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60" windowWidth="18795" windowHeight="12975"/>
  </bookViews>
  <sheets>
    <sheet name="перестановки с повторениями" sheetId="8" r:id="rId1"/>
    <sheet name="перестановки с повторениями-8" sheetId="9" r:id="rId2"/>
    <sheet name="EXCEL2.RU" sheetId="3" r:id="rId3"/>
  </sheets>
  <definedNames>
    <definedName name="anscount" hidden="1">2</definedName>
    <definedName name="limcount" hidden="1">2</definedName>
    <definedName name="sencount" hidden="1">4</definedName>
    <definedName name="solver_eng" localSheetId="0" hidden="1">1</definedName>
    <definedName name="solver_eng" localSheetId="1" hidden="1">1</definedName>
    <definedName name="solver_neg" localSheetId="0" hidden="1">1</definedName>
    <definedName name="solver_neg" localSheetId="1" hidden="1">1</definedName>
    <definedName name="solver_num" localSheetId="0" hidden="1">0</definedName>
    <definedName name="solver_num" localSheetId="1" hidden="1">0</definedName>
    <definedName name="solver_opt" localSheetId="0" hidden="1">'перестановки с повторениями'!#REF!</definedName>
    <definedName name="solver_opt" localSheetId="1" hidden="1">'перестановки с повторениями-8'!#REF!</definedName>
    <definedName name="solver_typ" localSheetId="0" hidden="1">1</definedName>
    <definedName name="solver_typ" localSheetId="1" hidden="1">1</definedName>
    <definedName name="solver_val" localSheetId="0" hidden="1">0</definedName>
    <definedName name="solver_val" localSheetId="1" hidden="1">0</definedName>
    <definedName name="solver_ver" localSheetId="0" hidden="1">3</definedName>
    <definedName name="solver_ver" localSheetId="1" hidden="1">3</definedName>
  </definedNames>
  <calcPr calcId="145621"/>
</workbook>
</file>

<file path=xl/calcChain.xml><?xml version="1.0" encoding="utf-8"?>
<calcChain xmlns="http://schemas.openxmlformats.org/spreadsheetml/2006/main">
  <c r="B7" i="9" l="1"/>
  <c r="G18" i="9" s="1"/>
  <c r="I15" i="9" l="1"/>
  <c r="I18" i="9"/>
  <c r="Z18" i="9" s="1"/>
  <c r="G15" i="9"/>
  <c r="H18" i="9"/>
  <c r="Y18" i="9" s="1"/>
  <c r="B12" i="9" a="1"/>
  <c r="B12" i="9" s="1"/>
  <c r="B18" i="9"/>
  <c r="S18" i="9" s="1"/>
  <c r="C15" i="9"/>
  <c r="D18" i="9"/>
  <c r="U18" i="9" s="1"/>
  <c r="F18" i="9"/>
  <c r="W18" i="9" s="1"/>
  <c r="E15" i="9"/>
  <c r="X18" i="9"/>
  <c r="D15" i="9"/>
  <c r="H15" i="9"/>
  <c r="E18" i="9"/>
  <c r="B10" i="9"/>
  <c r="F15" i="9"/>
  <c r="C18" i="9"/>
  <c r="B7" i="8"/>
  <c r="D15" i="8" s="1"/>
  <c r="L5" i="9" a="1"/>
  <c r="K5" i="8" a="1"/>
  <c r="B13" i="9" l="1"/>
  <c r="B14" i="9" s="1"/>
  <c r="C12" i="9" a="1"/>
  <c r="C12" i="9" s="1"/>
  <c r="C13" i="9" s="1"/>
  <c r="C14" i="9" s="1"/>
  <c r="L5" i="9"/>
  <c r="V18" i="9"/>
  <c r="T18" i="9"/>
  <c r="H18" i="8"/>
  <c r="AG18" i="8" s="1"/>
  <c r="F18" i="8"/>
  <c r="AE18" i="8" s="1"/>
  <c r="D18" i="8"/>
  <c r="AC18" i="8" s="1"/>
  <c r="B18" i="8"/>
  <c r="AA18" i="8" s="1"/>
  <c r="G18" i="8"/>
  <c r="AF18" i="8" s="1"/>
  <c r="E18" i="8"/>
  <c r="AD18" i="8" s="1"/>
  <c r="C18" i="8"/>
  <c r="AB18" i="8" s="1"/>
  <c r="K5" i="8"/>
  <c r="G15" i="8"/>
  <c r="E15" i="8"/>
  <c r="H15" i="8"/>
  <c r="F15" i="8"/>
  <c r="B12" i="8" a="1"/>
  <c r="B12" i="8" s="1"/>
  <c r="C12" i="8" s="1" a="1"/>
  <c r="C12" i="8" s="1"/>
  <c r="C15" i="8"/>
  <c r="B10" i="8"/>
  <c r="AA18" i="9" l="1"/>
  <c r="D12" i="9" a="1"/>
  <c r="D12" i="9" s="1"/>
  <c r="W18" i="8"/>
  <c r="D12" i="8" a="1"/>
  <c r="D12" i="8" s="1"/>
  <c r="D13" i="8" s="1"/>
  <c r="D14" i="8" s="1"/>
  <c r="C13" i="8"/>
  <c r="C14" i="8" s="1"/>
  <c r="B13" i="8"/>
  <c r="D13" i="9" l="1"/>
  <c r="D14" i="9" s="1"/>
  <c r="E12" i="9" a="1"/>
  <c r="E12" i="9" s="1"/>
  <c r="E13" i="9" s="1"/>
  <c r="E14" i="9" s="1"/>
  <c r="E12" i="8" a="1"/>
  <c r="E12" i="8" s="1"/>
  <c r="E13" i="8" s="1"/>
  <c r="E14" i="8" s="1"/>
  <c r="F12" i="9" l="1" a="1"/>
  <c r="F12" i="9" s="1"/>
  <c r="F12" i="8" a="1"/>
  <c r="F12" i="8" s="1"/>
  <c r="G12" i="9" l="1" a="1"/>
  <c r="G12" i="9" s="1"/>
  <c r="G13" i="9" s="1"/>
  <c r="G14" i="9" s="1"/>
  <c r="F13" i="9"/>
  <c r="F14" i="9" s="1"/>
  <c r="G12" i="8" a="1"/>
  <c r="G12" i="8" s="1"/>
  <c r="G13" i="8" s="1"/>
  <c r="G14" i="8" s="1"/>
  <c r="F13" i="8"/>
  <c r="F14" i="8" s="1"/>
  <c r="H12" i="9" l="1" a="1"/>
  <c r="H12" i="9" s="1"/>
  <c r="H13" i="9" s="1"/>
  <c r="H14" i="9" s="1"/>
  <c r="H12" i="8" a="1"/>
  <c r="H12" i="8" s="1"/>
  <c r="B14" i="8"/>
  <c r="I12" i="9" l="1" a="1"/>
  <c r="I12" i="9" s="1"/>
  <c r="I13" i="9" s="1"/>
  <c r="I14" i="9" s="1"/>
  <c r="B8" i="9" s="1"/>
  <c r="B9" i="9" s="1"/>
  <c r="H13" i="8"/>
  <c r="H14" i="8" s="1"/>
  <c r="B19" i="9" a="1"/>
  <c r="B19" i="9" l="1"/>
  <c r="A9" i="9"/>
  <c r="B8" i="8"/>
  <c r="B9" i="8" s="1"/>
  <c r="B19" i="8" a="1"/>
  <c r="S19" i="9" l="1"/>
  <c r="K19" i="9" a="1"/>
  <c r="K19" i="9" s="1"/>
  <c r="B19" i="8"/>
  <c r="AA19" i="8" s="1"/>
  <c r="A9" i="8"/>
  <c r="C19" i="9" a="1"/>
  <c r="C19" i="9" l="1"/>
  <c r="Q18" i="8"/>
  <c r="T19" i="9" l="1"/>
  <c r="L19" i="9" a="1"/>
  <c r="L19" i="9" s="1"/>
  <c r="V18" i="8"/>
  <c r="D19" i="9" a="1"/>
  <c r="D19" i="9" l="1"/>
  <c r="R18" i="8"/>
  <c r="U19" i="9" l="1"/>
  <c r="M19" i="9" a="1"/>
  <c r="M19" i="9" s="1"/>
  <c r="S18" i="8"/>
  <c r="E19" i="9" a="1"/>
  <c r="E19" i="9" l="1"/>
  <c r="T18" i="8"/>
  <c r="V19" i="9" l="1"/>
  <c r="N19" i="9" a="1"/>
  <c r="N19" i="9" s="1"/>
  <c r="U18" i="8"/>
  <c r="X18" i="8" s="1"/>
  <c r="F19" i="9" a="1"/>
  <c r="F19" i="9" l="1"/>
  <c r="J19" i="8" a="1"/>
  <c r="J19" i="8" s="1"/>
  <c r="C19" i="8" a="1"/>
  <c r="W19" i="9" l="1"/>
  <c r="O19" i="9" a="1"/>
  <c r="O19" i="9" s="1"/>
  <c r="C19" i="8"/>
  <c r="AB19" i="8" s="1"/>
  <c r="Q19" i="8"/>
  <c r="G19" i="9" a="1"/>
  <c r="G19" i="9" l="1"/>
  <c r="R19" i="8"/>
  <c r="K19" i="8" a="1"/>
  <c r="K19" i="8" s="1"/>
  <c r="D19" i="8" a="1"/>
  <c r="P19" i="9" l="1" a="1"/>
  <c r="P19" i="9" s="1"/>
  <c r="X19" i="9"/>
  <c r="D19" i="8"/>
  <c r="AC19" i="8" s="1"/>
  <c r="H19" i="9" a="1"/>
  <c r="H19" i="9" l="1"/>
  <c r="Q19" i="9" s="1" a="1"/>
  <c r="Q19" i="9" s="1"/>
  <c r="S19" i="8"/>
  <c r="L19" i="8" a="1"/>
  <c r="L19" i="8" s="1"/>
  <c r="I19" i="9" a="1"/>
  <c r="E19" i="8" a="1"/>
  <c r="I19" i="9" l="1"/>
  <c r="Z19" i="9" s="1"/>
  <c r="Y19" i="9"/>
  <c r="E19" i="8"/>
  <c r="AA19" i="9" l="1"/>
  <c r="M19" i="8" a="1"/>
  <c r="M19" i="8" s="1"/>
  <c r="AD19" i="8"/>
  <c r="T19" i="8"/>
  <c r="F19" i="8" a="1"/>
  <c r="F19" i="8" l="1"/>
  <c r="U19" i="8" s="1"/>
  <c r="AE19" i="8" l="1"/>
  <c r="N19" i="8" a="1"/>
  <c r="N19" i="8" s="1"/>
  <c r="G19" i="8" a="1"/>
  <c r="G19" i="8" l="1"/>
  <c r="AF19" i="8" l="1"/>
  <c r="O19" i="8" a="1"/>
  <c r="O19" i="8" s="1"/>
  <c r="V19" i="8"/>
  <c r="H19" i="8" a="1"/>
  <c r="H19" i="8" l="1"/>
  <c r="AG19" i="8" l="1"/>
  <c r="W19" i="8"/>
  <c r="X19" i="8" s="1"/>
  <c r="B20" i="8" a="1"/>
  <c r="B20" i="8" l="1"/>
  <c r="Q20" i="8" s="1"/>
  <c r="J20" i="8" l="1" a="1"/>
  <c r="J20" i="8" s="1"/>
  <c r="AA20" i="8"/>
  <c r="C20" i="8" a="1"/>
  <c r="C20" i="8" l="1"/>
  <c r="AB20" i="8" s="1"/>
  <c r="K20" i="8" l="1" a="1"/>
  <c r="K20" i="8" s="1"/>
  <c r="R20" i="8"/>
  <c r="D20" i="8" a="1"/>
  <c r="D20" i="8" l="1"/>
  <c r="AC20" i="8" s="1"/>
  <c r="L20" i="8" l="1" a="1"/>
  <c r="L20" i="8" s="1"/>
  <c r="S20" i="8"/>
  <c r="E20" i="8" a="1"/>
  <c r="E20" i="8" l="1"/>
  <c r="AD20" i="8" s="1"/>
  <c r="M20" i="8" l="1" a="1"/>
  <c r="M20" i="8" s="1"/>
  <c r="T20" i="8"/>
  <c r="F20" i="8" a="1"/>
  <c r="F20" i="8" l="1"/>
  <c r="AE20" i="8" s="1"/>
  <c r="N20" i="8" l="1" a="1"/>
  <c r="N20" i="8" s="1"/>
  <c r="U20" i="8"/>
  <c r="G20" i="8" a="1"/>
  <c r="G20" i="8" l="1"/>
  <c r="AF20" i="8" s="1"/>
  <c r="O20" i="8" l="1" a="1"/>
  <c r="O20" i="8" s="1"/>
  <c r="V20" i="8"/>
  <c r="H20" i="8" a="1"/>
  <c r="H20" i="8" l="1"/>
  <c r="AG20" i="8" s="1"/>
  <c r="B21" i="8" a="1"/>
  <c r="W20" i="8" l="1"/>
  <c r="X20" i="8" s="1"/>
  <c r="B21" i="8"/>
  <c r="AA21" i="8" s="1"/>
  <c r="J21" i="8" l="1" a="1"/>
  <c r="J21" i="8" s="1"/>
  <c r="Q21" i="8"/>
  <c r="C21" i="8" a="1"/>
  <c r="C21" i="8" l="1"/>
  <c r="R21" i="8" s="1"/>
  <c r="K21" i="8" l="1" a="1"/>
  <c r="K21" i="8" s="1"/>
  <c r="AB21" i="8"/>
  <c r="D21" i="8" a="1"/>
  <c r="D21" i="8" l="1"/>
  <c r="S21" i="8" s="1"/>
  <c r="L21" i="8" l="1" a="1"/>
  <c r="L21" i="8" s="1"/>
  <c r="AC21" i="8"/>
  <c r="E21" i="8" a="1"/>
  <c r="E21" i="8" l="1"/>
  <c r="T21" i="8" s="1"/>
  <c r="M21" i="8" l="1" a="1"/>
  <c r="M21" i="8" s="1"/>
  <c r="AD21" i="8"/>
  <c r="F21" i="8" a="1"/>
  <c r="F21" i="8" l="1"/>
  <c r="AE21" i="8" s="1"/>
  <c r="N21" i="8" l="1" a="1"/>
  <c r="N21" i="8" s="1"/>
  <c r="U21" i="8"/>
  <c r="G21" i="8" a="1"/>
  <c r="G21" i="8" l="1"/>
  <c r="V21" i="8" l="1"/>
  <c r="AF21" i="8"/>
  <c r="O21" i="8" a="1"/>
  <c r="O21" i="8" s="1"/>
  <c r="H21" i="8" a="1"/>
  <c r="H21" i="8" l="1"/>
  <c r="AG21" i="8" l="1"/>
  <c r="W21" i="8"/>
  <c r="X21" i="8" s="1"/>
  <c r="B22" i="8" a="1"/>
  <c r="B22" i="8" l="1"/>
  <c r="J22" i="8" l="1" a="1"/>
  <c r="J22" i="8" s="1"/>
  <c r="AA22" i="8"/>
  <c r="Q22" i="8"/>
  <c r="C22" i="8" a="1"/>
  <c r="C22" i="8" l="1"/>
  <c r="R22" i="8" l="1"/>
  <c r="AB22" i="8"/>
  <c r="K22" i="8" a="1"/>
  <c r="K22" i="8" s="1"/>
  <c r="D22" i="8" a="1"/>
  <c r="D22" i="8" l="1"/>
  <c r="AC22" i="8" l="1"/>
  <c r="S22" i="8"/>
  <c r="L22" i="8" a="1"/>
  <c r="L22" i="8" s="1"/>
  <c r="E22" i="8" a="1"/>
  <c r="E22" i="8" l="1"/>
  <c r="AD22" i="8" l="1"/>
  <c r="T22" i="8"/>
  <c r="M22" i="8" a="1"/>
  <c r="M22" i="8" s="1"/>
  <c r="F22" i="8" a="1"/>
  <c r="F22" i="8" l="1"/>
  <c r="AE22" i="8" l="1"/>
  <c r="U22" i="8"/>
  <c r="N22" i="8" a="1"/>
  <c r="N22" i="8" s="1"/>
  <c r="G22" i="8" a="1"/>
  <c r="G22" i="8" l="1"/>
  <c r="V22" i="8" l="1"/>
  <c r="AF22" i="8"/>
  <c r="O22" i="8" a="1"/>
  <c r="O22" i="8" s="1"/>
  <c r="H22" i="8" a="1"/>
  <c r="H22" i="8" l="1"/>
  <c r="AG22" i="8" l="1"/>
  <c r="W22" i="8"/>
  <c r="X22" i="8" s="1"/>
  <c r="B23" i="8" a="1"/>
  <c r="B23" i="8" l="1"/>
  <c r="Q23" i="8" s="1"/>
  <c r="AA23" i="8" l="1"/>
  <c r="J23" i="8" a="1"/>
  <c r="J23" i="8" s="1"/>
  <c r="C23" i="8" a="1"/>
  <c r="C23" i="8" l="1"/>
  <c r="AB23" i="8" s="1"/>
  <c r="R23" i="8" l="1"/>
  <c r="K23" i="8" a="1"/>
  <c r="K23" i="8" s="1"/>
  <c r="D23" i="8" a="1"/>
  <c r="D23" i="8" l="1"/>
  <c r="AC23" i="8" s="1"/>
  <c r="L23" i="8" l="1" a="1"/>
  <c r="L23" i="8" s="1"/>
  <c r="S23" i="8"/>
  <c r="E23" i="8" a="1"/>
  <c r="E23" i="8" l="1"/>
  <c r="T23" i="8" s="1"/>
  <c r="M23" i="8" l="1" a="1"/>
  <c r="M23" i="8" s="1"/>
  <c r="AD23" i="8"/>
  <c r="F23" i="8" a="1"/>
  <c r="F23" i="8" l="1"/>
  <c r="AE23" i="8" s="1"/>
  <c r="N23" i="8" l="1" a="1"/>
  <c r="N23" i="8" s="1"/>
  <c r="U23" i="8"/>
  <c r="G23" i="8" a="1"/>
  <c r="G23" i="8" l="1"/>
  <c r="AF23" i="8" s="1"/>
  <c r="O23" i="8" l="1" a="1"/>
  <c r="O23" i="8" s="1"/>
  <c r="V23" i="8"/>
  <c r="H23" i="8" a="1"/>
  <c r="H23" i="8" l="1"/>
  <c r="AG23" i="8" s="1"/>
  <c r="B24" i="8" a="1"/>
  <c r="W23" i="8" l="1"/>
  <c r="X23" i="8" s="1"/>
  <c r="B24" i="8"/>
  <c r="Q24" i="8" s="1"/>
  <c r="AA24" i="8" l="1"/>
  <c r="J24" i="8" a="1"/>
  <c r="J24" i="8" s="1"/>
  <c r="C24" i="8" a="1"/>
  <c r="C24" i="8" l="1"/>
  <c r="K24" i="8" s="1" a="1"/>
  <c r="K24" i="8" s="1"/>
  <c r="D24" i="8" a="1"/>
  <c r="AB24" i="8" l="1"/>
  <c r="R24" i="8"/>
  <c r="D24" i="8"/>
  <c r="AC24" i="8" l="1"/>
  <c r="S24" i="8"/>
  <c r="L24" i="8" a="1"/>
  <c r="L24" i="8" s="1"/>
  <c r="E24" i="8" a="1"/>
  <c r="E24" i="8" l="1"/>
  <c r="AD24" i="8" l="1"/>
  <c r="T24" i="8"/>
  <c r="M24" i="8" a="1"/>
  <c r="M24" i="8" s="1"/>
  <c r="F24" i="8" a="1"/>
  <c r="F24" i="8" l="1"/>
  <c r="AE24" i="8" l="1"/>
  <c r="U24" i="8"/>
  <c r="N24" i="8" a="1"/>
  <c r="N24" i="8" s="1"/>
  <c r="G24" i="8" a="1"/>
  <c r="G24" i="8" l="1"/>
  <c r="V24" i="8" l="1"/>
  <c r="AF24" i="8"/>
  <c r="O24" i="8" a="1"/>
  <c r="O24" i="8" s="1"/>
  <c r="H24" i="8" a="1"/>
  <c r="H24" i="8" l="1"/>
  <c r="AG24" i="8" l="1"/>
  <c r="W24" i="8"/>
  <c r="X24" i="8" s="1"/>
  <c r="B25" i="8" a="1"/>
  <c r="B25" i="8" l="1"/>
  <c r="J25" i="8" l="1" a="1"/>
  <c r="J25" i="8" s="1"/>
  <c r="Q25" i="8"/>
  <c r="AA25" i="8"/>
  <c r="C25" i="8" a="1"/>
  <c r="C25" i="8" l="1"/>
  <c r="AB25" i="8" l="1"/>
  <c r="R25" i="8"/>
  <c r="K25" i="8" a="1"/>
  <c r="K25" i="8" s="1"/>
  <c r="D25" i="8" a="1"/>
  <c r="D25" i="8" l="1"/>
  <c r="S25" i="8" l="1"/>
  <c r="AC25" i="8"/>
  <c r="L25" i="8" a="1"/>
  <c r="L25" i="8" s="1"/>
  <c r="E25" i="8" a="1"/>
  <c r="E25" i="8" l="1"/>
  <c r="T25" i="8" l="1"/>
  <c r="AD25" i="8"/>
  <c r="M25" i="8" a="1"/>
  <c r="M25" i="8" s="1"/>
  <c r="F25" i="8" a="1"/>
  <c r="F25" i="8" l="1"/>
  <c r="AE25" i="8" l="1"/>
  <c r="U25" i="8"/>
  <c r="N25" i="8" a="1"/>
  <c r="N25" i="8" s="1"/>
  <c r="G25" i="8" a="1"/>
  <c r="G25" i="8" l="1"/>
  <c r="AF25" i="8" l="1"/>
  <c r="V25" i="8"/>
  <c r="O25" i="8" a="1"/>
  <c r="O25" i="8" s="1"/>
  <c r="H25" i="8" a="1"/>
  <c r="H25" i="8" l="1"/>
  <c r="W25" i="8" l="1"/>
  <c r="X25" i="8" s="1"/>
  <c r="AG25" i="8"/>
  <c r="B26" i="8" a="1"/>
  <c r="B26" i="8" l="1"/>
  <c r="AA26" i="8" l="1"/>
  <c r="J26" i="8" a="1"/>
  <c r="J26" i="8" s="1"/>
  <c r="Q26" i="8"/>
  <c r="C26" i="8" a="1"/>
  <c r="C26" i="8" l="1"/>
  <c r="R26" i="8" l="1"/>
  <c r="AB26" i="8"/>
  <c r="K26" i="8" a="1"/>
  <c r="K26" i="8" s="1"/>
  <c r="D26" i="8" a="1"/>
  <c r="D26" i="8" l="1"/>
  <c r="S26" i="8" l="1"/>
  <c r="AC26" i="8"/>
  <c r="L26" i="8" a="1"/>
  <c r="L26" i="8" s="1"/>
  <c r="E26" i="8" a="1"/>
  <c r="E26" i="8" l="1"/>
  <c r="T26" i="8" l="1"/>
  <c r="AD26" i="8"/>
  <c r="M26" i="8" a="1"/>
  <c r="M26" i="8" s="1"/>
  <c r="F26" i="8" a="1"/>
  <c r="F26" i="8" l="1"/>
  <c r="U26" i="8" l="1"/>
  <c r="AE26" i="8"/>
  <c r="N26" i="8" a="1"/>
  <c r="N26" i="8" s="1"/>
  <c r="G26" i="8" a="1"/>
  <c r="G26" i="8" l="1"/>
  <c r="AF26" i="8" l="1"/>
  <c r="V26" i="8"/>
  <c r="O26" i="8" a="1"/>
  <c r="O26" i="8" s="1"/>
  <c r="H26" i="8" a="1"/>
  <c r="H26" i="8" l="1"/>
  <c r="AG26" i="8" l="1"/>
  <c r="W26" i="8"/>
  <c r="X26" i="8" s="1"/>
  <c r="B27" i="8" a="1"/>
  <c r="B27" i="8"/>
  <c r="J27" i="8" s="1" a="1"/>
  <c r="J27" i="8" s="1"/>
  <c r="C27" i="8" a="1"/>
  <c r="AA27" i="8" l="1"/>
  <c r="Q27" i="8"/>
  <c r="C27" i="8"/>
  <c r="K27" i="8" l="1" a="1"/>
  <c r="K27" i="8" s="1"/>
  <c r="R27" i="8"/>
  <c r="AB27" i="8"/>
  <c r="D27" i="8" a="1"/>
  <c r="D27" i="8" l="1"/>
  <c r="S27" i="8" l="1"/>
  <c r="AC27" i="8"/>
  <c r="L27" i="8" a="1"/>
  <c r="L27" i="8" s="1"/>
  <c r="E27" i="8" a="1"/>
  <c r="E27" i="8" l="1"/>
  <c r="AD27" i="8" l="1"/>
  <c r="T27" i="8"/>
  <c r="M27" i="8" a="1"/>
  <c r="M27" i="8" s="1"/>
  <c r="F27" i="8" a="1"/>
  <c r="F27" i="8" l="1"/>
  <c r="U27" i="8" l="1"/>
  <c r="AE27" i="8"/>
  <c r="N27" i="8" a="1"/>
  <c r="N27" i="8" s="1"/>
  <c r="G27" i="8" a="1"/>
  <c r="G27" i="8" l="1"/>
  <c r="AF27" i="8" l="1"/>
  <c r="V27" i="8"/>
  <c r="O27" i="8" a="1"/>
  <c r="O27" i="8" s="1"/>
  <c r="H27" i="8" a="1"/>
  <c r="H27" i="8" l="1"/>
  <c r="W27" i="8" l="1"/>
  <c r="X27" i="8" s="1"/>
  <c r="AG27" i="8"/>
  <c r="B28" i="8" a="1"/>
  <c r="B28" i="8"/>
  <c r="Q28" i="8" s="1"/>
  <c r="AA28" i="8" l="1"/>
  <c r="J28" i="8" a="1"/>
  <c r="J28" i="8" s="1"/>
  <c r="C28" i="8" a="1"/>
  <c r="C28" i="8" l="1"/>
  <c r="R28" i="8" l="1"/>
  <c r="AB28" i="8"/>
  <c r="K28" i="8" a="1"/>
  <c r="K28" i="8" s="1"/>
  <c r="D28" i="8" a="1"/>
  <c r="D28" i="8" l="1"/>
  <c r="S28" i="8" l="1"/>
  <c r="AC28" i="8"/>
  <c r="L28" i="8" a="1"/>
  <c r="L28" i="8" s="1"/>
  <c r="E28" i="8" a="1"/>
  <c r="E28" i="8" l="1"/>
  <c r="T28" i="8" l="1"/>
  <c r="AD28" i="8"/>
  <c r="M28" i="8" a="1"/>
  <c r="M28" i="8" s="1"/>
  <c r="F28" i="8" a="1"/>
  <c r="F28" i="8" l="1"/>
  <c r="U28" i="8" l="1"/>
  <c r="AE28" i="8"/>
  <c r="N28" i="8" a="1"/>
  <c r="N28" i="8" s="1"/>
  <c r="G28" i="8" a="1"/>
  <c r="G28" i="8" l="1"/>
  <c r="V28" i="8" l="1"/>
  <c r="AF28" i="8"/>
  <c r="O28" i="8" a="1"/>
  <c r="O28" i="8" s="1"/>
  <c r="H28" i="8" a="1"/>
  <c r="H28" i="8" l="1"/>
  <c r="W28" i="8" l="1"/>
  <c r="X28" i="8" s="1"/>
  <c r="AG28" i="8"/>
  <c r="B29" i="8" a="1"/>
  <c r="B29" i="8"/>
  <c r="Q29" i="8" s="1"/>
  <c r="AA29" i="8" l="1"/>
  <c r="J29" i="8" a="1"/>
  <c r="J29" i="8" s="1"/>
  <c r="C29" i="8" a="1"/>
  <c r="C29" i="8" l="1"/>
  <c r="AB29" i="8" s="1"/>
  <c r="R29" i="8" l="1"/>
  <c r="K29" i="8" a="1"/>
  <c r="K29" i="8" s="1"/>
  <c r="D29" i="8" a="1"/>
  <c r="D29" i="8" l="1"/>
  <c r="AC29" i="8" s="1"/>
  <c r="L29" i="8" l="1" a="1"/>
  <c r="L29" i="8" s="1"/>
  <c r="S29" i="8"/>
  <c r="E29" i="8" a="1"/>
  <c r="E29" i="8" l="1"/>
  <c r="T29" i="8" s="1"/>
  <c r="M29" i="8" l="1" a="1"/>
  <c r="M29" i="8" s="1"/>
  <c r="AD29" i="8"/>
  <c r="F29" i="8" a="1"/>
  <c r="F29" i="8" l="1"/>
  <c r="AE29" i="8" s="1"/>
  <c r="N29" i="8" l="1" a="1"/>
  <c r="N29" i="8" s="1"/>
  <c r="U29" i="8"/>
  <c r="G29" i="8" a="1"/>
  <c r="G29" i="8" l="1"/>
  <c r="AF29" i="8" s="1"/>
  <c r="O29" i="8" l="1" a="1"/>
  <c r="O29" i="8" s="1"/>
  <c r="V29" i="8"/>
  <c r="H29" i="8" a="1"/>
  <c r="H29" i="8" l="1"/>
  <c r="AG29" i="8" s="1"/>
  <c r="B30" i="8" a="1"/>
  <c r="W29" i="8" l="1"/>
  <c r="X29" i="8" s="1"/>
  <c r="B30" i="8"/>
  <c r="J30" i="8" s="1" a="1"/>
  <c r="J30" i="8" s="1"/>
  <c r="C30" i="8" a="1"/>
  <c r="AA30" i="8" l="1"/>
  <c r="Q30" i="8"/>
  <c r="C30" i="8"/>
  <c r="R30" i="8" l="1"/>
  <c r="K30" i="8" a="1"/>
  <c r="K30" i="8" s="1"/>
  <c r="AB30" i="8"/>
  <c r="D30" i="8" a="1"/>
  <c r="D30" i="8" l="1"/>
  <c r="AC30" i="8" l="1"/>
  <c r="S30" i="8"/>
  <c r="L30" i="8" a="1"/>
  <c r="L30" i="8" s="1"/>
  <c r="E30" i="8" a="1"/>
  <c r="E30" i="8" l="1"/>
  <c r="AD30" i="8" l="1"/>
  <c r="T30" i="8"/>
  <c r="M30" i="8" a="1"/>
  <c r="M30" i="8" s="1"/>
  <c r="F30" i="8" a="1"/>
  <c r="F30" i="8" l="1"/>
  <c r="U30" i="8" l="1"/>
  <c r="AE30" i="8"/>
  <c r="N30" i="8" a="1"/>
  <c r="N30" i="8" s="1"/>
  <c r="G30" i="8" a="1"/>
  <c r="G30" i="8" l="1"/>
  <c r="V30" i="8" l="1"/>
  <c r="AF30" i="8"/>
  <c r="O30" i="8" a="1"/>
  <c r="O30" i="8" s="1"/>
  <c r="H30" i="8" a="1"/>
  <c r="H30" i="8" l="1"/>
  <c r="AG30" i="8" l="1"/>
  <c r="W30" i="8"/>
  <c r="X30" i="8" s="1"/>
  <c r="B31" i="8" a="1"/>
  <c r="B31" i="8"/>
  <c r="Q31" i="8" s="1"/>
  <c r="AA31" i="8" l="1"/>
  <c r="J31" i="8" a="1"/>
  <c r="J31" i="8" s="1"/>
  <c r="C31" i="8" a="1"/>
  <c r="C31" i="8" l="1"/>
  <c r="R31" i="8" l="1"/>
  <c r="AB31" i="8"/>
  <c r="K31" i="8" a="1"/>
  <c r="K31" i="8" s="1"/>
  <c r="D31" i="8" a="1"/>
  <c r="D31" i="8" l="1"/>
  <c r="S31" i="8" l="1"/>
  <c r="AC31" i="8"/>
  <c r="L31" i="8" a="1"/>
  <c r="L31" i="8" s="1"/>
  <c r="E31" i="8" a="1"/>
  <c r="E31" i="8" l="1"/>
  <c r="T31" i="8" l="1"/>
  <c r="AD31" i="8"/>
  <c r="M31" i="8" a="1"/>
  <c r="M31" i="8" s="1"/>
  <c r="F31" i="8" a="1"/>
  <c r="F31" i="8" l="1"/>
  <c r="U31" i="8" l="1"/>
  <c r="AE31" i="8"/>
  <c r="N31" i="8" a="1"/>
  <c r="N31" i="8" s="1"/>
  <c r="G31" i="8" a="1"/>
  <c r="G31" i="8" l="1"/>
  <c r="AF31" i="8" l="1"/>
  <c r="V31" i="8"/>
  <c r="O31" i="8" a="1"/>
  <c r="O31" i="8" s="1"/>
  <c r="H31" i="8" a="1"/>
  <c r="H31" i="8" l="1"/>
  <c r="AG31" i="8" l="1"/>
  <c r="W31" i="8"/>
  <c r="X31" i="8" s="1"/>
  <c r="B32" i="8" a="1"/>
  <c r="B32" i="8"/>
  <c r="Q32" i="8" s="1"/>
  <c r="J32" i="8" l="1" a="1"/>
  <c r="J32" i="8" s="1"/>
  <c r="AA32" i="8"/>
  <c r="C32" i="8" a="1"/>
  <c r="C32" i="8" l="1"/>
  <c r="K32" i="8" s="1" a="1"/>
  <c r="K32" i="8" s="1"/>
  <c r="D32" i="8" a="1"/>
  <c r="AB32" i="8" l="1"/>
  <c r="R32" i="8"/>
  <c r="D32" i="8"/>
  <c r="AC32" i="8" l="1"/>
  <c r="S32" i="8"/>
  <c r="L32" i="8" a="1"/>
  <c r="L32" i="8" s="1"/>
  <c r="E32" i="8" a="1"/>
  <c r="E32" i="8" l="1"/>
  <c r="AD32" i="8" l="1"/>
  <c r="T32" i="8"/>
  <c r="M32" i="8" a="1"/>
  <c r="M32" i="8" s="1"/>
  <c r="F32" i="8" a="1"/>
  <c r="F32" i="8" l="1"/>
  <c r="AE32" i="8" l="1"/>
  <c r="U32" i="8"/>
  <c r="N32" i="8" a="1"/>
  <c r="N32" i="8" s="1"/>
  <c r="G32" i="8" a="1"/>
  <c r="G32" i="8" l="1"/>
  <c r="V32" i="8" l="1"/>
  <c r="AF32" i="8"/>
  <c r="O32" i="8" a="1"/>
  <c r="O32" i="8" s="1"/>
  <c r="H32" i="8" a="1"/>
  <c r="H32" i="8" l="1"/>
  <c r="W32" i="8" l="1"/>
  <c r="X32" i="8" s="1"/>
  <c r="AG32" i="8"/>
  <c r="B33" i="8" a="1"/>
  <c r="B33" i="8"/>
  <c r="J33" i="8" s="1" a="1"/>
  <c r="J33" i="8" s="1"/>
  <c r="C33" i="8" a="1"/>
  <c r="Q33" i="8" l="1"/>
  <c r="AA33" i="8"/>
  <c r="C33" i="8"/>
  <c r="AB33" i="8" l="1"/>
  <c r="R33" i="8"/>
  <c r="K33" i="8" a="1"/>
  <c r="K33" i="8" s="1"/>
  <c r="D33" i="8" a="1"/>
  <c r="D33" i="8" l="1"/>
  <c r="AC33" i="8" l="1"/>
  <c r="S33" i="8"/>
  <c r="L33" i="8" a="1"/>
  <c r="L33" i="8" s="1"/>
  <c r="E33" i="8" a="1"/>
  <c r="E33" i="8" l="1"/>
  <c r="T33" i="8" l="1"/>
  <c r="AD33" i="8"/>
  <c r="M33" i="8" a="1"/>
  <c r="M33" i="8" s="1"/>
  <c r="F33" i="8" a="1"/>
  <c r="F33" i="8" l="1"/>
  <c r="U33" i="8" l="1"/>
  <c r="AE33" i="8"/>
  <c r="N33" i="8" a="1"/>
  <c r="N33" i="8" s="1"/>
  <c r="G33" i="8" a="1"/>
  <c r="G33" i="8" l="1"/>
  <c r="V33" i="8" l="1"/>
  <c r="AF33" i="8"/>
  <c r="O33" i="8" a="1"/>
  <c r="O33" i="8" s="1"/>
  <c r="H33" i="8" a="1"/>
  <c r="H33" i="8" l="1"/>
  <c r="W33" i="8" l="1"/>
  <c r="X33" i="8" s="1"/>
  <c r="AG33" i="8"/>
  <c r="B34" i="8" a="1"/>
  <c r="B34" i="8"/>
  <c r="Q34" i="8" s="1"/>
  <c r="J34" i="8" l="1" a="1"/>
  <c r="J34" i="8" s="1"/>
  <c r="AA34" i="8"/>
  <c r="C34" i="8" a="1"/>
  <c r="C34" i="8" l="1"/>
  <c r="AB34" i="8" s="1"/>
  <c r="K34" i="8" l="1" a="1"/>
  <c r="K34" i="8" s="1"/>
  <c r="R34" i="8"/>
  <c r="D34" i="8" a="1"/>
  <c r="D34" i="8" l="1"/>
  <c r="S34" i="8" s="1"/>
  <c r="L34" i="8" l="1" a="1"/>
  <c r="L34" i="8" s="1"/>
  <c r="AC34" i="8"/>
  <c r="E34" i="8" a="1"/>
  <c r="E34" i="8" l="1"/>
  <c r="AD34" i="8" s="1"/>
  <c r="M34" i="8" l="1" a="1"/>
  <c r="M34" i="8" s="1"/>
  <c r="T34" i="8"/>
  <c r="F34" i="8" a="1"/>
  <c r="F34" i="8" l="1"/>
  <c r="AE34" i="8" s="1"/>
  <c r="U34" i="8" l="1"/>
  <c r="N34" i="8" a="1"/>
  <c r="N34" i="8" s="1"/>
  <c r="G34" i="8" a="1"/>
  <c r="G34" i="8" l="1"/>
  <c r="AF34" i="8" s="1"/>
  <c r="V34" i="8" l="1"/>
  <c r="O34" i="8" a="1"/>
  <c r="O34" i="8" s="1"/>
  <c r="H34" i="8" a="1"/>
  <c r="H34" i="8" l="1"/>
  <c r="AG34" i="8" s="1"/>
  <c r="B35" i="8" a="1"/>
  <c r="W34" i="8" l="1"/>
  <c r="X34" i="8" s="1"/>
  <c r="B35" i="8"/>
  <c r="J35" i="8" s="1" a="1"/>
  <c r="J35" i="8" s="1"/>
  <c r="C35" i="8" a="1"/>
  <c r="AA35" i="8" l="1"/>
  <c r="C35" i="8"/>
  <c r="Q35" i="8"/>
  <c r="K35" i="8" l="1" a="1"/>
  <c r="K35" i="8" s="1"/>
  <c r="R35" i="8"/>
  <c r="AB35" i="8"/>
  <c r="D35" i="8" a="1"/>
  <c r="D35" i="8" l="1"/>
  <c r="AC35" i="8" l="1"/>
  <c r="S35" i="8"/>
  <c r="L35" i="8" a="1"/>
  <c r="L35" i="8" s="1"/>
  <c r="E35" i="8" a="1"/>
  <c r="E35" i="8" l="1"/>
  <c r="AD35" i="8" l="1"/>
  <c r="T35" i="8"/>
  <c r="M35" i="8" a="1"/>
  <c r="M35" i="8" s="1"/>
  <c r="F35" i="8" a="1"/>
  <c r="F35" i="8" l="1"/>
  <c r="U35" i="8" l="1"/>
  <c r="AE35" i="8"/>
  <c r="N35" i="8" a="1"/>
  <c r="N35" i="8" s="1"/>
  <c r="G35" i="8" a="1"/>
  <c r="G35" i="8" l="1"/>
  <c r="AF35" i="8" l="1"/>
  <c r="V35" i="8"/>
  <c r="O35" i="8" a="1"/>
  <c r="O35" i="8" s="1"/>
  <c r="H35" i="8" a="1"/>
  <c r="H35" i="8" l="1"/>
  <c r="AG35" i="8" l="1"/>
  <c r="W35" i="8"/>
  <c r="X35" i="8" s="1"/>
  <c r="B36" i="8" a="1"/>
  <c r="B36" i="8"/>
  <c r="AA36" i="8" s="1"/>
  <c r="J36" i="8" l="1" a="1"/>
  <c r="J36" i="8" s="1"/>
  <c r="Q36" i="8"/>
  <c r="C36" i="8" a="1"/>
  <c r="C36" i="8" l="1"/>
  <c r="AB36" i="8" s="1"/>
  <c r="K36" i="8" l="1" a="1"/>
  <c r="K36" i="8" s="1"/>
  <c r="R36" i="8"/>
  <c r="D36" i="8" a="1"/>
  <c r="D36" i="8" l="1"/>
  <c r="S36" i="8" s="1"/>
  <c r="L36" i="8" l="1" a="1"/>
  <c r="L36" i="8" s="1"/>
  <c r="AC36" i="8"/>
  <c r="E36" i="8" a="1"/>
  <c r="E36" i="8" l="1"/>
  <c r="T36" i="8" s="1"/>
  <c r="M36" i="8" l="1" a="1"/>
  <c r="M36" i="8" s="1"/>
  <c r="AD36" i="8"/>
  <c r="F36" i="8" a="1"/>
  <c r="F36" i="8" l="1"/>
  <c r="U36" i="8" s="1"/>
  <c r="N36" i="8" l="1" a="1"/>
  <c r="N36" i="8" s="1"/>
  <c r="AE36" i="8"/>
  <c r="G36" i="8" a="1"/>
  <c r="G36" i="8" l="1"/>
  <c r="V36" i="8" s="1"/>
  <c r="O36" i="8" l="1" a="1"/>
  <c r="O36" i="8" s="1"/>
  <c r="AF36" i="8"/>
  <c r="H36" i="8" a="1"/>
  <c r="H36" i="8" l="1"/>
  <c r="AG36" i="8" s="1"/>
  <c r="B37" i="8" a="1"/>
  <c r="W36" i="8" l="1"/>
  <c r="X36" i="8" s="1"/>
  <c r="B37" i="8"/>
  <c r="AA37" i="8" s="1"/>
  <c r="J37" i="8" l="1" a="1"/>
  <c r="J37" i="8" s="1"/>
  <c r="Q37" i="8"/>
  <c r="C37" i="8" a="1"/>
  <c r="C37" i="8" l="1"/>
  <c r="AB37" i="8" s="1"/>
  <c r="R37" i="8" l="1"/>
  <c r="K37" i="8" a="1"/>
  <c r="K37" i="8" s="1"/>
  <c r="D37" i="8" a="1"/>
  <c r="D37" i="8" l="1"/>
  <c r="S37" i="8" s="1"/>
  <c r="AC37" i="8" l="1"/>
  <c r="L37" i="8" a="1"/>
  <c r="L37" i="8" s="1"/>
  <c r="E37" i="8" a="1"/>
  <c r="E37" i="8" l="1"/>
  <c r="T37" i="8" s="1"/>
  <c r="AD37" i="8" l="1"/>
  <c r="M37" i="8" a="1"/>
  <c r="M37" i="8" s="1"/>
  <c r="F37" i="8" a="1"/>
  <c r="F37" i="8" l="1"/>
  <c r="AE37" i="8" s="1"/>
  <c r="N37" i="8" l="1" a="1"/>
  <c r="N37" i="8" s="1"/>
  <c r="U37" i="8"/>
  <c r="G37" i="8" a="1"/>
  <c r="G37" i="8" l="1"/>
  <c r="V37" i="8" s="1"/>
  <c r="O37" i="8" l="1" a="1"/>
  <c r="O37" i="8" s="1"/>
  <c r="AF37" i="8"/>
  <c r="H37" i="8" a="1"/>
  <c r="H37" i="8" l="1"/>
  <c r="W37" i="8" s="1"/>
  <c r="X37" i="8" s="1"/>
  <c r="B38" i="8" a="1"/>
  <c r="AG37" i="8" l="1"/>
  <c r="B38" i="8"/>
  <c r="J38" i="8" s="1" a="1"/>
  <c r="J38" i="8" s="1"/>
  <c r="C38" i="8" a="1"/>
  <c r="Q38" i="8" l="1"/>
  <c r="AA38" i="8"/>
  <c r="C38" i="8"/>
  <c r="AB38" i="8" l="1"/>
  <c r="K38" i="8" a="1"/>
  <c r="K38" i="8" s="1"/>
  <c r="R38" i="8"/>
  <c r="D38" i="8" a="1"/>
  <c r="D38" i="8" l="1"/>
  <c r="AC38" i="8" l="1"/>
  <c r="S38" i="8"/>
  <c r="L38" i="8" a="1"/>
  <c r="L38" i="8" s="1"/>
  <c r="E38" i="8" a="1"/>
  <c r="E38" i="8" l="1"/>
  <c r="T38" i="8" l="1"/>
  <c r="AD38" i="8"/>
  <c r="M38" i="8" a="1"/>
  <c r="M38" i="8" s="1"/>
  <c r="F38" i="8" a="1"/>
  <c r="F38" i="8" l="1"/>
  <c r="U38" i="8" l="1"/>
  <c r="AE38" i="8"/>
  <c r="N38" i="8" a="1"/>
  <c r="N38" i="8" s="1"/>
  <c r="G38" i="8" a="1"/>
  <c r="G38" i="8" l="1"/>
  <c r="V38" i="8" l="1"/>
  <c r="AF38" i="8"/>
  <c r="O38" i="8" a="1"/>
  <c r="O38" i="8" s="1"/>
  <c r="H38" i="8" a="1"/>
  <c r="H38" i="8" l="1"/>
  <c r="W38" i="8" l="1"/>
  <c r="X38" i="8" s="1"/>
  <c r="AG38" i="8"/>
  <c r="B39" i="8" a="1"/>
  <c r="B39" i="8"/>
  <c r="J39" i="8" l="1" a="1"/>
  <c r="J39" i="8" s="1"/>
  <c r="AA39" i="8"/>
  <c r="C39" i="8" a="1"/>
  <c r="C39" i="8" l="1"/>
  <c r="AB39" i="8" s="1"/>
  <c r="K39" i="8" l="1" a="1"/>
  <c r="K39" i="8" s="1"/>
  <c r="D39" i="8" a="1"/>
  <c r="D39" i="8" l="1"/>
  <c r="L39" i="8" s="1" a="1"/>
  <c r="L39" i="8" s="1"/>
  <c r="E39" i="8" a="1"/>
  <c r="AC39" i="8" l="1"/>
  <c r="E39" i="8"/>
  <c r="AD39" i="8" l="1"/>
  <c r="M39" i="8" a="1"/>
  <c r="M39" i="8" s="1"/>
  <c r="F39" i="8" a="1"/>
  <c r="F39" i="8" l="1"/>
  <c r="AE39" i="8" l="1"/>
  <c r="N39" i="8" a="1"/>
  <c r="N39" i="8" s="1"/>
  <c r="G39" i="8" a="1"/>
  <c r="G39" i="8" l="1"/>
  <c r="AF39" i="8" l="1"/>
  <c r="O39" i="8" a="1"/>
  <c r="O39" i="8" s="1"/>
  <c r="H39" i="8" a="1"/>
  <c r="H39" i="8" l="1"/>
  <c r="B40" i="8" a="1"/>
  <c r="AG39" i="8" l="1"/>
  <c r="B40" i="8"/>
  <c r="AA40" i="8" s="1"/>
  <c r="J40" i="8" l="1" a="1"/>
  <c r="J40" i="8" s="1"/>
  <c r="C40" i="8" a="1"/>
  <c r="C40" i="8" l="1"/>
  <c r="AB40" i="8" l="1"/>
  <c r="K40" i="8" a="1"/>
  <c r="K40" i="8" s="1"/>
  <c r="D40" i="8" a="1"/>
  <c r="D40" i="8" l="1"/>
  <c r="L40" i="8" l="1" a="1"/>
  <c r="L40" i="8" s="1"/>
  <c r="AC40" i="8"/>
  <c r="E40" i="8" a="1"/>
  <c r="E40" i="8" l="1"/>
  <c r="M40" i="8" l="1" a="1"/>
  <c r="M40" i="8" s="1"/>
  <c r="AD40" i="8"/>
  <c r="F40" i="8" a="1"/>
  <c r="F40" i="8" l="1"/>
  <c r="N40" i="8" l="1" a="1"/>
  <c r="N40" i="8" s="1"/>
  <c r="AE40" i="8"/>
  <c r="G40" i="8" a="1"/>
  <c r="G40" i="8" l="1"/>
  <c r="O40" i="8" l="1" a="1"/>
  <c r="O40" i="8" s="1"/>
  <c r="AF40" i="8"/>
  <c r="H40" i="8" a="1"/>
  <c r="H40" i="8" l="1"/>
  <c r="AG40" i="8" l="1"/>
  <c r="B41" i="8" a="1"/>
  <c r="B41" i="8"/>
  <c r="J41" i="8" s="1" a="1"/>
  <c r="J41" i="8" s="1"/>
  <c r="C41" i="8" a="1"/>
  <c r="AA41" i="8" l="1"/>
  <c r="C41" i="8"/>
  <c r="K41" i="8" s="1" a="1"/>
  <c r="K41" i="8" s="1"/>
  <c r="D41" i="8" a="1"/>
  <c r="D41" i="8"/>
  <c r="L41" i="8" s="1" a="1"/>
  <c r="L41" i="8" s="1"/>
  <c r="E41" i="8" a="1"/>
  <c r="E41" i="8"/>
  <c r="M41" i="8" s="1" a="1"/>
  <c r="M41" i="8" s="1"/>
  <c r="F41" i="8" a="1"/>
  <c r="F41" i="8"/>
  <c r="N41" i="8" s="1" a="1"/>
  <c r="N41" i="8" s="1"/>
  <c r="G41" i="8" a="1"/>
  <c r="G41" i="8"/>
  <c r="O41" i="8" s="1" a="1"/>
  <c r="O41" i="8" s="1"/>
  <c r="H41" i="8" a="1"/>
  <c r="H41" i="8"/>
  <c r="AG41" i="8" s="1"/>
  <c r="AB41" i="8"/>
  <c r="AC41" i="8"/>
  <c r="AD41" i="8"/>
  <c r="AE41" i="8"/>
  <c r="AF41" i="8"/>
  <c r="B42" i="8" a="1"/>
  <c r="B42" i="8"/>
  <c r="J42" i="8" s="1" a="1"/>
  <c r="J42" i="8" s="1"/>
  <c r="C42" i="8" a="1"/>
  <c r="C42" i="8"/>
  <c r="K42" i="8" s="1" a="1"/>
  <c r="K42" i="8" s="1"/>
  <c r="D42" i="8" a="1"/>
  <c r="D42" i="8"/>
  <c r="L42" i="8" s="1" a="1"/>
  <c r="L42" i="8" s="1"/>
  <c r="E42" i="8" a="1"/>
  <c r="E42" i="8"/>
  <c r="M42" i="8" s="1" a="1"/>
  <c r="M42" i="8" s="1"/>
  <c r="F42" i="8" a="1"/>
  <c r="F42" i="8"/>
  <c r="N42" i="8" s="1" a="1"/>
  <c r="N42" i="8" s="1"/>
  <c r="G42" i="8" a="1"/>
  <c r="G42" i="8"/>
  <c r="O42" i="8" s="1" a="1"/>
  <c r="O42" i="8" s="1"/>
  <c r="H42" i="8" a="1"/>
  <c r="H42" i="8"/>
  <c r="AG42" i="8" s="1"/>
  <c r="AA42" i="8"/>
  <c r="AB42" i="8"/>
  <c r="AC42" i="8"/>
  <c r="AD42" i="8"/>
  <c r="AE42" i="8"/>
  <c r="AF42" i="8"/>
  <c r="B43" i="8" a="1"/>
  <c r="B43" i="8"/>
  <c r="J43" i="8" s="1" a="1"/>
  <c r="J43" i="8" s="1"/>
  <c r="C43" i="8" a="1"/>
  <c r="C43" i="8"/>
  <c r="K43" i="8" s="1" a="1"/>
  <c r="K43" i="8" s="1"/>
  <c r="D43" i="8" a="1"/>
  <c r="D43" i="8"/>
  <c r="L43" i="8" s="1" a="1"/>
  <c r="L43" i="8" s="1"/>
  <c r="E43" i="8" a="1"/>
  <c r="E43" i="8"/>
  <c r="M43" i="8" s="1" a="1"/>
  <c r="M43" i="8" s="1"/>
  <c r="F43" i="8" a="1"/>
  <c r="F43" i="8"/>
  <c r="N43" i="8" s="1" a="1"/>
  <c r="N43" i="8" s="1"/>
  <c r="G43" i="8" a="1"/>
  <c r="G43" i="8"/>
  <c r="O43" i="8" s="1" a="1"/>
  <c r="O43" i="8" s="1"/>
  <c r="H43" i="8" a="1"/>
  <c r="H43" i="8"/>
  <c r="AG43" i="8" s="1"/>
  <c r="AA43" i="8"/>
  <c r="AB43" i="8"/>
  <c r="AC43" i="8"/>
  <c r="AD43" i="8"/>
  <c r="AE43" i="8"/>
  <c r="AF43" i="8"/>
  <c r="B44" i="8" a="1"/>
  <c r="B44" i="8"/>
  <c r="J44" i="8" s="1" a="1"/>
  <c r="J44" i="8" s="1"/>
  <c r="C44" i="8" a="1"/>
  <c r="C44" i="8"/>
  <c r="K44" i="8" s="1" a="1"/>
  <c r="K44" i="8" s="1"/>
  <c r="D44" i="8" a="1"/>
  <c r="D44" i="8"/>
  <c r="L44" i="8" s="1" a="1"/>
  <c r="L44" i="8" s="1"/>
  <c r="E44" i="8" a="1"/>
  <c r="E44" i="8"/>
  <c r="M44" i="8" s="1" a="1"/>
  <c r="M44" i="8" s="1"/>
  <c r="F44" i="8" a="1"/>
  <c r="F44" i="8"/>
  <c r="N44" i="8" s="1" a="1"/>
  <c r="N44" i="8" s="1"/>
  <c r="G44" i="8" a="1"/>
  <c r="G44" i="8"/>
  <c r="O44" i="8" s="1" a="1"/>
  <c r="O44" i="8" s="1"/>
  <c r="H44" i="8" a="1"/>
  <c r="H44" i="8"/>
  <c r="AG44" i="8" s="1"/>
  <c r="AA44" i="8"/>
  <c r="AB44" i="8"/>
  <c r="AC44" i="8"/>
  <c r="AD44" i="8"/>
  <c r="AE44" i="8"/>
  <c r="AF44" i="8"/>
  <c r="B45" i="8" a="1"/>
  <c r="B45" i="8"/>
  <c r="J45" i="8" s="1" a="1"/>
  <c r="J45" i="8" s="1"/>
  <c r="C45" i="8" a="1"/>
  <c r="C45" i="8"/>
  <c r="K45" i="8" s="1" a="1"/>
  <c r="K45" i="8" s="1"/>
  <c r="D45" i="8" a="1"/>
  <c r="D45" i="8"/>
  <c r="L45" i="8" s="1" a="1"/>
  <c r="L45" i="8" s="1"/>
  <c r="E45" i="8" a="1"/>
  <c r="E45" i="8"/>
  <c r="M45" i="8" s="1" a="1"/>
  <c r="M45" i="8" s="1"/>
  <c r="F45" i="8" a="1"/>
  <c r="F45" i="8"/>
  <c r="N45" i="8" s="1" a="1"/>
  <c r="N45" i="8" s="1"/>
  <c r="G45" i="8" a="1"/>
  <c r="G45" i="8"/>
  <c r="O45" i="8" s="1" a="1"/>
  <c r="O45" i="8" s="1"/>
  <c r="H45" i="8" a="1"/>
  <c r="H45" i="8"/>
  <c r="AG45" i="8" s="1"/>
  <c r="AA45" i="8"/>
  <c r="AB45" i="8"/>
  <c r="AC45" i="8"/>
  <c r="AD45" i="8"/>
  <c r="AE45" i="8"/>
  <c r="AF45" i="8"/>
  <c r="B46" i="8" a="1"/>
  <c r="B46" i="8"/>
  <c r="J46" i="8" s="1" a="1"/>
  <c r="J46" i="8" s="1"/>
  <c r="C46" i="8" a="1"/>
  <c r="C46" i="8"/>
  <c r="K46" i="8" s="1" a="1"/>
  <c r="K46" i="8" s="1"/>
  <c r="D46" i="8" a="1"/>
  <c r="D46" i="8"/>
  <c r="L46" i="8" s="1" a="1"/>
  <c r="L46" i="8" s="1"/>
  <c r="E46" i="8" a="1"/>
  <c r="E46" i="8"/>
  <c r="M46" i="8" s="1" a="1"/>
  <c r="M46" i="8" s="1"/>
  <c r="F46" i="8" a="1"/>
  <c r="F46" i="8"/>
  <c r="N46" i="8" s="1" a="1"/>
  <c r="N46" i="8" s="1"/>
  <c r="G46" i="8" a="1"/>
  <c r="G46" i="8"/>
  <c r="O46" i="8" s="1" a="1"/>
  <c r="O46" i="8" s="1"/>
  <c r="H46" i="8" a="1"/>
  <c r="H46" i="8"/>
  <c r="AG46" i="8" s="1"/>
  <c r="AA46" i="8"/>
  <c r="AB46" i="8"/>
  <c r="AC46" i="8"/>
  <c r="AD46" i="8"/>
  <c r="AE46" i="8"/>
  <c r="AF46" i="8"/>
  <c r="B47" i="8" a="1"/>
  <c r="B47" i="8"/>
  <c r="J47" i="8" s="1" a="1"/>
  <c r="J47" i="8" s="1"/>
  <c r="C47" i="8" a="1"/>
  <c r="C47" i="8"/>
  <c r="K47" i="8" s="1" a="1"/>
  <c r="K47" i="8" s="1"/>
  <c r="D47" i="8" a="1"/>
  <c r="D47" i="8"/>
  <c r="L47" i="8" s="1" a="1"/>
  <c r="L47" i="8" s="1"/>
  <c r="E47" i="8" a="1"/>
  <c r="E47" i="8"/>
  <c r="M47" i="8" s="1" a="1"/>
  <c r="M47" i="8" s="1"/>
  <c r="F47" i="8" a="1"/>
  <c r="F47" i="8"/>
  <c r="N47" i="8" s="1" a="1"/>
  <c r="N47" i="8" s="1"/>
  <c r="G47" i="8" a="1"/>
  <c r="G47" i="8"/>
  <c r="O47" i="8" s="1" a="1"/>
  <c r="O47" i="8" s="1"/>
  <c r="H47" i="8" a="1"/>
  <c r="H47" i="8"/>
  <c r="AG47" i="8" s="1"/>
  <c r="AA47" i="8"/>
  <c r="AB47" i="8"/>
  <c r="AC47" i="8"/>
  <c r="AD47" i="8"/>
  <c r="AE47" i="8"/>
  <c r="AF47" i="8"/>
  <c r="B48" i="8" a="1"/>
  <c r="B48" i="8"/>
  <c r="J48" i="8" s="1" a="1"/>
  <c r="J48" i="8" s="1"/>
  <c r="C48" i="8" a="1"/>
  <c r="AA48" i="8" l="1"/>
  <c r="C48" i="8"/>
  <c r="K48" i="8" s="1" a="1"/>
  <c r="K48" i="8" s="1"/>
  <c r="D48" i="8" a="1"/>
  <c r="AB48" i="8" l="1"/>
  <c r="D48" i="8"/>
  <c r="AC48" i="8" s="1"/>
  <c r="L48" i="8" l="1" a="1"/>
  <c r="L48" i="8" s="1"/>
  <c r="E48" i="8" a="1"/>
  <c r="E48" i="8" l="1"/>
  <c r="AD48" i="8" l="1"/>
  <c r="M48" i="8" a="1"/>
  <c r="M48" i="8" s="1"/>
  <c r="F48" i="8" a="1"/>
  <c r="F48" i="8" l="1"/>
  <c r="AE48" i="8" l="1"/>
  <c r="N48" i="8" a="1"/>
  <c r="N48" i="8" s="1"/>
  <c r="G48" i="8" a="1"/>
  <c r="G48" i="8" l="1"/>
  <c r="AF48" i="8" l="1"/>
  <c r="O48" i="8" a="1"/>
  <c r="O48" i="8" s="1"/>
  <c r="H48" i="8" a="1"/>
  <c r="H48" i="8" l="1"/>
  <c r="AG48" i="8" s="1"/>
  <c r="B49" i="8" a="1"/>
  <c r="B49" i="8"/>
  <c r="J49" i="8" s="1" a="1"/>
  <c r="J49" i="8" s="1"/>
  <c r="C49" i="8" a="1"/>
  <c r="AA49" i="8" l="1"/>
  <c r="C49" i="8"/>
  <c r="K49" i="8" s="1" a="1"/>
  <c r="K49" i="8" s="1"/>
  <c r="D49" i="8" a="1"/>
  <c r="AB49" i="8" l="1"/>
  <c r="D49" i="8"/>
  <c r="AC49" i="8" s="1"/>
  <c r="L49" i="8" l="1" a="1"/>
  <c r="L49" i="8" s="1"/>
  <c r="E49" i="8" a="1"/>
  <c r="E49" i="8" l="1"/>
  <c r="M49" i="8" s="1" a="1"/>
  <c r="M49" i="8" s="1"/>
  <c r="F49" i="8" a="1"/>
  <c r="AD49" i="8" l="1"/>
  <c r="F49" i="8"/>
  <c r="AE49" i="8" s="1"/>
  <c r="N49" i="8" l="1" a="1"/>
  <c r="N49" i="8" s="1"/>
  <c r="G49" i="8" a="1"/>
  <c r="G49" i="8" l="1"/>
  <c r="O49" i="8" s="1" a="1"/>
  <c r="O49" i="8" s="1"/>
  <c r="H49" i="8" a="1"/>
  <c r="AF49" i="8" l="1"/>
  <c r="H49" i="8"/>
  <c r="AG49" i="8" s="1"/>
  <c r="B50" i="8" a="1"/>
  <c r="B50" i="8"/>
  <c r="J50" i="8" s="1" a="1"/>
  <c r="J50" i="8" s="1"/>
  <c r="C50" i="8" a="1"/>
  <c r="AA50" i="8" l="1"/>
  <c r="C50" i="8"/>
  <c r="AB50" i="8" s="1"/>
  <c r="K50" i="8" l="1" a="1"/>
  <c r="K50" i="8" s="1"/>
  <c r="D50" i="8" a="1"/>
  <c r="D50" i="8" l="1"/>
  <c r="AC50" i="8" s="1"/>
  <c r="L50" i="8" l="1" a="1"/>
  <c r="L50" i="8" s="1"/>
  <c r="E50" i="8" a="1"/>
  <c r="E50" i="8" l="1"/>
  <c r="AD50" i="8" s="1"/>
  <c r="M50" i="8" l="1" a="1"/>
  <c r="M50" i="8" s="1"/>
  <c r="F50" i="8" a="1"/>
  <c r="F50" i="8" l="1"/>
  <c r="AE50" i="8" s="1"/>
  <c r="N50" i="8" l="1" a="1"/>
  <c r="N50" i="8" s="1"/>
  <c r="G50" i="8" a="1"/>
  <c r="G50" i="8" l="1"/>
  <c r="O50" i="8" s="1" a="1"/>
  <c r="O50" i="8" s="1"/>
  <c r="H50" i="8" a="1"/>
  <c r="AF50" i="8" l="1"/>
  <c r="H50" i="8"/>
  <c r="AG50" i="8" s="1"/>
  <c r="B51" i="8" a="1"/>
  <c r="B51" i="8"/>
  <c r="AA51" i="8" s="1"/>
  <c r="J51" i="8" l="1" a="1"/>
  <c r="J51" i="8" s="1"/>
  <c r="C51" i="8" a="1"/>
  <c r="C51" i="8" l="1"/>
  <c r="AB51" i="8" l="1"/>
  <c r="K51" i="8" a="1"/>
  <c r="K51" i="8" s="1"/>
  <c r="D51" i="8" a="1"/>
  <c r="D51" i="8" l="1"/>
  <c r="L51" i="8" l="1" a="1"/>
  <c r="L51" i="8" s="1"/>
  <c r="AC51" i="8"/>
  <c r="E51" i="8" a="1"/>
  <c r="E51" i="8" l="1"/>
  <c r="M51" i="8" l="1" a="1"/>
  <c r="M51" i="8" s="1"/>
  <c r="AD51" i="8"/>
  <c r="F51" i="8" a="1"/>
  <c r="F51" i="8" l="1"/>
  <c r="AE51" i="8" l="1"/>
  <c r="N51" i="8" a="1"/>
  <c r="N51" i="8" s="1"/>
  <c r="G51" i="8" a="1"/>
  <c r="G51" i="8" l="1"/>
  <c r="O51" i="8" l="1" a="1"/>
  <c r="O51" i="8" s="1"/>
  <c r="AF51" i="8"/>
  <c r="H51" i="8" a="1"/>
  <c r="H51" i="8" l="1"/>
  <c r="AG51" i="8" s="1"/>
  <c r="B52" i="8" a="1"/>
  <c r="B52" i="8" l="1"/>
  <c r="J52" i="8" s="1" a="1"/>
  <c r="J52" i="8" s="1"/>
  <c r="C52" i="8" a="1"/>
  <c r="AA52" i="8" l="1"/>
  <c r="C52" i="8"/>
  <c r="AB52" i="8" s="1"/>
  <c r="K52" i="8" l="1" a="1"/>
  <c r="K52" i="8" s="1"/>
  <c r="D52" i="8" a="1"/>
  <c r="D52" i="8" l="1"/>
  <c r="L52" i="8" s="1" a="1"/>
  <c r="L52" i="8" s="1"/>
  <c r="E52" i="8" a="1"/>
  <c r="AC52" i="8" l="1"/>
  <c r="E52" i="8"/>
  <c r="AD52" i="8" l="1"/>
  <c r="M52" i="8" a="1"/>
  <c r="M52" i="8" s="1"/>
  <c r="F52" i="8" a="1"/>
  <c r="F52" i="8" l="1"/>
  <c r="AE52" i="8" l="1"/>
  <c r="N52" i="8" a="1"/>
  <c r="N52" i="8" s="1"/>
  <c r="G52" i="8" a="1"/>
  <c r="G52" i="8" l="1"/>
  <c r="AF52" i="8" l="1"/>
  <c r="O52" i="8" a="1"/>
  <c r="O52" i="8" s="1"/>
  <c r="H52" i="8" a="1"/>
  <c r="H52" i="8" l="1"/>
  <c r="AG52" i="8" s="1"/>
  <c r="B53" i="8" a="1"/>
  <c r="B53" i="8"/>
  <c r="AA53" i="8" s="1"/>
  <c r="J53" i="8" l="1" a="1"/>
  <c r="J53" i="8" s="1"/>
  <c r="C53" i="8" a="1"/>
  <c r="C53" i="8" l="1"/>
  <c r="K53" i="8" l="1" a="1"/>
  <c r="K53" i="8" s="1"/>
  <c r="AB53" i="8"/>
  <c r="D53" i="8" a="1"/>
  <c r="D53" i="8" l="1"/>
  <c r="AC53" i="8" l="1"/>
  <c r="L53" i="8" a="1"/>
  <c r="L53" i="8" s="1"/>
  <c r="E53" i="8" a="1"/>
  <c r="E53" i="8" l="1"/>
  <c r="AD53" i="8" l="1"/>
  <c r="M53" i="8" a="1"/>
  <c r="M53" i="8" s="1"/>
  <c r="F53" i="8" a="1"/>
  <c r="F53" i="8" l="1"/>
  <c r="AE53" i="8" l="1"/>
  <c r="N53" i="8" a="1"/>
  <c r="N53" i="8" s="1"/>
  <c r="G53" i="8" a="1"/>
  <c r="G53" i="8" l="1"/>
  <c r="AF53" i="8" l="1"/>
  <c r="O53" i="8" a="1"/>
  <c r="O53" i="8" s="1"/>
  <c r="H53" i="8" a="1"/>
  <c r="H53" i="8" l="1"/>
  <c r="AG53" i="8" s="1"/>
  <c r="B54" i="8" a="1"/>
  <c r="B54" i="8"/>
  <c r="J54" i="8" s="1" a="1"/>
  <c r="J54" i="8" s="1"/>
  <c r="C54" i="8" a="1"/>
  <c r="AA54" i="8" l="1"/>
  <c r="C54" i="8"/>
  <c r="AB54" i="8" s="1"/>
  <c r="K54" i="8" l="1" a="1"/>
  <c r="K54" i="8" s="1"/>
  <c r="D54" i="8" a="1"/>
  <c r="D54" i="8" l="1"/>
  <c r="AC54" i="8" l="1"/>
  <c r="L54" i="8" a="1"/>
  <c r="L54" i="8" s="1"/>
  <c r="E54" i="8" a="1"/>
  <c r="E54" i="8" l="1"/>
  <c r="M54" i="8" l="1" a="1"/>
  <c r="M54" i="8" s="1"/>
  <c r="AD54" i="8"/>
  <c r="F54" i="8" a="1"/>
  <c r="F54" i="8" l="1"/>
  <c r="B20" i="9" a="1"/>
  <c r="AE54" i="8" l="1"/>
  <c r="N54" i="8" a="1"/>
  <c r="N54" i="8" s="1"/>
  <c r="B20" i="9"/>
  <c r="G54" i="8" a="1"/>
  <c r="G54" i="8" l="1"/>
  <c r="K20" i="9" a="1"/>
  <c r="K20" i="9" s="1"/>
  <c r="S20" i="9"/>
  <c r="C20" i="9" a="1"/>
  <c r="AF54" i="8" l="1"/>
  <c r="O54" i="8" a="1"/>
  <c r="O54" i="8" s="1"/>
  <c r="C20" i="9"/>
  <c r="H54" i="8" a="1"/>
  <c r="H54" i="8" l="1"/>
  <c r="AG54" i="8" s="1"/>
  <c r="T20" i="9"/>
  <c r="L20" i="9" a="1"/>
  <c r="L20" i="9" s="1"/>
  <c r="D20" i="9" a="1"/>
  <c r="D20" i="9" l="1"/>
  <c r="U20" i="9" l="1"/>
  <c r="M20" i="9" a="1"/>
  <c r="M20" i="9" s="1"/>
  <c r="E20" i="9" a="1"/>
  <c r="E20" i="9" l="1"/>
  <c r="V20" i="9" l="1"/>
  <c r="N20" i="9" a="1"/>
  <c r="N20" i="9" s="1"/>
  <c r="F20" i="9" a="1"/>
  <c r="F20" i="9" l="1"/>
  <c r="W20" i="9" l="1"/>
  <c r="O20" i="9" a="1"/>
  <c r="O20" i="9" s="1"/>
  <c r="G20" i="9" a="1"/>
  <c r="G20" i="9" l="1"/>
  <c r="X20" i="9" l="1"/>
  <c r="P20" i="9" a="1"/>
  <c r="P20" i="9" s="1"/>
  <c r="H20" i="9" a="1"/>
  <c r="H20" i="9" l="1"/>
  <c r="Q20" i="9" s="1" a="1"/>
  <c r="Q20" i="9" s="1"/>
  <c r="I20" i="9" a="1"/>
  <c r="B55" i="8" a="1"/>
  <c r="I20" i="9" l="1"/>
  <c r="Z20" i="9" s="1"/>
  <c r="Y20" i="9"/>
  <c r="B55" i="8"/>
  <c r="AA55" i="8" s="1"/>
  <c r="J55" i="8" a="1"/>
  <c r="J55" i="8" s="1"/>
  <c r="C55" i="8" a="1"/>
  <c r="AA20" i="9" l="1"/>
  <c r="C55" i="8"/>
  <c r="AB55" i="8" s="1"/>
  <c r="K55" i="8" l="1" a="1"/>
  <c r="K55" i="8" s="1"/>
  <c r="D55" i="8" a="1"/>
  <c r="D55" i="8" l="1"/>
  <c r="AC55" i="8" l="1"/>
  <c r="L55" i="8" a="1"/>
  <c r="L55" i="8" s="1"/>
  <c r="E55" i="8" a="1"/>
  <c r="E55" i="8" l="1"/>
  <c r="M55" i="8" l="1" a="1"/>
  <c r="M55" i="8" s="1"/>
  <c r="AD55" i="8"/>
  <c r="F55" i="8" a="1"/>
  <c r="F55" i="8" l="1"/>
  <c r="AE55" i="8" l="1"/>
  <c r="N55" i="8" a="1"/>
  <c r="N55" i="8" s="1"/>
  <c r="G55" i="8" a="1"/>
  <c r="G55" i="8" l="1"/>
  <c r="AF55" i="8" l="1"/>
  <c r="O55" i="8" a="1"/>
  <c r="O55" i="8" s="1"/>
  <c r="H55" i="8" a="1"/>
  <c r="H55" i="8" l="1"/>
  <c r="AG55" i="8" s="1"/>
  <c r="B21" i="9" a="1"/>
  <c r="B21" i="9"/>
  <c r="K21" i="9" l="1" a="1"/>
  <c r="K21" i="9" s="1"/>
  <c r="S21" i="9"/>
  <c r="C21" i="9" a="1"/>
  <c r="C21" i="9" l="1"/>
  <c r="L21" i="9" l="1" a="1"/>
  <c r="L21" i="9" s="1"/>
  <c r="T21" i="9"/>
  <c r="D21" i="9" a="1"/>
  <c r="D21" i="9" l="1"/>
  <c r="M21" i="9" l="1" a="1"/>
  <c r="M21" i="9" s="1"/>
  <c r="U21" i="9"/>
  <c r="E21" i="9" a="1"/>
  <c r="E21" i="9" l="1"/>
  <c r="V21" i="9" l="1"/>
  <c r="N21" i="9" a="1"/>
  <c r="N21" i="9" s="1"/>
  <c r="F21" i="9" a="1"/>
  <c r="F21" i="9" l="1"/>
  <c r="O21" i="9" l="1" a="1"/>
  <c r="O21" i="9" s="1"/>
  <c r="W21" i="9"/>
  <c r="G21" i="9" a="1"/>
  <c r="G21" i="9" l="1"/>
  <c r="X21" i="9" l="1"/>
  <c r="P21" i="9" a="1"/>
  <c r="P21" i="9" s="1"/>
  <c r="H21" i="9" a="1"/>
  <c r="H21" i="9" l="1"/>
  <c r="Q21" i="9" s="1" a="1"/>
  <c r="Q21" i="9" s="1"/>
  <c r="I21" i="9" a="1"/>
  <c r="I21" i="9" l="1"/>
  <c r="Z21" i="9" s="1"/>
  <c r="Y21" i="9"/>
  <c r="B22" i="9" a="1"/>
  <c r="AA21" i="9" l="1"/>
  <c r="B22" i="9"/>
  <c r="K22" i="9" l="1" a="1"/>
  <c r="K22" i="9" s="1"/>
  <c r="S22" i="9"/>
  <c r="C22" i="9" a="1"/>
  <c r="C22" i="9" l="1"/>
  <c r="T22" i="9" s="1"/>
  <c r="L22" i="9" l="1" a="1"/>
  <c r="L22" i="9" s="1"/>
  <c r="D22" i="9" a="1"/>
  <c r="D22" i="9" l="1"/>
  <c r="M22" i="9" l="1" a="1"/>
  <c r="M22" i="9" s="1"/>
  <c r="U22" i="9"/>
  <c r="E22" i="9" a="1"/>
  <c r="E22" i="9" l="1"/>
  <c r="N22" i="9" l="1" a="1"/>
  <c r="N22" i="9" s="1"/>
  <c r="V22" i="9"/>
  <c r="F22" i="9" a="1"/>
  <c r="F22" i="9" l="1"/>
  <c r="W22" i="9" l="1"/>
  <c r="O22" i="9" a="1"/>
  <c r="O22" i="9" s="1"/>
  <c r="G22" i="9" a="1"/>
  <c r="G22" i="9" l="1"/>
  <c r="B56" i="8" a="1"/>
  <c r="X22" i="9" l="1"/>
  <c r="P22" i="9" a="1"/>
  <c r="P22" i="9" s="1"/>
  <c r="B56" i="8"/>
  <c r="AA56" i="8" s="1"/>
  <c r="H22" i="9" a="1"/>
  <c r="H22" i="9" l="1"/>
  <c r="J56" i="8" a="1"/>
  <c r="J56" i="8" s="1"/>
  <c r="C56" i="8" a="1"/>
  <c r="Y22" i="9" l="1"/>
  <c r="Q22" i="9" a="1"/>
  <c r="Q22" i="9" s="1"/>
  <c r="C56" i="8"/>
  <c r="I22" i="9" a="1"/>
  <c r="I22" i="9" l="1"/>
  <c r="Z22" i="9" s="1"/>
  <c r="AA22" i="9" s="1"/>
  <c r="AB56" i="8"/>
  <c r="K56" i="8" a="1"/>
  <c r="K56" i="8" s="1"/>
  <c r="D56" i="8" a="1"/>
  <c r="D56" i="8" l="1"/>
  <c r="L56" i="8" l="1" a="1"/>
  <c r="L56" i="8" s="1"/>
  <c r="AC56" i="8"/>
  <c r="E56" i="8" a="1"/>
  <c r="E56" i="8" l="1"/>
  <c r="M56" i="8" l="1" a="1"/>
  <c r="M56" i="8" s="1"/>
  <c r="AD56" i="8"/>
  <c r="F56" i="8" a="1"/>
  <c r="F56" i="8" l="1"/>
  <c r="N56" i="8" l="1" a="1"/>
  <c r="N56" i="8" s="1"/>
  <c r="AE56" i="8"/>
  <c r="G56" i="8" a="1"/>
  <c r="G56" i="8" l="1"/>
  <c r="O56" i="8" l="1" a="1"/>
  <c r="O56" i="8" s="1"/>
  <c r="AF56" i="8"/>
  <c r="H56" i="8" a="1"/>
  <c r="H56" i="8" l="1"/>
  <c r="AG56" i="8" s="1"/>
  <c r="B23" i="9" a="1"/>
  <c r="B23" i="9"/>
  <c r="K23" i="9" l="1" a="1"/>
  <c r="K23" i="9" s="1"/>
  <c r="C23" i="9" a="1"/>
  <c r="C23" i="9" l="1"/>
  <c r="L23" i="9" l="1" a="1"/>
  <c r="L23" i="9" s="1"/>
  <c r="D23" i="9" a="1"/>
  <c r="D23" i="9" l="1"/>
  <c r="M23" i="9" l="1" a="1"/>
  <c r="M23" i="9" s="1"/>
  <c r="E23" i="9" a="1"/>
  <c r="E23" i="9" l="1"/>
  <c r="V23" i="9" s="1"/>
  <c r="U23" i="9"/>
  <c r="T23" i="9"/>
  <c r="S23" i="9"/>
  <c r="N23" i="9" l="1" a="1"/>
  <c r="N23" i="9" s="1"/>
  <c r="F23" i="9" a="1"/>
  <c r="F23" i="9" l="1"/>
  <c r="O23" i="9" l="1" a="1"/>
  <c r="O23" i="9" s="1"/>
  <c r="W23" i="9"/>
  <c r="G23" i="9" a="1"/>
  <c r="G23" i="9" l="1"/>
  <c r="P23" i="9" l="1" a="1"/>
  <c r="P23" i="9" s="1"/>
  <c r="X23" i="9"/>
  <c r="H23" i="9" a="1"/>
  <c r="H23" i="9" l="1"/>
  <c r="Y23" i="9" l="1"/>
  <c r="Q23" i="9" a="1"/>
  <c r="Q23" i="9" s="1"/>
  <c r="I23" i="9" a="1"/>
  <c r="I23" i="9" l="1"/>
  <c r="Z23" i="9" s="1"/>
  <c r="AA23" i="9" s="1"/>
  <c r="B57" i="8" a="1"/>
  <c r="B57" i="8" l="1"/>
  <c r="J57" i="8" s="1" a="1"/>
  <c r="J57" i="8" s="1"/>
  <c r="C57" i="8" a="1"/>
  <c r="AA57" i="8" l="1"/>
  <c r="C57" i="8"/>
  <c r="AB57" i="8" s="1"/>
  <c r="K57" i="8" l="1" a="1"/>
  <c r="K57" i="8" s="1"/>
  <c r="D57" i="8" a="1"/>
  <c r="D57" i="8" l="1"/>
  <c r="L57" i="8" l="1" a="1"/>
  <c r="L57" i="8" s="1"/>
  <c r="AC57" i="8"/>
  <c r="E57" i="8" a="1"/>
  <c r="E57" i="8" l="1"/>
  <c r="M57" i="8" l="1" a="1"/>
  <c r="M57" i="8" s="1"/>
  <c r="AD57" i="8"/>
  <c r="F57" i="8" a="1"/>
  <c r="F57" i="8" l="1"/>
  <c r="AE57" i="8" l="1"/>
  <c r="N57" i="8" a="1"/>
  <c r="N57" i="8" s="1"/>
  <c r="G57" i="8" a="1"/>
  <c r="G57" i="8" l="1"/>
  <c r="AF57" i="8" l="1"/>
  <c r="O57" i="8" a="1"/>
  <c r="O57" i="8" s="1"/>
  <c r="H57" i="8" a="1"/>
  <c r="H57" i="8" l="1"/>
  <c r="AG57" i="8" s="1"/>
  <c r="B58" i="8" a="1"/>
  <c r="B58" i="8" l="1"/>
  <c r="J58" i="8" s="1" a="1"/>
  <c r="J58" i="8" s="1"/>
  <c r="C58" i="8" a="1"/>
  <c r="AA58" i="8" l="1"/>
  <c r="C58" i="8"/>
  <c r="AB58" i="8" s="1"/>
  <c r="K58" i="8" l="1" a="1"/>
  <c r="K58" i="8" s="1"/>
  <c r="D58" i="8" a="1"/>
  <c r="D58" i="8" l="1"/>
  <c r="AC58" i="8" s="1"/>
  <c r="L58" i="8" l="1" a="1"/>
  <c r="L58" i="8" s="1"/>
  <c r="E58" i="8" a="1"/>
  <c r="E58" i="8" l="1"/>
  <c r="AD58" i="8" l="1"/>
  <c r="M58" i="8" a="1"/>
  <c r="M58" i="8" s="1"/>
  <c r="F58" i="8" a="1"/>
  <c r="F58" i="8" l="1"/>
  <c r="AE58" i="8" l="1"/>
  <c r="N58" i="8" a="1"/>
  <c r="N58" i="8" s="1"/>
  <c r="G58" i="8" a="1"/>
  <c r="G58" i="8" l="1"/>
  <c r="AF58" i="8" l="1"/>
  <c r="O58" i="8" a="1"/>
  <c r="O58" i="8" s="1"/>
  <c r="H58" i="8" a="1"/>
  <c r="H58" i="8" l="1"/>
  <c r="AG58" i="8" s="1"/>
  <c r="B59" i="8" a="1"/>
  <c r="B59" i="8"/>
  <c r="J59" i="8" s="1" a="1"/>
  <c r="J59" i="8" s="1"/>
  <c r="C59" i="8" a="1"/>
  <c r="AA59" i="8" l="1"/>
  <c r="C59" i="8"/>
  <c r="AB59" i="8" s="1"/>
  <c r="K59" i="8" l="1" a="1"/>
  <c r="K59" i="8" s="1"/>
  <c r="D59" i="8" a="1"/>
  <c r="D59" i="8" l="1"/>
  <c r="AC59" i="8" l="1"/>
  <c r="L59" i="8" a="1"/>
  <c r="L59" i="8" s="1"/>
  <c r="E59" i="8" a="1"/>
  <c r="E59" i="8" l="1"/>
  <c r="AD59" i="8" l="1"/>
  <c r="M59" i="8" a="1"/>
  <c r="M59" i="8" s="1"/>
  <c r="F59" i="8" a="1"/>
  <c r="F59" i="8" l="1"/>
  <c r="AE59" i="8" l="1"/>
  <c r="N59" i="8" a="1"/>
  <c r="N59" i="8" s="1"/>
  <c r="G59" i="8" a="1"/>
  <c r="G59" i="8" l="1"/>
  <c r="AF59" i="8" l="1"/>
  <c r="O59" i="8" a="1"/>
  <c r="O59" i="8" s="1"/>
  <c r="H59" i="8" a="1"/>
  <c r="H59" i="8" l="1"/>
  <c r="AG59" i="8" s="1"/>
  <c r="B60" i="8" a="1"/>
  <c r="B60" i="8"/>
  <c r="AA60" i="8" s="1"/>
  <c r="J60" i="8" l="1" a="1"/>
  <c r="J60" i="8" s="1"/>
  <c r="C60" i="8" a="1"/>
  <c r="C60" i="8" l="1"/>
  <c r="AB60" i="8" l="1"/>
  <c r="K60" i="8" a="1"/>
  <c r="K60" i="8" s="1"/>
  <c r="D60" i="8" a="1"/>
  <c r="D60" i="8" l="1"/>
  <c r="AC60" i="8" l="1"/>
  <c r="L60" i="8" a="1"/>
  <c r="L60" i="8" s="1"/>
  <c r="E60" i="8" a="1"/>
  <c r="E60" i="8" l="1"/>
  <c r="AD60" i="8" l="1"/>
  <c r="M60" i="8" a="1"/>
  <c r="M60" i="8" s="1"/>
  <c r="F60" i="8" a="1"/>
  <c r="F60" i="8" l="1"/>
  <c r="AE60" i="8" l="1"/>
  <c r="N60" i="8" a="1"/>
  <c r="N60" i="8" s="1"/>
  <c r="G60" i="8" a="1"/>
  <c r="G60" i="8" l="1"/>
  <c r="AF60" i="8" l="1"/>
  <c r="O60" i="8" a="1"/>
  <c r="O60" i="8" s="1"/>
  <c r="H60" i="8" a="1"/>
  <c r="H60" i="8" l="1"/>
  <c r="AG60" i="8" s="1"/>
  <c r="B61" i="8" a="1"/>
  <c r="B61" i="8"/>
  <c r="J61" i="8" s="1" a="1"/>
  <c r="J61" i="8" s="1"/>
  <c r="C61" i="8" a="1"/>
  <c r="AA61" i="8" l="1"/>
  <c r="C61" i="8"/>
  <c r="K61" i="8" s="1" a="1"/>
  <c r="K61" i="8" s="1"/>
  <c r="D61" i="8" a="1"/>
  <c r="AB61" i="8"/>
  <c r="D61" i="8"/>
  <c r="AC61" i="8" s="1"/>
  <c r="L61" i="8" l="1" a="1"/>
  <c r="L61" i="8" s="1"/>
  <c r="E61" i="8" a="1"/>
  <c r="E61" i="8" l="1"/>
  <c r="AD61" i="8" l="1"/>
  <c r="M61" i="8" a="1"/>
  <c r="M61" i="8" s="1"/>
  <c r="F61" i="8" a="1"/>
  <c r="F61" i="8" l="1"/>
  <c r="AE61" i="8" l="1"/>
  <c r="N61" i="8" a="1"/>
  <c r="N61" i="8" s="1"/>
  <c r="G61" i="8" a="1"/>
  <c r="G61" i="8" l="1"/>
  <c r="AF61" i="8" l="1"/>
  <c r="O61" i="8" a="1"/>
  <c r="O61" i="8" s="1"/>
  <c r="H61" i="8" a="1"/>
  <c r="H61" i="8" l="1"/>
  <c r="AG61" i="8" s="1"/>
  <c r="B62" i="8" a="1"/>
  <c r="B62" i="8"/>
  <c r="J62" i="8" s="1" a="1"/>
  <c r="J62" i="8" s="1"/>
  <c r="C62" i="8" a="1"/>
  <c r="AA62" i="8"/>
  <c r="C62" i="8"/>
  <c r="K62" i="8" s="1" a="1"/>
  <c r="K62" i="8" s="1"/>
  <c r="D62" i="8" a="1"/>
  <c r="D62" i="8"/>
  <c r="L62" i="8" s="1" a="1"/>
  <c r="L62" i="8" s="1"/>
  <c r="AB62" i="8"/>
  <c r="E62" i="8" a="1"/>
  <c r="AC62" i="8" l="1"/>
  <c r="E62" i="8"/>
  <c r="M62" i="8" s="1" a="1"/>
  <c r="M62" i="8" s="1"/>
  <c r="F62" i="8" a="1"/>
  <c r="F62" i="8"/>
  <c r="AE62" i="8" s="1"/>
  <c r="AD62" i="8"/>
  <c r="N62" i="8" l="1" a="1"/>
  <c r="N62" i="8" s="1"/>
  <c r="G62" i="8" a="1"/>
  <c r="G62" i="8" l="1"/>
  <c r="AF62" i="8" l="1"/>
  <c r="O62" i="8" a="1"/>
  <c r="O62" i="8" s="1"/>
  <c r="H62" i="8" a="1"/>
  <c r="H62" i="8" l="1"/>
  <c r="AG62" i="8" s="1"/>
  <c r="B63" i="8" a="1"/>
  <c r="B63" i="8"/>
  <c r="AA63" i="8" s="1"/>
  <c r="J63" i="8" l="1" a="1"/>
  <c r="J63" i="8" s="1"/>
  <c r="C63" i="8" a="1"/>
  <c r="C63" i="8" l="1"/>
  <c r="AB63" i="8" l="1"/>
  <c r="K63" i="8" a="1"/>
  <c r="K63" i="8" s="1"/>
  <c r="D63" i="8" a="1"/>
  <c r="D63" i="8" l="1"/>
  <c r="L63" i="8" l="1" a="1"/>
  <c r="L63" i="8" s="1"/>
  <c r="AC63" i="8"/>
  <c r="E63" i="8" a="1"/>
  <c r="E63" i="8" l="1"/>
  <c r="AD63" i="8" l="1"/>
  <c r="M63" i="8" a="1"/>
  <c r="M63" i="8" s="1"/>
  <c r="F63" i="8" a="1"/>
  <c r="F63" i="8" l="1"/>
  <c r="AE63" i="8" l="1"/>
  <c r="N63" i="8" a="1"/>
  <c r="N63" i="8" s="1"/>
  <c r="G63" i="8" a="1"/>
  <c r="G63" i="8" l="1"/>
  <c r="AF63" i="8" l="1"/>
  <c r="O63" i="8" a="1"/>
  <c r="O63" i="8" s="1"/>
  <c r="H63" i="8" a="1"/>
  <c r="H63" i="8" l="1"/>
  <c r="AG63" i="8" s="1"/>
  <c r="B24" i="9" a="1"/>
  <c r="B24" i="9"/>
  <c r="K24" i="9" s="1" a="1"/>
  <c r="K24" i="9" s="1"/>
  <c r="C24" i="9" a="1"/>
  <c r="C24" i="9"/>
  <c r="L24" i="9" s="1" a="1"/>
  <c r="L24" i="9" s="1"/>
  <c r="D24" i="9" a="1"/>
  <c r="D24" i="9"/>
  <c r="M24" i="9" s="1" a="1"/>
  <c r="M24" i="9" s="1"/>
  <c r="E24" i="9" a="1"/>
  <c r="E24" i="9"/>
  <c r="N24" i="9" s="1" a="1"/>
  <c r="N24" i="9" s="1"/>
  <c r="F24" i="9" a="1"/>
  <c r="F24" i="9"/>
  <c r="O24" i="9" s="1" a="1"/>
  <c r="O24" i="9" s="1"/>
  <c r="G24" i="9" a="1"/>
  <c r="G24" i="9"/>
  <c r="P24" i="9" s="1" a="1"/>
  <c r="P24" i="9" s="1"/>
  <c r="H24" i="9" a="1"/>
  <c r="H24" i="9"/>
  <c r="Q24" i="9" s="1" a="1"/>
  <c r="Q24" i="9" s="1"/>
  <c r="V24" i="9"/>
  <c r="W24" i="9"/>
  <c r="S24" i="9"/>
  <c r="T24" i="9"/>
  <c r="U24" i="9"/>
  <c r="X24" i="9"/>
  <c r="I24" i="9" a="1"/>
  <c r="Y24" i="9"/>
  <c r="I24" i="9"/>
  <c r="Z24" i="9" s="1"/>
  <c r="B25" i="9" a="1"/>
  <c r="AA24" i="9" l="1"/>
  <c r="B25" i="9"/>
  <c r="K25" i="9" s="1" a="1"/>
  <c r="K25" i="9" s="1"/>
  <c r="C25" i="9" a="1"/>
  <c r="C25" i="9"/>
  <c r="L25" i="9" s="1" a="1"/>
  <c r="L25" i="9" s="1"/>
  <c r="D25" i="9" a="1"/>
  <c r="D25" i="9"/>
  <c r="M25" i="9" s="1" a="1"/>
  <c r="M25" i="9" s="1"/>
  <c r="E25" i="9" a="1"/>
  <c r="E25" i="9"/>
  <c r="N25" i="9" s="1" a="1"/>
  <c r="N25" i="9" s="1"/>
  <c r="F25" i="9" a="1"/>
  <c r="F25" i="9"/>
  <c r="O25" i="9" a="1"/>
  <c r="O25" i="9" s="1"/>
  <c r="G25" i="9" a="1"/>
  <c r="G25" i="9"/>
  <c r="P25" i="9" s="1" a="1"/>
  <c r="P25" i="9" s="1"/>
  <c r="H25" i="9" a="1"/>
  <c r="H25" i="9"/>
  <c r="Q25" i="9" s="1" a="1"/>
  <c r="Q25" i="9" s="1"/>
  <c r="S25" i="9"/>
  <c r="W25" i="9"/>
  <c r="U25" i="9"/>
  <c r="T25" i="9"/>
  <c r="V25" i="9"/>
  <c r="X25" i="9"/>
  <c r="I25" i="9" a="1"/>
  <c r="Y25" i="9" l="1"/>
  <c r="I25" i="9"/>
  <c r="Z25" i="9" s="1"/>
  <c r="B26" i="9" a="1"/>
  <c r="AA25" i="9" l="1"/>
  <c r="B26" i="9"/>
  <c r="K26" i="9" s="1" a="1"/>
  <c r="K26" i="9" s="1"/>
  <c r="C26" i="9" a="1"/>
  <c r="C26" i="9"/>
  <c r="L26" i="9" s="1" a="1"/>
  <c r="L26" i="9" s="1"/>
  <c r="D26" i="9" a="1"/>
  <c r="D26" i="9"/>
  <c r="M26" i="9" s="1" a="1"/>
  <c r="M26" i="9" s="1"/>
  <c r="E26" i="9" a="1"/>
  <c r="E26" i="9"/>
  <c r="N26" i="9" s="1" a="1"/>
  <c r="N26" i="9" s="1"/>
  <c r="F26" i="9" a="1"/>
  <c r="F26" i="9"/>
  <c r="O26" i="9" s="1" a="1"/>
  <c r="O26" i="9" s="1"/>
  <c r="G26" i="9" a="1"/>
  <c r="G26" i="9"/>
  <c r="P26" i="9" s="1" a="1"/>
  <c r="P26" i="9" s="1"/>
  <c r="H26" i="9" a="1"/>
  <c r="H26" i="9"/>
  <c r="Q26" i="9" s="1" a="1"/>
  <c r="Q26" i="9" s="1"/>
  <c r="W26" i="9"/>
  <c r="S26" i="9"/>
  <c r="X26" i="9"/>
  <c r="U26" i="9"/>
  <c r="T26" i="9"/>
  <c r="V26" i="9"/>
  <c r="I26" i="9" a="1"/>
  <c r="I26" i="9"/>
  <c r="Z26" i="9" s="1"/>
  <c r="Y26" i="9"/>
  <c r="B27" i="9" a="1"/>
  <c r="B27" i="9"/>
  <c r="K27" i="9" s="1" a="1"/>
  <c r="K27" i="9" s="1"/>
  <c r="C27" i="9" a="1"/>
  <c r="C27" i="9"/>
  <c r="L27" i="9" s="1" a="1"/>
  <c r="L27" i="9" s="1"/>
  <c r="D27" i="9" a="1"/>
  <c r="D27" i="9"/>
  <c r="M27" i="9" s="1" a="1"/>
  <c r="M27" i="9" s="1"/>
  <c r="E27" i="9" a="1"/>
  <c r="E27" i="9"/>
  <c r="N27" i="9" s="1" a="1"/>
  <c r="N27" i="9" s="1"/>
  <c r="F27" i="9" a="1"/>
  <c r="F27" i="9"/>
  <c r="O27" i="9" s="1" a="1"/>
  <c r="O27" i="9" s="1"/>
  <c r="G27" i="9" a="1"/>
  <c r="G27" i="9"/>
  <c r="P27" i="9" s="1" a="1"/>
  <c r="P27" i="9" s="1"/>
  <c r="H27" i="9" a="1"/>
  <c r="H27" i="9"/>
  <c r="Q27" i="9" s="1" a="1"/>
  <c r="Q27" i="9" s="1"/>
  <c r="AA26" i="9"/>
  <c r="U27" i="9"/>
  <c r="S27" i="9"/>
  <c r="T27" i="9"/>
  <c r="X27" i="9"/>
  <c r="V27" i="9"/>
  <c r="W27" i="9"/>
  <c r="Y27" i="9"/>
  <c r="I27" i="9" a="1"/>
  <c r="I27" i="9"/>
  <c r="Z27" i="9" s="1"/>
  <c r="AA27" i="9" s="1"/>
  <c r="B28" i="9" a="1"/>
  <c r="B28" i="9"/>
  <c r="K28" i="9" s="1" a="1"/>
  <c r="K28" i="9" s="1"/>
  <c r="C28" i="9" a="1"/>
  <c r="C28" i="9"/>
  <c r="L28" i="9" s="1" a="1"/>
  <c r="L28" i="9" s="1"/>
  <c r="D28" i="9" a="1"/>
  <c r="D28" i="9"/>
  <c r="M28" i="9" s="1" a="1"/>
  <c r="M28" i="9" s="1"/>
  <c r="E28" i="9" a="1"/>
  <c r="E28" i="9"/>
  <c r="N28" i="9" s="1" a="1"/>
  <c r="N28" i="9" s="1"/>
  <c r="F28" i="9" a="1"/>
  <c r="F28" i="9"/>
  <c r="O28" i="9" s="1" a="1"/>
  <c r="O28" i="9" s="1"/>
  <c r="G28" i="9" a="1"/>
  <c r="G28" i="9"/>
  <c r="P28" i="9" s="1" a="1"/>
  <c r="P28" i="9" s="1"/>
  <c r="H28" i="9" a="1"/>
  <c r="H28" i="9"/>
  <c r="Q28" i="9" s="1" a="1"/>
  <c r="Q28" i="9" s="1"/>
  <c r="U28" i="9"/>
  <c r="S28" i="9"/>
  <c r="T28" i="9"/>
  <c r="X28" i="9"/>
  <c r="W28" i="9"/>
  <c r="V28" i="9"/>
  <c r="I28" i="9" a="1"/>
  <c r="Y28" i="9"/>
  <c r="I28" i="9"/>
  <c r="Z28" i="9" s="1"/>
  <c r="B29" i="9" a="1"/>
  <c r="B29" i="9"/>
  <c r="K29" i="9" s="1" a="1"/>
  <c r="K29" i="9" s="1"/>
  <c r="C29" i="9" a="1"/>
  <c r="C29" i="9"/>
  <c r="L29" i="9" s="1" a="1"/>
  <c r="L29" i="9" s="1"/>
  <c r="D29" i="9" a="1"/>
  <c r="D29" i="9"/>
  <c r="M29" i="9" s="1" a="1"/>
  <c r="M29" i="9" s="1"/>
  <c r="E29" i="9" a="1"/>
  <c r="E29" i="9"/>
  <c r="N29" i="9" s="1" a="1"/>
  <c r="N29" i="9" s="1"/>
  <c r="F29" i="9" a="1"/>
  <c r="F29" i="9"/>
  <c r="O29" i="9" s="1" a="1"/>
  <c r="O29" i="9" s="1"/>
  <c r="G29" i="9" a="1"/>
  <c r="G29" i="9"/>
  <c r="P29" i="9" s="1" a="1"/>
  <c r="P29" i="9" s="1"/>
  <c r="H29" i="9" a="1"/>
  <c r="H29" i="9"/>
  <c r="Q29" i="9" s="1" a="1"/>
  <c r="Q29" i="9" s="1"/>
  <c r="AA28" i="9"/>
  <c r="T29" i="9"/>
  <c r="V29" i="9"/>
  <c r="X29" i="9"/>
  <c r="W29" i="9"/>
  <c r="U29" i="9"/>
  <c r="S29" i="9"/>
  <c r="I29" i="9" a="1"/>
  <c r="Y29" i="9" l="1"/>
  <c r="I29" i="9"/>
  <c r="Z29" i="9" s="1"/>
  <c r="B30" i="9" a="1"/>
  <c r="AA29" i="9" l="1"/>
  <c r="B30" i="9"/>
  <c r="K30" i="9" s="1" a="1"/>
  <c r="K30" i="9" s="1"/>
  <c r="C30" i="9" a="1"/>
  <c r="C30" i="9"/>
  <c r="L30" i="9" s="1" a="1"/>
  <c r="L30" i="9" s="1"/>
  <c r="D30" i="9" a="1"/>
  <c r="D30" i="9"/>
  <c r="M30" i="9" s="1" a="1"/>
  <c r="M30" i="9" s="1"/>
  <c r="E30" i="9" a="1"/>
  <c r="E30" i="9"/>
  <c r="N30" i="9" s="1" a="1"/>
  <c r="N30" i="9" s="1"/>
  <c r="F30" i="9" a="1"/>
  <c r="F30" i="9"/>
  <c r="O30" i="9" s="1" a="1"/>
  <c r="O30" i="9" s="1"/>
  <c r="G30" i="9" a="1"/>
  <c r="G30" i="9"/>
  <c r="P30" i="9" s="1" a="1"/>
  <c r="P30" i="9" s="1"/>
  <c r="H30" i="9" a="1"/>
  <c r="H30" i="9"/>
  <c r="Q30" i="9" s="1" a="1"/>
  <c r="Q30" i="9" s="1"/>
  <c r="V30" i="9"/>
  <c r="U30" i="9"/>
  <c r="S30" i="9"/>
  <c r="Y30" i="9"/>
  <c r="T30" i="9"/>
  <c r="X30" i="9"/>
  <c r="W30" i="9"/>
  <c r="I30" i="9" a="1"/>
  <c r="I30" i="9"/>
  <c r="Z30" i="9" s="1"/>
  <c r="AA30" i="9" s="1"/>
  <c r="B31" i="9" a="1"/>
  <c r="B31" i="9"/>
  <c r="K31" i="9" s="1" a="1"/>
  <c r="K31" i="9" s="1"/>
  <c r="C31" i="9" a="1"/>
  <c r="C31" i="9"/>
  <c r="L31" i="9" s="1" a="1"/>
  <c r="L31" i="9" s="1"/>
  <c r="D31" i="9" a="1"/>
  <c r="D31" i="9"/>
  <c r="M31" i="9" s="1" a="1"/>
  <c r="M31" i="9" s="1"/>
  <c r="E31" i="9" a="1"/>
  <c r="E31" i="9"/>
  <c r="N31" i="9" s="1" a="1"/>
  <c r="N31" i="9" s="1"/>
  <c r="F31" i="9" a="1"/>
  <c r="F31" i="9"/>
  <c r="O31" i="9" s="1" a="1"/>
  <c r="O31" i="9" s="1"/>
  <c r="G31" i="9" a="1"/>
  <c r="G31" i="9"/>
  <c r="P31" i="9" s="1" a="1"/>
  <c r="P31" i="9" s="1"/>
  <c r="H31" i="9" a="1"/>
  <c r="H31" i="9"/>
  <c r="Q31" i="9" s="1" a="1"/>
  <c r="Q31" i="9" s="1"/>
  <c r="V31" i="9"/>
  <c r="W31" i="9"/>
  <c r="X31" i="9"/>
  <c r="T31" i="9"/>
  <c r="U31" i="9"/>
  <c r="S31" i="9"/>
  <c r="I31" i="9" a="1"/>
  <c r="Y31" i="9" l="1"/>
  <c r="I31" i="9"/>
  <c r="Z31" i="9" s="1"/>
  <c r="B32" i="9" a="1"/>
  <c r="AA31" i="9" l="1"/>
  <c r="B32" i="9"/>
  <c r="K32" i="9" s="1" a="1"/>
  <c r="K32" i="9" s="1"/>
  <c r="C32" i="9" a="1"/>
  <c r="C32" i="9"/>
  <c r="L32" i="9" s="1" a="1"/>
  <c r="L32" i="9" s="1"/>
  <c r="D32" i="9" a="1"/>
  <c r="D32" i="9"/>
  <c r="M32" i="9" s="1" a="1"/>
  <c r="M32" i="9" s="1"/>
  <c r="E32" i="9" a="1"/>
  <c r="E32" i="9"/>
  <c r="N32" i="9" s="1" a="1"/>
  <c r="N32" i="9" s="1"/>
  <c r="F32" i="9" a="1"/>
  <c r="F32" i="9"/>
  <c r="O32" i="9" s="1" a="1"/>
  <c r="O32" i="9" s="1"/>
  <c r="G32" i="9" a="1"/>
  <c r="G32" i="9"/>
  <c r="P32" i="9" s="1" a="1"/>
  <c r="P32" i="9" s="1"/>
  <c r="H32" i="9" a="1"/>
  <c r="H32" i="9"/>
  <c r="Q32" i="9" s="1" a="1"/>
  <c r="Q32" i="9" s="1"/>
  <c r="X32" i="9"/>
  <c r="S32" i="9"/>
  <c r="W32" i="9"/>
  <c r="V32" i="9"/>
  <c r="U32" i="9"/>
  <c r="T32" i="9"/>
  <c r="I32" i="9" a="1"/>
  <c r="Y32" i="9" l="1"/>
  <c r="I32" i="9"/>
  <c r="Z32" i="9" s="1"/>
  <c r="B33" i="9" a="1"/>
  <c r="AA32" i="9" l="1"/>
  <c r="B33" i="9"/>
  <c r="K33" i="9" s="1" a="1"/>
  <c r="K33" i="9" s="1"/>
  <c r="C33" i="9" a="1"/>
  <c r="C33" i="9"/>
  <c r="L33" i="9" s="1" a="1"/>
  <c r="L33" i="9" s="1"/>
  <c r="D33" i="9" a="1"/>
  <c r="D33" i="9"/>
  <c r="M33" i="9" s="1" a="1"/>
  <c r="M33" i="9" s="1"/>
  <c r="E33" i="9" a="1"/>
  <c r="E33" i="9"/>
  <c r="N33" i="9" s="1" a="1"/>
  <c r="N33" i="9" s="1"/>
  <c r="F33" i="9" a="1"/>
  <c r="F33" i="9"/>
  <c r="O33" i="9" s="1" a="1"/>
  <c r="O33" i="9" s="1"/>
  <c r="G33" i="9" a="1"/>
  <c r="G33" i="9"/>
  <c r="P33" i="9" s="1" a="1"/>
  <c r="P33" i="9" s="1"/>
  <c r="H33" i="9" a="1"/>
  <c r="H33" i="9"/>
  <c r="Q33" i="9" s="1" a="1"/>
  <c r="Q33" i="9" s="1"/>
  <c r="U33" i="9"/>
  <c r="W33" i="9"/>
  <c r="X33" i="9"/>
  <c r="T33" i="9"/>
  <c r="V33" i="9"/>
  <c r="S33" i="9"/>
  <c r="I33" i="9" a="1"/>
  <c r="Y33" i="9" l="1"/>
  <c r="I33" i="9"/>
  <c r="Z33" i="9" s="1"/>
  <c r="B34" i="9" a="1"/>
  <c r="AA33" i="9" l="1"/>
  <c r="B34" i="9"/>
  <c r="K34" i="9" s="1" a="1"/>
  <c r="K34" i="9" s="1"/>
  <c r="C34" i="9" a="1"/>
  <c r="C34" i="9"/>
  <c r="L34" i="9" s="1" a="1"/>
  <c r="L34" i="9" s="1"/>
  <c r="D34" i="9" a="1"/>
  <c r="D34" i="9"/>
  <c r="M34" i="9" s="1" a="1"/>
  <c r="M34" i="9" s="1"/>
  <c r="E34" i="9" a="1"/>
  <c r="E34" i="9"/>
  <c r="N34" i="9" s="1" a="1"/>
  <c r="N34" i="9" s="1"/>
  <c r="F34" i="9" a="1"/>
  <c r="F34" i="9"/>
  <c r="O34" i="9" s="1" a="1"/>
  <c r="O34" i="9" s="1"/>
  <c r="G34" i="9" a="1"/>
  <c r="G34" i="9"/>
  <c r="P34" i="9" s="1" a="1"/>
  <c r="P34" i="9" s="1"/>
  <c r="H34" i="9" a="1"/>
  <c r="H34" i="9"/>
  <c r="Q34" i="9" s="1" a="1"/>
  <c r="Q34" i="9" s="1"/>
  <c r="W34" i="9"/>
  <c r="T34" i="9"/>
  <c r="X34" i="9"/>
  <c r="S34" i="9"/>
  <c r="V34" i="9"/>
  <c r="U34" i="9"/>
  <c r="I34" i="9" a="1"/>
  <c r="Y34" i="9" l="1"/>
  <c r="I34" i="9"/>
  <c r="Z34" i="9" s="1"/>
  <c r="B35" i="9" a="1"/>
  <c r="AA34" i="9" l="1"/>
  <c r="B35" i="9"/>
  <c r="K35" i="9" s="1" a="1"/>
  <c r="K35" i="9" s="1"/>
  <c r="C35" i="9" a="1"/>
  <c r="C35" i="9"/>
  <c r="L35" i="9" s="1" a="1"/>
  <c r="L35" i="9" s="1"/>
  <c r="D35" i="9" a="1"/>
  <c r="D35" i="9"/>
  <c r="M35" i="9" s="1" a="1"/>
  <c r="M35" i="9" s="1"/>
  <c r="E35" i="9" a="1"/>
  <c r="E35" i="9"/>
  <c r="N35" i="9" s="1" a="1"/>
  <c r="N35" i="9" s="1"/>
  <c r="F35" i="9" a="1"/>
  <c r="F35" i="9"/>
  <c r="O35" i="9" s="1" a="1"/>
  <c r="O35" i="9" s="1"/>
  <c r="G35" i="9" a="1"/>
  <c r="G35" i="9"/>
  <c r="P35" i="9" s="1" a="1"/>
  <c r="P35" i="9" s="1"/>
  <c r="H35" i="9" a="1"/>
  <c r="H35" i="9"/>
  <c r="Q35" i="9" s="1" a="1"/>
  <c r="Q35" i="9" s="1"/>
  <c r="S35" i="9"/>
  <c r="T35" i="9"/>
  <c r="U35" i="9"/>
  <c r="V35" i="9"/>
  <c r="W35" i="9"/>
  <c r="X35" i="9"/>
  <c r="I35" i="9" a="1"/>
  <c r="Y35" i="9" l="1"/>
  <c r="I35" i="9"/>
  <c r="Z35" i="9" s="1"/>
  <c r="B36" i="9" a="1"/>
  <c r="AA35" i="9" l="1"/>
  <c r="B36" i="9"/>
  <c r="S36" i="9" s="1"/>
  <c r="K36" i="9" l="1" a="1"/>
  <c r="K36" i="9" s="1"/>
  <c r="C36" i="9" a="1"/>
  <c r="C36" i="9" l="1"/>
  <c r="L36" i="9" s="1" a="1"/>
  <c r="L36" i="9" s="1"/>
  <c r="D36" i="9" a="1"/>
  <c r="D36" i="9" l="1"/>
  <c r="M36" i="9" s="1" a="1"/>
  <c r="M36" i="9" s="1"/>
  <c r="E36" i="9" a="1"/>
  <c r="E36" i="9" l="1"/>
  <c r="N36" i="9" s="1" a="1"/>
  <c r="N36" i="9" s="1"/>
  <c r="F36" i="9" a="1"/>
  <c r="F36" i="9" l="1"/>
  <c r="O36" i="9" s="1" a="1"/>
  <c r="O36" i="9" s="1"/>
  <c r="G36" i="9" a="1"/>
  <c r="G36" i="9" l="1"/>
  <c r="P36" i="9" s="1" a="1"/>
  <c r="P36" i="9" s="1"/>
  <c r="T36" i="9"/>
  <c r="U36" i="9"/>
  <c r="W36" i="9"/>
  <c r="V36" i="9"/>
  <c r="H36" i="9" a="1"/>
  <c r="H36" i="9" l="1"/>
  <c r="Y36" i="9" s="1"/>
  <c r="X36" i="9"/>
  <c r="Q36" i="9" l="1" a="1"/>
  <c r="Q36" i="9" s="1"/>
  <c r="I36" i="9" a="1"/>
  <c r="I36" i="9" l="1"/>
  <c r="Z36" i="9" s="1"/>
  <c r="AA36" i="9" s="1"/>
  <c r="B64" i="8" a="1"/>
  <c r="B64" i="8"/>
  <c r="AA64" i="8" s="1"/>
  <c r="J64" i="8" l="1" a="1"/>
  <c r="J64" i="8" s="1"/>
  <c r="C64" i="8" a="1"/>
  <c r="C64" i="8" l="1"/>
  <c r="AB64" i="8" l="1"/>
  <c r="K64" i="8" a="1"/>
  <c r="K64" i="8" s="1"/>
  <c r="D64" i="8" a="1"/>
  <c r="D64" i="8" l="1"/>
  <c r="L64" i="8" l="1" a="1"/>
  <c r="L64" i="8" s="1"/>
  <c r="AC64" i="8"/>
  <c r="E64" i="8" a="1"/>
  <c r="E64" i="8" l="1"/>
  <c r="AD64" i="8" l="1"/>
  <c r="M64" i="8" a="1"/>
  <c r="M64" i="8" s="1"/>
  <c r="F64" i="8" a="1"/>
  <c r="F64" i="8" l="1"/>
  <c r="AE64" i="8" l="1"/>
  <c r="N64" i="8" a="1"/>
  <c r="N64" i="8" s="1"/>
  <c r="G64" i="8" a="1"/>
  <c r="G64" i="8" l="1"/>
  <c r="AF64" i="8" l="1"/>
  <c r="O64" i="8" a="1"/>
  <c r="O64" i="8" s="1"/>
  <c r="H64" i="8" a="1"/>
  <c r="H64" i="8" l="1"/>
  <c r="AG64" i="8" s="1"/>
  <c r="B37" i="9" a="1"/>
  <c r="B37" i="9"/>
  <c r="K37" i="9" s="1" a="1"/>
  <c r="K37" i="9" s="1"/>
  <c r="C37" i="9" a="1"/>
  <c r="C37" i="9"/>
  <c r="L37" i="9" s="1" a="1"/>
  <c r="L37" i="9" s="1"/>
  <c r="D37" i="9" a="1"/>
  <c r="D37" i="9"/>
  <c r="M37" i="9" s="1" a="1"/>
  <c r="M37" i="9" s="1"/>
  <c r="E37" i="9" a="1"/>
  <c r="E37" i="9"/>
  <c r="N37" i="9" s="1" a="1"/>
  <c r="N37" i="9" s="1"/>
  <c r="F37" i="9" a="1"/>
  <c r="F37" i="9"/>
  <c r="O37" i="9" s="1" a="1"/>
  <c r="O37" i="9" s="1"/>
  <c r="G37" i="9" a="1"/>
  <c r="G37" i="9"/>
  <c r="P37" i="9" s="1" a="1"/>
  <c r="P37" i="9" s="1"/>
  <c r="H37" i="9" a="1"/>
  <c r="H37" i="9"/>
  <c r="Q37" i="9" s="1" a="1"/>
  <c r="Q37" i="9" s="1"/>
  <c r="V37" i="9"/>
  <c r="U37" i="9"/>
  <c r="S37" i="9"/>
  <c r="W37" i="9"/>
  <c r="T37" i="9"/>
  <c r="X37" i="9"/>
  <c r="I37" i="9" a="1"/>
  <c r="Y37" i="9" l="1"/>
  <c r="I37" i="9"/>
  <c r="Z37" i="9" s="1"/>
  <c r="B38" i="9" a="1"/>
  <c r="AA37" i="9" l="1"/>
  <c r="B38" i="9"/>
  <c r="S38" i="9" s="1"/>
  <c r="K38" i="9" l="1" a="1"/>
  <c r="K38" i="9" s="1"/>
  <c r="C38" i="9" a="1"/>
  <c r="C38" i="9" l="1"/>
  <c r="L38" i="9" s="1" a="1"/>
  <c r="L38" i="9" s="1"/>
  <c r="D38" i="9" a="1"/>
  <c r="D38" i="9" l="1"/>
  <c r="M38" i="9" s="1" a="1"/>
  <c r="M38" i="9" s="1"/>
  <c r="E38" i="9" a="1"/>
  <c r="E38" i="9" l="1"/>
  <c r="N38" i="9" s="1" a="1"/>
  <c r="N38" i="9" s="1"/>
  <c r="F38" i="9" a="1"/>
  <c r="F38" i="9" l="1"/>
  <c r="O38" i="9" s="1" a="1"/>
  <c r="O38" i="9" s="1"/>
  <c r="G38" i="9" a="1"/>
  <c r="G38" i="9" l="1"/>
  <c r="P38" i="9" s="1" a="1"/>
  <c r="P38" i="9" s="1"/>
  <c r="T38" i="9"/>
  <c r="U38" i="9"/>
  <c r="V38" i="9"/>
  <c r="W38" i="9"/>
  <c r="H38" i="9" a="1"/>
  <c r="X38" i="9" l="1"/>
  <c r="H38" i="9"/>
  <c r="Q38" i="9" l="1" a="1"/>
  <c r="Q38" i="9" s="1"/>
  <c r="Y38" i="9"/>
  <c r="I38" i="9" a="1"/>
  <c r="I38" i="9" l="1"/>
  <c r="Z38" i="9" s="1"/>
  <c r="AA38" i="9" s="1"/>
  <c r="B65" i="8" a="1"/>
  <c r="B65" i="8"/>
  <c r="J65" i="8" s="1" a="1"/>
  <c r="J65" i="8" s="1"/>
  <c r="C65" i="8" a="1"/>
  <c r="AA65" i="8" l="1"/>
  <c r="C65" i="8"/>
  <c r="K65" i="8" s="1" a="1"/>
  <c r="K65" i="8" s="1"/>
  <c r="AB65" i="8"/>
  <c r="D65" i="8" a="1"/>
  <c r="D65" i="8"/>
  <c r="L65" i="8" s="1" a="1"/>
  <c r="L65" i="8" s="1"/>
  <c r="E65" i="8" a="1"/>
  <c r="AC65" i="8" l="1"/>
  <c r="E65" i="8"/>
  <c r="AD65" i="8" s="1"/>
  <c r="M65" i="8" l="1" a="1"/>
  <c r="M65" i="8" s="1"/>
  <c r="F65" i="8" a="1"/>
  <c r="F65" i="8" l="1"/>
  <c r="N65" i="8" l="1" a="1"/>
  <c r="N65" i="8" s="1"/>
  <c r="AE65" i="8"/>
  <c r="G65" i="8" a="1"/>
  <c r="B39" i="9" a="1"/>
  <c r="G65" i="8" l="1"/>
  <c r="B39" i="9"/>
  <c r="K39" i="9" l="1" a="1"/>
  <c r="K39" i="9" s="1"/>
  <c r="AF65" i="8"/>
  <c r="O65" i="8" a="1"/>
  <c r="O65" i="8" s="1"/>
  <c r="C39" i="9" a="1"/>
  <c r="H65" i="8" a="1"/>
  <c r="C39" i="9" l="1"/>
  <c r="H65" i="8"/>
  <c r="AG65" i="8" s="1"/>
  <c r="L39" i="9" l="1" a="1"/>
  <c r="L39" i="9" s="1"/>
  <c r="D39" i="9" a="1"/>
  <c r="D39" i="9" l="1"/>
  <c r="M39" i="9" l="1" a="1"/>
  <c r="M39" i="9" s="1"/>
  <c r="E39" i="9" a="1"/>
  <c r="E39" i="9" l="1"/>
  <c r="N39" i="9" l="1" a="1"/>
  <c r="N39" i="9" s="1"/>
  <c r="F39" i="9" a="1"/>
  <c r="F39" i="9" l="1"/>
  <c r="O39" i="9" l="1" a="1"/>
  <c r="O39" i="9" s="1"/>
  <c r="G39" i="9" a="1"/>
  <c r="G39" i="9" l="1"/>
  <c r="P39" i="9" l="1" a="1"/>
  <c r="P39" i="9" s="1"/>
  <c r="H39" i="9" a="1"/>
  <c r="H39" i="9" l="1"/>
  <c r="Q39" i="9" l="1" a="1"/>
  <c r="Q39" i="9" s="1"/>
  <c r="I39" i="9" a="1"/>
  <c r="I39" i="9" l="1"/>
  <c r="B66" i="8" a="1"/>
  <c r="B66" i="8"/>
  <c r="J66" i="8" s="1" a="1"/>
  <c r="J66" i="8" s="1"/>
  <c r="C66" i="8" a="1"/>
  <c r="AA66" i="8" l="1"/>
  <c r="C66" i="8"/>
  <c r="K66" i="8" s="1" a="1"/>
  <c r="K66" i="8" s="1"/>
  <c r="D66" i="8" a="1"/>
  <c r="D66" i="8"/>
  <c r="AC66" i="8" s="1"/>
  <c r="AB66" i="8"/>
  <c r="L66" i="8" l="1" a="1"/>
  <c r="L66" i="8" s="1"/>
  <c r="E66" i="8" a="1"/>
  <c r="E66" i="8" l="1"/>
  <c r="M66" i="8" s="1" a="1"/>
  <c r="M66" i="8" s="1"/>
  <c r="F66" i="8" a="1"/>
  <c r="F66" i="8" l="1"/>
  <c r="AD66" i="8"/>
  <c r="AE66" i="8" l="1"/>
  <c r="N66" i="8" a="1"/>
  <c r="N66" i="8" s="1"/>
  <c r="G66" i="8" a="1"/>
  <c r="G66" i="8" l="1"/>
  <c r="AF66" i="8" l="1"/>
  <c r="O66" i="8" a="1"/>
  <c r="O66" i="8" s="1"/>
  <c r="H66" i="8" a="1"/>
  <c r="H66" i="8" l="1"/>
  <c r="AG66" i="8" s="1"/>
  <c r="B67" i="8" a="1"/>
  <c r="B67" i="8"/>
  <c r="J67" i="8" s="1" a="1"/>
  <c r="J67" i="8" s="1"/>
  <c r="C67" i="8" a="1"/>
  <c r="AA67" i="8" l="1"/>
  <c r="C67" i="8"/>
  <c r="AB67" i="8" s="1"/>
  <c r="K67" i="8" l="1" a="1"/>
  <c r="K67" i="8" s="1"/>
  <c r="D67" i="8" a="1"/>
  <c r="D67" i="8" l="1"/>
  <c r="L67" i="8" l="1" a="1"/>
  <c r="L67" i="8" s="1"/>
  <c r="AC67" i="8"/>
  <c r="E67" i="8" a="1"/>
  <c r="E67" i="8" l="1"/>
  <c r="AD67" i="8" l="1"/>
  <c r="M67" i="8" a="1"/>
  <c r="M67" i="8" s="1"/>
  <c r="F67" i="8" a="1"/>
  <c r="F67" i="8" l="1"/>
  <c r="AE67" i="8" l="1"/>
  <c r="N67" i="8" a="1"/>
  <c r="N67" i="8" s="1"/>
  <c r="G67" i="8" a="1"/>
  <c r="G67" i="8" l="1"/>
  <c r="AF67" i="8" l="1"/>
  <c r="O67" i="8" a="1"/>
  <c r="O67" i="8" s="1"/>
  <c r="H67" i="8" a="1"/>
  <c r="H67" i="8" l="1"/>
  <c r="AG67" i="8" s="1"/>
  <c r="B40" i="9" a="1"/>
  <c r="B40" i="9"/>
  <c r="K40" i="9" s="1" a="1"/>
  <c r="K40" i="9" s="1"/>
  <c r="C40" i="9" a="1"/>
  <c r="C40" i="9"/>
  <c r="L40" i="9" s="1" a="1"/>
  <c r="L40" i="9" s="1"/>
  <c r="D40" i="9" a="1"/>
  <c r="D40" i="9"/>
  <c r="M40" i="9" s="1" a="1"/>
  <c r="M40" i="9" s="1"/>
  <c r="E40" i="9" a="1"/>
  <c r="E40" i="9"/>
  <c r="N40" i="9" s="1" a="1"/>
  <c r="N40" i="9" s="1"/>
  <c r="F40" i="9" a="1"/>
  <c r="F40" i="9"/>
  <c r="O40" i="9" s="1" a="1"/>
  <c r="O40" i="9" s="1"/>
  <c r="G40" i="9" a="1"/>
  <c r="G40" i="9"/>
  <c r="P40" i="9" s="1" a="1"/>
  <c r="P40" i="9" s="1"/>
  <c r="H40" i="9" a="1"/>
  <c r="H40" i="9"/>
  <c r="Q40" i="9" s="1" a="1"/>
  <c r="Q40" i="9" s="1"/>
  <c r="I40" i="9" a="1"/>
  <c r="I40" i="9"/>
  <c r="B41" i="9" a="1"/>
  <c r="B41" i="9"/>
  <c r="K41" i="9" s="1" a="1"/>
  <c r="K41" i="9" s="1"/>
  <c r="C41" i="9" a="1"/>
  <c r="C41" i="9"/>
  <c r="L41" i="9" s="1" a="1"/>
  <c r="L41" i="9" s="1"/>
  <c r="D41" i="9" a="1"/>
  <c r="D41" i="9"/>
  <c r="M41" i="9" s="1" a="1"/>
  <c r="M41" i="9" s="1"/>
  <c r="E41" i="9" a="1"/>
  <c r="E41" i="9"/>
  <c r="N41" i="9" s="1" a="1"/>
  <c r="N41" i="9" s="1"/>
  <c r="F41" i="9" a="1"/>
  <c r="F41" i="9"/>
  <c r="O41" i="9" s="1" a="1"/>
  <c r="O41" i="9" s="1"/>
  <c r="G41" i="9" a="1"/>
  <c r="G41" i="9"/>
  <c r="P41" i="9" a="1"/>
  <c r="P41" i="9" s="1"/>
  <c r="H41" i="9" a="1"/>
  <c r="H41" i="9"/>
  <c r="Q41" i="9" s="1" a="1"/>
  <c r="Q41" i="9" s="1"/>
  <c r="I41" i="9" a="1"/>
  <c r="I41" i="9"/>
  <c r="B42" i="9" a="1"/>
  <c r="B42" i="9"/>
  <c r="K42" i="9" s="1" a="1"/>
  <c r="K42" i="9" s="1"/>
  <c r="C42" i="9" a="1"/>
  <c r="C42" i="9"/>
  <c r="L42" i="9" s="1" a="1"/>
  <c r="L42" i="9" s="1"/>
  <c r="D42" i="9" a="1"/>
  <c r="D42" i="9"/>
  <c r="M42" i="9" s="1" a="1"/>
  <c r="M42" i="9" s="1"/>
  <c r="E42" i="9" a="1"/>
  <c r="E42" i="9"/>
  <c r="N42" i="9" s="1" a="1"/>
  <c r="N42" i="9" s="1"/>
  <c r="F42" i="9" a="1"/>
  <c r="F42" i="9"/>
  <c r="O42" i="9" s="1" a="1"/>
  <c r="O42" i="9" s="1"/>
  <c r="G42" i="9" a="1"/>
  <c r="G42" i="9"/>
  <c r="P42" i="9" s="1" a="1"/>
  <c r="P42" i="9" s="1"/>
  <c r="H42" i="9" a="1"/>
  <c r="H42" i="9"/>
  <c r="Q42" i="9" s="1" a="1"/>
  <c r="Q42" i="9" s="1"/>
  <c r="I42" i="9" a="1"/>
  <c r="I42" i="9"/>
  <c r="B43" i="9" a="1"/>
  <c r="B43" i="9"/>
  <c r="K43" i="9" s="1" a="1"/>
  <c r="K43" i="9" s="1"/>
  <c r="C43" i="9" a="1"/>
  <c r="C43" i="9"/>
  <c r="L43" i="9" s="1" a="1"/>
  <c r="L43" i="9" s="1"/>
  <c r="D43" i="9" a="1"/>
  <c r="D43" i="9"/>
  <c r="M43" i="9" s="1" a="1"/>
  <c r="M43" i="9" s="1"/>
  <c r="E43" i="9" a="1"/>
  <c r="E43" i="9"/>
  <c r="N43" i="9" s="1" a="1"/>
  <c r="N43" i="9" s="1"/>
  <c r="F43" i="9" a="1"/>
  <c r="F43" i="9"/>
  <c r="O43" i="9" s="1" a="1"/>
  <c r="O43" i="9" s="1"/>
  <c r="G43" i="9" a="1"/>
  <c r="G43" i="9"/>
  <c r="P43" i="9" a="1"/>
  <c r="P43" i="9" s="1"/>
  <c r="H43" i="9" a="1"/>
  <c r="H43" i="9"/>
  <c r="Q43" i="9" a="1"/>
  <c r="Q43" i="9" s="1"/>
  <c r="I43" i="9" a="1"/>
  <c r="I43" i="9"/>
  <c r="B44" i="9" a="1"/>
  <c r="B44" i="9"/>
  <c r="K44" i="9" s="1" a="1"/>
  <c r="K44" i="9" s="1"/>
  <c r="C44" i="9" a="1"/>
  <c r="C44" i="9"/>
  <c r="L44" i="9" s="1" a="1"/>
  <c r="L44" i="9" s="1"/>
  <c r="D44" i="9" a="1"/>
  <c r="D44" i="9"/>
  <c r="M44" i="9" s="1" a="1"/>
  <c r="M44" i="9" s="1"/>
  <c r="E44" i="9" a="1"/>
  <c r="E44" i="9"/>
  <c r="N44" i="9" s="1" a="1"/>
  <c r="N44" i="9" s="1"/>
  <c r="F44" i="9" a="1"/>
  <c r="F44" i="9"/>
  <c r="O44" i="9" s="1" a="1"/>
  <c r="O44" i="9" s="1"/>
  <c r="G44" i="9" a="1"/>
  <c r="G44" i="9"/>
  <c r="P44" i="9" s="1" a="1"/>
  <c r="P44" i="9" s="1"/>
  <c r="H44" i="9" a="1"/>
  <c r="H44" i="9"/>
  <c r="Q44" i="9" s="1" a="1"/>
  <c r="Q44" i="9" s="1"/>
  <c r="I44" i="9" a="1"/>
  <c r="I44" i="9"/>
  <c r="B45" i="9" a="1"/>
  <c r="B45" i="9"/>
  <c r="K45" i="9" s="1" a="1"/>
  <c r="K45" i="9" s="1"/>
  <c r="C45" i="9" a="1"/>
  <c r="C45" i="9"/>
  <c r="L45" i="9" s="1" a="1"/>
  <c r="L45" i="9" s="1"/>
  <c r="D45" i="9" a="1"/>
  <c r="D45" i="9"/>
  <c r="M45" i="9" s="1" a="1"/>
  <c r="M45" i="9" s="1"/>
  <c r="E45" i="9" a="1"/>
  <c r="E45" i="9"/>
  <c r="N45" i="9" s="1" a="1"/>
  <c r="N45" i="9" s="1"/>
  <c r="F45" i="9" a="1"/>
  <c r="F45" i="9"/>
  <c r="O45" i="9" s="1" a="1"/>
  <c r="O45" i="9" s="1"/>
  <c r="G45" i="9" a="1"/>
  <c r="G45" i="9"/>
  <c r="P45" i="9" s="1" a="1"/>
  <c r="P45" i="9" s="1"/>
  <c r="H45" i="9" a="1"/>
  <c r="H45" i="9"/>
  <c r="Q45" i="9" s="1" a="1"/>
  <c r="Q45" i="9" s="1"/>
  <c r="I45" i="9" a="1"/>
  <c r="I45" i="9"/>
  <c r="B46" i="9" a="1"/>
  <c r="B46" i="9"/>
  <c r="K46" i="9" s="1" a="1"/>
  <c r="K46" i="9" s="1"/>
  <c r="C46" i="9" a="1"/>
  <c r="C46" i="9"/>
  <c r="L46" i="9" s="1" a="1"/>
  <c r="L46" i="9" s="1"/>
  <c r="D46" i="9" a="1"/>
  <c r="D46" i="9"/>
  <c r="M46" i="9" s="1" a="1"/>
  <c r="M46" i="9" s="1"/>
  <c r="E46" i="9" a="1"/>
  <c r="E46" i="9"/>
  <c r="N46" i="9" s="1" a="1"/>
  <c r="N46" i="9" s="1"/>
  <c r="F46" i="9" a="1"/>
  <c r="F46" i="9"/>
  <c r="O46" i="9" s="1" a="1"/>
  <c r="O46" i="9" s="1"/>
  <c r="G46" i="9" a="1"/>
  <c r="G46" i="9"/>
  <c r="P46" i="9" s="1" a="1"/>
  <c r="P46" i="9" s="1"/>
  <c r="H46" i="9" a="1"/>
  <c r="H46" i="9"/>
  <c r="Q46" i="9" s="1" a="1"/>
  <c r="Q46" i="9" s="1"/>
  <c r="I46" i="9" a="1"/>
  <c r="I46" i="9"/>
  <c r="B47" i="9" a="1"/>
  <c r="B47" i="9"/>
  <c r="K47" i="9" s="1" a="1"/>
  <c r="K47" i="9" s="1"/>
  <c r="C47" i="9" a="1"/>
  <c r="C47" i="9"/>
  <c r="L47" i="9" s="1" a="1"/>
  <c r="L47" i="9" s="1"/>
  <c r="D47" i="9" a="1"/>
  <c r="D47" i="9"/>
  <c r="M47" i="9" s="1" a="1"/>
  <c r="M47" i="9" s="1"/>
  <c r="E47" i="9" a="1"/>
  <c r="E47" i="9"/>
  <c r="N47" i="9" s="1" a="1"/>
  <c r="N47" i="9" s="1"/>
  <c r="F47" i="9" a="1"/>
  <c r="F47" i="9"/>
  <c r="O47" i="9" s="1" a="1"/>
  <c r="O47" i="9" s="1"/>
  <c r="G47" i="9" a="1"/>
  <c r="G47" i="9"/>
  <c r="P47" i="9" s="1" a="1"/>
  <c r="P47" i="9" s="1"/>
  <c r="H47" i="9" a="1"/>
  <c r="H47" i="9"/>
  <c r="Q47" i="9" s="1" a="1"/>
  <c r="Q47" i="9" s="1"/>
  <c r="I47" i="9" a="1"/>
  <c r="I47" i="9"/>
  <c r="B48" i="9" a="1"/>
  <c r="B48" i="9"/>
  <c r="K48" i="9" s="1" a="1"/>
  <c r="K48" i="9" s="1"/>
  <c r="C48" i="9" a="1"/>
  <c r="C48" i="9"/>
  <c r="L48" i="9" s="1" a="1"/>
  <c r="L48" i="9" s="1"/>
  <c r="D48" i="9" a="1"/>
  <c r="D48" i="9"/>
  <c r="M48" i="9" s="1" a="1"/>
  <c r="M48" i="9" s="1"/>
  <c r="E48" i="9" a="1"/>
  <c r="E48" i="9"/>
  <c r="N48" i="9" s="1" a="1"/>
  <c r="N48" i="9" s="1"/>
  <c r="F48" i="9" a="1"/>
  <c r="F48" i="9"/>
  <c r="O48" i="9" s="1" a="1"/>
  <c r="O48" i="9" s="1"/>
  <c r="G48" i="9" a="1"/>
  <c r="G48" i="9"/>
  <c r="P48" i="9" s="1" a="1"/>
  <c r="P48" i="9" s="1"/>
  <c r="H48" i="9" a="1"/>
  <c r="H48" i="9"/>
  <c r="Q48" i="9" s="1" a="1"/>
  <c r="Q48" i="9" s="1"/>
  <c r="I48" i="9" a="1"/>
  <c r="I48" i="9"/>
  <c r="B49" i="9" a="1"/>
  <c r="B49" i="9"/>
  <c r="K49" i="9" s="1" a="1"/>
  <c r="K49" i="9" s="1"/>
  <c r="C49" i="9" a="1"/>
  <c r="C49" i="9"/>
  <c r="L49" i="9" s="1" a="1"/>
  <c r="L49" i="9" s="1"/>
  <c r="D49" i="9" a="1"/>
  <c r="D49" i="9"/>
  <c r="M49" i="9" s="1" a="1"/>
  <c r="M49" i="9" s="1"/>
  <c r="E49" i="9" a="1"/>
  <c r="E49" i="9"/>
  <c r="N49" i="9" s="1" a="1"/>
  <c r="N49" i="9" s="1"/>
  <c r="F49" i="9" a="1"/>
  <c r="F49" i="9"/>
  <c r="O49" i="9" a="1"/>
  <c r="O49" i="9" s="1"/>
  <c r="G49" i="9" a="1"/>
  <c r="G49" i="9"/>
  <c r="P49" i="9" a="1"/>
  <c r="P49" i="9" s="1"/>
  <c r="H49" i="9" a="1"/>
  <c r="H49" i="9"/>
  <c r="Q49" i="9" s="1" a="1"/>
  <c r="Q49" i="9" s="1"/>
  <c r="I49" i="9" a="1"/>
  <c r="I49" i="9"/>
  <c r="B50" i="9" a="1"/>
  <c r="B50" i="9"/>
  <c r="K50" i="9" s="1" a="1"/>
  <c r="K50" i="9" s="1"/>
  <c r="C50" i="9" a="1"/>
  <c r="C50" i="9"/>
  <c r="L50" i="9" s="1" a="1"/>
  <c r="L50" i="9" s="1"/>
  <c r="D50" i="9" a="1"/>
  <c r="D50" i="9"/>
  <c r="M50" i="9" s="1" a="1"/>
  <c r="M50" i="9" s="1"/>
  <c r="E50" i="9" a="1"/>
  <c r="E50" i="9"/>
  <c r="N50" i="9" s="1" a="1"/>
  <c r="N50" i="9" s="1"/>
  <c r="F50" i="9" a="1"/>
  <c r="F50" i="9"/>
  <c r="O50" i="9" s="1" a="1"/>
  <c r="O50" i="9" s="1"/>
  <c r="G50" i="9" a="1"/>
  <c r="G50" i="9"/>
  <c r="P50" i="9" s="1" a="1"/>
  <c r="P50" i="9" s="1"/>
  <c r="H50" i="9" a="1"/>
  <c r="H50" i="9"/>
  <c r="Q50" i="9" s="1" a="1"/>
  <c r="Q50" i="9" s="1"/>
  <c r="I50" i="9" a="1"/>
  <c r="I50" i="9"/>
  <c r="B51" i="9" a="1"/>
  <c r="B51" i="9"/>
  <c r="K51" i="9" s="1" a="1"/>
  <c r="K51" i="9" s="1"/>
  <c r="C51" i="9" a="1"/>
  <c r="C51" i="9"/>
  <c r="L51" i="9" s="1" a="1"/>
  <c r="L51" i="9" s="1"/>
  <c r="D51" i="9" a="1"/>
  <c r="D51" i="9"/>
  <c r="M51" i="9" s="1" a="1"/>
  <c r="M51" i="9" s="1"/>
  <c r="E51" i="9" a="1"/>
  <c r="E51" i="9"/>
  <c r="N51" i="9" s="1" a="1"/>
  <c r="N51" i="9" s="1"/>
  <c r="F51" i="9" a="1"/>
  <c r="F51" i="9"/>
  <c r="O51" i="9" s="1" a="1"/>
  <c r="O51" i="9" s="1"/>
  <c r="G51" i="9" a="1"/>
  <c r="G51" i="9"/>
  <c r="P51" i="9" s="1" a="1"/>
  <c r="P51" i="9" s="1"/>
  <c r="H51" i="9" a="1"/>
  <c r="H51" i="9"/>
  <c r="Q51" i="9" s="1" a="1"/>
  <c r="Q51" i="9" s="1"/>
  <c r="I51" i="9" a="1"/>
  <c r="I51" i="9"/>
  <c r="B52" i="9" a="1"/>
  <c r="B52" i="9"/>
  <c r="K52" i="9" s="1" a="1"/>
  <c r="K52" i="9" s="1"/>
  <c r="C52" i="9" a="1"/>
  <c r="C52" i="9"/>
  <c r="L52" i="9" s="1" a="1"/>
  <c r="L52" i="9" s="1"/>
  <c r="D52" i="9" a="1"/>
  <c r="D52" i="9"/>
  <c r="M52" i="9" s="1" a="1"/>
  <c r="M52" i="9" s="1"/>
  <c r="E52" i="9" a="1"/>
  <c r="E52" i="9"/>
  <c r="N52" i="9" s="1" a="1"/>
  <c r="N52" i="9" s="1"/>
  <c r="F52" i="9" a="1"/>
  <c r="F52" i="9"/>
  <c r="O52" i="9" s="1" a="1"/>
  <c r="O52" i="9" s="1"/>
  <c r="G52" i="9" a="1"/>
  <c r="G52" i="9"/>
  <c r="P52" i="9" s="1" a="1"/>
  <c r="P52" i="9" s="1"/>
  <c r="H52" i="9" a="1"/>
  <c r="H52" i="9"/>
  <c r="Q52" i="9" s="1" a="1"/>
  <c r="Q52" i="9" s="1"/>
  <c r="I52" i="9" a="1"/>
  <c r="I52" i="9"/>
  <c r="B53" i="9" a="1"/>
  <c r="B53" i="9"/>
  <c r="K53" i="9" s="1" a="1"/>
  <c r="K53" i="9" s="1"/>
  <c r="C53" i="9" a="1"/>
  <c r="C53" i="9"/>
  <c r="L53" i="9" s="1" a="1"/>
  <c r="L53" i="9" s="1"/>
  <c r="D53" i="9" a="1"/>
  <c r="D53" i="9"/>
  <c r="M53" i="9" s="1" a="1"/>
  <c r="M53" i="9" s="1"/>
  <c r="E53" i="9" a="1"/>
  <c r="E53" i="9"/>
  <c r="N53" i="9" s="1" a="1"/>
  <c r="N53" i="9" s="1"/>
  <c r="F53" i="9" a="1"/>
  <c r="F53" i="9"/>
  <c r="O53" i="9" s="1" a="1"/>
  <c r="O53" i="9" s="1"/>
  <c r="G53" i="9" a="1"/>
  <c r="G53" i="9"/>
  <c r="P53" i="9" s="1" a="1"/>
  <c r="P53" i="9" s="1"/>
  <c r="H53" i="9" a="1"/>
  <c r="H53" i="9"/>
  <c r="Q53" i="9" s="1" a="1"/>
  <c r="Q53" i="9" s="1"/>
  <c r="I53" i="9" a="1"/>
  <c r="I53" i="9"/>
  <c r="B54" i="9" a="1"/>
  <c r="B54" i="9"/>
  <c r="K54" i="9" s="1" a="1"/>
  <c r="K54" i="9" s="1"/>
  <c r="C54" i="9" a="1"/>
  <c r="C54" i="9"/>
  <c r="L54" i="9" s="1" a="1"/>
  <c r="L54" i="9" s="1"/>
  <c r="D54" i="9" a="1"/>
  <c r="D54" i="9"/>
  <c r="M54" i="9" s="1" a="1"/>
  <c r="M54" i="9" s="1"/>
  <c r="E54" i="9" a="1"/>
  <c r="E54" i="9"/>
  <c r="N54" i="9" s="1" a="1"/>
  <c r="N54" i="9" s="1"/>
  <c r="F54" i="9" a="1"/>
  <c r="F54" i="9"/>
  <c r="O54" i="9" s="1" a="1"/>
  <c r="O54" i="9" s="1"/>
  <c r="G54" i="9" a="1"/>
  <c r="G54" i="9"/>
  <c r="P54" i="9" s="1" a="1"/>
  <c r="P54" i="9" s="1"/>
  <c r="H54" i="9" a="1"/>
  <c r="H54" i="9"/>
  <c r="Q54" i="9" s="1" a="1"/>
  <c r="Q54" i="9" s="1"/>
  <c r="I54" i="9" a="1"/>
  <c r="I54" i="9"/>
  <c r="B55" i="9" a="1"/>
  <c r="B55" i="9"/>
  <c r="K55" i="9" s="1" a="1"/>
  <c r="K55" i="9" s="1"/>
  <c r="C55" i="9" a="1"/>
  <c r="C55" i="9"/>
  <c r="L55" i="9" s="1" a="1"/>
  <c r="L55" i="9" s="1"/>
  <c r="D55" i="9" a="1"/>
  <c r="D55" i="9"/>
  <c r="M55" i="9" s="1" a="1"/>
  <c r="M55" i="9" s="1"/>
  <c r="E55" i="9" a="1"/>
  <c r="E55" i="9"/>
  <c r="N55" i="9" s="1" a="1"/>
  <c r="N55" i="9" s="1"/>
  <c r="F55" i="9" a="1"/>
  <c r="F55" i="9"/>
  <c r="O55" i="9" s="1" a="1"/>
  <c r="O55" i="9" s="1"/>
  <c r="G55" i="9" a="1"/>
  <c r="G55" i="9"/>
  <c r="P55" i="9" s="1" a="1"/>
  <c r="P55" i="9" s="1"/>
  <c r="H55" i="9" a="1"/>
  <c r="H55" i="9"/>
  <c r="Q55" i="9" s="1" a="1"/>
  <c r="Q55" i="9" s="1"/>
  <c r="I55" i="9" a="1"/>
  <c r="I55" i="9"/>
  <c r="B56" i="9" a="1"/>
  <c r="B56" i="9"/>
  <c r="K56" i="9" s="1" a="1"/>
  <c r="K56" i="9" s="1"/>
  <c r="C56" i="9" a="1"/>
  <c r="C56" i="9"/>
  <c r="L56" i="9" s="1" a="1"/>
  <c r="L56" i="9" s="1"/>
  <c r="D56" i="9" a="1"/>
  <c r="D56" i="9"/>
  <c r="M56" i="9" s="1" a="1"/>
  <c r="M56" i="9" s="1"/>
  <c r="E56" i="9" a="1"/>
  <c r="E56" i="9"/>
  <c r="N56" i="9" s="1" a="1"/>
  <c r="N56" i="9" s="1"/>
  <c r="F56" i="9" a="1"/>
  <c r="F56" i="9"/>
  <c r="O56" i="9" s="1" a="1"/>
  <c r="O56" i="9" s="1"/>
  <c r="G56" i="9" a="1"/>
  <c r="G56" i="9"/>
  <c r="P56" i="9" s="1" a="1"/>
  <c r="P56" i="9" s="1"/>
  <c r="H56" i="9" a="1"/>
  <c r="H56" i="9"/>
  <c r="Q56" i="9" s="1" a="1"/>
  <c r="Q56" i="9" s="1"/>
  <c r="I56" i="9" a="1"/>
  <c r="I56" i="9"/>
  <c r="B57" i="9" a="1"/>
  <c r="B57" i="9"/>
  <c r="K57" i="9" s="1" a="1"/>
  <c r="K57" i="9" s="1"/>
  <c r="C57" i="9" a="1"/>
  <c r="C57" i="9"/>
  <c r="L57" i="9" s="1" a="1"/>
  <c r="L57" i="9" s="1"/>
  <c r="D57" i="9" a="1"/>
  <c r="D57" i="9"/>
  <c r="M57" i="9" s="1" a="1"/>
  <c r="M57" i="9" s="1"/>
  <c r="E57" i="9" a="1"/>
  <c r="E57" i="9"/>
  <c r="N57" i="9" s="1" a="1"/>
  <c r="N57" i="9" s="1"/>
  <c r="F57" i="9" a="1"/>
  <c r="F57" i="9"/>
  <c r="O57" i="9" s="1" a="1"/>
  <c r="O57" i="9" s="1"/>
  <c r="G57" i="9" a="1"/>
  <c r="G57" i="9"/>
  <c r="P57" i="9" s="1" a="1"/>
  <c r="P57" i="9" s="1"/>
  <c r="H57" i="9" a="1"/>
  <c r="H57" i="9"/>
  <c r="Q57" i="9" s="1" a="1"/>
  <c r="Q57" i="9" s="1"/>
  <c r="I57" i="9" a="1"/>
  <c r="I57" i="9"/>
  <c r="B58" i="9" a="1"/>
  <c r="B58" i="9"/>
  <c r="K58" i="9" s="1" a="1"/>
  <c r="K58" i="9" s="1"/>
  <c r="C58" i="9" a="1"/>
  <c r="C58" i="9"/>
  <c r="L58" i="9" s="1" a="1"/>
  <c r="L58" i="9" s="1"/>
  <c r="D58" i="9" a="1"/>
  <c r="D58" i="9"/>
  <c r="M58" i="9" s="1" a="1"/>
  <c r="M58" i="9" s="1"/>
  <c r="E58" i="9" a="1"/>
  <c r="E58" i="9"/>
  <c r="N58" i="9" s="1" a="1"/>
  <c r="N58" i="9" s="1"/>
  <c r="F58" i="9" a="1"/>
  <c r="F58" i="9"/>
  <c r="O58" i="9" s="1" a="1"/>
  <c r="O58" i="9" s="1"/>
  <c r="G58" i="9" a="1"/>
  <c r="G58" i="9"/>
  <c r="P58" i="9" s="1" a="1"/>
  <c r="P58" i="9" s="1"/>
  <c r="H58" i="9" a="1"/>
  <c r="H58" i="9"/>
  <c r="Q58" i="9" s="1" a="1"/>
  <c r="Q58" i="9" s="1"/>
  <c r="I58" i="9" a="1"/>
  <c r="I58" i="9"/>
  <c r="B59" i="9" a="1"/>
  <c r="B59" i="9"/>
  <c r="K59" i="9" s="1" a="1"/>
  <c r="K59" i="9" s="1"/>
  <c r="C59" i="9" a="1"/>
  <c r="C59" i="9"/>
  <c r="L59" i="9" s="1" a="1"/>
  <c r="L59" i="9" s="1"/>
  <c r="D59" i="9" a="1"/>
  <c r="D59" i="9"/>
  <c r="M59" i="9" s="1" a="1"/>
  <c r="M59" i="9" s="1"/>
  <c r="E59" i="9" a="1"/>
  <c r="E59" i="9"/>
  <c r="N59" i="9" s="1" a="1"/>
  <c r="N59" i="9" s="1"/>
  <c r="F59" i="9" a="1"/>
  <c r="F59" i="9"/>
  <c r="O59" i="9" s="1" a="1"/>
  <c r="O59" i="9" s="1"/>
  <c r="G59" i="9" a="1"/>
  <c r="G59" i="9"/>
  <c r="P59" i="9" s="1" a="1"/>
  <c r="P59" i="9" s="1"/>
  <c r="H59" i="9" a="1"/>
  <c r="H59" i="9"/>
  <c r="Q59" i="9" s="1" a="1"/>
  <c r="Q59" i="9" s="1"/>
  <c r="I59" i="9" a="1"/>
  <c r="I59" i="9"/>
  <c r="B60" i="9" a="1"/>
  <c r="B60" i="9"/>
  <c r="K60" i="9" s="1" a="1"/>
  <c r="K60" i="9" s="1"/>
  <c r="C60" i="9" a="1"/>
  <c r="C60" i="9"/>
  <c r="L60" i="9" s="1" a="1"/>
  <c r="L60" i="9" s="1"/>
  <c r="D60" i="9" a="1"/>
  <c r="D60" i="9"/>
  <c r="M60" i="9" s="1" a="1"/>
  <c r="M60" i="9" s="1"/>
  <c r="E60" i="9" a="1"/>
  <c r="E60" i="9"/>
  <c r="N60" i="9" s="1" a="1"/>
  <c r="N60" i="9" s="1"/>
  <c r="F60" i="9" a="1"/>
  <c r="F60" i="9"/>
  <c r="O60" i="9" s="1" a="1"/>
  <c r="O60" i="9" s="1"/>
  <c r="G60" i="9" a="1"/>
  <c r="G60" i="9"/>
  <c r="P60" i="9" s="1" a="1"/>
  <c r="P60" i="9" s="1"/>
  <c r="H60" i="9" a="1"/>
  <c r="H60" i="9"/>
  <c r="Q60" i="9" s="1" a="1"/>
  <c r="Q60" i="9" s="1"/>
  <c r="I60" i="9" a="1"/>
  <c r="I60" i="9"/>
  <c r="B61" i="9" a="1"/>
  <c r="B61" i="9"/>
  <c r="K61" i="9" s="1" a="1"/>
  <c r="K61" i="9" s="1"/>
  <c r="C61" i="9" a="1"/>
  <c r="C61" i="9"/>
  <c r="L61" i="9" s="1" a="1"/>
  <c r="L61" i="9" s="1"/>
  <c r="D61" i="9" a="1"/>
  <c r="D61" i="9"/>
  <c r="M61" i="9" s="1" a="1"/>
  <c r="M61" i="9" s="1"/>
  <c r="E61" i="9" a="1"/>
  <c r="E61" i="9"/>
  <c r="N61" i="9" s="1" a="1"/>
  <c r="N61" i="9" s="1"/>
  <c r="F61" i="9" a="1"/>
  <c r="F61" i="9"/>
  <c r="O61" i="9" s="1" a="1"/>
  <c r="O61" i="9" s="1"/>
  <c r="G61" i="9" a="1"/>
  <c r="G61" i="9"/>
  <c r="P61" i="9" s="1" a="1"/>
  <c r="P61" i="9" s="1"/>
  <c r="H61" i="9" a="1"/>
  <c r="H61" i="9"/>
  <c r="Q61" i="9" s="1" a="1"/>
  <c r="Q61" i="9" s="1"/>
  <c r="I61" i="9" a="1"/>
  <c r="I61" i="9"/>
  <c r="B62" i="9" a="1"/>
  <c r="B62" i="9"/>
  <c r="K62" i="9" s="1" a="1"/>
  <c r="K62" i="9" s="1"/>
  <c r="C62" i="9" a="1"/>
  <c r="C62" i="9"/>
  <c r="L62" i="9" s="1" a="1"/>
  <c r="L62" i="9" s="1"/>
  <c r="D62" i="9" a="1"/>
  <c r="D62" i="9"/>
  <c r="M62" i="9" s="1" a="1"/>
  <c r="M62" i="9" s="1"/>
  <c r="E62" i="9" a="1"/>
  <c r="E62" i="9"/>
  <c r="N62" i="9" s="1" a="1"/>
  <c r="N62" i="9" s="1"/>
  <c r="F62" i="9" a="1"/>
  <c r="F62" i="9"/>
  <c r="O62" i="9" s="1" a="1"/>
  <c r="O62" i="9" s="1"/>
  <c r="G62" i="9" a="1"/>
  <c r="G62" i="9"/>
  <c r="P62" i="9" a="1"/>
  <c r="P62" i="9" s="1"/>
  <c r="H62" i="9" a="1"/>
  <c r="H62" i="9"/>
  <c r="Q62" i="9" s="1" a="1"/>
  <c r="Q62" i="9" s="1"/>
  <c r="I62" i="9" a="1"/>
  <c r="I62" i="9"/>
  <c r="B63" i="9" a="1"/>
  <c r="B63" i="9"/>
  <c r="K63" i="9" s="1" a="1"/>
  <c r="K63" i="9" s="1"/>
  <c r="C63" i="9" a="1"/>
  <c r="C63" i="9"/>
  <c r="L63" i="9" s="1" a="1"/>
  <c r="L63" i="9" s="1"/>
  <c r="D63" i="9" a="1"/>
  <c r="D63" i="9"/>
  <c r="M63" i="9" s="1" a="1"/>
  <c r="M63" i="9" s="1"/>
  <c r="E63" i="9" a="1"/>
  <c r="E63" i="9"/>
  <c r="N63" i="9" s="1" a="1"/>
  <c r="N63" i="9" s="1"/>
  <c r="F63" i="9" a="1"/>
  <c r="F63" i="9"/>
  <c r="O63" i="9" s="1" a="1"/>
  <c r="O63" i="9" s="1"/>
  <c r="G63" i="9" a="1"/>
  <c r="G63" i="9"/>
  <c r="P63" i="9" s="1" a="1"/>
  <c r="P63" i="9" s="1"/>
  <c r="H63" i="9" a="1"/>
  <c r="H63" i="9"/>
  <c r="Q63" i="9" s="1" a="1"/>
  <c r="Q63" i="9" s="1"/>
  <c r="I63" i="9" a="1"/>
  <c r="I63" i="9"/>
  <c r="B64" i="9" a="1"/>
  <c r="B64" i="9"/>
  <c r="K64" i="9" s="1" a="1"/>
  <c r="K64" i="9" s="1"/>
  <c r="C64" i="9" a="1"/>
  <c r="C64" i="9"/>
  <c r="L64" i="9" s="1" a="1"/>
  <c r="L64" i="9" s="1"/>
  <c r="D64" i="9" a="1"/>
  <c r="D64" i="9"/>
  <c r="M64" i="9" s="1" a="1"/>
  <c r="M64" i="9" s="1"/>
  <c r="E64" i="9" a="1"/>
  <c r="E64" i="9"/>
  <c r="N64" i="9" s="1" a="1"/>
  <c r="N64" i="9" s="1"/>
  <c r="F64" i="9" a="1"/>
  <c r="F64" i="9"/>
  <c r="O64" i="9" s="1" a="1"/>
  <c r="O64" i="9" s="1"/>
  <c r="G64" i="9" a="1"/>
  <c r="G64" i="9"/>
  <c r="P64" i="9" s="1" a="1"/>
  <c r="P64" i="9" s="1"/>
  <c r="H64" i="9" a="1"/>
  <c r="H64" i="9"/>
  <c r="Q64" i="9" s="1" a="1"/>
  <c r="Q64" i="9" s="1"/>
  <c r="I64" i="9" a="1"/>
  <c r="I64" i="9"/>
  <c r="B65" i="9" a="1"/>
  <c r="B65" i="9"/>
  <c r="K65" i="9" s="1" a="1"/>
  <c r="K65" i="9" s="1"/>
  <c r="C65" i="9" a="1"/>
  <c r="C65" i="9" l="1"/>
  <c r="L65" i="9" l="1" a="1"/>
  <c r="L65" i="9" s="1"/>
  <c r="D65" i="9" a="1"/>
  <c r="D65" i="9" l="1"/>
  <c r="M65" i="9" l="1" a="1"/>
  <c r="M65" i="9" s="1"/>
  <c r="E65" i="9" a="1"/>
  <c r="E65" i="9" l="1"/>
  <c r="N65" i="9" l="1" a="1"/>
  <c r="N65" i="9" s="1"/>
  <c r="F65" i="9" a="1"/>
  <c r="F65" i="9" l="1"/>
  <c r="O65" i="9" l="1" a="1"/>
  <c r="O65" i="9" s="1"/>
  <c r="G65" i="9" a="1"/>
  <c r="G65" i="9" l="1"/>
  <c r="P65" i="9" l="1" a="1"/>
  <c r="P65" i="9" s="1"/>
  <c r="H65" i="9" a="1"/>
  <c r="H65" i="9" l="1"/>
  <c r="Q65" i="9" s="1" a="1"/>
  <c r="Q65" i="9" s="1"/>
  <c r="I65" i="9" a="1"/>
  <c r="I65" i="9" l="1"/>
  <c r="B66" i="9" a="1"/>
  <c r="B66" i="9"/>
  <c r="K66" i="9" s="1" a="1"/>
  <c r="K66" i="9" s="1"/>
  <c r="C66" i="9" a="1"/>
  <c r="C66" i="9" l="1"/>
  <c r="L66" i="9" l="1" a="1"/>
  <c r="L66" i="9" s="1"/>
  <c r="D66" i="9" a="1"/>
  <c r="D66" i="9" l="1"/>
  <c r="M66" i="9" l="1" a="1"/>
  <c r="M66" i="9" s="1"/>
  <c r="E66" i="9" a="1"/>
  <c r="E66" i="9" l="1"/>
  <c r="N66" i="9" l="1" a="1"/>
  <c r="N66" i="9" s="1"/>
  <c r="F66" i="9" a="1"/>
  <c r="F66" i="9" l="1"/>
  <c r="O66" i="9" l="1" a="1"/>
  <c r="O66" i="9" s="1"/>
  <c r="G66" i="9" a="1"/>
  <c r="G66" i="9" l="1"/>
  <c r="P66" i="9" l="1" a="1"/>
  <c r="P66" i="9" s="1"/>
  <c r="H66" i="9" a="1"/>
  <c r="H66" i="9" l="1"/>
  <c r="Q66" i="9" s="1" a="1"/>
  <c r="Q66" i="9" s="1"/>
  <c r="I66" i="9" a="1"/>
  <c r="I66" i="9" l="1"/>
  <c r="B67" i="9" a="1"/>
  <c r="B67" i="9"/>
  <c r="K67" i="9" s="1" a="1"/>
  <c r="K67" i="9" s="1"/>
  <c r="C67" i="9" a="1"/>
  <c r="C67" i="9" l="1"/>
  <c r="L67" i="9" l="1" a="1"/>
  <c r="L67" i="9" s="1"/>
  <c r="D67" i="9" a="1"/>
  <c r="D67" i="9" l="1"/>
  <c r="M67" i="9" l="1" a="1"/>
  <c r="M67" i="9" s="1"/>
  <c r="E67" i="9" a="1"/>
  <c r="E67" i="9" l="1"/>
  <c r="N67" i="9" l="1" a="1"/>
  <c r="N67" i="9" s="1"/>
  <c r="F67" i="9" a="1"/>
  <c r="F67" i="9" l="1"/>
  <c r="O67" i="9" l="1" a="1"/>
  <c r="O67" i="9" s="1"/>
  <c r="G67" i="9" a="1"/>
  <c r="G67" i="9" l="1"/>
  <c r="P67" i="9" l="1" a="1"/>
  <c r="P67" i="9" s="1"/>
  <c r="H67" i="9" a="1"/>
  <c r="H67" i="9" l="1"/>
  <c r="Q67" i="9" s="1" a="1"/>
  <c r="Q67" i="9" s="1"/>
  <c r="I67" i="9" a="1"/>
  <c r="I67" i="9" l="1"/>
  <c r="B68" i="9" a="1"/>
  <c r="B68" i="9"/>
  <c r="K68" i="9" s="1" a="1"/>
  <c r="K68" i="9" s="1"/>
  <c r="C68" i="9" a="1"/>
  <c r="C68" i="9" l="1"/>
  <c r="L68" i="9" l="1" a="1"/>
  <c r="L68" i="9" s="1"/>
  <c r="D68" i="9" a="1"/>
  <c r="D68" i="9" l="1"/>
  <c r="M68" i="9" l="1" a="1"/>
  <c r="M68" i="9" s="1"/>
  <c r="E68" i="9" a="1"/>
  <c r="E68" i="9" l="1"/>
  <c r="N68" i="9" l="1" a="1"/>
  <c r="N68" i="9" s="1"/>
  <c r="F68" i="9" a="1"/>
  <c r="F68" i="9" l="1"/>
  <c r="O68" i="9" l="1" a="1"/>
  <c r="O68" i="9" s="1"/>
  <c r="G68" i="9" a="1"/>
  <c r="G68" i="9" l="1"/>
  <c r="P68" i="9" l="1" a="1"/>
  <c r="P68" i="9" s="1"/>
  <c r="H68" i="9" a="1"/>
  <c r="H68" i="9" l="1"/>
  <c r="Q68" i="9" s="1" a="1"/>
  <c r="Q68" i="9" s="1"/>
  <c r="I68" i="9" a="1"/>
  <c r="I68" i="9" l="1"/>
  <c r="B69" i="9" a="1"/>
  <c r="B69" i="9"/>
  <c r="K69" i="9" s="1" a="1"/>
  <c r="K69" i="9" s="1"/>
  <c r="C69" i="9" a="1"/>
  <c r="C69" i="9" l="1"/>
  <c r="L69" i="9" l="1" a="1"/>
  <c r="L69" i="9" s="1"/>
  <c r="D69" i="9" a="1"/>
  <c r="D69" i="9" l="1"/>
  <c r="M69" i="9" l="1" a="1"/>
  <c r="M69" i="9" s="1"/>
  <c r="E69" i="9" a="1"/>
  <c r="E69" i="9" l="1"/>
  <c r="N69" i="9" l="1" a="1"/>
  <c r="N69" i="9" s="1"/>
  <c r="F69" i="9" a="1"/>
  <c r="F69" i="9" l="1"/>
  <c r="O69" i="9" l="1" a="1"/>
  <c r="O69" i="9" s="1"/>
  <c r="G69" i="9" a="1"/>
  <c r="G69" i="9" l="1"/>
  <c r="P69" i="9" l="1" a="1"/>
  <c r="P69" i="9" s="1"/>
  <c r="H69" i="9" a="1"/>
  <c r="H69" i="9" l="1"/>
  <c r="Q69" i="9" s="1" a="1"/>
  <c r="Q69" i="9" s="1"/>
  <c r="I69" i="9" a="1"/>
  <c r="I69" i="9" l="1"/>
  <c r="B70" i="9" a="1"/>
  <c r="B70" i="9"/>
  <c r="K70" i="9" s="1" a="1"/>
  <c r="K70" i="9" s="1"/>
  <c r="C70" i="9" a="1"/>
  <c r="C70" i="9" l="1"/>
  <c r="L70" i="9" l="1" a="1"/>
  <c r="L70" i="9" s="1"/>
  <c r="D70" i="9" a="1"/>
  <c r="D70" i="9" l="1"/>
  <c r="M70" i="9" l="1" a="1"/>
  <c r="M70" i="9" s="1"/>
  <c r="E70" i="9" a="1"/>
  <c r="E70" i="9" l="1"/>
  <c r="N70" i="9" l="1" a="1"/>
  <c r="N70" i="9" s="1"/>
  <c r="F70" i="9" a="1"/>
  <c r="F70" i="9" l="1"/>
  <c r="O70" i="9" l="1" a="1"/>
  <c r="O70" i="9" s="1"/>
  <c r="G70" i="9" a="1"/>
  <c r="G70" i="9" l="1"/>
  <c r="P70" i="9" l="1" a="1"/>
  <c r="P70" i="9" s="1"/>
  <c r="H70" i="9" a="1"/>
  <c r="H70" i="9" l="1"/>
  <c r="Q70" i="9" s="1" a="1"/>
  <c r="Q70" i="9" s="1"/>
  <c r="I70" i="9" a="1"/>
  <c r="I70" i="9" l="1"/>
  <c r="B71" i="9" a="1"/>
  <c r="B71" i="9"/>
  <c r="K71" i="9" s="1" a="1"/>
  <c r="K71" i="9" s="1"/>
  <c r="C71" i="9" a="1"/>
  <c r="C71" i="9" l="1"/>
  <c r="L71" i="9" l="1" a="1"/>
  <c r="L71" i="9" s="1"/>
  <c r="D71" i="9" a="1"/>
  <c r="D71" i="9" l="1"/>
  <c r="M71" i="9" l="1" a="1"/>
  <c r="M71" i="9" s="1"/>
  <c r="E71" i="9" a="1"/>
  <c r="E71" i="9" l="1"/>
  <c r="N71" i="9" l="1" a="1"/>
  <c r="N71" i="9" s="1"/>
  <c r="F71" i="9" a="1"/>
  <c r="F71" i="9" l="1"/>
  <c r="O71" i="9" l="1" a="1"/>
  <c r="O71" i="9" s="1"/>
  <c r="G71" i="9" a="1"/>
  <c r="G71" i="9" l="1"/>
  <c r="P71" i="9" l="1" a="1"/>
  <c r="P71" i="9" s="1"/>
  <c r="H71" i="9" a="1"/>
  <c r="H71" i="9" l="1"/>
  <c r="Q71" i="9" s="1" a="1"/>
  <c r="Q71" i="9" s="1"/>
  <c r="I71" i="9" a="1"/>
  <c r="I71" i="9" l="1"/>
  <c r="B72" i="9" a="1"/>
  <c r="B72" i="9"/>
  <c r="K72" i="9" s="1" a="1"/>
  <c r="K72" i="9" s="1"/>
  <c r="C72" i="9" a="1"/>
  <c r="C72" i="9" l="1"/>
  <c r="L72" i="9" l="1" a="1"/>
  <c r="L72" i="9" s="1"/>
  <c r="D72" i="9" a="1"/>
  <c r="D72" i="9" l="1"/>
  <c r="M72" i="9" l="1" a="1"/>
  <c r="M72" i="9" s="1"/>
  <c r="E72" i="9" a="1"/>
  <c r="E72" i="9" l="1"/>
  <c r="N72" i="9" l="1" a="1"/>
  <c r="N72" i="9" s="1"/>
  <c r="F72" i="9" a="1"/>
  <c r="F72" i="9" l="1"/>
  <c r="O72" i="9" l="1" a="1"/>
  <c r="O72" i="9" s="1"/>
  <c r="G72" i="9" a="1"/>
  <c r="G72" i="9" l="1"/>
  <c r="P72" i="9" l="1" a="1"/>
  <c r="P72" i="9" s="1"/>
  <c r="H72" i="9" a="1"/>
  <c r="H72" i="9" l="1"/>
  <c r="Q72" i="9" s="1" a="1"/>
  <c r="Q72" i="9" s="1"/>
  <c r="I72" i="9" a="1"/>
  <c r="I72" i="9" l="1"/>
  <c r="B73" i="9" a="1"/>
  <c r="B73" i="9"/>
  <c r="K73" i="9" s="1" a="1"/>
  <c r="K73" i="9" s="1"/>
  <c r="C73" i="9" a="1"/>
  <c r="C73" i="9" l="1"/>
  <c r="L73" i="9" l="1" a="1"/>
  <c r="L73" i="9" s="1"/>
  <c r="D73" i="9" a="1"/>
  <c r="D73" i="9" l="1"/>
  <c r="M73" i="9" l="1" a="1"/>
  <c r="M73" i="9" s="1"/>
  <c r="E73" i="9" a="1"/>
  <c r="E73" i="9" l="1"/>
  <c r="N73" i="9" l="1" a="1"/>
  <c r="N73" i="9" s="1"/>
  <c r="F73" i="9" a="1"/>
  <c r="F73" i="9" l="1"/>
  <c r="O73" i="9" l="1" a="1"/>
  <c r="O73" i="9" s="1"/>
  <c r="G73" i="9" a="1"/>
  <c r="G73" i="9" l="1"/>
  <c r="P73" i="9" l="1" a="1"/>
  <c r="P73" i="9" s="1"/>
  <c r="H73" i="9" a="1"/>
  <c r="H73" i="9" l="1"/>
  <c r="Q73" i="9" s="1" a="1"/>
  <c r="Q73" i="9" s="1"/>
  <c r="I73" i="9" a="1"/>
  <c r="I73" i="9" l="1"/>
  <c r="B74" i="9" a="1"/>
  <c r="B74" i="9"/>
  <c r="K74" i="9" s="1" a="1"/>
  <c r="K74" i="9" s="1"/>
  <c r="C74" i="9" a="1"/>
  <c r="C74" i="9" l="1"/>
  <c r="L74" i="9" l="1" a="1"/>
  <c r="L74" i="9" s="1"/>
  <c r="D74" i="9" a="1"/>
  <c r="D74" i="9" l="1"/>
  <c r="M74" i="9" l="1" a="1"/>
  <c r="M74" i="9" s="1"/>
  <c r="E74" i="9" a="1"/>
  <c r="E74" i="9" l="1"/>
  <c r="N74" i="9" l="1" a="1"/>
  <c r="N74" i="9" s="1"/>
  <c r="F74" i="9" a="1"/>
  <c r="F74" i="9" l="1"/>
  <c r="O74" i="9" l="1" a="1"/>
  <c r="O74" i="9" s="1"/>
  <c r="G74" i="9" a="1"/>
  <c r="G74" i="9" l="1"/>
  <c r="P74" i="9" l="1" a="1"/>
  <c r="P74" i="9" s="1"/>
  <c r="H74" i="9" a="1"/>
  <c r="H74" i="9" l="1"/>
  <c r="Q74" i="9" s="1" a="1"/>
  <c r="Q74" i="9" s="1"/>
  <c r="I74" i="9" a="1"/>
  <c r="I74" i="9" l="1"/>
  <c r="B75" i="9" a="1"/>
  <c r="B75" i="9"/>
  <c r="K75" i="9" s="1" a="1"/>
  <c r="K75" i="9" s="1"/>
  <c r="C75" i="9" a="1"/>
  <c r="C75" i="9" l="1"/>
  <c r="L75" i="9" l="1" a="1"/>
  <c r="L75" i="9" s="1"/>
  <c r="D75" i="9" a="1"/>
  <c r="D75" i="9" l="1"/>
  <c r="M75" i="9" l="1" a="1"/>
  <c r="M75" i="9" s="1"/>
  <c r="E75" i="9" a="1"/>
  <c r="E75" i="9" l="1"/>
  <c r="N75" i="9" l="1" a="1"/>
  <c r="N75" i="9" s="1"/>
  <c r="F75" i="9" a="1"/>
  <c r="F75" i="9" l="1"/>
  <c r="O75" i="9" l="1" a="1"/>
  <c r="O75" i="9" s="1"/>
  <c r="G75" i="9" a="1"/>
  <c r="G75" i="9" l="1"/>
  <c r="P75" i="9" l="1" a="1"/>
  <c r="P75" i="9" s="1"/>
  <c r="H75" i="9" a="1"/>
  <c r="H75" i="9" l="1"/>
  <c r="Q75" i="9" s="1" a="1"/>
  <c r="Q75" i="9" s="1"/>
  <c r="I75" i="9" a="1"/>
  <c r="I75" i="9" l="1"/>
  <c r="B76" i="9" a="1"/>
  <c r="B76" i="9"/>
  <c r="K76" i="9" s="1" a="1"/>
  <c r="K76" i="9" s="1"/>
  <c r="C76" i="9" a="1"/>
  <c r="C76" i="9" l="1"/>
  <c r="L76" i="9" l="1" a="1"/>
  <c r="L76" i="9" s="1"/>
  <c r="D76" i="9" a="1"/>
  <c r="D76" i="9" l="1"/>
  <c r="M76" i="9" l="1" a="1"/>
  <c r="M76" i="9" s="1"/>
  <c r="E76" i="9" a="1"/>
  <c r="E76" i="9" l="1"/>
  <c r="N76" i="9" l="1" a="1"/>
  <c r="N76" i="9" s="1"/>
  <c r="F76" i="9" a="1"/>
  <c r="F76" i="9" l="1"/>
  <c r="O76" i="9" l="1" a="1"/>
  <c r="O76" i="9" s="1"/>
  <c r="G76" i="9" a="1"/>
  <c r="G76" i="9" l="1"/>
  <c r="P76" i="9" l="1" a="1"/>
  <c r="P76" i="9" s="1"/>
  <c r="H76" i="9" a="1"/>
  <c r="H76" i="9" l="1"/>
  <c r="Q76" i="9" s="1" a="1"/>
  <c r="Q76" i="9" s="1"/>
  <c r="I76" i="9" a="1"/>
  <c r="I76" i="9" l="1"/>
  <c r="B77" i="9" a="1"/>
  <c r="B77" i="9"/>
  <c r="K77" i="9" s="1" a="1"/>
  <c r="K77" i="9" s="1"/>
  <c r="C77" i="9" a="1"/>
  <c r="C77" i="9" l="1"/>
  <c r="L77" i="9" l="1" a="1"/>
  <c r="L77" i="9" s="1"/>
  <c r="D77" i="9" a="1"/>
  <c r="D77" i="9" l="1"/>
  <c r="M77" i="9" l="1" a="1"/>
  <c r="M77" i="9" s="1"/>
  <c r="E77" i="9" a="1"/>
  <c r="E77" i="9" l="1"/>
  <c r="N77" i="9" l="1" a="1"/>
  <c r="N77" i="9" s="1"/>
  <c r="F77" i="9" a="1"/>
  <c r="F77" i="9" l="1"/>
  <c r="O77" i="9" l="1" a="1"/>
  <c r="O77" i="9" s="1"/>
  <c r="G77" i="9" a="1"/>
  <c r="G77" i="9" l="1"/>
  <c r="P77" i="9" l="1" a="1"/>
  <c r="P77" i="9" s="1"/>
  <c r="H77" i="9" a="1"/>
  <c r="H77" i="9" l="1"/>
  <c r="Q77" i="9" s="1" a="1"/>
  <c r="Q77" i="9" s="1"/>
  <c r="I77" i="9" a="1"/>
  <c r="I77" i="9" l="1"/>
  <c r="B78" i="9" a="1"/>
  <c r="B78" i="9"/>
  <c r="K78" i="9" s="1" a="1"/>
  <c r="K78" i="9" s="1"/>
  <c r="C78" i="9" a="1"/>
  <c r="C78" i="9" l="1"/>
  <c r="L78" i="9" l="1" a="1"/>
  <c r="L78" i="9" s="1"/>
  <c r="D78" i="9" a="1"/>
  <c r="D78" i="9" l="1"/>
  <c r="M78" i="9" l="1" a="1"/>
  <c r="M78" i="9" s="1"/>
  <c r="E78" i="9" a="1"/>
  <c r="E78" i="9" l="1"/>
  <c r="N78" i="9" l="1" a="1"/>
  <c r="N78" i="9" s="1"/>
  <c r="F78" i="9" a="1"/>
  <c r="F78" i="9" l="1"/>
  <c r="O78" i="9" l="1" a="1"/>
  <c r="O78" i="9" s="1"/>
  <c r="G78" i="9" a="1"/>
  <c r="G78" i="9" l="1"/>
  <c r="P78" i="9" l="1" a="1"/>
  <c r="P78" i="9" s="1"/>
  <c r="H78" i="9" a="1"/>
  <c r="H78" i="9" l="1"/>
  <c r="Q78" i="9" s="1" a="1"/>
  <c r="Q78" i="9" s="1"/>
  <c r="I78" i="9" a="1"/>
  <c r="I78" i="9" l="1"/>
  <c r="B79" i="9" a="1"/>
  <c r="B79" i="9"/>
  <c r="K79" i="9" s="1" a="1"/>
  <c r="K79" i="9" s="1"/>
  <c r="C79" i="9" a="1"/>
  <c r="C79" i="9" l="1"/>
  <c r="L79" i="9" l="1" a="1"/>
  <c r="L79" i="9" s="1"/>
  <c r="D79" i="9" a="1"/>
  <c r="D79" i="9" l="1"/>
  <c r="M79" i="9" l="1" a="1"/>
  <c r="M79" i="9" s="1"/>
  <c r="E79" i="9" a="1"/>
  <c r="E79" i="9" l="1"/>
  <c r="N79" i="9" l="1" a="1"/>
  <c r="N79" i="9" s="1"/>
  <c r="F79" i="9" a="1"/>
  <c r="F79" i="9" l="1"/>
  <c r="O79" i="9" l="1" a="1"/>
  <c r="O79" i="9" s="1"/>
  <c r="G79" i="9" a="1"/>
  <c r="G79" i="9" l="1"/>
  <c r="P79" i="9" l="1" a="1"/>
  <c r="P79" i="9" s="1"/>
  <c r="H79" i="9" a="1"/>
  <c r="H79" i="9" l="1"/>
  <c r="Q79" i="9" s="1" a="1"/>
  <c r="Q79" i="9" s="1"/>
  <c r="I79" i="9" a="1"/>
  <c r="I79" i="9" l="1"/>
  <c r="B80" i="9" a="1"/>
  <c r="B80" i="9"/>
  <c r="K80" i="9" s="1" a="1"/>
  <c r="K80" i="9" s="1"/>
  <c r="C80" i="9" a="1"/>
  <c r="C80" i="9" l="1"/>
  <c r="L80" i="9" l="1" a="1"/>
  <c r="L80" i="9" s="1"/>
  <c r="D80" i="9" a="1"/>
  <c r="D80" i="9" l="1"/>
  <c r="M80" i="9" l="1" a="1"/>
  <c r="M80" i="9" s="1"/>
  <c r="E80" i="9" a="1"/>
  <c r="E80" i="9" l="1"/>
  <c r="N80" i="9" l="1" a="1"/>
  <c r="N80" i="9" s="1"/>
  <c r="F80" i="9" a="1"/>
  <c r="F80" i="9" l="1"/>
  <c r="O80" i="9" l="1" a="1"/>
  <c r="O80" i="9" s="1"/>
  <c r="G80" i="9" a="1"/>
  <c r="G80" i="9" l="1"/>
  <c r="P80" i="9" l="1" a="1"/>
  <c r="P80" i="9" s="1"/>
  <c r="H80" i="9" a="1"/>
  <c r="H80" i="9" l="1"/>
  <c r="Q80" i="9" s="1" a="1"/>
  <c r="Q80" i="9" s="1"/>
  <c r="I80" i="9" a="1"/>
  <c r="I80" i="9" l="1"/>
  <c r="B68" i="8" a="1"/>
  <c r="B68" i="8"/>
  <c r="J68" i="8" s="1" a="1"/>
  <c r="J68" i="8" s="1"/>
  <c r="C68" i="8" a="1"/>
  <c r="C68" i="8"/>
  <c r="K68" i="8" s="1" a="1"/>
  <c r="K68" i="8" s="1"/>
  <c r="AA68" i="8"/>
  <c r="D68" i="8" a="1"/>
  <c r="AB68" i="8" l="1"/>
  <c r="D68" i="8"/>
  <c r="L68" i="8" s="1" a="1"/>
  <c r="L68" i="8" s="1"/>
  <c r="E68" i="8" a="1"/>
  <c r="AC68" i="8" l="1"/>
  <c r="E68" i="8"/>
  <c r="AD68" i="8" s="1"/>
  <c r="M68" i="8" l="1" a="1"/>
  <c r="M68" i="8" s="1"/>
  <c r="F68" i="8" a="1"/>
  <c r="F68" i="8" l="1"/>
  <c r="AE68" i="8" s="1"/>
  <c r="N68" i="8" l="1" a="1"/>
  <c r="N68" i="8" s="1"/>
  <c r="G68" i="8" a="1"/>
  <c r="G68" i="8" l="1"/>
  <c r="AF68" i="8" s="1"/>
  <c r="O68" i="8" l="1" a="1"/>
  <c r="O68" i="8" s="1"/>
  <c r="H68" i="8" a="1"/>
  <c r="B81" i="9" a="1"/>
  <c r="H68" i="8" l="1"/>
  <c r="AG68" i="8" s="1"/>
  <c r="B81" i="9"/>
  <c r="K81" i="9" s="1" a="1"/>
  <c r="K81" i="9" s="1"/>
  <c r="C81" i="9" a="1"/>
  <c r="C81" i="9" l="1"/>
  <c r="L81" i="9" l="1" a="1"/>
  <c r="L81" i="9" s="1"/>
  <c r="D81" i="9" a="1"/>
  <c r="D81" i="9" l="1"/>
  <c r="M81" i="9" l="1" a="1"/>
  <c r="M81" i="9" s="1"/>
  <c r="E81" i="9" a="1"/>
  <c r="E81" i="9" l="1"/>
  <c r="N81" i="9" l="1" a="1"/>
  <c r="N81" i="9" s="1"/>
  <c r="F81" i="9" a="1"/>
  <c r="F81" i="9" l="1"/>
  <c r="O81" i="9" l="1" a="1"/>
  <c r="O81" i="9" s="1"/>
  <c r="G81" i="9" a="1"/>
  <c r="G81" i="9" l="1"/>
  <c r="P81" i="9" l="1" a="1"/>
  <c r="P81" i="9" s="1"/>
  <c r="H81" i="9" a="1"/>
  <c r="H81" i="9" l="1"/>
  <c r="Q81" i="9" s="1" a="1"/>
  <c r="Q81" i="9" s="1"/>
  <c r="I81" i="9" a="1"/>
  <c r="I81" i="9" l="1"/>
  <c r="B82" i="9" a="1"/>
  <c r="B82" i="9" l="1"/>
  <c r="K82" i="9" s="1" a="1"/>
  <c r="K82" i="9" s="1"/>
  <c r="C82" i="9" a="1"/>
  <c r="C82" i="9" l="1"/>
  <c r="L82" i="9" l="1" a="1"/>
  <c r="L82" i="9" s="1"/>
  <c r="D82" i="9" a="1"/>
  <c r="D82" i="9" l="1"/>
  <c r="M82" i="9" l="1" a="1"/>
  <c r="M82" i="9" s="1"/>
  <c r="E82" i="9" a="1"/>
  <c r="E82" i="9" l="1"/>
  <c r="N82" i="9" l="1" a="1"/>
  <c r="N82" i="9" s="1"/>
  <c r="F82" i="9" a="1"/>
  <c r="F82" i="9" l="1"/>
  <c r="O82" i="9" l="1" a="1"/>
  <c r="O82" i="9" s="1"/>
  <c r="G82" i="9" a="1"/>
  <c r="G82" i="9" l="1"/>
  <c r="P82" i="9" l="1" a="1"/>
  <c r="P82" i="9" s="1"/>
  <c r="H82" i="9" a="1"/>
  <c r="H82" i="9" l="1"/>
  <c r="Q82" i="9" s="1" a="1"/>
  <c r="Q82" i="9" s="1"/>
  <c r="I82" i="9" a="1"/>
  <c r="I82" i="9" l="1"/>
  <c r="B83" i="9" a="1"/>
  <c r="B83" i="9"/>
  <c r="K83" i="9" s="1" a="1"/>
  <c r="K83" i="9" s="1"/>
  <c r="C83" i="9" a="1"/>
  <c r="C83" i="9" l="1"/>
  <c r="L83" i="9" l="1" a="1"/>
  <c r="L83" i="9" s="1"/>
  <c r="D83" i="9" a="1"/>
  <c r="D83" i="9" l="1"/>
  <c r="M83" i="9" l="1" a="1"/>
  <c r="M83" i="9" s="1"/>
  <c r="E83" i="9" a="1"/>
  <c r="E83" i="9" l="1"/>
  <c r="N83" i="9" l="1" a="1"/>
  <c r="N83" i="9" s="1"/>
  <c r="F83" i="9" a="1"/>
  <c r="F83" i="9" l="1"/>
  <c r="O83" i="9" l="1" a="1"/>
  <c r="O83" i="9" s="1"/>
  <c r="G83" i="9" a="1"/>
  <c r="G83" i="9" l="1"/>
  <c r="P83" i="9" l="1" a="1"/>
  <c r="P83" i="9" s="1"/>
  <c r="H83" i="9" a="1"/>
  <c r="H83" i="9" l="1"/>
  <c r="Q83" i="9" s="1" a="1"/>
  <c r="Q83" i="9" s="1"/>
  <c r="I83" i="9" a="1"/>
  <c r="I83" i="9" l="1"/>
  <c r="B84" i="9" a="1"/>
  <c r="B84" i="9" l="1"/>
  <c r="K84" i="9" s="1" a="1"/>
  <c r="K84" i="9" s="1"/>
  <c r="C84" i="9" a="1"/>
  <c r="C84" i="9" l="1"/>
  <c r="L84" i="9" s="1" a="1"/>
  <c r="L84" i="9" s="1"/>
  <c r="D84" i="9" a="1"/>
  <c r="D84" i="9" l="1"/>
  <c r="M84" i="9" l="1" a="1"/>
  <c r="M84" i="9" s="1"/>
  <c r="E84" i="9" a="1"/>
  <c r="E84" i="9" l="1"/>
  <c r="N84" i="9" l="1" a="1"/>
  <c r="N84" i="9" s="1"/>
  <c r="F84" i="9" a="1"/>
  <c r="F84" i="9" l="1"/>
  <c r="O84" i="9" l="1" a="1"/>
  <c r="O84" i="9" s="1"/>
  <c r="G84" i="9" a="1"/>
  <c r="G84" i="9" l="1"/>
  <c r="P84" i="9" l="1" a="1"/>
  <c r="P84" i="9" s="1"/>
  <c r="H84" i="9" a="1"/>
  <c r="H84" i="9" l="1"/>
  <c r="Q84" i="9" s="1" a="1"/>
  <c r="Q84" i="9" s="1"/>
  <c r="I84" i="9" a="1"/>
  <c r="I84" i="9" l="1"/>
  <c r="B85" i="9" a="1"/>
  <c r="B85" i="9"/>
  <c r="K85" i="9" s="1" a="1"/>
  <c r="K85" i="9" s="1"/>
  <c r="C85" i="9" a="1"/>
  <c r="C85" i="9" l="1"/>
  <c r="L85" i="9" l="1" a="1"/>
  <c r="L85" i="9" s="1"/>
  <c r="D85" i="9" a="1"/>
  <c r="D85" i="9" l="1"/>
  <c r="M85" i="9" l="1" a="1"/>
  <c r="M85" i="9" s="1"/>
  <c r="E85" i="9" a="1"/>
  <c r="E85" i="9" l="1"/>
  <c r="N85" i="9" l="1" a="1"/>
  <c r="N85" i="9" s="1"/>
  <c r="F85" i="9" a="1"/>
  <c r="F85" i="9" l="1"/>
  <c r="O85" i="9" l="1" a="1"/>
  <c r="O85" i="9" s="1"/>
  <c r="G85" i="9" a="1"/>
  <c r="G85" i="9" l="1"/>
  <c r="P85" i="9" l="1" a="1"/>
  <c r="P85" i="9" s="1"/>
  <c r="H85" i="9" a="1"/>
  <c r="H85" i="9" l="1"/>
  <c r="Q85" i="9" s="1" a="1"/>
  <c r="Q85" i="9" s="1"/>
  <c r="I85" i="9" a="1"/>
  <c r="I85" i="9" l="1"/>
  <c r="B86" i="9" a="1"/>
  <c r="B86" i="9" l="1"/>
  <c r="K86" i="9" s="1" a="1"/>
  <c r="K86" i="9" s="1"/>
  <c r="C86" i="9" a="1"/>
  <c r="C86" i="9" l="1"/>
  <c r="L86" i="9" l="1" a="1"/>
  <c r="L86" i="9" s="1"/>
  <c r="D86" i="9" a="1"/>
  <c r="D86" i="9" l="1"/>
  <c r="M86" i="9" l="1" a="1"/>
  <c r="M86" i="9" s="1"/>
  <c r="E86" i="9" a="1"/>
  <c r="E86" i="9" l="1"/>
  <c r="N86" i="9" l="1" a="1"/>
  <c r="N86" i="9" s="1"/>
  <c r="F86" i="9" a="1"/>
  <c r="F86" i="9" l="1"/>
  <c r="O86" i="9" l="1" a="1"/>
  <c r="O86" i="9" s="1"/>
  <c r="G86" i="9" a="1"/>
  <c r="G86" i="9" l="1"/>
  <c r="P86" i="9" l="1" a="1"/>
  <c r="P86" i="9" s="1"/>
  <c r="H86" i="9" a="1"/>
  <c r="H86" i="9" l="1"/>
  <c r="Q86" i="9" s="1" a="1"/>
  <c r="Q86" i="9" s="1"/>
  <c r="I86" i="9" a="1"/>
  <c r="I86" i="9" l="1"/>
  <c r="B87" i="9" a="1"/>
  <c r="B87" i="9"/>
  <c r="K87" i="9" s="1" a="1"/>
  <c r="K87" i="9" s="1"/>
  <c r="C87" i="9" a="1"/>
  <c r="C87" i="9" l="1"/>
  <c r="L87" i="9" l="1" a="1"/>
  <c r="L87" i="9" s="1"/>
  <c r="D87" i="9" a="1"/>
  <c r="D87" i="9" l="1"/>
  <c r="M87" i="9" l="1" a="1"/>
  <c r="M87" i="9" s="1"/>
  <c r="E87" i="9" a="1"/>
  <c r="E87" i="9" l="1"/>
  <c r="N87" i="9" l="1" a="1"/>
  <c r="N87" i="9" s="1"/>
  <c r="F87" i="9" a="1"/>
  <c r="F87" i="9" l="1"/>
  <c r="O87" i="9" l="1" a="1"/>
  <c r="O87" i="9" s="1"/>
  <c r="G87" i="9" a="1"/>
  <c r="G87" i="9" l="1"/>
  <c r="P87" i="9" l="1" a="1"/>
  <c r="P87" i="9" s="1"/>
  <c r="H87" i="9" a="1"/>
  <c r="H87" i="9" l="1"/>
  <c r="Q87" i="9" s="1" a="1"/>
  <c r="Q87" i="9" s="1"/>
  <c r="I87" i="9" a="1"/>
  <c r="I87" i="9" l="1"/>
  <c r="B69" i="8" a="1"/>
  <c r="B69" i="8"/>
  <c r="AA69" i="8" s="1"/>
  <c r="J69" i="8" l="1" a="1"/>
  <c r="J69" i="8" s="1"/>
  <c r="C69" i="8" a="1"/>
  <c r="C69" i="8" l="1"/>
  <c r="K69" i="8" l="1" a="1"/>
  <c r="K69" i="8" s="1"/>
  <c r="AB69" i="8"/>
  <c r="D69" i="8" a="1"/>
  <c r="D69" i="8" l="1"/>
  <c r="AC69" i="8" l="1"/>
  <c r="L69" i="8" a="1"/>
  <c r="L69" i="8" s="1"/>
  <c r="E69" i="8" a="1"/>
  <c r="E69" i="8" l="1"/>
  <c r="AD69" i="8" l="1"/>
  <c r="M69" i="8" a="1"/>
  <c r="M69" i="8" s="1"/>
  <c r="F69" i="8" a="1"/>
  <c r="F69" i="8" l="1"/>
  <c r="AE69" i="8" l="1"/>
  <c r="N69" i="8" a="1"/>
  <c r="N69" i="8" s="1"/>
  <c r="G69" i="8" a="1"/>
  <c r="G69" i="8" l="1"/>
  <c r="AF69" i="8" l="1"/>
  <c r="O69" i="8" a="1"/>
  <c r="O69" i="8" s="1"/>
  <c r="H69" i="8" a="1"/>
  <c r="H69" i="8" l="1"/>
  <c r="AG69" i="8" s="1"/>
  <c r="B88" i="9" a="1"/>
  <c r="B88" i="9"/>
  <c r="K88" i="9" s="1" a="1"/>
  <c r="K88" i="9" s="1"/>
  <c r="C88" i="9" a="1"/>
  <c r="C88" i="9" l="1"/>
  <c r="L88" i="9" l="1" a="1"/>
  <c r="L88" i="9" s="1"/>
  <c r="D88" i="9" a="1"/>
  <c r="D88" i="9" l="1"/>
  <c r="M88" i="9" l="1" a="1"/>
  <c r="M88" i="9" s="1"/>
  <c r="E88" i="9" a="1"/>
  <c r="E88" i="9" l="1"/>
  <c r="N88" i="9" l="1" a="1"/>
  <c r="N88" i="9" s="1"/>
  <c r="F88" i="9" a="1"/>
  <c r="F88" i="9" l="1"/>
  <c r="O88" i="9" l="1" a="1"/>
  <c r="O88" i="9" s="1"/>
  <c r="G88" i="9" a="1"/>
  <c r="G88" i="9" l="1"/>
  <c r="P88" i="9" l="1" a="1"/>
  <c r="P88" i="9" s="1"/>
  <c r="H88" i="9" a="1"/>
  <c r="H88" i="9" l="1"/>
  <c r="Q88" i="9" s="1" a="1"/>
  <c r="Q88" i="9" s="1"/>
  <c r="I88" i="9" a="1"/>
  <c r="I88" i="9" l="1"/>
  <c r="B89" i="9" a="1"/>
  <c r="B89" i="9" l="1"/>
  <c r="K89" i="9" s="1" a="1"/>
  <c r="K89" i="9" s="1"/>
  <c r="C89" i="9" a="1"/>
  <c r="C89" i="9" l="1"/>
  <c r="L89" i="9" s="1" a="1"/>
  <c r="L89" i="9" s="1"/>
  <c r="D89" i="9" a="1"/>
  <c r="D89" i="9" l="1"/>
  <c r="M89" i="9" l="1" a="1"/>
  <c r="M89" i="9" s="1"/>
  <c r="E89" i="9" a="1"/>
  <c r="E89" i="9" l="1"/>
  <c r="N89" i="9" l="1" a="1"/>
  <c r="N89" i="9" s="1"/>
  <c r="F89" i="9" a="1"/>
  <c r="F89" i="9" l="1"/>
  <c r="O89" i="9" l="1" a="1"/>
  <c r="O89" i="9" s="1"/>
  <c r="G89" i="9" a="1"/>
  <c r="G89" i="9" l="1"/>
  <c r="P89" i="9" l="1" a="1"/>
  <c r="P89" i="9" s="1"/>
  <c r="H89" i="9" a="1"/>
  <c r="H89" i="9" l="1"/>
  <c r="Q89" i="9" s="1" a="1"/>
  <c r="Q89" i="9" s="1"/>
  <c r="I89" i="9" a="1"/>
  <c r="I89" i="9" l="1"/>
  <c r="B90" i="9" a="1"/>
  <c r="B90" i="9"/>
  <c r="K90" i="9" s="1" a="1"/>
  <c r="K90" i="9" s="1"/>
  <c r="C90" i="9" a="1"/>
  <c r="C90" i="9" l="1"/>
  <c r="L90" i="9" l="1" a="1"/>
  <c r="L90" i="9" s="1"/>
  <c r="D90" i="9" a="1"/>
  <c r="D90" i="9" l="1"/>
  <c r="M90" i="9" l="1" a="1"/>
  <c r="M90" i="9" s="1"/>
  <c r="E90" i="9" a="1"/>
  <c r="E90" i="9" l="1"/>
  <c r="N90" i="9" l="1" a="1"/>
  <c r="N90" i="9" s="1"/>
  <c r="F90" i="9" a="1"/>
  <c r="F90" i="9" l="1"/>
  <c r="O90" i="9" l="1" a="1"/>
  <c r="O90" i="9" s="1"/>
  <c r="G90" i="9" a="1"/>
  <c r="G90" i="9" l="1"/>
  <c r="P90" i="9" l="1" a="1"/>
  <c r="P90" i="9" s="1"/>
  <c r="H90" i="9" a="1"/>
  <c r="H90" i="9" l="1"/>
  <c r="Q90" i="9" s="1" a="1"/>
  <c r="Q90" i="9" s="1"/>
  <c r="I90" i="9" a="1"/>
  <c r="I90" i="9" l="1"/>
  <c r="B91" i="9" a="1"/>
  <c r="B91" i="9"/>
  <c r="K91" i="9" s="1" a="1"/>
  <c r="K91" i="9" s="1"/>
  <c r="C91" i="9" a="1"/>
  <c r="C91" i="9" l="1"/>
  <c r="L91" i="9" l="1" a="1"/>
  <c r="L91" i="9" s="1"/>
  <c r="D91" i="9" a="1"/>
  <c r="D91" i="9" l="1"/>
  <c r="M91" i="9" l="1" a="1"/>
  <c r="M91" i="9" s="1"/>
  <c r="E91" i="9" a="1"/>
  <c r="E91" i="9" l="1"/>
  <c r="N91" i="9" l="1" a="1"/>
  <c r="N91" i="9" s="1"/>
  <c r="F91" i="9" a="1"/>
  <c r="F91" i="9" l="1"/>
  <c r="O91" i="9" l="1" a="1"/>
  <c r="O91" i="9" s="1"/>
  <c r="G91" i="9" a="1"/>
  <c r="G91" i="9" l="1"/>
  <c r="P91" i="9" l="1" a="1"/>
  <c r="P91" i="9" s="1"/>
  <c r="H91" i="9" a="1"/>
  <c r="H91" i="9" l="1"/>
  <c r="Q91" i="9" s="1" a="1"/>
  <c r="Q91" i="9" s="1"/>
  <c r="I91" i="9" a="1"/>
  <c r="I91" i="9" l="1"/>
  <c r="B92" i="9" a="1"/>
  <c r="B92" i="9"/>
  <c r="K92" i="9" s="1" a="1"/>
  <c r="K92" i="9" s="1"/>
  <c r="C92" i="9" a="1"/>
  <c r="C92" i="9" l="1"/>
  <c r="L92" i="9" l="1" a="1"/>
  <c r="L92" i="9" s="1"/>
  <c r="D92" i="9" a="1"/>
  <c r="D92" i="9" l="1"/>
  <c r="M92" i="9" l="1" a="1"/>
  <c r="M92" i="9" s="1"/>
  <c r="E92" i="9" a="1"/>
  <c r="E92" i="9" l="1"/>
  <c r="N92" i="9" l="1" a="1"/>
  <c r="N92" i="9" s="1"/>
  <c r="F92" i="9" a="1"/>
  <c r="F92" i="9" l="1"/>
  <c r="O92" i="9" l="1" a="1"/>
  <c r="O92" i="9" s="1"/>
  <c r="G92" i="9" a="1"/>
  <c r="G92" i="9" l="1"/>
  <c r="P92" i="9" l="1" a="1"/>
  <c r="P92" i="9" s="1"/>
  <c r="H92" i="9" a="1"/>
  <c r="H92" i="9" l="1"/>
  <c r="Q92" i="9" s="1" a="1"/>
  <c r="Q92" i="9" s="1"/>
  <c r="I92" i="9" a="1"/>
  <c r="I92" i="9" l="1"/>
  <c r="B93" i="9" a="1"/>
  <c r="B93" i="9"/>
  <c r="K93" i="9" s="1" a="1"/>
  <c r="K93" i="9" s="1"/>
  <c r="C93" i="9" a="1"/>
  <c r="C93" i="9" l="1"/>
  <c r="L93" i="9" l="1" a="1"/>
  <c r="L93" i="9" s="1"/>
  <c r="D93" i="9" a="1"/>
  <c r="D93" i="9" l="1"/>
  <c r="M93" i="9" l="1" a="1"/>
  <c r="M93" i="9" s="1"/>
  <c r="E93" i="9" a="1"/>
  <c r="E93" i="9" l="1"/>
  <c r="N93" i="9" l="1" a="1"/>
  <c r="N93" i="9" s="1"/>
  <c r="F93" i="9" a="1"/>
  <c r="F93" i="9" l="1"/>
  <c r="O93" i="9" l="1" a="1"/>
  <c r="O93" i="9" s="1"/>
  <c r="G93" i="9" a="1"/>
  <c r="G93" i="9" l="1"/>
  <c r="P93" i="9" l="1" a="1"/>
  <c r="P93" i="9" s="1"/>
  <c r="H93" i="9" a="1"/>
  <c r="H93" i="9" l="1"/>
  <c r="Q93" i="9" s="1" a="1"/>
  <c r="Q93" i="9" s="1"/>
  <c r="I93" i="9" a="1"/>
  <c r="I93" i="9" l="1"/>
  <c r="B94" i="9" a="1"/>
  <c r="B94" i="9"/>
  <c r="K94" i="9" s="1" a="1"/>
  <c r="K94" i="9" s="1"/>
  <c r="C94" i="9" a="1"/>
  <c r="C94" i="9" l="1"/>
  <c r="L94" i="9" l="1" a="1"/>
  <c r="L94" i="9" s="1"/>
  <c r="D94" i="9" a="1"/>
  <c r="D94" i="9" l="1"/>
  <c r="M94" i="9" l="1" a="1"/>
  <c r="M94" i="9" s="1"/>
  <c r="E94" i="9" a="1"/>
  <c r="E94" i="9" l="1"/>
  <c r="N94" i="9" l="1" a="1"/>
  <c r="N94" i="9" s="1"/>
  <c r="F94" i="9" a="1"/>
  <c r="F94" i="9" l="1"/>
  <c r="O94" i="9" l="1" a="1"/>
  <c r="O94" i="9" s="1"/>
  <c r="G94" i="9" a="1"/>
  <c r="G94" i="9" l="1"/>
  <c r="P94" i="9" l="1" a="1"/>
  <c r="P94" i="9" s="1"/>
  <c r="H94" i="9" a="1"/>
  <c r="H94" i="9" l="1"/>
  <c r="Q94" i="9" s="1" a="1"/>
  <c r="Q94" i="9" s="1"/>
  <c r="I94" i="9" a="1"/>
  <c r="I94" i="9" l="1"/>
  <c r="B95" i="9" a="1"/>
  <c r="B95" i="9"/>
  <c r="K95" i="9" s="1" a="1"/>
  <c r="K95" i="9" s="1"/>
  <c r="C95" i="9" a="1"/>
  <c r="C95" i="9" l="1"/>
  <c r="L95" i="9" l="1" a="1"/>
  <c r="L95" i="9" s="1"/>
  <c r="D95" i="9" a="1"/>
  <c r="D95" i="9" l="1"/>
  <c r="M95" i="9" l="1" a="1"/>
  <c r="M95" i="9" s="1"/>
  <c r="E95" i="9" a="1"/>
  <c r="E95" i="9" l="1"/>
  <c r="N95" i="9" l="1" a="1"/>
  <c r="N95" i="9" s="1"/>
  <c r="F95" i="9" a="1"/>
  <c r="F95" i="9" l="1"/>
  <c r="O95" i="9" l="1" a="1"/>
  <c r="O95" i="9" s="1"/>
  <c r="G95" i="9" a="1"/>
  <c r="G95" i="9" l="1"/>
  <c r="P95" i="9" l="1" a="1"/>
  <c r="P95" i="9" s="1"/>
  <c r="H95" i="9" a="1"/>
  <c r="H95" i="9" l="1"/>
  <c r="Q95" i="9" s="1" a="1"/>
  <c r="Q95" i="9" s="1"/>
  <c r="I95" i="9" a="1"/>
  <c r="I95" i="9" l="1"/>
  <c r="B96" i="9" a="1"/>
  <c r="B96" i="9"/>
  <c r="K96" i="9" s="1" a="1"/>
  <c r="K96" i="9" s="1"/>
  <c r="C96" i="9" a="1"/>
  <c r="C96" i="9" l="1"/>
  <c r="L96" i="9" l="1" a="1"/>
  <c r="L96" i="9" s="1"/>
  <c r="D96" i="9" a="1"/>
  <c r="D96" i="9" l="1"/>
  <c r="M96" i="9" l="1" a="1"/>
  <c r="M96" i="9" s="1"/>
  <c r="E96" i="9" a="1"/>
  <c r="E96" i="9" l="1"/>
  <c r="N96" i="9" l="1" a="1"/>
  <c r="N96" i="9" s="1"/>
  <c r="F96" i="9" a="1"/>
  <c r="F96" i="9" l="1"/>
  <c r="O96" i="9" l="1" a="1"/>
  <c r="O96" i="9" s="1"/>
  <c r="G96" i="9" a="1"/>
  <c r="G96" i="9" l="1"/>
  <c r="P96" i="9" l="1" a="1"/>
  <c r="P96" i="9" s="1"/>
  <c r="H96" i="9" a="1"/>
  <c r="H96" i="9" l="1"/>
  <c r="Q96" i="9" s="1" a="1"/>
  <c r="Q96" i="9" s="1"/>
  <c r="I96" i="9" a="1"/>
  <c r="I96" i="9" l="1"/>
  <c r="B97" i="9" a="1"/>
  <c r="B97" i="9"/>
  <c r="K97" i="9" s="1" a="1"/>
  <c r="K97" i="9" s="1"/>
  <c r="C97" i="9" a="1"/>
  <c r="C97" i="9" l="1"/>
  <c r="L97" i="9" l="1" a="1"/>
  <c r="L97" i="9" s="1"/>
  <c r="D97" i="9" a="1"/>
  <c r="D97" i="9" l="1"/>
  <c r="M97" i="9" l="1" a="1"/>
  <c r="M97" i="9" s="1"/>
  <c r="E97" i="9" a="1"/>
  <c r="E97" i="9" l="1"/>
  <c r="N97" i="9" l="1" a="1"/>
  <c r="N97" i="9" s="1"/>
  <c r="F97" i="9" a="1"/>
  <c r="F97" i="9" l="1"/>
  <c r="O97" i="9" l="1" a="1"/>
  <c r="O97" i="9" s="1"/>
  <c r="G97" i="9" a="1"/>
  <c r="G97" i="9" l="1"/>
  <c r="P97" i="9" l="1" a="1"/>
  <c r="P97" i="9" s="1"/>
  <c r="H97" i="9" a="1"/>
  <c r="H97" i="9" l="1"/>
  <c r="Q97" i="9" s="1" a="1"/>
  <c r="Q97" i="9" s="1"/>
  <c r="I97" i="9" a="1"/>
  <c r="I97" i="9" l="1"/>
  <c r="B98" i="9" a="1"/>
  <c r="B98" i="9"/>
  <c r="K98" i="9" s="1" a="1"/>
  <c r="K98" i="9" s="1"/>
  <c r="C98" i="9" a="1"/>
  <c r="C98" i="9" l="1"/>
  <c r="L98" i="9" l="1" a="1"/>
  <c r="L98" i="9" s="1"/>
  <c r="D98" i="9" a="1"/>
  <c r="D98" i="9" l="1"/>
  <c r="M98" i="9" l="1" a="1"/>
  <c r="M98" i="9" s="1"/>
  <c r="E98" i="9" a="1"/>
  <c r="E98" i="9" l="1"/>
  <c r="N98" i="9" l="1" a="1"/>
  <c r="N98" i="9" s="1"/>
  <c r="F98" i="9" a="1"/>
  <c r="F98" i="9" l="1"/>
  <c r="O98" i="9" l="1" a="1"/>
  <c r="O98" i="9" s="1"/>
  <c r="G98" i="9" a="1"/>
  <c r="G98" i="9" l="1"/>
  <c r="P98" i="9" l="1" a="1"/>
  <c r="P98" i="9" s="1"/>
  <c r="H98" i="9" a="1"/>
  <c r="H98" i="9" l="1"/>
  <c r="Q98" i="9" s="1" a="1"/>
  <c r="Q98" i="9" s="1"/>
  <c r="I98" i="9" a="1"/>
  <c r="I98" i="9" l="1"/>
  <c r="B99" i="9" a="1"/>
  <c r="B99" i="9"/>
  <c r="K99" i="9" s="1" a="1"/>
  <c r="K99" i="9" s="1"/>
  <c r="C99" i="9" a="1"/>
  <c r="C99" i="9" l="1"/>
  <c r="L99" i="9" l="1" a="1"/>
  <c r="L99" i="9" s="1"/>
  <c r="D99" i="9" a="1"/>
  <c r="D99" i="9" l="1"/>
  <c r="M99" i="9" l="1" a="1"/>
  <c r="M99" i="9" s="1"/>
  <c r="E99" i="9" a="1"/>
  <c r="E99" i="9" l="1"/>
  <c r="N99" i="9" l="1" a="1"/>
  <c r="N99" i="9" s="1"/>
  <c r="F99" i="9" a="1"/>
  <c r="F99" i="9" l="1"/>
  <c r="O99" i="9" l="1" a="1"/>
  <c r="O99" i="9" s="1"/>
  <c r="G99" i="9" a="1"/>
  <c r="G99" i="9" l="1"/>
  <c r="P99" i="9" l="1" a="1"/>
  <c r="P99" i="9" s="1"/>
  <c r="H99" i="9" a="1"/>
  <c r="H99" i="9" l="1"/>
  <c r="Q99" i="9" s="1" a="1"/>
  <c r="Q99" i="9" s="1"/>
  <c r="I99" i="9" a="1"/>
  <c r="I99" i="9" l="1"/>
  <c r="B100" i="9" a="1"/>
  <c r="B100" i="9"/>
  <c r="K100" i="9" s="1" a="1"/>
  <c r="K100" i="9" s="1"/>
  <c r="C100" i="9" a="1"/>
  <c r="C100" i="9" l="1"/>
  <c r="L100" i="9" l="1" a="1"/>
  <c r="L100" i="9" s="1"/>
  <c r="D100" i="9" a="1"/>
  <c r="D100" i="9" l="1"/>
  <c r="M100" i="9" l="1" a="1"/>
  <c r="M100" i="9" s="1"/>
  <c r="E100" i="9" a="1"/>
  <c r="E100" i="9" l="1"/>
  <c r="N100" i="9" l="1" a="1"/>
  <c r="N100" i="9" s="1"/>
  <c r="F100" i="9" a="1"/>
  <c r="F100" i="9" l="1"/>
  <c r="O100" i="9" l="1" a="1"/>
  <c r="O100" i="9" s="1"/>
  <c r="G100" i="9" a="1"/>
  <c r="G100" i="9" l="1"/>
  <c r="P100" i="9" l="1" a="1"/>
  <c r="P100" i="9" s="1"/>
  <c r="H100" i="9" a="1"/>
  <c r="H100" i="9" l="1"/>
  <c r="Q100" i="9" s="1" a="1"/>
  <c r="Q100" i="9" s="1"/>
  <c r="I100" i="9" a="1"/>
  <c r="I100" i="9" l="1"/>
  <c r="B70" i="8" a="1"/>
  <c r="B70" i="8"/>
  <c r="J70" i="8" s="1" a="1"/>
  <c r="J70" i="8" s="1"/>
  <c r="C70" i="8" a="1"/>
  <c r="C70" i="8"/>
  <c r="K70" i="8" s="1" a="1"/>
  <c r="K70" i="8" s="1"/>
  <c r="AA70" i="8"/>
  <c r="D70" i="8" a="1"/>
  <c r="AB70" i="8" l="1"/>
  <c r="D70" i="8"/>
  <c r="L70" i="8" s="1" a="1"/>
  <c r="L70" i="8" s="1"/>
  <c r="E70" i="8" a="1"/>
  <c r="AC70" i="8" l="1"/>
  <c r="E70" i="8"/>
  <c r="AD70" i="8" s="1"/>
  <c r="M70" i="8" l="1" a="1"/>
  <c r="M70" i="8" s="1"/>
  <c r="F70" i="8" a="1"/>
  <c r="F70" i="8" l="1"/>
  <c r="AE70" i="8" l="1"/>
  <c r="N70" i="8" a="1"/>
  <c r="N70" i="8" s="1"/>
  <c r="G70" i="8" a="1"/>
  <c r="G70" i="8" l="1"/>
  <c r="O70" i="8" l="1" a="1"/>
  <c r="O70" i="8" s="1"/>
  <c r="AF70" i="8"/>
  <c r="H70" i="8" a="1"/>
  <c r="H70" i="8" l="1"/>
  <c r="AG70" i="8" s="1"/>
  <c r="B101" i="9" a="1"/>
  <c r="B101" i="9"/>
  <c r="K101" i="9" s="1" a="1"/>
  <c r="K101" i="9" s="1"/>
  <c r="C101" i="9" a="1"/>
  <c r="C101" i="9" l="1"/>
  <c r="L101" i="9" l="1" a="1"/>
  <c r="L101" i="9" s="1"/>
  <c r="D101" i="9" a="1"/>
  <c r="D101" i="9" l="1"/>
  <c r="M101" i="9" l="1" a="1"/>
  <c r="M101" i="9" s="1"/>
  <c r="E101" i="9" a="1"/>
  <c r="E101" i="9" l="1"/>
  <c r="N101" i="9" l="1" a="1"/>
  <c r="N101" i="9" s="1"/>
  <c r="F101" i="9" a="1"/>
  <c r="F101" i="9" l="1"/>
  <c r="O101" i="9" l="1" a="1"/>
  <c r="O101" i="9" s="1"/>
  <c r="G101" i="9" a="1"/>
  <c r="G101" i="9" l="1"/>
  <c r="P101" i="9" l="1" a="1"/>
  <c r="P101" i="9" s="1"/>
  <c r="H101" i="9" a="1"/>
  <c r="H101" i="9" l="1"/>
  <c r="Q101" i="9" s="1" a="1"/>
  <c r="Q101" i="9" s="1"/>
  <c r="I101" i="9" a="1"/>
  <c r="I101" i="9" l="1"/>
  <c r="B71" i="8" a="1"/>
  <c r="B71" i="8"/>
  <c r="AA71" i="8" s="1"/>
  <c r="J71" i="8" l="1" a="1"/>
  <c r="J71" i="8" s="1"/>
  <c r="C71" i="8" a="1"/>
  <c r="C71" i="8" l="1"/>
  <c r="AB71" i="8" l="1"/>
  <c r="K71" i="8" a="1"/>
  <c r="K71" i="8" s="1"/>
  <c r="D71" i="8" a="1"/>
  <c r="D71" i="8" l="1"/>
  <c r="AC71" i="8" l="1"/>
  <c r="L71" i="8" a="1"/>
  <c r="L71" i="8" s="1"/>
  <c r="E71" i="8" a="1"/>
  <c r="E71" i="8" l="1"/>
  <c r="AD71" i="8" l="1"/>
  <c r="M71" i="8" a="1"/>
  <c r="M71" i="8" s="1"/>
  <c r="F71" i="8" a="1"/>
  <c r="F71" i="8" l="1"/>
  <c r="AE71" i="8" l="1"/>
  <c r="N71" i="8" a="1"/>
  <c r="N71" i="8" s="1"/>
  <c r="G71" i="8" a="1"/>
  <c r="G71" i="8" l="1"/>
  <c r="AF71" i="8" l="1"/>
  <c r="O71" i="8" a="1"/>
  <c r="O71" i="8" s="1"/>
  <c r="H71" i="8" a="1"/>
  <c r="H71" i="8" l="1"/>
  <c r="AG71" i="8" s="1"/>
  <c r="B102" i="9" a="1"/>
  <c r="B102" i="9"/>
  <c r="K102" i="9" a="1"/>
  <c r="K102" i="9" s="1"/>
  <c r="C102" i="9" a="1"/>
  <c r="C102" i="9" l="1"/>
  <c r="L102" i="9" l="1" a="1"/>
  <c r="L102" i="9" s="1"/>
  <c r="D102" i="9" a="1"/>
  <c r="D102" i="9" l="1"/>
  <c r="M102" i="9" l="1" a="1"/>
  <c r="M102" i="9" s="1"/>
  <c r="E102" i="9" a="1"/>
  <c r="E102" i="9" l="1"/>
  <c r="N102" i="9" l="1" a="1"/>
  <c r="N102" i="9" s="1"/>
  <c r="F102" i="9" a="1"/>
  <c r="F102" i="9" l="1"/>
  <c r="O102" i="9" l="1" a="1"/>
  <c r="O102" i="9" s="1"/>
  <c r="G102" i="9" a="1"/>
  <c r="G102" i="9" l="1"/>
  <c r="P102" i="9" l="1" a="1"/>
  <c r="P102" i="9" s="1"/>
  <c r="H102" i="9" a="1"/>
  <c r="H102" i="9" l="1"/>
  <c r="Q102" i="9" s="1" a="1"/>
  <c r="Q102" i="9" s="1"/>
  <c r="I102" i="9" a="1"/>
  <c r="I102" i="9" l="1"/>
  <c r="B103" i="9" a="1"/>
  <c r="B103" i="9"/>
  <c r="K103" i="9" a="1"/>
  <c r="K103" i="9" s="1"/>
  <c r="C103" i="9" a="1"/>
  <c r="C103" i="9" l="1"/>
  <c r="L103" i="9" l="1" a="1"/>
  <c r="L103" i="9" s="1"/>
  <c r="D103" i="9" a="1"/>
  <c r="D103" i="9" l="1"/>
  <c r="M103" i="9" l="1" a="1"/>
  <c r="M103" i="9" s="1"/>
  <c r="E103" i="9" a="1"/>
  <c r="E103" i="9" l="1"/>
  <c r="N103" i="9" l="1" a="1"/>
  <c r="N103" i="9" s="1"/>
  <c r="F103" i="9" a="1"/>
  <c r="F103" i="9" l="1"/>
  <c r="O103" i="9" l="1" a="1"/>
  <c r="O103" i="9" s="1"/>
  <c r="G103" i="9" a="1"/>
  <c r="G103" i="9" l="1"/>
  <c r="P103" i="9" l="1" a="1"/>
  <c r="P103" i="9" s="1"/>
  <c r="H103" i="9" a="1"/>
  <c r="H103" i="9" l="1"/>
  <c r="Q103" i="9" s="1" a="1"/>
  <c r="Q103" i="9" s="1"/>
  <c r="I103" i="9" a="1"/>
  <c r="I103" i="9" l="1"/>
  <c r="B104" i="9" a="1"/>
  <c r="B104" i="9"/>
  <c r="K104" i="9" a="1"/>
  <c r="K104" i="9" s="1"/>
  <c r="C104" i="9" a="1"/>
  <c r="C104" i="9" l="1"/>
  <c r="L104" i="9" l="1" a="1"/>
  <c r="L104" i="9" s="1"/>
  <c r="D104" i="9" a="1"/>
  <c r="D104" i="9" l="1"/>
  <c r="M104" i="9" l="1" a="1"/>
  <c r="M104" i="9" s="1"/>
  <c r="E104" i="9" a="1"/>
  <c r="E104" i="9" l="1"/>
  <c r="N104" i="9" l="1" a="1"/>
  <c r="N104" i="9" s="1"/>
  <c r="F104" i="9" a="1"/>
  <c r="F104" i="9" l="1"/>
  <c r="O104" i="9" l="1" a="1"/>
  <c r="O104" i="9" s="1"/>
  <c r="G104" i="9" a="1"/>
  <c r="G104" i="9" l="1"/>
  <c r="P104" i="9" l="1" a="1"/>
  <c r="P104" i="9" s="1"/>
  <c r="H104" i="9" a="1"/>
  <c r="H104" i="9" l="1"/>
  <c r="Q104" i="9" s="1" a="1"/>
  <c r="Q104" i="9" s="1"/>
  <c r="I104" i="9" a="1"/>
  <c r="I104" i="9" l="1"/>
  <c r="B105" i="9" a="1"/>
  <c r="B105" i="9"/>
  <c r="K105" i="9" a="1"/>
  <c r="K105" i="9" s="1"/>
  <c r="C105" i="9" a="1"/>
  <c r="C105" i="9" l="1"/>
  <c r="L105" i="9" l="1" a="1"/>
  <c r="L105" i="9" s="1"/>
  <c r="D105" i="9" a="1"/>
  <c r="D105" i="9" l="1"/>
  <c r="M105" i="9" l="1" a="1"/>
  <c r="M105" i="9" s="1"/>
  <c r="E105" i="9" a="1"/>
  <c r="E105" i="9" l="1"/>
  <c r="N105" i="9" l="1" a="1"/>
  <c r="N105" i="9" s="1"/>
  <c r="F105" i="9" a="1"/>
  <c r="F105" i="9" l="1"/>
  <c r="O105" i="9" l="1" a="1"/>
  <c r="O105" i="9" s="1"/>
  <c r="G105" i="9" a="1"/>
  <c r="G105" i="9" l="1"/>
  <c r="P105" i="9" l="1" a="1"/>
  <c r="P105" i="9" s="1"/>
  <c r="H105" i="9" a="1"/>
  <c r="H105" i="9" l="1"/>
  <c r="Q105" i="9" s="1" a="1"/>
  <c r="Q105" i="9" s="1"/>
  <c r="I105" i="9" a="1"/>
  <c r="I105" i="9" l="1"/>
  <c r="B106" i="9" a="1"/>
  <c r="B106" i="9"/>
  <c r="K106" i="9" a="1"/>
  <c r="K106" i="9" s="1"/>
  <c r="C106" i="9" a="1"/>
  <c r="C106" i="9" l="1"/>
  <c r="L106" i="9" l="1" a="1"/>
  <c r="L106" i="9" s="1"/>
  <c r="D106" i="9" a="1"/>
  <c r="D106" i="9" l="1"/>
  <c r="M106" i="9" l="1" a="1"/>
  <c r="M106" i="9" s="1"/>
  <c r="E106" i="9" a="1"/>
  <c r="E106" i="9" l="1"/>
  <c r="N106" i="9" l="1" a="1"/>
  <c r="N106" i="9" s="1"/>
  <c r="F106" i="9" a="1"/>
  <c r="F106" i="9" l="1"/>
  <c r="O106" i="9" l="1" a="1"/>
  <c r="O106" i="9" s="1"/>
  <c r="G106" i="9" a="1"/>
  <c r="G106" i="9" l="1"/>
  <c r="P106" i="9" l="1" a="1"/>
  <c r="P106" i="9" s="1"/>
  <c r="H106" i="9" a="1"/>
  <c r="H106" i="9" l="1"/>
  <c r="Q106" i="9" s="1" a="1"/>
  <c r="Q106" i="9" s="1"/>
  <c r="I106" i="9" a="1"/>
  <c r="I106" i="9" l="1"/>
  <c r="B72" i="8" a="1"/>
  <c r="B72" i="8"/>
  <c r="AA72" i="8"/>
  <c r="J72" i="8" a="1"/>
  <c r="J72" i="8"/>
  <c r="C72" i="8" a="1"/>
  <c r="C72" i="8"/>
  <c r="AB72" i="8"/>
  <c r="K72" i="8" a="1"/>
  <c r="K72" i="8"/>
  <c r="D72" i="8" a="1"/>
  <c r="D72" i="8"/>
  <c r="L72" i="8" a="1"/>
  <c r="L72" i="8"/>
  <c r="AC72" i="8"/>
  <c r="E72" i="8" a="1"/>
  <c r="E72" i="8"/>
  <c r="AD72" i="8"/>
  <c r="M72" i="8" a="1"/>
  <c r="M72" i="8"/>
  <c r="F72" i="8" a="1"/>
  <c r="F72" i="8"/>
  <c r="AE72" i="8"/>
  <c r="N72" i="8" a="1"/>
  <c r="N72" i="8"/>
  <c r="G72" i="8" a="1"/>
  <c r="G72" i="8"/>
  <c r="AF72" i="8"/>
  <c r="O72" i="8" a="1"/>
  <c r="O72" i="8"/>
  <c r="H72" i="8" a="1"/>
  <c r="H72" i="8"/>
  <c r="AG72" i="8"/>
  <c r="B73" i="8" a="1"/>
  <c r="B73" i="8"/>
  <c r="J73" i="8" a="1"/>
  <c r="AA73" i="8"/>
  <c r="J73" i="8"/>
  <c r="C73" i="8" a="1"/>
  <c r="C73" i="8"/>
  <c r="K73" i="8" a="1"/>
  <c r="K73" i="8"/>
  <c r="AB73" i="8"/>
  <c r="D73" i="8" a="1"/>
  <c r="D73" i="8"/>
  <c r="AC73" i="8"/>
  <c r="L73" i="8" a="1"/>
  <c r="L73" i="8"/>
  <c r="E73" i="8" a="1"/>
  <c r="E73" i="8"/>
  <c r="AD73" i="8"/>
  <c r="M73" i="8" a="1"/>
  <c r="M73" i="8"/>
  <c r="F73" i="8" a="1"/>
  <c r="F73" i="8"/>
  <c r="AE73" i="8"/>
  <c r="N73" i="8" a="1"/>
  <c r="N73" i="8"/>
  <c r="G73" i="8" a="1"/>
  <c r="G73" i="8"/>
  <c r="O73" i="8" a="1"/>
  <c r="O73" i="8"/>
  <c r="AF73" i="8"/>
  <c r="H73" i="8" a="1"/>
  <c r="H73" i="8"/>
  <c r="AG73" i="8"/>
  <c r="B74" i="8" a="1"/>
  <c r="B74" i="8"/>
  <c r="J74" i="8" a="1"/>
  <c r="J74" i="8"/>
  <c r="AA74" i="8"/>
  <c r="C74" i="8" a="1"/>
  <c r="C74" i="8"/>
  <c r="AB74" i="8"/>
  <c r="K74" i="8" a="1"/>
  <c r="K74" i="8"/>
  <c r="D74" i="8" a="1"/>
  <c r="D74" i="8"/>
  <c r="L74" i="8" a="1"/>
  <c r="L74" i="8"/>
  <c r="E74" i="8" a="1"/>
  <c r="AC74" i="8"/>
  <c r="E74" i="8"/>
  <c r="AD74" i="8"/>
  <c r="M74" i="8" a="1"/>
  <c r="M74" i="8"/>
  <c r="F74" i="8" a="1"/>
  <c r="F74" i="8"/>
  <c r="AE74" i="8"/>
  <c r="N74" i="8" a="1"/>
  <c r="N74" i="8"/>
  <c r="G74" i="8" a="1"/>
  <c r="G74" i="8"/>
  <c r="O74" i="8" a="1"/>
  <c r="O74" i="8"/>
  <c r="AF74" i="8"/>
  <c r="H74" i="8" a="1"/>
  <c r="H74" i="8"/>
  <c r="AG74" i="8"/>
  <c r="B75" i="8" a="1"/>
  <c r="B75" i="8"/>
  <c r="AA75" i="8"/>
  <c r="J75" i="8" a="1"/>
  <c r="J75" i="8"/>
  <c r="C75" i="8" a="1"/>
  <c r="C75" i="8"/>
  <c r="K75" i="8" a="1"/>
  <c r="K75" i="8"/>
  <c r="AB75" i="8"/>
  <c r="D75" i="8" a="1"/>
  <c r="D75" i="8"/>
  <c r="AC75" i="8"/>
  <c r="L75" i="8" a="1"/>
  <c r="L75" i="8"/>
  <c r="E75" i="8" a="1"/>
  <c r="E75" i="8"/>
  <c r="AD75" i="8"/>
  <c r="M75" i="8" a="1"/>
  <c r="M75" i="8"/>
  <c r="F75" i="8" a="1"/>
  <c r="F75" i="8"/>
  <c r="N75" i="8" a="1"/>
  <c r="N75" i="8"/>
  <c r="AE75" i="8"/>
  <c r="G75" i="8" a="1"/>
  <c r="G75" i="8"/>
  <c r="O75" i="8" a="1"/>
  <c r="O75" i="8"/>
  <c r="AF75" i="8"/>
  <c r="H75" i="8" a="1"/>
  <c r="H75" i="8"/>
  <c r="AG75" i="8"/>
  <c r="B76" i="8" a="1"/>
  <c r="B76" i="8"/>
  <c r="J76" i="8" a="1"/>
  <c r="J76" i="8"/>
  <c r="AA76" i="8"/>
  <c r="C76" i="8" a="1"/>
  <c r="C76" i="8"/>
  <c r="K76" i="8" a="1"/>
  <c r="K76" i="8"/>
  <c r="AB76" i="8"/>
  <c r="D76" i="8" a="1"/>
  <c r="D76" i="8"/>
  <c r="L76" i="8" a="1"/>
  <c r="L76" i="8"/>
  <c r="AC76" i="8"/>
  <c r="E76" i="8" a="1"/>
  <c r="E76" i="8"/>
  <c r="M76" i="8" a="1"/>
  <c r="M76" i="8"/>
  <c r="AD76" i="8"/>
  <c r="F76" i="8" a="1"/>
  <c r="F76" i="8"/>
  <c r="AE76" i="8"/>
  <c r="N76" i="8" a="1"/>
  <c r="N76" i="8"/>
  <c r="G76" i="8" a="1"/>
  <c r="G76" i="8"/>
  <c r="O76" i="8" a="1"/>
  <c r="O76" i="8"/>
  <c r="H76" i="8" a="1"/>
  <c r="H76" i="8"/>
  <c r="AG76" i="8"/>
  <c r="AF76" i="8"/>
  <c r="B77" i="8" a="1"/>
  <c r="B77" i="8"/>
  <c r="AA77" i="8"/>
  <c r="J77" i="8" a="1"/>
  <c r="J77" i="8"/>
  <c r="C77" i="8" a="1"/>
  <c r="C77" i="8"/>
  <c r="AB77" i="8"/>
  <c r="K77" i="8" a="1"/>
  <c r="K77" i="8"/>
  <c r="D77" i="8" a="1"/>
  <c r="D77" i="8"/>
  <c r="L77" i="8" a="1"/>
  <c r="L77" i="8"/>
  <c r="E77" i="8" a="1"/>
  <c r="AC77" i="8"/>
  <c r="E77" i="8"/>
  <c r="AD77" i="8"/>
  <c r="M77" i="8" a="1"/>
  <c r="M77" i="8"/>
  <c r="F77" i="8" a="1"/>
  <c r="F77" i="8"/>
  <c r="AE77" i="8"/>
  <c r="N77" i="8" a="1"/>
  <c r="N77" i="8"/>
  <c r="G77" i="8" a="1"/>
  <c r="G77" i="8"/>
  <c r="O77" i="8" a="1"/>
  <c r="O77" i="8"/>
  <c r="AF77" i="8"/>
  <c r="H77" i="8" a="1"/>
  <c r="H77" i="8"/>
  <c r="AG77" i="8"/>
  <c r="B78" i="8" a="1"/>
  <c r="B78" i="8"/>
  <c r="AA78" i="8"/>
  <c r="J78" i="8" a="1"/>
  <c r="J78" i="8"/>
  <c r="C78" i="8" a="1"/>
  <c r="C78" i="8"/>
  <c r="AB78" i="8"/>
  <c r="K78" i="8" a="1"/>
  <c r="K78" i="8"/>
  <c r="D78" i="8" a="1"/>
  <c r="D78" i="8"/>
  <c r="AC78" i="8"/>
  <c r="L78" i="8" a="1"/>
  <c r="L78" i="8"/>
  <c r="E78" i="8" a="1"/>
  <c r="E78" i="8"/>
  <c r="AD78" i="8"/>
  <c r="M78" i="8" a="1"/>
  <c r="M78" i="8"/>
  <c r="F78" i="8" a="1"/>
  <c r="F78" i="8"/>
  <c r="AE78" i="8"/>
  <c r="N78" i="8" a="1"/>
  <c r="N78" i="8"/>
  <c r="G78" i="8" a="1"/>
  <c r="G78" i="8"/>
  <c r="O78" i="8" a="1"/>
  <c r="O78" i="8"/>
  <c r="AF78" i="8"/>
  <c r="H78" i="8" a="1"/>
  <c r="H78" i="8"/>
  <c r="AG78" i="8"/>
  <c r="B79" i="8" a="1"/>
  <c r="B79" i="8"/>
  <c r="AA79" i="8"/>
  <c r="J79" i="8" a="1"/>
  <c r="J79" i="8"/>
  <c r="C79" i="8" a="1"/>
  <c r="C79" i="8"/>
  <c r="AB79" i="8"/>
  <c r="K79" i="8" a="1"/>
  <c r="K79" i="8"/>
  <c r="D79" i="8" a="1"/>
  <c r="D79" i="8"/>
  <c r="AC79" i="8"/>
  <c r="L79" i="8" a="1"/>
  <c r="L79" i="8"/>
  <c r="E79" i="8" a="1"/>
  <c r="E79" i="8"/>
  <c r="M79" i="8" a="1"/>
  <c r="M79" i="8"/>
  <c r="AD79" i="8"/>
  <c r="F79" i="8" a="1"/>
  <c r="F79" i="8"/>
  <c r="AE79" i="8"/>
  <c r="N79" i="8" a="1"/>
  <c r="N79" i="8"/>
  <c r="G79" i="8" a="1"/>
  <c r="G79" i="8"/>
  <c r="O79" i="8" a="1"/>
  <c r="O79" i="8"/>
  <c r="AF79" i="8"/>
  <c r="H79" i="8" a="1"/>
  <c r="H79" i="8"/>
  <c r="AG79" i="8"/>
  <c r="B80" i="8" a="1"/>
  <c r="B80" i="8"/>
  <c r="J80" i="8" a="1"/>
  <c r="J80" i="8"/>
  <c r="AA80" i="8"/>
  <c r="C80" i="8" a="1"/>
  <c r="C80" i="8"/>
  <c r="K80" i="8" a="1"/>
  <c r="K80" i="8"/>
  <c r="AB80" i="8"/>
  <c r="D80" i="8" a="1"/>
  <c r="D80" i="8"/>
  <c r="L80" i="8" a="1"/>
  <c r="L80" i="8"/>
  <c r="AC80" i="8"/>
  <c r="E80" i="8" a="1"/>
  <c r="E80" i="8"/>
  <c r="AD80" i="8"/>
  <c r="M80" i="8" a="1"/>
  <c r="M80" i="8"/>
  <c r="F80" i="8" a="1"/>
  <c r="F80" i="8"/>
  <c r="N80" i="8" a="1"/>
  <c r="N80" i="8"/>
  <c r="AE80" i="8"/>
  <c r="G80" i="8" a="1"/>
  <c r="G80" i="8"/>
  <c r="O80" i="8" a="1"/>
  <c r="O80" i="8"/>
  <c r="AF80" i="8"/>
  <c r="H80" i="8" a="1"/>
  <c r="H80" i="8"/>
  <c r="AG80" i="8"/>
  <c r="B81" i="8" a="1"/>
  <c r="B81" i="8"/>
  <c r="J81" i="8" a="1"/>
  <c r="J81" i="8"/>
  <c r="AA81" i="8"/>
  <c r="C81" i="8" a="1"/>
  <c r="C81" i="8"/>
  <c r="AB81" i="8"/>
  <c r="K81" i="8" a="1"/>
  <c r="K81" i="8"/>
  <c r="D81" i="8" a="1"/>
  <c r="D81" i="8"/>
  <c r="L81" i="8" a="1"/>
  <c r="L81" i="8"/>
  <c r="AC81" i="8"/>
  <c r="E81" i="8" a="1"/>
  <c r="E81" i="8"/>
  <c r="AD81" i="8"/>
  <c r="M81" i="8" a="1"/>
  <c r="M81" i="8"/>
  <c r="F81" i="8" a="1"/>
  <c r="F81" i="8"/>
  <c r="AE81" i="8"/>
  <c r="N81" i="8" a="1"/>
  <c r="N81" i="8"/>
  <c r="G81" i="8" a="1"/>
  <c r="G81" i="8"/>
  <c r="AF81" i="8"/>
  <c r="O81" i="8" a="1"/>
  <c r="O81" i="8"/>
  <c r="H81" i="8" a="1"/>
  <c r="H81" i="8"/>
  <c r="AG81" i="8"/>
  <c r="B82" i="8" a="1"/>
  <c r="B82" i="8"/>
  <c r="AA82" i="8"/>
  <c r="J82" i="8" a="1"/>
  <c r="J82" i="8"/>
  <c r="C82" i="8" a="1"/>
  <c r="C82" i="8"/>
  <c r="K82" i="8" a="1"/>
  <c r="K82" i="8"/>
  <c r="AB82" i="8"/>
  <c r="D82" i="8" a="1"/>
  <c r="D82" i="8"/>
  <c r="L82" i="8" a="1"/>
  <c r="L82" i="8"/>
  <c r="AC82" i="8"/>
  <c r="E82" i="8" a="1"/>
  <c r="E82" i="8"/>
  <c r="M82" i="8" a="1"/>
  <c r="M82" i="8"/>
  <c r="AD82" i="8"/>
  <c r="F82" i="8" a="1"/>
  <c r="F82" i="8"/>
  <c r="N82" i="8" a="1"/>
  <c r="N82" i="8"/>
  <c r="AE82" i="8"/>
  <c r="G82" i="8" a="1"/>
  <c r="G82" i="8"/>
  <c r="AF82" i="8"/>
  <c r="O82" i="8" a="1"/>
  <c r="O82" i="8"/>
  <c r="H82" i="8" a="1"/>
  <c r="H82" i="8"/>
  <c r="AG82" i="8"/>
  <c r="B83" i="8" a="1"/>
  <c r="B83" i="8"/>
  <c r="AA83" i="8"/>
  <c r="J83" i="8" a="1"/>
  <c r="J83" i="8"/>
  <c r="C83" i="8" a="1"/>
  <c r="C83" i="8"/>
  <c r="AB83" i="8"/>
  <c r="K83" i="8" a="1"/>
  <c r="K83" i="8"/>
  <c r="D83" i="8" a="1"/>
  <c r="D83" i="8"/>
  <c r="AC83" i="8"/>
  <c r="L83" i="8" a="1"/>
  <c r="L83" i="8"/>
  <c r="E83" i="8" a="1"/>
  <c r="E83" i="8"/>
  <c r="M83" i="8" a="1"/>
  <c r="M83" i="8"/>
  <c r="AD83" i="8"/>
  <c r="F83" i="8" a="1"/>
  <c r="F83" i="8"/>
  <c r="N83" i="8" a="1"/>
  <c r="N83" i="8"/>
  <c r="AE83" i="8"/>
  <c r="G83" i="8" a="1"/>
  <c r="G83" i="8"/>
  <c r="O83" i="8" a="1"/>
  <c r="O83" i="8"/>
  <c r="AF83" i="8"/>
  <c r="H83" i="8" a="1"/>
  <c r="H83" i="8"/>
  <c r="AG83" i="8"/>
  <c r="B84" i="8" a="1"/>
  <c r="B84" i="8"/>
  <c r="AA84" i="8"/>
  <c r="J84" i="8" a="1"/>
  <c r="J84" i="8"/>
  <c r="C84" i="8" a="1"/>
  <c r="C84" i="8"/>
  <c r="K84" i="8" a="1"/>
  <c r="K84" i="8"/>
  <c r="AB84" i="8"/>
  <c r="D84" i="8" a="1"/>
  <c r="D84" i="8"/>
  <c r="AC84" i="8"/>
  <c r="L84" i="8" a="1"/>
  <c r="L84" i="8"/>
  <c r="E84" i="8" a="1"/>
  <c r="E84" i="8"/>
  <c r="AD84" i="8"/>
  <c r="M84" i="8" a="1"/>
  <c r="M84" i="8"/>
  <c r="F84" i="8" a="1"/>
  <c r="F84" i="8"/>
  <c r="AE84" i="8"/>
  <c r="N84" i="8" a="1"/>
  <c r="N84" i="8"/>
  <c r="G84" i="8" a="1"/>
  <c r="G84" i="8"/>
  <c r="O84" i="8" a="1"/>
  <c r="O84" i="8"/>
  <c r="AF84" i="8"/>
  <c r="H84" i="8" a="1"/>
  <c r="H84" i="8"/>
  <c r="AG84" i="8"/>
  <c r="B85" i="8" a="1"/>
  <c r="B85" i="8"/>
  <c r="J85" i="8" a="1"/>
  <c r="J85" i="8"/>
  <c r="AA85" i="8"/>
  <c r="C85" i="8" a="1"/>
  <c r="C85" i="8"/>
  <c r="K85" i="8" a="1"/>
  <c r="K85" i="8"/>
  <c r="AB85" i="8"/>
  <c r="D85" i="8" a="1"/>
  <c r="D85" i="8"/>
  <c r="AC85" i="8"/>
  <c r="L85" i="8" a="1"/>
  <c r="L85" i="8"/>
  <c r="E85" i="8" a="1"/>
  <c r="E85" i="8"/>
  <c r="AD85" i="8"/>
  <c r="M85" i="8" a="1"/>
  <c r="M85" i="8"/>
  <c r="F85" i="8" a="1"/>
  <c r="F85" i="8"/>
  <c r="N85" i="8" a="1"/>
  <c r="N85" i="8"/>
  <c r="AE85" i="8"/>
  <c r="G85" i="8" a="1"/>
  <c r="G85" i="8"/>
  <c r="AF85" i="8"/>
  <c r="O85" i="8" a="1"/>
  <c r="O85" i="8"/>
  <c r="H85" i="8" a="1"/>
  <c r="H85" i="8"/>
  <c r="AG85" i="8"/>
  <c r="B86" i="8" a="1"/>
  <c r="B86" i="8"/>
  <c r="AA86" i="8"/>
  <c r="J86" i="8" a="1"/>
  <c r="J86" i="8"/>
  <c r="C86" i="8" a="1"/>
  <c r="C86" i="8"/>
  <c r="AB86" i="8"/>
  <c r="K86" i="8" a="1"/>
  <c r="K86" i="8"/>
  <c r="D86" i="8" a="1"/>
  <c r="D86" i="8"/>
  <c r="AC86" i="8"/>
  <c r="L86" i="8" a="1"/>
  <c r="L86" i="8"/>
  <c r="E86" i="8" a="1"/>
  <c r="E86" i="8"/>
  <c r="M86" i="8" a="1"/>
  <c r="M86" i="8"/>
  <c r="AD86" i="8"/>
  <c r="F86" i="8" a="1"/>
  <c r="F86" i="8"/>
  <c r="N86" i="8" a="1"/>
  <c r="N86" i="8"/>
  <c r="AE86" i="8"/>
  <c r="G86" i="8" a="1"/>
  <c r="G86" i="8"/>
  <c r="O86" i="8" a="1"/>
  <c r="O86" i="8"/>
  <c r="AF86" i="8"/>
  <c r="H86" i="8" a="1"/>
  <c r="H86" i="8"/>
  <c r="AG86" i="8"/>
  <c r="B87" i="8" a="1"/>
  <c r="B87" i="8"/>
  <c r="AA87" i="8"/>
  <c r="J87" i="8" a="1"/>
  <c r="J87" i="8"/>
  <c r="C87" i="8" a="1"/>
  <c r="C87" i="8"/>
  <c r="K87" i="8" a="1"/>
  <c r="K87" i="8"/>
  <c r="AB87" i="8"/>
  <c r="D87" i="8" a="1"/>
  <c r="D87" i="8"/>
  <c r="AC87" i="8"/>
  <c r="L87" i="8" a="1"/>
  <c r="L87" i="8"/>
  <c r="E87" i="8" a="1"/>
  <c r="E87" i="8"/>
  <c r="AD87" i="8"/>
  <c r="M87" i="8" a="1"/>
  <c r="M87" i="8"/>
  <c r="F87" i="8" a="1"/>
  <c r="F87" i="8"/>
  <c r="AE87" i="8"/>
  <c r="N87" i="8" a="1"/>
  <c r="N87" i="8"/>
  <c r="G87" i="8" a="1"/>
  <c r="G87" i="8"/>
  <c r="AF87" i="8"/>
  <c r="O87" i="8" a="1"/>
  <c r="O87" i="8"/>
  <c r="H87" i="8" a="1"/>
  <c r="H87" i="8"/>
  <c r="AG87" i="8"/>
  <c r="B88" i="8" a="1"/>
  <c r="B88" i="8"/>
  <c r="AA88" i="8"/>
  <c r="J88" i="8" a="1"/>
  <c r="J88" i="8"/>
  <c r="C88" i="8" a="1"/>
  <c r="C88" i="8"/>
  <c r="K88" i="8" a="1"/>
  <c r="K88" i="8"/>
  <c r="AB88" i="8"/>
  <c r="D88" i="8" a="1"/>
  <c r="D88" i="8"/>
  <c r="L88" i="8" a="1"/>
  <c r="L88" i="8"/>
  <c r="E88" i="8" a="1"/>
  <c r="AC88" i="8"/>
  <c r="E88" i="8"/>
  <c r="AD88" i="8"/>
  <c r="M88" i="8" a="1"/>
  <c r="M88" i="8"/>
  <c r="F88" i="8" a="1"/>
  <c r="F88" i="8"/>
  <c r="N88" i="8" a="1"/>
  <c r="N88" i="8"/>
  <c r="AE88" i="8"/>
  <c r="G88" i="8" a="1"/>
  <c r="G88" i="8"/>
  <c r="AF88" i="8"/>
  <c r="O88" i="8" a="1"/>
  <c r="O88" i="8"/>
  <c r="H88" i="8" a="1"/>
  <c r="H88" i="8"/>
  <c r="AG88" i="8"/>
  <c r="B89" i="8" a="1"/>
  <c r="B89" i="8"/>
  <c r="J89" i="8" a="1"/>
  <c r="J89" i="8"/>
  <c r="AA89" i="8"/>
  <c r="C89" i="8" a="1"/>
  <c r="C89" i="8"/>
  <c r="K89" i="8" a="1"/>
  <c r="K89" i="8"/>
  <c r="AB89" i="8"/>
  <c r="D89" i="8" a="1"/>
  <c r="D89" i="8"/>
  <c r="L89" i="8" a="1"/>
  <c r="L89" i="8"/>
  <c r="AC89" i="8"/>
  <c r="E89" i="8" a="1"/>
  <c r="E89" i="8"/>
  <c r="AD89" i="8"/>
  <c r="M89" i="8" a="1"/>
  <c r="M89" i="8"/>
  <c r="F89" i="8" a="1"/>
  <c r="F89" i="8"/>
  <c r="N89" i="8" a="1"/>
  <c r="N89" i="8"/>
  <c r="AE89" i="8"/>
  <c r="G89" i="8" a="1"/>
  <c r="G89" i="8"/>
  <c r="AF89" i="8"/>
  <c r="O89" i="8" a="1"/>
  <c r="O89" i="8"/>
  <c r="H89" i="8" a="1"/>
  <c r="H89" i="8"/>
  <c r="AG89" i="8"/>
  <c r="B90" i="8" a="1"/>
  <c r="B90" i="8"/>
  <c r="J90" i="8" a="1"/>
  <c r="AA90" i="8"/>
  <c r="J90" i="8"/>
  <c r="C90" i="8" a="1"/>
  <c r="C90" i="8"/>
  <c r="AB90" i="8"/>
  <c r="K90" i="8" a="1"/>
  <c r="K90" i="8"/>
  <c r="D90" i="8" a="1"/>
  <c r="D90" i="8"/>
  <c r="AC90" i="8"/>
  <c r="L90" i="8" a="1"/>
  <c r="L90" i="8"/>
  <c r="E90" i="8" a="1"/>
  <c r="E90" i="8"/>
  <c r="AD90" i="8"/>
  <c r="M90" i="8" a="1"/>
  <c r="M90" i="8"/>
  <c r="F90" i="8" a="1"/>
  <c r="F90" i="8"/>
  <c r="N90" i="8" a="1"/>
  <c r="N90" i="8"/>
  <c r="AE90" i="8"/>
  <c r="G90" i="8" a="1"/>
  <c r="G90" i="8"/>
  <c r="AF90" i="8"/>
  <c r="O90" i="8" a="1"/>
  <c r="O90" i="8"/>
  <c r="H90" i="8" a="1"/>
  <c r="H90" i="8"/>
  <c r="AG90" i="8"/>
  <c r="B91" i="8" a="1"/>
  <c r="B91" i="8"/>
  <c r="AA91" i="8"/>
  <c r="J91" i="8" a="1"/>
  <c r="J91" i="8"/>
  <c r="C91" i="8" a="1"/>
  <c r="C91" i="8"/>
  <c r="K91" i="8" a="1"/>
  <c r="K91" i="8"/>
  <c r="AB91" i="8"/>
  <c r="D91" i="8" a="1"/>
  <c r="D91" i="8"/>
  <c r="L91" i="8" a="1"/>
  <c r="L91" i="8"/>
  <c r="AC91" i="8"/>
  <c r="E91" i="8" a="1"/>
  <c r="E91" i="8"/>
  <c r="M91" i="8" a="1"/>
  <c r="M91" i="8"/>
  <c r="AD91" i="8"/>
  <c r="F91" i="8" a="1"/>
  <c r="F91" i="8"/>
  <c r="AE91" i="8"/>
  <c r="N91" i="8" a="1"/>
  <c r="N91" i="8"/>
  <c r="G91" i="8" a="1"/>
  <c r="G91" i="8"/>
  <c r="O91" i="8" a="1"/>
  <c r="O91" i="8"/>
  <c r="AF91" i="8"/>
  <c r="H91" i="8" a="1"/>
  <c r="H91" i="8"/>
  <c r="AG91" i="8"/>
  <c r="B92" i="8" a="1"/>
  <c r="B92" i="8"/>
  <c r="AA92" i="8"/>
  <c r="J92" i="8" a="1"/>
  <c r="J92" i="8"/>
  <c r="C92" i="8" a="1"/>
  <c r="C92" i="8"/>
  <c r="AB92" i="8"/>
  <c r="K92" i="8" a="1"/>
  <c r="K92" i="8"/>
  <c r="D92" i="8" a="1"/>
  <c r="D92" i="8"/>
  <c r="L92" i="8" a="1"/>
  <c r="L92" i="8"/>
  <c r="AC92" i="8"/>
  <c r="E92" i="8" a="1"/>
  <c r="E92" i="8"/>
  <c r="M92" i="8" a="1"/>
  <c r="M92" i="8"/>
  <c r="AD92" i="8"/>
  <c r="F92" i="8" a="1"/>
  <c r="F92" i="8"/>
  <c r="AE92" i="8"/>
  <c r="N92" i="8" a="1"/>
  <c r="N92" i="8"/>
  <c r="G92" i="8" a="1"/>
  <c r="G92" i="8"/>
  <c r="O92" i="8" a="1"/>
  <c r="O92" i="8"/>
  <c r="AF92" i="8"/>
  <c r="H92" i="8" a="1"/>
  <c r="H92" i="8"/>
  <c r="AG92" i="8"/>
  <c r="B93" i="8" a="1"/>
  <c r="B93" i="8"/>
  <c r="AA93" i="8"/>
  <c r="J93" i="8" a="1"/>
  <c r="J93" i="8"/>
  <c r="C93" i="8" a="1"/>
  <c r="C93" i="8"/>
  <c r="AB93" i="8"/>
  <c r="K93" i="8" a="1"/>
  <c r="K93" i="8"/>
  <c r="D93" i="8" a="1"/>
  <c r="D93" i="8"/>
  <c r="AC93" i="8"/>
  <c r="L93" i="8" a="1"/>
  <c r="L93" i="8"/>
  <c r="E93" i="8" a="1"/>
  <c r="E93" i="8"/>
  <c r="AD93" i="8"/>
  <c r="M93" i="8" a="1"/>
  <c r="M93" i="8"/>
  <c r="F93" i="8" a="1"/>
  <c r="F93" i="8"/>
  <c r="N93" i="8" a="1"/>
  <c r="N93" i="8"/>
  <c r="AE93" i="8"/>
  <c r="G93" i="8" a="1"/>
  <c r="G93" i="8"/>
  <c r="AF93" i="8"/>
  <c r="O93" i="8" a="1"/>
  <c r="O93" i="8"/>
  <c r="H93" i="8" a="1"/>
  <c r="H93" i="8"/>
  <c r="AG93" i="8"/>
  <c r="B94" i="8" a="1"/>
  <c r="B94" i="8"/>
  <c r="AA94" i="8"/>
  <c r="J94" i="8" a="1"/>
  <c r="J94" i="8"/>
  <c r="C94" i="8" a="1"/>
  <c r="C94" i="8"/>
  <c r="K94" i="8" a="1"/>
  <c r="K94" i="8"/>
  <c r="AB94" i="8"/>
  <c r="D94" i="8" a="1"/>
  <c r="D94" i="8"/>
  <c r="L94" i="8" a="1"/>
  <c r="L94" i="8"/>
  <c r="AC94" i="8"/>
  <c r="E94" i="8" a="1"/>
  <c r="E94" i="8"/>
  <c r="AD94" i="8"/>
  <c r="M94" i="8" a="1"/>
  <c r="M94" i="8"/>
  <c r="F94" i="8" a="1"/>
  <c r="F94" i="8"/>
  <c r="N94" i="8" a="1"/>
  <c r="N94" i="8"/>
  <c r="AE94" i="8"/>
  <c r="G94" i="8" a="1"/>
  <c r="G94" i="8"/>
  <c r="AF94" i="8"/>
  <c r="O94" i="8" a="1"/>
  <c r="O94" i="8"/>
  <c r="H94" i="8" a="1"/>
  <c r="H94" i="8"/>
  <c r="AG94" i="8"/>
  <c r="B95" i="8" a="1"/>
  <c r="B95" i="8"/>
  <c r="J95" i="8" a="1"/>
  <c r="J95" i="8"/>
  <c r="C95" i="8" a="1"/>
  <c r="AA95" i="8"/>
  <c r="C95" i="8"/>
  <c r="AB95" i="8"/>
  <c r="K95" i="8" a="1"/>
  <c r="K95" i="8"/>
  <c r="D95" i="8" a="1"/>
  <c r="D95" i="8"/>
  <c r="AC95" i="8"/>
  <c r="L95" i="8" a="1"/>
  <c r="L95" i="8"/>
  <c r="E95" i="8" a="1"/>
  <c r="E95" i="8"/>
  <c r="AD95" i="8"/>
  <c r="M95" i="8" a="1"/>
  <c r="M95" i="8"/>
  <c r="F95" i="8" a="1"/>
  <c r="F95" i="8"/>
  <c r="AE95" i="8"/>
  <c r="N95" i="8" a="1"/>
  <c r="N95" i="8"/>
  <c r="G95" i="8" a="1"/>
  <c r="G95" i="8"/>
  <c r="AF95" i="8"/>
  <c r="O95" i="8" a="1"/>
  <c r="O95" i="8"/>
  <c r="H95" i="8" a="1"/>
  <c r="H95" i="8"/>
  <c r="AG95" i="8"/>
  <c r="B96" i="8" a="1"/>
  <c r="B96" i="8"/>
  <c r="J96" i="8" a="1"/>
  <c r="J96" i="8"/>
  <c r="AA96" i="8"/>
  <c r="C96" i="8" a="1"/>
  <c r="C96" i="8"/>
  <c r="AB96" i="8"/>
  <c r="K96" i="8" a="1"/>
  <c r="K96" i="8"/>
  <c r="D96" i="8" a="1"/>
  <c r="D96" i="8"/>
  <c r="AC96" i="8"/>
  <c r="L96" i="8" a="1"/>
  <c r="L96" i="8"/>
  <c r="E96" i="8" a="1"/>
  <c r="E96" i="8"/>
  <c r="M96" i="8" a="1"/>
  <c r="M96" i="8"/>
  <c r="AD96" i="8"/>
  <c r="F96" i="8" a="1"/>
  <c r="F96" i="8"/>
  <c r="N96" i="8" a="1"/>
  <c r="N96" i="8"/>
  <c r="AE96" i="8"/>
  <c r="G96" i="8" a="1"/>
  <c r="G96" i="8"/>
  <c r="O96" i="8" a="1"/>
  <c r="O96" i="8"/>
  <c r="AF96" i="8"/>
  <c r="H96" i="8" a="1"/>
  <c r="H96" i="8"/>
  <c r="AG96" i="8"/>
  <c r="B97" i="8" a="1"/>
  <c r="B97" i="8"/>
  <c r="J97" i="8" a="1"/>
  <c r="J97" i="8"/>
  <c r="AA97" i="8"/>
  <c r="C97" i="8" a="1"/>
  <c r="C97" i="8"/>
  <c r="K97" i="8" a="1"/>
  <c r="K97" i="8"/>
  <c r="AB97" i="8"/>
  <c r="D97" i="8" a="1"/>
  <c r="D97" i="8"/>
  <c r="L97" i="8" a="1"/>
  <c r="L97" i="8"/>
  <c r="AC97" i="8"/>
  <c r="E97" i="8" a="1"/>
  <c r="E97" i="8"/>
  <c r="M97" i="8" a="1"/>
  <c r="M97" i="8"/>
  <c r="AD97" i="8"/>
  <c r="F97" i="8" a="1"/>
  <c r="F97" i="8"/>
  <c r="N97" i="8" a="1"/>
  <c r="N97" i="8"/>
  <c r="AE97" i="8"/>
  <c r="G97" i="8" a="1"/>
  <c r="G97" i="8"/>
  <c r="O97" i="8" a="1"/>
  <c r="O97" i="8"/>
  <c r="AF97" i="8"/>
  <c r="H97" i="8" a="1"/>
  <c r="H97" i="8"/>
  <c r="AG97" i="8"/>
  <c r="B98" i="8" a="1"/>
  <c r="B98" i="8"/>
  <c r="J98" i="8" a="1"/>
  <c r="J98" i="8"/>
  <c r="AA98" i="8"/>
  <c r="C98" i="8" a="1"/>
  <c r="C98" i="8"/>
  <c r="K98" i="8" a="1"/>
  <c r="K98" i="8"/>
  <c r="AB98" i="8"/>
  <c r="D98" i="8" a="1"/>
  <c r="D98" i="8"/>
  <c r="L98" i="8" a="1"/>
  <c r="L98" i="8"/>
  <c r="AC98" i="8"/>
  <c r="E98" i="8" a="1"/>
  <c r="E98" i="8"/>
  <c r="AD98" i="8"/>
  <c r="M98" i="8" a="1"/>
  <c r="M98" i="8"/>
  <c r="F98" i="8" a="1"/>
  <c r="F98" i="8"/>
  <c r="AE98" i="8"/>
  <c r="N98" i="8" a="1"/>
  <c r="N98" i="8"/>
  <c r="G98" i="8" a="1"/>
  <c r="G98" i="8"/>
  <c r="AF98" i="8"/>
  <c r="O98" i="8" a="1"/>
  <c r="O98" i="8"/>
  <c r="H98" i="8" a="1"/>
  <c r="H98" i="8"/>
  <c r="AG98" i="8"/>
  <c r="B99" i="8" a="1"/>
  <c r="B99" i="8"/>
  <c r="J99" i="8" a="1"/>
  <c r="J99" i="8"/>
  <c r="AA99" i="8"/>
  <c r="C99" i="8" a="1"/>
  <c r="C99" i="8"/>
  <c r="K99" i="8" a="1"/>
  <c r="K99" i="8"/>
  <c r="AB99" i="8"/>
  <c r="D99" i="8" a="1"/>
  <c r="D99" i="8"/>
  <c r="AC99" i="8"/>
  <c r="L99" i="8" a="1"/>
  <c r="L99" i="8"/>
  <c r="E99" i="8" a="1"/>
  <c r="E99" i="8"/>
  <c r="AD99" i="8"/>
  <c r="M99" i="8" a="1"/>
  <c r="M99" i="8"/>
  <c r="F99" i="8" a="1"/>
  <c r="F99" i="8"/>
  <c r="N99" i="8" a="1"/>
  <c r="N99" i="8"/>
  <c r="AE99" i="8"/>
  <c r="G99" i="8" a="1"/>
  <c r="G99" i="8"/>
  <c r="AF99" i="8"/>
  <c r="O99" i="8" a="1"/>
  <c r="O99" i="8"/>
  <c r="H99" i="8" a="1"/>
  <c r="H99" i="8"/>
  <c r="AG99" i="8"/>
  <c r="B100" i="8" a="1"/>
  <c r="B100" i="8"/>
  <c r="J100" i="8" a="1"/>
  <c r="J100" i="8"/>
  <c r="AA100" i="8"/>
  <c r="C100" i="8" a="1"/>
  <c r="C100" i="8"/>
  <c r="K100" i="8" a="1"/>
  <c r="K100" i="8"/>
  <c r="AB100" i="8"/>
  <c r="D100" i="8" a="1"/>
  <c r="D100" i="8"/>
  <c r="AC100" i="8"/>
  <c r="L100" i="8" a="1"/>
  <c r="L100" i="8"/>
  <c r="E100" i="8" a="1"/>
  <c r="E100" i="8"/>
  <c r="M100" i="8" a="1"/>
  <c r="M100" i="8"/>
  <c r="AD100" i="8"/>
  <c r="F100" i="8" a="1"/>
  <c r="F100" i="8"/>
  <c r="AE100" i="8"/>
  <c r="N100" i="8" a="1"/>
  <c r="N100" i="8"/>
  <c r="G100" i="8" a="1"/>
  <c r="G100" i="8"/>
  <c r="AF100" i="8"/>
  <c r="O100" i="8" a="1"/>
  <c r="O100" i="8"/>
  <c r="H100" i="8" a="1"/>
  <c r="H100" i="8"/>
  <c r="AG100" i="8"/>
  <c r="B101" i="8" a="1"/>
  <c r="B101" i="8"/>
  <c r="J101" i="8" a="1"/>
  <c r="J101" i="8"/>
  <c r="AA101" i="8"/>
  <c r="C101" i="8" a="1"/>
  <c r="C101" i="8"/>
  <c r="AB101" i="8"/>
  <c r="K101" i="8" a="1"/>
  <c r="K101" i="8"/>
  <c r="D101" i="8" a="1"/>
  <c r="D101" i="8"/>
  <c r="L101" i="8" a="1"/>
  <c r="L101" i="8"/>
  <c r="AC101" i="8"/>
  <c r="E101" i="8" a="1"/>
  <c r="E101" i="8"/>
  <c r="AD101" i="8"/>
  <c r="M101" i="8" a="1"/>
  <c r="M101" i="8"/>
  <c r="F101" i="8" a="1"/>
  <c r="F101" i="8"/>
  <c r="AE101" i="8"/>
  <c r="N101" i="8" a="1"/>
  <c r="N101" i="8"/>
  <c r="G101" i="8" a="1"/>
  <c r="G101" i="8"/>
  <c r="AF101" i="8"/>
  <c r="O101" i="8" a="1"/>
  <c r="O101" i="8"/>
  <c r="H101" i="8" a="1"/>
  <c r="H101" i="8"/>
  <c r="AG101" i="8"/>
  <c r="B102" i="8" a="1"/>
  <c r="B102" i="8"/>
  <c r="J102" i="8" a="1"/>
  <c r="J102" i="8"/>
  <c r="AA102" i="8"/>
  <c r="C102" i="8" a="1"/>
  <c r="C102" i="8"/>
  <c r="K102" i="8" a="1"/>
  <c r="K102" i="8"/>
  <c r="AB102" i="8"/>
  <c r="D102" i="8" a="1"/>
  <c r="D102" i="8"/>
  <c r="AC102" i="8"/>
  <c r="L102" i="8" a="1"/>
  <c r="L102" i="8"/>
  <c r="E102" i="8" a="1"/>
  <c r="E102" i="8"/>
  <c r="AD102" i="8"/>
  <c r="M102" i="8" a="1"/>
  <c r="M102" i="8"/>
  <c r="F102" i="8" a="1"/>
  <c r="F102" i="8"/>
  <c r="AE102" i="8"/>
  <c r="N102" i="8" a="1"/>
  <c r="N102" i="8"/>
  <c r="G102" i="8" a="1"/>
  <c r="G102" i="8"/>
  <c r="AF102" i="8"/>
  <c r="O102" i="8" a="1"/>
  <c r="O102" i="8"/>
  <c r="H102" i="8" a="1"/>
  <c r="H102" i="8"/>
  <c r="AG102" i="8"/>
  <c r="B103" i="8" a="1"/>
  <c r="B103" i="8"/>
  <c r="AA103" i="8"/>
  <c r="J103" i="8" a="1"/>
  <c r="J103" i="8"/>
  <c r="C103" i="8" a="1"/>
  <c r="C103" i="8"/>
  <c r="AB103" i="8"/>
  <c r="K103" i="8" a="1"/>
  <c r="K103" i="8"/>
  <c r="D103" i="8" a="1"/>
  <c r="D103" i="8"/>
  <c r="AC103" i="8"/>
  <c r="L103" i="8" a="1"/>
  <c r="L103" i="8"/>
  <c r="E103" i="8" a="1"/>
  <c r="E103" i="8"/>
  <c r="M103" i="8" a="1"/>
  <c r="M103" i="8"/>
  <c r="AD103" i="8"/>
  <c r="F103" i="8" a="1"/>
  <c r="F103" i="8"/>
  <c r="N103" i="8" a="1"/>
  <c r="N103" i="8"/>
  <c r="AE103" i="8"/>
  <c r="G103" i="8" a="1"/>
  <c r="G103" i="8"/>
  <c r="O103" i="8" a="1"/>
  <c r="O103" i="8"/>
  <c r="AF103" i="8"/>
  <c r="H103" i="8" a="1"/>
  <c r="H103" i="8"/>
  <c r="AG103" i="8"/>
  <c r="B104" i="8" a="1"/>
  <c r="B104" i="8"/>
  <c r="J104" i="8" a="1"/>
  <c r="J104" i="8"/>
  <c r="AA104" i="8"/>
  <c r="C104" i="8" a="1"/>
  <c r="C104" i="8"/>
  <c r="AB104" i="8"/>
  <c r="K104" i="8" a="1"/>
  <c r="K104" i="8"/>
  <c r="D104" i="8" a="1"/>
  <c r="D104" i="8"/>
  <c r="L104" i="8" a="1"/>
  <c r="L104" i="8"/>
  <c r="AC104" i="8"/>
  <c r="E104" i="8" a="1"/>
  <c r="E104" i="8"/>
  <c r="M104" i="8" a="1"/>
  <c r="M104" i="8"/>
  <c r="AD104" i="8"/>
  <c r="F104" i="8" a="1"/>
  <c r="F104" i="8"/>
  <c r="N104" i="8" a="1"/>
  <c r="N104" i="8"/>
  <c r="AE104" i="8"/>
  <c r="G104" i="8" a="1"/>
  <c r="G104" i="8"/>
  <c r="AF104" i="8"/>
  <c r="O104" i="8" a="1"/>
  <c r="O104" i="8"/>
  <c r="H104" i="8" a="1"/>
  <c r="H104" i="8"/>
  <c r="AG104" i="8"/>
  <c r="B105" i="8" a="1"/>
  <c r="B105" i="8"/>
  <c r="J105" i="8" a="1"/>
  <c r="J105" i="8"/>
  <c r="AA105" i="8"/>
  <c r="C105" i="8" a="1"/>
  <c r="C105" i="8"/>
  <c r="K105" i="8" a="1"/>
  <c r="K105" i="8"/>
  <c r="AB105" i="8"/>
  <c r="D105" i="8" a="1"/>
  <c r="D105" i="8"/>
  <c r="L105" i="8" a="1"/>
  <c r="L105" i="8"/>
  <c r="AC105" i="8"/>
  <c r="E105" i="8" a="1"/>
  <c r="E105" i="8"/>
  <c r="AD105" i="8"/>
  <c r="M105" i="8" a="1"/>
  <c r="M105" i="8"/>
  <c r="F105" i="8" a="1"/>
  <c r="F105" i="8"/>
  <c r="N105" i="8" a="1"/>
  <c r="N105" i="8"/>
  <c r="AE105" i="8"/>
  <c r="G105" i="8" a="1"/>
  <c r="G105" i="8"/>
  <c r="AF105" i="8"/>
  <c r="O105" i="8" a="1"/>
  <c r="O105" i="8"/>
  <c r="H105" i="8" a="1"/>
  <c r="H105" i="8"/>
  <c r="AG105" i="8"/>
  <c r="B106" i="8" a="1"/>
  <c r="B106" i="8"/>
  <c r="AA106" i="8"/>
  <c r="J106" i="8" a="1"/>
  <c r="J106" i="8"/>
  <c r="C106" i="8" a="1"/>
  <c r="C106" i="8"/>
  <c r="AB106" i="8"/>
  <c r="K106" i="8" a="1"/>
  <c r="K106" i="8"/>
  <c r="D106" i="8" a="1"/>
  <c r="D106" i="8"/>
  <c r="AC106" i="8"/>
  <c r="L106" i="8" a="1"/>
  <c r="L106" i="8"/>
  <c r="E106" i="8" a="1"/>
  <c r="E106" i="8"/>
  <c r="M106" i="8" a="1"/>
  <c r="M106" i="8"/>
  <c r="AD106" i="8"/>
  <c r="F106" i="8" a="1"/>
  <c r="F106" i="8"/>
  <c r="N106" i="8" a="1"/>
  <c r="N106" i="8"/>
  <c r="AE106" i="8"/>
  <c r="G106" i="8" a="1"/>
  <c r="G106" i="8"/>
  <c r="O106" i="8" a="1"/>
  <c r="O106" i="8"/>
  <c r="AF106" i="8"/>
  <c r="H106" i="8" a="1"/>
  <c r="H106" i="8"/>
  <c r="AG106" i="8"/>
  <c r="B107" i="8" a="1"/>
  <c r="B107" i="8"/>
  <c r="AA107" i="8"/>
  <c r="J107" i="8" a="1"/>
  <c r="J107" i="8"/>
  <c r="C107" i="8" a="1"/>
  <c r="C107" i="8"/>
  <c r="K107" i="8" a="1"/>
  <c r="K107" i="8"/>
  <c r="AB107" i="8"/>
  <c r="D107" i="8" a="1"/>
  <c r="D107" i="8"/>
  <c r="L107" i="8" a="1"/>
  <c r="L107" i="8"/>
  <c r="AC107" i="8"/>
  <c r="E107" i="8" a="1"/>
  <c r="E107" i="8"/>
  <c r="M107" i="8" a="1"/>
  <c r="M107" i="8"/>
  <c r="AD107" i="8"/>
  <c r="F107" i="8" a="1"/>
  <c r="F107" i="8"/>
  <c r="AE107" i="8"/>
  <c r="N107" i="8" a="1"/>
  <c r="N107" i="8"/>
  <c r="G107" i="8" a="1"/>
  <c r="G107" i="8"/>
  <c r="AF107" i="8"/>
  <c r="O107" i="8" a="1"/>
  <c r="O107" i="8"/>
  <c r="H107" i="8" a="1"/>
  <c r="H107" i="8"/>
  <c r="AG107" i="8"/>
  <c r="B108" i="8" a="1"/>
  <c r="B108" i="8"/>
  <c r="J108" i="8" a="1"/>
  <c r="J108" i="8"/>
  <c r="AA108" i="8"/>
  <c r="C108" i="8" a="1"/>
  <c r="C108" i="8"/>
  <c r="K108" i="8" a="1"/>
  <c r="K108" i="8"/>
  <c r="AB108" i="8"/>
  <c r="D108" i="8" a="1"/>
  <c r="D108" i="8"/>
  <c r="L108" i="8" a="1"/>
  <c r="L108" i="8"/>
  <c r="AC108" i="8"/>
  <c r="E108" i="8" a="1"/>
  <c r="E108" i="8"/>
  <c r="M108" i="8" a="1"/>
  <c r="M108" i="8"/>
  <c r="AD108" i="8"/>
  <c r="F108" i="8" a="1"/>
  <c r="F108" i="8"/>
  <c r="N108" i="8" a="1"/>
  <c r="N108" i="8"/>
  <c r="AE108" i="8"/>
  <c r="G108" i="8" a="1"/>
  <c r="G108" i="8"/>
  <c r="O108" i="8" a="1"/>
  <c r="O108" i="8"/>
  <c r="AF108" i="8"/>
  <c r="H108" i="8" a="1"/>
  <c r="H108" i="8"/>
  <c r="AG108" i="8"/>
  <c r="B109" i="8" a="1"/>
  <c r="B109" i="8"/>
  <c r="J109" i="8" a="1"/>
  <c r="AA109" i="8"/>
  <c r="J109" i="8"/>
  <c r="C109" i="8" a="1"/>
  <c r="C109" i="8"/>
  <c r="K109" i="8" a="1"/>
  <c r="K109" i="8"/>
  <c r="AB109" i="8"/>
  <c r="D109" i="8" a="1"/>
  <c r="D109" i="8"/>
  <c r="L109" i="8" a="1"/>
  <c r="L109" i="8"/>
  <c r="AC109" i="8"/>
  <c r="E109" i="8" a="1"/>
  <c r="E109" i="8"/>
  <c r="AD109" i="8"/>
  <c r="M109" i="8" a="1"/>
  <c r="M109" i="8"/>
  <c r="F109" i="8" a="1"/>
  <c r="F109" i="8"/>
  <c r="N109" i="8" a="1"/>
  <c r="N109" i="8"/>
  <c r="AE109" i="8"/>
  <c r="G109" i="8" a="1"/>
  <c r="G109" i="8"/>
  <c r="O109" i="8" a="1"/>
  <c r="O109" i="8"/>
  <c r="AF109" i="8"/>
  <c r="H109" i="8" a="1"/>
  <c r="H109" i="8"/>
  <c r="AG109" i="8"/>
  <c r="B110" i="8" a="1"/>
  <c r="B110" i="8"/>
  <c r="AA110" i="8"/>
  <c r="J110" i="8" a="1"/>
  <c r="J110" i="8"/>
  <c r="C110" i="8" a="1"/>
  <c r="C110" i="8"/>
  <c r="AB110" i="8"/>
  <c r="K110" i="8" a="1"/>
  <c r="K110" i="8"/>
  <c r="D110" i="8" a="1"/>
  <c r="D110" i="8"/>
  <c r="L110" i="8" a="1"/>
  <c r="L110" i="8"/>
  <c r="AC110" i="8"/>
  <c r="E110" i="8" a="1"/>
  <c r="E110" i="8"/>
  <c r="M110" i="8" a="1"/>
  <c r="M110" i="8"/>
  <c r="AD110" i="8"/>
  <c r="F110" i="8" a="1"/>
  <c r="F110" i="8"/>
  <c r="N110" i="8" a="1"/>
  <c r="N110" i="8"/>
  <c r="AE110" i="8"/>
  <c r="G110" i="8" a="1"/>
  <c r="G110" i="8"/>
  <c r="O110" i="8" a="1"/>
  <c r="O110" i="8"/>
  <c r="AF110" i="8"/>
  <c r="H110" i="8" a="1"/>
  <c r="H110" i="8"/>
  <c r="AG110" i="8"/>
  <c r="B111" i="8" a="1"/>
  <c r="B111" i="8"/>
  <c r="AA111" i="8"/>
  <c r="J111" i="8" a="1"/>
  <c r="J111" i="8"/>
  <c r="C111" i="8" a="1"/>
  <c r="C111" i="8"/>
  <c r="AB111" i="8"/>
  <c r="K111" i="8" a="1"/>
  <c r="K111" i="8"/>
  <c r="D111" i="8" a="1"/>
  <c r="D111" i="8"/>
  <c r="AC111" i="8"/>
  <c r="L111" i="8" a="1"/>
  <c r="L111" i="8"/>
  <c r="E111" i="8" a="1"/>
  <c r="E111" i="8"/>
  <c r="AD111" i="8"/>
  <c r="M111" i="8" a="1"/>
  <c r="M111" i="8"/>
  <c r="F111" i="8" a="1"/>
  <c r="F111" i="8"/>
  <c r="N111" i="8" a="1"/>
  <c r="N111" i="8"/>
  <c r="AE111" i="8"/>
  <c r="G111" i="8" a="1"/>
  <c r="G111" i="8"/>
  <c r="O111" i="8" a="1"/>
  <c r="O111" i="8"/>
  <c r="AF111" i="8"/>
  <c r="H111" i="8" a="1"/>
  <c r="H111" i="8"/>
  <c r="AG111" i="8"/>
  <c r="B112" i="8" a="1"/>
  <c r="B112" i="8"/>
  <c r="AA112" i="8"/>
  <c r="J112" i="8" a="1"/>
  <c r="J112" i="8"/>
  <c r="C112" i="8" a="1"/>
  <c r="C112" i="8"/>
  <c r="AB112" i="8"/>
  <c r="K112" i="8" a="1"/>
  <c r="K112" i="8"/>
  <c r="D112" i="8" a="1"/>
  <c r="D112" i="8"/>
  <c r="L112" i="8" a="1"/>
  <c r="L112" i="8"/>
  <c r="AC112" i="8"/>
  <c r="E112" i="8" a="1"/>
  <c r="E112" i="8"/>
  <c r="M112" i="8" a="1"/>
  <c r="M112" i="8"/>
  <c r="AD112" i="8"/>
  <c r="F112" i="8" a="1"/>
  <c r="F112" i="8"/>
  <c r="N112" i="8" a="1"/>
  <c r="N112" i="8"/>
  <c r="AE112" i="8"/>
  <c r="G112" i="8" a="1"/>
  <c r="G112" i="8"/>
  <c r="O112" i="8" a="1"/>
  <c r="O112" i="8"/>
  <c r="AF112" i="8"/>
  <c r="H112" i="8" a="1"/>
  <c r="H112" i="8"/>
  <c r="AG112" i="8"/>
  <c r="B113" i="8" a="1"/>
  <c r="B113" i="8"/>
  <c r="AA113" i="8"/>
  <c r="J113" i="8" a="1"/>
  <c r="J113" i="8"/>
  <c r="C113" i="8" a="1"/>
  <c r="C113" i="8"/>
  <c r="K113" i="8" a="1"/>
  <c r="K113" i="8"/>
  <c r="AB113" i="8"/>
  <c r="D113" i="8" a="1"/>
  <c r="D113" i="8"/>
  <c r="L113" i="8" a="1"/>
  <c r="L113" i="8"/>
  <c r="AC113" i="8"/>
  <c r="E113" i="8" a="1"/>
  <c r="E113" i="8"/>
  <c r="M113" i="8" a="1"/>
  <c r="M113" i="8"/>
  <c r="AD113" i="8"/>
  <c r="F113" i="8" a="1"/>
  <c r="F113" i="8"/>
  <c r="N113" i="8" a="1"/>
  <c r="N113" i="8"/>
  <c r="AE113" i="8"/>
  <c r="G113" i="8" a="1"/>
  <c r="G113" i="8"/>
  <c r="O113" i="8" a="1"/>
  <c r="O113" i="8"/>
  <c r="AF113" i="8"/>
  <c r="H113" i="8" a="1"/>
  <c r="H113" i="8"/>
  <c r="AG113" i="8"/>
  <c r="B114" i="8" a="1"/>
  <c r="B114" i="8"/>
  <c r="AA114" i="8"/>
  <c r="J114" i="8" a="1"/>
  <c r="J114" i="8"/>
  <c r="C114" i="8" a="1"/>
  <c r="C114" i="8"/>
  <c r="K114" i="8" a="1"/>
  <c r="K114" i="8"/>
  <c r="AB114" i="8"/>
  <c r="D114" i="8" a="1"/>
  <c r="D114" i="8"/>
  <c r="AC114" i="8"/>
  <c r="L114" i="8" a="1"/>
  <c r="L114" i="8"/>
  <c r="E114" i="8" a="1"/>
  <c r="E114" i="8"/>
  <c r="AD114" i="8"/>
  <c r="M114" i="8" a="1"/>
  <c r="M114" i="8"/>
  <c r="F114" i="8" a="1"/>
  <c r="F114" i="8"/>
  <c r="AE114" i="8"/>
  <c r="N114" i="8" a="1"/>
  <c r="N114" i="8"/>
  <c r="G114" i="8" a="1"/>
  <c r="G114" i="8"/>
  <c r="AF114" i="8"/>
  <c r="O114" i="8" a="1"/>
  <c r="O114" i="8"/>
  <c r="H114" i="8" a="1"/>
  <c r="H114" i="8"/>
  <c r="AG114" i="8"/>
  <c r="B115" i="8" a="1"/>
  <c r="B115" i="8"/>
  <c r="J115" i="8" a="1"/>
  <c r="J115" i="8"/>
  <c r="AA115" i="8"/>
  <c r="C115" i="8" a="1"/>
  <c r="C115" i="8"/>
  <c r="K115" i="8" a="1"/>
  <c r="K115" i="8"/>
  <c r="AB115" i="8"/>
  <c r="D115" i="8" a="1"/>
  <c r="D115" i="8"/>
  <c r="AC115" i="8"/>
  <c r="L115" i="8" a="1"/>
  <c r="L115" i="8"/>
  <c r="E115" i="8" a="1"/>
  <c r="E115" i="8"/>
  <c r="AD115" i="8"/>
  <c r="M115" i="8" a="1"/>
  <c r="M115" i="8"/>
  <c r="F115" i="8" a="1"/>
  <c r="F115" i="8"/>
  <c r="AE115" i="8"/>
  <c r="N115" i="8" a="1"/>
  <c r="N115" i="8"/>
  <c r="G115" i="8" a="1"/>
  <c r="G115" i="8"/>
  <c r="AF115" i="8"/>
  <c r="O115" i="8" a="1"/>
  <c r="O115" i="8"/>
  <c r="H115" i="8" a="1"/>
  <c r="H115" i="8"/>
  <c r="AG115" i="8"/>
  <c r="B116" i="8" a="1"/>
  <c r="B116" i="8"/>
  <c r="AA116" i="8"/>
  <c r="J116" i="8" a="1"/>
  <c r="J116" i="8"/>
  <c r="C116" i="8" a="1"/>
  <c r="C116" i="8"/>
  <c r="K116" i="8" a="1"/>
  <c r="K116" i="8"/>
  <c r="AB116" i="8"/>
  <c r="D116" i="8" a="1"/>
  <c r="D116" i="8"/>
  <c r="AC116" i="8"/>
  <c r="L116" i="8" a="1"/>
  <c r="L116" i="8"/>
  <c r="E116" i="8" a="1"/>
  <c r="E116" i="8"/>
  <c r="AD116" i="8"/>
  <c r="M116" i="8" a="1"/>
  <c r="M116" i="8"/>
  <c r="F116" i="8" a="1"/>
  <c r="F116" i="8"/>
  <c r="AE116" i="8"/>
  <c r="N116" i="8" a="1"/>
  <c r="N116" i="8"/>
  <c r="G116" i="8" a="1"/>
  <c r="G116" i="8"/>
  <c r="AF116" i="8"/>
  <c r="O116" i="8" a="1"/>
  <c r="O116" i="8"/>
  <c r="H116" i="8" a="1"/>
  <c r="H116" i="8"/>
  <c r="AG116" i="8"/>
  <c r="B117" i="8" a="1"/>
  <c r="B117" i="8"/>
  <c r="J117" i="8" a="1"/>
  <c r="J117" i="8"/>
  <c r="AA117" i="8"/>
  <c r="C117" i="8" a="1"/>
  <c r="C117" i="8"/>
  <c r="AB117" i="8"/>
  <c r="K117" i="8" a="1"/>
  <c r="K117" i="8"/>
  <c r="D117" i="8" a="1"/>
  <c r="D117" i="8"/>
  <c r="AC117" i="8"/>
  <c r="L117" i="8" a="1"/>
  <c r="L117" i="8"/>
  <c r="E117" i="8" a="1"/>
  <c r="E117" i="8"/>
  <c r="AD117" i="8"/>
  <c r="M117" i="8" a="1"/>
  <c r="M117" i="8"/>
  <c r="F117" i="8" a="1"/>
  <c r="F117" i="8"/>
  <c r="AE117" i="8"/>
  <c r="N117" i="8" a="1"/>
  <c r="N117" i="8"/>
  <c r="G117" i="8" a="1"/>
  <c r="G117" i="8"/>
  <c r="AF117" i="8"/>
  <c r="O117" i="8" a="1"/>
  <c r="O117" i="8"/>
  <c r="H117" i="8" a="1"/>
  <c r="H117" i="8"/>
  <c r="AG117" i="8"/>
  <c r="B118" i="8" a="1"/>
  <c r="B118" i="8"/>
  <c r="AA118" i="8"/>
  <c r="J118" i="8" a="1"/>
  <c r="J118" i="8"/>
  <c r="C118" i="8" a="1"/>
  <c r="C118" i="8"/>
  <c r="AB118" i="8"/>
  <c r="K118" i="8" a="1"/>
  <c r="K118" i="8"/>
  <c r="D118" i="8" a="1"/>
  <c r="D118" i="8"/>
  <c r="L118" i="8" a="1"/>
  <c r="L118" i="8"/>
  <c r="AC118" i="8"/>
  <c r="E118" i="8" a="1"/>
  <c r="E118" i="8"/>
  <c r="M118" i="8" a="1"/>
  <c r="M118" i="8"/>
  <c r="AD118" i="8"/>
  <c r="F118" i="8" a="1"/>
  <c r="F118" i="8"/>
  <c r="N118" i="8" a="1"/>
  <c r="N118" i="8"/>
  <c r="AE118" i="8"/>
  <c r="G118" i="8" a="1"/>
  <c r="G118" i="8"/>
  <c r="AF118" i="8"/>
  <c r="O118" i="8" a="1"/>
  <c r="O118" i="8"/>
  <c r="H118" i="8" a="1"/>
  <c r="H118" i="8"/>
  <c r="AG118" i="8"/>
  <c r="B119" i="8" a="1"/>
  <c r="B119" i="8"/>
  <c r="AA119" i="8"/>
  <c r="J119" i="8" a="1"/>
  <c r="J119" i="8"/>
  <c r="C119" i="8" a="1"/>
  <c r="C119" i="8"/>
  <c r="AB119" i="8"/>
  <c r="K119" i="8" a="1"/>
  <c r="K119" i="8"/>
  <c r="D119" i="8" a="1"/>
  <c r="D119" i="8"/>
  <c r="AC119" i="8"/>
  <c r="L119" i="8" a="1"/>
  <c r="L119" i="8"/>
  <c r="E119" i="8" a="1"/>
  <c r="E119" i="8"/>
  <c r="AD119" i="8"/>
  <c r="M119" i="8" a="1"/>
  <c r="M119" i="8"/>
  <c r="F119" i="8" a="1"/>
  <c r="F119" i="8"/>
  <c r="AE119" i="8"/>
  <c r="N119" i="8" a="1"/>
  <c r="N119" i="8"/>
  <c r="G119" i="8" a="1"/>
  <c r="G119" i="8"/>
  <c r="AF119" i="8"/>
  <c r="O119" i="8" a="1"/>
  <c r="O119" i="8"/>
  <c r="H119" i="8" a="1"/>
  <c r="H119" i="8"/>
  <c r="AG119" i="8"/>
  <c r="B120" i="8" a="1"/>
  <c r="B120" i="8"/>
  <c r="J120" i="8" a="1"/>
  <c r="J120" i="8"/>
  <c r="AA120" i="8"/>
  <c r="C120" i="8" a="1"/>
  <c r="C120" i="8"/>
  <c r="K120" i="8" a="1"/>
  <c r="K120" i="8"/>
  <c r="AB120" i="8"/>
  <c r="D120" i="8" a="1"/>
  <c r="D120" i="8"/>
  <c r="AC120" i="8"/>
  <c r="L120" i="8" a="1"/>
  <c r="L120" i="8"/>
  <c r="E120" i="8" a="1"/>
  <c r="E120" i="8"/>
  <c r="AD120" i="8"/>
  <c r="M120" i="8" a="1"/>
  <c r="M120" i="8"/>
  <c r="F120" i="8" a="1"/>
  <c r="F120" i="8"/>
  <c r="AE120" i="8"/>
  <c r="N120" i="8" a="1"/>
  <c r="N120" i="8"/>
  <c r="G120" i="8" a="1"/>
  <c r="G120" i="8"/>
  <c r="AF120" i="8"/>
  <c r="O120" i="8" a="1"/>
  <c r="O120" i="8"/>
  <c r="H120" i="8" a="1"/>
  <c r="H120" i="8"/>
  <c r="AG120" i="8"/>
  <c r="B107" i="9" a="1"/>
  <c r="B107" i="9"/>
  <c r="K107" i="9" a="1"/>
  <c r="K107" i="9"/>
  <c r="C107" i="9" a="1"/>
  <c r="C107" i="9"/>
  <c r="L107" i="9" a="1"/>
  <c r="L107" i="9"/>
  <c r="D107" i="9" a="1"/>
  <c r="D107" i="9"/>
  <c r="M107" i="9" a="1"/>
  <c r="M107" i="9"/>
  <c r="E107" i="9" a="1"/>
  <c r="E107" i="9"/>
  <c r="N107" i="9" a="1"/>
  <c r="N107" i="9"/>
  <c r="F107" i="9" a="1"/>
  <c r="F107" i="9"/>
  <c r="O107" i="9" a="1"/>
  <c r="O107" i="9"/>
  <c r="G107" i="9" a="1"/>
  <c r="G107" i="9"/>
  <c r="P107" i="9" a="1"/>
  <c r="P107" i="9"/>
  <c r="H107" i="9" a="1"/>
  <c r="H107" i="9"/>
  <c r="Q107" i="9" a="1"/>
  <c r="Q107" i="9"/>
  <c r="I107" i="9" a="1"/>
  <c r="I107" i="9"/>
  <c r="B108" i="9" a="1"/>
  <c r="B108" i="9"/>
  <c r="K108" i="9" a="1"/>
  <c r="K108" i="9"/>
  <c r="C108" i="9" a="1"/>
  <c r="C108" i="9"/>
  <c r="L108" i="9" a="1"/>
  <c r="L108" i="9"/>
  <c r="D108" i="9" a="1"/>
  <c r="D108" i="9"/>
  <c r="M108" i="9" a="1"/>
  <c r="M108" i="9"/>
  <c r="E108" i="9" a="1"/>
  <c r="E108" i="9"/>
  <c r="N108" i="9" a="1"/>
  <c r="N108" i="9"/>
  <c r="F108" i="9" a="1"/>
  <c r="F108" i="9"/>
  <c r="O108" i="9" a="1"/>
  <c r="O108" i="9"/>
  <c r="G108" i="9" a="1"/>
  <c r="G108" i="9"/>
  <c r="P108" i="9" a="1"/>
  <c r="P108" i="9"/>
  <c r="H108" i="9" a="1"/>
  <c r="H108" i="9"/>
  <c r="Q108" i="9" a="1"/>
  <c r="Q108" i="9"/>
  <c r="I108" i="9" a="1"/>
  <c r="I108" i="9"/>
  <c r="B109" i="9" a="1"/>
  <c r="B109" i="9"/>
  <c r="K109" i="9" a="1"/>
  <c r="K109" i="9"/>
  <c r="C109" i="9" a="1"/>
  <c r="C109" i="9"/>
  <c r="L109" i="9" a="1"/>
  <c r="L109" i="9"/>
  <c r="D109" i="9" a="1"/>
  <c r="D109" i="9"/>
  <c r="M109" i="9" a="1"/>
  <c r="M109" i="9"/>
  <c r="E109" i="9" a="1"/>
  <c r="E109" i="9"/>
  <c r="N109" i="9" a="1"/>
  <c r="N109" i="9"/>
  <c r="F109" i="9" a="1"/>
  <c r="F109" i="9"/>
  <c r="O109" i="9" a="1"/>
  <c r="O109" i="9"/>
  <c r="G109" i="9" a="1"/>
  <c r="G109" i="9"/>
  <c r="P109" i="9" a="1"/>
  <c r="P109" i="9"/>
  <c r="H109" i="9" a="1"/>
  <c r="H109" i="9"/>
  <c r="Q109" i="9" a="1"/>
  <c r="Q109" i="9"/>
  <c r="I109" i="9" a="1"/>
  <c r="I109" i="9"/>
  <c r="B110" i="9" a="1"/>
  <c r="B110" i="9"/>
  <c r="K110" i="9" a="1"/>
  <c r="K110" i="9"/>
  <c r="C110" i="9" a="1"/>
  <c r="C110" i="9"/>
  <c r="L110" i="9" a="1"/>
  <c r="L110" i="9"/>
  <c r="D110" i="9" a="1"/>
  <c r="D110" i="9"/>
  <c r="M110" i="9" a="1"/>
  <c r="M110" i="9"/>
  <c r="E110" i="9" a="1"/>
  <c r="E110" i="9"/>
  <c r="N110" i="9" a="1"/>
  <c r="N110" i="9"/>
  <c r="F110" i="9" a="1"/>
  <c r="F110" i="9"/>
  <c r="O110" i="9" a="1"/>
  <c r="O110" i="9"/>
  <c r="G110" i="9" a="1"/>
  <c r="G110" i="9"/>
  <c r="P110" i="9" a="1"/>
  <c r="P110" i="9"/>
  <c r="H110" i="9" a="1"/>
  <c r="H110" i="9"/>
  <c r="Q110" i="9" a="1"/>
  <c r="Q110" i="9"/>
  <c r="I110" i="9" a="1"/>
  <c r="I110" i="9"/>
  <c r="B111" i="9" a="1"/>
  <c r="B111" i="9"/>
  <c r="K111" i="9" a="1"/>
  <c r="K111" i="9"/>
  <c r="C111" i="9" a="1"/>
  <c r="C111" i="9"/>
  <c r="L111" i="9" a="1"/>
  <c r="L111" i="9"/>
  <c r="D111" i="9" a="1"/>
  <c r="D111" i="9"/>
  <c r="M111" i="9" a="1"/>
  <c r="M111" i="9"/>
  <c r="E111" i="9" a="1"/>
  <c r="E111" i="9"/>
  <c r="N111" i="9" a="1"/>
  <c r="N111" i="9"/>
  <c r="F111" i="9" a="1"/>
  <c r="F111" i="9"/>
  <c r="O111" i="9" a="1"/>
  <c r="O111" i="9"/>
  <c r="G111" i="9" a="1"/>
  <c r="G111" i="9"/>
  <c r="P111" i="9" a="1"/>
  <c r="P111" i="9"/>
  <c r="H111" i="9" a="1"/>
  <c r="H111" i="9"/>
  <c r="Q111" i="9" a="1"/>
  <c r="Q111" i="9"/>
  <c r="I111" i="9" a="1"/>
  <c r="I111" i="9"/>
  <c r="B112" i="9" a="1"/>
  <c r="B112" i="9"/>
  <c r="K112" i="9" a="1"/>
  <c r="K112" i="9"/>
  <c r="C112" i="9" a="1"/>
  <c r="C112" i="9"/>
  <c r="L112" i="9" a="1"/>
  <c r="L112" i="9"/>
  <c r="D112" i="9" a="1"/>
  <c r="D112" i="9"/>
  <c r="M112" i="9" a="1"/>
  <c r="M112" i="9"/>
  <c r="E112" i="9" a="1"/>
  <c r="E112" i="9"/>
  <c r="N112" i="9" a="1"/>
  <c r="N112" i="9"/>
  <c r="F112" i="9" a="1"/>
  <c r="F112" i="9"/>
  <c r="O112" i="9" a="1"/>
  <c r="O112" i="9"/>
  <c r="G112" i="9" a="1"/>
  <c r="G112" i="9"/>
  <c r="P112" i="9" a="1"/>
  <c r="P112" i="9"/>
  <c r="H112" i="9" a="1"/>
  <c r="H112" i="9"/>
  <c r="Q112" i="9" a="1"/>
  <c r="Q112" i="9"/>
  <c r="I112" i="9" a="1"/>
  <c r="I112" i="9"/>
  <c r="B113" i="9" a="1"/>
  <c r="B113" i="9"/>
  <c r="K113" i="9" a="1"/>
  <c r="K113" i="9"/>
  <c r="C113" i="9" a="1"/>
  <c r="C113" i="9"/>
  <c r="L113" i="9" a="1"/>
  <c r="L113" i="9"/>
  <c r="D113" i="9" a="1"/>
  <c r="D113" i="9"/>
  <c r="M113" i="9" a="1"/>
  <c r="M113" i="9"/>
  <c r="E113" i="9" a="1"/>
  <c r="E113" i="9"/>
  <c r="N113" i="9" a="1"/>
  <c r="N113" i="9"/>
  <c r="F113" i="9" a="1"/>
  <c r="F113" i="9"/>
  <c r="O113" i="9" a="1"/>
  <c r="O113" i="9"/>
  <c r="G113" i="9" a="1"/>
  <c r="G113" i="9"/>
  <c r="P113" i="9" a="1"/>
  <c r="P113" i="9"/>
  <c r="H113" i="9" a="1"/>
  <c r="H113" i="9"/>
  <c r="Q113" i="9" a="1"/>
  <c r="Q113" i="9"/>
  <c r="I113" i="9" a="1"/>
  <c r="I113" i="9"/>
  <c r="B114" i="9" a="1"/>
  <c r="B114" i="9"/>
  <c r="K114" i="9" a="1"/>
  <c r="K114" i="9"/>
  <c r="C114" i="9" a="1"/>
  <c r="C114" i="9"/>
  <c r="L114" i="9" a="1"/>
  <c r="L114" i="9"/>
  <c r="D114" i="9" a="1"/>
  <c r="D114" i="9"/>
  <c r="M114" i="9" a="1"/>
  <c r="M114" i="9"/>
  <c r="E114" i="9" a="1"/>
  <c r="E114" i="9"/>
  <c r="N114" i="9" a="1"/>
  <c r="N114" i="9"/>
  <c r="F114" i="9" a="1"/>
  <c r="F114" i="9"/>
  <c r="O114" i="9" a="1"/>
  <c r="O114" i="9"/>
  <c r="G114" i="9" a="1"/>
  <c r="G114" i="9"/>
  <c r="P114" i="9" a="1"/>
  <c r="P114" i="9"/>
  <c r="H114" i="9" a="1"/>
  <c r="H114" i="9"/>
  <c r="Q114" i="9" a="1"/>
  <c r="Q114" i="9"/>
  <c r="I114" i="9" a="1"/>
  <c r="I114" i="9"/>
  <c r="B115" i="9" a="1"/>
  <c r="B115" i="9"/>
  <c r="K115" i="9" a="1"/>
  <c r="K115" i="9"/>
  <c r="C115" i="9" a="1"/>
  <c r="C115" i="9"/>
  <c r="L115" i="9" a="1"/>
  <c r="L115" i="9"/>
  <c r="D115" i="9" a="1"/>
  <c r="D115" i="9"/>
  <c r="M115" i="9" a="1"/>
  <c r="M115" i="9"/>
  <c r="E115" i="9" a="1"/>
  <c r="E115" i="9"/>
  <c r="N115" i="9" a="1"/>
  <c r="N115" i="9"/>
  <c r="F115" i="9" a="1"/>
  <c r="F115" i="9"/>
  <c r="O115" i="9" a="1"/>
  <c r="O115" i="9"/>
  <c r="G115" i="9" a="1"/>
  <c r="G115" i="9"/>
  <c r="P115" i="9" a="1"/>
  <c r="P115" i="9"/>
  <c r="H115" i="9" a="1"/>
  <c r="H115" i="9"/>
  <c r="Q115" i="9" a="1"/>
  <c r="Q115" i="9"/>
  <c r="I115" i="9" a="1"/>
  <c r="I115" i="9"/>
  <c r="B116" i="9" a="1"/>
  <c r="B116" i="9"/>
  <c r="K116" i="9" a="1"/>
  <c r="K116" i="9"/>
  <c r="C116" i="9" a="1"/>
  <c r="C116" i="9"/>
  <c r="L116" i="9" a="1"/>
  <c r="L116" i="9"/>
  <c r="D116" i="9" a="1"/>
  <c r="D116" i="9"/>
  <c r="M116" i="9" a="1"/>
  <c r="M116" i="9"/>
  <c r="E116" i="9" a="1"/>
  <c r="E116" i="9"/>
  <c r="N116" i="9" a="1"/>
  <c r="N116" i="9"/>
  <c r="F116" i="9" a="1"/>
  <c r="F116" i="9"/>
  <c r="O116" i="9" a="1"/>
  <c r="O116" i="9"/>
  <c r="G116" i="9" a="1"/>
  <c r="G116" i="9"/>
  <c r="P116" i="9" a="1"/>
  <c r="P116" i="9"/>
  <c r="H116" i="9" a="1"/>
  <c r="H116" i="9"/>
  <c r="Q116" i="9" a="1"/>
  <c r="Q116" i="9"/>
  <c r="I116" i="9" a="1"/>
  <c r="I116" i="9"/>
  <c r="B117" i="9" a="1"/>
  <c r="B117" i="9"/>
  <c r="K117" i="9" a="1"/>
  <c r="K117" i="9"/>
  <c r="C117" i="9" a="1"/>
  <c r="C117" i="9"/>
  <c r="L117" i="9" a="1"/>
  <c r="L117" i="9"/>
  <c r="D117" i="9" a="1"/>
  <c r="D117" i="9"/>
  <c r="M117" i="9" a="1"/>
  <c r="M117" i="9"/>
  <c r="E117" i="9" a="1"/>
  <c r="E117" i="9"/>
  <c r="N117" i="9" a="1"/>
  <c r="N117" i="9"/>
  <c r="F117" i="9" a="1"/>
  <c r="F117" i="9"/>
  <c r="O117" i="9" a="1"/>
  <c r="O117" i="9"/>
  <c r="G117" i="9" a="1"/>
  <c r="G117" i="9"/>
  <c r="P117" i="9" a="1"/>
  <c r="P117" i="9"/>
  <c r="H117" i="9" a="1"/>
  <c r="H117" i="9"/>
  <c r="Q117" i="9" a="1"/>
  <c r="Q117" i="9"/>
  <c r="I117" i="9" a="1"/>
  <c r="I117" i="9"/>
  <c r="B118" i="9" a="1"/>
  <c r="B118" i="9"/>
  <c r="K118" i="9" a="1"/>
  <c r="K118" i="9"/>
  <c r="C118" i="9" a="1"/>
  <c r="C118" i="9"/>
  <c r="L118" i="9" a="1"/>
  <c r="L118" i="9"/>
  <c r="D118" i="9" a="1"/>
  <c r="D118" i="9"/>
  <c r="M118" i="9" a="1"/>
  <c r="M118" i="9"/>
  <c r="E118" i="9" a="1"/>
  <c r="E118" i="9"/>
  <c r="N118" i="9" a="1"/>
  <c r="N118" i="9"/>
  <c r="F118" i="9" a="1"/>
  <c r="F118" i="9"/>
  <c r="O118" i="9" a="1"/>
  <c r="O118" i="9"/>
  <c r="G118" i="9" a="1"/>
  <c r="G118" i="9"/>
  <c r="P118" i="9" a="1"/>
  <c r="P118" i="9"/>
  <c r="H118" i="9" a="1"/>
  <c r="H118" i="9"/>
  <c r="Q118" i="9" a="1"/>
  <c r="Q118" i="9"/>
  <c r="I118" i="9" a="1"/>
  <c r="I118" i="9"/>
  <c r="B119" i="9" a="1"/>
  <c r="B119" i="9"/>
  <c r="K119" i="9" a="1"/>
  <c r="K119" i="9"/>
  <c r="C119" i="9" a="1"/>
  <c r="C119" i="9"/>
  <c r="L119" i="9" a="1"/>
  <c r="L119" i="9"/>
  <c r="D119" i="9" a="1"/>
  <c r="D119" i="9"/>
  <c r="M119" i="9" a="1"/>
  <c r="M119" i="9"/>
  <c r="E119" i="9" a="1"/>
  <c r="E119" i="9"/>
  <c r="N119" i="9" a="1"/>
  <c r="N119" i="9"/>
  <c r="F119" i="9" a="1"/>
  <c r="F119" i="9"/>
  <c r="O119" i="9" a="1"/>
  <c r="O119" i="9"/>
  <c r="G119" i="9" a="1"/>
  <c r="G119" i="9"/>
  <c r="P119" i="9" a="1"/>
  <c r="P119" i="9"/>
  <c r="H119" i="9" a="1"/>
  <c r="H119" i="9"/>
  <c r="Q119" i="9" a="1"/>
  <c r="Q119" i="9"/>
  <c r="I119" i="9" a="1"/>
  <c r="I119" i="9"/>
  <c r="B120" i="9" a="1"/>
  <c r="B120" i="9"/>
  <c r="K120" i="9" a="1"/>
  <c r="K120" i="9"/>
  <c r="C120" i="9" a="1"/>
  <c r="C120" i="9"/>
  <c r="L120" i="9" a="1"/>
  <c r="L120" i="9"/>
  <c r="D120" i="9" a="1"/>
  <c r="D120" i="9"/>
  <c r="M120" i="9" a="1"/>
  <c r="M120" i="9"/>
  <c r="E120" i="9" a="1"/>
  <c r="E120" i="9"/>
  <c r="N120" i="9" a="1"/>
  <c r="N120" i="9"/>
  <c r="F120" i="9" a="1"/>
  <c r="F120" i="9"/>
  <c r="O120" i="9" a="1"/>
  <c r="O120" i="9"/>
  <c r="G120" i="9" a="1"/>
  <c r="G120" i="9"/>
  <c r="P120" i="9" a="1"/>
  <c r="P120" i="9"/>
  <c r="H120" i="9" a="1"/>
  <c r="H120" i="9"/>
  <c r="Q120" i="9" a="1"/>
  <c r="Q120" i="9"/>
  <c r="I120" i="9" a="1"/>
  <c r="I120" i="9"/>
  <c r="B121" i="9" a="1"/>
  <c r="B121" i="9"/>
  <c r="K121" i="9" a="1"/>
  <c r="K121" i="9"/>
  <c r="C121" i="9" a="1"/>
  <c r="C121" i="9"/>
  <c r="L121" i="9" a="1"/>
  <c r="L121" i="9"/>
  <c r="D121" i="9" a="1"/>
  <c r="D121" i="9"/>
  <c r="M121" i="9" a="1"/>
  <c r="M121" i="9"/>
  <c r="E121" i="9" a="1"/>
  <c r="E121" i="9"/>
  <c r="N121" i="9" a="1"/>
  <c r="N121" i="9"/>
  <c r="F121" i="9" a="1"/>
  <c r="F121" i="9"/>
  <c r="O121" i="9" a="1"/>
  <c r="O121" i="9"/>
  <c r="G121" i="9" a="1"/>
  <c r="G121" i="9"/>
  <c r="P121" i="9" a="1"/>
  <c r="P121" i="9"/>
  <c r="H121" i="9" a="1"/>
  <c r="H121" i="9"/>
  <c r="Q121" i="9" a="1"/>
  <c r="Q121" i="9"/>
  <c r="I121" i="9" a="1"/>
  <c r="I121" i="9"/>
  <c r="B122" i="9" a="1"/>
  <c r="B122" i="9"/>
  <c r="K122" i="9" a="1"/>
  <c r="K122" i="9"/>
  <c r="C122" i="9" a="1"/>
  <c r="C122" i="9"/>
  <c r="L122" i="9" a="1"/>
  <c r="L122" i="9"/>
  <c r="D122" i="9" a="1"/>
  <c r="D122" i="9"/>
  <c r="M122" i="9" a="1"/>
  <c r="M122" i="9"/>
  <c r="E122" i="9" a="1"/>
  <c r="E122" i="9"/>
  <c r="N122" i="9" a="1"/>
  <c r="N122" i="9"/>
  <c r="F122" i="9" a="1"/>
  <c r="F122" i="9"/>
  <c r="O122" i="9" a="1"/>
  <c r="O122" i="9"/>
  <c r="G122" i="9" a="1"/>
  <c r="G122" i="9"/>
  <c r="P122" i="9" a="1"/>
  <c r="P122" i="9"/>
  <c r="H122" i="9" a="1"/>
  <c r="H122" i="9"/>
  <c r="Q122" i="9" a="1"/>
  <c r="Q122" i="9"/>
  <c r="I122" i="9" a="1"/>
  <c r="I122" i="9"/>
  <c r="B123" i="9" a="1"/>
  <c r="B123" i="9"/>
  <c r="K123" i="9" a="1"/>
  <c r="K123" i="9"/>
  <c r="C123" i="9" a="1"/>
  <c r="C123" i="9"/>
  <c r="L123" i="9" a="1"/>
  <c r="L123" i="9"/>
  <c r="D123" i="9" a="1"/>
  <c r="D123" i="9"/>
  <c r="M123" i="9" a="1"/>
  <c r="M123" i="9"/>
  <c r="E123" i="9" a="1"/>
  <c r="E123" i="9"/>
  <c r="N123" i="9" a="1"/>
  <c r="N123" i="9"/>
  <c r="F123" i="9" a="1"/>
  <c r="F123" i="9"/>
  <c r="O123" i="9" a="1"/>
  <c r="O123" i="9"/>
  <c r="G123" i="9" a="1"/>
  <c r="G123" i="9"/>
  <c r="P123" i="9" a="1"/>
  <c r="P123" i="9"/>
  <c r="H123" i="9" a="1"/>
  <c r="H123" i="9"/>
  <c r="Q123" i="9" a="1"/>
  <c r="Q123" i="9"/>
  <c r="I123" i="9" a="1"/>
  <c r="I123" i="9"/>
  <c r="B124" i="9" a="1"/>
  <c r="B124" i="9"/>
  <c r="K124" i="9" a="1"/>
  <c r="K124" i="9"/>
  <c r="C124" i="9" a="1"/>
  <c r="C124" i="9"/>
  <c r="L124" i="9" a="1"/>
  <c r="L124" i="9"/>
  <c r="D124" i="9" a="1"/>
  <c r="D124" i="9"/>
  <c r="M124" i="9" a="1"/>
  <c r="M124" i="9"/>
  <c r="E124" i="9" a="1"/>
  <c r="E124" i="9"/>
  <c r="N124" i="9" a="1"/>
  <c r="N124" i="9"/>
  <c r="F124" i="9" a="1"/>
  <c r="F124" i="9"/>
  <c r="O124" i="9" a="1"/>
  <c r="O124" i="9"/>
  <c r="G124" i="9" a="1"/>
  <c r="G124" i="9"/>
  <c r="P124" i="9" a="1"/>
  <c r="P124" i="9"/>
  <c r="H124" i="9" a="1"/>
  <c r="H124" i="9"/>
  <c r="Q124" i="9" a="1"/>
  <c r="Q124" i="9"/>
  <c r="I124" i="9" a="1"/>
  <c r="I124" i="9"/>
  <c r="B125" i="9" a="1"/>
  <c r="B125" i="9"/>
  <c r="K125" i="9" a="1"/>
  <c r="K125" i="9"/>
  <c r="C125" i="9" a="1"/>
  <c r="C125" i="9"/>
  <c r="L125" i="9" a="1"/>
  <c r="L125" i="9"/>
  <c r="D125" i="9" a="1"/>
  <c r="D125" i="9"/>
  <c r="M125" i="9" a="1"/>
  <c r="M125" i="9"/>
  <c r="E125" i="9" a="1"/>
  <c r="E125" i="9"/>
  <c r="N125" i="9" a="1"/>
  <c r="N125" i="9"/>
  <c r="F125" i="9" a="1"/>
  <c r="F125" i="9"/>
  <c r="O125" i="9" a="1"/>
  <c r="O125" i="9"/>
  <c r="G125" i="9" a="1"/>
  <c r="G125" i="9"/>
  <c r="P125" i="9" a="1"/>
  <c r="P125" i="9"/>
  <c r="H125" i="9" a="1"/>
  <c r="H125" i="9"/>
  <c r="Q125" i="9" a="1"/>
  <c r="Q125" i="9"/>
  <c r="I125" i="9" a="1"/>
  <c r="I125" i="9"/>
  <c r="B126" i="9" a="1"/>
  <c r="B126" i="9"/>
  <c r="K126" i="9" a="1"/>
  <c r="K126" i="9"/>
  <c r="C126" i="9" a="1"/>
  <c r="C126" i="9"/>
  <c r="L126" i="9" a="1"/>
  <c r="L126" i="9"/>
  <c r="D126" i="9" a="1"/>
  <c r="D126" i="9"/>
  <c r="M126" i="9" a="1"/>
  <c r="M126" i="9"/>
  <c r="E126" i="9" a="1"/>
  <c r="E126" i="9"/>
  <c r="N126" i="9" a="1"/>
  <c r="N126" i="9"/>
  <c r="F126" i="9" a="1"/>
  <c r="F126" i="9"/>
  <c r="O126" i="9" a="1"/>
  <c r="O126" i="9"/>
  <c r="G126" i="9" a="1"/>
  <c r="G126" i="9"/>
  <c r="P126" i="9" a="1"/>
  <c r="P126" i="9"/>
  <c r="H126" i="9" a="1"/>
  <c r="H126" i="9"/>
  <c r="Q126" i="9" a="1"/>
  <c r="Q126" i="9"/>
  <c r="I126" i="9" a="1"/>
  <c r="I126" i="9"/>
  <c r="B127" i="9" a="1"/>
  <c r="B127" i="9"/>
  <c r="K127" i="9" a="1"/>
  <c r="K127" i="9"/>
  <c r="C127" i="9" a="1"/>
  <c r="C127" i="9"/>
  <c r="L127" i="9" a="1"/>
  <c r="L127" i="9"/>
  <c r="D127" i="9" a="1"/>
  <c r="D127" i="9"/>
  <c r="M127" i="9" a="1"/>
  <c r="M127" i="9"/>
  <c r="E127" i="9" a="1"/>
  <c r="E127" i="9"/>
  <c r="N127" i="9" a="1"/>
  <c r="N127" i="9"/>
  <c r="F127" i="9" a="1"/>
  <c r="F127" i="9"/>
  <c r="O127" i="9" a="1"/>
  <c r="O127" i="9"/>
  <c r="G127" i="9" a="1"/>
  <c r="G127" i="9"/>
  <c r="P127" i="9" a="1"/>
  <c r="P127" i="9"/>
  <c r="H127" i="9" a="1"/>
  <c r="H127" i="9"/>
  <c r="Q127" i="9" a="1"/>
  <c r="Q127" i="9"/>
  <c r="I127" i="9" a="1"/>
  <c r="I127" i="9"/>
  <c r="B128" i="9" a="1"/>
  <c r="B128" i="9"/>
  <c r="K128" i="9" a="1"/>
  <c r="K128" i="9"/>
  <c r="C128" i="9" a="1"/>
  <c r="C128" i="9"/>
  <c r="L128" i="9" a="1"/>
  <c r="L128" i="9"/>
  <c r="D128" i="9" a="1"/>
  <c r="D128" i="9"/>
  <c r="M128" i="9" a="1"/>
  <c r="M128" i="9"/>
  <c r="E128" i="9" a="1"/>
  <c r="E128" i="9"/>
  <c r="N128" i="9" a="1"/>
  <c r="N128" i="9"/>
  <c r="F128" i="9" a="1"/>
  <c r="F128" i="9"/>
  <c r="O128" i="9" a="1"/>
  <c r="O128" i="9"/>
  <c r="G128" i="9" a="1"/>
  <c r="G128" i="9"/>
  <c r="P128" i="9" a="1"/>
  <c r="P128" i="9"/>
  <c r="H128" i="9" a="1"/>
  <c r="H128" i="9"/>
  <c r="Q128" i="9" a="1"/>
  <c r="Q128" i="9"/>
  <c r="I128" i="9" a="1"/>
  <c r="I128" i="9"/>
  <c r="B129" i="9" a="1"/>
  <c r="B129" i="9"/>
  <c r="K129" i="9" a="1"/>
  <c r="K129" i="9"/>
  <c r="C129" i="9" a="1"/>
  <c r="C129" i="9"/>
  <c r="L129" i="9" a="1"/>
  <c r="L129" i="9"/>
  <c r="D129" i="9" a="1"/>
  <c r="D129" i="9"/>
  <c r="M129" i="9" a="1"/>
  <c r="M129" i="9"/>
  <c r="E129" i="9" a="1"/>
  <c r="E129" i="9"/>
  <c r="N129" i="9" a="1"/>
  <c r="N129" i="9"/>
  <c r="F129" i="9" a="1"/>
  <c r="F129" i="9"/>
  <c r="O129" i="9" a="1"/>
  <c r="O129" i="9"/>
  <c r="G129" i="9" a="1"/>
  <c r="G129" i="9"/>
  <c r="P129" i="9" a="1"/>
  <c r="P129" i="9"/>
  <c r="H129" i="9" a="1"/>
  <c r="H129" i="9"/>
  <c r="Q129" i="9" a="1"/>
  <c r="Q129" i="9"/>
  <c r="I129" i="9" a="1"/>
  <c r="I129" i="9"/>
  <c r="B130" i="9" a="1"/>
  <c r="B130" i="9"/>
  <c r="K130" i="9" a="1"/>
  <c r="K130" i="9"/>
  <c r="C130" i="9" a="1"/>
  <c r="C130" i="9"/>
  <c r="L130" i="9" a="1"/>
  <c r="L130" i="9"/>
  <c r="D130" i="9" a="1"/>
  <c r="D130" i="9"/>
  <c r="M130" i="9" a="1"/>
  <c r="M130" i="9"/>
  <c r="E130" i="9" a="1"/>
  <c r="E130" i="9"/>
  <c r="N130" i="9" a="1"/>
  <c r="N130" i="9"/>
  <c r="F130" i="9" a="1"/>
  <c r="F130" i="9"/>
  <c r="O130" i="9" a="1"/>
  <c r="O130" i="9"/>
  <c r="G130" i="9" a="1"/>
  <c r="G130" i="9"/>
  <c r="P130" i="9" a="1"/>
  <c r="P130" i="9"/>
  <c r="H130" i="9" a="1"/>
  <c r="H130" i="9"/>
  <c r="Q130" i="9" a="1"/>
  <c r="Q130" i="9"/>
  <c r="I130" i="9" a="1"/>
  <c r="I130" i="9"/>
  <c r="B131" i="9" a="1"/>
  <c r="B131" i="9"/>
  <c r="K131" i="9" a="1"/>
  <c r="K131" i="9"/>
  <c r="C131" i="9" a="1"/>
  <c r="C131" i="9"/>
  <c r="L131" i="9" a="1"/>
  <c r="L131" i="9"/>
  <c r="D131" i="9" a="1"/>
  <c r="D131" i="9"/>
  <c r="M131" i="9" a="1"/>
  <c r="M131" i="9"/>
  <c r="E131" i="9" a="1"/>
  <c r="E131" i="9"/>
  <c r="N131" i="9" a="1"/>
  <c r="N131" i="9"/>
  <c r="F131" i="9" a="1"/>
  <c r="F131" i="9"/>
  <c r="O131" i="9" a="1"/>
  <c r="O131" i="9"/>
  <c r="G131" i="9" a="1"/>
  <c r="G131" i="9"/>
  <c r="P131" i="9" a="1"/>
  <c r="P131" i="9"/>
  <c r="H131" i="9" a="1"/>
  <c r="H131" i="9"/>
  <c r="Q131" i="9" a="1"/>
  <c r="Q131" i="9"/>
  <c r="I131" i="9" a="1"/>
  <c r="I131" i="9"/>
  <c r="B132" i="9" a="1"/>
  <c r="B132" i="9"/>
  <c r="K132" i="9" a="1"/>
  <c r="K132" i="9"/>
  <c r="C132" i="9" a="1"/>
  <c r="C132" i="9"/>
  <c r="L132" i="9" a="1"/>
  <c r="L132" i="9"/>
  <c r="D132" i="9" a="1"/>
  <c r="D132" i="9"/>
  <c r="M132" i="9" a="1"/>
  <c r="M132" i="9"/>
  <c r="E132" i="9" a="1"/>
  <c r="E132" i="9"/>
  <c r="N132" i="9" a="1"/>
  <c r="N132" i="9"/>
  <c r="F132" i="9" a="1"/>
  <c r="F132" i="9"/>
  <c r="O132" i="9" a="1"/>
  <c r="O132" i="9"/>
  <c r="G132" i="9" a="1"/>
  <c r="G132" i="9"/>
  <c r="P132" i="9" a="1"/>
  <c r="P132" i="9"/>
  <c r="H132" i="9" a="1"/>
  <c r="H132" i="9"/>
  <c r="Q132" i="9" a="1"/>
  <c r="Q132" i="9"/>
  <c r="I132" i="9" a="1"/>
  <c r="I132" i="9"/>
  <c r="B133" i="9" a="1"/>
  <c r="B133" i="9"/>
  <c r="K133" i="9" a="1"/>
  <c r="K133" i="9"/>
  <c r="C133" i="9" a="1"/>
  <c r="C133" i="9"/>
  <c r="L133" i="9" a="1"/>
  <c r="L133" i="9"/>
  <c r="D133" i="9" a="1"/>
  <c r="D133" i="9"/>
  <c r="M133" i="9" a="1"/>
  <c r="M133" i="9"/>
  <c r="E133" i="9" a="1"/>
  <c r="E133" i="9"/>
  <c r="N133" i="9" a="1"/>
  <c r="N133" i="9"/>
  <c r="F133" i="9" a="1"/>
  <c r="F133" i="9"/>
  <c r="O133" i="9" a="1"/>
  <c r="O133" i="9"/>
  <c r="G133" i="9" a="1"/>
  <c r="G133" i="9"/>
  <c r="P133" i="9" a="1"/>
  <c r="P133" i="9"/>
  <c r="H133" i="9" a="1"/>
  <c r="H133" i="9"/>
  <c r="Q133" i="9" a="1"/>
  <c r="Q133" i="9"/>
  <c r="I133" i="9" a="1"/>
  <c r="I133" i="9"/>
  <c r="B134" i="9" a="1"/>
  <c r="B134" i="9"/>
  <c r="K134" i="9" a="1"/>
  <c r="K134" i="9"/>
  <c r="C134" i="9" a="1"/>
  <c r="C134" i="9"/>
  <c r="L134" i="9" a="1"/>
  <c r="L134" i="9"/>
  <c r="D134" i="9" a="1"/>
  <c r="D134" i="9"/>
  <c r="M134" i="9" a="1"/>
  <c r="M134" i="9"/>
  <c r="E134" i="9" a="1"/>
  <c r="E134" i="9"/>
  <c r="N134" i="9" a="1"/>
  <c r="N134" i="9"/>
  <c r="F134" i="9" a="1"/>
  <c r="F134" i="9"/>
  <c r="O134" i="9" a="1"/>
  <c r="O134" i="9"/>
  <c r="G134" i="9" a="1"/>
  <c r="G134" i="9"/>
  <c r="P134" i="9" a="1"/>
  <c r="P134" i="9"/>
  <c r="H134" i="9" a="1"/>
  <c r="H134" i="9"/>
  <c r="Q134" i="9" a="1"/>
  <c r="Q134" i="9"/>
  <c r="I134" i="9" a="1"/>
  <c r="I134" i="9"/>
  <c r="B135" i="9" a="1"/>
  <c r="B135" i="9"/>
  <c r="K135" i="9" a="1"/>
  <c r="K135" i="9"/>
  <c r="C135" i="9" a="1"/>
  <c r="C135" i="9"/>
  <c r="L135" i="9" a="1"/>
  <c r="L135" i="9"/>
  <c r="D135" i="9" a="1"/>
  <c r="D135" i="9"/>
  <c r="M135" i="9" a="1"/>
  <c r="M135" i="9"/>
  <c r="E135" i="9" a="1"/>
  <c r="E135" i="9"/>
  <c r="N135" i="9" a="1"/>
  <c r="N135" i="9"/>
  <c r="F135" i="9" a="1"/>
  <c r="F135" i="9"/>
  <c r="O135" i="9" a="1"/>
  <c r="O135" i="9"/>
  <c r="G135" i="9" a="1"/>
  <c r="G135" i="9"/>
  <c r="P135" i="9" a="1"/>
  <c r="P135" i="9"/>
  <c r="H135" i="9" a="1"/>
  <c r="H135" i="9"/>
  <c r="Q135" i="9" a="1"/>
  <c r="Q135" i="9"/>
  <c r="I135" i="9" a="1"/>
  <c r="I135" i="9"/>
  <c r="B136" i="9" a="1"/>
  <c r="B136" i="9"/>
  <c r="K136" i="9" a="1"/>
  <c r="K136" i="9"/>
  <c r="C136" i="9" a="1"/>
  <c r="C136" i="9"/>
  <c r="L136" i="9" a="1"/>
  <c r="L136" i="9"/>
  <c r="D136" i="9" a="1"/>
  <c r="D136" i="9"/>
  <c r="M136" i="9" a="1"/>
  <c r="M136" i="9"/>
  <c r="E136" i="9" a="1"/>
  <c r="E136" i="9"/>
  <c r="N136" i="9" a="1"/>
  <c r="N136" i="9"/>
  <c r="F136" i="9" a="1"/>
  <c r="F136" i="9"/>
  <c r="O136" i="9" a="1"/>
  <c r="O136" i="9"/>
  <c r="G136" i="9" a="1"/>
  <c r="G136" i="9"/>
  <c r="P136" i="9" a="1"/>
  <c r="P136" i="9"/>
  <c r="H136" i="9" a="1"/>
  <c r="H136" i="9"/>
  <c r="Q136" i="9" a="1"/>
  <c r="Q136" i="9"/>
  <c r="I136" i="9" a="1"/>
  <c r="I136" i="9"/>
  <c r="B137" i="9" a="1"/>
  <c r="B137" i="9"/>
  <c r="K137" i="9" a="1"/>
  <c r="K137" i="9"/>
  <c r="C137" i="9" a="1"/>
  <c r="C137" i="9"/>
  <c r="L137" i="9" a="1"/>
  <c r="L137" i="9"/>
  <c r="D137" i="9" a="1"/>
  <c r="D137" i="9"/>
  <c r="M137" i="9" a="1"/>
  <c r="M137" i="9"/>
  <c r="E137" i="9" a="1"/>
  <c r="E137" i="9"/>
  <c r="N137" i="9" a="1"/>
  <c r="N137" i="9"/>
  <c r="F137" i="9" a="1"/>
  <c r="F137" i="9"/>
  <c r="O137" i="9" a="1"/>
  <c r="O137" i="9"/>
  <c r="G137" i="9" a="1"/>
  <c r="G137" i="9"/>
  <c r="P137" i="9" a="1"/>
  <c r="P137" i="9"/>
  <c r="H137" i="9" a="1"/>
  <c r="H137" i="9"/>
  <c r="Q137" i="9" a="1"/>
  <c r="Q137" i="9"/>
  <c r="I137" i="9" a="1"/>
  <c r="I137" i="9"/>
  <c r="B138" i="9" a="1"/>
  <c r="B138" i="9"/>
  <c r="K138" i="9" a="1"/>
  <c r="K138" i="9"/>
  <c r="C138" i="9" a="1"/>
  <c r="C138" i="9"/>
  <c r="L138" i="9" a="1"/>
  <c r="L138" i="9"/>
  <c r="D138" i="9" a="1"/>
  <c r="D138" i="9"/>
  <c r="M138" i="9" a="1"/>
  <c r="M138" i="9"/>
  <c r="E138" i="9" a="1"/>
  <c r="E138" i="9"/>
  <c r="N138" i="9" a="1"/>
  <c r="N138" i="9"/>
  <c r="F138" i="9" a="1"/>
  <c r="F138" i="9"/>
  <c r="O138" i="9" a="1"/>
  <c r="O138" i="9"/>
  <c r="G138" i="9" a="1"/>
  <c r="G138" i="9"/>
  <c r="P138" i="9" a="1"/>
  <c r="P138" i="9"/>
  <c r="H138" i="9" a="1"/>
  <c r="H138" i="9"/>
  <c r="Q138" i="9" a="1"/>
  <c r="Q138" i="9"/>
  <c r="I138" i="9" a="1"/>
  <c r="I138" i="9"/>
  <c r="B139" i="9" a="1"/>
  <c r="B139" i="9"/>
  <c r="K139" i="9" a="1"/>
  <c r="K139" i="9"/>
  <c r="C139" i="9" a="1"/>
  <c r="C139" i="9"/>
  <c r="L139" i="9" a="1"/>
  <c r="L139" i="9"/>
  <c r="D139" i="9" a="1"/>
  <c r="D139" i="9"/>
  <c r="M139" i="9" a="1"/>
  <c r="M139" i="9"/>
  <c r="E139" i="9" a="1"/>
  <c r="E139" i="9"/>
  <c r="N139" i="9" a="1"/>
  <c r="N139" i="9"/>
  <c r="F139" i="9" a="1"/>
  <c r="F139" i="9"/>
  <c r="O139" i="9" a="1"/>
  <c r="O139" i="9"/>
  <c r="G139" i="9" a="1"/>
  <c r="G139" i="9"/>
  <c r="P139" i="9" a="1"/>
  <c r="P139" i="9"/>
  <c r="H139" i="9" a="1"/>
  <c r="H139" i="9"/>
  <c r="Q139" i="9" a="1"/>
  <c r="Q139" i="9"/>
  <c r="I139" i="9" a="1"/>
  <c r="I139" i="9"/>
  <c r="B140" i="9" a="1"/>
  <c r="B140" i="9"/>
  <c r="K140" i="9" a="1"/>
  <c r="K140" i="9"/>
  <c r="C140" i="9" a="1"/>
  <c r="C140" i="9"/>
  <c r="L140" i="9" a="1"/>
  <c r="L140" i="9"/>
  <c r="D140" i="9" a="1"/>
  <c r="D140" i="9"/>
  <c r="M140" i="9" a="1"/>
  <c r="M140" i="9"/>
  <c r="E140" i="9" a="1"/>
  <c r="E140" i="9"/>
  <c r="N140" i="9" a="1"/>
  <c r="N140" i="9"/>
  <c r="F140" i="9" a="1"/>
  <c r="F140" i="9"/>
  <c r="O140" i="9" a="1"/>
  <c r="O140" i="9"/>
  <c r="G140" i="9" a="1"/>
  <c r="G140" i="9"/>
  <c r="P140" i="9" a="1"/>
  <c r="P140" i="9"/>
  <c r="H140" i="9" a="1"/>
  <c r="H140" i="9"/>
  <c r="Q140" i="9" a="1"/>
  <c r="Q140" i="9"/>
  <c r="I140" i="9" a="1"/>
  <c r="I140" i="9"/>
  <c r="B141" i="9" a="1"/>
  <c r="B141" i="9"/>
  <c r="K141" i="9" a="1"/>
  <c r="K141" i="9"/>
  <c r="C141" i="9" a="1"/>
  <c r="C141" i="9"/>
  <c r="L141" i="9" a="1"/>
  <c r="L141" i="9"/>
  <c r="D141" i="9" a="1"/>
  <c r="D141" i="9"/>
  <c r="M141" i="9" a="1"/>
  <c r="M141" i="9"/>
  <c r="E141" i="9" a="1"/>
  <c r="E141" i="9"/>
  <c r="N141" i="9" a="1"/>
  <c r="N141" i="9"/>
  <c r="F141" i="9" a="1"/>
  <c r="F141" i="9"/>
  <c r="O141" i="9" a="1"/>
  <c r="O141" i="9"/>
  <c r="G141" i="9" a="1"/>
  <c r="G141" i="9"/>
  <c r="P141" i="9" a="1"/>
  <c r="P141" i="9"/>
  <c r="H141" i="9" a="1"/>
  <c r="H141" i="9"/>
  <c r="Q141" i="9" a="1"/>
  <c r="Q141" i="9"/>
  <c r="I141" i="9" a="1"/>
  <c r="I141" i="9"/>
  <c r="B142" i="9" a="1"/>
  <c r="B142" i="9"/>
  <c r="K142" i="9" a="1"/>
  <c r="K142" i="9"/>
  <c r="C142" i="9" a="1"/>
  <c r="C142" i="9"/>
  <c r="L142" i="9" a="1"/>
  <c r="L142" i="9"/>
  <c r="D142" i="9" a="1"/>
  <c r="D142" i="9"/>
  <c r="M142" i="9" a="1"/>
  <c r="M142" i="9"/>
  <c r="E142" i="9" a="1"/>
  <c r="E142" i="9"/>
  <c r="N142" i="9" a="1"/>
  <c r="N142" i="9"/>
  <c r="F142" i="9" a="1"/>
  <c r="F142" i="9"/>
  <c r="O142" i="9" a="1"/>
  <c r="O142" i="9"/>
  <c r="G142" i="9" a="1"/>
  <c r="G142" i="9"/>
  <c r="P142" i="9" a="1"/>
  <c r="P142" i="9"/>
  <c r="H142" i="9" a="1"/>
  <c r="H142" i="9"/>
  <c r="Q142" i="9" a="1"/>
  <c r="Q142" i="9"/>
  <c r="I142" i="9" a="1"/>
  <c r="I142" i="9"/>
  <c r="B143" i="9" a="1"/>
  <c r="B143" i="9"/>
  <c r="K143" i="9" a="1"/>
  <c r="K143" i="9"/>
  <c r="C143" i="9" a="1"/>
  <c r="C143" i="9"/>
  <c r="L143" i="9" a="1"/>
  <c r="L143" i="9"/>
  <c r="D143" i="9" a="1"/>
  <c r="D143" i="9"/>
  <c r="M143" i="9" a="1"/>
  <c r="M143" i="9"/>
  <c r="E143" i="9" a="1"/>
  <c r="E143" i="9"/>
  <c r="N143" i="9" a="1"/>
  <c r="N143" i="9"/>
  <c r="F143" i="9" a="1"/>
  <c r="F143" i="9"/>
  <c r="O143" i="9" a="1"/>
  <c r="O143" i="9"/>
  <c r="G143" i="9" a="1"/>
  <c r="G143" i="9"/>
  <c r="P143" i="9" a="1"/>
  <c r="P143" i="9"/>
  <c r="H143" i="9" a="1"/>
  <c r="H143" i="9"/>
  <c r="Q143" i="9" a="1"/>
  <c r="Q143" i="9"/>
  <c r="I143" i="9" a="1"/>
  <c r="I143" i="9"/>
  <c r="B144" i="9" a="1"/>
  <c r="B144" i="9"/>
  <c r="K144" i="9" a="1"/>
  <c r="K144" i="9"/>
  <c r="C144" i="9" a="1"/>
  <c r="C144" i="9"/>
  <c r="L144" i="9" a="1"/>
  <c r="L144" i="9"/>
  <c r="D144" i="9" a="1"/>
  <c r="D144" i="9"/>
  <c r="M144" i="9" a="1"/>
  <c r="M144" i="9"/>
  <c r="E144" i="9" a="1"/>
  <c r="E144" i="9"/>
  <c r="N144" i="9" a="1"/>
  <c r="N144" i="9"/>
  <c r="F144" i="9" a="1"/>
  <c r="F144" i="9"/>
  <c r="O144" i="9" a="1"/>
  <c r="O144" i="9"/>
  <c r="G144" i="9" a="1"/>
  <c r="G144" i="9"/>
  <c r="P144" i="9" a="1"/>
  <c r="P144" i="9"/>
  <c r="H144" i="9" a="1"/>
  <c r="H144" i="9"/>
  <c r="Q144" i="9" a="1"/>
  <c r="Q144" i="9"/>
  <c r="I144" i="9" a="1"/>
  <c r="I144" i="9"/>
  <c r="B145" i="9" a="1"/>
  <c r="B145" i="9"/>
  <c r="K145" i="9" a="1"/>
  <c r="K145" i="9"/>
  <c r="C145" i="9" a="1"/>
  <c r="C145" i="9"/>
  <c r="L145" i="9" a="1"/>
  <c r="L145" i="9"/>
  <c r="D145" i="9" a="1"/>
  <c r="D145" i="9"/>
  <c r="M145" i="9" a="1"/>
  <c r="M145" i="9"/>
  <c r="E145" i="9" a="1"/>
  <c r="E145" i="9"/>
  <c r="N145" i="9" a="1"/>
  <c r="N145" i="9"/>
  <c r="F145" i="9" a="1"/>
  <c r="F145" i="9"/>
  <c r="O145" i="9" a="1"/>
  <c r="O145" i="9"/>
  <c r="G145" i="9" a="1"/>
  <c r="G145" i="9"/>
  <c r="P145" i="9" a="1"/>
  <c r="P145" i="9"/>
  <c r="H145" i="9" a="1"/>
  <c r="H145" i="9"/>
  <c r="Q145" i="9" a="1"/>
  <c r="Q145" i="9"/>
  <c r="I145" i="9" a="1"/>
  <c r="I145" i="9"/>
  <c r="B146" i="9" a="1"/>
  <c r="B146" i="9"/>
  <c r="K146" i="9" a="1"/>
  <c r="K146" i="9"/>
  <c r="C146" i="9" a="1"/>
  <c r="C146" i="9"/>
  <c r="L146" i="9" a="1"/>
  <c r="L146" i="9"/>
  <c r="D146" i="9" a="1"/>
  <c r="D146" i="9"/>
  <c r="M146" i="9" a="1"/>
  <c r="M146" i="9"/>
  <c r="E146" i="9" a="1"/>
  <c r="E146" i="9"/>
  <c r="N146" i="9" a="1"/>
  <c r="N146" i="9"/>
  <c r="F146" i="9" a="1"/>
  <c r="F146" i="9"/>
  <c r="O146" i="9" a="1"/>
  <c r="O146" i="9"/>
  <c r="G146" i="9" a="1"/>
  <c r="G146" i="9"/>
  <c r="P146" i="9" a="1"/>
  <c r="P146" i="9"/>
  <c r="H146" i="9" a="1"/>
  <c r="H146" i="9"/>
  <c r="Q146" i="9" a="1"/>
  <c r="Q146" i="9"/>
  <c r="I146" i="9" a="1"/>
  <c r="I146" i="9"/>
  <c r="B147" i="9" a="1"/>
  <c r="B147" i="9"/>
  <c r="K147" i="9" a="1"/>
  <c r="K147" i="9"/>
  <c r="C147" i="9" a="1"/>
  <c r="C147" i="9"/>
  <c r="L147" i="9" a="1"/>
  <c r="L147" i="9"/>
  <c r="D147" i="9" a="1"/>
  <c r="D147" i="9"/>
  <c r="M147" i="9" a="1"/>
  <c r="M147" i="9"/>
  <c r="E147" i="9" a="1"/>
  <c r="E147" i="9"/>
  <c r="N147" i="9" a="1"/>
  <c r="N147" i="9"/>
  <c r="F147" i="9" a="1"/>
  <c r="F147" i="9"/>
  <c r="O147" i="9" a="1"/>
  <c r="O147" i="9"/>
  <c r="G147" i="9" a="1"/>
  <c r="G147" i="9"/>
  <c r="P147" i="9" a="1"/>
  <c r="P147" i="9"/>
  <c r="H147" i="9" a="1"/>
  <c r="H147" i="9"/>
  <c r="Q147" i="9" a="1"/>
  <c r="Q147" i="9"/>
  <c r="I147" i="9" a="1"/>
  <c r="I147" i="9"/>
  <c r="B148" i="9" a="1"/>
  <c r="B148" i="9"/>
  <c r="K148" i="9" a="1"/>
  <c r="K148" i="9"/>
  <c r="C148" i="9" a="1"/>
  <c r="C148" i="9"/>
  <c r="L148" i="9" a="1"/>
  <c r="L148" i="9"/>
  <c r="D148" i="9" a="1"/>
  <c r="D148" i="9"/>
  <c r="M148" i="9" a="1"/>
  <c r="M148" i="9"/>
  <c r="E148" i="9" a="1"/>
  <c r="E148" i="9"/>
  <c r="N148" i="9" a="1"/>
  <c r="N148" i="9"/>
  <c r="F148" i="9" a="1"/>
  <c r="F148" i="9"/>
  <c r="O148" i="9" a="1"/>
  <c r="O148" i="9"/>
  <c r="G148" i="9" a="1"/>
  <c r="G148" i="9"/>
  <c r="P148" i="9" a="1"/>
  <c r="P148" i="9"/>
  <c r="H148" i="9" a="1"/>
  <c r="H148" i="9"/>
  <c r="Q148" i="9" a="1"/>
  <c r="Q148" i="9"/>
  <c r="I148" i="9" a="1"/>
  <c r="I148" i="9"/>
  <c r="B149" i="9" a="1"/>
  <c r="B149" i="9"/>
  <c r="K149" i="9" a="1"/>
  <c r="K149" i="9"/>
  <c r="C149" i="9" a="1"/>
  <c r="C149" i="9"/>
  <c r="L149" i="9" a="1"/>
  <c r="L149" i="9"/>
  <c r="D149" i="9" a="1"/>
  <c r="D149" i="9"/>
  <c r="M149" i="9" a="1"/>
  <c r="M149" i="9"/>
  <c r="E149" i="9" a="1"/>
  <c r="E149" i="9"/>
  <c r="N149" i="9" a="1"/>
  <c r="N149" i="9"/>
  <c r="F149" i="9" a="1"/>
  <c r="F149" i="9"/>
  <c r="O149" i="9" a="1"/>
  <c r="O149" i="9"/>
  <c r="G149" i="9" a="1"/>
  <c r="G149" i="9"/>
  <c r="P149" i="9" a="1"/>
  <c r="P149" i="9"/>
  <c r="H149" i="9" a="1"/>
  <c r="H149" i="9"/>
  <c r="Q149" i="9" a="1"/>
  <c r="Q149" i="9"/>
  <c r="I149" i="9" a="1"/>
  <c r="I149" i="9"/>
  <c r="B150" i="9" a="1"/>
  <c r="B150" i="9"/>
  <c r="K150" i="9" a="1"/>
  <c r="K150" i="9"/>
  <c r="C150" i="9" a="1"/>
  <c r="C150" i="9"/>
  <c r="L150" i="9" a="1"/>
  <c r="L150" i="9"/>
  <c r="D150" i="9" a="1"/>
  <c r="D150" i="9"/>
  <c r="M150" i="9" a="1"/>
  <c r="M150" i="9"/>
  <c r="E150" i="9" a="1"/>
  <c r="E150" i="9"/>
  <c r="N150" i="9" a="1"/>
  <c r="N150" i="9"/>
  <c r="F150" i="9" a="1"/>
  <c r="F150" i="9"/>
  <c r="O150" i="9" a="1"/>
  <c r="O150" i="9"/>
  <c r="G150" i="9" a="1"/>
  <c r="G150" i="9"/>
  <c r="P150" i="9" a="1"/>
  <c r="P150" i="9"/>
  <c r="H150" i="9" a="1"/>
  <c r="H150" i="9"/>
  <c r="Q150" i="9" a="1"/>
  <c r="Q150" i="9"/>
  <c r="I150" i="9" a="1"/>
  <c r="I150" i="9"/>
  <c r="B151" i="9" a="1"/>
  <c r="B151" i="9"/>
  <c r="K151" i="9" a="1"/>
  <c r="K151" i="9"/>
  <c r="C151" i="9" a="1"/>
  <c r="C151" i="9"/>
  <c r="L151" i="9" a="1"/>
  <c r="L151" i="9"/>
  <c r="D151" i="9" a="1"/>
  <c r="D151" i="9"/>
  <c r="M151" i="9" a="1"/>
  <c r="M151" i="9"/>
  <c r="E151" i="9" a="1"/>
  <c r="E151" i="9"/>
  <c r="N151" i="9" a="1"/>
  <c r="N151" i="9"/>
  <c r="F151" i="9" a="1"/>
  <c r="F151" i="9"/>
  <c r="O151" i="9" a="1"/>
  <c r="O151" i="9"/>
  <c r="G151" i="9" a="1"/>
  <c r="G151" i="9"/>
  <c r="P151" i="9" a="1"/>
  <c r="P151" i="9"/>
  <c r="H151" i="9" a="1"/>
  <c r="H151" i="9"/>
  <c r="Q151" i="9" a="1"/>
  <c r="Q151" i="9"/>
  <c r="I151" i="9" a="1"/>
  <c r="I151" i="9"/>
  <c r="B152" i="9" a="1"/>
  <c r="B152" i="9"/>
  <c r="K152" i="9" a="1"/>
  <c r="K152" i="9"/>
  <c r="C152" i="9" a="1"/>
  <c r="C152" i="9"/>
  <c r="L152" i="9" a="1"/>
  <c r="L152" i="9"/>
  <c r="D152" i="9" a="1"/>
  <c r="D152" i="9"/>
  <c r="M152" i="9" a="1"/>
  <c r="M152" i="9"/>
  <c r="E152" i="9" a="1"/>
  <c r="E152" i="9"/>
  <c r="N152" i="9" a="1"/>
  <c r="N152" i="9"/>
  <c r="F152" i="9" a="1"/>
  <c r="F152" i="9"/>
  <c r="O152" i="9" a="1"/>
  <c r="O152" i="9"/>
  <c r="G152" i="9" a="1"/>
  <c r="G152" i="9"/>
  <c r="P152" i="9" a="1"/>
  <c r="P152" i="9"/>
  <c r="H152" i="9" a="1"/>
  <c r="H152" i="9"/>
  <c r="Q152" i="9" a="1"/>
  <c r="Q152" i="9"/>
  <c r="I152" i="9" a="1"/>
  <c r="I152" i="9"/>
  <c r="B153" i="9" a="1"/>
  <c r="B153" i="9"/>
  <c r="K153" i="9" a="1"/>
  <c r="K153" i="9"/>
  <c r="C153" i="9" a="1"/>
  <c r="C153" i="9"/>
  <c r="L153" i="9" a="1"/>
  <c r="L153" i="9"/>
  <c r="D153" i="9" a="1"/>
  <c r="D153" i="9"/>
  <c r="M153" i="9" a="1"/>
  <c r="M153" i="9"/>
  <c r="E153" i="9" a="1"/>
  <c r="E153" i="9"/>
  <c r="N153" i="9" a="1"/>
  <c r="N153" i="9"/>
  <c r="F153" i="9" a="1"/>
  <c r="F153" i="9"/>
  <c r="O153" i="9" a="1"/>
  <c r="O153" i="9"/>
  <c r="G153" i="9" a="1"/>
  <c r="G153" i="9"/>
  <c r="P153" i="9" a="1"/>
  <c r="P153" i="9"/>
  <c r="H153" i="9" a="1"/>
  <c r="H153" i="9"/>
  <c r="Q153" i="9" a="1"/>
  <c r="Q153" i="9"/>
  <c r="I153" i="9" a="1"/>
  <c r="I153" i="9"/>
  <c r="B154" i="9" a="1"/>
  <c r="B154" i="9"/>
  <c r="K154" i="9" a="1"/>
  <c r="K154" i="9"/>
  <c r="C154" i="9" a="1"/>
  <c r="C154" i="9"/>
  <c r="L154" i="9" a="1"/>
  <c r="L154" i="9"/>
  <c r="D154" i="9" a="1"/>
  <c r="D154" i="9"/>
  <c r="M154" i="9" a="1"/>
  <c r="M154" i="9"/>
  <c r="E154" i="9" a="1"/>
  <c r="E154" i="9"/>
  <c r="N154" i="9" a="1"/>
  <c r="N154" i="9"/>
  <c r="F154" i="9" a="1"/>
  <c r="F154" i="9"/>
  <c r="O154" i="9" a="1"/>
  <c r="O154" i="9"/>
  <c r="G154" i="9" a="1"/>
  <c r="G154" i="9"/>
  <c r="P154" i="9" a="1"/>
  <c r="P154" i="9"/>
  <c r="H154" i="9" a="1"/>
  <c r="H154" i="9"/>
  <c r="Q154" i="9" a="1"/>
  <c r="Q154" i="9"/>
  <c r="I154" i="9" a="1"/>
  <c r="I154" i="9"/>
  <c r="B155" i="9" a="1"/>
  <c r="B155" i="9"/>
  <c r="K155" i="9" a="1"/>
  <c r="K155" i="9"/>
  <c r="C155" i="9" a="1"/>
  <c r="C155" i="9"/>
  <c r="L155" i="9" a="1"/>
  <c r="L155" i="9"/>
  <c r="D155" i="9" a="1"/>
  <c r="D155" i="9"/>
  <c r="M155" i="9" a="1"/>
  <c r="M155" i="9"/>
  <c r="E155" i="9" a="1"/>
  <c r="E155" i="9"/>
  <c r="N155" i="9" a="1"/>
  <c r="N155" i="9"/>
  <c r="F155" i="9" a="1"/>
  <c r="F155" i="9"/>
  <c r="O155" i="9" a="1"/>
  <c r="O155" i="9"/>
  <c r="G155" i="9" a="1"/>
  <c r="G155" i="9"/>
  <c r="P155" i="9" a="1"/>
  <c r="P155" i="9"/>
  <c r="H155" i="9" a="1"/>
  <c r="H155" i="9"/>
  <c r="Q155" i="9" a="1"/>
  <c r="Q155" i="9"/>
  <c r="I155" i="9" a="1"/>
  <c r="I155" i="9"/>
  <c r="B156" i="9" a="1"/>
  <c r="B156" i="9"/>
  <c r="K156" i="9" a="1"/>
  <c r="K156" i="9"/>
  <c r="C156" i="9" a="1"/>
  <c r="C156" i="9"/>
  <c r="L156" i="9" a="1"/>
  <c r="L156" i="9"/>
  <c r="D156" i="9" a="1"/>
  <c r="D156" i="9"/>
  <c r="M156" i="9" a="1"/>
  <c r="M156" i="9"/>
  <c r="E156" i="9" a="1"/>
  <c r="E156" i="9"/>
  <c r="N156" i="9" a="1"/>
  <c r="N156" i="9"/>
  <c r="F156" i="9" a="1"/>
  <c r="F156" i="9"/>
  <c r="O156" i="9" a="1"/>
  <c r="O156" i="9"/>
  <c r="G156" i="9" a="1"/>
  <c r="G156" i="9"/>
  <c r="P156" i="9" a="1"/>
  <c r="P156" i="9"/>
  <c r="H156" i="9" a="1"/>
  <c r="H156" i="9"/>
  <c r="Q156" i="9" a="1"/>
  <c r="Q156" i="9"/>
  <c r="I156" i="9" a="1"/>
  <c r="I156" i="9"/>
  <c r="B157" i="9" a="1"/>
  <c r="B157" i="9"/>
  <c r="K157" i="9" a="1"/>
  <c r="K157" i="9"/>
  <c r="C157" i="9" a="1"/>
  <c r="C157" i="9"/>
  <c r="L157" i="9" a="1"/>
  <c r="L157" i="9"/>
  <c r="D157" i="9" a="1"/>
  <c r="D157" i="9"/>
  <c r="M157" i="9" a="1"/>
  <c r="M157" i="9"/>
  <c r="E157" i="9" a="1"/>
  <c r="E157" i="9"/>
  <c r="N157" i="9" a="1"/>
  <c r="N157" i="9"/>
  <c r="F157" i="9" a="1"/>
  <c r="F157" i="9"/>
  <c r="O157" i="9" a="1"/>
  <c r="O157" i="9"/>
  <c r="G157" i="9" a="1"/>
  <c r="G157" i="9"/>
  <c r="P157" i="9" a="1"/>
  <c r="P157" i="9"/>
  <c r="H157" i="9" a="1"/>
  <c r="H157" i="9"/>
  <c r="Q157" i="9" a="1"/>
  <c r="Q157" i="9"/>
  <c r="I157" i="9" a="1"/>
  <c r="I157" i="9"/>
  <c r="B158" i="9" a="1"/>
  <c r="B158" i="9"/>
  <c r="K158" i="9" a="1"/>
  <c r="K158" i="9"/>
  <c r="C158" i="9" a="1"/>
  <c r="C158" i="9"/>
  <c r="L158" i="9" a="1"/>
  <c r="L158" i="9"/>
  <c r="D158" i="9" a="1"/>
  <c r="D158" i="9"/>
  <c r="M158" i="9" a="1"/>
  <c r="M158" i="9"/>
  <c r="E158" i="9" a="1"/>
  <c r="E158" i="9"/>
  <c r="N158" i="9" a="1"/>
  <c r="N158" i="9"/>
  <c r="F158" i="9" a="1"/>
  <c r="F158" i="9"/>
  <c r="O158" i="9" a="1"/>
  <c r="O158" i="9"/>
  <c r="G158" i="9" a="1"/>
  <c r="G158" i="9"/>
  <c r="P158" i="9" a="1"/>
  <c r="P158" i="9"/>
  <c r="H158" i="9" a="1"/>
  <c r="H158" i="9"/>
  <c r="Q158" i="9" a="1"/>
  <c r="Q158" i="9"/>
  <c r="I158" i="9" a="1"/>
  <c r="I158" i="9"/>
  <c r="B159" i="9" a="1"/>
  <c r="B159" i="9"/>
  <c r="K159" i="9" a="1"/>
  <c r="K159" i="9"/>
  <c r="C159" i="9" a="1"/>
  <c r="C159" i="9"/>
  <c r="L159" i="9" a="1"/>
  <c r="L159" i="9"/>
  <c r="D159" i="9" a="1"/>
  <c r="D159" i="9"/>
  <c r="M159" i="9" a="1"/>
  <c r="M159" i="9"/>
  <c r="E159" i="9" a="1"/>
  <c r="E159" i="9"/>
  <c r="N159" i="9" a="1"/>
  <c r="N159" i="9"/>
  <c r="F159" i="9" a="1"/>
  <c r="F159" i="9"/>
  <c r="O159" i="9" a="1"/>
  <c r="O159" i="9"/>
  <c r="G159" i="9" a="1"/>
  <c r="G159" i="9"/>
  <c r="P159" i="9" a="1"/>
  <c r="P159" i="9"/>
  <c r="H159" i="9" a="1"/>
  <c r="H159" i="9"/>
  <c r="Q159" i="9" a="1"/>
  <c r="Q159" i="9"/>
  <c r="I159" i="9" a="1"/>
  <c r="I159" i="9"/>
  <c r="B160" i="9" a="1"/>
  <c r="B160" i="9"/>
  <c r="K160" i="9" a="1"/>
  <c r="K160" i="9"/>
  <c r="C160" i="9" a="1"/>
  <c r="C160" i="9"/>
  <c r="L160" i="9" a="1"/>
  <c r="L160" i="9"/>
  <c r="D160" i="9" a="1"/>
  <c r="D160" i="9"/>
  <c r="M160" i="9" a="1"/>
  <c r="M160" i="9"/>
  <c r="E160" i="9" a="1"/>
  <c r="E160" i="9"/>
  <c r="N160" i="9" a="1"/>
  <c r="N160" i="9"/>
  <c r="F160" i="9" a="1"/>
  <c r="F160" i="9"/>
  <c r="O160" i="9" a="1"/>
  <c r="O160" i="9"/>
  <c r="G160" i="9" a="1"/>
  <c r="G160" i="9"/>
  <c r="P160" i="9" a="1"/>
  <c r="P160" i="9"/>
  <c r="H160" i="9" a="1"/>
  <c r="H160" i="9"/>
  <c r="Q160" i="9" a="1"/>
  <c r="Q160" i="9"/>
  <c r="I160" i="9" a="1"/>
  <c r="I160" i="9"/>
  <c r="B161" i="9" a="1"/>
  <c r="B161" i="9"/>
  <c r="K161" i="9" a="1"/>
  <c r="K161" i="9"/>
  <c r="C161" i="9" a="1"/>
  <c r="C161" i="9"/>
  <c r="L161" i="9" a="1"/>
  <c r="L161" i="9"/>
  <c r="D161" i="9" a="1"/>
  <c r="D161" i="9"/>
  <c r="M161" i="9" a="1"/>
  <c r="M161" i="9"/>
  <c r="E161" i="9" a="1"/>
  <c r="E161" i="9"/>
  <c r="N161" i="9" a="1"/>
  <c r="N161" i="9"/>
  <c r="F161" i="9" a="1"/>
  <c r="F161" i="9"/>
  <c r="O161" i="9" a="1"/>
  <c r="O161" i="9"/>
  <c r="G161" i="9" a="1"/>
  <c r="G161" i="9"/>
  <c r="P161" i="9" a="1"/>
  <c r="P161" i="9"/>
  <c r="H161" i="9" a="1"/>
  <c r="H161" i="9"/>
  <c r="Q161" i="9" a="1"/>
  <c r="Q161" i="9"/>
  <c r="I161" i="9" a="1"/>
  <c r="I161" i="9"/>
  <c r="B162" i="9" a="1"/>
  <c r="B162" i="9"/>
  <c r="K162" i="9" a="1"/>
  <c r="K162" i="9"/>
  <c r="C162" i="9" a="1"/>
  <c r="C162" i="9"/>
  <c r="L162" i="9" a="1"/>
  <c r="L162" i="9"/>
  <c r="D162" i="9" a="1"/>
  <c r="D162" i="9"/>
  <c r="M162" i="9" a="1"/>
  <c r="M162" i="9"/>
  <c r="E162" i="9" a="1"/>
  <c r="E162" i="9"/>
  <c r="N162" i="9" a="1"/>
  <c r="N162" i="9"/>
  <c r="F162" i="9" a="1"/>
  <c r="F162" i="9"/>
  <c r="O162" i="9" a="1"/>
  <c r="O162" i="9"/>
  <c r="G162" i="9" a="1"/>
  <c r="G162" i="9"/>
  <c r="P162" i="9" a="1"/>
  <c r="P162" i="9"/>
  <c r="H162" i="9" a="1"/>
  <c r="H162" i="9"/>
  <c r="Q162" i="9" a="1"/>
  <c r="Q162" i="9"/>
  <c r="I162" i="9" a="1"/>
  <c r="I162" i="9"/>
  <c r="B163" i="9" a="1"/>
  <c r="B163" i="9"/>
  <c r="K163" i="9" a="1"/>
  <c r="K163" i="9"/>
  <c r="C163" i="9" a="1"/>
  <c r="C163" i="9"/>
  <c r="L163" i="9" a="1"/>
  <c r="L163" i="9"/>
  <c r="D163" i="9" a="1"/>
  <c r="D163" i="9"/>
  <c r="M163" i="9" a="1"/>
  <c r="M163" i="9"/>
  <c r="E163" i="9" a="1"/>
  <c r="E163" i="9"/>
  <c r="N163" i="9" a="1"/>
  <c r="N163" i="9"/>
  <c r="F163" i="9" a="1"/>
  <c r="F163" i="9"/>
  <c r="O163" i="9" a="1"/>
  <c r="O163" i="9"/>
  <c r="G163" i="9" a="1"/>
  <c r="G163" i="9"/>
  <c r="P163" i="9" a="1"/>
  <c r="P163" i="9"/>
  <c r="H163" i="9" a="1"/>
  <c r="H163" i="9"/>
  <c r="Q163" i="9" a="1"/>
  <c r="Q163" i="9"/>
  <c r="I163" i="9" a="1"/>
  <c r="I163" i="9"/>
  <c r="B164" i="9" a="1"/>
  <c r="B164" i="9"/>
  <c r="K164" i="9" a="1"/>
  <c r="K164" i="9"/>
  <c r="C164" i="9" a="1"/>
  <c r="C164" i="9"/>
  <c r="L164" i="9" a="1"/>
  <c r="L164" i="9"/>
  <c r="D164" i="9" a="1"/>
  <c r="D164" i="9"/>
  <c r="M164" i="9" a="1"/>
  <c r="M164" i="9"/>
  <c r="E164" i="9" a="1"/>
  <c r="E164" i="9"/>
  <c r="N164" i="9" a="1"/>
  <c r="N164" i="9"/>
  <c r="F164" i="9" a="1"/>
  <c r="F164" i="9"/>
  <c r="O164" i="9" a="1"/>
  <c r="O164" i="9"/>
  <c r="G164" i="9" a="1"/>
  <c r="G164" i="9"/>
  <c r="P164" i="9" a="1"/>
  <c r="P164" i="9"/>
  <c r="H164" i="9" a="1"/>
  <c r="H164" i="9"/>
  <c r="Q164" i="9" a="1"/>
  <c r="Q164" i="9"/>
  <c r="I164" i="9" a="1"/>
  <c r="I164" i="9"/>
  <c r="B165" i="9" a="1"/>
  <c r="B165" i="9"/>
  <c r="K165" i="9" a="1"/>
  <c r="K165" i="9"/>
  <c r="C165" i="9" a="1"/>
  <c r="C165" i="9"/>
  <c r="L165" i="9" a="1"/>
  <c r="L165" i="9"/>
  <c r="D165" i="9" a="1"/>
  <c r="D165" i="9"/>
  <c r="M165" i="9" a="1"/>
  <c r="M165" i="9"/>
  <c r="E165" i="9" a="1"/>
  <c r="E165" i="9"/>
  <c r="N165" i="9" a="1"/>
  <c r="N165" i="9"/>
  <c r="F165" i="9" a="1"/>
  <c r="F165" i="9"/>
  <c r="O165" i="9" a="1"/>
  <c r="O165" i="9"/>
  <c r="G165" i="9" a="1"/>
  <c r="G165" i="9"/>
  <c r="P165" i="9" a="1"/>
  <c r="P165" i="9"/>
  <c r="H165" i="9" a="1"/>
  <c r="H165" i="9"/>
  <c r="Q165" i="9" a="1"/>
  <c r="Q165" i="9"/>
  <c r="I165" i="9" a="1"/>
  <c r="I165" i="9"/>
  <c r="B166" i="9" a="1"/>
  <c r="B166" i="9"/>
  <c r="K166" i="9" a="1"/>
  <c r="K166" i="9"/>
  <c r="C166" i="9" a="1"/>
  <c r="C166" i="9"/>
  <c r="L166" i="9" a="1"/>
  <c r="L166" i="9"/>
  <c r="D166" i="9" a="1"/>
  <c r="D166" i="9"/>
  <c r="M166" i="9" a="1"/>
  <c r="M166" i="9"/>
  <c r="E166" i="9" a="1"/>
  <c r="E166" i="9"/>
  <c r="N166" i="9" a="1"/>
  <c r="N166" i="9"/>
  <c r="F166" i="9" a="1"/>
  <c r="F166" i="9"/>
  <c r="O166" i="9" a="1"/>
  <c r="O166" i="9"/>
  <c r="G166" i="9" a="1"/>
  <c r="G166" i="9"/>
  <c r="P166" i="9" a="1"/>
  <c r="P166" i="9"/>
  <c r="H166" i="9" a="1"/>
  <c r="H166" i="9"/>
  <c r="Q166" i="9" a="1"/>
  <c r="Q166" i="9"/>
  <c r="I166" i="9" a="1"/>
  <c r="I166" i="9"/>
  <c r="B167" i="9" a="1"/>
  <c r="B167" i="9"/>
  <c r="K167" i="9" a="1"/>
  <c r="K167" i="9"/>
  <c r="C167" i="9" a="1"/>
  <c r="C167" i="9"/>
  <c r="L167" i="9" a="1"/>
  <c r="L167" i="9"/>
  <c r="D167" i="9" a="1"/>
  <c r="D167" i="9"/>
  <c r="M167" i="9" a="1"/>
  <c r="M167" i="9"/>
  <c r="E167" i="9" a="1"/>
  <c r="E167" i="9"/>
  <c r="N167" i="9" a="1"/>
  <c r="N167" i="9"/>
  <c r="F167" i="9" a="1"/>
  <c r="F167" i="9"/>
  <c r="O167" i="9" a="1"/>
  <c r="O167" i="9"/>
  <c r="G167" i="9" a="1"/>
  <c r="G167" i="9"/>
  <c r="P167" i="9" a="1"/>
  <c r="P167" i="9"/>
  <c r="H167" i="9" a="1"/>
  <c r="H167" i="9"/>
  <c r="Q167" i="9" a="1"/>
  <c r="Q167" i="9"/>
  <c r="I167" i="9" a="1"/>
  <c r="I167" i="9"/>
  <c r="B168" i="9" a="1"/>
  <c r="B168" i="9"/>
  <c r="K168" i="9" a="1"/>
  <c r="K168" i="9"/>
  <c r="C168" i="9" a="1"/>
  <c r="C168" i="9"/>
  <c r="L168" i="9" a="1"/>
  <c r="L168" i="9"/>
  <c r="D168" i="9" a="1"/>
  <c r="D168" i="9"/>
  <c r="M168" i="9" a="1"/>
  <c r="M168" i="9"/>
  <c r="E168" i="9" a="1"/>
  <c r="E168" i="9"/>
  <c r="N168" i="9" a="1"/>
  <c r="N168" i="9"/>
  <c r="F168" i="9" a="1"/>
  <c r="F168" i="9"/>
  <c r="O168" i="9" a="1"/>
  <c r="O168" i="9"/>
  <c r="G168" i="9" a="1"/>
  <c r="G168" i="9"/>
  <c r="P168" i="9" a="1"/>
  <c r="P168" i="9"/>
  <c r="H168" i="9" a="1"/>
  <c r="H168" i="9"/>
  <c r="Q168" i="9" a="1"/>
  <c r="Q168" i="9"/>
  <c r="I168" i="9" a="1"/>
  <c r="I168" i="9"/>
  <c r="B169" i="9" a="1"/>
  <c r="B169" i="9"/>
  <c r="K169" i="9" a="1"/>
  <c r="K169" i="9"/>
  <c r="C169" i="9" a="1"/>
  <c r="C169" i="9"/>
  <c r="L169" i="9" a="1"/>
  <c r="L169" i="9"/>
  <c r="D169" i="9" a="1"/>
  <c r="D169" i="9"/>
  <c r="M169" i="9" a="1"/>
  <c r="M169" i="9"/>
  <c r="E169" i="9" a="1"/>
  <c r="E169" i="9"/>
  <c r="N169" i="9" a="1"/>
  <c r="N169" i="9"/>
  <c r="F169" i="9" a="1"/>
  <c r="F169" i="9"/>
  <c r="O169" i="9" a="1"/>
  <c r="O169" i="9"/>
  <c r="G169" i="9" a="1"/>
  <c r="G169" i="9"/>
  <c r="P169" i="9" a="1"/>
  <c r="P169" i="9"/>
  <c r="H169" i="9" a="1"/>
  <c r="H169" i="9"/>
  <c r="Q169" i="9" a="1"/>
  <c r="Q169" i="9"/>
  <c r="I169" i="9" a="1"/>
  <c r="I169" i="9"/>
  <c r="B170" i="9" a="1"/>
  <c r="B170" i="9"/>
  <c r="K170" i="9" a="1"/>
  <c r="K170" i="9"/>
  <c r="C170" i="9" a="1"/>
  <c r="C170" i="9"/>
  <c r="L170" i="9" a="1"/>
  <c r="L170" i="9"/>
  <c r="D170" i="9" a="1"/>
  <c r="D170" i="9"/>
  <c r="M170" i="9" a="1"/>
  <c r="M170" i="9"/>
  <c r="E170" i="9" a="1"/>
  <c r="E170" i="9"/>
  <c r="N170" i="9" a="1"/>
  <c r="N170" i="9"/>
  <c r="F170" i="9" a="1"/>
  <c r="F170" i="9"/>
  <c r="O170" i="9" a="1"/>
  <c r="O170" i="9"/>
  <c r="G170" i="9" a="1"/>
  <c r="G170" i="9"/>
  <c r="P170" i="9" a="1"/>
  <c r="P170" i="9"/>
  <c r="H170" i="9" a="1"/>
  <c r="H170" i="9"/>
  <c r="Q170" i="9" a="1"/>
  <c r="Q170" i="9"/>
  <c r="I170" i="9" a="1"/>
  <c r="I170" i="9"/>
  <c r="B171" i="9" a="1"/>
  <c r="B171" i="9"/>
  <c r="K171" i="9" a="1"/>
  <c r="K171" i="9"/>
  <c r="C171" i="9" a="1"/>
  <c r="C171" i="9"/>
  <c r="L171" i="9" a="1"/>
  <c r="L171" i="9"/>
  <c r="D171" i="9" a="1"/>
  <c r="D171" i="9"/>
  <c r="M171" i="9" a="1"/>
  <c r="M171" i="9"/>
  <c r="E171" i="9" a="1"/>
  <c r="E171" i="9"/>
  <c r="N171" i="9" a="1"/>
  <c r="N171" i="9"/>
  <c r="F171" i="9" a="1"/>
  <c r="F171" i="9"/>
  <c r="O171" i="9" a="1"/>
  <c r="O171" i="9"/>
  <c r="G171" i="9" a="1"/>
  <c r="G171" i="9"/>
  <c r="P171" i="9" a="1"/>
  <c r="P171" i="9"/>
  <c r="H171" i="9" a="1"/>
  <c r="H171" i="9"/>
  <c r="Q171" i="9" a="1"/>
  <c r="Q171" i="9"/>
  <c r="I171" i="9" a="1"/>
  <c r="I171" i="9"/>
  <c r="B172" i="9" a="1"/>
  <c r="B172" i="9"/>
  <c r="K172" i="9" a="1"/>
  <c r="K172" i="9"/>
  <c r="C172" i="9" a="1"/>
  <c r="C172" i="9"/>
  <c r="L172" i="9" a="1"/>
  <c r="L172" i="9"/>
  <c r="D172" i="9" a="1"/>
  <c r="D172" i="9"/>
  <c r="M172" i="9" a="1"/>
  <c r="M172" i="9"/>
  <c r="E172" i="9" a="1"/>
  <c r="E172" i="9"/>
  <c r="N172" i="9" a="1"/>
  <c r="N172" i="9"/>
  <c r="F172" i="9" a="1"/>
  <c r="F172" i="9"/>
  <c r="O172" i="9" a="1"/>
  <c r="O172" i="9"/>
  <c r="G172" i="9" a="1"/>
  <c r="G172" i="9"/>
  <c r="P172" i="9" a="1"/>
  <c r="P172" i="9"/>
  <c r="H172" i="9" a="1"/>
  <c r="H172" i="9"/>
  <c r="Q172" i="9" a="1"/>
  <c r="Q172" i="9"/>
  <c r="I172" i="9" a="1"/>
  <c r="I172" i="9"/>
  <c r="B173" i="9" a="1"/>
  <c r="B173" i="9"/>
  <c r="K173" i="9" a="1"/>
  <c r="K173" i="9"/>
  <c r="C173" i="9" a="1"/>
  <c r="C173" i="9"/>
  <c r="L173" i="9" a="1"/>
  <c r="L173" i="9"/>
  <c r="D173" i="9" a="1"/>
  <c r="D173" i="9"/>
  <c r="M173" i="9" a="1"/>
  <c r="M173" i="9"/>
  <c r="E173" i="9" a="1"/>
  <c r="E173" i="9"/>
  <c r="N173" i="9" a="1"/>
  <c r="N173" i="9"/>
  <c r="F173" i="9" a="1"/>
  <c r="F173" i="9"/>
  <c r="O173" i="9" a="1"/>
  <c r="O173" i="9"/>
  <c r="G173" i="9" a="1"/>
  <c r="G173" i="9"/>
  <c r="P173" i="9" a="1"/>
  <c r="P173" i="9"/>
  <c r="H173" i="9" a="1"/>
  <c r="H173" i="9"/>
  <c r="Q173" i="9" a="1"/>
  <c r="Q173" i="9"/>
  <c r="I173" i="9" a="1"/>
  <c r="I173" i="9"/>
  <c r="B174" i="9" a="1"/>
  <c r="B174" i="9"/>
  <c r="K174" i="9" a="1"/>
  <c r="K174" i="9"/>
  <c r="C174" i="9" a="1"/>
  <c r="C174" i="9"/>
  <c r="L174" i="9" a="1"/>
  <c r="L174" i="9"/>
  <c r="D174" i="9" a="1"/>
  <c r="D174" i="9"/>
  <c r="M174" i="9" a="1"/>
  <c r="M174" i="9"/>
  <c r="E174" i="9" a="1"/>
  <c r="E174" i="9"/>
  <c r="N174" i="9" a="1"/>
  <c r="N174" i="9"/>
  <c r="F174" i="9" a="1"/>
  <c r="F174" i="9"/>
  <c r="O174" i="9" a="1"/>
  <c r="O174" i="9"/>
  <c r="G174" i="9" a="1"/>
  <c r="G174" i="9"/>
  <c r="P174" i="9" a="1"/>
  <c r="P174" i="9"/>
  <c r="H174" i="9" a="1"/>
  <c r="H174" i="9"/>
  <c r="Q174" i="9" a="1"/>
  <c r="Q174" i="9"/>
  <c r="I174" i="9" a="1"/>
  <c r="I174" i="9"/>
  <c r="B175" i="9" a="1"/>
  <c r="B175" i="9"/>
  <c r="K175" i="9" a="1"/>
  <c r="K175" i="9"/>
  <c r="C175" i="9" a="1"/>
  <c r="C175" i="9"/>
  <c r="L175" i="9" a="1"/>
  <c r="L175" i="9"/>
  <c r="D175" i="9" a="1"/>
  <c r="D175" i="9"/>
  <c r="M175" i="9" a="1"/>
  <c r="M175" i="9"/>
  <c r="E175" i="9" a="1"/>
  <c r="E175" i="9"/>
  <c r="N175" i="9" a="1"/>
  <c r="N175" i="9"/>
  <c r="F175" i="9" a="1"/>
  <c r="F175" i="9"/>
  <c r="O175" i="9" a="1"/>
  <c r="O175" i="9"/>
  <c r="G175" i="9" a="1"/>
  <c r="G175" i="9"/>
  <c r="P175" i="9" a="1"/>
  <c r="P175" i="9"/>
  <c r="H175" i="9" a="1"/>
  <c r="H175" i="9"/>
  <c r="Q175" i="9" a="1"/>
  <c r="Q175" i="9"/>
  <c r="I175" i="9" a="1"/>
  <c r="I175" i="9"/>
  <c r="B176" i="9" a="1"/>
  <c r="B176" i="9"/>
  <c r="K176" i="9" a="1"/>
  <c r="K176" i="9"/>
  <c r="C176" i="9" a="1"/>
  <c r="C176" i="9"/>
  <c r="L176" i="9" a="1"/>
  <c r="L176" i="9"/>
  <c r="D176" i="9" a="1"/>
  <c r="D176" i="9"/>
  <c r="M176" i="9" a="1"/>
  <c r="M176" i="9"/>
  <c r="E176" i="9" a="1"/>
  <c r="E176" i="9"/>
  <c r="N176" i="9" a="1"/>
  <c r="N176" i="9"/>
  <c r="F176" i="9" a="1"/>
  <c r="F176" i="9"/>
  <c r="O176" i="9" a="1"/>
  <c r="O176" i="9"/>
  <c r="G176" i="9" a="1"/>
  <c r="G176" i="9"/>
  <c r="P176" i="9" a="1"/>
  <c r="P176" i="9"/>
  <c r="H176" i="9" a="1"/>
  <c r="H176" i="9"/>
  <c r="Q176" i="9" a="1"/>
  <c r="Q176" i="9"/>
  <c r="I176" i="9" a="1"/>
  <c r="I176" i="9"/>
  <c r="B177" i="9" a="1"/>
  <c r="B177" i="9"/>
  <c r="K177" i="9" a="1"/>
  <c r="K177" i="9"/>
  <c r="C177" i="9" a="1"/>
  <c r="C177" i="9"/>
  <c r="L177" i="9" a="1"/>
  <c r="L177" i="9"/>
  <c r="D177" i="9" a="1"/>
  <c r="D177" i="9"/>
  <c r="M177" i="9" a="1"/>
  <c r="M177" i="9"/>
  <c r="E177" i="9" a="1"/>
  <c r="E177" i="9"/>
  <c r="N177" i="9" a="1"/>
  <c r="N177" i="9"/>
  <c r="F177" i="9" a="1"/>
  <c r="F177" i="9"/>
  <c r="O177" i="9" a="1"/>
  <c r="O177" i="9"/>
  <c r="G177" i="9" a="1"/>
  <c r="G177" i="9"/>
  <c r="P177" i="9" a="1"/>
  <c r="P177" i="9"/>
  <c r="H177" i="9" a="1"/>
  <c r="H177" i="9"/>
  <c r="Q177" i="9" a="1"/>
  <c r="Q177" i="9"/>
  <c r="I177" i="9" a="1"/>
  <c r="I177" i="9"/>
  <c r="B178" i="9" a="1"/>
  <c r="B178" i="9"/>
  <c r="K178" i="9" a="1"/>
  <c r="K178" i="9"/>
  <c r="C178" i="9" a="1"/>
  <c r="C178" i="9"/>
  <c r="L178" i="9" a="1"/>
  <c r="L178" i="9"/>
  <c r="D178" i="9" a="1"/>
  <c r="D178" i="9"/>
  <c r="M178" i="9" a="1"/>
  <c r="M178" i="9"/>
  <c r="E178" i="9" a="1"/>
  <c r="E178" i="9"/>
  <c r="N178" i="9" a="1"/>
  <c r="N178" i="9"/>
  <c r="F178" i="9" a="1"/>
  <c r="F178" i="9"/>
  <c r="O178" i="9" a="1"/>
  <c r="O178" i="9"/>
  <c r="G178" i="9" a="1"/>
  <c r="G178" i="9"/>
  <c r="P178" i="9" a="1"/>
  <c r="P178" i="9"/>
  <c r="H178" i="9" a="1"/>
  <c r="H178" i="9"/>
  <c r="Q178" i="9" a="1"/>
  <c r="Q178" i="9"/>
  <c r="I178" i="9" a="1"/>
  <c r="I178" i="9"/>
  <c r="B179" i="9" a="1"/>
  <c r="B179" i="9"/>
  <c r="K179" i="9" a="1"/>
  <c r="K179" i="9"/>
  <c r="C179" i="9" a="1"/>
  <c r="C179" i="9"/>
  <c r="L179" i="9" a="1"/>
  <c r="L179" i="9"/>
  <c r="D179" i="9" a="1"/>
  <c r="D179" i="9"/>
  <c r="M179" i="9" a="1"/>
  <c r="M179" i="9"/>
  <c r="E179" i="9" a="1"/>
  <c r="E179" i="9"/>
  <c r="N179" i="9" a="1"/>
  <c r="N179" i="9"/>
  <c r="F179" i="9" a="1"/>
  <c r="F179" i="9"/>
  <c r="O179" i="9" a="1"/>
  <c r="O179" i="9"/>
  <c r="G179" i="9" a="1"/>
  <c r="G179" i="9"/>
  <c r="P179" i="9" a="1"/>
  <c r="P179" i="9"/>
  <c r="H179" i="9" a="1"/>
  <c r="H179" i="9"/>
  <c r="Q179" i="9" a="1"/>
  <c r="Q179" i="9"/>
  <c r="I179" i="9" a="1"/>
  <c r="I179" i="9"/>
  <c r="B180" i="9" a="1"/>
  <c r="B180" i="9"/>
  <c r="K180" i="9" a="1"/>
  <c r="K180" i="9"/>
  <c r="C180" i="9" a="1"/>
  <c r="C180" i="9"/>
  <c r="L180" i="9" a="1"/>
  <c r="L180" i="9"/>
  <c r="D180" i="9" a="1"/>
  <c r="D180" i="9"/>
  <c r="M180" i="9" a="1"/>
  <c r="M180" i="9"/>
  <c r="E180" i="9" a="1"/>
  <c r="E180" i="9"/>
  <c r="N180" i="9" a="1"/>
  <c r="N180" i="9"/>
  <c r="F180" i="9" a="1"/>
  <c r="F180" i="9"/>
  <c r="O180" i="9" a="1"/>
  <c r="O180" i="9"/>
  <c r="G180" i="9" a="1"/>
  <c r="G180" i="9"/>
  <c r="P180" i="9" a="1"/>
  <c r="P180" i="9"/>
  <c r="H180" i="9" a="1"/>
  <c r="H180" i="9"/>
  <c r="Q180" i="9" a="1"/>
  <c r="Q180" i="9"/>
  <c r="I180" i="9" a="1"/>
  <c r="I180" i="9"/>
  <c r="B181" i="9" a="1"/>
  <c r="B181" i="9"/>
  <c r="K181" i="9" a="1"/>
  <c r="K181" i="9"/>
  <c r="C181" i="9" a="1"/>
  <c r="C181" i="9"/>
  <c r="L181" i="9" a="1"/>
  <c r="L181" i="9"/>
  <c r="D181" i="9" a="1"/>
  <c r="D181" i="9"/>
  <c r="M181" i="9" a="1"/>
  <c r="M181" i="9"/>
  <c r="E181" i="9" a="1"/>
  <c r="E181" i="9"/>
  <c r="N181" i="9" a="1"/>
  <c r="N181" i="9"/>
  <c r="F181" i="9" a="1"/>
  <c r="F181" i="9"/>
  <c r="O181" i="9" a="1"/>
  <c r="O181" i="9"/>
  <c r="G181" i="9" a="1"/>
  <c r="G181" i="9"/>
  <c r="P181" i="9" a="1"/>
  <c r="P181" i="9"/>
  <c r="H181" i="9" a="1"/>
  <c r="H181" i="9"/>
  <c r="Q181" i="9" a="1"/>
  <c r="Q181" i="9"/>
  <c r="I181" i="9" a="1"/>
  <c r="I181" i="9"/>
  <c r="B182" i="9" a="1"/>
  <c r="B182" i="9"/>
  <c r="K182" i="9" a="1"/>
  <c r="K182" i="9"/>
  <c r="C182" i="9" a="1"/>
  <c r="C182" i="9"/>
  <c r="L182" i="9" a="1"/>
  <c r="L182" i="9"/>
  <c r="D182" i="9" a="1"/>
  <c r="D182" i="9"/>
  <c r="M182" i="9" a="1"/>
  <c r="M182" i="9"/>
  <c r="E182" i="9" a="1"/>
  <c r="E182" i="9"/>
  <c r="N182" i="9" a="1"/>
  <c r="N182" i="9"/>
  <c r="F182" i="9" a="1"/>
  <c r="F182" i="9"/>
  <c r="O182" i="9" a="1"/>
  <c r="O182" i="9"/>
  <c r="G182" i="9" a="1"/>
  <c r="G182" i="9"/>
  <c r="P182" i="9" a="1"/>
  <c r="P182" i="9"/>
  <c r="H182" i="9" a="1"/>
  <c r="H182" i="9"/>
  <c r="Q182" i="9" a="1"/>
  <c r="Q182" i="9"/>
  <c r="I182" i="9" a="1"/>
  <c r="I182" i="9"/>
  <c r="B183" i="9" a="1"/>
  <c r="B183" i="9"/>
  <c r="K183" i="9" a="1"/>
  <c r="K183" i="9"/>
  <c r="C183" i="9" a="1"/>
  <c r="C183" i="9"/>
  <c r="L183" i="9" a="1"/>
  <c r="L183" i="9"/>
  <c r="D183" i="9" a="1"/>
  <c r="D183" i="9"/>
  <c r="M183" i="9" a="1"/>
  <c r="M183" i="9"/>
  <c r="E183" i="9" a="1"/>
  <c r="E183" i="9"/>
  <c r="N183" i="9" a="1"/>
  <c r="N183" i="9"/>
  <c r="F183" i="9" a="1"/>
  <c r="F183" i="9"/>
  <c r="O183" i="9" a="1"/>
  <c r="O183" i="9"/>
  <c r="G183" i="9" a="1"/>
  <c r="G183" i="9"/>
  <c r="P183" i="9" a="1"/>
  <c r="P183" i="9"/>
  <c r="H183" i="9" a="1"/>
  <c r="H183" i="9"/>
  <c r="Q183" i="9" a="1"/>
  <c r="Q183" i="9"/>
  <c r="I183" i="9" a="1"/>
  <c r="I183" i="9"/>
  <c r="B184" i="9" a="1"/>
  <c r="B184" i="9"/>
  <c r="K184" i="9" a="1"/>
  <c r="K184" i="9"/>
  <c r="C184" i="9" a="1"/>
  <c r="C184" i="9"/>
  <c r="L184" i="9" a="1"/>
  <c r="L184" i="9"/>
  <c r="D184" i="9" a="1"/>
  <c r="D184" i="9"/>
  <c r="M184" i="9" a="1"/>
  <c r="M184" i="9"/>
  <c r="E184" i="9" a="1"/>
  <c r="E184" i="9"/>
  <c r="N184" i="9" a="1"/>
  <c r="N184" i="9"/>
  <c r="F184" i="9" a="1"/>
  <c r="F184" i="9"/>
  <c r="O184" i="9" a="1"/>
  <c r="O184" i="9"/>
  <c r="G184" i="9" a="1"/>
  <c r="G184" i="9"/>
  <c r="P184" i="9" a="1"/>
  <c r="P184" i="9"/>
  <c r="H184" i="9" a="1"/>
  <c r="H184" i="9"/>
  <c r="Q184" i="9" a="1"/>
  <c r="Q184" i="9"/>
  <c r="I184" i="9" a="1"/>
  <c r="I184" i="9"/>
  <c r="B185" i="9" a="1"/>
  <c r="B185" i="9"/>
  <c r="K185" i="9" a="1"/>
  <c r="K185" i="9"/>
  <c r="C185" i="9" a="1"/>
  <c r="C185" i="9"/>
  <c r="L185" i="9" a="1"/>
  <c r="L185" i="9"/>
  <c r="D185" i="9" a="1"/>
  <c r="D185" i="9"/>
  <c r="M185" i="9" a="1"/>
  <c r="M185" i="9"/>
  <c r="E185" i="9" a="1"/>
  <c r="E185" i="9"/>
  <c r="N185" i="9" a="1"/>
  <c r="N185" i="9"/>
  <c r="F185" i="9" a="1"/>
  <c r="F185" i="9"/>
  <c r="O185" i="9" a="1"/>
  <c r="O185" i="9"/>
  <c r="G185" i="9" a="1"/>
  <c r="G185" i="9"/>
  <c r="P185" i="9" a="1"/>
  <c r="P185" i="9"/>
  <c r="H185" i="9" a="1"/>
  <c r="H185" i="9"/>
  <c r="Q185" i="9" a="1"/>
  <c r="Q185" i="9"/>
  <c r="I185" i="9" a="1"/>
  <c r="I185" i="9"/>
  <c r="B186" i="9" a="1"/>
  <c r="B186" i="9"/>
  <c r="K186" i="9" a="1"/>
  <c r="K186" i="9"/>
  <c r="C186" i="9" a="1"/>
  <c r="C186" i="9"/>
  <c r="L186" i="9" a="1"/>
  <c r="L186" i="9"/>
  <c r="D186" i="9" a="1"/>
  <c r="D186" i="9"/>
  <c r="M186" i="9" a="1"/>
  <c r="M186" i="9"/>
  <c r="E186" i="9" a="1"/>
  <c r="E186" i="9"/>
  <c r="N186" i="9" a="1"/>
  <c r="N186" i="9"/>
  <c r="F186" i="9" a="1"/>
  <c r="F186" i="9"/>
  <c r="O186" i="9" a="1"/>
  <c r="O186" i="9"/>
  <c r="G186" i="9" a="1"/>
  <c r="G186" i="9"/>
  <c r="P186" i="9" a="1"/>
  <c r="P186" i="9"/>
  <c r="H186" i="9" a="1"/>
  <c r="H186" i="9"/>
  <c r="Q186" i="9" a="1"/>
  <c r="Q186" i="9"/>
  <c r="I186" i="9" a="1"/>
  <c r="I186" i="9"/>
  <c r="B187" i="9" a="1"/>
  <c r="B187" i="9"/>
  <c r="K187" i="9" a="1"/>
  <c r="K187" i="9"/>
  <c r="C187" i="9" a="1"/>
  <c r="C187" i="9"/>
  <c r="L187" i="9" a="1"/>
  <c r="L187" i="9"/>
  <c r="D187" i="9" a="1"/>
  <c r="D187" i="9"/>
  <c r="M187" i="9" a="1"/>
  <c r="M187" i="9"/>
  <c r="E187" i="9" a="1"/>
  <c r="E187" i="9"/>
  <c r="N187" i="9" a="1"/>
  <c r="N187" i="9"/>
  <c r="F187" i="9" a="1"/>
  <c r="F187" i="9"/>
  <c r="O187" i="9" a="1"/>
  <c r="O187" i="9"/>
  <c r="G187" i="9" a="1"/>
  <c r="G187" i="9"/>
  <c r="P187" i="9" a="1"/>
  <c r="P187" i="9"/>
  <c r="H187" i="9" a="1"/>
  <c r="H187" i="9"/>
  <c r="Q187" i="9" a="1"/>
  <c r="Q187" i="9"/>
  <c r="I187" i="9" a="1"/>
  <c r="I187" i="9"/>
  <c r="B188" i="9" a="1"/>
  <c r="B188" i="9"/>
  <c r="K188" i="9" a="1"/>
  <c r="K188" i="9"/>
  <c r="C188" i="9" a="1"/>
  <c r="C188" i="9"/>
  <c r="L188" i="9" a="1"/>
  <c r="L188" i="9"/>
  <c r="D188" i="9" a="1"/>
  <c r="D188" i="9"/>
  <c r="M188" i="9" a="1"/>
  <c r="M188" i="9"/>
  <c r="E188" i="9" a="1"/>
  <c r="E188" i="9"/>
  <c r="N188" i="9" a="1"/>
  <c r="N188" i="9"/>
  <c r="F188" i="9" a="1"/>
  <c r="F188" i="9"/>
  <c r="O188" i="9" a="1"/>
  <c r="O188" i="9"/>
  <c r="G188" i="9" a="1"/>
  <c r="G188" i="9"/>
  <c r="P188" i="9" a="1"/>
  <c r="P188" i="9"/>
  <c r="H188" i="9" a="1"/>
  <c r="H188" i="9"/>
  <c r="Q188" i="9" a="1"/>
  <c r="Q188" i="9"/>
  <c r="I188" i="9" a="1"/>
  <c r="I188" i="9"/>
  <c r="B189" i="9" a="1"/>
  <c r="B189" i="9"/>
  <c r="K189" i="9" a="1"/>
  <c r="K189" i="9"/>
  <c r="C189" i="9" a="1"/>
  <c r="C189" i="9"/>
  <c r="L189" i="9" a="1"/>
  <c r="L189" i="9"/>
  <c r="D189" i="9" a="1"/>
  <c r="D189" i="9"/>
  <c r="M189" i="9" a="1"/>
  <c r="M189" i="9"/>
  <c r="E189" i="9" a="1"/>
  <c r="E189" i="9"/>
  <c r="N189" i="9" a="1"/>
  <c r="N189" i="9"/>
  <c r="F189" i="9" a="1"/>
  <c r="F189" i="9"/>
  <c r="O189" i="9" a="1"/>
  <c r="O189" i="9"/>
  <c r="G189" i="9" a="1"/>
  <c r="G189" i="9"/>
  <c r="P189" i="9" a="1"/>
  <c r="P189" i="9"/>
  <c r="H189" i="9" a="1"/>
  <c r="H189" i="9"/>
  <c r="Q189" i="9" a="1"/>
  <c r="Q189" i="9"/>
  <c r="I189" i="9" a="1"/>
  <c r="I189" i="9"/>
  <c r="B190" i="9" a="1"/>
  <c r="B190" i="9"/>
  <c r="K190" i="9" a="1"/>
  <c r="K190" i="9"/>
  <c r="C190" i="9" a="1"/>
  <c r="C190" i="9"/>
  <c r="L190" i="9" a="1"/>
  <c r="L190" i="9"/>
  <c r="D190" i="9" a="1"/>
  <c r="D190" i="9"/>
  <c r="M190" i="9" a="1"/>
  <c r="M190" i="9"/>
  <c r="E190" i="9" a="1"/>
  <c r="E190" i="9"/>
  <c r="N190" i="9" a="1"/>
  <c r="N190" i="9"/>
  <c r="F190" i="9" a="1"/>
  <c r="F190" i="9"/>
  <c r="O190" i="9" a="1"/>
  <c r="O190" i="9"/>
  <c r="G190" i="9" a="1"/>
  <c r="G190" i="9"/>
  <c r="P190" i="9" a="1"/>
  <c r="P190" i="9"/>
  <c r="H190" i="9" a="1"/>
  <c r="H190" i="9"/>
  <c r="Q190" i="9" a="1"/>
  <c r="Q190" i="9"/>
  <c r="I190" i="9" a="1"/>
  <c r="I190" i="9"/>
  <c r="B191" i="9" a="1"/>
  <c r="B191" i="9"/>
  <c r="K191" i="9" a="1"/>
  <c r="K191" i="9"/>
  <c r="C191" i="9" a="1"/>
  <c r="C191" i="9"/>
  <c r="L191" i="9" a="1"/>
  <c r="L191" i="9"/>
  <c r="D191" i="9" a="1"/>
  <c r="D191" i="9"/>
  <c r="M191" i="9" a="1"/>
  <c r="M191" i="9"/>
  <c r="E191" i="9" a="1"/>
  <c r="E191" i="9"/>
  <c r="N191" i="9" a="1"/>
  <c r="N191" i="9"/>
  <c r="F191" i="9" a="1"/>
  <c r="F191" i="9"/>
  <c r="O191" i="9" a="1"/>
  <c r="O191" i="9"/>
  <c r="G191" i="9" a="1"/>
  <c r="G191" i="9"/>
  <c r="P191" i="9" a="1"/>
  <c r="P191" i="9"/>
  <c r="H191" i="9" a="1"/>
  <c r="H191" i="9"/>
  <c r="Q191" i="9" a="1"/>
  <c r="Q191" i="9"/>
  <c r="I191" i="9" a="1"/>
  <c r="I191" i="9"/>
  <c r="B192" i="9" a="1"/>
  <c r="B192" i="9"/>
  <c r="K192" i="9" a="1"/>
  <c r="K192" i="9"/>
  <c r="C192" i="9" a="1"/>
  <c r="C192" i="9"/>
  <c r="L192" i="9" a="1"/>
  <c r="L192" i="9"/>
  <c r="D192" i="9" a="1"/>
  <c r="D192" i="9"/>
  <c r="M192" i="9" a="1"/>
  <c r="M192" i="9"/>
  <c r="E192" i="9" a="1"/>
  <c r="E192" i="9"/>
  <c r="N192" i="9" a="1"/>
  <c r="N192" i="9"/>
  <c r="F192" i="9" a="1"/>
  <c r="F192" i="9"/>
  <c r="O192" i="9" a="1"/>
  <c r="O192" i="9"/>
  <c r="G192" i="9" a="1"/>
  <c r="G192" i="9"/>
  <c r="P192" i="9" a="1"/>
  <c r="P192" i="9"/>
  <c r="H192" i="9" a="1"/>
  <c r="H192" i="9"/>
  <c r="Q192" i="9" a="1"/>
  <c r="Q192" i="9"/>
  <c r="I192" i="9" a="1"/>
  <c r="I192" i="9"/>
  <c r="B193" i="9" a="1"/>
  <c r="B193" i="9"/>
  <c r="K193" i="9" a="1"/>
  <c r="K193" i="9"/>
  <c r="C193" i="9" a="1"/>
  <c r="C193" i="9"/>
  <c r="L193" i="9" a="1"/>
  <c r="L193" i="9"/>
  <c r="D193" i="9" a="1"/>
  <c r="D193" i="9"/>
  <c r="M193" i="9" a="1"/>
  <c r="M193" i="9"/>
  <c r="E193" i="9" a="1"/>
  <c r="E193" i="9"/>
  <c r="N193" i="9" a="1"/>
  <c r="N193" i="9"/>
  <c r="F193" i="9" a="1"/>
  <c r="F193" i="9"/>
  <c r="O193" i="9" a="1"/>
  <c r="O193" i="9"/>
  <c r="G193" i="9" a="1"/>
  <c r="G193" i="9"/>
  <c r="P193" i="9" a="1"/>
  <c r="P193" i="9"/>
  <c r="H193" i="9" a="1"/>
  <c r="H193" i="9"/>
  <c r="Q193" i="9" a="1"/>
  <c r="Q193" i="9"/>
  <c r="I193" i="9" a="1"/>
  <c r="I193" i="9"/>
  <c r="B194" i="9" a="1"/>
  <c r="B194" i="9"/>
  <c r="K194" i="9" a="1"/>
  <c r="K194" i="9"/>
  <c r="C194" i="9" a="1"/>
  <c r="C194" i="9"/>
  <c r="L194" i="9" a="1"/>
  <c r="L194" i="9"/>
  <c r="D194" i="9" a="1"/>
  <c r="D194" i="9"/>
  <c r="M194" i="9" a="1"/>
  <c r="M194" i="9"/>
  <c r="E194" i="9" a="1"/>
  <c r="E194" i="9"/>
  <c r="N194" i="9" a="1"/>
  <c r="N194" i="9"/>
  <c r="F194" i="9" a="1"/>
  <c r="F194" i="9"/>
  <c r="O194" i="9" a="1"/>
  <c r="O194" i="9"/>
  <c r="G194" i="9" a="1"/>
  <c r="G194" i="9"/>
  <c r="P194" i="9" a="1"/>
  <c r="P194" i="9"/>
  <c r="H194" i="9" a="1"/>
  <c r="H194" i="9"/>
  <c r="Q194" i="9" a="1"/>
  <c r="Q194" i="9"/>
  <c r="I194" i="9" a="1"/>
  <c r="I194" i="9"/>
  <c r="B195" i="9" a="1"/>
  <c r="B195" i="9"/>
  <c r="K195" i="9" a="1"/>
  <c r="K195" i="9"/>
  <c r="C195" i="9" a="1"/>
  <c r="C195" i="9"/>
  <c r="L195" i="9" a="1"/>
  <c r="L195" i="9"/>
  <c r="D195" i="9" a="1"/>
  <c r="D195" i="9"/>
  <c r="M195" i="9" a="1"/>
  <c r="M195" i="9"/>
  <c r="E195" i="9" a="1"/>
  <c r="E195" i="9"/>
  <c r="N195" i="9" a="1"/>
  <c r="N195" i="9"/>
  <c r="F195" i="9" a="1"/>
  <c r="F195" i="9"/>
  <c r="O195" i="9" a="1"/>
  <c r="O195" i="9"/>
  <c r="G195" i="9" a="1"/>
  <c r="G195" i="9"/>
  <c r="P195" i="9" a="1"/>
  <c r="P195" i="9"/>
  <c r="H195" i="9" a="1"/>
  <c r="H195" i="9"/>
  <c r="Q195" i="9" a="1"/>
  <c r="Q195" i="9"/>
  <c r="I195" i="9" a="1"/>
  <c r="I195" i="9"/>
  <c r="B196" i="9" a="1"/>
  <c r="B196" i="9"/>
  <c r="K196" i="9" a="1"/>
  <c r="K196" i="9"/>
  <c r="C196" i="9" a="1"/>
  <c r="C196" i="9"/>
  <c r="L196" i="9" a="1"/>
  <c r="L196" i="9"/>
  <c r="D196" i="9" a="1"/>
  <c r="D196" i="9"/>
  <c r="M196" i="9" a="1"/>
  <c r="M196" i="9"/>
  <c r="E196" i="9" a="1"/>
  <c r="E196" i="9"/>
  <c r="N196" i="9" a="1"/>
  <c r="N196" i="9"/>
  <c r="F196" i="9" a="1"/>
  <c r="F196" i="9"/>
  <c r="O196" i="9" a="1"/>
  <c r="O196" i="9"/>
  <c r="G196" i="9" a="1"/>
  <c r="G196" i="9"/>
  <c r="P196" i="9" a="1"/>
  <c r="P196" i="9"/>
  <c r="H196" i="9" a="1"/>
  <c r="H196" i="9"/>
  <c r="Q196" i="9" a="1"/>
  <c r="Q196" i="9"/>
  <c r="I196" i="9" a="1"/>
  <c r="I196" i="9"/>
  <c r="B197" i="9" a="1"/>
  <c r="B197" i="9"/>
  <c r="K197" i="9" a="1"/>
  <c r="K197" i="9"/>
  <c r="C197" i="9" a="1"/>
  <c r="C197" i="9"/>
  <c r="L197" i="9" a="1"/>
  <c r="L197" i="9"/>
  <c r="D197" i="9" a="1"/>
  <c r="D197" i="9"/>
  <c r="M197" i="9" a="1"/>
  <c r="M197" i="9"/>
  <c r="E197" i="9" a="1"/>
  <c r="E197" i="9"/>
  <c r="N197" i="9" a="1"/>
  <c r="N197" i="9"/>
  <c r="F197" i="9" a="1"/>
  <c r="F197" i="9"/>
  <c r="O197" i="9" a="1"/>
  <c r="O197" i="9"/>
  <c r="G197" i="9" a="1"/>
  <c r="G197" i="9"/>
  <c r="P197" i="9" a="1"/>
  <c r="P197" i="9"/>
  <c r="H197" i="9" a="1"/>
  <c r="H197" i="9"/>
  <c r="Q197" i="9" a="1"/>
  <c r="Q197" i="9"/>
  <c r="I197" i="9" a="1"/>
  <c r="I197" i="9"/>
  <c r="B198" i="9" a="1"/>
  <c r="B198" i="9"/>
  <c r="K198" i="9" a="1"/>
  <c r="K198" i="9"/>
  <c r="C198" i="9" a="1"/>
  <c r="C198" i="9"/>
  <c r="L198" i="9" a="1"/>
  <c r="L198" i="9"/>
  <c r="D198" i="9" a="1"/>
  <c r="D198" i="9"/>
  <c r="M198" i="9" a="1"/>
  <c r="M198" i="9"/>
  <c r="E198" i="9" a="1"/>
  <c r="E198" i="9"/>
  <c r="N198" i="9" a="1"/>
  <c r="N198" i="9"/>
  <c r="F198" i="9" a="1"/>
  <c r="F198" i="9"/>
  <c r="O198" i="9" a="1"/>
  <c r="O198" i="9"/>
  <c r="G198" i="9" a="1"/>
  <c r="G198" i="9"/>
  <c r="P198" i="9" a="1"/>
  <c r="P198" i="9"/>
  <c r="H198" i="9" a="1"/>
  <c r="H198" i="9"/>
  <c r="Q198" i="9" a="1"/>
  <c r="Q198" i="9"/>
  <c r="I198" i="9" a="1"/>
  <c r="I198" i="9"/>
  <c r="B199" i="9" a="1"/>
  <c r="B199" i="9"/>
  <c r="K199" i="9" a="1"/>
  <c r="K199" i="9"/>
  <c r="C199" i="9" a="1"/>
  <c r="C199" i="9"/>
  <c r="L199" i="9" a="1"/>
  <c r="L199" i="9"/>
  <c r="D199" i="9" a="1"/>
  <c r="D199" i="9"/>
  <c r="M199" i="9" a="1"/>
  <c r="M199" i="9"/>
  <c r="E199" i="9" a="1"/>
  <c r="E199" i="9"/>
  <c r="N199" i="9" a="1"/>
  <c r="N199" i="9"/>
  <c r="F199" i="9" a="1"/>
  <c r="F199" i="9"/>
  <c r="O199" i="9" a="1"/>
  <c r="O199" i="9"/>
  <c r="G199" i="9" a="1"/>
  <c r="G199" i="9"/>
  <c r="P199" i="9" a="1"/>
  <c r="P199" i="9"/>
  <c r="H199" i="9" a="1"/>
  <c r="H199" i="9"/>
  <c r="Q199" i="9" a="1"/>
  <c r="Q199" i="9"/>
  <c r="I199" i="9" a="1"/>
  <c r="I199" i="9"/>
  <c r="B200" i="9" a="1"/>
  <c r="B200" i="9"/>
  <c r="K200" i="9" a="1"/>
  <c r="K200" i="9"/>
  <c r="C200" i="9" a="1"/>
  <c r="C200" i="9"/>
  <c r="L200" i="9" a="1"/>
  <c r="L200" i="9"/>
  <c r="D200" i="9" a="1"/>
  <c r="D200" i="9"/>
  <c r="M200" i="9" a="1"/>
  <c r="M200" i="9"/>
  <c r="E200" i="9" a="1"/>
  <c r="E200" i="9"/>
  <c r="N200" i="9" a="1"/>
  <c r="N200" i="9"/>
  <c r="F200" i="9" a="1"/>
  <c r="F200" i="9"/>
  <c r="O200" i="9" a="1"/>
  <c r="O200" i="9"/>
  <c r="G200" i="9" a="1"/>
  <c r="G200" i="9"/>
  <c r="P200" i="9" a="1"/>
  <c r="P200" i="9"/>
  <c r="H200" i="9" a="1"/>
  <c r="H200" i="9"/>
  <c r="Q200" i="9" a="1"/>
  <c r="Q200" i="9"/>
  <c r="I200" i="9" a="1"/>
  <c r="I200" i="9"/>
  <c r="B201" i="9" a="1"/>
  <c r="B201" i="9"/>
  <c r="K201" i="9" a="1"/>
  <c r="K201" i="9"/>
  <c r="C201" i="9" a="1"/>
  <c r="C201" i="9"/>
  <c r="L201" i="9" a="1"/>
  <c r="L201" i="9"/>
  <c r="D201" i="9" a="1"/>
  <c r="D201" i="9"/>
  <c r="M201" i="9" a="1"/>
  <c r="M201" i="9"/>
  <c r="E201" i="9" a="1"/>
  <c r="E201" i="9"/>
  <c r="N201" i="9" a="1"/>
  <c r="N201" i="9"/>
  <c r="F201" i="9" a="1"/>
  <c r="F201" i="9"/>
  <c r="O201" i="9" a="1"/>
  <c r="O201" i="9"/>
  <c r="G201" i="9" a="1"/>
  <c r="G201" i="9"/>
  <c r="P201" i="9" a="1"/>
  <c r="P201" i="9"/>
  <c r="H201" i="9" a="1"/>
  <c r="H201" i="9"/>
  <c r="Q201" i="9" a="1"/>
  <c r="Q201" i="9"/>
  <c r="I201" i="9" a="1"/>
  <c r="I201" i="9"/>
  <c r="B202" i="9" a="1"/>
  <c r="B202" i="9"/>
  <c r="K202" i="9" a="1"/>
  <c r="K202" i="9"/>
  <c r="C202" i="9" a="1"/>
  <c r="C202" i="9"/>
  <c r="L202" i="9" a="1"/>
  <c r="L202" i="9"/>
  <c r="D202" i="9" a="1"/>
  <c r="D202" i="9"/>
  <c r="M202" i="9" a="1"/>
  <c r="M202" i="9"/>
  <c r="E202" i="9" a="1"/>
  <c r="E202" i="9"/>
  <c r="N202" i="9" a="1"/>
  <c r="N202" i="9"/>
  <c r="F202" i="9" a="1"/>
  <c r="F202" i="9"/>
  <c r="O202" i="9" a="1"/>
  <c r="O202" i="9"/>
  <c r="G202" i="9" a="1"/>
  <c r="G202" i="9"/>
  <c r="P202" i="9" a="1"/>
  <c r="P202" i="9"/>
  <c r="H202" i="9" a="1"/>
  <c r="H202" i="9"/>
  <c r="Q202" i="9" a="1"/>
  <c r="Q202" i="9"/>
  <c r="I202" i="9" a="1"/>
  <c r="I202" i="9"/>
  <c r="B203" i="9" a="1"/>
  <c r="B203" i="9"/>
  <c r="K203" i="9" a="1"/>
  <c r="K203" i="9"/>
  <c r="C203" i="9" a="1"/>
  <c r="C203" i="9"/>
  <c r="L203" i="9" a="1"/>
  <c r="L203" i="9"/>
  <c r="D203" i="9" a="1"/>
  <c r="D203" i="9"/>
  <c r="M203" i="9" a="1"/>
  <c r="M203" i="9"/>
  <c r="E203" i="9" a="1"/>
  <c r="E203" i="9"/>
  <c r="N203" i="9" a="1"/>
  <c r="N203" i="9"/>
  <c r="F203" i="9" a="1"/>
  <c r="F203" i="9"/>
  <c r="O203" i="9" a="1"/>
  <c r="O203" i="9"/>
  <c r="G203" i="9" a="1"/>
  <c r="G203" i="9"/>
  <c r="P203" i="9" a="1"/>
  <c r="P203" i="9"/>
  <c r="H203" i="9" a="1"/>
  <c r="H203" i="9"/>
  <c r="Q203" i="9" a="1"/>
  <c r="Q203" i="9"/>
  <c r="I203" i="9" a="1"/>
  <c r="I203" i="9"/>
  <c r="B204" i="9" a="1"/>
  <c r="B204" i="9"/>
  <c r="K204" i="9" a="1"/>
  <c r="K204" i="9"/>
  <c r="C204" i="9" a="1"/>
  <c r="C204" i="9"/>
  <c r="L204" i="9" a="1"/>
  <c r="L204" i="9"/>
  <c r="D204" i="9" a="1"/>
  <c r="D204" i="9"/>
  <c r="M204" i="9" a="1"/>
  <c r="M204" i="9"/>
  <c r="E204" i="9" a="1"/>
  <c r="E204" i="9"/>
  <c r="N204" i="9" a="1"/>
  <c r="N204" i="9"/>
  <c r="F204" i="9" a="1"/>
  <c r="F204" i="9"/>
  <c r="O204" i="9" a="1"/>
  <c r="O204" i="9"/>
  <c r="G204" i="9" a="1"/>
  <c r="G204" i="9"/>
  <c r="P204" i="9" a="1"/>
  <c r="P204" i="9"/>
  <c r="H204" i="9" a="1"/>
  <c r="H204" i="9"/>
  <c r="Q204" i="9" a="1"/>
  <c r="Q204" i="9"/>
  <c r="I204" i="9" a="1"/>
  <c r="I204" i="9"/>
  <c r="B205" i="9" a="1"/>
  <c r="B205" i="9"/>
  <c r="K205" i="9" a="1"/>
  <c r="K205" i="9"/>
  <c r="C205" i="9" a="1"/>
  <c r="C205" i="9"/>
  <c r="L205" i="9" a="1"/>
  <c r="L205" i="9"/>
  <c r="D205" i="9" a="1"/>
  <c r="D205" i="9"/>
  <c r="M205" i="9" a="1"/>
  <c r="M205" i="9"/>
  <c r="E205" i="9" a="1"/>
  <c r="E205" i="9"/>
  <c r="N205" i="9" a="1"/>
  <c r="N205" i="9"/>
  <c r="F205" i="9" a="1"/>
  <c r="F205" i="9"/>
  <c r="O205" i="9" a="1"/>
  <c r="O205" i="9"/>
  <c r="G205" i="9" a="1"/>
  <c r="G205" i="9"/>
  <c r="P205" i="9" a="1"/>
  <c r="P205" i="9"/>
  <c r="H205" i="9" a="1"/>
  <c r="H205" i="9"/>
  <c r="Q205" i="9" a="1"/>
  <c r="Q205" i="9"/>
  <c r="I205" i="9" a="1"/>
  <c r="I205" i="9"/>
  <c r="B206" i="9" a="1"/>
  <c r="B206" i="9"/>
  <c r="K206" i="9" a="1"/>
  <c r="K206" i="9"/>
  <c r="C206" i="9" a="1"/>
  <c r="C206" i="9"/>
  <c r="L206" i="9" a="1"/>
  <c r="L206" i="9"/>
  <c r="D206" i="9" a="1"/>
  <c r="D206" i="9"/>
  <c r="M206" i="9" a="1"/>
  <c r="M206" i="9"/>
  <c r="E206" i="9" a="1"/>
  <c r="E206" i="9"/>
  <c r="N206" i="9" a="1"/>
  <c r="N206" i="9"/>
  <c r="F206" i="9" a="1"/>
  <c r="F206" i="9"/>
  <c r="O206" i="9" a="1"/>
  <c r="O206" i="9"/>
  <c r="G206" i="9" a="1"/>
  <c r="G206" i="9"/>
  <c r="P206" i="9" a="1"/>
  <c r="P206" i="9"/>
  <c r="H206" i="9" a="1"/>
  <c r="H206" i="9"/>
  <c r="Q206" i="9" a="1"/>
  <c r="Q206" i="9"/>
  <c r="I206" i="9" a="1"/>
  <c r="I206" i="9"/>
  <c r="B207" i="9" a="1"/>
  <c r="B207" i="9"/>
  <c r="K207" i="9" a="1"/>
  <c r="K207" i="9"/>
  <c r="C207" i="9" a="1"/>
  <c r="C207" i="9"/>
  <c r="L207" i="9" a="1"/>
  <c r="L207" i="9"/>
  <c r="D207" i="9" a="1"/>
  <c r="D207" i="9"/>
  <c r="M207" i="9" a="1"/>
  <c r="M207" i="9"/>
  <c r="E207" i="9" a="1"/>
  <c r="E207" i="9"/>
  <c r="N207" i="9" a="1"/>
  <c r="N207" i="9"/>
  <c r="F207" i="9" a="1"/>
  <c r="F207" i="9"/>
  <c r="O207" i="9" a="1"/>
  <c r="O207" i="9"/>
  <c r="G207" i="9" a="1"/>
  <c r="G207" i="9"/>
  <c r="P207" i="9" a="1"/>
  <c r="P207" i="9"/>
  <c r="H207" i="9" a="1"/>
  <c r="H207" i="9"/>
  <c r="Q207" i="9" a="1"/>
  <c r="Q207" i="9"/>
  <c r="I207" i="9" a="1"/>
  <c r="I207" i="9"/>
  <c r="B208" i="9" a="1"/>
  <c r="B208" i="9"/>
  <c r="K208" i="9" a="1"/>
  <c r="K208" i="9"/>
  <c r="C208" i="9" a="1"/>
  <c r="C208" i="9"/>
  <c r="L208" i="9" a="1"/>
  <c r="L208" i="9"/>
  <c r="D208" i="9" a="1"/>
  <c r="D208" i="9"/>
  <c r="M208" i="9" a="1"/>
  <c r="M208" i="9"/>
  <c r="E208" i="9" a="1"/>
  <c r="E208" i="9"/>
  <c r="N208" i="9" a="1"/>
  <c r="N208" i="9"/>
  <c r="F208" i="9" a="1"/>
  <c r="F208" i="9"/>
  <c r="O208" i="9" a="1"/>
  <c r="O208" i="9"/>
  <c r="G208" i="9" a="1"/>
  <c r="G208" i="9"/>
  <c r="P208" i="9" a="1"/>
  <c r="P208" i="9"/>
  <c r="H208" i="9" a="1"/>
  <c r="H208" i="9"/>
  <c r="Q208" i="9" a="1"/>
  <c r="Q208" i="9"/>
  <c r="I208" i="9" a="1"/>
  <c r="I208" i="9"/>
  <c r="B209" i="9" a="1"/>
  <c r="B209" i="9"/>
  <c r="K209" i="9" a="1"/>
  <c r="K209" i="9"/>
  <c r="C209" i="9" a="1"/>
  <c r="C209" i="9"/>
  <c r="L209" i="9" a="1"/>
  <c r="L209" i="9"/>
  <c r="D209" i="9" a="1"/>
  <c r="D209" i="9"/>
  <c r="M209" i="9" a="1"/>
  <c r="M209" i="9"/>
  <c r="E209" i="9" a="1"/>
  <c r="E209" i="9"/>
  <c r="N209" i="9" a="1"/>
  <c r="N209" i="9"/>
  <c r="F209" i="9" a="1"/>
  <c r="F209" i="9"/>
  <c r="O209" i="9" a="1"/>
  <c r="O209" i="9"/>
  <c r="G209" i="9" a="1"/>
  <c r="G209" i="9"/>
  <c r="P209" i="9" a="1"/>
  <c r="P209" i="9"/>
  <c r="H209" i="9" a="1"/>
  <c r="H209" i="9"/>
  <c r="Q209" i="9" a="1"/>
  <c r="Q209" i="9"/>
  <c r="I209" i="9" a="1"/>
  <c r="I209" i="9"/>
  <c r="B210" i="9" a="1"/>
  <c r="B210" i="9"/>
  <c r="K210" i="9" a="1"/>
  <c r="K210" i="9"/>
  <c r="C210" i="9" a="1"/>
  <c r="C210" i="9"/>
  <c r="L210" i="9" a="1"/>
  <c r="L210" i="9"/>
  <c r="D210" i="9" a="1"/>
  <c r="D210" i="9"/>
  <c r="M210" i="9" a="1"/>
  <c r="M210" i="9"/>
  <c r="E210" i="9" a="1"/>
  <c r="E210" i="9"/>
  <c r="N210" i="9" a="1"/>
  <c r="N210" i="9"/>
  <c r="F210" i="9" a="1"/>
  <c r="F210" i="9"/>
  <c r="O210" i="9" a="1"/>
  <c r="O210" i="9"/>
  <c r="G210" i="9" a="1"/>
  <c r="G210" i="9"/>
  <c r="P210" i="9" a="1"/>
  <c r="P210" i="9"/>
  <c r="H210" i="9" a="1"/>
  <c r="H210" i="9"/>
  <c r="Q210" i="9" a="1"/>
  <c r="Q210" i="9"/>
  <c r="I210" i="9" a="1"/>
  <c r="I210" i="9"/>
  <c r="B211" i="9" a="1"/>
  <c r="B211" i="9"/>
  <c r="K211" i="9" a="1"/>
  <c r="K211" i="9"/>
  <c r="C211" i="9" a="1"/>
  <c r="C211" i="9"/>
  <c r="L211" i="9" a="1"/>
  <c r="L211" i="9"/>
  <c r="D211" i="9" a="1"/>
  <c r="D211" i="9"/>
  <c r="M211" i="9" a="1"/>
  <c r="M211" i="9"/>
  <c r="E211" i="9" a="1"/>
  <c r="E211" i="9"/>
  <c r="N211" i="9" a="1"/>
  <c r="N211" i="9"/>
  <c r="F211" i="9" a="1"/>
  <c r="F211" i="9"/>
  <c r="O211" i="9" a="1"/>
  <c r="O211" i="9"/>
  <c r="G211" i="9" a="1"/>
  <c r="G211" i="9"/>
  <c r="P211" i="9" a="1"/>
  <c r="P211" i="9"/>
  <c r="H211" i="9" a="1"/>
  <c r="H211" i="9"/>
  <c r="Q211" i="9" a="1"/>
  <c r="Q211" i="9"/>
  <c r="I211" i="9" a="1"/>
  <c r="I211" i="9"/>
  <c r="B212" i="9" a="1"/>
  <c r="B212" i="9"/>
  <c r="K212" i="9" a="1"/>
  <c r="K212" i="9"/>
  <c r="C212" i="9" a="1"/>
  <c r="C212" i="9"/>
  <c r="L212" i="9" a="1"/>
  <c r="L212" i="9"/>
  <c r="D212" i="9" a="1"/>
  <c r="D212" i="9"/>
  <c r="M212" i="9" a="1"/>
  <c r="M212" i="9"/>
  <c r="E212" i="9" a="1"/>
  <c r="E212" i="9"/>
  <c r="N212" i="9" a="1"/>
  <c r="N212" i="9"/>
  <c r="F212" i="9" a="1"/>
  <c r="F212" i="9"/>
  <c r="O212" i="9" a="1"/>
  <c r="O212" i="9"/>
  <c r="G212" i="9" a="1"/>
  <c r="G212" i="9"/>
  <c r="P212" i="9" a="1"/>
  <c r="P212" i="9"/>
  <c r="H212" i="9" a="1"/>
  <c r="H212" i="9"/>
  <c r="Q212" i="9" a="1"/>
  <c r="Q212" i="9"/>
  <c r="I212" i="9" a="1"/>
  <c r="I212" i="9"/>
  <c r="B213" i="9" a="1"/>
  <c r="B213" i="9"/>
  <c r="K213" i="9" a="1"/>
  <c r="K213" i="9"/>
  <c r="C213" i="9" a="1"/>
  <c r="C213" i="9"/>
  <c r="L213" i="9" a="1"/>
  <c r="L213" i="9"/>
  <c r="D213" i="9" a="1"/>
  <c r="D213" i="9"/>
  <c r="M213" i="9" a="1"/>
  <c r="M213" i="9"/>
  <c r="E213" i="9" a="1"/>
  <c r="E213" i="9"/>
  <c r="N213" i="9" a="1"/>
  <c r="N213" i="9"/>
  <c r="F213" i="9" a="1"/>
  <c r="F213" i="9"/>
  <c r="O213" i="9" a="1"/>
  <c r="O213" i="9"/>
  <c r="G213" i="9" a="1"/>
  <c r="G213" i="9"/>
  <c r="P213" i="9" a="1"/>
  <c r="P213" i="9"/>
  <c r="H213" i="9" a="1"/>
  <c r="H213" i="9"/>
  <c r="Q213" i="9" a="1"/>
  <c r="Q213" i="9"/>
  <c r="I213" i="9" a="1"/>
  <c r="I213" i="9"/>
  <c r="B214" i="9" a="1"/>
  <c r="B214" i="9"/>
  <c r="K214" i="9" a="1"/>
  <c r="K214" i="9"/>
  <c r="C214" i="9" a="1"/>
  <c r="C214" i="9"/>
  <c r="L214" i="9" a="1"/>
  <c r="L214" i="9"/>
  <c r="D214" i="9" a="1"/>
  <c r="D214" i="9"/>
  <c r="M214" i="9" a="1"/>
  <c r="M214" i="9"/>
  <c r="E214" i="9" a="1"/>
  <c r="E214" i="9"/>
  <c r="N214" i="9" a="1"/>
  <c r="N214" i="9"/>
  <c r="F214" i="9" a="1"/>
  <c r="F214" i="9"/>
  <c r="O214" i="9" a="1"/>
  <c r="O214" i="9"/>
  <c r="G214" i="9" a="1"/>
  <c r="G214" i="9"/>
  <c r="P214" i="9" a="1"/>
  <c r="P214" i="9"/>
  <c r="H214" i="9" a="1"/>
  <c r="H214" i="9"/>
  <c r="Q214" i="9" a="1"/>
  <c r="Q214" i="9"/>
  <c r="I214" i="9" a="1"/>
  <c r="I214" i="9"/>
  <c r="B215" i="9" a="1"/>
  <c r="B215" i="9"/>
  <c r="K215" i="9" a="1"/>
  <c r="K215" i="9"/>
  <c r="C215" i="9" a="1"/>
  <c r="C215" i="9"/>
  <c r="L215" i="9" a="1"/>
  <c r="L215" i="9"/>
  <c r="D215" i="9" a="1"/>
  <c r="D215" i="9"/>
  <c r="M215" i="9" a="1"/>
  <c r="M215" i="9"/>
  <c r="E215" i="9" a="1"/>
  <c r="E215" i="9"/>
  <c r="N215" i="9" a="1"/>
  <c r="N215" i="9"/>
  <c r="F215" i="9" a="1"/>
  <c r="F215" i="9"/>
  <c r="O215" i="9" a="1"/>
  <c r="O215" i="9"/>
  <c r="G215" i="9" a="1"/>
  <c r="G215" i="9"/>
  <c r="P215" i="9" a="1"/>
  <c r="P215" i="9"/>
  <c r="H215" i="9" a="1"/>
  <c r="H215" i="9"/>
  <c r="Q215" i="9" a="1"/>
  <c r="Q215" i="9"/>
  <c r="I215" i="9" a="1"/>
  <c r="I215" i="9"/>
  <c r="B216" i="9" a="1"/>
  <c r="B216" i="9"/>
  <c r="K216" i="9" a="1"/>
  <c r="K216" i="9"/>
  <c r="C216" i="9" a="1"/>
  <c r="C216" i="9"/>
  <c r="L216" i="9" a="1"/>
  <c r="L216" i="9"/>
  <c r="D216" i="9" a="1"/>
  <c r="D216" i="9"/>
  <c r="M216" i="9" a="1"/>
  <c r="M216" i="9"/>
  <c r="E216" i="9" a="1"/>
  <c r="E216" i="9"/>
  <c r="N216" i="9" a="1"/>
  <c r="N216" i="9"/>
  <c r="F216" i="9" a="1"/>
  <c r="F216" i="9"/>
  <c r="O216" i="9" a="1"/>
  <c r="O216" i="9"/>
  <c r="G216" i="9" a="1"/>
  <c r="G216" i="9"/>
  <c r="P216" i="9" a="1"/>
  <c r="P216" i="9"/>
  <c r="H216" i="9" a="1"/>
  <c r="H216" i="9"/>
  <c r="Q216" i="9" a="1"/>
  <c r="Q216" i="9"/>
  <c r="I216" i="9" a="1"/>
  <c r="I216" i="9"/>
  <c r="B217" i="9" a="1"/>
  <c r="B217" i="9"/>
  <c r="K217" i="9" a="1"/>
  <c r="K217" i="9"/>
  <c r="C217" i="9" a="1"/>
  <c r="C217" i="9"/>
  <c r="L217" i="9" a="1"/>
  <c r="L217" i="9"/>
  <c r="D217" i="9" a="1"/>
  <c r="D217" i="9"/>
  <c r="M217" i="9" a="1"/>
  <c r="M217" i="9"/>
  <c r="E217" i="9" a="1"/>
  <c r="E217" i="9"/>
  <c r="N217" i="9" a="1"/>
  <c r="N217" i="9"/>
  <c r="F217" i="9" a="1"/>
  <c r="F217" i="9"/>
  <c r="O217" i="9" a="1"/>
  <c r="O217" i="9"/>
  <c r="G217" i="9" a="1"/>
  <c r="G217" i="9"/>
  <c r="P217" i="9" a="1"/>
  <c r="P217" i="9"/>
  <c r="H217" i="9" a="1"/>
  <c r="H217" i="9"/>
  <c r="Q217" i="9" a="1"/>
  <c r="Q217" i="9"/>
  <c r="I217" i="9" a="1"/>
  <c r="I217" i="9"/>
  <c r="B218" i="9" a="1"/>
  <c r="B218" i="9"/>
  <c r="K218" i="9" a="1"/>
  <c r="K218" i="9"/>
  <c r="C218" i="9" a="1"/>
  <c r="C218" i="9"/>
  <c r="L218" i="9" a="1"/>
  <c r="L218" i="9"/>
  <c r="D218" i="9" a="1"/>
  <c r="D218" i="9"/>
  <c r="M218" i="9" a="1"/>
  <c r="M218" i="9"/>
  <c r="E218" i="9" a="1"/>
  <c r="E218" i="9"/>
  <c r="N218" i="9" a="1"/>
  <c r="N218" i="9"/>
  <c r="F218" i="9" a="1"/>
  <c r="F218" i="9"/>
  <c r="O218" i="9" a="1"/>
  <c r="O218" i="9"/>
  <c r="G218" i="9" a="1"/>
  <c r="G218" i="9"/>
  <c r="P218" i="9" a="1"/>
  <c r="P218" i="9"/>
  <c r="H218" i="9" a="1"/>
  <c r="H218" i="9"/>
  <c r="Q218" i="9" a="1"/>
  <c r="Q218" i="9"/>
  <c r="I218" i="9" a="1"/>
  <c r="I218" i="9"/>
  <c r="B219" i="9" a="1"/>
  <c r="B219" i="9"/>
  <c r="K219" i="9" a="1"/>
  <c r="K219" i="9"/>
  <c r="C219" i="9" a="1"/>
  <c r="C219" i="9"/>
  <c r="L219" i="9" a="1"/>
  <c r="L219" i="9"/>
  <c r="D219" i="9" a="1"/>
  <c r="D219" i="9"/>
  <c r="M219" i="9" a="1"/>
  <c r="M219" i="9"/>
  <c r="E219" i="9" a="1"/>
  <c r="E219" i="9"/>
  <c r="N219" i="9" a="1"/>
  <c r="N219" i="9"/>
  <c r="F219" i="9" a="1"/>
  <c r="F219" i="9"/>
  <c r="O219" i="9" a="1"/>
  <c r="O219" i="9"/>
  <c r="G219" i="9" a="1"/>
  <c r="G219" i="9"/>
  <c r="P219" i="9" a="1"/>
  <c r="P219" i="9"/>
  <c r="H219" i="9" a="1"/>
  <c r="H219" i="9"/>
  <c r="Q219" i="9" a="1"/>
  <c r="Q219" i="9"/>
  <c r="I219" i="9" a="1"/>
  <c r="I219" i="9"/>
  <c r="B220" i="9" a="1"/>
  <c r="B220" i="9"/>
  <c r="K220" i="9" a="1"/>
  <c r="K220" i="9"/>
  <c r="C220" i="9" a="1"/>
  <c r="C220" i="9"/>
  <c r="L220" i="9" a="1"/>
  <c r="L220" i="9"/>
  <c r="D220" i="9" a="1"/>
  <c r="D220" i="9"/>
  <c r="M220" i="9" a="1"/>
  <c r="M220" i="9"/>
  <c r="E220" i="9" a="1"/>
  <c r="E220" i="9"/>
  <c r="N220" i="9" a="1"/>
  <c r="N220" i="9"/>
  <c r="F220" i="9" a="1"/>
  <c r="F220" i="9"/>
  <c r="O220" i="9" a="1"/>
  <c r="O220" i="9"/>
  <c r="G220" i="9" a="1"/>
  <c r="G220" i="9"/>
  <c r="P220" i="9" a="1"/>
  <c r="P220" i="9"/>
  <c r="H220" i="9" a="1"/>
  <c r="H220" i="9"/>
  <c r="Q220" i="9" a="1"/>
  <c r="Q220" i="9"/>
  <c r="I220" i="9" a="1"/>
  <c r="I220" i="9"/>
  <c r="B221" i="9" a="1"/>
  <c r="B221" i="9"/>
  <c r="K221" i="9" a="1"/>
  <c r="K221" i="9"/>
  <c r="C221" i="9" a="1"/>
  <c r="C221" i="9"/>
  <c r="L221" i="9" a="1"/>
  <c r="L221" i="9"/>
  <c r="D221" i="9" a="1"/>
  <c r="D221" i="9"/>
  <c r="M221" i="9" a="1"/>
  <c r="M221" i="9"/>
  <c r="E221" i="9" a="1"/>
  <c r="E221" i="9"/>
  <c r="N221" i="9" a="1"/>
  <c r="N221" i="9"/>
  <c r="F221" i="9" a="1"/>
  <c r="F221" i="9"/>
  <c r="O221" i="9" a="1"/>
  <c r="O221" i="9"/>
  <c r="G221" i="9" a="1"/>
  <c r="G221" i="9"/>
  <c r="P221" i="9" a="1"/>
  <c r="P221" i="9"/>
  <c r="H221" i="9" a="1"/>
  <c r="H221" i="9"/>
  <c r="Q221" i="9" a="1"/>
  <c r="Q221" i="9"/>
  <c r="I221" i="9" a="1"/>
  <c r="I221" i="9"/>
  <c r="B222" i="9" a="1"/>
  <c r="B222" i="9"/>
  <c r="K222" i="9" a="1"/>
  <c r="K222" i="9"/>
  <c r="C222" i="9" a="1"/>
  <c r="C222" i="9"/>
  <c r="L222" i="9" a="1"/>
  <c r="L222" i="9"/>
  <c r="D222" i="9" a="1"/>
  <c r="D222" i="9"/>
  <c r="M222" i="9" a="1"/>
  <c r="M222" i="9"/>
  <c r="E222" i="9" a="1"/>
  <c r="E222" i="9"/>
  <c r="N222" i="9" a="1"/>
  <c r="N222" i="9"/>
  <c r="F222" i="9" a="1"/>
  <c r="F222" i="9"/>
  <c r="O222" i="9" a="1"/>
  <c r="O222" i="9"/>
  <c r="G222" i="9" a="1"/>
  <c r="G222" i="9"/>
  <c r="P222" i="9" a="1"/>
  <c r="P222" i="9"/>
  <c r="H222" i="9" a="1"/>
  <c r="H222" i="9"/>
  <c r="Q222" i="9" a="1"/>
  <c r="Q222" i="9"/>
  <c r="I222" i="9" a="1"/>
  <c r="I222" i="9"/>
  <c r="B223" i="9" a="1"/>
  <c r="B223" i="9"/>
  <c r="K223" i="9" a="1"/>
  <c r="K223" i="9"/>
  <c r="C223" i="9" a="1"/>
  <c r="C223" i="9"/>
  <c r="L223" i="9" a="1"/>
  <c r="L223" i="9"/>
  <c r="D223" i="9" a="1"/>
  <c r="D223" i="9"/>
  <c r="M223" i="9" a="1"/>
  <c r="M223" i="9"/>
  <c r="E223" i="9" a="1"/>
  <c r="E223" i="9"/>
  <c r="N223" i="9" a="1"/>
  <c r="N223" i="9"/>
  <c r="F223" i="9" a="1"/>
  <c r="F223" i="9"/>
  <c r="O223" i="9" a="1"/>
  <c r="O223" i="9"/>
  <c r="G223" i="9" a="1"/>
  <c r="G223" i="9"/>
  <c r="P223" i="9" a="1"/>
  <c r="P223" i="9"/>
  <c r="H223" i="9" a="1"/>
  <c r="H223" i="9"/>
  <c r="Q223" i="9" a="1"/>
  <c r="Q223" i="9"/>
  <c r="I223" i="9" a="1"/>
  <c r="I223" i="9"/>
  <c r="B224" i="9" a="1"/>
  <c r="B224" i="9"/>
  <c r="K224" i="9" a="1"/>
  <c r="K224" i="9"/>
  <c r="C224" i="9" a="1"/>
  <c r="C224" i="9"/>
  <c r="L224" i="9" a="1"/>
  <c r="L224" i="9"/>
  <c r="D224" i="9" a="1"/>
  <c r="D224" i="9"/>
  <c r="M224" i="9" a="1"/>
  <c r="M224" i="9"/>
  <c r="E224" i="9" a="1"/>
  <c r="E224" i="9"/>
  <c r="N224" i="9" a="1"/>
  <c r="N224" i="9"/>
  <c r="F224" i="9" a="1"/>
  <c r="F224" i="9"/>
  <c r="O224" i="9" a="1"/>
  <c r="O224" i="9"/>
  <c r="G224" i="9" a="1"/>
  <c r="G224" i="9"/>
  <c r="P224" i="9" a="1"/>
  <c r="P224" i="9"/>
  <c r="H224" i="9" a="1"/>
  <c r="H224" i="9"/>
  <c r="Q224" i="9" a="1"/>
  <c r="Q224" i="9"/>
  <c r="I224" i="9" a="1"/>
  <c r="I224" i="9"/>
  <c r="B225" i="9" a="1"/>
  <c r="B225" i="9"/>
  <c r="K225" i="9" a="1"/>
  <c r="K225" i="9"/>
  <c r="C225" i="9" a="1"/>
  <c r="C225" i="9"/>
  <c r="L225" i="9" a="1"/>
  <c r="L225" i="9"/>
  <c r="D225" i="9" a="1"/>
  <c r="D225" i="9"/>
  <c r="M225" i="9" a="1"/>
  <c r="M225" i="9"/>
  <c r="E225" i="9" a="1"/>
  <c r="E225" i="9"/>
  <c r="N225" i="9" a="1"/>
  <c r="N225" i="9"/>
  <c r="F225" i="9" a="1"/>
  <c r="F225" i="9"/>
  <c r="O225" i="9" a="1"/>
  <c r="O225" i="9"/>
  <c r="G225" i="9" a="1"/>
  <c r="G225" i="9"/>
  <c r="P225" i="9" a="1"/>
  <c r="P225" i="9"/>
  <c r="H225" i="9" a="1"/>
  <c r="H225" i="9"/>
  <c r="Q225" i="9" a="1"/>
  <c r="Q225" i="9"/>
  <c r="I225" i="9" a="1"/>
  <c r="I225" i="9"/>
  <c r="B226" i="9" a="1"/>
  <c r="B226" i="9"/>
  <c r="K226" i="9" a="1"/>
  <c r="K226" i="9"/>
  <c r="C226" i="9" a="1"/>
  <c r="C226" i="9"/>
  <c r="L226" i="9" a="1"/>
  <c r="L226" i="9"/>
  <c r="D226" i="9" a="1"/>
  <c r="D226" i="9"/>
  <c r="M226" i="9" a="1"/>
  <c r="M226" i="9"/>
  <c r="E226" i="9" a="1"/>
  <c r="E226" i="9"/>
  <c r="N226" i="9" a="1"/>
  <c r="N226" i="9"/>
  <c r="F226" i="9" a="1"/>
  <c r="F226" i="9"/>
  <c r="O226" i="9" a="1"/>
  <c r="O226" i="9"/>
  <c r="G226" i="9" a="1"/>
  <c r="G226" i="9"/>
  <c r="P226" i="9" a="1"/>
  <c r="P226" i="9"/>
  <c r="H226" i="9" a="1"/>
  <c r="H226" i="9"/>
  <c r="Q226" i="9" a="1"/>
  <c r="Q226" i="9"/>
  <c r="I226" i="9" a="1"/>
  <c r="I226" i="9"/>
  <c r="B227" i="9" a="1"/>
  <c r="B227" i="9"/>
  <c r="K227" i="9" a="1"/>
  <c r="K227" i="9"/>
  <c r="C227" i="9" a="1"/>
  <c r="C227" i="9"/>
  <c r="L227" i="9" a="1"/>
  <c r="L227" i="9"/>
  <c r="D227" i="9" a="1"/>
  <c r="D227" i="9"/>
  <c r="M227" i="9" a="1"/>
  <c r="M227" i="9"/>
  <c r="E227" i="9" a="1"/>
  <c r="E227" i="9"/>
  <c r="N227" i="9" a="1"/>
  <c r="N227" i="9"/>
  <c r="F227" i="9" a="1"/>
  <c r="F227" i="9"/>
  <c r="O227" i="9" a="1"/>
  <c r="O227" i="9"/>
  <c r="G227" i="9" a="1"/>
  <c r="G227" i="9"/>
  <c r="P227" i="9" a="1"/>
  <c r="P227" i="9"/>
  <c r="H227" i="9" a="1"/>
  <c r="H227" i="9"/>
  <c r="Q227" i="9" a="1"/>
  <c r="Q227" i="9"/>
  <c r="I227" i="9" a="1"/>
  <c r="I227" i="9"/>
  <c r="B228" i="9" a="1"/>
  <c r="B228" i="9"/>
  <c r="K228" i="9" a="1"/>
  <c r="K228" i="9"/>
  <c r="C228" i="9" a="1"/>
  <c r="C228" i="9"/>
  <c r="L228" i="9" a="1"/>
  <c r="L228" i="9"/>
  <c r="D228" i="9" a="1"/>
  <c r="D228" i="9"/>
  <c r="M228" i="9" a="1"/>
  <c r="M228" i="9"/>
  <c r="E228" i="9" a="1"/>
  <c r="E228" i="9"/>
  <c r="N228" i="9" a="1"/>
  <c r="N228" i="9"/>
  <c r="F228" i="9" a="1"/>
  <c r="F228" i="9"/>
  <c r="O228" i="9" a="1"/>
  <c r="O228" i="9"/>
  <c r="G228" i="9" a="1"/>
  <c r="G228" i="9"/>
  <c r="P228" i="9" a="1"/>
  <c r="P228" i="9"/>
  <c r="H228" i="9" a="1"/>
  <c r="H228" i="9"/>
  <c r="Q228" i="9" a="1"/>
  <c r="Q228" i="9"/>
  <c r="I228" i="9" a="1"/>
  <c r="I228" i="9"/>
  <c r="B229" i="9" a="1"/>
  <c r="B229" i="9"/>
  <c r="K229" i="9" a="1"/>
  <c r="K229" i="9"/>
  <c r="C229" i="9" a="1"/>
  <c r="C229" i="9"/>
  <c r="L229" i="9" a="1"/>
  <c r="L229" i="9"/>
  <c r="D229" i="9" a="1"/>
  <c r="D229" i="9"/>
  <c r="M229" i="9" a="1"/>
  <c r="M229" i="9"/>
  <c r="E229" i="9" a="1"/>
  <c r="E229" i="9"/>
  <c r="N229" i="9" a="1"/>
  <c r="N229" i="9"/>
  <c r="F229" i="9" a="1"/>
  <c r="F229" i="9"/>
  <c r="O229" i="9" a="1"/>
  <c r="O229" i="9"/>
  <c r="G229" i="9" a="1"/>
  <c r="G229" i="9"/>
  <c r="P229" i="9" a="1"/>
  <c r="P229" i="9"/>
  <c r="H229" i="9" a="1"/>
  <c r="H229" i="9"/>
  <c r="Q229" i="9" a="1"/>
  <c r="Q229" i="9"/>
  <c r="I229" i="9" a="1"/>
  <c r="I229" i="9"/>
  <c r="B230" i="9" a="1"/>
  <c r="B230" i="9"/>
  <c r="K230" i="9" a="1"/>
  <c r="K230" i="9"/>
  <c r="C230" i="9" a="1"/>
  <c r="C230" i="9"/>
  <c r="L230" i="9" a="1"/>
  <c r="L230" i="9"/>
  <c r="D230" i="9" a="1"/>
  <c r="D230" i="9"/>
  <c r="M230" i="9" a="1"/>
  <c r="M230" i="9"/>
  <c r="E230" i="9" a="1"/>
  <c r="E230" i="9"/>
  <c r="N230" i="9" a="1"/>
  <c r="N230" i="9"/>
  <c r="F230" i="9" a="1"/>
  <c r="F230" i="9"/>
  <c r="O230" i="9" a="1"/>
  <c r="O230" i="9"/>
  <c r="G230" i="9" a="1"/>
  <c r="G230" i="9"/>
  <c r="P230" i="9" a="1"/>
  <c r="P230" i="9"/>
  <c r="H230" i="9" a="1"/>
  <c r="H230" i="9"/>
  <c r="Q230" i="9" a="1"/>
  <c r="Q230" i="9"/>
  <c r="I230" i="9" a="1"/>
  <c r="I230" i="9"/>
  <c r="B231" i="9" a="1"/>
  <c r="B231" i="9"/>
  <c r="K231" i="9" a="1"/>
  <c r="K231" i="9"/>
  <c r="C231" i="9" a="1"/>
  <c r="C231" i="9"/>
  <c r="L231" i="9" a="1"/>
  <c r="L231" i="9"/>
  <c r="D231" i="9" a="1"/>
  <c r="D231" i="9"/>
  <c r="M231" i="9" a="1"/>
  <c r="M231" i="9"/>
  <c r="E231" i="9" a="1"/>
  <c r="E231" i="9"/>
  <c r="N231" i="9" a="1"/>
  <c r="N231" i="9"/>
  <c r="F231" i="9" a="1"/>
  <c r="F231" i="9"/>
  <c r="O231" i="9" a="1"/>
  <c r="O231" i="9"/>
  <c r="G231" i="9" a="1"/>
  <c r="G231" i="9"/>
  <c r="P231" i="9" a="1"/>
  <c r="P231" i="9"/>
  <c r="H231" i="9" a="1"/>
  <c r="H231" i="9"/>
  <c r="Q231" i="9" a="1"/>
  <c r="Q231" i="9"/>
  <c r="I231" i="9" a="1"/>
  <c r="I231" i="9"/>
  <c r="B232" i="9" a="1"/>
  <c r="B232" i="9"/>
  <c r="K232" i="9" a="1"/>
  <c r="K232" i="9"/>
  <c r="C232" i="9" a="1"/>
  <c r="C232" i="9"/>
  <c r="L232" i="9" a="1"/>
  <c r="L232" i="9"/>
  <c r="D232" i="9" a="1"/>
  <c r="D232" i="9"/>
  <c r="M232" i="9" a="1"/>
  <c r="M232" i="9"/>
  <c r="E232" i="9" a="1"/>
  <c r="E232" i="9"/>
  <c r="N232" i="9" a="1"/>
  <c r="N232" i="9"/>
  <c r="F232" i="9" a="1"/>
  <c r="F232" i="9"/>
  <c r="O232" i="9" a="1"/>
  <c r="O232" i="9"/>
  <c r="G232" i="9" a="1"/>
  <c r="G232" i="9"/>
  <c r="P232" i="9" a="1"/>
  <c r="P232" i="9"/>
  <c r="H232" i="9" a="1"/>
  <c r="H232" i="9"/>
  <c r="Q232" i="9" a="1"/>
  <c r="Q232" i="9"/>
  <c r="I232" i="9" a="1"/>
  <c r="I232" i="9"/>
  <c r="B233" i="9" a="1"/>
  <c r="B233" i="9"/>
  <c r="K233" i="9" a="1"/>
  <c r="K233" i="9"/>
  <c r="C233" i="9" a="1"/>
  <c r="C233" i="9"/>
  <c r="L233" i="9" a="1"/>
  <c r="L233" i="9"/>
  <c r="D233" i="9" a="1"/>
  <c r="D233" i="9"/>
  <c r="M233" i="9" a="1"/>
  <c r="M233" i="9"/>
  <c r="E233" i="9" a="1"/>
  <c r="E233" i="9"/>
  <c r="N233" i="9" a="1"/>
  <c r="N233" i="9"/>
  <c r="F233" i="9" a="1"/>
  <c r="F233" i="9"/>
  <c r="O233" i="9" a="1"/>
  <c r="O233" i="9"/>
  <c r="G233" i="9" a="1"/>
  <c r="G233" i="9"/>
  <c r="P233" i="9" a="1"/>
  <c r="P233" i="9"/>
  <c r="H233" i="9" a="1"/>
  <c r="H233" i="9"/>
  <c r="Q233" i="9" a="1"/>
  <c r="Q233" i="9"/>
  <c r="I233" i="9" a="1"/>
  <c r="I233" i="9"/>
  <c r="B234" i="9" a="1"/>
  <c r="B234" i="9"/>
  <c r="K234" i="9" a="1"/>
  <c r="K234" i="9"/>
  <c r="C234" i="9" a="1"/>
  <c r="C234" i="9"/>
  <c r="L234" i="9" a="1"/>
  <c r="L234" i="9"/>
  <c r="D234" i="9" a="1"/>
  <c r="D234" i="9"/>
  <c r="M234" i="9" a="1"/>
  <c r="M234" i="9"/>
  <c r="E234" i="9" a="1"/>
  <c r="E234" i="9"/>
  <c r="N234" i="9" a="1"/>
  <c r="N234" i="9"/>
  <c r="F234" i="9" a="1"/>
  <c r="F234" i="9"/>
  <c r="O234" i="9" a="1"/>
  <c r="O234" i="9"/>
  <c r="G234" i="9" a="1"/>
  <c r="G234" i="9"/>
  <c r="P234" i="9" a="1"/>
  <c r="P234" i="9"/>
  <c r="H234" i="9" a="1"/>
  <c r="H234" i="9"/>
  <c r="Q234" i="9" a="1"/>
  <c r="Q234" i="9"/>
  <c r="I234" i="9" a="1"/>
  <c r="I234" i="9"/>
  <c r="B235" i="9" a="1"/>
  <c r="B235" i="9"/>
  <c r="K235" i="9" a="1"/>
  <c r="K235" i="9"/>
  <c r="C235" i="9" a="1"/>
  <c r="C235" i="9"/>
  <c r="L235" i="9" a="1"/>
  <c r="L235" i="9"/>
  <c r="D235" i="9" a="1"/>
  <c r="D235" i="9"/>
  <c r="M235" i="9" a="1"/>
  <c r="M235" i="9"/>
  <c r="E235" i="9" a="1"/>
  <c r="E235" i="9"/>
  <c r="N235" i="9" a="1"/>
  <c r="N235" i="9"/>
  <c r="F235" i="9" a="1"/>
  <c r="F235" i="9"/>
  <c r="O235" i="9" a="1"/>
  <c r="O235" i="9"/>
  <c r="G235" i="9" a="1"/>
  <c r="G235" i="9"/>
  <c r="P235" i="9" a="1"/>
  <c r="P235" i="9"/>
  <c r="H235" i="9" a="1"/>
  <c r="H235" i="9"/>
  <c r="Q235" i="9" a="1"/>
  <c r="Q235" i="9"/>
  <c r="I235" i="9" a="1"/>
  <c r="I235" i="9"/>
  <c r="B236" i="9" a="1"/>
  <c r="B236" i="9"/>
  <c r="K236" i="9" a="1"/>
  <c r="K236" i="9"/>
  <c r="C236" i="9" a="1"/>
  <c r="C236" i="9"/>
  <c r="L236" i="9" a="1"/>
  <c r="L236" i="9"/>
  <c r="D236" i="9" a="1"/>
  <c r="D236" i="9"/>
  <c r="M236" i="9" a="1"/>
  <c r="M236" i="9"/>
  <c r="E236" i="9" a="1"/>
  <c r="E236" i="9"/>
  <c r="N236" i="9" a="1"/>
  <c r="N236" i="9"/>
  <c r="F236" i="9" a="1"/>
  <c r="F236" i="9"/>
  <c r="O236" i="9" a="1"/>
  <c r="O236" i="9"/>
  <c r="G236" i="9" a="1"/>
  <c r="G236" i="9"/>
  <c r="P236" i="9" a="1"/>
  <c r="P236" i="9"/>
  <c r="H236" i="9" a="1"/>
  <c r="H236" i="9"/>
  <c r="Q236" i="9" a="1"/>
  <c r="Q236" i="9"/>
  <c r="I236" i="9" a="1"/>
  <c r="I236" i="9"/>
  <c r="B237" i="9" a="1"/>
  <c r="B237" i="9"/>
  <c r="K237" i="9" a="1"/>
  <c r="K237" i="9"/>
  <c r="C237" i="9" a="1"/>
  <c r="C237" i="9"/>
  <c r="L237" i="9" a="1"/>
  <c r="L237" i="9"/>
  <c r="D237" i="9" a="1"/>
  <c r="D237" i="9"/>
  <c r="M237" i="9" a="1"/>
  <c r="M237" i="9"/>
  <c r="E237" i="9" a="1"/>
  <c r="E237" i="9"/>
  <c r="N237" i="9" a="1"/>
  <c r="N237" i="9"/>
  <c r="F237" i="9" a="1"/>
  <c r="F237" i="9"/>
  <c r="O237" i="9" a="1"/>
  <c r="O237" i="9"/>
  <c r="G237" i="9" a="1"/>
  <c r="G237" i="9"/>
  <c r="P237" i="9" a="1"/>
  <c r="P237" i="9"/>
  <c r="H237" i="9" a="1"/>
  <c r="H237" i="9"/>
  <c r="Q237" i="9" a="1"/>
  <c r="Q237" i="9"/>
  <c r="I237" i="9" a="1"/>
  <c r="I237" i="9"/>
  <c r="B238" i="9" a="1"/>
  <c r="B238" i="9"/>
  <c r="K238" i="9" a="1"/>
  <c r="K238" i="9"/>
  <c r="C238" i="9" a="1"/>
  <c r="C238" i="9"/>
  <c r="L238" i="9" a="1"/>
  <c r="L238" i="9"/>
  <c r="D238" i="9" a="1"/>
  <c r="D238" i="9"/>
  <c r="M238" i="9" a="1"/>
  <c r="M238" i="9"/>
  <c r="E238" i="9" a="1"/>
  <c r="E238" i="9"/>
  <c r="N238" i="9" a="1"/>
  <c r="N238" i="9"/>
  <c r="F238" i="9" a="1"/>
  <c r="F238" i="9"/>
  <c r="O238" i="9" a="1"/>
  <c r="O238" i="9"/>
  <c r="G238" i="9" a="1"/>
  <c r="G238" i="9"/>
  <c r="P238" i="9" a="1"/>
  <c r="P238" i="9"/>
  <c r="H238" i="9" a="1"/>
  <c r="H238" i="9"/>
  <c r="Q238" i="9" a="1"/>
  <c r="Q238" i="9"/>
  <c r="I238" i="9" a="1"/>
  <c r="I238" i="9"/>
  <c r="B239" i="9" a="1"/>
  <c r="B239" i="9"/>
  <c r="K239" i="9" a="1"/>
  <c r="K239" i="9"/>
  <c r="C239" i="9" a="1"/>
  <c r="C239" i="9"/>
  <c r="L239" i="9" a="1"/>
  <c r="L239" i="9"/>
  <c r="D239" i="9" a="1"/>
  <c r="D239" i="9"/>
  <c r="M239" i="9" a="1"/>
  <c r="M239" i="9"/>
  <c r="E239" i="9" a="1"/>
  <c r="E239" i="9"/>
  <c r="N239" i="9" a="1"/>
  <c r="N239" i="9"/>
  <c r="F239" i="9" a="1"/>
  <c r="F239" i="9"/>
  <c r="O239" i="9" a="1"/>
  <c r="O239" i="9"/>
  <c r="G239" i="9" a="1"/>
  <c r="G239" i="9"/>
  <c r="P239" i="9" a="1"/>
  <c r="P239" i="9"/>
  <c r="H239" i="9" a="1"/>
  <c r="H239" i="9"/>
  <c r="Q239" i="9" a="1"/>
  <c r="Q239" i="9"/>
  <c r="I239" i="9" a="1"/>
  <c r="I239" i="9"/>
  <c r="B240" i="9" a="1"/>
  <c r="B240" i="9"/>
  <c r="K240" i="9" a="1"/>
  <c r="K240" i="9"/>
  <c r="C240" i="9" a="1"/>
  <c r="C240" i="9"/>
  <c r="L240" i="9" a="1"/>
  <c r="L240" i="9"/>
  <c r="D240" i="9" a="1"/>
  <c r="D240" i="9"/>
  <c r="M240" i="9" a="1"/>
  <c r="M240" i="9"/>
  <c r="E240" i="9" a="1"/>
  <c r="E240" i="9"/>
  <c r="N240" i="9" a="1"/>
  <c r="N240" i="9"/>
  <c r="F240" i="9" a="1"/>
  <c r="F240" i="9"/>
  <c r="O240" i="9" a="1"/>
  <c r="O240" i="9"/>
  <c r="G240" i="9" a="1"/>
  <c r="G240" i="9"/>
  <c r="P240" i="9" a="1"/>
  <c r="P240" i="9"/>
  <c r="H240" i="9" a="1"/>
  <c r="H240" i="9"/>
  <c r="Q240" i="9" a="1"/>
  <c r="Q240" i="9"/>
  <c r="I240" i="9" a="1"/>
  <c r="I240" i="9"/>
  <c r="B241" i="9" a="1"/>
  <c r="B241" i="9"/>
  <c r="K241" i="9" a="1"/>
  <c r="K241" i="9"/>
  <c r="C241" i="9" a="1"/>
  <c r="C241" i="9"/>
  <c r="L241" i="9" a="1"/>
  <c r="L241" i="9"/>
  <c r="D241" i="9" a="1"/>
  <c r="D241" i="9"/>
  <c r="M241" i="9" a="1"/>
  <c r="M241" i="9"/>
  <c r="E241" i="9" a="1"/>
  <c r="E241" i="9"/>
  <c r="N241" i="9" a="1"/>
  <c r="N241" i="9"/>
  <c r="F241" i="9" a="1"/>
  <c r="F241" i="9"/>
  <c r="O241" i="9" a="1"/>
  <c r="O241" i="9"/>
  <c r="G241" i="9" a="1"/>
  <c r="G241" i="9"/>
  <c r="P241" i="9" a="1"/>
  <c r="P241" i="9"/>
  <c r="H241" i="9" a="1"/>
  <c r="H241" i="9"/>
  <c r="Q241" i="9" a="1"/>
  <c r="Q241" i="9"/>
  <c r="I241" i="9" a="1"/>
  <c r="I241" i="9"/>
  <c r="B242" i="9" a="1"/>
  <c r="B242" i="9"/>
  <c r="K242" i="9" a="1"/>
  <c r="K242" i="9"/>
  <c r="C242" i="9" a="1"/>
  <c r="C242" i="9"/>
  <c r="L242" i="9" a="1"/>
  <c r="L242" i="9"/>
  <c r="D242" i="9" a="1"/>
  <c r="D242" i="9"/>
  <c r="M242" i="9" a="1"/>
  <c r="M242" i="9"/>
  <c r="E242" i="9" a="1"/>
  <c r="E242" i="9"/>
  <c r="N242" i="9" a="1"/>
  <c r="N242" i="9"/>
  <c r="F242" i="9" a="1"/>
  <c r="F242" i="9"/>
  <c r="O242" i="9" a="1"/>
  <c r="O242" i="9"/>
  <c r="G242" i="9" a="1"/>
  <c r="G242" i="9"/>
  <c r="P242" i="9" a="1"/>
  <c r="P242" i="9"/>
  <c r="H242" i="9" a="1"/>
  <c r="H242" i="9"/>
  <c r="Q242" i="9" a="1"/>
  <c r="Q242" i="9"/>
  <c r="I242" i="9" a="1"/>
  <c r="I242" i="9"/>
  <c r="B243" i="9" a="1"/>
  <c r="B243" i="9"/>
  <c r="K243" i="9" a="1"/>
  <c r="K243" i="9"/>
  <c r="C243" i="9" a="1"/>
  <c r="C243" i="9"/>
  <c r="L243" i="9" a="1"/>
  <c r="L243" i="9"/>
  <c r="D243" i="9" a="1"/>
  <c r="D243" i="9"/>
  <c r="M243" i="9" a="1"/>
  <c r="M243" i="9"/>
  <c r="E243" i="9" a="1"/>
  <c r="E243" i="9"/>
  <c r="N243" i="9" a="1"/>
  <c r="N243" i="9"/>
  <c r="F243" i="9" a="1"/>
  <c r="F243" i="9"/>
  <c r="O243" i="9" a="1"/>
  <c r="O243" i="9"/>
  <c r="G243" i="9" a="1"/>
  <c r="G243" i="9"/>
  <c r="P243" i="9" a="1"/>
  <c r="P243" i="9"/>
  <c r="H243" i="9" a="1"/>
  <c r="H243" i="9"/>
  <c r="Q243" i="9" a="1"/>
  <c r="Q243" i="9"/>
  <c r="I243" i="9" a="1"/>
  <c r="I243" i="9"/>
  <c r="B244" i="9" a="1"/>
  <c r="B244" i="9"/>
  <c r="K244" i="9" a="1"/>
  <c r="K244" i="9"/>
  <c r="C244" i="9" a="1"/>
  <c r="C244" i="9"/>
  <c r="L244" i="9" a="1"/>
  <c r="L244" i="9"/>
  <c r="D244" i="9" a="1"/>
  <c r="D244" i="9"/>
  <c r="M244" i="9" a="1"/>
  <c r="M244" i="9"/>
  <c r="E244" i="9" a="1"/>
  <c r="E244" i="9"/>
  <c r="N244" i="9" a="1"/>
  <c r="N244" i="9"/>
  <c r="F244" i="9" a="1"/>
  <c r="F244" i="9"/>
  <c r="O244" i="9" a="1"/>
  <c r="O244" i="9"/>
  <c r="G244" i="9" a="1"/>
  <c r="G244" i="9"/>
  <c r="P244" i="9" a="1"/>
  <c r="P244" i="9"/>
  <c r="H244" i="9" a="1"/>
  <c r="H244" i="9"/>
  <c r="Q244" i="9" a="1"/>
  <c r="Q244" i="9"/>
  <c r="I244" i="9" a="1"/>
  <c r="I244" i="9"/>
  <c r="B245" i="9" a="1"/>
  <c r="B245" i="9"/>
  <c r="K245" i="9" a="1"/>
  <c r="K245" i="9"/>
  <c r="C245" i="9" a="1"/>
  <c r="C245" i="9"/>
  <c r="L245" i="9" a="1"/>
  <c r="L245" i="9"/>
  <c r="D245" i="9" a="1"/>
  <c r="D245" i="9"/>
  <c r="M245" i="9" a="1"/>
  <c r="M245" i="9"/>
  <c r="E245" i="9" a="1"/>
  <c r="E245" i="9"/>
  <c r="N245" i="9" a="1"/>
  <c r="N245" i="9"/>
  <c r="F245" i="9" a="1"/>
  <c r="F245" i="9"/>
  <c r="O245" i="9" a="1"/>
  <c r="O245" i="9"/>
  <c r="G245" i="9" a="1"/>
  <c r="G245" i="9"/>
  <c r="P245" i="9" a="1"/>
  <c r="P245" i="9"/>
  <c r="H245" i="9" a="1"/>
  <c r="H245" i="9"/>
  <c r="Q245" i="9" a="1"/>
  <c r="Q245" i="9"/>
  <c r="I245" i="9" a="1"/>
  <c r="I245" i="9"/>
  <c r="B246" i="9" a="1"/>
  <c r="B246" i="9"/>
  <c r="K246" i="9" a="1"/>
  <c r="K246" i="9"/>
  <c r="C246" i="9" a="1"/>
  <c r="C246" i="9"/>
  <c r="L246" i="9" a="1"/>
  <c r="L246" i="9"/>
  <c r="D246" i="9" a="1"/>
  <c r="D246" i="9"/>
  <c r="M246" i="9" a="1"/>
  <c r="M246" i="9"/>
  <c r="E246" i="9" a="1"/>
  <c r="E246" i="9"/>
  <c r="N246" i="9" a="1"/>
  <c r="N246" i="9"/>
  <c r="F246" i="9" a="1"/>
  <c r="F246" i="9"/>
  <c r="O246" i="9" a="1"/>
  <c r="O246" i="9"/>
  <c r="G246" i="9" a="1"/>
  <c r="G246" i="9"/>
  <c r="P246" i="9" a="1"/>
  <c r="P246" i="9"/>
  <c r="H246" i="9" a="1"/>
  <c r="H246" i="9"/>
  <c r="Q246" i="9" a="1"/>
  <c r="Q246" i="9"/>
  <c r="I246" i="9" a="1"/>
  <c r="I246" i="9"/>
  <c r="B247" i="9" a="1"/>
  <c r="B247" i="9"/>
  <c r="K247" i="9" a="1"/>
  <c r="K247" i="9"/>
  <c r="C247" i="9" a="1"/>
  <c r="C247" i="9"/>
  <c r="L247" i="9" a="1"/>
  <c r="L247" i="9"/>
  <c r="D247" i="9" a="1"/>
  <c r="D247" i="9"/>
  <c r="M247" i="9" a="1"/>
  <c r="M247" i="9"/>
  <c r="E247" i="9" a="1"/>
  <c r="E247" i="9"/>
  <c r="N247" i="9" a="1"/>
  <c r="N247" i="9"/>
  <c r="F247" i="9" a="1"/>
  <c r="F247" i="9"/>
  <c r="O247" i="9" a="1"/>
  <c r="O247" i="9"/>
  <c r="G247" i="9" a="1"/>
  <c r="G247" i="9"/>
  <c r="P247" i="9" a="1"/>
  <c r="P247" i="9"/>
  <c r="H247" i="9" a="1"/>
  <c r="H247" i="9"/>
  <c r="Q247" i="9" a="1"/>
  <c r="Q247" i="9"/>
  <c r="I247" i="9" a="1"/>
  <c r="I247" i="9"/>
  <c r="B248" i="9" a="1"/>
  <c r="B248" i="9"/>
  <c r="K248" i="9" a="1"/>
  <c r="K248" i="9"/>
  <c r="C248" i="9" a="1"/>
  <c r="C248" i="9"/>
  <c r="L248" i="9" a="1"/>
  <c r="L248" i="9"/>
  <c r="D248" i="9" a="1"/>
  <c r="D248" i="9"/>
  <c r="M248" i="9" a="1"/>
  <c r="M248" i="9"/>
  <c r="E248" i="9" a="1"/>
  <c r="E248" i="9"/>
  <c r="N248" i="9" a="1"/>
  <c r="N248" i="9"/>
  <c r="F248" i="9" a="1"/>
  <c r="F248" i="9"/>
  <c r="O248" i="9" a="1"/>
  <c r="O248" i="9"/>
  <c r="G248" i="9" a="1"/>
  <c r="G248" i="9"/>
  <c r="P248" i="9" a="1"/>
  <c r="P248" i="9"/>
  <c r="H248" i="9" a="1"/>
  <c r="H248" i="9"/>
  <c r="Q248" i="9" a="1"/>
  <c r="Q248" i="9"/>
  <c r="I248" i="9" a="1"/>
  <c r="I248" i="9"/>
  <c r="B249" i="9" a="1"/>
  <c r="B249" i="9"/>
  <c r="K249" i="9" a="1"/>
  <c r="K249" i="9"/>
  <c r="C249" i="9" a="1"/>
  <c r="C249" i="9"/>
  <c r="L249" i="9" a="1"/>
  <c r="L249" i="9"/>
  <c r="D249" i="9" a="1"/>
  <c r="D249" i="9"/>
  <c r="M249" i="9" a="1"/>
  <c r="M249" i="9"/>
  <c r="E249" i="9" a="1"/>
  <c r="E249" i="9"/>
  <c r="N249" i="9" a="1"/>
  <c r="N249" i="9"/>
  <c r="F249" i="9" a="1"/>
  <c r="F249" i="9"/>
  <c r="O249" i="9" a="1"/>
  <c r="O249" i="9"/>
  <c r="G249" i="9" a="1"/>
  <c r="G249" i="9"/>
  <c r="P249" i="9" a="1"/>
  <c r="P249" i="9"/>
  <c r="H249" i="9" a="1"/>
  <c r="H249" i="9"/>
  <c r="Q249" i="9" a="1"/>
  <c r="Q249" i="9"/>
  <c r="I249" i="9" a="1"/>
  <c r="I249" i="9"/>
  <c r="B250" i="9" a="1"/>
  <c r="B250" i="9"/>
  <c r="K250" i="9" a="1"/>
  <c r="K250" i="9"/>
  <c r="C250" i="9" a="1"/>
  <c r="C250" i="9"/>
  <c r="L250" i="9" a="1"/>
  <c r="L250" i="9"/>
  <c r="D250" i="9" a="1"/>
  <c r="D250" i="9"/>
  <c r="M250" i="9" a="1"/>
  <c r="M250" i="9"/>
  <c r="E250" i="9" a="1"/>
  <c r="E250" i="9"/>
  <c r="N250" i="9" a="1"/>
  <c r="N250" i="9"/>
  <c r="F250" i="9" a="1"/>
  <c r="F250" i="9"/>
  <c r="O250" i="9" a="1"/>
  <c r="O250" i="9"/>
  <c r="G250" i="9" a="1"/>
  <c r="G250" i="9"/>
  <c r="P250" i="9" a="1"/>
  <c r="P250" i="9"/>
  <c r="H250" i="9" a="1"/>
  <c r="H250" i="9"/>
  <c r="Q250" i="9" a="1"/>
  <c r="Q250" i="9"/>
  <c r="I250" i="9" a="1"/>
  <c r="I250" i="9"/>
  <c r="B251" i="9" a="1"/>
  <c r="B251" i="9"/>
  <c r="K251" i="9" a="1"/>
  <c r="K251" i="9"/>
  <c r="C251" i="9" a="1"/>
  <c r="C251" i="9"/>
  <c r="L251" i="9" a="1"/>
  <c r="L251" i="9"/>
  <c r="D251" i="9" a="1"/>
  <c r="D251" i="9"/>
  <c r="M251" i="9" a="1"/>
  <c r="M251" i="9"/>
  <c r="E251" i="9" a="1"/>
  <c r="E251" i="9"/>
  <c r="N251" i="9" a="1"/>
  <c r="N251" i="9"/>
  <c r="F251" i="9" a="1"/>
  <c r="F251" i="9"/>
  <c r="O251" i="9" a="1"/>
  <c r="O251" i="9"/>
  <c r="G251" i="9" a="1"/>
  <c r="G251" i="9"/>
  <c r="P251" i="9" a="1"/>
  <c r="P251" i="9"/>
  <c r="H251" i="9" a="1"/>
  <c r="H251" i="9"/>
  <c r="Q251" i="9" a="1"/>
  <c r="Q251" i="9"/>
  <c r="I251" i="9" a="1"/>
  <c r="I251" i="9"/>
  <c r="B252" i="9" a="1"/>
  <c r="B252" i="9"/>
  <c r="K252" i="9" a="1"/>
  <c r="K252" i="9"/>
  <c r="C252" i="9" a="1"/>
  <c r="C252" i="9"/>
  <c r="L252" i="9" a="1"/>
  <c r="L252" i="9"/>
  <c r="D252" i="9" a="1"/>
  <c r="D252" i="9"/>
  <c r="M252" i="9" a="1"/>
  <c r="M252" i="9"/>
  <c r="E252" i="9" a="1"/>
  <c r="E252" i="9"/>
  <c r="N252" i="9" a="1"/>
  <c r="N252" i="9"/>
  <c r="F252" i="9" a="1"/>
  <c r="F252" i="9"/>
  <c r="O252" i="9" a="1"/>
  <c r="O252" i="9"/>
  <c r="G252" i="9" a="1"/>
  <c r="G252" i="9"/>
  <c r="P252" i="9" a="1"/>
  <c r="P252" i="9"/>
  <c r="H252" i="9" a="1"/>
  <c r="H252" i="9"/>
  <c r="Q252" i="9" a="1"/>
  <c r="Q252" i="9"/>
  <c r="I252" i="9" a="1"/>
  <c r="I252" i="9"/>
  <c r="B253" i="9" a="1"/>
  <c r="B253" i="9"/>
  <c r="K253" i="9" a="1"/>
  <c r="K253" i="9"/>
  <c r="C253" i="9" a="1"/>
  <c r="C253" i="9"/>
  <c r="L253" i="9" a="1"/>
  <c r="L253" i="9"/>
  <c r="D253" i="9" a="1"/>
  <c r="D253" i="9"/>
  <c r="M253" i="9" a="1"/>
  <c r="M253" i="9"/>
  <c r="E253" i="9" a="1"/>
  <c r="E253" i="9"/>
  <c r="N253" i="9" a="1"/>
  <c r="N253" i="9"/>
  <c r="F253" i="9" a="1"/>
  <c r="F253" i="9"/>
  <c r="O253" i="9" a="1"/>
  <c r="O253" i="9"/>
  <c r="G253" i="9" a="1"/>
  <c r="G253" i="9"/>
  <c r="P253" i="9" a="1"/>
  <c r="P253" i="9"/>
  <c r="H253" i="9" a="1"/>
  <c r="H253" i="9"/>
  <c r="Q253" i="9" a="1"/>
  <c r="Q253" i="9"/>
  <c r="I253" i="9" a="1"/>
  <c r="I253" i="9"/>
  <c r="B254" i="9" a="1"/>
  <c r="B254" i="9"/>
  <c r="K254" i="9" a="1"/>
  <c r="K254" i="9"/>
  <c r="C254" i="9" a="1"/>
  <c r="C254" i="9"/>
  <c r="L254" i="9" a="1"/>
  <c r="L254" i="9"/>
  <c r="D254" i="9" a="1"/>
  <c r="D254" i="9"/>
  <c r="M254" i="9" a="1"/>
  <c r="M254" i="9"/>
  <c r="E254" i="9" a="1"/>
  <c r="E254" i="9"/>
  <c r="N254" i="9" a="1"/>
  <c r="N254" i="9"/>
  <c r="F254" i="9" a="1"/>
  <c r="F254" i="9"/>
  <c r="O254" i="9" a="1"/>
  <c r="O254" i="9"/>
  <c r="G254" i="9" a="1"/>
  <c r="G254" i="9"/>
  <c r="P254" i="9" a="1"/>
  <c r="P254" i="9"/>
  <c r="H254" i="9" a="1"/>
  <c r="H254" i="9"/>
  <c r="Q254" i="9" a="1"/>
  <c r="Q254" i="9"/>
  <c r="I254" i="9" a="1"/>
  <c r="I254" i="9"/>
  <c r="B255" i="9" a="1"/>
  <c r="B255" i="9"/>
  <c r="K255" i="9" a="1"/>
  <c r="K255" i="9"/>
  <c r="C255" i="9" a="1"/>
  <c r="C255" i="9"/>
  <c r="L255" i="9" a="1"/>
  <c r="L255" i="9"/>
  <c r="D255" i="9" a="1"/>
  <c r="D255" i="9"/>
  <c r="M255" i="9" a="1"/>
  <c r="M255" i="9"/>
  <c r="E255" i="9" a="1"/>
  <c r="E255" i="9"/>
  <c r="N255" i="9" a="1"/>
  <c r="N255" i="9"/>
  <c r="F255" i="9" a="1"/>
  <c r="F255" i="9"/>
  <c r="O255" i="9" a="1"/>
  <c r="O255" i="9"/>
  <c r="G255" i="9" a="1"/>
  <c r="G255" i="9"/>
  <c r="P255" i="9" a="1"/>
  <c r="P255" i="9"/>
  <c r="H255" i="9" a="1"/>
  <c r="H255" i="9"/>
  <c r="Q255" i="9" a="1"/>
  <c r="Q255" i="9"/>
  <c r="I255" i="9" a="1"/>
  <c r="I255" i="9"/>
  <c r="B256" i="9" a="1"/>
  <c r="B256" i="9"/>
  <c r="K256" i="9" a="1"/>
  <c r="K256" i="9"/>
  <c r="C256" i="9" a="1"/>
  <c r="C256" i="9"/>
  <c r="L256" i="9" a="1"/>
  <c r="L256" i="9"/>
  <c r="D256" i="9" a="1"/>
  <c r="D256" i="9"/>
  <c r="M256" i="9" a="1"/>
  <c r="M256" i="9"/>
  <c r="E256" i="9" a="1"/>
  <c r="E256" i="9"/>
  <c r="N256" i="9" a="1"/>
  <c r="N256" i="9"/>
  <c r="F256" i="9" a="1"/>
  <c r="F256" i="9"/>
  <c r="O256" i="9" a="1"/>
  <c r="O256" i="9"/>
  <c r="G256" i="9" a="1"/>
  <c r="G256" i="9"/>
  <c r="P256" i="9" a="1"/>
  <c r="P256" i="9"/>
  <c r="H256" i="9" a="1"/>
  <c r="H256" i="9"/>
  <c r="Q256" i="9" a="1"/>
  <c r="Q256" i="9"/>
  <c r="I256" i="9" a="1"/>
  <c r="I256" i="9"/>
  <c r="B257" i="9" a="1"/>
  <c r="B257" i="9"/>
  <c r="K257" i="9" a="1"/>
  <c r="K257" i="9"/>
  <c r="C257" i="9" a="1"/>
  <c r="C257" i="9"/>
  <c r="L257" i="9" a="1"/>
  <c r="L257" i="9"/>
  <c r="D257" i="9" a="1"/>
  <c r="D257" i="9"/>
  <c r="M257" i="9" a="1"/>
  <c r="M257" i="9"/>
  <c r="E257" i="9" a="1"/>
  <c r="E257" i="9"/>
  <c r="N257" i="9" a="1"/>
  <c r="N257" i="9"/>
  <c r="F257" i="9" a="1"/>
  <c r="F257" i="9"/>
  <c r="O257" i="9" a="1"/>
  <c r="O257" i="9"/>
  <c r="G257" i="9" a="1"/>
  <c r="G257" i="9"/>
  <c r="P257" i="9" a="1"/>
  <c r="P257" i="9"/>
  <c r="H257" i="9" a="1"/>
  <c r="H257" i="9"/>
  <c r="Q257" i="9" a="1"/>
  <c r="Q257" i="9"/>
  <c r="I257" i="9" a="1"/>
  <c r="I257" i="9"/>
  <c r="B258" i="9" a="1"/>
  <c r="B258" i="9"/>
  <c r="K258" i="9" a="1"/>
  <c r="K258" i="9"/>
  <c r="C258" i="9" a="1"/>
  <c r="C258" i="9"/>
  <c r="L258" i="9" a="1"/>
  <c r="L258" i="9"/>
  <c r="D258" i="9" a="1"/>
  <c r="D258" i="9"/>
  <c r="M258" i="9" a="1"/>
  <c r="M258" i="9"/>
  <c r="E258" i="9" a="1"/>
  <c r="E258" i="9"/>
  <c r="N258" i="9" a="1"/>
  <c r="N258" i="9"/>
  <c r="F258" i="9" a="1"/>
  <c r="F258" i="9"/>
  <c r="O258" i="9" a="1"/>
  <c r="O258" i="9"/>
  <c r="G258" i="9" a="1"/>
  <c r="G258" i="9"/>
  <c r="P258" i="9" a="1"/>
  <c r="P258" i="9"/>
  <c r="H258" i="9" a="1"/>
  <c r="H258" i="9"/>
  <c r="Q258" i="9" a="1"/>
  <c r="Q258" i="9"/>
  <c r="I258" i="9" a="1"/>
  <c r="I258" i="9"/>
  <c r="B259" i="9" a="1"/>
  <c r="B259" i="9"/>
  <c r="K259" i="9" a="1"/>
  <c r="K259" i="9"/>
  <c r="C259" i="9" a="1"/>
  <c r="C259" i="9"/>
  <c r="L259" i="9" a="1"/>
  <c r="L259" i="9"/>
  <c r="D259" i="9" a="1"/>
  <c r="D259" i="9"/>
  <c r="M259" i="9" a="1"/>
  <c r="M259" i="9"/>
  <c r="E259" i="9" a="1"/>
  <c r="E259" i="9"/>
  <c r="N259" i="9" a="1"/>
  <c r="N259" i="9"/>
  <c r="F259" i="9" a="1"/>
  <c r="F259" i="9"/>
  <c r="O259" i="9" a="1"/>
  <c r="O259" i="9"/>
  <c r="G259" i="9" a="1"/>
  <c r="G259" i="9"/>
  <c r="P259" i="9" a="1"/>
  <c r="P259" i="9"/>
  <c r="H259" i="9" a="1"/>
  <c r="H259" i="9"/>
  <c r="Q259" i="9" a="1"/>
  <c r="Q259" i="9"/>
  <c r="I259" i="9" a="1"/>
  <c r="I259" i="9"/>
  <c r="B260" i="9" a="1"/>
  <c r="B260" i="9"/>
  <c r="K260" i="9" a="1"/>
  <c r="K260" i="9"/>
  <c r="C260" i="9" a="1"/>
  <c r="C260" i="9"/>
  <c r="L260" i="9" a="1"/>
  <c r="L260" i="9"/>
  <c r="D260" i="9" a="1"/>
  <c r="D260" i="9"/>
  <c r="M260" i="9" a="1"/>
  <c r="M260" i="9"/>
  <c r="E260" i="9" a="1"/>
  <c r="E260" i="9"/>
  <c r="N260" i="9" a="1"/>
  <c r="N260" i="9"/>
  <c r="F260" i="9" a="1"/>
  <c r="F260" i="9"/>
  <c r="O260" i="9" a="1"/>
  <c r="O260" i="9"/>
  <c r="G260" i="9" a="1"/>
  <c r="G260" i="9"/>
  <c r="P260" i="9" a="1"/>
  <c r="P260" i="9"/>
  <c r="H260" i="9" a="1"/>
  <c r="H260" i="9"/>
  <c r="Q260" i="9" a="1"/>
  <c r="Q260" i="9"/>
  <c r="I260" i="9" a="1"/>
  <c r="I260" i="9"/>
  <c r="B261" i="9" a="1"/>
  <c r="B261" i="9"/>
  <c r="K261" i="9" a="1"/>
  <c r="K261" i="9"/>
  <c r="C261" i="9" a="1"/>
  <c r="C261" i="9"/>
  <c r="L261" i="9" a="1"/>
  <c r="L261" i="9"/>
  <c r="D261" i="9" a="1"/>
  <c r="D261" i="9"/>
  <c r="M261" i="9" a="1"/>
  <c r="M261" i="9"/>
  <c r="E261" i="9" a="1"/>
  <c r="E261" i="9"/>
  <c r="N261" i="9" a="1"/>
  <c r="N261" i="9"/>
  <c r="F261" i="9" a="1"/>
  <c r="F261" i="9"/>
  <c r="O261" i="9" a="1"/>
  <c r="O261" i="9"/>
  <c r="G261" i="9" a="1"/>
  <c r="G261" i="9"/>
  <c r="P261" i="9" a="1"/>
  <c r="P261" i="9"/>
  <c r="H261" i="9" a="1"/>
  <c r="H261" i="9"/>
  <c r="Q261" i="9" a="1"/>
  <c r="Q261" i="9"/>
  <c r="I261" i="9" a="1"/>
  <c r="I261" i="9"/>
  <c r="B262" i="9" a="1"/>
  <c r="B262" i="9"/>
  <c r="K262" i="9" a="1"/>
  <c r="K262" i="9"/>
  <c r="C262" i="9" a="1"/>
  <c r="C262" i="9"/>
  <c r="L262" i="9" a="1"/>
  <c r="L262" i="9"/>
  <c r="D262" i="9" a="1"/>
  <c r="D262" i="9"/>
  <c r="M262" i="9" a="1"/>
  <c r="M262" i="9"/>
  <c r="E262" i="9" a="1"/>
  <c r="E262" i="9"/>
  <c r="N262" i="9" a="1"/>
  <c r="N262" i="9"/>
  <c r="F262" i="9" a="1"/>
  <c r="F262" i="9"/>
  <c r="O262" i="9" a="1"/>
  <c r="O262" i="9"/>
  <c r="G262" i="9" a="1"/>
  <c r="G262" i="9"/>
  <c r="P262" i="9" a="1"/>
  <c r="P262" i="9"/>
  <c r="H262" i="9" a="1"/>
  <c r="H262" i="9"/>
  <c r="Q262" i="9" a="1"/>
  <c r="Q262" i="9"/>
  <c r="I262" i="9" a="1"/>
  <c r="I262" i="9"/>
  <c r="B263" i="9" a="1"/>
  <c r="B263" i="9"/>
  <c r="K263" i="9" a="1"/>
  <c r="K263" i="9"/>
  <c r="C263" i="9" a="1"/>
  <c r="C263" i="9"/>
  <c r="L263" i="9" a="1"/>
  <c r="L263" i="9"/>
  <c r="D263" i="9" a="1"/>
  <c r="D263" i="9"/>
  <c r="M263" i="9" a="1"/>
  <c r="M263" i="9"/>
  <c r="E263" i="9" a="1"/>
  <c r="E263" i="9"/>
  <c r="N263" i="9" a="1"/>
  <c r="N263" i="9"/>
  <c r="F263" i="9" a="1"/>
  <c r="F263" i="9"/>
  <c r="O263" i="9" a="1"/>
  <c r="O263" i="9"/>
  <c r="G263" i="9" a="1"/>
  <c r="G263" i="9"/>
  <c r="P263" i="9" a="1"/>
  <c r="P263" i="9"/>
  <c r="H263" i="9" a="1"/>
  <c r="H263" i="9"/>
  <c r="Q263" i="9" a="1"/>
  <c r="Q263" i="9"/>
  <c r="I263" i="9" a="1"/>
  <c r="I263" i="9"/>
  <c r="B264" i="9" a="1"/>
  <c r="B264" i="9"/>
  <c r="K264" i="9" a="1"/>
  <c r="K264" i="9"/>
  <c r="C264" i="9" a="1"/>
  <c r="C264" i="9"/>
  <c r="L264" i="9" a="1"/>
  <c r="L264" i="9"/>
  <c r="D264" i="9" a="1"/>
  <c r="D264" i="9"/>
  <c r="M264" i="9" a="1"/>
  <c r="M264" i="9"/>
  <c r="E264" i="9" a="1"/>
  <c r="E264" i="9"/>
  <c r="N264" i="9" a="1"/>
  <c r="N264" i="9"/>
  <c r="F264" i="9" a="1"/>
  <c r="F264" i="9"/>
  <c r="O264" i="9" a="1"/>
  <c r="O264" i="9"/>
  <c r="G264" i="9" a="1"/>
  <c r="G264" i="9"/>
  <c r="P264" i="9" a="1"/>
  <c r="P264" i="9"/>
  <c r="H264" i="9" a="1"/>
  <c r="H264" i="9"/>
  <c r="Q264" i="9" a="1"/>
  <c r="Q264" i="9"/>
  <c r="I264" i="9" a="1"/>
  <c r="I264" i="9"/>
  <c r="B265" i="9" a="1"/>
  <c r="B265" i="9"/>
  <c r="K265" i="9" a="1"/>
  <c r="K265" i="9"/>
  <c r="C265" i="9" a="1"/>
  <c r="C265" i="9"/>
  <c r="L265" i="9" a="1"/>
  <c r="L265" i="9"/>
  <c r="D265" i="9" a="1"/>
  <c r="D265" i="9"/>
  <c r="M265" i="9" a="1"/>
  <c r="M265" i="9"/>
  <c r="E265" i="9" a="1"/>
  <c r="E265" i="9"/>
  <c r="N265" i="9" a="1"/>
  <c r="N265" i="9"/>
  <c r="F265" i="9" a="1"/>
  <c r="F265" i="9"/>
  <c r="O265" i="9" a="1"/>
  <c r="O265" i="9"/>
  <c r="G265" i="9" a="1"/>
  <c r="G265" i="9"/>
  <c r="P265" i="9" a="1"/>
  <c r="P265" i="9"/>
  <c r="H265" i="9" a="1"/>
  <c r="H265" i="9"/>
  <c r="Q265" i="9" a="1"/>
  <c r="Q265" i="9"/>
  <c r="I265" i="9" a="1"/>
  <c r="I265" i="9"/>
  <c r="B266" i="9" a="1"/>
  <c r="B266" i="9"/>
  <c r="K266" i="9" a="1"/>
  <c r="K266" i="9"/>
  <c r="C266" i="9" a="1"/>
  <c r="C266" i="9"/>
  <c r="L266" i="9" a="1"/>
  <c r="L266" i="9"/>
  <c r="D266" i="9" a="1"/>
  <c r="D266" i="9"/>
  <c r="M266" i="9" a="1"/>
  <c r="M266" i="9"/>
  <c r="E266" i="9" a="1"/>
  <c r="E266" i="9"/>
  <c r="N266" i="9" a="1"/>
  <c r="N266" i="9"/>
  <c r="F266" i="9" a="1"/>
  <c r="F266" i="9"/>
  <c r="O266" i="9" a="1"/>
  <c r="O266" i="9"/>
  <c r="G266" i="9" a="1"/>
  <c r="G266" i="9"/>
  <c r="P266" i="9" a="1"/>
  <c r="P266" i="9"/>
  <c r="H266" i="9" a="1"/>
  <c r="H266" i="9"/>
  <c r="Q266" i="9" a="1"/>
  <c r="Q266" i="9"/>
  <c r="I266" i="9" a="1"/>
  <c r="I266" i="9"/>
  <c r="B267" i="9" a="1"/>
  <c r="B267" i="9"/>
  <c r="K267" i="9" a="1"/>
  <c r="K267" i="9"/>
  <c r="C267" i="9" a="1"/>
  <c r="C267" i="9"/>
  <c r="L267" i="9" a="1"/>
  <c r="L267" i="9"/>
  <c r="D267" i="9" a="1"/>
  <c r="D267" i="9"/>
  <c r="M267" i="9" a="1"/>
  <c r="M267" i="9"/>
  <c r="E267" i="9" a="1"/>
  <c r="E267" i="9"/>
  <c r="N267" i="9" a="1"/>
  <c r="N267" i="9"/>
  <c r="F267" i="9" a="1"/>
  <c r="F267" i="9"/>
  <c r="O267" i="9" a="1"/>
  <c r="O267" i="9"/>
  <c r="G267" i="9" a="1"/>
  <c r="G267" i="9"/>
  <c r="P267" i="9" a="1"/>
  <c r="P267" i="9"/>
  <c r="H267" i="9" a="1"/>
  <c r="H267" i="9"/>
  <c r="Q267" i="9" a="1"/>
  <c r="Q267" i="9"/>
  <c r="I267" i="9" a="1"/>
  <c r="I267" i="9"/>
  <c r="B268" i="9" a="1"/>
  <c r="B268" i="9"/>
  <c r="K268" i="9" a="1"/>
  <c r="K268" i="9"/>
  <c r="C268" i="9" a="1"/>
  <c r="C268" i="9"/>
  <c r="L268" i="9" a="1"/>
  <c r="L268" i="9"/>
  <c r="D268" i="9" a="1"/>
  <c r="D268" i="9"/>
  <c r="M268" i="9" a="1"/>
  <c r="M268" i="9"/>
  <c r="E268" i="9" a="1"/>
  <c r="E268" i="9"/>
  <c r="N268" i="9" a="1"/>
  <c r="N268" i="9"/>
  <c r="F268" i="9" a="1"/>
  <c r="F268" i="9"/>
  <c r="O268" i="9" a="1"/>
  <c r="O268" i="9"/>
  <c r="G268" i="9" a="1"/>
  <c r="G268" i="9"/>
  <c r="P268" i="9" a="1"/>
  <c r="P268" i="9"/>
  <c r="H268" i="9" a="1"/>
  <c r="H268" i="9"/>
  <c r="Q268" i="9" a="1"/>
  <c r="Q268" i="9"/>
  <c r="I268" i="9" a="1"/>
  <c r="I268" i="9"/>
  <c r="B269" i="9" a="1"/>
  <c r="B269" i="9"/>
  <c r="K269" i="9" a="1"/>
  <c r="K269" i="9"/>
  <c r="C269" i="9" a="1"/>
  <c r="C269" i="9"/>
  <c r="L269" i="9" a="1"/>
  <c r="L269" i="9"/>
  <c r="D269" i="9" a="1"/>
  <c r="D269" i="9"/>
  <c r="M269" i="9" a="1"/>
  <c r="M269" i="9"/>
  <c r="E269" i="9" a="1"/>
  <c r="E269" i="9"/>
  <c r="N269" i="9" a="1"/>
  <c r="N269" i="9"/>
  <c r="F269" i="9" a="1"/>
  <c r="F269" i="9"/>
  <c r="O269" i="9" a="1"/>
  <c r="O269" i="9"/>
  <c r="G269" i="9" a="1"/>
  <c r="G269" i="9"/>
  <c r="P269" i="9" a="1"/>
  <c r="P269" i="9"/>
  <c r="H269" i="9" a="1"/>
  <c r="H269" i="9"/>
  <c r="Q269" i="9" a="1"/>
  <c r="Q269" i="9"/>
  <c r="I269" i="9" a="1"/>
  <c r="I269" i="9"/>
  <c r="B270" i="9" a="1"/>
  <c r="B270" i="9"/>
  <c r="K270" i="9" a="1"/>
  <c r="K270" i="9"/>
  <c r="C270" i="9" a="1"/>
  <c r="C270" i="9"/>
  <c r="L270" i="9" a="1"/>
  <c r="L270" i="9"/>
  <c r="D270" i="9" a="1"/>
  <c r="D270" i="9"/>
  <c r="M270" i="9" a="1"/>
  <c r="M270" i="9"/>
  <c r="E270" i="9" a="1"/>
  <c r="E270" i="9"/>
  <c r="N270" i="9" a="1"/>
  <c r="N270" i="9"/>
  <c r="F270" i="9" a="1"/>
  <c r="F270" i="9"/>
  <c r="O270" i="9" a="1"/>
  <c r="O270" i="9"/>
  <c r="G270" i="9" a="1"/>
  <c r="G270" i="9"/>
  <c r="P270" i="9" a="1"/>
  <c r="P270" i="9"/>
  <c r="H270" i="9" a="1"/>
  <c r="H270" i="9"/>
  <c r="Q270" i="9" a="1"/>
  <c r="Q270" i="9"/>
  <c r="I270" i="9" a="1"/>
  <c r="I270" i="9"/>
  <c r="B271" i="9" a="1"/>
  <c r="B271" i="9"/>
  <c r="K271" i="9" a="1"/>
  <c r="K271" i="9"/>
  <c r="C271" i="9" a="1"/>
  <c r="C271" i="9"/>
  <c r="L271" i="9" a="1"/>
  <c r="L271" i="9"/>
  <c r="D271" i="9" a="1"/>
  <c r="D271" i="9"/>
  <c r="M271" i="9" a="1"/>
  <c r="M271" i="9"/>
  <c r="E271" i="9" a="1"/>
  <c r="E271" i="9"/>
  <c r="N271" i="9" a="1"/>
  <c r="N271" i="9"/>
  <c r="F271" i="9" a="1"/>
  <c r="F271" i="9"/>
  <c r="O271" i="9" a="1"/>
  <c r="O271" i="9"/>
  <c r="G271" i="9" a="1"/>
  <c r="G271" i="9"/>
  <c r="P271" i="9" a="1"/>
  <c r="P271" i="9"/>
  <c r="H271" i="9" a="1"/>
  <c r="H271" i="9"/>
  <c r="Q271" i="9" a="1"/>
  <c r="Q271" i="9"/>
  <c r="I271" i="9" a="1"/>
  <c r="I271" i="9"/>
  <c r="B272" i="9" a="1"/>
  <c r="B272" i="9"/>
  <c r="K272" i="9" a="1"/>
  <c r="K272" i="9"/>
  <c r="C272" i="9" a="1"/>
  <c r="C272" i="9"/>
  <c r="L272" i="9" a="1"/>
  <c r="L272" i="9"/>
  <c r="D272" i="9" a="1"/>
  <c r="D272" i="9"/>
  <c r="M272" i="9" a="1"/>
  <c r="M272" i="9"/>
  <c r="E272" i="9" a="1"/>
  <c r="E272" i="9"/>
  <c r="N272" i="9" a="1"/>
  <c r="N272" i="9"/>
  <c r="F272" i="9" a="1"/>
  <c r="F272" i="9"/>
  <c r="O272" i="9" a="1"/>
  <c r="O272" i="9"/>
  <c r="G272" i="9" a="1"/>
  <c r="G272" i="9"/>
  <c r="P272" i="9" a="1"/>
  <c r="P272" i="9"/>
  <c r="H272" i="9" a="1"/>
  <c r="H272" i="9"/>
  <c r="Q272" i="9" a="1"/>
  <c r="Q272" i="9"/>
  <c r="I272" i="9" a="1"/>
  <c r="I272" i="9"/>
  <c r="B273" i="9" a="1"/>
  <c r="B273" i="9"/>
  <c r="K273" i="9" a="1"/>
  <c r="K273" i="9"/>
  <c r="C273" i="9" a="1"/>
  <c r="C273" i="9"/>
  <c r="L273" i="9" a="1"/>
  <c r="L273" i="9"/>
  <c r="D273" i="9" a="1"/>
  <c r="D273" i="9"/>
  <c r="M273" i="9" a="1"/>
  <c r="M273" i="9"/>
  <c r="E273" i="9" a="1"/>
  <c r="E273" i="9"/>
  <c r="N273" i="9" a="1"/>
  <c r="N273" i="9"/>
  <c r="F273" i="9" a="1"/>
  <c r="F273" i="9"/>
  <c r="O273" i="9" a="1"/>
  <c r="O273" i="9"/>
  <c r="G273" i="9" a="1"/>
  <c r="G273" i="9"/>
  <c r="P273" i="9" a="1"/>
  <c r="P273" i="9"/>
  <c r="H273" i="9" a="1"/>
  <c r="H273" i="9"/>
  <c r="Q273" i="9" a="1"/>
  <c r="Q273" i="9"/>
  <c r="I273" i="9" a="1"/>
  <c r="I273" i="9"/>
  <c r="B274" i="9" a="1"/>
  <c r="B274" i="9"/>
  <c r="K274" i="9" a="1"/>
  <c r="K274" i="9"/>
  <c r="C274" i="9" a="1"/>
  <c r="C274" i="9"/>
  <c r="L274" i="9" a="1"/>
  <c r="L274" i="9"/>
  <c r="D274" i="9" a="1"/>
  <c r="D274" i="9"/>
  <c r="M274" i="9" a="1"/>
  <c r="M274" i="9"/>
  <c r="E274" i="9" a="1"/>
  <c r="E274" i="9"/>
  <c r="N274" i="9" a="1"/>
  <c r="N274" i="9"/>
  <c r="F274" i="9" a="1"/>
  <c r="F274" i="9"/>
  <c r="O274" i="9" a="1"/>
  <c r="O274" i="9"/>
  <c r="G274" i="9" a="1"/>
  <c r="G274" i="9"/>
  <c r="P274" i="9" a="1"/>
  <c r="P274" i="9"/>
  <c r="H274" i="9" a="1"/>
  <c r="H274" i="9"/>
  <c r="Q274" i="9" a="1"/>
  <c r="Q274" i="9"/>
  <c r="I274" i="9" a="1"/>
  <c r="I274" i="9"/>
  <c r="B275" i="9" a="1"/>
  <c r="B275" i="9"/>
  <c r="K275" i="9" a="1"/>
  <c r="K275" i="9"/>
  <c r="C275" i="9" a="1"/>
  <c r="C275" i="9"/>
  <c r="L275" i="9" a="1"/>
  <c r="L275" i="9"/>
  <c r="D275" i="9" a="1"/>
  <c r="D275" i="9"/>
  <c r="M275" i="9" a="1"/>
  <c r="M275" i="9"/>
  <c r="E275" i="9" a="1"/>
  <c r="E275" i="9"/>
  <c r="N275" i="9" a="1"/>
  <c r="N275" i="9"/>
  <c r="F275" i="9" a="1"/>
  <c r="F275" i="9"/>
  <c r="O275" i="9" a="1"/>
  <c r="O275" i="9"/>
  <c r="G275" i="9" a="1"/>
  <c r="G275" i="9"/>
  <c r="P275" i="9" a="1"/>
  <c r="P275" i="9"/>
  <c r="H275" i="9" a="1"/>
  <c r="H275" i="9"/>
  <c r="Q275" i="9" a="1"/>
  <c r="Q275" i="9"/>
  <c r="I275" i="9" a="1"/>
  <c r="I275" i="9"/>
  <c r="B276" i="9" a="1"/>
  <c r="B276" i="9"/>
  <c r="K276" i="9" a="1"/>
  <c r="K276" i="9"/>
  <c r="C276" i="9" a="1"/>
  <c r="C276" i="9"/>
  <c r="L276" i="9" a="1"/>
  <c r="L276" i="9"/>
  <c r="D276" i="9" a="1"/>
  <c r="D276" i="9"/>
  <c r="M276" i="9" a="1"/>
  <c r="M276" i="9"/>
  <c r="E276" i="9" a="1"/>
  <c r="E276" i="9"/>
  <c r="N276" i="9" a="1"/>
  <c r="N276" i="9"/>
  <c r="F276" i="9" a="1"/>
  <c r="F276" i="9"/>
  <c r="O276" i="9" a="1"/>
  <c r="O276" i="9"/>
  <c r="G276" i="9" a="1"/>
  <c r="G276" i="9"/>
  <c r="P276" i="9" a="1"/>
  <c r="P276" i="9"/>
  <c r="H276" i="9" a="1"/>
  <c r="H276" i="9"/>
  <c r="Q276" i="9" a="1"/>
  <c r="Q276" i="9"/>
  <c r="I276" i="9" a="1"/>
  <c r="I276" i="9"/>
  <c r="B277" i="9" a="1"/>
  <c r="B277" i="9"/>
  <c r="K277" i="9" a="1"/>
  <c r="K277" i="9"/>
  <c r="C277" i="9" a="1"/>
  <c r="C277" i="9"/>
  <c r="L277" i="9" a="1"/>
  <c r="L277" i="9"/>
  <c r="D277" i="9" a="1"/>
  <c r="D277" i="9"/>
  <c r="M277" i="9" a="1"/>
  <c r="M277" i="9"/>
  <c r="E277" i="9" a="1"/>
  <c r="E277" i="9"/>
  <c r="N277" i="9" a="1"/>
  <c r="N277" i="9"/>
  <c r="F277" i="9" a="1"/>
  <c r="F277" i="9"/>
  <c r="O277" i="9" a="1"/>
  <c r="O277" i="9"/>
  <c r="G277" i="9" a="1"/>
  <c r="G277" i="9"/>
  <c r="P277" i="9" a="1"/>
  <c r="P277" i="9"/>
  <c r="H277" i="9" a="1"/>
  <c r="H277" i="9"/>
  <c r="Q277" i="9" a="1"/>
  <c r="Q277" i="9"/>
  <c r="I277" i="9" a="1"/>
  <c r="I277" i="9"/>
  <c r="B278" i="9" a="1"/>
  <c r="B278" i="9"/>
  <c r="K278" i="9" a="1"/>
  <c r="K278" i="9"/>
  <c r="C278" i="9" a="1"/>
  <c r="C278" i="9"/>
  <c r="L278" i="9" a="1"/>
  <c r="L278" i="9"/>
  <c r="D278" i="9" a="1"/>
  <c r="D278" i="9"/>
  <c r="M278" i="9" a="1"/>
  <c r="M278" i="9"/>
  <c r="E278" i="9" a="1"/>
  <c r="E278" i="9"/>
  <c r="N278" i="9" a="1"/>
  <c r="N278" i="9"/>
  <c r="F278" i="9" a="1"/>
  <c r="F278" i="9"/>
  <c r="O278" i="9" a="1"/>
  <c r="O278" i="9"/>
  <c r="G278" i="9" a="1"/>
  <c r="G278" i="9"/>
  <c r="P278" i="9" a="1"/>
  <c r="P278" i="9"/>
  <c r="H278" i="9" a="1"/>
  <c r="H278" i="9"/>
  <c r="Q278" i="9" a="1"/>
  <c r="Q278" i="9"/>
  <c r="I278" i="9" a="1"/>
  <c r="I278" i="9"/>
  <c r="B279" i="9" a="1"/>
  <c r="B279" i="9"/>
  <c r="K279" i="9" a="1"/>
  <c r="K279" i="9"/>
  <c r="C279" i="9" a="1"/>
  <c r="C279" i="9"/>
  <c r="L279" i="9" a="1"/>
  <c r="L279" i="9"/>
  <c r="D279" i="9" a="1"/>
  <c r="D279" i="9"/>
  <c r="M279" i="9" a="1"/>
  <c r="M279" i="9"/>
  <c r="E279" i="9" a="1"/>
  <c r="E279" i="9"/>
  <c r="N279" i="9" a="1"/>
  <c r="N279" i="9"/>
  <c r="F279" i="9" a="1"/>
  <c r="F279" i="9"/>
  <c r="O279" i="9" a="1"/>
  <c r="O279" i="9"/>
  <c r="G279" i="9" a="1"/>
  <c r="G279" i="9"/>
  <c r="P279" i="9" a="1"/>
  <c r="P279" i="9"/>
  <c r="H279" i="9" a="1"/>
  <c r="H279" i="9"/>
  <c r="Q279" i="9" a="1"/>
  <c r="Q279" i="9"/>
  <c r="I279" i="9" a="1"/>
  <c r="I279" i="9"/>
  <c r="B280" i="9" a="1"/>
  <c r="B280" i="9"/>
  <c r="K280" i="9" a="1"/>
  <c r="K280" i="9"/>
  <c r="C280" i="9" a="1"/>
  <c r="C280" i="9"/>
  <c r="L280" i="9" a="1"/>
  <c r="L280" i="9"/>
  <c r="D280" i="9" a="1"/>
  <c r="D280" i="9"/>
  <c r="M280" i="9" a="1"/>
  <c r="M280" i="9"/>
  <c r="E280" i="9" a="1"/>
  <c r="E280" i="9"/>
  <c r="N280" i="9" a="1"/>
  <c r="N280" i="9"/>
  <c r="F280" i="9" a="1"/>
  <c r="F280" i="9"/>
  <c r="O280" i="9" a="1"/>
  <c r="O280" i="9"/>
  <c r="G280" i="9" a="1"/>
  <c r="G280" i="9"/>
  <c r="P280" i="9" a="1"/>
  <c r="P280" i="9"/>
  <c r="H280" i="9" a="1"/>
  <c r="H280" i="9"/>
  <c r="Q280" i="9" a="1"/>
  <c r="Q280" i="9"/>
  <c r="I280" i="9" a="1"/>
  <c r="I280" i="9"/>
  <c r="B281" i="9" a="1"/>
  <c r="B281" i="9"/>
  <c r="K281" i="9" a="1"/>
  <c r="K281" i="9"/>
  <c r="C281" i="9" a="1"/>
  <c r="C281" i="9"/>
  <c r="L281" i="9" a="1"/>
  <c r="L281" i="9"/>
  <c r="D281" i="9" a="1"/>
  <c r="D281" i="9"/>
  <c r="M281" i="9" a="1"/>
  <c r="M281" i="9"/>
  <c r="E281" i="9" a="1"/>
  <c r="E281" i="9"/>
  <c r="N281" i="9" a="1"/>
  <c r="N281" i="9"/>
  <c r="F281" i="9" a="1"/>
  <c r="F281" i="9"/>
  <c r="O281" i="9" a="1"/>
  <c r="O281" i="9"/>
  <c r="G281" i="9" a="1"/>
  <c r="G281" i="9"/>
  <c r="P281" i="9" a="1"/>
  <c r="P281" i="9"/>
  <c r="H281" i="9" a="1"/>
  <c r="H281" i="9"/>
  <c r="Q281" i="9" a="1"/>
  <c r="Q281" i="9"/>
  <c r="I281" i="9" a="1"/>
  <c r="I281" i="9"/>
  <c r="B282" i="9" a="1"/>
  <c r="B282" i="9"/>
  <c r="K282" i="9" a="1"/>
  <c r="K282" i="9"/>
  <c r="C282" i="9" a="1"/>
  <c r="C282" i="9"/>
  <c r="L282" i="9" a="1"/>
  <c r="L282" i="9"/>
  <c r="D282" i="9" a="1"/>
  <c r="D282" i="9"/>
  <c r="M282" i="9" a="1"/>
  <c r="M282" i="9"/>
  <c r="E282" i="9" a="1"/>
  <c r="E282" i="9"/>
  <c r="N282" i="9" a="1"/>
  <c r="N282" i="9"/>
  <c r="F282" i="9" a="1"/>
  <c r="F282" i="9"/>
  <c r="O282" i="9" a="1"/>
  <c r="O282" i="9"/>
  <c r="G282" i="9" a="1"/>
  <c r="G282" i="9"/>
  <c r="P282" i="9" a="1"/>
  <c r="P282" i="9"/>
  <c r="H282" i="9" a="1"/>
  <c r="H282" i="9"/>
  <c r="Q282" i="9" a="1"/>
  <c r="Q282" i="9"/>
  <c r="I282" i="9" a="1"/>
  <c r="I282" i="9"/>
  <c r="B283" i="9" a="1"/>
  <c r="B283" i="9"/>
  <c r="K283" i="9" a="1"/>
  <c r="K283" i="9"/>
  <c r="C283" i="9" a="1"/>
  <c r="C283" i="9"/>
  <c r="L283" i="9" a="1"/>
  <c r="L283" i="9"/>
  <c r="D283" i="9" a="1"/>
  <c r="D283" i="9"/>
  <c r="M283" i="9" a="1"/>
  <c r="M283" i="9"/>
  <c r="E283" i="9" a="1"/>
  <c r="E283" i="9"/>
  <c r="N283" i="9" a="1"/>
  <c r="N283" i="9"/>
  <c r="F283" i="9" a="1"/>
  <c r="F283" i="9"/>
  <c r="O283" i="9" a="1"/>
  <c r="O283" i="9"/>
  <c r="G283" i="9" a="1"/>
  <c r="G283" i="9"/>
  <c r="P283" i="9" a="1"/>
  <c r="P283" i="9"/>
  <c r="H283" i="9" a="1"/>
  <c r="H283" i="9"/>
  <c r="Q283" i="9" a="1"/>
  <c r="Q283" i="9"/>
  <c r="I283" i="9" a="1"/>
  <c r="I283" i="9"/>
  <c r="B284" i="9" a="1"/>
  <c r="B284" i="9"/>
  <c r="K284" i="9" a="1"/>
  <c r="K284" i="9"/>
  <c r="C284" i="9" a="1"/>
  <c r="C284" i="9"/>
  <c r="L284" i="9" a="1"/>
  <c r="L284" i="9"/>
  <c r="D284" i="9" a="1"/>
  <c r="D284" i="9"/>
  <c r="M284" i="9" a="1"/>
  <c r="M284" i="9"/>
  <c r="E284" i="9" a="1"/>
  <c r="E284" i="9"/>
  <c r="N284" i="9" a="1"/>
  <c r="N284" i="9"/>
  <c r="F284" i="9" a="1"/>
  <c r="F284" i="9"/>
  <c r="O284" i="9" a="1"/>
  <c r="O284" i="9"/>
  <c r="G284" i="9" a="1"/>
  <c r="G284" i="9"/>
  <c r="P284" i="9" a="1"/>
  <c r="P284" i="9"/>
  <c r="H284" i="9" a="1"/>
  <c r="H284" i="9"/>
  <c r="Q284" i="9" a="1"/>
  <c r="Q284" i="9"/>
  <c r="I284" i="9" a="1"/>
  <c r="I284" i="9"/>
  <c r="B285" i="9" a="1"/>
  <c r="B285" i="9"/>
  <c r="K285" i="9" a="1"/>
  <c r="K285" i="9"/>
  <c r="C285" i="9" a="1"/>
  <c r="C285" i="9"/>
  <c r="L285" i="9" a="1"/>
  <c r="L285" i="9"/>
  <c r="D285" i="9" a="1"/>
  <c r="D285" i="9"/>
  <c r="M285" i="9" a="1"/>
  <c r="M285" i="9"/>
  <c r="E285" i="9" a="1"/>
  <c r="E285" i="9"/>
  <c r="N285" i="9" a="1"/>
  <c r="N285" i="9"/>
  <c r="F285" i="9" a="1"/>
  <c r="F285" i="9"/>
  <c r="O285" i="9" a="1"/>
  <c r="O285" i="9"/>
  <c r="G285" i="9" a="1"/>
  <c r="G285" i="9"/>
  <c r="P285" i="9" a="1"/>
  <c r="P285" i="9"/>
  <c r="H285" i="9" a="1"/>
  <c r="H285" i="9"/>
  <c r="Q285" i="9" a="1"/>
  <c r="Q285" i="9"/>
  <c r="I285" i="9" a="1"/>
  <c r="I285" i="9"/>
  <c r="B286" i="9" a="1"/>
  <c r="B286" i="9"/>
  <c r="K286" i="9" a="1"/>
  <c r="K286" i="9"/>
  <c r="C286" i="9" a="1"/>
  <c r="C286" i="9"/>
  <c r="L286" i="9" a="1"/>
  <c r="L286" i="9"/>
  <c r="D286" i="9" a="1"/>
  <c r="D286" i="9"/>
  <c r="M286" i="9" a="1"/>
  <c r="M286" i="9"/>
  <c r="E286" i="9" a="1"/>
  <c r="E286" i="9"/>
  <c r="N286" i="9" a="1"/>
  <c r="N286" i="9"/>
  <c r="F286" i="9" a="1"/>
  <c r="F286" i="9"/>
  <c r="O286" i="9" a="1"/>
  <c r="O286" i="9"/>
  <c r="G286" i="9" a="1"/>
  <c r="G286" i="9"/>
  <c r="P286" i="9" a="1"/>
  <c r="P286" i="9"/>
  <c r="H286" i="9" a="1"/>
  <c r="H286" i="9"/>
  <c r="Q286" i="9" a="1"/>
  <c r="Q286" i="9"/>
  <c r="I286" i="9" a="1"/>
  <c r="I286" i="9"/>
  <c r="B287" i="9" a="1"/>
  <c r="B287" i="9"/>
  <c r="K287" i="9" a="1"/>
  <c r="K287" i="9"/>
  <c r="C287" i="9" a="1"/>
  <c r="C287" i="9"/>
  <c r="L287" i="9" a="1"/>
  <c r="L287" i="9"/>
  <c r="D287" i="9" a="1"/>
  <c r="D287" i="9"/>
  <c r="M287" i="9" a="1"/>
  <c r="M287" i="9"/>
  <c r="E287" i="9" a="1"/>
  <c r="E287" i="9"/>
  <c r="N287" i="9" a="1"/>
  <c r="N287" i="9"/>
  <c r="F287" i="9" a="1"/>
  <c r="F287" i="9"/>
  <c r="O287" i="9" a="1"/>
  <c r="O287" i="9"/>
  <c r="G287" i="9" a="1"/>
  <c r="G287" i="9"/>
  <c r="P287" i="9" a="1"/>
  <c r="P287" i="9"/>
  <c r="H287" i="9" a="1"/>
  <c r="H287" i="9"/>
  <c r="Q287" i="9" a="1"/>
  <c r="Q287" i="9"/>
  <c r="I287" i="9" a="1"/>
  <c r="I287" i="9"/>
  <c r="B288" i="9" a="1"/>
  <c r="B288" i="9"/>
  <c r="K288" i="9" a="1"/>
  <c r="K288" i="9"/>
  <c r="C288" i="9" a="1"/>
  <c r="C288" i="9"/>
  <c r="L288" i="9" a="1"/>
  <c r="L288" i="9"/>
  <c r="D288" i="9" a="1"/>
  <c r="D288" i="9"/>
  <c r="M288" i="9" a="1"/>
  <c r="M288" i="9"/>
  <c r="E288" i="9" a="1"/>
  <c r="E288" i="9"/>
  <c r="N288" i="9" a="1"/>
  <c r="N288" i="9"/>
  <c r="F288" i="9" a="1"/>
  <c r="F288" i="9"/>
  <c r="O288" i="9" a="1"/>
  <c r="O288" i="9"/>
  <c r="G288" i="9" a="1"/>
  <c r="G288" i="9"/>
  <c r="P288" i="9" a="1"/>
  <c r="P288" i="9"/>
  <c r="H288" i="9" a="1"/>
  <c r="H288" i="9"/>
  <c r="Q288" i="9" a="1"/>
  <c r="Q288" i="9"/>
  <c r="I288" i="9" a="1"/>
  <c r="I288" i="9"/>
  <c r="B289" i="9" a="1"/>
  <c r="B289" i="9"/>
  <c r="K289" i="9" a="1"/>
  <c r="K289" i="9"/>
  <c r="C289" i="9" a="1"/>
  <c r="C289" i="9"/>
  <c r="L289" i="9" a="1"/>
  <c r="L289" i="9"/>
  <c r="D289" i="9" a="1"/>
  <c r="D289" i="9"/>
  <c r="M289" i="9" a="1"/>
  <c r="M289" i="9"/>
  <c r="E289" i="9" a="1"/>
  <c r="E289" i="9"/>
  <c r="N289" i="9" a="1"/>
  <c r="N289" i="9"/>
  <c r="F289" i="9" a="1"/>
  <c r="F289" i="9"/>
  <c r="O289" i="9" a="1"/>
  <c r="O289" i="9"/>
  <c r="G289" i="9" a="1"/>
  <c r="G289" i="9"/>
  <c r="P289" i="9" a="1"/>
  <c r="P289" i="9"/>
  <c r="H289" i="9" a="1"/>
  <c r="H289" i="9"/>
  <c r="Q289" i="9" a="1"/>
  <c r="Q289" i="9"/>
  <c r="I289" i="9" a="1"/>
  <c r="I289" i="9"/>
  <c r="B290" i="9" a="1"/>
  <c r="B290" i="9"/>
  <c r="K290" i="9" a="1"/>
  <c r="K290" i="9"/>
  <c r="C290" i="9" a="1"/>
  <c r="C290" i="9"/>
  <c r="L290" i="9" a="1"/>
  <c r="L290" i="9"/>
  <c r="D290" i="9" a="1"/>
  <c r="D290" i="9"/>
  <c r="M290" i="9" a="1"/>
  <c r="M290" i="9"/>
  <c r="E290" i="9" a="1"/>
  <c r="E290" i="9"/>
  <c r="N290" i="9" a="1"/>
  <c r="N290" i="9"/>
  <c r="F290" i="9" a="1"/>
  <c r="F290" i="9"/>
  <c r="O290" i="9" a="1"/>
  <c r="O290" i="9"/>
  <c r="G290" i="9" a="1"/>
  <c r="G290" i="9"/>
  <c r="P290" i="9" a="1"/>
  <c r="P290" i="9"/>
  <c r="H290" i="9" a="1"/>
  <c r="H290" i="9"/>
  <c r="Q290" i="9" a="1"/>
  <c r="Q290" i="9"/>
  <c r="I290" i="9" a="1"/>
  <c r="I290" i="9"/>
  <c r="B291" i="9" a="1"/>
  <c r="B291" i="9"/>
  <c r="K291" i="9" a="1"/>
  <c r="K291" i="9"/>
  <c r="C291" i="9" a="1"/>
  <c r="C291" i="9"/>
  <c r="L291" i="9" a="1"/>
  <c r="L291" i="9"/>
  <c r="D291" i="9" a="1"/>
  <c r="D291" i="9"/>
  <c r="M291" i="9" a="1"/>
  <c r="M291" i="9"/>
  <c r="E291" i="9" a="1"/>
  <c r="E291" i="9"/>
  <c r="N291" i="9" a="1"/>
  <c r="N291" i="9"/>
  <c r="F291" i="9" a="1"/>
  <c r="F291" i="9"/>
  <c r="O291" i="9" a="1"/>
  <c r="O291" i="9"/>
  <c r="G291" i="9" a="1"/>
  <c r="G291" i="9"/>
  <c r="P291" i="9" a="1"/>
  <c r="P291" i="9"/>
  <c r="H291" i="9" a="1"/>
  <c r="H291" i="9"/>
  <c r="Q291" i="9" a="1"/>
  <c r="Q291" i="9"/>
  <c r="I291" i="9" a="1"/>
  <c r="I291" i="9"/>
  <c r="B292" i="9" a="1"/>
  <c r="B292" i="9"/>
  <c r="K292" i="9" a="1"/>
  <c r="K292" i="9"/>
  <c r="C292" i="9" a="1"/>
  <c r="C292" i="9"/>
  <c r="L292" i="9" a="1"/>
  <c r="L292" i="9"/>
  <c r="D292" i="9" a="1"/>
  <c r="D292" i="9"/>
  <c r="M292" i="9" a="1"/>
  <c r="M292" i="9"/>
  <c r="E292" i="9" a="1"/>
  <c r="E292" i="9"/>
  <c r="N292" i="9" a="1"/>
  <c r="N292" i="9"/>
  <c r="F292" i="9" a="1"/>
  <c r="F292" i="9"/>
  <c r="O292" i="9" a="1"/>
  <c r="O292" i="9"/>
  <c r="G292" i="9" a="1"/>
  <c r="G292" i="9"/>
  <c r="P292" i="9" a="1"/>
  <c r="P292" i="9"/>
  <c r="H292" i="9" a="1"/>
  <c r="H292" i="9"/>
  <c r="Q292" i="9" a="1"/>
  <c r="Q292" i="9"/>
  <c r="I292" i="9" a="1"/>
  <c r="I292" i="9"/>
  <c r="B293" i="9" a="1"/>
  <c r="B293" i="9"/>
  <c r="K293" i="9" a="1"/>
  <c r="K293" i="9"/>
  <c r="C293" i="9" a="1"/>
  <c r="C293" i="9"/>
  <c r="L293" i="9" a="1"/>
  <c r="L293" i="9"/>
  <c r="D293" i="9" a="1"/>
  <c r="D293" i="9"/>
  <c r="M293" i="9" a="1"/>
  <c r="M293" i="9"/>
  <c r="E293" i="9" a="1"/>
  <c r="E293" i="9"/>
  <c r="N293" i="9" a="1"/>
  <c r="N293" i="9"/>
  <c r="F293" i="9" a="1"/>
  <c r="F293" i="9"/>
  <c r="O293" i="9" a="1"/>
  <c r="O293" i="9"/>
  <c r="G293" i="9" a="1"/>
  <c r="G293" i="9"/>
  <c r="P293" i="9" a="1"/>
  <c r="P293" i="9"/>
  <c r="H293" i="9" a="1"/>
  <c r="H293" i="9"/>
  <c r="Q293" i="9" a="1"/>
  <c r="Q293" i="9"/>
  <c r="I293" i="9" a="1"/>
  <c r="I293" i="9"/>
  <c r="B294" i="9" a="1"/>
  <c r="B294" i="9"/>
  <c r="K294" i="9" a="1"/>
  <c r="K294" i="9"/>
  <c r="C294" i="9" a="1"/>
  <c r="C294" i="9"/>
  <c r="L294" i="9" a="1"/>
  <c r="L294" i="9"/>
  <c r="D294" i="9" a="1"/>
  <c r="D294" i="9"/>
  <c r="M294" i="9" a="1"/>
  <c r="M294" i="9"/>
  <c r="E294" i="9" a="1"/>
  <c r="E294" i="9"/>
  <c r="N294" i="9" a="1"/>
  <c r="N294" i="9"/>
  <c r="F294" i="9" a="1"/>
  <c r="F294" i="9"/>
  <c r="O294" i="9" a="1"/>
  <c r="O294" i="9"/>
  <c r="G294" i="9" a="1"/>
  <c r="G294" i="9"/>
  <c r="P294" i="9" a="1"/>
  <c r="P294" i="9"/>
  <c r="H294" i="9" a="1"/>
  <c r="H294" i="9"/>
  <c r="Q294" i="9" a="1"/>
  <c r="Q294" i="9"/>
  <c r="I294" i="9" a="1"/>
  <c r="I294" i="9"/>
  <c r="B295" i="9" a="1"/>
  <c r="B295" i="9"/>
  <c r="K295" i="9" a="1"/>
  <c r="K295" i="9"/>
  <c r="C295" i="9" a="1"/>
  <c r="C295" i="9"/>
  <c r="L295" i="9" a="1"/>
  <c r="L295" i="9"/>
  <c r="D295" i="9" a="1"/>
  <c r="D295" i="9"/>
  <c r="M295" i="9" a="1"/>
  <c r="M295" i="9"/>
  <c r="E295" i="9" a="1"/>
  <c r="E295" i="9"/>
  <c r="N295" i="9" a="1"/>
  <c r="N295" i="9"/>
  <c r="F295" i="9" a="1"/>
  <c r="F295" i="9"/>
  <c r="O295" i="9" a="1"/>
  <c r="O295" i="9"/>
  <c r="G295" i="9" a="1"/>
  <c r="G295" i="9"/>
  <c r="P295" i="9" a="1"/>
  <c r="P295" i="9"/>
  <c r="H295" i="9" a="1"/>
  <c r="H295" i="9"/>
  <c r="Q295" i="9" a="1"/>
  <c r="Q295" i="9"/>
  <c r="I295" i="9" a="1"/>
  <c r="I295" i="9"/>
  <c r="B296" i="9" a="1"/>
  <c r="B296" i="9"/>
  <c r="K296" i="9" a="1"/>
  <c r="K296" i="9"/>
  <c r="C296" i="9" a="1"/>
  <c r="C296" i="9"/>
  <c r="L296" i="9" a="1"/>
  <c r="L296" i="9"/>
  <c r="D296" i="9" a="1"/>
  <c r="D296" i="9"/>
  <c r="M296" i="9" a="1"/>
  <c r="M296" i="9"/>
  <c r="E296" i="9" a="1"/>
  <c r="E296" i="9"/>
  <c r="N296" i="9" a="1"/>
  <c r="N296" i="9"/>
  <c r="F296" i="9" a="1"/>
  <c r="F296" i="9"/>
  <c r="O296" i="9" a="1"/>
  <c r="O296" i="9"/>
  <c r="G296" i="9" a="1"/>
  <c r="G296" i="9"/>
  <c r="P296" i="9" a="1"/>
  <c r="P296" i="9"/>
  <c r="H296" i="9" a="1"/>
  <c r="H296" i="9"/>
  <c r="Q296" i="9" a="1"/>
  <c r="Q296" i="9"/>
  <c r="I296" i="9" a="1"/>
  <c r="I296" i="9"/>
  <c r="B297" i="9" a="1"/>
  <c r="B297" i="9"/>
  <c r="K297" i="9" a="1"/>
  <c r="K297" i="9"/>
  <c r="C297" i="9" a="1"/>
  <c r="C297" i="9"/>
  <c r="L297" i="9" a="1"/>
  <c r="L297" i="9"/>
  <c r="D297" i="9" a="1"/>
  <c r="D297" i="9"/>
  <c r="M297" i="9" a="1"/>
  <c r="M297" i="9"/>
  <c r="E297" i="9" a="1"/>
  <c r="E297" i="9"/>
  <c r="N297" i="9" a="1"/>
  <c r="N297" i="9"/>
  <c r="F297" i="9" a="1"/>
  <c r="F297" i="9"/>
  <c r="O297" i="9" a="1"/>
  <c r="O297" i="9"/>
  <c r="G297" i="9" a="1"/>
  <c r="G297" i="9"/>
  <c r="P297" i="9" a="1"/>
  <c r="P297" i="9"/>
  <c r="H297" i="9" a="1"/>
  <c r="H297" i="9"/>
  <c r="Q297" i="9" a="1"/>
  <c r="Q297" i="9"/>
  <c r="I297" i="9" a="1"/>
  <c r="I297" i="9"/>
  <c r="B298" i="9" a="1"/>
  <c r="B298" i="9"/>
  <c r="K298" i="9" a="1"/>
  <c r="K298" i="9"/>
  <c r="C298" i="9" a="1"/>
  <c r="C298" i="9"/>
  <c r="L298" i="9" a="1"/>
  <c r="L298" i="9"/>
  <c r="D298" i="9" a="1"/>
  <c r="D298" i="9"/>
  <c r="M298" i="9" a="1"/>
  <c r="M298" i="9"/>
  <c r="E298" i="9" a="1"/>
  <c r="E298" i="9"/>
  <c r="N298" i="9" a="1"/>
  <c r="N298" i="9"/>
  <c r="F298" i="9" a="1"/>
  <c r="F298" i="9"/>
  <c r="O298" i="9" a="1"/>
  <c r="O298" i="9"/>
  <c r="G298" i="9" a="1"/>
  <c r="G298" i="9"/>
  <c r="P298" i="9" a="1"/>
  <c r="P298" i="9"/>
  <c r="H298" i="9" a="1"/>
  <c r="H298" i="9"/>
  <c r="Q298" i="9" a="1"/>
  <c r="Q298" i="9"/>
  <c r="I298" i="9" a="1"/>
  <c r="I298" i="9"/>
  <c r="B299" i="9" a="1"/>
  <c r="B299" i="9"/>
  <c r="K299" i="9" a="1"/>
  <c r="K299" i="9"/>
  <c r="C299" i="9" a="1"/>
  <c r="C299" i="9"/>
  <c r="L299" i="9" a="1"/>
  <c r="L299" i="9"/>
  <c r="D299" i="9" a="1"/>
  <c r="D299" i="9"/>
  <c r="M299" i="9" a="1"/>
  <c r="M299" i="9"/>
  <c r="E299" i="9" a="1"/>
  <c r="E299" i="9"/>
  <c r="N299" i="9" a="1"/>
  <c r="N299" i="9"/>
  <c r="F299" i="9" a="1"/>
  <c r="F299" i="9"/>
  <c r="O299" i="9" a="1"/>
  <c r="O299" i="9"/>
  <c r="G299" i="9" a="1"/>
  <c r="G299" i="9"/>
  <c r="P299" i="9" a="1"/>
  <c r="P299" i="9"/>
  <c r="H299" i="9" a="1"/>
  <c r="H299" i="9"/>
  <c r="Q299" i="9" a="1"/>
  <c r="Q299" i="9"/>
  <c r="I299" i="9" a="1"/>
  <c r="I299" i="9"/>
  <c r="B300" i="9" a="1"/>
  <c r="B300" i="9"/>
  <c r="K300" i="9" a="1"/>
  <c r="K300" i="9"/>
  <c r="C300" i="9" a="1"/>
  <c r="C300" i="9"/>
  <c r="L300" i="9" a="1"/>
  <c r="L300" i="9"/>
  <c r="D300" i="9" a="1"/>
  <c r="D300" i="9"/>
  <c r="M300" i="9" a="1"/>
  <c r="M300" i="9"/>
  <c r="E300" i="9" a="1"/>
  <c r="E300" i="9"/>
  <c r="N300" i="9" a="1"/>
  <c r="N300" i="9"/>
  <c r="F300" i="9" a="1"/>
  <c r="F300" i="9"/>
  <c r="O300" i="9" a="1"/>
  <c r="O300" i="9"/>
  <c r="G300" i="9" a="1"/>
  <c r="G300" i="9"/>
  <c r="P300" i="9" a="1"/>
  <c r="P300" i="9"/>
  <c r="H300" i="9" a="1"/>
  <c r="H300" i="9"/>
  <c r="Q300" i="9" a="1"/>
  <c r="Q300" i="9"/>
  <c r="I300" i="9" a="1"/>
  <c r="I300" i="9"/>
  <c r="B301" i="9" a="1"/>
  <c r="B301" i="9"/>
  <c r="K301" i="9" a="1"/>
  <c r="K301" i="9"/>
  <c r="C301" i="9" a="1"/>
  <c r="C301" i="9"/>
  <c r="L301" i="9" a="1"/>
  <c r="L301" i="9"/>
  <c r="D301" i="9" a="1"/>
  <c r="D301" i="9"/>
  <c r="M301" i="9" a="1"/>
  <c r="M301" i="9"/>
  <c r="E301" i="9" a="1"/>
  <c r="E301" i="9"/>
  <c r="N301" i="9" a="1"/>
  <c r="N301" i="9"/>
  <c r="F301" i="9" a="1"/>
  <c r="F301" i="9"/>
  <c r="O301" i="9" a="1"/>
  <c r="O301" i="9"/>
  <c r="G301" i="9" a="1"/>
  <c r="G301" i="9"/>
  <c r="P301" i="9" a="1"/>
  <c r="P301" i="9"/>
  <c r="H301" i="9" a="1"/>
  <c r="H301" i="9"/>
  <c r="Q301" i="9" a="1"/>
  <c r="Q301" i="9"/>
  <c r="I301" i="9" a="1"/>
  <c r="I301" i="9"/>
  <c r="B302" i="9" a="1"/>
  <c r="B302" i="9"/>
  <c r="K302" i="9" a="1"/>
  <c r="K302" i="9"/>
  <c r="C302" i="9" a="1"/>
  <c r="C302" i="9"/>
  <c r="L302" i="9" a="1"/>
  <c r="L302" i="9"/>
  <c r="D302" i="9" a="1"/>
  <c r="D302" i="9"/>
  <c r="M302" i="9" a="1"/>
  <c r="M302" i="9"/>
  <c r="E302" i="9" a="1"/>
  <c r="E302" i="9"/>
  <c r="N302" i="9" a="1"/>
  <c r="N302" i="9"/>
  <c r="F302" i="9" a="1"/>
  <c r="F302" i="9"/>
  <c r="O302" i="9" a="1"/>
  <c r="O302" i="9"/>
  <c r="G302" i="9" a="1"/>
  <c r="G302" i="9"/>
  <c r="P302" i="9" a="1"/>
  <c r="P302" i="9"/>
  <c r="H302" i="9" a="1"/>
  <c r="H302" i="9"/>
  <c r="Q302" i="9" a="1"/>
  <c r="Q302" i="9"/>
  <c r="I302" i="9" a="1"/>
  <c r="I302" i="9"/>
  <c r="B303" i="9" a="1"/>
  <c r="B303" i="9"/>
  <c r="K303" i="9" a="1"/>
  <c r="K303" i="9"/>
  <c r="C303" i="9" a="1"/>
  <c r="C303" i="9"/>
  <c r="L303" i="9" a="1"/>
  <c r="L303" i="9"/>
  <c r="D303" i="9" a="1"/>
  <c r="D303" i="9"/>
  <c r="M303" i="9" a="1"/>
  <c r="M303" i="9"/>
  <c r="E303" i="9" a="1"/>
  <c r="E303" i="9"/>
  <c r="N303" i="9" a="1"/>
  <c r="N303" i="9"/>
  <c r="F303" i="9" a="1"/>
  <c r="F303" i="9"/>
  <c r="O303" i="9" a="1"/>
  <c r="O303" i="9"/>
  <c r="G303" i="9" a="1"/>
  <c r="G303" i="9"/>
  <c r="P303" i="9" a="1"/>
  <c r="P303" i="9"/>
  <c r="H303" i="9" a="1"/>
  <c r="H303" i="9"/>
  <c r="Q303" i="9" a="1"/>
  <c r="Q303" i="9"/>
  <c r="I303" i="9" a="1"/>
  <c r="I303" i="9"/>
  <c r="B304" i="9" a="1"/>
  <c r="B304" i="9"/>
  <c r="K304" i="9" a="1"/>
  <c r="K304" i="9"/>
  <c r="C304" i="9" a="1"/>
  <c r="C304" i="9"/>
  <c r="L304" i="9" a="1"/>
  <c r="L304" i="9"/>
  <c r="D304" i="9" a="1"/>
  <c r="D304" i="9"/>
  <c r="M304" i="9" a="1"/>
  <c r="M304" i="9"/>
  <c r="E304" i="9" a="1"/>
  <c r="E304" i="9"/>
  <c r="N304" i="9" a="1"/>
  <c r="N304" i="9"/>
  <c r="F304" i="9" a="1"/>
  <c r="F304" i="9"/>
  <c r="O304" i="9" a="1"/>
  <c r="O304" i="9"/>
  <c r="G304" i="9" a="1"/>
  <c r="G304" i="9"/>
  <c r="P304" i="9" a="1"/>
  <c r="P304" i="9"/>
  <c r="H304" i="9" a="1"/>
  <c r="H304" i="9"/>
  <c r="Q304" i="9" a="1"/>
  <c r="Q304" i="9"/>
  <c r="I304" i="9" a="1"/>
  <c r="I304" i="9"/>
  <c r="B305" i="9" a="1"/>
  <c r="B305" i="9"/>
  <c r="K305" i="9" a="1"/>
  <c r="K305" i="9"/>
  <c r="C305" i="9" a="1"/>
  <c r="C305" i="9"/>
  <c r="L305" i="9" a="1"/>
  <c r="L305" i="9"/>
  <c r="D305" i="9" a="1"/>
  <c r="D305" i="9"/>
  <c r="M305" i="9" a="1"/>
  <c r="M305" i="9"/>
  <c r="E305" i="9" a="1"/>
  <c r="E305" i="9"/>
  <c r="N305" i="9" a="1"/>
  <c r="N305" i="9"/>
  <c r="F305" i="9" a="1"/>
  <c r="F305" i="9"/>
  <c r="O305" i="9" a="1"/>
  <c r="O305" i="9"/>
  <c r="G305" i="9" a="1"/>
  <c r="G305" i="9"/>
  <c r="P305" i="9" a="1"/>
  <c r="P305" i="9"/>
  <c r="H305" i="9" a="1"/>
  <c r="H305" i="9"/>
  <c r="Q305" i="9" a="1"/>
  <c r="Q305" i="9"/>
  <c r="I305" i="9" a="1"/>
  <c r="I305" i="9"/>
  <c r="B306" i="9" a="1"/>
  <c r="B306" i="9"/>
  <c r="K306" i="9" a="1"/>
  <c r="K306" i="9"/>
  <c r="C306" i="9" a="1"/>
  <c r="C306" i="9"/>
  <c r="L306" i="9" a="1"/>
  <c r="L306" i="9"/>
  <c r="D306" i="9" a="1"/>
  <c r="D306" i="9"/>
  <c r="M306" i="9" a="1"/>
  <c r="M306" i="9"/>
  <c r="E306" i="9" a="1"/>
  <c r="E306" i="9"/>
  <c r="N306" i="9" a="1"/>
  <c r="N306" i="9"/>
  <c r="F306" i="9" a="1"/>
  <c r="F306" i="9"/>
  <c r="O306" i="9" a="1"/>
  <c r="O306" i="9"/>
  <c r="G306" i="9" a="1"/>
  <c r="G306" i="9"/>
  <c r="P306" i="9" a="1"/>
  <c r="P306" i="9"/>
  <c r="H306" i="9" a="1"/>
  <c r="H306" i="9"/>
  <c r="Q306" i="9" a="1"/>
  <c r="Q306" i="9"/>
  <c r="I306" i="9" a="1"/>
  <c r="I306" i="9"/>
  <c r="B307" i="9" a="1"/>
  <c r="B307" i="9"/>
  <c r="K307" i="9" a="1"/>
  <c r="K307" i="9"/>
  <c r="C307" i="9" a="1"/>
  <c r="C307" i="9"/>
  <c r="L307" i="9" a="1"/>
  <c r="L307" i="9"/>
  <c r="D307" i="9" a="1"/>
  <c r="D307" i="9"/>
  <c r="M307" i="9" a="1"/>
  <c r="M307" i="9"/>
  <c r="E307" i="9" a="1"/>
  <c r="E307" i="9"/>
  <c r="N307" i="9" a="1"/>
  <c r="N307" i="9"/>
  <c r="F307" i="9" a="1"/>
  <c r="F307" i="9"/>
  <c r="O307" i="9" a="1"/>
  <c r="O307" i="9"/>
  <c r="G307" i="9" a="1"/>
  <c r="G307" i="9"/>
  <c r="P307" i="9" a="1"/>
  <c r="P307" i="9"/>
  <c r="H307" i="9" a="1"/>
  <c r="H307" i="9"/>
  <c r="Q307" i="9" a="1"/>
  <c r="Q307" i="9"/>
  <c r="I307" i="9" a="1"/>
  <c r="I307" i="9"/>
  <c r="B308" i="9" a="1"/>
  <c r="B308" i="9"/>
  <c r="K308" i="9" a="1"/>
  <c r="K308" i="9"/>
  <c r="C308" i="9" a="1"/>
  <c r="C308" i="9"/>
  <c r="L308" i="9" a="1"/>
  <c r="L308" i="9"/>
  <c r="D308" i="9" a="1"/>
  <c r="D308" i="9"/>
  <c r="M308" i="9" a="1"/>
  <c r="M308" i="9"/>
  <c r="E308" i="9" a="1"/>
  <c r="E308" i="9"/>
  <c r="N308" i="9" a="1"/>
  <c r="N308" i="9"/>
  <c r="F308" i="9" a="1"/>
  <c r="F308" i="9"/>
  <c r="O308" i="9" a="1"/>
  <c r="O308" i="9"/>
  <c r="G308" i="9" a="1"/>
  <c r="G308" i="9"/>
  <c r="P308" i="9" a="1"/>
  <c r="P308" i="9"/>
  <c r="H308" i="9" a="1"/>
  <c r="H308" i="9"/>
  <c r="Q308" i="9" a="1"/>
  <c r="Q308" i="9"/>
  <c r="I308" i="9" a="1"/>
  <c r="I308" i="9"/>
  <c r="B309" i="9" a="1"/>
  <c r="B309" i="9"/>
  <c r="K309" i="9" a="1"/>
  <c r="K309" i="9"/>
  <c r="C309" i="9" a="1"/>
  <c r="C309" i="9"/>
  <c r="L309" i="9" a="1"/>
  <c r="L309" i="9"/>
  <c r="D309" i="9" a="1"/>
  <c r="D309" i="9"/>
  <c r="M309" i="9" a="1"/>
  <c r="M309" i="9"/>
  <c r="E309" i="9" a="1"/>
  <c r="E309" i="9"/>
  <c r="N309" i="9" a="1"/>
  <c r="N309" i="9"/>
  <c r="F309" i="9" a="1"/>
  <c r="F309" i="9"/>
  <c r="O309" i="9" a="1"/>
  <c r="O309" i="9"/>
  <c r="G309" i="9" a="1"/>
  <c r="G309" i="9"/>
  <c r="P309" i="9" a="1"/>
  <c r="P309" i="9"/>
  <c r="H309" i="9" a="1"/>
  <c r="H309" i="9"/>
  <c r="Q309" i="9" a="1"/>
  <c r="Q309" i="9"/>
  <c r="I309" i="9" a="1"/>
  <c r="I309" i="9"/>
  <c r="B310" i="9" a="1"/>
  <c r="B310" i="9"/>
  <c r="K310" i="9" a="1"/>
  <c r="K310" i="9"/>
  <c r="C310" i="9" a="1"/>
  <c r="C310" i="9"/>
  <c r="L310" i="9" a="1"/>
  <c r="L310" i="9"/>
  <c r="D310" i="9" a="1"/>
  <c r="D310" i="9"/>
  <c r="M310" i="9" a="1"/>
  <c r="M310" i="9"/>
  <c r="E310" i="9" a="1"/>
  <c r="E310" i="9"/>
  <c r="N310" i="9" a="1"/>
  <c r="N310" i="9"/>
  <c r="F310" i="9" a="1"/>
  <c r="F310" i="9"/>
  <c r="O310" i="9" a="1"/>
  <c r="O310" i="9"/>
  <c r="G310" i="9" a="1"/>
  <c r="G310" i="9"/>
  <c r="P310" i="9" a="1"/>
  <c r="P310" i="9"/>
  <c r="H310" i="9" a="1"/>
  <c r="H310" i="9"/>
  <c r="Q310" i="9" a="1"/>
  <c r="Q310" i="9"/>
  <c r="I310" i="9" a="1"/>
  <c r="I310" i="9"/>
  <c r="B311" i="9" a="1"/>
  <c r="B311" i="9"/>
  <c r="K311" i="9" a="1"/>
  <c r="K311" i="9"/>
  <c r="C311" i="9" a="1"/>
  <c r="C311" i="9"/>
  <c r="L311" i="9" a="1"/>
  <c r="L311" i="9"/>
  <c r="D311" i="9" a="1"/>
  <c r="D311" i="9"/>
  <c r="M311" i="9" a="1"/>
  <c r="M311" i="9"/>
  <c r="E311" i="9" a="1"/>
  <c r="E311" i="9"/>
  <c r="N311" i="9" a="1"/>
  <c r="N311" i="9"/>
  <c r="F311" i="9" a="1"/>
  <c r="F311" i="9"/>
  <c r="O311" i="9" a="1"/>
  <c r="O311" i="9"/>
  <c r="G311" i="9" a="1"/>
  <c r="G311" i="9"/>
  <c r="P311" i="9" a="1"/>
  <c r="P311" i="9"/>
  <c r="H311" i="9" a="1"/>
  <c r="H311" i="9"/>
  <c r="Q311" i="9" a="1"/>
  <c r="Q311" i="9"/>
  <c r="I311" i="9" a="1"/>
  <c r="I311" i="9"/>
  <c r="B312" i="9" a="1"/>
  <c r="B312" i="9"/>
  <c r="K312" i="9" a="1"/>
  <c r="K312" i="9"/>
  <c r="C312" i="9" a="1"/>
  <c r="C312" i="9"/>
  <c r="L312" i="9" a="1"/>
  <c r="L312" i="9"/>
  <c r="D312" i="9" a="1"/>
  <c r="D312" i="9"/>
  <c r="M312" i="9" a="1"/>
  <c r="M312" i="9"/>
  <c r="E312" i="9" a="1"/>
  <c r="E312" i="9"/>
  <c r="N312" i="9" a="1"/>
  <c r="N312" i="9"/>
  <c r="F312" i="9" a="1"/>
  <c r="F312" i="9"/>
  <c r="O312" i="9" a="1"/>
  <c r="O312" i="9"/>
  <c r="G312" i="9" a="1"/>
  <c r="G312" i="9"/>
  <c r="P312" i="9" a="1"/>
  <c r="P312" i="9"/>
  <c r="H312" i="9" a="1"/>
  <c r="H312" i="9"/>
  <c r="Q312" i="9" a="1"/>
  <c r="Q312" i="9"/>
  <c r="I312" i="9" a="1"/>
  <c r="I312" i="9"/>
  <c r="B313" i="9" a="1"/>
  <c r="B313" i="9"/>
  <c r="K313" i="9" a="1"/>
  <c r="K313" i="9"/>
  <c r="C313" i="9" a="1"/>
  <c r="C313" i="9"/>
  <c r="L313" i="9" a="1"/>
  <c r="L313" i="9"/>
  <c r="D313" i="9" a="1"/>
  <c r="D313" i="9"/>
  <c r="M313" i="9" a="1"/>
  <c r="M313" i="9"/>
  <c r="E313" i="9" a="1"/>
  <c r="E313" i="9"/>
  <c r="N313" i="9" a="1"/>
  <c r="N313" i="9"/>
  <c r="F313" i="9" a="1"/>
  <c r="F313" i="9"/>
  <c r="O313" i="9" a="1"/>
  <c r="O313" i="9"/>
  <c r="G313" i="9" a="1"/>
  <c r="G313" i="9"/>
  <c r="P313" i="9" a="1"/>
  <c r="P313" i="9"/>
  <c r="H313" i="9" a="1"/>
  <c r="H313" i="9"/>
  <c r="Q313" i="9" a="1"/>
  <c r="Q313" i="9"/>
  <c r="I313" i="9" a="1"/>
  <c r="I313" i="9"/>
  <c r="B314" i="9" a="1"/>
  <c r="B314" i="9"/>
  <c r="K314" i="9" a="1"/>
  <c r="K314" i="9"/>
  <c r="C314" i="9" a="1"/>
  <c r="C314" i="9"/>
  <c r="L314" i="9" a="1"/>
  <c r="L314" i="9"/>
  <c r="D314" i="9" a="1"/>
  <c r="D314" i="9"/>
  <c r="M314" i="9" a="1"/>
  <c r="M314" i="9"/>
  <c r="E314" i="9" a="1"/>
  <c r="E314" i="9"/>
  <c r="N314" i="9" a="1"/>
  <c r="N314" i="9"/>
  <c r="F314" i="9" a="1"/>
  <c r="F314" i="9"/>
  <c r="O314" i="9" a="1"/>
  <c r="O314" i="9"/>
  <c r="G314" i="9" a="1"/>
  <c r="G314" i="9"/>
  <c r="P314" i="9" a="1"/>
  <c r="P314" i="9"/>
  <c r="H314" i="9" a="1"/>
  <c r="H314" i="9"/>
  <c r="Q314" i="9" a="1"/>
  <c r="Q314" i="9"/>
  <c r="I314" i="9" a="1"/>
  <c r="I314" i="9"/>
  <c r="B315" i="9" a="1"/>
  <c r="B315" i="9"/>
  <c r="K315" i="9" a="1"/>
  <c r="K315" i="9"/>
  <c r="C315" i="9" a="1"/>
  <c r="C315" i="9"/>
  <c r="L315" i="9" a="1"/>
  <c r="L315" i="9"/>
  <c r="D315" i="9" a="1"/>
  <c r="D315" i="9"/>
  <c r="M315" i="9" a="1"/>
  <c r="M315" i="9"/>
  <c r="E315" i="9" a="1"/>
  <c r="E315" i="9"/>
  <c r="N315" i="9" a="1"/>
  <c r="N315" i="9"/>
  <c r="F315" i="9" a="1"/>
  <c r="F315" i="9"/>
  <c r="O315" i="9" a="1"/>
  <c r="O315" i="9"/>
  <c r="G315" i="9" a="1"/>
  <c r="G315" i="9"/>
  <c r="P315" i="9" a="1"/>
  <c r="P315" i="9"/>
  <c r="H315" i="9" a="1"/>
  <c r="H315" i="9"/>
  <c r="Q315" i="9" a="1"/>
  <c r="Q315" i="9"/>
  <c r="I315" i="9" a="1"/>
  <c r="I315" i="9"/>
  <c r="B316" i="9" a="1"/>
  <c r="B316" i="9"/>
  <c r="K316" i="9" a="1"/>
  <c r="K316" i="9"/>
  <c r="C316" i="9" a="1"/>
  <c r="C316" i="9"/>
  <c r="L316" i="9" a="1"/>
  <c r="L316" i="9"/>
  <c r="D316" i="9" a="1"/>
  <c r="D316" i="9"/>
  <c r="M316" i="9" a="1"/>
  <c r="M316" i="9"/>
  <c r="E316" i="9" a="1"/>
  <c r="E316" i="9"/>
  <c r="N316" i="9" a="1"/>
  <c r="N316" i="9"/>
  <c r="F316" i="9" a="1"/>
  <c r="F316" i="9"/>
  <c r="O316" i="9" a="1"/>
  <c r="O316" i="9"/>
  <c r="G316" i="9" a="1"/>
  <c r="G316" i="9"/>
  <c r="P316" i="9" a="1"/>
  <c r="P316" i="9"/>
  <c r="H316" i="9" a="1"/>
  <c r="H316" i="9"/>
  <c r="Q316" i="9" a="1"/>
  <c r="Q316" i="9"/>
  <c r="I316" i="9" a="1"/>
  <c r="I316" i="9"/>
  <c r="B317" i="9" a="1"/>
  <c r="B317" i="9"/>
  <c r="K317" i="9" a="1"/>
  <c r="K317" i="9"/>
  <c r="C317" i="9" a="1"/>
  <c r="C317" i="9"/>
  <c r="L317" i="9" a="1"/>
  <c r="L317" i="9"/>
  <c r="D317" i="9" a="1"/>
  <c r="D317" i="9"/>
  <c r="M317" i="9" a="1"/>
  <c r="M317" i="9"/>
  <c r="E317" i="9" a="1"/>
  <c r="E317" i="9"/>
  <c r="N317" i="9" a="1"/>
  <c r="N317" i="9"/>
  <c r="F317" i="9" a="1"/>
  <c r="F317" i="9"/>
  <c r="O317" i="9" a="1"/>
  <c r="O317" i="9"/>
  <c r="G317" i="9" a="1"/>
  <c r="G317" i="9"/>
  <c r="P317" i="9" a="1"/>
  <c r="P317" i="9"/>
  <c r="H317" i="9" a="1"/>
  <c r="H317" i="9"/>
  <c r="Q317" i="9" a="1"/>
  <c r="Q317" i="9"/>
  <c r="I317" i="9" a="1"/>
  <c r="I317" i="9"/>
  <c r="B318" i="9" a="1"/>
  <c r="B318" i="9"/>
  <c r="K318" i="9" a="1"/>
  <c r="K318" i="9"/>
  <c r="C318" i="9" a="1"/>
  <c r="C318" i="9"/>
  <c r="L318" i="9" a="1"/>
  <c r="L318" i="9"/>
  <c r="D318" i="9" a="1"/>
  <c r="D318" i="9"/>
  <c r="M318" i="9" a="1"/>
  <c r="M318" i="9"/>
  <c r="E318" i="9" a="1"/>
  <c r="E318" i="9"/>
  <c r="N318" i="9" a="1"/>
  <c r="N318" i="9"/>
  <c r="F318" i="9" a="1"/>
  <c r="F318" i="9"/>
  <c r="O318" i="9" a="1"/>
  <c r="O318" i="9"/>
  <c r="G318" i="9" a="1"/>
  <c r="G318" i="9"/>
  <c r="P318" i="9" a="1"/>
  <c r="P318" i="9"/>
  <c r="H318" i="9" a="1"/>
  <c r="H318" i="9"/>
  <c r="Q318" i="9" a="1"/>
  <c r="Q318" i="9"/>
  <c r="I318" i="9" a="1"/>
  <c r="I318" i="9"/>
  <c r="B319" i="9" a="1"/>
  <c r="B319" i="9"/>
  <c r="K319" i="9" a="1"/>
  <c r="K319" i="9"/>
  <c r="C319" i="9" a="1"/>
  <c r="C319" i="9"/>
  <c r="L319" i="9" a="1"/>
  <c r="L319" i="9"/>
  <c r="D319" i="9" a="1"/>
  <c r="D319" i="9"/>
  <c r="M319" i="9" a="1"/>
  <c r="M319" i="9"/>
  <c r="E319" i="9" a="1"/>
  <c r="E319" i="9"/>
  <c r="N319" i="9" a="1"/>
  <c r="N319" i="9"/>
  <c r="F319" i="9" a="1"/>
  <c r="F319" i="9"/>
  <c r="O319" i="9" a="1"/>
  <c r="O319" i="9"/>
  <c r="G319" i="9" a="1"/>
  <c r="G319" i="9"/>
  <c r="P319" i="9" a="1"/>
  <c r="P319" i="9"/>
  <c r="H319" i="9" a="1"/>
  <c r="H319" i="9"/>
  <c r="Q319" i="9" a="1"/>
  <c r="Q319" i="9"/>
  <c r="I319" i="9" a="1"/>
  <c r="I319" i="9"/>
  <c r="B320" i="9" a="1"/>
  <c r="B320" i="9"/>
  <c r="K320" i="9" a="1"/>
  <c r="K320" i="9"/>
  <c r="C320" i="9" a="1"/>
  <c r="C320" i="9"/>
  <c r="L320" i="9" a="1"/>
  <c r="L320" i="9"/>
  <c r="D320" i="9" a="1"/>
  <c r="D320" i="9"/>
  <c r="M320" i="9" a="1"/>
  <c r="M320" i="9"/>
  <c r="E320" i="9" a="1"/>
  <c r="E320" i="9"/>
  <c r="N320" i="9" a="1"/>
  <c r="N320" i="9"/>
  <c r="F320" i="9" a="1"/>
  <c r="F320" i="9"/>
  <c r="O320" i="9" a="1"/>
  <c r="O320" i="9"/>
  <c r="G320" i="9" a="1"/>
  <c r="G320" i="9"/>
  <c r="P320" i="9" a="1"/>
  <c r="P320" i="9"/>
  <c r="H320" i="9" a="1"/>
  <c r="H320" i="9"/>
  <c r="Q320" i="9" a="1"/>
  <c r="Q320" i="9"/>
  <c r="I320" i="9" a="1"/>
  <c r="I320" i="9"/>
  <c r="B321" i="9" a="1"/>
  <c r="B321" i="9"/>
  <c r="K321" i="9" a="1"/>
  <c r="K321" i="9"/>
  <c r="C321" i="9" a="1"/>
  <c r="C321" i="9"/>
  <c r="L321" i="9" a="1"/>
  <c r="L321" i="9"/>
  <c r="D321" i="9" a="1"/>
  <c r="D321" i="9"/>
  <c r="M321" i="9" a="1"/>
  <c r="M321" i="9"/>
  <c r="E321" i="9" a="1"/>
  <c r="E321" i="9"/>
  <c r="N321" i="9" a="1"/>
  <c r="N321" i="9"/>
  <c r="F321" i="9" a="1"/>
  <c r="F321" i="9"/>
  <c r="O321" i="9" a="1"/>
  <c r="O321" i="9"/>
  <c r="G321" i="9" a="1"/>
  <c r="G321" i="9"/>
  <c r="P321" i="9" a="1"/>
  <c r="P321" i="9"/>
  <c r="H321" i="9" a="1"/>
  <c r="H321" i="9"/>
  <c r="Q321" i="9" a="1"/>
  <c r="Q321" i="9"/>
  <c r="I321" i="9" a="1"/>
  <c r="I321" i="9"/>
  <c r="B322" i="9" a="1"/>
  <c r="B322" i="9"/>
  <c r="K322" i="9" a="1"/>
  <c r="K322" i="9"/>
  <c r="C322" i="9" a="1"/>
  <c r="C322" i="9"/>
  <c r="L322" i="9" a="1"/>
  <c r="L322" i="9"/>
  <c r="D322" i="9" a="1"/>
  <c r="D322" i="9"/>
  <c r="M322" i="9" a="1"/>
  <c r="M322" i="9"/>
  <c r="E322" i="9" a="1"/>
  <c r="E322" i="9"/>
  <c r="N322" i="9" a="1"/>
  <c r="N322" i="9"/>
  <c r="F322" i="9" a="1"/>
  <c r="F322" i="9"/>
  <c r="O322" i="9" a="1"/>
  <c r="O322" i="9"/>
  <c r="G322" i="9" a="1"/>
  <c r="G322" i="9"/>
  <c r="P322" i="9" a="1"/>
  <c r="P322" i="9"/>
  <c r="H322" i="9" a="1"/>
  <c r="H322" i="9"/>
  <c r="Q322" i="9" a="1"/>
  <c r="Q322" i="9"/>
  <c r="I322" i="9" a="1"/>
  <c r="I322" i="9"/>
  <c r="B323" i="9" a="1"/>
  <c r="B323" i="9"/>
  <c r="K323" i="9" a="1"/>
  <c r="K323" i="9"/>
  <c r="C323" i="9" a="1"/>
  <c r="C323" i="9"/>
  <c r="L323" i="9" a="1"/>
  <c r="L323" i="9"/>
  <c r="D323" i="9" a="1"/>
  <c r="D323" i="9"/>
  <c r="M323" i="9" a="1"/>
  <c r="M323" i="9"/>
  <c r="E323" i="9" a="1"/>
  <c r="E323" i="9"/>
  <c r="N323" i="9" a="1"/>
  <c r="N323" i="9"/>
  <c r="F323" i="9" a="1"/>
  <c r="F323" i="9"/>
  <c r="O323" i="9" a="1"/>
  <c r="O323" i="9"/>
  <c r="G323" i="9" a="1"/>
  <c r="G323" i="9"/>
  <c r="P323" i="9" a="1"/>
  <c r="P323" i="9"/>
  <c r="H323" i="9" a="1"/>
  <c r="H323" i="9"/>
  <c r="Q323" i="9" a="1"/>
  <c r="Q323" i="9"/>
  <c r="I323" i="9" a="1"/>
  <c r="I323" i="9"/>
  <c r="B324" i="9" a="1"/>
  <c r="B324" i="9"/>
  <c r="K324" i="9" a="1"/>
  <c r="K324" i="9"/>
  <c r="C324" i="9" a="1"/>
  <c r="C324" i="9"/>
  <c r="L324" i="9" a="1"/>
  <c r="L324" i="9"/>
  <c r="D324" i="9" a="1"/>
  <c r="D324" i="9"/>
  <c r="M324" i="9" a="1"/>
  <c r="M324" i="9"/>
  <c r="E324" i="9" a="1"/>
  <c r="E324" i="9"/>
  <c r="N324" i="9" a="1"/>
  <c r="N324" i="9"/>
  <c r="F324" i="9" a="1"/>
  <c r="F324" i="9"/>
  <c r="O324" i="9" a="1"/>
  <c r="O324" i="9"/>
  <c r="G324" i="9" a="1"/>
  <c r="G324" i="9"/>
  <c r="P324" i="9" a="1"/>
  <c r="P324" i="9"/>
  <c r="H324" i="9" a="1"/>
  <c r="H324" i="9"/>
  <c r="Q324" i="9" a="1"/>
  <c r="Q324" i="9"/>
  <c r="I324" i="9" a="1"/>
  <c r="I324" i="9"/>
  <c r="B325" i="9" a="1"/>
  <c r="B325" i="9"/>
  <c r="K325" i="9" a="1"/>
  <c r="K325" i="9"/>
  <c r="C325" i="9" a="1"/>
  <c r="C325" i="9"/>
  <c r="L325" i="9" a="1"/>
  <c r="L325" i="9"/>
  <c r="D325" i="9" a="1"/>
  <c r="D325" i="9"/>
  <c r="M325" i="9" a="1"/>
  <c r="M325" i="9"/>
  <c r="E325" i="9" a="1"/>
  <c r="E325" i="9"/>
  <c r="N325" i="9" a="1"/>
  <c r="N325" i="9"/>
  <c r="F325" i="9" a="1"/>
  <c r="F325" i="9"/>
  <c r="O325" i="9" a="1"/>
  <c r="O325" i="9"/>
  <c r="G325" i="9" a="1"/>
  <c r="G325" i="9"/>
  <c r="P325" i="9" a="1"/>
  <c r="P325" i="9"/>
  <c r="H325" i="9" a="1"/>
  <c r="H325" i="9"/>
  <c r="Q325" i="9" a="1"/>
  <c r="Q325" i="9"/>
  <c r="I325" i="9" a="1"/>
  <c r="I325" i="9"/>
  <c r="B326" i="9" a="1"/>
  <c r="B326" i="9"/>
  <c r="K326" i="9" a="1"/>
  <c r="K326" i="9"/>
  <c r="C326" i="9" a="1"/>
  <c r="C326" i="9"/>
  <c r="L326" i="9" a="1"/>
  <c r="L326" i="9"/>
  <c r="D326" i="9" a="1"/>
  <c r="D326" i="9"/>
  <c r="M326" i="9" a="1"/>
  <c r="M326" i="9"/>
  <c r="E326" i="9" a="1"/>
  <c r="E326" i="9"/>
  <c r="N326" i="9" a="1"/>
  <c r="N326" i="9"/>
  <c r="F326" i="9" a="1"/>
  <c r="F326" i="9"/>
  <c r="O326" i="9" a="1"/>
  <c r="O326" i="9"/>
  <c r="G326" i="9" a="1"/>
  <c r="G326" i="9"/>
  <c r="P326" i="9" a="1"/>
  <c r="P326" i="9"/>
  <c r="H326" i="9" a="1"/>
  <c r="H326" i="9"/>
  <c r="Q326" i="9" a="1"/>
  <c r="Q326" i="9"/>
  <c r="I326" i="9" a="1"/>
  <c r="I326" i="9"/>
  <c r="B327" i="9" a="1"/>
  <c r="B327" i="9"/>
  <c r="K327" i="9" a="1"/>
  <c r="K327" i="9"/>
  <c r="C327" i="9" a="1"/>
  <c r="C327" i="9"/>
  <c r="L327" i="9" a="1"/>
  <c r="L327" i="9"/>
  <c r="D327" i="9" a="1"/>
  <c r="D327" i="9"/>
  <c r="M327" i="9" a="1"/>
  <c r="M327" i="9"/>
  <c r="E327" i="9" a="1"/>
  <c r="E327" i="9"/>
  <c r="N327" i="9" a="1"/>
  <c r="N327" i="9"/>
  <c r="F327" i="9" a="1"/>
  <c r="F327" i="9"/>
  <c r="O327" i="9" a="1"/>
  <c r="O327" i="9"/>
  <c r="G327" i="9" a="1"/>
  <c r="G327" i="9"/>
  <c r="P327" i="9" a="1"/>
  <c r="P327" i="9"/>
  <c r="H327" i="9" a="1"/>
  <c r="H327" i="9"/>
  <c r="Q327" i="9" a="1"/>
  <c r="Q327" i="9"/>
  <c r="I327" i="9" a="1"/>
  <c r="I327" i="9"/>
  <c r="B328" i="9" a="1"/>
  <c r="B328" i="9"/>
  <c r="K328" i="9" a="1"/>
  <c r="K328" i="9"/>
  <c r="C328" i="9" a="1"/>
  <c r="C328" i="9"/>
  <c r="L328" i="9" a="1"/>
  <c r="L328" i="9"/>
  <c r="D328" i="9" a="1"/>
  <c r="D328" i="9"/>
  <c r="M328" i="9" a="1"/>
  <c r="M328" i="9"/>
  <c r="E328" i="9" a="1"/>
  <c r="E328" i="9"/>
  <c r="N328" i="9" a="1"/>
  <c r="N328" i="9"/>
  <c r="F328" i="9" a="1"/>
  <c r="F328" i="9"/>
  <c r="O328" i="9" a="1"/>
  <c r="O328" i="9"/>
  <c r="G328" i="9" a="1"/>
  <c r="G328" i="9"/>
  <c r="P328" i="9" a="1"/>
  <c r="P328" i="9"/>
  <c r="H328" i="9" a="1"/>
  <c r="H328" i="9"/>
  <c r="Q328" i="9" a="1"/>
  <c r="Q328" i="9"/>
  <c r="I328" i="9" a="1"/>
  <c r="I328" i="9"/>
  <c r="B329" i="9" a="1"/>
  <c r="B329" i="9"/>
  <c r="K329" i="9" a="1"/>
  <c r="K329" i="9"/>
  <c r="C329" i="9" a="1"/>
  <c r="C329" i="9"/>
  <c r="L329" i="9" a="1"/>
  <c r="L329" i="9"/>
  <c r="D329" i="9" a="1"/>
  <c r="D329" i="9"/>
  <c r="M329" i="9" a="1"/>
  <c r="M329" i="9"/>
  <c r="E329" i="9" a="1"/>
  <c r="E329" i="9"/>
  <c r="N329" i="9" a="1"/>
  <c r="N329" i="9"/>
  <c r="F329" i="9" a="1"/>
  <c r="F329" i="9"/>
  <c r="O329" i="9" a="1"/>
  <c r="O329" i="9"/>
  <c r="G329" i="9" a="1"/>
  <c r="G329" i="9"/>
  <c r="P329" i="9" a="1"/>
  <c r="P329" i="9"/>
  <c r="H329" i="9" a="1"/>
  <c r="H329" i="9"/>
  <c r="Q329" i="9" a="1"/>
  <c r="Q329" i="9"/>
  <c r="I329" i="9" a="1"/>
  <c r="I329" i="9"/>
  <c r="B330" i="9" a="1"/>
  <c r="B330" i="9"/>
  <c r="K330" i="9" a="1"/>
  <c r="K330" i="9"/>
  <c r="C330" i="9" a="1"/>
  <c r="C330" i="9"/>
  <c r="L330" i="9" a="1"/>
  <c r="L330" i="9"/>
  <c r="D330" i="9" a="1"/>
  <c r="D330" i="9"/>
  <c r="M330" i="9" a="1"/>
  <c r="M330" i="9"/>
  <c r="E330" i="9" a="1"/>
  <c r="E330" i="9"/>
  <c r="N330" i="9" a="1"/>
  <c r="N330" i="9"/>
  <c r="F330" i="9" a="1"/>
  <c r="F330" i="9"/>
  <c r="O330" i="9" a="1"/>
  <c r="O330" i="9"/>
  <c r="G330" i="9" a="1"/>
  <c r="G330" i="9"/>
  <c r="P330" i="9" a="1"/>
  <c r="P330" i="9"/>
  <c r="H330" i="9" a="1"/>
  <c r="H330" i="9"/>
  <c r="Q330" i="9" a="1"/>
  <c r="Q330" i="9"/>
  <c r="I330" i="9" a="1"/>
  <c r="I330" i="9"/>
  <c r="B331" i="9" a="1"/>
  <c r="B331" i="9"/>
  <c r="K331" i="9" a="1"/>
  <c r="K331" i="9"/>
  <c r="C331" i="9" a="1"/>
  <c r="C331" i="9"/>
  <c r="L331" i="9" a="1"/>
  <c r="L331" i="9"/>
  <c r="D331" i="9" a="1"/>
  <c r="D331" i="9"/>
  <c r="M331" i="9" a="1"/>
  <c r="M331" i="9"/>
  <c r="E331" i="9" a="1"/>
  <c r="E331" i="9"/>
  <c r="N331" i="9" a="1"/>
  <c r="N331" i="9"/>
  <c r="F331" i="9" a="1"/>
  <c r="F331" i="9"/>
  <c r="O331" i="9" a="1"/>
  <c r="O331" i="9"/>
  <c r="G331" i="9" a="1"/>
  <c r="G331" i="9"/>
  <c r="P331" i="9" a="1"/>
  <c r="P331" i="9"/>
  <c r="H331" i="9" a="1"/>
  <c r="H331" i="9"/>
  <c r="Q331" i="9" a="1"/>
  <c r="Q331" i="9"/>
  <c r="I331" i="9" a="1"/>
  <c r="I331" i="9"/>
  <c r="B332" i="9" a="1"/>
  <c r="B332" i="9"/>
  <c r="K332" i="9" a="1"/>
  <c r="K332" i="9"/>
  <c r="C332" i="9" a="1"/>
  <c r="C332" i="9"/>
  <c r="L332" i="9" a="1"/>
  <c r="L332" i="9"/>
  <c r="D332" i="9" a="1"/>
  <c r="D332" i="9"/>
  <c r="M332" i="9" a="1"/>
  <c r="M332" i="9"/>
  <c r="E332" i="9" a="1"/>
  <c r="E332" i="9"/>
  <c r="N332" i="9" a="1"/>
  <c r="N332" i="9"/>
  <c r="F332" i="9" a="1"/>
  <c r="F332" i="9"/>
  <c r="O332" i="9" a="1"/>
  <c r="O332" i="9"/>
  <c r="G332" i="9" a="1"/>
  <c r="G332" i="9"/>
  <c r="P332" i="9" a="1"/>
  <c r="P332" i="9"/>
  <c r="H332" i="9" a="1"/>
  <c r="H332" i="9"/>
  <c r="Q332" i="9" a="1"/>
  <c r="Q332" i="9"/>
  <c r="I332" i="9" a="1"/>
  <c r="I332" i="9"/>
  <c r="B333" i="9" a="1"/>
  <c r="B333" i="9"/>
  <c r="K333" i="9" a="1"/>
  <c r="K333" i="9"/>
  <c r="C333" i="9" a="1"/>
  <c r="C333" i="9"/>
  <c r="L333" i="9" a="1"/>
  <c r="L333" i="9"/>
  <c r="D333" i="9" a="1"/>
  <c r="D333" i="9"/>
  <c r="M333" i="9" a="1"/>
  <c r="M333" i="9"/>
  <c r="E333" i="9" a="1"/>
  <c r="E333" i="9"/>
  <c r="N333" i="9" a="1"/>
  <c r="N333" i="9"/>
  <c r="F333" i="9" a="1"/>
  <c r="F333" i="9"/>
  <c r="O333" i="9" a="1"/>
  <c r="O333" i="9"/>
  <c r="G333" i="9" a="1"/>
  <c r="G333" i="9"/>
  <c r="P333" i="9" a="1"/>
  <c r="P333" i="9"/>
  <c r="H333" i="9" a="1"/>
  <c r="H333" i="9"/>
  <c r="Q333" i="9" a="1"/>
  <c r="Q333" i="9"/>
  <c r="I333" i="9" a="1"/>
  <c r="I333" i="9"/>
  <c r="B334" i="9" a="1"/>
  <c r="B334" i="9"/>
  <c r="K334" i="9" a="1"/>
  <c r="K334" i="9"/>
  <c r="C334" i="9" a="1"/>
  <c r="C334" i="9"/>
  <c r="L334" i="9" a="1"/>
  <c r="L334" i="9"/>
  <c r="D334" i="9" a="1"/>
  <c r="D334" i="9"/>
  <c r="M334" i="9" a="1"/>
  <c r="M334" i="9"/>
  <c r="E334" i="9" a="1"/>
  <c r="E334" i="9"/>
  <c r="N334" i="9" a="1"/>
  <c r="N334" i="9"/>
  <c r="F334" i="9" a="1"/>
  <c r="F334" i="9"/>
  <c r="O334" i="9" a="1"/>
  <c r="O334" i="9"/>
  <c r="G334" i="9" a="1"/>
  <c r="G334" i="9"/>
  <c r="P334" i="9" a="1"/>
  <c r="P334" i="9"/>
  <c r="H334" i="9" a="1"/>
  <c r="H334" i="9"/>
  <c r="Q334" i="9" a="1"/>
  <c r="Q334" i="9"/>
  <c r="I334" i="9" a="1"/>
  <c r="I334" i="9"/>
  <c r="B335" i="9" a="1"/>
  <c r="B335" i="9"/>
  <c r="K335" i="9" a="1"/>
  <c r="K335" i="9"/>
  <c r="C335" i="9" a="1"/>
  <c r="C335" i="9"/>
  <c r="L335" i="9" a="1"/>
  <c r="L335" i="9"/>
  <c r="D335" i="9" a="1"/>
  <c r="D335" i="9"/>
  <c r="M335" i="9" a="1"/>
  <c r="M335" i="9"/>
  <c r="E335" i="9" a="1"/>
  <c r="E335" i="9"/>
  <c r="N335" i="9" a="1"/>
  <c r="N335" i="9"/>
  <c r="F335" i="9" a="1"/>
  <c r="F335" i="9"/>
  <c r="O335" i="9" a="1"/>
  <c r="O335" i="9"/>
  <c r="G335" i="9" a="1"/>
  <c r="G335" i="9"/>
  <c r="P335" i="9" a="1"/>
  <c r="P335" i="9"/>
  <c r="H335" i="9" a="1"/>
  <c r="H335" i="9"/>
  <c r="Q335" i="9" a="1"/>
  <c r="Q335" i="9"/>
  <c r="I335" i="9" a="1"/>
  <c r="I335" i="9"/>
  <c r="B336" i="9" a="1"/>
  <c r="B336" i="9"/>
  <c r="K336" i="9" a="1"/>
  <c r="K336" i="9"/>
  <c r="C336" i="9" a="1"/>
  <c r="C336" i="9"/>
  <c r="L336" i="9" a="1"/>
  <c r="L336" i="9"/>
  <c r="D336" i="9" a="1"/>
  <c r="D336" i="9"/>
  <c r="M336" i="9" a="1"/>
  <c r="M336" i="9"/>
  <c r="E336" i="9" a="1"/>
  <c r="E336" i="9"/>
  <c r="N336" i="9" a="1"/>
  <c r="N336" i="9"/>
  <c r="F336" i="9" a="1"/>
  <c r="F336" i="9"/>
  <c r="O336" i="9" a="1"/>
  <c r="O336" i="9"/>
  <c r="G336" i="9" a="1"/>
  <c r="G336" i="9"/>
  <c r="P336" i="9" a="1"/>
  <c r="P336" i="9"/>
  <c r="H336" i="9" a="1"/>
  <c r="H336" i="9"/>
  <c r="Q336" i="9" a="1"/>
  <c r="Q336" i="9"/>
  <c r="I336" i="9" a="1"/>
  <c r="I336" i="9"/>
  <c r="B337" i="9" a="1"/>
  <c r="B337" i="9"/>
  <c r="K337" i="9" a="1"/>
  <c r="K337" i="9"/>
  <c r="C337" i="9" a="1"/>
  <c r="C337" i="9"/>
  <c r="L337" i="9" a="1"/>
  <c r="L337" i="9"/>
  <c r="D337" i="9" a="1"/>
  <c r="D337" i="9"/>
  <c r="M337" i="9" a="1"/>
  <c r="M337" i="9"/>
  <c r="E337" i="9" a="1"/>
  <c r="E337" i="9"/>
  <c r="N337" i="9" a="1"/>
  <c r="N337" i="9"/>
  <c r="F337" i="9" a="1"/>
  <c r="F337" i="9"/>
  <c r="O337" i="9" a="1"/>
  <c r="O337" i="9"/>
  <c r="G337" i="9" a="1"/>
  <c r="G337" i="9"/>
  <c r="P337" i="9" a="1"/>
  <c r="P337" i="9"/>
  <c r="H337" i="9" a="1"/>
  <c r="H337" i="9"/>
  <c r="Q337" i="9" a="1"/>
  <c r="Q337" i="9"/>
  <c r="I337" i="9" a="1"/>
  <c r="I337" i="9"/>
  <c r="B338" i="9" a="1"/>
  <c r="B338" i="9"/>
  <c r="K338" i="9" a="1"/>
  <c r="K338" i="9"/>
  <c r="C338" i="9" a="1"/>
  <c r="C338" i="9"/>
  <c r="L338" i="9" a="1"/>
  <c r="L338" i="9"/>
  <c r="D338" i="9" a="1"/>
  <c r="D338" i="9"/>
  <c r="M338" i="9" a="1"/>
  <c r="M338" i="9"/>
  <c r="E338" i="9" a="1"/>
  <c r="E338" i="9"/>
  <c r="N338" i="9" a="1"/>
  <c r="N338" i="9"/>
  <c r="F338" i="9" a="1"/>
  <c r="F338" i="9"/>
  <c r="O338" i="9" a="1"/>
  <c r="O338" i="9"/>
  <c r="G338" i="9" a="1"/>
  <c r="G338" i="9"/>
  <c r="P338" i="9" a="1"/>
  <c r="P338" i="9"/>
  <c r="H338" i="9" a="1"/>
  <c r="H338" i="9"/>
  <c r="Q338" i="9" a="1"/>
  <c r="Q338" i="9"/>
  <c r="I338" i="9" a="1"/>
  <c r="I338" i="9"/>
  <c r="B339" i="9" a="1"/>
  <c r="B339" i="9"/>
  <c r="K339" i="9" a="1"/>
  <c r="K339" i="9"/>
  <c r="C339" i="9" a="1"/>
  <c r="C339" i="9"/>
  <c r="L339" i="9" a="1"/>
  <c r="L339" i="9"/>
  <c r="D339" i="9" a="1"/>
  <c r="D339" i="9"/>
  <c r="M339" i="9" a="1"/>
  <c r="M339" i="9"/>
  <c r="E339" i="9" a="1"/>
  <c r="E339" i="9"/>
  <c r="N339" i="9" a="1"/>
  <c r="N339" i="9"/>
  <c r="F339" i="9" a="1"/>
  <c r="F339" i="9"/>
  <c r="O339" i="9" a="1"/>
  <c r="O339" i="9"/>
  <c r="G339" i="9" a="1"/>
  <c r="G339" i="9"/>
  <c r="P339" i="9" a="1"/>
  <c r="P339" i="9"/>
  <c r="H339" i="9" a="1"/>
  <c r="H339" i="9"/>
  <c r="Q339" i="9" a="1"/>
  <c r="Q339" i="9"/>
  <c r="I339" i="9" a="1"/>
  <c r="I339" i="9"/>
  <c r="B340" i="9" a="1"/>
  <c r="B340" i="9"/>
  <c r="K340" i="9" a="1"/>
  <c r="K340" i="9"/>
  <c r="C340" i="9" a="1"/>
  <c r="C340" i="9"/>
  <c r="L340" i="9" a="1"/>
  <c r="L340" i="9"/>
  <c r="D340" i="9" a="1"/>
  <c r="D340" i="9"/>
  <c r="M340" i="9" a="1"/>
  <c r="M340" i="9"/>
  <c r="E340" i="9" a="1"/>
  <c r="E340" i="9"/>
  <c r="N340" i="9" a="1"/>
  <c r="N340" i="9"/>
  <c r="F340" i="9" a="1"/>
  <c r="F340" i="9"/>
  <c r="O340" i="9" a="1"/>
  <c r="O340" i="9"/>
  <c r="G340" i="9" a="1"/>
  <c r="G340" i="9"/>
  <c r="P340" i="9" a="1"/>
  <c r="P340" i="9"/>
  <c r="H340" i="9" a="1"/>
  <c r="H340" i="9"/>
  <c r="Q340" i="9" a="1"/>
  <c r="Q340" i="9"/>
  <c r="I340" i="9" a="1"/>
  <c r="I340" i="9"/>
  <c r="B341" i="9" a="1"/>
  <c r="B341" i="9"/>
  <c r="K341" i="9" a="1"/>
  <c r="K341" i="9"/>
  <c r="C341" i="9" a="1"/>
  <c r="C341" i="9"/>
  <c r="L341" i="9" a="1"/>
  <c r="L341" i="9"/>
  <c r="D341" i="9" a="1"/>
  <c r="D341" i="9"/>
  <c r="M341" i="9" a="1"/>
  <c r="M341" i="9"/>
  <c r="E341" i="9" a="1"/>
  <c r="E341" i="9"/>
  <c r="N341" i="9" a="1"/>
  <c r="N341" i="9"/>
  <c r="F341" i="9" a="1"/>
  <c r="F341" i="9"/>
  <c r="O341" i="9" a="1"/>
  <c r="O341" i="9"/>
  <c r="G341" i="9" a="1"/>
  <c r="G341" i="9"/>
  <c r="P341" i="9" a="1"/>
  <c r="P341" i="9"/>
  <c r="H341" i="9" a="1"/>
  <c r="H341" i="9"/>
  <c r="Q341" i="9" a="1"/>
  <c r="Q341" i="9"/>
  <c r="I341" i="9" a="1"/>
  <c r="I341" i="9"/>
  <c r="B342" i="9" a="1"/>
  <c r="B342" i="9"/>
  <c r="K342" i="9" a="1"/>
  <c r="K342" i="9"/>
  <c r="C342" i="9" a="1"/>
  <c r="C342" i="9"/>
  <c r="L342" i="9" a="1"/>
  <c r="L342" i="9"/>
  <c r="D342" i="9" a="1"/>
  <c r="D342" i="9"/>
  <c r="M342" i="9" a="1"/>
  <c r="M342" i="9"/>
  <c r="E342" i="9" a="1"/>
  <c r="E342" i="9"/>
  <c r="N342" i="9" a="1"/>
  <c r="N342" i="9"/>
  <c r="F342" i="9" a="1"/>
  <c r="F342" i="9"/>
  <c r="O342" i="9" a="1"/>
  <c r="O342" i="9"/>
  <c r="G342" i="9" a="1"/>
  <c r="G342" i="9"/>
  <c r="P342" i="9" a="1"/>
  <c r="P342" i="9"/>
  <c r="H342" i="9" a="1"/>
  <c r="H342" i="9"/>
  <c r="Q342" i="9" a="1"/>
  <c r="Q342" i="9"/>
  <c r="I342" i="9" a="1"/>
  <c r="I342" i="9"/>
  <c r="B343" i="9" a="1"/>
  <c r="B343" i="9"/>
  <c r="K343" i="9" a="1"/>
  <c r="K343" i="9"/>
  <c r="C343" i="9" a="1"/>
  <c r="C343" i="9"/>
  <c r="L343" i="9" a="1"/>
  <c r="L343" i="9"/>
  <c r="D343" i="9" a="1"/>
  <c r="D343" i="9"/>
  <c r="M343" i="9" a="1"/>
  <c r="M343" i="9"/>
  <c r="E343" i="9" a="1"/>
  <c r="E343" i="9"/>
  <c r="N343" i="9" a="1"/>
  <c r="N343" i="9"/>
  <c r="F343" i="9" a="1"/>
  <c r="F343" i="9"/>
  <c r="O343" i="9" a="1"/>
  <c r="O343" i="9"/>
  <c r="G343" i="9" a="1"/>
  <c r="G343" i="9"/>
  <c r="P343" i="9" a="1"/>
  <c r="P343" i="9"/>
  <c r="H343" i="9" a="1"/>
  <c r="H343" i="9"/>
  <c r="Q343" i="9" a="1"/>
  <c r="Q343" i="9"/>
  <c r="I343" i="9" a="1"/>
  <c r="I343" i="9"/>
  <c r="B344" i="9" a="1"/>
  <c r="B344" i="9"/>
  <c r="K344" i="9" a="1"/>
  <c r="K344" i="9"/>
  <c r="C344" i="9" a="1"/>
  <c r="C344" i="9"/>
  <c r="L344" i="9" a="1"/>
  <c r="L344" i="9"/>
  <c r="D344" i="9" a="1"/>
  <c r="D344" i="9"/>
  <c r="M344" i="9" a="1"/>
  <c r="M344" i="9"/>
  <c r="E344" i="9" a="1"/>
  <c r="E344" i="9"/>
  <c r="N344" i="9" a="1"/>
  <c r="N344" i="9"/>
  <c r="F344" i="9" a="1"/>
  <c r="F344" i="9"/>
  <c r="O344" i="9" a="1"/>
  <c r="O344" i="9"/>
  <c r="G344" i="9" a="1"/>
  <c r="G344" i="9"/>
  <c r="P344" i="9" a="1"/>
  <c r="P344" i="9"/>
  <c r="H344" i="9" a="1"/>
  <c r="H344" i="9"/>
  <c r="Q344" i="9" a="1"/>
  <c r="Q344" i="9"/>
  <c r="I344" i="9" a="1"/>
  <c r="I344" i="9"/>
  <c r="B345" i="9" a="1"/>
  <c r="B345" i="9"/>
  <c r="K345" i="9" a="1"/>
  <c r="K345" i="9"/>
  <c r="C345" i="9" a="1"/>
  <c r="C345" i="9"/>
  <c r="L345" i="9" a="1"/>
  <c r="L345" i="9"/>
  <c r="D345" i="9" a="1"/>
  <c r="D345" i="9"/>
  <c r="M345" i="9" a="1"/>
  <c r="M345" i="9"/>
  <c r="E345" i="9" a="1"/>
  <c r="E345" i="9"/>
  <c r="N345" i="9" a="1"/>
  <c r="N345" i="9"/>
  <c r="F345" i="9" a="1"/>
  <c r="F345" i="9"/>
  <c r="O345" i="9" a="1"/>
  <c r="O345" i="9"/>
  <c r="G345" i="9" a="1"/>
  <c r="G345" i="9"/>
  <c r="P345" i="9" a="1"/>
  <c r="P345" i="9"/>
  <c r="H345" i="9" a="1"/>
  <c r="H345" i="9"/>
  <c r="Q345" i="9" a="1"/>
  <c r="Q345" i="9"/>
  <c r="I345" i="9" a="1"/>
  <c r="I345" i="9"/>
  <c r="B346" i="9" a="1"/>
  <c r="B346" i="9"/>
  <c r="K346" i="9" a="1"/>
  <c r="K346" i="9"/>
  <c r="C346" i="9" a="1"/>
  <c r="C346" i="9"/>
  <c r="L346" i="9" a="1"/>
  <c r="L346" i="9"/>
  <c r="D346" i="9" a="1"/>
  <c r="D346" i="9"/>
  <c r="M346" i="9" a="1"/>
  <c r="M346" i="9"/>
  <c r="E346" i="9" a="1"/>
  <c r="E346" i="9"/>
  <c r="N346" i="9" a="1"/>
  <c r="N346" i="9"/>
  <c r="F346" i="9" a="1"/>
  <c r="F346" i="9"/>
  <c r="O346" i="9" a="1"/>
  <c r="O346" i="9"/>
  <c r="G346" i="9" a="1"/>
  <c r="G346" i="9"/>
  <c r="P346" i="9" a="1"/>
  <c r="P346" i="9"/>
  <c r="H346" i="9" a="1"/>
  <c r="H346" i="9"/>
  <c r="Q346" i="9" a="1"/>
  <c r="Q346" i="9"/>
  <c r="I346" i="9" a="1"/>
  <c r="I346" i="9"/>
  <c r="B347" i="9" a="1"/>
  <c r="B347" i="9"/>
  <c r="K347" i="9" a="1"/>
  <c r="K347" i="9"/>
  <c r="C347" i="9" a="1"/>
  <c r="C347" i="9"/>
  <c r="L347" i="9" a="1"/>
  <c r="L347" i="9"/>
  <c r="D347" i="9" a="1"/>
  <c r="D347" i="9"/>
  <c r="M347" i="9" a="1"/>
  <c r="M347" i="9"/>
  <c r="E347" i="9" a="1"/>
  <c r="E347" i="9"/>
  <c r="N347" i="9" a="1"/>
  <c r="N347" i="9"/>
  <c r="F347" i="9" a="1"/>
  <c r="F347" i="9"/>
  <c r="O347" i="9" a="1"/>
  <c r="O347" i="9"/>
  <c r="G347" i="9" a="1"/>
  <c r="G347" i="9"/>
  <c r="P347" i="9" a="1"/>
  <c r="P347" i="9"/>
  <c r="H347" i="9" a="1"/>
  <c r="H347" i="9"/>
  <c r="Q347" i="9" a="1"/>
  <c r="Q347" i="9"/>
  <c r="I347" i="9" a="1"/>
  <c r="I347" i="9"/>
  <c r="B348" i="9" a="1"/>
  <c r="B348" i="9"/>
  <c r="K348" i="9" a="1"/>
  <c r="K348" i="9"/>
  <c r="C348" i="9" a="1"/>
  <c r="C348" i="9"/>
  <c r="L348" i="9" a="1"/>
  <c r="L348" i="9"/>
  <c r="D348" i="9" a="1"/>
  <c r="D348" i="9"/>
  <c r="M348" i="9" a="1"/>
  <c r="M348" i="9"/>
  <c r="E348" i="9" a="1"/>
  <c r="E348" i="9"/>
  <c r="N348" i="9" a="1"/>
  <c r="N348" i="9"/>
  <c r="F348" i="9" a="1"/>
  <c r="F348" i="9"/>
  <c r="O348" i="9" a="1"/>
  <c r="O348" i="9"/>
  <c r="G348" i="9" a="1"/>
  <c r="G348" i="9"/>
  <c r="P348" i="9" a="1"/>
  <c r="P348" i="9"/>
  <c r="H348" i="9" a="1"/>
  <c r="H348" i="9"/>
  <c r="Q348" i="9" a="1"/>
  <c r="Q348" i="9"/>
  <c r="I348" i="9" a="1"/>
  <c r="I348" i="9"/>
  <c r="B349" i="9" a="1"/>
  <c r="B349" i="9"/>
  <c r="K349" i="9" a="1"/>
  <c r="K349" i="9"/>
  <c r="C349" i="9" a="1"/>
  <c r="C349" i="9"/>
  <c r="L349" i="9" a="1"/>
  <c r="L349" i="9"/>
  <c r="D349" i="9" a="1"/>
  <c r="D349" i="9"/>
  <c r="M349" i="9" a="1"/>
  <c r="M349" i="9"/>
  <c r="E349" i="9" a="1"/>
  <c r="E349" i="9"/>
  <c r="N349" i="9" a="1"/>
  <c r="N349" i="9"/>
  <c r="F349" i="9" a="1"/>
  <c r="F349" i="9"/>
  <c r="O349" i="9" a="1"/>
  <c r="O349" i="9"/>
  <c r="G349" i="9" a="1"/>
  <c r="G349" i="9"/>
  <c r="P349" i="9" a="1"/>
  <c r="P349" i="9"/>
  <c r="H349" i="9" a="1"/>
  <c r="H349" i="9"/>
  <c r="Q349" i="9" a="1"/>
  <c r="Q349" i="9"/>
  <c r="I349" i="9" a="1"/>
  <c r="I349" i="9"/>
  <c r="B350" i="9" a="1"/>
  <c r="B350" i="9"/>
  <c r="K350" i="9" a="1"/>
  <c r="K350" i="9"/>
  <c r="C350" i="9" a="1"/>
  <c r="C350" i="9"/>
  <c r="L350" i="9" a="1"/>
  <c r="L350" i="9"/>
  <c r="D350" i="9" a="1"/>
  <c r="D350" i="9"/>
  <c r="M350" i="9" a="1"/>
  <c r="M350" i="9"/>
  <c r="E350" i="9" a="1"/>
  <c r="E350" i="9"/>
  <c r="N350" i="9" a="1"/>
  <c r="N350" i="9"/>
  <c r="F350" i="9" a="1"/>
  <c r="F350" i="9"/>
  <c r="O350" i="9" a="1"/>
  <c r="O350" i="9"/>
  <c r="G350" i="9" a="1"/>
  <c r="G350" i="9"/>
  <c r="P350" i="9" a="1"/>
  <c r="P350" i="9"/>
  <c r="H350" i="9" a="1"/>
  <c r="H350" i="9"/>
  <c r="Q350" i="9" a="1"/>
  <c r="Q350" i="9"/>
  <c r="I350" i="9" a="1"/>
  <c r="I350" i="9"/>
  <c r="B351" i="9" a="1"/>
  <c r="B351" i="9"/>
  <c r="K351" i="9" a="1"/>
  <c r="K351" i="9"/>
  <c r="C351" i="9" a="1"/>
  <c r="C351" i="9"/>
  <c r="L351" i="9" a="1"/>
  <c r="L351" i="9"/>
  <c r="D351" i="9" a="1"/>
  <c r="D351" i="9"/>
  <c r="M351" i="9" a="1"/>
  <c r="M351" i="9"/>
  <c r="E351" i="9" a="1"/>
  <c r="E351" i="9"/>
  <c r="N351" i="9" a="1"/>
  <c r="N351" i="9"/>
  <c r="F351" i="9" a="1"/>
  <c r="F351" i="9"/>
  <c r="O351" i="9" a="1"/>
  <c r="O351" i="9"/>
  <c r="G351" i="9" a="1"/>
  <c r="G351" i="9"/>
  <c r="P351" i="9" a="1"/>
  <c r="P351" i="9"/>
  <c r="H351" i="9" a="1"/>
  <c r="H351" i="9"/>
  <c r="Q351" i="9" a="1"/>
  <c r="Q351" i="9"/>
  <c r="I351" i="9" a="1"/>
  <c r="I351" i="9"/>
  <c r="B352" i="9" a="1"/>
  <c r="B352" i="9"/>
  <c r="K352" i="9" a="1"/>
  <c r="K352" i="9"/>
  <c r="C352" i="9" a="1"/>
  <c r="C352" i="9"/>
  <c r="L352" i="9" a="1"/>
  <c r="L352" i="9"/>
  <c r="D352" i="9" a="1"/>
  <c r="D352" i="9"/>
  <c r="M352" i="9" a="1"/>
  <c r="M352" i="9"/>
  <c r="E352" i="9" a="1"/>
  <c r="E352" i="9"/>
  <c r="N352" i="9" a="1"/>
  <c r="N352" i="9"/>
  <c r="F352" i="9" a="1"/>
  <c r="F352" i="9"/>
  <c r="O352" i="9" a="1"/>
  <c r="O352" i="9"/>
  <c r="G352" i="9" a="1"/>
  <c r="G352" i="9"/>
  <c r="P352" i="9" a="1"/>
  <c r="P352" i="9"/>
  <c r="H352" i="9" a="1"/>
  <c r="H352" i="9"/>
  <c r="Q352" i="9" a="1"/>
  <c r="Q352" i="9"/>
  <c r="I352" i="9" a="1"/>
  <c r="I352" i="9"/>
  <c r="B353" i="9" a="1"/>
  <c r="B353" i="9"/>
  <c r="K353" i="9" a="1"/>
  <c r="K353" i="9"/>
  <c r="C353" i="9" a="1"/>
  <c r="C353" i="9"/>
  <c r="L353" i="9" a="1"/>
  <c r="L353" i="9"/>
  <c r="D353" i="9" a="1"/>
  <c r="D353" i="9"/>
  <c r="M353" i="9" a="1"/>
  <c r="M353" i="9"/>
  <c r="E353" i="9" a="1"/>
  <c r="E353" i="9"/>
  <c r="N353" i="9" a="1"/>
  <c r="N353" i="9"/>
  <c r="F353" i="9" a="1"/>
  <c r="F353" i="9"/>
  <c r="O353" i="9" a="1"/>
  <c r="O353" i="9"/>
  <c r="G353" i="9" a="1"/>
  <c r="G353" i="9"/>
  <c r="P353" i="9" a="1"/>
  <c r="P353" i="9"/>
  <c r="H353" i="9" a="1"/>
  <c r="H353" i="9"/>
  <c r="Q353" i="9" a="1"/>
  <c r="Q353" i="9"/>
  <c r="I353" i="9" a="1"/>
  <c r="I353" i="9"/>
  <c r="B354" i="9" a="1"/>
  <c r="B354" i="9"/>
  <c r="K354" i="9" a="1"/>
  <c r="K354" i="9"/>
  <c r="C354" i="9" a="1"/>
  <c r="C354" i="9"/>
  <c r="L354" i="9" a="1"/>
  <c r="L354" i="9"/>
  <c r="D354" i="9" a="1"/>
  <c r="D354" i="9"/>
  <c r="M354" i="9" a="1"/>
  <c r="M354" i="9"/>
  <c r="E354" i="9" a="1"/>
  <c r="E354" i="9"/>
  <c r="N354" i="9" a="1"/>
  <c r="N354" i="9"/>
  <c r="F354" i="9" a="1"/>
  <c r="F354" i="9"/>
  <c r="O354" i="9" a="1"/>
  <c r="O354" i="9"/>
  <c r="G354" i="9" a="1"/>
  <c r="G354" i="9"/>
  <c r="P354" i="9" a="1"/>
  <c r="P354" i="9"/>
  <c r="H354" i="9" a="1"/>
  <c r="H354" i="9"/>
  <c r="Q354" i="9" a="1"/>
  <c r="Q354" i="9"/>
  <c r="I354" i="9" a="1"/>
  <c r="I354" i="9"/>
  <c r="B355" i="9" a="1"/>
  <c r="B355" i="9"/>
  <c r="K355" i="9" a="1"/>
  <c r="K355" i="9"/>
  <c r="C355" i="9" a="1"/>
  <c r="C355" i="9"/>
  <c r="L355" i="9" a="1"/>
  <c r="L355" i="9"/>
  <c r="D355" i="9" a="1"/>
  <c r="D355" i="9"/>
  <c r="M355" i="9" a="1"/>
  <c r="M355" i="9"/>
  <c r="E355" i="9" a="1"/>
  <c r="E355" i="9"/>
  <c r="N355" i="9" a="1"/>
  <c r="N355" i="9"/>
  <c r="F355" i="9" a="1"/>
  <c r="F355" i="9"/>
  <c r="O355" i="9" a="1"/>
  <c r="O355" i="9"/>
  <c r="G355" i="9" a="1"/>
  <c r="G355" i="9"/>
  <c r="P355" i="9" a="1"/>
  <c r="P355" i="9"/>
  <c r="H355" i="9" a="1"/>
  <c r="H355" i="9"/>
  <c r="Q355" i="9" a="1"/>
  <c r="Q355" i="9"/>
  <c r="I355" i="9" a="1"/>
  <c r="I355" i="9"/>
  <c r="B356" i="9" a="1"/>
  <c r="B356" i="9"/>
  <c r="K356" i="9" a="1"/>
  <c r="K356" i="9"/>
  <c r="C356" i="9" a="1"/>
  <c r="C356" i="9"/>
  <c r="L356" i="9" a="1"/>
  <c r="L356" i="9"/>
  <c r="D356" i="9" a="1"/>
  <c r="D356" i="9"/>
  <c r="M356" i="9" a="1"/>
  <c r="M356" i="9"/>
  <c r="E356" i="9" a="1"/>
  <c r="E356" i="9"/>
  <c r="N356" i="9" a="1"/>
  <c r="N356" i="9"/>
  <c r="F356" i="9" a="1"/>
  <c r="F356" i="9"/>
  <c r="O356" i="9" a="1"/>
  <c r="O356" i="9"/>
  <c r="G356" i="9" a="1"/>
  <c r="G356" i="9"/>
  <c r="P356" i="9" a="1"/>
  <c r="P356" i="9"/>
  <c r="H356" i="9" a="1"/>
  <c r="H356" i="9"/>
  <c r="Q356" i="9" a="1"/>
  <c r="Q356" i="9"/>
  <c r="I356" i="9" a="1"/>
  <c r="I356" i="9"/>
  <c r="B357" i="9" a="1"/>
  <c r="B357" i="9"/>
  <c r="K357" i="9" a="1"/>
  <c r="K357" i="9"/>
  <c r="C357" i="9" a="1"/>
  <c r="C357" i="9"/>
  <c r="L357" i="9" a="1"/>
  <c r="L357" i="9"/>
  <c r="D357" i="9" a="1"/>
  <c r="D357" i="9"/>
  <c r="M357" i="9" a="1"/>
  <c r="M357" i="9"/>
  <c r="E357" i="9" a="1"/>
  <c r="E357" i="9"/>
  <c r="N357" i="9" a="1"/>
  <c r="N357" i="9"/>
  <c r="F357" i="9" a="1"/>
  <c r="F357" i="9"/>
  <c r="O357" i="9" a="1"/>
  <c r="O357" i="9"/>
  <c r="G357" i="9" a="1"/>
  <c r="G357" i="9"/>
  <c r="P357" i="9" a="1"/>
  <c r="P357" i="9"/>
  <c r="H357" i="9" a="1"/>
  <c r="H357" i="9"/>
  <c r="Q357" i="9" a="1"/>
  <c r="Q357" i="9"/>
  <c r="I357" i="9" a="1"/>
  <c r="I357" i="9"/>
  <c r="B358" i="9" a="1"/>
  <c r="B358" i="9"/>
  <c r="K358" i="9" a="1"/>
  <c r="K358" i="9"/>
  <c r="C358" i="9" a="1"/>
  <c r="C358" i="9"/>
  <c r="L358" i="9" a="1"/>
  <c r="L358" i="9"/>
  <c r="D358" i="9" a="1"/>
  <c r="D358" i="9"/>
  <c r="M358" i="9" a="1"/>
  <c r="M358" i="9"/>
  <c r="E358" i="9" a="1"/>
  <c r="E358" i="9"/>
  <c r="N358" i="9" a="1"/>
  <c r="N358" i="9"/>
  <c r="F358" i="9" a="1"/>
  <c r="F358" i="9"/>
  <c r="O358" i="9" a="1"/>
  <c r="O358" i="9"/>
  <c r="G358" i="9" a="1"/>
  <c r="G358" i="9"/>
  <c r="P358" i="9" a="1"/>
  <c r="P358" i="9"/>
  <c r="H358" i="9" a="1"/>
  <c r="H358" i="9"/>
  <c r="Q358" i="9" a="1"/>
  <c r="Q358" i="9"/>
  <c r="I358" i="9" a="1"/>
  <c r="I358" i="9"/>
  <c r="B359" i="9" a="1"/>
  <c r="B359" i="9"/>
  <c r="K359" i="9" a="1"/>
  <c r="K359" i="9"/>
  <c r="C359" i="9" a="1"/>
  <c r="C359" i="9"/>
  <c r="L359" i="9" a="1"/>
  <c r="L359" i="9"/>
  <c r="D359" i="9" a="1"/>
  <c r="D359" i="9"/>
  <c r="M359" i="9" a="1"/>
  <c r="M359" i="9"/>
  <c r="E359" i="9" a="1"/>
  <c r="E359" i="9"/>
  <c r="N359" i="9" a="1"/>
  <c r="N359" i="9"/>
  <c r="F359" i="9" a="1"/>
  <c r="F359" i="9"/>
  <c r="O359" i="9" a="1"/>
  <c r="O359" i="9"/>
  <c r="G359" i="9" a="1"/>
  <c r="G359" i="9"/>
  <c r="P359" i="9" a="1"/>
  <c r="P359" i="9"/>
  <c r="H359" i="9" a="1"/>
  <c r="H359" i="9"/>
  <c r="Q359" i="9" a="1"/>
  <c r="Q359" i="9"/>
  <c r="I359" i="9" a="1"/>
  <c r="I359" i="9"/>
  <c r="B360" i="9" a="1"/>
  <c r="B360" i="9"/>
  <c r="K360" i="9" a="1"/>
  <c r="K360" i="9"/>
  <c r="C360" i="9" a="1"/>
  <c r="C360" i="9"/>
  <c r="L360" i="9" a="1"/>
  <c r="L360" i="9"/>
  <c r="D360" i="9" a="1"/>
  <c r="D360" i="9"/>
  <c r="M360" i="9" a="1"/>
  <c r="M360" i="9"/>
  <c r="E360" i="9" a="1"/>
  <c r="E360" i="9"/>
  <c r="N360" i="9" a="1"/>
  <c r="N360" i="9"/>
  <c r="F360" i="9" a="1"/>
  <c r="F360" i="9"/>
  <c r="O360" i="9" a="1"/>
  <c r="O360" i="9"/>
  <c r="G360" i="9" a="1"/>
  <c r="G360" i="9"/>
  <c r="P360" i="9" a="1"/>
  <c r="P360" i="9"/>
  <c r="H360" i="9" a="1"/>
  <c r="H360" i="9"/>
  <c r="Q360" i="9" a="1"/>
  <c r="Q360" i="9"/>
  <c r="I360" i="9" a="1"/>
  <c r="I360" i="9"/>
  <c r="B361" i="9" a="1"/>
  <c r="B361" i="9"/>
  <c r="K361" i="9" a="1"/>
  <c r="K361" i="9"/>
  <c r="C361" i="9" a="1"/>
  <c r="C361" i="9"/>
  <c r="L361" i="9" a="1"/>
  <c r="L361" i="9"/>
  <c r="D361" i="9" a="1"/>
  <c r="D361" i="9"/>
  <c r="M361" i="9" a="1"/>
  <c r="M361" i="9"/>
  <c r="E361" i="9" a="1"/>
  <c r="E361" i="9"/>
  <c r="N361" i="9" a="1"/>
  <c r="N361" i="9"/>
  <c r="F361" i="9" a="1"/>
  <c r="F361" i="9"/>
  <c r="O361" i="9" a="1"/>
  <c r="O361" i="9"/>
  <c r="G361" i="9" a="1"/>
  <c r="G361" i="9"/>
  <c r="P361" i="9" a="1"/>
  <c r="P361" i="9"/>
  <c r="H361" i="9" a="1"/>
  <c r="H361" i="9"/>
  <c r="Q361" i="9" a="1"/>
  <c r="Q361" i="9"/>
  <c r="I361" i="9" a="1"/>
  <c r="I361" i="9"/>
  <c r="B362" i="9" a="1"/>
  <c r="B362" i="9"/>
  <c r="K362" i="9" a="1"/>
  <c r="K362" i="9"/>
  <c r="C362" i="9" a="1"/>
  <c r="C362" i="9"/>
  <c r="L362" i="9" a="1"/>
  <c r="L362" i="9"/>
  <c r="D362" i="9" a="1"/>
  <c r="D362" i="9"/>
  <c r="M362" i="9" a="1"/>
  <c r="M362" i="9"/>
  <c r="E362" i="9" a="1"/>
  <c r="E362" i="9"/>
  <c r="N362" i="9" a="1"/>
  <c r="N362" i="9"/>
  <c r="F362" i="9" a="1"/>
  <c r="F362" i="9"/>
  <c r="O362" i="9" a="1"/>
  <c r="O362" i="9"/>
  <c r="G362" i="9" a="1"/>
  <c r="G362" i="9"/>
  <c r="P362" i="9" a="1"/>
  <c r="P362" i="9"/>
  <c r="H362" i="9" a="1"/>
  <c r="H362" i="9"/>
  <c r="Q362" i="9" a="1"/>
  <c r="Q362" i="9"/>
  <c r="I362" i="9" a="1"/>
  <c r="I362" i="9"/>
  <c r="B363" i="9" a="1"/>
  <c r="B363" i="9"/>
  <c r="K363" i="9" a="1"/>
  <c r="K363" i="9"/>
  <c r="C363" i="9" a="1"/>
  <c r="C363" i="9"/>
  <c r="L363" i="9" a="1"/>
  <c r="L363" i="9"/>
  <c r="D363" i="9" a="1"/>
  <c r="D363" i="9"/>
  <c r="M363" i="9" a="1"/>
  <c r="M363" i="9"/>
  <c r="E363" i="9" a="1"/>
  <c r="E363" i="9"/>
  <c r="N363" i="9" a="1"/>
  <c r="N363" i="9"/>
  <c r="F363" i="9" a="1"/>
  <c r="F363" i="9"/>
  <c r="O363" i="9" a="1"/>
  <c r="O363" i="9"/>
  <c r="G363" i="9" a="1"/>
  <c r="G363" i="9"/>
  <c r="P363" i="9" a="1"/>
  <c r="P363" i="9"/>
  <c r="H363" i="9" a="1"/>
  <c r="H363" i="9"/>
  <c r="Q363" i="9" a="1"/>
  <c r="Q363" i="9"/>
  <c r="I363" i="9" a="1"/>
  <c r="I363" i="9"/>
  <c r="B364" i="9" a="1"/>
  <c r="B364" i="9"/>
  <c r="K364" i="9" a="1"/>
  <c r="K364" i="9"/>
  <c r="C364" i="9" a="1"/>
  <c r="C364" i="9"/>
  <c r="L364" i="9" a="1"/>
  <c r="L364" i="9"/>
  <c r="D364" i="9" a="1"/>
  <c r="D364" i="9"/>
  <c r="M364" i="9" a="1"/>
  <c r="M364" i="9"/>
  <c r="E364" i="9" a="1"/>
  <c r="E364" i="9"/>
  <c r="N364" i="9" a="1"/>
  <c r="N364" i="9"/>
  <c r="F364" i="9" a="1"/>
  <c r="F364" i="9"/>
  <c r="O364" i="9" a="1"/>
  <c r="O364" i="9"/>
  <c r="G364" i="9" a="1"/>
  <c r="G364" i="9"/>
  <c r="P364" i="9" a="1"/>
  <c r="P364" i="9"/>
  <c r="H364" i="9" a="1"/>
  <c r="H364" i="9"/>
  <c r="Q364" i="9" a="1"/>
  <c r="Q364" i="9"/>
  <c r="I364" i="9" a="1"/>
  <c r="I364" i="9"/>
  <c r="B365" i="9" a="1"/>
  <c r="B365" i="9"/>
  <c r="K365" i="9" a="1"/>
  <c r="K365" i="9"/>
  <c r="C365" i="9" a="1"/>
  <c r="C365" i="9"/>
  <c r="L365" i="9" a="1"/>
  <c r="L365" i="9"/>
  <c r="D365" i="9" a="1"/>
  <c r="D365" i="9"/>
  <c r="M365" i="9" a="1"/>
  <c r="M365" i="9"/>
  <c r="E365" i="9" a="1"/>
  <c r="E365" i="9"/>
  <c r="N365" i="9" a="1"/>
  <c r="N365" i="9"/>
  <c r="F365" i="9" a="1"/>
  <c r="F365" i="9"/>
  <c r="O365" i="9" a="1"/>
  <c r="O365" i="9"/>
  <c r="G365" i="9" a="1"/>
  <c r="G365" i="9"/>
  <c r="P365" i="9" a="1"/>
  <c r="P365" i="9"/>
  <c r="H365" i="9" a="1"/>
  <c r="H365" i="9"/>
  <c r="Q365" i="9" a="1"/>
  <c r="Q365" i="9"/>
  <c r="I365" i="9" a="1"/>
  <c r="I365" i="9"/>
  <c r="B366" i="9" a="1"/>
  <c r="B366" i="9"/>
  <c r="K366" i="9" a="1"/>
  <c r="K366" i="9"/>
  <c r="C366" i="9" a="1"/>
  <c r="C366" i="9"/>
  <c r="L366" i="9" a="1"/>
  <c r="L366" i="9"/>
  <c r="D366" i="9" a="1"/>
  <c r="D366" i="9"/>
  <c r="M366" i="9" a="1"/>
  <c r="M366" i="9"/>
  <c r="E366" i="9" a="1"/>
  <c r="E366" i="9"/>
  <c r="N366" i="9" a="1"/>
  <c r="N366" i="9"/>
  <c r="F366" i="9" a="1"/>
  <c r="F366" i="9"/>
  <c r="O366" i="9" a="1"/>
  <c r="O366" i="9"/>
  <c r="G366" i="9" a="1"/>
  <c r="G366" i="9"/>
  <c r="P366" i="9" a="1"/>
  <c r="P366" i="9"/>
  <c r="H366" i="9" a="1"/>
  <c r="H366" i="9"/>
  <c r="Q366" i="9" a="1"/>
  <c r="Q366" i="9"/>
  <c r="I366" i="9" a="1"/>
  <c r="I366" i="9"/>
  <c r="B367" i="9" a="1"/>
  <c r="B367" i="9"/>
  <c r="K367" i="9" a="1"/>
  <c r="K367" i="9"/>
  <c r="C367" i="9" a="1"/>
  <c r="C367" i="9"/>
  <c r="L367" i="9" a="1"/>
  <c r="L367" i="9"/>
  <c r="D367" i="9" a="1"/>
  <c r="D367" i="9"/>
  <c r="M367" i="9" a="1"/>
  <c r="M367" i="9"/>
  <c r="E367" i="9" a="1"/>
  <c r="E367" i="9"/>
  <c r="N367" i="9" a="1"/>
  <c r="N367" i="9"/>
  <c r="F367" i="9" a="1"/>
  <c r="F367" i="9"/>
  <c r="O367" i="9" a="1"/>
  <c r="O367" i="9"/>
  <c r="G367" i="9" a="1"/>
  <c r="G367" i="9"/>
  <c r="P367" i="9" a="1"/>
  <c r="P367" i="9"/>
  <c r="H367" i="9" a="1"/>
  <c r="H367" i="9"/>
  <c r="Q367" i="9" a="1"/>
  <c r="Q367" i="9"/>
  <c r="I367" i="9" a="1"/>
  <c r="I367" i="9"/>
  <c r="B368" i="9" a="1"/>
  <c r="B368" i="9"/>
  <c r="K368" i="9" a="1"/>
  <c r="K368" i="9"/>
  <c r="C368" i="9" a="1"/>
  <c r="C368" i="9"/>
  <c r="L368" i="9" a="1"/>
  <c r="L368" i="9"/>
  <c r="D368" i="9" a="1"/>
  <c r="D368" i="9"/>
  <c r="M368" i="9" a="1"/>
  <c r="M368" i="9"/>
  <c r="E368" i="9" a="1"/>
  <c r="E368" i="9"/>
  <c r="N368" i="9" a="1"/>
  <c r="N368" i="9"/>
  <c r="F368" i="9" a="1"/>
  <c r="F368" i="9"/>
  <c r="O368" i="9" a="1"/>
  <c r="O368" i="9"/>
  <c r="G368" i="9" a="1"/>
  <c r="G368" i="9"/>
  <c r="P368" i="9" a="1"/>
  <c r="P368" i="9"/>
  <c r="H368" i="9" a="1"/>
  <c r="H368" i="9"/>
  <c r="Q368" i="9" a="1"/>
  <c r="Q368" i="9"/>
  <c r="I368" i="9" a="1"/>
  <c r="I368" i="9"/>
  <c r="B369" i="9" a="1"/>
  <c r="B369" i="9"/>
  <c r="K369" i="9" a="1"/>
  <c r="K369" i="9"/>
  <c r="C369" i="9" a="1"/>
  <c r="C369" i="9"/>
  <c r="L369" i="9" a="1"/>
  <c r="L369" i="9"/>
  <c r="D369" i="9" a="1"/>
  <c r="D369" i="9"/>
  <c r="M369" i="9" a="1"/>
  <c r="M369" i="9"/>
  <c r="E369" i="9" a="1"/>
  <c r="E369" i="9"/>
  <c r="N369" i="9" a="1"/>
  <c r="N369" i="9"/>
  <c r="F369" i="9" a="1"/>
  <c r="F369" i="9"/>
  <c r="O369" i="9" a="1"/>
  <c r="O369" i="9"/>
  <c r="G369" i="9" a="1"/>
  <c r="G369" i="9"/>
  <c r="P369" i="9" a="1"/>
  <c r="P369" i="9"/>
  <c r="H369" i="9" a="1"/>
  <c r="H369" i="9"/>
  <c r="Q369" i="9" a="1"/>
  <c r="Q369" i="9"/>
  <c r="I369" i="9" a="1"/>
  <c r="I369" i="9"/>
  <c r="B370" i="9" a="1"/>
  <c r="B370" i="9"/>
  <c r="K370" i="9" a="1"/>
  <c r="K370" i="9"/>
  <c r="C370" i="9" a="1"/>
  <c r="C370" i="9"/>
  <c r="L370" i="9" a="1"/>
  <c r="L370" i="9"/>
  <c r="D370" i="9" a="1"/>
  <c r="D370" i="9"/>
  <c r="M370" i="9" a="1"/>
  <c r="M370" i="9"/>
  <c r="E370" i="9" a="1"/>
  <c r="E370" i="9"/>
  <c r="N370" i="9" a="1"/>
  <c r="N370" i="9"/>
  <c r="F370" i="9" a="1"/>
  <c r="F370" i="9"/>
  <c r="O370" i="9" a="1"/>
  <c r="O370" i="9"/>
  <c r="G370" i="9" a="1"/>
  <c r="G370" i="9"/>
  <c r="P370" i="9" a="1"/>
  <c r="P370" i="9"/>
  <c r="H370" i="9" a="1"/>
  <c r="H370" i="9"/>
  <c r="Q370" i="9" a="1"/>
  <c r="Q370" i="9"/>
  <c r="I370" i="9" a="1"/>
  <c r="I370" i="9"/>
  <c r="B371" i="9" a="1"/>
  <c r="B371" i="9"/>
  <c r="K371" i="9" a="1"/>
  <c r="K371" i="9"/>
  <c r="C371" i="9" a="1"/>
  <c r="C371" i="9"/>
  <c r="L371" i="9" a="1"/>
  <c r="L371" i="9"/>
  <c r="D371" i="9" a="1"/>
  <c r="D371" i="9"/>
  <c r="M371" i="9" a="1"/>
  <c r="M371" i="9"/>
  <c r="E371" i="9" a="1"/>
  <c r="E371" i="9"/>
  <c r="N371" i="9" a="1"/>
  <c r="N371" i="9"/>
  <c r="F371" i="9" a="1"/>
  <c r="F371" i="9"/>
  <c r="O371" i="9" a="1"/>
  <c r="O371" i="9"/>
  <c r="G371" i="9" a="1"/>
  <c r="G371" i="9"/>
  <c r="P371" i="9" a="1"/>
  <c r="P371" i="9"/>
  <c r="H371" i="9" a="1"/>
  <c r="H371" i="9"/>
  <c r="Q371" i="9" a="1"/>
  <c r="Q371" i="9"/>
  <c r="I371" i="9" a="1"/>
  <c r="I371" i="9"/>
  <c r="B372" i="9" a="1"/>
  <c r="B372" i="9"/>
  <c r="K372" i="9" a="1"/>
  <c r="K372" i="9"/>
  <c r="C372" i="9" a="1"/>
  <c r="C372" i="9"/>
  <c r="L372" i="9" a="1"/>
  <c r="L372" i="9"/>
  <c r="D372" i="9" a="1"/>
  <c r="D372" i="9"/>
  <c r="M372" i="9" a="1"/>
  <c r="M372" i="9"/>
  <c r="E372" i="9" a="1"/>
  <c r="E372" i="9"/>
  <c r="N372" i="9" a="1"/>
  <c r="N372" i="9"/>
  <c r="F372" i="9" a="1"/>
  <c r="F372" i="9"/>
  <c r="O372" i="9" a="1"/>
  <c r="O372" i="9"/>
  <c r="G372" i="9" a="1"/>
  <c r="G372" i="9"/>
  <c r="P372" i="9" a="1"/>
  <c r="P372" i="9"/>
  <c r="H372" i="9" a="1"/>
  <c r="H372" i="9"/>
  <c r="Q372" i="9" a="1"/>
  <c r="Q372" i="9"/>
  <c r="I372" i="9" a="1"/>
  <c r="I372" i="9"/>
  <c r="B373" i="9" a="1"/>
  <c r="B373" i="9"/>
  <c r="K373" i="9" a="1"/>
  <c r="K373" i="9"/>
  <c r="C373" i="9" a="1"/>
  <c r="C373" i="9"/>
  <c r="L373" i="9" a="1"/>
  <c r="L373" i="9"/>
  <c r="D373" i="9" a="1"/>
  <c r="D373" i="9"/>
  <c r="M373" i="9" a="1"/>
  <c r="M373" i="9"/>
  <c r="E373" i="9" a="1"/>
  <c r="E373" i="9"/>
  <c r="N373" i="9" a="1"/>
  <c r="N373" i="9"/>
  <c r="F373" i="9" a="1"/>
  <c r="F373" i="9"/>
  <c r="O373" i="9" a="1"/>
  <c r="O373" i="9"/>
  <c r="G373" i="9" a="1"/>
  <c r="G373" i="9"/>
  <c r="P373" i="9" a="1"/>
  <c r="P373" i="9"/>
  <c r="H373" i="9" a="1"/>
  <c r="H373" i="9"/>
  <c r="Q373" i="9" a="1"/>
  <c r="Q373" i="9"/>
  <c r="I373" i="9" a="1"/>
  <c r="I373" i="9"/>
  <c r="B374" i="9" a="1"/>
  <c r="B374" i="9"/>
  <c r="K374" i="9" a="1"/>
  <c r="K374" i="9"/>
  <c r="C374" i="9" a="1"/>
  <c r="C374" i="9"/>
  <c r="L374" i="9" a="1"/>
  <c r="L374" i="9"/>
  <c r="D374" i="9" a="1"/>
  <c r="D374" i="9"/>
  <c r="M374" i="9" a="1"/>
  <c r="M374" i="9"/>
  <c r="E374" i="9" a="1"/>
  <c r="E374" i="9"/>
  <c r="N374" i="9" a="1"/>
  <c r="N374" i="9"/>
  <c r="F374" i="9" a="1"/>
  <c r="F374" i="9"/>
  <c r="O374" i="9" a="1"/>
  <c r="O374" i="9"/>
  <c r="G374" i="9" a="1"/>
  <c r="G374" i="9"/>
  <c r="P374" i="9" a="1"/>
  <c r="P374" i="9"/>
  <c r="H374" i="9" a="1"/>
  <c r="H374" i="9"/>
  <c r="Q374" i="9" a="1"/>
  <c r="Q374" i="9"/>
  <c r="I374" i="9" a="1"/>
  <c r="I374" i="9"/>
  <c r="B375" i="9" a="1"/>
  <c r="B375" i="9"/>
  <c r="K375" i="9" a="1"/>
  <c r="K375" i="9"/>
  <c r="C375" i="9" a="1"/>
  <c r="C375" i="9"/>
  <c r="L375" i="9" a="1"/>
  <c r="L375" i="9"/>
  <c r="D375" i="9" a="1"/>
  <c r="D375" i="9"/>
  <c r="M375" i="9" a="1"/>
  <c r="M375" i="9"/>
  <c r="E375" i="9" a="1"/>
  <c r="E375" i="9"/>
  <c r="N375" i="9" a="1"/>
  <c r="N375" i="9"/>
  <c r="F375" i="9" a="1"/>
  <c r="F375" i="9"/>
  <c r="O375" i="9" a="1"/>
  <c r="O375" i="9"/>
  <c r="G375" i="9" a="1"/>
  <c r="G375" i="9"/>
  <c r="P375" i="9" a="1"/>
  <c r="P375" i="9"/>
  <c r="H375" i="9" a="1"/>
  <c r="H375" i="9"/>
  <c r="Q375" i="9" a="1"/>
  <c r="Q375" i="9"/>
  <c r="I375" i="9" a="1"/>
  <c r="I375" i="9"/>
  <c r="B376" i="9" a="1"/>
  <c r="B376" i="9"/>
  <c r="K376" i="9" a="1"/>
  <c r="K376" i="9"/>
  <c r="C376" i="9" a="1"/>
  <c r="C376" i="9"/>
  <c r="L376" i="9" a="1"/>
  <c r="L376" i="9"/>
  <c r="D376" i="9" a="1"/>
  <c r="D376" i="9"/>
  <c r="M376" i="9" a="1"/>
  <c r="M376" i="9"/>
  <c r="E376" i="9" a="1"/>
  <c r="E376" i="9"/>
  <c r="N376" i="9" a="1"/>
  <c r="N376" i="9"/>
  <c r="F376" i="9" a="1"/>
  <c r="F376" i="9"/>
  <c r="O376" i="9" a="1"/>
  <c r="O376" i="9"/>
  <c r="G376" i="9" a="1"/>
  <c r="G376" i="9"/>
  <c r="P376" i="9" a="1"/>
  <c r="P376" i="9"/>
  <c r="H376" i="9" a="1"/>
  <c r="H376" i="9"/>
  <c r="Q376" i="9" a="1"/>
  <c r="Q376" i="9"/>
  <c r="I376" i="9" a="1"/>
  <c r="I376" i="9"/>
  <c r="B377" i="9" a="1"/>
  <c r="B377" i="9"/>
  <c r="K377" i="9" a="1"/>
  <c r="K377" i="9"/>
  <c r="C377" i="9" a="1"/>
  <c r="C377" i="9"/>
  <c r="L377" i="9" a="1"/>
  <c r="L377" i="9"/>
  <c r="D377" i="9" a="1"/>
  <c r="D377" i="9"/>
  <c r="M377" i="9" a="1"/>
  <c r="M377" i="9"/>
  <c r="E377" i="9" a="1"/>
  <c r="E377" i="9"/>
  <c r="N377" i="9" a="1"/>
  <c r="N377" i="9"/>
  <c r="F377" i="9" a="1"/>
  <c r="F377" i="9"/>
  <c r="O377" i="9" a="1"/>
  <c r="O377" i="9"/>
  <c r="G377" i="9" a="1"/>
  <c r="G377" i="9"/>
  <c r="P377" i="9" a="1"/>
  <c r="P377" i="9"/>
  <c r="H377" i="9" a="1"/>
  <c r="H377" i="9"/>
  <c r="Q377" i="9" a="1"/>
  <c r="Q377" i="9"/>
  <c r="I377" i="9" a="1"/>
  <c r="I377" i="9"/>
  <c r="B378" i="9" a="1"/>
  <c r="B378" i="9"/>
  <c r="K378" i="9" a="1"/>
  <c r="K378" i="9"/>
  <c r="C378" i="9" a="1"/>
  <c r="C378" i="9"/>
  <c r="L378" i="9" a="1"/>
  <c r="L378" i="9"/>
  <c r="D378" i="9" a="1"/>
  <c r="D378" i="9"/>
  <c r="M378" i="9" a="1"/>
  <c r="M378" i="9"/>
  <c r="E378" i="9" a="1"/>
  <c r="E378" i="9"/>
  <c r="N378" i="9" a="1"/>
  <c r="N378" i="9"/>
  <c r="F378" i="9" a="1"/>
  <c r="F378" i="9"/>
  <c r="O378" i="9" a="1"/>
  <c r="O378" i="9"/>
  <c r="G378" i="9" a="1"/>
  <c r="G378" i="9"/>
  <c r="P378" i="9" a="1"/>
  <c r="P378" i="9"/>
  <c r="H378" i="9" a="1"/>
  <c r="H378" i="9"/>
  <c r="Q378" i="9" a="1"/>
  <c r="Q378" i="9"/>
  <c r="I378" i="9" a="1"/>
  <c r="I378" i="9"/>
  <c r="B379" i="9" a="1"/>
  <c r="B379" i="9"/>
  <c r="K379" i="9" a="1"/>
  <c r="K379" i="9"/>
  <c r="C379" i="9" a="1"/>
  <c r="C379" i="9"/>
  <c r="L379" i="9" a="1"/>
  <c r="L379" i="9"/>
  <c r="D379" i="9" a="1"/>
  <c r="D379" i="9"/>
  <c r="M379" i="9" a="1"/>
  <c r="M379" i="9"/>
  <c r="E379" i="9" a="1"/>
  <c r="E379" i="9"/>
  <c r="N379" i="9" a="1"/>
  <c r="N379" i="9"/>
  <c r="F379" i="9" a="1"/>
  <c r="F379" i="9"/>
  <c r="O379" i="9" a="1"/>
  <c r="O379" i="9"/>
  <c r="G379" i="9" a="1"/>
  <c r="G379" i="9"/>
  <c r="P379" i="9" a="1"/>
  <c r="P379" i="9"/>
  <c r="H379" i="9" a="1"/>
  <c r="H379" i="9"/>
  <c r="Q379" i="9" a="1"/>
  <c r="Q379" i="9"/>
  <c r="I379" i="9" a="1"/>
  <c r="I379" i="9"/>
  <c r="B380" i="9" a="1"/>
  <c r="B380" i="9"/>
  <c r="K380" i="9" a="1"/>
  <c r="K380" i="9"/>
  <c r="C380" i="9" a="1"/>
  <c r="C380" i="9"/>
  <c r="L380" i="9" a="1"/>
  <c r="L380" i="9"/>
  <c r="D380" i="9" a="1"/>
  <c r="D380" i="9"/>
  <c r="M380" i="9" a="1"/>
  <c r="M380" i="9"/>
  <c r="E380" i="9" a="1"/>
  <c r="E380" i="9"/>
  <c r="N380" i="9" a="1"/>
  <c r="N380" i="9"/>
  <c r="F380" i="9" a="1"/>
  <c r="F380" i="9"/>
  <c r="O380" i="9" a="1"/>
  <c r="O380" i="9"/>
  <c r="G380" i="9" a="1"/>
  <c r="G380" i="9"/>
  <c r="P380" i="9" a="1"/>
  <c r="P380" i="9"/>
  <c r="H380" i="9" a="1"/>
  <c r="H380" i="9"/>
  <c r="Q380" i="9" a="1"/>
  <c r="Q380" i="9"/>
  <c r="I380" i="9" a="1"/>
  <c r="I380" i="9"/>
  <c r="B381" i="9" a="1"/>
  <c r="B381" i="9"/>
  <c r="K381" i="9" a="1"/>
  <c r="K381" i="9"/>
  <c r="C381" i="9" a="1"/>
  <c r="C381" i="9"/>
  <c r="L381" i="9" a="1"/>
  <c r="L381" i="9"/>
  <c r="D381" i="9" a="1"/>
  <c r="D381" i="9"/>
  <c r="M381" i="9" a="1"/>
  <c r="M381" i="9"/>
  <c r="E381" i="9" a="1"/>
  <c r="E381" i="9"/>
  <c r="N381" i="9" a="1"/>
  <c r="N381" i="9"/>
  <c r="F381" i="9" a="1"/>
  <c r="F381" i="9"/>
  <c r="O381" i="9" a="1"/>
  <c r="O381" i="9"/>
  <c r="G381" i="9" a="1"/>
  <c r="G381" i="9"/>
  <c r="P381" i="9" a="1"/>
  <c r="P381" i="9"/>
  <c r="H381" i="9" a="1"/>
  <c r="H381" i="9"/>
  <c r="Q381" i="9" a="1"/>
  <c r="Q381" i="9"/>
  <c r="I381" i="9" a="1"/>
  <c r="I381" i="9"/>
  <c r="B382" i="9" a="1"/>
  <c r="B382" i="9"/>
  <c r="K382" i="9" a="1"/>
  <c r="K382" i="9"/>
  <c r="C382" i="9" a="1"/>
  <c r="C382" i="9"/>
  <c r="L382" i="9" a="1"/>
  <c r="L382" i="9"/>
  <c r="D382" i="9" a="1"/>
  <c r="D382" i="9"/>
  <c r="M382" i="9" a="1"/>
  <c r="M382" i="9"/>
  <c r="E382" i="9" a="1"/>
  <c r="E382" i="9"/>
  <c r="N382" i="9" a="1"/>
  <c r="N382" i="9"/>
  <c r="F382" i="9" a="1"/>
  <c r="F382" i="9"/>
  <c r="O382" i="9" a="1"/>
  <c r="O382" i="9"/>
  <c r="G382" i="9" a="1"/>
  <c r="G382" i="9"/>
  <c r="P382" i="9" a="1"/>
  <c r="P382" i="9"/>
  <c r="H382" i="9" a="1"/>
  <c r="H382" i="9"/>
  <c r="Q382" i="9" a="1"/>
  <c r="Q382" i="9"/>
  <c r="I382" i="9" a="1"/>
  <c r="I382" i="9"/>
  <c r="B383" i="9" a="1"/>
  <c r="B383" i="9"/>
  <c r="K383" i="9" a="1"/>
  <c r="K383" i="9"/>
  <c r="C383" i="9" a="1"/>
  <c r="C383" i="9"/>
  <c r="L383" i="9" a="1"/>
  <c r="L383" i="9"/>
  <c r="D383" i="9" a="1"/>
  <c r="D383" i="9"/>
  <c r="M383" i="9" a="1"/>
  <c r="M383" i="9"/>
  <c r="E383" i="9" a="1"/>
  <c r="E383" i="9"/>
  <c r="N383" i="9" a="1"/>
  <c r="N383" i="9"/>
  <c r="F383" i="9" a="1"/>
  <c r="F383" i="9"/>
  <c r="O383" i="9" a="1"/>
  <c r="O383" i="9"/>
  <c r="G383" i="9" a="1"/>
  <c r="G383" i="9"/>
  <c r="P383" i="9" a="1"/>
  <c r="P383" i="9"/>
  <c r="H383" i="9" a="1"/>
  <c r="H383" i="9"/>
  <c r="Q383" i="9" a="1"/>
  <c r="Q383" i="9"/>
  <c r="I383" i="9" a="1"/>
  <c r="I383" i="9"/>
  <c r="B384" i="9" a="1"/>
  <c r="B384" i="9"/>
  <c r="K384" i="9" a="1"/>
  <c r="K384" i="9"/>
  <c r="C384" i="9" a="1"/>
  <c r="C384" i="9"/>
  <c r="L384" i="9" a="1"/>
  <c r="L384" i="9"/>
  <c r="D384" i="9" a="1"/>
  <c r="D384" i="9"/>
  <c r="M384" i="9" a="1"/>
  <c r="M384" i="9"/>
  <c r="E384" i="9" a="1"/>
  <c r="E384" i="9"/>
  <c r="N384" i="9" a="1"/>
  <c r="N384" i="9"/>
  <c r="F384" i="9" a="1"/>
  <c r="F384" i="9"/>
  <c r="O384" i="9" a="1"/>
  <c r="O384" i="9"/>
  <c r="G384" i="9" a="1"/>
  <c r="G384" i="9"/>
  <c r="P384" i="9" a="1"/>
  <c r="P384" i="9"/>
  <c r="H384" i="9" a="1"/>
  <c r="H384" i="9"/>
  <c r="Q384" i="9" a="1"/>
  <c r="Q384" i="9"/>
  <c r="I384" i="9" a="1"/>
  <c r="I384" i="9"/>
  <c r="B385" i="9" a="1"/>
  <c r="B385" i="9"/>
  <c r="K385" i="9" a="1"/>
  <c r="K385" i="9"/>
  <c r="C385" i="9" a="1"/>
  <c r="C385" i="9"/>
  <c r="L385" i="9" a="1"/>
  <c r="L385" i="9"/>
  <c r="D385" i="9" a="1"/>
  <c r="D385" i="9"/>
  <c r="M385" i="9" a="1"/>
  <c r="M385" i="9"/>
  <c r="E385" i="9" a="1"/>
  <c r="E385" i="9"/>
  <c r="N385" i="9" a="1"/>
  <c r="N385" i="9"/>
  <c r="F385" i="9" a="1"/>
  <c r="F385" i="9"/>
  <c r="O385" i="9" a="1"/>
  <c r="O385" i="9"/>
  <c r="G385" i="9" a="1"/>
  <c r="G385" i="9"/>
  <c r="P385" i="9" a="1"/>
  <c r="P385" i="9"/>
  <c r="H385" i="9" a="1"/>
  <c r="H385" i="9"/>
  <c r="Q385" i="9" a="1"/>
  <c r="Q385" i="9"/>
  <c r="I385" i="9" a="1"/>
  <c r="I385" i="9"/>
  <c r="B386" i="9" a="1"/>
  <c r="B386" i="9"/>
  <c r="K386" i="9" a="1"/>
  <c r="K386" i="9"/>
  <c r="C386" i="9" a="1"/>
  <c r="C386" i="9"/>
  <c r="L386" i="9" a="1"/>
  <c r="L386" i="9"/>
  <c r="D386" i="9" a="1"/>
  <c r="D386" i="9"/>
  <c r="M386" i="9" a="1"/>
  <c r="M386" i="9"/>
  <c r="E386" i="9" a="1"/>
  <c r="E386" i="9"/>
  <c r="N386" i="9" a="1"/>
  <c r="N386" i="9"/>
  <c r="F386" i="9" a="1"/>
  <c r="F386" i="9"/>
  <c r="O386" i="9" a="1"/>
  <c r="O386" i="9"/>
  <c r="G386" i="9" a="1"/>
  <c r="G386" i="9"/>
  <c r="P386" i="9" a="1"/>
  <c r="P386" i="9"/>
  <c r="H386" i="9" a="1"/>
  <c r="H386" i="9"/>
  <c r="Q386" i="9" a="1"/>
  <c r="Q386" i="9"/>
  <c r="I386" i="9" a="1"/>
  <c r="I386" i="9"/>
  <c r="B387" i="9" a="1"/>
  <c r="B387" i="9"/>
  <c r="K387" i="9" a="1"/>
  <c r="K387" i="9"/>
  <c r="C387" i="9" a="1"/>
  <c r="C387" i="9"/>
  <c r="L387" i="9" a="1"/>
  <c r="L387" i="9"/>
  <c r="D387" i="9" a="1"/>
  <c r="D387" i="9"/>
  <c r="M387" i="9" a="1"/>
  <c r="M387" i="9"/>
  <c r="E387" i="9" a="1"/>
  <c r="E387" i="9"/>
  <c r="N387" i="9" a="1"/>
  <c r="N387" i="9"/>
  <c r="F387" i="9" a="1"/>
  <c r="F387" i="9"/>
  <c r="O387" i="9" a="1"/>
  <c r="O387" i="9"/>
  <c r="G387" i="9" a="1"/>
  <c r="G387" i="9"/>
  <c r="P387" i="9" a="1"/>
  <c r="P387" i="9"/>
  <c r="H387" i="9" a="1"/>
  <c r="H387" i="9"/>
  <c r="Q387" i="9" a="1"/>
  <c r="Q387" i="9"/>
  <c r="I387" i="9" a="1"/>
  <c r="I387" i="9"/>
  <c r="B388" i="9" a="1"/>
  <c r="B388" i="9"/>
  <c r="K388" i="9" a="1"/>
  <c r="K388" i="9"/>
  <c r="C388" i="9" a="1"/>
  <c r="C388" i="9"/>
  <c r="L388" i="9" a="1"/>
  <c r="L388" i="9"/>
  <c r="D388" i="9" a="1"/>
  <c r="D388" i="9"/>
  <c r="M388" i="9" a="1"/>
  <c r="M388" i="9"/>
  <c r="E388" i="9" a="1"/>
  <c r="E388" i="9"/>
  <c r="N388" i="9" a="1"/>
  <c r="N388" i="9"/>
  <c r="F388" i="9" a="1"/>
  <c r="F388" i="9"/>
  <c r="O388" i="9" a="1"/>
  <c r="O388" i="9"/>
  <c r="G388" i="9" a="1"/>
  <c r="G388" i="9"/>
  <c r="P388" i="9" a="1"/>
  <c r="P388" i="9"/>
  <c r="H388" i="9" a="1"/>
  <c r="H388" i="9"/>
  <c r="Q388" i="9" a="1"/>
  <c r="Q388" i="9"/>
  <c r="I388" i="9" a="1"/>
  <c r="I388" i="9"/>
  <c r="B389" i="9" a="1"/>
  <c r="B389" i="9"/>
  <c r="K389" i="9" a="1"/>
  <c r="K389" i="9"/>
  <c r="C389" i="9" a="1"/>
  <c r="C389" i="9"/>
  <c r="L389" i="9" a="1"/>
  <c r="L389" i="9"/>
  <c r="D389" i="9" a="1"/>
  <c r="D389" i="9"/>
  <c r="M389" i="9" a="1"/>
  <c r="M389" i="9"/>
  <c r="E389" i="9" a="1"/>
  <c r="E389" i="9"/>
  <c r="N389" i="9" a="1"/>
  <c r="N389" i="9"/>
  <c r="F389" i="9" a="1"/>
  <c r="F389" i="9"/>
  <c r="O389" i="9" a="1"/>
  <c r="O389" i="9"/>
  <c r="G389" i="9" a="1"/>
  <c r="G389" i="9"/>
  <c r="P389" i="9" a="1"/>
  <c r="P389" i="9"/>
  <c r="H389" i="9" a="1"/>
  <c r="H389" i="9"/>
  <c r="Q389" i="9" a="1"/>
  <c r="Q389" i="9"/>
  <c r="I389" i="9" a="1"/>
  <c r="I389" i="9"/>
  <c r="B390" i="9" a="1"/>
  <c r="B390" i="9"/>
  <c r="K390" i="9" a="1"/>
  <c r="K390" i="9"/>
  <c r="C390" i="9" a="1"/>
  <c r="C390" i="9"/>
  <c r="L390" i="9" a="1"/>
  <c r="L390" i="9"/>
  <c r="D390" i="9" a="1"/>
  <c r="D390" i="9"/>
  <c r="M390" i="9" a="1"/>
  <c r="M390" i="9"/>
  <c r="E390" i="9" a="1"/>
  <c r="E390" i="9"/>
  <c r="N390" i="9" a="1"/>
  <c r="N390" i="9"/>
  <c r="F390" i="9" a="1"/>
  <c r="F390" i="9"/>
  <c r="O390" i="9" a="1"/>
  <c r="O390" i="9"/>
  <c r="G390" i="9" a="1"/>
  <c r="G390" i="9"/>
  <c r="P390" i="9" a="1"/>
  <c r="P390" i="9"/>
  <c r="H390" i="9" a="1"/>
  <c r="H390" i="9"/>
  <c r="Q390" i="9" a="1"/>
  <c r="Q390" i="9"/>
  <c r="I390" i="9" a="1"/>
  <c r="I390" i="9"/>
  <c r="B391" i="9" a="1"/>
  <c r="B391" i="9"/>
  <c r="K391" i="9" a="1"/>
  <c r="K391" i="9"/>
  <c r="C391" i="9" a="1"/>
  <c r="C391" i="9"/>
  <c r="L391" i="9" a="1"/>
  <c r="L391" i="9"/>
  <c r="D391" i="9" a="1"/>
  <c r="D391" i="9"/>
  <c r="M391" i="9" a="1"/>
  <c r="M391" i="9"/>
  <c r="E391" i="9" a="1"/>
  <c r="E391" i="9"/>
  <c r="N391" i="9" a="1"/>
  <c r="N391" i="9"/>
  <c r="F391" i="9" a="1"/>
  <c r="F391" i="9"/>
  <c r="O391" i="9" a="1"/>
  <c r="O391" i="9"/>
  <c r="G391" i="9" a="1"/>
  <c r="G391" i="9"/>
  <c r="P391" i="9" a="1"/>
  <c r="P391" i="9"/>
  <c r="H391" i="9" a="1"/>
  <c r="H391" i="9"/>
  <c r="Q391" i="9" a="1"/>
  <c r="Q391" i="9"/>
  <c r="I391" i="9" a="1"/>
  <c r="I391" i="9"/>
  <c r="B392" i="9" a="1"/>
  <c r="B392" i="9"/>
  <c r="K392" i="9" a="1"/>
  <c r="K392" i="9"/>
  <c r="C392" i="9" a="1"/>
  <c r="C392" i="9"/>
  <c r="L392" i="9" a="1"/>
  <c r="L392" i="9"/>
  <c r="D392" i="9" a="1"/>
  <c r="D392" i="9"/>
  <c r="M392" i="9" a="1"/>
  <c r="M392" i="9"/>
  <c r="E392" i="9" a="1"/>
  <c r="E392" i="9"/>
  <c r="N392" i="9" a="1"/>
  <c r="N392" i="9"/>
  <c r="F392" i="9" a="1"/>
  <c r="F392" i="9"/>
  <c r="O392" i="9" a="1"/>
  <c r="O392" i="9"/>
  <c r="G392" i="9" a="1"/>
  <c r="G392" i="9"/>
  <c r="P392" i="9" a="1"/>
  <c r="P392" i="9"/>
  <c r="H392" i="9" a="1"/>
  <c r="H392" i="9"/>
  <c r="Q392" i="9" a="1"/>
  <c r="Q392" i="9"/>
  <c r="I392" i="9" a="1"/>
  <c r="I392" i="9"/>
  <c r="B393" i="9" a="1"/>
  <c r="B393" i="9"/>
  <c r="K393" i="9" a="1"/>
  <c r="K393" i="9"/>
  <c r="C393" i="9" a="1"/>
  <c r="C393" i="9"/>
  <c r="L393" i="9" a="1"/>
  <c r="L393" i="9"/>
  <c r="D393" i="9" a="1"/>
  <c r="D393" i="9"/>
  <c r="M393" i="9" a="1"/>
  <c r="M393" i="9"/>
  <c r="E393" i="9" a="1"/>
  <c r="E393" i="9"/>
  <c r="N393" i="9" a="1"/>
  <c r="N393" i="9"/>
  <c r="F393" i="9" a="1"/>
  <c r="F393" i="9"/>
  <c r="O393" i="9" a="1"/>
  <c r="O393" i="9"/>
  <c r="G393" i="9" a="1"/>
  <c r="G393" i="9"/>
  <c r="P393" i="9" a="1"/>
  <c r="P393" i="9"/>
  <c r="H393" i="9" a="1"/>
  <c r="H393" i="9"/>
  <c r="Q393" i="9" a="1"/>
  <c r="Q393" i="9"/>
  <c r="I393" i="9" a="1"/>
  <c r="I393" i="9"/>
  <c r="B394" i="9" a="1"/>
  <c r="B394" i="9"/>
  <c r="K394" i="9" a="1"/>
  <c r="K394" i="9"/>
  <c r="C394" i="9" a="1"/>
  <c r="C394" i="9"/>
  <c r="L394" i="9" a="1"/>
  <c r="L394" i="9"/>
  <c r="D394" i="9" a="1"/>
  <c r="D394" i="9"/>
  <c r="M394" i="9" a="1"/>
  <c r="M394" i="9"/>
  <c r="E394" i="9" a="1"/>
  <c r="E394" i="9"/>
  <c r="N394" i="9" a="1"/>
  <c r="N394" i="9"/>
  <c r="F394" i="9" a="1"/>
  <c r="F394" i="9"/>
  <c r="O394" i="9" a="1"/>
  <c r="O394" i="9"/>
  <c r="G394" i="9" a="1"/>
  <c r="G394" i="9"/>
  <c r="P394" i="9" a="1"/>
  <c r="P394" i="9"/>
  <c r="H394" i="9" a="1"/>
  <c r="H394" i="9"/>
  <c r="Q394" i="9" a="1"/>
  <c r="Q394" i="9"/>
  <c r="I394" i="9" a="1"/>
  <c r="I394" i="9"/>
  <c r="B395" i="9" a="1"/>
  <c r="B395" i="9"/>
  <c r="K395" i="9" a="1"/>
  <c r="K395" i="9"/>
  <c r="C395" i="9" a="1"/>
  <c r="C395" i="9"/>
  <c r="L395" i="9" a="1"/>
  <c r="L395" i="9"/>
  <c r="D395" i="9" a="1"/>
  <c r="D395" i="9"/>
  <c r="M395" i="9" a="1"/>
  <c r="M395" i="9"/>
  <c r="E395" i="9" a="1"/>
  <c r="E395" i="9"/>
  <c r="N395" i="9" a="1"/>
  <c r="N395" i="9"/>
  <c r="F395" i="9" a="1"/>
  <c r="F395" i="9"/>
  <c r="O395" i="9" a="1"/>
  <c r="O395" i="9"/>
  <c r="G395" i="9" a="1"/>
  <c r="G395" i="9"/>
  <c r="P395" i="9" a="1"/>
  <c r="P395" i="9"/>
  <c r="H395" i="9" a="1"/>
  <c r="H395" i="9"/>
  <c r="Q395" i="9" a="1"/>
  <c r="Q395" i="9"/>
  <c r="I395" i="9" a="1"/>
  <c r="I395" i="9"/>
  <c r="B396" i="9" a="1"/>
  <c r="B396" i="9"/>
  <c r="K396" i="9" a="1"/>
  <c r="K396" i="9"/>
  <c r="C396" i="9" a="1"/>
  <c r="C396" i="9"/>
  <c r="L396" i="9" a="1"/>
  <c r="L396" i="9"/>
  <c r="D396" i="9" a="1"/>
  <c r="D396" i="9"/>
  <c r="M396" i="9" a="1"/>
  <c r="M396" i="9"/>
  <c r="E396" i="9" a="1"/>
  <c r="E396" i="9"/>
  <c r="N396" i="9" a="1"/>
  <c r="N396" i="9"/>
  <c r="F396" i="9" a="1"/>
  <c r="F396" i="9"/>
  <c r="O396" i="9" a="1"/>
  <c r="O396" i="9"/>
  <c r="G396" i="9" a="1"/>
  <c r="G396" i="9"/>
  <c r="P396" i="9" a="1"/>
  <c r="P396" i="9"/>
  <c r="H396" i="9" a="1"/>
  <c r="H396" i="9"/>
  <c r="Q396" i="9" a="1"/>
  <c r="Q396" i="9"/>
  <c r="I396" i="9" a="1"/>
  <c r="I396" i="9"/>
  <c r="B397" i="9" a="1"/>
  <c r="B397" i="9"/>
  <c r="K397" i="9" a="1"/>
  <c r="K397" i="9"/>
  <c r="C397" i="9" a="1"/>
  <c r="C397" i="9"/>
  <c r="L397" i="9" a="1"/>
  <c r="L397" i="9"/>
  <c r="D397" i="9" a="1"/>
  <c r="D397" i="9"/>
  <c r="M397" i="9" a="1"/>
  <c r="M397" i="9"/>
  <c r="E397" i="9" a="1"/>
  <c r="E397" i="9"/>
  <c r="N397" i="9" a="1"/>
  <c r="N397" i="9"/>
  <c r="F397" i="9" a="1"/>
  <c r="F397" i="9"/>
  <c r="O397" i="9" a="1"/>
  <c r="O397" i="9"/>
  <c r="G397" i="9" a="1"/>
  <c r="G397" i="9"/>
  <c r="P397" i="9" a="1"/>
  <c r="P397" i="9"/>
  <c r="H397" i="9" a="1"/>
  <c r="H397" i="9"/>
  <c r="Q397" i="9" a="1"/>
  <c r="Q397" i="9"/>
  <c r="I397" i="9" a="1"/>
  <c r="I397" i="9"/>
  <c r="B398" i="9" a="1"/>
  <c r="B398" i="9"/>
  <c r="K398" i="9" a="1"/>
  <c r="K398" i="9"/>
  <c r="C398" i="9" a="1"/>
  <c r="C398" i="9"/>
  <c r="L398" i="9" a="1"/>
  <c r="L398" i="9"/>
  <c r="D398" i="9" a="1"/>
  <c r="D398" i="9"/>
  <c r="M398" i="9" a="1"/>
  <c r="M398" i="9"/>
  <c r="E398" i="9" a="1"/>
  <c r="E398" i="9"/>
  <c r="N398" i="9" a="1"/>
  <c r="N398" i="9"/>
  <c r="F398" i="9" a="1"/>
  <c r="F398" i="9"/>
  <c r="O398" i="9" a="1"/>
  <c r="O398" i="9"/>
  <c r="G398" i="9" a="1"/>
  <c r="G398" i="9"/>
  <c r="P398" i="9" a="1"/>
  <c r="P398" i="9"/>
  <c r="H398" i="9" a="1"/>
  <c r="H398" i="9"/>
  <c r="Q398" i="9" a="1"/>
  <c r="Q398" i="9"/>
  <c r="I398" i="9" a="1"/>
  <c r="I398" i="9"/>
  <c r="B399" i="9" a="1"/>
  <c r="B399" i="9"/>
  <c r="K399" i="9" a="1"/>
  <c r="K399" i="9"/>
  <c r="C399" i="9" a="1"/>
  <c r="C399" i="9"/>
  <c r="L399" i="9" a="1"/>
  <c r="L399" i="9"/>
  <c r="D399" i="9" a="1"/>
  <c r="D399" i="9"/>
  <c r="M399" i="9" a="1"/>
  <c r="M399" i="9"/>
  <c r="E399" i="9" a="1"/>
  <c r="E399" i="9"/>
  <c r="N399" i="9" a="1"/>
  <c r="N399" i="9"/>
  <c r="F399" i="9" a="1"/>
  <c r="F399" i="9"/>
  <c r="O399" i="9" a="1"/>
  <c r="O399" i="9"/>
  <c r="G399" i="9" a="1"/>
  <c r="G399" i="9"/>
  <c r="P399" i="9" a="1"/>
  <c r="P399" i="9"/>
  <c r="H399" i="9" a="1"/>
  <c r="H399" i="9"/>
  <c r="Q399" i="9" a="1"/>
  <c r="Q399" i="9"/>
  <c r="I399" i="9" a="1"/>
  <c r="I399" i="9"/>
  <c r="B400" i="9" a="1"/>
  <c r="B400" i="9"/>
  <c r="K400" i="9" a="1"/>
  <c r="K400" i="9"/>
  <c r="C400" i="9" a="1"/>
  <c r="C400" i="9"/>
  <c r="L400" i="9" a="1"/>
  <c r="L400" i="9"/>
  <c r="D400" i="9" a="1"/>
  <c r="D400" i="9"/>
  <c r="M400" i="9" a="1"/>
  <c r="M400" i="9"/>
  <c r="E400" i="9" a="1"/>
  <c r="E400" i="9"/>
  <c r="N400" i="9" a="1"/>
  <c r="N400" i="9"/>
  <c r="F400" i="9" a="1"/>
  <c r="F400" i="9"/>
  <c r="O400" i="9" a="1"/>
  <c r="O400" i="9"/>
  <c r="G400" i="9" a="1"/>
  <c r="G400" i="9"/>
  <c r="P400" i="9" a="1"/>
  <c r="P400" i="9"/>
  <c r="H400" i="9" a="1"/>
  <c r="H400" i="9"/>
  <c r="Q400" i="9" a="1"/>
  <c r="Q400" i="9"/>
  <c r="I400" i="9" a="1"/>
  <c r="I400" i="9"/>
  <c r="B401" i="9" a="1"/>
  <c r="B401" i="9"/>
  <c r="K401" i="9" a="1"/>
  <c r="K401" i="9"/>
  <c r="C401" i="9" a="1"/>
  <c r="C401" i="9"/>
  <c r="L401" i="9" a="1"/>
  <c r="L401" i="9"/>
  <c r="D401" i="9" a="1"/>
  <c r="D401" i="9"/>
  <c r="M401" i="9" a="1"/>
  <c r="M401" i="9"/>
  <c r="E401" i="9" a="1"/>
  <c r="E401" i="9"/>
  <c r="N401" i="9" a="1"/>
  <c r="N401" i="9"/>
  <c r="F401" i="9" a="1"/>
  <c r="F401" i="9"/>
  <c r="O401" i="9" a="1"/>
  <c r="O401" i="9"/>
  <c r="G401" i="9" a="1"/>
  <c r="G401" i="9"/>
  <c r="P401" i="9" a="1"/>
  <c r="P401" i="9"/>
  <c r="H401" i="9" a="1"/>
  <c r="H401" i="9"/>
  <c r="Q401" i="9" a="1"/>
  <c r="Q401" i="9"/>
  <c r="I401" i="9" a="1"/>
  <c r="I401" i="9"/>
  <c r="B402" i="9" a="1"/>
  <c r="B402" i="9"/>
  <c r="K402" i="9" a="1"/>
  <c r="K402" i="9"/>
  <c r="C402" i="9" a="1"/>
  <c r="C402" i="9"/>
  <c r="L402" i="9" a="1"/>
  <c r="L402" i="9"/>
  <c r="D402" i="9" a="1"/>
  <c r="D402" i="9"/>
  <c r="M402" i="9" a="1"/>
  <c r="M402" i="9"/>
  <c r="E402" i="9" a="1"/>
  <c r="E402" i="9"/>
  <c r="N402" i="9" a="1"/>
  <c r="N402" i="9"/>
  <c r="F402" i="9" a="1"/>
  <c r="F402" i="9"/>
  <c r="O402" i="9" a="1"/>
  <c r="O402" i="9"/>
  <c r="G402" i="9" a="1"/>
  <c r="G402" i="9"/>
  <c r="P402" i="9" a="1"/>
  <c r="P402" i="9"/>
  <c r="H402" i="9" a="1"/>
  <c r="H402" i="9"/>
  <c r="Q402" i="9" a="1"/>
  <c r="Q402" i="9"/>
  <c r="I402" i="9" a="1"/>
  <c r="I402" i="9"/>
  <c r="B403" i="9" a="1"/>
  <c r="B403" i="9"/>
  <c r="K403" i="9" a="1"/>
  <c r="K403" i="9"/>
  <c r="C403" i="9" a="1"/>
  <c r="C403" i="9"/>
  <c r="L403" i="9" a="1"/>
  <c r="L403" i="9"/>
  <c r="D403" i="9" a="1"/>
  <c r="D403" i="9"/>
  <c r="M403" i="9" a="1"/>
  <c r="M403" i="9"/>
  <c r="E403" i="9" a="1"/>
  <c r="E403" i="9"/>
  <c r="N403" i="9" a="1"/>
  <c r="N403" i="9"/>
  <c r="F403" i="9" a="1"/>
  <c r="F403" i="9"/>
  <c r="O403" i="9" a="1"/>
  <c r="O403" i="9"/>
  <c r="G403" i="9" a="1"/>
  <c r="G403" i="9"/>
  <c r="P403" i="9" a="1"/>
  <c r="P403" i="9"/>
  <c r="H403" i="9" a="1"/>
  <c r="H403" i="9"/>
  <c r="Q403" i="9" a="1"/>
  <c r="Q403" i="9"/>
  <c r="I403" i="9" a="1"/>
  <c r="I403" i="9"/>
  <c r="B404" i="9" a="1"/>
  <c r="B404" i="9"/>
  <c r="K404" i="9" a="1"/>
  <c r="K404" i="9"/>
  <c r="C404" i="9" a="1"/>
  <c r="C404" i="9"/>
  <c r="L404" i="9" a="1"/>
  <c r="L404" i="9"/>
  <c r="D404" i="9" a="1"/>
  <c r="D404" i="9"/>
  <c r="M404" i="9" a="1"/>
  <c r="M404" i="9"/>
  <c r="E404" i="9" a="1"/>
  <c r="E404" i="9"/>
  <c r="N404" i="9" a="1"/>
  <c r="N404" i="9"/>
  <c r="F404" i="9" a="1"/>
  <c r="F404" i="9"/>
  <c r="O404" i="9" a="1"/>
  <c r="O404" i="9"/>
  <c r="G404" i="9" a="1"/>
  <c r="G404" i="9"/>
  <c r="P404" i="9" a="1"/>
  <c r="P404" i="9"/>
  <c r="H404" i="9" a="1"/>
  <c r="H404" i="9"/>
  <c r="Q404" i="9" a="1"/>
  <c r="Q404" i="9"/>
  <c r="I404" i="9" a="1"/>
  <c r="I404" i="9"/>
  <c r="B405" i="9" a="1"/>
  <c r="B405" i="9"/>
  <c r="K405" i="9" a="1"/>
  <c r="K405" i="9"/>
  <c r="C405" i="9" a="1"/>
  <c r="C405" i="9"/>
  <c r="L405" i="9" a="1"/>
  <c r="L405" i="9"/>
  <c r="D405" i="9" a="1"/>
  <c r="D405" i="9"/>
  <c r="M405" i="9" a="1"/>
  <c r="M405" i="9"/>
  <c r="E405" i="9" a="1"/>
  <c r="E405" i="9"/>
  <c r="N405" i="9" a="1"/>
  <c r="N405" i="9"/>
  <c r="F405" i="9" a="1"/>
  <c r="F405" i="9"/>
  <c r="O405" i="9" a="1"/>
  <c r="O405" i="9"/>
  <c r="G405" i="9" a="1"/>
  <c r="G405" i="9"/>
  <c r="P405" i="9" a="1"/>
  <c r="P405" i="9"/>
  <c r="H405" i="9" a="1"/>
  <c r="H405" i="9"/>
  <c r="Q405" i="9" a="1"/>
  <c r="Q405" i="9"/>
  <c r="I405" i="9" a="1"/>
  <c r="I405" i="9"/>
  <c r="B406" i="9" a="1"/>
  <c r="B406" i="9"/>
  <c r="K406" i="9" a="1"/>
  <c r="K406" i="9"/>
  <c r="C406" i="9" a="1"/>
  <c r="C406" i="9"/>
  <c r="L406" i="9" a="1"/>
  <c r="L406" i="9"/>
  <c r="D406" i="9" a="1"/>
  <c r="D406" i="9"/>
  <c r="M406" i="9" a="1"/>
  <c r="M406" i="9"/>
  <c r="E406" i="9" a="1"/>
  <c r="E406" i="9"/>
  <c r="N406" i="9" a="1"/>
  <c r="N406" i="9"/>
  <c r="F406" i="9" a="1"/>
  <c r="F406" i="9"/>
  <c r="O406" i="9" a="1"/>
  <c r="O406" i="9"/>
  <c r="G406" i="9" a="1"/>
  <c r="G406" i="9"/>
  <c r="P406" i="9" a="1"/>
  <c r="P406" i="9"/>
  <c r="H406" i="9" a="1"/>
  <c r="H406" i="9"/>
  <c r="Q406" i="9" a="1"/>
  <c r="Q406" i="9"/>
  <c r="I406" i="9" a="1"/>
  <c r="I406" i="9"/>
  <c r="B407" i="9" a="1"/>
  <c r="B407" i="9"/>
  <c r="K407" i="9" a="1"/>
  <c r="K407" i="9"/>
  <c r="C407" i="9" a="1"/>
  <c r="C407" i="9"/>
  <c r="L407" i="9" a="1"/>
  <c r="L407" i="9"/>
  <c r="D407" i="9" a="1"/>
  <c r="D407" i="9"/>
  <c r="M407" i="9" a="1"/>
  <c r="M407" i="9"/>
  <c r="E407" i="9" a="1"/>
  <c r="E407" i="9"/>
  <c r="N407" i="9" a="1"/>
  <c r="N407" i="9"/>
  <c r="F407" i="9" a="1"/>
  <c r="F407" i="9"/>
  <c r="O407" i="9" a="1"/>
  <c r="O407" i="9"/>
  <c r="G407" i="9" a="1"/>
  <c r="G407" i="9"/>
  <c r="P407" i="9" a="1"/>
  <c r="P407" i="9"/>
  <c r="H407" i="9" a="1"/>
  <c r="H407" i="9"/>
  <c r="Q407" i="9" a="1"/>
  <c r="Q407" i="9"/>
  <c r="I407" i="9" a="1"/>
  <c r="I407" i="9"/>
  <c r="B408" i="9" a="1"/>
  <c r="B408" i="9"/>
  <c r="K408" i="9" a="1"/>
  <c r="K408" i="9"/>
  <c r="C408" i="9" a="1"/>
  <c r="C408" i="9"/>
  <c r="L408" i="9" a="1"/>
  <c r="L408" i="9"/>
  <c r="D408" i="9" a="1"/>
  <c r="D408" i="9"/>
  <c r="M408" i="9" a="1"/>
  <c r="M408" i="9"/>
  <c r="E408" i="9" a="1"/>
  <c r="E408" i="9"/>
  <c r="N408" i="9" a="1"/>
  <c r="N408" i="9"/>
  <c r="F408" i="9" a="1"/>
  <c r="F408" i="9"/>
  <c r="O408" i="9" a="1"/>
  <c r="O408" i="9"/>
  <c r="G408" i="9" a="1"/>
  <c r="G408" i="9"/>
  <c r="P408" i="9" a="1"/>
  <c r="P408" i="9"/>
  <c r="H408" i="9" a="1"/>
  <c r="H408" i="9"/>
  <c r="Q408" i="9" a="1"/>
  <c r="Q408" i="9"/>
  <c r="I408" i="9" a="1"/>
  <c r="I408" i="9"/>
  <c r="B409" i="9" a="1"/>
  <c r="B409" i="9"/>
  <c r="K409" i="9" a="1"/>
  <c r="K409" i="9"/>
  <c r="C409" i="9" a="1"/>
  <c r="C409" i="9"/>
  <c r="L409" i="9" a="1"/>
  <c r="L409" i="9"/>
  <c r="D409" i="9" a="1"/>
  <c r="D409" i="9"/>
  <c r="M409" i="9" a="1"/>
  <c r="M409" i="9"/>
  <c r="E409" i="9" a="1"/>
  <c r="E409" i="9"/>
  <c r="N409" i="9" a="1"/>
  <c r="N409" i="9"/>
  <c r="F409" i="9" a="1"/>
  <c r="F409" i="9"/>
  <c r="O409" i="9" a="1"/>
  <c r="O409" i="9"/>
  <c r="G409" i="9" a="1"/>
  <c r="G409" i="9"/>
  <c r="P409" i="9" a="1"/>
  <c r="P409" i="9"/>
  <c r="H409" i="9" a="1"/>
  <c r="H409" i="9"/>
  <c r="Q409" i="9" a="1"/>
  <c r="Q409" i="9"/>
  <c r="I409" i="9" a="1"/>
  <c r="I409" i="9"/>
  <c r="B410" i="9" a="1"/>
  <c r="B410" i="9"/>
  <c r="K410" i="9" a="1"/>
  <c r="K410" i="9"/>
  <c r="C410" i="9" a="1"/>
  <c r="C410" i="9"/>
  <c r="L410" i="9" a="1"/>
  <c r="L410" i="9"/>
  <c r="D410" i="9" a="1"/>
  <c r="D410" i="9"/>
  <c r="M410" i="9" a="1"/>
  <c r="M410" i="9"/>
  <c r="E410" i="9" a="1"/>
  <c r="E410" i="9"/>
  <c r="N410" i="9" a="1"/>
  <c r="N410" i="9"/>
  <c r="F410" i="9" a="1"/>
  <c r="F410" i="9"/>
  <c r="O410" i="9" a="1"/>
  <c r="O410" i="9"/>
  <c r="G410" i="9" a="1"/>
  <c r="G410" i="9"/>
  <c r="P410" i="9" a="1"/>
  <c r="P410" i="9"/>
  <c r="H410" i="9" a="1"/>
  <c r="H410" i="9"/>
  <c r="Q410" i="9" a="1"/>
  <c r="Q410" i="9"/>
  <c r="I410" i="9" a="1"/>
  <c r="I410" i="9"/>
  <c r="B411" i="9" a="1"/>
  <c r="B411" i="9"/>
  <c r="K411" i="9" a="1"/>
  <c r="K411" i="9"/>
  <c r="C411" i="9" a="1"/>
  <c r="C411" i="9"/>
  <c r="L411" i="9" a="1"/>
  <c r="L411" i="9"/>
  <c r="D411" i="9" a="1"/>
  <c r="D411" i="9"/>
  <c r="M411" i="9" a="1"/>
  <c r="M411" i="9"/>
  <c r="E411" i="9" a="1"/>
  <c r="E411" i="9"/>
  <c r="N411" i="9" a="1"/>
  <c r="N411" i="9"/>
  <c r="F411" i="9" a="1"/>
  <c r="F411" i="9"/>
  <c r="O411" i="9" a="1"/>
  <c r="O411" i="9"/>
  <c r="G411" i="9" a="1"/>
  <c r="G411" i="9"/>
  <c r="P411" i="9" a="1"/>
  <c r="P411" i="9"/>
  <c r="H411" i="9" a="1"/>
  <c r="H411" i="9"/>
  <c r="Q411" i="9" a="1"/>
  <c r="Q411" i="9"/>
  <c r="I411" i="9" a="1"/>
  <c r="I411" i="9"/>
  <c r="B412" i="9" a="1"/>
  <c r="B412" i="9"/>
  <c r="K412" i="9" a="1"/>
  <c r="K412" i="9"/>
  <c r="C412" i="9" a="1"/>
  <c r="C412" i="9"/>
  <c r="L412" i="9" a="1"/>
  <c r="L412" i="9"/>
  <c r="D412" i="9" a="1"/>
  <c r="D412" i="9"/>
  <c r="M412" i="9" a="1"/>
  <c r="M412" i="9"/>
  <c r="E412" i="9" a="1"/>
  <c r="E412" i="9"/>
  <c r="N412" i="9" a="1"/>
  <c r="N412" i="9"/>
  <c r="F412" i="9" a="1"/>
  <c r="F412" i="9"/>
  <c r="O412" i="9" a="1"/>
  <c r="O412" i="9"/>
  <c r="G412" i="9" a="1"/>
  <c r="G412" i="9"/>
  <c r="P412" i="9" a="1"/>
  <c r="P412" i="9"/>
  <c r="H412" i="9" a="1"/>
  <c r="H412" i="9"/>
  <c r="Q412" i="9" a="1"/>
  <c r="Q412" i="9"/>
  <c r="I412" i="9" a="1"/>
  <c r="I412" i="9"/>
  <c r="B413" i="9" a="1"/>
  <c r="B413" i="9"/>
  <c r="K413" i="9" a="1"/>
  <c r="K413" i="9"/>
  <c r="C413" i="9" a="1"/>
  <c r="C413" i="9"/>
  <c r="L413" i="9" a="1"/>
  <c r="L413" i="9"/>
  <c r="D413" i="9" a="1"/>
  <c r="D413" i="9"/>
  <c r="M413" i="9" a="1"/>
  <c r="M413" i="9"/>
  <c r="E413" i="9" a="1"/>
  <c r="E413" i="9"/>
  <c r="N413" i="9" a="1"/>
  <c r="N413" i="9"/>
  <c r="F413" i="9" a="1"/>
  <c r="F413" i="9"/>
  <c r="O413" i="9" a="1"/>
  <c r="O413" i="9"/>
  <c r="G413" i="9" a="1"/>
  <c r="G413" i="9"/>
  <c r="P413" i="9" a="1"/>
  <c r="P413" i="9"/>
  <c r="H413" i="9" a="1"/>
  <c r="H413" i="9"/>
  <c r="Q413" i="9" a="1"/>
  <c r="Q413" i="9"/>
  <c r="I413" i="9" a="1"/>
  <c r="I413" i="9"/>
  <c r="B414" i="9" a="1"/>
  <c r="B414" i="9"/>
  <c r="K414" i="9" a="1"/>
  <c r="K414" i="9"/>
  <c r="C414" i="9" a="1"/>
  <c r="C414" i="9"/>
  <c r="L414" i="9" a="1"/>
  <c r="L414" i="9"/>
  <c r="D414" i="9" a="1"/>
  <c r="D414" i="9"/>
  <c r="M414" i="9" a="1"/>
  <c r="M414" i="9"/>
  <c r="E414" i="9" a="1"/>
  <c r="E414" i="9"/>
  <c r="N414" i="9" a="1"/>
  <c r="N414" i="9"/>
  <c r="F414" i="9" a="1"/>
  <c r="F414" i="9"/>
  <c r="O414" i="9" a="1"/>
  <c r="O414" i="9"/>
  <c r="G414" i="9" a="1"/>
  <c r="G414" i="9"/>
  <c r="P414" i="9" a="1"/>
  <c r="P414" i="9"/>
  <c r="H414" i="9" a="1"/>
  <c r="H414" i="9"/>
  <c r="Q414" i="9" a="1"/>
  <c r="Q414" i="9"/>
  <c r="I414" i="9" a="1"/>
  <c r="I414" i="9"/>
  <c r="B415" i="9" a="1"/>
  <c r="B415" i="9"/>
  <c r="K415" i="9" a="1"/>
  <c r="K415" i="9"/>
  <c r="C415" i="9" a="1"/>
  <c r="C415" i="9"/>
  <c r="L415" i="9" a="1"/>
  <c r="L415" i="9"/>
  <c r="D415" i="9" a="1"/>
  <c r="D415" i="9"/>
  <c r="M415" i="9" a="1"/>
  <c r="M415" i="9"/>
  <c r="E415" i="9" a="1"/>
  <c r="E415" i="9"/>
  <c r="N415" i="9" a="1"/>
  <c r="N415" i="9"/>
  <c r="F415" i="9" a="1"/>
  <c r="F415" i="9"/>
  <c r="O415" i="9" a="1"/>
  <c r="O415" i="9"/>
  <c r="G415" i="9" a="1"/>
  <c r="G415" i="9"/>
  <c r="P415" i="9" a="1"/>
  <c r="P415" i="9"/>
  <c r="H415" i="9" a="1"/>
  <c r="H415" i="9"/>
  <c r="Q415" i="9" a="1"/>
  <c r="Q415" i="9"/>
  <c r="I415" i="9" a="1"/>
  <c r="I415" i="9"/>
  <c r="B416" i="9" a="1"/>
  <c r="B416" i="9"/>
  <c r="K416" i="9" a="1"/>
  <c r="K416" i="9"/>
  <c r="C416" i="9" a="1"/>
  <c r="C416" i="9"/>
  <c r="L416" i="9" a="1"/>
  <c r="L416" i="9"/>
  <c r="D416" i="9" a="1"/>
  <c r="D416" i="9"/>
  <c r="M416" i="9" a="1"/>
  <c r="M416" i="9"/>
  <c r="E416" i="9" a="1"/>
  <c r="E416" i="9"/>
  <c r="N416" i="9" a="1"/>
  <c r="N416" i="9"/>
  <c r="F416" i="9" a="1"/>
  <c r="F416" i="9"/>
  <c r="O416" i="9" a="1"/>
  <c r="O416" i="9"/>
  <c r="G416" i="9" a="1"/>
  <c r="G416" i="9"/>
  <c r="P416" i="9" a="1"/>
  <c r="P416" i="9"/>
  <c r="H416" i="9" a="1"/>
  <c r="H416" i="9"/>
  <c r="Q416" i="9" a="1"/>
  <c r="Q416" i="9"/>
  <c r="I416" i="9" a="1"/>
  <c r="I416" i="9"/>
  <c r="B417" i="9" a="1"/>
  <c r="B417" i="9"/>
  <c r="K417" i="9" a="1"/>
  <c r="K417" i="9"/>
  <c r="C417" i="9" a="1"/>
  <c r="C417" i="9"/>
  <c r="L417" i="9" a="1"/>
  <c r="L417" i="9"/>
  <c r="D417" i="9" a="1"/>
  <c r="D417" i="9"/>
  <c r="M417" i="9" a="1"/>
  <c r="M417" i="9"/>
  <c r="E417" i="9" a="1"/>
  <c r="E417" i="9"/>
  <c r="N417" i="9" a="1"/>
  <c r="N417" i="9"/>
  <c r="F417" i="9" a="1"/>
  <c r="F417" i="9"/>
  <c r="O417" i="9" a="1"/>
  <c r="O417" i="9"/>
  <c r="G417" i="9" a="1"/>
  <c r="G417" i="9"/>
  <c r="P417" i="9" a="1"/>
  <c r="P417" i="9"/>
  <c r="H417" i="9" a="1"/>
  <c r="H417" i="9"/>
  <c r="Q417" i="9" a="1"/>
  <c r="Q417" i="9"/>
  <c r="I417" i="9" a="1"/>
  <c r="I417" i="9"/>
  <c r="B418" i="9" a="1"/>
  <c r="B418" i="9"/>
  <c r="K418" i="9" a="1"/>
  <c r="K418" i="9"/>
  <c r="C418" i="9" a="1"/>
  <c r="C418" i="9"/>
  <c r="L418" i="9" a="1"/>
  <c r="L418" i="9"/>
  <c r="D418" i="9" a="1"/>
  <c r="D418" i="9"/>
  <c r="M418" i="9" a="1"/>
  <c r="M418" i="9"/>
  <c r="E418" i="9" a="1"/>
  <c r="E418" i="9"/>
  <c r="N418" i="9" a="1"/>
  <c r="N418" i="9"/>
  <c r="F418" i="9" a="1"/>
  <c r="F418" i="9"/>
  <c r="O418" i="9" a="1"/>
  <c r="O418" i="9"/>
  <c r="G418" i="9" a="1"/>
  <c r="G418" i="9"/>
  <c r="P418" i="9" a="1"/>
  <c r="P418" i="9"/>
  <c r="H418" i="9" a="1"/>
  <c r="H418" i="9"/>
  <c r="Q418" i="9" a="1"/>
  <c r="Q418" i="9"/>
  <c r="I418" i="9" a="1"/>
  <c r="I418" i="9"/>
  <c r="B419" i="9" a="1"/>
  <c r="B419" i="9"/>
  <c r="K419" i="9" a="1"/>
  <c r="K419" i="9"/>
  <c r="C419" i="9" a="1"/>
  <c r="C419" i="9"/>
  <c r="L419" i="9" a="1"/>
  <c r="L419" i="9"/>
  <c r="D419" i="9" a="1"/>
  <c r="D419" i="9"/>
  <c r="M419" i="9" a="1"/>
  <c r="M419" i="9"/>
  <c r="E419" i="9" a="1"/>
  <c r="E419" i="9"/>
  <c r="N419" i="9" a="1"/>
  <c r="N419" i="9"/>
  <c r="F419" i="9" a="1"/>
  <c r="F419" i="9"/>
  <c r="O419" i="9" a="1"/>
  <c r="O419" i="9"/>
  <c r="G419" i="9" a="1"/>
  <c r="G419" i="9"/>
  <c r="P419" i="9" a="1"/>
  <c r="P419" i="9"/>
  <c r="H419" i="9" a="1"/>
  <c r="H419" i="9"/>
  <c r="Q419" i="9" a="1"/>
  <c r="Q419" i="9"/>
  <c r="I419" i="9" a="1"/>
  <c r="I419" i="9"/>
  <c r="B420" i="9" a="1"/>
  <c r="B420" i="9"/>
  <c r="K420" i="9" a="1"/>
  <c r="K420" i="9"/>
  <c r="C420" i="9" a="1"/>
  <c r="C420" i="9"/>
  <c r="L420" i="9" a="1"/>
  <c r="L420" i="9"/>
  <c r="D420" i="9" a="1"/>
  <c r="D420" i="9"/>
  <c r="M420" i="9" a="1"/>
  <c r="M420" i="9"/>
  <c r="E420" i="9" a="1"/>
  <c r="E420" i="9"/>
  <c r="N420" i="9" a="1"/>
  <c r="N420" i="9"/>
  <c r="F420" i="9" a="1"/>
  <c r="F420" i="9"/>
  <c r="O420" i="9" a="1"/>
  <c r="O420" i="9"/>
  <c r="G420" i="9" a="1"/>
  <c r="G420" i="9"/>
  <c r="P420" i="9" a="1"/>
  <c r="P420" i="9"/>
  <c r="H420" i="9" a="1"/>
  <c r="H420" i="9"/>
  <c r="Q420" i="9" a="1"/>
  <c r="Q420" i="9"/>
  <c r="I420" i="9" a="1"/>
  <c r="I420" i="9"/>
  <c r="B421" i="9" a="1"/>
  <c r="B421" i="9"/>
  <c r="K421" i="9" a="1"/>
  <c r="K421" i="9"/>
  <c r="C421" i="9" a="1"/>
  <c r="C421" i="9"/>
  <c r="L421" i="9" a="1"/>
  <c r="L421" i="9"/>
  <c r="D421" i="9" a="1"/>
  <c r="D421" i="9"/>
  <c r="M421" i="9" a="1"/>
  <c r="M421" i="9"/>
  <c r="E421" i="9" a="1"/>
  <c r="E421" i="9"/>
  <c r="N421" i="9" a="1"/>
  <c r="N421" i="9"/>
  <c r="F421" i="9" a="1"/>
  <c r="F421" i="9"/>
  <c r="O421" i="9" a="1"/>
  <c r="O421" i="9"/>
  <c r="G421" i="9" a="1"/>
  <c r="G421" i="9"/>
  <c r="P421" i="9" a="1"/>
  <c r="P421" i="9"/>
  <c r="H421" i="9" a="1"/>
  <c r="H421" i="9"/>
  <c r="Q421" i="9" a="1"/>
  <c r="Q421" i="9"/>
  <c r="I421" i="9" a="1"/>
  <c r="I421" i="9"/>
  <c r="B422" i="9" a="1"/>
  <c r="B422" i="9"/>
  <c r="K422" i="9" a="1"/>
  <c r="K422" i="9"/>
  <c r="C422" i="9" a="1"/>
  <c r="C422" i="9"/>
  <c r="L422" i="9" a="1"/>
  <c r="L422" i="9"/>
  <c r="D422" i="9" a="1"/>
  <c r="D422" i="9"/>
  <c r="M422" i="9" a="1"/>
  <c r="M422" i="9"/>
  <c r="E422" i="9" a="1"/>
  <c r="E422" i="9"/>
  <c r="N422" i="9" a="1"/>
  <c r="N422" i="9"/>
  <c r="F422" i="9" a="1"/>
  <c r="F422" i="9"/>
  <c r="O422" i="9" a="1"/>
  <c r="O422" i="9"/>
  <c r="G422" i="9" a="1"/>
  <c r="G422" i="9"/>
  <c r="P422" i="9" a="1"/>
  <c r="P422" i="9"/>
  <c r="H422" i="9" a="1"/>
  <c r="H422" i="9"/>
  <c r="Q422" i="9" a="1"/>
  <c r="Q422" i="9"/>
  <c r="I422" i="9" a="1"/>
  <c r="I422" i="9"/>
  <c r="B423" i="9" a="1"/>
  <c r="B423" i="9"/>
  <c r="K423" i="9" a="1"/>
  <c r="K423" i="9"/>
  <c r="C423" i="9" a="1"/>
  <c r="C423" i="9"/>
  <c r="L423" i="9" a="1"/>
  <c r="L423" i="9"/>
  <c r="D423" i="9" a="1"/>
  <c r="D423" i="9"/>
  <c r="M423" i="9" a="1"/>
  <c r="M423" i="9"/>
  <c r="E423" i="9" a="1"/>
  <c r="E423" i="9"/>
  <c r="N423" i="9" a="1"/>
  <c r="N423" i="9"/>
  <c r="F423" i="9" a="1"/>
  <c r="F423" i="9"/>
  <c r="O423" i="9" a="1"/>
  <c r="O423" i="9"/>
  <c r="G423" i="9" a="1"/>
  <c r="G423" i="9"/>
  <c r="P423" i="9" a="1"/>
  <c r="P423" i="9"/>
  <c r="H423" i="9" a="1"/>
  <c r="H423" i="9"/>
  <c r="Q423" i="9" a="1"/>
  <c r="Q423" i="9"/>
  <c r="I423" i="9" a="1"/>
  <c r="I423" i="9"/>
  <c r="B424" i="9" a="1"/>
  <c r="B424" i="9"/>
  <c r="K424" i="9" a="1"/>
  <c r="K424" i="9"/>
  <c r="C424" i="9" a="1"/>
  <c r="C424" i="9"/>
  <c r="L424" i="9" a="1"/>
  <c r="L424" i="9"/>
  <c r="D424" i="9" a="1"/>
  <c r="D424" i="9"/>
  <c r="M424" i="9" a="1"/>
  <c r="M424" i="9"/>
  <c r="E424" i="9" a="1"/>
  <c r="E424" i="9"/>
  <c r="N424" i="9" a="1"/>
  <c r="N424" i="9"/>
  <c r="F424" i="9" a="1"/>
  <c r="F424" i="9"/>
  <c r="O424" i="9" a="1"/>
  <c r="O424" i="9"/>
  <c r="G424" i="9" a="1"/>
  <c r="G424" i="9"/>
  <c r="P424" i="9" a="1"/>
  <c r="P424" i="9"/>
  <c r="H424" i="9" a="1"/>
  <c r="H424" i="9"/>
  <c r="Q424" i="9" a="1"/>
  <c r="Q424" i="9"/>
  <c r="I424" i="9" a="1"/>
  <c r="I424" i="9"/>
  <c r="B425" i="9" a="1"/>
  <c r="B425" i="9"/>
  <c r="K425" i="9" a="1"/>
  <c r="K425" i="9"/>
  <c r="C425" i="9" a="1"/>
  <c r="C425" i="9"/>
  <c r="L425" i="9" a="1"/>
  <c r="L425" i="9"/>
  <c r="D425" i="9" a="1"/>
  <c r="D425" i="9"/>
  <c r="M425" i="9" a="1"/>
  <c r="M425" i="9"/>
  <c r="E425" i="9" a="1"/>
  <c r="E425" i="9"/>
  <c r="N425" i="9" a="1"/>
  <c r="N425" i="9"/>
  <c r="F425" i="9" a="1"/>
  <c r="F425" i="9"/>
  <c r="O425" i="9" a="1"/>
  <c r="O425" i="9"/>
  <c r="G425" i="9" a="1"/>
  <c r="G425" i="9"/>
  <c r="P425" i="9" a="1"/>
  <c r="P425" i="9"/>
  <c r="H425" i="9" a="1"/>
  <c r="H425" i="9"/>
  <c r="Q425" i="9" a="1"/>
  <c r="Q425" i="9"/>
  <c r="I425" i="9" a="1"/>
  <c r="I425" i="9"/>
  <c r="B426" i="9" a="1"/>
  <c r="B426" i="9"/>
  <c r="K426" i="9" a="1"/>
  <c r="K426" i="9"/>
  <c r="C426" i="9" a="1"/>
  <c r="C426" i="9"/>
  <c r="L426" i="9" a="1"/>
  <c r="L426" i="9"/>
  <c r="D426" i="9" a="1"/>
  <c r="D426" i="9"/>
  <c r="M426" i="9" a="1"/>
  <c r="M426" i="9"/>
  <c r="E426" i="9" a="1"/>
  <c r="E426" i="9"/>
  <c r="N426" i="9" a="1"/>
  <c r="N426" i="9"/>
  <c r="F426" i="9" a="1"/>
  <c r="F426" i="9"/>
  <c r="O426" i="9" a="1"/>
  <c r="O426" i="9"/>
  <c r="G426" i="9" a="1"/>
  <c r="G426" i="9"/>
  <c r="P426" i="9" a="1"/>
  <c r="P426" i="9"/>
  <c r="H426" i="9" a="1"/>
  <c r="H426" i="9"/>
  <c r="Q426" i="9" a="1"/>
  <c r="Q426" i="9"/>
  <c r="I426" i="9" a="1"/>
  <c r="I426" i="9"/>
  <c r="B427" i="9" a="1"/>
  <c r="B427" i="9"/>
  <c r="K427" i="9" a="1"/>
  <c r="K427" i="9"/>
  <c r="C427" i="9" a="1"/>
  <c r="C427" i="9"/>
  <c r="L427" i="9" a="1"/>
  <c r="L427" i="9"/>
  <c r="D427" i="9" a="1"/>
  <c r="D427" i="9"/>
  <c r="M427" i="9" a="1"/>
  <c r="M427" i="9"/>
  <c r="E427" i="9" a="1"/>
  <c r="E427" i="9"/>
  <c r="N427" i="9" a="1"/>
  <c r="N427" i="9"/>
  <c r="F427" i="9" a="1"/>
  <c r="F427" i="9"/>
  <c r="O427" i="9" a="1"/>
  <c r="O427" i="9"/>
  <c r="G427" i="9" a="1"/>
  <c r="G427" i="9"/>
  <c r="P427" i="9" a="1"/>
  <c r="P427" i="9"/>
  <c r="H427" i="9" a="1"/>
  <c r="H427" i="9"/>
  <c r="Q427" i="9" a="1"/>
  <c r="Q427" i="9"/>
  <c r="I427" i="9" a="1"/>
  <c r="I427" i="9"/>
  <c r="B428" i="9" a="1"/>
  <c r="B428" i="9"/>
  <c r="K428" i="9" a="1"/>
  <c r="K428" i="9"/>
  <c r="C428" i="9" a="1"/>
  <c r="C428" i="9"/>
  <c r="L428" i="9" a="1"/>
  <c r="L428" i="9"/>
  <c r="D428" i="9" a="1"/>
  <c r="D428" i="9"/>
  <c r="M428" i="9" a="1"/>
  <c r="M428" i="9"/>
  <c r="E428" i="9" a="1"/>
  <c r="E428" i="9"/>
  <c r="N428" i="9" a="1"/>
  <c r="N428" i="9"/>
  <c r="F428" i="9" a="1"/>
  <c r="F428" i="9"/>
  <c r="O428" i="9" a="1"/>
  <c r="O428" i="9"/>
  <c r="G428" i="9" a="1"/>
  <c r="G428" i="9"/>
  <c r="P428" i="9" a="1"/>
  <c r="P428" i="9"/>
  <c r="H428" i="9" a="1"/>
  <c r="H428" i="9"/>
  <c r="Q428" i="9" a="1"/>
  <c r="Q428" i="9"/>
  <c r="I428" i="9" a="1"/>
  <c r="I428" i="9"/>
  <c r="B429" i="9" a="1"/>
  <c r="B429" i="9"/>
  <c r="K429" i="9" a="1"/>
  <c r="K429" i="9"/>
  <c r="C429" i="9" a="1"/>
  <c r="C429" i="9"/>
  <c r="L429" i="9" a="1"/>
  <c r="L429" i="9"/>
  <c r="D429" i="9" a="1"/>
  <c r="D429" i="9"/>
  <c r="M429" i="9" a="1"/>
  <c r="M429" i="9"/>
  <c r="E429" i="9" a="1"/>
  <c r="E429" i="9"/>
  <c r="N429" i="9" a="1"/>
  <c r="N429" i="9"/>
  <c r="F429" i="9" a="1"/>
  <c r="F429" i="9"/>
  <c r="O429" i="9" a="1"/>
  <c r="O429" i="9"/>
  <c r="G429" i="9" a="1"/>
  <c r="G429" i="9"/>
  <c r="P429" i="9" a="1"/>
  <c r="P429" i="9"/>
  <c r="H429" i="9" a="1"/>
  <c r="H429" i="9"/>
  <c r="Q429" i="9" a="1"/>
  <c r="Q429" i="9"/>
  <c r="I429" i="9" a="1"/>
  <c r="I429" i="9"/>
  <c r="B430" i="9" a="1"/>
  <c r="B430" i="9"/>
  <c r="K430" i="9" a="1"/>
  <c r="K430" i="9"/>
  <c r="C430" i="9" a="1"/>
  <c r="C430" i="9"/>
  <c r="L430" i="9" a="1"/>
  <c r="L430" i="9"/>
  <c r="D430" i="9" a="1"/>
  <c r="D430" i="9"/>
  <c r="M430" i="9" a="1"/>
  <c r="M430" i="9"/>
  <c r="E430" i="9" a="1"/>
  <c r="E430" i="9"/>
  <c r="N430" i="9" a="1"/>
  <c r="N430" i="9"/>
  <c r="F430" i="9" a="1"/>
  <c r="F430" i="9"/>
  <c r="O430" i="9" a="1"/>
  <c r="O430" i="9"/>
  <c r="G430" i="9" a="1"/>
  <c r="G430" i="9"/>
  <c r="P430" i="9" a="1"/>
  <c r="P430" i="9"/>
  <c r="H430" i="9" a="1"/>
  <c r="H430" i="9"/>
  <c r="Q430" i="9" a="1"/>
  <c r="Q430" i="9"/>
  <c r="I430" i="9" a="1"/>
  <c r="I430" i="9"/>
  <c r="B431" i="9" a="1"/>
  <c r="B431" i="9"/>
  <c r="K431" i="9" a="1"/>
  <c r="K431" i="9"/>
  <c r="C431" i="9" a="1"/>
  <c r="C431" i="9"/>
  <c r="L431" i="9" a="1"/>
  <c r="L431" i="9"/>
  <c r="D431" i="9" a="1"/>
  <c r="D431" i="9"/>
  <c r="M431" i="9" a="1"/>
  <c r="M431" i="9"/>
  <c r="E431" i="9" a="1"/>
  <c r="E431" i="9"/>
  <c r="N431" i="9" a="1"/>
  <c r="N431" i="9"/>
  <c r="F431" i="9" a="1"/>
  <c r="F431" i="9"/>
  <c r="O431" i="9" a="1"/>
  <c r="O431" i="9"/>
  <c r="G431" i="9" a="1"/>
  <c r="G431" i="9"/>
  <c r="P431" i="9" a="1"/>
  <c r="P431" i="9"/>
  <c r="H431" i="9" a="1"/>
  <c r="H431" i="9"/>
  <c r="Q431" i="9" a="1"/>
  <c r="Q431" i="9"/>
  <c r="I431" i="9" a="1"/>
  <c r="I431" i="9"/>
  <c r="B432" i="9" a="1"/>
  <c r="B432" i="9"/>
  <c r="K432" i="9" a="1"/>
  <c r="K432" i="9"/>
  <c r="C432" i="9" a="1"/>
  <c r="C432" i="9"/>
  <c r="L432" i="9" a="1"/>
  <c r="L432" i="9"/>
  <c r="D432" i="9" a="1"/>
  <c r="D432" i="9"/>
  <c r="M432" i="9" a="1"/>
  <c r="M432" i="9"/>
  <c r="E432" i="9" a="1"/>
  <c r="E432" i="9"/>
  <c r="N432" i="9" a="1"/>
  <c r="N432" i="9"/>
  <c r="F432" i="9" a="1"/>
  <c r="F432" i="9"/>
  <c r="O432" i="9" a="1"/>
  <c r="O432" i="9"/>
  <c r="G432" i="9" a="1"/>
  <c r="G432" i="9"/>
  <c r="P432" i="9" a="1"/>
  <c r="P432" i="9"/>
  <c r="H432" i="9" a="1"/>
  <c r="H432" i="9"/>
  <c r="Q432" i="9" a="1"/>
  <c r="Q432" i="9"/>
  <c r="I432" i="9" a="1"/>
  <c r="I432" i="9"/>
  <c r="B433" i="9" a="1"/>
  <c r="B433" i="9"/>
  <c r="K433" i="9" a="1"/>
  <c r="K433" i="9"/>
  <c r="C433" i="9" a="1"/>
  <c r="C433" i="9"/>
  <c r="L433" i="9" a="1"/>
  <c r="L433" i="9"/>
  <c r="D433" i="9" a="1"/>
  <c r="D433" i="9"/>
  <c r="M433" i="9" a="1"/>
  <c r="M433" i="9"/>
  <c r="E433" i="9" a="1"/>
  <c r="E433" i="9"/>
  <c r="N433" i="9" a="1"/>
  <c r="N433" i="9"/>
  <c r="F433" i="9" a="1"/>
  <c r="F433" i="9"/>
  <c r="O433" i="9" a="1"/>
  <c r="O433" i="9"/>
  <c r="G433" i="9" a="1"/>
  <c r="G433" i="9"/>
  <c r="P433" i="9" a="1"/>
  <c r="P433" i="9"/>
  <c r="H433" i="9" a="1"/>
  <c r="H433" i="9"/>
  <c r="Q433" i="9" a="1"/>
  <c r="Q433" i="9"/>
  <c r="I433" i="9" a="1"/>
  <c r="I433" i="9"/>
  <c r="B434" i="9" a="1"/>
  <c r="B434" i="9"/>
  <c r="K434" i="9" a="1"/>
  <c r="K434" i="9"/>
  <c r="C434" i="9" a="1"/>
  <c r="C434" i="9"/>
  <c r="L434" i="9" a="1"/>
  <c r="L434" i="9"/>
  <c r="D434" i="9" a="1"/>
  <c r="D434" i="9"/>
  <c r="M434" i="9" a="1"/>
  <c r="M434" i="9"/>
  <c r="E434" i="9" a="1"/>
  <c r="E434" i="9"/>
  <c r="N434" i="9" a="1"/>
  <c r="N434" i="9"/>
  <c r="F434" i="9" a="1"/>
  <c r="F434" i="9"/>
  <c r="O434" i="9" a="1"/>
  <c r="O434" i="9"/>
  <c r="G434" i="9" a="1"/>
  <c r="G434" i="9"/>
  <c r="P434" i="9" a="1"/>
  <c r="P434" i="9"/>
  <c r="H434" i="9" a="1"/>
  <c r="H434" i="9"/>
  <c r="Q434" i="9" a="1"/>
  <c r="Q434" i="9"/>
  <c r="I434" i="9" a="1"/>
  <c r="I434" i="9"/>
  <c r="B435" i="9" a="1"/>
  <c r="B435" i="9"/>
  <c r="K435" i="9" a="1"/>
  <c r="K435" i="9"/>
  <c r="C435" i="9" a="1"/>
  <c r="C435" i="9"/>
  <c r="L435" i="9" a="1"/>
  <c r="L435" i="9"/>
  <c r="D435" i="9" a="1"/>
  <c r="D435" i="9"/>
  <c r="M435" i="9" a="1"/>
  <c r="M435" i="9"/>
  <c r="E435" i="9" a="1"/>
  <c r="E435" i="9"/>
  <c r="N435" i="9" a="1"/>
  <c r="N435" i="9"/>
  <c r="F435" i="9" a="1"/>
  <c r="F435" i="9"/>
  <c r="O435" i="9" a="1"/>
  <c r="O435" i="9"/>
  <c r="G435" i="9" a="1"/>
  <c r="G435" i="9"/>
  <c r="P435" i="9" a="1"/>
  <c r="P435" i="9"/>
  <c r="H435" i="9" a="1"/>
  <c r="H435" i="9"/>
  <c r="Q435" i="9" a="1"/>
  <c r="Q435" i="9"/>
  <c r="I435" i="9" a="1"/>
  <c r="I435" i="9"/>
  <c r="B436" i="9" a="1"/>
  <c r="B436" i="9"/>
  <c r="K436" i="9" a="1"/>
  <c r="K436" i="9"/>
  <c r="C436" i="9" a="1"/>
  <c r="C436" i="9"/>
  <c r="L436" i="9" a="1"/>
  <c r="L436" i="9"/>
  <c r="D436" i="9" a="1"/>
  <c r="D436" i="9"/>
  <c r="M436" i="9" a="1"/>
  <c r="M436" i="9"/>
  <c r="E436" i="9" a="1"/>
  <c r="E436" i="9"/>
  <c r="N436" i="9" a="1"/>
  <c r="N436" i="9"/>
  <c r="F436" i="9" a="1"/>
  <c r="F436" i="9"/>
  <c r="O436" i="9" a="1"/>
  <c r="O436" i="9"/>
  <c r="G436" i="9" a="1"/>
  <c r="G436" i="9"/>
  <c r="P436" i="9" a="1"/>
  <c r="P436" i="9"/>
  <c r="H436" i="9" a="1"/>
  <c r="H436" i="9"/>
  <c r="Q436" i="9" a="1"/>
  <c r="Q436" i="9"/>
  <c r="I436" i="9" a="1"/>
  <c r="I436" i="9"/>
  <c r="B437" i="9" a="1"/>
  <c r="B437" i="9"/>
  <c r="K437" i="9" a="1"/>
  <c r="K437" i="9"/>
  <c r="C437" i="9" a="1"/>
  <c r="C437" i="9"/>
  <c r="L437" i="9" a="1"/>
  <c r="L437" i="9"/>
  <c r="D437" i="9" a="1"/>
  <c r="D437" i="9"/>
  <c r="M437" i="9" a="1"/>
  <c r="M437" i="9"/>
  <c r="E437" i="9" a="1"/>
  <c r="E437" i="9"/>
  <c r="N437" i="9" a="1"/>
  <c r="N437" i="9"/>
  <c r="F437" i="9" a="1"/>
  <c r="F437" i="9"/>
  <c r="O437" i="9" a="1"/>
  <c r="O437" i="9"/>
  <c r="G437" i="9" a="1"/>
  <c r="G437" i="9"/>
  <c r="P437" i="9" a="1"/>
  <c r="P437" i="9"/>
  <c r="H437" i="9" a="1"/>
  <c r="H437" i="9"/>
  <c r="Q437" i="9" a="1"/>
  <c r="Q437" i="9"/>
  <c r="I437" i="9" a="1"/>
  <c r="I437" i="9"/>
  <c r="B438" i="9" a="1"/>
  <c r="B438" i="9"/>
  <c r="K438" i="9" a="1"/>
  <c r="K438" i="9"/>
  <c r="C438" i="9" a="1"/>
  <c r="C438" i="9"/>
  <c r="L438" i="9" a="1"/>
  <c r="L438" i="9"/>
  <c r="D438" i="9" a="1"/>
  <c r="D438" i="9"/>
  <c r="M438" i="9" a="1"/>
  <c r="M438" i="9"/>
  <c r="E438" i="9" a="1"/>
  <c r="E438" i="9"/>
  <c r="N438" i="9" a="1"/>
  <c r="N438" i="9"/>
  <c r="F438" i="9" a="1"/>
  <c r="F438" i="9"/>
  <c r="O438" i="9" a="1"/>
  <c r="O438" i="9"/>
  <c r="G438" i="9" a="1"/>
  <c r="G438" i="9"/>
  <c r="P438" i="9" a="1"/>
  <c r="P438" i="9"/>
  <c r="H438" i="9" a="1"/>
  <c r="H438" i="9"/>
  <c r="Q438" i="9" a="1"/>
  <c r="Q438" i="9"/>
  <c r="I438" i="9" a="1"/>
  <c r="I438" i="9"/>
  <c r="B439" i="9" a="1"/>
  <c r="B439" i="9"/>
  <c r="K439" i="9" a="1"/>
  <c r="K439" i="9"/>
  <c r="C439" i="9" a="1"/>
  <c r="C439" i="9"/>
  <c r="L439" i="9" a="1"/>
  <c r="L439" i="9"/>
  <c r="D439" i="9" a="1"/>
  <c r="D439" i="9"/>
  <c r="M439" i="9" a="1"/>
  <c r="M439" i="9"/>
  <c r="E439" i="9" a="1"/>
  <c r="E439" i="9"/>
  <c r="N439" i="9" a="1"/>
  <c r="N439" i="9"/>
  <c r="F439" i="9" a="1"/>
  <c r="F439" i="9"/>
  <c r="O439" i="9" a="1"/>
  <c r="O439" i="9"/>
  <c r="G439" i="9" a="1"/>
  <c r="G439" i="9"/>
  <c r="P439" i="9" a="1"/>
  <c r="P439" i="9"/>
  <c r="H439" i="9" a="1"/>
  <c r="H439" i="9"/>
  <c r="Q439" i="9" a="1"/>
  <c r="Q439" i="9"/>
  <c r="I439" i="9" a="1"/>
  <c r="I439" i="9"/>
  <c r="B440" i="9" a="1"/>
  <c r="B440" i="9"/>
  <c r="K440" i="9" a="1"/>
  <c r="K440" i="9"/>
  <c r="C440" i="9" a="1"/>
  <c r="C440" i="9"/>
  <c r="L440" i="9" a="1"/>
  <c r="L440" i="9"/>
  <c r="D440" i="9" a="1"/>
  <c r="D440" i="9"/>
  <c r="M440" i="9" a="1"/>
  <c r="M440" i="9"/>
  <c r="E440" i="9" a="1"/>
  <c r="E440" i="9"/>
  <c r="N440" i="9" a="1"/>
  <c r="N440" i="9"/>
  <c r="F440" i="9" a="1"/>
  <c r="F440" i="9"/>
  <c r="O440" i="9" a="1"/>
  <c r="O440" i="9"/>
  <c r="G440" i="9" a="1"/>
  <c r="G440" i="9"/>
  <c r="P440" i="9" a="1"/>
  <c r="P440" i="9"/>
  <c r="H440" i="9" a="1"/>
  <c r="H440" i="9"/>
  <c r="Q440" i="9" a="1"/>
  <c r="Q440" i="9"/>
  <c r="I440" i="9" a="1"/>
  <c r="I440" i="9"/>
  <c r="B441" i="9" a="1"/>
  <c r="B441" i="9"/>
  <c r="K441" i="9" a="1"/>
  <c r="K441" i="9"/>
  <c r="C441" i="9" a="1"/>
  <c r="C441" i="9"/>
  <c r="L441" i="9" a="1"/>
  <c r="L441" i="9"/>
  <c r="D441" i="9" a="1"/>
  <c r="D441" i="9"/>
  <c r="M441" i="9" a="1"/>
  <c r="M441" i="9"/>
  <c r="E441" i="9" a="1"/>
  <c r="E441" i="9"/>
  <c r="N441" i="9" a="1"/>
  <c r="N441" i="9"/>
  <c r="F441" i="9" a="1"/>
  <c r="F441" i="9"/>
  <c r="O441" i="9" a="1"/>
  <c r="O441" i="9"/>
  <c r="G441" i="9" a="1"/>
  <c r="G441" i="9"/>
  <c r="P441" i="9" a="1"/>
  <c r="P441" i="9"/>
  <c r="H441" i="9" a="1"/>
  <c r="H441" i="9"/>
  <c r="Q441" i="9" a="1"/>
  <c r="Q441" i="9"/>
  <c r="I441" i="9" a="1"/>
  <c r="I441" i="9"/>
  <c r="B442" i="9" a="1"/>
  <c r="B442" i="9"/>
  <c r="K442" i="9" a="1"/>
  <c r="K442" i="9"/>
  <c r="C442" i="9" a="1"/>
  <c r="C442" i="9"/>
  <c r="L442" i="9" a="1"/>
  <c r="L442" i="9"/>
  <c r="D442" i="9" a="1"/>
  <c r="D442" i="9"/>
  <c r="M442" i="9" a="1"/>
  <c r="M442" i="9"/>
  <c r="E442" i="9" a="1"/>
  <c r="E442" i="9"/>
  <c r="N442" i="9" a="1"/>
  <c r="N442" i="9"/>
  <c r="F442" i="9" a="1"/>
  <c r="F442" i="9"/>
  <c r="O442" i="9" a="1"/>
  <c r="O442" i="9"/>
  <c r="G442" i="9" a="1"/>
  <c r="G442" i="9"/>
  <c r="P442" i="9" a="1"/>
  <c r="P442" i="9"/>
  <c r="H442" i="9" a="1"/>
  <c r="H442" i="9"/>
  <c r="Q442" i="9" a="1"/>
  <c r="Q442" i="9"/>
  <c r="I442" i="9" a="1"/>
  <c r="I442" i="9"/>
  <c r="B443" i="9" a="1"/>
  <c r="B443" i="9"/>
  <c r="K443" i="9" a="1"/>
  <c r="K443" i="9"/>
  <c r="C443" i="9" a="1"/>
  <c r="C443" i="9"/>
  <c r="L443" i="9" a="1"/>
  <c r="L443" i="9"/>
  <c r="D443" i="9" a="1"/>
  <c r="D443" i="9"/>
  <c r="M443" i="9" a="1"/>
  <c r="M443" i="9"/>
  <c r="E443" i="9" a="1"/>
  <c r="E443" i="9"/>
  <c r="N443" i="9" a="1"/>
  <c r="N443" i="9"/>
  <c r="F443" i="9" a="1"/>
  <c r="F443" i="9"/>
  <c r="O443" i="9" a="1"/>
  <c r="O443" i="9"/>
  <c r="G443" i="9" a="1"/>
  <c r="G443" i="9"/>
  <c r="P443" i="9" a="1"/>
  <c r="P443" i="9"/>
  <c r="H443" i="9" a="1"/>
  <c r="H443" i="9"/>
  <c r="Q443" i="9" a="1"/>
  <c r="Q443" i="9"/>
  <c r="I443" i="9" a="1"/>
  <c r="I443" i="9"/>
  <c r="B444" i="9" a="1"/>
  <c r="B444" i="9"/>
  <c r="K444" i="9" a="1"/>
  <c r="K444" i="9"/>
  <c r="C444" i="9" a="1"/>
  <c r="C444" i="9"/>
  <c r="L444" i="9" a="1"/>
  <c r="L444" i="9"/>
  <c r="D444" i="9" a="1"/>
  <c r="D444" i="9"/>
  <c r="M444" i="9" a="1"/>
  <c r="M444" i="9"/>
  <c r="E444" i="9" a="1"/>
  <c r="E444" i="9"/>
  <c r="N444" i="9" a="1"/>
  <c r="N444" i="9"/>
  <c r="F444" i="9" a="1"/>
  <c r="F444" i="9"/>
  <c r="O444" i="9" a="1"/>
  <c r="O444" i="9"/>
  <c r="G444" i="9" a="1"/>
  <c r="G444" i="9"/>
  <c r="P444" i="9" a="1"/>
  <c r="P444" i="9"/>
  <c r="H444" i="9" a="1"/>
  <c r="H444" i="9"/>
  <c r="Q444" i="9" a="1"/>
  <c r="Q444" i="9"/>
  <c r="I444" i="9" a="1"/>
  <c r="I444" i="9"/>
  <c r="B445" i="9" a="1"/>
  <c r="B445" i="9"/>
  <c r="K445" i="9" a="1"/>
  <c r="K445" i="9"/>
  <c r="C445" i="9" a="1"/>
  <c r="C445" i="9"/>
  <c r="L445" i="9" a="1"/>
  <c r="L445" i="9"/>
  <c r="D445" i="9" a="1"/>
  <c r="D445" i="9"/>
  <c r="M445" i="9" a="1"/>
  <c r="M445" i="9"/>
  <c r="E445" i="9" a="1"/>
  <c r="E445" i="9"/>
  <c r="N445" i="9" a="1"/>
  <c r="N445" i="9"/>
  <c r="F445" i="9" a="1"/>
  <c r="F445" i="9"/>
  <c r="O445" i="9" a="1"/>
  <c r="O445" i="9"/>
  <c r="G445" i="9" a="1"/>
  <c r="G445" i="9"/>
  <c r="P445" i="9" a="1"/>
  <c r="P445" i="9"/>
  <c r="H445" i="9" a="1"/>
  <c r="H445" i="9"/>
  <c r="Q445" i="9" a="1"/>
  <c r="Q445" i="9"/>
  <c r="I445" i="9" a="1"/>
  <c r="I445" i="9"/>
  <c r="B446" i="9" a="1"/>
  <c r="B446" i="9"/>
  <c r="K446" i="9" a="1"/>
  <c r="K446" i="9"/>
  <c r="C446" i="9" a="1"/>
  <c r="C446" i="9"/>
  <c r="L446" i="9" a="1"/>
  <c r="L446" i="9"/>
  <c r="D446" i="9" a="1"/>
  <c r="D446" i="9"/>
  <c r="M446" i="9" a="1"/>
  <c r="M446" i="9"/>
  <c r="E446" i="9" a="1"/>
  <c r="E446" i="9"/>
  <c r="N446" i="9" a="1"/>
  <c r="N446" i="9"/>
  <c r="F446" i="9" a="1"/>
  <c r="F446" i="9"/>
  <c r="O446" i="9" a="1"/>
  <c r="O446" i="9"/>
  <c r="G446" i="9" a="1"/>
  <c r="G446" i="9"/>
  <c r="P446" i="9" a="1"/>
  <c r="P446" i="9"/>
  <c r="H446" i="9" a="1"/>
  <c r="H446" i="9"/>
  <c r="Q446" i="9" a="1"/>
  <c r="Q446" i="9"/>
  <c r="I446" i="9" a="1"/>
  <c r="I446" i="9"/>
  <c r="B447" i="9" a="1"/>
  <c r="B447" i="9"/>
  <c r="K447" i="9" a="1"/>
  <c r="K447" i="9"/>
  <c r="C447" i="9" a="1"/>
  <c r="C447" i="9"/>
  <c r="L447" i="9" a="1"/>
  <c r="L447" i="9"/>
  <c r="D447" i="9" a="1"/>
  <c r="D447" i="9"/>
  <c r="M447" i="9" a="1"/>
  <c r="M447" i="9"/>
  <c r="E447" i="9" a="1"/>
  <c r="E447" i="9"/>
  <c r="N447" i="9" a="1"/>
  <c r="N447" i="9"/>
  <c r="F447" i="9" a="1"/>
  <c r="F447" i="9"/>
  <c r="O447" i="9" a="1"/>
  <c r="O447" i="9"/>
  <c r="G447" i="9" a="1"/>
  <c r="G447" i="9"/>
  <c r="P447" i="9" a="1"/>
  <c r="P447" i="9"/>
  <c r="H447" i="9" a="1"/>
  <c r="H447" i="9"/>
  <c r="Q447" i="9" a="1"/>
  <c r="Q447" i="9"/>
  <c r="I447" i="9" a="1"/>
  <c r="I447" i="9"/>
  <c r="B448" i="9" a="1"/>
  <c r="B448" i="9"/>
  <c r="K448" i="9" a="1"/>
  <c r="K448" i="9"/>
  <c r="C448" i="9" a="1"/>
  <c r="C448" i="9"/>
  <c r="L448" i="9" a="1"/>
  <c r="L448" i="9"/>
  <c r="D448" i="9" a="1"/>
  <c r="D448" i="9"/>
  <c r="M448" i="9" a="1"/>
  <c r="M448" i="9"/>
  <c r="E448" i="9" a="1"/>
  <c r="E448" i="9"/>
  <c r="N448" i="9" a="1"/>
  <c r="N448" i="9"/>
  <c r="F448" i="9" a="1"/>
  <c r="F448" i="9"/>
  <c r="O448" i="9" a="1"/>
  <c r="O448" i="9"/>
  <c r="G448" i="9" a="1"/>
  <c r="G448" i="9"/>
  <c r="P448" i="9" a="1"/>
  <c r="P448" i="9"/>
  <c r="H448" i="9" a="1"/>
  <c r="H448" i="9"/>
  <c r="Q448" i="9" a="1"/>
  <c r="Q448" i="9"/>
  <c r="I448" i="9" a="1"/>
  <c r="I448" i="9"/>
  <c r="B449" i="9" a="1"/>
  <c r="B449" i="9"/>
  <c r="K449" i="9" a="1"/>
  <c r="K449" i="9"/>
  <c r="C449" i="9" a="1"/>
  <c r="C449" i="9"/>
  <c r="L449" i="9" a="1"/>
  <c r="L449" i="9"/>
  <c r="D449" i="9" a="1"/>
  <c r="D449" i="9"/>
  <c r="M449" i="9" a="1"/>
  <c r="M449" i="9"/>
  <c r="E449" i="9" a="1"/>
  <c r="E449" i="9"/>
  <c r="N449" i="9" a="1"/>
  <c r="N449" i="9"/>
  <c r="F449" i="9" a="1"/>
  <c r="F449" i="9"/>
  <c r="O449" i="9" a="1"/>
  <c r="O449" i="9"/>
  <c r="G449" i="9" a="1"/>
  <c r="G449" i="9"/>
  <c r="P449" i="9" a="1"/>
  <c r="P449" i="9"/>
  <c r="H449" i="9" a="1"/>
  <c r="H449" i="9"/>
  <c r="Q449" i="9" a="1"/>
  <c r="Q449" i="9"/>
  <c r="I449" i="9" a="1"/>
  <c r="I449" i="9"/>
  <c r="B450" i="9" a="1"/>
  <c r="B450" i="9"/>
  <c r="K450" i="9" a="1"/>
  <c r="K450" i="9"/>
  <c r="C450" i="9" a="1"/>
  <c r="C450" i="9"/>
  <c r="L450" i="9" a="1"/>
  <c r="L450" i="9"/>
  <c r="D450" i="9" a="1"/>
  <c r="D450" i="9"/>
  <c r="M450" i="9" a="1"/>
  <c r="M450" i="9"/>
  <c r="E450" i="9" a="1"/>
  <c r="E450" i="9"/>
  <c r="N450" i="9" a="1"/>
  <c r="N450" i="9"/>
  <c r="F450" i="9" a="1"/>
  <c r="F450" i="9"/>
  <c r="O450" i="9" a="1"/>
  <c r="O450" i="9"/>
  <c r="G450" i="9" a="1"/>
  <c r="G450" i="9"/>
  <c r="P450" i="9" a="1"/>
  <c r="P450" i="9"/>
  <c r="H450" i="9" a="1"/>
  <c r="H450" i="9"/>
  <c r="Q450" i="9" a="1"/>
  <c r="Q450" i="9"/>
  <c r="I450" i="9" a="1"/>
  <c r="I450" i="9"/>
  <c r="B451" i="9" a="1"/>
  <c r="B451" i="9"/>
  <c r="K451" i="9" a="1"/>
  <c r="K451" i="9"/>
  <c r="C451" i="9" a="1"/>
  <c r="C451" i="9"/>
  <c r="L451" i="9" a="1"/>
  <c r="L451" i="9"/>
  <c r="D451" i="9" a="1"/>
  <c r="D451" i="9"/>
  <c r="M451" i="9" a="1"/>
  <c r="M451" i="9"/>
  <c r="E451" i="9" a="1"/>
  <c r="E451" i="9"/>
  <c r="N451" i="9" a="1"/>
  <c r="N451" i="9"/>
  <c r="F451" i="9" a="1"/>
  <c r="F451" i="9"/>
  <c r="O451" i="9" a="1"/>
  <c r="O451" i="9"/>
  <c r="G451" i="9" a="1"/>
  <c r="G451" i="9"/>
  <c r="P451" i="9" a="1"/>
  <c r="P451" i="9"/>
  <c r="H451" i="9" a="1"/>
  <c r="H451" i="9"/>
  <c r="Q451" i="9" a="1"/>
  <c r="Q451" i="9"/>
  <c r="I451" i="9" a="1"/>
  <c r="I451" i="9"/>
  <c r="B452" i="9" a="1"/>
  <c r="B452" i="9"/>
  <c r="K452" i="9" a="1"/>
  <c r="K452" i="9"/>
  <c r="C452" i="9" a="1"/>
  <c r="C452" i="9"/>
  <c r="L452" i="9" a="1"/>
  <c r="L452" i="9"/>
  <c r="D452" i="9" a="1"/>
  <c r="D452" i="9"/>
  <c r="M452" i="9" a="1"/>
  <c r="M452" i="9"/>
  <c r="E452" i="9" a="1"/>
  <c r="E452" i="9"/>
  <c r="N452" i="9" a="1"/>
  <c r="N452" i="9"/>
  <c r="F452" i="9" a="1"/>
  <c r="F452" i="9"/>
  <c r="O452" i="9" a="1"/>
  <c r="O452" i="9"/>
  <c r="G452" i="9" a="1"/>
  <c r="G452" i="9"/>
  <c r="P452" i="9" a="1"/>
  <c r="P452" i="9"/>
  <c r="H452" i="9" a="1"/>
  <c r="H452" i="9"/>
  <c r="Q452" i="9" a="1"/>
  <c r="Q452" i="9"/>
  <c r="I452" i="9" a="1"/>
  <c r="I452" i="9"/>
  <c r="B453" i="9" a="1"/>
  <c r="B453" i="9"/>
  <c r="K453" i="9" a="1"/>
  <c r="K453" i="9"/>
  <c r="C453" i="9" a="1"/>
  <c r="C453" i="9"/>
  <c r="L453" i="9" a="1"/>
  <c r="L453" i="9"/>
  <c r="D453" i="9" a="1"/>
  <c r="D453" i="9"/>
  <c r="M453" i="9" a="1"/>
  <c r="M453" i="9"/>
  <c r="E453" i="9" a="1"/>
  <c r="E453" i="9"/>
  <c r="N453" i="9" a="1"/>
  <c r="N453" i="9"/>
  <c r="F453" i="9" a="1"/>
  <c r="F453" i="9"/>
  <c r="O453" i="9" a="1"/>
  <c r="O453" i="9"/>
  <c r="G453" i="9" a="1"/>
  <c r="G453" i="9"/>
  <c r="P453" i="9" a="1"/>
  <c r="P453" i="9"/>
  <c r="H453" i="9" a="1"/>
  <c r="H453" i="9"/>
  <c r="Q453" i="9" a="1"/>
  <c r="Q453" i="9"/>
  <c r="I453" i="9" a="1"/>
  <c r="I453" i="9"/>
  <c r="B454" i="9" a="1"/>
  <c r="B454" i="9"/>
  <c r="K454" i="9" a="1"/>
  <c r="K454" i="9"/>
  <c r="C454" i="9" a="1"/>
  <c r="C454" i="9"/>
  <c r="L454" i="9" a="1"/>
  <c r="L454" i="9"/>
  <c r="D454" i="9" a="1"/>
  <c r="D454" i="9"/>
  <c r="M454" i="9" a="1"/>
  <c r="M454" i="9"/>
  <c r="E454" i="9" a="1"/>
  <c r="E454" i="9"/>
  <c r="N454" i="9" a="1"/>
  <c r="N454" i="9"/>
  <c r="F454" i="9" a="1"/>
  <c r="F454" i="9"/>
  <c r="O454" i="9" a="1"/>
  <c r="O454" i="9"/>
  <c r="G454" i="9" a="1"/>
  <c r="G454" i="9"/>
  <c r="P454" i="9" a="1"/>
  <c r="P454" i="9"/>
  <c r="H454" i="9" a="1"/>
  <c r="H454" i="9"/>
  <c r="Q454" i="9" a="1"/>
  <c r="Q454" i="9"/>
  <c r="I454" i="9" a="1"/>
  <c r="I454" i="9"/>
  <c r="B455" i="9" a="1"/>
  <c r="B455" i="9"/>
  <c r="K455" i="9" a="1"/>
  <c r="K455" i="9"/>
  <c r="C455" i="9" a="1"/>
  <c r="C455" i="9"/>
  <c r="L455" i="9" a="1"/>
  <c r="L455" i="9"/>
  <c r="D455" i="9" a="1"/>
  <c r="D455" i="9"/>
  <c r="M455" i="9" a="1"/>
  <c r="M455" i="9"/>
  <c r="E455" i="9" a="1"/>
  <c r="E455" i="9"/>
  <c r="N455" i="9" a="1"/>
  <c r="N455" i="9"/>
  <c r="F455" i="9" a="1"/>
  <c r="F455" i="9"/>
  <c r="O455" i="9" a="1"/>
  <c r="O455" i="9"/>
  <c r="G455" i="9" a="1"/>
  <c r="G455" i="9"/>
  <c r="P455" i="9" a="1"/>
  <c r="P455" i="9"/>
  <c r="H455" i="9" a="1"/>
  <c r="H455" i="9"/>
  <c r="Q455" i="9" a="1"/>
  <c r="Q455" i="9"/>
  <c r="I455" i="9" a="1"/>
  <c r="I455" i="9"/>
  <c r="B456" i="9" a="1"/>
  <c r="B456" i="9"/>
  <c r="K456" i="9" a="1"/>
  <c r="K456" i="9"/>
  <c r="C456" i="9" a="1"/>
  <c r="C456" i="9"/>
  <c r="L456" i="9" a="1"/>
  <c r="L456" i="9"/>
  <c r="D456" i="9" a="1"/>
  <c r="D456" i="9"/>
  <c r="M456" i="9" a="1"/>
  <c r="M456" i="9"/>
  <c r="E456" i="9" a="1"/>
  <c r="E456" i="9"/>
  <c r="N456" i="9" a="1"/>
  <c r="N456" i="9"/>
  <c r="F456" i="9" a="1"/>
  <c r="F456" i="9"/>
  <c r="O456" i="9" a="1"/>
  <c r="O456" i="9"/>
  <c r="G456" i="9" a="1"/>
  <c r="G456" i="9"/>
  <c r="P456" i="9" a="1"/>
  <c r="P456" i="9"/>
  <c r="H456" i="9" a="1"/>
  <c r="H456" i="9"/>
  <c r="Q456" i="9" a="1"/>
  <c r="Q456" i="9"/>
  <c r="I456" i="9" a="1"/>
  <c r="I456" i="9"/>
  <c r="B457" i="9" a="1"/>
  <c r="B457" i="9"/>
  <c r="K457" i="9" a="1"/>
  <c r="K457" i="9"/>
  <c r="C457" i="9" a="1"/>
  <c r="C457" i="9"/>
  <c r="L457" i="9" a="1"/>
  <c r="L457" i="9"/>
  <c r="D457" i="9" a="1"/>
  <c r="D457" i="9"/>
  <c r="M457" i="9" a="1"/>
  <c r="M457" i="9"/>
  <c r="E457" i="9" a="1"/>
  <c r="E457" i="9"/>
  <c r="N457" i="9" a="1"/>
  <c r="N457" i="9"/>
  <c r="F457" i="9" a="1"/>
  <c r="F457" i="9"/>
  <c r="O457" i="9" a="1"/>
  <c r="O457" i="9"/>
  <c r="G457" i="9" a="1"/>
  <c r="G457" i="9"/>
  <c r="P457" i="9" a="1"/>
  <c r="P457" i="9"/>
  <c r="H457" i="9" a="1"/>
  <c r="H457" i="9"/>
  <c r="Q457" i="9" a="1"/>
  <c r="Q457" i="9"/>
  <c r="I457" i="9" a="1"/>
  <c r="I457" i="9"/>
  <c r="B458" i="9" a="1"/>
  <c r="B458" i="9"/>
  <c r="K458" i="9" a="1"/>
  <c r="K458" i="9"/>
  <c r="C458" i="9" a="1"/>
  <c r="C458" i="9"/>
  <c r="L458" i="9" a="1"/>
  <c r="L458" i="9"/>
  <c r="D458" i="9" a="1"/>
  <c r="D458" i="9"/>
  <c r="M458" i="9" a="1"/>
  <c r="M458" i="9"/>
  <c r="E458" i="9" a="1"/>
  <c r="E458" i="9"/>
  <c r="N458" i="9" a="1"/>
  <c r="N458" i="9"/>
  <c r="F458" i="9" a="1"/>
  <c r="F458" i="9"/>
  <c r="O458" i="9" a="1"/>
  <c r="O458" i="9"/>
  <c r="G458" i="9" a="1"/>
  <c r="G458" i="9"/>
  <c r="P458" i="9" a="1"/>
  <c r="P458" i="9"/>
  <c r="H458" i="9" a="1"/>
  <c r="H458" i="9"/>
  <c r="Q458" i="9" a="1"/>
  <c r="Q458" i="9"/>
  <c r="I458" i="9" a="1"/>
  <c r="I458" i="9"/>
  <c r="B459" i="9" a="1"/>
  <c r="B459" i="9"/>
  <c r="K459" i="9" a="1"/>
  <c r="K459" i="9"/>
  <c r="C459" i="9" a="1"/>
  <c r="C459" i="9"/>
  <c r="L459" i="9" a="1"/>
  <c r="L459" i="9"/>
  <c r="D459" i="9" a="1"/>
  <c r="D459" i="9"/>
  <c r="M459" i="9" a="1"/>
  <c r="M459" i="9"/>
  <c r="E459" i="9" a="1"/>
  <c r="E459" i="9"/>
  <c r="N459" i="9" a="1"/>
  <c r="N459" i="9"/>
  <c r="F459" i="9" a="1"/>
  <c r="F459" i="9"/>
  <c r="O459" i="9" a="1"/>
  <c r="O459" i="9"/>
  <c r="G459" i="9" a="1"/>
  <c r="G459" i="9"/>
  <c r="P459" i="9" a="1"/>
  <c r="P459" i="9"/>
  <c r="H459" i="9" a="1"/>
  <c r="H459" i="9"/>
  <c r="Q459" i="9" a="1"/>
  <c r="Q459" i="9"/>
  <c r="I459" i="9" a="1"/>
  <c r="I459" i="9"/>
  <c r="B460" i="9" a="1"/>
  <c r="B460" i="9"/>
  <c r="K460" i="9" a="1"/>
  <c r="K460" i="9"/>
  <c r="C460" i="9" a="1"/>
  <c r="C460" i="9"/>
  <c r="L460" i="9" a="1"/>
  <c r="L460" i="9"/>
  <c r="D460" i="9" a="1"/>
  <c r="D460" i="9"/>
  <c r="M460" i="9" a="1"/>
  <c r="M460" i="9"/>
  <c r="E460" i="9" a="1"/>
  <c r="E460" i="9"/>
  <c r="N460" i="9" a="1"/>
  <c r="N460" i="9"/>
  <c r="F460" i="9" a="1"/>
  <c r="F460" i="9"/>
  <c r="O460" i="9" a="1"/>
  <c r="O460" i="9"/>
  <c r="G460" i="9" a="1"/>
  <c r="G460" i="9"/>
  <c r="P460" i="9" a="1"/>
  <c r="P460" i="9"/>
  <c r="H460" i="9" a="1"/>
  <c r="H460" i="9"/>
  <c r="Q460" i="9" a="1"/>
  <c r="Q460" i="9"/>
  <c r="I460" i="9" a="1"/>
  <c r="I460" i="9"/>
  <c r="B461" i="9" a="1"/>
  <c r="B461" i="9"/>
  <c r="K461" i="9" a="1"/>
  <c r="K461" i="9"/>
  <c r="C461" i="9" a="1"/>
  <c r="C461" i="9"/>
  <c r="L461" i="9" a="1"/>
  <c r="L461" i="9"/>
  <c r="D461" i="9" a="1"/>
  <c r="D461" i="9"/>
  <c r="M461" i="9" a="1"/>
  <c r="M461" i="9"/>
  <c r="E461" i="9" a="1"/>
  <c r="E461" i="9"/>
  <c r="N461" i="9" a="1"/>
  <c r="N461" i="9"/>
  <c r="F461" i="9" a="1"/>
  <c r="F461" i="9"/>
  <c r="O461" i="9" a="1"/>
  <c r="O461" i="9"/>
  <c r="G461" i="9" a="1"/>
  <c r="G461" i="9"/>
  <c r="P461" i="9" a="1"/>
  <c r="P461" i="9"/>
  <c r="H461" i="9" a="1"/>
  <c r="H461" i="9"/>
  <c r="Q461" i="9" a="1"/>
  <c r="Q461" i="9"/>
  <c r="I461" i="9" a="1"/>
  <c r="I461" i="9"/>
  <c r="B462" i="9" a="1"/>
  <c r="B462" i="9"/>
  <c r="K462" i="9" a="1"/>
  <c r="K462" i="9"/>
  <c r="C462" i="9" a="1"/>
  <c r="C462" i="9"/>
  <c r="L462" i="9" a="1"/>
  <c r="L462" i="9"/>
  <c r="D462" i="9" a="1"/>
  <c r="D462" i="9"/>
  <c r="M462" i="9" a="1"/>
  <c r="M462" i="9"/>
  <c r="E462" i="9" a="1"/>
  <c r="E462" i="9"/>
  <c r="N462" i="9" a="1"/>
  <c r="N462" i="9"/>
  <c r="F462" i="9" a="1"/>
  <c r="F462" i="9"/>
  <c r="O462" i="9" a="1"/>
  <c r="O462" i="9"/>
  <c r="G462" i="9" a="1"/>
  <c r="G462" i="9"/>
  <c r="P462" i="9" a="1"/>
  <c r="P462" i="9"/>
  <c r="H462" i="9" a="1"/>
  <c r="H462" i="9"/>
  <c r="Q462" i="9" a="1"/>
  <c r="Q462" i="9"/>
  <c r="I462" i="9" a="1"/>
  <c r="I462" i="9"/>
  <c r="B463" i="9" a="1"/>
  <c r="B463" i="9"/>
  <c r="K463" i="9" a="1"/>
  <c r="K463" i="9"/>
  <c r="C463" i="9" a="1"/>
  <c r="C463" i="9"/>
  <c r="L463" i="9" a="1"/>
  <c r="L463" i="9"/>
  <c r="D463" i="9" a="1"/>
  <c r="D463" i="9"/>
  <c r="M463" i="9" a="1"/>
  <c r="M463" i="9"/>
  <c r="E463" i="9" a="1"/>
  <c r="E463" i="9"/>
  <c r="N463" i="9" a="1"/>
  <c r="N463" i="9"/>
  <c r="F463" i="9" a="1"/>
  <c r="F463" i="9"/>
  <c r="O463" i="9" a="1"/>
  <c r="O463" i="9"/>
  <c r="G463" i="9" a="1"/>
  <c r="G463" i="9"/>
  <c r="P463" i="9" a="1"/>
  <c r="P463" i="9"/>
  <c r="H463" i="9" a="1"/>
  <c r="H463" i="9"/>
  <c r="Q463" i="9" a="1"/>
  <c r="Q463" i="9"/>
  <c r="I463" i="9" a="1"/>
  <c r="I463" i="9"/>
  <c r="B464" i="9" a="1"/>
  <c r="B464" i="9"/>
  <c r="K464" i="9" a="1"/>
  <c r="K464" i="9"/>
  <c r="C464" i="9" a="1"/>
  <c r="C464" i="9"/>
  <c r="L464" i="9" a="1"/>
  <c r="L464" i="9"/>
  <c r="D464" i="9" a="1"/>
  <c r="D464" i="9"/>
  <c r="M464" i="9" a="1"/>
  <c r="M464" i="9"/>
  <c r="E464" i="9" a="1"/>
  <c r="E464" i="9"/>
  <c r="N464" i="9" a="1"/>
  <c r="N464" i="9"/>
  <c r="F464" i="9" a="1"/>
  <c r="F464" i="9"/>
  <c r="O464" i="9" a="1"/>
  <c r="O464" i="9"/>
  <c r="G464" i="9" a="1"/>
  <c r="G464" i="9"/>
  <c r="P464" i="9" a="1"/>
  <c r="P464" i="9"/>
  <c r="H464" i="9" a="1"/>
  <c r="H464" i="9"/>
  <c r="Q464" i="9" a="1"/>
  <c r="Q464" i="9"/>
  <c r="I464" i="9" a="1"/>
  <c r="I464" i="9"/>
  <c r="B465" i="9" a="1"/>
  <c r="B465" i="9"/>
  <c r="K465" i="9" a="1"/>
  <c r="K465" i="9"/>
  <c r="C465" i="9" a="1"/>
  <c r="C465" i="9"/>
  <c r="L465" i="9" a="1"/>
  <c r="L465" i="9"/>
  <c r="D465" i="9" a="1"/>
  <c r="D465" i="9"/>
  <c r="M465" i="9" a="1"/>
  <c r="M465" i="9"/>
  <c r="E465" i="9" a="1"/>
  <c r="E465" i="9"/>
  <c r="N465" i="9" a="1"/>
  <c r="N465" i="9"/>
  <c r="F465" i="9" a="1"/>
  <c r="F465" i="9"/>
  <c r="O465" i="9" a="1"/>
  <c r="O465" i="9"/>
  <c r="G465" i="9" a="1"/>
  <c r="G465" i="9"/>
  <c r="P465" i="9" a="1"/>
  <c r="P465" i="9"/>
  <c r="H465" i="9" a="1"/>
  <c r="H465" i="9"/>
  <c r="Q465" i="9" a="1"/>
  <c r="Q465" i="9"/>
  <c r="I465" i="9" a="1"/>
  <c r="I465" i="9"/>
  <c r="B466" i="9" a="1"/>
  <c r="B466" i="9"/>
  <c r="K466" i="9" a="1"/>
  <c r="K466" i="9"/>
  <c r="C466" i="9" a="1"/>
  <c r="C466" i="9"/>
  <c r="L466" i="9" a="1"/>
  <c r="L466" i="9"/>
  <c r="D466" i="9" a="1"/>
  <c r="D466" i="9"/>
  <c r="M466" i="9" a="1"/>
  <c r="M466" i="9"/>
  <c r="E466" i="9" a="1"/>
  <c r="E466" i="9"/>
  <c r="N466" i="9" a="1"/>
  <c r="N466" i="9"/>
  <c r="F466" i="9" a="1"/>
  <c r="F466" i="9"/>
  <c r="O466" i="9" a="1"/>
  <c r="O466" i="9"/>
  <c r="G466" i="9" a="1"/>
  <c r="G466" i="9"/>
  <c r="P466" i="9" a="1"/>
  <c r="P466" i="9"/>
  <c r="H466" i="9" a="1"/>
  <c r="H466" i="9"/>
  <c r="Q466" i="9" a="1"/>
  <c r="Q466" i="9"/>
  <c r="I466" i="9" a="1"/>
  <c r="I466" i="9"/>
  <c r="B467" i="9" a="1"/>
  <c r="B467" i="9"/>
  <c r="K467" i="9" a="1"/>
  <c r="K467" i="9"/>
  <c r="C467" i="9" a="1"/>
  <c r="C467" i="9"/>
  <c r="L467" i="9" a="1"/>
  <c r="L467" i="9"/>
  <c r="D467" i="9" a="1"/>
  <c r="D467" i="9"/>
  <c r="M467" i="9" a="1"/>
  <c r="M467" i="9"/>
  <c r="E467" i="9" a="1"/>
  <c r="E467" i="9"/>
  <c r="N467" i="9" a="1"/>
  <c r="N467" i="9"/>
  <c r="F467" i="9" a="1"/>
  <c r="F467" i="9"/>
  <c r="O467" i="9" a="1"/>
  <c r="O467" i="9"/>
  <c r="G467" i="9" a="1"/>
  <c r="G467" i="9"/>
  <c r="P467" i="9" a="1"/>
  <c r="P467" i="9"/>
  <c r="H467" i="9" a="1"/>
  <c r="H467" i="9"/>
  <c r="Q467" i="9" a="1"/>
  <c r="Q467" i="9"/>
  <c r="I467" i="9" a="1"/>
  <c r="I467" i="9"/>
  <c r="B468" i="9" a="1"/>
  <c r="B468" i="9"/>
  <c r="K468" i="9" a="1"/>
  <c r="K468" i="9"/>
  <c r="C468" i="9" a="1"/>
  <c r="C468" i="9"/>
  <c r="L468" i="9" a="1"/>
  <c r="L468" i="9"/>
  <c r="D468" i="9" a="1"/>
  <c r="D468" i="9"/>
  <c r="M468" i="9" a="1"/>
  <c r="M468" i="9"/>
  <c r="E468" i="9" a="1"/>
  <c r="E468" i="9"/>
  <c r="N468" i="9" a="1"/>
  <c r="N468" i="9"/>
  <c r="F468" i="9" a="1"/>
  <c r="F468" i="9"/>
  <c r="O468" i="9" a="1"/>
  <c r="O468" i="9"/>
  <c r="G468" i="9" a="1"/>
  <c r="G468" i="9"/>
  <c r="P468" i="9" a="1"/>
  <c r="P468" i="9"/>
  <c r="H468" i="9" a="1"/>
  <c r="H468" i="9"/>
  <c r="Q468" i="9" a="1"/>
  <c r="Q468" i="9"/>
  <c r="I468" i="9" a="1"/>
  <c r="I468" i="9"/>
  <c r="B469" i="9" a="1"/>
  <c r="B469" i="9"/>
  <c r="K469" i="9" a="1"/>
  <c r="K469" i="9"/>
  <c r="C469" i="9" a="1"/>
  <c r="C469" i="9"/>
  <c r="L469" i="9" a="1"/>
  <c r="L469" i="9"/>
  <c r="D469" i="9" a="1"/>
  <c r="D469" i="9"/>
  <c r="M469" i="9" a="1"/>
  <c r="M469" i="9"/>
  <c r="E469" i="9" a="1"/>
  <c r="E469" i="9"/>
  <c r="N469" i="9" a="1"/>
  <c r="N469" i="9"/>
  <c r="F469" i="9" a="1"/>
  <c r="F469" i="9"/>
  <c r="O469" i="9" a="1"/>
  <c r="O469" i="9"/>
  <c r="G469" i="9" a="1"/>
  <c r="G469" i="9"/>
  <c r="P469" i="9" a="1"/>
  <c r="P469" i="9"/>
  <c r="H469" i="9" a="1"/>
  <c r="H469" i="9"/>
  <c r="Q469" i="9" a="1"/>
  <c r="Q469" i="9"/>
  <c r="I469" i="9" a="1"/>
  <c r="I469" i="9"/>
  <c r="B470" i="9" a="1"/>
  <c r="B470" i="9"/>
  <c r="K470" i="9" a="1"/>
  <c r="K470" i="9"/>
  <c r="C470" i="9" a="1"/>
  <c r="C470" i="9"/>
  <c r="L470" i="9" a="1"/>
  <c r="L470" i="9"/>
  <c r="D470" i="9" a="1"/>
  <c r="D470" i="9"/>
  <c r="M470" i="9" a="1"/>
  <c r="M470" i="9"/>
  <c r="E470" i="9" a="1"/>
  <c r="E470" i="9"/>
  <c r="N470" i="9" a="1"/>
  <c r="N470" i="9"/>
  <c r="F470" i="9" a="1"/>
  <c r="F470" i="9"/>
  <c r="O470" i="9" a="1"/>
  <c r="O470" i="9"/>
  <c r="G470" i="9" a="1"/>
  <c r="G470" i="9"/>
  <c r="P470" i="9" a="1"/>
  <c r="P470" i="9"/>
  <c r="H470" i="9" a="1"/>
  <c r="H470" i="9"/>
  <c r="Q470" i="9" a="1"/>
  <c r="Q470" i="9"/>
  <c r="I470" i="9" a="1"/>
  <c r="I470" i="9"/>
  <c r="B471" i="9" a="1"/>
  <c r="B471" i="9"/>
  <c r="K471" i="9" a="1"/>
  <c r="K471" i="9"/>
  <c r="C471" i="9" a="1"/>
  <c r="C471" i="9"/>
  <c r="L471" i="9" a="1"/>
  <c r="L471" i="9"/>
  <c r="D471" i="9" a="1"/>
  <c r="D471" i="9"/>
  <c r="M471" i="9" a="1"/>
  <c r="M471" i="9"/>
  <c r="E471" i="9" a="1"/>
  <c r="E471" i="9"/>
  <c r="N471" i="9" a="1"/>
  <c r="N471" i="9"/>
  <c r="F471" i="9" a="1"/>
  <c r="F471" i="9"/>
  <c r="O471" i="9" a="1"/>
  <c r="O471" i="9"/>
  <c r="G471" i="9" a="1"/>
  <c r="G471" i="9"/>
  <c r="P471" i="9" a="1"/>
  <c r="P471" i="9"/>
  <c r="H471" i="9" a="1"/>
  <c r="H471" i="9"/>
  <c r="Q471" i="9" a="1"/>
  <c r="Q471" i="9"/>
  <c r="I471" i="9" a="1"/>
  <c r="I471" i="9"/>
  <c r="B472" i="9" a="1"/>
  <c r="B472" i="9"/>
  <c r="K472" i="9" a="1"/>
  <c r="K472" i="9"/>
  <c r="C472" i="9" a="1"/>
  <c r="C472" i="9"/>
  <c r="L472" i="9" a="1"/>
  <c r="L472" i="9"/>
  <c r="D472" i="9" a="1"/>
  <c r="D472" i="9"/>
  <c r="M472" i="9" a="1"/>
  <c r="M472" i="9"/>
  <c r="E472" i="9" a="1"/>
  <c r="E472" i="9"/>
  <c r="N472" i="9" a="1"/>
  <c r="N472" i="9"/>
  <c r="F472" i="9" a="1"/>
  <c r="F472" i="9"/>
  <c r="O472" i="9" a="1"/>
  <c r="O472" i="9"/>
  <c r="G472" i="9" a="1"/>
  <c r="G472" i="9"/>
  <c r="P472" i="9" a="1"/>
  <c r="P472" i="9"/>
  <c r="H472" i="9" a="1"/>
  <c r="H472" i="9"/>
  <c r="Q472" i="9" a="1"/>
  <c r="Q472" i="9"/>
  <c r="I472" i="9" a="1"/>
  <c r="I472" i="9"/>
  <c r="B473" i="9" a="1"/>
  <c r="B473" i="9"/>
  <c r="K473" i="9" a="1"/>
  <c r="K473" i="9"/>
  <c r="C473" i="9" a="1"/>
  <c r="C473" i="9"/>
  <c r="L473" i="9" a="1"/>
  <c r="L473" i="9"/>
  <c r="D473" i="9" a="1"/>
  <c r="D473" i="9"/>
  <c r="M473" i="9" a="1"/>
  <c r="M473" i="9"/>
  <c r="E473" i="9" a="1"/>
  <c r="E473" i="9"/>
  <c r="N473" i="9" a="1"/>
  <c r="N473" i="9"/>
  <c r="F473" i="9" a="1"/>
  <c r="F473" i="9"/>
  <c r="O473" i="9" a="1"/>
  <c r="O473" i="9"/>
  <c r="G473" i="9" a="1"/>
  <c r="G473" i="9"/>
  <c r="P473" i="9" a="1"/>
  <c r="P473" i="9"/>
  <c r="H473" i="9" a="1"/>
  <c r="H473" i="9"/>
  <c r="Q473" i="9" a="1"/>
  <c r="Q473" i="9"/>
  <c r="I473" i="9" a="1"/>
  <c r="I473" i="9"/>
  <c r="B474" i="9" a="1"/>
  <c r="B474" i="9"/>
  <c r="K474" i="9" a="1"/>
  <c r="K474" i="9"/>
  <c r="C474" i="9" a="1"/>
  <c r="C474" i="9"/>
  <c r="L474" i="9" a="1"/>
  <c r="L474" i="9"/>
  <c r="D474" i="9" a="1"/>
  <c r="D474" i="9"/>
  <c r="M474" i="9" a="1"/>
  <c r="M474" i="9"/>
  <c r="E474" i="9" a="1"/>
  <c r="E474" i="9"/>
  <c r="N474" i="9" a="1"/>
  <c r="N474" i="9"/>
  <c r="F474" i="9" a="1"/>
  <c r="F474" i="9"/>
  <c r="O474" i="9" a="1"/>
  <c r="O474" i="9"/>
  <c r="G474" i="9" a="1"/>
  <c r="G474" i="9"/>
  <c r="P474" i="9" a="1"/>
  <c r="P474" i="9"/>
  <c r="H474" i="9" a="1"/>
  <c r="H474" i="9"/>
  <c r="Q474" i="9" a="1"/>
  <c r="Q474" i="9"/>
  <c r="I474" i="9" a="1"/>
  <c r="I474" i="9"/>
  <c r="B475" i="9" a="1"/>
  <c r="B475" i="9"/>
  <c r="K475" i="9" a="1"/>
  <c r="K475" i="9"/>
  <c r="C475" i="9" a="1"/>
  <c r="C475" i="9"/>
  <c r="L475" i="9" a="1"/>
  <c r="L475" i="9"/>
  <c r="D475" i="9" a="1"/>
  <c r="D475" i="9"/>
  <c r="M475" i="9" a="1"/>
  <c r="M475" i="9"/>
  <c r="E475" i="9" a="1"/>
  <c r="E475" i="9"/>
  <c r="N475" i="9" a="1"/>
  <c r="N475" i="9"/>
  <c r="F475" i="9" a="1"/>
  <c r="F475" i="9"/>
  <c r="O475" i="9" a="1"/>
  <c r="O475" i="9"/>
  <c r="G475" i="9" a="1"/>
  <c r="G475" i="9"/>
  <c r="P475" i="9" a="1"/>
  <c r="P475" i="9"/>
  <c r="H475" i="9" a="1"/>
  <c r="H475" i="9"/>
  <c r="Q475" i="9" a="1"/>
  <c r="Q475" i="9"/>
  <c r="I475" i="9" a="1"/>
  <c r="I475" i="9"/>
  <c r="B476" i="9" a="1"/>
  <c r="B476" i="9"/>
  <c r="K476" i="9" a="1"/>
  <c r="K476" i="9"/>
  <c r="C476" i="9" a="1"/>
  <c r="C476" i="9"/>
  <c r="L476" i="9" a="1"/>
  <c r="L476" i="9"/>
  <c r="D476" i="9" a="1"/>
  <c r="D476" i="9"/>
  <c r="M476" i="9" a="1"/>
  <c r="M476" i="9"/>
  <c r="E476" i="9" a="1"/>
  <c r="E476" i="9"/>
  <c r="N476" i="9" a="1"/>
  <c r="N476" i="9"/>
  <c r="F476" i="9" a="1"/>
  <c r="F476" i="9"/>
  <c r="O476" i="9" a="1"/>
  <c r="O476" i="9"/>
  <c r="G476" i="9" a="1"/>
  <c r="G476" i="9"/>
  <c r="P476" i="9" a="1"/>
  <c r="P476" i="9"/>
  <c r="H476" i="9" a="1"/>
  <c r="H476" i="9"/>
  <c r="Q476" i="9" a="1"/>
  <c r="Q476" i="9"/>
  <c r="I476" i="9" a="1"/>
  <c r="I476" i="9"/>
  <c r="B477" i="9" a="1"/>
  <c r="B477" i="9"/>
  <c r="K477" i="9" a="1"/>
  <c r="K477" i="9"/>
  <c r="C477" i="9" a="1"/>
  <c r="C477" i="9"/>
  <c r="L477" i="9" a="1"/>
  <c r="L477" i="9"/>
  <c r="D477" i="9" a="1"/>
  <c r="D477" i="9"/>
  <c r="M477" i="9" a="1"/>
  <c r="M477" i="9"/>
  <c r="E477" i="9" a="1"/>
  <c r="E477" i="9"/>
  <c r="N477" i="9" a="1"/>
  <c r="N477" i="9"/>
  <c r="F477" i="9" a="1"/>
  <c r="F477" i="9"/>
  <c r="O477" i="9" a="1"/>
  <c r="O477" i="9"/>
  <c r="G477" i="9" a="1"/>
  <c r="G477" i="9"/>
  <c r="P477" i="9" a="1"/>
  <c r="P477" i="9"/>
  <c r="H477" i="9" a="1"/>
  <c r="H477" i="9"/>
  <c r="Q477" i="9" a="1"/>
  <c r="Q477" i="9"/>
  <c r="I477" i="9" a="1"/>
  <c r="I477" i="9"/>
  <c r="B478" i="9" a="1"/>
  <c r="B478" i="9"/>
  <c r="K478" i="9" a="1"/>
  <c r="K478" i="9"/>
  <c r="C478" i="9" a="1"/>
  <c r="C478" i="9"/>
  <c r="L478" i="9" a="1"/>
  <c r="L478" i="9"/>
  <c r="D478" i="9" a="1"/>
  <c r="D478" i="9"/>
  <c r="M478" i="9" a="1"/>
  <c r="M478" i="9"/>
  <c r="E478" i="9" a="1"/>
  <c r="E478" i="9"/>
  <c r="N478" i="9" a="1"/>
  <c r="N478" i="9"/>
  <c r="F478" i="9" a="1"/>
  <c r="F478" i="9"/>
  <c r="O478" i="9" a="1"/>
  <c r="O478" i="9"/>
  <c r="G478" i="9" a="1"/>
  <c r="G478" i="9"/>
  <c r="P478" i="9" a="1"/>
  <c r="P478" i="9"/>
  <c r="H478" i="9" a="1"/>
  <c r="H478" i="9"/>
  <c r="Q478" i="9" a="1"/>
  <c r="Q478" i="9"/>
  <c r="I478" i="9" a="1"/>
  <c r="I478" i="9"/>
  <c r="B479" i="9" a="1"/>
  <c r="B479" i="9"/>
  <c r="K479" i="9" a="1"/>
  <c r="K479" i="9"/>
  <c r="C479" i="9" a="1"/>
  <c r="C479" i="9"/>
  <c r="L479" i="9" a="1"/>
  <c r="L479" i="9"/>
  <c r="D479" i="9" a="1"/>
  <c r="D479" i="9"/>
  <c r="M479" i="9" a="1"/>
  <c r="M479" i="9"/>
  <c r="E479" i="9" a="1"/>
  <c r="E479" i="9"/>
  <c r="N479" i="9" a="1"/>
  <c r="N479" i="9"/>
  <c r="F479" i="9" a="1"/>
  <c r="F479" i="9"/>
  <c r="O479" i="9" a="1"/>
  <c r="O479" i="9"/>
  <c r="G479" i="9" a="1"/>
  <c r="G479" i="9"/>
  <c r="P479" i="9" a="1"/>
  <c r="P479" i="9"/>
  <c r="H479" i="9" a="1"/>
  <c r="H479" i="9"/>
  <c r="Q479" i="9" a="1"/>
  <c r="Q479" i="9"/>
  <c r="I479" i="9" a="1"/>
  <c r="I479" i="9"/>
  <c r="B480" i="9" a="1"/>
  <c r="B480" i="9"/>
  <c r="K480" i="9" a="1"/>
  <c r="K480" i="9"/>
  <c r="C480" i="9" a="1"/>
  <c r="C480" i="9"/>
  <c r="L480" i="9" a="1"/>
  <c r="L480" i="9"/>
  <c r="D480" i="9" a="1"/>
  <c r="D480" i="9"/>
  <c r="M480" i="9" a="1"/>
  <c r="M480" i="9"/>
  <c r="E480" i="9" a="1"/>
  <c r="E480" i="9"/>
  <c r="N480" i="9" a="1"/>
  <c r="N480" i="9"/>
  <c r="F480" i="9" a="1"/>
  <c r="F480" i="9"/>
  <c r="O480" i="9" a="1"/>
  <c r="O480" i="9"/>
  <c r="G480" i="9" a="1"/>
  <c r="G480" i="9"/>
  <c r="P480" i="9" a="1"/>
  <c r="P480" i="9"/>
  <c r="H480" i="9" a="1"/>
  <c r="H480" i="9"/>
  <c r="Q480" i="9" a="1"/>
  <c r="Q480" i="9"/>
  <c r="I480" i="9" a="1"/>
  <c r="I480" i="9"/>
  <c r="B481" i="9" a="1"/>
  <c r="B481" i="9"/>
  <c r="K481" i="9" a="1"/>
  <c r="K481" i="9"/>
  <c r="C481" i="9" a="1"/>
  <c r="C481" i="9"/>
  <c r="L481" i="9" a="1"/>
  <c r="L481" i="9"/>
  <c r="D481" i="9" a="1"/>
  <c r="D481" i="9"/>
  <c r="M481" i="9" a="1"/>
  <c r="M481" i="9"/>
  <c r="E481" i="9" a="1"/>
  <c r="E481" i="9"/>
  <c r="N481" i="9" a="1"/>
  <c r="N481" i="9"/>
  <c r="F481" i="9" a="1"/>
  <c r="F481" i="9"/>
  <c r="O481" i="9" a="1"/>
  <c r="O481" i="9"/>
  <c r="G481" i="9" a="1"/>
  <c r="G481" i="9"/>
  <c r="P481" i="9" a="1"/>
  <c r="P481" i="9"/>
  <c r="H481" i="9" a="1"/>
  <c r="H481" i="9"/>
  <c r="Q481" i="9" a="1"/>
  <c r="Q481" i="9"/>
  <c r="I481" i="9" a="1"/>
  <c r="I481" i="9"/>
  <c r="B482" i="9" a="1"/>
  <c r="B482" i="9"/>
  <c r="K482" i="9" a="1"/>
  <c r="K482" i="9"/>
  <c r="C482" i="9" a="1"/>
  <c r="C482" i="9"/>
  <c r="L482" i="9" a="1"/>
  <c r="L482" i="9"/>
  <c r="D482" i="9" a="1"/>
  <c r="D482" i="9"/>
  <c r="M482" i="9" a="1"/>
  <c r="M482" i="9"/>
  <c r="E482" i="9" a="1"/>
  <c r="E482" i="9"/>
  <c r="N482" i="9" a="1"/>
  <c r="N482" i="9"/>
  <c r="F482" i="9" a="1"/>
  <c r="F482" i="9"/>
  <c r="O482" i="9" a="1"/>
  <c r="O482" i="9"/>
  <c r="G482" i="9" a="1"/>
  <c r="G482" i="9"/>
  <c r="P482" i="9" a="1"/>
  <c r="P482" i="9"/>
  <c r="H482" i="9" a="1"/>
  <c r="H482" i="9"/>
  <c r="Q482" i="9" a="1"/>
  <c r="Q482" i="9"/>
  <c r="I482" i="9" a="1"/>
  <c r="I482" i="9"/>
  <c r="B483" i="9" a="1"/>
  <c r="B483" i="9"/>
  <c r="K483" i="9" a="1"/>
  <c r="K483" i="9"/>
  <c r="C483" i="9" a="1"/>
  <c r="C483" i="9"/>
  <c r="L483" i="9" a="1"/>
  <c r="L483" i="9"/>
  <c r="D483" i="9" a="1"/>
  <c r="D483" i="9"/>
  <c r="M483" i="9" a="1"/>
  <c r="M483" i="9"/>
  <c r="E483" i="9" a="1"/>
  <c r="E483" i="9"/>
  <c r="N483" i="9" a="1"/>
  <c r="N483" i="9"/>
  <c r="F483" i="9" a="1"/>
  <c r="F483" i="9"/>
  <c r="O483" i="9" a="1"/>
  <c r="O483" i="9"/>
  <c r="G483" i="9" a="1"/>
  <c r="G483" i="9"/>
  <c r="P483" i="9" a="1"/>
  <c r="P483" i="9"/>
  <c r="H483" i="9" a="1"/>
  <c r="H483" i="9"/>
  <c r="Q483" i="9" a="1"/>
  <c r="Q483" i="9"/>
  <c r="I483" i="9" a="1"/>
  <c r="I483" i="9"/>
  <c r="B484" i="9" a="1"/>
  <c r="B484" i="9"/>
  <c r="K484" i="9" a="1"/>
  <c r="K484" i="9"/>
  <c r="C484" i="9" a="1"/>
  <c r="C484" i="9"/>
  <c r="L484" i="9" a="1"/>
  <c r="L484" i="9"/>
  <c r="D484" i="9" a="1"/>
  <c r="D484" i="9"/>
  <c r="M484" i="9" a="1"/>
  <c r="M484" i="9"/>
  <c r="E484" i="9" a="1"/>
  <c r="E484" i="9"/>
  <c r="N484" i="9" a="1"/>
  <c r="N484" i="9"/>
  <c r="F484" i="9" a="1"/>
  <c r="F484" i="9"/>
  <c r="O484" i="9" a="1"/>
  <c r="O484" i="9"/>
  <c r="G484" i="9" a="1"/>
  <c r="G484" i="9"/>
  <c r="P484" i="9" a="1"/>
  <c r="P484" i="9"/>
  <c r="H484" i="9" a="1"/>
  <c r="H484" i="9"/>
  <c r="Q484" i="9" a="1"/>
  <c r="Q484" i="9"/>
  <c r="I484" i="9" a="1"/>
  <c r="I484" i="9"/>
  <c r="B485" i="9" a="1"/>
  <c r="B485" i="9"/>
  <c r="K485" i="9" a="1"/>
  <c r="K485" i="9"/>
  <c r="C485" i="9" a="1"/>
  <c r="C485" i="9"/>
  <c r="L485" i="9" a="1"/>
  <c r="L485" i="9"/>
  <c r="D485" i="9" a="1"/>
  <c r="D485" i="9"/>
  <c r="M485" i="9" a="1"/>
  <c r="M485" i="9"/>
  <c r="E485" i="9" a="1"/>
  <c r="E485" i="9"/>
  <c r="N485" i="9" a="1"/>
  <c r="N485" i="9"/>
  <c r="F485" i="9" a="1"/>
  <c r="F485" i="9"/>
  <c r="O485" i="9" a="1"/>
  <c r="O485" i="9"/>
  <c r="G485" i="9" a="1"/>
  <c r="G485" i="9"/>
  <c r="P485" i="9" a="1"/>
  <c r="P485" i="9"/>
  <c r="H485" i="9" a="1"/>
  <c r="H485" i="9"/>
  <c r="Q485" i="9" a="1"/>
  <c r="Q485" i="9"/>
  <c r="I485" i="9" a="1"/>
  <c r="I485" i="9"/>
  <c r="B486" i="9" a="1"/>
  <c r="B486" i="9"/>
  <c r="K486" i="9" a="1"/>
  <c r="K486" i="9"/>
  <c r="C486" i="9" a="1"/>
  <c r="C486" i="9"/>
  <c r="L486" i="9" a="1"/>
  <c r="L486" i="9"/>
  <c r="D486" i="9" a="1"/>
  <c r="D486" i="9"/>
  <c r="M486" i="9" a="1"/>
  <c r="M486" i="9"/>
  <c r="E486" i="9" a="1"/>
  <c r="E486" i="9"/>
  <c r="N486" i="9" a="1"/>
  <c r="N486" i="9"/>
  <c r="F486" i="9" a="1"/>
  <c r="F486" i="9"/>
  <c r="O486" i="9" a="1"/>
  <c r="O486" i="9"/>
  <c r="G486" i="9" a="1"/>
  <c r="G486" i="9"/>
  <c r="P486" i="9" a="1"/>
  <c r="P486" i="9"/>
  <c r="H486" i="9" a="1"/>
  <c r="H486" i="9"/>
  <c r="Q486" i="9" a="1"/>
  <c r="Q486" i="9"/>
  <c r="I486" i="9" a="1"/>
  <c r="I486" i="9"/>
  <c r="B487" i="9" a="1"/>
  <c r="B487" i="9"/>
  <c r="K487" i="9" a="1"/>
  <c r="K487" i="9"/>
  <c r="C487" i="9" a="1"/>
  <c r="C487" i="9"/>
  <c r="L487" i="9" a="1"/>
  <c r="L487" i="9"/>
  <c r="D487" i="9" a="1"/>
  <c r="D487" i="9"/>
  <c r="M487" i="9" a="1"/>
  <c r="M487" i="9"/>
  <c r="E487" i="9" a="1"/>
  <c r="E487" i="9"/>
  <c r="N487" i="9" a="1"/>
  <c r="N487" i="9"/>
  <c r="F487" i="9" a="1"/>
  <c r="F487" i="9"/>
  <c r="O487" i="9" a="1"/>
  <c r="O487" i="9"/>
  <c r="G487" i="9" a="1"/>
  <c r="G487" i="9"/>
  <c r="P487" i="9" a="1"/>
  <c r="P487" i="9"/>
  <c r="H487" i="9" a="1"/>
  <c r="H487" i="9"/>
  <c r="Q487" i="9" a="1"/>
  <c r="Q487" i="9"/>
  <c r="I487" i="9" a="1"/>
  <c r="I487" i="9"/>
  <c r="B488" i="9" a="1"/>
  <c r="B488" i="9"/>
  <c r="K488" i="9" a="1"/>
  <c r="K488" i="9"/>
  <c r="C488" i="9" a="1"/>
  <c r="C488" i="9"/>
  <c r="L488" i="9" a="1"/>
  <c r="L488" i="9"/>
  <c r="D488" i="9" a="1"/>
  <c r="D488" i="9"/>
  <c r="M488" i="9" a="1"/>
  <c r="M488" i="9"/>
  <c r="E488" i="9" a="1"/>
  <c r="E488" i="9"/>
  <c r="N488" i="9" a="1"/>
  <c r="N488" i="9"/>
  <c r="F488" i="9" a="1"/>
  <c r="F488" i="9"/>
  <c r="O488" i="9" a="1"/>
  <c r="O488" i="9"/>
  <c r="G488" i="9" a="1"/>
  <c r="G488" i="9"/>
  <c r="P488" i="9" a="1"/>
  <c r="P488" i="9"/>
  <c r="H488" i="9" a="1"/>
  <c r="H488" i="9"/>
  <c r="Q488" i="9" a="1"/>
  <c r="Q488" i="9"/>
  <c r="I488" i="9" a="1"/>
  <c r="I488" i="9"/>
  <c r="B489" i="9" a="1"/>
  <c r="B489" i="9"/>
  <c r="K489" i="9" a="1"/>
  <c r="K489" i="9"/>
  <c r="C489" i="9" a="1"/>
  <c r="C489" i="9"/>
  <c r="L489" i="9" a="1"/>
  <c r="L489" i="9"/>
  <c r="D489" i="9" a="1"/>
  <c r="D489" i="9"/>
  <c r="M489" i="9" a="1"/>
  <c r="M489" i="9"/>
  <c r="E489" i="9" a="1"/>
  <c r="E489" i="9"/>
  <c r="N489" i="9" a="1"/>
  <c r="N489" i="9"/>
  <c r="F489" i="9" a="1"/>
  <c r="F489" i="9"/>
  <c r="O489" i="9" a="1"/>
  <c r="O489" i="9"/>
  <c r="G489" i="9" a="1"/>
  <c r="G489" i="9"/>
  <c r="P489" i="9" a="1"/>
  <c r="P489" i="9"/>
  <c r="H489" i="9" a="1"/>
  <c r="H489" i="9"/>
  <c r="Q489" i="9" a="1"/>
  <c r="Q489" i="9"/>
  <c r="I489" i="9" a="1"/>
  <c r="I489" i="9"/>
  <c r="B490" i="9" a="1"/>
  <c r="B490" i="9"/>
  <c r="K490" i="9" a="1"/>
  <c r="K490" i="9"/>
  <c r="C490" i="9" a="1"/>
  <c r="C490" i="9"/>
  <c r="L490" i="9" a="1"/>
  <c r="L490" i="9"/>
  <c r="D490" i="9" a="1"/>
  <c r="D490" i="9"/>
  <c r="M490" i="9" a="1"/>
  <c r="M490" i="9"/>
  <c r="E490" i="9" a="1"/>
  <c r="E490" i="9"/>
  <c r="N490" i="9" a="1"/>
  <c r="N490" i="9"/>
  <c r="F490" i="9" a="1"/>
  <c r="F490" i="9"/>
  <c r="O490" i="9" a="1"/>
  <c r="O490" i="9"/>
  <c r="G490" i="9" a="1"/>
  <c r="G490" i="9"/>
  <c r="P490" i="9" a="1"/>
  <c r="P490" i="9"/>
  <c r="H490" i="9" a="1"/>
  <c r="H490" i="9"/>
  <c r="Q490" i="9" a="1"/>
  <c r="Q490" i="9"/>
  <c r="I490" i="9" a="1"/>
  <c r="I490" i="9"/>
  <c r="B491" i="9" a="1"/>
  <c r="B491" i="9"/>
  <c r="K491" i="9" a="1"/>
  <c r="K491" i="9"/>
  <c r="C491" i="9" a="1"/>
  <c r="C491" i="9"/>
  <c r="L491" i="9" a="1"/>
  <c r="L491" i="9"/>
  <c r="D491" i="9" a="1"/>
  <c r="D491" i="9"/>
  <c r="M491" i="9" a="1"/>
  <c r="M491" i="9"/>
  <c r="E491" i="9" a="1"/>
  <c r="E491" i="9"/>
  <c r="N491" i="9" a="1"/>
  <c r="N491" i="9"/>
  <c r="F491" i="9" a="1"/>
  <c r="F491" i="9"/>
  <c r="O491" i="9" a="1"/>
  <c r="O491" i="9"/>
  <c r="G491" i="9" a="1"/>
  <c r="G491" i="9"/>
  <c r="P491" i="9" a="1"/>
  <c r="P491" i="9"/>
  <c r="H491" i="9" a="1"/>
  <c r="H491" i="9"/>
  <c r="Q491" i="9" a="1"/>
  <c r="Q491" i="9"/>
  <c r="I491" i="9" a="1"/>
  <c r="I491" i="9"/>
  <c r="B492" i="9" a="1"/>
  <c r="B492" i="9"/>
  <c r="K492" i="9" a="1"/>
  <c r="K492" i="9"/>
  <c r="C492" i="9" a="1"/>
  <c r="C492" i="9"/>
  <c r="L492" i="9" a="1"/>
  <c r="L492" i="9"/>
  <c r="D492" i="9" a="1"/>
  <c r="D492" i="9"/>
  <c r="M492" i="9" a="1"/>
  <c r="M492" i="9"/>
  <c r="E492" i="9" a="1"/>
  <c r="E492" i="9"/>
  <c r="N492" i="9" a="1"/>
  <c r="N492" i="9"/>
  <c r="F492" i="9" a="1"/>
  <c r="F492" i="9"/>
  <c r="O492" i="9" a="1"/>
  <c r="O492" i="9"/>
  <c r="G492" i="9" a="1"/>
  <c r="G492" i="9"/>
  <c r="P492" i="9" a="1"/>
  <c r="P492" i="9"/>
  <c r="H492" i="9" a="1"/>
  <c r="H492" i="9"/>
  <c r="Q492" i="9" a="1"/>
  <c r="Q492" i="9"/>
  <c r="I492" i="9" a="1"/>
  <c r="I492" i="9"/>
  <c r="B493" i="9" a="1"/>
  <c r="B493" i="9"/>
  <c r="K493" i="9" a="1"/>
  <c r="K493" i="9"/>
  <c r="C493" i="9" a="1"/>
  <c r="C493" i="9"/>
  <c r="L493" i="9" a="1"/>
  <c r="L493" i="9"/>
  <c r="D493" i="9" a="1"/>
  <c r="D493" i="9"/>
  <c r="M493" i="9" a="1"/>
  <c r="M493" i="9"/>
  <c r="E493" i="9" a="1"/>
  <c r="E493" i="9"/>
  <c r="N493" i="9" a="1"/>
  <c r="N493" i="9"/>
  <c r="F493" i="9" a="1"/>
  <c r="F493" i="9"/>
  <c r="O493" i="9" a="1"/>
  <c r="O493" i="9"/>
  <c r="G493" i="9" a="1"/>
  <c r="G493" i="9"/>
  <c r="P493" i="9" a="1"/>
  <c r="P493" i="9"/>
  <c r="H493" i="9" a="1"/>
  <c r="H493" i="9"/>
  <c r="Q493" i="9" a="1"/>
  <c r="Q493" i="9"/>
  <c r="I493" i="9" a="1"/>
  <c r="I493" i="9"/>
  <c r="B494" i="9" a="1"/>
  <c r="B494" i="9"/>
  <c r="K494" i="9" a="1"/>
  <c r="K494" i="9"/>
  <c r="C494" i="9" a="1"/>
  <c r="C494" i="9"/>
  <c r="L494" i="9" a="1"/>
  <c r="L494" i="9"/>
  <c r="D494" i="9" a="1"/>
  <c r="D494" i="9"/>
  <c r="M494" i="9" a="1"/>
  <c r="M494" i="9"/>
  <c r="E494" i="9" a="1"/>
  <c r="E494" i="9"/>
  <c r="N494" i="9" a="1"/>
  <c r="N494" i="9"/>
  <c r="F494" i="9" a="1"/>
  <c r="F494" i="9"/>
  <c r="O494" i="9" a="1"/>
  <c r="O494" i="9"/>
  <c r="G494" i="9" a="1"/>
  <c r="G494" i="9"/>
  <c r="P494" i="9" a="1"/>
  <c r="P494" i="9"/>
  <c r="H494" i="9" a="1"/>
  <c r="H494" i="9"/>
  <c r="Q494" i="9" a="1"/>
  <c r="Q494" i="9"/>
  <c r="I494" i="9" a="1"/>
  <c r="I494" i="9"/>
  <c r="B495" i="9" a="1"/>
  <c r="B495" i="9"/>
  <c r="K495" i="9" a="1"/>
  <c r="K495" i="9"/>
  <c r="C495" i="9" a="1"/>
  <c r="C495" i="9"/>
  <c r="L495" i="9" a="1"/>
  <c r="L495" i="9"/>
  <c r="D495" i="9" a="1"/>
  <c r="D495" i="9"/>
  <c r="M495" i="9" a="1"/>
  <c r="M495" i="9"/>
  <c r="E495" i="9" a="1"/>
  <c r="E495" i="9"/>
  <c r="N495" i="9" a="1"/>
  <c r="N495" i="9"/>
  <c r="F495" i="9" a="1"/>
  <c r="F495" i="9"/>
  <c r="O495" i="9" a="1"/>
  <c r="O495" i="9"/>
  <c r="G495" i="9" a="1"/>
  <c r="G495" i="9"/>
  <c r="P495" i="9" a="1"/>
  <c r="P495" i="9"/>
  <c r="H495" i="9" a="1"/>
  <c r="H495" i="9"/>
  <c r="Q495" i="9" a="1"/>
  <c r="Q495" i="9"/>
  <c r="I495" i="9" a="1"/>
  <c r="I495" i="9"/>
  <c r="B496" i="9" a="1"/>
  <c r="B496" i="9"/>
  <c r="K496" i="9" a="1"/>
  <c r="K496" i="9"/>
  <c r="C496" i="9" a="1"/>
  <c r="C496" i="9"/>
  <c r="L496" i="9" a="1"/>
  <c r="L496" i="9"/>
  <c r="D496" i="9" a="1"/>
  <c r="D496" i="9"/>
  <c r="M496" i="9" a="1"/>
  <c r="M496" i="9"/>
  <c r="E496" i="9" a="1"/>
  <c r="E496" i="9"/>
  <c r="N496" i="9" a="1"/>
  <c r="N496" i="9"/>
  <c r="F496" i="9" a="1"/>
  <c r="F496" i="9"/>
  <c r="O496" i="9" a="1"/>
  <c r="O496" i="9"/>
  <c r="G496" i="9" a="1"/>
  <c r="G496" i="9"/>
  <c r="P496" i="9" a="1"/>
  <c r="P496" i="9"/>
  <c r="H496" i="9" a="1"/>
  <c r="H496" i="9"/>
  <c r="Q496" i="9" a="1"/>
  <c r="Q496" i="9"/>
  <c r="I496" i="9" a="1"/>
  <c r="I496" i="9"/>
  <c r="B497" i="9" a="1"/>
  <c r="B497" i="9"/>
  <c r="K497" i="9" a="1"/>
  <c r="K497" i="9"/>
  <c r="C497" i="9" a="1"/>
  <c r="C497" i="9"/>
  <c r="L497" i="9" a="1"/>
  <c r="L497" i="9"/>
  <c r="D497" i="9" a="1"/>
  <c r="D497" i="9"/>
  <c r="M497" i="9" a="1"/>
  <c r="M497" i="9"/>
  <c r="E497" i="9" a="1"/>
  <c r="E497" i="9"/>
  <c r="N497" i="9" a="1"/>
  <c r="N497" i="9"/>
  <c r="F497" i="9" a="1"/>
  <c r="F497" i="9"/>
  <c r="O497" i="9" a="1"/>
  <c r="O497" i="9"/>
  <c r="G497" i="9" a="1"/>
  <c r="G497" i="9"/>
  <c r="P497" i="9" a="1"/>
  <c r="P497" i="9"/>
  <c r="H497" i="9" a="1"/>
  <c r="H497" i="9"/>
  <c r="Q497" i="9" a="1"/>
  <c r="Q497" i="9"/>
  <c r="I497" i="9" a="1"/>
  <c r="I497" i="9"/>
  <c r="B498" i="9" a="1"/>
  <c r="B498" i="9"/>
  <c r="K498" i="9" a="1"/>
  <c r="K498" i="9"/>
  <c r="C498" i="9" a="1"/>
  <c r="C498" i="9"/>
  <c r="L498" i="9" a="1"/>
  <c r="L498" i="9"/>
  <c r="D498" i="9" a="1"/>
  <c r="D498" i="9"/>
  <c r="M498" i="9" a="1"/>
  <c r="M498" i="9"/>
  <c r="E498" i="9" a="1"/>
  <c r="E498" i="9"/>
  <c r="N498" i="9" a="1"/>
  <c r="N498" i="9"/>
  <c r="F498" i="9" a="1"/>
  <c r="F498" i="9"/>
  <c r="O498" i="9" a="1"/>
  <c r="O498" i="9"/>
  <c r="G498" i="9" a="1"/>
  <c r="G498" i="9"/>
  <c r="P498" i="9" a="1"/>
  <c r="P498" i="9"/>
  <c r="H498" i="9" a="1"/>
  <c r="H498" i="9"/>
  <c r="Q498" i="9" a="1"/>
  <c r="Q498" i="9"/>
  <c r="I498" i="9" a="1"/>
  <c r="I498" i="9"/>
  <c r="B499" i="9" a="1"/>
  <c r="B499" i="9"/>
  <c r="K499" i="9" a="1"/>
  <c r="K499" i="9"/>
  <c r="C499" i="9" a="1"/>
  <c r="C499" i="9"/>
  <c r="L499" i="9" a="1"/>
  <c r="L499" i="9"/>
  <c r="D499" i="9" a="1"/>
  <c r="D499" i="9"/>
  <c r="M499" i="9" a="1"/>
  <c r="M499" i="9"/>
  <c r="E499" i="9" a="1"/>
  <c r="E499" i="9"/>
  <c r="N499" i="9" a="1"/>
  <c r="N499" i="9"/>
  <c r="F499" i="9" a="1"/>
  <c r="F499" i="9"/>
  <c r="O499" i="9" a="1"/>
  <c r="O499" i="9"/>
  <c r="G499" i="9" a="1"/>
  <c r="G499" i="9"/>
  <c r="P499" i="9" a="1"/>
  <c r="P499" i="9"/>
  <c r="H499" i="9" a="1"/>
  <c r="H499" i="9"/>
  <c r="Q499" i="9" a="1"/>
  <c r="Q499" i="9"/>
  <c r="I499" i="9" a="1"/>
  <c r="I499" i="9"/>
  <c r="B500" i="9" a="1"/>
  <c r="B500" i="9"/>
  <c r="K500" i="9" a="1"/>
  <c r="K500" i="9"/>
  <c r="C500" i="9" a="1"/>
  <c r="C500" i="9"/>
  <c r="L500" i="9" a="1"/>
  <c r="L500" i="9"/>
  <c r="D500" i="9" a="1"/>
  <c r="D500" i="9"/>
  <c r="M500" i="9" a="1"/>
  <c r="M500" i="9"/>
  <c r="E500" i="9" a="1"/>
  <c r="E500" i="9"/>
  <c r="N500" i="9" a="1"/>
  <c r="N500" i="9"/>
  <c r="F500" i="9" a="1"/>
  <c r="F500" i="9"/>
  <c r="O500" i="9" a="1"/>
  <c r="O500" i="9"/>
  <c r="G500" i="9" a="1"/>
  <c r="G500" i="9"/>
  <c r="P500" i="9" a="1"/>
  <c r="P500" i="9"/>
  <c r="H500" i="9" a="1"/>
  <c r="H500" i="9"/>
  <c r="Q500" i="9" a="1"/>
  <c r="Q500" i="9"/>
  <c r="I500" i="9" a="1"/>
  <c r="I500" i="9"/>
  <c r="B501" i="9" a="1"/>
  <c r="B501" i="9"/>
  <c r="K501" i="9" a="1"/>
  <c r="K501" i="9"/>
  <c r="C501" i="9" a="1"/>
  <c r="C501" i="9"/>
  <c r="L501" i="9" a="1"/>
  <c r="L501" i="9"/>
  <c r="D501" i="9" a="1"/>
  <c r="D501" i="9"/>
  <c r="M501" i="9" a="1"/>
  <c r="M501" i="9"/>
  <c r="E501" i="9" a="1"/>
  <c r="E501" i="9"/>
  <c r="N501" i="9" a="1"/>
  <c r="N501" i="9"/>
  <c r="F501" i="9" a="1"/>
  <c r="F501" i="9"/>
  <c r="O501" i="9" a="1"/>
  <c r="O501" i="9"/>
  <c r="G501" i="9" a="1"/>
  <c r="G501" i="9"/>
  <c r="P501" i="9" a="1"/>
  <c r="P501" i="9"/>
  <c r="H501" i="9" a="1"/>
  <c r="H501" i="9"/>
  <c r="Q501" i="9" a="1"/>
  <c r="Q501" i="9"/>
  <c r="I501" i="9" a="1"/>
  <c r="I501" i="9"/>
  <c r="B502" i="9" a="1"/>
  <c r="B502" i="9"/>
  <c r="K502" i="9" a="1"/>
  <c r="K502" i="9"/>
  <c r="C502" i="9" a="1"/>
  <c r="C502" i="9"/>
  <c r="L502" i="9" a="1"/>
  <c r="L502" i="9"/>
  <c r="D502" i="9" a="1"/>
  <c r="D502" i="9"/>
  <c r="M502" i="9" a="1"/>
  <c r="M502" i="9"/>
  <c r="E502" i="9" a="1"/>
  <c r="E502" i="9"/>
  <c r="N502" i="9" a="1"/>
  <c r="N502" i="9"/>
  <c r="F502" i="9" a="1"/>
  <c r="F502" i="9"/>
  <c r="O502" i="9" a="1"/>
  <c r="O502" i="9"/>
  <c r="G502" i="9" a="1"/>
  <c r="G502" i="9"/>
  <c r="P502" i="9" a="1"/>
  <c r="P502" i="9"/>
  <c r="H502" i="9" a="1"/>
  <c r="H502" i="9"/>
  <c r="Q502" i="9" a="1"/>
  <c r="Q502" i="9"/>
  <c r="I502" i="9" a="1"/>
  <c r="I502" i="9"/>
  <c r="B503" i="9" a="1"/>
  <c r="B503" i="9"/>
  <c r="K503" i="9" a="1"/>
  <c r="K503" i="9"/>
  <c r="C503" i="9" a="1"/>
  <c r="C503" i="9"/>
  <c r="L503" i="9" a="1"/>
  <c r="L503" i="9"/>
  <c r="D503" i="9" a="1"/>
  <c r="D503" i="9"/>
  <c r="M503" i="9" a="1"/>
  <c r="M503" i="9"/>
  <c r="E503" i="9" a="1"/>
  <c r="E503" i="9"/>
  <c r="N503" i="9" a="1"/>
  <c r="N503" i="9"/>
  <c r="F503" i="9" a="1"/>
  <c r="F503" i="9"/>
  <c r="O503" i="9" a="1"/>
  <c r="O503" i="9"/>
  <c r="G503" i="9" a="1"/>
  <c r="G503" i="9"/>
  <c r="P503" i="9" a="1"/>
  <c r="P503" i="9"/>
  <c r="H503" i="9" a="1"/>
  <c r="H503" i="9"/>
  <c r="Q503" i="9" a="1"/>
  <c r="Q503" i="9"/>
  <c r="I503" i="9" a="1"/>
  <c r="I503" i="9"/>
  <c r="B504" i="9" a="1"/>
  <c r="B504" i="9"/>
  <c r="K504" i="9" a="1"/>
  <c r="K504" i="9"/>
  <c r="C504" i="9" a="1"/>
  <c r="C504" i="9"/>
  <c r="L504" i="9" a="1"/>
  <c r="L504" i="9"/>
  <c r="D504" i="9" a="1"/>
  <c r="D504" i="9"/>
  <c r="M504" i="9" a="1"/>
  <c r="M504" i="9"/>
  <c r="E504" i="9" a="1"/>
  <c r="E504" i="9"/>
  <c r="N504" i="9" a="1"/>
  <c r="N504" i="9"/>
  <c r="F504" i="9" a="1"/>
  <c r="F504" i="9"/>
  <c r="O504" i="9" a="1"/>
  <c r="O504" i="9"/>
  <c r="G504" i="9" a="1"/>
  <c r="G504" i="9"/>
  <c r="P504" i="9" a="1"/>
  <c r="P504" i="9"/>
  <c r="H504" i="9" a="1"/>
  <c r="H504" i="9"/>
  <c r="Q504" i="9" a="1"/>
  <c r="Q504" i="9"/>
  <c r="I504" i="9" a="1"/>
  <c r="I504" i="9"/>
  <c r="B505" i="9" a="1"/>
  <c r="B505" i="9"/>
  <c r="K505" i="9" a="1"/>
  <c r="K505" i="9"/>
  <c r="C505" i="9" a="1"/>
  <c r="C505" i="9"/>
  <c r="L505" i="9" a="1"/>
  <c r="L505" i="9"/>
  <c r="D505" i="9" a="1"/>
  <c r="D505" i="9"/>
  <c r="M505" i="9" a="1"/>
  <c r="M505" i="9"/>
  <c r="E505" i="9" a="1"/>
  <c r="E505" i="9"/>
  <c r="N505" i="9" a="1"/>
  <c r="N505" i="9"/>
  <c r="F505" i="9" a="1"/>
  <c r="F505" i="9"/>
  <c r="O505" i="9" a="1"/>
  <c r="O505" i="9"/>
  <c r="G505" i="9" a="1"/>
  <c r="G505" i="9"/>
  <c r="P505" i="9" a="1"/>
  <c r="P505" i="9"/>
  <c r="H505" i="9" a="1"/>
  <c r="H505" i="9"/>
  <c r="Q505" i="9" a="1"/>
  <c r="Q505" i="9"/>
  <c r="I505" i="9" a="1"/>
  <c r="I505" i="9"/>
  <c r="B506" i="9" a="1"/>
  <c r="B506" i="9"/>
  <c r="K506" i="9" a="1"/>
  <c r="K506" i="9"/>
  <c r="C506" i="9" a="1"/>
  <c r="C506" i="9"/>
  <c r="L506" i="9" a="1"/>
  <c r="L506" i="9"/>
  <c r="D506" i="9" a="1"/>
  <c r="D506" i="9"/>
  <c r="M506" i="9" a="1"/>
  <c r="M506" i="9"/>
  <c r="E506" i="9" a="1"/>
  <c r="E506" i="9"/>
  <c r="N506" i="9" a="1"/>
  <c r="N506" i="9"/>
  <c r="F506" i="9" a="1"/>
  <c r="F506" i="9"/>
  <c r="O506" i="9" a="1"/>
  <c r="O506" i="9"/>
  <c r="G506" i="9" a="1"/>
  <c r="G506" i="9"/>
  <c r="P506" i="9" a="1"/>
  <c r="P506" i="9"/>
  <c r="H506" i="9" a="1"/>
  <c r="H506" i="9"/>
  <c r="Q506" i="9" a="1"/>
  <c r="Q506" i="9"/>
  <c r="I506" i="9" a="1"/>
  <c r="I506" i="9"/>
  <c r="B507" i="9" a="1"/>
  <c r="B507" i="9"/>
  <c r="K507" i="9" a="1"/>
  <c r="K507" i="9"/>
  <c r="C507" i="9" a="1"/>
  <c r="C507" i="9"/>
  <c r="L507" i="9" a="1"/>
  <c r="L507" i="9"/>
  <c r="D507" i="9" a="1"/>
  <c r="D507" i="9"/>
  <c r="M507" i="9" a="1"/>
  <c r="M507" i="9"/>
  <c r="E507" i="9" a="1"/>
  <c r="E507" i="9"/>
  <c r="N507" i="9" a="1"/>
  <c r="N507" i="9"/>
  <c r="F507" i="9" a="1"/>
  <c r="F507" i="9"/>
  <c r="O507" i="9" a="1"/>
  <c r="O507" i="9"/>
  <c r="G507" i="9" a="1"/>
  <c r="G507" i="9"/>
  <c r="P507" i="9" a="1"/>
  <c r="P507" i="9"/>
  <c r="H507" i="9" a="1"/>
  <c r="H507" i="9"/>
  <c r="Q507" i="9" a="1"/>
  <c r="Q507" i="9"/>
  <c r="I507" i="9" a="1"/>
  <c r="I507" i="9"/>
  <c r="B508" i="9" a="1"/>
  <c r="B508" i="9"/>
  <c r="K508" i="9" a="1"/>
  <c r="K508" i="9"/>
  <c r="C508" i="9" a="1"/>
  <c r="C508" i="9"/>
  <c r="L508" i="9" a="1"/>
  <c r="L508" i="9"/>
  <c r="D508" i="9" a="1"/>
  <c r="D508" i="9"/>
  <c r="M508" i="9" a="1"/>
  <c r="M508" i="9"/>
  <c r="E508" i="9" a="1"/>
  <c r="E508" i="9"/>
  <c r="N508" i="9" a="1"/>
  <c r="N508" i="9"/>
  <c r="F508" i="9" a="1"/>
  <c r="F508" i="9"/>
  <c r="O508" i="9" a="1"/>
  <c r="O508" i="9"/>
  <c r="G508" i="9" a="1"/>
  <c r="G508" i="9"/>
  <c r="P508" i="9" a="1"/>
  <c r="P508" i="9"/>
  <c r="H508" i="9" a="1"/>
  <c r="H508" i="9"/>
  <c r="Q508" i="9" a="1"/>
  <c r="Q508" i="9"/>
  <c r="I508" i="9" a="1"/>
  <c r="I508" i="9"/>
  <c r="B509" i="9" a="1"/>
  <c r="B509" i="9"/>
  <c r="K509" i="9" a="1"/>
  <c r="K509" i="9"/>
  <c r="C509" i="9" a="1"/>
  <c r="C509" i="9"/>
  <c r="L509" i="9" a="1"/>
  <c r="L509" i="9"/>
  <c r="D509" i="9" a="1"/>
  <c r="D509" i="9"/>
  <c r="M509" i="9" a="1"/>
  <c r="M509" i="9"/>
  <c r="E509" i="9" a="1"/>
  <c r="E509" i="9"/>
  <c r="N509" i="9" a="1"/>
  <c r="N509" i="9"/>
  <c r="F509" i="9" a="1"/>
  <c r="F509" i="9"/>
  <c r="O509" i="9" a="1"/>
  <c r="O509" i="9"/>
  <c r="G509" i="9" a="1"/>
  <c r="G509" i="9"/>
  <c r="P509" i="9" a="1"/>
  <c r="P509" i="9"/>
  <c r="H509" i="9" a="1"/>
  <c r="H509" i="9"/>
  <c r="Q509" i="9" a="1"/>
  <c r="Q509" i="9"/>
  <c r="I509" i="9" a="1"/>
  <c r="I509" i="9"/>
  <c r="B510" i="9" a="1"/>
  <c r="B510" i="9"/>
  <c r="K510" i="9" a="1"/>
  <c r="K510" i="9"/>
  <c r="C510" i="9" a="1"/>
  <c r="C510" i="9"/>
  <c r="L510" i="9" a="1"/>
  <c r="L510" i="9"/>
  <c r="D510" i="9" a="1"/>
  <c r="D510" i="9"/>
  <c r="M510" i="9" a="1"/>
  <c r="M510" i="9"/>
  <c r="E510" i="9" a="1"/>
  <c r="E510" i="9"/>
  <c r="N510" i="9" a="1"/>
  <c r="N510" i="9"/>
  <c r="F510" i="9" a="1"/>
  <c r="F510" i="9"/>
  <c r="O510" i="9" a="1"/>
  <c r="O510" i="9"/>
  <c r="G510" i="9" a="1"/>
  <c r="G510" i="9"/>
  <c r="P510" i="9" a="1"/>
  <c r="P510" i="9"/>
  <c r="H510" i="9" a="1"/>
  <c r="H510" i="9"/>
  <c r="Q510" i="9" a="1"/>
  <c r="Q510" i="9"/>
  <c r="I510" i="9" a="1"/>
  <c r="I510" i="9"/>
  <c r="B511" i="9" a="1"/>
  <c r="B511" i="9"/>
  <c r="K511" i="9" a="1"/>
  <c r="K511" i="9"/>
  <c r="C511" i="9" a="1"/>
  <c r="C511" i="9"/>
  <c r="L511" i="9" a="1"/>
  <c r="L511" i="9"/>
  <c r="D511" i="9" a="1"/>
  <c r="D511" i="9"/>
  <c r="M511" i="9" a="1"/>
  <c r="M511" i="9"/>
  <c r="E511" i="9" a="1"/>
  <c r="E511" i="9"/>
  <c r="N511" i="9" a="1"/>
  <c r="N511" i="9"/>
  <c r="F511" i="9" a="1"/>
  <c r="F511" i="9"/>
  <c r="O511" i="9" a="1"/>
  <c r="O511" i="9"/>
  <c r="G511" i="9" a="1"/>
  <c r="G511" i="9"/>
  <c r="P511" i="9" a="1"/>
  <c r="P511" i="9"/>
  <c r="H511" i="9" a="1"/>
  <c r="H511" i="9"/>
  <c r="Q511" i="9" a="1"/>
  <c r="Q511" i="9"/>
  <c r="I511" i="9" a="1"/>
  <c r="I511" i="9"/>
  <c r="B512" i="9" a="1"/>
  <c r="B512" i="9"/>
  <c r="K512" i="9" a="1"/>
  <c r="K512" i="9"/>
  <c r="C512" i="9" a="1"/>
  <c r="C512" i="9"/>
  <c r="L512" i="9" a="1"/>
  <c r="L512" i="9"/>
  <c r="D512" i="9" a="1"/>
  <c r="D512" i="9"/>
  <c r="M512" i="9" a="1"/>
  <c r="M512" i="9"/>
  <c r="E512" i="9" a="1"/>
  <c r="E512" i="9"/>
  <c r="N512" i="9" a="1"/>
  <c r="N512" i="9"/>
  <c r="F512" i="9" a="1"/>
  <c r="F512" i="9"/>
  <c r="O512" i="9" a="1"/>
  <c r="O512" i="9"/>
  <c r="G512" i="9" a="1"/>
  <c r="G512" i="9"/>
  <c r="P512" i="9" a="1"/>
  <c r="P512" i="9"/>
  <c r="H512" i="9" a="1"/>
  <c r="H512" i="9"/>
  <c r="Q512" i="9" a="1"/>
  <c r="Q512" i="9"/>
  <c r="I512" i="9" a="1"/>
  <c r="I512" i="9"/>
  <c r="B513" i="9" a="1"/>
  <c r="B513" i="9"/>
  <c r="K513" i="9" a="1"/>
  <c r="K513" i="9"/>
  <c r="C513" i="9" a="1"/>
  <c r="C513" i="9"/>
  <c r="L513" i="9" a="1"/>
  <c r="L513" i="9"/>
  <c r="D513" i="9" a="1"/>
  <c r="D513" i="9"/>
  <c r="M513" i="9" a="1"/>
  <c r="M513" i="9"/>
  <c r="E513" i="9" a="1"/>
  <c r="E513" i="9"/>
  <c r="N513" i="9" a="1"/>
  <c r="N513" i="9"/>
  <c r="F513" i="9" a="1"/>
  <c r="F513" i="9"/>
  <c r="O513" i="9" a="1"/>
  <c r="O513" i="9"/>
  <c r="G513" i="9" a="1"/>
  <c r="G513" i="9"/>
  <c r="P513" i="9" a="1"/>
  <c r="P513" i="9"/>
  <c r="H513" i="9" a="1"/>
  <c r="H513" i="9"/>
  <c r="Q513" i="9" a="1"/>
  <c r="Q513" i="9"/>
  <c r="I513" i="9" a="1"/>
  <c r="I513" i="9"/>
  <c r="B514" i="9" a="1"/>
  <c r="B514" i="9"/>
  <c r="K514" i="9" a="1"/>
  <c r="K514" i="9"/>
  <c r="C514" i="9" a="1"/>
  <c r="C514" i="9"/>
  <c r="L514" i="9" a="1"/>
  <c r="L514" i="9"/>
  <c r="D514" i="9" a="1"/>
  <c r="D514" i="9"/>
  <c r="M514" i="9" a="1"/>
  <c r="M514" i="9"/>
  <c r="E514" i="9" a="1"/>
  <c r="E514" i="9"/>
  <c r="N514" i="9" a="1"/>
  <c r="N514" i="9"/>
  <c r="F514" i="9" a="1"/>
  <c r="F514" i="9"/>
  <c r="O514" i="9" a="1"/>
  <c r="O514" i="9"/>
  <c r="G514" i="9" a="1"/>
  <c r="G514" i="9"/>
  <c r="P514" i="9" a="1"/>
  <c r="P514" i="9"/>
  <c r="H514" i="9" a="1"/>
  <c r="H514" i="9"/>
  <c r="Q514" i="9" a="1"/>
  <c r="Q514" i="9"/>
  <c r="I514" i="9" a="1"/>
  <c r="I514" i="9"/>
  <c r="B515" i="9" a="1"/>
  <c r="B515" i="9"/>
  <c r="K515" i="9" a="1"/>
  <c r="K515" i="9"/>
  <c r="C515" i="9" a="1"/>
  <c r="C515" i="9"/>
  <c r="L515" i="9" a="1"/>
  <c r="L515" i="9"/>
  <c r="D515" i="9" a="1"/>
  <c r="D515" i="9"/>
  <c r="M515" i="9" a="1"/>
  <c r="M515" i="9"/>
  <c r="E515" i="9" a="1"/>
  <c r="E515" i="9"/>
  <c r="N515" i="9" a="1"/>
  <c r="N515" i="9"/>
  <c r="F515" i="9" a="1"/>
  <c r="F515" i="9"/>
  <c r="O515" i="9" a="1"/>
  <c r="O515" i="9"/>
  <c r="G515" i="9" a="1"/>
  <c r="G515" i="9"/>
  <c r="P515" i="9" a="1"/>
  <c r="P515" i="9"/>
  <c r="H515" i="9" a="1"/>
  <c r="H515" i="9"/>
  <c r="Q515" i="9" a="1"/>
  <c r="Q515" i="9"/>
  <c r="I515" i="9" a="1"/>
  <c r="I515" i="9"/>
  <c r="B516" i="9" a="1"/>
  <c r="B516" i="9"/>
  <c r="K516" i="9" a="1"/>
  <c r="K516" i="9"/>
  <c r="C516" i="9" a="1"/>
  <c r="C516" i="9"/>
  <c r="L516" i="9" a="1"/>
  <c r="L516" i="9"/>
  <c r="D516" i="9" a="1"/>
  <c r="D516" i="9"/>
  <c r="M516" i="9" a="1"/>
  <c r="M516" i="9"/>
  <c r="E516" i="9" a="1"/>
  <c r="E516" i="9"/>
  <c r="N516" i="9" a="1"/>
  <c r="N516" i="9"/>
  <c r="F516" i="9" a="1"/>
  <c r="F516" i="9"/>
  <c r="O516" i="9" a="1"/>
  <c r="O516" i="9"/>
  <c r="G516" i="9" a="1"/>
  <c r="G516" i="9"/>
  <c r="P516" i="9" a="1"/>
  <c r="P516" i="9"/>
  <c r="H516" i="9" a="1"/>
  <c r="H516" i="9"/>
  <c r="Q516" i="9" a="1"/>
  <c r="Q516" i="9"/>
  <c r="I516" i="9" a="1"/>
  <c r="I516" i="9"/>
  <c r="B517" i="9" a="1"/>
  <c r="B517" i="9"/>
  <c r="K517" i="9" a="1"/>
  <c r="K517" i="9"/>
  <c r="C517" i="9" a="1"/>
  <c r="C517" i="9"/>
  <c r="L517" i="9" a="1"/>
  <c r="L517" i="9"/>
  <c r="D517" i="9" a="1"/>
  <c r="D517" i="9"/>
  <c r="M517" i="9" a="1"/>
  <c r="M517" i="9"/>
  <c r="E517" i="9" a="1"/>
  <c r="E517" i="9"/>
  <c r="N517" i="9" a="1"/>
  <c r="N517" i="9"/>
  <c r="F517" i="9" a="1"/>
  <c r="F517" i="9"/>
  <c r="O517" i="9" a="1"/>
  <c r="O517" i="9"/>
  <c r="G517" i="9" a="1"/>
  <c r="G517" i="9"/>
  <c r="P517" i="9" a="1"/>
  <c r="P517" i="9"/>
  <c r="H517" i="9" a="1"/>
  <c r="H517" i="9"/>
  <c r="Q517" i="9" a="1"/>
  <c r="Q517" i="9"/>
  <c r="I517" i="9" a="1"/>
  <c r="I517" i="9"/>
  <c r="B518" i="9" a="1"/>
  <c r="B518" i="9"/>
  <c r="K518" i="9" a="1"/>
  <c r="K518" i="9"/>
  <c r="C518" i="9" a="1"/>
  <c r="C518" i="9"/>
  <c r="L518" i="9" a="1"/>
  <c r="L518" i="9"/>
  <c r="D518" i="9" a="1"/>
  <c r="D518" i="9"/>
  <c r="M518" i="9" a="1"/>
  <c r="M518" i="9"/>
  <c r="E518" i="9" a="1"/>
  <c r="E518" i="9"/>
  <c r="N518" i="9" a="1"/>
  <c r="N518" i="9"/>
  <c r="F518" i="9" a="1"/>
  <c r="F518" i="9"/>
  <c r="O518" i="9" a="1"/>
  <c r="O518" i="9"/>
  <c r="G518" i="9" a="1"/>
  <c r="G518" i="9"/>
  <c r="P518" i="9" a="1"/>
  <c r="P518" i="9"/>
  <c r="H518" i="9" a="1"/>
  <c r="H518" i="9"/>
  <c r="Q518" i="9" a="1"/>
  <c r="Q518" i="9"/>
  <c r="I518" i="9" a="1"/>
  <c r="I518" i="9"/>
  <c r="B519" i="9" a="1"/>
  <c r="B519" i="9"/>
  <c r="K519" i="9" a="1"/>
  <c r="K519" i="9"/>
  <c r="C519" i="9" a="1"/>
  <c r="C519" i="9"/>
  <c r="L519" i="9" a="1"/>
  <c r="L519" i="9"/>
  <c r="D519" i="9" a="1"/>
  <c r="D519" i="9"/>
  <c r="M519" i="9" a="1"/>
  <c r="M519" i="9"/>
  <c r="E519" i="9" a="1"/>
  <c r="E519" i="9"/>
  <c r="N519" i="9" a="1"/>
  <c r="N519" i="9"/>
  <c r="F519" i="9" a="1"/>
  <c r="F519" i="9"/>
  <c r="O519" i="9" a="1"/>
  <c r="O519" i="9"/>
  <c r="G519" i="9" a="1"/>
  <c r="G519" i="9"/>
  <c r="P519" i="9" a="1"/>
  <c r="P519" i="9"/>
  <c r="H519" i="9" a="1"/>
  <c r="H519" i="9"/>
  <c r="Q519" i="9" a="1"/>
  <c r="Q519" i="9"/>
  <c r="I519" i="9" a="1"/>
  <c r="I519" i="9"/>
  <c r="B520" i="9" a="1"/>
  <c r="B520" i="9"/>
  <c r="K520" i="9" a="1"/>
  <c r="K520" i="9"/>
  <c r="C520" i="9" a="1"/>
  <c r="C520" i="9"/>
  <c r="L520" i="9" a="1"/>
  <c r="L520" i="9"/>
  <c r="D520" i="9" a="1"/>
  <c r="D520" i="9"/>
  <c r="M520" i="9" a="1"/>
  <c r="M520" i="9"/>
  <c r="E520" i="9" a="1"/>
  <c r="E520" i="9"/>
  <c r="N520" i="9" a="1"/>
  <c r="N520" i="9"/>
  <c r="F520" i="9" a="1"/>
  <c r="F520" i="9"/>
  <c r="O520" i="9" a="1"/>
  <c r="O520" i="9"/>
  <c r="G520" i="9" a="1"/>
  <c r="G520" i="9"/>
  <c r="P520" i="9" a="1"/>
  <c r="P520" i="9"/>
  <c r="H520" i="9" a="1"/>
  <c r="H520" i="9"/>
  <c r="Q520" i="9" a="1"/>
  <c r="Q520" i="9"/>
  <c r="I520" i="9" a="1"/>
  <c r="I520" i="9"/>
  <c r="B521" i="9" a="1"/>
  <c r="B521" i="9"/>
  <c r="K521" i="9" a="1"/>
  <c r="K521" i="9"/>
  <c r="C521" i="9" a="1"/>
  <c r="C521" i="9"/>
  <c r="L521" i="9" a="1"/>
  <c r="L521" i="9"/>
  <c r="D521" i="9" a="1"/>
  <c r="D521" i="9"/>
  <c r="M521" i="9" a="1"/>
  <c r="M521" i="9"/>
  <c r="E521" i="9" a="1"/>
  <c r="E521" i="9"/>
  <c r="N521" i="9" a="1"/>
  <c r="N521" i="9"/>
  <c r="F521" i="9" a="1"/>
  <c r="F521" i="9"/>
  <c r="O521" i="9" a="1"/>
  <c r="O521" i="9"/>
  <c r="G521" i="9" a="1"/>
  <c r="G521" i="9"/>
  <c r="P521" i="9" a="1"/>
  <c r="P521" i="9"/>
  <c r="H521" i="9" a="1"/>
  <c r="H521" i="9"/>
  <c r="Q521" i="9" a="1"/>
  <c r="Q521" i="9"/>
  <c r="I521" i="9" a="1"/>
  <c r="I521" i="9"/>
  <c r="B522" i="9" a="1"/>
  <c r="B522" i="9"/>
  <c r="K522" i="9" a="1"/>
  <c r="K522" i="9"/>
  <c r="C522" i="9" a="1"/>
  <c r="C522" i="9"/>
  <c r="L522" i="9" a="1"/>
  <c r="L522" i="9"/>
  <c r="D522" i="9" a="1"/>
  <c r="D522" i="9"/>
  <c r="M522" i="9" a="1"/>
  <c r="M522" i="9"/>
  <c r="E522" i="9" a="1"/>
  <c r="E522" i="9"/>
  <c r="N522" i="9" a="1"/>
  <c r="N522" i="9"/>
  <c r="F522" i="9" a="1"/>
  <c r="F522" i="9"/>
  <c r="O522" i="9" a="1"/>
  <c r="O522" i="9"/>
  <c r="G522" i="9" a="1"/>
  <c r="G522" i="9"/>
  <c r="P522" i="9" a="1"/>
  <c r="P522" i="9"/>
  <c r="H522" i="9" a="1"/>
  <c r="H522" i="9"/>
  <c r="Q522" i="9" a="1"/>
  <c r="Q522" i="9"/>
  <c r="I522" i="9" a="1"/>
  <c r="I522" i="9"/>
  <c r="B523" i="9" a="1"/>
  <c r="B523" i="9"/>
  <c r="K523" i="9" a="1"/>
  <c r="K523" i="9"/>
  <c r="C523" i="9" a="1"/>
  <c r="C523" i="9"/>
  <c r="L523" i="9" a="1"/>
  <c r="L523" i="9"/>
  <c r="D523" i="9" a="1"/>
  <c r="D523" i="9"/>
  <c r="M523" i="9" a="1"/>
  <c r="M523" i="9"/>
  <c r="E523" i="9" a="1"/>
  <c r="E523" i="9"/>
  <c r="N523" i="9" a="1"/>
  <c r="N523" i="9"/>
  <c r="F523" i="9" a="1"/>
  <c r="F523" i="9"/>
  <c r="O523" i="9" a="1"/>
  <c r="O523" i="9"/>
  <c r="G523" i="9" a="1"/>
  <c r="G523" i="9"/>
  <c r="P523" i="9" a="1"/>
  <c r="P523" i="9"/>
  <c r="H523" i="9" a="1"/>
  <c r="H523" i="9"/>
  <c r="Q523" i="9" a="1"/>
  <c r="Q523" i="9"/>
  <c r="I523" i="9" a="1"/>
  <c r="I523" i="9"/>
  <c r="B524" i="9" a="1"/>
  <c r="B524" i="9"/>
  <c r="K524" i="9" a="1"/>
  <c r="K524" i="9"/>
  <c r="C524" i="9" a="1"/>
  <c r="C524" i="9"/>
  <c r="L524" i="9" a="1"/>
  <c r="L524" i="9"/>
  <c r="D524" i="9" a="1"/>
  <c r="D524" i="9"/>
  <c r="M524" i="9" a="1"/>
  <c r="M524" i="9"/>
  <c r="E524" i="9" a="1"/>
  <c r="E524" i="9"/>
  <c r="N524" i="9" a="1"/>
  <c r="N524" i="9"/>
  <c r="F524" i="9" a="1"/>
  <c r="F524" i="9"/>
  <c r="O524" i="9" a="1"/>
  <c r="O524" i="9"/>
  <c r="G524" i="9" a="1"/>
  <c r="G524" i="9"/>
  <c r="P524" i="9" a="1"/>
  <c r="P524" i="9"/>
  <c r="H524" i="9" a="1"/>
  <c r="H524" i="9"/>
  <c r="Q524" i="9" a="1"/>
  <c r="Q524" i="9"/>
  <c r="I524" i="9" a="1"/>
  <c r="I524" i="9"/>
  <c r="B525" i="9" a="1"/>
  <c r="B525" i="9"/>
  <c r="K525" i="9" a="1"/>
  <c r="K525" i="9"/>
  <c r="C525" i="9" a="1"/>
  <c r="C525" i="9"/>
  <c r="L525" i="9" a="1"/>
  <c r="L525" i="9"/>
  <c r="D525" i="9" a="1"/>
  <c r="D525" i="9"/>
  <c r="M525" i="9" a="1"/>
  <c r="M525" i="9"/>
  <c r="E525" i="9" a="1"/>
  <c r="E525" i="9"/>
  <c r="N525" i="9" a="1"/>
  <c r="N525" i="9"/>
  <c r="F525" i="9" a="1"/>
  <c r="F525" i="9"/>
  <c r="O525" i="9" a="1"/>
  <c r="O525" i="9"/>
  <c r="G525" i="9" a="1"/>
  <c r="G525" i="9"/>
  <c r="P525" i="9" a="1"/>
  <c r="P525" i="9"/>
  <c r="H525" i="9" a="1"/>
  <c r="H525" i="9"/>
  <c r="Q525" i="9" a="1"/>
  <c r="Q525" i="9"/>
  <c r="I525" i="9" a="1"/>
  <c r="I525" i="9"/>
  <c r="B526" i="9" a="1"/>
  <c r="B526" i="9"/>
  <c r="K526" i="9" a="1"/>
  <c r="K526" i="9"/>
  <c r="C526" i="9" a="1"/>
  <c r="C526" i="9"/>
  <c r="L526" i="9" a="1"/>
  <c r="L526" i="9"/>
  <c r="D526" i="9" a="1"/>
  <c r="D526" i="9"/>
  <c r="M526" i="9" a="1"/>
  <c r="M526" i="9"/>
  <c r="E526" i="9" a="1"/>
  <c r="E526" i="9"/>
  <c r="N526" i="9" a="1"/>
  <c r="N526" i="9"/>
  <c r="F526" i="9" a="1"/>
  <c r="F526" i="9"/>
  <c r="O526" i="9" a="1"/>
  <c r="O526" i="9"/>
  <c r="G526" i="9" a="1"/>
  <c r="G526" i="9"/>
  <c r="P526" i="9" a="1"/>
  <c r="P526" i="9"/>
  <c r="H526" i="9" a="1"/>
  <c r="H526" i="9"/>
  <c r="Q526" i="9" a="1"/>
  <c r="Q526" i="9"/>
  <c r="I526" i="9" a="1"/>
  <c r="I526" i="9"/>
  <c r="B527" i="9" a="1"/>
  <c r="B527" i="9"/>
  <c r="K527" i="9" a="1"/>
  <c r="K527" i="9"/>
  <c r="C527" i="9" a="1"/>
  <c r="C527" i="9"/>
  <c r="L527" i="9" a="1"/>
  <c r="L527" i="9"/>
  <c r="D527" i="9" a="1"/>
  <c r="D527" i="9"/>
  <c r="M527" i="9" a="1"/>
  <c r="M527" i="9"/>
  <c r="E527" i="9" a="1"/>
  <c r="E527" i="9"/>
  <c r="N527" i="9" a="1"/>
  <c r="N527" i="9"/>
  <c r="F527" i="9" a="1"/>
  <c r="F527" i="9"/>
  <c r="O527" i="9" a="1"/>
  <c r="O527" i="9"/>
  <c r="G527" i="9" a="1"/>
  <c r="G527" i="9"/>
  <c r="P527" i="9" a="1"/>
  <c r="P527" i="9"/>
  <c r="H527" i="9" a="1"/>
  <c r="H527" i="9"/>
  <c r="Q527" i="9" a="1"/>
  <c r="Q527" i="9"/>
  <c r="I527" i="9" a="1"/>
  <c r="I527" i="9"/>
  <c r="B528" i="9" a="1"/>
  <c r="B528" i="9"/>
  <c r="K528" i="9" a="1"/>
  <c r="K528" i="9"/>
  <c r="C528" i="9" a="1"/>
  <c r="C528" i="9"/>
  <c r="L528" i="9" a="1"/>
  <c r="L528" i="9"/>
  <c r="D528" i="9" a="1"/>
  <c r="D528" i="9"/>
  <c r="M528" i="9" a="1"/>
  <c r="M528" i="9"/>
  <c r="E528" i="9" a="1"/>
  <c r="E528" i="9"/>
  <c r="N528" i="9" a="1"/>
  <c r="N528" i="9"/>
  <c r="F528" i="9" a="1"/>
  <c r="F528" i="9"/>
  <c r="O528" i="9" a="1"/>
  <c r="O528" i="9"/>
  <c r="G528" i="9" a="1"/>
  <c r="G528" i="9"/>
  <c r="P528" i="9" a="1"/>
  <c r="P528" i="9"/>
  <c r="H528" i="9" a="1"/>
  <c r="H528" i="9"/>
  <c r="Q528" i="9" a="1"/>
  <c r="Q528" i="9"/>
  <c r="I528" i="9" a="1"/>
  <c r="I528" i="9"/>
  <c r="B529" i="9" a="1"/>
  <c r="B529" i="9"/>
  <c r="K529" i="9" a="1"/>
  <c r="K529" i="9"/>
  <c r="C529" i="9" a="1"/>
  <c r="C529" i="9"/>
  <c r="L529" i="9" a="1"/>
  <c r="L529" i="9"/>
  <c r="D529" i="9" a="1"/>
  <c r="D529" i="9"/>
  <c r="M529" i="9" a="1"/>
  <c r="M529" i="9"/>
  <c r="E529" i="9" a="1"/>
  <c r="E529" i="9"/>
  <c r="N529" i="9" a="1"/>
  <c r="N529" i="9"/>
  <c r="F529" i="9" a="1"/>
  <c r="F529" i="9"/>
  <c r="O529" i="9" a="1"/>
  <c r="O529" i="9"/>
  <c r="G529" i="9" a="1"/>
  <c r="G529" i="9"/>
  <c r="P529" i="9" a="1"/>
  <c r="P529" i="9"/>
  <c r="H529" i="9" a="1"/>
  <c r="H529" i="9"/>
  <c r="Q529" i="9" a="1"/>
  <c r="Q529" i="9"/>
  <c r="I529" i="9" a="1"/>
  <c r="I529" i="9"/>
  <c r="B530" i="9" a="1"/>
  <c r="B530" i="9"/>
  <c r="K530" i="9" a="1"/>
  <c r="K530" i="9"/>
  <c r="C530" i="9" a="1"/>
  <c r="C530" i="9"/>
  <c r="L530" i="9" a="1"/>
  <c r="L530" i="9"/>
  <c r="D530" i="9" a="1"/>
  <c r="D530" i="9"/>
  <c r="M530" i="9" a="1"/>
  <c r="M530" i="9"/>
  <c r="E530" i="9" a="1"/>
  <c r="E530" i="9"/>
  <c r="N530" i="9" a="1"/>
  <c r="N530" i="9"/>
  <c r="F530" i="9" a="1"/>
  <c r="F530" i="9"/>
  <c r="O530" i="9" a="1"/>
  <c r="O530" i="9"/>
  <c r="G530" i="9" a="1"/>
  <c r="G530" i="9"/>
  <c r="P530" i="9" a="1"/>
  <c r="P530" i="9"/>
  <c r="H530" i="9" a="1"/>
  <c r="H530" i="9"/>
  <c r="Q530" i="9" a="1"/>
  <c r="Q530" i="9"/>
  <c r="I530" i="9" a="1"/>
  <c r="I530" i="9"/>
  <c r="B531" i="9" a="1"/>
  <c r="B531" i="9"/>
  <c r="K531" i="9" a="1"/>
  <c r="K531" i="9"/>
  <c r="C531" i="9" a="1"/>
  <c r="C531" i="9"/>
  <c r="L531" i="9" a="1"/>
  <c r="L531" i="9"/>
  <c r="D531" i="9" a="1"/>
  <c r="D531" i="9"/>
  <c r="M531" i="9" a="1"/>
  <c r="M531" i="9"/>
  <c r="E531" i="9" a="1"/>
  <c r="E531" i="9"/>
  <c r="N531" i="9" a="1"/>
  <c r="N531" i="9"/>
  <c r="F531" i="9" a="1"/>
  <c r="F531" i="9"/>
  <c r="O531" i="9" a="1"/>
  <c r="O531" i="9"/>
  <c r="G531" i="9" a="1"/>
  <c r="G531" i="9"/>
  <c r="P531" i="9" a="1"/>
  <c r="P531" i="9"/>
  <c r="H531" i="9" a="1"/>
  <c r="H531" i="9"/>
  <c r="Q531" i="9" a="1"/>
  <c r="Q531" i="9"/>
  <c r="I531" i="9" a="1"/>
  <c r="I531" i="9"/>
  <c r="B532" i="9" a="1"/>
  <c r="B532" i="9"/>
  <c r="K532" i="9" a="1"/>
  <c r="K532" i="9"/>
  <c r="C532" i="9" a="1"/>
  <c r="C532" i="9"/>
  <c r="L532" i="9" a="1"/>
  <c r="L532" i="9"/>
  <c r="D532" i="9" a="1"/>
  <c r="D532" i="9"/>
  <c r="M532" i="9" a="1"/>
  <c r="M532" i="9"/>
  <c r="E532" i="9" a="1"/>
  <c r="E532" i="9"/>
  <c r="N532" i="9" a="1"/>
  <c r="N532" i="9"/>
  <c r="F532" i="9" a="1"/>
  <c r="F532" i="9"/>
  <c r="O532" i="9" a="1"/>
  <c r="O532" i="9"/>
  <c r="G532" i="9" a="1"/>
  <c r="G532" i="9"/>
  <c r="P532" i="9" a="1"/>
  <c r="P532" i="9"/>
  <c r="H532" i="9" a="1"/>
  <c r="H532" i="9"/>
  <c r="Q532" i="9" a="1"/>
  <c r="Q532" i="9"/>
  <c r="I532" i="9" a="1"/>
  <c r="I532" i="9"/>
  <c r="B533" i="9" a="1"/>
  <c r="B533" i="9"/>
  <c r="K533" i="9" a="1"/>
  <c r="K533" i="9"/>
  <c r="C533" i="9" a="1"/>
  <c r="C533" i="9"/>
  <c r="L533" i="9" a="1"/>
  <c r="L533" i="9"/>
  <c r="D533" i="9" a="1"/>
  <c r="D533" i="9"/>
  <c r="M533" i="9" a="1"/>
  <c r="M533" i="9"/>
  <c r="E533" i="9" a="1"/>
  <c r="E533" i="9"/>
  <c r="N533" i="9" a="1"/>
  <c r="N533" i="9"/>
  <c r="F533" i="9" a="1"/>
  <c r="F533" i="9"/>
  <c r="O533" i="9" a="1"/>
  <c r="O533" i="9"/>
  <c r="G533" i="9" a="1"/>
  <c r="G533" i="9"/>
  <c r="P533" i="9" a="1"/>
  <c r="P533" i="9"/>
  <c r="H533" i="9" a="1"/>
  <c r="H533" i="9"/>
  <c r="Q533" i="9" a="1"/>
  <c r="Q533" i="9"/>
  <c r="I533" i="9" a="1"/>
  <c r="I533" i="9"/>
  <c r="B534" i="9" a="1"/>
  <c r="B534" i="9"/>
  <c r="K534" i="9" a="1"/>
  <c r="K534" i="9"/>
  <c r="C534" i="9" a="1"/>
  <c r="C534" i="9"/>
  <c r="L534" i="9" a="1"/>
  <c r="L534" i="9"/>
  <c r="D534" i="9" a="1"/>
  <c r="D534" i="9"/>
  <c r="M534" i="9" a="1"/>
  <c r="M534" i="9"/>
  <c r="E534" i="9" a="1"/>
  <c r="E534" i="9"/>
  <c r="N534" i="9" a="1"/>
  <c r="N534" i="9"/>
  <c r="F534" i="9" a="1"/>
  <c r="F534" i="9"/>
  <c r="O534" i="9" a="1"/>
  <c r="O534" i="9"/>
  <c r="G534" i="9" a="1"/>
  <c r="G534" i="9"/>
  <c r="P534" i="9" a="1"/>
  <c r="P534" i="9"/>
  <c r="H534" i="9" a="1"/>
  <c r="H534" i="9"/>
  <c r="Q534" i="9" a="1"/>
  <c r="Q534" i="9"/>
  <c r="I534" i="9" a="1"/>
  <c r="I534" i="9"/>
  <c r="B535" i="9" a="1"/>
  <c r="B535" i="9"/>
  <c r="K535" i="9" a="1"/>
  <c r="K535" i="9"/>
  <c r="C535" i="9" a="1"/>
  <c r="C535" i="9"/>
  <c r="L535" i="9" a="1"/>
  <c r="L535" i="9"/>
  <c r="D535" i="9" a="1"/>
  <c r="D535" i="9"/>
  <c r="M535" i="9" a="1"/>
  <c r="M535" i="9"/>
  <c r="E535" i="9" a="1"/>
  <c r="E535" i="9"/>
  <c r="N535" i="9" a="1"/>
  <c r="N535" i="9"/>
  <c r="F535" i="9" a="1"/>
  <c r="F535" i="9"/>
  <c r="O535" i="9" a="1"/>
  <c r="O535" i="9"/>
  <c r="G535" i="9" a="1"/>
  <c r="G535" i="9"/>
  <c r="P535" i="9" a="1"/>
  <c r="P535" i="9"/>
  <c r="H535" i="9" a="1"/>
  <c r="H535" i="9"/>
  <c r="Q535" i="9" a="1"/>
  <c r="Q535" i="9"/>
  <c r="I535" i="9" a="1"/>
  <c r="I535" i="9"/>
  <c r="B536" i="9" a="1"/>
  <c r="B536" i="9"/>
  <c r="K536" i="9" a="1"/>
  <c r="K536" i="9"/>
  <c r="C536" i="9" a="1"/>
  <c r="C536" i="9"/>
  <c r="L536" i="9" a="1"/>
  <c r="L536" i="9"/>
  <c r="D536" i="9" a="1"/>
  <c r="D536" i="9"/>
  <c r="M536" i="9" a="1"/>
  <c r="M536" i="9"/>
  <c r="E536" i="9" a="1"/>
  <c r="E536" i="9"/>
  <c r="N536" i="9" a="1"/>
  <c r="N536" i="9"/>
  <c r="F536" i="9" a="1"/>
  <c r="F536" i="9"/>
  <c r="O536" i="9" a="1"/>
  <c r="O536" i="9"/>
  <c r="G536" i="9" a="1"/>
  <c r="G536" i="9"/>
  <c r="P536" i="9" a="1"/>
  <c r="P536" i="9"/>
  <c r="H536" i="9" a="1"/>
  <c r="H536" i="9"/>
  <c r="Q536" i="9" a="1"/>
  <c r="Q536" i="9"/>
  <c r="I536" i="9" a="1"/>
  <c r="I536" i="9"/>
  <c r="B537" i="9" a="1"/>
  <c r="B537" i="9"/>
  <c r="K537" i="9" a="1"/>
  <c r="K537" i="9"/>
  <c r="C537" i="9" a="1"/>
  <c r="C537" i="9"/>
  <c r="L537" i="9" a="1"/>
  <c r="L537" i="9"/>
  <c r="D537" i="9" a="1"/>
  <c r="D537" i="9"/>
  <c r="M537" i="9" a="1"/>
  <c r="M537" i="9"/>
  <c r="E537" i="9" a="1"/>
  <c r="E537" i="9"/>
  <c r="N537" i="9" a="1"/>
  <c r="N537" i="9"/>
  <c r="F537" i="9" a="1"/>
  <c r="F537" i="9"/>
  <c r="O537" i="9" a="1"/>
  <c r="O537" i="9"/>
  <c r="G537" i="9" a="1"/>
  <c r="G537" i="9"/>
  <c r="P537" i="9" a="1"/>
  <c r="P537" i="9"/>
  <c r="H537" i="9" a="1"/>
  <c r="H537" i="9"/>
  <c r="Q537" i="9" a="1"/>
  <c r="Q537" i="9"/>
  <c r="I537" i="9" a="1"/>
  <c r="I537" i="9"/>
  <c r="B538" i="9" a="1"/>
  <c r="B538" i="9"/>
  <c r="K538" i="9" a="1"/>
  <c r="K538" i="9"/>
  <c r="C538" i="9" a="1"/>
  <c r="C538" i="9"/>
  <c r="L538" i="9" a="1"/>
  <c r="L538" i="9"/>
  <c r="D538" i="9" a="1"/>
  <c r="D538" i="9"/>
  <c r="M538" i="9" a="1"/>
  <c r="M538" i="9"/>
  <c r="E538" i="9" a="1"/>
  <c r="E538" i="9"/>
  <c r="N538" i="9" a="1"/>
  <c r="N538" i="9"/>
  <c r="F538" i="9" a="1"/>
  <c r="F538" i="9"/>
  <c r="O538" i="9" a="1"/>
  <c r="O538" i="9"/>
  <c r="G538" i="9" a="1"/>
  <c r="G538" i="9"/>
  <c r="P538" i="9" a="1"/>
  <c r="P538" i="9"/>
  <c r="H538" i="9" a="1"/>
  <c r="H538" i="9"/>
  <c r="Q538" i="9" a="1"/>
  <c r="Q538" i="9"/>
  <c r="I538" i="9" a="1"/>
  <c r="I538" i="9"/>
  <c r="B539" i="9" a="1"/>
  <c r="B539" i="9"/>
  <c r="K539" i="9" a="1"/>
  <c r="K539" i="9"/>
  <c r="C539" i="9" a="1"/>
  <c r="C539" i="9"/>
  <c r="L539" i="9" a="1"/>
  <c r="L539" i="9"/>
  <c r="D539" i="9" a="1"/>
  <c r="D539" i="9"/>
  <c r="M539" i="9" a="1"/>
  <c r="M539" i="9"/>
  <c r="E539" i="9" a="1"/>
  <c r="E539" i="9"/>
  <c r="N539" i="9" a="1"/>
  <c r="N539" i="9"/>
  <c r="F539" i="9" a="1"/>
  <c r="F539" i="9"/>
  <c r="O539" i="9" a="1"/>
  <c r="O539" i="9"/>
  <c r="G539" i="9" a="1"/>
  <c r="G539" i="9"/>
  <c r="P539" i="9" a="1"/>
  <c r="P539" i="9"/>
  <c r="H539" i="9" a="1"/>
  <c r="H539" i="9"/>
  <c r="Q539" i="9" a="1"/>
  <c r="Q539" i="9"/>
  <c r="I539" i="9" a="1"/>
  <c r="I539" i="9"/>
  <c r="B540" i="9" a="1"/>
  <c r="B540" i="9"/>
  <c r="K540" i="9" a="1"/>
  <c r="K540" i="9"/>
  <c r="C540" i="9" a="1"/>
  <c r="C540" i="9"/>
  <c r="L540" i="9" a="1"/>
  <c r="L540" i="9"/>
  <c r="D540" i="9" a="1"/>
  <c r="D540" i="9"/>
  <c r="M540" i="9" a="1"/>
  <c r="M540" i="9"/>
  <c r="E540" i="9" a="1"/>
  <c r="E540" i="9"/>
  <c r="N540" i="9" a="1"/>
  <c r="N540" i="9"/>
  <c r="F540" i="9" a="1"/>
  <c r="F540" i="9"/>
  <c r="O540" i="9" a="1"/>
  <c r="O540" i="9"/>
  <c r="G540" i="9" a="1"/>
  <c r="G540" i="9"/>
  <c r="P540" i="9" a="1"/>
  <c r="P540" i="9"/>
  <c r="H540" i="9" a="1"/>
  <c r="H540" i="9"/>
  <c r="Q540" i="9" a="1"/>
  <c r="Q540" i="9"/>
  <c r="I540" i="9" a="1"/>
  <c r="I540" i="9"/>
  <c r="B541" i="9" a="1"/>
  <c r="B541" i="9"/>
  <c r="K541" i="9" a="1"/>
  <c r="K541" i="9"/>
  <c r="C541" i="9" a="1"/>
  <c r="C541" i="9"/>
  <c r="L541" i="9" a="1"/>
  <c r="L541" i="9"/>
  <c r="D541" i="9" a="1"/>
  <c r="D541" i="9"/>
  <c r="M541" i="9" a="1"/>
  <c r="M541" i="9"/>
  <c r="E541" i="9" a="1"/>
  <c r="E541" i="9"/>
  <c r="N541" i="9" a="1"/>
  <c r="N541" i="9"/>
  <c r="F541" i="9" a="1"/>
  <c r="F541" i="9"/>
  <c r="O541" i="9" a="1"/>
  <c r="O541" i="9"/>
  <c r="G541" i="9" a="1"/>
  <c r="G541" i="9"/>
  <c r="P541" i="9" a="1"/>
  <c r="P541" i="9"/>
  <c r="H541" i="9" a="1"/>
  <c r="H541" i="9"/>
  <c r="Q541" i="9" a="1"/>
  <c r="Q541" i="9"/>
  <c r="I541" i="9" a="1"/>
  <c r="I541" i="9"/>
  <c r="B542" i="9" a="1"/>
  <c r="B542" i="9"/>
  <c r="K542" i="9" a="1"/>
  <c r="K542" i="9"/>
  <c r="C542" i="9" a="1"/>
  <c r="C542" i="9"/>
  <c r="L542" i="9" a="1"/>
  <c r="L542" i="9"/>
  <c r="D542" i="9" a="1"/>
  <c r="D542" i="9"/>
  <c r="M542" i="9" a="1"/>
  <c r="M542" i="9"/>
  <c r="E542" i="9" a="1"/>
  <c r="E542" i="9"/>
  <c r="N542" i="9" a="1"/>
  <c r="N542" i="9"/>
  <c r="F542" i="9" a="1"/>
  <c r="F542" i="9"/>
  <c r="O542" i="9" a="1"/>
  <c r="O542" i="9"/>
  <c r="G542" i="9" a="1"/>
  <c r="G542" i="9"/>
  <c r="P542" i="9" a="1"/>
  <c r="P542" i="9"/>
  <c r="H542" i="9" a="1"/>
  <c r="H542" i="9"/>
  <c r="Q542" i="9" a="1"/>
  <c r="Q542" i="9"/>
  <c r="I542" i="9" a="1"/>
  <c r="I542" i="9"/>
  <c r="B543" i="9" a="1"/>
  <c r="B543" i="9"/>
  <c r="K543" i="9" a="1"/>
  <c r="K543" i="9"/>
  <c r="C543" i="9" a="1"/>
  <c r="C543" i="9"/>
  <c r="L543" i="9" a="1"/>
  <c r="L543" i="9"/>
  <c r="D543" i="9" a="1"/>
  <c r="D543" i="9"/>
  <c r="M543" i="9" a="1"/>
  <c r="M543" i="9"/>
  <c r="E543" i="9" a="1"/>
  <c r="E543" i="9"/>
  <c r="N543" i="9" a="1"/>
  <c r="N543" i="9"/>
  <c r="F543" i="9" a="1"/>
  <c r="F543" i="9"/>
  <c r="O543" i="9" a="1"/>
  <c r="O543" i="9"/>
  <c r="G543" i="9" a="1"/>
  <c r="G543" i="9"/>
  <c r="P543" i="9" a="1"/>
  <c r="P543" i="9"/>
  <c r="H543" i="9" a="1"/>
  <c r="H543" i="9"/>
  <c r="Q543" i="9" a="1"/>
  <c r="Q543" i="9"/>
  <c r="I543" i="9" a="1"/>
  <c r="I543" i="9"/>
  <c r="B544" i="9" a="1"/>
  <c r="B544" i="9"/>
  <c r="K544" i="9" a="1"/>
  <c r="K544" i="9"/>
  <c r="C544" i="9" a="1"/>
  <c r="C544" i="9"/>
  <c r="L544" i="9" a="1"/>
  <c r="L544" i="9"/>
  <c r="D544" i="9" a="1"/>
  <c r="D544" i="9"/>
  <c r="M544" i="9" a="1"/>
  <c r="M544" i="9"/>
  <c r="E544" i="9" a="1"/>
  <c r="E544" i="9"/>
  <c r="N544" i="9" a="1"/>
  <c r="N544" i="9"/>
  <c r="F544" i="9" a="1"/>
  <c r="F544" i="9"/>
  <c r="O544" i="9" a="1"/>
  <c r="O544" i="9"/>
  <c r="G544" i="9" a="1"/>
  <c r="G544" i="9"/>
  <c r="P544" i="9" a="1"/>
  <c r="P544" i="9"/>
  <c r="H544" i="9" a="1"/>
  <c r="H544" i="9"/>
  <c r="Q544" i="9" a="1"/>
  <c r="Q544" i="9"/>
  <c r="I544" i="9" a="1"/>
  <c r="I544" i="9"/>
  <c r="B545" i="9" a="1"/>
  <c r="B545" i="9"/>
  <c r="K545" i="9" a="1"/>
  <c r="K545" i="9"/>
  <c r="C545" i="9" a="1"/>
  <c r="C545" i="9"/>
  <c r="L545" i="9" a="1"/>
  <c r="L545" i="9"/>
  <c r="D545" i="9" a="1"/>
  <c r="D545" i="9"/>
  <c r="M545" i="9" a="1"/>
  <c r="M545" i="9"/>
  <c r="E545" i="9" a="1"/>
  <c r="E545" i="9"/>
  <c r="N545" i="9" a="1"/>
  <c r="N545" i="9"/>
  <c r="F545" i="9" a="1"/>
  <c r="F545" i="9"/>
  <c r="O545" i="9" a="1"/>
  <c r="O545" i="9"/>
  <c r="G545" i="9" a="1"/>
  <c r="G545" i="9"/>
  <c r="P545" i="9" a="1"/>
  <c r="P545" i="9"/>
  <c r="H545" i="9" a="1"/>
  <c r="H545" i="9"/>
  <c r="Q545" i="9" a="1"/>
  <c r="Q545" i="9"/>
  <c r="I545" i="9" a="1"/>
  <c r="I545" i="9"/>
  <c r="B546" i="9" a="1"/>
  <c r="B546" i="9"/>
  <c r="K546" i="9" a="1"/>
  <c r="K546" i="9"/>
  <c r="C546" i="9" a="1"/>
  <c r="C546" i="9"/>
  <c r="L546" i="9" a="1"/>
  <c r="L546" i="9"/>
  <c r="D546" i="9" a="1"/>
  <c r="D546" i="9"/>
  <c r="M546" i="9" a="1"/>
  <c r="M546" i="9"/>
  <c r="E546" i="9" a="1"/>
  <c r="E546" i="9"/>
  <c r="N546" i="9" a="1"/>
  <c r="N546" i="9"/>
  <c r="F546" i="9" a="1"/>
  <c r="F546" i="9"/>
  <c r="O546" i="9" a="1"/>
  <c r="O546" i="9"/>
  <c r="G546" i="9" a="1"/>
  <c r="G546" i="9"/>
  <c r="P546" i="9" a="1"/>
  <c r="P546" i="9"/>
  <c r="H546" i="9" a="1"/>
  <c r="H546" i="9"/>
  <c r="Q546" i="9" a="1"/>
  <c r="Q546" i="9"/>
  <c r="I546" i="9" a="1"/>
  <c r="I546" i="9"/>
  <c r="B547" i="9" a="1"/>
  <c r="B547" i="9"/>
  <c r="K547" i="9" a="1"/>
  <c r="K547" i="9"/>
  <c r="C547" i="9" a="1"/>
  <c r="C547" i="9"/>
  <c r="L547" i="9" a="1"/>
  <c r="L547" i="9"/>
  <c r="D547" i="9" a="1"/>
  <c r="D547" i="9"/>
  <c r="M547" i="9" a="1"/>
  <c r="M547" i="9"/>
  <c r="E547" i="9" a="1"/>
  <c r="E547" i="9"/>
  <c r="N547" i="9" a="1"/>
  <c r="N547" i="9"/>
  <c r="F547" i="9" a="1"/>
  <c r="F547" i="9"/>
  <c r="O547" i="9" a="1"/>
  <c r="O547" i="9"/>
  <c r="G547" i="9" a="1"/>
  <c r="G547" i="9"/>
  <c r="P547" i="9" a="1"/>
  <c r="P547" i="9"/>
  <c r="H547" i="9" a="1"/>
  <c r="H547" i="9"/>
  <c r="Q547" i="9" a="1"/>
  <c r="Q547" i="9"/>
  <c r="I547" i="9" a="1"/>
  <c r="I547" i="9"/>
  <c r="B548" i="9" a="1"/>
  <c r="B548" i="9"/>
  <c r="K548" i="9" a="1"/>
  <c r="K548" i="9"/>
  <c r="C548" i="9" a="1"/>
  <c r="C548" i="9"/>
  <c r="L548" i="9" a="1"/>
  <c r="L548" i="9"/>
  <c r="D548" i="9" a="1"/>
  <c r="D548" i="9"/>
  <c r="M548" i="9" a="1"/>
  <c r="M548" i="9"/>
  <c r="E548" i="9" a="1"/>
  <c r="E548" i="9"/>
  <c r="N548" i="9" a="1"/>
  <c r="N548" i="9"/>
  <c r="F548" i="9" a="1"/>
  <c r="F548" i="9"/>
  <c r="O548" i="9" a="1"/>
  <c r="O548" i="9"/>
  <c r="G548" i="9" a="1"/>
  <c r="G548" i="9"/>
  <c r="P548" i="9" a="1"/>
  <c r="P548" i="9"/>
  <c r="H548" i="9" a="1"/>
  <c r="H548" i="9"/>
  <c r="Q548" i="9" a="1"/>
  <c r="Q548" i="9"/>
  <c r="I548" i="9" a="1"/>
  <c r="I548" i="9"/>
  <c r="B549" i="9" a="1"/>
  <c r="B549" i="9"/>
  <c r="K549" i="9" a="1"/>
  <c r="K549" i="9"/>
  <c r="C549" i="9" a="1"/>
  <c r="C549" i="9"/>
  <c r="L549" i="9" a="1"/>
  <c r="L549" i="9"/>
  <c r="D549" i="9" a="1"/>
  <c r="D549" i="9"/>
  <c r="M549" i="9" a="1"/>
  <c r="M549" i="9"/>
  <c r="E549" i="9" a="1"/>
  <c r="E549" i="9"/>
  <c r="N549" i="9" a="1"/>
  <c r="N549" i="9"/>
  <c r="F549" i="9" a="1"/>
  <c r="F549" i="9"/>
  <c r="O549" i="9" a="1"/>
  <c r="O549" i="9"/>
  <c r="G549" i="9" a="1"/>
  <c r="G549" i="9"/>
  <c r="P549" i="9" a="1"/>
  <c r="P549" i="9"/>
  <c r="H549" i="9" a="1"/>
  <c r="H549" i="9"/>
  <c r="Q549" i="9" a="1"/>
  <c r="Q549" i="9"/>
  <c r="I549" i="9" a="1"/>
  <c r="I549" i="9"/>
  <c r="B550" i="9" a="1"/>
  <c r="B550" i="9"/>
  <c r="K550" i="9" a="1"/>
  <c r="K550" i="9"/>
  <c r="C550" i="9" a="1"/>
  <c r="C550" i="9"/>
  <c r="L550" i="9" a="1"/>
  <c r="L550" i="9"/>
  <c r="D550" i="9" a="1"/>
  <c r="D550" i="9"/>
  <c r="M550" i="9" a="1"/>
  <c r="M550" i="9"/>
  <c r="E550" i="9" a="1"/>
  <c r="E550" i="9"/>
  <c r="N550" i="9" a="1"/>
  <c r="N550" i="9"/>
  <c r="F550" i="9" a="1"/>
  <c r="F550" i="9"/>
  <c r="O550" i="9" a="1"/>
  <c r="O550" i="9"/>
  <c r="G550" i="9" a="1"/>
  <c r="G550" i="9"/>
  <c r="P550" i="9" a="1"/>
  <c r="P550" i="9"/>
  <c r="H550" i="9" a="1"/>
  <c r="H550" i="9"/>
  <c r="Q550" i="9" a="1"/>
  <c r="Q550" i="9"/>
  <c r="I550" i="9" a="1"/>
  <c r="I550" i="9"/>
  <c r="B551" i="9" a="1"/>
  <c r="B551" i="9"/>
  <c r="K551" i="9" a="1"/>
  <c r="K551" i="9"/>
  <c r="C551" i="9" a="1"/>
  <c r="C551" i="9"/>
  <c r="L551" i="9" a="1"/>
  <c r="L551" i="9"/>
  <c r="D551" i="9" a="1"/>
  <c r="D551" i="9"/>
  <c r="M551" i="9" a="1"/>
  <c r="M551" i="9"/>
  <c r="E551" i="9" a="1"/>
  <c r="E551" i="9"/>
  <c r="N551" i="9" a="1"/>
  <c r="N551" i="9"/>
  <c r="F551" i="9" a="1"/>
  <c r="F551" i="9"/>
  <c r="O551" i="9" a="1"/>
  <c r="O551" i="9"/>
  <c r="G551" i="9" a="1"/>
  <c r="G551" i="9"/>
  <c r="P551" i="9" a="1"/>
  <c r="P551" i="9"/>
  <c r="H551" i="9" a="1"/>
  <c r="H551" i="9"/>
  <c r="Q551" i="9" a="1"/>
  <c r="Q551" i="9"/>
  <c r="I551" i="9" a="1"/>
  <c r="I551" i="9"/>
  <c r="B552" i="9" a="1"/>
  <c r="B552" i="9"/>
  <c r="K552" i="9" a="1"/>
  <c r="K552" i="9"/>
  <c r="C552" i="9" a="1"/>
  <c r="C552" i="9"/>
  <c r="L552" i="9" a="1"/>
  <c r="L552" i="9"/>
  <c r="D552" i="9" a="1"/>
  <c r="D552" i="9"/>
  <c r="M552" i="9" a="1"/>
  <c r="M552" i="9"/>
  <c r="E552" i="9" a="1"/>
  <c r="E552" i="9"/>
  <c r="N552" i="9" a="1"/>
  <c r="N552" i="9"/>
  <c r="F552" i="9" a="1"/>
  <c r="F552" i="9"/>
  <c r="O552" i="9" a="1"/>
  <c r="O552" i="9"/>
  <c r="G552" i="9" a="1"/>
  <c r="G552" i="9"/>
  <c r="P552" i="9" a="1"/>
  <c r="P552" i="9"/>
  <c r="H552" i="9" a="1"/>
  <c r="H552" i="9"/>
  <c r="Q552" i="9" a="1"/>
  <c r="Q552" i="9"/>
  <c r="I552" i="9" a="1"/>
  <c r="I552" i="9"/>
  <c r="B553" i="9" a="1"/>
  <c r="B553" i="9"/>
  <c r="K553" i="9" a="1"/>
  <c r="K553" i="9"/>
  <c r="C553" i="9" a="1"/>
  <c r="C553" i="9"/>
  <c r="L553" i="9" a="1"/>
  <c r="L553" i="9"/>
  <c r="D553" i="9" a="1"/>
  <c r="D553" i="9"/>
  <c r="M553" i="9" a="1"/>
  <c r="M553" i="9"/>
  <c r="E553" i="9" a="1"/>
  <c r="E553" i="9"/>
  <c r="N553" i="9" a="1"/>
  <c r="N553" i="9"/>
  <c r="F553" i="9" a="1"/>
  <c r="F553" i="9"/>
  <c r="O553" i="9" a="1"/>
  <c r="O553" i="9"/>
  <c r="G553" i="9" a="1"/>
  <c r="G553" i="9"/>
  <c r="P553" i="9" a="1"/>
  <c r="P553" i="9"/>
  <c r="H553" i="9" a="1"/>
  <c r="H553" i="9"/>
  <c r="Q553" i="9" a="1"/>
  <c r="Q553" i="9"/>
  <c r="I553" i="9" a="1"/>
  <c r="I553" i="9"/>
  <c r="B554" i="9" a="1"/>
  <c r="B554" i="9"/>
  <c r="K554" i="9" a="1"/>
  <c r="K554" i="9"/>
  <c r="C554" i="9" a="1"/>
  <c r="C554" i="9"/>
  <c r="L554" i="9" a="1"/>
  <c r="L554" i="9"/>
  <c r="D554" i="9" a="1"/>
  <c r="D554" i="9"/>
  <c r="M554" i="9" a="1"/>
  <c r="M554" i="9"/>
  <c r="E554" i="9" a="1"/>
  <c r="E554" i="9"/>
  <c r="N554" i="9" a="1"/>
  <c r="N554" i="9"/>
  <c r="F554" i="9" a="1"/>
  <c r="F554" i="9"/>
  <c r="O554" i="9" a="1"/>
  <c r="O554" i="9"/>
  <c r="G554" i="9" a="1"/>
  <c r="G554" i="9"/>
  <c r="P554" i="9" a="1"/>
  <c r="P554" i="9"/>
  <c r="H554" i="9" a="1"/>
  <c r="H554" i="9"/>
  <c r="Q554" i="9" a="1"/>
  <c r="Q554" i="9"/>
  <c r="I554" i="9" a="1"/>
  <c r="I554" i="9"/>
  <c r="B555" i="9" a="1"/>
  <c r="B555" i="9"/>
  <c r="K555" i="9" a="1"/>
  <c r="K555" i="9"/>
  <c r="C555" i="9" a="1"/>
  <c r="C555" i="9"/>
  <c r="L555" i="9" a="1"/>
  <c r="L555" i="9"/>
  <c r="D555" i="9" a="1"/>
  <c r="D555" i="9"/>
  <c r="M555" i="9" a="1"/>
  <c r="M555" i="9"/>
  <c r="E555" i="9" a="1"/>
  <c r="E555" i="9"/>
  <c r="N555" i="9" a="1"/>
  <c r="N555" i="9"/>
  <c r="F555" i="9" a="1"/>
  <c r="F555" i="9"/>
  <c r="O555" i="9" a="1"/>
  <c r="O555" i="9"/>
  <c r="G555" i="9" a="1"/>
  <c r="G555" i="9"/>
  <c r="P555" i="9" a="1"/>
  <c r="P555" i="9"/>
  <c r="H555" i="9" a="1"/>
  <c r="H555" i="9"/>
  <c r="Q555" i="9" a="1"/>
  <c r="Q555" i="9"/>
  <c r="I555" i="9" a="1"/>
  <c r="I555" i="9"/>
  <c r="B556" i="9" a="1"/>
  <c r="B556" i="9"/>
  <c r="K556" i="9" a="1"/>
  <c r="K556" i="9"/>
  <c r="C556" i="9" a="1"/>
  <c r="C556" i="9"/>
  <c r="L556" i="9" a="1"/>
  <c r="L556" i="9"/>
  <c r="D556" i="9" a="1"/>
  <c r="D556" i="9"/>
  <c r="M556" i="9" a="1"/>
  <c r="M556" i="9"/>
  <c r="E556" i="9" a="1"/>
  <c r="E556" i="9"/>
  <c r="N556" i="9" a="1"/>
  <c r="N556" i="9"/>
  <c r="F556" i="9" a="1"/>
  <c r="F556" i="9"/>
  <c r="O556" i="9" a="1"/>
  <c r="O556" i="9"/>
  <c r="G556" i="9" a="1"/>
  <c r="G556" i="9"/>
  <c r="P556" i="9" a="1"/>
  <c r="P556" i="9"/>
  <c r="H556" i="9" a="1"/>
  <c r="H556" i="9"/>
  <c r="Q556" i="9" a="1"/>
  <c r="Q556" i="9"/>
  <c r="I556" i="9" a="1"/>
  <c r="I556" i="9"/>
  <c r="B557" i="9" a="1"/>
  <c r="B557" i="9"/>
  <c r="K557" i="9" a="1"/>
  <c r="K557" i="9"/>
  <c r="C557" i="9" a="1"/>
  <c r="C557" i="9"/>
  <c r="L557" i="9" a="1"/>
  <c r="L557" i="9"/>
  <c r="D557" i="9" a="1"/>
  <c r="D557" i="9"/>
  <c r="M557" i="9" a="1"/>
  <c r="M557" i="9"/>
  <c r="E557" i="9" a="1"/>
  <c r="E557" i="9"/>
  <c r="N557" i="9" a="1"/>
  <c r="N557" i="9"/>
  <c r="F557" i="9" a="1"/>
  <c r="F557" i="9"/>
  <c r="O557" i="9" a="1"/>
  <c r="O557" i="9"/>
  <c r="G557" i="9" a="1"/>
  <c r="G557" i="9"/>
  <c r="P557" i="9" a="1"/>
  <c r="P557" i="9"/>
  <c r="H557" i="9" a="1"/>
  <c r="H557" i="9"/>
  <c r="Q557" i="9" a="1"/>
  <c r="Q557" i="9"/>
  <c r="I557" i="9" a="1"/>
  <c r="I557" i="9"/>
  <c r="B558" i="9" a="1"/>
  <c r="B558" i="9"/>
  <c r="K558" i="9" a="1"/>
  <c r="K558" i="9"/>
  <c r="C558" i="9" a="1"/>
  <c r="C558" i="9"/>
  <c r="L558" i="9" a="1"/>
  <c r="L558" i="9"/>
  <c r="D558" i="9" a="1"/>
  <c r="D558" i="9"/>
  <c r="M558" i="9" a="1"/>
  <c r="M558" i="9"/>
  <c r="E558" i="9" a="1"/>
  <c r="E558" i="9"/>
  <c r="N558" i="9" a="1"/>
  <c r="N558" i="9"/>
  <c r="F558" i="9" a="1"/>
  <c r="F558" i="9"/>
  <c r="O558" i="9" a="1"/>
  <c r="O558" i="9"/>
  <c r="G558" i="9" a="1"/>
  <c r="G558" i="9"/>
  <c r="P558" i="9" a="1"/>
  <c r="P558" i="9"/>
  <c r="H558" i="9" a="1"/>
  <c r="H558" i="9"/>
  <c r="Q558" i="9" a="1"/>
  <c r="Q558" i="9"/>
  <c r="I558" i="9" a="1"/>
  <c r="I558" i="9"/>
  <c r="B559" i="9" a="1"/>
  <c r="B559" i="9"/>
  <c r="K559" i="9" a="1"/>
  <c r="K559" i="9"/>
  <c r="C559" i="9" a="1"/>
  <c r="C559" i="9"/>
  <c r="L559" i="9" a="1"/>
  <c r="L559" i="9"/>
  <c r="D559" i="9" a="1"/>
  <c r="D559" i="9"/>
  <c r="M559" i="9" a="1"/>
  <c r="M559" i="9"/>
  <c r="E559" i="9" a="1"/>
  <c r="E559" i="9"/>
  <c r="N559" i="9" a="1"/>
  <c r="N559" i="9"/>
  <c r="F559" i="9" a="1"/>
  <c r="F559" i="9"/>
  <c r="O559" i="9" a="1"/>
  <c r="O559" i="9"/>
  <c r="G559" i="9" a="1"/>
  <c r="G559" i="9"/>
  <c r="P559" i="9" a="1"/>
  <c r="P559" i="9"/>
  <c r="H559" i="9" a="1"/>
  <c r="H559" i="9"/>
  <c r="Q559" i="9" a="1"/>
  <c r="Q559" i="9"/>
  <c r="I559" i="9" a="1"/>
  <c r="I559" i="9"/>
  <c r="B560" i="9" a="1"/>
  <c r="B560" i="9"/>
  <c r="K560" i="9" a="1"/>
  <c r="K560" i="9"/>
  <c r="C560" i="9" a="1"/>
  <c r="C560" i="9"/>
  <c r="L560" i="9" a="1"/>
  <c r="L560" i="9"/>
  <c r="D560" i="9" a="1"/>
  <c r="D560" i="9"/>
  <c r="M560" i="9" a="1"/>
  <c r="M560" i="9"/>
  <c r="E560" i="9" a="1"/>
  <c r="E560" i="9"/>
  <c r="N560" i="9" a="1"/>
  <c r="N560" i="9"/>
  <c r="F560" i="9" a="1"/>
  <c r="F560" i="9"/>
  <c r="O560" i="9" a="1"/>
  <c r="O560" i="9"/>
  <c r="G560" i="9" a="1"/>
  <c r="G560" i="9"/>
  <c r="P560" i="9" a="1"/>
  <c r="P560" i="9"/>
  <c r="H560" i="9" a="1"/>
  <c r="H560" i="9"/>
  <c r="Q560" i="9" a="1"/>
  <c r="Q560" i="9"/>
  <c r="I560" i="9" a="1"/>
  <c r="I560" i="9"/>
  <c r="B561" i="9" a="1"/>
  <c r="B561" i="9"/>
  <c r="K561" i="9" a="1"/>
  <c r="K561" i="9"/>
  <c r="C561" i="9" a="1"/>
  <c r="C561" i="9"/>
  <c r="L561" i="9" a="1"/>
  <c r="L561" i="9"/>
  <c r="D561" i="9" a="1"/>
  <c r="D561" i="9"/>
  <c r="M561" i="9" a="1"/>
  <c r="M561" i="9"/>
  <c r="E561" i="9" a="1"/>
  <c r="E561" i="9"/>
  <c r="N561" i="9" a="1"/>
  <c r="N561" i="9"/>
  <c r="F561" i="9" a="1"/>
  <c r="F561" i="9"/>
  <c r="O561" i="9" a="1"/>
  <c r="O561" i="9"/>
  <c r="G561" i="9" a="1"/>
  <c r="G561" i="9"/>
  <c r="P561" i="9" a="1"/>
  <c r="P561" i="9"/>
  <c r="H561" i="9" a="1"/>
  <c r="H561" i="9"/>
  <c r="Q561" i="9" a="1"/>
  <c r="Q561" i="9"/>
  <c r="I561" i="9" a="1"/>
  <c r="I561" i="9"/>
  <c r="B562" i="9" a="1"/>
  <c r="B562" i="9"/>
  <c r="K562" i="9" a="1"/>
  <c r="K562" i="9"/>
  <c r="C562" i="9" a="1"/>
  <c r="C562" i="9"/>
  <c r="L562" i="9" a="1"/>
  <c r="L562" i="9"/>
  <c r="D562" i="9" a="1"/>
  <c r="D562" i="9"/>
  <c r="M562" i="9" a="1"/>
  <c r="M562" i="9"/>
  <c r="E562" i="9" a="1"/>
  <c r="E562" i="9"/>
  <c r="N562" i="9" a="1"/>
  <c r="N562" i="9"/>
  <c r="F562" i="9" a="1"/>
  <c r="F562" i="9"/>
  <c r="O562" i="9" a="1"/>
  <c r="O562" i="9"/>
  <c r="G562" i="9" a="1"/>
  <c r="G562" i="9"/>
  <c r="P562" i="9" a="1"/>
  <c r="P562" i="9"/>
  <c r="H562" i="9" a="1"/>
  <c r="H562" i="9"/>
  <c r="Q562" i="9" a="1"/>
  <c r="Q562" i="9"/>
  <c r="I562" i="9" a="1"/>
  <c r="I562" i="9"/>
  <c r="B563" i="9" a="1"/>
  <c r="B563" i="9"/>
  <c r="K563" i="9" a="1"/>
  <c r="K563" i="9"/>
  <c r="C563" i="9" a="1"/>
  <c r="C563" i="9"/>
  <c r="L563" i="9" a="1"/>
  <c r="L563" i="9"/>
  <c r="D563" i="9" a="1"/>
  <c r="D563" i="9"/>
  <c r="M563" i="9" a="1"/>
  <c r="M563" i="9"/>
  <c r="E563" i="9" a="1"/>
  <c r="E563" i="9"/>
  <c r="N563" i="9" a="1"/>
  <c r="N563" i="9"/>
  <c r="F563" i="9" a="1"/>
  <c r="F563" i="9"/>
  <c r="O563" i="9" a="1"/>
  <c r="O563" i="9"/>
  <c r="G563" i="9" a="1"/>
  <c r="G563" i="9"/>
  <c r="P563" i="9" a="1"/>
  <c r="P563" i="9"/>
  <c r="H563" i="9" a="1"/>
  <c r="H563" i="9"/>
  <c r="Q563" i="9" a="1"/>
  <c r="Q563" i="9"/>
  <c r="I563" i="9" a="1"/>
  <c r="I563" i="9"/>
  <c r="B564" i="9" a="1"/>
  <c r="B564" i="9"/>
  <c r="K564" i="9" a="1"/>
  <c r="K564" i="9"/>
  <c r="C564" i="9" a="1"/>
  <c r="C564" i="9"/>
  <c r="L564" i="9" a="1"/>
  <c r="L564" i="9"/>
  <c r="D564" i="9" a="1"/>
  <c r="D564" i="9"/>
  <c r="M564" i="9" a="1"/>
  <c r="M564" i="9"/>
  <c r="E564" i="9" a="1"/>
  <c r="E564" i="9"/>
  <c r="N564" i="9" a="1"/>
  <c r="N564" i="9"/>
  <c r="F564" i="9" a="1"/>
  <c r="F564" i="9"/>
  <c r="O564" i="9" a="1"/>
  <c r="O564" i="9"/>
  <c r="G564" i="9" a="1"/>
  <c r="G564" i="9"/>
  <c r="P564" i="9" a="1"/>
  <c r="P564" i="9"/>
  <c r="H564" i="9" a="1"/>
  <c r="H564" i="9"/>
  <c r="Q564" i="9" a="1"/>
  <c r="Q564" i="9"/>
  <c r="I564" i="9" a="1"/>
  <c r="I564" i="9"/>
  <c r="B565" i="9" a="1"/>
  <c r="B565" i="9"/>
  <c r="K565" i="9" a="1"/>
  <c r="K565" i="9"/>
  <c r="C565" i="9" a="1"/>
  <c r="C565" i="9"/>
  <c r="L565" i="9" a="1"/>
  <c r="L565" i="9"/>
  <c r="D565" i="9" a="1"/>
  <c r="D565" i="9"/>
  <c r="M565" i="9" a="1"/>
  <c r="M565" i="9"/>
  <c r="E565" i="9" a="1"/>
  <c r="E565" i="9"/>
  <c r="N565" i="9" a="1"/>
  <c r="N565" i="9"/>
  <c r="F565" i="9" a="1"/>
  <c r="F565" i="9"/>
  <c r="O565" i="9" a="1"/>
  <c r="O565" i="9"/>
  <c r="G565" i="9" a="1"/>
  <c r="G565" i="9"/>
  <c r="P565" i="9" a="1"/>
  <c r="P565" i="9"/>
  <c r="H565" i="9" a="1"/>
  <c r="H565" i="9"/>
  <c r="Q565" i="9" a="1"/>
  <c r="Q565" i="9"/>
  <c r="I565" i="9" a="1"/>
  <c r="I565" i="9"/>
  <c r="B566" i="9" a="1"/>
  <c r="B566" i="9"/>
  <c r="K566" i="9" a="1"/>
  <c r="K566" i="9"/>
  <c r="C566" i="9" a="1"/>
  <c r="C566" i="9"/>
  <c r="L566" i="9" a="1"/>
  <c r="L566" i="9"/>
  <c r="D566" i="9" a="1"/>
  <c r="D566" i="9"/>
  <c r="M566" i="9" a="1"/>
  <c r="M566" i="9"/>
  <c r="E566" i="9" a="1"/>
  <c r="E566" i="9"/>
  <c r="N566" i="9" a="1"/>
  <c r="N566" i="9"/>
  <c r="F566" i="9" a="1"/>
  <c r="F566" i="9"/>
  <c r="O566" i="9" a="1"/>
  <c r="O566" i="9"/>
  <c r="G566" i="9" a="1"/>
  <c r="G566" i="9"/>
  <c r="P566" i="9" a="1"/>
  <c r="P566" i="9"/>
  <c r="H566" i="9" a="1"/>
  <c r="H566" i="9"/>
  <c r="Q566" i="9" a="1"/>
  <c r="Q566" i="9"/>
  <c r="I566" i="9" a="1"/>
  <c r="I566" i="9"/>
  <c r="B567" i="9" a="1"/>
  <c r="B567" i="9"/>
  <c r="K567" i="9" a="1"/>
  <c r="K567" i="9"/>
  <c r="C567" i="9" a="1"/>
  <c r="C567" i="9"/>
  <c r="L567" i="9" a="1"/>
  <c r="L567" i="9"/>
  <c r="D567" i="9" a="1"/>
  <c r="D567" i="9"/>
  <c r="M567" i="9" a="1"/>
  <c r="M567" i="9"/>
  <c r="E567" i="9" a="1"/>
  <c r="E567" i="9"/>
  <c r="N567" i="9" a="1"/>
  <c r="N567" i="9"/>
  <c r="F567" i="9" a="1"/>
  <c r="F567" i="9"/>
  <c r="O567" i="9" a="1"/>
  <c r="O567" i="9"/>
  <c r="G567" i="9" a="1"/>
  <c r="G567" i="9"/>
  <c r="P567" i="9" a="1"/>
  <c r="P567" i="9"/>
  <c r="H567" i="9" a="1"/>
  <c r="H567" i="9"/>
  <c r="Q567" i="9" a="1"/>
  <c r="Q567" i="9"/>
  <c r="I567" i="9" a="1"/>
  <c r="I567" i="9"/>
  <c r="B568" i="9" a="1"/>
  <c r="B568" i="9"/>
  <c r="K568" i="9" a="1"/>
  <c r="K568" i="9"/>
  <c r="C568" i="9" a="1"/>
  <c r="C568" i="9"/>
  <c r="L568" i="9" a="1"/>
  <c r="L568" i="9"/>
  <c r="D568" i="9" a="1"/>
  <c r="D568" i="9"/>
  <c r="M568" i="9" a="1"/>
  <c r="M568" i="9"/>
  <c r="E568" i="9" a="1"/>
  <c r="E568" i="9"/>
  <c r="N568" i="9" a="1"/>
  <c r="N568" i="9"/>
  <c r="F568" i="9" a="1"/>
  <c r="F568" i="9"/>
  <c r="O568" i="9" a="1"/>
  <c r="O568" i="9"/>
  <c r="G568" i="9" a="1"/>
  <c r="G568" i="9"/>
  <c r="P568" i="9" a="1"/>
  <c r="P568" i="9"/>
  <c r="H568" i="9" a="1"/>
  <c r="H568" i="9"/>
  <c r="Q568" i="9" a="1"/>
  <c r="Q568" i="9"/>
  <c r="I568" i="9" a="1"/>
  <c r="I568" i="9"/>
  <c r="B569" i="9" a="1"/>
  <c r="B569" i="9"/>
  <c r="K569" i="9" a="1"/>
  <c r="K569" i="9"/>
  <c r="C569" i="9" a="1"/>
  <c r="C569" i="9"/>
  <c r="L569" i="9" a="1"/>
  <c r="L569" i="9"/>
  <c r="D569" i="9" a="1"/>
  <c r="D569" i="9"/>
  <c r="M569" i="9" a="1"/>
  <c r="M569" i="9"/>
  <c r="E569" i="9" a="1"/>
  <c r="E569" i="9"/>
  <c r="N569" i="9" a="1"/>
  <c r="N569" i="9"/>
  <c r="F569" i="9" a="1"/>
  <c r="F569" i="9"/>
  <c r="O569" i="9" a="1"/>
  <c r="O569" i="9"/>
  <c r="G569" i="9" a="1"/>
  <c r="G569" i="9"/>
  <c r="P569" i="9" a="1"/>
  <c r="P569" i="9"/>
  <c r="H569" i="9" a="1"/>
  <c r="H569" i="9"/>
  <c r="Q569" i="9" a="1"/>
  <c r="Q569" i="9"/>
  <c r="I569" i="9" a="1"/>
  <c r="I569" i="9"/>
  <c r="B570" i="9" a="1"/>
  <c r="B570" i="9"/>
  <c r="K570" i="9" a="1"/>
  <c r="K570" i="9"/>
  <c r="C570" i="9" a="1"/>
  <c r="C570" i="9"/>
  <c r="L570" i="9" a="1"/>
  <c r="L570" i="9"/>
  <c r="D570" i="9" a="1"/>
  <c r="D570" i="9"/>
  <c r="M570" i="9" a="1"/>
  <c r="M570" i="9"/>
  <c r="E570" i="9" a="1"/>
  <c r="E570" i="9"/>
  <c r="N570" i="9" a="1"/>
  <c r="N570" i="9"/>
  <c r="F570" i="9" a="1"/>
  <c r="F570" i="9"/>
  <c r="O570" i="9" a="1"/>
  <c r="O570" i="9"/>
  <c r="G570" i="9" a="1"/>
  <c r="G570" i="9"/>
  <c r="P570" i="9" a="1"/>
  <c r="P570" i="9"/>
  <c r="H570" i="9" a="1"/>
  <c r="H570" i="9"/>
  <c r="Q570" i="9" a="1"/>
  <c r="Q570" i="9"/>
  <c r="I570" i="9" a="1"/>
  <c r="I570" i="9"/>
  <c r="B571" i="9" a="1"/>
  <c r="B571" i="9"/>
  <c r="K571" i="9" a="1"/>
  <c r="K571" i="9"/>
  <c r="C571" i="9" a="1"/>
  <c r="C571" i="9"/>
  <c r="L571" i="9" a="1"/>
  <c r="L571" i="9"/>
  <c r="D571" i="9" a="1"/>
  <c r="D571" i="9"/>
  <c r="M571" i="9" a="1"/>
  <c r="M571" i="9"/>
  <c r="E571" i="9" a="1"/>
  <c r="E571" i="9"/>
  <c r="N571" i="9" a="1"/>
  <c r="N571" i="9"/>
  <c r="F571" i="9" a="1"/>
  <c r="F571" i="9"/>
  <c r="O571" i="9" a="1"/>
  <c r="O571" i="9"/>
  <c r="G571" i="9" a="1"/>
  <c r="G571" i="9"/>
  <c r="P571" i="9" a="1"/>
  <c r="P571" i="9"/>
  <c r="H571" i="9" a="1"/>
  <c r="H571" i="9"/>
  <c r="Q571" i="9" a="1"/>
  <c r="Q571" i="9"/>
  <c r="I571" i="9" a="1"/>
  <c r="I571" i="9"/>
  <c r="B572" i="9" a="1"/>
  <c r="B572" i="9"/>
  <c r="K572" i="9" a="1"/>
  <c r="K572" i="9"/>
  <c r="C572" i="9" a="1"/>
  <c r="C572" i="9"/>
  <c r="L572" i="9" a="1"/>
  <c r="L572" i="9"/>
  <c r="D572" i="9" a="1"/>
  <c r="D572" i="9"/>
  <c r="M572" i="9" a="1"/>
  <c r="M572" i="9"/>
  <c r="E572" i="9" a="1"/>
  <c r="E572" i="9"/>
  <c r="N572" i="9" a="1"/>
  <c r="N572" i="9"/>
  <c r="F572" i="9" a="1"/>
  <c r="F572" i="9"/>
  <c r="O572" i="9" a="1"/>
  <c r="O572" i="9"/>
  <c r="G572" i="9" a="1"/>
  <c r="G572" i="9"/>
  <c r="P572" i="9" a="1"/>
  <c r="P572" i="9"/>
  <c r="H572" i="9" a="1"/>
  <c r="H572" i="9"/>
  <c r="Q572" i="9" a="1"/>
  <c r="Q572" i="9"/>
  <c r="I572" i="9" a="1"/>
  <c r="I572" i="9"/>
  <c r="B573" i="9" a="1"/>
  <c r="B573" i="9"/>
  <c r="K573" i="9" a="1"/>
  <c r="K573" i="9"/>
  <c r="C573" i="9" a="1"/>
  <c r="C573" i="9"/>
  <c r="L573" i="9" a="1"/>
  <c r="L573" i="9"/>
  <c r="D573" i="9" a="1"/>
  <c r="D573" i="9"/>
  <c r="M573" i="9" a="1"/>
  <c r="M573" i="9"/>
  <c r="E573" i="9" a="1"/>
  <c r="E573" i="9"/>
  <c r="N573" i="9" a="1"/>
  <c r="N573" i="9"/>
  <c r="F573" i="9" a="1"/>
  <c r="F573" i="9"/>
  <c r="O573" i="9" a="1"/>
  <c r="O573" i="9"/>
  <c r="G573" i="9" a="1"/>
  <c r="G573" i="9"/>
  <c r="P573" i="9" a="1"/>
  <c r="P573" i="9"/>
  <c r="H573" i="9" a="1"/>
  <c r="H573" i="9"/>
  <c r="Q573" i="9" a="1"/>
  <c r="Q573" i="9"/>
  <c r="I573" i="9" a="1"/>
  <c r="I573" i="9"/>
  <c r="B574" i="9" a="1"/>
  <c r="B574" i="9"/>
  <c r="K574" i="9" a="1"/>
  <c r="K574" i="9"/>
  <c r="C574" i="9" a="1"/>
  <c r="C574" i="9"/>
  <c r="L574" i="9" a="1"/>
  <c r="L574" i="9"/>
  <c r="D574" i="9" a="1"/>
  <c r="D574" i="9"/>
  <c r="M574" i="9" a="1"/>
  <c r="M574" i="9"/>
  <c r="E574" i="9" a="1"/>
  <c r="E574" i="9"/>
  <c r="N574" i="9" a="1"/>
  <c r="N574" i="9"/>
  <c r="F574" i="9" a="1"/>
  <c r="F574" i="9"/>
  <c r="O574" i="9" a="1"/>
  <c r="O574" i="9"/>
  <c r="G574" i="9" a="1"/>
  <c r="G574" i="9"/>
  <c r="P574" i="9" a="1"/>
  <c r="P574" i="9"/>
  <c r="H574" i="9" a="1"/>
  <c r="H574" i="9"/>
  <c r="Q574" i="9" a="1"/>
  <c r="Q574" i="9"/>
  <c r="I574" i="9" a="1"/>
  <c r="I574" i="9"/>
  <c r="B575" i="9" a="1"/>
  <c r="B575" i="9"/>
  <c r="K575" i="9" a="1"/>
  <c r="K575" i="9"/>
  <c r="C575" i="9" a="1"/>
  <c r="C575" i="9"/>
  <c r="L575" i="9" a="1"/>
  <c r="L575" i="9"/>
  <c r="D575" i="9" a="1"/>
  <c r="D575" i="9"/>
  <c r="M575" i="9" a="1"/>
  <c r="M575" i="9"/>
  <c r="E575" i="9" a="1"/>
  <c r="E575" i="9"/>
  <c r="N575" i="9" a="1"/>
  <c r="N575" i="9"/>
  <c r="F575" i="9" a="1"/>
  <c r="F575" i="9"/>
  <c r="O575" i="9" a="1"/>
  <c r="O575" i="9"/>
  <c r="G575" i="9" a="1"/>
  <c r="G575" i="9"/>
  <c r="P575" i="9" a="1"/>
  <c r="P575" i="9"/>
  <c r="H575" i="9" a="1"/>
  <c r="H575" i="9"/>
  <c r="Q575" i="9" a="1"/>
  <c r="Q575" i="9"/>
  <c r="I575" i="9" a="1"/>
  <c r="I575" i="9"/>
  <c r="B576" i="9" a="1"/>
  <c r="B576" i="9"/>
  <c r="K576" i="9" a="1"/>
  <c r="K576" i="9"/>
  <c r="C576" i="9" a="1"/>
  <c r="C576" i="9"/>
  <c r="L576" i="9" a="1"/>
  <c r="L576" i="9"/>
  <c r="D576" i="9" a="1"/>
  <c r="D576" i="9"/>
  <c r="M576" i="9" a="1"/>
  <c r="M576" i="9"/>
  <c r="E576" i="9" a="1"/>
  <c r="E576" i="9"/>
  <c r="N576" i="9" a="1"/>
  <c r="N576" i="9"/>
  <c r="F576" i="9" a="1"/>
  <c r="F576" i="9"/>
  <c r="O576" i="9" a="1"/>
  <c r="O576" i="9"/>
  <c r="G576" i="9" a="1"/>
  <c r="G576" i="9"/>
  <c r="P576" i="9" a="1"/>
  <c r="P576" i="9"/>
  <c r="H576" i="9" a="1"/>
  <c r="H576" i="9"/>
  <c r="Q576" i="9" a="1"/>
  <c r="Q576" i="9"/>
  <c r="I576" i="9" a="1"/>
  <c r="I576" i="9"/>
  <c r="B577" i="9" a="1"/>
  <c r="B577" i="9"/>
  <c r="K577" i="9" a="1"/>
  <c r="K577" i="9"/>
  <c r="C577" i="9" a="1"/>
  <c r="C577" i="9"/>
  <c r="L577" i="9" a="1"/>
  <c r="L577" i="9"/>
  <c r="D577" i="9" a="1"/>
  <c r="D577" i="9"/>
  <c r="M577" i="9" a="1"/>
  <c r="M577" i="9"/>
  <c r="E577" i="9" a="1"/>
  <c r="E577" i="9"/>
  <c r="N577" i="9" a="1"/>
  <c r="N577" i="9"/>
  <c r="F577" i="9" a="1"/>
  <c r="F577" i="9"/>
  <c r="O577" i="9" a="1"/>
  <c r="O577" i="9"/>
  <c r="G577" i="9" a="1"/>
  <c r="G577" i="9"/>
  <c r="P577" i="9" a="1"/>
  <c r="P577" i="9"/>
  <c r="H577" i="9" a="1"/>
  <c r="H577" i="9"/>
  <c r="Q577" i="9" a="1"/>
  <c r="Q577" i="9"/>
  <c r="I577" i="9" a="1"/>
  <c r="I577" i="9"/>
  <c r="B578" i="9" a="1"/>
  <c r="B578" i="9"/>
  <c r="K578" i="9" a="1"/>
  <c r="K578" i="9"/>
  <c r="C578" i="9" a="1"/>
  <c r="C578" i="9"/>
  <c r="L578" i="9" a="1"/>
  <c r="L578" i="9"/>
  <c r="D578" i="9" a="1"/>
  <c r="D578" i="9"/>
  <c r="M578" i="9" a="1"/>
  <c r="M578" i="9"/>
  <c r="E578" i="9" a="1"/>
  <c r="E578" i="9"/>
  <c r="N578" i="9" a="1"/>
  <c r="N578" i="9"/>
  <c r="F578" i="9" a="1"/>
  <c r="F578" i="9"/>
  <c r="O578" i="9" a="1"/>
  <c r="O578" i="9"/>
  <c r="G578" i="9" a="1"/>
  <c r="G578" i="9"/>
  <c r="P578" i="9" a="1"/>
  <c r="P578" i="9"/>
  <c r="H578" i="9" a="1"/>
  <c r="H578" i="9"/>
  <c r="Q578" i="9" a="1"/>
  <c r="Q578" i="9"/>
  <c r="I578" i="9" a="1"/>
  <c r="I578" i="9"/>
  <c r="B579" i="9" a="1"/>
  <c r="B579" i="9"/>
  <c r="K579" i="9" a="1"/>
  <c r="K579" i="9"/>
  <c r="C579" i="9" a="1"/>
  <c r="C579" i="9"/>
  <c r="L579" i="9" a="1"/>
  <c r="L579" i="9"/>
  <c r="D579" i="9" a="1"/>
  <c r="D579" i="9"/>
  <c r="M579" i="9" a="1"/>
  <c r="M579" i="9"/>
  <c r="E579" i="9" a="1"/>
  <c r="E579" i="9"/>
  <c r="N579" i="9" a="1"/>
  <c r="N579" i="9"/>
  <c r="F579" i="9" a="1"/>
  <c r="F579" i="9"/>
  <c r="O579" i="9" a="1"/>
  <c r="O579" i="9"/>
  <c r="G579" i="9" a="1"/>
  <c r="G579" i="9"/>
  <c r="P579" i="9" a="1"/>
  <c r="P579" i="9"/>
  <c r="H579" i="9" a="1"/>
  <c r="H579" i="9"/>
  <c r="Q579" i="9" a="1"/>
  <c r="Q579" i="9"/>
  <c r="I579" i="9" a="1"/>
  <c r="I579" i="9"/>
  <c r="B580" i="9" a="1"/>
  <c r="B580" i="9"/>
  <c r="K580" i="9" a="1"/>
  <c r="K580" i="9"/>
  <c r="C580" i="9" a="1"/>
  <c r="C580" i="9"/>
  <c r="L580" i="9" a="1"/>
  <c r="L580" i="9"/>
  <c r="D580" i="9" a="1"/>
  <c r="D580" i="9"/>
  <c r="M580" i="9" a="1"/>
  <c r="M580" i="9"/>
  <c r="E580" i="9" a="1"/>
  <c r="E580" i="9"/>
  <c r="N580" i="9" a="1"/>
  <c r="N580" i="9"/>
  <c r="F580" i="9" a="1"/>
  <c r="F580" i="9"/>
  <c r="O580" i="9" a="1"/>
  <c r="O580" i="9"/>
  <c r="G580" i="9" a="1"/>
  <c r="G580" i="9"/>
  <c r="P580" i="9" a="1"/>
  <c r="P580" i="9"/>
  <c r="H580" i="9" a="1"/>
  <c r="H580" i="9"/>
  <c r="Q580" i="9" a="1"/>
  <c r="Q580" i="9"/>
  <c r="I580" i="9" a="1"/>
  <c r="I580" i="9"/>
  <c r="B581" i="9" a="1"/>
  <c r="B581" i="9"/>
  <c r="K581" i="9" a="1"/>
  <c r="K581" i="9"/>
  <c r="C581" i="9" a="1"/>
  <c r="C581" i="9"/>
  <c r="L581" i="9" a="1"/>
  <c r="L581" i="9"/>
  <c r="D581" i="9" a="1"/>
  <c r="D581" i="9"/>
  <c r="M581" i="9" a="1"/>
  <c r="M581" i="9"/>
  <c r="E581" i="9" a="1"/>
  <c r="E581" i="9"/>
  <c r="N581" i="9" a="1"/>
  <c r="N581" i="9"/>
  <c r="F581" i="9" a="1"/>
  <c r="F581" i="9"/>
  <c r="O581" i="9" a="1"/>
  <c r="O581" i="9"/>
  <c r="G581" i="9" a="1"/>
  <c r="G581" i="9"/>
  <c r="P581" i="9" a="1"/>
  <c r="P581" i="9"/>
  <c r="H581" i="9" a="1"/>
  <c r="H581" i="9"/>
  <c r="Q581" i="9" a="1"/>
  <c r="Q581" i="9"/>
  <c r="I581" i="9" a="1"/>
  <c r="I581" i="9"/>
  <c r="B582" i="9" a="1"/>
  <c r="B582" i="9"/>
  <c r="K582" i="9" a="1"/>
  <c r="K582" i="9"/>
  <c r="C582" i="9" a="1"/>
  <c r="C582" i="9"/>
  <c r="L582" i="9" a="1"/>
  <c r="L582" i="9"/>
  <c r="D582" i="9" a="1"/>
  <c r="D582" i="9"/>
  <c r="M582" i="9" a="1"/>
  <c r="M582" i="9"/>
  <c r="E582" i="9" a="1"/>
  <c r="E582" i="9"/>
  <c r="N582" i="9" a="1"/>
  <c r="N582" i="9"/>
  <c r="F582" i="9" a="1"/>
  <c r="F582" i="9"/>
  <c r="O582" i="9" a="1"/>
  <c r="O582" i="9"/>
  <c r="G582" i="9" a="1"/>
  <c r="G582" i="9"/>
  <c r="P582" i="9" a="1"/>
  <c r="P582" i="9"/>
  <c r="H582" i="9" a="1"/>
  <c r="H582" i="9"/>
  <c r="Q582" i="9" a="1"/>
  <c r="Q582" i="9"/>
  <c r="I582" i="9" a="1"/>
  <c r="I582" i="9"/>
  <c r="B583" i="9" a="1"/>
  <c r="B583" i="9"/>
  <c r="K583" i="9" a="1"/>
  <c r="K583" i="9"/>
  <c r="C583" i="9" a="1"/>
  <c r="C583" i="9"/>
  <c r="L583" i="9" a="1"/>
  <c r="L583" i="9"/>
  <c r="D583" i="9" a="1"/>
  <c r="D583" i="9"/>
  <c r="M583" i="9" a="1"/>
  <c r="M583" i="9"/>
  <c r="E583" i="9" a="1"/>
  <c r="E583" i="9"/>
  <c r="N583" i="9" a="1"/>
  <c r="N583" i="9"/>
  <c r="F583" i="9" a="1"/>
  <c r="F583" i="9"/>
  <c r="O583" i="9" a="1"/>
  <c r="O583" i="9"/>
  <c r="G583" i="9" a="1"/>
  <c r="G583" i="9"/>
  <c r="P583" i="9" a="1"/>
  <c r="P583" i="9"/>
  <c r="H583" i="9" a="1"/>
  <c r="H583" i="9"/>
  <c r="Q583" i="9" a="1"/>
  <c r="Q583" i="9"/>
  <c r="I583" i="9" a="1"/>
  <c r="I583" i="9"/>
  <c r="B584" i="9" a="1"/>
  <c r="B584" i="9"/>
  <c r="K584" i="9" a="1"/>
  <c r="K584" i="9"/>
  <c r="C584" i="9" a="1"/>
  <c r="C584" i="9"/>
  <c r="L584" i="9" a="1"/>
  <c r="L584" i="9"/>
  <c r="D584" i="9" a="1"/>
  <c r="D584" i="9"/>
  <c r="M584" i="9" a="1"/>
  <c r="M584" i="9"/>
  <c r="E584" i="9" a="1"/>
  <c r="E584" i="9"/>
  <c r="N584" i="9" a="1"/>
  <c r="N584" i="9"/>
  <c r="F584" i="9" a="1"/>
  <c r="F584" i="9"/>
  <c r="O584" i="9" a="1"/>
  <c r="O584" i="9"/>
  <c r="G584" i="9" a="1"/>
  <c r="G584" i="9"/>
  <c r="P584" i="9" a="1"/>
  <c r="P584" i="9"/>
  <c r="H584" i="9" a="1"/>
  <c r="H584" i="9"/>
  <c r="Q584" i="9" a="1"/>
  <c r="Q584" i="9"/>
  <c r="I584" i="9" a="1"/>
  <c r="I584" i="9"/>
  <c r="B585" i="9" a="1"/>
  <c r="B585" i="9"/>
  <c r="K585" i="9" a="1"/>
  <c r="K585" i="9"/>
  <c r="C585" i="9" a="1"/>
  <c r="C585" i="9"/>
  <c r="L585" i="9" a="1"/>
  <c r="L585" i="9"/>
  <c r="D585" i="9" a="1"/>
  <c r="D585" i="9"/>
  <c r="M585" i="9" a="1"/>
  <c r="M585" i="9"/>
  <c r="E585" i="9" a="1"/>
  <c r="E585" i="9"/>
  <c r="N585" i="9" a="1"/>
  <c r="N585" i="9"/>
  <c r="F585" i="9" a="1"/>
  <c r="F585" i="9"/>
  <c r="O585" i="9" a="1"/>
  <c r="O585" i="9"/>
  <c r="G585" i="9" a="1"/>
  <c r="G585" i="9"/>
  <c r="P585" i="9" a="1"/>
  <c r="P585" i="9"/>
  <c r="H585" i="9" a="1"/>
  <c r="H585" i="9"/>
  <c r="Q585" i="9" a="1"/>
  <c r="Q585" i="9"/>
  <c r="I585" i="9" a="1"/>
  <c r="I585" i="9"/>
  <c r="B586" i="9" a="1"/>
  <c r="B586" i="9"/>
  <c r="K586" i="9" a="1"/>
  <c r="K586" i="9"/>
  <c r="C586" i="9" a="1"/>
  <c r="C586" i="9"/>
  <c r="L586" i="9" a="1"/>
  <c r="L586" i="9"/>
  <c r="D586" i="9" a="1"/>
  <c r="D586" i="9"/>
  <c r="M586" i="9" a="1"/>
  <c r="M586" i="9"/>
  <c r="E586" i="9" a="1"/>
  <c r="E586" i="9"/>
  <c r="N586" i="9" a="1"/>
  <c r="N586" i="9"/>
  <c r="F586" i="9" a="1"/>
  <c r="F586" i="9"/>
  <c r="O586" i="9" a="1"/>
  <c r="O586" i="9"/>
  <c r="G586" i="9" a="1"/>
  <c r="G586" i="9"/>
  <c r="P586" i="9" a="1"/>
  <c r="P586" i="9"/>
  <c r="H586" i="9" a="1"/>
  <c r="H586" i="9"/>
  <c r="Q586" i="9" a="1"/>
  <c r="Q586" i="9"/>
  <c r="I586" i="9" a="1"/>
  <c r="I586" i="9"/>
  <c r="B587" i="9" a="1"/>
  <c r="B587" i="9"/>
  <c r="K587" i="9" a="1"/>
  <c r="K587" i="9"/>
  <c r="C587" i="9" a="1"/>
  <c r="C587" i="9"/>
  <c r="L587" i="9" a="1"/>
  <c r="L587" i="9"/>
  <c r="D587" i="9" a="1"/>
  <c r="D587" i="9"/>
  <c r="M587" i="9" a="1"/>
  <c r="M587" i="9"/>
  <c r="E587" i="9" a="1"/>
  <c r="E587" i="9"/>
  <c r="N587" i="9" a="1"/>
  <c r="N587" i="9"/>
  <c r="F587" i="9" a="1"/>
  <c r="F587" i="9"/>
  <c r="O587" i="9" a="1"/>
  <c r="O587" i="9"/>
  <c r="G587" i="9" a="1"/>
  <c r="G587" i="9"/>
  <c r="P587" i="9" a="1"/>
  <c r="P587" i="9"/>
  <c r="H587" i="9" a="1"/>
  <c r="H587" i="9"/>
  <c r="Q587" i="9" a="1"/>
  <c r="Q587" i="9"/>
  <c r="I587" i="9" a="1"/>
  <c r="I587" i="9"/>
  <c r="B588" i="9" a="1"/>
  <c r="B588" i="9"/>
  <c r="K588" i="9" a="1"/>
  <c r="K588" i="9"/>
  <c r="C588" i="9" a="1"/>
  <c r="C588" i="9"/>
  <c r="L588" i="9" a="1"/>
  <c r="L588" i="9"/>
  <c r="D588" i="9" a="1"/>
  <c r="D588" i="9"/>
  <c r="M588" i="9" a="1"/>
  <c r="M588" i="9"/>
  <c r="E588" i="9" a="1"/>
  <c r="E588" i="9"/>
  <c r="N588" i="9" a="1"/>
  <c r="N588" i="9"/>
  <c r="F588" i="9" a="1"/>
  <c r="F588" i="9"/>
  <c r="O588" i="9" a="1"/>
  <c r="O588" i="9"/>
  <c r="G588" i="9" a="1"/>
  <c r="G588" i="9"/>
  <c r="P588" i="9" a="1"/>
  <c r="P588" i="9"/>
  <c r="H588" i="9" a="1"/>
  <c r="H588" i="9"/>
  <c r="Q588" i="9" a="1"/>
  <c r="Q588" i="9"/>
  <c r="I588" i="9" a="1"/>
  <c r="I588" i="9"/>
  <c r="B589" i="9" a="1"/>
  <c r="B589" i="9"/>
  <c r="K589" i="9" a="1"/>
  <c r="K589" i="9"/>
  <c r="C589" i="9" a="1"/>
  <c r="C589" i="9"/>
  <c r="L589" i="9" a="1"/>
  <c r="L589" i="9"/>
  <c r="D589" i="9" a="1"/>
  <c r="D589" i="9"/>
  <c r="M589" i="9" a="1"/>
  <c r="M589" i="9"/>
  <c r="E589" i="9" a="1"/>
  <c r="E589" i="9"/>
  <c r="N589" i="9" a="1"/>
  <c r="N589" i="9"/>
  <c r="F589" i="9" a="1"/>
  <c r="F589" i="9"/>
  <c r="O589" i="9" a="1"/>
  <c r="O589" i="9"/>
  <c r="G589" i="9" a="1"/>
  <c r="G589" i="9"/>
  <c r="P589" i="9" a="1"/>
  <c r="P589" i="9"/>
  <c r="H589" i="9" a="1"/>
  <c r="H589" i="9"/>
  <c r="Q589" i="9" a="1"/>
  <c r="Q589" i="9"/>
  <c r="I589" i="9" a="1"/>
  <c r="I589" i="9"/>
  <c r="B590" i="9" a="1"/>
  <c r="B590" i="9"/>
  <c r="K590" i="9" a="1"/>
  <c r="K590" i="9"/>
  <c r="C590" i="9" a="1"/>
  <c r="C590" i="9"/>
  <c r="L590" i="9" a="1"/>
  <c r="L590" i="9"/>
  <c r="D590" i="9" a="1"/>
  <c r="D590" i="9"/>
  <c r="M590" i="9" a="1"/>
  <c r="M590" i="9"/>
  <c r="E590" i="9" a="1"/>
  <c r="E590" i="9"/>
  <c r="N590" i="9" a="1"/>
  <c r="N590" i="9"/>
  <c r="F590" i="9" a="1"/>
  <c r="F590" i="9"/>
  <c r="O590" i="9" a="1"/>
  <c r="O590" i="9"/>
  <c r="G590" i="9" a="1"/>
  <c r="G590" i="9"/>
  <c r="P590" i="9" a="1"/>
  <c r="P590" i="9"/>
  <c r="H590" i="9" a="1"/>
  <c r="H590" i="9"/>
  <c r="Q590" i="9" a="1"/>
  <c r="Q590" i="9"/>
  <c r="I590" i="9" a="1"/>
  <c r="I590" i="9"/>
  <c r="B591" i="9" a="1"/>
  <c r="B591" i="9"/>
  <c r="K591" i="9" a="1"/>
  <c r="K591" i="9"/>
  <c r="C591" i="9" a="1"/>
  <c r="C591" i="9"/>
  <c r="L591" i="9" a="1"/>
  <c r="L591" i="9"/>
  <c r="D591" i="9" a="1"/>
  <c r="D591" i="9"/>
  <c r="M591" i="9" a="1"/>
  <c r="M591" i="9"/>
  <c r="E591" i="9" a="1"/>
  <c r="E591" i="9"/>
  <c r="N591" i="9" a="1"/>
  <c r="N591" i="9"/>
  <c r="F591" i="9" a="1"/>
  <c r="F591" i="9"/>
  <c r="O591" i="9" a="1"/>
  <c r="O591" i="9"/>
  <c r="G591" i="9" a="1"/>
  <c r="G591" i="9"/>
  <c r="P591" i="9" a="1"/>
  <c r="P591" i="9"/>
  <c r="H591" i="9" a="1"/>
  <c r="H591" i="9"/>
  <c r="Q591" i="9" a="1"/>
  <c r="Q591" i="9"/>
  <c r="I591" i="9" a="1"/>
  <c r="I591" i="9"/>
  <c r="B592" i="9" a="1"/>
  <c r="B592" i="9"/>
  <c r="K592" i="9" a="1"/>
  <c r="K592" i="9"/>
  <c r="C592" i="9" a="1"/>
  <c r="C592" i="9"/>
  <c r="L592" i="9" a="1"/>
  <c r="L592" i="9"/>
  <c r="D592" i="9" a="1"/>
  <c r="D592" i="9"/>
  <c r="M592" i="9" a="1"/>
  <c r="M592" i="9"/>
  <c r="E592" i="9" a="1"/>
  <c r="E592" i="9"/>
  <c r="N592" i="9" a="1"/>
  <c r="N592" i="9"/>
  <c r="F592" i="9" a="1"/>
  <c r="F592" i="9"/>
  <c r="O592" i="9" a="1"/>
  <c r="O592" i="9"/>
  <c r="G592" i="9" a="1"/>
  <c r="G592" i="9"/>
  <c r="P592" i="9" a="1"/>
  <c r="P592" i="9"/>
  <c r="H592" i="9" a="1"/>
  <c r="H592" i="9"/>
  <c r="Q592" i="9" a="1"/>
  <c r="Q592" i="9"/>
  <c r="I592" i="9" a="1"/>
  <c r="I592" i="9"/>
  <c r="B593" i="9" a="1"/>
  <c r="B593" i="9"/>
  <c r="K593" i="9" a="1"/>
  <c r="K593" i="9"/>
  <c r="C593" i="9" a="1"/>
  <c r="C593" i="9"/>
  <c r="L593" i="9" a="1"/>
  <c r="L593" i="9"/>
  <c r="D593" i="9" a="1"/>
  <c r="D593" i="9"/>
  <c r="M593" i="9" a="1"/>
  <c r="M593" i="9"/>
  <c r="E593" i="9" a="1"/>
  <c r="E593" i="9"/>
  <c r="N593" i="9" a="1"/>
  <c r="N593" i="9"/>
  <c r="F593" i="9" a="1"/>
  <c r="F593" i="9"/>
  <c r="O593" i="9" a="1"/>
  <c r="O593" i="9"/>
  <c r="G593" i="9" a="1"/>
  <c r="G593" i="9"/>
  <c r="P593" i="9" a="1"/>
  <c r="P593" i="9"/>
  <c r="H593" i="9" a="1"/>
  <c r="H593" i="9"/>
  <c r="Q593" i="9" a="1"/>
  <c r="Q593" i="9"/>
  <c r="I593" i="9" a="1"/>
  <c r="I593" i="9"/>
  <c r="B594" i="9" a="1"/>
  <c r="B594" i="9"/>
  <c r="K594" i="9" a="1"/>
  <c r="K594" i="9"/>
  <c r="C594" i="9" a="1"/>
  <c r="C594" i="9"/>
  <c r="L594" i="9" a="1"/>
  <c r="L594" i="9"/>
  <c r="D594" i="9" a="1"/>
  <c r="D594" i="9"/>
  <c r="M594" i="9" a="1"/>
  <c r="M594" i="9"/>
  <c r="E594" i="9" a="1"/>
  <c r="E594" i="9"/>
  <c r="N594" i="9" a="1"/>
  <c r="N594" i="9"/>
  <c r="F594" i="9" a="1"/>
  <c r="F594" i="9"/>
  <c r="O594" i="9" a="1"/>
  <c r="O594" i="9"/>
  <c r="G594" i="9" a="1"/>
  <c r="G594" i="9"/>
  <c r="P594" i="9" a="1"/>
  <c r="P594" i="9"/>
  <c r="H594" i="9" a="1"/>
  <c r="H594" i="9"/>
  <c r="Q594" i="9" a="1"/>
  <c r="Q594" i="9"/>
  <c r="I594" i="9" a="1"/>
  <c r="I594" i="9"/>
  <c r="B595" i="9" a="1"/>
  <c r="B595" i="9"/>
  <c r="K595" i="9" a="1"/>
  <c r="K595" i="9"/>
  <c r="C595" i="9" a="1"/>
  <c r="C595" i="9"/>
  <c r="L595" i="9" a="1"/>
  <c r="L595" i="9"/>
  <c r="D595" i="9" a="1"/>
  <c r="D595" i="9"/>
  <c r="M595" i="9" a="1"/>
  <c r="M595" i="9"/>
  <c r="E595" i="9" a="1"/>
  <c r="E595" i="9"/>
  <c r="N595" i="9" a="1"/>
  <c r="N595" i="9"/>
  <c r="F595" i="9" a="1"/>
  <c r="F595" i="9"/>
  <c r="O595" i="9" a="1"/>
  <c r="O595" i="9"/>
  <c r="G595" i="9" a="1"/>
  <c r="G595" i="9"/>
  <c r="P595" i="9" a="1"/>
  <c r="P595" i="9"/>
  <c r="H595" i="9" a="1"/>
  <c r="H595" i="9"/>
  <c r="Q595" i="9" a="1"/>
  <c r="Q595" i="9"/>
  <c r="I595" i="9" a="1"/>
  <c r="I595" i="9"/>
  <c r="B596" i="9" a="1"/>
  <c r="B596" i="9"/>
  <c r="K596" i="9" a="1"/>
  <c r="K596" i="9"/>
  <c r="C596" i="9" a="1"/>
  <c r="C596" i="9"/>
  <c r="L596" i="9" a="1"/>
  <c r="L596" i="9"/>
  <c r="D596" i="9" a="1"/>
  <c r="D596" i="9"/>
  <c r="M596" i="9" a="1"/>
  <c r="M596" i="9"/>
  <c r="E596" i="9" a="1"/>
  <c r="E596" i="9"/>
  <c r="N596" i="9" a="1"/>
  <c r="N596" i="9"/>
  <c r="F596" i="9" a="1"/>
  <c r="F596" i="9"/>
  <c r="O596" i="9" a="1"/>
  <c r="O596" i="9"/>
  <c r="G596" i="9" a="1"/>
  <c r="G596" i="9"/>
  <c r="P596" i="9" a="1"/>
  <c r="P596" i="9"/>
  <c r="H596" i="9" a="1"/>
  <c r="H596" i="9"/>
  <c r="Q596" i="9" a="1"/>
  <c r="Q596" i="9"/>
  <c r="I596" i="9" a="1"/>
  <c r="I596" i="9"/>
  <c r="B597" i="9" a="1"/>
  <c r="B597" i="9"/>
  <c r="K597" i="9" a="1"/>
  <c r="K597" i="9"/>
  <c r="C597" i="9" a="1"/>
  <c r="C597" i="9"/>
  <c r="L597" i="9" a="1"/>
  <c r="L597" i="9"/>
  <c r="D597" i="9" a="1"/>
  <c r="D597" i="9"/>
  <c r="M597" i="9" a="1"/>
  <c r="M597" i="9"/>
  <c r="E597" i="9" a="1"/>
  <c r="E597" i="9"/>
  <c r="N597" i="9" a="1"/>
  <c r="N597" i="9"/>
  <c r="F597" i="9" a="1"/>
  <c r="F597" i="9"/>
  <c r="O597" i="9" a="1"/>
  <c r="O597" i="9"/>
  <c r="G597" i="9" a="1"/>
  <c r="G597" i="9"/>
  <c r="P597" i="9" a="1"/>
  <c r="P597" i="9"/>
  <c r="H597" i="9" a="1"/>
  <c r="H597" i="9"/>
  <c r="Q597" i="9" a="1"/>
  <c r="Q597" i="9"/>
  <c r="I597" i="9" a="1"/>
  <c r="I597" i="9"/>
  <c r="B598" i="9" a="1"/>
  <c r="B598" i="9"/>
  <c r="K598" i="9" a="1"/>
  <c r="K598" i="9"/>
  <c r="C598" i="9" a="1"/>
  <c r="C598" i="9"/>
  <c r="L598" i="9" a="1"/>
  <c r="L598" i="9"/>
  <c r="D598" i="9" a="1"/>
  <c r="D598" i="9"/>
  <c r="M598" i="9" a="1"/>
  <c r="M598" i="9"/>
  <c r="E598" i="9" a="1"/>
  <c r="E598" i="9"/>
  <c r="N598" i="9" a="1"/>
  <c r="N598" i="9"/>
  <c r="F598" i="9" a="1"/>
  <c r="F598" i="9"/>
  <c r="O598" i="9" a="1"/>
  <c r="O598" i="9"/>
  <c r="G598" i="9" a="1"/>
  <c r="G598" i="9"/>
  <c r="P598" i="9" a="1"/>
  <c r="P598" i="9"/>
  <c r="H598" i="9" a="1"/>
  <c r="H598" i="9"/>
  <c r="Q598" i="9" a="1"/>
  <c r="Q598" i="9"/>
  <c r="I598" i="9" a="1"/>
  <c r="I598" i="9"/>
  <c r="B599" i="9" a="1"/>
  <c r="B599" i="9"/>
  <c r="K599" i="9" a="1"/>
  <c r="K599" i="9"/>
  <c r="C599" i="9" a="1"/>
  <c r="C599" i="9"/>
  <c r="L599" i="9" a="1"/>
  <c r="L599" i="9"/>
  <c r="D599" i="9" a="1"/>
  <c r="D599" i="9"/>
  <c r="M599" i="9" a="1"/>
  <c r="M599" i="9"/>
  <c r="E599" i="9" a="1"/>
  <c r="E599" i="9"/>
  <c r="N599" i="9" a="1"/>
  <c r="N599" i="9"/>
  <c r="F599" i="9" a="1"/>
  <c r="F599" i="9"/>
  <c r="O599" i="9" a="1"/>
  <c r="O599" i="9"/>
  <c r="G599" i="9" a="1"/>
  <c r="G599" i="9"/>
  <c r="P599" i="9" a="1"/>
  <c r="P599" i="9"/>
  <c r="H599" i="9" a="1"/>
  <c r="H599" i="9"/>
  <c r="Q599" i="9" a="1"/>
  <c r="Q599" i="9"/>
  <c r="I599" i="9" a="1"/>
  <c r="I599" i="9"/>
  <c r="B600" i="9" a="1"/>
  <c r="B600" i="9"/>
  <c r="K600" i="9" a="1"/>
  <c r="K600" i="9"/>
  <c r="C600" i="9" a="1"/>
  <c r="C600" i="9"/>
  <c r="L600" i="9" a="1"/>
  <c r="L600" i="9"/>
  <c r="D600" i="9" a="1"/>
  <c r="D600" i="9"/>
  <c r="M600" i="9" a="1"/>
  <c r="M600" i="9"/>
  <c r="E600" i="9" a="1"/>
  <c r="E600" i="9"/>
  <c r="N600" i="9" a="1"/>
  <c r="N600" i="9"/>
  <c r="F600" i="9" a="1"/>
  <c r="F600" i="9"/>
  <c r="O600" i="9" a="1"/>
  <c r="O600" i="9"/>
  <c r="G600" i="9" a="1"/>
  <c r="G600" i="9"/>
  <c r="P600" i="9" a="1"/>
  <c r="P600" i="9"/>
  <c r="H600" i="9" a="1"/>
  <c r="H600" i="9"/>
  <c r="Q600" i="9" a="1"/>
  <c r="Q600" i="9"/>
  <c r="I600" i="9" a="1"/>
  <c r="I600" i="9"/>
  <c r="B601" i="9" a="1"/>
  <c r="B601" i="9"/>
  <c r="K601" i="9" a="1"/>
  <c r="K601" i="9"/>
  <c r="C601" i="9" a="1"/>
  <c r="C601" i="9"/>
  <c r="L601" i="9" a="1"/>
  <c r="L601" i="9"/>
  <c r="D601" i="9" a="1"/>
  <c r="D601" i="9"/>
  <c r="M601" i="9" a="1"/>
  <c r="M601" i="9"/>
  <c r="E601" i="9" a="1"/>
  <c r="E601" i="9"/>
  <c r="N601" i="9" a="1"/>
  <c r="N601" i="9"/>
  <c r="F601" i="9" a="1"/>
  <c r="F601" i="9"/>
  <c r="O601" i="9" a="1"/>
  <c r="O601" i="9"/>
  <c r="G601" i="9" a="1"/>
  <c r="G601" i="9"/>
  <c r="P601" i="9" a="1"/>
  <c r="P601" i="9"/>
  <c r="H601" i="9" a="1"/>
  <c r="H601" i="9"/>
  <c r="Q601" i="9" a="1"/>
  <c r="Q601" i="9"/>
  <c r="I601" i="9" a="1"/>
  <c r="I601" i="9"/>
  <c r="B602" i="9" a="1"/>
  <c r="B602" i="9"/>
  <c r="K602" i="9" a="1"/>
  <c r="K602" i="9"/>
  <c r="C602" i="9" a="1"/>
  <c r="C602" i="9"/>
  <c r="L602" i="9" a="1"/>
  <c r="L602" i="9"/>
  <c r="D602" i="9" a="1"/>
  <c r="D602" i="9"/>
  <c r="M602" i="9" a="1"/>
  <c r="M602" i="9"/>
  <c r="E602" i="9" a="1"/>
  <c r="E602" i="9"/>
  <c r="N602" i="9" a="1"/>
  <c r="N602" i="9"/>
  <c r="F602" i="9" a="1"/>
  <c r="F602" i="9"/>
  <c r="O602" i="9" a="1"/>
  <c r="O602" i="9"/>
  <c r="G602" i="9" a="1"/>
  <c r="G602" i="9"/>
  <c r="P602" i="9" a="1"/>
  <c r="P602" i="9"/>
  <c r="H602" i="9" a="1"/>
  <c r="H602" i="9"/>
  <c r="Q602" i="9" a="1"/>
  <c r="Q602" i="9"/>
  <c r="I602" i="9" a="1"/>
  <c r="I602" i="9"/>
  <c r="B603" i="9" a="1"/>
  <c r="B603" i="9"/>
  <c r="K603" i="9" a="1"/>
  <c r="K603" i="9"/>
  <c r="C603" i="9" a="1"/>
  <c r="C603" i="9"/>
  <c r="L603" i="9" a="1"/>
  <c r="L603" i="9"/>
  <c r="D603" i="9" a="1"/>
  <c r="D603" i="9"/>
  <c r="M603" i="9" a="1"/>
  <c r="M603" i="9"/>
  <c r="E603" i="9" a="1"/>
  <c r="E603" i="9"/>
  <c r="N603" i="9" a="1"/>
  <c r="N603" i="9"/>
  <c r="F603" i="9" a="1"/>
  <c r="F603" i="9"/>
  <c r="O603" i="9" a="1"/>
  <c r="O603" i="9"/>
  <c r="G603" i="9" a="1"/>
  <c r="G603" i="9"/>
  <c r="P603" i="9" a="1"/>
  <c r="P603" i="9"/>
  <c r="H603" i="9" a="1"/>
  <c r="H603" i="9"/>
  <c r="Q603" i="9" a="1"/>
  <c r="Q603" i="9"/>
  <c r="I603" i="9" a="1"/>
  <c r="I603" i="9"/>
  <c r="B604" i="9" a="1"/>
  <c r="B604" i="9"/>
  <c r="K604" i="9" a="1"/>
  <c r="K604" i="9"/>
  <c r="C604" i="9" a="1"/>
  <c r="C604" i="9"/>
  <c r="L604" i="9" a="1"/>
  <c r="L604" i="9"/>
  <c r="D604" i="9" a="1"/>
  <c r="D604" i="9"/>
  <c r="M604" i="9" a="1"/>
  <c r="M604" i="9"/>
  <c r="E604" i="9" a="1"/>
  <c r="E604" i="9"/>
  <c r="N604" i="9" a="1"/>
  <c r="N604" i="9"/>
  <c r="F604" i="9" a="1"/>
  <c r="F604" i="9"/>
  <c r="O604" i="9" a="1"/>
  <c r="O604" i="9"/>
  <c r="G604" i="9" a="1"/>
  <c r="G604" i="9"/>
  <c r="P604" i="9" a="1"/>
  <c r="P604" i="9"/>
  <c r="H604" i="9" a="1"/>
  <c r="H604" i="9"/>
  <c r="Q604" i="9" a="1"/>
  <c r="Q604" i="9"/>
  <c r="I604" i="9" a="1"/>
  <c r="I604" i="9"/>
  <c r="B605" i="9" a="1"/>
  <c r="B605" i="9"/>
  <c r="K605" i="9" a="1"/>
  <c r="K605" i="9"/>
  <c r="C605" i="9" a="1"/>
  <c r="C605" i="9"/>
  <c r="L605" i="9" a="1"/>
  <c r="L605" i="9"/>
  <c r="D605" i="9" a="1"/>
  <c r="D605" i="9"/>
  <c r="M605" i="9" a="1"/>
  <c r="M605" i="9"/>
  <c r="E605" i="9" a="1"/>
  <c r="E605" i="9"/>
  <c r="N605" i="9" a="1"/>
  <c r="N605" i="9"/>
  <c r="F605" i="9" a="1"/>
  <c r="F605" i="9"/>
  <c r="O605" i="9" a="1"/>
  <c r="O605" i="9"/>
  <c r="G605" i="9" a="1"/>
  <c r="G605" i="9"/>
  <c r="P605" i="9" a="1"/>
  <c r="P605" i="9"/>
  <c r="H605" i="9" a="1"/>
  <c r="H605" i="9"/>
  <c r="Q605" i="9" a="1"/>
  <c r="Q605" i="9"/>
  <c r="I605" i="9" a="1"/>
  <c r="I605" i="9"/>
  <c r="B606" i="9" a="1"/>
  <c r="B606" i="9"/>
  <c r="K606" i="9" a="1"/>
  <c r="K606" i="9"/>
  <c r="C606" i="9" a="1"/>
  <c r="C606" i="9"/>
  <c r="L606" i="9" a="1"/>
  <c r="L606" i="9"/>
  <c r="D606" i="9" a="1"/>
  <c r="D606" i="9"/>
  <c r="M606" i="9" a="1"/>
  <c r="M606" i="9"/>
  <c r="E606" i="9" a="1"/>
  <c r="E606" i="9"/>
  <c r="N606" i="9" a="1"/>
  <c r="N606" i="9"/>
  <c r="F606" i="9" a="1"/>
  <c r="F606" i="9"/>
  <c r="O606" i="9" a="1"/>
  <c r="O606" i="9"/>
  <c r="G606" i="9" a="1"/>
  <c r="G606" i="9"/>
  <c r="P606" i="9" a="1"/>
  <c r="P606" i="9"/>
  <c r="H606" i="9" a="1"/>
  <c r="H606" i="9"/>
  <c r="Q606" i="9" a="1"/>
  <c r="Q606" i="9"/>
  <c r="I606" i="9" a="1"/>
  <c r="I606" i="9"/>
  <c r="B607" i="9" a="1"/>
  <c r="B607" i="9"/>
  <c r="K607" i="9" a="1"/>
  <c r="K607" i="9"/>
  <c r="C607" i="9" a="1"/>
  <c r="C607" i="9"/>
  <c r="L607" i="9" a="1"/>
  <c r="L607" i="9"/>
  <c r="D607" i="9" a="1"/>
  <c r="D607" i="9"/>
  <c r="M607" i="9" a="1"/>
  <c r="M607" i="9"/>
  <c r="E607" i="9" a="1"/>
  <c r="E607" i="9"/>
  <c r="N607" i="9" a="1"/>
  <c r="N607" i="9"/>
  <c r="F607" i="9" a="1"/>
  <c r="F607" i="9"/>
  <c r="O607" i="9" a="1"/>
  <c r="O607" i="9"/>
  <c r="G607" i="9" a="1"/>
  <c r="G607" i="9"/>
  <c r="P607" i="9" a="1"/>
  <c r="P607" i="9"/>
  <c r="H607" i="9" a="1"/>
  <c r="H607" i="9"/>
  <c r="Q607" i="9" a="1"/>
  <c r="Q607" i="9"/>
  <c r="I607" i="9" a="1"/>
  <c r="I607" i="9"/>
  <c r="B608" i="9" a="1"/>
  <c r="B608" i="9"/>
  <c r="K608" i="9" a="1"/>
  <c r="K608" i="9"/>
  <c r="C608" i="9" a="1"/>
  <c r="C608" i="9"/>
  <c r="L608" i="9" a="1"/>
  <c r="L608" i="9"/>
  <c r="D608" i="9" a="1"/>
  <c r="D608" i="9"/>
  <c r="M608" i="9" a="1"/>
  <c r="M608" i="9"/>
  <c r="E608" i="9" a="1"/>
  <c r="E608" i="9"/>
  <c r="N608" i="9" a="1"/>
  <c r="N608" i="9"/>
  <c r="F608" i="9" a="1"/>
  <c r="F608" i="9"/>
  <c r="O608" i="9" a="1"/>
  <c r="O608" i="9"/>
  <c r="G608" i="9" a="1"/>
  <c r="G608" i="9"/>
  <c r="P608" i="9" a="1"/>
  <c r="P608" i="9"/>
  <c r="H608" i="9" a="1"/>
  <c r="H608" i="9"/>
  <c r="Q608" i="9" a="1"/>
  <c r="Q608" i="9"/>
  <c r="I608" i="9" a="1"/>
  <c r="I608" i="9"/>
  <c r="B609" i="9" a="1"/>
  <c r="B609" i="9"/>
  <c r="K609" i="9" a="1"/>
  <c r="K609" i="9"/>
  <c r="C609" i="9" a="1"/>
  <c r="C609" i="9"/>
  <c r="L609" i="9" a="1"/>
  <c r="L609" i="9"/>
  <c r="D609" i="9" a="1"/>
  <c r="D609" i="9"/>
  <c r="M609" i="9" a="1"/>
  <c r="M609" i="9"/>
  <c r="E609" i="9" a="1"/>
  <c r="E609" i="9"/>
  <c r="N609" i="9" a="1"/>
  <c r="N609" i="9"/>
  <c r="F609" i="9" a="1"/>
  <c r="F609" i="9"/>
  <c r="O609" i="9" a="1"/>
  <c r="O609" i="9"/>
  <c r="G609" i="9" a="1"/>
  <c r="G609" i="9"/>
  <c r="P609" i="9" a="1"/>
  <c r="P609" i="9"/>
  <c r="H609" i="9" a="1"/>
  <c r="H609" i="9"/>
  <c r="Q609" i="9" a="1"/>
  <c r="Q609" i="9"/>
  <c r="I609" i="9" a="1"/>
  <c r="I609" i="9"/>
  <c r="B610" i="9" a="1"/>
  <c r="B610" i="9"/>
  <c r="K610" i="9" a="1"/>
  <c r="K610" i="9"/>
  <c r="C610" i="9" a="1"/>
  <c r="C610" i="9"/>
  <c r="L610" i="9" a="1"/>
  <c r="L610" i="9"/>
  <c r="D610" i="9" a="1"/>
  <c r="D610" i="9"/>
  <c r="M610" i="9" a="1"/>
  <c r="M610" i="9"/>
  <c r="E610" i="9" a="1"/>
  <c r="E610" i="9"/>
  <c r="N610" i="9" a="1"/>
  <c r="N610" i="9"/>
  <c r="F610" i="9" a="1"/>
  <c r="F610" i="9"/>
  <c r="O610" i="9" a="1"/>
  <c r="O610" i="9"/>
  <c r="G610" i="9" a="1"/>
  <c r="G610" i="9"/>
  <c r="P610" i="9" a="1"/>
  <c r="P610" i="9"/>
  <c r="H610" i="9" a="1"/>
  <c r="H610" i="9"/>
  <c r="Q610" i="9" a="1"/>
  <c r="Q610" i="9"/>
  <c r="I610" i="9" a="1"/>
  <c r="I610" i="9"/>
  <c r="B611" i="9" a="1"/>
  <c r="B611" i="9"/>
  <c r="K611" i="9" a="1"/>
  <c r="K611" i="9"/>
  <c r="C611" i="9" a="1"/>
  <c r="C611" i="9"/>
  <c r="L611" i="9" a="1"/>
  <c r="L611" i="9"/>
  <c r="D611" i="9" a="1"/>
  <c r="D611" i="9"/>
  <c r="M611" i="9" a="1"/>
  <c r="M611" i="9"/>
  <c r="E611" i="9" a="1"/>
  <c r="E611" i="9"/>
  <c r="N611" i="9" a="1"/>
  <c r="N611" i="9"/>
  <c r="F611" i="9" a="1"/>
  <c r="F611" i="9"/>
  <c r="O611" i="9" a="1"/>
  <c r="O611" i="9"/>
  <c r="G611" i="9" a="1"/>
  <c r="G611" i="9"/>
  <c r="P611" i="9" a="1"/>
  <c r="P611" i="9"/>
  <c r="H611" i="9" a="1"/>
  <c r="H611" i="9"/>
  <c r="Q611" i="9" a="1"/>
  <c r="Q611" i="9"/>
  <c r="I611" i="9" a="1"/>
  <c r="I611" i="9"/>
  <c r="B612" i="9" a="1"/>
  <c r="B612" i="9"/>
  <c r="K612" i="9" a="1"/>
  <c r="K612" i="9"/>
  <c r="C612" i="9" a="1"/>
  <c r="C612" i="9"/>
  <c r="L612" i="9" a="1"/>
  <c r="L612" i="9"/>
  <c r="D612" i="9" a="1"/>
  <c r="D612" i="9"/>
  <c r="M612" i="9" a="1"/>
  <c r="M612" i="9"/>
  <c r="E612" i="9" a="1"/>
  <c r="E612" i="9"/>
  <c r="N612" i="9" a="1"/>
  <c r="N612" i="9"/>
  <c r="F612" i="9" a="1"/>
  <c r="F612" i="9"/>
  <c r="O612" i="9" a="1"/>
  <c r="O612" i="9"/>
  <c r="G612" i="9" a="1"/>
  <c r="G612" i="9"/>
  <c r="P612" i="9" a="1"/>
  <c r="P612" i="9"/>
  <c r="H612" i="9" a="1"/>
  <c r="H612" i="9"/>
  <c r="Q612" i="9" a="1"/>
  <c r="Q612" i="9"/>
  <c r="I612" i="9" a="1"/>
  <c r="I612" i="9"/>
  <c r="B613" i="9" a="1"/>
  <c r="B613" i="9"/>
  <c r="K613" i="9" a="1"/>
  <c r="K613" i="9"/>
  <c r="C613" i="9" a="1"/>
  <c r="C613" i="9"/>
  <c r="L613" i="9" a="1"/>
  <c r="L613" i="9"/>
  <c r="D613" i="9" a="1"/>
  <c r="D613" i="9"/>
  <c r="M613" i="9" a="1"/>
  <c r="M613" i="9"/>
  <c r="E613" i="9" a="1"/>
  <c r="E613" i="9"/>
  <c r="N613" i="9" a="1"/>
  <c r="N613" i="9"/>
  <c r="F613" i="9" a="1"/>
  <c r="F613" i="9"/>
  <c r="O613" i="9" a="1"/>
  <c r="O613" i="9"/>
  <c r="G613" i="9" a="1"/>
  <c r="G613" i="9"/>
  <c r="P613" i="9" a="1"/>
  <c r="P613" i="9"/>
  <c r="H613" i="9" a="1"/>
  <c r="H613" i="9"/>
  <c r="Q613" i="9" a="1"/>
  <c r="Q613" i="9"/>
  <c r="I613" i="9" a="1"/>
  <c r="I613" i="9"/>
  <c r="B614" i="9" a="1"/>
  <c r="B614" i="9"/>
  <c r="K614" i="9" a="1"/>
  <c r="K614" i="9"/>
  <c r="C614" i="9" a="1"/>
  <c r="C614" i="9"/>
  <c r="L614" i="9" a="1"/>
  <c r="L614" i="9"/>
  <c r="D614" i="9" a="1"/>
  <c r="D614" i="9"/>
  <c r="M614" i="9" a="1"/>
  <c r="M614" i="9"/>
  <c r="E614" i="9" a="1"/>
  <c r="E614" i="9"/>
  <c r="N614" i="9" a="1"/>
  <c r="N614" i="9"/>
  <c r="F614" i="9" a="1"/>
  <c r="F614" i="9"/>
  <c r="O614" i="9" a="1"/>
  <c r="O614" i="9"/>
  <c r="G614" i="9" a="1"/>
  <c r="G614" i="9"/>
  <c r="P614" i="9" a="1"/>
  <c r="P614" i="9"/>
  <c r="H614" i="9" a="1"/>
  <c r="H614" i="9"/>
  <c r="Q614" i="9" a="1"/>
  <c r="Q614" i="9"/>
  <c r="I614" i="9" a="1"/>
  <c r="I614" i="9"/>
  <c r="B615" i="9" a="1"/>
  <c r="B615" i="9"/>
  <c r="K615" i="9" a="1"/>
  <c r="K615" i="9"/>
  <c r="C615" i="9" a="1"/>
  <c r="C615" i="9"/>
  <c r="L615" i="9" a="1"/>
  <c r="L615" i="9"/>
  <c r="D615" i="9" a="1"/>
  <c r="D615" i="9"/>
  <c r="M615" i="9" a="1"/>
  <c r="M615" i="9"/>
  <c r="E615" i="9" a="1"/>
  <c r="E615" i="9"/>
  <c r="N615" i="9" a="1"/>
  <c r="N615" i="9"/>
  <c r="F615" i="9" a="1"/>
  <c r="F615" i="9"/>
  <c r="O615" i="9" a="1"/>
  <c r="O615" i="9"/>
  <c r="G615" i="9" a="1"/>
  <c r="G615" i="9"/>
  <c r="P615" i="9" a="1"/>
  <c r="P615" i="9"/>
  <c r="H615" i="9" a="1"/>
  <c r="H615" i="9"/>
  <c r="Q615" i="9" a="1"/>
  <c r="Q615" i="9"/>
  <c r="I615" i="9" a="1"/>
  <c r="I615" i="9"/>
  <c r="B616" i="9" a="1"/>
  <c r="B616" i="9"/>
  <c r="K616" i="9" a="1"/>
  <c r="K616" i="9"/>
  <c r="C616" i="9" a="1"/>
  <c r="C616" i="9"/>
  <c r="L616" i="9" a="1"/>
  <c r="L616" i="9"/>
  <c r="D616" i="9" a="1"/>
  <c r="D616" i="9"/>
  <c r="M616" i="9" a="1"/>
  <c r="M616" i="9"/>
  <c r="E616" i="9" a="1"/>
  <c r="E616" i="9"/>
  <c r="N616" i="9" a="1"/>
  <c r="N616" i="9"/>
  <c r="F616" i="9" a="1"/>
  <c r="F616" i="9"/>
  <c r="O616" i="9" a="1"/>
  <c r="O616" i="9"/>
  <c r="G616" i="9" a="1"/>
  <c r="G616" i="9"/>
  <c r="P616" i="9" a="1"/>
  <c r="P616" i="9"/>
  <c r="H616" i="9" a="1"/>
  <c r="H616" i="9"/>
  <c r="Q616" i="9" a="1"/>
  <c r="Q616" i="9"/>
  <c r="I616" i="9" a="1"/>
  <c r="I616" i="9"/>
  <c r="B617" i="9" a="1"/>
  <c r="B617" i="9"/>
  <c r="K617" i="9" a="1"/>
  <c r="K617" i="9"/>
  <c r="C617" i="9" a="1"/>
  <c r="C617" i="9"/>
  <c r="L617" i="9" a="1"/>
  <c r="L617" i="9"/>
  <c r="D617" i="9" a="1"/>
  <c r="D617" i="9"/>
  <c r="M617" i="9" a="1"/>
  <c r="M617" i="9"/>
  <c r="E617" i="9" a="1"/>
  <c r="E617" i="9"/>
  <c r="N617" i="9" a="1"/>
  <c r="N617" i="9"/>
  <c r="F617" i="9" a="1"/>
  <c r="F617" i="9"/>
  <c r="O617" i="9" a="1"/>
  <c r="O617" i="9"/>
  <c r="G617" i="9" a="1"/>
  <c r="G617" i="9"/>
  <c r="P617" i="9" a="1"/>
  <c r="P617" i="9"/>
  <c r="H617" i="9" a="1"/>
  <c r="H617" i="9"/>
  <c r="Q617" i="9" a="1"/>
  <c r="Q617" i="9"/>
  <c r="I617" i="9" a="1"/>
  <c r="I617" i="9"/>
  <c r="B618" i="9" a="1"/>
  <c r="B618" i="9"/>
  <c r="K618" i="9" a="1"/>
  <c r="K618" i="9"/>
  <c r="C618" i="9" a="1"/>
  <c r="C618" i="9"/>
  <c r="L618" i="9" a="1"/>
  <c r="L618" i="9"/>
  <c r="D618" i="9" a="1"/>
  <c r="D618" i="9"/>
  <c r="M618" i="9" a="1"/>
  <c r="M618" i="9"/>
  <c r="E618" i="9" a="1"/>
  <c r="E618" i="9"/>
  <c r="N618" i="9" a="1"/>
  <c r="N618" i="9"/>
  <c r="F618" i="9" a="1"/>
  <c r="F618" i="9"/>
  <c r="O618" i="9" a="1"/>
  <c r="O618" i="9"/>
  <c r="G618" i="9" a="1"/>
  <c r="G618" i="9"/>
  <c r="P618" i="9" a="1"/>
  <c r="P618" i="9"/>
  <c r="H618" i="9" a="1"/>
  <c r="H618" i="9"/>
  <c r="Q618" i="9" a="1"/>
  <c r="Q618" i="9"/>
  <c r="I618" i="9" a="1"/>
  <c r="I618" i="9"/>
  <c r="B619" i="9" a="1"/>
  <c r="B619" i="9"/>
  <c r="K619" i="9" a="1"/>
  <c r="K619" i="9"/>
  <c r="C619" i="9" a="1"/>
  <c r="C619" i="9"/>
  <c r="L619" i="9" a="1"/>
  <c r="L619" i="9"/>
  <c r="D619" i="9" a="1"/>
  <c r="D619" i="9"/>
  <c r="M619" i="9" a="1"/>
  <c r="M619" i="9"/>
  <c r="E619" i="9" a="1"/>
  <c r="E619" i="9"/>
  <c r="N619" i="9" a="1"/>
  <c r="N619" i="9"/>
  <c r="F619" i="9" a="1"/>
  <c r="F619" i="9"/>
  <c r="O619" i="9" a="1"/>
  <c r="O619" i="9"/>
  <c r="G619" i="9" a="1"/>
  <c r="G619" i="9"/>
  <c r="P619" i="9" a="1"/>
  <c r="P619" i="9"/>
  <c r="H619" i="9" a="1"/>
  <c r="H619" i="9"/>
  <c r="Q619" i="9" a="1"/>
  <c r="Q619" i="9"/>
  <c r="I619" i="9" a="1"/>
  <c r="I619" i="9"/>
  <c r="B620" i="9" a="1"/>
  <c r="B620" i="9"/>
  <c r="K620" i="9" a="1"/>
  <c r="K620" i="9"/>
  <c r="C620" i="9" a="1"/>
  <c r="C620" i="9"/>
  <c r="L620" i="9" a="1"/>
  <c r="L620" i="9"/>
  <c r="D620" i="9" a="1"/>
  <c r="D620" i="9"/>
  <c r="M620" i="9" a="1"/>
  <c r="M620" i="9"/>
  <c r="E620" i="9" a="1"/>
  <c r="E620" i="9"/>
  <c r="N620" i="9" a="1"/>
  <c r="N620" i="9"/>
  <c r="F620" i="9" a="1"/>
  <c r="F620" i="9"/>
  <c r="O620" i="9" a="1"/>
  <c r="O620" i="9"/>
  <c r="G620" i="9" a="1"/>
  <c r="G620" i="9"/>
  <c r="P620" i="9" a="1"/>
  <c r="P620" i="9"/>
  <c r="H620" i="9" a="1"/>
  <c r="H620" i="9"/>
  <c r="Q620" i="9" a="1"/>
  <c r="Q620" i="9"/>
  <c r="I620" i="9" a="1"/>
  <c r="I620" i="9"/>
  <c r="B621" i="9" a="1"/>
  <c r="B621" i="9"/>
  <c r="K621" i="9" a="1"/>
  <c r="K621" i="9"/>
  <c r="C621" i="9" a="1"/>
  <c r="C621" i="9"/>
  <c r="L621" i="9" a="1"/>
  <c r="L621" i="9"/>
  <c r="D621" i="9" a="1"/>
  <c r="D621" i="9"/>
  <c r="M621" i="9" a="1"/>
  <c r="M621" i="9"/>
  <c r="E621" i="9" a="1"/>
  <c r="E621" i="9"/>
  <c r="N621" i="9" a="1"/>
  <c r="N621" i="9"/>
  <c r="F621" i="9" a="1"/>
  <c r="F621" i="9"/>
  <c r="O621" i="9" a="1"/>
  <c r="O621" i="9"/>
  <c r="G621" i="9" a="1"/>
  <c r="G621" i="9"/>
  <c r="P621" i="9" a="1"/>
  <c r="P621" i="9"/>
  <c r="H621" i="9" a="1"/>
  <c r="H621" i="9"/>
  <c r="Q621" i="9" a="1"/>
  <c r="Q621" i="9"/>
  <c r="I621" i="9" a="1"/>
  <c r="I621" i="9"/>
  <c r="B622" i="9" a="1"/>
  <c r="B622" i="9"/>
  <c r="K622" i="9" a="1"/>
  <c r="K622" i="9"/>
  <c r="C622" i="9" a="1"/>
  <c r="C622" i="9"/>
  <c r="L622" i="9" a="1"/>
  <c r="L622" i="9"/>
  <c r="D622" i="9" a="1"/>
  <c r="D622" i="9"/>
  <c r="M622" i="9" a="1"/>
  <c r="M622" i="9"/>
  <c r="E622" i="9" a="1"/>
  <c r="E622" i="9"/>
  <c r="N622" i="9" a="1"/>
  <c r="N622" i="9"/>
  <c r="F622" i="9" a="1"/>
  <c r="F622" i="9"/>
  <c r="O622" i="9" a="1"/>
  <c r="O622" i="9"/>
  <c r="G622" i="9" a="1"/>
  <c r="G622" i="9"/>
  <c r="P622" i="9" a="1"/>
  <c r="P622" i="9"/>
  <c r="H622" i="9" a="1"/>
  <c r="H622" i="9"/>
  <c r="Q622" i="9" a="1"/>
  <c r="Q622" i="9"/>
  <c r="I622" i="9" a="1"/>
  <c r="I622" i="9"/>
  <c r="B623" i="9" a="1"/>
  <c r="B623" i="9"/>
  <c r="K623" i="9" a="1"/>
  <c r="K623" i="9"/>
  <c r="C623" i="9" a="1"/>
  <c r="C623" i="9"/>
  <c r="L623" i="9" a="1"/>
  <c r="L623" i="9"/>
  <c r="D623" i="9" a="1"/>
  <c r="D623" i="9"/>
  <c r="M623" i="9" a="1"/>
  <c r="M623" i="9"/>
  <c r="E623" i="9" a="1"/>
  <c r="E623" i="9"/>
  <c r="N623" i="9" a="1"/>
  <c r="N623" i="9"/>
  <c r="F623" i="9" a="1"/>
  <c r="F623" i="9"/>
  <c r="O623" i="9" a="1"/>
  <c r="O623" i="9"/>
  <c r="G623" i="9" a="1"/>
  <c r="G623" i="9"/>
  <c r="P623" i="9" a="1"/>
  <c r="P623" i="9"/>
  <c r="H623" i="9" a="1"/>
  <c r="H623" i="9"/>
  <c r="Q623" i="9" a="1"/>
  <c r="Q623" i="9"/>
  <c r="I623" i="9" a="1"/>
  <c r="I623" i="9"/>
  <c r="B624" i="9" a="1"/>
  <c r="B624" i="9"/>
  <c r="K624" i="9" a="1"/>
  <c r="K624" i="9"/>
  <c r="C624" i="9" a="1"/>
  <c r="C624" i="9"/>
  <c r="L624" i="9" a="1"/>
  <c r="L624" i="9"/>
  <c r="D624" i="9" a="1"/>
  <c r="D624" i="9"/>
  <c r="M624" i="9" a="1"/>
  <c r="M624" i="9"/>
  <c r="E624" i="9" a="1"/>
  <c r="E624" i="9"/>
  <c r="N624" i="9" a="1"/>
  <c r="N624" i="9"/>
  <c r="F624" i="9" a="1"/>
  <c r="F624" i="9"/>
  <c r="O624" i="9" a="1"/>
  <c r="O624" i="9"/>
  <c r="G624" i="9" a="1"/>
  <c r="G624" i="9"/>
  <c r="P624" i="9" a="1"/>
  <c r="P624" i="9"/>
  <c r="H624" i="9" a="1"/>
  <c r="H624" i="9"/>
  <c r="Q624" i="9" a="1"/>
  <c r="Q624" i="9"/>
  <c r="I624" i="9" a="1"/>
  <c r="I624" i="9"/>
  <c r="B625" i="9" a="1"/>
  <c r="B625" i="9"/>
  <c r="K625" i="9" a="1"/>
  <c r="K625" i="9"/>
  <c r="C625" i="9" a="1"/>
  <c r="C625" i="9"/>
  <c r="L625" i="9" a="1"/>
  <c r="L625" i="9"/>
  <c r="D625" i="9" a="1"/>
  <c r="D625" i="9"/>
  <c r="M625" i="9" a="1"/>
  <c r="M625" i="9"/>
  <c r="E625" i="9" a="1"/>
  <c r="E625" i="9"/>
  <c r="N625" i="9" a="1"/>
  <c r="N625" i="9"/>
  <c r="F625" i="9" a="1"/>
  <c r="F625" i="9"/>
  <c r="O625" i="9" a="1"/>
  <c r="O625" i="9"/>
  <c r="G625" i="9" a="1"/>
  <c r="G625" i="9"/>
  <c r="P625" i="9" a="1"/>
  <c r="P625" i="9"/>
  <c r="H625" i="9" a="1"/>
  <c r="H625" i="9"/>
  <c r="Q625" i="9" a="1"/>
  <c r="Q625" i="9"/>
  <c r="I625" i="9" a="1"/>
  <c r="I625" i="9"/>
  <c r="B626" i="9" a="1"/>
  <c r="B626" i="9"/>
  <c r="K626" i="9" a="1"/>
  <c r="K626" i="9"/>
  <c r="C626" i="9" a="1"/>
  <c r="C626" i="9"/>
  <c r="L626" i="9" a="1"/>
  <c r="L626" i="9"/>
  <c r="D626" i="9" a="1"/>
  <c r="D626" i="9"/>
  <c r="M626" i="9" a="1"/>
  <c r="M626" i="9"/>
  <c r="E626" i="9" a="1"/>
  <c r="E626" i="9"/>
  <c r="N626" i="9" a="1"/>
  <c r="N626" i="9"/>
  <c r="F626" i="9" a="1"/>
  <c r="F626" i="9"/>
  <c r="O626" i="9" a="1"/>
  <c r="O626" i="9"/>
  <c r="G626" i="9" a="1"/>
  <c r="G626" i="9"/>
  <c r="P626" i="9" a="1"/>
  <c r="P626" i="9"/>
  <c r="H626" i="9" a="1"/>
  <c r="H626" i="9"/>
  <c r="Q626" i="9" a="1"/>
  <c r="Q626" i="9"/>
  <c r="I626" i="9" a="1"/>
  <c r="I626" i="9"/>
  <c r="B627" i="9" a="1"/>
  <c r="B627" i="9"/>
  <c r="K627" i="9" a="1"/>
  <c r="K627" i="9"/>
  <c r="C627" i="9" a="1"/>
  <c r="C627" i="9"/>
  <c r="L627" i="9" a="1"/>
  <c r="L627" i="9"/>
  <c r="D627" i="9" a="1"/>
  <c r="D627" i="9"/>
  <c r="M627" i="9" a="1"/>
  <c r="M627" i="9"/>
  <c r="E627" i="9" a="1"/>
  <c r="E627" i="9"/>
  <c r="N627" i="9" a="1"/>
  <c r="N627" i="9"/>
  <c r="F627" i="9" a="1"/>
  <c r="F627" i="9"/>
  <c r="O627" i="9" a="1"/>
  <c r="O627" i="9"/>
  <c r="G627" i="9" a="1"/>
  <c r="G627" i="9"/>
  <c r="P627" i="9" a="1"/>
  <c r="P627" i="9"/>
  <c r="H627" i="9" a="1"/>
  <c r="H627" i="9"/>
  <c r="Q627" i="9" a="1"/>
  <c r="Q627" i="9"/>
  <c r="I627" i="9" a="1"/>
  <c r="I627" i="9"/>
  <c r="B628" i="9" a="1"/>
  <c r="B628" i="9"/>
  <c r="K628" i="9" a="1"/>
  <c r="K628" i="9"/>
  <c r="C628" i="9" a="1"/>
  <c r="C628" i="9"/>
  <c r="L628" i="9" a="1"/>
  <c r="L628" i="9"/>
  <c r="D628" i="9" a="1"/>
  <c r="D628" i="9"/>
  <c r="M628" i="9" a="1"/>
  <c r="M628" i="9"/>
  <c r="E628" i="9" a="1"/>
  <c r="E628" i="9"/>
  <c r="N628" i="9" a="1"/>
  <c r="N628" i="9"/>
  <c r="F628" i="9" a="1"/>
  <c r="F628" i="9"/>
  <c r="O628" i="9" a="1"/>
  <c r="O628" i="9"/>
  <c r="G628" i="9" a="1"/>
  <c r="G628" i="9"/>
  <c r="P628" i="9" a="1"/>
  <c r="P628" i="9"/>
  <c r="H628" i="9" a="1"/>
  <c r="H628" i="9"/>
  <c r="Q628" i="9" a="1"/>
  <c r="Q628" i="9"/>
  <c r="I628" i="9" a="1"/>
  <c r="I628" i="9"/>
  <c r="B629" i="9" a="1"/>
  <c r="B629" i="9"/>
  <c r="K629" i="9" a="1"/>
  <c r="K629" i="9"/>
  <c r="C629" i="9" a="1"/>
  <c r="C629" i="9"/>
  <c r="L629" i="9" a="1"/>
  <c r="L629" i="9"/>
  <c r="D629" i="9" a="1"/>
  <c r="D629" i="9"/>
  <c r="M629" i="9" a="1"/>
  <c r="M629" i="9"/>
  <c r="E629" i="9" a="1"/>
  <c r="E629" i="9"/>
  <c r="N629" i="9" a="1"/>
  <c r="N629" i="9"/>
  <c r="F629" i="9" a="1"/>
  <c r="F629" i="9"/>
  <c r="O629" i="9" a="1"/>
  <c r="O629" i="9"/>
  <c r="G629" i="9" a="1"/>
  <c r="G629" i="9"/>
  <c r="P629" i="9" a="1"/>
  <c r="P629" i="9"/>
  <c r="H629" i="9" a="1"/>
  <c r="H629" i="9"/>
  <c r="Q629" i="9" a="1"/>
  <c r="Q629" i="9"/>
  <c r="I629" i="9" a="1"/>
  <c r="I629" i="9"/>
  <c r="B630" i="9" a="1"/>
  <c r="B630" i="9"/>
  <c r="K630" i="9" a="1"/>
  <c r="K630" i="9"/>
  <c r="C630" i="9" a="1"/>
  <c r="C630" i="9"/>
  <c r="L630" i="9" a="1"/>
  <c r="L630" i="9"/>
  <c r="D630" i="9" a="1"/>
  <c r="D630" i="9"/>
  <c r="M630" i="9" a="1"/>
  <c r="M630" i="9"/>
  <c r="E630" i="9" a="1"/>
  <c r="E630" i="9"/>
  <c r="N630" i="9" a="1"/>
  <c r="N630" i="9"/>
  <c r="F630" i="9" a="1"/>
  <c r="F630" i="9"/>
  <c r="O630" i="9" a="1"/>
  <c r="O630" i="9"/>
  <c r="G630" i="9" a="1"/>
  <c r="G630" i="9"/>
  <c r="P630" i="9" a="1"/>
  <c r="P630" i="9"/>
  <c r="H630" i="9" a="1"/>
  <c r="H630" i="9"/>
  <c r="Q630" i="9" a="1"/>
  <c r="Q630" i="9"/>
  <c r="I630" i="9" a="1"/>
  <c r="I630" i="9"/>
  <c r="B631" i="9" a="1"/>
  <c r="B631" i="9"/>
  <c r="K631" i="9" a="1"/>
  <c r="K631" i="9"/>
  <c r="C631" i="9" a="1"/>
  <c r="C631" i="9"/>
  <c r="L631" i="9" a="1"/>
  <c r="L631" i="9"/>
  <c r="D631" i="9" a="1"/>
  <c r="D631" i="9"/>
  <c r="M631" i="9" a="1"/>
  <c r="M631" i="9"/>
  <c r="E631" i="9" a="1"/>
  <c r="E631" i="9"/>
  <c r="N631" i="9" a="1"/>
  <c r="N631" i="9"/>
  <c r="F631" i="9" a="1"/>
  <c r="F631" i="9"/>
  <c r="O631" i="9" a="1"/>
  <c r="O631" i="9"/>
  <c r="G631" i="9" a="1"/>
  <c r="G631" i="9"/>
  <c r="P631" i="9" a="1"/>
  <c r="P631" i="9"/>
  <c r="H631" i="9" a="1"/>
  <c r="H631" i="9"/>
  <c r="Q631" i="9" a="1"/>
  <c r="Q631" i="9"/>
  <c r="I631" i="9" a="1"/>
  <c r="I631" i="9"/>
  <c r="B632" i="9" a="1"/>
  <c r="B632" i="9"/>
  <c r="K632" i="9" a="1"/>
  <c r="K632" i="9"/>
  <c r="C632" i="9" a="1"/>
  <c r="C632" i="9"/>
  <c r="L632" i="9" a="1"/>
  <c r="L632" i="9"/>
  <c r="D632" i="9" a="1"/>
  <c r="D632" i="9"/>
  <c r="M632" i="9" a="1"/>
  <c r="M632" i="9"/>
  <c r="E632" i="9" a="1"/>
  <c r="E632" i="9"/>
  <c r="N632" i="9" a="1"/>
  <c r="N632" i="9"/>
  <c r="F632" i="9" a="1"/>
  <c r="F632" i="9"/>
  <c r="O632" i="9" a="1"/>
  <c r="O632" i="9"/>
  <c r="G632" i="9" a="1"/>
  <c r="G632" i="9"/>
  <c r="P632" i="9" a="1"/>
  <c r="P632" i="9"/>
  <c r="H632" i="9" a="1"/>
  <c r="H632" i="9"/>
  <c r="Q632" i="9" a="1"/>
  <c r="Q632" i="9"/>
  <c r="I632" i="9" a="1"/>
  <c r="I632" i="9"/>
  <c r="B633" i="9" a="1"/>
  <c r="B633" i="9"/>
  <c r="K633" i="9" a="1"/>
  <c r="K633" i="9"/>
  <c r="C633" i="9" a="1"/>
  <c r="C633" i="9"/>
  <c r="L633" i="9" a="1"/>
  <c r="L633" i="9"/>
  <c r="D633" i="9" a="1"/>
  <c r="D633" i="9"/>
  <c r="M633" i="9" a="1"/>
  <c r="M633" i="9"/>
  <c r="E633" i="9" a="1"/>
  <c r="E633" i="9"/>
  <c r="N633" i="9" a="1"/>
  <c r="N633" i="9"/>
  <c r="F633" i="9" a="1"/>
  <c r="F633" i="9"/>
  <c r="O633" i="9" a="1"/>
  <c r="O633" i="9"/>
  <c r="G633" i="9" a="1"/>
  <c r="G633" i="9"/>
  <c r="P633" i="9" a="1"/>
  <c r="P633" i="9"/>
  <c r="H633" i="9" a="1"/>
  <c r="H633" i="9"/>
  <c r="Q633" i="9" a="1"/>
  <c r="Q633" i="9"/>
  <c r="I633" i="9" a="1"/>
  <c r="I633" i="9"/>
  <c r="B634" i="9" a="1"/>
  <c r="B634" i="9"/>
  <c r="K634" i="9" a="1"/>
  <c r="K634" i="9"/>
  <c r="C634" i="9" a="1"/>
  <c r="C634" i="9"/>
  <c r="L634" i="9" a="1"/>
  <c r="L634" i="9"/>
  <c r="D634" i="9" a="1"/>
  <c r="D634" i="9"/>
  <c r="M634" i="9" a="1"/>
  <c r="M634" i="9"/>
  <c r="E634" i="9" a="1"/>
  <c r="E634" i="9"/>
  <c r="N634" i="9" a="1"/>
  <c r="N634" i="9"/>
  <c r="F634" i="9" a="1"/>
  <c r="F634" i="9"/>
  <c r="O634" i="9" a="1"/>
  <c r="O634" i="9"/>
  <c r="G634" i="9" a="1"/>
  <c r="G634" i="9"/>
  <c r="P634" i="9" a="1"/>
  <c r="P634" i="9"/>
  <c r="H634" i="9" a="1"/>
  <c r="H634" i="9"/>
  <c r="Q634" i="9" a="1"/>
  <c r="Q634" i="9"/>
  <c r="I634" i="9" a="1"/>
  <c r="I634" i="9"/>
  <c r="B635" i="9" a="1"/>
  <c r="B635" i="9"/>
  <c r="K635" i="9" a="1"/>
  <c r="K635" i="9"/>
  <c r="C635" i="9" a="1"/>
  <c r="C635" i="9"/>
  <c r="L635" i="9" a="1"/>
  <c r="L635" i="9"/>
  <c r="D635" i="9" a="1"/>
  <c r="D635" i="9"/>
  <c r="M635" i="9" a="1"/>
  <c r="M635" i="9"/>
  <c r="E635" i="9" a="1"/>
  <c r="E635" i="9"/>
  <c r="N635" i="9" a="1"/>
  <c r="N635" i="9"/>
  <c r="F635" i="9" a="1"/>
  <c r="F635" i="9"/>
  <c r="O635" i="9" a="1"/>
  <c r="O635" i="9"/>
  <c r="G635" i="9" a="1"/>
  <c r="G635" i="9"/>
  <c r="P635" i="9" a="1"/>
  <c r="P635" i="9"/>
  <c r="H635" i="9" a="1"/>
  <c r="H635" i="9"/>
  <c r="Q635" i="9" a="1"/>
  <c r="Q635" i="9"/>
  <c r="I635" i="9" a="1"/>
  <c r="I635" i="9"/>
  <c r="B636" i="9" a="1"/>
  <c r="B636" i="9"/>
  <c r="K636" i="9" a="1"/>
  <c r="K636" i="9"/>
  <c r="C636" i="9" a="1"/>
  <c r="C636" i="9"/>
  <c r="L636" i="9" a="1"/>
  <c r="L636" i="9"/>
  <c r="D636" i="9" a="1"/>
  <c r="D636" i="9"/>
  <c r="M636" i="9" a="1"/>
  <c r="M636" i="9"/>
  <c r="E636" i="9" a="1"/>
  <c r="E636" i="9"/>
  <c r="N636" i="9" a="1"/>
  <c r="N636" i="9"/>
  <c r="F636" i="9" a="1"/>
  <c r="F636" i="9"/>
  <c r="O636" i="9" a="1"/>
  <c r="O636" i="9"/>
  <c r="G636" i="9" a="1"/>
  <c r="G636" i="9"/>
  <c r="P636" i="9" a="1"/>
  <c r="P636" i="9"/>
  <c r="H636" i="9" a="1"/>
  <c r="H636" i="9"/>
  <c r="Q636" i="9" a="1"/>
  <c r="Q636" i="9"/>
  <c r="I636" i="9" a="1"/>
  <c r="I636" i="9"/>
  <c r="B637" i="9" a="1"/>
  <c r="B637" i="9"/>
  <c r="K637" i="9" a="1"/>
  <c r="K637" i="9"/>
  <c r="C637" i="9" a="1"/>
  <c r="C637" i="9"/>
  <c r="L637" i="9" a="1"/>
  <c r="L637" i="9"/>
  <c r="D637" i="9" a="1"/>
  <c r="D637" i="9"/>
  <c r="M637" i="9" a="1"/>
  <c r="M637" i="9"/>
  <c r="E637" i="9" a="1"/>
  <c r="E637" i="9"/>
  <c r="N637" i="9" a="1"/>
  <c r="N637" i="9"/>
  <c r="F637" i="9" a="1"/>
  <c r="F637" i="9"/>
  <c r="O637" i="9" a="1"/>
  <c r="O637" i="9"/>
  <c r="G637" i="9" a="1"/>
  <c r="G637" i="9"/>
  <c r="P637" i="9" a="1"/>
  <c r="P637" i="9"/>
  <c r="H637" i="9" a="1"/>
  <c r="H637" i="9"/>
  <c r="Q637" i="9" a="1"/>
  <c r="Q637" i="9"/>
  <c r="I637" i="9" a="1"/>
  <c r="I637" i="9"/>
  <c r="B638" i="9" a="1"/>
  <c r="B638" i="9"/>
  <c r="K638" i="9" a="1"/>
  <c r="K638" i="9"/>
  <c r="C638" i="9" a="1"/>
  <c r="C638" i="9"/>
  <c r="L638" i="9" a="1"/>
  <c r="L638" i="9"/>
  <c r="D638" i="9" a="1"/>
  <c r="D638" i="9"/>
  <c r="M638" i="9" a="1"/>
  <c r="M638" i="9"/>
  <c r="E638" i="9" a="1"/>
  <c r="E638" i="9"/>
  <c r="N638" i="9" a="1"/>
  <c r="N638" i="9"/>
  <c r="F638" i="9" a="1"/>
  <c r="F638" i="9"/>
  <c r="O638" i="9" a="1"/>
  <c r="O638" i="9"/>
  <c r="G638" i="9" a="1"/>
  <c r="G638" i="9"/>
  <c r="P638" i="9" a="1"/>
  <c r="P638" i="9"/>
  <c r="H638" i="9" a="1"/>
  <c r="H638" i="9"/>
  <c r="Q638" i="9" a="1"/>
  <c r="Q638" i="9"/>
  <c r="I638" i="9" a="1"/>
  <c r="I638" i="9"/>
  <c r="B639" i="9" a="1"/>
  <c r="B639" i="9"/>
  <c r="K639" i="9" a="1"/>
  <c r="K639" i="9"/>
  <c r="C639" i="9" a="1"/>
  <c r="C639" i="9"/>
  <c r="L639" i="9" a="1"/>
  <c r="L639" i="9"/>
  <c r="D639" i="9" a="1"/>
  <c r="D639" i="9"/>
  <c r="M639" i="9" a="1"/>
  <c r="M639" i="9"/>
  <c r="E639" i="9" a="1"/>
  <c r="E639" i="9"/>
  <c r="N639" i="9" a="1"/>
  <c r="N639" i="9"/>
  <c r="F639" i="9" a="1"/>
  <c r="F639" i="9"/>
  <c r="O639" i="9" a="1"/>
  <c r="O639" i="9"/>
  <c r="G639" i="9" a="1"/>
  <c r="G639" i="9"/>
  <c r="P639" i="9" a="1"/>
  <c r="P639" i="9"/>
  <c r="H639" i="9" a="1"/>
  <c r="H639" i="9"/>
  <c r="Q639" i="9" a="1"/>
  <c r="Q639" i="9"/>
  <c r="I639" i="9" a="1"/>
  <c r="I639" i="9"/>
  <c r="B640" i="9" a="1"/>
  <c r="B640" i="9"/>
  <c r="K640" i="9" a="1"/>
  <c r="K640" i="9"/>
  <c r="C640" i="9" a="1"/>
  <c r="C640" i="9"/>
  <c r="L640" i="9" a="1"/>
  <c r="L640" i="9"/>
  <c r="D640" i="9" a="1"/>
  <c r="D640" i="9"/>
  <c r="M640" i="9" a="1"/>
  <c r="M640" i="9"/>
  <c r="E640" i="9" a="1"/>
  <c r="E640" i="9"/>
  <c r="N640" i="9" a="1"/>
  <c r="N640" i="9"/>
  <c r="F640" i="9" a="1"/>
  <c r="F640" i="9"/>
  <c r="O640" i="9" a="1"/>
  <c r="O640" i="9"/>
  <c r="G640" i="9" a="1"/>
  <c r="G640" i="9"/>
  <c r="P640" i="9" a="1"/>
  <c r="P640" i="9"/>
  <c r="H640" i="9" a="1"/>
  <c r="H640" i="9"/>
  <c r="Q640" i="9" a="1"/>
  <c r="Q640" i="9"/>
  <c r="I640" i="9" a="1"/>
  <c r="I640" i="9"/>
  <c r="B641" i="9" a="1"/>
  <c r="B641" i="9"/>
  <c r="K641" i="9" a="1"/>
  <c r="K641" i="9"/>
  <c r="C641" i="9" a="1"/>
  <c r="C641" i="9"/>
  <c r="L641" i="9" a="1"/>
  <c r="L641" i="9"/>
  <c r="D641" i="9" a="1"/>
  <c r="D641" i="9"/>
  <c r="M641" i="9" a="1"/>
  <c r="M641" i="9"/>
  <c r="E641" i="9" a="1"/>
  <c r="E641" i="9"/>
  <c r="N641" i="9" a="1"/>
  <c r="N641" i="9"/>
  <c r="F641" i="9" a="1"/>
  <c r="F641" i="9"/>
  <c r="O641" i="9" a="1"/>
  <c r="O641" i="9"/>
  <c r="G641" i="9" a="1"/>
  <c r="G641" i="9"/>
  <c r="P641" i="9" a="1"/>
  <c r="P641" i="9"/>
  <c r="H641" i="9" a="1"/>
  <c r="H641" i="9"/>
  <c r="Q641" i="9" a="1"/>
  <c r="Q641" i="9"/>
  <c r="I641" i="9" a="1"/>
  <c r="I641" i="9"/>
  <c r="B642" i="9" a="1"/>
  <c r="B642" i="9"/>
  <c r="K642" i="9" a="1"/>
  <c r="K642" i="9"/>
  <c r="C642" i="9" a="1"/>
  <c r="C642" i="9"/>
  <c r="L642" i="9" a="1"/>
  <c r="L642" i="9"/>
  <c r="D642" i="9" a="1"/>
  <c r="D642" i="9"/>
  <c r="M642" i="9" a="1"/>
  <c r="M642" i="9"/>
  <c r="E642" i="9" a="1"/>
  <c r="E642" i="9"/>
  <c r="N642" i="9" a="1"/>
  <c r="N642" i="9"/>
  <c r="F642" i="9" a="1"/>
  <c r="F642" i="9"/>
  <c r="O642" i="9" a="1"/>
  <c r="O642" i="9"/>
  <c r="G642" i="9" a="1"/>
  <c r="G642" i="9"/>
  <c r="P642" i="9" a="1"/>
  <c r="P642" i="9"/>
  <c r="H642" i="9" a="1"/>
  <c r="H642" i="9"/>
  <c r="Q642" i="9" a="1"/>
  <c r="Q642" i="9"/>
  <c r="I642" i="9" a="1"/>
  <c r="I642" i="9"/>
  <c r="B643" i="9" a="1"/>
  <c r="B643" i="9"/>
  <c r="K643" i="9" a="1"/>
  <c r="K643" i="9"/>
  <c r="C643" i="9" a="1"/>
  <c r="C643" i="9"/>
  <c r="L643" i="9" a="1"/>
  <c r="L643" i="9"/>
  <c r="D643" i="9" a="1"/>
  <c r="D643" i="9"/>
  <c r="M643" i="9" a="1"/>
  <c r="M643" i="9"/>
  <c r="E643" i="9" a="1"/>
  <c r="E643" i="9"/>
  <c r="N643" i="9" a="1"/>
  <c r="N643" i="9"/>
  <c r="F643" i="9" a="1"/>
  <c r="F643" i="9"/>
  <c r="O643" i="9" a="1"/>
  <c r="O643" i="9"/>
  <c r="G643" i="9" a="1"/>
  <c r="G643" i="9"/>
  <c r="P643" i="9" a="1"/>
  <c r="P643" i="9"/>
  <c r="H643" i="9" a="1"/>
  <c r="H643" i="9"/>
  <c r="Q643" i="9" a="1"/>
  <c r="Q643" i="9"/>
  <c r="I643" i="9" a="1"/>
  <c r="I643" i="9"/>
  <c r="B644" i="9" a="1"/>
  <c r="B644" i="9"/>
  <c r="K644" i="9" a="1"/>
  <c r="K644" i="9"/>
  <c r="C644" i="9" a="1"/>
  <c r="C644" i="9"/>
  <c r="L644" i="9" a="1"/>
  <c r="L644" i="9"/>
  <c r="D644" i="9" a="1"/>
  <c r="D644" i="9"/>
  <c r="M644" i="9" a="1"/>
  <c r="M644" i="9"/>
  <c r="E644" i="9" a="1"/>
  <c r="E644" i="9"/>
  <c r="N644" i="9" a="1"/>
  <c r="N644" i="9"/>
  <c r="F644" i="9" a="1"/>
  <c r="F644" i="9"/>
  <c r="O644" i="9" a="1"/>
  <c r="O644" i="9"/>
  <c r="G644" i="9" a="1"/>
  <c r="G644" i="9"/>
  <c r="P644" i="9" a="1"/>
  <c r="P644" i="9"/>
  <c r="H644" i="9" a="1"/>
  <c r="H644" i="9"/>
  <c r="Q644" i="9" a="1"/>
  <c r="Q644" i="9"/>
  <c r="I644" i="9" a="1"/>
  <c r="I644" i="9"/>
  <c r="B645" i="9" a="1"/>
  <c r="B645" i="9"/>
  <c r="K645" i="9" a="1"/>
  <c r="K645" i="9"/>
  <c r="C645" i="9" a="1"/>
  <c r="C645" i="9"/>
  <c r="L645" i="9" a="1"/>
  <c r="L645" i="9"/>
  <c r="D645" i="9" a="1"/>
  <c r="D645" i="9"/>
  <c r="M645" i="9" a="1"/>
  <c r="M645" i="9"/>
  <c r="E645" i="9" a="1"/>
  <c r="E645" i="9"/>
  <c r="N645" i="9" a="1"/>
  <c r="N645" i="9"/>
  <c r="F645" i="9" a="1"/>
  <c r="F645" i="9"/>
  <c r="O645" i="9" a="1"/>
  <c r="O645" i="9"/>
  <c r="G645" i="9" a="1"/>
  <c r="G645" i="9"/>
  <c r="P645" i="9" a="1"/>
  <c r="P645" i="9"/>
  <c r="H645" i="9" a="1"/>
  <c r="H645" i="9"/>
  <c r="Q645" i="9" a="1"/>
  <c r="Q645" i="9"/>
  <c r="I645" i="9" a="1"/>
  <c r="I645" i="9"/>
  <c r="B646" i="9" a="1"/>
  <c r="B646" i="9"/>
  <c r="K646" i="9" a="1"/>
  <c r="K646" i="9"/>
  <c r="C646" i="9" a="1"/>
  <c r="C646" i="9"/>
  <c r="L646" i="9" a="1"/>
  <c r="L646" i="9"/>
  <c r="D646" i="9" a="1"/>
  <c r="D646" i="9"/>
  <c r="M646" i="9" a="1"/>
  <c r="M646" i="9"/>
  <c r="E646" i="9" a="1"/>
  <c r="E646" i="9"/>
  <c r="N646" i="9" a="1"/>
  <c r="N646" i="9"/>
  <c r="F646" i="9" a="1"/>
  <c r="F646" i="9"/>
  <c r="O646" i="9" a="1"/>
  <c r="O646" i="9"/>
  <c r="G646" i="9" a="1"/>
  <c r="G646" i="9"/>
  <c r="P646" i="9" a="1"/>
  <c r="P646" i="9"/>
  <c r="H646" i="9" a="1"/>
  <c r="H646" i="9"/>
  <c r="Q646" i="9" a="1"/>
  <c r="Q646" i="9"/>
  <c r="I646" i="9" a="1"/>
  <c r="I646" i="9"/>
  <c r="B647" i="9" a="1"/>
  <c r="B647" i="9"/>
  <c r="K647" i="9" a="1"/>
  <c r="K647" i="9"/>
  <c r="C647" i="9" a="1"/>
  <c r="C647" i="9"/>
  <c r="L647" i="9" a="1"/>
  <c r="L647" i="9"/>
  <c r="D647" i="9" a="1"/>
  <c r="D647" i="9"/>
  <c r="M647" i="9" a="1"/>
  <c r="M647" i="9"/>
  <c r="E647" i="9" a="1"/>
  <c r="E647" i="9"/>
  <c r="N647" i="9" a="1"/>
  <c r="N647" i="9"/>
  <c r="F647" i="9" a="1"/>
  <c r="F647" i="9"/>
  <c r="O647" i="9" a="1"/>
  <c r="O647" i="9"/>
  <c r="G647" i="9" a="1"/>
  <c r="G647" i="9"/>
  <c r="P647" i="9" a="1"/>
  <c r="P647" i="9"/>
  <c r="H647" i="9" a="1"/>
  <c r="H647" i="9"/>
  <c r="Q647" i="9" a="1"/>
  <c r="Q647" i="9"/>
  <c r="I647" i="9" a="1"/>
  <c r="I647" i="9"/>
  <c r="B648" i="9" a="1"/>
  <c r="B648" i="9"/>
  <c r="K648" i="9" a="1"/>
  <c r="K648" i="9"/>
  <c r="C648" i="9" a="1"/>
  <c r="C648" i="9"/>
  <c r="L648" i="9" a="1"/>
  <c r="L648" i="9"/>
  <c r="D648" i="9" a="1"/>
  <c r="D648" i="9"/>
  <c r="M648" i="9" a="1"/>
  <c r="M648" i="9"/>
  <c r="E648" i="9" a="1"/>
  <c r="E648" i="9"/>
  <c r="N648" i="9" a="1"/>
  <c r="N648" i="9"/>
  <c r="F648" i="9" a="1"/>
  <c r="F648" i="9"/>
  <c r="O648" i="9" a="1"/>
  <c r="O648" i="9"/>
  <c r="G648" i="9" a="1"/>
  <c r="G648" i="9"/>
  <c r="P648" i="9" a="1"/>
  <c r="P648" i="9"/>
  <c r="H648" i="9" a="1"/>
  <c r="H648" i="9"/>
  <c r="Q648" i="9" a="1"/>
  <c r="Q648" i="9"/>
  <c r="I648" i="9" a="1"/>
  <c r="I648" i="9"/>
  <c r="B649" i="9" a="1"/>
  <c r="B649" i="9"/>
  <c r="K649" i="9" a="1"/>
  <c r="K649" i="9"/>
  <c r="C649" i="9" a="1"/>
  <c r="C649" i="9"/>
  <c r="L649" i="9" a="1"/>
  <c r="L649" i="9"/>
  <c r="D649" i="9" a="1"/>
  <c r="D649" i="9"/>
  <c r="M649" i="9" a="1"/>
  <c r="M649" i="9"/>
  <c r="E649" i="9" a="1"/>
  <c r="E649" i="9"/>
  <c r="N649" i="9" a="1"/>
  <c r="N649" i="9"/>
  <c r="F649" i="9" a="1"/>
  <c r="F649" i="9"/>
  <c r="O649" i="9" a="1"/>
  <c r="O649" i="9"/>
  <c r="G649" i="9" a="1"/>
  <c r="G649" i="9"/>
  <c r="P649" i="9" a="1"/>
  <c r="P649" i="9"/>
  <c r="H649" i="9" a="1"/>
  <c r="H649" i="9"/>
  <c r="Q649" i="9" a="1"/>
  <c r="Q649" i="9"/>
  <c r="I649" i="9" a="1"/>
  <c r="I649" i="9"/>
  <c r="B650" i="9" a="1"/>
  <c r="B650" i="9"/>
  <c r="K650" i="9" a="1"/>
  <c r="K650" i="9"/>
  <c r="C650" i="9" a="1"/>
  <c r="C650" i="9"/>
  <c r="L650" i="9" a="1"/>
  <c r="L650" i="9"/>
  <c r="D650" i="9" a="1"/>
  <c r="D650" i="9"/>
  <c r="M650" i="9" a="1"/>
  <c r="M650" i="9"/>
  <c r="E650" i="9" a="1"/>
  <c r="E650" i="9"/>
  <c r="N650" i="9" a="1"/>
  <c r="N650" i="9"/>
  <c r="F650" i="9" a="1"/>
  <c r="F650" i="9"/>
  <c r="O650" i="9" a="1"/>
  <c r="O650" i="9"/>
  <c r="G650" i="9" a="1"/>
  <c r="G650" i="9"/>
  <c r="P650" i="9" a="1"/>
  <c r="P650" i="9"/>
  <c r="H650" i="9" a="1"/>
  <c r="H650" i="9"/>
  <c r="Q650" i="9" a="1"/>
  <c r="Q650" i="9"/>
  <c r="I650" i="9" a="1"/>
  <c r="I650" i="9"/>
  <c r="B651" i="9" a="1"/>
  <c r="B651" i="9"/>
  <c r="K651" i="9" a="1"/>
  <c r="K651" i="9"/>
  <c r="C651" i="9" a="1"/>
  <c r="C651" i="9"/>
  <c r="L651" i="9" a="1"/>
  <c r="L651" i="9"/>
  <c r="D651" i="9" a="1"/>
  <c r="D651" i="9"/>
  <c r="M651" i="9" a="1"/>
  <c r="M651" i="9"/>
  <c r="E651" i="9" a="1"/>
  <c r="E651" i="9"/>
  <c r="N651" i="9" a="1"/>
  <c r="N651" i="9"/>
  <c r="F651" i="9" a="1"/>
  <c r="F651" i="9"/>
  <c r="O651" i="9" a="1"/>
  <c r="O651" i="9"/>
  <c r="G651" i="9" a="1"/>
  <c r="G651" i="9"/>
  <c r="P651" i="9" a="1"/>
  <c r="P651" i="9"/>
  <c r="H651" i="9" a="1"/>
  <c r="H651" i="9"/>
  <c r="Q651" i="9" a="1"/>
  <c r="Q651" i="9"/>
  <c r="I651" i="9" a="1"/>
  <c r="I651" i="9"/>
  <c r="B652" i="9" a="1"/>
  <c r="B652" i="9"/>
  <c r="K652" i="9" a="1"/>
  <c r="K652" i="9"/>
  <c r="C652" i="9" a="1"/>
  <c r="C652" i="9"/>
  <c r="L652" i="9" a="1"/>
  <c r="L652" i="9"/>
  <c r="D652" i="9" a="1"/>
  <c r="D652" i="9"/>
  <c r="M652" i="9" a="1"/>
  <c r="M652" i="9"/>
  <c r="E652" i="9" a="1"/>
  <c r="E652" i="9"/>
  <c r="N652" i="9" a="1"/>
  <c r="N652" i="9"/>
  <c r="F652" i="9" a="1"/>
  <c r="F652" i="9"/>
  <c r="O652" i="9" a="1"/>
  <c r="O652" i="9"/>
  <c r="G652" i="9" a="1"/>
  <c r="G652" i="9"/>
  <c r="P652" i="9" a="1"/>
  <c r="P652" i="9"/>
  <c r="H652" i="9" a="1"/>
  <c r="H652" i="9"/>
  <c r="Q652" i="9" a="1"/>
  <c r="Q652" i="9"/>
  <c r="I652" i="9" a="1"/>
  <c r="I652" i="9"/>
  <c r="B653" i="9" a="1"/>
  <c r="B653" i="9"/>
  <c r="K653" i="9" a="1"/>
  <c r="K653" i="9"/>
  <c r="C653" i="9" a="1"/>
  <c r="C653" i="9"/>
  <c r="L653" i="9" a="1"/>
  <c r="L653" i="9"/>
  <c r="D653" i="9" a="1"/>
  <c r="D653" i="9"/>
  <c r="M653" i="9" a="1"/>
  <c r="M653" i="9"/>
  <c r="E653" i="9" a="1"/>
  <c r="E653" i="9"/>
  <c r="N653" i="9" a="1"/>
  <c r="N653" i="9"/>
  <c r="F653" i="9" a="1"/>
  <c r="F653" i="9"/>
  <c r="O653" i="9" a="1"/>
  <c r="O653" i="9"/>
  <c r="G653" i="9" a="1"/>
  <c r="G653" i="9"/>
  <c r="P653" i="9" a="1"/>
  <c r="P653" i="9"/>
  <c r="H653" i="9" a="1"/>
  <c r="H653" i="9"/>
  <c r="Q653" i="9" a="1"/>
  <c r="Q653" i="9"/>
  <c r="I653" i="9" a="1"/>
  <c r="I653" i="9"/>
  <c r="B654" i="9" a="1"/>
  <c r="B654" i="9"/>
  <c r="K654" i="9" a="1"/>
  <c r="K654" i="9"/>
  <c r="C654" i="9" a="1"/>
  <c r="C654" i="9"/>
  <c r="L654" i="9" a="1"/>
  <c r="L654" i="9"/>
  <c r="D654" i="9" a="1"/>
  <c r="D654" i="9"/>
  <c r="M654" i="9" a="1"/>
  <c r="M654" i="9"/>
  <c r="E654" i="9" a="1"/>
  <c r="E654" i="9"/>
  <c r="N654" i="9" a="1"/>
  <c r="N654" i="9"/>
  <c r="F654" i="9" a="1"/>
  <c r="F654" i="9"/>
  <c r="O654" i="9" a="1"/>
  <c r="O654" i="9"/>
  <c r="G654" i="9" a="1"/>
  <c r="G654" i="9"/>
  <c r="P654" i="9" a="1"/>
  <c r="P654" i="9"/>
  <c r="H654" i="9" a="1"/>
  <c r="H654" i="9"/>
  <c r="Q654" i="9" a="1"/>
  <c r="Q654" i="9"/>
  <c r="I654" i="9" a="1"/>
  <c r="I654" i="9"/>
  <c r="B655" i="9" a="1"/>
  <c r="B655" i="9"/>
  <c r="K655" i="9" a="1"/>
  <c r="K655" i="9"/>
  <c r="C655" i="9" a="1"/>
  <c r="C655" i="9"/>
  <c r="L655" i="9" a="1"/>
  <c r="L655" i="9"/>
  <c r="D655" i="9" a="1"/>
  <c r="D655" i="9"/>
  <c r="M655" i="9" a="1"/>
  <c r="M655" i="9"/>
  <c r="E655" i="9" a="1"/>
  <c r="E655" i="9"/>
  <c r="N655" i="9" a="1"/>
  <c r="N655" i="9"/>
  <c r="F655" i="9" a="1"/>
  <c r="F655" i="9"/>
  <c r="O655" i="9" a="1"/>
  <c r="O655" i="9"/>
  <c r="G655" i="9" a="1"/>
  <c r="G655" i="9"/>
  <c r="P655" i="9" a="1"/>
  <c r="P655" i="9"/>
  <c r="H655" i="9" a="1"/>
  <c r="H655" i="9"/>
  <c r="Q655" i="9" a="1"/>
  <c r="Q655" i="9"/>
  <c r="I655" i="9" a="1"/>
  <c r="I655" i="9"/>
  <c r="B656" i="9" a="1"/>
  <c r="B656" i="9"/>
  <c r="K656" i="9" a="1"/>
  <c r="K656" i="9"/>
  <c r="C656" i="9" a="1"/>
  <c r="C656" i="9"/>
  <c r="L656" i="9" a="1"/>
  <c r="L656" i="9"/>
  <c r="D656" i="9" a="1"/>
  <c r="D656" i="9"/>
  <c r="M656" i="9" a="1"/>
  <c r="M656" i="9"/>
  <c r="E656" i="9" a="1"/>
  <c r="E656" i="9"/>
  <c r="N656" i="9" a="1"/>
  <c r="N656" i="9"/>
  <c r="F656" i="9" a="1"/>
  <c r="F656" i="9"/>
  <c r="O656" i="9" a="1"/>
  <c r="O656" i="9"/>
  <c r="G656" i="9" a="1"/>
  <c r="G656" i="9"/>
  <c r="P656" i="9" a="1"/>
  <c r="P656" i="9"/>
  <c r="H656" i="9" a="1"/>
  <c r="H656" i="9"/>
  <c r="Q656" i="9" a="1"/>
  <c r="Q656" i="9"/>
  <c r="I656" i="9" a="1"/>
  <c r="I656" i="9"/>
  <c r="B657" i="9" a="1"/>
  <c r="B657" i="9"/>
  <c r="K657" i="9" a="1"/>
  <c r="K657" i="9"/>
  <c r="C657" i="9" a="1"/>
  <c r="C657" i="9"/>
  <c r="L657" i="9" a="1"/>
  <c r="L657" i="9"/>
  <c r="D657" i="9" a="1"/>
  <c r="D657" i="9"/>
  <c r="M657" i="9" a="1"/>
  <c r="M657" i="9"/>
  <c r="E657" i="9" a="1"/>
  <c r="E657" i="9"/>
  <c r="N657" i="9" a="1"/>
  <c r="N657" i="9"/>
  <c r="F657" i="9" a="1"/>
  <c r="F657" i="9"/>
  <c r="O657" i="9" a="1"/>
  <c r="O657" i="9"/>
  <c r="G657" i="9" a="1"/>
  <c r="G657" i="9"/>
  <c r="P657" i="9" a="1"/>
  <c r="P657" i="9"/>
  <c r="H657" i="9" a="1"/>
  <c r="H657" i="9"/>
  <c r="Q657" i="9" a="1"/>
  <c r="Q657" i="9"/>
  <c r="I657" i="9" a="1"/>
  <c r="I657" i="9"/>
  <c r="B658" i="9" a="1"/>
  <c r="B658" i="9"/>
  <c r="K658" i="9" a="1"/>
  <c r="K658" i="9"/>
  <c r="C658" i="9" a="1"/>
  <c r="C658" i="9"/>
  <c r="L658" i="9" a="1"/>
  <c r="L658" i="9"/>
  <c r="D658" i="9" a="1"/>
  <c r="D658" i="9"/>
  <c r="M658" i="9" a="1"/>
  <c r="M658" i="9"/>
  <c r="E658" i="9" a="1"/>
  <c r="E658" i="9"/>
  <c r="N658" i="9" a="1"/>
  <c r="N658" i="9"/>
  <c r="F658" i="9" a="1"/>
  <c r="F658" i="9"/>
  <c r="O658" i="9" a="1"/>
  <c r="O658" i="9"/>
  <c r="G658" i="9" a="1"/>
  <c r="G658" i="9"/>
  <c r="P658" i="9" a="1"/>
  <c r="P658" i="9"/>
  <c r="H658" i="9" a="1"/>
  <c r="H658" i="9"/>
  <c r="Q658" i="9" a="1"/>
  <c r="Q658" i="9"/>
  <c r="I658" i="9" a="1"/>
  <c r="I658" i="9"/>
  <c r="B659" i="9" a="1"/>
  <c r="B659" i="9"/>
  <c r="K659" i="9" a="1"/>
  <c r="K659" i="9"/>
  <c r="C659" i="9" a="1"/>
  <c r="C659" i="9"/>
  <c r="L659" i="9" a="1"/>
  <c r="L659" i="9"/>
  <c r="D659" i="9" a="1"/>
  <c r="D659" i="9"/>
  <c r="M659" i="9" a="1"/>
  <c r="M659" i="9"/>
  <c r="E659" i="9" a="1"/>
  <c r="E659" i="9"/>
  <c r="N659" i="9" a="1"/>
  <c r="N659" i="9"/>
  <c r="F659" i="9" a="1"/>
  <c r="F659" i="9"/>
  <c r="O659" i="9" a="1"/>
  <c r="O659" i="9"/>
  <c r="G659" i="9" a="1"/>
  <c r="G659" i="9"/>
  <c r="P659" i="9" a="1"/>
  <c r="P659" i="9"/>
  <c r="H659" i="9" a="1"/>
  <c r="H659" i="9"/>
  <c r="Q659" i="9" a="1"/>
  <c r="Q659" i="9"/>
  <c r="I659" i="9" a="1"/>
  <c r="I659" i="9"/>
  <c r="B660" i="9" a="1"/>
  <c r="B660" i="9"/>
  <c r="K660" i="9" a="1"/>
  <c r="K660" i="9"/>
  <c r="C660" i="9" a="1"/>
  <c r="C660" i="9"/>
  <c r="L660" i="9" a="1"/>
  <c r="L660" i="9"/>
  <c r="D660" i="9" a="1"/>
  <c r="D660" i="9"/>
  <c r="M660" i="9" a="1"/>
  <c r="M660" i="9"/>
  <c r="E660" i="9" a="1"/>
  <c r="E660" i="9"/>
  <c r="N660" i="9" a="1"/>
  <c r="N660" i="9"/>
  <c r="F660" i="9" a="1"/>
  <c r="F660" i="9"/>
  <c r="O660" i="9" a="1"/>
  <c r="O660" i="9"/>
  <c r="G660" i="9" a="1"/>
  <c r="G660" i="9"/>
  <c r="P660" i="9" a="1"/>
  <c r="P660" i="9"/>
  <c r="H660" i="9" a="1"/>
  <c r="H660" i="9"/>
  <c r="Q660" i="9" a="1"/>
  <c r="Q660" i="9"/>
  <c r="I660" i="9" a="1"/>
  <c r="I660" i="9"/>
  <c r="B661" i="9" a="1"/>
  <c r="B661" i="9"/>
  <c r="K661" i="9" a="1"/>
  <c r="K661" i="9"/>
  <c r="C661" i="9" a="1"/>
  <c r="C661" i="9"/>
  <c r="L661" i="9" a="1"/>
  <c r="L661" i="9"/>
  <c r="D661" i="9" a="1"/>
  <c r="D661" i="9"/>
  <c r="M661" i="9" a="1"/>
  <c r="M661" i="9"/>
  <c r="E661" i="9" a="1"/>
  <c r="E661" i="9"/>
  <c r="N661" i="9" a="1"/>
  <c r="N661" i="9"/>
  <c r="F661" i="9" a="1"/>
  <c r="F661" i="9"/>
  <c r="O661" i="9" a="1"/>
  <c r="O661" i="9"/>
  <c r="G661" i="9" a="1"/>
  <c r="G661" i="9"/>
  <c r="P661" i="9" a="1"/>
  <c r="P661" i="9"/>
  <c r="H661" i="9" a="1"/>
  <c r="H661" i="9"/>
  <c r="Q661" i="9" a="1"/>
  <c r="Q661" i="9"/>
  <c r="I661" i="9" a="1"/>
  <c r="I661" i="9"/>
  <c r="B662" i="9" a="1"/>
  <c r="B662" i="9"/>
  <c r="K662" i="9" a="1"/>
  <c r="K662" i="9"/>
  <c r="C662" i="9" a="1"/>
  <c r="C662" i="9"/>
  <c r="L662" i="9" a="1"/>
  <c r="L662" i="9"/>
  <c r="D662" i="9" a="1"/>
  <c r="D662" i="9"/>
  <c r="M662" i="9" a="1"/>
  <c r="M662" i="9"/>
  <c r="E662" i="9" a="1"/>
  <c r="E662" i="9"/>
  <c r="N662" i="9" a="1"/>
  <c r="N662" i="9"/>
  <c r="F662" i="9" a="1"/>
  <c r="F662" i="9"/>
  <c r="O662" i="9" a="1"/>
  <c r="O662" i="9"/>
  <c r="G662" i="9" a="1"/>
  <c r="G662" i="9"/>
  <c r="P662" i="9" a="1"/>
  <c r="P662" i="9"/>
  <c r="H662" i="9" a="1"/>
  <c r="H662" i="9"/>
  <c r="Q662" i="9" a="1"/>
  <c r="Q662" i="9"/>
  <c r="I662" i="9" a="1"/>
  <c r="I662" i="9"/>
  <c r="B663" i="9" a="1"/>
  <c r="B663" i="9"/>
  <c r="K663" i="9" a="1"/>
  <c r="K663" i="9"/>
  <c r="C663" i="9" a="1"/>
  <c r="C663" i="9"/>
  <c r="L663" i="9" a="1"/>
  <c r="L663" i="9"/>
  <c r="D663" i="9" a="1"/>
  <c r="D663" i="9"/>
  <c r="M663" i="9" a="1"/>
  <c r="M663" i="9"/>
  <c r="E663" i="9" a="1"/>
  <c r="E663" i="9"/>
  <c r="N663" i="9" a="1"/>
  <c r="N663" i="9"/>
  <c r="F663" i="9" a="1"/>
  <c r="F663" i="9"/>
  <c r="O663" i="9" a="1"/>
  <c r="O663" i="9"/>
  <c r="G663" i="9" a="1"/>
  <c r="G663" i="9"/>
  <c r="P663" i="9" a="1"/>
  <c r="P663" i="9"/>
  <c r="H663" i="9" a="1"/>
  <c r="H663" i="9"/>
  <c r="Q663" i="9" a="1"/>
  <c r="Q663" i="9"/>
  <c r="I663" i="9" a="1"/>
  <c r="I663" i="9"/>
  <c r="B664" i="9" a="1"/>
  <c r="B664" i="9"/>
  <c r="K664" i="9" a="1"/>
  <c r="K664" i="9"/>
  <c r="C664" i="9" a="1"/>
  <c r="C664" i="9"/>
  <c r="L664" i="9" a="1"/>
  <c r="L664" i="9"/>
  <c r="D664" i="9" a="1"/>
  <c r="D664" i="9"/>
  <c r="M664" i="9" a="1"/>
  <c r="M664" i="9"/>
  <c r="E664" i="9" a="1"/>
  <c r="E664" i="9"/>
  <c r="N664" i="9" a="1"/>
  <c r="N664" i="9"/>
  <c r="F664" i="9" a="1"/>
  <c r="F664" i="9"/>
  <c r="O664" i="9" a="1"/>
  <c r="O664" i="9"/>
  <c r="G664" i="9" a="1"/>
  <c r="G664" i="9"/>
  <c r="P664" i="9" a="1"/>
  <c r="P664" i="9"/>
  <c r="H664" i="9" a="1"/>
  <c r="H664" i="9"/>
  <c r="Q664" i="9" a="1"/>
  <c r="Q664" i="9"/>
  <c r="I664" i="9" a="1"/>
  <c r="I664" i="9"/>
  <c r="B665" i="9" a="1"/>
  <c r="B665" i="9"/>
  <c r="K665" i="9" a="1"/>
  <c r="K665" i="9"/>
  <c r="C665" i="9" a="1"/>
  <c r="C665" i="9"/>
  <c r="L665" i="9" a="1"/>
  <c r="L665" i="9"/>
  <c r="D665" i="9" a="1"/>
  <c r="D665" i="9"/>
  <c r="M665" i="9" a="1"/>
  <c r="M665" i="9"/>
  <c r="E665" i="9" a="1"/>
  <c r="E665" i="9"/>
  <c r="N665" i="9" a="1"/>
  <c r="N665" i="9"/>
  <c r="F665" i="9" a="1"/>
  <c r="F665" i="9"/>
  <c r="O665" i="9" a="1"/>
  <c r="O665" i="9"/>
  <c r="G665" i="9" a="1"/>
  <c r="G665" i="9"/>
  <c r="P665" i="9" a="1"/>
  <c r="P665" i="9"/>
  <c r="H665" i="9" a="1"/>
  <c r="H665" i="9"/>
  <c r="Q665" i="9" a="1"/>
  <c r="Q665" i="9"/>
  <c r="I665" i="9" a="1"/>
  <c r="I665" i="9"/>
  <c r="B666" i="9" a="1"/>
  <c r="B666" i="9"/>
  <c r="K666" i="9" a="1"/>
  <c r="K666" i="9"/>
  <c r="C666" i="9" a="1"/>
  <c r="C666" i="9"/>
  <c r="L666" i="9" a="1"/>
  <c r="L666" i="9"/>
  <c r="D666" i="9" a="1"/>
  <c r="D666" i="9"/>
  <c r="M666" i="9" a="1"/>
  <c r="M666" i="9"/>
  <c r="E666" i="9" a="1"/>
  <c r="E666" i="9"/>
  <c r="N666" i="9" a="1"/>
  <c r="N666" i="9"/>
  <c r="F666" i="9" a="1"/>
  <c r="F666" i="9"/>
  <c r="O666" i="9" a="1"/>
  <c r="O666" i="9"/>
  <c r="G666" i="9" a="1"/>
  <c r="G666" i="9"/>
  <c r="P666" i="9" a="1"/>
  <c r="P666" i="9"/>
  <c r="H666" i="9" a="1"/>
  <c r="H666" i="9"/>
  <c r="Q666" i="9" a="1"/>
  <c r="Q666" i="9"/>
  <c r="I666" i="9" a="1"/>
  <c r="I666" i="9"/>
  <c r="B667" i="9" a="1"/>
  <c r="B667" i="9"/>
  <c r="K667" i="9" a="1"/>
  <c r="K667" i="9"/>
  <c r="C667" i="9" a="1"/>
  <c r="C667" i="9"/>
  <c r="L667" i="9" a="1"/>
  <c r="L667" i="9"/>
  <c r="D667" i="9" a="1"/>
  <c r="D667" i="9"/>
  <c r="M667" i="9" a="1"/>
  <c r="M667" i="9"/>
  <c r="E667" i="9" a="1"/>
  <c r="E667" i="9"/>
  <c r="N667" i="9" a="1"/>
  <c r="N667" i="9"/>
  <c r="F667" i="9" a="1"/>
  <c r="F667" i="9"/>
  <c r="O667" i="9" a="1"/>
  <c r="O667" i="9"/>
  <c r="G667" i="9" a="1"/>
  <c r="G667" i="9"/>
  <c r="P667" i="9" a="1"/>
  <c r="P667" i="9"/>
  <c r="H667" i="9" a="1"/>
  <c r="H667" i="9"/>
  <c r="Q667" i="9" a="1"/>
  <c r="Q667" i="9"/>
  <c r="I667" i="9" a="1"/>
  <c r="I667" i="9"/>
  <c r="B668" i="9" a="1"/>
  <c r="B668" i="9"/>
  <c r="K668" i="9" a="1"/>
  <c r="K668" i="9"/>
  <c r="C668" i="9" a="1"/>
  <c r="C668" i="9"/>
  <c r="L668" i="9" a="1"/>
  <c r="L668" i="9"/>
  <c r="D668" i="9" a="1"/>
  <c r="D668" i="9"/>
  <c r="M668" i="9" a="1"/>
  <c r="M668" i="9"/>
  <c r="E668" i="9" a="1"/>
  <c r="E668" i="9"/>
  <c r="N668" i="9" a="1"/>
  <c r="N668" i="9"/>
  <c r="F668" i="9" a="1"/>
  <c r="F668" i="9"/>
  <c r="O668" i="9" a="1"/>
  <c r="O668" i="9"/>
  <c r="G668" i="9" a="1"/>
  <c r="G668" i="9"/>
  <c r="P668" i="9" a="1"/>
  <c r="P668" i="9"/>
  <c r="H668" i="9" a="1"/>
  <c r="H668" i="9"/>
  <c r="Q668" i="9" a="1"/>
  <c r="Q668" i="9"/>
  <c r="I668" i="9" a="1"/>
  <c r="I668" i="9"/>
  <c r="B669" i="9" a="1"/>
  <c r="B669" i="9"/>
  <c r="K669" i="9" a="1"/>
  <c r="K669" i="9"/>
  <c r="C669" i="9" a="1"/>
  <c r="C669" i="9"/>
  <c r="L669" i="9" a="1"/>
  <c r="L669" i="9"/>
  <c r="D669" i="9" a="1"/>
  <c r="D669" i="9"/>
  <c r="M669" i="9" a="1"/>
  <c r="M669" i="9"/>
  <c r="E669" i="9" a="1"/>
  <c r="E669" i="9"/>
  <c r="N669" i="9" a="1"/>
  <c r="N669" i="9"/>
  <c r="F669" i="9" a="1"/>
  <c r="F669" i="9"/>
  <c r="O669" i="9" a="1"/>
  <c r="O669" i="9"/>
  <c r="G669" i="9" a="1"/>
  <c r="G669" i="9"/>
  <c r="P669" i="9" a="1"/>
  <c r="P669" i="9"/>
  <c r="H669" i="9" a="1"/>
  <c r="H669" i="9"/>
  <c r="Q669" i="9" a="1"/>
  <c r="Q669" i="9"/>
  <c r="I669" i="9" a="1"/>
  <c r="I669" i="9"/>
  <c r="B670" i="9" a="1"/>
  <c r="B670" i="9"/>
  <c r="K670" i="9" a="1"/>
  <c r="K670" i="9"/>
  <c r="C670" i="9" a="1"/>
  <c r="C670" i="9"/>
  <c r="L670" i="9" a="1"/>
  <c r="L670" i="9"/>
  <c r="D670" i="9" a="1"/>
  <c r="D670" i="9"/>
  <c r="M670" i="9" a="1"/>
  <c r="M670" i="9"/>
  <c r="E670" i="9" a="1"/>
  <c r="E670" i="9"/>
  <c r="N670" i="9" a="1"/>
  <c r="N670" i="9"/>
  <c r="F670" i="9" a="1"/>
  <c r="F670" i="9"/>
  <c r="O670" i="9" a="1"/>
  <c r="O670" i="9"/>
  <c r="G670" i="9" a="1"/>
  <c r="G670" i="9"/>
  <c r="P670" i="9" a="1"/>
  <c r="P670" i="9"/>
  <c r="H670" i="9" a="1"/>
  <c r="H670" i="9"/>
  <c r="Q670" i="9" a="1"/>
  <c r="Q670" i="9"/>
  <c r="I670" i="9" a="1"/>
  <c r="I670" i="9"/>
  <c r="B671" i="9" a="1"/>
  <c r="B671" i="9"/>
  <c r="K671" i="9" a="1"/>
  <c r="K671" i="9"/>
  <c r="C671" i="9" a="1"/>
  <c r="C671" i="9"/>
  <c r="L671" i="9" a="1"/>
  <c r="L671" i="9"/>
  <c r="D671" i="9" a="1"/>
  <c r="D671" i="9"/>
  <c r="M671" i="9" a="1"/>
  <c r="M671" i="9"/>
  <c r="E671" i="9" a="1"/>
  <c r="E671" i="9"/>
  <c r="N671" i="9" a="1"/>
  <c r="N671" i="9"/>
  <c r="F671" i="9" a="1"/>
  <c r="F671" i="9"/>
  <c r="O671" i="9" a="1"/>
  <c r="O671" i="9"/>
  <c r="G671" i="9" a="1"/>
  <c r="G671" i="9"/>
  <c r="P671" i="9" a="1"/>
  <c r="P671" i="9"/>
  <c r="H671" i="9" a="1"/>
  <c r="H671" i="9"/>
  <c r="Q671" i="9" a="1"/>
  <c r="Q671" i="9"/>
  <c r="I671" i="9" a="1"/>
  <c r="I671" i="9"/>
  <c r="B672" i="9" a="1"/>
  <c r="B672" i="9"/>
  <c r="K672" i="9" a="1"/>
  <c r="K672" i="9"/>
  <c r="C672" i="9" a="1"/>
  <c r="C672" i="9"/>
  <c r="L672" i="9" a="1"/>
  <c r="L672" i="9"/>
  <c r="D672" i="9" a="1"/>
  <c r="D672" i="9"/>
  <c r="M672" i="9" a="1"/>
  <c r="M672" i="9"/>
  <c r="E672" i="9" a="1"/>
  <c r="E672" i="9"/>
  <c r="N672" i="9" a="1"/>
  <c r="N672" i="9"/>
  <c r="F672" i="9" a="1"/>
  <c r="F672" i="9"/>
  <c r="O672" i="9" a="1"/>
  <c r="O672" i="9"/>
  <c r="G672" i="9" a="1"/>
  <c r="G672" i="9"/>
  <c r="P672" i="9" a="1"/>
  <c r="P672" i="9"/>
  <c r="H672" i="9" a="1"/>
  <c r="H672" i="9"/>
  <c r="Q672" i="9" a="1"/>
  <c r="Q672" i="9"/>
  <c r="I672" i="9" a="1"/>
  <c r="I672" i="9"/>
  <c r="B673" i="9" a="1"/>
  <c r="B673" i="9"/>
  <c r="K673" i="9" a="1"/>
  <c r="K673" i="9"/>
  <c r="C673" i="9" a="1"/>
  <c r="C673" i="9"/>
  <c r="L673" i="9" a="1"/>
  <c r="L673" i="9"/>
  <c r="D673" i="9" a="1"/>
  <c r="D673" i="9"/>
  <c r="M673" i="9" a="1"/>
  <c r="M673" i="9"/>
  <c r="E673" i="9" a="1"/>
  <c r="E673" i="9"/>
  <c r="N673" i="9" a="1"/>
  <c r="N673" i="9"/>
  <c r="F673" i="9" a="1"/>
  <c r="F673" i="9"/>
  <c r="O673" i="9" a="1"/>
  <c r="O673" i="9"/>
  <c r="G673" i="9" a="1"/>
  <c r="G673" i="9"/>
  <c r="P673" i="9" a="1"/>
  <c r="P673" i="9"/>
  <c r="H673" i="9" a="1"/>
  <c r="H673" i="9"/>
  <c r="Q673" i="9" a="1"/>
  <c r="Q673" i="9"/>
  <c r="I673" i="9" a="1"/>
  <c r="I673" i="9"/>
  <c r="B674" i="9" a="1"/>
  <c r="B674" i="9"/>
  <c r="K674" i="9" a="1"/>
  <c r="K674" i="9"/>
  <c r="C674" i="9" a="1"/>
  <c r="C674" i="9"/>
  <c r="L674" i="9" a="1"/>
  <c r="L674" i="9"/>
  <c r="D674" i="9" a="1"/>
  <c r="D674" i="9"/>
  <c r="M674" i="9" a="1"/>
  <c r="M674" i="9"/>
  <c r="E674" i="9" a="1"/>
  <c r="E674" i="9"/>
  <c r="N674" i="9" a="1"/>
  <c r="N674" i="9"/>
  <c r="F674" i="9" a="1"/>
  <c r="F674" i="9"/>
  <c r="O674" i="9" a="1"/>
  <c r="O674" i="9"/>
  <c r="G674" i="9" a="1"/>
  <c r="G674" i="9"/>
  <c r="P674" i="9" a="1"/>
  <c r="P674" i="9"/>
  <c r="H674" i="9" a="1"/>
  <c r="H674" i="9"/>
  <c r="Q674" i="9" a="1"/>
  <c r="Q674" i="9"/>
  <c r="I674" i="9" a="1"/>
  <c r="I674" i="9"/>
  <c r="B675" i="9" a="1"/>
  <c r="B675" i="9"/>
  <c r="K675" i="9" a="1"/>
  <c r="K675" i="9"/>
  <c r="C675" i="9" a="1"/>
  <c r="C675" i="9"/>
  <c r="L675" i="9" a="1"/>
  <c r="L675" i="9"/>
  <c r="D675" i="9" a="1"/>
  <c r="D675" i="9"/>
  <c r="M675" i="9" a="1"/>
  <c r="M675" i="9"/>
  <c r="E675" i="9" a="1"/>
  <c r="E675" i="9"/>
  <c r="N675" i="9" a="1"/>
  <c r="N675" i="9"/>
  <c r="F675" i="9" a="1"/>
  <c r="F675" i="9"/>
  <c r="O675" i="9" a="1"/>
  <c r="O675" i="9"/>
  <c r="G675" i="9" a="1"/>
  <c r="G675" i="9"/>
  <c r="P675" i="9" a="1"/>
  <c r="P675" i="9"/>
  <c r="H675" i="9" a="1"/>
  <c r="H675" i="9"/>
  <c r="Q675" i="9" a="1"/>
  <c r="Q675" i="9"/>
  <c r="I675" i="9" a="1"/>
  <c r="I675" i="9"/>
  <c r="B676" i="9" a="1"/>
  <c r="B676" i="9"/>
  <c r="K676" i="9" a="1"/>
  <c r="K676" i="9"/>
  <c r="C676" i="9" a="1"/>
  <c r="C676" i="9"/>
  <c r="L676" i="9" a="1"/>
  <c r="L676" i="9"/>
  <c r="D676" i="9" a="1"/>
  <c r="D676" i="9"/>
  <c r="M676" i="9" a="1"/>
  <c r="M676" i="9"/>
  <c r="E676" i="9" a="1"/>
  <c r="E676" i="9"/>
  <c r="N676" i="9" a="1"/>
  <c r="N676" i="9"/>
  <c r="F676" i="9" a="1"/>
  <c r="F676" i="9"/>
  <c r="O676" i="9" a="1"/>
  <c r="O676" i="9"/>
  <c r="G676" i="9" a="1"/>
  <c r="G676" i="9"/>
  <c r="P676" i="9" a="1"/>
  <c r="P676" i="9"/>
  <c r="H676" i="9" a="1"/>
  <c r="H676" i="9"/>
  <c r="Q676" i="9" a="1"/>
  <c r="Q676" i="9"/>
  <c r="I676" i="9" a="1"/>
  <c r="I676" i="9"/>
  <c r="B677" i="9" a="1"/>
  <c r="B677" i="9"/>
  <c r="K677" i="9" a="1"/>
  <c r="K677" i="9"/>
  <c r="C677" i="9" a="1"/>
  <c r="C677" i="9"/>
  <c r="L677" i="9" a="1"/>
  <c r="L677" i="9"/>
  <c r="D677" i="9" a="1"/>
  <c r="D677" i="9"/>
  <c r="M677" i="9" a="1"/>
  <c r="M677" i="9"/>
  <c r="E677" i="9" a="1"/>
  <c r="E677" i="9"/>
  <c r="N677" i="9" a="1"/>
  <c r="N677" i="9"/>
  <c r="F677" i="9" a="1"/>
  <c r="F677" i="9"/>
  <c r="O677" i="9" a="1"/>
  <c r="O677" i="9"/>
  <c r="G677" i="9" a="1"/>
  <c r="G677" i="9"/>
  <c r="P677" i="9" a="1"/>
  <c r="P677" i="9"/>
  <c r="H677" i="9" a="1"/>
  <c r="H677" i="9"/>
  <c r="Q677" i="9" a="1"/>
  <c r="Q677" i="9"/>
  <c r="I677" i="9" a="1"/>
  <c r="I677" i="9"/>
  <c r="B678" i="9" a="1"/>
  <c r="B678" i="9"/>
  <c r="K678" i="9" a="1"/>
  <c r="K678" i="9"/>
  <c r="C678" i="9" a="1"/>
  <c r="C678" i="9"/>
  <c r="L678" i="9" a="1"/>
  <c r="L678" i="9"/>
  <c r="D678" i="9" a="1"/>
  <c r="D678" i="9"/>
  <c r="M678" i="9" a="1"/>
  <c r="M678" i="9"/>
  <c r="E678" i="9" a="1"/>
  <c r="E678" i="9"/>
  <c r="N678" i="9" a="1"/>
  <c r="N678" i="9"/>
  <c r="F678" i="9" a="1"/>
  <c r="F678" i="9"/>
  <c r="O678" i="9" a="1"/>
  <c r="O678" i="9"/>
  <c r="G678" i="9" a="1"/>
  <c r="G678" i="9"/>
  <c r="P678" i="9" a="1"/>
  <c r="P678" i="9"/>
  <c r="H678" i="9" a="1"/>
  <c r="H678" i="9"/>
  <c r="Q678" i="9" a="1"/>
  <c r="Q678" i="9"/>
  <c r="I678" i="9" a="1"/>
  <c r="I678" i="9"/>
  <c r="B679" i="9" a="1"/>
  <c r="B679" i="9"/>
  <c r="K679" i="9" a="1"/>
  <c r="K679" i="9"/>
  <c r="C679" i="9" a="1"/>
  <c r="C679" i="9"/>
  <c r="L679" i="9" a="1"/>
  <c r="L679" i="9"/>
  <c r="D679" i="9" a="1"/>
  <c r="D679" i="9"/>
  <c r="M679" i="9" a="1"/>
  <c r="M679" i="9"/>
  <c r="E679" i="9" a="1"/>
  <c r="E679" i="9"/>
  <c r="N679" i="9" a="1"/>
  <c r="N679" i="9"/>
  <c r="F679" i="9" a="1"/>
  <c r="F679" i="9"/>
  <c r="O679" i="9" a="1"/>
  <c r="O679" i="9"/>
  <c r="G679" i="9" a="1"/>
  <c r="G679" i="9"/>
  <c r="P679" i="9" a="1"/>
  <c r="P679" i="9"/>
  <c r="H679" i="9" a="1"/>
  <c r="H679" i="9"/>
  <c r="Q679" i="9" a="1"/>
  <c r="Q679" i="9"/>
  <c r="I679" i="9" a="1"/>
  <c r="I679" i="9"/>
  <c r="B680" i="9" a="1"/>
  <c r="B680" i="9"/>
  <c r="K680" i="9" a="1"/>
  <c r="K680" i="9"/>
  <c r="C680" i="9" a="1"/>
  <c r="C680" i="9"/>
  <c r="L680" i="9" a="1"/>
  <c r="L680" i="9"/>
  <c r="D680" i="9" a="1"/>
  <c r="D680" i="9"/>
  <c r="M680" i="9" a="1"/>
  <c r="M680" i="9"/>
  <c r="E680" i="9" a="1"/>
  <c r="E680" i="9"/>
  <c r="N680" i="9" a="1"/>
  <c r="N680" i="9"/>
  <c r="F680" i="9" a="1"/>
  <c r="F680" i="9"/>
  <c r="O680" i="9" a="1"/>
  <c r="O680" i="9"/>
  <c r="G680" i="9" a="1"/>
  <c r="G680" i="9"/>
  <c r="P680" i="9" a="1"/>
  <c r="P680" i="9"/>
  <c r="H680" i="9" a="1"/>
  <c r="H680" i="9"/>
  <c r="Q680" i="9" a="1"/>
  <c r="Q680" i="9"/>
  <c r="I680" i="9" a="1"/>
  <c r="I680" i="9"/>
  <c r="B681" i="9" a="1"/>
  <c r="B681" i="9"/>
  <c r="K681" i="9" a="1"/>
  <c r="K681" i="9"/>
  <c r="C681" i="9" a="1"/>
  <c r="C681" i="9"/>
  <c r="L681" i="9" a="1"/>
  <c r="L681" i="9"/>
  <c r="D681" i="9" a="1"/>
  <c r="D681" i="9"/>
  <c r="M681" i="9" a="1"/>
  <c r="M681" i="9"/>
  <c r="E681" i="9" a="1"/>
  <c r="E681" i="9"/>
  <c r="N681" i="9" a="1"/>
  <c r="N681" i="9"/>
  <c r="F681" i="9" a="1"/>
  <c r="F681" i="9"/>
  <c r="O681" i="9" a="1"/>
  <c r="O681" i="9"/>
  <c r="G681" i="9" a="1"/>
  <c r="G681" i="9"/>
  <c r="P681" i="9" a="1"/>
  <c r="P681" i="9"/>
  <c r="H681" i="9" a="1"/>
  <c r="H681" i="9"/>
  <c r="Q681" i="9" a="1"/>
  <c r="Q681" i="9"/>
  <c r="I681" i="9" a="1"/>
  <c r="I681" i="9"/>
  <c r="B682" i="9" a="1"/>
  <c r="B682" i="9"/>
  <c r="K682" i="9" a="1"/>
  <c r="K682" i="9"/>
  <c r="C682" i="9" a="1"/>
  <c r="C682" i="9"/>
  <c r="L682" i="9" a="1"/>
  <c r="L682" i="9"/>
  <c r="D682" i="9" a="1"/>
  <c r="D682" i="9"/>
  <c r="M682" i="9" a="1"/>
  <c r="M682" i="9"/>
  <c r="E682" i="9" a="1"/>
  <c r="E682" i="9"/>
  <c r="N682" i="9" a="1"/>
  <c r="N682" i="9"/>
  <c r="F682" i="9" a="1"/>
  <c r="F682" i="9"/>
  <c r="O682" i="9" a="1"/>
  <c r="O682" i="9"/>
  <c r="G682" i="9" a="1"/>
  <c r="G682" i="9"/>
  <c r="P682" i="9" a="1"/>
  <c r="P682" i="9"/>
  <c r="H682" i="9" a="1"/>
  <c r="H682" i="9"/>
  <c r="Q682" i="9" a="1"/>
  <c r="Q682" i="9"/>
  <c r="I682" i="9" a="1"/>
  <c r="I682" i="9"/>
  <c r="B683" i="9" a="1"/>
  <c r="B683" i="9"/>
  <c r="K683" i="9" a="1"/>
  <c r="K683" i="9"/>
  <c r="C683" i="9" a="1"/>
  <c r="C683" i="9"/>
  <c r="L683" i="9" a="1"/>
  <c r="L683" i="9"/>
  <c r="D683" i="9" a="1"/>
  <c r="D683" i="9"/>
  <c r="M683" i="9" a="1"/>
  <c r="M683" i="9"/>
  <c r="E683" i="9" a="1"/>
  <c r="E683" i="9"/>
  <c r="N683" i="9" a="1"/>
  <c r="N683" i="9"/>
  <c r="F683" i="9" a="1"/>
  <c r="F683" i="9"/>
  <c r="O683" i="9" a="1"/>
  <c r="O683" i="9"/>
  <c r="G683" i="9" a="1"/>
  <c r="G683" i="9"/>
  <c r="P683" i="9" a="1"/>
  <c r="P683" i="9"/>
  <c r="H683" i="9" a="1"/>
  <c r="H683" i="9"/>
  <c r="Q683" i="9" a="1"/>
  <c r="Q683" i="9"/>
  <c r="I683" i="9" a="1"/>
  <c r="I683" i="9"/>
  <c r="B684" i="9" a="1"/>
  <c r="B684" i="9"/>
  <c r="K684" i="9" a="1"/>
  <c r="K684" i="9"/>
  <c r="C684" i="9" a="1"/>
  <c r="C684" i="9"/>
  <c r="L684" i="9" a="1"/>
  <c r="L684" i="9"/>
  <c r="D684" i="9" a="1"/>
  <c r="D684" i="9"/>
  <c r="M684" i="9" a="1"/>
  <c r="M684" i="9"/>
  <c r="E684" i="9" a="1"/>
  <c r="E684" i="9"/>
  <c r="N684" i="9" a="1"/>
  <c r="N684" i="9"/>
  <c r="F684" i="9" a="1"/>
  <c r="F684" i="9"/>
  <c r="O684" i="9" a="1"/>
  <c r="O684" i="9"/>
  <c r="G684" i="9" a="1"/>
  <c r="G684" i="9"/>
  <c r="P684" i="9" a="1"/>
  <c r="P684" i="9"/>
  <c r="H684" i="9" a="1"/>
  <c r="H684" i="9"/>
  <c r="Q684" i="9" a="1"/>
  <c r="Q684" i="9"/>
  <c r="I684" i="9" a="1"/>
  <c r="I684" i="9"/>
  <c r="B685" i="9" a="1"/>
  <c r="B685" i="9"/>
  <c r="K685" i="9" a="1"/>
  <c r="K685" i="9"/>
  <c r="C685" i="9" a="1"/>
  <c r="C685" i="9"/>
  <c r="L685" i="9" a="1"/>
  <c r="L685" i="9"/>
  <c r="D685" i="9" a="1"/>
  <c r="D685" i="9"/>
  <c r="M685" i="9" a="1"/>
  <c r="M685" i="9"/>
  <c r="E685" i="9" a="1"/>
  <c r="E685" i="9"/>
  <c r="N685" i="9" a="1"/>
  <c r="N685" i="9"/>
  <c r="F685" i="9" a="1"/>
  <c r="F685" i="9"/>
  <c r="O685" i="9" a="1"/>
  <c r="O685" i="9"/>
  <c r="G685" i="9" a="1"/>
  <c r="G685" i="9"/>
  <c r="P685" i="9" a="1"/>
  <c r="P685" i="9"/>
  <c r="H685" i="9" a="1"/>
  <c r="H685" i="9"/>
  <c r="Q685" i="9" a="1"/>
  <c r="Q685" i="9"/>
  <c r="I685" i="9" a="1"/>
  <c r="I685" i="9"/>
  <c r="B686" i="9" a="1"/>
  <c r="B686" i="9"/>
  <c r="K686" i="9" a="1"/>
  <c r="K686" i="9"/>
  <c r="C686" i="9" a="1"/>
  <c r="C686" i="9"/>
  <c r="L686" i="9" a="1"/>
  <c r="L686" i="9"/>
  <c r="D686" i="9" a="1"/>
  <c r="D686" i="9"/>
  <c r="M686" i="9" a="1"/>
  <c r="M686" i="9"/>
  <c r="E686" i="9" a="1"/>
  <c r="E686" i="9"/>
  <c r="N686" i="9" a="1"/>
  <c r="N686" i="9"/>
  <c r="F686" i="9" a="1"/>
  <c r="F686" i="9"/>
  <c r="O686" i="9" a="1"/>
  <c r="O686" i="9"/>
  <c r="G686" i="9" a="1"/>
  <c r="G686" i="9"/>
  <c r="P686" i="9" a="1"/>
  <c r="P686" i="9"/>
  <c r="H686" i="9" a="1"/>
  <c r="H686" i="9"/>
  <c r="Q686" i="9" a="1"/>
  <c r="Q686" i="9"/>
  <c r="I686" i="9" a="1"/>
  <c r="I686" i="9"/>
  <c r="B687" i="9" a="1"/>
  <c r="B687" i="9"/>
  <c r="K687" i="9" a="1"/>
  <c r="K687" i="9"/>
  <c r="C687" i="9" a="1"/>
  <c r="C687" i="9"/>
  <c r="L687" i="9" a="1"/>
  <c r="L687" i="9"/>
  <c r="D687" i="9" a="1"/>
  <c r="D687" i="9"/>
  <c r="M687" i="9" a="1"/>
  <c r="M687" i="9"/>
  <c r="E687" i="9" a="1"/>
  <c r="E687" i="9"/>
  <c r="N687" i="9" a="1"/>
  <c r="N687" i="9"/>
  <c r="F687" i="9" a="1"/>
  <c r="F687" i="9"/>
  <c r="O687" i="9" a="1"/>
  <c r="O687" i="9"/>
  <c r="G687" i="9" a="1"/>
  <c r="G687" i="9"/>
  <c r="P687" i="9" a="1"/>
  <c r="P687" i="9"/>
  <c r="H687" i="9" a="1"/>
  <c r="H687" i="9"/>
  <c r="Q687" i="9" a="1"/>
  <c r="Q687" i="9"/>
  <c r="I687" i="9" a="1"/>
  <c r="I687" i="9"/>
  <c r="B688" i="9" a="1"/>
  <c r="B688" i="9"/>
  <c r="K688" i="9" a="1"/>
  <c r="K688" i="9"/>
  <c r="C688" i="9" a="1"/>
  <c r="C688" i="9"/>
  <c r="L688" i="9" a="1"/>
  <c r="L688" i="9"/>
  <c r="D688" i="9" a="1"/>
  <c r="D688" i="9"/>
  <c r="M688" i="9" a="1"/>
  <c r="M688" i="9"/>
  <c r="E688" i="9" a="1"/>
  <c r="E688" i="9"/>
  <c r="N688" i="9" a="1"/>
  <c r="N688" i="9"/>
  <c r="F688" i="9" a="1"/>
  <c r="F688" i="9"/>
  <c r="O688" i="9" a="1"/>
  <c r="O688" i="9"/>
  <c r="G688" i="9" a="1"/>
  <c r="G688" i="9"/>
  <c r="P688" i="9" a="1"/>
  <c r="P688" i="9"/>
  <c r="H688" i="9" a="1"/>
  <c r="H688" i="9"/>
  <c r="Q688" i="9" a="1"/>
  <c r="Q688" i="9"/>
  <c r="I688" i="9" a="1"/>
  <c r="I688" i="9"/>
  <c r="B689" i="9" a="1"/>
  <c r="B689" i="9"/>
  <c r="K689" i="9" a="1"/>
  <c r="K689" i="9"/>
  <c r="C689" i="9" a="1"/>
  <c r="C689" i="9"/>
  <c r="L689" i="9" a="1"/>
  <c r="L689" i="9"/>
  <c r="D689" i="9" a="1"/>
  <c r="D689" i="9"/>
  <c r="M689" i="9" a="1"/>
  <c r="M689" i="9"/>
  <c r="E689" i="9" a="1"/>
  <c r="E689" i="9"/>
  <c r="N689" i="9" a="1"/>
  <c r="N689" i="9"/>
  <c r="F689" i="9" a="1"/>
  <c r="F689" i="9"/>
  <c r="O689" i="9" a="1"/>
  <c r="O689" i="9"/>
  <c r="G689" i="9" a="1"/>
  <c r="G689" i="9"/>
  <c r="P689" i="9" a="1"/>
  <c r="P689" i="9"/>
  <c r="H689" i="9" a="1"/>
  <c r="H689" i="9"/>
  <c r="Q689" i="9" a="1"/>
  <c r="Q689" i="9"/>
  <c r="I689" i="9" a="1"/>
  <c r="I689" i="9"/>
  <c r="B690" i="9" a="1"/>
  <c r="B690" i="9"/>
  <c r="K690" i="9" a="1"/>
  <c r="K690" i="9"/>
  <c r="C690" i="9" a="1"/>
  <c r="C690" i="9"/>
  <c r="L690" i="9" a="1"/>
  <c r="L690" i="9"/>
  <c r="D690" i="9" a="1"/>
  <c r="D690" i="9"/>
  <c r="M690" i="9" a="1"/>
  <c r="M690" i="9"/>
  <c r="E690" i="9" a="1"/>
  <c r="E690" i="9"/>
  <c r="N690" i="9" a="1"/>
  <c r="N690" i="9"/>
  <c r="F690" i="9" a="1"/>
  <c r="F690" i="9"/>
  <c r="O690" i="9" a="1"/>
  <c r="O690" i="9"/>
  <c r="G690" i="9" a="1"/>
  <c r="G690" i="9"/>
  <c r="P690" i="9" a="1"/>
  <c r="P690" i="9"/>
  <c r="H690" i="9" a="1"/>
  <c r="H690" i="9"/>
  <c r="Q690" i="9" a="1"/>
  <c r="Q690" i="9"/>
  <c r="I690" i="9" a="1"/>
  <c r="I690" i="9"/>
  <c r="B691" i="9" a="1"/>
  <c r="B691" i="9"/>
  <c r="K691" i="9" a="1"/>
  <c r="K691" i="9"/>
  <c r="C691" i="9" a="1"/>
  <c r="C691" i="9"/>
  <c r="L691" i="9" a="1"/>
  <c r="L691" i="9"/>
  <c r="D691" i="9" a="1"/>
  <c r="D691" i="9"/>
  <c r="M691" i="9" a="1"/>
  <c r="M691" i="9"/>
  <c r="E691" i="9" a="1"/>
  <c r="E691" i="9"/>
  <c r="N691" i="9" a="1"/>
  <c r="N691" i="9"/>
  <c r="F691" i="9" a="1"/>
  <c r="F691" i="9"/>
  <c r="O691" i="9" a="1"/>
  <c r="O691" i="9"/>
  <c r="G691" i="9" a="1"/>
  <c r="G691" i="9"/>
  <c r="P691" i="9" a="1"/>
  <c r="P691" i="9"/>
  <c r="H691" i="9" a="1"/>
  <c r="H691" i="9"/>
  <c r="Q691" i="9" a="1"/>
  <c r="Q691" i="9"/>
  <c r="I691" i="9" a="1"/>
  <c r="I691" i="9"/>
  <c r="B692" i="9" a="1"/>
  <c r="B692" i="9"/>
  <c r="K692" i="9" a="1"/>
  <c r="K692" i="9"/>
  <c r="C692" i="9" a="1"/>
  <c r="C692" i="9"/>
  <c r="L692" i="9" a="1"/>
  <c r="L692" i="9"/>
  <c r="D692" i="9" a="1"/>
  <c r="D692" i="9"/>
  <c r="M692" i="9" a="1"/>
  <c r="M692" i="9"/>
  <c r="E692" i="9" a="1"/>
  <c r="E692" i="9"/>
  <c r="N692" i="9" a="1"/>
  <c r="N692" i="9"/>
  <c r="F692" i="9" a="1"/>
  <c r="F692" i="9"/>
  <c r="O692" i="9" a="1"/>
  <c r="O692" i="9"/>
  <c r="G692" i="9" a="1"/>
  <c r="G692" i="9"/>
  <c r="P692" i="9" a="1"/>
  <c r="P692" i="9"/>
  <c r="H692" i="9" a="1"/>
  <c r="H692" i="9"/>
  <c r="Q692" i="9" a="1"/>
  <c r="Q692" i="9"/>
  <c r="I692" i="9" a="1"/>
  <c r="I692" i="9"/>
  <c r="B693" i="9" a="1"/>
  <c r="B693" i="9"/>
  <c r="K693" i="9" a="1"/>
  <c r="K693" i="9"/>
  <c r="C693" i="9" a="1"/>
  <c r="C693" i="9"/>
  <c r="L693" i="9" a="1"/>
  <c r="L693" i="9"/>
  <c r="D693" i="9" a="1"/>
  <c r="D693" i="9"/>
  <c r="M693" i="9" a="1"/>
  <c r="M693" i="9"/>
  <c r="E693" i="9" a="1"/>
  <c r="E693" i="9"/>
  <c r="N693" i="9" a="1"/>
  <c r="N693" i="9"/>
  <c r="F693" i="9" a="1"/>
  <c r="F693" i="9"/>
  <c r="O693" i="9" a="1"/>
  <c r="O693" i="9"/>
  <c r="G693" i="9" a="1"/>
  <c r="G693" i="9"/>
  <c r="P693" i="9" a="1"/>
  <c r="P693" i="9"/>
  <c r="H693" i="9" a="1"/>
  <c r="H693" i="9"/>
  <c r="Q693" i="9" a="1"/>
  <c r="Q693" i="9"/>
  <c r="I693" i="9" a="1"/>
  <c r="I693" i="9"/>
  <c r="B694" i="9" a="1"/>
  <c r="B694" i="9"/>
  <c r="K694" i="9" a="1"/>
  <c r="K694" i="9"/>
  <c r="C694" i="9" a="1"/>
  <c r="C694" i="9"/>
  <c r="L694" i="9" a="1"/>
  <c r="L694" i="9"/>
  <c r="D694" i="9" a="1"/>
  <c r="D694" i="9"/>
  <c r="M694" i="9" a="1"/>
  <c r="M694" i="9"/>
  <c r="E694" i="9" a="1"/>
  <c r="E694" i="9"/>
  <c r="N694" i="9" a="1"/>
  <c r="N694" i="9"/>
  <c r="F694" i="9" a="1"/>
  <c r="F694" i="9"/>
  <c r="O694" i="9" a="1"/>
  <c r="O694" i="9"/>
  <c r="G694" i="9" a="1"/>
  <c r="G694" i="9"/>
  <c r="P694" i="9" a="1"/>
  <c r="P694" i="9"/>
  <c r="H694" i="9" a="1"/>
  <c r="H694" i="9"/>
  <c r="Q694" i="9" a="1"/>
  <c r="Q694" i="9"/>
  <c r="I694" i="9" a="1"/>
  <c r="I694" i="9"/>
  <c r="B695" i="9" a="1"/>
  <c r="B695" i="9"/>
  <c r="K695" i="9" a="1"/>
  <c r="K695" i="9"/>
  <c r="C695" i="9" a="1"/>
  <c r="C695" i="9"/>
  <c r="L695" i="9" a="1"/>
  <c r="L695" i="9"/>
  <c r="D695" i="9" a="1"/>
  <c r="D695" i="9"/>
  <c r="M695" i="9" a="1"/>
  <c r="M695" i="9"/>
  <c r="E695" i="9" a="1"/>
  <c r="E695" i="9"/>
  <c r="N695" i="9" a="1"/>
  <c r="N695" i="9"/>
  <c r="F695" i="9" a="1"/>
  <c r="F695" i="9"/>
  <c r="O695" i="9" a="1"/>
  <c r="O695" i="9"/>
  <c r="G695" i="9" a="1"/>
  <c r="G695" i="9"/>
  <c r="P695" i="9" a="1"/>
  <c r="P695" i="9"/>
  <c r="H695" i="9" a="1"/>
  <c r="H695" i="9"/>
  <c r="Q695" i="9" a="1"/>
  <c r="Q695" i="9"/>
  <c r="I695" i="9" a="1"/>
  <c r="I695" i="9"/>
  <c r="B696" i="9" a="1"/>
  <c r="B696" i="9"/>
  <c r="K696" i="9" a="1"/>
  <c r="K696" i="9"/>
  <c r="C696" i="9" a="1"/>
  <c r="C696" i="9"/>
  <c r="L696" i="9" a="1"/>
  <c r="L696" i="9"/>
  <c r="D696" i="9" a="1"/>
  <c r="D696" i="9"/>
  <c r="M696" i="9" a="1"/>
  <c r="M696" i="9"/>
  <c r="E696" i="9" a="1"/>
  <c r="E696" i="9"/>
  <c r="N696" i="9" a="1"/>
  <c r="N696" i="9"/>
  <c r="F696" i="9" a="1"/>
  <c r="F696" i="9"/>
  <c r="O696" i="9" a="1"/>
  <c r="O696" i="9"/>
  <c r="G696" i="9" a="1"/>
  <c r="G696" i="9"/>
  <c r="P696" i="9" a="1"/>
  <c r="P696" i="9"/>
  <c r="H696" i="9" a="1"/>
  <c r="H696" i="9"/>
  <c r="Q696" i="9" a="1"/>
  <c r="Q696" i="9"/>
  <c r="I696" i="9" a="1"/>
  <c r="I696" i="9"/>
  <c r="B697" i="9" a="1"/>
  <c r="B697" i="9"/>
  <c r="K697" i="9" a="1"/>
  <c r="K697" i="9"/>
  <c r="C697" i="9" a="1"/>
  <c r="C697" i="9"/>
  <c r="L697" i="9" a="1"/>
  <c r="L697" i="9"/>
  <c r="D697" i="9" a="1"/>
  <c r="D697" i="9"/>
  <c r="M697" i="9" a="1"/>
  <c r="M697" i="9"/>
  <c r="E697" i="9" a="1"/>
  <c r="E697" i="9"/>
  <c r="N697" i="9" a="1"/>
  <c r="N697" i="9"/>
  <c r="F697" i="9" a="1"/>
  <c r="F697" i="9"/>
  <c r="O697" i="9" a="1"/>
  <c r="O697" i="9"/>
  <c r="G697" i="9" a="1"/>
  <c r="G697" i="9"/>
  <c r="P697" i="9" a="1"/>
  <c r="P697" i="9"/>
  <c r="H697" i="9" a="1"/>
  <c r="H697" i="9"/>
  <c r="Q697" i="9" a="1"/>
  <c r="Q697" i="9"/>
  <c r="I697" i="9" a="1"/>
  <c r="I697" i="9"/>
  <c r="B698" i="9" a="1"/>
  <c r="B698" i="9"/>
  <c r="K698" i="9" a="1"/>
  <c r="K698" i="9"/>
  <c r="C698" i="9" a="1"/>
  <c r="C698" i="9"/>
  <c r="L698" i="9" a="1"/>
  <c r="L698" i="9"/>
  <c r="D698" i="9" a="1"/>
  <c r="D698" i="9"/>
  <c r="M698" i="9" a="1"/>
  <c r="M698" i="9"/>
  <c r="E698" i="9" a="1"/>
  <c r="E698" i="9"/>
  <c r="N698" i="9" a="1"/>
  <c r="N698" i="9"/>
  <c r="F698" i="9" a="1"/>
  <c r="F698" i="9"/>
  <c r="O698" i="9" a="1"/>
  <c r="O698" i="9"/>
  <c r="G698" i="9" a="1"/>
  <c r="G698" i="9"/>
  <c r="P698" i="9" a="1"/>
  <c r="P698" i="9"/>
  <c r="H698" i="9" a="1"/>
  <c r="H698" i="9"/>
  <c r="Q698" i="9" a="1"/>
  <c r="Q698" i="9"/>
  <c r="I698" i="9" a="1"/>
  <c r="I698" i="9"/>
  <c r="B699" i="9" a="1"/>
  <c r="B699" i="9"/>
  <c r="K699" i="9" a="1"/>
  <c r="K699" i="9"/>
  <c r="C699" i="9" a="1"/>
  <c r="C699" i="9"/>
  <c r="L699" i="9" a="1"/>
  <c r="L699" i="9"/>
  <c r="D699" i="9" a="1"/>
  <c r="D699" i="9"/>
  <c r="M699" i="9" a="1"/>
  <c r="M699" i="9"/>
  <c r="E699" i="9" a="1"/>
  <c r="E699" i="9"/>
  <c r="N699" i="9" a="1"/>
  <c r="N699" i="9"/>
  <c r="F699" i="9" a="1"/>
  <c r="F699" i="9"/>
  <c r="O699" i="9" a="1"/>
  <c r="O699" i="9"/>
  <c r="G699" i="9" a="1"/>
  <c r="G699" i="9"/>
  <c r="P699" i="9" a="1"/>
  <c r="P699" i="9"/>
  <c r="H699" i="9" a="1"/>
  <c r="H699" i="9"/>
  <c r="Q699" i="9" a="1"/>
  <c r="Q699" i="9"/>
  <c r="I699" i="9" a="1"/>
  <c r="I699" i="9"/>
  <c r="B700" i="9" a="1"/>
  <c r="B700" i="9"/>
  <c r="K700" i="9" a="1"/>
  <c r="K700" i="9"/>
  <c r="C700" i="9" a="1"/>
  <c r="C700" i="9"/>
  <c r="L700" i="9" a="1"/>
  <c r="L700" i="9"/>
  <c r="D700" i="9" a="1"/>
  <c r="D700" i="9"/>
  <c r="M700" i="9" a="1"/>
  <c r="M700" i="9"/>
  <c r="E700" i="9" a="1"/>
  <c r="E700" i="9"/>
  <c r="N700" i="9" a="1"/>
  <c r="N700" i="9"/>
  <c r="F700" i="9" a="1"/>
  <c r="F700" i="9"/>
  <c r="O700" i="9" a="1"/>
  <c r="O700" i="9"/>
  <c r="G700" i="9" a="1"/>
  <c r="G700" i="9"/>
  <c r="P700" i="9" a="1"/>
  <c r="P700" i="9"/>
  <c r="H700" i="9" a="1"/>
  <c r="H700" i="9"/>
  <c r="Q700" i="9" a="1"/>
  <c r="Q700" i="9"/>
  <c r="I700" i="9" a="1"/>
  <c r="I700" i="9"/>
  <c r="B701" i="9" a="1"/>
  <c r="B701" i="9"/>
  <c r="K701" i="9" a="1"/>
  <c r="K701" i="9"/>
  <c r="C701" i="9" a="1"/>
  <c r="C701" i="9"/>
  <c r="L701" i="9" a="1"/>
  <c r="L701" i="9"/>
  <c r="D701" i="9" a="1"/>
  <c r="D701" i="9"/>
  <c r="M701" i="9" a="1"/>
  <c r="M701" i="9"/>
  <c r="E701" i="9" a="1"/>
  <c r="E701" i="9"/>
  <c r="N701" i="9" a="1"/>
  <c r="N701" i="9"/>
  <c r="F701" i="9" a="1"/>
  <c r="F701" i="9"/>
  <c r="O701" i="9" a="1"/>
  <c r="O701" i="9"/>
  <c r="G701" i="9" a="1"/>
  <c r="G701" i="9"/>
  <c r="P701" i="9" a="1"/>
  <c r="P701" i="9"/>
  <c r="H701" i="9" a="1"/>
  <c r="H701" i="9"/>
  <c r="Q701" i="9" a="1"/>
  <c r="Q701" i="9"/>
  <c r="I701" i="9" a="1"/>
  <c r="I701" i="9"/>
  <c r="B702" i="9" a="1"/>
  <c r="B702" i="9"/>
  <c r="K702" i="9" a="1"/>
  <c r="K702" i="9"/>
  <c r="C702" i="9" a="1"/>
  <c r="C702" i="9"/>
  <c r="L702" i="9" a="1"/>
  <c r="L702" i="9"/>
  <c r="D702" i="9" a="1"/>
  <c r="D702" i="9"/>
  <c r="M702" i="9" a="1"/>
  <c r="M702" i="9"/>
  <c r="E702" i="9" a="1"/>
  <c r="E702" i="9"/>
  <c r="N702" i="9" a="1"/>
  <c r="N702" i="9"/>
  <c r="F702" i="9" a="1"/>
  <c r="F702" i="9"/>
  <c r="O702" i="9" a="1"/>
  <c r="O702" i="9"/>
  <c r="G702" i="9" a="1"/>
  <c r="G702" i="9"/>
  <c r="P702" i="9" a="1"/>
  <c r="P702" i="9"/>
  <c r="H702" i="9" a="1"/>
  <c r="H702" i="9"/>
  <c r="Q702" i="9" a="1"/>
  <c r="Q702" i="9"/>
  <c r="I702" i="9" a="1"/>
  <c r="I702" i="9"/>
  <c r="B703" i="9" a="1"/>
  <c r="B703" i="9"/>
  <c r="K703" i="9" a="1"/>
  <c r="K703" i="9"/>
  <c r="C703" i="9" a="1"/>
  <c r="C703" i="9"/>
  <c r="L703" i="9" a="1"/>
  <c r="L703" i="9"/>
  <c r="D703" i="9" a="1"/>
  <c r="D703" i="9"/>
  <c r="M703" i="9" a="1"/>
  <c r="M703" i="9"/>
  <c r="E703" i="9" a="1"/>
  <c r="E703" i="9"/>
  <c r="N703" i="9" a="1"/>
  <c r="N703" i="9"/>
  <c r="F703" i="9" a="1"/>
  <c r="F703" i="9"/>
  <c r="O703" i="9" a="1"/>
  <c r="O703" i="9"/>
  <c r="G703" i="9" a="1"/>
  <c r="G703" i="9"/>
  <c r="P703" i="9" a="1"/>
  <c r="P703" i="9"/>
  <c r="H703" i="9" a="1"/>
  <c r="H703" i="9"/>
  <c r="Q703" i="9" a="1"/>
  <c r="Q703" i="9"/>
  <c r="I703" i="9" a="1"/>
  <c r="I703" i="9"/>
  <c r="B704" i="9" a="1"/>
  <c r="B704" i="9"/>
  <c r="K704" i="9" a="1"/>
  <c r="K704" i="9"/>
  <c r="C704" i="9" a="1"/>
  <c r="C704" i="9"/>
  <c r="L704" i="9" a="1"/>
  <c r="L704" i="9"/>
  <c r="D704" i="9" a="1"/>
  <c r="D704" i="9"/>
  <c r="M704" i="9" a="1"/>
  <c r="M704" i="9"/>
  <c r="E704" i="9" a="1"/>
  <c r="E704" i="9"/>
  <c r="N704" i="9" a="1"/>
  <c r="N704" i="9"/>
  <c r="F704" i="9" a="1"/>
  <c r="F704" i="9"/>
  <c r="O704" i="9" a="1"/>
  <c r="O704" i="9"/>
  <c r="G704" i="9" a="1"/>
  <c r="G704" i="9"/>
  <c r="P704" i="9" a="1"/>
  <c r="P704" i="9"/>
  <c r="H704" i="9" a="1"/>
  <c r="H704" i="9"/>
  <c r="Q704" i="9" a="1"/>
  <c r="Q704" i="9"/>
  <c r="I704" i="9" a="1"/>
  <c r="I704" i="9"/>
  <c r="B705" i="9" a="1"/>
  <c r="B705" i="9"/>
  <c r="K705" i="9" a="1"/>
  <c r="K705" i="9"/>
  <c r="C705" i="9" a="1"/>
  <c r="C705" i="9"/>
  <c r="L705" i="9" a="1"/>
  <c r="L705" i="9"/>
  <c r="D705" i="9" a="1"/>
  <c r="D705" i="9"/>
  <c r="M705" i="9" a="1"/>
  <c r="M705" i="9"/>
  <c r="E705" i="9" a="1"/>
  <c r="E705" i="9"/>
  <c r="N705" i="9" a="1"/>
  <c r="N705" i="9"/>
  <c r="F705" i="9" a="1"/>
  <c r="F705" i="9"/>
  <c r="O705" i="9" a="1"/>
  <c r="O705" i="9"/>
  <c r="G705" i="9" a="1"/>
  <c r="G705" i="9"/>
  <c r="P705" i="9" a="1"/>
  <c r="P705" i="9"/>
  <c r="H705" i="9" a="1"/>
  <c r="H705" i="9"/>
  <c r="Q705" i="9" a="1"/>
  <c r="Q705" i="9"/>
  <c r="I705" i="9" a="1"/>
  <c r="I705" i="9"/>
  <c r="B706" i="9" a="1"/>
  <c r="B706" i="9"/>
  <c r="K706" i="9" a="1"/>
  <c r="K706" i="9"/>
  <c r="C706" i="9" a="1"/>
  <c r="C706" i="9"/>
  <c r="L706" i="9" a="1"/>
  <c r="L706" i="9"/>
  <c r="D706" i="9" a="1"/>
  <c r="D706" i="9"/>
  <c r="M706" i="9" a="1"/>
  <c r="M706" i="9"/>
  <c r="E706" i="9" a="1"/>
  <c r="E706" i="9"/>
  <c r="N706" i="9" a="1"/>
  <c r="N706" i="9"/>
  <c r="F706" i="9" a="1"/>
  <c r="F706" i="9"/>
  <c r="O706" i="9" a="1"/>
  <c r="O706" i="9"/>
  <c r="G706" i="9" a="1"/>
  <c r="G706" i="9"/>
  <c r="P706" i="9" a="1"/>
  <c r="P706" i="9"/>
  <c r="H706" i="9" a="1"/>
  <c r="H706" i="9"/>
  <c r="Q706" i="9" a="1"/>
  <c r="Q706" i="9"/>
  <c r="I706" i="9" a="1"/>
  <c r="I706" i="9"/>
  <c r="B707" i="9" a="1"/>
  <c r="B707" i="9"/>
  <c r="K707" i="9" a="1"/>
  <c r="K707" i="9"/>
  <c r="C707" i="9" a="1"/>
  <c r="C707" i="9"/>
  <c r="L707" i="9" a="1"/>
  <c r="L707" i="9"/>
  <c r="D707" i="9" a="1"/>
  <c r="D707" i="9"/>
  <c r="M707" i="9" a="1"/>
  <c r="M707" i="9"/>
  <c r="E707" i="9" a="1"/>
  <c r="E707" i="9"/>
  <c r="N707" i="9" a="1"/>
  <c r="N707" i="9"/>
  <c r="F707" i="9" a="1"/>
  <c r="F707" i="9"/>
  <c r="O707" i="9" a="1"/>
  <c r="O707" i="9"/>
  <c r="G707" i="9" a="1"/>
  <c r="G707" i="9"/>
  <c r="P707" i="9" a="1"/>
  <c r="P707" i="9"/>
  <c r="H707" i="9" a="1"/>
  <c r="H707" i="9"/>
  <c r="Q707" i="9" a="1"/>
  <c r="Q707" i="9"/>
  <c r="I707" i="9" a="1"/>
  <c r="I707" i="9"/>
  <c r="B708" i="9" a="1"/>
  <c r="B708" i="9"/>
  <c r="K708" i="9" a="1"/>
  <c r="K708" i="9"/>
  <c r="C708" i="9" a="1"/>
  <c r="C708" i="9"/>
  <c r="L708" i="9" a="1"/>
  <c r="L708" i="9"/>
  <c r="D708" i="9" a="1"/>
  <c r="D708" i="9"/>
  <c r="M708" i="9" a="1"/>
  <c r="M708" i="9"/>
  <c r="E708" i="9" a="1"/>
  <c r="E708" i="9"/>
  <c r="N708" i="9" a="1"/>
  <c r="N708" i="9"/>
  <c r="F708" i="9" a="1"/>
  <c r="F708" i="9"/>
  <c r="O708" i="9" a="1"/>
  <c r="O708" i="9"/>
  <c r="G708" i="9" a="1"/>
  <c r="G708" i="9"/>
  <c r="P708" i="9" a="1"/>
  <c r="P708" i="9"/>
  <c r="H708" i="9" a="1"/>
  <c r="H708" i="9"/>
  <c r="Q708" i="9" a="1"/>
  <c r="Q708" i="9"/>
  <c r="I708" i="9" a="1"/>
  <c r="I708" i="9"/>
  <c r="B709" i="9" a="1"/>
  <c r="B709" i="9"/>
  <c r="K709" i="9" a="1"/>
  <c r="K709" i="9"/>
  <c r="C709" i="9" a="1"/>
  <c r="C709" i="9"/>
  <c r="L709" i="9" a="1"/>
  <c r="L709" i="9"/>
  <c r="D709" i="9" a="1"/>
  <c r="D709" i="9"/>
  <c r="M709" i="9" a="1"/>
  <c r="M709" i="9"/>
  <c r="E709" i="9" a="1"/>
  <c r="E709" i="9"/>
  <c r="N709" i="9" a="1"/>
  <c r="N709" i="9"/>
  <c r="F709" i="9" a="1"/>
  <c r="F709" i="9"/>
  <c r="O709" i="9" a="1"/>
  <c r="O709" i="9"/>
  <c r="G709" i="9" a="1"/>
  <c r="G709" i="9"/>
  <c r="P709" i="9" a="1"/>
  <c r="P709" i="9"/>
  <c r="H709" i="9" a="1"/>
  <c r="H709" i="9"/>
  <c r="Q709" i="9" a="1"/>
  <c r="Q709" i="9"/>
  <c r="I709" i="9" a="1"/>
  <c r="I709" i="9"/>
  <c r="B710" i="9" a="1"/>
  <c r="B710" i="9"/>
  <c r="K710" i="9" a="1"/>
  <c r="K710" i="9"/>
  <c r="C710" i="9" a="1"/>
  <c r="C710" i="9"/>
  <c r="L710" i="9" a="1"/>
  <c r="L710" i="9"/>
  <c r="D710" i="9" a="1"/>
  <c r="D710" i="9"/>
  <c r="M710" i="9" a="1"/>
  <c r="M710" i="9"/>
  <c r="E710" i="9" a="1"/>
  <c r="E710" i="9"/>
  <c r="N710" i="9" a="1"/>
  <c r="N710" i="9"/>
  <c r="F710" i="9" a="1"/>
  <c r="F710" i="9"/>
  <c r="O710" i="9" a="1"/>
  <c r="O710" i="9"/>
  <c r="G710" i="9" a="1"/>
  <c r="G710" i="9"/>
  <c r="P710" i="9" a="1"/>
  <c r="P710" i="9"/>
  <c r="H710" i="9" a="1"/>
  <c r="H710" i="9"/>
  <c r="Q710" i="9" a="1"/>
  <c r="Q710" i="9"/>
  <c r="I710" i="9" a="1"/>
  <c r="I710" i="9"/>
  <c r="B711" i="9" a="1"/>
  <c r="B711" i="9"/>
  <c r="K711" i="9" a="1"/>
  <c r="K711" i="9"/>
  <c r="C711" i="9" a="1"/>
  <c r="C711" i="9"/>
  <c r="L711" i="9" a="1"/>
  <c r="L711" i="9"/>
  <c r="D711" i="9" a="1"/>
  <c r="D711" i="9"/>
  <c r="M711" i="9" a="1"/>
  <c r="M711" i="9"/>
  <c r="E711" i="9" a="1"/>
  <c r="E711" i="9"/>
  <c r="N711" i="9" a="1"/>
  <c r="N711" i="9"/>
  <c r="F711" i="9" a="1"/>
  <c r="F711" i="9"/>
  <c r="O711" i="9" a="1"/>
  <c r="O711" i="9"/>
  <c r="G711" i="9" a="1"/>
  <c r="G711" i="9"/>
  <c r="P711" i="9" a="1"/>
  <c r="P711" i="9"/>
  <c r="H711" i="9" a="1"/>
  <c r="H711" i="9"/>
  <c r="Q711" i="9" a="1"/>
  <c r="Q711" i="9"/>
  <c r="I711" i="9" a="1"/>
  <c r="I711" i="9"/>
  <c r="B712" i="9" a="1"/>
  <c r="B712" i="9"/>
  <c r="K712" i="9" a="1"/>
  <c r="K712" i="9"/>
  <c r="C712" i="9" a="1"/>
  <c r="C712" i="9"/>
  <c r="L712" i="9" a="1"/>
  <c r="L712" i="9"/>
  <c r="D712" i="9" a="1"/>
  <c r="D712" i="9"/>
  <c r="M712" i="9" a="1"/>
  <c r="M712" i="9"/>
  <c r="E712" i="9" a="1"/>
  <c r="E712" i="9"/>
  <c r="N712" i="9" a="1"/>
  <c r="N712" i="9"/>
  <c r="F712" i="9" a="1"/>
  <c r="F712" i="9"/>
  <c r="O712" i="9" a="1"/>
  <c r="O712" i="9"/>
  <c r="G712" i="9" a="1"/>
  <c r="G712" i="9"/>
  <c r="P712" i="9" a="1"/>
  <c r="P712" i="9"/>
  <c r="H712" i="9" a="1"/>
  <c r="H712" i="9"/>
  <c r="Q712" i="9" a="1"/>
  <c r="Q712" i="9"/>
  <c r="I712" i="9" a="1"/>
  <c r="I712" i="9"/>
  <c r="B713" i="9" a="1"/>
  <c r="B713" i="9"/>
  <c r="K713" i="9" a="1"/>
  <c r="K713" i="9"/>
  <c r="C713" i="9" a="1"/>
  <c r="C713" i="9"/>
  <c r="L713" i="9" a="1"/>
  <c r="L713" i="9"/>
  <c r="D713" i="9" a="1"/>
  <c r="D713" i="9"/>
  <c r="M713" i="9" a="1"/>
  <c r="M713" i="9"/>
  <c r="E713" i="9" a="1"/>
  <c r="E713" i="9"/>
  <c r="N713" i="9" a="1"/>
  <c r="N713" i="9"/>
  <c r="F713" i="9" a="1"/>
  <c r="F713" i="9"/>
  <c r="O713" i="9" a="1"/>
  <c r="O713" i="9"/>
  <c r="G713" i="9" a="1"/>
  <c r="G713" i="9"/>
  <c r="P713" i="9" a="1"/>
  <c r="P713" i="9"/>
  <c r="H713" i="9" a="1"/>
  <c r="H713" i="9"/>
  <c r="Q713" i="9" a="1"/>
  <c r="Q713" i="9"/>
  <c r="I713" i="9" a="1"/>
  <c r="I713" i="9"/>
  <c r="B714" i="9" a="1"/>
  <c r="B714" i="9"/>
  <c r="K714" i="9" a="1"/>
  <c r="K714" i="9"/>
  <c r="C714" i="9" a="1"/>
  <c r="C714" i="9"/>
  <c r="L714" i="9" a="1"/>
  <c r="L714" i="9"/>
  <c r="D714" i="9" a="1"/>
  <c r="D714" i="9"/>
  <c r="M714" i="9" a="1"/>
  <c r="M714" i="9"/>
  <c r="E714" i="9" a="1"/>
  <c r="E714" i="9"/>
  <c r="N714" i="9" a="1"/>
  <c r="N714" i="9"/>
  <c r="F714" i="9" a="1"/>
  <c r="F714" i="9"/>
  <c r="O714" i="9" a="1"/>
  <c r="O714" i="9"/>
  <c r="G714" i="9" a="1"/>
  <c r="G714" i="9"/>
  <c r="P714" i="9" a="1"/>
  <c r="P714" i="9"/>
  <c r="H714" i="9" a="1"/>
  <c r="H714" i="9"/>
  <c r="Q714" i="9" a="1"/>
  <c r="Q714" i="9"/>
  <c r="I714" i="9" a="1"/>
  <c r="I714" i="9"/>
  <c r="B715" i="9" a="1"/>
  <c r="B715" i="9"/>
  <c r="K715" i="9" a="1"/>
  <c r="K715" i="9"/>
  <c r="C715" i="9" a="1"/>
  <c r="C715" i="9"/>
  <c r="L715" i="9" a="1"/>
  <c r="L715" i="9"/>
  <c r="D715" i="9" a="1"/>
  <c r="D715" i="9"/>
  <c r="M715" i="9" a="1"/>
  <c r="M715" i="9"/>
  <c r="E715" i="9" a="1"/>
  <c r="E715" i="9"/>
  <c r="N715" i="9" a="1"/>
  <c r="N715" i="9"/>
  <c r="F715" i="9" a="1"/>
  <c r="F715" i="9"/>
  <c r="O715" i="9" a="1"/>
  <c r="O715" i="9"/>
  <c r="G715" i="9" a="1"/>
  <c r="G715" i="9"/>
  <c r="P715" i="9" a="1"/>
  <c r="P715" i="9"/>
  <c r="H715" i="9" a="1"/>
  <c r="H715" i="9"/>
  <c r="Q715" i="9" a="1"/>
  <c r="Q715" i="9"/>
  <c r="I715" i="9" a="1"/>
  <c r="I715" i="9"/>
  <c r="B716" i="9" a="1"/>
  <c r="B716" i="9"/>
  <c r="K716" i="9" a="1"/>
  <c r="K716" i="9"/>
  <c r="C716" i="9" a="1"/>
  <c r="C716" i="9"/>
  <c r="L716" i="9" a="1"/>
  <c r="L716" i="9"/>
  <c r="D716" i="9" a="1"/>
  <c r="D716" i="9"/>
  <c r="M716" i="9" a="1"/>
  <c r="M716" i="9"/>
  <c r="E716" i="9" a="1"/>
  <c r="E716" i="9"/>
  <c r="N716" i="9" a="1"/>
  <c r="N716" i="9"/>
  <c r="F716" i="9" a="1"/>
  <c r="F716" i="9"/>
  <c r="O716" i="9" a="1"/>
  <c r="O716" i="9"/>
  <c r="G716" i="9" a="1"/>
  <c r="G716" i="9"/>
  <c r="P716" i="9" a="1"/>
  <c r="P716" i="9"/>
  <c r="H716" i="9" a="1"/>
  <c r="H716" i="9"/>
  <c r="Q716" i="9" a="1"/>
  <c r="Q716" i="9"/>
  <c r="I716" i="9" a="1"/>
  <c r="I716" i="9"/>
  <c r="B717" i="9" a="1"/>
  <c r="B717" i="9"/>
  <c r="K717" i="9" a="1"/>
  <c r="K717" i="9"/>
  <c r="C717" i="9" a="1"/>
  <c r="C717" i="9"/>
  <c r="L717" i="9" a="1"/>
  <c r="L717" i="9"/>
  <c r="D717" i="9" a="1"/>
  <c r="D717" i="9"/>
  <c r="M717" i="9" a="1"/>
  <c r="M717" i="9"/>
  <c r="E717" i="9" a="1"/>
  <c r="E717" i="9"/>
  <c r="N717" i="9" a="1"/>
  <c r="N717" i="9"/>
  <c r="F717" i="9" a="1"/>
  <c r="F717" i="9"/>
  <c r="O717" i="9" a="1"/>
  <c r="O717" i="9"/>
  <c r="G717" i="9" a="1"/>
  <c r="G717" i="9"/>
  <c r="P717" i="9" a="1"/>
  <c r="P717" i="9"/>
  <c r="H717" i="9" a="1"/>
  <c r="H717" i="9"/>
  <c r="Q717" i="9" a="1"/>
  <c r="Q717" i="9"/>
  <c r="I717" i="9" a="1"/>
  <c r="I717" i="9"/>
  <c r="B718" i="9" a="1"/>
  <c r="B718" i="9"/>
  <c r="K718" i="9" a="1"/>
  <c r="K718" i="9"/>
  <c r="C718" i="9" a="1"/>
  <c r="C718" i="9"/>
  <c r="L718" i="9" a="1"/>
  <c r="L718" i="9"/>
  <c r="D718" i="9" a="1"/>
  <c r="D718" i="9"/>
  <c r="M718" i="9" a="1"/>
  <c r="M718" i="9"/>
  <c r="E718" i="9" a="1"/>
  <c r="E718" i="9"/>
  <c r="N718" i="9" a="1"/>
  <c r="N718" i="9"/>
  <c r="F718" i="9" a="1"/>
  <c r="F718" i="9"/>
  <c r="O718" i="9" a="1"/>
  <c r="O718" i="9"/>
  <c r="G718" i="9" a="1"/>
  <c r="G718" i="9"/>
  <c r="P718" i="9" a="1"/>
  <c r="P718" i="9"/>
  <c r="H718" i="9" a="1"/>
  <c r="H718" i="9"/>
  <c r="Q718" i="9" a="1"/>
  <c r="Q718" i="9"/>
  <c r="I718" i="9" a="1"/>
  <c r="I718" i="9"/>
  <c r="B719" i="9" a="1"/>
  <c r="B719" i="9"/>
  <c r="K719" i="9" a="1"/>
  <c r="K719" i="9"/>
  <c r="C719" i="9" a="1"/>
  <c r="C719" i="9"/>
  <c r="L719" i="9" a="1"/>
  <c r="L719" i="9"/>
  <c r="D719" i="9" a="1"/>
  <c r="D719" i="9"/>
  <c r="M719" i="9" a="1"/>
  <c r="M719" i="9"/>
  <c r="E719" i="9" a="1"/>
  <c r="E719" i="9"/>
  <c r="N719" i="9" a="1"/>
  <c r="N719" i="9"/>
  <c r="F719" i="9" a="1"/>
  <c r="F719" i="9"/>
  <c r="O719" i="9" a="1"/>
  <c r="O719" i="9"/>
  <c r="G719" i="9" a="1"/>
  <c r="G719" i="9"/>
  <c r="P719" i="9" a="1"/>
  <c r="P719" i="9"/>
  <c r="H719" i="9" a="1"/>
  <c r="H719" i="9"/>
  <c r="Q719" i="9" a="1"/>
  <c r="Q719" i="9"/>
  <c r="I719" i="9" a="1"/>
  <c r="I719" i="9"/>
  <c r="B720" i="9" a="1"/>
  <c r="B720" i="9"/>
  <c r="K720" i="9" a="1"/>
  <c r="K720" i="9"/>
  <c r="C720" i="9" a="1"/>
  <c r="C720" i="9"/>
  <c r="L720" i="9" a="1"/>
  <c r="L720" i="9"/>
  <c r="D720" i="9" a="1"/>
  <c r="D720" i="9"/>
  <c r="M720" i="9" a="1"/>
  <c r="M720" i="9"/>
  <c r="E720" i="9" a="1"/>
  <c r="E720" i="9"/>
  <c r="N720" i="9" a="1"/>
  <c r="N720" i="9"/>
  <c r="F720" i="9" a="1"/>
  <c r="F720" i="9"/>
  <c r="O720" i="9" a="1"/>
  <c r="O720" i="9"/>
  <c r="G720" i="9" a="1"/>
  <c r="G720" i="9"/>
  <c r="P720" i="9" a="1"/>
  <c r="P720" i="9"/>
  <c r="H720" i="9" a="1"/>
  <c r="H720" i="9"/>
  <c r="Q720" i="9" a="1"/>
  <c r="Q720" i="9"/>
  <c r="I720" i="9" a="1"/>
  <c r="I720" i="9"/>
  <c r="B721" i="9" a="1"/>
  <c r="B721" i="9"/>
  <c r="K721" i="9" a="1"/>
  <c r="K721" i="9"/>
  <c r="C721" i="9" a="1"/>
  <c r="C721" i="9"/>
  <c r="L721" i="9" a="1"/>
  <c r="L721" i="9"/>
  <c r="D721" i="9" a="1"/>
  <c r="D721" i="9"/>
  <c r="M721" i="9" a="1"/>
  <c r="M721" i="9"/>
  <c r="E721" i="9" a="1"/>
  <c r="E721" i="9"/>
  <c r="N721" i="9" a="1"/>
  <c r="N721" i="9"/>
  <c r="F721" i="9" a="1"/>
  <c r="F721" i="9"/>
  <c r="O721" i="9" a="1"/>
  <c r="O721" i="9"/>
  <c r="G721" i="9" a="1"/>
  <c r="G721" i="9"/>
  <c r="P721" i="9" a="1"/>
  <c r="P721" i="9"/>
  <c r="H721" i="9" a="1"/>
  <c r="H721" i="9"/>
  <c r="Q721" i="9" a="1"/>
  <c r="Q721" i="9"/>
  <c r="I721" i="9" a="1"/>
  <c r="I721" i="9"/>
  <c r="B722" i="9" a="1"/>
  <c r="B722" i="9"/>
  <c r="K722" i="9" a="1"/>
  <c r="K722" i="9"/>
  <c r="C722" i="9" a="1"/>
  <c r="C722" i="9"/>
  <c r="L722" i="9" a="1"/>
  <c r="L722" i="9"/>
  <c r="D722" i="9" a="1"/>
  <c r="D722" i="9"/>
  <c r="M722" i="9" a="1"/>
  <c r="M722" i="9"/>
  <c r="E722" i="9" a="1"/>
  <c r="E722" i="9"/>
  <c r="N722" i="9" a="1"/>
  <c r="N722" i="9"/>
  <c r="F722" i="9" a="1"/>
  <c r="F722" i="9"/>
  <c r="O722" i="9" a="1"/>
  <c r="O722" i="9"/>
  <c r="G722" i="9" a="1"/>
  <c r="G722" i="9"/>
  <c r="P722" i="9" a="1"/>
  <c r="P722" i="9"/>
  <c r="H722" i="9" a="1"/>
  <c r="H722" i="9"/>
  <c r="Q722" i="9" a="1"/>
  <c r="Q722" i="9"/>
  <c r="I722" i="9" a="1"/>
  <c r="I722" i="9"/>
  <c r="B723" i="9" a="1"/>
  <c r="B723" i="9"/>
  <c r="K723" i="9" a="1"/>
  <c r="K723" i="9"/>
  <c r="C723" i="9" a="1"/>
  <c r="C723" i="9"/>
  <c r="L723" i="9" a="1"/>
  <c r="L723" i="9"/>
  <c r="D723" i="9" a="1"/>
  <c r="D723" i="9"/>
  <c r="M723" i="9" a="1"/>
  <c r="M723" i="9"/>
  <c r="E723" i="9" a="1"/>
  <c r="E723" i="9"/>
  <c r="N723" i="9" a="1"/>
  <c r="N723" i="9"/>
  <c r="F723" i="9" a="1"/>
  <c r="F723" i="9"/>
  <c r="O723" i="9" a="1"/>
  <c r="O723" i="9"/>
  <c r="G723" i="9" a="1"/>
  <c r="G723" i="9"/>
  <c r="P723" i="9" a="1"/>
  <c r="P723" i="9"/>
  <c r="H723" i="9" a="1"/>
  <c r="H723" i="9"/>
  <c r="Q723" i="9" a="1"/>
  <c r="Q723" i="9"/>
  <c r="I723" i="9" a="1"/>
  <c r="I723" i="9"/>
  <c r="B724" i="9" a="1"/>
  <c r="B724" i="9"/>
  <c r="K724" i="9" a="1"/>
  <c r="K724" i="9"/>
  <c r="C724" i="9" a="1"/>
  <c r="C724" i="9"/>
  <c r="L724" i="9" a="1"/>
  <c r="L724" i="9"/>
  <c r="D724" i="9" a="1"/>
  <c r="D724" i="9"/>
  <c r="M724" i="9" a="1"/>
  <c r="M724" i="9"/>
  <c r="E724" i="9" a="1"/>
  <c r="E724" i="9"/>
  <c r="N724" i="9" a="1"/>
  <c r="N724" i="9"/>
  <c r="F724" i="9" a="1"/>
  <c r="F724" i="9"/>
  <c r="O724" i="9" a="1"/>
  <c r="O724" i="9"/>
  <c r="G724" i="9" a="1"/>
  <c r="G724" i="9"/>
  <c r="P724" i="9" a="1"/>
  <c r="P724" i="9"/>
  <c r="H724" i="9" a="1"/>
  <c r="H724" i="9"/>
  <c r="Q724" i="9" a="1"/>
  <c r="Q724" i="9"/>
  <c r="I724" i="9" a="1"/>
  <c r="I724" i="9"/>
  <c r="B725" i="9" a="1"/>
  <c r="B725" i="9"/>
  <c r="K725" i="9" a="1"/>
  <c r="K725" i="9"/>
  <c r="C725" i="9" a="1"/>
  <c r="C725" i="9"/>
  <c r="L725" i="9" a="1"/>
  <c r="L725" i="9"/>
  <c r="D725" i="9" a="1"/>
  <c r="D725" i="9"/>
  <c r="M725" i="9" a="1"/>
  <c r="M725" i="9"/>
  <c r="E725" i="9" a="1"/>
  <c r="E725" i="9"/>
  <c r="N725" i="9" a="1"/>
  <c r="N725" i="9"/>
  <c r="F725" i="9" a="1"/>
  <c r="F725" i="9"/>
  <c r="O725" i="9" a="1"/>
  <c r="O725" i="9"/>
  <c r="G725" i="9" a="1"/>
  <c r="G725" i="9"/>
  <c r="P725" i="9" a="1"/>
  <c r="P725" i="9"/>
  <c r="H725" i="9" a="1"/>
  <c r="H725" i="9"/>
  <c r="Q725" i="9" a="1"/>
  <c r="Q725" i="9"/>
  <c r="I725" i="9" a="1"/>
  <c r="I725" i="9"/>
  <c r="B726" i="9" a="1"/>
  <c r="B726" i="9"/>
  <c r="K726" i="9" a="1"/>
  <c r="K726" i="9"/>
  <c r="C726" i="9" a="1"/>
  <c r="C726" i="9"/>
  <c r="L726" i="9" a="1"/>
  <c r="L726" i="9"/>
  <c r="D726" i="9" a="1"/>
  <c r="D726" i="9"/>
  <c r="M726" i="9" a="1"/>
  <c r="M726" i="9"/>
  <c r="E726" i="9" a="1"/>
  <c r="E726" i="9"/>
  <c r="N726" i="9" a="1"/>
  <c r="N726" i="9"/>
  <c r="F726" i="9" a="1"/>
  <c r="F726" i="9"/>
  <c r="O726" i="9" a="1"/>
  <c r="O726" i="9"/>
  <c r="G726" i="9" a="1"/>
  <c r="G726" i="9"/>
  <c r="P726" i="9" a="1"/>
  <c r="P726" i="9"/>
  <c r="H726" i="9" a="1"/>
  <c r="H726" i="9"/>
  <c r="Q726" i="9" a="1"/>
  <c r="Q726" i="9"/>
  <c r="I726" i="9" a="1"/>
  <c r="I726" i="9"/>
  <c r="B727" i="9" a="1"/>
  <c r="B727" i="9"/>
  <c r="K727" i="9" a="1"/>
  <c r="K727" i="9"/>
  <c r="C727" i="9" a="1"/>
  <c r="C727" i="9"/>
  <c r="L727" i="9" a="1"/>
  <c r="L727" i="9"/>
  <c r="D727" i="9" a="1"/>
  <c r="D727" i="9"/>
  <c r="M727" i="9" a="1"/>
  <c r="M727" i="9"/>
  <c r="E727" i="9" a="1"/>
  <c r="E727" i="9"/>
  <c r="N727" i="9" a="1"/>
  <c r="N727" i="9"/>
  <c r="F727" i="9" a="1"/>
  <c r="F727" i="9"/>
  <c r="O727" i="9" a="1"/>
  <c r="O727" i="9"/>
  <c r="G727" i="9" a="1"/>
  <c r="G727" i="9"/>
  <c r="P727" i="9" a="1"/>
  <c r="P727" i="9"/>
  <c r="H727" i="9" a="1"/>
  <c r="H727" i="9"/>
  <c r="Q727" i="9" a="1"/>
  <c r="Q727" i="9"/>
  <c r="I727" i="9" a="1"/>
  <c r="I727" i="9"/>
  <c r="B728" i="9" a="1"/>
  <c r="B728" i="9"/>
  <c r="K728" i="9" a="1"/>
  <c r="K728" i="9"/>
  <c r="C728" i="9" a="1"/>
  <c r="C728" i="9"/>
  <c r="L728" i="9" a="1"/>
  <c r="L728" i="9"/>
  <c r="D728" i="9" a="1"/>
  <c r="D728" i="9"/>
  <c r="M728" i="9" a="1"/>
  <c r="M728" i="9"/>
  <c r="E728" i="9" a="1"/>
  <c r="E728" i="9"/>
  <c r="N728" i="9" a="1"/>
  <c r="N728" i="9"/>
  <c r="F728" i="9" a="1"/>
  <c r="F728" i="9"/>
  <c r="O728" i="9" a="1"/>
  <c r="O728" i="9"/>
  <c r="G728" i="9" a="1"/>
  <c r="G728" i="9"/>
  <c r="P728" i="9" a="1"/>
  <c r="P728" i="9"/>
  <c r="H728" i="9" a="1"/>
  <c r="H728" i="9"/>
  <c r="Q728" i="9" a="1"/>
  <c r="Q728" i="9"/>
  <c r="I728" i="9" a="1"/>
  <c r="I728" i="9"/>
  <c r="B729" i="9" a="1"/>
  <c r="B729" i="9"/>
  <c r="K729" i="9" a="1"/>
  <c r="K729" i="9"/>
  <c r="C729" i="9" a="1"/>
  <c r="C729" i="9"/>
  <c r="L729" i="9" a="1"/>
  <c r="L729" i="9"/>
  <c r="D729" i="9" a="1"/>
  <c r="D729" i="9"/>
  <c r="M729" i="9" a="1"/>
  <c r="M729" i="9"/>
  <c r="E729" i="9" a="1"/>
  <c r="E729" i="9"/>
  <c r="N729" i="9" a="1"/>
  <c r="N729" i="9"/>
  <c r="F729" i="9" a="1"/>
  <c r="F729" i="9"/>
  <c r="O729" i="9" a="1"/>
  <c r="O729" i="9"/>
  <c r="G729" i="9" a="1"/>
  <c r="G729" i="9"/>
  <c r="P729" i="9" a="1"/>
  <c r="P729" i="9"/>
  <c r="H729" i="9" a="1"/>
  <c r="H729" i="9"/>
  <c r="Q729" i="9" a="1"/>
  <c r="Q729" i="9"/>
  <c r="I729" i="9" a="1"/>
  <c r="I729" i="9"/>
  <c r="B730" i="9" a="1"/>
  <c r="B730" i="9"/>
  <c r="K730" i="9" a="1"/>
  <c r="K730" i="9"/>
  <c r="C730" i="9" a="1"/>
  <c r="C730" i="9"/>
  <c r="L730" i="9" a="1"/>
  <c r="L730" i="9"/>
  <c r="D730" i="9" a="1"/>
  <c r="D730" i="9"/>
  <c r="M730" i="9" a="1"/>
  <c r="M730" i="9"/>
  <c r="E730" i="9" a="1"/>
  <c r="E730" i="9"/>
  <c r="N730" i="9" a="1"/>
  <c r="N730" i="9"/>
  <c r="F730" i="9" a="1"/>
  <c r="F730" i="9"/>
  <c r="O730" i="9" a="1"/>
  <c r="O730" i="9"/>
  <c r="G730" i="9" a="1"/>
  <c r="G730" i="9"/>
  <c r="P730" i="9" a="1"/>
  <c r="P730" i="9"/>
  <c r="H730" i="9" a="1"/>
  <c r="H730" i="9"/>
  <c r="Q730" i="9" a="1"/>
  <c r="Q730" i="9"/>
  <c r="I730" i="9" a="1"/>
  <c r="I730" i="9"/>
  <c r="B731" i="9" a="1"/>
  <c r="B731" i="9"/>
  <c r="K731" i="9" a="1"/>
  <c r="K731" i="9"/>
  <c r="C731" i="9" a="1"/>
  <c r="C731" i="9"/>
  <c r="L731" i="9" a="1"/>
  <c r="L731" i="9"/>
  <c r="D731" i="9" a="1"/>
  <c r="D731" i="9"/>
  <c r="M731" i="9" a="1"/>
  <c r="M731" i="9"/>
  <c r="E731" i="9" a="1"/>
  <c r="E731" i="9"/>
  <c r="N731" i="9" a="1"/>
  <c r="N731" i="9"/>
  <c r="F731" i="9" a="1"/>
  <c r="F731" i="9"/>
  <c r="O731" i="9" a="1"/>
  <c r="O731" i="9"/>
  <c r="G731" i="9" a="1"/>
  <c r="G731" i="9"/>
  <c r="P731" i="9" a="1"/>
  <c r="P731" i="9"/>
  <c r="H731" i="9" a="1"/>
  <c r="H731" i="9"/>
  <c r="Q731" i="9" a="1"/>
  <c r="Q731" i="9"/>
  <c r="I731" i="9" a="1"/>
  <c r="I731" i="9"/>
  <c r="B732" i="9" a="1"/>
  <c r="B732" i="9"/>
  <c r="K732" i="9" a="1"/>
  <c r="K732" i="9"/>
  <c r="C732" i="9" a="1"/>
  <c r="C732" i="9"/>
  <c r="L732" i="9" a="1"/>
  <c r="L732" i="9"/>
  <c r="D732" i="9" a="1"/>
  <c r="D732" i="9"/>
  <c r="M732" i="9" a="1"/>
  <c r="M732" i="9"/>
  <c r="E732" i="9" a="1"/>
  <c r="E732" i="9"/>
  <c r="N732" i="9" a="1"/>
  <c r="N732" i="9"/>
  <c r="F732" i="9" a="1"/>
  <c r="F732" i="9"/>
  <c r="O732" i="9" a="1"/>
  <c r="O732" i="9"/>
  <c r="G732" i="9" a="1"/>
  <c r="G732" i="9"/>
  <c r="P732" i="9" a="1"/>
  <c r="P732" i="9"/>
  <c r="H732" i="9" a="1"/>
  <c r="H732" i="9"/>
  <c r="Q732" i="9" a="1"/>
  <c r="Q732" i="9"/>
  <c r="I732" i="9" a="1"/>
  <c r="I732" i="9"/>
  <c r="B733" i="9" a="1"/>
  <c r="B733" i="9"/>
  <c r="K733" i="9" a="1"/>
  <c r="K733" i="9"/>
  <c r="C733" i="9" a="1"/>
  <c r="C733" i="9"/>
  <c r="L733" i="9" a="1"/>
  <c r="L733" i="9"/>
  <c r="D733" i="9" a="1"/>
  <c r="D733" i="9"/>
  <c r="M733" i="9" a="1"/>
  <c r="M733" i="9"/>
  <c r="E733" i="9" a="1"/>
  <c r="E733" i="9"/>
  <c r="N733" i="9" a="1"/>
  <c r="N733" i="9"/>
  <c r="F733" i="9" a="1"/>
  <c r="F733" i="9"/>
  <c r="O733" i="9" a="1"/>
  <c r="O733" i="9"/>
  <c r="G733" i="9" a="1"/>
  <c r="G733" i="9"/>
  <c r="P733" i="9" a="1"/>
  <c r="P733" i="9"/>
  <c r="H733" i="9" a="1"/>
  <c r="H733" i="9"/>
  <c r="Q733" i="9" a="1"/>
  <c r="Q733" i="9"/>
  <c r="I733" i="9" a="1"/>
  <c r="I733" i="9"/>
  <c r="B734" i="9" a="1"/>
  <c r="B734" i="9"/>
  <c r="K734" i="9" a="1"/>
  <c r="K734" i="9"/>
  <c r="C734" i="9" a="1"/>
  <c r="C734" i="9"/>
  <c r="L734" i="9" a="1"/>
  <c r="L734" i="9"/>
  <c r="D734" i="9" a="1"/>
  <c r="D734" i="9"/>
  <c r="M734" i="9" a="1"/>
  <c r="M734" i="9"/>
  <c r="E734" i="9" a="1"/>
  <c r="E734" i="9"/>
  <c r="N734" i="9" a="1"/>
  <c r="N734" i="9"/>
  <c r="F734" i="9" a="1"/>
  <c r="F734" i="9"/>
  <c r="O734" i="9" a="1"/>
  <c r="O734" i="9"/>
  <c r="G734" i="9" a="1"/>
  <c r="G734" i="9"/>
  <c r="P734" i="9" a="1"/>
  <c r="P734" i="9"/>
  <c r="H734" i="9" a="1"/>
  <c r="H734" i="9"/>
  <c r="Q734" i="9" a="1"/>
  <c r="Q734" i="9"/>
  <c r="I734" i="9" a="1"/>
  <c r="I734" i="9"/>
  <c r="B735" i="9" a="1"/>
  <c r="B735" i="9"/>
  <c r="K735" i="9" a="1"/>
  <c r="K735" i="9"/>
  <c r="C735" i="9" a="1"/>
  <c r="C735" i="9"/>
  <c r="L735" i="9" a="1"/>
  <c r="L735" i="9"/>
  <c r="D735" i="9" a="1"/>
  <c r="D735" i="9"/>
  <c r="M735" i="9" a="1"/>
  <c r="M735" i="9"/>
  <c r="E735" i="9" a="1"/>
  <c r="E735" i="9"/>
  <c r="N735" i="9" a="1"/>
  <c r="N735" i="9"/>
  <c r="F735" i="9" a="1"/>
  <c r="F735" i="9"/>
  <c r="O735" i="9" a="1"/>
  <c r="O735" i="9"/>
  <c r="G735" i="9" a="1"/>
  <c r="G735" i="9"/>
  <c r="P735" i="9" a="1"/>
  <c r="P735" i="9"/>
  <c r="H735" i="9" a="1"/>
  <c r="H735" i="9"/>
  <c r="Q735" i="9" a="1"/>
  <c r="Q735" i="9"/>
  <c r="I735" i="9" a="1"/>
  <c r="I735" i="9"/>
  <c r="B736" i="9" a="1"/>
  <c r="B736" i="9"/>
  <c r="K736" i="9" a="1"/>
  <c r="K736" i="9"/>
  <c r="C736" i="9" a="1"/>
  <c r="C736" i="9"/>
  <c r="L736" i="9" a="1"/>
  <c r="L736" i="9"/>
  <c r="D736" i="9" a="1"/>
  <c r="D736" i="9"/>
  <c r="M736" i="9" a="1"/>
  <c r="M736" i="9"/>
  <c r="E736" i="9" a="1"/>
  <c r="E736" i="9"/>
  <c r="N736" i="9" a="1"/>
  <c r="N736" i="9"/>
  <c r="F736" i="9" a="1"/>
  <c r="F736" i="9"/>
  <c r="O736" i="9" a="1"/>
  <c r="O736" i="9"/>
  <c r="G736" i="9" a="1"/>
  <c r="G736" i="9"/>
  <c r="P736" i="9" a="1"/>
  <c r="P736" i="9"/>
  <c r="H736" i="9" a="1"/>
  <c r="H736" i="9"/>
  <c r="Q736" i="9" a="1"/>
  <c r="Q736" i="9"/>
  <c r="I736" i="9" a="1"/>
  <c r="I736" i="9"/>
  <c r="B737" i="9" a="1"/>
  <c r="B737" i="9"/>
  <c r="K737" i="9" a="1"/>
  <c r="K737" i="9"/>
  <c r="C737" i="9" a="1"/>
  <c r="C737" i="9"/>
  <c r="L737" i="9" a="1"/>
  <c r="L737" i="9"/>
  <c r="D737" i="9" a="1"/>
  <c r="D737" i="9"/>
  <c r="M737" i="9" a="1"/>
  <c r="M737" i="9"/>
  <c r="E737" i="9" a="1"/>
  <c r="E737" i="9"/>
  <c r="N737" i="9" a="1"/>
  <c r="N737" i="9"/>
  <c r="F737" i="9" a="1"/>
  <c r="F737" i="9"/>
  <c r="O737" i="9" a="1"/>
  <c r="O737" i="9"/>
  <c r="G737" i="9" a="1"/>
  <c r="G737" i="9"/>
  <c r="P737" i="9" a="1"/>
  <c r="P737" i="9"/>
  <c r="H737" i="9" a="1"/>
  <c r="H737" i="9"/>
  <c r="Q737" i="9" a="1"/>
  <c r="Q737" i="9"/>
  <c r="I737" i="9" a="1"/>
  <c r="I737" i="9"/>
  <c r="B738" i="9" a="1"/>
  <c r="B738" i="9"/>
  <c r="K738" i="9" a="1"/>
  <c r="K738" i="9"/>
  <c r="C738" i="9" a="1"/>
  <c r="C738" i="9"/>
  <c r="L738" i="9" a="1"/>
  <c r="L738" i="9"/>
  <c r="D738" i="9" a="1"/>
  <c r="D738" i="9"/>
  <c r="M738" i="9" a="1"/>
  <c r="M738" i="9"/>
  <c r="E738" i="9" a="1"/>
  <c r="E738" i="9"/>
  <c r="N738" i="9" a="1"/>
  <c r="N738" i="9"/>
  <c r="F738" i="9" a="1"/>
  <c r="F738" i="9"/>
  <c r="O738" i="9" a="1"/>
  <c r="O738" i="9"/>
  <c r="G738" i="9" a="1"/>
  <c r="G738" i="9"/>
  <c r="P738" i="9" a="1"/>
  <c r="P738" i="9"/>
  <c r="H738" i="9" a="1"/>
  <c r="H738" i="9"/>
  <c r="Q738" i="9" a="1"/>
  <c r="Q738" i="9"/>
  <c r="I738" i="9" a="1"/>
  <c r="I738" i="9"/>
  <c r="B739" i="9" a="1"/>
  <c r="B739" i="9"/>
  <c r="K739" i="9" a="1"/>
  <c r="K739" i="9"/>
  <c r="C739" i="9" a="1"/>
  <c r="C739" i="9"/>
  <c r="L739" i="9" a="1"/>
  <c r="L739" i="9"/>
  <c r="D739" i="9" a="1"/>
  <c r="D739" i="9"/>
  <c r="M739" i="9" a="1"/>
  <c r="M739" i="9"/>
  <c r="E739" i="9" a="1"/>
  <c r="E739" i="9"/>
  <c r="N739" i="9" a="1"/>
  <c r="N739" i="9"/>
  <c r="F739" i="9" a="1"/>
  <c r="F739" i="9"/>
  <c r="O739" i="9" a="1"/>
  <c r="O739" i="9"/>
  <c r="G739" i="9" a="1"/>
  <c r="G739" i="9"/>
  <c r="P739" i="9" a="1"/>
  <c r="P739" i="9"/>
  <c r="H739" i="9" a="1"/>
  <c r="H739" i="9"/>
  <c r="Q739" i="9" a="1"/>
  <c r="Q739" i="9"/>
  <c r="I739" i="9" a="1"/>
  <c r="I739" i="9"/>
  <c r="B740" i="9" a="1"/>
  <c r="B740" i="9"/>
  <c r="K740" i="9" a="1"/>
  <c r="K740" i="9"/>
  <c r="C740" i="9" a="1"/>
  <c r="C740" i="9"/>
  <c r="L740" i="9" a="1"/>
  <c r="L740" i="9"/>
  <c r="D740" i="9" a="1"/>
  <c r="D740" i="9"/>
  <c r="M740" i="9" a="1"/>
  <c r="M740" i="9"/>
  <c r="E740" i="9" a="1"/>
  <c r="E740" i="9"/>
  <c r="N740" i="9" a="1"/>
  <c r="N740" i="9"/>
  <c r="F740" i="9" a="1"/>
  <c r="F740" i="9"/>
  <c r="O740" i="9" a="1"/>
  <c r="O740" i="9"/>
  <c r="G740" i="9" a="1"/>
  <c r="G740" i="9"/>
  <c r="P740" i="9" a="1"/>
  <c r="P740" i="9"/>
  <c r="H740" i="9" a="1"/>
  <c r="H740" i="9"/>
  <c r="Q740" i="9" a="1"/>
  <c r="Q740" i="9"/>
  <c r="I740" i="9" a="1"/>
  <c r="I740" i="9"/>
  <c r="B741" i="9" a="1"/>
  <c r="B741" i="9"/>
  <c r="K741" i="9" a="1"/>
  <c r="K741" i="9"/>
  <c r="C741" i="9" a="1"/>
  <c r="C741" i="9"/>
  <c r="L741" i="9" a="1"/>
  <c r="L741" i="9"/>
  <c r="D741" i="9" a="1"/>
  <c r="D741" i="9"/>
  <c r="M741" i="9" a="1"/>
  <c r="M741" i="9"/>
  <c r="E741" i="9" a="1"/>
  <c r="E741" i="9"/>
  <c r="N741" i="9" a="1"/>
  <c r="N741" i="9"/>
  <c r="F741" i="9" a="1"/>
  <c r="F741" i="9"/>
  <c r="O741" i="9" a="1"/>
  <c r="O741" i="9"/>
  <c r="G741" i="9" a="1"/>
  <c r="G741" i="9"/>
  <c r="P741" i="9" a="1"/>
  <c r="P741" i="9"/>
  <c r="H741" i="9" a="1"/>
  <c r="H741" i="9"/>
  <c r="Q741" i="9" a="1"/>
  <c r="Q741" i="9"/>
  <c r="I741" i="9" a="1"/>
  <c r="I741" i="9"/>
  <c r="B742" i="9" a="1"/>
  <c r="B742" i="9"/>
  <c r="K742" i="9" a="1"/>
  <c r="K742" i="9"/>
  <c r="C742" i="9" a="1"/>
  <c r="C742" i="9"/>
  <c r="L742" i="9" a="1"/>
  <c r="L742" i="9"/>
  <c r="D742" i="9" a="1"/>
  <c r="D742" i="9"/>
  <c r="M742" i="9" a="1"/>
  <c r="M742" i="9"/>
  <c r="E742" i="9" a="1"/>
  <c r="E742" i="9"/>
  <c r="N742" i="9" a="1"/>
  <c r="N742" i="9"/>
  <c r="F742" i="9" a="1"/>
  <c r="F742" i="9"/>
  <c r="O742" i="9" a="1"/>
  <c r="O742" i="9"/>
  <c r="G742" i="9" a="1"/>
  <c r="G742" i="9"/>
  <c r="P742" i="9" a="1"/>
  <c r="P742" i="9"/>
  <c r="H742" i="9" a="1"/>
  <c r="H742" i="9"/>
  <c r="Q742" i="9" a="1"/>
  <c r="Q742" i="9"/>
  <c r="I742" i="9" a="1"/>
  <c r="I742" i="9"/>
  <c r="B743" i="9" a="1"/>
  <c r="B743" i="9"/>
  <c r="K743" i="9" a="1"/>
  <c r="K743" i="9"/>
  <c r="C743" i="9" a="1"/>
  <c r="C743" i="9"/>
  <c r="L743" i="9" a="1"/>
  <c r="L743" i="9"/>
  <c r="D743" i="9" a="1"/>
  <c r="D743" i="9"/>
  <c r="M743" i="9" a="1"/>
  <c r="M743" i="9"/>
  <c r="E743" i="9" a="1"/>
  <c r="E743" i="9"/>
  <c r="N743" i="9" a="1"/>
  <c r="N743" i="9"/>
  <c r="F743" i="9" a="1"/>
  <c r="F743" i="9"/>
  <c r="O743" i="9" a="1"/>
  <c r="O743" i="9"/>
  <c r="G743" i="9" a="1"/>
  <c r="G743" i="9"/>
  <c r="P743" i="9" a="1"/>
  <c r="P743" i="9"/>
  <c r="H743" i="9" a="1"/>
  <c r="H743" i="9"/>
  <c r="Q743" i="9" a="1"/>
  <c r="Q743" i="9"/>
  <c r="I743" i="9" a="1"/>
  <c r="I743" i="9"/>
  <c r="B744" i="9" a="1"/>
  <c r="B744" i="9"/>
  <c r="K744" i="9" a="1"/>
  <c r="K744" i="9"/>
  <c r="C744" i="9" a="1"/>
  <c r="C744" i="9"/>
  <c r="L744" i="9" a="1"/>
  <c r="L744" i="9"/>
  <c r="D744" i="9" a="1"/>
  <c r="D744" i="9"/>
  <c r="M744" i="9" a="1"/>
  <c r="M744" i="9"/>
  <c r="E744" i="9" a="1"/>
  <c r="E744" i="9"/>
  <c r="N744" i="9" a="1"/>
  <c r="N744" i="9"/>
  <c r="F744" i="9" a="1"/>
  <c r="F744" i="9"/>
  <c r="O744" i="9" a="1"/>
  <c r="O744" i="9"/>
  <c r="G744" i="9" a="1"/>
  <c r="G744" i="9"/>
  <c r="P744" i="9" a="1"/>
  <c r="P744" i="9"/>
  <c r="H744" i="9" a="1"/>
  <c r="H744" i="9"/>
  <c r="Q744" i="9" a="1"/>
  <c r="Q744" i="9"/>
  <c r="I744" i="9" a="1"/>
  <c r="I744" i="9"/>
  <c r="B745" i="9" a="1"/>
  <c r="B745" i="9"/>
  <c r="K745" i="9" a="1"/>
  <c r="K745" i="9"/>
  <c r="C745" i="9" a="1"/>
  <c r="C745" i="9"/>
  <c r="L745" i="9" a="1"/>
  <c r="L745" i="9"/>
  <c r="D745" i="9" a="1"/>
  <c r="D745" i="9"/>
  <c r="M745" i="9" a="1"/>
  <c r="M745" i="9"/>
  <c r="E745" i="9" a="1"/>
  <c r="E745" i="9"/>
  <c r="N745" i="9" a="1"/>
  <c r="N745" i="9"/>
  <c r="F745" i="9" a="1"/>
  <c r="F745" i="9"/>
  <c r="O745" i="9" a="1"/>
  <c r="O745" i="9"/>
  <c r="G745" i="9" a="1"/>
  <c r="G745" i="9"/>
  <c r="P745" i="9" a="1"/>
  <c r="P745" i="9"/>
  <c r="H745" i="9" a="1"/>
  <c r="H745" i="9"/>
  <c r="Q745" i="9" a="1"/>
  <c r="Q745" i="9"/>
  <c r="I745" i="9" a="1"/>
  <c r="I745" i="9"/>
  <c r="B746" i="9" a="1"/>
  <c r="B746" i="9"/>
  <c r="K746" i="9" a="1"/>
  <c r="K746" i="9"/>
  <c r="C746" i="9" a="1"/>
  <c r="C746" i="9"/>
  <c r="L746" i="9" a="1"/>
  <c r="L746" i="9"/>
  <c r="D746" i="9" a="1"/>
  <c r="D746" i="9"/>
  <c r="M746" i="9" a="1"/>
  <c r="M746" i="9"/>
  <c r="E746" i="9" a="1"/>
  <c r="E746" i="9"/>
  <c r="N746" i="9" a="1"/>
  <c r="N746" i="9"/>
  <c r="F746" i="9" a="1"/>
  <c r="F746" i="9"/>
  <c r="O746" i="9" a="1"/>
  <c r="O746" i="9"/>
  <c r="G746" i="9" a="1"/>
  <c r="G746" i="9"/>
  <c r="P746" i="9" a="1"/>
  <c r="P746" i="9"/>
  <c r="H746" i="9" a="1"/>
  <c r="H746" i="9"/>
  <c r="Q746" i="9" a="1"/>
  <c r="Q746" i="9"/>
  <c r="I746" i="9" a="1"/>
  <c r="I746" i="9"/>
  <c r="B747" i="9" a="1"/>
  <c r="B747" i="9"/>
  <c r="K747" i="9" a="1"/>
  <c r="K747" i="9"/>
  <c r="C747" i="9" a="1"/>
  <c r="C747" i="9"/>
  <c r="L747" i="9" a="1"/>
  <c r="L747" i="9"/>
  <c r="D747" i="9" a="1"/>
  <c r="D747" i="9"/>
  <c r="M747" i="9" a="1"/>
  <c r="M747" i="9"/>
  <c r="E747" i="9" a="1"/>
  <c r="E747" i="9"/>
  <c r="N747" i="9" a="1"/>
  <c r="N747" i="9"/>
  <c r="F747" i="9" a="1"/>
  <c r="F747" i="9"/>
  <c r="O747" i="9" a="1"/>
  <c r="O747" i="9"/>
  <c r="G747" i="9" a="1"/>
  <c r="G747" i="9"/>
  <c r="P747" i="9" a="1"/>
  <c r="P747" i="9"/>
  <c r="H747" i="9" a="1"/>
  <c r="H747" i="9"/>
  <c r="Q747" i="9" a="1"/>
  <c r="Q747" i="9"/>
  <c r="I747" i="9" a="1"/>
  <c r="I747" i="9"/>
  <c r="B748" i="9" a="1"/>
  <c r="B748" i="9"/>
  <c r="K748" i="9" a="1"/>
  <c r="K748" i="9"/>
  <c r="C748" i="9" a="1"/>
  <c r="C748" i="9"/>
  <c r="L748" i="9" a="1"/>
  <c r="L748" i="9"/>
  <c r="D748" i="9" a="1"/>
  <c r="D748" i="9"/>
  <c r="M748" i="9" a="1"/>
  <c r="M748" i="9"/>
  <c r="E748" i="9" a="1"/>
  <c r="E748" i="9"/>
  <c r="N748" i="9" a="1"/>
  <c r="N748" i="9"/>
  <c r="F748" i="9" a="1"/>
  <c r="F748" i="9"/>
  <c r="O748" i="9" a="1"/>
  <c r="O748" i="9"/>
  <c r="G748" i="9" a="1"/>
  <c r="G748" i="9"/>
  <c r="P748" i="9" a="1"/>
  <c r="P748" i="9"/>
  <c r="H748" i="9" a="1"/>
  <c r="H748" i="9"/>
  <c r="Q748" i="9" a="1"/>
  <c r="Q748" i="9"/>
  <c r="I748" i="9" a="1"/>
  <c r="I748" i="9"/>
  <c r="B749" i="9" a="1"/>
  <c r="B749" i="9"/>
  <c r="K749" i="9" a="1"/>
  <c r="K749" i="9"/>
  <c r="C749" i="9" a="1"/>
  <c r="C749" i="9"/>
  <c r="L749" i="9" a="1"/>
  <c r="L749" i="9"/>
  <c r="D749" i="9" a="1"/>
  <c r="D749" i="9"/>
  <c r="M749" i="9" a="1"/>
  <c r="M749" i="9"/>
  <c r="E749" i="9" a="1"/>
  <c r="E749" i="9"/>
  <c r="N749" i="9" a="1"/>
  <c r="N749" i="9"/>
  <c r="F749" i="9" a="1"/>
  <c r="F749" i="9"/>
  <c r="O749" i="9" a="1"/>
  <c r="O749" i="9"/>
  <c r="G749" i="9" a="1"/>
  <c r="G749" i="9"/>
  <c r="P749" i="9" a="1"/>
  <c r="P749" i="9"/>
  <c r="H749" i="9" a="1"/>
  <c r="H749" i="9"/>
  <c r="Q749" i="9" a="1"/>
  <c r="Q749" i="9"/>
  <c r="I749" i="9" a="1"/>
  <c r="I749" i="9"/>
  <c r="B750" i="9" a="1"/>
  <c r="B750" i="9"/>
  <c r="K750" i="9" a="1"/>
  <c r="K750" i="9"/>
  <c r="C750" i="9" a="1"/>
  <c r="C750" i="9"/>
  <c r="L750" i="9" a="1"/>
  <c r="L750" i="9"/>
  <c r="D750" i="9" a="1"/>
  <c r="D750" i="9"/>
  <c r="M750" i="9" a="1"/>
  <c r="M750" i="9"/>
  <c r="E750" i="9" a="1"/>
  <c r="E750" i="9"/>
  <c r="N750" i="9" a="1"/>
  <c r="N750" i="9"/>
  <c r="F750" i="9" a="1"/>
  <c r="F750" i="9"/>
  <c r="O750" i="9" a="1"/>
  <c r="O750" i="9"/>
  <c r="G750" i="9" a="1"/>
  <c r="G750" i="9"/>
  <c r="P750" i="9" a="1"/>
  <c r="P750" i="9"/>
  <c r="H750" i="9" a="1"/>
  <c r="H750" i="9"/>
  <c r="Q750" i="9" a="1"/>
  <c r="Q750" i="9"/>
  <c r="I750" i="9" a="1"/>
  <c r="I750" i="9"/>
  <c r="B751" i="9" a="1"/>
  <c r="B751" i="9"/>
  <c r="K751" i="9" a="1"/>
  <c r="K751" i="9"/>
  <c r="C751" i="9" a="1"/>
  <c r="C751" i="9"/>
  <c r="L751" i="9" a="1"/>
  <c r="L751" i="9"/>
  <c r="D751" i="9" a="1"/>
  <c r="D751" i="9"/>
  <c r="M751" i="9" a="1"/>
  <c r="M751" i="9"/>
  <c r="E751" i="9" a="1"/>
  <c r="E751" i="9"/>
  <c r="N751" i="9" a="1"/>
  <c r="N751" i="9"/>
  <c r="F751" i="9" a="1"/>
  <c r="F751" i="9"/>
  <c r="O751" i="9" a="1"/>
  <c r="O751" i="9"/>
  <c r="G751" i="9" a="1"/>
  <c r="G751" i="9"/>
  <c r="P751" i="9" a="1"/>
  <c r="P751" i="9"/>
  <c r="H751" i="9" a="1"/>
  <c r="H751" i="9"/>
  <c r="Q751" i="9" a="1"/>
  <c r="Q751" i="9"/>
  <c r="I751" i="9" a="1"/>
  <c r="I751" i="9"/>
  <c r="B752" i="9" a="1"/>
  <c r="B752" i="9"/>
  <c r="K752" i="9" a="1"/>
  <c r="K752" i="9"/>
  <c r="C752" i="9" a="1"/>
  <c r="C752" i="9"/>
  <c r="L752" i="9" a="1"/>
  <c r="L752" i="9"/>
  <c r="D752" i="9" a="1"/>
  <c r="D752" i="9"/>
  <c r="M752" i="9" a="1"/>
  <c r="M752" i="9"/>
  <c r="E752" i="9" a="1"/>
  <c r="E752" i="9"/>
  <c r="N752" i="9" a="1"/>
  <c r="N752" i="9"/>
  <c r="F752" i="9" a="1"/>
  <c r="F752" i="9"/>
  <c r="O752" i="9" a="1"/>
  <c r="O752" i="9"/>
  <c r="G752" i="9" a="1"/>
  <c r="G752" i="9"/>
  <c r="P752" i="9" a="1"/>
  <c r="P752" i="9"/>
  <c r="H752" i="9" a="1"/>
  <c r="H752" i="9"/>
  <c r="Q752" i="9" a="1"/>
  <c r="Q752" i="9"/>
  <c r="I752" i="9" a="1"/>
  <c r="I752" i="9"/>
  <c r="B753" i="9" a="1"/>
  <c r="B753" i="9"/>
  <c r="K753" i="9" a="1"/>
  <c r="K753" i="9"/>
  <c r="C753" i="9" a="1"/>
  <c r="C753" i="9"/>
  <c r="L753" i="9" a="1"/>
  <c r="L753" i="9"/>
  <c r="D753" i="9" a="1"/>
  <c r="D753" i="9"/>
  <c r="M753" i="9" a="1"/>
  <c r="M753" i="9"/>
  <c r="E753" i="9" a="1"/>
  <c r="E753" i="9"/>
  <c r="N753" i="9" a="1"/>
  <c r="N753" i="9"/>
  <c r="F753" i="9" a="1"/>
  <c r="F753" i="9"/>
  <c r="O753" i="9" a="1"/>
  <c r="O753" i="9"/>
  <c r="G753" i="9" a="1"/>
  <c r="G753" i="9"/>
  <c r="P753" i="9" a="1"/>
  <c r="P753" i="9"/>
  <c r="H753" i="9" a="1"/>
  <c r="H753" i="9"/>
  <c r="Q753" i="9" a="1"/>
  <c r="Q753" i="9"/>
  <c r="I753" i="9" a="1"/>
  <c r="I753" i="9"/>
  <c r="B754" i="9" a="1"/>
  <c r="B754" i="9"/>
  <c r="K754" i="9" a="1"/>
  <c r="K754" i="9"/>
  <c r="C754" i="9" a="1"/>
  <c r="C754" i="9"/>
  <c r="L754" i="9" a="1"/>
  <c r="L754" i="9"/>
  <c r="D754" i="9" a="1"/>
  <c r="D754" i="9"/>
  <c r="M754" i="9" a="1"/>
  <c r="M754" i="9"/>
  <c r="E754" i="9" a="1"/>
  <c r="E754" i="9"/>
  <c r="N754" i="9" a="1"/>
  <c r="N754" i="9"/>
  <c r="F754" i="9" a="1"/>
  <c r="F754" i="9"/>
  <c r="O754" i="9" a="1"/>
  <c r="O754" i="9"/>
  <c r="G754" i="9" a="1"/>
  <c r="G754" i="9"/>
  <c r="P754" i="9" a="1"/>
  <c r="P754" i="9"/>
  <c r="H754" i="9" a="1"/>
  <c r="H754" i="9"/>
  <c r="Q754" i="9" a="1"/>
  <c r="Q754" i="9"/>
  <c r="I754" i="9" a="1"/>
  <c r="I754" i="9"/>
  <c r="B755" i="9" a="1"/>
  <c r="B755" i="9"/>
  <c r="K755" i="9" a="1"/>
  <c r="K755" i="9"/>
  <c r="C755" i="9" a="1"/>
  <c r="C755" i="9"/>
  <c r="L755" i="9" a="1"/>
  <c r="L755" i="9"/>
  <c r="D755" i="9" a="1"/>
  <c r="D755" i="9"/>
  <c r="M755" i="9" a="1"/>
  <c r="M755" i="9"/>
  <c r="E755" i="9" a="1"/>
  <c r="E755" i="9"/>
  <c r="N755" i="9" a="1"/>
  <c r="N755" i="9"/>
  <c r="F755" i="9" a="1"/>
  <c r="F755" i="9"/>
  <c r="O755" i="9" a="1"/>
  <c r="O755" i="9"/>
  <c r="G755" i="9" a="1"/>
  <c r="G755" i="9"/>
  <c r="P755" i="9" a="1"/>
  <c r="P755" i="9"/>
  <c r="H755" i="9" a="1"/>
  <c r="H755" i="9"/>
  <c r="Q755" i="9" a="1"/>
  <c r="Q755" i="9"/>
  <c r="I755" i="9" a="1"/>
  <c r="I755" i="9"/>
  <c r="B756" i="9" a="1"/>
  <c r="B756" i="9"/>
  <c r="K756" i="9" a="1"/>
  <c r="K756" i="9"/>
  <c r="C756" i="9" a="1"/>
  <c r="C756" i="9"/>
  <c r="L756" i="9" a="1"/>
  <c r="L756" i="9"/>
  <c r="D756" i="9" a="1"/>
  <c r="D756" i="9"/>
  <c r="M756" i="9" a="1"/>
  <c r="M756" i="9"/>
  <c r="E756" i="9" a="1"/>
  <c r="E756" i="9"/>
  <c r="N756" i="9" a="1"/>
  <c r="N756" i="9"/>
  <c r="F756" i="9" a="1"/>
  <c r="F756" i="9"/>
  <c r="O756" i="9" a="1"/>
  <c r="O756" i="9"/>
  <c r="G756" i="9" a="1"/>
  <c r="G756" i="9"/>
  <c r="P756" i="9" a="1"/>
  <c r="P756" i="9"/>
  <c r="H756" i="9" a="1"/>
  <c r="H756" i="9"/>
  <c r="Q756" i="9" a="1"/>
  <c r="Q756" i="9"/>
  <c r="I756" i="9" a="1"/>
  <c r="I756" i="9"/>
  <c r="B757" i="9" a="1"/>
  <c r="B757" i="9"/>
  <c r="K757" i="9" a="1"/>
  <c r="K757" i="9"/>
  <c r="C757" i="9" a="1"/>
  <c r="C757" i="9"/>
  <c r="L757" i="9" a="1"/>
  <c r="L757" i="9"/>
  <c r="D757" i="9" a="1"/>
  <c r="D757" i="9"/>
  <c r="M757" i="9" a="1"/>
  <c r="M757" i="9"/>
  <c r="E757" i="9" a="1"/>
  <c r="E757" i="9"/>
  <c r="N757" i="9" a="1"/>
  <c r="N757" i="9"/>
  <c r="F757" i="9" a="1"/>
  <c r="F757" i="9"/>
  <c r="O757" i="9" a="1"/>
  <c r="O757" i="9"/>
  <c r="G757" i="9" a="1"/>
  <c r="G757" i="9"/>
  <c r="P757" i="9" a="1"/>
  <c r="P757" i="9"/>
  <c r="H757" i="9" a="1"/>
  <c r="H757" i="9"/>
  <c r="Q757" i="9" a="1"/>
  <c r="Q757" i="9"/>
  <c r="I757" i="9" a="1"/>
  <c r="I757" i="9"/>
  <c r="B758" i="9" a="1"/>
  <c r="B758" i="9"/>
  <c r="K758" i="9" a="1"/>
  <c r="K758" i="9"/>
  <c r="C758" i="9" a="1"/>
  <c r="C758" i="9"/>
  <c r="L758" i="9" a="1"/>
  <c r="L758" i="9"/>
  <c r="D758" i="9" a="1"/>
  <c r="D758" i="9"/>
  <c r="M758" i="9" a="1"/>
  <c r="M758" i="9"/>
  <c r="E758" i="9" a="1"/>
  <c r="E758" i="9"/>
  <c r="N758" i="9" a="1"/>
  <c r="N758" i="9"/>
  <c r="F758" i="9" a="1"/>
  <c r="F758" i="9"/>
  <c r="O758" i="9" a="1"/>
  <c r="O758" i="9"/>
  <c r="G758" i="9" a="1"/>
  <c r="G758" i="9"/>
  <c r="P758" i="9" a="1"/>
  <c r="P758" i="9"/>
  <c r="H758" i="9" a="1"/>
  <c r="H758" i="9"/>
  <c r="Q758" i="9" a="1"/>
  <c r="Q758" i="9"/>
  <c r="I758" i="9" a="1"/>
  <c r="I758" i="9"/>
  <c r="B759" i="9" a="1"/>
  <c r="B759" i="9"/>
  <c r="K759" i="9" a="1"/>
  <c r="K759" i="9"/>
  <c r="C759" i="9" a="1"/>
  <c r="C759" i="9"/>
  <c r="L759" i="9" a="1"/>
  <c r="L759" i="9"/>
  <c r="D759" i="9" a="1"/>
  <c r="D759" i="9"/>
  <c r="M759" i="9" a="1"/>
  <c r="M759" i="9"/>
  <c r="E759" i="9" a="1"/>
  <c r="E759" i="9"/>
  <c r="N759" i="9" a="1"/>
  <c r="N759" i="9"/>
  <c r="F759" i="9" a="1"/>
  <c r="F759" i="9"/>
  <c r="O759" i="9" a="1"/>
  <c r="O759" i="9"/>
  <c r="G759" i="9" a="1"/>
  <c r="G759" i="9"/>
  <c r="P759" i="9" a="1"/>
  <c r="P759" i="9"/>
  <c r="H759" i="9" a="1"/>
  <c r="H759" i="9"/>
  <c r="Q759" i="9" a="1"/>
  <c r="Q759" i="9"/>
  <c r="I759" i="9" a="1"/>
  <c r="I759" i="9"/>
  <c r="B760" i="9" a="1"/>
  <c r="B760" i="9"/>
  <c r="K760" i="9" a="1"/>
  <c r="K760" i="9"/>
  <c r="C760" i="9" a="1"/>
  <c r="C760" i="9"/>
  <c r="L760" i="9" a="1"/>
  <c r="L760" i="9"/>
  <c r="D760" i="9" a="1"/>
  <c r="D760" i="9"/>
  <c r="M760" i="9" a="1"/>
  <c r="M760" i="9"/>
  <c r="E760" i="9" a="1"/>
  <c r="E760" i="9"/>
  <c r="N760" i="9" a="1"/>
  <c r="N760" i="9"/>
  <c r="F760" i="9" a="1"/>
  <c r="F760" i="9"/>
  <c r="O760" i="9" a="1"/>
  <c r="O760" i="9"/>
  <c r="G760" i="9" a="1"/>
  <c r="G760" i="9"/>
  <c r="P760" i="9" a="1"/>
  <c r="P760" i="9"/>
  <c r="H760" i="9" a="1"/>
  <c r="H760" i="9"/>
  <c r="Q760" i="9" a="1"/>
  <c r="Q760" i="9"/>
  <c r="I760" i="9" a="1"/>
  <c r="I760" i="9"/>
  <c r="B761" i="9" a="1"/>
  <c r="B761" i="9"/>
  <c r="K761" i="9" a="1"/>
  <c r="K761" i="9"/>
  <c r="C761" i="9" a="1"/>
  <c r="C761" i="9"/>
  <c r="L761" i="9" a="1"/>
  <c r="L761" i="9"/>
  <c r="D761" i="9" a="1"/>
  <c r="D761" i="9"/>
  <c r="M761" i="9" a="1"/>
  <c r="M761" i="9"/>
  <c r="E761" i="9" a="1"/>
  <c r="E761" i="9"/>
  <c r="N761" i="9" a="1"/>
  <c r="N761" i="9"/>
  <c r="F761" i="9" a="1"/>
  <c r="F761" i="9"/>
  <c r="O761" i="9" a="1"/>
  <c r="O761" i="9"/>
  <c r="G761" i="9" a="1"/>
  <c r="G761" i="9"/>
  <c r="P761" i="9" a="1"/>
  <c r="P761" i="9"/>
  <c r="H761" i="9" a="1"/>
  <c r="H761" i="9"/>
  <c r="Q761" i="9" a="1"/>
  <c r="Q761" i="9"/>
  <c r="I761" i="9" a="1"/>
  <c r="I761" i="9"/>
  <c r="B762" i="9" a="1"/>
  <c r="B762" i="9"/>
  <c r="K762" i="9" a="1"/>
  <c r="K762" i="9"/>
  <c r="C762" i="9" a="1"/>
  <c r="C762" i="9"/>
  <c r="L762" i="9" a="1"/>
  <c r="L762" i="9"/>
  <c r="D762" i="9" a="1"/>
  <c r="D762" i="9"/>
  <c r="M762" i="9" a="1"/>
  <c r="M762" i="9"/>
  <c r="E762" i="9" a="1"/>
  <c r="E762" i="9"/>
  <c r="N762" i="9" a="1"/>
  <c r="N762" i="9"/>
  <c r="F762" i="9" a="1"/>
  <c r="F762" i="9"/>
  <c r="O762" i="9" a="1"/>
  <c r="O762" i="9"/>
  <c r="G762" i="9" a="1"/>
  <c r="G762" i="9"/>
  <c r="P762" i="9" a="1"/>
  <c r="P762" i="9"/>
  <c r="H762" i="9" a="1"/>
  <c r="H762" i="9"/>
  <c r="Q762" i="9" a="1"/>
  <c r="Q762" i="9"/>
  <c r="I762" i="9" a="1"/>
  <c r="I762" i="9"/>
  <c r="B763" i="9" a="1"/>
  <c r="B763" i="9"/>
  <c r="K763" i="9" a="1"/>
  <c r="K763" i="9"/>
  <c r="C763" i="9" a="1"/>
  <c r="C763" i="9"/>
  <c r="L763" i="9" a="1"/>
  <c r="L763" i="9"/>
  <c r="D763" i="9" a="1"/>
  <c r="D763" i="9"/>
  <c r="M763" i="9" a="1"/>
  <c r="M763" i="9"/>
  <c r="E763" i="9" a="1"/>
  <c r="E763" i="9"/>
  <c r="N763" i="9" a="1"/>
  <c r="N763" i="9"/>
  <c r="F763" i="9" a="1"/>
  <c r="F763" i="9"/>
  <c r="O763" i="9" a="1"/>
  <c r="O763" i="9"/>
  <c r="G763" i="9" a="1"/>
  <c r="G763" i="9"/>
  <c r="P763" i="9" a="1"/>
  <c r="P763" i="9"/>
  <c r="H763" i="9" a="1"/>
  <c r="H763" i="9"/>
  <c r="Q763" i="9" a="1"/>
  <c r="Q763" i="9"/>
  <c r="I763" i="9" a="1"/>
  <c r="I763" i="9"/>
  <c r="B764" i="9" a="1"/>
  <c r="B764" i="9"/>
  <c r="K764" i="9" a="1"/>
  <c r="K764" i="9"/>
  <c r="C764" i="9" a="1"/>
  <c r="C764" i="9"/>
  <c r="L764" i="9" a="1"/>
  <c r="L764" i="9"/>
  <c r="D764" i="9" a="1"/>
  <c r="D764" i="9"/>
  <c r="M764" i="9" a="1"/>
  <c r="M764" i="9"/>
  <c r="E764" i="9" a="1"/>
  <c r="E764" i="9"/>
  <c r="N764" i="9" a="1"/>
  <c r="N764" i="9"/>
  <c r="F764" i="9" a="1"/>
  <c r="F764" i="9"/>
  <c r="O764" i="9" a="1"/>
  <c r="O764" i="9"/>
  <c r="G764" i="9" a="1"/>
  <c r="G764" i="9"/>
  <c r="P764" i="9" a="1"/>
  <c r="P764" i="9"/>
  <c r="H764" i="9" a="1"/>
  <c r="H764" i="9"/>
  <c r="Q764" i="9" a="1"/>
  <c r="Q764" i="9"/>
  <c r="I764" i="9" a="1"/>
  <c r="I764" i="9"/>
  <c r="B765" i="9" a="1"/>
  <c r="B765" i="9"/>
  <c r="K765" i="9" a="1"/>
  <c r="K765" i="9"/>
  <c r="C765" i="9" a="1"/>
  <c r="C765" i="9"/>
  <c r="L765" i="9" a="1"/>
  <c r="L765" i="9"/>
  <c r="D765" i="9" a="1"/>
  <c r="D765" i="9"/>
  <c r="M765" i="9" a="1"/>
  <c r="M765" i="9"/>
  <c r="E765" i="9" a="1"/>
  <c r="E765" i="9"/>
  <c r="N765" i="9" a="1"/>
  <c r="N765" i="9"/>
  <c r="F765" i="9" a="1"/>
  <c r="F765" i="9"/>
  <c r="O765" i="9" a="1"/>
  <c r="O765" i="9"/>
  <c r="G765" i="9" a="1"/>
  <c r="G765" i="9"/>
  <c r="P765" i="9" a="1"/>
  <c r="P765" i="9"/>
  <c r="H765" i="9" a="1"/>
  <c r="H765" i="9"/>
  <c r="Q765" i="9" a="1"/>
  <c r="Q765" i="9"/>
  <c r="I765" i="9" a="1"/>
  <c r="I765" i="9"/>
  <c r="B766" i="9" a="1"/>
  <c r="B766" i="9"/>
  <c r="K766" i="9" a="1"/>
  <c r="K766" i="9"/>
  <c r="C766" i="9" a="1"/>
  <c r="C766" i="9"/>
  <c r="L766" i="9" a="1"/>
  <c r="L766" i="9"/>
  <c r="D766" i="9" a="1"/>
  <c r="D766" i="9"/>
  <c r="M766" i="9" a="1"/>
  <c r="M766" i="9"/>
  <c r="E766" i="9" a="1"/>
  <c r="E766" i="9"/>
  <c r="N766" i="9" a="1"/>
  <c r="N766" i="9"/>
  <c r="F766" i="9" a="1"/>
  <c r="F766" i="9"/>
  <c r="O766" i="9" a="1"/>
  <c r="O766" i="9"/>
  <c r="G766" i="9" a="1"/>
  <c r="G766" i="9"/>
  <c r="P766" i="9" a="1"/>
  <c r="P766" i="9"/>
  <c r="H766" i="9" a="1"/>
  <c r="H766" i="9"/>
  <c r="Q766" i="9" a="1"/>
  <c r="Q766" i="9"/>
  <c r="I766" i="9" a="1"/>
  <c r="I766" i="9"/>
  <c r="B767" i="9" a="1"/>
  <c r="B767" i="9"/>
  <c r="K767" i="9" a="1"/>
  <c r="K767" i="9"/>
  <c r="C767" i="9" a="1"/>
  <c r="C767" i="9"/>
  <c r="L767" i="9" a="1"/>
  <c r="L767" i="9"/>
  <c r="D767" i="9" a="1"/>
  <c r="D767" i="9"/>
  <c r="M767" i="9" a="1"/>
  <c r="M767" i="9"/>
  <c r="E767" i="9" a="1"/>
  <c r="E767" i="9"/>
  <c r="N767" i="9" a="1"/>
  <c r="N767" i="9"/>
  <c r="F767" i="9" a="1"/>
  <c r="F767" i="9"/>
  <c r="O767" i="9" a="1"/>
  <c r="O767" i="9"/>
  <c r="G767" i="9" a="1"/>
  <c r="G767" i="9"/>
  <c r="P767" i="9" a="1"/>
  <c r="P767" i="9"/>
  <c r="H767" i="9" a="1"/>
  <c r="H767" i="9"/>
  <c r="Q767" i="9" a="1"/>
  <c r="Q767" i="9"/>
  <c r="I767" i="9" a="1"/>
  <c r="I767" i="9"/>
  <c r="B768" i="9" a="1"/>
  <c r="B768" i="9"/>
  <c r="K768" i="9" a="1"/>
  <c r="K768" i="9"/>
  <c r="C768" i="9" a="1"/>
  <c r="C768" i="9"/>
  <c r="L768" i="9" a="1"/>
  <c r="L768" i="9"/>
  <c r="D768" i="9" a="1"/>
  <c r="D768" i="9"/>
  <c r="M768" i="9" a="1"/>
  <c r="M768" i="9"/>
  <c r="E768" i="9" a="1"/>
  <c r="E768" i="9"/>
  <c r="N768" i="9" a="1"/>
  <c r="N768" i="9"/>
  <c r="F768" i="9" a="1"/>
  <c r="F768" i="9"/>
  <c r="O768" i="9" a="1"/>
  <c r="O768" i="9"/>
  <c r="G768" i="9" a="1"/>
  <c r="G768" i="9"/>
  <c r="P768" i="9" a="1"/>
  <c r="P768" i="9"/>
  <c r="H768" i="9" a="1"/>
  <c r="H768" i="9"/>
  <c r="Q768" i="9" a="1"/>
  <c r="Q768" i="9"/>
  <c r="I768" i="9" a="1"/>
  <c r="I768" i="9"/>
  <c r="B769" i="9" a="1"/>
  <c r="B769" i="9"/>
  <c r="K769" i="9" a="1"/>
  <c r="K769" i="9"/>
  <c r="C769" i="9" a="1"/>
  <c r="C769" i="9"/>
  <c r="L769" i="9" a="1"/>
  <c r="L769" i="9"/>
  <c r="D769" i="9" a="1"/>
  <c r="D769" i="9"/>
  <c r="M769" i="9" a="1"/>
  <c r="M769" i="9"/>
  <c r="E769" i="9" a="1"/>
  <c r="E769" i="9"/>
  <c r="N769" i="9" a="1"/>
  <c r="N769" i="9"/>
  <c r="F769" i="9" a="1"/>
  <c r="F769" i="9"/>
  <c r="O769" i="9" a="1"/>
  <c r="O769" i="9"/>
  <c r="G769" i="9" a="1"/>
  <c r="G769" i="9"/>
  <c r="P769" i="9" a="1"/>
  <c r="P769" i="9"/>
  <c r="H769" i="9" a="1"/>
  <c r="H769" i="9"/>
  <c r="Q769" i="9" a="1"/>
  <c r="Q769" i="9"/>
  <c r="I769" i="9" a="1"/>
  <c r="I769" i="9"/>
  <c r="B770" i="9" a="1"/>
  <c r="B770" i="9"/>
  <c r="K770" i="9" a="1"/>
  <c r="K770" i="9"/>
  <c r="C770" i="9" a="1"/>
  <c r="C770" i="9"/>
  <c r="L770" i="9" a="1"/>
  <c r="L770" i="9"/>
  <c r="D770" i="9" a="1"/>
  <c r="D770" i="9"/>
  <c r="M770" i="9" a="1"/>
  <c r="M770" i="9"/>
  <c r="E770" i="9" a="1"/>
  <c r="E770" i="9"/>
  <c r="N770" i="9" a="1"/>
  <c r="N770" i="9"/>
  <c r="F770" i="9" a="1"/>
  <c r="F770" i="9"/>
  <c r="O770" i="9" a="1"/>
  <c r="O770" i="9"/>
  <c r="G770" i="9" a="1"/>
  <c r="G770" i="9"/>
  <c r="P770" i="9" a="1"/>
  <c r="P770" i="9"/>
  <c r="H770" i="9" a="1"/>
  <c r="H770" i="9"/>
  <c r="Q770" i="9" a="1"/>
  <c r="Q770" i="9"/>
  <c r="I770" i="9" a="1"/>
  <c r="I770" i="9"/>
  <c r="B771" i="9" a="1"/>
  <c r="B771" i="9"/>
  <c r="K771" i="9" a="1"/>
  <c r="K771" i="9"/>
  <c r="C771" i="9" a="1"/>
  <c r="C771" i="9"/>
  <c r="L771" i="9" a="1"/>
  <c r="L771" i="9"/>
  <c r="D771" i="9" a="1"/>
  <c r="D771" i="9"/>
  <c r="M771" i="9" a="1"/>
  <c r="M771" i="9"/>
  <c r="E771" i="9" a="1"/>
  <c r="E771" i="9"/>
  <c r="N771" i="9" a="1"/>
  <c r="N771" i="9"/>
  <c r="F771" i="9" a="1"/>
  <c r="F771" i="9"/>
  <c r="O771" i="9" a="1"/>
  <c r="O771" i="9"/>
  <c r="G771" i="9" a="1"/>
  <c r="G771" i="9"/>
  <c r="P771" i="9" a="1"/>
  <c r="P771" i="9"/>
  <c r="H771" i="9" a="1"/>
  <c r="H771" i="9"/>
  <c r="Q771" i="9" a="1"/>
  <c r="Q771" i="9"/>
  <c r="I771" i="9" a="1"/>
  <c r="I771" i="9"/>
  <c r="B772" i="9" a="1"/>
  <c r="B772" i="9"/>
  <c r="K772" i="9" a="1"/>
  <c r="K772" i="9"/>
  <c r="C772" i="9" a="1"/>
  <c r="C772" i="9"/>
  <c r="L772" i="9" a="1"/>
  <c r="L772" i="9"/>
  <c r="D772" i="9" a="1"/>
  <c r="D772" i="9"/>
  <c r="M772" i="9" a="1"/>
  <c r="M772" i="9"/>
  <c r="E772" i="9" a="1"/>
  <c r="E772" i="9"/>
  <c r="N772" i="9" a="1"/>
  <c r="N772" i="9"/>
  <c r="F772" i="9" a="1"/>
  <c r="F772" i="9"/>
  <c r="O772" i="9" a="1"/>
  <c r="O772" i="9"/>
  <c r="G772" i="9" a="1"/>
  <c r="G772" i="9"/>
  <c r="P772" i="9" a="1"/>
  <c r="P772" i="9"/>
  <c r="H772" i="9" a="1"/>
  <c r="H772" i="9"/>
  <c r="Q772" i="9" a="1"/>
  <c r="Q772" i="9"/>
  <c r="I772" i="9" a="1"/>
  <c r="I772" i="9"/>
  <c r="B773" i="9" a="1"/>
  <c r="B773" i="9"/>
  <c r="K773" i="9" a="1"/>
  <c r="K773" i="9"/>
  <c r="C773" i="9" a="1"/>
  <c r="C773" i="9"/>
  <c r="L773" i="9" a="1"/>
  <c r="L773" i="9"/>
  <c r="D773" i="9" a="1"/>
  <c r="D773" i="9"/>
  <c r="M773" i="9" a="1"/>
  <c r="M773" i="9"/>
  <c r="E773" i="9" a="1"/>
  <c r="E773" i="9"/>
  <c r="N773" i="9" a="1"/>
  <c r="N773" i="9"/>
  <c r="F773" i="9" a="1"/>
  <c r="F773" i="9"/>
  <c r="O773" i="9" a="1"/>
  <c r="O773" i="9"/>
  <c r="G773" i="9" a="1"/>
  <c r="G773" i="9"/>
  <c r="P773" i="9" a="1"/>
  <c r="P773" i="9"/>
  <c r="H773" i="9" a="1"/>
  <c r="H773" i="9"/>
  <c r="Q773" i="9" a="1"/>
  <c r="Q773" i="9"/>
  <c r="I773" i="9" a="1"/>
  <c r="I773" i="9"/>
  <c r="B774" i="9" a="1"/>
  <c r="B774" i="9"/>
  <c r="K774" i="9" a="1"/>
  <c r="K774" i="9"/>
  <c r="C774" i="9" a="1"/>
  <c r="C774" i="9"/>
  <c r="L774" i="9" a="1"/>
  <c r="L774" i="9"/>
  <c r="D774" i="9" a="1"/>
  <c r="D774" i="9"/>
  <c r="M774" i="9" a="1"/>
  <c r="M774" i="9"/>
  <c r="E774" i="9" a="1"/>
  <c r="E774" i="9"/>
  <c r="N774" i="9" a="1"/>
  <c r="N774" i="9"/>
  <c r="F774" i="9" a="1"/>
  <c r="F774" i="9"/>
  <c r="O774" i="9" a="1"/>
  <c r="O774" i="9"/>
  <c r="G774" i="9" a="1"/>
  <c r="G774" i="9"/>
  <c r="P774" i="9" a="1"/>
  <c r="P774" i="9"/>
  <c r="H774" i="9" a="1"/>
  <c r="H774" i="9"/>
  <c r="Q774" i="9" a="1"/>
  <c r="Q774" i="9"/>
  <c r="I774" i="9" a="1"/>
  <c r="I774" i="9"/>
  <c r="B775" i="9" a="1"/>
  <c r="B775" i="9"/>
  <c r="K775" i="9" a="1"/>
  <c r="K775" i="9"/>
  <c r="C775" i="9" a="1"/>
  <c r="C775" i="9"/>
  <c r="L775" i="9" a="1"/>
  <c r="L775" i="9"/>
  <c r="D775" i="9" a="1"/>
  <c r="D775" i="9"/>
  <c r="M775" i="9" a="1"/>
  <c r="M775" i="9"/>
  <c r="E775" i="9" a="1"/>
  <c r="E775" i="9"/>
  <c r="N775" i="9" a="1"/>
  <c r="N775" i="9"/>
  <c r="F775" i="9" a="1"/>
  <c r="F775" i="9"/>
  <c r="O775" i="9" a="1"/>
  <c r="O775" i="9"/>
  <c r="G775" i="9" a="1"/>
  <c r="G775" i="9"/>
  <c r="P775" i="9" a="1"/>
  <c r="P775" i="9"/>
  <c r="H775" i="9" a="1"/>
  <c r="H775" i="9"/>
  <c r="Q775" i="9" a="1"/>
  <c r="Q775" i="9"/>
  <c r="I775" i="9" a="1"/>
  <c r="I775" i="9"/>
  <c r="B776" i="9" a="1"/>
  <c r="B776" i="9"/>
  <c r="K776" i="9" a="1"/>
  <c r="K776" i="9"/>
  <c r="C776" i="9" a="1"/>
  <c r="C776" i="9"/>
  <c r="L776" i="9" a="1"/>
  <c r="L776" i="9"/>
  <c r="D776" i="9" a="1"/>
  <c r="D776" i="9"/>
  <c r="M776" i="9" a="1"/>
  <c r="M776" i="9"/>
  <c r="E776" i="9" a="1"/>
  <c r="E776" i="9"/>
  <c r="N776" i="9" a="1"/>
  <c r="N776" i="9"/>
  <c r="F776" i="9" a="1"/>
  <c r="F776" i="9"/>
  <c r="O776" i="9" a="1"/>
  <c r="O776" i="9"/>
  <c r="G776" i="9" a="1"/>
  <c r="G776" i="9"/>
  <c r="P776" i="9" a="1"/>
  <c r="P776" i="9"/>
  <c r="H776" i="9" a="1"/>
  <c r="H776" i="9"/>
  <c r="Q776" i="9" a="1"/>
  <c r="Q776" i="9"/>
  <c r="I776" i="9" a="1"/>
  <c r="I776" i="9"/>
  <c r="B777" i="9" a="1"/>
  <c r="B777" i="9"/>
  <c r="K777" i="9" a="1"/>
  <c r="K777" i="9"/>
  <c r="C777" i="9" a="1"/>
  <c r="C777" i="9"/>
  <c r="L777" i="9" a="1"/>
  <c r="L777" i="9"/>
  <c r="D777" i="9" a="1"/>
  <c r="D777" i="9"/>
  <c r="M777" i="9" a="1"/>
  <c r="M777" i="9"/>
  <c r="E777" i="9" a="1"/>
  <c r="E777" i="9"/>
  <c r="N777" i="9" a="1"/>
  <c r="N777" i="9"/>
  <c r="F777" i="9" a="1"/>
  <c r="F777" i="9"/>
  <c r="O777" i="9" a="1"/>
  <c r="O777" i="9"/>
  <c r="G777" i="9" a="1"/>
  <c r="G777" i="9"/>
  <c r="P777" i="9" a="1"/>
  <c r="P777" i="9"/>
  <c r="H777" i="9" a="1"/>
  <c r="H777" i="9"/>
  <c r="Q777" i="9" a="1"/>
  <c r="Q777" i="9"/>
  <c r="I777" i="9" a="1"/>
  <c r="I777" i="9"/>
  <c r="B778" i="9" a="1"/>
  <c r="B778" i="9"/>
  <c r="K778" i="9" a="1"/>
  <c r="K778" i="9"/>
  <c r="C778" i="9" a="1"/>
  <c r="C778" i="9"/>
  <c r="L778" i="9" a="1"/>
  <c r="L778" i="9"/>
  <c r="D778" i="9" a="1"/>
  <c r="D778" i="9"/>
  <c r="M778" i="9" a="1"/>
  <c r="M778" i="9"/>
  <c r="E778" i="9" a="1"/>
  <c r="E778" i="9"/>
  <c r="N778" i="9" a="1"/>
  <c r="N778" i="9"/>
  <c r="F778" i="9" a="1"/>
  <c r="F778" i="9"/>
  <c r="O778" i="9" a="1"/>
  <c r="O778" i="9"/>
  <c r="G778" i="9" a="1"/>
  <c r="G778" i="9"/>
  <c r="P778" i="9" a="1"/>
  <c r="P778" i="9"/>
  <c r="H778" i="9" a="1"/>
  <c r="H778" i="9"/>
  <c r="Q778" i="9" a="1"/>
  <c r="Q778" i="9"/>
  <c r="I778" i="9" a="1"/>
  <c r="I778" i="9"/>
  <c r="B779" i="9" a="1"/>
  <c r="B779" i="9"/>
  <c r="K779" i="9" a="1"/>
  <c r="K779" i="9"/>
  <c r="C779" i="9" a="1"/>
  <c r="C779" i="9"/>
  <c r="L779" i="9" a="1"/>
  <c r="L779" i="9"/>
  <c r="D779" i="9" a="1"/>
  <c r="D779" i="9"/>
  <c r="M779" i="9" a="1"/>
  <c r="M779" i="9"/>
  <c r="E779" i="9" a="1"/>
  <c r="E779" i="9"/>
  <c r="N779" i="9" a="1"/>
  <c r="N779" i="9"/>
  <c r="F779" i="9" a="1"/>
  <c r="F779" i="9"/>
  <c r="O779" i="9" a="1"/>
  <c r="O779" i="9"/>
  <c r="G779" i="9" a="1"/>
  <c r="G779" i="9"/>
  <c r="P779" i="9" a="1"/>
  <c r="P779" i="9"/>
  <c r="H779" i="9" a="1"/>
  <c r="H779" i="9"/>
  <c r="Q779" i="9" a="1"/>
  <c r="Q779" i="9"/>
  <c r="I779" i="9" a="1"/>
  <c r="I779" i="9"/>
  <c r="B780" i="9" a="1"/>
  <c r="B780" i="9"/>
  <c r="K780" i="9" a="1"/>
  <c r="K780" i="9"/>
  <c r="C780" i="9" a="1"/>
  <c r="C780" i="9"/>
  <c r="L780" i="9" a="1"/>
  <c r="L780" i="9"/>
  <c r="D780" i="9" a="1"/>
  <c r="D780" i="9"/>
  <c r="M780" i="9" a="1"/>
  <c r="M780" i="9"/>
  <c r="E780" i="9" a="1"/>
  <c r="E780" i="9"/>
  <c r="N780" i="9" a="1"/>
  <c r="N780" i="9"/>
  <c r="F780" i="9" a="1"/>
  <c r="F780" i="9"/>
  <c r="O780" i="9" a="1"/>
  <c r="O780" i="9"/>
  <c r="G780" i="9" a="1"/>
  <c r="G780" i="9"/>
  <c r="P780" i="9" a="1"/>
  <c r="P780" i="9"/>
  <c r="H780" i="9" a="1"/>
  <c r="H780" i="9"/>
  <c r="Q780" i="9" a="1"/>
  <c r="Q780" i="9"/>
  <c r="I780" i="9" a="1"/>
  <c r="I780" i="9"/>
  <c r="B781" i="9" a="1"/>
  <c r="B781" i="9"/>
  <c r="K781" i="9" a="1"/>
  <c r="K781" i="9"/>
  <c r="C781" i="9" a="1"/>
  <c r="C781" i="9"/>
  <c r="L781" i="9" a="1"/>
  <c r="L781" i="9"/>
  <c r="D781" i="9" a="1"/>
  <c r="D781" i="9"/>
  <c r="M781" i="9" a="1"/>
  <c r="M781" i="9"/>
  <c r="E781" i="9" a="1"/>
  <c r="E781" i="9"/>
  <c r="N781" i="9" a="1"/>
  <c r="N781" i="9"/>
  <c r="F781" i="9" a="1"/>
  <c r="F781" i="9"/>
  <c r="O781" i="9" a="1"/>
  <c r="O781" i="9"/>
  <c r="G781" i="9" a="1"/>
  <c r="G781" i="9"/>
  <c r="P781" i="9" a="1"/>
  <c r="P781" i="9"/>
  <c r="H781" i="9" a="1"/>
  <c r="H781" i="9"/>
  <c r="Q781" i="9" a="1"/>
  <c r="Q781" i="9"/>
  <c r="I781" i="9" a="1"/>
  <c r="I781" i="9"/>
  <c r="B782" i="9" a="1"/>
  <c r="B782" i="9"/>
  <c r="K782" i="9" a="1"/>
  <c r="K782" i="9"/>
  <c r="C782" i="9" a="1"/>
  <c r="C782" i="9"/>
  <c r="L782" i="9" a="1"/>
  <c r="L782" i="9"/>
  <c r="D782" i="9" a="1"/>
  <c r="D782" i="9"/>
  <c r="M782" i="9" a="1"/>
  <c r="M782" i="9"/>
  <c r="E782" i="9" a="1"/>
  <c r="E782" i="9"/>
  <c r="N782" i="9" a="1"/>
  <c r="N782" i="9"/>
  <c r="F782" i="9" a="1"/>
  <c r="F782" i="9"/>
  <c r="O782" i="9" a="1"/>
  <c r="O782" i="9"/>
  <c r="G782" i="9" a="1"/>
  <c r="G782" i="9"/>
  <c r="P782" i="9" a="1"/>
  <c r="P782" i="9"/>
  <c r="H782" i="9" a="1"/>
  <c r="H782" i="9"/>
  <c r="Q782" i="9" a="1"/>
  <c r="Q782" i="9"/>
  <c r="I782" i="9" a="1"/>
  <c r="I782" i="9"/>
  <c r="B783" i="9" a="1"/>
  <c r="B783" i="9"/>
  <c r="K783" i="9" a="1"/>
  <c r="K783" i="9"/>
  <c r="C783" i="9" a="1"/>
  <c r="C783" i="9"/>
  <c r="L783" i="9" a="1"/>
  <c r="L783" i="9"/>
  <c r="D783" i="9" a="1"/>
  <c r="D783" i="9"/>
  <c r="M783" i="9" a="1"/>
  <c r="M783" i="9"/>
  <c r="E783" i="9" a="1"/>
  <c r="E783" i="9"/>
  <c r="N783" i="9" a="1"/>
  <c r="N783" i="9"/>
  <c r="F783" i="9" a="1"/>
  <c r="F783" i="9"/>
  <c r="O783" i="9" a="1"/>
  <c r="O783" i="9"/>
  <c r="G783" i="9" a="1"/>
  <c r="G783" i="9"/>
  <c r="P783" i="9" a="1"/>
  <c r="P783" i="9"/>
  <c r="H783" i="9" a="1"/>
  <c r="H783" i="9"/>
  <c r="Q783" i="9" a="1"/>
  <c r="Q783" i="9"/>
  <c r="I783" i="9" a="1"/>
  <c r="I783" i="9"/>
  <c r="B784" i="9" a="1"/>
  <c r="B784" i="9"/>
  <c r="K784" i="9" a="1"/>
  <c r="K784" i="9"/>
  <c r="C784" i="9" a="1"/>
  <c r="C784" i="9"/>
  <c r="L784" i="9" a="1"/>
  <c r="L784" i="9"/>
  <c r="D784" i="9" a="1"/>
  <c r="D784" i="9"/>
  <c r="M784" i="9" a="1"/>
  <c r="M784" i="9"/>
  <c r="E784" i="9" a="1"/>
  <c r="E784" i="9"/>
  <c r="N784" i="9" a="1"/>
  <c r="N784" i="9"/>
  <c r="F784" i="9" a="1"/>
  <c r="F784" i="9"/>
  <c r="O784" i="9" a="1"/>
  <c r="O784" i="9"/>
  <c r="G784" i="9" a="1"/>
  <c r="G784" i="9"/>
  <c r="P784" i="9" a="1"/>
  <c r="P784" i="9"/>
  <c r="H784" i="9" a="1"/>
  <c r="H784" i="9"/>
  <c r="Q784" i="9" a="1"/>
  <c r="Q784" i="9"/>
  <c r="I784" i="9" a="1"/>
  <c r="I784" i="9"/>
  <c r="B785" i="9" a="1"/>
  <c r="B785" i="9"/>
  <c r="K785" i="9" a="1"/>
  <c r="K785" i="9"/>
  <c r="C785" i="9" a="1"/>
  <c r="C785" i="9"/>
  <c r="L785" i="9" a="1"/>
  <c r="L785" i="9"/>
  <c r="D785" i="9" a="1"/>
  <c r="D785" i="9"/>
  <c r="M785" i="9" a="1"/>
  <c r="M785" i="9"/>
  <c r="E785" i="9" a="1"/>
  <c r="E785" i="9"/>
  <c r="N785" i="9" a="1"/>
  <c r="N785" i="9"/>
  <c r="F785" i="9" a="1"/>
  <c r="F785" i="9"/>
  <c r="O785" i="9" a="1"/>
  <c r="O785" i="9"/>
  <c r="G785" i="9" a="1"/>
  <c r="G785" i="9"/>
  <c r="P785" i="9" a="1"/>
  <c r="P785" i="9"/>
  <c r="H785" i="9" a="1"/>
  <c r="H785" i="9"/>
  <c r="Q785" i="9" a="1"/>
  <c r="Q785" i="9"/>
  <c r="I785" i="9" a="1"/>
  <c r="I785" i="9"/>
  <c r="B786" i="9" a="1"/>
  <c r="B786" i="9"/>
  <c r="K786" i="9" a="1"/>
  <c r="K786" i="9"/>
  <c r="C786" i="9" a="1"/>
  <c r="C786" i="9"/>
  <c r="L786" i="9" a="1"/>
  <c r="L786" i="9"/>
  <c r="D786" i="9" a="1"/>
  <c r="D786" i="9"/>
  <c r="M786" i="9" a="1"/>
  <c r="M786" i="9"/>
  <c r="E786" i="9" a="1"/>
  <c r="E786" i="9"/>
  <c r="N786" i="9" a="1"/>
  <c r="N786" i="9"/>
  <c r="F786" i="9" a="1"/>
  <c r="F786" i="9"/>
  <c r="O786" i="9" a="1"/>
  <c r="O786" i="9"/>
  <c r="G786" i="9" a="1"/>
  <c r="G786" i="9"/>
  <c r="P786" i="9" a="1"/>
  <c r="P786" i="9"/>
  <c r="H786" i="9" a="1"/>
  <c r="H786" i="9"/>
  <c r="Q786" i="9" a="1"/>
  <c r="Q786" i="9"/>
  <c r="I786" i="9" a="1"/>
  <c r="I786" i="9"/>
  <c r="B787" i="9" a="1"/>
  <c r="B787" i="9"/>
  <c r="K787" i="9" a="1"/>
  <c r="K787" i="9"/>
  <c r="C787" i="9" a="1"/>
  <c r="C787" i="9"/>
  <c r="L787" i="9" a="1"/>
  <c r="L787" i="9"/>
  <c r="D787" i="9" a="1"/>
  <c r="D787" i="9"/>
  <c r="M787" i="9" a="1"/>
  <c r="M787" i="9"/>
  <c r="E787" i="9" a="1"/>
  <c r="E787" i="9"/>
  <c r="N787" i="9" a="1"/>
  <c r="N787" i="9"/>
  <c r="F787" i="9" a="1"/>
  <c r="F787" i="9"/>
  <c r="O787" i="9" a="1"/>
  <c r="O787" i="9"/>
  <c r="G787" i="9" a="1"/>
  <c r="G787" i="9"/>
  <c r="P787" i="9" a="1"/>
  <c r="P787" i="9"/>
  <c r="H787" i="9" a="1"/>
  <c r="H787" i="9"/>
  <c r="Q787" i="9" a="1"/>
  <c r="Q787" i="9"/>
  <c r="I787" i="9" a="1"/>
  <c r="I787" i="9"/>
  <c r="B788" i="9" a="1"/>
  <c r="B788" i="9"/>
  <c r="K788" i="9" a="1"/>
  <c r="K788" i="9"/>
  <c r="C788" i="9" a="1"/>
  <c r="C788" i="9"/>
  <c r="L788" i="9" a="1"/>
  <c r="L788" i="9"/>
  <c r="D788" i="9" a="1"/>
  <c r="D788" i="9"/>
  <c r="M788" i="9" a="1"/>
  <c r="M788" i="9"/>
  <c r="E788" i="9" a="1"/>
  <c r="E788" i="9"/>
  <c r="N788" i="9" a="1"/>
  <c r="N788" i="9"/>
  <c r="F788" i="9" a="1"/>
  <c r="F788" i="9"/>
  <c r="O788" i="9" a="1"/>
  <c r="O788" i="9"/>
  <c r="G788" i="9" a="1"/>
  <c r="G788" i="9"/>
  <c r="P788" i="9" a="1"/>
  <c r="P788" i="9"/>
  <c r="H788" i="9" a="1"/>
  <c r="H788" i="9"/>
  <c r="Q788" i="9" a="1"/>
  <c r="Q788" i="9"/>
  <c r="I788" i="9" a="1"/>
  <c r="I788" i="9"/>
  <c r="B789" i="9" a="1"/>
  <c r="B789" i="9"/>
  <c r="K789" i="9" a="1"/>
  <c r="K789" i="9"/>
  <c r="C789" i="9" a="1"/>
  <c r="C789" i="9"/>
  <c r="L789" i="9" a="1"/>
  <c r="L789" i="9"/>
  <c r="D789" i="9" a="1"/>
  <c r="D789" i="9"/>
  <c r="M789" i="9" a="1"/>
  <c r="M789" i="9"/>
  <c r="E789" i="9" a="1"/>
  <c r="E789" i="9"/>
  <c r="N789" i="9" a="1"/>
  <c r="N789" i="9"/>
  <c r="F789" i="9" a="1"/>
  <c r="F789" i="9"/>
  <c r="O789" i="9" a="1"/>
  <c r="O789" i="9"/>
  <c r="G789" i="9" a="1"/>
  <c r="G789" i="9"/>
  <c r="P789" i="9" a="1"/>
  <c r="P789" i="9"/>
  <c r="H789" i="9" a="1"/>
  <c r="H789" i="9"/>
  <c r="Q789" i="9" a="1"/>
  <c r="Q789" i="9"/>
  <c r="I789" i="9" a="1"/>
  <c r="I789" i="9"/>
  <c r="B790" i="9" a="1"/>
  <c r="B790" i="9"/>
  <c r="K790" i="9" a="1"/>
  <c r="K790" i="9"/>
  <c r="C790" i="9" a="1"/>
  <c r="C790" i="9"/>
  <c r="L790" i="9" a="1"/>
  <c r="L790" i="9"/>
  <c r="D790" i="9" a="1"/>
  <c r="D790" i="9"/>
  <c r="M790" i="9" a="1"/>
  <c r="M790" i="9"/>
  <c r="E790" i="9" a="1"/>
  <c r="E790" i="9"/>
  <c r="N790" i="9" a="1"/>
  <c r="N790" i="9"/>
  <c r="F790" i="9" a="1"/>
  <c r="F790" i="9"/>
  <c r="O790" i="9" a="1"/>
  <c r="O790" i="9"/>
  <c r="G790" i="9" a="1"/>
  <c r="G790" i="9"/>
  <c r="P790" i="9" a="1"/>
  <c r="P790" i="9"/>
  <c r="H790" i="9" a="1"/>
  <c r="H790" i="9"/>
  <c r="Q790" i="9" a="1"/>
  <c r="Q790" i="9"/>
  <c r="I790" i="9" a="1"/>
  <c r="I790" i="9"/>
  <c r="B791" i="9" a="1"/>
  <c r="B791" i="9"/>
  <c r="K791" i="9" a="1"/>
  <c r="K791" i="9"/>
  <c r="C791" i="9" a="1"/>
  <c r="C791" i="9"/>
  <c r="L791" i="9" a="1"/>
  <c r="L791" i="9"/>
  <c r="D791" i="9" a="1"/>
  <c r="D791" i="9"/>
  <c r="M791" i="9" a="1"/>
  <c r="M791" i="9"/>
  <c r="E791" i="9" a="1"/>
  <c r="E791" i="9"/>
  <c r="N791" i="9" a="1"/>
  <c r="N791" i="9"/>
  <c r="F791" i="9" a="1"/>
  <c r="F791" i="9"/>
  <c r="O791" i="9" a="1"/>
  <c r="O791" i="9"/>
  <c r="G791" i="9" a="1"/>
  <c r="G791" i="9"/>
  <c r="P791" i="9" a="1"/>
  <c r="P791" i="9"/>
  <c r="H791" i="9" a="1"/>
  <c r="H791" i="9"/>
  <c r="Q791" i="9" a="1"/>
  <c r="Q791" i="9"/>
  <c r="I791" i="9" a="1"/>
  <c r="I791" i="9"/>
  <c r="B792" i="9" a="1"/>
  <c r="B792" i="9"/>
  <c r="K792" i="9" a="1"/>
  <c r="K792" i="9"/>
  <c r="C792" i="9" a="1"/>
  <c r="C792" i="9"/>
  <c r="L792" i="9" a="1"/>
  <c r="L792" i="9"/>
  <c r="D792" i="9" a="1"/>
  <c r="D792" i="9"/>
  <c r="M792" i="9" a="1"/>
  <c r="M792" i="9"/>
  <c r="E792" i="9" a="1"/>
  <c r="E792" i="9"/>
  <c r="N792" i="9" a="1"/>
  <c r="N792" i="9"/>
  <c r="F792" i="9" a="1"/>
  <c r="F792" i="9"/>
  <c r="O792" i="9" a="1"/>
  <c r="O792" i="9"/>
  <c r="G792" i="9" a="1"/>
  <c r="G792" i="9"/>
  <c r="P792" i="9" a="1"/>
  <c r="P792" i="9"/>
  <c r="H792" i="9" a="1"/>
  <c r="H792" i="9"/>
  <c r="Q792" i="9" a="1"/>
  <c r="Q792" i="9"/>
  <c r="I792" i="9" a="1"/>
  <c r="I792" i="9"/>
  <c r="B793" i="9" a="1"/>
  <c r="B793" i="9"/>
  <c r="K793" i="9" a="1"/>
  <c r="K793" i="9"/>
  <c r="C793" i="9" a="1"/>
  <c r="C793" i="9"/>
  <c r="L793" i="9" a="1"/>
  <c r="L793" i="9"/>
  <c r="D793" i="9" a="1"/>
  <c r="D793" i="9"/>
  <c r="M793" i="9" a="1"/>
  <c r="M793" i="9"/>
  <c r="E793" i="9" a="1"/>
  <c r="E793" i="9"/>
  <c r="N793" i="9" a="1"/>
  <c r="N793" i="9"/>
  <c r="F793" i="9" a="1"/>
  <c r="F793" i="9"/>
  <c r="O793" i="9" a="1"/>
  <c r="O793" i="9"/>
  <c r="G793" i="9" a="1"/>
  <c r="G793" i="9"/>
  <c r="P793" i="9" a="1"/>
  <c r="P793" i="9"/>
  <c r="H793" i="9" a="1"/>
  <c r="H793" i="9"/>
  <c r="Q793" i="9" a="1"/>
  <c r="Q793" i="9"/>
  <c r="I793" i="9" a="1"/>
  <c r="I793" i="9"/>
  <c r="B794" i="9" a="1"/>
  <c r="B794" i="9"/>
  <c r="K794" i="9" a="1"/>
  <c r="K794" i="9"/>
  <c r="C794" i="9" a="1"/>
  <c r="C794" i="9"/>
  <c r="L794" i="9" a="1"/>
  <c r="L794" i="9"/>
  <c r="D794" i="9" a="1"/>
  <c r="D794" i="9"/>
  <c r="M794" i="9" a="1"/>
  <c r="M794" i="9"/>
  <c r="E794" i="9" a="1"/>
  <c r="E794" i="9"/>
  <c r="N794" i="9" a="1"/>
  <c r="N794" i="9"/>
  <c r="F794" i="9" a="1"/>
  <c r="F794" i="9"/>
  <c r="O794" i="9" a="1"/>
  <c r="O794" i="9"/>
  <c r="G794" i="9" a="1"/>
  <c r="G794" i="9"/>
  <c r="P794" i="9" a="1"/>
  <c r="P794" i="9"/>
  <c r="H794" i="9" a="1"/>
  <c r="H794" i="9"/>
  <c r="Q794" i="9" a="1"/>
  <c r="Q794" i="9"/>
  <c r="I794" i="9" a="1"/>
  <c r="I794" i="9"/>
  <c r="B795" i="9" a="1"/>
  <c r="B795" i="9"/>
  <c r="K795" i="9" a="1"/>
  <c r="K795" i="9"/>
  <c r="C795" i="9" a="1"/>
  <c r="C795" i="9"/>
  <c r="L795" i="9" a="1"/>
  <c r="L795" i="9"/>
  <c r="D795" i="9" a="1"/>
  <c r="D795" i="9"/>
  <c r="M795" i="9" a="1"/>
  <c r="M795" i="9"/>
  <c r="E795" i="9" a="1"/>
  <c r="E795" i="9"/>
  <c r="N795" i="9" a="1"/>
  <c r="N795" i="9"/>
  <c r="F795" i="9" a="1"/>
  <c r="F795" i="9"/>
  <c r="O795" i="9" a="1"/>
  <c r="O795" i="9"/>
  <c r="G795" i="9" a="1"/>
  <c r="G795" i="9"/>
  <c r="P795" i="9" a="1"/>
  <c r="P795" i="9"/>
  <c r="H795" i="9" a="1"/>
  <c r="H795" i="9"/>
  <c r="Q795" i="9" a="1"/>
  <c r="Q795" i="9"/>
  <c r="I795" i="9" a="1"/>
  <c r="I795" i="9"/>
  <c r="B796" i="9" a="1"/>
  <c r="B796" i="9"/>
  <c r="K796" i="9" a="1"/>
  <c r="K796" i="9"/>
  <c r="C796" i="9" a="1"/>
  <c r="C796" i="9"/>
  <c r="L796" i="9" a="1"/>
  <c r="L796" i="9"/>
  <c r="D796" i="9" a="1"/>
  <c r="D796" i="9"/>
  <c r="M796" i="9" a="1"/>
  <c r="M796" i="9"/>
  <c r="E796" i="9" a="1"/>
  <c r="E796" i="9"/>
  <c r="N796" i="9" a="1"/>
  <c r="N796" i="9"/>
  <c r="F796" i="9" a="1"/>
  <c r="F796" i="9"/>
  <c r="O796" i="9" a="1"/>
  <c r="O796" i="9"/>
  <c r="G796" i="9" a="1"/>
  <c r="G796" i="9"/>
  <c r="P796" i="9" a="1"/>
  <c r="P796" i="9"/>
  <c r="H796" i="9" a="1"/>
  <c r="H796" i="9"/>
  <c r="Q796" i="9" a="1"/>
  <c r="Q796" i="9"/>
  <c r="I796" i="9" a="1"/>
  <c r="I796" i="9"/>
  <c r="B797" i="9" a="1"/>
  <c r="B797" i="9"/>
  <c r="K797" i="9" a="1"/>
  <c r="K797" i="9"/>
  <c r="C797" i="9" a="1"/>
  <c r="C797" i="9"/>
  <c r="L797" i="9" a="1"/>
  <c r="L797" i="9"/>
  <c r="D797" i="9" a="1"/>
  <c r="D797" i="9"/>
  <c r="M797" i="9" a="1"/>
  <c r="M797" i="9"/>
  <c r="E797" i="9" a="1"/>
  <c r="E797" i="9"/>
  <c r="N797" i="9" a="1"/>
  <c r="N797" i="9"/>
  <c r="F797" i="9" a="1"/>
  <c r="F797" i="9"/>
  <c r="O797" i="9" a="1"/>
  <c r="O797" i="9"/>
  <c r="G797" i="9" a="1"/>
  <c r="G797" i="9"/>
  <c r="P797" i="9" a="1"/>
  <c r="P797" i="9"/>
  <c r="H797" i="9" a="1"/>
  <c r="H797" i="9"/>
  <c r="Q797" i="9" a="1"/>
  <c r="Q797" i="9"/>
  <c r="I797" i="9" a="1"/>
  <c r="I797" i="9"/>
  <c r="B798" i="9" a="1"/>
  <c r="B798" i="9"/>
  <c r="K798" i="9" a="1"/>
  <c r="K798" i="9"/>
  <c r="C798" i="9" a="1"/>
  <c r="C798" i="9"/>
  <c r="L798" i="9" a="1"/>
  <c r="L798" i="9"/>
  <c r="D798" i="9" a="1"/>
  <c r="D798" i="9"/>
  <c r="M798" i="9" a="1"/>
  <c r="M798" i="9"/>
  <c r="E798" i="9" a="1"/>
  <c r="E798" i="9"/>
  <c r="N798" i="9" a="1"/>
  <c r="N798" i="9"/>
  <c r="F798" i="9" a="1"/>
  <c r="F798" i="9"/>
  <c r="O798" i="9" a="1"/>
  <c r="O798" i="9"/>
  <c r="G798" i="9" a="1"/>
  <c r="G798" i="9"/>
  <c r="P798" i="9" a="1"/>
  <c r="P798" i="9"/>
  <c r="H798" i="9" a="1"/>
  <c r="H798" i="9"/>
  <c r="Q798" i="9" a="1"/>
  <c r="Q798" i="9"/>
  <c r="I798" i="9" a="1"/>
  <c r="I798" i="9"/>
  <c r="B799" i="9" a="1"/>
  <c r="B799" i="9"/>
  <c r="K799" i="9" a="1"/>
  <c r="K799" i="9"/>
  <c r="C799" i="9" a="1"/>
  <c r="C799" i="9"/>
  <c r="L799" i="9" a="1"/>
  <c r="L799" i="9"/>
  <c r="D799" i="9" a="1"/>
  <c r="D799" i="9"/>
  <c r="M799" i="9" a="1"/>
  <c r="M799" i="9"/>
  <c r="E799" i="9" a="1"/>
  <c r="E799" i="9"/>
  <c r="N799" i="9" a="1"/>
  <c r="N799" i="9"/>
  <c r="F799" i="9" a="1"/>
  <c r="F799" i="9"/>
  <c r="O799" i="9" a="1"/>
  <c r="O799" i="9"/>
  <c r="G799" i="9" a="1"/>
  <c r="G799" i="9"/>
  <c r="P799" i="9" a="1"/>
  <c r="P799" i="9"/>
  <c r="H799" i="9" a="1"/>
  <c r="H799" i="9"/>
  <c r="Q799" i="9" a="1"/>
  <c r="Q799" i="9"/>
  <c r="I799" i="9" a="1"/>
  <c r="I799" i="9"/>
  <c r="B800" i="9" a="1"/>
  <c r="B800" i="9"/>
  <c r="K800" i="9" a="1"/>
  <c r="K800" i="9"/>
  <c r="C800" i="9" a="1"/>
  <c r="C800" i="9"/>
  <c r="L800" i="9" a="1"/>
  <c r="L800" i="9"/>
  <c r="D800" i="9" a="1"/>
  <c r="D800" i="9"/>
  <c r="M800" i="9" a="1"/>
  <c r="M800" i="9"/>
  <c r="E800" i="9" a="1"/>
  <c r="E800" i="9"/>
  <c r="N800" i="9" a="1"/>
  <c r="N800" i="9"/>
  <c r="F800" i="9" a="1"/>
  <c r="F800" i="9"/>
  <c r="O800" i="9" a="1"/>
  <c r="O800" i="9"/>
  <c r="G800" i="9" a="1"/>
  <c r="G800" i="9"/>
  <c r="P800" i="9" a="1"/>
  <c r="P800" i="9"/>
  <c r="H800" i="9" a="1"/>
  <c r="H800" i="9"/>
  <c r="Q800" i="9" a="1"/>
  <c r="Q800" i="9"/>
  <c r="I800" i="9" a="1"/>
  <c r="I800" i="9"/>
  <c r="B801" i="9" a="1"/>
  <c r="B801" i="9"/>
  <c r="K801" i="9" a="1"/>
  <c r="K801" i="9"/>
  <c r="C801" i="9" a="1"/>
  <c r="C801" i="9"/>
  <c r="L801" i="9" a="1"/>
  <c r="L801" i="9"/>
  <c r="D801" i="9" a="1"/>
  <c r="D801" i="9"/>
  <c r="M801" i="9" a="1"/>
  <c r="M801" i="9"/>
  <c r="E801" i="9" a="1"/>
  <c r="E801" i="9"/>
  <c r="N801" i="9" a="1"/>
  <c r="N801" i="9"/>
  <c r="F801" i="9" a="1"/>
  <c r="F801" i="9"/>
  <c r="O801" i="9" a="1"/>
  <c r="O801" i="9"/>
  <c r="G801" i="9" a="1"/>
  <c r="G801" i="9"/>
  <c r="P801" i="9" a="1"/>
  <c r="P801" i="9"/>
  <c r="H801" i="9" a="1"/>
  <c r="H801" i="9"/>
  <c r="Q801" i="9" a="1"/>
  <c r="Q801" i="9"/>
  <c r="I801" i="9" a="1"/>
  <c r="I801" i="9"/>
  <c r="B802" i="9" a="1"/>
  <c r="B802" i="9"/>
  <c r="K802" i="9" a="1"/>
  <c r="K802" i="9"/>
  <c r="C802" i="9" a="1"/>
  <c r="C802" i="9"/>
  <c r="L802" i="9" a="1"/>
  <c r="L802" i="9"/>
  <c r="D802" i="9" a="1"/>
  <c r="D802" i="9"/>
  <c r="M802" i="9" a="1"/>
  <c r="M802" i="9"/>
  <c r="E802" i="9" a="1"/>
  <c r="E802" i="9"/>
  <c r="N802" i="9" a="1"/>
  <c r="N802" i="9"/>
  <c r="F802" i="9" a="1"/>
  <c r="F802" i="9"/>
  <c r="O802" i="9" a="1"/>
  <c r="O802" i="9"/>
  <c r="G802" i="9" a="1"/>
  <c r="G802" i="9"/>
  <c r="P802" i="9" a="1"/>
  <c r="P802" i="9"/>
  <c r="H802" i="9" a="1"/>
  <c r="H802" i="9"/>
  <c r="Q802" i="9" a="1"/>
  <c r="Q802" i="9"/>
  <c r="I802" i="9" a="1"/>
  <c r="I802" i="9"/>
  <c r="B803" i="9" a="1"/>
  <c r="B803" i="9"/>
  <c r="K803" i="9" a="1"/>
  <c r="K803" i="9"/>
  <c r="C803" i="9" a="1"/>
  <c r="C803" i="9"/>
  <c r="L803" i="9" a="1"/>
  <c r="L803" i="9"/>
  <c r="D803" i="9" a="1"/>
  <c r="D803" i="9"/>
  <c r="M803" i="9" a="1"/>
  <c r="M803" i="9"/>
  <c r="E803" i="9" a="1"/>
  <c r="E803" i="9"/>
  <c r="N803" i="9" a="1"/>
  <c r="N803" i="9"/>
  <c r="F803" i="9" a="1"/>
  <c r="F803" i="9"/>
  <c r="O803" i="9" a="1"/>
  <c r="O803" i="9"/>
  <c r="G803" i="9" a="1"/>
  <c r="G803" i="9"/>
  <c r="P803" i="9" a="1"/>
  <c r="P803" i="9"/>
  <c r="H803" i="9" a="1"/>
  <c r="H803" i="9"/>
  <c r="Q803" i="9" a="1"/>
  <c r="Q803" i="9"/>
  <c r="I803" i="9" a="1"/>
  <c r="I803" i="9"/>
  <c r="B804" i="9" a="1"/>
  <c r="B804" i="9"/>
  <c r="K804" i="9" a="1"/>
  <c r="K804" i="9"/>
  <c r="C804" i="9" a="1"/>
  <c r="C804" i="9"/>
  <c r="L804" i="9" a="1"/>
  <c r="L804" i="9"/>
  <c r="D804" i="9" a="1"/>
  <c r="D804" i="9"/>
  <c r="M804" i="9" a="1"/>
  <c r="M804" i="9"/>
  <c r="E804" i="9" a="1"/>
  <c r="E804" i="9"/>
  <c r="N804" i="9" a="1"/>
  <c r="N804" i="9"/>
  <c r="F804" i="9" a="1"/>
  <c r="F804" i="9"/>
  <c r="O804" i="9" a="1"/>
  <c r="O804" i="9"/>
  <c r="G804" i="9" a="1"/>
  <c r="G804" i="9"/>
  <c r="P804" i="9" a="1"/>
  <c r="P804" i="9"/>
  <c r="H804" i="9" a="1"/>
  <c r="H804" i="9"/>
  <c r="Q804" i="9" a="1"/>
  <c r="Q804" i="9"/>
  <c r="I804" i="9" a="1"/>
  <c r="I804" i="9"/>
  <c r="B805" i="9" a="1"/>
  <c r="B805" i="9"/>
  <c r="K805" i="9" a="1"/>
  <c r="K805" i="9"/>
  <c r="C805" i="9" a="1"/>
  <c r="C805" i="9"/>
  <c r="L805" i="9" a="1"/>
  <c r="L805" i="9"/>
  <c r="D805" i="9" a="1"/>
  <c r="D805" i="9"/>
  <c r="M805" i="9" a="1"/>
  <c r="M805" i="9"/>
  <c r="E805" i="9" a="1"/>
  <c r="E805" i="9"/>
  <c r="N805" i="9" a="1"/>
  <c r="N805" i="9"/>
  <c r="F805" i="9" a="1"/>
  <c r="F805" i="9"/>
  <c r="O805" i="9" a="1"/>
  <c r="O805" i="9"/>
  <c r="G805" i="9" a="1"/>
  <c r="G805" i="9"/>
  <c r="P805" i="9" a="1"/>
  <c r="P805" i="9"/>
  <c r="H805" i="9" a="1"/>
  <c r="H805" i="9"/>
  <c r="Q805" i="9" a="1"/>
  <c r="Q805" i="9"/>
  <c r="I805" i="9" a="1"/>
  <c r="I805" i="9"/>
  <c r="B806" i="9" a="1"/>
  <c r="B806" i="9"/>
  <c r="K806" i="9" a="1"/>
  <c r="K806" i="9"/>
  <c r="C806" i="9" a="1"/>
  <c r="C806" i="9"/>
  <c r="L806" i="9" a="1"/>
  <c r="L806" i="9"/>
  <c r="D806" i="9" a="1"/>
  <c r="D806" i="9"/>
  <c r="M806" i="9" a="1"/>
  <c r="M806" i="9"/>
  <c r="E806" i="9" a="1"/>
  <c r="E806" i="9"/>
  <c r="N806" i="9" a="1"/>
  <c r="N806" i="9"/>
  <c r="F806" i="9" a="1"/>
  <c r="F806" i="9"/>
  <c r="O806" i="9" a="1"/>
  <c r="O806" i="9"/>
  <c r="G806" i="9" a="1"/>
  <c r="G806" i="9"/>
  <c r="P806" i="9" a="1"/>
  <c r="P806" i="9"/>
  <c r="H806" i="9" a="1"/>
  <c r="H806" i="9"/>
  <c r="Q806" i="9" a="1"/>
  <c r="Q806" i="9"/>
  <c r="I806" i="9" a="1"/>
  <c r="I806" i="9"/>
  <c r="B807" i="9" a="1"/>
  <c r="B807" i="9"/>
  <c r="K807" i="9" a="1"/>
  <c r="K807" i="9"/>
  <c r="C807" i="9" a="1"/>
  <c r="C807" i="9"/>
  <c r="L807" i="9" a="1"/>
  <c r="L807" i="9"/>
  <c r="D807" i="9" a="1"/>
  <c r="D807" i="9"/>
  <c r="M807" i="9" a="1"/>
  <c r="M807" i="9"/>
  <c r="E807" i="9" a="1"/>
  <c r="E807" i="9"/>
  <c r="N807" i="9" a="1"/>
  <c r="N807" i="9"/>
  <c r="F807" i="9" a="1"/>
  <c r="F807" i="9"/>
  <c r="O807" i="9" a="1"/>
  <c r="O807" i="9"/>
  <c r="G807" i="9" a="1"/>
  <c r="G807" i="9"/>
  <c r="P807" i="9" a="1"/>
  <c r="P807" i="9"/>
  <c r="H807" i="9" a="1"/>
  <c r="H807" i="9"/>
  <c r="Q807" i="9" a="1"/>
  <c r="Q807" i="9"/>
  <c r="I807" i="9" a="1"/>
  <c r="I807" i="9"/>
  <c r="B808" i="9" a="1"/>
  <c r="B808" i="9"/>
  <c r="K808" i="9" a="1"/>
  <c r="K808" i="9"/>
  <c r="C808" i="9" a="1"/>
  <c r="C808" i="9"/>
  <c r="L808" i="9" a="1"/>
  <c r="L808" i="9"/>
  <c r="D808" i="9" a="1"/>
  <c r="D808" i="9"/>
  <c r="M808" i="9" a="1"/>
  <c r="M808" i="9"/>
  <c r="E808" i="9" a="1"/>
  <c r="E808" i="9"/>
  <c r="N808" i="9" a="1"/>
  <c r="N808" i="9"/>
  <c r="F808" i="9" a="1"/>
  <c r="F808" i="9"/>
  <c r="O808" i="9" a="1"/>
  <c r="O808" i="9"/>
  <c r="G808" i="9" a="1"/>
  <c r="G808" i="9"/>
  <c r="P808" i="9" a="1"/>
  <c r="P808" i="9"/>
  <c r="H808" i="9" a="1"/>
  <c r="H808" i="9"/>
  <c r="Q808" i="9" a="1"/>
  <c r="Q808" i="9"/>
  <c r="I808" i="9" a="1"/>
  <c r="I808" i="9"/>
  <c r="B809" i="9" a="1"/>
  <c r="B809" i="9"/>
  <c r="K809" i="9" a="1"/>
  <c r="K809" i="9"/>
  <c r="C809" i="9" a="1"/>
  <c r="C809" i="9"/>
  <c r="L809" i="9" a="1"/>
  <c r="L809" i="9"/>
  <c r="D809" i="9" a="1"/>
  <c r="D809" i="9"/>
  <c r="M809" i="9" a="1"/>
  <c r="M809" i="9"/>
  <c r="E809" i="9" a="1"/>
  <c r="E809" i="9"/>
  <c r="N809" i="9" a="1"/>
  <c r="N809" i="9"/>
  <c r="F809" i="9" a="1"/>
  <c r="F809" i="9"/>
  <c r="O809" i="9" a="1"/>
  <c r="O809" i="9"/>
  <c r="G809" i="9" a="1"/>
  <c r="G809" i="9"/>
  <c r="P809" i="9" a="1"/>
  <c r="P809" i="9"/>
  <c r="H809" i="9" a="1"/>
  <c r="H809" i="9"/>
  <c r="Q809" i="9" a="1"/>
  <c r="Q809" i="9"/>
  <c r="I809" i="9" a="1"/>
  <c r="I809" i="9"/>
  <c r="B810" i="9" a="1"/>
  <c r="B810" i="9"/>
  <c r="K810" i="9" a="1"/>
  <c r="K810" i="9"/>
  <c r="C810" i="9" a="1"/>
  <c r="C810" i="9"/>
  <c r="L810" i="9" a="1"/>
  <c r="L810" i="9"/>
  <c r="D810" i="9" a="1"/>
  <c r="D810" i="9"/>
  <c r="M810" i="9" a="1"/>
  <c r="M810" i="9"/>
  <c r="E810" i="9" a="1"/>
  <c r="E810" i="9"/>
  <c r="N810" i="9" a="1"/>
  <c r="N810" i="9"/>
  <c r="F810" i="9" a="1"/>
  <c r="F810" i="9"/>
  <c r="O810" i="9" a="1"/>
  <c r="O810" i="9"/>
  <c r="G810" i="9" a="1"/>
  <c r="G810" i="9"/>
  <c r="P810" i="9" a="1"/>
  <c r="P810" i="9"/>
  <c r="H810" i="9" a="1"/>
  <c r="H810" i="9"/>
  <c r="Q810" i="9" a="1"/>
  <c r="Q810" i="9"/>
  <c r="I810" i="9" a="1"/>
  <c r="I810" i="9"/>
  <c r="B811" i="9" a="1"/>
  <c r="B811" i="9"/>
  <c r="K811" i="9" a="1"/>
  <c r="K811" i="9"/>
  <c r="C811" i="9" a="1"/>
  <c r="C811" i="9"/>
  <c r="L811" i="9" a="1"/>
  <c r="L811" i="9"/>
  <c r="D811" i="9" a="1"/>
  <c r="D811" i="9"/>
  <c r="M811" i="9" a="1"/>
  <c r="M811" i="9"/>
  <c r="E811" i="9" a="1"/>
  <c r="E811" i="9"/>
  <c r="N811" i="9" a="1"/>
  <c r="N811" i="9"/>
  <c r="F811" i="9" a="1"/>
  <c r="F811" i="9"/>
  <c r="O811" i="9" a="1"/>
  <c r="O811" i="9"/>
  <c r="G811" i="9" a="1"/>
  <c r="G811" i="9"/>
  <c r="P811" i="9" a="1"/>
  <c r="P811" i="9"/>
  <c r="H811" i="9" a="1"/>
  <c r="H811" i="9"/>
  <c r="Q811" i="9" a="1"/>
  <c r="Q811" i="9"/>
  <c r="I811" i="9" a="1"/>
  <c r="I811" i="9"/>
  <c r="B812" i="9" a="1"/>
  <c r="B812" i="9"/>
  <c r="K812" i="9" a="1"/>
  <c r="K812" i="9"/>
  <c r="C812" i="9" a="1"/>
  <c r="C812" i="9"/>
  <c r="L812" i="9" a="1"/>
  <c r="L812" i="9"/>
  <c r="D812" i="9" a="1"/>
  <c r="D812" i="9"/>
  <c r="M812" i="9" a="1"/>
  <c r="M812" i="9"/>
  <c r="E812" i="9" a="1"/>
  <c r="E812" i="9"/>
  <c r="N812" i="9" a="1"/>
  <c r="N812" i="9"/>
  <c r="F812" i="9" a="1"/>
  <c r="F812" i="9"/>
  <c r="O812" i="9" a="1"/>
  <c r="O812" i="9"/>
  <c r="G812" i="9" a="1"/>
  <c r="G812" i="9"/>
  <c r="P812" i="9" a="1"/>
  <c r="P812" i="9"/>
  <c r="H812" i="9" a="1"/>
  <c r="H812" i="9"/>
  <c r="Q812" i="9" a="1"/>
  <c r="Q812" i="9"/>
  <c r="I812" i="9" a="1"/>
  <c r="I812" i="9"/>
  <c r="B813" i="9" a="1"/>
  <c r="B813" i="9"/>
  <c r="K813" i="9" a="1"/>
  <c r="K813" i="9"/>
  <c r="C813" i="9" a="1"/>
  <c r="C813" i="9"/>
  <c r="L813" i="9" a="1"/>
  <c r="L813" i="9"/>
  <c r="D813" i="9" a="1"/>
  <c r="D813" i="9"/>
  <c r="M813" i="9" a="1"/>
  <c r="M813" i="9"/>
  <c r="E813" i="9" a="1"/>
  <c r="E813" i="9"/>
  <c r="N813" i="9" a="1"/>
  <c r="N813" i="9"/>
  <c r="F813" i="9" a="1"/>
  <c r="F813" i="9"/>
  <c r="O813" i="9" a="1"/>
  <c r="O813" i="9"/>
  <c r="G813" i="9" a="1"/>
  <c r="G813" i="9"/>
  <c r="P813" i="9" a="1"/>
  <c r="P813" i="9"/>
  <c r="H813" i="9" a="1"/>
  <c r="H813" i="9"/>
  <c r="Q813" i="9" a="1"/>
  <c r="Q813" i="9"/>
  <c r="I813" i="9" a="1"/>
  <c r="I813" i="9"/>
  <c r="B814" i="9" a="1"/>
  <c r="B814" i="9"/>
  <c r="K814" i="9" a="1"/>
  <c r="K814" i="9"/>
  <c r="C814" i="9" a="1"/>
  <c r="C814" i="9"/>
  <c r="L814" i="9" a="1"/>
  <c r="L814" i="9"/>
  <c r="D814" i="9" a="1"/>
  <c r="D814" i="9"/>
  <c r="M814" i="9" a="1"/>
  <c r="M814" i="9"/>
  <c r="E814" i="9" a="1"/>
  <c r="E814" i="9"/>
  <c r="N814" i="9" a="1"/>
  <c r="N814" i="9"/>
  <c r="F814" i="9" a="1"/>
  <c r="F814" i="9"/>
  <c r="O814" i="9" a="1"/>
  <c r="O814" i="9"/>
  <c r="G814" i="9" a="1"/>
  <c r="G814" i="9"/>
  <c r="P814" i="9" a="1"/>
  <c r="P814" i="9"/>
  <c r="H814" i="9" a="1"/>
  <c r="H814" i="9"/>
  <c r="Q814" i="9" a="1"/>
  <c r="Q814" i="9"/>
  <c r="I814" i="9" a="1"/>
  <c r="I814" i="9"/>
  <c r="B815" i="9" a="1"/>
  <c r="B815" i="9"/>
  <c r="K815" i="9" a="1"/>
  <c r="K815" i="9"/>
  <c r="C815" i="9" a="1"/>
  <c r="C815" i="9"/>
  <c r="L815" i="9" a="1"/>
  <c r="L815" i="9"/>
  <c r="D815" i="9" a="1"/>
  <c r="D815" i="9"/>
  <c r="M815" i="9" a="1"/>
  <c r="M815" i="9"/>
  <c r="E815" i="9" a="1"/>
  <c r="E815" i="9"/>
  <c r="N815" i="9" a="1"/>
  <c r="N815" i="9"/>
  <c r="F815" i="9" a="1"/>
  <c r="F815" i="9"/>
  <c r="O815" i="9" a="1"/>
  <c r="O815" i="9"/>
  <c r="G815" i="9" a="1"/>
  <c r="G815" i="9"/>
  <c r="P815" i="9" a="1"/>
  <c r="P815" i="9"/>
  <c r="H815" i="9" a="1"/>
  <c r="H815" i="9"/>
  <c r="Q815" i="9" a="1"/>
  <c r="Q815" i="9"/>
  <c r="I815" i="9" a="1"/>
  <c r="I815" i="9"/>
  <c r="B816" i="9" a="1"/>
  <c r="B816" i="9"/>
  <c r="K816" i="9" a="1"/>
  <c r="K816" i="9"/>
  <c r="C816" i="9" a="1"/>
  <c r="C816" i="9"/>
  <c r="L816" i="9" a="1"/>
  <c r="L816" i="9"/>
  <c r="D816" i="9" a="1"/>
  <c r="D816" i="9"/>
  <c r="M816" i="9" a="1"/>
  <c r="M816" i="9"/>
  <c r="E816" i="9" a="1"/>
  <c r="E816" i="9"/>
  <c r="N816" i="9" a="1"/>
  <c r="N816" i="9"/>
  <c r="F816" i="9" a="1"/>
  <c r="F816" i="9"/>
  <c r="O816" i="9" a="1"/>
  <c r="O816" i="9"/>
  <c r="G816" i="9" a="1"/>
  <c r="G816" i="9"/>
  <c r="P816" i="9" a="1"/>
  <c r="P816" i="9"/>
  <c r="H816" i="9" a="1"/>
  <c r="H816" i="9"/>
  <c r="Q816" i="9" a="1"/>
  <c r="Q816" i="9"/>
  <c r="I816" i="9" a="1"/>
  <c r="I816" i="9"/>
  <c r="B817" i="9" a="1"/>
  <c r="B817" i="9"/>
  <c r="K817" i="9" a="1"/>
  <c r="K817" i="9"/>
  <c r="C817" i="9" a="1"/>
  <c r="C817" i="9"/>
  <c r="L817" i="9" a="1"/>
  <c r="L817" i="9"/>
  <c r="D817" i="9" a="1"/>
  <c r="D817" i="9"/>
  <c r="M817" i="9" a="1"/>
  <c r="M817" i="9"/>
  <c r="E817" i="9" a="1"/>
  <c r="E817" i="9"/>
  <c r="N817" i="9" a="1"/>
  <c r="N817" i="9"/>
  <c r="F817" i="9" a="1"/>
  <c r="F817" i="9"/>
  <c r="O817" i="9" a="1"/>
  <c r="O817" i="9"/>
  <c r="G817" i="9" a="1"/>
  <c r="G817" i="9"/>
  <c r="P817" i="9" a="1"/>
  <c r="P817" i="9"/>
  <c r="H817" i="9" a="1"/>
  <c r="H817" i="9"/>
  <c r="Q817" i="9" a="1"/>
  <c r="Q817" i="9"/>
  <c r="I817" i="9" a="1"/>
  <c r="I817" i="9"/>
  <c r="B818" i="9" a="1"/>
  <c r="B818" i="9"/>
  <c r="K818" i="9" a="1"/>
  <c r="K818" i="9"/>
  <c r="C818" i="9" a="1"/>
  <c r="C818" i="9"/>
  <c r="L818" i="9" a="1"/>
  <c r="L818" i="9"/>
  <c r="D818" i="9" a="1"/>
  <c r="D818" i="9"/>
  <c r="M818" i="9" a="1"/>
  <c r="M818" i="9"/>
  <c r="E818" i="9" a="1"/>
  <c r="E818" i="9"/>
  <c r="N818" i="9" a="1"/>
  <c r="N818" i="9"/>
  <c r="F818" i="9" a="1"/>
  <c r="F818" i="9"/>
  <c r="O818" i="9" a="1"/>
  <c r="O818" i="9"/>
  <c r="G818" i="9" a="1"/>
  <c r="G818" i="9"/>
  <c r="P818" i="9" a="1"/>
  <c r="P818" i="9"/>
  <c r="H818" i="9" a="1"/>
  <c r="H818" i="9"/>
  <c r="Q818" i="9" a="1"/>
  <c r="Q818" i="9"/>
  <c r="I818" i="9" a="1"/>
  <c r="I818" i="9"/>
  <c r="B819" i="9" a="1"/>
  <c r="B819" i="9"/>
  <c r="K819" i="9" a="1"/>
  <c r="K819" i="9"/>
  <c r="C819" i="9" a="1"/>
  <c r="C819" i="9"/>
  <c r="L819" i="9" a="1"/>
  <c r="L819" i="9"/>
  <c r="D819" i="9" a="1"/>
  <c r="D819" i="9"/>
  <c r="M819" i="9" a="1"/>
  <c r="M819" i="9"/>
  <c r="E819" i="9" a="1"/>
  <c r="E819" i="9"/>
  <c r="N819" i="9" a="1"/>
  <c r="N819" i="9"/>
  <c r="F819" i="9" a="1"/>
  <c r="F819" i="9"/>
  <c r="O819" i="9" a="1"/>
  <c r="O819" i="9"/>
  <c r="G819" i="9" a="1"/>
  <c r="G819" i="9"/>
  <c r="P819" i="9" a="1"/>
  <c r="P819" i="9"/>
  <c r="H819" i="9" a="1"/>
  <c r="H819" i="9"/>
  <c r="Q819" i="9" a="1"/>
  <c r="Q819" i="9"/>
  <c r="I819" i="9" a="1"/>
  <c r="I819" i="9"/>
  <c r="B820" i="9" a="1"/>
  <c r="B820" i="9"/>
  <c r="K820" i="9" a="1"/>
  <c r="K820" i="9"/>
  <c r="C820" i="9" a="1"/>
  <c r="C820" i="9"/>
  <c r="L820" i="9" a="1"/>
  <c r="L820" i="9"/>
  <c r="D820" i="9" a="1"/>
  <c r="D820" i="9"/>
  <c r="M820" i="9" a="1"/>
  <c r="M820" i="9"/>
  <c r="E820" i="9" a="1"/>
  <c r="E820" i="9"/>
  <c r="N820" i="9" a="1"/>
  <c r="N820" i="9"/>
  <c r="F820" i="9" a="1"/>
  <c r="F820" i="9"/>
  <c r="O820" i="9" a="1"/>
  <c r="O820" i="9"/>
  <c r="G820" i="9" a="1"/>
  <c r="G820" i="9"/>
  <c r="P820" i="9" a="1"/>
  <c r="P820" i="9"/>
  <c r="H820" i="9" a="1"/>
  <c r="H820" i="9"/>
  <c r="Q820" i="9" a="1"/>
  <c r="Q820" i="9"/>
  <c r="I820" i="9" a="1"/>
  <c r="I820" i="9"/>
  <c r="B821" i="9" a="1"/>
  <c r="B821" i="9"/>
  <c r="K821" i="9" a="1"/>
  <c r="K821" i="9"/>
  <c r="C821" i="9" a="1"/>
  <c r="C821" i="9"/>
  <c r="L821" i="9" a="1"/>
  <c r="L821" i="9"/>
  <c r="D821" i="9" a="1"/>
  <c r="D821" i="9"/>
  <c r="M821" i="9" a="1"/>
  <c r="M821" i="9"/>
  <c r="E821" i="9" a="1"/>
  <c r="E821" i="9"/>
  <c r="N821" i="9" a="1"/>
  <c r="N821" i="9"/>
  <c r="F821" i="9" a="1"/>
  <c r="F821" i="9"/>
  <c r="O821" i="9" a="1"/>
  <c r="O821" i="9"/>
  <c r="G821" i="9" a="1"/>
  <c r="G821" i="9"/>
  <c r="P821" i="9" a="1"/>
  <c r="P821" i="9"/>
  <c r="H821" i="9" a="1"/>
  <c r="H821" i="9"/>
  <c r="Q821" i="9" a="1"/>
  <c r="Q821" i="9"/>
  <c r="I821" i="9" a="1"/>
  <c r="I821" i="9"/>
  <c r="B822" i="9" a="1"/>
  <c r="B822" i="9"/>
  <c r="K822" i="9" a="1"/>
  <c r="K822" i="9"/>
  <c r="C822" i="9" a="1"/>
  <c r="C822" i="9"/>
  <c r="L822" i="9" a="1"/>
  <c r="L822" i="9"/>
  <c r="D822" i="9" a="1"/>
  <c r="D822" i="9"/>
  <c r="M822" i="9" a="1"/>
  <c r="M822" i="9"/>
  <c r="E822" i="9" a="1"/>
  <c r="E822" i="9"/>
  <c r="N822" i="9" a="1"/>
  <c r="N822" i="9"/>
  <c r="F822" i="9" a="1"/>
  <c r="F822" i="9"/>
  <c r="O822" i="9" a="1"/>
  <c r="O822" i="9"/>
  <c r="G822" i="9" a="1"/>
  <c r="G822" i="9"/>
  <c r="P822" i="9" a="1"/>
  <c r="P822" i="9"/>
  <c r="H822" i="9" a="1"/>
  <c r="H822" i="9"/>
  <c r="Q822" i="9" a="1"/>
  <c r="Q822" i="9"/>
  <c r="I822" i="9" a="1"/>
  <c r="I822" i="9"/>
  <c r="B823" i="9" a="1"/>
  <c r="B823" i="9"/>
  <c r="K823" i="9" a="1"/>
  <c r="K823" i="9"/>
  <c r="C823" i="9" a="1"/>
  <c r="C823" i="9"/>
  <c r="L823" i="9" a="1"/>
  <c r="L823" i="9"/>
  <c r="D823" i="9" a="1"/>
  <c r="D823" i="9"/>
  <c r="M823" i="9" a="1"/>
  <c r="M823" i="9"/>
  <c r="E823" i="9" a="1"/>
  <c r="E823" i="9"/>
  <c r="N823" i="9" a="1"/>
  <c r="N823" i="9"/>
  <c r="F823" i="9" a="1"/>
  <c r="F823" i="9"/>
  <c r="O823" i="9" a="1"/>
  <c r="O823" i="9"/>
  <c r="G823" i="9" a="1"/>
  <c r="G823" i="9"/>
  <c r="P823" i="9" a="1"/>
  <c r="P823" i="9"/>
  <c r="H823" i="9" a="1"/>
  <c r="H823" i="9"/>
  <c r="Q823" i="9" a="1"/>
  <c r="Q823" i="9"/>
  <c r="I823" i="9" a="1"/>
  <c r="I823" i="9"/>
  <c r="B824" i="9" a="1"/>
  <c r="B824" i="9"/>
  <c r="K824" i="9" a="1"/>
  <c r="K824" i="9"/>
  <c r="C824" i="9" a="1"/>
  <c r="C824" i="9"/>
  <c r="L824" i="9" a="1"/>
  <c r="L824" i="9"/>
  <c r="D824" i="9" a="1"/>
  <c r="D824" i="9"/>
  <c r="M824" i="9" a="1"/>
  <c r="M824" i="9"/>
  <c r="E824" i="9" a="1"/>
  <c r="E824" i="9"/>
  <c r="N824" i="9" a="1"/>
  <c r="N824" i="9"/>
  <c r="F824" i="9" a="1"/>
  <c r="F824" i="9"/>
  <c r="O824" i="9" a="1"/>
  <c r="O824" i="9"/>
  <c r="G824" i="9" a="1"/>
  <c r="G824" i="9"/>
  <c r="P824" i="9" a="1"/>
  <c r="P824" i="9"/>
  <c r="H824" i="9" a="1"/>
  <c r="H824" i="9"/>
  <c r="Q824" i="9" a="1"/>
  <c r="Q824" i="9"/>
  <c r="I824" i="9" a="1"/>
  <c r="I824" i="9"/>
  <c r="B825" i="9" a="1"/>
  <c r="B825" i="9"/>
  <c r="K825" i="9" a="1"/>
  <c r="K825" i="9"/>
  <c r="C825" i="9" a="1"/>
  <c r="C825" i="9"/>
  <c r="L825" i="9" a="1"/>
  <c r="L825" i="9"/>
  <c r="D825" i="9" a="1"/>
  <c r="D825" i="9"/>
  <c r="M825" i="9" a="1"/>
  <c r="M825" i="9"/>
  <c r="E825" i="9" a="1"/>
  <c r="E825" i="9"/>
  <c r="N825" i="9" a="1"/>
  <c r="N825" i="9"/>
  <c r="F825" i="9" a="1"/>
  <c r="F825" i="9"/>
  <c r="O825" i="9" a="1"/>
  <c r="O825" i="9"/>
  <c r="G825" i="9" a="1"/>
  <c r="G825" i="9"/>
  <c r="P825" i="9" a="1"/>
  <c r="P825" i="9"/>
  <c r="H825" i="9" a="1"/>
  <c r="H825" i="9"/>
  <c r="Q825" i="9" a="1"/>
  <c r="Q825" i="9"/>
  <c r="I825" i="9" a="1"/>
  <c r="I825" i="9"/>
  <c r="B826" i="9" a="1"/>
  <c r="B826" i="9"/>
  <c r="K826" i="9" a="1"/>
  <c r="K826" i="9"/>
  <c r="C826" i="9" a="1"/>
  <c r="C826" i="9"/>
  <c r="L826" i="9" a="1"/>
  <c r="L826" i="9"/>
  <c r="D826" i="9" a="1"/>
  <c r="D826" i="9"/>
  <c r="M826" i="9" a="1"/>
  <c r="M826" i="9"/>
  <c r="E826" i="9" a="1"/>
  <c r="E826" i="9"/>
  <c r="N826" i="9" a="1"/>
  <c r="N826" i="9"/>
  <c r="F826" i="9" a="1"/>
  <c r="F826" i="9"/>
  <c r="O826" i="9" a="1"/>
  <c r="O826" i="9"/>
  <c r="G826" i="9" a="1"/>
  <c r="G826" i="9"/>
  <c r="P826" i="9" a="1"/>
  <c r="P826" i="9"/>
  <c r="H826" i="9" a="1"/>
  <c r="H826" i="9"/>
  <c r="Q826" i="9" a="1"/>
  <c r="Q826" i="9"/>
  <c r="I826" i="9" a="1"/>
  <c r="I826" i="9"/>
  <c r="B827" i="9" a="1"/>
  <c r="B827" i="9"/>
  <c r="K827" i="9" a="1"/>
  <c r="K827" i="9"/>
  <c r="C827" i="9" a="1"/>
  <c r="C827" i="9"/>
  <c r="L827" i="9" a="1"/>
  <c r="L827" i="9"/>
  <c r="D827" i="9" a="1"/>
  <c r="D827" i="9"/>
  <c r="M827" i="9" a="1"/>
  <c r="M827" i="9"/>
  <c r="E827" i="9" a="1"/>
  <c r="E827" i="9"/>
  <c r="N827" i="9" a="1"/>
  <c r="N827" i="9"/>
  <c r="F827" i="9" a="1"/>
  <c r="F827" i="9"/>
  <c r="O827" i="9" a="1"/>
  <c r="O827" i="9"/>
  <c r="G827" i="9" a="1"/>
  <c r="G827" i="9"/>
  <c r="P827" i="9" a="1"/>
  <c r="P827" i="9"/>
  <c r="H827" i="9" a="1"/>
  <c r="H827" i="9"/>
  <c r="Q827" i="9" a="1"/>
  <c r="Q827" i="9"/>
  <c r="I827" i="9" a="1"/>
  <c r="I827" i="9"/>
  <c r="B828" i="9" a="1"/>
  <c r="B828" i="9"/>
  <c r="K828" i="9" a="1"/>
  <c r="K828" i="9"/>
  <c r="C828" i="9" a="1"/>
  <c r="C828" i="9"/>
  <c r="L828" i="9" a="1"/>
  <c r="L828" i="9"/>
  <c r="D828" i="9" a="1"/>
  <c r="D828" i="9"/>
  <c r="M828" i="9" a="1"/>
  <c r="M828" i="9"/>
  <c r="E828" i="9" a="1"/>
  <c r="E828" i="9"/>
  <c r="N828" i="9" a="1"/>
  <c r="N828" i="9"/>
  <c r="F828" i="9" a="1"/>
  <c r="F828" i="9"/>
  <c r="O828" i="9" a="1"/>
  <c r="O828" i="9"/>
  <c r="G828" i="9" a="1"/>
  <c r="G828" i="9"/>
  <c r="P828" i="9" a="1"/>
  <c r="P828" i="9"/>
  <c r="H828" i="9" a="1"/>
  <c r="H828" i="9"/>
  <c r="Q828" i="9" a="1"/>
  <c r="Q828" i="9"/>
  <c r="I828" i="9" a="1"/>
  <c r="I828" i="9"/>
  <c r="B829" i="9" a="1"/>
  <c r="B829" i="9"/>
  <c r="K829" i="9" a="1"/>
  <c r="K829" i="9"/>
  <c r="C829" i="9" a="1"/>
  <c r="C829" i="9"/>
  <c r="L829" i="9" a="1"/>
  <c r="L829" i="9"/>
  <c r="D829" i="9" a="1"/>
  <c r="D829" i="9"/>
  <c r="M829" i="9" a="1"/>
  <c r="M829" i="9"/>
  <c r="E829" i="9" a="1"/>
  <c r="E829" i="9"/>
  <c r="N829" i="9" a="1"/>
  <c r="N829" i="9"/>
  <c r="F829" i="9" a="1"/>
  <c r="F829" i="9"/>
  <c r="O829" i="9" a="1"/>
  <c r="O829" i="9"/>
  <c r="G829" i="9" a="1"/>
  <c r="G829" i="9"/>
  <c r="P829" i="9" a="1"/>
  <c r="P829" i="9"/>
  <c r="H829" i="9" a="1"/>
  <c r="H829" i="9"/>
  <c r="Q829" i="9" a="1"/>
  <c r="Q829" i="9"/>
  <c r="I829" i="9" a="1"/>
  <c r="I829" i="9"/>
  <c r="B830" i="9" a="1"/>
  <c r="B830" i="9"/>
  <c r="K830" i="9" a="1"/>
  <c r="K830" i="9"/>
  <c r="C830" i="9" a="1"/>
  <c r="C830" i="9"/>
  <c r="L830" i="9" a="1"/>
  <c r="L830" i="9"/>
  <c r="D830" i="9" a="1"/>
  <c r="D830" i="9"/>
  <c r="M830" i="9" a="1"/>
  <c r="M830" i="9"/>
  <c r="E830" i="9" a="1"/>
  <c r="E830" i="9"/>
  <c r="N830" i="9" a="1"/>
  <c r="N830" i="9"/>
  <c r="F830" i="9" a="1"/>
  <c r="F830" i="9"/>
  <c r="O830" i="9" a="1"/>
  <c r="O830" i="9"/>
  <c r="G830" i="9" a="1"/>
  <c r="G830" i="9"/>
  <c r="P830" i="9" a="1"/>
  <c r="P830" i="9"/>
  <c r="H830" i="9" a="1"/>
  <c r="H830" i="9"/>
  <c r="Q830" i="9" a="1"/>
  <c r="Q830" i="9"/>
  <c r="I830" i="9" a="1"/>
  <c r="I830" i="9"/>
  <c r="B831" i="9" a="1"/>
  <c r="B831" i="9"/>
  <c r="K831" i="9" a="1"/>
  <c r="K831" i="9"/>
  <c r="C831" i="9" a="1"/>
  <c r="C831" i="9"/>
  <c r="L831" i="9" a="1"/>
  <c r="L831" i="9"/>
  <c r="D831" i="9" a="1"/>
  <c r="D831" i="9"/>
  <c r="M831" i="9" a="1"/>
  <c r="M831" i="9"/>
  <c r="E831" i="9" a="1"/>
  <c r="E831" i="9"/>
  <c r="N831" i="9" a="1"/>
  <c r="N831" i="9"/>
  <c r="F831" i="9" a="1"/>
  <c r="F831" i="9"/>
  <c r="O831" i="9" a="1"/>
  <c r="O831" i="9"/>
  <c r="G831" i="9" a="1"/>
  <c r="G831" i="9"/>
  <c r="P831" i="9" a="1"/>
  <c r="P831" i="9"/>
  <c r="H831" i="9" a="1"/>
  <c r="H831" i="9"/>
  <c r="Q831" i="9" a="1"/>
  <c r="Q831" i="9"/>
  <c r="I831" i="9" a="1"/>
  <c r="I831" i="9"/>
  <c r="B832" i="9" a="1"/>
  <c r="B832" i="9"/>
  <c r="K832" i="9" a="1"/>
  <c r="K832" i="9"/>
  <c r="C832" i="9" a="1"/>
  <c r="C832" i="9"/>
  <c r="L832" i="9" a="1"/>
  <c r="L832" i="9"/>
  <c r="D832" i="9" a="1"/>
  <c r="D832" i="9"/>
  <c r="M832" i="9" a="1"/>
  <c r="M832" i="9"/>
  <c r="E832" i="9" a="1"/>
  <c r="E832" i="9"/>
  <c r="N832" i="9" a="1"/>
  <c r="N832" i="9"/>
  <c r="F832" i="9" a="1"/>
  <c r="F832" i="9"/>
  <c r="O832" i="9" a="1"/>
  <c r="O832" i="9"/>
  <c r="G832" i="9" a="1"/>
  <c r="G832" i="9"/>
  <c r="P832" i="9" a="1"/>
  <c r="P832" i="9"/>
  <c r="H832" i="9" a="1"/>
  <c r="H832" i="9"/>
  <c r="Q832" i="9" a="1"/>
  <c r="Q832" i="9"/>
  <c r="I832" i="9" a="1"/>
  <c r="I832" i="9"/>
  <c r="B833" i="9" a="1"/>
  <c r="B833" i="9"/>
  <c r="K833" i="9" a="1"/>
  <c r="K833" i="9"/>
  <c r="C833" i="9" a="1"/>
  <c r="C833" i="9"/>
  <c r="L833" i="9" a="1"/>
  <c r="L833" i="9"/>
  <c r="D833" i="9" a="1"/>
  <c r="D833" i="9"/>
  <c r="M833" i="9" a="1"/>
  <c r="M833" i="9"/>
  <c r="E833" i="9" a="1"/>
  <c r="E833" i="9"/>
  <c r="N833" i="9" a="1"/>
  <c r="N833" i="9"/>
  <c r="F833" i="9" a="1"/>
  <c r="F833" i="9"/>
  <c r="O833" i="9" a="1"/>
  <c r="O833" i="9"/>
  <c r="G833" i="9" a="1"/>
  <c r="G833" i="9"/>
  <c r="P833" i="9" a="1"/>
  <c r="P833" i="9"/>
  <c r="H833" i="9" a="1"/>
  <c r="H833" i="9"/>
  <c r="Q833" i="9" a="1"/>
  <c r="Q833" i="9"/>
  <c r="I833" i="9" a="1"/>
  <c r="I833" i="9"/>
  <c r="B834" i="9" a="1"/>
  <c r="B834" i="9"/>
  <c r="K834" i="9" a="1"/>
  <c r="K834" i="9"/>
  <c r="C834" i="9" a="1"/>
  <c r="C834" i="9"/>
  <c r="L834" i="9" a="1"/>
  <c r="L834" i="9"/>
  <c r="D834" i="9" a="1"/>
  <c r="D834" i="9"/>
  <c r="M834" i="9" a="1"/>
  <c r="M834" i="9"/>
  <c r="E834" i="9" a="1"/>
  <c r="E834" i="9"/>
  <c r="N834" i="9" a="1"/>
  <c r="N834" i="9"/>
  <c r="F834" i="9" a="1"/>
  <c r="F834" i="9"/>
  <c r="O834" i="9" a="1"/>
  <c r="O834" i="9"/>
  <c r="G834" i="9" a="1"/>
  <c r="G834" i="9"/>
  <c r="P834" i="9" a="1"/>
  <c r="P834" i="9"/>
  <c r="H834" i="9" a="1"/>
  <c r="H834" i="9"/>
  <c r="Q834" i="9" a="1"/>
  <c r="Q834" i="9"/>
  <c r="I834" i="9" a="1"/>
  <c r="I834" i="9"/>
  <c r="B835" i="9" a="1"/>
  <c r="B835" i="9"/>
  <c r="K835" i="9" a="1"/>
  <c r="K835" i="9"/>
  <c r="C835" i="9" a="1"/>
  <c r="C835" i="9"/>
  <c r="L835" i="9" a="1"/>
  <c r="L835" i="9"/>
  <c r="D835" i="9" a="1"/>
  <c r="D835" i="9"/>
  <c r="M835" i="9" a="1"/>
  <c r="M835" i="9"/>
  <c r="E835" i="9" a="1"/>
  <c r="E835" i="9"/>
  <c r="N835" i="9" a="1"/>
  <c r="N835" i="9"/>
  <c r="F835" i="9" a="1"/>
  <c r="F835" i="9"/>
  <c r="O835" i="9" a="1"/>
  <c r="O835" i="9"/>
  <c r="G835" i="9" a="1"/>
  <c r="G835" i="9"/>
  <c r="P835" i="9" a="1"/>
  <c r="P835" i="9"/>
  <c r="H835" i="9" a="1"/>
  <c r="H835" i="9"/>
  <c r="Q835" i="9" a="1"/>
  <c r="Q835" i="9"/>
  <c r="I835" i="9" a="1"/>
  <c r="I835" i="9"/>
  <c r="B836" i="9" a="1"/>
  <c r="B836" i="9"/>
  <c r="K836" i="9" a="1"/>
  <c r="K836" i="9"/>
  <c r="C836" i="9" a="1"/>
  <c r="C836" i="9"/>
  <c r="L836" i="9" a="1"/>
  <c r="L836" i="9"/>
  <c r="D836" i="9" a="1"/>
  <c r="D836" i="9"/>
  <c r="M836" i="9" a="1"/>
  <c r="M836" i="9"/>
  <c r="E836" i="9" a="1"/>
  <c r="E836" i="9"/>
  <c r="N836" i="9" a="1"/>
  <c r="N836" i="9"/>
  <c r="F836" i="9" a="1"/>
  <c r="F836" i="9"/>
  <c r="O836" i="9" a="1"/>
  <c r="O836" i="9"/>
  <c r="G836" i="9" a="1"/>
  <c r="G836" i="9"/>
  <c r="P836" i="9" a="1"/>
  <c r="P836" i="9"/>
  <c r="H836" i="9" a="1"/>
  <c r="H836" i="9"/>
  <c r="Q836" i="9" a="1"/>
  <c r="Q836" i="9"/>
  <c r="I836" i="9" a="1"/>
  <c r="I836" i="9"/>
  <c r="B837" i="9" a="1"/>
  <c r="B837" i="9"/>
  <c r="K837" i="9" a="1"/>
  <c r="K837" i="9"/>
  <c r="C837" i="9" a="1"/>
  <c r="C837" i="9"/>
  <c r="L837" i="9" a="1"/>
  <c r="L837" i="9"/>
  <c r="D837" i="9" a="1"/>
  <c r="D837" i="9"/>
  <c r="M837" i="9" a="1"/>
  <c r="M837" i="9"/>
  <c r="E837" i="9" a="1"/>
  <c r="E837" i="9"/>
  <c r="N837" i="9" a="1"/>
  <c r="N837" i="9"/>
  <c r="F837" i="9" a="1"/>
  <c r="F837" i="9"/>
  <c r="O837" i="9" a="1"/>
  <c r="O837" i="9"/>
  <c r="G837" i="9" a="1"/>
  <c r="G837" i="9"/>
  <c r="P837" i="9" a="1"/>
  <c r="P837" i="9"/>
  <c r="H837" i="9" a="1"/>
  <c r="H837" i="9"/>
  <c r="Q837" i="9" a="1"/>
  <c r="Q837" i="9"/>
  <c r="I837" i="9" a="1"/>
  <c r="I837" i="9"/>
  <c r="B838" i="9" a="1"/>
  <c r="B838" i="9"/>
  <c r="K838" i="9" a="1"/>
  <c r="K838" i="9"/>
  <c r="C838" i="9" a="1"/>
  <c r="C838" i="9"/>
  <c r="L838" i="9" a="1"/>
  <c r="L838" i="9"/>
  <c r="D838" i="9" a="1"/>
  <c r="D838" i="9"/>
  <c r="M838" i="9" a="1"/>
  <c r="M838" i="9"/>
  <c r="E838" i="9" a="1"/>
  <c r="E838" i="9"/>
  <c r="N838" i="9" a="1"/>
  <c r="N838" i="9"/>
  <c r="F838" i="9" a="1"/>
  <c r="F838" i="9"/>
  <c r="O838" i="9" a="1"/>
  <c r="O838" i="9"/>
  <c r="G838" i="9" a="1"/>
  <c r="G838" i="9"/>
  <c r="P838" i="9" a="1"/>
  <c r="P838" i="9"/>
  <c r="H838" i="9" a="1"/>
  <c r="H838" i="9"/>
  <c r="Q838" i="9" a="1"/>
  <c r="Q838" i="9"/>
  <c r="I838" i="9" a="1"/>
  <c r="I838" i="9"/>
  <c r="B839" i="9" a="1"/>
  <c r="B839" i="9"/>
  <c r="K839" i="9" a="1"/>
  <c r="K839" i="9"/>
  <c r="C839" i="9" a="1"/>
  <c r="C839" i="9"/>
  <c r="L839" i="9" a="1"/>
  <c r="L839" i="9"/>
  <c r="D839" i="9" a="1"/>
  <c r="D839" i="9"/>
  <c r="M839" i="9" a="1"/>
  <c r="M839" i="9"/>
  <c r="E839" i="9" a="1"/>
  <c r="E839" i="9"/>
  <c r="N839" i="9" a="1"/>
  <c r="N839" i="9"/>
  <c r="F839" i="9" a="1"/>
  <c r="F839" i="9"/>
  <c r="O839" i="9" a="1"/>
  <c r="O839" i="9"/>
  <c r="G839" i="9" a="1"/>
  <c r="G839" i="9"/>
  <c r="P839" i="9" a="1"/>
  <c r="P839" i="9"/>
  <c r="H839" i="9" a="1"/>
  <c r="H839" i="9"/>
  <c r="Q839" i="9" a="1"/>
  <c r="Q839" i="9"/>
  <c r="I839" i="9" a="1"/>
  <c r="I839" i="9"/>
  <c r="B840" i="9" a="1"/>
  <c r="B840" i="9"/>
  <c r="K840" i="9" a="1"/>
  <c r="K840" i="9"/>
  <c r="C840" i="9" a="1"/>
  <c r="C840" i="9"/>
  <c r="L840" i="9" a="1"/>
  <c r="L840" i="9"/>
  <c r="D840" i="9" a="1"/>
  <c r="D840" i="9"/>
  <c r="M840" i="9" a="1"/>
  <c r="M840" i="9"/>
  <c r="E840" i="9" a="1"/>
  <c r="E840" i="9"/>
  <c r="N840" i="9" a="1"/>
  <c r="N840" i="9"/>
  <c r="F840" i="9" a="1"/>
  <c r="F840" i="9"/>
  <c r="O840" i="9" a="1"/>
  <c r="O840" i="9"/>
  <c r="G840" i="9" a="1"/>
  <c r="G840" i="9"/>
  <c r="P840" i="9" a="1"/>
  <c r="P840" i="9"/>
  <c r="H840" i="9" a="1"/>
  <c r="H840" i="9"/>
  <c r="Q840" i="9" a="1"/>
  <c r="Q840" i="9"/>
  <c r="I840" i="9" a="1"/>
  <c r="I840" i="9"/>
  <c r="B841" i="9" a="1"/>
  <c r="B841" i="9"/>
  <c r="K841" i="9" a="1"/>
  <c r="K841" i="9"/>
  <c r="C841" i="9" a="1"/>
  <c r="C841" i="9"/>
  <c r="L841" i="9" a="1"/>
  <c r="L841" i="9"/>
  <c r="D841" i="9" a="1"/>
  <c r="D841" i="9"/>
  <c r="M841" i="9" a="1"/>
  <c r="M841" i="9"/>
  <c r="E841" i="9" a="1"/>
  <c r="E841" i="9"/>
  <c r="N841" i="9" a="1"/>
  <c r="N841" i="9"/>
  <c r="F841" i="9" a="1"/>
  <c r="F841" i="9"/>
  <c r="O841" i="9" a="1"/>
  <c r="O841" i="9"/>
  <c r="G841" i="9" a="1"/>
  <c r="G841" i="9"/>
  <c r="P841" i="9" a="1"/>
  <c r="P841" i="9"/>
  <c r="H841" i="9" a="1"/>
  <c r="H841" i="9"/>
  <c r="Q841" i="9" a="1"/>
  <c r="Q841" i="9"/>
  <c r="I841" i="9" a="1"/>
  <c r="I841" i="9"/>
  <c r="B842" i="9" a="1"/>
  <c r="B842" i="9"/>
  <c r="K842" i="9" a="1"/>
  <c r="K842" i="9"/>
  <c r="C842" i="9" a="1"/>
  <c r="C842" i="9"/>
  <c r="L842" i="9" a="1"/>
  <c r="L842" i="9"/>
  <c r="D842" i="9" a="1"/>
  <c r="D842" i="9"/>
  <c r="M842" i="9" a="1"/>
  <c r="M842" i="9"/>
  <c r="E842" i="9" a="1"/>
  <c r="E842" i="9"/>
  <c r="N842" i="9" a="1"/>
  <c r="N842" i="9"/>
  <c r="F842" i="9" a="1"/>
  <c r="F842" i="9"/>
  <c r="O842" i="9" a="1"/>
  <c r="O842" i="9"/>
  <c r="G842" i="9" a="1"/>
  <c r="G842" i="9"/>
  <c r="P842" i="9" a="1"/>
  <c r="P842" i="9"/>
  <c r="H842" i="9" a="1"/>
  <c r="H842" i="9"/>
  <c r="Q842" i="9" a="1"/>
  <c r="Q842" i="9"/>
  <c r="I842" i="9" a="1"/>
  <c r="I842" i="9"/>
  <c r="B843" i="9" a="1"/>
  <c r="B843" i="9"/>
  <c r="K843" i="9" a="1"/>
  <c r="K843" i="9"/>
  <c r="C843" i="9" a="1"/>
  <c r="C843" i="9"/>
  <c r="L843" i="9" a="1"/>
  <c r="L843" i="9"/>
  <c r="D843" i="9" a="1"/>
  <c r="D843" i="9"/>
  <c r="M843" i="9" a="1"/>
  <c r="M843" i="9"/>
  <c r="E843" i="9" a="1"/>
  <c r="E843" i="9"/>
  <c r="N843" i="9" a="1"/>
  <c r="N843" i="9"/>
  <c r="F843" i="9" a="1"/>
  <c r="F843" i="9"/>
  <c r="O843" i="9" a="1"/>
  <c r="O843" i="9"/>
  <c r="G843" i="9" a="1"/>
  <c r="G843" i="9"/>
  <c r="P843" i="9" a="1"/>
  <c r="P843" i="9"/>
  <c r="H843" i="9" a="1"/>
  <c r="H843" i="9"/>
  <c r="Q843" i="9" a="1"/>
  <c r="Q843" i="9"/>
  <c r="I843" i="9" a="1"/>
  <c r="I843" i="9"/>
  <c r="B844" i="9" a="1"/>
  <c r="B844" i="9"/>
  <c r="K844" i="9" a="1"/>
  <c r="K844" i="9"/>
  <c r="C844" i="9" a="1"/>
  <c r="C844" i="9"/>
  <c r="L844" i="9" a="1"/>
  <c r="L844" i="9"/>
  <c r="D844" i="9" a="1"/>
  <c r="D844" i="9"/>
  <c r="M844" i="9" a="1"/>
  <c r="M844" i="9"/>
  <c r="E844" i="9" a="1"/>
  <c r="E844" i="9"/>
  <c r="N844" i="9" a="1"/>
  <c r="N844" i="9"/>
  <c r="F844" i="9" a="1"/>
  <c r="F844" i="9"/>
  <c r="O844" i="9" a="1"/>
  <c r="O844" i="9"/>
  <c r="G844" i="9" a="1"/>
  <c r="G844" i="9"/>
  <c r="P844" i="9" a="1"/>
  <c r="P844" i="9"/>
  <c r="H844" i="9" a="1"/>
  <c r="H844" i="9"/>
  <c r="Q844" i="9" a="1"/>
  <c r="Q844" i="9"/>
  <c r="I844" i="9" a="1"/>
  <c r="I844" i="9"/>
  <c r="B845" i="9" a="1"/>
  <c r="B845" i="9"/>
  <c r="K845" i="9" a="1"/>
  <c r="K845" i="9"/>
  <c r="C845" i="9" a="1"/>
  <c r="C845" i="9"/>
  <c r="L845" i="9" a="1"/>
  <c r="L845" i="9"/>
  <c r="D845" i="9" a="1"/>
  <c r="D845" i="9"/>
  <c r="M845" i="9" a="1"/>
  <c r="M845" i="9"/>
  <c r="E845" i="9" a="1"/>
  <c r="E845" i="9"/>
  <c r="N845" i="9" a="1"/>
  <c r="N845" i="9"/>
  <c r="F845" i="9" a="1"/>
  <c r="F845" i="9"/>
  <c r="O845" i="9" a="1"/>
  <c r="O845" i="9"/>
  <c r="G845" i="9" a="1"/>
  <c r="G845" i="9"/>
  <c r="P845" i="9" a="1"/>
  <c r="P845" i="9"/>
  <c r="H845" i="9" a="1"/>
  <c r="H845" i="9"/>
  <c r="Q845" i="9" a="1"/>
  <c r="Q845" i="9"/>
  <c r="I845" i="9" a="1"/>
  <c r="I845" i="9"/>
  <c r="B846" i="9" a="1"/>
  <c r="B846" i="9"/>
  <c r="K846" i="9" a="1"/>
  <c r="K846" i="9"/>
  <c r="C846" i="9" a="1"/>
  <c r="C846" i="9"/>
  <c r="L846" i="9" a="1"/>
  <c r="L846" i="9"/>
  <c r="D846" i="9" a="1"/>
  <c r="D846" i="9"/>
  <c r="M846" i="9" a="1"/>
  <c r="M846" i="9"/>
  <c r="E846" i="9" a="1"/>
  <c r="E846" i="9"/>
  <c r="N846" i="9" a="1"/>
  <c r="N846" i="9"/>
  <c r="F846" i="9" a="1"/>
  <c r="F846" i="9"/>
  <c r="O846" i="9" a="1"/>
  <c r="O846" i="9"/>
  <c r="G846" i="9" a="1"/>
  <c r="G846" i="9"/>
  <c r="P846" i="9" a="1"/>
  <c r="P846" i="9"/>
  <c r="H846" i="9" a="1"/>
  <c r="H846" i="9"/>
  <c r="Q846" i="9" a="1"/>
  <c r="Q846" i="9"/>
  <c r="I846" i="9" a="1"/>
  <c r="I846" i="9"/>
  <c r="B847" i="9" a="1"/>
  <c r="B847" i="9"/>
  <c r="K847" i="9" a="1"/>
  <c r="K847" i="9"/>
  <c r="C847" i="9" a="1"/>
  <c r="C847" i="9"/>
  <c r="L847" i="9" a="1"/>
  <c r="L847" i="9"/>
  <c r="D847" i="9" a="1"/>
  <c r="D847" i="9"/>
  <c r="M847" i="9" a="1"/>
  <c r="M847" i="9"/>
  <c r="E847" i="9" a="1"/>
  <c r="E847" i="9"/>
  <c r="N847" i="9" a="1"/>
  <c r="N847" i="9"/>
  <c r="F847" i="9" a="1"/>
  <c r="F847" i="9"/>
  <c r="O847" i="9" a="1"/>
  <c r="O847" i="9"/>
  <c r="G847" i="9" a="1"/>
  <c r="G847" i="9"/>
  <c r="P847" i="9" a="1"/>
  <c r="P847" i="9"/>
  <c r="H847" i="9" a="1"/>
  <c r="H847" i="9"/>
  <c r="Q847" i="9" a="1"/>
  <c r="Q847" i="9"/>
  <c r="I847" i="9" a="1"/>
  <c r="I847" i="9"/>
  <c r="B848" i="9" a="1"/>
  <c r="B848" i="9"/>
  <c r="K848" i="9" a="1"/>
  <c r="K848" i="9"/>
  <c r="C848" i="9" a="1"/>
  <c r="C848" i="9"/>
  <c r="L848" i="9" a="1"/>
  <c r="L848" i="9"/>
  <c r="D848" i="9" a="1"/>
  <c r="D848" i="9"/>
  <c r="M848" i="9" a="1"/>
  <c r="M848" i="9"/>
  <c r="E848" i="9" a="1"/>
  <c r="E848" i="9"/>
  <c r="N848" i="9" a="1"/>
  <c r="N848" i="9"/>
  <c r="F848" i="9" a="1"/>
  <c r="F848" i="9"/>
  <c r="O848" i="9" a="1"/>
  <c r="O848" i="9"/>
  <c r="G848" i="9" a="1"/>
  <c r="G848" i="9"/>
  <c r="P848" i="9" a="1"/>
  <c r="P848" i="9"/>
  <c r="H848" i="9" a="1"/>
  <c r="H848" i="9"/>
  <c r="Q848" i="9" a="1"/>
  <c r="Q848" i="9"/>
  <c r="I848" i="9" a="1"/>
  <c r="I848" i="9"/>
  <c r="B849" i="9" a="1"/>
  <c r="B849" i="9"/>
  <c r="K849" i="9" a="1"/>
  <c r="K849" i="9"/>
  <c r="C849" i="9" a="1"/>
  <c r="C849" i="9"/>
  <c r="L849" i="9" a="1"/>
  <c r="L849" i="9"/>
  <c r="D849" i="9" a="1"/>
  <c r="D849" i="9"/>
  <c r="M849" i="9" a="1"/>
  <c r="M849" i="9"/>
  <c r="E849" i="9" a="1"/>
  <c r="E849" i="9"/>
  <c r="N849" i="9" a="1"/>
  <c r="N849" i="9"/>
  <c r="F849" i="9" a="1"/>
  <c r="F849" i="9"/>
  <c r="O849" i="9" a="1"/>
  <c r="O849" i="9"/>
  <c r="G849" i="9" a="1"/>
  <c r="G849" i="9"/>
  <c r="P849" i="9" a="1"/>
  <c r="P849" i="9"/>
  <c r="H849" i="9" a="1"/>
  <c r="H849" i="9"/>
  <c r="Q849" i="9" a="1"/>
  <c r="Q849" i="9"/>
  <c r="I849" i="9" a="1"/>
  <c r="I849" i="9"/>
  <c r="B850" i="9" a="1"/>
  <c r="B850" i="9"/>
  <c r="K850" i="9" a="1"/>
  <c r="K850" i="9"/>
  <c r="C850" i="9" a="1"/>
  <c r="C850" i="9"/>
  <c r="L850" i="9" a="1"/>
  <c r="L850" i="9"/>
  <c r="D850" i="9" a="1"/>
  <c r="D850" i="9"/>
  <c r="M850" i="9" a="1"/>
  <c r="M850" i="9"/>
  <c r="E850" i="9" a="1"/>
  <c r="E850" i="9"/>
  <c r="N850" i="9" a="1"/>
  <c r="N850" i="9"/>
  <c r="F850" i="9" a="1"/>
  <c r="F850" i="9"/>
  <c r="O850" i="9" a="1"/>
  <c r="O850" i="9"/>
  <c r="G850" i="9" a="1"/>
  <c r="G850" i="9"/>
  <c r="P850" i="9" a="1"/>
  <c r="P850" i="9"/>
  <c r="H850" i="9" a="1"/>
  <c r="H850" i="9"/>
  <c r="Q850" i="9" a="1"/>
  <c r="Q850" i="9"/>
  <c r="I850" i="9" a="1"/>
  <c r="I850" i="9"/>
  <c r="B851" i="9" a="1"/>
  <c r="B851" i="9"/>
  <c r="K851" i="9" a="1"/>
  <c r="K851" i="9"/>
  <c r="C851" i="9" a="1"/>
  <c r="C851" i="9"/>
  <c r="L851" i="9" a="1"/>
  <c r="L851" i="9"/>
  <c r="D851" i="9" a="1"/>
  <c r="D851" i="9"/>
  <c r="M851" i="9" a="1"/>
  <c r="M851" i="9"/>
  <c r="E851" i="9" a="1"/>
  <c r="E851" i="9"/>
  <c r="N851" i="9" a="1"/>
  <c r="N851" i="9"/>
  <c r="F851" i="9" a="1"/>
  <c r="F851" i="9"/>
  <c r="O851" i="9" a="1"/>
  <c r="O851" i="9"/>
  <c r="G851" i="9" a="1"/>
  <c r="G851" i="9"/>
  <c r="P851" i="9" a="1"/>
  <c r="P851" i="9"/>
  <c r="H851" i="9" a="1"/>
  <c r="H851" i="9"/>
  <c r="Q851" i="9" a="1"/>
  <c r="Q851" i="9"/>
  <c r="I851" i="9" a="1"/>
  <c r="I851" i="9"/>
  <c r="B852" i="9" a="1"/>
  <c r="B852" i="9"/>
  <c r="K852" i="9" a="1"/>
  <c r="K852" i="9"/>
  <c r="C852" i="9" a="1"/>
  <c r="C852" i="9"/>
  <c r="L852" i="9" a="1"/>
  <c r="L852" i="9"/>
  <c r="D852" i="9" a="1"/>
  <c r="D852" i="9"/>
  <c r="M852" i="9" a="1"/>
  <c r="M852" i="9"/>
  <c r="E852" i="9" a="1"/>
  <c r="E852" i="9"/>
  <c r="N852" i="9" a="1"/>
  <c r="N852" i="9"/>
  <c r="F852" i="9" a="1"/>
  <c r="F852" i="9"/>
  <c r="O852" i="9" a="1"/>
  <c r="O852" i="9"/>
  <c r="G852" i="9" a="1"/>
  <c r="G852" i="9"/>
  <c r="P852" i="9" a="1"/>
  <c r="P852" i="9"/>
  <c r="H852" i="9" a="1"/>
  <c r="H852" i="9"/>
  <c r="Q852" i="9" a="1"/>
  <c r="Q852" i="9"/>
  <c r="I852" i="9" a="1"/>
  <c r="I852" i="9"/>
  <c r="B853" i="9" a="1"/>
  <c r="B853" i="9"/>
  <c r="K853" i="9" a="1"/>
  <c r="K853" i="9"/>
  <c r="C853" i="9" a="1"/>
  <c r="C853" i="9"/>
  <c r="L853" i="9" a="1"/>
  <c r="L853" i="9"/>
  <c r="D853" i="9" a="1"/>
  <c r="D853" i="9"/>
  <c r="M853" i="9" a="1"/>
  <c r="M853" i="9"/>
  <c r="E853" i="9" a="1"/>
  <c r="E853" i="9"/>
  <c r="N853" i="9" a="1"/>
  <c r="N853" i="9"/>
  <c r="F853" i="9" a="1"/>
  <c r="F853" i="9"/>
  <c r="O853" i="9" a="1"/>
  <c r="O853" i="9"/>
  <c r="G853" i="9" a="1"/>
  <c r="G853" i="9"/>
  <c r="P853" i="9" a="1"/>
  <c r="P853" i="9"/>
  <c r="H853" i="9" a="1"/>
  <c r="H853" i="9"/>
  <c r="Q853" i="9" a="1"/>
  <c r="Q853" i="9"/>
  <c r="I853" i="9" a="1"/>
  <c r="I853" i="9"/>
  <c r="B854" i="9" a="1"/>
  <c r="B854" i="9"/>
  <c r="K854" i="9" a="1"/>
  <c r="K854" i="9"/>
  <c r="C854" i="9" a="1"/>
  <c r="C854" i="9"/>
  <c r="L854" i="9" a="1"/>
  <c r="L854" i="9"/>
  <c r="D854" i="9" a="1"/>
  <c r="D854" i="9"/>
  <c r="M854" i="9" a="1"/>
  <c r="M854" i="9"/>
  <c r="E854" i="9" a="1"/>
  <c r="E854" i="9"/>
  <c r="N854" i="9" a="1"/>
  <c r="N854" i="9"/>
  <c r="F854" i="9" a="1"/>
  <c r="F854" i="9"/>
  <c r="O854" i="9" a="1"/>
  <c r="O854" i="9"/>
  <c r="G854" i="9" a="1"/>
  <c r="G854" i="9"/>
  <c r="P854" i="9" a="1"/>
  <c r="P854" i="9"/>
  <c r="H854" i="9" a="1"/>
  <c r="H854" i="9"/>
  <c r="Q854" i="9" a="1"/>
  <c r="Q854" i="9"/>
  <c r="I854" i="9" a="1"/>
  <c r="I854" i="9"/>
  <c r="B855" i="9" a="1"/>
  <c r="B855" i="9"/>
  <c r="K855" i="9" a="1"/>
  <c r="K855" i="9"/>
  <c r="C855" i="9" a="1"/>
  <c r="C855" i="9"/>
  <c r="L855" i="9" a="1"/>
  <c r="L855" i="9"/>
  <c r="D855" i="9" a="1"/>
  <c r="D855" i="9"/>
  <c r="M855" i="9" a="1"/>
  <c r="M855" i="9"/>
  <c r="E855" i="9" a="1"/>
  <c r="E855" i="9"/>
  <c r="N855" i="9" a="1"/>
  <c r="N855" i="9"/>
  <c r="F855" i="9" a="1"/>
  <c r="F855" i="9"/>
  <c r="O855" i="9" a="1"/>
  <c r="O855" i="9"/>
  <c r="G855" i="9" a="1"/>
  <c r="G855" i="9"/>
  <c r="P855" i="9" a="1"/>
  <c r="P855" i="9"/>
  <c r="H855" i="9" a="1"/>
  <c r="H855" i="9"/>
  <c r="Q855" i="9" a="1"/>
  <c r="Q855" i="9"/>
  <c r="I855" i="9" a="1"/>
  <c r="I855" i="9"/>
  <c r="B856" i="9" a="1"/>
  <c r="B856" i="9"/>
  <c r="K856" i="9" a="1"/>
  <c r="K856" i="9"/>
  <c r="C856" i="9" a="1"/>
  <c r="C856" i="9"/>
  <c r="L856" i="9" a="1"/>
  <c r="L856" i="9"/>
  <c r="D856" i="9" a="1"/>
  <c r="D856" i="9"/>
  <c r="M856" i="9" a="1"/>
  <c r="M856" i="9"/>
  <c r="E856" i="9" a="1"/>
  <c r="E856" i="9"/>
  <c r="N856" i="9" a="1"/>
  <c r="N856" i="9"/>
  <c r="F856" i="9" a="1"/>
  <c r="F856" i="9"/>
  <c r="O856" i="9" a="1"/>
  <c r="O856" i="9"/>
  <c r="G856" i="9" a="1"/>
  <c r="G856" i="9"/>
  <c r="P856" i="9" a="1"/>
  <c r="P856" i="9"/>
  <c r="H856" i="9" a="1"/>
  <c r="H856" i="9"/>
  <c r="Q856" i="9" a="1"/>
  <c r="Q856" i="9"/>
  <c r="I856" i="9" a="1"/>
  <c r="I856" i="9"/>
  <c r="B857" i="9" a="1"/>
  <c r="B857" i="9"/>
  <c r="K857" i="9" a="1"/>
  <c r="K857" i="9"/>
  <c r="C857" i="9" a="1"/>
  <c r="C857" i="9"/>
  <c r="L857" i="9" a="1"/>
  <c r="L857" i="9"/>
  <c r="D857" i="9" a="1"/>
  <c r="D857" i="9"/>
  <c r="M857" i="9" a="1"/>
  <c r="M857" i="9"/>
  <c r="E857" i="9" a="1"/>
  <c r="E857" i="9"/>
  <c r="N857" i="9" a="1"/>
  <c r="N857" i="9"/>
  <c r="F857" i="9" a="1"/>
  <c r="F857" i="9"/>
  <c r="O857" i="9" a="1"/>
  <c r="O857" i="9"/>
  <c r="G857" i="9" a="1"/>
  <c r="G857" i="9"/>
  <c r="P857" i="9" a="1"/>
  <c r="P857" i="9"/>
  <c r="H857" i="9" a="1"/>
  <c r="H857" i="9"/>
  <c r="Q857" i="9" a="1"/>
  <c r="Q857" i="9"/>
  <c r="I857" i="9" a="1"/>
  <c r="I857" i="9"/>
  <c r="B858" i="9" a="1"/>
  <c r="B858" i="9"/>
  <c r="K858" i="9" a="1"/>
  <c r="K858" i="9"/>
  <c r="C858" i="9" a="1"/>
  <c r="C858" i="9"/>
  <c r="L858" i="9" a="1"/>
  <c r="L858" i="9"/>
  <c r="D858" i="9" a="1"/>
  <c r="D858" i="9"/>
  <c r="M858" i="9" a="1"/>
  <c r="M858" i="9"/>
  <c r="E858" i="9" a="1"/>
  <c r="E858" i="9"/>
  <c r="N858" i="9" a="1"/>
  <c r="N858" i="9"/>
  <c r="F858" i="9" a="1"/>
  <c r="F858" i="9"/>
  <c r="O858" i="9" a="1"/>
  <c r="O858" i="9"/>
  <c r="G858" i="9" a="1"/>
  <c r="G858" i="9"/>
  <c r="P858" i="9" a="1"/>
  <c r="P858" i="9"/>
  <c r="H858" i="9" a="1"/>
  <c r="H858" i="9"/>
  <c r="Q858" i="9" a="1"/>
  <c r="Q858" i="9"/>
  <c r="I858" i="9" a="1"/>
  <c r="I858" i="9"/>
  <c r="B859" i="9" a="1"/>
  <c r="B859" i="9"/>
  <c r="K859" i="9" a="1"/>
  <c r="K859" i="9"/>
  <c r="C859" i="9" a="1"/>
  <c r="C859" i="9"/>
  <c r="L859" i="9" a="1"/>
  <c r="L859" i="9"/>
  <c r="D859" i="9" a="1"/>
  <c r="D859" i="9"/>
  <c r="M859" i="9" a="1"/>
  <c r="M859" i="9"/>
  <c r="E859" i="9" a="1"/>
  <c r="E859" i="9"/>
  <c r="N859" i="9" a="1"/>
  <c r="N859" i="9"/>
  <c r="F859" i="9" a="1"/>
  <c r="F859" i="9"/>
  <c r="O859" i="9" a="1"/>
  <c r="O859" i="9"/>
  <c r="G859" i="9" a="1"/>
  <c r="G859" i="9"/>
  <c r="P859" i="9" a="1"/>
  <c r="P859" i="9"/>
  <c r="H859" i="9" a="1"/>
  <c r="H859" i="9"/>
  <c r="Q859" i="9" a="1"/>
  <c r="Q859" i="9"/>
  <c r="I859" i="9" a="1"/>
  <c r="I859" i="9"/>
  <c r="B860" i="9" a="1"/>
  <c r="B860" i="9"/>
  <c r="K860" i="9" a="1"/>
  <c r="K860" i="9"/>
  <c r="C860" i="9" a="1"/>
  <c r="C860" i="9"/>
  <c r="L860" i="9" a="1"/>
  <c r="L860" i="9"/>
  <c r="D860" i="9" a="1"/>
  <c r="D860" i="9"/>
  <c r="M860" i="9" a="1"/>
  <c r="M860" i="9"/>
  <c r="E860" i="9" a="1"/>
  <c r="E860" i="9"/>
  <c r="N860" i="9" a="1"/>
  <c r="N860" i="9"/>
  <c r="F860" i="9" a="1"/>
  <c r="F860" i="9"/>
  <c r="O860" i="9" a="1"/>
  <c r="O860" i="9"/>
  <c r="G860" i="9" a="1"/>
  <c r="G860" i="9"/>
  <c r="P860" i="9" a="1"/>
  <c r="P860" i="9"/>
  <c r="H860" i="9" a="1"/>
  <c r="H860" i="9"/>
  <c r="Q860" i="9" a="1"/>
  <c r="Q860" i="9"/>
  <c r="I860" i="9" a="1"/>
  <c r="I860" i="9"/>
  <c r="B861" i="9" a="1"/>
  <c r="B861" i="9"/>
  <c r="K861" i="9" a="1"/>
  <c r="K861" i="9"/>
  <c r="C861" i="9" a="1"/>
  <c r="C861" i="9"/>
  <c r="L861" i="9" a="1"/>
  <c r="L861" i="9"/>
  <c r="D861" i="9" a="1"/>
  <c r="D861" i="9"/>
  <c r="M861" i="9" a="1"/>
  <c r="M861" i="9"/>
  <c r="E861" i="9" a="1"/>
  <c r="E861" i="9"/>
  <c r="N861" i="9" a="1"/>
  <c r="N861" i="9"/>
  <c r="F861" i="9" a="1"/>
  <c r="F861" i="9"/>
  <c r="O861" i="9" a="1"/>
  <c r="O861" i="9"/>
  <c r="G861" i="9" a="1"/>
  <c r="G861" i="9"/>
  <c r="P861" i="9" a="1"/>
  <c r="P861" i="9"/>
  <c r="H861" i="9" a="1"/>
  <c r="H861" i="9"/>
  <c r="Q861" i="9" a="1"/>
  <c r="Q861" i="9"/>
  <c r="I861" i="9" a="1"/>
  <c r="I861" i="9"/>
  <c r="B862" i="9" a="1"/>
  <c r="B862" i="9"/>
  <c r="K862" i="9" a="1"/>
  <c r="K862" i="9"/>
  <c r="C862" i="9" a="1"/>
  <c r="C862" i="9"/>
  <c r="L862" i="9" a="1"/>
  <c r="L862" i="9"/>
  <c r="D862" i="9" a="1"/>
  <c r="D862" i="9"/>
  <c r="M862" i="9" a="1"/>
  <c r="M862" i="9"/>
  <c r="E862" i="9" a="1"/>
  <c r="E862" i="9"/>
  <c r="N862" i="9" a="1"/>
  <c r="N862" i="9"/>
  <c r="F862" i="9" a="1"/>
  <c r="F862" i="9"/>
  <c r="O862" i="9" a="1"/>
  <c r="O862" i="9"/>
  <c r="G862" i="9" a="1"/>
  <c r="G862" i="9"/>
  <c r="P862" i="9" a="1"/>
  <c r="P862" i="9"/>
  <c r="H862" i="9" a="1"/>
  <c r="H862" i="9"/>
  <c r="Q862" i="9" a="1"/>
  <c r="Q862" i="9"/>
  <c r="I862" i="9" a="1"/>
  <c r="I862" i="9"/>
  <c r="B863" i="9" a="1"/>
  <c r="B863" i="9"/>
  <c r="K863" i="9" a="1"/>
  <c r="K863" i="9"/>
  <c r="C863" i="9" a="1"/>
  <c r="C863" i="9"/>
  <c r="L863" i="9" a="1"/>
  <c r="L863" i="9"/>
  <c r="D863" i="9" a="1"/>
  <c r="D863" i="9"/>
  <c r="M863" i="9" a="1"/>
  <c r="M863" i="9"/>
  <c r="E863" i="9" a="1"/>
  <c r="E863" i="9"/>
  <c r="N863" i="9" a="1"/>
  <c r="N863" i="9"/>
  <c r="F863" i="9" a="1"/>
  <c r="F863" i="9"/>
  <c r="O863" i="9" a="1"/>
  <c r="O863" i="9"/>
  <c r="G863" i="9" a="1"/>
  <c r="G863" i="9"/>
  <c r="P863" i="9" a="1"/>
  <c r="P863" i="9"/>
  <c r="H863" i="9" a="1"/>
  <c r="H863" i="9"/>
  <c r="Q863" i="9" a="1"/>
  <c r="Q863" i="9"/>
  <c r="I863" i="9" a="1"/>
  <c r="I863" i="9"/>
  <c r="B864" i="9" a="1"/>
  <c r="B864" i="9"/>
  <c r="K864" i="9" a="1"/>
  <c r="K864" i="9"/>
  <c r="C864" i="9" a="1"/>
  <c r="C864" i="9"/>
  <c r="L864" i="9" a="1"/>
  <c r="L864" i="9"/>
  <c r="D864" i="9" a="1"/>
  <c r="D864" i="9"/>
  <c r="M864" i="9" a="1"/>
  <c r="M864" i="9"/>
  <c r="E864" i="9" a="1"/>
  <c r="E864" i="9"/>
  <c r="N864" i="9" a="1"/>
  <c r="N864" i="9"/>
  <c r="F864" i="9" a="1"/>
  <c r="F864" i="9"/>
  <c r="O864" i="9" a="1"/>
  <c r="O864" i="9"/>
  <c r="G864" i="9" a="1"/>
  <c r="G864" i="9"/>
  <c r="P864" i="9" a="1"/>
  <c r="P864" i="9"/>
  <c r="H864" i="9" a="1"/>
  <c r="H864" i="9"/>
  <c r="Q864" i="9" a="1"/>
  <c r="Q864" i="9"/>
  <c r="I864" i="9" a="1"/>
  <c r="I864" i="9"/>
  <c r="B865" i="9" a="1"/>
  <c r="B865" i="9"/>
  <c r="K865" i="9" a="1"/>
  <c r="K865" i="9"/>
  <c r="C865" i="9" a="1"/>
  <c r="C865" i="9"/>
  <c r="L865" i="9" a="1"/>
  <c r="L865" i="9"/>
  <c r="D865" i="9" a="1"/>
  <c r="D865" i="9"/>
  <c r="M865" i="9" a="1"/>
  <c r="M865" i="9"/>
  <c r="E865" i="9" a="1"/>
  <c r="E865" i="9"/>
  <c r="N865" i="9" a="1"/>
  <c r="N865" i="9"/>
  <c r="F865" i="9" a="1"/>
  <c r="F865" i="9"/>
  <c r="O865" i="9" a="1"/>
  <c r="O865" i="9"/>
  <c r="G865" i="9" a="1"/>
  <c r="G865" i="9"/>
  <c r="P865" i="9" a="1"/>
  <c r="P865" i="9"/>
  <c r="H865" i="9" a="1"/>
  <c r="H865" i="9"/>
  <c r="Q865" i="9" a="1"/>
  <c r="Q865" i="9"/>
  <c r="I865" i="9" a="1"/>
  <c r="I865" i="9"/>
  <c r="B866" i="9" a="1"/>
  <c r="B866" i="9"/>
  <c r="K866" i="9" a="1"/>
  <c r="K866" i="9"/>
  <c r="C866" i="9" a="1"/>
  <c r="C866" i="9"/>
  <c r="L866" i="9" a="1"/>
  <c r="L866" i="9"/>
  <c r="D866" i="9" a="1"/>
  <c r="D866" i="9"/>
  <c r="M866" i="9" a="1"/>
  <c r="M866" i="9"/>
  <c r="E866" i="9" a="1"/>
  <c r="E866" i="9"/>
  <c r="N866" i="9" a="1"/>
  <c r="N866" i="9"/>
  <c r="F866" i="9" a="1"/>
  <c r="F866" i="9"/>
  <c r="O866" i="9" a="1"/>
  <c r="O866" i="9"/>
  <c r="G866" i="9" a="1"/>
  <c r="G866" i="9"/>
  <c r="P866" i="9" a="1"/>
  <c r="P866" i="9"/>
  <c r="H866" i="9" a="1"/>
  <c r="H866" i="9"/>
  <c r="Q866" i="9" a="1"/>
  <c r="Q866" i="9"/>
  <c r="I866" i="9" a="1"/>
  <c r="I866" i="9"/>
  <c r="B867" i="9" a="1"/>
  <c r="B867" i="9"/>
  <c r="K867" i="9" a="1"/>
  <c r="K867" i="9"/>
  <c r="C867" i="9" a="1"/>
  <c r="C867" i="9"/>
  <c r="L867" i="9" a="1"/>
  <c r="L867" i="9"/>
  <c r="D867" i="9" a="1"/>
  <c r="D867" i="9"/>
  <c r="M867" i="9" a="1"/>
  <c r="M867" i="9"/>
  <c r="E867" i="9" a="1"/>
  <c r="E867" i="9"/>
  <c r="N867" i="9" a="1"/>
  <c r="N867" i="9"/>
  <c r="F867" i="9" a="1"/>
  <c r="F867" i="9"/>
  <c r="O867" i="9" a="1"/>
  <c r="O867" i="9"/>
  <c r="G867" i="9" a="1"/>
  <c r="G867" i="9"/>
  <c r="P867" i="9" a="1"/>
  <c r="P867" i="9"/>
  <c r="H867" i="9" a="1"/>
  <c r="H867" i="9"/>
  <c r="Q867" i="9" a="1"/>
  <c r="Q867" i="9"/>
  <c r="I867" i="9" a="1"/>
  <c r="I867" i="9"/>
  <c r="B868" i="9" a="1"/>
  <c r="B868" i="9"/>
  <c r="K868" i="9" a="1"/>
  <c r="K868" i="9"/>
  <c r="C868" i="9" a="1"/>
  <c r="C868" i="9"/>
  <c r="L868" i="9" a="1"/>
  <c r="L868" i="9"/>
  <c r="D868" i="9" a="1"/>
  <c r="D868" i="9"/>
  <c r="M868" i="9" a="1"/>
  <c r="M868" i="9"/>
  <c r="E868" i="9" a="1"/>
  <c r="E868" i="9"/>
  <c r="N868" i="9" a="1"/>
  <c r="N868" i="9"/>
  <c r="F868" i="9" a="1"/>
  <c r="F868" i="9"/>
  <c r="O868" i="9" a="1"/>
  <c r="O868" i="9"/>
  <c r="G868" i="9" a="1"/>
  <c r="G868" i="9"/>
  <c r="P868" i="9" a="1"/>
  <c r="P868" i="9"/>
  <c r="H868" i="9" a="1"/>
  <c r="H868" i="9"/>
  <c r="Q868" i="9" a="1"/>
  <c r="Q868" i="9"/>
  <c r="I868" i="9" a="1"/>
  <c r="I868" i="9"/>
  <c r="B869" i="9" a="1"/>
  <c r="B869" i="9"/>
  <c r="K869" i="9" a="1"/>
  <c r="K869" i="9"/>
  <c r="C869" i="9" a="1"/>
  <c r="C869" i="9"/>
  <c r="L869" i="9" a="1"/>
  <c r="L869" i="9"/>
  <c r="D869" i="9" a="1"/>
  <c r="D869" i="9"/>
  <c r="M869" i="9" a="1"/>
  <c r="M869" i="9"/>
  <c r="E869" i="9" a="1"/>
  <c r="E869" i="9"/>
  <c r="N869" i="9" a="1"/>
  <c r="N869" i="9"/>
  <c r="F869" i="9" a="1"/>
  <c r="F869" i="9"/>
  <c r="O869" i="9" a="1"/>
  <c r="O869" i="9"/>
  <c r="G869" i="9" a="1"/>
  <c r="G869" i="9"/>
  <c r="P869" i="9" a="1"/>
  <c r="P869" i="9"/>
  <c r="H869" i="9" a="1"/>
  <c r="H869" i="9"/>
  <c r="Q869" i="9" a="1"/>
  <c r="Q869" i="9"/>
  <c r="I869" i="9" a="1"/>
  <c r="I869" i="9"/>
  <c r="B870" i="9" a="1"/>
  <c r="B870" i="9"/>
  <c r="K870" i="9" a="1"/>
  <c r="K870" i="9"/>
  <c r="C870" i="9" a="1"/>
  <c r="C870" i="9"/>
  <c r="L870" i="9" a="1"/>
  <c r="L870" i="9"/>
  <c r="D870" i="9" a="1"/>
  <c r="D870" i="9"/>
  <c r="M870" i="9" a="1"/>
  <c r="M870" i="9"/>
  <c r="E870" i="9" a="1"/>
  <c r="E870" i="9"/>
  <c r="N870" i="9" a="1"/>
  <c r="N870" i="9"/>
  <c r="F870" i="9" a="1"/>
  <c r="F870" i="9"/>
  <c r="O870" i="9" a="1"/>
  <c r="O870" i="9"/>
  <c r="G870" i="9" a="1"/>
  <c r="G870" i="9"/>
  <c r="P870" i="9" a="1"/>
  <c r="P870" i="9"/>
  <c r="H870" i="9" a="1"/>
  <c r="H870" i="9"/>
  <c r="Q870" i="9" a="1"/>
  <c r="Q870" i="9"/>
  <c r="I870" i="9" a="1"/>
  <c r="I870" i="9"/>
  <c r="B871" i="9" a="1"/>
  <c r="B871" i="9"/>
  <c r="K871" i="9" a="1"/>
  <c r="K871" i="9"/>
  <c r="C871" i="9" a="1"/>
  <c r="C871" i="9"/>
  <c r="L871" i="9" a="1"/>
  <c r="L871" i="9"/>
  <c r="D871" i="9" a="1"/>
  <c r="D871" i="9"/>
  <c r="M871" i="9" a="1"/>
  <c r="M871" i="9"/>
  <c r="E871" i="9" a="1"/>
  <c r="E871" i="9"/>
  <c r="N871" i="9" a="1"/>
  <c r="N871" i="9"/>
  <c r="F871" i="9" a="1"/>
  <c r="F871" i="9"/>
  <c r="O871" i="9" a="1"/>
  <c r="O871" i="9"/>
  <c r="G871" i="9" a="1"/>
  <c r="G871" i="9"/>
  <c r="P871" i="9" a="1"/>
  <c r="P871" i="9"/>
  <c r="H871" i="9" a="1"/>
  <c r="H871" i="9"/>
  <c r="Q871" i="9" a="1"/>
  <c r="Q871" i="9"/>
  <c r="I871" i="9" a="1"/>
  <c r="I871" i="9"/>
  <c r="B872" i="9" a="1"/>
  <c r="B872" i="9"/>
  <c r="K872" i="9" a="1"/>
  <c r="K872" i="9"/>
  <c r="C872" i="9" a="1"/>
  <c r="C872" i="9"/>
  <c r="L872" i="9" a="1"/>
  <c r="L872" i="9"/>
  <c r="D872" i="9" a="1"/>
  <c r="D872" i="9"/>
  <c r="M872" i="9" a="1"/>
  <c r="M872" i="9"/>
  <c r="E872" i="9" a="1"/>
  <c r="E872" i="9"/>
  <c r="N872" i="9" a="1"/>
  <c r="N872" i="9"/>
  <c r="F872" i="9" a="1"/>
  <c r="F872" i="9"/>
  <c r="O872" i="9" a="1"/>
  <c r="O872" i="9"/>
  <c r="G872" i="9" a="1"/>
  <c r="G872" i="9"/>
  <c r="P872" i="9" a="1"/>
  <c r="P872" i="9"/>
  <c r="H872" i="9" a="1"/>
  <c r="H872" i="9"/>
  <c r="Q872" i="9" a="1"/>
  <c r="Q872" i="9"/>
  <c r="I872" i="9" a="1"/>
  <c r="I872" i="9"/>
  <c r="B873" i="9" a="1"/>
  <c r="B873" i="9"/>
  <c r="K873" i="9" a="1"/>
  <c r="K873" i="9"/>
  <c r="C873" i="9" a="1"/>
  <c r="C873" i="9"/>
  <c r="L873" i="9" a="1"/>
  <c r="L873" i="9"/>
  <c r="D873" i="9" a="1"/>
  <c r="D873" i="9"/>
  <c r="M873" i="9" a="1"/>
  <c r="M873" i="9"/>
  <c r="E873" i="9" a="1"/>
  <c r="E873" i="9"/>
  <c r="N873" i="9" a="1"/>
  <c r="N873" i="9"/>
  <c r="F873" i="9" a="1"/>
  <c r="F873" i="9"/>
  <c r="O873" i="9" a="1"/>
  <c r="O873" i="9"/>
  <c r="G873" i="9" a="1"/>
  <c r="G873" i="9"/>
  <c r="P873" i="9" a="1"/>
  <c r="P873" i="9"/>
  <c r="H873" i="9" a="1"/>
  <c r="H873" i="9"/>
  <c r="Q873" i="9" a="1"/>
  <c r="Q873" i="9"/>
  <c r="I873" i="9" a="1"/>
  <c r="I873" i="9"/>
  <c r="B874" i="9" a="1"/>
  <c r="B874" i="9"/>
  <c r="K874" i="9" a="1"/>
  <c r="K874" i="9"/>
  <c r="C874" i="9" a="1"/>
  <c r="C874" i="9"/>
  <c r="L874" i="9" a="1"/>
  <c r="L874" i="9"/>
  <c r="D874" i="9" a="1"/>
  <c r="D874" i="9"/>
  <c r="M874" i="9" a="1"/>
  <c r="M874" i="9"/>
  <c r="E874" i="9" a="1"/>
  <c r="E874" i="9"/>
  <c r="N874" i="9" a="1"/>
  <c r="N874" i="9"/>
  <c r="F874" i="9" a="1"/>
  <c r="F874" i="9"/>
  <c r="O874" i="9" a="1"/>
  <c r="O874" i="9"/>
  <c r="G874" i="9" a="1"/>
  <c r="G874" i="9"/>
  <c r="P874" i="9" a="1"/>
  <c r="P874" i="9"/>
  <c r="H874" i="9" a="1"/>
  <c r="H874" i="9"/>
  <c r="Q874" i="9" a="1"/>
  <c r="Q874" i="9"/>
  <c r="I874" i="9" a="1"/>
  <c r="I874" i="9"/>
  <c r="B875" i="9" a="1"/>
  <c r="B875" i="9"/>
  <c r="K875" i="9" a="1"/>
  <c r="K875" i="9"/>
  <c r="C875" i="9" a="1"/>
  <c r="C875" i="9"/>
  <c r="L875" i="9" a="1"/>
  <c r="L875" i="9"/>
  <c r="D875" i="9" a="1"/>
  <c r="D875" i="9"/>
  <c r="M875" i="9" a="1"/>
  <c r="M875" i="9"/>
  <c r="E875" i="9" a="1"/>
  <c r="E875" i="9"/>
  <c r="N875" i="9" a="1"/>
  <c r="N875" i="9"/>
  <c r="F875" i="9" a="1"/>
  <c r="F875" i="9"/>
  <c r="O875" i="9" a="1"/>
  <c r="O875" i="9"/>
  <c r="G875" i="9" a="1"/>
  <c r="G875" i="9"/>
  <c r="P875" i="9" a="1"/>
  <c r="P875" i="9"/>
  <c r="H875" i="9" a="1"/>
  <c r="H875" i="9"/>
  <c r="Q875" i="9" a="1"/>
  <c r="Q875" i="9"/>
  <c r="I875" i="9" a="1"/>
  <c r="I875" i="9"/>
  <c r="B876" i="9" a="1"/>
  <c r="B876" i="9"/>
  <c r="K876" i="9" a="1"/>
  <c r="K876" i="9"/>
  <c r="C876" i="9" a="1"/>
  <c r="C876" i="9"/>
  <c r="L876" i="9" a="1"/>
  <c r="L876" i="9"/>
  <c r="D876" i="9" a="1"/>
  <c r="D876" i="9"/>
  <c r="M876" i="9" a="1"/>
  <c r="M876" i="9"/>
  <c r="E876" i="9" a="1"/>
  <c r="E876" i="9"/>
  <c r="N876" i="9" a="1"/>
  <c r="N876" i="9"/>
  <c r="F876" i="9" a="1"/>
  <c r="F876" i="9"/>
  <c r="O876" i="9" a="1"/>
  <c r="O876" i="9"/>
  <c r="G876" i="9" a="1"/>
  <c r="G876" i="9"/>
  <c r="P876" i="9" a="1"/>
  <c r="P876" i="9"/>
  <c r="H876" i="9" a="1"/>
  <c r="H876" i="9"/>
  <c r="Q876" i="9" a="1"/>
  <c r="Q876" i="9"/>
  <c r="I876" i="9" a="1"/>
  <c r="I876" i="9"/>
  <c r="B877" i="9" a="1"/>
  <c r="B877" i="9"/>
  <c r="K877" i="9" a="1"/>
  <c r="K877" i="9"/>
  <c r="C877" i="9" a="1"/>
  <c r="C877" i="9"/>
  <c r="L877" i="9" a="1"/>
  <c r="L877" i="9"/>
  <c r="D877" i="9" a="1"/>
  <c r="D877" i="9"/>
  <c r="M877" i="9" a="1"/>
  <c r="M877" i="9"/>
  <c r="E877" i="9" a="1"/>
  <c r="E877" i="9"/>
  <c r="N877" i="9" a="1"/>
  <c r="N877" i="9"/>
  <c r="F877" i="9" a="1"/>
  <c r="F877" i="9"/>
  <c r="O877" i="9" a="1"/>
  <c r="O877" i="9"/>
  <c r="G877" i="9" a="1"/>
  <c r="G877" i="9"/>
  <c r="P877" i="9" a="1"/>
  <c r="P877" i="9"/>
  <c r="H877" i="9" a="1"/>
  <c r="H877" i="9"/>
  <c r="Q877" i="9" a="1"/>
  <c r="Q877" i="9"/>
  <c r="I877" i="9" a="1"/>
  <c r="I877" i="9"/>
  <c r="B878" i="9" a="1"/>
  <c r="B878" i="9"/>
  <c r="K878" i="9" a="1"/>
  <c r="K878" i="9"/>
  <c r="C878" i="9" a="1"/>
  <c r="C878" i="9"/>
  <c r="L878" i="9" a="1"/>
  <c r="L878" i="9"/>
  <c r="D878" i="9" a="1"/>
  <c r="D878" i="9"/>
  <c r="M878" i="9" a="1"/>
  <c r="M878" i="9"/>
  <c r="E878" i="9" a="1"/>
  <c r="E878" i="9"/>
  <c r="N878" i="9" a="1"/>
  <c r="N878" i="9"/>
  <c r="F878" i="9" a="1"/>
  <c r="F878" i="9"/>
  <c r="O878" i="9" a="1"/>
  <c r="O878" i="9"/>
  <c r="G878" i="9" a="1"/>
  <c r="G878" i="9"/>
  <c r="P878" i="9" a="1"/>
  <c r="P878" i="9"/>
  <c r="H878" i="9" a="1"/>
  <c r="H878" i="9"/>
  <c r="Q878" i="9" a="1"/>
  <c r="Q878" i="9"/>
  <c r="I878" i="9" a="1"/>
  <c r="I878" i="9"/>
  <c r="B879" i="9" a="1"/>
  <c r="B879" i="9"/>
  <c r="K879" i="9" a="1"/>
  <c r="K879" i="9"/>
  <c r="C879" i="9" a="1"/>
  <c r="C879" i="9"/>
  <c r="L879" i="9" a="1"/>
  <c r="L879" i="9"/>
  <c r="D879" i="9" a="1"/>
  <c r="D879" i="9"/>
  <c r="M879" i="9" a="1"/>
  <c r="M879" i="9"/>
  <c r="E879" i="9" a="1"/>
  <c r="E879" i="9"/>
  <c r="N879" i="9" a="1"/>
  <c r="N879" i="9"/>
  <c r="F879" i="9" a="1"/>
  <c r="F879" i="9"/>
  <c r="O879" i="9" a="1"/>
  <c r="O879" i="9"/>
  <c r="G879" i="9" a="1"/>
  <c r="G879" i="9"/>
  <c r="P879" i="9" a="1"/>
  <c r="P879" i="9"/>
  <c r="H879" i="9" a="1"/>
  <c r="H879" i="9"/>
  <c r="Q879" i="9" a="1"/>
  <c r="Q879" i="9"/>
  <c r="I879" i="9" a="1"/>
  <c r="I879" i="9"/>
  <c r="B880" i="9" a="1"/>
  <c r="B880" i="9"/>
  <c r="K880" i="9" a="1"/>
  <c r="K880" i="9"/>
  <c r="C880" i="9" a="1"/>
  <c r="C880" i="9"/>
  <c r="L880" i="9" a="1"/>
  <c r="L880" i="9"/>
  <c r="D880" i="9" a="1"/>
  <c r="D880" i="9"/>
  <c r="M880" i="9" a="1"/>
  <c r="M880" i="9"/>
  <c r="E880" i="9" a="1"/>
  <c r="E880" i="9"/>
  <c r="N880" i="9" a="1"/>
  <c r="N880" i="9"/>
  <c r="F880" i="9" a="1"/>
  <c r="F880" i="9"/>
  <c r="O880" i="9" a="1"/>
  <c r="O880" i="9"/>
  <c r="G880" i="9" a="1"/>
  <c r="G880" i="9"/>
  <c r="P880" i="9" a="1"/>
  <c r="P880" i="9"/>
  <c r="H880" i="9" a="1"/>
  <c r="H880" i="9"/>
  <c r="Q880" i="9" a="1"/>
  <c r="Q880" i="9"/>
  <c r="I880" i="9" a="1"/>
  <c r="I880" i="9"/>
  <c r="B881" i="9" a="1"/>
  <c r="B881" i="9"/>
  <c r="K881" i="9" a="1"/>
  <c r="K881" i="9"/>
  <c r="C881" i="9" a="1"/>
  <c r="C881" i="9"/>
  <c r="L881" i="9" a="1"/>
  <c r="L881" i="9"/>
  <c r="D881" i="9" a="1"/>
  <c r="D881" i="9"/>
  <c r="M881" i="9" a="1"/>
  <c r="M881" i="9"/>
  <c r="E881" i="9" a="1"/>
  <c r="E881" i="9"/>
  <c r="N881" i="9" a="1"/>
  <c r="N881" i="9"/>
  <c r="F881" i="9" a="1"/>
  <c r="F881" i="9"/>
  <c r="O881" i="9" a="1"/>
  <c r="O881" i="9"/>
  <c r="G881" i="9" a="1"/>
  <c r="G881" i="9"/>
  <c r="P881" i="9" a="1"/>
  <c r="P881" i="9"/>
  <c r="H881" i="9" a="1"/>
  <c r="H881" i="9"/>
  <c r="Q881" i="9" a="1"/>
  <c r="Q881" i="9"/>
  <c r="I881" i="9" a="1"/>
  <c r="I881" i="9"/>
  <c r="B882" i="9" a="1"/>
  <c r="B882" i="9"/>
  <c r="K882" i="9" a="1"/>
  <c r="K882" i="9"/>
  <c r="C882" i="9" a="1"/>
  <c r="C882" i="9"/>
  <c r="L882" i="9" a="1"/>
  <c r="L882" i="9"/>
  <c r="D882" i="9" a="1"/>
  <c r="D882" i="9"/>
  <c r="M882" i="9" a="1"/>
  <c r="M882" i="9"/>
  <c r="E882" i="9" a="1"/>
  <c r="E882" i="9"/>
  <c r="N882" i="9" a="1"/>
  <c r="N882" i="9"/>
  <c r="F882" i="9" a="1"/>
  <c r="F882" i="9"/>
  <c r="O882" i="9" a="1"/>
  <c r="O882" i="9"/>
  <c r="G882" i="9" a="1"/>
  <c r="G882" i="9"/>
  <c r="P882" i="9" a="1"/>
  <c r="P882" i="9"/>
  <c r="H882" i="9" a="1"/>
  <c r="H882" i="9"/>
  <c r="Q882" i="9" a="1"/>
  <c r="Q882" i="9"/>
  <c r="I882" i="9" a="1"/>
  <c r="I882" i="9"/>
  <c r="B883" i="9" a="1"/>
  <c r="B883" i="9"/>
  <c r="K883" i="9" a="1"/>
  <c r="K883" i="9"/>
  <c r="C883" i="9" a="1"/>
  <c r="C883" i="9"/>
  <c r="L883" i="9" a="1"/>
  <c r="L883" i="9"/>
  <c r="D883" i="9" a="1"/>
  <c r="D883" i="9"/>
  <c r="M883" i="9" a="1"/>
  <c r="M883" i="9"/>
  <c r="E883" i="9" a="1"/>
  <c r="E883" i="9"/>
  <c r="N883" i="9" a="1"/>
  <c r="N883" i="9"/>
  <c r="F883" i="9" a="1"/>
  <c r="F883" i="9"/>
  <c r="O883" i="9" a="1"/>
  <c r="O883" i="9"/>
  <c r="G883" i="9" a="1"/>
  <c r="G883" i="9"/>
  <c r="P883" i="9" a="1"/>
  <c r="P883" i="9"/>
  <c r="H883" i="9" a="1"/>
  <c r="H883" i="9"/>
  <c r="Q883" i="9" a="1"/>
  <c r="Q883" i="9"/>
  <c r="I883" i="9" a="1"/>
  <c r="I883" i="9"/>
  <c r="B884" i="9" a="1"/>
  <c r="B884" i="9"/>
  <c r="K884" i="9" a="1"/>
  <c r="K884" i="9"/>
  <c r="C884" i="9" a="1"/>
  <c r="C884" i="9"/>
  <c r="L884" i="9" a="1"/>
  <c r="L884" i="9"/>
  <c r="D884" i="9" a="1"/>
  <c r="D884" i="9"/>
  <c r="M884" i="9" a="1"/>
  <c r="M884" i="9"/>
  <c r="E884" i="9" a="1"/>
  <c r="E884" i="9"/>
  <c r="N884" i="9" a="1"/>
  <c r="N884" i="9"/>
  <c r="F884" i="9" a="1"/>
  <c r="F884" i="9"/>
  <c r="O884" i="9" a="1"/>
  <c r="O884" i="9"/>
  <c r="G884" i="9" a="1"/>
  <c r="G884" i="9"/>
  <c r="P884" i="9" a="1"/>
  <c r="P884" i="9"/>
  <c r="H884" i="9" a="1"/>
  <c r="H884" i="9"/>
  <c r="Q884" i="9" a="1"/>
  <c r="Q884" i="9"/>
  <c r="I884" i="9" a="1"/>
  <c r="I884" i="9"/>
  <c r="B885" i="9" a="1"/>
  <c r="B885" i="9"/>
  <c r="K885" i="9" a="1"/>
  <c r="K885" i="9"/>
  <c r="C885" i="9" a="1"/>
  <c r="C885" i="9"/>
  <c r="L885" i="9" a="1"/>
  <c r="L885" i="9"/>
  <c r="D885" i="9" a="1"/>
  <c r="D885" i="9"/>
  <c r="M885" i="9" a="1"/>
  <c r="M885" i="9"/>
  <c r="E885" i="9" a="1"/>
  <c r="E885" i="9"/>
  <c r="N885" i="9" a="1"/>
  <c r="N885" i="9"/>
  <c r="F885" i="9" a="1"/>
  <c r="F885" i="9"/>
  <c r="O885" i="9" a="1"/>
  <c r="O885" i="9"/>
  <c r="G885" i="9" a="1"/>
  <c r="G885" i="9"/>
  <c r="P885" i="9" a="1"/>
  <c r="P885" i="9"/>
  <c r="H885" i="9" a="1"/>
  <c r="H885" i="9"/>
  <c r="Q885" i="9" a="1"/>
  <c r="Q885" i="9"/>
  <c r="I885" i="9" a="1"/>
  <c r="I885" i="9"/>
  <c r="B886" i="9" a="1"/>
  <c r="B886" i="9"/>
  <c r="K886" i="9" a="1"/>
  <c r="K886" i="9"/>
  <c r="C886" i="9" a="1"/>
  <c r="C886" i="9"/>
  <c r="L886" i="9" a="1"/>
  <c r="L886" i="9"/>
  <c r="D886" i="9" a="1"/>
  <c r="D886" i="9"/>
  <c r="M886" i="9" a="1"/>
  <c r="M886" i="9"/>
  <c r="E886" i="9" a="1"/>
  <c r="E886" i="9"/>
  <c r="N886" i="9" a="1"/>
  <c r="N886" i="9"/>
  <c r="F886" i="9" a="1"/>
  <c r="F886" i="9"/>
  <c r="O886" i="9" a="1"/>
  <c r="O886" i="9"/>
  <c r="G886" i="9" a="1"/>
  <c r="G886" i="9"/>
  <c r="P886" i="9" a="1"/>
  <c r="P886" i="9"/>
  <c r="H886" i="9" a="1"/>
  <c r="H886" i="9"/>
  <c r="Q886" i="9" a="1"/>
  <c r="Q886" i="9"/>
  <c r="I886" i="9" a="1"/>
  <c r="I886" i="9"/>
  <c r="B887" i="9" a="1"/>
  <c r="B887" i="9"/>
  <c r="K887" i="9" a="1"/>
  <c r="K887" i="9"/>
  <c r="C887" i="9" a="1"/>
  <c r="C887" i="9"/>
  <c r="L887" i="9" a="1"/>
  <c r="L887" i="9"/>
  <c r="D887" i="9" a="1"/>
  <c r="D887" i="9"/>
  <c r="M887" i="9" a="1"/>
  <c r="M887" i="9"/>
  <c r="E887" i="9" a="1"/>
  <c r="E887" i="9"/>
  <c r="N887" i="9" a="1"/>
  <c r="N887" i="9"/>
  <c r="F887" i="9" a="1"/>
  <c r="F887" i="9"/>
  <c r="O887" i="9" a="1"/>
  <c r="O887" i="9"/>
  <c r="G887" i="9" a="1"/>
  <c r="G887" i="9"/>
  <c r="P887" i="9" a="1"/>
  <c r="P887" i="9"/>
  <c r="H887" i="9" a="1"/>
  <c r="H887" i="9"/>
  <c r="Q887" i="9" a="1"/>
  <c r="Q887" i="9"/>
  <c r="I887" i="9" a="1"/>
  <c r="I887" i="9"/>
  <c r="B888" i="9" a="1"/>
  <c r="B888" i="9"/>
  <c r="K888" i="9" a="1"/>
  <c r="K888" i="9"/>
  <c r="C888" i="9" a="1"/>
  <c r="C888" i="9"/>
  <c r="L888" i="9" a="1"/>
  <c r="L888" i="9"/>
  <c r="D888" i="9" a="1"/>
  <c r="D888" i="9"/>
  <c r="M888" i="9" a="1"/>
  <c r="M888" i="9"/>
  <c r="E888" i="9" a="1"/>
  <c r="E888" i="9"/>
  <c r="N888" i="9" a="1"/>
  <c r="N888" i="9"/>
  <c r="F888" i="9" a="1"/>
  <c r="F888" i="9"/>
  <c r="O888" i="9" a="1"/>
  <c r="O888" i="9"/>
  <c r="G888" i="9" a="1"/>
  <c r="G888" i="9"/>
  <c r="P888" i="9" a="1"/>
  <c r="P888" i="9"/>
  <c r="H888" i="9" a="1"/>
  <c r="H888" i="9"/>
  <c r="Q888" i="9" a="1"/>
  <c r="Q888" i="9"/>
  <c r="I888" i="9" a="1"/>
  <c r="I888" i="9"/>
  <c r="B889" i="9" a="1"/>
  <c r="B889" i="9"/>
  <c r="K889" i="9" a="1"/>
  <c r="K889" i="9"/>
  <c r="C889" i="9" a="1"/>
  <c r="C889" i="9"/>
  <c r="L889" i="9" a="1"/>
  <c r="L889" i="9"/>
  <c r="D889" i="9" a="1"/>
  <c r="D889" i="9"/>
  <c r="M889" i="9" a="1"/>
  <c r="M889" i="9"/>
  <c r="E889" i="9" a="1"/>
  <c r="E889" i="9"/>
  <c r="N889" i="9" a="1"/>
  <c r="N889" i="9"/>
  <c r="F889" i="9" a="1"/>
  <c r="F889" i="9"/>
  <c r="O889" i="9" a="1"/>
  <c r="O889" i="9"/>
  <c r="G889" i="9" a="1"/>
  <c r="G889" i="9"/>
  <c r="P889" i="9" a="1"/>
  <c r="P889" i="9"/>
  <c r="H889" i="9" a="1"/>
  <c r="H889" i="9"/>
  <c r="Q889" i="9" a="1"/>
  <c r="Q889" i="9"/>
  <c r="I889" i="9" a="1"/>
  <c r="I889" i="9"/>
  <c r="B890" i="9" a="1"/>
  <c r="B890" i="9"/>
  <c r="K890" i="9" a="1"/>
  <c r="K890" i="9"/>
  <c r="C890" i="9" a="1"/>
  <c r="C890" i="9"/>
  <c r="L890" i="9" a="1"/>
  <c r="L890" i="9"/>
  <c r="D890" i="9" a="1"/>
  <c r="D890" i="9"/>
  <c r="M890" i="9" a="1"/>
  <c r="M890" i="9"/>
  <c r="E890" i="9" a="1"/>
  <c r="E890" i="9"/>
  <c r="N890" i="9" a="1"/>
  <c r="N890" i="9"/>
  <c r="F890" i="9" a="1"/>
  <c r="F890" i="9"/>
  <c r="O890" i="9" a="1"/>
  <c r="O890" i="9"/>
  <c r="G890" i="9" a="1"/>
  <c r="G890" i="9"/>
  <c r="P890" i="9" a="1"/>
  <c r="P890" i="9"/>
  <c r="H890" i="9" a="1"/>
  <c r="H890" i="9"/>
  <c r="Q890" i="9" a="1"/>
  <c r="Q890" i="9"/>
  <c r="I890" i="9" a="1"/>
  <c r="I890" i="9"/>
  <c r="B891" i="9" a="1"/>
  <c r="B891" i="9"/>
  <c r="K891" i="9" a="1"/>
  <c r="K891" i="9"/>
  <c r="C891" i="9" a="1"/>
  <c r="C891" i="9"/>
  <c r="L891" i="9" a="1"/>
  <c r="L891" i="9"/>
  <c r="D891" i="9" a="1"/>
  <c r="D891" i="9"/>
  <c r="M891" i="9" a="1"/>
  <c r="M891" i="9"/>
  <c r="E891" i="9" a="1"/>
  <c r="E891" i="9"/>
  <c r="N891" i="9" a="1"/>
  <c r="N891" i="9"/>
  <c r="F891" i="9" a="1"/>
  <c r="F891" i="9"/>
  <c r="O891" i="9" a="1"/>
  <c r="O891" i="9"/>
  <c r="G891" i="9" a="1"/>
  <c r="G891" i="9"/>
  <c r="P891" i="9" a="1"/>
  <c r="P891" i="9"/>
  <c r="H891" i="9" a="1"/>
  <c r="H891" i="9"/>
  <c r="Q891" i="9" a="1"/>
  <c r="Q891" i="9"/>
  <c r="I891" i="9" a="1"/>
  <c r="I891" i="9"/>
  <c r="B892" i="9" a="1"/>
  <c r="B892" i="9"/>
  <c r="K892" i="9" a="1"/>
  <c r="K892" i="9"/>
  <c r="C892" i="9" a="1"/>
  <c r="C892" i="9"/>
  <c r="L892" i="9" a="1"/>
  <c r="L892" i="9"/>
  <c r="D892" i="9" a="1"/>
  <c r="D892" i="9"/>
  <c r="M892" i="9" a="1"/>
  <c r="M892" i="9"/>
  <c r="E892" i="9" a="1"/>
  <c r="E892" i="9"/>
  <c r="N892" i="9" a="1"/>
  <c r="N892" i="9"/>
  <c r="F892" i="9" a="1"/>
  <c r="F892" i="9"/>
  <c r="O892" i="9" a="1"/>
  <c r="O892" i="9"/>
  <c r="G892" i="9" a="1"/>
  <c r="G892" i="9"/>
  <c r="P892" i="9" a="1"/>
  <c r="P892" i="9"/>
  <c r="H892" i="9" a="1"/>
  <c r="H892" i="9"/>
  <c r="Q892" i="9" a="1"/>
  <c r="Q892" i="9"/>
  <c r="I892" i="9" a="1"/>
  <c r="I892" i="9"/>
  <c r="B893" i="9" a="1"/>
  <c r="B893" i="9"/>
  <c r="K893" i="9" a="1"/>
  <c r="K893" i="9"/>
  <c r="C893" i="9" a="1"/>
  <c r="C893" i="9"/>
  <c r="L893" i="9" a="1"/>
  <c r="L893" i="9"/>
  <c r="D893" i="9" a="1"/>
  <c r="D893" i="9"/>
  <c r="M893" i="9" a="1"/>
  <c r="M893" i="9"/>
  <c r="E893" i="9" a="1"/>
  <c r="E893" i="9"/>
  <c r="N893" i="9" a="1"/>
  <c r="N893" i="9"/>
  <c r="F893" i="9" a="1"/>
  <c r="F893" i="9"/>
  <c r="O893" i="9" a="1"/>
  <c r="O893" i="9"/>
  <c r="G893" i="9" a="1"/>
  <c r="G893" i="9"/>
  <c r="P893" i="9" a="1"/>
  <c r="P893" i="9"/>
  <c r="H893" i="9" a="1"/>
  <c r="H893" i="9"/>
  <c r="Q893" i="9" a="1"/>
  <c r="Q893" i="9"/>
  <c r="I893" i="9" a="1"/>
  <c r="I893" i="9"/>
  <c r="B894" i="9" a="1"/>
  <c r="B894" i="9"/>
  <c r="K894" i="9" a="1"/>
  <c r="K894" i="9"/>
  <c r="C894" i="9" a="1"/>
  <c r="C894" i="9"/>
  <c r="L894" i="9" a="1"/>
  <c r="L894" i="9"/>
  <c r="D894" i="9" a="1"/>
  <c r="D894" i="9"/>
  <c r="M894" i="9" a="1"/>
  <c r="M894" i="9"/>
  <c r="E894" i="9" a="1"/>
  <c r="E894" i="9"/>
  <c r="N894" i="9" a="1"/>
  <c r="N894" i="9"/>
  <c r="F894" i="9" a="1"/>
  <c r="F894" i="9"/>
  <c r="O894" i="9" a="1"/>
  <c r="O894" i="9"/>
  <c r="G894" i="9" a="1"/>
  <c r="G894" i="9"/>
  <c r="P894" i="9" a="1"/>
  <c r="P894" i="9"/>
  <c r="H894" i="9" a="1"/>
  <c r="H894" i="9"/>
  <c r="Q894" i="9" a="1"/>
  <c r="Q894" i="9"/>
  <c r="I894" i="9" a="1"/>
  <c r="I894" i="9"/>
  <c r="B895" i="9" a="1"/>
  <c r="B895" i="9"/>
  <c r="K895" i="9" a="1"/>
  <c r="K895" i="9"/>
  <c r="C895" i="9" a="1"/>
  <c r="C895" i="9"/>
  <c r="L895" i="9" a="1"/>
  <c r="L895" i="9"/>
  <c r="D895" i="9" a="1"/>
  <c r="D895" i="9"/>
  <c r="M895" i="9" a="1"/>
  <c r="M895" i="9"/>
  <c r="E895" i="9" a="1"/>
  <c r="E895" i="9"/>
  <c r="N895" i="9" a="1"/>
  <c r="N895" i="9"/>
  <c r="F895" i="9" a="1"/>
  <c r="F895" i="9"/>
  <c r="O895" i="9" a="1"/>
  <c r="O895" i="9"/>
  <c r="G895" i="9" a="1"/>
  <c r="G895" i="9"/>
  <c r="P895" i="9" a="1"/>
  <c r="P895" i="9"/>
  <c r="H895" i="9" a="1"/>
  <c r="H895" i="9"/>
  <c r="Q895" i="9" a="1"/>
  <c r="Q895" i="9"/>
  <c r="I895" i="9" a="1"/>
  <c r="I895" i="9"/>
  <c r="B896" i="9" a="1"/>
  <c r="B896" i="9"/>
  <c r="K896" i="9" a="1"/>
  <c r="K896" i="9"/>
  <c r="C896" i="9" a="1"/>
  <c r="C896" i="9"/>
  <c r="L896" i="9" a="1"/>
  <c r="L896" i="9"/>
  <c r="D896" i="9" a="1"/>
  <c r="D896" i="9"/>
  <c r="M896" i="9" a="1"/>
  <c r="M896" i="9"/>
  <c r="E896" i="9" a="1"/>
  <c r="E896" i="9"/>
  <c r="N896" i="9" a="1"/>
  <c r="N896" i="9"/>
  <c r="F896" i="9" a="1"/>
  <c r="F896" i="9"/>
  <c r="O896" i="9" a="1"/>
  <c r="O896" i="9"/>
  <c r="G896" i="9" a="1"/>
  <c r="G896" i="9"/>
  <c r="P896" i="9" a="1"/>
  <c r="P896" i="9"/>
  <c r="H896" i="9" a="1"/>
  <c r="H896" i="9"/>
  <c r="Q896" i="9" a="1"/>
  <c r="Q896" i="9"/>
  <c r="I896" i="9" a="1"/>
  <c r="I896" i="9"/>
  <c r="B897" i="9" a="1"/>
  <c r="B897" i="9"/>
  <c r="K897" i="9" a="1"/>
  <c r="K897" i="9"/>
  <c r="C897" i="9" a="1"/>
  <c r="C897" i="9"/>
  <c r="L897" i="9" a="1"/>
  <c r="L897" i="9"/>
  <c r="D897" i="9" a="1"/>
  <c r="D897" i="9"/>
  <c r="M897" i="9" a="1"/>
  <c r="M897" i="9"/>
  <c r="E897" i="9" a="1"/>
  <c r="E897" i="9"/>
  <c r="N897" i="9" a="1"/>
  <c r="N897" i="9"/>
  <c r="F897" i="9" a="1"/>
  <c r="F897" i="9"/>
  <c r="O897" i="9" a="1"/>
  <c r="O897" i="9"/>
  <c r="G897" i="9" a="1"/>
  <c r="G897" i="9"/>
  <c r="P897" i="9" a="1"/>
  <c r="P897" i="9"/>
  <c r="H897" i="9" a="1"/>
  <c r="H897" i="9"/>
  <c r="Q897" i="9" a="1"/>
  <c r="Q897" i="9"/>
  <c r="I897" i="9" a="1"/>
  <c r="I897" i="9"/>
  <c r="B898" i="9" a="1"/>
  <c r="B898" i="9"/>
  <c r="K898" i="9" a="1"/>
  <c r="K898" i="9"/>
  <c r="C898" i="9" a="1"/>
  <c r="C898" i="9"/>
  <c r="L898" i="9" a="1"/>
  <c r="L898" i="9"/>
  <c r="D898" i="9" a="1"/>
  <c r="D898" i="9"/>
  <c r="M898" i="9" a="1"/>
  <c r="M898" i="9"/>
  <c r="E898" i="9" a="1"/>
  <c r="E898" i="9"/>
  <c r="N898" i="9" a="1"/>
  <c r="N898" i="9"/>
  <c r="F898" i="9" a="1"/>
  <c r="F898" i="9"/>
  <c r="O898" i="9" a="1"/>
  <c r="O898" i="9"/>
  <c r="G898" i="9" a="1"/>
  <c r="G898" i="9"/>
  <c r="P898" i="9" a="1"/>
  <c r="P898" i="9"/>
  <c r="H898" i="9" a="1"/>
  <c r="H898" i="9"/>
  <c r="Q898" i="9" a="1"/>
  <c r="Q898" i="9"/>
  <c r="I898" i="9" a="1"/>
  <c r="I898" i="9"/>
  <c r="B899" i="9" a="1"/>
  <c r="B899" i="9"/>
  <c r="K899" i="9" a="1"/>
  <c r="K899" i="9"/>
  <c r="C899" i="9" a="1"/>
  <c r="C899" i="9"/>
  <c r="L899" i="9" a="1"/>
  <c r="L899" i="9"/>
  <c r="D899" i="9" a="1"/>
  <c r="D899" i="9"/>
  <c r="M899" i="9" a="1"/>
  <c r="M899" i="9"/>
  <c r="E899" i="9" a="1"/>
  <c r="E899" i="9"/>
  <c r="N899" i="9" a="1"/>
  <c r="N899" i="9"/>
  <c r="F899" i="9" a="1"/>
  <c r="F899" i="9"/>
  <c r="O899" i="9" a="1"/>
  <c r="O899" i="9"/>
  <c r="G899" i="9" a="1"/>
  <c r="G899" i="9"/>
  <c r="P899" i="9" a="1"/>
  <c r="P899" i="9"/>
  <c r="H899" i="9" a="1"/>
  <c r="H899" i="9"/>
  <c r="Q899" i="9" a="1"/>
  <c r="Q899" i="9"/>
  <c r="I899" i="9" a="1"/>
  <c r="I899" i="9"/>
  <c r="B900" i="9" a="1"/>
  <c r="B900" i="9"/>
  <c r="K900" i="9" a="1"/>
  <c r="K900" i="9"/>
  <c r="C900" i="9" a="1"/>
  <c r="C900" i="9"/>
  <c r="L900" i="9" a="1"/>
  <c r="L900" i="9"/>
  <c r="D900" i="9" a="1"/>
  <c r="D900" i="9"/>
  <c r="M900" i="9" a="1"/>
  <c r="M900" i="9"/>
  <c r="E900" i="9" a="1"/>
  <c r="E900" i="9"/>
  <c r="N900" i="9" a="1"/>
  <c r="N900" i="9"/>
  <c r="F900" i="9" a="1"/>
  <c r="F900" i="9"/>
  <c r="O900" i="9" a="1"/>
  <c r="O900" i="9"/>
  <c r="G900" i="9" a="1"/>
  <c r="G900" i="9"/>
  <c r="P900" i="9" a="1"/>
  <c r="P900" i="9"/>
  <c r="H900" i="9" a="1"/>
  <c r="H900" i="9"/>
  <c r="Q900" i="9" a="1"/>
  <c r="Q900" i="9"/>
  <c r="I900" i="9" a="1"/>
  <c r="I900" i="9"/>
  <c r="B901" i="9" a="1"/>
  <c r="B901" i="9"/>
  <c r="K901" i="9" a="1"/>
  <c r="K901" i="9"/>
  <c r="C901" i="9" a="1"/>
  <c r="C901" i="9"/>
  <c r="L901" i="9" a="1"/>
  <c r="L901" i="9"/>
  <c r="D901" i="9" a="1"/>
  <c r="D901" i="9"/>
  <c r="M901" i="9" a="1"/>
  <c r="M901" i="9"/>
  <c r="E901" i="9" a="1"/>
  <c r="E901" i="9"/>
  <c r="N901" i="9" a="1"/>
  <c r="N901" i="9"/>
  <c r="F901" i="9" a="1"/>
  <c r="F901" i="9"/>
  <c r="O901" i="9" a="1"/>
  <c r="O901" i="9"/>
  <c r="G901" i="9" a="1"/>
  <c r="G901" i="9"/>
  <c r="P901" i="9" a="1"/>
  <c r="P901" i="9"/>
  <c r="H901" i="9" a="1"/>
  <c r="H901" i="9"/>
  <c r="Q901" i="9" a="1"/>
  <c r="Q901" i="9"/>
  <c r="I901" i="9" a="1"/>
  <c r="I901" i="9"/>
  <c r="B902" i="9" a="1"/>
  <c r="B902" i="9"/>
  <c r="K902" i="9" a="1"/>
  <c r="K902" i="9"/>
  <c r="C902" i="9" a="1"/>
  <c r="C902" i="9"/>
  <c r="L902" i="9" a="1"/>
  <c r="L902" i="9"/>
  <c r="D902" i="9" a="1"/>
  <c r="D902" i="9"/>
  <c r="M902" i="9" a="1"/>
  <c r="M902" i="9"/>
  <c r="E902" i="9" a="1"/>
  <c r="E902" i="9"/>
  <c r="N902" i="9" a="1"/>
  <c r="N902" i="9"/>
  <c r="F902" i="9" a="1"/>
  <c r="F902" i="9"/>
  <c r="O902" i="9" a="1"/>
  <c r="O902" i="9"/>
  <c r="G902" i="9" a="1"/>
  <c r="G902" i="9"/>
  <c r="P902" i="9" a="1"/>
  <c r="P902" i="9"/>
  <c r="H902" i="9" a="1"/>
  <c r="H902" i="9"/>
  <c r="Q902" i="9" a="1"/>
  <c r="Q902" i="9"/>
  <c r="I902" i="9" a="1"/>
  <c r="I902" i="9"/>
  <c r="B903" i="9" a="1"/>
  <c r="B903" i="9"/>
  <c r="K903" i="9" a="1"/>
  <c r="K903" i="9"/>
  <c r="C903" i="9" a="1"/>
  <c r="C903" i="9"/>
  <c r="L903" i="9" a="1"/>
  <c r="L903" i="9"/>
  <c r="D903" i="9" a="1"/>
  <c r="D903" i="9"/>
  <c r="M903" i="9" a="1"/>
  <c r="M903" i="9"/>
  <c r="E903" i="9" a="1"/>
  <c r="E903" i="9"/>
  <c r="N903" i="9" a="1"/>
  <c r="N903" i="9"/>
  <c r="F903" i="9" a="1"/>
  <c r="F903" i="9"/>
  <c r="O903" i="9" a="1"/>
  <c r="O903" i="9"/>
  <c r="G903" i="9" a="1"/>
  <c r="G903" i="9"/>
  <c r="P903" i="9" a="1"/>
  <c r="P903" i="9"/>
  <c r="H903" i="9" a="1"/>
  <c r="H903" i="9"/>
  <c r="Q903" i="9" a="1"/>
  <c r="Q903" i="9"/>
  <c r="I903" i="9" a="1"/>
  <c r="I903" i="9"/>
  <c r="B904" i="9" a="1"/>
  <c r="B904" i="9"/>
  <c r="K904" i="9" a="1"/>
  <c r="K904" i="9"/>
  <c r="C904" i="9" a="1"/>
  <c r="C904" i="9"/>
  <c r="L904" i="9" a="1"/>
  <c r="L904" i="9"/>
  <c r="D904" i="9" a="1"/>
  <c r="D904" i="9"/>
  <c r="M904" i="9" a="1"/>
  <c r="M904" i="9"/>
  <c r="E904" i="9" a="1"/>
  <c r="E904" i="9"/>
  <c r="N904" i="9" a="1"/>
  <c r="N904" i="9"/>
  <c r="F904" i="9" a="1"/>
  <c r="F904" i="9"/>
  <c r="O904" i="9" a="1"/>
  <c r="O904" i="9"/>
  <c r="G904" i="9" a="1"/>
  <c r="G904" i="9"/>
  <c r="P904" i="9" a="1"/>
  <c r="P904" i="9"/>
  <c r="H904" i="9" a="1"/>
  <c r="H904" i="9"/>
  <c r="Q904" i="9" a="1"/>
  <c r="Q904" i="9"/>
  <c r="I904" i="9" a="1"/>
  <c r="I904" i="9"/>
  <c r="B905" i="9" a="1"/>
  <c r="B905" i="9"/>
  <c r="K905" i="9" a="1"/>
  <c r="K905" i="9"/>
  <c r="C905" i="9" a="1"/>
  <c r="C905" i="9"/>
  <c r="L905" i="9" a="1"/>
  <c r="L905" i="9"/>
  <c r="D905" i="9" a="1"/>
  <c r="D905" i="9"/>
  <c r="M905" i="9" a="1"/>
  <c r="M905" i="9"/>
  <c r="E905" i="9" a="1"/>
  <c r="E905" i="9"/>
  <c r="N905" i="9" a="1"/>
  <c r="N905" i="9"/>
  <c r="F905" i="9" a="1"/>
  <c r="F905" i="9"/>
  <c r="O905" i="9" a="1"/>
  <c r="O905" i="9"/>
  <c r="G905" i="9" a="1"/>
  <c r="G905" i="9"/>
  <c r="P905" i="9" a="1"/>
  <c r="P905" i="9"/>
  <c r="H905" i="9" a="1"/>
  <c r="H905" i="9"/>
  <c r="Q905" i="9" a="1"/>
  <c r="Q905" i="9"/>
  <c r="I905" i="9" a="1"/>
  <c r="I905" i="9"/>
  <c r="B906" i="9" a="1"/>
  <c r="B906" i="9"/>
  <c r="K906" i="9" a="1"/>
  <c r="K906" i="9"/>
  <c r="C906" i="9" a="1"/>
  <c r="C906" i="9"/>
  <c r="L906" i="9" a="1"/>
  <c r="L906" i="9"/>
  <c r="D906" i="9" a="1"/>
  <c r="D906" i="9"/>
  <c r="M906" i="9" a="1"/>
  <c r="M906" i="9"/>
  <c r="E906" i="9" a="1"/>
  <c r="E906" i="9"/>
  <c r="N906" i="9" a="1"/>
  <c r="N906" i="9"/>
  <c r="F906" i="9" a="1"/>
  <c r="F906" i="9"/>
  <c r="O906" i="9" a="1"/>
  <c r="O906" i="9"/>
  <c r="G906" i="9" a="1"/>
  <c r="G906" i="9"/>
  <c r="P906" i="9" a="1"/>
  <c r="P906" i="9"/>
  <c r="H906" i="9" a="1"/>
  <c r="H906" i="9"/>
  <c r="Q906" i="9" a="1"/>
  <c r="Q906" i="9"/>
  <c r="I906" i="9" a="1"/>
  <c r="I906" i="9"/>
  <c r="B907" i="9" a="1"/>
  <c r="B907" i="9"/>
  <c r="K907" i="9" a="1"/>
  <c r="K907" i="9"/>
  <c r="C907" i="9" a="1"/>
  <c r="C907" i="9"/>
  <c r="L907" i="9" a="1"/>
  <c r="L907" i="9"/>
  <c r="D907" i="9" a="1"/>
  <c r="D907" i="9"/>
  <c r="M907" i="9" a="1"/>
  <c r="M907" i="9"/>
  <c r="E907" i="9" a="1"/>
  <c r="E907" i="9"/>
  <c r="N907" i="9" a="1"/>
  <c r="N907" i="9"/>
  <c r="F907" i="9" a="1"/>
  <c r="F907" i="9"/>
  <c r="O907" i="9" a="1"/>
  <c r="O907" i="9"/>
  <c r="G907" i="9" a="1"/>
  <c r="G907" i="9"/>
  <c r="P907" i="9" a="1"/>
  <c r="P907" i="9"/>
  <c r="H907" i="9" a="1"/>
  <c r="H907" i="9"/>
  <c r="Q907" i="9" a="1"/>
  <c r="Q907" i="9"/>
  <c r="I907" i="9" a="1"/>
  <c r="I907" i="9"/>
  <c r="B908" i="9" a="1"/>
  <c r="B908" i="9"/>
  <c r="K908" i="9" a="1"/>
  <c r="K908" i="9"/>
  <c r="C908" i="9" a="1"/>
  <c r="C908" i="9"/>
  <c r="L908" i="9" a="1"/>
  <c r="L908" i="9"/>
  <c r="D908" i="9" a="1"/>
  <c r="D908" i="9"/>
  <c r="M908" i="9" a="1"/>
  <c r="M908" i="9"/>
  <c r="E908" i="9" a="1"/>
  <c r="E908" i="9"/>
  <c r="N908" i="9" a="1"/>
  <c r="N908" i="9"/>
  <c r="F908" i="9" a="1"/>
  <c r="F908" i="9"/>
  <c r="O908" i="9" a="1"/>
  <c r="O908" i="9"/>
  <c r="G908" i="9" a="1"/>
  <c r="G908" i="9"/>
  <c r="P908" i="9" a="1"/>
  <c r="P908" i="9"/>
  <c r="H908" i="9" a="1"/>
  <c r="H908" i="9"/>
  <c r="Q908" i="9" a="1"/>
  <c r="Q908" i="9"/>
  <c r="I908" i="9" a="1"/>
  <c r="I908" i="9"/>
  <c r="B909" i="9" a="1"/>
  <c r="B909" i="9"/>
  <c r="K909" i="9" a="1"/>
  <c r="K909" i="9"/>
  <c r="C909" i="9" a="1"/>
  <c r="C909" i="9"/>
  <c r="L909" i="9" a="1"/>
  <c r="L909" i="9"/>
  <c r="D909" i="9" a="1"/>
  <c r="D909" i="9"/>
  <c r="M909" i="9" a="1"/>
  <c r="M909" i="9"/>
  <c r="E909" i="9" a="1"/>
  <c r="E909" i="9"/>
  <c r="N909" i="9" a="1"/>
  <c r="N909" i="9"/>
  <c r="F909" i="9" a="1"/>
  <c r="F909" i="9"/>
  <c r="O909" i="9" a="1"/>
  <c r="O909" i="9"/>
  <c r="G909" i="9" a="1"/>
  <c r="G909" i="9"/>
  <c r="P909" i="9" a="1"/>
  <c r="P909" i="9"/>
  <c r="H909" i="9" a="1"/>
  <c r="H909" i="9"/>
  <c r="Q909" i="9" a="1"/>
  <c r="Q909" i="9"/>
  <c r="I909" i="9" a="1"/>
  <c r="I909" i="9"/>
  <c r="B910" i="9" a="1"/>
  <c r="B910" i="9"/>
  <c r="K910" i="9" a="1"/>
  <c r="K910" i="9"/>
  <c r="C910" i="9" a="1"/>
  <c r="C910" i="9"/>
  <c r="L910" i="9" a="1"/>
  <c r="L910" i="9"/>
  <c r="D910" i="9" a="1"/>
  <c r="D910" i="9"/>
  <c r="M910" i="9" a="1"/>
  <c r="M910" i="9"/>
  <c r="E910" i="9" a="1"/>
  <c r="E910" i="9"/>
  <c r="N910" i="9" a="1"/>
  <c r="N910" i="9"/>
  <c r="F910" i="9" a="1"/>
  <c r="F910" i="9"/>
  <c r="O910" i="9" a="1"/>
  <c r="O910" i="9"/>
  <c r="G910" i="9" a="1"/>
  <c r="G910" i="9"/>
  <c r="P910" i="9" a="1"/>
  <c r="P910" i="9"/>
  <c r="H910" i="9" a="1"/>
  <c r="H910" i="9"/>
  <c r="Q910" i="9" a="1"/>
  <c r="Q910" i="9"/>
  <c r="I910" i="9" a="1"/>
  <c r="I910" i="9"/>
  <c r="B911" i="9" a="1"/>
  <c r="B911" i="9"/>
  <c r="K911" i="9" a="1"/>
  <c r="K911" i="9"/>
  <c r="C911" i="9" a="1"/>
  <c r="C911" i="9"/>
  <c r="L911" i="9" a="1"/>
  <c r="L911" i="9"/>
  <c r="D911" i="9" a="1"/>
  <c r="D911" i="9"/>
  <c r="M911" i="9" a="1"/>
  <c r="M911" i="9"/>
  <c r="E911" i="9" a="1"/>
  <c r="E911" i="9"/>
  <c r="N911" i="9" a="1"/>
  <c r="N911" i="9"/>
  <c r="F911" i="9" a="1"/>
  <c r="F911" i="9"/>
  <c r="O911" i="9" a="1"/>
  <c r="O911" i="9"/>
  <c r="G911" i="9" a="1"/>
  <c r="G911" i="9"/>
  <c r="P911" i="9" a="1"/>
  <c r="P911" i="9"/>
  <c r="H911" i="9" a="1"/>
  <c r="H911" i="9"/>
  <c r="Q911" i="9" a="1"/>
  <c r="Q911" i="9"/>
  <c r="I911" i="9" a="1"/>
  <c r="I911" i="9"/>
  <c r="B912" i="9" a="1"/>
  <c r="B912" i="9"/>
  <c r="K912" i="9" a="1"/>
  <c r="K912" i="9"/>
  <c r="C912" i="9" a="1"/>
  <c r="C912" i="9"/>
  <c r="L912" i="9" a="1"/>
  <c r="L912" i="9"/>
  <c r="D912" i="9" a="1"/>
  <c r="D912" i="9"/>
  <c r="M912" i="9" a="1"/>
  <c r="M912" i="9"/>
  <c r="E912" i="9" a="1"/>
  <c r="E912" i="9"/>
  <c r="N912" i="9" a="1"/>
  <c r="N912" i="9"/>
  <c r="F912" i="9" a="1"/>
  <c r="F912" i="9"/>
  <c r="O912" i="9" a="1"/>
  <c r="O912" i="9"/>
  <c r="G912" i="9" a="1"/>
  <c r="G912" i="9"/>
  <c r="P912" i="9" a="1"/>
  <c r="P912" i="9"/>
  <c r="H912" i="9" a="1"/>
  <c r="H912" i="9"/>
  <c r="Q912" i="9" a="1"/>
  <c r="Q912" i="9"/>
  <c r="I912" i="9" a="1"/>
  <c r="I912" i="9"/>
  <c r="B913" i="9" a="1"/>
  <c r="B913" i="9"/>
  <c r="K913" i="9" a="1"/>
  <c r="K913" i="9"/>
  <c r="C913" i="9" a="1"/>
  <c r="C913" i="9"/>
  <c r="L913" i="9" a="1"/>
  <c r="L913" i="9"/>
  <c r="D913" i="9" a="1"/>
  <c r="D913" i="9"/>
  <c r="M913" i="9" a="1"/>
  <c r="M913" i="9"/>
  <c r="E913" i="9" a="1"/>
  <c r="E913" i="9"/>
  <c r="N913" i="9" a="1"/>
  <c r="N913" i="9"/>
  <c r="F913" i="9" a="1"/>
  <c r="F913" i="9"/>
  <c r="O913" i="9" a="1"/>
  <c r="O913" i="9"/>
  <c r="G913" i="9" a="1"/>
  <c r="G913" i="9"/>
  <c r="P913" i="9" a="1"/>
  <c r="P913" i="9"/>
  <c r="H913" i="9" a="1"/>
  <c r="H913" i="9"/>
  <c r="Q913" i="9" a="1"/>
  <c r="Q913" i="9"/>
  <c r="I913" i="9" a="1"/>
  <c r="I913" i="9"/>
  <c r="B914" i="9" a="1"/>
  <c r="B914" i="9"/>
  <c r="K914" i="9" a="1"/>
  <c r="K914" i="9"/>
  <c r="C914" i="9" a="1"/>
  <c r="C914" i="9"/>
  <c r="L914" i="9" a="1"/>
  <c r="L914" i="9"/>
  <c r="D914" i="9" a="1"/>
  <c r="D914" i="9"/>
  <c r="M914" i="9" a="1"/>
  <c r="M914" i="9"/>
  <c r="E914" i="9" a="1"/>
  <c r="E914" i="9"/>
  <c r="N914" i="9" a="1"/>
  <c r="N914" i="9"/>
  <c r="F914" i="9" a="1"/>
  <c r="F914" i="9"/>
  <c r="O914" i="9" a="1"/>
  <c r="O914" i="9"/>
  <c r="G914" i="9" a="1"/>
  <c r="G914" i="9"/>
  <c r="P914" i="9" a="1"/>
  <c r="P914" i="9"/>
  <c r="H914" i="9" a="1"/>
  <c r="H914" i="9"/>
  <c r="Q914" i="9" a="1"/>
  <c r="Q914" i="9"/>
  <c r="I914" i="9" a="1"/>
  <c r="I914" i="9"/>
  <c r="B915" i="9" a="1"/>
  <c r="B915" i="9"/>
  <c r="K915" i="9" a="1"/>
  <c r="K915" i="9"/>
  <c r="C915" i="9" a="1"/>
  <c r="C915" i="9"/>
  <c r="L915" i="9" a="1"/>
  <c r="L915" i="9"/>
  <c r="D915" i="9" a="1"/>
  <c r="D915" i="9"/>
  <c r="M915" i="9" a="1"/>
  <c r="M915" i="9"/>
  <c r="E915" i="9" a="1"/>
  <c r="E915" i="9"/>
  <c r="N915" i="9" a="1"/>
  <c r="N915" i="9"/>
  <c r="F915" i="9" a="1"/>
  <c r="F915" i="9"/>
  <c r="O915" i="9" a="1"/>
  <c r="O915" i="9"/>
  <c r="G915" i="9" a="1"/>
  <c r="G915" i="9"/>
  <c r="P915" i="9" a="1"/>
  <c r="P915" i="9"/>
  <c r="H915" i="9" a="1"/>
  <c r="H915" i="9"/>
  <c r="Q915" i="9" a="1"/>
  <c r="Q915" i="9"/>
  <c r="I915" i="9" a="1"/>
  <c r="I915" i="9"/>
  <c r="B916" i="9" a="1"/>
  <c r="B916" i="9"/>
  <c r="K916" i="9" a="1"/>
  <c r="K916" i="9"/>
  <c r="C916" i="9" a="1"/>
  <c r="C916" i="9"/>
  <c r="L916" i="9" a="1"/>
  <c r="L916" i="9"/>
  <c r="D916" i="9" a="1"/>
  <c r="D916" i="9"/>
  <c r="M916" i="9" a="1"/>
  <c r="M916" i="9"/>
  <c r="E916" i="9" a="1"/>
  <c r="E916" i="9"/>
  <c r="N916" i="9" a="1"/>
  <c r="N916" i="9"/>
  <c r="F916" i="9" a="1"/>
  <c r="F916" i="9"/>
  <c r="O916" i="9" a="1"/>
  <c r="O916" i="9"/>
  <c r="G916" i="9" a="1"/>
  <c r="G916" i="9"/>
  <c r="P916" i="9" a="1"/>
  <c r="P916" i="9"/>
  <c r="H916" i="9" a="1"/>
  <c r="H916" i="9"/>
  <c r="Q916" i="9" a="1"/>
  <c r="Q916" i="9"/>
  <c r="I916" i="9" a="1"/>
  <c r="I916" i="9"/>
  <c r="B917" i="9" a="1"/>
  <c r="B917" i="9"/>
  <c r="K917" i="9" a="1"/>
  <c r="K917" i="9"/>
  <c r="C917" i="9" a="1"/>
  <c r="C917" i="9"/>
  <c r="L917" i="9" a="1"/>
  <c r="L917" i="9"/>
  <c r="D917" i="9" a="1"/>
  <c r="D917" i="9"/>
  <c r="M917" i="9" a="1"/>
  <c r="M917" i="9"/>
  <c r="E917" i="9" a="1"/>
  <c r="E917" i="9"/>
  <c r="N917" i="9" a="1"/>
  <c r="N917" i="9"/>
  <c r="F917" i="9" a="1"/>
  <c r="F917" i="9"/>
  <c r="O917" i="9" a="1"/>
  <c r="O917" i="9"/>
  <c r="G917" i="9" a="1"/>
  <c r="G917" i="9"/>
  <c r="P917" i="9" a="1"/>
  <c r="P917" i="9"/>
  <c r="H917" i="9" a="1"/>
  <c r="H917" i="9"/>
  <c r="Q917" i="9" a="1"/>
  <c r="Q917" i="9"/>
  <c r="I917" i="9" a="1"/>
  <c r="I917" i="9"/>
  <c r="B918" i="9" a="1"/>
  <c r="B918" i="9"/>
  <c r="K918" i="9" a="1"/>
  <c r="K918" i="9"/>
  <c r="C918" i="9" a="1"/>
  <c r="C918" i="9"/>
  <c r="L918" i="9" a="1"/>
  <c r="L918" i="9"/>
  <c r="D918" i="9" a="1"/>
  <c r="D918" i="9"/>
  <c r="M918" i="9" a="1"/>
  <c r="M918" i="9"/>
  <c r="E918" i="9" a="1"/>
  <c r="E918" i="9"/>
  <c r="N918" i="9" a="1"/>
  <c r="N918" i="9"/>
  <c r="F918" i="9" a="1"/>
  <c r="F918" i="9"/>
  <c r="O918" i="9" a="1"/>
  <c r="O918" i="9"/>
  <c r="G918" i="9" a="1"/>
  <c r="G918" i="9"/>
  <c r="P918" i="9" a="1"/>
  <c r="P918" i="9"/>
  <c r="H918" i="9" a="1"/>
  <c r="H918" i="9"/>
  <c r="Q918" i="9" a="1"/>
  <c r="Q918" i="9"/>
  <c r="I918" i="9" a="1"/>
  <c r="I918" i="9"/>
  <c r="B919" i="9" a="1"/>
  <c r="B919" i="9"/>
  <c r="K919" i="9" a="1"/>
  <c r="K919" i="9"/>
  <c r="C919" i="9" a="1"/>
  <c r="C919" i="9"/>
  <c r="L919" i="9" a="1"/>
  <c r="L919" i="9"/>
  <c r="D919" i="9" a="1"/>
  <c r="D919" i="9"/>
  <c r="M919" i="9" a="1"/>
  <c r="M919" i="9"/>
  <c r="E919" i="9" a="1"/>
  <c r="E919" i="9"/>
  <c r="N919" i="9" a="1"/>
  <c r="N919" i="9"/>
  <c r="F919" i="9" a="1"/>
  <c r="F919" i="9"/>
  <c r="O919" i="9" a="1"/>
  <c r="O919" i="9"/>
  <c r="G919" i="9" a="1"/>
  <c r="G919" i="9"/>
  <c r="P919" i="9" a="1"/>
  <c r="P919" i="9"/>
  <c r="H919" i="9" a="1"/>
  <c r="H919" i="9"/>
  <c r="Q919" i="9" a="1"/>
  <c r="Q919" i="9"/>
  <c r="I919" i="9" a="1"/>
  <c r="I919" i="9"/>
  <c r="B920" i="9" a="1"/>
  <c r="B920" i="9"/>
  <c r="K920" i="9" a="1"/>
  <c r="K920" i="9"/>
  <c r="C920" i="9" a="1"/>
  <c r="C920" i="9"/>
  <c r="L920" i="9" a="1"/>
  <c r="L920" i="9"/>
  <c r="D920" i="9" a="1"/>
  <c r="D920" i="9"/>
  <c r="M920" i="9" a="1"/>
  <c r="M920" i="9"/>
  <c r="E920" i="9" a="1"/>
  <c r="E920" i="9"/>
  <c r="N920" i="9" a="1"/>
  <c r="N920" i="9"/>
  <c r="F920" i="9" a="1"/>
  <c r="F920" i="9"/>
  <c r="O920" i="9" a="1"/>
  <c r="O920" i="9"/>
  <c r="G920" i="9" a="1"/>
  <c r="G920" i="9"/>
  <c r="P920" i="9" a="1"/>
  <c r="P920" i="9"/>
  <c r="H920" i="9" a="1"/>
  <c r="H920" i="9"/>
  <c r="Q920" i="9" a="1"/>
  <c r="Q920" i="9"/>
  <c r="I920" i="9" a="1"/>
  <c r="I920" i="9"/>
  <c r="B921" i="9" a="1"/>
  <c r="B921" i="9"/>
  <c r="K921" i="9" a="1"/>
  <c r="K921" i="9"/>
  <c r="C921" i="9" a="1"/>
  <c r="C921" i="9"/>
  <c r="L921" i="9" a="1"/>
  <c r="L921" i="9"/>
  <c r="D921" i="9" a="1"/>
  <c r="D921" i="9"/>
  <c r="M921" i="9" a="1"/>
  <c r="M921" i="9"/>
  <c r="E921" i="9" a="1"/>
  <c r="E921" i="9"/>
  <c r="N921" i="9" a="1"/>
  <c r="N921" i="9"/>
  <c r="F921" i="9" a="1"/>
  <c r="F921" i="9"/>
  <c r="O921" i="9" a="1"/>
  <c r="O921" i="9"/>
  <c r="G921" i="9" a="1"/>
  <c r="G921" i="9"/>
  <c r="P921" i="9" a="1"/>
  <c r="P921" i="9"/>
  <c r="H921" i="9" a="1"/>
  <c r="H921" i="9"/>
  <c r="Q921" i="9" a="1"/>
  <c r="Q921" i="9"/>
  <c r="I921" i="9" a="1"/>
  <c r="I921" i="9"/>
  <c r="B922" i="9" a="1"/>
  <c r="B922" i="9"/>
  <c r="K922" i="9" a="1"/>
  <c r="K922" i="9"/>
  <c r="C922" i="9" a="1"/>
  <c r="C922" i="9"/>
  <c r="L922" i="9" a="1"/>
  <c r="L922" i="9"/>
  <c r="D922" i="9" a="1"/>
  <c r="D922" i="9"/>
  <c r="M922" i="9" a="1"/>
  <c r="M922" i="9"/>
  <c r="E922" i="9" a="1"/>
  <c r="E922" i="9"/>
  <c r="N922" i="9" a="1"/>
  <c r="N922" i="9"/>
  <c r="F922" i="9" a="1"/>
  <c r="F922" i="9"/>
  <c r="O922" i="9" a="1"/>
  <c r="O922" i="9"/>
  <c r="G922" i="9" a="1"/>
  <c r="G922" i="9"/>
  <c r="P922" i="9" a="1"/>
  <c r="P922" i="9"/>
  <c r="H922" i="9" a="1"/>
  <c r="H922" i="9"/>
  <c r="Q922" i="9" a="1"/>
  <c r="Q922" i="9"/>
  <c r="I922" i="9" a="1"/>
  <c r="I922" i="9"/>
  <c r="B923" i="9" a="1"/>
  <c r="B923" i="9"/>
  <c r="K923" i="9" a="1"/>
  <c r="K923" i="9"/>
  <c r="C923" i="9" a="1"/>
  <c r="C923" i="9"/>
  <c r="L923" i="9" a="1"/>
  <c r="L923" i="9"/>
  <c r="D923" i="9" a="1"/>
  <c r="D923" i="9"/>
  <c r="M923" i="9" a="1"/>
  <c r="M923" i="9"/>
  <c r="E923" i="9" a="1"/>
  <c r="E923" i="9"/>
  <c r="N923" i="9" a="1"/>
  <c r="N923" i="9"/>
  <c r="F923" i="9" a="1"/>
  <c r="F923" i="9"/>
  <c r="O923" i="9" a="1"/>
  <c r="O923" i="9"/>
  <c r="G923" i="9" a="1"/>
  <c r="G923" i="9"/>
  <c r="P923" i="9" a="1"/>
  <c r="P923" i="9"/>
  <c r="H923" i="9" a="1"/>
  <c r="H923" i="9"/>
  <c r="Q923" i="9" a="1"/>
  <c r="Q923" i="9"/>
  <c r="I923" i="9" a="1"/>
  <c r="I923" i="9"/>
  <c r="B924" i="9" a="1"/>
  <c r="B924" i="9"/>
  <c r="K924" i="9" a="1"/>
  <c r="K924" i="9"/>
  <c r="C924" i="9" a="1"/>
  <c r="C924" i="9"/>
  <c r="L924" i="9" a="1"/>
  <c r="L924" i="9"/>
  <c r="D924" i="9" a="1"/>
  <c r="D924" i="9"/>
  <c r="M924" i="9" a="1"/>
  <c r="M924" i="9"/>
  <c r="E924" i="9" a="1"/>
  <c r="E924" i="9"/>
  <c r="N924" i="9" a="1"/>
  <c r="N924" i="9"/>
  <c r="F924" i="9" a="1"/>
  <c r="F924" i="9"/>
  <c r="O924" i="9" a="1"/>
  <c r="O924" i="9"/>
  <c r="G924" i="9" a="1"/>
  <c r="G924" i="9"/>
  <c r="P924" i="9" a="1"/>
  <c r="P924" i="9"/>
  <c r="H924" i="9" a="1"/>
  <c r="H924" i="9"/>
  <c r="Q924" i="9" a="1"/>
  <c r="Q924" i="9"/>
  <c r="I924" i="9" a="1"/>
  <c r="I924" i="9"/>
  <c r="B925" i="9" a="1"/>
  <c r="B925" i="9"/>
  <c r="K925" i="9" a="1"/>
  <c r="K925" i="9"/>
  <c r="C925" i="9" a="1"/>
  <c r="C925" i="9"/>
  <c r="L925" i="9" a="1"/>
  <c r="L925" i="9"/>
  <c r="D925" i="9" a="1"/>
  <c r="D925" i="9"/>
  <c r="M925" i="9" a="1"/>
  <c r="M925" i="9"/>
  <c r="E925" i="9" a="1"/>
  <c r="E925" i="9"/>
  <c r="N925" i="9" a="1"/>
  <c r="N925" i="9"/>
  <c r="F925" i="9" a="1"/>
  <c r="F925" i="9"/>
  <c r="O925" i="9" a="1"/>
  <c r="O925" i="9"/>
  <c r="G925" i="9" a="1"/>
  <c r="G925" i="9"/>
  <c r="P925" i="9" a="1"/>
  <c r="P925" i="9"/>
  <c r="H925" i="9" a="1"/>
  <c r="H925" i="9"/>
  <c r="Q925" i="9" a="1"/>
  <c r="Q925" i="9"/>
  <c r="I925" i="9" a="1"/>
  <c r="I925" i="9"/>
  <c r="B926" i="9" a="1"/>
  <c r="B926" i="9"/>
  <c r="K926" i="9" a="1"/>
  <c r="K926" i="9"/>
  <c r="C926" i="9" a="1"/>
  <c r="C926" i="9"/>
  <c r="L926" i="9" a="1"/>
  <c r="L926" i="9"/>
  <c r="D926" i="9" a="1"/>
  <c r="D926" i="9"/>
  <c r="M926" i="9" a="1"/>
  <c r="M926" i="9"/>
  <c r="E926" i="9" a="1"/>
  <c r="E926" i="9"/>
  <c r="N926" i="9" a="1"/>
  <c r="N926" i="9"/>
  <c r="F926" i="9" a="1"/>
  <c r="F926" i="9"/>
  <c r="O926" i="9" a="1"/>
  <c r="O926" i="9"/>
  <c r="G926" i="9" a="1"/>
  <c r="G926" i="9"/>
  <c r="P926" i="9" a="1"/>
  <c r="P926" i="9"/>
  <c r="H926" i="9" a="1"/>
  <c r="H926" i="9"/>
  <c r="Q926" i="9" a="1"/>
  <c r="Q926" i="9"/>
  <c r="I926" i="9" a="1"/>
  <c r="I926" i="9"/>
  <c r="B927" i="9" a="1"/>
  <c r="B927" i="9"/>
  <c r="K927" i="9" a="1"/>
  <c r="K927" i="9"/>
  <c r="C927" i="9" a="1"/>
  <c r="C927" i="9"/>
  <c r="L927" i="9" a="1"/>
  <c r="L927" i="9"/>
  <c r="D927" i="9" a="1"/>
  <c r="D927" i="9"/>
  <c r="M927" i="9" a="1"/>
  <c r="M927" i="9"/>
  <c r="E927" i="9" a="1"/>
  <c r="E927" i="9"/>
  <c r="N927" i="9" a="1"/>
  <c r="N927" i="9"/>
  <c r="F927" i="9" a="1"/>
  <c r="F927" i="9"/>
  <c r="O927" i="9" a="1"/>
  <c r="O927" i="9"/>
  <c r="G927" i="9" a="1"/>
  <c r="G927" i="9"/>
  <c r="P927" i="9" a="1"/>
  <c r="P927" i="9"/>
  <c r="H927" i="9" a="1"/>
  <c r="H927" i="9"/>
  <c r="Q927" i="9" a="1"/>
  <c r="Q927" i="9"/>
  <c r="I927" i="9" a="1"/>
  <c r="I927" i="9"/>
  <c r="B928" i="9" a="1"/>
  <c r="B928" i="9"/>
  <c r="K928" i="9" a="1"/>
  <c r="K928" i="9"/>
  <c r="C928" i="9" a="1"/>
  <c r="C928" i="9"/>
  <c r="L928" i="9" a="1"/>
  <c r="L928" i="9"/>
  <c r="D928" i="9" a="1"/>
  <c r="D928" i="9"/>
  <c r="M928" i="9" a="1"/>
  <c r="M928" i="9"/>
  <c r="E928" i="9" a="1"/>
  <c r="E928" i="9"/>
  <c r="N928" i="9" a="1"/>
  <c r="N928" i="9"/>
  <c r="F928" i="9" a="1"/>
  <c r="F928" i="9"/>
  <c r="O928" i="9" a="1"/>
  <c r="O928" i="9"/>
  <c r="G928" i="9" a="1"/>
  <c r="G928" i="9"/>
  <c r="P928" i="9" a="1"/>
  <c r="P928" i="9"/>
  <c r="H928" i="9" a="1"/>
  <c r="H928" i="9"/>
  <c r="Q928" i="9" a="1"/>
  <c r="Q928" i="9"/>
  <c r="I928" i="9" a="1"/>
  <c r="I928" i="9"/>
  <c r="B929" i="9" a="1"/>
  <c r="B929" i="9"/>
  <c r="K929" i="9" a="1"/>
  <c r="K929" i="9"/>
  <c r="C929" i="9" a="1"/>
  <c r="C929" i="9"/>
  <c r="L929" i="9" a="1"/>
  <c r="L929" i="9"/>
  <c r="D929" i="9" a="1"/>
  <c r="D929" i="9"/>
  <c r="M929" i="9" a="1"/>
  <c r="M929" i="9"/>
  <c r="E929" i="9" a="1"/>
  <c r="E929" i="9"/>
  <c r="N929" i="9" a="1"/>
  <c r="N929" i="9"/>
  <c r="F929" i="9" a="1"/>
  <c r="F929" i="9"/>
  <c r="O929" i="9" a="1"/>
  <c r="O929" i="9"/>
  <c r="G929" i="9" a="1"/>
  <c r="G929" i="9"/>
  <c r="P929" i="9" a="1"/>
  <c r="P929" i="9"/>
  <c r="H929" i="9" a="1"/>
  <c r="H929" i="9"/>
  <c r="Q929" i="9" a="1"/>
  <c r="Q929" i="9"/>
  <c r="I929" i="9" a="1"/>
  <c r="I929" i="9"/>
  <c r="B930" i="9" a="1"/>
  <c r="B930" i="9"/>
  <c r="K930" i="9" a="1"/>
  <c r="K930" i="9"/>
  <c r="C930" i="9" a="1"/>
  <c r="C930" i="9"/>
  <c r="L930" i="9" a="1"/>
  <c r="L930" i="9"/>
  <c r="D930" i="9" a="1"/>
  <c r="D930" i="9"/>
  <c r="M930" i="9" a="1"/>
  <c r="M930" i="9"/>
  <c r="E930" i="9" a="1"/>
  <c r="E930" i="9"/>
  <c r="N930" i="9" a="1"/>
  <c r="N930" i="9"/>
  <c r="F930" i="9" a="1"/>
  <c r="F930" i="9"/>
  <c r="O930" i="9" a="1"/>
  <c r="O930" i="9"/>
  <c r="G930" i="9" a="1"/>
  <c r="G930" i="9"/>
  <c r="P930" i="9" a="1"/>
  <c r="P930" i="9"/>
  <c r="H930" i="9" a="1"/>
  <c r="H930" i="9"/>
  <c r="Q930" i="9" a="1"/>
  <c r="Q930" i="9"/>
  <c r="I930" i="9" a="1"/>
  <c r="I930" i="9"/>
  <c r="B931" i="9" a="1"/>
  <c r="B931" i="9"/>
  <c r="K931" i="9" a="1"/>
  <c r="K931" i="9"/>
  <c r="C931" i="9" a="1"/>
  <c r="C931" i="9"/>
  <c r="L931" i="9" a="1"/>
  <c r="L931" i="9"/>
  <c r="D931" i="9" a="1"/>
  <c r="D931" i="9"/>
  <c r="M931" i="9" a="1"/>
  <c r="M931" i="9"/>
  <c r="E931" i="9" a="1"/>
  <c r="E931" i="9"/>
  <c r="N931" i="9" a="1"/>
  <c r="N931" i="9"/>
  <c r="F931" i="9" a="1"/>
  <c r="F931" i="9"/>
  <c r="O931" i="9" a="1"/>
  <c r="O931" i="9"/>
  <c r="G931" i="9" a="1"/>
  <c r="G931" i="9"/>
  <c r="P931" i="9" a="1"/>
  <c r="P931" i="9"/>
  <c r="H931" i="9" a="1"/>
  <c r="H931" i="9"/>
  <c r="Q931" i="9" a="1"/>
  <c r="Q931" i="9"/>
  <c r="I931" i="9" a="1"/>
  <c r="I931" i="9"/>
  <c r="B932" i="9" a="1"/>
  <c r="B932" i="9"/>
  <c r="K932" i="9" a="1"/>
  <c r="K932" i="9"/>
  <c r="C932" i="9" a="1"/>
  <c r="C932" i="9"/>
  <c r="L932" i="9" a="1"/>
  <c r="L932" i="9"/>
  <c r="D932" i="9" a="1"/>
  <c r="D932" i="9"/>
  <c r="M932" i="9" a="1"/>
  <c r="M932" i="9"/>
  <c r="E932" i="9" a="1"/>
  <c r="E932" i="9"/>
  <c r="N932" i="9" a="1"/>
  <c r="N932" i="9"/>
  <c r="F932" i="9" a="1"/>
  <c r="F932" i="9"/>
  <c r="O932" i="9" a="1"/>
  <c r="O932" i="9"/>
  <c r="G932" i="9" a="1"/>
  <c r="G932" i="9"/>
  <c r="P932" i="9" a="1"/>
  <c r="P932" i="9"/>
  <c r="H932" i="9" a="1"/>
  <c r="H932" i="9"/>
  <c r="Q932" i="9" a="1"/>
  <c r="Q932" i="9"/>
  <c r="I932" i="9" a="1"/>
  <c r="I932" i="9"/>
  <c r="B933" i="9" a="1"/>
  <c r="B933" i="9"/>
  <c r="K933" i="9" a="1"/>
  <c r="K933" i="9"/>
  <c r="C933" i="9" a="1"/>
  <c r="C933" i="9"/>
  <c r="L933" i="9" a="1"/>
  <c r="L933" i="9"/>
  <c r="D933" i="9" a="1"/>
  <c r="D933" i="9"/>
  <c r="M933" i="9" a="1"/>
  <c r="M933" i="9"/>
  <c r="E933" i="9" a="1"/>
  <c r="E933" i="9"/>
  <c r="N933" i="9" a="1"/>
  <c r="N933" i="9"/>
  <c r="F933" i="9" a="1"/>
  <c r="F933" i="9"/>
  <c r="O933" i="9" a="1"/>
  <c r="O933" i="9"/>
  <c r="G933" i="9" a="1"/>
  <c r="G933" i="9"/>
  <c r="P933" i="9" a="1"/>
  <c r="P933" i="9"/>
  <c r="H933" i="9" a="1"/>
  <c r="H933" i="9"/>
  <c r="Q933" i="9" a="1"/>
  <c r="Q933" i="9"/>
  <c r="I933" i="9" a="1"/>
  <c r="I933" i="9"/>
  <c r="B934" i="9" a="1"/>
  <c r="B934" i="9"/>
  <c r="K934" i="9" a="1"/>
  <c r="K934" i="9"/>
  <c r="C934" i="9" a="1"/>
  <c r="C934" i="9"/>
  <c r="L934" i="9" a="1"/>
  <c r="L934" i="9"/>
  <c r="D934" i="9" a="1"/>
  <c r="D934" i="9"/>
  <c r="M934" i="9" a="1"/>
  <c r="M934" i="9"/>
  <c r="E934" i="9" a="1"/>
  <c r="E934" i="9"/>
  <c r="N934" i="9" a="1"/>
  <c r="N934" i="9"/>
  <c r="F934" i="9" a="1"/>
  <c r="F934" i="9"/>
  <c r="O934" i="9" a="1"/>
  <c r="O934" i="9"/>
  <c r="G934" i="9" a="1"/>
  <c r="G934" i="9"/>
  <c r="P934" i="9" a="1"/>
  <c r="P934" i="9"/>
  <c r="H934" i="9" a="1"/>
  <c r="H934" i="9"/>
  <c r="Q934" i="9" a="1"/>
  <c r="Q934" i="9"/>
  <c r="I934" i="9" a="1"/>
  <c r="I934" i="9"/>
  <c r="B935" i="9" a="1"/>
  <c r="B935" i="9"/>
  <c r="K935" i="9" a="1"/>
  <c r="K935" i="9"/>
  <c r="C935" i="9" a="1"/>
  <c r="C935" i="9"/>
  <c r="L935" i="9" a="1"/>
  <c r="L935" i="9"/>
  <c r="D935" i="9" a="1"/>
  <c r="D935" i="9"/>
  <c r="M935" i="9" a="1"/>
  <c r="M935" i="9"/>
  <c r="E935" i="9" a="1"/>
  <c r="E935" i="9"/>
  <c r="N935" i="9" a="1"/>
  <c r="N935" i="9"/>
  <c r="F935" i="9" a="1"/>
  <c r="F935" i="9"/>
  <c r="O935" i="9" a="1"/>
  <c r="O935" i="9"/>
  <c r="G935" i="9" a="1"/>
  <c r="G935" i="9"/>
  <c r="P935" i="9" a="1"/>
  <c r="P935" i="9"/>
  <c r="H935" i="9" a="1"/>
  <c r="H935" i="9"/>
  <c r="Q935" i="9" a="1"/>
  <c r="Q935" i="9"/>
  <c r="I935" i="9" a="1"/>
  <c r="I935" i="9"/>
  <c r="B936" i="9" a="1"/>
  <c r="B936" i="9"/>
  <c r="K936" i="9" a="1"/>
  <c r="K936" i="9"/>
  <c r="C936" i="9" a="1"/>
  <c r="C936" i="9"/>
  <c r="L936" i="9" a="1"/>
  <c r="L936" i="9"/>
  <c r="D936" i="9" a="1"/>
  <c r="D936" i="9"/>
  <c r="M936" i="9" a="1"/>
  <c r="M936" i="9"/>
  <c r="E936" i="9" a="1"/>
  <c r="E936" i="9"/>
  <c r="N936" i="9" a="1"/>
  <c r="N936" i="9"/>
  <c r="F936" i="9" a="1"/>
  <c r="F936" i="9"/>
  <c r="O936" i="9" a="1"/>
  <c r="O936" i="9"/>
  <c r="G936" i="9" a="1"/>
  <c r="G936" i="9"/>
  <c r="P936" i="9" a="1"/>
  <c r="P936" i="9"/>
  <c r="H936" i="9" a="1"/>
  <c r="H936" i="9"/>
  <c r="Q936" i="9" a="1"/>
  <c r="Q936" i="9"/>
  <c r="I936" i="9" a="1"/>
  <c r="I936" i="9"/>
  <c r="B937" i="9" a="1"/>
  <c r="B937" i="9"/>
  <c r="K937" i="9" a="1"/>
  <c r="K937" i="9"/>
  <c r="C937" i="9" a="1"/>
  <c r="C937" i="9"/>
  <c r="L937" i="9" a="1"/>
  <c r="L937" i="9"/>
  <c r="D937" i="9" a="1"/>
  <c r="D937" i="9"/>
  <c r="M937" i="9" a="1"/>
  <c r="M937" i="9"/>
  <c r="E937" i="9" a="1"/>
  <c r="E937" i="9"/>
  <c r="N937" i="9" a="1"/>
  <c r="N937" i="9"/>
  <c r="F937" i="9" a="1"/>
  <c r="F937" i="9"/>
  <c r="O937" i="9" a="1"/>
  <c r="O937" i="9"/>
  <c r="G937" i="9" a="1"/>
  <c r="G937" i="9"/>
  <c r="P937" i="9" a="1"/>
  <c r="P937" i="9"/>
  <c r="H937" i="9" a="1"/>
  <c r="H937" i="9"/>
  <c r="Q937" i="9" a="1"/>
  <c r="Q937" i="9"/>
  <c r="I937" i="9" a="1"/>
  <c r="I937" i="9"/>
  <c r="B938" i="9" a="1"/>
  <c r="B938" i="9"/>
  <c r="K938" i="9" a="1"/>
  <c r="K938" i="9"/>
  <c r="C938" i="9" a="1"/>
  <c r="C938" i="9"/>
  <c r="L938" i="9" a="1"/>
  <c r="L938" i="9"/>
  <c r="D938" i="9" a="1"/>
  <c r="D938" i="9"/>
  <c r="M938" i="9" a="1"/>
  <c r="M938" i="9"/>
  <c r="E938" i="9" a="1"/>
  <c r="E938" i="9"/>
  <c r="N938" i="9" a="1"/>
  <c r="N938" i="9"/>
  <c r="F938" i="9" a="1"/>
  <c r="F938" i="9"/>
  <c r="O938" i="9" a="1"/>
  <c r="O938" i="9"/>
  <c r="G938" i="9" a="1"/>
  <c r="G938" i="9"/>
  <c r="P938" i="9" a="1"/>
  <c r="P938" i="9"/>
  <c r="H938" i="9" a="1"/>
  <c r="H938" i="9"/>
  <c r="Q938" i="9" a="1"/>
  <c r="Q938" i="9"/>
  <c r="I938" i="9" a="1"/>
  <c r="I938" i="9"/>
  <c r="B939" i="9" a="1"/>
  <c r="B939" i="9"/>
  <c r="K939" i="9" a="1"/>
  <c r="K939" i="9"/>
  <c r="C939" i="9" a="1"/>
  <c r="C939" i="9"/>
  <c r="L939" i="9" a="1"/>
  <c r="L939" i="9"/>
  <c r="D939" i="9" a="1"/>
  <c r="D939" i="9"/>
  <c r="M939" i="9" a="1"/>
  <c r="M939" i="9"/>
  <c r="E939" i="9" a="1"/>
  <c r="E939" i="9"/>
  <c r="N939" i="9" a="1"/>
  <c r="N939" i="9"/>
  <c r="F939" i="9" a="1"/>
  <c r="F939" i="9"/>
  <c r="O939" i="9" a="1"/>
  <c r="O939" i="9"/>
  <c r="G939" i="9" a="1"/>
  <c r="G939" i="9"/>
  <c r="P939" i="9" a="1"/>
  <c r="P939" i="9"/>
  <c r="H939" i="9" a="1"/>
  <c r="H939" i="9"/>
  <c r="Q939" i="9" a="1"/>
  <c r="Q939" i="9"/>
  <c r="I939" i="9" a="1"/>
  <c r="I939" i="9"/>
  <c r="B940" i="9" a="1"/>
  <c r="B940" i="9"/>
  <c r="K940" i="9" a="1"/>
  <c r="K940" i="9"/>
  <c r="C940" i="9" a="1"/>
  <c r="C940" i="9"/>
  <c r="L940" i="9" a="1"/>
  <c r="L940" i="9"/>
  <c r="D940" i="9" a="1"/>
  <c r="D940" i="9"/>
  <c r="M940" i="9" a="1"/>
  <c r="M940" i="9"/>
  <c r="E940" i="9" a="1"/>
  <c r="E940" i="9"/>
  <c r="N940" i="9" a="1"/>
  <c r="N940" i="9"/>
  <c r="F940" i="9" a="1"/>
  <c r="F940" i="9"/>
  <c r="O940" i="9" a="1"/>
  <c r="O940" i="9"/>
  <c r="G940" i="9" a="1"/>
  <c r="G940" i="9"/>
  <c r="P940" i="9" a="1"/>
  <c r="P940" i="9"/>
  <c r="H940" i="9" a="1"/>
  <c r="H940" i="9"/>
  <c r="Q940" i="9" a="1"/>
  <c r="Q940" i="9"/>
  <c r="I940" i="9" a="1"/>
  <c r="I940" i="9"/>
  <c r="B941" i="9" a="1"/>
  <c r="B941" i="9"/>
  <c r="K941" i="9" a="1"/>
  <c r="K941" i="9"/>
  <c r="C941" i="9" a="1"/>
  <c r="C941" i="9"/>
  <c r="L941" i="9" a="1"/>
  <c r="L941" i="9"/>
  <c r="D941" i="9" a="1"/>
  <c r="D941" i="9"/>
  <c r="M941" i="9" a="1"/>
  <c r="M941" i="9"/>
  <c r="E941" i="9" a="1"/>
  <c r="E941" i="9"/>
  <c r="N941" i="9" a="1"/>
  <c r="N941" i="9"/>
  <c r="F941" i="9" a="1"/>
  <c r="F941" i="9"/>
  <c r="O941" i="9" a="1"/>
  <c r="O941" i="9"/>
  <c r="G941" i="9" a="1"/>
  <c r="G941" i="9"/>
  <c r="P941" i="9" a="1"/>
  <c r="P941" i="9"/>
  <c r="H941" i="9" a="1"/>
  <c r="H941" i="9"/>
  <c r="Q941" i="9" a="1"/>
  <c r="Q941" i="9"/>
  <c r="I941" i="9" a="1"/>
  <c r="I941" i="9"/>
  <c r="B942" i="9" a="1"/>
  <c r="B942" i="9"/>
  <c r="K942" i="9" a="1"/>
  <c r="K942" i="9"/>
  <c r="C942" i="9" a="1"/>
  <c r="C942" i="9"/>
  <c r="L942" i="9" a="1"/>
  <c r="L942" i="9"/>
  <c r="D942" i="9" a="1"/>
  <c r="D942" i="9"/>
  <c r="M942" i="9" a="1"/>
  <c r="M942" i="9"/>
  <c r="E942" i="9" a="1"/>
  <c r="E942" i="9"/>
  <c r="N942" i="9" a="1"/>
  <c r="N942" i="9"/>
  <c r="F942" i="9" a="1"/>
  <c r="F942" i="9"/>
  <c r="O942" i="9" a="1"/>
  <c r="O942" i="9"/>
  <c r="G942" i="9" a="1"/>
  <c r="G942" i="9"/>
  <c r="P942" i="9" a="1"/>
  <c r="P942" i="9"/>
  <c r="H942" i="9" a="1"/>
  <c r="H942" i="9"/>
  <c r="Q942" i="9" a="1"/>
  <c r="Q942" i="9"/>
  <c r="I942" i="9" a="1"/>
  <c r="I942" i="9"/>
  <c r="B943" i="9" a="1"/>
  <c r="B943" i="9"/>
  <c r="K943" i="9" a="1"/>
  <c r="K943" i="9"/>
  <c r="C943" i="9" a="1"/>
  <c r="C943" i="9"/>
  <c r="L943" i="9" a="1"/>
  <c r="L943" i="9"/>
  <c r="D943" i="9" a="1"/>
  <c r="D943" i="9"/>
  <c r="M943" i="9" a="1"/>
  <c r="M943" i="9"/>
  <c r="E943" i="9" a="1"/>
  <c r="E943" i="9"/>
  <c r="N943" i="9" a="1"/>
  <c r="N943" i="9"/>
  <c r="F943" i="9" a="1"/>
  <c r="F943" i="9"/>
  <c r="O943" i="9" a="1"/>
  <c r="O943" i="9"/>
  <c r="G943" i="9" a="1"/>
  <c r="G943" i="9"/>
  <c r="P943" i="9" a="1"/>
  <c r="P943" i="9"/>
  <c r="H943" i="9" a="1"/>
  <c r="H943" i="9"/>
  <c r="Q943" i="9" a="1"/>
  <c r="Q943" i="9"/>
  <c r="I943" i="9" a="1"/>
  <c r="I943" i="9"/>
  <c r="B944" i="9" a="1"/>
  <c r="B944" i="9"/>
  <c r="K944" i="9" a="1"/>
  <c r="K944" i="9"/>
  <c r="C944" i="9" a="1"/>
  <c r="C944" i="9"/>
  <c r="L944" i="9" a="1"/>
  <c r="L944" i="9"/>
  <c r="D944" i="9" a="1"/>
  <c r="D944" i="9"/>
  <c r="M944" i="9" a="1"/>
  <c r="M944" i="9"/>
  <c r="E944" i="9" a="1"/>
  <c r="E944" i="9"/>
  <c r="N944" i="9" a="1"/>
  <c r="N944" i="9"/>
  <c r="F944" i="9" a="1"/>
  <c r="F944" i="9"/>
  <c r="O944" i="9" a="1"/>
  <c r="O944" i="9"/>
  <c r="G944" i="9" a="1"/>
  <c r="G944" i="9"/>
  <c r="P944" i="9" a="1"/>
  <c r="P944" i="9"/>
  <c r="H944" i="9" a="1"/>
  <c r="H944" i="9"/>
  <c r="Q944" i="9" a="1"/>
  <c r="Q944" i="9"/>
  <c r="I944" i="9" a="1"/>
  <c r="I944" i="9"/>
  <c r="B945" i="9" a="1"/>
  <c r="B945" i="9"/>
  <c r="K945" i="9" a="1"/>
  <c r="K945" i="9"/>
  <c r="C945" i="9" a="1"/>
  <c r="C945" i="9"/>
  <c r="L945" i="9" a="1"/>
  <c r="L945" i="9"/>
  <c r="D945" i="9" a="1"/>
  <c r="D945" i="9"/>
  <c r="M945" i="9" a="1"/>
  <c r="M945" i="9"/>
  <c r="E945" i="9" a="1"/>
  <c r="E945" i="9"/>
  <c r="N945" i="9" a="1"/>
  <c r="N945" i="9"/>
  <c r="F945" i="9" a="1"/>
  <c r="F945" i="9"/>
  <c r="O945" i="9" a="1"/>
  <c r="O945" i="9"/>
  <c r="G945" i="9" a="1"/>
  <c r="G945" i="9"/>
  <c r="P945" i="9" a="1"/>
  <c r="P945" i="9"/>
  <c r="H945" i="9" a="1"/>
  <c r="H945" i="9"/>
  <c r="Q945" i="9" a="1"/>
  <c r="Q945" i="9"/>
  <c r="I945" i="9" a="1"/>
  <c r="I945" i="9"/>
  <c r="B946" i="9" a="1"/>
  <c r="B946" i="9"/>
  <c r="K946" i="9" a="1"/>
  <c r="K946" i="9"/>
  <c r="C946" i="9" a="1"/>
  <c r="C946" i="9"/>
  <c r="L946" i="9" a="1"/>
  <c r="L946" i="9"/>
  <c r="D946" i="9" a="1"/>
  <c r="D946" i="9"/>
  <c r="M946" i="9" a="1"/>
  <c r="M946" i="9"/>
  <c r="E946" i="9" a="1"/>
  <c r="E946" i="9"/>
  <c r="N946" i="9" a="1"/>
  <c r="N946" i="9"/>
  <c r="F946" i="9" a="1"/>
  <c r="F946" i="9"/>
  <c r="O946" i="9" a="1"/>
  <c r="O946" i="9"/>
  <c r="G946" i="9" a="1"/>
  <c r="G946" i="9"/>
  <c r="P946" i="9" a="1"/>
  <c r="P946" i="9"/>
  <c r="H946" i="9" a="1"/>
  <c r="H946" i="9"/>
  <c r="Q946" i="9" a="1"/>
  <c r="Q946" i="9"/>
  <c r="I946" i="9" a="1"/>
  <c r="I946" i="9"/>
  <c r="B947" i="9" a="1"/>
  <c r="B947" i="9"/>
  <c r="K947" i="9" a="1"/>
  <c r="K947" i="9"/>
  <c r="C947" i="9" a="1"/>
  <c r="C947" i="9"/>
  <c r="L947" i="9" a="1"/>
  <c r="L947" i="9"/>
  <c r="D947" i="9" a="1"/>
  <c r="D947" i="9"/>
  <c r="M947" i="9" a="1"/>
  <c r="M947" i="9"/>
  <c r="E947" i="9" a="1"/>
  <c r="E947" i="9"/>
  <c r="N947" i="9" a="1"/>
  <c r="N947" i="9"/>
  <c r="F947" i="9" a="1"/>
  <c r="F947" i="9"/>
  <c r="O947" i="9" a="1"/>
  <c r="O947" i="9"/>
  <c r="G947" i="9" a="1"/>
  <c r="G947" i="9"/>
  <c r="P947" i="9" a="1"/>
  <c r="P947" i="9"/>
  <c r="H947" i="9" a="1"/>
  <c r="H947" i="9"/>
  <c r="Q947" i="9" a="1"/>
  <c r="Q947" i="9"/>
  <c r="I947" i="9" a="1"/>
  <c r="I947" i="9"/>
  <c r="B948" i="9" a="1"/>
  <c r="B948" i="9"/>
  <c r="K948" i="9" a="1"/>
  <c r="K948" i="9"/>
  <c r="C948" i="9" a="1"/>
  <c r="C948" i="9"/>
  <c r="L948" i="9" a="1"/>
  <c r="L948" i="9"/>
  <c r="D948" i="9" a="1"/>
  <c r="D948" i="9"/>
  <c r="M948" i="9" a="1"/>
  <c r="M948" i="9"/>
  <c r="E948" i="9" a="1"/>
  <c r="E948" i="9"/>
  <c r="N948" i="9" a="1"/>
  <c r="N948" i="9"/>
  <c r="F948" i="9" a="1"/>
  <c r="F948" i="9"/>
  <c r="O948" i="9" a="1"/>
  <c r="O948" i="9"/>
  <c r="G948" i="9" a="1"/>
  <c r="G948" i="9"/>
  <c r="P948" i="9" a="1"/>
  <c r="P948" i="9"/>
  <c r="H948" i="9" a="1"/>
  <c r="H948" i="9"/>
  <c r="Q948" i="9" a="1"/>
  <c r="Q948" i="9"/>
  <c r="I948" i="9" a="1"/>
  <c r="I948" i="9"/>
  <c r="B949" i="9" a="1"/>
  <c r="B949" i="9"/>
  <c r="K949" i="9" a="1"/>
  <c r="K949" i="9"/>
  <c r="C949" i="9" a="1"/>
  <c r="C949" i="9"/>
  <c r="L949" i="9" a="1"/>
  <c r="L949" i="9"/>
  <c r="D949" i="9" a="1"/>
  <c r="D949" i="9"/>
  <c r="M949" i="9" a="1"/>
  <c r="M949" i="9"/>
  <c r="E949" i="9" a="1"/>
  <c r="E949" i="9"/>
  <c r="N949" i="9" a="1"/>
  <c r="N949" i="9"/>
  <c r="F949" i="9" a="1"/>
  <c r="F949" i="9"/>
  <c r="O949" i="9" a="1"/>
  <c r="O949" i="9"/>
  <c r="G949" i="9" a="1"/>
  <c r="G949" i="9"/>
  <c r="P949" i="9" a="1"/>
  <c r="P949" i="9"/>
  <c r="H949" i="9" a="1"/>
  <c r="H949" i="9"/>
  <c r="Q949" i="9" a="1"/>
  <c r="Q949" i="9"/>
  <c r="I949" i="9" a="1"/>
  <c r="I949" i="9"/>
  <c r="B950" i="9" a="1"/>
  <c r="B950" i="9"/>
  <c r="K950" i="9" a="1"/>
  <c r="K950" i="9"/>
  <c r="C950" i="9" a="1"/>
  <c r="C950" i="9"/>
  <c r="L950" i="9" a="1"/>
  <c r="L950" i="9"/>
  <c r="D950" i="9" a="1"/>
  <c r="D950" i="9"/>
  <c r="M950" i="9" a="1"/>
  <c r="M950" i="9"/>
  <c r="E950" i="9" a="1"/>
  <c r="E950" i="9"/>
  <c r="N950" i="9" a="1"/>
  <c r="N950" i="9"/>
  <c r="F950" i="9" a="1"/>
  <c r="F950" i="9"/>
  <c r="O950" i="9" a="1"/>
  <c r="O950" i="9"/>
  <c r="G950" i="9" a="1"/>
  <c r="G950" i="9"/>
  <c r="P950" i="9" a="1"/>
  <c r="P950" i="9"/>
  <c r="H950" i="9" a="1"/>
  <c r="H950" i="9"/>
  <c r="Q950" i="9" a="1"/>
  <c r="Q950" i="9"/>
  <c r="I950" i="9" a="1"/>
  <c r="I950" i="9"/>
  <c r="B951" i="9" a="1"/>
  <c r="B951" i="9"/>
  <c r="K951" i="9" a="1"/>
  <c r="K951" i="9"/>
  <c r="C951" i="9" a="1"/>
  <c r="C951" i="9"/>
  <c r="L951" i="9" a="1"/>
  <c r="L951" i="9"/>
  <c r="D951" i="9" a="1"/>
  <c r="D951" i="9"/>
  <c r="M951" i="9" a="1"/>
  <c r="M951" i="9"/>
  <c r="E951" i="9" a="1"/>
  <c r="E951" i="9"/>
  <c r="N951" i="9" a="1"/>
  <c r="N951" i="9"/>
  <c r="F951" i="9" a="1"/>
  <c r="F951" i="9"/>
  <c r="O951" i="9" a="1"/>
  <c r="O951" i="9"/>
  <c r="G951" i="9" a="1"/>
  <c r="G951" i="9"/>
  <c r="P951" i="9" a="1"/>
  <c r="P951" i="9"/>
  <c r="H951" i="9" a="1"/>
  <c r="H951" i="9"/>
  <c r="Q951" i="9" a="1"/>
  <c r="Q951" i="9"/>
  <c r="I951" i="9" a="1"/>
  <c r="I951" i="9"/>
  <c r="B952" i="9" a="1"/>
  <c r="B952" i="9"/>
  <c r="K952" i="9" a="1"/>
  <c r="K952" i="9"/>
  <c r="C952" i="9" a="1"/>
  <c r="C952" i="9"/>
  <c r="L952" i="9" a="1"/>
  <c r="L952" i="9"/>
  <c r="D952" i="9" a="1"/>
  <c r="D952" i="9"/>
  <c r="M952" i="9" a="1"/>
  <c r="M952" i="9"/>
  <c r="E952" i="9" a="1"/>
  <c r="E952" i="9"/>
  <c r="N952" i="9" a="1"/>
  <c r="N952" i="9"/>
  <c r="F952" i="9" a="1"/>
  <c r="F952" i="9"/>
  <c r="O952" i="9" a="1"/>
  <c r="O952" i="9"/>
  <c r="G952" i="9" a="1"/>
  <c r="G952" i="9"/>
  <c r="P952" i="9" a="1"/>
  <c r="P952" i="9"/>
  <c r="H952" i="9" a="1"/>
  <c r="H952" i="9"/>
  <c r="Q952" i="9" a="1"/>
  <c r="Q952" i="9"/>
  <c r="I952" i="9" a="1"/>
  <c r="I952" i="9"/>
  <c r="B953" i="9" a="1"/>
  <c r="B953" i="9"/>
  <c r="K953" i="9" a="1"/>
  <c r="K953" i="9"/>
  <c r="C953" i="9" a="1"/>
  <c r="C953" i="9"/>
  <c r="L953" i="9" a="1"/>
  <c r="L953" i="9"/>
  <c r="D953" i="9" a="1"/>
  <c r="D953" i="9"/>
  <c r="M953" i="9" a="1"/>
  <c r="M953" i="9"/>
  <c r="E953" i="9" a="1"/>
  <c r="E953" i="9"/>
  <c r="N953" i="9" a="1"/>
  <c r="N953" i="9"/>
  <c r="F953" i="9" a="1"/>
  <c r="F953" i="9"/>
  <c r="O953" i="9" a="1"/>
  <c r="O953" i="9"/>
  <c r="G953" i="9" a="1"/>
  <c r="G953" i="9"/>
  <c r="P953" i="9" a="1"/>
  <c r="P953" i="9"/>
  <c r="H953" i="9" a="1"/>
  <c r="H953" i="9"/>
  <c r="Q953" i="9" a="1"/>
  <c r="Q953" i="9"/>
  <c r="I953" i="9" a="1"/>
  <c r="I953" i="9"/>
  <c r="B954" i="9" a="1"/>
  <c r="B954" i="9"/>
  <c r="K954" i="9" a="1"/>
  <c r="K954" i="9"/>
  <c r="C954" i="9" a="1"/>
  <c r="C954" i="9"/>
  <c r="L954" i="9" a="1"/>
  <c r="L954" i="9"/>
  <c r="D954" i="9" a="1"/>
  <c r="D954" i="9"/>
  <c r="M954" i="9" a="1"/>
  <c r="M954" i="9"/>
  <c r="E954" i="9" a="1"/>
  <c r="E954" i="9"/>
  <c r="N954" i="9" a="1"/>
  <c r="N954" i="9"/>
  <c r="F954" i="9" a="1"/>
  <c r="F954" i="9"/>
  <c r="O954" i="9" a="1"/>
  <c r="O954" i="9"/>
  <c r="G954" i="9" a="1"/>
  <c r="G954" i="9"/>
  <c r="P954" i="9" a="1"/>
  <c r="P954" i="9"/>
  <c r="H954" i="9" a="1"/>
  <c r="H954" i="9"/>
  <c r="Q954" i="9" a="1"/>
  <c r="Q954" i="9"/>
  <c r="I954" i="9" a="1"/>
  <c r="I954" i="9"/>
  <c r="B955" i="9" a="1"/>
  <c r="B955" i="9"/>
  <c r="K955" i="9" a="1"/>
  <c r="K955" i="9"/>
  <c r="C955" i="9" a="1"/>
  <c r="C955" i="9"/>
  <c r="L955" i="9" a="1"/>
  <c r="L955" i="9"/>
  <c r="D955" i="9" a="1"/>
  <c r="D955" i="9"/>
  <c r="M955" i="9" a="1"/>
  <c r="M955" i="9"/>
  <c r="E955" i="9" a="1"/>
  <c r="E955" i="9"/>
  <c r="N955" i="9" a="1"/>
  <c r="N955" i="9"/>
  <c r="F955" i="9" a="1"/>
  <c r="F955" i="9"/>
  <c r="O955" i="9" a="1"/>
  <c r="O955" i="9"/>
  <c r="G955" i="9" a="1"/>
  <c r="G955" i="9"/>
  <c r="P955" i="9" a="1"/>
  <c r="P955" i="9"/>
  <c r="H955" i="9" a="1"/>
  <c r="H955" i="9"/>
  <c r="Q955" i="9" a="1"/>
  <c r="Q955" i="9"/>
  <c r="I955" i="9" a="1"/>
  <c r="I955" i="9"/>
  <c r="B956" i="9" a="1"/>
  <c r="B956" i="9"/>
  <c r="K956" i="9" a="1"/>
  <c r="K956" i="9"/>
  <c r="C956" i="9" a="1"/>
  <c r="C956" i="9"/>
  <c r="L956" i="9" a="1"/>
  <c r="L956" i="9"/>
  <c r="D956" i="9" a="1"/>
  <c r="D956" i="9"/>
  <c r="M956" i="9" a="1"/>
  <c r="M956" i="9"/>
  <c r="E956" i="9" a="1"/>
  <c r="E956" i="9"/>
  <c r="N956" i="9" a="1"/>
  <c r="N956" i="9"/>
  <c r="F956" i="9" a="1"/>
  <c r="F956" i="9"/>
  <c r="O956" i="9" a="1"/>
  <c r="O956" i="9"/>
  <c r="G956" i="9" a="1"/>
  <c r="G956" i="9"/>
  <c r="P956" i="9" a="1"/>
  <c r="P956" i="9"/>
  <c r="H956" i="9" a="1"/>
  <c r="H956" i="9"/>
  <c r="Q956" i="9" a="1"/>
  <c r="Q956" i="9"/>
  <c r="I956" i="9" a="1"/>
  <c r="I956" i="9"/>
  <c r="B957" i="9" a="1"/>
  <c r="B957" i="9"/>
  <c r="K957" i="9" a="1"/>
  <c r="K957" i="9"/>
  <c r="C957" i="9" a="1"/>
  <c r="C957" i="9"/>
  <c r="L957" i="9" a="1"/>
  <c r="L957" i="9"/>
  <c r="D957" i="9" a="1"/>
  <c r="D957" i="9"/>
  <c r="M957" i="9" a="1"/>
  <c r="M957" i="9"/>
  <c r="E957" i="9" a="1"/>
  <c r="E957" i="9"/>
  <c r="N957" i="9" a="1"/>
  <c r="N957" i="9"/>
  <c r="F957" i="9" a="1"/>
  <c r="F957" i="9"/>
  <c r="O957" i="9" a="1"/>
  <c r="O957" i="9"/>
  <c r="G957" i="9" a="1"/>
  <c r="G957" i="9"/>
  <c r="P957" i="9" a="1"/>
  <c r="P957" i="9"/>
  <c r="H957" i="9" a="1"/>
  <c r="H957" i="9"/>
  <c r="Q957" i="9" a="1"/>
  <c r="Q957" i="9"/>
  <c r="I957" i="9" a="1"/>
  <c r="I957" i="9"/>
  <c r="B958" i="9" a="1"/>
  <c r="B958" i="9"/>
  <c r="K958" i="9" a="1"/>
  <c r="K958" i="9"/>
  <c r="C958" i="9" a="1"/>
  <c r="C958" i="9"/>
  <c r="L958" i="9" a="1"/>
  <c r="L958" i="9"/>
  <c r="D958" i="9" a="1"/>
  <c r="D958" i="9"/>
  <c r="M958" i="9" a="1"/>
  <c r="M958" i="9"/>
  <c r="E958" i="9" a="1"/>
  <c r="E958" i="9"/>
  <c r="N958" i="9" a="1"/>
  <c r="N958" i="9"/>
  <c r="F958" i="9" a="1"/>
  <c r="F958" i="9"/>
  <c r="O958" i="9" a="1"/>
  <c r="O958" i="9"/>
  <c r="G958" i="9" a="1"/>
  <c r="G958" i="9"/>
  <c r="P958" i="9" a="1"/>
  <c r="P958" i="9"/>
  <c r="H958" i="9" a="1"/>
  <c r="H958" i="9"/>
  <c r="Q958" i="9" a="1"/>
  <c r="Q958" i="9"/>
  <c r="I958" i="9" a="1"/>
  <c r="I958" i="9"/>
  <c r="B959" i="9" a="1"/>
  <c r="B959" i="9"/>
  <c r="K959" i="9" a="1"/>
  <c r="K959" i="9"/>
  <c r="C959" i="9" a="1"/>
  <c r="C959" i="9"/>
  <c r="L959" i="9" a="1"/>
  <c r="L959" i="9"/>
  <c r="D959" i="9" a="1"/>
  <c r="D959" i="9"/>
  <c r="M959" i="9" a="1"/>
  <c r="M959" i="9"/>
  <c r="E959" i="9" a="1"/>
  <c r="E959" i="9"/>
  <c r="N959" i="9" a="1"/>
  <c r="N959" i="9"/>
  <c r="F959" i="9" a="1"/>
  <c r="F959" i="9"/>
  <c r="O959" i="9" a="1"/>
  <c r="O959" i="9"/>
  <c r="G959" i="9" a="1"/>
  <c r="G959" i="9"/>
  <c r="P959" i="9" a="1"/>
  <c r="P959" i="9"/>
  <c r="H959" i="9" a="1"/>
  <c r="H959" i="9"/>
  <c r="Q959" i="9" a="1"/>
  <c r="Q959" i="9"/>
  <c r="I959" i="9" a="1"/>
  <c r="I959" i="9"/>
  <c r="B960" i="9" a="1"/>
  <c r="B960" i="9"/>
  <c r="K960" i="9" a="1"/>
  <c r="K960" i="9"/>
  <c r="C960" i="9" a="1"/>
  <c r="C960" i="9"/>
  <c r="L960" i="9" a="1"/>
  <c r="L960" i="9"/>
  <c r="D960" i="9" a="1"/>
  <c r="D960" i="9"/>
  <c r="M960" i="9" a="1"/>
  <c r="M960" i="9"/>
  <c r="E960" i="9" a="1"/>
  <c r="E960" i="9"/>
  <c r="N960" i="9" a="1"/>
  <c r="N960" i="9"/>
  <c r="F960" i="9" a="1"/>
  <c r="F960" i="9"/>
  <c r="O960" i="9" a="1"/>
  <c r="O960" i="9"/>
  <c r="G960" i="9" a="1"/>
  <c r="G960" i="9"/>
  <c r="P960" i="9" a="1"/>
  <c r="P960" i="9"/>
  <c r="H960" i="9" a="1"/>
  <c r="H960" i="9"/>
  <c r="Q960" i="9" a="1"/>
  <c r="Q960" i="9"/>
  <c r="I960" i="9" a="1"/>
  <c r="I960" i="9"/>
  <c r="B961" i="9" a="1"/>
  <c r="B961" i="9"/>
  <c r="K961" i="9" a="1"/>
  <c r="K961" i="9"/>
  <c r="C961" i="9" a="1"/>
  <c r="C961" i="9"/>
  <c r="L961" i="9" a="1"/>
  <c r="L961" i="9"/>
  <c r="D961" i="9" a="1"/>
  <c r="D961" i="9"/>
  <c r="M961" i="9" a="1"/>
  <c r="M961" i="9"/>
  <c r="E961" i="9" a="1"/>
  <c r="E961" i="9"/>
  <c r="N961" i="9" a="1"/>
  <c r="N961" i="9"/>
  <c r="F961" i="9" a="1"/>
  <c r="F961" i="9"/>
  <c r="O961" i="9" a="1"/>
  <c r="O961" i="9"/>
  <c r="G961" i="9" a="1"/>
  <c r="G961" i="9"/>
  <c r="P961" i="9" a="1"/>
  <c r="P961" i="9"/>
  <c r="H961" i="9" a="1"/>
  <c r="H961" i="9"/>
  <c r="Q961" i="9" a="1"/>
  <c r="Q961" i="9"/>
  <c r="I961" i="9" a="1"/>
  <c r="I961" i="9"/>
  <c r="B962" i="9" a="1"/>
  <c r="B962" i="9"/>
  <c r="K962" i="9" a="1"/>
  <c r="K962" i="9"/>
  <c r="C962" i="9" a="1"/>
  <c r="C962" i="9"/>
  <c r="L962" i="9" a="1"/>
  <c r="L962" i="9"/>
  <c r="D962" i="9" a="1"/>
  <c r="D962" i="9"/>
  <c r="M962" i="9" a="1"/>
  <c r="M962" i="9"/>
  <c r="E962" i="9" a="1"/>
  <c r="E962" i="9"/>
  <c r="N962" i="9" a="1"/>
  <c r="N962" i="9"/>
  <c r="F962" i="9" a="1"/>
  <c r="F962" i="9"/>
  <c r="O962" i="9" a="1"/>
  <c r="O962" i="9"/>
  <c r="G962" i="9" a="1"/>
  <c r="G962" i="9"/>
  <c r="P962" i="9" a="1"/>
  <c r="P962" i="9"/>
  <c r="H962" i="9" a="1"/>
  <c r="H962" i="9"/>
  <c r="Q962" i="9" a="1"/>
  <c r="Q962" i="9"/>
  <c r="I962" i="9" a="1"/>
  <c r="I962" i="9"/>
  <c r="B963" i="9" a="1"/>
  <c r="B963" i="9"/>
  <c r="K963" i="9" a="1"/>
  <c r="K963" i="9"/>
  <c r="C963" i="9" a="1"/>
  <c r="C963" i="9"/>
  <c r="L963" i="9" a="1"/>
  <c r="L963" i="9"/>
  <c r="D963" i="9" a="1"/>
  <c r="D963" i="9"/>
  <c r="M963" i="9" a="1"/>
  <c r="M963" i="9"/>
  <c r="E963" i="9" a="1"/>
  <c r="E963" i="9"/>
  <c r="N963" i="9" a="1"/>
  <c r="N963" i="9"/>
  <c r="F963" i="9" a="1"/>
  <c r="F963" i="9"/>
  <c r="O963" i="9" a="1"/>
  <c r="O963" i="9"/>
  <c r="G963" i="9" a="1"/>
  <c r="G963" i="9"/>
  <c r="P963" i="9" a="1"/>
  <c r="P963" i="9"/>
  <c r="H963" i="9" a="1"/>
  <c r="H963" i="9"/>
  <c r="Q963" i="9" a="1"/>
  <c r="Q963" i="9"/>
  <c r="I963" i="9" a="1"/>
  <c r="I963" i="9"/>
  <c r="B964" i="9" a="1"/>
  <c r="B964" i="9"/>
  <c r="K964" i="9" a="1"/>
  <c r="K964" i="9"/>
  <c r="C964" i="9" a="1"/>
  <c r="C964" i="9"/>
  <c r="L964" i="9" a="1"/>
  <c r="L964" i="9"/>
  <c r="D964" i="9" a="1"/>
  <c r="D964" i="9"/>
  <c r="M964" i="9" a="1"/>
  <c r="M964" i="9"/>
  <c r="E964" i="9" a="1"/>
  <c r="E964" i="9"/>
  <c r="N964" i="9" a="1"/>
  <c r="N964" i="9"/>
  <c r="F964" i="9" a="1"/>
  <c r="F964" i="9"/>
  <c r="O964" i="9" a="1"/>
  <c r="O964" i="9"/>
  <c r="G964" i="9" a="1"/>
  <c r="G964" i="9"/>
  <c r="P964" i="9" a="1"/>
  <c r="P964" i="9"/>
  <c r="H964" i="9" a="1"/>
  <c r="H964" i="9"/>
  <c r="Q964" i="9" a="1"/>
  <c r="Q964" i="9"/>
  <c r="I964" i="9" a="1"/>
  <c r="I964" i="9"/>
  <c r="B965" i="9" a="1"/>
  <c r="B965" i="9"/>
  <c r="K965" i="9" a="1"/>
  <c r="K965" i="9"/>
  <c r="C965" i="9" a="1"/>
  <c r="C965" i="9"/>
  <c r="L965" i="9" a="1"/>
  <c r="L965" i="9"/>
  <c r="D965" i="9" a="1"/>
  <c r="D965" i="9"/>
  <c r="M965" i="9" a="1"/>
  <c r="M965" i="9"/>
  <c r="E965" i="9" a="1"/>
  <c r="E965" i="9"/>
  <c r="N965" i="9" a="1"/>
  <c r="N965" i="9"/>
  <c r="F965" i="9" a="1"/>
  <c r="F965" i="9"/>
  <c r="O965" i="9" a="1"/>
  <c r="O965" i="9"/>
  <c r="G965" i="9" a="1"/>
  <c r="G965" i="9"/>
  <c r="P965" i="9" a="1"/>
  <c r="P965" i="9"/>
  <c r="H965" i="9" a="1"/>
  <c r="H965" i="9"/>
  <c r="Q965" i="9" a="1"/>
  <c r="Q965" i="9"/>
  <c r="I965" i="9" a="1"/>
  <c r="I965" i="9"/>
  <c r="B966" i="9" a="1"/>
  <c r="B966" i="9"/>
  <c r="K966" i="9" a="1"/>
  <c r="K966" i="9"/>
  <c r="C966" i="9" a="1"/>
  <c r="C966" i="9"/>
  <c r="L966" i="9" a="1"/>
  <c r="L966" i="9"/>
  <c r="D966" i="9" a="1"/>
  <c r="D966" i="9"/>
  <c r="M966" i="9" a="1"/>
  <c r="M966" i="9"/>
  <c r="E966" i="9" a="1"/>
  <c r="E966" i="9"/>
  <c r="N966" i="9" a="1"/>
  <c r="N966" i="9"/>
  <c r="F966" i="9" a="1"/>
  <c r="F966" i="9"/>
  <c r="O966" i="9" a="1"/>
  <c r="O966" i="9"/>
  <c r="G966" i="9" a="1"/>
  <c r="G966" i="9"/>
  <c r="P966" i="9" a="1"/>
  <c r="P966" i="9"/>
  <c r="H966" i="9" a="1"/>
  <c r="H966" i="9"/>
  <c r="Q966" i="9" a="1"/>
  <c r="Q966" i="9"/>
  <c r="I966" i="9" a="1"/>
  <c r="I966" i="9"/>
  <c r="B967" i="9" a="1"/>
  <c r="B967" i="9"/>
  <c r="K967" i="9" a="1"/>
  <c r="K967" i="9"/>
  <c r="C967" i="9" a="1"/>
  <c r="C967" i="9"/>
  <c r="L967" i="9" a="1"/>
  <c r="L967" i="9"/>
  <c r="D967" i="9" a="1"/>
  <c r="D967" i="9"/>
  <c r="M967" i="9" a="1"/>
  <c r="M967" i="9"/>
  <c r="E967" i="9" a="1"/>
  <c r="E967" i="9"/>
  <c r="N967" i="9" a="1"/>
  <c r="N967" i="9"/>
  <c r="F967" i="9" a="1"/>
  <c r="F967" i="9"/>
  <c r="O967" i="9" a="1"/>
  <c r="O967" i="9"/>
  <c r="G967" i="9" a="1"/>
  <c r="G967" i="9"/>
  <c r="P967" i="9" a="1"/>
  <c r="P967" i="9"/>
  <c r="H967" i="9" a="1"/>
  <c r="H967" i="9"/>
  <c r="Q967" i="9" a="1"/>
  <c r="Q967" i="9"/>
  <c r="I967" i="9" a="1"/>
  <c r="I967" i="9"/>
  <c r="B968" i="9" a="1"/>
  <c r="B968" i="9"/>
  <c r="K968" i="9" a="1"/>
  <c r="K968" i="9"/>
  <c r="C968" i="9" a="1"/>
  <c r="C968" i="9"/>
  <c r="L968" i="9" a="1"/>
  <c r="L968" i="9"/>
  <c r="D968" i="9" a="1"/>
  <c r="D968" i="9"/>
  <c r="M968" i="9" a="1"/>
  <c r="M968" i="9"/>
  <c r="E968" i="9" a="1"/>
  <c r="E968" i="9"/>
  <c r="N968" i="9" a="1"/>
  <c r="N968" i="9"/>
  <c r="F968" i="9" a="1"/>
  <c r="F968" i="9"/>
  <c r="O968" i="9" a="1"/>
  <c r="O968" i="9"/>
  <c r="G968" i="9" a="1"/>
  <c r="G968" i="9"/>
  <c r="P968" i="9" a="1"/>
  <c r="P968" i="9"/>
  <c r="H968" i="9" a="1"/>
  <c r="H968" i="9"/>
  <c r="Q968" i="9" a="1"/>
  <c r="Q968" i="9"/>
  <c r="I968" i="9" a="1"/>
  <c r="I968" i="9"/>
  <c r="B969" i="9" a="1"/>
  <c r="B969" i="9"/>
  <c r="K969" i="9" a="1"/>
  <c r="K969" i="9"/>
  <c r="C969" i="9" a="1"/>
  <c r="C969" i="9"/>
  <c r="L969" i="9" a="1"/>
  <c r="L969" i="9"/>
  <c r="D969" i="9" a="1"/>
  <c r="D969" i="9"/>
  <c r="M969" i="9" a="1"/>
  <c r="M969" i="9"/>
  <c r="E969" i="9" a="1"/>
  <c r="E969" i="9"/>
  <c r="N969" i="9" a="1"/>
  <c r="N969" i="9"/>
  <c r="F969" i="9" a="1"/>
  <c r="F969" i="9"/>
  <c r="O969" i="9" a="1"/>
  <c r="O969" i="9"/>
  <c r="G969" i="9" a="1"/>
  <c r="G969" i="9"/>
  <c r="P969" i="9" a="1"/>
  <c r="P969" i="9"/>
  <c r="H969" i="9" a="1"/>
  <c r="H969" i="9"/>
  <c r="Q969" i="9" a="1"/>
  <c r="Q969" i="9"/>
  <c r="I969" i="9" a="1"/>
  <c r="I969" i="9"/>
  <c r="B970" i="9" a="1"/>
  <c r="B970" i="9"/>
  <c r="K970" i="9" a="1"/>
  <c r="K970" i="9"/>
  <c r="C970" i="9" a="1"/>
  <c r="C970" i="9"/>
  <c r="L970" i="9" a="1"/>
  <c r="L970" i="9"/>
  <c r="D970" i="9" a="1"/>
  <c r="D970" i="9"/>
  <c r="M970" i="9" a="1"/>
  <c r="M970" i="9"/>
  <c r="E970" i="9" a="1"/>
  <c r="E970" i="9"/>
  <c r="N970" i="9" a="1"/>
  <c r="N970" i="9"/>
  <c r="F970" i="9" a="1"/>
  <c r="F970" i="9"/>
  <c r="O970" i="9" a="1"/>
  <c r="O970" i="9"/>
  <c r="G970" i="9" a="1"/>
  <c r="G970" i="9"/>
  <c r="P970" i="9" a="1"/>
  <c r="P970" i="9"/>
  <c r="H970" i="9" a="1"/>
  <c r="H970" i="9"/>
  <c r="Q970" i="9" a="1"/>
  <c r="Q970" i="9"/>
  <c r="I970" i="9" a="1"/>
  <c r="I970" i="9"/>
  <c r="B971" i="9" a="1"/>
  <c r="B971" i="9"/>
  <c r="K971" i="9" a="1"/>
  <c r="K971" i="9"/>
  <c r="C971" i="9" a="1"/>
  <c r="C971" i="9"/>
  <c r="L971" i="9" a="1"/>
  <c r="L971" i="9"/>
  <c r="D971" i="9" a="1"/>
  <c r="D971" i="9"/>
  <c r="M971" i="9" a="1"/>
  <c r="M971" i="9"/>
  <c r="E971" i="9" a="1"/>
  <c r="E971" i="9"/>
  <c r="N971" i="9" a="1"/>
  <c r="N971" i="9"/>
  <c r="F971" i="9" a="1"/>
  <c r="F971" i="9"/>
  <c r="O971" i="9" a="1"/>
  <c r="O971" i="9"/>
  <c r="G971" i="9" a="1"/>
  <c r="G971" i="9"/>
  <c r="P971" i="9" a="1"/>
  <c r="P971" i="9"/>
  <c r="H971" i="9" a="1"/>
  <c r="H971" i="9"/>
  <c r="Q971" i="9" a="1"/>
  <c r="Q971" i="9"/>
  <c r="I971" i="9" a="1"/>
  <c r="I971" i="9"/>
  <c r="B972" i="9" a="1"/>
  <c r="B972" i="9"/>
  <c r="K972" i="9" a="1"/>
  <c r="K972" i="9"/>
  <c r="C972" i="9" a="1"/>
  <c r="C972" i="9"/>
  <c r="L972" i="9" a="1"/>
  <c r="L972" i="9"/>
  <c r="D972" i="9" a="1"/>
  <c r="D972" i="9"/>
  <c r="M972" i="9" a="1"/>
  <c r="M972" i="9"/>
  <c r="E972" i="9" a="1"/>
  <c r="E972" i="9"/>
  <c r="N972" i="9" a="1"/>
  <c r="N972" i="9"/>
  <c r="F972" i="9" a="1"/>
  <c r="F972" i="9"/>
  <c r="O972" i="9" a="1"/>
  <c r="O972" i="9"/>
  <c r="G972" i="9" a="1"/>
  <c r="G972" i="9"/>
  <c r="P972" i="9" a="1"/>
  <c r="P972" i="9"/>
  <c r="H972" i="9" a="1"/>
  <c r="H972" i="9"/>
  <c r="Q972" i="9" a="1"/>
  <c r="Q972" i="9"/>
  <c r="I972" i="9" a="1"/>
  <c r="I972" i="9"/>
  <c r="B973" i="9" a="1"/>
  <c r="B973" i="9"/>
  <c r="K973" i="9" a="1"/>
  <c r="K973" i="9"/>
  <c r="C973" i="9" a="1"/>
  <c r="C973" i="9"/>
  <c r="L973" i="9" a="1"/>
  <c r="L973" i="9"/>
  <c r="D973" i="9" a="1"/>
  <c r="D973" i="9"/>
  <c r="M973" i="9" a="1"/>
  <c r="M973" i="9"/>
  <c r="E973" i="9" a="1"/>
  <c r="E973" i="9"/>
  <c r="N973" i="9" a="1"/>
  <c r="N973" i="9"/>
  <c r="F973" i="9" a="1"/>
  <c r="F973" i="9"/>
  <c r="O973" i="9" a="1"/>
  <c r="O973" i="9"/>
  <c r="G973" i="9" a="1"/>
  <c r="G973" i="9"/>
  <c r="P973" i="9" a="1"/>
  <c r="P973" i="9"/>
  <c r="H973" i="9" a="1"/>
  <c r="H973" i="9"/>
  <c r="Q973" i="9" a="1"/>
  <c r="Q973" i="9"/>
  <c r="I973" i="9" a="1"/>
  <c r="I973" i="9"/>
  <c r="B974" i="9" a="1"/>
  <c r="B974" i="9"/>
  <c r="K974" i="9" a="1"/>
  <c r="K974" i="9"/>
  <c r="C974" i="9" a="1"/>
  <c r="C974" i="9"/>
  <c r="L974" i="9" a="1"/>
  <c r="L974" i="9"/>
  <c r="D974" i="9" a="1"/>
  <c r="D974" i="9"/>
  <c r="M974" i="9" a="1"/>
  <c r="M974" i="9"/>
  <c r="E974" i="9" a="1"/>
  <c r="E974" i="9"/>
  <c r="N974" i="9" a="1"/>
  <c r="N974" i="9"/>
  <c r="F974" i="9" a="1"/>
  <c r="F974" i="9"/>
  <c r="O974" i="9" a="1"/>
  <c r="O974" i="9"/>
  <c r="G974" i="9" a="1"/>
  <c r="G974" i="9"/>
  <c r="P974" i="9" a="1"/>
  <c r="P974" i="9"/>
  <c r="H974" i="9" a="1"/>
  <c r="H974" i="9"/>
  <c r="Q974" i="9" a="1"/>
  <c r="Q974" i="9"/>
  <c r="I974" i="9" a="1"/>
  <c r="I974" i="9"/>
  <c r="B975" i="9" a="1"/>
  <c r="B975" i="9"/>
  <c r="K975" i="9" a="1"/>
  <c r="K975" i="9"/>
  <c r="C975" i="9" a="1"/>
  <c r="C975" i="9"/>
  <c r="L975" i="9" a="1"/>
  <c r="L975" i="9"/>
  <c r="D975" i="9" a="1"/>
  <c r="D975" i="9"/>
  <c r="M975" i="9" a="1"/>
  <c r="M975" i="9"/>
  <c r="E975" i="9" a="1"/>
  <c r="E975" i="9"/>
  <c r="N975" i="9" a="1"/>
  <c r="N975" i="9"/>
  <c r="F975" i="9" a="1"/>
  <c r="F975" i="9"/>
  <c r="O975" i="9" a="1"/>
  <c r="O975" i="9"/>
  <c r="G975" i="9" a="1"/>
  <c r="G975" i="9"/>
  <c r="P975" i="9" a="1"/>
  <c r="P975" i="9"/>
  <c r="H975" i="9" a="1"/>
  <c r="H975" i="9"/>
  <c r="Q975" i="9" a="1"/>
  <c r="Q975" i="9"/>
  <c r="I975" i="9" a="1"/>
  <c r="I975" i="9"/>
  <c r="B976" i="9" a="1"/>
  <c r="B976" i="9"/>
  <c r="K976" i="9" a="1"/>
  <c r="K976" i="9"/>
  <c r="C976" i="9" a="1"/>
  <c r="C976" i="9"/>
  <c r="L976" i="9" a="1"/>
  <c r="L976" i="9"/>
  <c r="D976" i="9" a="1"/>
  <c r="D976" i="9"/>
  <c r="M976" i="9" a="1"/>
  <c r="M976" i="9"/>
  <c r="E976" i="9" a="1"/>
  <c r="E976" i="9"/>
  <c r="N976" i="9" a="1"/>
  <c r="N976" i="9"/>
  <c r="F976" i="9" a="1"/>
  <c r="F976" i="9"/>
  <c r="O976" i="9" a="1"/>
  <c r="O976" i="9"/>
  <c r="G976" i="9" a="1"/>
  <c r="G976" i="9"/>
  <c r="P976" i="9" a="1"/>
  <c r="P976" i="9"/>
  <c r="H976" i="9" a="1"/>
  <c r="H976" i="9"/>
  <c r="Q976" i="9" a="1"/>
  <c r="Q976" i="9"/>
  <c r="I976" i="9" a="1"/>
  <c r="I976" i="9"/>
  <c r="B977" i="9" a="1"/>
  <c r="B977" i="9"/>
  <c r="K977" i="9" a="1"/>
  <c r="K977" i="9"/>
  <c r="C977" i="9" a="1"/>
  <c r="C977" i="9"/>
  <c r="L977" i="9" a="1"/>
  <c r="L977" i="9"/>
  <c r="D977" i="9" a="1"/>
  <c r="D977" i="9"/>
  <c r="M977" i="9" a="1"/>
  <c r="M977" i="9"/>
  <c r="E977" i="9" a="1"/>
  <c r="E977" i="9"/>
  <c r="N977" i="9" a="1"/>
  <c r="N977" i="9"/>
  <c r="F977" i="9" a="1"/>
  <c r="F977" i="9"/>
  <c r="O977" i="9" a="1"/>
  <c r="O977" i="9"/>
  <c r="G977" i="9" a="1"/>
  <c r="G977" i="9"/>
  <c r="P977" i="9" a="1"/>
  <c r="P977" i="9"/>
  <c r="H977" i="9" a="1"/>
  <c r="H977" i="9"/>
  <c r="Q977" i="9" a="1"/>
  <c r="Q977" i="9"/>
  <c r="I977" i="9" a="1"/>
  <c r="I977" i="9"/>
  <c r="B978" i="9" a="1"/>
  <c r="B978" i="9"/>
  <c r="K978" i="9" a="1"/>
  <c r="K978" i="9"/>
  <c r="C978" i="9" a="1"/>
  <c r="C978" i="9"/>
  <c r="L978" i="9" a="1"/>
  <c r="L978" i="9"/>
  <c r="D978" i="9" a="1"/>
  <c r="D978" i="9"/>
  <c r="M978" i="9" a="1"/>
  <c r="M978" i="9"/>
  <c r="E978" i="9" a="1"/>
  <c r="E978" i="9"/>
  <c r="N978" i="9" a="1"/>
  <c r="N978" i="9"/>
  <c r="F978" i="9" a="1"/>
  <c r="F978" i="9"/>
  <c r="O978" i="9" a="1"/>
  <c r="O978" i="9"/>
  <c r="G978" i="9" a="1"/>
  <c r="G978" i="9"/>
  <c r="P978" i="9" a="1"/>
  <c r="P978" i="9"/>
  <c r="H978" i="9" a="1"/>
  <c r="H978" i="9"/>
  <c r="Q978" i="9" a="1"/>
  <c r="Q978" i="9"/>
  <c r="I978" i="9" a="1"/>
  <c r="I978" i="9"/>
  <c r="B979" i="9" a="1"/>
  <c r="B979" i="9"/>
  <c r="K979" i="9" a="1"/>
  <c r="K979" i="9"/>
  <c r="C979" i="9" a="1"/>
  <c r="C979" i="9"/>
  <c r="L979" i="9" a="1"/>
  <c r="L979" i="9"/>
  <c r="D979" i="9" a="1"/>
  <c r="D979" i="9"/>
  <c r="M979" i="9" a="1"/>
  <c r="M979" i="9"/>
  <c r="E979" i="9" a="1"/>
  <c r="E979" i="9"/>
  <c r="N979" i="9" a="1"/>
  <c r="N979" i="9"/>
  <c r="F979" i="9" a="1"/>
  <c r="F979" i="9"/>
  <c r="O979" i="9" a="1"/>
  <c r="O979" i="9"/>
  <c r="G979" i="9" a="1"/>
  <c r="G979" i="9"/>
  <c r="P979" i="9" a="1"/>
  <c r="P979" i="9"/>
  <c r="H979" i="9" a="1"/>
  <c r="H979" i="9"/>
  <c r="Q979" i="9" a="1"/>
  <c r="Q979" i="9"/>
  <c r="I979" i="9" a="1"/>
  <c r="I979" i="9"/>
  <c r="B980" i="9" a="1"/>
  <c r="B980" i="9"/>
  <c r="K980" i="9" a="1"/>
  <c r="K980" i="9"/>
  <c r="C980" i="9" a="1"/>
  <c r="C980" i="9"/>
  <c r="L980" i="9" a="1"/>
  <c r="L980" i="9"/>
  <c r="D980" i="9" a="1"/>
  <c r="D980" i="9"/>
  <c r="M980" i="9" a="1"/>
  <c r="M980" i="9"/>
  <c r="E980" i="9" a="1"/>
  <c r="E980" i="9"/>
  <c r="N980" i="9" a="1"/>
  <c r="N980" i="9"/>
  <c r="F980" i="9" a="1"/>
  <c r="F980" i="9"/>
  <c r="O980" i="9" a="1"/>
  <c r="O980" i="9"/>
  <c r="G980" i="9" a="1"/>
  <c r="G980" i="9"/>
  <c r="P980" i="9" a="1"/>
  <c r="P980" i="9"/>
  <c r="H980" i="9" a="1"/>
  <c r="H980" i="9"/>
  <c r="Q980" i="9" a="1"/>
  <c r="Q980" i="9"/>
  <c r="I980" i="9" a="1"/>
  <c r="I980" i="9"/>
  <c r="B981" i="9" a="1"/>
  <c r="B981" i="9"/>
  <c r="K981" i="9" a="1"/>
  <c r="K981" i="9"/>
  <c r="C981" i="9" a="1"/>
  <c r="C981" i="9"/>
  <c r="L981" i="9" a="1"/>
  <c r="L981" i="9"/>
  <c r="D981" i="9" a="1"/>
  <c r="D981" i="9"/>
  <c r="M981" i="9" a="1"/>
  <c r="M981" i="9"/>
  <c r="E981" i="9" a="1"/>
  <c r="E981" i="9"/>
  <c r="N981" i="9" a="1"/>
  <c r="N981" i="9"/>
  <c r="F981" i="9" a="1"/>
  <c r="F981" i="9"/>
  <c r="O981" i="9" a="1"/>
  <c r="O981" i="9"/>
  <c r="G981" i="9" a="1"/>
  <c r="G981" i="9"/>
  <c r="P981" i="9" a="1"/>
  <c r="P981" i="9"/>
  <c r="H981" i="9" a="1"/>
  <c r="H981" i="9"/>
  <c r="Q981" i="9" a="1"/>
  <c r="Q981" i="9"/>
  <c r="I981" i="9" a="1"/>
  <c r="I981" i="9"/>
  <c r="B982" i="9" a="1"/>
  <c r="B982" i="9"/>
  <c r="K982" i="9" a="1"/>
  <c r="K982" i="9"/>
  <c r="C982" i="9" a="1"/>
  <c r="C982" i="9"/>
  <c r="L982" i="9" a="1"/>
  <c r="L982" i="9"/>
  <c r="D982" i="9" a="1"/>
  <c r="D982" i="9"/>
  <c r="M982" i="9" a="1"/>
  <c r="M982" i="9"/>
  <c r="E982" i="9" a="1"/>
  <c r="E982" i="9"/>
  <c r="N982" i="9" a="1"/>
  <c r="N982" i="9"/>
  <c r="F982" i="9" a="1"/>
  <c r="F982" i="9"/>
  <c r="O982" i="9" a="1"/>
  <c r="O982" i="9"/>
  <c r="G982" i="9" a="1"/>
  <c r="G982" i="9"/>
  <c r="P982" i="9" a="1"/>
  <c r="P982" i="9"/>
  <c r="H982" i="9" a="1"/>
  <c r="H982" i="9"/>
  <c r="Q982" i="9" a="1"/>
  <c r="Q982" i="9"/>
  <c r="I982" i="9" a="1"/>
  <c r="I982" i="9"/>
  <c r="B983" i="9" a="1"/>
  <c r="B983" i="9"/>
  <c r="K983" i="9" a="1"/>
  <c r="K983" i="9"/>
  <c r="C983" i="9" a="1"/>
  <c r="C983" i="9"/>
  <c r="L983" i="9" a="1"/>
  <c r="L983" i="9"/>
  <c r="D983" i="9" a="1"/>
  <c r="D983" i="9"/>
  <c r="M983" i="9" a="1"/>
  <c r="M983" i="9"/>
  <c r="E983" i="9" a="1"/>
  <c r="E983" i="9"/>
  <c r="N983" i="9" a="1"/>
  <c r="N983" i="9"/>
  <c r="F983" i="9" a="1"/>
  <c r="F983" i="9"/>
  <c r="O983" i="9" a="1"/>
  <c r="O983" i="9"/>
  <c r="G983" i="9" a="1"/>
  <c r="G983" i="9"/>
  <c r="P983" i="9" a="1"/>
  <c r="P983" i="9"/>
  <c r="H983" i="9" a="1"/>
  <c r="H983" i="9"/>
  <c r="Q983" i="9" a="1"/>
  <c r="Q983" i="9"/>
  <c r="I983" i="9" a="1"/>
  <c r="I983" i="9"/>
  <c r="B984" i="9" a="1"/>
  <c r="B984" i="9"/>
  <c r="K984" i="9" a="1"/>
  <c r="K984" i="9"/>
  <c r="C984" i="9" a="1"/>
  <c r="C984" i="9"/>
  <c r="L984" i="9" a="1"/>
  <c r="L984" i="9"/>
  <c r="D984" i="9" a="1"/>
  <c r="D984" i="9"/>
  <c r="M984" i="9" a="1"/>
  <c r="M984" i="9"/>
  <c r="E984" i="9" a="1"/>
  <c r="E984" i="9"/>
  <c r="N984" i="9" a="1"/>
  <c r="N984" i="9"/>
  <c r="F984" i="9" a="1"/>
  <c r="F984" i="9"/>
  <c r="O984" i="9" a="1"/>
  <c r="O984" i="9"/>
  <c r="G984" i="9" a="1"/>
  <c r="G984" i="9"/>
  <c r="P984" i="9" a="1"/>
  <c r="P984" i="9"/>
  <c r="H984" i="9" a="1"/>
  <c r="H984" i="9"/>
  <c r="Q984" i="9" a="1"/>
  <c r="Q984" i="9"/>
  <c r="I984" i="9" a="1"/>
  <c r="I984" i="9"/>
  <c r="B985" i="9" a="1"/>
  <c r="B985" i="9"/>
  <c r="K985" i="9" a="1"/>
  <c r="K985" i="9"/>
  <c r="C985" i="9" a="1"/>
  <c r="C985" i="9"/>
  <c r="L985" i="9" a="1"/>
  <c r="L985" i="9"/>
  <c r="D985" i="9" a="1"/>
  <c r="D985" i="9"/>
  <c r="M985" i="9" a="1"/>
  <c r="M985" i="9"/>
  <c r="E985" i="9" a="1"/>
  <c r="E985" i="9"/>
  <c r="N985" i="9" a="1"/>
  <c r="N985" i="9"/>
  <c r="F985" i="9" a="1"/>
  <c r="F985" i="9"/>
  <c r="O985" i="9" a="1"/>
  <c r="O985" i="9"/>
  <c r="G985" i="9" a="1"/>
  <c r="G985" i="9"/>
  <c r="P985" i="9" a="1"/>
  <c r="P985" i="9"/>
  <c r="H985" i="9" a="1"/>
  <c r="H985" i="9"/>
  <c r="Q985" i="9" a="1"/>
  <c r="Q985" i="9"/>
  <c r="I985" i="9" a="1"/>
  <c r="I985" i="9"/>
  <c r="B986" i="9" a="1"/>
  <c r="B986" i="9"/>
  <c r="K986" i="9" a="1"/>
  <c r="K986" i="9"/>
  <c r="C986" i="9" a="1"/>
  <c r="C986" i="9"/>
  <c r="L986" i="9" a="1"/>
  <c r="L986" i="9"/>
  <c r="D986" i="9" a="1"/>
  <c r="D986" i="9"/>
  <c r="M986" i="9" a="1"/>
  <c r="M986" i="9"/>
  <c r="E986" i="9" a="1"/>
  <c r="E986" i="9"/>
  <c r="N986" i="9" a="1"/>
  <c r="N986" i="9"/>
  <c r="F986" i="9" a="1"/>
  <c r="F986" i="9"/>
  <c r="O986" i="9" a="1"/>
  <c r="O986" i="9"/>
  <c r="G986" i="9" a="1"/>
  <c r="G986" i="9"/>
  <c r="P986" i="9" a="1"/>
  <c r="P986" i="9"/>
  <c r="H986" i="9" a="1"/>
  <c r="H986" i="9"/>
  <c r="Q986" i="9" a="1"/>
  <c r="Q986" i="9"/>
  <c r="I986" i="9" a="1"/>
  <c r="I986" i="9"/>
  <c r="B987" i="9" a="1"/>
  <c r="B987" i="9"/>
  <c r="K987" i="9" a="1"/>
  <c r="K987" i="9"/>
  <c r="C987" i="9" a="1"/>
  <c r="C987" i="9"/>
  <c r="L987" i="9" a="1"/>
  <c r="L987" i="9"/>
  <c r="D987" i="9" a="1"/>
  <c r="D987" i="9"/>
  <c r="M987" i="9" a="1"/>
  <c r="M987" i="9"/>
  <c r="E987" i="9" a="1"/>
  <c r="E987" i="9"/>
  <c r="N987" i="9" a="1"/>
  <c r="N987" i="9"/>
  <c r="F987" i="9" a="1"/>
  <c r="F987" i="9"/>
  <c r="O987" i="9" a="1"/>
  <c r="O987" i="9"/>
  <c r="G987" i="9" a="1"/>
  <c r="G987" i="9"/>
  <c r="P987" i="9" a="1"/>
  <c r="P987" i="9"/>
  <c r="H987" i="9" a="1"/>
  <c r="H987" i="9"/>
  <c r="Q987" i="9" a="1"/>
  <c r="Q987" i="9"/>
  <c r="I987" i="9" a="1"/>
  <c r="I987" i="9"/>
  <c r="B988" i="9" a="1"/>
  <c r="B988" i="9"/>
  <c r="K988" i="9" a="1"/>
  <c r="K988" i="9"/>
  <c r="C988" i="9" a="1"/>
  <c r="C988" i="9"/>
  <c r="L988" i="9" a="1"/>
  <c r="L988" i="9"/>
  <c r="D988" i="9" a="1"/>
  <c r="D988" i="9"/>
  <c r="M988" i="9" a="1"/>
  <c r="M988" i="9"/>
  <c r="E988" i="9" a="1"/>
  <c r="E988" i="9"/>
  <c r="N988" i="9" a="1"/>
  <c r="N988" i="9"/>
  <c r="F988" i="9" a="1"/>
  <c r="F988" i="9"/>
  <c r="O988" i="9" a="1"/>
  <c r="O988" i="9"/>
  <c r="G988" i="9" a="1"/>
  <c r="G988" i="9"/>
  <c r="P988" i="9" a="1"/>
  <c r="P988" i="9"/>
  <c r="H988" i="9" a="1"/>
  <c r="H988" i="9"/>
  <c r="Q988" i="9" a="1"/>
  <c r="Q988" i="9"/>
  <c r="I988" i="9" a="1"/>
  <c r="I988" i="9"/>
  <c r="B989" i="9" a="1"/>
  <c r="B989" i="9"/>
  <c r="K989" i="9" a="1"/>
  <c r="K989" i="9"/>
  <c r="C989" i="9" a="1"/>
  <c r="C989" i="9"/>
  <c r="L989" i="9" a="1"/>
  <c r="L989" i="9"/>
  <c r="D989" i="9" a="1"/>
  <c r="D989" i="9"/>
  <c r="M989" i="9" a="1"/>
  <c r="M989" i="9"/>
  <c r="E989" i="9" a="1"/>
  <c r="E989" i="9"/>
  <c r="N989" i="9" a="1"/>
  <c r="N989" i="9"/>
  <c r="F989" i="9" a="1"/>
  <c r="F989" i="9"/>
  <c r="O989" i="9" a="1"/>
  <c r="O989" i="9"/>
  <c r="G989" i="9" a="1"/>
  <c r="G989" i="9"/>
  <c r="P989" i="9" a="1"/>
  <c r="P989" i="9"/>
  <c r="H989" i="9" a="1"/>
  <c r="H989" i="9"/>
  <c r="Q989" i="9" a="1"/>
  <c r="Q989" i="9"/>
  <c r="I989" i="9" a="1"/>
  <c r="I989" i="9"/>
  <c r="B990" i="9" a="1"/>
  <c r="B990" i="9"/>
  <c r="K990" i="9" a="1"/>
  <c r="K990" i="9"/>
  <c r="C990" i="9" a="1"/>
  <c r="C990" i="9"/>
  <c r="L990" i="9" a="1"/>
  <c r="L990" i="9"/>
  <c r="D990" i="9" a="1"/>
  <c r="D990" i="9"/>
  <c r="M990" i="9" a="1"/>
  <c r="M990" i="9"/>
  <c r="E990" i="9" a="1"/>
  <c r="E990" i="9"/>
  <c r="N990" i="9" a="1"/>
  <c r="N990" i="9"/>
  <c r="F990" i="9" a="1"/>
  <c r="F990" i="9"/>
  <c r="O990" i="9" a="1"/>
  <c r="O990" i="9"/>
  <c r="G990" i="9" a="1"/>
  <c r="G990" i="9"/>
  <c r="P990" i="9" a="1"/>
  <c r="P990" i="9"/>
  <c r="H990" i="9" a="1"/>
  <c r="H990" i="9"/>
  <c r="Q990" i="9" a="1"/>
  <c r="Q990" i="9"/>
  <c r="I990" i="9" a="1"/>
  <c r="I990" i="9"/>
  <c r="B991" i="9" a="1"/>
  <c r="B991" i="9"/>
  <c r="K991" i="9" a="1"/>
  <c r="K991" i="9"/>
  <c r="C991" i="9" a="1"/>
  <c r="C991" i="9"/>
  <c r="L991" i="9" a="1"/>
  <c r="L991" i="9"/>
  <c r="D991" i="9" a="1"/>
  <c r="D991" i="9"/>
  <c r="M991" i="9" a="1"/>
  <c r="M991" i="9"/>
  <c r="E991" i="9" a="1"/>
  <c r="E991" i="9"/>
  <c r="N991" i="9" a="1"/>
  <c r="N991" i="9"/>
  <c r="F991" i="9" a="1"/>
  <c r="F991" i="9"/>
  <c r="O991" i="9" a="1"/>
  <c r="O991" i="9"/>
  <c r="G991" i="9" a="1"/>
  <c r="G991" i="9"/>
  <c r="P991" i="9" a="1"/>
  <c r="P991" i="9"/>
  <c r="H991" i="9" a="1"/>
  <c r="H991" i="9"/>
  <c r="Q991" i="9" a="1"/>
  <c r="Q991" i="9"/>
  <c r="I991" i="9" a="1"/>
  <c r="I991" i="9"/>
  <c r="B992" i="9" a="1"/>
  <c r="B992" i="9"/>
  <c r="K992" i="9" a="1"/>
  <c r="K992" i="9"/>
  <c r="C992" i="9" a="1"/>
  <c r="C992" i="9"/>
  <c r="L992" i="9" a="1"/>
  <c r="L992" i="9"/>
  <c r="D992" i="9" a="1"/>
  <c r="D992" i="9"/>
  <c r="M992" i="9" a="1"/>
  <c r="M992" i="9"/>
  <c r="E992" i="9" a="1"/>
  <c r="E992" i="9"/>
  <c r="N992" i="9" a="1"/>
  <c r="N992" i="9"/>
  <c r="F992" i="9" a="1"/>
  <c r="F992" i="9"/>
  <c r="O992" i="9" a="1"/>
  <c r="O992" i="9"/>
  <c r="G992" i="9" a="1"/>
  <c r="G992" i="9"/>
  <c r="P992" i="9" a="1"/>
  <c r="P992" i="9"/>
  <c r="H992" i="9" a="1"/>
  <c r="H992" i="9"/>
  <c r="Q992" i="9" a="1"/>
  <c r="Q992" i="9"/>
  <c r="I992" i="9" a="1"/>
  <c r="I992" i="9"/>
  <c r="B993" i="9" a="1"/>
  <c r="B993" i="9"/>
  <c r="K993" i="9" a="1"/>
  <c r="K993" i="9"/>
  <c r="C993" i="9" a="1"/>
  <c r="C993" i="9"/>
  <c r="L993" i="9" a="1"/>
  <c r="L993" i="9"/>
  <c r="D993" i="9" a="1"/>
  <c r="D993" i="9"/>
  <c r="M993" i="9" a="1"/>
  <c r="M993" i="9"/>
  <c r="E993" i="9" a="1"/>
  <c r="E993" i="9"/>
  <c r="N993" i="9" a="1"/>
  <c r="N993" i="9"/>
  <c r="F993" i="9" a="1"/>
  <c r="F993" i="9"/>
  <c r="O993" i="9" a="1"/>
  <c r="O993" i="9"/>
  <c r="G993" i="9" a="1"/>
  <c r="G993" i="9"/>
  <c r="P993" i="9" a="1"/>
  <c r="P993" i="9"/>
  <c r="H993" i="9" a="1"/>
  <c r="H993" i="9"/>
  <c r="Q993" i="9" a="1"/>
  <c r="Q993" i="9"/>
  <c r="I993" i="9" a="1"/>
  <c r="I993" i="9"/>
  <c r="B994" i="9" a="1"/>
  <c r="B994" i="9"/>
  <c r="K994" i="9" a="1"/>
  <c r="K994" i="9"/>
  <c r="C994" i="9" a="1"/>
  <c r="C994" i="9"/>
  <c r="L994" i="9" a="1"/>
  <c r="L994" i="9"/>
  <c r="D994" i="9" a="1"/>
  <c r="D994" i="9"/>
  <c r="M994" i="9" a="1"/>
  <c r="M994" i="9"/>
  <c r="E994" i="9" a="1"/>
  <c r="E994" i="9"/>
  <c r="N994" i="9" a="1"/>
  <c r="N994" i="9"/>
  <c r="F994" i="9" a="1"/>
  <c r="F994" i="9"/>
  <c r="O994" i="9" a="1"/>
  <c r="O994" i="9"/>
  <c r="G994" i="9" a="1"/>
  <c r="G994" i="9"/>
  <c r="P994" i="9" a="1"/>
  <c r="P994" i="9"/>
  <c r="H994" i="9" a="1"/>
  <c r="H994" i="9"/>
  <c r="Q994" i="9" a="1"/>
  <c r="Q994" i="9"/>
  <c r="I994" i="9" a="1"/>
  <c r="I994" i="9"/>
  <c r="B995" i="9" a="1"/>
  <c r="B995" i="9"/>
  <c r="K995" i="9" a="1"/>
  <c r="K995" i="9"/>
  <c r="C995" i="9" a="1"/>
  <c r="C995" i="9"/>
  <c r="L995" i="9" a="1"/>
  <c r="L995" i="9"/>
  <c r="D995" i="9" a="1"/>
  <c r="D995" i="9"/>
  <c r="M995" i="9" a="1"/>
  <c r="M995" i="9"/>
  <c r="E995" i="9" a="1"/>
  <c r="E995" i="9"/>
  <c r="N995" i="9" a="1"/>
  <c r="N995" i="9"/>
  <c r="F995" i="9" a="1"/>
  <c r="F995" i="9"/>
  <c r="O995" i="9" a="1"/>
  <c r="O995" i="9"/>
  <c r="G995" i="9" a="1"/>
  <c r="G995" i="9"/>
  <c r="P995" i="9" a="1"/>
  <c r="P995" i="9"/>
  <c r="H995" i="9" a="1"/>
  <c r="H995" i="9"/>
  <c r="Q995" i="9" a="1"/>
  <c r="Q995" i="9"/>
  <c r="I995" i="9" a="1"/>
  <c r="I995" i="9"/>
  <c r="B996" i="9" a="1"/>
  <c r="B996" i="9"/>
  <c r="K996" i="9" a="1"/>
  <c r="K996" i="9"/>
  <c r="C996" i="9" a="1"/>
  <c r="C996" i="9"/>
  <c r="L996" i="9" a="1"/>
  <c r="L996" i="9"/>
  <c r="D996" i="9" a="1"/>
  <c r="D996" i="9"/>
  <c r="M996" i="9" a="1"/>
  <c r="M996" i="9"/>
  <c r="E996" i="9" a="1"/>
  <c r="E996" i="9"/>
  <c r="N996" i="9" a="1"/>
  <c r="N996" i="9"/>
  <c r="F996" i="9" a="1"/>
  <c r="F996" i="9"/>
  <c r="O996" i="9" a="1"/>
  <c r="O996" i="9"/>
  <c r="G996" i="9" a="1"/>
  <c r="G996" i="9"/>
  <c r="P996" i="9" a="1"/>
  <c r="P996" i="9"/>
  <c r="H996" i="9" a="1"/>
  <c r="H996" i="9"/>
  <c r="Q996" i="9" a="1"/>
  <c r="Q996" i="9"/>
  <c r="I996" i="9" a="1"/>
  <c r="I996" i="9"/>
  <c r="B997" i="9" a="1"/>
  <c r="B997" i="9"/>
  <c r="K997" i="9" a="1"/>
  <c r="K997" i="9"/>
  <c r="C997" i="9" a="1"/>
  <c r="C997" i="9"/>
  <c r="L997" i="9" a="1"/>
  <c r="L997" i="9"/>
  <c r="D997" i="9" a="1"/>
  <c r="D997" i="9"/>
  <c r="M997" i="9" a="1"/>
  <c r="M997" i="9"/>
  <c r="E997" i="9" a="1"/>
  <c r="E997" i="9"/>
  <c r="N997" i="9" a="1"/>
  <c r="N997" i="9"/>
  <c r="F997" i="9" a="1"/>
  <c r="F997" i="9"/>
  <c r="O997" i="9" a="1"/>
  <c r="O997" i="9"/>
  <c r="G997" i="9" a="1"/>
  <c r="G997" i="9"/>
  <c r="P997" i="9" a="1"/>
  <c r="P997" i="9"/>
  <c r="H997" i="9" a="1"/>
  <c r="H997" i="9"/>
  <c r="Q997" i="9" a="1"/>
  <c r="Q997" i="9"/>
  <c r="I997" i="9" a="1"/>
  <c r="I997" i="9"/>
  <c r="B998" i="9" a="1"/>
  <c r="B998" i="9"/>
  <c r="K998" i="9" a="1"/>
  <c r="K998" i="9"/>
  <c r="C998" i="9" a="1"/>
  <c r="C998" i="9"/>
  <c r="L998" i="9" a="1"/>
  <c r="L998" i="9"/>
  <c r="D998" i="9" a="1"/>
  <c r="D998" i="9"/>
  <c r="M998" i="9" a="1"/>
  <c r="M998" i="9"/>
  <c r="E998" i="9" a="1"/>
  <c r="E998" i="9"/>
  <c r="N998" i="9" a="1"/>
  <c r="N998" i="9"/>
  <c r="F998" i="9" a="1"/>
  <c r="F998" i="9"/>
  <c r="O998" i="9" a="1"/>
  <c r="O998" i="9"/>
  <c r="G998" i="9" a="1"/>
  <c r="G998" i="9"/>
  <c r="P998" i="9" a="1"/>
  <c r="P998" i="9"/>
  <c r="H998" i="9" a="1"/>
  <c r="H998" i="9"/>
  <c r="Q998" i="9" a="1"/>
  <c r="Q998" i="9"/>
  <c r="I998" i="9" a="1"/>
  <c r="I998" i="9"/>
  <c r="B999" i="9" a="1"/>
  <c r="B999" i="9"/>
  <c r="K999" i="9" a="1"/>
  <c r="K999" i="9"/>
  <c r="C999" i="9" a="1"/>
  <c r="C999" i="9"/>
  <c r="L999" i="9" a="1"/>
  <c r="L999" i="9"/>
  <c r="D999" i="9" a="1"/>
  <c r="D999" i="9"/>
  <c r="M999" i="9" a="1"/>
  <c r="M999" i="9"/>
  <c r="E999" i="9" a="1"/>
  <c r="E999" i="9"/>
  <c r="N999" i="9" a="1"/>
  <c r="N999" i="9"/>
  <c r="F999" i="9" a="1"/>
  <c r="F999" i="9"/>
  <c r="O999" i="9" a="1"/>
  <c r="O999" i="9"/>
  <c r="G999" i="9" a="1"/>
  <c r="G999" i="9"/>
  <c r="P999" i="9" a="1"/>
  <c r="P999" i="9"/>
  <c r="H999" i="9" a="1"/>
  <c r="H999" i="9"/>
  <c r="Q999" i="9" a="1"/>
  <c r="Q999" i="9"/>
  <c r="I999" i="9" a="1"/>
  <c r="I999" i="9"/>
  <c r="B1000" i="9" a="1"/>
  <c r="B1000" i="9"/>
  <c r="K1000" i="9" a="1"/>
  <c r="K1000" i="9"/>
  <c r="C1000" i="9" a="1"/>
  <c r="C1000" i="9"/>
  <c r="L1000" i="9" a="1"/>
  <c r="L1000" i="9"/>
  <c r="D1000" i="9" a="1"/>
  <c r="D1000" i="9"/>
  <c r="M1000" i="9" a="1"/>
  <c r="M1000" i="9"/>
  <c r="E1000" i="9" a="1"/>
  <c r="E1000" i="9"/>
  <c r="N1000" i="9" a="1"/>
  <c r="N1000" i="9"/>
  <c r="F1000" i="9" a="1"/>
  <c r="F1000" i="9"/>
  <c r="O1000" i="9" a="1"/>
  <c r="O1000" i="9"/>
  <c r="G1000" i="9" a="1"/>
  <c r="G1000" i="9"/>
  <c r="P1000" i="9" a="1"/>
  <c r="P1000" i="9"/>
  <c r="H1000" i="9" a="1"/>
  <c r="H1000" i="9"/>
  <c r="Q1000" i="9" a="1"/>
  <c r="Q1000" i="9"/>
  <c r="I1000" i="9" a="1"/>
  <c r="I1000" i="9"/>
  <c r="B1001" i="9" a="1"/>
  <c r="B1001" i="9"/>
  <c r="K1001" i="9" a="1"/>
  <c r="K1001" i="9"/>
  <c r="C1001" i="9" a="1"/>
  <c r="C1001" i="9"/>
  <c r="L1001" i="9" a="1"/>
  <c r="L1001" i="9"/>
  <c r="D1001" i="9" a="1"/>
  <c r="D1001" i="9"/>
  <c r="M1001" i="9" a="1"/>
  <c r="M1001" i="9"/>
  <c r="E1001" i="9" a="1"/>
  <c r="E1001" i="9"/>
  <c r="N1001" i="9" a="1"/>
  <c r="N1001" i="9"/>
  <c r="F1001" i="9" a="1"/>
  <c r="F1001" i="9"/>
  <c r="O1001" i="9" a="1"/>
  <c r="O1001" i="9"/>
  <c r="G1001" i="9" a="1"/>
  <c r="G1001" i="9"/>
  <c r="P1001" i="9" a="1"/>
  <c r="P1001" i="9"/>
  <c r="H1001" i="9" a="1"/>
  <c r="H1001" i="9"/>
  <c r="Q1001" i="9" a="1"/>
  <c r="Q1001" i="9"/>
  <c r="I1001" i="9" a="1"/>
  <c r="I1001" i="9"/>
  <c r="B1002" i="9" a="1"/>
  <c r="B1002" i="9"/>
  <c r="K1002" i="9" a="1"/>
  <c r="K1002" i="9"/>
  <c r="C1002" i="9" a="1"/>
  <c r="C1002" i="9"/>
  <c r="L1002" i="9" a="1"/>
  <c r="L1002" i="9"/>
  <c r="D1002" i="9" a="1"/>
  <c r="D1002" i="9"/>
  <c r="M1002" i="9" a="1"/>
  <c r="M1002" i="9"/>
  <c r="E1002" i="9" a="1"/>
  <c r="E1002" i="9"/>
  <c r="N1002" i="9" a="1"/>
  <c r="N1002" i="9"/>
  <c r="F1002" i="9" a="1"/>
  <c r="F1002" i="9"/>
  <c r="O1002" i="9" a="1"/>
  <c r="O1002" i="9"/>
  <c r="G1002" i="9" a="1"/>
  <c r="G1002" i="9"/>
  <c r="P1002" i="9" a="1"/>
  <c r="P1002" i="9"/>
  <c r="H1002" i="9" a="1"/>
  <c r="H1002" i="9"/>
  <c r="Q1002" i="9" a="1"/>
  <c r="Q1002" i="9"/>
  <c r="I1002" i="9" a="1"/>
  <c r="I1002" i="9"/>
  <c r="B1003" i="9" a="1"/>
  <c r="B1003" i="9"/>
  <c r="K1003" i="9" a="1"/>
  <c r="K1003" i="9"/>
  <c r="C1003" i="9" a="1"/>
  <c r="C1003" i="9"/>
  <c r="L1003" i="9" a="1"/>
  <c r="L1003" i="9"/>
  <c r="D1003" i="9" a="1"/>
  <c r="D1003" i="9"/>
  <c r="M1003" i="9" a="1"/>
  <c r="M1003" i="9"/>
  <c r="E1003" i="9" a="1"/>
  <c r="E1003" i="9"/>
  <c r="N1003" i="9" a="1"/>
  <c r="N1003" i="9"/>
  <c r="F1003" i="9" a="1"/>
  <c r="F1003" i="9"/>
  <c r="O1003" i="9" a="1"/>
  <c r="O1003" i="9"/>
  <c r="G1003" i="9" a="1"/>
  <c r="G1003" i="9"/>
  <c r="P1003" i="9" a="1"/>
  <c r="P1003" i="9"/>
  <c r="H1003" i="9" a="1"/>
  <c r="H1003" i="9"/>
  <c r="Q1003" i="9" a="1"/>
  <c r="Q1003" i="9"/>
  <c r="I1003" i="9" a="1"/>
  <c r="I1003" i="9"/>
  <c r="B1004" i="9" a="1"/>
  <c r="B1004" i="9"/>
  <c r="K1004" i="9" a="1"/>
  <c r="K1004" i="9"/>
  <c r="C1004" i="9" a="1"/>
  <c r="C1004" i="9"/>
  <c r="L1004" i="9" a="1"/>
  <c r="L1004" i="9"/>
  <c r="D1004" i="9" a="1"/>
  <c r="D1004" i="9"/>
  <c r="M1004" i="9" a="1"/>
  <c r="M1004" i="9"/>
  <c r="E1004" i="9" a="1"/>
  <c r="E1004" i="9"/>
  <c r="N1004" i="9" a="1"/>
  <c r="N1004" i="9"/>
  <c r="F1004" i="9" a="1"/>
  <c r="F1004" i="9"/>
  <c r="O1004" i="9" a="1"/>
  <c r="O1004" i="9"/>
  <c r="G1004" i="9" a="1"/>
  <c r="G1004" i="9"/>
  <c r="P1004" i="9" a="1"/>
  <c r="P1004" i="9"/>
  <c r="H1004" i="9" a="1"/>
  <c r="H1004" i="9"/>
  <c r="Q1004" i="9" a="1"/>
  <c r="Q1004" i="9"/>
  <c r="I1004" i="9" a="1"/>
  <c r="I1004" i="9"/>
  <c r="B1005" i="9" a="1"/>
  <c r="B1005" i="9"/>
  <c r="K1005" i="9" a="1"/>
  <c r="K1005" i="9"/>
  <c r="C1005" i="9" a="1"/>
  <c r="C1005" i="9"/>
  <c r="L1005" i="9" a="1"/>
  <c r="L1005" i="9"/>
  <c r="D1005" i="9" a="1"/>
  <c r="D1005" i="9"/>
  <c r="M1005" i="9" a="1"/>
  <c r="M1005" i="9"/>
  <c r="E1005" i="9" a="1"/>
  <c r="E1005" i="9"/>
  <c r="N1005" i="9" a="1"/>
  <c r="N1005" i="9"/>
  <c r="F1005" i="9" a="1"/>
  <c r="F1005" i="9"/>
  <c r="O1005" i="9" a="1"/>
  <c r="O1005" i="9"/>
  <c r="G1005" i="9" a="1"/>
  <c r="G1005" i="9"/>
  <c r="P1005" i="9" a="1"/>
  <c r="P1005" i="9"/>
  <c r="H1005" i="9" a="1"/>
  <c r="H1005" i="9"/>
  <c r="Q1005" i="9" a="1"/>
  <c r="Q1005" i="9"/>
  <c r="I1005" i="9" a="1"/>
  <c r="I1005" i="9"/>
  <c r="B1006" i="9" a="1"/>
  <c r="B1006" i="9"/>
  <c r="K1006" i="9" a="1"/>
  <c r="K1006" i="9"/>
  <c r="C1006" i="9" a="1"/>
  <c r="C1006" i="9"/>
  <c r="L1006" i="9" a="1"/>
  <c r="L1006" i="9"/>
  <c r="D1006" i="9" a="1"/>
  <c r="D1006" i="9"/>
  <c r="M1006" i="9" a="1"/>
  <c r="M1006" i="9"/>
  <c r="E1006" i="9" a="1"/>
  <c r="E1006" i="9"/>
  <c r="N1006" i="9" a="1"/>
  <c r="N1006" i="9"/>
  <c r="F1006" i="9" a="1"/>
  <c r="F1006" i="9"/>
  <c r="O1006" i="9" a="1"/>
  <c r="O1006" i="9"/>
  <c r="G1006" i="9" a="1"/>
  <c r="G1006" i="9"/>
  <c r="P1006" i="9" a="1"/>
  <c r="P1006" i="9"/>
  <c r="H1006" i="9" a="1"/>
  <c r="H1006" i="9"/>
  <c r="Q1006" i="9" a="1"/>
  <c r="Q1006" i="9"/>
  <c r="I1006" i="9" a="1"/>
  <c r="I1006" i="9"/>
  <c r="B1007" i="9" a="1"/>
  <c r="B1007" i="9"/>
  <c r="K1007" i="9" a="1"/>
  <c r="K1007" i="9"/>
  <c r="C1007" i="9" a="1"/>
  <c r="C1007" i="9"/>
  <c r="L1007" i="9" a="1"/>
  <c r="L1007" i="9"/>
  <c r="D1007" i="9" a="1"/>
  <c r="D1007" i="9"/>
  <c r="M1007" i="9" a="1"/>
  <c r="M1007" i="9"/>
  <c r="E1007" i="9" a="1"/>
  <c r="E1007" i="9"/>
  <c r="N1007" i="9" a="1"/>
  <c r="N1007" i="9"/>
  <c r="F1007" i="9" a="1"/>
  <c r="F1007" i="9"/>
  <c r="O1007" i="9" a="1"/>
  <c r="O1007" i="9"/>
  <c r="G1007" i="9" a="1"/>
  <c r="G1007" i="9"/>
  <c r="P1007" i="9" a="1"/>
  <c r="P1007" i="9"/>
  <c r="H1007" i="9" a="1"/>
  <c r="H1007" i="9"/>
  <c r="Q1007" i="9" a="1"/>
  <c r="Q1007" i="9"/>
  <c r="I1007" i="9" a="1"/>
  <c r="I1007" i="9"/>
  <c r="B1008" i="9" a="1"/>
  <c r="B1008" i="9"/>
  <c r="K1008" i="9" a="1"/>
  <c r="K1008" i="9"/>
  <c r="C1008" i="9" a="1"/>
  <c r="C1008" i="9"/>
  <c r="L1008" i="9" a="1"/>
  <c r="L1008" i="9"/>
  <c r="D1008" i="9" a="1"/>
  <c r="D1008" i="9"/>
  <c r="M1008" i="9" a="1"/>
  <c r="M1008" i="9"/>
  <c r="E1008" i="9" a="1"/>
  <c r="E1008" i="9"/>
  <c r="N1008" i="9" a="1"/>
  <c r="N1008" i="9"/>
  <c r="F1008" i="9" a="1"/>
  <c r="F1008" i="9"/>
  <c r="O1008" i="9" a="1"/>
  <c r="O1008" i="9"/>
  <c r="G1008" i="9" a="1"/>
  <c r="G1008" i="9"/>
  <c r="P1008" i="9" a="1"/>
  <c r="P1008" i="9"/>
  <c r="H1008" i="9" a="1"/>
  <c r="H1008" i="9"/>
  <c r="Q1008" i="9" a="1"/>
  <c r="Q1008" i="9"/>
  <c r="I1008" i="9" a="1"/>
  <c r="I1008" i="9"/>
  <c r="B1009" i="9" a="1"/>
  <c r="B1009" i="9"/>
  <c r="K1009" i="9" a="1"/>
  <c r="K1009" i="9"/>
  <c r="C1009" i="9" a="1"/>
  <c r="C1009" i="9"/>
  <c r="L1009" i="9" a="1"/>
  <c r="L1009" i="9"/>
  <c r="D1009" i="9" a="1"/>
  <c r="D1009" i="9"/>
  <c r="M1009" i="9" a="1"/>
  <c r="M1009" i="9"/>
  <c r="E1009" i="9" a="1"/>
  <c r="E1009" i="9"/>
  <c r="N1009" i="9" a="1"/>
  <c r="N1009" i="9"/>
  <c r="F1009" i="9" a="1"/>
  <c r="F1009" i="9"/>
  <c r="O1009" i="9" a="1"/>
  <c r="O1009" i="9"/>
  <c r="G1009" i="9" a="1"/>
  <c r="G1009" i="9"/>
  <c r="P1009" i="9" a="1"/>
  <c r="P1009" i="9"/>
  <c r="H1009" i="9" a="1"/>
  <c r="H1009" i="9"/>
  <c r="Q1009" i="9" a="1"/>
  <c r="Q1009" i="9"/>
  <c r="I1009" i="9" a="1"/>
  <c r="I1009" i="9"/>
  <c r="B1010" i="9" a="1"/>
  <c r="B1010" i="9"/>
  <c r="K1010" i="9" a="1"/>
  <c r="K1010" i="9"/>
  <c r="C1010" i="9" a="1"/>
  <c r="C1010" i="9"/>
  <c r="L1010" i="9" a="1"/>
  <c r="L1010" i="9"/>
  <c r="D1010" i="9" a="1"/>
  <c r="D1010" i="9"/>
  <c r="M1010" i="9" a="1"/>
  <c r="M1010" i="9"/>
  <c r="E1010" i="9" a="1"/>
  <c r="E1010" i="9"/>
  <c r="N1010" i="9" a="1"/>
  <c r="N1010" i="9"/>
  <c r="F1010" i="9" a="1"/>
  <c r="F1010" i="9"/>
  <c r="O1010" i="9" a="1"/>
  <c r="O1010" i="9"/>
  <c r="G1010" i="9" a="1"/>
  <c r="G1010" i="9"/>
  <c r="P1010" i="9" a="1"/>
  <c r="P1010" i="9"/>
  <c r="H1010" i="9" a="1"/>
  <c r="H1010" i="9"/>
  <c r="Q1010" i="9" a="1"/>
  <c r="Q1010" i="9"/>
  <c r="I1010" i="9" a="1"/>
  <c r="I1010" i="9"/>
  <c r="B1011" i="9" a="1"/>
  <c r="B1011" i="9"/>
  <c r="K1011" i="9" a="1"/>
  <c r="K1011" i="9"/>
  <c r="C1011" i="9" a="1"/>
  <c r="C1011" i="9"/>
  <c r="L1011" i="9" a="1"/>
  <c r="L1011" i="9"/>
  <c r="D1011" i="9" a="1"/>
  <c r="D1011" i="9"/>
  <c r="M1011" i="9" a="1"/>
  <c r="M1011" i="9"/>
  <c r="E1011" i="9" a="1"/>
  <c r="E1011" i="9"/>
  <c r="N1011" i="9" a="1"/>
  <c r="N1011" i="9"/>
  <c r="F1011" i="9" a="1"/>
  <c r="F1011" i="9"/>
  <c r="O1011" i="9" a="1"/>
  <c r="O1011" i="9"/>
  <c r="G1011" i="9" a="1"/>
  <c r="G1011" i="9"/>
  <c r="P1011" i="9" a="1"/>
  <c r="P1011" i="9"/>
  <c r="H1011" i="9" a="1"/>
  <c r="H1011" i="9"/>
  <c r="Q1011" i="9" a="1"/>
  <c r="Q1011" i="9"/>
  <c r="I1011" i="9" a="1"/>
  <c r="I1011" i="9"/>
  <c r="B1012" i="9" a="1"/>
  <c r="B1012" i="9"/>
  <c r="K1012" i="9" a="1"/>
  <c r="K1012" i="9"/>
  <c r="C1012" i="9" a="1"/>
  <c r="C1012" i="9"/>
  <c r="L1012" i="9" a="1"/>
  <c r="L1012" i="9"/>
  <c r="D1012" i="9" a="1"/>
  <c r="D1012" i="9"/>
  <c r="M1012" i="9" a="1"/>
  <c r="M1012" i="9"/>
  <c r="E1012" i="9" a="1"/>
  <c r="E1012" i="9"/>
  <c r="N1012" i="9" a="1"/>
  <c r="N1012" i="9"/>
  <c r="F1012" i="9" a="1"/>
  <c r="F1012" i="9"/>
  <c r="O1012" i="9" a="1"/>
  <c r="O1012" i="9"/>
  <c r="G1012" i="9" a="1"/>
  <c r="G1012" i="9"/>
  <c r="P1012" i="9" a="1"/>
  <c r="P1012" i="9"/>
  <c r="H1012" i="9" a="1"/>
  <c r="H1012" i="9"/>
  <c r="Q1012" i="9" a="1"/>
  <c r="Q1012" i="9"/>
  <c r="I1012" i="9" a="1"/>
  <c r="I1012" i="9"/>
  <c r="B1013" i="9" a="1"/>
  <c r="B1013" i="9"/>
  <c r="K1013" i="9" a="1"/>
  <c r="K1013" i="9"/>
  <c r="C1013" i="9" a="1"/>
  <c r="C1013" i="9"/>
  <c r="L1013" i="9" a="1"/>
  <c r="L1013" i="9"/>
  <c r="D1013" i="9" a="1"/>
  <c r="D1013" i="9"/>
  <c r="M1013" i="9" a="1"/>
  <c r="M1013" i="9"/>
  <c r="E1013" i="9" a="1"/>
  <c r="E1013" i="9"/>
  <c r="N1013" i="9" a="1"/>
  <c r="N1013" i="9"/>
  <c r="F1013" i="9" a="1"/>
  <c r="F1013" i="9"/>
  <c r="O1013" i="9" a="1"/>
  <c r="O1013" i="9"/>
  <c r="G1013" i="9" a="1"/>
  <c r="G1013" i="9"/>
  <c r="P1013" i="9" a="1"/>
  <c r="P1013" i="9"/>
  <c r="H1013" i="9" a="1"/>
  <c r="H1013" i="9"/>
  <c r="Q1013" i="9" a="1"/>
  <c r="Q1013" i="9"/>
  <c r="I1013" i="9" a="1"/>
  <c r="I1013" i="9"/>
  <c r="B1014" i="9" a="1"/>
  <c r="B1014" i="9"/>
  <c r="K1014" i="9" a="1"/>
  <c r="K1014" i="9"/>
  <c r="C1014" i="9" a="1"/>
  <c r="C1014" i="9"/>
  <c r="L1014" i="9" a="1"/>
  <c r="L1014" i="9"/>
  <c r="D1014" i="9" a="1"/>
  <c r="D1014" i="9"/>
  <c r="M1014" i="9" a="1"/>
  <c r="M1014" i="9"/>
  <c r="E1014" i="9" a="1"/>
  <c r="E1014" i="9"/>
  <c r="N1014" i="9" a="1"/>
  <c r="N1014" i="9"/>
  <c r="F1014" i="9" a="1"/>
  <c r="F1014" i="9"/>
  <c r="O1014" i="9" a="1"/>
  <c r="O1014" i="9"/>
  <c r="G1014" i="9" a="1"/>
  <c r="G1014" i="9"/>
  <c r="P1014" i="9" a="1"/>
  <c r="P1014" i="9"/>
  <c r="H1014" i="9" a="1"/>
  <c r="H1014" i="9"/>
  <c r="Q1014" i="9" a="1"/>
  <c r="Q1014" i="9"/>
  <c r="I1014" i="9" a="1"/>
  <c r="I1014" i="9"/>
  <c r="B1015" i="9" a="1"/>
  <c r="B1015" i="9"/>
  <c r="K1015" i="9" a="1"/>
  <c r="K1015" i="9"/>
  <c r="C1015" i="9" a="1"/>
  <c r="C1015" i="9"/>
  <c r="L1015" i="9" a="1"/>
  <c r="L1015" i="9"/>
  <c r="D1015" i="9" a="1"/>
  <c r="D1015" i="9"/>
  <c r="M1015" i="9" a="1"/>
  <c r="M1015" i="9"/>
  <c r="E1015" i="9" a="1"/>
  <c r="E1015" i="9"/>
  <c r="N1015" i="9" a="1"/>
  <c r="N1015" i="9"/>
  <c r="F1015" i="9" a="1"/>
  <c r="F1015" i="9"/>
  <c r="O1015" i="9" a="1"/>
  <c r="O1015" i="9"/>
  <c r="G1015" i="9" a="1"/>
  <c r="G1015" i="9"/>
  <c r="P1015" i="9" a="1"/>
  <c r="P1015" i="9"/>
  <c r="H1015" i="9" a="1"/>
  <c r="H1015" i="9"/>
  <c r="Q1015" i="9" a="1"/>
  <c r="Q1015" i="9"/>
  <c r="I1015" i="9" a="1"/>
  <c r="I1015" i="9"/>
  <c r="B1016" i="9" a="1"/>
  <c r="B1016" i="9"/>
  <c r="K1016" i="9" a="1"/>
  <c r="K1016" i="9"/>
  <c r="C1016" i="9" a="1"/>
  <c r="C1016" i="9"/>
  <c r="L1016" i="9" a="1"/>
  <c r="L1016" i="9"/>
  <c r="D1016" i="9" a="1"/>
  <c r="D1016" i="9"/>
  <c r="M1016" i="9" a="1"/>
  <c r="M1016" i="9"/>
  <c r="E1016" i="9" a="1"/>
  <c r="E1016" i="9"/>
  <c r="N1016" i="9" a="1"/>
  <c r="N1016" i="9"/>
  <c r="F1016" i="9" a="1"/>
  <c r="F1016" i="9"/>
  <c r="O1016" i="9" a="1"/>
  <c r="O1016" i="9"/>
  <c r="G1016" i="9" a="1"/>
  <c r="G1016" i="9"/>
  <c r="P1016" i="9" a="1"/>
  <c r="P1016" i="9"/>
  <c r="H1016" i="9" a="1"/>
  <c r="H1016" i="9"/>
  <c r="Q1016" i="9" a="1"/>
  <c r="Q1016" i="9"/>
  <c r="I1016" i="9" a="1"/>
  <c r="I1016" i="9"/>
  <c r="B1017" i="9" a="1"/>
  <c r="B1017" i="9"/>
  <c r="K1017" i="9" a="1"/>
  <c r="K1017" i="9"/>
  <c r="C1017" i="9" a="1"/>
  <c r="C1017" i="9"/>
  <c r="L1017" i="9" a="1"/>
  <c r="L1017" i="9"/>
  <c r="D1017" i="9" a="1"/>
  <c r="D1017" i="9"/>
  <c r="M1017" i="9" a="1"/>
  <c r="M1017" i="9"/>
  <c r="E1017" i="9" a="1"/>
  <c r="E1017" i="9"/>
  <c r="N1017" i="9" a="1"/>
  <c r="N1017" i="9"/>
  <c r="F1017" i="9" a="1"/>
  <c r="F1017" i="9"/>
  <c r="O1017" i="9" a="1"/>
  <c r="O1017" i="9"/>
  <c r="G1017" i="9" a="1"/>
  <c r="G1017" i="9"/>
  <c r="P1017" i="9" a="1"/>
  <c r="P1017" i="9"/>
  <c r="H1017" i="9" a="1"/>
  <c r="H1017" i="9"/>
  <c r="Q1017" i="9" a="1"/>
  <c r="Q1017" i="9"/>
  <c r="I1017" i="9" a="1"/>
  <c r="I1017" i="9"/>
  <c r="B1018" i="9" a="1"/>
  <c r="B1018" i="9"/>
  <c r="K1018" i="9" a="1"/>
  <c r="K1018" i="9"/>
  <c r="C1018" i="9" a="1"/>
  <c r="C1018" i="9"/>
  <c r="L1018" i="9" a="1"/>
  <c r="L1018" i="9"/>
  <c r="D1018" i="9" a="1"/>
  <c r="D1018" i="9"/>
  <c r="M1018" i="9" a="1"/>
  <c r="M1018" i="9"/>
  <c r="E1018" i="9" a="1"/>
  <c r="E1018" i="9"/>
  <c r="N1018" i="9" a="1"/>
  <c r="N1018" i="9"/>
  <c r="F1018" i="9" a="1"/>
  <c r="F1018" i="9"/>
  <c r="O1018" i="9" a="1"/>
  <c r="O1018" i="9"/>
  <c r="G1018" i="9" a="1"/>
  <c r="G1018" i="9"/>
  <c r="P1018" i="9" a="1"/>
  <c r="P1018" i="9"/>
  <c r="H1018" i="9" a="1"/>
  <c r="H1018" i="9"/>
  <c r="Q1018" i="9" a="1"/>
  <c r="Q1018" i="9"/>
  <c r="I1018" i="9" a="1"/>
  <c r="I1018" i="9"/>
  <c r="B1019" i="9" a="1"/>
  <c r="B1019" i="9"/>
  <c r="K1019" i="9" a="1"/>
  <c r="K1019" i="9"/>
  <c r="C1019" i="9" a="1"/>
  <c r="C1019" i="9"/>
  <c r="L1019" i="9" a="1"/>
  <c r="L1019" i="9"/>
  <c r="D1019" i="9" a="1"/>
  <c r="D1019" i="9"/>
  <c r="M1019" i="9" a="1"/>
  <c r="M1019" i="9"/>
  <c r="E1019" i="9" a="1"/>
  <c r="E1019" i="9"/>
  <c r="N1019" i="9" a="1"/>
  <c r="N1019" i="9"/>
  <c r="F1019" i="9" a="1"/>
  <c r="F1019" i="9"/>
  <c r="O1019" i="9" a="1"/>
  <c r="O1019" i="9"/>
  <c r="G1019" i="9" a="1"/>
  <c r="G1019" i="9"/>
  <c r="P1019" i="9" a="1"/>
  <c r="P1019" i="9"/>
  <c r="H1019" i="9" a="1"/>
  <c r="H1019" i="9"/>
  <c r="Q1019" i="9" a="1"/>
  <c r="Q1019" i="9"/>
  <c r="I1019" i="9" a="1"/>
  <c r="I1019" i="9"/>
  <c r="B1020" i="9" a="1"/>
  <c r="B1020" i="9"/>
  <c r="K1020" i="9" a="1"/>
  <c r="K1020" i="9"/>
  <c r="C1020" i="9" a="1"/>
  <c r="C1020" i="9"/>
  <c r="L1020" i="9" a="1"/>
  <c r="L1020" i="9"/>
  <c r="D1020" i="9" a="1"/>
  <c r="D1020" i="9"/>
  <c r="M1020" i="9" a="1"/>
  <c r="M1020" i="9"/>
  <c r="E1020" i="9" a="1"/>
  <c r="E1020" i="9"/>
  <c r="N1020" i="9" a="1"/>
  <c r="N1020" i="9"/>
  <c r="F1020" i="9" a="1"/>
  <c r="F1020" i="9"/>
  <c r="O1020" i="9" a="1"/>
  <c r="O1020" i="9"/>
  <c r="G1020" i="9" a="1"/>
  <c r="G1020" i="9"/>
  <c r="P1020" i="9" a="1"/>
  <c r="P1020" i="9"/>
  <c r="H1020" i="9" a="1"/>
  <c r="H1020" i="9"/>
  <c r="Q1020" i="9" a="1"/>
  <c r="Q1020" i="9"/>
  <c r="I1020" i="9" a="1"/>
  <c r="I1020" i="9"/>
  <c r="B1021" i="9" a="1"/>
  <c r="B1021" i="9"/>
  <c r="K1021" i="9" a="1"/>
  <c r="K1021" i="9"/>
  <c r="C1021" i="9" a="1"/>
  <c r="C1021" i="9"/>
  <c r="L1021" i="9" a="1"/>
  <c r="L1021" i="9"/>
  <c r="D1021" i="9" a="1"/>
  <c r="D1021" i="9"/>
  <c r="M1021" i="9" a="1"/>
  <c r="M1021" i="9"/>
  <c r="E1021" i="9" a="1"/>
  <c r="E1021" i="9"/>
  <c r="N1021" i="9" a="1"/>
  <c r="N1021" i="9"/>
  <c r="F1021" i="9" a="1"/>
  <c r="F1021" i="9"/>
  <c r="O1021" i="9" a="1"/>
  <c r="O1021" i="9"/>
  <c r="G1021" i="9" a="1"/>
  <c r="G1021" i="9"/>
  <c r="P1021" i="9" a="1"/>
  <c r="P1021" i="9"/>
  <c r="H1021" i="9" a="1"/>
  <c r="H1021" i="9"/>
  <c r="Q1021" i="9" a="1"/>
  <c r="Q1021" i="9"/>
  <c r="I1021" i="9" a="1"/>
  <c r="I1021" i="9"/>
  <c r="B1022" i="9" a="1"/>
  <c r="B1022" i="9"/>
  <c r="K1022" i="9" a="1"/>
  <c r="K1022" i="9"/>
  <c r="C1022" i="9" a="1"/>
  <c r="C1022" i="9"/>
  <c r="L1022" i="9" a="1"/>
  <c r="L1022" i="9"/>
  <c r="D1022" i="9" a="1"/>
  <c r="D1022" i="9"/>
  <c r="M1022" i="9" a="1"/>
  <c r="M1022" i="9"/>
  <c r="E1022" i="9" a="1"/>
  <c r="E1022" i="9"/>
  <c r="N1022" i="9" a="1"/>
  <c r="N1022" i="9"/>
  <c r="F1022" i="9" a="1"/>
  <c r="F1022" i="9"/>
  <c r="O1022" i="9" a="1"/>
  <c r="O1022" i="9"/>
  <c r="G1022" i="9" a="1"/>
  <c r="G1022" i="9"/>
  <c r="P1022" i="9" a="1"/>
  <c r="P1022" i="9"/>
  <c r="H1022" i="9" a="1"/>
  <c r="H1022" i="9"/>
  <c r="Q1022" i="9" a="1"/>
  <c r="Q1022" i="9"/>
  <c r="I1022" i="9" a="1"/>
  <c r="I1022" i="9"/>
  <c r="B1023" i="9" a="1"/>
  <c r="B1023" i="9"/>
  <c r="K1023" i="9" a="1"/>
  <c r="K1023" i="9"/>
  <c r="C1023" i="9" a="1"/>
  <c r="C1023" i="9"/>
  <c r="L1023" i="9" a="1"/>
  <c r="L1023" i="9"/>
  <c r="D1023" i="9" a="1"/>
  <c r="D1023" i="9"/>
  <c r="M1023" i="9" a="1"/>
  <c r="M1023" i="9"/>
  <c r="E1023" i="9" a="1"/>
  <c r="E1023" i="9"/>
  <c r="N1023" i="9" a="1"/>
  <c r="N1023" i="9"/>
  <c r="F1023" i="9" a="1"/>
  <c r="F1023" i="9"/>
  <c r="O1023" i="9" a="1"/>
  <c r="O1023" i="9"/>
  <c r="G1023" i="9" a="1"/>
  <c r="G1023" i="9"/>
  <c r="P1023" i="9" a="1"/>
  <c r="P1023" i="9"/>
  <c r="H1023" i="9" a="1"/>
  <c r="H1023" i="9"/>
  <c r="Q1023" i="9" a="1"/>
  <c r="Q1023" i="9"/>
  <c r="I1023" i="9" a="1"/>
  <c r="I1023" i="9"/>
  <c r="B1024" i="9" a="1"/>
  <c r="B1024" i="9"/>
  <c r="K1024" i="9" a="1"/>
  <c r="K1024" i="9"/>
  <c r="C1024" i="9" a="1"/>
  <c r="C1024" i="9"/>
  <c r="L1024" i="9" a="1"/>
  <c r="L1024" i="9"/>
  <c r="D1024" i="9" a="1"/>
  <c r="D1024" i="9"/>
  <c r="M1024" i="9" a="1"/>
  <c r="M1024" i="9"/>
  <c r="E1024" i="9" a="1"/>
  <c r="E1024" i="9"/>
  <c r="N1024" i="9" a="1"/>
  <c r="N1024" i="9"/>
  <c r="F1024" i="9" a="1"/>
  <c r="F1024" i="9"/>
  <c r="O1024" i="9" a="1"/>
  <c r="O1024" i="9"/>
  <c r="G1024" i="9" a="1"/>
  <c r="G1024" i="9"/>
  <c r="P1024" i="9" a="1"/>
  <c r="P1024" i="9"/>
  <c r="H1024" i="9" a="1"/>
  <c r="H1024" i="9"/>
  <c r="Q1024" i="9" a="1"/>
  <c r="Q1024" i="9"/>
  <c r="I1024" i="9" a="1"/>
  <c r="I1024" i="9"/>
  <c r="B1025" i="9" a="1"/>
  <c r="B1025" i="9"/>
  <c r="K1025" i="9" a="1"/>
  <c r="K1025" i="9"/>
  <c r="C1025" i="9" a="1"/>
  <c r="C1025" i="9"/>
  <c r="L1025" i="9" a="1"/>
  <c r="L1025" i="9"/>
  <c r="D1025" i="9" a="1"/>
  <c r="D1025" i="9"/>
  <c r="M1025" i="9" a="1"/>
  <c r="M1025" i="9"/>
  <c r="E1025" i="9" a="1"/>
  <c r="E1025" i="9"/>
  <c r="N1025" i="9" a="1"/>
  <c r="N1025" i="9"/>
  <c r="F1025" i="9" a="1"/>
  <c r="F1025" i="9"/>
  <c r="O1025" i="9" a="1"/>
  <c r="O1025" i="9"/>
  <c r="G1025" i="9" a="1"/>
  <c r="G1025" i="9"/>
  <c r="P1025" i="9" a="1"/>
  <c r="P1025" i="9"/>
  <c r="H1025" i="9" a="1"/>
  <c r="H1025" i="9"/>
  <c r="Q1025" i="9" a="1"/>
  <c r="Q1025" i="9"/>
  <c r="I1025" i="9" a="1"/>
  <c r="I1025" i="9"/>
  <c r="B1026" i="9" a="1"/>
  <c r="B1026" i="9"/>
  <c r="K1026" i="9" a="1"/>
  <c r="K1026" i="9"/>
  <c r="C1026" i="9" a="1"/>
  <c r="C1026" i="9"/>
  <c r="L1026" i="9" a="1"/>
  <c r="L1026" i="9"/>
  <c r="D1026" i="9" a="1"/>
  <c r="D1026" i="9"/>
  <c r="M1026" i="9" a="1"/>
  <c r="M1026" i="9"/>
  <c r="E1026" i="9" a="1"/>
  <c r="E1026" i="9"/>
  <c r="N1026" i="9" a="1"/>
  <c r="N1026" i="9"/>
  <c r="F1026" i="9" a="1"/>
  <c r="F1026" i="9"/>
  <c r="O1026" i="9" a="1"/>
  <c r="O1026" i="9"/>
  <c r="G1026" i="9" a="1"/>
  <c r="G1026" i="9"/>
  <c r="P1026" i="9" a="1"/>
  <c r="P1026" i="9"/>
  <c r="H1026" i="9" a="1"/>
  <c r="H1026" i="9"/>
  <c r="Q1026" i="9" a="1"/>
  <c r="Q1026" i="9"/>
  <c r="I1026" i="9" a="1"/>
  <c r="I1026" i="9"/>
  <c r="B1027" i="9" a="1"/>
  <c r="B1027" i="9"/>
  <c r="K1027" i="9" a="1"/>
  <c r="K1027" i="9"/>
  <c r="C1027" i="9" a="1"/>
  <c r="C1027" i="9"/>
  <c r="L1027" i="9" a="1"/>
  <c r="L1027" i="9"/>
  <c r="D1027" i="9" a="1"/>
  <c r="D1027" i="9"/>
  <c r="M1027" i="9" a="1"/>
  <c r="M1027" i="9"/>
  <c r="E1027" i="9" a="1"/>
  <c r="E1027" i="9"/>
  <c r="N1027" i="9" a="1"/>
  <c r="N1027" i="9"/>
  <c r="F1027" i="9" a="1"/>
  <c r="F1027" i="9"/>
  <c r="O1027" i="9" a="1"/>
  <c r="O1027" i="9"/>
  <c r="G1027" i="9" a="1"/>
  <c r="G1027" i="9"/>
  <c r="P1027" i="9" a="1"/>
  <c r="P1027" i="9"/>
  <c r="H1027" i="9" a="1"/>
  <c r="H1027" i="9"/>
  <c r="Q1027" i="9" a="1"/>
  <c r="Q1027" i="9"/>
  <c r="I1027" i="9" a="1"/>
  <c r="I1027" i="9"/>
  <c r="B1028" i="9" a="1"/>
  <c r="B1028" i="9"/>
  <c r="K1028" i="9" a="1"/>
  <c r="K1028" i="9"/>
  <c r="C1028" i="9" a="1"/>
  <c r="C1028" i="9"/>
  <c r="L1028" i="9" a="1"/>
  <c r="L1028" i="9"/>
  <c r="D1028" i="9" a="1"/>
  <c r="D1028" i="9"/>
  <c r="M1028" i="9" a="1"/>
  <c r="M1028" i="9"/>
  <c r="E1028" i="9" a="1"/>
  <c r="E1028" i="9"/>
  <c r="N1028" i="9" a="1"/>
  <c r="N1028" i="9"/>
  <c r="F1028" i="9" a="1"/>
  <c r="F1028" i="9"/>
  <c r="O1028" i="9" a="1"/>
  <c r="O1028" i="9"/>
  <c r="G1028" i="9" a="1"/>
  <c r="G1028" i="9"/>
  <c r="P1028" i="9" a="1"/>
  <c r="P1028" i="9"/>
  <c r="H1028" i="9" a="1"/>
  <c r="H1028" i="9"/>
  <c r="Q1028" i="9" a="1"/>
  <c r="Q1028" i="9"/>
  <c r="I1028" i="9" a="1"/>
  <c r="I1028" i="9"/>
  <c r="B1029" i="9" a="1"/>
  <c r="B1029" i="9"/>
  <c r="K1029" i="9" a="1"/>
  <c r="K1029" i="9"/>
  <c r="C1029" i="9" a="1"/>
  <c r="C1029" i="9"/>
  <c r="L1029" i="9" a="1"/>
  <c r="L1029" i="9"/>
  <c r="D1029" i="9" a="1"/>
  <c r="D1029" i="9"/>
  <c r="M1029" i="9" a="1"/>
  <c r="M1029" i="9"/>
  <c r="E1029" i="9" a="1"/>
  <c r="E1029" i="9"/>
  <c r="N1029" i="9" a="1"/>
  <c r="N1029" i="9"/>
  <c r="F1029" i="9" a="1"/>
  <c r="F1029" i="9"/>
  <c r="O1029" i="9" a="1"/>
  <c r="O1029" i="9"/>
  <c r="G1029" i="9" a="1"/>
  <c r="G1029" i="9"/>
  <c r="P1029" i="9" a="1"/>
  <c r="P1029" i="9"/>
  <c r="H1029" i="9" a="1"/>
  <c r="H1029" i="9"/>
  <c r="Q1029" i="9" a="1"/>
  <c r="Q1029" i="9"/>
  <c r="I1029" i="9" a="1"/>
  <c r="I1029" i="9"/>
  <c r="B1030" i="9" a="1"/>
  <c r="B1030" i="9"/>
  <c r="K1030" i="9" a="1"/>
  <c r="K1030" i="9"/>
  <c r="C1030" i="9" a="1"/>
  <c r="C1030" i="9"/>
  <c r="L1030" i="9" a="1"/>
  <c r="L1030" i="9"/>
  <c r="D1030" i="9" a="1"/>
  <c r="D1030" i="9"/>
  <c r="M1030" i="9" a="1"/>
  <c r="M1030" i="9"/>
  <c r="E1030" i="9" a="1"/>
  <c r="E1030" i="9"/>
  <c r="N1030" i="9" a="1"/>
  <c r="N1030" i="9"/>
  <c r="F1030" i="9" a="1"/>
  <c r="F1030" i="9"/>
  <c r="O1030" i="9" a="1"/>
  <c r="O1030" i="9"/>
  <c r="G1030" i="9" a="1"/>
  <c r="G1030" i="9"/>
  <c r="P1030" i="9" a="1"/>
  <c r="P1030" i="9"/>
  <c r="H1030" i="9" a="1"/>
  <c r="H1030" i="9"/>
  <c r="Q1030" i="9" a="1"/>
  <c r="Q1030" i="9"/>
  <c r="I1030" i="9" a="1"/>
  <c r="I1030" i="9"/>
  <c r="B1031" i="9" a="1"/>
  <c r="B1031" i="9"/>
  <c r="K1031" i="9" a="1"/>
  <c r="K1031" i="9"/>
  <c r="C1031" i="9" a="1"/>
  <c r="C1031" i="9"/>
  <c r="L1031" i="9" a="1"/>
  <c r="L1031" i="9"/>
  <c r="D1031" i="9" a="1"/>
  <c r="D1031" i="9"/>
  <c r="M1031" i="9" a="1"/>
  <c r="M1031" i="9"/>
  <c r="E1031" i="9" a="1"/>
  <c r="E1031" i="9"/>
  <c r="N1031" i="9" a="1"/>
  <c r="N1031" i="9"/>
  <c r="F1031" i="9" a="1"/>
  <c r="F1031" i="9"/>
  <c r="O1031" i="9" a="1"/>
  <c r="O1031" i="9"/>
  <c r="G1031" i="9" a="1"/>
  <c r="G1031" i="9"/>
  <c r="P1031" i="9" a="1"/>
  <c r="P1031" i="9"/>
  <c r="H1031" i="9" a="1"/>
  <c r="H1031" i="9"/>
  <c r="Q1031" i="9" a="1"/>
  <c r="Q1031" i="9"/>
  <c r="I1031" i="9" a="1"/>
  <c r="I1031" i="9"/>
  <c r="B1032" i="9" a="1"/>
  <c r="B1032" i="9"/>
  <c r="K1032" i="9" a="1"/>
  <c r="K1032" i="9"/>
  <c r="C1032" i="9" a="1"/>
  <c r="C1032" i="9"/>
  <c r="L1032" i="9" a="1"/>
  <c r="L1032" i="9"/>
  <c r="D1032" i="9" a="1"/>
  <c r="D1032" i="9"/>
  <c r="M1032" i="9" a="1"/>
  <c r="M1032" i="9"/>
  <c r="E1032" i="9" a="1"/>
  <c r="E1032" i="9"/>
  <c r="N1032" i="9" a="1"/>
  <c r="N1032" i="9"/>
  <c r="F1032" i="9" a="1"/>
  <c r="F1032" i="9"/>
  <c r="O1032" i="9" a="1"/>
  <c r="O1032" i="9"/>
  <c r="G1032" i="9" a="1"/>
  <c r="G1032" i="9"/>
  <c r="P1032" i="9" a="1"/>
  <c r="P1032" i="9"/>
  <c r="H1032" i="9" a="1"/>
  <c r="H1032" i="9"/>
  <c r="Q1032" i="9" a="1"/>
  <c r="Q1032" i="9"/>
  <c r="I1032" i="9" a="1"/>
  <c r="I1032" i="9"/>
  <c r="B1033" i="9" a="1"/>
  <c r="B1033" i="9"/>
  <c r="K1033" i="9" a="1"/>
  <c r="K1033" i="9"/>
  <c r="C1033" i="9" a="1"/>
  <c r="C1033" i="9"/>
  <c r="L1033" i="9" a="1"/>
  <c r="L1033" i="9"/>
  <c r="D1033" i="9" a="1"/>
  <c r="D1033" i="9"/>
  <c r="M1033" i="9" a="1"/>
  <c r="M1033" i="9"/>
  <c r="E1033" i="9" a="1"/>
  <c r="E1033" i="9"/>
  <c r="N1033" i="9" a="1"/>
  <c r="N1033" i="9"/>
  <c r="F1033" i="9" a="1"/>
  <c r="F1033" i="9"/>
  <c r="O1033" i="9" a="1"/>
  <c r="O1033" i="9"/>
  <c r="G1033" i="9" a="1"/>
  <c r="G1033" i="9"/>
  <c r="P1033" i="9" a="1"/>
  <c r="P1033" i="9"/>
  <c r="H1033" i="9" a="1"/>
  <c r="H1033" i="9"/>
  <c r="Q1033" i="9" a="1"/>
  <c r="Q1033" i="9"/>
  <c r="I1033" i="9" a="1"/>
  <c r="I1033" i="9"/>
  <c r="B1034" i="9" a="1"/>
  <c r="B1034" i="9"/>
  <c r="K1034" i="9" a="1"/>
  <c r="K1034" i="9"/>
  <c r="C1034" i="9" a="1"/>
  <c r="C1034" i="9"/>
  <c r="L1034" i="9" a="1"/>
  <c r="L1034" i="9"/>
  <c r="D1034" i="9" a="1"/>
  <c r="D1034" i="9"/>
  <c r="M1034" i="9" a="1"/>
  <c r="M1034" i="9"/>
  <c r="E1034" i="9" a="1"/>
  <c r="E1034" i="9"/>
  <c r="N1034" i="9" a="1"/>
  <c r="N1034" i="9"/>
  <c r="F1034" i="9" a="1"/>
  <c r="F1034" i="9"/>
  <c r="O1034" i="9" a="1"/>
  <c r="O1034" i="9"/>
  <c r="G1034" i="9" a="1"/>
  <c r="G1034" i="9"/>
  <c r="P1034" i="9" a="1"/>
  <c r="P1034" i="9"/>
  <c r="H1034" i="9" a="1"/>
  <c r="H1034" i="9"/>
  <c r="Q1034" i="9" a="1"/>
  <c r="Q1034" i="9"/>
  <c r="I1034" i="9" a="1"/>
  <c r="I1034" i="9"/>
  <c r="B1035" i="9" a="1"/>
  <c r="B1035" i="9"/>
  <c r="K1035" i="9" a="1"/>
  <c r="K1035" i="9"/>
  <c r="C1035" i="9" a="1"/>
  <c r="C1035" i="9"/>
  <c r="L1035" i="9" a="1"/>
  <c r="L1035" i="9"/>
  <c r="D1035" i="9" a="1"/>
  <c r="D1035" i="9"/>
  <c r="M1035" i="9" a="1"/>
  <c r="M1035" i="9"/>
  <c r="E1035" i="9" a="1"/>
  <c r="E1035" i="9"/>
  <c r="N1035" i="9" a="1"/>
  <c r="N1035" i="9"/>
  <c r="F1035" i="9" a="1"/>
  <c r="F1035" i="9"/>
  <c r="O1035" i="9" a="1"/>
  <c r="O1035" i="9"/>
  <c r="G1035" i="9" a="1"/>
  <c r="G1035" i="9"/>
  <c r="P1035" i="9" a="1"/>
  <c r="P1035" i="9"/>
  <c r="H1035" i="9" a="1"/>
  <c r="H1035" i="9"/>
  <c r="Q1035" i="9" a="1"/>
  <c r="Q1035" i="9"/>
  <c r="I1035" i="9" a="1"/>
  <c r="I1035" i="9"/>
  <c r="B1036" i="9" a="1"/>
  <c r="B1036" i="9"/>
  <c r="K1036" i="9" a="1"/>
  <c r="K1036" i="9"/>
  <c r="C1036" i="9" a="1"/>
  <c r="C1036" i="9"/>
  <c r="L1036" i="9" a="1"/>
  <c r="L1036" i="9"/>
  <c r="D1036" i="9" a="1"/>
  <c r="D1036" i="9"/>
  <c r="M1036" i="9" a="1"/>
  <c r="M1036" i="9"/>
  <c r="E1036" i="9" a="1"/>
  <c r="E1036" i="9"/>
  <c r="N1036" i="9" a="1"/>
  <c r="N1036" i="9"/>
  <c r="F1036" i="9" a="1"/>
  <c r="F1036" i="9"/>
  <c r="O1036" i="9" a="1"/>
  <c r="O1036" i="9"/>
  <c r="G1036" i="9" a="1"/>
  <c r="G1036" i="9"/>
  <c r="P1036" i="9" a="1"/>
  <c r="P1036" i="9"/>
  <c r="H1036" i="9" a="1"/>
  <c r="H1036" i="9"/>
  <c r="Q1036" i="9" a="1"/>
  <c r="Q1036" i="9"/>
  <c r="I1036" i="9" a="1"/>
  <c r="I1036" i="9"/>
  <c r="B1037" i="9" a="1"/>
  <c r="B1037" i="9"/>
  <c r="K1037" i="9" a="1"/>
  <c r="K1037" i="9"/>
  <c r="C1037" i="9" a="1"/>
  <c r="C1037" i="9"/>
  <c r="L1037" i="9" a="1"/>
  <c r="L1037" i="9"/>
  <c r="D1037" i="9" a="1"/>
  <c r="D1037" i="9"/>
  <c r="M1037" i="9" a="1"/>
  <c r="M1037" i="9"/>
  <c r="E1037" i="9" a="1"/>
  <c r="E1037" i="9"/>
  <c r="N1037" i="9" a="1"/>
  <c r="N1037" i="9"/>
  <c r="F1037" i="9" a="1"/>
  <c r="F1037" i="9"/>
  <c r="O1037" i="9" a="1"/>
  <c r="O1037" i="9"/>
  <c r="G1037" i="9" a="1"/>
  <c r="G1037" i="9"/>
  <c r="P1037" i="9" a="1"/>
  <c r="P1037" i="9"/>
  <c r="H1037" i="9" a="1"/>
  <c r="H1037" i="9"/>
  <c r="Q1037" i="9" a="1"/>
  <c r="Q1037" i="9"/>
  <c r="I1037" i="9" a="1"/>
  <c r="I1037" i="9"/>
  <c r="B1038" i="9" a="1"/>
  <c r="B1038" i="9"/>
  <c r="K1038" i="9" a="1"/>
  <c r="K1038" i="9"/>
  <c r="C1038" i="9" a="1"/>
  <c r="C1038" i="9"/>
  <c r="L1038" i="9" a="1"/>
  <c r="L1038" i="9"/>
  <c r="D1038" i="9" a="1"/>
  <c r="D1038" i="9"/>
  <c r="M1038" i="9" a="1"/>
  <c r="M1038" i="9"/>
  <c r="E1038" i="9" a="1"/>
  <c r="E1038" i="9"/>
  <c r="N1038" i="9" a="1"/>
  <c r="N1038" i="9"/>
  <c r="F1038" i="9" a="1"/>
  <c r="F1038" i="9"/>
  <c r="O1038" i="9" a="1"/>
  <c r="O1038" i="9"/>
  <c r="G1038" i="9" a="1"/>
  <c r="G1038" i="9"/>
  <c r="P1038" i="9" a="1"/>
  <c r="P1038" i="9"/>
  <c r="H1038" i="9" a="1"/>
  <c r="H1038" i="9"/>
  <c r="Q1038" i="9" a="1"/>
  <c r="Q1038" i="9"/>
  <c r="I1038" i="9" a="1"/>
  <c r="I1038" i="9"/>
  <c r="B1039" i="9" a="1"/>
  <c r="B1039" i="9"/>
  <c r="K1039" i="9" a="1"/>
  <c r="K1039" i="9"/>
  <c r="C1039" i="9" a="1"/>
  <c r="C1039" i="9"/>
  <c r="L1039" i="9" a="1"/>
  <c r="L1039" i="9"/>
  <c r="D1039" i="9" a="1"/>
  <c r="D1039" i="9"/>
  <c r="M1039" i="9" a="1"/>
  <c r="M1039" i="9"/>
  <c r="E1039" i="9" a="1"/>
  <c r="E1039" i="9"/>
  <c r="N1039" i="9" a="1"/>
  <c r="N1039" i="9"/>
  <c r="F1039" i="9" a="1"/>
  <c r="F1039" i="9"/>
  <c r="O1039" i="9" a="1"/>
  <c r="O1039" i="9"/>
  <c r="G1039" i="9" a="1"/>
  <c r="G1039" i="9"/>
  <c r="P1039" i="9" a="1"/>
  <c r="P1039" i="9"/>
  <c r="H1039" i="9" a="1"/>
  <c r="H1039" i="9"/>
  <c r="Q1039" i="9" a="1"/>
  <c r="Q1039" i="9"/>
  <c r="I1039" i="9" a="1"/>
  <c r="I1039" i="9"/>
  <c r="B1040" i="9" a="1"/>
  <c r="B1040" i="9"/>
  <c r="K1040" i="9" a="1"/>
  <c r="K1040" i="9"/>
  <c r="C1040" i="9" a="1"/>
  <c r="C1040" i="9"/>
  <c r="L1040" i="9" a="1"/>
  <c r="L1040" i="9"/>
  <c r="D1040" i="9" a="1"/>
  <c r="D1040" i="9"/>
  <c r="M1040" i="9" a="1"/>
  <c r="M1040" i="9"/>
  <c r="E1040" i="9" a="1"/>
  <c r="E1040" i="9"/>
  <c r="N1040" i="9" a="1"/>
  <c r="N1040" i="9"/>
  <c r="F1040" i="9" a="1"/>
  <c r="F1040" i="9"/>
  <c r="O1040" i="9" a="1"/>
  <c r="O1040" i="9"/>
  <c r="G1040" i="9" a="1"/>
  <c r="G1040" i="9"/>
  <c r="P1040" i="9" a="1"/>
  <c r="P1040" i="9"/>
  <c r="H1040" i="9" a="1"/>
  <c r="H1040" i="9"/>
  <c r="Q1040" i="9" a="1"/>
  <c r="Q1040" i="9"/>
  <c r="I1040" i="9" a="1"/>
  <c r="I1040" i="9"/>
  <c r="B1041" i="9" a="1"/>
  <c r="B1041" i="9"/>
  <c r="K1041" i="9" a="1"/>
  <c r="K1041" i="9"/>
  <c r="C1041" i="9" a="1"/>
  <c r="C1041" i="9"/>
  <c r="L1041" i="9" a="1"/>
  <c r="L1041" i="9"/>
  <c r="D1041" i="9" a="1"/>
  <c r="D1041" i="9"/>
  <c r="M1041" i="9" a="1"/>
  <c r="M1041" i="9"/>
  <c r="E1041" i="9" a="1"/>
  <c r="E1041" i="9"/>
  <c r="N1041" i="9" a="1"/>
  <c r="N1041" i="9"/>
  <c r="F1041" i="9" a="1"/>
  <c r="F1041" i="9"/>
  <c r="O1041" i="9" a="1"/>
  <c r="O1041" i="9"/>
  <c r="G1041" i="9" a="1"/>
  <c r="G1041" i="9"/>
  <c r="P1041" i="9" a="1"/>
  <c r="P1041" i="9"/>
  <c r="H1041" i="9" a="1"/>
  <c r="H1041" i="9"/>
  <c r="Q1041" i="9" a="1"/>
  <c r="Q1041" i="9"/>
  <c r="I1041" i="9" a="1"/>
  <c r="I1041" i="9"/>
  <c r="B1042" i="9" a="1"/>
  <c r="B1042" i="9"/>
  <c r="K1042" i="9" a="1"/>
  <c r="K1042" i="9"/>
  <c r="C1042" i="9" a="1"/>
  <c r="C1042" i="9"/>
  <c r="L1042" i="9" a="1"/>
  <c r="L1042" i="9"/>
  <c r="D1042" i="9" a="1"/>
  <c r="D1042" i="9"/>
  <c r="M1042" i="9" a="1"/>
  <c r="M1042" i="9"/>
  <c r="E1042" i="9" a="1"/>
  <c r="E1042" i="9"/>
  <c r="N1042" i="9" a="1"/>
  <c r="N1042" i="9"/>
  <c r="F1042" i="9" a="1"/>
  <c r="F1042" i="9"/>
  <c r="O1042" i="9" a="1"/>
  <c r="O1042" i="9"/>
  <c r="G1042" i="9" a="1"/>
  <c r="G1042" i="9"/>
  <c r="P1042" i="9" a="1"/>
  <c r="P1042" i="9"/>
  <c r="H1042" i="9" a="1"/>
  <c r="H1042" i="9"/>
  <c r="Q1042" i="9" a="1"/>
  <c r="Q1042" i="9"/>
  <c r="I1042" i="9" a="1"/>
  <c r="I1042" i="9"/>
  <c r="B1043" i="9" a="1"/>
  <c r="B1043" i="9"/>
  <c r="K1043" i="9" a="1"/>
  <c r="K1043" i="9"/>
  <c r="C1043" i="9" a="1"/>
  <c r="C1043" i="9"/>
  <c r="L1043" i="9" a="1"/>
  <c r="L1043" i="9"/>
  <c r="D1043" i="9" a="1"/>
  <c r="D1043" i="9"/>
  <c r="M1043" i="9" a="1"/>
  <c r="M1043" i="9"/>
  <c r="E1043" i="9" a="1"/>
  <c r="E1043" i="9"/>
  <c r="N1043" i="9" a="1"/>
  <c r="N1043" i="9"/>
  <c r="F1043" i="9" a="1"/>
  <c r="F1043" i="9"/>
  <c r="O1043" i="9" a="1"/>
  <c r="O1043" i="9"/>
  <c r="G1043" i="9" a="1"/>
  <c r="G1043" i="9"/>
  <c r="P1043" i="9" a="1"/>
  <c r="P1043" i="9"/>
  <c r="H1043" i="9" a="1"/>
  <c r="H1043" i="9"/>
  <c r="Q1043" i="9" a="1"/>
  <c r="Q1043" i="9"/>
  <c r="I1043" i="9" a="1"/>
  <c r="I1043" i="9"/>
  <c r="B1044" i="9" a="1"/>
  <c r="B1044" i="9"/>
  <c r="K1044" i="9" a="1"/>
  <c r="K1044" i="9"/>
  <c r="C1044" i="9" a="1"/>
  <c r="C1044" i="9"/>
  <c r="L1044" i="9" a="1"/>
  <c r="L1044" i="9"/>
  <c r="D1044" i="9" a="1"/>
  <c r="D1044" i="9"/>
  <c r="M1044" i="9" a="1"/>
  <c r="M1044" i="9"/>
  <c r="E1044" i="9" a="1"/>
  <c r="E1044" i="9"/>
  <c r="N1044" i="9" a="1"/>
  <c r="N1044" i="9"/>
  <c r="F1044" i="9" a="1"/>
  <c r="F1044" i="9"/>
  <c r="O1044" i="9" a="1"/>
  <c r="O1044" i="9"/>
  <c r="G1044" i="9" a="1"/>
  <c r="G1044" i="9"/>
  <c r="P1044" i="9" a="1"/>
  <c r="P1044" i="9"/>
  <c r="H1044" i="9" a="1"/>
  <c r="H1044" i="9"/>
  <c r="Q1044" i="9" a="1"/>
  <c r="Q1044" i="9"/>
  <c r="I1044" i="9" a="1"/>
  <c r="I1044" i="9"/>
  <c r="B1045" i="9" a="1"/>
  <c r="B1045" i="9"/>
  <c r="K1045" i="9" a="1"/>
  <c r="K1045" i="9"/>
  <c r="C1045" i="9" a="1"/>
  <c r="C1045" i="9"/>
  <c r="L1045" i="9" a="1"/>
  <c r="L1045" i="9"/>
  <c r="D1045" i="9" a="1"/>
  <c r="D1045" i="9"/>
  <c r="M1045" i="9" a="1"/>
  <c r="M1045" i="9"/>
  <c r="E1045" i="9" a="1"/>
  <c r="E1045" i="9"/>
  <c r="N1045" i="9" a="1"/>
  <c r="N1045" i="9"/>
  <c r="F1045" i="9" a="1"/>
  <c r="F1045" i="9"/>
  <c r="O1045" i="9" a="1"/>
  <c r="O1045" i="9"/>
  <c r="G1045" i="9" a="1"/>
  <c r="G1045" i="9"/>
  <c r="P1045" i="9" a="1"/>
  <c r="P1045" i="9"/>
  <c r="H1045" i="9" a="1"/>
  <c r="H1045" i="9"/>
  <c r="Q1045" i="9" a="1"/>
  <c r="Q1045" i="9"/>
  <c r="I1045" i="9" a="1"/>
  <c r="I1045" i="9"/>
  <c r="B1046" i="9" a="1"/>
  <c r="B1046" i="9"/>
  <c r="K1046" i="9" a="1"/>
  <c r="K1046" i="9"/>
  <c r="C1046" i="9" a="1"/>
  <c r="C1046" i="9"/>
  <c r="L1046" i="9" a="1"/>
  <c r="L1046" i="9"/>
  <c r="D1046" i="9" a="1"/>
  <c r="D1046" i="9"/>
  <c r="M1046" i="9" a="1"/>
  <c r="M1046" i="9"/>
  <c r="E1046" i="9" a="1"/>
  <c r="E1046" i="9"/>
  <c r="N1046" i="9" a="1"/>
  <c r="N1046" i="9"/>
  <c r="F1046" i="9" a="1"/>
  <c r="F1046" i="9"/>
  <c r="O1046" i="9" a="1"/>
  <c r="O1046" i="9"/>
  <c r="G1046" i="9" a="1"/>
  <c r="G1046" i="9"/>
  <c r="P1046" i="9" a="1"/>
  <c r="P1046" i="9"/>
  <c r="H1046" i="9" a="1"/>
  <c r="H1046" i="9"/>
  <c r="Q1046" i="9" a="1"/>
  <c r="Q1046" i="9"/>
  <c r="I1046" i="9" a="1"/>
  <c r="I1046" i="9"/>
  <c r="B1047" i="9" a="1"/>
  <c r="B1047" i="9"/>
  <c r="K1047" i="9" a="1"/>
  <c r="K1047" i="9"/>
  <c r="C1047" i="9" a="1"/>
  <c r="C1047" i="9"/>
  <c r="L1047" i="9" a="1"/>
  <c r="L1047" i="9"/>
  <c r="D1047" i="9" a="1"/>
  <c r="D1047" i="9"/>
  <c r="M1047" i="9" a="1"/>
  <c r="M1047" i="9"/>
  <c r="E1047" i="9" a="1"/>
  <c r="E1047" i="9"/>
  <c r="N1047" i="9" a="1"/>
  <c r="N1047" i="9"/>
  <c r="F1047" i="9" a="1"/>
  <c r="F1047" i="9"/>
  <c r="O1047" i="9" a="1"/>
  <c r="O1047" i="9"/>
  <c r="G1047" i="9" a="1"/>
  <c r="G1047" i="9"/>
  <c r="P1047" i="9" a="1"/>
  <c r="P1047" i="9"/>
  <c r="H1047" i="9" a="1"/>
  <c r="H1047" i="9"/>
  <c r="Q1047" i="9" a="1"/>
  <c r="Q1047" i="9"/>
  <c r="I1047" i="9" a="1"/>
  <c r="I1047" i="9"/>
  <c r="B1048" i="9" a="1"/>
  <c r="B1048" i="9"/>
  <c r="K1048" i="9" a="1"/>
  <c r="K1048" i="9"/>
  <c r="C1048" i="9" a="1"/>
  <c r="C1048" i="9"/>
  <c r="L1048" i="9" a="1"/>
  <c r="L1048" i="9"/>
  <c r="D1048" i="9" a="1"/>
  <c r="D1048" i="9"/>
  <c r="M1048" i="9" a="1"/>
  <c r="M1048" i="9"/>
  <c r="E1048" i="9" a="1"/>
  <c r="E1048" i="9"/>
  <c r="N1048" i="9" a="1"/>
  <c r="N1048" i="9"/>
  <c r="F1048" i="9" a="1"/>
  <c r="F1048" i="9"/>
  <c r="O1048" i="9" a="1"/>
  <c r="O1048" i="9"/>
  <c r="G1048" i="9" a="1"/>
  <c r="G1048" i="9"/>
  <c r="P1048" i="9" a="1"/>
  <c r="P1048" i="9"/>
  <c r="H1048" i="9" a="1"/>
  <c r="H1048" i="9"/>
  <c r="Q1048" i="9" a="1"/>
  <c r="Q1048" i="9"/>
  <c r="I1048" i="9" a="1"/>
  <c r="I1048" i="9"/>
  <c r="B1049" i="9" a="1"/>
  <c r="B1049" i="9"/>
  <c r="K1049" i="9" a="1"/>
  <c r="K1049" i="9"/>
  <c r="C1049" i="9" a="1"/>
  <c r="C1049" i="9"/>
  <c r="L1049" i="9" a="1"/>
  <c r="L1049" i="9"/>
  <c r="D1049" i="9" a="1"/>
  <c r="D1049" i="9"/>
  <c r="M1049" i="9" a="1"/>
  <c r="M1049" i="9"/>
  <c r="E1049" i="9" a="1"/>
  <c r="E1049" i="9"/>
  <c r="N1049" i="9" a="1"/>
  <c r="N1049" i="9"/>
  <c r="F1049" i="9" a="1"/>
  <c r="F1049" i="9"/>
  <c r="O1049" i="9" a="1"/>
  <c r="O1049" i="9"/>
  <c r="G1049" i="9" a="1"/>
  <c r="G1049" i="9"/>
  <c r="P1049" i="9" a="1"/>
  <c r="P1049" i="9"/>
  <c r="H1049" i="9" a="1"/>
  <c r="H1049" i="9"/>
  <c r="Q1049" i="9" a="1"/>
  <c r="Q1049" i="9"/>
  <c r="I1049" i="9" a="1"/>
  <c r="I1049" i="9"/>
  <c r="B1050" i="9" a="1"/>
  <c r="B1050" i="9"/>
  <c r="K1050" i="9" a="1"/>
  <c r="K1050" i="9"/>
  <c r="C1050" i="9" a="1"/>
  <c r="C1050" i="9"/>
  <c r="L1050" i="9" a="1"/>
  <c r="L1050" i="9"/>
  <c r="D1050" i="9" a="1"/>
  <c r="D1050" i="9"/>
  <c r="M1050" i="9" a="1"/>
  <c r="M1050" i="9"/>
  <c r="E1050" i="9" a="1"/>
  <c r="E1050" i="9"/>
  <c r="N1050" i="9" a="1"/>
  <c r="N1050" i="9"/>
  <c r="F1050" i="9" a="1"/>
  <c r="F1050" i="9"/>
  <c r="O1050" i="9" a="1"/>
  <c r="O1050" i="9"/>
  <c r="G1050" i="9" a="1"/>
  <c r="G1050" i="9"/>
  <c r="P1050" i="9" a="1"/>
  <c r="P1050" i="9"/>
  <c r="H1050" i="9" a="1"/>
  <c r="H1050" i="9"/>
  <c r="Q1050" i="9" a="1"/>
  <c r="Q1050" i="9"/>
  <c r="I1050" i="9" a="1"/>
  <c r="I1050" i="9"/>
  <c r="B1051" i="9" a="1"/>
  <c r="B1051" i="9"/>
  <c r="K1051" i="9" a="1"/>
  <c r="K1051" i="9"/>
  <c r="C1051" i="9" a="1"/>
  <c r="C1051" i="9"/>
  <c r="L1051" i="9" a="1"/>
  <c r="L1051" i="9"/>
  <c r="D1051" i="9" a="1"/>
  <c r="D1051" i="9"/>
  <c r="M1051" i="9" a="1"/>
  <c r="M1051" i="9"/>
  <c r="E1051" i="9" a="1"/>
  <c r="E1051" i="9"/>
  <c r="N1051" i="9" a="1"/>
  <c r="N1051" i="9"/>
  <c r="F1051" i="9" a="1"/>
  <c r="F1051" i="9"/>
  <c r="O1051" i="9" a="1"/>
  <c r="O1051" i="9"/>
  <c r="G1051" i="9" a="1"/>
  <c r="G1051" i="9"/>
  <c r="P1051" i="9" a="1"/>
  <c r="P1051" i="9"/>
  <c r="H1051" i="9" a="1"/>
  <c r="H1051" i="9"/>
  <c r="Q1051" i="9" a="1"/>
  <c r="Q1051" i="9"/>
  <c r="I1051" i="9" a="1"/>
  <c r="I1051" i="9"/>
  <c r="B1052" i="9" a="1"/>
  <c r="B1052" i="9"/>
  <c r="K1052" i="9" a="1"/>
  <c r="K1052" i="9"/>
  <c r="C1052" i="9" a="1"/>
  <c r="C1052" i="9"/>
  <c r="L1052" i="9" a="1"/>
  <c r="L1052" i="9"/>
  <c r="D1052" i="9" a="1"/>
  <c r="D1052" i="9"/>
  <c r="M1052" i="9" a="1"/>
  <c r="M1052" i="9"/>
  <c r="E1052" i="9" a="1"/>
  <c r="E1052" i="9"/>
  <c r="N1052" i="9" a="1"/>
  <c r="N1052" i="9"/>
  <c r="F1052" i="9" a="1"/>
  <c r="F1052" i="9"/>
  <c r="O1052" i="9" a="1"/>
  <c r="O1052" i="9"/>
  <c r="G1052" i="9" a="1"/>
  <c r="G1052" i="9"/>
  <c r="P1052" i="9" a="1"/>
  <c r="P1052" i="9"/>
  <c r="H1052" i="9" a="1"/>
  <c r="H1052" i="9"/>
  <c r="Q1052" i="9" a="1"/>
  <c r="Q1052" i="9"/>
  <c r="I1052" i="9" a="1"/>
  <c r="I1052" i="9"/>
  <c r="B1053" i="9" a="1"/>
  <c r="B1053" i="9"/>
  <c r="K1053" i="9" a="1"/>
  <c r="K1053" i="9"/>
  <c r="C1053" i="9" a="1"/>
  <c r="C1053" i="9"/>
  <c r="L1053" i="9" a="1"/>
  <c r="L1053" i="9"/>
  <c r="D1053" i="9" a="1"/>
  <c r="D1053" i="9"/>
  <c r="M1053" i="9" a="1"/>
  <c r="M1053" i="9"/>
  <c r="E1053" i="9" a="1"/>
  <c r="E1053" i="9"/>
  <c r="N1053" i="9" a="1"/>
  <c r="N1053" i="9"/>
  <c r="F1053" i="9" a="1"/>
  <c r="F1053" i="9"/>
  <c r="O1053" i="9" a="1"/>
  <c r="O1053" i="9"/>
  <c r="G1053" i="9" a="1"/>
  <c r="G1053" i="9"/>
  <c r="P1053" i="9" a="1"/>
  <c r="P1053" i="9"/>
  <c r="H1053" i="9" a="1"/>
  <c r="H1053" i="9"/>
  <c r="Q1053" i="9" a="1"/>
  <c r="Q1053" i="9"/>
  <c r="I1053" i="9" a="1"/>
  <c r="I1053" i="9"/>
  <c r="B1054" i="9" a="1"/>
  <c r="B1054" i="9"/>
  <c r="K1054" i="9" a="1"/>
  <c r="K1054" i="9"/>
  <c r="C1054" i="9" a="1"/>
  <c r="C1054" i="9"/>
  <c r="L1054" i="9" a="1"/>
  <c r="L1054" i="9"/>
  <c r="D1054" i="9" a="1"/>
  <c r="D1054" i="9"/>
  <c r="M1054" i="9" a="1"/>
  <c r="M1054" i="9"/>
  <c r="E1054" i="9" a="1"/>
  <c r="E1054" i="9"/>
  <c r="N1054" i="9" a="1"/>
  <c r="N1054" i="9"/>
  <c r="F1054" i="9" a="1"/>
  <c r="F1054" i="9"/>
  <c r="O1054" i="9" a="1"/>
  <c r="O1054" i="9"/>
  <c r="G1054" i="9" a="1"/>
  <c r="G1054" i="9"/>
  <c r="P1054" i="9" a="1"/>
  <c r="P1054" i="9"/>
  <c r="H1054" i="9" a="1"/>
  <c r="H1054" i="9"/>
  <c r="Q1054" i="9" a="1"/>
  <c r="Q1054" i="9"/>
  <c r="I1054" i="9" a="1"/>
  <c r="I1054" i="9"/>
  <c r="B1055" i="9" a="1"/>
  <c r="B1055" i="9"/>
  <c r="K1055" i="9" a="1"/>
  <c r="K1055" i="9"/>
  <c r="C1055" i="9" a="1"/>
  <c r="C1055" i="9"/>
  <c r="L1055" i="9" a="1"/>
  <c r="L1055" i="9"/>
  <c r="D1055" i="9" a="1"/>
  <c r="D1055" i="9"/>
  <c r="M1055" i="9" a="1"/>
  <c r="M1055" i="9"/>
  <c r="E1055" i="9" a="1"/>
  <c r="E1055" i="9"/>
  <c r="N1055" i="9" a="1"/>
  <c r="N1055" i="9"/>
  <c r="F1055" i="9" a="1"/>
  <c r="F1055" i="9"/>
  <c r="O1055" i="9" a="1"/>
  <c r="O1055" i="9"/>
  <c r="G1055" i="9" a="1"/>
  <c r="G1055" i="9"/>
  <c r="P1055" i="9" a="1"/>
  <c r="P1055" i="9"/>
  <c r="H1055" i="9" a="1"/>
  <c r="H1055" i="9"/>
  <c r="Q1055" i="9" a="1"/>
  <c r="Q1055" i="9"/>
  <c r="I1055" i="9" a="1"/>
  <c r="I1055" i="9"/>
  <c r="B1056" i="9" a="1"/>
  <c r="B1056" i="9"/>
  <c r="K1056" i="9" a="1"/>
  <c r="K1056" i="9"/>
  <c r="C1056" i="9" a="1"/>
  <c r="C1056" i="9"/>
  <c r="L1056" i="9" a="1"/>
  <c r="L1056" i="9"/>
  <c r="D1056" i="9" a="1"/>
  <c r="D1056" i="9"/>
  <c r="M1056" i="9" a="1"/>
  <c r="M1056" i="9"/>
  <c r="E1056" i="9" a="1"/>
  <c r="E1056" i="9"/>
  <c r="N1056" i="9" a="1"/>
  <c r="N1056" i="9"/>
  <c r="F1056" i="9" a="1"/>
  <c r="F1056" i="9"/>
  <c r="O1056" i="9" a="1"/>
  <c r="O1056" i="9"/>
  <c r="G1056" i="9" a="1"/>
  <c r="G1056" i="9"/>
  <c r="P1056" i="9" a="1"/>
  <c r="P1056" i="9"/>
  <c r="H1056" i="9" a="1"/>
  <c r="H1056" i="9"/>
  <c r="Q1056" i="9" a="1"/>
  <c r="Q1056" i="9"/>
  <c r="I1056" i="9" a="1"/>
  <c r="I1056" i="9"/>
  <c r="B1057" i="9" a="1"/>
  <c r="B1057" i="9"/>
  <c r="K1057" i="9" a="1"/>
  <c r="K1057" i="9"/>
  <c r="C1057" i="9" a="1"/>
  <c r="C1057" i="9"/>
  <c r="L1057" i="9" a="1"/>
  <c r="L1057" i="9"/>
  <c r="D1057" i="9" a="1"/>
  <c r="D1057" i="9"/>
  <c r="M1057" i="9" a="1"/>
  <c r="M1057" i="9"/>
  <c r="E1057" i="9" a="1"/>
  <c r="E1057" i="9"/>
  <c r="N1057" i="9" a="1"/>
  <c r="N1057" i="9"/>
  <c r="F1057" i="9" a="1"/>
  <c r="F1057" i="9"/>
  <c r="O1057" i="9" a="1"/>
  <c r="O1057" i="9"/>
  <c r="G1057" i="9" a="1"/>
  <c r="G1057" i="9"/>
  <c r="P1057" i="9" a="1"/>
  <c r="P1057" i="9"/>
  <c r="H1057" i="9" a="1"/>
  <c r="H1057" i="9"/>
  <c r="Q1057" i="9" a="1"/>
  <c r="Q1057" i="9"/>
  <c r="I1057" i="9" a="1"/>
  <c r="I1057" i="9"/>
  <c r="B1058" i="9" a="1"/>
  <c r="B1058" i="9"/>
  <c r="K1058" i="9" a="1"/>
  <c r="K1058" i="9"/>
  <c r="C1058" i="9" a="1"/>
  <c r="C1058" i="9"/>
  <c r="L1058" i="9" a="1"/>
  <c r="L1058" i="9"/>
  <c r="D1058" i="9" a="1"/>
  <c r="D1058" i="9"/>
  <c r="M1058" i="9" a="1"/>
  <c r="M1058" i="9"/>
  <c r="E1058" i="9" a="1"/>
  <c r="E1058" i="9"/>
  <c r="N1058" i="9" a="1"/>
  <c r="N1058" i="9"/>
  <c r="F1058" i="9" a="1"/>
  <c r="F1058" i="9"/>
  <c r="O1058" i="9" a="1"/>
  <c r="O1058" i="9"/>
  <c r="G1058" i="9" a="1"/>
  <c r="G1058" i="9"/>
  <c r="P1058" i="9" a="1"/>
  <c r="P1058" i="9"/>
  <c r="H1058" i="9" a="1"/>
  <c r="H1058" i="9"/>
  <c r="Q1058" i="9" a="1"/>
  <c r="Q1058" i="9"/>
  <c r="I1058" i="9" a="1"/>
  <c r="I1058" i="9"/>
  <c r="B1059" i="9" a="1"/>
  <c r="B1059" i="9"/>
  <c r="K1059" i="9" a="1"/>
  <c r="K1059" i="9"/>
  <c r="C1059" i="9" a="1"/>
  <c r="C1059" i="9"/>
  <c r="L1059" i="9" a="1"/>
  <c r="L1059" i="9"/>
  <c r="D1059" i="9" a="1"/>
  <c r="D1059" i="9"/>
  <c r="M1059" i="9" a="1"/>
  <c r="M1059" i="9"/>
  <c r="E1059" i="9" a="1"/>
  <c r="E1059" i="9"/>
  <c r="N1059" i="9" a="1"/>
  <c r="N1059" i="9"/>
  <c r="F1059" i="9" a="1"/>
  <c r="F1059" i="9"/>
  <c r="O1059" i="9" a="1"/>
  <c r="O1059" i="9"/>
  <c r="G1059" i="9" a="1"/>
  <c r="G1059" i="9"/>
  <c r="P1059" i="9" a="1"/>
  <c r="P1059" i="9"/>
  <c r="H1059" i="9" a="1"/>
  <c r="H1059" i="9"/>
  <c r="Q1059" i="9" a="1"/>
  <c r="Q1059" i="9"/>
  <c r="I1059" i="9" a="1"/>
  <c r="I1059" i="9"/>
  <c r="B1060" i="9" a="1"/>
  <c r="B1060" i="9"/>
  <c r="K1060" i="9" a="1"/>
  <c r="K1060" i="9"/>
  <c r="C1060" i="9" a="1"/>
  <c r="C1060" i="9"/>
  <c r="L1060" i="9" a="1"/>
  <c r="L1060" i="9"/>
  <c r="D1060" i="9" a="1"/>
  <c r="D1060" i="9"/>
  <c r="M1060" i="9" a="1"/>
  <c r="M1060" i="9"/>
  <c r="E1060" i="9" a="1"/>
  <c r="E1060" i="9"/>
  <c r="N1060" i="9" a="1"/>
  <c r="N1060" i="9"/>
  <c r="F1060" i="9" a="1"/>
  <c r="F1060" i="9"/>
  <c r="O1060" i="9" a="1"/>
  <c r="O1060" i="9"/>
  <c r="G1060" i="9" a="1"/>
  <c r="G1060" i="9"/>
  <c r="P1060" i="9" a="1"/>
  <c r="P1060" i="9"/>
  <c r="H1060" i="9" a="1"/>
  <c r="H1060" i="9"/>
  <c r="Q1060" i="9" a="1"/>
  <c r="Q1060" i="9"/>
  <c r="I1060" i="9" a="1"/>
  <c r="I1060" i="9"/>
  <c r="B1061" i="9" a="1"/>
  <c r="B1061" i="9"/>
  <c r="K1061" i="9" a="1"/>
  <c r="K1061" i="9"/>
  <c r="C1061" i="9" a="1"/>
  <c r="C1061" i="9"/>
  <c r="L1061" i="9" a="1"/>
  <c r="L1061" i="9"/>
  <c r="D1061" i="9" a="1"/>
  <c r="D1061" i="9"/>
  <c r="M1061" i="9" a="1"/>
  <c r="M1061" i="9"/>
  <c r="E1061" i="9" a="1"/>
  <c r="E1061" i="9"/>
  <c r="N1061" i="9" a="1"/>
  <c r="N1061" i="9"/>
  <c r="F1061" i="9" a="1"/>
  <c r="F1061" i="9"/>
  <c r="O1061" i="9" a="1"/>
  <c r="O1061" i="9"/>
  <c r="G1061" i="9" a="1"/>
  <c r="G1061" i="9"/>
  <c r="P1061" i="9" a="1"/>
  <c r="P1061" i="9"/>
  <c r="H1061" i="9" a="1"/>
  <c r="H1061" i="9"/>
  <c r="Q1061" i="9" a="1"/>
  <c r="Q1061" i="9"/>
  <c r="I1061" i="9" a="1"/>
  <c r="I1061" i="9"/>
  <c r="B1062" i="9" a="1"/>
  <c r="B1062" i="9"/>
  <c r="K1062" i="9" a="1"/>
  <c r="K1062" i="9"/>
  <c r="C1062" i="9" a="1"/>
  <c r="C1062" i="9"/>
  <c r="L1062" i="9" a="1"/>
  <c r="L1062" i="9"/>
  <c r="D1062" i="9" a="1"/>
  <c r="D1062" i="9"/>
  <c r="M1062" i="9" a="1"/>
  <c r="M1062" i="9"/>
  <c r="E1062" i="9" a="1"/>
  <c r="E1062" i="9"/>
  <c r="N1062" i="9" a="1"/>
  <c r="N1062" i="9"/>
  <c r="F1062" i="9" a="1"/>
  <c r="F1062" i="9"/>
  <c r="O1062" i="9" a="1"/>
  <c r="O1062" i="9"/>
  <c r="G1062" i="9" a="1"/>
  <c r="G1062" i="9"/>
  <c r="P1062" i="9" a="1"/>
  <c r="P1062" i="9"/>
  <c r="H1062" i="9" a="1"/>
  <c r="H1062" i="9"/>
  <c r="Q1062" i="9" a="1"/>
  <c r="Q1062" i="9"/>
  <c r="I1062" i="9" a="1"/>
  <c r="I1062" i="9"/>
  <c r="B1063" i="9" a="1"/>
  <c r="B1063" i="9"/>
  <c r="K1063" i="9" a="1"/>
  <c r="K1063" i="9"/>
  <c r="C1063" i="9" a="1"/>
  <c r="C1063" i="9"/>
  <c r="L1063" i="9" a="1"/>
  <c r="L1063" i="9"/>
  <c r="D1063" i="9" a="1"/>
  <c r="D1063" i="9"/>
  <c r="M1063" i="9" a="1"/>
  <c r="M1063" i="9"/>
  <c r="E1063" i="9" a="1"/>
  <c r="E1063" i="9"/>
  <c r="N1063" i="9" a="1"/>
  <c r="N1063" i="9"/>
  <c r="F1063" i="9" a="1"/>
  <c r="F1063" i="9"/>
  <c r="O1063" i="9" a="1"/>
  <c r="O1063" i="9"/>
  <c r="G1063" i="9" a="1"/>
  <c r="G1063" i="9"/>
  <c r="P1063" i="9" a="1"/>
  <c r="P1063" i="9"/>
  <c r="H1063" i="9" a="1"/>
  <c r="H1063" i="9"/>
  <c r="Q1063" i="9" a="1"/>
  <c r="Q1063" i="9"/>
  <c r="I1063" i="9" a="1"/>
  <c r="I1063" i="9"/>
  <c r="B1064" i="9" a="1"/>
  <c r="B1064" i="9"/>
  <c r="K1064" i="9" a="1"/>
  <c r="K1064" i="9"/>
  <c r="C1064" i="9" a="1"/>
  <c r="C1064" i="9"/>
  <c r="L1064" i="9" a="1"/>
  <c r="L1064" i="9"/>
  <c r="D1064" i="9" a="1"/>
  <c r="D1064" i="9"/>
  <c r="M1064" i="9" a="1"/>
  <c r="M1064" i="9"/>
  <c r="E1064" i="9" a="1"/>
  <c r="E1064" i="9"/>
  <c r="N1064" i="9" a="1"/>
  <c r="N1064" i="9"/>
  <c r="F1064" i="9" a="1"/>
  <c r="F1064" i="9"/>
  <c r="O1064" i="9" a="1"/>
  <c r="O1064" i="9"/>
  <c r="G1064" i="9" a="1"/>
  <c r="G1064" i="9"/>
  <c r="P1064" i="9" a="1"/>
  <c r="P1064" i="9"/>
  <c r="H1064" i="9" a="1"/>
  <c r="H1064" i="9"/>
  <c r="Q1064" i="9" a="1"/>
  <c r="Q1064" i="9"/>
  <c r="I1064" i="9" a="1"/>
  <c r="I1064" i="9"/>
  <c r="B1065" i="9" a="1"/>
  <c r="B1065" i="9"/>
  <c r="K1065" i="9" a="1"/>
  <c r="K1065" i="9"/>
  <c r="C1065" i="9" a="1"/>
  <c r="C1065" i="9"/>
  <c r="L1065" i="9" a="1"/>
  <c r="L1065" i="9"/>
  <c r="D1065" i="9" a="1"/>
  <c r="D1065" i="9"/>
  <c r="M1065" i="9" a="1"/>
  <c r="M1065" i="9"/>
  <c r="E1065" i="9" a="1"/>
  <c r="E1065" i="9"/>
  <c r="N1065" i="9" a="1"/>
  <c r="N1065" i="9"/>
  <c r="F1065" i="9" a="1"/>
  <c r="F1065" i="9"/>
  <c r="O1065" i="9" a="1"/>
  <c r="O1065" i="9"/>
  <c r="G1065" i="9" a="1"/>
  <c r="G1065" i="9"/>
  <c r="P1065" i="9" a="1"/>
  <c r="P1065" i="9"/>
  <c r="H1065" i="9" a="1"/>
  <c r="H1065" i="9"/>
  <c r="Q1065" i="9" a="1"/>
  <c r="Q1065" i="9"/>
  <c r="I1065" i="9" a="1"/>
  <c r="I1065" i="9"/>
  <c r="B1066" i="9" a="1"/>
  <c r="B1066" i="9"/>
  <c r="K1066" i="9" a="1"/>
  <c r="K1066" i="9"/>
  <c r="C1066" i="9" a="1"/>
  <c r="C1066" i="9"/>
  <c r="L1066" i="9" a="1"/>
  <c r="L1066" i="9"/>
  <c r="D1066" i="9" a="1"/>
  <c r="D1066" i="9"/>
  <c r="M1066" i="9" a="1"/>
  <c r="M1066" i="9"/>
  <c r="E1066" i="9" a="1"/>
  <c r="E1066" i="9"/>
  <c r="N1066" i="9" a="1"/>
  <c r="N1066" i="9"/>
  <c r="F1066" i="9" a="1"/>
  <c r="F1066" i="9"/>
  <c r="O1066" i="9" a="1"/>
  <c r="O1066" i="9"/>
  <c r="G1066" i="9" a="1"/>
  <c r="G1066" i="9"/>
  <c r="P1066" i="9" a="1"/>
  <c r="P1066" i="9"/>
  <c r="H1066" i="9" a="1"/>
  <c r="H1066" i="9"/>
  <c r="Q1066" i="9" a="1"/>
  <c r="Q1066" i="9"/>
  <c r="I1066" i="9" a="1"/>
  <c r="I1066" i="9"/>
  <c r="B1067" i="9" a="1"/>
  <c r="B1067" i="9"/>
  <c r="K1067" i="9" a="1"/>
  <c r="K1067" i="9"/>
  <c r="C1067" i="9" a="1"/>
  <c r="C1067" i="9"/>
  <c r="L1067" i="9" a="1"/>
  <c r="L1067" i="9"/>
  <c r="D1067" i="9" a="1"/>
  <c r="D1067" i="9"/>
  <c r="M1067" i="9" a="1"/>
  <c r="M1067" i="9"/>
  <c r="E1067" i="9" a="1"/>
  <c r="E1067" i="9"/>
  <c r="N1067" i="9" a="1"/>
  <c r="N1067" i="9"/>
  <c r="F1067" i="9" a="1"/>
  <c r="F1067" i="9"/>
  <c r="O1067" i="9" a="1"/>
  <c r="O1067" i="9"/>
  <c r="G1067" i="9" a="1"/>
  <c r="G1067" i="9"/>
  <c r="P1067" i="9" a="1"/>
  <c r="P1067" i="9"/>
  <c r="H1067" i="9" a="1"/>
  <c r="H1067" i="9"/>
  <c r="Q1067" i="9" a="1"/>
  <c r="Q1067" i="9"/>
  <c r="I1067" i="9" a="1"/>
  <c r="I1067" i="9"/>
  <c r="B1068" i="9" a="1"/>
  <c r="B1068" i="9"/>
  <c r="K1068" i="9" a="1"/>
  <c r="K1068" i="9"/>
  <c r="C1068" i="9" a="1"/>
  <c r="C1068" i="9"/>
  <c r="L1068" i="9" a="1"/>
  <c r="L1068" i="9"/>
  <c r="D1068" i="9" a="1"/>
  <c r="D1068" i="9"/>
  <c r="M1068" i="9" a="1"/>
  <c r="M1068" i="9"/>
  <c r="E1068" i="9" a="1"/>
  <c r="E1068" i="9"/>
  <c r="N1068" i="9" a="1"/>
  <c r="N1068" i="9"/>
  <c r="F1068" i="9" a="1"/>
  <c r="F1068" i="9"/>
  <c r="O1068" i="9" a="1"/>
  <c r="O1068" i="9"/>
  <c r="G1068" i="9" a="1"/>
  <c r="G1068" i="9"/>
  <c r="P1068" i="9" a="1"/>
  <c r="P1068" i="9"/>
  <c r="H1068" i="9" a="1"/>
  <c r="H1068" i="9"/>
  <c r="Q1068" i="9" a="1"/>
  <c r="Q1068" i="9"/>
  <c r="I1068" i="9" a="1"/>
  <c r="I1068" i="9"/>
  <c r="B1069" i="9" a="1"/>
  <c r="B1069" i="9"/>
  <c r="K1069" i="9" a="1"/>
  <c r="K1069" i="9"/>
  <c r="C1069" i="9" a="1"/>
  <c r="C1069" i="9"/>
  <c r="L1069" i="9" a="1"/>
  <c r="L1069" i="9"/>
  <c r="D1069" i="9" a="1"/>
  <c r="D1069" i="9"/>
  <c r="M1069" i="9" a="1"/>
  <c r="M1069" i="9"/>
  <c r="E1069" i="9" a="1"/>
  <c r="E1069" i="9"/>
  <c r="N1069" i="9" a="1"/>
  <c r="N1069" i="9"/>
  <c r="F1069" i="9" a="1"/>
  <c r="F1069" i="9"/>
  <c r="O1069" i="9" a="1"/>
  <c r="O1069" i="9"/>
  <c r="G1069" i="9" a="1"/>
  <c r="G1069" i="9"/>
  <c r="P1069" i="9" a="1"/>
  <c r="P1069" i="9"/>
  <c r="H1069" i="9" a="1"/>
  <c r="H1069" i="9"/>
  <c r="Q1069" i="9" a="1"/>
  <c r="Q1069" i="9"/>
  <c r="I1069" i="9" a="1"/>
  <c r="I1069" i="9"/>
  <c r="B1070" i="9" a="1"/>
  <c r="B1070" i="9"/>
  <c r="K1070" i="9" a="1"/>
  <c r="K1070" i="9"/>
  <c r="C1070" i="9" a="1"/>
  <c r="C1070" i="9"/>
  <c r="L1070" i="9" a="1"/>
  <c r="L1070" i="9"/>
  <c r="D1070" i="9" a="1"/>
  <c r="D1070" i="9"/>
  <c r="M1070" i="9" a="1"/>
  <c r="M1070" i="9"/>
  <c r="E1070" i="9" a="1"/>
  <c r="E1070" i="9"/>
  <c r="N1070" i="9" a="1"/>
  <c r="N1070" i="9"/>
  <c r="F1070" i="9" a="1"/>
  <c r="F1070" i="9"/>
  <c r="O1070" i="9" a="1"/>
  <c r="O1070" i="9"/>
  <c r="G1070" i="9" a="1"/>
  <c r="G1070" i="9"/>
  <c r="P1070" i="9" a="1"/>
  <c r="P1070" i="9"/>
  <c r="H1070" i="9" a="1"/>
  <c r="H1070" i="9"/>
  <c r="Q1070" i="9" a="1"/>
  <c r="Q1070" i="9"/>
  <c r="I1070" i="9" a="1"/>
  <c r="I1070" i="9"/>
  <c r="B1071" i="9" a="1"/>
  <c r="B1071" i="9"/>
  <c r="K1071" i="9" a="1"/>
  <c r="K1071" i="9"/>
  <c r="C1071" i="9" a="1"/>
  <c r="C1071" i="9"/>
  <c r="L1071" i="9" a="1"/>
  <c r="L1071" i="9"/>
  <c r="D1071" i="9" a="1"/>
  <c r="D1071" i="9"/>
  <c r="M1071" i="9" a="1"/>
  <c r="M1071" i="9"/>
  <c r="E1071" i="9" a="1"/>
  <c r="E1071" i="9"/>
  <c r="N1071" i="9" a="1"/>
  <c r="N1071" i="9"/>
  <c r="F1071" i="9" a="1"/>
  <c r="F1071" i="9"/>
  <c r="O1071" i="9" a="1"/>
  <c r="O1071" i="9"/>
  <c r="G1071" i="9" a="1"/>
  <c r="G1071" i="9"/>
  <c r="P1071" i="9" a="1"/>
  <c r="P1071" i="9"/>
  <c r="H1071" i="9" a="1"/>
  <c r="H1071" i="9"/>
  <c r="Q1071" i="9" a="1"/>
  <c r="Q1071" i="9"/>
  <c r="I1071" i="9" a="1"/>
  <c r="I1071" i="9"/>
  <c r="B1072" i="9" a="1"/>
  <c r="B1072" i="9"/>
  <c r="K1072" i="9" a="1"/>
  <c r="K1072" i="9"/>
  <c r="C1072" i="9" a="1"/>
  <c r="C1072" i="9"/>
  <c r="L1072" i="9" a="1"/>
  <c r="L1072" i="9"/>
  <c r="D1072" i="9" a="1"/>
  <c r="D1072" i="9"/>
  <c r="M1072" i="9" a="1"/>
  <c r="M1072" i="9"/>
  <c r="E1072" i="9" a="1"/>
  <c r="E1072" i="9"/>
  <c r="N1072" i="9" a="1"/>
  <c r="N1072" i="9"/>
  <c r="F1072" i="9" a="1"/>
  <c r="F1072" i="9"/>
  <c r="O1072" i="9" a="1"/>
  <c r="O1072" i="9"/>
  <c r="G1072" i="9" a="1"/>
  <c r="G1072" i="9"/>
  <c r="P1072" i="9" a="1"/>
  <c r="P1072" i="9"/>
  <c r="H1072" i="9" a="1"/>
  <c r="H1072" i="9"/>
  <c r="Q1072" i="9" a="1"/>
  <c r="Q1072" i="9"/>
  <c r="I1072" i="9" a="1"/>
  <c r="I1072" i="9"/>
  <c r="B1073" i="9" a="1"/>
  <c r="B1073" i="9"/>
  <c r="K1073" i="9" a="1"/>
  <c r="K1073" i="9"/>
  <c r="C1073" i="9" a="1"/>
  <c r="C1073" i="9"/>
  <c r="L1073" i="9" a="1"/>
  <c r="L1073" i="9"/>
  <c r="D1073" i="9" a="1"/>
  <c r="D1073" i="9"/>
  <c r="M1073" i="9" a="1"/>
  <c r="M1073" i="9"/>
  <c r="E1073" i="9" a="1"/>
  <c r="E1073" i="9"/>
  <c r="N1073" i="9" a="1"/>
  <c r="N1073" i="9"/>
  <c r="F1073" i="9" a="1"/>
  <c r="F1073" i="9"/>
  <c r="O1073" i="9" a="1"/>
  <c r="O1073" i="9"/>
  <c r="G1073" i="9" a="1"/>
  <c r="G1073" i="9"/>
  <c r="P1073" i="9" a="1"/>
  <c r="P1073" i="9"/>
  <c r="H1073" i="9" a="1"/>
  <c r="H1073" i="9"/>
  <c r="Q1073" i="9" a="1"/>
  <c r="Q1073" i="9"/>
  <c r="I1073" i="9" a="1"/>
  <c r="I1073" i="9"/>
  <c r="B1074" i="9" a="1"/>
  <c r="B1074" i="9"/>
  <c r="K1074" i="9" a="1"/>
  <c r="K1074" i="9"/>
  <c r="C1074" i="9" a="1"/>
  <c r="C1074" i="9"/>
  <c r="L1074" i="9" a="1"/>
  <c r="L1074" i="9"/>
  <c r="D1074" i="9" a="1"/>
  <c r="D1074" i="9"/>
  <c r="M1074" i="9" a="1"/>
  <c r="M1074" i="9"/>
  <c r="E1074" i="9" a="1"/>
  <c r="E1074" i="9"/>
  <c r="N1074" i="9" a="1"/>
  <c r="N1074" i="9"/>
  <c r="F1074" i="9" a="1"/>
  <c r="F1074" i="9"/>
  <c r="O1074" i="9" a="1"/>
  <c r="O1074" i="9"/>
  <c r="G1074" i="9" a="1"/>
  <c r="G1074" i="9"/>
  <c r="P1074" i="9" a="1"/>
  <c r="P1074" i="9"/>
  <c r="H1074" i="9" a="1"/>
  <c r="H1074" i="9"/>
  <c r="Q1074" i="9" a="1"/>
  <c r="Q1074" i="9"/>
  <c r="I1074" i="9" a="1"/>
  <c r="I1074" i="9"/>
  <c r="B1075" i="9" a="1"/>
  <c r="B1075" i="9"/>
  <c r="K1075" i="9" a="1"/>
  <c r="K1075" i="9"/>
  <c r="C1075" i="9" a="1"/>
  <c r="C1075" i="9"/>
  <c r="L1075" i="9" a="1"/>
  <c r="L1075" i="9"/>
  <c r="D1075" i="9" a="1"/>
  <c r="D1075" i="9"/>
  <c r="M1075" i="9" a="1"/>
  <c r="M1075" i="9"/>
  <c r="E1075" i="9" a="1"/>
  <c r="E1075" i="9"/>
  <c r="N1075" i="9" a="1"/>
  <c r="N1075" i="9"/>
  <c r="F1075" i="9" a="1"/>
  <c r="F1075" i="9"/>
  <c r="O1075" i="9" a="1"/>
  <c r="O1075" i="9"/>
  <c r="G1075" i="9" a="1"/>
  <c r="G1075" i="9"/>
  <c r="P1075" i="9" a="1"/>
  <c r="P1075" i="9"/>
  <c r="H1075" i="9" a="1"/>
  <c r="H1075" i="9"/>
  <c r="Q1075" i="9" a="1"/>
  <c r="Q1075" i="9"/>
  <c r="I1075" i="9" a="1"/>
  <c r="I1075" i="9"/>
  <c r="B1076" i="9" a="1"/>
  <c r="B1076" i="9"/>
  <c r="K1076" i="9" a="1"/>
  <c r="K1076" i="9"/>
  <c r="C1076" i="9" a="1"/>
  <c r="C1076" i="9"/>
  <c r="L1076" i="9" a="1"/>
  <c r="L1076" i="9"/>
  <c r="D1076" i="9" a="1"/>
  <c r="D1076" i="9"/>
  <c r="M1076" i="9" a="1"/>
  <c r="M1076" i="9"/>
  <c r="E1076" i="9" a="1"/>
  <c r="E1076" i="9"/>
  <c r="N1076" i="9" a="1"/>
  <c r="N1076" i="9"/>
  <c r="F1076" i="9" a="1"/>
  <c r="F1076" i="9"/>
  <c r="O1076" i="9" a="1"/>
  <c r="O1076" i="9"/>
  <c r="G1076" i="9" a="1"/>
  <c r="G1076" i="9"/>
  <c r="P1076" i="9" a="1"/>
  <c r="P1076" i="9"/>
  <c r="H1076" i="9" a="1"/>
  <c r="H1076" i="9"/>
  <c r="Q1076" i="9" a="1"/>
  <c r="Q1076" i="9"/>
  <c r="I1076" i="9" a="1"/>
  <c r="I1076" i="9"/>
  <c r="B1077" i="9" a="1"/>
  <c r="B1077" i="9"/>
  <c r="K1077" i="9" a="1"/>
  <c r="K1077" i="9"/>
  <c r="C1077" i="9" a="1"/>
  <c r="C1077" i="9"/>
  <c r="L1077" i="9" a="1"/>
  <c r="L1077" i="9"/>
  <c r="D1077" i="9" a="1"/>
  <c r="D1077" i="9"/>
  <c r="M1077" i="9" a="1"/>
  <c r="M1077" i="9"/>
  <c r="E1077" i="9" a="1"/>
  <c r="E1077" i="9"/>
  <c r="N1077" i="9" a="1"/>
  <c r="N1077" i="9"/>
  <c r="F1077" i="9" a="1"/>
  <c r="F1077" i="9"/>
  <c r="O1077" i="9" a="1"/>
  <c r="O1077" i="9"/>
  <c r="G1077" i="9" a="1"/>
  <c r="G1077" i="9"/>
  <c r="P1077" i="9" a="1"/>
  <c r="P1077" i="9"/>
  <c r="H1077" i="9" a="1"/>
  <c r="H1077" i="9"/>
  <c r="Q1077" i="9" a="1"/>
  <c r="Q1077" i="9"/>
  <c r="I1077" i="9" a="1"/>
  <c r="I1077" i="9"/>
  <c r="B1078" i="9" a="1"/>
  <c r="B1078" i="9"/>
  <c r="K1078" i="9" a="1"/>
  <c r="K1078" i="9"/>
  <c r="C1078" i="9" a="1"/>
  <c r="C1078" i="9"/>
  <c r="L1078" i="9" a="1"/>
  <c r="L1078" i="9"/>
  <c r="D1078" i="9" a="1"/>
  <c r="D1078" i="9"/>
  <c r="M1078" i="9" a="1"/>
  <c r="M1078" i="9"/>
  <c r="E1078" i="9" a="1"/>
  <c r="E1078" i="9"/>
  <c r="N1078" i="9" a="1"/>
  <c r="N1078" i="9"/>
  <c r="F1078" i="9" a="1"/>
  <c r="F1078" i="9"/>
  <c r="O1078" i="9" a="1"/>
  <c r="O1078" i="9"/>
  <c r="G1078" i="9" a="1"/>
  <c r="G1078" i="9"/>
  <c r="P1078" i="9" a="1"/>
  <c r="P1078" i="9"/>
  <c r="H1078" i="9" a="1"/>
  <c r="H1078" i="9"/>
  <c r="Q1078" i="9" a="1"/>
  <c r="Q1078" i="9"/>
  <c r="I1078" i="9" a="1"/>
  <c r="I1078" i="9"/>
  <c r="B1079" i="9" a="1"/>
  <c r="B1079" i="9"/>
  <c r="K1079" i="9" a="1"/>
  <c r="K1079" i="9"/>
  <c r="C1079" i="9" a="1"/>
  <c r="C1079" i="9"/>
  <c r="L1079" i="9" a="1"/>
  <c r="L1079" i="9"/>
  <c r="D1079" i="9" a="1"/>
  <c r="D1079" i="9"/>
  <c r="M1079" i="9" a="1"/>
  <c r="M1079" i="9"/>
  <c r="E1079" i="9" a="1"/>
  <c r="E1079" i="9"/>
  <c r="N1079" i="9" a="1"/>
  <c r="N1079" i="9"/>
  <c r="F1079" i="9" a="1"/>
  <c r="F1079" i="9"/>
  <c r="O1079" i="9" a="1"/>
  <c r="O1079" i="9"/>
  <c r="G1079" i="9" a="1"/>
  <c r="G1079" i="9"/>
  <c r="P1079" i="9" a="1"/>
  <c r="P1079" i="9"/>
  <c r="H1079" i="9" a="1"/>
  <c r="H1079" i="9"/>
  <c r="Q1079" i="9" a="1"/>
  <c r="Q1079" i="9"/>
  <c r="I1079" i="9" a="1"/>
  <c r="I1079" i="9"/>
  <c r="B1080" i="9" a="1"/>
  <c r="B1080" i="9"/>
  <c r="K1080" i="9" a="1"/>
  <c r="K1080" i="9"/>
  <c r="C1080" i="9" a="1"/>
  <c r="C1080" i="9"/>
  <c r="L1080" i="9" a="1"/>
  <c r="L1080" i="9"/>
  <c r="D1080" i="9" a="1"/>
  <c r="D1080" i="9"/>
  <c r="M1080" i="9" a="1"/>
  <c r="M1080" i="9"/>
  <c r="E1080" i="9" a="1"/>
  <c r="E1080" i="9"/>
  <c r="N1080" i="9" a="1"/>
  <c r="N1080" i="9"/>
  <c r="F1080" i="9" a="1"/>
  <c r="F1080" i="9"/>
  <c r="O1080" i="9" a="1"/>
  <c r="O1080" i="9"/>
  <c r="G1080" i="9" a="1"/>
  <c r="G1080" i="9"/>
  <c r="P1080" i="9" a="1"/>
  <c r="P1080" i="9"/>
  <c r="H1080" i="9" a="1"/>
  <c r="H1080" i="9"/>
  <c r="Q1080" i="9" a="1"/>
  <c r="Q1080" i="9"/>
  <c r="I1080" i="9" a="1"/>
  <c r="I1080" i="9"/>
  <c r="B1081" i="9" a="1"/>
  <c r="B1081" i="9"/>
  <c r="K1081" i="9" a="1"/>
  <c r="K1081" i="9"/>
  <c r="C1081" i="9" a="1"/>
  <c r="C1081" i="9"/>
  <c r="L1081" i="9" a="1"/>
  <c r="L1081" i="9"/>
  <c r="D1081" i="9" a="1"/>
  <c r="D1081" i="9"/>
  <c r="M1081" i="9" a="1"/>
  <c r="M1081" i="9"/>
  <c r="E1081" i="9" a="1"/>
  <c r="E1081" i="9"/>
  <c r="N1081" i="9" a="1"/>
  <c r="N1081" i="9"/>
  <c r="F1081" i="9" a="1"/>
  <c r="F1081" i="9"/>
  <c r="O1081" i="9" a="1"/>
  <c r="O1081" i="9"/>
  <c r="G1081" i="9" a="1"/>
  <c r="G1081" i="9"/>
  <c r="P1081" i="9" a="1"/>
  <c r="P1081" i="9"/>
  <c r="H1081" i="9" a="1"/>
  <c r="H1081" i="9"/>
  <c r="Q1081" i="9" a="1"/>
  <c r="Q1081" i="9"/>
  <c r="I1081" i="9" a="1"/>
  <c r="I1081" i="9"/>
  <c r="B1082" i="9" a="1"/>
  <c r="B1082" i="9"/>
  <c r="K1082" i="9" a="1"/>
  <c r="K1082" i="9"/>
  <c r="C1082" i="9" a="1"/>
  <c r="C1082" i="9"/>
  <c r="L1082" i="9" a="1"/>
  <c r="L1082" i="9"/>
  <c r="D1082" i="9" a="1"/>
  <c r="D1082" i="9"/>
  <c r="M1082" i="9" a="1"/>
  <c r="M1082" i="9"/>
  <c r="E1082" i="9" a="1"/>
  <c r="E1082" i="9"/>
  <c r="N1082" i="9" a="1"/>
  <c r="N1082" i="9"/>
  <c r="F1082" i="9" a="1"/>
  <c r="F1082" i="9"/>
  <c r="O1082" i="9" a="1"/>
  <c r="O1082" i="9"/>
  <c r="G1082" i="9" a="1"/>
  <c r="G1082" i="9"/>
  <c r="P1082" i="9" a="1"/>
  <c r="P1082" i="9"/>
  <c r="H1082" i="9" a="1"/>
  <c r="H1082" i="9"/>
  <c r="Q1082" i="9" a="1"/>
  <c r="Q1082" i="9"/>
  <c r="I1082" i="9" a="1"/>
  <c r="I1082" i="9"/>
  <c r="B1083" i="9" a="1"/>
  <c r="B1083" i="9"/>
  <c r="K1083" i="9" a="1"/>
  <c r="K1083" i="9"/>
  <c r="C1083" i="9" a="1"/>
  <c r="C1083" i="9"/>
  <c r="L1083" i="9" a="1"/>
  <c r="L1083" i="9"/>
  <c r="D1083" i="9" a="1"/>
  <c r="D1083" i="9"/>
  <c r="M1083" i="9" a="1"/>
  <c r="M1083" i="9"/>
  <c r="E1083" i="9" a="1"/>
  <c r="E1083" i="9"/>
  <c r="N1083" i="9" a="1"/>
  <c r="N1083" i="9"/>
  <c r="F1083" i="9" a="1"/>
  <c r="F1083" i="9"/>
  <c r="O1083" i="9" a="1"/>
  <c r="O1083" i="9"/>
  <c r="G1083" i="9" a="1"/>
  <c r="G1083" i="9"/>
  <c r="P1083" i="9" a="1"/>
  <c r="P1083" i="9"/>
  <c r="H1083" i="9" a="1"/>
  <c r="H1083" i="9"/>
  <c r="Q1083" i="9" a="1"/>
  <c r="Q1083" i="9"/>
  <c r="I1083" i="9" a="1"/>
  <c r="I1083" i="9"/>
  <c r="B1084" i="9" a="1"/>
  <c r="B1084" i="9"/>
  <c r="K1084" i="9" a="1"/>
  <c r="K1084" i="9"/>
  <c r="C1084" i="9" a="1"/>
  <c r="C1084" i="9"/>
  <c r="L1084" i="9" a="1"/>
  <c r="L1084" i="9"/>
  <c r="D1084" i="9" a="1"/>
  <c r="D1084" i="9"/>
  <c r="M1084" i="9" a="1"/>
  <c r="M1084" i="9"/>
  <c r="E1084" i="9" a="1"/>
  <c r="E1084" i="9"/>
  <c r="N1084" i="9" a="1"/>
  <c r="N1084" i="9"/>
  <c r="F1084" i="9" a="1"/>
  <c r="F1084" i="9"/>
  <c r="O1084" i="9" a="1"/>
  <c r="O1084" i="9"/>
  <c r="G1084" i="9" a="1"/>
  <c r="G1084" i="9"/>
  <c r="P1084" i="9" a="1"/>
  <c r="P1084" i="9"/>
  <c r="H1084" i="9" a="1"/>
  <c r="H1084" i="9"/>
  <c r="Q1084" i="9" a="1"/>
  <c r="Q1084" i="9"/>
  <c r="I1084" i="9" a="1"/>
  <c r="I1084" i="9"/>
  <c r="B1085" i="9" a="1"/>
  <c r="B1085" i="9"/>
  <c r="K1085" i="9" a="1"/>
  <c r="K1085" i="9"/>
  <c r="C1085" i="9" a="1"/>
  <c r="C1085" i="9"/>
  <c r="L1085" i="9" a="1"/>
  <c r="L1085" i="9"/>
  <c r="D1085" i="9" a="1"/>
  <c r="D1085" i="9"/>
  <c r="M1085" i="9" a="1"/>
  <c r="M1085" i="9"/>
  <c r="E1085" i="9" a="1"/>
  <c r="E1085" i="9"/>
  <c r="N1085" i="9" a="1"/>
  <c r="N1085" i="9"/>
  <c r="F1085" i="9" a="1"/>
  <c r="F1085" i="9"/>
  <c r="O1085" i="9" a="1"/>
  <c r="O1085" i="9"/>
  <c r="G1085" i="9" a="1"/>
  <c r="G1085" i="9"/>
  <c r="P1085" i="9" a="1"/>
  <c r="P1085" i="9"/>
  <c r="H1085" i="9" a="1"/>
  <c r="H1085" i="9"/>
  <c r="Q1085" i="9" a="1"/>
  <c r="Q1085" i="9"/>
  <c r="I1085" i="9" a="1"/>
  <c r="I1085" i="9"/>
  <c r="B1086" i="9" a="1"/>
  <c r="B1086" i="9"/>
  <c r="K1086" i="9" a="1"/>
  <c r="K1086" i="9"/>
  <c r="C1086" i="9" a="1"/>
  <c r="C1086" i="9"/>
  <c r="L1086" i="9" a="1"/>
  <c r="L1086" i="9"/>
  <c r="D1086" i="9" a="1"/>
  <c r="D1086" i="9"/>
  <c r="M1086" i="9" a="1"/>
  <c r="M1086" i="9"/>
  <c r="E1086" i="9" a="1"/>
  <c r="E1086" i="9"/>
  <c r="N1086" i="9" a="1"/>
  <c r="N1086" i="9"/>
  <c r="F1086" i="9" a="1"/>
  <c r="F1086" i="9"/>
  <c r="O1086" i="9" a="1"/>
  <c r="O1086" i="9"/>
  <c r="G1086" i="9" a="1"/>
  <c r="G1086" i="9"/>
  <c r="P1086" i="9" a="1"/>
  <c r="P1086" i="9"/>
  <c r="H1086" i="9" a="1"/>
  <c r="H1086" i="9"/>
  <c r="Q1086" i="9" a="1"/>
  <c r="Q1086" i="9"/>
  <c r="I1086" i="9" a="1"/>
  <c r="I1086" i="9"/>
  <c r="B1087" i="9" a="1"/>
  <c r="B1087" i="9"/>
  <c r="K1087" i="9" a="1"/>
  <c r="K1087" i="9"/>
  <c r="C1087" i="9" a="1"/>
  <c r="C1087" i="9"/>
  <c r="L1087" i="9" a="1"/>
  <c r="L1087" i="9"/>
  <c r="D1087" i="9" a="1"/>
  <c r="D1087" i="9"/>
  <c r="M1087" i="9" a="1"/>
  <c r="M1087" i="9"/>
  <c r="E1087" i="9" a="1"/>
  <c r="E1087" i="9"/>
  <c r="N1087" i="9" a="1"/>
  <c r="N1087" i="9"/>
  <c r="F1087" i="9" a="1"/>
  <c r="F1087" i="9"/>
  <c r="O1087" i="9" a="1"/>
  <c r="O1087" i="9"/>
  <c r="G1087" i="9" a="1"/>
  <c r="G1087" i="9"/>
  <c r="P1087" i="9" a="1"/>
  <c r="P1087" i="9"/>
  <c r="H1087" i="9" a="1"/>
  <c r="H1087" i="9"/>
  <c r="Q1087" i="9" a="1"/>
  <c r="Q1087" i="9"/>
  <c r="I1087" i="9" a="1"/>
  <c r="I1087" i="9"/>
  <c r="B1088" i="9" a="1"/>
  <c r="B1088" i="9"/>
  <c r="K1088" i="9" a="1"/>
  <c r="K1088" i="9"/>
  <c r="C1088" i="9" a="1"/>
  <c r="C1088" i="9"/>
  <c r="L1088" i="9" a="1"/>
  <c r="L1088" i="9"/>
  <c r="D1088" i="9" a="1"/>
  <c r="D1088" i="9"/>
  <c r="M1088" i="9" a="1"/>
  <c r="M1088" i="9"/>
  <c r="E1088" i="9" a="1"/>
  <c r="E1088" i="9"/>
  <c r="N1088" i="9" a="1"/>
  <c r="N1088" i="9"/>
  <c r="F1088" i="9" a="1"/>
  <c r="F1088" i="9"/>
  <c r="O1088" i="9" a="1"/>
  <c r="O1088" i="9"/>
  <c r="G1088" i="9" a="1"/>
  <c r="G1088" i="9"/>
  <c r="P1088" i="9" a="1"/>
  <c r="P1088" i="9"/>
  <c r="H1088" i="9" a="1"/>
  <c r="H1088" i="9"/>
  <c r="Q1088" i="9" a="1"/>
  <c r="Q1088" i="9"/>
  <c r="I1088" i="9" a="1"/>
  <c r="I1088" i="9"/>
  <c r="B1089" i="9" a="1"/>
  <c r="B1089" i="9"/>
  <c r="K1089" i="9" a="1"/>
  <c r="K1089" i="9"/>
  <c r="C1089" i="9" a="1"/>
  <c r="C1089" i="9"/>
  <c r="L1089" i="9" a="1"/>
  <c r="L1089" i="9"/>
  <c r="D1089" i="9" a="1"/>
  <c r="D1089" i="9"/>
  <c r="M1089" i="9" a="1"/>
  <c r="M1089" i="9"/>
  <c r="E1089" i="9" a="1"/>
  <c r="E1089" i="9"/>
  <c r="N1089" i="9" a="1"/>
  <c r="N1089" i="9"/>
  <c r="F1089" i="9" a="1"/>
  <c r="F1089" i="9"/>
  <c r="O1089" i="9" a="1"/>
  <c r="O1089" i="9"/>
  <c r="G1089" i="9" a="1"/>
  <c r="G1089" i="9"/>
  <c r="P1089" i="9" a="1"/>
  <c r="P1089" i="9"/>
  <c r="H1089" i="9" a="1"/>
  <c r="H1089" i="9"/>
  <c r="Q1089" i="9" a="1"/>
  <c r="Q1089" i="9"/>
  <c r="I1089" i="9" a="1"/>
  <c r="I1089" i="9"/>
  <c r="B1090" i="9" a="1"/>
  <c r="B1090" i="9"/>
  <c r="K1090" i="9" a="1"/>
  <c r="K1090" i="9"/>
  <c r="C1090" i="9" a="1"/>
  <c r="C1090" i="9"/>
  <c r="L1090" i="9" a="1"/>
  <c r="L1090" i="9"/>
  <c r="D1090" i="9" a="1"/>
  <c r="D1090" i="9"/>
  <c r="M1090" i="9" a="1"/>
  <c r="M1090" i="9"/>
  <c r="E1090" i="9" a="1"/>
  <c r="E1090" i="9"/>
  <c r="N1090" i="9" a="1"/>
  <c r="N1090" i="9"/>
  <c r="F1090" i="9" a="1"/>
  <c r="F1090" i="9"/>
  <c r="O1090" i="9" a="1"/>
  <c r="O1090" i="9"/>
  <c r="G1090" i="9" a="1"/>
  <c r="G1090" i="9"/>
  <c r="P1090" i="9" a="1"/>
  <c r="P1090" i="9"/>
  <c r="H1090" i="9" a="1"/>
  <c r="H1090" i="9"/>
  <c r="Q1090" i="9" a="1"/>
  <c r="Q1090" i="9"/>
  <c r="I1090" i="9" a="1"/>
  <c r="I1090" i="9"/>
  <c r="B1091" i="9" a="1"/>
  <c r="B1091" i="9"/>
  <c r="K1091" i="9" a="1"/>
  <c r="K1091" i="9"/>
  <c r="C1091" i="9" a="1"/>
  <c r="C1091" i="9"/>
  <c r="L1091" i="9" a="1"/>
  <c r="L1091" i="9"/>
  <c r="D1091" i="9" a="1"/>
  <c r="D1091" i="9"/>
  <c r="M1091" i="9" a="1"/>
  <c r="M1091" i="9"/>
  <c r="E1091" i="9" a="1"/>
  <c r="E1091" i="9"/>
  <c r="N1091" i="9" a="1"/>
  <c r="N1091" i="9"/>
  <c r="F1091" i="9" a="1"/>
  <c r="F1091" i="9"/>
  <c r="O1091" i="9" a="1"/>
  <c r="O1091" i="9"/>
  <c r="G1091" i="9" a="1"/>
  <c r="G1091" i="9"/>
  <c r="P1091" i="9" a="1"/>
  <c r="P1091" i="9"/>
  <c r="H1091" i="9" a="1"/>
  <c r="H1091" i="9"/>
  <c r="Q1091" i="9" a="1"/>
  <c r="Q1091" i="9"/>
  <c r="I1091" i="9" a="1"/>
  <c r="I1091" i="9"/>
  <c r="B1092" i="9" a="1"/>
  <c r="B1092" i="9"/>
  <c r="K1092" i="9" a="1"/>
  <c r="K1092" i="9"/>
  <c r="C1092" i="9" a="1"/>
  <c r="C1092" i="9"/>
  <c r="L1092" i="9" a="1"/>
  <c r="L1092" i="9"/>
  <c r="D1092" i="9" a="1"/>
  <c r="D1092" i="9"/>
  <c r="M1092" i="9" a="1"/>
  <c r="M1092" i="9"/>
  <c r="E1092" i="9" a="1"/>
  <c r="E1092" i="9"/>
  <c r="N1092" i="9" a="1"/>
  <c r="N1092" i="9"/>
  <c r="F1092" i="9" a="1"/>
  <c r="F1092" i="9"/>
  <c r="O1092" i="9" a="1"/>
  <c r="O1092" i="9"/>
  <c r="G1092" i="9" a="1"/>
  <c r="G1092" i="9"/>
  <c r="P1092" i="9" a="1"/>
  <c r="P1092" i="9"/>
  <c r="H1092" i="9" a="1"/>
  <c r="H1092" i="9"/>
  <c r="Q1092" i="9" a="1"/>
  <c r="Q1092" i="9"/>
  <c r="I1092" i="9" a="1"/>
  <c r="I1092" i="9"/>
  <c r="B1093" i="9" a="1"/>
  <c r="B1093" i="9"/>
  <c r="K1093" i="9" a="1"/>
  <c r="K1093" i="9"/>
  <c r="C1093" i="9" a="1"/>
  <c r="C1093" i="9"/>
  <c r="L1093" i="9" a="1"/>
  <c r="L1093" i="9"/>
  <c r="D1093" i="9" a="1"/>
  <c r="D1093" i="9"/>
  <c r="M1093" i="9" a="1"/>
  <c r="M1093" i="9"/>
  <c r="E1093" i="9" a="1"/>
  <c r="E1093" i="9"/>
  <c r="N1093" i="9" a="1"/>
  <c r="N1093" i="9"/>
  <c r="F1093" i="9" a="1"/>
  <c r="F1093" i="9"/>
  <c r="O1093" i="9" a="1"/>
  <c r="O1093" i="9"/>
  <c r="G1093" i="9" a="1"/>
  <c r="G1093" i="9"/>
  <c r="P1093" i="9" a="1"/>
  <c r="P1093" i="9"/>
  <c r="H1093" i="9" a="1"/>
  <c r="H1093" i="9"/>
  <c r="Q1093" i="9" a="1"/>
  <c r="Q1093" i="9"/>
  <c r="I1093" i="9" a="1"/>
  <c r="I1093" i="9"/>
  <c r="B1094" i="9" a="1"/>
  <c r="B1094" i="9"/>
  <c r="K1094" i="9" a="1"/>
  <c r="K1094" i="9"/>
  <c r="C1094" i="9" a="1"/>
  <c r="C1094" i="9"/>
  <c r="L1094" i="9" a="1"/>
  <c r="L1094" i="9"/>
  <c r="D1094" i="9" a="1"/>
  <c r="D1094" i="9"/>
  <c r="M1094" i="9" a="1"/>
  <c r="M1094" i="9"/>
  <c r="E1094" i="9" a="1"/>
  <c r="E1094" i="9"/>
  <c r="N1094" i="9" a="1"/>
  <c r="N1094" i="9"/>
  <c r="F1094" i="9" a="1"/>
  <c r="F1094" i="9"/>
  <c r="O1094" i="9" a="1"/>
  <c r="O1094" i="9"/>
  <c r="G1094" i="9" a="1"/>
  <c r="G1094" i="9"/>
  <c r="P1094" i="9" a="1"/>
  <c r="P1094" i="9"/>
  <c r="H1094" i="9" a="1"/>
  <c r="H1094" i="9"/>
  <c r="Q1094" i="9" a="1"/>
  <c r="Q1094" i="9"/>
  <c r="I1094" i="9" a="1"/>
  <c r="I1094" i="9"/>
  <c r="B1095" i="9" a="1"/>
  <c r="B1095" i="9"/>
  <c r="K1095" i="9" a="1"/>
  <c r="K1095" i="9"/>
  <c r="C1095" i="9" a="1"/>
  <c r="C1095" i="9"/>
  <c r="L1095" i="9" a="1"/>
  <c r="L1095" i="9"/>
  <c r="D1095" i="9" a="1"/>
  <c r="D1095" i="9"/>
  <c r="M1095" i="9" a="1"/>
  <c r="M1095" i="9"/>
  <c r="E1095" i="9" a="1"/>
  <c r="E1095" i="9"/>
  <c r="N1095" i="9" a="1"/>
  <c r="N1095" i="9"/>
  <c r="F1095" i="9" a="1"/>
  <c r="F1095" i="9"/>
  <c r="O1095" i="9" a="1"/>
  <c r="O1095" i="9"/>
  <c r="G1095" i="9" a="1"/>
  <c r="G1095" i="9"/>
  <c r="P1095" i="9" a="1"/>
  <c r="P1095" i="9"/>
  <c r="H1095" i="9" a="1"/>
  <c r="H1095" i="9"/>
  <c r="Q1095" i="9" a="1"/>
  <c r="Q1095" i="9"/>
  <c r="I1095" i="9" a="1"/>
  <c r="I1095" i="9"/>
  <c r="B1096" i="9" a="1"/>
  <c r="B1096" i="9"/>
  <c r="K1096" i="9" a="1"/>
  <c r="K1096" i="9"/>
  <c r="C1096" i="9" a="1"/>
  <c r="C1096" i="9"/>
  <c r="L1096" i="9" a="1"/>
  <c r="L1096" i="9"/>
  <c r="D1096" i="9" a="1"/>
  <c r="D1096" i="9"/>
  <c r="M1096" i="9" a="1"/>
  <c r="M1096" i="9"/>
  <c r="E1096" i="9" a="1"/>
  <c r="E1096" i="9"/>
  <c r="N1096" i="9" a="1"/>
  <c r="N1096" i="9"/>
  <c r="F1096" i="9" a="1"/>
  <c r="F1096" i="9"/>
  <c r="O1096" i="9" a="1"/>
  <c r="O1096" i="9"/>
  <c r="G1096" i="9" a="1"/>
  <c r="G1096" i="9"/>
  <c r="P1096" i="9" a="1"/>
  <c r="P1096" i="9"/>
  <c r="H1096" i="9" a="1"/>
  <c r="H1096" i="9"/>
  <c r="Q1096" i="9" a="1"/>
  <c r="Q1096" i="9"/>
  <c r="I1096" i="9" a="1"/>
  <c r="I1096" i="9"/>
  <c r="B1097" i="9" a="1"/>
  <c r="B1097" i="9"/>
  <c r="K1097" i="9" a="1"/>
  <c r="K1097" i="9"/>
  <c r="C1097" i="9" a="1"/>
  <c r="C1097" i="9"/>
  <c r="L1097" i="9" a="1"/>
  <c r="L1097" i="9"/>
  <c r="D1097" i="9" a="1"/>
  <c r="D1097" i="9"/>
  <c r="M1097" i="9" a="1"/>
  <c r="M1097" i="9"/>
  <c r="E1097" i="9" a="1"/>
  <c r="E1097" i="9"/>
  <c r="N1097" i="9" a="1"/>
  <c r="N1097" i="9"/>
  <c r="F1097" i="9" a="1"/>
  <c r="F1097" i="9"/>
  <c r="O1097" i="9" a="1"/>
  <c r="O1097" i="9"/>
  <c r="G1097" i="9" a="1"/>
  <c r="G1097" i="9"/>
  <c r="P1097" i="9" a="1"/>
  <c r="P1097" i="9"/>
  <c r="H1097" i="9" a="1"/>
  <c r="H1097" i="9"/>
  <c r="Q1097" i="9" a="1"/>
  <c r="Q1097" i="9"/>
  <c r="I1097" i="9" a="1"/>
  <c r="I1097" i="9"/>
  <c r="B1098" i="9" a="1"/>
  <c r="B1098" i="9"/>
  <c r="K1098" i="9" a="1"/>
  <c r="K1098" i="9"/>
  <c r="C1098" i="9" a="1"/>
  <c r="C1098" i="9"/>
  <c r="L1098" i="9" a="1"/>
  <c r="L1098" i="9"/>
  <c r="D1098" i="9" a="1"/>
  <c r="D1098" i="9"/>
  <c r="M1098" i="9" a="1"/>
  <c r="M1098" i="9"/>
  <c r="E1098" i="9" a="1"/>
  <c r="E1098" i="9"/>
  <c r="N1098" i="9" a="1"/>
  <c r="N1098" i="9"/>
  <c r="F1098" i="9" a="1"/>
  <c r="F1098" i="9"/>
  <c r="O1098" i="9" a="1"/>
  <c r="O1098" i="9"/>
  <c r="G1098" i="9" a="1"/>
  <c r="G1098" i="9"/>
  <c r="P1098" i="9" a="1"/>
  <c r="P1098" i="9"/>
  <c r="H1098" i="9" a="1"/>
  <c r="H1098" i="9"/>
  <c r="Q1098" i="9" a="1"/>
  <c r="Q1098" i="9"/>
  <c r="I1098" i="9" a="1"/>
  <c r="I1098" i="9"/>
  <c r="B1099" i="9" a="1"/>
  <c r="B1099" i="9"/>
  <c r="K1099" i="9" a="1"/>
  <c r="K1099" i="9"/>
  <c r="C1099" i="9" a="1"/>
  <c r="C1099" i="9"/>
  <c r="L1099" i="9" a="1"/>
  <c r="L1099" i="9"/>
  <c r="D1099" i="9" a="1"/>
  <c r="D1099" i="9"/>
  <c r="M1099" i="9" a="1"/>
  <c r="M1099" i="9"/>
  <c r="E1099" i="9" a="1"/>
  <c r="E1099" i="9"/>
  <c r="N1099" i="9" a="1"/>
  <c r="N1099" i="9"/>
  <c r="F1099" i="9" a="1"/>
  <c r="F1099" i="9"/>
  <c r="O1099" i="9" a="1"/>
  <c r="O1099" i="9"/>
  <c r="G1099" i="9" a="1"/>
  <c r="G1099" i="9"/>
  <c r="P1099" i="9" a="1"/>
  <c r="P1099" i="9"/>
  <c r="H1099" i="9" a="1"/>
  <c r="H1099" i="9"/>
  <c r="Q1099" i="9" a="1"/>
  <c r="Q1099" i="9"/>
  <c r="I1099" i="9" a="1"/>
  <c r="I1099" i="9"/>
  <c r="B1100" i="9" a="1"/>
  <c r="B1100" i="9"/>
  <c r="K1100" i="9" a="1"/>
  <c r="K1100" i="9"/>
  <c r="C1100" i="9" a="1"/>
  <c r="C1100" i="9"/>
  <c r="L1100" i="9" a="1"/>
  <c r="L1100" i="9"/>
  <c r="D1100" i="9" a="1"/>
  <c r="D1100" i="9"/>
  <c r="M1100" i="9" a="1"/>
  <c r="M1100" i="9"/>
  <c r="E1100" i="9" a="1"/>
  <c r="E1100" i="9"/>
  <c r="N1100" i="9" a="1"/>
  <c r="N1100" i="9"/>
  <c r="F1100" i="9" a="1"/>
  <c r="F1100" i="9"/>
  <c r="O1100" i="9" a="1"/>
  <c r="O1100" i="9"/>
  <c r="G1100" i="9" a="1"/>
  <c r="G1100" i="9"/>
  <c r="P1100" i="9" a="1"/>
  <c r="P1100" i="9"/>
  <c r="H1100" i="9" a="1"/>
  <c r="H1100" i="9"/>
  <c r="Q1100" i="9" a="1"/>
  <c r="Q1100" i="9"/>
  <c r="I1100" i="9" a="1"/>
  <c r="I1100" i="9"/>
  <c r="B1101" i="9" a="1"/>
  <c r="B1101" i="9"/>
  <c r="K1101" i="9" a="1"/>
  <c r="K1101" i="9"/>
  <c r="C1101" i="9" a="1"/>
  <c r="C1101" i="9"/>
  <c r="L1101" i="9" a="1"/>
  <c r="L1101" i="9"/>
  <c r="D1101" i="9" a="1"/>
  <c r="D1101" i="9"/>
  <c r="M1101" i="9" a="1"/>
  <c r="M1101" i="9"/>
  <c r="E1101" i="9" a="1"/>
  <c r="E1101" i="9"/>
  <c r="N1101" i="9" a="1"/>
  <c r="N1101" i="9"/>
  <c r="F1101" i="9" a="1"/>
  <c r="F1101" i="9"/>
  <c r="O1101" i="9" a="1"/>
  <c r="O1101" i="9"/>
  <c r="G1101" i="9" a="1"/>
  <c r="G1101" i="9"/>
  <c r="P1101" i="9" a="1"/>
  <c r="P1101" i="9"/>
  <c r="H1101" i="9" a="1"/>
  <c r="H1101" i="9"/>
  <c r="Q1101" i="9" a="1"/>
  <c r="Q1101" i="9"/>
  <c r="I1101" i="9" a="1"/>
  <c r="I1101" i="9"/>
  <c r="B1102" i="9" a="1"/>
  <c r="B1102" i="9"/>
  <c r="K1102" i="9" a="1"/>
  <c r="K1102" i="9"/>
  <c r="C1102" i="9" a="1"/>
  <c r="C1102" i="9"/>
  <c r="L1102" i="9" a="1"/>
  <c r="L1102" i="9"/>
  <c r="D1102" i="9" a="1"/>
  <c r="D1102" i="9"/>
  <c r="M1102" i="9" a="1"/>
  <c r="M1102" i="9"/>
  <c r="E1102" i="9" a="1"/>
  <c r="E1102" i="9"/>
  <c r="N1102" i="9" a="1"/>
  <c r="N1102" i="9"/>
  <c r="F1102" i="9" a="1"/>
  <c r="F1102" i="9"/>
  <c r="O1102" i="9" a="1"/>
  <c r="O1102" i="9"/>
  <c r="G1102" i="9" a="1"/>
  <c r="G1102" i="9"/>
  <c r="P1102" i="9" a="1"/>
  <c r="P1102" i="9"/>
  <c r="H1102" i="9" a="1"/>
  <c r="H1102" i="9"/>
  <c r="Q1102" i="9" a="1"/>
  <c r="Q1102" i="9"/>
  <c r="I1102" i="9" a="1"/>
  <c r="I1102" i="9"/>
  <c r="B1103" i="9" a="1"/>
  <c r="B1103" i="9"/>
  <c r="K1103" i="9" a="1"/>
  <c r="K1103" i="9"/>
  <c r="C1103" i="9" a="1"/>
  <c r="C1103" i="9"/>
  <c r="L1103" i="9" a="1"/>
  <c r="L1103" i="9"/>
  <c r="D1103" i="9" a="1"/>
  <c r="D1103" i="9"/>
  <c r="M1103" i="9" a="1"/>
  <c r="M1103" i="9"/>
  <c r="E1103" i="9" a="1"/>
  <c r="E1103" i="9"/>
  <c r="N1103" i="9" a="1"/>
  <c r="N1103" i="9"/>
  <c r="F1103" i="9" a="1"/>
  <c r="F1103" i="9"/>
  <c r="O1103" i="9" a="1"/>
  <c r="O1103" i="9"/>
  <c r="G1103" i="9" a="1"/>
  <c r="G1103" i="9"/>
  <c r="P1103" i="9" a="1"/>
  <c r="P1103" i="9"/>
  <c r="H1103" i="9" a="1"/>
  <c r="H1103" i="9"/>
  <c r="Q1103" i="9" a="1"/>
  <c r="Q1103" i="9"/>
  <c r="I1103" i="9" a="1"/>
  <c r="I1103" i="9"/>
  <c r="B1104" i="9" a="1"/>
  <c r="B1104" i="9"/>
  <c r="K1104" i="9" a="1"/>
  <c r="K1104" i="9"/>
  <c r="C1104" i="9" a="1"/>
  <c r="C1104" i="9"/>
  <c r="L1104" i="9" a="1"/>
  <c r="L1104" i="9"/>
  <c r="D1104" i="9" a="1"/>
  <c r="D1104" i="9"/>
  <c r="M1104" i="9" a="1"/>
  <c r="M1104" i="9"/>
  <c r="E1104" i="9" a="1"/>
  <c r="E1104" i="9"/>
  <c r="N1104" i="9" a="1"/>
  <c r="N1104" i="9"/>
  <c r="F1104" i="9" a="1"/>
  <c r="F1104" i="9"/>
  <c r="O1104" i="9" a="1"/>
  <c r="O1104" i="9"/>
  <c r="G1104" i="9" a="1"/>
  <c r="G1104" i="9"/>
  <c r="P1104" i="9" a="1"/>
  <c r="P1104" i="9"/>
  <c r="H1104" i="9" a="1"/>
  <c r="H1104" i="9"/>
  <c r="Q1104" i="9" a="1"/>
  <c r="Q1104" i="9"/>
  <c r="I1104" i="9" a="1"/>
  <c r="I1104" i="9"/>
  <c r="B1105" i="9" a="1"/>
  <c r="B1105" i="9"/>
  <c r="K1105" i="9" a="1"/>
  <c r="K1105" i="9"/>
  <c r="C1105" i="9" a="1"/>
  <c r="C1105" i="9"/>
  <c r="L1105" i="9" a="1"/>
  <c r="L1105" i="9"/>
  <c r="D1105" i="9" a="1"/>
  <c r="D1105" i="9"/>
  <c r="M1105" i="9" a="1"/>
  <c r="M1105" i="9"/>
  <c r="E1105" i="9" a="1"/>
  <c r="E1105" i="9"/>
  <c r="N1105" i="9" a="1"/>
  <c r="N1105" i="9"/>
  <c r="F1105" i="9" a="1"/>
  <c r="F1105" i="9"/>
  <c r="O1105" i="9" a="1"/>
  <c r="O1105" i="9"/>
  <c r="G1105" i="9" a="1"/>
  <c r="G1105" i="9"/>
  <c r="P1105" i="9" a="1"/>
  <c r="P1105" i="9"/>
  <c r="H1105" i="9" a="1"/>
  <c r="H1105" i="9"/>
  <c r="Q1105" i="9" a="1"/>
  <c r="Q1105" i="9"/>
  <c r="I1105" i="9" a="1"/>
  <c r="I1105" i="9"/>
  <c r="B1106" i="9" a="1"/>
  <c r="B1106" i="9"/>
  <c r="K1106" i="9" a="1"/>
  <c r="K1106" i="9"/>
  <c r="C1106" i="9" a="1"/>
  <c r="C1106" i="9"/>
  <c r="L1106" i="9" a="1"/>
  <c r="L1106" i="9"/>
  <c r="D1106" i="9" a="1"/>
  <c r="D1106" i="9"/>
  <c r="M1106" i="9" a="1"/>
  <c r="M1106" i="9"/>
  <c r="E1106" i="9" a="1"/>
  <c r="E1106" i="9"/>
  <c r="N1106" i="9" a="1"/>
  <c r="N1106" i="9"/>
  <c r="F1106" i="9" a="1"/>
  <c r="F1106" i="9"/>
  <c r="O1106" i="9" a="1"/>
  <c r="O1106" i="9"/>
  <c r="G1106" i="9" a="1"/>
  <c r="G1106" i="9"/>
  <c r="P1106" i="9" a="1"/>
  <c r="P1106" i="9"/>
  <c r="H1106" i="9" a="1"/>
  <c r="H1106" i="9"/>
  <c r="Q1106" i="9" a="1"/>
  <c r="Q1106" i="9"/>
  <c r="I1106" i="9" a="1"/>
  <c r="I1106" i="9"/>
  <c r="B1107" i="9" a="1"/>
  <c r="B1107" i="9"/>
  <c r="K1107" i="9" a="1"/>
  <c r="K1107" i="9"/>
  <c r="C1107" i="9" a="1"/>
  <c r="C1107" i="9"/>
  <c r="L1107" i="9" a="1"/>
  <c r="L1107" i="9"/>
  <c r="D1107" i="9" a="1"/>
  <c r="D1107" i="9"/>
  <c r="M1107" i="9" a="1"/>
  <c r="M1107" i="9"/>
  <c r="E1107" i="9" a="1"/>
  <c r="E1107" i="9"/>
  <c r="N1107" i="9" a="1"/>
  <c r="N1107" i="9"/>
  <c r="F1107" i="9" a="1"/>
  <c r="F1107" i="9"/>
  <c r="O1107" i="9" a="1"/>
  <c r="O1107" i="9"/>
  <c r="G1107" i="9" a="1"/>
  <c r="G1107" i="9"/>
  <c r="P1107" i="9" a="1"/>
  <c r="P1107" i="9"/>
  <c r="H1107" i="9" a="1"/>
  <c r="H1107" i="9"/>
  <c r="Q1107" i="9" a="1"/>
  <c r="Q1107" i="9"/>
  <c r="I1107" i="9" a="1"/>
  <c r="I1107" i="9"/>
  <c r="B1108" i="9" a="1"/>
  <c r="B1108" i="9"/>
  <c r="K1108" i="9" a="1"/>
  <c r="K1108" i="9"/>
  <c r="C1108" i="9" a="1"/>
  <c r="C1108" i="9"/>
  <c r="L1108" i="9" a="1"/>
  <c r="L1108" i="9"/>
  <c r="D1108" i="9" a="1"/>
  <c r="D1108" i="9"/>
  <c r="M1108" i="9" a="1"/>
  <c r="M1108" i="9"/>
  <c r="E1108" i="9" a="1"/>
  <c r="E1108" i="9"/>
  <c r="N1108" i="9" a="1"/>
  <c r="N1108" i="9"/>
  <c r="F1108" i="9" a="1"/>
  <c r="F1108" i="9"/>
  <c r="O1108" i="9" a="1"/>
  <c r="O1108" i="9"/>
  <c r="G1108" i="9" a="1"/>
  <c r="G1108" i="9"/>
  <c r="P1108" i="9" a="1"/>
  <c r="P1108" i="9"/>
  <c r="H1108" i="9" a="1"/>
  <c r="H1108" i="9"/>
  <c r="Q1108" i="9" a="1"/>
  <c r="Q1108" i="9"/>
  <c r="I1108" i="9" a="1"/>
  <c r="I1108" i="9"/>
  <c r="B1109" i="9" a="1"/>
  <c r="B1109" i="9"/>
  <c r="K1109" i="9" a="1"/>
  <c r="K1109" i="9"/>
  <c r="C1109" i="9" a="1"/>
  <c r="C1109" i="9"/>
  <c r="L1109" i="9" a="1"/>
  <c r="L1109" i="9"/>
  <c r="D1109" i="9" a="1"/>
  <c r="D1109" i="9"/>
  <c r="M1109" i="9" a="1"/>
  <c r="M1109" i="9"/>
  <c r="E1109" i="9" a="1"/>
  <c r="E1109" i="9"/>
  <c r="N1109" i="9" a="1"/>
  <c r="N1109" i="9"/>
  <c r="F1109" i="9" a="1"/>
  <c r="F1109" i="9"/>
  <c r="O1109" i="9" a="1"/>
  <c r="O1109" i="9"/>
  <c r="G1109" i="9" a="1"/>
  <c r="G1109" i="9"/>
  <c r="P1109" i="9" a="1"/>
  <c r="P1109" i="9"/>
  <c r="H1109" i="9" a="1"/>
  <c r="H1109" i="9"/>
  <c r="Q1109" i="9" a="1"/>
  <c r="Q1109" i="9"/>
  <c r="I1109" i="9" a="1"/>
  <c r="I1109" i="9"/>
  <c r="B1110" i="9" a="1"/>
  <c r="B1110" i="9"/>
  <c r="K1110" i="9" a="1"/>
  <c r="K1110" i="9"/>
  <c r="C1110" i="9" a="1"/>
  <c r="C1110" i="9"/>
  <c r="L1110" i="9" a="1"/>
  <c r="L1110" i="9"/>
  <c r="D1110" i="9" a="1"/>
  <c r="D1110" i="9"/>
  <c r="M1110" i="9" a="1"/>
  <c r="M1110" i="9"/>
  <c r="E1110" i="9" a="1"/>
  <c r="E1110" i="9"/>
  <c r="N1110" i="9" a="1"/>
  <c r="N1110" i="9"/>
  <c r="F1110" i="9" a="1"/>
  <c r="F1110" i="9"/>
  <c r="O1110" i="9" a="1"/>
  <c r="O1110" i="9"/>
  <c r="G1110" i="9" a="1"/>
  <c r="G1110" i="9"/>
  <c r="P1110" i="9" a="1"/>
  <c r="P1110" i="9"/>
  <c r="H1110" i="9" a="1"/>
  <c r="H1110" i="9"/>
  <c r="Q1110" i="9" a="1"/>
  <c r="Q1110" i="9"/>
  <c r="I1110" i="9" a="1"/>
  <c r="I1110" i="9"/>
  <c r="B1111" i="9" a="1"/>
  <c r="B1111" i="9"/>
  <c r="K1111" i="9" a="1"/>
  <c r="K1111" i="9"/>
  <c r="C1111" i="9" a="1"/>
  <c r="C1111" i="9"/>
  <c r="L1111" i="9" a="1"/>
  <c r="L1111" i="9"/>
  <c r="D1111" i="9" a="1"/>
  <c r="D1111" i="9"/>
  <c r="M1111" i="9" a="1"/>
  <c r="M1111" i="9"/>
  <c r="E1111" i="9" a="1"/>
  <c r="E1111" i="9"/>
  <c r="N1111" i="9" a="1"/>
  <c r="N1111" i="9"/>
  <c r="F1111" i="9" a="1"/>
  <c r="F1111" i="9"/>
  <c r="O1111" i="9" a="1"/>
  <c r="O1111" i="9"/>
  <c r="G1111" i="9" a="1"/>
  <c r="G1111" i="9"/>
  <c r="P1111" i="9" a="1"/>
  <c r="P1111" i="9"/>
  <c r="H1111" i="9" a="1"/>
  <c r="H1111" i="9"/>
  <c r="Q1111" i="9" a="1"/>
  <c r="Q1111" i="9"/>
  <c r="I1111" i="9" a="1"/>
  <c r="I1111" i="9"/>
  <c r="B1112" i="9" a="1"/>
  <c r="B1112" i="9"/>
  <c r="K1112" i="9" a="1"/>
  <c r="K1112" i="9"/>
  <c r="C1112" i="9" a="1"/>
  <c r="C1112" i="9"/>
  <c r="L1112" i="9" a="1"/>
  <c r="L1112" i="9"/>
  <c r="D1112" i="9" a="1"/>
  <c r="D1112" i="9"/>
  <c r="M1112" i="9" a="1"/>
  <c r="M1112" i="9"/>
  <c r="E1112" i="9" a="1"/>
  <c r="E1112" i="9"/>
  <c r="N1112" i="9" a="1"/>
  <c r="N1112" i="9"/>
  <c r="F1112" i="9" a="1"/>
  <c r="F1112" i="9"/>
  <c r="O1112" i="9" a="1"/>
  <c r="O1112" i="9"/>
  <c r="G1112" i="9" a="1"/>
  <c r="G1112" i="9"/>
  <c r="P1112" i="9" a="1"/>
  <c r="P1112" i="9"/>
  <c r="H1112" i="9" a="1"/>
  <c r="H1112" i="9"/>
  <c r="Q1112" i="9" a="1"/>
  <c r="Q1112" i="9"/>
  <c r="I1112" i="9" a="1"/>
  <c r="I1112" i="9"/>
  <c r="B1113" i="9" a="1"/>
  <c r="B1113" i="9"/>
  <c r="K1113" i="9" a="1"/>
  <c r="K1113" i="9"/>
  <c r="C1113" i="9" a="1"/>
  <c r="C1113" i="9"/>
  <c r="L1113" i="9" a="1"/>
  <c r="L1113" i="9"/>
  <c r="D1113" i="9" a="1"/>
  <c r="D1113" i="9"/>
  <c r="M1113" i="9" a="1"/>
  <c r="M1113" i="9"/>
  <c r="E1113" i="9" a="1"/>
  <c r="E1113" i="9"/>
  <c r="N1113" i="9" a="1"/>
  <c r="N1113" i="9"/>
  <c r="F1113" i="9" a="1"/>
  <c r="F1113" i="9"/>
  <c r="O1113" i="9" a="1"/>
  <c r="O1113" i="9"/>
  <c r="G1113" i="9" a="1"/>
  <c r="G1113" i="9"/>
  <c r="P1113" i="9" a="1"/>
  <c r="P1113" i="9"/>
  <c r="H1113" i="9" a="1"/>
  <c r="H1113" i="9"/>
  <c r="Q1113" i="9" a="1"/>
  <c r="Q1113" i="9"/>
  <c r="I1113" i="9" a="1"/>
  <c r="I1113" i="9"/>
  <c r="B1114" i="9" a="1"/>
  <c r="B1114" i="9"/>
  <c r="K1114" i="9" a="1"/>
  <c r="K1114" i="9"/>
  <c r="C1114" i="9" a="1"/>
  <c r="C1114" i="9"/>
  <c r="L1114" i="9" a="1"/>
  <c r="L1114" i="9"/>
  <c r="D1114" i="9" a="1"/>
  <c r="D1114" i="9"/>
  <c r="M1114" i="9" a="1"/>
  <c r="M1114" i="9"/>
  <c r="E1114" i="9" a="1"/>
  <c r="E1114" i="9"/>
  <c r="N1114" i="9" a="1"/>
  <c r="N1114" i="9"/>
  <c r="F1114" i="9" a="1"/>
  <c r="F1114" i="9"/>
  <c r="O1114" i="9" a="1"/>
  <c r="O1114" i="9"/>
  <c r="G1114" i="9" a="1"/>
  <c r="G1114" i="9"/>
  <c r="P1114" i="9" a="1"/>
  <c r="P1114" i="9"/>
  <c r="H1114" i="9" a="1"/>
  <c r="H1114" i="9"/>
  <c r="Q1114" i="9" a="1"/>
  <c r="Q1114" i="9"/>
  <c r="I1114" i="9" a="1"/>
  <c r="I1114" i="9"/>
  <c r="B1115" i="9" a="1"/>
  <c r="B1115" i="9"/>
  <c r="K1115" i="9" a="1"/>
  <c r="K1115" i="9"/>
  <c r="C1115" i="9" a="1"/>
  <c r="C1115" i="9"/>
  <c r="L1115" i="9" a="1"/>
  <c r="L1115" i="9"/>
  <c r="D1115" i="9" a="1"/>
  <c r="D1115" i="9"/>
  <c r="M1115" i="9" a="1"/>
  <c r="M1115" i="9"/>
  <c r="E1115" i="9" a="1"/>
  <c r="E1115" i="9"/>
  <c r="N1115" i="9" a="1"/>
  <c r="N1115" i="9"/>
  <c r="F1115" i="9" a="1"/>
  <c r="F1115" i="9"/>
  <c r="O1115" i="9" a="1"/>
  <c r="O1115" i="9"/>
  <c r="G1115" i="9" a="1"/>
  <c r="G1115" i="9"/>
  <c r="P1115" i="9" a="1"/>
  <c r="P1115" i="9"/>
  <c r="H1115" i="9" a="1"/>
  <c r="H1115" i="9"/>
  <c r="Q1115" i="9" a="1"/>
  <c r="Q1115" i="9"/>
  <c r="I1115" i="9" a="1"/>
  <c r="I1115" i="9"/>
  <c r="B1116" i="9" a="1"/>
  <c r="B1116" i="9"/>
  <c r="K1116" i="9" a="1"/>
  <c r="K1116" i="9"/>
  <c r="C1116" i="9" a="1"/>
  <c r="C1116" i="9"/>
  <c r="L1116" i="9" a="1"/>
  <c r="L1116" i="9"/>
  <c r="D1116" i="9" a="1"/>
  <c r="D1116" i="9"/>
  <c r="M1116" i="9" a="1"/>
  <c r="M1116" i="9"/>
  <c r="E1116" i="9" a="1"/>
  <c r="E1116" i="9"/>
  <c r="N1116" i="9" a="1"/>
  <c r="N1116" i="9"/>
  <c r="F1116" i="9" a="1"/>
  <c r="F1116" i="9"/>
  <c r="O1116" i="9" a="1"/>
  <c r="O1116" i="9"/>
  <c r="G1116" i="9" a="1"/>
  <c r="G1116" i="9"/>
  <c r="P1116" i="9" a="1"/>
  <c r="P1116" i="9"/>
  <c r="H1116" i="9" a="1"/>
  <c r="H1116" i="9"/>
  <c r="Q1116" i="9" a="1"/>
  <c r="Q1116" i="9"/>
  <c r="I1116" i="9" a="1"/>
  <c r="I1116" i="9"/>
  <c r="B1117" i="9" a="1"/>
  <c r="B1117" i="9"/>
  <c r="K1117" i="9" a="1"/>
  <c r="K1117" i="9"/>
  <c r="C1117" i="9" a="1"/>
  <c r="C1117" i="9"/>
  <c r="L1117" i="9" a="1"/>
  <c r="L1117" i="9"/>
  <c r="D1117" i="9" a="1"/>
  <c r="D1117" i="9"/>
  <c r="M1117" i="9" a="1"/>
  <c r="M1117" i="9"/>
  <c r="E1117" i="9" a="1"/>
  <c r="E1117" i="9"/>
  <c r="N1117" i="9" a="1"/>
  <c r="N1117" i="9"/>
  <c r="F1117" i="9" a="1"/>
  <c r="F1117" i="9"/>
  <c r="O1117" i="9" a="1"/>
  <c r="O1117" i="9"/>
  <c r="G1117" i="9" a="1"/>
  <c r="G1117" i="9"/>
  <c r="P1117" i="9" a="1"/>
  <c r="P1117" i="9"/>
  <c r="H1117" i="9" a="1"/>
  <c r="H1117" i="9"/>
  <c r="Q1117" i="9" a="1"/>
  <c r="Q1117" i="9"/>
  <c r="I1117" i="9" a="1"/>
  <c r="I1117" i="9"/>
  <c r="B1118" i="9" a="1"/>
  <c r="B1118" i="9"/>
  <c r="K1118" i="9" a="1"/>
  <c r="K1118" i="9"/>
  <c r="C1118" i="9" a="1"/>
  <c r="C1118" i="9"/>
  <c r="L1118" i="9" a="1"/>
  <c r="L1118" i="9"/>
  <c r="D1118" i="9" a="1"/>
  <c r="D1118" i="9"/>
  <c r="M1118" i="9" a="1"/>
  <c r="M1118" i="9"/>
  <c r="E1118" i="9" a="1"/>
  <c r="E1118" i="9"/>
  <c r="N1118" i="9" a="1"/>
  <c r="N1118" i="9"/>
  <c r="F1118" i="9" a="1"/>
  <c r="F1118" i="9"/>
  <c r="O1118" i="9" a="1"/>
  <c r="O1118" i="9"/>
  <c r="G1118" i="9" a="1"/>
  <c r="G1118" i="9"/>
  <c r="P1118" i="9" a="1"/>
  <c r="P1118" i="9"/>
  <c r="H1118" i="9" a="1"/>
  <c r="H1118" i="9"/>
  <c r="Q1118" i="9" a="1"/>
  <c r="Q1118" i="9"/>
  <c r="I1118" i="9" a="1"/>
  <c r="I1118" i="9"/>
  <c r="B1119" i="9" a="1"/>
  <c r="B1119" i="9"/>
  <c r="K1119" i="9" a="1"/>
  <c r="K1119" i="9"/>
  <c r="C1119" i="9" a="1"/>
  <c r="C1119" i="9"/>
  <c r="L1119" i="9" a="1"/>
  <c r="L1119" i="9"/>
  <c r="D1119" i="9" a="1"/>
  <c r="D1119" i="9"/>
  <c r="M1119" i="9" a="1"/>
  <c r="M1119" i="9"/>
  <c r="E1119" i="9" a="1"/>
  <c r="E1119" i="9"/>
  <c r="N1119" i="9" a="1"/>
  <c r="N1119" i="9"/>
  <c r="F1119" i="9" a="1"/>
  <c r="F1119" i="9"/>
  <c r="O1119" i="9" a="1"/>
  <c r="O1119" i="9"/>
  <c r="G1119" i="9" a="1"/>
  <c r="G1119" i="9"/>
  <c r="P1119" i="9" a="1"/>
  <c r="P1119" i="9"/>
  <c r="H1119" i="9" a="1"/>
  <c r="H1119" i="9"/>
  <c r="Q1119" i="9" a="1"/>
  <c r="Q1119" i="9"/>
  <c r="I1119" i="9" a="1"/>
  <c r="I1119" i="9"/>
  <c r="B1120" i="9" a="1"/>
  <c r="B1120" i="9"/>
  <c r="K1120" i="9" a="1"/>
  <c r="K1120" i="9"/>
  <c r="C1120" i="9" a="1"/>
  <c r="C1120" i="9"/>
  <c r="L1120" i="9" a="1"/>
  <c r="L1120" i="9"/>
  <c r="D1120" i="9" a="1"/>
  <c r="D1120" i="9"/>
  <c r="M1120" i="9" a="1"/>
  <c r="M1120" i="9"/>
  <c r="E1120" i="9" a="1"/>
  <c r="E1120" i="9"/>
  <c r="N1120" i="9" a="1"/>
  <c r="N1120" i="9"/>
  <c r="F1120" i="9" a="1"/>
  <c r="F1120" i="9"/>
  <c r="O1120" i="9" a="1"/>
  <c r="O1120" i="9"/>
  <c r="G1120" i="9" a="1"/>
  <c r="G1120" i="9"/>
  <c r="P1120" i="9" a="1"/>
  <c r="P1120" i="9"/>
  <c r="H1120" i="9" a="1"/>
  <c r="H1120" i="9"/>
  <c r="Q1120" i="9" a="1"/>
  <c r="Q1120" i="9"/>
  <c r="I1120" i="9" a="1"/>
  <c r="I1120" i="9"/>
  <c r="B1121" i="9" a="1"/>
  <c r="B1121" i="9"/>
  <c r="K1121" i="9" a="1"/>
  <c r="K1121" i="9"/>
  <c r="C1121" i="9" a="1"/>
  <c r="C1121" i="9"/>
  <c r="L1121" i="9" a="1"/>
  <c r="L1121" i="9"/>
  <c r="D1121" i="9" a="1"/>
  <c r="D1121" i="9"/>
  <c r="M1121" i="9" a="1"/>
  <c r="M1121" i="9"/>
  <c r="E1121" i="9" a="1"/>
  <c r="E1121" i="9"/>
  <c r="N1121" i="9" a="1"/>
  <c r="N1121" i="9"/>
  <c r="F1121" i="9" a="1"/>
  <c r="F1121" i="9"/>
  <c r="O1121" i="9" a="1"/>
  <c r="O1121" i="9"/>
  <c r="G1121" i="9" a="1"/>
  <c r="G1121" i="9"/>
  <c r="P1121" i="9" a="1"/>
  <c r="P1121" i="9"/>
  <c r="H1121" i="9" a="1"/>
  <c r="H1121" i="9"/>
  <c r="Q1121" i="9" a="1"/>
  <c r="Q1121" i="9"/>
  <c r="I1121" i="9" a="1"/>
  <c r="I1121" i="9"/>
  <c r="B1122" i="9" a="1"/>
  <c r="B1122" i="9"/>
  <c r="K1122" i="9" a="1"/>
  <c r="K1122" i="9"/>
  <c r="C1122" i="9" a="1"/>
  <c r="C1122" i="9"/>
  <c r="L1122" i="9" a="1"/>
  <c r="L1122" i="9"/>
  <c r="D1122" i="9" a="1"/>
  <c r="D1122" i="9"/>
  <c r="M1122" i="9" a="1"/>
  <c r="M1122" i="9"/>
  <c r="E1122" i="9" a="1"/>
  <c r="E1122" i="9"/>
  <c r="N1122" i="9" a="1"/>
  <c r="N1122" i="9"/>
  <c r="F1122" i="9" a="1"/>
  <c r="F1122" i="9"/>
  <c r="O1122" i="9" a="1"/>
  <c r="O1122" i="9"/>
  <c r="G1122" i="9" a="1"/>
  <c r="G1122" i="9"/>
  <c r="P1122" i="9" a="1"/>
  <c r="P1122" i="9"/>
  <c r="H1122" i="9" a="1"/>
  <c r="H1122" i="9"/>
  <c r="Q1122" i="9" a="1"/>
  <c r="Q1122" i="9"/>
  <c r="I1122" i="9" a="1"/>
  <c r="I1122" i="9"/>
  <c r="B1123" i="9" a="1"/>
  <c r="B1123" i="9"/>
  <c r="K1123" i="9" a="1"/>
  <c r="K1123" i="9"/>
  <c r="C1123" i="9" a="1"/>
  <c r="C1123" i="9"/>
  <c r="L1123" i="9" a="1"/>
  <c r="L1123" i="9"/>
  <c r="D1123" i="9" a="1"/>
  <c r="D1123" i="9"/>
  <c r="M1123" i="9" a="1"/>
  <c r="M1123" i="9"/>
  <c r="E1123" i="9" a="1"/>
  <c r="E1123" i="9"/>
  <c r="N1123" i="9" a="1"/>
  <c r="N1123" i="9"/>
  <c r="F1123" i="9" a="1"/>
  <c r="F1123" i="9"/>
  <c r="O1123" i="9" a="1"/>
  <c r="O1123" i="9"/>
  <c r="G1123" i="9" a="1"/>
  <c r="G1123" i="9"/>
  <c r="P1123" i="9" a="1"/>
  <c r="P1123" i="9"/>
  <c r="H1123" i="9" a="1"/>
  <c r="H1123" i="9"/>
  <c r="Q1123" i="9" a="1"/>
  <c r="Q1123" i="9"/>
  <c r="I1123" i="9" a="1"/>
  <c r="I1123" i="9"/>
  <c r="B1124" i="9" a="1"/>
  <c r="B1124" i="9"/>
  <c r="K1124" i="9" a="1"/>
  <c r="K1124" i="9"/>
  <c r="C1124" i="9" a="1"/>
  <c r="C1124" i="9"/>
  <c r="L1124" i="9" a="1"/>
  <c r="L1124" i="9"/>
  <c r="D1124" i="9" a="1"/>
  <c r="D1124" i="9"/>
  <c r="M1124" i="9" a="1"/>
  <c r="M1124" i="9"/>
  <c r="E1124" i="9" a="1"/>
  <c r="E1124" i="9"/>
  <c r="N1124" i="9" a="1"/>
  <c r="N1124" i="9"/>
  <c r="F1124" i="9" a="1"/>
  <c r="F1124" i="9"/>
  <c r="O1124" i="9" a="1"/>
  <c r="O1124" i="9"/>
  <c r="G1124" i="9" a="1"/>
  <c r="G1124" i="9"/>
  <c r="P1124" i="9" a="1"/>
  <c r="P1124" i="9"/>
  <c r="H1124" i="9" a="1"/>
  <c r="H1124" i="9"/>
  <c r="Q1124" i="9" a="1"/>
  <c r="Q1124" i="9"/>
  <c r="I1124" i="9" a="1"/>
  <c r="I1124" i="9"/>
  <c r="B1125" i="9" a="1"/>
  <c r="B1125" i="9"/>
  <c r="K1125" i="9" a="1"/>
  <c r="K1125" i="9"/>
  <c r="C1125" i="9" a="1"/>
  <c r="C1125" i="9"/>
  <c r="L1125" i="9" a="1"/>
  <c r="L1125" i="9"/>
  <c r="D1125" i="9" a="1"/>
  <c r="D1125" i="9"/>
  <c r="M1125" i="9" a="1"/>
  <c r="M1125" i="9"/>
  <c r="E1125" i="9" a="1"/>
  <c r="E1125" i="9"/>
  <c r="N1125" i="9" a="1"/>
  <c r="N1125" i="9"/>
  <c r="F1125" i="9" a="1"/>
  <c r="F1125" i="9"/>
  <c r="O1125" i="9" a="1"/>
  <c r="O1125" i="9"/>
  <c r="G1125" i="9" a="1"/>
  <c r="G1125" i="9"/>
  <c r="P1125" i="9" a="1"/>
  <c r="P1125" i="9"/>
  <c r="H1125" i="9" a="1"/>
  <c r="H1125" i="9"/>
  <c r="Q1125" i="9" a="1"/>
  <c r="Q1125" i="9"/>
  <c r="I1125" i="9" a="1"/>
  <c r="I1125" i="9"/>
  <c r="B1126" i="9" a="1"/>
  <c r="B1126" i="9"/>
  <c r="K1126" i="9" a="1"/>
  <c r="K1126" i="9"/>
  <c r="C1126" i="9" a="1"/>
  <c r="C1126" i="9"/>
  <c r="L1126" i="9" a="1"/>
  <c r="L1126" i="9"/>
  <c r="D1126" i="9" a="1"/>
  <c r="D1126" i="9"/>
  <c r="M1126" i="9" a="1"/>
  <c r="M1126" i="9"/>
  <c r="E1126" i="9" a="1"/>
  <c r="E1126" i="9"/>
  <c r="N1126" i="9" a="1"/>
  <c r="N1126" i="9"/>
  <c r="F1126" i="9" a="1"/>
  <c r="F1126" i="9"/>
  <c r="O1126" i="9" a="1"/>
  <c r="O1126" i="9"/>
  <c r="G1126" i="9" a="1"/>
  <c r="G1126" i="9"/>
  <c r="P1126" i="9" a="1"/>
  <c r="P1126" i="9"/>
  <c r="H1126" i="9" a="1"/>
  <c r="H1126" i="9"/>
  <c r="Q1126" i="9" a="1"/>
  <c r="Q1126" i="9"/>
  <c r="I1126" i="9" a="1"/>
  <c r="I1126" i="9"/>
  <c r="B1127" i="9" a="1"/>
  <c r="B1127" i="9"/>
  <c r="K1127" i="9" a="1"/>
  <c r="K1127" i="9"/>
  <c r="C1127" i="9" a="1"/>
  <c r="C1127" i="9"/>
  <c r="L1127" i="9" a="1"/>
  <c r="L1127" i="9"/>
  <c r="D1127" i="9" a="1"/>
  <c r="D1127" i="9"/>
  <c r="M1127" i="9" a="1"/>
  <c r="M1127" i="9"/>
  <c r="E1127" i="9" a="1"/>
  <c r="E1127" i="9"/>
  <c r="N1127" i="9" a="1"/>
  <c r="N1127" i="9"/>
  <c r="F1127" i="9" a="1"/>
  <c r="F1127" i="9"/>
  <c r="O1127" i="9" a="1"/>
  <c r="O1127" i="9"/>
  <c r="G1127" i="9" a="1"/>
  <c r="G1127" i="9"/>
  <c r="P1127" i="9" a="1"/>
  <c r="P1127" i="9"/>
  <c r="H1127" i="9" a="1"/>
  <c r="H1127" i="9"/>
  <c r="Q1127" i="9" a="1"/>
  <c r="Q1127" i="9"/>
  <c r="I1127" i="9" a="1"/>
  <c r="I1127" i="9"/>
  <c r="B1128" i="9" a="1"/>
  <c r="B1128" i="9"/>
  <c r="K1128" i="9" a="1"/>
  <c r="K1128" i="9"/>
  <c r="C1128" i="9" a="1"/>
  <c r="C1128" i="9"/>
  <c r="L1128" i="9" a="1"/>
  <c r="L1128" i="9"/>
  <c r="D1128" i="9" a="1"/>
  <c r="D1128" i="9"/>
  <c r="M1128" i="9" a="1"/>
  <c r="M1128" i="9"/>
  <c r="E1128" i="9" a="1"/>
  <c r="E1128" i="9"/>
  <c r="N1128" i="9" a="1"/>
  <c r="N1128" i="9"/>
  <c r="F1128" i="9" a="1"/>
  <c r="F1128" i="9"/>
  <c r="O1128" i="9" a="1"/>
  <c r="O1128" i="9"/>
  <c r="G1128" i="9" a="1"/>
  <c r="G1128" i="9"/>
  <c r="P1128" i="9" a="1"/>
  <c r="P1128" i="9"/>
  <c r="H1128" i="9" a="1"/>
  <c r="H1128" i="9"/>
  <c r="Q1128" i="9" a="1"/>
  <c r="Q1128" i="9"/>
  <c r="I1128" i="9" a="1"/>
  <c r="I1128" i="9"/>
  <c r="B1129" i="9" a="1"/>
  <c r="B1129" i="9"/>
  <c r="K1129" i="9" a="1"/>
  <c r="K1129" i="9"/>
  <c r="C1129" i="9" a="1"/>
  <c r="C1129" i="9"/>
  <c r="L1129" i="9" a="1"/>
  <c r="L1129" i="9"/>
  <c r="D1129" i="9" a="1"/>
  <c r="D1129" i="9"/>
  <c r="M1129" i="9" a="1"/>
  <c r="M1129" i="9"/>
  <c r="E1129" i="9" a="1"/>
  <c r="E1129" i="9"/>
  <c r="N1129" i="9" a="1"/>
  <c r="N1129" i="9"/>
  <c r="F1129" i="9" a="1"/>
  <c r="F1129" i="9"/>
  <c r="O1129" i="9" a="1"/>
  <c r="O1129" i="9"/>
  <c r="G1129" i="9" a="1"/>
  <c r="G1129" i="9"/>
  <c r="P1129" i="9" a="1"/>
  <c r="P1129" i="9"/>
  <c r="H1129" i="9" a="1"/>
  <c r="H1129" i="9"/>
  <c r="Q1129" i="9" a="1"/>
  <c r="Q1129" i="9"/>
  <c r="I1129" i="9" a="1"/>
  <c r="I1129" i="9"/>
  <c r="B1130" i="9" a="1"/>
  <c r="B1130" i="9"/>
  <c r="K1130" i="9" a="1"/>
  <c r="K1130" i="9"/>
  <c r="C1130" i="9" a="1"/>
  <c r="C1130" i="9"/>
  <c r="L1130" i="9" a="1"/>
  <c r="L1130" i="9"/>
  <c r="D1130" i="9" a="1"/>
  <c r="D1130" i="9"/>
  <c r="M1130" i="9" a="1"/>
  <c r="M1130" i="9"/>
  <c r="E1130" i="9" a="1"/>
  <c r="E1130" i="9"/>
  <c r="N1130" i="9" a="1"/>
  <c r="N1130" i="9"/>
  <c r="F1130" i="9" a="1"/>
  <c r="F1130" i="9"/>
  <c r="O1130" i="9" a="1"/>
  <c r="O1130" i="9"/>
  <c r="G1130" i="9" a="1"/>
  <c r="G1130" i="9"/>
  <c r="P1130" i="9" a="1"/>
  <c r="P1130" i="9"/>
  <c r="H1130" i="9" a="1"/>
  <c r="H1130" i="9"/>
  <c r="Q1130" i="9" a="1"/>
  <c r="Q1130" i="9"/>
  <c r="I1130" i="9" a="1"/>
  <c r="I1130" i="9"/>
  <c r="B1131" i="9" a="1"/>
  <c r="B1131" i="9"/>
  <c r="K1131" i="9" a="1"/>
  <c r="K1131" i="9"/>
  <c r="C1131" i="9" a="1"/>
  <c r="C1131" i="9"/>
  <c r="L1131" i="9" a="1"/>
  <c r="L1131" i="9"/>
  <c r="D1131" i="9" a="1"/>
  <c r="D1131" i="9"/>
  <c r="M1131" i="9" a="1"/>
  <c r="M1131" i="9"/>
  <c r="E1131" i="9" a="1"/>
  <c r="E1131" i="9"/>
  <c r="N1131" i="9" a="1"/>
  <c r="N1131" i="9"/>
  <c r="F1131" i="9" a="1"/>
  <c r="F1131" i="9"/>
  <c r="O1131" i="9" a="1"/>
  <c r="O1131" i="9"/>
  <c r="G1131" i="9" a="1"/>
  <c r="G1131" i="9"/>
  <c r="P1131" i="9" a="1"/>
  <c r="P1131" i="9"/>
  <c r="H1131" i="9" a="1"/>
  <c r="H1131" i="9"/>
  <c r="Q1131" i="9" a="1"/>
  <c r="Q1131" i="9"/>
  <c r="I1131" i="9" a="1"/>
  <c r="I1131" i="9"/>
  <c r="B1132" i="9" a="1"/>
  <c r="B1132" i="9"/>
  <c r="K1132" i="9" a="1"/>
  <c r="K1132" i="9"/>
  <c r="C1132" i="9" a="1"/>
  <c r="C1132" i="9"/>
  <c r="L1132" i="9" a="1"/>
  <c r="L1132" i="9"/>
  <c r="D1132" i="9" a="1"/>
  <c r="D1132" i="9"/>
  <c r="M1132" i="9" a="1"/>
  <c r="M1132" i="9"/>
  <c r="E1132" i="9" a="1"/>
  <c r="E1132" i="9"/>
  <c r="N1132" i="9" a="1"/>
  <c r="N1132" i="9"/>
  <c r="F1132" i="9" a="1"/>
  <c r="F1132" i="9"/>
  <c r="O1132" i="9" a="1"/>
  <c r="O1132" i="9"/>
  <c r="G1132" i="9" a="1"/>
  <c r="G1132" i="9"/>
  <c r="P1132" i="9" a="1"/>
  <c r="P1132" i="9"/>
  <c r="H1132" i="9" a="1"/>
  <c r="H1132" i="9"/>
  <c r="Q1132" i="9" a="1"/>
  <c r="Q1132" i="9"/>
  <c r="I1132" i="9" a="1"/>
  <c r="I1132" i="9"/>
  <c r="B1133" i="9" a="1"/>
  <c r="B1133" i="9"/>
  <c r="K1133" i="9" a="1"/>
  <c r="K1133" i="9"/>
  <c r="C1133" i="9" a="1"/>
  <c r="C1133" i="9"/>
  <c r="L1133" i="9" a="1"/>
  <c r="L1133" i="9"/>
  <c r="D1133" i="9" a="1"/>
  <c r="D1133" i="9"/>
  <c r="M1133" i="9" a="1"/>
  <c r="M1133" i="9"/>
  <c r="E1133" i="9" a="1"/>
  <c r="E1133" i="9"/>
  <c r="N1133" i="9" a="1"/>
  <c r="N1133" i="9"/>
  <c r="F1133" i="9" a="1"/>
  <c r="F1133" i="9"/>
  <c r="O1133" i="9" a="1"/>
  <c r="O1133" i="9"/>
  <c r="G1133" i="9" a="1"/>
  <c r="G1133" i="9"/>
  <c r="P1133" i="9" a="1"/>
  <c r="P1133" i="9"/>
  <c r="H1133" i="9" a="1"/>
  <c r="H1133" i="9"/>
  <c r="Q1133" i="9" a="1"/>
  <c r="Q1133" i="9"/>
  <c r="I1133" i="9" a="1"/>
  <c r="I1133" i="9"/>
  <c r="B1134" i="9" a="1"/>
  <c r="B1134" i="9"/>
  <c r="K1134" i="9" a="1"/>
  <c r="K1134" i="9"/>
  <c r="C1134" i="9" a="1"/>
  <c r="C1134" i="9"/>
  <c r="L1134" i="9" a="1"/>
  <c r="L1134" i="9"/>
  <c r="D1134" i="9" a="1"/>
  <c r="D1134" i="9"/>
  <c r="M1134" i="9" a="1"/>
  <c r="M1134" i="9"/>
  <c r="E1134" i="9" a="1"/>
  <c r="E1134" i="9"/>
  <c r="N1134" i="9" a="1"/>
  <c r="N1134" i="9"/>
  <c r="F1134" i="9" a="1"/>
  <c r="F1134" i="9"/>
  <c r="O1134" i="9" a="1"/>
  <c r="O1134" i="9"/>
  <c r="G1134" i="9" a="1"/>
  <c r="G1134" i="9"/>
  <c r="P1134" i="9" a="1"/>
  <c r="P1134" i="9"/>
  <c r="H1134" i="9" a="1"/>
  <c r="H1134" i="9"/>
  <c r="Q1134" i="9" a="1"/>
  <c r="Q1134" i="9"/>
  <c r="I1134" i="9" a="1"/>
  <c r="I1134" i="9"/>
  <c r="B1135" i="9" a="1"/>
  <c r="B1135" i="9"/>
  <c r="K1135" i="9" a="1"/>
  <c r="K1135" i="9"/>
  <c r="C1135" i="9" a="1"/>
  <c r="C1135" i="9"/>
  <c r="L1135" i="9" a="1"/>
  <c r="L1135" i="9"/>
  <c r="D1135" i="9" a="1"/>
  <c r="D1135" i="9"/>
  <c r="M1135" i="9" a="1"/>
  <c r="M1135" i="9"/>
  <c r="E1135" i="9" a="1"/>
  <c r="E1135" i="9"/>
  <c r="N1135" i="9" a="1"/>
  <c r="N1135" i="9"/>
  <c r="F1135" i="9" a="1"/>
  <c r="F1135" i="9"/>
  <c r="O1135" i="9" a="1"/>
  <c r="O1135" i="9"/>
  <c r="G1135" i="9" a="1"/>
  <c r="G1135" i="9"/>
  <c r="P1135" i="9" a="1"/>
  <c r="P1135" i="9"/>
  <c r="H1135" i="9" a="1"/>
  <c r="H1135" i="9"/>
  <c r="Q1135" i="9" a="1"/>
  <c r="Q1135" i="9"/>
  <c r="I1135" i="9" a="1"/>
  <c r="I1135" i="9"/>
  <c r="B1136" i="9" a="1"/>
  <c r="B1136" i="9"/>
  <c r="K1136" i="9" a="1"/>
  <c r="K1136" i="9"/>
  <c r="C1136" i="9" a="1"/>
  <c r="C1136" i="9"/>
  <c r="L1136" i="9" a="1"/>
  <c r="L1136" i="9"/>
  <c r="D1136" i="9" a="1"/>
  <c r="D1136" i="9"/>
  <c r="M1136" i="9" a="1"/>
  <c r="M1136" i="9"/>
  <c r="E1136" i="9" a="1"/>
  <c r="E1136" i="9"/>
  <c r="N1136" i="9" a="1"/>
  <c r="N1136" i="9"/>
  <c r="F1136" i="9" a="1"/>
  <c r="F1136" i="9"/>
  <c r="O1136" i="9" a="1"/>
  <c r="O1136" i="9"/>
  <c r="G1136" i="9" a="1"/>
  <c r="G1136" i="9"/>
  <c r="P1136" i="9" a="1"/>
  <c r="P1136" i="9"/>
  <c r="H1136" i="9" a="1"/>
  <c r="H1136" i="9"/>
  <c r="Q1136" i="9" a="1"/>
  <c r="Q1136" i="9"/>
  <c r="I1136" i="9" a="1"/>
  <c r="I1136" i="9"/>
  <c r="B1137" i="9" a="1"/>
  <c r="B1137" i="9"/>
  <c r="K1137" i="9" a="1"/>
  <c r="K1137" i="9"/>
  <c r="C1137" i="9" a="1"/>
  <c r="C1137" i="9"/>
  <c r="L1137" i="9" a="1"/>
  <c r="L1137" i="9"/>
  <c r="D1137" i="9" a="1"/>
  <c r="D1137" i="9"/>
  <c r="M1137" i="9" a="1"/>
  <c r="M1137" i="9"/>
  <c r="E1137" i="9" a="1"/>
  <c r="E1137" i="9"/>
  <c r="N1137" i="9" a="1"/>
  <c r="N1137" i="9"/>
  <c r="F1137" i="9" a="1"/>
  <c r="F1137" i="9"/>
  <c r="O1137" i="9" a="1"/>
  <c r="O1137" i="9"/>
  <c r="G1137" i="9" a="1"/>
  <c r="G1137" i="9"/>
  <c r="P1137" i="9" a="1"/>
  <c r="P1137" i="9"/>
  <c r="H1137" i="9" a="1"/>
  <c r="H1137" i="9"/>
  <c r="Q1137" i="9" a="1"/>
  <c r="Q1137" i="9"/>
  <c r="I1137" i="9" a="1"/>
  <c r="I1137" i="9"/>
  <c r="B1138" i="9" a="1"/>
  <c r="B1138" i="9"/>
  <c r="K1138" i="9" a="1"/>
  <c r="K1138" i="9"/>
  <c r="C1138" i="9" a="1"/>
  <c r="C1138" i="9"/>
  <c r="L1138" i="9" a="1"/>
  <c r="L1138" i="9"/>
  <c r="D1138" i="9" a="1"/>
  <c r="D1138" i="9"/>
  <c r="M1138" i="9" a="1"/>
  <c r="M1138" i="9"/>
  <c r="E1138" i="9" a="1"/>
  <c r="E1138" i="9"/>
  <c r="N1138" i="9" a="1"/>
  <c r="N1138" i="9"/>
  <c r="F1138" i="9" a="1"/>
  <c r="F1138" i="9"/>
  <c r="O1138" i="9" a="1"/>
  <c r="O1138" i="9"/>
  <c r="G1138" i="9" a="1"/>
  <c r="G1138" i="9"/>
  <c r="P1138" i="9" a="1"/>
  <c r="P1138" i="9"/>
  <c r="H1138" i="9" a="1"/>
  <c r="H1138" i="9"/>
  <c r="Q1138" i="9" a="1"/>
  <c r="Q1138" i="9"/>
  <c r="I1138" i="9" a="1"/>
  <c r="I1138" i="9"/>
  <c r="B1139" i="9" a="1"/>
  <c r="B1139" i="9"/>
  <c r="K1139" i="9" a="1"/>
  <c r="K1139" i="9"/>
  <c r="C1139" i="9" a="1"/>
  <c r="C1139" i="9"/>
  <c r="L1139" i="9" a="1"/>
  <c r="L1139" i="9"/>
  <c r="D1139" i="9" a="1"/>
  <c r="D1139" i="9"/>
  <c r="M1139" i="9" a="1"/>
  <c r="M1139" i="9"/>
  <c r="E1139" i="9" a="1"/>
  <c r="E1139" i="9"/>
  <c r="N1139" i="9" a="1"/>
  <c r="N1139" i="9"/>
  <c r="F1139" i="9" a="1"/>
  <c r="F1139" i="9"/>
  <c r="O1139" i="9" a="1"/>
  <c r="O1139" i="9"/>
  <c r="G1139" i="9" a="1"/>
  <c r="G1139" i="9"/>
  <c r="P1139" i="9" a="1"/>
  <c r="P1139" i="9"/>
  <c r="H1139" i="9" a="1"/>
  <c r="H1139" i="9"/>
  <c r="Q1139" i="9" a="1"/>
  <c r="Q1139" i="9"/>
  <c r="I1139" i="9" a="1"/>
  <c r="I1139" i="9"/>
  <c r="B1140" i="9" a="1"/>
  <c r="B1140" i="9"/>
  <c r="K1140" i="9" a="1"/>
  <c r="K1140" i="9"/>
  <c r="C1140" i="9" a="1"/>
  <c r="C1140" i="9"/>
  <c r="L1140" i="9" a="1"/>
  <c r="L1140" i="9"/>
  <c r="D1140" i="9" a="1"/>
  <c r="D1140" i="9"/>
  <c r="M1140" i="9" a="1"/>
  <c r="M1140" i="9"/>
  <c r="E1140" i="9" a="1"/>
  <c r="E1140" i="9"/>
  <c r="N1140" i="9" a="1"/>
  <c r="N1140" i="9"/>
  <c r="F1140" i="9" a="1"/>
  <c r="F1140" i="9"/>
  <c r="O1140" i="9" a="1"/>
  <c r="O1140" i="9"/>
  <c r="G1140" i="9" a="1"/>
  <c r="G1140" i="9"/>
  <c r="P1140" i="9" a="1"/>
  <c r="P1140" i="9"/>
  <c r="H1140" i="9" a="1"/>
  <c r="H1140" i="9"/>
  <c r="Q1140" i="9" a="1"/>
  <c r="Q1140" i="9"/>
  <c r="I1140" i="9" a="1"/>
  <c r="I1140" i="9"/>
  <c r="B1141" i="9" a="1"/>
  <c r="B1141" i="9"/>
  <c r="K1141" i="9" a="1"/>
  <c r="K1141" i="9"/>
  <c r="C1141" i="9" a="1"/>
  <c r="C1141" i="9"/>
  <c r="L1141" i="9" a="1"/>
  <c r="L1141" i="9"/>
  <c r="D1141" i="9" a="1"/>
  <c r="D1141" i="9"/>
  <c r="M1141" i="9" a="1"/>
  <c r="M1141" i="9"/>
  <c r="E1141" i="9" a="1"/>
  <c r="E1141" i="9"/>
  <c r="N1141" i="9" a="1"/>
  <c r="N1141" i="9"/>
  <c r="F1141" i="9" a="1"/>
  <c r="F1141" i="9"/>
  <c r="O1141" i="9" a="1"/>
  <c r="O1141" i="9"/>
  <c r="G1141" i="9" a="1"/>
  <c r="G1141" i="9"/>
  <c r="P1141" i="9" a="1"/>
  <c r="P1141" i="9"/>
  <c r="H1141" i="9" a="1"/>
  <c r="H1141" i="9"/>
  <c r="Q1141" i="9" a="1"/>
  <c r="Q1141" i="9"/>
  <c r="I1141" i="9" a="1"/>
  <c r="I1141" i="9"/>
  <c r="B1142" i="9" a="1"/>
  <c r="B1142" i="9"/>
  <c r="K1142" i="9" a="1"/>
  <c r="K1142" i="9"/>
  <c r="C1142" i="9" a="1"/>
  <c r="C1142" i="9"/>
  <c r="L1142" i="9" a="1"/>
  <c r="L1142" i="9"/>
  <c r="D1142" i="9" a="1"/>
  <c r="D1142" i="9"/>
  <c r="M1142" i="9" a="1"/>
  <c r="M1142" i="9"/>
  <c r="E1142" i="9" a="1"/>
  <c r="E1142" i="9"/>
  <c r="N1142" i="9" a="1"/>
  <c r="N1142" i="9"/>
  <c r="F1142" i="9" a="1"/>
  <c r="F1142" i="9"/>
  <c r="O1142" i="9" a="1"/>
  <c r="O1142" i="9"/>
  <c r="G1142" i="9" a="1"/>
  <c r="G1142" i="9"/>
  <c r="P1142" i="9" a="1"/>
  <c r="P1142" i="9"/>
  <c r="H1142" i="9" a="1"/>
  <c r="H1142" i="9"/>
  <c r="Q1142" i="9" a="1"/>
  <c r="Q1142" i="9"/>
  <c r="I1142" i="9" a="1"/>
  <c r="I1142" i="9"/>
  <c r="B1143" i="9" a="1"/>
  <c r="B1143" i="9"/>
  <c r="K1143" i="9" a="1"/>
  <c r="K1143" i="9"/>
  <c r="C1143" i="9" a="1"/>
  <c r="C1143" i="9"/>
  <c r="L1143" i="9" a="1"/>
  <c r="L1143" i="9"/>
  <c r="D1143" i="9" a="1"/>
  <c r="D1143" i="9"/>
  <c r="M1143" i="9" a="1"/>
  <c r="M1143" i="9"/>
  <c r="E1143" i="9" a="1"/>
  <c r="E1143" i="9"/>
  <c r="N1143" i="9" a="1"/>
  <c r="N1143" i="9"/>
  <c r="F1143" i="9" a="1"/>
  <c r="F1143" i="9"/>
  <c r="O1143" i="9" a="1"/>
  <c r="O1143" i="9"/>
  <c r="G1143" i="9" a="1"/>
  <c r="G1143" i="9"/>
  <c r="P1143" i="9" a="1"/>
  <c r="P1143" i="9"/>
  <c r="H1143" i="9" a="1"/>
  <c r="H1143" i="9"/>
  <c r="Q1143" i="9" a="1"/>
  <c r="Q1143" i="9"/>
  <c r="I1143" i="9" a="1"/>
  <c r="I1143" i="9"/>
  <c r="B1144" i="9" a="1"/>
  <c r="B1144" i="9"/>
  <c r="K1144" i="9" a="1"/>
  <c r="K1144" i="9"/>
  <c r="C1144" i="9" a="1"/>
  <c r="C1144" i="9"/>
  <c r="L1144" i="9" a="1"/>
  <c r="L1144" i="9"/>
  <c r="D1144" i="9" a="1"/>
  <c r="D1144" i="9"/>
  <c r="M1144" i="9" a="1"/>
  <c r="M1144" i="9"/>
  <c r="E1144" i="9" a="1"/>
  <c r="E1144" i="9"/>
  <c r="N1144" i="9" a="1"/>
  <c r="N1144" i="9"/>
  <c r="F1144" i="9" a="1"/>
  <c r="F1144" i="9"/>
  <c r="O1144" i="9" a="1"/>
  <c r="O1144" i="9"/>
  <c r="G1144" i="9" a="1"/>
  <c r="G1144" i="9"/>
  <c r="P1144" i="9" a="1"/>
  <c r="P1144" i="9"/>
  <c r="H1144" i="9" a="1"/>
  <c r="H1144" i="9"/>
  <c r="Q1144" i="9" a="1"/>
  <c r="Q1144" i="9"/>
  <c r="I1144" i="9" a="1"/>
  <c r="I1144" i="9"/>
  <c r="B1145" i="9" a="1"/>
  <c r="B1145" i="9"/>
  <c r="K1145" i="9" a="1"/>
  <c r="K1145" i="9"/>
  <c r="C1145" i="9" a="1"/>
  <c r="C1145" i="9"/>
  <c r="L1145" i="9" a="1"/>
  <c r="L1145" i="9"/>
  <c r="D1145" i="9" a="1"/>
  <c r="D1145" i="9"/>
  <c r="M1145" i="9" a="1"/>
  <c r="M1145" i="9"/>
  <c r="E1145" i="9" a="1"/>
  <c r="E1145" i="9"/>
  <c r="N1145" i="9" a="1"/>
  <c r="N1145" i="9"/>
  <c r="F1145" i="9" a="1"/>
  <c r="F1145" i="9"/>
  <c r="O1145" i="9" a="1"/>
  <c r="O1145" i="9"/>
  <c r="G1145" i="9" a="1"/>
  <c r="G1145" i="9"/>
  <c r="P1145" i="9" a="1"/>
  <c r="P1145" i="9"/>
  <c r="H1145" i="9" a="1"/>
  <c r="H1145" i="9"/>
  <c r="Q1145" i="9" a="1"/>
  <c r="Q1145" i="9"/>
  <c r="I1145" i="9" a="1"/>
  <c r="I1145" i="9"/>
  <c r="B1146" i="9" a="1"/>
  <c r="B1146" i="9"/>
  <c r="K1146" i="9" a="1"/>
  <c r="K1146" i="9"/>
  <c r="C1146" i="9" a="1"/>
  <c r="C1146" i="9"/>
  <c r="L1146" i="9" a="1"/>
  <c r="L1146" i="9"/>
  <c r="D1146" i="9" a="1"/>
  <c r="D1146" i="9"/>
  <c r="M1146" i="9" a="1"/>
  <c r="M1146" i="9"/>
  <c r="E1146" i="9" a="1"/>
  <c r="E1146" i="9"/>
  <c r="N1146" i="9" a="1"/>
  <c r="N1146" i="9"/>
  <c r="F1146" i="9" a="1"/>
  <c r="F1146" i="9"/>
  <c r="O1146" i="9" a="1"/>
  <c r="O1146" i="9"/>
  <c r="G1146" i="9" a="1"/>
  <c r="G1146" i="9"/>
  <c r="P1146" i="9" a="1"/>
  <c r="P1146" i="9"/>
  <c r="H1146" i="9" a="1"/>
  <c r="H1146" i="9"/>
  <c r="Q1146" i="9" a="1"/>
  <c r="Q1146" i="9"/>
  <c r="I1146" i="9" a="1"/>
  <c r="I1146" i="9"/>
  <c r="B1147" i="9" a="1"/>
  <c r="B1147" i="9"/>
  <c r="K1147" i="9" a="1"/>
  <c r="K1147" i="9"/>
  <c r="C1147" i="9" a="1"/>
  <c r="C1147" i="9"/>
  <c r="L1147" i="9" a="1"/>
  <c r="L1147" i="9"/>
  <c r="D1147" i="9" a="1"/>
  <c r="D1147" i="9"/>
  <c r="M1147" i="9" a="1"/>
  <c r="M1147" i="9"/>
  <c r="E1147" i="9" a="1"/>
  <c r="E1147" i="9"/>
  <c r="N1147" i="9" a="1"/>
  <c r="N1147" i="9"/>
  <c r="F1147" i="9" a="1"/>
  <c r="F1147" i="9"/>
  <c r="O1147" i="9" a="1"/>
  <c r="O1147" i="9"/>
  <c r="G1147" i="9" a="1"/>
  <c r="G1147" i="9"/>
  <c r="P1147" i="9" a="1"/>
  <c r="P1147" i="9"/>
  <c r="H1147" i="9" a="1"/>
  <c r="H1147" i="9"/>
  <c r="Q1147" i="9" a="1"/>
  <c r="Q1147" i="9"/>
  <c r="I1147" i="9" a="1"/>
  <c r="I1147" i="9"/>
  <c r="B1148" i="9" a="1"/>
  <c r="B1148" i="9"/>
  <c r="K1148" i="9" a="1"/>
  <c r="K1148" i="9"/>
  <c r="C1148" i="9" a="1"/>
  <c r="C1148" i="9"/>
  <c r="L1148" i="9" a="1"/>
  <c r="L1148" i="9"/>
  <c r="D1148" i="9" a="1"/>
  <c r="D1148" i="9"/>
  <c r="M1148" i="9" a="1"/>
  <c r="M1148" i="9"/>
  <c r="E1148" i="9" a="1"/>
  <c r="E1148" i="9"/>
  <c r="N1148" i="9" a="1"/>
  <c r="N1148" i="9"/>
  <c r="F1148" i="9" a="1"/>
  <c r="F1148" i="9"/>
  <c r="O1148" i="9" a="1"/>
  <c r="O1148" i="9"/>
  <c r="G1148" i="9" a="1"/>
  <c r="G1148" i="9"/>
  <c r="P1148" i="9" a="1"/>
  <c r="P1148" i="9"/>
  <c r="H1148" i="9" a="1"/>
  <c r="H1148" i="9"/>
  <c r="Q1148" i="9" a="1"/>
  <c r="Q1148" i="9"/>
  <c r="I1148" i="9" a="1"/>
  <c r="I1148" i="9"/>
  <c r="B1149" i="9" a="1"/>
  <c r="B1149" i="9"/>
  <c r="K1149" i="9" a="1"/>
  <c r="K1149" i="9"/>
  <c r="C1149" i="9" a="1"/>
  <c r="C1149" i="9"/>
  <c r="L1149" i="9" a="1"/>
  <c r="L1149" i="9"/>
  <c r="D1149" i="9" a="1"/>
  <c r="D1149" i="9"/>
  <c r="M1149" i="9" a="1"/>
  <c r="M1149" i="9"/>
  <c r="E1149" i="9" a="1"/>
  <c r="E1149" i="9"/>
  <c r="N1149" i="9" a="1"/>
  <c r="N1149" i="9"/>
  <c r="F1149" i="9" a="1"/>
  <c r="F1149" i="9"/>
  <c r="O1149" i="9" a="1"/>
  <c r="O1149" i="9"/>
  <c r="G1149" i="9" a="1"/>
  <c r="G1149" i="9"/>
  <c r="P1149" i="9" a="1"/>
  <c r="P1149" i="9"/>
  <c r="H1149" i="9" a="1"/>
  <c r="H1149" i="9"/>
  <c r="Q1149" i="9" a="1"/>
  <c r="Q1149" i="9"/>
  <c r="I1149" i="9" a="1"/>
  <c r="I1149" i="9"/>
  <c r="B1150" i="9" a="1"/>
  <c r="B1150" i="9"/>
  <c r="K1150" i="9" a="1"/>
  <c r="K1150" i="9"/>
  <c r="C1150" i="9" a="1"/>
  <c r="C1150" i="9"/>
  <c r="L1150" i="9" a="1"/>
  <c r="L1150" i="9"/>
  <c r="D1150" i="9" a="1"/>
  <c r="D1150" i="9"/>
  <c r="M1150" i="9" a="1"/>
  <c r="M1150" i="9"/>
  <c r="E1150" i="9" a="1"/>
  <c r="E1150" i="9"/>
  <c r="N1150" i="9" a="1"/>
  <c r="N1150" i="9"/>
  <c r="F1150" i="9" a="1"/>
  <c r="F1150" i="9"/>
  <c r="O1150" i="9" a="1"/>
  <c r="O1150" i="9"/>
  <c r="G1150" i="9" a="1"/>
  <c r="G1150" i="9"/>
  <c r="P1150" i="9" a="1"/>
  <c r="P1150" i="9"/>
  <c r="H1150" i="9" a="1"/>
  <c r="H1150" i="9"/>
  <c r="Q1150" i="9" a="1"/>
  <c r="Q1150" i="9"/>
  <c r="I1150" i="9" a="1"/>
  <c r="I1150" i="9"/>
  <c r="B1151" i="9" a="1"/>
  <c r="B1151" i="9"/>
  <c r="K1151" i="9" a="1"/>
  <c r="K1151" i="9"/>
  <c r="C1151" i="9" a="1"/>
  <c r="C1151" i="9"/>
  <c r="L1151" i="9" a="1"/>
  <c r="L1151" i="9"/>
  <c r="D1151" i="9" a="1"/>
  <c r="D1151" i="9"/>
  <c r="M1151" i="9" a="1"/>
  <c r="M1151" i="9"/>
  <c r="E1151" i="9" a="1"/>
  <c r="E1151" i="9"/>
  <c r="N1151" i="9" a="1"/>
  <c r="N1151" i="9"/>
  <c r="F1151" i="9" a="1"/>
  <c r="F1151" i="9"/>
  <c r="O1151" i="9" a="1"/>
  <c r="O1151" i="9"/>
  <c r="G1151" i="9" a="1"/>
  <c r="G1151" i="9"/>
  <c r="P1151" i="9" a="1"/>
  <c r="P1151" i="9"/>
  <c r="H1151" i="9" a="1"/>
  <c r="H1151" i="9"/>
  <c r="Q1151" i="9" a="1"/>
  <c r="Q1151" i="9"/>
  <c r="I1151" i="9" a="1"/>
  <c r="I1151" i="9"/>
  <c r="B1152" i="9" a="1"/>
  <c r="B1152" i="9"/>
  <c r="K1152" i="9" a="1"/>
  <c r="K1152" i="9"/>
  <c r="C1152" i="9" a="1"/>
  <c r="C1152" i="9"/>
  <c r="L1152" i="9" a="1"/>
  <c r="L1152" i="9"/>
  <c r="D1152" i="9" a="1"/>
  <c r="D1152" i="9"/>
  <c r="M1152" i="9" a="1"/>
  <c r="M1152" i="9"/>
  <c r="E1152" i="9" a="1"/>
  <c r="E1152" i="9"/>
  <c r="N1152" i="9" a="1"/>
  <c r="N1152" i="9"/>
  <c r="F1152" i="9" a="1"/>
  <c r="F1152" i="9"/>
  <c r="O1152" i="9" a="1"/>
  <c r="O1152" i="9"/>
  <c r="G1152" i="9" a="1"/>
  <c r="G1152" i="9"/>
  <c r="P1152" i="9" a="1"/>
  <c r="P1152" i="9"/>
  <c r="H1152" i="9" a="1"/>
  <c r="H1152" i="9"/>
  <c r="Q1152" i="9" a="1"/>
  <c r="Q1152" i="9"/>
  <c r="I1152" i="9" a="1"/>
  <c r="I1152" i="9"/>
  <c r="B1153" i="9" a="1"/>
  <c r="B1153" i="9"/>
  <c r="K1153" i="9" a="1"/>
  <c r="K1153" i="9"/>
  <c r="C1153" i="9" a="1"/>
  <c r="C1153" i="9"/>
  <c r="L1153" i="9" a="1"/>
  <c r="L1153" i="9"/>
  <c r="D1153" i="9" a="1"/>
  <c r="D1153" i="9"/>
  <c r="M1153" i="9" a="1"/>
  <c r="M1153" i="9"/>
  <c r="E1153" i="9" a="1"/>
  <c r="E1153" i="9"/>
  <c r="N1153" i="9" a="1"/>
  <c r="N1153" i="9"/>
  <c r="F1153" i="9" a="1"/>
  <c r="F1153" i="9"/>
  <c r="O1153" i="9" a="1"/>
  <c r="O1153" i="9"/>
  <c r="G1153" i="9" a="1"/>
  <c r="G1153" i="9"/>
  <c r="P1153" i="9" a="1"/>
  <c r="P1153" i="9"/>
  <c r="H1153" i="9" a="1"/>
  <c r="H1153" i="9"/>
  <c r="Q1153" i="9" a="1"/>
  <c r="Q1153" i="9"/>
  <c r="I1153" i="9" a="1"/>
  <c r="I1153" i="9"/>
  <c r="B1154" i="9" a="1"/>
  <c r="B1154" i="9"/>
  <c r="K1154" i="9" a="1"/>
  <c r="K1154" i="9"/>
  <c r="C1154" i="9" a="1"/>
  <c r="C1154" i="9"/>
  <c r="L1154" i="9" a="1"/>
  <c r="L1154" i="9"/>
  <c r="D1154" i="9" a="1"/>
  <c r="D1154" i="9"/>
  <c r="M1154" i="9" a="1"/>
  <c r="M1154" i="9"/>
  <c r="E1154" i="9" a="1"/>
  <c r="E1154" i="9"/>
  <c r="N1154" i="9" a="1"/>
  <c r="N1154" i="9"/>
  <c r="F1154" i="9" a="1"/>
  <c r="F1154" i="9"/>
  <c r="O1154" i="9" a="1"/>
  <c r="O1154" i="9"/>
  <c r="G1154" i="9" a="1"/>
  <c r="G1154" i="9"/>
  <c r="P1154" i="9" a="1"/>
  <c r="P1154" i="9"/>
  <c r="H1154" i="9" a="1"/>
  <c r="H1154" i="9"/>
  <c r="Q1154" i="9" a="1"/>
  <c r="Q1154" i="9"/>
  <c r="I1154" i="9" a="1"/>
  <c r="I1154" i="9"/>
  <c r="B1155" i="9" a="1"/>
  <c r="B1155" i="9"/>
  <c r="K1155" i="9" a="1"/>
  <c r="K1155" i="9"/>
  <c r="C1155" i="9" a="1"/>
  <c r="C1155" i="9"/>
  <c r="L1155" i="9" a="1"/>
  <c r="L1155" i="9"/>
  <c r="D1155" i="9" a="1"/>
  <c r="D1155" i="9"/>
  <c r="M1155" i="9" a="1"/>
  <c r="M1155" i="9"/>
  <c r="E1155" i="9" a="1"/>
  <c r="E1155" i="9"/>
  <c r="N1155" i="9" a="1"/>
  <c r="N1155" i="9"/>
  <c r="F1155" i="9" a="1"/>
  <c r="F1155" i="9"/>
  <c r="O1155" i="9" a="1"/>
  <c r="O1155" i="9"/>
  <c r="G1155" i="9" a="1"/>
  <c r="G1155" i="9"/>
  <c r="P1155" i="9" a="1"/>
  <c r="P1155" i="9"/>
  <c r="H1155" i="9" a="1"/>
  <c r="H1155" i="9"/>
  <c r="Q1155" i="9" a="1"/>
  <c r="Q1155" i="9"/>
  <c r="I1155" i="9" a="1"/>
  <c r="I1155" i="9"/>
  <c r="B1156" i="9" a="1"/>
  <c r="B1156" i="9"/>
  <c r="K1156" i="9" a="1"/>
  <c r="K1156" i="9"/>
  <c r="C1156" i="9" a="1"/>
  <c r="C1156" i="9"/>
  <c r="L1156" i="9" a="1"/>
  <c r="L1156" i="9"/>
  <c r="D1156" i="9" a="1"/>
  <c r="D1156" i="9"/>
  <c r="M1156" i="9" a="1"/>
  <c r="M1156" i="9"/>
  <c r="E1156" i="9" a="1"/>
  <c r="E1156" i="9"/>
  <c r="N1156" i="9" a="1"/>
  <c r="N1156" i="9"/>
  <c r="F1156" i="9" a="1"/>
  <c r="F1156" i="9"/>
  <c r="O1156" i="9" a="1"/>
  <c r="O1156" i="9"/>
  <c r="G1156" i="9" a="1"/>
  <c r="G1156" i="9"/>
  <c r="P1156" i="9" a="1"/>
  <c r="P1156" i="9"/>
  <c r="H1156" i="9" a="1"/>
  <c r="H1156" i="9"/>
  <c r="Q1156" i="9" a="1"/>
  <c r="Q1156" i="9"/>
  <c r="I1156" i="9" a="1"/>
  <c r="I1156" i="9"/>
  <c r="B1157" i="9" a="1"/>
  <c r="B1157" i="9"/>
  <c r="K1157" i="9" a="1"/>
  <c r="K1157" i="9"/>
  <c r="C1157" i="9" a="1"/>
  <c r="C1157" i="9"/>
  <c r="L1157" i="9" a="1"/>
  <c r="L1157" i="9"/>
  <c r="D1157" i="9" a="1"/>
  <c r="D1157" i="9"/>
  <c r="M1157" i="9" a="1"/>
  <c r="M1157" i="9"/>
  <c r="E1157" i="9" a="1"/>
  <c r="E1157" i="9"/>
  <c r="N1157" i="9" a="1"/>
  <c r="N1157" i="9"/>
  <c r="F1157" i="9" a="1"/>
  <c r="F1157" i="9"/>
  <c r="O1157" i="9" a="1"/>
  <c r="O1157" i="9"/>
  <c r="G1157" i="9" a="1"/>
  <c r="G1157" i="9"/>
  <c r="P1157" i="9" a="1"/>
  <c r="P1157" i="9"/>
  <c r="H1157" i="9" a="1"/>
  <c r="H1157" i="9"/>
  <c r="Q1157" i="9" a="1"/>
  <c r="Q1157" i="9"/>
  <c r="I1157" i="9" a="1"/>
  <c r="I1157" i="9"/>
  <c r="B1158" i="9" a="1"/>
  <c r="B1158" i="9"/>
  <c r="K1158" i="9" a="1"/>
  <c r="K1158" i="9"/>
  <c r="C1158" i="9" a="1"/>
  <c r="C1158" i="9"/>
  <c r="L1158" i="9" a="1"/>
  <c r="L1158" i="9"/>
  <c r="D1158" i="9" a="1"/>
  <c r="D1158" i="9"/>
  <c r="M1158" i="9" a="1"/>
  <c r="M1158" i="9"/>
  <c r="E1158" i="9" a="1"/>
  <c r="E1158" i="9"/>
  <c r="N1158" i="9" a="1"/>
  <c r="N1158" i="9"/>
  <c r="F1158" i="9" a="1"/>
  <c r="F1158" i="9"/>
  <c r="O1158" i="9" a="1"/>
  <c r="O1158" i="9"/>
  <c r="G1158" i="9" a="1"/>
  <c r="G1158" i="9"/>
  <c r="P1158" i="9" a="1"/>
  <c r="P1158" i="9"/>
  <c r="H1158" i="9" a="1"/>
  <c r="H1158" i="9"/>
  <c r="Q1158" i="9" a="1"/>
  <c r="Q1158" i="9"/>
  <c r="I1158" i="9" a="1"/>
  <c r="I1158" i="9"/>
  <c r="B1159" i="9" a="1"/>
  <c r="B1159" i="9"/>
  <c r="K1159" i="9" a="1"/>
  <c r="K1159" i="9"/>
  <c r="C1159" i="9" a="1"/>
  <c r="C1159" i="9"/>
  <c r="L1159" i="9" a="1"/>
  <c r="L1159" i="9"/>
  <c r="D1159" i="9" a="1"/>
  <c r="D1159" i="9"/>
  <c r="M1159" i="9" a="1"/>
  <c r="M1159" i="9"/>
  <c r="E1159" i="9" a="1"/>
  <c r="E1159" i="9"/>
  <c r="N1159" i="9" a="1"/>
  <c r="N1159" i="9"/>
  <c r="F1159" i="9" a="1"/>
  <c r="F1159" i="9"/>
  <c r="O1159" i="9" a="1"/>
  <c r="O1159" i="9"/>
  <c r="G1159" i="9" a="1"/>
  <c r="G1159" i="9"/>
  <c r="P1159" i="9" a="1"/>
  <c r="P1159" i="9"/>
  <c r="H1159" i="9" a="1"/>
  <c r="H1159" i="9"/>
  <c r="Q1159" i="9" a="1"/>
  <c r="Q1159" i="9"/>
  <c r="I1159" i="9" a="1"/>
  <c r="I1159" i="9"/>
  <c r="B1160" i="9" a="1"/>
  <c r="B1160" i="9"/>
  <c r="K1160" i="9" a="1"/>
  <c r="K1160" i="9"/>
  <c r="C1160" i="9" a="1"/>
  <c r="C1160" i="9"/>
  <c r="L1160" i="9" a="1"/>
  <c r="L1160" i="9"/>
  <c r="D1160" i="9" a="1"/>
  <c r="D1160" i="9"/>
  <c r="M1160" i="9" a="1"/>
  <c r="M1160" i="9"/>
  <c r="E1160" i="9" a="1"/>
  <c r="E1160" i="9"/>
  <c r="N1160" i="9" a="1"/>
  <c r="N1160" i="9"/>
  <c r="F1160" i="9" a="1"/>
  <c r="F1160" i="9"/>
  <c r="O1160" i="9" a="1"/>
  <c r="O1160" i="9"/>
  <c r="G1160" i="9" a="1"/>
  <c r="G1160" i="9"/>
  <c r="P1160" i="9" a="1"/>
  <c r="P1160" i="9"/>
  <c r="H1160" i="9" a="1"/>
  <c r="H1160" i="9"/>
  <c r="Q1160" i="9" a="1"/>
  <c r="Q1160" i="9"/>
  <c r="I1160" i="9" a="1"/>
  <c r="I1160" i="9"/>
  <c r="B1161" i="9" a="1"/>
  <c r="B1161" i="9"/>
  <c r="K1161" i="9" a="1"/>
  <c r="K1161" i="9"/>
  <c r="C1161" i="9" a="1"/>
  <c r="C1161" i="9"/>
  <c r="L1161" i="9" a="1"/>
  <c r="L1161" i="9"/>
  <c r="D1161" i="9" a="1"/>
  <c r="D1161" i="9"/>
  <c r="M1161" i="9" a="1"/>
  <c r="M1161" i="9"/>
  <c r="E1161" i="9" a="1"/>
  <c r="E1161" i="9"/>
  <c r="N1161" i="9" a="1"/>
  <c r="N1161" i="9"/>
  <c r="F1161" i="9" a="1"/>
  <c r="F1161" i="9"/>
  <c r="O1161" i="9" a="1"/>
  <c r="O1161" i="9"/>
  <c r="G1161" i="9" a="1"/>
  <c r="G1161" i="9"/>
  <c r="P1161" i="9" a="1"/>
  <c r="P1161" i="9"/>
  <c r="H1161" i="9" a="1"/>
  <c r="H1161" i="9"/>
  <c r="Q1161" i="9" a="1"/>
  <c r="Q1161" i="9"/>
  <c r="I1161" i="9" a="1"/>
  <c r="I1161" i="9"/>
  <c r="B1162" i="9" a="1"/>
  <c r="B1162" i="9"/>
  <c r="K1162" i="9" a="1"/>
  <c r="K1162" i="9"/>
  <c r="C1162" i="9" a="1"/>
  <c r="C1162" i="9"/>
  <c r="L1162" i="9" a="1"/>
  <c r="L1162" i="9"/>
  <c r="D1162" i="9" a="1"/>
  <c r="D1162" i="9"/>
  <c r="M1162" i="9" a="1"/>
  <c r="M1162" i="9"/>
  <c r="E1162" i="9" a="1"/>
  <c r="E1162" i="9"/>
  <c r="N1162" i="9" a="1"/>
  <c r="N1162" i="9"/>
  <c r="F1162" i="9" a="1"/>
  <c r="F1162" i="9"/>
  <c r="O1162" i="9" a="1"/>
  <c r="O1162" i="9"/>
  <c r="G1162" i="9" a="1"/>
  <c r="G1162" i="9"/>
  <c r="P1162" i="9" a="1"/>
  <c r="P1162" i="9"/>
  <c r="H1162" i="9" a="1"/>
  <c r="H1162" i="9"/>
  <c r="Q1162" i="9" a="1"/>
  <c r="Q1162" i="9"/>
  <c r="I1162" i="9" a="1"/>
  <c r="I1162" i="9"/>
  <c r="B1163" i="9" a="1"/>
  <c r="B1163" i="9"/>
  <c r="K1163" i="9" a="1"/>
  <c r="K1163" i="9"/>
  <c r="C1163" i="9" a="1"/>
  <c r="C1163" i="9"/>
  <c r="L1163" i="9" a="1"/>
  <c r="L1163" i="9"/>
  <c r="D1163" i="9" a="1"/>
  <c r="D1163" i="9"/>
  <c r="M1163" i="9" a="1"/>
  <c r="M1163" i="9"/>
  <c r="E1163" i="9" a="1"/>
  <c r="E1163" i="9"/>
  <c r="N1163" i="9" a="1"/>
  <c r="N1163" i="9"/>
  <c r="F1163" i="9" a="1"/>
  <c r="F1163" i="9"/>
  <c r="O1163" i="9" a="1"/>
  <c r="O1163" i="9"/>
  <c r="G1163" i="9" a="1"/>
  <c r="G1163" i="9"/>
  <c r="P1163" i="9" a="1"/>
  <c r="P1163" i="9"/>
  <c r="H1163" i="9" a="1"/>
  <c r="H1163" i="9"/>
  <c r="Q1163" i="9" a="1"/>
  <c r="Q1163" i="9"/>
  <c r="I1163" i="9" a="1"/>
  <c r="I1163" i="9"/>
  <c r="B1164" i="9" a="1"/>
  <c r="B1164" i="9"/>
  <c r="K1164" i="9" a="1"/>
  <c r="K1164" i="9"/>
  <c r="C1164" i="9" a="1"/>
  <c r="C1164" i="9"/>
  <c r="L1164" i="9" a="1"/>
  <c r="L1164" i="9"/>
  <c r="D1164" i="9" a="1"/>
  <c r="D1164" i="9"/>
  <c r="M1164" i="9" a="1"/>
  <c r="M1164" i="9"/>
  <c r="E1164" i="9" a="1"/>
  <c r="E1164" i="9"/>
  <c r="N1164" i="9" a="1"/>
  <c r="N1164" i="9"/>
  <c r="F1164" i="9" a="1"/>
  <c r="F1164" i="9"/>
  <c r="O1164" i="9" a="1"/>
  <c r="O1164" i="9"/>
  <c r="G1164" i="9" a="1"/>
  <c r="G1164" i="9"/>
  <c r="P1164" i="9" a="1"/>
  <c r="P1164" i="9"/>
  <c r="H1164" i="9" a="1"/>
  <c r="H1164" i="9"/>
  <c r="Q1164" i="9" a="1"/>
  <c r="Q1164" i="9"/>
  <c r="I1164" i="9" a="1"/>
  <c r="I1164" i="9"/>
  <c r="B1165" i="9" a="1"/>
  <c r="B1165" i="9"/>
  <c r="K1165" i="9" a="1"/>
  <c r="K1165" i="9"/>
  <c r="C1165" i="9" a="1"/>
  <c r="C1165" i="9"/>
  <c r="L1165" i="9" a="1"/>
  <c r="L1165" i="9"/>
  <c r="D1165" i="9" a="1"/>
  <c r="D1165" i="9"/>
  <c r="M1165" i="9" a="1"/>
  <c r="M1165" i="9"/>
  <c r="E1165" i="9" a="1"/>
  <c r="E1165" i="9"/>
  <c r="N1165" i="9" a="1"/>
  <c r="N1165" i="9"/>
  <c r="F1165" i="9" a="1"/>
  <c r="F1165" i="9"/>
  <c r="O1165" i="9" a="1"/>
  <c r="O1165" i="9"/>
  <c r="G1165" i="9" a="1"/>
  <c r="G1165" i="9"/>
  <c r="P1165" i="9" a="1"/>
  <c r="P1165" i="9"/>
  <c r="H1165" i="9" a="1"/>
  <c r="H1165" i="9"/>
  <c r="Q1165" i="9" a="1"/>
  <c r="Q1165" i="9"/>
  <c r="I1165" i="9" a="1"/>
  <c r="I1165" i="9"/>
  <c r="B1166" i="9" a="1"/>
  <c r="B1166" i="9"/>
  <c r="K1166" i="9" a="1"/>
  <c r="K1166" i="9"/>
  <c r="C1166" i="9" a="1"/>
  <c r="C1166" i="9"/>
  <c r="L1166" i="9" a="1"/>
  <c r="L1166" i="9"/>
  <c r="D1166" i="9" a="1"/>
  <c r="D1166" i="9"/>
  <c r="M1166" i="9" a="1"/>
  <c r="M1166" i="9"/>
  <c r="E1166" i="9" a="1"/>
  <c r="E1166" i="9"/>
  <c r="N1166" i="9" a="1"/>
  <c r="N1166" i="9"/>
  <c r="F1166" i="9" a="1"/>
  <c r="F1166" i="9"/>
  <c r="O1166" i="9" a="1"/>
  <c r="O1166" i="9"/>
  <c r="G1166" i="9" a="1"/>
  <c r="G1166" i="9"/>
  <c r="P1166" i="9" a="1"/>
  <c r="P1166" i="9"/>
  <c r="H1166" i="9" a="1"/>
  <c r="H1166" i="9"/>
  <c r="Q1166" i="9" a="1"/>
  <c r="Q1166" i="9"/>
  <c r="I1166" i="9" a="1"/>
  <c r="I1166" i="9"/>
  <c r="B1167" i="9" a="1"/>
  <c r="B1167" i="9"/>
  <c r="K1167" i="9" a="1"/>
  <c r="K1167" i="9"/>
  <c r="C1167" i="9" a="1"/>
  <c r="C1167" i="9"/>
  <c r="L1167" i="9" a="1"/>
  <c r="L1167" i="9"/>
  <c r="D1167" i="9" a="1"/>
  <c r="D1167" i="9"/>
  <c r="M1167" i="9" a="1"/>
  <c r="M1167" i="9"/>
  <c r="E1167" i="9" a="1"/>
  <c r="E1167" i="9"/>
  <c r="N1167" i="9" a="1"/>
  <c r="N1167" i="9"/>
  <c r="F1167" i="9" a="1"/>
  <c r="F1167" i="9"/>
  <c r="O1167" i="9" a="1"/>
  <c r="O1167" i="9"/>
  <c r="G1167" i="9" a="1"/>
  <c r="G1167" i="9"/>
  <c r="P1167" i="9" a="1"/>
  <c r="P1167" i="9"/>
  <c r="H1167" i="9" a="1"/>
  <c r="H1167" i="9"/>
  <c r="Q1167" i="9" a="1"/>
  <c r="Q1167" i="9"/>
  <c r="I1167" i="9" a="1"/>
  <c r="I1167" i="9"/>
  <c r="B1168" i="9" a="1"/>
  <c r="B1168" i="9"/>
  <c r="K1168" i="9" a="1"/>
  <c r="K1168" i="9"/>
  <c r="C1168" i="9" a="1"/>
  <c r="C1168" i="9"/>
  <c r="L1168" i="9" a="1"/>
  <c r="L1168" i="9"/>
  <c r="D1168" i="9" a="1"/>
  <c r="D1168" i="9"/>
  <c r="M1168" i="9" a="1"/>
  <c r="M1168" i="9"/>
  <c r="E1168" i="9" a="1"/>
  <c r="E1168" i="9"/>
  <c r="N1168" i="9" a="1"/>
  <c r="N1168" i="9"/>
  <c r="F1168" i="9" a="1"/>
  <c r="F1168" i="9"/>
  <c r="O1168" i="9" a="1"/>
  <c r="O1168" i="9"/>
  <c r="G1168" i="9" a="1"/>
  <c r="G1168" i="9"/>
  <c r="P1168" i="9" a="1"/>
  <c r="P1168" i="9"/>
  <c r="H1168" i="9" a="1"/>
  <c r="H1168" i="9"/>
  <c r="Q1168" i="9" a="1"/>
  <c r="Q1168" i="9"/>
  <c r="I1168" i="9" a="1"/>
  <c r="I1168" i="9"/>
  <c r="B1169" i="9" a="1"/>
  <c r="B1169" i="9"/>
  <c r="K1169" i="9" a="1"/>
  <c r="K1169" i="9"/>
  <c r="C1169" i="9" a="1"/>
  <c r="C1169" i="9"/>
  <c r="L1169" i="9" a="1"/>
  <c r="L1169" i="9"/>
  <c r="D1169" i="9" a="1"/>
  <c r="D1169" i="9"/>
  <c r="M1169" i="9" a="1"/>
  <c r="M1169" i="9"/>
  <c r="E1169" i="9" a="1"/>
  <c r="E1169" i="9"/>
  <c r="N1169" i="9" a="1"/>
  <c r="N1169" i="9"/>
  <c r="F1169" i="9" a="1"/>
  <c r="F1169" i="9"/>
  <c r="O1169" i="9" a="1"/>
  <c r="O1169" i="9"/>
  <c r="G1169" i="9" a="1"/>
  <c r="G1169" i="9"/>
  <c r="P1169" i="9" a="1"/>
  <c r="P1169" i="9"/>
  <c r="H1169" i="9" a="1"/>
  <c r="H1169" i="9"/>
  <c r="Q1169" i="9" a="1"/>
  <c r="Q1169" i="9"/>
  <c r="I1169" i="9" a="1"/>
  <c r="I1169" i="9"/>
  <c r="B1170" i="9" a="1"/>
  <c r="B1170" i="9"/>
  <c r="K1170" i="9" a="1"/>
  <c r="K1170" i="9"/>
  <c r="C1170" i="9" a="1"/>
  <c r="C1170" i="9"/>
  <c r="L1170" i="9" a="1"/>
  <c r="L1170" i="9"/>
  <c r="D1170" i="9" a="1"/>
  <c r="D1170" i="9"/>
  <c r="M1170" i="9" a="1"/>
  <c r="M1170" i="9"/>
  <c r="E1170" i="9" a="1"/>
  <c r="E1170" i="9"/>
  <c r="N1170" i="9" a="1"/>
  <c r="N1170" i="9"/>
  <c r="F1170" i="9" a="1"/>
  <c r="F1170" i="9"/>
  <c r="O1170" i="9" a="1"/>
  <c r="O1170" i="9"/>
  <c r="G1170" i="9" a="1"/>
  <c r="G1170" i="9"/>
  <c r="P1170" i="9" a="1"/>
  <c r="P1170" i="9"/>
  <c r="H1170" i="9" a="1"/>
  <c r="H1170" i="9"/>
  <c r="Q1170" i="9" a="1"/>
  <c r="Q1170" i="9"/>
  <c r="I1170" i="9" a="1"/>
  <c r="I1170" i="9"/>
  <c r="B1171" i="9" a="1"/>
  <c r="B1171" i="9"/>
  <c r="K1171" i="9" a="1"/>
  <c r="K1171" i="9"/>
  <c r="C1171" i="9" a="1"/>
  <c r="C1171" i="9"/>
  <c r="L1171" i="9" a="1"/>
  <c r="L1171" i="9"/>
  <c r="D1171" i="9" a="1"/>
  <c r="D1171" i="9"/>
  <c r="M1171" i="9" a="1"/>
  <c r="M1171" i="9"/>
  <c r="E1171" i="9" a="1"/>
  <c r="E1171" i="9"/>
  <c r="N1171" i="9" a="1"/>
  <c r="N1171" i="9"/>
  <c r="F1171" i="9" a="1"/>
  <c r="F1171" i="9"/>
  <c r="O1171" i="9" a="1"/>
  <c r="O1171" i="9"/>
  <c r="G1171" i="9" a="1"/>
  <c r="G1171" i="9"/>
  <c r="P1171" i="9" a="1"/>
  <c r="P1171" i="9"/>
  <c r="H1171" i="9" a="1"/>
  <c r="H1171" i="9"/>
  <c r="Q1171" i="9" a="1"/>
  <c r="Q1171" i="9"/>
  <c r="I1171" i="9" a="1"/>
  <c r="I1171" i="9"/>
  <c r="B1172" i="9" a="1"/>
  <c r="B1172" i="9"/>
  <c r="K1172" i="9" a="1"/>
  <c r="K1172" i="9"/>
  <c r="C1172" i="9" a="1"/>
  <c r="C1172" i="9"/>
  <c r="L1172" i="9" a="1"/>
  <c r="L1172" i="9"/>
  <c r="D1172" i="9" a="1"/>
  <c r="D1172" i="9"/>
  <c r="M1172" i="9" a="1"/>
  <c r="M1172" i="9"/>
  <c r="E1172" i="9" a="1"/>
  <c r="E1172" i="9"/>
  <c r="N1172" i="9" a="1"/>
  <c r="N1172" i="9"/>
  <c r="F1172" i="9" a="1"/>
  <c r="F1172" i="9"/>
  <c r="O1172" i="9" a="1"/>
  <c r="O1172" i="9"/>
  <c r="G1172" i="9" a="1"/>
  <c r="G1172" i="9"/>
  <c r="P1172" i="9" a="1"/>
  <c r="P1172" i="9"/>
  <c r="H1172" i="9" a="1"/>
  <c r="H1172" i="9"/>
  <c r="Q1172" i="9" a="1"/>
  <c r="Q1172" i="9"/>
  <c r="I1172" i="9" a="1"/>
  <c r="I1172" i="9"/>
  <c r="B1173" i="9" a="1"/>
  <c r="B1173" i="9"/>
  <c r="K1173" i="9" a="1"/>
  <c r="K1173" i="9"/>
  <c r="C1173" i="9" a="1"/>
  <c r="C1173" i="9"/>
  <c r="L1173" i="9" a="1"/>
  <c r="L1173" i="9"/>
  <c r="D1173" i="9" a="1"/>
  <c r="D1173" i="9"/>
  <c r="M1173" i="9" a="1"/>
  <c r="M1173" i="9"/>
  <c r="E1173" i="9" a="1"/>
  <c r="E1173" i="9"/>
  <c r="N1173" i="9" a="1"/>
  <c r="N1173" i="9"/>
  <c r="F1173" i="9" a="1"/>
  <c r="F1173" i="9"/>
  <c r="O1173" i="9" a="1"/>
  <c r="O1173" i="9"/>
  <c r="G1173" i="9" a="1"/>
  <c r="G1173" i="9"/>
  <c r="P1173" i="9" a="1"/>
  <c r="P1173" i="9"/>
  <c r="H1173" i="9" a="1"/>
  <c r="H1173" i="9"/>
  <c r="Q1173" i="9" a="1"/>
  <c r="Q1173" i="9"/>
  <c r="I1173" i="9" a="1"/>
  <c r="I1173" i="9"/>
  <c r="B1174" i="9" a="1"/>
  <c r="B1174" i="9"/>
  <c r="K1174" i="9" a="1"/>
  <c r="K1174" i="9"/>
  <c r="C1174" i="9" a="1"/>
  <c r="C1174" i="9"/>
  <c r="L1174" i="9" a="1"/>
  <c r="L1174" i="9"/>
  <c r="D1174" i="9" a="1"/>
  <c r="D1174" i="9"/>
  <c r="M1174" i="9" a="1"/>
  <c r="M1174" i="9"/>
  <c r="E1174" i="9" a="1"/>
  <c r="E1174" i="9"/>
  <c r="N1174" i="9" a="1"/>
  <c r="N1174" i="9"/>
  <c r="F1174" i="9" a="1"/>
  <c r="F1174" i="9"/>
  <c r="O1174" i="9" a="1"/>
  <c r="O1174" i="9"/>
  <c r="G1174" i="9" a="1"/>
  <c r="G1174" i="9"/>
  <c r="P1174" i="9" a="1"/>
  <c r="P1174" i="9"/>
  <c r="H1174" i="9" a="1"/>
  <c r="H1174" i="9"/>
  <c r="Q1174" i="9" a="1"/>
  <c r="Q1174" i="9"/>
  <c r="I1174" i="9" a="1"/>
  <c r="I1174" i="9"/>
  <c r="B1175" i="9" a="1"/>
  <c r="B1175" i="9"/>
  <c r="K1175" i="9" a="1"/>
  <c r="K1175" i="9"/>
  <c r="C1175" i="9" a="1"/>
  <c r="C1175" i="9"/>
  <c r="L1175" i="9" a="1"/>
  <c r="L1175" i="9"/>
  <c r="D1175" i="9" a="1"/>
  <c r="D1175" i="9"/>
  <c r="M1175" i="9" a="1"/>
  <c r="M1175" i="9"/>
  <c r="E1175" i="9" a="1"/>
  <c r="E1175" i="9"/>
  <c r="N1175" i="9" a="1"/>
  <c r="N1175" i="9"/>
  <c r="F1175" i="9" a="1"/>
  <c r="F1175" i="9"/>
  <c r="O1175" i="9" a="1"/>
  <c r="O1175" i="9"/>
  <c r="G1175" i="9" a="1"/>
  <c r="G1175" i="9"/>
  <c r="P1175" i="9" a="1"/>
  <c r="P1175" i="9"/>
  <c r="H1175" i="9" a="1"/>
  <c r="H1175" i="9"/>
  <c r="Q1175" i="9" a="1"/>
  <c r="Q1175" i="9"/>
  <c r="I1175" i="9" a="1"/>
  <c r="I1175" i="9"/>
  <c r="B1176" i="9" a="1"/>
  <c r="B1176" i="9"/>
  <c r="K1176" i="9" a="1"/>
  <c r="K1176" i="9"/>
  <c r="C1176" i="9" a="1"/>
  <c r="C1176" i="9"/>
  <c r="L1176" i="9" a="1"/>
  <c r="L1176" i="9"/>
  <c r="D1176" i="9" a="1"/>
  <c r="D1176" i="9"/>
  <c r="M1176" i="9" a="1"/>
  <c r="M1176" i="9"/>
  <c r="E1176" i="9" a="1"/>
  <c r="E1176" i="9"/>
  <c r="N1176" i="9" a="1"/>
  <c r="N1176" i="9"/>
  <c r="F1176" i="9" a="1"/>
  <c r="F1176" i="9"/>
  <c r="O1176" i="9" a="1"/>
  <c r="O1176" i="9"/>
  <c r="G1176" i="9" a="1"/>
  <c r="G1176" i="9"/>
  <c r="P1176" i="9" a="1"/>
  <c r="P1176" i="9"/>
  <c r="H1176" i="9" a="1"/>
  <c r="H1176" i="9"/>
  <c r="Q1176" i="9" a="1"/>
  <c r="Q1176" i="9"/>
  <c r="I1176" i="9" a="1"/>
  <c r="I1176" i="9"/>
  <c r="B1177" i="9" a="1"/>
  <c r="B1177" i="9"/>
  <c r="K1177" i="9" a="1"/>
  <c r="K1177" i="9"/>
  <c r="C1177" i="9" a="1"/>
  <c r="C1177" i="9"/>
  <c r="L1177" i="9" a="1"/>
  <c r="L1177" i="9"/>
  <c r="D1177" i="9" a="1"/>
  <c r="D1177" i="9"/>
  <c r="M1177" i="9" a="1"/>
  <c r="M1177" i="9"/>
  <c r="E1177" i="9" a="1"/>
  <c r="E1177" i="9"/>
  <c r="N1177" i="9" a="1"/>
  <c r="N1177" i="9"/>
  <c r="F1177" i="9" a="1"/>
  <c r="F1177" i="9"/>
  <c r="O1177" i="9" a="1"/>
  <c r="O1177" i="9"/>
  <c r="G1177" i="9" a="1"/>
  <c r="G1177" i="9"/>
  <c r="P1177" i="9" a="1"/>
  <c r="P1177" i="9"/>
  <c r="H1177" i="9" a="1"/>
  <c r="H1177" i="9"/>
  <c r="Q1177" i="9" a="1"/>
  <c r="Q1177" i="9"/>
  <c r="I1177" i="9" a="1"/>
  <c r="I1177" i="9"/>
  <c r="B1178" i="9" a="1"/>
  <c r="B1178" i="9"/>
  <c r="K1178" i="9" a="1"/>
  <c r="K1178" i="9"/>
  <c r="C1178" i="9" a="1"/>
  <c r="C1178" i="9"/>
  <c r="L1178" i="9" a="1"/>
  <c r="L1178" i="9"/>
  <c r="D1178" i="9" a="1"/>
  <c r="D1178" i="9"/>
  <c r="M1178" i="9" a="1"/>
  <c r="M1178" i="9"/>
  <c r="E1178" i="9" a="1"/>
  <c r="E1178" i="9"/>
  <c r="N1178" i="9" a="1"/>
  <c r="N1178" i="9"/>
  <c r="F1178" i="9" a="1"/>
  <c r="F1178" i="9"/>
  <c r="O1178" i="9" a="1"/>
  <c r="O1178" i="9"/>
  <c r="G1178" i="9" a="1"/>
  <c r="G1178" i="9"/>
  <c r="P1178" i="9" a="1"/>
  <c r="P1178" i="9"/>
  <c r="H1178" i="9" a="1"/>
  <c r="H1178" i="9"/>
  <c r="Q1178" i="9" a="1"/>
  <c r="Q1178" i="9"/>
  <c r="I1178" i="9" a="1"/>
  <c r="I1178" i="9"/>
  <c r="B1179" i="9" a="1"/>
  <c r="B1179" i="9"/>
  <c r="K1179" i="9" a="1"/>
  <c r="K1179" i="9"/>
  <c r="C1179" i="9" a="1"/>
  <c r="C1179" i="9"/>
  <c r="L1179" i="9" a="1"/>
  <c r="L1179" i="9"/>
  <c r="D1179" i="9" a="1"/>
  <c r="D1179" i="9"/>
  <c r="M1179" i="9" a="1"/>
  <c r="M1179" i="9"/>
  <c r="E1179" i="9" a="1"/>
  <c r="E1179" i="9"/>
  <c r="N1179" i="9" a="1"/>
  <c r="N1179" i="9"/>
  <c r="F1179" i="9" a="1"/>
  <c r="F1179" i="9"/>
  <c r="O1179" i="9" a="1"/>
  <c r="O1179" i="9"/>
  <c r="G1179" i="9" a="1"/>
  <c r="G1179" i="9"/>
  <c r="P1179" i="9" a="1"/>
  <c r="P1179" i="9"/>
  <c r="H1179" i="9" a="1"/>
  <c r="H1179" i="9"/>
  <c r="Q1179" i="9" a="1"/>
  <c r="Q1179" i="9"/>
  <c r="I1179" i="9" a="1"/>
  <c r="I1179" i="9"/>
  <c r="B1180" i="9" a="1"/>
  <c r="B1180" i="9"/>
  <c r="K1180" i="9" a="1"/>
  <c r="K1180" i="9"/>
  <c r="C1180" i="9" a="1"/>
  <c r="C1180" i="9"/>
  <c r="L1180" i="9" a="1"/>
  <c r="L1180" i="9"/>
  <c r="D1180" i="9" a="1"/>
  <c r="D1180" i="9"/>
  <c r="M1180" i="9" a="1"/>
  <c r="M1180" i="9"/>
  <c r="E1180" i="9" a="1"/>
  <c r="E1180" i="9"/>
  <c r="N1180" i="9" a="1"/>
  <c r="N1180" i="9"/>
  <c r="F1180" i="9" a="1"/>
  <c r="F1180" i="9"/>
  <c r="O1180" i="9" a="1"/>
  <c r="O1180" i="9"/>
  <c r="G1180" i="9" a="1"/>
  <c r="G1180" i="9"/>
  <c r="P1180" i="9" a="1"/>
  <c r="P1180" i="9"/>
  <c r="H1180" i="9" a="1"/>
  <c r="H1180" i="9"/>
  <c r="Q1180" i="9" a="1"/>
  <c r="Q1180" i="9"/>
  <c r="I1180" i="9" a="1"/>
  <c r="I1180" i="9"/>
  <c r="B1181" i="9" a="1"/>
  <c r="B1181" i="9"/>
  <c r="K1181" i="9" a="1"/>
  <c r="K1181" i="9"/>
  <c r="C1181" i="9" a="1"/>
  <c r="C1181" i="9"/>
  <c r="L1181" i="9" a="1"/>
  <c r="L1181" i="9"/>
  <c r="D1181" i="9" a="1"/>
  <c r="D1181" i="9"/>
  <c r="M1181" i="9" a="1"/>
  <c r="M1181" i="9"/>
  <c r="E1181" i="9" a="1"/>
  <c r="E1181" i="9"/>
  <c r="N1181" i="9" a="1"/>
  <c r="N1181" i="9"/>
  <c r="F1181" i="9" a="1"/>
  <c r="F1181" i="9"/>
  <c r="O1181" i="9" a="1"/>
  <c r="O1181" i="9"/>
  <c r="G1181" i="9" a="1"/>
  <c r="G1181" i="9"/>
  <c r="P1181" i="9" a="1"/>
  <c r="P1181" i="9"/>
  <c r="H1181" i="9" a="1"/>
  <c r="H1181" i="9"/>
  <c r="Q1181" i="9" a="1"/>
  <c r="Q1181" i="9"/>
  <c r="I1181" i="9" a="1"/>
  <c r="I1181" i="9"/>
  <c r="B1182" i="9" a="1"/>
  <c r="B1182" i="9"/>
  <c r="K1182" i="9" a="1"/>
  <c r="K1182" i="9"/>
  <c r="C1182" i="9" a="1"/>
  <c r="C1182" i="9"/>
  <c r="L1182" i="9" a="1"/>
  <c r="L1182" i="9"/>
  <c r="D1182" i="9" a="1"/>
  <c r="D1182" i="9"/>
  <c r="M1182" i="9" a="1"/>
  <c r="M1182" i="9"/>
  <c r="E1182" i="9" a="1"/>
  <c r="E1182" i="9"/>
  <c r="N1182" i="9" a="1"/>
  <c r="N1182" i="9"/>
  <c r="F1182" i="9" a="1"/>
  <c r="F1182" i="9"/>
  <c r="O1182" i="9" a="1"/>
  <c r="O1182" i="9"/>
  <c r="G1182" i="9" a="1"/>
  <c r="G1182" i="9"/>
  <c r="P1182" i="9" a="1"/>
  <c r="P1182" i="9"/>
  <c r="H1182" i="9" a="1"/>
  <c r="H1182" i="9"/>
  <c r="Q1182" i="9" a="1"/>
  <c r="Q1182" i="9"/>
  <c r="I1182" i="9" a="1"/>
  <c r="I1182" i="9"/>
  <c r="B1183" i="9" a="1"/>
  <c r="B1183" i="9"/>
  <c r="K1183" i="9" a="1"/>
  <c r="K1183" i="9"/>
  <c r="C1183" i="9" a="1"/>
  <c r="C1183" i="9"/>
  <c r="L1183" i="9" a="1"/>
  <c r="L1183" i="9"/>
  <c r="D1183" i="9" a="1"/>
  <c r="D1183" i="9"/>
  <c r="M1183" i="9" a="1"/>
  <c r="M1183" i="9"/>
  <c r="E1183" i="9" a="1"/>
  <c r="E1183" i="9"/>
  <c r="N1183" i="9" a="1"/>
  <c r="N1183" i="9"/>
  <c r="F1183" i="9" a="1"/>
  <c r="F1183" i="9"/>
  <c r="O1183" i="9" a="1"/>
  <c r="O1183" i="9"/>
  <c r="G1183" i="9" a="1"/>
  <c r="G1183" i="9"/>
  <c r="P1183" i="9" a="1"/>
  <c r="P1183" i="9"/>
  <c r="H1183" i="9" a="1"/>
  <c r="H1183" i="9"/>
  <c r="Q1183" i="9" a="1"/>
  <c r="Q1183" i="9"/>
  <c r="I1183" i="9" a="1"/>
  <c r="I1183" i="9"/>
  <c r="B1184" i="9" a="1"/>
  <c r="B1184" i="9"/>
  <c r="K1184" i="9" a="1"/>
  <c r="K1184" i="9"/>
  <c r="C1184" i="9" a="1"/>
  <c r="C1184" i="9"/>
  <c r="L1184" i="9" a="1"/>
  <c r="L1184" i="9"/>
  <c r="D1184" i="9" a="1"/>
  <c r="D1184" i="9"/>
  <c r="M1184" i="9" a="1"/>
  <c r="M1184" i="9"/>
  <c r="E1184" i="9" a="1"/>
  <c r="E1184" i="9"/>
  <c r="N1184" i="9" a="1"/>
  <c r="N1184" i="9"/>
  <c r="F1184" i="9" a="1"/>
  <c r="F1184" i="9"/>
  <c r="O1184" i="9" a="1"/>
  <c r="O1184" i="9"/>
  <c r="G1184" i="9" a="1"/>
  <c r="G1184" i="9"/>
  <c r="P1184" i="9" a="1"/>
  <c r="P1184" i="9"/>
  <c r="H1184" i="9" a="1"/>
  <c r="H1184" i="9"/>
  <c r="Q1184" i="9" a="1"/>
  <c r="Q1184" i="9"/>
  <c r="I1184" i="9" a="1"/>
  <c r="I1184" i="9"/>
  <c r="B1185" i="9" a="1"/>
  <c r="B1185" i="9"/>
  <c r="K1185" i="9" a="1"/>
  <c r="K1185" i="9"/>
  <c r="C1185" i="9" a="1"/>
  <c r="C1185" i="9"/>
  <c r="L1185" i="9" a="1"/>
  <c r="L1185" i="9"/>
  <c r="D1185" i="9" a="1"/>
  <c r="D1185" i="9"/>
  <c r="M1185" i="9" a="1"/>
  <c r="M1185" i="9"/>
  <c r="E1185" i="9" a="1"/>
  <c r="E1185" i="9"/>
  <c r="N1185" i="9" a="1"/>
  <c r="N1185" i="9"/>
  <c r="F1185" i="9" a="1"/>
  <c r="F1185" i="9"/>
  <c r="O1185" i="9" a="1"/>
  <c r="O1185" i="9"/>
  <c r="G1185" i="9" a="1"/>
  <c r="G1185" i="9"/>
  <c r="P1185" i="9" a="1"/>
  <c r="P1185" i="9"/>
  <c r="H1185" i="9" a="1"/>
  <c r="H1185" i="9"/>
  <c r="Q1185" i="9" a="1"/>
  <c r="Q1185" i="9"/>
  <c r="I1185" i="9" a="1"/>
  <c r="I1185" i="9"/>
  <c r="B1186" i="9" a="1"/>
  <c r="B1186" i="9"/>
  <c r="K1186" i="9" a="1"/>
  <c r="K1186" i="9"/>
  <c r="C1186" i="9" a="1"/>
  <c r="C1186" i="9"/>
  <c r="L1186" i="9" a="1"/>
  <c r="L1186" i="9"/>
  <c r="D1186" i="9" a="1"/>
  <c r="D1186" i="9"/>
  <c r="M1186" i="9" a="1"/>
  <c r="M1186" i="9"/>
  <c r="E1186" i="9" a="1"/>
  <c r="E1186" i="9"/>
  <c r="N1186" i="9" a="1"/>
  <c r="N1186" i="9"/>
  <c r="F1186" i="9" a="1"/>
  <c r="F1186" i="9"/>
  <c r="O1186" i="9" a="1"/>
  <c r="O1186" i="9"/>
  <c r="G1186" i="9" a="1"/>
  <c r="G1186" i="9"/>
  <c r="P1186" i="9" a="1"/>
  <c r="P1186" i="9"/>
  <c r="H1186" i="9" a="1"/>
  <c r="H1186" i="9"/>
  <c r="Q1186" i="9" a="1"/>
  <c r="Q1186" i="9"/>
  <c r="I1186" i="9" a="1"/>
  <c r="I1186" i="9"/>
  <c r="B1187" i="9" a="1"/>
  <c r="B1187" i="9"/>
  <c r="K1187" i="9" a="1"/>
  <c r="K1187" i="9"/>
  <c r="C1187" i="9" a="1"/>
  <c r="C1187" i="9"/>
  <c r="L1187" i="9" a="1"/>
  <c r="L1187" i="9"/>
  <c r="D1187" i="9" a="1"/>
  <c r="D1187" i="9"/>
  <c r="M1187" i="9" a="1"/>
  <c r="M1187" i="9"/>
  <c r="E1187" i="9" a="1"/>
  <c r="E1187" i="9"/>
  <c r="N1187" i="9" a="1"/>
  <c r="N1187" i="9"/>
  <c r="F1187" i="9" a="1"/>
  <c r="F1187" i="9"/>
  <c r="O1187" i="9" a="1"/>
  <c r="O1187" i="9"/>
  <c r="G1187" i="9" a="1"/>
  <c r="G1187" i="9"/>
  <c r="P1187" i="9" a="1"/>
  <c r="P1187" i="9"/>
  <c r="H1187" i="9" a="1"/>
  <c r="H1187" i="9"/>
  <c r="Q1187" i="9" a="1"/>
  <c r="Q1187" i="9"/>
  <c r="I1187" i="9" a="1"/>
  <c r="I1187" i="9"/>
  <c r="B1188" i="9" a="1"/>
  <c r="B1188" i="9"/>
  <c r="K1188" i="9" a="1"/>
  <c r="K1188" i="9"/>
  <c r="C1188" i="9" a="1"/>
  <c r="C1188" i="9"/>
  <c r="L1188" i="9" a="1"/>
  <c r="L1188" i="9"/>
  <c r="D1188" i="9" a="1"/>
  <c r="D1188" i="9"/>
  <c r="M1188" i="9" a="1"/>
  <c r="M1188" i="9"/>
  <c r="E1188" i="9" a="1"/>
  <c r="E1188" i="9"/>
  <c r="N1188" i="9" a="1"/>
  <c r="N1188" i="9"/>
  <c r="F1188" i="9" a="1"/>
  <c r="F1188" i="9"/>
  <c r="O1188" i="9" a="1"/>
  <c r="O1188" i="9"/>
  <c r="G1188" i="9" a="1"/>
  <c r="G1188" i="9"/>
  <c r="P1188" i="9" a="1"/>
  <c r="P1188" i="9"/>
  <c r="H1188" i="9" a="1"/>
  <c r="H1188" i="9"/>
  <c r="Q1188" i="9" a="1"/>
  <c r="Q1188" i="9"/>
  <c r="I1188" i="9" a="1"/>
  <c r="I1188" i="9"/>
  <c r="B1189" i="9" a="1"/>
  <c r="B1189" i="9"/>
  <c r="K1189" i="9" a="1"/>
  <c r="K1189" i="9"/>
  <c r="C1189" i="9" a="1"/>
  <c r="C1189" i="9"/>
  <c r="L1189" i="9" a="1"/>
  <c r="L1189" i="9"/>
  <c r="D1189" i="9" a="1"/>
  <c r="D1189" i="9"/>
  <c r="M1189" i="9" a="1"/>
  <c r="M1189" i="9"/>
  <c r="E1189" i="9" a="1"/>
  <c r="E1189" i="9"/>
  <c r="N1189" i="9" a="1"/>
  <c r="N1189" i="9"/>
  <c r="F1189" i="9" a="1"/>
  <c r="F1189" i="9"/>
  <c r="O1189" i="9" a="1"/>
  <c r="O1189" i="9"/>
  <c r="G1189" i="9" a="1"/>
  <c r="G1189" i="9"/>
  <c r="P1189" i="9" a="1"/>
  <c r="P1189" i="9"/>
  <c r="H1189" i="9" a="1"/>
  <c r="H1189" i="9"/>
  <c r="Q1189" i="9" a="1"/>
  <c r="Q1189" i="9"/>
  <c r="I1189" i="9" a="1"/>
  <c r="I1189" i="9"/>
  <c r="B1190" i="9" a="1"/>
  <c r="B1190" i="9"/>
  <c r="K1190" i="9" a="1"/>
  <c r="K1190" i="9"/>
  <c r="C1190" i="9" a="1"/>
  <c r="C1190" i="9"/>
  <c r="L1190" i="9" a="1"/>
  <c r="L1190" i="9"/>
  <c r="D1190" i="9" a="1"/>
  <c r="D1190" i="9"/>
  <c r="M1190" i="9" a="1"/>
  <c r="M1190" i="9"/>
  <c r="E1190" i="9" a="1"/>
  <c r="E1190" i="9"/>
  <c r="N1190" i="9" a="1"/>
  <c r="N1190" i="9"/>
  <c r="F1190" i="9" a="1"/>
  <c r="F1190" i="9"/>
  <c r="O1190" i="9" a="1"/>
  <c r="O1190" i="9"/>
  <c r="G1190" i="9" a="1"/>
  <c r="G1190" i="9"/>
  <c r="P1190" i="9" a="1"/>
  <c r="P1190" i="9"/>
  <c r="H1190" i="9" a="1"/>
  <c r="H1190" i="9"/>
  <c r="Q1190" i="9" a="1"/>
  <c r="Q1190" i="9"/>
  <c r="I1190" i="9" a="1"/>
  <c r="I1190" i="9"/>
  <c r="B1191" i="9" a="1"/>
  <c r="B1191" i="9"/>
  <c r="K1191" i="9" a="1"/>
  <c r="K1191" i="9"/>
  <c r="C1191" i="9" a="1"/>
  <c r="C1191" i="9"/>
  <c r="L1191" i="9" a="1"/>
  <c r="L1191" i="9"/>
  <c r="D1191" i="9" a="1"/>
  <c r="D1191" i="9"/>
  <c r="M1191" i="9" a="1"/>
  <c r="M1191" i="9"/>
  <c r="E1191" i="9" a="1"/>
  <c r="E1191" i="9"/>
  <c r="N1191" i="9" a="1"/>
  <c r="N1191" i="9"/>
  <c r="F1191" i="9" a="1"/>
  <c r="F1191" i="9"/>
  <c r="O1191" i="9" a="1"/>
  <c r="O1191" i="9"/>
  <c r="G1191" i="9" a="1"/>
  <c r="G1191" i="9"/>
  <c r="P1191" i="9" a="1"/>
  <c r="P1191" i="9"/>
  <c r="H1191" i="9" a="1"/>
  <c r="H1191" i="9"/>
  <c r="Q1191" i="9" a="1"/>
  <c r="Q1191" i="9"/>
  <c r="I1191" i="9" a="1"/>
  <c r="I1191" i="9"/>
  <c r="B1192" i="9" a="1"/>
  <c r="B1192" i="9"/>
  <c r="K1192" i="9" a="1"/>
  <c r="K1192" i="9"/>
  <c r="C1192" i="9" a="1"/>
  <c r="C1192" i="9"/>
  <c r="L1192" i="9" a="1"/>
  <c r="L1192" i="9"/>
  <c r="D1192" i="9" a="1"/>
  <c r="D1192" i="9"/>
  <c r="M1192" i="9" a="1"/>
  <c r="M1192" i="9"/>
  <c r="E1192" i="9" a="1"/>
  <c r="E1192" i="9"/>
  <c r="N1192" i="9" a="1"/>
  <c r="N1192" i="9"/>
  <c r="F1192" i="9" a="1"/>
  <c r="F1192" i="9"/>
  <c r="O1192" i="9" a="1"/>
  <c r="O1192" i="9"/>
  <c r="G1192" i="9" a="1"/>
  <c r="G1192" i="9"/>
  <c r="P1192" i="9" a="1"/>
  <c r="P1192" i="9"/>
  <c r="H1192" i="9" a="1"/>
  <c r="H1192" i="9"/>
  <c r="Q1192" i="9" a="1"/>
  <c r="Q1192" i="9"/>
  <c r="I1192" i="9" a="1"/>
  <c r="I1192" i="9"/>
  <c r="B1193" i="9" a="1"/>
  <c r="B1193" i="9"/>
  <c r="K1193" i="9" a="1"/>
  <c r="K1193" i="9"/>
  <c r="C1193" i="9" a="1"/>
  <c r="C1193" i="9"/>
  <c r="L1193" i="9" a="1"/>
  <c r="L1193" i="9"/>
  <c r="D1193" i="9" a="1"/>
  <c r="D1193" i="9"/>
  <c r="M1193" i="9" a="1"/>
  <c r="M1193" i="9"/>
  <c r="E1193" i="9" a="1"/>
  <c r="E1193" i="9"/>
  <c r="N1193" i="9" a="1"/>
  <c r="N1193" i="9"/>
  <c r="F1193" i="9" a="1"/>
  <c r="F1193" i="9"/>
  <c r="O1193" i="9" a="1"/>
  <c r="O1193" i="9"/>
  <c r="G1193" i="9" a="1"/>
  <c r="G1193" i="9"/>
  <c r="P1193" i="9" a="1"/>
  <c r="P1193" i="9"/>
  <c r="H1193" i="9" a="1"/>
  <c r="H1193" i="9"/>
  <c r="Q1193" i="9" a="1"/>
  <c r="Q1193" i="9"/>
  <c r="I1193" i="9" a="1"/>
  <c r="I1193" i="9"/>
  <c r="B1194" i="9" a="1"/>
  <c r="B1194" i="9"/>
  <c r="K1194" i="9" a="1"/>
  <c r="K1194" i="9"/>
  <c r="C1194" i="9" a="1"/>
  <c r="C1194" i="9"/>
  <c r="L1194" i="9" a="1"/>
  <c r="L1194" i="9"/>
  <c r="D1194" i="9" a="1"/>
  <c r="D1194" i="9"/>
  <c r="M1194" i="9" a="1"/>
  <c r="M1194" i="9"/>
  <c r="E1194" i="9" a="1"/>
  <c r="E1194" i="9"/>
  <c r="N1194" i="9" a="1"/>
  <c r="N1194" i="9"/>
  <c r="F1194" i="9" a="1"/>
  <c r="F1194" i="9"/>
  <c r="O1194" i="9" a="1"/>
  <c r="O1194" i="9"/>
  <c r="G1194" i="9" a="1"/>
  <c r="G1194" i="9"/>
  <c r="P1194" i="9" a="1"/>
  <c r="P1194" i="9"/>
  <c r="H1194" i="9" a="1"/>
  <c r="H1194" i="9"/>
  <c r="Q1194" i="9" a="1"/>
  <c r="Q1194" i="9"/>
  <c r="I1194" i="9" a="1"/>
  <c r="I1194" i="9"/>
  <c r="B1195" i="9" a="1"/>
  <c r="B1195" i="9"/>
  <c r="K1195" i="9" a="1"/>
  <c r="K1195" i="9"/>
  <c r="C1195" i="9" a="1"/>
  <c r="C1195" i="9"/>
  <c r="L1195" i="9" a="1"/>
  <c r="L1195" i="9"/>
  <c r="D1195" i="9" a="1"/>
  <c r="D1195" i="9"/>
  <c r="M1195" i="9" a="1"/>
  <c r="M1195" i="9"/>
  <c r="E1195" i="9" a="1"/>
  <c r="E1195" i="9"/>
  <c r="N1195" i="9" a="1"/>
  <c r="N1195" i="9"/>
  <c r="F1195" i="9" a="1"/>
  <c r="F1195" i="9"/>
  <c r="O1195" i="9" a="1"/>
  <c r="O1195" i="9"/>
  <c r="G1195" i="9" a="1"/>
  <c r="G1195" i="9"/>
  <c r="P1195" i="9" a="1"/>
  <c r="P1195" i="9"/>
  <c r="H1195" i="9" a="1"/>
  <c r="H1195" i="9"/>
  <c r="Q1195" i="9" a="1"/>
  <c r="Q1195" i="9"/>
  <c r="I1195" i="9" a="1"/>
  <c r="I1195" i="9"/>
  <c r="B1196" i="9" a="1"/>
  <c r="B1196" i="9"/>
  <c r="K1196" i="9" a="1"/>
  <c r="K1196" i="9"/>
  <c r="C1196" i="9" a="1"/>
  <c r="C1196" i="9"/>
  <c r="L1196" i="9" a="1"/>
  <c r="L1196" i="9"/>
  <c r="D1196" i="9" a="1"/>
  <c r="D1196" i="9"/>
  <c r="M1196" i="9" a="1"/>
  <c r="M1196" i="9"/>
  <c r="E1196" i="9" a="1"/>
  <c r="E1196" i="9"/>
  <c r="N1196" i="9" a="1"/>
  <c r="N1196" i="9"/>
  <c r="F1196" i="9" a="1"/>
  <c r="F1196" i="9"/>
  <c r="O1196" i="9" a="1"/>
  <c r="O1196" i="9"/>
  <c r="G1196" i="9" a="1"/>
  <c r="G1196" i="9"/>
  <c r="P1196" i="9" a="1"/>
  <c r="P1196" i="9"/>
  <c r="H1196" i="9" a="1"/>
  <c r="H1196" i="9"/>
  <c r="Q1196" i="9" a="1"/>
  <c r="Q1196" i="9"/>
  <c r="I1196" i="9" a="1"/>
  <c r="I1196" i="9"/>
  <c r="B1197" i="9" a="1"/>
  <c r="B1197" i="9"/>
  <c r="K1197" i="9" a="1"/>
  <c r="K1197" i="9"/>
  <c r="C1197" i="9" a="1"/>
  <c r="C1197" i="9"/>
  <c r="L1197" i="9" a="1"/>
  <c r="L1197" i="9"/>
  <c r="D1197" i="9" a="1"/>
  <c r="D1197" i="9"/>
  <c r="M1197" i="9" a="1"/>
  <c r="M1197" i="9"/>
  <c r="E1197" i="9" a="1"/>
  <c r="E1197" i="9"/>
  <c r="N1197" i="9" a="1"/>
  <c r="N1197" i="9"/>
  <c r="F1197" i="9" a="1"/>
  <c r="F1197" i="9"/>
  <c r="O1197" i="9" a="1"/>
  <c r="O1197" i="9"/>
  <c r="G1197" i="9" a="1"/>
  <c r="G1197" i="9"/>
  <c r="P1197" i="9" a="1"/>
  <c r="P1197" i="9"/>
  <c r="H1197" i="9" a="1"/>
  <c r="H1197" i="9"/>
  <c r="Q1197" i="9" a="1"/>
  <c r="Q1197" i="9"/>
  <c r="I1197" i="9" a="1"/>
  <c r="I1197" i="9"/>
  <c r="B1198" i="9" a="1"/>
  <c r="B1198" i="9"/>
  <c r="K1198" i="9" a="1"/>
  <c r="K1198" i="9"/>
  <c r="C1198" i="9" a="1"/>
  <c r="C1198" i="9"/>
  <c r="L1198" i="9" a="1"/>
  <c r="L1198" i="9"/>
  <c r="D1198" i="9" a="1"/>
  <c r="D1198" i="9"/>
  <c r="M1198" i="9" a="1"/>
  <c r="M1198" i="9"/>
  <c r="E1198" i="9" a="1"/>
  <c r="E1198" i="9"/>
  <c r="N1198" i="9" a="1"/>
  <c r="N1198" i="9"/>
  <c r="F1198" i="9" a="1"/>
  <c r="F1198" i="9"/>
  <c r="O1198" i="9" a="1"/>
  <c r="O1198" i="9"/>
  <c r="G1198" i="9" a="1"/>
  <c r="G1198" i="9"/>
  <c r="P1198" i="9" a="1"/>
  <c r="P1198" i="9"/>
  <c r="H1198" i="9" a="1"/>
  <c r="H1198" i="9"/>
  <c r="Q1198" i="9" a="1"/>
  <c r="Q1198" i="9"/>
  <c r="I1198" i="9" a="1"/>
  <c r="I1198" i="9"/>
  <c r="B1199" i="9" a="1"/>
  <c r="B1199" i="9"/>
  <c r="K1199" i="9" a="1"/>
  <c r="K1199" i="9"/>
  <c r="C1199" i="9" a="1"/>
  <c r="C1199" i="9"/>
  <c r="L1199" i="9" a="1"/>
  <c r="L1199" i="9"/>
  <c r="D1199" i="9" a="1"/>
  <c r="D1199" i="9"/>
  <c r="M1199" i="9" a="1"/>
  <c r="M1199" i="9"/>
  <c r="E1199" i="9" a="1"/>
  <c r="E1199" i="9"/>
  <c r="N1199" i="9" a="1"/>
  <c r="N1199" i="9"/>
  <c r="F1199" i="9" a="1"/>
  <c r="F1199" i="9"/>
  <c r="O1199" i="9" a="1"/>
  <c r="O1199" i="9"/>
  <c r="G1199" i="9" a="1"/>
  <c r="G1199" i="9"/>
  <c r="P1199" i="9" a="1"/>
  <c r="P1199" i="9"/>
  <c r="H1199" i="9" a="1"/>
  <c r="H1199" i="9"/>
  <c r="Q1199" i="9" a="1"/>
  <c r="Q1199" i="9"/>
  <c r="I1199" i="9" a="1"/>
  <c r="I1199" i="9"/>
  <c r="B1200" i="9" a="1"/>
  <c r="B1200" i="9"/>
  <c r="K1200" i="9" a="1"/>
  <c r="K1200" i="9"/>
  <c r="C1200" i="9" a="1"/>
  <c r="C1200" i="9"/>
  <c r="L1200" i="9" a="1"/>
  <c r="L1200" i="9"/>
  <c r="D1200" i="9" a="1"/>
  <c r="D1200" i="9"/>
  <c r="M1200" i="9" a="1"/>
  <c r="M1200" i="9"/>
  <c r="E1200" i="9" a="1"/>
  <c r="E1200" i="9"/>
  <c r="N1200" i="9" a="1"/>
  <c r="N1200" i="9"/>
  <c r="F1200" i="9" a="1"/>
  <c r="F1200" i="9"/>
  <c r="O1200" i="9" a="1"/>
  <c r="O1200" i="9"/>
  <c r="G1200" i="9" a="1"/>
  <c r="G1200" i="9"/>
  <c r="P1200" i="9" a="1"/>
  <c r="P1200" i="9"/>
  <c r="H1200" i="9" a="1"/>
  <c r="H1200" i="9"/>
  <c r="Q1200" i="9" a="1"/>
  <c r="Q1200" i="9"/>
  <c r="I1200" i="9" a="1"/>
  <c r="I1200" i="9"/>
  <c r="B1201" i="9" a="1"/>
  <c r="B1201" i="9"/>
  <c r="K1201" i="9" a="1"/>
  <c r="K1201" i="9"/>
  <c r="C1201" i="9" a="1"/>
  <c r="C1201" i="9"/>
  <c r="L1201" i="9" a="1"/>
  <c r="L1201" i="9"/>
  <c r="D1201" i="9" a="1"/>
  <c r="D1201" i="9"/>
  <c r="M1201" i="9" a="1"/>
  <c r="M1201" i="9"/>
  <c r="E1201" i="9" a="1"/>
  <c r="E1201" i="9"/>
  <c r="N1201" i="9" a="1"/>
  <c r="N1201" i="9"/>
  <c r="F1201" i="9" a="1"/>
  <c r="F1201" i="9"/>
  <c r="O1201" i="9" a="1"/>
  <c r="O1201" i="9"/>
  <c r="G1201" i="9" a="1"/>
  <c r="G1201" i="9"/>
  <c r="P1201" i="9" a="1"/>
  <c r="P1201" i="9"/>
  <c r="H1201" i="9" a="1"/>
  <c r="H1201" i="9"/>
  <c r="Q1201" i="9" a="1"/>
  <c r="Q1201" i="9"/>
  <c r="I1201" i="9" a="1"/>
  <c r="I1201" i="9"/>
  <c r="B1202" i="9" a="1"/>
  <c r="B1202" i="9"/>
  <c r="K1202" i="9" a="1"/>
  <c r="K1202" i="9"/>
  <c r="C1202" i="9" a="1"/>
  <c r="C1202" i="9"/>
  <c r="L1202" i="9" a="1"/>
  <c r="L1202" i="9"/>
  <c r="D1202" i="9" a="1"/>
  <c r="D1202" i="9"/>
  <c r="M1202" i="9" a="1"/>
  <c r="M1202" i="9"/>
  <c r="E1202" i="9" a="1"/>
  <c r="E1202" i="9"/>
  <c r="N1202" i="9" a="1"/>
  <c r="N1202" i="9"/>
  <c r="F1202" i="9" a="1"/>
  <c r="F1202" i="9"/>
  <c r="O1202" i="9" a="1"/>
  <c r="O1202" i="9"/>
  <c r="G1202" i="9" a="1"/>
  <c r="G1202" i="9"/>
  <c r="P1202" i="9" a="1"/>
  <c r="P1202" i="9"/>
  <c r="H1202" i="9" a="1"/>
  <c r="H1202" i="9"/>
  <c r="Q1202" i="9" a="1"/>
  <c r="Q1202" i="9"/>
  <c r="I1202" i="9" a="1"/>
  <c r="I1202" i="9"/>
  <c r="B1203" i="9" a="1"/>
  <c r="B1203" i="9"/>
  <c r="K1203" i="9" a="1"/>
  <c r="K1203" i="9"/>
  <c r="C1203" i="9" a="1"/>
  <c r="C1203" i="9"/>
  <c r="L1203" i="9" a="1"/>
  <c r="L1203" i="9"/>
  <c r="D1203" i="9" a="1"/>
  <c r="D1203" i="9"/>
  <c r="M1203" i="9" a="1"/>
  <c r="M1203" i="9"/>
  <c r="E1203" i="9" a="1"/>
  <c r="E1203" i="9"/>
  <c r="N1203" i="9" a="1"/>
  <c r="N1203" i="9"/>
  <c r="F1203" i="9" a="1"/>
  <c r="F1203" i="9"/>
  <c r="O1203" i="9" a="1"/>
  <c r="O1203" i="9"/>
  <c r="G1203" i="9" a="1"/>
  <c r="G1203" i="9"/>
  <c r="P1203" i="9" a="1"/>
  <c r="P1203" i="9"/>
  <c r="H1203" i="9" a="1"/>
  <c r="H1203" i="9"/>
  <c r="Q1203" i="9" a="1"/>
  <c r="Q1203" i="9"/>
  <c r="I1203" i="9" a="1"/>
  <c r="I1203" i="9"/>
  <c r="B1204" i="9" a="1"/>
  <c r="B1204" i="9"/>
  <c r="K1204" i="9" a="1"/>
  <c r="K1204" i="9"/>
  <c r="C1204" i="9" a="1"/>
  <c r="C1204" i="9"/>
  <c r="L1204" i="9" a="1"/>
  <c r="L1204" i="9"/>
  <c r="D1204" i="9" a="1"/>
  <c r="D1204" i="9"/>
  <c r="M1204" i="9" a="1"/>
  <c r="M1204" i="9"/>
  <c r="E1204" i="9" a="1"/>
  <c r="E1204" i="9"/>
  <c r="N1204" i="9" a="1"/>
  <c r="N1204" i="9"/>
  <c r="F1204" i="9" a="1"/>
  <c r="F1204" i="9"/>
  <c r="O1204" i="9" a="1"/>
  <c r="O1204" i="9"/>
  <c r="G1204" i="9" a="1"/>
  <c r="G1204" i="9"/>
  <c r="P1204" i="9" a="1"/>
  <c r="P1204" i="9"/>
  <c r="H1204" i="9" a="1"/>
  <c r="H1204" i="9"/>
  <c r="Q1204" i="9" a="1"/>
  <c r="Q1204" i="9"/>
  <c r="I1204" i="9" a="1"/>
  <c r="I1204" i="9"/>
  <c r="B1205" i="9" a="1"/>
  <c r="B1205" i="9"/>
  <c r="K1205" i="9" a="1"/>
  <c r="K1205" i="9"/>
  <c r="C1205" i="9" a="1"/>
  <c r="C1205" i="9"/>
  <c r="L1205" i="9" a="1"/>
  <c r="L1205" i="9"/>
  <c r="D1205" i="9" a="1"/>
  <c r="D1205" i="9"/>
  <c r="M1205" i="9" a="1"/>
  <c r="M1205" i="9"/>
  <c r="E1205" i="9" a="1"/>
  <c r="E1205" i="9"/>
  <c r="N1205" i="9" a="1"/>
  <c r="N1205" i="9"/>
  <c r="F1205" i="9" a="1"/>
  <c r="F1205" i="9"/>
  <c r="O1205" i="9" a="1"/>
  <c r="O1205" i="9"/>
  <c r="G1205" i="9" a="1"/>
  <c r="G1205" i="9"/>
  <c r="P1205" i="9" a="1"/>
  <c r="P1205" i="9"/>
  <c r="H1205" i="9" a="1"/>
  <c r="H1205" i="9"/>
  <c r="Q1205" i="9" a="1"/>
  <c r="Q1205" i="9"/>
  <c r="I1205" i="9" a="1"/>
  <c r="I1205" i="9"/>
  <c r="B1206" i="9" a="1"/>
  <c r="B1206" i="9"/>
  <c r="K1206" i="9" a="1"/>
  <c r="K1206" i="9"/>
  <c r="C1206" i="9" a="1"/>
  <c r="C1206" i="9"/>
  <c r="L1206" i="9" a="1"/>
  <c r="L1206" i="9"/>
  <c r="D1206" i="9" a="1"/>
  <c r="D1206" i="9"/>
  <c r="M1206" i="9" a="1"/>
  <c r="M1206" i="9"/>
  <c r="E1206" i="9" a="1"/>
  <c r="E1206" i="9"/>
  <c r="N1206" i="9" a="1"/>
  <c r="N1206" i="9"/>
  <c r="F1206" i="9" a="1"/>
  <c r="F1206" i="9"/>
  <c r="O1206" i="9" a="1"/>
  <c r="O1206" i="9"/>
  <c r="G1206" i="9" a="1"/>
  <c r="G1206" i="9"/>
  <c r="P1206" i="9" a="1"/>
  <c r="P1206" i="9"/>
  <c r="H1206" i="9" a="1"/>
  <c r="H1206" i="9"/>
  <c r="Q1206" i="9" a="1"/>
  <c r="Q1206" i="9"/>
  <c r="I1206" i="9" a="1"/>
  <c r="I1206" i="9"/>
  <c r="B1207" i="9" a="1"/>
  <c r="B1207" i="9"/>
  <c r="K1207" i="9" a="1"/>
  <c r="K1207" i="9"/>
  <c r="C1207" i="9" a="1"/>
  <c r="C1207" i="9"/>
  <c r="L1207" i="9" a="1"/>
  <c r="L1207" i="9"/>
  <c r="D1207" i="9" a="1"/>
  <c r="D1207" i="9"/>
  <c r="M1207" i="9" a="1"/>
  <c r="M1207" i="9"/>
  <c r="E1207" i="9" a="1"/>
  <c r="E1207" i="9"/>
  <c r="N1207" i="9" a="1"/>
  <c r="N1207" i="9"/>
  <c r="F1207" i="9" a="1"/>
  <c r="F1207" i="9"/>
  <c r="O1207" i="9" a="1"/>
  <c r="O1207" i="9"/>
  <c r="G1207" i="9" a="1"/>
  <c r="G1207" i="9"/>
  <c r="P1207" i="9" a="1"/>
  <c r="P1207" i="9"/>
  <c r="H1207" i="9" a="1"/>
  <c r="H1207" i="9"/>
  <c r="Q1207" i="9" a="1"/>
  <c r="Q1207" i="9"/>
  <c r="I1207" i="9" a="1"/>
  <c r="I1207" i="9"/>
  <c r="B1208" i="9" a="1"/>
  <c r="B1208" i="9"/>
  <c r="K1208" i="9" a="1"/>
  <c r="K1208" i="9"/>
  <c r="C1208" i="9" a="1"/>
  <c r="C1208" i="9"/>
  <c r="L1208" i="9" a="1"/>
  <c r="L1208" i="9"/>
  <c r="D1208" i="9" a="1"/>
  <c r="D1208" i="9"/>
  <c r="M1208" i="9" a="1"/>
  <c r="M1208" i="9"/>
  <c r="E1208" i="9" a="1"/>
  <c r="E1208" i="9"/>
  <c r="N1208" i="9" a="1"/>
  <c r="N1208" i="9"/>
  <c r="F1208" i="9" a="1"/>
  <c r="F1208" i="9"/>
  <c r="O1208" i="9" a="1"/>
  <c r="O1208" i="9"/>
  <c r="G1208" i="9" a="1"/>
  <c r="G1208" i="9"/>
  <c r="P1208" i="9" a="1"/>
  <c r="P1208" i="9"/>
  <c r="H1208" i="9" a="1"/>
  <c r="H1208" i="9"/>
  <c r="Q1208" i="9" a="1"/>
  <c r="Q1208" i="9"/>
  <c r="I1208" i="9" a="1"/>
  <c r="I1208" i="9"/>
  <c r="B1209" i="9" a="1"/>
  <c r="B1209" i="9"/>
  <c r="K1209" i="9" a="1"/>
  <c r="K1209" i="9"/>
  <c r="C1209" i="9" a="1"/>
  <c r="C1209" i="9"/>
  <c r="L1209" i="9" a="1"/>
  <c r="L1209" i="9"/>
  <c r="D1209" i="9" a="1"/>
  <c r="D1209" i="9"/>
  <c r="M1209" i="9" a="1"/>
  <c r="M1209" i="9"/>
  <c r="E1209" i="9" a="1"/>
  <c r="E1209" i="9"/>
  <c r="N1209" i="9" a="1"/>
  <c r="N1209" i="9"/>
  <c r="F1209" i="9" a="1"/>
  <c r="F1209" i="9"/>
  <c r="O1209" i="9" a="1"/>
  <c r="O1209" i="9"/>
  <c r="G1209" i="9" a="1"/>
  <c r="G1209" i="9"/>
  <c r="P1209" i="9" a="1"/>
  <c r="P1209" i="9"/>
  <c r="H1209" i="9" a="1"/>
  <c r="H1209" i="9"/>
  <c r="Q1209" i="9" a="1"/>
  <c r="Q1209" i="9"/>
  <c r="I1209" i="9" a="1"/>
  <c r="I1209" i="9"/>
  <c r="B1210" i="9" a="1"/>
  <c r="B1210" i="9"/>
  <c r="K1210" i="9" a="1"/>
  <c r="K1210" i="9"/>
  <c r="C1210" i="9" a="1"/>
  <c r="C1210" i="9"/>
  <c r="L1210" i="9" a="1"/>
  <c r="L1210" i="9"/>
  <c r="D1210" i="9" a="1"/>
  <c r="D1210" i="9"/>
  <c r="M1210" i="9" a="1"/>
  <c r="M1210" i="9"/>
  <c r="E1210" i="9" a="1"/>
  <c r="E1210" i="9"/>
  <c r="N1210" i="9" a="1"/>
  <c r="N1210" i="9"/>
  <c r="F1210" i="9" a="1"/>
  <c r="F1210" i="9"/>
  <c r="O1210" i="9" a="1"/>
  <c r="O1210" i="9"/>
  <c r="G1210" i="9" a="1"/>
  <c r="G1210" i="9"/>
  <c r="P1210" i="9" a="1"/>
  <c r="P1210" i="9"/>
  <c r="H1210" i="9" a="1"/>
  <c r="H1210" i="9"/>
  <c r="Q1210" i="9" a="1"/>
  <c r="Q1210" i="9"/>
  <c r="I1210" i="9" a="1"/>
  <c r="I1210" i="9"/>
  <c r="B1211" i="9" a="1"/>
  <c r="B1211" i="9"/>
  <c r="K1211" i="9" a="1"/>
  <c r="K1211" i="9"/>
  <c r="C1211" i="9" a="1"/>
  <c r="C1211" i="9"/>
  <c r="L1211" i="9" a="1"/>
  <c r="L1211" i="9"/>
  <c r="D1211" i="9" a="1"/>
  <c r="D1211" i="9"/>
  <c r="M1211" i="9" a="1"/>
  <c r="M1211" i="9"/>
  <c r="E1211" i="9" a="1"/>
  <c r="E1211" i="9"/>
  <c r="N1211" i="9" a="1"/>
  <c r="N1211" i="9"/>
  <c r="F1211" i="9" a="1"/>
  <c r="F1211" i="9"/>
  <c r="O1211" i="9" a="1"/>
  <c r="O1211" i="9"/>
  <c r="G1211" i="9" a="1"/>
  <c r="G1211" i="9"/>
  <c r="P1211" i="9" a="1"/>
  <c r="P1211" i="9"/>
  <c r="H1211" i="9" a="1"/>
  <c r="H1211" i="9"/>
  <c r="Q1211" i="9" a="1"/>
  <c r="Q1211" i="9"/>
  <c r="I1211" i="9" a="1"/>
  <c r="I1211" i="9"/>
  <c r="B1212" i="9" a="1"/>
  <c r="B1212" i="9"/>
  <c r="K1212" i="9" a="1"/>
  <c r="K1212" i="9"/>
  <c r="C1212" i="9" a="1"/>
  <c r="C1212" i="9"/>
  <c r="L1212" i="9" a="1"/>
  <c r="L1212" i="9"/>
  <c r="D1212" i="9" a="1"/>
  <c r="D1212" i="9"/>
  <c r="M1212" i="9" a="1"/>
  <c r="M1212" i="9"/>
  <c r="E1212" i="9" a="1"/>
  <c r="E1212" i="9"/>
  <c r="N1212" i="9" a="1"/>
  <c r="N1212" i="9"/>
  <c r="F1212" i="9" a="1"/>
  <c r="F1212" i="9"/>
  <c r="O1212" i="9" a="1"/>
  <c r="O1212" i="9"/>
  <c r="G1212" i="9" a="1"/>
  <c r="G1212" i="9"/>
  <c r="P1212" i="9" a="1"/>
  <c r="P1212" i="9"/>
  <c r="H1212" i="9" a="1"/>
  <c r="H1212" i="9"/>
  <c r="Q1212" i="9" a="1"/>
  <c r="Q1212" i="9"/>
  <c r="I1212" i="9" a="1"/>
  <c r="I1212" i="9"/>
  <c r="B1213" i="9" a="1"/>
  <c r="B1213" i="9"/>
  <c r="K1213" i="9" a="1"/>
  <c r="K1213" i="9"/>
  <c r="C1213" i="9" a="1"/>
  <c r="C1213" i="9"/>
  <c r="L1213" i="9" a="1"/>
  <c r="L1213" i="9"/>
  <c r="D1213" i="9" a="1"/>
  <c r="D1213" i="9"/>
  <c r="M1213" i="9" a="1"/>
  <c r="M1213" i="9"/>
  <c r="E1213" i="9" a="1"/>
  <c r="E1213" i="9"/>
  <c r="N1213" i="9" a="1"/>
  <c r="N1213" i="9"/>
  <c r="F1213" i="9" a="1"/>
  <c r="F1213" i="9"/>
  <c r="O1213" i="9" a="1"/>
  <c r="O1213" i="9"/>
  <c r="G1213" i="9" a="1"/>
  <c r="G1213" i="9"/>
  <c r="P1213" i="9" a="1"/>
  <c r="P1213" i="9"/>
  <c r="H1213" i="9" a="1"/>
  <c r="H1213" i="9"/>
  <c r="Q1213" i="9" a="1"/>
  <c r="Q1213" i="9"/>
  <c r="I1213" i="9" a="1"/>
  <c r="I1213" i="9"/>
  <c r="B1214" i="9" a="1"/>
  <c r="B1214" i="9"/>
  <c r="K1214" i="9" a="1"/>
  <c r="K1214" i="9"/>
  <c r="C1214" i="9" a="1"/>
  <c r="C1214" i="9"/>
  <c r="L1214" i="9" a="1"/>
  <c r="L1214" i="9"/>
  <c r="D1214" i="9" a="1"/>
  <c r="D1214" i="9"/>
  <c r="M1214" i="9" a="1"/>
  <c r="M1214" i="9"/>
  <c r="E1214" i="9" a="1"/>
  <c r="E1214" i="9"/>
  <c r="N1214" i="9" a="1"/>
  <c r="N1214" i="9"/>
  <c r="F1214" i="9" a="1"/>
  <c r="F1214" i="9"/>
  <c r="O1214" i="9" a="1"/>
  <c r="O1214" i="9"/>
  <c r="G1214" i="9" a="1"/>
  <c r="G1214" i="9"/>
  <c r="P1214" i="9" a="1"/>
  <c r="P1214" i="9"/>
  <c r="H1214" i="9" a="1"/>
  <c r="H1214" i="9"/>
  <c r="Q1214" i="9" a="1"/>
  <c r="Q1214" i="9"/>
  <c r="I1214" i="9" a="1"/>
  <c r="I1214" i="9"/>
  <c r="B1215" i="9" a="1"/>
  <c r="B1215" i="9"/>
  <c r="K1215" i="9" a="1"/>
  <c r="K1215" i="9"/>
  <c r="C1215" i="9" a="1"/>
  <c r="C1215" i="9"/>
  <c r="L1215" i="9" a="1"/>
  <c r="L1215" i="9"/>
  <c r="D1215" i="9" a="1"/>
  <c r="D1215" i="9"/>
  <c r="M1215" i="9" a="1"/>
  <c r="M1215" i="9"/>
  <c r="E1215" i="9" a="1"/>
  <c r="E1215" i="9"/>
  <c r="N1215" i="9" a="1"/>
  <c r="N1215" i="9"/>
  <c r="F1215" i="9" a="1"/>
  <c r="F1215" i="9"/>
  <c r="O1215" i="9" a="1"/>
  <c r="O1215" i="9"/>
  <c r="G1215" i="9" a="1"/>
  <c r="G1215" i="9"/>
  <c r="P1215" i="9" a="1"/>
  <c r="P1215" i="9"/>
  <c r="H1215" i="9" a="1"/>
  <c r="H1215" i="9"/>
  <c r="Q1215" i="9" a="1"/>
  <c r="Q1215" i="9"/>
  <c r="I1215" i="9" a="1"/>
  <c r="I1215" i="9"/>
  <c r="B1216" i="9" a="1"/>
  <c r="B1216" i="9"/>
  <c r="K1216" i="9" a="1"/>
  <c r="K1216" i="9"/>
  <c r="C1216" i="9" a="1"/>
  <c r="C1216" i="9"/>
  <c r="L1216" i="9" a="1"/>
  <c r="L1216" i="9"/>
  <c r="D1216" i="9" a="1"/>
  <c r="D1216" i="9"/>
  <c r="M1216" i="9" a="1"/>
  <c r="M1216" i="9"/>
  <c r="E1216" i="9" a="1"/>
  <c r="E1216" i="9"/>
  <c r="N1216" i="9" a="1"/>
  <c r="N1216" i="9"/>
  <c r="F1216" i="9" a="1"/>
  <c r="F1216" i="9"/>
  <c r="O1216" i="9" a="1"/>
  <c r="O1216" i="9"/>
  <c r="G1216" i="9" a="1"/>
  <c r="G1216" i="9"/>
  <c r="P1216" i="9" a="1"/>
  <c r="P1216" i="9"/>
  <c r="H1216" i="9" a="1"/>
  <c r="H1216" i="9"/>
  <c r="Q1216" i="9" a="1"/>
  <c r="Q1216" i="9"/>
  <c r="I1216" i="9" a="1"/>
  <c r="I1216" i="9"/>
  <c r="B1217" i="9" a="1"/>
  <c r="B1217" i="9"/>
  <c r="K1217" i="9" a="1"/>
  <c r="K1217" i="9"/>
  <c r="C1217" i="9" a="1"/>
  <c r="C1217" i="9"/>
  <c r="L1217" i="9" a="1"/>
  <c r="L1217" i="9"/>
  <c r="D1217" i="9" a="1"/>
  <c r="D1217" i="9"/>
  <c r="M1217" i="9" a="1"/>
  <c r="M1217" i="9"/>
  <c r="E1217" i="9" a="1"/>
  <c r="E1217" i="9"/>
  <c r="N1217" i="9" a="1"/>
  <c r="N1217" i="9"/>
  <c r="F1217" i="9" a="1"/>
  <c r="F1217" i="9"/>
  <c r="O1217" i="9" a="1"/>
  <c r="O1217" i="9"/>
  <c r="G1217" i="9" a="1"/>
  <c r="G1217" i="9"/>
  <c r="P1217" i="9" a="1"/>
  <c r="P1217" i="9"/>
  <c r="H1217" i="9" a="1"/>
  <c r="H1217" i="9"/>
  <c r="Q1217" i="9" a="1"/>
  <c r="Q1217" i="9"/>
  <c r="I1217" i="9" a="1"/>
  <c r="I1217" i="9"/>
  <c r="B1218" i="9" a="1"/>
  <c r="B1218" i="9"/>
  <c r="K1218" i="9" a="1"/>
  <c r="K1218" i="9"/>
  <c r="C1218" i="9" a="1"/>
  <c r="C1218" i="9"/>
  <c r="L1218" i="9" a="1"/>
  <c r="L1218" i="9"/>
  <c r="D1218" i="9" a="1"/>
  <c r="D1218" i="9"/>
  <c r="M1218" i="9" a="1"/>
  <c r="M1218" i="9"/>
  <c r="E1218" i="9" a="1"/>
  <c r="E1218" i="9"/>
  <c r="N1218" i="9" a="1"/>
  <c r="N1218" i="9"/>
  <c r="F1218" i="9" a="1"/>
  <c r="F1218" i="9"/>
  <c r="O1218" i="9" a="1"/>
  <c r="O1218" i="9"/>
  <c r="G1218" i="9" a="1"/>
  <c r="G1218" i="9"/>
  <c r="P1218" i="9" a="1"/>
  <c r="P1218" i="9"/>
  <c r="H1218" i="9" a="1"/>
  <c r="H1218" i="9"/>
  <c r="Q1218" i="9" a="1"/>
  <c r="Q1218" i="9"/>
  <c r="I1218" i="9" a="1"/>
  <c r="I1218" i="9"/>
  <c r="B1219" i="9" a="1"/>
  <c r="B1219" i="9"/>
  <c r="K1219" i="9" a="1"/>
  <c r="K1219" i="9"/>
  <c r="C1219" i="9" a="1"/>
  <c r="C1219" i="9"/>
  <c r="L1219" i="9" a="1"/>
  <c r="L1219" i="9"/>
  <c r="D1219" i="9" a="1"/>
  <c r="D1219" i="9"/>
  <c r="M1219" i="9" a="1"/>
  <c r="M1219" i="9"/>
  <c r="E1219" i="9" a="1"/>
  <c r="E1219" i="9"/>
  <c r="N1219" i="9" a="1"/>
  <c r="N1219" i="9"/>
  <c r="F1219" i="9" a="1"/>
  <c r="F1219" i="9"/>
  <c r="O1219" i="9" a="1"/>
  <c r="O1219" i="9"/>
  <c r="G1219" i="9" a="1"/>
  <c r="G1219" i="9"/>
  <c r="P1219" i="9" a="1"/>
  <c r="P1219" i="9"/>
  <c r="H1219" i="9" a="1"/>
  <c r="H1219" i="9"/>
  <c r="Q1219" i="9" a="1"/>
  <c r="Q1219" i="9"/>
  <c r="I1219" i="9" a="1"/>
  <c r="I1219" i="9"/>
  <c r="B1220" i="9" a="1"/>
  <c r="B1220" i="9"/>
  <c r="K1220" i="9" a="1"/>
  <c r="K1220" i="9"/>
  <c r="C1220" i="9" a="1"/>
  <c r="C1220" i="9"/>
  <c r="L1220" i="9" a="1"/>
  <c r="L1220" i="9"/>
  <c r="D1220" i="9" a="1"/>
  <c r="D1220" i="9"/>
  <c r="M1220" i="9" a="1"/>
  <c r="M1220" i="9"/>
  <c r="E1220" i="9" a="1"/>
  <c r="E1220" i="9"/>
  <c r="N1220" i="9" a="1"/>
  <c r="N1220" i="9"/>
  <c r="F1220" i="9" a="1"/>
  <c r="F1220" i="9"/>
  <c r="O1220" i="9" a="1"/>
  <c r="O1220" i="9"/>
  <c r="G1220" i="9" a="1"/>
  <c r="G1220" i="9"/>
  <c r="P1220" i="9" a="1"/>
  <c r="P1220" i="9"/>
  <c r="H1220" i="9" a="1"/>
  <c r="H1220" i="9"/>
  <c r="Q1220" i="9" a="1"/>
  <c r="Q1220" i="9"/>
  <c r="I1220" i="9" a="1"/>
  <c r="I1220" i="9"/>
  <c r="B1221" i="9" a="1"/>
  <c r="B1221" i="9"/>
  <c r="K1221" i="9" a="1"/>
  <c r="K1221" i="9"/>
  <c r="C1221" i="9" a="1"/>
  <c r="C1221" i="9"/>
  <c r="L1221" i="9" a="1"/>
  <c r="L1221" i="9"/>
  <c r="D1221" i="9" a="1"/>
  <c r="D1221" i="9"/>
  <c r="M1221" i="9" a="1"/>
  <c r="M1221" i="9"/>
  <c r="E1221" i="9" a="1"/>
  <c r="E1221" i="9"/>
  <c r="N1221" i="9" a="1"/>
  <c r="N1221" i="9"/>
  <c r="F1221" i="9" a="1"/>
  <c r="F1221" i="9"/>
  <c r="O1221" i="9" a="1"/>
  <c r="O1221" i="9"/>
  <c r="G1221" i="9" a="1"/>
  <c r="G1221" i="9"/>
  <c r="P1221" i="9" a="1"/>
  <c r="P1221" i="9"/>
  <c r="H1221" i="9" a="1"/>
  <c r="H1221" i="9"/>
  <c r="Q1221" i="9" a="1"/>
  <c r="Q1221" i="9"/>
  <c r="I1221" i="9" a="1"/>
  <c r="I1221" i="9"/>
  <c r="B1222" i="9" a="1"/>
  <c r="B1222" i="9"/>
  <c r="K1222" i="9" a="1"/>
  <c r="K1222" i="9"/>
  <c r="C1222" i="9" a="1"/>
  <c r="C1222" i="9"/>
  <c r="L1222" i="9" a="1"/>
  <c r="L1222" i="9"/>
  <c r="D1222" i="9" a="1"/>
  <c r="D1222" i="9"/>
  <c r="M1222" i="9" a="1"/>
  <c r="M1222" i="9"/>
  <c r="E1222" i="9" a="1"/>
  <c r="E1222" i="9"/>
  <c r="N1222" i="9" a="1"/>
  <c r="N1222" i="9"/>
  <c r="F1222" i="9" a="1"/>
  <c r="F1222" i="9"/>
  <c r="O1222" i="9" a="1"/>
  <c r="O1222" i="9"/>
  <c r="G1222" i="9" a="1"/>
  <c r="G1222" i="9"/>
  <c r="P1222" i="9" a="1"/>
  <c r="P1222" i="9"/>
  <c r="H1222" i="9" a="1"/>
  <c r="H1222" i="9"/>
  <c r="Q1222" i="9" a="1"/>
  <c r="Q1222" i="9"/>
  <c r="I1222" i="9" a="1"/>
  <c r="I1222" i="9"/>
  <c r="B1223" i="9" a="1"/>
  <c r="B1223" i="9"/>
  <c r="K1223" i="9" a="1"/>
  <c r="K1223" i="9"/>
  <c r="C1223" i="9" a="1"/>
  <c r="C1223" i="9"/>
  <c r="L1223" i="9" a="1"/>
  <c r="L1223" i="9"/>
  <c r="D1223" i="9" a="1"/>
  <c r="D1223" i="9"/>
  <c r="M1223" i="9" a="1"/>
  <c r="M1223" i="9"/>
  <c r="E1223" i="9" a="1"/>
  <c r="E1223" i="9"/>
  <c r="N1223" i="9" a="1"/>
  <c r="N1223" i="9"/>
  <c r="F1223" i="9" a="1"/>
  <c r="F1223" i="9"/>
  <c r="O1223" i="9" a="1"/>
  <c r="O1223" i="9"/>
  <c r="G1223" i="9" a="1"/>
  <c r="G1223" i="9"/>
  <c r="P1223" i="9" a="1"/>
  <c r="P1223" i="9"/>
  <c r="H1223" i="9" a="1"/>
  <c r="H1223" i="9"/>
  <c r="Q1223" i="9" a="1"/>
  <c r="Q1223" i="9"/>
  <c r="I1223" i="9" a="1"/>
  <c r="I1223" i="9"/>
  <c r="B1224" i="9" a="1"/>
  <c r="B1224" i="9"/>
  <c r="K1224" i="9" a="1"/>
  <c r="K1224" i="9"/>
  <c r="C1224" i="9" a="1"/>
  <c r="C1224" i="9"/>
  <c r="L1224" i="9" a="1"/>
  <c r="L1224" i="9"/>
  <c r="D1224" i="9" a="1"/>
  <c r="D1224" i="9"/>
  <c r="M1224" i="9" a="1"/>
  <c r="M1224" i="9"/>
  <c r="E1224" i="9" a="1"/>
  <c r="E1224" i="9"/>
  <c r="N1224" i="9" a="1"/>
  <c r="N1224" i="9"/>
  <c r="F1224" i="9" a="1"/>
  <c r="F1224" i="9"/>
  <c r="O1224" i="9" a="1"/>
  <c r="O1224" i="9"/>
  <c r="G1224" i="9" a="1"/>
  <c r="G1224" i="9"/>
  <c r="P1224" i="9" a="1"/>
  <c r="P1224" i="9"/>
  <c r="H1224" i="9" a="1"/>
  <c r="H1224" i="9"/>
  <c r="Q1224" i="9" a="1"/>
  <c r="Q1224" i="9"/>
  <c r="I1224" i="9" a="1"/>
  <c r="I1224" i="9"/>
  <c r="B1225" i="9" a="1"/>
  <c r="B1225" i="9"/>
  <c r="K1225" i="9" a="1"/>
  <c r="K1225" i="9"/>
  <c r="C1225" i="9" a="1"/>
  <c r="C1225" i="9"/>
  <c r="L1225" i="9" a="1"/>
  <c r="L1225" i="9"/>
  <c r="D1225" i="9" a="1"/>
  <c r="D1225" i="9"/>
  <c r="M1225" i="9" a="1"/>
  <c r="M1225" i="9"/>
  <c r="E1225" i="9" a="1"/>
  <c r="E1225" i="9"/>
  <c r="N1225" i="9" a="1"/>
  <c r="N1225" i="9"/>
  <c r="F1225" i="9" a="1"/>
  <c r="F1225" i="9"/>
  <c r="O1225" i="9" a="1"/>
  <c r="O1225" i="9"/>
  <c r="G1225" i="9" a="1"/>
  <c r="G1225" i="9"/>
  <c r="P1225" i="9" a="1"/>
  <c r="P1225" i="9"/>
  <c r="H1225" i="9" a="1"/>
  <c r="H1225" i="9"/>
  <c r="Q1225" i="9" a="1"/>
  <c r="Q1225" i="9"/>
  <c r="I1225" i="9" a="1"/>
  <c r="I1225" i="9"/>
  <c r="B1226" i="9" a="1"/>
  <c r="B1226" i="9"/>
  <c r="K1226" i="9" a="1"/>
  <c r="K1226" i="9"/>
  <c r="C1226" i="9" a="1"/>
  <c r="C1226" i="9"/>
  <c r="L1226" i="9" a="1"/>
  <c r="L1226" i="9"/>
  <c r="D1226" i="9" a="1"/>
  <c r="D1226" i="9"/>
  <c r="M1226" i="9" a="1"/>
  <c r="M1226" i="9"/>
  <c r="E1226" i="9" a="1"/>
  <c r="E1226" i="9"/>
  <c r="N1226" i="9" a="1"/>
  <c r="N1226" i="9"/>
  <c r="F1226" i="9" a="1"/>
  <c r="F1226" i="9"/>
  <c r="O1226" i="9" a="1"/>
  <c r="O1226" i="9"/>
  <c r="G1226" i="9" a="1"/>
  <c r="G1226" i="9"/>
  <c r="P1226" i="9" a="1"/>
  <c r="P1226" i="9"/>
  <c r="H1226" i="9" a="1"/>
  <c r="H1226" i="9"/>
  <c r="Q1226" i="9" a="1"/>
  <c r="Q1226" i="9"/>
  <c r="I1226" i="9" a="1"/>
  <c r="I1226" i="9"/>
  <c r="B1227" i="9" a="1"/>
  <c r="B1227" i="9"/>
  <c r="K1227" i="9" a="1"/>
  <c r="K1227" i="9"/>
  <c r="C1227" i="9" a="1"/>
  <c r="C1227" i="9"/>
  <c r="L1227" i="9" a="1"/>
  <c r="L1227" i="9"/>
  <c r="D1227" i="9" a="1"/>
  <c r="D1227" i="9"/>
  <c r="M1227" i="9" a="1"/>
  <c r="M1227" i="9"/>
  <c r="E1227" i="9" a="1"/>
  <c r="E1227" i="9"/>
  <c r="N1227" i="9" a="1"/>
  <c r="N1227" i="9"/>
  <c r="F1227" i="9" a="1"/>
  <c r="F1227" i="9"/>
  <c r="O1227" i="9" a="1"/>
  <c r="O1227" i="9"/>
  <c r="G1227" i="9" a="1"/>
  <c r="G1227" i="9"/>
  <c r="P1227" i="9" a="1"/>
  <c r="P1227" i="9"/>
  <c r="H1227" i="9" a="1"/>
  <c r="H1227" i="9"/>
  <c r="Q1227" i="9" a="1"/>
  <c r="Q1227" i="9"/>
  <c r="I1227" i="9" a="1"/>
  <c r="I1227" i="9"/>
  <c r="B1228" i="9" a="1"/>
  <c r="B1228" i="9"/>
  <c r="K1228" i="9" a="1"/>
  <c r="K1228" i="9"/>
  <c r="C1228" i="9" a="1"/>
  <c r="C1228" i="9"/>
  <c r="L1228" i="9" a="1"/>
  <c r="L1228" i="9"/>
  <c r="D1228" i="9" a="1"/>
  <c r="D1228" i="9"/>
  <c r="M1228" i="9" a="1"/>
  <c r="M1228" i="9"/>
  <c r="E1228" i="9" a="1"/>
  <c r="E1228" i="9"/>
  <c r="N1228" i="9" a="1"/>
  <c r="N1228" i="9"/>
  <c r="F1228" i="9" a="1"/>
  <c r="F1228" i="9"/>
  <c r="O1228" i="9" a="1"/>
  <c r="O1228" i="9"/>
  <c r="G1228" i="9" a="1"/>
  <c r="G1228" i="9"/>
  <c r="P1228" i="9" a="1"/>
  <c r="P1228" i="9"/>
  <c r="H1228" i="9" a="1"/>
  <c r="H1228" i="9"/>
  <c r="Q1228" i="9" a="1"/>
  <c r="Q1228" i="9"/>
  <c r="I1228" i="9" a="1"/>
  <c r="I1228" i="9"/>
  <c r="B1229" i="9" a="1"/>
  <c r="B1229" i="9"/>
  <c r="K1229" i="9" a="1"/>
  <c r="K1229" i="9"/>
  <c r="C1229" i="9" a="1"/>
  <c r="C1229" i="9"/>
  <c r="L1229" i="9" a="1"/>
  <c r="L1229" i="9"/>
  <c r="D1229" i="9" a="1"/>
  <c r="D1229" i="9"/>
  <c r="M1229" i="9" a="1"/>
  <c r="M1229" i="9"/>
  <c r="E1229" i="9" a="1"/>
  <c r="E1229" i="9"/>
  <c r="N1229" i="9" a="1"/>
  <c r="N1229" i="9"/>
  <c r="F1229" i="9" a="1"/>
  <c r="F1229" i="9"/>
  <c r="O1229" i="9" a="1"/>
  <c r="O1229" i="9"/>
  <c r="G1229" i="9" a="1"/>
  <c r="G1229" i="9"/>
  <c r="P1229" i="9" a="1"/>
  <c r="P1229" i="9"/>
  <c r="H1229" i="9" a="1"/>
  <c r="H1229" i="9"/>
  <c r="Q1229" i="9" a="1"/>
  <c r="Q1229" i="9"/>
  <c r="I1229" i="9" a="1"/>
  <c r="I1229" i="9"/>
  <c r="B1230" i="9" a="1"/>
  <c r="B1230" i="9"/>
  <c r="K1230" i="9" a="1"/>
  <c r="K1230" i="9"/>
  <c r="C1230" i="9" a="1"/>
  <c r="C1230" i="9"/>
  <c r="L1230" i="9" a="1"/>
  <c r="L1230" i="9"/>
  <c r="D1230" i="9" a="1"/>
  <c r="D1230" i="9"/>
  <c r="M1230" i="9" a="1"/>
  <c r="M1230" i="9"/>
  <c r="E1230" i="9" a="1"/>
  <c r="E1230" i="9"/>
  <c r="N1230" i="9" a="1"/>
  <c r="N1230" i="9"/>
  <c r="F1230" i="9" a="1"/>
  <c r="F1230" i="9"/>
  <c r="O1230" i="9" a="1"/>
  <c r="O1230" i="9"/>
  <c r="G1230" i="9" a="1"/>
  <c r="G1230" i="9"/>
  <c r="P1230" i="9" a="1"/>
  <c r="P1230" i="9"/>
  <c r="H1230" i="9" a="1"/>
  <c r="H1230" i="9"/>
  <c r="Q1230" i="9" a="1"/>
  <c r="Q1230" i="9"/>
  <c r="I1230" i="9" a="1"/>
  <c r="I1230" i="9"/>
  <c r="B1231" i="9" a="1"/>
  <c r="B1231" i="9"/>
  <c r="K1231" i="9" a="1"/>
  <c r="K1231" i="9"/>
  <c r="C1231" i="9" a="1"/>
  <c r="C1231" i="9"/>
  <c r="L1231" i="9" a="1"/>
  <c r="L1231" i="9"/>
  <c r="D1231" i="9" a="1"/>
  <c r="D1231" i="9"/>
  <c r="M1231" i="9" a="1"/>
  <c r="M1231" i="9"/>
  <c r="E1231" i="9" a="1"/>
  <c r="E1231" i="9"/>
  <c r="N1231" i="9" a="1"/>
  <c r="N1231" i="9"/>
  <c r="F1231" i="9" a="1"/>
  <c r="F1231" i="9"/>
  <c r="O1231" i="9" a="1"/>
  <c r="O1231" i="9"/>
  <c r="G1231" i="9" a="1"/>
  <c r="G1231" i="9"/>
  <c r="P1231" i="9" a="1"/>
  <c r="P1231" i="9"/>
  <c r="H1231" i="9" a="1"/>
  <c r="H1231" i="9"/>
  <c r="Q1231" i="9" a="1"/>
  <c r="Q1231" i="9"/>
  <c r="I1231" i="9" a="1"/>
  <c r="I1231" i="9"/>
  <c r="B1232" i="9" a="1"/>
  <c r="B1232" i="9"/>
  <c r="K1232" i="9" a="1"/>
  <c r="K1232" i="9"/>
  <c r="C1232" i="9" a="1"/>
  <c r="C1232" i="9"/>
  <c r="L1232" i="9" a="1"/>
  <c r="L1232" i="9"/>
  <c r="D1232" i="9" a="1"/>
  <c r="D1232" i="9"/>
  <c r="M1232" i="9" a="1"/>
  <c r="M1232" i="9"/>
  <c r="E1232" i="9" a="1"/>
  <c r="E1232" i="9"/>
  <c r="N1232" i="9" a="1"/>
  <c r="N1232" i="9"/>
  <c r="F1232" i="9" a="1"/>
  <c r="F1232" i="9"/>
  <c r="O1232" i="9" a="1"/>
  <c r="O1232" i="9"/>
  <c r="G1232" i="9" a="1"/>
  <c r="G1232" i="9"/>
  <c r="P1232" i="9" a="1"/>
  <c r="P1232" i="9"/>
  <c r="H1232" i="9" a="1"/>
  <c r="H1232" i="9"/>
  <c r="Q1232" i="9" a="1"/>
  <c r="Q1232" i="9"/>
  <c r="I1232" i="9" a="1"/>
  <c r="I1232" i="9"/>
  <c r="B1233" i="9" a="1"/>
  <c r="B1233" i="9"/>
  <c r="K1233" i="9" a="1"/>
  <c r="K1233" i="9"/>
  <c r="C1233" i="9" a="1"/>
  <c r="C1233" i="9"/>
  <c r="L1233" i="9" a="1"/>
  <c r="L1233" i="9"/>
  <c r="D1233" i="9" a="1"/>
  <c r="D1233" i="9"/>
  <c r="M1233" i="9" a="1"/>
  <c r="M1233" i="9"/>
  <c r="E1233" i="9" a="1"/>
  <c r="E1233" i="9"/>
  <c r="N1233" i="9" a="1"/>
  <c r="N1233" i="9"/>
  <c r="F1233" i="9" a="1"/>
  <c r="F1233" i="9"/>
  <c r="O1233" i="9" a="1"/>
  <c r="O1233" i="9"/>
  <c r="G1233" i="9" a="1"/>
  <c r="G1233" i="9"/>
  <c r="P1233" i="9" a="1"/>
  <c r="P1233" i="9"/>
  <c r="H1233" i="9" a="1"/>
  <c r="H1233" i="9"/>
  <c r="Q1233" i="9" a="1"/>
  <c r="Q1233" i="9"/>
  <c r="I1233" i="9" a="1"/>
  <c r="I1233" i="9"/>
  <c r="B1234" i="9" a="1"/>
  <c r="B1234" i="9"/>
  <c r="K1234" i="9" a="1"/>
  <c r="K1234" i="9"/>
  <c r="C1234" i="9" a="1"/>
  <c r="C1234" i="9"/>
  <c r="L1234" i="9" a="1"/>
  <c r="L1234" i="9"/>
  <c r="D1234" i="9" a="1"/>
  <c r="D1234" i="9"/>
  <c r="M1234" i="9" a="1"/>
  <c r="M1234" i="9"/>
  <c r="E1234" i="9" a="1"/>
  <c r="E1234" i="9"/>
  <c r="N1234" i="9" a="1"/>
  <c r="N1234" i="9"/>
  <c r="F1234" i="9" a="1"/>
  <c r="F1234" i="9"/>
  <c r="O1234" i="9" a="1"/>
  <c r="O1234" i="9"/>
  <c r="G1234" i="9" a="1"/>
  <c r="G1234" i="9"/>
  <c r="P1234" i="9" a="1"/>
  <c r="P1234" i="9"/>
  <c r="H1234" i="9" a="1"/>
  <c r="H1234" i="9"/>
  <c r="Q1234" i="9" a="1"/>
  <c r="Q1234" i="9"/>
  <c r="I1234" i="9" a="1"/>
  <c r="I1234" i="9"/>
  <c r="B1235" i="9" a="1"/>
  <c r="B1235" i="9"/>
  <c r="K1235" i="9" a="1"/>
  <c r="K1235" i="9"/>
  <c r="C1235" i="9" a="1"/>
  <c r="C1235" i="9"/>
  <c r="L1235" i="9" a="1"/>
  <c r="L1235" i="9"/>
  <c r="D1235" i="9" a="1"/>
  <c r="D1235" i="9"/>
  <c r="M1235" i="9" a="1"/>
  <c r="M1235" i="9"/>
  <c r="E1235" i="9" a="1"/>
  <c r="E1235" i="9"/>
  <c r="N1235" i="9" a="1"/>
  <c r="N1235" i="9"/>
  <c r="F1235" i="9" a="1"/>
  <c r="F1235" i="9"/>
  <c r="O1235" i="9" a="1"/>
  <c r="O1235" i="9"/>
  <c r="G1235" i="9" a="1"/>
  <c r="G1235" i="9"/>
  <c r="P1235" i="9" a="1"/>
  <c r="P1235" i="9"/>
  <c r="H1235" i="9" a="1"/>
  <c r="H1235" i="9"/>
  <c r="Q1235" i="9" a="1"/>
  <c r="Q1235" i="9"/>
  <c r="I1235" i="9" a="1"/>
  <c r="I1235" i="9"/>
  <c r="B1236" i="9" a="1"/>
  <c r="B1236" i="9"/>
  <c r="K1236" i="9" a="1"/>
  <c r="K1236" i="9"/>
  <c r="C1236" i="9" a="1"/>
  <c r="C1236" i="9"/>
  <c r="L1236" i="9" a="1"/>
  <c r="L1236" i="9"/>
  <c r="D1236" i="9" a="1"/>
  <c r="D1236" i="9"/>
  <c r="M1236" i="9" a="1"/>
  <c r="M1236" i="9"/>
  <c r="E1236" i="9" a="1"/>
  <c r="E1236" i="9"/>
  <c r="N1236" i="9" a="1"/>
  <c r="N1236" i="9"/>
  <c r="F1236" i="9" a="1"/>
  <c r="F1236" i="9"/>
  <c r="O1236" i="9" a="1"/>
  <c r="O1236" i="9"/>
  <c r="G1236" i="9" a="1"/>
  <c r="G1236" i="9"/>
  <c r="P1236" i="9" a="1"/>
  <c r="P1236" i="9"/>
  <c r="H1236" i="9" a="1"/>
  <c r="H1236" i="9"/>
  <c r="Q1236" i="9" a="1"/>
  <c r="Q1236" i="9"/>
  <c r="I1236" i="9" a="1"/>
  <c r="I1236" i="9"/>
  <c r="B1237" i="9" a="1"/>
  <c r="B1237" i="9"/>
  <c r="K1237" i="9" a="1"/>
  <c r="K1237" i="9"/>
  <c r="C1237" i="9" a="1"/>
  <c r="C1237" i="9"/>
  <c r="L1237" i="9" a="1"/>
  <c r="L1237" i="9"/>
  <c r="D1237" i="9" a="1"/>
  <c r="D1237" i="9"/>
  <c r="M1237" i="9" a="1"/>
  <c r="M1237" i="9"/>
  <c r="E1237" i="9" a="1"/>
  <c r="E1237" i="9"/>
  <c r="N1237" i="9" a="1"/>
  <c r="N1237" i="9"/>
  <c r="F1237" i="9" a="1"/>
  <c r="F1237" i="9"/>
  <c r="O1237" i="9" a="1"/>
  <c r="O1237" i="9"/>
  <c r="G1237" i="9" a="1"/>
  <c r="G1237" i="9"/>
  <c r="P1237" i="9" a="1"/>
  <c r="P1237" i="9"/>
  <c r="H1237" i="9" a="1"/>
  <c r="H1237" i="9"/>
  <c r="Q1237" i="9" a="1"/>
  <c r="Q1237" i="9"/>
  <c r="I1237" i="9" a="1"/>
  <c r="I1237" i="9"/>
  <c r="B1238" i="9" a="1"/>
  <c r="B1238" i="9"/>
  <c r="K1238" i="9" a="1"/>
  <c r="K1238" i="9"/>
  <c r="C1238" i="9" a="1"/>
  <c r="C1238" i="9"/>
  <c r="L1238" i="9" a="1"/>
  <c r="L1238" i="9"/>
  <c r="D1238" i="9" a="1"/>
  <c r="D1238" i="9"/>
  <c r="M1238" i="9" a="1"/>
  <c r="M1238" i="9"/>
  <c r="E1238" i="9" a="1"/>
  <c r="E1238" i="9"/>
  <c r="N1238" i="9" a="1"/>
  <c r="N1238" i="9"/>
  <c r="F1238" i="9" a="1"/>
  <c r="F1238" i="9"/>
  <c r="O1238" i="9" a="1"/>
  <c r="O1238" i="9"/>
  <c r="G1238" i="9" a="1"/>
  <c r="G1238" i="9"/>
  <c r="P1238" i="9" a="1"/>
  <c r="P1238" i="9"/>
  <c r="H1238" i="9" a="1"/>
  <c r="H1238" i="9"/>
  <c r="Q1238" i="9" a="1"/>
  <c r="Q1238" i="9"/>
  <c r="I1238" i="9" a="1"/>
  <c r="I1238" i="9"/>
  <c r="B1239" i="9" a="1"/>
  <c r="B1239" i="9"/>
  <c r="K1239" i="9" a="1"/>
  <c r="K1239" i="9"/>
  <c r="C1239" i="9" a="1"/>
  <c r="C1239" i="9"/>
  <c r="L1239" i="9" a="1"/>
  <c r="L1239" i="9"/>
  <c r="D1239" i="9" a="1"/>
  <c r="D1239" i="9"/>
  <c r="M1239" i="9" a="1"/>
  <c r="M1239" i="9"/>
  <c r="E1239" i="9" a="1"/>
  <c r="E1239" i="9"/>
  <c r="N1239" i="9" a="1"/>
  <c r="N1239" i="9"/>
  <c r="F1239" i="9" a="1"/>
  <c r="F1239" i="9"/>
  <c r="O1239" i="9" a="1"/>
  <c r="O1239" i="9"/>
  <c r="G1239" i="9" a="1"/>
  <c r="G1239" i="9"/>
  <c r="P1239" i="9" a="1"/>
  <c r="P1239" i="9"/>
  <c r="H1239" i="9" a="1"/>
  <c r="H1239" i="9"/>
  <c r="Q1239" i="9" a="1"/>
  <c r="Q1239" i="9"/>
  <c r="I1239" i="9" a="1"/>
  <c r="I1239" i="9"/>
  <c r="B1240" i="9" a="1"/>
  <c r="B1240" i="9"/>
  <c r="K1240" i="9" a="1"/>
  <c r="K1240" i="9"/>
  <c r="C1240" i="9" a="1"/>
  <c r="C1240" i="9"/>
  <c r="L1240" i="9" a="1"/>
  <c r="L1240" i="9"/>
  <c r="D1240" i="9" a="1"/>
  <c r="D1240" i="9"/>
  <c r="M1240" i="9" a="1"/>
  <c r="M1240" i="9"/>
  <c r="E1240" i="9" a="1"/>
  <c r="E1240" i="9"/>
  <c r="N1240" i="9" a="1"/>
  <c r="N1240" i="9"/>
  <c r="F1240" i="9" a="1"/>
  <c r="F1240" i="9"/>
  <c r="O1240" i="9" a="1"/>
  <c r="O1240" i="9"/>
  <c r="G1240" i="9" a="1"/>
  <c r="G1240" i="9"/>
  <c r="P1240" i="9" a="1"/>
  <c r="P1240" i="9"/>
  <c r="H1240" i="9" a="1"/>
  <c r="H1240" i="9"/>
  <c r="Q1240" i="9" a="1"/>
  <c r="Q1240" i="9"/>
  <c r="I1240" i="9" a="1"/>
  <c r="I1240" i="9"/>
  <c r="B1241" i="9" a="1"/>
  <c r="B1241" i="9"/>
  <c r="K1241" i="9" a="1"/>
  <c r="K1241" i="9"/>
  <c r="C1241" i="9" a="1"/>
  <c r="C1241" i="9"/>
  <c r="L1241" i="9" a="1"/>
  <c r="L1241" i="9"/>
  <c r="D1241" i="9" a="1"/>
  <c r="D1241" i="9"/>
  <c r="M1241" i="9" a="1"/>
  <c r="M1241" i="9"/>
  <c r="E1241" i="9" a="1"/>
  <c r="E1241" i="9"/>
  <c r="N1241" i="9" a="1"/>
  <c r="N1241" i="9"/>
  <c r="F1241" i="9" a="1"/>
  <c r="F1241" i="9"/>
  <c r="O1241" i="9" a="1"/>
  <c r="O1241" i="9"/>
  <c r="G1241" i="9" a="1"/>
  <c r="G1241" i="9"/>
  <c r="P1241" i="9" a="1"/>
  <c r="P1241" i="9"/>
  <c r="H1241" i="9" a="1"/>
  <c r="H1241" i="9"/>
  <c r="Q1241" i="9" a="1"/>
  <c r="Q1241" i="9"/>
  <c r="I1241" i="9" a="1"/>
  <c r="I1241" i="9"/>
  <c r="B1242" i="9" a="1"/>
  <c r="B1242" i="9"/>
  <c r="K1242" i="9" a="1"/>
  <c r="K1242" i="9"/>
  <c r="C1242" i="9" a="1"/>
  <c r="C1242" i="9"/>
  <c r="L1242" i="9" a="1"/>
  <c r="L1242" i="9"/>
  <c r="D1242" i="9" a="1"/>
  <c r="D1242" i="9"/>
  <c r="M1242" i="9" a="1"/>
  <c r="M1242" i="9"/>
  <c r="E1242" i="9" a="1"/>
  <c r="E1242" i="9"/>
  <c r="N1242" i="9" a="1"/>
  <c r="N1242" i="9"/>
  <c r="F1242" i="9" a="1"/>
  <c r="F1242" i="9"/>
  <c r="O1242" i="9" a="1"/>
  <c r="O1242" i="9"/>
  <c r="G1242" i="9" a="1"/>
  <c r="G1242" i="9"/>
  <c r="P1242" i="9" a="1"/>
  <c r="P1242" i="9"/>
  <c r="H1242" i="9" a="1"/>
  <c r="H1242" i="9"/>
  <c r="Q1242" i="9" a="1"/>
  <c r="Q1242" i="9"/>
  <c r="I1242" i="9" a="1"/>
  <c r="I1242" i="9"/>
  <c r="B1243" i="9" a="1"/>
  <c r="B1243" i="9"/>
  <c r="K1243" i="9" a="1"/>
  <c r="K1243" i="9"/>
  <c r="C1243" i="9" a="1"/>
  <c r="C1243" i="9"/>
  <c r="L1243" i="9" a="1"/>
  <c r="L1243" i="9"/>
  <c r="D1243" i="9" a="1"/>
  <c r="D1243" i="9"/>
  <c r="M1243" i="9" a="1"/>
  <c r="M1243" i="9"/>
  <c r="E1243" i="9" a="1"/>
  <c r="E1243" i="9"/>
  <c r="N1243" i="9" a="1"/>
  <c r="N1243" i="9"/>
  <c r="F1243" i="9" a="1"/>
  <c r="F1243" i="9"/>
  <c r="O1243" i="9" a="1"/>
  <c r="O1243" i="9"/>
  <c r="G1243" i="9" a="1"/>
  <c r="G1243" i="9"/>
  <c r="P1243" i="9" a="1"/>
  <c r="P1243" i="9"/>
  <c r="H1243" i="9" a="1"/>
  <c r="H1243" i="9"/>
  <c r="Q1243" i="9" a="1"/>
  <c r="Q1243" i="9"/>
  <c r="I1243" i="9" a="1"/>
  <c r="I1243" i="9"/>
  <c r="B1244" i="9" a="1"/>
  <c r="B1244" i="9"/>
  <c r="K1244" i="9" a="1"/>
  <c r="K1244" i="9"/>
  <c r="C1244" i="9" a="1"/>
  <c r="C1244" i="9"/>
  <c r="L1244" i="9" a="1"/>
  <c r="L1244" i="9"/>
  <c r="D1244" i="9" a="1"/>
  <c r="D1244" i="9"/>
  <c r="M1244" i="9" a="1"/>
  <c r="M1244" i="9"/>
  <c r="E1244" i="9" a="1"/>
  <c r="E1244" i="9"/>
  <c r="N1244" i="9" a="1"/>
  <c r="N1244" i="9"/>
  <c r="F1244" i="9" a="1"/>
  <c r="F1244" i="9"/>
  <c r="O1244" i="9" a="1"/>
  <c r="O1244" i="9"/>
  <c r="G1244" i="9" a="1"/>
  <c r="G1244" i="9"/>
  <c r="P1244" i="9" a="1"/>
  <c r="P1244" i="9"/>
  <c r="H1244" i="9" a="1"/>
  <c r="H1244" i="9"/>
  <c r="Q1244" i="9" a="1"/>
  <c r="Q1244" i="9"/>
  <c r="I1244" i="9" a="1"/>
  <c r="I1244" i="9"/>
  <c r="B1245" i="9" a="1"/>
  <c r="B1245" i="9"/>
  <c r="K1245" i="9" a="1"/>
  <c r="K1245" i="9"/>
  <c r="C1245" i="9" a="1"/>
  <c r="C1245" i="9"/>
  <c r="L1245" i="9" a="1"/>
  <c r="L1245" i="9"/>
  <c r="D1245" i="9" a="1"/>
  <c r="D1245" i="9"/>
  <c r="M1245" i="9" a="1"/>
  <c r="M1245" i="9"/>
  <c r="E1245" i="9" a="1"/>
  <c r="E1245" i="9"/>
  <c r="N1245" i="9" a="1"/>
  <c r="N1245" i="9"/>
  <c r="F1245" i="9" a="1"/>
  <c r="F1245" i="9"/>
  <c r="O1245" i="9" a="1"/>
  <c r="O1245" i="9"/>
  <c r="G1245" i="9" a="1"/>
  <c r="G1245" i="9"/>
  <c r="P1245" i="9" a="1"/>
  <c r="P1245" i="9"/>
  <c r="H1245" i="9" a="1"/>
  <c r="H1245" i="9"/>
  <c r="Q1245" i="9" a="1"/>
  <c r="Q1245" i="9"/>
  <c r="I1245" i="9" a="1"/>
  <c r="I1245" i="9"/>
  <c r="B1246" i="9" a="1"/>
  <c r="B1246" i="9"/>
  <c r="K1246" i="9" a="1"/>
  <c r="K1246" i="9"/>
  <c r="C1246" i="9" a="1"/>
  <c r="C1246" i="9"/>
  <c r="L1246" i="9" a="1"/>
  <c r="L1246" i="9"/>
  <c r="D1246" i="9" a="1"/>
  <c r="D1246" i="9"/>
  <c r="M1246" i="9" a="1"/>
  <c r="M1246" i="9"/>
  <c r="E1246" i="9" a="1"/>
  <c r="E1246" i="9"/>
  <c r="N1246" i="9" a="1"/>
  <c r="N1246" i="9"/>
  <c r="F1246" i="9" a="1"/>
  <c r="F1246" i="9"/>
  <c r="O1246" i="9" a="1"/>
  <c r="O1246" i="9"/>
  <c r="G1246" i="9" a="1"/>
  <c r="G1246" i="9"/>
  <c r="P1246" i="9" a="1"/>
  <c r="P1246" i="9"/>
  <c r="H1246" i="9" a="1"/>
  <c r="H1246" i="9"/>
  <c r="Q1246" i="9" a="1"/>
  <c r="Q1246" i="9"/>
  <c r="I1246" i="9" a="1"/>
  <c r="I1246" i="9"/>
  <c r="B1247" i="9" a="1"/>
  <c r="B1247" i="9"/>
  <c r="K1247" i="9" a="1"/>
  <c r="K1247" i="9"/>
  <c r="C1247" i="9" a="1"/>
  <c r="C1247" i="9"/>
  <c r="L1247" i="9" a="1"/>
  <c r="L1247" i="9"/>
  <c r="D1247" i="9" a="1"/>
  <c r="D1247" i="9"/>
  <c r="M1247" i="9" a="1"/>
  <c r="M1247" i="9"/>
  <c r="E1247" i="9" a="1"/>
  <c r="E1247" i="9"/>
  <c r="N1247" i="9" a="1"/>
  <c r="N1247" i="9"/>
  <c r="F1247" i="9" a="1"/>
  <c r="F1247" i="9"/>
  <c r="O1247" i="9" a="1"/>
  <c r="O1247" i="9"/>
  <c r="G1247" i="9" a="1"/>
  <c r="G1247" i="9"/>
  <c r="P1247" i="9" a="1"/>
  <c r="P1247" i="9"/>
  <c r="H1247" i="9" a="1"/>
  <c r="H1247" i="9"/>
  <c r="Q1247" i="9" a="1"/>
  <c r="Q1247" i="9"/>
  <c r="I1247" i="9" a="1"/>
  <c r="I1247" i="9"/>
  <c r="B1248" i="9" a="1"/>
  <c r="B1248" i="9"/>
  <c r="K1248" i="9" a="1"/>
  <c r="K1248" i="9"/>
  <c r="C1248" i="9" a="1"/>
  <c r="C1248" i="9"/>
  <c r="L1248" i="9" a="1"/>
  <c r="L1248" i="9"/>
  <c r="D1248" i="9" a="1"/>
  <c r="D1248" i="9"/>
  <c r="M1248" i="9" a="1"/>
  <c r="M1248" i="9"/>
  <c r="E1248" i="9" a="1"/>
  <c r="E1248" i="9"/>
  <c r="N1248" i="9" a="1"/>
  <c r="N1248" i="9"/>
  <c r="F1248" i="9" a="1"/>
  <c r="F1248" i="9"/>
  <c r="O1248" i="9" a="1"/>
  <c r="O1248" i="9"/>
  <c r="G1248" i="9" a="1"/>
  <c r="G1248" i="9"/>
  <c r="P1248" i="9" a="1"/>
  <c r="P1248" i="9"/>
  <c r="H1248" i="9" a="1"/>
  <c r="H1248" i="9"/>
  <c r="Q1248" i="9" a="1"/>
  <c r="Q1248" i="9"/>
  <c r="I1248" i="9" a="1"/>
  <c r="I1248" i="9"/>
  <c r="B1249" i="9" a="1"/>
  <c r="B1249" i="9"/>
  <c r="K1249" i="9" a="1"/>
  <c r="K1249" i="9"/>
  <c r="C1249" i="9" a="1"/>
  <c r="C1249" i="9"/>
  <c r="L1249" i="9" a="1"/>
  <c r="L1249" i="9"/>
  <c r="D1249" i="9" a="1"/>
  <c r="D1249" i="9"/>
  <c r="M1249" i="9" a="1"/>
  <c r="M1249" i="9"/>
  <c r="E1249" i="9" a="1"/>
  <c r="E1249" i="9"/>
  <c r="N1249" i="9" a="1"/>
  <c r="N1249" i="9"/>
  <c r="F1249" i="9" a="1"/>
  <c r="F1249" i="9"/>
  <c r="O1249" i="9" a="1"/>
  <c r="O1249" i="9"/>
  <c r="G1249" i="9" a="1"/>
  <c r="G1249" i="9"/>
  <c r="P1249" i="9" a="1"/>
  <c r="P1249" i="9"/>
  <c r="H1249" i="9" a="1"/>
  <c r="H1249" i="9"/>
  <c r="Q1249" i="9" a="1"/>
  <c r="Q1249" i="9"/>
  <c r="I1249" i="9" a="1"/>
  <c r="I1249" i="9"/>
  <c r="B1250" i="9" a="1"/>
  <c r="B1250" i="9"/>
  <c r="K1250" i="9" a="1"/>
  <c r="K1250" i="9"/>
  <c r="C1250" i="9" a="1"/>
  <c r="C1250" i="9"/>
  <c r="L1250" i="9" a="1"/>
  <c r="L1250" i="9"/>
  <c r="D1250" i="9" a="1"/>
  <c r="D1250" i="9"/>
  <c r="M1250" i="9" a="1"/>
  <c r="M1250" i="9"/>
  <c r="E1250" i="9" a="1"/>
  <c r="E1250" i="9"/>
  <c r="N1250" i="9" a="1"/>
  <c r="N1250" i="9"/>
  <c r="F1250" i="9" a="1"/>
  <c r="F1250" i="9"/>
  <c r="O1250" i="9" a="1"/>
  <c r="O1250" i="9"/>
  <c r="G1250" i="9" a="1"/>
  <c r="G1250" i="9"/>
  <c r="P1250" i="9" a="1"/>
  <c r="P1250" i="9"/>
  <c r="H1250" i="9" a="1"/>
  <c r="H1250" i="9"/>
  <c r="Q1250" i="9" a="1"/>
  <c r="Q1250" i="9"/>
  <c r="I1250" i="9" a="1"/>
  <c r="I1250" i="9"/>
  <c r="B1251" i="9" a="1"/>
  <c r="B1251" i="9"/>
  <c r="K1251" i="9" a="1"/>
  <c r="K1251" i="9"/>
  <c r="C1251" i="9" a="1"/>
  <c r="C1251" i="9"/>
  <c r="L1251" i="9" a="1"/>
  <c r="L1251" i="9"/>
  <c r="D1251" i="9" a="1"/>
  <c r="D1251" i="9"/>
  <c r="M1251" i="9" a="1"/>
  <c r="M1251" i="9"/>
  <c r="E1251" i="9" a="1"/>
  <c r="E1251" i="9"/>
  <c r="N1251" i="9" a="1"/>
  <c r="N1251" i="9"/>
  <c r="F1251" i="9" a="1"/>
  <c r="F1251" i="9"/>
  <c r="O1251" i="9" a="1"/>
  <c r="O1251" i="9"/>
  <c r="G1251" i="9" a="1"/>
  <c r="G1251" i="9"/>
  <c r="P1251" i="9" a="1"/>
  <c r="P1251" i="9"/>
  <c r="H1251" i="9" a="1"/>
  <c r="H1251" i="9"/>
  <c r="Q1251" i="9" a="1"/>
  <c r="Q1251" i="9"/>
  <c r="I1251" i="9" a="1"/>
  <c r="I1251" i="9"/>
  <c r="B1252" i="9" a="1"/>
  <c r="B1252" i="9"/>
  <c r="K1252" i="9" a="1"/>
  <c r="K1252" i="9"/>
  <c r="C1252" i="9" a="1"/>
  <c r="C1252" i="9"/>
  <c r="L1252" i="9" a="1"/>
  <c r="L1252" i="9"/>
  <c r="D1252" i="9" a="1"/>
  <c r="D1252" i="9"/>
  <c r="M1252" i="9" a="1"/>
  <c r="M1252" i="9"/>
  <c r="E1252" i="9" a="1"/>
  <c r="E1252" i="9"/>
  <c r="N1252" i="9" a="1"/>
  <c r="N1252" i="9"/>
  <c r="F1252" i="9" a="1"/>
  <c r="F1252" i="9"/>
  <c r="O1252" i="9" a="1"/>
  <c r="O1252" i="9"/>
  <c r="G1252" i="9" a="1"/>
  <c r="G1252" i="9"/>
  <c r="P1252" i="9" a="1"/>
  <c r="P1252" i="9"/>
  <c r="H1252" i="9" a="1"/>
  <c r="H1252" i="9"/>
  <c r="Q1252" i="9" a="1"/>
  <c r="Q1252" i="9"/>
  <c r="I1252" i="9" a="1"/>
  <c r="I1252" i="9"/>
  <c r="B1253" i="9" a="1"/>
  <c r="B1253" i="9"/>
  <c r="K1253" i="9" a="1"/>
  <c r="K1253" i="9"/>
  <c r="C1253" i="9" a="1"/>
  <c r="C1253" i="9"/>
  <c r="L1253" i="9" a="1"/>
  <c r="L1253" i="9"/>
  <c r="D1253" i="9" a="1"/>
  <c r="D1253" i="9"/>
  <c r="M1253" i="9" a="1"/>
  <c r="M1253" i="9"/>
  <c r="E1253" i="9" a="1"/>
  <c r="E1253" i="9"/>
  <c r="N1253" i="9" a="1"/>
  <c r="N1253" i="9"/>
  <c r="F1253" i="9" a="1"/>
  <c r="F1253" i="9"/>
  <c r="O1253" i="9" a="1"/>
  <c r="O1253" i="9"/>
  <c r="G1253" i="9" a="1"/>
  <c r="G1253" i="9"/>
  <c r="P1253" i="9" a="1"/>
  <c r="P1253" i="9"/>
  <c r="H1253" i="9" a="1"/>
  <c r="H1253" i="9"/>
  <c r="Q1253" i="9" a="1"/>
  <c r="Q1253" i="9"/>
  <c r="I1253" i="9" a="1"/>
  <c r="I1253" i="9"/>
  <c r="B1254" i="9" a="1"/>
  <c r="B1254" i="9"/>
  <c r="K1254" i="9" a="1"/>
  <c r="K1254" i="9"/>
  <c r="C1254" i="9" a="1"/>
  <c r="C1254" i="9"/>
  <c r="L1254" i="9" a="1"/>
  <c r="L1254" i="9"/>
  <c r="D1254" i="9" a="1"/>
  <c r="D1254" i="9"/>
  <c r="M1254" i="9" a="1"/>
  <c r="M1254" i="9"/>
  <c r="E1254" i="9" a="1"/>
  <c r="E1254" i="9"/>
  <c r="N1254" i="9" a="1"/>
  <c r="N1254" i="9"/>
  <c r="F1254" i="9" a="1"/>
  <c r="F1254" i="9"/>
  <c r="O1254" i="9" a="1"/>
  <c r="O1254" i="9"/>
  <c r="G1254" i="9" a="1"/>
  <c r="G1254" i="9"/>
  <c r="P1254" i="9" a="1"/>
  <c r="P1254" i="9"/>
  <c r="H1254" i="9" a="1"/>
  <c r="H1254" i="9"/>
  <c r="Q1254" i="9" a="1"/>
  <c r="Q1254" i="9"/>
  <c r="I1254" i="9" a="1"/>
  <c r="I1254" i="9"/>
  <c r="B1255" i="9" a="1"/>
  <c r="B1255" i="9"/>
  <c r="K1255" i="9" a="1"/>
  <c r="K1255" i="9"/>
  <c r="C1255" i="9" a="1"/>
  <c r="C1255" i="9"/>
  <c r="L1255" i="9" a="1"/>
  <c r="L1255" i="9"/>
  <c r="D1255" i="9" a="1"/>
  <c r="D1255" i="9"/>
  <c r="M1255" i="9" a="1"/>
  <c r="M1255" i="9"/>
  <c r="E1255" i="9" a="1"/>
  <c r="E1255" i="9"/>
  <c r="N1255" i="9" a="1"/>
  <c r="N1255" i="9"/>
  <c r="F1255" i="9" a="1"/>
  <c r="F1255" i="9"/>
  <c r="O1255" i="9" a="1"/>
  <c r="O1255" i="9"/>
  <c r="G1255" i="9" a="1"/>
  <c r="G1255" i="9"/>
  <c r="P1255" i="9" a="1"/>
  <c r="P1255" i="9"/>
  <c r="H1255" i="9" a="1"/>
  <c r="H1255" i="9"/>
  <c r="Q1255" i="9" a="1"/>
  <c r="Q1255" i="9"/>
  <c r="I1255" i="9" a="1"/>
  <c r="I1255" i="9"/>
  <c r="B1256" i="9" a="1"/>
  <c r="B1256" i="9"/>
  <c r="K1256" i="9" a="1"/>
  <c r="K1256" i="9"/>
  <c r="C1256" i="9" a="1"/>
  <c r="C1256" i="9"/>
  <c r="L1256" i="9" a="1"/>
  <c r="L1256" i="9"/>
  <c r="D1256" i="9" a="1"/>
  <c r="D1256" i="9"/>
  <c r="M1256" i="9" a="1"/>
  <c r="M1256" i="9"/>
  <c r="E1256" i="9" a="1"/>
  <c r="E1256" i="9"/>
  <c r="N1256" i="9" a="1"/>
  <c r="N1256" i="9"/>
  <c r="F1256" i="9" a="1"/>
  <c r="F1256" i="9"/>
  <c r="O1256" i="9" a="1"/>
  <c r="O1256" i="9"/>
  <c r="G1256" i="9" a="1"/>
  <c r="G1256" i="9"/>
  <c r="P1256" i="9" a="1"/>
  <c r="P1256" i="9"/>
  <c r="H1256" i="9" a="1"/>
  <c r="H1256" i="9"/>
  <c r="Q1256" i="9" a="1"/>
  <c r="Q1256" i="9"/>
  <c r="I1256" i="9" a="1"/>
  <c r="I1256" i="9"/>
  <c r="B1257" i="9" a="1"/>
  <c r="B1257" i="9"/>
  <c r="K1257" i="9" a="1"/>
  <c r="K1257" i="9"/>
  <c r="C1257" i="9" a="1"/>
  <c r="C1257" i="9"/>
  <c r="L1257" i="9" a="1"/>
  <c r="L1257" i="9"/>
  <c r="D1257" i="9" a="1"/>
  <c r="D1257" i="9"/>
  <c r="M1257" i="9" a="1"/>
  <c r="M1257" i="9"/>
  <c r="E1257" i="9" a="1"/>
  <c r="E1257" i="9"/>
  <c r="N1257" i="9" a="1"/>
  <c r="N1257" i="9"/>
  <c r="F1257" i="9" a="1"/>
  <c r="F1257" i="9"/>
  <c r="O1257" i="9" a="1"/>
  <c r="O1257" i="9"/>
  <c r="G1257" i="9" a="1"/>
  <c r="G1257" i="9"/>
  <c r="P1257" i="9" a="1"/>
  <c r="P1257" i="9"/>
  <c r="H1257" i="9" a="1"/>
  <c r="H1257" i="9"/>
  <c r="Q1257" i="9" a="1"/>
  <c r="Q1257" i="9"/>
  <c r="I1257" i="9" a="1"/>
  <c r="I1257" i="9"/>
  <c r="B1258" i="9" a="1"/>
  <c r="B1258" i="9"/>
  <c r="K1258" i="9" a="1"/>
  <c r="K1258" i="9"/>
  <c r="C1258" i="9" a="1"/>
  <c r="C1258" i="9"/>
  <c r="L1258" i="9" a="1"/>
  <c r="L1258" i="9"/>
  <c r="D1258" i="9" a="1"/>
  <c r="D1258" i="9"/>
  <c r="M1258" i="9" a="1"/>
  <c r="M1258" i="9"/>
  <c r="E1258" i="9" a="1"/>
  <c r="E1258" i="9"/>
  <c r="N1258" i="9" a="1"/>
  <c r="N1258" i="9"/>
  <c r="F1258" i="9" a="1"/>
  <c r="F1258" i="9"/>
  <c r="O1258" i="9" a="1"/>
  <c r="O1258" i="9"/>
  <c r="G1258" i="9" a="1"/>
  <c r="G1258" i="9"/>
  <c r="P1258" i="9" a="1"/>
  <c r="P1258" i="9"/>
  <c r="H1258" i="9" a="1"/>
  <c r="H1258" i="9"/>
  <c r="Q1258" i="9" a="1"/>
  <c r="Q1258" i="9"/>
  <c r="I1258" i="9" a="1"/>
  <c r="I1258" i="9"/>
  <c r="B1259" i="9" a="1"/>
  <c r="B1259" i="9"/>
  <c r="K1259" i="9" a="1"/>
  <c r="K1259" i="9"/>
  <c r="C1259" i="9" a="1"/>
  <c r="C1259" i="9"/>
  <c r="L1259" i="9" a="1"/>
  <c r="L1259" i="9"/>
  <c r="D1259" i="9" a="1"/>
  <c r="D1259" i="9"/>
  <c r="M1259" i="9" a="1"/>
  <c r="M1259" i="9"/>
  <c r="E1259" i="9" a="1"/>
  <c r="E1259" i="9"/>
  <c r="N1259" i="9" a="1"/>
  <c r="N1259" i="9"/>
  <c r="F1259" i="9" a="1"/>
  <c r="F1259" i="9"/>
  <c r="O1259" i="9" a="1"/>
  <c r="O1259" i="9"/>
  <c r="G1259" i="9" a="1"/>
  <c r="G1259" i="9"/>
  <c r="P1259" i="9" a="1"/>
  <c r="P1259" i="9"/>
  <c r="H1259" i="9" a="1"/>
  <c r="H1259" i="9"/>
  <c r="Q1259" i="9" a="1"/>
  <c r="Q1259" i="9"/>
  <c r="I1259" i="9" a="1"/>
  <c r="I1259" i="9"/>
  <c r="B1260" i="9" a="1"/>
  <c r="B1260" i="9"/>
  <c r="K1260" i="9" a="1"/>
  <c r="K1260" i="9"/>
  <c r="C1260" i="9" a="1"/>
  <c r="C1260" i="9"/>
  <c r="L1260" i="9" a="1"/>
  <c r="L1260" i="9"/>
  <c r="D1260" i="9" a="1"/>
  <c r="D1260" i="9"/>
  <c r="M1260" i="9" a="1"/>
  <c r="M1260" i="9"/>
  <c r="E1260" i="9" a="1"/>
  <c r="E1260" i="9"/>
  <c r="N1260" i="9" a="1"/>
  <c r="N1260" i="9"/>
  <c r="F1260" i="9" a="1"/>
  <c r="F1260" i="9"/>
  <c r="O1260" i="9" a="1"/>
  <c r="O1260" i="9"/>
  <c r="G1260" i="9" a="1"/>
  <c r="G1260" i="9"/>
  <c r="P1260" i="9" a="1"/>
  <c r="P1260" i="9"/>
  <c r="H1260" i="9" a="1"/>
  <c r="H1260" i="9"/>
  <c r="Q1260" i="9" a="1"/>
  <c r="Q1260" i="9"/>
  <c r="I1260" i="9" a="1"/>
  <c r="I1260" i="9"/>
  <c r="B1261" i="9" a="1"/>
  <c r="B1261" i="9"/>
  <c r="K1261" i="9" a="1"/>
  <c r="K1261" i="9"/>
  <c r="C1261" i="9" a="1"/>
  <c r="C1261" i="9"/>
  <c r="L1261" i="9" a="1"/>
  <c r="L1261" i="9"/>
  <c r="D1261" i="9" a="1"/>
  <c r="D1261" i="9"/>
  <c r="M1261" i="9" a="1"/>
  <c r="M1261" i="9"/>
  <c r="E1261" i="9" a="1"/>
  <c r="E1261" i="9"/>
  <c r="N1261" i="9" a="1"/>
  <c r="N1261" i="9"/>
  <c r="F1261" i="9" a="1"/>
  <c r="F1261" i="9"/>
  <c r="O1261" i="9" a="1"/>
  <c r="O1261" i="9"/>
  <c r="G1261" i="9" a="1"/>
  <c r="G1261" i="9"/>
  <c r="P1261" i="9" a="1"/>
  <c r="P1261" i="9"/>
  <c r="H1261" i="9" a="1"/>
  <c r="H1261" i="9"/>
  <c r="Q1261" i="9" a="1"/>
  <c r="Q1261" i="9"/>
  <c r="I1261" i="9" a="1"/>
  <c r="I1261" i="9"/>
  <c r="B1262" i="9" a="1"/>
  <c r="B1262" i="9"/>
  <c r="K1262" i="9" a="1"/>
  <c r="K1262" i="9"/>
  <c r="C1262" i="9" a="1"/>
  <c r="C1262" i="9"/>
  <c r="L1262" i="9" a="1"/>
  <c r="L1262" i="9"/>
  <c r="D1262" i="9" a="1"/>
  <c r="D1262" i="9"/>
  <c r="M1262" i="9" a="1"/>
  <c r="M1262" i="9"/>
  <c r="E1262" i="9" a="1"/>
  <c r="E1262" i="9"/>
  <c r="N1262" i="9" a="1"/>
  <c r="N1262" i="9"/>
  <c r="F1262" i="9" a="1"/>
  <c r="F1262" i="9"/>
  <c r="O1262" i="9" a="1"/>
  <c r="O1262" i="9"/>
  <c r="G1262" i="9" a="1"/>
  <c r="G1262" i="9"/>
  <c r="P1262" i="9" a="1"/>
  <c r="P1262" i="9"/>
  <c r="H1262" i="9" a="1"/>
  <c r="H1262" i="9"/>
  <c r="Q1262" i="9" a="1"/>
  <c r="Q1262" i="9"/>
  <c r="I1262" i="9" a="1"/>
  <c r="I1262" i="9"/>
  <c r="B1263" i="9" a="1"/>
  <c r="B1263" i="9"/>
  <c r="K1263" i="9" a="1"/>
  <c r="K1263" i="9"/>
  <c r="C1263" i="9" a="1"/>
  <c r="C1263" i="9"/>
  <c r="L1263" i="9" a="1"/>
  <c r="L1263" i="9"/>
  <c r="D1263" i="9" a="1"/>
  <c r="D1263" i="9"/>
  <c r="M1263" i="9" a="1"/>
  <c r="M1263" i="9"/>
  <c r="E1263" i="9" a="1"/>
  <c r="E1263" i="9"/>
  <c r="N1263" i="9" a="1"/>
  <c r="N1263" i="9"/>
  <c r="F1263" i="9" a="1"/>
  <c r="F1263" i="9"/>
  <c r="O1263" i="9" a="1"/>
  <c r="O1263" i="9"/>
  <c r="G1263" i="9" a="1"/>
  <c r="G1263" i="9"/>
  <c r="P1263" i="9" a="1"/>
  <c r="P1263" i="9"/>
  <c r="H1263" i="9" a="1"/>
  <c r="H1263" i="9"/>
  <c r="Q1263" i="9" a="1"/>
  <c r="Q1263" i="9"/>
  <c r="I1263" i="9" a="1"/>
  <c r="I1263" i="9"/>
  <c r="B1264" i="9" a="1"/>
  <c r="B1264" i="9"/>
  <c r="K1264" i="9" a="1"/>
  <c r="K1264" i="9"/>
  <c r="C1264" i="9" a="1"/>
  <c r="C1264" i="9"/>
  <c r="L1264" i="9" a="1"/>
  <c r="L1264" i="9"/>
  <c r="D1264" i="9" a="1"/>
  <c r="D1264" i="9"/>
  <c r="M1264" i="9" a="1"/>
  <c r="M1264" i="9"/>
  <c r="E1264" i="9" a="1"/>
  <c r="E1264" i="9"/>
  <c r="N1264" i="9" a="1"/>
  <c r="N1264" i="9"/>
  <c r="F1264" i="9" a="1"/>
  <c r="F1264" i="9"/>
  <c r="O1264" i="9" a="1"/>
  <c r="O1264" i="9"/>
  <c r="G1264" i="9" a="1"/>
  <c r="G1264" i="9"/>
  <c r="P1264" i="9" a="1"/>
  <c r="P1264" i="9"/>
  <c r="H1264" i="9" a="1"/>
  <c r="H1264" i="9"/>
  <c r="Q1264" i="9" a="1"/>
  <c r="Q1264" i="9"/>
  <c r="I1264" i="9" a="1"/>
  <c r="I1264" i="9"/>
  <c r="B1265" i="9" a="1"/>
  <c r="B1265" i="9"/>
  <c r="K1265" i="9" a="1"/>
  <c r="K1265" i="9"/>
  <c r="C1265" i="9" a="1"/>
  <c r="C1265" i="9"/>
  <c r="L1265" i="9" a="1"/>
  <c r="L1265" i="9"/>
  <c r="D1265" i="9" a="1"/>
  <c r="D1265" i="9"/>
  <c r="M1265" i="9" a="1"/>
  <c r="M1265" i="9"/>
  <c r="E1265" i="9" a="1"/>
  <c r="E1265" i="9"/>
  <c r="N1265" i="9" a="1"/>
  <c r="N1265" i="9"/>
  <c r="F1265" i="9" a="1"/>
  <c r="F1265" i="9"/>
  <c r="O1265" i="9" a="1"/>
  <c r="O1265" i="9"/>
  <c r="G1265" i="9" a="1"/>
  <c r="G1265" i="9"/>
  <c r="P1265" i="9" a="1"/>
  <c r="P1265" i="9"/>
  <c r="H1265" i="9" a="1"/>
  <c r="H1265" i="9"/>
  <c r="Q1265" i="9" a="1"/>
  <c r="Q1265" i="9"/>
  <c r="I1265" i="9" a="1"/>
  <c r="I1265" i="9"/>
  <c r="B1266" i="9" a="1"/>
  <c r="B1266" i="9"/>
  <c r="K1266" i="9" a="1"/>
  <c r="K1266" i="9"/>
  <c r="C1266" i="9" a="1"/>
  <c r="C1266" i="9"/>
  <c r="L1266" i="9" a="1"/>
  <c r="L1266" i="9"/>
  <c r="D1266" i="9" a="1"/>
  <c r="D1266" i="9"/>
  <c r="M1266" i="9" a="1"/>
  <c r="M1266" i="9"/>
  <c r="E1266" i="9" a="1"/>
  <c r="E1266" i="9"/>
  <c r="N1266" i="9" a="1"/>
  <c r="N1266" i="9"/>
  <c r="F1266" i="9" a="1"/>
  <c r="F1266" i="9"/>
  <c r="O1266" i="9" a="1"/>
  <c r="O1266" i="9"/>
  <c r="G1266" i="9" a="1"/>
  <c r="G1266" i="9"/>
  <c r="P1266" i="9" a="1"/>
  <c r="P1266" i="9"/>
  <c r="H1266" i="9" a="1"/>
  <c r="H1266" i="9"/>
  <c r="Q1266" i="9" a="1"/>
  <c r="Q1266" i="9"/>
  <c r="I1266" i="9" a="1"/>
  <c r="I1266" i="9"/>
  <c r="B1267" i="9" a="1"/>
  <c r="B1267" i="9"/>
  <c r="K1267" i="9" a="1"/>
  <c r="K1267" i="9"/>
  <c r="C1267" i="9" a="1"/>
  <c r="C1267" i="9"/>
  <c r="L1267" i="9" a="1"/>
  <c r="L1267" i="9"/>
  <c r="D1267" i="9" a="1"/>
  <c r="D1267" i="9"/>
  <c r="M1267" i="9" a="1"/>
  <c r="M1267" i="9"/>
  <c r="E1267" i="9" a="1"/>
  <c r="E1267" i="9"/>
  <c r="N1267" i="9" a="1"/>
  <c r="N1267" i="9"/>
  <c r="F1267" i="9" a="1"/>
  <c r="F1267" i="9"/>
  <c r="O1267" i="9" a="1"/>
  <c r="O1267" i="9"/>
  <c r="G1267" i="9" a="1"/>
  <c r="G1267" i="9"/>
  <c r="P1267" i="9" a="1"/>
  <c r="P1267" i="9"/>
  <c r="H1267" i="9" a="1"/>
  <c r="H1267" i="9"/>
  <c r="Q1267" i="9" a="1"/>
  <c r="Q1267" i="9"/>
  <c r="I1267" i="9" a="1"/>
  <c r="I1267" i="9"/>
  <c r="B1268" i="9" a="1"/>
  <c r="B1268" i="9"/>
  <c r="K1268" i="9" a="1"/>
  <c r="K1268" i="9"/>
  <c r="C1268" i="9" a="1"/>
  <c r="C1268" i="9"/>
  <c r="L1268" i="9" a="1"/>
  <c r="L1268" i="9"/>
  <c r="D1268" i="9" a="1"/>
  <c r="D1268" i="9"/>
  <c r="M1268" i="9" a="1"/>
  <c r="M1268" i="9"/>
  <c r="E1268" i="9" a="1"/>
  <c r="E1268" i="9"/>
  <c r="N1268" i="9" a="1"/>
  <c r="N1268" i="9"/>
  <c r="F1268" i="9" a="1"/>
  <c r="F1268" i="9"/>
  <c r="O1268" i="9" a="1"/>
  <c r="O1268" i="9"/>
  <c r="G1268" i="9" a="1"/>
  <c r="G1268" i="9"/>
  <c r="P1268" i="9" a="1"/>
  <c r="P1268" i="9"/>
  <c r="H1268" i="9" a="1"/>
  <c r="H1268" i="9"/>
  <c r="Q1268" i="9" a="1"/>
  <c r="Q1268" i="9"/>
  <c r="I1268" i="9" a="1"/>
  <c r="I1268" i="9"/>
  <c r="B1269" i="9" a="1"/>
  <c r="B1269" i="9"/>
  <c r="K1269" i="9" a="1"/>
  <c r="K1269" i="9"/>
  <c r="C1269" i="9" a="1"/>
  <c r="C1269" i="9"/>
  <c r="L1269" i="9" a="1"/>
  <c r="L1269" i="9"/>
  <c r="D1269" i="9" a="1"/>
  <c r="D1269" i="9"/>
  <c r="M1269" i="9" a="1"/>
  <c r="M1269" i="9"/>
  <c r="E1269" i="9" a="1"/>
  <c r="E1269" i="9"/>
  <c r="N1269" i="9" a="1"/>
  <c r="N1269" i="9"/>
  <c r="F1269" i="9" a="1"/>
  <c r="F1269" i="9"/>
  <c r="O1269" i="9" a="1"/>
  <c r="O1269" i="9"/>
  <c r="G1269" i="9" a="1"/>
  <c r="G1269" i="9"/>
  <c r="P1269" i="9" a="1"/>
  <c r="P1269" i="9"/>
  <c r="H1269" i="9" a="1"/>
  <c r="H1269" i="9"/>
  <c r="Q1269" i="9" a="1"/>
  <c r="Q1269" i="9"/>
  <c r="I1269" i="9" a="1"/>
  <c r="I1269" i="9"/>
  <c r="B1270" i="9" a="1"/>
  <c r="B1270" i="9"/>
  <c r="K1270" i="9" a="1"/>
  <c r="K1270" i="9"/>
  <c r="C1270" i="9" a="1"/>
  <c r="C1270" i="9"/>
  <c r="L1270" i="9" a="1"/>
  <c r="L1270" i="9"/>
  <c r="D1270" i="9" a="1"/>
  <c r="D1270" i="9"/>
  <c r="M1270" i="9" a="1"/>
  <c r="M1270" i="9"/>
  <c r="E1270" i="9" a="1"/>
  <c r="E1270" i="9"/>
  <c r="N1270" i="9" a="1"/>
  <c r="N1270" i="9"/>
  <c r="F1270" i="9" a="1"/>
  <c r="F1270" i="9"/>
  <c r="O1270" i="9" a="1"/>
  <c r="O1270" i="9"/>
  <c r="G1270" i="9" a="1"/>
  <c r="G1270" i="9"/>
  <c r="P1270" i="9" a="1"/>
  <c r="P1270" i="9"/>
  <c r="H1270" i="9" a="1"/>
  <c r="H1270" i="9"/>
  <c r="Q1270" i="9" a="1"/>
  <c r="Q1270" i="9"/>
  <c r="I1270" i="9" a="1"/>
  <c r="I1270" i="9"/>
  <c r="B1271" i="9" a="1"/>
  <c r="B1271" i="9"/>
  <c r="K1271" i="9" a="1"/>
  <c r="K1271" i="9"/>
  <c r="C1271" i="9" a="1"/>
  <c r="C1271" i="9"/>
  <c r="L1271" i="9" a="1"/>
  <c r="L1271" i="9"/>
  <c r="D1271" i="9" a="1"/>
  <c r="D1271" i="9"/>
  <c r="M1271" i="9" a="1"/>
  <c r="M1271" i="9"/>
  <c r="E1271" i="9" a="1"/>
  <c r="E1271" i="9"/>
  <c r="N1271" i="9" a="1"/>
  <c r="N1271" i="9"/>
  <c r="F1271" i="9" a="1"/>
  <c r="F1271" i="9"/>
  <c r="O1271" i="9" a="1"/>
  <c r="O1271" i="9"/>
  <c r="G1271" i="9" a="1"/>
  <c r="G1271" i="9"/>
  <c r="P1271" i="9" a="1"/>
  <c r="P1271" i="9"/>
  <c r="H1271" i="9" a="1"/>
  <c r="H1271" i="9"/>
  <c r="Q1271" i="9" a="1"/>
  <c r="Q1271" i="9"/>
  <c r="I1271" i="9" a="1"/>
  <c r="I1271" i="9"/>
  <c r="B1272" i="9" a="1"/>
  <c r="B1272" i="9"/>
  <c r="K1272" i="9" a="1"/>
  <c r="K1272" i="9"/>
  <c r="C1272" i="9" a="1"/>
  <c r="C1272" i="9"/>
  <c r="L1272" i="9" a="1"/>
  <c r="L1272" i="9"/>
  <c r="D1272" i="9" a="1"/>
  <c r="D1272" i="9"/>
  <c r="M1272" i="9" a="1"/>
  <c r="M1272" i="9"/>
  <c r="E1272" i="9" a="1"/>
  <c r="E1272" i="9"/>
  <c r="N1272" i="9" a="1"/>
  <c r="N1272" i="9"/>
  <c r="F1272" i="9" a="1"/>
  <c r="F1272" i="9"/>
  <c r="O1272" i="9" a="1"/>
  <c r="O1272" i="9"/>
  <c r="G1272" i="9" a="1"/>
  <c r="G1272" i="9"/>
  <c r="P1272" i="9" a="1"/>
  <c r="P1272" i="9"/>
  <c r="H1272" i="9" a="1"/>
  <c r="H1272" i="9"/>
  <c r="Q1272" i="9" a="1"/>
  <c r="Q1272" i="9"/>
  <c r="I1272" i="9" a="1"/>
  <c r="I1272" i="9"/>
  <c r="B1273" i="9" a="1"/>
  <c r="B1273" i="9"/>
  <c r="K1273" i="9" a="1"/>
  <c r="K1273" i="9"/>
  <c r="C1273" i="9" a="1"/>
  <c r="C1273" i="9"/>
  <c r="L1273" i="9" a="1"/>
  <c r="L1273" i="9"/>
  <c r="D1273" i="9" a="1"/>
  <c r="D1273" i="9"/>
  <c r="M1273" i="9" a="1"/>
  <c r="M1273" i="9"/>
  <c r="E1273" i="9" a="1"/>
  <c r="E1273" i="9"/>
  <c r="N1273" i="9" a="1"/>
  <c r="N1273" i="9"/>
  <c r="F1273" i="9" a="1"/>
  <c r="F1273" i="9"/>
  <c r="O1273" i="9" a="1"/>
  <c r="O1273" i="9"/>
  <c r="G1273" i="9" a="1"/>
  <c r="G1273" i="9"/>
  <c r="P1273" i="9" a="1"/>
  <c r="P1273" i="9"/>
  <c r="H1273" i="9" a="1"/>
  <c r="H1273" i="9"/>
  <c r="Q1273" i="9" a="1"/>
  <c r="Q1273" i="9"/>
  <c r="I1273" i="9" a="1"/>
  <c r="I1273" i="9"/>
  <c r="B1274" i="9" a="1"/>
  <c r="B1274" i="9"/>
  <c r="K1274" i="9" a="1"/>
  <c r="K1274" i="9"/>
  <c r="C1274" i="9" a="1"/>
  <c r="C1274" i="9"/>
  <c r="L1274" i="9" a="1"/>
  <c r="L1274" i="9"/>
  <c r="D1274" i="9" a="1"/>
  <c r="D1274" i="9"/>
  <c r="M1274" i="9" a="1"/>
  <c r="M1274" i="9"/>
  <c r="E1274" i="9" a="1"/>
  <c r="E1274" i="9"/>
  <c r="N1274" i="9" a="1"/>
  <c r="N1274" i="9"/>
  <c r="F1274" i="9" a="1"/>
  <c r="F1274" i="9"/>
  <c r="O1274" i="9" a="1"/>
  <c r="O1274" i="9"/>
  <c r="G1274" i="9" a="1"/>
  <c r="G1274" i="9"/>
  <c r="P1274" i="9" a="1"/>
  <c r="P1274" i="9"/>
  <c r="H1274" i="9" a="1"/>
  <c r="H1274" i="9"/>
  <c r="Q1274" i="9" a="1"/>
  <c r="Q1274" i="9"/>
  <c r="I1274" i="9" a="1"/>
  <c r="I1274" i="9"/>
  <c r="B1275" i="9" a="1"/>
  <c r="B1275" i="9"/>
  <c r="K1275" i="9" a="1"/>
  <c r="K1275" i="9"/>
  <c r="C1275" i="9" a="1"/>
  <c r="C1275" i="9"/>
  <c r="L1275" i="9" a="1"/>
  <c r="L1275" i="9"/>
  <c r="D1275" i="9" a="1"/>
  <c r="D1275" i="9"/>
  <c r="M1275" i="9" a="1"/>
  <c r="M1275" i="9"/>
  <c r="E1275" i="9" a="1"/>
  <c r="E1275" i="9"/>
  <c r="N1275" i="9" a="1"/>
  <c r="N1275" i="9"/>
  <c r="F1275" i="9" a="1"/>
  <c r="F1275" i="9"/>
  <c r="O1275" i="9" a="1"/>
  <c r="O1275" i="9"/>
  <c r="G1275" i="9" a="1"/>
  <c r="G1275" i="9"/>
  <c r="P1275" i="9" a="1"/>
  <c r="P1275" i="9"/>
  <c r="H1275" i="9" a="1"/>
  <c r="H1275" i="9"/>
  <c r="Q1275" i="9" a="1"/>
  <c r="Q1275" i="9"/>
  <c r="I1275" i="9" a="1"/>
  <c r="I1275" i="9"/>
  <c r="B1276" i="9" a="1"/>
  <c r="B1276" i="9"/>
  <c r="K1276" i="9" a="1"/>
  <c r="K1276" i="9"/>
  <c r="C1276" i="9" a="1"/>
  <c r="C1276" i="9"/>
  <c r="L1276" i="9" a="1"/>
  <c r="L1276" i="9"/>
  <c r="D1276" i="9" a="1"/>
  <c r="D1276" i="9"/>
  <c r="M1276" i="9" a="1"/>
  <c r="M1276" i="9"/>
  <c r="E1276" i="9" a="1"/>
  <c r="E1276" i="9"/>
  <c r="N1276" i="9" a="1"/>
  <c r="N1276" i="9"/>
  <c r="F1276" i="9" a="1"/>
  <c r="F1276" i="9"/>
  <c r="O1276" i="9" a="1"/>
  <c r="O1276" i="9"/>
  <c r="G1276" i="9" a="1"/>
  <c r="G1276" i="9"/>
  <c r="P1276" i="9" a="1"/>
  <c r="P1276" i="9"/>
  <c r="H1276" i="9" a="1"/>
  <c r="H1276" i="9"/>
  <c r="Q1276" i="9" a="1"/>
  <c r="Q1276" i="9"/>
  <c r="I1276" i="9" a="1"/>
  <c r="I1276" i="9"/>
  <c r="B1277" i="9" a="1"/>
  <c r="B1277" i="9"/>
  <c r="K1277" i="9" a="1"/>
  <c r="K1277" i="9"/>
  <c r="C1277" i="9" a="1"/>
  <c r="C1277" i="9"/>
  <c r="L1277" i="9" a="1"/>
  <c r="L1277" i="9"/>
  <c r="D1277" i="9" a="1"/>
  <c r="D1277" i="9"/>
  <c r="M1277" i="9" a="1"/>
  <c r="M1277" i="9"/>
  <c r="E1277" i="9" a="1"/>
  <c r="E1277" i="9"/>
  <c r="N1277" i="9" a="1"/>
  <c r="N1277" i="9"/>
  <c r="F1277" i="9" a="1"/>
  <c r="F1277" i="9"/>
  <c r="O1277" i="9" a="1"/>
  <c r="O1277" i="9"/>
  <c r="G1277" i="9" a="1"/>
  <c r="G1277" i="9"/>
  <c r="P1277" i="9" a="1"/>
  <c r="P1277" i="9"/>
  <c r="H1277" i="9" a="1"/>
  <c r="H1277" i="9"/>
  <c r="Q1277" i="9" a="1"/>
  <c r="Q1277" i="9"/>
  <c r="I1277" i="9" a="1"/>
  <c r="I1277" i="9"/>
  <c r="B1278" i="9" a="1"/>
  <c r="B1278" i="9"/>
  <c r="K1278" i="9" a="1"/>
  <c r="K1278" i="9"/>
  <c r="C1278" i="9" a="1"/>
  <c r="C1278" i="9"/>
  <c r="L1278" i="9" a="1"/>
  <c r="L1278" i="9"/>
  <c r="D1278" i="9" a="1"/>
  <c r="D1278" i="9"/>
  <c r="M1278" i="9" a="1"/>
  <c r="M1278" i="9"/>
  <c r="E1278" i="9" a="1"/>
  <c r="E1278" i="9"/>
  <c r="N1278" i="9" a="1"/>
  <c r="N1278" i="9"/>
  <c r="F1278" i="9" a="1"/>
  <c r="F1278" i="9"/>
  <c r="O1278" i="9" a="1"/>
  <c r="O1278" i="9"/>
  <c r="G1278" i="9" a="1"/>
  <c r="G1278" i="9"/>
  <c r="P1278" i="9" a="1"/>
  <c r="P1278" i="9"/>
  <c r="H1278" i="9" a="1"/>
  <c r="H1278" i="9"/>
  <c r="Q1278" i="9" a="1"/>
  <c r="Q1278" i="9"/>
  <c r="I1278" i="9" a="1"/>
  <c r="I1278" i="9"/>
  <c r="B1279" i="9" a="1"/>
  <c r="B1279" i="9"/>
  <c r="K1279" i="9" a="1"/>
  <c r="K1279" i="9"/>
  <c r="C1279" i="9" a="1"/>
  <c r="C1279" i="9"/>
  <c r="L1279" i="9" a="1"/>
  <c r="L1279" i="9"/>
  <c r="D1279" i="9" a="1"/>
  <c r="D1279" i="9"/>
  <c r="M1279" i="9" a="1"/>
  <c r="M1279" i="9"/>
  <c r="E1279" i="9" a="1"/>
  <c r="E1279" i="9"/>
  <c r="N1279" i="9" a="1"/>
  <c r="N1279" i="9"/>
  <c r="F1279" i="9" a="1"/>
  <c r="F1279" i="9"/>
  <c r="O1279" i="9" a="1"/>
  <c r="O1279" i="9"/>
  <c r="G1279" i="9" a="1"/>
  <c r="G1279" i="9"/>
  <c r="P1279" i="9" a="1"/>
  <c r="P1279" i="9"/>
  <c r="H1279" i="9" a="1"/>
  <c r="H1279" i="9"/>
  <c r="Q1279" i="9" a="1"/>
  <c r="Q1279" i="9"/>
  <c r="I1279" i="9" a="1"/>
  <c r="I1279" i="9"/>
  <c r="B1280" i="9" a="1"/>
  <c r="B1280" i="9"/>
  <c r="K1280" i="9" a="1"/>
  <c r="K1280" i="9"/>
  <c r="C1280" i="9" a="1"/>
  <c r="C1280" i="9"/>
  <c r="L1280" i="9" a="1"/>
  <c r="L1280" i="9"/>
  <c r="D1280" i="9" a="1"/>
  <c r="D1280" i="9"/>
  <c r="M1280" i="9" a="1"/>
  <c r="M1280" i="9"/>
  <c r="E1280" i="9" a="1"/>
  <c r="E1280" i="9"/>
  <c r="N1280" i="9" a="1"/>
  <c r="N1280" i="9"/>
  <c r="F1280" i="9" a="1"/>
  <c r="F1280" i="9"/>
  <c r="O1280" i="9" a="1"/>
  <c r="O1280" i="9"/>
  <c r="G1280" i="9" a="1"/>
  <c r="G1280" i="9"/>
  <c r="P1280" i="9" a="1"/>
  <c r="P1280" i="9"/>
  <c r="H1280" i="9" a="1"/>
  <c r="H1280" i="9"/>
  <c r="Q1280" i="9" a="1"/>
  <c r="Q1280" i="9"/>
  <c r="I1280" i="9" a="1"/>
  <c r="I1280" i="9"/>
  <c r="B1281" i="9" a="1"/>
  <c r="B1281" i="9"/>
  <c r="K1281" i="9" a="1"/>
  <c r="K1281" i="9"/>
  <c r="C1281" i="9" a="1"/>
  <c r="C1281" i="9"/>
  <c r="L1281" i="9" a="1"/>
  <c r="L1281" i="9"/>
  <c r="D1281" i="9" a="1"/>
  <c r="D1281" i="9"/>
  <c r="M1281" i="9" a="1"/>
  <c r="M1281" i="9"/>
  <c r="E1281" i="9" a="1"/>
  <c r="E1281" i="9"/>
  <c r="N1281" i="9" a="1"/>
  <c r="N1281" i="9"/>
  <c r="F1281" i="9" a="1"/>
  <c r="F1281" i="9"/>
  <c r="O1281" i="9" a="1"/>
  <c r="O1281" i="9"/>
  <c r="G1281" i="9" a="1"/>
  <c r="G1281" i="9"/>
  <c r="P1281" i="9" a="1"/>
  <c r="P1281" i="9"/>
  <c r="H1281" i="9" a="1"/>
  <c r="H1281" i="9"/>
  <c r="Q1281" i="9" a="1"/>
  <c r="Q1281" i="9"/>
  <c r="I1281" i="9" a="1"/>
  <c r="I1281" i="9"/>
  <c r="B1282" i="9" a="1"/>
  <c r="B1282" i="9"/>
  <c r="K1282" i="9" a="1"/>
  <c r="K1282" i="9"/>
  <c r="C1282" i="9" a="1"/>
  <c r="C1282" i="9"/>
  <c r="L1282" i="9" a="1"/>
  <c r="L1282" i="9"/>
  <c r="D1282" i="9" a="1"/>
  <c r="D1282" i="9"/>
  <c r="M1282" i="9" a="1"/>
  <c r="M1282" i="9"/>
  <c r="E1282" i="9" a="1"/>
  <c r="E1282" i="9"/>
  <c r="N1282" i="9" a="1"/>
  <c r="N1282" i="9"/>
  <c r="F1282" i="9" a="1"/>
  <c r="F1282" i="9"/>
  <c r="O1282" i="9" a="1"/>
  <c r="O1282" i="9"/>
  <c r="G1282" i="9" a="1"/>
  <c r="G1282" i="9"/>
  <c r="P1282" i="9" a="1"/>
  <c r="P1282" i="9"/>
  <c r="H1282" i="9" a="1"/>
  <c r="H1282" i="9"/>
  <c r="Q1282" i="9" a="1"/>
  <c r="Q1282" i="9"/>
  <c r="I1282" i="9" a="1"/>
  <c r="I1282" i="9"/>
  <c r="B1283" i="9" a="1"/>
  <c r="B1283" i="9"/>
  <c r="K1283" i="9" a="1"/>
  <c r="K1283" i="9"/>
  <c r="C1283" i="9" a="1"/>
  <c r="C1283" i="9"/>
  <c r="L1283" i="9" a="1"/>
  <c r="L1283" i="9"/>
  <c r="D1283" i="9" a="1"/>
  <c r="D1283" i="9"/>
  <c r="M1283" i="9" a="1"/>
  <c r="M1283" i="9"/>
  <c r="E1283" i="9" a="1"/>
  <c r="E1283" i="9"/>
  <c r="N1283" i="9" a="1"/>
  <c r="N1283" i="9"/>
  <c r="F1283" i="9" a="1"/>
  <c r="F1283" i="9"/>
  <c r="O1283" i="9" a="1"/>
  <c r="O1283" i="9"/>
  <c r="G1283" i="9" a="1"/>
  <c r="G1283" i="9"/>
  <c r="P1283" i="9" a="1"/>
  <c r="P1283" i="9"/>
  <c r="H1283" i="9" a="1"/>
  <c r="H1283" i="9"/>
  <c r="Q1283" i="9" a="1"/>
  <c r="Q1283" i="9"/>
  <c r="I1283" i="9" a="1"/>
  <c r="I1283" i="9"/>
  <c r="B1284" i="9" a="1"/>
  <c r="B1284" i="9"/>
  <c r="K1284" i="9" a="1"/>
  <c r="K1284" i="9"/>
  <c r="C1284" i="9" a="1"/>
  <c r="C1284" i="9"/>
  <c r="L1284" i="9" a="1"/>
  <c r="L1284" i="9"/>
  <c r="D1284" i="9" a="1"/>
  <c r="D1284" i="9"/>
  <c r="M1284" i="9" a="1"/>
  <c r="M1284" i="9"/>
  <c r="E1284" i="9" a="1"/>
  <c r="E1284" i="9"/>
  <c r="N1284" i="9" a="1"/>
  <c r="N1284" i="9"/>
  <c r="F1284" i="9" a="1"/>
  <c r="F1284" i="9"/>
  <c r="O1284" i="9" a="1"/>
  <c r="O1284" i="9"/>
  <c r="G1284" i="9" a="1"/>
  <c r="G1284" i="9"/>
  <c r="P1284" i="9" a="1"/>
  <c r="P1284" i="9"/>
  <c r="H1284" i="9" a="1"/>
  <c r="H1284" i="9"/>
  <c r="Q1284" i="9" a="1"/>
  <c r="Q1284" i="9"/>
  <c r="I1284" i="9" a="1"/>
  <c r="I1284" i="9"/>
  <c r="B1285" i="9" a="1"/>
  <c r="B1285" i="9"/>
  <c r="K1285" i="9" a="1"/>
  <c r="K1285" i="9"/>
  <c r="C1285" i="9" a="1"/>
  <c r="C1285" i="9"/>
  <c r="L1285" i="9" a="1"/>
  <c r="L1285" i="9"/>
  <c r="D1285" i="9" a="1"/>
  <c r="D1285" i="9"/>
  <c r="M1285" i="9" a="1"/>
  <c r="M1285" i="9"/>
  <c r="E1285" i="9" a="1"/>
  <c r="E1285" i="9"/>
  <c r="N1285" i="9" a="1"/>
  <c r="N1285" i="9"/>
  <c r="F1285" i="9" a="1"/>
  <c r="F1285" i="9"/>
  <c r="O1285" i="9" a="1"/>
  <c r="O1285" i="9"/>
  <c r="G1285" i="9" a="1"/>
  <c r="G1285" i="9"/>
  <c r="P1285" i="9" a="1"/>
  <c r="P1285" i="9"/>
  <c r="H1285" i="9" a="1"/>
  <c r="H1285" i="9"/>
  <c r="Q1285" i="9" a="1"/>
  <c r="Q1285" i="9"/>
  <c r="I1285" i="9" a="1"/>
  <c r="I1285" i="9"/>
  <c r="B1286" i="9" a="1"/>
  <c r="B1286" i="9"/>
  <c r="K1286" i="9" a="1"/>
  <c r="K1286" i="9"/>
  <c r="C1286" i="9" a="1"/>
  <c r="C1286" i="9"/>
  <c r="L1286" i="9" a="1"/>
  <c r="L1286" i="9"/>
  <c r="D1286" i="9" a="1"/>
  <c r="D1286" i="9"/>
  <c r="M1286" i="9" a="1"/>
  <c r="M1286" i="9"/>
  <c r="E1286" i="9" a="1"/>
  <c r="E1286" i="9"/>
  <c r="N1286" i="9" a="1"/>
  <c r="N1286" i="9"/>
  <c r="F1286" i="9" a="1"/>
  <c r="F1286" i="9"/>
  <c r="O1286" i="9" a="1"/>
  <c r="O1286" i="9"/>
  <c r="G1286" i="9" a="1"/>
  <c r="G1286" i="9"/>
  <c r="P1286" i="9" a="1"/>
  <c r="P1286" i="9"/>
  <c r="H1286" i="9" a="1"/>
  <c r="H1286" i="9"/>
  <c r="Q1286" i="9" a="1"/>
  <c r="Q1286" i="9"/>
  <c r="I1286" i="9" a="1"/>
  <c r="I1286" i="9"/>
  <c r="B1287" i="9" a="1"/>
  <c r="B1287" i="9"/>
  <c r="K1287" i="9" a="1"/>
  <c r="K1287" i="9"/>
  <c r="C1287" i="9" a="1"/>
  <c r="C1287" i="9"/>
  <c r="L1287" i="9" a="1"/>
  <c r="L1287" i="9"/>
  <c r="D1287" i="9" a="1"/>
  <c r="D1287" i="9"/>
  <c r="M1287" i="9" a="1"/>
  <c r="M1287" i="9"/>
  <c r="E1287" i="9" a="1"/>
  <c r="E1287" i="9"/>
  <c r="N1287" i="9" a="1"/>
  <c r="N1287" i="9"/>
  <c r="F1287" i="9" a="1"/>
  <c r="F1287" i="9"/>
  <c r="O1287" i="9" a="1"/>
  <c r="O1287" i="9"/>
  <c r="G1287" i="9" a="1"/>
  <c r="G1287" i="9"/>
  <c r="P1287" i="9" a="1"/>
  <c r="P1287" i="9"/>
  <c r="H1287" i="9" a="1"/>
  <c r="H1287" i="9"/>
  <c r="Q1287" i="9" a="1"/>
  <c r="Q1287" i="9"/>
  <c r="I1287" i="9" a="1"/>
  <c r="I1287" i="9"/>
  <c r="B1288" i="9" a="1"/>
  <c r="B1288" i="9"/>
  <c r="K1288" i="9" a="1"/>
  <c r="K1288" i="9"/>
  <c r="C1288" i="9" a="1"/>
  <c r="C1288" i="9"/>
  <c r="L1288" i="9" a="1"/>
  <c r="L1288" i="9"/>
  <c r="D1288" i="9" a="1"/>
  <c r="D1288" i="9"/>
  <c r="M1288" i="9" a="1"/>
  <c r="M1288" i="9"/>
  <c r="E1288" i="9" a="1"/>
  <c r="E1288" i="9"/>
  <c r="N1288" i="9" a="1"/>
  <c r="N1288" i="9"/>
  <c r="F1288" i="9" a="1"/>
  <c r="F1288" i="9"/>
  <c r="O1288" i="9" a="1"/>
  <c r="O1288" i="9"/>
  <c r="G1288" i="9" a="1"/>
  <c r="G1288" i="9"/>
  <c r="P1288" i="9" a="1"/>
  <c r="P1288" i="9"/>
  <c r="H1288" i="9" a="1"/>
  <c r="H1288" i="9"/>
  <c r="Q1288" i="9" a="1"/>
  <c r="Q1288" i="9"/>
  <c r="I1288" i="9" a="1"/>
  <c r="I1288" i="9"/>
  <c r="B1289" i="9" a="1"/>
  <c r="B1289" i="9"/>
  <c r="K1289" i="9" a="1"/>
  <c r="K1289" i="9"/>
  <c r="C1289" i="9" a="1"/>
  <c r="C1289" i="9"/>
  <c r="L1289" i="9" a="1"/>
  <c r="L1289" i="9"/>
  <c r="D1289" i="9" a="1"/>
  <c r="D1289" i="9"/>
  <c r="M1289" i="9" a="1"/>
  <c r="M1289" i="9"/>
  <c r="E1289" i="9" a="1"/>
  <c r="E1289" i="9"/>
  <c r="N1289" i="9" a="1"/>
  <c r="N1289" i="9"/>
  <c r="F1289" i="9" a="1"/>
  <c r="F1289" i="9"/>
  <c r="O1289" i="9" a="1"/>
  <c r="O1289" i="9"/>
  <c r="G1289" i="9" a="1"/>
  <c r="G1289" i="9"/>
  <c r="P1289" i="9" a="1"/>
  <c r="P1289" i="9"/>
  <c r="H1289" i="9" a="1"/>
  <c r="H1289" i="9"/>
  <c r="Q1289" i="9" a="1"/>
  <c r="Q1289" i="9"/>
  <c r="I1289" i="9" a="1"/>
  <c r="I1289" i="9"/>
  <c r="B1290" i="9" a="1"/>
  <c r="B1290" i="9"/>
  <c r="K1290" i="9" a="1"/>
  <c r="K1290" i="9"/>
  <c r="C1290" i="9" a="1"/>
  <c r="C1290" i="9"/>
  <c r="L1290" i="9" a="1"/>
  <c r="L1290" i="9"/>
  <c r="D1290" i="9" a="1"/>
  <c r="D1290" i="9"/>
  <c r="M1290" i="9" a="1"/>
  <c r="M1290" i="9"/>
  <c r="E1290" i="9" a="1"/>
  <c r="E1290" i="9"/>
  <c r="N1290" i="9" a="1"/>
  <c r="N1290" i="9"/>
  <c r="F1290" i="9" a="1"/>
  <c r="F1290" i="9"/>
  <c r="O1290" i="9" a="1"/>
  <c r="O1290" i="9"/>
  <c r="G1290" i="9" a="1"/>
  <c r="G1290" i="9"/>
  <c r="P1290" i="9" a="1"/>
  <c r="P1290" i="9"/>
  <c r="H1290" i="9" a="1"/>
  <c r="H1290" i="9"/>
  <c r="Q1290" i="9" a="1"/>
  <c r="Q1290" i="9"/>
  <c r="I1290" i="9" a="1"/>
  <c r="I1290" i="9"/>
  <c r="B1291" i="9" a="1"/>
  <c r="B1291" i="9"/>
  <c r="K1291" i="9" a="1"/>
  <c r="K1291" i="9"/>
  <c r="C1291" i="9" a="1"/>
  <c r="C1291" i="9"/>
  <c r="L1291" i="9" a="1"/>
  <c r="L1291" i="9"/>
  <c r="D1291" i="9" a="1"/>
  <c r="D1291" i="9"/>
  <c r="M1291" i="9" a="1"/>
  <c r="M1291" i="9"/>
  <c r="E1291" i="9" a="1"/>
  <c r="E1291" i="9"/>
  <c r="N1291" i="9" a="1"/>
  <c r="N1291" i="9"/>
  <c r="F1291" i="9" a="1"/>
  <c r="F1291" i="9"/>
  <c r="O1291" i="9" a="1"/>
  <c r="O1291" i="9"/>
  <c r="G1291" i="9" a="1"/>
  <c r="G1291" i="9"/>
  <c r="P1291" i="9" a="1"/>
  <c r="P1291" i="9"/>
  <c r="H1291" i="9" a="1"/>
  <c r="H1291" i="9"/>
  <c r="Q1291" i="9" a="1"/>
  <c r="Q1291" i="9"/>
  <c r="I1291" i="9" a="1"/>
  <c r="I1291" i="9"/>
  <c r="B1292" i="9" a="1"/>
  <c r="B1292" i="9"/>
  <c r="K1292" i="9" a="1"/>
  <c r="K1292" i="9"/>
  <c r="C1292" i="9" a="1"/>
  <c r="C1292" i="9"/>
  <c r="L1292" i="9" a="1"/>
  <c r="L1292" i="9"/>
  <c r="D1292" i="9" a="1"/>
  <c r="D1292" i="9"/>
  <c r="M1292" i="9" a="1"/>
  <c r="M1292" i="9"/>
  <c r="E1292" i="9" a="1"/>
  <c r="E1292" i="9"/>
  <c r="N1292" i="9" a="1"/>
  <c r="N1292" i="9"/>
  <c r="F1292" i="9" a="1"/>
  <c r="F1292" i="9"/>
  <c r="O1292" i="9" a="1"/>
  <c r="O1292" i="9"/>
  <c r="G1292" i="9" a="1"/>
  <c r="G1292" i="9"/>
  <c r="P1292" i="9" a="1"/>
  <c r="P1292" i="9"/>
  <c r="H1292" i="9" a="1"/>
  <c r="H1292" i="9"/>
  <c r="Q1292" i="9" a="1"/>
  <c r="Q1292" i="9"/>
  <c r="I1292" i="9" a="1"/>
  <c r="I1292" i="9"/>
  <c r="B1293" i="9" a="1"/>
  <c r="B1293" i="9"/>
  <c r="K1293" i="9" a="1"/>
  <c r="K1293" i="9"/>
  <c r="C1293" i="9" a="1"/>
  <c r="C1293" i="9"/>
  <c r="L1293" i="9" a="1"/>
  <c r="L1293" i="9"/>
  <c r="D1293" i="9" a="1"/>
  <c r="D1293" i="9"/>
  <c r="M1293" i="9" a="1"/>
  <c r="M1293" i="9"/>
  <c r="E1293" i="9" a="1"/>
  <c r="E1293" i="9"/>
  <c r="N1293" i="9" a="1"/>
  <c r="N1293" i="9"/>
  <c r="F1293" i="9" a="1"/>
  <c r="F1293" i="9"/>
  <c r="O1293" i="9" a="1"/>
  <c r="O1293" i="9"/>
  <c r="G1293" i="9" a="1"/>
  <c r="G1293" i="9"/>
  <c r="P1293" i="9" a="1"/>
  <c r="P1293" i="9"/>
  <c r="H1293" i="9" a="1"/>
  <c r="H1293" i="9"/>
  <c r="Q1293" i="9" a="1"/>
  <c r="Q1293" i="9"/>
  <c r="I1293" i="9" a="1"/>
  <c r="I1293" i="9"/>
  <c r="B1294" i="9" a="1"/>
  <c r="B1294" i="9"/>
  <c r="K1294" i="9" a="1"/>
  <c r="K1294" i="9"/>
  <c r="C1294" i="9" a="1"/>
  <c r="C1294" i="9"/>
  <c r="L1294" i="9" a="1"/>
  <c r="L1294" i="9"/>
  <c r="D1294" i="9" a="1"/>
  <c r="D1294" i="9"/>
  <c r="M1294" i="9" a="1"/>
  <c r="M1294" i="9"/>
  <c r="E1294" i="9" a="1"/>
  <c r="E1294" i="9"/>
  <c r="N1294" i="9" a="1"/>
  <c r="N1294" i="9"/>
  <c r="F1294" i="9" a="1"/>
  <c r="F1294" i="9"/>
  <c r="O1294" i="9" a="1"/>
  <c r="O1294" i="9"/>
  <c r="G1294" i="9" a="1"/>
  <c r="G1294" i="9"/>
  <c r="P1294" i="9" a="1"/>
  <c r="P1294" i="9"/>
  <c r="H1294" i="9" a="1"/>
  <c r="H1294" i="9"/>
  <c r="Q1294" i="9" a="1"/>
  <c r="Q1294" i="9"/>
  <c r="I1294" i="9" a="1"/>
  <c r="I1294" i="9"/>
  <c r="B1295" i="9" a="1"/>
  <c r="B1295" i="9"/>
  <c r="K1295" i="9" a="1"/>
  <c r="K1295" i="9"/>
  <c r="C1295" i="9" a="1"/>
  <c r="C1295" i="9"/>
  <c r="L1295" i="9" a="1"/>
  <c r="L1295" i="9"/>
  <c r="D1295" i="9" a="1"/>
  <c r="D1295" i="9"/>
  <c r="M1295" i="9" a="1"/>
  <c r="M1295" i="9"/>
  <c r="E1295" i="9" a="1"/>
  <c r="E1295" i="9"/>
  <c r="N1295" i="9" a="1"/>
  <c r="N1295" i="9"/>
  <c r="F1295" i="9" a="1"/>
  <c r="F1295" i="9"/>
  <c r="O1295" i="9" a="1"/>
  <c r="O1295" i="9"/>
  <c r="G1295" i="9" a="1"/>
  <c r="G1295" i="9"/>
  <c r="P1295" i="9" a="1"/>
  <c r="P1295" i="9"/>
  <c r="H1295" i="9" a="1"/>
  <c r="H1295" i="9"/>
  <c r="Q1295" i="9" a="1"/>
  <c r="Q1295" i="9"/>
  <c r="I1295" i="9" a="1"/>
  <c r="I1295" i="9"/>
  <c r="B1296" i="9" a="1"/>
  <c r="B1296" i="9"/>
  <c r="K1296" i="9" a="1"/>
  <c r="K1296" i="9"/>
  <c r="C1296" i="9" a="1"/>
  <c r="C1296" i="9"/>
  <c r="L1296" i="9" a="1"/>
  <c r="L1296" i="9"/>
  <c r="D1296" i="9" a="1"/>
  <c r="D1296" i="9"/>
  <c r="M1296" i="9" a="1"/>
  <c r="M1296" i="9"/>
  <c r="E1296" i="9" a="1"/>
  <c r="E1296" i="9"/>
  <c r="N1296" i="9" a="1"/>
  <c r="N1296" i="9"/>
  <c r="F1296" i="9" a="1"/>
  <c r="F1296" i="9"/>
  <c r="O1296" i="9" a="1"/>
  <c r="O1296" i="9"/>
  <c r="G1296" i="9" a="1"/>
  <c r="G1296" i="9"/>
  <c r="P1296" i="9" a="1"/>
  <c r="P1296" i="9"/>
  <c r="H1296" i="9" a="1"/>
  <c r="H1296" i="9"/>
  <c r="Q1296" i="9" a="1"/>
  <c r="Q1296" i="9"/>
  <c r="I1296" i="9" a="1"/>
  <c r="I1296" i="9"/>
  <c r="B1297" i="9" a="1"/>
  <c r="B1297" i="9"/>
  <c r="K1297" i="9" a="1"/>
  <c r="K1297" i="9"/>
  <c r="C1297" i="9" a="1"/>
  <c r="C1297" i="9"/>
  <c r="L1297" i="9" a="1"/>
  <c r="L1297" i="9"/>
  <c r="D1297" i="9" a="1"/>
  <c r="D1297" i="9"/>
  <c r="M1297" i="9" a="1"/>
  <c r="M1297" i="9"/>
  <c r="E1297" i="9" a="1"/>
  <c r="E1297" i="9"/>
  <c r="N1297" i="9" a="1"/>
  <c r="N1297" i="9"/>
  <c r="F1297" i="9" a="1"/>
  <c r="F1297" i="9"/>
  <c r="O1297" i="9" a="1"/>
  <c r="O1297" i="9"/>
  <c r="G1297" i="9" a="1"/>
  <c r="G1297" i="9"/>
  <c r="P1297" i="9" a="1"/>
  <c r="P1297" i="9"/>
  <c r="H1297" i="9" a="1"/>
  <c r="H1297" i="9"/>
  <c r="Q1297" i="9" a="1"/>
  <c r="Q1297" i="9"/>
  <c r="I1297" i="9" a="1"/>
  <c r="I1297" i="9"/>
  <c r="B1298" i="9" a="1"/>
  <c r="B1298" i="9"/>
  <c r="K1298" i="9" a="1"/>
  <c r="K1298" i="9"/>
  <c r="C1298" i="9" a="1"/>
  <c r="C1298" i="9"/>
  <c r="L1298" i="9" a="1"/>
  <c r="L1298" i="9"/>
  <c r="D1298" i="9" a="1"/>
  <c r="D1298" i="9"/>
  <c r="M1298" i="9" a="1"/>
  <c r="M1298" i="9"/>
  <c r="E1298" i="9" a="1"/>
  <c r="E1298" i="9"/>
  <c r="N1298" i="9" a="1"/>
  <c r="N1298" i="9"/>
  <c r="F1298" i="9" a="1"/>
  <c r="F1298" i="9"/>
  <c r="O1298" i="9" a="1"/>
  <c r="O1298" i="9"/>
  <c r="G1298" i="9" a="1"/>
  <c r="G1298" i="9"/>
  <c r="P1298" i="9" a="1"/>
  <c r="P1298" i="9"/>
  <c r="H1298" i="9" a="1"/>
  <c r="H1298" i="9"/>
  <c r="Q1298" i="9" a="1"/>
  <c r="Q1298" i="9"/>
  <c r="I1298" i="9" a="1"/>
  <c r="I1298" i="9"/>
  <c r="B1299" i="9" a="1"/>
  <c r="B1299" i="9"/>
  <c r="K1299" i="9" a="1"/>
  <c r="K1299" i="9"/>
  <c r="C1299" i="9" a="1"/>
  <c r="C1299" i="9"/>
  <c r="L1299" i="9" a="1"/>
  <c r="L1299" i="9"/>
  <c r="D1299" i="9" a="1"/>
  <c r="D1299" i="9"/>
  <c r="M1299" i="9" a="1"/>
  <c r="M1299" i="9"/>
  <c r="E1299" i="9" a="1"/>
  <c r="E1299" i="9"/>
  <c r="N1299" i="9" a="1"/>
  <c r="N1299" i="9"/>
  <c r="F1299" i="9" a="1"/>
  <c r="F1299" i="9"/>
  <c r="O1299" i="9" a="1"/>
  <c r="O1299" i="9"/>
  <c r="G1299" i="9" a="1"/>
  <c r="G1299" i="9"/>
  <c r="P1299" i="9" a="1"/>
  <c r="P1299" i="9"/>
  <c r="H1299" i="9" a="1"/>
  <c r="H1299" i="9"/>
  <c r="Q1299" i="9" a="1"/>
  <c r="Q1299" i="9"/>
  <c r="I1299" i="9" a="1"/>
  <c r="I1299" i="9"/>
  <c r="B1300" i="9" a="1"/>
  <c r="B1300" i="9"/>
  <c r="K1300" i="9" a="1"/>
  <c r="K1300" i="9"/>
  <c r="C1300" i="9" a="1"/>
  <c r="C1300" i="9"/>
  <c r="L1300" i="9" a="1"/>
  <c r="L1300" i="9"/>
  <c r="D1300" i="9" a="1"/>
  <c r="D1300" i="9"/>
  <c r="M1300" i="9" a="1"/>
  <c r="M1300" i="9"/>
  <c r="E1300" i="9" a="1"/>
  <c r="E1300" i="9"/>
  <c r="N1300" i="9" a="1"/>
  <c r="N1300" i="9"/>
  <c r="F1300" i="9" a="1"/>
  <c r="F1300" i="9"/>
  <c r="O1300" i="9" a="1"/>
  <c r="O1300" i="9"/>
  <c r="G1300" i="9" a="1"/>
  <c r="G1300" i="9"/>
  <c r="P1300" i="9" a="1"/>
  <c r="P1300" i="9"/>
  <c r="H1300" i="9" a="1"/>
  <c r="H1300" i="9"/>
  <c r="Q1300" i="9" a="1"/>
  <c r="Q1300" i="9"/>
  <c r="I1300" i="9" a="1"/>
  <c r="I1300" i="9"/>
  <c r="B1301" i="9" a="1"/>
  <c r="B1301" i="9"/>
  <c r="K1301" i="9" a="1"/>
  <c r="K1301" i="9"/>
  <c r="C1301" i="9" a="1"/>
  <c r="C1301" i="9"/>
  <c r="L1301" i="9" a="1"/>
  <c r="L1301" i="9"/>
  <c r="D1301" i="9" a="1"/>
  <c r="D1301" i="9"/>
  <c r="M1301" i="9" a="1"/>
  <c r="M1301" i="9"/>
  <c r="E1301" i="9" a="1"/>
  <c r="E1301" i="9"/>
  <c r="N1301" i="9" a="1"/>
  <c r="N1301" i="9"/>
  <c r="F1301" i="9" a="1"/>
  <c r="F1301" i="9"/>
  <c r="O1301" i="9" a="1"/>
  <c r="O1301" i="9"/>
  <c r="G1301" i="9" a="1"/>
  <c r="G1301" i="9"/>
  <c r="P1301" i="9" a="1"/>
  <c r="P1301" i="9"/>
  <c r="H1301" i="9" a="1"/>
  <c r="H1301" i="9"/>
  <c r="Q1301" i="9" a="1"/>
  <c r="Q1301" i="9"/>
  <c r="I1301" i="9" a="1"/>
  <c r="I1301" i="9"/>
  <c r="B1302" i="9" a="1"/>
  <c r="B1302" i="9"/>
  <c r="K1302" i="9" a="1"/>
  <c r="K1302" i="9"/>
  <c r="C1302" i="9" a="1"/>
  <c r="C1302" i="9"/>
  <c r="L1302" i="9" a="1"/>
  <c r="L1302" i="9"/>
  <c r="D1302" i="9" a="1"/>
  <c r="D1302" i="9"/>
  <c r="M1302" i="9" a="1"/>
  <c r="M1302" i="9"/>
  <c r="E1302" i="9" a="1"/>
  <c r="E1302" i="9"/>
  <c r="N1302" i="9" a="1"/>
  <c r="N1302" i="9"/>
  <c r="F1302" i="9" a="1"/>
  <c r="F1302" i="9"/>
  <c r="O1302" i="9" a="1"/>
  <c r="O1302" i="9"/>
  <c r="G1302" i="9" a="1"/>
  <c r="G1302" i="9"/>
  <c r="P1302" i="9" a="1"/>
  <c r="P1302" i="9"/>
  <c r="H1302" i="9" a="1"/>
  <c r="H1302" i="9"/>
  <c r="Q1302" i="9" a="1"/>
  <c r="Q1302" i="9"/>
  <c r="I1302" i="9" a="1"/>
  <c r="I1302" i="9"/>
  <c r="B1303" i="9" a="1"/>
  <c r="B1303" i="9"/>
  <c r="K1303" i="9" a="1"/>
  <c r="K1303" i="9"/>
  <c r="C1303" i="9" a="1"/>
  <c r="C1303" i="9"/>
  <c r="L1303" i="9" a="1"/>
  <c r="L1303" i="9"/>
  <c r="D1303" i="9" a="1"/>
  <c r="D1303" i="9"/>
  <c r="M1303" i="9" a="1"/>
  <c r="M1303" i="9"/>
  <c r="E1303" i="9" a="1"/>
  <c r="E1303" i="9"/>
  <c r="N1303" i="9" a="1"/>
  <c r="N1303" i="9"/>
  <c r="F1303" i="9" a="1"/>
  <c r="F1303" i="9"/>
  <c r="O1303" i="9" a="1"/>
  <c r="O1303" i="9"/>
  <c r="G1303" i="9" a="1"/>
  <c r="G1303" i="9"/>
  <c r="P1303" i="9" a="1"/>
  <c r="P1303" i="9"/>
  <c r="H1303" i="9" a="1"/>
  <c r="H1303" i="9"/>
  <c r="Q1303" i="9" a="1"/>
  <c r="Q1303" i="9"/>
  <c r="I1303" i="9" a="1"/>
  <c r="I1303" i="9"/>
  <c r="B1304" i="9" a="1"/>
  <c r="B1304" i="9"/>
  <c r="K1304" i="9" a="1"/>
  <c r="K1304" i="9"/>
  <c r="C1304" i="9" a="1"/>
  <c r="C1304" i="9"/>
  <c r="L1304" i="9" a="1"/>
  <c r="L1304" i="9"/>
  <c r="D1304" i="9" a="1"/>
  <c r="D1304" i="9"/>
  <c r="M1304" i="9" a="1"/>
  <c r="M1304" i="9"/>
  <c r="E1304" i="9" a="1"/>
  <c r="E1304" i="9"/>
  <c r="N1304" i="9" a="1"/>
  <c r="N1304" i="9"/>
  <c r="F1304" i="9" a="1"/>
  <c r="F1304" i="9"/>
  <c r="O1304" i="9" a="1"/>
  <c r="O1304" i="9"/>
  <c r="G1304" i="9" a="1"/>
  <c r="G1304" i="9"/>
  <c r="P1304" i="9" a="1"/>
  <c r="P1304" i="9"/>
  <c r="H1304" i="9" a="1"/>
  <c r="H1304" i="9"/>
  <c r="Q1304" i="9" a="1"/>
  <c r="Q1304" i="9"/>
  <c r="I1304" i="9" a="1"/>
  <c r="I1304" i="9"/>
  <c r="B1305" i="9" a="1"/>
  <c r="B1305" i="9"/>
  <c r="K1305" i="9" a="1"/>
  <c r="K1305" i="9"/>
  <c r="C1305" i="9" a="1"/>
  <c r="C1305" i="9"/>
  <c r="L1305" i="9" a="1"/>
  <c r="L1305" i="9"/>
  <c r="D1305" i="9" a="1"/>
  <c r="D1305" i="9"/>
  <c r="M1305" i="9" a="1"/>
  <c r="M1305" i="9"/>
  <c r="E1305" i="9" a="1"/>
  <c r="E1305" i="9"/>
  <c r="N1305" i="9" a="1"/>
  <c r="N1305" i="9"/>
  <c r="F1305" i="9" a="1"/>
  <c r="F1305" i="9"/>
  <c r="O1305" i="9" a="1"/>
  <c r="O1305" i="9"/>
  <c r="G1305" i="9" a="1"/>
  <c r="G1305" i="9"/>
  <c r="P1305" i="9" a="1"/>
  <c r="P1305" i="9"/>
  <c r="H1305" i="9" a="1"/>
  <c r="H1305" i="9"/>
  <c r="Q1305" i="9" a="1"/>
  <c r="Q1305" i="9"/>
  <c r="I1305" i="9" a="1"/>
  <c r="I1305" i="9"/>
  <c r="B1306" i="9" a="1"/>
  <c r="B1306" i="9"/>
  <c r="K1306" i="9" a="1"/>
  <c r="K1306" i="9"/>
  <c r="C1306" i="9" a="1"/>
  <c r="C1306" i="9"/>
  <c r="L1306" i="9" a="1"/>
  <c r="L1306" i="9"/>
  <c r="D1306" i="9" a="1"/>
  <c r="D1306" i="9"/>
  <c r="M1306" i="9" a="1"/>
  <c r="M1306" i="9"/>
  <c r="E1306" i="9" a="1"/>
  <c r="E1306" i="9"/>
  <c r="N1306" i="9" a="1"/>
  <c r="N1306" i="9"/>
  <c r="F1306" i="9" a="1"/>
  <c r="F1306" i="9"/>
  <c r="O1306" i="9" a="1"/>
  <c r="O1306" i="9"/>
  <c r="G1306" i="9" a="1"/>
  <c r="G1306" i="9"/>
  <c r="P1306" i="9" a="1"/>
  <c r="P1306" i="9"/>
  <c r="H1306" i="9" a="1"/>
  <c r="H1306" i="9"/>
  <c r="Q1306" i="9" a="1"/>
  <c r="Q1306" i="9"/>
  <c r="I1306" i="9" a="1"/>
  <c r="I1306" i="9"/>
  <c r="B1307" i="9" a="1"/>
  <c r="B1307" i="9"/>
  <c r="K1307" i="9" a="1"/>
  <c r="K1307" i="9"/>
  <c r="C1307" i="9" a="1"/>
  <c r="C1307" i="9"/>
  <c r="L1307" i="9" a="1"/>
  <c r="L1307" i="9"/>
  <c r="D1307" i="9" a="1"/>
  <c r="D1307" i="9"/>
  <c r="M1307" i="9" a="1"/>
  <c r="M1307" i="9"/>
  <c r="E1307" i="9" a="1"/>
  <c r="E1307" i="9"/>
  <c r="N1307" i="9" a="1"/>
  <c r="N1307" i="9"/>
  <c r="F1307" i="9" a="1"/>
  <c r="F1307" i="9"/>
  <c r="O1307" i="9" a="1"/>
  <c r="O1307" i="9"/>
  <c r="G1307" i="9" a="1"/>
  <c r="G1307" i="9"/>
  <c r="P1307" i="9" a="1"/>
  <c r="P1307" i="9"/>
  <c r="H1307" i="9" a="1"/>
  <c r="H1307" i="9"/>
  <c r="Q1307" i="9" a="1"/>
  <c r="Q1307" i="9"/>
  <c r="I1307" i="9" a="1"/>
  <c r="I1307" i="9"/>
  <c r="B1308" i="9" a="1"/>
  <c r="B1308" i="9"/>
  <c r="K1308" i="9" a="1"/>
  <c r="K1308" i="9"/>
  <c r="C1308" i="9" a="1"/>
  <c r="C1308" i="9"/>
  <c r="L1308" i="9" a="1"/>
  <c r="L1308" i="9"/>
  <c r="D1308" i="9" a="1"/>
  <c r="D1308" i="9"/>
  <c r="M1308" i="9" a="1"/>
  <c r="M1308" i="9"/>
  <c r="E1308" i="9" a="1"/>
  <c r="E1308" i="9"/>
  <c r="N1308" i="9" a="1"/>
  <c r="N1308" i="9"/>
  <c r="F1308" i="9" a="1"/>
  <c r="F1308" i="9"/>
  <c r="O1308" i="9" a="1"/>
  <c r="O1308" i="9"/>
  <c r="G1308" i="9" a="1"/>
  <c r="G1308" i="9"/>
  <c r="P1308" i="9" a="1"/>
  <c r="P1308" i="9"/>
  <c r="H1308" i="9" a="1"/>
  <c r="H1308" i="9"/>
  <c r="Q1308" i="9" a="1"/>
  <c r="Q1308" i="9"/>
  <c r="I1308" i="9" a="1"/>
  <c r="I1308" i="9"/>
  <c r="B1309" i="9" a="1"/>
  <c r="B1309" i="9"/>
  <c r="K1309" i="9" a="1"/>
  <c r="K1309" i="9"/>
  <c r="C1309" i="9" a="1"/>
  <c r="C1309" i="9"/>
  <c r="L1309" i="9" a="1"/>
  <c r="L1309" i="9"/>
  <c r="D1309" i="9" a="1"/>
  <c r="D1309" i="9"/>
  <c r="M1309" i="9" a="1"/>
  <c r="M1309" i="9"/>
  <c r="E1309" i="9" a="1"/>
  <c r="E1309" i="9"/>
  <c r="N1309" i="9" a="1"/>
  <c r="N1309" i="9"/>
  <c r="F1309" i="9" a="1"/>
  <c r="F1309" i="9"/>
  <c r="O1309" i="9" a="1"/>
  <c r="O1309" i="9"/>
  <c r="G1309" i="9" a="1"/>
  <c r="G1309" i="9"/>
  <c r="P1309" i="9" a="1"/>
  <c r="P1309" i="9"/>
  <c r="H1309" i="9" a="1"/>
  <c r="H1309" i="9"/>
  <c r="Q1309" i="9" a="1"/>
  <c r="Q1309" i="9"/>
  <c r="I1309" i="9" a="1"/>
  <c r="I1309" i="9"/>
  <c r="B1310" i="9" a="1"/>
  <c r="B1310" i="9"/>
  <c r="K1310" i="9" a="1"/>
  <c r="K1310" i="9"/>
  <c r="C1310" i="9" a="1"/>
  <c r="C1310" i="9"/>
  <c r="L1310" i="9" a="1"/>
  <c r="L1310" i="9"/>
  <c r="D1310" i="9" a="1"/>
  <c r="D1310" i="9"/>
  <c r="M1310" i="9" a="1"/>
  <c r="M1310" i="9"/>
  <c r="E1310" i="9" a="1"/>
  <c r="E1310" i="9"/>
  <c r="N1310" i="9" a="1"/>
  <c r="N1310" i="9"/>
  <c r="F1310" i="9" a="1"/>
  <c r="F1310" i="9"/>
  <c r="O1310" i="9" a="1"/>
  <c r="O1310" i="9"/>
  <c r="G1310" i="9" a="1"/>
  <c r="G1310" i="9"/>
  <c r="P1310" i="9" a="1"/>
  <c r="P1310" i="9"/>
  <c r="H1310" i="9" a="1"/>
  <c r="H1310" i="9"/>
  <c r="Q1310" i="9" a="1"/>
  <c r="Q1310" i="9"/>
  <c r="I1310" i="9" a="1"/>
  <c r="I1310" i="9"/>
  <c r="B1311" i="9" a="1"/>
  <c r="B1311" i="9"/>
  <c r="K1311" i="9" a="1"/>
  <c r="K1311" i="9"/>
  <c r="C1311" i="9" a="1"/>
  <c r="C1311" i="9"/>
  <c r="L1311" i="9" a="1"/>
  <c r="L1311" i="9"/>
  <c r="D1311" i="9" a="1"/>
  <c r="D1311" i="9"/>
  <c r="M1311" i="9" a="1"/>
  <c r="M1311" i="9"/>
  <c r="E1311" i="9" a="1"/>
  <c r="E1311" i="9"/>
  <c r="N1311" i="9" a="1"/>
  <c r="N1311" i="9"/>
  <c r="F1311" i="9" a="1"/>
  <c r="F1311" i="9"/>
  <c r="O1311" i="9" a="1"/>
  <c r="O1311" i="9"/>
  <c r="G1311" i="9" a="1"/>
  <c r="G1311" i="9"/>
  <c r="P1311" i="9" a="1"/>
  <c r="P1311" i="9"/>
  <c r="H1311" i="9" a="1"/>
  <c r="H1311" i="9"/>
  <c r="Q1311" i="9" a="1"/>
  <c r="Q1311" i="9"/>
  <c r="I1311" i="9" a="1"/>
  <c r="I1311" i="9"/>
  <c r="B1312" i="9" a="1"/>
  <c r="B1312" i="9"/>
  <c r="K1312" i="9" a="1"/>
  <c r="K1312" i="9"/>
  <c r="C1312" i="9" a="1"/>
  <c r="C1312" i="9"/>
  <c r="L1312" i="9" a="1"/>
  <c r="L1312" i="9"/>
  <c r="D1312" i="9" a="1"/>
  <c r="D1312" i="9"/>
  <c r="M1312" i="9" a="1"/>
  <c r="M1312" i="9"/>
  <c r="E1312" i="9" a="1"/>
  <c r="E1312" i="9"/>
  <c r="N1312" i="9" a="1"/>
  <c r="N1312" i="9"/>
  <c r="F1312" i="9" a="1"/>
  <c r="F1312" i="9"/>
  <c r="O1312" i="9" a="1"/>
  <c r="O1312" i="9"/>
  <c r="G1312" i="9" a="1"/>
  <c r="G1312" i="9"/>
  <c r="P1312" i="9" a="1"/>
  <c r="P1312" i="9"/>
  <c r="H1312" i="9" a="1"/>
  <c r="H1312" i="9"/>
  <c r="Q1312" i="9" a="1"/>
  <c r="Q1312" i="9"/>
  <c r="I1312" i="9" a="1"/>
  <c r="I1312" i="9"/>
  <c r="B1313" i="9" a="1"/>
  <c r="B1313" i="9"/>
  <c r="K1313" i="9" a="1"/>
  <c r="K1313" i="9"/>
  <c r="C1313" i="9" a="1"/>
  <c r="C1313" i="9"/>
  <c r="L1313" i="9" a="1"/>
  <c r="L1313" i="9"/>
  <c r="D1313" i="9" a="1"/>
  <c r="D1313" i="9"/>
  <c r="M1313" i="9" a="1"/>
  <c r="M1313" i="9"/>
  <c r="E1313" i="9" a="1"/>
  <c r="E1313" i="9"/>
  <c r="N1313" i="9" a="1"/>
  <c r="N1313" i="9"/>
  <c r="F1313" i="9" a="1"/>
  <c r="F1313" i="9"/>
  <c r="O1313" i="9" a="1"/>
  <c r="O1313" i="9"/>
  <c r="G1313" i="9" a="1"/>
  <c r="G1313" i="9"/>
  <c r="P1313" i="9" a="1"/>
  <c r="P1313" i="9"/>
  <c r="H1313" i="9" a="1"/>
  <c r="H1313" i="9"/>
  <c r="Q1313" i="9" a="1"/>
  <c r="Q1313" i="9"/>
  <c r="I1313" i="9" a="1"/>
  <c r="I1313" i="9"/>
  <c r="B1314" i="9" a="1"/>
  <c r="B1314" i="9"/>
  <c r="K1314" i="9" a="1"/>
  <c r="K1314" i="9"/>
  <c r="C1314" i="9" a="1"/>
  <c r="C1314" i="9"/>
  <c r="L1314" i="9" a="1"/>
  <c r="L1314" i="9"/>
  <c r="D1314" i="9" a="1"/>
  <c r="D1314" i="9"/>
  <c r="M1314" i="9" a="1"/>
  <c r="M1314" i="9"/>
  <c r="E1314" i="9" a="1"/>
  <c r="E1314" i="9"/>
  <c r="N1314" i="9" a="1"/>
  <c r="N1314" i="9"/>
  <c r="F1314" i="9" a="1"/>
  <c r="F1314" i="9"/>
  <c r="O1314" i="9" a="1"/>
  <c r="O1314" i="9"/>
  <c r="G1314" i="9" a="1"/>
  <c r="G1314" i="9"/>
  <c r="P1314" i="9" a="1"/>
  <c r="P1314" i="9"/>
  <c r="H1314" i="9" a="1"/>
  <c r="H1314" i="9"/>
  <c r="Q1314" i="9" a="1"/>
  <c r="Q1314" i="9"/>
  <c r="I1314" i="9" a="1"/>
  <c r="I1314" i="9"/>
  <c r="B1315" i="9" a="1"/>
  <c r="B1315" i="9"/>
  <c r="K1315" i="9" a="1"/>
  <c r="K1315" i="9"/>
  <c r="C1315" i="9" a="1"/>
  <c r="C1315" i="9"/>
  <c r="L1315" i="9" a="1"/>
  <c r="L1315" i="9"/>
  <c r="D1315" i="9" a="1"/>
  <c r="D1315" i="9"/>
  <c r="M1315" i="9" a="1"/>
  <c r="M1315" i="9"/>
  <c r="E1315" i="9" a="1"/>
  <c r="E1315" i="9"/>
  <c r="N1315" i="9" a="1"/>
  <c r="N1315" i="9"/>
  <c r="F1315" i="9" a="1"/>
  <c r="F1315" i="9"/>
  <c r="O1315" i="9" a="1"/>
  <c r="O1315" i="9"/>
  <c r="G1315" i="9" a="1"/>
  <c r="G1315" i="9"/>
  <c r="P1315" i="9" a="1"/>
  <c r="P1315" i="9"/>
  <c r="H1315" i="9" a="1"/>
  <c r="H1315" i="9"/>
  <c r="Q1315" i="9" a="1"/>
  <c r="Q1315" i="9"/>
  <c r="I1315" i="9" a="1"/>
  <c r="I1315" i="9"/>
  <c r="B1316" i="9" a="1"/>
  <c r="B1316" i="9"/>
  <c r="K1316" i="9" a="1"/>
  <c r="K1316" i="9"/>
  <c r="C1316" i="9" a="1"/>
  <c r="C1316" i="9"/>
  <c r="L1316" i="9" a="1"/>
  <c r="L1316" i="9"/>
  <c r="D1316" i="9" a="1"/>
  <c r="D1316" i="9"/>
  <c r="M1316" i="9" a="1"/>
  <c r="M1316" i="9"/>
  <c r="E1316" i="9" a="1"/>
  <c r="E1316" i="9"/>
  <c r="N1316" i="9" a="1"/>
  <c r="N1316" i="9"/>
  <c r="F1316" i="9" a="1"/>
  <c r="F1316" i="9"/>
  <c r="O1316" i="9" a="1"/>
  <c r="O1316" i="9"/>
  <c r="G1316" i="9" a="1"/>
  <c r="G1316" i="9"/>
  <c r="P1316" i="9" a="1"/>
  <c r="P1316" i="9"/>
  <c r="H1316" i="9" a="1"/>
  <c r="H1316" i="9"/>
  <c r="Q1316" i="9" a="1"/>
  <c r="Q1316" i="9"/>
  <c r="I1316" i="9" a="1"/>
  <c r="I1316" i="9"/>
  <c r="B1317" i="9" a="1"/>
  <c r="B1317" i="9"/>
  <c r="K1317" i="9" a="1"/>
  <c r="K1317" i="9"/>
  <c r="C1317" i="9" a="1"/>
  <c r="C1317" i="9"/>
  <c r="L1317" i="9" a="1"/>
  <c r="L1317" i="9"/>
  <c r="D1317" i="9" a="1"/>
  <c r="D1317" i="9"/>
  <c r="M1317" i="9" a="1"/>
  <c r="M1317" i="9"/>
  <c r="E1317" i="9" a="1"/>
  <c r="E1317" i="9"/>
  <c r="N1317" i="9" a="1"/>
  <c r="N1317" i="9"/>
  <c r="F1317" i="9" a="1"/>
  <c r="F1317" i="9"/>
  <c r="O1317" i="9" a="1"/>
  <c r="O1317" i="9"/>
  <c r="G1317" i="9" a="1"/>
  <c r="G1317" i="9"/>
  <c r="P1317" i="9" a="1"/>
  <c r="P1317" i="9"/>
  <c r="H1317" i="9" a="1"/>
  <c r="H1317" i="9"/>
  <c r="Q1317" i="9" a="1"/>
  <c r="Q1317" i="9"/>
  <c r="I1317" i="9" a="1"/>
  <c r="I1317" i="9"/>
  <c r="B1318" i="9" a="1"/>
  <c r="B1318" i="9"/>
  <c r="K1318" i="9" a="1"/>
  <c r="K1318" i="9"/>
  <c r="C1318" i="9" a="1"/>
  <c r="C1318" i="9"/>
  <c r="L1318" i="9" a="1"/>
  <c r="L1318" i="9"/>
  <c r="D1318" i="9" a="1"/>
  <c r="D1318" i="9"/>
  <c r="M1318" i="9" a="1"/>
  <c r="M1318" i="9"/>
  <c r="E1318" i="9" a="1"/>
  <c r="E1318" i="9"/>
  <c r="N1318" i="9" a="1"/>
  <c r="N1318" i="9"/>
  <c r="F1318" i="9" a="1"/>
  <c r="F1318" i="9"/>
  <c r="O1318" i="9" a="1"/>
  <c r="O1318" i="9"/>
  <c r="G1318" i="9" a="1"/>
  <c r="G1318" i="9"/>
  <c r="P1318" i="9" a="1"/>
  <c r="P1318" i="9"/>
  <c r="H1318" i="9" a="1"/>
  <c r="H1318" i="9"/>
  <c r="Q1318" i="9" a="1"/>
  <c r="Q1318" i="9"/>
  <c r="I1318" i="9" a="1"/>
  <c r="I1318" i="9"/>
  <c r="B1319" i="9" a="1"/>
  <c r="B1319" i="9"/>
  <c r="K1319" i="9" a="1"/>
  <c r="K1319" i="9"/>
  <c r="C1319" i="9" a="1"/>
  <c r="C1319" i="9"/>
  <c r="L1319" i="9" a="1"/>
  <c r="L1319" i="9"/>
  <c r="D1319" i="9" a="1"/>
  <c r="D1319" i="9"/>
  <c r="M1319" i="9" a="1"/>
  <c r="M1319" i="9"/>
  <c r="E1319" i="9" a="1"/>
  <c r="E1319" i="9"/>
  <c r="N1319" i="9" a="1"/>
  <c r="N1319" i="9"/>
  <c r="F1319" i="9" a="1"/>
  <c r="F1319" i="9"/>
  <c r="O1319" i="9" a="1"/>
  <c r="O1319" i="9"/>
  <c r="G1319" i="9" a="1"/>
  <c r="G1319" i="9"/>
  <c r="P1319" i="9" a="1"/>
  <c r="P1319" i="9"/>
  <c r="H1319" i="9" a="1"/>
  <c r="H1319" i="9"/>
  <c r="Q1319" i="9" a="1"/>
  <c r="Q1319" i="9"/>
  <c r="I1319" i="9" a="1"/>
  <c r="I1319" i="9"/>
  <c r="B1320" i="9" a="1"/>
  <c r="B1320" i="9"/>
  <c r="K1320" i="9" a="1"/>
  <c r="K1320" i="9"/>
  <c r="C1320" i="9" a="1"/>
  <c r="C1320" i="9"/>
  <c r="L1320" i="9" a="1"/>
  <c r="L1320" i="9"/>
  <c r="D1320" i="9" a="1"/>
  <c r="D1320" i="9"/>
  <c r="M1320" i="9" a="1"/>
  <c r="M1320" i="9"/>
  <c r="E1320" i="9" a="1"/>
  <c r="E1320" i="9"/>
  <c r="N1320" i="9" a="1"/>
  <c r="N1320" i="9"/>
  <c r="F1320" i="9" a="1"/>
  <c r="F1320" i="9"/>
  <c r="O1320" i="9" a="1"/>
  <c r="O1320" i="9"/>
  <c r="G1320" i="9" a="1"/>
  <c r="G1320" i="9"/>
  <c r="P1320" i="9" a="1"/>
  <c r="P1320" i="9"/>
  <c r="H1320" i="9" a="1"/>
  <c r="H1320" i="9"/>
  <c r="Q1320" i="9" a="1"/>
  <c r="Q1320" i="9"/>
  <c r="I1320" i="9" a="1"/>
  <c r="I1320" i="9"/>
  <c r="B1321" i="9" a="1"/>
  <c r="B1321" i="9"/>
  <c r="K1321" i="9" a="1"/>
  <c r="K1321" i="9"/>
  <c r="C1321" i="9" a="1"/>
  <c r="C1321" i="9"/>
  <c r="L1321" i="9" a="1"/>
  <c r="L1321" i="9"/>
  <c r="D1321" i="9" a="1"/>
  <c r="D1321" i="9"/>
  <c r="M1321" i="9" a="1"/>
  <c r="M1321" i="9"/>
  <c r="E1321" i="9" a="1"/>
  <c r="E1321" i="9"/>
  <c r="N1321" i="9" a="1"/>
  <c r="N1321" i="9"/>
  <c r="F1321" i="9" a="1"/>
  <c r="F1321" i="9"/>
  <c r="O1321" i="9" a="1"/>
  <c r="O1321" i="9"/>
  <c r="G1321" i="9" a="1"/>
  <c r="G1321" i="9"/>
  <c r="P1321" i="9" a="1"/>
  <c r="P1321" i="9"/>
  <c r="H1321" i="9" a="1"/>
  <c r="H1321" i="9"/>
  <c r="Q1321" i="9" a="1"/>
  <c r="Q1321" i="9"/>
  <c r="I1321" i="9" a="1"/>
  <c r="I1321" i="9"/>
  <c r="B1322" i="9" a="1"/>
  <c r="B1322" i="9"/>
  <c r="K1322" i="9" a="1"/>
  <c r="K1322" i="9"/>
  <c r="C1322" i="9" a="1"/>
  <c r="C1322" i="9"/>
  <c r="L1322" i="9" a="1"/>
  <c r="L1322" i="9"/>
  <c r="D1322" i="9" a="1"/>
  <c r="D1322" i="9"/>
  <c r="M1322" i="9" a="1"/>
  <c r="M1322" i="9"/>
  <c r="E1322" i="9" a="1"/>
  <c r="E1322" i="9"/>
  <c r="N1322" i="9" a="1"/>
  <c r="N1322" i="9"/>
  <c r="F1322" i="9" a="1"/>
  <c r="F1322" i="9"/>
  <c r="O1322" i="9" a="1"/>
  <c r="O1322" i="9"/>
  <c r="G1322" i="9" a="1"/>
  <c r="G1322" i="9"/>
  <c r="P1322" i="9" a="1"/>
  <c r="P1322" i="9"/>
  <c r="H1322" i="9" a="1"/>
  <c r="H1322" i="9"/>
  <c r="Q1322" i="9" a="1"/>
  <c r="Q1322" i="9"/>
  <c r="I1322" i="9" a="1"/>
  <c r="I1322" i="9"/>
  <c r="B1323" i="9" a="1"/>
  <c r="B1323" i="9"/>
  <c r="K1323" i="9" a="1"/>
  <c r="K1323" i="9"/>
  <c r="C1323" i="9" a="1"/>
  <c r="C1323" i="9"/>
  <c r="L1323" i="9" a="1"/>
  <c r="L1323" i="9"/>
  <c r="D1323" i="9" a="1"/>
  <c r="D1323" i="9"/>
  <c r="M1323" i="9" a="1"/>
  <c r="M1323" i="9"/>
  <c r="E1323" i="9" a="1"/>
  <c r="E1323" i="9"/>
  <c r="N1323" i="9" a="1"/>
  <c r="N1323" i="9"/>
  <c r="F1323" i="9" a="1"/>
  <c r="F1323" i="9"/>
  <c r="O1323" i="9" a="1"/>
  <c r="O1323" i="9"/>
  <c r="G1323" i="9" a="1"/>
  <c r="G1323" i="9"/>
  <c r="P1323" i="9" a="1"/>
  <c r="P1323" i="9"/>
  <c r="H1323" i="9" a="1"/>
  <c r="H1323" i="9"/>
  <c r="Q1323" i="9" a="1"/>
  <c r="Q1323" i="9"/>
  <c r="I1323" i="9" a="1"/>
  <c r="I1323" i="9"/>
  <c r="B1324" i="9" a="1"/>
  <c r="B1324" i="9"/>
  <c r="K1324" i="9" a="1"/>
  <c r="K1324" i="9"/>
  <c r="C1324" i="9" a="1"/>
  <c r="C1324" i="9"/>
  <c r="L1324" i="9" a="1"/>
  <c r="L1324" i="9"/>
  <c r="D1324" i="9" a="1"/>
  <c r="D1324" i="9"/>
  <c r="M1324" i="9" a="1"/>
  <c r="M1324" i="9"/>
  <c r="E1324" i="9" a="1"/>
  <c r="E1324" i="9"/>
  <c r="N1324" i="9" a="1"/>
  <c r="N1324" i="9"/>
  <c r="F1324" i="9" a="1"/>
  <c r="F1324" i="9"/>
  <c r="O1324" i="9" a="1"/>
  <c r="O1324" i="9"/>
  <c r="G1324" i="9" a="1"/>
  <c r="G1324" i="9"/>
  <c r="P1324" i="9" a="1"/>
  <c r="P1324" i="9"/>
  <c r="H1324" i="9" a="1"/>
  <c r="H1324" i="9"/>
  <c r="Q1324" i="9" a="1"/>
  <c r="Q1324" i="9"/>
  <c r="I1324" i="9" a="1"/>
  <c r="I1324" i="9"/>
  <c r="B1325" i="9" a="1"/>
  <c r="B1325" i="9"/>
  <c r="K1325" i="9" a="1"/>
  <c r="K1325" i="9"/>
  <c r="C1325" i="9" a="1"/>
  <c r="C1325" i="9"/>
  <c r="L1325" i="9" a="1"/>
  <c r="L1325" i="9"/>
  <c r="D1325" i="9" a="1"/>
  <c r="D1325" i="9"/>
  <c r="M1325" i="9" a="1"/>
  <c r="M1325" i="9"/>
  <c r="E1325" i="9" a="1"/>
  <c r="E1325" i="9"/>
  <c r="N1325" i="9" a="1"/>
  <c r="N1325" i="9"/>
  <c r="F1325" i="9" a="1"/>
  <c r="F1325" i="9"/>
  <c r="O1325" i="9" a="1"/>
  <c r="O1325" i="9"/>
  <c r="G1325" i="9" a="1"/>
  <c r="G1325" i="9"/>
  <c r="P1325" i="9" a="1"/>
  <c r="P1325" i="9"/>
  <c r="H1325" i="9" a="1"/>
  <c r="H1325" i="9"/>
  <c r="Q1325" i="9" a="1"/>
  <c r="Q1325" i="9"/>
  <c r="I1325" i="9" a="1"/>
  <c r="I1325" i="9"/>
  <c r="B1326" i="9" a="1"/>
  <c r="B1326" i="9"/>
  <c r="K1326" i="9" a="1"/>
  <c r="K1326" i="9"/>
  <c r="C1326" i="9" a="1"/>
  <c r="C1326" i="9"/>
  <c r="L1326" i="9" a="1"/>
  <c r="L1326" i="9"/>
  <c r="D1326" i="9" a="1"/>
  <c r="D1326" i="9"/>
  <c r="M1326" i="9" a="1"/>
  <c r="M1326" i="9"/>
  <c r="E1326" i="9" a="1"/>
  <c r="E1326" i="9"/>
  <c r="N1326" i="9" a="1"/>
  <c r="N1326" i="9"/>
  <c r="F1326" i="9" a="1"/>
  <c r="F1326" i="9"/>
  <c r="O1326" i="9" a="1"/>
  <c r="O1326" i="9"/>
  <c r="G1326" i="9" a="1"/>
  <c r="G1326" i="9"/>
  <c r="P1326" i="9" a="1"/>
  <c r="P1326" i="9"/>
  <c r="H1326" i="9" a="1"/>
  <c r="H1326" i="9"/>
  <c r="Q1326" i="9" a="1"/>
  <c r="Q1326" i="9"/>
  <c r="I1326" i="9" a="1"/>
  <c r="I1326" i="9"/>
  <c r="B1327" i="9" a="1"/>
  <c r="B1327" i="9"/>
  <c r="K1327" i="9" a="1"/>
  <c r="K1327" i="9"/>
  <c r="C1327" i="9" a="1"/>
  <c r="C1327" i="9"/>
  <c r="L1327" i="9" a="1"/>
  <c r="L1327" i="9"/>
  <c r="D1327" i="9" a="1"/>
  <c r="D1327" i="9"/>
  <c r="M1327" i="9" a="1"/>
  <c r="M1327" i="9"/>
  <c r="E1327" i="9" a="1"/>
  <c r="E1327" i="9"/>
  <c r="N1327" i="9" a="1"/>
  <c r="N1327" i="9"/>
  <c r="F1327" i="9" a="1"/>
  <c r="F1327" i="9"/>
  <c r="O1327" i="9" a="1"/>
  <c r="O1327" i="9"/>
  <c r="G1327" i="9" a="1"/>
  <c r="G1327" i="9"/>
  <c r="P1327" i="9" a="1"/>
  <c r="P1327" i="9"/>
  <c r="H1327" i="9" a="1"/>
  <c r="H1327" i="9"/>
  <c r="Q1327" i="9" a="1"/>
  <c r="Q1327" i="9"/>
  <c r="I1327" i="9" a="1"/>
  <c r="I1327" i="9"/>
  <c r="B1328" i="9" a="1"/>
  <c r="B1328" i="9"/>
  <c r="K1328" i="9" a="1"/>
  <c r="K1328" i="9"/>
  <c r="C1328" i="9" a="1"/>
  <c r="C1328" i="9"/>
  <c r="L1328" i="9" a="1"/>
  <c r="L1328" i="9"/>
  <c r="D1328" i="9" a="1"/>
  <c r="D1328" i="9"/>
  <c r="M1328" i="9" a="1"/>
  <c r="M1328" i="9"/>
  <c r="E1328" i="9" a="1"/>
  <c r="E1328" i="9"/>
  <c r="N1328" i="9" a="1"/>
  <c r="N1328" i="9"/>
  <c r="F1328" i="9" a="1"/>
  <c r="F1328" i="9"/>
  <c r="O1328" i="9" a="1"/>
  <c r="O1328" i="9"/>
  <c r="G1328" i="9" a="1"/>
  <c r="G1328" i="9"/>
  <c r="P1328" i="9" a="1"/>
  <c r="P1328" i="9"/>
  <c r="H1328" i="9" a="1"/>
  <c r="H1328" i="9"/>
  <c r="Q1328" i="9" a="1"/>
  <c r="Q1328" i="9"/>
  <c r="I1328" i="9" a="1"/>
  <c r="I1328" i="9"/>
  <c r="B1329" i="9" a="1"/>
  <c r="B1329" i="9"/>
  <c r="K1329" i="9" a="1"/>
  <c r="K1329" i="9"/>
  <c r="C1329" i="9" a="1"/>
  <c r="C1329" i="9"/>
  <c r="L1329" i="9" a="1"/>
  <c r="L1329" i="9"/>
  <c r="D1329" i="9" a="1"/>
  <c r="D1329" i="9"/>
  <c r="M1329" i="9" a="1"/>
  <c r="M1329" i="9"/>
  <c r="E1329" i="9" a="1"/>
  <c r="E1329" i="9"/>
  <c r="N1329" i="9" a="1"/>
  <c r="N1329" i="9"/>
  <c r="F1329" i="9" a="1"/>
  <c r="F1329" i="9"/>
  <c r="O1329" i="9" a="1"/>
  <c r="O1329" i="9"/>
  <c r="G1329" i="9" a="1"/>
  <c r="G1329" i="9"/>
  <c r="P1329" i="9" a="1"/>
  <c r="P1329" i="9"/>
  <c r="H1329" i="9" a="1"/>
  <c r="H1329" i="9"/>
  <c r="Q1329" i="9" a="1"/>
  <c r="Q1329" i="9"/>
  <c r="I1329" i="9" a="1"/>
  <c r="I1329" i="9"/>
  <c r="B1330" i="9" a="1"/>
  <c r="B1330" i="9"/>
  <c r="K1330" i="9" a="1"/>
  <c r="K1330" i="9"/>
  <c r="C1330" i="9" a="1"/>
  <c r="C1330" i="9"/>
  <c r="L1330" i="9" a="1"/>
  <c r="L1330" i="9"/>
  <c r="D1330" i="9" a="1"/>
  <c r="D1330" i="9"/>
  <c r="M1330" i="9" a="1"/>
  <c r="M1330" i="9"/>
  <c r="E1330" i="9" a="1"/>
  <c r="E1330" i="9"/>
  <c r="N1330" i="9" a="1"/>
  <c r="N1330" i="9"/>
  <c r="F1330" i="9" a="1"/>
  <c r="F1330" i="9"/>
  <c r="O1330" i="9" a="1"/>
  <c r="O1330" i="9"/>
  <c r="G1330" i="9" a="1"/>
  <c r="G1330" i="9"/>
  <c r="P1330" i="9" a="1"/>
  <c r="P1330" i="9"/>
  <c r="H1330" i="9" a="1"/>
  <c r="H1330" i="9"/>
  <c r="Q1330" i="9" a="1"/>
  <c r="Q1330" i="9"/>
  <c r="I1330" i="9" a="1"/>
  <c r="I1330" i="9"/>
  <c r="B1331" i="9" a="1"/>
  <c r="B1331" i="9"/>
  <c r="K1331" i="9" a="1"/>
  <c r="K1331" i="9"/>
  <c r="C1331" i="9" a="1"/>
  <c r="C1331" i="9"/>
  <c r="L1331" i="9" a="1"/>
  <c r="L1331" i="9"/>
  <c r="D1331" i="9" a="1"/>
  <c r="D1331" i="9"/>
  <c r="M1331" i="9" a="1"/>
  <c r="M1331" i="9"/>
  <c r="E1331" i="9" a="1"/>
  <c r="E1331" i="9"/>
  <c r="N1331" i="9" a="1"/>
  <c r="N1331" i="9"/>
  <c r="F1331" i="9" a="1"/>
  <c r="F1331" i="9"/>
  <c r="O1331" i="9" a="1"/>
  <c r="O1331" i="9"/>
  <c r="G1331" i="9" a="1"/>
  <c r="G1331" i="9"/>
  <c r="P1331" i="9" a="1"/>
  <c r="P1331" i="9"/>
  <c r="H1331" i="9" a="1"/>
  <c r="H1331" i="9"/>
  <c r="Q1331" i="9" a="1"/>
  <c r="Q1331" i="9"/>
  <c r="I1331" i="9" a="1"/>
  <c r="I1331" i="9"/>
  <c r="B1332" i="9" a="1"/>
  <c r="B1332" i="9"/>
  <c r="K1332" i="9" a="1"/>
  <c r="K1332" i="9"/>
  <c r="C1332" i="9" a="1"/>
  <c r="C1332" i="9"/>
  <c r="L1332" i="9" a="1"/>
  <c r="L1332" i="9"/>
  <c r="D1332" i="9" a="1"/>
  <c r="D1332" i="9"/>
  <c r="M1332" i="9" a="1"/>
  <c r="M1332" i="9"/>
  <c r="E1332" i="9" a="1"/>
  <c r="E1332" i="9"/>
  <c r="N1332" i="9" a="1"/>
  <c r="N1332" i="9"/>
  <c r="F1332" i="9" a="1"/>
  <c r="F1332" i="9"/>
  <c r="O1332" i="9" a="1"/>
  <c r="O1332" i="9"/>
  <c r="G1332" i="9" a="1"/>
  <c r="G1332" i="9"/>
  <c r="P1332" i="9" a="1"/>
  <c r="P1332" i="9"/>
  <c r="H1332" i="9" a="1"/>
  <c r="H1332" i="9"/>
  <c r="Q1332" i="9" a="1"/>
  <c r="Q1332" i="9"/>
  <c r="I1332" i="9" a="1"/>
  <c r="I1332" i="9"/>
  <c r="B1333" i="9" a="1"/>
  <c r="B1333" i="9"/>
  <c r="K1333" i="9" a="1"/>
  <c r="K1333" i="9"/>
  <c r="C1333" i="9" a="1"/>
  <c r="C1333" i="9"/>
  <c r="L1333" i="9" a="1"/>
  <c r="L1333" i="9"/>
  <c r="D1333" i="9" a="1"/>
  <c r="D1333" i="9"/>
  <c r="M1333" i="9" a="1"/>
  <c r="M1333" i="9"/>
  <c r="E1333" i="9" a="1"/>
  <c r="E1333" i="9"/>
  <c r="N1333" i="9" a="1"/>
  <c r="N1333" i="9"/>
  <c r="F1333" i="9" a="1"/>
  <c r="F1333" i="9"/>
  <c r="O1333" i="9" a="1"/>
  <c r="O1333" i="9"/>
  <c r="G1333" i="9" a="1"/>
  <c r="G1333" i="9"/>
  <c r="P1333" i="9" a="1"/>
  <c r="P1333" i="9"/>
  <c r="H1333" i="9" a="1"/>
  <c r="H1333" i="9"/>
  <c r="Q1333" i="9" a="1"/>
  <c r="Q1333" i="9"/>
  <c r="I1333" i="9" a="1"/>
  <c r="I1333" i="9"/>
  <c r="B1334" i="9" a="1"/>
  <c r="B1334" i="9"/>
  <c r="K1334" i="9" a="1"/>
  <c r="K1334" i="9"/>
  <c r="C1334" i="9" a="1"/>
  <c r="C1334" i="9"/>
  <c r="L1334" i="9" a="1"/>
  <c r="L1334" i="9"/>
  <c r="D1334" i="9" a="1"/>
  <c r="D1334" i="9"/>
  <c r="M1334" i="9" a="1"/>
  <c r="M1334" i="9"/>
  <c r="E1334" i="9" a="1"/>
  <c r="E1334" i="9"/>
  <c r="N1334" i="9" a="1"/>
  <c r="N1334" i="9"/>
  <c r="F1334" i="9" a="1"/>
  <c r="F1334" i="9"/>
  <c r="O1334" i="9" a="1"/>
  <c r="O1334" i="9"/>
  <c r="G1334" i="9" a="1"/>
  <c r="G1334" i="9"/>
  <c r="P1334" i="9" a="1"/>
  <c r="P1334" i="9"/>
  <c r="H1334" i="9" a="1"/>
  <c r="H1334" i="9"/>
  <c r="Q1334" i="9" a="1"/>
  <c r="Q1334" i="9"/>
  <c r="I1334" i="9" a="1"/>
  <c r="I1334" i="9"/>
  <c r="B1335" i="9" a="1"/>
  <c r="B1335" i="9"/>
  <c r="K1335" i="9" a="1"/>
  <c r="K1335" i="9"/>
  <c r="C1335" i="9" a="1"/>
  <c r="C1335" i="9"/>
  <c r="L1335" i="9" a="1"/>
  <c r="L1335" i="9"/>
  <c r="D1335" i="9" a="1"/>
  <c r="D1335" i="9"/>
  <c r="M1335" i="9" a="1"/>
  <c r="M1335" i="9"/>
  <c r="E1335" i="9" a="1"/>
  <c r="E1335" i="9"/>
  <c r="N1335" i="9" a="1"/>
  <c r="N1335" i="9"/>
  <c r="F1335" i="9" a="1"/>
  <c r="F1335" i="9"/>
  <c r="O1335" i="9" a="1"/>
  <c r="O1335" i="9"/>
  <c r="G1335" i="9" a="1"/>
  <c r="G1335" i="9"/>
  <c r="P1335" i="9" a="1"/>
  <c r="P1335" i="9"/>
  <c r="H1335" i="9" a="1"/>
  <c r="H1335" i="9"/>
  <c r="Q1335" i="9" a="1"/>
  <c r="Q1335" i="9"/>
  <c r="I1335" i="9" a="1"/>
  <c r="I1335" i="9"/>
  <c r="B1336" i="9" a="1"/>
  <c r="B1336" i="9"/>
  <c r="K1336" i="9" a="1"/>
  <c r="K1336" i="9"/>
  <c r="C1336" i="9" a="1"/>
  <c r="C1336" i="9"/>
  <c r="L1336" i="9" a="1"/>
  <c r="L1336" i="9"/>
  <c r="D1336" i="9" a="1"/>
  <c r="D1336" i="9"/>
  <c r="M1336" i="9" a="1"/>
  <c r="M1336" i="9"/>
  <c r="E1336" i="9" a="1"/>
  <c r="E1336" i="9"/>
  <c r="N1336" i="9" a="1"/>
  <c r="N1336" i="9"/>
  <c r="F1336" i="9" a="1"/>
  <c r="F1336" i="9"/>
  <c r="O1336" i="9" a="1"/>
  <c r="O1336" i="9"/>
  <c r="G1336" i="9" a="1"/>
  <c r="G1336" i="9"/>
  <c r="P1336" i="9" a="1"/>
  <c r="P1336" i="9"/>
  <c r="H1336" i="9" a="1"/>
  <c r="H1336" i="9"/>
  <c r="Q1336" i="9" a="1"/>
  <c r="Q1336" i="9"/>
  <c r="I1336" i="9" a="1"/>
  <c r="I1336" i="9"/>
  <c r="B1337" i="9" a="1"/>
  <c r="B1337" i="9"/>
  <c r="K1337" i="9" a="1"/>
  <c r="K1337" i="9"/>
  <c r="C1337" i="9" a="1"/>
  <c r="C1337" i="9"/>
  <c r="L1337" i="9" a="1"/>
  <c r="L1337" i="9"/>
  <c r="D1337" i="9" a="1"/>
  <c r="D1337" i="9"/>
  <c r="M1337" i="9" a="1"/>
  <c r="M1337" i="9"/>
  <c r="E1337" i="9" a="1"/>
  <c r="E1337" i="9"/>
  <c r="N1337" i="9" a="1"/>
  <c r="N1337" i="9"/>
  <c r="F1337" i="9" a="1"/>
  <c r="F1337" i="9"/>
  <c r="O1337" i="9" a="1"/>
  <c r="O1337" i="9"/>
  <c r="G1337" i="9" a="1"/>
  <c r="G1337" i="9"/>
  <c r="P1337" i="9" a="1"/>
  <c r="P1337" i="9"/>
  <c r="H1337" i="9" a="1"/>
  <c r="H1337" i="9"/>
  <c r="Q1337" i="9" a="1"/>
  <c r="Q1337" i="9"/>
  <c r="I1337" i="9" a="1"/>
  <c r="I1337" i="9"/>
  <c r="B1338" i="9" a="1"/>
  <c r="B1338" i="9"/>
  <c r="K1338" i="9" a="1"/>
  <c r="K1338" i="9"/>
  <c r="C1338" i="9" a="1"/>
  <c r="C1338" i="9"/>
  <c r="L1338" i="9" a="1"/>
  <c r="L1338" i="9"/>
  <c r="D1338" i="9" a="1"/>
  <c r="D1338" i="9"/>
  <c r="M1338" i="9" a="1"/>
  <c r="M1338" i="9"/>
  <c r="E1338" i="9" a="1"/>
  <c r="E1338" i="9"/>
  <c r="N1338" i="9" a="1"/>
  <c r="N1338" i="9"/>
  <c r="F1338" i="9" a="1"/>
  <c r="F1338" i="9"/>
  <c r="O1338" i="9" a="1"/>
  <c r="O1338" i="9"/>
  <c r="G1338" i="9" a="1"/>
  <c r="G1338" i="9"/>
  <c r="P1338" i="9" a="1"/>
  <c r="P1338" i="9"/>
  <c r="H1338" i="9" a="1"/>
  <c r="H1338" i="9"/>
  <c r="Q1338" i="9" a="1"/>
  <c r="Q1338" i="9"/>
  <c r="I1338" i="9" a="1"/>
  <c r="I1338" i="9"/>
  <c r="B1339" i="9" a="1"/>
  <c r="B1339" i="9"/>
  <c r="K1339" i="9" a="1"/>
  <c r="K1339" i="9"/>
  <c r="C1339" i="9" a="1"/>
  <c r="C1339" i="9"/>
  <c r="L1339" i="9" a="1"/>
  <c r="L1339" i="9"/>
  <c r="D1339" i="9" a="1"/>
  <c r="D1339" i="9"/>
  <c r="M1339" i="9" a="1"/>
  <c r="M1339" i="9"/>
  <c r="E1339" i="9" a="1"/>
  <c r="E1339" i="9"/>
  <c r="N1339" i="9" a="1"/>
  <c r="N1339" i="9"/>
  <c r="F1339" i="9" a="1"/>
  <c r="F1339" i="9"/>
  <c r="O1339" i="9" a="1"/>
  <c r="O1339" i="9"/>
  <c r="G1339" i="9" a="1"/>
  <c r="G1339" i="9"/>
  <c r="P1339" i="9" a="1"/>
  <c r="P1339" i="9"/>
  <c r="H1339" i="9" a="1"/>
  <c r="H1339" i="9"/>
  <c r="Q1339" i="9" a="1"/>
  <c r="Q1339" i="9"/>
  <c r="I1339" i="9" a="1"/>
  <c r="I1339" i="9"/>
  <c r="B1340" i="9" a="1"/>
  <c r="B1340" i="9"/>
  <c r="K1340" i="9" a="1"/>
  <c r="K1340" i="9"/>
  <c r="C1340" i="9" a="1"/>
  <c r="C1340" i="9"/>
  <c r="L1340" i="9" a="1"/>
  <c r="L1340" i="9"/>
  <c r="D1340" i="9" a="1"/>
  <c r="D1340" i="9"/>
  <c r="M1340" i="9" a="1"/>
  <c r="M1340" i="9"/>
  <c r="E1340" i="9" a="1"/>
  <c r="E1340" i="9"/>
  <c r="N1340" i="9" a="1"/>
  <c r="N1340" i="9"/>
  <c r="F1340" i="9" a="1"/>
  <c r="F1340" i="9"/>
  <c r="O1340" i="9" a="1"/>
  <c r="O1340" i="9"/>
  <c r="G1340" i="9" a="1"/>
  <c r="G1340" i="9"/>
  <c r="P1340" i="9" a="1"/>
  <c r="P1340" i="9"/>
  <c r="H1340" i="9" a="1"/>
  <c r="H1340" i="9"/>
  <c r="Q1340" i="9" a="1"/>
  <c r="Q1340" i="9"/>
  <c r="I1340" i="9" a="1"/>
  <c r="I1340" i="9"/>
  <c r="B1341" i="9" a="1"/>
  <c r="B1341" i="9"/>
  <c r="K1341" i="9" a="1"/>
  <c r="K1341" i="9"/>
  <c r="C1341" i="9" a="1"/>
  <c r="C1341" i="9"/>
  <c r="L1341" i="9" a="1"/>
  <c r="L1341" i="9"/>
  <c r="D1341" i="9" a="1"/>
  <c r="D1341" i="9"/>
  <c r="M1341" i="9" a="1"/>
  <c r="M1341" i="9"/>
  <c r="E1341" i="9" a="1"/>
  <c r="E1341" i="9"/>
  <c r="N1341" i="9" a="1"/>
  <c r="N1341" i="9"/>
  <c r="F1341" i="9" a="1"/>
  <c r="F1341" i="9"/>
  <c r="O1341" i="9" a="1"/>
  <c r="O1341" i="9"/>
  <c r="G1341" i="9" a="1"/>
  <c r="G1341" i="9"/>
  <c r="P1341" i="9" a="1"/>
  <c r="P1341" i="9"/>
  <c r="H1341" i="9" a="1"/>
  <c r="H1341" i="9"/>
  <c r="Q1341" i="9" a="1"/>
  <c r="Q1341" i="9"/>
  <c r="I1341" i="9" a="1"/>
  <c r="I1341" i="9"/>
  <c r="B1342" i="9" a="1"/>
  <c r="B1342" i="9"/>
  <c r="K1342" i="9" a="1"/>
  <c r="K1342" i="9"/>
  <c r="C1342" i="9" a="1"/>
  <c r="C1342" i="9"/>
  <c r="L1342" i="9" a="1"/>
  <c r="L1342" i="9"/>
  <c r="D1342" i="9" a="1"/>
  <c r="D1342" i="9"/>
  <c r="M1342" i="9" a="1"/>
  <c r="M1342" i="9"/>
  <c r="E1342" i="9" a="1"/>
  <c r="E1342" i="9"/>
  <c r="N1342" i="9" a="1"/>
  <c r="N1342" i="9"/>
  <c r="F1342" i="9" a="1"/>
  <c r="F1342" i="9"/>
  <c r="O1342" i="9" a="1"/>
  <c r="O1342" i="9"/>
  <c r="G1342" i="9" a="1"/>
  <c r="G1342" i="9"/>
  <c r="P1342" i="9" a="1"/>
  <c r="P1342" i="9"/>
  <c r="H1342" i="9" a="1"/>
  <c r="H1342" i="9"/>
  <c r="Q1342" i="9" a="1"/>
  <c r="Q1342" i="9"/>
  <c r="I1342" i="9" a="1"/>
  <c r="I1342" i="9"/>
  <c r="B1343" i="9" a="1"/>
  <c r="B1343" i="9"/>
  <c r="K1343" i="9" a="1"/>
  <c r="K1343" i="9"/>
  <c r="C1343" i="9" a="1"/>
  <c r="C1343" i="9"/>
  <c r="L1343" i="9" a="1"/>
  <c r="L1343" i="9"/>
  <c r="D1343" i="9" a="1"/>
  <c r="D1343" i="9"/>
  <c r="M1343" i="9" a="1"/>
  <c r="M1343" i="9"/>
  <c r="E1343" i="9" a="1"/>
  <c r="E1343" i="9"/>
  <c r="N1343" i="9" a="1"/>
  <c r="N1343" i="9"/>
  <c r="F1343" i="9" a="1"/>
  <c r="F1343" i="9"/>
  <c r="O1343" i="9" a="1"/>
  <c r="O1343" i="9"/>
  <c r="G1343" i="9" a="1"/>
  <c r="G1343" i="9"/>
  <c r="P1343" i="9" a="1"/>
  <c r="P1343" i="9"/>
  <c r="H1343" i="9" a="1"/>
  <c r="H1343" i="9"/>
  <c r="Q1343" i="9" a="1"/>
  <c r="Q1343" i="9"/>
  <c r="I1343" i="9" a="1"/>
  <c r="I1343" i="9"/>
  <c r="B1344" i="9" a="1"/>
  <c r="B1344" i="9"/>
  <c r="K1344" i="9" a="1"/>
  <c r="K1344" i="9"/>
  <c r="C1344" i="9" a="1"/>
  <c r="C1344" i="9"/>
  <c r="L1344" i="9" a="1"/>
  <c r="L1344" i="9"/>
  <c r="D1344" i="9" a="1"/>
  <c r="D1344" i="9"/>
  <c r="M1344" i="9" a="1"/>
  <c r="M1344" i="9"/>
  <c r="E1344" i="9" a="1"/>
  <c r="E1344" i="9"/>
  <c r="N1344" i="9" a="1"/>
  <c r="N1344" i="9"/>
  <c r="F1344" i="9" a="1"/>
  <c r="F1344" i="9"/>
  <c r="O1344" i="9" a="1"/>
  <c r="O1344" i="9"/>
  <c r="G1344" i="9" a="1"/>
  <c r="G1344" i="9"/>
  <c r="P1344" i="9" a="1"/>
  <c r="P1344" i="9"/>
  <c r="H1344" i="9" a="1"/>
  <c r="H1344" i="9"/>
  <c r="Q1344" i="9" a="1"/>
  <c r="Q1344" i="9"/>
  <c r="I1344" i="9" a="1"/>
  <c r="I1344" i="9"/>
  <c r="B1345" i="9" a="1"/>
  <c r="B1345" i="9"/>
  <c r="K1345" i="9" a="1"/>
  <c r="K1345" i="9"/>
  <c r="C1345" i="9" a="1"/>
  <c r="C1345" i="9"/>
  <c r="L1345" i="9" a="1"/>
  <c r="L1345" i="9"/>
  <c r="D1345" i="9" a="1"/>
  <c r="D1345" i="9"/>
  <c r="M1345" i="9" a="1"/>
  <c r="M1345" i="9"/>
  <c r="E1345" i="9" a="1"/>
  <c r="E1345" i="9"/>
  <c r="N1345" i="9" a="1"/>
  <c r="N1345" i="9"/>
  <c r="F1345" i="9" a="1"/>
  <c r="F1345" i="9"/>
  <c r="O1345" i="9" a="1"/>
  <c r="O1345" i="9"/>
  <c r="G1345" i="9" a="1"/>
  <c r="G1345" i="9"/>
  <c r="P1345" i="9" a="1"/>
  <c r="P1345" i="9"/>
  <c r="H1345" i="9" a="1"/>
  <c r="H1345" i="9"/>
  <c r="Q1345" i="9" a="1"/>
  <c r="Q1345" i="9"/>
  <c r="I1345" i="9" a="1"/>
  <c r="I1345" i="9"/>
  <c r="B1346" i="9" a="1"/>
  <c r="B1346" i="9"/>
  <c r="K1346" i="9" a="1"/>
  <c r="K1346" i="9"/>
  <c r="C1346" i="9" a="1"/>
  <c r="C1346" i="9"/>
  <c r="L1346" i="9" a="1"/>
  <c r="L1346" i="9"/>
  <c r="D1346" i="9" a="1"/>
  <c r="D1346" i="9"/>
  <c r="M1346" i="9" a="1"/>
  <c r="M1346" i="9"/>
  <c r="E1346" i="9" a="1"/>
  <c r="E1346" i="9"/>
  <c r="N1346" i="9" a="1"/>
  <c r="N1346" i="9"/>
  <c r="F1346" i="9" a="1"/>
  <c r="F1346" i="9"/>
  <c r="O1346" i="9" a="1"/>
  <c r="O1346" i="9"/>
  <c r="G1346" i="9" a="1"/>
  <c r="G1346" i="9"/>
  <c r="P1346" i="9" a="1"/>
  <c r="P1346" i="9"/>
  <c r="H1346" i="9" a="1"/>
  <c r="H1346" i="9"/>
  <c r="Q1346" i="9" a="1"/>
  <c r="Q1346" i="9"/>
  <c r="I1346" i="9" a="1"/>
  <c r="I1346" i="9"/>
  <c r="B1347" i="9" a="1"/>
  <c r="B1347" i="9"/>
  <c r="K1347" i="9" a="1"/>
  <c r="K1347" i="9"/>
  <c r="C1347" i="9" a="1"/>
  <c r="C1347" i="9"/>
  <c r="L1347" i="9" a="1"/>
  <c r="L1347" i="9"/>
  <c r="D1347" i="9" a="1"/>
  <c r="D1347" i="9"/>
  <c r="M1347" i="9" a="1"/>
  <c r="M1347" i="9"/>
  <c r="E1347" i="9" a="1"/>
  <c r="E1347" i="9"/>
  <c r="N1347" i="9" a="1"/>
  <c r="N1347" i="9"/>
  <c r="F1347" i="9" a="1"/>
  <c r="F1347" i="9"/>
  <c r="O1347" i="9" a="1"/>
  <c r="O1347" i="9"/>
  <c r="G1347" i="9" a="1"/>
  <c r="G1347" i="9"/>
  <c r="P1347" i="9" a="1"/>
  <c r="P1347" i="9"/>
  <c r="H1347" i="9" a="1"/>
  <c r="H1347" i="9"/>
  <c r="Q1347" i="9" a="1"/>
  <c r="Q1347" i="9"/>
  <c r="I1347" i="9" a="1"/>
  <c r="I1347" i="9"/>
  <c r="B1348" i="9" a="1"/>
  <c r="B1348" i="9"/>
  <c r="K1348" i="9" a="1"/>
  <c r="K1348" i="9"/>
  <c r="C1348" i="9" a="1"/>
  <c r="C1348" i="9"/>
  <c r="L1348" i="9" a="1"/>
  <c r="L1348" i="9"/>
  <c r="D1348" i="9" a="1"/>
  <c r="D1348" i="9"/>
  <c r="M1348" i="9" a="1"/>
  <c r="M1348" i="9"/>
  <c r="E1348" i="9" a="1"/>
  <c r="E1348" i="9"/>
  <c r="N1348" i="9" a="1"/>
  <c r="N1348" i="9"/>
  <c r="F1348" i="9" a="1"/>
  <c r="F1348" i="9"/>
  <c r="O1348" i="9" a="1"/>
  <c r="O1348" i="9"/>
  <c r="G1348" i="9" a="1"/>
  <c r="G1348" i="9"/>
  <c r="P1348" i="9" a="1"/>
  <c r="P1348" i="9"/>
  <c r="H1348" i="9" a="1"/>
  <c r="H1348" i="9"/>
  <c r="Q1348" i="9" a="1"/>
  <c r="Q1348" i="9"/>
  <c r="I1348" i="9" a="1"/>
  <c r="I1348" i="9"/>
  <c r="B1349" i="9" a="1"/>
  <c r="B1349" i="9"/>
  <c r="K1349" i="9" a="1"/>
  <c r="K1349" i="9"/>
  <c r="C1349" i="9" a="1"/>
  <c r="C1349" i="9"/>
  <c r="L1349" i="9" a="1"/>
  <c r="L1349" i="9"/>
  <c r="D1349" i="9" a="1"/>
  <c r="D1349" i="9"/>
  <c r="M1349" i="9" a="1"/>
  <c r="M1349" i="9"/>
  <c r="E1349" i="9" a="1"/>
  <c r="E1349" i="9"/>
  <c r="N1349" i="9" a="1"/>
  <c r="N1349" i="9"/>
  <c r="F1349" i="9" a="1"/>
  <c r="F1349" i="9"/>
  <c r="O1349" i="9" a="1"/>
  <c r="O1349" i="9"/>
  <c r="G1349" i="9" a="1"/>
  <c r="G1349" i="9"/>
  <c r="P1349" i="9" a="1"/>
  <c r="P1349" i="9"/>
  <c r="H1349" i="9" a="1"/>
  <c r="H1349" i="9"/>
  <c r="Q1349" i="9" a="1"/>
  <c r="Q1349" i="9"/>
  <c r="I1349" i="9" a="1"/>
  <c r="I1349" i="9"/>
  <c r="B1350" i="9" a="1"/>
  <c r="B1350" i="9"/>
  <c r="K1350" i="9" a="1"/>
  <c r="K1350" i="9"/>
  <c r="C1350" i="9" a="1"/>
  <c r="C1350" i="9"/>
  <c r="L1350" i="9" a="1"/>
  <c r="L1350" i="9"/>
  <c r="D1350" i="9" a="1"/>
  <c r="D1350" i="9"/>
  <c r="M1350" i="9" a="1"/>
  <c r="M1350" i="9"/>
  <c r="E1350" i="9" a="1"/>
  <c r="E1350" i="9"/>
  <c r="N1350" i="9" a="1"/>
  <c r="N1350" i="9"/>
  <c r="F1350" i="9" a="1"/>
  <c r="F1350" i="9"/>
  <c r="O1350" i="9" a="1"/>
  <c r="O1350" i="9"/>
  <c r="G1350" i="9" a="1"/>
  <c r="G1350" i="9"/>
  <c r="P1350" i="9" a="1"/>
  <c r="P1350" i="9"/>
  <c r="H1350" i="9" a="1"/>
  <c r="H1350" i="9"/>
  <c r="Q1350" i="9" a="1"/>
  <c r="Q1350" i="9"/>
  <c r="I1350" i="9" a="1"/>
  <c r="I1350" i="9"/>
  <c r="B1351" i="9" a="1"/>
  <c r="B1351" i="9"/>
  <c r="K1351" i="9" a="1"/>
  <c r="K1351" i="9"/>
  <c r="C1351" i="9" a="1"/>
  <c r="C1351" i="9"/>
  <c r="L1351" i="9" a="1"/>
  <c r="L1351" i="9"/>
  <c r="D1351" i="9" a="1"/>
  <c r="D1351" i="9"/>
  <c r="M1351" i="9" a="1"/>
  <c r="M1351" i="9"/>
  <c r="E1351" i="9" a="1"/>
  <c r="E1351" i="9"/>
  <c r="N1351" i="9" a="1"/>
  <c r="N1351" i="9"/>
  <c r="F1351" i="9" a="1"/>
  <c r="F1351" i="9"/>
  <c r="O1351" i="9" a="1"/>
  <c r="O1351" i="9"/>
  <c r="G1351" i="9" a="1"/>
  <c r="G1351" i="9"/>
  <c r="P1351" i="9" a="1"/>
  <c r="P1351" i="9"/>
  <c r="H1351" i="9" a="1"/>
  <c r="H1351" i="9"/>
  <c r="Q1351" i="9" a="1"/>
  <c r="Q1351" i="9"/>
  <c r="I1351" i="9" a="1"/>
  <c r="I1351" i="9"/>
  <c r="B1352" i="9" a="1"/>
  <c r="B1352" i="9"/>
  <c r="K1352" i="9" a="1"/>
  <c r="K1352" i="9"/>
  <c r="C1352" i="9" a="1"/>
  <c r="C1352" i="9"/>
  <c r="L1352" i="9" a="1"/>
  <c r="L1352" i="9"/>
  <c r="D1352" i="9" a="1"/>
  <c r="D1352" i="9"/>
  <c r="M1352" i="9" a="1"/>
  <c r="M1352" i="9"/>
  <c r="E1352" i="9" a="1"/>
  <c r="E1352" i="9"/>
  <c r="N1352" i="9" a="1"/>
  <c r="N1352" i="9"/>
  <c r="F1352" i="9" a="1"/>
  <c r="F1352" i="9"/>
  <c r="O1352" i="9" a="1"/>
  <c r="O1352" i="9"/>
  <c r="G1352" i="9" a="1"/>
  <c r="G1352" i="9"/>
  <c r="P1352" i="9" a="1"/>
  <c r="P1352" i="9"/>
  <c r="H1352" i="9" a="1"/>
  <c r="H1352" i="9"/>
  <c r="Q1352" i="9" a="1"/>
  <c r="Q1352" i="9"/>
  <c r="I1352" i="9" a="1"/>
  <c r="I1352" i="9"/>
  <c r="B1353" i="9" a="1"/>
  <c r="B1353" i="9"/>
  <c r="K1353" i="9" a="1"/>
  <c r="K1353" i="9"/>
  <c r="C1353" i="9" a="1"/>
  <c r="C1353" i="9"/>
  <c r="L1353" i="9" a="1"/>
  <c r="L1353" i="9"/>
  <c r="D1353" i="9" a="1"/>
  <c r="D1353" i="9"/>
  <c r="M1353" i="9" a="1"/>
  <c r="M1353" i="9"/>
  <c r="E1353" i="9" a="1"/>
  <c r="E1353" i="9"/>
  <c r="N1353" i="9" a="1"/>
  <c r="N1353" i="9"/>
  <c r="F1353" i="9" a="1"/>
  <c r="F1353" i="9"/>
  <c r="O1353" i="9" a="1"/>
  <c r="O1353" i="9"/>
  <c r="G1353" i="9" a="1"/>
  <c r="G1353" i="9"/>
  <c r="P1353" i="9" a="1"/>
  <c r="P1353" i="9"/>
  <c r="H1353" i="9" a="1"/>
  <c r="H1353" i="9"/>
  <c r="Q1353" i="9" a="1"/>
  <c r="Q1353" i="9"/>
  <c r="I1353" i="9" a="1"/>
  <c r="I1353" i="9"/>
  <c r="B1354" i="9" a="1"/>
  <c r="B1354" i="9"/>
  <c r="K1354" i="9" a="1"/>
  <c r="K1354" i="9"/>
  <c r="C1354" i="9" a="1"/>
  <c r="C1354" i="9"/>
  <c r="L1354" i="9" a="1"/>
  <c r="L1354" i="9"/>
  <c r="D1354" i="9" a="1"/>
  <c r="D1354" i="9"/>
  <c r="M1354" i="9" a="1"/>
  <c r="M1354" i="9"/>
  <c r="E1354" i="9" a="1"/>
  <c r="E1354" i="9"/>
  <c r="N1354" i="9" a="1"/>
  <c r="N1354" i="9"/>
  <c r="F1354" i="9" a="1"/>
  <c r="F1354" i="9"/>
  <c r="O1354" i="9" a="1"/>
  <c r="O1354" i="9"/>
  <c r="G1354" i="9" a="1"/>
  <c r="G1354" i="9"/>
  <c r="P1354" i="9" a="1"/>
  <c r="P1354" i="9"/>
  <c r="H1354" i="9" a="1"/>
  <c r="H1354" i="9"/>
  <c r="Q1354" i="9" a="1"/>
  <c r="Q1354" i="9"/>
  <c r="I1354" i="9" a="1"/>
  <c r="I1354" i="9"/>
  <c r="B1355" i="9" a="1"/>
  <c r="B1355" i="9"/>
  <c r="K1355" i="9" a="1"/>
  <c r="K1355" i="9"/>
  <c r="C1355" i="9" a="1"/>
  <c r="C1355" i="9"/>
  <c r="L1355" i="9" a="1"/>
  <c r="L1355" i="9"/>
  <c r="D1355" i="9" a="1"/>
  <c r="D1355" i="9"/>
  <c r="M1355" i="9" a="1"/>
  <c r="M1355" i="9"/>
  <c r="E1355" i="9" a="1"/>
  <c r="E1355" i="9"/>
  <c r="N1355" i="9" a="1"/>
  <c r="N1355" i="9"/>
  <c r="F1355" i="9" a="1"/>
  <c r="F1355" i="9"/>
  <c r="O1355" i="9" a="1"/>
  <c r="O1355" i="9"/>
  <c r="G1355" i="9" a="1"/>
  <c r="G1355" i="9"/>
  <c r="P1355" i="9" a="1"/>
  <c r="P1355" i="9"/>
  <c r="H1355" i="9" a="1"/>
  <c r="H1355" i="9"/>
  <c r="Q1355" i="9" a="1"/>
  <c r="Q1355" i="9"/>
  <c r="I1355" i="9" a="1"/>
  <c r="I1355" i="9"/>
  <c r="B1356" i="9" a="1"/>
  <c r="B1356" i="9"/>
  <c r="K1356" i="9" a="1"/>
  <c r="K1356" i="9"/>
  <c r="C1356" i="9" a="1"/>
  <c r="C1356" i="9"/>
  <c r="L1356" i="9" a="1"/>
  <c r="L1356" i="9"/>
  <c r="D1356" i="9" a="1"/>
  <c r="D1356" i="9"/>
  <c r="M1356" i="9" a="1"/>
  <c r="M1356" i="9"/>
  <c r="E1356" i="9" a="1"/>
  <c r="E1356" i="9"/>
  <c r="N1356" i="9" a="1"/>
  <c r="N1356" i="9"/>
  <c r="F1356" i="9" a="1"/>
  <c r="F1356" i="9"/>
  <c r="O1356" i="9" a="1"/>
  <c r="O1356" i="9"/>
  <c r="G1356" i="9" a="1"/>
  <c r="G1356" i="9"/>
  <c r="P1356" i="9" a="1"/>
  <c r="P1356" i="9"/>
  <c r="H1356" i="9" a="1"/>
  <c r="H1356" i="9"/>
  <c r="Q1356" i="9" a="1"/>
  <c r="Q1356" i="9"/>
  <c r="I1356" i="9" a="1"/>
  <c r="I1356" i="9"/>
  <c r="B1357" i="9" a="1"/>
  <c r="B1357" i="9"/>
  <c r="K1357" i="9" a="1"/>
  <c r="K1357" i="9"/>
  <c r="C1357" i="9" a="1"/>
  <c r="C1357" i="9"/>
  <c r="L1357" i="9" a="1"/>
  <c r="L1357" i="9"/>
  <c r="D1357" i="9" a="1"/>
  <c r="D1357" i="9"/>
  <c r="M1357" i="9" a="1"/>
  <c r="M1357" i="9"/>
  <c r="E1357" i="9" a="1"/>
  <c r="E1357" i="9"/>
  <c r="N1357" i="9" a="1"/>
  <c r="N1357" i="9"/>
  <c r="F1357" i="9" a="1"/>
  <c r="F1357" i="9"/>
  <c r="O1357" i="9" a="1"/>
  <c r="O1357" i="9"/>
  <c r="G1357" i="9" a="1"/>
  <c r="G1357" i="9"/>
  <c r="P1357" i="9" a="1"/>
  <c r="P1357" i="9"/>
  <c r="H1357" i="9" a="1"/>
  <c r="H1357" i="9"/>
  <c r="Q1357" i="9" a="1"/>
  <c r="Q1357" i="9"/>
  <c r="I1357" i="9" a="1"/>
  <c r="I1357" i="9"/>
  <c r="B1358" i="9" a="1"/>
  <c r="B1358" i="9"/>
  <c r="K1358" i="9" a="1"/>
  <c r="K1358" i="9"/>
  <c r="C1358" i="9" a="1"/>
  <c r="C1358" i="9"/>
  <c r="L1358" i="9" a="1"/>
  <c r="L1358" i="9"/>
  <c r="D1358" i="9" a="1"/>
  <c r="D1358" i="9"/>
  <c r="M1358" i="9" a="1"/>
  <c r="M1358" i="9"/>
  <c r="E1358" i="9" a="1"/>
  <c r="E1358" i="9"/>
  <c r="N1358" i="9" a="1"/>
  <c r="N1358" i="9"/>
  <c r="F1358" i="9" a="1"/>
  <c r="F1358" i="9"/>
  <c r="O1358" i="9" a="1"/>
  <c r="O1358" i="9"/>
  <c r="G1358" i="9" a="1"/>
  <c r="G1358" i="9"/>
  <c r="P1358" i="9" a="1"/>
  <c r="P1358" i="9"/>
  <c r="H1358" i="9" a="1"/>
  <c r="H1358" i="9"/>
  <c r="Q1358" i="9" a="1"/>
  <c r="Q1358" i="9"/>
  <c r="I1358" i="9" a="1"/>
  <c r="I1358" i="9"/>
  <c r="B1359" i="9" a="1"/>
  <c r="B1359" i="9"/>
  <c r="K1359" i="9" a="1"/>
  <c r="K1359" i="9"/>
  <c r="C1359" i="9" a="1"/>
  <c r="C1359" i="9"/>
  <c r="L1359" i="9" a="1"/>
  <c r="L1359" i="9"/>
  <c r="D1359" i="9" a="1"/>
  <c r="D1359" i="9"/>
  <c r="M1359" i="9" a="1"/>
  <c r="M1359" i="9"/>
  <c r="E1359" i="9" a="1"/>
  <c r="E1359" i="9"/>
  <c r="N1359" i="9" a="1"/>
  <c r="N1359" i="9"/>
  <c r="F1359" i="9" a="1"/>
  <c r="F1359" i="9"/>
  <c r="O1359" i="9" a="1"/>
  <c r="O1359" i="9"/>
  <c r="G1359" i="9" a="1"/>
  <c r="G1359" i="9"/>
  <c r="P1359" i="9" a="1"/>
  <c r="P1359" i="9"/>
  <c r="H1359" i="9" a="1"/>
  <c r="H1359" i="9"/>
  <c r="Q1359" i="9" a="1"/>
  <c r="Q1359" i="9"/>
  <c r="I1359" i="9" a="1"/>
  <c r="I1359" i="9"/>
  <c r="B1360" i="9" a="1"/>
  <c r="B1360" i="9"/>
  <c r="K1360" i="9" a="1"/>
  <c r="K1360" i="9"/>
  <c r="C1360" i="9" a="1"/>
  <c r="C1360" i="9"/>
  <c r="L1360" i="9" a="1"/>
  <c r="L1360" i="9"/>
  <c r="D1360" i="9" a="1"/>
  <c r="D1360" i="9"/>
  <c r="M1360" i="9" a="1"/>
  <c r="M1360" i="9"/>
  <c r="E1360" i="9" a="1"/>
  <c r="E1360" i="9"/>
  <c r="N1360" i="9" a="1"/>
  <c r="N1360" i="9"/>
  <c r="F1360" i="9" a="1"/>
  <c r="F1360" i="9"/>
  <c r="O1360" i="9" a="1"/>
  <c r="O1360" i="9"/>
  <c r="G1360" i="9" a="1"/>
  <c r="G1360" i="9"/>
  <c r="P1360" i="9" a="1"/>
  <c r="P1360" i="9"/>
  <c r="H1360" i="9" a="1"/>
  <c r="H1360" i="9"/>
  <c r="Q1360" i="9" a="1"/>
  <c r="Q1360" i="9"/>
  <c r="I1360" i="9" a="1"/>
  <c r="I1360" i="9"/>
  <c r="B1361" i="9" a="1"/>
  <c r="B1361" i="9"/>
  <c r="K1361" i="9" a="1"/>
  <c r="K1361" i="9"/>
  <c r="C1361" i="9" a="1"/>
  <c r="C1361" i="9"/>
  <c r="L1361" i="9" a="1"/>
  <c r="L1361" i="9"/>
  <c r="D1361" i="9" a="1"/>
  <c r="D1361" i="9"/>
  <c r="M1361" i="9" a="1"/>
  <c r="M1361" i="9"/>
  <c r="E1361" i="9" a="1"/>
  <c r="E1361" i="9"/>
  <c r="N1361" i="9" a="1"/>
  <c r="N1361" i="9"/>
  <c r="F1361" i="9" a="1"/>
  <c r="F1361" i="9"/>
  <c r="O1361" i="9" a="1"/>
  <c r="O1361" i="9"/>
  <c r="G1361" i="9" a="1"/>
  <c r="G1361" i="9"/>
  <c r="P1361" i="9" a="1"/>
  <c r="P1361" i="9"/>
  <c r="H1361" i="9" a="1"/>
  <c r="H1361" i="9"/>
  <c r="Q1361" i="9" a="1"/>
  <c r="Q1361" i="9"/>
  <c r="I1361" i="9" a="1"/>
  <c r="I1361" i="9"/>
  <c r="B1362" i="9" a="1"/>
  <c r="B1362" i="9"/>
  <c r="K1362" i="9" a="1"/>
  <c r="K1362" i="9"/>
  <c r="C1362" i="9" a="1"/>
  <c r="C1362" i="9"/>
  <c r="L1362" i="9" a="1"/>
  <c r="L1362" i="9"/>
  <c r="D1362" i="9" a="1"/>
  <c r="D1362" i="9"/>
  <c r="M1362" i="9" a="1"/>
  <c r="M1362" i="9"/>
  <c r="E1362" i="9" a="1"/>
  <c r="E1362" i="9"/>
  <c r="N1362" i="9" a="1"/>
  <c r="N1362" i="9"/>
  <c r="F1362" i="9" a="1"/>
  <c r="F1362" i="9"/>
  <c r="O1362" i="9" a="1"/>
  <c r="O1362" i="9"/>
  <c r="G1362" i="9" a="1"/>
  <c r="G1362" i="9"/>
  <c r="P1362" i="9" a="1"/>
  <c r="P1362" i="9"/>
  <c r="H1362" i="9" a="1"/>
  <c r="H1362" i="9"/>
  <c r="Q1362" i="9" a="1"/>
  <c r="Q1362" i="9"/>
  <c r="I1362" i="9" a="1"/>
  <c r="I1362" i="9"/>
  <c r="B1363" i="9" a="1"/>
  <c r="B1363" i="9"/>
  <c r="K1363" i="9" a="1"/>
  <c r="K1363" i="9"/>
  <c r="C1363" i="9" a="1"/>
  <c r="C1363" i="9"/>
  <c r="L1363" i="9" a="1"/>
  <c r="L1363" i="9"/>
  <c r="D1363" i="9" a="1"/>
  <c r="D1363" i="9"/>
  <c r="M1363" i="9" a="1"/>
  <c r="M1363" i="9"/>
  <c r="E1363" i="9" a="1"/>
  <c r="E1363" i="9"/>
  <c r="N1363" i="9" a="1"/>
  <c r="N1363" i="9"/>
  <c r="F1363" i="9" a="1"/>
  <c r="F1363" i="9"/>
  <c r="O1363" i="9" a="1"/>
  <c r="O1363" i="9"/>
  <c r="G1363" i="9" a="1"/>
  <c r="G1363" i="9"/>
  <c r="P1363" i="9" a="1"/>
  <c r="P1363" i="9"/>
  <c r="H1363" i="9" a="1"/>
  <c r="H1363" i="9"/>
  <c r="Q1363" i="9" a="1"/>
  <c r="Q1363" i="9"/>
  <c r="I1363" i="9" a="1"/>
  <c r="I1363" i="9"/>
  <c r="B1364" i="9" a="1"/>
  <c r="B1364" i="9"/>
  <c r="K1364" i="9" a="1"/>
  <c r="K1364" i="9"/>
  <c r="C1364" i="9" a="1"/>
  <c r="C1364" i="9"/>
  <c r="L1364" i="9" a="1"/>
  <c r="L1364" i="9"/>
  <c r="D1364" i="9" a="1"/>
  <c r="D1364" i="9"/>
  <c r="M1364" i="9" a="1"/>
  <c r="M1364" i="9"/>
  <c r="E1364" i="9" a="1"/>
  <c r="E1364" i="9"/>
  <c r="N1364" i="9" a="1"/>
  <c r="N1364" i="9"/>
  <c r="F1364" i="9" a="1"/>
  <c r="F1364" i="9"/>
  <c r="O1364" i="9" a="1"/>
  <c r="O1364" i="9"/>
  <c r="G1364" i="9" a="1"/>
  <c r="G1364" i="9"/>
  <c r="P1364" i="9" a="1"/>
  <c r="P1364" i="9"/>
  <c r="H1364" i="9" a="1"/>
  <c r="H1364" i="9"/>
  <c r="Q1364" i="9" a="1"/>
  <c r="Q1364" i="9"/>
  <c r="I1364" i="9" a="1"/>
  <c r="I1364" i="9"/>
  <c r="B1365" i="9" a="1"/>
  <c r="B1365" i="9"/>
  <c r="K1365" i="9" a="1"/>
  <c r="K1365" i="9"/>
  <c r="C1365" i="9" a="1"/>
  <c r="C1365" i="9"/>
  <c r="L1365" i="9" a="1"/>
  <c r="L1365" i="9"/>
  <c r="D1365" i="9" a="1"/>
  <c r="D1365" i="9"/>
  <c r="M1365" i="9" a="1"/>
  <c r="M1365" i="9"/>
  <c r="E1365" i="9" a="1"/>
  <c r="E1365" i="9"/>
  <c r="N1365" i="9" a="1"/>
  <c r="N1365" i="9"/>
  <c r="F1365" i="9" a="1"/>
  <c r="F1365" i="9"/>
  <c r="O1365" i="9" a="1"/>
  <c r="O1365" i="9"/>
  <c r="G1365" i="9" a="1"/>
  <c r="G1365" i="9"/>
  <c r="P1365" i="9" a="1"/>
  <c r="P1365" i="9"/>
  <c r="H1365" i="9" a="1"/>
  <c r="H1365" i="9"/>
  <c r="Q1365" i="9" a="1"/>
  <c r="Q1365" i="9"/>
  <c r="I1365" i="9" a="1"/>
  <c r="I1365" i="9"/>
  <c r="B1366" i="9" a="1"/>
  <c r="B1366" i="9"/>
  <c r="K1366" i="9" a="1"/>
  <c r="K1366" i="9"/>
  <c r="C1366" i="9" a="1"/>
  <c r="C1366" i="9"/>
  <c r="L1366" i="9" a="1"/>
  <c r="L1366" i="9"/>
  <c r="D1366" i="9" a="1"/>
  <c r="D1366" i="9"/>
  <c r="M1366" i="9" a="1"/>
  <c r="M1366" i="9"/>
  <c r="E1366" i="9" a="1"/>
  <c r="E1366" i="9"/>
  <c r="N1366" i="9" a="1"/>
  <c r="N1366" i="9"/>
  <c r="F1366" i="9" a="1"/>
  <c r="F1366" i="9"/>
  <c r="O1366" i="9" a="1"/>
  <c r="O1366" i="9"/>
  <c r="G1366" i="9" a="1"/>
  <c r="G1366" i="9"/>
  <c r="P1366" i="9" a="1"/>
  <c r="P1366" i="9"/>
  <c r="H1366" i="9" a="1"/>
  <c r="H1366" i="9"/>
  <c r="Q1366" i="9" a="1"/>
  <c r="Q1366" i="9"/>
  <c r="I1366" i="9" a="1"/>
  <c r="I1366" i="9"/>
  <c r="B1367" i="9" a="1"/>
  <c r="B1367" i="9"/>
  <c r="K1367" i="9" a="1"/>
  <c r="K1367" i="9"/>
  <c r="C1367" i="9" a="1"/>
  <c r="C1367" i="9"/>
  <c r="L1367" i="9" a="1"/>
  <c r="L1367" i="9"/>
  <c r="D1367" i="9" a="1"/>
  <c r="D1367" i="9"/>
  <c r="M1367" i="9" a="1"/>
  <c r="M1367" i="9"/>
  <c r="E1367" i="9" a="1"/>
  <c r="E1367" i="9"/>
  <c r="N1367" i="9" a="1"/>
  <c r="N1367" i="9"/>
  <c r="F1367" i="9" a="1"/>
  <c r="F1367" i="9"/>
  <c r="O1367" i="9" a="1"/>
  <c r="O1367" i="9"/>
  <c r="G1367" i="9" a="1"/>
  <c r="G1367" i="9"/>
  <c r="P1367" i="9" a="1"/>
  <c r="P1367" i="9"/>
  <c r="H1367" i="9" a="1"/>
  <c r="H1367" i="9"/>
  <c r="Q1367" i="9" a="1"/>
  <c r="Q1367" i="9"/>
  <c r="I1367" i="9" a="1"/>
  <c r="I1367" i="9"/>
  <c r="B1368" i="9" a="1"/>
  <c r="B1368" i="9"/>
  <c r="K1368" i="9" a="1"/>
  <c r="K1368" i="9"/>
  <c r="C1368" i="9" a="1"/>
  <c r="C1368" i="9"/>
  <c r="L1368" i="9" a="1"/>
  <c r="L1368" i="9"/>
  <c r="D1368" i="9" a="1"/>
  <c r="D1368" i="9"/>
  <c r="M1368" i="9" a="1"/>
  <c r="M1368" i="9"/>
  <c r="E1368" i="9" a="1"/>
  <c r="E1368" i="9"/>
  <c r="N1368" i="9" a="1"/>
  <c r="N1368" i="9"/>
  <c r="F1368" i="9" a="1"/>
  <c r="F1368" i="9"/>
  <c r="O1368" i="9" a="1"/>
  <c r="O1368" i="9"/>
  <c r="G1368" i="9" a="1"/>
  <c r="G1368" i="9"/>
  <c r="P1368" i="9" a="1"/>
  <c r="P1368" i="9"/>
  <c r="H1368" i="9" a="1"/>
  <c r="H1368" i="9"/>
  <c r="Q1368" i="9" a="1"/>
  <c r="Q1368" i="9"/>
  <c r="I1368" i="9" a="1"/>
  <c r="I1368" i="9"/>
  <c r="B1369" i="9" a="1"/>
  <c r="B1369" i="9"/>
  <c r="K1369" i="9" a="1"/>
  <c r="K1369" i="9"/>
  <c r="C1369" i="9" a="1"/>
  <c r="C1369" i="9"/>
  <c r="L1369" i="9" a="1"/>
  <c r="L1369" i="9"/>
  <c r="D1369" i="9" a="1"/>
  <c r="D1369" i="9"/>
  <c r="M1369" i="9" a="1"/>
  <c r="M1369" i="9"/>
  <c r="E1369" i="9" a="1"/>
  <c r="E1369" i="9"/>
  <c r="N1369" i="9" a="1"/>
  <c r="N1369" i="9"/>
  <c r="F1369" i="9" a="1"/>
  <c r="F1369" i="9"/>
  <c r="O1369" i="9" a="1"/>
  <c r="O1369" i="9"/>
  <c r="G1369" i="9" a="1"/>
  <c r="G1369" i="9"/>
  <c r="P1369" i="9" a="1"/>
  <c r="P1369" i="9"/>
  <c r="H1369" i="9" a="1"/>
  <c r="H1369" i="9"/>
  <c r="Q1369" i="9" a="1"/>
  <c r="Q1369" i="9"/>
  <c r="I1369" i="9" a="1"/>
  <c r="I1369" i="9"/>
  <c r="B1370" i="9" a="1"/>
  <c r="B1370" i="9"/>
  <c r="K1370" i="9" a="1"/>
  <c r="K1370" i="9"/>
  <c r="C1370" i="9" a="1"/>
  <c r="C1370" i="9"/>
  <c r="L1370" i="9" a="1"/>
  <c r="L1370" i="9"/>
  <c r="D1370" i="9" a="1"/>
  <c r="D1370" i="9"/>
  <c r="M1370" i="9" a="1"/>
  <c r="M1370" i="9"/>
  <c r="E1370" i="9" a="1"/>
  <c r="E1370" i="9"/>
  <c r="N1370" i="9" a="1"/>
  <c r="N1370" i="9"/>
  <c r="F1370" i="9" a="1"/>
  <c r="F1370" i="9"/>
  <c r="O1370" i="9" a="1"/>
  <c r="O1370" i="9"/>
  <c r="G1370" i="9" a="1"/>
  <c r="G1370" i="9"/>
  <c r="P1370" i="9" a="1"/>
  <c r="P1370" i="9"/>
  <c r="H1370" i="9" a="1"/>
  <c r="H1370" i="9"/>
  <c r="Q1370" i="9" a="1"/>
  <c r="Q1370" i="9"/>
  <c r="I1370" i="9" a="1"/>
  <c r="I1370" i="9"/>
  <c r="B1371" i="9" a="1"/>
  <c r="B1371" i="9"/>
  <c r="K1371" i="9" a="1"/>
  <c r="K1371" i="9"/>
  <c r="C1371" i="9" a="1"/>
  <c r="C1371" i="9"/>
  <c r="L1371" i="9" a="1"/>
  <c r="L1371" i="9"/>
  <c r="D1371" i="9" a="1"/>
  <c r="D1371" i="9"/>
  <c r="M1371" i="9" a="1"/>
  <c r="M1371" i="9"/>
  <c r="E1371" i="9" a="1"/>
  <c r="E1371" i="9"/>
  <c r="N1371" i="9" a="1"/>
  <c r="N1371" i="9"/>
  <c r="F1371" i="9" a="1"/>
  <c r="F1371" i="9"/>
  <c r="O1371" i="9" a="1"/>
  <c r="O1371" i="9"/>
  <c r="G1371" i="9" a="1"/>
  <c r="G1371" i="9"/>
  <c r="P1371" i="9" a="1"/>
  <c r="P1371" i="9"/>
  <c r="H1371" i="9" a="1"/>
  <c r="H1371" i="9"/>
  <c r="Q1371" i="9" a="1"/>
  <c r="Q1371" i="9"/>
  <c r="I1371" i="9" a="1"/>
  <c r="I1371" i="9"/>
  <c r="B1372" i="9" a="1"/>
  <c r="B1372" i="9"/>
  <c r="K1372" i="9" a="1"/>
  <c r="K1372" i="9"/>
  <c r="C1372" i="9" a="1"/>
  <c r="C1372" i="9"/>
  <c r="L1372" i="9" a="1"/>
  <c r="L1372" i="9"/>
  <c r="D1372" i="9" a="1"/>
  <c r="D1372" i="9"/>
  <c r="M1372" i="9" a="1"/>
  <c r="M1372" i="9"/>
  <c r="E1372" i="9" a="1"/>
  <c r="E1372" i="9"/>
  <c r="N1372" i="9" a="1"/>
  <c r="N1372" i="9"/>
  <c r="F1372" i="9" a="1"/>
  <c r="F1372" i="9"/>
  <c r="O1372" i="9" a="1"/>
  <c r="O1372" i="9"/>
  <c r="G1372" i="9" a="1"/>
  <c r="G1372" i="9"/>
  <c r="P1372" i="9" a="1"/>
  <c r="P1372" i="9"/>
  <c r="H1372" i="9" a="1"/>
  <c r="H1372" i="9"/>
  <c r="Q1372" i="9" a="1"/>
  <c r="Q1372" i="9"/>
  <c r="I1372" i="9" a="1"/>
  <c r="I1372" i="9"/>
  <c r="B1373" i="9" a="1"/>
  <c r="B1373" i="9"/>
  <c r="K1373" i="9" a="1"/>
  <c r="K1373" i="9"/>
  <c r="C1373" i="9" a="1"/>
  <c r="C1373" i="9"/>
  <c r="L1373" i="9" a="1"/>
  <c r="L1373" i="9"/>
  <c r="D1373" i="9" a="1"/>
  <c r="D1373" i="9"/>
  <c r="M1373" i="9" a="1"/>
  <c r="M1373" i="9"/>
  <c r="E1373" i="9" a="1"/>
  <c r="E1373" i="9"/>
  <c r="N1373" i="9" a="1"/>
  <c r="N1373" i="9"/>
  <c r="F1373" i="9" a="1"/>
  <c r="F1373" i="9"/>
  <c r="O1373" i="9" a="1"/>
  <c r="O1373" i="9"/>
  <c r="G1373" i="9" a="1"/>
  <c r="G1373" i="9"/>
  <c r="P1373" i="9" a="1"/>
  <c r="P1373" i="9"/>
  <c r="H1373" i="9" a="1"/>
  <c r="H1373" i="9"/>
  <c r="Q1373" i="9" a="1"/>
  <c r="Q1373" i="9"/>
  <c r="I1373" i="9" a="1"/>
  <c r="I1373" i="9"/>
  <c r="B1374" i="9" a="1"/>
  <c r="B1374" i="9"/>
  <c r="K1374" i="9" a="1"/>
  <c r="K1374" i="9"/>
  <c r="C1374" i="9" a="1"/>
  <c r="C1374" i="9"/>
  <c r="L1374" i="9" a="1"/>
  <c r="L1374" i="9"/>
  <c r="D1374" i="9" a="1"/>
  <c r="D1374" i="9"/>
  <c r="M1374" i="9" a="1"/>
  <c r="M1374" i="9"/>
  <c r="E1374" i="9" a="1"/>
  <c r="E1374" i="9"/>
  <c r="N1374" i="9" a="1"/>
  <c r="N1374" i="9"/>
  <c r="F1374" i="9" a="1"/>
  <c r="F1374" i="9"/>
  <c r="O1374" i="9" a="1"/>
  <c r="O1374" i="9"/>
  <c r="G1374" i="9" a="1"/>
  <c r="G1374" i="9"/>
  <c r="P1374" i="9" a="1"/>
  <c r="P1374" i="9"/>
  <c r="H1374" i="9" a="1"/>
  <c r="H1374" i="9"/>
  <c r="Q1374" i="9" a="1"/>
  <c r="Q1374" i="9"/>
  <c r="I1374" i="9" a="1"/>
  <c r="I1374" i="9"/>
  <c r="B1375" i="9" a="1"/>
  <c r="B1375" i="9"/>
  <c r="K1375" i="9" a="1"/>
  <c r="K1375" i="9"/>
  <c r="C1375" i="9" a="1"/>
  <c r="C1375" i="9"/>
  <c r="L1375" i="9" a="1"/>
  <c r="L1375" i="9"/>
  <c r="D1375" i="9" a="1"/>
  <c r="D1375" i="9"/>
  <c r="M1375" i="9" a="1"/>
  <c r="M1375" i="9"/>
  <c r="E1375" i="9" a="1"/>
  <c r="E1375" i="9"/>
  <c r="N1375" i="9" a="1"/>
  <c r="N1375" i="9"/>
  <c r="F1375" i="9" a="1"/>
  <c r="F1375" i="9"/>
  <c r="O1375" i="9" a="1"/>
  <c r="O1375" i="9"/>
  <c r="G1375" i="9" a="1"/>
  <c r="G1375" i="9"/>
  <c r="P1375" i="9" a="1"/>
  <c r="P1375" i="9"/>
  <c r="H1375" i="9" a="1"/>
  <c r="H1375" i="9"/>
  <c r="Q1375" i="9" a="1"/>
  <c r="Q1375" i="9"/>
  <c r="I1375" i="9" a="1"/>
  <c r="I1375" i="9"/>
  <c r="B1376" i="9" a="1"/>
  <c r="B1376" i="9"/>
  <c r="K1376" i="9" a="1"/>
  <c r="K1376" i="9"/>
  <c r="C1376" i="9" a="1"/>
  <c r="C1376" i="9"/>
  <c r="L1376" i="9" a="1"/>
  <c r="L1376" i="9"/>
  <c r="D1376" i="9" a="1"/>
  <c r="D1376" i="9"/>
  <c r="M1376" i="9" a="1"/>
  <c r="M1376" i="9"/>
  <c r="E1376" i="9" a="1"/>
  <c r="E1376" i="9"/>
  <c r="N1376" i="9" a="1"/>
  <c r="N1376" i="9"/>
  <c r="F1376" i="9" a="1"/>
  <c r="F1376" i="9"/>
  <c r="O1376" i="9" a="1"/>
  <c r="O1376" i="9"/>
  <c r="G1376" i="9" a="1"/>
  <c r="G1376" i="9"/>
  <c r="P1376" i="9" a="1"/>
  <c r="P1376" i="9"/>
  <c r="H1376" i="9" a="1"/>
  <c r="H1376" i="9"/>
  <c r="Q1376" i="9" a="1"/>
  <c r="Q1376" i="9"/>
  <c r="I1376" i="9" a="1"/>
  <c r="I1376" i="9"/>
  <c r="B1377" i="9" a="1"/>
  <c r="B1377" i="9"/>
  <c r="K1377" i="9" a="1"/>
  <c r="K1377" i="9"/>
  <c r="C1377" i="9" a="1"/>
  <c r="C1377" i="9"/>
  <c r="L1377" i="9" a="1"/>
  <c r="L1377" i="9"/>
  <c r="D1377" i="9" a="1"/>
  <c r="D1377" i="9"/>
  <c r="M1377" i="9" a="1"/>
  <c r="M1377" i="9"/>
  <c r="E1377" i="9" a="1"/>
  <c r="E1377" i="9"/>
  <c r="N1377" i="9" a="1"/>
  <c r="N1377" i="9"/>
  <c r="F1377" i="9" a="1"/>
  <c r="F1377" i="9"/>
  <c r="O1377" i="9" a="1"/>
  <c r="O1377" i="9"/>
  <c r="G1377" i="9" a="1"/>
  <c r="G1377" i="9"/>
  <c r="P1377" i="9" a="1"/>
  <c r="P1377" i="9"/>
  <c r="H1377" i="9" a="1"/>
  <c r="H1377" i="9"/>
  <c r="Q1377" i="9" a="1"/>
  <c r="Q1377" i="9"/>
  <c r="I1377" i="9" a="1"/>
  <c r="I1377" i="9"/>
  <c r="B1378" i="9" a="1"/>
  <c r="B1378" i="9"/>
  <c r="K1378" i="9" a="1"/>
  <c r="K1378" i="9"/>
  <c r="C1378" i="9" a="1"/>
  <c r="C1378" i="9"/>
  <c r="L1378" i="9" a="1"/>
  <c r="L1378" i="9"/>
  <c r="D1378" i="9" a="1"/>
  <c r="D1378" i="9"/>
  <c r="M1378" i="9" a="1"/>
  <c r="M1378" i="9"/>
  <c r="E1378" i="9" a="1"/>
  <c r="E1378" i="9"/>
  <c r="N1378" i="9" a="1"/>
  <c r="N1378" i="9"/>
  <c r="F1378" i="9" a="1"/>
  <c r="F1378" i="9"/>
  <c r="O1378" i="9" a="1"/>
  <c r="O1378" i="9"/>
  <c r="G1378" i="9" a="1"/>
  <c r="G1378" i="9"/>
  <c r="P1378" i="9" a="1"/>
  <c r="P1378" i="9"/>
  <c r="H1378" i="9" a="1"/>
  <c r="H1378" i="9"/>
  <c r="Q1378" i="9" a="1"/>
  <c r="Q1378" i="9"/>
  <c r="I1378" i="9" a="1"/>
  <c r="I1378" i="9"/>
  <c r="B1379" i="9" a="1"/>
  <c r="B1379" i="9"/>
  <c r="K1379" i="9" a="1"/>
  <c r="K1379" i="9"/>
  <c r="C1379" i="9" a="1"/>
  <c r="C1379" i="9"/>
  <c r="L1379" i="9" a="1"/>
  <c r="L1379" i="9"/>
  <c r="D1379" i="9" a="1"/>
  <c r="D1379" i="9"/>
  <c r="M1379" i="9" a="1"/>
  <c r="M1379" i="9"/>
  <c r="E1379" i="9" a="1"/>
  <c r="E1379" i="9"/>
  <c r="N1379" i="9" a="1"/>
  <c r="N1379" i="9"/>
  <c r="F1379" i="9" a="1"/>
  <c r="F1379" i="9"/>
  <c r="O1379" i="9" a="1"/>
  <c r="O1379" i="9"/>
  <c r="G1379" i="9" a="1"/>
  <c r="G1379" i="9"/>
  <c r="P1379" i="9" a="1"/>
  <c r="P1379" i="9"/>
  <c r="H1379" i="9" a="1"/>
  <c r="H1379" i="9"/>
  <c r="Q1379" i="9" a="1"/>
  <c r="Q1379" i="9"/>
  <c r="I1379" i="9" a="1"/>
  <c r="I1379" i="9"/>
  <c r="B1380" i="9" a="1"/>
  <c r="B1380" i="9"/>
  <c r="K1380" i="9" a="1"/>
  <c r="K1380" i="9"/>
  <c r="C1380" i="9" a="1"/>
  <c r="C1380" i="9"/>
  <c r="L1380" i="9" a="1"/>
  <c r="L1380" i="9"/>
  <c r="D1380" i="9" a="1"/>
  <c r="D1380" i="9"/>
  <c r="M1380" i="9" a="1"/>
  <c r="M1380" i="9"/>
  <c r="E1380" i="9" a="1"/>
  <c r="E1380" i="9"/>
  <c r="N1380" i="9" a="1"/>
  <c r="N1380" i="9"/>
  <c r="F1380" i="9" a="1"/>
  <c r="F1380" i="9"/>
  <c r="O1380" i="9" a="1"/>
  <c r="O1380" i="9"/>
  <c r="G1380" i="9" a="1"/>
  <c r="G1380" i="9"/>
  <c r="P1380" i="9" a="1"/>
  <c r="P1380" i="9"/>
  <c r="H1380" i="9" a="1"/>
  <c r="H1380" i="9"/>
  <c r="Q1380" i="9" a="1"/>
  <c r="Q1380" i="9"/>
  <c r="I1380" i="9" a="1"/>
  <c r="I1380" i="9"/>
  <c r="B1381" i="9" a="1"/>
  <c r="B1381" i="9"/>
  <c r="K1381" i="9" a="1"/>
  <c r="K1381" i="9"/>
  <c r="C1381" i="9" a="1"/>
  <c r="C1381" i="9"/>
  <c r="L1381" i="9" a="1"/>
  <c r="L1381" i="9"/>
  <c r="D1381" i="9" a="1"/>
  <c r="D1381" i="9"/>
  <c r="M1381" i="9" a="1"/>
  <c r="M1381" i="9"/>
  <c r="E1381" i="9" a="1"/>
  <c r="E1381" i="9"/>
  <c r="N1381" i="9" a="1"/>
  <c r="N1381" i="9"/>
  <c r="F1381" i="9" a="1"/>
  <c r="F1381" i="9"/>
  <c r="O1381" i="9" a="1"/>
  <c r="O1381" i="9"/>
  <c r="G1381" i="9" a="1"/>
  <c r="G1381" i="9"/>
  <c r="P1381" i="9" a="1"/>
  <c r="P1381" i="9"/>
  <c r="H1381" i="9" a="1"/>
  <c r="H1381" i="9"/>
  <c r="Q1381" i="9" a="1"/>
  <c r="Q1381" i="9"/>
  <c r="I1381" i="9" a="1"/>
  <c r="I1381" i="9"/>
  <c r="B1382" i="9" a="1"/>
  <c r="B1382" i="9"/>
  <c r="K1382" i="9" a="1"/>
  <c r="K1382" i="9"/>
  <c r="C1382" i="9" a="1"/>
  <c r="C1382" i="9"/>
  <c r="L1382" i="9" a="1"/>
  <c r="L1382" i="9"/>
  <c r="D1382" i="9" a="1"/>
  <c r="D1382" i="9"/>
  <c r="M1382" i="9" a="1"/>
  <c r="M1382" i="9"/>
  <c r="E1382" i="9" a="1"/>
  <c r="E1382" i="9"/>
  <c r="N1382" i="9" a="1"/>
  <c r="N1382" i="9"/>
  <c r="F1382" i="9" a="1"/>
  <c r="F1382" i="9"/>
  <c r="O1382" i="9" a="1"/>
  <c r="O1382" i="9"/>
  <c r="G1382" i="9" a="1"/>
  <c r="G1382" i="9"/>
  <c r="P1382" i="9" a="1"/>
  <c r="P1382" i="9"/>
  <c r="H1382" i="9" a="1"/>
  <c r="H1382" i="9"/>
  <c r="Q1382" i="9" a="1"/>
  <c r="Q1382" i="9"/>
  <c r="I1382" i="9" a="1"/>
  <c r="I1382" i="9"/>
  <c r="B1383" i="9" a="1"/>
  <c r="B1383" i="9"/>
  <c r="K1383" i="9" a="1"/>
  <c r="K1383" i="9"/>
  <c r="C1383" i="9" a="1"/>
  <c r="C1383" i="9"/>
  <c r="L1383" i="9" a="1"/>
  <c r="L1383" i="9"/>
  <c r="D1383" i="9" a="1"/>
  <c r="D1383" i="9"/>
  <c r="M1383" i="9" a="1"/>
  <c r="M1383" i="9"/>
  <c r="E1383" i="9" a="1"/>
  <c r="E1383" i="9"/>
  <c r="N1383" i="9" a="1"/>
  <c r="N1383" i="9"/>
  <c r="F1383" i="9" a="1"/>
  <c r="F1383" i="9"/>
  <c r="O1383" i="9" a="1"/>
  <c r="O1383" i="9"/>
  <c r="G1383" i="9" a="1"/>
  <c r="G1383" i="9"/>
  <c r="P1383" i="9" a="1"/>
  <c r="P1383" i="9"/>
  <c r="H1383" i="9" a="1"/>
  <c r="H1383" i="9"/>
  <c r="Q1383" i="9" a="1"/>
  <c r="Q1383" i="9"/>
  <c r="I1383" i="9" a="1"/>
  <c r="I1383" i="9"/>
  <c r="B1384" i="9" a="1"/>
  <c r="B1384" i="9"/>
  <c r="K1384" i="9" a="1"/>
  <c r="K1384" i="9"/>
  <c r="C1384" i="9" a="1"/>
  <c r="C1384" i="9"/>
  <c r="L1384" i="9" a="1"/>
  <c r="L1384" i="9"/>
  <c r="D1384" i="9" a="1"/>
  <c r="D1384" i="9"/>
  <c r="M1384" i="9" a="1"/>
  <c r="M1384" i="9"/>
  <c r="E1384" i="9" a="1"/>
  <c r="E1384" i="9"/>
  <c r="N1384" i="9" a="1"/>
  <c r="N1384" i="9"/>
  <c r="F1384" i="9" a="1"/>
  <c r="F1384" i="9"/>
  <c r="O1384" i="9" a="1"/>
  <c r="O1384" i="9"/>
  <c r="G1384" i="9" a="1"/>
  <c r="G1384" i="9"/>
  <c r="P1384" i="9" a="1"/>
  <c r="P1384" i="9"/>
  <c r="H1384" i="9" a="1"/>
  <c r="H1384" i="9"/>
  <c r="Q1384" i="9" a="1"/>
  <c r="Q1384" i="9"/>
  <c r="I1384" i="9" a="1"/>
  <c r="I1384" i="9"/>
  <c r="B1385" i="9" a="1"/>
  <c r="B1385" i="9"/>
  <c r="K1385" i="9" a="1"/>
  <c r="K1385" i="9"/>
  <c r="C1385" i="9" a="1"/>
  <c r="C1385" i="9"/>
  <c r="L1385" i="9" a="1"/>
  <c r="L1385" i="9"/>
  <c r="D1385" i="9" a="1"/>
  <c r="D1385" i="9"/>
  <c r="M1385" i="9" a="1"/>
  <c r="M1385" i="9"/>
  <c r="E1385" i="9" a="1"/>
  <c r="E1385" i="9"/>
  <c r="N1385" i="9" a="1"/>
  <c r="N1385" i="9"/>
  <c r="F1385" i="9" a="1"/>
  <c r="F1385" i="9"/>
  <c r="O1385" i="9" a="1"/>
  <c r="O1385" i="9"/>
  <c r="G1385" i="9" a="1"/>
  <c r="G1385" i="9"/>
  <c r="P1385" i="9" a="1"/>
  <c r="P1385" i="9"/>
  <c r="H1385" i="9" a="1"/>
  <c r="H1385" i="9"/>
  <c r="Q1385" i="9" a="1"/>
  <c r="Q1385" i="9"/>
  <c r="I1385" i="9" a="1"/>
  <c r="I1385" i="9"/>
  <c r="B1386" i="9" a="1"/>
  <c r="B1386" i="9"/>
  <c r="K1386" i="9" a="1"/>
  <c r="K1386" i="9"/>
  <c r="C1386" i="9" a="1"/>
  <c r="C1386" i="9"/>
  <c r="L1386" i="9" a="1"/>
  <c r="L1386" i="9"/>
  <c r="D1386" i="9" a="1"/>
  <c r="D1386" i="9"/>
  <c r="M1386" i="9" a="1"/>
  <c r="M1386" i="9"/>
  <c r="E1386" i="9" a="1"/>
  <c r="E1386" i="9"/>
  <c r="N1386" i="9" a="1"/>
  <c r="N1386" i="9"/>
  <c r="F1386" i="9" a="1"/>
  <c r="F1386" i="9"/>
  <c r="O1386" i="9" a="1"/>
  <c r="O1386" i="9"/>
  <c r="G1386" i="9" a="1"/>
  <c r="G1386" i="9"/>
  <c r="P1386" i="9" a="1"/>
  <c r="P1386" i="9"/>
  <c r="H1386" i="9" a="1"/>
  <c r="H1386" i="9"/>
  <c r="Q1386" i="9" a="1"/>
  <c r="Q1386" i="9"/>
  <c r="I1386" i="9" a="1"/>
  <c r="I1386" i="9"/>
  <c r="B1387" i="9" a="1"/>
  <c r="B1387" i="9"/>
  <c r="K1387" i="9" a="1"/>
  <c r="K1387" i="9"/>
  <c r="C1387" i="9" a="1"/>
  <c r="C1387" i="9"/>
  <c r="L1387" i="9" a="1"/>
  <c r="L1387" i="9"/>
  <c r="D1387" i="9" a="1"/>
  <c r="D1387" i="9"/>
  <c r="M1387" i="9" a="1"/>
  <c r="M1387" i="9"/>
  <c r="E1387" i="9" a="1"/>
  <c r="E1387" i="9"/>
  <c r="N1387" i="9" a="1"/>
  <c r="N1387" i="9"/>
  <c r="F1387" i="9" a="1"/>
  <c r="F1387" i="9"/>
  <c r="O1387" i="9" a="1"/>
  <c r="O1387" i="9"/>
  <c r="G1387" i="9" a="1"/>
  <c r="G1387" i="9"/>
  <c r="P1387" i="9" a="1"/>
  <c r="P1387" i="9"/>
  <c r="H1387" i="9" a="1"/>
  <c r="H1387" i="9"/>
  <c r="Q1387" i="9" a="1"/>
  <c r="Q1387" i="9"/>
  <c r="I1387" i="9" a="1"/>
  <c r="I1387" i="9"/>
  <c r="B1388" i="9" a="1"/>
  <c r="B1388" i="9"/>
  <c r="K1388" i="9" a="1"/>
  <c r="K1388" i="9"/>
  <c r="C1388" i="9" a="1"/>
  <c r="C1388" i="9"/>
  <c r="L1388" i="9" a="1"/>
  <c r="L1388" i="9"/>
  <c r="D1388" i="9" a="1"/>
  <c r="D1388" i="9"/>
  <c r="M1388" i="9" a="1"/>
  <c r="M1388" i="9"/>
  <c r="E1388" i="9" a="1"/>
  <c r="E1388" i="9"/>
  <c r="N1388" i="9" a="1"/>
  <c r="N1388" i="9"/>
  <c r="F1388" i="9" a="1"/>
  <c r="F1388" i="9"/>
  <c r="O1388" i="9" a="1"/>
  <c r="O1388" i="9"/>
  <c r="G1388" i="9" a="1"/>
  <c r="G1388" i="9"/>
  <c r="P1388" i="9" a="1"/>
  <c r="P1388" i="9"/>
  <c r="H1388" i="9" a="1"/>
  <c r="H1388" i="9"/>
  <c r="Q1388" i="9" a="1"/>
  <c r="Q1388" i="9"/>
  <c r="I1388" i="9" a="1"/>
  <c r="I1388" i="9"/>
  <c r="B1389" i="9" a="1"/>
  <c r="B1389" i="9"/>
  <c r="K1389" i="9" a="1"/>
  <c r="K1389" i="9"/>
  <c r="C1389" i="9" a="1"/>
  <c r="C1389" i="9"/>
  <c r="L1389" i="9" a="1"/>
  <c r="L1389" i="9"/>
  <c r="D1389" i="9" a="1"/>
  <c r="D1389" i="9"/>
  <c r="M1389" i="9" a="1"/>
  <c r="M1389" i="9"/>
  <c r="E1389" i="9" a="1"/>
  <c r="E1389" i="9"/>
  <c r="N1389" i="9" a="1"/>
  <c r="N1389" i="9"/>
  <c r="F1389" i="9" a="1"/>
  <c r="F1389" i="9"/>
  <c r="O1389" i="9" a="1"/>
  <c r="O1389" i="9"/>
  <c r="G1389" i="9" a="1"/>
  <c r="G1389" i="9"/>
  <c r="P1389" i="9" a="1"/>
  <c r="P1389" i="9"/>
  <c r="H1389" i="9" a="1"/>
  <c r="H1389" i="9"/>
  <c r="Q1389" i="9" a="1"/>
  <c r="Q1389" i="9"/>
  <c r="I1389" i="9" a="1"/>
  <c r="I1389" i="9"/>
  <c r="B1390" i="9" a="1"/>
  <c r="B1390" i="9"/>
  <c r="K1390" i="9" a="1"/>
  <c r="K1390" i="9"/>
  <c r="C1390" i="9" a="1"/>
  <c r="C1390" i="9"/>
  <c r="L1390" i="9" a="1"/>
  <c r="L1390" i="9"/>
  <c r="D1390" i="9" a="1"/>
  <c r="D1390" i="9"/>
  <c r="M1390" i="9" a="1"/>
  <c r="M1390" i="9"/>
  <c r="E1390" i="9" a="1"/>
  <c r="E1390" i="9"/>
  <c r="N1390" i="9" a="1"/>
  <c r="N1390" i="9"/>
  <c r="F1390" i="9" a="1"/>
  <c r="F1390" i="9"/>
  <c r="O1390" i="9" a="1"/>
  <c r="O1390" i="9"/>
  <c r="G1390" i="9" a="1"/>
  <c r="G1390" i="9"/>
  <c r="P1390" i="9" a="1"/>
  <c r="P1390" i="9"/>
  <c r="H1390" i="9" a="1"/>
  <c r="H1390" i="9"/>
  <c r="Q1390" i="9" a="1"/>
  <c r="Q1390" i="9"/>
  <c r="I1390" i="9" a="1"/>
  <c r="I1390" i="9"/>
  <c r="B1391" i="9" a="1"/>
  <c r="B1391" i="9"/>
  <c r="K1391" i="9" a="1"/>
  <c r="K1391" i="9"/>
  <c r="C1391" i="9" a="1"/>
  <c r="C1391" i="9"/>
  <c r="L1391" i="9" a="1"/>
  <c r="L1391" i="9"/>
  <c r="D1391" i="9" a="1"/>
  <c r="D1391" i="9"/>
  <c r="M1391" i="9" a="1"/>
  <c r="M1391" i="9"/>
  <c r="E1391" i="9" a="1"/>
  <c r="E1391" i="9"/>
  <c r="N1391" i="9" a="1"/>
  <c r="N1391" i="9"/>
  <c r="F1391" i="9" a="1"/>
  <c r="F1391" i="9"/>
  <c r="O1391" i="9" a="1"/>
  <c r="O1391" i="9"/>
  <c r="G1391" i="9" a="1"/>
  <c r="G1391" i="9"/>
  <c r="P1391" i="9" a="1"/>
  <c r="P1391" i="9"/>
  <c r="H1391" i="9" a="1"/>
  <c r="H1391" i="9"/>
  <c r="Q1391" i="9" a="1"/>
  <c r="Q1391" i="9"/>
  <c r="I1391" i="9" a="1"/>
  <c r="I1391" i="9"/>
  <c r="B1392" i="9" a="1"/>
  <c r="B1392" i="9"/>
  <c r="K1392" i="9" a="1"/>
  <c r="K1392" i="9"/>
  <c r="C1392" i="9" a="1"/>
  <c r="C1392" i="9"/>
  <c r="L1392" i="9" a="1"/>
  <c r="L1392" i="9"/>
  <c r="D1392" i="9" a="1"/>
  <c r="D1392" i="9"/>
  <c r="M1392" i="9" a="1"/>
  <c r="M1392" i="9"/>
  <c r="E1392" i="9" a="1"/>
  <c r="E1392" i="9"/>
  <c r="N1392" i="9" a="1"/>
  <c r="N1392" i="9"/>
  <c r="F1392" i="9" a="1"/>
  <c r="F1392" i="9"/>
  <c r="O1392" i="9" a="1"/>
  <c r="O1392" i="9"/>
  <c r="G1392" i="9" a="1"/>
  <c r="G1392" i="9"/>
  <c r="P1392" i="9" a="1"/>
  <c r="P1392" i="9"/>
  <c r="H1392" i="9" a="1"/>
  <c r="H1392" i="9"/>
  <c r="Q1392" i="9" a="1"/>
  <c r="Q1392" i="9"/>
  <c r="I1392" i="9" a="1"/>
  <c r="I1392" i="9"/>
  <c r="B1393" i="9" a="1"/>
  <c r="B1393" i="9"/>
  <c r="K1393" i="9" a="1"/>
  <c r="K1393" i="9"/>
  <c r="C1393" i="9" a="1"/>
  <c r="C1393" i="9"/>
  <c r="L1393" i="9" a="1"/>
  <c r="L1393" i="9"/>
  <c r="D1393" i="9" a="1"/>
  <c r="D1393" i="9"/>
  <c r="M1393" i="9" a="1"/>
  <c r="M1393" i="9"/>
  <c r="E1393" i="9" a="1"/>
  <c r="E1393" i="9"/>
  <c r="N1393" i="9" a="1"/>
  <c r="N1393" i="9"/>
  <c r="F1393" i="9" a="1"/>
  <c r="F1393" i="9"/>
  <c r="O1393" i="9" a="1"/>
  <c r="O1393" i="9"/>
  <c r="G1393" i="9" a="1"/>
  <c r="G1393" i="9"/>
  <c r="P1393" i="9" a="1"/>
  <c r="P1393" i="9"/>
  <c r="H1393" i="9" a="1"/>
  <c r="H1393" i="9"/>
  <c r="Q1393" i="9" a="1"/>
  <c r="Q1393" i="9"/>
  <c r="I1393" i="9" a="1"/>
  <c r="I1393" i="9"/>
  <c r="B1394" i="9" a="1"/>
  <c r="B1394" i="9"/>
  <c r="K1394" i="9" a="1"/>
  <c r="K1394" i="9"/>
  <c r="C1394" i="9" a="1"/>
  <c r="C1394" i="9"/>
  <c r="L1394" i="9" a="1"/>
  <c r="L1394" i="9"/>
  <c r="D1394" i="9" a="1"/>
  <c r="D1394" i="9"/>
  <c r="M1394" i="9" a="1"/>
  <c r="M1394" i="9"/>
  <c r="E1394" i="9" a="1"/>
  <c r="E1394" i="9"/>
  <c r="N1394" i="9" a="1"/>
  <c r="N1394" i="9"/>
  <c r="F1394" i="9" a="1"/>
  <c r="F1394" i="9"/>
  <c r="O1394" i="9" a="1"/>
  <c r="O1394" i="9"/>
  <c r="G1394" i="9" a="1"/>
  <c r="G1394" i="9"/>
  <c r="P1394" i="9" a="1"/>
  <c r="P1394" i="9"/>
  <c r="H1394" i="9" a="1"/>
  <c r="H1394" i="9"/>
  <c r="Q1394" i="9" a="1"/>
  <c r="Q1394" i="9"/>
  <c r="I1394" i="9" a="1"/>
  <c r="I1394" i="9"/>
  <c r="B1395" i="9" a="1"/>
  <c r="B1395" i="9"/>
  <c r="K1395" i="9" a="1"/>
  <c r="K1395" i="9"/>
  <c r="C1395" i="9" a="1"/>
  <c r="C1395" i="9"/>
  <c r="L1395" i="9" a="1"/>
  <c r="L1395" i="9"/>
  <c r="D1395" i="9" a="1"/>
  <c r="D1395" i="9"/>
  <c r="M1395" i="9" a="1"/>
  <c r="M1395" i="9"/>
  <c r="E1395" i="9" a="1"/>
  <c r="E1395" i="9"/>
  <c r="N1395" i="9" a="1"/>
  <c r="N1395" i="9"/>
  <c r="F1395" i="9" a="1"/>
  <c r="F1395" i="9"/>
  <c r="O1395" i="9" a="1"/>
  <c r="O1395" i="9"/>
  <c r="G1395" i="9" a="1"/>
  <c r="G1395" i="9"/>
  <c r="P1395" i="9" a="1"/>
  <c r="P1395" i="9"/>
  <c r="H1395" i="9" a="1"/>
  <c r="H1395" i="9"/>
  <c r="Q1395" i="9" a="1"/>
  <c r="Q1395" i="9"/>
  <c r="I1395" i="9" a="1"/>
  <c r="I1395" i="9"/>
  <c r="B1396" i="9" a="1"/>
  <c r="B1396" i="9"/>
  <c r="K1396" i="9" a="1"/>
  <c r="K1396" i="9"/>
  <c r="C1396" i="9" a="1"/>
  <c r="C1396" i="9"/>
  <c r="L1396" i="9" a="1"/>
  <c r="L1396" i="9"/>
  <c r="D1396" i="9" a="1"/>
  <c r="D1396" i="9"/>
  <c r="M1396" i="9" a="1"/>
  <c r="M1396" i="9"/>
  <c r="E1396" i="9" a="1"/>
  <c r="E1396" i="9"/>
  <c r="N1396" i="9" a="1"/>
  <c r="N1396" i="9"/>
  <c r="F1396" i="9" a="1"/>
  <c r="F1396" i="9"/>
  <c r="O1396" i="9" a="1"/>
  <c r="O1396" i="9"/>
  <c r="G1396" i="9" a="1"/>
  <c r="G1396" i="9"/>
  <c r="P1396" i="9" a="1"/>
  <c r="P1396" i="9"/>
  <c r="H1396" i="9" a="1"/>
  <c r="H1396" i="9"/>
  <c r="Q1396" i="9" a="1"/>
  <c r="Q1396" i="9"/>
  <c r="I1396" i="9" a="1"/>
  <c r="I1396" i="9"/>
  <c r="B1397" i="9" a="1"/>
  <c r="B1397" i="9"/>
  <c r="K1397" i="9" a="1"/>
  <c r="K1397" i="9"/>
  <c r="C1397" i="9" a="1"/>
  <c r="C1397" i="9"/>
  <c r="L1397" i="9" a="1"/>
  <c r="L1397" i="9"/>
  <c r="D1397" i="9" a="1"/>
  <c r="D1397" i="9"/>
  <c r="M1397" i="9" a="1"/>
  <c r="M1397" i="9"/>
  <c r="E1397" i="9" a="1"/>
  <c r="E1397" i="9"/>
  <c r="N1397" i="9" a="1"/>
  <c r="N1397" i="9"/>
  <c r="F1397" i="9" a="1"/>
  <c r="F1397" i="9"/>
  <c r="O1397" i="9" a="1"/>
  <c r="O1397" i="9"/>
  <c r="G1397" i="9" a="1"/>
  <c r="G1397" i="9"/>
  <c r="P1397" i="9" a="1"/>
  <c r="P1397" i="9"/>
  <c r="H1397" i="9" a="1"/>
  <c r="H1397" i="9"/>
  <c r="Q1397" i="9" a="1"/>
  <c r="Q1397" i="9"/>
  <c r="I1397" i="9" a="1"/>
  <c r="I1397" i="9"/>
  <c r="B1398" i="9" a="1"/>
  <c r="B1398" i="9"/>
  <c r="K1398" i="9" a="1"/>
  <c r="K1398" i="9"/>
  <c r="C1398" i="9" a="1"/>
  <c r="C1398" i="9"/>
  <c r="L1398" i="9" a="1"/>
  <c r="L1398" i="9"/>
  <c r="D1398" i="9" a="1"/>
  <c r="D1398" i="9"/>
  <c r="M1398" i="9" a="1"/>
  <c r="M1398" i="9"/>
  <c r="E1398" i="9" a="1"/>
  <c r="E1398" i="9"/>
  <c r="N1398" i="9" a="1"/>
  <c r="N1398" i="9"/>
  <c r="F1398" i="9" a="1"/>
  <c r="F1398" i="9"/>
  <c r="O1398" i="9" a="1"/>
  <c r="O1398" i="9"/>
  <c r="G1398" i="9" a="1"/>
  <c r="G1398" i="9"/>
  <c r="P1398" i="9" a="1"/>
  <c r="P1398" i="9"/>
  <c r="H1398" i="9" a="1"/>
  <c r="H1398" i="9"/>
  <c r="Q1398" i="9" a="1"/>
  <c r="Q1398" i="9"/>
  <c r="I1398" i="9" a="1"/>
  <c r="I1398" i="9"/>
  <c r="B1399" i="9" a="1"/>
  <c r="B1399" i="9"/>
  <c r="K1399" i="9" a="1"/>
  <c r="K1399" i="9"/>
  <c r="C1399" i="9" a="1"/>
  <c r="C1399" i="9"/>
  <c r="L1399" i="9" a="1"/>
  <c r="L1399" i="9"/>
  <c r="D1399" i="9" a="1"/>
  <c r="D1399" i="9"/>
  <c r="M1399" i="9" a="1"/>
  <c r="M1399" i="9"/>
  <c r="E1399" i="9" a="1"/>
  <c r="E1399" i="9"/>
  <c r="N1399" i="9" a="1"/>
  <c r="N1399" i="9"/>
  <c r="F1399" i="9" a="1"/>
  <c r="F1399" i="9"/>
  <c r="O1399" i="9" a="1"/>
  <c r="O1399" i="9"/>
  <c r="G1399" i="9" a="1"/>
  <c r="G1399" i="9"/>
  <c r="P1399" i="9" a="1"/>
  <c r="P1399" i="9"/>
  <c r="H1399" i="9" a="1"/>
  <c r="H1399" i="9"/>
  <c r="Q1399" i="9" a="1"/>
  <c r="Q1399" i="9"/>
  <c r="I1399" i="9" a="1"/>
  <c r="I1399" i="9"/>
  <c r="B1400" i="9" a="1"/>
  <c r="B1400" i="9"/>
  <c r="K1400" i="9" a="1"/>
  <c r="K1400" i="9"/>
  <c r="C1400" i="9" a="1"/>
  <c r="C1400" i="9"/>
  <c r="L1400" i="9" a="1"/>
  <c r="L1400" i="9"/>
  <c r="D1400" i="9" a="1"/>
  <c r="D1400" i="9"/>
  <c r="M1400" i="9" a="1"/>
  <c r="M1400" i="9"/>
  <c r="E1400" i="9" a="1"/>
  <c r="E1400" i="9"/>
  <c r="N1400" i="9" a="1"/>
  <c r="N1400" i="9"/>
  <c r="F1400" i="9" a="1"/>
  <c r="F1400" i="9"/>
  <c r="O1400" i="9" a="1"/>
  <c r="O1400" i="9"/>
  <c r="G1400" i="9" a="1"/>
  <c r="G1400" i="9"/>
  <c r="P1400" i="9" a="1"/>
  <c r="P1400" i="9"/>
  <c r="H1400" i="9" a="1"/>
  <c r="H1400" i="9"/>
  <c r="Q1400" i="9" a="1"/>
  <c r="Q1400" i="9"/>
  <c r="I1400" i="9" a="1"/>
  <c r="I1400" i="9"/>
  <c r="B1401" i="9" a="1"/>
  <c r="B1401" i="9"/>
  <c r="K1401" i="9" a="1"/>
  <c r="K1401" i="9"/>
  <c r="C1401" i="9" a="1"/>
  <c r="C1401" i="9"/>
  <c r="L1401" i="9" a="1"/>
  <c r="L1401" i="9"/>
  <c r="D1401" i="9" a="1"/>
  <c r="D1401" i="9"/>
  <c r="M1401" i="9" a="1"/>
  <c r="M1401" i="9"/>
  <c r="E1401" i="9" a="1"/>
  <c r="E1401" i="9"/>
  <c r="N1401" i="9" a="1"/>
  <c r="N1401" i="9"/>
  <c r="F1401" i="9" a="1"/>
  <c r="F1401" i="9"/>
  <c r="O1401" i="9" a="1"/>
  <c r="O1401" i="9"/>
  <c r="G1401" i="9" a="1"/>
  <c r="G1401" i="9"/>
  <c r="P1401" i="9" a="1"/>
  <c r="P1401" i="9"/>
  <c r="H1401" i="9" a="1"/>
  <c r="H1401" i="9"/>
  <c r="Q1401" i="9" a="1"/>
  <c r="Q1401" i="9"/>
  <c r="I1401" i="9" a="1"/>
  <c r="I1401" i="9"/>
  <c r="B1402" i="9" a="1"/>
  <c r="B1402" i="9"/>
  <c r="K1402" i="9" a="1"/>
  <c r="K1402" i="9"/>
  <c r="C1402" i="9" a="1"/>
  <c r="C1402" i="9"/>
  <c r="L1402" i="9" a="1"/>
  <c r="L1402" i="9"/>
  <c r="D1402" i="9" a="1"/>
  <c r="D1402" i="9"/>
  <c r="M1402" i="9" a="1"/>
  <c r="M1402" i="9"/>
  <c r="E1402" i="9" a="1"/>
  <c r="E1402" i="9"/>
  <c r="N1402" i="9" a="1"/>
  <c r="N1402" i="9"/>
  <c r="F1402" i="9" a="1"/>
  <c r="F1402" i="9"/>
  <c r="O1402" i="9" a="1"/>
  <c r="O1402" i="9"/>
  <c r="G1402" i="9" a="1"/>
  <c r="G1402" i="9"/>
  <c r="P1402" i="9" a="1"/>
  <c r="P1402" i="9"/>
  <c r="H1402" i="9" a="1"/>
  <c r="H1402" i="9"/>
  <c r="Q1402" i="9" a="1"/>
  <c r="Q1402" i="9"/>
  <c r="I1402" i="9" a="1"/>
  <c r="I1402" i="9"/>
  <c r="B1403" i="9" a="1"/>
  <c r="B1403" i="9"/>
  <c r="K1403" i="9" a="1"/>
  <c r="K1403" i="9"/>
  <c r="C1403" i="9" a="1"/>
  <c r="C1403" i="9"/>
  <c r="L1403" i="9" a="1"/>
  <c r="L1403" i="9"/>
  <c r="D1403" i="9" a="1"/>
  <c r="D1403" i="9"/>
  <c r="M1403" i="9" a="1"/>
  <c r="M1403" i="9"/>
  <c r="E1403" i="9" a="1"/>
  <c r="E1403" i="9"/>
  <c r="N1403" i="9" a="1"/>
  <c r="N1403" i="9"/>
  <c r="F1403" i="9" a="1"/>
  <c r="F1403" i="9"/>
  <c r="O1403" i="9" a="1"/>
  <c r="O1403" i="9"/>
  <c r="G1403" i="9" a="1"/>
  <c r="G1403" i="9"/>
  <c r="P1403" i="9" a="1"/>
  <c r="P1403" i="9"/>
  <c r="H1403" i="9" a="1"/>
  <c r="H1403" i="9"/>
  <c r="Q1403" i="9" a="1"/>
  <c r="Q1403" i="9"/>
  <c r="I1403" i="9" a="1"/>
  <c r="I1403" i="9"/>
  <c r="B1404" i="9" a="1"/>
  <c r="B1404" i="9"/>
  <c r="K1404" i="9" a="1"/>
  <c r="K1404" i="9"/>
  <c r="C1404" i="9" a="1"/>
  <c r="C1404" i="9"/>
  <c r="L1404" i="9" a="1"/>
  <c r="L1404" i="9"/>
  <c r="D1404" i="9" a="1"/>
  <c r="D1404" i="9"/>
  <c r="M1404" i="9" a="1"/>
  <c r="M1404" i="9"/>
  <c r="E1404" i="9" a="1"/>
  <c r="E1404" i="9"/>
  <c r="N1404" i="9" a="1"/>
  <c r="N1404" i="9"/>
  <c r="F1404" i="9" a="1"/>
  <c r="F1404" i="9"/>
  <c r="O1404" i="9" a="1"/>
  <c r="O1404" i="9"/>
  <c r="G1404" i="9" a="1"/>
  <c r="G1404" i="9"/>
  <c r="P1404" i="9" a="1"/>
  <c r="P1404" i="9"/>
  <c r="H1404" i="9" a="1"/>
  <c r="H1404" i="9"/>
  <c r="Q1404" i="9" a="1"/>
  <c r="Q1404" i="9"/>
  <c r="I1404" i="9" a="1"/>
  <c r="I1404" i="9"/>
  <c r="B1405" i="9" a="1"/>
  <c r="B1405" i="9"/>
  <c r="K1405" i="9" a="1"/>
  <c r="K1405" i="9"/>
  <c r="C1405" i="9" a="1"/>
  <c r="C1405" i="9"/>
  <c r="L1405" i="9" a="1"/>
  <c r="L1405" i="9"/>
  <c r="D1405" i="9" a="1"/>
  <c r="D1405" i="9"/>
  <c r="M1405" i="9" a="1"/>
  <c r="M1405" i="9"/>
  <c r="E1405" i="9" a="1"/>
  <c r="E1405" i="9"/>
  <c r="N1405" i="9" a="1"/>
  <c r="N1405" i="9"/>
  <c r="F1405" i="9" a="1"/>
  <c r="F1405" i="9"/>
  <c r="O1405" i="9" a="1"/>
  <c r="O1405" i="9"/>
  <c r="G1405" i="9" a="1"/>
  <c r="G1405" i="9"/>
  <c r="P1405" i="9" a="1"/>
  <c r="P1405" i="9"/>
  <c r="H1405" i="9" a="1"/>
  <c r="H1405" i="9"/>
  <c r="Q1405" i="9" a="1"/>
  <c r="Q1405" i="9"/>
  <c r="I1405" i="9" a="1"/>
  <c r="I1405" i="9"/>
  <c r="B1406" i="9" a="1"/>
  <c r="B1406" i="9"/>
  <c r="K1406" i="9" a="1"/>
  <c r="K1406" i="9"/>
  <c r="C1406" i="9" a="1"/>
  <c r="C1406" i="9"/>
  <c r="L1406" i="9" a="1"/>
  <c r="L1406" i="9"/>
  <c r="D1406" i="9" a="1"/>
  <c r="D1406" i="9"/>
  <c r="M1406" i="9" a="1"/>
  <c r="M1406" i="9"/>
  <c r="E1406" i="9" a="1"/>
  <c r="E1406" i="9"/>
  <c r="N1406" i="9" a="1"/>
  <c r="N1406" i="9"/>
  <c r="F1406" i="9" a="1"/>
  <c r="F1406" i="9"/>
  <c r="O1406" i="9" a="1"/>
  <c r="O1406" i="9"/>
  <c r="G1406" i="9" a="1"/>
  <c r="G1406" i="9"/>
  <c r="P1406" i="9" a="1"/>
  <c r="P1406" i="9"/>
  <c r="H1406" i="9" a="1"/>
  <c r="H1406" i="9"/>
  <c r="Q1406" i="9" a="1"/>
  <c r="Q1406" i="9"/>
  <c r="I1406" i="9" a="1"/>
  <c r="I1406" i="9"/>
  <c r="B1407" i="9" a="1"/>
  <c r="B1407" i="9"/>
  <c r="K1407" i="9" a="1"/>
  <c r="K1407" i="9"/>
  <c r="C1407" i="9" a="1"/>
  <c r="C1407" i="9"/>
  <c r="L1407" i="9" a="1"/>
  <c r="L1407" i="9"/>
  <c r="D1407" i="9" a="1"/>
  <c r="D1407" i="9"/>
  <c r="M1407" i="9" a="1"/>
  <c r="M1407" i="9"/>
  <c r="E1407" i="9" a="1"/>
  <c r="E1407" i="9"/>
  <c r="N1407" i="9" a="1"/>
  <c r="N1407" i="9"/>
  <c r="F1407" i="9" a="1"/>
  <c r="F1407" i="9"/>
  <c r="O1407" i="9" a="1"/>
  <c r="O1407" i="9"/>
  <c r="G1407" i="9" a="1"/>
  <c r="G1407" i="9"/>
  <c r="P1407" i="9" a="1"/>
  <c r="P1407" i="9"/>
  <c r="H1407" i="9" a="1"/>
  <c r="H1407" i="9"/>
  <c r="Q1407" i="9" a="1"/>
  <c r="Q1407" i="9"/>
  <c r="I1407" i="9" a="1"/>
  <c r="I1407" i="9"/>
  <c r="B1408" i="9" a="1"/>
  <c r="B1408" i="9"/>
  <c r="K1408" i="9" a="1"/>
  <c r="K1408" i="9"/>
  <c r="C1408" i="9" a="1"/>
  <c r="C1408" i="9"/>
  <c r="L1408" i="9" a="1"/>
  <c r="L1408" i="9"/>
  <c r="D1408" i="9" a="1"/>
  <c r="D1408" i="9"/>
  <c r="M1408" i="9" a="1"/>
  <c r="M1408" i="9"/>
  <c r="E1408" i="9" a="1"/>
  <c r="E1408" i="9"/>
  <c r="N1408" i="9" a="1"/>
  <c r="N1408" i="9"/>
  <c r="F1408" i="9" a="1"/>
  <c r="F1408" i="9"/>
  <c r="O1408" i="9" a="1"/>
  <c r="O1408" i="9"/>
  <c r="G1408" i="9" a="1"/>
  <c r="G1408" i="9"/>
  <c r="P1408" i="9" a="1"/>
  <c r="P1408" i="9"/>
  <c r="H1408" i="9" a="1"/>
  <c r="H1408" i="9"/>
  <c r="Q1408" i="9" a="1"/>
  <c r="Q1408" i="9"/>
  <c r="I1408" i="9" a="1"/>
  <c r="I1408" i="9"/>
  <c r="B1409" i="9" a="1"/>
  <c r="B1409" i="9"/>
  <c r="K1409" i="9" a="1"/>
  <c r="K1409" i="9"/>
  <c r="C1409" i="9" a="1"/>
  <c r="C1409" i="9"/>
  <c r="L1409" i="9" a="1"/>
  <c r="L1409" i="9"/>
  <c r="D1409" i="9" a="1"/>
  <c r="D1409" i="9"/>
  <c r="M1409" i="9" a="1"/>
  <c r="M1409" i="9"/>
  <c r="E1409" i="9" a="1"/>
  <c r="E1409" i="9"/>
  <c r="N1409" i="9" a="1"/>
  <c r="N1409" i="9"/>
  <c r="F1409" i="9" a="1"/>
  <c r="F1409" i="9"/>
  <c r="O1409" i="9" a="1"/>
  <c r="O1409" i="9"/>
  <c r="G1409" i="9" a="1"/>
  <c r="G1409" i="9"/>
  <c r="P1409" i="9" a="1"/>
  <c r="P1409" i="9"/>
  <c r="H1409" i="9" a="1"/>
  <c r="H1409" i="9"/>
  <c r="Q1409" i="9" a="1"/>
  <c r="Q1409" i="9"/>
  <c r="I1409" i="9" a="1"/>
  <c r="I1409" i="9"/>
  <c r="B1410" i="9" a="1"/>
  <c r="B1410" i="9"/>
  <c r="K1410" i="9" a="1"/>
  <c r="K1410" i="9"/>
  <c r="C1410" i="9" a="1"/>
  <c r="C1410" i="9"/>
  <c r="L1410" i="9" a="1"/>
  <c r="L1410" i="9"/>
  <c r="D1410" i="9" a="1"/>
  <c r="D1410" i="9"/>
  <c r="M1410" i="9" a="1"/>
  <c r="M1410" i="9"/>
  <c r="E1410" i="9" a="1"/>
  <c r="E1410" i="9"/>
  <c r="N1410" i="9" a="1"/>
  <c r="N1410" i="9"/>
  <c r="F1410" i="9" a="1"/>
  <c r="F1410" i="9"/>
  <c r="O1410" i="9" a="1"/>
  <c r="O1410" i="9"/>
  <c r="G1410" i="9" a="1"/>
  <c r="G1410" i="9"/>
  <c r="P1410" i="9" a="1"/>
  <c r="P1410" i="9"/>
  <c r="H1410" i="9" a="1"/>
  <c r="H1410" i="9"/>
  <c r="Q1410" i="9" a="1"/>
  <c r="Q1410" i="9"/>
  <c r="I1410" i="9" a="1"/>
  <c r="I1410" i="9"/>
  <c r="B1411" i="9" a="1"/>
  <c r="B1411" i="9"/>
  <c r="K1411" i="9" a="1"/>
  <c r="K1411" i="9"/>
  <c r="C1411" i="9" a="1"/>
  <c r="C1411" i="9"/>
  <c r="L1411" i="9" a="1"/>
  <c r="L1411" i="9"/>
  <c r="D1411" i="9" a="1"/>
  <c r="D1411" i="9"/>
  <c r="M1411" i="9" a="1"/>
  <c r="M1411" i="9"/>
  <c r="E1411" i="9" a="1"/>
  <c r="E1411" i="9"/>
  <c r="N1411" i="9" a="1"/>
  <c r="N1411" i="9"/>
  <c r="F1411" i="9" a="1"/>
  <c r="F1411" i="9"/>
  <c r="O1411" i="9" a="1"/>
  <c r="O1411" i="9"/>
  <c r="G1411" i="9" a="1"/>
  <c r="G1411" i="9"/>
  <c r="P1411" i="9" a="1"/>
  <c r="P1411" i="9"/>
  <c r="H1411" i="9" a="1"/>
  <c r="H1411" i="9"/>
  <c r="Q1411" i="9" a="1"/>
  <c r="Q1411" i="9"/>
  <c r="I1411" i="9" a="1"/>
  <c r="I1411" i="9"/>
  <c r="B1412" i="9" a="1"/>
  <c r="B1412" i="9"/>
  <c r="K1412" i="9" a="1"/>
  <c r="K1412" i="9"/>
  <c r="C1412" i="9" a="1"/>
  <c r="C1412" i="9"/>
  <c r="L1412" i="9" a="1"/>
  <c r="L1412" i="9"/>
  <c r="D1412" i="9" a="1"/>
  <c r="D1412" i="9"/>
  <c r="M1412" i="9" a="1"/>
  <c r="M1412" i="9"/>
  <c r="E1412" i="9" a="1"/>
  <c r="E1412" i="9"/>
  <c r="N1412" i="9" a="1"/>
  <c r="N1412" i="9"/>
  <c r="F1412" i="9" a="1"/>
  <c r="F1412" i="9"/>
  <c r="O1412" i="9" a="1"/>
  <c r="O1412" i="9"/>
  <c r="G1412" i="9" a="1"/>
  <c r="G1412" i="9"/>
  <c r="P1412" i="9" a="1"/>
  <c r="P1412" i="9"/>
  <c r="H1412" i="9" a="1"/>
  <c r="H1412" i="9"/>
  <c r="Q1412" i="9" a="1"/>
  <c r="Q1412" i="9"/>
  <c r="I1412" i="9" a="1"/>
  <c r="I1412" i="9"/>
  <c r="B1413" i="9" a="1"/>
  <c r="B1413" i="9"/>
  <c r="K1413" i="9" a="1"/>
  <c r="K1413" i="9"/>
  <c r="C1413" i="9" a="1"/>
  <c r="C1413" i="9"/>
  <c r="L1413" i="9" a="1"/>
  <c r="L1413" i="9"/>
  <c r="D1413" i="9" a="1"/>
  <c r="D1413" i="9"/>
  <c r="M1413" i="9" a="1"/>
  <c r="M1413" i="9"/>
  <c r="E1413" i="9" a="1"/>
  <c r="E1413" i="9"/>
  <c r="N1413" i="9" a="1"/>
  <c r="N1413" i="9"/>
  <c r="F1413" i="9" a="1"/>
  <c r="F1413" i="9"/>
  <c r="O1413" i="9" a="1"/>
  <c r="O1413" i="9"/>
  <c r="G1413" i="9" a="1"/>
  <c r="G1413" i="9"/>
  <c r="P1413" i="9" a="1"/>
  <c r="P1413" i="9"/>
  <c r="H1413" i="9" a="1"/>
  <c r="H1413" i="9"/>
  <c r="Q1413" i="9" a="1"/>
  <c r="Q1413" i="9"/>
  <c r="I1413" i="9" a="1"/>
  <c r="I1413" i="9"/>
  <c r="B1414" i="9" a="1"/>
  <c r="B1414" i="9"/>
  <c r="K1414" i="9" a="1"/>
  <c r="K1414" i="9"/>
  <c r="C1414" i="9" a="1"/>
  <c r="C1414" i="9"/>
  <c r="L1414" i="9" a="1"/>
  <c r="L1414" i="9"/>
  <c r="D1414" i="9" a="1"/>
  <c r="D1414" i="9"/>
  <c r="M1414" i="9" a="1"/>
  <c r="M1414" i="9"/>
  <c r="E1414" i="9" a="1"/>
  <c r="E1414" i="9"/>
  <c r="N1414" i="9" a="1"/>
  <c r="N1414" i="9"/>
  <c r="F1414" i="9" a="1"/>
  <c r="F1414" i="9"/>
  <c r="O1414" i="9" a="1"/>
  <c r="O1414" i="9"/>
  <c r="G1414" i="9" a="1"/>
  <c r="G1414" i="9"/>
  <c r="P1414" i="9" a="1"/>
  <c r="P1414" i="9"/>
  <c r="H1414" i="9" a="1"/>
  <c r="H1414" i="9"/>
  <c r="Q1414" i="9" a="1"/>
  <c r="Q1414" i="9"/>
  <c r="I1414" i="9" a="1"/>
  <c r="I1414" i="9"/>
  <c r="B1415" i="9" a="1"/>
  <c r="B1415" i="9"/>
  <c r="K1415" i="9" a="1"/>
  <c r="K1415" i="9"/>
  <c r="C1415" i="9" a="1"/>
  <c r="C1415" i="9"/>
  <c r="L1415" i="9" a="1"/>
  <c r="L1415" i="9"/>
  <c r="D1415" i="9" a="1"/>
  <c r="D1415" i="9"/>
  <c r="M1415" i="9" a="1"/>
  <c r="M1415" i="9"/>
  <c r="E1415" i="9" a="1"/>
  <c r="E1415" i="9"/>
  <c r="N1415" i="9" a="1"/>
  <c r="N1415" i="9"/>
  <c r="F1415" i="9" a="1"/>
  <c r="F1415" i="9"/>
  <c r="O1415" i="9" a="1"/>
  <c r="O1415" i="9"/>
  <c r="G1415" i="9" a="1"/>
  <c r="G1415" i="9"/>
  <c r="P1415" i="9" a="1"/>
  <c r="P1415" i="9"/>
  <c r="H1415" i="9" a="1"/>
  <c r="H1415" i="9"/>
  <c r="Q1415" i="9" a="1"/>
  <c r="Q1415" i="9"/>
  <c r="I1415" i="9" a="1"/>
  <c r="I1415" i="9"/>
  <c r="B1416" i="9" a="1"/>
  <c r="B1416" i="9"/>
  <c r="K1416" i="9" a="1"/>
  <c r="K1416" i="9"/>
  <c r="C1416" i="9" a="1"/>
  <c r="C1416" i="9"/>
  <c r="L1416" i="9" a="1"/>
  <c r="L1416" i="9"/>
  <c r="D1416" i="9" a="1"/>
  <c r="D1416" i="9"/>
  <c r="M1416" i="9" a="1"/>
  <c r="M1416" i="9"/>
  <c r="E1416" i="9" a="1"/>
  <c r="E1416" i="9"/>
  <c r="N1416" i="9" a="1"/>
  <c r="N1416" i="9"/>
  <c r="F1416" i="9" a="1"/>
  <c r="F1416" i="9"/>
  <c r="O1416" i="9" a="1"/>
  <c r="O1416" i="9"/>
  <c r="G1416" i="9" a="1"/>
  <c r="G1416" i="9"/>
  <c r="P1416" i="9" a="1"/>
  <c r="P1416" i="9"/>
  <c r="H1416" i="9" a="1"/>
  <c r="H1416" i="9"/>
  <c r="Q1416" i="9" a="1"/>
  <c r="Q1416" i="9"/>
  <c r="I1416" i="9" a="1"/>
  <c r="I1416" i="9"/>
  <c r="B1417" i="9" a="1"/>
  <c r="B1417" i="9"/>
  <c r="K1417" i="9" a="1"/>
  <c r="K1417" i="9"/>
  <c r="C1417" i="9" a="1"/>
  <c r="C1417" i="9"/>
  <c r="L1417" i="9" a="1"/>
  <c r="L1417" i="9"/>
  <c r="D1417" i="9" a="1"/>
  <c r="D1417" i="9"/>
  <c r="M1417" i="9" a="1"/>
  <c r="M1417" i="9"/>
  <c r="E1417" i="9" a="1"/>
  <c r="E1417" i="9"/>
  <c r="N1417" i="9" a="1"/>
  <c r="N1417" i="9"/>
  <c r="F1417" i="9" a="1"/>
  <c r="F1417" i="9"/>
  <c r="O1417" i="9" a="1"/>
  <c r="O1417" i="9"/>
  <c r="G1417" i="9" a="1"/>
  <c r="G1417" i="9"/>
  <c r="P1417" i="9" a="1"/>
  <c r="P1417" i="9"/>
  <c r="H1417" i="9" a="1"/>
  <c r="H1417" i="9"/>
  <c r="Q1417" i="9" a="1"/>
  <c r="Q1417" i="9"/>
  <c r="I1417" i="9" a="1"/>
  <c r="I1417" i="9"/>
  <c r="B1418" i="9" a="1"/>
  <c r="B1418" i="9"/>
  <c r="K1418" i="9" a="1"/>
  <c r="K1418" i="9"/>
  <c r="C1418" i="9" a="1"/>
  <c r="C1418" i="9"/>
  <c r="L1418" i="9" a="1"/>
  <c r="L1418" i="9"/>
  <c r="D1418" i="9" a="1"/>
  <c r="D1418" i="9"/>
  <c r="M1418" i="9" a="1"/>
  <c r="M1418" i="9"/>
  <c r="E1418" i="9" a="1"/>
  <c r="E1418" i="9"/>
  <c r="N1418" i="9" a="1"/>
  <c r="N1418" i="9"/>
  <c r="F1418" i="9" a="1"/>
  <c r="F1418" i="9"/>
  <c r="O1418" i="9" a="1"/>
  <c r="O1418" i="9"/>
  <c r="G1418" i="9" a="1"/>
  <c r="G1418" i="9"/>
  <c r="P1418" i="9" a="1"/>
  <c r="P1418" i="9"/>
  <c r="H1418" i="9" a="1"/>
  <c r="H1418" i="9"/>
  <c r="Q1418" i="9" a="1"/>
  <c r="Q1418" i="9"/>
  <c r="I1418" i="9" a="1"/>
  <c r="I1418" i="9"/>
  <c r="B1419" i="9" a="1"/>
  <c r="B1419" i="9"/>
  <c r="K1419" i="9" a="1"/>
  <c r="K1419" i="9"/>
  <c r="C1419" i="9" a="1"/>
  <c r="C1419" i="9"/>
  <c r="L1419" i="9" a="1"/>
  <c r="L1419" i="9"/>
  <c r="D1419" i="9" a="1"/>
  <c r="D1419" i="9"/>
  <c r="M1419" i="9" a="1"/>
  <c r="M1419" i="9"/>
  <c r="E1419" i="9" a="1"/>
  <c r="E1419" i="9"/>
  <c r="N1419" i="9" a="1"/>
  <c r="N1419" i="9"/>
  <c r="F1419" i="9" a="1"/>
  <c r="F1419" i="9"/>
  <c r="O1419" i="9" a="1"/>
  <c r="O1419" i="9"/>
  <c r="G1419" i="9" a="1"/>
  <c r="G1419" i="9"/>
  <c r="P1419" i="9" a="1"/>
  <c r="P1419" i="9"/>
  <c r="H1419" i="9" a="1"/>
  <c r="H1419" i="9"/>
  <c r="Q1419" i="9" a="1"/>
  <c r="Q1419" i="9"/>
  <c r="I1419" i="9" a="1"/>
  <c r="I1419" i="9"/>
  <c r="B1420" i="9" a="1"/>
  <c r="B1420" i="9"/>
  <c r="K1420" i="9" a="1"/>
  <c r="K1420" i="9"/>
  <c r="C1420" i="9" a="1"/>
  <c r="C1420" i="9"/>
  <c r="L1420" i="9" a="1"/>
  <c r="L1420" i="9"/>
  <c r="D1420" i="9" a="1"/>
  <c r="D1420" i="9"/>
  <c r="M1420" i="9" a="1"/>
  <c r="M1420" i="9"/>
  <c r="E1420" i="9" a="1"/>
  <c r="E1420" i="9"/>
  <c r="N1420" i="9" a="1"/>
  <c r="N1420" i="9"/>
  <c r="F1420" i="9" a="1"/>
  <c r="F1420" i="9"/>
  <c r="O1420" i="9" a="1"/>
  <c r="O1420" i="9"/>
  <c r="G1420" i="9" a="1"/>
  <c r="G1420" i="9"/>
  <c r="P1420" i="9" a="1"/>
  <c r="P1420" i="9"/>
  <c r="H1420" i="9" a="1"/>
  <c r="H1420" i="9"/>
  <c r="Q1420" i="9" a="1"/>
  <c r="Q1420" i="9"/>
  <c r="I1420" i="9" a="1"/>
  <c r="I1420" i="9"/>
  <c r="B1421" i="9" a="1"/>
  <c r="B1421" i="9"/>
  <c r="K1421" i="9" a="1"/>
  <c r="K1421" i="9"/>
  <c r="C1421" i="9" a="1"/>
  <c r="C1421" i="9"/>
  <c r="L1421" i="9" a="1"/>
  <c r="L1421" i="9"/>
  <c r="D1421" i="9" a="1"/>
  <c r="D1421" i="9"/>
  <c r="M1421" i="9" a="1"/>
  <c r="M1421" i="9"/>
  <c r="E1421" i="9" a="1"/>
  <c r="E1421" i="9"/>
  <c r="N1421" i="9" a="1"/>
  <c r="N1421" i="9"/>
  <c r="F1421" i="9" a="1"/>
  <c r="F1421" i="9"/>
  <c r="O1421" i="9" a="1"/>
  <c r="O1421" i="9"/>
  <c r="G1421" i="9" a="1"/>
  <c r="G1421" i="9"/>
  <c r="P1421" i="9" a="1"/>
  <c r="P1421" i="9"/>
  <c r="H1421" i="9" a="1"/>
  <c r="H1421" i="9"/>
  <c r="Q1421" i="9" a="1"/>
  <c r="Q1421" i="9"/>
  <c r="I1421" i="9" a="1"/>
  <c r="I1421" i="9"/>
  <c r="B1422" i="9" a="1"/>
  <c r="B1422" i="9"/>
  <c r="K1422" i="9" a="1"/>
  <c r="K1422" i="9"/>
  <c r="C1422" i="9" a="1"/>
  <c r="C1422" i="9"/>
  <c r="L1422" i="9" a="1"/>
  <c r="L1422" i="9"/>
  <c r="D1422" i="9" a="1"/>
  <c r="D1422" i="9"/>
  <c r="M1422" i="9" a="1"/>
  <c r="M1422" i="9"/>
  <c r="E1422" i="9" a="1"/>
  <c r="E1422" i="9"/>
  <c r="N1422" i="9" a="1"/>
  <c r="N1422" i="9"/>
  <c r="F1422" i="9" a="1"/>
  <c r="F1422" i="9"/>
  <c r="O1422" i="9" a="1"/>
  <c r="O1422" i="9"/>
  <c r="G1422" i="9" a="1"/>
  <c r="G1422" i="9"/>
  <c r="P1422" i="9" a="1"/>
  <c r="P1422" i="9"/>
  <c r="H1422" i="9" a="1"/>
  <c r="H1422" i="9"/>
  <c r="Q1422" i="9" a="1"/>
  <c r="Q1422" i="9"/>
  <c r="I1422" i="9" a="1"/>
  <c r="I1422" i="9"/>
  <c r="B1423" i="9" a="1"/>
  <c r="B1423" i="9"/>
  <c r="K1423" i="9" a="1"/>
  <c r="K1423" i="9"/>
  <c r="C1423" i="9" a="1"/>
  <c r="C1423" i="9"/>
  <c r="L1423" i="9" a="1"/>
  <c r="L1423" i="9"/>
  <c r="D1423" i="9" a="1"/>
  <c r="D1423" i="9"/>
  <c r="M1423" i="9" a="1"/>
  <c r="M1423" i="9"/>
  <c r="E1423" i="9" a="1"/>
  <c r="E1423" i="9"/>
  <c r="N1423" i="9" a="1"/>
  <c r="N1423" i="9"/>
  <c r="F1423" i="9" a="1"/>
  <c r="F1423" i="9"/>
  <c r="O1423" i="9" a="1"/>
  <c r="O1423" i="9"/>
  <c r="G1423" i="9" a="1"/>
  <c r="G1423" i="9"/>
  <c r="P1423" i="9" a="1"/>
  <c r="P1423" i="9"/>
  <c r="H1423" i="9" a="1"/>
  <c r="H1423" i="9"/>
  <c r="Q1423" i="9" a="1"/>
  <c r="Q1423" i="9"/>
  <c r="I1423" i="9" a="1"/>
  <c r="I1423" i="9"/>
  <c r="B1424" i="9" a="1"/>
  <c r="B1424" i="9"/>
  <c r="K1424" i="9" a="1"/>
  <c r="K1424" i="9"/>
  <c r="C1424" i="9" a="1"/>
  <c r="C1424" i="9"/>
  <c r="L1424" i="9" a="1"/>
  <c r="L1424" i="9"/>
  <c r="D1424" i="9" a="1"/>
  <c r="D1424" i="9"/>
  <c r="M1424" i="9" a="1"/>
  <c r="M1424" i="9"/>
  <c r="E1424" i="9" a="1"/>
  <c r="E1424" i="9"/>
  <c r="N1424" i="9" a="1"/>
  <c r="N1424" i="9"/>
  <c r="F1424" i="9" a="1"/>
  <c r="F1424" i="9"/>
  <c r="O1424" i="9" a="1"/>
  <c r="O1424" i="9"/>
  <c r="G1424" i="9" a="1"/>
  <c r="G1424" i="9"/>
  <c r="P1424" i="9" a="1"/>
  <c r="P1424" i="9"/>
  <c r="H1424" i="9" a="1"/>
  <c r="H1424" i="9"/>
  <c r="Q1424" i="9" a="1"/>
  <c r="Q1424" i="9"/>
  <c r="I1424" i="9" a="1"/>
  <c r="I1424" i="9"/>
  <c r="B1425" i="9" a="1"/>
  <c r="B1425" i="9"/>
  <c r="K1425" i="9" a="1"/>
  <c r="K1425" i="9"/>
  <c r="C1425" i="9" a="1"/>
  <c r="C1425" i="9"/>
  <c r="L1425" i="9" a="1"/>
  <c r="L1425" i="9"/>
  <c r="D1425" i="9" a="1"/>
  <c r="D1425" i="9"/>
  <c r="M1425" i="9" a="1"/>
  <c r="M1425" i="9"/>
  <c r="E1425" i="9" a="1"/>
  <c r="E1425" i="9"/>
  <c r="N1425" i="9" a="1"/>
  <c r="N1425" i="9"/>
  <c r="F1425" i="9" a="1"/>
  <c r="F1425" i="9"/>
  <c r="O1425" i="9" a="1"/>
  <c r="O1425" i="9"/>
  <c r="G1425" i="9" a="1"/>
  <c r="G1425" i="9"/>
  <c r="P1425" i="9" a="1"/>
  <c r="P1425" i="9"/>
  <c r="H1425" i="9" a="1"/>
  <c r="H1425" i="9"/>
  <c r="Q1425" i="9" a="1"/>
  <c r="Q1425" i="9"/>
  <c r="I1425" i="9" a="1"/>
  <c r="I1425" i="9"/>
  <c r="B1426" i="9" a="1"/>
  <c r="B1426" i="9"/>
  <c r="K1426" i="9" a="1"/>
  <c r="K1426" i="9"/>
  <c r="C1426" i="9" a="1"/>
  <c r="C1426" i="9"/>
  <c r="L1426" i="9" a="1"/>
  <c r="L1426" i="9"/>
  <c r="D1426" i="9" a="1"/>
  <c r="D1426" i="9"/>
  <c r="M1426" i="9" a="1"/>
  <c r="M1426" i="9"/>
  <c r="E1426" i="9" a="1"/>
  <c r="E1426" i="9"/>
  <c r="N1426" i="9" a="1"/>
  <c r="N1426" i="9"/>
  <c r="F1426" i="9" a="1"/>
  <c r="F1426" i="9"/>
  <c r="O1426" i="9" a="1"/>
  <c r="O1426" i="9"/>
  <c r="G1426" i="9" a="1"/>
  <c r="G1426" i="9"/>
  <c r="P1426" i="9" a="1"/>
  <c r="P1426" i="9"/>
  <c r="H1426" i="9" a="1"/>
  <c r="H1426" i="9"/>
  <c r="Q1426" i="9" a="1"/>
  <c r="Q1426" i="9"/>
  <c r="I1426" i="9" a="1"/>
  <c r="I1426" i="9"/>
  <c r="B1427" i="9" a="1"/>
  <c r="B1427" i="9"/>
  <c r="K1427" i="9" a="1"/>
  <c r="K1427" i="9"/>
  <c r="C1427" i="9" a="1"/>
  <c r="C1427" i="9"/>
  <c r="L1427" i="9" a="1"/>
  <c r="L1427" i="9"/>
  <c r="D1427" i="9" a="1"/>
  <c r="D1427" i="9"/>
  <c r="M1427" i="9" a="1"/>
  <c r="M1427" i="9"/>
  <c r="E1427" i="9" a="1"/>
  <c r="E1427" i="9"/>
  <c r="N1427" i="9" a="1"/>
  <c r="N1427" i="9"/>
  <c r="F1427" i="9" a="1"/>
  <c r="F1427" i="9"/>
  <c r="O1427" i="9" a="1"/>
  <c r="O1427" i="9"/>
  <c r="G1427" i="9" a="1"/>
  <c r="G1427" i="9"/>
  <c r="P1427" i="9" a="1"/>
  <c r="P1427" i="9"/>
  <c r="H1427" i="9" a="1"/>
  <c r="H1427" i="9"/>
  <c r="Q1427" i="9" a="1"/>
  <c r="Q1427" i="9"/>
  <c r="I1427" i="9" a="1"/>
  <c r="I1427" i="9"/>
  <c r="B1428" i="9" a="1"/>
  <c r="B1428" i="9"/>
  <c r="K1428" i="9" a="1"/>
  <c r="K1428" i="9"/>
  <c r="C1428" i="9" a="1"/>
  <c r="C1428" i="9"/>
  <c r="L1428" i="9" a="1"/>
  <c r="L1428" i="9"/>
  <c r="D1428" i="9" a="1"/>
  <c r="D1428" i="9"/>
  <c r="M1428" i="9" a="1"/>
  <c r="M1428" i="9"/>
  <c r="E1428" i="9" a="1"/>
  <c r="E1428" i="9"/>
  <c r="N1428" i="9" a="1"/>
  <c r="N1428" i="9"/>
  <c r="F1428" i="9" a="1"/>
  <c r="F1428" i="9"/>
  <c r="O1428" i="9" a="1"/>
  <c r="O1428" i="9"/>
  <c r="G1428" i="9" a="1"/>
  <c r="G1428" i="9"/>
  <c r="P1428" i="9" a="1"/>
  <c r="P1428" i="9"/>
  <c r="H1428" i="9" a="1"/>
  <c r="H1428" i="9"/>
  <c r="Q1428" i="9" a="1"/>
  <c r="Q1428" i="9"/>
  <c r="I1428" i="9" a="1"/>
  <c r="I1428" i="9"/>
  <c r="B1429" i="9" a="1"/>
  <c r="B1429" i="9"/>
  <c r="K1429" i="9" a="1"/>
  <c r="K1429" i="9"/>
  <c r="C1429" i="9" a="1"/>
  <c r="C1429" i="9"/>
  <c r="L1429" i="9" a="1"/>
  <c r="L1429" i="9"/>
  <c r="D1429" i="9" a="1"/>
  <c r="D1429" i="9"/>
  <c r="M1429" i="9" a="1"/>
  <c r="M1429" i="9"/>
  <c r="E1429" i="9" a="1"/>
  <c r="E1429" i="9"/>
  <c r="N1429" i="9" a="1"/>
  <c r="N1429" i="9"/>
  <c r="F1429" i="9" a="1"/>
  <c r="F1429" i="9"/>
  <c r="O1429" i="9" a="1"/>
  <c r="O1429" i="9"/>
  <c r="G1429" i="9" a="1"/>
  <c r="G1429" i="9"/>
  <c r="P1429" i="9" a="1"/>
  <c r="P1429" i="9"/>
  <c r="H1429" i="9" a="1"/>
  <c r="H1429" i="9"/>
  <c r="Q1429" i="9" a="1"/>
  <c r="Q1429" i="9"/>
  <c r="I1429" i="9" a="1"/>
  <c r="I1429" i="9"/>
  <c r="B1430" i="9" a="1"/>
  <c r="B1430" i="9"/>
  <c r="K1430" i="9" a="1"/>
  <c r="K1430" i="9"/>
  <c r="C1430" i="9" a="1"/>
  <c r="C1430" i="9"/>
  <c r="L1430" i="9" a="1"/>
  <c r="L1430" i="9"/>
  <c r="D1430" i="9" a="1"/>
  <c r="D1430" i="9"/>
  <c r="M1430" i="9" a="1"/>
  <c r="M1430" i="9"/>
  <c r="E1430" i="9" a="1"/>
  <c r="E1430" i="9"/>
  <c r="N1430" i="9" a="1"/>
  <c r="N1430" i="9"/>
  <c r="F1430" i="9" a="1"/>
  <c r="F1430" i="9"/>
  <c r="O1430" i="9" a="1"/>
  <c r="O1430" i="9"/>
  <c r="G1430" i="9" a="1"/>
  <c r="G1430" i="9"/>
  <c r="P1430" i="9" a="1"/>
  <c r="P1430" i="9"/>
  <c r="H1430" i="9" a="1"/>
  <c r="H1430" i="9"/>
  <c r="Q1430" i="9" a="1"/>
  <c r="Q1430" i="9"/>
  <c r="I1430" i="9" a="1"/>
  <c r="I1430" i="9"/>
  <c r="B1431" i="9" a="1"/>
  <c r="B1431" i="9"/>
  <c r="K1431" i="9" a="1"/>
  <c r="K1431" i="9"/>
  <c r="C1431" i="9" a="1"/>
  <c r="C1431" i="9"/>
  <c r="L1431" i="9" a="1"/>
  <c r="L1431" i="9"/>
  <c r="D1431" i="9" a="1"/>
  <c r="D1431" i="9"/>
  <c r="M1431" i="9" a="1"/>
  <c r="M1431" i="9"/>
  <c r="E1431" i="9" a="1"/>
  <c r="E1431" i="9"/>
  <c r="N1431" i="9" a="1"/>
  <c r="N1431" i="9"/>
  <c r="F1431" i="9" a="1"/>
  <c r="F1431" i="9"/>
  <c r="O1431" i="9" a="1"/>
  <c r="O1431" i="9"/>
  <c r="G1431" i="9" a="1"/>
  <c r="G1431" i="9"/>
  <c r="P1431" i="9" a="1"/>
  <c r="P1431" i="9"/>
  <c r="H1431" i="9" a="1"/>
  <c r="H1431" i="9"/>
  <c r="Q1431" i="9" a="1"/>
  <c r="Q1431" i="9"/>
  <c r="I1431" i="9" a="1"/>
  <c r="I1431" i="9"/>
  <c r="B1432" i="9" a="1"/>
  <c r="B1432" i="9"/>
  <c r="K1432" i="9" a="1"/>
  <c r="K1432" i="9"/>
  <c r="C1432" i="9" a="1"/>
  <c r="C1432" i="9"/>
  <c r="L1432" i="9" a="1"/>
  <c r="L1432" i="9"/>
  <c r="D1432" i="9" a="1"/>
  <c r="D1432" i="9"/>
  <c r="M1432" i="9" a="1"/>
  <c r="M1432" i="9"/>
  <c r="E1432" i="9" a="1"/>
  <c r="E1432" i="9"/>
  <c r="N1432" i="9" a="1"/>
  <c r="N1432" i="9"/>
  <c r="F1432" i="9" a="1"/>
  <c r="F1432" i="9"/>
  <c r="O1432" i="9" a="1"/>
  <c r="O1432" i="9"/>
  <c r="G1432" i="9" a="1"/>
  <c r="G1432" i="9"/>
  <c r="P1432" i="9" a="1"/>
  <c r="P1432" i="9"/>
  <c r="H1432" i="9" a="1"/>
  <c r="H1432" i="9"/>
  <c r="Q1432" i="9" a="1"/>
  <c r="Q1432" i="9"/>
  <c r="I1432" i="9" a="1"/>
  <c r="I1432" i="9"/>
  <c r="B1433" i="9" a="1"/>
  <c r="B1433" i="9"/>
  <c r="K1433" i="9" a="1"/>
  <c r="K1433" i="9"/>
  <c r="C1433" i="9" a="1"/>
  <c r="C1433" i="9"/>
  <c r="L1433" i="9" a="1"/>
  <c r="L1433" i="9"/>
  <c r="D1433" i="9" a="1"/>
  <c r="D1433" i="9"/>
  <c r="M1433" i="9" a="1"/>
  <c r="M1433" i="9"/>
  <c r="E1433" i="9" a="1"/>
  <c r="E1433" i="9"/>
  <c r="N1433" i="9" a="1"/>
  <c r="N1433" i="9"/>
  <c r="F1433" i="9" a="1"/>
  <c r="F1433" i="9"/>
  <c r="O1433" i="9" a="1"/>
  <c r="O1433" i="9"/>
  <c r="G1433" i="9" a="1"/>
  <c r="G1433" i="9"/>
  <c r="P1433" i="9" a="1"/>
  <c r="P1433" i="9"/>
  <c r="H1433" i="9" a="1"/>
  <c r="H1433" i="9"/>
  <c r="Q1433" i="9" a="1"/>
  <c r="Q1433" i="9"/>
  <c r="I1433" i="9" a="1"/>
  <c r="I1433" i="9"/>
  <c r="B1434" i="9" a="1"/>
  <c r="B1434" i="9"/>
  <c r="K1434" i="9" a="1"/>
  <c r="K1434" i="9"/>
  <c r="C1434" i="9" a="1"/>
  <c r="C1434" i="9"/>
  <c r="L1434" i="9" a="1"/>
  <c r="L1434" i="9"/>
  <c r="D1434" i="9" a="1"/>
  <c r="D1434" i="9"/>
  <c r="M1434" i="9" a="1"/>
  <c r="M1434" i="9"/>
  <c r="E1434" i="9" a="1"/>
  <c r="E1434" i="9"/>
  <c r="N1434" i="9" a="1"/>
  <c r="N1434" i="9"/>
  <c r="F1434" i="9" a="1"/>
  <c r="F1434" i="9"/>
  <c r="O1434" i="9" a="1"/>
  <c r="O1434" i="9"/>
  <c r="G1434" i="9" a="1"/>
  <c r="G1434" i="9"/>
  <c r="P1434" i="9" a="1"/>
  <c r="P1434" i="9"/>
  <c r="H1434" i="9" a="1"/>
  <c r="H1434" i="9"/>
  <c r="Q1434" i="9" a="1"/>
  <c r="Q1434" i="9"/>
  <c r="I1434" i="9" a="1"/>
  <c r="I1434" i="9"/>
  <c r="B1435" i="9" a="1"/>
  <c r="B1435" i="9"/>
  <c r="K1435" i="9" a="1"/>
  <c r="K1435" i="9"/>
  <c r="C1435" i="9" a="1"/>
  <c r="C1435" i="9"/>
  <c r="L1435" i="9" a="1"/>
  <c r="L1435" i="9"/>
  <c r="D1435" i="9" a="1"/>
  <c r="D1435" i="9"/>
  <c r="M1435" i="9" a="1"/>
  <c r="M1435" i="9"/>
  <c r="E1435" i="9" a="1"/>
  <c r="E1435" i="9"/>
  <c r="N1435" i="9" a="1"/>
  <c r="N1435" i="9"/>
  <c r="F1435" i="9" a="1"/>
  <c r="F1435" i="9"/>
  <c r="O1435" i="9" a="1"/>
  <c r="O1435" i="9"/>
  <c r="G1435" i="9" a="1"/>
  <c r="G1435" i="9"/>
  <c r="P1435" i="9" a="1"/>
  <c r="P1435" i="9"/>
  <c r="H1435" i="9" a="1"/>
  <c r="H1435" i="9"/>
  <c r="Q1435" i="9" a="1"/>
  <c r="Q1435" i="9"/>
  <c r="I1435" i="9" a="1"/>
  <c r="I1435" i="9"/>
  <c r="B1436" i="9" a="1"/>
  <c r="B1436" i="9"/>
  <c r="K1436" i="9" a="1"/>
  <c r="K1436" i="9"/>
  <c r="C1436" i="9" a="1"/>
  <c r="C1436" i="9"/>
  <c r="L1436" i="9" a="1"/>
  <c r="L1436" i="9"/>
  <c r="D1436" i="9" a="1"/>
  <c r="D1436" i="9"/>
  <c r="M1436" i="9" a="1"/>
  <c r="M1436" i="9"/>
  <c r="E1436" i="9" a="1"/>
  <c r="E1436" i="9"/>
  <c r="N1436" i="9" a="1"/>
  <c r="N1436" i="9"/>
  <c r="F1436" i="9" a="1"/>
  <c r="F1436" i="9"/>
  <c r="O1436" i="9" a="1"/>
  <c r="O1436" i="9"/>
  <c r="G1436" i="9" a="1"/>
  <c r="G1436" i="9"/>
  <c r="P1436" i="9" a="1"/>
  <c r="P1436" i="9"/>
  <c r="H1436" i="9" a="1"/>
  <c r="H1436" i="9"/>
  <c r="Q1436" i="9" a="1"/>
  <c r="Q1436" i="9"/>
  <c r="I1436" i="9" a="1"/>
  <c r="I1436" i="9"/>
  <c r="B1437" i="9" a="1"/>
  <c r="B1437" i="9"/>
  <c r="K1437" i="9" a="1"/>
  <c r="K1437" i="9"/>
  <c r="C1437" i="9" a="1"/>
  <c r="C1437" i="9"/>
  <c r="L1437" i="9" a="1"/>
  <c r="L1437" i="9"/>
  <c r="D1437" i="9" a="1"/>
  <c r="D1437" i="9"/>
  <c r="M1437" i="9" a="1"/>
  <c r="M1437" i="9"/>
  <c r="E1437" i="9" a="1"/>
  <c r="E1437" i="9"/>
  <c r="N1437" i="9" a="1"/>
  <c r="N1437" i="9"/>
  <c r="F1437" i="9" a="1"/>
  <c r="F1437" i="9"/>
  <c r="O1437" i="9" a="1"/>
  <c r="O1437" i="9"/>
  <c r="G1437" i="9" a="1"/>
  <c r="G1437" i="9"/>
  <c r="P1437" i="9" a="1"/>
  <c r="P1437" i="9"/>
  <c r="H1437" i="9" a="1"/>
  <c r="H1437" i="9"/>
  <c r="Q1437" i="9" a="1"/>
  <c r="Q1437" i="9"/>
  <c r="I1437" i="9" a="1"/>
  <c r="I1437" i="9"/>
  <c r="B1438" i="9" a="1"/>
  <c r="B1438" i="9"/>
  <c r="K1438" i="9" a="1"/>
  <c r="K1438" i="9"/>
  <c r="C1438" i="9" a="1"/>
  <c r="C1438" i="9"/>
  <c r="L1438" i="9" a="1"/>
  <c r="L1438" i="9"/>
  <c r="D1438" i="9" a="1"/>
  <c r="D1438" i="9"/>
  <c r="M1438" i="9" a="1"/>
  <c r="M1438" i="9"/>
  <c r="E1438" i="9" a="1"/>
  <c r="E1438" i="9"/>
  <c r="N1438" i="9" a="1"/>
  <c r="N1438" i="9"/>
  <c r="F1438" i="9" a="1"/>
  <c r="F1438" i="9"/>
  <c r="O1438" i="9" a="1"/>
  <c r="O1438" i="9"/>
  <c r="G1438" i="9" a="1"/>
  <c r="G1438" i="9"/>
  <c r="P1438" i="9" a="1"/>
  <c r="P1438" i="9"/>
  <c r="H1438" i="9" a="1"/>
  <c r="H1438" i="9"/>
  <c r="Q1438" i="9" a="1"/>
  <c r="Q1438" i="9"/>
  <c r="I1438" i="9" a="1"/>
  <c r="I1438" i="9"/>
  <c r="B1439" i="9" a="1"/>
  <c r="B1439" i="9"/>
  <c r="K1439" i="9" a="1"/>
  <c r="K1439" i="9"/>
  <c r="C1439" i="9" a="1"/>
  <c r="C1439" i="9"/>
  <c r="L1439" i="9" a="1"/>
  <c r="L1439" i="9"/>
  <c r="D1439" i="9" a="1"/>
  <c r="D1439" i="9"/>
  <c r="M1439" i="9" a="1"/>
  <c r="M1439" i="9"/>
  <c r="E1439" i="9" a="1"/>
  <c r="E1439" i="9"/>
  <c r="N1439" i="9" a="1"/>
  <c r="N1439" i="9"/>
  <c r="F1439" i="9" a="1"/>
  <c r="F1439" i="9"/>
  <c r="O1439" i="9" a="1"/>
  <c r="O1439" i="9"/>
  <c r="G1439" i="9" a="1"/>
  <c r="G1439" i="9"/>
  <c r="P1439" i="9" a="1"/>
  <c r="P1439" i="9"/>
  <c r="H1439" i="9" a="1"/>
  <c r="H1439" i="9"/>
  <c r="Q1439" i="9" a="1"/>
  <c r="Q1439" i="9"/>
  <c r="I1439" i="9" a="1"/>
  <c r="I1439" i="9"/>
  <c r="B1440" i="9" a="1"/>
  <c r="B1440" i="9"/>
  <c r="K1440" i="9" a="1"/>
  <c r="K1440" i="9"/>
  <c r="C1440" i="9" a="1"/>
  <c r="C1440" i="9"/>
  <c r="L1440" i="9" a="1"/>
  <c r="L1440" i="9"/>
  <c r="D1440" i="9" a="1"/>
  <c r="D1440" i="9"/>
  <c r="M1440" i="9" a="1"/>
  <c r="M1440" i="9"/>
  <c r="E1440" i="9" a="1"/>
  <c r="E1440" i="9"/>
  <c r="N1440" i="9" a="1"/>
  <c r="N1440" i="9"/>
  <c r="F1440" i="9" a="1"/>
  <c r="F1440" i="9"/>
  <c r="O1440" i="9" a="1"/>
  <c r="O1440" i="9"/>
  <c r="G1440" i="9" a="1"/>
  <c r="G1440" i="9"/>
  <c r="P1440" i="9" a="1"/>
  <c r="P1440" i="9"/>
  <c r="H1440" i="9" a="1"/>
  <c r="H1440" i="9"/>
  <c r="Q1440" i="9" a="1"/>
  <c r="Q1440" i="9"/>
  <c r="I1440" i="9" a="1"/>
  <c r="I1440" i="9"/>
  <c r="B1441" i="9" a="1"/>
  <c r="B1441" i="9"/>
  <c r="K1441" i="9" a="1"/>
  <c r="K1441" i="9"/>
  <c r="C1441" i="9" a="1"/>
  <c r="C1441" i="9"/>
  <c r="L1441" i="9" a="1"/>
  <c r="L1441" i="9"/>
  <c r="D1441" i="9" a="1"/>
  <c r="D1441" i="9"/>
  <c r="M1441" i="9" a="1"/>
  <c r="M1441" i="9"/>
  <c r="E1441" i="9" a="1"/>
  <c r="E1441" i="9"/>
  <c r="N1441" i="9" a="1"/>
  <c r="N1441" i="9"/>
  <c r="F1441" i="9" a="1"/>
  <c r="F1441" i="9"/>
  <c r="O1441" i="9" a="1"/>
  <c r="O1441" i="9"/>
  <c r="G1441" i="9" a="1"/>
  <c r="G1441" i="9"/>
  <c r="P1441" i="9" a="1"/>
  <c r="P1441" i="9"/>
  <c r="H1441" i="9" a="1"/>
  <c r="H1441" i="9"/>
  <c r="Q1441" i="9" a="1"/>
  <c r="Q1441" i="9"/>
  <c r="I1441" i="9" a="1"/>
  <c r="I1441" i="9"/>
  <c r="B1442" i="9" a="1"/>
  <c r="B1442" i="9"/>
  <c r="K1442" i="9" a="1"/>
  <c r="K1442" i="9"/>
  <c r="C1442" i="9" a="1"/>
  <c r="C1442" i="9"/>
  <c r="L1442" i="9" a="1"/>
  <c r="L1442" i="9"/>
  <c r="D1442" i="9" a="1"/>
  <c r="D1442" i="9"/>
  <c r="M1442" i="9" a="1"/>
  <c r="M1442" i="9"/>
  <c r="E1442" i="9" a="1"/>
  <c r="E1442" i="9"/>
  <c r="N1442" i="9" a="1"/>
  <c r="N1442" i="9"/>
  <c r="F1442" i="9" a="1"/>
  <c r="F1442" i="9"/>
  <c r="O1442" i="9" a="1"/>
  <c r="O1442" i="9"/>
  <c r="G1442" i="9" a="1"/>
  <c r="G1442" i="9"/>
  <c r="P1442" i="9" a="1"/>
  <c r="P1442" i="9"/>
  <c r="H1442" i="9" a="1"/>
  <c r="H1442" i="9"/>
  <c r="Q1442" i="9" a="1"/>
  <c r="Q1442" i="9"/>
  <c r="I1442" i="9" a="1"/>
  <c r="I1442" i="9"/>
  <c r="B1443" i="9" a="1"/>
  <c r="B1443" i="9"/>
  <c r="K1443" i="9" a="1"/>
  <c r="K1443" i="9"/>
  <c r="C1443" i="9" a="1"/>
  <c r="C1443" i="9"/>
  <c r="L1443" i="9" a="1"/>
  <c r="L1443" i="9"/>
  <c r="D1443" i="9" a="1"/>
  <c r="D1443" i="9"/>
  <c r="M1443" i="9" a="1"/>
  <c r="M1443" i="9"/>
  <c r="E1443" i="9" a="1"/>
  <c r="E1443" i="9"/>
  <c r="N1443" i="9" a="1"/>
  <c r="N1443" i="9"/>
  <c r="F1443" i="9" a="1"/>
  <c r="F1443" i="9"/>
  <c r="O1443" i="9" a="1"/>
  <c r="O1443" i="9"/>
  <c r="G1443" i="9" a="1"/>
  <c r="G1443" i="9"/>
  <c r="P1443" i="9" a="1"/>
  <c r="P1443" i="9"/>
  <c r="H1443" i="9" a="1"/>
  <c r="H1443" i="9"/>
  <c r="Q1443" i="9" a="1"/>
  <c r="Q1443" i="9"/>
  <c r="I1443" i="9" a="1"/>
  <c r="I1443" i="9"/>
  <c r="B1444" i="9" a="1"/>
  <c r="B1444" i="9"/>
  <c r="K1444" i="9" a="1"/>
  <c r="K1444" i="9"/>
  <c r="C1444" i="9" a="1"/>
  <c r="C1444" i="9"/>
  <c r="L1444" i="9" a="1"/>
  <c r="L1444" i="9"/>
  <c r="D1444" i="9" a="1"/>
  <c r="D1444" i="9"/>
  <c r="M1444" i="9" a="1"/>
  <c r="M1444" i="9"/>
  <c r="E1444" i="9" a="1"/>
  <c r="E1444" i="9"/>
  <c r="N1444" i="9" a="1"/>
  <c r="N1444" i="9"/>
  <c r="F1444" i="9" a="1"/>
  <c r="F1444" i="9"/>
  <c r="O1444" i="9" a="1"/>
  <c r="O1444" i="9"/>
  <c r="G1444" i="9" a="1"/>
  <c r="G1444" i="9"/>
  <c r="P1444" i="9" a="1"/>
  <c r="P1444" i="9"/>
  <c r="H1444" i="9" a="1"/>
  <c r="H1444" i="9"/>
  <c r="Q1444" i="9" a="1"/>
  <c r="Q1444" i="9"/>
  <c r="I1444" i="9" a="1"/>
  <c r="I1444" i="9"/>
  <c r="B1445" i="9" a="1"/>
  <c r="B1445" i="9"/>
  <c r="K1445" i="9" a="1"/>
  <c r="K1445" i="9"/>
  <c r="C1445" i="9" a="1"/>
  <c r="C1445" i="9"/>
  <c r="L1445" i="9" a="1"/>
  <c r="L1445" i="9"/>
  <c r="D1445" i="9" a="1"/>
  <c r="D1445" i="9"/>
  <c r="M1445" i="9" a="1"/>
  <c r="M1445" i="9"/>
  <c r="E1445" i="9" a="1"/>
  <c r="E1445" i="9"/>
  <c r="N1445" i="9" a="1"/>
  <c r="N1445" i="9"/>
  <c r="F1445" i="9" a="1"/>
  <c r="F1445" i="9"/>
  <c r="O1445" i="9" a="1"/>
  <c r="O1445" i="9"/>
  <c r="G1445" i="9" a="1"/>
  <c r="G1445" i="9"/>
  <c r="P1445" i="9" a="1"/>
  <c r="P1445" i="9"/>
  <c r="H1445" i="9" a="1"/>
  <c r="H1445" i="9"/>
  <c r="Q1445" i="9" a="1"/>
  <c r="Q1445" i="9"/>
  <c r="I1445" i="9" a="1"/>
  <c r="I1445" i="9"/>
  <c r="B1446" i="9" a="1"/>
  <c r="B1446" i="9"/>
  <c r="K1446" i="9" a="1"/>
  <c r="K1446" i="9"/>
  <c r="C1446" i="9" a="1"/>
  <c r="C1446" i="9"/>
  <c r="L1446" i="9" a="1"/>
  <c r="L1446" i="9"/>
  <c r="D1446" i="9" a="1"/>
  <c r="D1446" i="9"/>
  <c r="M1446" i="9" a="1"/>
  <c r="M1446" i="9"/>
  <c r="E1446" i="9" a="1"/>
  <c r="E1446" i="9"/>
  <c r="N1446" i="9" a="1"/>
  <c r="N1446" i="9"/>
  <c r="F1446" i="9" a="1"/>
  <c r="F1446" i="9"/>
  <c r="O1446" i="9" a="1"/>
  <c r="O1446" i="9"/>
  <c r="G1446" i="9" a="1"/>
  <c r="G1446" i="9"/>
  <c r="P1446" i="9" a="1"/>
  <c r="P1446" i="9"/>
  <c r="H1446" i="9" a="1"/>
  <c r="H1446" i="9"/>
  <c r="Q1446" i="9" a="1"/>
  <c r="Q1446" i="9"/>
  <c r="I1446" i="9" a="1"/>
  <c r="I1446" i="9"/>
  <c r="B1447" i="9" a="1"/>
  <c r="B1447" i="9"/>
  <c r="K1447" i="9" a="1"/>
  <c r="K1447" i="9"/>
  <c r="C1447" i="9" a="1"/>
  <c r="C1447" i="9"/>
  <c r="L1447" i="9" a="1"/>
  <c r="L1447" i="9"/>
  <c r="D1447" i="9" a="1"/>
  <c r="D1447" i="9"/>
  <c r="M1447" i="9" a="1"/>
  <c r="M1447" i="9"/>
  <c r="E1447" i="9" a="1"/>
  <c r="E1447" i="9"/>
  <c r="N1447" i="9" a="1"/>
  <c r="N1447" i="9"/>
  <c r="F1447" i="9" a="1"/>
  <c r="F1447" i="9"/>
  <c r="O1447" i="9" a="1"/>
  <c r="O1447" i="9"/>
  <c r="G1447" i="9" a="1"/>
  <c r="G1447" i="9"/>
  <c r="P1447" i="9" a="1"/>
  <c r="P1447" i="9"/>
  <c r="H1447" i="9" a="1"/>
  <c r="H1447" i="9"/>
  <c r="Q1447" i="9" a="1"/>
  <c r="Q1447" i="9"/>
  <c r="I1447" i="9" a="1"/>
  <c r="I1447" i="9"/>
  <c r="B1448" i="9" a="1"/>
  <c r="B1448" i="9"/>
  <c r="K1448" i="9" a="1"/>
  <c r="K1448" i="9"/>
  <c r="C1448" i="9" a="1"/>
  <c r="C1448" i="9"/>
  <c r="L1448" i="9" a="1"/>
  <c r="L1448" i="9"/>
  <c r="D1448" i="9" a="1"/>
  <c r="D1448" i="9"/>
  <c r="M1448" i="9" a="1"/>
  <c r="M1448" i="9"/>
  <c r="E1448" i="9" a="1"/>
  <c r="E1448" i="9"/>
  <c r="N1448" i="9" a="1"/>
  <c r="N1448" i="9"/>
  <c r="F1448" i="9" a="1"/>
  <c r="F1448" i="9"/>
  <c r="O1448" i="9" a="1"/>
  <c r="O1448" i="9"/>
  <c r="G1448" i="9" a="1"/>
  <c r="G1448" i="9"/>
  <c r="P1448" i="9" a="1"/>
  <c r="P1448" i="9"/>
  <c r="H1448" i="9" a="1"/>
  <c r="H1448" i="9"/>
  <c r="Q1448" i="9" a="1"/>
  <c r="Q1448" i="9"/>
  <c r="I1448" i="9" a="1"/>
  <c r="I1448" i="9"/>
  <c r="B1449" i="9" a="1"/>
  <c r="B1449" i="9"/>
  <c r="K1449" i="9" a="1"/>
  <c r="K1449" i="9"/>
  <c r="C1449" i="9" a="1"/>
  <c r="C1449" i="9"/>
  <c r="L1449" i="9" a="1"/>
  <c r="L1449" i="9"/>
  <c r="D1449" i="9" a="1"/>
  <c r="D1449" i="9"/>
  <c r="M1449" i="9" a="1"/>
  <c r="M1449" i="9"/>
  <c r="E1449" i="9" a="1"/>
  <c r="E1449" i="9"/>
  <c r="N1449" i="9" a="1"/>
  <c r="N1449" i="9"/>
  <c r="F1449" i="9" a="1"/>
  <c r="F1449" i="9"/>
  <c r="O1449" i="9" a="1"/>
  <c r="O1449" i="9"/>
  <c r="G1449" i="9" a="1"/>
  <c r="G1449" i="9"/>
  <c r="P1449" i="9" a="1"/>
  <c r="P1449" i="9"/>
  <c r="H1449" i="9" a="1"/>
  <c r="H1449" i="9"/>
  <c r="Q1449" i="9" a="1"/>
  <c r="Q1449" i="9"/>
  <c r="I1449" i="9" a="1"/>
  <c r="I1449" i="9"/>
  <c r="B1450" i="9" a="1"/>
  <c r="B1450" i="9"/>
  <c r="K1450" i="9" a="1"/>
  <c r="K1450" i="9"/>
  <c r="C1450" i="9" a="1"/>
  <c r="C1450" i="9"/>
  <c r="L1450" i="9" a="1"/>
  <c r="L1450" i="9"/>
  <c r="D1450" i="9" a="1"/>
  <c r="D1450" i="9"/>
  <c r="M1450" i="9" a="1"/>
  <c r="M1450" i="9"/>
  <c r="E1450" i="9" a="1"/>
  <c r="E1450" i="9"/>
  <c r="N1450" i="9" a="1"/>
  <c r="N1450" i="9"/>
  <c r="F1450" i="9" a="1"/>
  <c r="F1450" i="9"/>
  <c r="O1450" i="9" a="1"/>
  <c r="O1450" i="9"/>
  <c r="G1450" i="9" a="1"/>
  <c r="G1450" i="9"/>
  <c r="P1450" i="9" a="1"/>
  <c r="P1450" i="9"/>
  <c r="H1450" i="9" a="1"/>
  <c r="H1450" i="9"/>
  <c r="Q1450" i="9" a="1"/>
  <c r="Q1450" i="9"/>
  <c r="I1450" i="9" a="1"/>
  <c r="I1450" i="9"/>
  <c r="B1451" i="9" a="1"/>
  <c r="B1451" i="9"/>
  <c r="K1451" i="9" a="1"/>
  <c r="K1451" i="9"/>
  <c r="C1451" i="9" a="1"/>
  <c r="C1451" i="9"/>
  <c r="L1451" i="9" a="1"/>
  <c r="L1451" i="9"/>
  <c r="D1451" i="9" a="1"/>
  <c r="D1451" i="9"/>
  <c r="M1451" i="9" a="1"/>
  <c r="M1451" i="9"/>
  <c r="E1451" i="9" a="1"/>
  <c r="E1451" i="9"/>
  <c r="N1451" i="9" a="1"/>
  <c r="N1451" i="9"/>
  <c r="F1451" i="9" a="1"/>
  <c r="F1451" i="9"/>
  <c r="O1451" i="9" a="1"/>
  <c r="O1451" i="9"/>
  <c r="G1451" i="9" a="1"/>
  <c r="G1451" i="9"/>
  <c r="P1451" i="9" a="1"/>
  <c r="P1451" i="9"/>
  <c r="H1451" i="9" a="1"/>
  <c r="H1451" i="9"/>
  <c r="Q1451" i="9" a="1"/>
  <c r="Q1451" i="9"/>
  <c r="I1451" i="9" a="1"/>
  <c r="I1451" i="9"/>
  <c r="B1452" i="9" a="1"/>
  <c r="B1452" i="9"/>
  <c r="K1452" i="9" a="1"/>
  <c r="K1452" i="9"/>
  <c r="C1452" i="9" a="1"/>
  <c r="C1452" i="9"/>
  <c r="L1452" i="9" a="1"/>
  <c r="L1452" i="9"/>
  <c r="D1452" i="9" a="1"/>
  <c r="D1452" i="9"/>
  <c r="M1452" i="9" a="1"/>
  <c r="M1452" i="9"/>
  <c r="E1452" i="9" a="1"/>
  <c r="E1452" i="9"/>
  <c r="N1452" i="9" a="1"/>
  <c r="N1452" i="9"/>
  <c r="F1452" i="9" a="1"/>
  <c r="F1452" i="9"/>
  <c r="O1452" i="9" a="1"/>
  <c r="O1452" i="9"/>
  <c r="G1452" i="9" a="1"/>
  <c r="G1452" i="9"/>
  <c r="P1452" i="9" a="1"/>
  <c r="P1452" i="9"/>
  <c r="H1452" i="9" a="1"/>
  <c r="H1452" i="9"/>
  <c r="Q1452" i="9" a="1"/>
  <c r="Q1452" i="9"/>
  <c r="I1452" i="9" a="1"/>
  <c r="I1452" i="9"/>
  <c r="B1453" i="9" a="1"/>
  <c r="B1453" i="9"/>
  <c r="K1453" i="9" a="1"/>
  <c r="K1453" i="9"/>
  <c r="C1453" i="9" a="1"/>
  <c r="C1453" i="9"/>
  <c r="L1453" i="9" a="1"/>
  <c r="L1453" i="9"/>
  <c r="D1453" i="9" a="1"/>
  <c r="D1453" i="9"/>
  <c r="M1453" i="9" a="1"/>
  <c r="M1453" i="9"/>
  <c r="E1453" i="9" a="1"/>
  <c r="E1453" i="9"/>
  <c r="N1453" i="9" a="1"/>
  <c r="N1453" i="9"/>
  <c r="F1453" i="9" a="1"/>
  <c r="F1453" i="9"/>
  <c r="O1453" i="9" a="1"/>
  <c r="O1453" i="9"/>
  <c r="G1453" i="9" a="1"/>
  <c r="G1453" i="9"/>
  <c r="P1453" i="9" a="1"/>
  <c r="P1453" i="9"/>
  <c r="H1453" i="9" a="1"/>
  <c r="H1453" i="9"/>
  <c r="Q1453" i="9" a="1"/>
  <c r="Q1453" i="9"/>
  <c r="I1453" i="9" a="1"/>
  <c r="I1453" i="9"/>
  <c r="B1454" i="9" a="1"/>
  <c r="B1454" i="9"/>
  <c r="K1454" i="9" a="1"/>
  <c r="K1454" i="9"/>
  <c r="C1454" i="9" a="1"/>
  <c r="C1454" i="9"/>
  <c r="L1454" i="9" a="1"/>
  <c r="L1454" i="9"/>
  <c r="D1454" i="9" a="1"/>
  <c r="D1454" i="9"/>
  <c r="M1454" i="9" a="1"/>
  <c r="M1454" i="9"/>
  <c r="E1454" i="9" a="1"/>
  <c r="E1454" i="9"/>
  <c r="N1454" i="9" a="1"/>
  <c r="N1454" i="9"/>
  <c r="F1454" i="9" a="1"/>
  <c r="F1454" i="9"/>
  <c r="O1454" i="9" a="1"/>
  <c r="O1454" i="9"/>
  <c r="G1454" i="9" a="1"/>
  <c r="G1454" i="9"/>
  <c r="P1454" i="9" a="1"/>
  <c r="P1454" i="9"/>
  <c r="H1454" i="9" a="1"/>
  <c r="H1454" i="9"/>
  <c r="Q1454" i="9" a="1"/>
  <c r="Q1454" i="9"/>
  <c r="I1454" i="9" a="1"/>
  <c r="I1454" i="9"/>
  <c r="B1455" i="9" a="1"/>
  <c r="B1455" i="9"/>
  <c r="K1455" i="9" a="1"/>
  <c r="K1455" i="9"/>
  <c r="C1455" i="9" a="1"/>
  <c r="C1455" i="9"/>
  <c r="L1455" i="9" a="1"/>
  <c r="L1455" i="9"/>
  <c r="D1455" i="9" a="1"/>
  <c r="D1455" i="9"/>
  <c r="M1455" i="9" a="1"/>
  <c r="M1455" i="9"/>
  <c r="E1455" i="9" a="1"/>
  <c r="E1455" i="9"/>
  <c r="N1455" i="9" a="1"/>
  <c r="N1455" i="9"/>
  <c r="F1455" i="9" a="1"/>
  <c r="F1455" i="9"/>
  <c r="O1455" i="9" a="1"/>
  <c r="O1455" i="9"/>
  <c r="G1455" i="9" a="1"/>
  <c r="G1455" i="9"/>
  <c r="P1455" i="9" a="1"/>
  <c r="P1455" i="9"/>
  <c r="H1455" i="9" a="1"/>
  <c r="H1455" i="9"/>
  <c r="Q1455" i="9" a="1"/>
  <c r="Q1455" i="9"/>
  <c r="I1455" i="9" a="1"/>
  <c r="I1455" i="9"/>
  <c r="B1456" i="9" a="1"/>
  <c r="B1456" i="9"/>
  <c r="K1456" i="9" a="1"/>
  <c r="K1456" i="9"/>
  <c r="C1456" i="9" a="1"/>
  <c r="C1456" i="9"/>
  <c r="L1456" i="9" a="1"/>
  <c r="L1456" i="9"/>
  <c r="D1456" i="9" a="1"/>
  <c r="D1456" i="9"/>
  <c r="M1456" i="9" a="1"/>
  <c r="M1456" i="9"/>
  <c r="E1456" i="9" a="1"/>
  <c r="E1456" i="9"/>
  <c r="N1456" i="9" a="1"/>
  <c r="N1456" i="9"/>
  <c r="F1456" i="9" a="1"/>
  <c r="F1456" i="9"/>
  <c r="O1456" i="9" a="1"/>
  <c r="O1456" i="9"/>
  <c r="G1456" i="9" a="1"/>
  <c r="G1456" i="9"/>
  <c r="P1456" i="9" a="1"/>
  <c r="P1456" i="9"/>
  <c r="H1456" i="9" a="1"/>
  <c r="H1456" i="9"/>
  <c r="Q1456" i="9" a="1"/>
  <c r="Q1456" i="9"/>
  <c r="I1456" i="9" a="1"/>
  <c r="I1456" i="9"/>
  <c r="B1457" i="9" a="1"/>
  <c r="B1457" i="9"/>
  <c r="K1457" i="9" a="1"/>
  <c r="K1457" i="9"/>
  <c r="C1457" i="9" a="1"/>
  <c r="C1457" i="9"/>
  <c r="L1457" i="9" a="1"/>
  <c r="L1457" i="9"/>
  <c r="D1457" i="9" a="1"/>
  <c r="D1457" i="9"/>
  <c r="M1457" i="9" a="1"/>
  <c r="M1457" i="9"/>
  <c r="E1457" i="9" a="1"/>
  <c r="E1457" i="9"/>
  <c r="N1457" i="9" a="1"/>
  <c r="N1457" i="9"/>
  <c r="F1457" i="9" a="1"/>
  <c r="F1457" i="9"/>
  <c r="O1457" i="9" a="1"/>
  <c r="O1457" i="9"/>
  <c r="G1457" i="9" a="1"/>
  <c r="G1457" i="9"/>
  <c r="P1457" i="9" a="1"/>
  <c r="P1457" i="9"/>
  <c r="H1457" i="9" a="1"/>
  <c r="H1457" i="9"/>
  <c r="Q1457" i="9" a="1"/>
  <c r="Q1457" i="9"/>
  <c r="I1457" i="9" a="1"/>
  <c r="I1457" i="9"/>
  <c r="B1458" i="9" a="1"/>
  <c r="B1458" i="9"/>
  <c r="K1458" i="9" a="1"/>
  <c r="K1458" i="9"/>
  <c r="C1458" i="9" a="1"/>
  <c r="C1458" i="9"/>
  <c r="L1458" i="9" a="1"/>
  <c r="L1458" i="9"/>
  <c r="D1458" i="9" a="1"/>
  <c r="D1458" i="9"/>
  <c r="M1458" i="9" a="1"/>
  <c r="M1458" i="9"/>
  <c r="E1458" i="9" a="1"/>
  <c r="E1458" i="9"/>
  <c r="N1458" i="9" a="1"/>
  <c r="N1458" i="9"/>
  <c r="F1458" i="9" a="1"/>
  <c r="F1458" i="9"/>
  <c r="O1458" i="9" a="1"/>
  <c r="O1458" i="9"/>
  <c r="G1458" i="9" a="1"/>
  <c r="G1458" i="9"/>
  <c r="P1458" i="9" a="1"/>
  <c r="P1458" i="9"/>
  <c r="H1458" i="9" a="1"/>
  <c r="H1458" i="9"/>
  <c r="Q1458" i="9" a="1"/>
  <c r="Q1458" i="9"/>
  <c r="I1458" i="9" a="1"/>
  <c r="I1458" i="9"/>
  <c r="B1459" i="9" a="1"/>
  <c r="B1459" i="9"/>
  <c r="K1459" i="9" a="1"/>
  <c r="K1459" i="9"/>
  <c r="C1459" i="9" a="1"/>
  <c r="C1459" i="9"/>
  <c r="L1459" i="9" a="1"/>
  <c r="L1459" i="9"/>
  <c r="D1459" i="9" a="1"/>
  <c r="D1459" i="9"/>
  <c r="M1459" i="9" a="1"/>
  <c r="M1459" i="9"/>
  <c r="E1459" i="9" a="1"/>
  <c r="E1459" i="9"/>
  <c r="N1459" i="9" a="1"/>
  <c r="N1459" i="9"/>
  <c r="F1459" i="9" a="1"/>
  <c r="F1459" i="9"/>
  <c r="O1459" i="9" a="1"/>
  <c r="O1459" i="9"/>
  <c r="G1459" i="9" a="1"/>
  <c r="G1459" i="9"/>
  <c r="P1459" i="9" a="1"/>
  <c r="P1459" i="9"/>
  <c r="H1459" i="9" a="1"/>
  <c r="H1459" i="9"/>
  <c r="Q1459" i="9" a="1"/>
  <c r="Q1459" i="9"/>
  <c r="I1459" i="9" a="1"/>
  <c r="I1459" i="9"/>
  <c r="B1460" i="9" a="1"/>
  <c r="B1460" i="9"/>
  <c r="K1460" i="9" a="1"/>
  <c r="K1460" i="9"/>
  <c r="C1460" i="9" a="1"/>
  <c r="C1460" i="9"/>
  <c r="L1460" i="9" a="1"/>
  <c r="L1460" i="9"/>
  <c r="D1460" i="9" a="1"/>
  <c r="D1460" i="9"/>
  <c r="M1460" i="9" a="1"/>
  <c r="M1460" i="9"/>
  <c r="E1460" i="9" a="1"/>
  <c r="E1460" i="9"/>
  <c r="N1460" i="9" a="1"/>
  <c r="N1460" i="9"/>
  <c r="F1460" i="9" a="1"/>
  <c r="F1460" i="9"/>
  <c r="O1460" i="9" a="1"/>
  <c r="O1460" i="9"/>
  <c r="G1460" i="9" a="1"/>
  <c r="G1460" i="9"/>
  <c r="P1460" i="9" a="1"/>
  <c r="P1460" i="9"/>
  <c r="H1460" i="9" a="1"/>
  <c r="H1460" i="9"/>
  <c r="Q1460" i="9" a="1"/>
  <c r="Q1460" i="9"/>
  <c r="I1460" i="9" a="1"/>
  <c r="I1460" i="9"/>
  <c r="B1461" i="9" a="1"/>
  <c r="B1461" i="9"/>
  <c r="K1461" i="9" a="1"/>
  <c r="K1461" i="9"/>
  <c r="C1461" i="9" a="1"/>
  <c r="C1461" i="9"/>
  <c r="L1461" i="9" a="1"/>
  <c r="L1461" i="9"/>
  <c r="D1461" i="9" a="1"/>
  <c r="D1461" i="9"/>
  <c r="M1461" i="9" a="1"/>
  <c r="M1461" i="9"/>
  <c r="E1461" i="9" a="1"/>
  <c r="E1461" i="9"/>
  <c r="N1461" i="9" a="1"/>
  <c r="N1461" i="9"/>
  <c r="F1461" i="9" a="1"/>
  <c r="F1461" i="9"/>
  <c r="O1461" i="9" a="1"/>
  <c r="O1461" i="9"/>
  <c r="G1461" i="9" a="1"/>
  <c r="G1461" i="9"/>
  <c r="P1461" i="9" a="1"/>
  <c r="P1461" i="9"/>
  <c r="H1461" i="9" a="1"/>
  <c r="H1461" i="9"/>
  <c r="Q1461" i="9" a="1"/>
  <c r="Q1461" i="9"/>
  <c r="I1461" i="9" a="1"/>
  <c r="I1461" i="9"/>
  <c r="B1462" i="9" a="1"/>
  <c r="B1462" i="9"/>
  <c r="K1462" i="9" a="1"/>
  <c r="K1462" i="9"/>
  <c r="C1462" i="9" a="1"/>
  <c r="C1462" i="9"/>
  <c r="L1462" i="9" a="1"/>
  <c r="L1462" i="9"/>
  <c r="D1462" i="9" a="1"/>
  <c r="D1462" i="9"/>
  <c r="M1462" i="9" a="1"/>
  <c r="M1462" i="9"/>
  <c r="E1462" i="9" a="1"/>
  <c r="E1462" i="9"/>
  <c r="N1462" i="9" a="1"/>
  <c r="N1462" i="9"/>
  <c r="F1462" i="9" a="1"/>
  <c r="F1462" i="9"/>
  <c r="O1462" i="9" a="1"/>
  <c r="O1462" i="9"/>
  <c r="G1462" i="9" a="1"/>
  <c r="G1462" i="9"/>
  <c r="P1462" i="9" a="1"/>
  <c r="P1462" i="9"/>
  <c r="H1462" i="9" a="1"/>
  <c r="H1462" i="9"/>
  <c r="Q1462" i="9" a="1"/>
  <c r="Q1462" i="9"/>
  <c r="I1462" i="9" a="1"/>
  <c r="I1462" i="9"/>
  <c r="B1463" i="9" a="1"/>
  <c r="B1463" i="9"/>
  <c r="K1463" i="9" a="1"/>
  <c r="K1463" i="9"/>
  <c r="C1463" i="9" a="1"/>
  <c r="C1463" i="9"/>
  <c r="L1463" i="9" a="1"/>
  <c r="L1463" i="9"/>
  <c r="D1463" i="9" a="1"/>
  <c r="D1463" i="9"/>
  <c r="M1463" i="9" a="1"/>
  <c r="M1463" i="9"/>
  <c r="E1463" i="9" a="1"/>
  <c r="E1463" i="9"/>
  <c r="N1463" i="9" a="1"/>
  <c r="N1463" i="9"/>
  <c r="F1463" i="9" a="1"/>
  <c r="F1463" i="9"/>
  <c r="O1463" i="9" a="1"/>
  <c r="O1463" i="9"/>
  <c r="G1463" i="9" a="1"/>
  <c r="G1463" i="9"/>
  <c r="P1463" i="9" a="1"/>
  <c r="P1463" i="9"/>
  <c r="H1463" i="9" a="1"/>
  <c r="H1463" i="9"/>
  <c r="Q1463" i="9" a="1"/>
  <c r="Q1463" i="9"/>
  <c r="I1463" i="9" a="1"/>
  <c r="I1463" i="9"/>
  <c r="B1464" i="9" a="1"/>
  <c r="B1464" i="9"/>
  <c r="K1464" i="9" a="1"/>
  <c r="K1464" i="9"/>
  <c r="C1464" i="9" a="1"/>
  <c r="C1464" i="9"/>
  <c r="L1464" i="9" a="1"/>
  <c r="L1464" i="9"/>
  <c r="D1464" i="9" a="1"/>
  <c r="D1464" i="9"/>
  <c r="M1464" i="9" a="1"/>
  <c r="M1464" i="9"/>
  <c r="E1464" i="9" a="1"/>
  <c r="E1464" i="9"/>
  <c r="N1464" i="9" a="1"/>
  <c r="N1464" i="9"/>
  <c r="F1464" i="9" a="1"/>
  <c r="F1464" i="9"/>
  <c r="O1464" i="9" a="1"/>
  <c r="O1464" i="9"/>
  <c r="G1464" i="9" a="1"/>
  <c r="G1464" i="9"/>
  <c r="P1464" i="9" a="1"/>
  <c r="P1464" i="9"/>
  <c r="H1464" i="9" a="1"/>
  <c r="H1464" i="9"/>
  <c r="Q1464" i="9" a="1"/>
  <c r="Q1464" i="9"/>
  <c r="I1464" i="9" a="1"/>
  <c r="I1464" i="9"/>
  <c r="B1465" i="9" a="1"/>
  <c r="B1465" i="9"/>
  <c r="K1465" i="9" a="1"/>
  <c r="K1465" i="9"/>
  <c r="C1465" i="9" a="1"/>
  <c r="C1465" i="9"/>
  <c r="L1465" i="9" a="1"/>
  <c r="L1465" i="9"/>
  <c r="D1465" i="9" a="1"/>
  <c r="D1465" i="9"/>
  <c r="M1465" i="9" a="1"/>
  <c r="M1465" i="9"/>
  <c r="E1465" i="9" a="1"/>
  <c r="E1465" i="9"/>
  <c r="N1465" i="9" a="1"/>
  <c r="N1465" i="9"/>
  <c r="F1465" i="9" a="1"/>
  <c r="F1465" i="9"/>
  <c r="O1465" i="9" a="1"/>
  <c r="O1465" i="9"/>
  <c r="G1465" i="9" a="1"/>
  <c r="G1465" i="9"/>
  <c r="P1465" i="9" a="1"/>
  <c r="P1465" i="9"/>
  <c r="H1465" i="9" a="1"/>
  <c r="H1465" i="9"/>
  <c r="Q1465" i="9" a="1"/>
  <c r="Q1465" i="9"/>
  <c r="I1465" i="9" a="1"/>
  <c r="I1465" i="9"/>
  <c r="B1466" i="9" a="1"/>
  <c r="B1466" i="9"/>
  <c r="K1466" i="9" a="1"/>
  <c r="K1466" i="9"/>
  <c r="C1466" i="9" a="1"/>
  <c r="C1466" i="9"/>
  <c r="L1466" i="9" a="1"/>
  <c r="L1466" i="9"/>
  <c r="D1466" i="9" a="1"/>
  <c r="D1466" i="9"/>
  <c r="M1466" i="9" a="1"/>
  <c r="M1466" i="9"/>
  <c r="E1466" i="9" a="1"/>
  <c r="E1466" i="9"/>
  <c r="N1466" i="9" a="1"/>
  <c r="N1466" i="9"/>
  <c r="F1466" i="9" a="1"/>
  <c r="F1466" i="9"/>
  <c r="O1466" i="9" a="1"/>
  <c r="O1466" i="9"/>
  <c r="G1466" i="9" a="1"/>
  <c r="G1466" i="9"/>
  <c r="P1466" i="9" a="1"/>
  <c r="P1466" i="9"/>
  <c r="H1466" i="9" a="1"/>
  <c r="H1466" i="9"/>
  <c r="Q1466" i="9" a="1"/>
  <c r="Q1466" i="9"/>
  <c r="I1466" i="9" a="1"/>
  <c r="I1466" i="9"/>
  <c r="B1467" i="9" a="1"/>
  <c r="B1467" i="9"/>
  <c r="K1467" i="9" a="1"/>
  <c r="K1467" i="9"/>
  <c r="C1467" i="9" a="1"/>
  <c r="C1467" i="9"/>
  <c r="L1467" i="9" a="1"/>
  <c r="L1467" i="9"/>
  <c r="D1467" i="9" a="1"/>
  <c r="D1467" i="9"/>
  <c r="M1467" i="9" a="1"/>
  <c r="M1467" i="9"/>
  <c r="E1467" i="9" a="1"/>
  <c r="E1467" i="9"/>
  <c r="N1467" i="9" a="1"/>
  <c r="N1467" i="9"/>
  <c r="F1467" i="9" a="1"/>
  <c r="F1467" i="9"/>
  <c r="O1467" i="9" a="1"/>
  <c r="O1467" i="9"/>
  <c r="G1467" i="9" a="1"/>
  <c r="G1467" i="9"/>
  <c r="P1467" i="9" a="1"/>
  <c r="P1467" i="9"/>
  <c r="H1467" i="9" a="1"/>
  <c r="H1467" i="9"/>
  <c r="Q1467" i="9" a="1"/>
  <c r="Q1467" i="9"/>
  <c r="I1467" i="9" a="1"/>
  <c r="I1467" i="9"/>
  <c r="B1468" i="9" a="1"/>
  <c r="B1468" i="9"/>
  <c r="K1468" i="9" a="1"/>
  <c r="K1468" i="9"/>
  <c r="C1468" i="9" a="1"/>
  <c r="C1468" i="9"/>
  <c r="L1468" i="9" a="1"/>
  <c r="L1468" i="9"/>
  <c r="D1468" i="9" a="1"/>
  <c r="D1468" i="9"/>
  <c r="M1468" i="9" a="1"/>
  <c r="M1468" i="9"/>
  <c r="E1468" i="9" a="1"/>
  <c r="E1468" i="9"/>
  <c r="N1468" i="9" a="1"/>
  <c r="N1468" i="9"/>
  <c r="F1468" i="9" a="1"/>
  <c r="F1468" i="9"/>
  <c r="O1468" i="9" a="1"/>
  <c r="O1468" i="9"/>
  <c r="G1468" i="9" a="1"/>
  <c r="G1468" i="9"/>
  <c r="P1468" i="9" a="1"/>
  <c r="P1468" i="9"/>
  <c r="H1468" i="9" a="1"/>
  <c r="H1468" i="9"/>
  <c r="Q1468" i="9" a="1"/>
  <c r="Q1468" i="9"/>
  <c r="I1468" i="9" a="1"/>
  <c r="I1468" i="9"/>
  <c r="B1469" i="9" a="1"/>
  <c r="B1469" i="9"/>
  <c r="K1469" i="9" a="1"/>
  <c r="K1469" i="9"/>
  <c r="C1469" i="9" a="1"/>
  <c r="C1469" i="9"/>
  <c r="L1469" i="9" a="1"/>
  <c r="L1469" i="9"/>
  <c r="D1469" i="9" a="1"/>
  <c r="D1469" i="9"/>
  <c r="M1469" i="9" a="1"/>
  <c r="M1469" i="9"/>
  <c r="E1469" i="9" a="1"/>
  <c r="E1469" i="9"/>
  <c r="N1469" i="9" a="1"/>
  <c r="N1469" i="9"/>
  <c r="F1469" i="9" a="1"/>
  <c r="F1469" i="9"/>
  <c r="O1469" i="9" a="1"/>
  <c r="O1469" i="9"/>
  <c r="G1469" i="9" a="1"/>
  <c r="G1469" i="9"/>
  <c r="P1469" i="9" a="1"/>
  <c r="P1469" i="9"/>
  <c r="H1469" i="9" a="1"/>
  <c r="H1469" i="9"/>
  <c r="Q1469" i="9" a="1"/>
  <c r="Q1469" i="9"/>
  <c r="I1469" i="9" a="1"/>
  <c r="I1469" i="9"/>
  <c r="B1470" i="9" a="1"/>
  <c r="B1470" i="9"/>
  <c r="K1470" i="9" a="1"/>
  <c r="K1470" i="9"/>
  <c r="C1470" i="9" a="1"/>
  <c r="C1470" i="9"/>
  <c r="L1470" i="9" a="1"/>
  <c r="L1470" i="9"/>
  <c r="D1470" i="9" a="1"/>
  <c r="D1470" i="9"/>
  <c r="M1470" i="9" a="1"/>
  <c r="M1470" i="9"/>
  <c r="E1470" i="9" a="1"/>
  <c r="E1470" i="9"/>
  <c r="N1470" i="9" a="1"/>
  <c r="N1470" i="9"/>
  <c r="F1470" i="9" a="1"/>
  <c r="F1470" i="9"/>
  <c r="O1470" i="9" a="1"/>
  <c r="O1470" i="9"/>
  <c r="G1470" i="9" a="1"/>
  <c r="G1470" i="9"/>
  <c r="P1470" i="9" a="1"/>
  <c r="P1470" i="9"/>
  <c r="H1470" i="9" a="1"/>
  <c r="H1470" i="9"/>
  <c r="Q1470" i="9" a="1"/>
  <c r="Q1470" i="9"/>
  <c r="I1470" i="9" a="1"/>
  <c r="I1470" i="9"/>
  <c r="B1471" i="9" a="1"/>
  <c r="B1471" i="9"/>
  <c r="K1471" i="9" a="1"/>
  <c r="K1471" i="9"/>
  <c r="C1471" i="9" a="1"/>
  <c r="C1471" i="9"/>
  <c r="L1471" i="9" a="1"/>
  <c r="L1471" i="9"/>
  <c r="D1471" i="9" a="1"/>
  <c r="D1471" i="9"/>
  <c r="M1471" i="9" a="1"/>
  <c r="M1471" i="9"/>
  <c r="E1471" i="9" a="1"/>
  <c r="E1471" i="9"/>
  <c r="N1471" i="9" a="1"/>
  <c r="N1471" i="9"/>
  <c r="F1471" i="9" a="1"/>
  <c r="F1471" i="9"/>
  <c r="O1471" i="9" a="1"/>
  <c r="O1471" i="9"/>
  <c r="G1471" i="9" a="1"/>
  <c r="G1471" i="9"/>
  <c r="P1471" i="9" a="1"/>
  <c r="P1471" i="9"/>
  <c r="H1471" i="9" a="1"/>
  <c r="H1471" i="9"/>
  <c r="Q1471" i="9" a="1"/>
  <c r="Q1471" i="9"/>
  <c r="I1471" i="9" a="1"/>
  <c r="I1471" i="9"/>
  <c r="B1472" i="9" a="1"/>
  <c r="B1472" i="9"/>
  <c r="K1472" i="9" a="1"/>
  <c r="K1472" i="9"/>
  <c r="C1472" i="9" a="1"/>
  <c r="C1472" i="9"/>
  <c r="L1472" i="9" a="1"/>
  <c r="L1472" i="9"/>
  <c r="D1472" i="9" a="1"/>
  <c r="D1472" i="9"/>
  <c r="M1472" i="9" a="1"/>
  <c r="M1472" i="9"/>
  <c r="E1472" i="9" a="1"/>
  <c r="E1472" i="9"/>
  <c r="N1472" i="9" a="1"/>
  <c r="N1472" i="9"/>
  <c r="F1472" i="9" a="1"/>
  <c r="F1472" i="9"/>
  <c r="O1472" i="9" a="1"/>
  <c r="O1472" i="9"/>
  <c r="G1472" i="9" a="1"/>
  <c r="G1472" i="9"/>
  <c r="P1472" i="9" a="1"/>
  <c r="P1472" i="9"/>
  <c r="H1472" i="9" a="1"/>
  <c r="H1472" i="9"/>
  <c r="Q1472" i="9" a="1"/>
  <c r="Q1472" i="9"/>
  <c r="I1472" i="9" a="1"/>
  <c r="I1472" i="9"/>
  <c r="B1473" i="9" a="1"/>
  <c r="B1473" i="9"/>
  <c r="K1473" i="9" a="1"/>
  <c r="K1473" i="9"/>
  <c r="C1473" i="9" a="1"/>
  <c r="C1473" i="9"/>
  <c r="L1473" i="9" a="1"/>
  <c r="L1473" i="9"/>
  <c r="D1473" i="9" a="1"/>
  <c r="D1473" i="9"/>
  <c r="M1473" i="9" a="1"/>
  <c r="M1473" i="9"/>
  <c r="E1473" i="9" a="1"/>
  <c r="E1473" i="9"/>
  <c r="N1473" i="9" a="1"/>
  <c r="N1473" i="9"/>
  <c r="F1473" i="9" a="1"/>
  <c r="F1473" i="9"/>
  <c r="O1473" i="9" a="1"/>
  <c r="O1473" i="9"/>
  <c r="G1473" i="9" a="1"/>
  <c r="G1473" i="9"/>
  <c r="P1473" i="9" a="1"/>
  <c r="P1473" i="9"/>
  <c r="H1473" i="9" a="1"/>
  <c r="H1473" i="9"/>
  <c r="Q1473" i="9" a="1"/>
  <c r="Q1473" i="9"/>
  <c r="I1473" i="9" a="1"/>
  <c r="I1473" i="9"/>
  <c r="B1474" i="9" a="1"/>
  <c r="B1474" i="9"/>
  <c r="K1474" i="9" a="1"/>
  <c r="K1474" i="9"/>
  <c r="C1474" i="9" a="1"/>
  <c r="C1474" i="9"/>
  <c r="L1474" i="9" a="1"/>
  <c r="L1474" i="9"/>
  <c r="D1474" i="9" a="1"/>
  <c r="D1474" i="9"/>
  <c r="M1474" i="9" a="1"/>
  <c r="M1474" i="9"/>
  <c r="E1474" i="9" a="1"/>
  <c r="E1474" i="9"/>
  <c r="N1474" i="9" a="1"/>
  <c r="N1474" i="9"/>
  <c r="F1474" i="9" a="1"/>
  <c r="F1474" i="9"/>
  <c r="O1474" i="9" a="1"/>
  <c r="O1474" i="9"/>
  <c r="G1474" i="9" a="1"/>
  <c r="G1474" i="9"/>
  <c r="P1474" i="9" a="1"/>
  <c r="P1474" i="9"/>
  <c r="H1474" i="9" a="1"/>
  <c r="H1474" i="9"/>
  <c r="Q1474" i="9" a="1"/>
  <c r="Q1474" i="9"/>
  <c r="I1474" i="9" a="1"/>
  <c r="I1474" i="9"/>
  <c r="B1475" i="9" a="1"/>
  <c r="B1475" i="9"/>
  <c r="K1475" i="9" a="1"/>
  <c r="K1475" i="9"/>
  <c r="C1475" i="9" a="1"/>
  <c r="C1475" i="9"/>
  <c r="L1475" i="9" a="1"/>
  <c r="L1475" i="9"/>
  <c r="D1475" i="9" a="1"/>
  <c r="D1475" i="9"/>
  <c r="M1475" i="9" a="1"/>
  <c r="M1475" i="9"/>
  <c r="E1475" i="9" a="1"/>
  <c r="E1475" i="9"/>
  <c r="N1475" i="9" a="1"/>
  <c r="N1475" i="9"/>
  <c r="F1475" i="9" a="1"/>
  <c r="F1475" i="9"/>
  <c r="O1475" i="9" a="1"/>
  <c r="O1475" i="9"/>
  <c r="G1475" i="9" a="1"/>
  <c r="G1475" i="9"/>
  <c r="P1475" i="9" a="1"/>
  <c r="P1475" i="9"/>
  <c r="H1475" i="9" a="1"/>
  <c r="H1475" i="9"/>
  <c r="Q1475" i="9" a="1"/>
  <c r="Q1475" i="9"/>
  <c r="I1475" i="9" a="1"/>
  <c r="I1475" i="9"/>
  <c r="B1476" i="9" a="1"/>
  <c r="B1476" i="9"/>
  <c r="K1476" i="9" a="1"/>
  <c r="K1476" i="9"/>
  <c r="C1476" i="9" a="1"/>
  <c r="C1476" i="9"/>
  <c r="L1476" i="9" a="1"/>
  <c r="L1476" i="9"/>
  <c r="D1476" i="9" a="1"/>
  <c r="D1476" i="9"/>
  <c r="M1476" i="9" a="1"/>
  <c r="M1476" i="9"/>
  <c r="E1476" i="9" a="1"/>
  <c r="E1476" i="9"/>
  <c r="N1476" i="9" a="1"/>
  <c r="N1476" i="9"/>
  <c r="F1476" i="9" a="1"/>
  <c r="F1476" i="9"/>
  <c r="O1476" i="9" a="1"/>
  <c r="O1476" i="9"/>
  <c r="G1476" i="9" a="1"/>
  <c r="G1476" i="9"/>
  <c r="P1476" i="9" a="1"/>
  <c r="P1476" i="9"/>
  <c r="H1476" i="9" a="1"/>
  <c r="H1476" i="9"/>
  <c r="Q1476" i="9" a="1"/>
  <c r="Q1476" i="9"/>
  <c r="I1476" i="9" a="1"/>
  <c r="I1476" i="9"/>
  <c r="B1477" i="9" a="1"/>
  <c r="B1477" i="9"/>
  <c r="K1477" i="9" a="1"/>
  <c r="K1477" i="9"/>
  <c r="C1477" i="9" a="1"/>
  <c r="C1477" i="9"/>
  <c r="L1477" i="9" a="1"/>
  <c r="L1477" i="9"/>
  <c r="D1477" i="9" a="1"/>
  <c r="D1477" i="9"/>
  <c r="M1477" i="9" a="1"/>
  <c r="M1477" i="9"/>
  <c r="E1477" i="9" a="1"/>
  <c r="E1477" i="9"/>
  <c r="N1477" i="9" a="1"/>
  <c r="N1477" i="9"/>
  <c r="F1477" i="9" a="1"/>
  <c r="F1477" i="9"/>
  <c r="O1477" i="9" a="1"/>
  <c r="O1477" i="9"/>
  <c r="G1477" i="9" a="1"/>
  <c r="G1477" i="9"/>
  <c r="P1477" i="9" a="1"/>
  <c r="P1477" i="9"/>
  <c r="H1477" i="9" a="1"/>
  <c r="H1477" i="9"/>
  <c r="Q1477" i="9" a="1"/>
  <c r="Q1477" i="9"/>
  <c r="I1477" i="9" a="1"/>
  <c r="I1477" i="9"/>
  <c r="B1478" i="9" a="1"/>
  <c r="B1478" i="9"/>
  <c r="K1478" i="9" a="1"/>
  <c r="K1478" i="9"/>
  <c r="C1478" i="9" a="1"/>
  <c r="C1478" i="9"/>
  <c r="L1478" i="9" a="1"/>
  <c r="L1478" i="9"/>
  <c r="D1478" i="9" a="1"/>
  <c r="D1478" i="9"/>
  <c r="M1478" i="9" a="1"/>
  <c r="M1478" i="9"/>
  <c r="E1478" i="9" a="1"/>
  <c r="E1478" i="9"/>
  <c r="N1478" i="9" a="1"/>
  <c r="N1478" i="9"/>
  <c r="F1478" i="9" a="1"/>
  <c r="F1478" i="9"/>
  <c r="O1478" i="9" a="1"/>
  <c r="O1478" i="9"/>
  <c r="G1478" i="9" a="1"/>
  <c r="G1478" i="9"/>
  <c r="P1478" i="9" a="1"/>
  <c r="P1478" i="9"/>
  <c r="H1478" i="9" a="1"/>
  <c r="H1478" i="9"/>
  <c r="Q1478" i="9" a="1"/>
  <c r="Q1478" i="9"/>
  <c r="I1478" i="9" a="1"/>
  <c r="I1478" i="9"/>
  <c r="B1479" i="9" a="1"/>
  <c r="B1479" i="9"/>
  <c r="K1479" i="9" a="1"/>
  <c r="K1479" i="9"/>
  <c r="C1479" i="9" a="1"/>
  <c r="C1479" i="9"/>
  <c r="L1479" i="9" a="1"/>
  <c r="L1479" i="9"/>
  <c r="D1479" i="9" a="1"/>
  <c r="D1479" i="9"/>
  <c r="M1479" i="9" a="1"/>
  <c r="M1479" i="9"/>
  <c r="E1479" i="9" a="1"/>
  <c r="E1479" i="9"/>
  <c r="N1479" i="9" a="1"/>
  <c r="N1479" i="9"/>
  <c r="F1479" i="9" a="1"/>
  <c r="F1479" i="9"/>
  <c r="O1479" i="9" a="1"/>
  <c r="O1479" i="9"/>
  <c r="G1479" i="9" a="1"/>
  <c r="G1479" i="9"/>
  <c r="P1479" i="9" a="1"/>
  <c r="P1479" i="9"/>
  <c r="H1479" i="9" a="1"/>
  <c r="H1479" i="9"/>
  <c r="Q1479" i="9" a="1"/>
  <c r="Q1479" i="9"/>
  <c r="I1479" i="9" a="1"/>
  <c r="I1479" i="9"/>
  <c r="B1480" i="9" a="1"/>
  <c r="B1480" i="9"/>
  <c r="K1480" i="9" a="1"/>
  <c r="K1480" i="9"/>
  <c r="C1480" i="9" a="1"/>
  <c r="C1480" i="9"/>
  <c r="L1480" i="9" a="1"/>
  <c r="L1480" i="9"/>
  <c r="D1480" i="9" a="1"/>
  <c r="D1480" i="9"/>
  <c r="M1480" i="9" a="1"/>
  <c r="M1480" i="9"/>
  <c r="E1480" i="9" a="1"/>
  <c r="E1480" i="9"/>
  <c r="N1480" i="9" a="1"/>
  <c r="N1480" i="9"/>
  <c r="F1480" i="9" a="1"/>
  <c r="F1480" i="9"/>
  <c r="O1480" i="9" a="1"/>
  <c r="O1480" i="9"/>
  <c r="G1480" i="9" a="1"/>
  <c r="G1480" i="9"/>
  <c r="P1480" i="9" a="1"/>
  <c r="P1480" i="9"/>
  <c r="H1480" i="9" a="1"/>
  <c r="H1480" i="9"/>
  <c r="Q1480" i="9" a="1"/>
  <c r="Q1480" i="9"/>
  <c r="I1480" i="9" a="1"/>
  <c r="I1480" i="9"/>
  <c r="B1481" i="9" a="1"/>
  <c r="B1481" i="9"/>
  <c r="K1481" i="9" a="1"/>
  <c r="K1481" i="9"/>
  <c r="C1481" i="9" a="1"/>
  <c r="C1481" i="9"/>
  <c r="L1481" i="9" a="1"/>
  <c r="L1481" i="9"/>
  <c r="D1481" i="9" a="1"/>
  <c r="D1481" i="9"/>
  <c r="M1481" i="9" a="1"/>
  <c r="M1481" i="9"/>
  <c r="E1481" i="9" a="1"/>
  <c r="E1481" i="9"/>
  <c r="N1481" i="9" a="1"/>
  <c r="N1481" i="9"/>
  <c r="F1481" i="9" a="1"/>
  <c r="F1481" i="9"/>
  <c r="O1481" i="9" a="1"/>
  <c r="O1481" i="9"/>
  <c r="G1481" i="9" a="1"/>
  <c r="G1481" i="9"/>
  <c r="P1481" i="9" a="1"/>
  <c r="P1481" i="9"/>
  <c r="H1481" i="9" a="1"/>
  <c r="H1481" i="9"/>
  <c r="Q1481" i="9" a="1"/>
  <c r="Q1481" i="9"/>
  <c r="I1481" i="9" a="1"/>
  <c r="I1481" i="9"/>
  <c r="B1482" i="9" a="1"/>
  <c r="B1482" i="9"/>
  <c r="K1482" i="9" a="1"/>
  <c r="K1482" i="9"/>
  <c r="C1482" i="9" a="1"/>
  <c r="C1482" i="9"/>
  <c r="L1482" i="9" a="1"/>
  <c r="L1482" i="9"/>
  <c r="D1482" i="9" a="1"/>
  <c r="D1482" i="9"/>
  <c r="M1482" i="9" a="1"/>
  <c r="M1482" i="9"/>
  <c r="E1482" i="9" a="1"/>
  <c r="E1482" i="9"/>
  <c r="N1482" i="9" a="1"/>
  <c r="N1482" i="9"/>
  <c r="F1482" i="9" a="1"/>
  <c r="F1482" i="9"/>
  <c r="O1482" i="9" a="1"/>
  <c r="O1482" i="9"/>
  <c r="G1482" i="9" a="1"/>
  <c r="G1482" i="9"/>
  <c r="P1482" i="9" a="1"/>
  <c r="P1482" i="9"/>
  <c r="H1482" i="9" a="1"/>
  <c r="H1482" i="9"/>
  <c r="Q1482" i="9" a="1"/>
  <c r="Q1482" i="9"/>
  <c r="I1482" i="9" a="1"/>
  <c r="I1482" i="9"/>
  <c r="B1483" i="9" a="1"/>
  <c r="B1483" i="9"/>
  <c r="K1483" i="9" a="1"/>
  <c r="K1483" i="9"/>
  <c r="C1483" i="9" a="1"/>
  <c r="C1483" i="9"/>
  <c r="L1483" i="9" a="1"/>
  <c r="L1483" i="9"/>
  <c r="D1483" i="9" a="1"/>
  <c r="D1483" i="9"/>
  <c r="M1483" i="9" a="1"/>
  <c r="M1483" i="9"/>
  <c r="E1483" i="9" a="1"/>
  <c r="E1483" i="9"/>
  <c r="N1483" i="9" a="1"/>
  <c r="N1483" i="9"/>
  <c r="F1483" i="9" a="1"/>
  <c r="F1483" i="9"/>
  <c r="O1483" i="9" a="1"/>
  <c r="O1483" i="9"/>
  <c r="G1483" i="9" a="1"/>
  <c r="G1483" i="9"/>
  <c r="P1483" i="9" a="1"/>
  <c r="P1483" i="9"/>
  <c r="H1483" i="9" a="1"/>
  <c r="H1483" i="9"/>
  <c r="Q1483" i="9" a="1"/>
  <c r="Q1483" i="9"/>
  <c r="I1483" i="9" a="1"/>
  <c r="I1483" i="9"/>
  <c r="B1484" i="9" a="1"/>
  <c r="B1484" i="9"/>
  <c r="K1484" i="9" a="1"/>
  <c r="K1484" i="9"/>
  <c r="C1484" i="9" a="1"/>
  <c r="C1484" i="9"/>
  <c r="L1484" i="9" a="1"/>
  <c r="L1484" i="9"/>
  <c r="D1484" i="9" a="1"/>
  <c r="D1484" i="9"/>
  <c r="M1484" i="9" a="1"/>
  <c r="M1484" i="9"/>
  <c r="E1484" i="9" a="1"/>
  <c r="E1484" i="9"/>
  <c r="N1484" i="9" a="1"/>
  <c r="N1484" i="9"/>
  <c r="F1484" i="9" a="1"/>
  <c r="F1484" i="9"/>
  <c r="O1484" i="9" a="1"/>
  <c r="O1484" i="9"/>
  <c r="G1484" i="9" a="1"/>
  <c r="G1484" i="9"/>
  <c r="P1484" i="9" a="1"/>
  <c r="P1484" i="9"/>
  <c r="H1484" i="9" a="1"/>
  <c r="H1484" i="9"/>
  <c r="Q1484" i="9" a="1"/>
  <c r="Q1484" i="9"/>
  <c r="I1484" i="9" a="1"/>
  <c r="I1484" i="9"/>
  <c r="B1485" i="9" a="1"/>
  <c r="B1485" i="9"/>
  <c r="K1485" i="9" a="1"/>
  <c r="K1485" i="9"/>
  <c r="C1485" i="9" a="1"/>
  <c r="C1485" i="9"/>
  <c r="L1485" i="9" a="1"/>
  <c r="L1485" i="9"/>
  <c r="D1485" i="9" a="1"/>
  <c r="D1485" i="9"/>
  <c r="M1485" i="9" a="1"/>
  <c r="M1485" i="9"/>
  <c r="E1485" i="9" a="1"/>
  <c r="E1485" i="9"/>
  <c r="N1485" i="9" a="1"/>
  <c r="N1485" i="9"/>
  <c r="F1485" i="9" a="1"/>
  <c r="F1485" i="9"/>
  <c r="O1485" i="9" a="1"/>
  <c r="O1485" i="9"/>
  <c r="G1485" i="9" a="1"/>
  <c r="G1485" i="9"/>
  <c r="P1485" i="9" a="1"/>
  <c r="P1485" i="9"/>
  <c r="H1485" i="9" a="1"/>
  <c r="H1485" i="9"/>
  <c r="Q1485" i="9" a="1"/>
  <c r="Q1485" i="9"/>
  <c r="I1485" i="9" a="1"/>
  <c r="I1485" i="9"/>
  <c r="B1486" i="9" a="1"/>
  <c r="B1486" i="9"/>
  <c r="K1486" i="9" a="1"/>
  <c r="K1486" i="9"/>
  <c r="C1486" i="9" a="1"/>
  <c r="C1486" i="9"/>
  <c r="L1486" i="9" a="1"/>
  <c r="L1486" i="9"/>
  <c r="D1486" i="9" a="1"/>
  <c r="D1486" i="9"/>
  <c r="M1486" i="9" a="1"/>
  <c r="M1486" i="9"/>
  <c r="E1486" i="9" a="1"/>
  <c r="E1486" i="9"/>
  <c r="N1486" i="9" a="1"/>
  <c r="N1486" i="9"/>
  <c r="F1486" i="9" a="1"/>
  <c r="F1486" i="9"/>
  <c r="O1486" i="9" a="1"/>
  <c r="O1486" i="9"/>
  <c r="G1486" i="9" a="1"/>
  <c r="G1486" i="9"/>
  <c r="P1486" i="9" a="1"/>
  <c r="P1486" i="9"/>
  <c r="H1486" i="9" a="1"/>
  <c r="H1486" i="9"/>
  <c r="Q1486" i="9" a="1"/>
  <c r="Q1486" i="9"/>
  <c r="I1486" i="9" a="1"/>
  <c r="I1486" i="9"/>
  <c r="B1487" i="9" a="1"/>
  <c r="B1487" i="9"/>
  <c r="K1487" i="9" a="1"/>
  <c r="K1487" i="9"/>
  <c r="C1487" i="9" a="1"/>
  <c r="C1487" i="9"/>
  <c r="L1487" i="9" a="1"/>
  <c r="L1487" i="9"/>
  <c r="D1487" i="9" a="1"/>
  <c r="D1487" i="9"/>
  <c r="M1487" i="9" a="1"/>
  <c r="M1487" i="9"/>
  <c r="E1487" i="9" a="1"/>
  <c r="E1487" i="9"/>
  <c r="N1487" i="9" a="1"/>
  <c r="N1487" i="9"/>
  <c r="F1487" i="9" a="1"/>
  <c r="F1487" i="9"/>
  <c r="O1487" i="9" a="1"/>
  <c r="O1487" i="9"/>
  <c r="G1487" i="9" a="1"/>
  <c r="G1487" i="9"/>
  <c r="P1487" i="9" a="1"/>
  <c r="P1487" i="9"/>
  <c r="H1487" i="9" a="1"/>
  <c r="H1487" i="9"/>
  <c r="Q1487" i="9" a="1"/>
  <c r="Q1487" i="9"/>
  <c r="I1487" i="9" a="1"/>
  <c r="I1487" i="9"/>
  <c r="B1488" i="9" a="1"/>
  <c r="B1488" i="9"/>
  <c r="K1488" i="9" a="1"/>
  <c r="K1488" i="9"/>
  <c r="C1488" i="9" a="1"/>
  <c r="C1488" i="9"/>
  <c r="L1488" i="9" a="1"/>
  <c r="L1488" i="9"/>
  <c r="D1488" i="9" a="1"/>
  <c r="D1488" i="9"/>
  <c r="M1488" i="9" a="1"/>
  <c r="M1488" i="9"/>
  <c r="E1488" i="9" a="1"/>
  <c r="E1488" i="9"/>
  <c r="N1488" i="9" a="1"/>
  <c r="N1488" i="9"/>
  <c r="F1488" i="9" a="1"/>
  <c r="F1488" i="9"/>
  <c r="O1488" i="9" a="1"/>
  <c r="O1488" i="9"/>
  <c r="G1488" i="9" a="1"/>
  <c r="G1488" i="9"/>
  <c r="P1488" i="9" a="1"/>
  <c r="P1488" i="9"/>
  <c r="H1488" i="9" a="1"/>
  <c r="H1488" i="9"/>
  <c r="Q1488" i="9" a="1"/>
  <c r="Q1488" i="9"/>
  <c r="I1488" i="9" a="1"/>
  <c r="I1488" i="9"/>
  <c r="B1489" i="9" a="1"/>
  <c r="B1489" i="9"/>
  <c r="K1489" i="9" a="1"/>
  <c r="K1489" i="9"/>
  <c r="C1489" i="9" a="1"/>
  <c r="C1489" i="9"/>
  <c r="L1489" i="9" a="1"/>
  <c r="L1489" i="9"/>
  <c r="D1489" i="9" a="1"/>
  <c r="D1489" i="9"/>
  <c r="M1489" i="9" a="1"/>
  <c r="M1489" i="9"/>
  <c r="E1489" i="9" a="1"/>
  <c r="E1489" i="9"/>
  <c r="N1489" i="9" a="1"/>
  <c r="N1489" i="9"/>
  <c r="F1489" i="9" a="1"/>
  <c r="F1489" i="9"/>
  <c r="O1489" i="9" a="1"/>
  <c r="O1489" i="9"/>
  <c r="G1489" i="9" a="1"/>
  <c r="G1489" i="9"/>
  <c r="P1489" i="9" a="1"/>
  <c r="P1489" i="9"/>
  <c r="H1489" i="9" a="1"/>
  <c r="H1489" i="9"/>
  <c r="Q1489" i="9" a="1"/>
  <c r="Q1489" i="9"/>
  <c r="I1489" i="9" a="1"/>
  <c r="I1489" i="9"/>
  <c r="B1490" i="9" a="1"/>
  <c r="B1490" i="9"/>
  <c r="K1490" i="9" a="1"/>
  <c r="K1490" i="9"/>
  <c r="C1490" i="9" a="1"/>
  <c r="C1490" i="9"/>
  <c r="L1490" i="9" a="1"/>
  <c r="L1490" i="9"/>
  <c r="D1490" i="9" a="1"/>
  <c r="D1490" i="9"/>
  <c r="M1490" i="9" a="1"/>
  <c r="M1490" i="9"/>
  <c r="E1490" i="9" a="1"/>
  <c r="E1490" i="9"/>
  <c r="N1490" i="9" a="1"/>
  <c r="N1490" i="9"/>
  <c r="F1490" i="9" a="1"/>
  <c r="F1490" i="9"/>
  <c r="O1490" i="9" a="1"/>
  <c r="O1490" i="9"/>
  <c r="G1490" i="9" a="1"/>
  <c r="G1490" i="9"/>
  <c r="P1490" i="9" a="1"/>
  <c r="P1490" i="9"/>
  <c r="H1490" i="9" a="1"/>
  <c r="H1490" i="9"/>
  <c r="Q1490" i="9" a="1"/>
  <c r="Q1490" i="9"/>
  <c r="I1490" i="9" a="1"/>
  <c r="I1490" i="9"/>
  <c r="B1491" i="9" a="1"/>
  <c r="B1491" i="9"/>
  <c r="K1491" i="9" a="1"/>
  <c r="K1491" i="9"/>
  <c r="C1491" i="9" a="1"/>
  <c r="C1491" i="9"/>
  <c r="L1491" i="9" a="1"/>
  <c r="L1491" i="9"/>
  <c r="D1491" i="9" a="1"/>
  <c r="D1491" i="9"/>
  <c r="M1491" i="9" a="1"/>
  <c r="M1491" i="9"/>
  <c r="E1491" i="9" a="1"/>
  <c r="E1491" i="9"/>
  <c r="N1491" i="9" a="1"/>
  <c r="N1491" i="9"/>
  <c r="F1491" i="9" a="1"/>
  <c r="F1491" i="9"/>
  <c r="O1491" i="9" a="1"/>
  <c r="O1491" i="9"/>
  <c r="G1491" i="9" a="1"/>
  <c r="G1491" i="9"/>
  <c r="P1491" i="9" a="1"/>
  <c r="P1491" i="9"/>
  <c r="H1491" i="9" a="1"/>
  <c r="H1491" i="9"/>
  <c r="Q1491" i="9" a="1"/>
  <c r="Q1491" i="9"/>
  <c r="I1491" i="9" a="1"/>
  <c r="I1491" i="9"/>
  <c r="B1492" i="9" a="1"/>
  <c r="B1492" i="9"/>
  <c r="K1492" i="9" a="1"/>
  <c r="K1492" i="9"/>
  <c r="C1492" i="9" a="1"/>
  <c r="C1492" i="9"/>
  <c r="L1492" i="9" a="1"/>
  <c r="L1492" i="9"/>
  <c r="D1492" i="9" a="1"/>
  <c r="D1492" i="9"/>
  <c r="M1492" i="9" a="1"/>
  <c r="M1492" i="9"/>
  <c r="E1492" i="9" a="1"/>
  <c r="E1492" i="9"/>
  <c r="N1492" i="9" a="1"/>
  <c r="N1492" i="9"/>
  <c r="F1492" i="9" a="1"/>
  <c r="F1492" i="9"/>
  <c r="O1492" i="9" a="1"/>
  <c r="O1492" i="9"/>
  <c r="G1492" i="9" a="1"/>
  <c r="G1492" i="9"/>
  <c r="P1492" i="9" a="1"/>
  <c r="P1492" i="9"/>
  <c r="H1492" i="9" a="1"/>
  <c r="H1492" i="9"/>
  <c r="Q1492" i="9" a="1"/>
  <c r="Q1492" i="9"/>
  <c r="I1492" i="9" a="1"/>
  <c r="I1492" i="9"/>
  <c r="B1493" i="9" a="1"/>
  <c r="B1493" i="9"/>
  <c r="K1493" i="9" a="1"/>
  <c r="K1493" i="9"/>
  <c r="C1493" i="9" a="1"/>
  <c r="C1493" i="9"/>
  <c r="L1493" i="9" a="1"/>
  <c r="L1493" i="9"/>
  <c r="D1493" i="9" a="1"/>
  <c r="D1493" i="9"/>
  <c r="M1493" i="9" a="1"/>
  <c r="M1493" i="9"/>
  <c r="E1493" i="9" a="1"/>
  <c r="E1493" i="9"/>
  <c r="N1493" i="9" a="1"/>
  <c r="N1493" i="9"/>
  <c r="F1493" i="9" a="1"/>
  <c r="F1493" i="9"/>
  <c r="O1493" i="9" a="1"/>
  <c r="O1493" i="9"/>
  <c r="G1493" i="9" a="1"/>
  <c r="G1493" i="9"/>
  <c r="P1493" i="9" a="1"/>
  <c r="P1493" i="9"/>
  <c r="H1493" i="9" a="1"/>
  <c r="H1493" i="9"/>
  <c r="Q1493" i="9" a="1"/>
  <c r="Q1493" i="9"/>
  <c r="I1493" i="9" a="1"/>
  <c r="I1493" i="9"/>
  <c r="B1494" i="9" a="1"/>
  <c r="B1494" i="9"/>
  <c r="K1494" i="9" a="1"/>
  <c r="K1494" i="9"/>
  <c r="C1494" i="9" a="1"/>
  <c r="C1494" i="9"/>
  <c r="L1494" i="9" a="1"/>
  <c r="L1494" i="9"/>
  <c r="D1494" i="9" a="1"/>
  <c r="D1494" i="9"/>
  <c r="M1494" i="9" a="1"/>
  <c r="M1494" i="9"/>
  <c r="E1494" i="9" a="1"/>
  <c r="E1494" i="9"/>
  <c r="N1494" i="9" a="1"/>
  <c r="N1494" i="9"/>
  <c r="F1494" i="9" a="1"/>
  <c r="F1494" i="9"/>
  <c r="O1494" i="9" a="1"/>
  <c r="O1494" i="9"/>
  <c r="G1494" i="9" a="1"/>
  <c r="G1494" i="9"/>
  <c r="P1494" i="9" a="1"/>
  <c r="P1494" i="9"/>
  <c r="H1494" i="9" a="1"/>
  <c r="H1494" i="9"/>
  <c r="Q1494" i="9" a="1"/>
  <c r="Q1494" i="9"/>
  <c r="I1494" i="9" a="1"/>
  <c r="I1494" i="9"/>
  <c r="B1495" i="9" a="1"/>
  <c r="B1495" i="9"/>
  <c r="K1495" i="9" a="1"/>
  <c r="K1495" i="9"/>
  <c r="C1495" i="9" a="1"/>
  <c r="C1495" i="9"/>
  <c r="L1495" i="9" a="1"/>
  <c r="L1495" i="9"/>
  <c r="D1495" i="9" a="1"/>
  <c r="D1495" i="9"/>
  <c r="M1495" i="9" a="1"/>
  <c r="M1495" i="9"/>
  <c r="E1495" i="9" a="1"/>
  <c r="E1495" i="9"/>
  <c r="N1495" i="9" a="1"/>
  <c r="N1495" i="9"/>
  <c r="F1495" i="9" a="1"/>
  <c r="F1495" i="9"/>
  <c r="O1495" i="9" a="1"/>
  <c r="O1495" i="9"/>
  <c r="G1495" i="9" a="1"/>
  <c r="G1495" i="9"/>
  <c r="P1495" i="9" a="1"/>
  <c r="P1495" i="9"/>
  <c r="H1495" i="9" a="1"/>
  <c r="H1495" i="9"/>
  <c r="Q1495" i="9" a="1"/>
  <c r="Q1495" i="9"/>
  <c r="I1495" i="9" a="1"/>
  <c r="I1495" i="9"/>
  <c r="B1496" i="9" a="1"/>
  <c r="B1496" i="9"/>
  <c r="K1496" i="9" a="1"/>
  <c r="K1496" i="9"/>
  <c r="C1496" i="9" a="1"/>
  <c r="C1496" i="9"/>
  <c r="L1496" i="9" a="1"/>
  <c r="L1496" i="9"/>
  <c r="D1496" i="9" a="1"/>
  <c r="D1496" i="9"/>
  <c r="M1496" i="9" a="1"/>
  <c r="M1496" i="9"/>
  <c r="E1496" i="9" a="1"/>
  <c r="E1496" i="9"/>
  <c r="N1496" i="9" a="1"/>
  <c r="N1496" i="9"/>
  <c r="F1496" i="9" a="1"/>
  <c r="F1496" i="9"/>
  <c r="O1496" i="9" a="1"/>
  <c r="O1496" i="9"/>
  <c r="G1496" i="9" a="1"/>
  <c r="G1496" i="9"/>
  <c r="P1496" i="9" a="1"/>
  <c r="P1496" i="9"/>
  <c r="H1496" i="9" a="1"/>
  <c r="H1496" i="9"/>
  <c r="Q1496" i="9" a="1"/>
  <c r="Q1496" i="9"/>
  <c r="I1496" i="9" a="1"/>
  <c r="I1496" i="9"/>
  <c r="B1497" i="9" a="1"/>
  <c r="B1497" i="9"/>
  <c r="K1497" i="9" a="1"/>
  <c r="K1497" i="9"/>
  <c r="C1497" i="9" a="1"/>
  <c r="C1497" i="9"/>
  <c r="L1497" i="9" a="1"/>
  <c r="L1497" i="9"/>
  <c r="D1497" i="9" a="1"/>
  <c r="D1497" i="9"/>
  <c r="M1497" i="9" a="1"/>
  <c r="M1497" i="9"/>
  <c r="E1497" i="9" a="1"/>
  <c r="E1497" i="9"/>
  <c r="N1497" i="9" a="1"/>
  <c r="N1497" i="9"/>
  <c r="F1497" i="9" a="1"/>
  <c r="F1497" i="9"/>
  <c r="O1497" i="9" a="1"/>
  <c r="O1497" i="9"/>
  <c r="G1497" i="9" a="1"/>
  <c r="G1497" i="9"/>
  <c r="P1497" i="9" a="1"/>
  <c r="P1497" i="9"/>
  <c r="H1497" i="9" a="1"/>
  <c r="H1497" i="9"/>
  <c r="Q1497" i="9" a="1"/>
  <c r="Q1497" i="9"/>
  <c r="I1497" i="9" a="1"/>
  <c r="I1497" i="9"/>
  <c r="B1498" i="9" a="1"/>
  <c r="B1498" i="9"/>
  <c r="K1498" i="9" a="1"/>
  <c r="K1498" i="9"/>
  <c r="C1498" i="9" a="1"/>
  <c r="C1498" i="9"/>
  <c r="L1498" i="9" a="1"/>
  <c r="L1498" i="9"/>
  <c r="D1498" i="9" a="1"/>
  <c r="D1498" i="9"/>
  <c r="M1498" i="9" a="1"/>
  <c r="M1498" i="9"/>
  <c r="E1498" i="9" a="1"/>
  <c r="E1498" i="9"/>
  <c r="N1498" i="9" a="1"/>
  <c r="N1498" i="9"/>
  <c r="F1498" i="9" a="1"/>
  <c r="F1498" i="9"/>
  <c r="O1498" i="9" a="1"/>
  <c r="O1498" i="9"/>
  <c r="G1498" i="9" a="1"/>
  <c r="G1498" i="9"/>
  <c r="P1498" i="9" a="1"/>
  <c r="P1498" i="9"/>
  <c r="H1498" i="9" a="1"/>
  <c r="H1498" i="9"/>
  <c r="Q1498" i="9" a="1"/>
  <c r="Q1498" i="9"/>
  <c r="I1498" i="9" a="1"/>
  <c r="I1498" i="9"/>
  <c r="B1499" i="9" a="1"/>
  <c r="B1499" i="9"/>
  <c r="K1499" i="9" a="1"/>
  <c r="K1499" i="9"/>
  <c r="C1499" i="9" a="1"/>
  <c r="C1499" i="9"/>
  <c r="L1499" i="9" a="1"/>
  <c r="L1499" i="9"/>
  <c r="D1499" i="9" a="1"/>
  <c r="D1499" i="9"/>
  <c r="M1499" i="9" a="1"/>
  <c r="M1499" i="9"/>
  <c r="E1499" i="9" a="1"/>
  <c r="E1499" i="9"/>
  <c r="N1499" i="9" a="1"/>
  <c r="N1499" i="9"/>
  <c r="F1499" i="9" a="1"/>
  <c r="F1499" i="9"/>
  <c r="O1499" i="9" a="1"/>
  <c r="O1499" i="9"/>
  <c r="G1499" i="9" a="1"/>
  <c r="G1499" i="9"/>
  <c r="P1499" i="9" a="1"/>
  <c r="P1499" i="9"/>
  <c r="H1499" i="9" a="1"/>
  <c r="H1499" i="9"/>
  <c r="Q1499" i="9" a="1"/>
  <c r="Q1499" i="9"/>
  <c r="I1499" i="9" a="1"/>
  <c r="I1499" i="9"/>
  <c r="B1500" i="9" a="1"/>
  <c r="B1500" i="9"/>
  <c r="K1500" i="9" a="1"/>
  <c r="K1500" i="9"/>
  <c r="C1500" i="9" a="1"/>
  <c r="C1500" i="9"/>
  <c r="L1500" i="9" a="1"/>
  <c r="L1500" i="9"/>
  <c r="D1500" i="9" a="1"/>
  <c r="D1500" i="9"/>
  <c r="M1500" i="9" a="1"/>
  <c r="M1500" i="9"/>
  <c r="E1500" i="9" a="1"/>
  <c r="E1500" i="9"/>
  <c r="N1500" i="9" a="1"/>
  <c r="N1500" i="9"/>
  <c r="F1500" i="9" a="1"/>
  <c r="F1500" i="9"/>
  <c r="O1500" i="9" a="1"/>
  <c r="O1500" i="9"/>
  <c r="G1500" i="9" a="1"/>
  <c r="G1500" i="9"/>
  <c r="P1500" i="9" a="1"/>
  <c r="P1500" i="9"/>
  <c r="H1500" i="9" a="1"/>
  <c r="H1500" i="9"/>
  <c r="Q1500" i="9" a="1"/>
  <c r="Q1500" i="9"/>
  <c r="I1500" i="9" a="1"/>
  <c r="I1500" i="9"/>
  <c r="B1501" i="9" a="1"/>
  <c r="B1501" i="9"/>
  <c r="K1501" i="9" a="1"/>
  <c r="K1501" i="9"/>
  <c r="C1501" i="9" a="1"/>
  <c r="C1501" i="9"/>
  <c r="L1501" i="9" a="1"/>
  <c r="L1501" i="9"/>
  <c r="D1501" i="9" a="1"/>
  <c r="D1501" i="9"/>
  <c r="M1501" i="9" a="1"/>
  <c r="M1501" i="9"/>
  <c r="E1501" i="9" a="1"/>
  <c r="E1501" i="9"/>
  <c r="N1501" i="9" a="1"/>
  <c r="N1501" i="9"/>
  <c r="F1501" i="9" a="1"/>
  <c r="F1501" i="9"/>
  <c r="O1501" i="9" a="1"/>
  <c r="O1501" i="9"/>
  <c r="G1501" i="9" a="1"/>
  <c r="G1501" i="9"/>
  <c r="P1501" i="9" a="1"/>
  <c r="P1501" i="9"/>
  <c r="H1501" i="9" a="1"/>
  <c r="H1501" i="9"/>
  <c r="Q1501" i="9" a="1"/>
  <c r="Q1501" i="9"/>
  <c r="I1501" i="9" a="1"/>
  <c r="I1501" i="9"/>
  <c r="B1502" i="9" a="1"/>
  <c r="B1502" i="9"/>
  <c r="K1502" i="9" a="1"/>
  <c r="K1502" i="9"/>
  <c r="C1502" i="9" a="1"/>
  <c r="C1502" i="9"/>
  <c r="L1502" i="9" a="1"/>
  <c r="L1502" i="9"/>
  <c r="D1502" i="9" a="1"/>
  <c r="D1502" i="9"/>
  <c r="M1502" i="9" a="1"/>
  <c r="M1502" i="9"/>
  <c r="E1502" i="9" a="1"/>
  <c r="E1502" i="9"/>
  <c r="N1502" i="9" a="1"/>
  <c r="N1502" i="9"/>
  <c r="F1502" i="9" a="1"/>
  <c r="F1502" i="9"/>
  <c r="O1502" i="9" a="1"/>
  <c r="O1502" i="9"/>
  <c r="G1502" i="9" a="1"/>
  <c r="G1502" i="9"/>
  <c r="P1502" i="9" a="1"/>
  <c r="P1502" i="9"/>
  <c r="H1502" i="9" a="1"/>
  <c r="H1502" i="9"/>
  <c r="Q1502" i="9" a="1"/>
  <c r="Q1502" i="9"/>
  <c r="I1502" i="9" a="1"/>
  <c r="I1502" i="9"/>
  <c r="B1503" i="9" a="1"/>
  <c r="B1503" i="9"/>
  <c r="K1503" i="9" a="1"/>
  <c r="K1503" i="9"/>
  <c r="C1503" i="9" a="1"/>
  <c r="C1503" i="9"/>
  <c r="L1503" i="9" a="1"/>
  <c r="L1503" i="9"/>
  <c r="D1503" i="9" a="1"/>
  <c r="D1503" i="9"/>
  <c r="M1503" i="9" a="1"/>
  <c r="M1503" i="9"/>
  <c r="E1503" i="9" a="1"/>
  <c r="E1503" i="9"/>
  <c r="N1503" i="9" a="1"/>
  <c r="N1503" i="9"/>
  <c r="F1503" i="9" a="1"/>
  <c r="F1503" i="9"/>
  <c r="O1503" i="9" a="1"/>
  <c r="O1503" i="9"/>
  <c r="G1503" i="9" a="1"/>
  <c r="G1503" i="9"/>
  <c r="P1503" i="9" a="1"/>
  <c r="P1503" i="9"/>
  <c r="H1503" i="9" a="1"/>
  <c r="H1503" i="9"/>
  <c r="Q1503" i="9" a="1"/>
  <c r="Q1503" i="9"/>
  <c r="I1503" i="9" a="1"/>
  <c r="I1503" i="9"/>
  <c r="B1504" i="9" a="1"/>
  <c r="B1504" i="9"/>
  <c r="K1504" i="9" a="1"/>
  <c r="K1504" i="9"/>
  <c r="C1504" i="9" a="1"/>
  <c r="C1504" i="9"/>
  <c r="L1504" i="9" a="1"/>
  <c r="L1504" i="9"/>
  <c r="D1504" i="9" a="1"/>
  <c r="D1504" i="9"/>
  <c r="M1504" i="9" a="1"/>
  <c r="M1504" i="9"/>
  <c r="E1504" i="9" a="1"/>
  <c r="E1504" i="9"/>
  <c r="N1504" i="9" a="1"/>
  <c r="N1504" i="9"/>
  <c r="F1504" i="9" a="1"/>
  <c r="F1504" i="9"/>
  <c r="O1504" i="9" a="1"/>
  <c r="O1504" i="9"/>
  <c r="G1504" i="9" a="1"/>
  <c r="G1504" i="9"/>
  <c r="P1504" i="9" a="1"/>
  <c r="P1504" i="9"/>
  <c r="H1504" i="9" a="1"/>
  <c r="H1504" i="9"/>
  <c r="Q1504" i="9" a="1"/>
  <c r="Q1504" i="9"/>
  <c r="I1504" i="9" a="1"/>
  <c r="I1504" i="9"/>
  <c r="B1505" i="9" a="1"/>
  <c r="B1505" i="9"/>
  <c r="K1505" i="9" a="1"/>
  <c r="K1505" i="9"/>
  <c r="C1505" i="9" a="1"/>
  <c r="C1505" i="9"/>
  <c r="L1505" i="9" a="1"/>
  <c r="L1505" i="9"/>
  <c r="D1505" i="9" a="1"/>
  <c r="D1505" i="9"/>
  <c r="M1505" i="9" a="1"/>
  <c r="M1505" i="9"/>
  <c r="E1505" i="9" a="1"/>
  <c r="E1505" i="9"/>
  <c r="N1505" i="9" a="1"/>
  <c r="N1505" i="9"/>
  <c r="F1505" i="9" a="1"/>
  <c r="F1505" i="9"/>
  <c r="O1505" i="9" a="1"/>
  <c r="O1505" i="9"/>
  <c r="G1505" i="9" a="1"/>
  <c r="G1505" i="9"/>
  <c r="P1505" i="9" a="1"/>
  <c r="P1505" i="9"/>
  <c r="H1505" i="9" a="1"/>
  <c r="H1505" i="9"/>
  <c r="Q1505" i="9" a="1"/>
  <c r="Q1505" i="9"/>
  <c r="I1505" i="9" a="1"/>
  <c r="I1505" i="9"/>
  <c r="B1506" i="9" a="1"/>
  <c r="B1506" i="9"/>
  <c r="K1506" i="9" a="1"/>
  <c r="K1506" i="9"/>
  <c r="C1506" i="9" a="1"/>
  <c r="C1506" i="9"/>
  <c r="L1506" i="9" a="1"/>
  <c r="L1506" i="9"/>
  <c r="D1506" i="9" a="1"/>
  <c r="D1506" i="9"/>
  <c r="M1506" i="9" a="1"/>
  <c r="M1506" i="9"/>
  <c r="E1506" i="9" a="1"/>
  <c r="E1506" i="9"/>
  <c r="N1506" i="9" a="1"/>
  <c r="N1506" i="9"/>
  <c r="F1506" i="9" a="1"/>
  <c r="F1506" i="9"/>
  <c r="O1506" i="9" a="1"/>
  <c r="O1506" i="9"/>
  <c r="G1506" i="9" a="1"/>
  <c r="G1506" i="9"/>
  <c r="P1506" i="9" a="1"/>
  <c r="P1506" i="9"/>
  <c r="H1506" i="9" a="1"/>
  <c r="H1506" i="9"/>
  <c r="Q1506" i="9" a="1"/>
  <c r="Q1506" i="9"/>
  <c r="I1506" i="9" a="1"/>
  <c r="I1506" i="9"/>
  <c r="B1507" i="9" a="1"/>
  <c r="B1507" i="9"/>
  <c r="K1507" i="9" a="1"/>
  <c r="K1507" i="9"/>
  <c r="C1507" i="9" a="1"/>
  <c r="C1507" i="9"/>
  <c r="L1507" i="9" a="1"/>
  <c r="L1507" i="9"/>
  <c r="D1507" i="9" a="1"/>
  <c r="D1507" i="9"/>
  <c r="M1507" i="9" a="1"/>
  <c r="M1507" i="9"/>
  <c r="E1507" i="9" a="1"/>
  <c r="E1507" i="9"/>
  <c r="N1507" i="9" a="1"/>
  <c r="N1507" i="9"/>
  <c r="F1507" i="9" a="1"/>
  <c r="F1507" i="9"/>
  <c r="O1507" i="9" a="1"/>
  <c r="O1507" i="9"/>
  <c r="G1507" i="9" a="1"/>
  <c r="G1507" i="9"/>
  <c r="P1507" i="9" a="1"/>
  <c r="P1507" i="9"/>
  <c r="H1507" i="9" a="1"/>
  <c r="H1507" i="9"/>
  <c r="Q1507" i="9" a="1"/>
  <c r="Q1507" i="9"/>
  <c r="I1507" i="9" a="1"/>
  <c r="I1507" i="9"/>
  <c r="B1508" i="9" a="1"/>
  <c r="B1508" i="9"/>
  <c r="K1508" i="9" a="1"/>
  <c r="K1508" i="9"/>
  <c r="C1508" i="9" a="1"/>
  <c r="C1508" i="9"/>
  <c r="L1508" i="9" a="1"/>
  <c r="L1508" i="9"/>
  <c r="D1508" i="9" a="1"/>
  <c r="D1508" i="9"/>
  <c r="M1508" i="9" a="1"/>
  <c r="M1508" i="9"/>
  <c r="E1508" i="9" a="1"/>
  <c r="E1508" i="9"/>
  <c r="N1508" i="9" a="1"/>
  <c r="N1508" i="9"/>
  <c r="F1508" i="9" a="1"/>
  <c r="F1508" i="9"/>
  <c r="O1508" i="9" a="1"/>
  <c r="O1508" i="9"/>
  <c r="G1508" i="9" a="1"/>
  <c r="G1508" i="9"/>
  <c r="P1508" i="9" a="1"/>
  <c r="P1508" i="9"/>
  <c r="H1508" i="9" a="1"/>
  <c r="H1508" i="9"/>
  <c r="Q1508" i="9" a="1"/>
  <c r="Q1508" i="9"/>
  <c r="I1508" i="9" a="1"/>
  <c r="I1508" i="9"/>
  <c r="B1509" i="9" a="1"/>
  <c r="B1509" i="9"/>
  <c r="K1509" i="9" a="1"/>
  <c r="K1509" i="9"/>
  <c r="C1509" i="9" a="1"/>
  <c r="C1509" i="9"/>
  <c r="L1509" i="9" a="1"/>
  <c r="L1509" i="9"/>
  <c r="D1509" i="9" a="1"/>
  <c r="D1509" i="9"/>
  <c r="M1509" i="9" a="1"/>
  <c r="M1509" i="9"/>
  <c r="E1509" i="9" a="1"/>
  <c r="E1509" i="9"/>
  <c r="N1509" i="9" a="1"/>
  <c r="N1509" i="9"/>
  <c r="F1509" i="9" a="1"/>
  <c r="F1509" i="9"/>
  <c r="O1509" i="9" a="1"/>
  <c r="O1509" i="9"/>
  <c r="G1509" i="9" a="1"/>
  <c r="G1509" i="9"/>
  <c r="P1509" i="9" a="1"/>
  <c r="P1509" i="9"/>
  <c r="H1509" i="9" a="1"/>
  <c r="H1509" i="9"/>
  <c r="Q1509" i="9" a="1"/>
  <c r="Q1509" i="9"/>
  <c r="I1509" i="9" a="1"/>
  <c r="I1509" i="9"/>
  <c r="B1510" i="9" a="1"/>
  <c r="B1510" i="9"/>
  <c r="K1510" i="9" a="1"/>
  <c r="K1510" i="9"/>
  <c r="C1510" i="9" a="1"/>
  <c r="C1510" i="9"/>
  <c r="L1510" i="9" a="1"/>
  <c r="L1510" i="9"/>
  <c r="D1510" i="9" a="1"/>
  <c r="D1510" i="9"/>
  <c r="M1510" i="9" a="1"/>
  <c r="M1510" i="9"/>
  <c r="E1510" i="9" a="1"/>
  <c r="E1510" i="9"/>
  <c r="N1510" i="9" a="1"/>
  <c r="N1510" i="9"/>
  <c r="F1510" i="9" a="1"/>
  <c r="F1510" i="9"/>
  <c r="O1510" i="9" a="1"/>
  <c r="O1510" i="9"/>
  <c r="G1510" i="9" a="1"/>
  <c r="G1510" i="9"/>
  <c r="P1510" i="9" a="1"/>
  <c r="P1510" i="9"/>
  <c r="H1510" i="9" a="1"/>
  <c r="H1510" i="9"/>
  <c r="Q1510" i="9" a="1"/>
  <c r="Q1510" i="9"/>
  <c r="I1510" i="9" a="1"/>
  <c r="I1510" i="9"/>
  <c r="B1511" i="9" a="1"/>
  <c r="B1511" i="9"/>
  <c r="K1511" i="9" a="1"/>
  <c r="K1511" i="9"/>
  <c r="C1511" i="9" a="1"/>
  <c r="C1511" i="9"/>
  <c r="L1511" i="9" a="1"/>
  <c r="L1511" i="9"/>
  <c r="D1511" i="9" a="1"/>
  <c r="D1511" i="9"/>
  <c r="M1511" i="9" a="1"/>
  <c r="M1511" i="9"/>
  <c r="E1511" i="9" a="1"/>
  <c r="E1511" i="9"/>
  <c r="N1511" i="9" a="1"/>
  <c r="N1511" i="9"/>
  <c r="F1511" i="9" a="1"/>
  <c r="F1511" i="9"/>
  <c r="O1511" i="9" a="1"/>
  <c r="O1511" i="9"/>
  <c r="G1511" i="9" a="1"/>
  <c r="G1511" i="9"/>
  <c r="P1511" i="9" a="1"/>
  <c r="P1511" i="9"/>
  <c r="H1511" i="9" a="1"/>
  <c r="H1511" i="9"/>
  <c r="Q1511" i="9" a="1"/>
  <c r="Q1511" i="9"/>
  <c r="I1511" i="9" a="1"/>
  <c r="I1511" i="9"/>
  <c r="B1512" i="9" a="1"/>
  <c r="B1512" i="9"/>
  <c r="K1512" i="9" a="1"/>
  <c r="K1512" i="9"/>
  <c r="C1512" i="9" a="1"/>
  <c r="C1512" i="9"/>
  <c r="L1512" i="9" a="1"/>
  <c r="L1512" i="9"/>
  <c r="D1512" i="9" a="1"/>
  <c r="D1512" i="9"/>
  <c r="M1512" i="9" a="1"/>
  <c r="M1512" i="9"/>
  <c r="E1512" i="9" a="1"/>
  <c r="E1512" i="9"/>
  <c r="N1512" i="9" a="1"/>
  <c r="N1512" i="9"/>
  <c r="F1512" i="9" a="1"/>
  <c r="F1512" i="9"/>
  <c r="O1512" i="9" a="1"/>
  <c r="O1512" i="9"/>
  <c r="G1512" i="9" a="1"/>
  <c r="G1512" i="9"/>
  <c r="P1512" i="9" a="1"/>
  <c r="P1512" i="9"/>
  <c r="H1512" i="9" a="1"/>
  <c r="H1512" i="9"/>
  <c r="Q1512" i="9" a="1"/>
  <c r="Q1512" i="9"/>
  <c r="I1512" i="9" a="1"/>
  <c r="I1512" i="9"/>
  <c r="B1513" i="9" a="1"/>
  <c r="B1513" i="9"/>
  <c r="K1513" i="9" a="1"/>
  <c r="K1513" i="9"/>
  <c r="C1513" i="9" a="1"/>
  <c r="C1513" i="9"/>
  <c r="L1513" i="9" a="1"/>
  <c r="L1513" i="9"/>
  <c r="D1513" i="9" a="1"/>
  <c r="D1513" i="9"/>
  <c r="M1513" i="9" a="1"/>
  <c r="M1513" i="9"/>
  <c r="E1513" i="9" a="1"/>
  <c r="E1513" i="9"/>
  <c r="N1513" i="9" a="1"/>
  <c r="N1513" i="9"/>
  <c r="F1513" i="9" a="1"/>
  <c r="F1513" i="9"/>
  <c r="O1513" i="9" a="1"/>
  <c r="O1513" i="9"/>
  <c r="G1513" i="9" a="1"/>
  <c r="G1513" i="9"/>
  <c r="P1513" i="9" a="1"/>
  <c r="P1513" i="9"/>
  <c r="H1513" i="9" a="1"/>
  <c r="H1513" i="9"/>
  <c r="Q1513" i="9" a="1"/>
  <c r="Q1513" i="9"/>
  <c r="I1513" i="9" a="1"/>
  <c r="I1513" i="9"/>
  <c r="B1514" i="9" a="1"/>
  <c r="B1514" i="9"/>
  <c r="K1514" i="9" a="1"/>
  <c r="K1514" i="9"/>
  <c r="C1514" i="9" a="1"/>
  <c r="C1514" i="9"/>
  <c r="L1514" i="9" a="1"/>
  <c r="L1514" i="9"/>
  <c r="D1514" i="9" a="1"/>
  <c r="D1514" i="9"/>
  <c r="M1514" i="9" a="1"/>
  <c r="M1514" i="9"/>
  <c r="E1514" i="9" a="1"/>
  <c r="E1514" i="9"/>
  <c r="N1514" i="9" a="1"/>
  <c r="N1514" i="9"/>
  <c r="F1514" i="9" a="1"/>
  <c r="F1514" i="9"/>
  <c r="O1514" i="9" a="1"/>
  <c r="O1514" i="9"/>
  <c r="G1514" i="9" a="1"/>
  <c r="G1514" i="9"/>
  <c r="P1514" i="9" a="1"/>
  <c r="P1514" i="9"/>
  <c r="H1514" i="9" a="1"/>
  <c r="H1514" i="9"/>
  <c r="Q1514" i="9" a="1"/>
  <c r="Q1514" i="9"/>
  <c r="I1514" i="9" a="1"/>
  <c r="I1514" i="9"/>
  <c r="B1515" i="9" a="1"/>
  <c r="B1515" i="9"/>
  <c r="K1515" i="9" a="1"/>
  <c r="K1515" i="9"/>
  <c r="C1515" i="9" a="1"/>
  <c r="C1515" i="9"/>
  <c r="L1515" i="9" a="1"/>
  <c r="L1515" i="9"/>
  <c r="D1515" i="9" a="1"/>
  <c r="D1515" i="9"/>
  <c r="M1515" i="9" a="1"/>
  <c r="M1515" i="9"/>
  <c r="E1515" i="9" a="1"/>
  <c r="E1515" i="9"/>
  <c r="N1515" i="9" a="1"/>
  <c r="N1515" i="9"/>
  <c r="F1515" i="9" a="1"/>
  <c r="F1515" i="9"/>
  <c r="O1515" i="9" a="1"/>
  <c r="O1515" i="9"/>
  <c r="G1515" i="9" a="1"/>
  <c r="G1515" i="9"/>
  <c r="P1515" i="9" a="1"/>
  <c r="P1515" i="9"/>
  <c r="H1515" i="9" a="1"/>
  <c r="H1515" i="9"/>
  <c r="Q1515" i="9" a="1"/>
  <c r="Q1515" i="9"/>
  <c r="I1515" i="9" a="1"/>
  <c r="I1515" i="9"/>
  <c r="B1516" i="9" a="1"/>
  <c r="B1516" i="9"/>
  <c r="K1516" i="9" a="1"/>
  <c r="K1516" i="9"/>
  <c r="C1516" i="9" a="1"/>
  <c r="C1516" i="9"/>
  <c r="L1516" i="9" a="1"/>
  <c r="L1516" i="9"/>
  <c r="D1516" i="9" a="1"/>
  <c r="D1516" i="9"/>
  <c r="M1516" i="9" a="1"/>
  <c r="M1516" i="9"/>
  <c r="E1516" i="9" a="1"/>
  <c r="E1516" i="9"/>
  <c r="N1516" i="9" a="1"/>
  <c r="N1516" i="9"/>
  <c r="F1516" i="9" a="1"/>
  <c r="F1516" i="9"/>
  <c r="O1516" i="9" a="1"/>
  <c r="O1516" i="9"/>
  <c r="G1516" i="9" a="1"/>
  <c r="G1516" i="9"/>
  <c r="P1516" i="9" a="1"/>
  <c r="P1516" i="9"/>
  <c r="H1516" i="9" a="1"/>
  <c r="H1516" i="9"/>
  <c r="Q1516" i="9" a="1"/>
  <c r="Q1516" i="9"/>
  <c r="I1516" i="9" a="1"/>
  <c r="I1516" i="9"/>
  <c r="B1517" i="9" a="1"/>
  <c r="B1517" i="9"/>
  <c r="K1517" i="9" a="1"/>
  <c r="K1517" i="9"/>
  <c r="C1517" i="9" a="1"/>
  <c r="C1517" i="9"/>
  <c r="L1517" i="9" a="1"/>
  <c r="L1517" i="9"/>
  <c r="D1517" i="9" a="1"/>
  <c r="D1517" i="9"/>
  <c r="M1517" i="9" a="1"/>
  <c r="M1517" i="9"/>
  <c r="E1517" i="9" a="1"/>
  <c r="E1517" i="9"/>
  <c r="N1517" i="9" a="1"/>
  <c r="N1517" i="9"/>
  <c r="F1517" i="9" a="1"/>
  <c r="F1517" i="9"/>
  <c r="O1517" i="9" a="1"/>
  <c r="O1517" i="9"/>
  <c r="G1517" i="9" a="1"/>
  <c r="G1517" i="9"/>
  <c r="P1517" i="9" a="1"/>
  <c r="P1517" i="9"/>
  <c r="H1517" i="9" a="1"/>
  <c r="H1517" i="9"/>
  <c r="Q1517" i="9" a="1"/>
  <c r="Q1517" i="9"/>
  <c r="I1517" i="9" a="1"/>
  <c r="I1517" i="9"/>
  <c r="B1518" i="9" a="1"/>
  <c r="B1518" i="9"/>
  <c r="K1518" i="9" a="1"/>
  <c r="K1518" i="9"/>
  <c r="C1518" i="9" a="1"/>
  <c r="C1518" i="9"/>
  <c r="L1518" i="9" a="1"/>
  <c r="L1518" i="9"/>
  <c r="D1518" i="9" a="1"/>
  <c r="D1518" i="9"/>
  <c r="M1518" i="9" a="1"/>
  <c r="M1518" i="9"/>
  <c r="E1518" i="9" a="1"/>
  <c r="E1518" i="9"/>
  <c r="N1518" i="9" a="1"/>
  <c r="N1518" i="9"/>
  <c r="F1518" i="9" a="1"/>
  <c r="F1518" i="9"/>
  <c r="O1518" i="9" a="1"/>
  <c r="O1518" i="9"/>
  <c r="G1518" i="9" a="1"/>
  <c r="G1518" i="9"/>
  <c r="P1518" i="9" a="1"/>
  <c r="P1518" i="9"/>
  <c r="H1518" i="9" a="1"/>
  <c r="H1518" i="9"/>
  <c r="Q1518" i="9" a="1"/>
  <c r="Q1518" i="9"/>
  <c r="I1518" i="9" a="1"/>
  <c r="I1518" i="9"/>
  <c r="B1519" i="9" a="1"/>
  <c r="B1519" i="9"/>
  <c r="K1519" i="9" a="1"/>
  <c r="K1519" i="9"/>
  <c r="C1519" i="9" a="1"/>
  <c r="C1519" i="9"/>
  <c r="L1519" i="9" a="1"/>
  <c r="L1519" i="9"/>
  <c r="D1519" i="9" a="1"/>
  <c r="D1519" i="9"/>
  <c r="M1519" i="9" a="1"/>
  <c r="M1519" i="9"/>
  <c r="E1519" i="9" a="1"/>
  <c r="E1519" i="9"/>
  <c r="N1519" i="9" a="1"/>
  <c r="N1519" i="9"/>
  <c r="F1519" i="9" a="1"/>
  <c r="F1519" i="9"/>
  <c r="O1519" i="9" a="1"/>
  <c r="O1519" i="9"/>
  <c r="G1519" i="9" a="1"/>
  <c r="G1519" i="9"/>
  <c r="P1519" i="9" a="1"/>
  <c r="P1519" i="9"/>
  <c r="H1519" i="9" a="1"/>
  <c r="H1519" i="9"/>
  <c r="Q1519" i="9" a="1"/>
  <c r="Q1519" i="9"/>
  <c r="I1519" i="9" a="1"/>
  <c r="I1519" i="9"/>
  <c r="B1520" i="9" a="1"/>
  <c r="B1520" i="9"/>
  <c r="K1520" i="9" a="1"/>
  <c r="K1520" i="9"/>
  <c r="C1520" i="9" a="1"/>
  <c r="C1520" i="9"/>
  <c r="L1520" i="9" a="1"/>
  <c r="L1520" i="9"/>
  <c r="D1520" i="9" a="1"/>
  <c r="D1520" i="9"/>
  <c r="M1520" i="9" a="1"/>
  <c r="M1520" i="9"/>
  <c r="E1520" i="9" a="1"/>
  <c r="E1520" i="9"/>
  <c r="N1520" i="9" a="1"/>
  <c r="N1520" i="9"/>
  <c r="F1520" i="9" a="1"/>
  <c r="F1520" i="9"/>
  <c r="O1520" i="9" a="1"/>
  <c r="O1520" i="9"/>
  <c r="G1520" i="9" a="1"/>
  <c r="G1520" i="9"/>
  <c r="P1520" i="9" a="1"/>
  <c r="P1520" i="9"/>
  <c r="H1520" i="9" a="1"/>
  <c r="H1520" i="9"/>
  <c r="Q1520" i="9" a="1"/>
  <c r="Q1520" i="9"/>
  <c r="I1520" i="9" a="1"/>
  <c r="I1520" i="9"/>
  <c r="B1521" i="9" a="1"/>
  <c r="B1521" i="9"/>
  <c r="K1521" i="9" a="1"/>
  <c r="K1521" i="9"/>
  <c r="C1521" i="9" a="1"/>
  <c r="C1521" i="9"/>
  <c r="L1521" i="9" a="1"/>
  <c r="L1521" i="9"/>
  <c r="D1521" i="9" a="1"/>
  <c r="D1521" i="9"/>
  <c r="M1521" i="9" a="1"/>
  <c r="M1521" i="9"/>
  <c r="E1521" i="9" a="1"/>
  <c r="E1521" i="9"/>
  <c r="N1521" i="9" a="1"/>
  <c r="N1521" i="9"/>
  <c r="F1521" i="9" a="1"/>
  <c r="F1521" i="9"/>
  <c r="O1521" i="9" a="1"/>
  <c r="O1521" i="9"/>
  <c r="G1521" i="9" a="1"/>
  <c r="G1521" i="9"/>
  <c r="P1521" i="9" a="1"/>
  <c r="P1521" i="9"/>
  <c r="H1521" i="9" a="1"/>
  <c r="H1521" i="9"/>
  <c r="Q1521" i="9" a="1"/>
  <c r="Q1521" i="9"/>
  <c r="I1521" i="9" a="1"/>
  <c r="I1521" i="9"/>
  <c r="B1522" i="9" a="1"/>
  <c r="B1522" i="9"/>
  <c r="K1522" i="9" a="1"/>
  <c r="K1522" i="9"/>
  <c r="C1522" i="9" a="1"/>
  <c r="C1522" i="9"/>
  <c r="L1522" i="9" a="1"/>
  <c r="L1522" i="9"/>
  <c r="D1522" i="9" a="1"/>
  <c r="D1522" i="9"/>
  <c r="M1522" i="9" a="1"/>
  <c r="M1522" i="9"/>
  <c r="E1522" i="9" a="1"/>
  <c r="E1522" i="9"/>
  <c r="N1522" i="9" a="1"/>
  <c r="N1522" i="9"/>
  <c r="F1522" i="9" a="1"/>
  <c r="F1522" i="9"/>
  <c r="O1522" i="9" a="1"/>
  <c r="O1522" i="9"/>
  <c r="G1522" i="9" a="1"/>
  <c r="G1522" i="9"/>
  <c r="P1522" i="9" a="1"/>
  <c r="P1522" i="9"/>
  <c r="H1522" i="9" a="1"/>
  <c r="H1522" i="9"/>
  <c r="Q1522" i="9" a="1"/>
  <c r="Q1522" i="9"/>
  <c r="I1522" i="9" a="1"/>
  <c r="I1522" i="9"/>
  <c r="B1523" i="9" a="1"/>
  <c r="B1523" i="9"/>
  <c r="K1523" i="9" a="1"/>
  <c r="K1523" i="9"/>
  <c r="C1523" i="9" a="1"/>
  <c r="C1523" i="9"/>
  <c r="L1523" i="9" a="1"/>
  <c r="L1523" i="9"/>
  <c r="D1523" i="9" a="1"/>
  <c r="D1523" i="9"/>
  <c r="M1523" i="9" a="1"/>
  <c r="M1523" i="9"/>
  <c r="E1523" i="9" a="1"/>
  <c r="E1523" i="9"/>
  <c r="N1523" i="9" a="1"/>
  <c r="N1523" i="9"/>
  <c r="F1523" i="9" a="1"/>
  <c r="F1523" i="9"/>
  <c r="O1523" i="9" a="1"/>
  <c r="O1523" i="9"/>
  <c r="G1523" i="9" a="1"/>
  <c r="G1523" i="9"/>
  <c r="P1523" i="9" a="1"/>
  <c r="P1523" i="9"/>
  <c r="H1523" i="9" a="1"/>
  <c r="H1523" i="9"/>
  <c r="Q1523" i="9" a="1"/>
  <c r="Q1523" i="9"/>
  <c r="I1523" i="9" a="1"/>
  <c r="I1523" i="9"/>
  <c r="B1524" i="9" a="1"/>
  <c r="B1524" i="9"/>
  <c r="K1524" i="9" a="1"/>
  <c r="K1524" i="9"/>
  <c r="C1524" i="9" a="1"/>
  <c r="C1524" i="9"/>
  <c r="L1524" i="9" a="1"/>
  <c r="L1524" i="9"/>
  <c r="D1524" i="9" a="1"/>
  <c r="D1524" i="9"/>
  <c r="M1524" i="9" a="1"/>
  <c r="M1524" i="9"/>
  <c r="E1524" i="9" a="1"/>
  <c r="E1524" i="9"/>
  <c r="N1524" i="9" a="1"/>
  <c r="N1524" i="9"/>
  <c r="F1524" i="9" a="1"/>
  <c r="F1524" i="9"/>
  <c r="O1524" i="9" a="1"/>
  <c r="O1524" i="9"/>
  <c r="G1524" i="9" a="1"/>
  <c r="G1524" i="9"/>
  <c r="P1524" i="9" a="1"/>
  <c r="P1524" i="9"/>
  <c r="H1524" i="9" a="1"/>
  <c r="H1524" i="9"/>
  <c r="Q1524" i="9" a="1"/>
  <c r="Q1524" i="9"/>
  <c r="I1524" i="9" a="1"/>
  <c r="I1524" i="9"/>
  <c r="B1525" i="9" a="1"/>
  <c r="B1525" i="9"/>
  <c r="K1525" i="9" a="1"/>
  <c r="K1525" i="9"/>
  <c r="C1525" i="9" a="1"/>
  <c r="C1525" i="9"/>
  <c r="L1525" i="9" a="1"/>
  <c r="L1525" i="9"/>
  <c r="D1525" i="9" a="1"/>
  <c r="D1525" i="9"/>
  <c r="M1525" i="9" a="1"/>
  <c r="M1525" i="9"/>
  <c r="E1525" i="9" a="1"/>
  <c r="E1525" i="9"/>
  <c r="N1525" i="9" a="1"/>
  <c r="N1525" i="9"/>
  <c r="F1525" i="9" a="1"/>
  <c r="F1525" i="9"/>
  <c r="O1525" i="9" a="1"/>
  <c r="O1525" i="9"/>
  <c r="G1525" i="9" a="1"/>
  <c r="G1525" i="9"/>
  <c r="P1525" i="9" a="1"/>
  <c r="P1525" i="9"/>
  <c r="H1525" i="9" a="1"/>
  <c r="H1525" i="9"/>
  <c r="Q1525" i="9" a="1"/>
  <c r="Q1525" i="9"/>
  <c r="I1525" i="9" a="1"/>
  <c r="I1525" i="9"/>
  <c r="B1526" i="9" a="1"/>
  <c r="B1526" i="9"/>
  <c r="K1526" i="9" a="1"/>
  <c r="K1526" i="9"/>
  <c r="C1526" i="9" a="1"/>
  <c r="C1526" i="9"/>
  <c r="L1526" i="9" a="1"/>
  <c r="L1526" i="9"/>
  <c r="D1526" i="9" a="1"/>
  <c r="D1526" i="9"/>
  <c r="M1526" i="9" a="1"/>
  <c r="M1526" i="9"/>
  <c r="E1526" i="9" a="1"/>
  <c r="E1526" i="9"/>
  <c r="N1526" i="9" a="1"/>
  <c r="N1526" i="9"/>
  <c r="F1526" i="9" a="1"/>
  <c r="F1526" i="9"/>
  <c r="O1526" i="9" a="1"/>
  <c r="O1526" i="9"/>
  <c r="G1526" i="9" a="1"/>
  <c r="G1526" i="9"/>
  <c r="P1526" i="9" a="1"/>
  <c r="P1526" i="9"/>
  <c r="H1526" i="9" a="1"/>
  <c r="H1526" i="9"/>
  <c r="Q1526" i="9" a="1"/>
  <c r="Q1526" i="9"/>
  <c r="I1526" i="9" a="1"/>
  <c r="I1526" i="9"/>
  <c r="B1527" i="9" a="1"/>
  <c r="B1527" i="9"/>
  <c r="K1527" i="9" a="1"/>
  <c r="K1527" i="9"/>
  <c r="C1527" i="9" a="1"/>
  <c r="C1527" i="9"/>
  <c r="L1527" i="9" a="1"/>
  <c r="L1527" i="9"/>
  <c r="D1527" i="9" a="1"/>
  <c r="D1527" i="9"/>
  <c r="M1527" i="9" a="1"/>
  <c r="M1527" i="9"/>
  <c r="E1527" i="9" a="1"/>
  <c r="E1527" i="9"/>
  <c r="N1527" i="9" a="1"/>
  <c r="N1527" i="9"/>
  <c r="F1527" i="9" a="1"/>
  <c r="F1527" i="9"/>
  <c r="O1527" i="9" a="1"/>
  <c r="O1527" i="9"/>
  <c r="G1527" i="9" a="1"/>
  <c r="G1527" i="9"/>
  <c r="P1527" i="9" a="1"/>
  <c r="P1527" i="9"/>
  <c r="H1527" i="9" a="1"/>
  <c r="H1527" i="9"/>
  <c r="Q1527" i="9" a="1"/>
  <c r="Q1527" i="9"/>
  <c r="I1527" i="9" a="1"/>
  <c r="I1527" i="9"/>
  <c r="B1528" i="9" a="1"/>
  <c r="B1528" i="9"/>
  <c r="K1528" i="9" a="1"/>
  <c r="K1528" i="9"/>
  <c r="C1528" i="9" a="1"/>
  <c r="C1528" i="9"/>
  <c r="L1528" i="9" a="1"/>
  <c r="L1528" i="9"/>
  <c r="D1528" i="9" a="1"/>
  <c r="D1528" i="9"/>
  <c r="M1528" i="9" a="1"/>
  <c r="M1528" i="9"/>
  <c r="E1528" i="9" a="1"/>
  <c r="E1528" i="9"/>
  <c r="N1528" i="9" a="1"/>
  <c r="N1528" i="9"/>
  <c r="F1528" i="9" a="1"/>
  <c r="F1528" i="9"/>
  <c r="O1528" i="9" a="1"/>
  <c r="O1528" i="9"/>
  <c r="G1528" i="9" a="1"/>
  <c r="G1528" i="9"/>
  <c r="P1528" i="9" a="1"/>
  <c r="P1528" i="9"/>
  <c r="H1528" i="9" a="1"/>
  <c r="H1528" i="9"/>
  <c r="Q1528" i="9" a="1"/>
  <c r="Q1528" i="9"/>
  <c r="I1528" i="9" a="1"/>
  <c r="I1528" i="9"/>
  <c r="B1529" i="9" a="1"/>
  <c r="B1529" i="9"/>
  <c r="K1529" i="9" a="1"/>
  <c r="K1529" i="9"/>
  <c r="C1529" i="9" a="1"/>
  <c r="C1529" i="9"/>
  <c r="L1529" i="9" a="1"/>
  <c r="L1529" i="9"/>
  <c r="D1529" i="9" a="1"/>
  <c r="D1529" i="9"/>
  <c r="M1529" i="9" a="1"/>
  <c r="M1529" i="9"/>
  <c r="E1529" i="9" a="1"/>
  <c r="E1529" i="9"/>
  <c r="N1529" i="9" a="1"/>
  <c r="N1529" i="9"/>
  <c r="F1529" i="9" a="1"/>
  <c r="F1529" i="9"/>
  <c r="O1529" i="9" a="1"/>
  <c r="O1529" i="9"/>
  <c r="G1529" i="9" a="1"/>
  <c r="G1529" i="9"/>
  <c r="P1529" i="9" a="1"/>
  <c r="P1529" i="9"/>
  <c r="H1529" i="9" a="1"/>
  <c r="H1529" i="9"/>
  <c r="Q1529" i="9" a="1"/>
  <c r="Q1529" i="9"/>
  <c r="I1529" i="9" a="1"/>
  <c r="I1529" i="9"/>
  <c r="B1530" i="9" a="1"/>
  <c r="B1530" i="9"/>
  <c r="K1530" i="9" a="1"/>
  <c r="K1530" i="9"/>
  <c r="C1530" i="9" a="1"/>
  <c r="C1530" i="9"/>
  <c r="L1530" i="9" a="1"/>
  <c r="L1530" i="9"/>
  <c r="D1530" i="9" a="1"/>
  <c r="D1530" i="9"/>
  <c r="M1530" i="9" a="1"/>
  <c r="M1530" i="9"/>
  <c r="E1530" i="9" a="1"/>
  <c r="E1530" i="9"/>
  <c r="N1530" i="9" a="1"/>
  <c r="N1530" i="9"/>
  <c r="F1530" i="9" a="1"/>
  <c r="F1530" i="9"/>
  <c r="O1530" i="9" a="1"/>
  <c r="O1530" i="9"/>
  <c r="G1530" i="9" a="1"/>
  <c r="G1530" i="9"/>
  <c r="P1530" i="9" a="1"/>
  <c r="P1530" i="9"/>
  <c r="H1530" i="9" a="1"/>
  <c r="H1530" i="9"/>
  <c r="Q1530" i="9" a="1"/>
  <c r="Q1530" i="9"/>
  <c r="I1530" i="9" a="1"/>
  <c r="I1530" i="9"/>
  <c r="B1531" i="9" a="1"/>
  <c r="B1531" i="9"/>
  <c r="K1531" i="9" a="1"/>
  <c r="K1531" i="9"/>
  <c r="C1531" i="9" a="1"/>
  <c r="C1531" i="9"/>
  <c r="L1531" i="9" a="1"/>
  <c r="L1531" i="9"/>
  <c r="D1531" i="9" a="1"/>
  <c r="D1531" i="9"/>
  <c r="M1531" i="9" a="1"/>
  <c r="M1531" i="9"/>
  <c r="E1531" i="9" a="1"/>
  <c r="E1531" i="9"/>
  <c r="N1531" i="9" a="1"/>
  <c r="N1531" i="9"/>
  <c r="F1531" i="9" a="1"/>
  <c r="F1531" i="9"/>
  <c r="O1531" i="9" a="1"/>
  <c r="O1531" i="9"/>
  <c r="G1531" i="9" a="1"/>
  <c r="G1531" i="9"/>
  <c r="P1531" i="9" a="1"/>
  <c r="P1531" i="9"/>
  <c r="H1531" i="9" a="1"/>
  <c r="H1531" i="9"/>
  <c r="Q1531" i="9" a="1"/>
  <c r="Q1531" i="9"/>
  <c r="I1531" i="9" a="1"/>
  <c r="I1531" i="9"/>
  <c r="B1532" i="9" a="1"/>
  <c r="B1532" i="9"/>
  <c r="K1532" i="9" a="1"/>
  <c r="K1532" i="9"/>
  <c r="C1532" i="9" a="1"/>
  <c r="C1532" i="9"/>
  <c r="L1532" i="9" a="1"/>
  <c r="L1532" i="9"/>
  <c r="D1532" i="9" a="1"/>
  <c r="D1532" i="9"/>
  <c r="M1532" i="9" a="1"/>
  <c r="M1532" i="9"/>
  <c r="E1532" i="9" a="1"/>
  <c r="E1532" i="9"/>
  <c r="N1532" i="9" a="1"/>
  <c r="N1532" i="9"/>
  <c r="F1532" i="9" a="1"/>
  <c r="F1532" i="9"/>
  <c r="O1532" i="9" a="1"/>
  <c r="O1532" i="9"/>
  <c r="G1532" i="9" a="1"/>
  <c r="G1532" i="9"/>
  <c r="P1532" i="9" a="1"/>
  <c r="P1532" i="9"/>
  <c r="H1532" i="9" a="1"/>
  <c r="H1532" i="9"/>
  <c r="Q1532" i="9" a="1"/>
  <c r="Q1532" i="9"/>
  <c r="I1532" i="9" a="1"/>
  <c r="I1532" i="9"/>
  <c r="B1533" i="9" a="1"/>
  <c r="B1533" i="9"/>
  <c r="K1533" i="9" a="1"/>
  <c r="K1533" i="9"/>
  <c r="C1533" i="9" a="1"/>
  <c r="C1533" i="9"/>
  <c r="L1533" i="9" a="1"/>
  <c r="L1533" i="9"/>
  <c r="D1533" i="9" a="1"/>
  <c r="D1533" i="9"/>
  <c r="M1533" i="9" a="1"/>
  <c r="M1533" i="9"/>
  <c r="E1533" i="9" a="1"/>
  <c r="E1533" i="9"/>
  <c r="N1533" i="9" a="1"/>
  <c r="N1533" i="9"/>
  <c r="F1533" i="9" a="1"/>
  <c r="F1533" i="9"/>
  <c r="O1533" i="9" a="1"/>
  <c r="O1533" i="9"/>
  <c r="G1533" i="9" a="1"/>
  <c r="G1533" i="9"/>
  <c r="P1533" i="9" a="1"/>
  <c r="P1533" i="9"/>
  <c r="H1533" i="9" a="1"/>
  <c r="H1533" i="9"/>
  <c r="Q1533" i="9" a="1"/>
  <c r="Q1533" i="9"/>
  <c r="I1533" i="9" a="1"/>
  <c r="I1533" i="9"/>
  <c r="B1534" i="9" a="1"/>
  <c r="B1534" i="9"/>
  <c r="K1534" i="9" a="1"/>
  <c r="K1534" i="9"/>
  <c r="C1534" i="9" a="1"/>
  <c r="C1534" i="9"/>
  <c r="L1534" i="9" a="1"/>
  <c r="L1534" i="9"/>
  <c r="D1534" i="9" a="1"/>
  <c r="D1534" i="9"/>
  <c r="M1534" i="9" a="1"/>
  <c r="M1534" i="9"/>
  <c r="E1534" i="9" a="1"/>
  <c r="E1534" i="9"/>
  <c r="N1534" i="9" a="1"/>
  <c r="N1534" i="9"/>
  <c r="F1534" i="9" a="1"/>
  <c r="F1534" i="9"/>
  <c r="O1534" i="9" a="1"/>
  <c r="O1534" i="9"/>
  <c r="G1534" i="9" a="1"/>
  <c r="G1534" i="9"/>
  <c r="P1534" i="9" a="1"/>
  <c r="P1534" i="9"/>
  <c r="H1534" i="9" a="1"/>
  <c r="H1534" i="9"/>
  <c r="Q1534" i="9" a="1"/>
  <c r="Q1534" i="9"/>
  <c r="I1534" i="9" a="1"/>
  <c r="I1534" i="9"/>
  <c r="B1535" i="9" a="1"/>
  <c r="B1535" i="9"/>
  <c r="K1535" i="9" a="1"/>
  <c r="K1535" i="9"/>
  <c r="C1535" i="9" a="1"/>
  <c r="C1535" i="9"/>
  <c r="L1535" i="9" a="1"/>
  <c r="L1535" i="9"/>
  <c r="D1535" i="9" a="1"/>
  <c r="D1535" i="9"/>
  <c r="M1535" i="9" a="1"/>
  <c r="M1535" i="9"/>
  <c r="E1535" i="9" a="1"/>
  <c r="E1535" i="9"/>
  <c r="N1535" i="9" a="1"/>
  <c r="N1535" i="9"/>
  <c r="F1535" i="9" a="1"/>
  <c r="F1535" i="9"/>
  <c r="O1535" i="9" a="1"/>
  <c r="O1535" i="9"/>
  <c r="G1535" i="9" a="1"/>
  <c r="G1535" i="9"/>
  <c r="P1535" i="9" a="1"/>
  <c r="P1535" i="9"/>
  <c r="H1535" i="9" a="1"/>
  <c r="H1535" i="9"/>
  <c r="Q1535" i="9" a="1"/>
  <c r="Q1535" i="9"/>
  <c r="I1535" i="9" a="1"/>
  <c r="I1535" i="9"/>
  <c r="B1536" i="9" a="1"/>
  <c r="B1536" i="9"/>
  <c r="K1536" i="9" a="1"/>
  <c r="K1536" i="9"/>
  <c r="C1536" i="9" a="1"/>
  <c r="C1536" i="9"/>
  <c r="L1536" i="9" a="1"/>
  <c r="L1536" i="9"/>
  <c r="D1536" i="9" a="1"/>
  <c r="D1536" i="9"/>
  <c r="M1536" i="9" a="1"/>
  <c r="M1536" i="9"/>
  <c r="E1536" i="9" a="1"/>
  <c r="E1536" i="9"/>
  <c r="N1536" i="9" a="1"/>
  <c r="N1536" i="9"/>
  <c r="F1536" i="9" a="1"/>
  <c r="F1536" i="9"/>
  <c r="O1536" i="9" a="1"/>
  <c r="O1536" i="9"/>
  <c r="G1536" i="9" a="1"/>
  <c r="G1536" i="9"/>
  <c r="P1536" i="9" a="1"/>
  <c r="P1536" i="9"/>
  <c r="H1536" i="9" a="1"/>
  <c r="H1536" i="9"/>
  <c r="Q1536" i="9" a="1"/>
  <c r="Q1536" i="9"/>
  <c r="I1536" i="9" a="1"/>
  <c r="I1536" i="9"/>
  <c r="B1537" i="9" a="1"/>
  <c r="B1537" i="9"/>
  <c r="K1537" i="9" a="1"/>
  <c r="K1537" i="9"/>
  <c r="C1537" i="9" a="1"/>
  <c r="C1537" i="9"/>
  <c r="L1537" i="9" a="1"/>
  <c r="L1537" i="9"/>
  <c r="D1537" i="9" a="1"/>
  <c r="D1537" i="9"/>
  <c r="M1537" i="9" a="1"/>
  <c r="M1537" i="9"/>
  <c r="E1537" i="9" a="1"/>
  <c r="E1537" i="9"/>
  <c r="N1537" i="9" a="1"/>
  <c r="N1537" i="9"/>
  <c r="F1537" i="9" a="1"/>
  <c r="F1537" i="9"/>
  <c r="O1537" i="9" a="1"/>
  <c r="O1537" i="9"/>
  <c r="G1537" i="9" a="1"/>
  <c r="G1537" i="9"/>
  <c r="P1537" i="9" a="1"/>
  <c r="P1537" i="9"/>
  <c r="H1537" i="9" a="1"/>
  <c r="H1537" i="9"/>
  <c r="Q1537" i="9" a="1"/>
  <c r="Q1537" i="9"/>
  <c r="I1537" i="9" a="1"/>
  <c r="I1537" i="9"/>
  <c r="B1538" i="9" a="1"/>
  <c r="B1538" i="9"/>
  <c r="K1538" i="9" a="1"/>
  <c r="K1538" i="9"/>
  <c r="C1538" i="9" a="1"/>
  <c r="C1538" i="9"/>
  <c r="L1538" i="9" a="1"/>
  <c r="L1538" i="9"/>
  <c r="D1538" i="9" a="1"/>
  <c r="D1538" i="9"/>
  <c r="M1538" i="9" a="1"/>
  <c r="M1538" i="9"/>
  <c r="E1538" i="9" a="1"/>
  <c r="E1538" i="9"/>
  <c r="N1538" i="9" a="1"/>
  <c r="N1538" i="9"/>
  <c r="F1538" i="9" a="1"/>
  <c r="F1538" i="9"/>
  <c r="O1538" i="9" a="1"/>
  <c r="O1538" i="9"/>
  <c r="G1538" i="9" a="1"/>
  <c r="G1538" i="9"/>
  <c r="P1538" i="9" a="1"/>
  <c r="P1538" i="9"/>
  <c r="H1538" i="9" a="1"/>
  <c r="H1538" i="9"/>
  <c r="Q1538" i="9" a="1"/>
  <c r="Q1538" i="9"/>
  <c r="I1538" i="9" a="1"/>
  <c r="I1538" i="9"/>
  <c r="B1539" i="9" a="1"/>
  <c r="B1539" i="9"/>
  <c r="K1539" i="9" a="1"/>
  <c r="K1539" i="9"/>
  <c r="C1539" i="9" a="1"/>
  <c r="C1539" i="9"/>
  <c r="L1539" i="9" a="1"/>
  <c r="L1539" i="9"/>
  <c r="D1539" i="9" a="1"/>
  <c r="D1539" i="9"/>
  <c r="M1539" i="9" a="1"/>
  <c r="M1539" i="9"/>
  <c r="E1539" i="9" a="1"/>
  <c r="E1539" i="9"/>
  <c r="N1539" i="9" a="1"/>
  <c r="N1539" i="9"/>
  <c r="F1539" i="9" a="1"/>
  <c r="F1539" i="9"/>
  <c r="O1539" i="9" a="1"/>
  <c r="O1539" i="9"/>
  <c r="G1539" i="9" a="1"/>
  <c r="G1539" i="9"/>
  <c r="P1539" i="9" a="1"/>
  <c r="P1539" i="9"/>
  <c r="H1539" i="9" a="1"/>
  <c r="H1539" i="9"/>
  <c r="Q1539" i="9" a="1"/>
  <c r="Q1539" i="9"/>
  <c r="I1539" i="9" a="1"/>
  <c r="I1539" i="9"/>
  <c r="B1540" i="9" a="1"/>
  <c r="B1540" i="9"/>
  <c r="K1540" i="9" a="1"/>
  <c r="K1540" i="9"/>
  <c r="C1540" i="9" a="1"/>
  <c r="C1540" i="9"/>
  <c r="L1540" i="9" a="1"/>
  <c r="L1540" i="9"/>
  <c r="D1540" i="9" a="1"/>
  <c r="D1540" i="9"/>
  <c r="M1540" i="9" a="1"/>
  <c r="M1540" i="9"/>
  <c r="E1540" i="9" a="1"/>
  <c r="E1540" i="9"/>
  <c r="N1540" i="9" a="1"/>
  <c r="N1540" i="9"/>
  <c r="F1540" i="9" a="1"/>
  <c r="F1540" i="9"/>
  <c r="O1540" i="9" a="1"/>
  <c r="O1540" i="9"/>
  <c r="G1540" i="9" a="1"/>
  <c r="G1540" i="9"/>
  <c r="P1540" i="9" a="1"/>
  <c r="P1540" i="9"/>
  <c r="H1540" i="9" a="1"/>
  <c r="H1540" i="9"/>
  <c r="Q1540" i="9" a="1"/>
  <c r="Q1540" i="9"/>
  <c r="I1540" i="9" a="1"/>
  <c r="I1540" i="9"/>
  <c r="B1541" i="9" a="1"/>
  <c r="B1541" i="9"/>
  <c r="K1541" i="9" a="1"/>
  <c r="K1541" i="9"/>
  <c r="C1541" i="9" a="1"/>
  <c r="C1541" i="9"/>
  <c r="L1541" i="9" a="1"/>
  <c r="L1541" i="9"/>
  <c r="D1541" i="9" a="1"/>
  <c r="D1541" i="9"/>
  <c r="M1541" i="9" a="1"/>
  <c r="M1541" i="9"/>
  <c r="E1541" i="9" a="1"/>
  <c r="E1541" i="9"/>
  <c r="N1541" i="9" a="1"/>
  <c r="N1541" i="9"/>
  <c r="F1541" i="9" a="1"/>
  <c r="F1541" i="9"/>
  <c r="O1541" i="9" a="1"/>
  <c r="O1541" i="9"/>
  <c r="G1541" i="9" a="1"/>
  <c r="G1541" i="9"/>
  <c r="P1541" i="9" a="1"/>
  <c r="P1541" i="9"/>
  <c r="H1541" i="9" a="1"/>
  <c r="H1541" i="9"/>
  <c r="Q1541" i="9" a="1"/>
  <c r="Q1541" i="9"/>
  <c r="I1541" i="9" a="1"/>
  <c r="I1541" i="9"/>
  <c r="B1542" i="9" a="1"/>
  <c r="B1542" i="9"/>
  <c r="K1542" i="9" a="1"/>
  <c r="K1542" i="9"/>
  <c r="C1542" i="9" a="1"/>
  <c r="C1542" i="9"/>
  <c r="L1542" i="9" a="1"/>
  <c r="L1542" i="9"/>
  <c r="D1542" i="9" a="1"/>
  <c r="D1542" i="9"/>
  <c r="M1542" i="9" a="1"/>
  <c r="M1542" i="9"/>
  <c r="E1542" i="9" a="1"/>
  <c r="E1542" i="9"/>
  <c r="N1542" i="9" a="1"/>
  <c r="N1542" i="9"/>
  <c r="F1542" i="9" a="1"/>
  <c r="F1542" i="9"/>
  <c r="O1542" i="9" a="1"/>
  <c r="O1542" i="9"/>
  <c r="G1542" i="9" a="1"/>
  <c r="G1542" i="9"/>
  <c r="P1542" i="9" a="1"/>
  <c r="P1542" i="9"/>
  <c r="H1542" i="9" a="1"/>
  <c r="H1542" i="9"/>
  <c r="Q1542" i="9" a="1"/>
  <c r="Q1542" i="9"/>
  <c r="I1542" i="9" a="1"/>
  <c r="I1542" i="9"/>
  <c r="B1543" i="9" a="1"/>
  <c r="B1543" i="9"/>
  <c r="K1543" i="9" a="1"/>
  <c r="K1543" i="9"/>
  <c r="C1543" i="9" a="1"/>
  <c r="C1543" i="9"/>
  <c r="L1543" i="9" a="1"/>
  <c r="L1543" i="9"/>
  <c r="D1543" i="9" a="1"/>
  <c r="D1543" i="9"/>
  <c r="M1543" i="9" a="1"/>
  <c r="M1543" i="9"/>
  <c r="E1543" i="9" a="1"/>
  <c r="E1543" i="9"/>
  <c r="N1543" i="9" a="1"/>
  <c r="N1543" i="9"/>
  <c r="F1543" i="9" a="1"/>
  <c r="F1543" i="9"/>
  <c r="O1543" i="9" a="1"/>
  <c r="O1543" i="9"/>
  <c r="G1543" i="9" a="1"/>
  <c r="G1543" i="9"/>
  <c r="P1543" i="9" a="1"/>
  <c r="P1543" i="9"/>
  <c r="H1543" i="9" a="1"/>
  <c r="H1543" i="9"/>
  <c r="Q1543" i="9" a="1"/>
  <c r="Q1543" i="9"/>
  <c r="I1543" i="9" a="1"/>
  <c r="I1543" i="9"/>
  <c r="B1544" i="9" a="1"/>
  <c r="B1544" i="9"/>
  <c r="K1544" i="9" a="1"/>
  <c r="K1544" i="9"/>
  <c r="C1544" i="9" a="1"/>
  <c r="C1544" i="9"/>
  <c r="L1544" i="9" a="1"/>
  <c r="L1544" i="9"/>
  <c r="D1544" i="9" a="1"/>
  <c r="D1544" i="9"/>
  <c r="M1544" i="9" a="1"/>
  <c r="M1544" i="9"/>
  <c r="E1544" i="9" a="1"/>
  <c r="E1544" i="9"/>
  <c r="N1544" i="9" a="1"/>
  <c r="N1544" i="9"/>
  <c r="F1544" i="9" a="1"/>
  <c r="F1544" i="9"/>
  <c r="O1544" i="9" a="1"/>
  <c r="O1544" i="9"/>
  <c r="G1544" i="9" a="1"/>
  <c r="G1544" i="9"/>
  <c r="P1544" i="9" a="1"/>
  <c r="P1544" i="9"/>
  <c r="H1544" i="9" a="1"/>
  <c r="H1544" i="9"/>
  <c r="Q1544" i="9" a="1"/>
  <c r="Q1544" i="9"/>
  <c r="I1544" i="9" a="1"/>
  <c r="I1544" i="9"/>
  <c r="B1545" i="9" a="1"/>
  <c r="B1545" i="9"/>
  <c r="K1545" i="9" a="1"/>
  <c r="K1545" i="9"/>
  <c r="C1545" i="9" a="1"/>
  <c r="C1545" i="9"/>
  <c r="L1545" i="9" a="1"/>
  <c r="L1545" i="9"/>
  <c r="D1545" i="9" a="1"/>
  <c r="D1545" i="9"/>
  <c r="M1545" i="9" a="1"/>
  <c r="M1545" i="9"/>
  <c r="E1545" i="9" a="1"/>
  <c r="E1545" i="9"/>
  <c r="N1545" i="9" a="1"/>
  <c r="N1545" i="9"/>
  <c r="F1545" i="9" a="1"/>
  <c r="F1545" i="9"/>
  <c r="O1545" i="9" a="1"/>
  <c r="O1545" i="9"/>
  <c r="G1545" i="9" a="1"/>
  <c r="G1545" i="9"/>
  <c r="P1545" i="9" a="1"/>
  <c r="P1545" i="9"/>
  <c r="H1545" i="9" a="1"/>
  <c r="H1545" i="9"/>
  <c r="Q1545" i="9" a="1"/>
  <c r="Q1545" i="9"/>
  <c r="I1545" i="9" a="1"/>
  <c r="I1545" i="9"/>
  <c r="B1546" i="9" a="1"/>
  <c r="B1546" i="9"/>
  <c r="K1546" i="9" a="1"/>
  <c r="K1546" i="9"/>
  <c r="C1546" i="9" a="1"/>
  <c r="C1546" i="9"/>
  <c r="L1546" i="9" a="1"/>
  <c r="L1546" i="9"/>
  <c r="D1546" i="9" a="1"/>
  <c r="D1546" i="9"/>
  <c r="M1546" i="9" a="1"/>
  <c r="M1546" i="9"/>
  <c r="E1546" i="9" a="1"/>
  <c r="E1546" i="9"/>
  <c r="N1546" i="9" a="1"/>
  <c r="N1546" i="9"/>
  <c r="F1546" i="9" a="1"/>
  <c r="F1546" i="9"/>
  <c r="O1546" i="9" a="1"/>
  <c r="O1546" i="9"/>
  <c r="G1546" i="9" a="1"/>
  <c r="G1546" i="9"/>
  <c r="P1546" i="9" a="1"/>
  <c r="P1546" i="9"/>
  <c r="H1546" i="9" a="1"/>
  <c r="H1546" i="9"/>
  <c r="Q1546" i="9" a="1"/>
  <c r="Q1546" i="9"/>
  <c r="I1546" i="9" a="1"/>
  <c r="I1546" i="9"/>
  <c r="B1547" i="9" a="1"/>
  <c r="B1547" i="9"/>
  <c r="K1547" i="9" a="1"/>
  <c r="K1547" i="9"/>
  <c r="C1547" i="9" a="1"/>
  <c r="C1547" i="9"/>
  <c r="L1547" i="9" a="1"/>
  <c r="L1547" i="9"/>
  <c r="D1547" i="9" a="1"/>
  <c r="D1547" i="9"/>
  <c r="M1547" i="9" a="1"/>
  <c r="M1547" i="9"/>
  <c r="E1547" i="9" a="1"/>
  <c r="E1547" i="9"/>
  <c r="N1547" i="9" a="1"/>
  <c r="N1547" i="9"/>
  <c r="F1547" i="9" a="1"/>
  <c r="F1547" i="9"/>
  <c r="O1547" i="9" a="1"/>
  <c r="O1547" i="9"/>
  <c r="G1547" i="9" a="1"/>
  <c r="G1547" i="9"/>
  <c r="P1547" i="9" a="1"/>
  <c r="P1547" i="9"/>
  <c r="H1547" i="9" a="1"/>
  <c r="H1547" i="9"/>
  <c r="Q1547" i="9" a="1"/>
  <c r="Q1547" i="9"/>
  <c r="I1547" i="9" a="1"/>
  <c r="I1547" i="9"/>
  <c r="B1548" i="9" a="1"/>
  <c r="B1548" i="9"/>
  <c r="K1548" i="9" a="1"/>
  <c r="K1548" i="9"/>
  <c r="C1548" i="9" a="1"/>
  <c r="C1548" i="9"/>
  <c r="L1548" i="9" a="1"/>
  <c r="L1548" i="9"/>
  <c r="D1548" i="9" a="1"/>
  <c r="D1548" i="9"/>
  <c r="M1548" i="9" a="1"/>
  <c r="M1548" i="9"/>
  <c r="E1548" i="9" a="1"/>
  <c r="E1548" i="9"/>
  <c r="N1548" i="9" a="1"/>
  <c r="N1548" i="9"/>
  <c r="F1548" i="9" a="1"/>
  <c r="F1548" i="9"/>
  <c r="O1548" i="9" a="1"/>
  <c r="O1548" i="9"/>
  <c r="G1548" i="9" a="1"/>
  <c r="G1548" i="9"/>
  <c r="P1548" i="9" a="1"/>
  <c r="P1548" i="9"/>
  <c r="H1548" i="9" a="1"/>
  <c r="H1548" i="9"/>
  <c r="Q1548" i="9" a="1"/>
  <c r="Q1548" i="9"/>
  <c r="I1548" i="9" a="1"/>
  <c r="I1548" i="9"/>
  <c r="B1549" i="9" a="1"/>
  <c r="B1549" i="9"/>
  <c r="K1549" i="9" a="1"/>
  <c r="K1549" i="9"/>
  <c r="C1549" i="9" a="1"/>
  <c r="C1549" i="9"/>
  <c r="L1549" i="9" a="1"/>
  <c r="L1549" i="9"/>
  <c r="D1549" i="9" a="1"/>
  <c r="D1549" i="9"/>
  <c r="M1549" i="9" a="1"/>
  <c r="M1549" i="9"/>
  <c r="E1549" i="9" a="1"/>
  <c r="E1549" i="9"/>
  <c r="N1549" i="9" a="1"/>
  <c r="N1549" i="9"/>
  <c r="F1549" i="9" a="1"/>
  <c r="F1549" i="9"/>
  <c r="O1549" i="9" a="1"/>
  <c r="O1549" i="9"/>
  <c r="G1549" i="9" a="1"/>
  <c r="G1549" i="9"/>
  <c r="P1549" i="9" a="1"/>
  <c r="P1549" i="9"/>
  <c r="H1549" i="9" a="1"/>
  <c r="H1549" i="9"/>
  <c r="Q1549" i="9" a="1"/>
  <c r="Q1549" i="9"/>
  <c r="I1549" i="9" a="1"/>
  <c r="I1549" i="9"/>
  <c r="B1550" i="9" a="1"/>
  <c r="B1550" i="9"/>
  <c r="K1550" i="9" a="1"/>
  <c r="K1550" i="9"/>
  <c r="C1550" i="9" a="1"/>
  <c r="C1550" i="9"/>
  <c r="L1550" i="9" a="1"/>
  <c r="L1550" i="9"/>
  <c r="D1550" i="9" a="1"/>
  <c r="D1550" i="9"/>
  <c r="M1550" i="9" a="1"/>
  <c r="M1550" i="9"/>
  <c r="E1550" i="9" a="1"/>
  <c r="E1550" i="9"/>
  <c r="N1550" i="9" a="1"/>
  <c r="N1550" i="9"/>
  <c r="F1550" i="9" a="1"/>
  <c r="F1550" i="9"/>
  <c r="O1550" i="9" a="1"/>
  <c r="O1550" i="9"/>
  <c r="G1550" i="9" a="1"/>
  <c r="G1550" i="9"/>
  <c r="P1550" i="9" a="1"/>
  <c r="P1550" i="9"/>
  <c r="H1550" i="9" a="1"/>
  <c r="H1550" i="9"/>
  <c r="Q1550" i="9" a="1"/>
  <c r="Q1550" i="9"/>
  <c r="I1550" i="9" a="1"/>
  <c r="I1550" i="9"/>
  <c r="B1551" i="9" a="1"/>
  <c r="B1551" i="9"/>
  <c r="K1551" i="9" a="1"/>
  <c r="K1551" i="9"/>
  <c r="C1551" i="9" a="1"/>
  <c r="C1551" i="9"/>
  <c r="L1551" i="9" a="1"/>
  <c r="L1551" i="9"/>
  <c r="D1551" i="9" a="1"/>
  <c r="D1551" i="9"/>
  <c r="M1551" i="9" a="1"/>
  <c r="M1551" i="9"/>
  <c r="E1551" i="9" a="1"/>
  <c r="E1551" i="9"/>
  <c r="N1551" i="9" a="1"/>
  <c r="N1551" i="9"/>
  <c r="F1551" i="9" a="1"/>
  <c r="F1551" i="9"/>
  <c r="O1551" i="9" a="1"/>
  <c r="O1551" i="9"/>
  <c r="G1551" i="9" a="1"/>
  <c r="G1551" i="9"/>
  <c r="P1551" i="9" a="1"/>
  <c r="P1551" i="9"/>
  <c r="H1551" i="9" a="1"/>
  <c r="H1551" i="9"/>
  <c r="Q1551" i="9" a="1"/>
  <c r="Q1551" i="9"/>
  <c r="I1551" i="9" a="1"/>
  <c r="I1551" i="9"/>
  <c r="B1552" i="9" a="1"/>
  <c r="B1552" i="9"/>
  <c r="K1552" i="9" a="1"/>
  <c r="K1552" i="9"/>
  <c r="C1552" i="9" a="1"/>
  <c r="C1552" i="9"/>
  <c r="L1552" i="9" a="1"/>
  <c r="L1552" i="9"/>
  <c r="D1552" i="9" a="1"/>
  <c r="D1552" i="9"/>
  <c r="M1552" i="9" a="1"/>
  <c r="M1552" i="9"/>
  <c r="E1552" i="9" a="1"/>
  <c r="E1552" i="9"/>
  <c r="N1552" i="9" a="1"/>
  <c r="N1552" i="9"/>
  <c r="F1552" i="9" a="1"/>
  <c r="F1552" i="9"/>
  <c r="O1552" i="9" a="1"/>
  <c r="O1552" i="9"/>
  <c r="G1552" i="9" a="1"/>
  <c r="G1552" i="9"/>
  <c r="P1552" i="9" a="1"/>
  <c r="P1552" i="9"/>
  <c r="H1552" i="9" a="1"/>
  <c r="H1552" i="9"/>
  <c r="Q1552" i="9" a="1"/>
  <c r="Q1552" i="9"/>
  <c r="I1552" i="9" a="1"/>
  <c r="I1552" i="9"/>
  <c r="B1553" i="9" a="1"/>
  <c r="B1553" i="9"/>
  <c r="K1553" i="9" a="1"/>
  <c r="K1553" i="9"/>
  <c r="C1553" i="9" a="1"/>
  <c r="C1553" i="9"/>
  <c r="L1553" i="9" a="1"/>
  <c r="L1553" i="9"/>
  <c r="D1553" i="9" a="1"/>
  <c r="D1553" i="9"/>
  <c r="M1553" i="9" a="1"/>
  <c r="M1553" i="9"/>
  <c r="E1553" i="9" a="1"/>
  <c r="E1553" i="9"/>
  <c r="N1553" i="9" a="1"/>
  <c r="N1553" i="9"/>
  <c r="F1553" i="9" a="1"/>
  <c r="F1553" i="9"/>
  <c r="O1553" i="9" a="1"/>
  <c r="O1553" i="9"/>
  <c r="G1553" i="9" a="1"/>
  <c r="G1553" i="9"/>
  <c r="P1553" i="9" a="1"/>
  <c r="P1553" i="9"/>
  <c r="H1553" i="9" a="1"/>
  <c r="H1553" i="9"/>
  <c r="Q1553" i="9" a="1"/>
  <c r="Q1553" i="9"/>
  <c r="I1553" i="9" a="1"/>
  <c r="I1553" i="9"/>
  <c r="B1554" i="9" a="1"/>
  <c r="B1554" i="9"/>
  <c r="K1554" i="9" a="1"/>
  <c r="K1554" i="9"/>
  <c r="C1554" i="9" a="1"/>
  <c r="C1554" i="9"/>
  <c r="L1554" i="9" a="1"/>
  <c r="L1554" i="9"/>
  <c r="D1554" i="9" a="1"/>
  <c r="D1554" i="9"/>
  <c r="M1554" i="9" a="1"/>
  <c r="M1554" i="9"/>
  <c r="E1554" i="9" a="1"/>
  <c r="E1554" i="9"/>
  <c r="N1554" i="9" a="1"/>
  <c r="N1554" i="9"/>
  <c r="F1554" i="9" a="1"/>
  <c r="F1554" i="9"/>
  <c r="O1554" i="9" a="1"/>
  <c r="O1554" i="9"/>
  <c r="G1554" i="9" a="1"/>
  <c r="G1554" i="9"/>
  <c r="P1554" i="9" a="1"/>
  <c r="P1554" i="9"/>
  <c r="H1554" i="9" a="1"/>
  <c r="H1554" i="9"/>
  <c r="Q1554" i="9" a="1"/>
  <c r="Q1554" i="9"/>
  <c r="I1554" i="9" a="1"/>
  <c r="I1554" i="9"/>
  <c r="B1555" i="9" a="1"/>
  <c r="B1555" i="9"/>
  <c r="K1555" i="9" a="1"/>
  <c r="K1555" i="9"/>
  <c r="C1555" i="9" a="1"/>
  <c r="C1555" i="9"/>
  <c r="L1555" i="9" a="1"/>
  <c r="L1555" i="9"/>
  <c r="D1555" i="9" a="1"/>
  <c r="D1555" i="9"/>
  <c r="M1555" i="9" a="1"/>
  <c r="M1555" i="9"/>
  <c r="E1555" i="9" a="1"/>
  <c r="E1555" i="9"/>
  <c r="N1555" i="9" a="1"/>
  <c r="N1555" i="9"/>
  <c r="F1555" i="9" a="1"/>
  <c r="F1555" i="9"/>
  <c r="O1555" i="9" a="1"/>
  <c r="O1555" i="9"/>
  <c r="G1555" i="9" a="1"/>
  <c r="G1555" i="9"/>
  <c r="P1555" i="9" a="1"/>
  <c r="P1555" i="9"/>
  <c r="H1555" i="9" a="1"/>
  <c r="H1555" i="9"/>
  <c r="Q1555" i="9" a="1"/>
  <c r="Q1555" i="9"/>
  <c r="I1555" i="9" a="1"/>
  <c r="I1555" i="9"/>
  <c r="B1556" i="9" a="1"/>
  <c r="B1556" i="9"/>
  <c r="K1556" i="9" a="1"/>
  <c r="K1556" i="9"/>
  <c r="C1556" i="9" a="1"/>
  <c r="C1556" i="9"/>
  <c r="L1556" i="9" a="1"/>
  <c r="L1556" i="9"/>
  <c r="D1556" i="9" a="1"/>
  <c r="D1556" i="9"/>
  <c r="M1556" i="9" a="1"/>
  <c r="M1556" i="9"/>
  <c r="E1556" i="9" a="1"/>
  <c r="E1556" i="9"/>
  <c r="N1556" i="9" a="1"/>
  <c r="N1556" i="9"/>
  <c r="F1556" i="9" a="1"/>
  <c r="F1556" i="9"/>
  <c r="O1556" i="9" a="1"/>
  <c r="O1556" i="9"/>
  <c r="G1556" i="9" a="1"/>
  <c r="G1556" i="9"/>
  <c r="P1556" i="9" a="1"/>
  <c r="P1556" i="9"/>
  <c r="H1556" i="9" a="1"/>
  <c r="H1556" i="9"/>
  <c r="Q1556" i="9" a="1"/>
  <c r="Q1556" i="9"/>
  <c r="I1556" i="9" a="1"/>
  <c r="I1556" i="9"/>
  <c r="B1557" i="9" a="1"/>
  <c r="B1557" i="9"/>
  <c r="K1557" i="9" a="1"/>
  <c r="K1557" i="9"/>
  <c r="C1557" i="9" a="1"/>
  <c r="C1557" i="9"/>
  <c r="L1557" i="9" a="1"/>
  <c r="L1557" i="9"/>
  <c r="D1557" i="9" a="1"/>
  <c r="D1557" i="9"/>
  <c r="M1557" i="9" a="1"/>
  <c r="M1557" i="9"/>
  <c r="E1557" i="9" a="1"/>
  <c r="E1557" i="9"/>
  <c r="N1557" i="9" a="1"/>
  <c r="N1557" i="9"/>
  <c r="F1557" i="9" a="1"/>
  <c r="F1557" i="9"/>
  <c r="O1557" i="9" a="1"/>
  <c r="O1557" i="9"/>
  <c r="G1557" i="9" a="1"/>
  <c r="G1557" i="9"/>
  <c r="P1557" i="9" a="1"/>
  <c r="P1557" i="9"/>
  <c r="H1557" i="9" a="1"/>
  <c r="H1557" i="9"/>
  <c r="Q1557" i="9" a="1"/>
  <c r="Q1557" i="9"/>
  <c r="I1557" i="9" a="1"/>
  <c r="I1557" i="9"/>
  <c r="B1558" i="9" a="1"/>
  <c r="B1558" i="9"/>
  <c r="K1558" i="9" a="1"/>
  <c r="K1558" i="9"/>
  <c r="C1558" i="9" a="1"/>
  <c r="C1558" i="9"/>
  <c r="L1558" i="9" a="1"/>
  <c r="L1558" i="9"/>
  <c r="D1558" i="9" a="1"/>
  <c r="D1558" i="9"/>
  <c r="M1558" i="9" a="1"/>
  <c r="M1558" i="9"/>
  <c r="E1558" i="9" a="1"/>
  <c r="E1558" i="9"/>
  <c r="N1558" i="9" a="1"/>
  <c r="N1558" i="9"/>
  <c r="F1558" i="9" a="1"/>
  <c r="F1558" i="9"/>
  <c r="O1558" i="9" a="1"/>
  <c r="O1558" i="9"/>
  <c r="G1558" i="9" a="1"/>
  <c r="G1558" i="9"/>
  <c r="P1558" i="9" a="1"/>
  <c r="P1558" i="9"/>
  <c r="H1558" i="9" a="1"/>
  <c r="H1558" i="9"/>
  <c r="Q1558" i="9" a="1"/>
  <c r="Q1558" i="9"/>
  <c r="I1558" i="9" a="1"/>
  <c r="I1558" i="9"/>
  <c r="B1559" i="9" a="1"/>
  <c r="B1559" i="9"/>
  <c r="K1559" i="9" a="1"/>
  <c r="K1559" i="9"/>
  <c r="C1559" i="9" a="1"/>
  <c r="C1559" i="9"/>
  <c r="L1559" i="9" a="1"/>
  <c r="L1559" i="9"/>
  <c r="D1559" i="9" a="1"/>
  <c r="D1559" i="9"/>
  <c r="M1559" i="9" a="1"/>
  <c r="M1559" i="9"/>
  <c r="E1559" i="9" a="1"/>
  <c r="E1559" i="9"/>
  <c r="N1559" i="9" a="1"/>
  <c r="N1559" i="9"/>
  <c r="F1559" i="9" a="1"/>
  <c r="F1559" i="9"/>
  <c r="O1559" i="9" a="1"/>
  <c r="O1559" i="9"/>
  <c r="G1559" i="9" a="1"/>
  <c r="G1559" i="9"/>
  <c r="P1559" i="9" a="1"/>
  <c r="P1559" i="9"/>
  <c r="H1559" i="9" a="1"/>
  <c r="H1559" i="9"/>
  <c r="Q1559" i="9" a="1"/>
  <c r="Q1559" i="9"/>
  <c r="I1559" i="9" a="1"/>
  <c r="I1559" i="9"/>
  <c r="B1560" i="9" a="1"/>
  <c r="B1560" i="9"/>
  <c r="K1560" i="9" a="1"/>
  <c r="K1560" i="9"/>
  <c r="C1560" i="9" a="1"/>
  <c r="C1560" i="9"/>
  <c r="L1560" i="9" a="1"/>
  <c r="L1560" i="9"/>
  <c r="D1560" i="9" a="1"/>
  <c r="D1560" i="9"/>
  <c r="M1560" i="9" a="1"/>
  <c r="M1560" i="9"/>
  <c r="E1560" i="9" a="1"/>
  <c r="E1560" i="9"/>
  <c r="N1560" i="9" a="1"/>
  <c r="N1560" i="9"/>
  <c r="F1560" i="9" a="1"/>
  <c r="F1560" i="9"/>
  <c r="O1560" i="9" a="1"/>
  <c r="O1560" i="9"/>
  <c r="G1560" i="9" a="1"/>
  <c r="G1560" i="9"/>
  <c r="P1560" i="9" a="1"/>
  <c r="P1560" i="9"/>
  <c r="H1560" i="9" a="1"/>
  <c r="H1560" i="9"/>
  <c r="Q1560" i="9" a="1"/>
  <c r="Q1560" i="9"/>
  <c r="I1560" i="9" a="1"/>
  <c r="I1560" i="9"/>
  <c r="B1561" i="9" a="1"/>
  <c r="B1561" i="9"/>
  <c r="K1561" i="9" a="1"/>
  <c r="K1561" i="9"/>
  <c r="C1561" i="9" a="1"/>
  <c r="C1561" i="9"/>
  <c r="L1561" i="9" a="1"/>
  <c r="L1561" i="9"/>
  <c r="D1561" i="9" a="1"/>
  <c r="D1561" i="9"/>
  <c r="M1561" i="9" a="1"/>
  <c r="M1561" i="9"/>
  <c r="E1561" i="9" a="1"/>
  <c r="E1561" i="9"/>
  <c r="N1561" i="9" a="1"/>
  <c r="N1561" i="9"/>
  <c r="F1561" i="9" a="1"/>
  <c r="F1561" i="9"/>
  <c r="O1561" i="9" a="1"/>
  <c r="O1561" i="9"/>
  <c r="G1561" i="9" a="1"/>
  <c r="G1561" i="9"/>
  <c r="P1561" i="9" a="1"/>
  <c r="P1561" i="9"/>
  <c r="H1561" i="9" a="1"/>
  <c r="H1561" i="9"/>
  <c r="Q1561" i="9" a="1"/>
  <c r="Q1561" i="9"/>
  <c r="I1561" i="9" a="1"/>
  <c r="I1561" i="9"/>
  <c r="B1562" i="9" a="1"/>
  <c r="B1562" i="9"/>
  <c r="K1562" i="9" a="1"/>
  <c r="K1562" i="9"/>
  <c r="C1562" i="9" a="1"/>
  <c r="C1562" i="9"/>
  <c r="L1562" i="9" a="1"/>
  <c r="L1562" i="9"/>
  <c r="D1562" i="9" a="1"/>
  <c r="D1562" i="9"/>
  <c r="M1562" i="9" a="1"/>
  <c r="M1562" i="9"/>
  <c r="E1562" i="9" a="1"/>
  <c r="E1562" i="9"/>
  <c r="N1562" i="9" a="1"/>
  <c r="N1562" i="9"/>
  <c r="F1562" i="9" a="1"/>
  <c r="F1562" i="9"/>
  <c r="O1562" i="9" a="1"/>
  <c r="O1562" i="9"/>
  <c r="G1562" i="9" a="1"/>
  <c r="G1562" i="9"/>
  <c r="P1562" i="9" a="1"/>
  <c r="P1562" i="9"/>
  <c r="H1562" i="9" a="1"/>
  <c r="H1562" i="9"/>
  <c r="Q1562" i="9" a="1"/>
  <c r="Q1562" i="9"/>
  <c r="I1562" i="9" a="1"/>
  <c r="I1562" i="9"/>
  <c r="B1563" i="9" a="1"/>
  <c r="B1563" i="9"/>
  <c r="K1563" i="9" a="1"/>
  <c r="K1563" i="9"/>
  <c r="C1563" i="9" a="1"/>
  <c r="C1563" i="9"/>
  <c r="L1563" i="9" a="1"/>
  <c r="L1563" i="9"/>
  <c r="D1563" i="9" a="1"/>
  <c r="D1563" i="9"/>
  <c r="M1563" i="9" a="1"/>
  <c r="M1563" i="9"/>
  <c r="E1563" i="9" a="1"/>
  <c r="E1563" i="9"/>
  <c r="N1563" i="9" a="1"/>
  <c r="N1563" i="9"/>
  <c r="F1563" i="9" a="1"/>
  <c r="F1563" i="9"/>
  <c r="O1563" i="9" a="1"/>
  <c r="O1563" i="9"/>
  <c r="G1563" i="9" a="1"/>
  <c r="G1563" i="9"/>
  <c r="P1563" i="9" a="1"/>
  <c r="P1563" i="9"/>
  <c r="H1563" i="9" a="1"/>
  <c r="H1563" i="9"/>
  <c r="Q1563" i="9" a="1"/>
  <c r="Q1563" i="9"/>
  <c r="I1563" i="9" a="1"/>
  <c r="I1563" i="9"/>
  <c r="B1564" i="9" a="1"/>
  <c r="B1564" i="9"/>
  <c r="K1564" i="9" a="1"/>
  <c r="K1564" i="9"/>
  <c r="C1564" i="9" a="1"/>
  <c r="C1564" i="9"/>
  <c r="L1564" i="9" a="1"/>
  <c r="L1564" i="9"/>
  <c r="D1564" i="9" a="1"/>
  <c r="D1564" i="9"/>
  <c r="M1564" i="9" a="1"/>
  <c r="M1564" i="9"/>
  <c r="E1564" i="9" a="1"/>
  <c r="E1564" i="9"/>
  <c r="N1564" i="9" a="1"/>
  <c r="N1564" i="9"/>
  <c r="F1564" i="9" a="1"/>
  <c r="F1564" i="9"/>
  <c r="O1564" i="9" a="1"/>
  <c r="O1564" i="9"/>
  <c r="G1564" i="9" a="1"/>
  <c r="G1564" i="9"/>
  <c r="P1564" i="9" a="1"/>
  <c r="P1564" i="9"/>
  <c r="H1564" i="9" a="1"/>
  <c r="H1564" i="9"/>
  <c r="Q1564" i="9" a="1"/>
  <c r="Q1564" i="9"/>
  <c r="I1564" i="9" a="1"/>
  <c r="I1564" i="9"/>
  <c r="B1565" i="9" a="1"/>
  <c r="B1565" i="9"/>
  <c r="K1565" i="9" a="1"/>
  <c r="K1565" i="9"/>
  <c r="C1565" i="9" a="1"/>
  <c r="C1565" i="9"/>
  <c r="L1565" i="9" a="1"/>
  <c r="L1565" i="9"/>
  <c r="D1565" i="9" a="1"/>
  <c r="D1565" i="9"/>
  <c r="M1565" i="9" a="1"/>
  <c r="M1565" i="9"/>
  <c r="E1565" i="9" a="1"/>
  <c r="E1565" i="9"/>
  <c r="N1565" i="9" a="1"/>
  <c r="N1565" i="9"/>
  <c r="F1565" i="9" a="1"/>
  <c r="F1565" i="9"/>
  <c r="O1565" i="9" a="1"/>
  <c r="O1565" i="9"/>
  <c r="G1565" i="9" a="1"/>
  <c r="G1565" i="9"/>
  <c r="P1565" i="9" a="1"/>
  <c r="P1565" i="9"/>
  <c r="H1565" i="9" a="1"/>
  <c r="H1565" i="9"/>
  <c r="Q1565" i="9" a="1"/>
  <c r="Q1565" i="9"/>
  <c r="I1565" i="9" a="1"/>
  <c r="I1565" i="9"/>
  <c r="B1566" i="9" a="1"/>
  <c r="B1566" i="9"/>
  <c r="K1566" i="9" a="1"/>
  <c r="K1566" i="9"/>
  <c r="C1566" i="9" a="1"/>
  <c r="C1566" i="9"/>
  <c r="L1566" i="9" a="1"/>
  <c r="L1566" i="9"/>
  <c r="D1566" i="9" a="1"/>
  <c r="D1566" i="9"/>
  <c r="M1566" i="9" a="1"/>
  <c r="M1566" i="9"/>
  <c r="E1566" i="9" a="1"/>
  <c r="E1566" i="9"/>
  <c r="N1566" i="9" a="1"/>
  <c r="N1566" i="9"/>
  <c r="F1566" i="9" a="1"/>
  <c r="F1566" i="9"/>
  <c r="O1566" i="9" a="1"/>
  <c r="O1566" i="9"/>
  <c r="G1566" i="9" a="1"/>
  <c r="G1566" i="9"/>
  <c r="P1566" i="9" a="1"/>
  <c r="P1566" i="9"/>
  <c r="H1566" i="9" a="1"/>
  <c r="H1566" i="9"/>
  <c r="Q1566" i="9" a="1"/>
  <c r="Q1566" i="9"/>
  <c r="I1566" i="9" a="1"/>
  <c r="I1566" i="9"/>
  <c r="B1567" i="9" a="1"/>
  <c r="B1567" i="9"/>
  <c r="K1567" i="9" a="1"/>
  <c r="K1567" i="9"/>
  <c r="C1567" i="9" a="1"/>
  <c r="C1567" i="9"/>
  <c r="L1567" i="9" a="1"/>
  <c r="L1567" i="9"/>
  <c r="D1567" i="9" a="1"/>
  <c r="D1567" i="9"/>
  <c r="M1567" i="9" a="1"/>
  <c r="M1567" i="9"/>
  <c r="E1567" i="9" a="1"/>
  <c r="E1567" i="9"/>
  <c r="N1567" i="9" a="1"/>
  <c r="N1567" i="9"/>
  <c r="F1567" i="9" a="1"/>
  <c r="F1567" i="9"/>
  <c r="O1567" i="9" a="1"/>
  <c r="O1567" i="9"/>
  <c r="G1567" i="9" a="1"/>
  <c r="G1567" i="9"/>
  <c r="P1567" i="9" a="1"/>
  <c r="P1567" i="9"/>
  <c r="H1567" i="9" a="1"/>
  <c r="H1567" i="9"/>
  <c r="Q1567" i="9" a="1"/>
  <c r="Q1567" i="9"/>
  <c r="I1567" i="9" a="1"/>
  <c r="I1567" i="9"/>
  <c r="B1568" i="9" a="1"/>
  <c r="B1568" i="9"/>
  <c r="K1568" i="9" a="1"/>
  <c r="K1568" i="9"/>
  <c r="C1568" i="9" a="1"/>
  <c r="C1568" i="9"/>
  <c r="L1568" i="9" a="1"/>
  <c r="L1568" i="9"/>
  <c r="D1568" i="9" a="1"/>
  <c r="D1568" i="9"/>
  <c r="M1568" i="9" a="1"/>
  <c r="M1568" i="9"/>
  <c r="E1568" i="9" a="1"/>
  <c r="E1568" i="9"/>
  <c r="N1568" i="9" a="1"/>
  <c r="N1568" i="9"/>
  <c r="F1568" i="9" a="1"/>
  <c r="F1568" i="9"/>
  <c r="O1568" i="9" a="1"/>
  <c r="O1568" i="9"/>
  <c r="G1568" i="9" a="1"/>
  <c r="G1568" i="9"/>
  <c r="P1568" i="9" a="1"/>
  <c r="P1568" i="9"/>
  <c r="H1568" i="9" a="1"/>
  <c r="H1568" i="9"/>
  <c r="Q1568" i="9" a="1"/>
  <c r="Q1568" i="9"/>
  <c r="I1568" i="9" a="1"/>
  <c r="I1568" i="9"/>
  <c r="B1569" i="9" a="1"/>
  <c r="B1569" i="9"/>
  <c r="K1569" i="9" a="1"/>
  <c r="K1569" i="9"/>
  <c r="C1569" i="9" a="1"/>
  <c r="C1569" i="9"/>
  <c r="L1569" i="9" a="1"/>
  <c r="L1569" i="9"/>
  <c r="D1569" i="9" a="1"/>
  <c r="D1569" i="9"/>
  <c r="M1569" i="9" a="1"/>
  <c r="M1569" i="9"/>
  <c r="E1569" i="9" a="1"/>
  <c r="E1569" i="9"/>
  <c r="N1569" i="9" a="1"/>
  <c r="N1569" i="9"/>
  <c r="F1569" i="9" a="1"/>
  <c r="F1569" i="9"/>
  <c r="O1569" i="9" a="1"/>
  <c r="O1569" i="9"/>
  <c r="G1569" i="9" a="1"/>
  <c r="G1569" i="9"/>
  <c r="P1569" i="9" a="1"/>
  <c r="P1569" i="9"/>
  <c r="H1569" i="9" a="1"/>
  <c r="H1569" i="9"/>
  <c r="Q1569" i="9" a="1"/>
  <c r="Q1569" i="9"/>
  <c r="I1569" i="9" a="1"/>
  <c r="I1569" i="9"/>
  <c r="B1570" i="9" a="1"/>
  <c r="B1570" i="9"/>
  <c r="K1570" i="9" a="1"/>
  <c r="K1570" i="9"/>
  <c r="C1570" i="9" a="1"/>
  <c r="C1570" i="9"/>
  <c r="L1570" i="9" a="1"/>
  <c r="L1570" i="9"/>
  <c r="D1570" i="9" a="1"/>
  <c r="D1570" i="9"/>
  <c r="M1570" i="9" a="1"/>
  <c r="M1570" i="9"/>
  <c r="E1570" i="9" a="1"/>
  <c r="E1570" i="9"/>
  <c r="N1570" i="9" a="1"/>
  <c r="N1570" i="9"/>
  <c r="F1570" i="9" a="1"/>
  <c r="F1570" i="9"/>
  <c r="O1570" i="9" a="1"/>
  <c r="O1570" i="9"/>
  <c r="G1570" i="9" a="1"/>
  <c r="G1570" i="9"/>
  <c r="P1570" i="9" a="1"/>
  <c r="P1570" i="9"/>
  <c r="H1570" i="9" a="1"/>
  <c r="H1570" i="9"/>
  <c r="Q1570" i="9" a="1"/>
  <c r="Q1570" i="9"/>
  <c r="I1570" i="9" a="1"/>
  <c r="I1570" i="9"/>
  <c r="B1571" i="9" a="1"/>
  <c r="B1571" i="9"/>
  <c r="K1571" i="9" a="1"/>
  <c r="K1571" i="9"/>
  <c r="C1571" i="9" a="1"/>
  <c r="C1571" i="9"/>
  <c r="L1571" i="9" a="1"/>
  <c r="L1571" i="9"/>
  <c r="D1571" i="9" a="1"/>
  <c r="D1571" i="9"/>
  <c r="M1571" i="9" a="1"/>
  <c r="M1571" i="9"/>
  <c r="E1571" i="9" a="1"/>
  <c r="E1571" i="9"/>
  <c r="N1571" i="9" a="1"/>
  <c r="N1571" i="9"/>
  <c r="F1571" i="9" a="1"/>
  <c r="F1571" i="9"/>
  <c r="O1571" i="9" a="1"/>
  <c r="O1571" i="9"/>
  <c r="G1571" i="9" a="1"/>
  <c r="G1571" i="9"/>
  <c r="P1571" i="9" a="1"/>
  <c r="P1571" i="9"/>
  <c r="H1571" i="9" a="1"/>
  <c r="H1571" i="9"/>
  <c r="Q1571" i="9" a="1"/>
  <c r="Q1571" i="9"/>
  <c r="I1571" i="9" a="1"/>
  <c r="I1571" i="9"/>
  <c r="B1572" i="9" a="1"/>
  <c r="B1572" i="9"/>
  <c r="K1572" i="9" a="1"/>
  <c r="K1572" i="9"/>
  <c r="C1572" i="9" a="1"/>
  <c r="C1572" i="9"/>
  <c r="L1572" i="9" a="1"/>
  <c r="L1572" i="9"/>
  <c r="D1572" i="9" a="1"/>
  <c r="D1572" i="9"/>
  <c r="M1572" i="9" a="1"/>
  <c r="M1572" i="9"/>
  <c r="E1572" i="9" a="1"/>
  <c r="E1572" i="9"/>
  <c r="N1572" i="9" a="1"/>
  <c r="N1572" i="9"/>
  <c r="F1572" i="9" a="1"/>
  <c r="F1572" i="9"/>
  <c r="O1572" i="9" a="1"/>
  <c r="O1572" i="9"/>
  <c r="G1572" i="9" a="1"/>
  <c r="G1572" i="9"/>
  <c r="P1572" i="9" a="1"/>
  <c r="P1572" i="9"/>
  <c r="H1572" i="9" a="1"/>
  <c r="H1572" i="9"/>
  <c r="Q1572" i="9" a="1"/>
  <c r="Q1572" i="9"/>
  <c r="I1572" i="9" a="1"/>
  <c r="I1572" i="9"/>
  <c r="B1573" i="9" a="1"/>
  <c r="B1573" i="9"/>
  <c r="K1573" i="9" a="1"/>
  <c r="K1573" i="9"/>
  <c r="C1573" i="9" a="1"/>
  <c r="C1573" i="9"/>
  <c r="L1573" i="9" a="1"/>
  <c r="L1573" i="9"/>
  <c r="D1573" i="9" a="1"/>
  <c r="D1573" i="9"/>
  <c r="M1573" i="9" a="1"/>
  <c r="M1573" i="9"/>
  <c r="E1573" i="9" a="1"/>
  <c r="E1573" i="9"/>
  <c r="N1573" i="9" a="1"/>
  <c r="N1573" i="9"/>
  <c r="F1573" i="9" a="1"/>
  <c r="F1573" i="9"/>
  <c r="O1573" i="9" a="1"/>
  <c r="O1573" i="9"/>
  <c r="G1573" i="9" a="1"/>
  <c r="G1573" i="9"/>
  <c r="P1573" i="9" a="1"/>
  <c r="P1573" i="9"/>
  <c r="H1573" i="9" a="1"/>
  <c r="H1573" i="9"/>
  <c r="Q1573" i="9" a="1"/>
  <c r="Q1573" i="9"/>
  <c r="I1573" i="9" a="1"/>
  <c r="I1573" i="9"/>
  <c r="B1574" i="9" a="1"/>
  <c r="B1574" i="9"/>
  <c r="K1574" i="9" a="1"/>
  <c r="K1574" i="9"/>
  <c r="C1574" i="9" a="1"/>
  <c r="C1574" i="9"/>
  <c r="L1574" i="9" a="1"/>
  <c r="L1574" i="9"/>
  <c r="D1574" i="9" a="1"/>
  <c r="D1574" i="9"/>
  <c r="M1574" i="9" a="1"/>
  <c r="M1574" i="9"/>
  <c r="E1574" i="9" a="1"/>
  <c r="E1574" i="9"/>
  <c r="N1574" i="9" a="1"/>
  <c r="N1574" i="9"/>
  <c r="F1574" i="9" a="1"/>
  <c r="F1574" i="9"/>
  <c r="O1574" i="9" a="1"/>
  <c r="O1574" i="9"/>
  <c r="G1574" i="9" a="1"/>
  <c r="G1574" i="9"/>
  <c r="P1574" i="9" a="1"/>
  <c r="P1574" i="9"/>
  <c r="H1574" i="9" a="1"/>
  <c r="H1574" i="9"/>
  <c r="Q1574" i="9" a="1"/>
  <c r="Q1574" i="9"/>
  <c r="I1574" i="9" a="1"/>
  <c r="I1574" i="9"/>
  <c r="B1575" i="9" a="1"/>
  <c r="B1575" i="9"/>
  <c r="K1575" i="9" a="1"/>
  <c r="K1575" i="9"/>
  <c r="C1575" i="9" a="1"/>
  <c r="C1575" i="9"/>
  <c r="L1575" i="9" a="1"/>
  <c r="L1575" i="9"/>
  <c r="D1575" i="9" a="1"/>
  <c r="D1575" i="9"/>
  <c r="M1575" i="9" a="1"/>
  <c r="M1575" i="9"/>
  <c r="E1575" i="9" a="1"/>
  <c r="E1575" i="9"/>
  <c r="N1575" i="9" a="1"/>
  <c r="N1575" i="9"/>
  <c r="F1575" i="9" a="1"/>
  <c r="F1575" i="9"/>
  <c r="O1575" i="9" a="1"/>
  <c r="O1575" i="9"/>
  <c r="G1575" i="9" a="1"/>
  <c r="G1575" i="9"/>
  <c r="P1575" i="9" a="1"/>
  <c r="P1575" i="9"/>
  <c r="H1575" i="9" a="1"/>
  <c r="H1575" i="9"/>
  <c r="Q1575" i="9" a="1"/>
  <c r="Q1575" i="9"/>
  <c r="I1575" i="9" a="1"/>
  <c r="I1575" i="9"/>
  <c r="B1576" i="9" a="1"/>
  <c r="B1576" i="9"/>
  <c r="K1576" i="9" a="1"/>
  <c r="K1576" i="9"/>
  <c r="C1576" i="9" a="1"/>
  <c r="C1576" i="9"/>
  <c r="L1576" i="9" a="1"/>
  <c r="L1576" i="9"/>
  <c r="D1576" i="9" a="1"/>
  <c r="D1576" i="9"/>
  <c r="M1576" i="9" a="1"/>
  <c r="M1576" i="9"/>
  <c r="E1576" i="9" a="1"/>
  <c r="E1576" i="9"/>
  <c r="N1576" i="9" a="1"/>
  <c r="N1576" i="9"/>
  <c r="F1576" i="9" a="1"/>
  <c r="F1576" i="9"/>
  <c r="O1576" i="9" a="1"/>
  <c r="O1576" i="9"/>
  <c r="G1576" i="9" a="1"/>
  <c r="G1576" i="9"/>
  <c r="P1576" i="9" a="1"/>
  <c r="P1576" i="9"/>
  <c r="H1576" i="9" a="1"/>
  <c r="H1576" i="9"/>
  <c r="Q1576" i="9" a="1"/>
  <c r="Q1576" i="9"/>
  <c r="I1576" i="9" a="1"/>
  <c r="I1576" i="9"/>
  <c r="B1577" i="9" a="1"/>
  <c r="B1577" i="9"/>
  <c r="K1577" i="9" a="1"/>
  <c r="K1577" i="9"/>
  <c r="C1577" i="9" a="1"/>
  <c r="C1577" i="9"/>
  <c r="L1577" i="9" a="1"/>
  <c r="L1577" i="9"/>
  <c r="D1577" i="9" a="1"/>
  <c r="D1577" i="9"/>
  <c r="M1577" i="9" a="1"/>
  <c r="M1577" i="9"/>
  <c r="E1577" i="9" a="1"/>
  <c r="E1577" i="9"/>
  <c r="N1577" i="9" a="1"/>
  <c r="N1577" i="9"/>
  <c r="F1577" i="9" a="1"/>
  <c r="F1577" i="9"/>
  <c r="O1577" i="9" a="1"/>
  <c r="O1577" i="9"/>
  <c r="G1577" i="9" a="1"/>
  <c r="G1577" i="9"/>
  <c r="P1577" i="9" a="1"/>
  <c r="P1577" i="9"/>
  <c r="H1577" i="9" a="1"/>
  <c r="H1577" i="9"/>
  <c r="Q1577" i="9" a="1"/>
  <c r="Q1577" i="9"/>
  <c r="I1577" i="9" a="1"/>
  <c r="I1577" i="9"/>
  <c r="B1578" i="9" a="1"/>
  <c r="B1578" i="9"/>
  <c r="K1578" i="9" a="1"/>
  <c r="K1578" i="9"/>
  <c r="C1578" i="9" a="1"/>
  <c r="C1578" i="9"/>
  <c r="L1578" i="9" a="1"/>
  <c r="L1578" i="9"/>
  <c r="D1578" i="9" a="1"/>
  <c r="D1578" i="9"/>
  <c r="M1578" i="9" a="1"/>
  <c r="M1578" i="9"/>
  <c r="E1578" i="9" a="1"/>
  <c r="E1578" i="9"/>
  <c r="N1578" i="9" a="1"/>
  <c r="N1578" i="9"/>
  <c r="F1578" i="9" a="1"/>
  <c r="F1578" i="9"/>
  <c r="O1578" i="9" a="1"/>
  <c r="O1578" i="9"/>
  <c r="G1578" i="9" a="1"/>
  <c r="G1578" i="9"/>
  <c r="P1578" i="9" a="1"/>
  <c r="P1578" i="9"/>
  <c r="H1578" i="9" a="1"/>
  <c r="H1578" i="9"/>
  <c r="Q1578" i="9" a="1"/>
  <c r="Q1578" i="9"/>
  <c r="I1578" i="9" a="1"/>
  <c r="I1578" i="9"/>
  <c r="B1579" i="9" a="1"/>
  <c r="B1579" i="9"/>
  <c r="K1579" i="9" a="1"/>
  <c r="K1579" i="9"/>
  <c r="C1579" i="9" a="1"/>
  <c r="C1579" i="9"/>
  <c r="L1579" i="9" a="1"/>
  <c r="L1579" i="9"/>
  <c r="D1579" i="9" a="1"/>
  <c r="D1579" i="9"/>
  <c r="M1579" i="9" a="1"/>
  <c r="M1579" i="9"/>
  <c r="E1579" i="9" a="1"/>
  <c r="E1579" i="9"/>
  <c r="N1579" i="9" a="1"/>
  <c r="N1579" i="9"/>
  <c r="F1579" i="9" a="1"/>
  <c r="F1579" i="9"/>
  <c r="O1579" i="9" a="1"/>
  <c r="O1579" i="9"/>
  <c r="G1579" i="9" a="1"/>
  <c r="G1579" i="9"/>
  <c r="P1579" i="9" a="1"/>
  <c r="P1579" i="9"/>
  <c r="H1579" i="9" a="1"/>
  <c r="H1579" i="9"/>
  <c r="Q1579" i="9" a="1"/>
  <c r="Q1579" i="9"/>
  <c r="I1579" i="9" a="1"/>
  <c r="I1579" i="9"/>
  <c r="B1580" i="9" a="1"/>
  <c r="B1580" i="9"/>
  <c r="K1580" i="9" a="1"/>
  <c r="K1580" i="9"/>
  <c r="C1580" i="9" a="1"/>
  <c r="C1580" i="9"/>
  <c r="L1580" i="9" a="1"/>
  <c r="L1580" i="9"/>
  <c r="D1580" i="9" a="1"/>
  <c r="D1580" i="9"/>
  <c r="M1580" i="9" a="1"/>
  <c r="M1580" i="9"/>
  <c r="E1580" i="9" a="1"/>
  <c r="E1580" i="9"/>
  <c r="N1580" i="9" a="1"/>
  <c r="N1580" i="9"/>
  <c r="F1580" i="9" a="1"/>
  <c r="F1580" i="9"/>
  <c r="O1580" i="9" a="1"/>
  <c r="O1580" i="9"/>
  <c r="G1580" i="9" a="1"/>
  <c r="G1580" i="9"/>
  <c r="P1580" i="9" a="1"/>
  <c r="P1580" i="9"/>
  <c r="H1580" i="9" a="1"/>
  <c r="H1580" i="9"/>
  <c r="Q1580" i="9" a="1"/>
  <c r="Q1580" i="9"/>
  <c r="I1580" i="9" a="1"/>
  <c r="I1580" i="9"/>
  <c r="B1581" i="9" a="1"/>
  <c r="B1581" i="9"/>
  <c r="K1581" i="9" a="1"/>
  <c r="K1581" i="9"/>
  <c r="C1581" i="9" a="1"/>
  <c r="C1581" i="9"/>
  <c r="L1581" i="9" a="1"/>
  <c r="L1581" i="9"/>
  <c r="D1581" i="9" a="1"/>
  <c r="D1581" i="9"/>
  <c r="M1581" i="9" a="1"/>
  <c r="M1581" i="9"/>
  <c r="E1581" i="9" a="1"/>
  <c r="E1581" i="9"/>
  <c r="N1581" i="9" a="1"/>
  <c r="N1581" i="9"/>
  <c r="F1581" i="9" a="1"/>
  <c r="F1581" i="9"/>
  <c r="O1581" i="9" a="1"/>
  <c r="O1581" i="9"/>
  <c r="G1581" i="9" a="1"/>
  <c r="G1581" i="9"/>
  <c r="P1581" i="9" a="1"/>
  <c r="P1581" i="9"/>
  <c r="H1581" i="9" a="1"/>
  <c r="H1581" i="9"/>
  <c r="Q1581" i="9" a="1"/>
  <c r="Q1581" i="9"/>
  <c r="I1581" i="9" a="1"/>
  <c r="I1581" i="9"/>
  <c r="B1582" i="9" a="1"/>
  <c r="B1582" i="9"/>
  <c r="K1582" i="9" a="1"/>
  <c r="K1582" i="9"/>
  <c r="C1582" i="9" a="1"/>
  <c r="C1582" i="9"/>
  <c r="L1582" i="9" a="1"/>
  <c r="L1582" i="9"/>
  <c r="D1582" i="9" a="1"/>
  <c r="D1582" i="9"/>
  <c r="M1582" i="9" a="1"/>
  <c r="M1582" i="9"/>
  <c r="E1582" i="9" a="1"/>
  <c r="E1582" i="9"/>
  <c r="N1582" i="9" a="1"/>
  <c r="N1582" i="9"/>
  <c r="F1582" i="9" a="1"/>
  <c r="F1582" i="9"/>
  <c r="O1582" i="9" a="1"/>
  <c r="O1582" i="9"/>
  <c r="G1582" i="9" a="1"/>
  <c r="G1582" i="9"/>
  <c r="P1582" i="9" a="1"/>
  <c r="P1582" i="9"/>
  <c r="H1582" i="9" a="1"/>
  <c r="H1582" i="9"/>
  <c r="Q1582" i="9" a="1"/>
  <c r="Q1582" i="9"/>
  <c r="I1582" i="9" a="1"/>
  <c r="I1582" i="9"/>
  <c r="B1583" i="9" a="1"/>
  <c r="B1583" i="9"/>
  <c r="K1583" i="9" a="1"/>
  <c r="K1583" i="9"/>
  <c r="C1583" i="9" a="1"/>
  <c r="C1583" i="9"/>
  <c r="L1583" i="9" a="1"/>
  <c r="L1583" i="9"/>
  <c r="D1583" i="9" a="1"/>
  <c r="D1583" i="9"/>
  <c r="M1583" i="9" a="1"/>
  <c r="M1583" i="9"/>
  <c r="E1583" i="9" a="1"/>
  <c r="E1583" i="9"/>
  <c r="N1583" i="9" a="1"/>
  <c r="N1583" i="9"/>
  <c r="F1583" i="9" a="1"/>
  <c r="F1583" i="9"/>
  <c r="O1583" i="9" a="1"/>
  <c r="O1583" i="9"/>
  <c r="G1583" i="9" a="1"/>
  <c r="G1583" i="9"/>
  <c r="P1583" i="9" a="1"/>
  <c r="P1583" i="9"/>
  <c r="H1583" i="9" a="1"/>
  <c r="H1583" i="9"/>
  <c r="Q1583" i="9" a="1"/>
  <c r="Q1583" i="9"/>
  <c r="I1583" i="9" a="1"/>
  <c r="I1583" i="9"/>
  <c r="B1584" i="9" a="1"/>
  <c r="B1584" i="9"/>
  <c r="K1584" i="9" a="1"/>
  <c r="K1584" i="9"/>
  <c r="C1584" i="9" a="1"/>
  <c r="C1584" i="9"/>
  <c r="L1584" i="9" a="1"/>
  <c r="L1584" i="9"/>
  <c r="D1584" i="9" a="1"/>
  <c r="D1584" i="9"/>
  <c r="M1584" i="9" a="1"/>
  <c r="M1584" i="9"/>
  <c r="E1584" i="9" a="1"/>
  <c r="E1584" i="9"/>
  <c r="N1584" i="9" a="1"/>
  <c r="N1584" i="9"/>
  <c r="F1584" i="9" a="1"/>
  <c r="F1584" i="9"/>
  <c r="O1584" i="9" a="1"/>
  <c r="O1584" i="9"/>
  <c r="G1584" i="9" a="1"/>
  <c r="G1584" i="9"/>
  <c r="P1584" i="9" a="1"/>
  <c r="P1584" i="9"/>
  <c r="H1584" i="9" a="1"/>
  <c r="H1584" i="9"/>
  <c r="Q1584" i="9" a="1"/>
  <c r="Q1584" i="9"/>
  <c r="I1584" i="9" a="1"/>
  <c r="I1584" i="9"/>
  <c r="B1585" i="9" a="1"/>
  <c r="B1585" i="9"/>
  <c r="K1585" i="9" a="1"/>
  <c r="K1585" i="9"/>
  <c r="C1585" i="9" a="1"/>
  <c r="C1585" i="9"/>
  <c r="L1585" i="9" a="1"/>
  <c r="L1585" i="9"/>
  <c r="D1585" i="9" a="1"/>
  <c r="D1585" i="9"/>
  <c r="M1585" i="9" a="1"/>
  <c r="M1585" i="9"/>
  <c r="E1585" i="9" a="1"/>
  <c r="E1585" i="9"/>
  <c r="N1585" i="9" a="1"/>
  <c r="N1585" i="9"/>
  <c r="F1585" i="9" a="1"/>
  <c r="F1585" i="9"/>
  <c r="O1585" i="9" a="1"/>
  <c r="O1585" i="9"/>
  <c r="G1585" i="9" a="1"/>
  <c r="G1585" i="9"/>
  <c r="P1585" i="9" a="1"/>
  <c r="P1585" i="9"/>
  <c r="H1585" i="9" a="1"/>
  <c r="H1585" i="9"/>
  <c r="Q1585" i="9" a="1"/>
  <c r="Q1585" i="9"/>
  <c r="I1585" i="9" a="1"/>
  <c r="I1585" i="9"/>
  <c r="B1586" i="9" a="1"/>
  <c r="B1586" i="9"/>
  <c r="K1586" i="9" a="1"/>
  <c r="K1586" i="9"/>
  <c r="C1586" i="9" a="1"/>
  <c r="C1586" i="9"/>
  <c r="L1586" i="9" a="1"/>
  <c r="L1586" i="9"/>
  <c r="D1586" i="9" a="1"/>
  <c r="D1586" i="9"/>
  <c r="M1586" i="9" a="1"/>
  <c r="M1586" i="9"/>
  <c r="E1586" i="9" a="1"/>
  <c r="E1586" i="9"/>
  <c r="N1586" i="9" a="1"/>
  <c r="N1586" i="9"/>
  <c r="F1586" i="9" a="1"/>
  <c r="F1586" i="9"/>
  <c r="O1586" i="9" a="1"/>
  <c r="O1586" i="9"/>
  <c r="G1586" i="9" a="1"/>
  <c r="G1586" i="9"/>
  <c r="P1586" i="9" a="1"/>
  <c r="P1586" i="9"/>
  <c r="H1586" i="9" a="1"/>
  <c r="H1586" i="9"/>
  <c r="Q1586" i="9" a="1"/>
  <c r="Q1586" i="9"/>
  <c r="I1586" i="9" a="1"/>
  <c r="I1586" i="9"/>
  <c r="B1587" i="9" a="1"/>
  <c r="B1587" i="9"/>
  <c r="K1587" i="9" a="1"/>
  <c r="K1587" i="9"/>
  <c r="C1587" i="9" a="1"/>
  <c r="C1587" i="9"/>
  <c r="L1587" i="9" a="1"/>
  <c r="L1587" i="9"/>
  <c r="D1587" i="9" a="1"/>
  <c r="D1587" i="9"/>
  <c r="M1587" i="9" a="1"/>
  <c r="M1587" i="9"/>
  <c r="E1587" i="9" a="1"/>
  <c r="E1587" i="9"/>
  <c r="N1587" i="9" a="1"/>
  <c r="N1587" i="9"/>
  <c r="F1587" i="9" a="1"/>
  <c r="F1587" i="9"/>
  <c r="O1587" i="9" a="1"/>
  <c r="O1587" i="9"/>
  <c r="G1587" i="9" a="1"/>
  <c r="G1587" i="9"/>
  <c r="P1587" i="9" a="1"/>
  <c r="P1587" i="9"/>
  <c r="H1587" i="9" a="1"/>
  <c r="H1587" i="9"/>
  <c r="Q1587" i="9" a="1"/>
  <c r="Q1587" i="9"/>
  <c r="I1587" i="9" a="1"/>
  <c r="I1587" i="9"/>
  <c r="B1588" i="9" a="1"/>
  <c r="B1588" i="9"/>
  <c r="K1588" i="9" a="1"/>
  <c r="K1588" i="9"/>
  <c r="C1588" i="9" a="1"/>
  <c r="C1588" i="9"/>
  <c r="L1588" i="9" a="1"/>
  <c r="L1588" i="9"/>
  <c r="D1588" i="9" a="1"/>
  <c r="D1588" i="9"/>
  <c r="M1588" i="9" a="1"/>
  <c r="M1588" i="9"/>
  <c r="E1588" i="9" a="1"/>
  <c r="E1588" i="9"/>
  <c r="N1588" i="9" a="1"/>
  <c r="N1588" i="9"/>
  <c r="F1588" i="9" a="1"/>
  <c r="F1588" i="9"/>
  <c r="O1588" i="9" a="1"/>
  <c r="O1588" i="9"/>
  <c r="G1588" i="9" a="1"/>
  <c r="G1588" i="9"/>
  <c r="P1588" i="9" a="1"/>
  <c r="P1588" i="9"/>
  <c r="H1588" i="9" a="1"/>
  <c r="H1588" i="9"/>
  <c r="Q1588" i="9" a="1"/>
  <c r="Q1588" i="9"/>
  <c r="I1588" i="9" a="1"/>
  <c r="I1588" i="9"/>
  <c r="B1589" i="9" a="1"/>
  <c r="B1589" i="9"/>
  <c r="K1589" i="9" a="1"/>
  <c r="K1589" i="9"/>
  <c r="C1589" i="9" a="1"/>
  <c r="C1589" i="9"/>
  <c r="L1589" i="9" a="1"/>
  <c r="L1589" i="9"/>
  <c r="D1589" i="9" a="1"/>
  <c r="D1589" i="9"/>
  <c r="M1589" i="9" a="1"/>
  <c r="M1589" i="9"/>
  <c r="E1589" i="9" a="1"/>
  <c r="E1589" i="9"/>
  <c r="N1589" i="9" a="1"/>
  <c r="N1589" i="9"/>
  <c r="F1589" i="9" a="1"/>
  <c r="F1589" i="9"/>
  <c r="O1589" i="9" a="1"/>
  <c r="O1589" i="9"/>
  <c r="G1589" i="9" a="1"/>
  <c r="G1589" i="9"/>
  <c r="P1589" i="9" a="1"/>
  <c r="P1589" i="9"/>
  <c r="H1589" i="9" a="1"/>
  <c r="H1589" i="9"/>
  <c r="Q1589" i="9" a="1"/>
  <c r="Q1589" i="9"/>
  <c r="I1589" i="9" a="1"/>
  <c r="I1589" i="9"/>
  <c r="B1590" i="9" a="1"/>
  <c r="B1590" i="9"/>
  <c r="K1590" i="9" a="1"/>
  <c r="K1590" i="9"/>
  <c r="C1590" i="9" a="1"/>
  <c r="C1590" i="9"/>
  <c r="L1590" i="9" a="1"/>
  <c r="L1590" i="9"/>
  <c r="D1590" i="9" a="1"/>
  <c r="D1590" i="9"/>
  <c r="M1590" i="9" a="1"/>
  <c r="M1590" i="9"/>
  <c r="E1590" i="9" a="1"/>
  <c r="E1590" i="9"/>
  <c r="N1590" i="9" a="1"/>
  <c r="N1590" i="9"/>
  <c r="F1590" i="9" a="1"/>
  <c r="F1590" i="9"/>
  <c r="O1590" i="9" a="1"/>
  <c r="O1590" i="9"/>
  <c r="G1590" i="9" a="1"/>
  <c r="G1590" i="9"/>
  <c r="P1590" i="9" a="1"/>
  <c r="P1590" i="9"/>
  <c r="H1590" i="9" a="1"/>
  <c r="H1590" i="9"/>
  <c r="Q1590" i="9" a="1"/>
  <c r="Q1590" i="9"/>
  <c r="I1590" i="9" a="1"/>
  <c r="I1590" i="9"/>
  <c r="B1591" i="9" a="1"/>
  <c r="B1591" i="9"/>
  <c r="K1591" i="9" a="1"/>
  <c r="K1591" i="9"/>
  <c r="C1591" i="9" a="1"/>
  <c r="C1591" i="9"/>
  <c r="L1591" i="9" a="1"/>
  <c r="L1591" i="9"/>
  <c r="D1591" i="9" a="1"/>
  <c r="D1591" i="9"/>
  <c r="M1591" i="9" a="1"/>
  <c r="M1591" i="9"/>
  <c r="E1591" i="9" a="1"/>
  <c r="E1591" i="9"/>
  <c r="N1591" i="9" a="1"/>
  <c r="N1591" i="9"/>
  <c r="F1591" i="9" a="1"/>
  <c r="F1591" i="9"/>
  <c r="O1591" i="9" a="1"/>
  <c r="O1591" i="9"/>
  <c r="G1591" i="9" a="1"/>
  <c r="G1591" i="9"/>
  <c r="P1591" i="9" a="1"/>
  <c r="P1591" i="9"/>
  <c r="H1591" i="9" a="1"/>
  <c r="H1591" i="9"/>
  <c r="Q1591" i="9" a="1"/>
  <c r="Q1591" i="9"/>
  <c r="I1591" i="9" a="1"/>
  <c r="I1591" i="9"/>
  <c r="B1592" i="9" a="1"/>
  <c r="B1592" i="9"/>
  <c r="K1592" i="9" a="1"/>
  <c r="K1592" i="9"/>
  <c r="C1592" i="9" a="1"/>
  <c r="C1592" i="9"/>
  <c r="L1592" i="9" a="1"/>
  <c r="L1592" i="9"/>
  <c r="D1592" i="9" a="1"/>
  <c r="D1592" i="9"/>
  <c r="M1592" i="9" a="1"/>
  <c r="M1592" i="9"/>
  <c r="E1592" i="9" a="1"/>
  <c r="E1592" i="9"/>
  <c r="N1592" i="9" a="1"/>
  <c r="N1592" i="9"/>
  <c r="F1592" i="9" a="1"/>
  <c r="F1592" i="9"/>
  <c r="O1592" i="9" a="1"/>
  <c r="O1592" i="9"/>
  <c r="G1592" i="9" a="1"/>
  <c r="G1592" i="9"/>
  <c r="P1592" i="9" a="1"/>
  <c r="P1592" i="9"/>
  <c r="H1592" i="9" a="1"/>
  <c r="H1592" i="9"/>
  <c r="Q1592" i="9" a="1"/>
  <c r="Q1592" i="9"/>
  <c r="I1592" i="9" a="1"/>
  <c r="I1592" i="9"/>
  <c r="B1593" i="9" a="1"/>
  <c r="B1593" i="9"/>
  <c r="K1593" i="9" a="1"/>
  <c r="K1593" i="9"/>
  <c r="C1593" i="9" a="1"/>
  <c r="C1593" i="9"/>
  <c r="L1593" i="9" a="1"/>
  <c r="L1593" i="9"/>
  <c r="D1593" i="9" a="1"/>
  <c r="D1593" i="9"/>
  <c r="M1593" i="9" a="1"/>
  <c r="M1593" i="9"/>
  <c r="E1593" i="9" a="1"/>
  <c r="E1593" i="9"/>
  <c r="N1593" i="9" a="1"/>
  <c r="N1593" i="9"/>
  <c r="F1593" i="9" a="1"/>
  <c r="F1593" i="9"/>
  <c r="O1593" i="9" a="1"/>
  <c r="O1593" i="9"/>
  <c r="G1593" i="9" a="1"/>
  <c r="G1593" i="9"/>
  <c r="P1593" i="9" a="1"/>
  <c r="P1593" i="9"/>
  <c r="H1593" i="9" a="1"/>
  <c r="H1593" i="9"/>
  <c r="Q1593" i="9" a="1"/>
  <c r="Q1593" i="9"/>
  <c r="I1593" i="9" a="1"/>
  <c r="I1593" i="9"/>
  <c r="B1594" i="9" a="1"/>
  <c r="B1594" i="9"/>
  <c r="K1594" i="9" a="1"/>
  <c r="K1594" i="9"/>
  <c r="C1594" i="9" a="1"/>
  <c r="C1594" i="9"/>
  <c r="L1594" i="9" a="1"/>
  <c r="L1594" i="9"/>
  <c r="D1594" i="9" a="1"/>
  <c r="D1594" i="9"/>
  <c r="M1594" i="9" a="1"/>
  <c r="M1594" i="9"/>
  <c r="E1594" i="9" a="1"/>
  <c r="E1594" i="9"/>
  <c r="N1594" i="9" a="1"/>
  <c r="N1594" i="9"/>
  <c r="F1594" i="9" a="1"/>
  <c r="F1594" i="9"/>
  <c r="O1594" i="9" a="1"/>
  <c r="O1594" i="9"/>
  <c r="G1594" i="9" a="1"/>
  <c r="G1594" i="9"/>
  <c r="P1594" i="9" a="1"/>
  <c r="P1594" i="9"/>
  <c r="H1594" i="9" a="1"/>
  <c r="H1594" i="9"/>
  <c r="Q1594" i="9" a="1"/>
  <c r="Q1594" i="9"/>
  <c r="I1594" i="9" a="1"/>
  <c r="I1594" i="9"/>
  <c r="B1595" i="9" a="1"/>
  <c r="B1595" i="9"/>
  <c r="K1595" i="9" a="1"/>
  <c r="K1595" i="9"/>
  <c r="C1595" i="9" a="1"/>
  <c r="C1595" i="9"/>
  <c r="L1595" i="9" a="1"/>
  <c r="L1595" i="9"/>
  <c r="D1595" i="9" a="1"/>
  <c r="D1595" i="9"/>
  <c r="M1595" i="9" a="1"/>
  <c r="M1595" i="9"/>
  <c r="E1595" i="9" a="1"/>
  <c r="E1595" i="9"/>
  <c r="N1595" i="9" a="1"/>
  <c r="N1595" i="9"/>
  <c r="F1595" i="9" a="1"/>
  <c r="F1595" i="9"/>
  <c r="O1595" i="9" a="1"/>
  <c r="O1595" i="9"/>
  <c r="G1595" i="9" a="1"/>
  <c r="G1595" i="9"/>
  <c r="P1595" i="9" a="1"/>
  <c r="P1595" i="9"/>
  <c r="H1595" i="9" a="1"/>
  <c r="H1595" i="9"/>
  <c r="Q1595" i="9" a="1"/>
  <c r="Q1595" i="9"/>
  <c r="I1595" i="9" a="1"/>
  <c r="I1595" i="9"/>
  <c r="B1596" i="9" a="1"/>
  <c r="B1596" i="9"/>
  <c r="K1596" i="9" a="1"/>
  <c r="K1596" i="9"/>
  <c r="C1596" i="9" a="1"/>
  <c r="C1596" i="9"/>
  <c r="L1596" i="9" a="1"/>
  <c r="L1596" i="9"/>
  <c r="D1596" i="9" a="1"/>
  <c r="D1596" i="9"/>
  <c r="M1596" i="9" a="1"/>
  <c r="M1596" i="9"/>
  <c r="E1596" i="9" a="1"/>
  <c r="E1596" i="9"/>
  <c r="N1596" i="9" a="1"/>
  <c r="N1596" i="9"/>
  <c r="F1596" i="9" a="1"/>
  <c r="F1596" i="9"/>
  <c r="O1596" i="9" a="1"/>
  <c r="O1596" i="9"/>
  <c r="G1596" i="9" a="1"/>
  <c r="G1596" i="9"/>
  <c r="P1596" i="9" a="1"/>
  <c r="P1596" i="9"/>
  <c r="H1596" i="9" a="1"/>
  <c r="H1596" i="9"/>
  <c r="Q1596" i="9" a="1"/>
  <c r="Q1596" i="9"/>
  <c r="I1596" i="9" a="1"/>
  <c r="I1596" i="9"/>
  <c r="B1597" i="9" a="1"/>
  <c r="B1597" i="9"/>
  <c r="K1597" i="9" a="1"/>
  <c r="K1597" i="9"/>
  <c r="C1597" i="9" a="1"/>
  <c r="C1597" i="9"/>
  <c r="L1597" i="9" a="1"/>
  <c r="L1597" i="9"/>
  <c r="D1597" i="9" a="1"/>
  <c r="D1597" i="9"/>
  <c r="M1597" i="9" a="1"/>
  <c r="M1597" i="9"/>
  <c r="E1597" i="9" a="1"/>
  <c r="E1597" i="9"/>
  <c r="N1597" i="9" a="1"/>
  <c r="N1597" i="9"/>
  <c r="F1597" i="9" a="1"/>
  <c r="F1597" i="9"/>
  <c r="O1597" i="9" a="1"/>
  <c r="O1597" i="9"/>
  <c r="G1597" i="9" a="1"/>
  <c r="G1597" i="9"/>
  <c r="P1597" i="9" a="1"/>
  <c r="P1597" i="9"/>
  <c r="H1597" i="9" a="1"/>
  <c r="H1597" i="9"/>
  <c r="Q1597" i="9" a="1"/>
  <c r="Q1597" i="9"/>
  <c r="I1597" i="9" a="1"/>
  <c r="I1597" i="9"/>
  <c r="B1598" i="9" a="1"/>
  <c r="B1598" i="9"/>
  <c r="K1598" i="9" a="1"/>
  <c r="K1598" i="9"/>
  <c r="C1598" i="9" a="1"/>
  <c r="C1598" i="9"/>
  <c r="L1598" i="9" a="1"/>
  <c r="L1598" i="9"/>
  <c r="D1598" i="9" a="1"/>
  <c r="D1598" i="9"/>
  <c r="M1598" i="9" a="1"/>
  <c r="M1598" i="9"/>
  <c r="E1598" i="9" a="1"/>
  <c r="E1598" i="9"/>
  <c r="N1598" i="9" a="1"/>
  <c r="N1598" i="9"/>
  <c r="F1598" i="9" a="1"/>
  <c r="F1598" i="9"/>
  <c r="O1598" i="9" a="1"/>
  <c r="O1598" i="9"/>
  <c r="G1598" i="9" a="1"/>
  <c r="G1598" i="9"/>
  <c r="P1598" i="9" a="1"/>
  <c r="P1598" i="9"/>
  <c r="H1598" i="9" a="1"/>
  <c r="H1598" i="9"/>
  <c r="Q1598" i="9" a="1"/>
  <c r="Q1598" i="9"/>
  <c r="I1598" i="9" a="1"/>
  <c r="I1598" i="9"/>
  <c r="B1599" i="9" a="1"/>
  <c r="B1599" i="9"/>
  <c r="K1599" i="9" a="1"/>
  <c r="K1599" i="9"/>
  <c r="C1599" i="9" a="1"/>
  <c r="C1599" i="9"/>
  <c r="L1599" i="9" a="1"/>
  <c r="L1599" i="9"/>
  <c r="D1599" i="9" a="1"/>
  <c r="D1599" i="9"/>
  <c r="M1599" i="9" a="1"/>
  <c r="M1599" i="9"/>
  <c r="E1599" i="9" a="1"/>
  <c r="E1599" i="9"/>
  <c r="N1599" i="9" a="1"/>
  <c r="N1599" i="9"/>
  <c r="F1599" i="9" a="1"/>
  <c r="F1599" i="9"/>
  <c r="O1599" i="9" a="1"/>
  <c r="O1599" i="9"/>
  <c r="G1599" i="9" a="1"/>
  <c r="G1599" i="9"/>
  <c r="P1599" i="9" a="1"/>
  <c r="P1599" i="9"/>
  <c r="H1599" i="9" a="1"/>
  <c r="H1599" i="9"/>
  <c r="Q1599" i="9" a="1"/>
  <c r="Q1599" i="9"/>
  <c r="I1599" i="9" a="1"/>
  <c r="I1599" i="9"/>
  <c r="B1600" i="9" a="1"/>
  <c r="B1600" i="9"/>
  <c r="K1600" i="9" a="1"/>
  <c r="K1600" i="9"/>
  <c r="C1600" i="9" a="1"/>
  <c r="C1600" i="9"/>
  <c r="L1600" i="9" a="1"/>
  <c r="L1600" i="9"/>
  <c r="D1600" i="9" a="1"/>
  <c r="D1600" i="9"/>
  <c r="M1600" i="9" a="1"/>
  <c r="M1600" i="9"/>
  <c r="E1600" i="9" a="1"/>
  <c r="E1600" i="9"/>
  <c r="N1600" i="9" a="1"/>
  <c r="N1600" i="9"/>
  <c r="F1600" i="9" a="1"/>
  <c r="F1600" i="9"/>
  <c r="O1600" i="9" a="1"/>
  <c r="O1600" i="9"/>
  <c r="G1600" i="9" a="1"/>
  <c r="G1600" i="9"/>
  <c r="P1600" i="9" a="1"/>
  <c r="P1600" i="9"/>
  <c r="H1600" i="9" a="1"/>
  <c r="H1600" i="9"/>
  <c r="Q1600" i="9" a="1"/>
  <c r="Q1600" i="9"/>
  <c r="I1600" i="9" a="1"/>
  <c r="I1600" i="9"/>
  <c r="B1601" i="9" a="1"/>
  <c r="B1601" i="9"/>
  <c r="K1601" i="9" a="1"/>
  <c r="K1601" i="9"/>
  <c r="C1601" i="9" a="1"/>
  <c r="C1601" i="9"/>
  <c r="L1601" i="9" a="1"/>
  <c r="L1601" i="9"/>
  <c r="D1601" i="9" a="1"/>
  <c r="D1601" i="9"/>
  <c r="M1601" i="9" a="1"/>
  <c r="M1601" i="9"/>
  <c r="E1601" i="9" a="1"/>
  <c r="E1601" i="9"/>
  <c r="N1601" i="9" a="1"/>
  <c r="N1601" i="9"/>
  <c r="F1601" i="9" a="1"/>
  <c r="F1601" i="9"/>
  <c r="O1601" i="9" a="1"/>
  <c r="O1601" i="9"/>
  <c r="G1601" i="9" a="1"/>
  <c r="G1601" i="9"/>
  <c r="P1601" i="9" a="1"/>
  <c r="P1601" i="9"/>
  <c r="H1601" i="9" a="1"/>
  <c r="H1601" i="9"/>
  <c r="Q1601" i="9" a="1"/>
  <c r="Q1601" i="9"/>
  <c r="I1601" i="9" a="1"/>
  <c r="I1601" i="9"/>
  <c r="B1602" i="9" a="1"/>
  <c r="B1602" i="9"/>
  <c r="K1602" i="9" a="1"/>
  <c r="K1602" i="9"/>
  <c r="C1602" i="9" a="1"/>
  <c r="C1602" i="9"/>
  <c r="L1602" i="9" a="1"/>
  <c r="L1602" i="9"/>
  <c r="D1602" i="9" a="1"/>
  <c r="D1602" i="9"/>
  <c r="M1602" i="9" a="1"/>
  <c r="M1602" i="9"/>
  <c r="E1602" i="9" a="1"/>
  <c r="E1602" i="9"/>
  <c r="N1602" i="9" a="1"/>
  <c r="N1602" i="9"/>
  <c r="F1602" i="9" a="1"/>
  <c r="F1602" i="9"/>
  <c r="O1602" i="9" a="1"/>
  <c r="O1602" i="9"/>
  <c r="G1602" i="9" a="1"/>
  <c r="G1602" i="9"/>
  <c r="P1602" i="9" a="1"/>
  <c r="P1602" i="9"/>
  <c r="H1602" i="9" a="1"/>
  <c r="H1602" i="9"/>
  <c r="Q1602" i="9" a="1"/>
  <c r="Q1602" i="9"/>
  <c r="I1602" i="9" a="1"/>
  <c r="I1602" i="9"/>
  <c r="B1603" i="9" a="1"/>
  <c r="B1603" i="9"/>
  <c r="K1603" i="9" a="1"/>
  <c r="K1603" i="9"/>
  <c r="C1603" i="9" a="1"/>
  <c r="C1603" i="9"/>
  <c r="L1603" i="9" a="1"/>
  <c r="L1603" i="9"/>
  <c r="D1603" i="9" a="1"/>
  <c r="D1603" i="9"/>
  <c r="M1603" i="9" a="1"/>
  <c r="M1603" i="9"/>
  <c r="E1603" i="9" a="1"/>
  <c r="E1603" i="9"/>
  <c r="N1603" i="9" a="1"/>
  <c r="N1603" i="9"/>
  <c r="F1603" i="9" a="1"/>
  <c r="F1603" i="9"/>
  <c r="O1603" i="9" a="1"/>
  <c r="O1603" i="9"/>
  <c r="G1603" i="9" a="1"/>
  <c r="G1603" i="9"/>
  <c r="P1603" i="9" a="1"/>
  <c r="P1603" i="9"/>
  <c r="H1603" i="9" a="1"/>
  <c r="H1603" i="9"/>
  <c r="Q1603" i="9" a="1"/>
  <c r="Q1603" i="9"/>
  <c r="I1603" i="9" a="1"/>
  <c r="I1603" i="9"/>
  <c r="B1604" i="9" a="1"/>
  <c r="B1604" i="9"/>
  <c r="K1604" i="9" a="1"/>
  <c r="K1604" i="9"/>
  <c r="C1604" i="9" a="1"/>
  <c r="C1604" i="9"/>
  <c r="L1604" i="9" a="1"/>
  <c r="L1604" i="9"/>
  <c r="D1604" i="9" a="1"/>
  <c r="D1604" i="9"/>
  <c r="M1604" i="9" a="1"/>
  <c r="M1604" i="9"/>
  <c r="E1604" i="9" a="1"/>
  <c r="E1604" i="9"/>
  <c r="N1604" i="9" a="1"/>
  <c r="N1604" i="9"/>
  <c r="F1604" i="9" a="1"/>
  <c r="F1604" i="9"/>
  <c r="O1604" i="9" a="1"/>
  <c r="O1604" i="9"/>
  <c r="G1604" i="9" a="1"/>
  <c r="G1604" i="9"/>
  <c r="P1604" i="9" a="1"/>
  <c r="P1604" i="9"/>
  <c r="H1604" i="9" a="1"/>
  <c r="H1604" i="9"/>
  <c r="Q1604" i="9" a="1"/>
  <c r="Q1604" i="9"/>
  <c r="I1604" i="9" a="1"/>
  <c r="I1604" i="9"/>
  <c r="B1605" i="9" a="1"/>
  <c r="B1605" i="9"/>
  <c r="K1605" i="9" a="1"/>
  <c r="K1605" i="9"/>
  <c r="C1605" i="9" a="1"/>
  <c r="C1605" i="9"/>
  <c r="L1605" i="9" a="1"/>
  <c r="L1605" i="9"/>
  <c r="D1605" i="9" a="1"/>
  <c r="D1605" i="9"/>
  <c r="M1605" i="9" a="1"/>
  <c r="M1605" i="9"/>
  <c r="E1605" i="9" a="1"/>
  <c r="E1605" i="9"/>
  <c r="N1605" i="9" a="1"/>
  <c r="N1605" i="9"/>
  <c r="F1605" i="9" a="1"/>
  <c r="F1605" i="9"/>
  <c r="O1605" i="9" a="1"/>
  <c r="O1605" i="9"/>
  <c r="G1605" i="9" a="1"/>
  <c r="G1605" i="9"/>
  <c r="P1605" i="9" a="1"/>
  <c r="P1605" i="9"/>
  <c r="H1605" i="9" a="1"/>
  <c r="H1605" i="9"/>
  <c r="Q1605" i="9" a="1"/>
  <c r="Q1605" i="9"/>
  <c r="I1605" i="9" a="1"/>
  <c r="I1605" i="9"/>
  <c r="B1606" i="9" a="1"/>
  <c r="B1606" i="9"/>
  <c r="K1606" i="9" a="1"/>
  <c r="K1606" i="9"/>
  <c r="C1606" i="9" a="1"/>
  <c r="C1606" i="9"/>
  <c r="L1606" i="9" a="1"/>
  <c r="L1606" i="9"/>
  <c r="D1606" i="9" a="1"/>
  <c r="D1606" i="9"/>
  <c r="M1606" i="9" a="1"/>
  <c r="M1606" i="9"/>
  <c r="E1606" i="9" a="1"/>
  <c r="E1606" i="9"/>
  <c r="N1606" i="9" a="1"/>
  <c r="N1606" i="9"/>
  <c r="F1606" i="9" a="1"/>
  <c r="F1606" i="9"/>
  <c r="O1606" i="9" a="1"/>
  <c r="O1606" i="9"/>
  <c r="G1606" i="9" a="1"/>
  <c r="G1606" i="9"/>
  <c r="P1606" i="9" a="1"/>
  <c r="P1606" i="9"/>
  <c r="H1606" i="9" a="1"/>
  <c r="H1606" i="9"/>
  <c r="Q1606" i="9" a="1"/>
  <c r="Q1606" i="9"/>
  <c r="I1606" i="9" a="1"/>
  <c r="I1606" i="9"/>
  <c r="B1607" i="9" a="1"/>
  <c r="B1607" i="9"/>
  <c r="K1607" i="9" a="1"/>
  <c r="K1607" i="9"/>
  <c r="C1607" i="9" a="1"/>
  <c r="C1607" i="9"/>
  <c r="L1607" i="9" a="1"/>
  <c r="L1607" i="9"/>
  <c r="D1607" i="9" a="1"/>
  <c r="D1607" i="9"/>
  <c r="M1607" i="9" a="1"/>
  <c r="M1607" i="9"/>
  <c r="E1607" i="9" a="1"/>
  <c r="E1607" i="9"/>
  <c r="N1607" i="9" a="1"/>
  <c r="N1607" i="9"/>
  <c r="F1607" i="9" a="1"/>
  <c r="F1607" i="9"/>
  <c r="O1607" i="9" a="1"/>
  <c r="O1607" i="9"/>
  <c r="G1607" i="9" a="1"/>
  <c r="G1607" i="9"/>
  <c r="P1607" i="9" a="1"/>
  <c r="P1607" i="9"/>
  <c r="H1607" i="9" a="1"/>
  <c r="H1607" i="9"/>
  <c r="Q1607" i="9" a="1"/>
  <c r="Q1607" i="9"/>
  <c r="I1607" i="9" a="1"/>
  <c r="I1607" i="9"/>
  <c r="B1608" i="9" a="1"/>
  <c r="B1608" i="9"/>
  <c r="K1608" i="9" a="1"/>
  <c r="K1608" i="9"/>
  <c r="C1608" i="9" a="1"/>
  <c r="C1608" i="9"/>
  <c r="L1608" i="9" a="1"/>
  <c r="L1608" i="9"/>
  <c r="D1608" i="9" a="1"/>
  <c r="D1608" i="9"/>
  <c r="M1608" i="9" a="1"/>
  <c r="M1608" i="9"/>
  <c r="E1608" i="9" a="1"/>
  <c r="E1608" i="9"/>
  <c r="N1608" i="9" a="1"/>
  <c r="N1608" i="9"/>
  <c r="F1608" i="9" a="1"/>
  <c r="F1608" i="9"/>
  <c r="O1608" i="9" a="1"/>
  <c r="O1608" i="9"/>
  <c r="G1608" i="9" a="1"/>
  <c r="G1608" i="9"/>
  <c r="P1608" i="9" a="1"/>
  <c r="P1608" i="9"/>
  <c r="H1608" i="9" a="1"/>
  <c r="H1608" i="9"/>
  <c r="Q1608" i="9" a="1"/>
  <c r="Q1608" i="9"/>
  <c r="I1608" i="9" a="1"/>
  <c r="I1608" i="9"/>
  <c r="B1609" i="9" a="1"/>
  <c r="B1609" i="9"/>
  <c r="K1609" i="9" a="1"/>
  <c r="K1609" i="9"/>
  <c r="C1609" i="9" a="1"/>
  <c r="C1609" i="9"/>
  <c r="L1609" i="9" a="1"/>
  <c r="L1609" i="9"/>
  <c r="D1609" i="9" a="1"/>
  <c r="D1609" i="9"/>
  <c r="M1609" i="9" a="1"/>
  <c r="M1609" i="9"/>
  <c r="E1609" i="9" a="1"/>
  <c r="E1609" i="9"/>
  <c r="N1609" i="9" a="1"/>
  <c r="N1609" i="9"/>
  <c r="F1609" i="9" a="1"/>
  <c r="F1609" i="9"/>
  <c r="O1609" i="9" a="1"/>
  <c r="O1609" i="9"/>
  <c r="G1609" i="9" a="1"/>
  <c r="G1609" i="9"/>
  <c r="P1609" i="9" a="1"/>
  <c r="P1609" i="9"/>
  <c r="H1609" i="9" a="1"/>
  <c r="H1609" i="9"/>
  <c r="Q1609" i="9" a="1"/>
  <c r="Q1609" i="9"/>
  <c r="I1609" i="9" a="1"/>
  <c r="I1609" i="9"/>
  <c r="B1610" i="9" a="1"/>
  <c r="B1610" i="9"/>
  <c r="K1610" i="9" a="1"/>
  <c r="K1610" i="9"/>
  <c r="C1610" i="9" a="1"/>
  <c r="C1610" i="9"/>
  <c r="L1610" i="9" a="1"/>
  <c r="L1610" i="9"/>
  <c r="D1610" i="9" a="1"/>
  <c r="D1610" i="9"/>
  <c r="M1610" i="9" a="1"/>
  <c r="M1610" i="9"/>
  <c r="E1610" i="9" a="1"/>
  <c r="E1610" i="9"/>
  <c r="N1610" i="9" a="1"/>
  <c r="N1610" i="9"/>
  <c r="F1610" i="9" a="1"/>
  <c r="F1610" i="9"/>
  <c r="O1610" i="9" a="1"/>
  <c r="O1610" i="9"/>
  <c r="G1610" i="9" a="1"/>
  <c r="G1610" i="9"/>
  <c r="P1610" i="9" a="1"/>
  <c r="P1610" i="9"/>
  <c r="H1610" i="9" a="1"/>
  <c r="H1610" i="9"/>
  <c r="Q1610" i="9" a="1"/>
  <c r="Q1610" i="9"/>
  <c r="I1610" i="9" a="1"/>
  <c r="I1610" i="9"/>
  <c r="B1611" i="9" a="1"/>
  <c r="B1611" i="9"/>
  <c r="K1611" i="9" a="1"/>
  <c r="K1611" i="9"/>
  <c r="C1611" i="9" a="1"/>
  <c r="C1611" i="9"/>
  <c r="L1611" i="9" a="1"/>
  <c r="L1611" i="9"/>
  <c r="D1611" i="9" a="1"/>
  <c r="D1611" i="9"/>
  <c r="M1611" i="9" a="1"/>
  <c r="M1611" i="9"/>
  <c r="E1611" i="9" a="1"/>
  <c r="E1611" i="9"/>
  <c r="N1611" i="9" a="1"/>
  <c r="N1611" i="9"/>
  <c r="F1611" i="9" a="1"/>
  <c r="F1611" i="9"/>
  <c r="O1611" i="9" a="1"/>
  <c r="O1611" i="9"/>
  <c r="G1611" i="9" a="1"/>
  <c r="G1611" i="9"/>
  <c r="P1611" i="9" a="1"/>
  <c r="P1611" i="9"/>
  <c r="H1611" i="9" a="1"/>
  <c r="H1611" i="9"/>
  <c r="Q1611" i="9" a="1"/>
  <c r="Q1611" i="9"/>
  <c r="I1611" i="9" a="1"/>
  <c r="I1611" i="9"/>
  <c r="B1612" i="9" a="1"/>
  <c r="B1612" i="9"/>
  <c r="K1612" i="9" a="1"/>
  <c r="K1612" i="9"/>
  <c r="C1612" i="9" a="1"/>
  <c r="C1612" i="9"/>
  <c r="L1612" i="9" a="1"/>
  <c r="L1612" i="9"/>
  <c r="D1612" i="9" a="1"/>
  <c r="D1612" i="9"/>
  <c r="M1612" i="9" a="1"/>
  <c r="M1612" i="9"/>
  <c r="E1612" i="9" a="1"/>
  <c r="E1612" i="9"/>
  <c r="N1612" i="9" a="1"/>
  <c r="N1612" i="9"/>
  <c r="F1612" i="9" a="1"/>
  <c r="F1612" i="9"/>
  <c r="O1612" i="9" a="1"/>
  <c r="O1612" i="9"/>
  <c r="G1612" i="9" a="1"/>
  <c r="G1612" i="9"/>
  <c r="P1612" i="9" a="1"/>
  <c r="P1612" i="9"/>
  <c r="H1612" i="9" a="1"/>
  <c r="H1612" i="9"/>
  <c r="Q1612" i="9" a="1"/>
  <c r="Q1612" i="9"/>
  <c r="I1612" i="9" a="1"/>
  <c r="I1612" i="9"/>
  <c r="B1613" i="9" a="1"/>
  <c r="B1613" i="9"/>
  <c r="K1613" i="9" a="1"/>
  <c r="K1613" i="9"/>
  <c r="C1613" i="9" a="1"/>
  <c r="C1613" i="9"/>
  <c r="L1613" i="9" a="1"/>
  <c r="L1613" i="9"/>
  <c r="D1613" i="9" a="1"/>
  <c r="D1613" i="9"/>
  <c r="M1613" i="9" a="1"/>
  <c r="M1613" i="9"/>
  <c r="E1613" i="9" a="1"/>
  <c r="E1613" i="9"/>
  <c r="N1613" i="9" a="1"/>
  <c r="N1613" i="9"/>
  <c r="F1613" i="9" a="1"/>
  <c r="F1613" i="9"/>
  <c r="O1613" i="9" a="1"/>
  <c r="O1613" i="9"/>
  <c r="G1613" i="9" a="1"/>
  <c r="G1613" i="9"/>
  <c r="P1613" i="9" a="1"/>
  <c r="P1613" i="9"/>
  <c r="H1613" i="9" a="1"/>
  <c r="H1613" i="9"/>
  <c r="Q1613" i="9" a="1"/>
  <c r="Q1613" i="9"/>
  <c r="I1613" i="9" a="1"/>
  <c r="I1613" i="9"/>
  <c r="B1614" i="9" a="1"/>
  <c r="B1614" i="9"/>
  <c r="K1614" i="9" a="1"/>
  <c r="K1614" i="9"/>
  <c r="C1614" i="9" a="1"/>
  <c r="C1614" i="9"/>
  <c r="L1614" i="9" a="1"/>
  <c r="L1614" i="9"/>
  <c r="D1614" i="9" a="1"/>
  <c r="D1614" i="9"/>
  <c r="M1614" i="9" a="1"/>
  <c r="M1614" i="9"/>
  <c r="E1614" i="9" a="1"/>
  <c r="E1614" i="9"/>
  <c r="N1614" i="9" a="1"/>
  <c r="N1614" i="9"/>
  <c r="F1614" i="9" a="1"/>
  <c r="F1614" i="9"/>
  <c r="O1614" i="9" a="1"/>
  <c r="O1614" i="9"/>
  <c r="G1614" i="9" a="1"/>
  <c r="G1614" i="9"/>
  <c r="P1614" i="9" a="1"/>
  <c r="P1614" i="9"/>
  <c r="H1614" i="9" a="1"/>
  <c r="H1614" i="9"/>
  <c r="Q1614" i="9" a="1"/>
  <c r="Q1614" i="9"/>
  <c r="I1614" i="9" a="1"/>
  <c r="I1614" i="9"/>
  <c r="B1615" i="9" a="1"/>
  <c r="B1615" i="9"/>
  <c r="K1615" i="9" a="1"/>
  <c r="K1615" i="9"/>
  <c r="C1615" i="9" a="1"/>
  <c r="C1615" i="9"/>
  <c r="L1615" i="9" a="1"/>
  <c r="L1615" i="9"/>
  <c r="D1615" i="9" a="1"/>
  <c r="D1615" i="9"/>
  <c r="M1615" i="9" a="1"/>
  <c r="M1615" i="9"/>
  <c r="E1615" i="9" a="1"/>
  <c r="E1615" i="9"/>
  <c r="N1615" i="9" a="1"/>
  <c r="N1615" i="9"/>
  <c r="F1615" i="9" a="1"/>
  <c r="F1615" i="9"/>
  <c r="O1615" i="9" a="1"/>
  <c r="O1615" i="9"/>
  <c r="G1615" i="9" a="1"/>
  <c r="G1615" i="9"/>
  <c r="P1615" i="9" a="1"/>
  <c r="P1615" i="9"/>
  <c r="H1615" i="9" a="1"/>
  <c r="H1615" i="9"/>
  <c r="Q1615" i="9" a="1"/>
  <c r="Q1615" i="9"/>
  <c r="I1615" i="9" a="1"/>
  <c r="I1615" i="9"/>
  <c r="B1616" i="9" a="1"/>
  <c r="B1616" i="9"/>
  <c r="K1616" i="9" a="1"/>
  <c r="K1616" i="9"/>
  <c r="C1616" i="9" a="1"/>
  <c r="C1616" i="9"/>
  <c r="L1616" i="9" a="1"/>
  <c r="L1616" i="9"/>
  <c r="D1616" i="9" a="1"/>
  <c r="D1616" i="9"/>
  <c r="M1616" i="9" a="1"/>
  <c r="M1616" i="9"/>
  <c r="E1616" i="9" a="1"/>
  <c r="E1616" i="9"/>
  <c r="N1616" i="9" a="1"/>
  <c r="N1616" i="9"/>
  <c r="F1616" i="9" a="1"/>
  <c r="F1616" i="9"/>
  <c r="O1616" i="9" a="1"/>
  <c r="O1616" i="9"/>
  <c r="G1616" i="9" a="1"/>
  <c r="G1616" i="9"/>
  <c r="P1616" i="9" a="1"/>
  <c r="P1616" i="9"/>
  <c r="H1616" i="9" a="1"/>
  <c r="H1616" i="9"/>
  <c r="Q1616" i="9" a="1"/>
  <c r="Q1616" i="9"/>
  <c r="I1616" i="9" a="1"/>
  <c r="I1616" i="9"/>
  <c r="B1617" i="9" a="1"/>
  <c r="B1617" i="9"/>
  <c r="K1617" i="9" a="1"/>
  <c r="K1617" i="9"/>
  <c r="C1617" i="9" a="1"/>
  <c r="C1617" i="9"/>
  <c r="L1617" i="9" a="1"/>
  <c r="L1617" i="9"/>
  <c r="D1617" i="9" a="1"/>
  <c r="D1617" i="9"/>
  <c r="M1617" i="9" a="1"/>
  <c r="M1617" i="9"/>
  <c r="E1617" i="9" a="1"/>
  <c r="E1617" i="9"/>
  <c r="N1617" i="9" a="1"/>
  <c r="N1617" i="9"/>
  <c r="F1617" i="9" a="1"/>
  <c r="F1617" i="9"/>
  <c r="O1617" i="9" a="1"/>
  <c r="O1617" i="9"/>
  <c r="G1617" i="9" a="1"/>
  <c r="G1617" i="9"/>
  <c r="P1617" i="9" a="1"/>
  <c r="P1617" i="9"/>
  <c r="H1617" i="9" a="1"/>
  <c r="H1617" i="9"/>
  <c r="Q1617" i="9" a="1"/>
  <c r="Q1617" i="9"/>
  <c r="I1617" i="9" a="1"/>
  <c r="I1617" i="9"/>
  <c r="B1618" i="9" a="1"/>
  <c r="B1618" i="9"/>
  <c r="K1618" i="9" a="1"/>
  <c r="K1618" i="9"/>
  <c r="C1618" i="9" a="1"/>
  <c r="C1618" i="9"/>
  <c r="L1618" i="9" a="1"/>
  <c r="L1618" i="9"/>
  <c r="D1618" i="9" a="1"/>
  <c r="D1618" i="9"/>
  <c r="M1618" i="9" a="1"/>
  <c r="M1618" i="9"/>
  <c r="E1618" i="9" a="1"/>
  <c r="E1618" i="9"/>
  <c r="N1618" i="9" a="1"/>
  <c r="N1618" i="9"/>
  <c r="F1618" i="9" a="1"/>
  <c r="F1618" i="9"/>
  <c r="O1618" i="9" a="1"/>
  <c r="O1618" i="9"/>
  <c r="G1618" i="9" a="1"/>
  <c r="G1618" i="9"/>
  <c r="P1618" i="9" a="1"/>
  <c r="P1618" i="9"/>
  <c r="H1618" i="9" a="1"/>
  <c r="H1618" i="9"/>
  <c r="Q1618" i="9" a="1"/>
  <c r="Q1618" i="9"/>
  <c r="I1618" i="9" a="1"/>
  <c r="I1618" i="9"/>
  <c r="B1619" i="9" a="1"/>
  <c r="B1619" i="9"/>
  <c r="K1619" i="9" a="1"/>
  <c r="K1619" i="9"/>
  <c r="C1619" i="9" a="1"/>
  <c r="C1619" i="9"/>
  <c r="L1619" i="9" a="1"/>
  <c r="L1619" i="9"/>
  <c r="D1619" i="9" a="1"/>
  <c r="D1619" i="9"/>
  <c r="M1619" i="9" a="1"/>
  <c r="M1619" i="9"/>
  <c r="E1619" i="9" a="1"/>
  <c r="E1619" i="9"/>
  <c r="N1619" i="9" a="1"/>
  <c r="N1619" i="9"/>
  <c r="F1619" i="9" a="1"/>
  <c r="F1619" i="9"/>
  <c r="O1619" i="9" a="1"/>
  <c r="O1619" i="9"/>
  <c r="G1619" i="9" a="1"/>
  <c r="G1619" i="9"/>
  <c r="P1619" i="9" a="1"/>
  <c r="P1619" i="9"/>
  <c r="H1619" i="9" a="1"/>
  <c r="H1619" i="9"/>
  <c r="Q1619" i="9" a="1"/>
  <c r="Q1619" i="9"/>
  <c r="I1619" i="9" a="1"/>
  <c r="I1619" i="9"/>
  <c r="B1620" i="9" a="1"/>
  <c r="B1620" i="9"/>
  <c r="K1620" i="9" a="1"/>
  <c r="K1620" i="9"/>
  <c r="C1620" i="9" a="1"/>
  <c r="C1620" i="9"/>
  <c r="L1620" i="9" a="1"/>
  <c r="L1620" i="9"/>
  <c r="D1620" i="9" a="1"/>
  <c r="D1620" i="9"/>
  <c r="M1620" i="9" a="1"/>
  <c r="M1620" i="9"/>
  <c r="E1620" i="9" a="1"/>
  <c r="E1620" i="9"/>
  <c r="N1620" i="9" a="1"/>
  <c r="N1620" i="9"/>
  <c r="F1620" i="9" a="1"/>
  <c r="F1620" i="9"/>
  <c r="O1620" i="9" a="1"/>
  <c r="O1620" i="9"/>
  <c r="G1620" i="9" a="1"/>
  <c r="G1620" i="9"/>
  <c r="P1620" i="9" a="1"/>
  <c r="P1620" i="9"/>
  <c r="H1620" i="9" a="1"/>
  <c r="H1620" i="9"/>
  <c r="Q1620" i="9" a="1"/>
  <c r="Q1620" i="9"/>
  <c r="I1620" i="9" a="1"/>
  <c r="I1620" i="9"/>
  <c r="B1621" i="9" a="1"/>
  <c r="B1621" i="9"/>
  <c r="K1621" i="9" a="1"/>
  <c r="K1621" i="9"/>
  <c r="C1621" i="9" a="1"/>
  <c r="C1621" i="9"/>
  <c r="L1621" i="9" a="1"/>
  <c r="L1621" i="9"/>
  <c r="D1621" i="9" a="1"/>
  <c r="D1621" i="9"/>
  <c r="M1621" i="9" a="1"/>
  <c r="M1621" i="9"/>
  <c r="E1621" i="9" a="1"/>
  <c r="E1621" i="9"/>
  <c r="N1621" i="9" a="1"/>
  <c r="N1621" i="9"/>
  <c r="F1621" i="9" a="1"/>
  <c r="F1621" i="9"/>
  <c r="O1621" i="9" a="1"/>
  <c r="O1621" i="9"/>
  <c r="G1621" i="9" a="1"/>
  <c r="G1621" i="9"/>
  <c r="P1621" i="9" a="1"/>
  <c r="P1621" i="9"/>
  <c r="H1621" i="9" a="1"/>
  <c r="H1621" i="9"/>
  <c r="Q1621" i="9" a="1"/>
  <c r="Q1621" i="9"/>
  <c r="I1621" i="9" a="1"/>
  <c r="I1621" i="9"/>
  <c r="B1622" i="9" a="1"/>
  <c r="B1622" i="9"/>
  <c r="K1622" i="9" a="1"/>
  <c r="K1622" i="9"/>
  <c r="C1622" i="9" a="1"/>
  <c r="C1622" i="9"/>
  <c r="L1622" i="9" a="1"/>
  <c r="L1622" i="9"/>
  <c r="D1622" i="9" a="1"/>
  <c r="D1622" i="9"/>
  <c r="M1622" i="9" a="1"/>
  <c r="M1622" i="9"/>
  <c r="E1622" i="9" a="1"/>
  <c r="E1622" i="9"/>
  <c r="N1622" i="9" a="1"/>
  <c r="N1622" i="9"/>
  <c r="F1622" i="9" a="1"/>
  <c r="F1622" i="9"/>
  <c r="O1622" i="9" a="1"/>
  <c r="O1622" i="9"/>
  <c r="G1622" i="9" a="1"/>
  <c r="G1622" i="9"/>
  <c r="P1622" i="9" a="1"/>
  <c r="P1622" i="9"/>
  <c r="H1622" i="9" a="1"/>
  <c r="H1622" i="9"/>
  <c r="Q1622" i="9" a="1"/>
  <c r="Q1622" i="9"/>
  <c r="I1622" i="9" a="1"/>
  <c r="I1622" i="9"/>
  <c r="B1623" i="9" a="1"/>
  <c r="B1623" i="9"/>
  <c r="K1623" i="9" a="1"/>
  <c r="K1623" i="9"/>
  <c r="C1623" i="9" a="1"/>
  <c r="C1623" i="9"/>
  <c r="L1623" i="9" a="1"/>
  <c r="L1623" i="9"/>
  <c r="D1623" i="9" a="1"/>
  <c r="D1623" i="9"/>
  <c r="M1623" i="9" a="1"/>
  <c r="M1623" i="9"/>
  <c r="E1623" i="9" a="1"/>
  <c r="E1623" i="9"/>
  <c r="N1623" i="9" a="1"/>
  <c r="N1623" i="9"/>
  <c r="F1623" i="9" a="1"/>
  <c r="F1623" i="9"/>
  <c r="O1623" i="9" a="1"/>
  <c r="O1623" i="9"/>
  <c r="G1623" i="9" a="1"/>
  <c r="G1623" i="9"/>
  <c r="P1623" i="9" a="1"/>
  <c r="P1623" i="9"/>
  <c r="H1623" i="9" a="1"/>
  <c r="H1623" i="9"/>
  <c r="Q1623" i="9" a="1"/>
  <c r="Q1623" i="9"/>
  <c r="I1623" i="9" a="1"/>
  <c r="I1623" i="9"/>
  <c r="B1624" i="9" a="1"/>
  <c r="B1624" i="9"/>
  <c r="K1624" i="9" a="1"/>
  <c r="K1624" i="9"/>
  <c r="C1624" i="9" a="1"/>
  <c r="C1624" i="9"/>
  <c r="L1624" i="9" a="1"/>
  <c r="L1624" i="9"/>
  <c r="D1624" i="9" a="1"/>
  <c r="D1624" i="9"/>
  <c r="M1624" i="9" a="1"/>
  <c r="M1624" i="9"/>
  <c r="E1624" i="9" a="1"/>
  <c r="E1624" i="9"/>
  <c r="N1624" i="9" a="1"/>
  <c r="N1624" i="9"/>
  <c r="F1624" i="9" a="1"/>
  <c r="F1624" i="9"/>
  <c r="O1624" i="9" a="1"/>
  <c r="O1624" i="9"/>
  <c r="G1624" i="9" a="1"/>
  <c r="G1624" i="9"/>
  <c r="P1624" i="9" a="1"/>
  <c r="P1624" i="9"/>
  <c r="H1624" i="9" a="1"/>
  <c r="H1624" i="9"/>
  <c r="Q1624" i="9" a="1"/>
  <c r="Q1624" i="9"/>
  <c r="I1624" i="9" a="1"/>
  <c r="I1624" i="9"/>
  <c r="B1625" i="9" a="1"/>
  <c r="B1625" i="9"/>
  <c r="K1625" i="9" a="1"/>
  <c r="K1625" i="9"/>
  <c r="C1625" i="9" a="1"/>
  <c r="C1625" i="9"/>
  <c r="L1625" i="9" a="1"/>
  <c r="L1625" i="9"/>
  <c r="D1625" i="9" a="1"/>
  <c r="D1625" i="9"/>
  <c r="M1625" i="9" a="1"/>
  <c r="M1625" i="9"/>
  <c r="E1625" i="9" a="1"/>
  <c r="E1625" i="9"/>
  <c r="N1625" i="9" a="1"/>
  <c r="N1625" i="9"/>
  <c r="F1625" i="9" a="1"/>
  <c r="F1625" i="9"/>
  <c r="O1625" i="9" a="1"/>
  <c r="O1625" i="9"/>
  <c r="G1625" i="9" a="1"/>
  <c r="G1625" i="9"/>
  <c r="P1625" i="9" a="1"/>
  <c r="P1625" i="9"/>
  <c r="H1625" i="9" a="1"/>
  <c r="H1625" i="9"/>
  <c r="Q1625" i="9" a="1"/>
  <c r="Q1625" i="9"/>
  <c r="I1625" i="9" a="1"/>
  <c r="I1625" i="9"/>
  <c r="B1626" i="9" a="1"/>
  <c r="B1626" i="9"/>
  <c r="K1626" i="9" a="1"/>
  <c r="K1626" i="9"/>
  <c r="C1626" i="9" a="1"/>
  <c r="C1626" i="9"/>
  <c r="L1626" i="9" a="1"/>
  <c r="L1626" i="9"/>
  <c r="D1626" i="9" a="1"/>
  <c r="D1626" i="9"/>
  <c r="M1626" i="9" a="1"/>
  <c r="M1626" i="9"/>
  <c r="E1626" i="9" a="1"/>
  <c r="E1626" i="9"/>
  <c r="N1626" i="9" a="1"/>
  <c r="N1626" i="9"/>
  <c r="F1626" i="9" a="1"/>
  <c r="F1626" i="9"/>
  <c r="O1626" i="9" a="1"/>
  <c r="O1626" i="9"/>
  <c r="G1626" i="9" a="1"/>
  <c r="G1626" i="9"/>
  <c r="P1626" i="9" a="1"/>
  <c r="P1626" i="9"/>
  <c r="H1626" i="9" a="1"/>
  <c r="H1626" i="9"/>
  <c r="Q1626" i="9" a="1"/>
  <c r="Q1626" i="9"/>
  <c r="I1626" i="9" a="1"/>
  <c r="I1626" i="9"/>
  <c r="B1627" i="9" a="1"/>
  <c r="B1627" i="9"/>
  <c r="K1627" i="9" a="1"/>
  <c r="K1627" i="9"/>
  <c r="C1627" i="9" a="1"/>
  <c r="C1627" i="9"/>
  <c r="L1627" i="9" a="1"/>
  <c r="L1627" i="9"/>
  <c r="D1627" i="9" a="1"/>
  <c r="D1627" i="9"/>
  <c r="M1627" i="9" a="1"/>
  <c r="M1627" i="9"/>
  <c r="E1627" i="9" a="1"/>
  <c r="E1627" i="9"/>
  <c r="N1627" i="9" a="1"/>
  <c r="N1627" i="9"/>
  <c r="F1627" i="9" a="1"/>
  <c r="F1627" i="9"/>
  <c r="O1627" i="9" a="1"/>
  <c r="O1627" i="9"/>
  <c r="G1627" i="9" a="1"/>
  <c r="G1627" i="9"/>
  <c r="P1627" i="9" a="1"/>
  <c r="P1627" i="9"/>
  <c r="H1627" i="9" a="1"/>
  <c r="H1627" i="9"/>
  <c r="Q1627" i="9" a="1"/>
  <c r="Q1627" i="9"/>
  <c r="I1627" i="9" a="1"/>
  <c r="I1627" i="9"/>
  <c r="B1628" i="9" a="1"/>
  <c r="B1628" i="9"/>
  <c r="K1628" i="9" a="1"/>
  <c r="K1628" i="9"/>
  <c r="C1628" i="9" a="1"/>
  <c r="C1628" i="9"/>
  <c r="L1628" i="9" a="1"/>
  <c r="L1628" i="9"/>
  <c r="D1628" i="9" a="1"/>
  <c r="D1628" i="9"/>
  <c r="M1628" i="9" a="1"/>
  <c r="M1628" i="9"/>
  <c r="E1628" i="9" a="1"/>
  <c r="E1628" i="9"/>
  <c r="N1628" i="9" a="1"/>
  <c r="N1628" i="9"/>
  <c r="F1628" i="9" a="1"/>
  <c r="F1628" i="9"/>
  <c r="O1628" i="9" a="1"/>
  <c r="O1628" i="9"/>
  <c r="G1628" i="9" a="1"/>
  <c r="G1628" i="9"/>
  <c r="P1628" i="9" a="1"/>
  <c r="P1628" i="9"/>
  <c r="H1628" i="9" a="1"/>
  <c r="H1628" i="9"/>
  <c r="Q1628" i="9" a="1"/>
  <c r="Q1628" i="9"/>
  <c r="I1628" i="9" a="1"/>
  <c r="I1628" i="9"/>
  <c r="B1629" i="9" a="1"/>
  <c r="B1629" i="9"/>
  <c r="K1629" i="9" a="1"/>
  <c r="K1629" i="9"/>
  <c r="C1629" i="9" a="1"/>
  <c r="C1629" i="9"/>
  <c r="L1629" i="9" a="1"/>
  <c r="L1629" i="9"/>
  <c r="D1629" i="9" a="1"/>
  <c r="D1629" i="9"/>
  <c r="M1629" i="9" a="1"/>
  <c r="M1629" i="9"/>
  <c r="E1629" i="9" a="1"/>
  <c r="E1629" i="9"/>
  <c r="N1629" i="9" a="1"/>
  <c r="N1629" i="9"/>
  <c r="F1629" i="9" a="1"/>
  <c r="F1629" i="9"/>
  <c r="O1629" i="9" a="1"/>
  <c r="O1629" i="9"/>
  <c r="G1629" i="9" a="1"/>
  <c r="G1629" i="9"/>
  <c r="P1629" i="9" a="1"/>
  <c r="P1629" i="9"/>
  <c r="H1629" i="9" a="1"/>
  <c r="H1629" i="9"/>
  <c r="Q1629" i="9" a="1"/>
  <c r="Q1629" i="9"/>
  <c r="I1629" i="9" a="1"/>
  <c r="I1629" i="9"/>
  <c r="B1630" i="9" a="1"/>
  <c r="B1630" i="9"/>
  <c r="K1630" i="9" a="1"/>
  <c r="K1630" i="9"/>
  <c r="C1630" i="9" a="1"/>
  <c r="C1630" i="9"/>
  <c r="L1630" i="9" a="1"/>
  <c r="L1630" i="9"/>
  <c r="D1630" i="9" a="1"/>
  <c r="D1630" i="9"/>
  <c r="M1630" i="9" a="1"/>
  <c r="M1630" i="9"/>
  <c r="E1630" i="9" a="1"/>
  <c r="E1630" i="9"/>
  <c r="N1630" i="9" a="1"/>
  <c r="N1630" i="9"/>
  <c r="F1630" i="9" a="1"/>
  <c r="F1630" i="9"/>
  <c r="O1630" i="9" a="1"/>
  <c r="O1630" i="9"/>
  <c r="G1630" i="9" a="1"/>
  <c r="G1630" i="9"/>
  <c r="P1630" i="9" a="1"/>
  <c r="P1630" i="9"/>
  <c r="H1630" i="9" a="1"/>
  <c r="H1630" i="9"/>
  <c r="Q1630" i="9" a="1"/>
  <c r="Q1630" i="9"/>
  <c r="I1630" i="9" a="1"/>
  <c r="I1630" i="9"/>
  <c r="B1631" i="9" a="1"/>
  <c r="B1631" i="9"/>
  <c r="K1631" i="9" a="1"/>
  <c r="K1631" i="9"/>
  <c r="C1631" i="9" a="1"/>
  <c r="C1631" i="9"/>
  <c r="L1631" i="9" a="1"/>
  <c r="L1631" i="9"/>
  <c r="D1631" i="9" a="1"/>
  <c r="D1631" i="9"/>
  <c r="M1631" i="9" a="1"/>
  <c r="M1631" i="9"/>
  <c r="E1631" i="9" a="1"/>
  <c r="E1631" i="9"/>
  <c r="N1631" i="9" a="1"/>
  <c r="N1631" i="9"/>
  <c r="F1631" i="9" a="1"/>
  <c r="F1631" i="9"/>
  <c r="O1631" i="9" a="1"/>
  <c r="O1631" i="9"/>
  <c r="G1631" i="9" a="1"/>
  <c r="G1631" i="9"/>
  <c r="P1631" i="9" a="1"/>
  <c r="P1631" i="9"/>
  <c r="H1631" i="9" a="1"/>
  <c r="H1631" i="9"/>
  <c r="Q1631" i="9" a="1"/>
  <c r="Q1631" i="9"/>
  <c r="I1631" i="9" a="1"/>
  <c r="I1631" i="9"/>
  <c r="B1632" i="9" a="1"/>
  <c r="B1632" i="9"/>
  <c r="K1632" i="9" a="1"/>
  <c r="K1632" i="9"/>
  <c r="C1632" i="9" a="1"/>
  <c r="C1632" i="9"/>
  <c r="L1632" i="9" a="1"/>
  <c r="L1632" i="9"/>
  <c r="D1632" i="9" a="1"/>
  <c r="D1632" i="9"/>
  <c r="M1632" i="9" a="1"/>
  <c r="M1632" i="9"/>
  <c r="E1632" i="9" a="1"/>
  <c r="E1632" i="9"/>
  <c r="N1632" i="9" a="1"/>
  <c r="N1632" i="9"/>
  <c r="F1632" i="9" a="1"/>
  <c r="F1632" i="9"/>
  <c r="O1632" i="9" a="1"/>
  <c r="O1632" i="9"/>
  <c r="G1632" i="9" a="1"/>
  <c r="G1632" i="9"/>
  <c r="P1632" i="9" a="1"/>
  <c r="P1632" i="9"/>
  <c r="H1632" i="9" a="1"/>
  <c r="H1632" i="9"/>
  <c r="Q1632" i="9" a="1"/>
  <c r="Q1632" i="9"/>
  <c r="I1632" i="9" a="1"/>
  <c r="I1632" i="9"/>
  <c r="B1633" i="9" a="1"/>
  <c r="B1633" i="9"/>
  <c r="K1633" i="9" a="1"/>
  <c r="K1633" i="9"/>
  <c r="C1633" i="9" a="1"/>
  <c r="C1633" i="9"/>
  <c r="L1633" i="9" a="1"/>
  <c r="L1633" i="9"/>
  <c r="D1633" i="9" a="1"/>
  <c r="D1633" i="9"/>
  <c r="M1633" i="9" a="1"/>
  <c r="M1633" i="9"/>
  <c r="E1633" i="9" a="1"/>
  <c r="E1633" i="9"/>
  <c r="N1633" i="9" a="1"/>
  <c r="N1633" i="9"/>
  <c r="F1633" i="9" a="1"/>
  <c r="F1633" i="9"/>
  <c r="O1633" i="9" a="1"/>
  <c r="O1633" i="9"/>
  <c r="G1633" i="9" a="1"/>
  <c r="G1633" i="9"/>
  <c r="P1633" i="9" a="1"/>
  <c r="P1633" i="9"/>
  <c r="H1633" i="9" a="1"/>
  <c r="H1633" i="9"/>
  <c r="Q1633" i="9" a="1"/>
  <c r="Q1633" i="9"/>
  <c r="I1633" i="9" a="1"/>
  <c r="I1633" i="9"/>
  <c r="B1634" i="9" a="1"/>
  <c r="B1634" i="9"/>
  <c r="K1634" i="9" a="1"/>
  <c r="K1634" i="9"/>
  <c r="C1634" i="9" a="1"/>
  <c r="C1634" i="9"/>
  <c r="L1634" i="9" a="1"/>
  <c r="L1634" i="9"/>
  <c r="D1634" i="9" a="1"/>
  <c r="D1634" i="9"/>
  <c r="M1634" i="9" a="1"/>
  <c r="M1634" i="9"/>
  <c r="E1634" i="9" a="1"/>
  <c r="E1634" i="9"/>
  <c r="N1634" i="9" a="1"/>
  <c r="N1634" i="9"/>
  <c r="F1634" i="9" a="1"/>
  <c r="F1634" i="9"/>
  <c r="O1634" i="9" a="1"/>
  <c r="O1634" i="9"/>
  <c r="G1634" i="9" a="1"/>
  <c r="G1634" i="9"/>
  <c r="P1634" i="9" a="1"/>
  <c r="P1634" i="9"/>
  <c r="H1634" i="9" a="1"/>
  <c r="H1634" i="9"/>
  <c r="Q1634" i="9" a="1"/>
  <c r="Q1634" i="9"/>
  <c r="I1634" i="9" a="1"/>
  <c r="I1634" i="9"/>
  <c r="B1635" i="9" a="1"/>
  <c r="B1635" i="9"/>
  <c r="K1635" i="9" a="1"/>
  <c r="K1635" i="9"/>
  <c r="C1635" i="9" a="1"/>
  <c r="C1635" i="9"/>
  <c r="L1635" i="9" a="1"/>
  <c r="L1635" i="9"/>
  <c r="D1635" i="9" a="1"/>
  <c r="D1635" i="9"/>
  <c r="M1635" i="9" a="1"/>
  <c r="M1635" i="9"/>
  <c r="E1635" i="9" a="1"/>
  <c r="E1635" i="9"/>
  <c r="N1635" i="9" a="1"/>
  <c r="N1635" i="9"/>
  <c r="F1635" i="9" a="1"/>
  <c r="F1635" i="9"/>
  <c r="O1635" i="9" a="1"/>
  <c r="O1635" i="9"/>
  <c r="G1635" i="9" a="1"/>
  <c r="G1635" i="9"/>
  <c r="P1635" i="9" a="1"/>
  <c r="P1635" i="9"/>
  <c r="H1635" i="9" a="1"/>
  <c r="H1635" i="9"/>
  <c r="Q1635" i="9" a="1"/>
  <c r="Q1635" i="9"/>
  <c r="I1635" i="9" a="1"/>
  <c r="I1635" i="9"/>
  <c r="B1636" i="9" a="1"/>
  <c r="B1636" i="9"/>
  <c r="K1636" i="9" a="1"/>
  <c r="K1636" i="9"/>
  <c r="C1636" i="9" a="1"/>
  <c r="C1636" i="9"/>
  <c r="L1636" i="9" a="1"/>
  <c r="L1636" i="9"/>
  <c r="D1636" i="9" a="1"/>
  <c r="D1636" i="9"/>
  <c r="M1636" i="9" a="1"/>
  <c r="M1636" i="9"/>
  <c r="E1636" i="9" a="1"/>
  <c r="E1636" i="9"/>
  <c r="N1636" i="9" a="1"/>
  <c r="N1636" i="9"/>
  <c r="F1636" i="9" a="1"/>
  <c r="F1636" i="9"/>
  <c r="O1636" i="9" a="1"/>
  <c r="O1636" i="9"/>
  <c r="G1636" i="9" a="1"/>
  <c r="G1636" i="9"/>
  <c r="P1636" i="9" a="1"/>
  <c r="P1636" i="9"/>
  <c r="H1636" i="9" a="1"/>
  <c r="H1636" i="9"/>
  <c r="Q1636" i="9" a="1"/>
  <c r="Q1636" i="9"/>
  <c r="I1636" i="9" a="1"/>
  <c r="I1636" i="9"/>
  <c r="B1637" i="9" a="1"/>
  <c r="B1637" i="9"/>
  <c r="K1637" i="9" a="1"/>
  <c r="K1637" i="9"/>
  <c r="C1637" i="9" a="1"/>
  <c r="C1637" i="9"/>
  <c r="L1637" i="9" a="1"/>
  <c r="L1637" i="9"/>
  <c r="D1637" i="9" a="1"/>
  <c r="D1637" i="9"/>
  <c r="M1637" i="9" a="1"/>
  <c r="M1637" i="9"/>
  <c r="E1637" i="9" a="1"/>
  <c r="E1637" i="9"/>
  <c r="N1637" i="9" a="1"/>
  <c r="N1637" i="9"/>
  <c r="F1637" i="9" a="1"/>
  <c r="F1637" i="9"/>
  <c r="O1637" i="9" a="1"/>
  <c r="O1637" i="9"/>
  <c r="G1637" i="9" a="1"/>
  <c r="G1637" i="9"/>
  <c r="P1637" i="9" a="1"/>
  <c r="P1637" i="9"/>
  <c r="H1637" i="9" a="1"/>
  <c r="H1637" i="9"/>
  <c r="Q1637" i="9" a="1"/>
  <c r="Q1637" i="9"/>
  <c r="I1637" i="9" a="1"/>
  <c r="I1637" i="9"/>
  <c r="B1638" i="9" a="1"/>
  <c r="B1638" i="9"/>
  <c r="K1638" i="9" a="1"/>
  <c r="K1638" i="9"/>
  <c r="C1638" i="9" a="1"/>
  <c r="C1638" i="9"/>
  <c r="L1638" i="9" a="1"/>
  <c r="L1638" i="9"/>
  <c r="D1638" i="9" a="1"/>
  <c r="D1638" i="9"/>
  <c r="M1638" i="9" a="1"/>
  <c r="M1638" i="9"/>
  <c r="E1638" i="9" a="1"/>
  <c r="E1638" i="9"/>
  <c r="N1638" i="9" a="1"/>
  <c r="N1638" i="9"/>
  <c r="F1638" i="9" a="1"/>
  <c r="F1638" i="9"/>
  <c r="O1638" i="9" a="1"/>
  <c r="O1638" i="9"/>
  <c r="G1638" i="9" a="1"/>
  <c r="G1638" i="9"/>
  <c r="P1638" i="9" a="1"/>
  <c r="P1638" i="9"/>
  <c r="H1638" i="9" a="1"/>
  <c r="H1638" i="9"/>
  <c r="Q1638" i="9" a="1"/>
  <c r="Q1638" i="9"/>
  <c r="I1638" i="9" a="1"/>
  <c r="I1638" i="9"/>
  <c r="B1639" i="9" a="1"/>
  <c r="B1639" i="9"/>
  <c r="K1639" i="9" a="1"/>
  <c r="K1639" i="9"/>
  <c r="C1639" i="9" a="1"/>
  <c r="C1639" i="9"/>
  <c r="L1639" i="9" a="1"/>
  <c r="L1639" i="9"/>
  <c r="D1639" i="9" a="1"/>
  <c r="D1639" i="9"/>
  <c r="M1639" i="9" a="1"/>
  <c r="M1639" i="9"/>
  <c r="E1639" i="9" a="1"/>
  <c r="E1639" i="9"/>
  <c r="N1639" i="9" a="1"/>
  <c r="N1639" i="9"/>
  <c r="F1639" i="9" a="1"/>
  <c r="F1639" i="9"/>
  <c r="O1639" i="9" a="1"/>
  <c r="O1639" i="9"/>
  <c r="G1639" i="9" a="1"/>
  <c r="G1639" i="9"/>
  <c r="P1639" i="9" a="1"/>
  <c r="P1639" i="9"/>
  <c r="H1639" i="9" a="1"/>
  <c r="H1639" i="9"/>
  <c r="Q1639" i="9" a="1"/>
  <c r="Q1639" i="9"/>
  <c r="I1639" i="9" a="1"/>
  <c r="I1639" i="9"/>
  <c r="B1640" i="9" a="1"/>
  <c r="B1640" i="9"/>
  <c r="K1640" i="9" a="1"/>
  <c r="K1640" i="9"/>
  <c r="C1640" i="9" a="1"/>
  <c r="C1640" i="9"/>
  <c r="L1640" i="9" a="1"/>
  <c r="L1640" i="9"/>
  <c r="D1640" i="9" a="1"/>
  <c r="D1640" i="9"/>
  <c r="M1640" i="9" a="1"/>
  <c r="M1640" i="9"/>
  <c r="E1640" i="9" a="1"/>
  <c r="E1640" i="9"/>
  <c r="N1640" i="9" a="1"/>
  <c r="N1640" i="9"/>
  <c r="F1640" i="9" a="1"/>
  <c r="F1640" i="9"/>
  <c r="O1640" i="9" a="1"/>
  <c r="O1640" i="9"/>
  <c r="G1640" i="9" a="1"/>
  <c r="G1640" i="9"/>
  <c r="P1640" i="9" a="1"/>
  <c r="P1640" i="9"/>
  <c r="H1640" i="9" a="1"/>
  <c r="H1640" i="9"/>
  <c r="Q1640" i="9" a="1"/>
  <c r="Q1640" i="9"/>
  <c r="I1640" i="9" a="1"/>
  <c r="I1640" i="9"/>
  <c r="B1641" i="9" a="1"/>
  <c r="B1641" i="9"/>
  <c r="K1641" i="9" a="1"/>
  <c r="K1641" i="9"/>
  <c r="C1641" i="9" a="1"/>
  <c r="C1641" i="9"/>
  <c r="L1641" i="9" a="1"/>
  <c r="L1641" i="9"/>
  <c r="D1641" i="9" a="1"/>
  <c r="D1641" i="9"/>
  <c r="M1641" i="9" a="1"/>
  <c r="M1641" i="9"/>
  <c r="E1641" i="9" a="1"/>
  <c r="E1641" i="9"/>
  <c r="N1641" i="9" a="1"/>
  <c r="N1641" i="9"/>
  <c r="F1641" i="9" a="1"/>
  <c r="F1641" i="9"/>
  <c r="O1641" i="9" a="1"/>
  <c r="O1641" i="9"/>
  <c r="G1641" i="9" a="1"/>
  <c r="G1641" i="9"/>
  <c r="P1641" i="9" a="1"/>
  <c r="P1641" i="9"/>
  <c r="H1641" i="9" a="1"/>
  <c r="H1641" i="9"/>
  <c r="Q1641" i="9" a="1"/>
  <c r="Q1641" i="9"/>
  <c r="I1641" i="9" a="1"/>
  <c r="I1641" i="9"/>
  <c r="B1642" i="9" a="1"/>
  <c r="B1642" i="9"/>
  <c r="K1642" i="9" a="1"/>
  <c r="K1642" i="9"/>
  <c r="C1642" i="9" a="1"/>
  <c r="C1642" i="9"/>
  <c r="L1642" i="9" a="1"/>
  <c r="L1642" i="9"/>
  <c r="D1642" i="9" a="1"/>
  <c r="D1642" i="9"/>
  <c r="M1642" i="9" a="1"/>
  <c r="M1642" i="9"/>
  <c r="E1642" i="9" a="1"/>
  <c r="E1642" i="9"/>
  <c r="N1642" i="9" a="1"/>
  <c r="N1642" i="9"/>
  <c r="F1642" i="9" a="1"/>
  <c r="F1642" i="9"/>
  <c r="O1642" i="9" a="1"/>
  <c r="O1642" i="9"/>
  <c r="G1642" i="9" a="1"/>
  <c r="G1642" i="9"/>
  <c r="P1642" i="9" a="1"/>
  <c r="P1642" i="9"/>
  <c r="H1642" i="9" a="1"/>
  <c r="H1642" i="9"/>
  <c r="Q1642" i="9" a="1"/>
  <c r="Q1642" i="9"/>
  <c r="I1642" i="9" a="1"/>
  <c r="I1642" i="9"/>
  <c r="B1643" i="9" a="1"/>
  <c r="B1643" i="9"/>
  <c r="K1643" i="9" a="1"/>
  <c r="K1643" i="9"/>
  <c r="C1643" i="9" a="1"/>
  <c r="C1643" i="9"/>
  <c r="L1643" i="9" a="1"/>
  <c r="L1643" i="9"/>
  <c r="D1643" i="9" a="1"/>
  <c r="D1643" i="9"/>
  <c r="M1643" i="9" a="1"/>
  <c r="M1643" i="9"/>
  <c r="E1643" i="9" a="1"/>
  <c r="E1643" i="9"/>
  <c r="N1643" i="9" a="1"/>
  <c r="N1643" i="9"/>
  <c r="F1643" i="9" a="1"/>
  <c r="F1643" i="9"/>
  <c r="O1643" i="9" a="1"/>
  <c r="O1643" i="9"/>
  <c r="G1643" i="9" a="1"/>
  <c r="G1643" i="9"/>
  <c r="P1643" i="9" a="1"/>
  <c r="P1643" i="9"/>
  <c r="H1643" i="9" a="1"/>
  <c r="H1643" i="9"/>
  <c r="Q1643" i="9" a="1"/>
  <c r="Q1643" i="9"/>
  <c r="I1643" i="9" a="1"/>
  <c r="I1643" i="9"/>
  <c r="B1644" i="9" a="1"/>
  <c r="B1644" i="9"/>
  <c r="K1644" i="9" a="1"/>
  <c r="K1644" i="9"/>
  <c r="C1644" i="9" a="1"/>
  <c r="C1644" i="9"/>
  <c r="L1644" i="9" a="1"/>
  <c r="L1644" i="9"/>
  <c r="D1644" i="9" a="1"/>
  <c r="D1644" i="9"/>
  <c r="M1644" i="9" a="1"/>
  <c r="M1644" i="9"/>
  <c r="E1644" i="9" a="1"/>
  <c r="E1644" i="9"/>
  <c r="N1644" i="9" a="1"/>
  <c r="N1644" i="9"/>
  <c r="F1644" i="9" a="1"/>
  <c r="F1644" i="9"/>
  <c r="O1644" i="9" a="1"/>
  <c r="O1644" i="9"/>
  <c r="G1644" i="9" a="1"/>
  <c r="G1644" i="9"/>
  <c r="P1644" i="9" a="1"/>
  <c r="P1644" i="9"/>
  <c r="H1644" i="9" a="1"/>
  <c r="H1644" i="9"/>
  <c r="Q1644" i="9" a="1"/>
  <c r="Q1644" i="9"/>
  <c r="I1644" i="9" a="1"/>
  <c r="I1644" i="9"/>
  <c r="B1645" i="9" a="1"/>
  <c r="B1645" i="9"/>
  <c r="K1645" i="9" a="1"/>
  <c r="K1645" i="9"/>
  <c r="C1645" i="9" a="1"/>
  <c r="C1645" i="9"/>
  <c r="L1645" i="9" a="1"/>
  <c r="L1645" i="9"/>
  <c r="D1645" i="9" a="1"/>
  <c r="D1645" i="9"/>
  <c r="M1645" i="9" a="1"/>
  <c r="M1645" i="9"/>
  <c r="E1645" i="9" a="1"/>
  <c r="E1645" i="9"/>
  <c r="N1645" i="9" a="1"/>
  <c r="N1645" i="9"/>
  <c r="F1645" i="9" a="1"/>
  <c r="F1645" i="9"/>
  <c r="O1645" i="9" a="1"/>
  <c r="O1645" i="9"/>
  <c r="G1645" i="9" a="1"/>
  <c r="G1645" i="9"/>
  <c r="P1645" i="9" a="1"/>
  <c r="P1645" i="9"/>
  <c r="H1645" i="9" a="1"/>
  <c r="H1645" i="9"/>
  <c r="Q1645" i="9" a="1"/>
  <c r="Q1645" i="9"/>
  <c r="I1645" i="9" a="1"/>
  <c r="I1645" i="9"/>
  <c r="B1646" i="9" a="1"/>
  <c r="B1646" i="9"/>
  <c r="K1646" i="9" a="1"/>
  <c r="K1646" i="9"/>
  <c r="C1646" i="9" a="1"/>
  <c r="C1646" i="9"/>
  <c r="L1646" i="9" a="1"/>
  <c r="L1646" i="9"/>
  <c r="D1646" i="9" a="1"/>
  <c r="D1646" i="9"/>
  <c r="M1646" i="9" a="1"/>
  <c r="M1646" i="9"/>
  <c r="E1646" i="9" a="1"/>
  <c r="E1646" i="9"/>
  <c r="N1646" i="9" a="1"/>
  <c r="N1646" i="9"/>
  <c r="F1646" i="9" a="1"/>
  <c r="F1646" i="9"/>
  <c r="O1646" i="9" a="1"/>
  <c r="O1646" i="9"/>
  <c r="G1646" i="9" a="1"/>
  <c r="G1646" i="9"/>
  <c r="P1646" i="9" a="1"/>
  <c r="P1646" i="9"/>
  <c r="H1646" i="9" a="1"/>
  <c r="H1646" i="9"/>
  <c r="Q1646" i="9" a="1"/>
  <c r="Q1646" i="9"/>
  <c r="I1646" i="9" a="1"/>
  <c r="I1646" i="9"/>
  <c r="B1647" i="9" a="1"/>
  <c r="B1647" i="9"/>
  <c r="K1647" i="9" a="1"/>
  <c r="K1647" i="9"/>
  <c r="C1647" i="9" a="1"/>
  <c r="C1647" i="9"/>
  <c r="L1647" i="9" a="1"/>
  <c r="L1647" i="9"/>
  <c r="D1647" i="9" a="1"/>
  <c r="D1647" i="9"/>
  <c r="M1647" i="9" a="1"/>
  <c r="M1647" i="9"/>
  <c r="E1647" i="9" a="1"/>
  <c r="E1647" i="9"/>
  <c r="N1647" i="9" a="1"/>
  <c r="N1647" i="9"/>
  <c r="F1647" i="9" a="1"/>
  <c r="F1647" i="9"/>
  <c r="O1647" i="9" a="1"/>
  <c r="O1647" i="9"/>
  <c r="G1647" i="9" a="1"/>
  <c r="G1647" i="9"/>
  <c r="P1647" i="9" a="1"/>
  <c r="P1647" i="9"/>
  <c r="H1647" i="9" a="1"/>
  <c r="H1647" i="9"/>
  <c r="Q1647" i="9" a="1"/>
  <c r="Q1647" i="9"/>
  <c r="I1647" i="9" a="1"/>
  <c r="I1647" i="9"/>
  <c r="B1648" i="9" a="1"/>
  <c r="B1648" i="9"/>
  <c r="K1648" i="9" a="1"/>
  <c r="K1648" i="9"/>
  <c r="C1648" i="9" a="1"/>
  <c r="C1648" i="9"/>
  <c r="L1648" i="9" a="1"/>
  <c r="L1648" i="9"/>
  <c r="D1648" i="9" a="1"/>
  <c r="D1648" i="9"/>
  <c r="M1648" i="9" a="1"/>
  <c r="M1648" i="9"/>
  <c r="E1648" i="9" a="1"/>
  <c r="E1648" i="9"/>
  <c r="N1648" i="9" a="1"/>
  <c r="N1648" i="9"/>
  <c r="F1648" i="9" a="1"/>
  <c r="F1648" i="9"/>
  <c r="O1648" i="9" a="1"/>
  <c r="O1648" i="9"/>
  <c r="G1648" i="9" a="1"/>
  <c r="G1648" i="9"/>
  <c r="P1648" i="9" a="1"/>
  <c r="P1648" i="9"/>
  <c r="H1648" i="9" a="1"/>
  <c r="H1648" i="9"/>
  <c r="Q1648" i="9" a="1"/>
  <c r="Q1648" i="9"/>
  <c r="I1648" i="9" a="1"/>
  <c r="I1648" i="9"/>
  <c r="B1649" i="9" a="1"/>
  <c r="B1649" i="9"/>
  <c r="K1649" i="9" a="1"/>
  <c r="K1649" i="9"/>
  <c r="C1649" i="9" a="1"/>
  <c r="C1649" i="9"/>
  <c r="L1649" i="9" a="1"/>
  <c r="L1649" i="9"/>
  <c r="D1649" i="9" a="1"/>
  <c r="D1649" i="9"/>
  <c r="M1649" i="9" a="1"/>
  <c r="M1649" i="9"/>
  <c r="E1649" i="9" a="1"/>
  <c r="E1649" i="9"/>
  <c r="N1649" i="9" a="1"/>
  <c r="N1649" i="9"/>
  <c r="F1649" i="9" a="1"/>
  <c r="F1649" i="9"/>
  <c r="O1649" i="9" a="1"/>
  <c r="O1649" i="9"/>
  <c r="G1649" i="9" a="1"/>
  <c r="G1649" i="9"/>
  <c r="P1649" i="9" a="1"/>
  <c r="P1649" i="9"/>
  <c r="H1649" i="9" a="1"/>
  <c r="H1649" i="9"/>
  <c r="Q1649" i="9" a="1"/>
  <c r="Q1649" i="9"/>
  <c r="I1649" i="9" a="1"/>
  <c r="I1649" i="9"/>
  <c r="B1650" i="9" a="1"/>
  <c r="B1650" i="9"/>
  <c r="K1650" i="9" a="1"/>
  <c r="K1650" i="9"/>
  <c r="C1650" i="9" a="1"/>
  <c r="C1650" i="9"/>
  <c r="L1650" i="9" a="1"/>
  <c r="L1650" i="9"/>
  <c r="D1650" i="9" a="1"/>
  <c r="D1650" i="9"/>
  <c r="M1650" i="9" a="1"/>
  <c r="M1650" i="9"/>
  <c r="E1650" i="9" a="1"/>
  <c r="E1650" i="9"/>
  <c r="N1650" i="9" a="1"/>
  <c r="N1650" i="9"/>
  <c r="F1650" i="9" a="1"/>
  <c r="F1650" i="9"/>
  <c r="O1650" i="9" a="1"/>
  <c r="O1650" i="9"/>
  <c r="G1650" i="9" a="1"/>
  <c r="G1650" i="9"/>
  <c r="P1650" i="9" a="1"/>
  <c r="P1650" i="9"/>
  <c r="H1650" i="9" a="1"/>
  <c r="H1650" i="9"/>
  <c r="Q1650" i="9" a="1"/>
  <c r="Q1650" i="9"/>
  <c r="I1650" i="9" a="1"/>
  <c r="I1650" i="9"/>
  <c r="B1651" i="9" a="1"/>
  <c r="B1651" i="9"/>
  <c r="K1651" i="9" a="1"/>
  <c r="K1651" i="9"/>
  <c r="C1651" i="9" a="1"/>
  <c r="C1651" i="9"/>
  <c r="L1651" i="9" a="1"/>
  <c r="L1651" i="9"/>
  <c r="D1651" i="9" a="1"/>
  <c r="D1651" i="9"/>
  <c r="M1651" i="9" a="1"/>
  <c r="M1651" i="9"/>
  <c r="E1651" i="9" a="1"/>
  <c r="E1651" i="9"/>
  <c r="N1651" i="9" a="1"/>
  <c r="N1651" i="9"/>
  <c r="F1651" i="9" a="1"/>
  <c r="F1651" i="9"/>
  <c r="O1651" i="9" a="1"/>
  <c r="O1651" i="9"/>
  <c r="G1651" i="9" a="1"/>
  <c r="G1651" i="9"/>
  <c r="P1651" i="9" a="1"/>
  <c r="P1651" i="9"/>
  <c r="H1651" i="9" a="1"/>
  <c r="H1651" i="9"/>
  <c r="Q1651" i="9" a="1"/>
  <c r="Q1651" i="9"/>
  <c r="I1651" i="9" a="1"/>
  <c r="I1651" i="9"/>
  <c r="B1652" i="9" a="1"/>
  <c r="B1652" i="9"/>
  <c r="K1652" i="9" a="1"/>
  <c r="K1652" i="9"/>
  <c r="C1652" i="9" a="1"/>
  <c r="C1652" i="9"/>
  <c r="L1652" i="9" a="1"/>
  <c r="L1652" i="9"/>
  <c r="D1652" i="9" a="1"/>
  <c r="D1652" i="9"/>
  <c r="M1652" i="9" a="1"/>
  <c r="M1652" i="9"/>
  <c r="E1652" i="9" a="1"/>
  <c r="E1652" i="9"/>
  <c r="N1652" i="9" a="1"/>
  <c r="N1652" i="9"/>
  <c r="F1652" i="9" a="1"/>
  <c r="F1652" i="9"/>
  <c r="O1652" i="9" a="1"/>
  <c r="O1652" i="9"/>
  <c r="G1652" i="9" a="1"/>
  <c r="G1652" i="9"/>
  <c r="P1652" i="9" a="1"/>
  <c r="P1652" i="9"/>
  <c r="H1652" i="9" a="1"/>
  <c r="H1652" i="9"/>
  <c r="Q1652" i="9" a="1"/>
  <c r="Q1652" i="9"/>
  <c r="I1652" i="9" a="1"/>
  <c r="I1652" i="9"/>
  <c r="B1653" i="9" a="1"/>
  <c r="B1653" i="9"/>
  <c r="K1653" i="9" a="1"/>
  <c r="K1653" i="9"/>
  <c r="C1653" i="9" a="1"/>
  <c r="C1653" i="9"/>
  <c r="L1653" i="9" a="1"/>
  <c r="L1653" i="9"/>
  <c r="D1653" i="9" a="1"/>
  <c r="D1653" i="9"/>
  <c r="M1653" i="9" a="1"/>
  <c r="M1653" i="9"/>
  <c r="E1653" i="9" a="1"/>
  <c r="E1653" i="9"/>
  <c r="N1653" i="9" a="1"/>
  <c r="N1653" i="9"/>
  <c r="F1653" i="9" a="1"/>
  <c r="F1653" i="9"/>
  <c r="O1653" i="9" a="1"/>
  <c r="O1653" i="9"/>
  <c r="G1653" i="9" a="1"/>
  <c r="G1653" i="9"/>
  <c r="P1653" i="9" a="1"/>
  <c r="P1653" i="9"/>
  <c r="H1653" i="9" a="1"/>
  <c r="H1653" i="9"/>
  <c r="Q1653" i="9" a="1"/>
  <c r="Q1653" i="9"/>
  <c r="I1653" i="9" a="1"/>
  <c r="I1653" i="9"/>
  <c r="B1654" i="9" a="1"/>
  <c r="B1654" i="9"/>
  <c r="K1654" i="9" a="1"/>
  <c r="K1654" i="9"/>
  <c r="C1654" i="9" a="1"/>
  <c r="C1654" i="9"/>
  <c r="L1654" i="9" a="1"/>
  <c r="L1654" i="9"/>
  <c r="D1654" i="9" a="1"/>
  <c r="D1654" i="9"/>
  <c r="M1654" i="9" a="1"/>
  <c r="M1654" i="9"/>
  <c r="E1654" i="9" a="1"/>
  <c r="E1654" i="9"/>
  <c r="N1654" i="9" a="1"/>
  <c r="N1654" i="9"/>
  <c r="F1654" i="9" a="1"/>
  <c r="F1654" i="9"/>
  <c r="O1654" i="9" a="1"/>
  <c r="O1654" i="9"/>
  <c r="G1654" i="9" a="1"/>
  <c r="G1654" i="9"/>
  <c r="P1654" i="9" a="1"/>
  <c r="P1654" i="9"/>
  <c r="H1654" i="9" a="1"/>
  <c r="H1654" i="9"/>
  <c r="Q1654" i="9" a="1"/>
  <c r="Q1654" i="9"/>
  <c r="I1654" i="9" a="1"/>
  <c r="I1654" i="9"/>
  <c r="B1655" i="9" a="1"/>
  <c r="B1655" i="9"/>
  <c r="K1655" i="9" a="1"/>
  <c r="K1655" i="9"/>
  <c r="C1655" i="9" a="1"/>
  <c r="C1655" i="9"/>
  <c r="L1655" i="9" a="1"/>
  <c r="L1655" i="9"/>
  <c r="D1655" i="9" a="1"/>
  <c r="D1655" i="9"/>
  <c r="M1655" i="9" a="1"/>
  <c r="M1655" i="9"/>
  <c r="E1655" i="9" a="1"/>
  <c r="E1655" i="9"/>
  <c r="N1655" i="9" a="1"/>
  <c r="N1655" i="9"/>
  <c r="F1655" i="9" a="1"/>
  <c r="F1655" i="9"/>
  <c r="O1655" i="9" a="1"/>
  <c r="O1655" i="9"/>
  <c r="G1655" i="9" a="1"/>
  <c r="G1655" i="9"/>
  <c r="P1655" i="9" a="1"/>
  <c r="P1655" i="9"/>
  <c r="H1655" i="9" a="1"/>
  <c r="H1655" i="9"/>
  <c r="Q1655" i="9" a="1"/>
  <c r="Q1655" i="9"/>
  <c r="I1655" i="9" a="1"/>
  <c r="I1655" i="9"/>
  <c r="B1656" i="9" a="1"/>
  <c r="B1656" i="9"/>
  <c r="K1656" i="9" a="1"/>
  <c r="K1656" i="9"/>
  <c r="C1656" i="9" a="1"/>
  <c r="C1656" i="9"/>
  <c r="L1656" i="9" a="1"/>
  <c r="L1656" i="9"/>
  <c r="D1656" i="9" a="1"/>
  <c r="D1656" i="9"/>
  <c r="M1656" i="9" a="1"/>
  <c r="M1656" i="9"/>
  <c r="E1656" i="9" a="1"/>
  <c r="E1656" i="9"/>
  <c r="N1656" i="9" a="1"/>
  <c r="N1656" i="9"/>
  <c r="F1656" i="9" a="1"/>
  <c r="F1656" i="9"/>
  <c r="O1656" i="9" a="1"/>
  <c r="O1656" i="9"/>
  <c r="G1656" i="9" a="1"/>
  <c r="G1656" i="9"/>
  <c r="P1656" i="9" a="1"/>
  <c r="P1656" i="9"/>
  <c r="H1656" i="9" a="1"/>
  <c r="H1656" i="9"/>
  <c r="Q1656" i="9" a="1"/>
  <c r="Q1656" i="9"/>
  <c r="I1656" i="9" a="1"/>
  <c r="I1656" i="9"/>
  <c r="B1657" i="9" a="1"/>
  <c r="B1657" i="9"/>
  <c r="K1657" i="9" a="1"/>
  <c r="K1657" i="9"/>
  <c r="C1657" i="9" a="1"/>
  <c r="C1657" i="9"/>
  <c r="L1657" i="9" a="1"/>
  <c r="L1657" i="9"/>
  <c r="D1657" i="9" a="1"/>
  <c r="D1657" i="9"/>
  <c r="M1657" i="9" a="1"/>
  <c r="M1657" i="9"/>
  <c r="E1657" i="9" a="1"/>
  <c r="E1657" i="9"/>
  <c r="N1657" i="9" a="1"/>
  <c r="N1657" i="9"/>
  <c r="F1657" i="9" a="1"/>
  <c r="F1657" i="9"/>
  <c r="O1657" i="9" a="1"/>
  <c r="O1657" i="9"/>
  <c r="G1657" i="9" a="1"/>
  <c r="G1657" i="9"/>
  <c r="P1657" i="9" a="1"/>
  <c r="P1657" i="9"/>
  <c r="H1657" i="9" a="1"/>
  <c r="H1657" i="9"/>
  <c r="Q1657" i="9" a="1"/>
  <c r="Q1657" i="9"/>
  <c r="I1657" i="9" a="1"/>
  <c r="I1657" i="9"/>
  <c r="B1658" i="9" a="1"/>
  <c r="B1658" i="9"/>
  <c r="K1658" i="9" a="1"/>
  <c r="K1658" i="9"/>
  <c r="C1658" i="9" a="1"/>
  <c r="C1658" i="9"/>
  <c r="L1658" i="9" a="1"/>
  <c r="L1658" i="9"/>
  <c r="D1658" i="9" a="1"/>
  <c r="D1658" i="9"/>
  <c r="M1658" i="9" a="1"/>
  <c r="M1658" i="9"/>
  <c r="E1658" i="9" a="1"/>
  <c r="E1658" i="9"/>
  <c r="N1658" i="9" a="1"/>
  <c r="N1658" i="9"/>
  <c r="F1658" i="9" a="1"/>
  <c r="F1658" i="9"/>
  <c r="O1658" i="9" a="1"/>
  <c r="O1658" i="9"/>
  <c r="G1658" i="9" a="1"/>
  <c r="G1658" i="9"/>
  <c r="P1658" i="9" a="1"/>
  <c r="P1658" i="9"/>
  <c r="H1658" i="9" a="1"/>
  <c r="H1658" i="9"/>
  <c r="Q1658" i="9" a="1"/>
  <c r="Q1658" i="9"/>
  <c r="I1658" i="9" a="1"/>
  <c r="I1658" i="9"/>
  <c r="B1659" i="9" a="1"/>
  <c r="B1659" i="9"/>
  <c r="K1659" i="9" a="1"/>
  <c r="K1659" i="9"/>
  <c r="C1659" i="9" a="1"/>
  <c r="C1659" i="9"/>
  <c r="L1659" i="9" a="1"/>
  <c r="L1659" i="9"/>
  <c r="D1659" i="9" a="1"/>
  <c r="D1659" i="9"/>
  <c r="M1659" i="9" a="1"/>
  <c r="M1659" i="9"/>
  <c r="E1659" i="9" a="1"/>
  <c r="E1659" i="9"/>
  <c r="N1659" i="9" a="1"/>
  <c r="N1659" i="9"/>
  <c r="F1659" i="9" a="1"/>
  <c r="F1659" i="9"/>
  <c r="O1659" i="9" a="1"/>
  <c r="O1659" i="9"/>
  <c r="G1659" i="9" a="1"/>
  <c r="G1659" i="9"/>
  <c r="P1659" i="9" a="1"/>
  <c r="P1659" i="9"/>
  <c r="H1659" i="9" a="1"/>
  <c r="H1659" i="9"/>
  <c r="Q1659" i="9" a="1"/>
  <c r="Q1659" i="9"/>
  <c r="I1659" i="9" a="1"/>
  <c r="I1659" i="9"/>
  <c r="B1660" i="9" a="1"/>
  <c r="B1660" i="9"/>
  <c r="K1660" i="9" a="1"/>
  <c r="K1660" i="9"/>
  <c r="C1660" i="9" a="1"/>
  <c r="C1660" i="9"/>
  <c r="L1660" i="9" a="1"/>
  <c r="L1660" i="9"/>
  <c r="D1660" i="9" a="1"/>
  <c r="D1660" i="9"/>
  <c r="M1660" i="9" a="1"/>
  <c r="M1660" i="9"/>
  <c r="E1660" i="9" a="1"/>
  <c r="E1660" i="9"/>
  <c r="N1660" i="9" a="1"/>
  <c r="N1660" i="9"/>
  <c r="F1660" i="9" a="1"/>
  <c r="F1660" i="9"/>
  <c r="O1660" i="9" a="1"/>
  <c r="O1660" i="9"/>
  <c r="G1660" i="9" a="1"/>
  <c r="G1660" i="9"/>
  <c r="P1660" i="9" a="1"/>
  <c r="P1660" i="9"/>
  <c r="H1660" i="9" a="1"/>
  <c r="H1660" i="9"/>
  <c r="Q1660" i="9" a="1"/>
  <c r="Q1660" i="9"/>
  <c r="I1660" i="9" a="1"/>
  <c r="I1660" i="9"/>
  <c r="B1661" i="9" a="1"/>
  <c r="B1661" i="9"/>
  <c r="K1661" i="9" a="1"/>
  <c r="K1661" i="9"/>
  <c r="C1661" i="9" a="1"/>
  <c r="C1661" i="9"/>
  <c r="L1661" i="9" a="1"/>
  <c r="L1661" i="9"/>
  <c r="D1661" i="9" a="1"/>
  <c r="D1661" i="9"/>
  <c r="M1661" i="9" a="1"/>
  <c r="M1661" i="9"/>
  <c r="E1661" i="9" a="1"/>
  <c r="E1661" i="9"/>
  <c r="N1661" i="9" a="1"/>
  <c r="N1661" i="9"/>
  <c r="F1661" i="9" a="1"/>
  <c r="F1661" i="9"/>
  <c r="O1661" i="9" a="1"/>
  <c r="O1661" i="9"/>
  <c r="G1661" i="9" a="1"/>
  <c r="G1661" i="9"/>
  <c r="P1661" i="9" a="1"/>
  <c r="P1661" i="9"/>
  <c r="H1661" i="9" a="1"/>
  <c r="H1661" i="9"/>
  <c r="Q1661" i="9" a="1"/>
  <c r="Q1661" i="9"/>
  <c r="I1661" i="9" a="1"/>
  <c r="I1661" i="9"/>
  <c r="B1662" i="9" a="1"/>
  <c r="B1662" i="9"/>
  <c r="K1662" i="9" a="1"/>
  <c r="K1662" i="9"/>
  <c r="C1662" i="9" a="1"/>
  <c r="C1662" i="9"/>
  <c r="L1662" i="9" a="1"/>
  <c r="L1662" i="9"/>
  <c r="D1662" i="9" a="1"/>
  <c r="D1662" i="9"/>
  <c r="M1662" i="9" a="1"/>
  <c r="M1662" i="9"/>
  <c r="E1662" i="9" a="1"/>
  <c r="E1662" i="9"/>
  <c r="N1662" i="9" a="1"/>
  <c r="N1662" i="9"/>
  <c r="F1662" i="9" a="1"/>
  <c r="F1662" i="9"/>
  <c r="O1662" i="9" a="1"/>
  <c r="O1662" i="9"/>
  <c r="G1662" i="9" a="1"/>
  <c r="G1662" i="9"/>
  <c r="P1662" i="9" a="1"/>
  <c r="P1662" i="9"/>
  <c r="H1662" i="9" a="1"/>
  <c r="H1662" i="9"/>
  <c r="Q1662" i="9" a="1"/>
  <c r="Q1662" i="9"/>
  <c r="I1662" i="9" a="1"/>
  <c r="I1662" i="9"/>
  <c r="B1663" i="9" a="1"/>
  <c r="B1663" i="9"/>
  <c r="K1663" i="9" a="1"/>
  <c r="K1663" i="9"/>
  <c r="C1663" i="9" a="1"/>
  <c r="C1663" i="9"/>
  <c r="L1663" i="9" a="1"/>
  <c r="L1663" i="9"/>
  <c r="D1663" i="9" a="1"/>
  <c r="D1663" i="9"/>
  <c r="M1663" i="9" a="1"/>
  <c r="M1663" i="9"/>
  <c r="E1663" i="9" a="1"/>
  <c r="E1663" i="9"/>
  <c r="N1663" i="9" a="1"/>
  <c r="N1663" i="9"/>
  <c r="F1663" i="9" a="1"/>
  <c r="F1663" i="9"/>
  <c r="O1663" i="9" a="1"/>
  <c r="O1663" i="9"/>
  <c r="G1663" i="9" a="1"/>
  <c r="G1663" i="9"/>
  <c r="P1663" i="9" a="1"/>
  <c r="P1663" i="9"/>
  <c r="H1663" i="9" a="1"/>
  <c r="H1663" i="9"/>
  <c r="Q1663" i="9" a="1"/>
  <c r="Q1663" i="9"/>
  <c r="I1663" i="9" a="1"/>
  <c r="I1663" i="9"/>
  <c r="B1664" i="9" a="1"/>
  <c r="B1664" i="9"/>
  <c r="K1664" i="9" a="1"/>
  <c r="K1664" i="9"/>
  <c r="C1664" i="9" a="1"/>
  <c r="C1664" i="9"/>
  <c r="L1664" i="9" a="1"/>
  <c r="L1664" i="9"/>
  <c r="D1664" i="9" a="1"/>
  <c r="D1664" i="9"/>
  <c r="M1664" i="9" a="1"/>
  <c r="M1664" i="9"/>
  <c r="E1664" i="9" a="1"/>
  <c r="E1664" i="9"/>
  <c r="N1664" i="9" a="1"/>
  <c r="N1664" i="9"/>
  <c r="F1664" i="9" a="1"/>
  <c r="F1664" i="9"/>
  <c r="O1664" i="9" a="1"/>
  <c r="O1664" i="9"/>
  <c r="G1664" i="9" a="1"/>
  <c r="G1664" i="9"/>
  <c r="P1664" i="9" a="1"/>
  <c r="P1664" i="9"/>
  <c r="H1664" i="9" a="1"/>
  <c r="H1664" i="9"/>
  <c r="Q1664" i="9" a="1"/>
  <c r="Q1664" i="9"/>
  <c r="I1664" i="9" a="1"/>
  <c r="I1664" i="9"/>
  <c r="B1665" i="9" a="1"/>
  <c r="B1665" i="9"/>
  <c r="K1665" i="9" a="1"/>
  <c r="K1665" i="9"/>
  <c r="C1665" i="9" a="1"/>
  <c r="C1665" i="9"/>
  <c r="L1665" i="9" a="1"/>
  <c r="L1665" i="9"/>
  <c r="D1665" i="9" a="1"/>
  <c r="D1665" i="9"/>
  <c r="M1665" i="9" a="1"/>
  <c r="M1665" i="9"/>
  <c r="E1665" i="9" a="1"/>
  <c r="E1665" i="9"/>
  <c r="N1665" i="9" a="1"/>
  <c r="N1665" i="9"/>
  <c r="F1665" i="9" a="1"/>
  <c r="F1665" i="9"/>
  <c r="O1665" i="9" a="1"/>
  <c r="O1665" i="9"/>
  <c r="G1665" i="9" a="1"/>
  <c r="G1665" i="9"/>
  <c r="P1665" i="9" a="1"/>
  <c r="P1665" i="9"/>
  <c r="H1665" i="9" a="1"/>
  <c r="H1665" i="9"/>
  <c r="Q1665" i="9" a="1"/>
  <c r="Q1665" i="9"/>
  <c r="I1665" i="9" a="1"/>
  <c r="I1665" i="9"/>
  <c r="B1666" i="9" a="1"/>
  <c r="B1666" i="9"/>
  <c r="K1666" i="9" a="1"/>
  <c r="K1666" i="9"/>
  <c r="C1666" i="9" a="1"/>
  <c r="C1666" i="9"/>
  <c r="L1666" i="9" a="1"/>
  <c r="L1666" i="9"/>
  <c r="D1666" i="9" a="1"/>
  <c r="D1666" i="9"/>
  <c r="M1666" i="9" a="1"/>
  <c r="M1666" i="9"/>
  <c r="E1666" i="9" a="1"/>
  <c r="E1666" i="9"/>
  <c r="N1666" i="9" a="1"/>
  <c r="N1666" i="9"/>
  <c r="F1666" i="9" a="1"/>
  <c r="F1666" i="9"/>
  <c r="O1666" i="9" a="1"/>
  <c r="O1666" i="9"/>
  <c r="G1666" i="9" a="1"/>
  <c r="G1666" i="9"/>
  <c r="P1666" i="9" a="1"/>
  <c r="P1666" i="9"/>
  <c r="H1666" i="9" a="1"/>
  <c r="H1666" i="9"/>
  <c r="Q1666" i="9" a="1"/>
  <c r="Q1666" i="9"/>
  <c r="I1666" i="9" a="1"/>
  <c r="I1666" i="9"/>
  <c r="B1667" i="9" a="1"/>
  <c r="B1667" i="9"/>
  <c r="K1667" i="9" a="1"/>
  <c r="K1667" i="9"/>
  <c r="C1667" i="9" a="1"/>
  <c r="C1667" i="9"/>
  <c r="L1667" i="9" a="1"/>
  <c r="L1667" i="9"/>
  <c r="D1667" i="9" a="1"/>
  <c r="D1667" i="9"/>
  <c r="M1667" i="9" a="1"/>
  <c r="M1667" i="9"/>
  <c r="E1667" i="9" a="1"/>
  <c r="E1667" i="9"/>
  <c r="N1667" i="9" a="1"/>
  <c r="N1667" i="9"/>
  <c r="F1667" i="9" a="1"/>
  <c r="F1667" i="9"/>
  <c r="O1667" i="9" a="1"/>
  <c r="O1667" i="9"/>
  <c r="G1667" i="9" a="1"/>
  <c r="G1667" i="9"/>
  <c r="P1667" i="9" a="1"/>
  <c r="P1667" i="9"/>
  <c r="H1667" i="9" a="1"/>
  <c r="H1667" i="9"/>
  <c r="Q1667" i="9" a="1"/>
  <c r="Q1667" i="9"/>
  <c r="I1667" i="9" a="1"/>
  <c r="I1667" i="9"/>
  <c r="B1668" i="9" a="1"/>
  <c r="B1668" i="9"/>
  <c r="K1668" i="9" a="1"/>
  <c r="K1668" i="9"/>
  <c r="C1668" i="9" a="1"/>
  <c r="C1668" i="9"/>
  <c r="L1668" i="9" a="1"/>
  <c r="L1668" i="9"/>
  <c r="D1668" i="9" a="1"/>
  <c r="D1668" i="9"/>
  <c r="M1668" i="9" a="1"/>
  <c r="M1668" i="9"/>
  <c r="E1668" i="9" a="1"/>
  <c r="E1668" i="9"/>
  <c r="N1668" i="9" a="1"/>
  <c r="N1668" i="9"/>
  <c r="F1668" i="9" a="1"/>
  <c r="F1668" i="9"/>
  <c r="O1668" i="9" a="1"/>
  <c r="O1668" i="9"/>
  <c r="G1668" i="9" a="1"/>
  <c r="G1668" i="9"/>
  <c r="P1668" i="9" a="1"/>
  <c r="P1668" i="9"/>
  <c r="H1668" i="9" a="1"/>
  <c r="H1668" i="9"/>
  <c r="Q1668" i="9" a="1"/>
  <c r="Q1668" i="9"/>
  <c r="I1668" i="9" a="1"/>
  <c r="I1668" i="9"/>
  <c r="B1669" i="9" a="1"/>
  <c r="B1669" i="9"/>
  <c r="K1669" i="9" a="1"/>
  <c r="K1669" i="9"/>
  <c r="C1669" i="9" a="1"/>
  <c r="C1669" i="9"/>
  <c r="L1669" i="9" a="1"/>
  <c r="L1669" i="9"/>
  <c r="D1669" i="9" a="1"/>
  <c r="D1669" i="9"/>
  <c r="M1669" i="9" a="1"/>
  <c r="M1669" i="9"/>
  <c r="E1669" i="9" a="1"/>
  <c r="E1669" i="9"/>
  <c r="N1669" i="9" a="1"/>
  <c r="N1669" i="9"/>
  <c r="F1669" i="9" a="1"/>
  <c r="F1669" i="9"/>
  <c r="O1669" i="9" a="1"/>
  <c r="O1669" i="9"/>
  <c r="G1669" i="9" a="1"/>
  <c r="G1669" i="9"/>
  <c r="P1669" i="9" a="1"/>
  <c r="P1669" i="9"/>
  <c r="H1669" i="9" a="1"/>
  <c r="H1669" i="9"/>
  <c r="Q1669" i="9" a="1"/>
  <c r="Q1669" i="9"/>
  <c r="I1669" i="9" a="1"/>
  <c r="I1669" i="9"/>
  <c r="B1670" i="9" a="1"/>
  <c r="B1670" i="9"/>
  <c r="K1670" i="9" a="1"/>
  <c r="K1670" i="9"/>
  <c r="C1670" i="9" a="1"/>
  <c r="C1670" i="9"/>
  <c r="L1670" i="9" a="1"/>
  <c r="L1670" i="9"/>
  <c r="D1670" i="9" a="1"/>
  <c r="D1670" i="9"/>
  <c r="M1670" i="9" a="1"/>
  <c r="M1670" i="9"/>
  <c r="E1670" i="9" a="1"/>
  <c r="E1670" i="9"/>
  <c r="N1670" i="9" a="1"/>
  <c r="N1670" i="9"/>
  <c r="F1670" i="9" a="1"/>
  <c r="F1670" i="9"/>
  <c r="O1670" i="9" a="1"/>
  <c r="O1670" i="9"/>
  <c r="G1670" i="9" a="1"/>
  <c r="G1670" i="9"/>
  <c r="P1670" i="9" a="1"/>
  <c r="P1670" i="9"/>
  <c r="H1670" i="9" a="1"/>
  <c r="H1670" i="9"/>
  <c r="Q1670" i="9" a="1"/>
  <c r="Q1670" i="9"/>
  <c r="I1670" i="9" a="1"/>
  <c r="I1670" i="9"/>
  <c r="B1671" i="9" a="1"/>
  <c r="B1671" i="9"/>
  <c r="K1671" i="9" a="1"/>
  <c r="K1671" i="9"/>
  <c r="C1671" i="9" a="1"/>
  <c r="C1671" i="9"/>
  <c r="L1671" i="9" a="1"/>
  <c r="L1671" i="9"/>
  <c r="D1671" i="9" a="1"/>
  <c r="D1671" i="9"/>
  <c r="M1671" i="9" a="1"/>
  <c r="M1671" i="9"/>
  <c r="E1671" i="9" a="1"/>
  <c r="E1671" i="9"/>
  <c r="N1671" i="9" a="1"/>
  <c r="N1671" i="9"/>
  <c r="F1671" i="9" a="1"/>
  <c r="F1671" i="9"/>
  <c r="O1671" i="9" a="1"/>
  <c r="O1671" i="9"/>
  <c r="G1671" i="9" a="1"/>
  <c r="G1671" i="9"/>
  <c r="P1671" i="9" a="1"/>
  <c r="P1671" i="9"/>
  <c r="H1671" i="9" a="1"/>
  <c r="H1671" i="9"/>
  <c r="Q1671" i="9" a="1"/>
  <c r="Q1671" i="9"/>
  <c r="I1671" i="9" a="1"/>
  <c r="I1671" i="9"/>
  <c r="B1672" i="9" a="1"/>
  <c r="B1672" i="9"/>
  <c r="K1672" i="9" a="1"/>
  <c r="K1672" i="9"/>
  <c r="C1672" i="9" a="1"/>
  <c r="C1672" i="9"/>
  <c r="L1672" i="9" a="1"/>
  <c r="L1672" i="9"/>
  <c r="D1672" i="9" a="1"/>
  <c r="D1672" i="9"/>
  <c r="M1672" i="9" a="1"/>
  <c r="M1672" i="9"/>
  <c r="E1672" i="9" a="1"/>
  <c r="E1672" i="9"/>
  <c r="N1672" i="9" a="1"/>
  <c r="N1672" i="9"/>
  <c r="F1672" i="9" a="1"/>
  <c r="F1672" i="9"/>
  <c r="O1672" i="9" a="1"/>
  <c r="O1672" i="9"/>
  <c r="G1672" i="9" a="1"/>
  <c r="G1672" i="9"/>
  <c r="P1672" i="9" a="1"/>
  <c r="P1672" i="9"/>
  <c r="H1672" i="9" a="1"/>
  <c r="H1672" i="9"/>
  <c r="Q1672" i="9" a="1"/>
  <c r="Q1672" i="9"/>
  <c r="I1672" i="9" a="1"/>
  <c r="I1672" i="9"/>
  <c r="B1673" i="9" a="1"/>
  <c r="B1673" i="9"/>
  <c r="K1673" i="9" a="1"/>
  <c r="K1673" i="9"/>
  <c r="C1673" i="9" a="1"/>
  <c r="C1673" i="9"/>
  <c r="L1673" i="9" a="1"/>
  <c r="L1673" i="9"/>
  <c r="D1673" i="9" a="1"/>
  <c r="D1673" i="9"/>
  <c r="M1673" i="9" a="1"/>
  <c r="M1673" i="9"/>
  <c r="E1673" i="9" a="1"/>
  <c r="E1673" i="9"/>
  <c r="N1673" i="9" a="1"/>
  <c r="N1673" i="9"/>
  <c r="F1673" i="9" a="1"/>
  <c r="F1673" i="9"/>
  <c r="O1673" i="9" a="1"/>
  <c r="O1673" i="9"/>
  <c r="G1673" i="9" a="1"/>
  <c r="G1673" i="9"/>
  <c r="P1673" i="9" a="1"/>
  <c r="P1673" i="9"/>
  <c r="H1673" i="9" a="1"/>
  <c r="H1673" i="9"/>
  <c r="Q1673" i="9" a="1"/>
  <c r="Q1673" i="9"/>
  <c r="I1673" i="9" a="1"/>
  <c r="I1673" i="9"/>
  <c r="B1674" i="9" a="1"/>
  <c r="B1674" i="9"/>
  <c r="K1674" i="9" a="1"/>
  <c r="K1674" i="9"/>
  <c r="C1674" i="9" a="1"/>
  <c r="C1674" i="9"/>
  <c r="L1674" i="9" a="1"/>
  <c r="L1674" i="9"/>
  <c r="D1674" i="9" a="1"/>
  <c r="D1674" i="9"/>
  <c r="M1674" i="9" a="1"/>
  <c r="M1674" i="9"/>
  <c r="E1674" i="9" a="1"/>
  <c r="E1674" i="9"/>
  <c r="N1674" i="9" a="1"/>
  <c r="N1674" i="9"/>
  <c r="F1674" i="9" a="1"/>
  <c r="F1674" i="9"/>
  <c r="O1674" i="9" a="1"/>
  <c r="O1674" i="9"/>
  <c r="G1674" i="9" a="1"/>
  <c r="G1674" i="9"/>
  <c r="P1674" i="9" a="1"/>
  <c r="P1674" i="9"/>
  <c r="H1674" i="9" a="1"/>
  <c r="H1674" i="9"/>
  <c r="Q1674" i="9" a="1"/>
  <c r="Q1674" i="9"/>
  <c r="I1674" i="9" a="1"/>
  <c r="I1674" i="9"/>
  <c r="B1675" i="9" a="1"/>
  <c r="B1675" i="9"/>
  <c r="K1675" i="9" a="1"/>
  <c r="K1675" i="9"/>
  <c r="C1675" i="9" a="1"/>
  <c r="C1675" i="9"/>
  <c r="L1675" i="9" a="1"/>
  <c r="L1675" i="9"/>
  <c r="D1675" i="9" a="1"/>
  <c r="D1675" i="9"/>
  <c r="M1675" i="9" a="1"/>
  <c r="M1675" i="9"/>
  <c r="E1675" i="9" a="1"/>
  <c r="E1675" i="9"/>
  <c r="N1675" i="9" a="1"/>
  <c r="N1675" i="9"/>
  <c r="F1675" i="9" a="1"/>
  <c r="F1675" i="9"/>
  <c r="O1675" i="9" a="1"/>
  <c r="O1675" i="9"/>
  <c r="G1675" i="9" a="1"/>
  <c r="G1675" i="9"/>
  <c r="P1675" i="9" a="1"/>
  <c r="P1675" i="9"/>
  <c r="H1675" i="9" a="1"/>
  <c r="H1675" i="9"/>
  <c r="Q1675" i="9" a="1"/>
  <c r="Q1675" i="9"/>
  <c r="I1675" i="9" a="1"/>
  <c r="I1675" i="9"/>
  <c r="B1676" i="9" a="1"/>
  <c r="B1676" i="9"/>
  <c r="K1676" i="9" a="1"/>
  <c r="K1676" i="9"/>
  <c r="C1676" i="9" a="1"/>
  <c r="C1676" i="9"/>
  <c r="L1676" i="9" a="1"/>
  <c r="L1676" i="9"/>
  <c r="D1676" i="9" a="1"/>
  <c r="D1676" i="9"/>
  <c r="M1676" i="9" a="1"/>
  <c r="M1676" i="9"/>
  <c r="E1676" i="9" a="1"/>
  <c r="E1676" i="9"/>
  <c r="N1676" i="9" a="1"/>
  <c r="N1676" i="9"/>
  <c r="F1676" i="9" a="1"/>
  <c r="F1676" i="9"/>
  <c r="O1676" i="9" a="1"/>
  <c r="O1676" i="9"/>
  <c r="G1676" i="9" a="1"/>
  <c r="G1676" i="9"/>
  <c r="P1676" i="9" a="1"/>
  <c r="P1676" i="9"/>
  <c r="H1676" i="9" a="1"/>
  <c r="H1676" i="9"/>
  <c r="Q1676" i="9" a="1"/>
  <c r="Q1676" i="9"/>
  <c r="I1676" i="9" a="1"/>
  <c r="I1676" i="9"/>
  <c r="B1677" i="9" a="1"/>
  <c r="B1677" i="9"/>
  <c r="K1677" i="9" a="1"/>
  <c r="K1677" i="9"/>
  <c r="C1677" i="9" a="1"/>
  <c r="C1677" i="9"/>
  <c r="L1677" i="9" a="1"/>
  <c r="L1677" i="9"/>
  <c r="D1677" i="9" a="1"/>
  <c r="D1677" i="9"/>
  <c r="M1677" i="9" a="1"/>
  <c r="M1677" i="9"/>
  <c r="E1677" i="9" a="1"/>
  <c r="E1677" i="9"/>
  <c r="N1677" i="9" a="1"/>
  <c r="N1677" i="9"/>
  <c r="F1677" i="9" a="1"/>
  <c r="F1677" i="9"/>
  <c r="O1677" i="9" a="1"/>
  <c r="O1677" i="9"/>
  <c r="G1677" i="9" a="1"/>
  <c r="G1677" i="9"/>
  <c r="P1677" i="9" a="1"/>
  <c r="P1677" i="9"/>
  <c r="H1677" i="9" a="1"/>
  <c r="H1677" i="9"/>
  <c r="Q1677" i="9" a="1"/>
  <c r="Q1677" i="9"/>
  <c r="I1677" i="9" a="1"/>
  <c r="I1677" i="9"/>
  <c r="B1678" i="9" a="1"/>
  <c r="B1678" i="9"/>
  <c r="K1678" i="9" a="1"/>
  <c r="K1678" i="9"/>
  <c r="C1678" i="9" a="1"/>
  <c r="C1678" i="9"/>
  <c r="L1678" i="9" a="1"/>
  <c r="L1678" i="9"/>
  <c r="D1678" i="9" a="1"/>
  <c r="D1678" i="9"/>
  <c r="M1678" i="9" a="1"/>
  <c r="M1678" i="9"/>
  <c r="E1678" i="9" a="1"/>
  <c r="E1678" i="9"/>
  <c r="N1678" i="9" a="1"/>
  <c r="N1678" i="9"/>
  <c r="F1678" i="9" a="1"/>
  <c r="F1678" i="9"/>
  <c r="O1678" i="9" a="1"/>
  <c r="O1678" i="9"/>
  <c r="G1678" i="9" a="1"/>
  <c r="G1678" i="9"/>
  <c r="P1678" i="9" a="1"/>
  <c r="P1678" i="9"/>
  <c r="H1678" i="9" a="1"/>
  <c r="H1678" i="9"/>
  <c r="Q1678" i="9" a="1"/>
  <c r="Q1678" i="9"/>
  <c r="I1678" i="9" a="1"/>
  <c r="I1678" i="9"/>
  <c r="B1679" i="9" a="1"/>
  <c r="B1679" i="9"/>
  <c r="K1679" i="9" a="1"/>
  <c r="K1679" i="9"/>
  <c r="C1679" i="9" a="1"/>
  <c r="C1679" i="9"/>
  <c r="L1679" i="9" a="1"/>
  <c r="L1679" i="9"/>
  <c r="D1679" i="9" a="1"/>
  <c r="D1679" i="9"/>
  <c r="M1679" i="9" a="1"/>
  <c r="M1679" i="9"/>
  <c r="E1679" i="9" a="1"/>
  <c r="E1679" i="9"/>
  <c r="N1679" i="9" a="1"/>
  <c r="N1679" i="9"/>
  <c r="F1679" i="9" a="1"/>
  <c r="F1679" i="9"/>
  <c r="O1679" i="9" a="1"/>
  <c r="O1679" i="9"/>
  <c r="G1679" i="9" a="1"/>
  <c r="G1679" i="9"/>
  <c r="P1679" i="9" a="1"/>
  <c r="P1679" i="9"/>
  <c r="H1679" i="9" a="1"/>
  <c r="H1679" i="9"/>
  <c r="Q1679" i="9" a="1"/>
  <c r="Q1679" i="9"/>
  <c r="I1679" i="9" a="1"/>
  <c r="I1679" i="9"/>
  <c r="B1680" i="9" a="1"/>
  <c r="B1680" i="9"/>
  <c r="K1680" i="9" a="1"/>
  <c r="K1680" i="9"/>
  <c r="C1680" i="9" a="1"/>
  <c r="C1680" i="9"/>
  <c r="L1680" i="9" a="1"/>
  <c r="L1680" i="9"/>
  <c r="D1680" i="9" a="1"/>
  <c r="D1680" i="9"/>
  <c r="M1680" i="9" a="1"/>
  <c r="M1680" i="9"/>
  <c r="E1680" i="9" a="1"/>
  <c r="E1680" i="9"/>
  <c r="N1680" i="9" a="1"/>
  <c r="N1680" i="9"/>
  <c r="F1680" i="9" a="1"/>
  <c r="F1680" i="9"/>
  <c r="O1680" i="9" a="1"/>
  <c r="O1680" i="9"/>
  <c r="G1680" i="9" a="1"/>
  <c r="G1680" i="9"/>
  <c r="P1680" i="9" a="1"/>
  <c r="P1680" i="9"/>
  <c r="H1680" i="9" a="1"/>
  <c r="H1680" i="9"/>
  <c r="Q1680" i="9" a="1"/>
  <c r="Q1680" i="9"/>
  <c r="I1680" i="9" a="1"/>
  <c r="I1680" i="9"/>
  <c r="B1681" i="9" a="1"/>
  <c r="B1681" i="9"/>
  <c r="K1681" i="9" a="1"/>
  <c r="K1681" i="9"/>
  <c r="C1681" i="9" a="1"/>
  <c r="C1681" i="9"/>
  <c r="L1681" i="9" a="1"/>
  <c r="L1681" i="9"/>
  <c r="D1681" i="9" a="1"/>
  <c r="D1681" i="9"/>
  <c r="M1681" i="9" a="1"/>
  <c r="M1681" i="9"/>
  <c r="E1681" i="9" a="1"/>
  <c r="E1681" i="9"/>
  <c r="N1681" i="9" a="1"/>
  <c r="N1681" i="9"/>
  <c r="F1681" i="9" a="1"/>
  <c r="F1681" i="9"/>
  <c r="O1681" i="9" a="1"/>
  <c r="O1681" i="9"/>
  <c r="G1681" i="9" a="1"/>
  <c r="G1681" i="9"/>
  <c r="P1681" i="9" a="1"/>
  <c r="P1681" i="9"/>
  <c r="H1681" i="9" a="1"/>
  <c r="H1681" i="9"/>
  <c r="Q1681" i="9" a="1"/>
  <c r="Q1681" i="9"/>
  <c r="I1681" i="9" a="1"/>
  <c r="I1681" i="9"/>
  <c r="B1682" i="9" a="1"/>
  <c r="B1682" i="9"/>
  <c r="K1682" i="9" a="1"/>
  <c r="K1682" i="9"/>
  <c r="C1682" i="9" a="1"/>
  <c r="C1682" i="9"/>
  <c r="L1682" i="9" a="1"/>
  <c r="L1682" i="9"/>
  <c r="D1682" i="9" a="1"/>
  <c r="D1682" i="9"/>
  <c r="M1682" i="9" a="1"/>
  <c r="M1682" i="9"/>
  <c r="E1682" i="9" a="1"/>
  <c r="E1682" i="9"/>
  <c r="N1682" i="9" a="1"/>
  <c r="N1682" i="9"/>
  <c r="F1682" i="9" a="1"/>
  <c r="F1682" i="9"/>
  <c r="O1682" i="9" a="1"/>
  <c r="O1682" i="9"/>
  <c r="G1682" i="9" a="1"/>
  <c r="G1682" i="9"/>
  <c r="P1682" i="9" a="1"/>
  <c r="P1682" i="9"/>
  <c r="H1682" i="9" a="1"/>
  <c r="H1682" i="9"/>
  <c r="Q1682" i="9" a="1"/>
  <c r="Q1682" i="9"/>
  <c r="I1682" i="9" a="1"/>
  <c r="I1682" i="9"/>
  <c r="B1683" i="9" a="1"/>
  <c r="B1683" i="9"/>
  <c r="K1683" i="9" a="1"/>
  <c r="K1683" i="9"/>
  <c r="C1683" i="9" a="1"/>
  <c r="C1683" i="9"/>
  <c r="L1683" i="9" a="1"/>
  <c r="L1683" i="9"/>
  <c r="D1683" i="9" a="1"/>
  <c r="D1683" i="9"/>
  <c r="M1683" i="9" a="1"/>
  <c r="M1683" i="9"/>
  <c r="E1683" i="9" a="1"/>
  <c r="E1683" i="9"/>
  <c r="N1683" i="9" a="1"/>
  <c r="N1683" i="9"/>
  <c r="F1683" i="9" a="1"/>
  <c r="F1683" i="9"/>
  <c r="O1683" i="9" a="1"/>
  <c r="O1683" i="9"/>
  <c r="G1683" i="9" a="1"/>
  <c r="G1683" i="9"/>
  <c r="P1683" i="9" a="1"/>
  <c r="P1683" i="9"/>
  <c r="H1683" i="9" a="1"/>
  <c r="H1683" i="9"/>
  <c r="Q1683" i="9" a="1"/>
  <c r="Q1683" i="9"/>
  <c r="I1683" i="9" a="1"/>
  <c r="I1683" i="9"/>
  <c r="B1684" i="9" a="1"/>
  <c r="B1684" i="9"/>
  <c r="K1684" i="9" a="1"/>
  <c r="K1684" i="9"/>
  <c r="C1684" i="9" a="1"/>
  <c r="C1684" i="9"/>
  <c r="L1684" i="9" a="1"/>
  <c r="L1684" i="9"/>
  <c r="D1684" i="9" a="1"/>
  <c r="D1684" i="9"/>
  <c r="M1684" i="9" a="1"/>
  <c r="M1684" i="9"/>
  <c r="E1684" i="9" a="1"/>
  <c r="E1684" i="9"/>
  <c r="N1684" i="9" a="1"/>
  <c r="N1684" i="9"/>
  <c r="F1684" i="9" a="1"/>
  <c r="F1684" i="9"/>
  <c r="O1684" i="9" a="1"/>
  <c r="O1684" i="9"/>
  <c r="G1684" i="9" a="1"/>
  <c r="G1684" i="9"/>
  <c r="P1684" i="9" a="1"/>
  <c r="P1684" i="9"/>
  <c r="H1684" i="9" a="1"/>
  <c r="H1684" i="9"/>
  <c r="Q1684" i="9" a="1"/>
  <c r="Q1684" i="9"/>
  <c r="I1684" i="9" a="1"/>
  <c r="I1684" i="9"/>
  <c r="B1685" i="9" a="1"/>
  <c r="B1685" i="9"/>
  <c r="K1685" i="9" a="1"/>
  <c r="K1685" i="9"/>
  <c r="C1685" i="9" a="1"/>
  <c r="C1685" i="9"/>
  <c r="L1685" i="9" a="1"/>
  <c r="L1685" i="9"/>
  <c r="D1685" i="9" a="1"/>
  <c r="D1685" i="9"/>
  <c r="M1685" i="9" a="1"/>
  <c r="M1685" i="9"/>
  <c r="E1685" i="9" a="1"/>
  <c r="E1685" i="9"/>
  <c r="N1685" i="9" a="1"/>
  <c r="N1685" i="9"/>
  <c r="F1685" i="9" a="1"/>
  <c r="F1685" i="9"/>
  <c r="O1685" i="9" a="1"/>
  <c r="O1685" i="9"/>
  <c r="G1685" i="9" a="1"/>
  <c r="G1685" i="9"/>
  <c r="P1685" i="9" a="1"/>
  <c r="P1685" i="9"/>
  <c r="H1685" i="9" a="1"/>
  <c r="H1685" i="9"/>
  <c r="Q1685" i="9" a="1"/>
  <c r="Q1685" i="9"/>
  <c r="I1685" i="9" a="1"/>
  <c r="I1685" i="9"/>
  <c r="B1686" i="9" a="1"/>
  <c r="B1686" i="9"/>
  <c r="K1686" i="9" a="1"/>
  <c r="K1686" i="9"/>
  <c r="C1686" i="9" a="1"/>
  <c r="C1686" i="9"/>
  <c r="L1686" i="9" a="1"/>
  <c r="L1686" i="9"/>
  <c r="D1686" i="9" a="1"/>
  <c r="D1686" i="9"/>
  <c r="M1686" i="9" a="1"/>
  <c r="M1686" i="9"/>
  <c r="E1686" i="9" a="1"/>
  <c r="E1686" i="9"/>
  <c r="N1686" i="9" a="1"/>
  <c r="N1686" i="9"/>
  <c r="F1686" i="9" a="1"/>
  <c r="F1686" i="9"/>
  <c r="O1686" i="9" a="1"/>
  <c r="O1686" i="9"/>
  <c r="G1686" i="9" a="1"/>
  <c r="G1686" i="9"/>
  <c r="P1686" i="9" a="1"/>
  <c r="P1686" i="9"/>
  <c r="H1686" i="9" a="1"/>
  <c r="H1686" i="9"/>
  <c r="Q1686" i="9" a="1"/>
  <c r="Q1686" i="9"/>
  <c r="I1686" i="9" a="1"/>
  <c r="I1686" i="9"/>
  <c r="B1687" i="9" a="1"/>
  <c r="B1687" i="9"/>
  <c r="K1687" i="9" a="1"/>
  <c r="K1687" i="9"/>
  <c r="C1687" i="9" a="1"/>
  <c r="C1687" i="9"/>
  <c r="L1687" i="9" a="1"/>
  <c r="L1687" i="9"/>
  <c r="D1687" i="9" a="1"/>
  <c r="D1687" i="9"/>
  <c r="M1687" i="9" a="1"/>
  <c r="M1687" i="9"/>
  <c r="E1687" i="9" a="1"/>
  <c r="E1687" i="9"/>
  <c r="N1687" i="9" a="1"/>
  <c r="N1687" i="9"/>
  <c r="F1687" i="9" a="1"/>
  <c r="F1687" i="9"/>
  <c r="O1687" i="9" a="1"/>
  <c r="O1687" i="9"/>
  <c r="G1687" i="9" a="1"/>
  <c r="G1687" i="9"/>
  <c r="P1687" i="9" a="1"/>
  <c r="P1687" i="9"/>
  <c r="H1687" i="9" a="1"/>
  <c r="H1687" i="9"/>
  <c r="Q1687" i="9" a="1"/>
  <c r="Q1687" i="9"/>
  <c r="I1687" i="9" a="1"/>
  <c r="I1687" i="9"/>
  <c r="B1688" i="9" a="1"/>
  <c r="B1688" i="9"/>
  <c r="K1688" i="9" a="1"/>
  <c r="K1688" i="9"/>
  <c r="C1688" i="9" a="1"/>
  <c r="C1688" i="9"/>
  <c r="L1688" i="9" a="1"/>
  <c r="L1688" i="9"/>
  <c r="D1688" i="9" a="1"/>
  <c r="D1688" i="9"/>
  <c r="M1688" i="9" a="1"/>
  <c r="M1688" i="9"/>
  <c r="E1688" i="9" a="1"/>
  <c r="E1688" i="9"/>
  <c r="N1688" i="9" a="1"/>
  <c r="N1688" i="9"/>
  <c r="F1688" i="9" a="1"/>
  <c r="F1688" i="9"/>
  <c r="O1688" i="9" a="1"/>
  <c r="O1688" i="9"/>
  <c r="G1688" i="9" a="1"/>
  <c r="G1688" i="9"/>
  <c r="P1688" i="9" a="1"/>
  <c r="P1688" i="9"/>
  <c r="H1688" i="9" a="1"/>
  <c r="H1688" i="9"/>
  <c r="Q1688" i="9" a="1"/>
  <c r="Q1688" i="9"/>
  <c r="I1688" i="9" a="1"/>
  <c r="I1688" i="9"/>
  <c r="B1689" i="9" a="1"/>
  <c r="B1689" i="9"/>
  <c r="K1689" i="9" a="1"/>
  <c r="K1689" i="9"/>
  <c r="C1689" i="9" a="1"/>
  <c r="C1689" i="9"/>
  <c r="L1689" i="9" a="1"/>
  <c r="L1689" i="9"/>
  <c r="D1689" i="9" a="1"/>
  <c r="D1689" i="9"/>
  <c r="M1689" i="9" a="1"/>
  <c r="M1689" i="9"/>
  <c r="E1689" i="9" a="1"/>
  <c r="E1689" i="9"/>
  <c r="N1689" i="9" a="1"/>
  <c r="N1689" i="9"/>
  <c r="F1689" i="9" a="1"/>
  <c r="F1689" i="9"/>
  <c r="O1689" i="9" a="1"/>
  <c r="O1689" i="9"/>
  <c r="G1689" i="9" a="1"/>
  <c r="G1689" i="9"/>
  <c r="P1689" i="9" a="1"/>
  <c r="P1689" i="9"/>
  <c r="H1689" i="9" a="1"/>
  <c r="H1689" i="9"/>
  <c r="Q1689" i="9" a="1"/>
  <c r="Q1689" i="9"/>
  <c r="I1689" i="9" a="1"/>
  <c r="I1689" i="9"/>
  <c r="B1690" i="9" a="1"/>
  <c r="B1690" i="9"/>
  <c r="K1690" i="9" a="1"/>
  <c r="K1690" i="9"/>
  <c r="C1690" i="9" a="1"/>
  <c r="C1690" i="9"/>
  <c r="L1690" i="9" a="1"/>
  <c r="L1690" i="9"/>
  <c r="D1690" i="9" a="1"/>
  <c r="D1690" i="9"/>
  <c r="M1690" i="9" a="1"/>
  <c r="M1690" i="9"/>
  <c r="E1690" i="9" a="1"/>
  <c r="E1690" i="9"/>
  <c r="N1690" i="9" a="1"/>
  <c r="N1690" i="9"/>
  <c r="F1690" i="9" a="1"/>
  <c r="F1690" i="9"/>
  <c r="O1690" i="9" a="1"/>
  <c r="O1690" i="9"/>
  <c r="G1690" i="9" a="1"/>
  <c r="G1690" i="9"/>
  <c r="P1690" i="9" a="1"/>
  <c r="P1690" i="9"/>
  <c r="H1690" i="9" a="1"/>
  <c r="H1690" i="9"/>
  <c r="Q1690" i="9" a="1"/>
  <c r="Q1690" i="9"/>
  <c r="I1690" i="9" a="1"/>
  <c r="I1690" i="9"/>
  <c r="B1691" i="9" a="1"/>
  <c r="B1691" i="9"/>
  <c r="K1691" i="9" a="1"/>
  <c r="K1691" i="9"/>
  <c r="C1691" i="9" a="1"/>
  <c r="C1691" i="9"/>
  <c r="L1691" i="9" a="1"/>
  <c r="L1691" i="9"/>
  <c r="D1691" i="9" a="1"/>
  <c r="D1691" i="9"/>
  <c r="M1691" i="9" a="1"/>
  <c r="M1691" i="9"/>
  <c r="E1691" i="9" a="1"/>
  <c r="E1691" i="9"/>
  <c r="N1691" i="9" a="1"/>
  <c r="N1691" i="9"/>
  <c r="F1691" i="9" a="1"/>
  <c r="F1691" i="9"/>
  <c r="O1691" i="9" a="1"/>
  <c r="O1691" i="9"/>
  <c r="G1691" i="9" a="1"/>
  <c r="G1691" i="9"/>
  <c r="P1691" i="9" a="1"/>
  <c r="P1691" i="9"/>
  <c r="H1691" i="9" a="1"/>
  <c r="H1691" i="9"/>
  <c r="Q1691" i="9" a="1"/>
  <c r="Q1691" i="9"/>
  <c r="I1691" i="9" a="1"/>
  <c r="I1691" i="9"/>
  <c r="B1692" i="9" a="1"/>
  <c r="B1692" i="9"/>
  <c r="K1692" i="9" a="1"/>
  <c r="K1692" i="9"/>
  <c r="C1692" i="9" a="1"/>
  <c r="C1692" i="9"/>
  <c r="L1692" i="9" a="1"/>
  <c r="L1692" i="9"/>
  <c r="D1692" i="9" a="1"/>
  <c r="D1692" i="9"/>
  <c r="M1692" i="9" a="1"/>
  <c r="M1692" i="9"/>
  <c r="E1692" i="9" a="1"/>
  <c r="E1692" i="9"/>
  <c r="N1692" i="9" a="1"/>
  <c r="N1692" i="9"/>
  <c r="F1692" i="9" a="1"/>
  <c r="F1692" i="9"/>
  <c r="O1692" i="9" a="1"/>
  <c r="O1692" i="9"/>
  <c r="G1692" i="9" a="1"/>
  <c r="G1692" i="9"/>
  <c r="P1692" i="9" a="1"/>
  <c r="P1692" i="9"/>
  <c r="H1692" i="9" a="1"/>
  <c r="H1692" i="9"/>
  <c r="Q1692" i="9" a="1"/>
  <c r="Q1692" i="9"/>
  <c r="I1692" i="9" a="1"/>
  <c r="I1692" i="9"/>
  <c r="B1693" i="9" a="1"/>
  <c r="B1693" i="9"/>
  <c r="K1693" i="9" a="1"/>
  <c r="K1693" i="9"/>
  <c r="C1693" i="9" a="1"/>
  <c r="C1693" i="9"/>
  <c r="L1693" i="9" a="1"/>
  <c r="L1693" i="9"/>
  <c r="D1693" i="9" a="1"/>
  <c r="D1693" i="9"/>
  <c r="M1693" i="9" a="1"/>
  <c r="M1693" i="9"/>
  <c r="E1693" i="9" a="1"/>
  <c r="E1693" i="9"/>
  <c r="N1693" i="9" a="1"/>
  <c r="N1693" i="9"/>
  <c r="F1693" i="9" a="1"/>
  <c r="F1693" i="9"/>
  <c r="O1693" i="9" a="1"/>
  <c r="O1693" i="9"/>
  <c r="G1693" i="9" a="1"/>
  <c r="G1693" i="9"/>
  <c r="P1693" i="9" a="1"/>
  <c r="P1693" i="9"/>
  <c r="H1693" i="9" a="1"/>
  <c r="H1693" i="9"/>
  <c r="Q1693" i="9" a="1"/>
  <c r="Q1693" i="9"/>
  <c r="I1693" i="9" a="1"/>
  <c r="I1693" i="9"/>
  <c r="B1694" i="9" a="1"/>
  <c r="B1694" i="9"/>
  <c r="K1694" i="9" a="1"/>
  <c r="K1694" i="9"/>
  <c r="C1694" i="9" a="1"/>
  <c r="C1694" i="9"/>
  <c r="L1694" i="9" a="1"/>
  <c r="L1694" i="9"/>
  <c r="D1694" i="9" a="1"/>
  <c r="D1694" i="9"/>
  <c r="M1694" i="9" a="1"/>
  <c r="M1694" i="9"/>
  <c r="E1694" i="9" a="1"/>
  <c r="E1694" i="9"/>
  <c r="N1694" i="9" a="1"/>
  <c r="N1694" i="9"/>
  <c r="F1694" i="9" a="1"/>
  <c r="F1694" i="9"/>
  <c r="O1694" i="9" a="1"/>
  <c r="O1694" i="9"/>
  <c r="G1694" i="9" a="1"/>
  <c r="G1694" i="9"/>
  <c r="P1694" i="9" a="1"/>
  <c r="P1694" i="9"/>
  <c r="H1694" i="9" a="1"/>
  <c r="H1694" i="9"/>
  <c r="Q1694" i="9" a="1"/>
  <c r="Q1694" i="9"/>
  <c r="I1694" i="9" a="1"/>
  <c r="I1694" i="9"/>
  <c r="B1695" i="9" a="1"/>
  <c r="B1695" i="9"/>
  <c r="K1695" i="9" a="1"/>
  <c r="K1695" i="9"/>
  <c r="C1695" i="9" a="1"/>
  <c r="C1695" i="9"/>
  <c r="L1695" i="9" a="1"/>
  <c r="L1695" i="9"/>
  <c r="D1695" i="9" a="1"/>
  <c r="D1695" i="9"/>
  <c r="M1695" i="9" a="1"/>
  <c r="M1695" i="9"/>
  <c r="E1695" i="9" a="1"/>
  <c r="E1695" i="9"/>
  <c r="N1695" i="9" a="1"/>
  <c r="N1695" i="9"/>
  <c r="F1695" i="9" a="1"/>
  <c r="F1695" i="9"/>
  <c r="O1695" i="9" a="1"/>
  <c r="O1695" i="9"/>
  <c r="G1695" i="9" a="1"/>
  <c r="G1695" i="9"/>
  <c r="P1695" i="9" a="1"/>
  <c r="P1695" i="9"/>
  <c r="H1695" i="9" a="1"/>
  <c r="H1695" i="9"/>
  <c r="Q1695" i="9" a="1"/>
  <c r="Q1695" i="9"/>
  <c r="I1695" i="9" a="1"/>
  <c r="I1695" i="9"/>
  <c r="B1696" i="9" a="1"/>
  <c r="B1696" i="9"/>
  <c r="K1696" i="9" a="1"/>
  <c r="K1696" i="9"/>
  <c r="C1696" i="9" a="1"/>
  <c r="C1696" i="9"/>
  <c r="L1696" i="9" a="1"/>
  <c r="L1696" i="9"/>
  <c r="D1696" i="9" a="1"/>
  <c r="D1696" i="9"/>
  <c r="M1696" i="9" a="1"/>
  <c r="M1696" i="9"/>
  <c r="E1696" i="9" a="1"/>
  <c r="E1696" i="9"/>
  <c r="N1696" i="9" a="1"/>
  <c r="N1696" i="9"/>
  <c r="F1696" i="9" a="1"/>
  <c r="F1696" i="9"/>
  <c r="O1696" i="9" a="1"/>
  <c r="O1696" i="9"/>
  <c r="G1696" i="9" a="1"/>
  <c r="G1696" i="9"/>
  <c r="P1696" i="9" a="1"/>
  <c r="P1696" i="9"/>
  <c r="H1696" i="9" a="1"/>
  <c r="H1696" i="9"/>
  <c r="Q1696" i="9" a="1"/>
  <c r="Q1696" i="9"/>
  <c r="I1696" i="9" a="1"/>
  <c r="I1696" i="9"/>
  <c r="B1697" i="9" a="1"/>
  <c r="B1697" i="9"/>
  <c r="K1697" i="9" a="1"/>
  <c r="K1697" i="9"/>
  <c r="C1697" i="9" a="1"/>
  <c r="C1697" i="9"/>
  <c r="L1697" i="9" a="1"/>
  <c r="L1697" i="9"/>
  <c r="D1697" i="9" a="1"/>
  <c r="D1697" i="9"/>
  <c r="M1697" i="9" a="1"/>
  <c r="M1697" i="9"/>
  <c r="E1697" i="9" a="1"/>
  <c r="E1697" i="9"/>
  <c r="N1697" i="9" a="1"/>
  <c r="N1697" i="9"/>
  <c r="F1697" i="9" a="1"/>
  <c r="F1697" i="9"/>
  <c r="O1697" i="9" a="1"/>
  <c r="O1697" i="9"/>
  <c r="G1697" i="9" a="1"/>
  <c r="G1697" i="9"/>
  <c r="P1697" i="9" a="1"/>
  <c r="P1697" i="9"/>
  <c r="H1697" i="9" a="1"/>
  <c r="H1697" i="9"/>
  <c r="Q1697" i="9" a="1"/>
  <c r="Q1697" i="9"/>
  <c r="I1697" i="9" a="1"/>
  <c r="I1697" i="9"/>
  <c r="B121" i="8" a="1"/>
  <c r="B121" i="8"/>
  <c r="J121" i="8" a="1"/>
  <c r="J121" i="8"/>
  <c r="C121" i="8" a="1"/>
  <c r="C121" i="8"/>
  <c r="K121" i="8" a="1"/>
  <c r="K121" i="8"/>
  <c r="D121" i="8" a="1"/>
  <c r="D121" i="8"/>
  <c r="L121" i="8" a="1"/>
  <c r="L121" i="8"/>
  <c r="E121" i="8" a="1"/>
  <c r="E121" i="8"/>
  <c r="M121" i="8" a="1"/>
  <c r="M121" i="8"/>
  <c r="F121" i="8" a="1"/>
  <c r="F121" i="8"/>
  <c r="N121" i="8" a="1"/>
  <c r="N121" i="8"/>
  <c r="G121" i="8" a="1"/>
  <c r="G121" i="8"/>
  <c r="O121" i="8" a="1"/>
  <c r="AA121" i="8"/>
  <c r="O121" i="8"/>
  <c r="H121" i="8" a="1"/>
  <c r="AC121" i="8"/>
  <c r="AD121" i="8"/>
  <c r="AE121" i="8"/>
  <c r="H121" i="8"/>
  <c r="AG121" i="8"/>
  <c r="AF121" i="8"/>
  <c r="B122" i="8" a="1"/>
  <c r="AB121" i="8"/>
  <c r="B122" i="8"/>
  <c r="J122" i="8" a="1"/>
  <c r="J122" i="8"/>
  <c r="C122" i="8" a="1"/>
  <c r="C122" i="8"/>
  <c r="K122" i="8" a="1"/>
  <c r="K122" i="8"/>
  <c r="D122" i="8" a="1"/>
  <c r="D122" i="8"/>
  <c r="L122" i="8" a="1"/>
  <c r="L122" i="8"/>
  <c r="E122" i="8" a="1"/>
  <c r="E122" i="8"/>
  <c r="M122" i="8" a="1"/>
  <c r="M122" i="8"/>
  <c r="F122" i="8" a="1"/>
  <c r="F122" i="8"/>
  <c r="N122" i="8" a="1"/>
  <c r="N122" i="8"/>
  <c r="G122" i="8" a="1"/>
  <c r="G122" i="8"/>
  <c r="O122" i="8" a="1"/>
  <c r="O122" i="8"/>
  <c r="AA122" i="8"/>
  <c r="H122" i="8" a="1"/>
  <c r="AB122" i="8"/>
  <c r="AC122" i="8"/>
  <c r="AD122" i="8"/>
  <c r="AF122" i="8"/>
  <c r="H122" i="8"/>
  <c r="AG122" i="8"/>
  <c r="B123" i="8" a="1"/>
  <c r="AE122" i="8"/>
  <c r="B123" i="8"/>
  <c r="AA123" i="8"/>
  <c r="J123" i="8" a="1"/>
  <c r="J123" i="8"/>
  <c r="C123" i="8" a="1"/>
  <c r="C123" i="8"/>
  <c r="K123" i="8" a="1"/>
  <c r="K123" i="8"/>
  <c r="D123" i="8" a="1"/>
  <c r="D123" i="8"/>
  <c r="L123" i="8" a="1"/>
  <c r="L123" i="8"/>
  <c r="E123" i="8" a="1"/>
  <c r="E123" i="8"/>
  <c r="M123" i="8" a="1"/>
  <c r="M123" i="8"/>
  <c r="F123" i="8" a="1"/>
  <c r="F123" i="8"/>
  <c r="N123" i="8" a="1"/>
  <c r="N123" i="8"/>
  <c r="G123" i="8" a="1"/>
  <c r="G123" i="8"/>
  <c r="O123" i="8" a="1"/>
  <c r="O123" i="8"/>
  <c r="H123" i="8" a="1"/>
  <c r="H123" i="8"/>
  <c r="AG123" i="8"/>
  <c r="AB123" i="8"/>
  <c r="AF123" i="8"/>
  <c r="AE123" i="8"/>
  <c r="B124" i="8" a="1"/>
  <c r="B124" i="8"/>
  <c r="AC123" i="8"/>
  <c r="J124" i="8" a="1"/>
  <c r="J124" i="8"/>
  <c r="C124" i="8" a="1"/>
  <c r="C124" i="8"/>
  <c r="K124" i="8" a="1"/>
  <c r="K124" i="8"/>
  <c r="D124" i="8" a="1"/>
  <c r="D124" i="8"/>
  <c r="L124" i="8" a="1"/>
  <c r="L124" i="8"/>
  <c r="E124" i="8" a="1"/>
  <c r="E124" i="8"/>
  <c r="M124" i="8" a="1"/>
  <c r="M124" i="8"/>
  <c r="F124" i="8" a="1"/>
  <c r="F124" i="8"/>
  <c r="N124" i="8" a="1"/>
  <c r="N124" i="8"/>
  <c r="G124" i="8" a="1"/>
  <c r="G124" i="8"/>
  <c r="O124" i="8" a="1"/>
  <c r="AA124" i="8"/>
  <c r="AD123" i="8"/>
  <c r="AB124" i="8"/>
  <c r="AC124" i="8"/>
  <c r="AD124" i="8"/>
  <c r="AF124" i="8"/>
  <c r="O124" i="8"/>
  <c r="H124" i="8" a="1"/>
  <c r="H124" i="8"/>
  <c r="AG124" i="8"/>
  <c r="AE124" i="8"/>
  <c r="B125" i="8" a="1"/>
  <c r="B125" i="8"/>
  <c r="AA125" i="8"/>
  <c r="J125" i="8" a="1"/>
  <c r="J125" i="8"/>
  <c r="C125" i="8" a="1"/>
  <c r="C125" i="8"/>
  <c r="K125" i="8" a="1"/>
  <c r="K125" i="8"/>
  <c r="D125" i="8" a="1"/>
  <c r="D125" i="8"/>
  <c r="L125" i="8" a="1"/>
  <c r="L125" i="8"/>
  <c r="E125" i="8" a="1"/>
  <c r="E125" i="8"/>
  <c r="M125" i="8" a="1"/>
  <c r="M125" i="8"/>
  <c r="F125" i="8" a="1"/>
  <c r="F125" i="8"/>
  <c r="N125" i="8" a="1"/>
  <c r="N125" i="8"/>
  <c r="G125" i="8" a="1"/>
  <c r="G125" i="8"/>
  <c r="O125" i="8" a="1"/>
  <c r="O125" i="8"/>
  <c r="AF125" i="8"/>
  <c r="AB125" i="8"/>
  <c r="AC125" i="8"/>
  <c r="AD125" i="8"/>
  <c r="AE125" i="8"/>
  <c r="H125" i="8" a="1"/>
  <c r="H125" i="8"/>
  <c r="AG125" i="8"/>
  <c r="B126" i="8" a="1"/>
  <c r="B126" i="8"/>
  <c r="J126" i="8" a="1"/>
  <c r="J126" i="8"/>
  <c r="C126" i="8" a="1"/>
  <c r="C126" i="8"/>
  <c r="K126" i="8" a="1"/>
  <c r="K126" i="8"/>
  <c r="D126" i="8" a="1"/>
  <c r="D126" i="8"/>
  <c r="L126" i="8" a="1"/>
  <c r="L126" i="8"/>
  <c r="E126" i="8" a="1"/>
  <c r="E126" i="8"/>
  <c r="M126" i="8" a="1"/>
  <c r="M126" i="8"/>
  <c r="F126" i="8" a="1"/>
  <c r="F126" i="8"/>
  <c r="N126" i="8" a="1"/>
  <c r="N126" i="8"/>
  <c r="G126" i="8" a="1"/>
  <c r="G126" i="8"/>
  <c r="O126" i="8" a="1"/>
  <c r="AA126" i="8"/>
  <c r="AF126" i="8"/>
  <c r="AB126" i="8"/>
  <c r="AC126" i="8"/>
  <c r="AE126" i="8"/>
  <c r="O126" i="8"/>
  <c r="H126" i="8" a="1"/>
  <c r="H126" i="8"/>
  <c r="AG126" i="8"/>
  <c r="B127" i="8" a="1"/>
  <c r="B127" i="8"/>
  <c r="AA127" i="8"/>
  <c r="AD126" i="8"/>
  <c r="J127" i="8" a="1"/>
  <c r="J127" i="8"/>
  <c r="C127" i="8" a="1"/>
  <c r="C127" i="8"/>
  <c r="K127" i="8" a="1"/>
  <c r="K127" i="8"/>
  <c r="D127" i="8" a="1"/>
  <c r="D127" i="8"/>
  <c r="L127" i="8" a="1"/>
  <c r="L127" i="8"/>
  <c r="E127" i="8" a="1"/>
  <c r="E127" i="8"/>
  <c r="M127" i="8" a="1"/>
  <c r="M127" i="8"/>
  <c r="F127" i="8" a="1"/>
  <c r="F127" i="8"/>
  <c r="N127" i="8" a="1"/>
  <c r="N127" i="8"/>
  <c r="G127" i="8" a="1"/>
  <c r="G127" i="8"/>
  <c r="O127" i="8" a="1"/>
  <c r="O127" i="8"/>
  <c r="H127" i="8" a="1"/>
  <c r="H127" i="8"/>
  <c r="AG127" i="8"/>
  <c r="AB127" i="8"/>
  <c r="AC127" i="8"/>
  <c r="AD127" i="8"/>
  <c r="AE127" i="8"/>
  <c r="AF127" i="8"/>
  <c r="B128" i="8" a="1"/>
  <c r="B128" i="8"/>
  <c r="J128" i="8" a="1"/>
  <c r="J128" i="8"/>
  <c r="C128" i="8" a="1"/>
  <c r="C128" i="8"/>
  <c r="K128" i="8" a="1"/>
  <c r="K128" i="8"/>
  <c r="D128" i="8" a="1"/>
  <c r="D128" i="8"/>
  <c r="L128" i="8" a="1"/>
  <c r="L128" i="8"/>
  <c r="E128" i="8" a="1"/>
  <c r="E128" i="8"/>
  <c r="M128" i="8" a="1"/>
  <c r="M128" i="8"/>
  <c r="F128" i="8" a="1"/>
  <c r="F128" i="8"/>
  <c r="N128" i="8" a="1"/>
  <c r="N128" i="8"/>
  <c r="G128" i="8" a="1"/>
  <c r="G128" i="8"/>
  <c r="O128" i="8" a="1"/>
  <c r="O128" i="8"/>
  <c r="AF128" i="8"/>
  <c r="AA128" i="8"/>
  <c r="H128" i="8" a="1"/>
  <c r="AE128" i="8"/>
  <c r="H128" i="8"/>
  <c r="AG128" i="8"/>
  <c r="B129" i="8" a="1"/>
  <c r="AB128" i="8"/>
  <c r="AD128" i="8"/>
  <c r="AC128" i="8"/>
  <c r="B129" i="8"/>
  <c r="AA129" i="8"/>
  <c r="J129" i="8" a="1"/>
  <c r="J129" i="8"/>
  <c r="C129" i="8" a="1"/>
  <c r="C129" i="8"/>
  <c r="K129" i="8" a="1"/>
  <c r="K129" i="8"/>
  <c r="D129" i="8" a="1"/>
  <c r="D129" i="8"/>
  <c r="L129" i="8" a="1"/>
  <c r="L129" i="8"/>
  <c r="E129" i="8" a="1"/>
  <c r="E129" i="8"/>
  <c r="M129" i="8" a="1"/>
  <c r="M129" i="8"/>
  <c r="F129" i="8" a="1"/>
  <c r="F129" i="8"/>
  <c r="N129" i="8" a="1"/>
  <c r="N129" i="8"/>
  <c r="G129" i="8" a="1"/>
  <c r="G129" i="8"/>
  <c r="O129" i="8" a="1"/>
  <c r="O129" i="8"/>
  <c r="H129" i="8" a="1"/>
  <c r="H129" i="8"/>
  <c r="AG129" i="8"/>
  <c r="AE129" i="8"/>
  <c r="AC129" i="8"/>
  <c r="AF129" i="8"/>
  <c r="AD129" i="8"/>
  <c r="B130" i="8" a="1"/>
  <c r="B130" i="8"/>
  <c r="AA130" i="8"/>
  <c r="AB129" i="8"/>
  <c r="J130" i="8" a="1"/>
  <c r="J130" i="8"/>
  <c r="C130" i="8" a="1"/>
  <c r="C130" i="8"/>
  <c r="K130" i="8" a="1"/>
  <c r="K130" i="8"/>
  <c r="D130" i="8" a="1"/>
  <c r="D130" i="8"/>
  <c r="AC130" i="8"/>
  <c r="L130" i="8" a="1"/>
  <c r="L130" i="8"/>
  <c r="E130" i="8" a="1"/>
  <c r="E130" i="8"/>
  <c r="AD130" i="8"/>
  <c r="M130" i="8" a="1"/>
  <c r="M130" i="8"/>
  <c r="F130" i="8" a="1"/>
  <c r="F130" i="8"/>
  <c r="AE130" i="8"/>
  <c r="N130" i="8" a="1"/>
  <c r="N130" i="8"/>
  <c r="G130" i="8" a="1"/>
  <c r="G130" i="8"/>
  <c r="AF130" i="8"/>
  <c r="O130" i="8" a="1"/>
  <c r="O130" i="8"/>
  <c r="AB130" i="8"/>
  <c r="H130" i="8" a="1"/>
  <c r="H130" i="8"/>
  <c r="AG130" i="8"/>
  <c r="B131" i="8" a="1"/>
  <c r="B131" i="8"/>
  <c r="J131" i="8" a="1"/>
  <c r="J131" i="8"/>
  <c r="C131" i="8" a="1"/>
  <c r="C131" i="8"/>
  <c r="K131" i="8" a="1"/>
  <c r="K131" i="8"/>
  <c r="D131" i="8" a="1"/>
  <c r="D131" i="8"/>
  <c r="L131" i="8" a="1"/>
  <c r="L131" i="8"/>
  <c r="E131" i="8" a="1"/>
  <c r="E131" i="8"/>
  <c r="M131" i="8" a="1"/>
  <c r="M131" i="8"/>
  <c r="F131" i="8" a="1"/>
  <c r="F131" i="8"/>
  <c r="N131" i="8" a="1"/>
  <c r="N131" i="8"/>
  <c r="G131" i="8" a="1"/>
  <c r="G131" i="8"/>
  <c r="O131" i="8" a="1"/>
  <c r="AA131" i="8"/>
  <c r="AC131" i="8"/>
  <c r="AD131" i="8"/>
  <c r="AE131" i="8"/>
  <c r="AB131" i="8"/>
  <c r="O131" i="8"/>
  <c r="H131" i="8" a="1"/>
  <c r="H131" i="8"/>
  <c r="AG131" i="8"/>
  <c r="AF131" i="8"/>
  <c r="B132" i="8" a="1"/>
  <c r="B132" i="8"/>
  <c r="J132" i="8" a="1"/>
  <c r="J132" i="8"/>
  <c r="C132" i="8" a="1"/>
  <c r="C132" i="8"/>
  <c r="K132" i="8" a="1"/>
  <c r="K132" i="8"/>
  <c r="D132" i="8" a="1"/>
  <c r="D132" i="8"/>
  <c r="L132" i="8" a="1"/>
  <c r="L132" i="8"/>
  <c r="E132" i="8" a="1"/>
  <c r="E132" i="8"/>
  <c r="M132" i="8" a="1"/>
  <c r="M132" i="8"/>
  <c r="F132" i="8" a="1"/>
  <c r="F132" i="8"/>
  <c r="N132" i="8" a="1"/>
  <c r="N132" i="8"/>
  <c r="G132" i="8" a="1"/>
  <c r="G132" i="8"/>
  <c r="O132" i="8" a="1"/>
  <c r="O132" i="8"/>
  <c r="AC132" i="8"/>
  <c r="AE132" i="8"/>
  <c r="AA132" i="8"/>
  <c r="AB132" i="8"/>
  <c r="AD132" i="8"/>
  <c r="AF132" i="8"/>
  <c r="H132" i="8" a="1"/>
  <c r="H132" i="8"/>
  <c r="AG132" i="8"/>
  <c r="B133" i="8" a="1"/>
  <c r="B133" i="8"/>
  <c r="J133" i="8" a="1"/>
  <c r="J133" i="8"/>
  <c r="C133" i="8" a="1"/>
  <c r="C133" i="8"/>
  <c r="K133" i="8" a="1"/>
  <c r="K133" i="8"/>
  <c r="D133" i="8" a="1"/>
  <c r="D133" i="8"/>
  <c r="L133" i="8" a="1"/>
  <c r="L133" i="8"/>
  <c r="E133" i="8" a="1"/>
  <c r="E133" i="8"/>
  <c r="M133" i="8" a="1"/>
  <c r="M133" i="8"/>
  <c r="F133" i="8" a="1"/>
  <c r="F133" i="8"/>
  <c r="N133" i="8" a="1"/>
  <c r="N133" i="8"/>
  <c r="G133" i="8" a="1"/>
  <c r="G133" i="8"/>
  <c r="O133" i="8" a="1"/>
  <c r="AA133" i="8"/>
  <c r="O133" i="8"/>
  <c r="AB133" i="8"/>
  <c r="AC133" i="8"/>
  <c r="AD133" i="8"/>
  <c r="H133" i="8" a="1"/>
  <c r="H133" i="8"/>
  <c r="AG133" i="8"/>
  <c r="B134" i="8" a="1"/>
  <c r="B134" i="8"/>
  <c r="AF133" i="8"/>
  <c r="J134" i="8" a="1"/>
  <c r="J134" i="8"/>
  <c r="C134" i="8" a="1"/>
  <c r="C134" i="8"/>
  <c r="K134" i="8" a="1"/>
  <c r="K134" i="8"/>
  <c r="D134" i="8" a="1"/>
  <c r="D134" i="8"/>
  <c r="L134" i="8" a="1"/>
  <c r="L134" i="8"/>
  <c r="E134" i="8" a="1"/>
  <c r="E134" i="8"/>
  <c r="M134" i="8" a="1"/>
  <c r="M134" i="8"/>
  <c r="F134" i="8" a="1"/>
  <c r="F134" i="8"/>
  <c r="N134" i="8" a="1"/>
  <c r="N134" i="8"/>
  <c r="G134" i="8" a="1"/>
  <c r="G134" i="8"/>
  <c r="O134" i="8" a="1"/>
  <c r="O134" i="8"/>
  <c r="AA134" i="8"/>
  <c r="H134" i="8" a="1"/>
  <c r="AE133" i="8"/>
  <c r="H134" i="8"/>
  <c r="AB134" i="8"/>
  <c r="AC134" i="8"/>
  <c r="AF134" i="8"/>
  <c r="AD134" i="8"/>
  <c r="AE134" i="8"/>
  <c r="AG134" i="8"/>
  <c r="B135" i="8" a="1"/>
  <c r="B135" i="8"/>
  <c r="J135" i="8" a="1"/>
  <c r="J135" i="8"/>
  <c r="C135" i="8" a="1"/>
  <c r="C135" i="8"/>
  <c r="K135" i="8" a="1"/>
  <c r="K135" i="8"/>
  <c r="D135" i="8" a="1"/>
  <c r="D135" i="8"/>
  <c r="L135" i="8" a="1"/>
  <c r="L135" i="8"/>
  <c r="E135" i="8" a="1"/>
  <c r="E135" i="8"/>
  <c r="M135" i="8" a="1"/>
  <c r="M135" i="8"/>
  <c r="F135" i="8" a="1"/>
  <c r="F135" i="8"/>
  <c r="N135" i="8" a="1"/>
  <c r="N135" i="8"/>
  <c r="G135" i="8" a="1"/>
  <c r="G135" i="8"/>
  <c r="O135" i="8" a="1"/>
  <c r="O135" i="8"/>
  <c r="AA135" i="8"/>
  <c r="AB135" i="8"/>
  <c r="AC135" i="8"/>
  <c r="AD135" i="8"/>
  <c r="AE135" i="8"/>
  <c r="AF135" i="8"/>
  <c r="H135" i="8" a="1"/>
  <c r="H135" i="8"/>
  <c r="AG135" i="8"/>
  <c r="B136" i="8" a="1"/>
  <c r="B136" i="8"/>
  <c r="AA136" i="8"/>
  <c r="J136" i="8" a="1"/>
  <c r="J136" i="8"/>
  <c r="C136" i="8" a="1"/>
  <c r="C136" i="8"/>
  <c r="K136" i="8" a="1"/>
  <c r="K136" i="8"/>
  <c r="D136" i="8" a="1"/>
  <c r="D136" i="8"/>
  <c r="L136" i="8" a="1"/>
  <c r="L136" i="8"/>
  <c r="E136" i="8" a="1"/>
  <c r="E136" i="8"/>
  <c r="M136" i="8" a="1"/>
  <c r="M136" i="8"/>
  <c r="F136" i="8" a="1"/>
  <c r="F136" i="8"/>
  <c r="N136" i="8" a="1"/>
  <c r="N136" i="8"/>
  <c r="G136" i="8" a="1"/>
  <c r="G136" i="8"/>
  <c r="AC136" i="8"/>
  <c r="AB136" i="8"/>
  <c r="O136" i="8" a="1"/>
  <c r="O136" i="8"/>
  <c r="H136" i="8" a="1"/>
  <c r="H136" i="8"/>
  <c r="AF136" i="8"/>
  <c r="AG136" i="8"/>
  <c r="B137" i="8" a="1"/>
  <c r="B137" i="8"/>
  <c r="J137" i="8" a="1"/>
  <c r="J137" i="8"/>
  <c r="C137" i="8" a="1"/>
  <c r="C137" i="8"/>
  <c r="K137" i="8" a="1"/>
  <c r="K137" i="8"/>
  <c r="D137" i="8" a="1"/>
  <c r="D137" i="8"/>
  <c r="L137" i="8" a="1"/>
  <c r="L137" i="8"/>
  <c r="E137" i="8" a="1"/>
  <c r="E137" i="8"/>
  <c r="M137" i="8" a="1"/>
  <c r="M137" i="8"/>
  <c r="F137" i="8" a="1"/>
  <c r="F137" i="8"/>
  <c r="N137" i="8" a="1"/>
  <c r="N137" i="8"/>
  <c r="G137" i="8" a="1"/>
  <c r="G137" i="8"/>
  <c r="O137" i="8" a="1"/>
  <c r="AA137" i="8"/>
  <c r="AE136" i="8"/>
  <c r="AD136" i="8"/>
  <c r="AB137" i="8"/>
  <c r="AD137" i="8"/>
  <c r="O137" i="8"/>
  <c r="H137" i="8" a="1"/>
  <c r="H137" i="8"/>
  <c r="AG137" i="8"/>
  <c r="B138" i="8" a="1"/>
  <c r="B138" i="8"/>
  <c r="AF137" i="8"/>
  <c r="AC137" i="8"/>
  <c r="AA138" i="8"/>
  <c r="J138" i="8" a="1"/>
  <c r="J138" i="8"/>
  <c r="C138" i="8" a="1"/>
  <c r="C138" i="8"/>
  <c r="K138" i="8" a="1"/>
  <c r="K138" i="8"/>
  <c r="D138" i="8" a="1"/>
  <c r="D138" i="8"/>
  <c r="L138" i="8" a="1"/>
  <c r="L138" i="8"/>
  <c r="E138" i="8" a="1"/>
  <c r="E138" i="8"/>
  <c r="M138" i="8" a="1"/>
  <c r="M138" i="8"/>
  <c r="F138" i="8" a="1"/>
  <c r="F138" i="8"/>
  <c r="N138" i="8" a="1"/>
  <c r="N138" i="8"/>
  <c r="G138" i="8" a="1"/>
  <c r="G138" i="8"/>
  <c r="O138" i="8" a="1"/>
  <c r="AB138" i="8"/>
  <c r="AC138" i="8"/>
  <c r="AD138" i="8"/>
  <c r="AF138" i="8"/>
  <c r="O138" i="8"/>
  <c r="H138" i="8" a="1"/>
  <c r="AE137" i="8"/>
  <c r="AE138" i="8"/>
  <c r="H138" i="8"/>
  <c r="AG138" i="8"/>
  <c r="B139" i="8" a="1"/>
  <c r="B139" i="8"/>
  <c r="AA139" i="8"/>
  <c r="J139" i="8" a="1"/>
  <c r="J139" i="8"/>
  <c r="C139" i="8" a="1"/>
  <c r="C139" i="8"/>
  <c r="K139" i="8" a="1"/>
  <c r="K139" i="8"/>
  <c r="D139" i="8" a="1"/>
  <c r="D139" i="8"/>
  <c r="L139" i="8" a="1"/>
  <c r="L139" i="8"/>
  <c r="E139" i="8" a="1"/>
  <c r="E139" i="8"/>
  <c r="M139" i="8" a="1"/>
  <c r="M139" i="8"/>
  <c r="F139" i="8" a="1"/>
  <c r="F139" i="8"/>
  <c r="N139" i="8" a="1"/>
  <c r="N139" i="8"/>
  <c r="G139" i="8" a="1"/>
  <c r="G139" i="8"/>
  <c r="O139" i="8" a="1"/>
  <c r="O139" i="8"/>
  <c r="AC139" i="8"/>
  <c r="AD139" i="8"/>
  <c r="AE139" i="8"/>
  <c r="AB139" i="8"/>
  <c r="AF139" i="8"/>
  <c r="H139" i="8" a="1"/>
  <c r="H139" i="8"/>
  <c r="AG139" i="8"/>
  <c r="B140" i="8" a="1"/>
  <c r="B140" i="8"/>
  <c r="AA140" i="8"/>
  <c r="J140" i="8" a="1"/>
  <c r="J140" i="8"/>
  <c r="C140" i="8" a="1"/>
  <c r="C140" i="8"/>
  <c r="K140" i="8" a="1"/>
  <c r="K140" i="8"/>
  <c r="D140" i="8" a="1"/>
  <c r="D140" i="8"/>
  <c r="L140" i="8" a="1"/>
  <c r="L140" i="8"/>
  <c r="E140" i="8" a="1"/>
  <c r="E140" i="8"/>
  <c r="M140" i="8" a="1"/>
  <c r="M140" i="8"/>
  <c r="F140" i="8" a="1"/>
  <c r="F140" i="8"/>
  <c r="N140" i="8" a="1"/>
  <c r="N140" i="8"/>
  <c r="G140" i="8" a="1"/>
  <c r="G140" i="8"/>
  <c r="O140" i="8" a="1"/>
  <c r="AF140" i="8"/>
  <c r="O140" i="8"/>
  <c r="AB140" i="8"/>
  <c r="AC140" i="8"/>
  <c r="AD140" i="8"/>
  <c r="AE140" i="8"/>
  <c r="H140" i="8" a="1"/>
  <c r="H140" i="8"/>
  <c r="AG140" i="8"/>
  <c r="B141" i="8" a="1"/>
  <c r="B141" i="8"/>
  <c r="J141" i="8" a="1"/>
  <c r="J141" i="8"/>
  <c r="C141" i="8" a="1"/>
  <c r="C141" i="8"/>
  <c r="K141" i="8" a="1"/>
  <c r="K141" i="8"/>
  <c r="D141" i="8" a="1"/>
  <c r="D141" i="8"/>
  <c r="L141" i="8" a="1"/>
  <c r="L141" i="8"/>
  <c r="E141" i="8" a="1"/>
  <c r="E141" i="8"/>
  <c r="M141" i="8" a="1"/>
  <c r="M141" i="8"/>
  <c r="F141" i="8" a="1"/>
  <c r="F141" i="8"/>
  <c r="N141" i="8" a="1"/>
  <c r="N141" i="8"/>
  <c r="G141" i="8" a="1"/>
  <c r="G141" i="8"/>
  <c r="O141" i="8" a="1"/>
  <c r="AA141" i="8"/>
  <c r="O141" i="8"/>
  <c r="H141" i="8" a="1"/>
  <c r="H141" i="8"/>
  <c r="AG141" i="8"/>
  <c r="AB141" i="8"/>
  <c r="AC141" i="8"/>
  <c r="AD141" i="8"/>
  <c r="AF141" i="8"/>
  <c r="B142" i="8" a="1"/>
  <c r="B142" i="8"/>
  <c r="J142" i="8" a="1"/>
  <c r="J142" i="8"/>
  <c r="C142" i="8" a="1"/>
  <c r="C142" i="8"/>
  <c r="K142" i="8" a="1"/>
  <c r="K142" i="8"/>
  <c r="D142" i="8" a="1"/>
  <c r="D142" i="8"/>
  <c r="L142" i="8" a="1"/>
  <c r="L142" i="8"/>
  <c r="E142" i="8" a="1"/>
  <c r="E142" i="8"/>
  <c r="M142" i="8" a="1"/>
  <c r="M142" i="8"/>
  <c r="F142" i="8" a="1"/>
  <c r="F142" i="8"/>
  <c r="N142" i="8" a="1"/>
  <c r="N142" i="8"/>
  <c r="G142" i="8" a="1"/>
  <c r="G142" i="8"/>
  <c r="O142" i="8" a="1"/>
  <c r="AA142" i="8"/>
  <c r="AE141" i="8"/>
  <c r="AB142" i="8"/>
  <c r="AC142" i="8"/>
  <c r="AD142" i="8"/>
  <c r="AE142" i="8"/>
  <c r="AF142" i="8"/>
  <c r="O142" i="8"/>
  <c r="H142" i="8" a="1"/>
  <c r="H142" i="8"/>
  <c r="AG142" i="8"/>
  <c r="B143" i="8" a="1"/>
  <c r="B143" i="8"/>
  <c r="AA143" i="8"/>
  <c r="J143" i="8" a="1"/>
  <c r="J143" i="8"/>
  <c r="C143" i="8" a="1"/>
  <c r="C143" i="8"/>
  <c r="K143" i="8" a="1"/>
  <c r="K143" i="8"/>
  <c r="D143" i="8" a="1"/>
  <c r="D143" i="8"/>
  <c r="L143" i="8" a="1"/>
  <c r="L143" i="8"/>
  <c r="E143" i="8" a="1"/>
  <c r="E143" i="8"/>
  <c r="M143" i="8" a="1"/>
  <c r="M143" i="8"/>
  <c r="F143" i="8" a="1"/>
  <c r="F143" i="8"/>
  <c r="N143" i="8" a="1"/>
  <c r="N143" i="8"/>
  <c r="G143" i="8" a="1"/>
  <c r="G143" i="8"/>
  <c r="O143" i="8" a="1"/>
  <c r="O143" i="8"/>
  <c r="AF143" i="8"/>
  <c r="AB143" i="8"/>
  <c r="AC143" i="8"/>
  <c r="AD143" i="8"/>
  <c r="AE143" i="8"/>
  <c r="H143" i="8" a="1"/>
  <c r="H143" i="8"/>
  <c r="AG143" i="8"/>
  <c r="B144" i="8" a="1"/>
  <c r="B144" i="8"/>
  <c r="J144" i="8" a="1"/>
  <c r="J144" i="8"/>
  <c r="C144" i="8" a="1"/>
  <c r="C144" i="8"/>
  <c r="K144" i="8" a="1"/>
  <c r="K144" i="8"/>
  <c r="D144" i="8" a="1"/>
  <c r="D144" i="8"/>
  <c r="L144" i="8" a="1"/>
  <c r="L144" i="8"/>
  <c r="E144" i="8" a="1"/>
  <c r="E144" i="8"/>
  <c r="M144" i="8" a="1"/>
  <c r="M144" i="8"/>
  <c r="F144" i="8" a="1"/>
  <c r="F144" i="8"/>
  <c r="N144" i="8" a="1"/>
  <c r="N144" i="8"/>
  <c r="G144" i="8" a="1"/>
  <c r="G144" i="8"/>
  <c r="O144" i="8" a="1"/>
  <c r="O144" i="8"/>
  <c r="H144" i="8" a="1"/>
  <c r="AA144" i="8"/>
  <c r="AB144" i="8"/>
  <c r="AC144" i="8"/>
  <c r="AD144" i="8"/>
  <c r="AE144" i="8"/>
  <c r="AF144" i="8"/>
  <c r="H144" i="8"/>
  <c r="AG144" i="8"/>
  <c r="B145" i="8" a="1"/>
  <c r="B145" i="8"/>
  <c r="J145" i="8" a="1"/>
  <c r="J145" i="8"/>
  <c r="C145" i="8" a="1"/>
  <c r="C145" i="8"/>
  <c r="K145" i="8" a="1"/>
  <c r="K145" i="8"/>
  <c r="D145" i="8" a="1"/>
  <c r="D145" i="8"/>
  <c r="L145" i="8" a="1"/>
  <c r="L145" i="8"/>
  <c r="E145" i="8" a="1"/>
  <c r="E145" i="8"/>
  <c r="M145" i="8" a="1"/>
  <c r="M145" i="8"/>
  <c r="F145" i="8" a="1"/>
  <c r="F145" i="8"/>
  <c r="N145" i="8" a="1"/>
  <c r="N145" i="8"/>
  <c r="G145" i="8" a="1"/>
  <c r="G145" i="8"/>
  <c r="O145" i="8" a="1"/>
  <c r="O145" i="8"/>
  <c r="H145" i="8" a="1"/>
  <c r="AA145" i="8"/>
  <c r="H145" i="8"/>
  <c r="AG145" i="8"/>
  <c r="AB145" i="8"/>
  <c r="AC145" i="8"/>
  <c r="AF145" i="8"/>
  <c r="AE145" i="8"/>
  <c r="B146" i="8" a="1"/>
  <c r="AD145" i="8"/>
  <c r="B146" i="8"/>
  <c r="AA146" i="8"/>
  <c r="J146" i="8" a="1"/>
  <c r="J146" i="8"/>
  <c r="C146" i="8" a="1"/>
  <c r="C146" i="8"/>
  <c r="K146" i="8" a="1"/>
  <c r="K146" i="8"/>
  <c r="D146" i="8" a="1"/>
  <c r="D146" i="8"/>
  <c r="L146" i="8" a="1"/>
  <c r="L146" i="8"/>
  <c r="E146" i="8" a="1"/>
  <c r="E146" i="8"/>
  <c r="AD146" i="8"/>
  <c r="M146" i="8" a="1"/>
  <c r="M146" i="8"/>
  <c r="F146" i="8" a="1"/>
  <c r="F146" i="8"/>
  <c r="N146" i="8" a="1"/>
  <c r="N146" i="8"/>
  <c r="G146" i="8" a="1"/>
  <c r="G146" i="8"/>
  <c r="O146" i="8" a="1"/>
  <c r="O146" i="8"/>
  <c r="H146" i="8" a="1"/>
  <c r="H146" i="8"/>
  <c r="AG146" i="8"/>
  <c r="AE146" i="8"/>
  <c r="B147" i="8" a="1"/>
  <c r="B147" i="8"/>
  <c r="AB146" i="8"/>
  <c r="AF146" i="8"/>
  <c r="J147" i="8" a="1"/>
  <c r="J147" i="8"/>
  <c r="C147" i="8" a="1"/>
  <c r="C147" i="8"/>
  <c r="K147" i="8" a="1"/>
  <c r="K147" i="8"/>
  <c r="D147" i="8" a="1"/>
  <c r="D147" i="8"/>
  <c r="L147" i="8" a="1"/>
  <c r="L147" i="8"/>
  <c r="E147" i="8" a="1"/>
  <c r="E147" i="8"/>
  <c r="M147" i="8" a="1"/>
  <c r="M147" i="8"/>
  <c r="F147" i="8" a="1"/>
  <c r="F147" i="8"/>
  <c r="N147" i="8" a="1"/>
  <c r="N147" i="8"/>
  <c r="G147" i="8" a="1"/>
  <c r="G147" i="8"/>
  <c r="O147" i="8" a="1"/>
  <c r="O147" i="8"/>
  <c r="AC146" i="8"/>
  <c r="AF147" i="8"/>
  <c r="AC147" i="8"/>
  <c r="AD147" i="8"/>
  <c r="AA147" i="8"/>
  <c r="AE147" i="8"/>
  <c r="H147" i="8" a="1"/>
  <c r="H147" i="8"/>
  <c r="AG147" i="8"/>
  <c r="B148" i="8" a="1"/>
  <c r="B148" i="8"/>
  <c r="J148" i="8" a="1"/>
  <c r="J148" i="8"/>
  <c r="C148" i="8" a="1"/>
  <c r="C148" i="8"/>
  <c r="K148" i="8" a="1"/>
  <c r="K148" i="8"/>
  <c r="D148" i="8" a="1"/>
  <c r="D148" i="8"/>
  <c r="L148" i="8" a="1"/>
  <c r="L148" i="8"/>
  <c r="E148" i="8" a="1"/>
  <c r="E148" i="8"/>
  <c r="M148" i="8" a="1"/>
  <c r="M148" i="8"/>
  <c r="F148" i="8" a="1"/>
  <c r="F148" i="8"/>
  <c r="N148" i="8" a="1"/>
  <c r="N148" i="8"/>
  <c r="G148" i="8" a="1"/>
  <c r="G148" i="8"/>
  <c r="O148" i="8" a="1"/>
  <c r="O148" i="8"/>
  <c r="AE148" i="8"/>
  <c r="AA148" i="8"/>
  <c r="H148" i="8" a="1"/>
  <c r="AB148" i="8"/>
  <c r="AD148" i="8"/>
  <c r="AB147" i="8"/>
  <c r="H148" i="8"/>
  <c r="AG148" i="8"/>
  <c r="B149" i="8" a="1"/>
  <c r="B149" i="8"/>
  <c r="AC148" i="8"/>
  <c r="J149" i="8" a="1"/>
  <c r="J149" i="8"/>
  <c r="C149" i="8" a="1"/>
  <c r="C149" i="8"/>
  <c r="K149" i="8" a="1"/>
  <c r="K149" i="8"/>
  <c r="D149" i="8" a="1"/>
  <c r="D149" i="8"/>
  <c r="L149" i="8" a="1"/>
  <c r="L149" i="8"/>
  <c r="E149" i="8" a="1"/>
  <c r="E149" i="8"/>
  <c r="M149" i="8" a="1"/>
  <c r="M149" i="8"/>
  <c r="F149" i="8" a="1"/>
  <c r="F149" i="8"/>
  <c r="N149" i="8" a="1"/>
  <c r="N149" i="8"/>
  <c r="G149" i="8" a="1"/>
  <c r="G149" i="8"/>
  <c r="O149" i="8" a="1"/>
  <c r="O149" i="8"/>
  <c r="AA149" i="8"/>
  <c r="H149" i="8" a="1"/>
  <c r="H149" i="8"/>
  <c r="AG149" i="8"/>
  <c r="AF148" i="8"/>
  <c r="AF149" i="8"/>
  <c r="AB149" i="8"/>
  <c r="AC149" i="8"/>
  <c r="AD149" i="8"/>
  <c r="AE149" i="8"/>
  <c r="B150" i="8" a="1"/>
  <c r="B150" i="8"/>
  <c r="J150" i="8" a="1"/>
  <c r="J150" i="8"/>
  <c r="C150" i="8" a="1"/>
  <c r="C150" i="8"/>
  <c r="K150" i="8" a="1"/>
  <c r="K150" i="8"/>
  <c r="D150" i="8" a="1"/>
  <c r="D150" i="8"/>
  <c r="L150" i="8" a="1"/>
  <c r="L150" i="8"/>
  <c r="E150" i="8" a="1"/>
  <c r="E150" i="8"/>
  <c r="M150" i="8" a="1"/>
  <c r="M150" i="8"/>
  <c r="F150" i="8" a="1"/>
  <c r="F150" i="8"/>
  <c r="N150" i="8" a="1"/>
  <c r="N150" i="8"/>
  <c r="G150" i="8" a="1"/>
  <c r="G150" i="8"/>
  <c r="O150" i="8" a="1"/>
  <c r="AA150" i="8"/>
  <c r="O150" i="8"/>
  <c r="AB150" i="8"/>
  <c r="AC150" i="8"/>
  <c r="AD150" i="8"/>
  <c r="AE150" i="8"/>
  <c r="H150" i="8" a="1"/>
  <c r="H150" i="8"/>
  <c r="AG150" i="8"/>
  <c r="B151" i="8" a="1"/>
  <c r="B151" i="8"/>
  <c r="J151" i="8" a="1"/>
  <c r="J151" i="8"/>
  <c r="C151" i="8" a="1"/>
  <c r="C151" i="8"/>
  <c r="K151" i="8" a="1"/>
  <c r="K151" i="8"/>
  <c r="D151" i="8" a="1"/>
  <c r="D151" i="8"/>
  <c r="L151" i="8" a="1"/>
  <c r="L151" i="8"/>
  <c r="E151" i="8" a="1"/>
  <c r="E151" i="8"/>
  <c r="M151" i="8" a="1"/>
  <c r="M151" i="8"/>
  <c r="F151" i="8" a="1"/>
  <c r="F151" i="8"/>
  <c r="N151" i="8" a="1"/>
  <c r="N151" i="8"/>
  <c r="G151" i="8" a="1"/>
  <c r="G151" i="8"/>
  <c r="O151" i="8" a="1"/>
  <c r="O151" i="8"/>
  <c r="H151" i="8" a="1"/>
  <c r="AF150" i="8"/>
  <c r="AB151" i="8"/>
  <c r="AC151" i="8"/>
  <c r="AE151" i="8"/>
  <c r="AF151" i="8"/>
  <c r="AA151" i="8"/>
  <c r="AD151" i="8"/>
  <c r="H151" i="8"/>
  <c r="AG151" i="8"/>
  <c r="B152" i="8" a="1"/>
  <c r="B152" i="8"/>
  <c r="J152" i="8" a="1"/>
  <c r="J152" i="8"/>
  <c r="C152" i="8" a="1"/>
  <c r="C152" i="8"/>
  <c r="K152" i="8" a="1"/>
  <c r="K152" i="8"/>
  <c r="D152" i="8" a="1"/>
  <c r="D152" i="8"/>
  <c r="L152" i="8" a="1"/>
  <c r="L152" i="8"/>
  <c r="E152" i="8" a="1"/>
  <c r="E152" i="8"/>
  <c r="M152" i="8" a="1"/>
  <c r="M152" i="8"/>
  <c r="F152" i="8" a="1"/>
  <c r="F152" i="8"/>
  <c r="N152" i="8" a="1"/>
  <c r="N152" i="8"/>
  <c r="G152" i="8" a="1"/>
  <c r="G152" i="8"/>
  <c r="O152" i="8" a="1"/>
  <c r="O152" i="8"/>
  <c r="AE152" i="8"/>
  <c r="H152" i="8" a="1"/>
  <c r="AB152" i="8"/>
  <c r="AC152" i="8"/>
  <c r="AD152" i="8"/>
  <c r="AA152" i="8"/>
  <c r="H152" i="8"/>
  <c r="AG152" i="8"/>
  <c r="AF152" i="8"/>
  <c r="B153" i="8" a="1"/>
  <c r="B153" i="8"/>
  <c r="J153" i="8" a="1"/>
  <c r="J153" i="8"/>
  <c r="C153" i="8" a="1"/>
  <c r="C153" i="8"/>
  <c r="K153" i="8" a="1"/>
  <c r="K153" i="8"/>
  <c r="D153" i="8" a="1"/>
  <c r="D153" i="8"/>
  <c r="L153" i="8" a="1"/>
  <c r="L153" i="8"/>
  <c r="E153" i="8" a="1"/>
  <c r="E153" i="8"/>
  <c r="M153" i="8" a="1"/>
  <c r="M153" i="8"/>
  <c r="F153" i="8" a="1"/>
  <c r="F153" i="8"/>
  <c r="N153" i="8" a="1"/>
  <c r="N153" i="8"/>
  <c r="G153" i="8" a="1"/>
  <c r="G153" i="8"/>
  <c r="O153" i="8" a="1"/>
  <c r="O153" i="8"/>
  <c r="AA153" i="8"/>
  <c r="H153" i="8" a="1"/>
  <c r="H153" i="8"/>
  <c r="AG153" i="8"/>
  <c r="AC153" i="8"/>
  <c r="AD153" i="8"/>
  <c r="AF153" i="8"/>
  <c r="B154" i="8" a="1"/>
  <c r="B154" i="8"/>
  <c r="AA154" i="8"/>
  <c r="J154" i="8" a="1"/>
  <c r="J154" i="8"/>
  <c r="C154" i="8" a="1"/>
  <c r="C154" i="8"/>
  <c r="K154" i="8" a="1"/>
  <c r="K154" i="8"/>
  <c r="D154" i="8" a="1"/>
  <c r="D154" i="8"/>
  <c r="L154" i="8" a="1"/>
  <c r="L154" i="8"/>
  <c r="E154" i="8" a="1"/>
  <c r="E154" i="8"/>
  <c r="M154" i="8" a="1"/>
  <c r="M154" i="8"/>
  <c r="F154" i="8" a="1"/>
  <c r="F154" i="8"/>
  <c r="N154" i="8" a="1"/>
  <c r="N154" i="8"/>
  <c r="G154" i="8" a="1"/>
  <c r="G154" i="8"/>
  <c r="O154" i="8" a="1"/>
  <c r="AE153" i="8"/>
  <c r="O154" i="8"/>
  <c r="AB153" i="8"/>
  <c r="H154" i="8" a="1"/>
  <c r="AE154" i="8"/>
  <c r="AB154" i="8"/>
  <c r="AD154" i="8"/>
  <c r="AF154" i="8"/>
  <c r="H154" i="8"/>
  <c r="AG154" i="8"/>
  <c r="B155" i="8" a="1"/>
  <c r="B155" i="8"/>
  <c r="J155" i="8" a="1"/>
  <c r="J155" i="8"/>
  <c r="C155" i="8" a="1"/>
  <c r="C155" i="8"/>
  <c r="K155" i="8" a="1"/>
  <c r="K155" i="8"/>
  <c r="D155" i="8" a="1"/>
  <c r="D155" i="8"/>
  <c r="L155" i="8" a="1"/>
  <c r="L155" i="8"/>
  <c r="E155" i="8" a="1"/>
  <c r="E155" i="8"/>
  <c r="M155" i="8" a="1"/>
  <c r="M155" i="8"/>
  <c r="F155" i="8" a="1"/>
  <c r="F155" i="8"/>
  <c r="N155" i="8" a="1"/>
  <c r="N155" i="8"/>
  <c r="G155" i="8" a="1"/>
  <c r="G155" i="8"/>
  <c r="O155" i="8" a="1"/>
  <c r="O155" i="8"/>
  <c r="AA155" i="8"/>
  <c r="AB155" i="8"/>
  <c r="AC155" i="8"/>
  <c r="AF155" i="8"/>
  <c r="H155" i="8" a="1"/>
  <c r="H155" i="8"/>
  <c r="AG155" i="8"/>
  <c r="B156" i="8" a="1"/>
  <c r="B156" i="8"/>
  <c r="J156" i="8" a="1"/>
  <c r="J156" i="8"/>
  <c r="C156" i="8" a="1"/>
  <c r="C156" i="8"/>
  <c r="K156" i="8" a="1"/>
  <c r="K156" i="8"/>
  <c r="D156" i="8" a="1"/>
  <c r="D156" i="8"/>
  <c r="L156" i="8" a="1"/>
  <c r="L156" i="8"/>
  <c r="E156" i="8" a="1"/>
  <c r="E156" i="8"/>
  <c r="M156" i="8" a="1"/>
  <c r="M156" i="8"/>
  <c r="F156" i="8" a="1"/>
  <c r="F156" i="8"/>
  <c r="N156" i="8" a="1"/>
  <c r="AD155" i="8"/>
  <c r="N156" i="8"/>
  <c r="G156" i="8" a="1"/>
  <c r="G156" i="8"/>
  <c r="O156" i="8" a="1"/>
  <c r="AE155" i="8"/>
  <c r="AC154" i="8"/>
  <c r="AA156" i="8"/>
  <c r="AC156" i="8"/>
  <c r="O156" i="8"/>
  <c r="AB156" i="8"/>
  <c r="AD156" i="8"/>
  <c r="AF156" i="8"/>
  <c r="H156" i="8" a="1"/>
  <c r="H156" i="8"/>
  <c r="AG156" i="8"/>
  <c r="B157" i="8" a="1"/>
  <c r="B157" i="8"/>
  <c r="AE156" i="8"/>
  <c r="AA157" i="8"/>
  <c r="J157" i="8" a="1"/>
  <c r="J157" i="8"/>
  <c r="C157" i="8" a="1"/>
  <c r="C157" i="8"/>
  <c r="AB157" i="8"/>
  <c r="K157" i="8" a="1"/>
  <c r="K157" i="8"/>
  <c r="D157" i="8" a="1"/>
  <c r="D157" i="8"/>
  <c r="L157" i="8" a="1"/>
  <c r="L157" i="8"/>
  <c r="E157" i="8" a="1"/>
  <c r="E157" i="8"/>
  <c r="AD157" i="8"/>
  <c r="M157" i="8" a="1"/>
  <c r="M157" i="8"/>
  <c r="F157" i="8" a="1"/>
  <c r="F157" i="8"/>
  <c r="N157" i="8" a="1"/>
  <c r="N157" i="8"/>
  <c r="G157" i="8" a="1"/>
  <c r="G157" i="8"/>
  <c r="AF157" i="8"/>
  <c r="O157" i="8" a="1"/>
  <c r="AE157" i="8"/>
  <c r="AC157" i="8"/>
  <c r="O157" i="8"/>
  <c r="H157" i="8" a="1"/>
  <c r="H157" i="8"/>
  <c r="AG157" i="8"/>
  <c r="B158" i="8" a="1"/>
  <c r="B158" i="8"/>
  <c r="J158" i="8" a="1"/>
  <c r="J158" i="8"/>
  <c r="C158" i="8" a="1"/>
  <c r="C158" i="8"/>
  <c r="K158" i="8" a="1"/>
  <c r="K158" i="8"/>
  <c r="D158" i="8" a="1"/>
  <c r="D158" i="8"/>
  <c r="L158" i="8" a="1"/>
  <c r="L158" i="8"/>
  <c r="E158" i="8" a="1"/>
  <c r="E158" i="8"/>
  <c r="M158" i="8" a="1"/>
  <c r="M158" i="8"/>
  <c r="F158" i="8" a="1"/>
  <c r="F158" i="8"/>
  <c r="N158" i="8" a="1"/>
  <c r="N158" i="8"/>
  <c r="G158" i="8" a="1"/>
  <c r="G158" i="8"/>
  <c r="O158" i="8" a="1"/>
  <c r="AA158" i="8"/>
  <c r="AC158" i="8"/>
  <c r="AD158" i="8"/>
  <c r="AE158" i="8"/>
  <c r="AF158" i="8"/>
  <c r="O158" i="8"/>
  <c r="H158" i="8" a="1"/>
  <c r="H158" i="8"/>
  <c r="AG158" i="8"/>
  <c r="AB158" i="8"/>
  <c r="B159" i="8" a="1"/>
  <c r="B159" i="8"/>
  <c r="J159" i="8" a="1"/>
  <c r="J159" i="8"/>
  <c r="C159" i="8" a="1"/>
  <c r="C159" i="8"/>
  <c r="K159" i="8" a="1"/>
  <c r="K159" i="8"/>
  <c r="D159" i="8" a="1"/>
  <c r="D159" i="8"/>
  <c r="L159" i="8" a="1"/>
  <c r="L159" i="8"/>
  <c r="E159" i="8" a="1"/>
  <c r="E159" i="8"/>
  <c r="M159" i="8" a="1"/>
  <c r="M159" i="8"/>
  <c r="F159" i="8" a="1"/>
  <c r="F159" i="8"/>
  <c r="N159" i="8" a="1"/>
  <c r="N159" i="8"/>
  <c r="G159" i="8" a="1"/>
  <c r="G159" i="8"/>
  <c r="O159" i="8" a="1"/>
  <c r="AA159" i="8"/>
  <c r="O159" i="8"/>
  <c r="H159" i="8" a="1"/>
  <c r="H159" i="8"/>
  <c r="AG159" i="8"/>
  <c r="AD159" i="8"/>
  <c r="B160" i="8" a="1"/>
  <c r="B160" i="8"/>
  <c r="AB159" i="8"/>
  <c r="AF159" i="8"/>
  <c r="AA160" i="8"/>
  <c r="AC159" i="8"/>
  <c r="J160" i="8" a="1"/>
  <c r="J160" i="8"/>
  <c r="C160" i="8" a="1"/>
  <c r="C160" i="8"/>
  <c r="K160" i="8" a="1"/>
  <c r="K160" i="8"/>
  <c r="D160" i="8" a="1"/>
  <c r="D160" i="8"/>
  <c r="L160" i="8" a="1"/>
  <c r="L160" i="8"/>
  <c r="E160" i="8" a="1"/>
  <c r="E160" i="8"/>
  <c r="M160" i="8" a="1"/>
  <c r="M160" i="8"/>
  <c r="F160" i="8" a="1"/>
  <c r="F160" i="8"/>
  <c r="N160" i="8" a="1"/>
  <c r="N160" i="8"/>
  <c r="G160" i="8" a="1"/>
  <c r="G160" i="8"/>
  <c r="O160" i="8" a="1"/>
  <c r="AE159" i="8"/>
  <c r="AE160" i="8"/>
  <c r="AF160" i="8"/>
  <c r="AD160" i="8"/>
  <c r="O160" i="8"/>
  <c r="AB160" i="8"/>
  <c r="H160" i="8" a="1"/>
  <c r="H160" i="8"/>
  <c r="AG160" i="8"/>
  <c r="B161" i="8" a="1"/>
  <c r="AC160" i="8"/>
  <c r="B161" i="8"/>
  <c r="J161" i="8" a="1"/>
  <c r="J161" i="8"/>
  <c r="C161" i="8" a="1"/>
  <c r="C161" i="8"/>
  <c r="K161" i="8" a="1"/>
  <c r="K161" i="8"/>
  <c r="D161" i="8" a="1"/>
  <c r="D161" i="8"/>
  <c r="L161" i="8" a="1"/>
  <c r="L161" i="8"/>
  <c r="E161" i="8" a="1"/>
  <c r="E161" i="8"/>
  <c r="M161" i="8" a="1"/>
  <c r="M161" i="8"/>
  <c r="F161" i="8" a="1"/>
  <c r="F161" i="8"/>
  <c r="N161" i="8" a="1"/>
  <c r="N161" i="8"/>
  <c r="G161" i="8" a="1"/>
  <c r="G161" i="8"/>
  <c r="O161" i="8" a="1"/>
  <c r="O161" i="8"/>
  <c r="H161" i="8" a="1"/>
  <c r="AC161" i="8"/>
  <c r="AA161" i="8"/>
  <c r="H161" i="8"/>
  <c r="AG161" i="8"/>
  <c r="AD161" i="8"/>
  <c r="AF161" i="8"/>
  <c r="AE161" i="8"/>
  <c r="B162" i="8" a="1"/>
  <c r="B162" i="8"/>
  <c r="J162" i="8" a="1"/>
  <c r="J162" i="8"/>
  <c r="C162" i="8" a="1"/>
  <c r="C162" i="8"/>
  <c r="K162" i="8" a="1"/>
  <c r="K162" i="8"/>
  <c r="D162" i="8" a="1"/>
  <c r="D162" i="8"/>
  <c r="L162" i="8" a="1"/>
  <c r="L162" i="8"/>
  <c r="E162" i="8" a="1"/>
  <c r="E162" i="8"/>
  <c r="M162" i="8" a="1"/>
  <c r="M162" i="8"/>
  <c r="F162" i="8" a="1"/>
  <c r="F162" i="8"/>
  <c r="N162" i="8" a="1"/>
  <c r="N162" i="8"/>
  <c r="G162" i="8" a="1"/>
  <c r="G162" i="8"/>
  <c r="O162" i="8" a="1"/>
  <c r="AB162" i="8"/>
  <c r="AD162" i="8"/>
  <c r="O162" i="8"/>
  <c r="AB161" i="8"/>
  <c r="AF162" i="8"/>
  <c r="H162" i="8" a="1"/>
  <c r="AA162" i="8"/>
  <c r="AC162" i="8"/>
  <c r="AE162" i="8"/>
  <c r="H162" i="8"/>
  <c r="AG162" i="8"/>
  <c r="B163" i="8" a="1"/>
  <c r="B163" i="8"/>
  <c r="AA163" i="8"/>
  <c r="J163" i="8" a="1"/>
  <c r="J163" i="8"/>
  <c r="C163" i="8" a="1"/>
  <c r="C163" i="8"/>
  <c r="K163" i="8" a="1"/>
  <c r="K163" i="8"/>
  <c r="D163" i="8" a="1"/>
  <c r="D163" i="8"/>
  <c r="L163" i="8" a="1"/>
  <c r="L163" i="8"/>
  <c r="E163" i="8" a="1"/>
  <c r="E163" i="8"/>
  <c r="M163" i="8" a="1"/>
  <c r="M163" i="8"/>
  <c r="F163" i="8" a="1"/>
  <c r="F163" i="8"/>
  <c r="N163" i="8" a="1"/>
  <c r="N163" i="8"/>
  <c r="G163" i="8" a="1"/>
  <c r="G163" i="8"/>
  <c r="O163" i="8" a="1"/>
  <c r="O163" i="8"/>
  <c r="H163" i="8" a="1"/>
  <c r="H163" i="8"/>
  <c r="AB163" i="8"/>
  <c r="AC163" i="8"/>
  <c r="AD163" i="8"/>
  <c r="AF163" i="8"/>
  <c r="AG163" i="8"/>
  <c r="B164" i="8" a="1"/>
  <c r="AE163" i="8"/>
  <c r="B164" i="8"/>
  <c r="AA164" i="8"/>
  <c r="J164" i="8" a="1"/>
  <c r="J164" i="8"/>
  <c r="C164" i="8" a="1"/>
  <c r="C164" i="8"/>
  <c r="K164" i="8" a="1"/>
  <c r="K164" i="8"/>
  <c r="D164" i="8" a="1"/>
  <c r="D164" i="8"/>
  <c r="L164" i="8" a="1"/>
  <c r="L164" i="8"/>
  <c r="E164" i="8" a="1"/>
  <c r="E164" i="8"/>
  <c r="M164" i="8" a="1"/>
  <c r="M164" i="8"/>
  <c r="F164" i="8" a="1"/>
  <c r="F164" i="8"/>
  <c r="N164" i="8" a="1"/>
  <c r="N164" i="8"/>
  <c r="G164" i="8" a="1"/>
  <c r="G164" i="8"/>
  <c r="O164" i="8" a="1"/>
  <c r="AB164" i="8"/>
  <c r="AC164" i="8"/>
  <c r="AF164" i="8"/>
  <c r="O164" i="8"/>
  <c r="AE164" i="8"/>
  <c r="H164" i="8" a="1"/>
  <c r="AD164" i="8"/>
  <c r="H164" i="8"/>
  <c r="AG164" i="8"/>
  <c r="B165" i="8" a="1"/>
  <c r="B165" i="8"/>
  <c r="J165" i="8" a="1"/>
  <c r="J165" i="8"/>
  <c r="C165" i="8" a="1"/>
  <c r="C165" i="8"/>
  <c r="K165" i="8" a="1"/>
  <c r="K165" i="8"/>
  <c r="D165" i="8" a="1"/>
  <c r="D165" i="8"/>
  <c r="L165" i="8" a="1"/>
  <c r="L165" i="8"/>
  <c r="E165" i="8" a="1"/>
  <c r="E165" i="8"/>
  <c r="M165" i="8" a="1"/>
  <c r="M165" i="8"/>
  <c r="F165" i="8" a="1"/>
  <c r="F165" i="8"/>
  <c r="N165" i="8" a="1"/>
  <c r="N165" i="8"/>
  <c r="G165" i="8" a="1"/>
  <c r="G165" i="8"/>
  <c r="O165" i="8" a="1"/>
  <c r="AA165" i="8"/>
  <c r="O165" i="8"/>
  <c r="H165" i="8" a="1"/>
  <c r="H165" i="8"/>
  <c r="AB165" i="8"/>
  <c r="AC165" i="8"/>
  <c r="AD165" i="8"/>
  <c r="AE165" i="8"/>
  <c r="AG165" i="8"/>
  <c r="AF165" i="8"/>
  <c r="B166" i="8" a="1"/>
  <c r="B166" i="8"/>
  <c r="J166" i="8" a="1"/>
  <c r="J166" i="8"/>
  <c r="C166" i="8" a="1"/>
  <c r="C166" i="8"/>
  <c r="K166" i="8" a="1"/>
  <c r="K166" i="8"/>
  <c r="D166" i="8" a="1"/>
  <c r="D166" i="8"/>
  <c r="L166" i="8" a="1"/>
  <c r="L166" i="8"/>
  <c r="E166" i="8" a="1"/>
  <c r="E166" i="8"/>
  <c r="M166" i="8" a="1"/>
  <c r="M166" i="8"/>
  <c r="F166" i="8" a="1"/>
  <c r="F166" i="8"/>
  <c r="N166" i="8" a="1"/>
  <c r="N166" i="8"/>
  <c r="G166" i="8" a="1"/>
  <c r="G166" i="8"/>
  <c r="O166" i="8" a="1"/>
  <c r="AA166" i="8"/>
  <c r="AF166" i="8"/>
  <c r="O166" i="8"/>
  <c r="AB166" i="8"/>
  <c r="AC166" i="8"/>
  <c r="AD166" i="8"/>
  <c r="AE166" i="8"/>
  <c r="H166" i="8" a="1"/>
  <c r="H166" i="8"/>
  <c r="AG166" i="8"/>
  <c r="B167" i="8" a="1"/>
  <c r="B167" i="8"/>
  <c r="AA167" i="8"/>
  <c r="J167" i="8" a="1"/>
  <c r="J167" i="8"/>
  <c r="C167" i="8" a="1"/>
  <c r="C167" i="8"/>
  <c r="K167" i="8" a="1"/>
  <c r="K167" i="8"/>
  <c r="D167" i="8" a="1"/>
  <c r="D167" i="8"/>
  <c r="L167" i="8" a="1"/>
  <c r="L167" i="8"/>
  <c r="E167" i="8" a="1"/>
  <c r="E167" i="8"/>
  <c r="M167" i="8" a="1"/>
  <c r="M167" i="8"/>
  <c r="F167" i="8" a="1"/>
  <c r="F167" i="8"/>
  <c r="N167" i="8" a="1"/>
  <c r="N167" i="8"/>
  <c r="G167" i="8" a="1"/>
  <c r="G167" i="8"/>
  <c r="O167" i="8" a="1"/>
  <c r="O167" i="8"/>
  <c r="H167" i="8" a="1"/>
  <c r="H167" i="8"/>
  <c r="AB167" i="8"/>
  <c r="AC167" i="8"/>
  <c r="AD167" i="8"/>
  <c r="AE167" i="8"/>
  <c r="AF167" i="8"/>
  <c r="AG167" i="8"/>
  <c r="B168" i="8" a="1"/>
  <c r="B168" i="8"/>
  <c r="J168" i="8" a="1"/>
  <c r="J168" i="8"/>
  <c r="C168" i="8" a="1"/>
  <c r="C168" i="8"/>
  <c r="K168" i="8" a="1"/>
  <c r="K168" i="8"/>
  <c r="D168" i="8" a="1"/>
  <c r="D168" i="8"/>
  <c r="L168" i="8" a="1"/>
  <c r="L168" i="8"/>
  <c r="E168" i="8" a="1"/>
  <c r="E168" i="8"/>
  <c r="M168" i="8" a="1"/>
  <c r="M168" i="8"/>
  <c r="F168" i="8" a="1"/>
  <c r="F168" i="8"/>
  <c r="N168" i="8" a="1"/>
  <c r="N168" i="8"/>
  <c r="G168" i="8" a="1"/>
  <c r="G168" i="8"/>
  <c r="O168" i="8" a="1"/>
  <c r="O168" i="8"/>
  <c r="H168" i="8" a="1"/>
  <c r="AA168" i="8"/>
  <c r="H168" i="8"/>
  <c r="AB168" i="8"/>
  <c r="AC168" i="8"/>
  <c r="AD168" i="8"/>
  <c r="AE168" i="8"/>
  <c r="AF168" i="8"/>
  <c r="AG168" i="8"/>
  <c r="B169" i="8" a="1"/>
  <c r="B169" i="8"/>
  <c r="J169" i="8" a="1"/>
  <c r="J169" i="8"/>
  <c r="C169" i="8" a="1"/>
  <c r="C169" i="8"/>
  <c r="K169" i="8" a="1"/>
  <c r="K169" i="8"/>
  <c r="D169" i="8" a="1"/>
  <c r="D169" i="8"/>
  <c r="L169" i="8" a="1"/>
  <c r="L169" i="8"/>
  <c r="E169" i="8" a="1"/>
  <c r="E169" i="8"/>
  <c r="M169" i="8" a="1"/>
  <c r="M169" i="8"/>
  <c r="F169" i="8" a="1"/>
  <c r="F169" i="8"/>
  <c r="N169" i="8" a="1"/>
  <c r="N169" i="8"/>
  <c r="G169" i="8" a="1"/>
  <c r="G169" i="8"/>
  <c r="O169" i="8" a="1"/>
  <c r="AF169" i="8"/>
  <c r="O169" i="8"/>
  <c r="AA169" i="8"/>
  <c r="AC169" i="8"/>
  <c r="AD169" i="8"/>
  <c r="AE169" i="8"/>
  <c r="H169" i="8" a="1"/>
  <c r="H169" i="8"/>
  <c r="AG169" i="8"/>
  <c r="AB169" i="8"/>
  <c r="B170" i="8" a="1"/>
  <c r="B170" i="8"/>
  <c r="J170" i="8" a="1"/>
  <c r="J170" i="8"/>
  <c r="C170" i="8" a="1"/>
  <c r="C170" i="8"/>
  <c r="K170" i="8" a="1"/>
  <c r="K170" i="8"/>
  <c r="D170" i="8" a="1"/>
  <c r="D170" i="8"/>
  <c r="L170" i="8" a="1"/>
  <c r="L170" i="8"/>
  <c r="E170" i="8" a="1"/>
  <c r="E170" i="8"/>
  <c r="M170" i="8" a="1"/>
  <c r="M170" i="8"/>
  <c r="F170" i="8" a="1"/>
  <c r="F170" i="8"/>
  <c r="N170" i="8" a="1"/>
  <c r="N170" i="8"/>
  <c r="G170" i="8" a="1"/>
  <c r="G170" i="8"/>
  <c r="O170" i="8" a="1"/>
  <c r="O170" i="8"/>
  <c r="AA170" i="8"/>
  <c r="AF170" i="8"/>
  <c r="H170" i="8" a="1"/>
  <c r="AD170" i="8"/>
  <c r="AB170" i="8"/>
  <c r="AE170" i="8"/>
  <c r="AC170" i="8"/>
  <c r="H170" i="8"/>
  <c r="AG170" i="8"/>
  <c r="B171" i="8" a="1"/>
  <c r="B171" i="8"/>
  <c r="J171" i="8" a="1"/>
  <c r="J171" i="8"/>
  <c r="C171" i="8" a="1"/>
  <c r="C171" i="8"/>
  <c r="K171" i="8" a="1"/>
  <c r="K171" i="8"/>
  <c r="D171" i="8" a="1"/>
  <c r="D171" i="8"/>
  <c r="L171" i="8" a="1"/>
  <c r="L171" i="8"/>
  <c r="E171" i="8" a="1"/>
  <c r="E171" i="8"/>
  <c r="M171" i="8" a="1"/>
  <c r="M171" i="8"/>
  <c r="F171" i="8" a="1"/>
  <c r="F171" i="8"/>
  <c r="N171" i="8" a="1"/>
  <c r="N171" i="8"/>
  <c r="G171" i="8" a="1"/>
  <c r="G171" i="8"/>
  <c r="O171" i="8" a="1"/>
  <c r="O171" i="8"/>
  <c r="AA171" i="8"/>
  <c r="AE171" i="8"/>
  <c r="H171" i="8" a="1"/>
  <c r="H171" i="8"/>
  <c r="AG171" i="8"/>
  <c r="AB171" i="8"/>
  <c r="AC171" i="8"/>
  <c r="AD171" i="8"/>
  <c r="AF171" i="8"/>
  <c r="B172" i="8" a="1"/>
  <c r="B172" i="8"/>
  <c r="J172" i="8" a="1"/>
  <c r="J172" i="8"/>
  <c r="C172" i="8" a="1"/>
  <c r="C172" i="8"/>
  <c r="K172" i="8" a="1"/>
  <c r="K172" i="8"/>
  <c r="D172" i="8" a="1"/>
  <c r="D172" i="8"/>
  <c r="L172" i="8" a="1"/>
  <c r="L172" i="8"/>
  <c r="E172" i="8" a="1"/>
  <c r="E172" i="8"/>
  <c r="M172" i="8" a="1"/>
  <c r="M172" i="8"/>
  <c r="F172" i="8" a="1"/>
  <c r="F172" i="8"/>
  <c r="N172" i="8" a="1"/>
  <c r="N172" i="8"/>
  <c r="G172" i="8" a="1"/>
  <c r="G172" i="8"/>
  <c r="O172" i="8" a="1"/>
  <c r="AA172" i="8"/>
  <c r="O172" i="8"/>
  <c r="H172" i="8" a="1"/>
  <c r="H172" i="8"/>
  <c r="AG172" i="8"/>
  <c r="AB172" i="8"/>
  <c r="AD172" i="8"/>
  <c r="B173" i="8" a="1"/>
  <c r="B173" i="8"/>
  <c r="J173" i="8" a="1"/>
  <c r="J173" i="8"/>
  <c r="C173" i="8" a="1"/>
  <c r="C173" i="8"/>
  <c r="K173" i="8" a="1"/>
  <c r="K173" i="8"/>
  <c r="D173" i="8" a="1"/>
  <c r="D173" i="8"/>
  <c r="L173" i="8" a="1"/>
  <c r="L173" i="8"/>
  <c r="E173" i="8" a="1"/>
  <c r="E173" i="8"/>
  <c r="M173" i="8" a="1"/>
  <c r="M173" i="8"/>
  <c r="F173" i="8" a="1"/>
  <c r="F173" i="8"/>
  <c r="N173" i="8" a="1"/>
  <c r="N173" i="8"/>
  <c r="G173" i="8" a="1"/>
  <c r="G173" i="8"/>
  <c r="O173" i="8" a="1"/>
  <c r="AC172" i="8"/>
  <c r="O173" i="8"/>
  <c r="H173" i="8" a="1"/>
  <c r="H173" i="8"/>
  <c r="AE172" i="8"/>
  <c r="AG173" i="8"/>
  <c r="AF172" i="8"/>
  <c r="AB173" i="8"/>
  <c r="AD173" i="8"/>
  <c r="AE173" i="8"/>
  <c r="AF173" i="8"/>
  <c r="AC173" i="8"/>
  <c r="AA173" i="8"/>
  <c r="B174" i="8" a="1"/>
  <c r="B174" i="8"/>
  <c r="J174" i="8" a="1"/>
  <c r="J174" i="8"/>
  <c r="C174" i="8" a="1"/>
  <c r="C174" i="8"/>
  <c r="K174" i="8" a="1"/>
  <c r="K174" i="8"/>
  <c r="D174" i="8" a="1"/>
  <c r="D174" i="8"/>
  <c r="L174" i="8" a="1"/>
  <c r="L174" i="8"/>
  <c r="E174" i="8" a="1"/>
  <c r="E174" i="8"/>
  <c r="M174" i="8" a="1"/>
  <c r="M174" i="8"/>
  <c r="F174" i="8" a="1"/>
  <c r="F174" i="8"/>
  <c r="N174" i="8" a="1"/>
  <c r="N174" i="8"/>
  <c r="G174" i="8" a="1"/>
  <c r="G174" i="8"/>
  <c r="O174" i="8" a="1"/>
  <c r="O174" i="8"/>
  <c r="H174" i="8" a="1"/>
  <c r="H174" i="8"/>
  <c r="AG174" i="8"/>
  <c r="AB174" i="8"/>
  <c r="AC174" i="8"/>
  <c r="AD174" i="8"/>
  <c r="AE174" i="8"/>
  <c r="AF174" i="8"/>
  <c r="AA174" i="8"/>
  <c r="B175" i="8" a="1"/>
  <c r="B175" i="8"/>
  <c r="J175" i="8" a="1"/>
  <c r="J175" i="8"/>
  <c r="C175" i="8" a="1"/>
  <c r="C175" i="8"/>
  <c r="K175" i="8" a="1"/>
  <c r="K175" i="8"/>
  <c r="D175" i="8" a="1"/>
  <c r="D175" i="8"/>
  <c r="L175" i="8" a="1"/>
  <c r="L175" i="8"/>
  <c r="E175" i="8" a="1"/>
  <c r="E175" i="8"/>
  <c r="M175" i="8" a="1"/>
  <c r="M175" i="8"/>
  <c r="F175" i="8" a="1"/>
  <c r="F175" i="8"/>
  <c r="N175" i="8" a="1"/>
  <c r="N175" i="8"/>
  <c r="G175" i="8" a="1"/>
  <c r="G175" i="8"/>
  <c r="O175" i="8" a="1"/>
  <c r="O175" i="8"/>
  <c r="AD175" i="8"/>
  <c r="AA175" i="8"/>
  <c r="H175" i="8" a="1"/>
  <c r="AB175" i="8"/>
  <c r="AC175" i="8"/>
  <c r="AE175" i="8"/>
  <c r="AF175" i="8"/>
  <c r="H175" i="8"/>
  <c r="AG175" i="8"/>
  <c r="B176" i="8" a="1"/>
  <c r="B176" i="8"/>
  <c r="J176" i="8" a="1"/>
  <c r="J176" i="8"/>
  <c r="C176" i="8" a="1"/>
  <c r="C176" i="8"/>
  <c r="K176" i="8" a="1"/>
  <c r="K176" i="8"/>
  <c r="D176" i="8" a="1"/>
  <c r="D176" i="8"/>
  <c r="L176" i="8" a="1"/>
  <c r="L176" i="8"/>
  <c r="E176" i="8" a="1"/>
  <c r="E176" i="8"/>
  <c r="M176" i="8" a="1"/>
  <c r="M176" i="8"/>
  <c r="F176" i="8" a="1"/>
  <c r="F176" i="8"/>
  <c r="N176" i="8" a="1"/>
  <c r="AA176" i="8"/>
  <c r="AB176" i="8"/>
  <c r="AC176" i="8"/>
  <c r="AD176" i="8"/>
  <c r="AE176" i="8"/>
  <c r="N176" i="8"/>
  <c r="G176" i="8" a="1"/>
  <c r="G176" i="8"/>
  <c r="AF176" i="8"/>
  <c r="O176" i="8" a="1"/>
  <c r="O176" i="8"/>
  <c r="H176" i="8" a="1"/>
  <c r="H176" i="8"/>
  <c r="AG176" i="8"/>
  <c r="B177" i="8" a="1"/>
  <c r="B177" i="8"/>
  <c r="AA177" i="8"/>
  <c r="J177" i="8" a="1"/>
  <c r="J177" i="8"/>
  <c r="C177" i="8" a="1"/>
  <c r="C177" i="8"/>
  <c r="K177" i="8" a="1"/>
  <c r="K177" i="8"/>
  <c r="D177" i="8" a="1"/>
  <c r="D177" i="8"/>
  <c r="L177" i="8" a="1"/>
  <c r="L177" i="8"/>
  <c r="E177" i="8" a="1"/>
  <c r="E177" i="8"/>
  <c r="M177" i="8" a="1"/>
  <c r="M177" i="8"/>
  <c r="F177" i="8" a="1"/>
  <c r="F177" i="8"/>
  <c r="N177" i="8" a="1"/>
  <c r="N177" i="8"/>
  <c r="G177" i="8" a="1"/>
  <c r="G177" i="8"/>
  <c r="O177" i="8" a="1"/>
  <c r="O177" i="8"/>
  <c r="H177" i="8" a="1"/>
  <c r="H177" i="8"/>
  <c r="AG177" i="8"/>
  <c r="AB177" i="8"/>
  <c r="AE177" i="8"/>
  <c r="AC177" i="8"/>
  <c r="AD177" i="8"/>
  <c r="B178" i="8" a="1"/>
  <c r="B178" i="8"/>
  <c r="J178" i="8" a="1"/>
  <c r="J178" i="8"/>
  <c r="C178" i="8" a="1"/>
  <c r="C178" i="8"/>
  <c r="K178" i="8" a="1"/>
  <c r="K178" i="8"/>
  <c r="D178" i="8" a="1"/>
  <c r="D178" i="8"/>
  <c r="L178" i="8" a="1"/>
  <c r="L178" i="8"/>
  <c r="E178" i="8" a="1"/>
  <c r="E178" i="8"/>
  <c r="M178" i="8" a="1"/>
  <c r="M178" i="8"/>
  <c r="F178" i="8" a="1"/>
  <c r="F178" i="8"/>
  <c r="N178" i="8" a="1"/>
  <c r="N178" i="8"/>
  <c r="G178" i="8" a="1"/>
  <c r="G178" i="8"/>
  <c r="O178" i="8" a="1"/>
  <c r="O178" i="8"/>
  <c r="AB178" i="8"/>
  <c r="AD178" i="8"/>
  <c r="AF178" i="8"/>
  <c r="AA178" i="8"/>
  <c r="H178" i="8" a="1"/>
  <c r="H178" i="8"/>
  <c r="AG178" i="8"/>
  <c r="AF177" i="8"/>
  <c r="AC178" i="8"/>
  <c r="AE178" i="8"/>
  <c r="B179" i="8" a="1"/>
  <c r="B179" i="8"/>
  <c r="J179" i="8" a="1"/>
  <c r="J179" i="8"/>
  <c r="C179" i="8" a="1"/>
  <c r="C179" i="8"/>
  <c r="K179" i="8" a="1"/>
  <c r="K179" i="8"/>
  <c r="D179" i="8" a="1"/>
  <c r="D179" i="8"/>
  <c r="L179" i="8" a="1"/>
  <c r="L179" i="8"/>
  <c r="E179" i="8" a="1"/>
  <c r="E179" i="8"/>
  <c r="M179" i="8" a="1"/>
  <c r="M179" i="8"/>
  <c r="F179" i="8" a="1"/>
  <c r="F179" i="8"/>
  <c r="N179" i="8" a="1"/>
  <c r="N179" i="8"/>
  <c r="G179" i="8" a="1"/>
  <c r="G179" i="8"/>
  <c r="O179" i="8" a="1"/>
  <c r="AA179" i="8"/>
  <c r="AC179" i="8"/>
  <c r="AD179" i="8"/>
  <c r="AE179" i="8"/>
  <c r="AF179" i="8"/>
  <c r="O179" i="8"/>
  <c r="H179" i="8" a="1"/>
  <c r="H179" i="8"/>
  <c r="AG179" i="8"/>
  <c r="AB179" i="8"/>
  <c r="B180" i="8" a="1"/>
  <c r="B180" i="8"/>
  <c r="J180" i="8" a="1"/>
  <c r="J180" i="8"/>
  <c r="C180" i="8" a="1"/>
  <c r="C180" i="8"/>
  <c r="K180" i="8" a="1"/>
  <c r="K180" i="8"/>
  <c r="D180" i="8" a="1"/>
  <c r="D180" i="8"/>
  <c r="L180" i="8" a="1"/>
  <c r="L180" i="8"/>
  <c r="E180" i="8" a="1"/>
  <c r="E180" i="8"/>
  <c r="M180" i="8" a="1"/>
  <c r="M180" i="8"/>
  <c r="F180" i="8" a="1"/>
  <c r="F180" i="8"/>
  <c r="N180" i="8" a="1"/>
  <c r="N180" i="8"/>
  <c r="G180" i="8" a="1"/>
  <c r="G180" i="8"/>
  <c r="O180" i="8" a="1"/>
  <c r="AE180" i="8"/>
  <c r="O180" i="8"/>
  <c r="AA180" i="8"/>
  <c r="AB180" i="8"/>
  <c r="AC180" i="8"/>
  <c r="AD180" i="8"/>
  <c r="AF180" i="8"/>
  <c r="H180" i="8" a="1"/>
  <c r="H180" i="8"/>
  <c r="AG180" i="8"/>
  <c r="B181" i="8" a="1"/>
  <c r="B181" i="8"/>
  <c r="AA181" i="8"/>
  <c r="J181" i="8" a="1"/>
  <c r="J181" i="8"/>
  <c r="C181" i="8" a="1"/>
  <c r="C181" i="8"/>
  <c r="K181" i="8" a="1"/>
  <c r="K181" i="8"/>
  <c r="D181" i="8" a="1"/>
  <c r="D181" i="8"/>
  <c r="L181" i="8" a="1"/>
  <c r="L181" i="8"/>
  <c r="E181" i="8" a="1"/>
  <c r="E181" i="8"/>
  <c r="M181" i="8" a="1"/>
  <c r="M181" i="8"/>
  <c r="F181" i="8" a="1"/>
  <c r="F181" i="8"/>
  <c r="N181" i="8" a="1"/>
  <c r="N181" i="8"/>
  <c r="G181" i="8" a="1"/>
  <c r="G181" i="8"/>
  <c r="O181" i="8" a="1"/>
  <c r="O181" i="8"/>
  <c r="H181" i="8" a="1"/>
  <c r="H181" i="8"/>
  <c r="AG181" i="8"/>
  <c r="AE181" i="8"/>
  <c r="AF181" i="8"/>
  <c r="AB181" i="8"/>
  <c r="AC181" i="8"/>
  <c r="B182" i="8" a="1"/>
  <c r="B182" i="8"/>
  <c r="AD181" i="8"/>
  <c r="AA182" i="8"/>
  <c r="J182" i="8" a="1"/>
  <c r="J182" i="8"/>
  <c r="C182" i="8" a="1"/>
  <c r="C182" i="8"/>
  <c r="AB182" i="8"/>
  <c r="K182" i="8" a="1"/>
  <c r="K182" i="8"/>
  <c r="D182" i="8" a="1"/>
  <c r="D182" i="8"/>
  <c r="L182" i="8" a="1"/>
  <c r="L182" i="8"/>
  <c r="E182" i="8" a="1"/>
  <c r="E182" i="8"/>
  <c r="M182" i="8" a="1"/>
  <c r="M182" i="8"/>
  <c r="F182" i="8" a="1"/>
  <c r="F182" i="8"/>
  <c r="AE182" i="8"/>
  <c r="N182" i="8" a="1"/>
  <c r="N182" i="8"/>
  <c r="G182" i="8" a="1"/>
  <c r="G182" i="8"/>
  <c r="AF182" i="8"/>
  <c r="O182" i="8" a="1"/>
  <c r="AD182" i="8"/>
  <c r="AC182" i="8"/>
  <c r="O182" i="8"/>
  <c r="H182" i="8" a="1"/>
  <c r="H182" i="8"/>
  <c r="AG182" i="8"/>
  <c r="B183" i="8" a="1"/>
  <c r="B183" i="8"/>
  <c r="AA183" i="8"/>
  <c r="J183" i="8" a="1"/>
  <c r="J183" i="8"/>
  <c r="C183" i="8" a="1"/>
  <c r="C183" i="8"/>
  <c r="K183" i="8" a="1"/>
  <c r="K183" i="8"/>
  <c r="D183" i="8" a="1"/>
  <c r="D183" i="8"/>
  <c r="L183" i="8" a="1"/>
  <c r="L183" i="8"/>
  <c r="E183" i="8" a="1"/>
  <c r="E183" i="8"/>
  <c r="M183" i="8" a="1"/>
  <c r="M183" i="8"/>
  <c r="F183" i="8" a="1"/>
  <c r="F183" i="8"/>
  <c r="N183" i="8" a="1"/>
  <c r="N183" i="8"/>
  <c r="G183" i="8" a="1"/>
  <c r="G183" i="8"/>
  <c r="O183" i="8" a="1"/>
  <c r="O183" i="8"/>
  <c r="AC183" i="8"/>
  <c r="AD183" i="8"/>
  <c r="AE183" i="8"/>
  <c r="AF183" i="8"/>
  <c r="AB183" i="8"/>
  <c r="H183" i="8" a="1"/>
  <c r="H183" i="8"/>
  <c r="AG183" i="8"/>
  <c r="B184" i="8" a="1"/>
  <c r="B184" i="8"/>
  <c r="J184" i="8" a="1"/>
  <c r="J184" i="8"/>
  <c r="C184" i="8" a="1"/>
  <c r="C184" i="8"/>
  <c r="K184" i="8" a="1"/>
  <c r="K184" i="8"/>
  <c r="D184" i="8" a="1"/>
  <c r="D184" i="8"/>
  <c r="L184" i="8" a="1"/>
  <c r="L184" i="8"/>
  <c r="E184" i="8" a="1"/>
  <c r="E184" i="8"/>
  <c r="M184" i="8" a="1"/>
  <c r="M184" i="8"/>
  <c r="F184" i="8" a="1"/>
  <c r="F184" i="8"/>
  <c r="N184" i="8" a="1"/>
  <c r="AA184" i="8"/>
  <c r="AB184" i="8"/>
  <c r="AC184" i="8"/>
  <c r="AD184" i="8"/>
  <c r="N184" i="8"/>
  <c r="G184" i="8" a="1"/>
  <c r="G184" i="8"/>
  <c r="AF184" i="8"/>
  <c r="O184" i="8" a="1"/>
  <c r="O184" i="8"/>
  <c r="H184" i="8" a="1"/>
  <c r="H184" i="8"/>
  <c r="AG184" i="8"/>
  <c r="B185" i="8" a="1"/>
  <c r="B185" i="8"/>
  <c r="J185" i="8" a="1"/>
  <c r="J185" i="8"/>
  <c r="C185" i="8" a="1"/>
  <c r="C185" i="8"/>
  <c r="K185" i="8" a="1"/>
  <c r="K185" i="8"/>
  <c r="D185" i="8" a="1"/>
  <c r="D185" i="8"/>
  <c r="L185" i="8" a="1"/>
  <c r="L185" i="8"/>
  <c r="E185" i="8" a="1"/>
  <c r="E185" i="8"/>
  <c r="M185" i="8" a="1"/>
  <c r="M185" i="8"/>
  <c r="F185" i="8" a="1"/>
  <c r="F185" i="8"/>
  <c r="N185" i="8" a="1"/>
  <c r="N185" i="8"/>
  <c r="G185" i="8" a="1"/>
  <c r="G185" i="8"/>
  <c r="O185" i="8" a="1"/>
  <c r="O185" i="8"/>
  <c r="AE184" i="8"/>
  <c r="H185" i="8" a="1"/>
  <c r="AA185" i="8"/>
  <c r="AF185" i="8"/>
  <c r="H185" i="8"/>
  <c r="AB185" i="8"/>
  <c r="AC185" i="8"/>
  <c r="AD185" i="8"/>
  <c r="AE185" i="8"/>
  <c r="AG185" i="8"/>
  <c r="B186" i="8" a="1"/>
  <c r="B186" i="8"/>
  <c r="J186" i="8" a="1"/>
  <c r="J186" i="8"/>
  <c r="C186" i="8" a="1"/>
  <c r="C186" i="8"/>
  <c r="K186" i="8" a="1"/>
  <c r="K186" i="8"/>
  <c r="D186" i="8" a="1"/>
  <c r="D186" i="8"/>
  <c r="L186" i="8" a="1"/>
  <c r="L186" i="8"/>
  <c r="E186" i="8" a="1"/>
  <c r="E186" i="8"/>
  <c r="M186" i="8" a="1"/>
  <c r="AA186" i="8"/>
  <c r="M186" i="8"/>
  <c r="F186" i="8" a="1"/>
  <c r="F186" i="8"/>
  <c r="N186" i="8" a="1"/>
  <c r="N186" i="8"/>
  <c r="G186" i="8" a="1"/>
  <c r="G186" i="8"/>
  <c r="O186" i="8" a="1"/>
  <c r="O186" i="8"/>
  <c r="AB186" i="8"/>
  <c r="AC186" i="8"/>
  <c r="AD186" i="8"/>
  <c r="AE186" i="8"/>
  <c r="H186" i="8" a="1"/>
  <c r="H186" i="8"/>
  <c r="AG186" i="8"/>
  <c r="B187" i="8" a="1"/>
  <c r="B187" i="8"/>
  <c r="J187" i="8" a="1"/>
  <c r="J187" i="8"/>
  <c r="C187" i="8" a="1"/>
  <c r="C187" i="8"/>
  <c r="K187" i="8" a="1"/>
  <c r="K187" i="8"/>
  <c r="D187" i="8" a="1"/>
  <c r="D187" i="8"/>
  <c r="L187" i="8" a="1"/>
  <c r="L187" i="8"/>
  <c r="E187" i="8" a="1"/>
  <c r="E187" i="8"/>
  <c r="M187" i="8" a="1"/>
  <c r="M187" i="8"/>
  <c r="F187" i="8" a="1"/>
  <c r="F187" i="8"/>
  <c r="N187" i="8" a="1"/>
  <c r="N187" i="8"/>
  <c r="G187" i="8" a="1"/>
  <c r="G187" i="8"/>
  <c r="O187" i="8" a="1"/>
  <c r="AF186" i="8"/>
  <c r="O187" i="8"/>
  <c r="H187" i="8" a="1"/>
  <c r="AB187" i="8"/>
  <c r="AC187" i="8"/>
  <c r="AE187" i="8"/>
  <c r="AF187" i="8"/>
  <c r="AA187" i="8"/>
  <c r="H187" i="8"/>
  <c r="AG187" i="8"/>
  <c r="AD187" i="8"/>
  <c r="B188" i="8" a="1"/>
  <c r="B188" i="8"/>
  <c r="J188" i="8" a="1"/>
  <c r="J188" i="8"/>
  <c r="C188" i="8" a="1"/>
  <c r="C188" i="8"/>
  <c r="K188" i="8" a="1"/>
  <c r="K188" i="8"/>
  <c r="D188" i="8" a="1"/>
  <c r="D188" i="8"/>
  <c r="L188" i="8" a="1"/>
  <c r="L188" i="8"/>
  <c r="E188" i="8" a="1"/>
  <c r="E188" i="8"/>
  <c r="M188" i="8" a="1"/>
  <c r="M188" i="8"/>
  <c r="F188" i="8" a="1"/>
  <c r="F188" i="8"/>
  <c r="N188" i="8" a="1"/>
  <c r="N188" i="8"/>
  <c r="G188" i="8" a="1"/>
  <c r="G188" i="8"/>
  <c r="O188" i="8" a="1"/>
  <c r="O188" i="8"/>
  <c r="AB188" i="8"/>
  <c r="AD188" i="8"/>
  <c r="AE188" i="8"/>
  <c r="AA188" i="8"/>
  <c r="H188" i="8" a="1"/>
  <c r="H188" i="8"/>
  <c r="AG188" i="8"/>
  <c r="B189" i="8" a="1"/>
  <c r="B189" i="8"/>
  <c r="AA189" i="8"/>
  <c r="J189" i="8" a="1"/>
  <c r="J189" i="8"/>
  <c r="C189" i="8" a="1"/>
  <c r="C189" i="8"/>
  <c r="K189" i="8" a="1"/>
  <c r="K189" i="8"/>
  <c r="D189" i="8" a="1"/>
  <c r="D189" i="8"/>
  <c r="L189" i="8" a="1"/>
  <c r="L189" i="8"/>
  <c r="E189" i="8" a="1"/>
  <c r="E189" i="8"/>
  <c r="M189" i="8" a="1"/>
  <c r="M189" i="8"/>
  <c r="F189" i="8" a="1"/>
  <c r="F189" i="8"/>
  <c r="N189" i="8" a="1"/>
  <c r="N189" i="8"/>
  <c r="G189" i="8" a="1"/>
  <c r="G189" i="8"/>
  <c r="O189" i="8" a="1"/>
  <c r="AB189" i="8"/>
  <c r="AF189" i="8"/>
  <c r="O189" i="8"/>
  <c r="AC188" i="8"/>
  <c r="AF188" i="8"/>
  <c r="H189" i="8" a="1"/>
  <c r="AE189" i="8"/>
  <c r="H189" i="8"/>
  <c r="AG189" i="8"/>
  <c r="B190" i="8" a="1"/>
  <c r="AC189" i="8"/>
  <c r="AD189" i="8"/>
  <c r="B190" i="8"/>
  <c r="J190" i="8" a="1"/>
  <c r="J190" i="8"/>
  <c r="C190" i="8" a="1"/>
  <c r="C190" i="8"/>
  <c r="K190" i="8" a="1"/>
  <c r="K190" i="8"/>
  <c r="D190" i="8" a="1"/>
  <c r="D190" i="8"/>
  <c r="L190" i="8" a="1"/>
  <c r="L190" i="8"/>
  <c r="E190" i="8" a="1"/>
  <c r="E190" i="8"/>
  <c r="M190" i="8" a="1"/>
  <c r="M190" i="8"/>
  <c r="F190" i="8" a="1"/>
  <c r="F190" i="8"/>
  <c r="N190" i="8" a="1"/>
  <c r="N190" i="8"/>
  <c r="G190" i="8" a="1"/>
  <c r="G190" i="8"/>
  <c r="O190" i="8" a="1"/>
  <c r="O190" i="8"/>
  <c r="H190" i="8" a="1"/>
  <c r="H190" i="8"/>
  <c r="AB190" i="8"/>
  <c r="AE190" i="8"/>
  <c r="AA190" i="8"/>
  <c r="AG190" i="8"/>
  <c r="AD190" i="8"/>
  <c r="B191" i="8" a="1"/>
  <c r="AC190" i="8"/>
  <c r="AF190" i="8"/>
  <c r="B191" i="8"/>
  <c r="AA191" i="8"/>
  <c r="J191" i="8" a="1"/>
  <c r="J191" i="8"/>
  <c r="C191" i="8" a="1"/>
  <c r="C191" i="8"/>
  <c r="K191" i="8" a="1"/>
  <c r="K191" i="8"/>
  <c r="D191" i="8" a="1"/>
  <c r="D191" i="8"/>
  <c r="L191" i="8" a="1"/>
  <c r="L191" i="8"/>
  <c r="E191" i="8" a="1"/>
  <c r="E191" i="8"/>
  <c r="M191" i="8" a="1"/>
  <c r="M191" i="8"/>
  <c r="F191" i="8" a="1"/>
  <c r="F191" i="8"/>
  <c r="N191" i="8" a="1"/>
  <c r="N191" i="8"/>
  <c r="G191" i="8" a="1"/>
  <c r="G191" i="8"/>
  <c r="O191" i="8" a="1"/>
  <c r="O191" i="8"/>
  <c r="H191" i="8" a="1"/>
  <c r="H191" i="8"/>
  <c r="AG191" i="8"/>
  <c r="AD191" i="8"/>
  <c r="AF191" i="8"/>
  <c r="AC191" i="8"/>
  <c r="AE191" i="8"/>
  <c r="AB191" i="8"/>
  <c r="B192" i="8" a="1"/>
  <c r="B192" i="8"/>
  <c r="J192" i="8" a="1"/>
  <c r="J192" i="8"/>
  <c r="C192" i="8" a="1"/>
  <c r="C192" i="8"/>
  <c r="K192" i="8" a="1"/>
  <c r="K192" i="8"/>
  <c r="D192" i="8" a="1"/>
  <c r="D192" i="8"/>
  <c r="L192" i="8" a="1"/>
  <c r="L192" i="8"/>
  <c r="E192" i="8" a="1"/>
  <c r="E192" i="8"/>
  <c r="M192" i="8" a="1"/>
  <c r="M192" i="8"/>
  <c r="F192" i="8" a="1"/>
  <c r="F192" i="8"/>
  <c r="N192" i="8" a="1"/>
  <c r="N192" i="8"/>
  <c r="G192" i="8" a="1"/>
  <c r="G192" i="8"/>
  <c r="O192" i="8" a="1"/>
  <c r="O192" i="8"/>
  <c r="H192" i="8" a="1"/>
  <c r="AA192" i="8"/>
  <c r="H192" i="8"/>
  <c r="AG192" i="8"/>
  <c r="AB192" i="8"/>
  <c r="AC192" i="8"/>
  <c r="AE192" i="8"/>
  <c r="AF192" i="8"/>
  <c r="B193" i="8" a="1"/>
  <c r="B193" i="8"/>
  <c r="J193" i="8" a="1"/>
  <c r="J193" i="8"/>
  <c r="C193" i="8" a="1"/>
  <c r="C193" i="8"/>
  <c r="K193" i="8" a="1"/>
  <c r="K193" i="8"/>
  <c r="D193" i="8" a="1"/>
  <c r="D193" i="8"/>
  <c r="L193" i="8" a="1"/>
  <c r="L193" i="8"/>
  <c r="E193" i="8" a="1"/>
  <c r="E193" i="8"/>
  <c r="M193" i="8" a="1"/>
  <c r="M193" i="8"/>
  <c r="F193" i="8" a="1"/>
  <c r="F193" i="8"/>
  <c r="N193" i="8" a="1"/>
  <c r="N193" i="8"/>
  <c r="G193" i="8" a="1"/>
  <c r="G193" i="8"/>
  <c r="O193" i="8" a="1"/>
  <c r="AD192" i="8"/>
  <c r="AA193" i="8"/>
  <c r="AB193" i="8"/>
  <c r="AC193" i="8"/>
  <c r="AD193" i="8"/>
  <c r="AE193" i="8"/>
  <c r="AF193" i="8"/>
  <c r="O193" i="8"/>
  <c r="H193" i="8" a="1"/>
  <c r="H193" i="8"/>
  <c r="AG193" i="8"/>
  <c r="B194" i="8" a="1"/>
  <c r="B194" i="8"/>
  <c r="AA194" i="8"/>
  <c r="J194" i="8" a="1"/>
  <c r="J194" i="8"/>
  <c r="C194" i="8" a="1"/>
  <c r="C194" i="8"/>
  <c r="K194" i="8" a="1"/>
  <c r="K194" i="8"/>
  <c r="D194" i="8" a="1"/>
  <c r="D194" i="8"/>
  <c r="L194" i="8" a="1"/>
  <c r="L194" i="8"/>
  <c r="E194" i="8" a="1"/>
  <c r="E194" i="8"/>
  <c r="M194" i="8" a="1"/>
  <c r="M194" i="8"/>
  <c r="F194" i="8" a="1"/>
  <c r="F194" i="8"/>
  <c r="N194" i="8" a="1"/>
  <c r="AB194" i="8"/>
  <c r="AD194" i="8"/>
  <c r="AE194" i="8"/>
  <c r="N194" i="8"/>
  <c r="G194" i="8" a="1"/>
  <c r="G194" i="8"/>
  <c r="AF194" i="8"/>
  <c r="AC194" i="8"/>
  <c r="O194" i="8" a="1"/>
  <c r="O194" i="8"/>
  <c r="H194" i="8" a="1"/>
  <c r="H194" i="8"/>
  <c r="AG194" i="8"/>
  <c r="B195" i="8" a="1"/>
  <c r="B195" i="8"/>
  <c r="J195" i="8" a="1"/>
  <c r="J195" i="8"/>
  <c r="C195" i="8" a="1"/>
  <c r="C195" i="8"/>
  <c r="K195" i="8" a="1"/>
  <c r="K195" i="8"/>
  <c r="D195" i="8" a="1"/>
  <c r="D195" i="8"/>
  <c r="L195" i="8" a="1"/>
  <c r="L195" i="8"/>
  <c r="E195" i="8" a="1"/>
  <c r="E195" i="8"/>
  <c r="M195" i="8" a="1"/>
  <c r="M195" i="8"/>
  <c r="F195" i="8" a="1"/>
  <c r="F195" i="8"/>
  <c r="N195" i="8" a="1"/>
  <c r="N195" i="8"/>
  <c r="G195" i="8" a="1"/>
  <c r="G195" i="8"/>
  <c r="O195" i="8" a="1"/>
  <c r="AF195" i="8"/>
  <c r="AA195" i="8"/>
  <c r="O195" i="8"/>
  <c r="AC195" i="8"/>
  <c r="AD195" i="8"/>
  <c r="AE195" i="8"/>
  <c r="AB195" i="8"/>
  <c r="H195" i="8" a="1"/>
  <c r="H195" i="8"/>
  <c r="AG195" i="8"/>
  <c r="B196" i="8" a="1"/>
  <c r="B196" i="8"/>
  <c r="J196" i="8" a="1"/>
  <c r="J196" i="8"/>
  <c r="C196" i="8" a="1"/>
  <c r="C196" i="8"/>
  <c r="K196" i="8" a="1"/>
  <c r="K196" i="8"/>
  <c r="D196" i="8" a="1"/>
  <c r="D196" i="8"/>
  <c r="L196" i="8" a="1"/>
  <c r="L196" i="8"/>
  <c r="E196" i="8" a="1"/>
  <c r="E196" i="8"/>
  <c r="M196" i="8" a="1"/>
  <c r="M196" i="8"/>
  <c r="F196" i="8" a="1"/>
  <c r="F196" i="8"/>
  <c r="N196" i="8" a="1"/>
  <c r="N196" i="8"/>
  <c r="G196" i="8" a="1"/>
  <c r="G196" i="8"/>
  <c r="O196" i="8" a="1"/>
  <c r="O196" i="8"/>
  <c r="H196" i="8" a="1"/>
  <c r="H196" i="8"/>
  <c r="AA196" i="8"/>
  <c r="AG196" i="8"/>
  <c r="AB196" i="8"/>
  <c r="AC196" i="8"/>
  <c r="AE196" i="8"/>
  <c r="AF196" i="8"/>
  <c r="AD196" i="8"/>
  <c r="B197" i="8" a="1"/>
  <c r="B197" i="8"/>
  <c r="J197" i="8" a="1"/>
  <c r="J197" i="8"/>
  <c r="C197" i="8" a="1"/>
  <c r="C197" i="8"/>
  <c r="K197" i="8" a="1"/>
  <c r="K197" i="8"/>
  <c r="D197" i="8" a="1"/>
  <c r="D197" i="8"/>
  <c r="L197" i="8" a="1"/>
  <c r="L197" i="8"/>
  <c r="E197" i="8" a="1"/>
  <c r="E197" i="8"/>
  <c r="M197" i="8" a="1"/>
  <c r="M197" i="8"/>
  <c r="F197" i="8" a="1"/>
  <c r="F197" i="8"/>
  <c r="N197" i="8" a="1"/>
  <c r="N197" i="8"/>
  <c r="G197" i="8" a="1"/>
  <c r="G197" i="8"/>
  <c r="O197" i="8" a="1"/>
  <c r="O197" i="8"/>
  <c r="H197" i="8" a="1"/>
  <c r="H197" i="8"/>
  <c r="AB197" i="8"/>
  <c r="AF197" i="8"/>
  <c r="AA197" i="8"/>
  <c r="AG197" i="8"/>
  <c r="B198" i="8" a="1"/>
  <c r="B198" i="8"/>
  <c r="AC197" i="8"/>
  <c r="J198" i="8" a="1"/>
  <c r="J198" i="8"/>
  <c r="C198" i="8" a="1"/>
  <c r="C198" i="8"/>
  <c r="K198" i="8" a="1"/>
  <c r="K198" i="8"/>
  <c r="D198" i="8" a="1"/>
  <c r="D198" i="8"/>
  <c r="L198" i="8" a="1"/>
  <c r="L198" i="8"/>
  <c r="E198" i="8" a="1"/>
  <c r="E198" i="8"/>
  <c r="M198" i="8" a="1"/>
  <c r="M198" i="8"/>
  <c r="F198" i="8" a="1"/>
  <c r="F198" i="8"/>
  <c r="N198" i="8" a="1"/>
  <c r="N198" i="8"/>
  <c r="G198" i="8" a="1"/>
  <c r="G198" i="8"/>
  <c r="O198" i="8" a="1"/>
  <c r="O198" i="8"/>
  <c r="AE197" i="8"/>
  <c r="AD197" i="8"/>
  <c r="AC198" i="8"/>
  <c r="AA198" i="8"/>
  <c r="H198" i="8" a="1"/>
  <c r="H198" i="8"/>
  <c r="AB198" i="8"/>
  <c r="AD198" i="8"/>
  <c r="AF198" i="8"/>
  <c r="AE198" i="8"/>
  <c r="AG198" i="8"/>
  <c r="B199" i="8" a="1"/>
  <c r="B199" i="8"/>
  <c r="J199" i="8" a="1"/>
  <c r="J199" i="8"/>
  <c r="C199" i="8" a="1"/>
  <c r="C199" i="8"/>
  <c r="K199" i="8" a="1"/>
  <c r="K199" i="8"/>
  <c r="D199" i="8" a="1"/>
  <c r="D199" i="8"/>
  <c r="L199" i="8" a="1"/>
  <c r="L199" i="8"/>
  <c r="E199" i="8" a="1"/>
  <c r="E199" i="8"/>
  <c r="M199" i="8" a="1"/>
  <c r="M199" i="8"/>
  <c r="F199" i="8" a="1"/>
  <c r="F199" i="8"/>
  <c r="N199" i="8" a="1"/>
  <c r="N199" i="8"/>
  <c r="G199" i="8" a="1"/>
  <c r="G199" i="8"/>
  <c r="O199" i="8" a="1"/>
  <c r="O199" i="8"/>
  <c r="H199" i="8" a="1"/>
  <c r="H199" i="8"/>
  <c r="AA199" i="8"/>
  <c r="AG199" i="8"/>
  <c r="AB199" i="8"/>
  <c r="AC199" i="8"/>
  <c r="AE199" i="8"/>
  <c r="AF199" i="8"/>
  <c r="B200" i="8" a="1"/>
  <c r="B200" i="8"/>
  <c r="J200" i="8" a="1"/>
  <c r="J200" i="8"/>
  <c r="C200" i="8" a="1"/>
  <c r="C200" i="8"/>
  <c r="K200" i="8" a="1"/>
  <c r="K200" i="8"/>
  <c r="D200" i="8" a="1"/>
  <c r="D200" i="8"/>
  <c r="L200" i="8" a="1"/>
  <c r="L200" i="8"/>
  <c r="E200" i="8" a="1"/>
  <c r="E200" i="8"/>
  <c r="M200" i="8" a="1"/>
  <c r="M200" i="8"/>
  <c r="F200" i="8" a="1"/>
  <c r="F200" i="8"/>
  <c r="N200" i="8" a="1"/>
  <c r="N200" i="8"/>
  <c r="G200" i="8" a="1"/>
  <c r="G200" i="8"/>
  <c r="O200" i="8" a="1"/>
  <c r="O200" i="8"/>
  <c r="H200" i="8" a="1"/>
  <c r="AF200" i="8"/>
  <c r="AA200" i="8"/>
  <c r="AB200" i="8"/>
  <c r="H200" i="8"/>
  <c r="AG200" i="8"/>
  <c r="AD199" i="8"/>
  <c r="AC200" i="8"/>
  <c r="AE200" i="8"/>
  <c r="AD200" i="8"/>
  <c r="B201" i="8" a="1"/>
  <c r="B201" i="8"/>
  <c r="J201" i="8" a="1"/>
  <c r="J201" i="8"/>
  <c r="C201" i="8" a="1"/>
  <c r="C201" i="8"/>
  <c r="K201" i="8" a="1"/>
  <c r="K201" i="8"/>
  <c r="D201" i="8" a="1"/>
  <c r="D201" i="8"/>
  <c r="L201" i="8" a="1"/>
  <c r="L201" i="8"/>
  <c r="E201" i="8" a="1"/>
  <c r="E201" i="8"/>
  <c r="M201" i="8" a="1"/>
  <c r="M201" i="8"/>
  <c r="F201" i="8" a="1"/>
  <c r="F201" i="8"/>
  <c r="N201" i="8" a="1"/>
  <c r="N201" i="8"/>
  <c r="G201" i="8" a="1"/>
  <c r="G201" i="8"/>
  <c r="O201" i="8" a="1"/>
  <c r="O201" i="8"/>
  <c r="H201" i="8" a="1"/>
  <c r="AA201" i="8"/>
  <c r="H201" i="8"/>
  <c r="AB201" i="8"/>
  <c r="AC201" i="8"/>
  <c r="AE201" i="8"/>
  <c r="AF201" i="8"/>
  <c r="AD201" i="8"/>
  <c r="AG201" i="8"/>
  <c r="B202" i="8" a="1"/>
  <c r="B202" i="8"/>
  <c r="AA202" i="8"/>
  <c r="J202" i="8" a="1"/>
  <c r="J202" i="8"/>
  <c r="C202" i="8" a="1"/>
  <c r="C202" i="8"/>
  <c r="K202" i="8" a="1"/>
  <c r="K202" i="8"/>
  <c r="D202" i="8" a="1"/>
  <c r="D202" i="8"/>
  <c r="L202" i="8" a="1"/>
  <c r="L202" i="8"/>
  <c r="E202" i="8" a="1"/>
  <c r="E202" i="8"/>
  <c r="M202" i="8" a="1"/>
  <c r="M202" i="8"/>
  <c r="F202" i="8" a="1"/>
  <c r="F202" i="8"/>
  <c r="N202" i="8" a="1"/>
  <c r="N202" i="8"/>
  <c r="G202" i="8" a="1"/>
  <c r="G202" i="8"/>
  <c r="O202" i="8" a="1"/>
  <c r="O202" i="8"/>
  <c r="H202" i="8" a="1"/>
  <c r="AB202" i="8"/>
  <c r="AC202" i="8"/>
  <c r="AD202" i="8"/>
  <c r="AE202" i="8"/>
  <c r="AF202" i="8"/>
  <c r="H202" i="8"/>
  <c r="AG202" i="8"/>
  <c r="B203" i="8" a="1"/>
  <c r="B203" i="8"/>
  <c r="J203" i="8" a="1"/>
  <c r="J203" i="8"/>
  <c r="C203" i="8" a="1"/>
  <c r="C203" i="8"/>
  <c r="K203" i="8" a="1"/>
  <c r="K203" i="8"/>
  <c r="D203" i="8" a="1"/>
  <c r="D203" i="8"/>
  <c r="L203" i="8" a="1"/>
  <c r="L203" i="8"/>
  <c r="E203" i="8" a="1"/>
  <c r="E203" i="8"/>
  <c r="M203" i="8" a="1"/>
  <c r="M203" i="8"/>
  <c r="F203" i="8" a="1"/>
  <c r="F203" i="8"/>
  <c r="N203" i="8" a="1"/>
  <c r="AA203" i="8"/>
  <c r="N203" i="8"/>
  <c r="G203" i="8" a="1"/>
  <c r="G203" i="8"/>
  <c r="O203" i="8" a="1"/>
  <c r="AB203" i="8"/>
  <c r="AC203" i="8"/>
  <c r="AD203" i="8"/>
  <c r="AE203" i="8"/>
  <c r="AF203" i="8"/>
  <c r="O203" i="8"/>
  <c r="H203" i="8" a="1"/>
  <c r="H203" i="8"/>
  <c r="AG203" i="8"/>
  <c r="B204" i="8" a="1"/>
  <c r="B204" i="8"/>
  <c r="AA204" i="8"/>
  <c r="J204" i="8" a="1"/>
  <c r="J204" i="8"/>
  <c r="C204" i="8" a="1"/>
  <c r="C204" i="8"/>
  <c r="K204" i="8" a="1"/>
  <c r="K204" i="8"/>
  <c r="D204" i="8" a="1"/>
  <c r="D204" i="8"/>
  <c r="L204" i="8" a="1"/>
  <c r="L204" i="8"/>
  <c r="E204" i="8" a="1"/>
  <c r="E204" i="8"/>
  <c r="M204" i="8" a="1"/>
  <c r="M204" i="8"/>
  <c r="F204" i="8" a="1"/>
  <c r="F204" i="8"/>
  <c r="N204" i="8" a="1"/>
  <c r="N204" i="8"/>
  <c r="G204" i="8" a="1"/>
  <c r="G204" i="8"/>
  <c r="O204" i="8" a="1"/>
  <c r="O204" i="8"/>
  <c r="AF204" i="8"/>
  <c r="AB204" i="8"/>
  <c r="AC204" i="8"/>
  <c r="AD204" i="8"/>
  <c r="H204" i="8" a="1"/>
  <c r="H204" i="8"/>
  <c r="AG204" i="8"/>
  <c r="B205" i="8" a="1"/>
  <c r="B205" i="8"/>
  <c r="J205" i="8" a="1"/>
  <c r="J205" i="8"/>
  <c r="C205" i="8" a="1"/>
  <c r="C205" i="8"/>
  <c r="K205" i="8" a="1"/>
  <c r="K205" i="8"/>
  <c r="D205" i="8" a="1"/>
  <c r="D205" i="8"/>
  <c r="L205" i="8" a="1"/>
  <c r="L205" i="8"/>
  <c r="E205" i="8" a="1"/>
  <c r="E205" i="8"/>
  <c r="M205" i="8" a="1"/>
  <c r="M205" i="8"/>
  <c r="F205" i="8" a="1"/>
  <c r="F205" i="8"/>
  <c r="N205" i="8" a="1"/>
  <c r="N205" i="8"/>
  <c r="G205" i="8" a="1"/>
  <c r="G205" i="8"/>
  <c r="O205" i="8" a="1"/>
  <c r="AA205" i="8"/>
  <c r="O205" i="8"/>
  <c r="H205" i="8" a="1"/>
  <c r="AE204" i="8"/>
  <c r="H205" i="8"/>
  <c r="AG205" i="8"/>
  <c r="AB205" i="8"/>
  <c r="AC205" i="8"/>
  <c r="AD205" i="8"/>
  <c r="AE205" i="8"/>
  <c r="AF205" i="8"/>
  <c r="B206" i="8" a="1"/>
  <c r="B206" i="8"/>
  <c r="AA206" i="8"/>
  <c r="J206" i="8" a="1"/>
  <c r="J206" i="8"/>
  <c r="C206" i="8" a="1"/>
  <c r="C206" i="8"/>
  <c r="K206" i="8" a="1"/>
  <c r="K206" i="8"/>
  <c r="D206" i="8" a="1"/>
  <c r="D206" i="8"/>
  <c r="L206" i="8" a="1"/>
  <c r="L206" i="8"/>
  <c r="E206" i="8" a="1"/>
  <c r="E206" i="8"/>
  <c r="M206" i="8" a="1"/>
  <c r="M206" i="8"/>
  <c r="F206" i="8" a="1"/>
  <c r="F206" i="8"/>
  <c r="N206" i="8" a="1"/>
  <c r="N206" i="8"/>
  <c r="G206" i="8" a="1"/>
  <c r="G206" i="8"/>
  <c r="O206" i="8" a="1"/>
  <c r="AB206" i="8"/>
  <c r="AE206" i="8"/>
  <c r="O206" i="8"/>
  <c r="H206" i="8" a="1"/>
  <c r="H206" i="8"/>
  <c r="AG206" i="8"/>
  <c r="AC206" i="8"/>
  <c r="AF206" i="8"/>
  <c r="AD206" i="8"/>
  <c r="B207" i="8" a="1"/>
  <c r="B207" i="8"/>
  <c r="J207" i="8" a="1"/>
  <c r="J207" i="8"/>
  <c r="C207" i="8" a="1"/>
  <c r="C207" i="8"/>
  <c r="K207" i="8" a="1"/>
  <c r="K207" i="8"/>
  <c r="D207" i="8" a="1"/>
  <c r="D207" i="8"/>
  <c r="L207" i="8" a="1"/>
  <c r="L207" i="8"/>
  <c r="E207" i="8" a="1"/>
  <c r="E207" i="8"/>
  <c r="M207" i="8" a="1"/>
  <c r="M207" i="8"/>
  <c r="F207" i="8" a="1"/>
  <c r="F207" i="8"/>
  <c r="N207" i="8" a="1"/>
  <c r="N207" i="8"/>
  <c r="G207" i="8" a="1"/>
  <c r="G207" i="8"/>
  <c r="O207" i="8" a="1"/>
  <c r="O207" i="8"/>
  <c r="H207" i="8" a="1"/>
  <c r="H207" i="8"/>
  <c r="AB207" i="8"/>
  <c r="AC207" i="8"/>
  <c r="AD207" i="8"/>
  <c r="AE207" i="8"/>
  <c r="AA207" i="8"/>
  <c r="AG207" i="8"/>
  <c r="AF207" i="8"/>
  <c r="B208" i="8" a="1"/>
  <c r="B208" i="8"/>
  <c r="J208" i="8" a="1"/>
  <c r="J208" i="8"/>
  <c r="C208" i="8" a="1"/>
  <c r="C208" i="8"/>
  <c r="K208" i="8" a="1"/>
  <c r="K208" i="8"/>
  <c r="D208" i="8" a="1"/>
  <c r="D208" i="8"/>
  <c r="L208" i="8" a="1"/>
  <c r="L208" i="8"/>
  <c r="E208" i="8" a="1"/>
  <c r="E208" i="8"/>
  <c r="M208" i="8" a="1"/>
  <c r="M208" i="8"/>
  <c r="F208" i="8" a="1"/>
  <c r="F208" i="8"/>
  <c r="N208" i="8" a="1"/>
  <c r="N208" i="8"/>
  <c r="G208" i="8" a="1"/>
  <c r="G208" i="8"/>
  <c r="O208" i="8" a="1"/>
  <c r="AB208" i="8"/>
  <c r="AD208" i="8"/>
  <c r="O208" i="8"/>
  <c r="H208" i="8" a="1"/>
  <c r="H208" i="8"/>
  <c r="AG208" i="8"/>
  <c r="AA208" i="8"/>
  <c r="AF208" i="8"/>
  <c r="B209" i="8" a="1"/>
  <c r="B209" i="8"/>
  <c r="AA209" i="8"/>
  <c r="J209" i="8" a="1"/>
  <c r="J209" i="8"/>
  <c r="C209" i="8" a="1"/>
  <c r="C209" i="8"/>
  <c r="K209" i="8" a="1"/>
  <c r="K209" i="8"/>
  <c r="D209" i="8" a="1"/>
  <c r="D209" i="8"/>
  <c r="L209" i="8" a="1"/>
  <c r="L209" i="8"/>
  <c r="E209" i="8" a="1"/>
  <c r="E209" i="8"/>
  <c r="M209" i="8" a="1"/>
  <c r="M209" i="8"/>
  <c r="F209" i="8" a="1"/>
  <c r="F209" i="8"/>
  <c r="N209" i="8" a="1"/>
  <c r="N209" i="8"/>
  <c r="G209" i="8" a="1"/>
  <c r="G209" i="8"/>
  <c r="O209" i="8" a="1"/>
  <c r="O209" i="8"/>
  <c r="AE209" i="8"/>
  <c r="AC208" i="8"/>
  <c r="AC209" i="8"/>
  <c r="AB209" i="8"/>
  <c r="AD209" i="8"/>
  <c r="AE208" i="8"/>
  <c r="H209" i="8" a="1"/>
  <c r="H209" i="8"/>
  <c r="AG209" i="8"/>
  <c r="B210" i="8" a="1"/>
  <c r="B210" i="8"/>
  <c r="AA210" i="8"/>
  <c r="J210" i="8" a="1"/>
  <c r="J210" i="8"/>
  <c r="C210" i="8" a="1"/>
  <c r="C210" i="8"/>
  <c r="K210" i="8" a="1"/>
  <c r="K210" i="8"/>
  <c r="D210" i="8" a="1"/>
  <c r="D210" i="8"/>
  <c r="L210" i="8" a="1"/>
  <c r="L210" i="8"/>
  <c r="E210" i="8" a="1"/>
  <c r="E210" i="8"/>
  <c r="M210" i="8" a="1"/>
  <c r="M210" i="8"/>
  <c r="F210" i="8" a="1"/>
  <c r="F210" i="8"/>
  <c r="N210" i="8" a="1"/>
  <c r="N210" i="8"/>
  <c r="G210" i="8" a="1"/>
  <c r="G210" i="8"/>
  <c r="O210" i="8" a="1"/>
  <c r="AB210" i="8"/>
  <c r="AC210" i="8"/>
  <c r="AE210" i="8"/>
  <c r="AF209" i="8"/>
  <c r="AD210" i="8"/>
  <c r="AF210" i="8"/>
  <c r="O210" i="8"/>
  <c r="H210" i="8" a="1"/>
  <c r="H210" i="8"/>
  <c r="AG210" i="8"/>
  <c r="B211" i="8" a="1"/>
  <c r="B211" i="8"/>
  <c r="J211" i="8" a="1"/>
  <c r="J211" i="8"/>
  <c r="C211" i="8" a="1"/>
  <c r="C211" i="8"/>
  <c r="K211" i="8" a="1"/>
  <c r="K211" i="8"/>
  <c r="D211" i="8" a="1"/>
  <c r="D211" i="8"/>
  <c r="L211" i="8" a="1"/>
  <c r="L211" i="8"/>
  <c r="E211" i="8" a="1"/>
  <c r="E211" i="8"/>
  <c r="M211" i="8" a="1"/>
  <c r="M211" i="8"/>
  <c r="F211" i="8" a="1"/>
  <c r="F211" i="8"/>
  <c r="N211" i="8" a="1"/>
  <c r="N211" i="8"/>
  <c r="G211" i="8" a="1"/>
  <c r="G211" i="8"/>
  <c r="O211" i="8" a="1"/>
  <c r="O211" i="8"/>
  <c r="H211" i="8" a="1"/>
  <c r="H211" i="8"/>
  <c r="AG211" i="8"/>
  <c r="AA211" i="8"/>
  <c r="AC211" i="8"/>
  <c r="AD211" i="8"/>
  <c r="AB211" i="8"/>
  <c r="B212" i="8" a="1"/>
  <c r="B212" i="8"/>
  <c r="J212" i="8" a="1"/>
  <c r="J212" i="8"/>
  <c r="C212" i="8" a="1"/>
  <c r="C212" i="8"/>
  <c r="K212" i="8" a="1"/>
  <c r="K212" i="8"/>
  <c r="D212" i="8" a="1"/>
  <c r="D212" i="8"/>
  <c r="L212" i="8" a="1"/>
  <c r="L212" i="8"/>
  <c r="E212" i="8" a="1"/>
  <c r="E212" i="8"/>
  <c r="M212" i="8" a="1"/>
  <c r="M212" i="8"/>
  <c r="F212" i="8" a="1"/>
  <c r="F212" i="8"/>
  <c r="N212" i="8" a="1"/>
  <c r="N212" i="8"/>
  <c r="G212" i="8" a="1"/>
  <c r="G212" i="8"/>
  <c r="O212" i="8" a="1"/>
  <c r="AF211" i="8"/>
  <c r="AA212" i="8"/>
  <c r="AE211" i="8"/>
  <c r="O212" i="8"/>
  <c r="H212" i="8" a="1"/>
  <c r="H212" i="8"/>
  <c r="AG212" i="8"/>
  <c r="AB212" i="8"/>
  <c r="AC212" i="8"/>
  <c r="AD212" i="8"/>
  <c r="AE212" i="8"/>
  <c r="AF212" i="8"/>
  <c r="B213" i="8" a="1"/>
  <c r="B213" i="8"/>
  <c r="J213" i="8" a="1"/>
  <c r="J213" i="8"/>
  <c r="C213" i="8" a="1"/>
  <c r="C213" i="8"/>
  <c r="K213" i="8" a="1"/>
  <c r="K213" i="8"/>
  <c r="D213" i="8" a="1"/>
  <c r="D213" i="8"/>
  <c r="L213" i="8" a="1"/>
  <c r="L213" i="8"/>
  <c r="E213" i="8" a="1"/>
  <c r="E213" i="8"/>
  <c r="M213" i="8" a="1"/>
  <c r="M213" i="8"/>
  <c r="F213" i="8" a="1"/>
  <c r="F213" i="8"/>
  <c r="N213" i="8" a="1"/>
  <c r="N213" i="8"/>
  <c r="G213" i="8" a="1"/>
  <c r="G213" i="8"/>
  <c r="O213" i="8" a="1"/>
  <c r="AA213" i="8"/>
  <c r="O213" i="8"/>
  <c r="H213" i="8" a="1"/>
  <c r="H213" i="8"/>
  <c r="AC213" i="8"/>
  <c r="AD213" i="8"/>
  <c r="AE213" i="8"/>
  <c r="AF213" i="8"/>
  <c r="AB213" i="8"/>
  <c r="AG213" i="8"/>
  <c r="B214" i="8" a="1"/>
  <c r="B214" i="8"/>
  <c r="J214" i="8" a="1"/>
  <c r="J214" i="8"/>
  <c r="C214" i="8" a="1"/>
  <c r="C214" i="8"/>
  <c r="K214" i="8" a="1"/>
  <c r="K214" i="8"/>
  <c r="D214" i="8" a="1"/>
  <c r="D214" i="8"/>
  <c r="L214" i="8" a="1"/>
  <c r="L214" i="8"/>
  <c r="E214" i="8" a="1"/>
  <c r="E214" i="8"/>
  <c r="M214" i="8" a="1"/>
  <c r="M214" i="8"/>
  <c r="F214" i="8" a="1"/>
  <c r="F214" i="8"/>
  <c r="N214" i="8" a="1"/>
  <c r="N214" i="8"/>
  <c r="G214" i="8" a="1"/>
  <c r="G214" i="8"/>
  <c r="O214" i="8" a="1"/>
  <c r="O214" i="8"/>
  <c r="H214" i="8" a="1"/>
  <c r="H214" i="8"/>
  <c r="AA214" i="8"/>
  <c r="AG214" i="8"/>
  <c r="AB214" i="8"/>
  <c r="AD214" i="8"/>
  <c r="B215" i="8" a="1"/>
  <c r="B215" i="8"/>
  <c r="AA215" i="8"/>
  <c r="AF214" i="8"/>
  <c r="AE214" i="8"/>
  <c r="J215" i="8" a="1"/>
  <c r="J215" i="8"/>
  <c r="C215" i="8" a="1"/>
  <c r="C215" i="8"/>
  <c r="K215" i="8" a="1"/>
  <c r="K215" i="8"/>
  <c r="D215" i="8" a="1"/>
  <c r="D215" i="8"/>
  <c r="L215" i="8" a="1"/>
  <c r="L215" i="8"/>
  <c r="E215" i="8" a="1"/>
  <c r="E215" i="8"/>
  <c r="M215" i="8" a="1"/>
  <c r="M215" i="8"/>
  <c r="F215" i="8" a="1"/>
  <c r="F215" i="8"/>
  <c r="N215" i="8" a="1"/>
  <c r="N215" i="8"/>
  <c r="G215" i="8" a="1"/>
  <c r="G215" i="8"/>
  <c r="O215" i="8" a="1"/>
  <c r="O215" i="8"/>
  <c r="AF215" i="8"/>
  <c r="AB215" i="8"/>
  <c r="AE215" i="8"/>
  <c r="H215" i="8" a="1"/>
  <c r="H215" i="8"/>
  <c r="AG215" i="8"/>
  <c r="AC214" i="8"/>
  <c r="B216" i="8" a="1"/>
  <c r="B216" i="8"/>
  <c r="J216" i="8" a="1"/>
  <c r="J216" i="8"/>
  <c r="C216" i="8" a="1"/>
  <c r="C216" i="8"/>
  <c r="K216" i="8" a="1"/>
  <c r="K216" i="8"/>
  <c r="D216" i="8" a="1"/>
  <c r="D216" i="8"/>
  <c r="L216" i="8" a="1"/>
  <c r="L216" i="8"/>
  <c r="E216" i="8" a="1"/>
  <c r="E216" i="8"/>
  <c r="M216" i="8" a="1"/>
  <c r="M216" i="8"/>
  <c r="F216" i="8" a="1"/>
  <c r="F216" i="8"/>
  <c r="N216" i="8" a="1"/>
  <c r="N216" i="8"/>
  <c r="G216" i="8" a="1"/>
  <c r="G216" i="8"/>
  <c r="O216" i="8" a="1"/>
  <c r="AD215" i="8"/>
  <c r="AB216" i="8"/>
  <c r="AE216" i="8"/>
  <c r="AC215" i="8"/>
  <c r="AF216" i="8"/>
  <c r="O216" i="8"/>
  <c r="H216" i="8" a="1"/>
  <c r="AA216" i="8"/>
  <c r="AD216" i="8"/>
  <c r="H216" i="8"/>
  <c r="AG216" i="8"/>
  <c r="AC216" i="8"/>
  <c r="B217" i="8" a="1"/>
  <c r="B217" i="8"/>
  <c r="J217" i="8" a="1"/>
  <c r="J217" i="8"/>
  <c r="C217" i="8" a="1"/>
  <c r="C217" i="8"/>
  <c r="K217" i="8" a="1"/>
  <c r="K217" i="8"/>
  <c r="D217" i="8" a="1"/>
  <c r="D217" i="8"/>
  <c r="L217" i="8" a="1"/>
  <c r="L217" i="8"/>
  <c r="E217" i="8" a="1"/>
  <c r="E217" i="8"/>
  <c r="M217" i="8" a="1"/>
  <c r="M217" i="8"/>
  <c r="F217" i="8" a="1"/>
  <c r="F217" i="8"/>
  <c r="AA217" i="8"/>
  <c r="N217" i="8" a="1"/>
  <c r="N217" i="8"/>
  <c r="G217" i="8" a="1"/>
  <c r="G217" i="8"/>
  <c r="AF217" i="8"/>
  <c r="O217" i="8" a="1"/>
  <c r="O217" i="8"/>
  <c r="H217" i="8" a="1"/>
  <c r="H217" i="8"/>
  <c r="AE217" i="8"/>
  <c r="AG217" i="8"/>
  <c r="AB217" i="8"/>
  <c r="AD217" i="8"/>
  <c r="B218" i="8" a="1"/>
  <c r="B218" i="8"/>
  <c r="AA218" i="8"/>
  <c r="J218" i="8" a="1"/>
  <c r="J218" i="8"/>
  <c r="C218" i="8" a="1"/>
  <c r="C218" i="8"/>
  <c r="K218" i="8" a="1"/>
  <c r="K218" i="8"/>
  <c r="D218" i="8" a="1"/>
  <c r="D218" i="8"/>
  <c r="L218" i="8" a="1"/>
  <c r="L218" i="8"/>
  <c r="E218" i="8" a="1"/>
  <c r="E218" i="8"/>
  <c r="M218" i="8" a="1"/>
  <c r="M218" i="8"/>
  <c r="F218" i="8" a="1"/>
  <c r="F218" i="8"/>
  <c r="N218" i="8" a="1"/>
  <c r="N218" i="8"/>
  <c r="G218" i="8" a="1"/>
  <c r="G218" i="8"/>
  <c r="O218" i="8" a="1"/>
  <c r="AB218" i="8"/>
  <c r="AF218" i="8"/>
  <c r="O218" i="8"/>
  <c r="AD218" i="8"/>
  <c r="AC217" i="8"/>
  <c r="AC218" i="8"/>
  <c r="H218" i="8" a="1"/>
  <c r="H218" i="8"/>
  <c r="AG218" i="8"/>
  <c r="B219" i="8" a="1"/>
  <c r="B219" i="8"/>
  <c r="J219" i="8" a="1"/>
  <c r="J219" i="8"/>
  <c r="C219" i="8" a="1"/>
  <c r="C219" i="8"/>
  <c r="K219" i="8" a="1"/>
  <c r="K219" i="8"/>
  <c r="D219" i="8" a="1"/>
  <c r="D219" i="8"/>
  <c r="L219" i="8" a="1"/>
  <c r="L219" i="8"/>
  <c r="E219" i="8" a="1"/>
  <c r="E219" i="8"/>
  <c r="M219" i="8" a="1"/>
  <c r="M219" i="8"/>
  <c r="F219" i="8" a="1"/>
  <c r="F219" i="8"/>
  <c r="N219" i="8" a="1"/>
  <c r="AE218" i="8"/>
  <c r="N219" i="8"/>
  <c r="G219" i="8" a="1"/>
  <c r="G219" i="8"/>
  <c r="O219" i="8" a="1"/>
  <c r="O219" i="8"/>
  <c r="H219" i="8" a="1"/>
  <c r="H219" i="8"/>
  <c r="AG219" i="8"/>
  <c r="AB219" i="8"/>
  <c r="AC219" i="8"/>
  <c r="AE219" i="8"/>
  <c r="AD219" i="8"/>
  <c r="AA219" i="8"/>
  <c r="B220" i="8" a="1"/>
  <c r="B220" i="8"/>
  <c r="AA220" i="8"/>
  <c r="J220" i="8" a="1"/>
  <c r="J220" i="8"/>
  <c r="C220" i="8" a="1"/>
  <c r="C220" i="8"/>
  <c r="K220" i="8" a="1"/>
  <c r="K220" i="8"/>
  <c r="D220" i="8" a="1"/>
  <c r="D220" i="8"/>
  <c r="L220" i="8" a="1"/>
  <c r="L220" i="8"/>
  <c r="E220" i="8" a="1"/>
  <c r="E220" i="8"/>
  <c r="M220" i="8" a="1"/>
  <c r="M220" i="8"/>
  <c r="F220" i="8" a="1"/>
  <c r="F220" i="8"/>
  <c r="N220" i="8" a="1"/>
  <c r="N220" i="8"/>
  <c r="G220" i="8" a="1"/>
  <c r="G220" i="8"/>
  <c r="AD220" i="8"/>
  <c r="AE220" i="8"/>
  <c r="AF219" i="8"/>
  <c r="AF220" i="8"/>
  <c r="AB220" i="8"/>
  <c r="O220" i="8" a="1"/>
  <c r="O220" i="8"/>
  <c r="H220" i="8" a="1"/>
  <c r="H220" i="8"/>
  <c r="AG220" i="8"/>
  <c r="AC220" i="8"/>
  <c r="B221" i="8" a="1"/>
  <c r="B221" i="8"/>
  <c r="J221" i="8" a="1"/>
  <c r="J221" i="8"/>
  <c r="C221" i="8" a="1"/>
  <c r="C221" i="8"/>
  <c r="K221" i="8" a="1"/>
  <c r="K221" i="8"/>
  <c r="D221" i="8" a="1"/>
  <c r="D221" i="8"/>
  <c r="L221" i="8" a="1"/>
  <c r="L221" i="8"/>
  <c r="E221" i="8" a="1"/>
  <c r="E221" i="8"/>
  <c r="M221" i="8" a="1"/>
  <c r="M221" i="8"/>
  <c r="F221" i="8" a="1"/>
  <c r="F221" i="8"/>
  <c r="N221" i="8" a="1"/>
  <c r="N221" i="8"/>
  <c r="G221" i="8" a="1"/>
  <c r="G221" i="8"/>
  <c r="O221" i="8" a="1"/>
  <c r="O221" i="8"/>
  <c r="H221" i="8" a="1"/>
  <c r="H221" i="8"/>
  <c r="AA221" i="8"/>
  <c r="AG221" i="8"/>
  <c r="AD221" i="8"/>
  <c r="AE221" i="8"/>
  <c r="AF221" i="8"/>
  <c r="AB221" i="8"/>
  <c r="B222" i="8" a="1"/>
  <c r="B222" i="8"/>
  <c r="AC221" i="8"/>
  <c r="J222" i="8" a="1"/>
  <c r="J222" i="8"/>
  <c r="C222" i="8" a="1"/>
  <c r="C222" i="8"/>
  <c r="K222" i="8" a="1"/>
  <c r="K222" i="8"/>
  <c r="D222" i="8" a="1"/>
  <c r="D222" i="8"/>
  <c r="L222" i="8" a="1"/>
  <c r="L222" i="8"/>
  <c r="E222" i="8" a="1"/>
  <c r="E222" i="8"/>
  <c r="M222" i="8" a="1"/>
  <c r="M222" i="8"/>
  <c r="F222" i="8" a="1"/>
  <c r="F222" i="8"/>
  <c r="N222" i="8" a="1"/>
  <c r="N222" i="8"/>
  <c r="G222" i="8" a="1"/>
  <c r="G222" i="8"/>
  <c r="O222" i="8" a="1"/>
  <c r="AA222" i="8"/>
  <c r="AB222" i="8"/>
  <c r="O222" i="8"/>
  <c r="AE222" i="8"/>
  <c r="H222" i="8" a="1"/>
  <c r="AF222" i="8"/>
  <c r="H222" i="8"/>
  <c r="AG222" i="8"/>
  <c r="B223" i="8" a="1"/>
  <c r="B223" i="8"/>
  <c r="AC222" i="8"/>
  <c r="J223" i="8" a="1"/>
  <c r="J223" i="8"/>
  <c r="C223" i="8" a="1"/>
  <c r="C223" i="8"/>
  <c r="K223" i="8" a="1"/>
  <c r="K223" i="8"/>
  <c r="D223" i="8" a="1"/>
  <c r="D223" i="8"/>
  <c r="L223" i="8" a="1"/>
  <c r="L223" i="8"/>
  <c r="E223" i="8" a="1"/>
  <c r="E223" i="8"/>
  <c r="M223" i="8" a="1"/>
  <c r="M223" i="8"/>
  <c r="F223" i="8" a="1"/>
  <c r="F223" i="8"/>
  <c r="N223" i="8" a="1"/>
  <c r="AD222" i="8"/>
  <c r="N223" i="8"/>
  <c r="G223" i="8" a="1"/>
  <c r="G223" i="8"/>
  <c r="O223" i="8" a="1"/>
  <c r="O223" i="8"/>
  <c r="H223" i="8" a="1"/>
  <c r="H223" i="8"/>
  <c r="AG223" i="8"/>
  <c r="AA223" i="8"/>
  <c r="AB223" i="8"/>
  <c r="AE223" i="8"/>
  <c r="AC223" i="8"/>
  <c r="B224" i="8" a="1"/>
  <c r="B224" i="8"/>
  <c r="J224" i="8" a="1"/>
  <c r="J224" i="8"/>
  <c r="C224" i="8" a="1"/>
  <c r="C224" i="8"/>
  <c r="K224" i="8" a="1"/>
  <c r="K224" i="8"/>
  <c r="D224" i="8" a="1"/>
  <c r="D224" i="8"/>
  <c r="L224" i="8" a="1"/>
  <c r="L224" i="8"/>
  <c r="E224" i="8" a="1"/>
  <c r="E224" i="8"/>
  <c r="M224" i="8" a="1"/>
  <c r="M224" i="8"/>
  <c r="F224" i="8" a="1"/>
  <c r="F224" i="8"/>
  <c r="N224" i="8" a="1"/>
  <c r="N224" i="8"/>
  <c r="G224" i="8" a="1"/>
  <c r="AF223" i="8"/>
  <c r="G224" i="8"/>
  <c r="AF224" i="8"/>
  <c r="AB224" i="8"/>
  <c r="AD224" i="8"/>
  <c r="AE224" i="8"/>
  <c r="AA224" i="8"/>
  <c r="O224" i="8" a="1"/>
  <c r="O224" i="8"/>
  <c r="H224" i="8" a="1"/>
  <c r="H224" i="8"/>
  <c r="AG224" i="8"/>
  <c r="AC224" i="8"/>
  <c r="AD223" i="8"/>
  <c r="B225" i="8" a="1"/>
  <c r="B225" i="8"/>
  <c r="J225" i="8" a="1"/>
  <c r="J225" i="8"/>
  <c r="C225" i="8" a="1"/>
  <c r="C225" i="8"/>
  <c r="K225" i="8" a="1"/>
  <c r="K225" i="8"/>
  <c r="D225" i="8" a="1"/>
  <c r="D225" i="8"/>
  <c r="L225" i="8" a="1"/>
  <c r="L225" i="8"/>
  <c r="E225" i="8" a="1"/>
  <c r="E225" i="8"/>
  <c r="M225" i="8" a="1"/>
  <c r="M225" i="8"/>
  <c r="F225" i="8" a="1"/>
  <c r="F225" i="8"/>
  <c r="N225" i="8" a="1"/>
  <c r="N225" i="8"/>
  <c r="G225" i="8" a="1"/>
  <c r="G225" i="8"/>
  <c r="O225" i="8" a="1"/>
  <c r="O225" i="8"/>
  <c r="H225" i="8" a="1"/>
  <c r="H225" i="8"/>
  <c r="AG225" i="8"/>
  <c r="AA225" i="8"/>
  <c r="AB225" i="8"/>
  <c r="AC225" i="8"/>
  <c r="B226" i="8" a="1"/>
  <c r="B226" i="8"/>
  <c r="AA226" i="8"/>
  <c r="J226" i="8" a="1"/>
  <c r="J226" i="8"/>
  <c r="C226" i="8" a="1"/>
  <c r="C226" i="8"/>
  <c r="K226" i="8" a="1"/>
  <c r="K226" i="8"/>
  <c r="D226" i="8" a="1"/>
  <c r="D226" i="8"/>
  <c r="L226" i="8" a="1"/>
  <c r="L226" i="8"/>
  <c r="E226" i="8" a="1"/>
  <c r="E226" i="8"/>
  <c r="M226" i="8" a="1"/>
  <c r="M226" i="8"/>
  <c r="F226" i="8" a="1"/>
  <c r="F226" i="8"/>
  <c r="N226" i="8" a="1"/>
  <c r="N226" i="8"/>
  <c r="G226" i="8" a="1"/>
  <c r="G226" i="8"/>
  <c r="O226" i="8" a="1"/>
  <c r="AE225" i="8"/>
  <c r="O226" i="8"/>
  <c r="AD225" i="8"/>
  <c r="H226" i="8" a="1"/>
  <c r="AF225" i="8"/>
  <c r="AC226" i="8"/>
  <c r="AE226" i="8"/>
  <c r="H226" i="8"/>
  <c r="AG226" i="8"/>
  <c r="AF226" i="8"/>
  <c r="AD226" i="8"/>
  <c r="B227" i="8" a="1"/>
  <c r="B227" i="8"/>
  <c r="AB226" i="8"/>
  <c r="J227" i="8" a="1"/>
  <c r="J227" i="8"/>
  <c r="C227" i="8" a="1"/>
  <c r="C227" i="8"/>
  <c r="K227" i="8" a="1"/>
  <c r="K227" i="8"/>
  <c r="D227" i="8" a="1"/>
  <c r="D227" i="8"/>
  <c r="L227" i="8" a="1"/>
  <c r="L227" i="8"/>
  <c r="E227" i="8" a="1"/>
  <c r="E227" i="8"/>
  <c r="M227" i="8" a="1"/>
  <c r="M227" i="8"/>
  <c r="F227" i="8" a="1"/>
  <c r="F227" i="8"/>
  <c r="N227" i="8" a="1"/>
  <c r="N227" i="8"/>
  <c r="G227" i="8" a="1"/>
  <c r="G227" i="8"/>
  <c r="O227" i="8" a="1"/>
  <c r="O227" i="8"/>
  <c r="H227" i="8" a="1"/>
  <c r="H227" i="8"/>
  <c r="AA227" i="8"/>
  <c r="AB227" i="8"/>
  <c r="AC227" i="8"/>
  <c r="AD227" i="8"/>
  <c r="AE227" i="8"/>
  <c r="AG227" i="8"/>
  <c r="AF227" i="8"/>
</calcChain>
</file>

<file path=xl/sharedStrings.xml><?xml version="1.0" encoding="utf-8"?>
<sst xmlns="http://schemas.openxmlformats.org/spreadsheetml/2006/main" count="66" uniqueCount="52">
  <si>
    <t>Перейти к статье &gt;&gt;&gt;</t>
  </si>
  <si>
    <t>Файл скачан с сайта excel2.ru &gt;&gt;&gt;</t>
  </si>
  <si>
    <t>EXCEL2.RU - профессиональные приемы для всех &gt;&gt;&gt;</t>
  </si>
  <si>
    <t>Хорошая новость! Большинство задач, которые Вы хотите решить с помощью MS EXCEL – уже давно решены! 
На нашем сайте Вы найдете решения множества из наиболее часто встречающихся задач. Сайт содержит более 500 качественно оформленных статей с файлами примеров.</t>
  </si>
  <si>
    <t>Миссия нашего сайта - превратить Вашу работу в MS EXCEL в приятное времяпрепровождение и ускорить решение Ваших задач. Мы постоянно работаем над содержанием и оформлением нашего сайта и благодарим активных пользователей за поддержку и неоценимую помощь в нашей работе.</t>
  </si>
  <si>
    <t>№</t>
  </si>
  <si>
    <t>Числа</t>
  </si>
  <si>
    <t>Буквы</t>
  </si>
  <si>
    <t>a</t>
  </si>
  <si>
    <t>b</t>
  </si>
  <si>
    <t>c</t>
  </si>
  <si>
    <t>d</t>
  </si>
  <si>
    <t>e</t>
  </si>
  <si>
    <t>f</t>
  </si>
  <si>
    <t>Сумма</t>
  </si>
  <si>
    <t>Контроль повторения наборов</t>
  </si>
  <si>
    <t>Всего уникальных</t>
  </si>
  <si>
    <t>Множество элементов</t>
  </si>
  <si>
    <t>Факториалы</t>
  </si>
  <si>
    <t>Произведение факториалов повторов</t>
  </si>
  <si>
    <t>Уникальные элементы</t>
  </si>
  <si>
    <t>Подсчет уникальных элементов</t>
  </si>
  <si>
    <t>Количество элементов (max 7)</t>
  </si>
  <si>
    <t>Элементы должны быть от 1 до 9</t>
  </si>
  <si>
    <t>g</t>
  </si>
  <si>
    <t>Перестановки с повторениями: Комбинаторика в MS EXCEL</t>
  </si>
  <si>
    <t>h</t>
  </si>
  <si>
    <t>i</t>
  </si>
  <si>
    <t>Служебный столбец</t>
  </si>
  <si>
    <t>Определяем последний столбец</t>
  </si>
  <si>
    <t>Множество из 9 различных элементов</t>
  </si>
  <si>
    <t>Перестановки с повторениями (буквы)</t>
  </si>
  <si>
    <t>Скопируйте желтые ячейки вниз на нужное количество строк</t>
  </si>
  <si>
    <t>№ перестановки</t>
  </si>
  <si>
    <t>Массив элементов должен быть отсортирован</t>
  </si>
  <si>
    <t>Служебная таблица</t>
  </si>
  <si>
    <t>Проверка повторения наборов (не обязательно для вычислений)</t>
  </si>
  <si>
    <t>исправил диапазон в формуле в ячейке В7</t>
  </si>
  <si>
    <t>исправил диапазон в формуле в ячейке В9</t>
  </si>
  <si>
    <t>в строках 12-15 скопировал формулы на одну ячейку вправо</t>
  </si>
  <si>
    <t>в строке 17 добавил элемент №8 (в серой ячейке)</t>
  </si>
  <si>
    <t>в строках 18-19 скопировал формулы в столбец вправо</t>
  </si>
  <si>
    <t>формулу из ячейки I19 скопировал вниз</t>
  </si>
  <si>
    <t>Как я добавил элемент №8</t>
  </si>
  <si>
    <t>добавил столбец в служебной таблице (теперь это столбец Q)</t>
  </si>
  <si>
    <t>копировать формулы вправо</t>
  </si>
  <si>
    <t>добавил столбец для 8-го элемента (теперь это столбец I). Восьмой элемент поставил равным 4 (можно было и 3, например)</t>
  </si>
  <si>
    <t>Все изменения выделены красным, новых формул не писал, только копировал и менял диапазоны</t>
  </si>
  <si>
    <t>в служебной таблице (синий заголовок) скопировал формулы в столбец правее и добавил элемент №8</t>
  </si>
  <si>
    <t>Увеличил количество строк в таблице с комбинациями с 210 (было для 7 элементов) до 1680, чтобы отобразить все комбинации для выбранного множества 11122334</t>
  </si>
  <si>
    <t>Перестановки с повторениями: Комбинаторика в MS EXCEL. Добавляем еще один элемент</t>
  </si>
  <si>
    <t>Скопировал лист "перестановки с повторениями" с формулами и назвал его "перестановки с повторениями-8"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</si>
</sst>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(&quot;$&quot;* #,##0.00_);_(&quot;$&quot;* \(#,##0.00\);_(&quot;$&quot;* &quot;-&quot;??_);_(@_)"/>
  </numFmts>
  <fonts count="30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4"/>
      <color theme="1" tint="0.14999847407452621"/>
      <name val="Calibri"/>
      <family val="2"/>
      <charset val="204"/>
      <scheme val="minor"/>
    </font>
    <font>
      <b/>
      <sz val="12"/>
      <color theme="1" tint="0.1499984740745262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20"/>
      <color theme="0"/>
      <name val="Calibri"/>
      <family val="2"/>
      <charset val="204"/>
      <scheme val="minor"/>
    </font>
    <font>
      <sz val="10"/>
      <name val="MS Sans Serif"/>
      <family val="2"/>
    </font>
    <font>
      <u/>
      <sz val="12"/>
      <color theme="10"/>
      <name val="Arial Narrow"/>
      <family val="2"/>
      <charset val="204"/>
    </font>
    <font>
      <sz val="12"/>
      <name val="Arial Narrow"/>
      <family val="2"/>
      <charset val="204"/>
    </font>
    <font>
      <sz val="8"/>
      <name val="Helv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4"/>
      <color theme="2" tint="-0.74999237037263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color rgb="FF00B05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9" fillId="0" borderId="0">
      <alignment horizontal="left"/>
    </xf>
    <xf numFmtId="43" fontId="23" fillId="0" borderId="0" applyFont="0" applyFill="0" applyBorder="0" applyAlignment="0" applyProtection="0"/>
  </cellStyleXfs>
  <cellXfs count="58">
    <xf numFmtId="0" fontId="0" fillId="0" borderId="0" xfId="0"/>
    <xf numFmtId="0" fontId="2" fillId="2" borderId="0" xfId="0" applyFont="1" applyFill="1" applyAlignment="1">
      <alignment vertical="center"/>
    </xf>
    <xf numFmtId="0" fontId="3" fillId="2" borderId="0" xfId="0" applyFont="1" applyFill="1" applyAlignment="1"/>
    <xf numFmtId="0" fontId="5" fillId="3" borderId="0" xfId="3" applyFont="1" applyFill="1" applyAlignment="1" applyProtection="1">
      <alignment vertical="center"/>
    </xf>
    <xf numFmtId="0" fontId="10" fillId="0" borderId="0" xfId="1" applyFont="1"/>
    <xf numFmtId="0" fontId="11" fillId="0" borderId="0" xfId="1" applyFont="1"/>
    <xf numFmtId="0" fontId="8" fillId="0" borderId="0" xfId="7"/>
    <xf numFmtId="0" fontId="12" fillId="4" borderId="0" xfId="7" applyFont="1" applyFill="1" applyAlignment="1">
      <alignment vertical="center" wrapText="1"/>
    </xf>
    <xf numFmtId="0" fontId="10" fillId="0" borderId="1" xfId="1" applyFont="1" applyBorder="1"/>
    <xf numFmtId="0" fontId="11" fillId="0" borderId="1" xfId="1" applyFont="1" applyBorder="1"/>
    <xf numFmtId="0" fontId="14" fillId="0" borderId="1" xfId="1" applyFont="1" applyBorder="1"/>
    <xf numFmtId="0" fontId="13" fillId="0" borderId="0" xfId="1" applyFont="1" applyFill="1"/>
    <xf numFmtId="0" fontId="10" fillId="0" borderId="0" xfId="1" applyFont="1" applyFill="1"/>
    <xf numFmtId="0" fontId="10" fillId="0" borderId="0" xfId="1" applyFont="1" applyBorder="1"/>
    <xf numFmtId="0" fontId="16" fillId="0" borderId="1" xfId="1" applyFont="1" applyFill="1" applyBorder="1" applyAlignment="1">
      <alignment horizontal="center" vertical="center"/>
    </xf>
    <xf numFmtId="0" fontId="11" fillId="6" borderId="1" xfId="1" applyFont="1" applyFill="1" applyBorder="1"/>
    <xf numFmtId="0" fontId="18" fillId="5" borderId="1" xfId="1" applyFont="1" applyFill="1" applyBorder="1" applyAlignment="1">
      <alignment horizontal="center" vertical="center"/>
    </xf>
    <xf numFmtId="0" fontId="17" fillId="0" borderId="1" xfId="1" applyFont="1" applyBorder="1" applyAlignment="1">
      <alignment horizontal="center" vertical="center"/>
    </xf>
    <xf numFmtId="0" fontId="19" fillId="0" borderId="1" xfId="1" applyFont="1" applyFill="1" applyBorder="1" applyAlignment="1">
      <alignment horizontal="center" vertical="center"/>
    </xf>
    <xf numFmtId="0" fontId="15" fillId="0" borderId="1" xfId="1" applyFont="1" applyBorder="1" applyAlignment="1">
      <alignment wrapText="1"/>
    </xf>
    <xf numFmtId="0" fontId="17" fillId="0" borderId="0" xfId="1" applyFont="1" applyBorder="1" applyAlignment="1">
      <alignment horizontal="center" vertical="center"/>
    </xf>
    <xf numFmtId="0" fontId="18" fillId="7" borderId="1" xfId="1" applyFont="1" applyFill="1" applyBorder="1" applyAlignment="1">
      <alignment horizontal="center" vertical="center"/>
    </xf>
    <xf numFmtId="0" fontId="10" fillId="0" borderId="2" xfId="1" applyFont="1" applyBorder="1" applyAlignment="1">
      <alignment wrapText="1"/>
    </xf>
    <xf numFmtId="0" fontId="16" fillId="0" borderId="0" xfId="1" applyFont="1" applyFill="1" applyBorder="1" applyAlignment="1">
      <alignment horizontal="center" vertical="center"/>
    </xf>
    <xf numFmtId="0" fontId="11" fillId="0" borderId="0" xfId="1" applyFont="1" applyBorder="1" applyAlignment="1">
      <alignment wrapText="1"/>
    </xf>
    <xf numFmtId="0" fontId="10" fillId="0" borderId="0" xfId="1" applyFont="1" applyBorder="1" applyAlignment="1">
      <alignment wrapText="1"/>
    </xf>
    <xf numFmtId="0" fontId="10" fillId="0" borderId="1" xfId="1" applyFont="1" applyFill="1" applyBorder="1"/>
    <xf numFmtId="0" fontId="20" fillId="0" borderId="1" xfId="1" applyFont="1" applyBorder="1" applyAlignment="1">
      <alignment vertical="top" wrapText="1"/>
    </xf>
    <xf numFmtId="0" fontId="10" fillId="0" borderId="1" xfId="1" applyFont="1" applyBorder="1" applyAlignment="1">
      <alignment horizontal="left" vertical="top" wrapText="1"/>
    </xf>
    <xf numFmtId="0" fontId="10" fillId="0" borderId="2" xfId="1" applyFont="1" applyBorder="1" applyAlignment="1">
      <alignment horizontal="left" vertical="top" wrapText="1"/>
    </xf>
    <xf numFmtId="0" fontId="11" fillId="0" borderId="1" xfId="1" applyFont="1" applyFill="1" applyBorder="1"/>
    <xf numFmtId="0" fontId="10" fillId="0" borderId="0" xfId="1" applyFont="1" applyAlignment="1">
      <alignment horizontal="center"/>
    </xf>
    <xf numFmtId="0" fontId="21" fillId="7" borderId="1" xfId="1" applyFont="1" applyFill="1" applyBorder="1" applyAlignment="1">
      <alignment horizontal="center" vertical="center"/>
    </xf>
    <xf numFmtId="0" fontId="22" fillId="0" borderId="0" xfId="1" applyFont="1" applyFill="1" applyBorder="1" applyAlignment="1">
      <alignment horizontal="left" vertical="center"/>
    </xf>
    <xf numFmtId="0" fontId="10" fillId="0" borderId="1" xfId="1" applyFont="1" applyBorder="1" applyAlignment="1">
      <alignment wrapText="1"/>
    </xf>
    <xf numFmtId="0" fontId="14" fillId="5" borderId="1" xfId="1" applyFont="1" applyFill="1" applyBorder="1"/>
    <xf numFmtId="0" fontId="10" fillId="5" borderId="1" xfId="1" applyFont="1" applyFill="1" applyBorder="1"/>
    <xf numFmtId="0" fontId="4" fillId="2" borderId="0" xfId="2" applyFill="1" applyAlignment="1" applyProtection="1"/>
    <xf numFmtId="0" fontId="5" fillId="3" borderId="0" xfId="2" applyFont="1" applyFill="1" applyAlignment="1" applyProtection="1">
      <alignment horizontal="center" vertical="center"/>
    </xf>
    <xf numFmtId="43" fontId="16" fillId="0" borderId="0" xfId="9" applyFont="1" applyFill="1" applyBorder="1" applyAlignment="1">
      <alignment horizontal="center" vertical="center"/>
    </xf>
    <xf numFmtId="0" fontId="25" fillId="0" borderId="0" xfId="1" applyFont="1" applyAlignment="1">
      <alignment horizontal="center"/>
    </xf>
    <xf numFmtId="0" fontId="26" fillId="5" borderId="1" xfId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/>
    </xf>
    <xf numFmtId="0" fontId="25" fillId="0" borderId="0" xfId="1" applyFont="1"/>
    <xf numFmtId="0" fontId="25" fillId="0" borderId="1" xfId="1" applyFont="1" applyBorder="1"/>
    <xf numFmtId="0" fontId="27" fillId="7" borderId="1" xfId="1" applyFont="1" applyFill="1" applyBorder="1" applyAlignment="1">
      <alignment horizontal="center" vertical="center"/>
    </xf>
    <xf numFmtId="0" fontId="10" fillId="9" borderId="1" xfId="1" applyFont="1" applyFill="1" applyBorder="1"/>
    <xf numFmtId="0" fontId="28" fillId="0" borderId="1" xfId="1" applyFont="1" applyBorder="1"/>
    <xf numFmtId="0" fontId="25" fillId="0" borderId="1" xfId="1" applyFont="1" applyFill="1" applyBorder="1"/>
    <xf numFmtId="0" fontId="28" fillId="6" borderId="1" xfId="1" applyFont="1" applyFill="1" applyBorder="1"/>
    <xf numFmtId="0" fontId="10" fillId="0" borderId="4" xfId="1" applyFont="1" applyBorder="1"/>
    <xf numFmtId="0" fontId="19" fillId="0" borderId="3" xfId="1" applyFont="1" applyFill="1" applyBorder="1" applyAlignment="1">
      <alignment horizontal="center" vertical="center"/>
    </xf>
    <xf numFmtId="0" fontId="28" fillId="0" borderId="6" xfId="1" applyFont="1" applyFill="1" applyBorder="1"/>
    <xf numFmtId="0" fontId="24" fillId="0" borderId="5" xfId="1" applyFont="1" applyFill="1" applyBorder="1" applyAlignment="1">
      <alignment horizontal="center" vertical="center"/>
    </xf>
    <xf numFmtId="0" fontId="11" fillId="8" borderId="0" xfId="1" applyFont="1" applyFill="1"/>
    <xf numFmtId="0" fontId="10" fillId="8" borderId="0" xfId="1" applyFont="1" applyFill="1"/>
    <xf numFmtId="0" fontId="29" fillId="0" borderId="0" xfId="0" applyFont="1"/>
    <xf numFmtId="0" fontId="14" fillId="0" borderId="0" xfId="1" applyFont="1"/>
  </cellXfs>
  <cellStyles count="10">
    <cellStyle name="Currency_TapePivot" xfId="4"/>
    <cellStyle name="Normal_ALLOC1" xfId="5"/>
    <cellStyle name="Гиперссылка" xfId="2" builtinId="8"/>
    <cellStyle name="Гиперссылка 2" xfId="6"/>
    <cellStyle name="Гиперссылка 3" xfId="3"/>
    <cellStyle name="Обычный" xfId="0" builtinId="0"/>
    <cellStyle name="Обычный 2" xfId="1"/>
    <cellStyle name="Обычный 2 2" xfId="7"/>
    <cellStyle name="Обычный 3" xfId="8"/>
    <cellStyle name="Финансовый" xfId="9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auto="1"/>
      </font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  <fill>
        <patternFill>
          <bgColor theme="0" tint="-0.24994659260841701"/>
        </patternFill>
      </fill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excel2.ru/articles/perestanovki-s-povtoreniyami-kombinatorika-v-ms-excel?utm_source=organic_file&amp;utm_medium=file&amp;utm_campaign=file_download" TargetMode="External"/><Relationship Id="rId1" Type="http://schemas.openxmlformats.org/officeDocument/2006/relationships/hyperlink" Target="http://www.excel2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excel2.ru/articles/perestanovki-s-povtoreniyami-kombinatorika-v-ms-excel?utm_source=organic_file&amp;utm_medium=file&amp;utm_campaign=file_download" TargetMode="External"/><Relationship Id="rId1" Type="http://schemas.openxmlformats.org/officeDocument/2006/relationships/hyperlink" Target="http://www.excel2.ru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xcel2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90"/>
  <sheetViews>
    <sheetView tabSelected="1" zoomScale="85" zoomScaleNormal="85" workbookViewId="0">
      <selection activeCell="F5" sqref="F5"/>
    </sheetView>
  </sheetViews>
  <sheetFormatPr defaultRowHeight="15" x14ac:dyDescent="0.25"/>
  <cols>
    <col min="1" max="1" width="15.5703125" style="4" customWidth="1"/>
    <col min="2" max="2" width="7.5703125" style="4" customWidth="1"/>
    <col min="3" max="8" width="5.28515625" style="4" customWidth="1"/>
    <col min="9" max="9" width="2.28515625" style="4" customWidth="1"/>
    <col min="10" max="10" width="5.28515625" style="4" customWidth="1"/>
    <col min="11" max="11" width="17.140625" style="4" customWidth="1"/>
    <col min="12" max="15" width="5.28515625" style="4" customWidth="1"/>
    <col min="16" max="16" width="2.28515625" style="4" customWidth="1"/>
    <col min="17" max="17" width="5.85546875" style="4" customWidth="1"/>
    <col min="18" max="18" width="3.140625" style="4" bestFit="1" customWidth="1"/>
    <col min="19" max="19" width="4.140625" style="4" bestFit="1" customWidth="1"/>
    <col min="20" max="20" width="5.140625" style="4" bestFit="1" customWidth="1"/>
    <col min="21" max="21" width="6.140625" style="4" bestFit="1" customWidth="1"/>
    <col min="22" max="22" width="7.140625" style="4" bestFit="1" customWidth="1"/>
    <col min="23" max="23" width="7.140625" style="4" customWidth="1"/>
    <col min="24" max="24" width="8.42578125" style="4" customWidth="1"/>
    <col min="25" max="25" width="2.28515625" style="4" customWidth="1"/>
    <col min="26" max="26" width="5" style="4" customWidth="1"/>
    <col min="27" max="32" width="5.5703125" style="4" customWidth="1"/>
    <col min="33" max="33" width="5.42578125" style="4" customWidth="1"/>
    <col min="34" max="34" width="3.42578125" customWidth="1"/>
    <col min="39" max="160" width="9.140625" style="4"/>
    <col min="161" max="161" width="10" style="4" customWidth="1"/>
    <col min="162" max="241" width="9.140625" style="4"/>
    <col min="242" max="242" width="8.5703125" style="4" customWidth="1"/>
    <col min="243" max="16384" width="9.140625" style="4"/>
  </cols>
  <sheetData>
    <row r="1" spans="1:38" ht="26.25" x14ac:dyDescent="0.25">
      <c r="A1" s="3" t="s">
        <v>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8" ht="15.75" x14ac:dyDescent="0.25">
      <c r="A2" s="37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8" ht="18.75" x14ac:dyDescent="0.25">
      <c r="A3" s="1" t="s">
        <v>25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8" x14ac:dyDescent="0.25">
      <c r="B4" s="31">
        <v>1</v>
      </c>
      <c r="C4" s="31">
        <v>2</v>
      </c>
      <c r="D4" s="31">
        <v>3</v>
      </c>
      <c r="E4" s="31">
        <v>4</v>
      </c>
      <c r="F4" s="31">
        <v>5</v>
      </c>
      <c r="G4" s="31">
        <v>6</v>
      </c>
      <c r="H4" s="31">
        <v>7</v>
      </c>
      <c r="K4" s="4" t="s">
        <v>34</v>
      </c>
    </row>
    <row r="5" spans="1:38" ht="30" x14ac:dyDescent="0.25">
      <c r="A5" s="27" t="s">
        <v>17</v>
      </c>
      <c r="B5" s="16">
        <v>1</v>
      </c>
      <c r="C5" s="16">
        <v>1</v>
      </c>
      <c r="D5" s="16">
        <v>1</v>
      </c>
      <c r="E5" s="16">
        <v>2</v>
      </c>
      <c r="F5" s="16">
        <v>2</v>
      </c>
      <c r="G5" s="16">
        <v>3</v>
      </c>
      <c r="H5" s="16">
        <v>3</v>
      </c>
      <c r="K5" s="33" t="str">
        <f t="array" aca="1" ref="K5" ca="1">IF((SUM(--(SMALL(OFFSET(B5,,,,B7),ROW(INDIRECT("A1:A"&amp;B7)))=TRANSPOSE(OFFSET(B5,,,,B7)))))=B7,"ОК (Массив отсортирован по возрастанию)","Ошибка! Массив элементов должен быть отсортирован по возрастанию!")</f>
        <v>ОК (Массив отсортирован по возрастанию)</v>
      </c>
      <c r="AL5" s="4"/>
    </row>
    <row r="6" spans="1:38" ht="14.25" customHeight="1" x14ac:dyDescent="0.25">
      <c r="B6" s="23"/>
      <c r="C6" s="23"/>
      <c r="D6" s="23"/>
      <c r="E6" s="23"/>
      <c r="F6" s="23"/>
      <c r="G6" s="23"/>
      <c r="H6" s="23"/>
      <c r="I6" s="23"/>
      <c r="J6" s="23"/>
      <c r="K6" s="4" t="s">
        <v>23</v>
      </c>
      <c r="L6" s="23"/>
      <c r="M6" s="23"/>
      <c r="N6" s="23"/>
      <c r="O6" s="23"/>
      <c r="AL6" s="4"/>
    </row>
    <row r="7" spans="1:38" ht="38.25" x14ac:dyDescent="0.25">
      <c r="A7" s="28" t="s">
        <v>22</v>
      </c>
      <c r="B7" s="21">
        <f>COUNT(B5:H5)</f>
        <v>7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AL7" s="4"/>
    </row>
    <row r="8" spans="1:38" ht="38.25" x14ac:dyDescent="0.25">
      <c r="A8" s="28" t="s">
        <v>19</v>
      </c>
      <c r="B8" s="32">
        <f ca="1">PRODUCT(B14:H14)</f>
        <v>24</v>
      </c>
      <c r="C8" s="23"/>
      <c r="D8" s="23"/>
      <c r="E8" s="23"/>
      <c r="F8" s="23"/>
      <c r="G8" s="23"/>
      <c r="H8" s="23"/>
      <c r="I8" s="23"/>
      <c r="J8" s="23"/>
      <c r="K8" s="39"/>
      <c r="L8" s="23"/>
      <c r="M8" s="23"/>
      <c r="N8" s="23"/>
      <c r="O8" s="23"/>
      <c r="AL8" s="4"/>
    </row>
    <row r="9" spans="1:38" ht="63.75" x14ac:dyDescent="0.25">
      <c r="A9" s="29" t="str">
        <f ca="1">"Количество перестановок с повторениями"&amp;CHAR(10)&amp;B7&amp;" элементов = "&amp;B9</f>
        <v>Количество перестановок с повторениями
7 элементов = 210</v>
      </c>
      <c r="B9" s="17">
        <f ca="1">FACT(B7)/B8</f>
        <v>210</v>
      </c>
      <c r="AL9" s="4"/>
    </row>
    <row r="10" spans="1:38" ht="25.5" x14ac:dyDescent="0.25">
      <c r="A10" s="29" t="s">
        <v>16</v>
      </c>
      <c r="B10" s="17">
        <f ca="1">SUMPRODUCT((OFFSET(B5,,,,B7)&lt;&gt;"")/COUNTIF(OFFSET(B5,,,,B7),OFFSET(B5,,,,B7)&amp;""))</f>
        <v>3</v>
      </c>
      <c r="T10" s="24"/>
      <c r="AL10" s="4"/>
    </row>
    <row r="11" spans="1:38" ht="14.25" customHeight="1" x14ac:dyDescent="0.25">
      <c r="A11" s="25"/>
      <c r="B11" s="20"/>
      <c r="T11" s="24"/>
      <c r="AL11" s="4"/>
    </row>
    <row r="12" spans="1:38" ht="26.25" x14ac:dyDescent="0.25">
      <c r="A12" s="22" t="s">
        <v>20</v>
      </c>
      <c r="B12" s="8">
        <f t="array" aca="1" ref="B12" ca="1">IFERROR(INDEX(OFFSET($B$5,,,,$B$7),MATCH(0,COUNTIF($A$12:A12,OFFSET($B$5,,,,$B$7)),0)),"")</f>
        <v>1</v>
      </c>
      <c r="C12" s="8">
        <f t="array" aca="1" ref="C12" ca="1">IFERROR(INDEX(OFFSET($B$5,,,,$B$7),MATCH(0,COUNTIF($A$12:B12,OFFSET($B$5,,,,$B$7)),0)),"")</f>
        <v>2</v>
      </c>
      <c r="D12" s="8">
        <f t="array" aca="1" ref="D12" ca="1">IFERROR(INDEX(OFFSET($B$5,,,,$B$7),MATCH(0,COUNTIF($A$12:C12,OFFSET($B$5,,,,$B$7)),0)),"")</f>
        <v>3</v>
      </c>
      <c r="E12" s="8" t="str">
        <f t="array" aca="1" ref="E12" ca="1">IFERROR(INDEX(OFFSET($B$5,,,,$B$7),MATCH(0,COUNTIF($A$12:D12,OFFSET($B$5,,,,$B$7)),0)),"")</f>
        <v/>
      </c>
      <c r="F12" s="8" t="str">
        <f t="array" aca="1" ref="F12" ca="1">IFERROR(INDEX(OFFSET($B$5,,,,$B$7),MATCH(0,COUNTIF($A$12:E12,OFFSET($B$5,,,,$B$7)),0)),"")</f>
        <v/>
      </c>
      <c r="G12" s="8" t="str">
        <f t="array" aca="1" ref="G12" ca="1">IFERROR(INDEX(OFFSET($B$5,,,,$B$7),MATCH(0,COUNTIF($A$12:F12,OFFSET($B$5,,,,$B$7)),0)),"")</f>
        <v/>
      </c>
      <c r="H12" s="8" t="str">
        <f t="array" aca="1" ref="H12" ca="1">IFERROR(INDEX(OFFSET($B$5,,,,$B$7),MATCH(0,COUNTIF($A$12:G12,OFFSET($B$5,,,,$B$7)),0)),"")</f>
        <v/>
      </c>
      <c r="I12" s="13"/>
      <c r="J12" s="13"/>
      <c r="K12" s="13"/>
      <c r="L12" s="13"/>
      <c r="M12" s="13"/>
      <c r="N12" s="13"/>
      <c r="O12" s="13"/>
      <c r="AL12" s="4"/>
    </row>
    <row r="13" spans="1:38" ht="39" x14ac:dyDescent="0.25">
      <c r="A13" s="22" t="s">
        <v>21</v>
      </c>
      <c r="B13" s="8">
        <f t="shared" ref="B13" ca="1" si="0">COUNTIF(OFFSET($B$5,,,,$B$7),B12)</f>
        <v>3</v>
      </c>
      <c r="C13" s="8">
        <f t="shared" ref="C13" ca="1" si="1">COUNTIF(OFFSET($B$5,,,,$B$7),C12)</f>
        <v>2</v>
      </c>
      <c r="D13" s="8">
        <f t="shared" ref="D13" ca="1" si="2">COUNTIF(OFFSET($B$5,,,,$B$7),D12)</f>
        <v>2</v>
      </c>
      <c r="E13" s="8">
        <f t="shared" ref="E13" ca="1" si="3">COUNTIF(OFFSET($B$5,,,,$B$7),E12)</f>
        <v>0</v>
      </c>
      <c r="F13" s="8">
        <f t="shared" ref="F13" ca="1" si="4">COUNTIF(OFFSET($B$5,,,,$B$7),F12)</f>
        <v>0</v>
      </c>
      <c r="G13" s="8">
        <f t="shared" ref="G13" ca="1" si="5">COUNTIF(OFFSET($B$5,,,,$B$7),G12)</f>
        <v>0</v>
      </c>
      <c r="H13" s="8">
        <f t="shared" ref="H13" ca="1" si="6">COUNTIF(OFFSET($B$5,,,,$B$7),H12)</f>
        <v>0</v>
      </c>
      <c r="I13" s="13"/>
      <c r="J13" s="13"/>
      <c r="K13" s="13"/>
      <c r="L13" s="13"/>
      <c r="M13" s="13"/>
      <c r="N13" s="13"/>
      <c r="O13" s="13"/>
      <c r="X13" s="12"/>
      <c r="AL13" s="4"/>
    </row>
    <row r="14" spans="1:38" x14ac:dyDescent="0.25">
      <c r="A14" s="22" t="s">
        <v>18</v>
      </c>
      <c r="B14" s="8">
        <f t="shared" ref="B14" ca="1" si="7">FACT(B13)</f>
        <v>6</v>
      </c>
      <c r="C14" s="8">
        <f t="shared" ref="C14" ca="1" si="8">FACT(C13)</f>
        <v>2</v>
      </c>
      <c r="D14" s="8">
        <f t="shared" ref="D14" ca="1" si="9">FACT(D13)</f>
        <v>2</v>
      </c>
      <c r="E14" s="8">
        <f t="shared" ref="E14" ca="1" si="10">FACT(E13)</f>
        <v>1</v>
      </c>
      <c r="F14" s="8">
        <f t="shared" ref="F14" ca="1" si="11">FACT(F13)</f>
        <v>1</v>
      </c>
      <c r="G14" s="8">
        <f t="shared" ref="G14" ca="1" si="12">FACT(G13)</f>
        <v>1</v>
      </c>
      <c r="H14" s="8">
        <f t="shared" ref="H14" ca="1" si="13">FACT(H13)</f>
        <v>1</v>
      </c>
      <c r="I14" s="13"/>
      <c r="J14" s="13"/>
      <c r="K14" s="13"/>
      <c r="L14" s="13"/>
      <c r="M14" s="13"/>
      <c r="N14" s="13"/>
      <c r="O14" s="13"/>
      <c r="X14" s="12"/>
      <c r="AL14" s="4"/>
    </row>
    <row r="15" spans="1:38" ht="39" x14ac:dyDescent="0.25">
      <c r="A15" s="34" t="s">
        <v>29</v>
      </c>
      <c r="B15" s="8"/>
      <c r="C15" s="8">
        <f t="shared" ref="C15:H15" si="14">IF(C17=$B$7,2,1)</f>
        <v>1</v>
      </c>
      <c r="D15" s="8">
        <f t="shared" si="14"/>
        <v>1</v>
      </c>
      <c r="E15" s="8">
        <f t="shared" si="14"/>
        <v>1</v>
      </c>
      <c r="F15" s="8">
        <f t="shared" si="14"/>
        <v>1</v>
      </c>
      <c r="G15" s="8">
        <f t="shared" si="14"/>
        <v>1</v>
      </c>
      <c r="H15" s="8">
        <f t="shared" si="14"/>
        <v>2</v>
      </c>
      <c r="X15" s="12"/>
      <c r="AL15" s="4"/>
    </row>
    <row r="16" spans="1:38" x14ac:dyDescent="0.25">
      <c r="J16" s="5" t="s">
        <v>28</v>
      </c>
      <c r="Q16" s="5" t="s">
        <v>15</v>
      </c>
      <c r="Z16" s="5" t="s">
        <v>31</v>
      </c>
      <c r="AI16" s="5" t="s">
        <v>30</v>
      </c>
      <c r="AL16" s="4"/>
    </row>
    <row r="17" spans="1:38" ht="18.75" x14ac:dyDescent="0.25">
      <c r="A17" s="19" t="s">
        <v>33</v>
      </c>
      <c r="B17" s="18">
        <v>1</v>
      </c>
      <c r="C17" s="18">
        <v>2</v>
      </c>
      <c r="D17" s="18">
        <v>3</v>
      </c>
      <c r="E17" s="18">
        <v>4</v>
      </c>
      <c r="F17" s="18">
        <v>5</v>
      </c>
      <c r="G17" s="18">
        <v>6</v>
      </c>
      <c r="H17" s="18">
        <v>7</v>
      </c>
      <c r="J17" s="9">
        <v>2</v>
      </c>
      <c r="K17" s="9">
        <v>3</v>
      </c>
      <c r="L17" s="9">
        <v>4</v>
      </c>
      <c r="M17" s="9">
        <v>5</v>
      </c>
      <c r="N17" s="9">
        <v>6</v>
      </c>
      <c r="O17" s="9">
        <v>7</v>
      </c>
      <c r="Q17" s="15">
        <v>1</v>
      </c>
      <c r="R17" s="15">
        <v>10</v>
      </c>
      <c r="S17" s="15">
        <v>100</v>
      </c>
      <c r="T17" s="15">
        <v>1000</v>
      </c>
      <c r="U17" s="15">
        <v>10000</v>
      </c>
      <c r="V17" s="15">
        <v>100000</v>
      </c>
      <c r="W17" s="15">
        <v>1000000</v>
      </c>
      <c r="X17" s="15" t="s">
        <v>14</v>
      </c>
      <c r="Z17" s="14" t="s">
        <v>5</v>
      </c>
      <c r="AA17" s="18">
        <v>1</v>
      </c>
      <c r="AB17" s="18">
        <v>2</v>
      </c>
      <c r="AC17" s="18">
        <v>3</v>
      </c>
      <c r="AD17" s="18">
        <v>4</v>
      </c>
      <c r="AE17" s="18">
        <v>5</v>
      </c>
      <c r="AF17" s="18">
        <v>6</v>
      </c>
      <c r="AG17" s="18">
        <v>7</v>
      </c>
      <c r="AI17" s="9" t="s">
        <v>6</v>
      </c>
      <c r="AJ17" s="9" t="s">
        <v>7</v>
      </c>
      <c r="AL17" s="4"/>
    </row>
    <row r="18" spans="1:38" x14ac:dyDescent="0.25">
      <c r="A18" s="10">
        <v>1</v>
      </c>
      <c r="B18" s="30">
        <f>IF(B$17&gt;$B$7,"",B5)</f>
        <v>1</v>
      </c>
      <c r="C18" s="30">
        <f t="shared" ref="C18:H18" si="15">IF(C$17&gt;$B$7,"",C5)</f>
        <v>1</v>
      </c>
      <c r="D18" s="30">
        <f t="shared" si="15"/>
        <v>1</v>
      </c>
      <c r="E18" s="30">
        <f t="shared" si="15"/>
        <v>2</v>
      </c>
      <c r="F18" s="30">
        <f t="shared" si="15"/>
        <v>2</v>
      </c>
      <c r="G18" s="30">
        <f t="shared" si="15"/>
        <v>3</v>
      </c>
      <c r="H18" s="30">
        <f t="shared" si="15"/>
        <v>3</v>
      </c>
      <c r="J18" s="26"/>
      <c r="K18" s="26"/>
      <c r="L18" s="26"/>
      <c r="M18" s="26"/>
      <c r="N18" s="26"/>
      <c r="O18" s="26"/>
      <c r="P18" s="13"/>
      <c r="Q18" s="8">
        <f t="shared" ref="Q18:Q38" si="16">IFERROR(B18*Q$17,0)</f>
        <v>1</v>
      </c>
      <c r="R18" s="8">
        <f t="shared" ref="R18:R38" si="17">IFERROR(C18*R$17,0)</f>
        <v>10</v>
      </c>
      <c r="S18" s="8">
        <f t="shared" ref="S18:S38" si="18">IFERROR(D18*S$17,0)</f>
        <v>100</v>
      </c>
      <c r="T18" s="8">
        <f t="shared" ref="T18:T38" si="19">IFERROR(E18*T$17,0)</f>
        <v>2000</v>
      </c>
      <c r="U18" s="8">
        <f t="shared" ref="U18:U38" si="20">IFERROR(F18*U$17,0)</f>
        <v>20000</v>
      </c>
      <c r="V18" s="8">
        <f t="shared" ref="V18:W38" si="21">IFERROR(G18*V$17,0)</f>
        <v>300000</v>
      </c>
      <c r="W18" s="8">
        <f t="shared" si="21"/>
        <v>3000000</v>
      </c>
      <c r="X18" s="9">
        <f>SUM(Q18:W18)</f>
        <v>3322111</v>
      </c>
      <c r="Z18" s="10">
        <v>1</v>
      </c>
      <c r="AA18" s="8" t="str">
        <f>VLOOKUP(B18,$AI$18:$AJ$24,2,FALSE)</f>
        <v>a</v>
      </c>
      <c r="AB18" s="8" t="str">
        <f t="shared" ref="AB18:AG18" si="22">VLOOKUP(C18,$AI$18:$AJ$24,2,FALSE)</f>
        <v>a</v>
      </c>
      <c r="AC18" s="8" t="str">
        <f t="shared" si="22"/>
        <v>a</v>
      </c>
      <c r="AD18" s="8" t="str">
        <f t="shared" si="22"/>
        <v>b</v>
      </c>
      <c r="AE18" s="8" t="str">
        <f t="shared" si="22"/>
        <v>b</v>
      </c>
      <c r="AF18" s="8" t="str">
        <f t="shared" si="22"/>
        <v>c</v>
      </c>
      <c r="AG18" s="8" t="str">
        <f t="shared" si="22"/>
        <v>c</v>
      </c>
      <c r="AI18" s="8">
        <v>1</v>
      </c>
      <c r="AJ18" s="8" t="s">
        <v>8</v>
      </c>
      <c r="AL18" s="4"/>
    </row>
    <row r="19" spans="1:38" x14ac:dyDescent="0.25">
      <c r="A19" s="10">
        <v>2</v>
      </c>
      <c r="B19" s="8">
        <f t="array" aca="1" ref="B19" ca="1">IF(A19&gt;$B$9,"",IF(SUM(--(TRANSPOSE(LARGE(OFFSET($B18,,B$17,,$B$7-B$17),ROW(INDIRECT("a1:a"&amp;$B$7-B$17))))=OFFSET($B18,,B$17,,$B$7-B$17)))=$B$7-B$17,OFFSET($B$12,,MATCH(B18,$B$12:$H$12,FALSE)),B18))</f>
        <v>1</v>
      </c>
      <c r="C19" s="8">
        <f t="array" aca="1" ref="C19" ca="1">IF(OR($A19&gt;$B$9,C$17&gt;$B$7),"",CHOOSE(C$15,IF(J19=99,
IF(SUM(--(TRANSPOSE(LARGE(OFFSET($B18,,C$17,,$B$7-C$17),ROW(INDIRECT("a1:a"&amp;$B$7-C$17))))=OFFSET($B18,,C$17,,$B$7-C$17)))=$B$7-C$17,MIN(IF(C18&gt;=OFFSET($B18,,B$17,,$B$7-B$17),"",OFFSET($B18,,B$17,,$B$7-B$17))),C18),
SMALL(IF((SMALL(OFFSET($B18,,J19-1,,$B$7-J19+1),ROW(INDIRECT("a1:a"&amp;$B$7-J19+1)))=OFFSET($B19,,J19-1))*(MATCH(OFFSET($B19,,J19-1),SMALL(OFFSET($B18,,J19-1,,$B$7-J19+1),ROW(INDIRECT("a1:a"&amp;$B$7-J19+1))),0)=ROW(INDIRECT("a1:a"&amp;$B$7-J19+1))),"",SMALL(OFFSET($B18,,J19-1,,$B$7-J19+1),ROW(INDIRECT("a1:a"&amp;$B$7-J19+1)))),C$17-J19)),
SMALL(IF((SMALL(OFFSET($B18,,J19-1,,$B$7-J19+1),ROW(INDIRECT("a1:a"&amp;$B$7-J19+1)))=OFFSET($B19,,J19-1))*(MATCH(OFFSET($B19,,J19-1),SMALL(OFFSET($B18,,J19-1,,$B$7-J19+1),ROW(INDIRECT("a1:a"&amp;$B$7-J19+1))),0)=ROW(INDIRECT("a1:a"&amp;$B$7-J19+1))),"",SMALL(OFFSET($B18,,J19-1,,$B$7-J19+1),ROW(INDIRECT("a1:a"&amp;$B$7-J19+1)))),C$17-J19)))</f>
        <v>1</v>
      </c>
      <c r="D19" s="8">
        <f t="array" aca="1" ref="D19" ca="1">IF(OR($A19&gt;$B$9,D$17&gt;$B$7),"",CHOOSE(D$15,IF(K19=99,
IF(SUM(--(TRANSPOSE(LARGE(OFFSET($B18,,D$17,,$B$7-D$17),ROW(INDIRECT("a1:a"&amp;$B$7-D$17))))=OFFSET($B18,,D$17,,$B$7-D$17)))=$B$7-D$17,MIN(IF(D18&gt;=OFFSET($B18,,C$17,,$B$7-C$17),"",OFFSET($B18,,C$17,,$B$7-C$17))),D18),
SMALL(IF((SMALL(OFFSET($B18,,K19-1,,$B$7-K19+1),ROW(INDIRECT("a1:a"&amp;$B$7-K19+1)))=OFFSET($B19,,K19-1))*(MATCH(OFFSET($B19,,K19-1),SMALL(OFFSET($B18,,K19-1,,$B$7-K19+1),ROW(INDIRECT("a1:a"&amp;$B$7-K19+1))),0)=ROW(INDIRECT("a1:a"&amp;$B$7-K19+1))),"",SMALL(OFFSET($B18,,K19-1,,$B$7-K19+1),ROW(INDIRECT("a1:a"&amp;$B$7-K19+1)))),D$17-K19)),
SMALL(IF((SMALL(OFFSET($B18,,K19-1,,$B$7-K19+1),ROW(INDIRECT("a1:a"&amp;$B$7-K19+1)))=OFFSET($B19,,K19-1))*(MATCH(OFFSET($B19,,K19-1),SMALL(OFFSET($B18,,K19-1,,$B$7-K19+1),ROW(INDIRECT("a1:a"&amp;$B$7-K19+1))),0)=ROW(INDIRECT("a1:a"&amp;$B$7-K19+1))),"",SMALL(OFFSET($B18,,K19-1,,$B$7-K19+1),ROW(INDIRECT("a1:a"&amp;$B$7-K19+1)))),D$17-K19)))</f>
        <v>1</v>
      </c>
      <c r="E19" s="8">
        <f t="array" aca="1" ref="E19" ca="1">IF(OR($A19&gt;$B$9,E$17&gt;$B$7),"",CHOOSE(E$15,IF(L19=99,
IF(SUM(--(TRANSPOSE(LARGE(OFFSET($B18,,E$17,,$B$7-E$17),ROW(INDIRECT("a1:a"&amp;$B$7-E$17))))=OFFSET($B18,,E$17,,$B$7-E$17)))=$B$7-E$17,MIN(IF(E18&gt;=OFFSET($B18,,D$17,,$B$7-D$17),"",OFFSET($B18,,D$17,,$B$7-D$17))),E18),
SMALL(IF((SMALL(OFFSET($B18,,L19-1,,$B$7-L19+1),ROW(INDIRECT("a1:a"&amp;$B$7-L19+1)))=OFFSET($B19,,L19-1))*(MATCH(OFFSET($B19,,L19-1),SMALL(OFFSET($B18,,L19-1,,$B$7-L19+1),ROW(INDIRECT("a1:a"&amp;$B$7-L19+1))),0)=ROW(INDIRECT("a1:a"&amp;$B$7-L19+1))),"",SMALL(OFFSET($B18,,L19-1,,$B$7-L19+1),ROW(INDIRECT("a1:a"&amp;$B$7-L19+1)))),E$17-L19)),
SMALL(IF((SMALL(OFFSET($B18,,L19-1,,$B$7-L19+1),ROW(INDIRECT("a1:a"&amp;$B$7-L19+1)))=OFFSET($B19,,L19-1))*(MATCH(OFFSET($B19,,L19-1),SMALL(OFFSET($B18,,L19-1,,$B$7-L19+1),ROW(INDIRECT("a1:a"&amp;$B$7-L19+1))),0)=ROW(INDIRECT("a1:a"&amp;$B$7-L19+1))),"",SMALL(OFFSET($B18,,L19-1,,$B$7-L19+1),ROW(INDIRECT("a1:a"&amp;$B$7-L19+1)))),E$17-L19)))</f>
        <v>2</v>
      </c>
      <c r="F19" s="8">
        <f t="array" aca="1" ref="F19" ca="1">IF(OR($A19&gt;$B$9,F$17&gt;$B$7),"",CHOOSE(F$15,IF(M19=99,
IF(SUM(--(TRANSPOSE(LARGE(OFFSET($B18,,F$17,,$B$7-F$17),ROW(INDIRECT("a1:a"&amp;$B$7-F$17))))=OFFSET($B18,,F$17,,$B$7-F$17)))=$B$7-F$17,MIN(IF(F18&gt;=OFFSET($B18,,E$17,,$B$7-E$17),"",OFFSET($B18,,E$17,,$B$7-E$17))),F18),
SMALL(IF((SMALL(OFFSET($B18,,M19-1,,$B$7-M19+1),ROW(INDIRECT("a1:a"&amp;$B$7-M19+1)))=OFFSET($B19,,M19-1))*(MATCH(OFFSET($B19,,M19-1),SMALL(OFFSET($B18,,M19-1,,$B$7-M19+1),ROW(INDIRECT("a1:a"&amp;$B$7-M19+1))),0)=ROW(INDIRECT("a1:a"&amp;$B$7-M19+1))),"",SMALL(OFFSET($B18,,M19-1,,$B$7-M19+1),ROW(INDIRECT("a1:a"&amp;$B$7-M19+1)))),F$17-M19)),
SMALL(IF((SMALL(OFFSET($B18,,M19-1,,$B$7-M19+1),ROW(INDIRECT("a1:a"&amp;$B$7-M19+1)))=OFFSET($B19,,M19-1))*(MATCH(OFFSET($B19,,M19-1),SMALL(OFFSET($B18,,M19-1,,$B$7-M19+1),ROW(INDIRECT("a1:a"&amp;$B$7-M19+1))),0)=ROW(INDIRECT("a1:a"&amp;$B$7-M19+1))),"",SMALL(OFFSET($B18,,M19-1,,$B$7-M19+1),ROW(INDIRECT("a1:a"&amp;$B$7-M19+1)))),F$17-M19)))</f>
        <v>3</v>
      </c>
      <c r="G19" s="8">
        <f t="array" aca="1" ref="G19" ca="1">IF(OR($A19&gt;$B$9,G$17&gt;$B$7),"",CHOOSE(G$15,IF(N19=99,
IF(SUM(--(TRANSPOSE(LARGE(OFFSET($B18,,G$17,,$B$7-G$17),ROW(INDIRECT("a1:a"&amp;$B$7-G$17))))=OFFSET($B18,,G$17,,$B$7-G$17)))=$B$7-G$17,MIN(IF(G18&gt;=OFFSET($B18,,F$17,,$B$7-F$17),"",OFFSET($B18,,F$17,,$B$7-F$17))),G18),
SMALL(IF((SMALL(OFFSET($B18,,N19-1,,$B$7-N19+1),ROW(INDIRECT("a1:a"&amp;$B$7-N19+1)))=OFFSET($B19,,N19-1))*(MATCH(OFFSET($B19,,N19-1),SMALL(OFFSET($B18,,N19-1,,$B$7-N19+1),ROW(INDIRECT("a1:a"&amp;$B$7-N19+1))),0)=ROW(INDIRECT("a1:a"&amp;$B$7-N19+1))),"",SMALL(OFFSET($B18,,N19-1,,$B$7-N19+1),ROW(INDIRECT("a1:a"&amp;$B$7-N19+1)))),G$17-N19)),
SMALL(IF((SMALL(OFFSET($B18,,N19-1,,$B$7-N19+1),ROW(INDIRECT("a1:a"&amp;$B$7-N19+1)))=OFFSET($B19,,N19-1))*(MATCH(OFFSET($B19,,N19-1),SMALL(OFFSET($B18,,N19-1,,$B$7-N19+1),ROW(INDIRECT("a1:a"&amp;$B$7-N19+1))),0)=ROW(INDIRECT("a1:a"&amp;$B$7-N19+1))),"",SMALL(OFFSET($B18,,N19-1,,$B$7-N19+1),ROW(INDIRECT("a1:a"&amp;$B$7-N19+1)))),G$17-N19)))</f>
        <v>2</v>
      </c>
      <c r="H19" s="8">
        <f t="array" aca="1" ref="H19" ca="1">IF(OR($A19&gt;$B$9,H$17&gt;$B$7),"",CHOOSE(H$15,IF(O19=99,
IF(SUM(--(TRANSPOSE(LARGE(OFFSET($B18,,H$17,,$B$7-H$17),ROW(INDIRECT("a1:a"&amp;$B$7-H$17))))=OFFSET($B18,,H$17,,$B$7-H$17)))=$B$7-H$17,MIN(IF(H18&gt;=OFFSET($B18,,G$17,,$B$7-G$17),"",OFFSET($B18,,G$17,,$B$7-G$17))),H18),
SMALL(IF((SMALL(OFFSET($B18,,O19-1,,$B$7-O19+1),ROW(INDIRECT("a1:a"&amp;$B$7-O19+1)))=OFFSET($B19,,O19-1))*(MATCH(OFFSET($B19,,O19-1),SMALL(OFFSET($B18,,O19-1,,$B$7-O19+1),ROW(INDIRECT("a1:a"&amp;$B$7-O19+1))),0)=ROW(INDIRECT("a1:a"&amp;$B$7-O19+1))),"",SMALL(OFFSET($B18,,O19-1,,$B$7-O19+1),ROW(INDIRECT("a1:a"&amp;$B$7-O19+1)))),H$17-O19)),
SMALL(IF((SMALL(OFFSET($B18,,O19-1,,$B$7-O19+1),ROW(INDIRECT("a1:a"&amp;$B$7-O19+1)))=OFFSET($B19,,O19-1))*(MATCH(OFFSET($B19,,O19-1),SMALL(OFFSET($B18,,O19-1,,$B$7-O19+1),ROW(INDIRECT("a1:a"&amp;$B$7-O19+1))),0)=ROW(INDIRECT("a1:a"&amp;$B$7-O19+1))),"",SMALL(OFFSET($B18,,O19-1,,$B$7-O19+1),ROW(INDIRECT("a1:a"&amp;$B$7-O19+1)))),H$17-O19)))</f>
        <v>3</v>
      </c>
      <c r="J19" s="26">
        <f t="array" aca="1" ref="J19" ca="1">MIN(IF($B19:B19&gt;$B18:B18,COLUMN($B$18:B18)-COLUMN($B$18)+1,99))</f>
        <v>99</v>
      </c>
      <c r="K19" s="26">
        <f t="array" aca="1" ref="K19" ca="1">MIN(IF($B19:C19&gt;$B18:C18,COLUMN($B$18:C18)-COLUMN($B$18)+1,99))</f>
        <v>99</v>
      </c>
      <c r="L19" s="26">
        <f t="array" aca="1" ref="L19" ca="1">MIN(IF($B19:D19&gt;$B18:D18,COLUMN($B$18:D18)-COLUMN($B$18)+1,99))</f>
        <v>99</v>
      </c>
      <c r="M19" s="26">
        <f t="array" aca="1" ref="M19" ca="1">MIN(IF($B19:E19&gt;$B18:E18,COLUMN($B$18:E18)-COLUMN($B$18)+1,99))</f>
        <v>99</v>
      </c>
      <c r="N19" s="26">
        <f t="array" aca="1" ref="N19" ca="1">MIN(IF($B19:F19&gt;$B18:F18,COLUMN($B$18:F18)-COLUMN($B$18)+1,99))</f>
        <v>5</v>
      </c>
      <c r="O19" s="26">
        <f t="array" aca="1" ref="O19" ca="1">MIN(IF($B19:G19&gt;$B18:G18,COLUMN($B$18:G18)-COLUMN($B$18)+1,99))</f>
        <v>5</v>
      </c>
      <c r="P19" s="13"/>
      <c r="Q19" s="8">
        <f t="shared" ca="1" si="16"/>
        <v>1</v>
      </c>
      <c r="R19" s="8">
        <f t="shared" ca="1" si="17"/>
        <v>10</v>
      </c>
      <c r="S19" s="8">
        <f t="shared" ca="1" si="18"/>
        <v>100</v>
      </c>
      <c r="T19" s="8">
        <f t="shared" ca="1" si="19"/>
        <v>2000</v>
      </c>
      <c r="U19" s="8">
        <f t="shared" ca="1" si="20"/>
        <v>30000</v>
      </c>
      <c r="V19" s="8">
        <f t="shared" ca="1" si="21"/>
        <v>200000</v>
      </c>
      <c r="W19" s="8">
        <f t="shared" ca="1" si="21"/>
        <v>3000000</v>
      </c>
      <c r="X19" s="9">
        <f t="shared" ref="X19:X38" ca="1" si="23">SUM(Q19:W19)</f>
        <v>3232111</v>
      </c>
      <c r="Z19" s="10">
        <v>2</v>
      </c>
      <c r="AA19" s="8" t="str">
        <f t="shared" ref="AA19:AA82" ca="1" si="24">VLOOKUP(B19,$AI$18:$AJ$24,2,FALSE)</f>
        <v>a</v>
      </c>
      <c r="AB19" s="8" t="str">
        <f t="shared" ref="AB19:AB82" ca="1" si="25">VLOOKUP(C19,$AI$18:$AJ$24,2,FALSE)</f>
        <v>a</v>
      </c>
      <c r="AC19" s="8" t="str">
        <f t="shared" ref="AC19:AC82" ca="1" si="26">VLOOKUP(D19,$AI$18:$AJ$24,2,FALSE)</f>
        <v>a</v>
      </c>
      <c r="AD19" s="8" t="str">
        <f t="shared" ref="AD19:AD82" ca="1" si="27">VLOOKUP(E19,$AI$18:$AJ$24,2,FALSE)</f>
        <v>b</v>
      </c>
      <c r="AE19" s="8" t="str">
        <f t="shared" ref="AE19:AE82" ca="1" si="28">VLOOKUP(F19,$AI$18:$AJ$24,2,FALSE)</f>
        <v>c</v>
      </c>
      <c r="AF19" s="8" t="str">
        <f t="shared" ref="AF19:AF82" ca="1" si="29">VLOOKUP(G19,$AI$18:$AJ$24,2,FALSE)</f>
        <v>b</v>
      </c>
      <c r="AG19" s="8" t="str">
        <f t="shared" ref="AG19:AG82" ca="1" si="30">VLOOKUP(H19,$AI$18:$AJ$24,2,FALSE)</f>
        <v>c</v>
      </c>
      <c r="AI19" s="8">
        <v>2</v>
      </c>
      <c r="AJ19" s="8" t="s">
        <v>9</v>
      </c>
      <c r="AL19" s="4"/>
    </row>
    <row r="20" spans="1:38" x14ac:dyDescent="0.25">
      <c r="A20" s="10">
        <v>3</v>
      </c>
      <c r="B20" s="8">
        <f t="array" aca="1" ref="B20" ca="1">IF(A20&gt;$B$9,"",IF(SUM(--(TRANSPOSE(LARGE(OFFSET($B19,,B$17,,$B$7-B$17),ROW(INDIRECT("a1:a"&amp;$B$7-B$17))))=OFFSET($B19,,B$17,,$B$7-B$17)))=$B$7-B$17,OFFSET($B$12,,MATCH(B19,$B$12:$H$12,FALSE)),B19))</f>
        <v>1</v>
      </c>
      <c r="C20" s="8">
        <f t="array" aca="1" ref="C20" ca="1">IF(OR($A20&gt;$B$9,C$17&gt;$B$7),"",CHOOSE(C$15,IF(J20=99,
IF(SUM(--(TRANSPOSE(LARGE(OFFSET($B19,,C$17,,$B$7-C$17),ROW(INDIRECT("a1:a"&amp;$B$7-C$17))))=OFFSET($B19,,C$17,,$B$7-C$17)))=$B$7-C$17,MIN(IF(C19&gt;=OFFSET($B19,,B$17,,$B$7-B$17),"",OFFSET($B19,,B$17,,$B$7-B$17))),C19),
SMALL(IF((SMALL(OFFSET($B19,,J20-1,,$B$7-J20+1),ROW(INDIRECT("a1:a"&amp;$B$7-J20+1)))=OFFSET($B20,,J20-1))*(MATCH(OFFSET($B20,,J20-1),SMALL(OFFSET($B19,,J20-1,,$B$7-J20+1),ROW(INDIRECT("a1:a"&amp;$B$7-J20+1))),0)=ROW(INDIRECT("a1:a"&amp;$B$7-J20+1))),"",SMALL(OFFSET($B19,,J20-1,,$B$7-J20+1),ROW(INDIRECT("a1:a"&amp;$B$7-J20+1)))),C$17-J20)),
SMALL(IF((SMALL(OFFSET($B19,,J20-1,,$B$7-J20+1),ROW(INDIRECT("a1:a"&amp;$B$7-J20+1)))=OFFSET($B20,,J20-1))*(MATCH(OFFSET($B20,,J20-1),SMALL(OFFSET($B19,,J20-1,,$B$7-J20+1),ROW(INDIRECT("a1:a"&amp;$B$7-J20+1))),0)=ROW(INDIRECT("a1:a"&amp;$B$7-J20+1))),"",SMALL(OFFSET($B19,,J20-1,,$B$7-J20+1),ROW(INDIRECT("a1:a"&amp;$B$7-J20+1)))),C$17-J20)))</f>
        <v>1</v>
      </c>
      <c r="D20" s="8">
        <f t="array" aca="1" ref="D20" ca="1">IF(OR($A20&gt;$B$9,D$17&gt;$B$7),"",CHOOSE(D$15,IF(K20=99,
IF(SUM(--(TRANSPOSE(LARGE(OFFSET($B19,,D$17,,$B$7-D$17),ROW(INDIRECT("a1:a"&amp;$B$7-D$17))))=OFFSET($B19,,D$17,,$B$7-D$17)))=$B$7-D$17,MIN(IF(D19&gt;=OFFSET($B19,,C$17,,$B$7-C$17),"",OFFSET($B19,,C$17,,$B$7-C$17))),D19),
SMALL(IF((SMALL(OFFSET($B19,,K20-1,,$B$7-K20+1),ROW(INDIRECT("a1:a"&amp;$B$7-K20+1)))=OFFSET($B20,,K20-1))*(MATCH(OFFSET($B20,,K20-1),SMALL(OFFSET($B19,,K20-1,,$B$7-K20+1),ROW(INDIRECT("a1:a"&amp;$B$7-K20+1))),0)=ROW(INDIRECT("a1:a"&amp;$B$7-K20+1))),"",SMALL(OFFSET($B19,,K20-1,,$B$7-K20+1),ROW(INDIRECT("a1:a"&amp;$B$7-K20+1)))),D$17-K20)),
SMALL(IF((SMALL(OFFSET($B19,,K20-1,,$B$7-K20+1),ROW(INDIRECT("a1:a"&amp;$B$7-K20+1)))=OFFSET($B20,,K20-1))*(MATCH(OFFSET($B20,,K20-1),SMALL(OFFSET($B19,,K20-1,,$B$7-K20+1),ROW(INDIRECT("a1:a"&amp;$B$7-K20+1))),0)=ROW(INDIRECT("a1:a"&amp;$B$7-K20+1))),"",SMALL(OFFSET($B19,,K20-1,,$B$7-K20+1),ROW(INDIRECT("a1:a"&amp;$B$7-K20+1)))),D$17-K20)))</f>
        <v>1</v>
      </c>
      <c r="E20" s="8">
        <f t="array" aca="1" ref="E20" ca="1">IF(OR($A20&gt;$B$9,E$17&gt;$B$7),"",CHOOSE(E$15,IF(L20=99,
IF(SUM(--(TRANSPOSE(LARGE(OFFSET($B19,,E$17,,$B$7-E$17),ROW(INDIRECT("a1:a"&amp;$B$7-E$17))))=OFFSET($B19,,E$17,,$B$7-E$17)))=$B$7-E$17,MIN(IF(E19&gt;=OFFSET($B19,,D$17,,$B$7-D$17),"",OFFSET($B19,,D$17,,$B$7-D$17))),E19),
SMALL(IF((SMALL(OFFSET($B19,,L20-1,,$B$7-L20+1),ROW(INDIRECT("a1:a"&amp;$B$7-L20+1)))=OFFSET($B20,,L20-1))*(MATCH(OFFSET($B20,,L20-1),SMALL(OFFSET($B19,,L20-1,,$B$7-L20+1),ROW(INDIRECT("a1:a"&amp;$B$7-L20+1))),0)=ROW(INDIRECT("a1:a"&amp;$B$7-L20+1))),"",SMALL(OFFSET($B19,,L20-1,,$B$7-L20+1),ROW(INDIRECT("a1:a"&amp;$B$7-L20+1)))),E$17-L20)),
SMALL(IF((SMALL(OFFSET($B19,,L20-1,,$B$7-L20+1),ROW(INDIRECT("a1:a"&amp;$B$7-L20+1)))=OFFSET($B20,,L20-1))*(MATCH(OFFSET($B20,,L20-1),SMALL(OFFSET($B19,,L20-1,,$B$7-L20+1),ROW(INDIRECT("a1:a"&amp;$B$7-L20+1))),0)=ROW(INDIRECT("a1:a"&amp;$B$7-L20+1))),"",SMALL(OFFSET($B19,,L20-1,,$B$7-L20+1),ROW(INDIRECT("a1:a"&amp;$B$7-L20+1)))),E$17-L20)))</f>
        <v>2</v>
      </c>
      <c r="F20" s="8">
        <f t="array" aca="1" ref="F20" ca="1">IF(OR($A20&gt;$B$9,F$17&gt;$B$7),"",CHOOSE(F$15,IF(M20=99,
IF(SUM(--(TRANSPOSE(LARGE(OFFSET($B19,,F$17,,$B$7-F$17),ROW(INDIRECT("a1:a"&amp;$B$7-F$17))))=OFFSET($B19,,F$17,,$B$7-F$17)))=$B$7-F$17,MIN(IF(F19&gt;=OFFSET($B19,,E$17,,$B$7-E$17),"",OFFSET($B19,,E$17,,$B$7-E$17))),F19),
SMALL(IF((SMALL(OFFSET($B19,,M20-1,,$B$7-M20+1),ROW(INDIRECT("a1:a"&amp;$B$7-M20+1)))=OFFSET($B20,,M20-1))*(MATCH(OFFSET($B20,,M20-1),SMALL(OFFSET($B19,,M20-1,,$B$7-M20+1),ROW(INDIRECT("a1:a"&amp;$B$7-M20+1))),0)=ROW(INDIRECT("a1:a"&amp;$B$7-M20+1))),"",SMALL(OFFSET($B19,,M20-1,,$B$7-M20+1),ROW(INDIRECT("a1:a"&amp;$B$7-M20+1)))),F$17-M20)),
SMALL(IF((SMALL(OFFSET($B19,,M20-1,,$B$7-M20+1),ROW(INDIRECT("a1:a"&amp;$B$7-M20+1)))=OFFSET($B20,,M20-1))*(MATCH(OFFSET($B20,,M20-1),SMALL(OFFSET($B19,,M20-1,,$B$7-M20+1),ROW(INDIRECT("a1:a"&amp;$B$7-M20+1))),0)=ROW(INDIRECT("a1:a"&amp;$B$7-M20+1))),"",SMALL(OFFSET($B19,,M20-1,,$B$7-M20+1),ROW(INDIRECT("a1:a"&amp;$B$7-M20+1)))),F$17-M20)))</f>
        <v>3</v>
      </c>
      <c r="G20" s="8">
        <f t="array" aca="1" ref="G20" ca="1">IF(OR($A20&gt;$B$9,G$17&gt;$B$7),"",CHOOSE(G$15,IF(N20=99,
IF(SUM(--(TRANSPOSE(LARGE(OFFSET($B19,,G$17,,$B$7-G$17),ROW(INDIRECT("a1:a"&amp;$B$7-G$17))))=OFFSET($B19,,G$17,,$B$7-G$17)))=$B$7-G$17,MIN(IF(G19&gt;=OFFSET($B19,,F$17,,$B$7-F$17),"",OFFSET($B19,,F$17,,$B$7-F$17))),G19),
SMALL(IF((SMALL(OFFSET($B19,,N20-1,,$B$7-N20+1),ROW(INDIRECT("a1:a"&amp;$B$7-N20+1)))=OFFSET($B20,,N20-1))*(MATCH(OFFSET($B20,,N20-1),SMALL(OFFSET($B19,,N20-1,,$B$7-N20+1),ROW(INDIRECT("a1:a"&amp;$B$7-N20+1))),0)=ROW(INDIRECT("a1:a"&amp;$B$7-N20+1))),"",SMALL(OFFSET($B19,,N20-1,,$B$7-N20+1),ROW(INDIRECT("a1:a"&amp;$B$7-N20+1)))),G$17-N20)),
SMALL(IF((SMALL(OFFSET($B19,,N20-1,,$B$7-N20+1),ROW(INDIRECT("a1:a"&amp;$B$7-N20+1)))=OFFSET($B20,,N20-1))*(MATCH(OFFSET($B20,,N20-1),SMALL(OFFSET($B19,,N20-1,,$B$7-N20+1),ROW(INDIRECT("a1:a"&amp;$B$7-N20+1))),0)=ROW(INDIRECT("a1:a"&amp;$B$7-N20+1))),"",SMALL(OFFSET($B19,,N20-1,,$B$7-N20+1),ROW(INDIRECT("a1:a"&amp;$B$7-N20+1)))),G$17-N20)))</f>
        <v>3</v>
      </c>
      <c r="H20" s="8">
        <f t="array" aca="1" ref="H20" ca="1">IF(OR($A20&gt;$B$9,H$17&gt;$B$7),"",CHOOSE(H$15,IF(O20=99,
IF(SUM(--(TRANSPOSE(LARGE(OFFSET($B19,,H$17,,$B$7-H$17),ROW(INDIRECT("a1:a"&amp;$B$7-H$17))))=OFFSET($B19,,H$17,,$B$7-H$17)))=$B$7-H$17,MIN(IF(H19&gt;=OFFSET($B19,,G$17,,$B$7-G$17),"",OFFSET($B19,,G$17,,$B$7-G$17))),H19),
SMALL(IF((SMALL(OFFSET($B19,,O20-1,,$B$7-O20+1),ROW(INDIRECT("a1:a"&amp;$B$7-O20+1)))=OFFSET($B20,,O20-1))*(MATCH(OFFSET($B20,,O20-1),SMALL(OFFSET($B19,,O20-1,,$B$7-O20+1),ROW(INDIRECT("a1:a"&amp;$B$7-O20+1))),0)=ROW(INDIRECT("a1:a"&amp;$B$7-O20+1))),"",SMALL(OFFSET($B19,,O20-1,,$B$7-O20+1),ROW(INDIRECT("a1:a"&amp;$B$7-O20+1)))),H$17-O20)),
SMALL(IF((SMALL(OFFSET($B19,,O20-1,,$B$7-O20+1),ROW(INDIRECT("a1:a"&amp;$B$7-O20+1)))=OFFSET($B20,,O20-1))*(MATCH(OFFSET($B20,,O20-1),SMALL(OFFSET($B19,,O20-1,,$B$7-O20+1),ROW(INDIRECT("a1:a"&amp;$B$7-O20+1))),0)=ROW(INDIRECT("a1:a"&amp;$B$7-O20+1))),"",SMALL(OFFSET($B19,,O20-1,,$B$7-O20+1),ROW(INDIRECT("a1:a"&amp;$B$7-O20+1)))),H$17-O20)))</f>
        <v>2</v>
      </c>
      <c r="J20" s="26">
        <f t="array" aca="1" ref="J20" ca="1">MIN(IF($B20:B20&gt;$B19:B19,COLUMN($B$18:B19)-COLUMN($B$18)+1,99))</f>
        <v>99</v>
      </c>
      <c r="K20" s="26">
        <f t="array" aca="1" ref="K20" ca="1">MIN(IF($B20:C20&gt;$B19:C19,COLUMN($B$18:C19)-COLUMN($B$18)+1,99))</f>
        <v>99</v>
      </c>
      <c r="L20" s="26">
        <f t="array" aca="1" ref="L20" ca="1">MIN(IF($B20:D20&gt;$B19:D19,COLUMN($B$18:D19)-COLUMN($B$18)+1,99))</f>
        <v>99</v>
      </c>
      <c r="M20" s="26">
        <f t="array" aca="1" ref="M20" ca="1">MIN(IF($B20:E20&gt;$B19:E19,COLUMN($B$18:E19)-COLUMN($B$18)+1,99))</f>
        <v>99</v>
      </c>
      <c r="N20" s="26">
        <f t="array" aca="1" ref="N20" ca="1">MIN(IF($B20:F20&gt;$B19:F19,COLUMN($B$18:F19)-COLUMN($B$18)+1,99))</f>
        <v>99</v>
      </c>
      <c r="O20" s="26">
        <f t="array" aca="1" ref="O20" ca="1">MIN(IF($B20:G20&gt;$B19:G19,COLUMN($B$18:G19)-COLUMN($B$18)+1,99))</f>
        <v>6</v>
      </c>
      <c r="P20" s="13"/>
      <c r="Q20" s="8">
        <f t="shared" ca="1" si="16"/>
        <v>1</v>
      </c>
      <c r="R20" s="8">
        <f t="shared" ca="1" si="17"/>
        <v>10</v>
      </c>
      <c r="S20" s="8">
        <f t="shared" ca="1" si="18"/>
        <v>100</v>
      </c>
      <c r="T20" s="8">
        <f t="shared" ca="1" si="19"/>
        <v>2000</v>
      </c>
      <c r="U20" s="8">
        <f t="shared" ca="1" si="20"/>
        <v>30000</v>
      </c>
      <c r="V20" s="8">
        <f t="shared" ca="1" si="21"/>
        <v>300000</v>
      </c>
      <c r="W20" s="8">
        <f t="shared" ca="1" si="21"/>
        <v>2000000</v>
      </c>
      <c r="X20" s="9">
        <f t="shared" ca="1" si="23"/>
        <v>2332111</v>
      </c>
      <c r="Z20" s="10">
        <v>3</v>
      </c>
      <c r="AA20" s="8" t="str">
        <f t="shared" ca="1" si="24"/>
        <v>a</v>
      </c>
      <c r="AB20" s="8" t="str">
        <f t="shared" ca="1" si="25"/>
        <v>a</v>
      </c>
      <c r="AC20" s="8" t="str">
        <f t="shared" ca="1" si="26"/>
        <v>a</v>
      </c>
      <c r="AD20" s="8" t="str">
        <f t="shared" ca="1" si="27"/>
        <v>b</v>
      </c>
      <c r="AE20" s="8" t="str">
        <f t="shared" ca="1" si="28"/>
        <v>c</v>
      </c>
      <c r="AF20" s="8" t="str">
        <f t="shared" ca="1" si="29"/>
        <v>c</v>
      </c>
      <c r="AG20" s="8" t="str">
        <f t="shared" ca="1" si="30"/>
        <v>b</v>
      </c>
      <c r="AI20" s="8">
        <v>3</v>
      </c>
      <c r="AJ20" s="8" t="s">
        <v>10</v>
      </c>
      <c r="AL20" s="4"/>
    </row>
    <row r="21" spans="1:38" x14ac:dyDescent="0.25">
      <c r="A21" s="10">
        <v>4</v>
      </c>
      <c r="B21" s="8">
        <f t="array" aca="1" ref="B21" ca="1">IF(A21&gt;$B$9,"",IF(SUM(--(TRANSPOSE(LARGE(OFFSET($B20,,B$17,,$B$7-B$17),ROW(INDIRECT("a1:a"&amp;$B$7-B$17))))=OFFSET($B20,,B$17,,$B$7-B$17)))=$B$7-B$17,OFFSET($B$12,,MATCH(B20,$B$12:$H$12,FALSE)),B20))</f>
        <v>1</v>
      </c>
      <c r="C21" s="8">
        <f t="array" aca="1" ref="C21" ca="1">IF(OR($A21&gt;$B$9,C$17&gt;$B$7),"",CHOOSE(C$15,IF(J21=99,
IF(SUM(--(TRANSPOSE(LARGE(OFFSET($B20,,C$17,,$B$7-C$17),ROW(INDIRECT("a1:a"&amp;$B$7-C$17))))=OFFSET($B20,,C$17,,$B$7-C$17)))=$B$7-C$17,MIN(IF(C20&gt;=OFFSET($B20,,B$17,,$B$7-B$17),"",OFFSET($B20,,B$17,,$B$7-B$17))),C20),
SMALL(IF((SMALL(OFFSET($B20,,J21-1,,$B$7-J21+1),ROW(INDIRECT("a1:a"&amp;$B$7-J21+1)))=OFFSET($B21,,J21-1))*(MATCH(OFFSET($B21,,J21-1),SMALL(OFFSET($B20,,J21-1,,$B$7-J21+1),ROW(INDIRECT("a1:a"&amp;$B$7-J21+1))),0)=ROW(INDIRECT("a1:a"&amp;$B$7-J21+1))),"",SMALL(OFFSET($B20,,J21-1,,$B$7-J21+1),ROW(INDIRECT("a1:a"&amp;$B$7-J21+1)))),C$17-J21)),
SMALL(IF((SMALL(OFFSET($B20,,J21-1,,$B$7-J21+1),ROW(INDIRECT("a1:a"&amp;$B$7-J21+1)))=OFFSET($B21,,J21-1))*(MATCH(OFFSET($B21,,J21-1),SMALL(OFFSET($B20,,J21-1,,$B$7-J21+1),ROW(INDIRECT("a1:a"&amp;$B$7-J21+1))),0)=ROW(INDIRECT("a1:a"&amp;$B$7-J21+1))),"",SMALL(OFFSET($B20,,J21-1,,$B$7-J21+1),ROW(INDIRECT("a1:a"&amp;$B$7-J21+1)))),C$17-J21)))</f>
        <v>1</v>
      </c>
      <c r="D21" s="8">
        <f t="array" aca="1" ref="D21" ca="1">IF(OR($A21&gt;$B$9,D$17&gt;$B$7),"",CHOOSE(D$15,IF(K21=99,
IF(SUM(--(TRANSPOSE(LARGE(OFFSET($B20,,D$17,,$B$7-D$17),ROW(INDIRECT("a1:a"&amp;$B$7-D$17))))=OFFSET($B20,,D$17,,$B$7-D$17)))=$B$7-D$17,MIN(IF(D20&gt;=OFFSET($B20,,C$17,,$B$7-C$17),"",OFFSET($B20,,C$17,,$B$7-C$17))),D20),
SMALL(IF((SMALL(OFFSET($B20,,K21-1,,$B$7-K21+1),ROW(INDIRECT("a1:a"&amp;$B$7-K21+1)))=OFFSET($B21,,K21-1))*(MATCH(OFFSET($B21,,K21-1),SMALL(OFFSET($B20,,K21-1,,$B$7-K21+1),ROW(INDIRECT("a1:a"&amp;$B$7-K21+1))),0)=ROW(INDIRECT("a1:a"&amp;$B$7-K21+1))),"",SMALL(OFFSET($B20,,K21-1,,$B$7-K21+1),ROW(INDIRECT("a1:a"&amp;$B$7-K21+1)))),D$17-K21)),
SMALL(IF((SMALL(OFFSET($B20,,K21-1,,$B$7-K21+1),ROW(INDIRECT("a1:a"&amp;$B$7-K21+1)))=OFFSET($B21,,K21-1))*(MATCH(OFFSET($B21,,K21-1),SMALL(OFFSET($B20,,K21-1,,$B$7-K21+1),ROW(INDIRECT("a1:a"&amp;$B$7-K21+1))),0)=ROW(INDIRECT("a1:a"&amp;$B$7-K21+1))),"",SMALL(OFFSET($B20,,K21-1,,$B$7-K21+1),ROW(INDIRECT("a1:a"&amp;$B$7-K21+1)))),D$17-K21)))</f>
        <v>1</v>
      </c>
      <c r="E21" s="8">
        <f t="array" aca="1" ref="E21" ca="1">IF(OR($A21&gt;$B$9,E$17&gt;$B$7),"",CHOOSE(E$15,IF(L21=99,
IF(SUM(--(TRANSPOSE(LARGE(OFFSET($B20,,E$17,,$B$7-E$17),ROW(INDIRECT("a1:a"&amp;$B$7-E$17))))=OFFSET($B20,,E$17,,$B$7-E$17)))=$B$7-E$17,MIN(IF(E20&gt;=OFFSET($B20,,D$17,,$B$7-D$17),"",OFFSET($B20,,D$17,,$B$7-D$17))),E20),
SMALL(IF((SMALL(OFFSET($B20,,L21-1,,$B$7-L21+1),ROW(INDIRECT("a1:a"&amp;$B$7-L21+1)))=OFFSET($B21,,L21-1))*(MATCH(OFFSET($B21,,L21-1),SMALL(OFFSET($B20,,L21-1,,$B$7-L21+1),ROW(INDIRECT("a1:a"&amp;$B$7-L21+1))),0)=ROW(INDIRECT("a1:a"&amp;$B$7-L21+1))),"",SMALL(OFFSET($B20,,L21-1,,$B$7-L21+1),ROW(INDIRECT("a1:a"&amp;$B$7-L21+1)))),E$17-L21)),
SMALL(IF((SMALL(OFFSET($B20,,L21-1,,$B$7-L21+1),ROW(INDIRECT("a1:a"&amp;$B$7-L21+1)))=OFFSET($B21,,L21-1))*(MATCH(OFFSET($B21,,L21-1),SMALL(OFFSET($B20,,L21-1,,$B$7-L21+1),ROW(INDIRECT("a1:a"&amp;$B$7-L21+1))),0)=ROW(INDIRECT("a1:a"&amp;$B$7-L21+1))),"",SMALL(OFFSET($B20,,L21-1,,$B$7-L21+1),ROW(INDIRECT("a1:a"&amp;$B$7-L21+1)))),E$17-L21)))</f>
        <v>3</v>
      </c>
      <c r="F21" s="8">
        <f t="array" aca="1" ref="F21" ca="1">IF(OR($A21&gt;$B$9,F$17&gt;$B$7),"",CHOOSE(F$15,IF(M21=99,
IF(SUM(--(TRANSPOSE(LARGE(OFFSET($B20,,F$17,,$B$7-F$17),ROW(INDIRECT("a1:a"&amp;$B$7-F$17))))=OFFSET($B20,,F$17,,$B$7-F$17)))=$B$7-F$17,MIN(IF(F20&gt;=OFFSET($B20,,E$17,,$B$7-E$17),"",OFFSET($B20,,E$17,,$B$7-E$17))),F20),
SMALL(IF((SMALL(OFFSET($B20,,M21-1,,$B$7-M21+1),ROW(INDIRECT("a1:a"&amp;$B$7-M21+1)))=OFFSET($B21,,M21-1))*(MATCH(OFFSET($B21,,M21-1),SMALL(OFFSET($B20,,M21-1,,$B$7-M21+1),ROW(INDIRECT("a1:a"&amp;$B$7-M21+1))),0)=ROW(INDIRECT("a1:a"&amp;$B$7-M21+1))),"",SMALL(OFFSET($B20,,M21-1,,$B$7-M21+1),ROW(INDIRECT("a1:a"&amp;$B$7-M21+1)))),F$17-M21)),
SMALL(IF((SMALL(OFFSET($B20,,M21-1,,$B$7-M21+1),ROW(INDIRECT("a1:a"&amp;$B$7-M21+1)))=OFFSET($B21,,M21-1))*(MATCH(OFFSET($B21,,M21-1),SMALL(OFFSET($B20,,M21-1,,$B$7-M21+1),ROW(INDIRECT("a1:a"&amp;$B$7-M21+1))),0)=ROW(INDIRECT("a1:a"&amp;$B$7-M21+1))),"",SMALL(OFFSET($B20,,M21-1,,$B$7-M21+1),ROW(INDIRECT("a1:a"&amp;$B$7-M21+1)))),F$17-M21)))</f>
        <v>2</v>
      </c>
      <c r="G21" s="8">
        <f t="array" aca="1" ref="G21" ca="1">IF(OR($A21&gt;$B$9,G$17&gt;$B$7),"",CHOOSE(G$15,IF(N21=99,
IF(SUM(--(TRANSPOSE(LARGE(OFFSET($B20,,G$17,,$B$7-G$17),ROW(INDIRECT("a1:a"&amp;$B$7-G$17))))=OFFSET($B20,,G$17,,$B$7-G$17)))=$B$7-G$17,MIN(IF(G20&gt;=OFFSET($B20,,F$17,,$B$7-F$17),"",OFFSET($B20,,F$17,,$B$7-F$17))),G20),
SMALL(IF((SMALL(OFFSET($B20,,N21-1,,$B$7-N21+1),ROW(INDIRECT("a1:a"&amp;$B$7-N21+1)))=OFFSET($B21,,N21-1))*(MATCH(OFFSET($B21,,N21-1),SMALL(OFFSET($B20,,N21-1,,$B$7-N21+1),ROW(INDIRECT("a1:a"&amp;$B$7-N21+1))),0)=ROW(INDIRECT("a1:a"&amp;$B$7-N21+1))),"",SMALL(OFFSET($B20,,N21-1,,$B$7-N21+1),ROW(INDIRECT("a1:a"&amp;$B$7-N21+1)))),G$17-N21)),
SMALL(IF((SMALL(OFFSET($B20,,N21-1,,$B$7-N21+1),ROW(INDIRECT("a1:a"&amp;$B$7-N21+1)))=OFFSET($B21,,N21-1))*(MATCH(OFFSET($B21,,N21-1),SMALL(OFFSET($B20,,N21-1,,$B$7-N21+1),ROW(INDIRECT("a1:a"&amp;$B$7-N21+1))),0)=ROW(INDIRECT("a1:a"&amp;$B$7-N21+1))),"",SMALL(OFFSET($B20,,N21-1,,$B$7-N21+1),ROW(INDIRECT("a1:a"&amp;$B$7-N21+1)))),G$17-N21)))</f>
        <v>2</v>
      </c>
      <c r="H21" s="8">
        <f t="array" aca="1" ref="H21" ca="1">IF(OR($A21&gt;$B$9,H$17&gt;$B$7),"",CHOOSE(H$15,IF(O21=99,
IF(SUM(--(TRANSPOSE(LARGE(OFFSET($B20,,H$17,,$B$7-H$17),ROW(INDIRECT("a1:a"&amp;$B$7-H$17))))=OFFSET($B20,,H$17,,$B$7-H$17)))=$B$7-H$17,MIN(IF(H20&gt;=OFFSET($B20,,G$17,,$B$7-G$17),"",OFFSET($B20,,G$17,,$B$7-G$17))),H20),
SMALL(IF((SMALL(OFFSET($B20,,O21-1,,$B$7-O21+1),ROW(INDIRECT("a1:a"&amp;$B$7-O21+1)))=OFFSET($B21,,O21-1))*(MATCH(OFFSET($B21,,O21-1),SMALL(OFFSET($B20,,O21-1,,$B$7-O21+1),ROW(INDIRECT("a1:a"&amp;$B$7-O21+1))),0)=ROW(INDIRECT("a1:a"&amp;$B$7-O21+1))),"",SMALL(OFFSET($B20,,O21-1,,$B$7-O21+1),ROW(INDIRECT("a1:a"&amp;$B$7-O21+1)))),H$17-O21)),
SMALL(IF((SMALL(OFFSET($B20,,O21-1,,$B$7-O21+1),ROW(INDIRECT("a1:a"&amp;$B$7-O21+1)))=OFFSET($B21,,O21-1))*(MATCH(OFFSET($B21,,O21-1),SMALL(OFFSET($B20,,O21-1,,$B$7-O21+1),ROW(INDIRECT("a1:a"&amp;$B$7-O21+1))),0)=ROW(INDIRECT("a1:a"&amp;$B$7-O21+1))),"",SMALL(OFFSET($B20,,O21-1,,$B$7-O21+1),ROW(INDIRECT("a1:a"&amp;$B$7-O21+1)))),H$17-O21)))</f>
        <v>3</v>
      </c>
      <c r="J21" s="26">
        <f t="array" aca="1" ref="J21" ca="1">MIN(IF($B21:B21&gt;$B20:B20,COLUMN($B$18:B20)-COLUMN($B$18)+1,99))</f>
        <v>99</v>
      </c>
      <c r="K21" s="26">
        <f t="array" aca="1" ref="K21" ca="1">MIN(IF($B21:C21&gt;$B20:C20,COLUMN($B$18:C20)-COLUMN($B$18)+1,99))</f>
        <v>99</v>
      </c>
      <c r="L21" s="26">
        <f t="array" aca="1" ref="L21" ca="1">MIN(IF($B21:D21&gt;$B20:D20,COLUMN($B$18:D20)-COLUMN($B$18)+1,99))</f>
        <v>99</v>
      </c>
      <c r="M21" s="26">
        <f t="array" aca="1" ref="M21" ca="1">MIN(IF($B21:E21&gt;$B20:E20,COLUMN($B$18:E20)-COLUMN($B$18)+1,99))</f>
        <v>4</v>
      </c>
      <c r="N21" s="26">
        <f t="array" aca="1" ref="N21" ca="1">MIN(IF($B21:F21&gt;$B20:F20,COLUMN($B$18:F20)-COLUMN($B$18)+1,99))</f>
        <v>4</v>
      </c>
      <c r="O21" s="26">
        <f t="array" aca="1" ref="O21" ca="1">MIN(IF($B21:G21&gt;$B20:G20,COLUMN($B$18:G20)-COLUMN($B$18)+1,99))</f>
        <v>4</v>
      </c>
      <c r="P21" s="13"/>
      <c r="Q21" s="8">
        <f t="shared" ca="1" si="16"/>
        <v>1</v>
      </c>
      <c r="R21" s="8">
        <f t="shared" ca="1" si="17"/>
        <v>10</v>
      </c>
      <c r="S21" s="8">
        <f t="shared" ca="1" si="18"/>
        <v>100</v>
      </c>
      <c r="T21" s="8">
        <f t="shared" ca="1" si="19"/>
        <v>3000</v>
      </c>
      <c r="U21" s="8">
        <f t="shared" ca="1" si="20"/>
        <v>20000</v>
      </c>
      <c r="V21" s="8">
        <f t="shared" ca="1" si="21"/>
        <v>200000</v>
      </c>
      <c r="W21" s="8">
        <f t="shared" ca="1" si="21"/>
        <v>3000000</v>
      </c>
      <c r="X21" s="9">
        <f t="shared" ca="1" si="23"/>
        <v>3223111</v>
      </c>
      <c r="Z21" s="10">
        <v>4</v>
      </c>
      <c r="AA21" s="8" t="str">
        <f t="shared" ca="1" si="24"/>
        <v>a</v>
      </c>
      <c r="AB21" s="8" t="str">
        <f t="shared" ca="1" si="25"/>
        <v>a</v>
      </c>
      <c r="AC21" s="8" t="str">
        <f t="shared" ca="1" si="26"/>
        <v>a</v>
      </c>
      <c r="AD21" s="8" t="str">
        <f t="shared" ca="1" si="27"/>
        <v>c</v>
      </c>
      <c r="AE21" s="8" t="str">
        <f t="shared" ca="1" si="28"/>
        <v>b</v>
      </c>
      <c r="AF21" s="8" t="str">
        <f t="shared" ca="1" si="29"/>
        <v>b</v>
      </c>
      <c r="AG21" s="8" t="str">
        <f t="shared" ca="1" si="30"/>
        <v>c</v>
      </c>
      <c r="AI21" s="8">
        <v>4</v>
      </c>
      <c r="AJ21" s="8" t="s">
        <v>11</v>
      </c>
      <c r="AL21" s="4"/>
    </row>
    <row r="22" spans="1:38" x14ac:dyDescent="0.25">
      <c r="A22" s="10">
        <v>5</v>
      </c>
      <c r="B22" s="8">
        <f t="array" aca="1" ref="B22" ca="1">IF(A22&gt;$B$9,"",IF(SUM(--(TRANSPOSE(LARGE(OFFSET($B21,,B$17,,$B$7-B$17),ROW(INDIRECT("a1:a"&amp;$B$7-B$17))))=OFFSET($B21,,B$17,,$B$7-B$17)))=$B$7-B$17,OFFSET($B$12,,MATCH(B21,$B$12:$H$12,FALSE)),B21))</f>
        <v>1</v>
      </c>
      <c r="C22" s="8">
        <f t="array" aca="1" ref="C22" ca="1">IF(OR($A22&gt;$B$9,C$17&gt;$B$7),"",CHOOSE(C$15,IF(J22=99,
IF(SUM(--(TRANSPOSE(LARGE(OFFSET($B21,,C$17,,$B$7-C$17),ROW(INDIRECT("a1:a"&amp;$B$7-C$17))))=OFFSET($B21,,C$17,,$B$7-C$17)))=$B$7-C$17,MIN(IF(C21&gt;=OFFSET($B21,,B$17,,$B$7-B$17),"",OFFSET($B21,,B$17,,$B$7-B$17))),C21),
SMALL(IF((SMALL(OFFSET($B21,,J22-1,,$B$7-J22+1),ROW(INDIRECT("a1:a"&amp;$B$7-J22+1)))=OFFSET($B22,,J22-1))*(MATCH(OFFSET($B22,,J22-1),SMALL(OFFSET($B21,,J22-1,,$B$7-J22+1),ROW(INDIRECT("a1:a"&amp;$B$7-J22+1))),0)=ROW(INDIRECT("a1:a"&amp;$B$7-J22+1))),"",SMALL(OFFSET($B21,,J22-1,,$B$7-J22+1),ROW(INDIRECT("a1:a"&amp;$B$7-J22+1)))),C$17-J22)),
SMALL(IF((SMALL(OFFSET($B21,,J22-1,,$B$7-J22+1),ROW(INDIRECT("a1:a"&amp;$B$7-J22+1)))=OFFSET($B22,,J22-1))*(MATCH(OFFSET($B22,,J22-1),SMALL(OFFSET($B21,,J22-1,,$B$7-J22+1),ROW(INDIRECT("a1:a"&amp;$B$7-J22+1))),0)=ROW(INDIRECT("a1:a"&amp;$B$7-J22+1))),"",SMALL(OFFSET($B21,,J22-1,,$B$7-J22+1),ROW(INDIRECT("a1:a"&amp;$B$7-J22+1)))),C$17-J22)))</f>
        <v>1</v>
      </c>
      <c r="D22" s="8">
        <f t="array" aca="1" ref="D22" ca="1">IF(OR($A22&gt;$B$9,D$17&gt;$B$7),"",CHOOSE(D$15,IF(K22=99,
IF(SUM(--(TRANSPOSE(LARGE(OFFSET($B21,,D$17,,$B$7-D$17),ROW(INDIRECT("a1:a"&amp;$B$7-D$17))))=OFFSET($B21,,D$17,,$B$7-D$17)))=$B$7-D$17,MIN(IF(D21&gt;=OFFSET($B21,,C$17,,$B$7-C$17),"",OFFSET($B21,,C$17,,$B$7-C$17))),D21),
SMALL(IF((SMALL(OFFSET($B21,,K22-1,,$B$7-K22+1),ROW(INDIRECT("a1:a"&amp;$B$7-K22+1)))=OFFSET($B22,,K22-1))*(MATCH(OFFSET($B22,,K22-1),SMALL(OFFSET($B21,,K22-1,,$B$7-K22+1),ROW(INDIRECT("a1:a"&amp;$B$7-K22+1))),0)=ROW(INDIRECT("a1:a"&amp;$B$7-K22+1))),"",SMALL(OFFSET($B21,,K22-1,,$B$7-K22+1),ROW(INDIRECT("a1:a"&amp;$B$7-K22+1)))),D$17-K22)),
SMALL(IF((SMALL(OFFSET($B21,,K22-1,,$B$7-K22+1),ROW(INDIRECT("a1:a"&amp;$B$7-K22+1)))=OFFSET($B22,,K22-1))*(MATCH(OFFSET($B22,,K22-1),SMALL(OFFSET($B21,,K22-1,,$B$7-K22+1),ROW(INDIRECT("a1:a"&amp;$B$7-K22+1))),0)=ROW(INDIRECT("a1:a"&amp;$B$7-K22+1))),"",SMALL(OFFSET($B21,,K22-1,,$B$7-K22+1),ROW(INDIRECT("a1:a"&amp;$B$7-K22+1)))),D$17-K22)))</f>
        <v>1</v>
      </c>
      <c r="E22" s="8">
        <f t="array" aca="1" ref="E22" ca="1">IF(OR($A22&gt;$B$9,E$17&gt;$B$7),"",CHOOSE(E$15,IF(L22=99,
IF(SUM(--(TRANSPOSE(LARGE(OFFSET($B21,,E$17,,$B$7-E$17),ROW(INDIRECT("a1:a"&amp;$B$7-E$17))))=OFFSET($B21,,E$17,,$B$7-E$17)))=$B$7-E$17,MIN(IF(E21&gt;=OFFSET($B21,,D$17,,$B$7-D$17),"",OFFSET($B21,,D$17,,$B$7-D$17))),E21),
SMALL(IF((SMALL(OFFSET($B21,,L22-1,,$B$7-L22+1),ROW(INDIRECT("a1:a"&amp;$B$7-L22+1)))=OFFSET($B22,,L22-1))*(MATCH(OFFSET($B22,,L22-1),SMALL(OFFSET($B21,,L22-1,,$B$7-L22+1),ROW(INDIRECT("a1:a"&amp;$B$7-L22+1))),0)=ROW(INDIRECT("a1:a"&amp;$B$7-L22+1))),"",SMALL(OFFSET($B21,,L22-1,,$B$7-L22+1),ROW(INDIRECT("a1:a"&amp;$B$7-L22+1)))),E$17-L22)),
SMALL(IF((SMALL(OFFSET($B21,,L22-1,,$B$7-L22+1),ROW(INDIRECT("a1:a"&amp;$B$7-L22+1)))=OFFSET($B22,,L22-1))*(MATCH(OFFSET($B22,,L22-1),SMALL(OFFSET($B21,,L22-1,,$B$7-L22+1),ROW(INDIRECT("a1:a"&amp;$B$7-L22+1))),0)=ROW(INDIRECT("a1:a"&amp;$B$7-L22+1))),"",SMALL(OFFSET($B21,,L22-1,,$B$7-L22+1),ROW(INDIRECT("a1:a"&amp;$B$7-L22+1)))),E$17-L22)))</f>
        <v>3</v>
      </c>
      <c r="F22" s="8">
        <f t="array" aca="1" ref="F22" ca="1">IF(OR($A22&gt;$B$9,F$17&gt;$B$7),"",CHOOSE(F$15,IF(M22=99,
IF(SUM(--(TRANSPOSE(LARGE(OFFSET($B21,,F$17,,$B$7-F$17),ROW(INDIRECT("a1:a"&amp;$B$7-F$17))))=OFFSET($B21,,F$17,,$B$7-F$17)))=$B$7-F$17,MIN(IF(F21&gt;=OFFSET($B21,,E$17,,$B$7-E$17),"",OFFSET($B21,,E$17,,$B$7-E$17))),F21),
SMALL(IF((SMALL(OFFSET($B21,,M22-1,,$B$7-M22+1),ROW(INDIRECT("a1:a"&amp;$B$7-M22+1)))=OFFSET($B22,,M22-1))*(MATCH(OFFSET($B22,,M22-1),SMALL(OFFSET($B21,,M22-1,,$B$7-M22+1),ROW(INDIRECT("a1:a"&amp;$B$7-M22+1))),0)=ROW(INDIRECT("a1:a"&amp;$B$7-M22+1))),"",SMALL(OFFSET($B21,,M22-1,,$B$7-M22+1),ROW(INDIRECT("a1:a"&amp;$B$7-M22+1)))),F$17-M22)),
SMALL(IF((SMALL(OFFSET($B21,,M22-1,,$B$7-M22+1),ROW(INDIRECT("a1:a"&amp;$B$7-M22+1)))=OFFSET($B22,,M22-1))*(MATCH(OFFSET($B22,,M22-1),SMALL(OFFSET($B21,,M22-1,,$B$7-M22+1),ROW(INDIRECT("a1:a"&amp;$B$7-M22+1))),0)=ROW(INDIRECT("a1:a"&amp;$B$7-M22+1))),"",SMALL(OFFSET($B21,,M22-1,,$B$7-M22+1),ROW(INDIRECT("a1:a"&amp;$B$7-M22+1)))),F$17-M22)))</f>
        <v>2</v>
      </c>
      <c r="G22" s="8">
        <f t="array" aca="1" ref="G22" ca="1">IF(OR($A22&gt;$B$9,G$17&gt;$B$7),"",CHOOSE(G$15,IF(N22=99,
IF(SUM(--(TRANSPOSE(LARGE(OFFSET($B21,,G$17,,$B$7-G$17),ROW(INDIRECT("a1:a"&amp;$B$7-G$17))))=OFFSET($B21,,G$17,,$B$7-G$17)))=$B$7-G$17,MIN(IF(G21&gt;=OFFSET($B21,,F$17,,$B$7-F$17),"",OFFSET($B21,,F$17,,$B$7-F$17))),G21),
SMALL(IF((SMALL(OFFSET($B21,,N22-1,,$B$7-N22+1),ROW(INDIRECT("a1:a"&amp;$B$7-N22+1)))=OFFSET($B22,,N22-1))*(MATCH(OFFSET($B22,,N22-1),SMALL(OFFSET($B21,,N22-1,,$B$7-N22+1),ROW(INDIRECT("a1:a"&amp;$B$7-N22+1))),0)=ROW(INDIRECT("a1:a"&amp;$B$7-N22+1))),"",SMALL(OFFSET($B21,,N22-1,,$B$7-N22+1),ROW(INDIRECT("a1:a"&amp;$B$7-N22+1)))),G$17-N22)),
SMALL(IF((SMALL(OFFSET($B21,,N22-1,,$B$7-N22+1),ROW(INDIRECT("a1:a"&amp;$B$7-N22+1)))=OFFSET($B22,,N22-1))*(MATCH(OFFSET($B22,,N22-1),SMALL(OFFSET($B21,,N22-1,,$B$7-N22+1),ROW(INDIRECT("a1:a"&amp;$B$7-N22+1))),0)=ROW(INDIRECT("a1:a"&amp;$B$7-N22+1))),"",SMALL(OFFSET($B21,,N22-1,,$B$7-N22+1),ROW(INDIRECT("a1:a"&amp;$B$7-N22+1)))),G$17-N22)))</f>
        <v>3</v>
      </c>
      <c r="H22" s="8">
        <f t="array" aca="1" ref="H22" ca="1">IF(OR($A22&gt;$B$9,H$17&gt;$B$7),"",CHOOSE(H$15,IF(O22=99,
IF(SUM(--(TRANSPOSE(LARGE(OFFSET($B21,,H$17,,$B$7-H$17),ROW(INDIRECT("a1:a"&amp;$B$7-H$17))))=OFFSET($B21,,H$17,,$B$7-H$17)))=$B$7-H$17,MIN(IF(H21&gt;=OFFSET($B21,,G$17,,$B$7-G$17),"",OFFSET($B21,,G$17,,$B$7-G$17))),H21),
SMALL(IF((SMALL(OFFSET($B21,,O22-1,,$B$7-O22+1),ROW(INDIRECT("a1:a"&amp;$B$7-O22+1)))=OFFSET($B22,,O22-1))*(MATCH(OFFSET($B22,,O22-1),SMALL(OFFSET($B21,,O22-1,,$B$7-O22+1),ROW(INDIRECT("a1:a"&amp;$B$7-O22+1))),0)=ROW(INDIRECT("a1:a"&amp;$B$7-O22+1))),"",SMALL(OFFSET($B21,,O22-1,,$B$7-O22+1),ROW(INDIRECT("a1:a"&amp;$B$7-O22+1)))),H$17-O22)),
SMALL(IF((SMALL(OFFSET($B21,,O22-1,,$B$7-O22+1),ROW(INDIRECT("a1:a"&amp;$B$7-O22+1)))=OFFSET($B22,,O22-1))*(MATCH(OFFSET($B22,,O22-1),SMALL(OFFSET($B21,,O22-1,,$B$7-O22+1),ROW(INDIRECT("a1:a"&amp;$B$7-O22+1))),0)=ROW(INDIRECT("a1:a"&amp;$B$7-O22+1))),"",SMALL(OFFSET($B21,,O22-1,,$B$7-O22+1),ROW(INDIRECT("a1:a"&amp;$B$7-O22+1)))),H$17-O22)))</f>
        <v>2</v>
      </c>
      <c r="J22" s="26">
        <f t="array" aca="1" ref="J22" ca="1">MIN(IF($B22:B22&gt;$B21:B21,COLUMN($B$18:B21)-COLUMN($B$18)+1,99))</f>
        <v>99</v>
      </c>
      <c r="K22" s="26">
        <f t="array" aca="1" ref="K22" ca="1">MIN(IF($B22:C22&gt;$B21:C21,COLUMN($B$18:C21)-COLUMN($B$18)+1,99))</f>
        <v>99</v>
      </c>
      <c r="L22" s="26">
        <f t="array" aca="1" ref="L22" ca="1">MIN(IF($B22:D22&gt;$B21:D21,COLUMN($B$18:D21)-COLUMN($B$18)+1,99))</f>
        <v>99</v>
      </c>
      <c r="M22" s="26">
        <f t="array" aca="1" ref="M22" ca="1">MIN(IF($B22:E22&gt;$B21:E21,COLUMN($B$18:E21)-COLUMN($B$18)+1,99))</f>
        <v>99</v>
      </c>
      <c r="N22" s="26">
        <f t="array" aca="1" ref="N22" ca="1">MIN(IF($B22:F22&gt;$B21:F21,COLUMN($B$18:F21)-COLUMN($B$18)+1,99))</f>
        <v>99</v>
      </c>
      <c r="O22" s="26">
        <f t="array" aca="1" ref="O22" ca="1">MIN(IF($B22:G22&gt;$B21:G21,COLUMN($B$18:G21)-COLUMN($B$18)+1,99))</f>
        <v>6</v>
      </c>
      <c r="P22" s="13"/>
      <c r="Q22" s="8">
        <f t="shared" ca="1" si="16"/>
        <v>1</v>
      </c>
      <c r="R22" s="8">
        <f t="shared" ca="1" si="17"/>
        <v>10</v>
      </c>
      <c r="S22" s="8">
        <f t="shared" ca="1" si="18"/>
        <v>100</v>
      </c>
      <c r="T22" s="8">
        <f t="shared" ca="1" si="19"/>
        <v>3000</v>
      </c>
      <c r="U22" s="8">
        <f t="shared" ca="1" si="20"/>
        <v>20000</v>
      </c>
      <c r="V22" s="8">
        <f t="shared" ca="1" si="21"/>
        <v>300000</v>
      </c>
      <c r="W22" s="8">
        <f t="shared" ca="1" si="21"/>
        <v>2000000</v>
      </c>
      <c r="X22" s="9">
        <f t="shared" ca="1" si="23"/>
        <v>2323111</v>
      </c>
      <c r="Z22" s="10">
        <v>5</v>
      </c>
      <c r="AA22" s="8" t="str">
        <f t="shared" ca="1" si="24"/>
        <v>a</v>
      </c>
      <c r="AB22" s="8" t="str">
        <f t="shared" ca="1" si="25"/>
        <v>a</v>
      </c>
      <c r="AC22" s="8" t="str">
        <f t="shared" ca="1" si="26"/>
        <v>a</v>
      </c>
      <c r="AD22" s="8" t="str">
        <f t="shared" ca="1" si="27"/>
        <v>c</v>
      </c>
      <c r="AE22" s="8" t="str">
        <f t="shared" ca="1" si="28"/>
        <v>b</v>
      </c>
      <c r="AF22" s="8" t="str">
        <f t="shared" ca="1" si="29"/>
        <v>c</v>
      </c>
      <c r="AG22" s="8" t="str">
        <f t="shared" ca="1" si="30"/>
        <v>b</v>
      </c>
      <c r="AI22" s="8">
        <v>5</v>
      </c>
      <c r="AJ22" s="8" t="s">
        <v>12</v>
      </c>
      <c r="AL22" s="4"/>
    </row>
    <row r="23" spans="1:38" x14ac:dyDescent="0.25">
      <c r="A23" s="10">
        <v>6</v>
      </c>
      <c r="B23" s="8">
        <f t="array" aca="1" ref="B23" ca="1">IF(A23&gt;$B$9,"",IF(SUM(--(TRANSPOSE(LARGE(OFFSET($B22,,B$17,,$B$7-B$17),ROW(INDIRECT("a1:a"&amp;$B$7-B$17))))=OFFSET($B22,,B$17,,$B$7-B$17)))=$B$7-B$17,OFFSET($B$12,,MATCH(B22,$B$12:$H$12,FALSE)),B22))</f>
        <v>1</v>
      </c>
      <c r="C23" s="8">
        <f t="array" aca="1" ref="C23" ca="1">IF(OR($A23&gt;$B$9,C$17&gt;$B$7),"",CHOOSE(C$15,IF(J23=99,
IF(SUM(--(TRANSPOSE(LARGE(OFFSET($B22,,C$17,,$B$7-C$17),ROW(INDIRECT("a1:a"&amp;$B$7-C$17))))=OFFSET($B22,,C$17,,$B$7-C$17)))=$B$7-C$17,MIN(IF(C22&gt;=OFFSET($B22,,B$17,,$B$7-B$17),"",OFFSET($B22,,B$17,,$B$7-B$17))),C22),
SMALL(IF((SMALL(OFFSET($B22,,J23-1,,$B$7-J23+1),ROW(INDIRECT("a1:a"&amp;$B$7-J23+1)))=OFFSET($B23,,J23-1))*(MATCH(OFFSET($B23,,J23-1),SMALL(OFFSET($B22,,J23-1,,$B$7-J23+1),ROW(INDIRECT("a1:a"&amp;$B$7-J23+1))),0)=ROW(INDIRECT("a1:a"&amp;$B$7-J23+1))),"",SMALL(OFFSET($B22,,J23-1,,$B$7-J23+1),ROW(INDIRECT("a1:a"&amp;$B$7-J23+1)))),C$17-J23)),
SMALL(IF((SMALL(OFFSET($B22,,J23-1,,$B$7-J23+1),ROW(INDIRECT("a1:a"&amp;$B$7-J23+1)))=OFFSET($B23,,J23-1))*(MATCH(OFFSET($B23,,J23-1),SMALL(OFFSET($B22,,J23-1,,$B$7-J23+1),ROW(INDIRECT("a1:a"&amp;$B$7-J23+1))),0)=ROW(INDIRECT("a1:a"&amp;$B$7-J23+1))),"",SMALL(OFFSET($B22,,J23-1,,$B$7-J23+1),ROW(INDIRECT("a1:a"&amp;$B$7-J23+1)))),C$17-J23)))</f>
        <v>1</v>
      </c>
      <c r="D23" s="8">
        <f t="array" aca="1" ref="D23" ca="1">IF(OR($A23&gt;$B$9,D$17&gt;$B$7),"",CHOOSE(D$15,IF(K23=99,
IF(SUM(--(TRANSPOSE(LARGE(OFFSET($B22,,D$17,,$B$7-D$17),ROW(INDIRECT("a1:a"&amp;$B$7-D$17))))=OFFSET($B22,,D$17,,$B$7-D$17)))=$B$7-D$17,MIN(IF(D22&gt;=OFFSET($B22,,C$17,,$B$7-C$17),"",OFFSET($B22,,C$17,,$B$7-C$17))),D22),
SMALL(IF((SMALL(OFFSET($B22,,K23-1,,$B$7-K23+1),ROW(INDIRECT("a1:a"&amp;$B$7-K23+1)))=OFFSET($B23,,K23-1))*(MATCH(OFFSET($B23,,K23-1),SMALL(OFFSET($B22,,K23-1,,$B$7-K23+1),ROW(INDIRECT("a1:a"&amp;$B$7-K23+1))),0)=ROW(INDIRECT("a1:a"&amp;$B$7-K23+1))),"",SMALL(OFFSET($B22,,K23-1,,$B$7-K23+1),ROW(INDIRECT("a1:a"&amp;$B$7-K23+1)))),D$17-K23)),
SMALL(IF((SMALL(OFFSET($B22,,K23-1,,$B$7-K23+1),ROW(INDIRECT("a1:a"&amp;$B$7-K23+1)))=OFFSET($B23,,K23-1))*(MATCH(OFFSET($B23,,K23-1),SMALL(OFFSET($B22,,K23-1,,$B$7-K23+1),ROW(INDIRECT("a1:a"&amp;$B$7-K23+1))),0)=ROW(INDIRECT("a1:a"&amp;$B$7-K23+1))),"",SMALL(OFFSET($B22,,K23-1,,$B$7-K23+1),ROW(INDIRECT("a1:a"&amp;$B$7-K23+1)))),D$17-K23)))</f>
        <v>1</v>
      </c>
      <c r="E23" s="8">
        <f t="array" aca="1" ref="E23" ca="1">IF(OR($A23&gt;$B$9,E$17&gt;$B$7),"",CHOOSE(E$15,IF(L23=99,
IF(SUM(--(TRANSPOSE(LARGE(OFFSET($B22,,E$17,,$B$7-E$17),ROW(INDIRECT("a1:a"&amp;$B$7-E$17))))=OFFSET($B22,,E$17,,$B$7-E$17)))=$B$7-E$17,MIN(IF(E22&gt;=OFFSET($B22,,D$17,,$B$7-D$17),"",OFFSET($B22,,D$17,,$B$7-D$17))),E22),
SMALL(IF((SMALL(OFFSET($B22,,L23-1,,$B$7-L23+1),ROW(INDIRECT("a1:a"&amp;$B$7-L23+1)))=OFFSET($B23,,L23-1))*(MATCH(OFFSET($B23,,L23-1),SMALL(OFFSET($B22,,L23-1,,$B$7-L23+1),ROW(INDIRECT("a1:a"&amp;$B$7-L23+1))),0)=ROW(INDIRECT("a1:a"&amp;$B$7-L23+1))),"",SMALL(OFFSET($B22,,L23-1,,$B$7-L23+1),ROW(INDIRECT("a1:a"&amp;$B$7-L23+1)))),E$17-L23)),
SMALL(IF((SMALL(OFFSET($B22,,L23-1,,$B$7-L23+1),ROW(INDIRECT("a1:a"&amp;$B$7-L23+1)))=OFFSET($B23,,L23-1))*(MATCH(OFFSET($B23,,L23-1),SMALL(OFFSET($B22,,L23-1,,$B$7-L23+1),ROW(INDIRECT("a1:a"&amp;$B$7-L23+1))),0)=ROW(INDIRECT("a1:a"&amp;$B$7-L23+1))),"",SMALL(OFFSET($B22,,L23-1,,$B$7-L23+1),ROW(INDIRECT("a1:a"&amp;$B$7-L23+1)))),E$17-L23)))</f>
        <v>3</v>
      </c>
      <c r="F23" s="8">
        <f t="array" aca="1" ref="F23" ca="1">IF(OR($A23&gt;$B$9,F$17&gt;$B$7),"",CHOOSE(F$15,IF(M23=99,
IF(SUM(--(TRANSPOSE(LARGE(OFFSET($B22,,F$17,,$B$7-F$17),ROW(INDIRECT("a1:a"&amp;$B$7-F$17))))=OFFSET($B22,,F$17,,$B$7-F$17)))=$B$7-F$17,MIN(IF(F22&gt;=OFFSET($B22,,E$17,,$B$7-E$17),"",OFFSET($B22,,E$17,,$B$7-E$17))),F22),
SMALL(IF((SMALL(OFFSET($B22,,M23-1,,$B$7-M23+1),ROW(INDIRECT("a1:a"&amp;$B$7-M23+1)))=OFFSET($B23,,M23-1))*(MATCH(OFFSET($B23,,M23-1),SMALL(OFFSET($B22,,M23-1,,$B$7-M23+1),ROW(INDIRECT("a1:a"&amp;$B$7-M23+1))),0)=ROW(INDIRECT("a1:a"&amp;$B$7-M23+1))),"",SMALL(OFFSET($B22,,M23-1,,$B$7-M23+1),ROW(INDIRECT("a1:a"&amp;$B$7-M23+1)))),F$17-M23)),
SMALL(IF((SMALL(OFFSET($B22,,M23-1,,$B$7-M23+1),ROW(INDIRECT("a1:a"&amp;$B$7-M23+1)))=OFFSET($B23,,M23-1))*(MATCH(OFFSET($B23,,M23-1),SMALL(OFFSET($B22,,M23-1,,$B$7-M23+1),ROW(INDIRECT("a1:a"&amp;$B$7-M23+1))),0)=ROW(INDIRECT("a1:a"&amp;$B$7-M23+1))),"",SMALL(OFFSET($B22,,M23-1,,$B$7-M23+1),ROW(INDIRECT("a1:a"&amp;$B$7-M23+1)))),F$17-M23)))</f>
        <v>3</v>
      </c>
      <c r="G23" s="8">
        <f t="array" aca="1" ref="G23" ca="1">IF(OR($A23&gt;$B$9,G$17&gt;$B$7),"",CHOOSE(G$15,IF(N23=99,
IF(SUM(--(TRANSPOSE(LARGE(OFFSET($B22,,G$17,,$B$7-G$17),ROW(INDIRECT("a1:a"&amp;$B$7-G$17))))=OFFSET($B22,,G$17,,$B$7-G$17)))=$B$7-G$17,MIN(IF(G22&gt;=OFFSET($B22,,F$17,,$B$7-F$17),"",OFFSET($B22,,F$17,,$B$7-F$17))),G22),
SMALL(IF((SMALL(OFFSET($B22,,N23-1,,$B$7-N23+1),ROW(INDIRECT("a1:a"&amp;$B$7-N23+1)))=OFFSET($B23,,N23-1))*(MATCH(OFFSET($B23,,N23-1),SMALL(OFFSET($B22,,N23-1,,$B$7-N23+1),ROW(INDIRECT("a1:a"&amp;$B$7-N23+1))),0)=ROW(INDIRECT("a1:a"&amp;$B$7-N23+1))),"",SMALL(OFFSET($B22,,N23-1,,$B$7-N23+1),ROW(INDIRECT("a1:a"&amp;$B$7-N23+1)))),G$17-N23)),
SMALL(IF((SMALL(OFFSET($B22,,N23-1,,$B$7-N23+1),ROW(INDIRECT("a1:a"&amp;$B$7-N23+1)))=OFFSET($B23,,N23-1))*(MATCH(OFFSET($B23,,N23-1),SMALL(OFFSET($B22,,N23-1,,$B$7-N23+1),ROW(INDIRECT("a1:a"&amp;$B$7-N23+1))),0)=ROW(INDIRECT("a1:a"&amp;$B$7-N23+1))),"",SMALL(OFFSET($B22,,N23-1,,$B$7-N23+1),ROW(INDIRECT("a1:a"&amp;$B$7-N23+1)))),G$17-N23)))</f>
        <v>2</v>
      </c>
      <c r="H23" s="8">
        <f t="array" aca="1" ref="H23" ca="1">IF(OR($A23&gt;$B$9,H$17&gt;$B$7),"",CHOOSE(H$15,IF(O23=99,
IF(SUM(--(TRANSPOSE(LARGE(OFFSET($B22,,H$17,,$B$7-H$17),ROW(INDIRECT("a1:a"&amp;$B$7-H$17))))=OFFSET($B22,,H$17,,$B$7-H$17)))=$B$7-H$17,MIN(IF(H22&gt;=OFFSET($B22,,G$17,,$B$7-G$17),"",OFFSET($B22,,G$17,,$B$7-G$17))),H22),
SMALL(IF((SMALL(OFFSET($B22,,O23-1,,$B$7-O23+1),ROW(INDIRECT("a1:a"&amp;$B$7-O23+1)))=OFFSET($B23,,O23-1))*(MATCH(OFFSET($B23,,O23-1),SMALL(OFFSET($B22,,O23-1,,$B$7-O23+1),ROW(INDIRECT("a1:a"&amp;$B$7-O23+1))),0)=ROW(INDIRECT("a1:a"&amp;$B$7-O23+1))),"",SMALL(OFFSET($B22,,O23-1,,$B$7-O23+1),ROW(INDIRECT("a1:a"&amp;$B$7-O23+1)))),H$17-O23)),
SMALL(IF((SMALL(OFFSET($B22,,O23-1,,$B$7-O23+1),ROW(INDIRECT("a1:a"&amp;$B$7-O23+1)))=OFFSET($B23,,O23-1))*(MATCH(OFFSET($B23,,O23-1),SMALL(OFFSET($B22,,O23-1,,$B$7-O23+1),ROW(INDIRECT("a1:a"&amp;$B$7-O23+1))),0)=ROW(INDIRECT("a1:a"&amp;$B$7-O23+1))),"",SMALL(OFFSET($B22,,O23-1,,$B$7-O23+1),ROW(INDIRECT("a1:a"&amp;$B$7-O23+1)))),H$17-O23)))</f>
        <v>2</v>
      </c>
      <c r="J23" s="26">
        <f t="array" aca="1" ref="J23" ca="1">MIN(IF($B23:B23&gt;$B22:B22,COLUMN($B$18:B22)-COLUMN($B$18)+1,99))</f>
        <v>99</v>
      </c>
      <c r="K23" s="26">
        <f t="array" aca="1" ref="K23" ca="1">MIN(IF($B23:C23&gt;$B22:C22,COLUMN($B$18:C22)-COLUMN($B$18)+1,99))</f>
        <v>99</v>
      </c>
      <c r="L23" s="26">
        <f t="array" aca="1" ref="L23" ca="1">MIN(IF($B23:D23&gt;$B22:D22,COLUMN($B$18:D22)-COLUMN($B$18)+1,99))</f>
        <v>99</v>
      </c>
      <c r="M23" s="26">
        <f t="array" aca="1" ref="M23" ca="1">MIN(IF($B23:E23&gt;$B22:E22,COLUMN($B$18:E22)-COLUMN($B$18)+1,99))</f>
        <v>99</v>
      </c>
      <c r="N23" s="26">
        <f t="array" aca="1" ref="N23" ca="1">MIN(IF($B23:F23&gt;$B22:F22,COLUMN($B$18:F22)-COLUMN($B$18)+1,99))</f>
        <v>5</v>
      </c>
      <c r="O23" s="26">
        <f t="array" aca="1" ref="O23" ca="1">MIN(IF($B23:G23&gt;$B22:G22,COLUMN($B$18:G22)-COLUMN($B$18)+1,99))</f>
        <v>5</v>
      </c>
      <c r="P23" s="13"/>
      <c r="Q23" s="8">
        <f t="shared" ca="1" si="16"/>
        <v>1</v>
      </c>
      <c r="R23" s="8">
        <f t="shared" ca="1" si="17"/>
        <v>10</v>
      </c>
      <c r="S23" s="8">
        <f t="shared" ca="1" si="18"/>
        <v>100</v>
      </c>
      <c r="T23" s="8">
        <f t="shared" ca="1" si="19"/>
        <v>3000</v>
      </c>
      <c r="U23" s="8">
        <f t="shared" ca="1" si="20"/>
        <v>30000</v>
      </c>
      <c r="V23" s="8">
        <f t="shared" ca="1" si="21"/>
        <v>200000</v>
      </c>
      <c r="W23" s="8">
        <f t="shared" ca="1" si="21"/>
        <v>2000000</v>
      </c>
      <c r="X23" s="9">
        <f t="shared" ca="1" si="23"/>
        <v>2233111</v>
      </c>
      <c r="Z23" s="10">
        <v>6</v>
      </c>
      <c r="AA23" s="8" t="str">
        <f t="shared" ca="1" si="24"/>
        <v>a</v>
      </c>
      <c r="AB23" s="8" t="str">
        <f t="shared" ca="1" si="25"/>
        <v>a</v>
      </c>
      <c r="AC23" s="8" t="str">
        <f t="shared" ca="1" si="26"/>
        <v>a</v>
      </c>
      <c r="AD23" s="8" t="str">
        <f t="shared" ca="1" si="27"/>
        <v>c</v>
      </c>
      <c r="AE23" s="8" t="str">
        <f t="shared" ca="1" si="28"/>
        <v>c</v>
      </c>
      <c r="AF23" s="8" t="str">
        <f t="shared" ca="1" si="29"/>
        <v>b</v>
      </c>
      <c r="AG23" s="8" t="str">
        <f t="shared" ca="1" si="30"/>
        <v>b</v>
      </c>
      <c r="AI23" s="8">
        <v>6</v>
      </c>
      <c r="AJ23" s="8" t="s">
        <v>13</v>
      </c>
      <c r="AL23" s="4"/>
    </row>
    <row r="24" spans="1:38" x14ac:dyDescent="0.25">
      <c r="A24" s="10">
        <v>7</v>
      </c>
      <c r="B24" s="8">
        <f t="array" aca="1" ref="B24" ca="1">IF(A24&gt;$B$9,"",IF(SUM(--(TRANSPOSE(LARGE(OFFSET($B23,,B$17,,$B$7-B$17),ROW(INDIRECT("a1:a"&amp;$B$7-B$17))))=OFFSET($B23,,B$17,,$B$7-B$17)))=$B$7-B$17,OFFSET($B$12,,MATCH(B23,$B$12:$H$12,FALSE)),B23))</f>
        <v>1</v>
      </c>
      <c r="C24" s="8">
        <f t="array" aca="1" ref="C24" ca="1">IF(OR($A24&gt;$B$9,C$17&gt;$B$7),"",CHOOSE(C$15,IF(J24=99,
IF(SUM(--(TRANSPOSE(LARGE(OFFSET($B23,,C$17,,$B$7-C$17),ROW(INDIRECT("a1:a"&amp;$B$7-C$17))))=OFFSET($B23,,C$17,,$B$7-C$17)))=$B$7-C$17,MIN(IF(C23&gt;=OFFSET($B23,,B$17,,$B$7-B$17),"",OFFSET($B23,,B$17,,$B$7-B$17))),C23),
SMALL(IF((SMALL(OFFSET($B23,,J24-1,,$B$7-J24+1),ROW(INDIRECT("a1:a"&amp;$B$7-J24+1)))=OFFSET($B24,,J24-1))*(MATCH(OFFSET($B24,,J24-1),SMALL(OFFSET($B23,,J24-1,,$B$7-J24+1),ROW(INDIRECT("a1:a"&amp;$B$7-J24+1))),0)=ROW(INDIRECT("a1:a"&amp;$B$7-J24+1))),"",SMALL(OFFSET($B23,,J24-1,,$B$7-J24+1),ROW(INDIRECT("a1:a"&amp;$B$7-J24+1)))),C$17-J24)),
SMALL(IF((SMALL(OFFSET($B23,,J24-1,,$B$7-J24+1),ROW(INDIRECT("a1:a"&amp;$B$7-J24+1)))=OFFSET($B24,,J24-1))*(MATCH(OFFSET($B24,,J24-1),SMALL(OFFSET($B23,,J24-1,,$B$7-J24+1),ROW(INDIRECT("a1:a"&amp;$B$7-J24+1))),0)=ROW(INDIRECT("a1:a"&amp;$B$7-J24+1))),"",SMALL(OFFSET($B23,,J24-1,,$B$7-J24+1),ROW(INDIRECT("a1:a"&amp;$B$7-J24+1)))),C$17-J24)))</f>
        <v>1</v>
      </c>
      <c r="D24" s="8">
        <f t="array" aca="1" ref="D24" ca="1">IF(OR($A24&gt;$B$9,D$17&gt;$B$7),"",CHOOSE(D$15,IF(K24=99,
IF(SUM(--(TRANSPOSE(LARGE(OFFSET($B23,,D$17,,$B$7-D$17),ROW(INDIRECT("a1:a"&amp;$B$7-D$17))))=OFFSET($B23,,D$17,,$B$7-D$17)))=$B$7-D$17,MIN(IF(D23&gt;=OFFSET($B23,,C$17,,$B$7-C$17),"",OFFSET($B23,,C$17,,$B$7-C$17))),D23),
SMALL(IF((SMALL(OFFSET($B23,,K24-1,,$B$7-K24+1),ROW(INDIRECT("a1:a"&amp;$B$7-K24+1)))=OFFSET($B24,,K24-1))*(MATCH(OFFSET($B24,,K24-1),SMALL(OFFSET($B23,,K24-1,,$B$7-K24+1),ROW(INDIRECT("a1:a"&amp;$B$7-K24+1))),0)=ROW(INDIRECT("a1:a"&amp;$B$7-K24+1))),"",SMALL(OFFSET($B23,,K24-1,,$B$7-K24+1),ROW(INDIRECT("a1:a"&amp;$B$7-K24+1)))),D$17-K24)),
SMALL(IF((SMALL(OFFSET($B23,,K24-1,,$B$7-K24+1),ROW(INDIRECT("a1:a"&amp;$B$7-K24+1)))=OFFSET($B24,,K24-1))*(MATCH(OFFSET($B24,,K24-1),SMALL(OFFSET($B23,,K24-1,,$B$7-K24+1),ROW(INDIRECT("a1:a"&amp;$B$7-K24+1))),0)=ROW(INDIRECT("a1:a"&amp;$B$7-K24+1))),"",SMALL(OFFSET($B23,,K24-1,,$B$7-K24+1),ROW(INDIRECT("a1:a"&amp;$B$7-K24+1)))),D$17-K24)))</f>
        <v>2</v>
      </c>
      <c r="E24" s="8">
        <f t="array" aca="1" ref="E24" ca="1">IF(OR($A24&gt;$B$9,E$17&gt;$B$7),"",CHOOSE(E$15,IF(L24=99,
IF(SUM(--(TRANSPOSE(LARGE(OFFSET($B23,,E$17,,$B$7-E$17),ROW(INDIRECT("a1:a"&amp;$B$7-E$17))))=OFFSET($B23,,E$17,,$B$7-E$17)))=$B$7-E$17,MIN(IF(E23&gt;=OFFSET($B23,,D$17,,$B$7-D$17),"",OFFSET($B23,,D$17,,$B$7-D$17))),E23),
SMALL(IF((SMALL(OFFSET($B23,,L24-1,,$B$7-L24+1),ROW(INDIRECT("a1:a"&amp;$B$7-L24+1)))=OFFSET($B24,,L24-1))*(MATCH(OFFSET($B24,,L24-1),SMALL(OFFSET($B23,,L24-1,,$B$7-L24+1),ROW(INDIRECT("a1:a"&amp;$B$7-L24+1))),0)=ROW(INDIRECT("a1:a"&amp;$B$7-L24+1))),"",SMALL(OFFSET($B23,,L24-1,,$B$7-L24+1),ROW(INDIRECT("a1:a"&amp;$B$7-L24+1)))),E$17-L24)),
SMALL(IF((SMALL(OFFSET($B23,,L24-1,,$B$7-L24+1),ROW(INDIRECT("a1:a"&amp;$B$7-L24+1)))=OFFSET($B24,,L24-1))*(MATCH(OFFSET($B24,,L24-1),SMALL(OFFSET($B23,,L24-1,,$B$7-L24+1),ROW(INDIRECT("a1:a"&amp;$B$7-L24+1))),0)=ROW(INDIRECT("a1:a"&amp;$B$7-L24+1))),"",SMALL(OFFSET($B23,,L24-1,,$B$7-L24+1),ROW(INDIRECT("a1:a"&amp;$B$7-L24+1)))),E$17-L24)))</f>
        <v>1</v>
      </c>
      <c r="F24" s="8">
        <f t="array" aca="1" ref="F24" ca="1">IF(OR($A24&gt;$B$9,F$17&gt;$B$7),"",CHOOSE(F$15,IF(M24=99,
IF(SUM(--(TRANSPOSE(LARGE(OFFSET($B23,,F$17,,$B$7-F$17),ROW(INDIRECT("a1:a"&amp;$B$7-F$17))))=OFFSET($B23,,F$17,,$B$7-F$17)))=$B$7-F$17,MIN(IF(F23&gt;=OFFSET($B23,,E$17,,$B$7-E$17),"",OFFSET($B23,,E$17,,$B$7-E$17))),F23),
SMALL(IF((SMALL(OFFSET($B23,,M24-1,,$B$7-M24+1),ROW(INDIRECT("a1:a"&amp;$B$7-M24+1)))=OFFSET($B24,,M24-1))*(MATCH(OFFSET($B24,,M24-1),SMALL(OFFSET($B23,,M24-1,,$B$7-M24+1),ROW(INDIRECT("a1:a"&amp;$B$7-M24+1))),0)=ROW(INDIRECT("a1:a"&amp;$B$7-M24+1))),"",SMALL(OFFSET($B23,,M24-1,,$B$7-M24+1),ROW(INDIRECT("a1:a"&amp;$B$7-M24+1)))),F$17-M24)),
SMALL(IF((SMALL(OFFSET($B23,,M24-1,,$B$7-M24+1),ROW(INDIRECT("a1:a"&amp;$B$7-M24+1)))=OFFSET($B24,,M24-1))*(MATCH(OFFSET($B24,,M24-1),SMALL(OFFSET($B23,,M24-1,,$B$7-M24+1),ROW(INDIRECT("a1:a"&amp;$B$7-M24+1))),0)=ROW(INDIRECT("a1:a"&amp;$B$7-M24+1))),"",SMALL(OFFSET($B23,,M24-1,,$B$7-M24+1),ROW(INDIRECT("a1:a"&amp;$B$7-M24+1)))),F$17-M24)))</f>
        <v>2</v>
      </c>
      <c r="G24" s="8">
        <f t="array" aca="1" ref="G24" ca="1">IF(OR($A24&gt;$B$9,G$17&gt;$B$7),"",CHOOSE(G$15,IF(N24=99,
IF(SUM(--(TRANSPOSE(LARGE(OFFSET($B23,,G$17,,$B$7-G$17),ROW(INDIRECT("a1:a"&amp;$B$7-G$17))))=OFFSET($B23,,G$17,,$B$7-G$17)))=$B$7-G$17,MIN(IF(G23&gt;=OFFSET($B23,,F$17,,$B$7-F$17),"",OFFSET($B23,,F$17,,$B$7-F$17))),G23),
SMALL(IF((SMALL(OFFSET($B23,,N24-1,,$B$7-N24+1),ROW(INDIRECT("a1:a"&amp;$B$7-N24+1)))=OFFSET($B24,,N24-1))*(MATCH(OFFSET($B24,,N24-1),SMALL(OFFSET($B23,,N24-1,,$B$7-N24+1),ROW(INDIRECT("a1:a"&amp;$B$7-N24+1))),0)=ROW(INDIRECT("a1:a"&amp;$B$7-N24+1))),"",SMALL(OFFSET($B23,,N24-1,,$B$7-N24+1),ROW(INDIRECT("a1:a"&amp;$B$7-N24+1)))),G$17-N24)),
SMALL(IF((SMALL(OFFSET($B23,,N24-1,,$B$7-N24+1),ROW(INDIRECT("a1:a"&amp;$B$7-N24+1)))=OFFSET($B24,,N24-1))*(MATCH(OFFSET($B24,,N24-1),SMALL(OFFSET($B23,,N24-1,,$B$7-N24+1),ROW(INDIRECT("a1:a"&amp;$B$7-N24+1))),0)=ROW(INDIRECT("a1:a"&amp;$B$7-N24+1))),"",SMALL(OFFSET($B23,,N24-1,,$B$7-N24+1),ROW(INDIRECT("a1:a"&amp;$B$7-N24+1)))),G$17-N24)))</f>
        <v>3</v>
      </c>
      <c r="H24" s="8">
        <f t="array" aca="1" ref="H24" ca="1">IF(OR($A24&gt;$B$9,H$17&gt;$B$7),"",CHOOSE(H$15,IF(O24=99,
IF(SUM(--(TRANSPOSE(LARGE(OFFSET($B23,,H$17,,$B$7-H$17),ROW(INDIRECT("a1:a"&amp;$B$7-H$17))))=OFFSET($B23,,H$17,,$B$7-H$17)))=$B$7-H$17,MIN(IF(H23&gt;=OFFSET($B23,,G$17,,$B$7-G$17),"",OFFSET($B23,,G$17,,$B$7-G$17))),H23),
SMALL(IF((SMALL(OFFSET($B23,,O24-1,,$B$7-O24+1),ROW(INDIRECT("a1:a"&amp;$B$7-O24+1)))=OFFSET($B24,,O24-1))*(MATCH(OFFSET($B24,,O24-1),SMALL(OFFSET($B23,,O24-1,,$B$7-O24+1),ROW(INDIRECT("a1:a"&amp;$B$7-O24+1))),0)=ROW(INDIRECT("a1:a"&amp;$B$7-O24+1))),"",SMALL(OFFSET($B23,,O24-1,,$B$7-O24+1),ROW(INDIRECT("a1:a"&amp;$B$7-O24+1)))),H$17-O24)),
SMALL(IF((SMALL(OFFSET($B23,,O24-1,,$B$7-O24+1),ROW(INDIRECT("a1:a"&amp;$B$7-O24+1)))=OFFSET($B24,,O24-1))*(MATCH(OFFSET($B24,,O24-1),SMALL(OFFSET($B23,,O24-1,,$B$7-O24+1),ROW(INDIRECT("a1:a"&amp;$B$7-O24+1))),0)=ROW(INDIRECT("a1:a"&amp;$B$7-O24+1))),"",SMALL(OFFSET($B23,,O24-1,,$B$7-O24+1),ROW(INDIRECT("a1:a"&amp;$B$7-O24+1)))),H$17-O24)))</f>
        <v>3</v>
      </c>
      <c r="J24" s="26">
        <f t="array" aca="1" ref="J24" ca="1">MIN(IF($B24:B24&gt;$B23:B23,COLUMN($B$18:B23)-COLUMN($B$18)+1,99))</f>
        <v>99</v>
      </c>
      <c r="K24" s="26">
        <f t="array" aca="1" ref="K24" ca="1">MIN(IF($B24:C24&gt;$B23:C23,COLUMN($B$18:C23)-COLUMN($B$18)+1,99))</f>
        <v>99</v>
      </c>
      <c r="L24" s="26">
        <f t="array" aca="1" ref="L24" ca="1">MIN(IF($B24:D24&gt;$B23:D23,COLUMN($B$18:D23)-COLUMN($B$18)+1,99))</f>
        <v>3</v>
      </c>
      <c r="M24" s="26">
        <f t="array" aca="1" ref="M24" ca="1">MIN(IF($B24:E24&gt;$B23:E23,COLUMN($B$18:E23)-COLUMN($B$18)+1,99))</f>
        <v>3</v>
      </c>
      <c r="N24" s="26">
        <f t="array" aca="1" ref="N24" ca="1">MIN(IF($B24:F24&gt;$B23:F23,COLUMN($B$18:F23)-COLUMN($B$18)+1,99))</f>
        <v>3</v>
      </c>
      <c r="O24" s="26">
        <f t="array" aca="1" ref="O24" ca="1">MIN(IF($B24:G24&gt;$B23:G23,COLUMN($B$18:G23)-COLUMN($B$18)+1,99))</f>
        <v>3</v>
      </c>
      <c r="P24" s="13"/>
      <c r="Q24" s="8">
        <f t="shared" ca="1" si="16"/>
        <v>1</v>
      </c>
      <c r="R24" s="8">
        <f t="shared" ca="1" si="17"/>
        <v>10</v>
      </c>
      <c r="S24" s="8">
        <f t="shared" ca="1" si="18"/>
        <v>200</v>
      </c>
      <c r="T24" s="8">
        <f t="shared" ca="1" si="19"/>
        <v>1000</v>
      </c>
      <c r="U24" s="8">
        <f t="shared" ca="1" si="20"/>
        <v>20000</v>
      </c>
      <c r="V24" s="8">
        <f t="shared" ca="1" si="21"/>
        <v>300000</v>
      </c>
      <c r="W24" s="8">
        <f t="shared" ca="1" si="21"/>
        <v>3000000</v>
      </c>
      <c r="X24" s="9">
        <f t="shared" ca="1" si="23"/>
        <v>3321211</v>
      </c>
      <c r="Z24" s="10">
        <v>7</v>
      </c>
      <c r="AA24" s="8" t="str">
        <f t="shared" ca="1" si="24"/>
        <v>a</v>
      </c>
      <c r="AB24" s="8" t="str">
        <f t="shared" ca="1" si="25"/>
        <v>a</v>
      </c>
      <c r="AC24" s="8" t="str">
        <f t="shared" ca="1" si="26"/>
        <v>b</v>
      </c>
      <c r="AD24" s="8" t="str">
        <f t="shared" ca="1" si="27"/>
        <v>a</v>
      </c>
      <c r="AE24" s="8" t="str">
        <f t="shared" ca="1" si="28"/>
        <v>b</v>
      </c>
      <c r="AF24" s="8" t="str">
        <f t="shared" ca="1" si="29"/>
        <v>c</v>
      </c>
      <c r="AG24" s="8" t="str">
        <f t="shared" ca="1" si="30"/>
        <v>c</v>
      </c>
      <c r="AI24" s="8">
        <v>7</v>
      </c>
      <c r="AJ24" s="8" t="s">
        <v>24</v>
      </c>
      <c r="AL24" s="4"/>
    </row>
    <row r="25" spans="1:38" x14ac:dyDescent="0.25">
      <c r="A25" s="10">
        <v>8</v>
      </c>
      <c r="B25" s="8">
        <f t="array" aca="1" ref="B25" ca="1">IF(A25&gt;$B$9,"",IF(SUM(--(TRANSPOSE(LARGE(OFFSET($B24,,B$17,,$B$7-B$17),ROW(INDIRECT("a1:a"&amp;$B$7-B$17))))=OFFSET($B24,,B$17,,$B$7-B$17)))=$B$7-B$17,OFFSET($B$12,,MATCH(B24,$B$12:$H$12,FALSE)),B24))</f>
        <v>1</v>
      </c>
      <c r="C25" s="8">
        <f t="array" aca="1" ref="C25" ca="1">IF(OR($A25&gt;$B$9,C$17&gt;$B$7),"",CHOOSE(C$15,IF(J25=99,
IF(SUM(--(TRANSPOSE(LARGE(OFFSET($B24,,C$17,,$B$7-C$17),ROW(INDIRECT("a1:a"&amp;$B$7-C$17))))=OFFSET($B24,,C$17,,$B$7-C$17)))=$B$7-C$17,MIN(IF(C24&gt;=OFFSET($B24,,B$17,,$B$7-B$17),"",OFFSET($B24,,B$17,,$B$7-B$17))),C24),
SMALL(IF((SMALL(OFFSET($B24,,J25-1,,$B$7-J25+1),ROW(INDIRECT("a1:a"&amp;$B$7-J25+1)))=OFFSET($B25,,J25-1))*(MATCH(OFFSET($B25,,J25-1),SMALL(OFFSET($B24,,J25-1,,$B$7-J25+1),ROW(INDIRECT("a1:a"&amp;$B$7-J25+1))),0)=ROW(INDIRECT("a1:a"&amp;$B$7-J25+1))),"",SMALL(OFFSET($B24,,J25-1,,$B$7-J25+1),ROW(INDIRECT("a1:a"&amp;$B$7-J25+1)))),C$17-J25)),
SMALL(IF((SMALL(OFFSET($B24,,J25-1,,$B$7-J25+1),ROW(INDIRECT("a1:a"&amp;$B$7-J25+1)))=OFFSET($B25,,J25-1))*(MATCH(OFFSET($B25,,J25-1),SMALL(OFFSET($B24,,J25-1,,$B$7-J25+1),ROW(INDIRECT("a1:a"&amp;$B$7-J25+1))),0)=ROW(INDIRECT("a1:a"&amp;$B$7-J25+1))),"",SMALL(OFFSET($B24,,J25-1,,$B$7-J25+1),ROW(INDIRECT("a1:a"&amp;$B$7-J25+1)))),C$17-J25)))</f>
        <v>1</v>
      </c>
      <c r="D25" s="8">
        <f t="array" aca="1" ref="D25" ca="1">IF(OR($A25&gt;$B$9,D$17&gt;$B$7),"",CHOOSE(D$15,IF(K25=99,
IF(SUM(--(TRANSPOSE(LARGE(OFFSET($B24,,D$17,,$B$7-D$17),ROW(INDIRECT("a1:a"&amp;$B$7-D$17))))=OFFSET($B24,,D$17,,$B$7-D$17)))=$B$7-D$17,MIN(IF(D24&gt;=OFFSET($B24,,C$17,,$B$7-C$17),"",OFFSET($B24,,C$17,,$B$7-C$17))),D24),
SMALL(IF((SMALL(OFFSET($B24,,K25-1,,$B$7-K25+1),ROW(INDIRECT("a1:a"&amp;$B$7-K25+1)))=OFFSET($B25,,K25-1))*(MATCH(OFFSET($B25,,K25-1),SMALL(OFFSET($B24,,K25-1,,$B$7-K25+1),ROW(INDIRECT("a1:a"&amp;$B$7-K25+1))),0)=ROW(INDIRECT("a1:a"&amp;$B$7-K25+1))),"",SMALL(OFFSET($B24,,K25-1,,$B$7-K25+1),ROW(INDIRECT("a1:a"&amp;$B$7-K25+1)))),D$17-K25)),
SMALL(IF((SMALL(OFFSET($B24,,K25-1,,$B$7-K25+1),ROW(INDIRECT("a1:a"&amp;$B$7-K25+1)))=OFFSET($B25,,K25-1))*(MATCH(OFFSET($B25,,K25-1),SMALL(OFFSET($B24,,K25-1,,$B$7-K25+1),ROW(INDIRECT("a1:a"&amp;$B$7-K25+1))),0)=ROW(INDIRECT("a1:a"&amp;$B$7-K25+1))),"",SMALL(OFFSET($B24,,K25-1,,$B$7-K25+1),ROW(INDIRECT("a1:a"&amp;$B$7-K25+1)))),D$17-K25)))</f>
        <v>2</v>
      </c>
      <c r="E25" s="8">
        <f t="array" aca="1" ref="E25" ca="1">IF(OR($A25&gt;$B$9,E$17&gt;$B$7),"",CHOOSE(E$15,IF(L25=99,
IF(SUM(--(TRANSPOSE(LARGE(OFFSET($B24,,E$17,,$B$7-E$17),ROW(INDIRECT("a1:a"&amp;$B$7-E$17))))=OFFSET($B24,,E$17,,$B$7-E$17)))=$B$7-E$17,MIN(IF(E24&gt;=OFFSET($B24,,D$17,,$B$7-D$17),"",OFFSET($B24,,D$17,,$B$7-D$17))),E24),
SMALL(IF((SMALL(OFFSET($B24,,L25-1,,$B$7-L25+1),ROW(INDIRECT("a1:a"&amp;$B$7-L25+1)))=OFFSET($B25,,L25-1))*(MATCH(OFFSET($B25,,L25-1),SMALL(OFFSET($B24,,L25-1,,$B$7-L25+1),ROW(INDIRECT("a1:a"&amp;$B$7-L25+1))),0)=ROW(INDIRECT("a1:a"&amp;$B$7-L25+1))),"",SMALL(OFFSET($B24,,L25-1,,$B$7-L25+1),ROW(INDIRECT("a1:a"&amp;$B$7-L25+1)))),E$17-L25)),
SMALL(IF((SMALL(OFFSET($B24,,L25-1,,$B$7-L25+1),ROW(INDIRECT("a1:a"&amp;$B$7-L25+1)))=OFFSET($B25,,L25-1))*(MATCH(OFFSET($B25,,L25-1),SMALL(OFFSET($B24,,L25-1,,$B$7-L25+1),ROW(INDIRECT("a1:a"&amp;$B$7-L25+1))),0)=ROW(INDIRECT("a1:a"&amp;$B$7-L25+1))),"",SMALL(OFFSET($B24,,L25-1,,$B$7-L25+1),ROW(INDIRECT("a1:a"&amp;$B$7-L25+1)))),E$17-L25)))</f>
        <v>1</v>
      </c>
      <c r="F25" s="8">
        <f t="array" aca="1" ref="F25" ca="1">IF(OR($A25&gt;$B$9,F$17&gt;$B$7),"",CHOOSE(F$15,IF(M25=99,
IF(SUM(--(TRANSPOSE(LARGE(OFFSET($B24,,F$17,,$B$7-F$17),ROW(INDIRECT("a1:a"&amp;$B$7-F$17))))=OFFSET($B24,,F$17,,$B$7-F$17)))=$B$7-F$17,MIN(IF(F24&gt;=OFFSET($B24,,E$17,,$B$7-E$17),"",OFFSET($B24,,E$17,,$B$7-E$17))),F24),
SMALL(IF((SMALL(OFFSET($B24,,M25-1,,$B$7-M25+1),ROW(INDIRECT("a1:a"&amp;$B$7-M25+1)))=OFFSET($B25,,M25-1))*(MATCH(OFFSET($B25,,M25-1),SMALL(OFFSET($B24,,M25-1,,$B$7-M25+1),ROW(INDIRECT("a1:a"&amp;$B$7-M25+1))),0)=ROW(INDIRECT("a1:a"&amp;$B$7-M25+1))),"",SMALL(OFFSET($B24,,M25-1,,$B$7-M25+1),ROW(INDIRECT("a1:a"&amp;$B$7-M25+1)))),F$17-M25)),
SMALL(IF((SMALL(OFFSET($B24,,M25-1,,$B$7-M25+1),ROW(INDIRECT("a1:a"&amp;$B$7-M25+1)))=OFFSET($B25,,M25-1))*(MATCH(OFFSET($B25,,M25-1),SMALL(OFFSET($B24,,M25-1,,$B$7-M25+1),ROW(INDIRECT("a1:a"&amp;$B$7-M25+1))),0)=ROW(INDIRECT("a1:a"&amp;$B$7-M25+1))),"",SMALL(OFFSET($B24,,M25-1,,$B$7-M25+1),ROW(INDIRECT("a1:a"&amp;$B$7-M25+1)))),F$17-M25)))</f>
        <v>3</v>
      </c>
      <c r="G25" s="8">
        <f t="array" aca="1" ref="G25" ca="1">IF(OR($A25&gt;$B$9,G$17&gt;$B$7),"",CHOOSE(G$15,IF(N25=99,
IF(SUM(--(TRANSPOSE(LARGE(OFFSET($B24,,G$17,,$B$7-G$17),ROW(INDIRECT("a1:a"&amp;$B$7-G$17))))=OFFSET($B24,,G$17,,$B$7-G$17)))=$B$7-G$17,MIN(IF(G24&gt;=OFFSET($B24,,F$17,,$B$7-F$17),"",OFFSET($B24,,F$17,,$B$7-F$17))),G24),
SMALL(IF((SMALL(OFFSET($B24,,N25-1,,$B$7-N25+1),ROW(INDIRECT("a1:a"&amp;$B$7-N25+1)))=OFFSET($B25,,N25-1))*(MATCH(OFFSET($B25,,N25-1),SMALL(OFFSET($B24,,N25-1,,$B$7-N25+1),ROW(INDIRECT("a1:a"&amp;$B$7-N25+1))),0)=ROW(INDIRECT("a1:a"&amp;$B$7-N25+1))),"",SMALL(OFFSET($B24,,N25-1,,$B$7-N25+1),ROW(INDIRECT("a1:a"&amp;$B$7-N25+1)))),G$17-N25)),
SMALL(IF((SMALL(OFFSET($B24,,N25-1,,$B$7-N25+1),ROW(INDIRECT("a1:a"&amp;$B$7-N25+1)))=OFFSET($B25,,N25-1))*(MATCH(OFFSET($B25,,N25-1),SMALL(OFFSET($B24,,N25-1,,$B$7-N25+1),ROW(INDIRECT("a1:a"&amp;$B$7-N25+1))),0)=ROW(INDIRECT("a1:a"&amp;$B$7-N25+1))),"",SMALL(OFFSET($B24,,N25-1,,$B$7-N25+1),ROW(INDIRECT("a1:a"&amp;$B$7-N25+1)))),G$17-N25)))</f>
        <v>2</v>
      </c>
      <c r="H25" s="8">
        <f t="array" aca="1" ref="H25" ca="1">IF(OR($A25&gt;$B$9,H$17&gt;$B$7),"",CHOOSE(H$15,IF(O25=99,
IF(SUM(--(TRANSPOSE(LARGE(OFFSET($B24,,H$17,,$B$7-H$17),ROW(INDIRECT("a1:a"&amp;$B$7-H$17))))=OFFSET($B24,,H$17,,$B$7-H$17)))=$B$7-H$17,MIN(IF(H24&gt;=OFFSET($B24,,G$17,,$B$7-G$17),"",OFFSET($B24,,G$17,,$B$7-G$17))),H24),
SMALL(IF((SMALL(OFFSET($B24,,O25-1,,$B$7-O25+1),ROW(INDIRECT("a1:a"&amp;$B$7-O25+1)))=OFFSET($B25,,O25-1))*(MATCH(OFFSET($B25,,O25-1),SMALL(OFFSET($B24,,O25-1,,$B$7-O25+1),ROW(INDIRECT("a1:a"&amp;$B$7-O25+1))),0)=ROW(INDIRECT("a1:a"&amp;$B$7-O25+1))),"",SMALL(OFFSET($B24,,O25-1,,$B$7-O25+1),ROW(INDIRECT("a1:a"&amp;$B$7-O25+1)))),H$17-O25)),
SMALL(IF((SMALL(OFFSET($B24,,O25-1,,$B$7-O25+1),ROW(INDIRECT("a1:a"&amp;$B$7-O25+1)))=OFFSET($B25,,O25-1))*(MATCH(OFFSET($B25,,O25-1),SMALL(OFFSET($B24,,O25-1,,$B$7-O25+1),ROW(INDIRECT("a1:a"&amp;$B$7-O25+1))),0)=ROW(INDIRECT("a1:a"&amp;$B$7-O25+1))),"",SMALL(OFFSET($B24,,O25-1,,$B$7-O25+1),ROW(INDIRECT("a1:a"&amp;$B$7-O25+1)))),H$17-O25)))</f>
        <v>3</v>
      </c>
      <c r="J25" s="26">
        <f t="array" aca="1" ref="J25" ca="1">MIN(IF($B25:B25&gt;$B24:B24,COLUMN($B$18:B24)-COLUMN($B$18)+1,99))</f>
        <v>99</v>
      </c>
      <c r="K25" s="26">
        <f t="array" aca="1" ref="K25" ca="1">MIN(IF($B25:C25&gt;$B24:C24,COLUMN($B$18:C24)-COLUMN($B$18)+1,99))</f>
        <v>99</v>
      </c>
      <c r="L25" s="26">
        <f t="array" aca="1" ref="L25" ca="1">MIN(IF($B25:D25&gt;$B24:D24,COLUMN($B$18:D24)-COLUMN($B$18)+1,99))</f>
        <v>99</v>
      </c>
      <c r="M25" s="26">
        <f t="array" aca="1" ref="M25" ca="1">MIN(IF($B25:E25&gt;$B24:E24,COLUMN($B$18:E24)-COLUMN($B$18)+1,99))</f>
        <v>99</v>
      </c>
      <c r="N25" s="26">
        <f t="array" aca="1" ref="N25" ca="1">MIN(IF($B25:F25&gt;$B24:F24,COLUMN($B$18:F24)-COLUMN($B$18)+1,99))</f>
        <v>5</v>
      </c>
      <c r="O25" s="26">
        <f t="array" aca="1" ref="O25" ca="1">MIN(IF($B25:G25&gt;$B24:G24,COLUMN($B$18:G24)-COLUMN($B$18)+1,99))</f>
        <v>5</v>
      </c>
      <c r="P25" s="13"/>
      <c r="Q25" s="8">
        <f t="shared" ca="1" si="16"/>
        <v>1</v>
      </c>
      <c r="R25" s="8">
        <f t="shared" ca="1" si="17"/>
        <v>10</v>
      </c>
      <c r="S25" s="8">
        <f t="shared" ca="1" si="18"/>
        <v>200</v>
      </c>
      <c r="T25" s="8">
        <f t="shared" ca="1" si="19"/>
        <v>1000</v>
      </c>
      <c r="U25" s="8">
        <f t="shared" ca="1" si="20"/>
        <v>30000</v>
      </c>
      <c r="V25" s="8">
        <f t="shared" ca="1" si="21"/>
        <v>200000</v>
      </c>
      <c r="W25" s="8">
        <f t="shared" ca="1" si="21"/>
        <v>3000000</v>
      </c>
      <c r="X25" s="9">
        <f t="shared" ca="1" si="23"/>
        <v>3231211</v>
      </c>
      <c r="Z25" s="10">
        <v>8</v>
      </c>
      <c r="AA25" s="8" t="str">
        <f t="shared" ca="1" si="24"/>
        <v>a</v>
      </c>
      <c r="AB25" s="8" t="str">
        <f t="shared" ca="1" si="25"/>
        <v>a</v>
      </c>
      <c r="AC25" s="8" t="str">
        <f t="shared" ca="1" si="26"/>
        <v>b</v>
      </c>
      <c r="AD25" s="8" t="str">
        <f t="shared" ca="1" si="27"/>
        <v>a</v>
      </c>
      <c r="AE25" s="8" t="str">
        <f t="shared" ca="1" si="28"/>
        <v>c</v>
      </c>
      <c r="AF25" s="8" t="str">
        <f t="shared" ca="1" si="29"/>
        <v>b</v>
      </c>
      <c r="AG25" s="8" t="str">
        <f t="shared" ca="1" si="30"/>
        <v>c</v>
      </c>
      <c r="AI25" s="8">
        <v>8</v>
      </c>
      <c r="AJ25" s="8" t="s">
        <v>26</v>
      </c>
      <c r="AL25" s="4"/>
    </row>
    <row r="26" spans="1:38" x14ac:dyDescent="0.25">
      <c r="A26" s="10">
        <v>9</v>
      </c>
      <c r="B26" s="8">
        <f t="array" aca="1" ref="B26" ca="1">IF(A26&gt;$B$9,"",IF(SUM(--(TRANSPOSE(LARGE(OFFSET($B25,,B$17,,$B$7-B$17),ROW(INDIRECT("a1:a"&amp;$B$7-B$17))))=OFFSET($B25,,B$17,,$B$7-B$17)))=$B$7-B$17,OFFSET($B$12,,MATCH(B25,$B$12:$H$12,FALSE)),B25))</f>
        <v>1</v>
      </c>
      <c r="C26" s="8">
        <f t="array" aca="1" ref="C26" ca="1">IF(OR($A26&gt;$B$9,C$17&gt;$B$7),"",CHOOSE(C$15,IF(J26=99,
IF(SUM(--(TRANSPOSE(LARGE(OFFSET($B25,,C$17,,$B$7-C$17),ROW(INDIRECT("a1:a"&amp;$B$7-C$17))))=OFFSET($B25,,C$17,,$B$7-C$17)))=$B$7-C$17,MIN(IF(C25&gt;=OFFSET($B25,,B$17,,$B$7-B$17),"",OFFSET($B25,,B$17,,$B$7-B$17))),C25),
SMALL(IF((SMALL(OFFSET($B25,,J26-1,,$B$7-J26+1),ROW(INDIRECT("a1:a"&amp;$B$7-J26+1)))=OFFSET($B26,,J26-1))*(MATCH(OFFSET($B26,,J26-1),SMALL(OFFSET($B25,,J26-1,,$B$7-J26+1),ROW(INDIRECT("a1:a"&amp;$B$7-J26+1))),0)=ROW(INDIRECT("a1:a"&amp;$B$7-J26+1))),"",SMALL(OFFSET($B25,,J26-1,,$B$7-J26+1),ROW(INDIRECT("a1:a"&amp;$B$7-J26+1)))),C$17-J26)),
SMALL(IF((SMALL(OFFSET($B25,,J26-1,,$B$7-J26+1),ROW(INDIRECT("a1:a"&amp;$B$7-J26+1)))=OFFSET($B26,,J26-1))*(MATCH(OFFSET($B26,,J26-1),SMALL(OFFSET($B25,,J26-1,,$B$7-J26+1),ROW(INDIRECT("a1:a"&amp;$B$7-J26+1))),0)=ROW(INDIRECT("a1:a"&amp;$B$7-J26+1))),"",SMALL(OFFSET($B25,,J26-1,,$B$7-J26+1),ROW(INDIRECT("a1:a"&amp;$B$7-J26+1)))),C$17-J26)))</f>
        <v>1</v>
      </c>
      <c r="D26" s="8">
        <f t="array" aca="1" ref="D26" ca="1">IF(OR($A26&gt;$B$9,D$17&gt;$B$7),"",CHOOSE(D$15,IF(K26=99,
IF(SUM(--(TRANSPOSE(LARGE(OFFSET($B25,,D$17,,$B$7-D$17),ROW(INDIRECT("a1:a"&amp;$B$7-D$17))))=OFFSET($B25,,D$17,,$B$7-D$17)))=$B$7-D$17,MIN(IF(D25&gt;=OFFSET($B25,,C$17,,$B$7-C$17),"",OFFSET($B25,,C$17,,$B$7-C$17))),D25),
SMALL(IF((SMALL(OFFSET($B25,,K26-1,,$B$7-K26+1),ROW(INDIRECT("a1:a"&amp;$B$7-K26+1)))=OFFSET($B26,,K26-1))*(MATCH(OFFSET($B26,,K26-1),SMALL(OFFSET($B25,,K26-1,,$B$7-K26+1),ROW(INDIRECT("a1:a"&amp;$B$7-K26+1))),0)=ROW(INDIRECT("a1:a"&amp;$B$7-K26+1))),"",SMALL(OFFSET($B25,,K26-1,,$B$7-K26+1),ROW(INDIRECT("a1:a"&amp;$B$7-K26+1)))),D$17-K26)),
SMALL(IF((SMALL(OFFSET($B25,,K26-1,,$B$7-K26+1),ROW(INDIRECT("a1:a"&amp;$B$7-K26+1)))=OFFSET($B26,,K26-1))*(MATCH(OFFSET($B26,,K26-1),SMALL(OFFSET($B25,,K26-1,,$B$7-K26+1),ROW(INDIRECT("a1:a"&amp;$B$7-K26+1))),0)=ROW(INDIRECT("a1:a"&amp;$B$7-K26+1))),"",SMALL(OFFSET($B25,,K26-1,,$B$7-K26+1),ROW(INDIRECT("a1:a"&amp;$B$7-K26+1)))),D$17-K26)))</f>
        <v>2</v>
      </c>
      <c r="E26" s="8">
        <f t="array" aca="1" ref="E26" ca="1">IF(OR($A26&gt;$B$9,E$17&gt;$B$7),"",CHOOSE(E$15,IF(L26=99,
IF(SUM(--(TRANSPOSE(LARGE(OFFSET($B25,,E$17,,$B$7-E$17),ROW(INDIRECT("a1:a"&amp;$B$7-E$17))))=OFFSET($B25,,E$17,,$B$7-E$17)))=$B$7-E$17,MIN(IF(E25&gt;=OFFSET($B25,,D$17,,$B$7-D$17),"",OFFSET($B25,,D$17,,$B$7-D$17))),E25),
SMALL(IF((SMALL(OFFSET($B25,,L26-1,,$B$7-L26+1),ROW(INDIRECT("a1:a"&amp;$B$7-L26+1)))=OFFSET($B26,,L26-1))*(MATCH(OFFSET($B26,,L26-1),SMALL(OFFSET($B25,,L26-1,,$B$7-L26+1),ROW(INDIRECT("a1:a"&amp;$B$7-L26+1))),0)=ROW(INDIRECT("a1:a"&amp;$B$7-L26+1))),"",SMALL(OFFSET($B25,,L26-1,,$B$7-L26+1),ROW(INDIRECT("a1:a"&amp;$B$7-L26+1)))),E$17-L26)),
SMALL(IF((SMALL(OFFSET($B25,,L26-1,,$B$7-L26+1),ROW(INDIRECT("a1:a"&amp;$B$7-L26+1)))=OFFSET($B26,,L26-1))*(MATCH(OFFSET($B26,,L26-1),SMALL(OFFSET($B25,,L26-1,,$B$7-L26+1),ROW(INDIRECT("a1:a"&amp;$B$7-L26+1))),0)=ROW(INDIRECT("a1:a"&amp;$B$7-L26+1))),"",SMALL(OFFSET($B25,,L26-1,,$B$7-L26+1),ROW(INDIRECT("a1:a"&amp;$B$7-L26+1)))),E$17-L26)))</f>
        <v>1</v>
      </c>
      <c r="F26" s="8">
        <f t="array" aca="1" ref="F26" ca="1">IF(OR($A26&gt;$B$9,F$17&gt;$B$7),"",CHOOSE(F$15,IF(M26=99,
IF(SUM(--(TRANSPOSE(LARGE(OFFSET($B25,,F$17,,$B$7-F$17),ROW(INDIRECT("a1:a"&amp;$B$7-F$17))))=OFFSET($B25,,F$17,,$B$7-F$17)))=$B$7-F$17,MIN(IF(F25&gt;=OFFSET($B25,,E$17,,$B$7-E$17),"",OFFSET($B25,,E$17,,$B$7-E$17))),F25),
SMALL(IF((SMALL(OFFSET($B25,,M26-1,,$B$7-M26+1),ROW(INDIRECT("a1:a"&amp;$B$7-M26+1)))=OFFSET($B26,,M26-1))*(MATCH(OFFSET($B26,,M26-1),SMALL(OFFSET($B25,,M26-1,,$B$7-M26+1),ROW(INDIRECT("a1:a"&amp;$B$7-M26+1))),0)=ROW(INDIRECT("a1:a"&amp;$B$7-M26+1))),"",SMALL(OFFSET($B25,,M26-1,,$B$7-M26+1),ROW(INDIRECT("a1:a"&amp;$B$7-M26+1)))),F$17-M26)),
SMALL(IF((SMALL(OFFSET($B25,,M26-1,,$B$7-M26+1),ROW(INDIRECT("a1:a"&amp;$B$7-M26+1)))=OFFSET($B26,,M26-1))*(MATCH(OFFSET($B26,,M26-1),SMALL(OFFSET($B25,,M26-1,,$B$7-M26+1),ROW(INDIRECT("a1:a"&amp;$B$7-M26+1))),0)=ROW(INDIRECT("a1:a"&amp;$B$7-M26+1))),"",SMALL(OFFSET($B25,,M26-1,,$B$7-M26+1),ROW(INDIRECT("a1:a"&amp;$B$7-M26+1)))),F$17-M26)))</f>
        <v>3</v>
      </c>
      <c r="G26" s="8">
        <f t="array" aca="1" ref="G26" ca="1">IF(OR($A26&gt;$B$9,G$17&gt;$B$7),"",CHOOSE(G$15,IF(N26=99,
IF(SUM(--(TRANSPOSE(LARGE(OFFSET($B25,,G$17,,$B$7-G$17),ROW(INDIRECT("a1:a"&amp;$B$7-G$17))))=OFFSET($B25,,G$17,,$B$7-G$17)))=$B$7-G$17,MIN(IF(G25&gt;=OFFSET($B25,,F$17,,$B$7-F$17),"",OFFSET($B25,,F$17,,$B$7-F$17))),G25),
SMALL(IF((SMALL(OFFSET($B25,,N26-1,,$B$7-N26+1),ROW(INDIRECT("a1:a"&amp;$B$7-N26+1)))=OFFSET($B26,,N26-1))*(MATCH(OFFSET($B26,,N26-1),SMALL(OFFSET($B25,,N26-1,,$B$7-N26+1),ROW(INDIRECT("a1:a"&amp;$B$7-N26+1))),0)=ROW(INDIRECT("a1:a"&amp;$B$7-N26+1))),"",SMALL(OFFSET($B25,,N26-1,,$B$7-N26+1),ROW(INDIRECT("a1:a"&amp;$B$7-N26+1)))),G$17-N26)),
SMALL(IF((SMALL(OFFSET($B25,,N26-1,,$B$7-N26+1),ROW(INDIRECT("a1:a"&amp;$B$7-N26+1)))=OFFSET($B26,,N26-1))*(MATCH(OFFSET($B26,,N26-1),SMALL(OFFSET($B25,,N26-1,,$B$7-N26+1),ROW(INDIRECT("a1:a"&amp;$B$7-N26+1))),0)=ROW(INDIRECT("a1:a"&amp;$B$7-N26+1))),"",SMALL(OFFSET($B25,,N26-1,,$B$7-N26+1),ROW(INDIRECT("a1:a"&amp;$B$7-N26+1)))),G$17-N26)))</f>
        <v>3</v>
      </c>
      <c r="H26" s="8">
        <f t="array" aca="1" ref="H26" ca="1">IF(OR($A26&gt;$B$9,H$17&gt;$B$7),"",CHOOSE(H$15,IF(O26=99,
IF(SUM(--(TRANSPOSE(LARGE(OFFSET($B25,,H$17,,$B$7-H$17),ROW(INDIRECT("a1:a"&amp;$B$7-H$17))))=OFFSET($B25,,H$17,,$B$7-H$17)))=$B$7-H$17,MIN(IF(H25&gt;=OFFSET($B25,,G$17,,$B$7-G$17),"",OFFSET($B25,,G$17,,$B$7-G$17))),H25),
SMALL(IF((SMALL(OFFSET($B25,,O26-1,,$B$7-O26+1),ROW(INDIRECT("a1:a"&amp;$B$7-O26+1)))=OFFSET($B26,,O26-1))*(MATCH(OFFSET($B26,,O26-1),SMALL(OFFSET($B25,,O26-1,,$B$7-O26+1),ROW(INDIRECT("a1:a"&amp;$B$7-O26+1))),0)=ROW(INDIRECT("a1:a"&amp;$B$7-O26+1))),"",SMALL(OFFSET($B25,,O26-1,,$B$7-O26+1),ROW(INDIRECT("a1:a"&amp;$B$7-O26+1)))),H$17-O26)),
SMALL(IF((SMALL(OFFSET($B25,,O26-1,,$B$7-O26+1),ROW(INDIRECT("a1:a"&amp;$B$7-O26+1)))=OFFSET($B26,,O26-1))*(MATCH(OFFSET($B26,,O26-1),SMALL(OFFSET($B25,,O26-1,,$B$7-O26+1),ROW(INDIRECT("a1:a"&amp;$B$7-O26+1))),0)=ROW(INDIRECT("a1:a"&amp;$B$7-O26+1))),"",SMALL(OFFSET($B25,,O26-1,,$B$7-O26+1),ROW(INDIRECT("a1:a"&amp;$B$7-O26+1)))),H$17-O26)))</f>
        <v>2</v>
      </c>
      <c r="J26" s="26">
        <f t="array" aca="1" ref="J26" ca="1">MIN(IF($B26:B26&gt;$B25:B25,COLUMN($B$18:B25)-COLUMN($B$18)+1,99))</f>
        <v>99</v>
      </c>
      <c r="K26" s="26">
        <f t="array" aca="1" ref="K26" ca="1">MIN(IF($B26:C26&gt;$B25:C25,COLUMN($B$18:C25)-COLUMN($B$18)+1,99))</f>
        <v>99</v>
      </c>
      <c r="L26" s="26">
        <f t="array" aca="1" ref="L26" ca="1">MIN(IF($B26:D26&gt;$B25:D25,COLUMN($B$18:D25)-COLUMN($B$18)+1,99))</f>
        <v>99</v>
      </c>
      <c r="M26" s="26">
        <f t="array" aca="1" ref="M26" ca="1">MIN(IF($B26:E26&gt;$B25:E25,COLUMN($B$18:E25)-COLUMN($B$18)+1,99))</f>
        <v>99</v>
      </c>
      <c r="N26" s="26">
        <f t="array" aca="1" ref="N26" ca="1">MIN(IF($B26:F26&gt;$B25:F25,COLUMN($B$18:F25)-COLUMN($B$18)+1,99))</f>
        <v>99</v>
      </c>
      <c r="O26" s="26">
        <f t="array" aca="1" ref="O26" ca="1">MIN(IF($B26:G26&gt;$B25:G25,COLUMN($B$18:G25)-COLUMN($B$18)+1,99))</f>
        <v>6</v>
      </c>
      <c r="P26" s="13"/>
      <c r="Q26" s="8">
        <f t="shared" ca="1" si="16"/>
        <v>1</v>
      </c>
      <c r="R26" s="8">
        <f t="shared" ca="1" si="17"/>
        <v>10</v>
      </c>
      <c r="S26" s="8">
        <f t="shared" ca="1" si="18"/>
        <v>200</v>
      </c>
      <c r="T26" s="8">
        <f t="shared" ca="1" si="19"/>
        <v>1000</v>
      </c>
      <c r="U26" s="8">
        <f t="shared" ca="1" si="20"/>
        <v>30000</v>
      </c>
      <c r="V26" s="8">
        <f t="shared" ca="1" si="21"/>
        <v>300000</v>
      </c>
      <c r="W26" s="8">
        <f t="shared" ca="1" si="21"/>
        <v>2000000</v>
      </c>
      <c r="X26" s="9">
        <f t="shared" ca="1" si="23"/>
        <v>2331211</v>
      </c>
      <c r="Z26" s="10">
        <v>9</v>
      </c>
      <c r="AA26" s="8" t="str">
        <f t="shared" ca="1" si="24"/>
        <v>a</v>
      </c>
      <c r="AB26" s="8" t="str">
        <f t="shared" ca="1" si="25"/>
        <v>a</v>
      </c>
      <c r="AC26" s="8" t="str">
        <f t="shared" ca="1" si="26"/>
        <v>b</v>
      </c>
      <c r="AD26" s="8" t="str">
        <f t="shared" ca="1" si="27"/>
        <v>a</v>
      </c>
      <c r="AE26" s="8" t="str">
        <f t="shared" ca="1" si="28"/>
        <v>c</v>
      </c>
      <c r="AF26" s="8" t="str">
        <f t="shared" ca="1" si="29"/>
        <v>c</v>
      </c>
      <c r="AG26" s="8" t="str">
        <f t="shared" ca="1" si="30"/>
        <v>b</v>
      </c>
      <c r="AI26" s="8">
        <v>9</v>
      </c>
      <c r="AJ26" s="8" t="s">
        <v>27</v>
      </c>
      <c r="AL26" s="4"/>
    </row>
    <row r="27" spans="1:38" x14ac:dyDescent="0.25">
      <c r="A27" s="10">
        <v>10</v>
      </c>
      <c r="B27" s="8">
        <f t="array" aca="1" ref="B27" ca="1">IF(A27&gt;$B$9,"",IF(SUM(--(TRANSPOSE(LARGE(OFFSET($B26,,B$17,,$B$7-B$17),ROW(INDIRECT("a1:a"&amp;$B$7-B$17))))=OFFSET($B26,,B$17,,$B$7-B$17)))=$B$7-B$17,OFFSET($B$12,,MATCH(B26,$B$12:$H$12,FALSE)),B26))</f>
        <v>1</v>
      </c>
      <c r="C27" s="8">
        <f t="array" aca="1" ref="C27" ca="1">IF(OR($A27&gt;$B$9,C$17&gt;$B$7),"",CHOOSE(C$15,IF(J27=99,
IF(SUM(--(TRANSPOSE(LARGE(OFFSET($B26,,C$17,,$B$7-C$17),ROW(INDIRECT("a1:a"&amp;$B$7-C$17))))=OFFSET($B26,,C$17,,$B$7-C$17)))=$B$7-C$17,MIN(IF(C26&gt;=OFFSET($B26,,B$17,,$B$7-B$17),"",OFFSET($B26,,B$17,,$B$7-B$17))),C26),
SMALL(IF((SMALL(OFFSET($B26,,J27-1,,$B$7-J27+1),ROW(INDIRECT("a1:a"&amp;$B$7-J27+1)))=OFFSET($B27,,J27-1))*(MATCH(OFFSET($B27,,J27-1),SMALL(OFFSET($B26,,J27-1,,$B$7-J27+1),ROW(INDIRECT("a1:a"&amp;$B$7-J27+1))),0)=ROW(INDIRECT("a1:a"&amp;$B$7-J27+1))),"",SMALL(OFFSET($B26,,J27-1,,$B$7-J27+1),ROW(INDIRECT("a1:a"&amp;$B$7-J27+1)))),C$17-J27)),
SMALL(IF((SMALL(OFFSET($B26,,J27-1,,$B$7-J27+1),ROW(INDIRECT("a1:a"&amp;$B$7-J27+1)))=OFFSET($B27,,J27-1))*(MATCH(OFFSET($B27,,J27-1),SMALL(OFFSET($B26,,J27-1,,$B$7-J27+1),ROW(INDIRECT("a1:a"&amp;$B$7-J27+1))),0)=ROW(INDIRECT("a1:a"&amp;$B$7-J27+1))),"",SMALL(OFFSET($B26,,J27-1,,$B$7-J27+1),ROW(INDIRECT("a1:a"&amp;$B$7-J27+1)))),C$17-J27)))</f>
        <v>1</v>
      </c>
      <c r="D27" s="8">
        <f t="array" aca="1" ref="D27" ca="1">IF(OR($A27&gt;$B$9,D$17&gt;$B$7),"",CHOOSE(D$15,IF(K27=99,
IF(SUM(--(TRANSPOSE(LARGE(OFFSET($B26,,D$17,,$B$7-D$17),ROW(INDIRECT("a1:a"&amp;$B$7-D$17))))=OFFSET($B26,,D$17,,$B$7-D$17)))=$B$7-D$17,MIN(IF(D26&gt;=OFFSET($B26,,C$17,,$B$7-C$17),"",OFFSET($B26,,C$17,,$B$7-C$17))),D26),
SMALL(IF((SMALL(OFFSET($B26,,K27-1,,$B$7-K27+1),ROW(INDIRECT("a1:a"&amp;$B$7-K27+1)))=OFFSET($B27,,K27-1))*(MATCH(OFFSET($B27,,K27-1),SMALL(OFFSET($B26,,K27-1,,$B$7-K27+1),ROW(INDIRECT("a1:a"&amp;$B$7-K27+1))),0)=ROW(INDIRECT("a1:a"&amp;$B$7-K27+1))),"",SMALL(OFFSET($B26,,K27-1,,$B$7-K27+1),ROW(INDIRECT("a1:a"&amp;$B$7-K27+1)))),D$17-K27)),
SMALL(IF((SMALL(OFFSET($B26,,K27-1,,$B$7-K27+1),ROW(INDIRECT("a1:a"&amp;$B$7-K27+1)))=OFFSET($B27,,K27-1))*(MATCH(OFFSET($B27,,K27-1),SMALL(OFFSET($B26,,K27-1,,$B$7-K27+1),ROW(INDIRECT("a1:a"&amp;$B$7-K27+1))),0)=ROW(INDIRECT("a1:a"&amp;$B$7-K27+1))),"",SMALL(OFFSET($B26,,K27-1,,$B$7-K27+1),ROW(INDIRECT("a1:a"&amp;$B$7-K27+1)))),D$17-K27)))</f>
        <v>2</v>
      </c>
      <c r="E27" s="8">
        <f t="array" aca="1" ref="E27" ca="1">IF(OR($A27&gt;$B$9,E$17&gt;$B$7),"",CHOOSE(E$15,IF(L27=99,
IF(SUM(--(TRANSPOSE(LARGE(OFFSET($B26,,E$17,,$B$7-E$17),ROW(INDIRECT("a1:a"&amp;$B$7-E$17))))=OFFSET($B26,,E$17,,$B$7-E$17)))=$B$7-E$17,MIN(IF(E26&gt;=OFFSET($B26,,D$17,,$B$7-D$17),"",OFFSET($B26,,D$17,,$B$7-D$17))),E26),
SMALL(IF((SMALL(OFFSET($B26,,L27-1,,$B$7-L27+1),ROW(INDIRECT("a1:a"&amp;$B$7-L27+1)))=OFFSET($B27,,L27-1))*(MATCH(OFFSET($B27,,L27-1),SMALL(OFFSET($B26,,L27-1,,$B$7-L27+1),ROW(INDIRECT("a1:a"&amp;$B$7-L27+1))),0)=ROW(INDIRECT("a1:a"&amp;$B$7-L27+1))),"",SMALL(OFFSET($B26,,L27-1,,$B$7-L27+1),ROW(INDIRECT("a1:a"&amp;$B$7-L27+1)))),E$17-L27)),
SMALL(IF((SMALL(OFFSET($B26,,L27-1,,$B$7-L27+1),ROW(INDIRECT("a1:a"&amp;$B$7-L27+1)))=OFFSET($B27,,L27-1))*(MATCH(OFFSET($B27,,L27-1),SMALL(OFFSET($B26,,L27-1,,$B$7-L27+1),ROW(INDIRECT("a1:a"&amp;$B$7-L27+1))),0)=ROW(INDIRECT("a1:a"&amp;$B$7-L27+1))),"",SMALL(OFFSET($B26,,L27-1,,$B$7-L27+1),ROW(INDIRECT("a1:a"&amp;$B$7-L27+1)))),E$17-L27)))</f>
        <v>2</v>
      </c>
      <c r="F27" s="8">
        <f t="array" aca="1" ref="F27" ca="1">IF(OR($A27&gt;$B$9,F$17&gt;$B$7),"",CHOOSE(F$15,IF(M27=99,
IF(SUM(--(TRANSPOSE(LARGE(OFFSET($B26,,F$17,,$B$7-F$17),ROW(INDIRECT("a1:a"&amp;$B$7-F$17))))=OFFSET($B26,,F$17,,$B$7-F$17)))=$B$7-F$17,MIN(IF(F26&gt;=OFFSET($B26,,E$17,,$B$7-E$17),"",OFFSET($B26,,E$17,,$B$7-E$17))),F26),
SMALL(IF((SMALL(OFFSET($B26,,M27-1,,$B$7-M27+1),ROW(INDIRECT("a1:a"&amp;$B$7-M27+1)))=OFFSET($B27,,M27-1))*(MATCH(OFFSET($B27,,M27-1),SMALL(OFFSET($B26,,M27-1,,$B$7-M27+1),ROW(INDIRECT("a1:a"&amp;$B$7-M27+1))),0)=ROW(INDIRECT("a1:a"&amp;$B$7-M27+1))),"",SMALL(OFFSET($B26,,M27-1,,$B$7-M27+1),ROW(INDIRECT("a1:a"&amp;$B$7-M27+1)))),F$17-M27)),
SMALL(IF((SMALL(OFFSET($B26,,M27-1,,$B$7-M27+1),ROW(INDIRECT("a1:a"&amp;$B$7-M27+1)))=OFFSET($B27,,M27-1))*(MATCH(OFFSET($B27,,M27-1),SMALL(OFFSET($B26,,M27-1,,$B$7-M27+1),ROW(INDIRECT("a1:a"&amp;$B$7-M27+1))),0)=ROW(INDIRECT("a1:a"&amp;$B$7-M27+1))),"",SMALL(OFFSET($B26,,M27-1,,$B$7-M27+1),ROW(INDIRECT("a1:a"&amp;$B$7-M27+1)))),F$17-M27)))</f>
        <v>1</v>
      </c>
      <c r="G27" s="8">
        <f t="array" aca="1" ref="G27" ca="1">IF(OR($A27&gt;$B$9,G$17&gt;$B$7),"",CHOOSE(G$15,IF(N27=99,
IF(SUM(--(TRANSPOSE(LARGE(OFFSET($B26,,G$17,,$B$7-G$17),ROW(INDIRECT("a1:a"&amp;$B$7-G$17))))=OFFSET($B26,,G$17,,$B$7-G$17)))=$B$7-G$17,MIN(IF(G26&gt;=OFFSET($B26,,F$17,,$B$7-F$17),"",OFFSET($B26,,F$17,,$B$7-F$17))),G26),
SMALL(IF((SMALL(OFFSET($B26,,N27-1,,$B$7-N27+1),ROW(INDIRECT("a1:a"&amp;$B$7-N27+1)))=OFFSET($B27,,N27-1))*(MATCH(OFFSET($B27,,N27-1),SMALL(OFFSET($B26,,N27-1,,$B$7-N27+1),ROW(INDIRECT("a1:a"&amp;$B$7-N27+1))),0)=ROW(INDIRECT("a1:a"&amp;$B$7-N27+1))),"",SMALL(OFFSET($B26,,N27-1,,$B$7-N27+1),ROW(INDIRECT("a1:a"&amp;$B$7-N27+1)))),G$17-N27)),
SMALL(IF((SMALL(OFFSET($B26,,N27-1,,$B$7-N27+1),ROW(INDIRECT("a1:a"&amp;$B$7-N27+1)))=OFFSET($B27,,N27-1))*(MATCH(OFFSET($B27,,N27-1),SMALL(OFFSET($B26,,N27-1,,$B$7-N27+1),ROW(INDIRECT("a1:a"&amp;$B$7-N27+1))),0)=ROW(INDIRECT("a1:a"&amp;$B$7-N27+1))),"",SMALL(OFFSET($B26,,N27-1,,$B$7-N27+1),ROW(INDIRECT("a1:a"&amp;$B$7-N27+1)))),G$17-N27)))</f>
        <v>3</v>
      </c>
      <c r="H27" s="8">
        <f t="array" aca="1" ref="H27" ca="1">IF(OR($A27&gt;$B$9,H$17&gt;$B$7),"",CHOOSE(H$15,IF(O27=99,
IF(SUM(--(TRANSPOSE(LARGE(OFFSET($B26,,H$17,,$B$7-H$17),ROW(INDIRECT("a1:a"&amp;$B$7-H$17))))=OFFSET($B26,,H$17,,$B$7-H$17)))=$B$7-H$17,MIN(IF(H26&gt;=OFFSET($B26,,G$17,,$B$7-G$17),"",OFFSET($B26,,G$17,,$B$7-G$17))),H26),
SMALL(IF((SMALL(OFFSET($B26,,O27-1,,$B$7-O27+1),ROW(INDIRECT("a1:a"&amp;$B$7-O27+1)))=OFFSET($B27,,O27-1))*(MATCH(OFFSET($B27,,O27-1),SMALL(OFFSET($B26,,O27-1,,$B$7-O27+1),ROW(INDIRECT("a1:a"&amp;$B$7-O27+1))),0)=ROW(INDIRECT("a1:a"&amp;$B$7-O27+1))),"",SMALL(OFFSET($B26,,O27-1,,$B$7-O27+1),ROW(INDIRECT("a1:a"&amp;$B$7-O27+1)))),H$17-O27)),
SMALL(IF((SMALL(OFFSET($B26,,O27-1,,$B$7-O27+1),ROW(INDIRECT("a1:a"&amp;$B$7-O27+1)))=OFFSET($B27,,O27-1))*(MATCH(OFFSET($B27,,O27-1),SMALL(OFFSET($B26,,O27-1,,$B$7-O27+1),ROW(INDIRECT("a1:a"&amp;$B$7-O27+1))),0)=ROW(INDIRECT("a1:a"&amp;$B$7-O27+1))),"",SMALL(OFFSET($B26,,O27-1,,$B$7-O27+1),ROW(INDIRECT("a1:a"&amp;$B$7-O27+1)))),H$17-O27)))</f>
        <v>3</v>
      </c>
      <c r="J27" s="26">
        <f t="array" aca="1" ref="J27" ca="1">MIN(IF($B27:B27&gt;$B26:B26,COLUMN($B$18:B26)-COLUMN($B$18)+1,99))</f>
        <v>99</v>
      </c>
      <c r="K27" s="26">
        <f t="array" aca="1" ref="K27" ca="1">MIN(IF($B27:C27&gt;$B26:C26,COLUMN($B$18:C26)-COLUMN($B$18)+1,99))</f>
        <v>99</v>
      </c>
      <c r="L27" s="26">
        <f t="array" aca="1" ref="L27" ca="1">MIN(IF($B27:D27&gt;$B26:D26,COLUMN($B$18:D26)-COLUMN($B$18)+1,99))</f>
        <v>99</v>
      </c>
      <c r="M27" s="26">
        <f t="array" aca="1" ref="M27" ca="1">MIN(IF($B27:E27&gt;$B26:E26,COLUMN($B$18:E26)-COLUMN($B$18)+1,99))</f>
        <v>4</v>
      </c>
      <c r="N27" s="26">
        <f t="array" aca="1" ref="N27" ca="1">MIN(IF($B27:F27&gt;$B26:F26,COLUMN($B$18:F26)-COLUMN($B$18)+1,99))</f>
        <v>4</v>
      </c>
      <c r="O27" s="26">
        <f t="array" aca="1" ref="O27" ca="1">MIN(IF($B27:G27&gt;$B26:G26,COLUMN($B$18:G26)-COLUMN($B$18)+1,99))</f>
        <v>4</v>
      </c>
      <c r="Q27" s="8">
        <f t="shared" ca="1" si="16"/>
        <v>1</v>
      </c>
      <c r="R27" s="8">
        <f t="shared" ca="1" si="17"/>
        <v>10</v>
      </c>
      <c r="S27" s="8">
        <f t="shared" ca="1" si="18"/>
        <v>200</v>
      </c>
      <c r="T27" s="8">
        <f t="shared" ca="1" si="19"/>
        <v>2000</v>
      </c>
      <c r="U27" s="8">
        <f t="shared" ca="1" si="20"/>
        <v>10000</v>
      </c>
      <c r="V27" s="8">
        <f t="shared" ca="1" si="21"/>
        <v>300000</v>
      </c>
      <c r="W27" s="8">
        <f t="shared" ca="1" si="21"/>
        <v>3000000</v>
      </c>
      <c r="X27" s="9">
        <f t="shared" ca="1" si="23"/>
        <v>3312211</v>
      </c>
      <c r="Z27" s="10">
        <v>10</v>
      </c>
      <c r="AA27" s="8" t="str">
        <f t="shared" ca="1" si="24"/>
        <v>a</v>
      </c>
      <c r="AB27" s="8" t="str">
        <f t="shared" ca="1" si="25"/>
        <v>a</v>
      </c>
      <c r="AC27" s="8" t="str">
        <f t="shared" ca="1" si="26"/>
        <v>b</v>
      </c>
      <c r="AD27" s="8" t="str">
        <f t="shared" ca="1" si="27"/>
        <v>b</v>
      </c>
      <c r="AE27" s="8" t="str">
        <f t="shared" ca="1" si="28"/>
        <v>a</v>
      </c>
      <c r="AF27" s="8" t="str">
        <f t="shared" ca="1" si="29"/>
        <v>c</v>
      </c>
      <c r="AG27" s="8" t="str">
        <f t="shared" ca="1" si="30"/>
        <v>c</v>
      </c>
      <c r="AL27" s="4"/>
    </row>
    <row r="28" spans="1:38" x14ac:dyDescent="0.25">
      <c r="A28" s="10">
        <v>11</v>
      </c>
      <c r="B28" s="8">
        <f t="array" aca="1" ref="B28" ca="1">IF(A28&gt;$B$9,"",IF(SUM(--(TRANSPOSE(LARGE(OFFSET($B27,,B$17,,$B$7-B$17),ROW(INDIRECT("a1:a"&amp;$B$7-B$17))))=OFFSET($B27,,B$17,,$B$7-B$17)))=$B$7-B$17,OFFSET($B$12,,MATCH(B27,$B$12:$H$12,FALSE)),B27))</f>
        <v>1</v>
      </c>
      <c r="C28" s="8">
        <f t="array" aca="1" ref="C28" ca="1">IF(OR($A28&gt;$B$9,C$17&gt;$B$7),"",CHOOSE(C$15,IF(J28=99,
IF(SUM(--(TRANSPOSE(LARGE(OFFSET($B27,,C$17,,$B$7-C$17),ROW(INDIRECT("a1:a"&amp;$B$7-C$17))))=OFFSET($B27,,C$17,,$B$7-C$17)))=$B$7-C$17,MIN(IF(C27&gt;=OFFSET($B27,,B$17,,$B$7-B$17),"",OFFSET($B27,,B$17,,$B$7-B$17))),C27),
SMALL(IF((SMALL(OFFSET($B27,,J28-1,,$B$7-J28+1),ROW(INDIRECT("a1:a"&amp;$B$7-J28+1)))=OFFSET($B28,,J28-1))*(MATCH(OFFSET($B28,,J28-1),SMALL(OFFSET($B27,,J28-1,,$B$7-J28+1),ROW(INDIRECT("a1:a"&amp;$B$7-J28+1))),0)=ROW(INDIRECT("a1:a"&amp;$B$7-J28+1))),"",SMALL(OFFSET($B27,,J28-1,,$B$7-J28+1),ROW(INDIRECT("a1:a"&amp;$B$7-J28+1)))),C$17-J28)),
SMALL(IF((SMALL(OFFSET($B27,,J28-1,,$B$7-J28+1),ROW(INDIRECT("a1:a"&amp;$B$7-J28+1)))=OFFSET($B28,,J28-1))*(MATCH(OFFSET($B28,,J28-1),SMALL(OFFSET($B27,,J28-1,,$B$7-J28+1),ROW(INDIRECT("a1:a"&amp;$B$7-J28+1))),0)=ROW(INDIRECT("a1:a"&amp;$B$7-J28+1))),"",SMALL(OFFSET($B27,,J28-1,,$B$7-J28+1),ROW(INDIRECT("a1:a"&amp;$B$7-J28+1)))),C$17-J28)))</f>
        <v>1</v>
      </c>
      <c r="D28" s="8">
        <f t="array" aca="1" ref="D28" ca="1">IF(OR($A28&gt;$B$9,D$17&gt;$B$7),"",CHOOSE(D$15,IF(K28=99,
IF(SUM(--(TRANSPOSE(LARGE(OFFSET($B27,,D$17,,$B$7-D$17),ROW(INDIRECT("a1:a"&amp;$B$7-D$17))))=OFFSET($B27,,D$17,,$B$7-D$17)))=$B$7-D$17,MIN(IF(D27&gt;=OFFSET($B27,,C$17,,$B$7-C$17),"",OFFSET($B27,,C$17,,$B$7-C$17))),D27),
SMALL(IF((SMALL(OFFSET($B27,,K28-1,,$B$7-K28+1),ROW(INDIRECT("a1:a"&amp;$B$7-K28+1)))=OFFSET($B28,,K28-1))*(MATCH(OFFSET($B28,,K28-1),SMALL(OFFSET($B27,,K28-1,,$B$7-K28+1),ROW(INDIRECT("a1:a"&amp;$B$7-K28+1))),0)=ROW(INDIRECT("a1:a"&amp;$B$7-K28+1))),"",SMALL(OFFSET($B27,,K28-1,,$B$7-K28+1),ROW(INDIRECT("a1:a"&amp;$B$7-K28+1)))),D$17-K28)),
SMALL(IF((SMALL(OFFSET($B27,,K28-1,,$B$7-K28+1),ROW(INDIRECT("a1:a"&amp;$B$7-K28+1)))=OFFSET($B28,,K28-1))*(MATCH(OFFSET($B28,,K28-1),SMALL(OFFSET($B27,,K28-1,,$B$7-K28+1),ROW(INDIRECT("a1:a"&amp;$B$7-K28+1))),0)=ROW(INDIRECT("a1:a"&amp;$B$7-K28+1))),"",SMALL(OFFSET($B27,,K28-1,,$B$7-K28+1),ROW(INDIRECT("a1:a"&amp;$B$7-K28+1)))),D$17-K28)))</f>
        <v>2</v>
      </c>
      <c r="E28" s="8">
        <f t="array" aca="1" ref="E28" ca="1">IF(OR($A28&gt;$B$9,E$17&gt;$B$7),"",CHOOSE(E$15,IF(L28=99,
IF(SUM(--(TRANSPOSE(LARGE(OFFSET($B27,,E$17,,$B$7-E$17),ROW(INDIRECT("a1:a"&amp;$B$7-E$17))))=OFFSET($B27,,E$17,,$B$7-E$17)))=$B$7-E$17,MIN(IF(E27&gt;=OFFSET($B27,,D$17,,$B$7-D$17),"",OFFSET($B27,,D$17,,$B$7-D$17))),E27),
SMALL(IF((SMALL(OFFSET($B27,,L28-1,,$B$7-L28+1),ROW(INDIRECT("a1:a"&amp;$B$7-L28+1)))=OFFSET($B28,,L28-1))*(MATCH(OFFSET($B28,,L28-1),SMALL(OFFSET($B27,,L28-1,,$B$7-L28+1),ROW(INDIRECT("a1:a"&amp;$B$7-L28+1))),0)=ROW(INDIRECT("a1:a"&amp;$B$7-L28+1))),"",SMALL(OFFSET($B27,,L28-1,,$B$7-L28+1),ROW(INDIRECT("a1:a"&amp;$B$7-L28+1)))),E$17-L28)),
SMALL(IF((SMALL(OFFSET($B27,,L28-1,,$B$7-L28+1),ROW(INDIRECT("a1:a"&amp;$B$7-L28+1)))=OFFSET($B28,,L28-1))*(MATCH(OFFSET($B28,,L28-1),SMALL(OFFSET($B27,,L28-1,,$B$7-L28+1),ROW(INDIRECT("a1:a"&amp;$B$7-L28+1))),0)=ROW(INDIRECT("a1:a"&amp;$B$7-L28+1))),"",SMALL(OFFSET($B27,,L28-1,,$B$7-L28+1),ROW(INDIRECT("a1:a"&amp;$B$7-L28+1)))),E$17-L28)))</f>
        <v>2</v>
      </c>
      <c r="F28" s="8">
        <f t="array" aca="1" ref="F28" ca="1">IF(OR($A28&gt;$B$9,F$17&gt;$B$7),"",CHOOSE(F$15,IF(M28=99,
IF(SUM(--(TRANSPOSE(LARGE(OFFSET($B27,,F$17,,$B$7-F$17),ROW(INDIRECT("a1:a"&amp;$B$7-F$17))))=OFFSET($B27,,F$17,,$B$7-F$17)))=$B$7-F$17,MIN(IF(F27&gt;=OFFSET($B27,,E$17,,$B$7-E$17),"",OFFSET($B27,,E$17,,$B$7-E$17))),F27),
SMALL(IF((SMALL(OFFSET($B27,,M28-1,,$B$7-M28+1),ROW(INDIRECT("a1:a"&amp;$B$7-M28+1)))=OFFSET($B28,,M28-1))*(MATCH(OFFSET($B28,,M28-1),SMALL(OFFSET($B27,,M28-1,,$B$7-M28+1),ROW(INDIRECT("a1:a"&amp;$B$7-M28+1))),0)=ROW(INDIRECT("a1:a"&amp;$B$7-M28+1))),"",SMALL(OFFSET($B27,,M28-1,,$B$7-M28+1),ROW(INDIRECT("a1:a"&amp;$B$7-M28+1)))),F$17-M28)),
SMALL(IF((SMALL(OFFSET($B27,,M28-1,,$B$7-M28+1),ROW(INDIRECT("a1:a"&amp;$B$7-M28+1)))=OFFSET($B28,,M28-1))*(MATCH(OFFSET($B28,,M28-1),SMALL(OFFSET($B27,,M28-1,,$B$7-M28+1),ROW(INDIRECT("a1:a"&amp;$B$7-M28+1))),0)=ROW(INDIRECT("a1:a"&amp;$B$7-M28+1))),"",SMALL(OFFSET($B27,,M28-1,,$B$7-M28+1),ROW(INDIRECT("a1:a"&amp;$B$7-M28+1)))),F$17-M28)))</f>
        <v>3</v>
      </c>
      <c r="G28" s="8">
        <f t="array" aca="1" ref="G28" ca="1">IF(OR($A28&gt;$B$9,G$17&gt;$B$7),"",CHOOSE(G$15,IF(N28=99,
IF(SUM(--(TRANSPOSE(LARGE(OFFSET($B27,,G$17,,$B$7-G$17),ROW(INDIRECT("a1:a"&amp;$B$7-G$17))))=OFFSET($B27,,G$17,,$B$7-G$17)))=$B$7-G$17,MIN(IF(G27&gt;=OFFSET($B27,,F$17,,$B$7-F$17),"",OFFSET($B27,,F$17,,$B$7-F$17))),G27),
SMALL(IF((SMALL(OFFSET($B27,,N28-1,,$B$7-N28+1),ROW(INDIRECT("a1:a"&amp;$B$7-N28+1)))=OFFSET($B28,,N28-1))*(MATCH(OFFSET($B28,,N28-1),SMALL(OFFSET($B27,,N28-1,,$B$7-N28+1),ROW(INDIRECT("a1:a"&amp;$B$7-N28+1))),0)=ROW(INDIRECT("a1:a"&amp;$B$7-N28+1))),"",SMALL(OFFSET($B27,,N28-1,,$B$7-N28+1),ROW(INDIRECT("a1:a"&amp;$B$7-N28+1)))),G$17-N28)),
SMALL(IF((SMALL(OFFSET($B27,,N28-1,,$B$7-N28+1),ROW(INDIRECT("a1:a"&amp;$B$7-N28+1)))=OFFSET($B28,,N28-1))*(MATCH(OFFSET($B28,,N28-1),SMALL(OFFSET($B27,,N28-1,,$B$7-N28+1),ROW(INDIRECT("a1:a"&amp;$B$7-N28+1))),0)=ROW(INDIRECT("a1:a"&amp;$B$7-N28+1))),"",SMALL(OFFSET($B27,,N28-1,,$B$7-N28+1),ROW(INDIRECT("a1:a"&amp;$B$7-N28+1)))),G$17-N28)))</f>
        <v>1</v>
      </c>
      <c r="H28" s="8">
        <f t="array" aca="1" ref="H28" ca="1">IF(OR($A28&gt;$B$9,H$17&gt;$B$7),"",CHOOSE(H$15,IF(O28=99,
IF(SUM(--(TRANSPOSE(LARGE(OFFSET($B27,,H$17,,$B$7-H$17),ROW(INDIRECT("a1:a"&amp;$B$7-H$17))))=OFFSET($B27,,H$17,,$B$7-H$17)))=$B$7-H$17,MIN(IF(H27&gt;=OFFSET($B27,,G$17,,$B$7-G$17),"",OFFSET($B27,,G$17,,$B$7-G$17))),H27),
SMALL(IF((SMALL(OFFSET($B27,,O28-1,,$B$7-O28+1),ROW(INDIRECT("a1:a"&amp;$B$7-O28+1)))=OFFSET($B28,,O28-1))*(MATCH(OFFSET($B28,,O28-1),SMALL(OFFSET($B27,,O28-1,,$B$7-O28+1),ROW(INDIRECT("a1:a"&amp;$B$7-O28+1))),0)=ROW(INDIRECT("a1:a"&amp;$B$7-O28+1))),"",SMALL(OFFSET($B27,,O28-1,,$B$7-O28+1),ROW(INDIRECT("a1:a"&amp;$B$7-O28+1)))),H$17-O28)),
SMALL(IF((SMALL(OFFSET($B27,,O28-1,,$B$7-O28+1),ROW(INDIRECT("a1:a"&amp;$B$7-O28+1)))=OFFSET($B28,,O28-1))*(MATCH(OFFSET($B28,,O28-1),SMALL(OFFSET($B27,,O28-1,,$B$7-O28+1),ROW(INDIRECT("a1:a"&amp;$B$7-O28+1))),0)=ROW(INDIRECT("a1:a"&amp;$B$7-O28+1))),"",SMALL(OFFSET($B27,,O28-1,,$B$7-O28+1),ROW(INDIRECT("a1:a"&amp;$B$7-O28+1)))),H$17-O28)))</f>
        <v>3</v>
      </c>
      <c r="J28" s="26">
        <f t="array" aca="1" ref="J28" ca="1">MIN(IF($B28:B28&gt;$B27:B27,COLUMN($B$18:B27)-COLUMN($B$18)+1,99))</f>
        <v>99</v>
      </c>
      <c r="K28" s="26">
        <f t="array" aca="1" ref="K28" ca="1">MIN(IF($B28:C28&gt;$B27:C27,COLUMN($B$18:C27)-COLUMN($B$18)+1,99))</f>
        <v>99</v>
      </c>
      <c r="L28" s="26">
        <f t="array" aca="1" ref="L28" ca="1">MIN(IF($B28:D28&gt;$B27:D27,COLUMN($B$18:D27)-COLUMN($B$18)+1,99))</f>
        <v>99</v>
      </c>
      <c r="M28" s="26">
        <f t="array" aca="1" ref="M28" ca="1">MIN(IF($B28:E28&gt;$B27:E27,COLUMN($B$18:E27)-COLUMN($B$18)+1,99))</f>
        <v>99</v>
      </c>
      <c r="N28" s="26">
        <f t="array" aca="1" ref="N28" ca="1">MIN(IF($B28:F28&gt;$B27:F27,COLUMN($B$18:F27)-COLUMN($B$18)+1,99))</f>
        <v>5</v>
      </c>
      <c r="O28" s="26">
        <f t="array" aca="1" ref="O28" ca="1">MIN(IF($B28:G28&gt;$B27:G27,COLUMN($B$18:G27)-COLUMN($B$18)+1,99))</f>
        <v>5</v>
      </c>
      <c r="Q28" s="8">
        <f t="shared" ca="1" si="16"/>
        <v>1</v>
      </c>
      <c r="R28" s="8">
        <f t="shared" ca="1" si="17"/>
        <v>10</v>
      </c>
      <c r="S28" s="8">
        <f t="shared" ca="1" si="18"/>
        <v>200</v>
      </c>
      <c r="T28" s="8">
        <f t="shared" ca="1" si="19"/>
        <v>2000</v>
      </c>
      <c r="U28" s="8">
        <f t="shared" ca="1" si="20"/>
        <v>30000</v>
      </c>
      <c r="V28" s="8">
        <f t="shared" ca="1" si="21"/>
        <v>100000</v>
      </c>
      <c r="W28" s="8">
        <f t="shared" ca="1" si="21"/>
        <v>3000000</v>
      </c>
      <c r="X28" s="9">
        <f t="shared" ca="1" si="23"/>
        <v>3132211</v>
      </c>
      <c r="Z28" s="10">
        <v>11</v>
      </c>
      <c r="AA28" s="8" t="str">
        <f t="shared" ca="1" si="24"/>
        <v>a</v>
      </c>
      <c r="AB28" s="8" t="str">
        <f t="shared" ca="1" si="25"/>
        <v>a</v>
      </c>
      <c r="AC28" s="8" t="str">
        <f t="shared" ca="1" si="26"/>
        <v>b</v>
      </c>
      <c r="AD28" s="8" t="str">
        <f t="shared" ca="1" si="27"/>
        <v>b</v>
      </c>
      <c r="AE28" s="8" t="str">
        <f t="shared" ca="1" si="28"/>
        <v>c</v>
      </c>
      <c r="AF28" s="8" t="str">
        <f t="shared" ca="1" si="29"/>
        <v>a</v>
      </c>
      <c r="AG28" s="8" t="str">
        <f t="shared" ca="1" si="30"/>
        <v>c</v>
      </c>
      <c r="AL28" s="4"/>
    </row>
    <row r="29" spans="1:38" x14ac:dyDescent="0.25">
      <c r="A29" s="10">
        <v>12</v>
      </c>
      <c r="B29" s="8">
        <f t="array" aca="1" ref="B29" ca="1">IF(A29&gt;$B$9,"",IF(SUM(--(TRANSPOSE(LARGE(OFFSET($B28,,B$17,,$B$7-B$17),ROW(INDIRECT("a1:a"&amp;$B$7-B$17))))=OFFSET($B28,,B$17,,$B$7-B$17)))=$B$7-B$17,OFFSET($B$12,,MATCH(B28,$B$12:$H$12,FALSE)),B28))</f>
        <v>1</v>
      </c>
      <c r="C29" s="8">
        <f t="array" aca="1" ref="C29" ca="1">IF(OR($A29&gt;$B$9,C$17&gt;$B$7),"",CHOOSE(C$15,IF(J29=99,
IF(SUM(--(TRANSPOSE(LARGE(OFFSET($B28,,C$17,,$B$7-C$17),ROW(INDIRECT("a1:a"&amp;$B$7-C$17))))=OFFSET($B28,,C$17,,$B$7-C$17)))=$B$7-C$17,MIN(IF(C28&gt;=OFFSET($B28,,B$17,,$B$7-B$17),"",OFFSET($B28,,B$17,,$B$7-B$17))),C28),
SMALL(IF((SMALL(OFFSET($B28,,J29-1,,$B$7-J29+1),ROW(INDIRECT("a1:a"&amp;$B$7-J29+1)))=OFFSET($B29,,J29-1))*(MATCH(OFFSET($B29,,J29-1),SMALL(OFFSET($B28,,J29-1,,$B$7-J29+1),ROW(INDIRECT("a1:a"&amp;$B$7-J29+1))),0)=ROW(INDIRECT("a1:a"&amp;$B$7-J29+1))),"",SMALL(OFFSET($B28,,J29-1,,$B$7-J29+1),ROW(INDIRECT("a1:a"&amp;$B$7-J29+1)))),C$17-J29)),
SMALL(IF((SMALL(OFFSET($B28,,J29-1,,$B$7-J29+1),ROW(INDIRECT("a1:a"&amp;$B$7-J29+1)))=OFFSET($B29,,J29-1))*(MATCH(OFFSET($B29,,J29-1),SMALL(OFFSET($B28,,J29-1,,$B$7-J29+1),ROW(INDIRECT("a1:a"&amp;$B$7-J29+1))),0)=ROW(INDIRECT("a1:a"&amp;$B$7-J29+1))),"",SMALL(OFFSET($B28,,J29-1,,$B$7-J29+1),ROW(INDIRECT("a1:a"&amp;$B$7-J29+1)))),C$17-J29)))</f>
        <v>1</v>
      </c>
      <c r="D29" s="8">
        <f t="array" aca="1" ref="D29" ca="1">IF(OR($A29&gt;$B$9,D$17&gt;$B$7),"",CHOOSE(D$15,IF(K29=99,
IF(SUM(--(TRANSPOSE(LARGE(OFFSET($B28,,D$17,,$B$7-D$17),ROW(INDIRECT("a1:a"&amp;$B$7-D$17))))=OFFSET($B28,,D$17,,$B$7-D$17)))=$B$7-D$17,MIN(IF(D28&gt;=OFFSET($B28,,C$17,,$B$7-C$17),"",OFFSET($B28,,C$17,,$B$7-C$17))),D28),
SMALL(IF((SMALL(OFFSET($B28,,K29-1,,$B$7-K29+1),ROW(INDIRECT("a1:a"&amp;$B$7-K29+1)))=OFFSET($B29,,K29-1))*(MATCH(OFFSET($B29,,K29-1),SMALL(OFFSET($B28,,K29-1,,$B$7-K29+1),ROW(INDIRECT("a1:a"&amp;$B$7-K29+1))),0)=ROW(INDIRECT("a1:a"&amp;$B$7-K29+1))),"",SMALL(OFFSET($B28,,K29-1,,$B$7-K29+1),ROW(INDIRECT("a1:a"&amp;$B$7-K29+1)))),D$17-K29)),
SMALL(IF((SMALL(OFFSET($B28,,K29-1,,$B$7-K29+1),ROW(INDIRECT("a1:a"&amp;$B$7-K29+1)))=OFFSET($B29,,K29-1))*(MATCH(OFFSET($B29,,K29-1),SMALL(OFFSET($B28,,K29-1,,$B$7-K29+1),ROW(INDIRECT("a1:a"&amp;$B$7-K29+1))),0)=ROW(INDIRECT("a1:a"&amp;$B$7-K29+1))),"",SMALL(OFFSET($B28,,K29-1,,$B$7-K29+1),ROW(INDIRECT("a1:a"&amp;$B$7-K29+1)))),D$17-K29)))</f>
        <v>2</v>
      </c>
      <c r="E29" s="8">
        <f t="array" aca="1" ref="E29" ca="1">IF(OR($A29&gt;$B$9,E$17&gt;$B$7),"",CHOOSE(E$15,IF(L29=99,
IF(SUM(--(TRANSPOSE(LARGE(OFFSET($B28,,E$17,,$B$7-E$17),ROW(INDIRECT("a1:a"&amp;$B$7-E$17))))=OFFSET($B28,,E$17,,$B$7-E$17)))=$B$7-E$17,MIN(IF(E28&gt;=OFFSET($B28,,D$17,,$B$7-D$17),"",OFFSET($B28,,D$17,,$B$7-D$17))),E28),
SMALL(IF((SMALL(OFFSET($B28,,L29-1,,$B$7-L29+1),ROW(INDIRECT("a1:a"&amp;$B$7-L29+1)))=OFFSET($B29,,L29-1))*(MATCH(OFFSET($B29,,L29-1),SMALL(OFFSET($B28,,L29-1,,$B$7-L29+1),ROW(INDIRECT("a1:a"&amp;$B$7-L29+1))),0)=ROW(INDIRECT("a1:a"&amp;$B$7-L29+1))),"",SMALL(OFFSET($B28,,L29-1,,$B$7-L29+1),ROW(INDIRECT("a1:a"&amp;$B$7-L29+1)))),E$17-L29)),
SMALL(IF((SMALL(OFFSET($B28,,L29-1,,$B$7-L29+1),ROW(INDIRECT("a1:a"&amp;$B$7-L29+1)))=OFFSET($B29,,L29-1))*(MATCH(OFFSET($B29,,L29-1),SMALL(OFFSET($B28,,L29-1,,$B$7-L29+1),ROW(INDIRECT("a1:a"&amp;$B$7-L29+1))),0)=ROW(INDIRECT("a1:a"&amp;$B$7-L29+1))),"",SMALL(OFFSET($B28,,L29-1,,$B$7-L29+1),ROW(INDIRECT("a1:a"&amp;$B$7-L29+1)))),E$17-L29)))</f>
        <v>2</v>
      </c>
      <c r="F29" s="8">
        <f t="array" aca="1" ref="F29" ca="1">IF(OR($A29&gt;$B$9,F$17&gt;$B$7),"",CHOOSE(F$15,IF(M29=99,
IF(SUM(--(TRANSPOSE(LARGE(OFFSET($B28,,F$17,,$B$7-F$17),ROW(INDIRECT("a1:a"&amp;$B$7-F$17))))=OFFSET($B28,,F$17,,$B$7-F$17)))=$B$7-F$17,MIN(IF(F28&gt;=OFFSET($B28,,E$17,,$B$7-E$17),"",OFFSET($B28,,E$17,,$B$7-E$17))),F28),
SMALL(IF((SMALL(OFFSET($B28,,M29-1,,$B$7-M29+1),ROW(INDIRECT("a1:a"&amp;$B$7-M29+1)))=OFFSET($B29,,M29-1))*(MATCH(OFFSET($B29,,M29-1),SMALL(OFFSET($B28,,M29-1,,$B$7-M29+1),ROW(INDIRECT("a1:a"&amp;$B$7-M29+1))),0)=ROW(INDIRECT("a1:a"&amp;$B$7-M29+1))),"",SMALL(OFFSET($B28,,M29-1,,$B$7-M29+1),ROW(INDIRECT("a1:a"&amp;$B$7-M29+1)))),F$17-M29)),
SMALL(IF((SMALL(OFFSET($B28,,M29-1,,$B$7-M29+1),ROW(INDIRECT("a1:a"&amp;$B$7-M29+1)))=OFFSET($B29,,M29-1))*(MATCH(OFFSET($B29,,M29-1),SMALL(OFFSET($B28,,M29-1,,$B$7-M29+1),ROW(INDIRECT("a1:a"&amp;$B$7-M29+1))),0)=ROW(INDIRECT("a1:a"&amp;$B$7-M29+1))),"",SMALL(OFFSET($B28,,M29-1,,$B$7-M29+1),ROW(INDIRECT("a1:a"&amp;$B$7-M29+1)))),F$17-M29)))</f>
        <v>3</v>
      </c>
      <c r="G29" s="8">
        <f t="array" aca="1" ref="G29" ca="1">IF(OR($A29&gt;$B$9,G$17&gt;$B$7),"",CHOOSE(G$15,IF(N29=99,
IF(SUM(--(TRANSPOSE(LARGE(OFFSET($B28,,G$17,,$B$7-G$17),ROW(INDIRECT("a1:a"&amp;$B$7-G$17))))=OFFSET($B28,,G$17,,$B$7-G$17)))=$B$7-G$17,MIN(IF(G28&gt;=OFFSET($B28,,F$17,,$B$7-F$17),"",OFFSET($B28,,F$17,,$B$7-F$17))),G28),
SMALL(IF((SMALL(OFFSET($B28,,N29-1,,$B$7-N29+1),ROW(INDIRECT("a1:a"&amp;$B$7-N29+1)))=OFFSET($B29,,N29-1))*(MATCH(OFFSET($B29,,N29-1),SMALL(OFFSET($B28,,N29-1,,$B$7-N29+1),ROW(INDIRECT("a1:a"&amp;$B$7-N29+1))),0)=ROW(INDIRECT("a1:a"&amp;$B$7-N29+1))),"",SMALL(OFFSET($B28,,N29-1,,$B$7-N29+1),ROW(INDIRECT("a1:a"&amp;$B$7-N29+1)))),G$17-N29)),
SMALL(IF((SMALL(OFFSET($B28,,N29-1,,$B$7-N29+1),ROW(INDIRECT("a1:a"&amp;$B$7-N29+1)))=OFFSET($B29,,N29-1))*(MATCH(OFFSET($B29,,N29-1),SMALL(OFFSET($B28,,N29-1,,$B$7-N29+1),ROW(INDIRECT("a1:a"&amp;$B$7-N29+1))),0)=ROW(INDIRECT("a1:a"&amp;$B$7-N29+1))),"",SMALL(OFFSET($B28,,N29-1,,$B$7-N29+1),ROW(INDIRECT("a1:a"&amp;$B$7-N29+1)))),G$17-N29)))</f>
        <v>3</v>
      </c>
      <c r="H29" s="8">
        <f t="array" aca="1" ref="H29" ca="1">IF(OR($A29&gt;$B$9,H$17&gt;$B$7),"",CHOOSE(H$15,IF(O29=99,
IF(SUM(--(TRANSPOSE(LARGE(OFFSET($B28,,H$17,,$B$7-H$17),ROW(INDIRECT("a1:a"&amp;$B$7-H$17))))=OFFSET($B28,,H$17,,$B$7-H$17)))=$B$7-H$17,MIN(IF(H28&gt;=OFFSET($B28,,G$17,,$B$7-G$17),"",OFFSET($B28,,G$17,,$B$7-G$17))),H28),
SMALL(IF((SMALL(OFFSET($B28,,O29-1,,$B$7-O29+1),ROW(INDIRECT("a1:a"&amp;$B$7-O29+1)))=OFFSET($B29,,O29-1))*(MATCH(OFFSET($B29,,O29-1),SMALL(OFFSET($B28,,O29-1,,$B$7-O29+1),ROW(INDIRECT("a1:a"&amp;$B$7-O29+1))),0)=ROW(INDIRECT("a1:a"&amp;$B$7-O29+1))),"",SMALL(OFFSET($B28,,O29-1,,$B$7-O29+1),ROW(INDIRECT("a1:a"&amp;$B$7-O29+1)))),H$17-O29)),
SMALL(IF((SMALL(OFFSET($B28,,O29-1,,$B$7-O29+1),ROW(INDIRECT("a1:a"&amp;$B$7-O29+1)))=OFFSET($B29,,O29-1))*(MATCH(OFFSET($B29,,O29-1),SMALL(OFFSET($B28,,O29-1,,$B$7-O29+1),ROW(INDIRECT("a1:a"&amp;$B$7-O29+1))),0)=ROW(INDIRECT("a1:a"&amp;$B$7-O29+1))),"",SMALL(OFFSET($B28,,O29-1,,$B$7-O29+1),ROW(INDIRECT("a1:a"&amp;$B$7-O29+1)))),H$17-O29)))</f>
        <v>1</v>
      </c>
      <c r="J29" s="26">
        <f t="array" aca="1" ref="J29" ca="1">MIN(IF($B29:B29&gt;$B28:B28,COLUMN($B$18:B28)-COLUMN($B$18)+1,99))</f>
        <v>99</v>
      </c>
      <c r="K29" s="26">
        <f t="array" aca="1" ref="K29" ca="1">MIN(IF($B29:C29&gt;$B28:C28,COLUMN($B$18:C28)-COLUMN($B$18)+1,99))</f>
        <v>99</v>
      </c>
      <c r="L29" s="26">
        <f t="array" aca="1" ref="L29" ca="1">MIN(IF($B29:D29&gt;$B28:D28,COLUMN($B$18:D28)-COLUMN($B$18)+1,99))</f>
        <v>99</v>
      </c>
      <c r="M29" s="26">
        <f t="array" aca="1" ref="M29" ca="1">MIN(IF($B29:E29&gt;$B28:E28,COLUMN($B$18:E28)-COLUMN($B$18)+1,99))</f>
        <v>99</v>
      </c>
      <c r="N29" s="26">
        <f t="array" aca="1" ref="N29" ca="1">MIN(IF($B29:F29&gt;$B28:F28,COLUMN($B$18:F28)-COLUMN($B$18)+1,99))</f>
        <v>99</v>
      </c>
      <c r="O29" s="26">
        <f t="array" aca="1" ref="O29" ca="1">MIN(IF($B29:G29&gt;$B28:G28,COLUMN($B$18:G28)-COLUMN($B$18)+1,99))</f>
        <v>6</v>
      </c>
      <c r="Q29" s="8">
        <f t="shared" ca="1" si="16"/>
        <v>1</v>
      </c>
      <c r="R29" s="8">
        <f t="shared" ca="1" si="17"/>
        <v>10</v>
      </c>
      <c r="S29" s="8">
        <f t="shared" ca="1" si="18"/>
        <v>200</v>
      </c>
      <c r="T29" s="8">
        <f t="shared" ca="1" si="19"/>
        <v>2000</v>
      </c>
      <c r="U29" s="8">
        <f t="shared" ca="1" si="20"/>
        <v>30000</v>
      </c>
      <c r="V29" s="8">
        <f t="shared" ca="1" si="21"/>
        <v>300000</v>
      </c>
      <c r="W29" s="8">
        <f t="shared" ca="1" si="21"/>
        <v>1000000</v>
      </c>
      <c r="X29" s="9">
        <f t="shared" ca="1" si="23"/>
        <v>1332211</v>
      </c>
      <c r="Z29" s="10">
        <v>12</v>
      </c>
      <c r="AA29" s="8" t="str">
        <f t="shared" ca="1" si="24"/>
        <v>a</v>
      </c>
      <c r="AB29" s="8" t="str">
        <f t="shared" ca="1" si="25"/>
        <v>a</v>
      </c>
      <c r="AC29" s="8" t="str">
        <f t="shared" ca="1" si="26"/>
        <v>b</v>
      </c>
      <c r="AD29" s="8" t="str">
        <f t="shared" ca="1" si="27"/>
        <v>b</v>
      </c>
      <c r="AE29" s="8" t="str">
        <f t="shared" ca="1" si="28"/>
        <v>c</v>
      </c>
      <c r="AF29" s="8" t="str">
        <f t="shared" ca="1" si="29"/>
        <v>c</v>
      </c>
      <c r="AG29" s="8" t="str">
        <f t="shared" ca="1" si="30"/>
        <v>a</v>
      </c>
      <c r="AL29" s="4"/>
    </row>
    <row r="30" spans="1:38" x14ac:dyDescent="0.25">
      <c r="A30" s="10">
        <v>13</v>
      </c>
      <c r="B30" s="8">
        <f t="array" aca="1" ref="B30" ca="1">IF(A30&gt;$B$9,"",IF(SUM(--(TRANSPOSE(LARGE(OFFSET($B29,,B$17,,$B$7-B$17),ROW(INDIRECT("a1:a"&amp;$B$7-B$17))))=OFFSET($B29,,B$17,,$B$7-B$17)))=$B$7-B$17,OFFSET($B$12,,MATCH(B29,$B$12:$H$12,FALSE)),B29))</f>
        <v>1</v>
      </c>
      <c r="C30" s="8">
        <f t="array" aca="1" ref="C30" ca="1">IF(OR($A30&gt;$B$9,C$17&gt;$B$7),"",CHOOSE(C$15,IF(J30=99,
IF(SUM(--(TRANSPOSE(LARGE(OFFSET($B29,,C$17,,$B$7-C$17),ROW(INDIRECT("a1:a"&amp;$B$7-C$17))))=OFFSET($B29,,C$17,,$B$7-C$17)))=$B$7-C$17,MIN(IF(C29&gt;=OFFSET($B29,,B$17,,$B$7-B$17),"",OFFSET($B29,,B$17,,$B$7-B$17))),C29),
SMALL(IF((SMALL(OFFSET($B29,,J30-1,,$B$7-J30+1),ROW(INDIRECT("a1:a"&amp;$B$7-J30+1)))=OFFSET($B30,,J30-1))*(MATCH(OFFSET($B30,,J30-1),SMALL(OFFSET($B29,,J30-1,,$B$7-J30+1),ROW(INDIRECT("a1:a"&amp;$B$7-J30+1))),0)=ROW(INDIRECT("a1:a"&amp;$B$7-J30+1))),"",SMALL(OFFSET($B29,,J30-1,,$B$7-J30+1),ROW(INDIRECT("a1:a"&amp;$B$7-J30+1)))),C$17-J30)),
SMALL(IF((SMALL(OFFSET($B29,,J30-1,,$B$7-J30+1),ROW(INDIRECT("a1:a"&amp;$B$7-J30+1)))=OFFSET($B30,,J30-1))*(MATCH(OFFSET($B30,,J30-1),SMALL(OFFSET($B29,,J30-1,,$B$7-J30+1),ROW(INDIRECT("a1:a"&amp;$B$7-J30+1))),0)=ROW(INDIRECT("a1:a"&amp;$B$7-J30+1))),"",SMALL(OFFSET($B29,,J30-1,,$B$7-J30+1),ROW(INDIRECT("a1:a"&amp;$B$7-J30+1)))),C$17-J30)))</f>
        <v>1</v>
      </c>
      <c r="D30" s="8">
        <f t="array" aca="1" ref="D30" ca="1">IF(OR($A30&gt;$B$9,D$17&gt;$B$7),"",CHOOSE(D$15,IF(K30=99,
IF(SUM(--(TRANSPOSE(LARGE(OFFSET($B29,,D$17,,$B$7-D$17),ROW(INDIRECT("a1:a"&amp;$B$7-D$17))))=OFFSET($B29,,D$17,,$B$7-D$17)))=$B$7-D$17,MIN(IF(D29&gt;=OFFSET($B29,,C$17,,$B$7-C$17),"",OFFSET($B29,,C$17,,$B$7-C$17))),D29),
SMALL(IF((SMALL(OFFSET($B29,,K30-1,,$B$7-K30+1),ROW(INDIRECT("a1:a"&amp;$B$7-K30+1)))=OFFSET($B30,,K30-1))*(MATCH(OFFSET($B30,,K30-1),SMALL(OFFSET($B29,,K30-1,,$B$7-K30+1),ROW(INDIRECT("a1:a"&amp;$B$7-K30+1))),0)=ROW(INDIRECT("a1:a"&amp;$B$7-K30+1))),"",SMALL(OFFSET($B29,,K30-1,,$B$7-K30+1),ROW(INDIRECT("a1:a"&amp;$B$7-K30+1)))),D$17-K30)),
SMALL(IF((SMALL(OFFSET($B29,,K30-1,,$B$7-K30+1),ROW(INDIRECT("a1:a"&amp;$B$7-K30+1)))=OFFSET($B30,,K30-1))*(MATCH(OFFSET($B30,,K30-1),SMALL(OFFSET($B29,,K30-1,,$B$7-K30+1),ROW(INDIRECT("a1:a"&amp;$B$7-K30+1))),0)=ROW(INDIRECT("a1:a"&amp;$B$7-K30+1))),"",SMALL(OFFSET($B29,,K30-1,,$B$7-K30+1),ROW(INDIRECT("a1:a"&amp;$B$7-K30+1)))),D$17-K30)))</f>
        <v>2</v>
      </c>
      <c r="E30" s="8">
        <f t="array" aca="1" ref="E30" ca="1">IF(OR($A30&gt;$B$9,E$17&gt;$B$7),"",CHOOSE(E$15,IF(L30=99,
IF(SUM(--(TRANSPOSE(LARGE(OFFSET($B29,,E$17,,$B$7-E$17),ROW(INDIRECT("a1:a"&amp;$B$7-E$17))))=OFFSET($B29,,E$17,,$B$7-E$17)))=$B$7-E$17,MIN(IF(E29&gt;=OFFSET($B29,,D$17,,$B$7-D$17),"",OFFSET($B29,,D$17,,$B$7-D$17))),E29),
SMALL(IF((SMALL(OFFSET($B29,,L30-1,,$B$7-L30+1),ROW(INDIRECT("a1:a"&amp;$B$7-L30+1)))=OFFSET($B30,,L30-1))*(MATCH(OFFSET($B30,,L30-1),SMALL(OFFSET($B29,,L30-1,,$B$7-L30+1),ROW(INDIRECT("a1:a"&amp;$B$7-L30+1))),0)=ROW(INDIRECT("a1:a"&amp;$B$7-L30+1))),"",SMALL(OFFSET($B29,,L30-1,,$B$7-L30+1),ROW(INDIRECT("a1:a"&amp;$B$7-L30+1)))),E$17-L30)),
SMALL(IF((SMALL(OFFSET($B29,,L30-1,,$B$7-L30+1),ROW(INDIRECT("a1:a"&amp;$B$7-L30+1)))=OFFSET($B30,,L30-1))*(MATCH(OFFSET($B30,,L30-1),SMALL(OFFSET($B29,,L30-1,,$B$7-L30+1),ROW(INDIRECT("a1:a"&amp;$B$7-L30+1))),0)=ROW(INDIRECT("a1:a"&amp;$B$7-L30+1))),"",SMALL(OFFSET($B29,,L30-1,,$B$7-L30+1),ROW(INDIRECT("a1:a"&amp;$B$7-L30+1)))),E$17-L30)))</f>
        <v>3</v>
      </c>
      <c r="F30" s="8">
        <f t="array" aca="1" ref="F30" ca="1">IF(OR($A30&gt;$B$9,F$17&gt;$B$7),"",CHOOSE(F$15,IF(M30=99,
IF(SUM(--(TRANSPOSE(LARGE(OFFSET($B29,,F$17,,$B$7-F$17),ROW(INDIRECT("a1:a"&amp;$B$7-F$17))))=OFFSET($B29,,F$17,,$B$7-F$17)))=$B$7-F$17,MIN(IF(F29&gt;=OFFSET($B29,,E$17,,$B$7-E$17),"",OFFSET($B29,,E$17,,$B$7-E$17))),F29),
SMALL(IF((SMALL(OFFSET($B29,,M30-1,,$B$7-M30+1),ROW(INDIRECT("a1:a"&amp;$B$7-M30+1)))=OFFSET($B30,,M30-1))*(MATCH(OFFSET($B30,,M30-1),SMALL(OFFSET($B29,,M30-1,,$B$7-M30+1),ROW(INDIRECT("a1:a"&amp;$B$7-M30+1))),0)=ROW(INDIRECT("a1:a"&amp;$B$7-M30+1))),"",SMALL(OFFSET($B29,,M30-1,,$B$7-M30+1),ROW(INDIRECT("a1:a"&amp;$B$7-M30+1)))),F$17-M30)),
SMALL(IF((SMALL(OFFSET($B29,,M30-1,,$B$7-M30+1),ROW(INDIRECT("a1:a"&amp;$B$7-M30+1)))=OFFSET($B30,,M30-1))*(MATCH(OFFSET($B30,,M30-1),SMALL(OFFSET($B29,,M30-1,,$B$7-M30+1),ROW(INDIRECT("a1:a"&amp;$B$7-M30+1))),0)=ROW(INDIRECT("a1:a"&amp;$B$7-M30+1))),"",SMALL(OFFSET($B29,,M30-1,,$B$7-M30+1),ROW(INDIRECT("a1:a"&amp;$B$7-M30+1)))),F$17-M30)))</f>
        <v>1</v>
      </c>
      <c r="G30" s="8">
        <f t="array" aca="1" ref="G30" ca="1">IF(OR($A30&gt;$B$9,G$17&gt;$B$7),"",CHOOSE(G$15,IF(N30=99,
IF(SUM(--(TRANSPOSE(LARGE(OFFSET($B29,,G$17,,$B$7-G$17),ROW(INDIRECT("a1:a"&amp;$B$7-G$17))))=OFFSET($B29,,G$17,,$B$7-G$17)))=$B$7-G$17,MIN(IF(G29&gt;=OFFSET($B29,,F$17,,$B$7-F$17),"",OFFSET($B29,,F$17,,$B$7-F$17))),G29),
SMALL(IF((SMALL(OFFSET($B29,,N30-1,,$B$7-N30+1),ROW(INDIRECT("a1:a"&amp;$B$7-N30+1)))=OFFSET($B30,,N30-1))*(MATCH(OFFSET($B30,,N30-1),SMALL(OFFSET($B29,,N30-1,,$B$7-N30+1),ROW(INDIRECT("a1:a"&amp;$B$7-N30+1))),0)=ROW(INDIRECT("a1:a"&amp;$B$7-N30+1))),"",SMALL(OFFSET($B29,,N30-1,,$B$7-N30+1),ROW(INDIRECT("a1:a"&amp;$B$7-N30+1)))),G$17-N30)),
SMALL(IF((SMALL(OFFSET($B29,,N30-1,,$B$7-N30+1),ROW(INDIRECT("a1:a"&amp;$B$7-N30+1)))=OFFSET($B30,,N30-1))*(MATCH(OFFSET($B30,,N30-1),SMALL(OFFSET($B29,,N30-1,,$B$7-N30+1),ROW(INDIRECT("a1:a"&amp;$B$7-N30+1))),0)=ROW(INDIRECT("a1:a"&amp;$B$7-N30+1))),"",SMALL(OFFSET($B29,,N30-1,,$B$7-N30+1),ROW(INDIRECT("a1:a"&amp;$B$7-N30+1)))),G$17-N30)))</f>
        <v>2</v>
      </c>
      <c r="H30" s="8">
        <f t="array" aca="1" ref="H30" ca="1">IF(OR($A30&gt;$B$9,H$17&gt;$B$7),"",CHOOSE(H$15,IF(O30=99,
IF(SUM(--(TRANSPOSE(LARGE(OFFSET($B29,,H$17,,$B$7-H$17),ROW(INDIRECT("a1:a"&amp;$B$7-H$17))))=OFFSET($B29,,H$17,,$B$7-H$17)))=$B$7-H$17,MIN(IF(H29&gt;=OFFSET($B29,,G$17,,$B$7-G$17),"",OFFSET($B29,,G$17,,$B$7-G$17))),H29),
SMALL(IF((SMALL(OFFSET($B29,,O30-1,,$B$7-O30+1),ROW(INDIRECT("a1:a"&amp;$B$7-O30+1)))=OFFSET($B30,,O30-1))*(MATCH(OFFSET($B30,,O30-1),SMALL(OFFSET($B29,,O30-1,,$B$7-O30+1),ROW(INDIRECT("a1:a"&amp;$B$7-O30+1))),0)=ROW(INDIRECT("a1:a"&amp;$B$7-O30+1))),"",SMALL(OFFSET($B29,,O30-1,,$B$7-O30+1),ROW(INDIRECT("a1:a"&amp;$B$7-O30+1)))),H$17-O30)),
SMALL(IF((SMALL(OFFSET($B29,,O30-1,,$B$7-O30+1),ROW(INDIRECT("a1:a"&amp;$B$7-O30+1)))=OFFSET($B30,,O30-1))*(MATCH(OFFSET($B30,,O30-1),SMALL(OFFSET($B29,,O30-1,,$B$7-O30+1),ROW(INDIRECT("a1:a"&amp;$B$7-O30+1))),0)=ROW(INDIRECT("a1:a"&amp;$B$7-O30+1))),"",SMALL(OFFSET($B29,,O30-1,,$B$7-O30+1),ROW(INDIRECT("a1:a"&amp;$B$7-O30+1)))),H$17-O30)))</f>
        <v>3</v>
      </c>
      <c r="J30" s="26">
        <f t="array" aca="1" ref="J30" ca="1">MIN(IF($B30:B30&gt;$B29:B29,COLUMN($B$18:B29)-COLUMN($B$18)+1,99))</f>
        <v>99</v>
      </c>
      <c r="K30" s="26">
        <f t="array" aca="1" ref="K30" ca="1">MIN(IF($B30:C30&gt;$B29:C29,COLUMN($B$18:C29)-COLUMN($B$18)+1,99))</f>
        <v>99</v>
      </c>
      <c r="L30" s="26">
        <f t="array" aca="1" ref="L30" ca="1">MIN(IF($B30:D30&gt;$B29:D29,COLUMN($B$18:D29)-COLUMN($B$18)+1,99))</f>
        <v>99</v>
      </c>
      <c r="M30" s="26">
        <f t="array" aca="1" ref="M30" ca="1">MIN(IF($B30:E30&gt;$B29:E29,COLUMN($B$18:E29)-COLUMN($B$18)+1,99))</f>
        <v>4</v>
      </c>
      <c r="N30" s="26">
        <f t="array" aca="1" ref="N30" ca="1">MIN(IF($B30:F30&gt;$B29:F29,COLUMN($B$18:F29)-COLUMN($B$18)+1,99))</f>
        <v>4</v>
      </c>
      <c r="O30" s="26">
        <f t="array" aca="1" ref="O30" ca="1">MIN(IF($B30:G30&gt;$B29:G29,COLUMN($B$18:G29)-COLUMN($B$18)+1,99))</f>
        <v>4</v>
      </c>
      <c r="Q30" s="8">
        <f t="shared" ca="1" si="16"/>
        <v>1</v>
      </c>
      <c r="R30" s="8">
        <f t="shared" ca="1" si="17"/>
        <v>10</v>
      </c>
      <c r="S30" s="8">
        <f t="shared" ca="1" si="18"/>
        <v>200</v>
      </c>
      <c r="T30" s="8">
        <f t="shared" ca="1" si="19"/>
        <v>3000</v>
      </c>
      <c r="U30" s="8">
        <f t="shared" ca="1" si="20"/>
        <v>10000</v>
      </c>
      <c r="V30" s="8">
        <f t="shared" ca="1" si="21"/>
        <v>200000</v>
      </c>
      <c r="W30" s="8">
        <f t="shared" ca="1" si="21"/>
        <v>3000000</v>
      </c>
      <c r="X30" s="9">
        <f t="shared" ca="1" si="23"/>
        <v>3213211</v>
      </c>
      <c r="Z30" s="10">
        <v>13</v>
      </c>
      <c r="AA30" s="8" t="str">
        <f t="shared" ca="1" si="24"/>
        <v>a</v>
      </c>
      <c r="AB30" s="8" t="str">
        <f t="shared" ca="1" si="25"/>
        <v>a</v>
      </c>
      <c r="AC30" s="8" t="str">
        <f t="shared" ca="1" si="26"/>
        <v>b</v>
      </c>
      <c r="AD30" s="8" t="str">
        <f t="shared" ca="1" si="27"/>
        <v>c</v>
      </c>
      <c r="AE30" s="8" t="str">
        <f t="shared" ca="1" si="28"/>
        <v>a</v>
      </c>
      <c r="AF30" s="8" t="str">
        <f t="shared" ca="1" si="29"/>
        <v>b</v>
      </c>
      <c r="AG30" s="8" t="str">
        <f t="shared" ca="1" si="30"/>
        <v>c</v>
      </c>
      <c r="AL30" s="4"/>
    </row>
    <row r="31" spans="1:38" x14ac:dyDescent="0.25">
      <c r="A31" s="10">
        <v>14</v>
      </c>
      <c r="B31" s="8">
        <f t="array" aca="1" ref="B31" ca="1">IF(A31&gt;$B$9,"",IF(SUM(--(TRANSPOSE(LARGE(OFFSET($B30,,B$17,,$B$7-B$17),ROW(INDIRECT("a1:a"&amp;$B$7-B$17))))=OFFSET($B30,,B$17,,$B$7-B$17)))=$B$7-B$17,OFFSET($B$12,,MATCH(B30,$B$12:$H$12,FALSE)),B30))</f>
        <v>1</v>
      </c>
      <c r="C31" s="8">
        <f t="array" aca="1" ref="C31" ca="1">IF(OR($A31&gt;$B$9,C$17&gt;$B$7),"",CHOOSE(C$15,IF(J31=99,
IF(SUM(--(TRANSPOSE(LARGE(OFFSET($B30,,C$17,,$B$7-C$17),ROW(INDIRECT("a1:a"&amp;$B$7-C$17))))=OFFSET($B30,,C$17,,$B$7-C$17)))=$B$7-C$17,MIN(IF(C30&gt;=OFFSET($B30,,B$17,,$B$7-B$17),"",OFFSET($B30,,B$17,,$B$7-B$17))),C30),
SMALL(IF((SMALL(OFFSET($B30,,J31-1,,$B$7-J31+1),ROW(INDIRECT("a1:a"&amp;$B$7-J31+1)))=OFFSET($B31,,J31-1))*(MATCH(OFFSET($B31,,J31-1),SMALL(OFFSET($B30,,J31-1,,$B$7-J31+1),ROW(INDIRECT("a1:a"&amp;$B$7-J31+1))),0)=ROW(INDIRECT("a1:a"&amp;$B$7-J31+1))),"",SMALL(OFFSET($B30,,J31-1,,$B$7-J31+1),ROW(INDIRECT("a1:a"&amp;$B$7-J31+1)))),C$17-J31)),
SMALL(IF((SMALL(OFFSET($B30,,J31-1,,$B$7-J31+1),ROW(INDIRECT("a1:a"&amp;$B$7-J31+1)))=OFFSET($B31,,J31-1))*(MATCH(OFFSET($B31,,J31-1),SMALL(OFFSET($B30,,J31-1,,$B$7-J31+1),ROW(INDIRECT("a1:a"&amp;$B$7-J31+1))),0)=ROW(INDIRECT("a1:a"&amp;$B$7-J31+1))),"",SMALL(OFFSET($B30,,J31-1,,$B$7-J31+1),ROW(INDIRECT("a1:a"&amp;$B$7-J31+1)))),C$17-J31)))</f>
        <v>1</v>
      </c>
      <c r="D31" s="8">
        <f t="array" aca="1" ref="D31" ca="1">IF(OR($A31&gt;$B$9,D$17&gt;$B$7),"",CHOOSE(D$15,IF(K31=99,
IF(SUM(--(TRANSPOSE(LARGE(OFFSET($B30,,D$17,,$B$7-D$17),ROW(INDIRECT("a1:a"&amp;$B$7-D$17))))=OFFSET($B30,,D$17,,$B$7-D$17)))=$B$7-D$17,MIN(IF(D30&gt;=OFFSET($B30,,C$17,,$B$7-C$17),"",OFFSET($B30,,C$17,,$B$7-C$17))),D30),
SMALL(IF((SMALL(OFFSET($B30,,K31-1,,$B$7-K31+1),ROW(INDIRECT("a1:a"&amp;$B$7-K31+1)))=OFFSET($B31,,K31-1))*(MATCH(OFFSET($B31,,K31-1),SMALL(OFFSET($B30,,K31-1,,$B$7-K31+1),ROW(INDIRECT("a1:a"&amp;$B$7-K31+1))),0)=ROW(INDIRECT("a1:a"&amp;$B$7-K31+1))),"",SMALL(OFFSET($B30,,K31-1,,$B$7-K31+1),ROW(INDIRECT("a1:a"&amp;$B$7-K31+1)))),D$17-K31)),
SMALL(IF((SMALL(OFFSET($B30,,K31-1,,$B$7-K31+1),ROW(INDIRECT("a1:a"&amp;$B$7-K31+1)))=OFFSET($B31,,K31-1))*(MATCH(OFFSET($B31,,K31-1),SMALL(OFFSET($B30,,K31-1,,$B$7-K31+1),ROW(INDIRECT("a1:a"&amp;$B$7-K31+1))),0)=ROW(INDIRECT("a1:a"&amp;$B$7-K31+1))),"",SMALL(OFFSET($B30,,K31-1,,$B$7-K31+1),ROW(INDIRECT("a1:a"&amp;$B$7-K31+1)))),D$17-K31)))</f>
        <v>2</v>
      </c>
      <c r="E31" s="8">
        <f t="array" aca="1" ref="E31" ca="1">IF(OR($A31&gt;$B$9,E$17&gt;$B$7),"",CHOOSE(E$15,IF(L31=99,
IF(SUM(--(TRANSPOSE(LARGE(OFFSET($B30,,E$17,,$B$7-E$17),ROW(INDIRECT("a1:a"&amp;$B$7-E$17))))=OFFSET($B30,,E$17,,$B$7-E$17)))=$B$7-E$17,MIN(IF(E30&gt;=OFFSET($B30,,D$17,,$B$7-D$17),"",OFFSET($B30,,D$17,,$B$7-D$17))),E30),
SMALL(IF((SMALL(OFFSET($B30,,L31-1,,$B$7-L31+1),ROW(INDIRECT("a1:a"&amp;$B$7-L31+1)))=OFFSET($B31,,L31-1))*(MATCH(OFFSET($B31,,L31-1),SMALL(OFFSET($B30,,L31-1,,$B$7-L31+1),ROW(INDIRECT("a1:a"&amp;$B$7-L31+1))),0)=ROW(INDIRECT("a1:a"&amp;$B$7-L31+1))),"",SMALL(OFFSET($B30,,L31-1,,$B$7-L31+1),ROW(INDIRECT("a1:a"&amp;$B$7-L31+1)))),E$17-L31)),
SMALL(IF((SMALL(OFFSET($B30,,L31-1,,$B$7-L31+1),ROW(INDIRECT("a1:a"&amp;$B$7-L31+1)))=OFFSET($B31,,L31-1))*(MATCH(OFFSET($B31,,L31-1),SMALL(OFFSET($B30,,L31-1,,$B$7-L31+1),ROW(INDIRECT("a1:a"&amp;$B$7-L31+1))),0)=ROW(INDIRECT("a1:a"&amp;$B$7-L31+1))),"",SMALL(OFFSET($B30,,L31-1,,$B$7-L31+1),ROW(INDIRECT("a1:a"&amp;$B$7-L31+1)))),E$17-L31)))</f>
        <v>3</v>
      </c>
      <c r="F31" s="8">
        <f t="array" aca="1" ref="F31" ca="1">IF(OR($A31&gt;$B$9,F$17&gt;$B$7),"",CHOOSE(F$15,IF(M31=99,
IF(SUM(--(TRANSPOSE(LARGE(OFFSET($B30,,F$17,,$B$7-F$17),ROW(INDIRECT("a1:a"&amp;$B$7-F$17))))=OFFSET($B30,,F$17,,$B$7-F$17)))=$B$7-F$17,MIN(IF(F30&gt;=OFFSET($B30,,E$17,,$B$7-E$17),"",OFFSET($B30,,E$17,,$B$7-E$17))),F30),
SMALL(IF((SMALL(OFFSET($B30,,M31-1,,$B$7-M31+1),ROW(INDIRECT("a1:a"&amp;$B$7-M31+1)))=OFFSET($B31,,M31-1))*(MATCH(OFFSET($B31,,M31-1),SMALL(OFFSET($B30,,M31-1,,$B$7-M31+1),ROW(INDIRECT("a1:a"&amp;$B$7-M31+1))),0)=ROW(INDIRECT("a1:a"&amp;$B$7-M31+1))),"",SMALL(OFFSET($B30,,M31-1,,$B$7-M31+1),ROW(INDIRECT("a1:a"&amp;$B$7-M31+1)))),F$17-M31)),
SMALL(IF((SMALL(OFFSET($B30,,M31-1,,$B$7-M31+1),ROW(INDIRECT("a1:a"&amp;$B$7-M31+1)))=OFFSET($B31,,M31-1))*(MATCH(OFFSET($B31,,M31-1),SMALL(OFFSET($B30,,M31-1,,$B$7-M31+1),ROW(INDIRECT("a1:a"&amp;$B$7-M31+1))),0)=ROW(INDIRECT("a1:a"&amp;$B$7-M31+1))),"",SMALL(OFFSET($B30,,M31-1,,$B$7-M31+1),ROW(INDIRECT("a1:a"&amp;$B$7-M31+1)))),F$17-M31)))</f>
        <v>1</v>
      </c>
      <c r="G31" s="8">
        <f t="array" aca="1" ref="G31" ca="1">IF(OR($A31&gt;$B$9,G$17&gt;$B$7),"",CHOOSE(G$15,IF(N31=99,
IF(SUM(--(TRANSPOSE(LARGE(OFFSET($B30,,G$17,,$B$7-G$17),ROW(INDIRECT("a1:a"&amp;$B$7-G$17))))=OFFSET($B30,,G$17,,$B$7-G$17)))=$B$7-G$17,MIN(IF(G30&gt;=OFFSET($B30,,F$17,,$B$7-F$17),"",OFFSET($B30,,F$17,,$B$7-F$17))),G30),
SMALL(IF((SMALL(OFFSET($B30,,N31-1,,$B$7-N31+1),ROW(INDIRECT("a1:a"&amp;$B$7-N31+1)))=OFFSET($B31,,N31-1))*(MATCH(OFFSET($B31,,N31-1),SMALL(OFFSET($B30,,N31-1,,$B$7-N31+1),ROW(INDIRECT("a1:a"&amp;$B$7-N31+1))),0)=ROW(INDIRECT("a1:a"&amp;$B$7-N31+1))),"",SMALL(OFFSET($B30,,N31-1,,$B$7-N31+1),ROW(INDIRECT("a1:a"&amp;$B$7-N31+1)))),G$17-N31)),
SMALL(IF((SMALL(OFFSET($B30,,N31-1,,$B$7-N31+1),ROW(INDIRECT("a1:a"&amp;$B$7-N31+1)))=OFFSET($B31,,N31-1))*(MATCH(OFFSET($B31,,N31-1),SMALL(OFFSET($B30,,N31-1,,$B$7-N31+1),ROW(INDIRECT("a1:a"&amp;$B$7-N31+1))),0)=ROW(INDIRECT("a1:a"&amp;$B$7-N31+1))),"",SMALL(OFFSET($B30,,N31-1,,$B$7-N31+1),ROW(INDIRECT("a1:a"&amp;$B$7-N31+1)))),G$17-N31)))</f>
        <v>3</v>
      </c>
      <c r="H31" s="8">
        <f t="array" aca="1" ref="H31" ca="1">IF(OR($A31&gt;$B$9,H$17&gt;$B$7),"",CHOOSE(H$15,IF(O31=99,
IF(SUM(--(TRANSPOSE(LARGE(OFFSET($B30,,H$17,,$B$7-H$17),ROW(INDIRECT("a1:a"&amp;$B$7-H$17))))=OFFSET($B30,,H$17,,$B$7-H$17)))=$B$7-H$17,MIN(IF(H30&gt;=OFFSET($B30,,G$17,,$B$7-G$17),"",OFFSET($B30,,G$17,,$B$7-G$17))),H30),
SMALL(IF((SMALL(OFFSET($B30,,O31-1,,$B$7-O31+1),ROW(INDIRECT("a1:a"&amp;$B$7-O31+1)))=OFFSET($B31,,O31-1))*(MATCH(OFFSET($B31,,O31-1),SMALL(OFFSET($B30,,O31-1,,$B$7-O31+1),ROW(INDIRECT("a1:a"&amp;$B$7-O31+1))),0)=ROW(INDIRECT("a1:a"&amp;$B$7-O31+1))),"",SMALL(OFFSET($B30,,O31-1,,$B$7-O31+1),ROW(INDIRECT("a1:a"&amp;$B$7-O31+1)))),H$17-O31)),
SMALL(IF((SMALL(OFFSET($B30,,O31-1,,$B$7-O31+1),ROW(INDIRECT("a1:a"&amp;$B$7-O31+1)))=OFFSET($B31,,O31-1))*(MATCH(OFFSET($B31,,O31-1),SMALL(OFFSET($B30,,O31-1,,$B$7-O31+1),ROW(INDIRECT("a1:a"&amp;$B$7-O31+1))),0)=ROW(INDIRECT("a1:a"&amp;$B$7-O31+1))),"",SMALL(OFFSET($B30,,O31-1,,$B$7-O31+1),ROW(INDIRECT("a1:a"&amp;$B$7-O31+1)))),H$17-O31)))</f>
        <v>2</v>
      </c>
      <c r="J31" s="26">
        <f t="array" aca="1" ref="J31" ca="1">MIN(IF($B31:B31&gt;$B30:B30,COLUMN($B$18:B30)-COLUMN($B$18)+1,99))</f>
        <v>99</v>
      </c>
      <c r="K31" s="26">
        <f t="array" aca="1" ref="K31" ca="1">MIN(IF($B31:C31&gt;$B30:C30,COLUMN($B$18:C30)-COLUMN($B$18)+1,99))</f>
        <v>99</v>
      </c>
      <c r="L31" s="26">
        <f t="array" aca="1" ref="L31" ca="1">MIN(IF($B31:D31&gt;$B30:D30,COLUMN($B$18:D30)-COLUMN($B$18)+1,99))</f>
        <v>99</v>
      </c>
      <c r="M31" s="26">
        <f t="array" aca="1" ref="M31" ca="1">MIN(IF($B31:E31&gt;$B30:E30,COLUMN($B$18:E30)-COLUMN($B$18)+1,99))</f>
        <v>99</v>
      </c>
      <c r="N31" s="26">
        <f t="array" aca="1" ref="N31" ca="1">MIN(IF($B31:F31&gt;$B30:F30,COLUMN($B$18:F30)-COLUMN($B$18)+1,99))</f>
        <v>99</v>
      </c>
      <c r="O31" s="26">
        <f t="array" aca="1" ref="O31" ca="1">MIN(IF($B31:G31&gt;$B30:G30,COLUMN($B$18:G30)-COLUMN($B$18)+1,99))</f>
        <v>6</v>
      </c>
      <c r="Q31" s="8">
        <f t="shared" ca="1" si="16"/>
        <v>1</v>
      </c>
      <c r="R31" s="8">
        <f t="shared" ca="1" si="17"/>
        <v>10</v>
      </c>
      <c r="S31" s="8">
        <f t="shared" ca="1" si="18"/>
        <v>200</v>
      </c>
      <c r="T31" s="8">
        <f t="shared" ca="1" si="19"/>
        <v>3000</v>
      </c>
      <c r="U31" s="8">
        <f t="shared" ca="1" si="20"/>
        <v>10000</v>
      </c>
      <c r="V31" s="8">
        <f t="shared" ca="1" si="21"/>
        <v>300000</v>
      </c>
      <c r="W31" s="8">
        <f t="shared" ca="1" si="21"/>
        <v>2000000</v>
      </c>
      <c r="X31" s="9">
        <f t="shared" ca="1" si="23"/>
        <v>2313211</v>
      </c>
      <c r="Z31" s="10">
        <v>14</v>
      </c>
      <c r="AA31" s="8" t="str">
        <f t="shared" ca="1" si="24"/>
        <v>a</v>
      </c>
      <c r="AB31" s="8" t="str">
        <f t="shared" ca="1" si="25"/>
        <v>a</v>
      </c>
      <c r="AC31" s="8" t="str">
        <f t="shared" ca="1" si="26"/>
        <v>b</v>
      </c>
      <c r="AD31" s="8" t="str">
        <f t="shared" ca="1" si="27"/>
        <v>c</v>
      </c>
      <c r="AE31" s="8" t="str">
        <f t="shared" ca="1" si="28"/>
        <v>a</v>
      </c>
      <c r="AF31" s="8" t="str">
        <f t="shared" ca="1" si="29"/>
        <v>c</v>
      </c>
      <c r="AG31" s="8" t="str">
        <f t="shared" ca="1" si="30"/>
        <v>b</v>
      </c>
      <c r="AL31" s="4"/>
    </row>
    <row r="32" spans="1:38" x14ac:dyDescent="0.25">
      <c r="A32" s="10">
        <v>15</v>
      </c>
      <c r="B32" s="8">
        <f t="array" aca="1" ref="B32" ca="1">IF(A32&gt;$B$9,"",IF(SUM(--(TRANSPOSE(LARGE(OFFSET($B31,,B$17,,$B$7-B$17),ROW(INDIRECT("a1:a"&amp;$B$7-B$17))))=OFFSET($B31,,B$17,,$B$7-B$17)))=$B$7-B$17,OFFSET($B$12,,MATCH(B31,$B$12:$H$12,FALSE)),B31))</f>
        <v>1</v>
      </c>
      <c r="C32" s="8">
        <f t="array" aca="1" ref="C32" ca="1">IF(OR($A32&gt;$B$9,C$17&gt;$B$7),"",CHOOSE(C$15,IF(J32=99,
IF(SUM(--(TRANSPOSE(LARGE(OFFSET($B31,,C$17,,$B$7-C$17),ROW(INDIRECT("a1:a"&amp;$B$7-C$17))))=OFFSET($B31,,C$17,,$B$7-C$17)))=$B$7-C$17,MIN(IF(C31&gt;=OFFSET($B31,,B$17,,$B$7-B$17),"",OFFSET($B31,,B$17,,$B$7-B$17))),C31),
SMALL(IF((SMALL(OFFSET($B31,,J32-1,,$B$7-J32+1),ROW(INDIRECT("a1:a"&amp;$B$7-J32+1)))=OFFSET($B32,,J32-1))*(MATCH(OFFSET($B32,,J32-1),SMALL(OFFSET($B31,,J32-1,,$B$7-J32+1),ROW(INDIRECT("a1:a"&amp;$B$7-J32+1))),0)=ROW(INDIRECT("a1:a"&amp;$B$7-J32+1))),"",SMALL(OFFSET($B31,,J32-1,,$B$7-J32+1),ROW(INDIRECT("a1:a"&amp;$B$7-J32+1)))),C$17-J32)),
SMALL(IF((SMALL(OFFSET($B31,,J32-1,,$B$7-J32+1),ROW(INDIRECT("a1:a"&amp;$B$7-J32+1)))=OFFSET($B32,,J32-1))*(MATCH(OFFSET($B32,,J32-1),SMALL(OFFSET($B31,,J32-1,,$B$7-J32+1),ROW(INDIRECT("a1:a"&amp;$B$7-J32+1))),0)=ROW(INDIRECT("a1:a"&amp;$B$7-J32+1))),"",SMALL(OFFSET($B31,,J32-1,,$B$7-J32+1),ROW(INDIRECT("a1:a"&amp;$B$7-J32+1)))),C$17-J32)))</f>
        <v>1</v>
      </c>
      <c r="D32" s="8">
        <f t="array" aca="1" ref="D32" ca="1">IF(OR($A32&gt;$B$9,D$17&gt;$B$7),"",CHOOSE(D$15,IF(K32=99,
IF(SUM(--(TRANSPOSE(LARGE(OFFSET($B31,,D$17,,$B$7-D$17),ROW(INDIRECT("a1:a"&amp;$B$7-D$17))))=OFFSET($B31,,D$17,,$B$7-D$17)))=$B$7-D$17,MIN(IF(D31&gt;=OFFSET($B31,,C$17,,$B$7-C$17),"",OFFSET($B31,,C$17,,$B$7-C$17))),D31),
SMALL(IF((SMALL(OFFSET($B31,,K32-1,,$B$7-K32+1),ROW(INDIRECT("a1:a"&amp;$B$7-K32+1)))=OFFSET($B32,,K32-1))*(MATCH(OFFSET($B32,,K32-1),SMALL(OFFSET($B31,,K32-1,,$B$7-K32+1),ROW(INDIRECT("a1:a"&amp;$B$7-K32+1))),0)=ROW(INDIRECT("a1:a"&amp;$B$7-K32+1))),"",SMALL(OFFSET($B31,,K32-1,,$B$7-K32+1),ROW(INDIRECT("a1:a"&amp;$B$7-K32+1)))),D$17-K32)),
SMALL(IF((SMALL(OFFSET($B31,,K32-1,,$B$7-K32+1),ROW(INDIRECT("a1:a"&amp;$B$7-K32+1)))=OFFSET($B32,,K32-1))*(MATCH(OFFSET($B32,,K32-1),SMALL(OFFSET($B31,,K32-1,,$B$7-K32+1),ROW(INDIRECT("a1:a"&amp;$B$7-K32+1))),0)=ROW(INDIRECT("a1:a"&amp;$B$7-K32+1))),"",SMALL(OFFSET($B31,,K32-1,,$B$7-K32+1),ROW(INDIRECT("a1:a"&amp;$B$7-K32+1)))),D$17-K32)))</f>
        <v>2</v>
      </c>
      <c r="E32" s="8">
        <f t="array" aca="1" ref="E32" ca="1">IF(OR($A32&gt;$B$9,E$17&gt;$B$7),"",CHOOSE(E$15,IF(L32=99,
IF(SUM(--(TRANSPOSE(LARGE(OFFSET($B31,,E$17,,$B$7-E$17),ROW(INDIRECT("a1:a"&amp;$B$7-E$17))))=OFFSET($B31,,E$17,,$B$7-E$17)))=$B$7-E$17,MIN(IF(E31&gt;=OFFSET($B31,,D$17,,$B$7-D$17),"",OFFSET($B31,,D$17,,$B$7-D$17))),E31),
SMALL(IF((SMALL(OFFSET($B31,,L32-1,,$B$7-L32+1),ROW(INDIRECT("a1:a"&amp;$B$7-L32+1)))=OFFSET($B32,,L32-1))*(MATCH(OFFSET($B32,,L32-1),SMALL(OFFSET($B31,,L32-1,,$B$7-L32+1),ROW(INDIRECT("a1:a"&amp;$B$7-L32+1))),0)=ROW(INDIRECT("a1:a"&amp;$B$7-L32+1))),"",SMALL(OFFSET($B31,,L32-1,,$B$7-L32+1),ROW(INDIRECT("a1:a"&amp;$B$7-L32+1)))),E$17-L32)),
SMALL(IF((SMALL(OFFSET($B31,,L32-1,,$B$7-L32+1),ROW(INDIRECT("a1:a"&amp;$B$7-L32+1)))=OFFSET($B32,,L32-1))*(MATCH(OFFSET($B32,,L32-1),SMALL(OFFSET($B31,,L32-1,,$B$7-L32+1),ROW(INDIRECT("a1:a"&amp;$B$7-L32+1))),0)=ROW(INDIRECT("a1:a"&amp;$B$7-L32+1))),"",SMALL(OFFSET($B31,,L32-1,,$B$7-L32+1),ROW(INDIRECT("a1:a"&amp;$B$7-L32+1)))),E$17-L32)))</f>
        <v>3</v>
      </c>
      <c r="F32" s="8">
        <f t="array" aca="1" ref="F32" ca="1">IF(OR($A32&gt;$B$9,F$17&gt;$B$7),"",CHOOSE(F$15,IF(M32=99,
IF(SUM(--(TRANSPOSE(LARGE(OFFSET($B31,,F$17,,$B$7-F$17),ROW(INDIRECT("a1:a"&amp;$B$7-F$17))))=OFFSET($B31,,F$17,,$B$7-F$17)))=$B$7-F$17,MIN(IF(F31&gt;=OFFSET($B31,,E$17,,$B$7-E$17),"",OFFSET($B31,,E$17,,$B$7-E$17))),F31),
SMALL(IF((SMALL(OFFSET($B31,,M32-1,,$B$7-M32+1),ROW(INDIRECT("a1:a"&amp;$B$7-M32+1)))=OFFSET($B32,,M32-1))*(MATCH(OFFSET($B32,,M32-1),SMALL(OFFSET($B31,,M32-1,,$B$7-M32+1),ROW(INDIRECT("a1:a"&amp;$B$7-M32+1))),0)=ROW(INDIRECT("a1:a"&amp;$B$7-M32+1))),"",SMALL(OFFSET($B31,,M32-1,,$B$7-M32+1),ROW(INDIRECT("a1:a"&amp;$B$7-M32+1)))),F$17-M32)),
SMALL(IF((SMALL(OFFSET($B31,,M32-1,,$B$7-M32+1),ROW(INDIRECT("a1:a"&amp;$B$7-M32+1)))=OFFSET($B32,,M32-1))*(MATCH(OFFSET($B32,,M32-1),SMALL(OFFSET($B31,,M32-1,,$B$7-M32+1),ROW(INDIRECT("a1:a"&amp;$B$7-M32+1))),0)=ROW(INDIRECT("a1:a"&amp;$B$7-M32+1))),"",SMALL(OFFSET($B31,,M32-1,,$B$7-M32+1),ROW(INDIRECT("a1:a"&amp;$B$7-M32+1)))),F$17-M32)))</f>
        <v>2</v>
      </c>
      <c r="G32" s="8">
        <f t="array" aca="1" ref="G32" ca="1">IF(OR($A32&gt;$B$9,G$17&gt;$B$7),"",CHOOSE(G$15,IF(N32=99,
IF(SUM(--(TRANSPOSE(LARGE(OFFSET($B31,,G$17,,$B$7-G$17),ROW(INDIRECT("a1:a"&amp;$B$7-G$17))))=OFFSET($B31,,G$17,,$B$7-G$17)))=$B$7-G$17,MIN(IF(G31&gt;=OFFSET($B31,,F$17,,$B$7-F$17),"",OFFSET($B31,,F$17,,$B$7-F$17))),G31),
SMALL(IF((SMALL(OFFSET($B31,,N32-1,,$B$7-N32+1),ROW(INDIRECT("a1:a"&amp;$B$7-N32+1)))=OFFSET($B32,,N32-1))*(MATCH(OFFSET($B32,,N32-1),SMALL(OFFSET($B31,,N32-1,,$B$7-N32+1),ROW(INDIRECT("a1:a"&amp;$B$7-N32+1))),0)=ROW(INDIRECT("a1:a"&amp;$B$7-N32+1))),"",SMALL(OFFSET($B31,,N32-1,,$B$7-N32+1),ROW(INDIRECT("a1:a"&amp;$B$7-N32+1)))),G$17-N32)),
SMALL(IF((SMALL(OFFSET($B31,,N32-1,,$B$7-N32+1),ROW(INDIRECT("a1:a"&amp;$B$7-N32+1)))=OFFSET($B32,,N32-1))*(MATCH(OFFSET($B32,,N32-1),SMALL(OFFSET($B31,,N32-1,,$B$7-N32+1),ROW(INDIRECT("a1:a"&amp;$B$7-N32+1))),0)=ROW(INDIRECT("a1:a"&amp;$B$7-N32+1))),"",SMALL(OFFSET($B31,,N32-1,,$B$7-N32+1),ROW(INDIRECT("a1:a"&amp;$B$7-N32+1)))),G$17-N32)))</f>
        <v>1</v>
      </c>
      <c r="H32" s="8">
        <f t="array" aca="1" ref="H32" ca="1">IF(OR($A32&gt;$B$9,H$17&gt;$B$7),"",CHOOSE(H$15,IF(O32=99,
IF(SUM(--(TRANSPOSE(LARGE(OFFSET($B31,,H$17,,$B$7-H$17),ROW(INDIRECT("a1:a"&amp;$B$7-H$17))))=OFFSET($B31,,H$17,,$B$7-H$17)))=$B$7-H$17,MIN(IF(H31&gt;=OFFSET($B31,,G$17,,$B$7-G$17),"",OFFSET($B31,,G$17,,$B$7-G$17))),H31),
SMALL(IF((SMALL(OFFSET($B31,,O32-1,,$B$7-O32+1),ROW(INDIRECT("a1:a"&amp;$B$7-O32+1)))=OFFSET($B32,,O32-1))*(MATCH(OFFSET($B32,,O32-1),SMALL(OFFSET($B31,,O32-1,,$B$7-O32+1),ROW(INDIRECT("a1:a"&amp;$B$7-O32+1))),0)=ROW(INDIRECT("a1:a"&amp;$B$7-O32+1))),"",SMALL(OFFSET($B31,,O32-1,,$B$7-O32+1),ROW(INDIRECT("a1:a"&amp;$B$7-O32+1)))),H$17-O32)),
SMALL(IF((SMALL(OFFSET($B31,,O32-1,,$B$7-O32+1),ROW(INDIRECT("a1:a"&amp;$B$7-O32+1)))=OFFSET($B32,,O32-1))*(MATCH(OFFSET($B32,,O32-1),SMALL(OFFSET($B31,,O32-1,,$B$7-O32+1),ROW(INDIRECT("a1:a"&amp;$B$7-O32+1))),0)=ROW(INDIRECT("a1:a"&amp;$B$7-O32+1))),"",SMALL(OFFSET($B31,,O32-1,,$B$7-O32+1),ROW(INDIRECT("a1:a"&amp;$B$7-O32+1)))),H$17-O32)))</f>
        <v>3</v>
      </c>
      <c r="J32" s="26">
        <f t="array" aca="1" ref="J32" ca="1">MIN(IF($B32:B32&gt;$B31:B31,COLUMN($B$18:B31)-COLUMN($B$18)+1,99))</f>
        <v>99</v>
      </c>
      <c r="K32" s="26">
        <f t="array" aca="1" ref="K32" ca="1">MIN(IF($B32:C32&gt;$B31:C31,COLUMN($B$18:C31)-COLUMN($B$18)+1,99))</f>
        <v>99</v>
      </c>
      <c r="L32" s="26">
        <f t="array" aca="1" ref="L32" ca="1">MIN(IF($B32:D32&gt;$B31:D31,COLUMN($B$18:D31)-COLUMN($B$18)+1,99))</f>
        <v>99</v>
      </c>
      <c r="M32" s="26">
        <f t="array" aca="1" ref="M32" ca="1">MIN(IF($B32:E32&gt;$B31:E31,COLUMN($B$18:E31)-COLUMN($B$18)+1,99))</f>
        <v>99</v>
      </c>
      <c r="N32" s="26">
        <f t="array" aca="1" ref="N32" ca="1">MIN(IF($B32:F32&gt;$B31:F31,COLUMN($B$18:F31)-COLUMN($B$18)+1,99))</f>
        <v>5</v>
      </c>
      <c r="O32" s="26">
        <f t="array" aca="1" ref="O32" ca="1">MIN(IF($B32:G32&gt;$B31:G31,COLUMN($B$18:G31)-COLUMN($B$18)+1,99))</f>
        <v>5</v>
      </c>
      <c r="Q32" s="8">
        <f t="shared" ca="1" si="16"/>
        <v>1</v>
      </c>
      <c r="R32" s="8">
        <f t="shared" ca="1" si="17"/>
        <v>10</v>
      </c>
      <c r="S32" s="8">
        <f t="shared" ca="1" si="18"/>
        <v>200</v>
      </c>
      <c r="T32" s="8">
        <f t="shared" ca="1" si="19"/>
        <v>3000</v>
      </c>
      <c r="U32" s="8">
        <f t="shared" ca="1" si="20"/>
        <v>20000</v>
      </c>
      <c r="V32" s="8">
        <f t="shared" ca="1" si="21"/>
        <v>100000</v>
      </c>
      <c r="W32" s="8">
        <f t="shared" ca="1" si="21"/>
        <v>3000000</v>
      </c>
      <c r="X32" s="9">
        <f t="shared" ca="1" si="23"/>
        <v>3123211</v>
      </c>
      <c r="Z32" s="10">
        <v>15</v>
      </c>
      <c r="AA32" s="8" t="str">
        <f t="shared" ca="1" si="24"/>
        <v>a</v>
      </c>
      <c r="AB32" s="8" t="str">
        <f t="shared" ca="1" si="25"/>
        <v>a</v>
      </c>
      <c r="AC32" s="8" t="str">
        <f t="shared" ca="1" si="26"/>
        <v>b</v>
      </c>
      <c r="AD32" s="8" t="str">
        <f t="shared" ca="1" si="27"/>
        <v>c</v>
      </c>
      <c r="AE32" s="8" t="str">
        <f t="shared" ca="1" si="28"/>
        <v>b</v>
      </c>
      <c r="AF32" s="8" t="str">
        <f t="shared" ca="1" si="29"/>
        <v>a</v>
      </c>
      <c r="AG32" s="8" t="str">
        <f t="shared" ca="1" si="30"/>
        <v>c</v>
      </c>
      <c r="AL32" s="4"/>
    </row>
    <row r="33" spans="1:38" x14ac:dyDescent="0.25">
      <c r="A33" s="10">
        <v>16</v>
      </c>
      <c r="B33" s="8">
        <f t="array" aca="1" ref="B33" ca="1">IF(A33&gt;$B$9,"",IF(SUM(--(TRANSPOSE(LARGE(OFFSET($B32,,B$17,,$B$7-B$17),ROW(INDIRECT("a1:a"&amp;$B$7-B$17))))=OFFSET($B32,,B$17,,$B$7-B$17)))=$B$7-B$17,OFFSET($B$12,,MATCH(B32,$B$12:$H$12,FALSE)),B32))</f>
        <v>1</v>
      </c>
      <c r="C33" s="8">
        <f t="array" aca="1" ref="C33" ca="1">IF(OR($A33&gt;$B$9,C$17&gt;$B$7),"",CHOOSE(C$15,IF(J33=99,
IF(SUM(--(TRANSPOSE(LARGE(OFFSET($B32,,C$17,,$B$7-C$17),ROW(INDIRECT("a1:a"&amp;$B$7-C$17))))=OFFSET($B32,,C$17,,$B$7-C$17)))=$B$7-C$17,MIN(IF(C32&gt;=OFFSET($B32,,B$17,,$B$7-B$17),"",OFFSET($B32,,B$17,,$B$7-B$17))),C32),
SMALL(IF((SMALL(OFFSET($B32,,J33-1,,$B$7-J33+1),ROW(INDIRECT("a1:a"&amp;$B$7-J33+1)))=OFFSET($B33,,J33-1))*(MATCH(OFFSET($B33,,J33-1),SMALL(OFFSET($B32,,J33-1,,$B$7-J33+1),ROW(INDIRECT("a1:a"&amp;$B$7-J33+1))),0)=ROW(INDIRECT("a1:a"&amp;$B$7-J33+1))),"",SMALL(OFFSET($B32,,J33-1,,$B$7-J33+1),ROW(INDIRECT("a1:a"&amp;$B$7-J33+1)))),C$17-J33)),
SMALL(IF((SMALL(OFFSET($B32,,J33-1,,$B$7-J33+1),ROW(INDIRECT("a1:a"&amp;$B$7-J33+1)))=OFFSET($B33,,J33-1))*(MATCH(OFFSET($B33,,J33-1),SMALL(OFFSET($B32,,J33-1,,$B$7-J33+1),ROW(INDIRECT("a1:a"&amp;$B$7-J33+1))),0)=ROW(INDIRECT("a1:a"&amp;$B$7-J33+1))),"",SMALL(OFFSET($B32,,J33-1,,$B$7-J33+1),ROW(INDIRECT("a1:a"&amp;$B$7-J33+1)))),C$17-J33)))</f>
        <v>1</v>
      </c>
      <c r="D33" s="8">
        <f t="array" aca="1" ref="D33" ca="1">IF(OR($A33&gt;$B$9,D$17&gt;$B$7),"",CHOOSE(D$15,IF(K33=99,
IF(SUM(--(TRANSPOSE(LARGE(OFFSET($B32,,D$17,,$B$7-D$17),ROW(INDIRECT("a1:a"&amp;$B$7-D$17))))=OFFSET($B32,,D$17,,$B$7-D$17)))=$B$7-D$17,MIN(IF(D32&gt;=OFFSET($B32,,C$17,,$B$7-C$17),"",OFFSET($B32,,C$17,,$B$7-C$17))),D32),
SMALL(IF((SMALL(OFFSET($B32,,K33-1,,$B$7-K33+1),ROW(INDIRECT("a1:a"&amp;$B$7-K33+1)))=OFFSET($B33,,K33-1))*(MATCH(OFFSET($B33,,K33-1),SMALL(OFFSET($B32,,K33-1,,$B$7-K33+1),ROW(INDIRECT("a1:a"&amp;$B$7-K33+1))),0)=ROW(INDIRECT("a1:a"&amp;$B$7-K33+1))),"",SMALL(OFFSET($B32,,K33-1,,$B$7-K33+1),ROW(INDIRECT("a1:a"&amp;$B$7-K33+1)))),D$17-K33)),
SMALL(IF((SMALL(OFFSET($B32,,K33-1,,$B$7-K33+1),ROW(INDIRECT("a1:a"&amp;$B$7-K33+1)))=OFFSET($B33,,K33-1))*(MATCH(OFFSET($B33,,K33-1),SMALL(OFFSET($B32,,K33-1,,$B$7-K33+1),ROW(INDIRECT("a1:a"&amp;$B$7-K33+1))),0)=ROW(INDIRECT("a1:a"&amp;$B$7-K33+1))),"",SMALL(OFFSET($B32,,K33-1,,$B$7-K33+1),ROW(INDIRECT("a1:a"&amp;$B$7-K33+1)))),D$17-K33)))</f>
        <v>2</v>
      </c>
      <c r="E33" s="8">
        <f t="array" aca="1" ref="E33" ca="1">IF(OR($A33&gt;$B$9,E$17&gt;$B$7),"",CHOOSE(E$15,IF(L33=99,
IF(SUM(--(TRANSPOSE(LARGE(OFFSET($B32,,E$17,,$B$7-E$17),ROW(INDIRECT("a1:a"&amp;$B$7-E$17))))=OFFSET($B32,,E$17,,$B$7-E$17)))=$B$7-E$17,MIN(IF(E32&gt;=OFFSET($B32,,D$17,,$B$7-D$17),"",OFFSET($B32,,D$17,,$B$7-D$17))),E32),
SMALL(IF((SMALL(OFFSET($B32,,L33-1,,$B$7-L33+1),ROW(INDIRECT("a1:a"&amp;$B$7-L33+1)))=OFFSET($B33,,L33-1))*(MATCH(OFFSET($B33,,L33-1),SMALL(OFFSET($B32,,L33-1,,$B$7-L33+1),ROW(INDIRECT("a1:a"&amp;$B$7-L33+1))),0)=ROW(INDIRECT("a1:a"&amp;$B$7-L33+1))),"",SMALL(OFFSET($B32,,L33-1,,$B$7-L33+1),ROW(INDIRECT("a1:a"&amp;$B$7-L33+1)))),E$17-L33)),
SMALL(IF((SMALL(OFFSET($B32,,L33-1,,$B$7-L33+1),ROW(INDIRECT("a1:a"&amp;$B$7-L33+1)))=OFFSET($B33,,L33-1))*(MATCH(OFFSET($B33,,L33-1),SMALL(OFFSET($B32,,L33-1,,$B$7-L33+1),ROW(INDIRECT("a1:a"&amp;$B$7-L33+1))),0)=ROW(INDIRECT("a1:a"&amp;$B$7-L33+1))),"",SMALL(OFFSET($B32,,L33-1,,$B$7-L33+1),ROW(INDIRECT("a1:a"&amp;$B$7-L33+1)))),E$17-L33)))</f>
        <v>3</v>
      </c>
      <c r="F33" s="8">
        <f t="array" aca="1" ref="F33" ca="1">IF(OR($A33&gt;$B$9,F$17&gt;$B$7),"",CHOOSE(F$15,IF(M33=99,
IF(SUM(--(TRANSPOSE(LARGE(OFFSET($B32,,F$17,,$B$7-F$17),ROW(INDIRECT("a1:a"&amp;$B$7-F$17))))=OFFSET($B32,,F$17,,$B$7-F$17)))=$B$7-F$17,MIN(IF(F32&gt;=OFFSET($B32,,E$17,,$B$7-E$17),"",OFFSET($B32,,E$17,,$B$7-E$17))),F32),
SMALL(IF((SMALL(OFFSET($B32,,M33-1,,$B$7-M33+1),ROW(INDIRECT("a1:a"&amp;$B$7-M33+1)))=OFFSET($B33,,M33-1))*(MATCH(OFFSET($B33,,M33-1),SMALL(OFFSET($B32,,M33-1,,$B$7-M33+1),ROW(INDIRECT("a1:a"&amp;$B$7-M33+1))),0)=ROW(INDIRECT("a1:a"&amp;$B$7-M33+1))),"",SMALL(OFFSET($B32,,M33-1,,$B$7-M33+1),ROW(INDIRECT("a1:a"&amp;$B$7-M33+1)))),F$17-M33)),
SMALL(IF((SMALL(OFFSET($B32,,M33-1,,$B$7-M33+1),ROW(INDIRECT("a1:a"&amp;$B$7-M33+1)))=OFFSET($B33,,M33-1))*(MATCH(OFFSET($B33,,M33-1),SMALL(OFFSET($B32,,M33-1,,$B$7-M33+1),ROW(INDIRECT("a1:a"&amp;$B$7-M33+1))),0)=ROW(INDIRECT("a1:a"&amp;$B$7-M33+1))),"",SMALL(OFFSET($B32,,M33-1,,$B$7-M33+1),ROW(INDIRECT("a1:a"&amp;$B$7-M33+1)))),F$17-M33)))</f>
        <v>2</v>
      </c>
      <c r="G33" s="8">
        <f t="array" aca="1" ref="G33" ca="1">IF(OR($A33&gt;$B$9,G$17&gt;$B$7),"",CHOOSE(G$15,IF(N33=99,
IF(SUM(--(TRANSPOSE(LARGE(OFFSET($B32,,G$17,,$B$7-G$17),ROW(INDIRECT("a1:a"&amp;$B$7-G$17))))=OFFSET($B32,,G$17,,$B$7-G$17)))=$B$7-G$17,MIN(IF(G32&gt;=OFFSET($B32,,F$17,,$B$7-F$17),"",OFFSET($B32,,F$17,,$B$7-F$17))),G32),
SMALL(IF((SMALL(OFFSET($B32,,N33-1,,$B$7-N33+1),ROW(INDIRECT("a1:a"&amp;$B$7-N33+1)))=OFFSET($B33,,N33-1))*(MATCH(OFFSET($B33,,N33-1),SMALL(OFFSET($B32,,N33-1,,$B$7-N33+1),ROW(INDIRECT("a1:a"&amp;$B$7-N33+1))),0)=ROW(INDIRECT("a1:a"&amp;$B$7-N33+1))),"",SMALL(OFFSET($B32,,N33-1,,$B$7-N33+1),ROW(INDIRECT("a1:a"&amp;$B$7-N33+1)))),G$17-N33)),
SMALL(IF((SMALL(OFFSET($B32,,N33-1,,$B$7-N33+1),ROW(INDIRECT("a1:a"&amp;$B$7-N33+1)))=OFFSET($B33,,N33-1))*(MATCH(OFFSET($B33,,N33-1),SMALL(OFFSET($B32,,N33-1,,$B$7-N33+1),ROW(INDIRECT("a1:a"&amp;$B$7-N33+1))),0)=ROW(INDIRECT("a1:a"&amp;$B$7-N33+1))),"",SMALL(OFFSET($B32,,N33-1,,$B$7-N33+1),ROW(INDIRECT("a1:a"&amp;$B$7-N33+1)))),G$17-N33)))</f>
        <v>3</v>
      </c>
      <c r="H33" s="8">
        <f t="array" aca="1" ref="H33" ca="1">IF(OR($A33&gt;$B$9,H$17&gt;$B$7),"",CHOOSE(H$15,IF(O33=99,
IF(SUM(--(TRANSPOSE(LARGE(OFFSET($B32,,H$17,,$B$7-H$17),ROW(INDIRECT("a1:a"&amp;$B$7-H$17))))=OFFSET($B32,,H$17,,$B$7-H$17)))=$B$7-H$17,MIN(IF(H32&gt;=OFFSET($B32,,G$17,,$B$7-G$17),"",OFFSET($B32,,G$17,,$B$7-G$17))),H32),
SMALL(IF((SMALL(OFFSET($B32,,O33-1,,$B$7-O33+1),ROW(INDIRECT("a1:a"&amp;$B$7-O33+1)))=OFFSET($B33,,O33-1))*(MATCH(OFFSET($B33,,O33-1),SMALL(OFFSET($B32,,O33-1,,$B$7-O33+1),ROW(INDIRECT("a1:a"&amp;$B$7-O33+1))),0)=ROW(INDIRECT("a1:a"&amp;$B$7-O33+1))),"",SMALL(OFFSET($B32,,O33-1,,$B$7-O33+1),ROW(INDIRECT("a1:a"&amp;$B$7-O33+1)))),H$17-O33)),
SMALL(IF((SMALL(OFFSET($B32,,O33-1,,$B$7-O33+1),ROW(INDIRECT("a1:a"&amp;$B$7-O33+1)))=OFFSET($B33,,O33-1))*(MATCH(OFFSET($B33,,O33-1),SMALL(OFFSET($B32,,O33-1,,$B$7-O33+1),ROW(INDIRECT("a1:a"&amp;$B$7-O33+1))),0)=ROW(INDIRECT("a1:a"&amp;$B$7-O33+1))),"",SMALL(OFFSET($B32,,O33-1,,$B$7-O33+1),ROW(INDIRECT("a1:a"&amp;$B$7-O33+1)))),H$17-O33)))</f>
        <v>1</v>
      </c>
      <c r="J33" s="26">
        <f t="array" aca="1" ref="J33" ca="1">MIN(IF($B33:B33&gt;$B32:B32,COLUMN($B$18:B32)-COLUMN($B$18)+1,99))</f>
        <v>99</v>
      </c>
      <c r="K33" s="26">
        <f t="array" aca="1" ref="K33" ca="1">MIN(IF($B33:C33&gt;$B32:C32,COLUMN($B$18:C32)-COLUMN($B$18)+1,99))</f>
        <v>99</v>
      </c>
      <c r="L33" s="26">
        <f t="array" aca="1" ref="L33" ca="1">MIN(IF($B33:D33&gt;$B32:D32,COLUMN($B$18:D32)-COLUMN($B$18)+1,99))</f>
        <v>99</v>
      </c>
      <c r="M33" s="26">
        <f t="array" aca="1" ref="M33" ca="1">MIN(IF($B33:E33&gt;$B32:E32,COLUMN($B$18:E32)-COLUMN($B$18)+1,99))</f>
        <v>99</v>
      </c>
      <c r="N33" s="26">
        <f t="array" aca="1" ref="N33" ca="1">MIN(IF($B33:F33&gt;$B32:F32,COLUMN($B$18:F32)-COLUMN($B$18)+1,99))</f>
        <v>99</v>
      </c>
      <c r="O33" s="26">
        <f t="array" aca="1" ref="O33" ca="1">MIN(IF($B33:G33&gt;$B32:G32,COLUMN($B$18:G32)-COLUMN($B$18)+1,99))</f>
        <v>6</v>
      </c>
      <c r="Q33" s="8">
        <f t="shared" ca="1" si="16"/>
        <v>1</v>
      </c>
      <c r="R33" s="8">
        <f t="shared" ca="1" si="17"/>
        <v>10</v>
      </c>
      <c r="S33" s="8">
        <f t="shared" ca="1" si="18"/>
        <v>200</v>
      </c>
      <c r="T33" s="8">
        <f t="shared" ca="1" si="19"/>
        <v>3000</v>
      </c>
      <c r="U33" s="8">
        <f t="shared" ca="1" si="20"/>
        <v>20000</v>
      </c>
      <c r="V33" s="8">
        <f t="shared" ca="1" si="21"/>
        <v>300000</v>
      </c>
      <c r="W33" s="8">
        <f t="shared" ca="1" si="21"/>
        <v>1000000</v>
      </c>
      <c r="X33" s="9">
        <f t="shared" ca="1" si="23"/>
        <v>1323211</v>
      </c>
      <c r="Z33" s="10">
        <v>16</v>
      </c>
      <c r="AA33" s="8" t="str">
        <f t="shared" ca="1" si="24"/>
        <v>a</v>
      </c>
      <c r="AB33" s="8" t="str">
        <f t="shared" ca="1" si="25"/>
        <v>a</v>
      </c>
      <c r="AC33" s="8" t="str">
        <f t="shared" ca="1" si="26"/>
        <v>b</v>
      </c>
      <c r="AD33" s="8" t="str">
        <f t="shared" ca="1" si="27"/>
        <v>c</v>
      </c>
      <c r="AE33" s="8" t="str">
        <f t="shared" ca="1" si="28"/>
        <v>b</v>
      </c>
      <c r="AF33" s="8" t="str">
        <f t="shared" ca="1" si="29"/>
        <v>c</v>
      </c>
      <c r="AG33" s="8" t="str">
        <f t="shared" ca="1" si="30"/>
        <v>a</v>
      </c>
      <c r="AL33" s="4"/>
    </row>
    <row r="34" spans="1:38" x14ac:dyDescent="0.25">
      <c r="A34" s="10">
        <v>17</v>
      </c>
      <c r="B34" s="8">
        <f t="array" aca="1" ref="B34" ca="1">IF(A34&gt;$B$9,"",IF(SUM(--(TRANSPOSE(LARGE(OFFSET($B33,,B$17,,$B$7-B$17),ROW(INDIRECT("a1:a"&amp;$B$7-B$17))))=OFFSET($B33,,B$17,,$B$7-B$17)))=$B$7-B$17,OFFSET($B$12,,MATCH(B33,$B$12:$H$12,FALSE)),B33))</f>
        <v>1</v>
      </c>
      <c r="C34" s="8">
        <f t="array" aca="1" ref="C34" ca="1">IF(OR($A34&gt;$B$9,C$17&gt;$B$7),"",CHOOSE(C$15,IF(J34=99,
IF(SUM(--(TRANSPOSE(LARGE(OFFSET($B33,,C$17,,$B$7-C$17),ROW(INDIRECT("a1:a"&amp;$B$7-C$17))))=OFFSET($B33,,C$17,,$B$7-C$17)))=$B$7-C$17,MIN(IF(C33&gt;=OFFSET($B33,,B$17,,$B$7-B$17),"",OFFSET($B33,,B$17,,$B$7-B$17))),C33),
SMALL(IF((SMALL(OFFSET($B33,,J34-1,,$B$7-J34+1),ROW(INDIRECT("a1:a"&amp;$B$7-J34+1)))=OFFSET($B34,,J34-1))*(MATCH(OFFSET($B34,,J34-1),SMALL(OFFSET($B33,,J34-1,,$B$7-J34+1),ROW(INDIRECT("a1:a"&amp;$B$7-J34+1))),0)=ROW(INDIRECT("a1:a"&amp;$B$7-J34+1))),"",SMALL(OFFSET($B33,,J34-1,,$B$7-J34+1),ROW(INDIRECT("a1:a"&amp;$B$7-J34+1)))),C$17-J34)),
SMALL(IF((SMALL(OFFSET($B33,,J34-1,,$B$7-J34+1),ROW(INDIRECT("a1:a"&amp;$B$7-J34+1)))=OFFSET($B34,,J34-1))*(MATCH(OFFSET($B34,,J34-1),SMALL(OFFSET($B33,,J34-1,,$B$7-J34+1),ROW(INDIRECT("a1:a"&amp;$B$7-J34+1))),0)=ROW(INDIRECT("a1:a"&amp;$B$7-J34+1))),"",SMALL(OFFSET($B33,,J34-1,,$B$7-J34+1),ROW(INDIRECT("a1:a"&amp;$B$7-J34+1)))),C$17-J34)))</f>
        <v>1</v>
      </c>
      <c r="D34" s="8">
        <f t="array" aca="1" ref="D34" ca="1">IF(OR($A34&gt;$B$9,D$17&gt;$B$7),"",CHOOSE(D$15,IF(K34=99,
IF(SUM(--(TRANSPOSE(LARGE(OFFSET($B33,,D$17,,$B$7-D$17),ROW(INDIRECT("a1:a"&amp;$B$7-D$17))))=OFFSET($B33,,D$17,,$B$7-D$17)))=$B$7-D$17,MIN(IF(D33&gt;=OFFSET($B33,,C$17,,$B$7-C$17),"",OFFSET($B33,,C$17,,$B$7-C$17))),D33),
SMALL(IF((SMALL(OFFSET($B33,,K34-1,,$B$7-K34+1),ROW(INDIRECT("a1:a"&amp;$B$7-K34+1)))=OFFSET($B34,,K34-1))*(MATCH(OFFSET($B34,,K34-1),SMALL(OFFSET($B33,,K34-1,,$B$7-K34+1),ROW(INDIRECT("a1:a"&amp;$B$7-K34+1))),0)=ROW(INDIRECT("a1:a"&amp;$B$7-K34+1))),"",SMALL(OFFSET($B33,,K34-1,,$B$7-K34+1),ROW(INDIRECT("a1:a"&amp;$B$7-K34+1)))),D$17-K34)),
SMALL(IF((SMALL(OFFSET($B33,,K34-1,,$B$7-K34+1),ROW(INDIRECT("a1:a"&amp;$B$7-K34+1)))=OFFSET($B34,,K34-1))*(MATCH(OFFSET($B34,,K34-1),SMALL(OFFSET($B33,,K34-1,,$B$7-K34+1),ROW(INDIRECT("a1:a"&amp;$B$7-K34+1))),0)=ROW(INDIRECT("a1:a"&amp;$B$7-K34+1))),"",SMALL(OFFSET($B33,,K34-1,,$B$7-K34+1),ROW(INDIRECT("a1:a"&amp;$B$7-K34+1)))),D$17-K34)))</f>
        <v>2</v>
      </c>
      <c r="E34" s="8">
        <f t="array" aca="1" ref="E34" ca="1">IF(OR($A34&gt;$B$9,E$17&gt;$B$7),"",CHOOSE(E$15,IF(L34=99,
IF(SUM(--(TRANSPOSE(LARGE(OFFSET($B33,,E$17,,$B$7-E$17),ROW(INDIRECT("a1:a"&amp;$B$7-E$17))))=OFFSET($B33,,E$17,,$B$7-E$17)))=$B$7-E$17,MIN(IF(E33&gt;=OFFSET($B33,,D$17,,$B$7-D$17),"",OFFSET($B33,,D$17,,$B$7-D$17))),E33),
SMALL(IF((SMALL(OFFSET($B33,,L34-1,,$B$7-L34+1),ROW(INDIRECT("a1:a"&amp;$B$7-L34+1)))=OFFSET($B34,,L34-1))*(MATCH(OFFSET($B34,,L34-1),SMALL(OFFSET($B33,,L34-1,,$B$7-L34+1),ROW(INDIRECT("a1:a"&amp;$B$7-L34+1))),0)=ROW(INDIRECT("a1:a"&amp;$B$7-L34+1))),"",SMALL(OFFSET($B33,,L34-1,,$B$7-L34+1),ROW(INDIRECT("a1:a"&amp;$B$7-L34+1)))),E$17-L34)),
SMALL(IF((SMALL(OFFSET($B33,,L34-1,,$B$7-L34+1),ROW(INDIRECT("a1:a"&amp;$B$7-L34+1)))=OFFSET($B34,,L34-1))*(MATCH(OFFSET($B34,,L34-1),SMALL(OFFSET($B33,,L34-1,,$B$7-L34+1),ROW(INDIRECT("a1:a"&amp;$B$7-L34+1))),0)=ROW(INDIRECT("a1:a"&amp;$B$7-L34+1))),"",SMALL(OFFSET($B33,,L34-1,,$B$7-L34+1),ROW(INDIRECT("a1:a"&amp;$B$7-L34+1)))),E$17-L34)))</f>
        <v>3</v>
      </c>
      <c r="F34" s="8">
        <f t="array" aca="1" ref="F34" ca="1">IF(OR($A34&gt;$B$9,F$17&gt;$B$7),"",CHOOSE(F$15,IF(M34=99,
IF(SUM(--(TRANSPOSE(LARGE(OFFSET($B33,,F$17,,$B$7-F$17),ROW(INDIRECT("a1:a"&amp;$B$7-F$17))))=OFFSET($B33,,F$17,,$B$7-F$17)))=$B$7-F$17,MIN(IF(F33&gt;=OFFSET($B33,,E$17,,$B$7-E$17),"",OFFSET($B33,,E$17,,$B$7-E$17))),F33),
SMALL(IF((SMALL(OFFSET($B33,,M34-1,,$B$7-M34+1),ROW(INDIRECT("a1:a"&amp;$B$7-M34+1)))=OFFSET($B34,,M34-1))*(MATCH(OFFSET($B34,,M34-1),SMALL(OFFSET($B33,,M34-1,,$B$7-M34+1),ROW(INDIRECT("a1:a"&amp;$B$7-M34+1))),0)=ROW(INDIRECT("a1:a"&amp;$B$7-M34+1))),"",SMALL(OFFSET($B33,,M34-1,,$B$7-M34+1),ROW(INDIRECT("a1:a"&amp;$B$7-M34+1)))),F$17-M34)),
SMALL(IF((SMALL(OFFSET($B33,,M34-1,,$B$7-M34+1),ROW(INDIRECT("a1:a"&amp;$B$7-M34+1)))=OFFSET($B34,,M34-1))*(MATCH(OFFSET($B34,,M34-1),SMALL(OFFSET($B33,,M34-1,,$B$7-M34+1),ROW(INDIRECT("a1:a"&amp;$B$7-M34+1))),0)=ROW(INDIRECT("a1:a"&amp;$B$7-M34+1))),"",SMALL(OFFSET($B33,,M34-1,,$B$7-M34+1),ROW(INDIRECT("a1:a"&amp;$B$7-M34+1)))),F$17-M34)))</f>
        <v>3</v>
      </c>
      <c r="G34" s="8">
        <f t="array" aca="1" ref="G34" ca="1">IF(OR($A34&gt;$B$9,G$17&gt;$B$7),"",CHOOSE(G$15,IF(N34=99,
IF(SUM(--(TRANSPOSE(LARGE(OFFSET($B33,,G$17,,$B$7-G$17),ROW(INDIRECT("a1:a"&amp;$B$7-G$17))))=OFFSET($B33,,G$17,,$B$7-G$17)))=$B$7-G$17,MIN(IF(G33&gt;=OFFSET($B33,,F$17,,$B$7-F$17),"",OFFSET($B33,,F$17,,$B$7-F$17))),G33),
SMALL(IF((SMALL(OFFSET($B33,,N34-1,,$B$7-N34+1),ROW(INDIRECT("a1:a"&amp;$B$7-N34+1)))=OFFSET($B34,,N34-1))*(MATCH(OFFSET($B34,,N34-1),SMALL(OFFSET($B33,,N34-1,,$B$7-N34+1),ROW(INDIRECT("a1:a"&amp;$B$7-N34+1))),0)=ROW(INDIRECT("a1:a"&amp;$B$7-N34+1))),"",SMALL(OFFSET($B33,,N34-1,,$B$7-N34+1),ROW(INDIRECT("a1:a"&amp;$B$7-N34+1)))),G$17-N34)),
SMALL(IF((SMALL(OFFSET($B33,,N34-1,,$B$7-N34+1),ROW(INDIRECT("a1:a"&amp;$B$7-N34+1)))=OFFSET($B34,,N34-1))*(MATCH(OFFSET($B34,,N34-1),SMALL(OFFSET($B33,,N34-1,,$B$7-N34+1),ROW(INDIRECT("a1:a"&amp;$B$7-N34+1))),0)=ROW(INDIRECT("a1:a"&amp;$B$7-N34+1))),"",SMALL(OFFSET($B33,,N34-1,,$B$7-N34+1),ROW(INDIRECT("a1:a"&amp;$B$7-N34+1)))),G$17-N34)))</f>
        <v>1</v>
      </c>
      <c r="H34" s="8">
        <f t="array" aca="1" ref="H34" ca="1">IF(OR($A34&gt;$B$9,H$17&gt;$B$7),"",CHOOSE(H$15,IF(O34=99,
IF(SUM(--(TRANSPOSE(LARGE(OFFSET($B33,,H$17,,$B$7-H$17),ROW(INDIRECT("a1:a"&amp;$B$7-H$17))))=OFFSET($B33,,H$17,,$B$7-H$17)))=$B$7-H$17,MIN(IF(H33&gt;=OFFSET($B33,,G$17,,$B$7-G$17),"",OFFSET($B33,,G$17,,$B$7-G$17))),H33),
SMALL(IF((SMALL(OFFSET($B33,,O34-1,,$B$7-O34+1),ROW(INDIRECT("a1:a"&amp;$B$7-O34+1)))=OFFSET($B34,,O34-1))*(MATCH(OFFSET($B34,,O34-1),SMALL(OFFSET($B33,,O34-1,,$B$7-O34+1),ROW(INDIRECT("a1:a"&amp;$B$7-O34+1))),0)=ROW(INDIRECT("a1:a"&amp;$B$7-O34+1))),"",SMALL(OFFSET($B33,,O34-1,,$B$7-O34+1),ROW(INDIRECT("a1:a"&amp;$B$7-O34+1)))),H$17-O34)),
SMALL(IF((SMALL(OFFSET($B33,,O34-1,,$B$7-O34+1),ROW(INDIRECT("a1:a"&amp;$B$7-O34+1)))=OFFSET($B34,,O34-1))*(MATCH(OFFSET($B34,,O34-1),SMALL(OFFSET($B33,,O34-1,,$B$7-O34+1),ROW(INDIRECT("a1:a"&amp;$B$7-O34+1))),0)=ROW(INDIRECT("a1:a"&amp;$B$7-O34+1))),"",SMALL(OFFSET($B33,,O34-1,,$B$7-O34+1),ROW(INDIRECT("a1:a"&amp;$B$7-O34+1)))),H$17-O34)))</f>
        <v>2</v>
      </c>
      <c r="J34" s="26">
        <f t="array" aca="1" ref="J34" ca="1">MIN(IF($B34:B34&gt;$B33:B33,COLUMN($B$18:B33)-COLUMN($B$18)+1,99))</f>
        <v>99</v>
      </c>
      <c r="K34" s="26">
        <f t="array" aca="1" ref="K34" ca="1">MIN(IF($B34:C34&gt;$B33:C33,COLUMN($B$18:C33)-COLUMN($B$18)+1,99))</f>
        <v>99</v>
      </c>
      <c r="L34" s="26">
        <f t="array" aca="1" ref="L34" ca="1">MIN(IF($B34:D34&gt;$B33:D33,COLUMN($B$18:D33)-COLUMN($B$18)+1,99))</f>
        <v>99</v>
      </c>
      <c r="M34" s="26">
        <f t="array" aca="1" ref="M34" ca="1">MIN(IF($B34:E34&gt;$B33:E33,COLUMN($B$18:E33)-COLUMN($B$18)+1,99))</f>
        <v>99</v>
      </c>
      <c r="N34" s="26">
        <f t="array" aca="1" ref="N34" ca="1">MIN(IF($B34:F34&gt;$B33:F33,COLUMN($B$18:F33)-COLUMN($B$18)+1,99))</f>
        <v>5</v>
      </c>
      <c r="O34" s="26">
        <f t="array" aca="1" ref="O34" ca="1">MIN(IF($B34:G34&gt;$B33:G33,COLUMN($B$18:G33)-COLUMN($B$18)+1,99))</f>
        <v>5</v>
      </c>
      <c r="Q34" s="8">
        <f t="shared" ca="1" si="16"/>
        <v>1</v>
      </c>
      <c r="R34" s="8">
        <f t="shared" ca="1" si="17"/>
        <v>10</v>
      </c>
      <c r="S34" s="8">
        <f t="shared" ca="1" si="18"/>
        <v>200</v>
      </c>
      <c r="T34" s="8">
        <f t="shared" ca="1" si="19"/>
        <v>3000</v>
      </c>
      <c r="U34" s="8">
        <f t="shared" ca="1" si="20"/>
        <v>30000</v>
      </c>
      <c r="V34" s="8">
        <f t="shared" ca="1" si="21"/>
        <v>100000</v>
      </c>
      <c r="W34" s="8">
        <f t="shared" ca="1" si="21"/>
        <v>2000000</v>
      </c>
      <c r="X34" s="9">
        <f t="shared" ca="1" si="23"/>
        <v>2133211</v>
      </c>
      <c r="Z34" s="10">
        <v>17</v>
      </c>
      <c r="AA34" s="8" t="str">
        <f t="shared" ca="1" si="24"/>
        <v>a</v>
      </c>
      <c r="AB34" s="8" t="str">
        <f t="shared" ca="1" si="25"/>
        <v>a</v>
      </c>
      <c r="AC34" s="8" t="str">
        <f t="shared" ca="1" si="26"/>
        <v>b</v>
      </c>
      <c r="AD34" s="8" t="str">
        <f t="shared" ca="1" si="27"/>
        <v>c</v>
      </c>
      <c r="AE34" s="8" t="str">
        <f t="shared" ca="1" si="28"/>
        <v>c</v>
      </c>
      <c r="AF34" s="8" t="str">
        <f t="shared" ca="1" si="29"/>
        <v>a</v>
      </c>
      <c r="AG34" s="8" t="str">
        <f t="shared" ca="1" si="30"/>
        <v>b</v>
      </c>
      <c r="AL34" s="4"/>
    </row>
    <row r="35" spans="1:38" x14ac:dyDescent="0.25">
      <c r="A35" s="10">
        <v>18</v>
      </c>
      <c r="B35" s="8">
        <f t="array" aca="1" ref="B35" ca="1">IF(A35&gt;$B$9,"",IF(SUM(--(TRANSPOSE(LARGE(OFFSET($B34,,B$17,,$B$7-B$17),ROW(INDIRECT("a1:a"&amp;$B$7-B$17))))=OFFSET($B34,,B$17,,$B$7-B$17)))=$B$7-B$17,OFFSET($B$12,,MATCH(B34,$B$12:$H$12,FALSE)),B34))</f>
        <v>1</v>
      </c>
      <c r="C35" s="8">
        <f t="array" aca="1" ref="C35" ca="1">IF(OR($A35&gt;$B$9,C$17&gt;$B$7),"",CHOOSE(C$15,IF(J35=99,
IF(SUM(--(TRANSPOSE(LARGE(OFFSET($B34,,C$17,,$B$7-C$17),ROW(INDIRECT("a1:a"&amp;$B$7-C$17))))=OFFSET($B34,,C$17,,$B$7-C$17)))=$B$7-C$17,MIN(IF(C34&gt;=OFFSET($B34,,B$17,,$B$7-B$17),"",OFFSET($B34,,B$17,,$B$7-B$17))),C34),
SMALL(IF((SMALL(OFFSET($B34,,J35-1,,$B$7-J35+1),ROW(INDIRECT("a1:a"&amp;$B$7-J35+1)))=OFFSET($B35,,J35-1))*(MATCH(OFFSET($B35,,J35-1),SMALL(OFFSET($B34,,J35-1,,$B$7-J35+1),ROW(INDIRECT("a1:a"&amp;$B$7-J35+1))),0)=ROW(INDIRECT("a1:a"&amp;$B$7-J35+1))),"",SMALL(OFFSET($B34,,J35-1,,$B$7-J35+1),ROW(INDIRECT("a1:a"&amp;$B$7-J35+1)))),C$17-J35)),
SMALL(IF((SMALL(OFFSET($B34,,J35-1,,$B$7-J35+1),ROW(INDIRECT("a1:a"&amp;$B$7-J35+1)))=OFFSET($B35,,J35-1))*(MATCH(OFFSET($B35,,J35-1),SMALL(OFFSET($B34,,J35-1,,$B$7-J35+1),ROW(INDIRECT("a1:a"&amp;$B$7-J35+1))),0)=ROW(INDIRECT("a1:a"&amp;$B$7-J35+1))),"",SMALL(OFFSET($B34,,J35-1,,$B$7-J35+1),ROW(INDIRECT("a1:a"&amp;$B$7-J35+1)))),C$17-J35)))</f>
        <v>1</v>
      </c>
      <c r="D35" s="8">
        <f t="array" aca="1" ref="D35" ca="1">IF(OR($A35&gt;$B$9,D$17&gt;$B$7),"",CHOOSE(D$15,IF(K35=99,
IF(SUM(--(TRANSPOSE(LARGE(OFFSET($B34,,D$17,,$B$7-D$17),ROW(INDIRECT("a1:a"&amp;$B$7-D$17))))=OFFSET($B34,,D$17,,$B$7-D$17)))=$B$7-D$17,MIN(IF(D34&gt;=OFFSET($B34,,C$17,,$B$7-C$17),"",OFFSET($B34,,C$17,,$B$7-C$17))),D34),
SMALL(IF((SMALL(OFFSET($B34,,K35-1,,$B$7-K35+1),ROW(INDIRECT("a1:a"&amp;$B$7-K35+1)))=OFFSET($B35,,K35-1))*(MATCH(OFFSET($B35,,K35-1),SMALL(OFFSET($B34,,K35-1,,$B$7-K35+1),ROW(INDIRECT("a1:a"&amp;$B$7-K35+1))),0)=ROW(INDIRECT("a1:a"&amp;$B$7-K35+1))),"",SMALL(OFFSET($B34,,K35-1,,$B$7-K35+1),ROW(INDIRECT("a1:a"&amp;$B$7-K35+1)))),D$17-K35)),
SMALL(IF((SMALL(OFFSET($B34,,K35-1,,$B$7-K35+1),ROW(INDIRECT("a1:a"&amp;$B$7-K35+1)))=OFFSET($B35,,K35-1))*(MATCH(OFFSET($B35,,K35-1),SMALL(OFFSET($B34,,K35-1,,$B$7-K35+1),ROW(INDIRECT("a1:a"&amp;$B$7-K35+1))),0)=ROW(INDIRECT("a1:a"&amp;$B$7-K35+1))),"",SMALL(OFFSET($B34,,K35-1,,$B$7-K35+1),ROW(INDIRECT("a1:a"&amp;$B$7-K35+1)))),D$17-K35)))</f>
        <v>2</v>
      </c>
      <c r="E35" s="8">
        <f t="array" aca="1" ref="E35" ca="1">IF(OR($A35&gt;$B$9,E$17&gt;$B$7),"",CHOOSE(E$15,IF(L35=99,
IF(SUM(--(TRANSPOSE(LARGE(OFFSET($B34,,E$17,,$B$7-E$17),ROW(INDIRECT("a1:a"&amp;$B$7-E$17))))=OFFSET($B34,,E$17,,$B$7-E$17)))=$B$7-E$17,MIN(IF(E34&gt;=OFFSET($B34,,D$17,,$B$7-D$17),"",OFFSET($B34,,D$17,,$B$7-D$17))),E34),
SMALL(IF((SMALL(OFFSET($B34,,L35-1,,$B$7-L35+1),ROW(INDIRECT("a1:a"&amp;$B$7-L35+1)))=OFFSET($B35,,L35-1))*(MATCH(OFFSET($B35,,L35-1),SMALL(OFFSET($B34,,L35-1,,$B$7-L35+1),ROW(INDIRECT("a1:a"&amp;$B$7-L35+1))),0)=ROW(INDIRECT("a1:a"&amp;$B$7-L35+1))),"",SMALL(OFFSET($B34,,L35-1,,$B$7-L35+1),ROW(INDIRECT("a1:a"&amp;$B$7-L35+1)))),E$17-L35)),
SMALL(IF((SMALL(OFFSET($B34,,L35-1,,$B$7-L35+1),ROW(INDIRECT("a1:a"&amp;$B$7-L35+1)))=OFFSET($B35,,L35-1))*(MATCH(OFFSET($B35,,L35-1),SMALL(OFFSET($B34,,L35-1,,$B$7-L35+1),ROW(INDIRECT("a1:a"&amp;$B$7-L35+1))),0)=ROW(INDIRECT("a1:a"&amp;$B$7-L35+1))),"",SMALL(OFFSET($B34,,L35-1,,$B$7-L35+1),ROW(INDIRECT("a1:a"&amp;$B$7-L35+1)))),E$17-L35)))</f>
        <v>3</v>
      </c>
      <c r="F35" s="8">
        <f t="array" aca="1" ref="F35" ca="1">IF(OR($A35&gt;$B$9,F$17&gt;$B$7),"",CHOOSE(F$15,IF(M35=99,
IF(SUM(--(TRANSPOSE(LARGE(OFFSET($B34,,F$17,,$B$7-F$17),ROW(INDIRECT("a1:a"&amp;$B$7-F$17))))=OFFSET($B34,,F$17,,$B$7-F$17)))=$B$7-F$17,MIN(IF(F34&gt;=OFFSET($B34,,E$17,,$B$7-E$17),"",OFFSET($B34,,E$17,,$B$7-E$17))),F34),
SMALL(IF((SMALL(OFFSET($B34,,M35-1,,$B$7-M35+1),ROW(INDIRECT("a1:a"&amp;$B$7-M35+1)))=OFFSET($B35,,M35-1))*(MATCH(OFFSET($B35,,M35-1),SMALL(OFFSET($B34,,M35-1,,$B$7-M35+1),ROW(INDIRECT("a1:a"&amp;$B$7-M35+1))),0)=ROW(INDIRECT("a1:a"&amp;$B$7-M35+1))),"",SMALL(OFFSET($B34,,M35-1,,$B$7-M35+1),ROW(INDIRECT("a1:a"&amp;$B$7-M35+1)))),F$17-M35)),
SMALL(IF((SMALL(OFFSET($B34,,M35-1,,$B$7-M35+1),ROW(INDIRECT("a1:a"&amp;$B$7-M35+1)))=OFFSET($B35,,M35-1))*(MATCH(OFFSET($B35,,M35-1),SMALL(OFFSET($B34,,M35-1,,$B$7-M35+1),ROW(INDIRECT("a1:a"&amp;$B$7-M35+1))),0)=ROW(INDIRECT("a1:a"&amp;$B$7-M35+1))),"",SMALL(OFFSET($B34,,M35-1,,$B$7-M35+1),ROW(INDIRECT("a1:a"&amp;$B$7-M35+1)))),F$17-M35)))</f>
        <v>3</v>
      </c>
      <c r="G35" s="8">
        <f t="array" aca="1" ref="G35" ca="1">IF(OR($A35&gt;$B$9,G$17&gt;$B$7),"",CHOOSE(G$15,IF(N35=99,
IF(SUM(--(TRANSPOSE(LARGE(OFFSET($B34,,G$17,,$B$7-G$17),ROW(INDIRECT("a1:a"&amp;$B$7-G$17))))=OFFSET($B34,,G$17,,$B$7-G$17)))=$B$7-G$17,MIN(IF(G34&gt;=OFFSET($B34,,F$17,,$B$7-F$17),"",OFFSET($B34,,F$17,,$B$7-F$17))),G34),
SMALL(IF((SMALL(OFFSET($B34,,N35-1,,$B$7-N35+1),ROW(INDIRECT("a1:a"&amp;$B$7-N35+1)))=OFFSET($B35,,N35-1))*(MATCH(OFFSET($B35,,N35-1),SMALL(OFFSET($B34,,N35-1,,$B$7-N35+1),ROW(INDIRECT("a1:a"&amp;$B$7-N35+1))),0)=ROW(INDIRECT("a1:a"&amp;$B$7-N35+1))),"",SMALL(OFFSET($B34,,N35-1,,$B$7-N35+1),ROW(INDIRECT("a1:a"&amp;$B$7-N35+1)))),G$17-N35)),
SMALL(IF((SMALL(OFFSET($B34,,N35-1,,$B$7-N35+1),ROW(INDIRECT("a1:a"&amp;$B$7-N35+1)))=OFFSET($B35,,N35-1))*(MATCH(OFFSET($B35,,N35-1),SMALL(OFFSET($B34,,N35-1,,$B$7-N35+1),ROW(INDIRECT("a1:a"&amp;$B$7-N35+1))),0)=ROW(INDIRECT("a1:a"&amp;$B$7-N35+1))),"",SMALL(OFFSET($B34,,N35-1,,$B$7-N35+1),ROW(INDIRECT("a1:a"&amp;$B$7-N35+1)))),G$17-N35)))</f>
        <v>2</v>
      </c>
      <c r="H35" s="8">
        <f t="array" aca="1" ref="H35" ca="1">IF(OR($A35&gt;$B$9,H$17&gt;$B$7),"",CHOOSE(H$15,IF(O35=99,
IF(SUM(--(TRANSPOSE(LARGE(OFFSET($B34,,H$17,,$B$7-H$17),ROW(INDIRECT("a1:a"&amp;$B$7-H$17))))=OFFSET($B34,,H$17,,$B$7-H$17)))=$B$7-H$17,MIN(IF(H34&gt;=OFFSET($B34,,G$17,,$B$7-G$17),"",OFFSET($B34,,G$17,,$B$7-G$17))),H34),
SMALL(IF((SMALL(OFFSET($B34,,O35-1,,$B$7-O35+1),ROW(INDIRECT("a1:a"&amp;$B$7-O35+1)))=OFFSET($B35,,O35-1))*(MATCH(OFFSET($B35,,O35-1),SMALL(OFFSET($B34,,O35-1,,$B$7-O35+1),ROW(INDIRECT("a1:a"&amp;$B$7-O35+1))),0)=ROW(INDIRECT("a1:a"&amp;$B$7-O35+1))),"",SMALL(OFFSET($B34,,O35-1,,$B$7-O35+1),ROW(INDIRECT("a1:a"&amp;$B$7-O35+1)))),H$17-O35)),
SMALL(IF((SMALL(OFFSET($B34,,O35-1,,$B$7-O35+1),ROW(INDIRECT("a1:a"&amp;$B$7-O35+1)))=OFFSET($B35,,O35-1))*(MATCH(OFFSET($B35,,O35-1),SMALL(OFFSET($B34,,O35-1,,$B$7-O35+1),ROW(INDIRECT("a1:a"&amp;$B$7-O35+1))),0)=ROW(INDIRECT("a1:a"&amp;$B$7-O35+1))),"",SMALL(OFFSET($B34,,O35-1,,$B$7-O35+1),ROW(INDIRECT("a1:a"&amp;$B$7-O35+1)))),H$17-O35)))</f>
        <v>1</v>
      </c>
      <c r="J35" s="26">
        <f t="array" aca="1" ref="J35" ca="1">MIN(IF($B35:B35&gt;$B34:B34,COLUMN($B$18:B34)-COLUMN($B$18)+1,99))</f>
        <v>99</v>
      </c>
      <c r="K35" s="26">
        <f t="array" aca="1" ref="K35" ca="1">MIN(IF($B35:C35&gt;$B34:C34,COLUMN($B$18:C34)-COLUMN($B$18)+1,99))</f>
        <v>99</v>
      </c>
      <c r="L35" s="26">
        <f t="array" aca="1" ref="L35" ca="1">MIN(IF($B35:D35&gt;$B34:D34,COLUMN($B$18:D34)-COLUMN($B$18)+1,99))</f>
        <v>99</v>
      </c>
      <c r="M35" s="26">
        <f t="array" aca="1" ref="M35" ca="1">MIN(IF($B35:E35&gt;$B34:E34,COLUMN($B$18:E34)-COLUMN($B$18)+1,99))</f>
        <v>99</v>
      </c>
      <c r="N35" s="26">
        <f t="array" aca="1" ref="N35" ca="1">MIN(IF($B35:F35&gt;$B34:F34,COLUMN($B$18:F34)-COLUMN($B$18)+1,99))</f>
        <v>99</v>
      </c>
      <c r="O35" s="26">
        <f t="array" aca="1" ref="O35" ca="1">MIN(IF($B35:G35&gt;$B34:G34,COLUMN($B$18:G34)-COLUMN($B$18)+1,99))</f>
        <v>6</v>
      </c>
      <c r="Q35" s="8">
        <f t="shared" ca="1" si="16"/>
        <v>1</v>
      </c>
      <c r="R35" s="8">
        <f t="shared" ca="1" si="17"/>
        <v>10</v>
      </c>
      <c r="S35" s="8">
        <f t="shared" ca="1" si="18"/>
        <v>200</v>
      </c>
      <c r="T35" s="8">
        <f t="shared" ca="1" si="19"/>
        <v>3000</v>
      </c>
      <c r="U35" s="8">
        <f t="shared" ca="1" si="20"/>
        <v>30000</v>
      </c>
      <c r="V35" s="8">
        <f t="shared" ca="1" si="21"/>
        <v>200000</v>
      </c>
      <c r="W35" s="8">
        <f t="shared" ca="1" si="21"/>
        <v>1000000</v>
      </c>
      <c r="X35" s="9">
        <f t="shared" ca="1" si="23"/>
        <v>1233211</v>
      </c>
      <c r="Z35" s="10">
        <v>18</v>
      </c>
      <c r="AA35" s="8" t="str">
        <f t="shared" ca="1" si="24"/>
        <v>a</v>
      </c>
      <c r="AB35" s="8" t="str">
        <f t="shared" ca="1" si="25"/>
        <v>a</v>
      </c>
      <c r="AC35" s="8" t="str">
        <f t="shared" ca="1" si="26"/>
        <v>b</v>
      </c>
      <c r="AD35" s="8" t="str">
        <f t="shared" ca="1" si="27"/>
        <v>c</v>
      </c>
      <c r="AE35" s="8" t="str">
        <f t="shared" ca="1" si="28"/>
        <v>c</v>
      </c>
      <c r="AF35" s="8" t="str">
        <f t="shared" ca="1" si="29"/>
        <v>b</v>
      </c>
      <c r="AG35" s="8" t="str">
        <f t="shared" ca="1" si="30"/>
        <v>a</v>
      </c>
      <c r="AL35" s="4"/>
    </row>
    <row r="36" spans="1:38" x14ac:dyDescent="0.25">
      <c r="A36" s="10">
        <v>19</v>
      </c>
      <c r="B36" s="8">
        <f t="array" aca="1" ref="B36" ca="1">IF(A36&gt;$B$9,"",IF(SUM(--(TRANSPOSE(LARGE(OFFSET($B35,,B$17,,$B$7-B$17),ROW(INDIRECT("a1:a"&amp;$B$7-B$17))))=OFFSET($B35,,B$17,,$B$7-B$17)))=$B$7-B$17,OFFSET($B$12,,MATCH(B35,$B$12:$H$12,FALSE)),B35))</f>
        <v>1</v>
      </c>
      <c r="C36" s="8">
        <f t="array" aca="1" ref="C36" ca="1">IF(OR($A36&gt;$B$9,C$17&gt;$B$7),"",CHOOSE(C$15,IF(J36=99,
IF(SUM(--(TRANSPOSE(LARGE(OFFSET($B35,,C$17,,$B$7-C$17),ROW(INDIRECT("a1:a"&amp;$B$7-C$17))))=OFFSET($B35,,C$17,,$B$7-C$17)))=$B$7-C$17,MIN(IF(C35&gt;=OFFSET($B35,,B$17,,$B$7-B$17),"",OFFSET($B35,,B$17,,$B$7-B$17))),C35),
SMALL(IF((SMALL(OFFSET($B35,,J36-1,,$B$7-J36+1),ROW(INDIRECT("a1:a"&amp;$B$7-J36+1)))=OFFSET($B36,,J36-1))*(MATCH(OFFSET($B36,,J36-1),SMALL(OFFSET($B35,,J36-1,,$B$7-J36+1),ROW(INDIRECT("a1:a"&amp;$B$7-J36+1))),0)=ROW(INDIRECT("a1:a"&amp;$B$7-J36+1))),"",SMALL(OFFSET($B35,,J36-1,,$B$7-J36+1),ROW(INDIRECT("a1:a"&amp;$B$7-J36+1)))),C$17-J36)),
SMALL(IF((SMALL(OFFSET($B35,,J36-1,,$B$7-J36+1),ROW(INDIRECT("a1:a"&amp;$B$7-J36+1)))=OFFSET($B36,,J36-1))*(MATCH(OFFSET($B36,,J36-1),SMALL(OFFSET($B35,,J36-1,,$B$7-J36+1),ROW(INDIRECT("a1:a"&amp;$B$7-J36+1))),0)=ROW(INDIRECT("a1:a"&amp;$B$7-J36+1))),"",SMALL(OFFSET($B35,,J36-1,,$B$7-J36+1),ROW(INDIRECT("a1:a"&amp;$B$7-J36+1)))),C$17-J36)))</f>
        <v>1</v>
      </c>
      <c r="D36" s="8">
        <f t="array" aca="1" ref="D36" ca="1">IF(OR($A36&gt;$B$9,D$17&gt;$B$7),"",CHOOSE(D$15,IF(K36=99,
IF(SUM(--(TRANSPOSE(LARGE(OFFSET($B35,,D$17,,$B$7-D$17),ROW(INDIRECT("a1:a"&amp;$B$7-D$17))))=OFFSET($B35,,D$17,,$B$7-D$17)))=$B$7-D$17,MIN(IF(D35&gt;=OFFSET($B35,,C$17,,$B$7-C$17),"",OFFSET($B35,,C$17,,$B$7-C$17))),D35),
SMALL(IF((SMALL(OFFSET($B35,,K36-1,,$B$7-K36+1),ROW(INDIRECT("a1:a"&amp;$B$7-K36+1)))=OFFSET($B36,,K36-1))*(MATCH(OFFSET($B36,,K36-1),SMALL(OFFSET($B35,,K36-1,,$B$7-K36+1),ROW(INDIRECT("a1:a"&amp;$B$7-K36+1))),0)=ROW(INDIRECT("a1:a"&amp;$B$7-K36+1))),"",SMALL(OFFSET($B35,,K36-1,,$B$7-K36+1),ROW(INDIRECT("a1:a"&amp;$B$7-K36+1)))),D$17-K36)),
SMALL(IF((SMALL(OFFSET($B35,,K36-1,,$B$7-K36+1),ROW(INDIRECT("a1:a"&amp;$B$7-K36+1)))=OFFSET($B36,,K36-1))*(MATCH(OFFSET($B36,,K36-1),SMALL(OFFSET($B35,,K36-1,,$B$7-K36+1),ROW(INDIRECT("a1:a"&amp;$B$7-K36+1))),0)=ROW(INDIRECT("a1:a"&amp;$B$7-K36+1))),"",SMALL(OFFSET($B35,,K36-1,,$B$7-K36+1),ROW(INDIRECT("a1:a"&amp;$B$7-K36+1)))),D$17-K36)))</f>
        <v>3</v>
      </c>
      <c r="E36" s="8">
        <f t="array" aca="1" ref="E36" ca="1">IF(OR($A36&gt;$B$9,E$17&gt;$B$7),"",CHOOSE(E$15,IF(L36=99,
IF(SUM(--(TRANSPOSE(LARGE(OFFSET($B35,,E$17,,$B$7-E$17),ROW(INDIRECT("a1:a"&amp;$B$7-E$17))))=OFFSET($B35,,E$17,,$B$7-E$17)))=$B$7-E$17,MIN(IF(E35&gt;=OFFSET($B35,,D$17,,$B$7-D$17),"",OFFSET($B35,,D$17,,$B$7-D$17))),E35),
SMALL(IF((SMALL(OFFSET($B35,,L36-1,,$B$7-L36+1),ROW(INDIRECT("a1:a"&amp;$B$7-L36+1)))=OFFSET($B36,,L36-1))*(MATCH(OFFSET($B36,,L36-1),SMALL(OFFSET($B35,,L36-1,,$B$7-L36+1),ROW(INDIRECT("a1:a"&amp;$B$7-L36+1))),0)=ROW(INDIRECT("a1:a"&amp;$B$7-L36+1))),"",SMALL(OFFSET($B35,,L36-1,,$B$7-L36+1),ROW(INDIRECT("a1:a"&amp;$B$7-L36+1)))),E$17-L36)),
SMALL(IF((SMALL(OFFSET($B35,,L36-1,,$B$7-L36+1),ROW(INDIRECT("a1:a"&amp;$B$7-L36+1)))=OFFSET($B36,,L36-1))*(MATCH(OFFSET($B36,,L36-1),SMALL(OFFSET($B35,,L36-1,,$B$7-L36+1),ROW(INDIRECT("a1:a"&amp;$B$7-L36+1))),0)=ROW(INDIRECT("a1:a"&amp;$B$7-L36+1))),"",SMALL(OFFSET($B35,,L36-1,,$B$7-L36+1),ROW(INDIRECT("a1:a"&amp;$B$7-L36+1)))),E$17-L36)))</f>
        <v>1</v>
      </c>
      <c r="F36" s="8">
        <f t="array" aca="1" ref="F36" ca="1">IF(OR($A36&gt;$B$9,F$17&gt;$B$7),"",CHOOSE(F$15,IF(M36=99,
IF(SUM(--(TRANSPOSE(LARGE(OFFSET($B35,,F$17,,$B$7-F$17),ROW(INDIRECT("a1:a"&amp;$B$7-F$17))))=OFFSET($B35,,F$17,,$B$7-F$17)))=$B$7-F$17,MIN(IF(F35&gt;=OFFSET($B35,,E$17,,$B$7-E$17),"",OFFSET($B35,,E$17,,$B$7-E$17))),F35),
SMALL(IF((SMALL(OFFSET($B35,,M36-1,,$B$7-M36+1),ROW(INDIRECT("a1:a"&amp;$B$7-M36+1)))=OFFSET($B36,,M36-1))*(MATCH(OFFSET($B36,,M36-1),SMALL(OFFSET($B35,,M36-1,,$B$7-M36+1),ROW(INDIRECT("a1:a"&amp;$B$7-M36+1))),0)=ROW(INDIRECT("a1:a"&amp;$B$7-M36+1))),"",SMALL(OFFSET($B35,,M36-1,,$B$7-M36+1),ROW(INDIRECT("a1:a"&amp;$B$7-M36+1)))),F$17-M36)),
SMALL(IF((SMALL(OFFSET($B35,,M36-1,,$B$7-M36+1),ROW(INDIRECT("a1:a"&amp;$B$7-M36+1)))=OFFSET($B36,,M36-1))*(MATCH(OFFSET($B36,,M36-1),SMALL(OFFSET($B35,,M36-1,,$B$7-M36+1),ROW(INDIRECT("a1:a"&amp;$B$7-M36+1))),0)=ROW(INDIRECT("a1:a"&amp;$B$7-M36+1))),"",SMALL(OFFSET($B35,,M36-1,,$B$7-M36+1),ROW(INDIRECT("a1:a"&amp;$B$7-M36+1)))),F$17-M36)))</f>
        <v>2</v>
      </c>
      <c r="G36" s="8">
        <f t="array" aca="1" ref="G36" ca="1">IF(OR($A36&gt;$B$9,G$17&gt;$B$7),"",CHOOSE(G$15,IF(N36=99,
IF(SUM(--(TRANSPOSE(LARGE(OFFSET($B35,,G$17,,$B$7-G$17),ROW(INDIRECT("a1:a"&amp;$B$7-G$17))))=OFFSET($B35,,G$17,,$B$7-G$17)))=$B$7-G$17,MIN(IF(G35&gt;=OFFSET($B35,,F$17,,$B$7-F$17),"",OFFSET($B35,,F$17,,$B$7-F$17))),G35),
SMALL(IF((SMALL(OFFSET($B35,,N36-1,,$B$7-N36+1),ROW(INDIRECT("a1:a"&amp;$B$7-N36+1)))=OFFSET($B36,,N36-1))*(MATCH(OFFSET($B36,,N36-1),SMALL(OFFSET($B35,,N36-1,,$B$7-N36+1),ROW(INDIRECT("a1:a"&amp;$B$7-N36+1))),0)=ROW(INDIRECT("a1:a"&amp;$B$7-N36+1))),"",SMALL(OFFSET($B35,,N36-1,,$B$7-N36+1),ROW(INDIRECT("a1:a"&amp;$B$7-N36+1)))),G$17-N36)),
SMALL(IF((SMALL(OFFSET($B35,,N36-1,,$B$7-N36+1),ROW(INDIRECT("a1:a"&amp;$B$7-N36+1)))=OFFSET($B36,,N36-1))*(MATCH(OFFSET($B36,,N36-1),SMALL(OFFSET($B35,,N36-1,,$B$7-N36+1),ROW(INDIRECT("a1:a"&amp;$B$7-N36+1))),0)=ROW(INDIRECT("a1:a"&amp;$B$7-N36+1))),"",SMALL(OFFSET($B35,,N36-1,,$B$7-N36+1),ROW(INDIRECT("a1:a"&amp;$B$7-N36+1)))),G$17-N36)))</f>
        <v>2</v>
      </c>
      <c r="H36" s="8">
        <f t="array" aca="1" ref="H36" ca="1">IF(OR($A36&gt;$B$9,H$17&gt;$B$7),"",CHOOSE(H$15,IF(O36=99,
IF(SUM(--(TRANSPOSE(LARGE(OFFSET($B35,,H$17,,$B$7-H$17),ROW(INDIRECT("a1:a"&amp;$B$7-H$17))))=OFFSET($B35,,H$17,,$B$7-H$17)))=$B$7-H$17,MIN(IF(H35&gt;=OFFSET($B35,,G$17,,$B$7-G$17),"",OFFSET($B35,,G$17,,$B$7-G$17))),H35),
SMALL(IF((SMALL(OFFSET($B35,,O36-1,,$B$7-O36+1),ROW(INDIRECT("a1:a"&amp;$B$7-O36+1)))=OFFSET($B36,,O36-1))*(MATCH(OFFSET($B36,,O36-1),SMALL(OFFSET($B35,,O36-1,,$B$7-O36+1),ROW(INDIRECT("a1:a"&amp;$B$7-O36+1))),0)=ROW(INDIRECT("a1:a"&amp;$B$7-O36+1))),"",SMALL(OFFSET($B35,,O36-1,,$B$7-O36+1),ROW(INDIRECT("a1:a"&amp;$B$7-O36+1)))),H$17-O36)),
SMALL(IF((SMALL(OFFSET($B35,,O36-1,,$B$7-O36+1),ROW(INDIRECT("a1:a"&amp;$B$7-O36+1)))=OFFSET($B36,,O36-1))*(MATCH(OFFSET($B36,,O36-1),SMALL(OFFSET($B35,,O36-1,,$B$7-O36+1),ROW(INDIRECT("a1:a"&amp;$B$7-O36+1))),0)=ROW(INDIRECT("a1:a"&amp;$B$7-O36+1))),"",SMALL(OFFSET($B35,,O36-1,,$B$7-O36+1),ROW(INDIRECT("a1:a"&amp;$B$7-O36+1)))),H$17-O36)))</f>
        <v>3</v>
      </c>
      <c r="J36" s="26">
        <f t="array" aca="1" ref="J36" ca="1">MIN(IF($B36:B36&gt;$B35:B35,COLUMN($B$18:B35)-COLUMN($B$18)+1,99))</f>
        <v>99</v>
      </c>
      <c r="K36" s="26">
        <f t="array" aca="1" ref="K36" ca="1">MIN(IF($B36:C36&gt;$B35:C35,COLUMN($B$18:C35)-COLUMN($B$18)+1,99))</f>
        <v>99</v>
      </c>
      <c r="L36" s="26">
        <f t="array" aca="1" ref="L36" ca="1">MIN(IF($B36:D36&gt;$B35:D35,COLUMN($B$18:D35)-COLUMN($B$18)+1,99))</f>
        <v>3</v>
      </c>
      <c r="M36" s="26">
        <f t="array" aca="1" ref="M36" ca="1">MIN(IF($B36:E36&gt;$B35:E35,COLUMN($B$18:E35)-COLUMN($B$18)+1,99))</f>
        <v>3</v>
      </c>
      <c r="N36" s="26">
        <f t="array" aca="1" ref="N36" ca="1">MIN(IF($B36:F36&gt;$B35:F35,COLUMN($B$18:F35)-COLUMN($B$18)+1,99))</f>
        <v>3</v>
      </c>
      <c r="O36" s="26">
        <f t="array" aca="1" ref="O36" ca="1">MIN(IF($B36:G36&gt;$B35:G35,COLUMN($B$18:G35)-COLUMN($B$18)+1,99))</f>
        <v>3</v>
      </c>
      <c r="Q36" s="8">
        <f t="shared" ca="1" si="16"/>
        <v>1</v>
      </c>
      <c r="R36" s="8">
        <f t="shared" ca="1" si="17"/>
        <v>10</v>
      </c>
      <c r="S36" s="8">
        <f t="shared" ca="1" si="18"/>
        <v>300</v>
      </c>
      <c r="T36" s="8">
        <f t="shared" ca="1" si="19"/>
        <v>1000</v>
      </c>
      <c r="U36" s="8">
        <f t="shared" ca="1" si="20"/>
        <v>20000</v>
      </c>
      <c r="V36" s="8">
        <f t="shared" ca="1" si="21"/>
        <v>200000</v>
      </c>
      <c r="W36" s="8">
        <f t="shared" ca="1" si="21"/>
        <v>3000000</v>
      </c>
      <c r="X36" s="9">
        <f t="shared" ca="1" si="23"/>
        <v>3221311</v>
      </c>
      <c r="Z36" s="10">
        <v>19</v>
      </c>
      <c r="AA36" s="8" t="str">
        <f t="shared" ca="1" si="24"/>
        <v>a</v>
      </c>
      <c r="AB36" s="8" t="str">
        <f t="shared" ca="1" si="25"/>
        <v>a</v>
      </c>
      <c r="AC36" s="8" t="str">
        <f t="shared" ca="1" si="26"/>
        <v>c</v>
      </c>
      <c r="AD36" s="8" t="str">
        <f t="shared" ca="1" si="27"/>
        <v>a</v>
      </c>
      <c r="AE36" s="8" t="str">
        <f t="shared" ca="1" si="28"/>
        <v>b</v>
      </c>
      <c r="AF36" s="8" t="str">
        <f t="shared" ca="1" si="29"/>
        <v>b</v>
      </c>
      <c r="AG36" s="8" t="str">
        <f t="shared" ca="1" si="30"/>
        <v>c</v>
      </c>
      <c r="AL36" s="4"/>
    </row>
    <row r="37" spans="1:38" x14ac:dyDescent="0.25">
      <c r="A37" s="10">
        <v>20</v>
      </c>
      <c r="B37" s="8">
        <f t="array" aca="1" ref="B37" ca="1">IF(A37&gt;$B$9,"",IF(SUM(--(TRANSPOSE(LARGE(OFFSET($B36,,B$17,,$B$7-B$17),ROW(INDIRECT("a1:a"&amp;$B$7-B$17))))=OFFSET($B36,,B$17,,$B$7-B$17)))=$B$7-B$17,OFFSET($B$12,,MATCH(B36,$B$12:$H$12,FALSE)),B36))</f>
        <v>1</v>
      </c>
      <c r="C37" s="8">
        <f t="array" aca="1" ref="C37" ca="1">IF(OR($A37&gt;$B$9,C$17&gt;$B$7),"",CHOOSE(C$15,IF(J37=99,
IF(SUM(--(TRANSPOSE(LARGE(OFFSET($B36,,C$17,,$B$7-C$17),ROW(INDIRECT("a1:a"&amp;$B$7-C$17))))=OFFSET($B36,,C$17,,$B$7-C$17)))=$B$7-C$17,MIN(IF(C36&gt;=OFFSET($B36,,B$17,,$B$7-B$17),"",OFFSET($B36,,B$17,,$B$7-B$17))),C36),
SMALL(IF((SMALL(OFFSET($B36,,J37-1,,$B$7-J37+1),ROW(INDIRECT("a1:a"&amp;$B$7-J37+1)))=OFFSET($B37,,J37-1))*(MATCH(OFFSET($B37,,J37-1),SMALL(OFFSET($B36,,J37-1,,$B$7-J37+1),ROW(INDIRECT("a1:a"&amp;$B$7-J37+1))),0)=ROW(INDIRECT("a1:a"&amp;$B$7-J37+1))),"",SMALL(OFFSET($B36,,J37-1,,$B$7-J37+1),ROW(INDIRECT("a1:a"&amp;$B$7-J37+1)))),C$17-J37)),
SMALL(IF((SMALL(OFFSET($B36,,J37-1,,$B$7-J37+1),ROW(INDIRECT("a1:a"&amp;$B$7-J37+1)))=OFFSET($B37,,J37-1))*(MATCH(OFFSET($B37,,J37-1),SMALL(OFFSET($B36,,J37-1,,$B$7-J37+1),ROW(INDIRECT("a1:a"&amp;$B$7-J37+1))),0)=ROW(INDIRECT("a1:a"&amp;$B$7-J37+1))),"",SMALL(OFFSET($B36,,J37-1,,$B$7-J37+1),ROW(INDIRECT("a1:a"&amp;$B$7-J37+1)))),C$17-J37)))</f>
        <v>1</v>
      </c>
      <c r="D37" s="8">
        <f t="array" aca="1" ref="D37" ca="1">IF(OR($A37&gt;$B$9,D$17&gt;$B$7),"",CHOOSE(D$15,IF(K37=99,
IF(SUM(--(TRANSPOSE(LARGE(OFFSET($B36,,D$17,,$B$7-D$17),ROW(INDIRECT("a1:a"&amp;$B$7-D$17))))=OFFSET($B36,,D$17,,$B$7-D$17)))=$B$7-D$17,MIN(IF(D36&gt;=OFFSET($B36,,C$17,,$B$7-C$17),"",OFFSET($B36,,C$17,,$B$7-C$17))),D36),
SMALL(IF((SMALL(OFFSET($B36,,K37-1,,$B$7-K37+1),ROW(INDIRECT("a1:a"&amp;$B$7-K37+1)))=OFFSET($B37,,K37-1))*(MATCH(OFFSET($B37,,K37-1),SMALL(OFFSET($B36,,K37-1,,$B$7-K37+1),ROW(INDIRECT("a1:a"&amp;$B$7-K37+1))),0)=ROW(INDIRECT("a1:a"&amp;$B$7-K37+1))),"",SMALL(OFFSET($B36,,K37-1,,$B$7-K37+1),ROW(INDIRECT("a1:a"&amp;$B$7-K37+1)))),D$17-K37)),
SMALL(IF((SMALL(OFFSET($B36,,K37-1,,$B$7-K37+1),ROW(INDIRECT("a1:a"&amp;$B$7-K37+1)))=OFFSET($B37,,K37-1))*(MATCH(OFFSET($B37,,K37-1),SMALL(OFFSET($B36,,K37-1,,$B$7-K37+1),ROW(INDIRECT("a1:a"&amp;$B$7-K37+1))),0)=ROW(INDIRECT("a1:a"&amp;$B$7-K37+1))),"",SMALL(OFFSET($B36,,K37-1,,$B$7-K37+1),ROW(INDIRECT("a1:a"&amp;$B$7-K37+1)))),D$17-K37)))</f>
        <v>3</v>
      </c>
      <c r="E37" s="8">
        <f t="array" aca="1" ref="E37" ca="1">IF(OR($A37&gt;$B$9,E$17&gt;$B$7),"",CHOOSE(E$15,IF(L37=99,
IF(SUM(--(TRANSPOSE(LARGE(OFFSET($B36,,E$17,,$B$7-E$17),ROW(INDIRECT("a1:a"&amp;$B$7-E$17))))=OFFSET($B36,,E$17,,$B$7-E$17)))=$B$7-E$17,MIN(IF(E36&gt;=OFFSET($B36,,D$17,,$B$7-D$17),"",OFFSET($B36,,D$17,,$B$7-D$17))),E36),
SMALL(IF((SMALL(OFFSET($B36,,L37-1,,$B$7-L37+1),ROW(INDIRECT("a1:a"&amp;$B$7-L37+1)))=OFFSET($B37,,L37-1))*(MATCH(OFFSET($B37,,L37-1),SMALL(OFFSET($B36,,L37-1,,$B$7-L37+1),ROW(INDIRECT("a1:a"&amp;$B$7-L37+1))),0)=ROW(INDIRECT("a1:a"&amp;$B$7-L37+1))),"",SMALL(OFFSET($B36,,L37-1,,$B$7-L37+1),ROW(INDIRECT("a1:a"&amp;$B$7-L37+1)))),E$17-L37)),
SMALL(IF((SMALL(OFFSET($B36,,L37-1,,$B$7-L37+1),ROW(INDIRECT("a1:a"&amp;$B$7-L37+1)))=OFFSET($B37,,L37-1))*(MATCH(OFFSET($B37,,L37-1),SMALL(OFFSET($B36,,L37-1,,$B$7-L37+1),ROW(INDIRECT("a1:a"&amp;$B$7-L37+1))),0)=ROW(INDIRECT("a1:a"&amp;$B$7-L37+1))),"",SMALL(OFFSET($B36,,L37-1,,$B$7-L37+1),ROW(INDIRECT("a1:a"&amp;$B$7-L37+1)))),E$17-L37)))</f>
        <v>1</v>
      </c>
      <c r="F37" s="8">
        <f t="array" aca="1" ref="F37" ca="1">IF(OR($A37&gt;$B$9,F$17&gt;$B$7),"",CHOOSE(F$15,IF(M37=99,
IF(SUM(--(TRANSPOSE(LARGE(OFFSET($B36,,F$17,,$B$7-F$17),ROW(INDIRECT("a1:a"&amp;$B$7-F$17))))=OFFSET($B36,,F$17,,$B$7-F$17)))=$B$7-F$17,MIN(IF(F36&gt;=OFFSET($B36,,E$17,,$B$7-E$17),"",OFFSET($B36,,E$17,,$B$7-E$17))),F36),
SMALL(IF((SMALL(OFFSET($B36,,M37-1,,$B$7-M37+1),ROW(INDIRECT("a1:a"&amp;$B$7-M37+1)))=OFFSET($B37,,M37-1))*(MATCH(OFFSET($B37,,M37-1),SMALL(OFFSET($B36,,M37-1,,$B$7-M37+1),ROW(INDIRECT("a1:a"&amp;$B$7-M37+1))),0)=ROW(INDIRECT("a1:a"&amp;$B$7-M37+1))),"",SMALL(OFFSET($B36,,M37-1,,$B$7-M37+1),ROW(INDIRECT("a1:a"&amp;$B$7-M37+1)))),F$17-M37)),
SMALL(IF((SMALL(OFFSET($B36,,M37-1,,$B$7-M37+1),ROW(INDIRECT("a1:a"&amp;$B$7-M37+1)))=OFFSET($B37,,M37-1))*(MATCH(OFFSET($B37,,M37-1),SMALL(OFFSET($B36,,M37-1,,$B$7-M37+1),ROW(INDIRECT("a1:a"&amp;$B$7-M37+1))),0)=ROW(INDIRECT("a1:a"&amp;$B$7-M37+1))),"",SMALL(OFFSET($B36,,M37-1,,$B$7-M37+1),ROW(INDIRECT("a1:a"&amp;$B$7-M37+1)))),F$17-M37)))</f>
        <v>2</v>
      </c>
      <c r="G37" s="8">
        <f t="array" aca="1" ref="G37" ca="1">IF(OR($A37&gt;$B$9,G$17&gt;$B$7),"",CHOOSE(G$15,IF(N37=99,
IF(SUM(--(TRANSPOSE(LARGE(OFFSET($B36,,G$17,,$B$7-G$17),ROW(INDIRECT("a1:a"&amp;$B$7-G$17))))=OFFSET($B36,,G$17,,$B$7-G$17)))=$B$7-G$17,MIN(IF(G36&gt;=OFFSET($B36,,F$17,,$B$7-F$17),"",OFFSET($B36,,F$17,,$B$7-F$17))),G36),
SMALL(IF((SMALL(OFFSET($B36,,N37-1,,$B$7-N37+1),ROW(INDIRECT("a1:a"&amp;$B$7-N37+1)))=OFFSET($B37,,N37-1))*(MATCH(OFFSET($B37,,N37-1),SMALL(OFFSET($B36,,N37-1,,$B$7-N37+1),ROW(INDIRECT("a1:a"&amp;$B$7-N37+1))),0)=ROW(INDIRECT("a1:a"&amp;$B$7-N37+1))),"",SMALL(OFFSET($B36,,N37-1,,$B$7-N37+1),ROW(INDIRECT("a1:a"&amp;$B$7-N37+1)))),G$17-N37)),
SMALL(IF((SMALL(OFFSET($B36,,N37-1,,$B$7-N37+1),ROW(INDIRECT("a1:a"&amp;$B$7-N37+1)))=OFFSET($B37,,N37-1))*(MATCH(OFFSET($B37,,N37-1),SMALL(OFFSET($B36,,N37-1,,$B$7-N37+1),ROW(INDIRECT("a1:a"&amp;$B$7-N37+1))),0)=ROW(INDIRECT("a1:a"&amp;$B$7-N37+1))),"",SMALL(OFFSET($B36,,N37-1,,$B$7-N37+1),ROW(INDIRECT("a1:a"&amp;$B$7-N37+1)))),G$17-N37)))</f>
        <v>3</v>
      </c>
      <c r="H37" s="8">
        <f t="array" aca="1" ref="H37" ca="1">IF(OR($A37&gt;$B$9,H$17&gt;$B$7),"",CHOOSE(H$15,IF(O37=99,
IF(SUM(--(TRANSPOSE(LARGE(OFFSET($B36,,H$17,,$B$7-H$17),ROW(INDIRECT("a1:a"&amp;$B$7-H$17))))=OFFSET($B36,,H$17,,$B$7-H$17)))=$B$7-H$17,MIN(IF(H36&gt;=OFFSET($B36,,G$17,,$B$7-G$17),"",OFFSET($B36,,G$17,,$B$7-G$17))),H36),
SMALL(IF((SMALL(OFFSET($B36,,O37-1,,$B$7-O37+1),ROW(INDIRECT("a1:a"&amp;$B$7-O37+1)))=OFFSET($B37,,O37-1))*(MATCH(OFFSET($B37,,O37-1),SMALL(OFFSET($B36,,O37-1,,$B$7-O37+1),ROW(INDIRECT("a1:a"&amp;$B$7-O37+1))),0)=ROW(INDIRECT("a1:a"&amp;$B$7-O37+1))),"",SMALL(OFFSET($B36,,O37-1,,$B$7-O37+1),ROW(INDIRECT("a1:a"&amp;$B$7-O37+1)))),H$17-O37)),
SMALL(IF((SMALL(OFFSET($B36,,O37-1,,$B$7-O37+1),ROW(INDIRECT("a1:a"&amp;$B$7-O37+1)))=OFFSET($B37,,O37-1))*(MATCH(OFFSET($B37,,O37-1),SMALL(OFFSET($B36,,O37-1,,$B$7-O37+1),ROW(INDIRECT("a1:a"&amp;$B$7-O37+1))),0)=ROW(INDIRECT("a1:a"&amp;$B$7-O37+1))),"",SMALL(OFFSET($B36,,O37-1,,$B$7-O37+1),ROW(INDIRECT("a1:a"&amp;$B$7-O37+1)))),H$17-O37)))</f>
        <v>2</v>
      </c>
      <c r="J37" s="26">
        <f t="array" aca="1" ref="J37" ca="1">MIN(IF($B37:B37&gt;$B36:B36,COLUMN($B$18:B36)-COLUMN($B$18)+1,99))</f>
        <v>99</v>
      </c>
      <c r="K37" s="26">
        <f t="array" aca="1" ref="K37" ca="1">MIN(IF($B37:C37&gt;$B36:C36,COLUMN($B$18:C36)-COLUMN($B$18)+1,99))</f>
        <v>99</v>
      </c>
      <c r="L37" s="26">
        <f t="array" aca="1" ref="L37" ca="1">MIN(IF($B37:D37&gt;$B36:D36,COLUMN($B$18:D36)-COLUMN($B$18)+1,99))</f>
        <v>99</v>
      </c>
      <c r="M37" s="26">
        <f t="array" aca="1" ref="M37" ca="1">MIN(IF($B37:E37&gt;$B36:E36,COLUMN($B$18:E36)-COLUMN($B$18)+1,99))</f>
        <v>99</v>
      </c>
      <c r="N37" s="26">
        <f t="array" aca="1" ref="N37" ca="1">MIN(IF($B37:F37&gt;$B36:F36,COLUMN($B$18:F36)-COLUMN($B$18)+1,99))</f>
        <v>99</v>
      </c>
      <c r="O37" s="26">
        <f t="array" aca="1" ref="O37" ca="1">MIN(IF($B37:G37&gt;$B36:G36,COLUMN($B$18:G36)-COLUMN($B$18)+1,99))</f>
        <v>6</v>
      </c>
      <c r="Q37" s="8">
        <f t="shared" ca="1" si="16"/>
        <v>1</v>
      </c>
      <c r="R37" s="8">
        <f t="shared" ca="1" si="17"/>
        <v>10</v>
      </c>
      <c r="S37" s="8">
        <f t="shared" ca="1" si="18"/>
        <v>300</v>
      </c>
      <c r="T37" s="8">
        <f t="shared" ca="1" si="19"/>
        <v>1000</v>
      </c>
      <c r="U37" s="8">
        <f t="shared" ca="1" si="20"/>
        <v>20000</v>
      </c>
      <c r="V37" s="8">
        <f t="shared" ca="1" si="21"/>
        <v>300000</v>
      </c>
      <c r="W37" s="8">
        <f t="shared" ca="1" si="21"/>
        <v>2000000</v>
      </c>
      <c r="X37" s="9">
        <f t="shared" ca="1" si="23"/>
        <v>2321311</v>
      </c>
      <c r="Z37" s="10">
        <v>20</v>
      </c>
      <c r="AA37" s="8" t="str">
        <f t="shared" ca="1" si="24"/>
        <v>a</v>
      </c>
      <c r="AB37" s="8" t="str">
        <f t="shared" ca="1" si="25"/>
        <v>a</v>
      </c>
      <c r="AC37" s="8" t="str">
        <f t="shared" ca="1" si="26"/>
        <v>c</v>
      </c>
      <c r="AD37" s="8" t="str">
        <f t="shared" ca="1" si="27"/>
        <v>a</v>
      </c>
      <c r="AE37" s="8" t="str">
        <f t="shared" ca="1" si="28"/>
        <v>b</v>
      </c>
      <c r="AF37" s="8" t="str">
        <f t="shared" ca="1" si="29"/>
        <v>c</v>
      </c>
      <c r="AG37" s="8" t="str">
        <f t="shared" ca="1" si="30"/>
        <v>b</v>
      </c>
      <c r="AL37" s="4"/>
    </row>
    <row r="38" spans="1:38" x14ac:dyDescent="0.25">
      <c r="A38" s="10">
        <v>21</v>
      </c>
      <c r="B38" s="8">
        <f t="array" aca="1" ref="B38" ca="1">IF(A38&gt;$B$9,"",IF(SUM(--(TRANSPOSE(LARGE(OFFSET($B37,,B$17,,$B$7-B$17),ROW(INDIRECT("a1:a"&amp;$B$7-B$17))))=OFFSET($B37,,B$17,,$B$7-B$17)))=$B$7-B$17,OFFSET($B$12,,MATCH(B37,$B$12:$H$12,FALSE)),B37))</f>
        <v>1</v>
      </c>
      <c r="C38" s="8">
        <f t="array" aca="1" ref="C38" ca="1">IF(OR($A38&gt;$B$9,C$17&gt;$B$7),"",CHOOSE(C$15,IF(J38=99,
IF(SUM(--(TRANSPOSE(LARGE(OFFSET($B37,,C$17,,$B$7-C$17),ROW(INDIRECT("a1:a"&amp;$B$7-C$17))))=OFFSET($B37,,C$17,,$B$7-C$17)))=$B$7-C$17,MIN(IF(C37&gt;=OFFSET($B37,,B$17,,$B$7-B$17),"",OFFSET($B37,,B$17,,$B$7-B$17))),C37),
SMALL(IF((SMALL(OFFSET($B37,,J38-1,,$B$7-J38+1),ROW(INDIRECT("a1:a"&amp;$B$7-J38+1)))=OFFSET($B38,,J38-1))*(MATCH(OFFSET($B38,,J38-1),SMALL(OFFSET($B37,,J38-1,,$B$7-J38+1),ROW(INDIRECT("a1:a"&amp;$B$7-J38+1))),0)=ROW(INDIRECT("a1:a"&amp;$B$7-J38+1))),"",SMALL(OFFSET($B37,,J38-1,,$B$7-J38+1),ROW(INDIRECT("a1:a"&amp;$B$7-J38+1)))),C$17-J38)),
SMALL(IF((SMALL(OFFSET($B37,,J38-1,,$B$7-J38+1),ROW(INDIRECT("a1:a"&amp;$B$7-J38+1)))=OFFSET($B38,,J38-1))*(MATCH(OFFSET($B38,,J38-1),SMALL(OFFSET($B37,,J38-1,,$B$7-J38+1),ROW(INDIRECT("a1:a"&amp;$B$7-J38+1))),0)=ROW(INDIRECT("a1:a"&amp;$B$7-J38+1))),"",SMALL(OFFSET($B37,,J38-1,,$B$7-J38+1),ROW(INDIRECT("a1:a"&amp;$B$7-J38+1)))),C$17-J38)))</f>
        <v>1</v>
      </c>
      <c r="D38" s="8">
        <f t="array" aca="1" ref="D38" ca="1">IF(OR($A38&gt;$B$9,D$17&gt;$B$7),"",CHOOSE(D$15,IF(K38=99,
IF(SUM(--(TRANSPOSE(LARGE(OFFSET($B37,,D$17,,$B$7-D$17),ROW(INDIRECT("a1:a"&amp;$B$7-D$17))))=OFFSET($B37,,D$17,,$B$7-D$17)))=$B$7-D$17,MIN(IF(D37&gt;=OFFSET($B37,,C$17,,$B$7-C$17),"",OFFSET($B37,,C$17,,$B$7-C$17))),D37),
SMALL(IF((SMALL(OFFSET($B37,,K38-1,,$B$7-K38+1),ROW(INDIRECT("a1:a"&amp;$B$7-K38+1)))=OFFSET($B38,,K38-1))*(MATCH(OFFSET($B38,,K38-1),SMALL(OFFSET($B37,,K38-1,,$B$7-K38+1),ROW(INDIRECT("a1:a"&amp;$B$7-K38+1))),0)=ROW(INDIRECT("a1:a"&amp;$B$7-K38+1))),"",SMALL(OFFSET($B37,,K38-1,,$B$7-K38+1),ROW(INDIRECT("a1:a"&amp;$B$7-K38+1)))),D$17-K38)),
SMALL(IF((SMALL(OFFSET($B37,,K38-1,,$B$7-K38+1),ROW(INDIRECT("a1:a"&amp;$B$7-K38+1)))=OFFSET($B38,,K38-1))*(MATCH(OFFSET($B38,,K38-1),SMALL(OFFSET($B37,,K38-1,,$B$7-K38+1),ROW(INDIRECT("a1:a"&amp;$B$7-K38+1))),0)=ROW(INDIRECT("a1:a"&amp;$B$7-K38+1))),"",SMALL(OFFSET($B37,,K38-1,,$B$7-K38+1),ROW(INDIRECT("a1:a"&amp;$B$7-K38+1)))),D$17-K38)))</f>
        <v>3</v>
      </c>
      <c r="E38" s="8">
        <f t="array" aca="1" ref="E38" ca="1">IF(OR($A38&gt;$B$9,E$17&gt;$B$7),"",CHOOSE(E$15,IF(L38=99,
IF(SUM(--(TRANSPOSE(LARGE(OFFSET($B37,,E$17,,$B$7-E$17),ROW(INDIRECT("a1:a"&amp;$B$7-E$17))))=OFFSET($B37,,E$17,,$B$7-E$17)))=$B$7-E$17,MIN(IF(E37&gt;=OFFSET($B37,,D$17,,$B$7-D$17),"",OFFSET($B37,,D$17,,$B$7-D$17))),E37),
SMALL(IF((SMALL(OFFSET($B37,,L38-1,,$B$7-L38+1),ROW(INDIRECT("a1:a"&amp;$B$7-L38+1)))=OFFSET($B38,,L38-1))*(MATCH(OFFSET($B38,,L38-1),SMALL(OFFSET($B37,,L38-1,,$B$7-L38+1),ROW(INDIRECT("a1:a"&amp;$B$7-L38+1))),0)=ROW(INDIRECT("a1:a"&amp;$B$7-L38+1))),"",SMALL(OFFSET($B37,,L38-1,,$B$7-L38+1),ROW(INDIRECT("a1:a"&amp;$B$7-L38+1)))),E$17-L38)),
SMALL(IF((SMALL(OFFSET($B37,,L38-1,,$B$7-L38+1),ROW(INDIRECT("a1:a"&amp;$B$7-L38+1)))=OFFSET($B38,,L38-1))*(MATCH(OFFSET($B38,,L38-1),SMALL(OFFSET($B37,,L38-1,,$B$7-L38+1),ROW(INDIRECT("a1:a"&amp;$B$7-L38+1))),0)=ROW(INDIRECT("a1:a"&amp;$B$7-L38+1))),"",SMALL(OFFSET($B37,,L38-1,,$B$7-L38+1),ROW(INDIRECT("a1:a"&amp;$B$7-L38+1)))),E$17-L38)))</f>
        <v>1</v>
      </c>
      <c r="F38" s="8">
        <f t="array" aca="1" ref="F38" ca="1">IF(OR($A38&gt;$B$9,F$17&gt;$B$7),"",CHOOSE(F$15,IF(M38=99,
IF(SUM(--(TRANSPOSE(LARGE(OFFSET($B37,,F$17,,$B$7-F$17),ROW(INDIRECT("a1:a"&amp;$B$7-F$17))))=OFFSET($B37,,F$17,,$B$7-F$17)))=$B$7-F$17,MIN(IF(F37&gt;=OFFSET($B37,,E$17,,$B$7-E$17),"",OFFSET($B37,,E$17,,$B$7-E$17))),F37),
SMALL(IF((SMALL(OFFSET($B37,,M38-1,,$B$7-M38+1),ROW(INDIRECT("a1:a"&amp;$B$7-M38+1)))=OFFSET($B38,,M38-1))*(MATCH(OFFSET($B38,,M38-1),SMALL(OFFSET($B37,,M38-1,,$B$7-M38+1),ROW(INDIRECT("a1:a"&amp;$B$7-M38+1))),0)=ROW(INDIRECT("a1:a"&amp;$B$7-M38+1))),"",SMALL(OFFSET($B37,,M38-1,,$B$7-M38+1),ROW(INDIRECT("a1:a"&amp;$B$7-M38+1)))),F$17-M38)),
SMALL(IF((SMALL(OFFSET($B37,,M38-1,,$B$7-M38+1),ROW(INDIRECT("a1:a"&amp;$B$7-M38+1)))=OFFSET($B38,,M38-1))*(MATCH(OFFSET($B38,,M38-1),SMALL(OFFSET($B37,,M38-1,,$B$7-M38+1),ROW(INDIRECT("a1:a"&amp;$B$7-M38+1))),0)=ROW(INDIRECT("a1:a"&amp;$B$7-M38+1))),"",SMALL(OFFSET($B37,,M38-1,,$B$7-M38+1),ROW(INDIRECT("a1:a"&amp;$B$7-M38+1)))),F$17-M38)))</f>
        <v>3</v>
      </c>
      <c r="G38" s="8">
        <f t="array" aca="1" ref="G38" ca="1">IF(OR($A38&gt;$B$9,G$17&gt;$B$7),"",CHOOSE(G$15,IF(N38=99,
IF(SUM(--(TRANSPOSE(LARGE(OFFSET($B37,,G$17,,$B$7-G$17),ROW(INDIRECT("a1:a"&amp;$B$7-G$17))))=OFFSET($B37,,G$17,,$B$7-G$17)))=$B$7-G$17,MIN(IF(G37&gt;=OFFSET($B37,,F$17,,$B$7-F$17),"",OFFSET($B37,,F$17,,$B$7-F$17))),G37),
SMALL(IF((SMALL(OFFSET($B37,,N38-1,,$B$7-N38+1),ROW(INDIRECT("a1:a"&amp;$B$7-N38+1)))=OFFSET($B38,,N38-1))*(MATCH(OFFSET($B38,,N38-1),SMALL(OFFSET($B37,,N38-1,,$B$7-N38+1),ROW(INDIRECT("a1:a"&amp;$B$7-N38+1))),0)=ROW(INDIRECT("a1:a"&amp;$B$7-N38+1))),"",SMALL(OFFSET($B37,,N38-1,,$B$7-N38+1),ROW(INDIRECT("a1:a"&amp;$B$7-N38+1)))),G$17-N38)),
SMALL(IF((SMALL(OFFSET($B37,,N38-1,,$B$7-N38+1),ROW(INDIRECT("a1:a"&amp;$B$7-N38+1)))=OFFSET($B38,,N38-1))*(MATCH(OFFSET($B38,,N38-1),SMALL(OFFSET($B37,,N38-1,,$B$7-N38+1),ROW(INDIRECT("a1:a"&amp;$B$7-N38+1))),0)=ROW(INDIRECT("a1:a"&amp;$B$7-N38+1))),"",SMALL(OFFSET($B37,,N38-1,,$B$7-N38+1),ROW(INDIRECT("a1:a"&amp;$B$7-N38+1)))),G$17-N38)))</f>
        <v>2</v>
      </c>
      <c r="H38" s="8">
        <f t="array" aca="1" ref="H38" ca="1">IF(OR($A38&gt;$B$9,H$17&gt;$B$7),"",CHOOSE(H$15,IF(O38=99,
IF(SUM(--(TRANSPOSE(LARGE(OFFSET($B37,,H$17,,$B$7-H$17),ROW(INDIRECT("a1:a"&amp;$B$7-H$17))))=OFFSET($B37,,H$17,,$B$7-H$17)))=$B$7-H$17,MIN(IF(H37&gt;=OFFSET($B37,,G$17,,$B$7-G$17),"",OFFSET($B37,,G$17,,$B$7-G$17))),H37),
SMALL(IF((SMALL(OFFSET($B37,,O38-1,,$B$7-O38+1),ROW(INDIRECT("a1:a"&amp;$B$7-O38+1)))=OFFSET($B38,,O38-1))*(MATCH(OFFSET($B38,,O38-1),SMALL(OFFSET($B37,,O38-1,,$B$7-O38+1),ROW(INDIRECT("a1:a"&amp;$B$7-O38+1))),0)=ROW(INDIRECT("a1:a"&amp;$B$7-O38+1))),"",SMALL(OFFSET($B37,,O38-1,,$B$7-O38+1),ROW(INDIRECT("a1:a"&amp;$B$7-O38+1)))),H$17-O38)),
SMALL(IF((SMALL(OFFSET($B37,,O38-1,,$B$7-O38+1),ROW(INDIRECT("a1:a"&amp;$B$7-O38+1)))=OFFSET($B38,,O38-1))*(MATCH(OFFSET($B38,,O38-1),SMALL(OFFSET($B37,,O38-1,,$B$7-O38+1),ROW(INDIRECT("a1:a"&amp;$B$7-O38+1))),0)=ROW(INDIRECT("a1:a"&amp;$B$7-O38+1))),"",SMALL(OFFSET($B37,,O38-1,,$B$7-O38+1),ROW(INDIRECT("a1:a"&amp;$B$7-O38+1)))),H$17-O38)))</f>
        <v>2</v>
      </c>
      <c r="J38" s="26">
        <f t="array" aca="1" ref="J38" ca="1">MIN(IF($B38:B38&gt;$B37:B37,COLUMN($B$18:B37)-COLUMN($B$18)+1,99))</f>
        <v>99</v>
      </c>
      <c r="K38" s="26">
        <f t="array" aca="1" ref="K38" ca="1">MIN(IF($B38:C38&gt;$B37:C37,COLUMN($B$18:C37)-COLUMN($B$18)+1,99))</f>
        <v>99</v>
      </c>
      <c r="L38" s="26">
        <f t="array" aca="1" ref="L38" ca="1">MIN(IF($B38:D38&gt;$B37:D37,COLUMN($B$18:D37)-COLUMN($B$18)+1,99))</f>
        <v>99</v>
      </c>
      <c r="M38" s="26">
        <f t="array" aca="1" ref="M38" ca="1">MIN(IF($B38:E38&gt;$B37:E37,COLUMN($B$18:E37)-COLUMN($B$18)+1,99))</f>
        <v>99</v>
      </c>
      <c r="N38" s="26">
        <f t="array" aca="1" ref="N38" ca="1">MIN(IF($B38:F38&gt;$B37:F37,COLUMN($B$18:F37)-COLUMN($B$18)+1,99))</f>
        <v>5</v>
      </c>
      <c r="O38" s="26">
        <f t="array" aca="1" ref="O38" ca="1">MIN(IF($B38:G38&gt;$B37:G37,COLUMN($B$18:G37)-COLUMN($B$18)+1,99))</f>
        <v>5</v>
      </c>
      <c r="Q38" s="8">
        <f t="shared" ca="1" si="16"/>
        <v>1</v>
      </c>
      <c r="R38" s="8">
        <f t="shared" ca="1" si="17"/>
        <v>10</v>
      </c>
      <c r="S38" s="8">
        <f t="shared" ca="1" si="18"/>
        <v>300</v>
      </c>
      <c r="T38" s="8">
        <f t="shared" ca="1" si="19"/>
        <v>1000</v>
      </c>
      <c r="U38" s="8">
        <f t="shared" ca="1" si="20"/>
        <v>30000</v>
      </c>
      <c r="V38" s="8">
        <f t="shared" ca="1" si="21"/>
        <v>200000</v>
      </c>
      <c r="W38" s="8">
        <f t="shared" ca="1" si="21"/>
        <v>2000000</v>
      </c>
      <c r="X38" s="9">
        <f t="shared" ca="1" si="23"/>
        <v>2231311</v>
      </c>
      <c r="Z38" s="10">
        <v>21</v>
      </c>
      <c r="AA38" s="8" t="str">
        <f t="shared" ca="1" si="24"/>
        <v>a</v>
      </c>
      <c r="AB38" s="8" t="str">
        <f t="shared" ca="1" si="25"/>
        <v>a</v>
      </c>
      <c r="AC38" s="8" t="str">
        <f t="shared" ca="1" si="26"/>
        <v>c</v>
      </c>
      <c r="AD38" s="8" t="str">
        <f t="shared" ca="1" si="27"/>
        <v>a</v>
      </c>
      <c r="AE38" s="8" t="str">
        <f t="shared" ca="1" si="28"/>
        <v>c</v>
      </c>
      <c r="AF38" s="8" t="str">
        <f t="shared" ca="1" si="29"/>
        <v>b</v>
      </c>
      <c r="AG38" s="8" t="str">
        <f t="shared" ca="1" si="30"/>
        <v>b</v>
      </c>
      <c r="AL38" s="4"/>
    </row>
    <row r="39" spans="1:38" x14ac:dyDescent="0.25">
      <c r="A39" s="10">
        <v>22</v>
      </c>
      <c r="B39" s="8">
        <f t="array" aca="1" ref="B39" ca="1">IF(A39&gt;$B$9,"",IF(SUM(--(TRANSPOSE(LARGE(OFFSET($B38,,B$17,,$B$7-B$17),ROW(INDIRECT("a1:a"&amp;$B$7-B$17))))=OFFSET($B38,,B$17,,$B$7-B$17)))=$B$7-B$17,OFFSET($B$12,,MATCH(B38,$B$12:$H$12,FALSE)),B38))</f>
        <v>1</v>
      </c>
      <c r="C39" s="8">
        <f t="array" aca="1" ref="C39" ca="1">IF(OR($A39&gt;$B$9,C$17&gt;$B$7),"",CHOOSE(C$15,IF(J39=99,
IF(SUM(--(TRANSPOSE(LARGE(OFFSET($B38,,C$17,,$B$7-C$17),ROW(INDIRECT("a1:a"&amp;$B$7-C$17))))=OFFSET($B38,,C$17,,$B$7-C$17)))=$B$7-C$17,MIN(IF(C38&gt;=OFFSET($B38,,B$17,,$B$7-B$17),"",OFFSET($B38,,B$17,,$B$7-B$17))),C38),
SMALL(IF((SMALL(OFFSET($B38,,J39-1,,$B$7-J39+1),ROW(INDIRECT("a1:a"&amp;$B$7-J39+1)))=OFFSET($B39,,J39-1))*(MATCH(OFFSET($B39,,J39-1),SMALL(OFFSET($B38,,J39-1,,$B$7-J39+1),ROW(INDIRECT("a1:a"&amp;$B$7-J39+1))),0)=ROW(INDIRECT("a1:a"&amp;$B$7-J39+1))),"",SMALL(OFFSET($B38,,J39-1,,$B$7-J39+1),ROW(INDIRECT("a1:a"&amp;$B$7-J39+1)))),C$17-J39)),
SMALL(IF((SMALL(OFFSET($B38,,J39-1,,$B$7-J39+1),ROW(INDIRECT("a1:a"&amp;$B$7-J39+1)))=OFFSET($B39,,J39-1))*(MATCH(OFFSET($B39,,J39-1),SMALL(OFFSET($B38,,J39-1,,$B$7-J39+1),ROW(INDIRECT("a1:a"&amp;$B$7-J39+1))),0)=ROW(INDIRECT("a1:a"&amp;$B$7-J39+1))),"",SMALL(OFFSET($B38,,J39-1,,$B$7-J39+1),ROW(INDIRECT("a1:a"&amp;$B$7-J39+1)))),C$17-J39)))</f>
        <v>1</v>
      </c>
      <c r="D39" s="8">
        <f t="array" aca="1" ref="D39" ca="1">IF(OR($A39&gt;$B$9,D$17&gt;$B$7),"",CHOOSE(D$15,IF(K39=99,
IF(SUM(--(TRANSPOSE(LARGE(OFFSET($B38,,D$17,,$B$7-D$17),ROW(INDIRECT("a1:a"&amp;$B$7-D$17))))=OFFSET($B38,,D$17,,$B$7-D$17)))=$B$7-D$17,MIN(IF(D38&gt;=OFFSET($B38,,C$17,,$B$7-C$17),"",OFFSET($B38,,C$17,,$B$7-C$17))),D38),
SMALL(IF((SMALL(OFFSET($B38,,K39-1,,$B$7-K39+1),ROW(INDIRECT("a1:a"&amp;$B$7-K39+1)))=OFFSET($B39,,K39-1))*(MATCH(OFFSET($B39,,K39-1),SMALL(OFFSET($B38,,K39-1,,$B$7-K39+1),ROW(INDIRECT("a1:a"&amp;$B$7-K39+1))),0)=ROW(INDIRECT("a1:a"&amp;$B$7-K39+1))),"",SMALL(OFFSET($B38,,K39-1,,$B$7-K39+1),ROW(INDIRECT("a1:a"&amp;$B$7-K39+1)))),D$17-K39)),
SMALL(IF((SMALL(OFFSET($B38,,K39-1,,$B$7-K39+1),ROW(INDIRECT("a1:a"&amp;$B$7-K39+1)))=OFFSET($B39,,K39-1))*(MATCH(OFFSET($B39,,K39-1),SMALL(OFFSET($B38,,K39-1,,$B$7-K39+1),ROW(INDIRECT("a1:a"&amp;$B$7-K39+1))),0)=ROW(INDIRECT("a1:a"&amp;$B$7-K39+1))),"",SMALL(OFFSET($B38,,K39-1,,$B$7-K39+1),ROW(INDIRECT("a1:a"&amp;$B$7-K39+1)))),D$17-K39)))</f>
        <v>3</v>
      </c>
      <c r="E39" s="8">
        <f t="array" aca="1" ref="E39" ca="1">IF(OR($A39&gt;$B$9,E$17&gt;$B$7),"",CHOOSE(E$15,IF(L39=99,
IF(SUM(--(TRANSPOSE(LARGE(OFFSET($B38,,E$17,,$B$7-E$17),ROW(INDIRECT("a1:a"&amp;$B$7-E$17))))=OFFSET($B38,,E$17,,$B$7-E$17)))=$B$7-E$17,MIN(IF(E38&gt;=OFFSET($B38,,D$17,,$B$7-D$17),"",OFFSET($B38,,D$17,,$B$7-D$17))),E38),
SMALL(IF((SMALL(OFFSET($B38,,L39-1,,$B$7-L39+1),ROW(INDIRECT("a1:a"&amp;$B$7-L39+1)))=OFFSET($B39,,L39-1))*(MATCH(OFFSET($B39,,L39-1),SMALL(OFFSET($B38,,L39-1,,$B$7-L39+1),ROW(INDIRECT("a1:a"&amp;$B$7-L39+1))),0)=ROW(INDIRECT("a1:a"&amp;$B$7-L39+1))),"",SMALL(OFFSET($B38,,L39-1,,$B$7-L39+1),ROW(INDIRECT("a1:a"&amp;$B$7-L39+1)))),E$17-L39)),
SMALL(IF((SMALL(OFFSET($B38,,L39-1,,$B$7-L39+1),ROW(INDIRECT("a1:a"&amp;$B$7-L39+1)))=OFFSET($B39,,L39-1))*(MATCH(OFFSET($B39,,L39-1),SMALL(OFFSET($B38,,L39-1,,$B$7-L39+1),ROW(INDIRECT("a1:a"&amp;$B$7-L39+1))),0)=ROW(INDIRECT("a1:a"&amp;$B$7-L39+1))),"",SMALL(OFFSET($B38,,L39-1,,$B$7-L39+1),ROW(INDIRECT("a1:a"&amp;$B$7-L39+1)))),E$17-L39)))</f>
        <v>2</v>
      </c>
      <c r="F39" s="8">
        <f t="array" aca="1" ref="F39" ca="1">IF(OR($A39&gt;$B$9,F$17&gt;$B$7),"",CHOOSE(F$15,IF(M39=99,
IF(SUM(--(TRANSPOSE(LARGE(OFFSET($B38,,F$17,,$B$7-F$17),ROW(INDIRECT("a1:a"&amp;$B$7-F$17))))=OFFSET($B38,,F$17,,$B$7-F$17)))=$B$7-F$17,MIN(IF(F38&gt;=OFFSET($B38,,E$17,,$B$7-E$17),"",OFFSET($B38,,E$17,,$B$7-E$17))),F38),
SMALL(IF((SMALL(OFFSET($B38,,M39-1,,$B$7-M39+1),ROW(INDIRECT("a1:a"&amp;$B$7-M39+1)))=OFFSET($B39,,M39-1))*(MATCH(OFFSET($B39,,M39-1),SMALL(OFFSET($B38,,M39-1,,$B$7-M39+1),ROW(INDIRECT("a1:a"&amp;$B$7-M39+1))),0)=ROW(INDIRECT("a1:a"&amp;$B$7-M39+1))),"",SMALL(OFFSET($B38,,M39-1,,$B$7-M39+1),ROW(INDIRECT("a1:a"&amp;$B$7-M39+1)))),F$17-M39)),
SMALL(IF((SMALL(OFFSET($B38,,M39-1,,$B$7-M39+1),ROW(INDIRECT("a1:a"&amp;$B$7-M39+1)))=OFFSET($B39,,M39-1))*(MATCH(OFFSET($B39,,M39-1),SMALL(OFFSET($B38,,M39-1,,$B$7-M39+1),ROW(INDIRECT("a1:a"&amp;$B$7-M39+1))),0)=ROW(INDIRECT("a1:a"&amp;$B$7-M39+1))),"",SMALL(OFFSET($B38,,M39-1,,$B$7-M39+1),ROW(INDIRECT("a1:a"&amp;$B$7-M39+1)))),F$17-M39)))</f>
        <v>1</v>
      </c>
      <c r="G39" s="8">
        <f t="array" aca="1" ref="G39" ca="1">IF(OR($A39&gt;$B$9,G$17&gt;$B$7),"",CHOOSE(G$15,IF(N39=99,
IF(SUM(--(TRANSPOSE(LARGE(OFFSET($B38,,G$17,,$B$7-G$17),ROW(INDIRECT("a1:a"&amp;$B$7-G$17))))=OFFSET($B38,,G$17,,$B$7-G$17)))=$B$7-G$17,MIN(IF(G38&gt;=OFFSET($B38,,F$17,,$B$7-F$17),"",OFFSET($B38,,F$17,,$B$7-F$17))),G38),
SMALL(IF((SMALL(OFFSET($B38,,N39-1,,$B$7-N39+1),ROW(INDIRECT("a1:a"&amp;$B$7-N39+1)))=OFFSET($B39,,N39-1))*(MATCH(OFFSET($B39,,N39-1),SMALL(OFFSET($B38,,N39-1,,$B$7-N39+1),ROW(INDIRECT("a1:a"&amp;$B$7-N39+1))),0)=ROW(INDIRECT("a1:a"&amp;$B$7-N39+1))),"",SMALL(OFFSET($B38,,N39-1,,$B$7-N39+1),ROW(INDIRECT("a1:a"&amp;$B$7-N39+1)))),G$17-N39)),
SMALL(IF((SMALL(OFFSET($B38,,N39-1,,$B$7-N39+1),ROW(INDIRECT("a1:a"&amp;$B$7-N39+1)))=OFFSET($B39,,N39-1))*(MATCH(OFFSET($B39,,N39-1),SMALL(OFFSET($B38,,N39-1,,$B$7-N39+1),ROW(INDIRECT("a1:a"&amp;$B$7-N39+1))),0)=ROW(INDIRECT("a1:a"&amp;$B$7-N39+1))),"",SMALL(OFFSET($B38,,N39-1,,$B$7-N39+1),ROW(INDIRECT("a1:a"&amp;$B$7-N39+1)))),G$17-N39)))</f>
        <v>2</v>
      </c>
      <c r="H39" s="8">
        <f t="array" aca="1" ref="H39" ca="1">IF(OR($A39&gt;$B$9,H$17&gt;$B$7),"",CHOOSE(H$15,IF(O39=99,
IF(SUM(--(TRANSPOSE(LARGE(OFFSET($B38,,H$17,,$B$7-H$17),ROW(INDIRECT("a1:a"&amp;$B$7-H$17))))=OFFSET($B38,,H$17,,$B$7-H$17)))=$B$7-H$17,MIN(IF(H38&gt;=OFFSET($B38,,G$17,,$B$7-G$17),"",OFFSET($B38,,G$17,,$B$7-G$17))),H38),
SMALL(IF((SMALL(OFFSET($B38,,O39-1,,$B$7-O39+1),ROW(INDIRECT("a1:a"&amp;$B$7-O39+1)))=OFFSET($B39,,O39-1))*(MATCH(OFFSET($B39,,O39-1),SMALL(OFFSET($B38,,O39-1,,$B$7-O39+1),ROW(INDIRECT("a1:a"&amp;$B$7-O39+1))),0)=ROW(INDIRECT("a1:a"&amp;$B$7-O39+1))),"",SMALL(OFFSET($B38,,O39-1,,$B$7-O39+1),ROW(INDIRECT("a1:a"&amp;$B$7-O39+1)))),H$17-O39)),
SMALL(IF((SMALL(OFFSET($B38,,O39-1,,$B$7-O39+1),ROW(INDIRECT("a1:a"&amp;$B$7-O39+1)))=OFFSET($B39,,O39-1))*(MATCH(OFFSET($B39,,O39-1),SMALL(OFFSET($B38,,O39-1,,$B$7-O39+1),ROW(INDIRECT("a1:a"&amp;$B$7-O39+1))),0)=ROW(INDIRECT("a1:a"&amp;$B$7-O39+1))),"",SMALL(OFFSET($B38,,O39-1,,$B$7-O39+1),ROW(INDIRECT("a1:a"&amp;$B$7-O39+1)))),H$17-O39)))</f>
        <v>3</v>
      </c>
      <c r="J39" s="26">
        <f t="array" aca="1" ref="J39" ca="1">MIN(IF($B39:B39&gt;$B38:B38,COLUMN($B$18:B38)-COLUMN($B$18)+1,99))</f>
        <v>99</v>
      </c>
      <c r="K39" s="26">
        <f t="array" aca="1" ref="K39" ca="1">MIN(IF($B39:C39&gt;$B38:C38,COLUMN($B$18:C38)-COLUMN($B$18)+1,99))</f>
        <v>99</v>
      </c>
      <c r="L39" s="26">
        <f t="array" aca="1" ref="L39" ca="1">MIN(IF($B39:D39&gt;$B38:D38,COLUMN($B$18:D38)-COLUMN($B$18)+1,99))</f>
        <v>99</v>
      </c>
      <c r="M39" s="26">
        <f t="array" aca="1" ref="M39" ca="1">MIN(IF($B39:E39&gt;$B38:E38,COLUMN($B$18:E38)-COLUMN($B$18)+1,99))</f>
        <v>4</v>
      </c>
      <c r="N39" s="26">
        <f t="array" aca="1" ref="N39" ca="1">MIN(IF($B39:F39&gt;$B38:F38,COLUMN($B$18:F38)-COLUMN($B$18)+1,99))</f>
        <v>4</v>
      </c>
      <c r="O39" s="26">
        <f t="array" aca="1" ref="O39" ca="1">MIN(IF($B39:G39&gt;$B38:G38,COLUMN($B$18:G38)-COLUMN($B$18)+1,99))</f>
        <v>4</v>
      </c>
      <c r="Z39" s="10">
        <v>22</v>
      </c>
      <c r="AA39" s="8" t="str">
        <f t="shared" ca="1" si="24"/>
        <v>a</v>
      </c>
      <c r="AB39" s="8" t="str">
        <f t="shared" ca="1" si="25"/>
        <v>a</v>
      </c>
      <c r="AC39" s="8" t="str">
        <f t="shared" ca="1" si="26"/>
        <v>c</v>
      </c>
      <c r="AD39" s="8" t="str">
        <f t="shared" ca="1" si="27"/>
        <v>b</v>
      </c>
      <c r="AE39" s="8" t="str">
        <f t="shared" ca="1" si="28"/>
        <v>a</v>
      </c>
      <c r="AF39" s="8" t="str">
        <f t="shared" ca="1" si="29"/>
        <v>b</v>
      </c>
      <c r="AG39" s="8" t="str">
        <f t="shared" ca="1" si="30"/>
        <v>c</v>
      </c>
      <c r="AL39" s="4"/>
    </row>
    <row r="40" spans="1:38" x14ac:dyDescent="0.25">
      <c r="A40" s="10">
        <v>23</v>
      </c>
      <c r="B40" s="8">
        <f t="array" aca="1" ref="B40" ca="1">IF(A40&gt;$B$9,"",IF(SUM(--(TRANSPOSE(LARGE(OFFSET($B39,,B$17,,$B$7-B$17),ROW(INDIRECT("a1:a"&amp;$B$7-B$17))))=OFFSET($B39,,B$17,,$B$7-B$17)))=$B$7-B$17,OFFSET($B$12,,MATCH(B39,$B$12:$H$12,FALSE)),B39))</f>
        <v>1</v>
      </c>
      <c r="C40" s="8">
        <f t="array" aca="1" ref="C40" ca="1">IF(OR($A40&gt;$B$9,C$17&gt;$B$7),"",CHOOSE(C$15,IF(J40=99,
IF(SUM(--(TRANSPOSE(LARGE(OFFSET($B39,,C$17,,$B$7-C$17),ROW(INDIRECT("a1:a"&amp;$B$7-C$17))))=OFFSET($B39,,C$17,,$B$7-C$17)))=$B$7-C$17,MIN(IF(C39&gt;=OFFSET($B39,,B$17,,$B$7-B$17),"",OFFSET($B39,,B$17,,$B$7-B$17))),C39),
SMALL(IF((SMALL(OFFSET($B39,,J40-1,,$B$7-J40+1),ROW(INDIRECT("a1:a"&amp;$B$7-J40+1)))=OFFSET($B40,,J40-1))*(MATCH(OFFSET($B40,,J40-1),SMALL(OFFSET($B39,,J40-1,,$B$7-J40+1),ROW(INDIRECT("a1:a"&amp;$B$7-J40+1))),0)=ROW(INDIRECT("a1:a"&amp;$B$7-J40+1))),"",SMALL(OFFSET($B39,,J40-1,,$B$7-J40+1),ROW(INDIRECT("a1:a"&amp;$B$7-J40+1)))),C$17-J40)),
SMALL(IF((SMALL(OFFSET($B39,,J40-1,,$B$7-J40+1),ROW(INDIRECT("a1:a"&amp;$B$7-J40+1)))=OFFSET($B40,,J40-1))*(MATCH(OFFSET($B40,,J40-1),SMALL(OFFSET($B39,,J40-1,,$B$7-J40+1),ROW(INDIRECT("a1:a"&amp;$B$7-J40+1))),0)=ROW(INDIRECT("a1:a"&amp;$B$7-J40+1))),"",SMALL(OFFSET($B39,,J40-1,,$B$7-J40+1),ROW(INDIRECT("a1:a"&amp;$B$7-J40+1)))),C$17-J40)))</f>
        <v>1</v>
      </c>
      <c r="D40" s="8">
        <f t="array" aca="1" ref="D40" ca="1">IF(OR($A40&gt;$B$9,D$17&gt;$B$7),"",CHOOSE(D$15,IF(K40=99,
IF(SUM(--(TRANSPOSE(LARGE(OFFSET($B39,,D$17,,$B$7-D$17),ROW(INDIRECT("a1:a"&amp;$B$7-D$17))))=OFFSET($B39,,D$17,,$B$7-D$17)))=$B$7-D$17,MIN(IF(D39&gt;=OFFSET($B39,,C$17,,$B$7-C$17),"",OFFSET($B39,,C$17,,$B$7-C$17))),D39),
SMALL(IF((SMALL(OFFSET($B39,,K40-1,,$B$7-K40+1),ROW(INDIRECT("a1:a"&amp;$B$7-K40+1)))=OFFSET($B40,,K40-1))*(MATCH(OFFSET($B40,,K40-1),SMALL(OFFSET($B39,,K40-1,,$B$7-K40+1),ROW(INDIRECT("a1:a"&amp;$B$7-K40+1))),0)=ROW(INDIRECT("a1:a"&amp;$B$7-K40+1))),"",SMALL(OFFSET($B39,,K40-1,,$B$7-K40+1),ROW(INDIRECT("a1:a"&amp;$B$7-K40+1)))),D$17-K40)),
SMALL(IF((SMALL(OFFSET($B39,,K40-1,,$B$7-K40+1),ROW(INDIRECT("a1:a"&amp;$B$7-K40+1)))=OFFSET($B40,,K40-1))*(MATCH(OFFSET($B40,,K40-1),SMALL(OFFSET($B39,,K40-1,,$B$7-K40+1),ROW(INDIRECT("a1:a"&amp;$B$7-K40+1))),0)=ROW(INDIRECT("a1:a"&amp;$B$7-K40+1))),"",SMALL(OFFSET($B39,,K40-1,,$B$7-K40+1),ROW(INDIRECT("a1:a"&amp;$B$7-K40+1)))),D$17-K40)))</f>
        <v>3</v>
      </c>
      <c r="E40" s="8">
        <f t="array" aca="1" ref="E40" ca="1">IF(OR($A40&gt;$B$9,E$17&gt;$B$7),"",CHOOSE(E$15,IF(L40=99,
IF(SUM(--(TRANSPOSE(LARGE(OFFSET($B39,,E$17,,$B$7-E$17),ROW(INDIRECT("a1:a"&amp;$B$7-E$17))))=OFFSET($B39,,E$17,,$B$7-E$17)))=$B$7-E$17,MIN(IF(E39&gt;=OFFSET($B39,,D$17,,$B$7-D$17),"",OFFSET($B39,,D$17,,$B$7-D$17))),E39),
SMALL(IF((SMALL(OFFSET($B39,,L40-1,,$B$7-L40+1),ROW(INDIRECT("a1:a"&amp;$B$7-L40+1)))=OFFSET($B40,,L40-1))*(MATCH(OFFSET($B40,,L40-1),SMALL(OFFSET($B39,,L40-1,,$B$7-L40+1),ROW(INDIRECT("a1:a"&amp;$B$7-L40+1))),0)=ROW(INDIRECT("a1:a"&amp;$B$7-L40+1))),"",SMALL(OFFSET($B39,,L40-1,,$B$7-L40+1),ROW(INDIRECT("a1:a"&amp;$B$7-L40+1)))),E$17-L40)),
SMALL(IF((SMALL(OFFSET($B39,,L40-1,,$B$7-L40+1),ROW(INDIRECT("a1:a"&amp;$B$7-L40+1)))=OFFSET($B40,,L40-1))*(MATCH(OFFSET($B40,,L40-1),SMALL(OFFSET($B39,,L40-1,,$B$7-L40+1),ROW(INDIRECT("a1:a"&amp;$B$7-L40+1))),0)=ROW(INDIRECT("a1:a"&amp;$B$7-L40+1))),"",SMALL(OFFSET($B39,,L40-1,,$B$7-L40+1),ROW(INDIRECT("a1:a"&amp;$B$7-L40+1)))),E$17-L40)))</f>
        <v>2</v>
      </c>
      <c r="F40" s="8">
        <f t="array" aca="1" ref="F40" ca="1">IF(OR($A40&gt;$B$9,F$17&gt;$B$7),"",CHOOSE(F$15,IF(M40=99,
IF(SUM(--(TRANSPOSE(LARGE(OFFSET($B39,,F$17,,$B$7-F$17),ROW(INDIRECT("a1:a"&amp;$B$7-F$17))))=OFFSET($B39,,F$17,,$B$7-F$17)))=$B$7-F$17,MIN(IF(F39&gt;=OFFSET($B39,,E$17,,$B$7-E$17),"",OFFSET($B39,,E$17,,$B$7-E$17))),F39),
SMALL(IF((SMALL(OFFSET($B39,,M40-1,,$B$7-M40+1),ROW(INDIRECT("a1:a"&amp;$B$7-M40+1)))=OFFSET($B40,,M40-1))*(MATCH(OFFSET($B40,,M40-1),SMALL(OFFSET($B39,,M40-1,,$B$7-M40+1),ROW(INDIRECT("a1:a"&amp;$B$7-M40+1))),0)=ROW(INDIRECT("a1:a"&amp;$B$7-M40+1))),"",SMALL(OFFSET($B39,,M40-1,,$B$7-M40+1),ROW(INDIRECT("a1:a"&amp;$B$7-M40+1)))),F$17-M40)),
SMALL(IF((SMALL(OFFSET($B39,,M40-1,,$B$7-M40+1),ROW(INDIRECT("a1:a"&amp;$B$7-M40+1)))=OFFSET($B40,,M40-1))*(MATCH(OFFSET($B40,,M40-1),SMALL(OFFSET($B39,,M40-1,,$B$7-M40+1),ROW(INDIRECT("a1:a"&amp;$B$7-M40+1))),0)=ROW(INDIRECT("a1:a"&amp;$B$7-M40+1))),"",SMALL(OFFSET($B39,,M40-1,,$B$7-M40+1),ROW(INDIRECT("a1:a"&amp;$B$7-M40+1)))),F$17-M40)))</f>
        <v>1</v>
      </c>
      <c r="G40" s="8">
        <f t="array" aca="1" ref="G40" ca="1">IF(OR($A40&gt;$B$9,G$17&gt;$B$7),"",CHOOSE(G$15,IF(N40=99,
IF(SUM(--(TRANSPOSE(LARGE(OFFSET($B39,,G$17,,$B$7-G$17),ROW(INDIRECT("a1:a"&amp;$B$7-G$17))))=OFFSET($B39,,G$17,,$B$7-G$17)))=$B$7-G$17,MIN(IF(G39&gt;=OFFSET($B39,,F$17,,$B$7-F$17),"",OFFSET($B39,,F$17,,$B$7-F$17))),G39),
SMALL(IF((SMALL(OFFSET($B39,,N40-1,,$B$7-N40+1),ROW(INDIRECT("a1:a"&amp;$B$7-N40+1)))=OFFSET($B40,,N40-1))*(MATCH(OFFSET($B40,,N40-1),SMALL(OFFSET($B39,,N40-1,,$B$7-N40+1),ROW(INDIRECT("a1:a"&amp;$B$7-N40+1))),0)=ROW(INDIRECT("a1:a"&amp;$B$7-N40+1))),"",SMALL(OFFSET($B39,,N40-1,,$B$7-N40+1),ROW(INDIRECT("a1:a"&amp;$B$7-N40+1)))),G$17-N40)),
SMALL(IF((SMALL(OFFSET($B39,,N40-1,,$B$7-N40+1),ROW(INDIRECT("a1:a"&amp;$B$7-N40+1)))=OFFSET($B40,,N40-1))*(MATCH(OFFSET($B40,,N40-1),SMALL(OFFSET($B39,,N40-1,,$B$7-N40+1),ROW(INDIRECT("a1:a"&amp;$B$7-N40+1))),0)=ROW(INDIRECT("a1:a"&amp;$B$7-N40+1))),"",SMALL(OFFSET($B39,,N40-1,,$B$7-N40+1),ROW(INDIRECT("a1:a"&amp;$B$7-N40+1)))),G$17-N40)))</f>
        <v>3</v>
      </c>
      <c r="H40" s="8">
        <f t="array" aca="1" ref="H40" ca="1">IF(OR($A40&gt;$B$9,H$17&gt;$B$7),"",CHOOSE(H$15,IF(O40=99,
IF(SUM(--(TRANSPOSE(LARGE(OFFSET($B39,,H$17,,$B$7-H$17),ROW(INDIRECT("a1:a"&amp;$B$7-H$17))))=OFFSET($B39,,H$17,,$B$7-H$17)))=$B$7-H$17,MIN(IF(H39&gt;=OFFSET($B39,,G$17,,$B$7-G$17),"",OFFSET($B39,,G$17,,$B$7-G$17))),H39),
SMALL(IF((SMALL(OFFSET($B39,,O40-1,,$B$7-O40+1),ROW(INDIRECT("a1:a"&amp;$B$7-O40+1)))=OFFSET($B40,,O40-1))*(MATCH(OFFSET($B40,,O40-1),SMALL(OFFSET($B39,,O40-1,,$B$7-O40+1),ROW(INDIRECT("a1:a"&amp;$B$7-O40+1))),0)=ROW(INDIRECT("a1:a"&amp;$B$7-O40+1))),"",SMALL(OFFSET($B39,,O40-1,,$B$7-O40+1),ROW(INDIRECT("a1:a"&amp;$B$7-O40+1)))),H$17-O40)),
SMALL(IF((SMALL(OFFSET($B39,,O40-1,,$B$7-O40+1),ROW(INDIRECT("a1:a"&amp;$B$7-O40+1)))=OFFSET($B40,,O40-1))*(MATCH(OFFSET($B40,,O40-1),SMALL(OFFSET($B39,,O40-1,,$B$7-O40+1),ROW(INDIRECT("a1:a"&amp;$B$7-O40+1))),0)=ROW(INDIRECT("a1:a"&amp;$B$7-O40+1))),"",SMALL(OFFSET($B39,,O40-1,,$B$7-O40+1),ROW(INDIRECT("a1:a"&amp;$B$7-O40+1)))),H$17-O40)))</f>
        <v>2</v>
      </c>
      <c r="J40" s="26">
        <f t="array" aca="1" ref="J40" ca="1">MIN(IF($B40:B40&gt;$B39:B39,COLUMN($B$18:B39)-COLUMN($B$18)+1,99))</f>
        <v>99</v>
      </c>
      <c r="K40" s="26">
        <f t="array" aca="1" ref="K40" ca="1">MIN(IF($B40:C40&gt;$B39:C39,COLUMN($B$18:C39)-COLUMN($B$18)+1,99))</f>
        <v>99</v>
      </c>
      <c r="L40" s="26">
        <f t="array" aca="1" ref="L40" ca="1">MIN(IF($B40:D40&gt;$B39:D39,COLUMN($B$18:D39)-COLUMN($B$18)+1,99))</f>
        <v>99</v>
      </c>
      <c r="M40" s="26">
        <f t="array" aca="1" ref="M40" ca="1">MIN(IF($B40:E40&gt;$B39:E39,COLUMN($B$18:E39)-COLUMN($B$18)+1,99))</f>
        <v>99</v>
      </c>
      <c r="N40" s="26">
        <f t="array" aca="1" ref="N40" ca="1">MIN(IF($B40:F40&gt;$B39:F39,COLUMN($B$18:F39)-COLUMN($B$18)+1,99))</f>
        <v>99</v>
      </c>
      <c r="O40" s="26">
        <f t="array" aca="1" ref="O40" ca="1">MIN(IF($B40:G40&gt;$B39:G39,COLUMN($B$18:G39)-COLUMN($B$18)+1,99))</f>
        <v>6</v>
      </c>
      <c r="Z40" s="10">
        <v>23</v>
      </c>
      <c r="AA40" s="8" t="str">
        <f t="shared" ca="1" si="24"/>
        <v>a</v>
      </c>
      <c r="AB40" s="8" t="str">
        <f t="shared" ca="1" si="25"/>
        <v>a</v>
      </c>
      <c r="AC40" s="8" t="str">
        <f t="shared" ca="1" si="26"/>
        <v>c</v>
      </c>
      <c r="AD40" s="8" t="str">
        <f t="shared" ca="1" si="27"/>
        <v>b</v>
      </c>
      <c r="AE40" s="8" t="str">
        <f t="shared" ca="1" si="28"/>
        <v>a</v>
      </c>
      <c r="AF40" s="8" t="str">
        <f t="shared" ca="1" si="29"/>
        <v>c</v>
      </c>
      <c r="AG40" s="8" t="str">
        <f t="shared" ca="1" si="30"/>
        <v>b</v>
      </c>
      <c r="AL40" s="4"/>
    </row>
    <row r="41" spans="1:38" x14ac:dyDescent="0.25">
      <c r="A41" s="10">
        <v>24</v>
      </c>
      <c r="B41" s="8">
        <f t="array" aca="1" ref="B41" ca="1">IF(A41&gt;$B$9,"",IF(SUM(--(TRANSPOSE(LARGE(OFFSET($B40,,B$17,,$B$7-B$17),ROW(INDIRECT("a1:a"&amp;$B$7-B$17))))=OFFSET($B40,,B$17,,$B$7-B$17)))=$B$7-B$17,OFFSET($B$12,,MATCH(B40,$B$12:$H$12,FALSE)),B40))</f>
        <v>1</v>
      </c>
      <c r="C41" s="8">
        <f t="array" aca="1" ref="C41" ca="1">IF(OR($A41&gt;$B$9,C$17&gt;$B$7),"",CHOOSE(C$15,IF(J41=99,
IF(SUM(--(TRANSPOSE(LARGE(OFFSET($B40,,C$17,,$B$7-C$17),ROW(INDIRECT("a1:a"&amp;$B$7-C$17))))=OFFSET($B40,,C$17,,$B$7-C$17)))=$B$7-C$17,MIN(IF(C40&gt;=OFFSET($B40,,B$17,,$B$7-B$17),"",OFFSET($B40,,B$17,,$B$7-B$17))),C40),
SMALL(IF((SMALL(OFFSET($B40,,J41-1,,$B$7-J41+1),ROW(INDIRECT("a1:a"&amp;$B$7-J41+1)))=OFFSET($B41,,J41-1))*(MATCH(OFFSET($B41,,J41-1),SMALL(OFFSET($B40,,J41-1,,$B$7-J41+1),ROW(INDIRECT("a1:a"&amp;$B$7-J41+1))),0)=ROW(INDIRECT("a1:a"&amp;$B$7-J41+1))),"",SMALL(OFFSET($B40,,J41-1,,$B$7-J41+1),ROW(INDIRECT("a1:a"&amp;$B$7-J41+1)))),C$17-J41)),
SMALL(IF((SMALL(OFFSET($B40,,J41-1,,$B$7-J41+1),ROW(INDIRECT("a1:a"&amp;$B$7-J41+1)))=OFFSET($B41,,J41-1))*(MATCH(OFFSET($B41,,J41-1),SMALL(OFFSET($B40,,J41-1,,$B$7-J41+1),ROW(INDIRECT("a1:a"&amp;$B$7-J41+1))),0)=ROW(INDIRECT("a1:a"&amp;$B$7-J41+1))),"",SMALL(OFFSET($B40,,J41-1,,$B$7-J41+1),ROW(INDIRECT("a1:a"&amp;$B$7-J41+1)))),C$17-J41)))</f>
        <v>1</v>
      </c>
      <c r="D41" s="8">
        <f t="array" aca="1" ref="D41" ca="1">IF(OR($A41&gt;$B$9,D$17&gt;$B$7),"",CHOOSE(D$15,IF(K41=99,
IF(SUM(--(TRANSPOSE(LARGE(OFFSET($B40,,D$17,,$B$7-D$17),ROW(INDIRECT("a1:a"&amp;$B$7-D$17))))=OFFSET($B40,,D$17,,$B$7-D$17)))=$B$7-D$17,MIN(IF(D40&gt;=OFFSET($B40,,C$17,,$B$7-C$17),"",OFFSET($B40,,C$17,,$B$7-C$17))),D40),
SMALL(IF((SMALL(OFFSET($B40,,K41-1,,$B$7-K41+1),ROW(INDIRECT("a1:a"&amp;$B$7-K41+1)))=OFFSET($B41,,K41-1))*(MATCH(OFFSET($B41,,K41-1),SMALL(OFFSET($B40,,K41-1,,$B$7-K41+1),ROW(INDIRECT("a1:a"&amp;$B$7-K41+1))),0)=ROW(INDIRECT("a1:a"&amp;$B$7-K41+1))),"",SMALL(OFFSET($B40,,K41-1,,$B$7-K41+1),ROW(INDIRECT("a1:a"&amp;$B$7-K41+1)))),D$17-K41)),
SMALL(IF((SMALL(OFFSET($B40,,K41-1,,$B$7-K41+1),ROW(INDIRECT("a1:a"&amp;$B$7-K41+1)))=OFFSET($B41,,K41-1))*(MATCH(OFFSET($B41,,K41-1),SMALL(OFFSET($B40,,K41-1,,$B$7-K41+1),ROW(INDIRECT("a1:a"&amp;$B$7-K41+1))),0)=ROW(INDIRECT("a1:a"&amp;$B$7-K41+1))),"",SMALL(OFFSET($B40,,K41-1,,$B$7-K41+1),ROW(INDIRECT("a1:a"&amp;$B$7-K41+1)))),D$17-K41)))</f>
        <v>3</v>
      </c>
      <c r="E41" s="8">
        <f t="array" aca="1" ref="E41" ca="1">IF(OR($A41&gt;$B$9,E$17&gt;$B$7),"",CHOOSE(E$15,IF(L41=99,
IF(SUM(--(TRANSPOSE(LARGE(OFFSET($B40,,E$17,,$B$7-E$17),ROW(INDIRECT("a1:a"&amp;$B$7-E$17))))=OFFSET($B40,,E$17,,$B$7-E$17)))=$B$7-E$17,MIN(IF(E40&gt;=OFFSET($B40,,D$17,,$B$7-D$17),"",OFFSET($B40,,D$17,,$B$7-D$17))),E40),
SMALL(IF((SMALL(OFFSET($B40,,L41-1,,$B$7-L41+1),ROW(INDIRECT("a1:a"&amp;$B$7-L41+1)))=OFFSET($B41,,L41-1))*(MATCH(OFFSET($B41,,L41-1),SMALL(OFFSET($B40,,L41-1,,$B$7-L41+1),ROW(INDIRECT("a1:a"&amp;$B$7-L41+1))),0)=ROW(INDIRECT("a1:a"&amp;$B$7-L41+1))),"",SMALL(OFFSET($B40,,L41-1,,$B$7-L41+1),ROW(INDIRECT("a1:a"&amp;$B$7-L41+1)))),E$17-L41)),
SMALL(IF((SMALL(OFFSET($B40,,L41-1,,$B$7-L41+1),ROW(INDIRECT("a1:a"&amp;$B$7-L41+1)))=OFFSET($B41,,L41-1))*(MATCH(OFFSET($B41,,L41-1),SMALL(OFFSET($B40,,L41-1,,$B$7-L41+1),ROW(INDIRECT("a1:a"&amp;$B$7-L41+1))),0)=ROW(INDIRECT("a1:a"&amp;$B$7-L41+1))),"",SMALL(OFFSET($B40,,L41-1,,$B$7-L41+1),ROW(INDIRECT("a1:a"&amp;$B$7-L41+1)))),E$17-L41)))</f>
        <v>2</v>
      </c>
      <c r="F41" s="8">
        <f t="array" aca="1" ref="F41" ca="1">IF(OR($A41&gt;$B$9,F$17&gt;$B$7),"",CHOOSE(F$15,IF(M41=99,
IF(SUM(--(TRANSPOSE(LARGE(OFFSET($B40,,F$17,,$B$7-F$17),ROW(INDIRECT("a1:a"&amp;$B$7-F$17))))=OFFSET($B40,,F$17,,$B$7-F$17)))=$B$7-F$17,MIN(IF(F40&gt;=OFFSET($B40,,E$17,,$B$7-E$17),"",OFFSET($B40,,E$17,,$B$7-E$17))),F40),
SMALL(IF((SMALL(OFFSET($B40,,M41-1,,$B$7-M41+1),ROW(INDIRECT("a1:a"&amp;$B$7-M41+1)))=OFFSET($B41,,M41-1))*(MATCH(OFFSET($B41,,M41-1),SMALL(OFFSET($B40,,M41-1,,$B$7-M41+1),ROW(INDIRECT("a1:a"&amp;$B$7-M41+1))),0)=ROW(INDIRECT("a1:a"&amp;$B$7-M41+1))),"",SMALL(OFFSET($B40,,M41-1,,$B$7-M41+1),ROW(INDIRECT("a1:a"&amp;$B$7-M41+1)))),F$17-M41)),
SMALL(IF((SMALL(OFFSET($B40,,M41-1,,$B$7-M41+1),ROW(INDIRECT("a1:a"&amp;$B$7-M41+1)))=OFFSET($B41,,M41-1))*(MATCH(OFFSET($B41,,M41-1),SMALL(OFFSET($B40,,M41-1,,$B$7-M41+1),ROW(INDIRECT("a1:a"&amp;$B$7-M41+1))),0)=ROW(INDIRECT("a1:a"&amp;$B$7-M41+1))),"",SMALL(OFFSET($B40,,M41-1,,$B$7-M41+1),ROW(INDIRECT("a1:a"&amp;$B$7-M41+1)))),F$17-M41)))</f>
        <v>2</v>
      </c>
      <c r="G41" s="8">
        <f t="array" aca="1" ref="G41" ca="1">IF(OR($A41&gt;$B$9,G$17&gt;$B$7),"",CHOOSE(G$15,IF(N41=99,
IF(SUM(--(TRANSPOSE(LARGE(OFFSET($B40,,G$17,,$B$7-G$17),ROW(INDIRECT("a1:a"&amp;$B$7-G$17))))=OFFSET($B40,,G$17,,$B$7-G$17)))=$B$7-G$17,MIN(IF(G40&gt;=OFFSET($B40,,F$17,,$B$7-F$17),"",OFFSET($B40,,F$17,,$B$7-F$17))),G40),
SMALL(IF((SMALL(OFFSET($B40,,N41-1,,$B$7-N41+1),ROW(INDIRECT("a1:a"&amp;$B$7-N41+1)))=OFFSET($B41,,N41-1))*(MATCH(OFFSET($B41,,N41-1),SMALL(OFFSET($B40,,N41-1,,$B$7-N41+1),ROW(INDIRECT("a1:a"&amp;$B$7-N41+1))),0)=ROW(INDIRECT("a1:a"&amp;$B$7-N41+1))),"",SMALL(OFFSET($B40,,N41-1,,$B$7-N41+1),ROW(INDIRECT("a1:a"&amp;$B$7-N41+1)))),G$17-N41)),
SMALL(IF((SMALL(OFFSET($B40,,N41-1,,$B$7-N41+1),ROW(INDIRECT("a1:a"&amp;$B$7-N41+1)))=OFFSET($B41,,N41-1))*(MATCH(OFFSET($B41,,N41-1),SMALL(OFFSET($B40,,N41-1,,$B$7-N41+1),ROW(INDIRECT("a1:a"&amp;$B$7-N41+1))),0)=ROW(INDIRECT("a1:a"&amp;$B$7-N41+1))),"",SMALL(OFFSET($B40,,N41-1,,$B$7-N41+1),ROW(INDIRECT("a1:a"&amp;$B$7-N41+1)))),G$17-N41)))</f>
        <v>1</v>
      </c>
      <c r="H41" s="8">
        <f t="array" aca="1" ref="H41" ca="1">IF(OR($A41&gt;$B$9,H$17&gt;$B$7),"",CHOOSE(H$15,IF(O41=99,
IF(SUM(--(TRANSPOSE(LARGE(OFFSET($B40,,H$17,,$B$7-H$17),ROW(INDIRECT("a1:a"&amp;$B$7-H$17))))=OFFSET($B40,,H$17,,$B$7-H$17)))=$B$7-H$17,MIN(IF(H40&gt;=OFFSET($B40,,G$17,,$B$7-G$17),"",OFFSET($B40,,G$17,,$B$7-G$17))),H40),
SMALL(IF((SMALL(OFFSET($B40,,O41-1,,$B$7-O41+1),ROW(INDIRECT("a1:a"&amp;$B$7-O41+1)))=OFFSET($B41,,O41-1))*(MATCH(OFFSET($B41,,O41-1),SMALL(OFFSET($B40,,O41-1,,$B$7-O41+1),ROW(INDIRECT("a1:a"&amp;$B$7-O41+1))),0)=ROW(INDIRECT("a1:a"&amp;$B$7-O41+1))),"",SMALL(OFFSET($B40,,O41-1,,$B$7-O41+1),ROW(INDIRECT("a1:a"&amp;$B$7-O41+1)))),H$17-O41)),
SMALL(IF((SMALL(OFFSET($B40,,O41-1,,$B$7-O41+1),ROW(INDIRECT("a1:a"&amp;$B$7-O41+1)))=OFFSET($B41,,O41-1))*(MATCH(OFFSET($B41,,O41-1),SMALL(OFFSET($B40,,O41-1,,$B$7-O41+1),ROW(INDIRECT("a1:a"&amp;$B$7-O41+1))),0)=ROW(INDIRECT("a1:a"&amp;$B$7-O41+1))),"",SMALL(OFFSET($B40,,O41-1,,$B$7-O41+1),ROW(INDIRECT("a1:a"&amp;$B$7-O41+1)))),H$17-O41)))</f>
        <v>3</v>
      </c>
      <c r="J41" s="26">
        <f t="array" aca="1" ref="J41" ca="1">MIN(IF($B41:B41&gt;$B40:B40,COLUMN($B$18:B40)-COLUMN($B$18)+1,99))</f>
        <v>99</v>
      </c>
      <c r="K41" s="26">
        <f t="array" aca="1" ref="K41" ca="1">MIN(IF($B41:C41&gt;$B40:C40,COLUMN($B$18:C40)-COLUMN($B$18)+1,99))</f>
        <v>99</v>
      </c>
      <c r="L41" s="26">
        <f t="array" aca="1" ref="L41" ca="1">MIN(IF($B41:D41&gt;$B40:D40,COLUMN($B$18:D40)-COLUMN($B$18)+1,99))</f>
        <v>99</v>
      </c>
      <c r="M41" s="26">
        <f t="array" aca="1" ref="M41" ca="1">MIN(IF($B41:E41&gt;$B40:E40,COLUMN($B$18:E40)-COLUMN($B$18)+1,99))</f>
        <v>99</v>
      </c>
      <c r="N41" s="26">
        <f t="array" aca="1" ref="N41" ca="1">MIN(IF($B41:F41&gt;$B40:F40,COLUMN($B$18:F40)-COLUMN($B$18)+1,99))</f>
        <v>5</v>
      </c>
      <c r="O41" s="26">
        <f t="array" aca="1" ref="O41" ca="1">MIN(IF($B41:G41&gt;$B40:G40,COLUMN($B$18:G40)-COLUMN($B$18)+1,99))</f>
        <v>5</v>
      </c>
      <c r="Z41" s="10">
        <v>24</v>
      </c>
      <c r="AA41" s="8" t="str">
        <f t="shared" ca="1" si="24"/>
        <v>a</v>
      </c>
      <c r="AB41" s="8" t="str">
        <f t="shared" ca="1" si="25"/>
        <v>a</v>
      </c>
      <c r="AC41" s="8" t="str">
        <f t="shared" ca="1" si="26"/>
        <v>c</v>
      </c>
      <c r="AD41" s="8" t="str">
        <f t="shared" ca="1" si="27"/>
        <v>b</v>
      </c>
      <c r="AE41" s="8" t="str">
        <f t="shared" ca="1" si="28"/>
        <v>b</v>
      </c>
      <c r="AF41" s="8" t="str">
        <f t="shared" ca="1" si="29"/>
        <v>a</v>
      </c>
      <c r="AG41" s="8" t="str">
        <f t="shared" ca="1" si="30"/>
        <v>c</v>
      </c>
      <c r="AL41" s="4"/>
    </row>
    <row r="42" spans="1:38" x14ac:dyDescent="0.25">
      <c r="A42" s="10">
        <v>25</v>
      </c>
      <c r="B42" s="8">
        <f t="array" aca="1" ref="B42" ca="1">IF(A42&gt;$B$9,"",IF(SUM(--(TRANSPOSE(LARGE(OFFSET($B41,,B$17,,$B$7-B$17),ROW(INDIRECT("a1:a"&amp;$B$7-B$17))))=OFFSET($B41,,B$17,,$B$7-B$17)))=$B$7-B$17,OFFSET($B$12,,MATCH(B41,$B$12:$H$12,FALSE)),B41))</f>
        <v>1</v>
      </c>
      <c r="C42" s="8">
        <f t="array" aca="1" ref="C42" ca="1">IF(OR($A42&gt;$B$9,C$17&gt;$B$7),"",CHOOSE(C$15,IF(J42=99,
IF(SUM(--(TRANSPOSE(LARGE(OFFSET($B41,,C$17,,$B$7-C$17),ROW(INDIRECT("a1:a"&amp;$B$7-C$17))))=OFFSET($B41,,C$17,,$B$7-C$17)))=$B$7-C$17,MIN(IF(C41&gt;=OFFSET($B41,,B$17,,$B$7-B$17),"",OFFSET($B41,,B$17,,$B$7-B$17))),C41),
SMALL(IF((SMALL(OFFSET($B41,,J42-1,,$B$7-J42+1),ROW(INDIRECT("a1:a"&amp;$B$7-J42+1)))=OFFSET($B42,,J42-1))*(MATCH(OFFSET($B42,,J42-1),SMALL(OFFSET($B41,,J42-1,,$B$7-J42+1),ROW(INDIRECT("a1:a"&amp;$B$7-J42+1))),0)=ROW(INDIRECT("a1:a"&amp;$B$7-J42+1))),"",SMALL(OFFSET($B41,,J42-1,,$B$7-J42+1),ROW(INDIRECT("a1:a"&amp;$B$7-J42+1)))),C$17-J42)),
SMALL(IF((SMALL(OFFSET($B41,,J42-1,,$B$7-J42+1),ROW(INDIRECT("a1:a"&amp;$B$7-J42+1)))=OFFSET($B42,,J42-1))*(MATCH(OFFSET($B42,,J42-1),SMALL(OFFSET($B41,,J42-1,,$B$7-J42+1),ROW(INDIRECT("a1:a"&amp;$B$7-J42+1))),0)=ROW(INDIRECT("a1:a"&amp;$B$7-J42+1))),"",SMALL(OFFSET($B41,,J42-1,,$B$7-J42+1),ROW(INDIRECT("a1:a"&amp;$B$7-J42+1)))),C$17-J42)))</f>
        <v>1</v>
      </c>
      <c r="D42" s="8">
        <f t="array" aca="1" ref="D42" ca="1">IF(OR($A42&gt;$B$9,D$17&gt;$B$7),"",CHOOSE(D$15,IF(K42=99,
IF(SUM(--(TRANSPOSE(LARGE(OFFSET($B41,,D$17,,$B$7-D$17),ROW(INDIRECT("a1:a"&amp;$B$7-D$17))))=OFFSET($B41,,D$17,,$B$7-D$17)))=$B$7-D$17,MIN(IF(D41&gt;=OFFSET($B41,,C$17,,$B$7-C$17),"",OFFSET($B41,,C$17,,$B$7-C$17))),D41),
SMALL(IF((SMALL(OFFSET($B41,,K42-1,,$B$7-K42+1),ROW(INDIRECT("a1:a"&amp;$B$7-K42+1)))=OFFSET($B42,,K42-1))*(MATCH(OFFSET($B42,,K42-1),SMALL(OFFSET($B41,,K42-1,,$B$7-K42+1),ROW(INDIRECT("a1:a"&amp;$B$7-K42+1))),0)=ROW(INDIRECT("a1:a"&amp;$B$7-K42+1))),"",SMALL(OFFSET($B41,,K42-1,,$B$7-K42+1),ROW(INDIRECT("a1:a"&amp;$B$7-K42+1)))),D$17-K42)),
SMALL(IF((SMALL(OFFSET($B41,,K42-1,,$B$7-K42+1),ROW(INDIRECT("a1:a"&amp;$B$7-K42+1)))=OFFSET($B42,,K42-1))*(MATCH(OFFSET($B42,,K42-1),SMALL(OFFSET($B41,,K42-1,,$B$7-K42+1),ROW(INDIRECT("a1:a"&amp;$B$7-K42+1))),0)=ROW(INDIRECT("a1:a"&amp;$B$7-K42+1))),"",SMALL(OFFSET($B41,,K42-1,,$B$7-K42+1),ROW(INDIRECT("a1:a"&amp;$B$7-K42+1)))),D$17-K42)))</f>
        <v>3</v>
      </c>
      <c r="E42" s="8">
        <f t="array" aca="1" ref="E42" ca="1">IF(OR($A42&gt;$B$9,E$17&gt;$B$7),"",CHOOSE(E$15,IF(L42=99,
IF(SUM(--(TRANSPOSE(LARGE(OFFSET($B41,,E$17,,$B$7-E$17),ROW(INDIRECT("a1:a"&amp;$B$7-E$17))))=OFFSET($B41,,E$17,,$B$7-E$17)))=$B$7-E$17,MIN(IF(E41&gt;=OFFSET($B41,,D$17,,$B$7-D$17),"",OFFSET($B41,,D$17,,$B$7-D$17))),E41),
SMALL(IF((SMALL(OFFSET($B41,,L42-1,,$B$7-L42+1),ROW(INDIRECT("a1:a"&amp;$B$7-L42+1)))=OFFSET($B42,,L42-1))*(MATCH(OFFSET($B42,,L42-1),SMALL(OFFSET($B41,,L42-1,,$B$7-L42+1),ROW(INDIRECT("a1:a"&amp;$B$7-L42+1))),0)=ROW(INDIRECT("a1:a"&amp;$B$7-L42+1))),"",SMALL(OFFSET($B41,,L42-1,,$B$7-L42+1),ROW(INDIRECT("a1:a"&amp;$B$7-L42+1)))),E$17-L42)),
SMALL(IF((SMALL(OFFSET($B41,,L42-1,,$B$7-L42+1),ROW(INDIRECT("a1:a"&amp;$B$7-L42+1)))=OFFSET($B42,,L42-1))*(MATCH(OFFSET($B42,,L42-1),SMALL(OFFSET($B41,,L42-1,,$B$7-L42+1),ROW(INDIRECT("a1:a"&amp;$B$7-L42+1))),0)=ROW(INDIRECT("a1:a"&amp;$B$7-L42+1))),"",SMALL(OFFSET($B41,,L42-1,,$B$7-L42+1),ROW(INDIRECT("a1:a"&amp;$B$7-L42+1)))),E$17-L42)))</f>
        <v>2</v>
      </c>
      <c r="F42" s="8">
        <f t="array" aca="1" ref="F42" ca="1">IF(OR($A42&gt;$B$9,F$17&gt;$B$7),"",CHOOSE(F$15,IF(M42=99,
IF(SUM(--(TRANSPOSE(LARGE(OFFSET($B41,,F$17,,$B$7-F$17),ROW(INDIRECT("a1:a"&amp;$B$7-F$17))))=OFFSET($B41,,F$17,,$B$7-F$17)))=$B$7-F$17,MIN(IF(F41&gt;=OFFSET($B41,,E$17,,$B$7-E$17),"",OFFSET($B41,,E$17,,$B$7-E$17))),F41),
SMALL(IF((SMALL(OFFSET($B41,,M42-1,,$B$7-M42+1),ROW(INDIRECT("a1:a"&amp;$B$7-M42+1)))=OFFSET($B42,,M42-1))*(MATCH(OFFSET($B42,,M42-1),SMALL(OFFSET($B41,,M42-1,,$B$7-M42+1),ROW(INDIRECT("a1:a"&amp;$B$7-M42+1))),0)=ROW(INDIRECT("a1:a"&amp;$B$7-M42+1))),"",SMALL(OFFSET($B41,,M42-1,,$B$7-M42+1),ROW(INDIRECT("a1:a"&amp;$B$7-M42+1)))),F$17-M42)),
SMALL(IF((SMALL(OFFSET($B41,,M42-1,,$B$7-M42+1),ROW(INDIRECT("a1:a"&amp;$B$7-M42+1)))=OFFSET($B42,,M42-1))*(MATCH(OFFSET($B42,,M42-1),SMALL(OFFSET($B41,,M42-1,,$B$7-M42+1),ROW(INDIRECT("a1:a"&amp;$B$7-M42+1))),0)=ROW(INDIRECT("a1:a"&amp;$B$7-M42+1))),"",SMALL(OFFSET($B41,,M42-1,,$B$7-M42+1),ROW(INDIRECT("a1:a"&amp;$B$7-M42+1)))),F$17-M42)))</f>
        <v>2</v>
      </c>
      <c r="G42" s="8">
        <f t="array" aca="1" ref="G42" ca="1">IF(OR($A42&gt;$B$9,G$17&gt;$B$7),"",CHOOSE(G$15,IF(N42=99,
IF(SUM(--(TRANSPOSE(LARGE(OFFSET($B41,,G$17,,$B$7-G$17),ROW(INDIRECT("a1:a"&amp;$B$7-G$17))))=OFFSET($B41,,G$17,,$B$7-G$17)))=$B$7-G$17,MIN(IF(G41&gt;=OFFSET($B41,,F$17,,$B$7-F$17),"",OFFSET($B41,,F$17,,$B$7-F$17))),G41),
SMALL(IF((SMALL(OFFSET($B41,,N42-1,,$B$7-N42+1),ROW(INDIRECT("a1:a"&amp;$B$7-N42+1)))=OFFSET($B42,,N42-1))*(MATCH(OFFSET($B42,,N42-1),SMALL(OFFSET($B41,,N42-1,,$B$7-N42+1),ROW(INDIRECT("a1:a"&amp;$B$7-N42+1))),0)=ROW(INDIRECT("a1:a"&amp;$B$7-N42+1))),"",SMALL(OFFSET($B41,,N42-1,,$B$7-N42+1),ROW(INDIRECT("a1:a"&amp;$B$7-N42+1)))),G$17-N42)),
SMALL(IF((SMALL(OFFSET($B41,,N42-1,,$B$7-N42+1),ROW(INDIRECT("a1:a"&amp;$B$7-N42+1)))=OFFSET($B42,,N42-1))*(MATCH(OFFSET($B42,,N42-1),SMALL(OFFSET($B41,,N42-1,,$B$7-N42+1),ROW(INDIRECT("a1:a"&amp;$B$7-N42+1))),0)=ROW(INDIRECT("a1:a"&amp;$B$7-N42+1))),"",SMALL(OFFSET($B41,,N42-1,,$B$7-N42+1),ROW(INDIRECT("a1:a"&amp;$B$7-N42+1)))),G$17-N42)))</f>
        <v>3</v>
      </c>
      <c r="H42" s="8">
        <f t="array" aca="1" ref="H42" ca="1">IF(OR($A42&gt;$B$9,H$17&gt;$B$7),"",CHOOSE(H$15,IF(O42=99,
IF(SUM(--(TRANSPOSE(LARGE(OFFSET($B41,,H$17,,$B$7-H$17),ROW(INDIRECT("a1:a"&amp;$B$7-H$17))))=OFFSET($B41,,H$17,,$B$7-H$17)))=$B$7-H$17,MIN(IF(H41&gt;=OFFSET($B41,,G$17,,$B$7-G$17),"",OFFSET($B41,,G$17,,$B$7-G$17))),H41),
SMALL(IF((SMALL(OFFSET($B41,,O42-1,,$B$7-O42+1),ROW(INDIRECT("a1:a"&amp;$B$7-O42+1)))=OFFSET($B42,,O42-1))*(MATCH(OFFSET($B42,,O42-1),SMALL(OFFSET($B41,,O42-1,,$B$7-O42+1),ROW(INDIRECT("a1:a"&amp;$B$7-O42+1))),0)=ROW(INDIRECT("a1:a"&amp;$B$7-O42+1))),"",SMALL(OFFSET($B41,,O42-1,,$B$7-O42+1),ROW(INDIRECT("a1:a"&amp;$B$7-O42+1)))),H$17-O42)),
SMALL(IF((SMALL(OFFSET($B41,,O42-1,,$B$7-O42+1),ROW(INDIRECT("a1:a"&amp;$B$7-O42+1)))=OFFSET($B42,,O42-1))*(MATCH(OFFSET($B42,,O42-1),SMALL(OFFSET($B41,,O42-1,,$B$7-O42+1),ROW(INDIRECT("a1:a"&amp;$B$7-O42+1))),0)=ROW(INDIRECT("a1:a"&amp;$B$7-O42+1))),"",SMALL(OFFSET($B41,,O42-1,,$B$7-O42+1),ROW(INDIRECT("a1:a"&amp;$B$7-O42+1)))),H$17-O42)))</f>
        <v>1</v>
      </c>
      <c r="J42" s="26">
        <f t="array" aca="1" ref="J42" ca="1">MIN(IF($B42:B42&gt;$B41:B41,COLUMN($B$18:B41)-COLUMN($B$18)+1,99))</f>
        <v>99</v>
      </c>
      <c r="K42" s="26">
        <f t="array" aca="1" ref="K42" ca="1">MIN(IF($B42:C42&gt;$B41:C41,COLUMN($B$18:C41)-COLUMN($B$18)+1,99))</f>
        <v>99</v>
      </c>
      <c r="L42" s="26">
        <f t="array" aca="1" ref="L42" ca="1">MIN(IF($B42:D42&gt;$B41:D41,COLUMN($B$18:D41)-COLUMN($B$18)+1,99))</f>
        <v>99</v>
      </c>
      <c r="M42" s="26">
        <f t="array" aca="1" ref="M42" ca="1">MIN(IF($B42:E42&gt;$B41:E41,COLUMN($B$18:E41)-COLUMN($B$18)+1,99))</f>
        <v>99</v>
      </c>
      <c r="N42" s="26">
        <f t="array" aca="1" ref="N42" ca="1">MIN(IF($B42:F42&gt;$B41:F41,COLUMN($B$18:F41)-COLUMN($B$18)+1,99))</f>
        <v>99</v>
      </c>
      <c r="O42" s="26">
        <f t="array" aca="1" ref="O42" ca="1">MIN(IF($B42:G42&gt;$B41:G41,COLUMN($B$18:G41)-COLUMN($B$18)+1,99))</f>
        <v>6</v>
      </c>
      <c r="Z42" s="10">
        <v>25</v>
      </c>
      <c r="AA42" s="8" t="str">
        <f t="shared" ca="1" si="24"/>
        <v>a</v>
      </c>
      <c r="AB42" s="8" t="str">
        <f t="shared" ca="1" si="25"/>
        <v>a</v>
      </c>
      <c r="AC42" s="8" t="str">
        <f t="shared" ca="1" si="26"/>
        <v>c</v>
      </c>
      <c r="AD42" s="8" t="str">
        <f t="shared" ca="1" si="27"/>
        <v>b</v>
      </c>
      <c r="AE42" s="8" t="str">
        <f t="shared" ca="1" si="28"/>
        <v>b</v>
      </c>
      <c r="AF42" s="8" t="str">
        <f t="shared" ca="1" si="29"/>
        <v>c</v>
      </c>
      <c r="AG42" s="8" t="str">
        <f t="shared" ca="1" si="30"/>
        <v>a</v>
      </c>
      <c r="AL42" s="4"/>
    </row>
    <row r="43" spans="1:38" x14ac:dyDescent="0.25">
      <c r="A43" s="10">
        <v>26</v>
      </c>
      <c r="B43" s="8">
        <f t="array" aca="1" ref="B43" ca="1">IF(A43&gt;$B$9,"",IF(SUM(--(TRANSPOSE(LARGE(OFFSET($B42,,B$17,,$B$7-B$17),ROW(INDIRECT("a1:a"&amp;$B$7-B$17))))=OFFSET($B42,,B$17,,$B$7-B$17)))=$B$7-B$17,OFFSET($B$12,,MATCH(B42,$B$12:$H$12,FALSE)),B42))</f>
        <v>1</v>
      </c>
      <c r="C43" s="8">
        <f t="array" aca="1" ref="C43" ca="1">IF(OR($A43&gt;$B$9,C$17&gt;$B$7),"",CHOOSE(C$15,IF(J43=99,
IF(SUM(--(TRANSPOSE(LARGE(OFFSET($B42,,C$17,,$B$7-C$17),ROW(INDIRECT("a1:a"&amp;$B$7-C$17))))=OFFSET($B42,,C$17,,$B$7-C$17)))=$B$7-C$17,MIN(IF(C42&gt;=OFFSET($B42,,B$17,,$B$7-B$17),"",OFFSET($B42,,B$17,,$B$7-B$17))),C42),
SMALL(IF((SMALL(OFFSET($B42,,J43-1,,$B$7-J43+1),ROW(INDIRECT("a1:a"&amp;$B$7-J43+1)))=OFFSET($B43,,J43-1))*(MATCH(OFFSET($B43,,J43-1),SMALL(OFFSET($B42,,J43-1,,$B$7-J43+1),ROW(INDIRECT("a1:a"&amp;$B$7-J43+1))),0)=ROW(INDIRECT("a1:a"&amp;$B$7-J43+1))),"",SMALL(OFFSET($B42,,J43-1,,$B$7-J43+1),ROW(INDIRECT("a1:a"&amp;$B$7-J43+1)))),C$17-J43)),
SMALL(IF((SMALL(OFFSET($B42,,J43-1,,$B$7-J43+1),ROW(INDIRECT("a1:a"&amp;$B$7-J43+1)))=OFFSET($B43,,J43-1))*(MATCH(OFFSET($B43,,J43-1),SMALL(OFFSET($B42,,J43-1,,$B$7-J43+1),ROW(INDIRECT("a1:a"&amp;$B$7-J43+1))),0)=ROW(INDIRECT("a1:a"&amp;$B$7-J43+1))),"",SMALL(OFFSET($B42,,J43-1,,$B$7-J43+1),ROW(INDIRECT("a1:a"&amp;$B$7-J43+1)))),C$17-J43)))</f>
        <v>1</v>
      </c>
      <c r="D43" s="8">
        <f t="array" aca="1" ref="D43" ca="1">IF(OR($A43&gt;$B$9,D$17&gt;$B$7),"",CHOOSE(D$15,IF(K43=99,
IF(SUM(--(TRANSPOSE(LARGE(OFFSET($B42,,D$17,,$B$7-D$17),ROW(INDIRECT("a1:a"&amp;$B$7-D$17))))=OFFSET($B42,,D$17,,$B$7-D$17)))=$B$7-D$17,MIN(IF(D42&gt;=OFFSET($B42,,C$17,,$B$7-C$17),"",OFFSET($B42,,C$17,,$B$7-C$17))),D42),
SMALL(IF((SMALL(OFFSET($B42,,K43-1,,$B$7-K43+1),ROW(INDIRECT("a1:a"&amp;$B$7-K43+1)))=OFFSET($B43,,K43-1))*(MATCH(OFFSET($B43,,K43-1),SMALL(OFFSET($B42,,K43-1,,$B$7-K43+1),ROW(INDIRECT("a1:a"&amp;$B$7-K43+1))),0)=ROW(INDIRECT("a1:a"&amp;$B$7-K43+1))),"",SMALL(OFFSET($B42,,K43-1,,$B$7-K43+1),ROW(INDIRECT("a1:a"&amp;$B$7-K43+1)))),D$17-K43)),
SMALL(IF((SMALL(OFFSET($B42,,K43-1,,$B$7-K43+1),ROW(INDIRECT("a1:a"&amp;$B$7-K43+1)))=OFFSET($B43,,K43-1))*(MATCH(OFFSET($B43,,K43-1),SMALL(OFFSET($B42,,K43-1,,$B$7-K43+1),ROW(INDIRECT("a1:a"&amp;$B$7-K43+1))),0)=ROW(INDIRECT("a1:a"&amp;$B$7-K43+1))),"",SMALL(OFFSET($B42,,K43-1,,$B$7-K43+1),ROW(INDIRECT("a1:a"&amp;$B$7-K43+1)))),D$17-K43)))</f>
        <v>3</v>
      </c>
      <c r="E43" s="8">
        <f t="array" aca="1" ref="E43" ca="1">IF(OR($A43&gt;$B$9,E$17&gt;$B$7),"",CHOOSE(E$15,IF(L43=99,
IF(SUM(--(TRANSPOSE(LARGE(OFFSET($B42,,E$17,,$B$7-E$17),ROW(INDIRECT("a1:a"&amp;$B$7-E$17))))=OFFSET($B42,,E$17,,$B$7-E$17)))=$B$7-E$17,MIN(IF(E42&gt;=OFFSET($B42,,D$17,,$B$7-D$17),"",OFFSET($B42,,D$17,,$B$7-D$17))),E42),
SMALL(IF((SMALL(OFFSET($B42,,L43-1,,$B$7-L43+1),ROW(INDIRECT("a1:a"&amp;$B$7-L43+1)))=OFFSET($B43,,L43-1))*(MATCH(OFFSET($B43,,L43-1),SMALL(OFFSET($B42,,L43-1,,$B$7-L43+1),ROW(INDIRECT("a1:a"&amp;$B$7-L43+1))),0)=ROW(INDIRECT("a1:a"&amp;$B$7-L43+1))),"",SMALL(OFFSET($B42,,L43-1,,$B$7-L43+1),ROW(INDIRECT("a1:a"&amp;$B$7-L43+1)))),E$17-L43)),
SMALL(IF((SMALL(OFFSET($B42,,L43-1,,$B$7-L43+1),ROW(INDIRECT("a1:a"&amp;$B$7-L43+1)))=OFFSET($B43,,L43-1))*(MATCH(OFFSET($B43,,L43-1),SMALL(OFFSET($B42,,L43-1,,$B$7-L43+1),ROW(INDIRECT("a1:a"&amp;$B$7-L43+1))),0)=ROW(INDIRECT("a1:a"&amp;$B$7-L43+1))),"",SMALL(OFFSET($B42,,L43-1,,$B$7-L43+1),ROW(INDIRECT("a1:a"&amp;$B$7-L43+1)))),E$17-L43)))</f>
        <v>2</v>
      </c>
      <c r="F43" s="8">
        <f t="array" aca="1" ref="F43" ca="1">IF(OR($A43&gt;$B$9,F$17&gt;$B$7),"",CHOOSE(F$15,IF(M43=99,
IF(SUM(--(TRANSPOSE(LARGE(OFFSET($B42,,F$17,,$B$7-F$17),ROW(INDIRECT("a1:a"&amp;$B$7-F$17))))=OFFSET($B42,,F$17,,$B$7-F$17)))=$B$7-F$17,MIN(IF(F42&gt;=OFFSET($B42,,E$17,,$B$7-E$17),"",OFFSET($B42,,E$17,,$B$7-E$17))),F42),
SMALL(IF((SMALL(OFFSET($B42,,M43-1,,$B$7-M43+1),ROW(INDIRECT("a1:a"&amp;$B$7-M43+1)))=OFFSET($B43,,M43-1))*(MATCH(OFFSET($B43,,M43-1),SMALL(OFFSET($B42,,M43-1,,$B$7-M43+1),ROW(INDIRECT("a1:a"&amp;$B$7-M43+1))),0)=ROW(INDIRECT("a1:a"&amp;$B$7-M43+1))),"",SMALL(OFFSET($B42,,M43-1,,$B$7-M43+1),ROW(INDIRECT("a1:a"&amp;$B$7-M43+1)))),F$17-M43)),
SMALL(IF((SMALL(OFFSET($B42,,M43-1,,$B$7-M43+1),ROW(INDIRECT("a1:a"&amp;$B$7-M43+1)))=OFFSET($B43,,M43-1))*(MATCH(OFFSET($B43,,M43-1),SMALL(OFFSET($B42,,M43-1,,$B$7-M43+1),ROW(INDIRECT("a1:a"&amp;$B$7-M43+1))),0)=ROW(INDIRECT("a1:a"&amp;$B$7-M43+1))),"",SMALL(OFFSET($B42,,M43-1,,$B$7-M43+1),ROW(INDIRECT("a1:a"&amp;$B$7-M43+1)))),F$17-M43)))</f>
        <v>3</v>
      </c>
      <c r="G43" s="8">
        <f t="array" aca="1" ref="G43" ca="1">IF(OR($A43&gt;$B$9,G$17&gt;$B$7),"",CHOOSE(G$15,IF(N43=99,
IF(SUM(--(TRANSPOSE(LARGE(OFFSET($B42,,G$17,,$B$7-G$17),ROW(INDIRECT("a1:a"&amp;$B$7-G$17))))=OFFSET($B42,,G$17,,$B$7-G$17)))=$B$7-G$17,MIN(IF(G42&gt;=OFFSET($B42,,F$17,,$B$7-F$17),"",OFFSET($B42,,F$17,,$B$7-F$17))),G42),
SMALL(IF((SMALL(OFFSET($B42,,N43-1,,$B$7-N43+1),ROW(INDIRECT("a1:a"&amp;$B$7-N43+1)))=OFFSET($B43,,N43-1))*(MATCH(OFFSET($B43,,N43-1),SMALL(OFFSET($B42,,N43-1,,$B$7-N43+1),ROW(INDIRECT("a1:a"&amp;$B$7-N43+1))),0)=ROW(INDIRECT("a1:a"&amp;$B$7-N43+1))),"",SMALL(OFFSET($B42,,N43-1,,$B$7-N43+1),ROW(INDIRECT("a1:a"&amp;$B$7-N43+1)))),G$17-N43)),
SMALL(IF((SMALL(OFFSET($B42,,N43-1,,$B$7-N43+1),ROW(INDIRECT("a1:a"&amp;$B$7-N43+1)))=OFFSET($B43,,N43-1))*(MATCH(OFFSET($B43,,N43-1),SMALL(OFFSET($B42,,N43-1,,$B$7-N43+1),ROW(INDIRECT("a1:a"&amp;$B$7-N43+1))),0)=ROW(INDIRECT("a1:a"&amp;$B$7-N43+1))),"",SMALL(OFFSET($B42,,N43-1,,$B$7-N43+1),ROW(INDIRECT("a1:a"&amp;$B$7-N43+1)))),G$17-N43)))</f>
        <v>1</v>
      </c>
      <c r="H43" s="8">
        <f t="array" aca="1" ref="H43" ca="1">IF(OR($A43&gt;$B$9,H$17&gt;$B$7),"",CHOOSE(H$15,IF(O43=99,
IF(SUM(--(TRANSPOSE(LARGE(OFFSET($B42,,H$17,,$B$7-H$17),ROW(INDIRECT("a1:a"&amp;$B$7-H$17))))=OFFSET($B42,,H$17,,$B$7-H$17)))=$B$7-H$17,MIN(IF(H42&gt;=OFFSET($B42,,G$17,,$B$7-G$17),"",OFFSET($B42,,G$17,,$B$7-G$17))),H42),
SMALL(IF((SMALL(OFFSET($B42,,O43-1,,$B$7-O43+1),ROW(INDIRECT("a1:a"&amp;$B$7-O43+1)))=OFFSET($B43,,O43-1))*(MATCH(OFFSET($B43,,O43-1),SMALL(OFFSET($B42,,O43-1,,$B$7-O43+1),ROW(INDIRECT("a1:a"&amp;$B$7-O43+1))),0)=ROW(INDIRECT("a1:a"&amp;$B$7-O43+1))),"",SMALL(OFFSET($B42,,O43-1,,$B$7-O43+1),ROW(INDIRECT("a1:a"&amp;$B$7-O43+1)))),H$17-O43)),
SMALL(IF((SMALL(OFFSET($B42,,O43-1,,$B$7-O43+1),ROW(INDIRECT("a1:a"&amp;$B$7-O43+1)))=OFFSET($B43,,O43-1))*(MATCH(OFFSET($B43,,O43-1),SMALL(OFFSET($B42,,O43-1,,$B$7-O43+1),ROW(INDIRECT("a1:a"&amp;$B$7-O43+1))),0)=ROW(INDIRECT("a1:a"&amp;$B$7-O43+1))),"",SMALL(OFFSET($B42,,O43-1,,$B$7-O43+1),ROW(INDIRECT("a1:a"&amp;$B$7-O43+1)))),H$17-O43)))</f>
        <v>2</v>
      </c>
      <c r="J43" s="26">
        <f t="array" aca="1" ref="J43" ca="1">MIN(IF($B43:B43&gt;$B42:B42,COLUMN($B$18:B42)-COLUMN($B$18)+1,99))</f>
        <v>99</v>
      </c>
      <c r="K43" s="26">
        <f t="array" aca="1" ref="K43" ca="1">MIN(IF($B43:C43&gt;$B42:C42,COLUMN($B$18:C42)-COLUMN($B$18)+1,99))</f>
        <v>99</v>
      </c>
      <c r="L43" s="26">
        <f t="array" aca="1" ref="L43" ca="1">MIN(IF($B43:D43&gt;$B42:D42,COLUMN($B$18:D42)-COLUMN($B$18)+1,99))</f>
        <v>99</v>
      </c>
      <c r="M43" s="26">
        <f t="array" aca="1" ref="M43" ca="1">MIN(IF($B43:E43&gt;$B42:E42,COLUMN($B$18:E42)-COLUMN($B$18)+1,99))</f>
        <v>99</v>
      </c>
      <c r="N43" s="26">
        <f t="array" aca="1" ref="N43" ca="1">MIN(IF($B43:F43&gt;$B42:F42,COLUMN($B$18:F42)-COLUMN($B$18)+1,99))</f>
        <v>5</v>
      </c>
      <c r="O43" s="26">
        <f t="array" aca="1" ref="O43" ca="1">MIN(IF($B43:G43&gt;$B42:G42,COLUMN($B$18:G42)-COLUMN($B$18)+1,99))</f>
        <v>5</v>
      </c>
      <c r="Z43" s="10">
        <v>26</v>
      </c>
      <c r="AA43" s="8" t="str">
        <f t="shared" ca="1" si="24"/>
        <v>a</v>
      </c>
      <c r="AB43" s="8" t="str">
        <f t="shared" ca="1" si="25"/>
        <v>a</v>
      </c>
      <c r="AC43" s="8" t="str">
        <f t="shared" ca="1" si="26"/>
        <v>c</v>
      </c>
      <c r="AD43" s="8" t="str">
        <f t="shared" ca="1" si="27"/>
        <v>b</v>
      </c>
      <c r="AE43" s="8" t="str">
        <f t="shared" ca="1" si="28"/>
        <v>c</v>
      </c>
      <c r="AF43" s="8" t="str">
        <f t="shared" ca="1" si="29"/>
        <v>a</v>
      </c>
      <c r="AG43" s="8" t="str">
        <f t="shared" ca="1" si="30"/>
        <v>b</v>
      </c>
      <c r="AL43" s="4"/>
    </row>
    <row r="44" spans="1:38" x14ac:dyDescent="0.25">
      <c r="A44" s="10">
        <v>27</v>
      </c>
      <c r="B44" s="8">
        <f t="array" aca="1" ref="B44" ca="1">IF(A44&gt;$B$9,"",IF(SUM(--(TRANSPOSE(LARGE(OFFSET($B43,,B$17,,$B$7-B$17),ROW(INDIRECT("a1:a"&amp;$B$7-B$17))))=OFFSET($B43,,B$17,,$B$7-B$17)))=$B$7-B$17,OFFSET($B$12,,MATCH(B43,$B$12:$H$12,FALSE)),B43))</f>
        <v>1</v>
      </c>
      <c r="C44" s="8">
        <f t="array" aca="1" ref="C44" ca="1">IF(OR($A44&gt;$B$9,C$17&gt;$B$7),"",CHOOSE(C$15,IF(J44=99,
IF(SUM(--(TRANSPOSE(LARGE(OFFSET($B43,,C$17,,$B$7-C$17),ROW(INDIRECT("a1:a"&amp;$B$7-C$17))))=OFFSET($B43,,C$17,,$B$7-C$17)))=$B$7-C$17,MIN(IF(C43&gt;=OFFSET($B43,,B$17,,$B$7-B$17),"",OFFSET($B43,,B$17,,$B$7-B$17))),C43),
SMALL(IF((SMALL(OFFSET($B43,,J44-1,,$B$7-J44+1),ROW(INDIRECT("a1:a"&amp;$B$7-J44+1)))=OFFSET($B44,,J44-1))*(MATCH(OFFSET($B44,,J44-1),SMALL(OFFSET($B43,,J44-1,,$B$7-J44+1),ROW(INDIRECT("a1:a"&amp;$B$7-J44+1))),0)=ROW(INDIRECT("a1:a"&amp;$B$7-J44+1))),"",SMALL(OFFSET($B43,,J44-1,,$B$7-J44+1),ROW(INDIRECT("a1:a"&amp;$B$7-J44+1)))),C$17-J44)),
SMALL(IF((SMALL(OFFSET($B43,,J44-1,,$B$7-J44+1),ROW(INDIRECT("a1:a"&amp;$B$7-J44+1)))=OFFSET($B44,,J44-1))*(MATCH(OFFSET($B44,,J44-1),SMALL(OFFSET($B43,,J44-1,,$B$7-J44+1),ROW(INDIRECT("a1:a"&amp;$B$7-J44+1))),0)=ROW(INDIRECT("a1:a"&amp;$B$7-J44+1))),"",SMALL(OFFSET($B43,,J44-1,,$B$7-J44+1),ROW(INDIRECT("a1:a"&amp;$B$7-J44+1)))),C$17-J44)))</f>
        <v>1</v>
      </c>
      <c r="D44" s="8">
        <f t="array" aca="1" ref="D44" ca="1">IF(OR($A44&gt;$B$9,D$17&gt;$B$7),"",CHOOSE(D$15,IF(K44=99,
IF(SUM(--(TRANSPOSE(LARGE(OFFSET($B43,,D$17,,$B$7-D$17),ROW(INDIRECT("a1:a"&amp;$B$7-D$17))))=OFFSET($B43,,D$17,,$B$7-D$17)))=$B$7-D$17,MIN(IF(D43&gt;=OFFSET($B43,,C$17,,$B$7-C$17),"",OFFSET($B43,,C$17,,$B$7-C$17))),D43),
SMALL(IF((SMALL(OFFSET($B43,,K44-1,,$B$7-K44+1),ROW(INDIRECT("a1:a"&amp;$B$7-K44+1)))=OFFSET($B44,,K44-1))*(MATCH(OFFSET($B44,,K44-1),SMALL(OFFSET($B43,,K44-1,,$B$7-K44+1),ROW(INDIRECT("a1:a"&amp;$B$7-K44+1))),0)=ROW(INDIRECT("a1:a"&amp;$B$7-K44+1))),"",SMALL(OFFSET($B43,,K44-1,,$B$7-K44+1),ROW(INDIRECT("a1:a"&amp;$B$7-K44+1)))),D$17-K44)),
SMALL(IF((SMALL(OFFSET($B43,,K44-1,,$B$7-K44+1),ROW(INDIRECT("a1:a"&amp;$B$7-K44+1)))=OFFSET($B44,,K44-1))*(MATCH(OFFSET($B44,,K44-1),SMALL(OFFSET($B43,,K44-1,,$B$7-K44+1),ROW(INDIRECT("a1:a"&amp;$B$7-K44+1))),0)=ROW(INDIRECT("a1:a"&amp;$B$7-K44+1))),"",SMALL(OFFSET($B43,,K44-1,,$B$7-K44+1),ROW(INDIRECT("a1:a"&amp;$B$7-K44+1)))),D$17-K44)))</f>
        <v>3</v>
      </c>
      <c r="E44" s="8">
        <f t="array" aca="1" ref="E44" ca="1">IF(OR($A44&gt;$B$9,E$17&gt;$B$7),"",CHOOSE(E$15,IF(L44=99,
IF(SUM(--(TRANSPOSE(LARGE(OFFSET($B43,,E$17,,$B$7-E$17),ROW(INDIRECT("a1:a"&amp;$B$7-E$17))))=OFFSET($B43,,E$17,,$B$7-E$17)))=$B$7-E$17,MIN(IF(E43&gt;=OFFSET($B43,,D$17,,$B$7-D$17),"",OFFSET($B43,,D$17,,$B$7-D$17))),E43),
SMALL(IF((SMALL(OFFSET($B43,,L44-1,,$B$7-L44+1),ROW(INDIRECT("a1:a"&amp;$B$7-L44+1)))=OFFSET($B44,,L44-1))*(MATCH(OFFSET($B44,,L44-1),SMALL(OFFSET($B43,,L44-1,,$B$7-L44+1),ROW(INDIRECT("a1:a"&amp;$B$7-L44+1))),0)=ROW(INDIRECT("a1:a"&amp;$B$7-L44+1))),"",SMALL(OFFSET($B43,,L44-1,,$B$7-L44+1),ROW(INDIRECT("a1:a"&amp;$B$7-L44+1)))),E$17-L44)),
SMALL(IF((SMALL(OFFSET($B43,,L44-1,,$B$7-L44+1),ROW(INDIRECT("a1:a"&amp;$B$7-L44+1)))=OFFSET($B44,,L44-1))*(MATCH(OFFSET($B44,,L44-1),SMALL(OFFSET($B43,,L44-1,,$B$7-L44+1),ROW(INDIRECT("a1:a"&amp;$B$7-L44+1))),0)=ROW(INDIRECT("a1:a"&amp;$B$7-L44+1))),"",SMALL(OFFSET($B43,,L44-1,,$B$7-L44+1),ROW(INDIRECT("a1:a"&amp;$B$7-L44+1)))),E$17-L44)))</f>
        <v>2</v>
      </c>
      <c r="F44" s="8">
        <f t="array" aca="1" ref="F44" ca="1">IF(OR($A44&gt;$B$9,F$17&gt;$B$7),"",CHOOSE(F$15,IF(M44=99,
IF(SUM(--(TRANSPOSE(LARGE(OFFSET($B43,,F$17,,$B$7-F$17),ROW(INDIRECT("a1:a"&amp;$B$7-F$17))))=OFFSET($B43,,F$17,,$B$7-F$17)))=$B$7-F$17,MIN(IF(F43&gt;=OFFSET($B43,,E$17,,$B$7-E$17),"",OFFSET($B43,,E$17,,$B$7-E$17))),F43),
SMALL(IF((SMALL(OFFSET($B43,,M44-1,,$B$7-M44+1),ROW(INDIRECT("a1:a"&amp;$B$7-M44+1)))=OFFSET($B44,,M44-1))*(MATCH(OFFSET($B44,,M44-1),SMALL(OFFSET($B43,,M44-1,,$B$7-M44+1),ROW(INDIRECT("a1:a"&amp;$B$7-M44+1))),0)=ROW(INDIRECT("a1:a"&amp;$B$7-M44+1))),"",SMALL(OFFSET($B43,,M44-1,,$B$7-M44+1),ROW(INDIRECT("a1:a"&amp;$B$7-M44+1)))),F$17-M44)),
SMALL(IF((SMALL(OFFSET($B43,,M44-1,,$B$7-M44+1),ROW(INDIRECT("a1:a"&amp;$B$7-M44+1)))=OFFSET($B44,,M44-1))*(MATCH(OFFSET($B44,,M44-1),SMALL(OFFSET($B43,,M44-1,,$B$7-M44+1),ROW(INDIRECT("a1:a"&amp;$B$7-M44+1))),0)=ROW(INDIRECT("a1:a"&amp;$B$7-M44+1))),"",SMALL(OFFSET($B43,,M44-1,,$B$7-M44+1),ROW(INDIRECT("a1:a"&amp;$B$7-M44+1)))),F$17-M44)))</f>
        <v>3</v>
      </c>
      <c r="G44" s="8">
        <f t="array" aca="1" ref="G44" ca="1">IF(OR($A44&gt;$B$9,G$17&gt;$B$7),"",CHOOSE(G$15,IF(N44=99,
IF(SUM(--(TRANSPOSE(LARGE(OFFSET($B43,,G$17,,$B$7-G$17),ROW(INDIRECT("a1:a"&amp;$B$7-G$17))))=OFFSET($B43,,G$17,,$B$7-G$17)))=$B$7-G$17,MIN(IF(G43&gt;=OFFSET($B43,,F$17,,$B$7-F$17),"",OFFSET($B43,,F$17,,$B$7-F$17))),G43),
SMALL(IF((SMALL(OFFSET($B43,,N44-1,,$B$7-N44+1),ROW(INDIRECT("a1:a"&amp;$B$7-N44+1)))=OFFSET($B44,,N44-1))*(MATCH(OFFSET($B44,,N44-1),SMALL(OFFSET($B43,,N44-1,,$B$7-N44+1),ROW(INDIRECT("a1:a"&amp;$B$7-N44+1))),0)=ROW(INDIRECT("a1:a"&amp;$B$7-N44+1))),"",SMALL(OFFSET($B43,,N44-1,,$B$7-N44+1),ROW(INDIRECT("a1:a"&amp;$B$7-N44+1)))),G$17-N44)),
SMALL(IF((SMALL(OFFSET($B43,,N44-1,,$B$7-N44+1),ROW(INDIRECT("a1:a"&amp;$B$7-N44+1)))=OFFSET($B44,,N44-1))*(MATCH(OFFSET($B44,,N44-1),SMALL(OFFSET($B43,,N44-1,,$B$7-N44+1),ROW(INDIRECT("a1:a"&amp;$B$7-N44+1))),0)=ROW(INDIRECT("a1:a"&amp;$B$7-N44+1))),"",SMALL(OFFSET($B43,,N44-1,,$B$7-N44+1),ROW(INDIRECT("a1:a"&amp;$B$7-N44+1)))),G$17-N44)))</f>
        <v>2</v>
      </c>
      <c r="H44" s="8">
        <f t="array" aca="1" ref="H44" ca="1">IF(OR($A44&gt;$B$9,H$17&gt;$B$7),"",CHOOSE(H$15,IF(O44=99,
IF(SUM(--(TRANSPOSE(LARGE(OFFSET($B43,,H$17,,$B$7-H$17),ROW(INDIRECT("a1:a"&amp;$B$7-H$17))))=OFFSET($B43,,H$17,,$B$7-H$17)))=$B$7-H$17,MIN(IF(H43&gt;=OFFSET($B43,,G$17,,$B$7-G$17),"",OFFSET($B43,,G$17,,$B$7-G$17))),H43),
SMALL(IF((SMALL(OFFSET($B43,,O44-1,,$B$7-O44+1),ROW(INDIRECT("a1:a"&amp;$B$7-O44+1)))=OFFSET($B44,,O44-1))*(MATCH(OFFSET($B44,,O44-1),SMALL(OFFSET($B43,,O44-1,,$B$7-O44+1),ROW(INDIRECT("a1:a"&amp;$B$7-O44+1))),0)=ROW(INDIRECT("a1:a"&amp;$B$7-O44+1))),"",SMALL(OFFSET($B43,,O44-1,,$B$7-O44+1),ROW(INDIRECT("a1:a"&amp;$B$7-O44+1)))),H$17-O44)),
SMALL(IF((SMALL(OFFSET($B43,,O44-1,,$B$7-O44+1),ROW(INDIRECT("a1:a"&amp;$B$7-O44+1)))=OFFSET($B44,,O44-1))*(MATCH(OFFSET($B44,,O44-1),SMALL(OFFSET($B43,,O44-1,,$B$7-O44+1),ROW(INDIRECT("a1:a"&amp;$B$7-O44+1))),0)=ROW(INDIRECT("a1:a"&amp;$B$7-O44+1))),"",SMALL(OFFSET($B43,,O44-1,,$B$7-O44+1),ROW(INDIRECT("a1:a"&amp;$B$7-O44+1)))),H$17-O44)))</f>
        <v>1</v>
      </c>
      <c r="J44" s="26">
        <f t="array" aca="1" ref="J44" ca="1">MIN(IF($B44:B44&gt;$B43:B43,COLUMN($B$18:B43)-COLUMN($B$18)+1,99))</f>
        <v>99</v>
      </c>
      <c r="K44" s="26">
        <f t="array" aca="1" ref="K44" ca="1">MIN(IF($B44:C44&gt;$B43:C43,COLUMN($B$18:C43)-COLUMN($B$18)+1,99))</f>
        <v>99</v>
      </c>
      <c r="L44" s="26">
        <f t="array" aca="1" ref="L44" ca="1">MIN(IF($B44:D44&gt;$B43:D43,COLUMN($B$18:D43)-COLUMN($B$18)+1,99))</f>
        <v>99</v>
      </c>
      <c r="M44" s="26">
        <f t="array" aca="1" ref="M44" ca="1">MIN(IF($B44:E44&gt;$B43:E43,COLUMN($B$18:E43)-COLUMN($B$18)+1,99))</f>
        <v>99</v>
      </c>
      <c r="N44" s="26">
        <f t="array" aca="1" ref="N44" ca="1">MIN(IF($B44:F44&gt;$B43:F43,COLUMN($B$18:F43)-COLUMN($B$18)+1,99))</f>
        <v>99</v>
      </c>
      <c r="O44" s="26">
        <f t="array" aca="1" ref="O44" ca="1">MIN(IF($B44:G44&gt;$B43:G43,COLUMN($B$18:G43)-COLUMN($B$18)+1,99))</f>
        <v>6</v>
      </c>
      <c r="Z44" s="10">
        <v>27</v>
      </c>
      <c r="AA44" s="8" t="str">
        <f t="shared" ca="1" si="24"/>
        <v>a</v>
      </c>
      <c r="AB44" s="8" t="str">
        <f t="shared" ca="1" si="25"/>
        <v>a</v>
      </c>
      <c r="AC44" s="8" t="str">
        <f t="shared" ca="1" si="26"/>
        <v>c</v>
      </c>
      <c r="AD44" s="8" t="str">
        <f t="shared" ca="1" si="27"/>
        <v>b</v>
      </c>
      <c r="AE44" s="8" t="str">
        <f t="shared" ca="1" si="28"/>
        <v>c</v>
      </c>
      <c r="AF44" s="8" t="str">
        <f t="shared" ca="1" si="29"/>
        <v>b</v>
      </c>
      <c r="AG44" s="8" t="str">
        <f t="shared" ca="1" si="30"/>
        <v>a</v>
      </c>
      <c r="AL44" s="4"/>
    </row>
    <row r="45" spans="1:38" x14ac:dyDescent="0.25">
      <c r="A45" s="10">
        <v>28</v>
      </c>
      <c r="B45" s="8">
        <f t="array" aca="1" ref="B45" ca="1">IF(A45&gt;$B$9,"",IF(SUM(--(TRANSPOSE(LARGE(OFFSET($B44,,B$17,,$B$7-B$17),ROW(INDIRECT("a1:a"&amp;$B$7-B$17))))=OFFSET($B44,,B$17,,$B$7-B$17)))=$B$7-B$17,OFFSET($B$12,,MATCH(B44,$B$12:$H$12,FALSE)),B44))</f>
        <v>1</v>
      </c>
      <c r="C45" s="8">
        <f t="array" aca="1" ref="C45" ca="1">IF(OR($A45&gt;$B$9,C$17&gt;$B$7),"",CHOOSE(C$15,IF(J45=99,
IF(SUM(--(TRANSPOSE(LARGE(OFFSET($B44,,C$17,,$B$7-C$17),ROW(INDIRECT("a1:a"&amp;$B$7-C$17))))=OFFSET($B44,,C$17,,$B$7-C$17)))=$B$7-C$17,MIN(IF(C44&gt;=OFFSET($B44,,B$17,,$B$7-B$17),"",OFFSET($B44,,B$17,,$B$7-B$17))),C44),
SMALL(IF((SMALL(OFFSET($B44,,J45-1,,$B$7-J45+1),ROW(INDIRECT("a1:a"&amp;$B$7-J45+1)))=OFFSET($B45,,J45-1))*(MATCH(OFFSET($B45,,J45-1),SMALL(OFFSET($B44,,J45-1,,$B$7-J45+1),ROW(INDIRECT("a1:a"&amp;$B$7-J45+1))),0)=ROW(INDIRECT("a1:a"&amp;$B$7-J45+1))),"",SMALL(OFFSET($B44,,J45-1,,$B$7-J45+1),ROW(INDIRECT("a1:a"&amp;$B$7-J45+1)))),C$17-J45)),
SMALL(IF((SMALL(OFFSET($B44,,J45-1,,$B$7-J45+1),ROW(INDIRECT("a1:a"&amp;$B$7-J45+1)))=OFFSET($B45,,J45-1))*(MATCH(OFFSET($B45,,J45-1),SMALL(OFFSET($B44,,J45-1,,$B$7-J45+1),ROW(INDIRECT("a1:a"&amp;$B$7-J45+1))),0)=ROW(INDIRECT("a1:a"&amp;$B$7-J45+1))),"",SMALL(OFFSET($B44,,J45-1,,$B$7-J45+1),ROW(INDIRECT("a1:a"&amp;$B$7-J45+1)))),C$17-J45)))</f>
        <v>1</v>
      </c>
      <c r="D45" s="8">
        <f t="array" aca="1" ref="D45" ca="1">IF(OR($A45&gt;$B$9,D$17&gt;$B$7),"",CHOOSE(D$15,IF(K45=99,
IF(SUM(--(TRANSPOSE(LARGE(OFFSET($B44,,D$17,,$B$7-D$17),ROW(INDIRECT("a1:a"&amp;$B$7-D$17))))=OFFSET($B44,,D$17,,$B$7-D$17)))=$B$7-D$17,MIN(IF(D44&gt;=OFFSET($B44,,C$17,,$B$7-C$17),"",OFFSET($B44,,C$17,,$B$7-C$17))),D44),
SMALL(IF((SMALL(OFFSET($B44,,K45-1,,$B$7-K45+1),ROW(INDIRECT("a1:a"&amp;$B$7-K45+1)))=OFFSET($B45,,K45-1))*(MATCH(OFFSET($B45,,K45-1),SMALL(OFFSET($B44,,K45-1,,$B$7-K45+1),ROW(INDIRECT("a1:a"&amp;$B$7-K45+1))),0)=ROW(INDIRECT("a1:a"&amp;$B$7-K45+1))),"",SMALL(OFFSET($B44,,K45-1,,$B$7-K45+1),ROW(INDIRECT("a1:a"&amp;$B$7-K45+1)))),D$17-K45)),
SMALL(IF((SMALL(OFFSET($B44,,K45-1,,$B$7-K45+1),ROW(INDIRECT("a1:a"&amp;$B$7-K45+1)))=OFFSET($B45,,K45-1))*(MATCH(OFFSET($B45,,K45-1),SMALL(OFFSET($B44,,K45-1,,$B$7-K45+1),ROW(INDIRECT("a1:a"&amp;$B$7-K45+1))),0)=ROW(INDIRECT("a1:a"&amp;$B$7-K45+1))),"",SMALL(OFFSET($B44,,K45-1,,$B$7-K45+1),ROW(INDIRECT("a1:a"&amp;$B$7-K45+1)))),D$17-K45)))</f>
        <v>3</v>
      </c>
      <c r="E45" s="8">
        <f t="array" aca="1" ref="E45" ca="1">IF(OR($A45&gt;$B$9,E$17&gt;$B$7),"",CHOOSE(E$15,IF(L45=99,
IF(SUM(--(TRANSPOSE(LARGE(OFFSET($B44,,E$17,,$B$7-E$17),ROW(INDIRECT("a1:a"&amp;$B$7-E$17))))=OFFSET($B44,,E$17,,$B$7-E$17)))=$B$7-E$17,MIN(IF(E44&gt;=OFFSET($B44,,D$17,,$B$7-D$17),"",OFFSET($B44,,D$17,,$B$7-D$17))),E44),
SMALL(IF((SMALL(OFFSET($B44,,L45-1,,$B$7-L45+1),ROW(INDIRECT("a1:a"&amp;$B$7-L45+1)))=OFFSET($B45,,L45-1))*(MATCH(OFFSET($B45,,L45-1),SMALL(OFFSET($B44,,L45-1,,$B$7-L45+1),ROW(INDIRECT("a1:a"&amp;$B$7-L45+1))),0)=ROW(INDIRECT("a1:a"&amp;$B$7-L45+1))),"",SMALL(OFFSET($B44,,L45-1,,$B$7-L45+1),ROW(INDIRECT("a1:a"&amp;$B$7-L45+1)))),E$17-L45)),
SMALL(IF((SMALL(OFFSET($B44,,L45-1,,$B$7-L45+1),ROW(INDIRECT("a1:a"&amp;$B$7-L45+1)))=OFFSET($B45,,L45-1))*(MATCH(OFFSET($B45,,L45-1),SMALL(OFFSET($B44,,L45-1,,$B$7-L45+1),ROW(INDIRECT("a1:a"&amp;$B$7-L45+1))),0)=ROW(INDIRECT("a1:a"&amp;$B$7-L45+1))),"",SMALL(OFFSET($B44,,L45-1,,$B$7-L45+1),ROW(INDIRECT("a1:a"&amp;$B$7-L45+1)))),E$17-L45)))</f>
        <v>3</v>
      </c>
      <c r="F45" s="8">
        <f t="array" aca="1" ref="F45" ca="1">IF(OR($A45&gt;$B$9,F$17&gt;$B$7),"",CHOOSE(F$15,IF(M45=99,
IF(SUM(--(TRANSPOSE(LARGE(OFFSET($B44,,F$17,,$B$7-F$17),ROW(INDIRECT("a1:a"&amp;$B$7-F$17))))=OFFSET($B44,,F$17,,$B$7-F$17)))=$B$7-F$17,MIN(IF(F44&gt;=OFFSET($B44,,E$17,,$B$7-E$17),"",OFFSET($B44,,E$17,,$B$7-E$17))),F44),
SMALL(IF((SMALL(OFFSET($B44,,M45-1,,$B$7-M45+1),ROW(INDIRECT("a1:a"&amp;$B$7-M45+1)))=OFFSET($B45,,M45-1))*(MATCH(OFFSET($B45,,M45-1),SMALL(OFFSET($B44,,M45-1,,$B$7-M45+1),ROW(INDIRECT("a1:a"&amp;$B$7-M45+1))),0)=ROW(INDIRECT("a1:a"&amp;$B$7-M45+1))),"",SMALL(OFFSET($B44,,M45-1,,$B$7-M45+1),ROW(INDIRECT("a1:a"&amp;$B$7-M45+1)))),F$17-M45)),
SMALL(IF((SMALL(OFFSET($B44,,M45-1,,$B$7-M45+1),ROW(INDIRECT("a1:a"&amp;$B$7-M45+1)))=OFFSET($B45,,M45-1))*(MATCH(OFFSET($B45,,M45-1),SMALL(OFFSET($B44,,M45-1,,$B$7-M45+1),ROW(INDIRECT("a1:a"&amp;$B$7-M45+1))),0)=ROW(INDIRECT("a1:a"&amp;$B$7-M45+1))),"",SMALL(OFFSET($B44,,M45-1,,$B$7-M45+1),ROW(INDIRECT("a1:a"&amp;$B$7-M45+1)))),F$17-M45)))</f>
        <v>1</v>
      </c>
      <c r="G45" s="8">
        <f t="array" aca="1" ref="G45" ca="1">IF(OR($A45&gt;$B$9,G$17&gt;$B$7),"",CHOOSE(G$15,IF(N45=99,
IF(SUM(--(TRANSPOSE(LARGE(OFFSET($B44,,G$17,,$B$7-G$17),ROW(INDIRECT("a1:a"&amp;$B$7-G$17))))=OFFSET($B44,,G$17,,$B$7-G$17)))=$B$7-G$17,MIN(IF(G44&gt;=OFFSET($B44,,F$17,,$B$7-F$17),"",OFFSET($B44,,F$17,,$B$7-F$17))),G44),
SMALL(IF((SMALL(OFFSET($B44,,N45-1,,$B$7-N45+1),ROW(INDIRECT("a1:a"&amp;$B$7-N45+1)))=OFFSET($B45,,N45-1))*(MATCH(OFFSET($B45,,N45-1),SMALL(OFFSET($B44,,N45-1,,$B$7-N45+1),ROW(INDIRECT("a1:a"&amp;$B$7-N45+1))),0)=ROW(INDIRECT("a1:a"&amp;$B$7-N45+1))),"",SMALL(OFFSET($B44,,N45-1,,$B$7-N45+1),ROW(INDIRECT("a1:a"&amp;$B$7-N45+1)))),G$17-N45)),
SMALL(IF((SMALL(OFFSET($B44,,N45-1,,$B$7-N45+1),ROW(INDIRECT("a1:a"&amp;$B$7-N45+1)))=OFFSET($B45,,N45-1))*(MATCH(OFFSET($B45,,N45-1),SMALL(OFFSET($B44,,N45-1,,$B$7-N45+1),ROW(INDIRECT("a1:a"&amp;$B$7-N45+1))),0)=ROW(INDIRECT("a1:a"&amp;$B$7-N45+1))),"",SMALL(OFFSET($B44,,N45-1,,$B$7-N45+1),ROW(INDIRECT("a1:a"&amp;$B$7-N45+1)))),G$17-N45)))</f>
        <v>2</v>
      </c>
      <c r="H45" s="8">
        <f t="array" aca="1" ref="H45" ca="1">IF(OR($A45&gt;$B$9,H$17&gt;$B$7),"",CHOOSE(H$15,IF(O45=99,
IF(SUM(--(TRANSPOSE(LARGE(OFFSET($B44,,H$17,,$B$7-H$17),ROW(INDIRECT("a1:a"&amp;$B$7-H$17))))=OFFSET($B44,,H$17,,$B$7-H$17)))=$B$7-H$17,MIN(IF(H44&gt;=OFFSET($B44,,G$17,,$B$7-G$17),"",OFFSET($B44,,G$17,,$B$7-G$17))),H44),
SMALL(IF((SMALL(OFFSET($B44,,O45-1,,$B$7-O45+1),ROW(INDIRECT("a1:a"&amp;$B$7-O45+1)))=OFFSET($B45,,O45-1))*(MATCH(OFFSET($B45,,O45-1),SMALL(OFFSET($B44,,O45-1,,$B$7-O45+1),ROW(INDIRECT("a1:a"&amp;$B$7-O45+1))),0)=ROW(INDIRECT("a1:a"&amp;$B$7-O45+1))),"",SMALL(OFFSET($B44,,O45-1,,$B$7-O45+1),ROW(INDIRECT("a1:a"&amp;$B$7-O45+1)))),H$17-O45)),
SMALL(IF((SMALL(OFFSET($B44,,O45-1,,$B$7-O45+1),ROW(INDIRECT("a1:a"&amp;$B$7-O45+1)))=OFFSET($B45,,O45-1))*(MATCH(OFFSET($B45,,O45-1),SMALL(OFFSET($B44,,O45-1,,$B$7-O45+1),ROW(INDIRECT("a1:a"&amp;$B$7-O45+1))),0)=ROW(INDIRECT("a1:a"&amp;$B$7-O45+1))),"",SMALL(OFFSET($B44,,O45-1,,$B$7-O45+1),ROW(INDIRECT("a1:a"&amp;$B$7-O45+1)))),H$17-O45)))</f>
        <v>2</v>
      </c>
      <c r="J45" s="26">
        <f t="array" aca="1" ref="J45" ca="1">MIN(IF($B45:B45&gt;$B44:B44,COLUMN($B$18:B44)-COLUMN($B$18)+1,99))</f>
        <v>99</v>
      </c>
      <c r="K45" s="26">
        <f t="array" aca="1" ref="K45" ca="1">MIN(IF($B45:C45&gt;$B44:C44,COLUMN($B$18:C44)-COLUMN($B$18)+1,99))</f>
        <v>99</v>
      </c>
      <c r="L45" s="26">
        <f t="array" aca="1" ref="L45" ca="1">MIN(IF($B45:D45&gt;$B44:D44,COLUMN($B$18:D44)-COLUMN($B$18)+1,99))</f>
        <v>99</v>
      </c>
      <c r="M45" s="26">
        <f t="array" aca="1" ref="M45" ca="1">MIN(IF($B45:E45&gt;$B44:E44,COLUMN($B$18:E44)-COLUMN($B$18)+1,99))</f>
        <v>4</v>
      </c>
      <c r="N45" s="26">
        <f t="array" aca="1" ref="N45" ca="1">MIN(IF($B45:F45&gt;$B44:F44,COLUMN($B$18:F44)-COLUMN($B$18)+1,99))</f>
        <v>4</v>
      </c>
      <c r="O45" s="26">
        <f t="array" aca="1" ref="O45" ca="1">MIN(IF($B45:G45&gt;$B44:G44,COLUMN($B$18:G44)-COLUMN($B$18)+1,99))</f>
        <v>4</v>
      </c>
      <c r="Z45" s="10">
        <v>28</v>
      </c>
      <c r="AA45" s="8" t="str">
        <f t="shared" ca="1" si="24"/>
        <v>a</v>
      </c>
      <c r="AB45" s="8" t="str">
        <f t="shared" ca="1" si="25"/>
        <v>a</v>
      </c>
      <c r="AC45" s="8" t="str">
        <f t="shared" ca="1" si="26"/>
        <v>c</v>
      </c>
      <c r="AD45" s="8" t="str">
        <f t="shared" ca="1" si="27"/>
        <v>c</v>
      </c>
      <c r="AE45" s="8" t="str">
        <f t="shared" ca="1" si="28"/>
        <v>a</v>
      </c>
      <c r="AF45" s="8" t="str">
        <f t="shared" ca="1" si="29"/>
        <v>b</v>
      </c>
      <c r="AG45" s="8" t="str">
        <f t="shared" ca="1" si="30"/>
        <v>b</v>
      </c>
      <c r="AL45" s="4"/>
    </row>
    <row r="46" spans="1:38" x14ac:dyDescent="0.25">
      <c r="A46" s="10">
        <v>29</v>
      </c>
      <c r="B46" s="8">
        <f t="array" aca="1" ref="B46" ca="1">IF(A46&gt;$B$9,"",IF(SUM(--(TRANSPOSE(LARGE(OFFSET($B45,,B$17,,$B$7-B$17),ROW(INDIRECT("a1:a"&amp;$B$7-B$17))))=OFFSET($B45,,B$17,,$B$7-B$17)))=$B$7-B$17,OFFSET($B$12,,MATCH(B45,$B$12:$H$12,FALSE)),B45))</f>
        <v>1</v>
      </c>
      <c r="C46" s="8">
        <f t="array" aca="1" ref="C46" ca="1">IF(OR($A46&gt;$B$9,C$17&gt;$B$7),"",CHOOSE(C$15,IF(J46=99,
IF(SUM(--(TRANSPOSE(LARGE(OFFSET($B45,,C$17,,$B$7-C$17),ROW(INDIRECT("a1:a"&amp;$B$7-C$17))))=OFFSET($B45,,C$17,,$B$7-C$17)))=$B$7-C$17,MIN(IF(C45&gt;=OFFSET($B45,,B$17,,$B$7-B$17),"",OFFSET($B45,,B$17,,$B$7-B$17))),C45),
SMALL(IF((SMALL(OFFSET($B45,,J46-1,,$B$7-J46+1),ROW(INDIRECT("a1:a"&amp;$B$7-J46+1)))=OFFSET($B46,,J46-1))*(MATCH(OFFSET($B46,,J46-1),SMALL(OFFSET($B45,,J46-1,,$B$7-J46+1),ROW(INDIRECT("a1:a"&amp;$B$7-J46+1))),0)=ROW(INDIRECT("a1:a"&amp;$B$7-J46+1))),"",SMALL(OFFSET($B45,,J46-1,,$B$7-J46+1),ROW(INDIRECT("a1:a"&amp;$B$7-J46+1)))),C$17-J46)),
SMALL(IF((SMALL(OFFSET($B45,,J46-1,,$B$7-J46+1),ROW(INDIRECT("a1:a"&amp;$B$7-J46+1)))=OFFSET($B46,,J46-1))*(MATCH(OFFSET($B46,,J46-1),SMALL(OFFSET($B45,,J46-1,,$B$7-J46+1),ROW(INDIRECT("a1:a"&amp;$B$7-J46+1))),0)=ROW(INDIRECT("a1:a"&amp;$B$7-J46+1))),"",SMALL(OFFSET($B45,,J46-1,,$B$7-J46+1),ROW(INDIRECT("a1:a"&amp;$B$7-J46+1)))),C$17-J46)))</f>
        <v>1</v>
      </c>
      <c r="D46" s="8">
        <f t="array" aca="1" ref="D46" ca="1">IF(OR($A46&gt;$B$9,D$17&gt;$B$7),"",CHOOSE(D$15,IF(K46=99,
IF(SUM(--(TRANSPOSE(LARGE(OFFSET($B45,,D$17,,$B$7-D$17),ROW(INDIRECT("a1:a"&amp;$B$7-D$17))))=OFFSET($B45,,D$17,,$B$7-D$17)))=$B$7-D$17,MIN(IF(D45&gt;=OFFSET($B45,,C$17,,$B$7-C$17),"",OFFSET($B45,,C$17,,$B$7-C$17))),D45),
SMALL(IF((SMALL(OFFSET($B45,,K46-1,,$B$7-K46+1),ROW(INDIRECT("a1:a"&amp;$B$7-K46+1)))=OFFSET($B46,,K46-1))*(MATCH(OFFSET($B46,,K46-1),SMALL(OFFSET($B45,,K46-1,,$B$7-K46+1),ROW(INDIRECT("a1:a"&amp;$B$7-K46+1))),0)=ROW(INDIRECT("a1:a"&amp;$B$7-K46+1))),"",SMALL(OFFSET($B45,,K46-1,,$B$7-K46+1),ROW(INDIRECT("a1:a"&amp;$B$7-K46+1)))),D$17-K46)),
SMALL(IF((SMALL(OFFSET($B45,,K46-1,,$B$7-K46+1),ROW(INDIRECT("a1:a"&amp;$B$7-K46+1)))=OFFSET($B46,,K46-1))*(MATCH(OFFSET($B46,,K46-1),SMALL(OFFSET($B45,,K46-1,,$B$7-K46+1),ROW(INDIRECT("a1:a"&amp;$B$7-K46+1))),0)=ROW(INDIRECT("a1:a"&amp;$B$7-K46+1))),"",SMALL(OFFSET($B45,,K46-1,,$B$7-K46+1),ROW(INDIRECT("a1:a"&amp;$B$7-K46+1)))),D$17-K46)))</f>
        <v>3</v>
      </c>
      <c r="E46" s="8">
        <f t="array" aca="1" ref="E46" ca="1">IF(OR($A46&gt;$B$9,E$17&gt;$B$7),"",CHOOSE(E$15,IF(L46=99,
IF(SUM(--(TRANSPOSE(LARGE(OFFSET($B45,,E$17,,$B$7-E$17),ROW(INDIRECT("a1:a"&amp;$B$7-E$17))))=OFFSET($B45,,E$17,,$B$7-E$17)))=$B$7-E$17,MIN(IF(E45&gt;=OFFSET($B45,,D$17,,$B$7-D$17),"",OFFSET($B45,,D$17,,$B$7-D$17))),E45),
SMALL(IF((SMALL(OFFSET($B45,,L46-1,,$B$7-L46+1),ROW(INDIRECT("a1:a"&amp;$B$7-L46+1)))=OFFSET($B46,,L46-1))*(MATCH(OFFSET($B46,,L46-1),SMALL(OFFSET($B45,,L46-1,,$B$7-L46+1),ROW(INDIRECT("a1:a"&amp;$B$7-L46+1))),0)=ROW(INDIRECT("a1:a"&amp;$B$7-L46+1))),"",SMALL(OFFSET($B45,,L46-1,,$B$7-L46+1),ROW(INDIRECT("a1:a"&amp;$B$7-L46+1)))),E$17-L46)),
SMALL(IF((SMALL(OFFSET($B45,,L46-1,,$B$7-L46+1),ROW(INDIRECT("a1:a"&amp;$B$7-L46+1)))=OFFSET($B46,,L46-1))*(MATCH(OFFSET($B46,,L46-1),SMALL(OFFSET($B45,,L46-1,,$B$7-L46+1),ROW(INDIRECT("a1:a"&amp;$B$7-L46+1))),0)=ROW(INDIRECT("a1:a"&amp;$B$7-L46+1))),"",SMALL(OFFSET($B45,,L46-1,,$B$7-L46+1),ROW(INDIRECT("a1:a"&amp;$B$7-L46+1)))),E$17-L46)))</f>
        <v>3</v>
      </c>
      <c r="F46" s="8">
        <f t="array" aca="1" ref="F46" ca="1">IF(OR($A46&gt;$B$9,F$17&gt;$B$7),"",CHOOSE(F$15,IF(M46=99,
IF(SUM(--(TRANSPOSE(LARGE(OFFSET($B45,,F$17,,$B$7-F$17),ROW(INDIRECT("a1:a"&amp;$B$7-F$17))))=OFFSET($B45,,F$17,,$B$7-F$17)))=$B$7-F$17,MIN(IF(F45&gt;=OFFSET($B45,,E$17,,$B$7-E$17),"",OFFSET($B45,,E$17,,$B$7-E$17))),F45),
SMALL(IF((SMALL(OFFSET($B45,,M46-1,,$B$7-M46+1),ROW(INDIRECT("a1:a"&amp;$B$7-M46+1)))=OFFSET($B46,,M46-1))*(MATCH(OFFSET($B46,,M46-1),SMALL(OFFSET($B45,,M46-1,,$B$7-M46+1),ROW(INDIRECT("a1:a"&amp;$B$7-M46+1))),0)=ROW(INDIRECT("a1:a"&amp;$B$7-M46+1))),"",SMALL(OFFSET($B45,,M46-1,,$B$7-M46+1),ROW(INDIRECT("a1:a"&amp;$B$7-M46+1)))),F$17-M46)),
SMALL(IF((SMALL(OFFSET($B45,,M46-1,,$B$7-M46+1),ROW(INDIRECT("a1:a"&amp;$B$7-M46+1)))=OFFSET($B46,,M46-1))*(MATCH(OFFSET($B46,,M46-1),SMALL(OFFSET($B45,,M46-1,,$B$7-M46+1),ROW(INDIRECT("a1:a"&amp;$B$7-M46+1))),0)=ROW(INDIRECT("a1:a"&amp;$B$7-M46+1))),"",SMALL(OFFSET($B45,,M46-1,,$B$7-M46+1),ROW(INDIRECT("a1:a"&amp;$B$7-M46+1)))),F$17-M46)))</f>
        <v>2</v>
      </c>
      <c r="G46" s="8">
        <f t="array" aca="1" ref="G46" ca="1">IF(OR($A46&gt;$B$9,G$17&gt;$B$7),"",CHOOSE(G$15,IF(N46=99,
IF(SUM(--(TRANSPOSE(LARGE(OFFSET($B45,,G$17,,$B$7-G$17),ROW(INDIRECT("a1:a"&amp;$B$7-G$17))))=OFFSET($B45,,G$17,,$B$7-G$17)))=$B$7-G$17,MIN(IF(G45&gt;=OFFSET($B45,,F$17,,$B$7-F$17),"",OFFSET($B45,,F$17,,$B$7-F$17))),G45),
SMALL(IF((SMALL(OFFSET($B45,,N46-1,,$B$7-N46+1),ROW(INDIRECT("a1:a"&amp;$B$7-N46+1)))=OFFSET($B46,,N46-1))*(MATCH(OFFSET($B46,,N46-1),SMALL(OFFSET($B45,,N46-1,,$B$7-N46+1),ROW(INDIRECT("a1:a"&amp;$B$7-N46+1))),0)=ROW(INDIRECT("a1:a"&amp;$B$7-N46+1))),"",SMALL(OFFSET($B45,,N46-1,,$B$7-N46+1),ROW(INDIRECT("a1:a"&amp;$B$7-N46+1)))),G$17-N46)),
SMALL(IF((SMALL(OFFSET($B45,,N46-1,,$B$7-N46+1),ROW(INDIRECT("a1:a"&amp;$B$7-N46+1)))=OFFSET($B46,,N46-1))*(MATCH(OFFSET($B46,,N46-1),SMALL(OFFSET($B45,,N46-1,,$B$7-N46+1),ROW(INDIRECT("a1:a"&amp;$B$7-N46+1))),0)=ROW(INDIRECT("a1:a"&amp;$B$7-N46+1))),"",SMALL(OFFSET($B45,,N46-1,,$B$7-N46+1),ROW(INDIRECT("a1:a"&amp;$B$7-N46+1)))),G$17-N46)))</f>
        <v>1</v>
      </c>
      <c r="H46" s="8">
        <f t="array" aca="1" ref="H46" ca="1">IF(OR($A46&gt;$B$9,H$17&gt;$B$7),"",CHOOSE(H$15,IF(O46=99,
IF(SUM(--(TRANSPOSE(LARGE(OFFSET($B45,,H$17,,$B$7-H$17),ROW(INDIRECT("a1:a"&amp;$B$7-H$17))))=OFFSET($B45,,H$17,,$B$7-H$17)))=$B$7-H$17,MIN(IF(H45&gt;=OFFSET($B45,,G$17,,$B$7-G$17),"",OFFSET($B45,,G$17,,$B$7-G$17))),H45),
SMALL(IF((SMALL(OFFSET($B45,,O46-1,,$B$7-O46+1),ROW(INDIRECT("a1:a"&amp;$B$7-O46+1)))=OFFSET($B46,,O46-1))*(MATCH(OFFSET($B46,,O46-1),SMALL(OFFSET($B45,,O46-1,,$B$7-O46+1),ROW(INDIRECT("a1:a"&amp;$B$7-O46+1))),0)=ROW(INDIRECT("a1:a"&amp;$B$7-O46+1))),"",SMALL(OFFSET($B45,,O46-1,,$B$7-O46+1),ROW(INDIRECT("a1:a"&amp;$B$7-O46+1)))),H$17-O46)),
SMALL(IF((SMALL(OFFSET($B45,,O46-1,,$B$7-O46+1),ROW(INDIRECT("a1:a"&amp;$B$7-O46+1)))=OFFSET($B46,,O46-1))*(MATCH(OFFSET($B46,,O46-1),SMALL(OFFSET($B45,,O46-1,,$B$7-O46+1),ROW(INDIRECT("a1:a"&amp;$B$7-O46+1))),0)=ROW(INDIRECT("a1:a"&amp;$B$7-O46+1))),"",SMALL(OFFSET($B45,,O46-1,,$B$7-O46+1),ROW(INDIRECT("a1:a"&amp;$B$7-O46+1)))),H$17-O46)))</f>
        <v>2</v>
      </c>
      <c r="J46" s="26">
        <f t="array" aca="1" ref="J46" ca="1">MIN(IF($B46:B46&gt;$B45:B45,COLUMN($B$18:B45)-COLUMN($B$18)+1,99))</f>
        <v>99</v>
      </c>
      <c r="K46" s="26">
        <f t="array" aca="1" ref="K46" ca="1">MIN(IF($B46:C46&gt;$B45:C45,COLUMN($B$18:C45)-COLUMN($B$18)+1,99))</f>
        <v>99</v>
      </c>
      <c r="L46" s="26">
        <f t="array" aca="1" ref="L46" ca="1">MIN(IF($B46:D46&gt;$B45:D45,COLUMN($B$18:D45)-COLUMN($B$18)+1,99))</f>
        <v>99</v>
      </c>
      <c r="M46" s="26">
        <f t="array" aca="1" ref="M46" ca="1">MIN(IF($B46:E46&gt;$B45:E45,COLUMN($B$18:E45)-COLUMN($B$18)+1,99))</f>
        <v>99</v>
      </c>
      <c r="N46" s="26">
        <f t="array" aca="1" ref="N46" ca="1">MIN(IF($B46:F46&gt;$B45:F45,COLUMN($B$18:F45)-COLUMN($B$18)+1,99))</f>
        <v>5</v>
      </c>
      <c r="O46" s="26">
        <f t="array" aca="1" ref="O46" ca="1">MIN(IF($B46:G46&gt;$B45:G45,COLUMN($B$18:G45)-COLUMN($B$18)+1,99))</f>
        <v>5</v>
      </c>
      <c r="Z46" s="10">
        <v>29</v>
      </c>
      <c r="AA46" s="8" t="str">
        <f t="shared" ca="1" si="24"/>
        <v>a</v>
      </c>
      <c r="AB46" s="8" t="str">
        <f t="shared" ca="1" si="25"/>
        <v>a</v>
      </c>
      <c r="AC46" s="8" t="str">
        <f t="shared" ca="1" si="26"/>
        <v>c</v>
      </c>
      <c r="AD46" s="8" t="str">
        <f t="shared" ca="1" si="27"/>
        <v>c</v>
      </c>
      <c r="AE46" s="8" t="str">
        <f t="shared" ca="1" si="28"/>
        <v>b</v>
      </c>
      <c r="AF46" s="8" t="str">
        <f t="shared" ca="1" si="29"/>
        <v>a</v>
      </c>
      <c r="AG46" s="8" t="str">
        <f t="shared" ca="1" si="30"/>
        <v>b</v>
      </c>
      <c r="AL46" s="4"/>
    </row>
    <row r="47" spans="1:38" x14ac:dyDescent="0.25">
      <c r="A47" s="10">
        <v>30</v>
      </c>
      <c r="B47" s="8">
        <f t="array" aca="1" ref="B47" ca="1">IF(A47&gt;$B$9,"",IF(SUM(--(TRANSPOSE(LARGE(OFFSET($B46,,B$17,,$B$7-B$17),ROW(INDIRECT("a1:a"&amp;$B$7-B$17))))=OFFSET($B46,,B$17,,$B$7-B$17)))=$B$7-B$17,OFFSET($B$12,,MATCH(B46,$B$12:$H$12,FALSE)),B46))</f>
        <v>1</v>
      </c>
      <c r="C47" s="8">
        <f t="array" aca="1" ref="C47" ca="1">IF(OR($A47&gt;$B$9,C$17&gt;$B$7),"",CHOOSE(C$15,IF(J47=99,
IF(SUM(--(TRANSPOSE(LARGE(OFFSET($B46,,C$17,,$B$7-C$17),ROW(INDIRECT("a1:a"&amp;$B$7-C$17))))=OFFSET($B46,,C$17,,$B$7-C$17)))=$B$7-C$17,MIN(IF(C46&gt;=OFFSET($B46,,B$17,,$B$7-B$17),"",OFFSET($B46,,B$17,,$B$7-B$17))),C46),
SMALL(IF((SMALL(OFFSET($B46,,J47-1,,$B$7-J47+1),ROW(INDIRECT("a1:a"&amp;$B$7-J47+1)))=OFFSET($B47,,J47-1))*(MATCH(OFFSET($B47,,J47-1),SMALL(OFFSET($B46,,J47-1,,$B$7-J47+1),ROW(INDIRECT("a1:a"&amp;$B$7-J47+1))),0)=ROW(INDIRECT("a1:a"&amp;$B$7-J47+1))),"",SMALL(OFFSET($B46,,J47-1,,$B$7-J47+1),ROW(INDIRECT("a1:a"&amp;$B$7-J47+1)))),C$17-J47)),
SMALL(IF((SMALL(OFFSET($B46,,J47-1,,$B$7-J47+1),ROW(INDIRECT("a1:a"&amp;$B$7-J47+1)))=OFFSET($B47,,J47-1))*(MATCH(OFFSET($B47,,J47-1),SMALL(OFFSET($B46,,J47-1,,$B$7-J47+1),ROW(INDIRECT("a1:a"&amp;$B$7-J47+1))),0)=ROW(INDIRECT("a1:a"&amp;$B$7-J47+1))),"",SMALL(OFFSET($B46,,J47-1,,$B$7-J47+1),ROW(INDIRECT("a1:a"&amp;$B$7-J47+1)))),C$17-J47)))</f>
        <v>1</v>
      </c>
      <c r="D47" s="8">
        <f t="array" aca="1" ref="D47" ca="1">IF(OR($A47&gt;$B$9,D$17&gt;$B$7),"",CHOOSE(D$15,IF(K47=99,
IF(SUM(--(TRANSPOSE(LARGE(OFFSET($B46,,D$17,,$B$7-D$17),ROW(INDIRECT("a1:a"&amp;$B$7-D$17))))=OFFSET($B46,,D$17,,$B$7-D$17)))=$B$7-D$17,MIN(IF(D46&gt;=OFFSET($B46,,C$17,,$B$7-C$17),"",OFFSET($B46,,C$17,,$B$7-C$17))),D46),
SMALL(IF((SMALL(OFFSET($B46,,K47-1,,$B$7-K47+1),ROW(INDIRECT("a1:a"&amp;$B$7-K47+1)))=OFFSET($B47,,K47-1))*(MATCH(OFFSET($B47,,K47-1),SMALL(OFFSET($B46,,K47-1,,$B$7-K47+1),ROW(INDIRECT("a1:a"&amp;$B$7-K47+1))),0)=ROW(INDIRECT("a1:a"&amp;$B$7-K47+1))),"",SMALL(OFFSET($B46,,K47-1,,$B$7-K47+1),ROW(INDIRECT("a1:a"&amp;$B$7-K47+1)))),D$17-K47)),
SMALL(IF((SMALL(OFFSET($B46,,K47-1,,$B$7-K47+1),ROW(INDIRECT("a1:a"&amp;$B$7-K47+1)))=OFFSET($B47,,K47-1))*(MATCH(OFFSET($B47,,K47-1),SMALL(OFFSET($B46,,K47-1,,$B$7-K47+1),ROW(INDIRECT("a1:a"&amp;$B$7-K47+1))),0)=ROW(INDIRECT("a1:a"&amp;$B$7-K47+1))),"",SMALL(OFFSET($B46,,K47-1,,$B$7-K47+1),ROW(INDIRECT("a1:a"&amp;$B$7-K47+1)))),D$17-K47)))</f>
        <v>3</v>
      </c>
      <c r="E47" s="8">
        <f t="array" aca="1" ref="E47" ca="1">IF(OR($A47&gt;$B$9,E$17&gt;$B$7),"",CHOOSE(E$15,IF(L47=99,
IF(SUM(--(TRANSPOSE(LARGE(OFFSET($B46,,E$17,,$B$7-E$17),ROW(INDIRECT("a1:a"&amp;$B$7-E$17))))=OFFSET($B46,,E$17,,$B$7-E$17)))=$B$7-E$17,MIN(IF(E46&gt;=OFFSET($B46,,D$17,,$B$7-D$17),"",OFFSET($B46,,D$17,,$B$7-D$17))),E46),
SMALL(IF((SMALL(OFFSET($B46,,L47-1,,$B$7-L47+1),ROW(INDIRECT("a1:a"&amp;$B$7-L47+1)))=OFFSET($B47,,L47-1))*(MATCH(OFFSET($B47,,L47-1),SMALL(OFFSET($B46,,L47-1,,$B$7-L47+1),ROW(INDIRECT("a1:a"&amp;$B$7-L47+1))),0)=ROW(INDIRECT("a1:a"&amp;$B$7-L47+1))),"",SMALL(OFFSET($B46,,L47-1,,$B$7-L47+1),ROW(INDIRECT("a1:a"&amp;$B$7-L47+1)))),E$17-L47)),
SMALL(IF((SMALL(OFFSET($B46,,L47-1,,$B$7-L47+1),ROW(INDIRECT("a1:a"&amp;$B$7-L47+1)))=OFFSET($B47,,L47-1))*(MATCH(OFFSET($B47,,L47-1),SMALL(OFFSET($B46,,L47-1,,$B$7-L47+1),ROW(INDIRECT("a1:a"&amp;$B$7-L47+1))),0)=ROW(INDIRECT("a1:a"&amp;$B$7-L47+1))),"",SMALL(OFFSET($B46,,L47-1,,$B$7-L47+1),ROW(INDIRECT("a1:a"&amp;$B$7-L47+1)))),E$17-L47)))</f>
        <v>3</v>
      </c>
      <c r="F47" s="8">
        <f t="array" aca="1" ref="F47" ca="1">IF(OR($A47&gt;$B$9,F$17&gt;$B$7),"",CHOOSE(F$15,IF(M47=99,
IF(SUM(--(TRANSPOSE(LARGE(OFFSET($B46,,F$17,,$B$7-F$17),ROW(INDIRECT("a1:a"&amp;$B$7-F$17))))=OFFSET($B46,,F$17,,$B$7-F$17)))=$B$7-F$17,MIN(IF(F46&gt;=OFFSET($B46,,E$17,,$B$7-E$17),"",OFFSET($B46,,E$17,,$B$7-E$17))),F46),
SMALL(IF((SMALL(OFFSET($B46,,M47-1,,$B$7-M47+1),ROW(INDIRECT("a1:a"&amp;$B$7-M47+1)))=OFFSET($B47,,M47-1))*(MATCH(OFFSET($B47,,M47-1),SMALL(OFFSET($B46,,M47-1,,$B$7-M47+1),ROW(INDIRECT("a1:a"&amp;$B$7-M47+1))),0)=ROW(INDIRECT("a1:a"&amp;$B$7-M47+1))),"",SMALL(OFFSET($B46,,M47-1,,$B$7-M47+1),ROW(INDIRECT("a1:a"&amp;$B$7-M47+1)))),F$17-M47)),
SMALL(IF((SMALL(OFFSET($B46,,M47-1,,$B$7-M47+1),ROW(INDIRECT("a1:a"&amp;$B$7-M47+1)))=OFFSET($B47,,M47-1))*(MATCH(OFFSET($B47,,M47-1),SMALL(OFFSET($B46,,M47-1,,$B$7-M47+1),ROW(INDIRECT("a1:a"&amp;$B$7-M47+1))),0)=ROW(INDIRECT("a1:a"&amp;$B$7-M47+1))),"",SMALL(OFFSET($B46,,M47-1,,$B$7-M47+1),ROW(INDIRECT("a1:a"&amp;$B$7-M47+1)))),F$17-M47)))</f>
        <v>2</v>
      </c>
      <c r="G47" s="8">
        <f t="array" aca="1" ref="G47" ca="1">IF(OR($A47&gt;$B$9,G$17&gt;$B$7),"",CHOOSE(G$15,IF(N47=99,
IF(SUM(--(TRANSPOSE(LARGE(OFFSET($B46,,G$17,,$B$7-G$17),ROW(INDIRECT("a1:a"&amp;$B$7-G$17))))=OFFSET($B46,,G$17,,$B$7-G$17)))=$B$7-G$17,MIN(IF(G46&gt;=OFFSET($B46,,F$17,,$B$7-F$17),"",OFFSET($B46,,F$17,,$B$7-F$17))),G46),
SMALL(IF((SMALL(OFFSET($B46,,N47-1,,$B$7-N47+1),ROW(INDIRECT("a1:a"&amp;$B$7-N47+1)))=OFFSET($B47,,N47-1))*(MATCH(OFFSET($B47,,N47-1),SMALL(OFFSET($B46,,N47-1,,$B$7-N47+1),ROW(INDIRECT("a1:a"&amp;$B$7-N47+1))),0)=ROW(INDIRECT("a1:a"&amp;$B$7-N47+1))),"",SMALL(OFFSET($B46,,N47-1,,$B$7-N47+1),ROW(INDIRECT("a1:a"&amp;$B$7-N47+1)))),G$17-N47)),
SMALL(IF((SMALL(OFFSET($B46,,N47-1,,$B$7-N47+1),ROW(INDIRECT("a1:a"&amp;$B$7-N47+1)))=OFFSET($B47,,N47-1))*(MATCH(OFFSET($B47,,N47-1),SMALL(OFFSET($B46,,N47-1,,$B$7-N47+1),ROW(INDIRECT("a1:a"&amp;$B$7-N47+1))),0)=ROW(INDIRECT("a1:a"&amp;$B$7-N47+1))),"",SMALL(OFFSET($B46,,N47-1,,$B$7-N47+1),ROW(INDIRECT("a1:a"&amp;$B$7-N47+1)))),G$17-N47)))</f>
        <v>2</v>
      </c>
      <c r="H47" s="8">
        <f t="array" aca="1" ref="H47" ca="1">IF(OR($A47&gt;$B$9,H$17&gt;$B$7),"",CHOOSE(H$15,IF(O47=99,
IF(SUM(--(TRANSPOSE(LARGE(OFFSET($B46,,H$17,,$B$7-H$17),ROW(INDIRECT("a1:a"&amp;$B$7-H$17))))=OFFSET($B46,,H$17,,$B$7-H$17)))=$B$7-H$17,MIN(IF(H46&gt;=OFFSET($B46,,G$17,,$B$7-G$17),"",OFFSET($B46,,G$17,,$B$7-G$17))),H46),
SMALL(IF((SMALL(OFFSET($B46,,O47-1,,$B$7-O47+1),ROW(INDIRECT("a1:a"&amp;$B$7-O47+1)))=OFFSET($B47,,O47-1))*(MATCH(OFFSET($B47,,O47-1),SMALL(OFFSET($B46,,O47-1,,$B$7-O47+1),ROW(INDIRECT("a1:a"&amp;$B$7-O47+1))),0)=ROW(INDIRECT("a1:a"&amp;$B$7-O47+1))),"",SMALL(OFFSET($B46,,O47-1,,$B$7-O47+1),ROW(INDIRECT("a1:a"&amp;$B$7-O47+1)))),H$17-O47)),
SMALL(IF((SMALL(OFFSET($B46,,O47-1,,$B$7-O47+1),ROW(INDIRECT("a1:a"&amp;$B$7-O47+1)))=OFFSET($B47,,O47-1))*(MATCH(OFFSET($B47,,O47-1),SMALL(OFFSET($B46,,O47-1,,$B$7-O47+1),ROW(INDIRECT("a1:a"&amp;$B$7-O47+1))),0)=ROW(INDIRECT("a1:a"&amp;$B$7-O47+1))),"",SMALL(OFFSET($B46,,O47-1,,$B$7-O47+1),ROW(INDIRECT("a1:a"&amp;$B$7-O47+1)))),H$17-O47)))</f>
        <v>1</v>
      </c>
      <c r="J47" s="26">
        <f t="array" aca="1" ref="J47" ca="1">MIN(IF($B47:B47&gt;$B46:B46,COLUMN($B$18:B46)-COLUMN($B$18)+1,99))</f>
        <v>99</v>
      </c>
      <c r="K47" s="26">
        <f t="array" aca="1" ref="K47" ca="1">MIN(IF($B47:C47&gt;$B46:C46,COLUMN($B$18:C46)-COLUMN($B$18)+1,99))</f>
        <v>99</v>
      </c>
      <c r="L47" s="26">
        <f t="array" aca="1" ref="L47" ca="1">MIN(IF($B47:D47&gt;$B46:D46,COLUMN($B$18:D46)-COLUMN($B$18)+1,99))</f>
        <v>99</v>
      </c>
      <c r="M47" s="26">
        <f t="array" aca="1" ref="M47" ca="1">MIN(IF($B47:E47&gt;$B46:E46,COLUMN($B$18:E46)-COLUMN($B$18)+1,99))</f>
        <v>99</v>
      </c>
      <c r="N47" s="26">
        <f t="array" aca="1" ref="N47" ca="1">MIN(IF($B47:F47&gt;$B46:F46,COLUMN($B$18:F46)-COLUMN($B$18)+1,99))</f>
        <v>99</v>
      </c>
      <c r="O47" s="26">
        <f t="array" aca="1" ref="O47" ca="1">MIN(IF($B47:G47&gt;$B46:G46,COLUMN($B$18:G46)-COLUMN($B$18)+1,99))</f>
        <v>6</v>
      </c>
      <c r="Z47" s="10">
        <v>30</v>
      </c>
      <c r="AA47" s="8" t="str">
        <f t="shared" ca="1" si="24"/>
        <v>a</v>
      </c>
      <c r="AB47" s="8" t="str">
        <f t="shared" ca="1" si="25"/>
        <v>a</v>
      </c>
      <c r="AC47" s="8" t="str">
        <f t="shared" ca="1" si="26"/>
        <v>c</v>
      </c>
      <c r="AD47" s="8" t="str">
        <f t="shared" ca="1" si="27"/>
        <v>c</v>
      </c>
      <c r="AE47" s="8" t="str">
        <f t="shared" ca="1" si="28"/>
        <v>b</v>
      </c>
      <c r="AF47" s="8" t="str">
        <f t="shared" ca="1" si="29"/>
        <v>b</v>
      </c>
      <c r="AG47" s="8" t="str">
        <f t="shared" ca="1" si="30"/>
        <v>a</v>
      </c>
      <c r="AL47" s="4"/>
    </row>
    <row r="48" spans="1:38" x14ac:dyDescent="0.25">
      <c r="A48" s="10">
        <v>31</v>
      </c>
      <c r="B48" s="8">
        <f t="array" aca="1" ref="B48" ca="1">IF(A48&gt;$B$9,"",IF(SUM(--(TRANSPOSE(LARGE(OFFSET($B47,,B$17,,$B$7-B$17),ROW(INDIRECT("a1:a"&amp;$B$7-B$17))))=OFFSET($B47,,B$17,,$B$7-B$17)))=$B$7-B$17,OFFSET($B$12,,MATCH(B47,$B$12:$H$12,FALSE)),B47))</f>
        <v>1</v>
      </c>
      <c r="C48" s="8">
        <f t="array" aca="1" ref="C48" ca="1">IF(OR($A48&gt;$B$9,C$17&gt;$B$7),"",CHOOSE(C$15,IF(J48=99,
IF(SUM(--(TRANSPOSE(LARGE(OFFSET($B47,,C$17,,$B$7-C$17),ROW(INDIRECT("a1:a"&amp;$B$7-C$17))))=OFFSET($B47,,C$17,,$B$7-C$17)))=$B$7-C$17,MIN(IF(C47&gt;=OFFSET($B47,,B$17,,$B$7-B$17),"",OFFSET($B47,,B$17,,$B$7-B$17))),C47),
SMALL(IF((SMALL(OFFSET($B47,,J48-1,,$B$7-J48+1),ROW(INDIRECT("a1:a"&amp;$B$7-J48+1)))=OFFSET($B48,,J48-1))*(MATCH(OFFSET($B48,,J48-1),SMALL(OFFSET($B47,,J48-1,,$B$7-J48+1),ROW(INDIRECT("a1:a"&amp;$B$7-J48+1))),0)=ROW(INDIRECT("a1:a"&amp;$B$7-J48+1))),"",SMALL(OFFSET($B47,,J48-1,,$B$7-J48+1),ROW(INDIRECT("a1:a"&amp;$B$7-J48+1)))),C$17-J48)),
SMALL(IF((SMALL(OFFSET($B47,,J48-1,,$B$7-J48+1),ROW(INDIRECT("a1:a"&amp;$B$7-J48+1)))=OFFSET($B48,,J48-1))*(MATCH(OFFSET($B48,,J48-1),SMALL(OFFSET($B47,,J48-1,,$B$7-J48+1),ROW(INDIRECT("a1:a"&amp;$B$7-J48+1))),0)=ROW(INDIRECT("a1:a"&amp;$B$7-J48+1))),"",SMALL(OFFSET($B47,,J48-1,,$B$7-J48+1),ROW(INDIRECT("a1:a"&amp;$B$7-J48+1)))),C$17-J48)))</f>
        <v>2</v>
      </c>
      <c r="D48" s="8">
        <f t="array" aca="1" ref="D48" ca="1">IF(OR($A48&gt;$B$9,D$17&gt;$B$7),"",CHOOSE(D$15,IF(K48=99,
IF(SUM(--(TRANSPOSE(LARGE(OFFSET($B47,,D$17,,$B$7-D$17),ROW(INDIRECT("a1:a"&amp;$B$7-D$17))))=OFFSET($B47,,D$17,,$B$7-D$17)))=$B$7-D$17,MIN(IF(D47&gt;=OFFSET($B47,,C$17,,$B$7-C$17),"",OFFSET($B47,,C$17,,$B$7-C$17))),D47),
SMALL(IF((SMALL(OFFSET($B47,,K48-1,,$B$7-K48+1),ROW(INDIRECT("a1:a"&amp;$B$7-K48+1)))=OFFSET($B48,,K48-1))*(MATCH(OFFSET($B48,,K48-1),SMALL(OFFSET($B47,,K48-1,,$B$7-K48+1),ROW(INDIRECT("a1:a"&amp;$B$7-K48+1))),0)=ROW(INDIRECT("a1:a"&amp;$B$7-K48+1))),"",SMALL(OFFSET($B47,,K48-1,,$B$7-K48+1),ROW(INDIRECT("a1:a"&amp;$B$7-K48+1)))),D$17-K48)),
SMALL(IF((SMALL(OFFSET($B47,,K48-1,,$B$7-K48+1),ROW(INDIRECT("a1:a"&amp;$B$7-K48+1)))=OFFSET($B48,,K48-1))*(MATCH(OFFSET($B48,,K48-1),SMALL(OFFSET($B47,,K48-1,,$B$7-K48+1),ROW(INDIRECT("a1:a"&amp;$B$7-K48+1))),0)=ROW(INDIRECT("a1:a"&amp;$B$7-K48+1))),"",SMALL(OFFSET($B47,,K48-1,,$B$7-K48+1),ROW(INDIRECT("a1:a"&amp;$B$7-K48+1)))),D$17-K48)))</f>
        <v>1</v>
      </c>
      <c r="E48" s="8">
        <f t="array" aca="1" ref="E48" ca="1">IF(OR($A48&gt;$B$9,E$17&gt;$B$7),"",CHOOSE(E$15,IF(L48=99,
IF(SUM(--(TRANSPOSE(LARGE(OFFSET($B47,,E$17,,$B$7-E$17),ROW(INDIRECT("a1:a"&amp;$B$7-E$17))))=OFFSET($B47,,E$17,,$B$7-E$17)))=$B$7-E$17,MIN(IF(E47&gt;=OFFSET($B47,,D$17,,$B$7-D$17),"",OFFSET($B47,,D$17,,$B$7-D$17))),E47),
SMALL(IF((SMALL(OFFSET($B47,,L48-1,,$B$7-L48+1),ROW(INDIRECT("a1:a"&amp;$B$7-L48+1)))=OFFSET($B48,,L48-1))*(MATCH(OFFSET($B48,,L48-1),SMALL(OFFSET($B47,,L48-1,,$B$7-L48+1),ROW(INDIRECT("a1:a"&amp;$B$7-L48+1))),0)=ROW(INDIRECT("a1:a"&amp;$B$7-L48+1))),"",SMALL(OFFSET($B47,,L48-1,,$B$7-L48+1),ROW(INDIRECT("a1:a"&amp;$B$7-L48+1)))),E$17-L48)),
SMALL(IF((SMALL(OFFSET($B47,,L48-1,,$B$7-L48+1),ROW(INDIRECT("a1:a"&amp;$B$7-L48+1)))=OFFSET($B48,,L48-1))*(MATCH(OFFSET($B48,,L48-1),SMALL(OFFSET($B47,,L48-1,,$B$7-L48+1),ROW(INDIRECT("a1:a"&amp;$B$7-L48+1))),0)=ROW(INDIRECT("a1:a"&amp;$B$7-L48+1))),"",SMALL(OFFSET($B47,,L48-1,,$B$7-L48+1),ROW(INDIRECT("a1:a"&amp;$B$7-L48+1)))),E$17-L48)))</f>
        <v>1</v>
      </c>
      <c r="F48" s="8">
        <f t="array" aca="1" ref="F48" ca="1">IF(OR($A48&gt;$B$9,F$17&gt;$B$7),"",CHOOSE(F$15,IF(M48=99,
IF(SUM(--(TRANSPOSE(LARGE(OFFSET($B47,,F$17,,$B$7-F$17),ROW(INDIRECT("a1:a"&amp;$B$7-F$17))))=OFFSET($B47,,F$17,,$B$7-F$17)))=$B$7-F$17,MIN(IF(F47&gt;=OFFSET($B47,,E$17,,$B$7-E$17),"",OFFSET($B47,,E$17,,$B$7-E$17))),F47),
SMALL(IF((SMALL(OFFSET($B47,,M48-1,,$B$7-M48+1),ROW(INDIRECT("a1:a"&amp;$B$7-M48+1)))=OFFSET($B48,,M48-1))*(MATCH(OFFSET($B48,,M48-1),SMALL(OFFSET($B47,,M48-1,,$B$7-M48+1),ROW(INDIRECT("a1:a"&amp;$B$7-M48+1))),0)=ROW(INDIRECT("a1:a"&amp;$B$7-M48+1))),"",SMALL(OFFSET($B47,,M48-1,,$B$7-M48+1),ROW(INDIRECT("a1:a"&amp;$B$7-M48+1)))),F$17-M48)),
SMALL(IF((SMALL(OFFSET($B47,,M48-1,,$B$7-M48+1),ROW(INDIRECT("a1:a"&amp;$B$7-M48+1)))=OFFSET($B48,,M48-1))*(MATCH(OFFSET($B48,,M48-1),SMALL(OFFSET($B47,,M48-1,,$B$7-M48+1),ROW(INDIRECT("a1:a"&amp;$B$7-M48+1))),0)=ROW(INDIRECT("a1:a"&amp;$B$7-M48+1))),"",SMALL(OFFSET($B47,,M48-1,,$B$7-M48+1),ROW(INDIRECT("a1:a"&amp;$B$7-M48+1)))),F$17-M48)))</f>
        <v>2</v>
      </c>
      <c r="G48" s="8">
        <f t="array" aca="1" ref="G48" ca="1">IF(OR($A48&gt;$B$9,G$17&gt;$B$7),"",CHOOSE(G$15,IF(N48=99,
IF(SUM(--(TRANSPOSE(LARGE(OFFSET($B47,,G$17,,$B$7-G$17),ROW(INDIRECT("a1:a"&amp;$B$7-G$17))))=OFFSET($B47,,G$17,,$B$7-G$17)))=$B$7-G$17,MIN(IF(G47&gt;=OFFSET($B47,,F$17,,$B$7-F$17),"",OFFSET($B47,,F$17,,$B$7-F$17))),G47),
SMALL(IF((SMALL(OFFSET($B47,,N48-1,,$B$7-N48+1),ROW(INDIRECT("a1:a"&amp;$B$7-N48+1)))=OFFSET($B48,,N48-1))*(MATCH(OFFSET($B48,,N48-1),SMALL(OFFSET($B47,,N48-1,,$B$7-N48+1),ROW(INDIRECT("a1:a"&amp;$B$7-N48+1))),0)=ROW(INDIRECT("a1:a"&amp;$B$7-N48+1))),"",SMALL(OFFSET($B47,,N48-1,,$B$7-N48+1),ROW(INDIRECT("a1:a"&amp;$B$7-N48+1)))),G$17-N48)),
SMALL(IF((SMALL(OFFSET($B47,,N48-1,,$B$7-N48+1),ROW(INDIRECT("a1:a"&amp;$B$7-N48+1)))=OFFSET($B48,,N48-1))*(MATCH(OFFSET($B48,,N48-1),SMALL(OFFSET($B47,,N48-1,,$B$7-N48+1),ROW(INDIRECT("a1:a"&amp;$B$7-N48+1))),0)=ROW(INDIRECT("a1:a"&amp;$B$7-N48+1))),"",SMALL(OFFSET($B47,,N48-1,,$B$7-N48+1),ROW(INDIRECT("a1:a"&amp;$B$7-N48+1)))),G$17-N48)))</f>
        <v>3</v>
      </c>
      <c r="H48" s="8">
        <f t="array" aca="1" ref="H48" ca="1">IF(OR($A48&gt;$B$9,H$17&gt;$B$7),"",CHOOSE(H$15,IF(O48=99,
IF(SUM(--(TRANSPOSE(LARGE(OFFSET($B47,,H$17,,$B$7-H$17),ROW(INDIRECT("a1:a"&amp;$B$7-H$17))))=OFFSET($B47,,H$17,,$B$7-H$17)))=$B$7-H$17,MIN(IF(H47&gt;=OFFSET($B47,,G$17,,$B$7-G$17),"",OFFSET($B47,,G$17,,$B$7-G$17))),H47),
SMALL(IF((SMALL(OFFSET($B47,,O48-1,,$B$7-O48+1),ROW(INDIRECT("a1:a"&amp;$B$7-O48+1)))=OFFSET($B48,,O48-1))*(MATCH(OFFSET($B48,,O48-1),SMALL(OFFSET($B47,,O48-1,,$B$7-O48+1),ROW(INDIRECT("a1:a"&amp;$B$7-O48+1))),0)=ROW(INDIRECT("a1:a"&amp;$B$7-O48+1))),"",SMALL(OFFSET($B47,,O48-1,,$B$7-O48+1),ROW(INDIRECT("a1:a"&amp;$B$7-O48+1)))),H$17-O48)),
SMALL(IF((SMALL(OFFSET($B47,,O48-1,,$B$7-O48+1),ROW(INDIRECT("a1:a"&amp;$B$7-O48+1)))=OFFSET($B48,,O48-1))*(MATCH(OFFSET($B48,,O48-1),SMALL(OFFSET($B47,,O48-1,,$B$7-O48+1),ROW(INDIRECT("a1:a"&amp;$B$7-O48+1))),0)=ROW(INDIRECT("a1:a"&amp;$B$7-O48+1))),"",SMALL(OFFSET($B47,,O48-1,,$B$7-O48+1),ROW(INDIRECT("a1:a"&amp;$B$7-O48+1)))),H$17-O48)))</f>
        <v>3</v>
      </c>
      <c r="J48" s="26">
        <f t="array" aca="1" ref="J48" ca="1">MIN(IF($B48:B48&gt;$B47:B47,COLUMN($B$18:B47)-COLUMN($B$18)+1,99))</f>
        <v>99</v>
      </c>
      <c r="K48" s="26">
        <f t="array" aca="1" ref="K48" ca="1">MIN(IF($B48:C48&gt;$B47:C47,COLUMN($B$18:C47)-COLUMN($B$18)+1,99))</f>
        <v>2</v>
      </c>
      <c r="L48" s="26">
        <f t="array" aca="1" ref="L48" ca="1">MIN(IF($B48:D48&gt;$B47:D47,COLUMN($B$18:D47)-COLUMN($B$18)+1,99))</f>
        <v>2</v>
      </c>
      <c r="M48" s="26">
        <f t="array" aca="1" ref="M48" ca="1">MIN(IF($B48:E48&gt;$B47:E47,COLUMN($B$18:E47)-COLUMN($B$18)+1,99))</f>
        <v>2</v>
      </c>
      <c r="N48" s="26">
        <f t="array" aca="1" ref="N48" ca="1">MIN(IF($B48:F48&gt;$B47:F47,COLUMN($B$18:F47)-COLUMN($B$18)+1,99))</f>
        <v>2</v>
      </c>
      <c r="O48" s="26">
        <f t="array" aca="1" ref="O48" ca="1">MIN(IF($B48:G48&gt;$B47:G47,COLUMN($B$18:G47)-COLUMN($B$18)+1,99))</f>
        <v>2</v>
      </c>
      <c r="Z48" s="10">
        <v>31</v>
      </c>
      <c r="AA48" s="8" t="str">
        <f t="shared" ca="1" si="24"/>
        <v>a</v>
      </c>
      <c r="AB48" s="8" t="str">
        <f t="shared" ca="1" si="25"/>
        <v>b</v>
      </c>
      <c r="AC48" s="8" t="str">
        <f t="shared" ca="1" si="26"/>
        <v>a</v>
      </c>
      <c r="AD48" s="8" t="str">
        <f t="shared" ca="1" si="27"/>
        <v>a</v>
      </c>
      <c r="AE48" s="8" t="str">
        <f t="shared" ca="1" si="28"/>
        <v>b</v>
      </c>
      <c r="AF48" s="8" t="str">
        <f t="shared" ca="1" si="29"/>
        <v>c</v>
      </c>
      <c r="AG48" s="8" t="str">
        <f t="shared" ca="1" si="30"/>
        <v>c</v>
      </c>
      <c r="AL48" s="4"/>
    </row>
    <row r="49" spans="1:38" x14ac:dyDescent="0.25">
      <c r="A49" s="10">
        <v>32</v>
      </c>
      <c r="B49" s="8">
        <f t="array" aca="1" ref="B49" ca="1">IF(A49&gt;$B$9,"",IF(SUM(--(TRANSPOSE(LARGE(OFFSET($B48,,B$17,,$B$7-B$17),ROW(INDIRECT("a1:a"&amp;$B$7-B$17))))=OFFSET($B48,,B$17,,$B$7-B$17)))=$B$7-B$17,OFFSET($B$12,,MATCH(B48,$B$12:$H$12,FALSE)),B48))</f>
        <v>1</v>
      </c>
      <c r="C49" s="8">
        <f t="array" aca="1" ref="C49" ca="1">IF(OR($A49&gt;$B$9,C$17&gt;$B$7),"",CHOOSE(C$15,IF(J49=99,
IF(SUM(--(TRANSPOSE(LARGE(OFFSET($B48,,C$17,,$B$7-C$17),ROW(INDIRECT("a1:a"&amp;$B$7-C$17))))=OFFSET($B48,,C$17,,$B$7-C$17)))=$B$7-C$17,MIN(IF(C48&gt;=OFFSET($B48,,B$17,,$B$7-B$17),"",OFFSET($B48,,B$17,,$B$7-B$17))),C48),
SMALL(IF((SMALL(OFFSET($B48,,J49-1,,$B$7-J49+1),ROW(INDIRECT("a1:a"&amp;$B$7-J49+1)))=OFFSET($B49,,J49-1))*(MATCH(OFFSET($B49,,J49-1),SMALL(OFFSET($B48,,J49-1,,$B$7-J49+1),ROW(INDIRECT("a1:a"&amp;$B$7-J49+1))),0)=ROW(INDIRECT("a1:a"&amp;$B$7-J49+1))),"",SMALL(OFFSET($B48,,J49-1,,$B$7-J49+1),ROW(INDIRECT("a1:a"&amp;$B$7-J49+1)))),C$17-J49)),
SMALL(IF((SMALL(OFFSET($B48,,J49-1,,$B$7-J49+1),ROW(INDIRECT("a1:a"&amp;$B$7-J49+1)))=OFFSET($B49,,J49-1))*(MATCH(OFFSET($B49,,J49-1),SMALL(OFFSET($B48,,J49-1,,$B$7-J49+1),ROW(INDIRECT("a1:a"&amp;$B$7-J49+1))),0)=ROW(INDIRECT("a1:a"&amp;$B$7-J49+1))),"",SMALL(OFFSET($B48,,J49-1,,$B$7-J49+1),ROW(INDIRECT("a1:a"&amp;$B$7-J49+1)))),C$17-J49)))</f>
        <v>2</v>
      </c>
      <c r="D49" s="8">
        <f t="array" aca="1" ref="D49" ca="1">IF(OR($A49&gt;$B$9,D$17&gt;$B$7),"",CHOOSE(D$15,IF(K49=99,
IF(SUM(--(TRANSPOSE(LARGE(OFFSET($B48,,D$17,,$B$7-D$17),ROW(INDIRECT("a1:a"&amp;$B$7-D$17))))=OFFSET($B48,,D$17,,$B$7-D$17)))=$B$7-D$17,MIN(IF(D48&gt;=OFFSET($B48,,C$17,,$B$7-C$17),"",OFFSET($B48,,C$17,,$B$7-C$17))),D48),
SMALL(IF((SMALL(OFFSET($B48,,K49-1,,$B$7-K49+1),ROW(INDIRECT("a1:a"&amp;$B$7-K49+1)))=OFFSET($B49,,K49-1))*(MATCH(OFFSET($B49,,K49-1),SMALL(OFFSET($B48,,K49-1,,$B$7-K49+1),ROW(INDIRECT("a1:a"&amp;$B$7-K49+1))),0)=ROW(INDIRECT("a1:a"&amp;$B$7-K49+1))),"",SMALL(OFFSET($B48,,K49-1,,$B$7-K49+1),ROW(INDIRECT("a1:a"&amp;$B$7-K49+1)))),D$17-K49)),
SMALL(IF((SMALL(OFFSET($B48,,K49-1,,$B$7-K49+1),ROW(INDIRECT("a1:a"&amp;$B$7-K49+1)))=OFFSET($B49,,K49-1))*(MATCH(OFFSET($B49,,K49-1),SMALL(OFFSET($B48,,K49-1,,$B$7-K49+1),ROW(INDIRECT("a1:a"&amp;$B$7-K49+1))),0)=ROW(INDIRECT("a1:a"&amp;$B$7-K49+1))),"",SMALL(OFFSET($B48,,K49-1,,$B$7-K49+1),ROW(INDIRECT("a1:a"&amp;$B$7-K49+1)))),D$17-K49)))</f>
        <v>1</v>
      </c>
      <c r="E49" s="8">
        <f t="array" aca="1" ref="E49" ca="1">IF(OR($A49&gt;$B$9,E$17&gt;$B$7),"",CHOOSE(E$15,IF(L49=99,
IF(SUM(--(TRANSPOSE(LARGE(OFFSET($B48,,E$17,,$B$7-E$17),ROW(INDIRECT("a1:a"&amp;$B$7-E$17))))=OFFSET($B48,,E$17,,$B$7-E$17)))=$B$7-E$17,MIN(IF(E48&gt;=OFFSET($B48,,D$17,,$B$7-D$17),"",OFFSET($B48,,D$17,,$B$7-D$17))),E48),
SMALL(IF((SMALL(OFFSET($B48,,L49-1,,$B$7-L49+1),ROW(INDIRECT("a1:a"&amp;$B$7-L49+1)))=OFFSET($B49,,L49-1))*(MATCH(OFFSET($B49,,L49-1),SMALL(OFFSET($B48,,L49-1,,$B$7-L49+1),ROW(INDIRECT("a1:a"&amp;$B$7-L49+1))),0)=ROW(INDIRECT("a1:a"&amp;$B$7-L49+1))),"",SMALL(OFFSET($B48,,L49-1,,$B$7-L49+1),ROW(INDIRECT("a1:a"&amp;$B$7-L49+1)))),E$17-L49)),
SMALL(IF((SMALL(OFFSET($B48,,L49-1,,$B$7-L49+1),ROW(INDIRECT("a1:a"&amp;$B$7-L49+1)))=OFFSET($B49,,L49-1))*(MATCH(OFFSET($B49,,L49-1),SMALL(OFFSET($B48,,L49-1,,$B$7-L49+1),ROW(INDIRECT("a1:a"&amp;$B$7-L49+1))),0)=ROW(INDIRECT("a1:a"&amp;$B$7-L49+1))),"",SMALL(OFFSET($B48,,L49-1,,$B$7-L49+1),ROW(INDIRECT("a1:a"&amp;$B$7-L49+1)))),E$17-L49)))</f>
        <v>1</v>
      </c>
      <c r="F49" s="8">
        <f t="array" aca="1" ref="F49" ca="1">IF(OR($A49&gt;$B$9,F$17&gt;$B$7),"",CHOOSE(F$15,IF(M49=99,
IF(SUM(--(TRANSPOSE(LARGE(OFFSET($B48,,F$17,,$B$7-F$17),ROW(INDIRECT("a1:a"&amp;$B$7-F$17))))=OFFSET($B48,,F$17,,$B$7-F$17)))=$B$7-F$17,MIN(IF(F48&gt;=OFFSET($B48,,E$17,,$B$7-E$17),"",OFFSET($B48,,E$17,,$B$7-E$17))),F48),
SMALL(IF((SMALL(OFFSET($B48,,M49-1,,$B$7-M49+1),ROW(INDIRECT("a1:a"&amp;$B$7-M49+1)))=OFFSET($B49,,M49-1))*(MATCH(OFFSET($B49,,M49-1),SMALL(OFFSET($B48,,M49-1,,$B$7-M49+1),ROW(INDIRECT("a1:a"&amp;$B$7-M49+1))),0)=ROW(INDIRECT("a1:a"&amp;$B$7-M49+1))),"",SMALL(OFFSET($B48,,M49-1,,$B$7-M49+1),ROW(INDIRECT("a1:a"&amp;$B$7-M49+1)))),F$17-M49)),
SMALL(IF((SMALL(OFFSET($B48,,M49-1,,$B$7-M49+1),ROW(INDIRECT("a1:a"&amp;$B$7-M49+1)))=OFFSET($B49,,M49-1))*(MATCH(OFFSET($B49,,M49-1),SMALL(OFFSET($B48,,M49-1,,$B$7-M49+1),ROW(INDIRECT("a1:a"&amp;$B$7-M49+1))),0)=ROW(INDIRECT("a1:a"&amp;$B$7-M49+1))),"",SMALL(OFFSET($B48,,M49-1,,$B$7-M49+1),ROW(INDIRECT("a1:a"&amp;$B$7-M49+1)))),F$17-M49)))</f>
        <v>3</v>
      </c>
      <c r="G49" s="8">
        <f t="array" aca="1" ref="G49" ca="1">IF(OR($A49&gt;$B$9,G$17&gt;$B$7),"",CHOOSE(G$15,IF(N49=99,
IF(SUM(--(TRANSPOSE(LARGE(OFFSET($B48,,G$17,,$B$7-G$17),ROW(INDIRECT("a1:a"&amp;$B$7-G$17))))=OFFSET($B48,,G$17,,$B$7-G$17)))=$B$7-G$17,MIN(IF(G48&gt;=OFFSET($B48,,F$17,,$B$7-F$17),"",OFFSET($B48,,F$17,,$B$7-F$17))),G48),
SMALL(IF((SMALL(OFFSET($B48,,N49-1,,$B$7-N49+1),ROW(INDIRECT("a1:a"&amp;$B$7-N49+1)))=OFFSET($B49,,N49-1))*(MATCH(OFFSET($B49,,N49-1),SMALL(OFFSET($B48,,N49-1,,$B$7-N49+1),ROW(INDIRECT("a1:a"&amp;$B$7-N49+1))),0)=ROW(INDIRECT("a1:a"&amp;$B$7-N49+1))),"",SMALL(OFFSET($B48,,N49-1,,$B$7-N49+1),ROW(INDIRECT("a1:a"&amp;$B$7-N49+1)))),G$17-N49)),
SMALL(IF((SMALL(OFFSET($B48,,N49-1,,$B$7-N49+1),ROW(INDIRECT("a1:a"&amp;$B$7-N49+1)))=OFFSET($B49,,N49-1))*(MATCH(OFFSET($B49,,N49-1),SMALL(OFFSET($B48,,N49-1,,$B$7-N49+1),ROW(INDIRECT("a1:a"&amp;$B$7-N49+1))),0)=ROW(INDIRECT("a1:a"&amp;$B$7-N49+1))),"",SMALL(OFFSET($B48,,N49-1,,$B$7-N49+1),ROW(INDIRECT("a1:a"&amp;$B$7-N49+1)))),G$17-N49)))</f>
        <v>2</v>
      </c>
      <c r="H49" s="8">
        <f t="array" aca="1" ref="H49" ca="1">IF(OR($A49&gt;$B$9,H$17&gt;$B$7),"",CHOOSE(H$15,IF(O49=99,
IF(SUM(--(TRANSPOSE(LARGE(OFFSET($B48,,H$17,,$B$7-H$17),ROW(INDIRECT("a1:a"&amp;$B$7-H$17))))=OFFSET($B48,,H$17,,$B$7-H$17)))=$B$7-H$17,MIN(IF(H48&gt;=OFFSET($B48,,G$17,,$B$7-G$17),"",OFFSET($B48,,G$17,,$B$7-G$17))),H48),
SMALL(IF((SMALL(OFFSET($B48,,O49-1,,$B$7-O49+1),ROW(INDIRECT("a1:a"&amp;$B$7-O49+1)))=OFFSET($B49,,O49-1))*(MATCH(OFFSET($B49,,O49-1),SMALL(OFFSET($B48,,O49-1,,$B$7-O49+1),ROW(INDIRECT("a1:a"&amp;$B$7-O49+1))),0)=ROW(INDIRECT("a1:a"&amp;$B$7-O49+1))),"",SMALL(OFFSET($B48,,O49-1,,$B$7-O49+1),ROW(INDIRECT("a1:a"&amp;$B$7-O49+1)))),H$17-O49)),
SMALL(IF((SMALL(OFFSET($B48,,O49-1,,$B$7-O49+1),ROW(INDIRECT("a1:a"&amp;$B$7-O49+1)))=OFFSET($B49,,O49-1))*(MATCH(OFFSET($B49,,O49-1),SMALL(OFFSET($B48,,O49-1,,$B$7-O49+1),ROW(INDIRECT("a1:a"&amp;$B$7-O49+1))),0)=ROW(INDIRECT("a1:a"&amp;$B$7-O49+1))),"",SMALL(OFFSET($B48,,O49-1,,$B$7-O49+1),ROW(INDIRECT("a1:a"&amp;$B$7-O49+1)))),H$17-O49)))</f>
        <v>3</v>
      </c>
      <c r="J49" s="26">
        <f t="array" aca="1" ref="J49" ca="1">MIN(IF($B49:B49&gt;$B48:B48,COLUMN($B$18:B48)-COLUMN($B$18)+1,99))</f>
        <v>99</v>
      </c>
      <c r="K49" s="26">
        <f t="array" aca="1" ref="K49" ca="1">MIN(IF($B49:C49&gt;$B48:C48,COLUMN($B$18:C48)-COLUMN($B$18)+1,99))</f>
        <v>99</v>
      </c>
      <c r="L49" s="26">
        <f t="array" aca="1" ref="L49" ca="1">MIN(IF($B49:D49&gt;$B48:D48,COLUMN($B$18:D48)-COLUMN($B$18)+1,99))</f>
        <v>99</v>
      </c>
      <c r="M49" s="26">
        <f t="array" aca="1" ref="M49" ca="1">MIN(IF($B49:E49&gt;$B48:E48,COLUMN($B$18:E48)-COLUMN($B$18)+1,99))</f>
        <v>99</v>
      </c>
      <c r="N49" s="26">
        <f t="array" aca="1" ref="N49" ca="1">MIN(IF($B49:F49&gt;$B48:F48,COLUMN($B$18:F48)-COLUMN($B$18)+1,99))</f>
        <v>5</v>
      </c>
      <c r="O49" s="26">
        <f t="array" aca="1" ref="O49" ca="1">MIN(IF($B49:G49&gt;$B48:G48,COLUMN($B$18:G48)-COLUMN($B$18)+1,99))</f>
        <v>5</v>
      </c>
      <c r="Z49" s="10">
        <v>32</v>
      </c>
      <c r="AA49" s="8" t="str">
        <f t="shared" ca="1" si="24"/>
        <v>a</v>
      </c>
      <c r="AB49" s="8" t="str">
        <f t="shared" ca="1" si="25"/>
        <v>b</v>
      </c>
      <c r="AC49" s="8" t="str">
        <f t="shared" ca="1" si="26"/>
        <v>a</v>
      </c>
      <c r="AD49" s="8" t="str">
        <f t="shared" ca="1" si="27"/>
        <v>a</v>
      </c>
      <c r="AE49" s="8" t="str">
        <f t="shared" ca="1" si="28"/>
        <v>c</v>
      </c>
      <c r="AF49" s="8" t="str">
        <f t="shared" ca="1" si="29"/>
        <v>b</v>
      </c>
      <c r="AG49" s="8" t="str">
        <f t="shared" ca="1" si="30"/>
        <v>c</v>
      </c>
      <c r="AL49" s="4"/>
    </row>
    <row r="50" spans="1:38" x14ac:dyDescent="0.25">
      <c r="A50" s="10">
        <v>33</v>
      </c>
      <c r="B50" s="8">
        <f t="array" aca="1" ref="B50" ca="1">IF(A50&gt;$B$9,"",IF(SUM(--(TRANSPOSE(LARGE(OFFSET($B49,,B$17,,$B$7-B$17),ROW(INDIRECT("a1:a"&amp;$B$7-B$17))))=OFFSET($B49,,B$17,,$B$7-B$17)))=$B$7-B$17,OFFSET($B$12,,MATCH(B49,$B$12:$H$12,FALSE)),B49))</f>
        <v>1</v>
      </c>
      <c r="C50" s="8">
        <f t="array" aca="1" ref="C50" ca="1">IF(OR($A50&gt;$B$9,C$17&gt;$B$7),"",CHOOSE(C$15,IF(J50=99,
IF(SUM(--(TRANSPOSE(LARGE(OFFSET($B49,,C$17,,$B$7-C$17),ROW(INDIRECT("a1:a"&amp;$B$7-C$17))))=OFFSET($B49,,C$17,,$B$7-C$17)))=$B$7-C$17,MIN(IF(C49&gt;=OFFSET($B49,,B$17,,$B$7-B$17),"",OFFSET($B49,,B$17,,$B$7-B$17))),C49),
SMALL(IF((SMALL(OFFSET($B49,,J50-1,,$B$7-J50+1),ROW(INDIRECT("a1:a"&amp;$B$7-J50+1)))=OFFSET($B50,,J50-1))*(MATCH(OFFSET($B50,,J50-1),SMALL(OFFSET($B49,,J50-1,,$B$7-J50+1),ROW(INDIRECT("a1:a"&amp;$B$7-J50+1))),0)=ROW(INDIRECT("a1:a"&amp;$B$7-J50+1))),"",SMALL(OFFSET($B49,,J50-1,,$B$7-J50+1),ROW(INDIRECT("a1:a"&amp;$B$7-J50+1)))),C$17-J50)),
SMALL(IF((SMALL(OFFSET($B49,,J50-1,,$B$7-J50+1),ROW(INDIRECT("a1:a"&amp;$B$7-J50+1)))=OFFSET($B50,,J50-1))*(MATCH(OFFSET($B50,,J50-1),SMALL(OFFSET($B49,,J50-1,,$B$7-J50+1),ROW(INDIRECT("a1:a"&amp;$B$7-J50+1))),0)=ROW(INDIRECT("a1:a"&amp;$B$7-J50+1))),"",SMALL(OFFSET($B49,,J50-1,,$B$7-J50+1),ROW(INDIRECT("a1:a"&amp;$B$7-J50+1)))),C$17-J50)))</f>
        <v>2</v>
      </c>
      <c r="D50" s="8">
        <f t="array" aca="1" ref="D50" ca="1">IF(OR($A50&gt;$B$9,D$17&gt;$B$7),"",CHOOSE(D$15,IF(K50=99,
IF(SUM(--(TRANSPOSE(LARGE(OFFSET($B49,,D$17,,$B$7-D$17),ROW(INDIRECT("a1:a"&amp;$B$7-D$17))))=OFFSET($B49,,D$17,,$B$7-D$17)))=$B$7-D$17,MIN(IF(D49&gt;=OFFSET($B49,,C$17,,$B$7-C$17),"",OFFSET($B49,,C$17,,$B$7-C$17))),D49),
SMALL(IF((SMALL(OFFSET($B49,,K50-1,,$B$7-K50+1),ROW(INDIRECT("a1:a"&amp;$B$7-K50+1)))=OFFSET($B50,,K50-1))*(MATCH(OFFSET($B50,,K50-1),SMALL(OFFSET($B49,,K50-1,,$B$7-K50+1),ROW(INDIRECT("a1:a"&amp;$B$7-K50+1))),0)=ROW(INDIRECT("a1:a"&amp;$B$7-K50+1))),"",SMALL(OFFSET($B49,,K50-1,,$B$7-K50+1),ROW(INDIRECT("a1:a"&amp;$B$7-K50+1)))),D$17-K50)),
SMALL(IF((SMALL(OFFSET($B49,,K50-1,,$B$7-K50+1),ROW(INDIRECT("a1:a"&amp;$B$7-K50+1)))=OFFSET($B50,,K50-1))*(MATCH(OFFSET($B50,,K50-1),SMALL(OFFSET($B49,,K50-1,,$B$7-K50+1),ROW(INDIRECT("a1:a"&amp;$B$7-K50+1))),0)=ROW(INDIRECT("a1:a"&amp;$B$7-K50+1))),"",SMALL(OFFSET($B49,,K50-1,,$B$7-K50+1),ROW(INDIRECT("a1:a"&amp;$B$7-K50+1)))),D$17-K50)))</f>
        <v>1</v>
      </c>
      <c r="E50" s="8">
        <f t="array" aca="1" ref="E50" ca="1">IF(OR($A50&gt;$B$9,E$17&gt;$B$7),"",CHOOSE(E$15,IF(L50=99,
IF(SUM(--(TRANSPOSE(LARGE(OFFSET($B49,,E$17,,$B$7-E$17),ROW(INDIRECT("a1:a"&amp;$B$7-E$17))))=OFFSET($B49,,E$17,,$B$7-E$17)))=$B$7-E$17,MIN(IF(E49&gt;=OFFSET($B49,,D$17,,$B$7-D$17),"",OFFSET($B49,,D$17,,$B$7-D$17))),E49),
SMALL(IF((SMALL(OFFSET($B49,,L50-1,,$B$7-L50+1),ROW(INDIRECT("a1:a"&amp;$B$7-L50+1)))=OFFSET($B50,,L50-1))*(MATCH(OFFSET($B50,,L50-1),SMALL(OFFSET($B49,,L50-1,,$B$7-L50+1),ROW(INDIRECT("a1:a"&amp;$B$7-L50+1))),0)=ROW(INDIRECT("a1:a"&amp;$B$7-L50+1))),"",SMALL(OFFSET($B49,,L50-1,,$B$7-L50+1),ROW(INDIRECT("a1:a"&amp;$B$7-L50+1)))),E$17-L50)),
SMALL(IF((SMALL(OFFSET($B49,,L50-1,,$B$7-L50+1),ROW(INDIRECT("a1:a"&amp;$B$7-L50+1)))=OFFSET($B50,,L50-1))*(MATCH(OFFSET($B50,,L50-1),SMALL(OFFSET($B49,,L50-1,,$B$7-L50+1),ROW(INDIRECT("a1:a"&amp;$B$7-L50+1))),0)=ROW(INDIRECT("a1:a"&amp;$B$7-L50+1))),"",SMALL(OFFSET($B49,,L50-1,,$B$7-L50+1),ROW(INDIRECT("a1:a"&amp;$B$7-L50+1)))),E$17-L50)))</f>
        <v>1</v>
      </c>
      <c r="F50" s="8">
        <f t="array" aca="1" ref="F50" ca="1">IF(OR($A50&gt;$B$9,F$17&gt;$B$7),"",CHOOSE(F$15,IF(M50=99,
IF(SUM(--(TRANSPOSE(LARGE(OFFSET($B49,,F$17,,$B$7-F$17),ROW(INDIRECT("a1:a"&amp;$B$7-F$17))))=OFFSET($B49,,F$17,,$B$7-F$17)))=$B$7-F$17,MIN(IF(F49&gt;=OFFSET($B49,,E$17,,$B$7-E$17),"",OFFSET($B49,,E$17,,$B$7-E$17))),F49),
SMALL(IF((SMALL(OFFSET($B49,,M50-1,,$B$7-M50+1),ROW(INDIRECT("a1:a"&amp;$B$7-M50+1)))=OFFSET($B50,,M50-1))*(MATCH(OFFSET($B50,,M50-1),SMALL(OFFSET($B49,,M50-1,,$B$7-M50+1),ROW(INDIRECT("a1:a"&amp;$B$7-M50+1))),0)=ROW(INDIRECT("a1:a"&amp;$B$7-M50+1))),"",SMALL(OFFSET($B49,,M50-1,,$B$7-M50+1),ROW(INDIRECT("a1:a"&amp;$B$7-M50+1)))),F$17-M50)),
SMALL(IF((SMALL(OFFSET($B49,,M50-1,,$B$7-M50+1),ROW(INDIRECT("a1:a"&amp;$B$7-M50+1)))=OFFSET($B50,,M50-1))*(MATCH(OFFSET($B50,,M50-1),SMALL(OFFSET($B49,,M50-1,,$B$7-M50+1),ROW(INDIRECT("a1:a"&amp;$B$7-M50+1))),0)=ROW(INDIRECT("a1:a"&amp;$B$7-M50+1))),"",SMALL(OFFSET($B49,,M50-1,,$B$7-M50+1),ROW(INDIRECT("a1:a"&amp;$B$7-M50+1)))),F$17-M50)))</f>
        <v>3</v>
      </c>
      <c r="G50" s="8">
        <f t="array" aca="1" ref="G50" ca="1">IF(OR($A50&gt;$B$9,G$17&gt;$B$7),"",CHOOSE(G$15,IF(N50=99,
IF(SUM(--(TRANSPOSE(LARGE(OFFSET($B49,,G$17,,$B$7-G$17),ROW(INDIRECT("a1:a"&amp;$B$7-G$17))))=OFFSET($B49,,G$17,,$B$7-G$17)))=$B$7-G$17,MIN(IF(G49&gt;=OFFSET($B49,,F$17,,$B$7-F$17),"",OFFSET($B49,,F$17,,$B$7-F$17))),G49),
SMALL(IF((SMALL(OFFSET($B49,,N50-1,,$B$7-N50+1),ROW(INDIRECT("a1:a"&amp;$B$7-N50+1)))=OFFSET($B50,,N50-1))*(MATCH(OFFSET($B50,,N50-1),SMALL(OFFSET($B49,,N50-1,,$B$7-N50+1),ROW(INDIRECT("a1:a"&amp;$B$7-N50+1))),0)=ROW(INDIRECT("a1:a"&amp;$B$7-N50+1))),"",SMALL(OFFSET($B49,,N50-1,,$B$7-N50+1),ROW(INDIRECT("a1:a"&amp;$B$7-N50+1)))),G$17-N50)),
SMALL(IF((SMALL(OFFSET($B49,,N50-1,,$B$7-N50+1),ROW(INDIRECT("a1:a"&amp;$B$7-N50+1)))=OFFSET($B50,,N50-1))*(MATCH(OFFSET($B50,,N50-1),SMALL(OFFSET($B49,,N50-1,,$B$7-N50+1),ROW(INDIRECT("a1:a"&amp;$B$7-N50+1))),0)=ROW(INDIRECT("a1:a"&amp;$B$7-N50+1))),"",SMALL(OFFSET($B49,,N50-1,,$B$7-N50+1),ROW(INDIRECT("a1:a"&amp;$B$7-N50+1)))),G$17-N50)))</f>
        <v>3</v>
      </c>
      <c r="H50" s="8">
        <f t="array" aca="1" ref="H50" ca="1">IF(OR($A50&gt;$B$9,H$17&gt;$B$7),"",CHOOSE(H$15,IF(O50=99,
IF(SUM(--(TRANSPOSE(LARGE(OFFSET($B49,,H$17,,$B$7-H$17),ROW(INDIRECT("a1:a"&amp;$B$7-H$17))))=OFFSET($B49,,H$17,,$B$7-H$17)))=$B$7-H$17,MIN(IF(H49&gt;=OFFSET($B49,,G$17,,$B$7-G$17),"",OFFSET($B49,,G$17,,$B$7-G$17))),H49),
SMALL(IF((SMALL(OFFSET($B49,,O50-1,,$B$7-O50+1),ROW(INDIRECT("a1:a"&amp;$B$7-O50+1)))=OFFSET($B50,,O50-1))*(MATCH(OFFSET($B50,,O50-1),SMALL(OFFSET($B49,,O50-1,,$B$7-O50+1),ROW(INDIRECT("a1:a"&amp;$B$7-O50+1))),0)=ROW(INDIRECT("a1:a"&amp;$B$7-O50+1))),"",SMALL(OFFSET($B49,,O50-1,,$B$7-O50+1),ROW(INDIRECT("a1:a"&amp;$B$7-O50+1)))),H$17-O50)),
SMALL(IF((SMALL(OFFSET($B49,,O50-1,,$B$7-O50+1),ROW(INDIRECT("a1:a"&amp;$B$7-O50+1)))=OFFSET($B50,,O50-1))*(MATCH(OFFSET($B50,,O50-1),SMALL(OFFSET($B49,,O50-1,,$B$7-O50+1),ROW(INDIRECT("a1:a"&amp;$B$7-O50+1))),0)=ROW(INDIRECT("a1:a"&amp;$B$7-O50+1))),"",SMALL(OFFSET($B49,,O50-1,,$B$7-O50+1),ROW(INDIRECT("a1:a"&amp;$B$7-O50+1)))),H$17-O50)))</f>
        <v>2</v>
      </c>
      <c r="J50" s="26">
        <f t="array" aca="1" ref="J50" ca="1">MIN(IF($B50:B50&gt;$B49:B49,COLUMN($B$18:B49)-COLUMN($B$18)+1,99))</f>
        <v>99</v>
      </c>
      <c r="K50" s="26">
        <f t="array" aca="1" ref="K50" ca="1">MIN(IF($B50:C50&gt;$B49:C49,COLUMN($B$18:C49)-COLUMN($B$18)+1,99))</f>
        <v>99</v>
      </c>
      <c r="L50" s="26">
        <f t="array" aca="1" ref="L50" ca="1">MIN(IF($B50:D50&gt;$B49:D49,COLUMN($B$18:D49)-COLUMN($B$18)+1,99))</f>
        <v>99</v>
      </c>
      <c r="M50" s="26">
        <f t="array" aca="1" ref="M50" ca="1">MIN(IF($B50:E50&gt;$B49:E49,COLUMN($B$18:E49)-COLUMN($B$18)+1,99))</f>
        <v>99</v>
      </c>
      <c r="N50" s="26">
        <f t="array" aca="1" ref="N50" ca="1">MIN(IF($B50:F50&gt;$B49:F49,COLUMN($B$18:F49)-COLUMN($B$18)+1,99))</f>
        <v>99</v>
      </c>
      <c r="O50" s="26">
        <f t="array" aca="1" ref="O50" ca="1">MIN(IF($B50:G50&gt;$B49:G49,COLUMN($B$18:G49)-COLUMN($B$18)+1,99))</f>
        <v>6</v>
      </c>
      <c r="Z50" s="10">
        <v>33</v>
      </c>
      <c r="AA50" s="8" t="str">
        <f t="shared" ca="1" si="24"/>
        <v>a</v>
      </c>
      <c r="AB50" s="8" t="str">
        <f t="shared" ca="1" si="25"/>
        <v>b</v>
      </c>
      <c r="AC50" s="8" t="str">
        <f t="shared" ca="1" si="26"/>
        <v>a</v>
      </c>
      <c r="AD50" s="8" t="str">
        <f t="shared" ca="1" si="27"/>
        <v>a</v>
      </c>
      <c r="AE50" s="8" t="str">
        <f t="shared" ca="1" si="28"/>
        <v>c</v>
      </c>
      <c r="AF50" s="8" t="str">
        <f t="shared" ca="1" si="29"/>
        <v>c</v>
      </c>
      <c r="AG50" s="8" t="str">
        <f t="shared" ca="1" si="30"/>
        <v>b</v>
      </c>
      <c r="AL50" s="4"/>
    </row>
    <row r="51" spans="1:38" x14ac:dyDescent="0.25">
      <c r="A51" s="10">
        <v>34</v>
      </c>
      <c r="B51" s="8">
        <f t="array" aca="1" ref="B51" ca="1">IF(A51&gt;$B$9,"",IF(SUM(--(TRANSPOSE(LARGE(OFFSET($B50,,B$17,,$B$7-B$17),ROW(INDIRECT("a1:a"&amp;$B$7-B$17))))=OFFSET($B50,,B$17,,$B$7-B$17)))=$B$7-B$17,OFFSET($B$12,,MATCH(B50,$B$12:$H$12,FALSE)),B50))</f>
        <v>1</v>
      </c>
      <c r="C51" s="8">
        <f t="array" aca="1" ref="C51" ca="1">IF(OR($A51&gt;$B$9,C$17&gt;$B$7),"",CHOOSE(C$15,IF(J51=99,
IF(SUM(--(TRANSPOSE(LARGE(OFFSET($B50,,C$17,,$B$7-C$17),ROW(INDIRECT("a1:a"&amp;$B$7-C$17))))=OFFSET($B50,,C$17,,$B$7-C$17)))=$B$7-C$17,MIN(IF(C50&gt;=OFFSET($B50,,B$17,,$B$7-B$17),"",OFFSET($B50,,B$17,,$B$7-B$17))),C50),
SMALL(IF((SMALL(OFFSET($B50,,J51-1,,$B$7-J51+1),ROW(INDIRECT("a1:a"&amp;$B$7-J51+1)))=OFFSET($B51,,J51-1))*(MATCH(OFFSET($B51,,J51-1),SMALL(OFFSET($B50,,J51-1,,$B$7-J51+1),ROW(INDIRECT("a1:a"&amp;$B$7-J51+1))),0)=ROW(INDIRECT("a1:a"&amp;$B$7-J51+1))),"",SMALL(OFFSET($B50,,J51-1,,$B$7-J51+1),ROW(INDIRECT("a1:a"&amp;$B$7-J51+1)))),C$17-J51)),
SMALL(IF((SMALL(OFFSET($B50,,J51-1,,$B$7-J51+1),ROW(INDIRECT("a1:a"&amp;$B$7-J51+1)))=OFFSET($B51,,J51-1))*(MATCH(OFFSET($B51,,J51-1),SMALL(OFFSET($B50,,J51-1,,$B$7-J51+1),ROW(INDIRECT("a1:a"&amp;$B$7-J51+1))),0)=ROW(INDIRECT("a1:a"&amp;$B$7-J51+1))),"",SMALL(OFFSET($B50,,J51-1,,$B$7-J51+1),ROW(INDIRECT("a1:a"&amp;$B$7-J51+1)))),C$17-J51)))</f>
        <v>2</v>
      </c>
      <c r="D51" s="8">
        <f t="array" aca="1" ref="D51" ca="1">IF(OR($A51&gt;$B$9,D$17&gt;$B$7),"",CHOOSE(D$15,IF(K51=99,
IF(SUM(--(TRANSPOSE(LARGE(OFFSET($B50,,D$17,,$B$7-D$17),ROW(INDIRECT("a1:a"&amp;$B$7-D$17))))=OFFSET($B50,,D$17,,$B$7-D$17)))=$B$7-D$17,MIN(IF(D50&gt;=OFFSET($B50,,C$17,,$B$7-C$17),"",OFFSET($B50,,C$17,,$B$7-C$17))),D50),
SMALL(IF((SMALL(OFFSET($B50,,K51-1,,$B$7-K51+1),ROW(INDIRECT("a1:a"&amp;$B$7-K51+1)))=OFFSET($B51,,K51-1))*(MATCH(OFFSET($B51,,K51-1),SMALL(OFFSET($B50,,K51-1,,$B$7-K51+1),ROW(INDIRECT("a1:a"&amp;$B$7-K51+1))),0)=ROW(INDIRECT("a1:a"&amp;$B$7-K51+1))),"",SMALL(OFFSET($B50,,K51-1,,$B$7-K51+1),ROW(INDIRECT("a1:a"&amp;$B$7-K51+1)))),D$17-K51)),
SMALL(IF((SMALL(OFFSET($B50,,K51-1,,$B$7-K51+1),ROW(INDIRECT("a1:a"&amp;$B$7-K51+1)))=OFFSET($B51,,K51-1))*(MATCH(OFFSET($B51,,K51-1),SMALL(OFFSET($B50,,K51-1,,$B$7-K51+1),ROW(INDIRECT("a1:a"&amp;$B$7-K51+1))),0)=ROW(INDIRECT("a1:a"&amp;$B$7-K51+1))),"",SMALL(OFFSET($B50,,K51-1,,$B$7-K51+1),ROW(INDIRECT("a1:a"&amp;$B$7-K51+1)))),D$17-K51)))</f>
        <v>1</v>
      </c>
      <c r="E51" s="8">
        <f t="array" aca="1" ref="E51" ca="1">IF(OR($A51&gt;$B$9,E$17&gt;$B$7),"",CHOOSE(E$15,IF(L51=99,
IF(SUM(--(TRANSPOSE(LARGE(OFFSET($B50,,E$17,,$B$7-E$17),ROW(INDIRECT("a1:a"&amp;$B$7-E$17))))=OFFSET($B50,,E$17,,$B$7-E$17)))=$B$7-E$17,MIN(IF(E50&gt;=OFFSET($B50,,D$17,,$B$7-D$17),"",OFFSET($B50,,D$17,,$B$7-D$17))),E50),
SMALL(IF((SMALL(OFFSET($B50,,L51-1,,$B$7-L51+1),ROW(INDIRECT("a1:a"&amp;$B$7-L51+1)))=OFFSET($B51,,L51-1))*(MATCH(OFFSET($B51,,L51-1),SMALL(OFFSET($B50,,L51-1,,$B$7-L51+1),ROW(INDIRECT("a1:a"&amp;$B$7-L51+1))),0)=ROW(INDIRECT("a1:a"&amp;$B$7-L51+1))),"",SMALL(OFFSET($B50,,L51-1,,$B$7-L51+1),ROW(INDIRECT("a1:a"&amp;$B$7-L51+1)))),E$17-L51)),
SMALL(IF((SMALL(OFFSET($B50,,L51-1,,$B$7-L51+1),ROW(INDIRECT("a1:a"&amp;$B$7-L51+1)))=OFFSET($B51,,L51-1))*(MATCH(OFFSET($B51,,L51-1),SMALL(OFFSET($B50,,L51-1,,$B$7-L51+1),ROW(INDIRECT("a1:a"&amp;$B$7-L51+1))),0)=ROW(INDIRECT("a1:a"&amp;$B$7-L51+1))),"",SMALL(OFFSET($B50,,L51-1,,$B$7-L51+1),ROW(INDIRECT("a1:a"&amp;$B$7-L51+1)))),E$17-L51)))</f>
        <v>2</v>
      </c>
      <c r="F51" s="8">
        <f t="array" aca="1" ref="F51" ca="1">IF(OR($A51&gt;$B$9,F$17&gt;$B$7),"",CHOOSE(F$15,IF(M51=99,
IF(SUM(--(TRANSPOSE(LARGE(OFFSET($B50,,F$17,,$B$7-F$17),ROW(INDIRECT("a1:a"&amp;$B$7-F$17))))=OFFSET($B50,,F$17,,$B$7-F$17)))=$B$7-F$17,MIN(IF(F50&gt;=OFFSET($B50,,E$17,,$B$7-E$17),"",OFFSET($B50,,E$17,,$B$7-E$17))),F50),
SMALL(IF((SMALL(OFFSET($B50,,M51-1,,$B$7-M51+1),ROW(INDIRECT("a1:a"&amp;$B$7-M51+1)))=OFFSET($B51,,M51-1))*(MATCH(OFFSET($B51,,M51-1),SMALL(OFFSET($B50,,M51-1,,$B$7-M51+1),ROW(INDIRECT("a1:a"&amp;$B$7-M51+1))),0)=ROW(INDIRECT("a1:a"&amp;$B$7-M51+1))),"",SMALL(OFFSET($B50,,M51-1,,$B$7-M51+1),ROW(INDIRECT("a1:a"&amp;$B$7-M51+1)))),F$17-M51)),
SMALL(IF((SMALL(OFFSET($B50,,M51-1,,$B$7-M51+1),ROW(INDIRECT("a1:a"&amp;$B$7-M51+1)))=OFFSET($B51,,M51-1))*(MATCH(OFFSET($B51,,M51-1),SMALL(OFFSET($B50,,M51-1,,$B$7-M51+1),ROW(INDIRECT("a1:a"&amp;$B$7-M51+1))),0)=ROW(INDIRECT("a1:a"&amp;$B$7-M51+1))),"",SMALL(OFFSET($B50,,M51-1,,$B$7-M51+1),ROW(INDIRECT("a1:a"&amp;$B$7-M51+1)))),F$17-M51)))</f>
        <v>1</v>
      </c>
      <c r="G51" s="8">
        <f t="array" aca="1" ref="G51" ca="1">IF(OR($A51&gt;$B$9,G$17&gt;$B$7),"",CHOOSE(G$15,IF(N51=99,
IF(SUM(--(TRANSPOSE(LARGE(OFFSET($B50,,G$17,,$B$7-G$17),ROW(INDIRECT("a1:a"&amp;$B$7-G$17))))=OFFSET($B50,,G$17,,$B$7-G$17)))=$B$7-G$17,MIN(IF(G50&gt;=OFFSET($B50,,F$17,,$B$7-F$17),"",OFFSET($B50,,F$17,,$B$7-F$17))),G50),
SMALL(IF((SMALL(OFFSET($B50,,N51-1,,$B$7-N51+1),ROW(INDIRECT("a1:a"&amp;$B$7-N51+1)))=OFFSET($B51,,N51-1))*(MATCH(OFFSET($B51,,N51-1),SMALL(OFFSET($B50,,N51-1,,$B$7-N51+1),ROW(INDIRECT("a1:a"&amp;$B$7-N51+1))),0)=ROW(INDIRECT("a1:a"&amp;$B$7-N51+1))),"",SMALL(OFFSET($B50,,N51-1,,$B$7-N51+1),ROW(INDIRECT("a1:a"&amp;$B$7-N51+1)))),G$17-N51)),
SMALL(IF((SMALL(OFFSET($B50,,N51-1,,$B$7-N51+1),ROW(INDIRECT("a1:a"&amp;$B$7-N51+1)))=OFFSET($B51,,N51-1))*(MATCH(OFFSET($B51,,N51-1),SMALL(OFFSET($B50,,N51-1,,$B$7-N51+1),ROW(INDIRECT("a1:a"&amp;$B$7-N51+1))),0)=ROW(INDIRECT("a1:a"&amp;$B$7-N51+1))),"",SMALL(OFFSET($B50,,N51-1,,$B$7-N51+1),ROW(INDIRECT("a1:a"&amp;$B$7-N51+1)))),G$17-N51)))</f>
        <v>3</v>
      </c>
      <c r="H51" s="8">
        <f t="array" aca="1" ref="H51" ca="1">IF(OR($A51&gt;$B$9,H$17&gt;$B$7),"",CHOOSE(H$15,IF(O51=99,
IF(SUM(--(TRANSPOSE(LARGE(OFFSET($B50,,H$17,,$B$7-H$17),ROW(INDIRECT("a1:a"&amp;$B$7-H$17))))=OFFSET($B50,,H$17,,$B$7-H$17)))=$B$7-H$17,MIN(IF(H50&gt;=OFFSET($B50,,G$17,,$B$7-G$17),"",OFFSET($B50,,G$17,,$B$7-G$17))),H50),
SMALL(IF((SMALL(OFFSET($B50,,O51-1,,$B$7-O51+1),ROW(INDIRECT("a1:a"&amp;$B$7-O51+1)))=OFFSET($B51,,O51-1))*(MATCH(OFFSET($B51,,O51-1),SMALL(OFFSET($B50,,O51-1,,$B$7-O51+1),ROW(INDIRECT("a1:a"&amp;$B$7-O51+1))),0)=ROW(INDIRECT("a1:a"&amp;$B$7-O51+1))),"",SMALL(OFFSET($B50,,O51-1,,$B$7-O51+1),ROW(INDIRECT("a1:a"&amp;$B$7-O51+1)))),H$17-O51)),
SMALL(IF((SMALL(OFFSET($B50,,O51-1,,$B$7-O51+1),ROW(INDIRECT("a1:a"&amp;$B$7-O51+1)))=OFFSET($B51,,O51-1))*(MATCH(OFFSET($B51,,O51-1),SMALL(OFFSET($B50,,O51-1,,$B$7-O51+1),ROW(INDIRECT("a1:a"&amp;$B$7-O51+1))),0)=ROW(INDIRECT("a1:a"&amp;$B$7-O51+1))),"",SMALL(OFFSET($B50,,O51-1,,$B$7-O51+1),ROW(INDIRECT("a1:a"&amp;$B$7-O51+1)))),H$17-O51)))</f>
        <v>3</v>
      </c>
      <c r="J51" s="26">
        <f t="array" aca="1" ref="J51" ca="1">MIN(IF($B51:B51&gt;$B50:B50,COLUMN($B$18:B50)-COLUMN($B$18)+1,99))</f>
        <v>99</v>
      </c>
      <c r="K51" s="26">
        <f t="array" aca="1" ref="K51" ca="1">MIN(IF($B51:C51&gt;$B50:C50,COLUMN($B$18:C50)-COLUMN($B$18)+1,99))</f>
        <v>99</v>
      </c>
      <c r="L51" s="26">
        <f t="array" aca="1" ref="L51" ca="1">MIN(IF($B51:D51&gt;$B50:D50,COLUMN($B$18:D50)-COLUMN($B$18)+1,99))</f>
        <v>99</v>
      </c>
      <c r="M51" s="26">
        <f t="array" aca="1" ref="M51" ca="1">MIN(IF($B51:E51&gt;$B50:E50,COLUMN($B$18:E50)-COLUMN($B$18)+1,99))</f>
        <v>4</v>
      </c>
      <c r="N51" s="26">
        <f t="array" aca="1" ref="N51" ca="1">MIN(IF($B51:F51&gt;$B50:F50,COLUMN($B$18:F50)-COLUMN($B$18)+1,99))</f>
        <v>4</v>
      </c>
      <c r="O51" s="26">
        <f t="array" aca="1" ref="O51" ca="1">MIN(IF($B51:G51&gt;$B50:G50,COLUMN($B$18:G50)-COLUMN($B$18)+1,99))</f>
        <v>4</v>
      </c>
      <c r="Z51" s="10">
        <v>34</v>
      </c>
      <c r="AA51" s="8" t="str">
        <f t="shared" ca="1" si="24"/>
        <v>a</v>
      </c>
      <c r="AB51" s="8" t="str">
        <f t="shared" ca="1" si="25"/>
        <v>b</v>
      </c>
      <c r="AC51" s="8" t="str">
        <f t="shared" ca="1" si="26"/>
        <v>a</v>
      </c>
      <c r="AD51" s="8" t="str">
        <f t="shared" ca="1" si="27"/>
        <v>b</v>
      </c>
      <c r="AE51" s="8" t="str">
        <f t="shared" ca="1" si="28"/>
        <v>a</v>
      </c>
      <c r="AF51" s="8" t="str">
        <f t="shared" ca="1" si="29"/>
        <v>c</v>
      </c>
      <c r="AG51" s="8" t="str">
        <f t="shared" ca="1" si="30"/>
        <v>c</v>
      </c>
      <c r="AL51" s="4"/>
    </row>
    <row r="52" spans="1:38" x14ac:dyDescent="0.25">
      <c r="A52" s="10">
        <v>35</v>
      </c>
      <c r="B52" s="8">
        <f t="array" aca="1" ref="B52" ca="1">IF(A52&gt;$B$9,"",IF(SUM(--(TRANSPOSE(LARGE(OFFSET($B51,,B$17,,$B$7-B$17),ROW(INDIRECT("a1:a"&amp;$B$7-B$17))))=OFFSET($B51,,B$17,,$B$7-B$17)))=$B$7-B$17,OFFSET($B$12,,MATCH(B51,$B$12:$H$12,FALSE)),B51))</f>
        <v>1</v>
      </c>
      <c r="C52" s="8">
        <f t="array" aca="1" ref="C52" ca="1">IF(OR($A52&gt;$B$9,C$17&gt;$B$7),"",CHOOSE(C$15,IF(J52=99,
IF(SUM(--(TRANSPOSE(LARGE(OFFSET($B51,,C$17,,$B$7-C$17),ROW(INDIRECT("a1:a"&amp;$B$7-C$17))))=OFFSET($B51,,C$17,,$B$7-C$17)))=$B$7-C$17,MIN(IF(C51&gt;=OFFSET($B51,,B$17,,$B$7-B$17),"",OFFSET($B51,,B$17,,$B$7-B$17))),C51),
SMALL(IF((SMALL(OFFSET($B51,,J52-1,,$B$7-J52+1),ROW(INDIRECT("a1:a"&amp;$B$7-J52+1)))=OFFSET($B52,,J52-1))*(MATCH(OFFSET($B52,,J52-1),SMALL(OFFSET($B51,,J52-1,,$B$7-J52+1),ROW(INDIRECT("a1:a"&amp;$B$7-J52+1))),0)=ROW(INDIRECT("a1:a"&amp;$B$7-J52+1))),"",SMALL(OFFSET($B51,,J52-1,,$B$7-J52+1),ROW(INDIRECT("a1:a"&amp;$B$7-J52+1)))),C$17-J52)),
SMALL(IF((SMALL(OFFSET($B51,,J52-1,,$B$7-J52+1),ROW(INDIRECT("a1:a"&amp;$B$7-J52+1)))=OFFSET($B52,,J52-1))*(MATCH(OFFSET($B52,,J52-1),SMALL(OFFSET($B51,,J52-1,,$B$7-J52+1),ROW(INDIRECT("a1:a"&amp;$B$7-J52+1))),0)=ROW(INDIRECT("a1:a"&amp;$B$7-J52+1))),"",SMALL(OFFSET($B51,,J52-1,,$B$7-J52+1),ROW(INDIRECT("a1:a"&amp;$B$7-J52+1)))),C$17-J52)))</f>
        <v>2</v>
      </c>
      <c r="D52" s="8">
        <f t="array" aca="1" ref="D52" ca="1">IF(OR($A52&gt;$B$9,D$17&gt;$B$7),"",CHOOSE(D$15,IF(K52=99,
IF(SUM(--(TRANSPOSE(LARGE(OFFSET($B51,,D$17,,$B$7-D$17),ROW(INDIRECT("a1:a"&amp;$B$7-D$17))))=OFFSET($B51,,D$17,,$B$7-D$17)))=$B$7-D$17,MIN(IF(D51&gt;=OFFSET($B51,,C$17,,$B$7-C$17),"",OFFSET($B51,,C$17,,$B$7-C$17))),D51),
SMALL(IF((SMALL(OFFSET($B51,,K52-1,,$B$7-K52+1),ROW(INDIRECT("a1:a"&amp;$B$7-K52+1)))=OFFSET($B52,,K52-1))*(MATCH(OFFSET($B52,,K52-1),SMALL(OFFSET($B51,,K52-1,,$B$7-K52+1),ROW(INDIRECT("a1:a"&amp;$B$7-K52+1))),0)=ROW(INDIRECT("a1:a"&amp;$B$7-K52+1))),"",SMALL(OFFSET($B51,,K52-1,,$B$7-K52+1),ROW(INDIRECT("a1:a"&amp;$B$7-K52+1)))),D$17-K52)),
SMALL(IF((SMALL(OFFSET($B51,,K52-1,,$B$7-K52+1),ROW(INDIRECT("a1:a"&amp;$B$7-K52+1)))=OFFSET($B52,,K52-1))*(MATCH(OFFSET($B52,,K52-1),SMALL(OFFSET($B51,,K52-1,,$B$7-K52+1),ROW(INDIRECT("a1:a"&amp;$B$7-K52+1))),0)=ROW(INDIRECT("a1:a"&amp;$B$7-K52+1))),"",SMALL(OFFSET($B51,,K52-1,,$B$7-K52+1),ROW(INDIRECT("a1:a"&amp;$B$7-K52+1)))),D$17-K52)))</f>
        <v>1</v>
      </c>
      <c r="E52" s="8">
        <f t="array" aca="1" ref="E52" ca="1">IF(OR($A52&gt;$B$9,E$17&gt;$B$7),"",CHOOSE(E$15,IF(L52=99,
IF(SUM(--(TRANSPOSE(LARGE(OFFSET($B51,,E$17,,$B$7-E$17),ROW(INDIRECT("a1:a"&amp;$B$7-E$17))))=OFFSET($B51,,E$17,,$B$7-E$17)))=$B$7-E$17,MIN(IF(E51&gt;=OFFSET($B51,,D$17,,$B$7-D$17),"",OFFSET($B51,,D$17,,$B$7-D$17))),E51),
SMALL(IF((SMALL(OFFSET($B51,,L52-1,,$B$7-L52+1),ROW(INDIRECT("a1:a"&amp;$B$7-L52+1)))=OFFSET($B52,,L52-1))*(MATCH(OFFSET($B52,,L52-1),SMALL(OFFSET($B51,,L52-1,,$B$7-L52+1),ROW(INDIRECT("a1:a"&amp;$B$7-L52+1))),0)=ROW(INDIRECT("a1:a"&amp;$B$7-L52+1))),"",SMALL(OFFSET($B51,,L52-1,,$B$7-L52+1),ROW(INDIRECT("a1:a"&amp;$B$7-L52+1)))),E$17-L52)),
SMALL(IF((SMALL(OFFSET($B51,,L52-1,,$B$7-L52+1),ROW(INDIRECT("a1:a"&amp;$B$7-L52+1)))=OFFSET($B52,,L52-1))*(MATCH(OFFSET($B52,,L52-1),SMALL(OFFSET($B51,,L52-1,,$B$7-L52+1),ROW(INDIRECT("a1:a"&amp;$B$7-L52+1))),0)=ROW(INDIRECT("a1:a"&amp;$B$7-L52+1))),"",SMALL(OFFSET($B51,,L52-1,,$B$7-L52+1),ROW(INDIRECT("a1:a"&amp;$B$7-L52+1)))),E$17-L52)))</f>
        <v>2</v>
      </c>
      <c r="F52" s="8">
        <f t="array" aca="1" ref="F52" ca="1">IF(OR($A52&gt;$B$9,F$17&gt;$B$7),"",CHOOSE(F$15,IF(M52=99,
IF(SUM(--(TRANSPOSE(LARGE(OFFSET($B51,,F$17,,$B$7-F$17),ROW(INDIRECT("a1:a"&amp;$B$7-F$17))))=OFFSET($B51,,F$17,,$B$7-F$17)))=$B$7-F$17,MIN(IF(F51&gt;=OFFSET($B51,,E$17,,$B$7-E$17),"",OFFSET($B51,,E$17,,$B$7-E$17))),F51),
SMALL(IF((SMALL(OFFSET($B51,,M52-1,,$B$7-M52+1),ROW(INDIRECT("a1:a"&amp;$B$7-M52+1)))=OFFSET($B52,,M52-1))*(MATCH(OFFSET($B52,,M52-1),SMALL(OFFSET($B51,,M52-1,,$B$7-M52+1),ROW(INDIRECT("a1:a"&amp;$B$7-M52+1))),0)=ROW(INDIRECT("a1:a"&amp;$B$7-M52+1))),"",SMALL(OFFSET($B51,,M52-1,,$B$7-M52+1),ROW(INDIRECT("a1:a"&amp;$B$7-M52+1)))),F$17-M52)),
SMALL(IF((SMALL(OFFSET($B51,,M52-1,,$B$7-M52+1),ROW(INDIRECT("a1:a"&amp;$B$7-M52+1)))=OFFSET($B52,,M52-1))*(MATCH(OFFSET($B52,,M52-1),SMALL(OFFSET($B51,,M52-1,,$B$7-M52+1),ROW(INDIRECT("a1:a"&amp;$B$7-M52+1))),0)=ROW(INDIRECT("a1:a"&amp;$B$7-M52+1))),"",SMALL(OFFSET($B51,,M52-1,,$B$7-M52+1),ROW(INDIRECT("a1:a"&amp;$B$7-M52+1)))),F$17-M52)))</f>
        <v>3</v>
      </c>
      <c r="G52" s="8">
        <f t="array" aca="1" ref="G52" ca="1">IF(OR($A52&gt;$B$9,G$17&gt;$B$7),"",CHOOSE(G$15,IF(N52=99,
IF(SUM(--(TRANSPOSE(LARGE(OFFSET($B51,,G$17,,$B$7-G$17),ROW(INDIRECT("a1:a"&amp;$B$7-G$17))))=OFFSET($B51,,G$17,,$B$7-G$17)))=$B$7-G$17,MIN(IF(G51&gt;=OFFSET($B51,,F$17,,$B$7-F$17),"",OFFSET($B51,,F$17,,$B$7-F$17))),G51),
SMALL(IF((SMALL(OFFSET($B51,,N52-1,,$B$7-N52+1),ROW(INDIRECT("a1:a"&amp;$B$7-N52+1)))=OFFSET($B52,,N52-1))*(MATCH(OFFSET($B52,,N52-1),SMALL(OFFSET($B51,,N52-1,,$B$7-N52+1),ROW(INDIRECT("a1:a"&amp;$B$7-N52+1))),0)=ROW(INDIRECT("a1:a"&amp;$B$7-N52+1))),"",SMALL(OFFSET($B51,,N52-1,,$B$7-N52+1),ROW(INDIRECT("a1:a"&amp;$B$7-N52+1)))),G$17-N52)),
SMALL(IF((SMALL(OFFSET($B51,,N52-1,,$B$7-N52+1),ROW(INDIRECT("a1:a"&amp;$B$7-N52+1)))=OFFSET($B52,,N52-1))*(MATCH(OFFSET($B52,,N52-1),SMALL(OFFSET($B51,,N52-1,,$B$7-N52+1),ROW(INDIRECT("a1:a"&amp;$B$7-N52+1))),0)=ROW(INDIRECT("a1:a"&amp;$B$7-N52+1))),"",SMALL(OFFSET($B51,,N52-1,,$B$7-N52+1),ROW(INDIRECT("a1:a"&amp;$B$7-N52+1)))),G$17-N52)))</f>
        <v>1</v>
      </c>
      <c r="H52" s="8">
        <f t="array" aca="1" ref="H52" ca="1">IF(OR($A52&gt;$B$9,H$17&gt;$B$7),"",CHOOSE(H$15,IF(O52=99,
IF(SUM(--(TRANSPOSE(LARGE(OFFSET($B51,,H$17,,$B$7-H$17),ROW(INDIRECT("a1:a"&amp;$B$7-H$17))))=OFFSET($B51,,H$17,,$B$7-H$17)))=$B$7-H$17,MIN(IF(H51&gt;=OFFSET($B51,,G$17,,$B$7-G$17),"",OFFSET($B51,,G$17,,$B$7-G$17))),H51),
SMALL(IF((SMALL(OFFSET($B51,,O52-1,,$B$7-O52+1),ROW(INDIRECT("a1:a"&amp;$B$7-O52+1)))=OFFSET($B52,,O52-1))*(MATCH(OFFSET($B52,,O52-1),SMALL(OFFSET($B51,,O52-1,,$B$7-O52+1),ROW(INDIRECT("a1:a"&amp;$B$7-O52+1))),0)=ROW(INDIRECT("a1:a"&amp;$B$7-O52+1))),"",SMALL(OFFSET($B51,,O52-1,,$B$7-O52+1),ROW(INDIRECT("a1:a"&amp;$B$7-O52+1)))),H$17-O52)),
SMALL(IF((SMALL(OFFSET($B51,,O52-1,,$B$7-O52+1),ROW(INDIRECT("a1:a"&amp;$B$7-O52+1)))=OFFSET($B52,,O52-1))*(MATCH(OFFSET($B52,,O52-1),SMALL(OFFSET($B51,,O52-1,,$B$7-O52+1),ROW(INDIRECT("a1:a"&amp;$B$7-O52+1))),0)=ROW(INDIRECT("a1:a"&amp;$B$7-O52+1))),"",SMALL(OFFSET($B51,,O52-1,,$B$7-O52+1),ROW(INDIRECT("a1:a"&amp;$B$7-O52+1)))),H$17-O52)))</f>
        <v>3</v>
      </c>
      <c r="J52" s="26">
        <f t="array" aca="1" ref="J52" ca="1">MIN(IF($B52:B52&gt;$B51:B51,COLUMN($B$18:B51)-COLUMN($B$18)+1,99))</f>
        <v>99</v>
      </c>
      <c r="K52" s="26">
        <f t="array" aca="1" ref="K52" ca="1">MIN(IF($B52:C52&gt;$B51:C51,COLUMN($B$18:C51)-COLUMN($B$18)+1,99))</f>
        <v>99</v>
      </c>
      <c r="L52" s="26">
        <f t="array" aca="1" ref="L52" ca="1">MIN(IF($B52:D52&gt;$B51:D51,COLUMN($B$18:D51)-COLUMN($B$18)+1,99))</f>
        <v>99</v>
      </c>
      <c r="M52" s="26">
        <f t="array" aca="1" ref="M52" ca="1">MIN(IF($B52:E52&gt;$B51:E51,COLUMN($B$18:E51)-COLUMN($B$18)+1,99))</f>
        <v>99</v>
      </c>
      <c r="N52" s="26">
        <f t="array" aca="1" ref="N52" ca="1">MIN(IF($B52:F52&gt;$B51:F51,COLUMN($B$18:F51)-COLUMN($B$18)+1,99))</f>
        <v>5</v>
      </c>
      <c r="O52" s="26">
        <f t="array" aca="1" ref="O52" ca="1">MIN(IF($B52:G52&gt;$B51:G51,COLUMN($B$18:G51)-COLUMN($B$18)+1,99))</f>
        <v>5</v>
      </c>
      <c r="Z52" s="10">
        <v>35</v>
      </c>
      <c r="AA52" s="8" t="str">
        <f t="shared" ca="1" si="24"/>
        <v>a</v>
      </c>
      <c r="AB52" s="8" t="str">
        <f t="shared" ca="1" si="25"/>
        <v>b</v>
      </c>
      <c r="AC52" s="8" t="str">
        <f t="shared" ca="1" si="26"/>
        <v>a</v>
      </c>
      <c r="AD52" s="8" t="str">
        <f t="shared" ca="1" si="27"/>
        <v>b</v>
      </c>
      <c r="AE52" s="8" t="str">
        <f t="shared" ca="1" si="28"/>
        <v>c</v>
      </c>
      <c r="AF52" s="8" t="str">
        <f t="shared" ca="1" si="29"/>
        <v>a</v>
      </c>
      <c r="AG52" s="8" t="str">
        <f t="shared" ca="1" si="30"/>
        <v>c</v>
      </c>
      <c r="AL52" s="4"/>
    </row>
    <row r="53" spans="1:38" x14ac:dyDescent="0.25">
      <c r="A53" s="10">
        <v>36</v>
      </c>
      <c r="B53" s="8">
        <f t="array" aca="1" ref="B53" ca="1">IF(A53&gt;$B$9,"",IF(SUM(--(TRANSPOSE(LARGE(OFFSET($B52,,B$17,,$B$7-B$17),ROW(INDIRECT("a1:a"&amp;$B$7-B$17))))=OFFSET($B52,,B$17,,$B$7-B$17)))=$B$7-B$17,OFFSET($B$12,,MATCH(B52,$B$12:$H$12,FALSE)),B52))</f>
        <v>1</v>
      </c>
      <c r="C53" s="8">
        <f t="array" aca="1" ref="C53" ca="1">IF(OR($A53&gt;$B$9,C$17&gt;$B$7),"",CHOOSE(C$15,IF(J53=99,
IF(SUM(--(TRANSPOSE(LARGE(OFFSET($B52,,C$17,,$B$7-C$17),ROW(INDIRECT("a1:a"&amp;$B$7-C$17))))=OFFSET($B52,,C$17,,$B$7-C$17)))=$B$7-C$17,MIN(IF(C52&gt;=OFFSET($B52,,B$17,,$B$7-B$17),"",OFFSET($B52,,B$17,,$B$7-B$17))),C52),
SMALL(IF((SMALL(OFFSET($B52,,J53-1,,$B$7-J53+1),ROW(INDIRECT("a1:a"&amp;$B$7-J53+1)))=OFFSET($B53,,J53-1))*(MATCH(OFFSET($B53,,J53-1),SMALL(OFFSET($B52,,J53-1,,$B$7-J53+1),ROW(INDIRECT("a1:a"&amp;$B$7-J53+1))),0)=ROW(INDIRECT("a1:a"&amp;$B$7-J53+1))),"",SMALL(OFFSET($B52,,J53-1,,$B$7-J53+1),ROW(INDIRECT("a1:a"&amp;$B$7-J53+1)))),C$17-J53)),
SMALL(IF((SMALL(OFFSET($B52,,J53-1,,$B$7-J53+1),ROW(INDIRECT("a1:a"&amp;$B$7-J53+1)))=OFFSET($B53,,J53-1))*(MATCH(OFFSET($B53,,J53-1),SMALL(OFFSET($B52,,J53-1,,$B$7-J53+1),ROW(INDIRECT("a1:a"&amp;$B$7-J53+1))),0)=ROW(INDIRECT("a1:a"&amp;$B$7-J53+1))),"",SMALL(OFFSET($B52,,J53-1,,$B$7-J53+1),ROW(INDIRECT("a1:a"&amp;$B$7-J53+1)))),C$17-J53)))</f>
        <v>2</v>
      </c>
      <c r="D53" s="8">
        <f t="array" aca="1" ref="D53" ca="1">IF(OR($A53&gt;$B$9,D$17&gt;$B$7),"",CHOOSE(D$15,IF(K53=99,
IF(SUM(--(TRANSPOSE(LARGE(OFFSET($B52,,D$17,,$B$7-D$17),ROW(INDIRECT("a1:a"&amp;$B$7-D$17))))=OFFSET($B52,,D$17,,$B$7-D$17)))=$B$7-D$17,MIN(IF(D52&gt;=OFFSET($B52,,C$17,,$B$7-C$17),"",OFFSET($B52,,C$17,,$B$7-C$17))),D52),
SMALL(IF((SMALL(OFFSET($B52,,K53-1,,$B$7-K53+1),ROW(INDIRECT("a1:a"&amp;$B$7-K53+1)))=OFFSET($B53,,K53-1))*(MATCH(OFFSET($B53,,K53-1),SMALL(OFFSET($B52,,K53-1,,$B$7-K53+1),ROW(INDIRECT("a1:a"&amp;$B$7-K53+1))),0)=ROW(INDIRECT("a1:a"&amp;$B$7-K53+1))),"",SMALL(OFFSET($B52,,K53-1,,$B$7-K53+1),ROW(INDIRECT("a1:a"&amp;$B$7-K53+1)))),D$17-K53)),
SMALL(IF((SMALL(OFFSET($B52,,K53-1,,$B$7-K53+1),ROW(INDIRECT("a1:a"&amp;$B$7-K53+1)))=OFFSET($B53,,K53-1))*(MATCH(OFFSET($B53,,K53-1),SMALL(OFFSET($B52,,K53-1,,$B$7-K53+1),ROW(INDIRECT("a1:a"&amp;$B$7-K53+1))),0)=ROW(INDIRECT("a1:a"&amp;$B$7-K53+1))),"",SMALL(OFFSET($B52,,K53-1,,$B$7-K53+1),ROW(INDIRECT("a1:a"&amp;$B$7-K53+1)))),D$17-K53)))</f>
        <v>1</v>
      </c>
      <c r="E53" s="8">
        <f t="array" aca="1" ref="E53" ca="1">IF(OR($A53&gt;$B$9,E$17&gt;$B$7),"",CHOOSE(E$15,IF(L53=99,
IF(SUM(--(TRANSPOSE(LARGE(OFFSET($B52,,E$17,,$B$7-E$17),ROW(INDIRECT("a1:a"&amp;$B$7-E$17))))=OFFSET($B52,,E$17,,$B$7-E$17)))=$B$7-E$17,MIN(IF(E52&gt;=OFFSET($B52,,D$17,,$B$7-D$17),"",OFFSET($B52,,D$17,,$B$7-D$17))),E52),
SMALL(IF((SMALL(OFFSET($B52,,L53-1,,$B$7-L53+1),ROW(INDIRECT("a1:a"&amp;$B$7-L53+1)))=OFFSET($B53,,L53-1))*(MATCH(OFFSET($B53,,L53-1),SMALL(OFFSET($B52,,L53-1,,$B$7-L53+1),ROW(INDIRECT("a1:a"&amp;$B$7-L53+1))),0)=ROW(INDIRECT("a1:a"&amp;$B$7-L53+1))),"",SMALL(OFFSET($B52,,L53-1,,$B$7-L53+1),ROW(INDIRECT("a1:a"&amp;$B$7-L53+1)))),E$17-L53)),
SMALL(IF((SMALL(OFFSET($B52,,L53-1,,$B$7-L53+1),ROW(INDIRECT("a1:a"&amp;$B$7-L53+1)))=OFFSET($B53,,L53-1))*(MATCH(OFFSET($B53,,L53-1),SMALL(OFFSET($B52,,L53-1,,$B$7-L53+1),ROW(INDIRECT("a1:a"&amp;$B$7-L53+1))),0)=ROW(INDIRECT("a1:a"&amp;$B$7-L53+1))),"",SMALL(OFFSET($B52,,L53-1,,$B$7-L53+1),ROW(INDIRECT("a1:a"&amp;$B$7-L53+1)))),E$17-L53)))</f>
        <v>2</v>
      </c>
      <c r="F53" s="8">
        <f t="array" aca="1" ref="F53" ca="1">IF(OR($A53&gt;$B$9,F$17&gt;$B$7),"",CHOOSE(F$15,IF(M53=99,
IF(SUM(--(TRANSPOSE(LARGE(OFFSET($B52,,F$17,,$B$7-F$17),ROW(INDIRECT("a1:a"&amp;$B$7-F$17))))=OFFSET($B52,,F$17,,$B$7-F$17)))=$B$7-F$17,MIN(IF(F52&gt;=OFFSET($B52,,E$17,,$B$7-E$17),"",OFFSET($B52,,E$17,,$B$7-E$17))),F52),
SMALL(IF((SMALL(OFFSET($B52,,M53-1,,$B$7-M53+1),ROW(INDIRECT("a1:a"&amp;$B$7-M53+1)))=OFFSET($B53,,M53-1))*(MATCH(OFFSET($B53,,M53-1),SMALL(OFFSET($B52,,M53-1,,$B$7-M53+1),ROW(INDIRECT("a1:a"&amp;$B$7-M53+1))),0)=ROW(INDIRECT("a1:a"&amp;$B$7-M53+1))),"",SMALL(OFFSET($B52,,M53-1,,$B$7-M53+1),ROW(INDIRECT("a1:a"&amp;$B$7-M53+1)))),F$17-M53)),
SMALL(IF((SMALL(OFFSET($B52,,M53-1,,$B$7-M53+1),ROW(INDIRECT("a1:a"&amp;$B$7-M53+1)))=OFFSET($B53,,M53-1))*(MATCH(OFFSET($B53,,M53-1),SMALL(OFFSET($B52,,M53-1,,$B$7-M53+1),ROW(INDIRECT("a1:a"&amp;$B$7-M53+1))),0)=ROW(INDIRECT("a1:a"&amp;$B$7-M53+1))),"",SMALL(OFFSET($B52,,M53-1,,$B$7-M53+1),ROW(INDIRECT("a1:a"&amp;$B$7-M53+1)))),F$17-M53)))</f>
        <v>3</v>
      </c>
      <c r="G53" s="8">
        <f t="array" aca="1" ref="G53" ca="1">IF(OR($A53&gt;$B$9,G$17&gt;$B$7),"",CHOOSE(G$15,IF(N53=99,
IF(SUM(--(TRANSPOSE(LARGE(OFFSET($B52,,G$17,,$B$7-G$17),ROW(INDIRECT("a1:a"&amp;$B$7-G$17))))=OFFSET($B52,,G$17,,$B$7-G$17)))=$B$7-G$17,MIN(IF(G52&gt;=OFFSET($B52,,F$17,,$B$7-F$17),"",OFFSET($B52,,F$17,,$B$7-F$17))),G52),
SMALL(IF((SMALL(OFFSET($B52,,N53-1,,$B$7-N53+1),ROW(INDIRECT("a1:a"&amp;$B$7-N53+1)))=OFFSET($B53,,N53-1))*(MATCH(OFFSET($B53,,N53-1),SMALL(OFFSET($B52,,N53-1,,$B$7-N53+1),ROW(INDIRECT("a1:a"&amp;$B$7-N53+1))),0)=ROW(INDIRECT("a1:a"&amp;$B$7-N53+1))),"",SMALL(OFFSET($B52,,N53-1,,$B$7-N53+1),ROW(INDIRECT("a1:a"&amp;$B$7-N53+1)))),G$17-N53)),
SMALL(IF((SMALL(OFFSET($B52,,N53-1,,$B$7-N53+1),ROW(INDIRECT("a1:a"&amp;$B$7-N53+1)))=OFFSET($B53,,N53-1))*(MATCH(OFFSET($B53,,N53-1),SMALL(OFFSET($B52,,N53-1,,$B$7-N53+1),ROW(INDIRECT("a1:a"&amp;$B$7-N53+1))),0)=ROW(INDIRECT("a1:a"&amp;$B$7-N53+1))),"",SMALL(OFFSET($B52,,N53-1,,$B$7-N53+1),ROW(INDIRECT("a1:a"&amp;$B$7-N53+1)))),G$17-N53)))</f>
        <v>3</v>
      </c>
      <c r="H53" s="8">
        <f t="array" aca="1" ref="H53" ca="1">IF(OR($A53&gt;$B$9,H$17&gt;$B$7),"",CHOOSE(H$15,IF(O53=99,
IF(SUM(--(TRANSPOSE(LARGE(OFFSET($B52,,H$17,,$B$7-H$17),ROW(INDIRECT("a1:a"&amp;$B$7-H$17))))=OFFSET($B52,,H$17,,$B$7-H$17)))=$B$7-H$17,MIN(IF(H52&gt;=OFFSET($B52,,G$17,,$B$7-G$17),"",OFFSET($B52,,G$17,,$B$7-G$17))),H52),
SMALL(IF((SMALL(OFFSET($B52,,O53-1,,$B$7-O53+1),ROW(INDIRECT("a1:a"&amp;$B$7-O53+1)))=OFFSET($B53,,O53-1))*(MATCH(OFFSET($B53,,O53-1),SMALL(OFFSET($B52,,O53-1,,$B$7-O53+1),ROW(INDIRECT("a1:a"&amp;$B$7-O53+1))),0)=ROW(INDIRECT("a1:a"&amp;$B$7-O53+1))),"",SMALL(OFFSET($B52,,O53-1,,$B$7-O53+1),ROW(INDIRECT("a1:a"&amp;$B$7-O53+1)))),H$17-O53)),
SMALL(IF((SMALL(OFFSET($B52,,O53-1,,$B$7-O53+1),ROW(INDIRECT("a1:a"&amp;$B$7-O53+1)))=OFFSET($B53,,O53-1))*(MATCH(OFFSET($B53,,O53-1),SMALL(OFFSET($B52,,O53-1,,$B$7-O53+1),ROW(INDIRECT("a1:a"&amp;$B$7-O53+1))),0)=ROW(INDIRECT("a1:a"&amp;$B$7-O53+1))),"",SMALL(OFFSET($B52,,O53-1,,$B$7-O53+1),ROW(INDIRECT("a1:a"&amp;$B$7-O53+1)))),H$17-O53)))</f>
        <v>1</v>
      </c>
      <c r="J53" s="26">
        <f t="array" aca="1" ref="J53" ca="1">MIN(IF($B53:B53&gt;$B52:B52,COLUMN($B$18:B52)-COLUMN($B$18)+1,99))</f>
        <v>99</v>
      </c>
      <c r="K53" s="26">
        <f t="array" aca="1" ref="K53" ca="1">MIN(IF($B53:C53&gt;$B52:C52,COLUMN($B$18:C52)-COLUMN($B$18)+1,99))</f>
        <v>99</v>
      </c>
      <c r="L53" s="26">
        <f t="array" aca="1" ref="L53" ca="1">MIN(IF($B53:D53&gt;$B52:D52,COLUMN($B$18:D52)-COLUMN($B$18)+1,99))</f>
        <v>99</v>
      </c>
      <c r="M53" s="26">
        <f t="array" aca="1" ref="M53" ca="1">MIN(IF($B53:E53&gt;$B52:E52,COLUMN($B$18:E52)-COLUMN($B$18)+1,99))</f>
        <v>99</v>
      </c>
      <c r="N53" s="26">
        <f t="array" aca="1" ref="N53" ca="1">MIN(IF($B53:F53&gt;$B52:F52,COLUMN($B$18:F52)-COLUMN($B$18)+1,99))</f>
        <v>99</v>
      </c>
      <c r="O53" s="26">
        <f t="array" aca="1" ref="O53" ca="1">MIN(IF($B53:G53&gt;$B52:G52,COLUMN($B$18:G52)-COLUMN($B$18)+1,99))</f>
        <v>6</v>
      </c>
      <c r="Z53" s="10">
        <v>36</v>
      </c>
      <c r="AA53" s="8" t="str">
        <f t="shared" ca="1" si="24"/>
        <v>a</v>
      </c>
      <c r="AB53" s="8" t="str">
        <f t="shared" ca="1" si="25"/>
        <v>b</v>
      </c>
      <c r="AC53" s="8" t="str">
        <f t="shared" ca="1" si="26"/>
        <v>a</v>
      </c>
      <c r="AD53" s="8" t="str">
        <f t="shared" ca="1" si="27"/>
        <v>b</v>
      </c>
      <c r="AE53" s="8" t="str">
        <f t="shared" ca="1" si="28"/>
        <v>c</v>
      </c>
      <c r="AF53" s="8" t="str">
        <f t="shared" ca="1" si="29"/>
        <v>c</v>
      </c>
      <c r="AG53" s="8" t="str">
        <f t="shared" ca="1" si="30"/>
        <v>a</v>
      </c>
      <c r="AL53" s="4"/>
    </row>
    <row r="54" spans="1:38" x14ac:dyDescent="0.25">
      <c r="A54" s="10">
        <v>37</v>
      </c>
      <c r="B54" s="8">
        <f t="array" aca="1" ref="B54" ca="1">IF(A54&gt;$B$9,"",IF(SUM(--(TRANSPOSE(LARGE(OFFSET($B53,,B$17,,$B$7-B$17),ROW(INDIRECT("a1:a"&amp;$B$7-B$17))))=OFFSET($B53,,B$17,,$B$7-B$17)))=$B$7-B$17,OFFSET($B$12,,MATCH(B53,$B$12:$H$12,FALSE)),B53))</f>
        <v>1</v>
      </c>
      <c r="C54" s="8">
        <f t="array" aca="1" ref="C54" ca="1">IF(OR($A54&gt;$B$9,C$17&gt;$B$7),"",CHOOSE(C$15,IF(J54=99,
IF(SUM(--(TRANSPOSE(LARGE(OFFSET($B53,,C$17,,$B$7-C$17),ROW(INDIRECT("a1:a"&amp;$B$7-C$17))))=OFFSET($B53,,C$17,,$B$7-C$17)))=$B$7-C$17,MIN(IF(C53&gt;=OFFSET($B53,,B$17,,$B$7-B$17),"",OFFSET($B53,,B$17,,$B$7-B$17))),C53),
SMALL(IF((SMALL(OFFSET($B53,,J54-1,,$B$7-J54+1),ROW(INDIRECT("a1:a"&amp;$B$7-J54+1)))=OFFSET($B54,,J54-1))*(MATCH(OFFSET($B54,,J54-1),SMALL(OFFSET($B53,,J54-1,,$B$7-J54+1),ROW(INDIRECT("a1:a"&amp;$B$7-J54+1))),0)=ROW(INDIRECT("a1:a"&amp;$B$7-J54+1))),"",SMALL(OFFSET($B53,,J54-1,,$B$7-J54+1),ROW(INDIRECT("a1:a"&amp;$B$7-J54+1)))),C$17-J54)),
SMALL(IF((SMALL(OFFSET($B53,,J54-1,,$B$7-J54+1),ROW(INDIRECT("a1:a"&amp;$B$7-J54+1)))=OFFSET($B54,,J54-1))*(MATCH(OFFSET($B54,,J54-1),SMALL(OFFSET($B53,,J54-1,,$B$7-J54+1),ROW(INDIRECT("a1:a"&amp;$B$7-J54+1))),0)=ROW(INDIRECT("a1:a"&amp;$B$7-J54+1))),"",SMALL(OFFSET($B53,,J54-1,,$B$7-J54+1),ROW(INDIRECT("a1:a"&amp;$B$7-J54+1)))),C$17-J54)))</f>
        <v>2</v>
      </c>
      <c r="D54" s="8">
        <f t="array" aca="1" ref="D54" ca="1">IF(OR($A54&gt;$B$9,D$17&gt;$B$7),"",CHOOSE(D$15,IF(K54=99,
IF(SUM(--(TRANSPOSE(LARGE(OFFSET($B53,,D$17,,$B$7-D$17),ROW(INDIRECT("a1:a"&amp;$B$7-D$17))))=OFFSET($B53,,D$17,,$B$7-D$17)))=$B$7-D$17,MIN(IF(D53&gt;=OFFSET($B53,,C$17,,$B$7-C$17),"",OFFSET($B53,,C$17,,$B$7-C$17))),D53),
SMALL(IF((SMALL(OFFSET($B53,,K54-1,,$B$7-K54+1),ROW(INDIRECT("a1:a"&amp;$B$7-K54+1)))=OFFSET($B54,,K54-1))*(MATCH(OFFSET($B54,,K54-1),SMALL(OFFSET($B53,,K54-1,,$B$7-K54+1),ROW(INDIRECT("a1:a"&amp;$B$7-K54+1))),0)=ROW(INDIRECT("a1:a"&amp;$B$7-K54+1))),"",SMALL(OFFSET($B53,,K54-1,,$B$7-K54+1),ROW(INDIRECT("a1:a"&amp;$B$7-K54+1)))),D$17-K54)),
SMALL(IF((SMALL(OFFSET($B53,,K54-1,,$B$7-K54+1),ROW(INDIRECT("a1:a"&amp;$B$7-K54+1)))=OFFSET($B54,,K54-1))*(MATCH(OFFSET($B54,,K54-1),SMALL(OFFSET($B53,,K54-1,,$B$7-K54+1),ROW(INDIRECT("a1:a"&amp;$B$7-K54+1))),0)=ROW(INDIRECT("a1:a"&amp;$B$7-K54+1))),"",SMALL(OFFSET($B53,,K54-1,,$B$7-K54+1),ROW(INDIRECT("a1:a"&amp;$B$7-K54+1)))),D$17-K54)))</f>
        <v>1</v>
      </c>
      <c r="E54" s="8">
        <f t="array" aca="1" ref="E54" ca="1">IF(OR($A54&gt;$B$9,E$17&gt;$B$7),"",CHOOSE(E$15,IF(L54=99,
IF(SUM(--(TRANSPOSE(LARGE(OFFSET($B53,,E$17,,$B$7-E$17),ROW(INDIRECT("a1:a"&amp;$B$7-E$17))))=OFFSET($B53,,E$17,,$B$7-E$17)))=$B$7-E$17,MIN(IF(E53&gt;=OFFSET($B53,,D$17,,$B$7-D$17),"",OFFSET($B53,,D$17,,$B$7-D$17))),E53),
SMALL(IF((SMALL(OFFSET($B53,,L54-1,,$B$7-L54+1),ROW(INDIRECT("a1:a"&amp;$B$7-L54+1)))=OFFSET($B54,,L54-1))*(MATCH(OFFSET($B54,,L54-1),SMALL(OFFSET($B53,,L54-1,,$B$7-L54+1),ROW(INDIRECT("a1:a"&amp;$B$7-L54+1))),0)=ROW(INDIRECT("a1:a"&amp;$B$7-L54+1))),"",SMALL(OFFSET($B53,,L54-1,,$B$7-L54+1),ROW(INDIRECT("a1:a"&amp;$B$7-L54+1)))),E$17-L54)),
SMALL(IF((SMALL(OFFSET($B53,,L54-1,,$B$7-L54+1),ROW(INDIRECT("a1:a"&amp;$B$7-L54+1)))=OFFSET($B54,,L54-1))*(MATCH(OFFSET($B54,,L54-1),SMALL(OFFSET($B53,,L54-1,,$B$7-L54+1),ROW(INDIRECT("a1:a"&amp;$B$7-L54+1))),0)=ROW(INDIRECT("a1:a"&amp;$B$7-L54+1))),"",SMALL(OFFSET($B53,,L54-1,,$B$7-L54+1),ROW(INDIRECT("a1:a"&amp;$B$7-L54+1)))),E$17-L54)))</f>
        <v>3</v>
      </c>
      <c r="F54" s="8">
        <f t="array" aca="1" ref="F54" ca="1">IF(OR($A54&gt;$B$9,F$17&gt;$B$7),"",CHOOSE(F$15,IF(M54=99,
IF(SUM(--(TRANSPOSE(LARGE(OFFSET($B53,,F$17,,$B$7-F$17),ROW(INDIRECT("a1:a"&amp;$B$7-F$17))))=OFFSET($B53,,F$17,,$B$7-F$17)))=$B$7-F$17,MIN(IF(F53&gt;=OFFSET($B53,,E$17,,$B$7-E$17),"",OFFSET($B53,,E$17,,$B$7-E$17))),F53),
SMALL(IF((SMALL(OFFSET($B53,,M54-1,,$B$7-M54+1),ROW(INDIRECT("a1:a"&amp;$B$7-M54+1)))=OFFSET($B54,,M54-1))*(MATCH(OFFSET($B54,,M54-1),SMALL(OFFSET($B53,,M54-1,,$B$7-M54+1),ROW(INDIRECT("a1:a"&amp;$B$7-M54+1))),0)=ROW(INDIRECT("a1:a"&amp;$B$7-M54+1))),"",SMALL(OFFSET($B53,,M54-1,,$B$7-M54+1),ROW(INDIRECT("a1:a"&amp;$B$7-M54+1)))),F$17-M54)),
SMALL(IF((SMALL(OFFSET($B53,,M54-1,,$B$7-M54+1),ROW(INDIRECT("a1:a"&amp;$B$7-M54+1)))=OFFSET($B54,,M54-1))*(MATCH(OFFSET($B54,,M54-1),SMALL(OFFSET($B53,,M54-1,,$B$7-M54+1),ROW(INDIRECT("a1:a"&amp;$B$7-M54+1))),0)=ROW(INDIRECT("a1:a"&amp;$B$7-M54+1))),"",SMALL(OFFSET($B53,,M54-1,,$B$7-M54+1),ROW(INDIRECT("a1:a"&amp;$B$7-M54+1)))),F$17-M54)))</f>
        <v>1</v>
      </c>
      <c r="G54" s="8">
        <f t="array" aca="1" ref="G54" ca="1">IF(OR($A54&gt;$B$9,G$17&gt;$B$7),"",CHOOSE(G$15,IF(N54=99,
IF(SUM(--(TRANSPOSE(LARGE(OFFSET($B53,,G$17,,$B$7-G$17),ROW(INDIRECT("a1:a"&amp;$B$7-G$17))))=OFFSET($B53,,G$17,,$B$7-G$17)))=$B$7-G$17,MIN(IF(G53&gt;=OFFSET($B53,,F$17,,$B$7-F$17),"",OFFSET($B53,,F$17,,$B$7-F$17))),G53),
SMALL(IF((SMALL(OFFSET($B53,,N54-1,,$B$7-N54+1),ROW(INDIRECT("a1:a"&amp;$B$7-N54+1)))=OFFSET($B54,,N54-1))*(MATCH(OFFSET($B54,,N54-1),SMALL(OFFSET($B53,,N54-1,,$B$7-N54+1),ROW(INDIRECT("a1:a"&amp;$B$7-N54+1))),0)=ROW(INDIRECT("a1:a"&amp;$B$7-N54+1))),"",SMALL(OFFSET($B53,,N54-1,,$B$7-N54+1),ROW(INDIRECT("a1:a"&amp;$B$7-N54+1)))),G$17-N54)),
SMALL(IF((SMALL(OFFSET($B53,,N54-1,,$B$7-N54+1),ROW(INDIRECT("a1:a"&amp;$B$7-N54+1)))=OFFSET($B54,,N54-1))*(MATCH(OFFSET($B54,,N54-1),SMALL(OFFSET($B53,,N54-1,,$B$7-N54+1),ROW(INDIRECT("a1:a"&amp;$B$7-N54+1))),0)=ROW(INDIRECT("a1:a"&amp;$B$7-N54+1))),"",SMALL(OFFSET($B53,,N54-1,,$B$7-N54+1),ROW(INDIRECT("a1:a"&amp;$B$7-N54+1)))),G$17-N54)))</f>
        <v>2</v>
      </c>
      <c r="H54" s="8">
        <f t="array" aca="1" ref="H54" ca="1">IF(OR($A54&gt;$B$9,H$17&gt;$B$7),"",CHOOSE(H$15,IF(O54=99,
IF(SUM(--(TRANSPOSE(LARGE(OFFSET($B53,,H$17,,$B$7-H$17),ROW(INDIRECT("a1:a"&amp;$B$7-H$17))))=OFFSET($B53,,H$17,,$B$7-H$17)))=$B$7-H$17,MIN(IF(H53&gt;=OFFSET($B53,,G$17,,$B$7-G$17),"",OFFSET($B53,,G$17,,$B$7-G$17))),H53),
SMALL(IF((SMALL(OFFSET($B53,,O54-1,,$B$7-O54+1),ROW(INDIRECT("a1:a"&amp;$B$7-O54+1)))=OFFSET($B54,,O54-1))*(MATCH(OFFSET($B54,,O54-1),SMALL(OFFSET($B53,,O54-1,,$B$7-O54+1),ROW(INDIRECT("a1:a"&amp;$B$7-O54+1))),0)=ROW(INDIRECT("a1:a"&amp;$B$7-O54+1))),"",SMALL(OFFSET($B53,,O54-1,,$B$7-O54+1),ROW(INDIRECT("a1:a"&amp;$B$7-O54+1)))),H$17-O54)),
SMALL(IF((SMALL(OFFSET($B53,,O54-1,,$B$7-O54+1),ROW(INDIRECT("a1:a"&amp;$B$7-O54+1)))=OFFSET($B54,,O54-1))*(MATCH(OFFSET($B54,,O54-1),SMALL(OFFSET($B53,,O54-1,,$B$7-O54+1),ROW(INDIRECT("a1:a"&amp;$B$7-O54+1))),0)=ROW(INDIRECT("a1:a"&amp;$B$7-O54+1))),"",SMALL(OFFSET($B53,,O54-1,,$B$7-O54+1),ROW(INDIRECT("a1:a"&amp;$B$7-O54+1)))),H$17-O54)))</f>
        <v>3</v>
      </c>
      <c r="J54" s="26">
        <f t="array" aca="1" ref="J54" ca="1">MIN(IF($B54:B54&gt;$B53:B53,COLUMN($B$18:B53)-COLUMN($B$18)+1,99))</f>
        <v>99</v>
      </c>
      <c r="K54" s="26">
        <f t="array" aca="1" ref="K54" ca="1">MIN(IF($B54:C54&gt;$B53:C53,COLUMN($B$18:C53)-COLUMN($B$18)+1,99))</f>
        <v>99</v>
      </c>
      <c r="L54" s="26">
        <f t="array" aca="1" ref="L54" ca="1">MIN(IF($B54:D54&gt;$B53:D53,COLUMN($B$18:D53)-COLUMN($B$18)+1,99))</f>
        <v>99</v>
      </c>
      <c r="M54" s="26">
        <f t="array" aca="1" ref="M54" ca="1">MIN(IF($B54:E54&gt;$B53:E53,COLUMN($B$18:E53)-COLUMN($B$18)+1,99))</f>
        <v>4</v>
      </c>
      <c r="N54" s="26">
        <f t="array" aca="1" ref="N54" ca="1">MIN(IF($B54:F54&gt;$B53:F53,COLUMN($B$18:F53)-COLUMN($B$18)+1,99))</f>
        <v>4</v>
      </c>
      <c r="O54" s="26">
        <f t="array" aca="1" ref="O54" ca="1">MIN(IF($B54:G54&gt;$B53:G53,COLUMN($B$18:G53)-COLUMN($B$18)+1,99))</f>
        <v>4</v>
      </c>
      <c r="Z54" s="10">
        <v>37</v>
      </c>
      <c r="AA54" s="8" t="str">
        <f t="shared" ca="1" si="24"/>
        <v>a</v>
      </c>
      <c r="AB54" s="8" t="str">
        <f t="shared" ca="1" si="25"/>
        <v>b</v>
      </c>
      <c r="AC54" s="8" t="str">
        <f t="shared" ca="1" si="26"/>
        <v>a</v>
      </c>
      <c r="AD54" s="8" t="str">
        <f t="shared" ca="1" si="27"/>
        <v>c</v>
      </c>
      <c r="AE54" s="8" t="str">
        <f t="shared" ca="1" si="28"/>
        <v>a</v>
      </c>
      <c r="AF54" s="8" t="str">
        <f t="shared" ca="1" si="29"/>
        <v>b</v>
      </c>
      <c r="AG54" s="8" t="str">
        <f t="shared" ca="1" si="30"/>
        <v>c</v>
      </c>
      <c r="AL54" s="4"/>
    </row>
    <row r="55" spans="1:38" x14ac:dyDescent="0.25">
      <c r="A55" s="10">
        <v>38</v>
      </c>
      <c r="B55" s="8">
        <f t="array" aca="1" ref="B55" ca="1">IF(A55&gt;$B$9,"",IF(SUM(--(TRANSPOSE(LARGE(OFFSET($B54,,B$17,,$B$7-B$17),ROW(INDIRECT("a1:a"&amp;$B$7-B$17))))=OFFSET($B54,,B$17,,$B$7-B$17)))=$B$7-B$17,OFFSET($B$12,,MATCH(B54,$B$12:$H$12,FALSE)),B54))</f>
        <v>1</v>
      </c>
      <c r="C55" s="8">
        <f t="array" aca="1" ref="C55" ca="1">IF(OR($A55&gt;$B$9,C$17&gt;$B$7),"",CHOOSE(C$15,IF(J55=99,
IF(SUM(--(TRANSPOSE(LARGE(OFFSET($B54,,C$17,,$B$7-C$17),ROW(INDIRECT("a1:a"&amp;$B$7-C$17))))=OFFSET($B54,,C$17,,$B$7-C$17)))=$B$7-C$17,MIN(IF(C54&gt;=OFFSET($B54,,B$17,,$B$7-B$17),"",OFFSET($B54,,B$17,,$B$7-B$17))),C54),
SMALL(IF((SMALL(OFFSET($B54,,J55-1,,$B$7-J55+1),ROW(INDIRECT("a1:a"&amp;$B$7-J55+1)))=OFFSET($B55,,J55-1))*(MATCH(OFFSET($B55,,J55-1),SMALL(OFFSET($B54,,J55-1,,$B$7-J55+1),ROW(INDIRECT("a1:a"&amp;$B$7-J55+1))),0)=ROW(INDIRECT("a1:a"&amp;$B$7-J55+1))),"",SMALL(OFFSET($B54,,J55-1,,$B$7-J55+1),ROW(INDIRECT("a1:a"&amp;$B$7-J55+1)))),C$17-J55)),
SMALL(IF((SMALL(OFFSET($B54,,J55-1,,$B$7-J55+1),ROW(INDIRECT("a1:a"&amp;$B$7-J55+1)))=OFFSET($B55,,J55-1))*(MATCH(OFFSET($B55,,J55-1),SMALL(OFFSET($B54,,J55-1,,$B$7-J55+1),ROW(INDIRECT("a1:a"&amp;$B$7-J55+1))),0)=ROW(INDIRECT("a1:a"&amp;$B$7-J55+1))),"",SMALL(OFFSET($B54,,J55-1,,$B$7-J55+1),ROW(INDIRECT("a1:a"&amp;$B$7-J55+1)))),C$17-J55)))</f>
        <v>2</v>
      </c>
      <c r="D55" s="8">
        <f t="array" aca="1" ref="D55" ca="1">IF(OR($A55&gt;$B$9,D$17&gt;$B$7),"",CHOOSE(D$15,IF(K55=99,
IF(SUM(--(TRANSPOSE(LARGE(OFFSET($B54,,D$17,,$B$7-D$17),ROW(INDIRECT("a1:a"&amp;$B$7-D$17))))=OFFSET($B54,,D$17,,$B$7-D$17)))=$B$7-D$17,MIN(IF(D54&gt;=OFFSET($B54,,C$17,,$B$7-C$17),"",OFFSET($B54,,C$17,,$B$7-C$17))),D54),
SMALL(IF((SMALL(OFFSET($B54,,K55-1,,$B$7-K55+1),ROW(INDIRECT("a1:a"&amp;$B$7-K55+1)))=OFFSET($B55,,K55-1))*(MATCH(OFFSET($B55,,K55-1),SMALL(OFFSET($B54,,K55-1,,$B$7-K55+1),ROW(INDIRECT("a1:a"&amp;$B$7-K55+1))),0)=ROW(INDIRECT("a1:a"&amp;$B$7-K55+1))),"",SMALL(OFFSET($B54,,K55-1,,$B$7-K55+1),ROW(INDIRECT("a1:a"&amp;$B$7-K55+1)))),D$17-K55)),
SMALL(IF((SMALL(OFFSET($B54,,K55-1,,$B$7-K55+1),ROW(INDIRECT("a1:a"&amp;$B$7-K55+1)))=OFFSET($B55,,K55-1))*(MATCH(OFFSET($B55,,K55-1),SMALL(OFFSET($B54,,K55-1,,$B$7-K55+1),ROW(INDIRECT("a1:a"&amp;$B$7-K55+1))),0)=ROW(INDIRECT("a1:a"&amp;$B$7-K55+1))),"",SMALL(OFFSET($B54,,K55-1,,$B$7-K55+1),ROW(INDIRECT("a1:a"&amp;$B$7-K55+1)))),D$17-K55)))</f>
        <v>1</v>
      </c>
      <c r="E55" s="8">
        <f t="array" aca="1" ref="E55" ca="1">IF(OR($A55&gt;$B$9,E$17&gt;$B$7),"",CHOOSE(E$15,IF(L55=99,
IF(SUM(--(TRANSPOSE(LARGE(OFFSET($B54,,E$17,,$B$7-E$17),ROW(INDIRECT("a1:a"&amp;$B$7-E$17))))=OFFSET($B54,,E$17,,$B$7-E$17)))=$B$7-E$17,MIN(IF(E54&gt;=OFFSET($B54,,D$17,,$B$7-D$17),"",OFFSET($B54,,D$17,,$B$7-D$17))),E54),
SMALL(IF((SMALL(OFFSET($B54,,L55-1,,$B$7-L55+1),ROW(INDIRECT("a1:a"&amp;$B$7-L55+1)))=OFFSET($B55,,L55-1))*(MATCH(OFFSET($B55,,L55-1),SMALL(OFFSET($B54,,L55-1,,$B$7-L55+1),ROW(INDIRECT("a1:a"&amp;$B$7-L55+1))),0)=ROW(INDIRECT("a1:a"&amp;$B$7-L55+1))),"",SMALL(OFFSET($B54,,L55-1,,$B$7-L55+1),ROW(INDIRECT("a1:a"&amp;$B$7-L55+1)))),E$17-L55)),
SMALL(IF((SMALL(OFFSET($B54,,L55-1,,$B$7-L55+1),ROW(INDIRECT("a1:a"&amp;$B$7-L55+1)))=OFFSET($B55,,L55-1))*(MATCH(OFFSET($B55,,L55-1),SMALL(OFFSET($B54,,L55-1,,$B$7-L55+1),ROW(INDIRECT("a1:a"&amp;$B$7-L55+1))),0)=ROW(INDIRECT("a1:a"&amp;$B$7-L55+1))),"",SMALL(OFFSET($B54,,L55-1,,$B$7-L55+1),ROW(INDIRECT("a1:a"&amp;$B$7-L55+1)))),E$17-L55)))</f>
        <v>3</v>
      </c>
      <c r="F55" s="8">
        <f t="array" aca="1" ref="F55" ca="1">IF(OR($A55&gt;$B$9,F$17&gt;$B$7),"",CHOOSE(F$15,IF(M55=99,
IF(SUM(--(TRANSPOSE(LARGE(OFFSET($B54,,F$17,,$B$7-F$17),ROW(INDIRECT("a1:a"&amp;$B$7-F$17))))=OFFSET($B54,,F$17,,$B$7-F$17)))=$B$7-F$17,MIN(IF(F54&gt;=OFFSET($B54,,E$17,,$B$7-E$17),"",OFFSET($B54,,E$17,,$B$7-E$17))),F54),
SMALL(IF((SMALL(OFFSET($B54,,M55-1,,$B$7-M55+1),ROW(INDIRECT("a1:a"&amp;$B$7-M55+1)))=OFFSET($B55,,M55-1))*(MATCH(OFFSET($B55,,M55-1),SMALL(OFFSET($B54,,M55-1,,$B$7-M55+1),ROW(INDIRECT("a1:a"&amp;$B$7-M55+1))),0)=ROW(INDIRECT("a1:a"&amp;$B$7-M55+1))),"",SMALL(OFFSET($B54,,M55-1,,$B$7-M55+1),ROW(INDIRECT("a1:a"&amp;$B$7-M55+1)))),F$17-M55)),
SMALL(IF((SMALL(OFFSET($B54,,M55-1,,$B$7-M55+1),ROW(INDIRECT("a1:a"&amp;$B$7-M55+1)))=OFFSET($B55,,M55-1))*(MATCH(OFFSET($B55,,M55-1),SMALL(OFFSET($B54,,M55-1,,$B$7-M55+1),ROW(INDIRECT("a1:a"&amp;$B$7-M55+1))),0)=ROW(INDIRECT("a1:a"&amp;$B$7-M55+1))),"",SMALL(OFFSET($B54,,M55-1,,$B$7-M55+1),ROW(INDIRECT("a1:a"&amp;$B$7-M55+1)))),F$17-M55)))</f>
        <v>1</v>
      </c>
      <c r="G55" s="8">
        <f t="array" aca="1" ref="G55" ca="1">IF(OR($A55&gt;$B$9,G$17&gt;$B$7),"",CHOOSE(G$15,IF(N55=99,
IF(SUM(--(TRANSPOSE(LARGE(OFFSET($B54,,G$17,,$B$7-G$17),ROW(INDIRECT("a1:a"&amp;$B$7-G$17))))=OFFSET($B54,,G$17,,$B$7-G$17)))=$B$7-G$17,MIN(IF(G54&gt;=OFFSET($B54,,F$17,,$B$7-F$17),"",OFFSET($B54,,F$17,,$B$7-F$17))),G54),
SMALL(IF((SMALL(OFFSET($B54,,N55-1,,$B$7-N55+1),ROW(INDIRECT("a1:a"&amp;$B$7-N55+1)))=OFFSET($B55,,N55-1))*(MATCH(OFFSET($B55,,N55-1),SMALL(OFFSET($B54,,N55-1,,$B$7-N55+1),ROW(INDIRECT("a1:a"&amp;$B$7-N55+1))),0)=ROW(INDIRECT("a1:a"&amp;$B$7-N55+1))),"",SMALL(OFFSET($B54,,N55-1,,$B$7-N55+1),ROW(INDIRECT("a1:a"&amp;$B$7-N55+1)))),G$17-N55)),
SMALL(IF((SMALL(OFFSET($B54,,N55-1,,$B$7-N55+1),ROW(INDIRECT("a1:a"&amp;$B$7-N55+1)))=OFFSET($B55,,N55-1))*(MATCH(OFFSET($B55,,N55-1),SMALL(OFFSET($B54,,N55-1,,$B$7-N55+1),ROW(INDIRECT("a1:a"&amp;$B$7-N55+1))),0)=ROW(INDIRECT("a1:a"&amp;$B$7-N55+1))),"",SMALL(OFFSET($B54,,N55-1,,$B$7-N55+1),ROW(INDIRECT("a1:a"&amp;$B$7-N55+1)))),G$17-N55)))</f>
        <v>3</v>
      </c>
      <c r="H55" s="8">
        <f t="array" aca="1" ref="H55" ca="1">IF(OR($A55&gt;$B$9,H$17&gt;$B$7),"",CHOOSE(H$15,IF(O55=99,
IF(SUM(--(TRANSPOSE(LARGE(OFFSET($B54,,H$17,,$B$7-H$17),ROW(INDIRECT("a1:a"&amp;$B$7-H$17))))=OFFSET($B54,,H$17,,$B$7-H$17)))=$B$7-H$17,MIN(IF(H54&gt;=OFFSET($B54,,G$17,,$B$7-G$17),"",OFFSET($B54,,G$17,,$B$7-G$17))),H54),
SMALL(IF((SMALL(OFFSET($B54,,O55-1,,$B$7-O55+1),ROW(INDIRECT("a1:a"&amp;$B$7-O55+1)))=OFFSET($B55,,O55-1))*(MATCH(OFFSET($B55,,O55-1),SMALL(OFFSET($B54,,O55-1,,$B$7-O55+1),ROW(INDIRECT("a1:a"&amp;$B$7-O55+1))),0)=ROW(INDIRECT("a1:a"&amp;$B$7-O55+1))),"",SMALL(OFFSET($B54,,O55-1,,$B$7-O55+1),ROW(INDIRECT("a1:a"&amp;$B$7-O55+1)))),H$17-O55)),
SMALL(IF((SMALL(OFFSET($B54,,O55-1,,$B$7-O55+1),ROW(INDIRECT("a1:a"&amp;$B$7-O55+1)))=OFFSET($B55,,O55-1))*(MATCH(OFFSET($B55,,O55-1),SMALL(OFFSET($B54,,O55-1,,$B$7-O55+1),ROW(INDIRECT("a1:a"&amp;$B$7-O55+1))),0)=ROW(INDIRECT("a1:a"&amp;$B$7-O55+1))),"",SMALL(OFFSET($B54,,O55-1,,$B$7-O55+1),ROW(INDIRECT("a1:a"&amp;$B$7-O55+1)))),H$17-O55)))</f>
        <v>2</v>
      </c>
      <c r="J55" s="26">
        <f t="array" aca="1" ref="J55" ca="1">MIN(IF($B55:B55&gt;$B54:B54,COLUMN($B$18:B54)-COLUMN($B$18)+1,99))</f>
        <v>99</v>
      </c>
      <c r="K55" s="26">
        <f t="array" aca="1" ref="K55" ca="1">MIN(IF($B55:C55&gt;$B54:C54,COLUMN($B$18:C54)-COLUMN($B$18)+1,99))</f>
        <v>99</v>
      </c>
      <c r="L55" s="26">
        <f t="array" aca="1" ref="L55" ca="1">MIN(IF($B55:D55&gt;$B54:D54,COLUMN($B$18:D54)-COLUMN($B$18)+1,99))</f>
        <v>99</v>
      </c>
      <c r="M55" s="26">
        <f t="array" aca="1" ref="M55" ca="1">MIN(IF($B55:E55&gt;$B54:E54,COLUMN($B$18:E54)-COLUMN($B$18)+1,99))</f>
        <v>99</v>
      </c>
      <c r="N55" s="26">
        <f t="array" aca="1" ref="N55" ca="1">MIN(IF($B55:F55&gt;$B54:F54,COLUMN($B$18:F54)-COLUMN($B$18)+1,99))</f>
        <v>99</v>
      </c>
      <c r="O55" s="26">
        <f t="array" aca="1" ref="O55" ca="1">MIN(IF($B55:G55&gt;$B54:G54,COLUMN($B$18:G54)-COLUMN($B$18)+1,99))</f>
        <v>6</v>
      </c>
      <c r="Z55" s="10">
        <v>38</v>
      </c>
      <c r="AA55" s="8" t="str">
        <f t="shared" ca="1" si="24"/>
        <v>a</v>
      </c>
      <c r="AB55" s="8" t="str">
        <f t="shared" ca="1" si="25"/>
        <v>b</v>
      </c>
      <c r="AC55" s="8" t="str">
        <f t="shared" ca="1" si="26"/>
        <v>a</v>
      </c>
      <c r="AD55" s="8" t="str">
        <f t="shared" ca="1" si="27"/>
        <v>c</v>
      </c>
      <c r="AE55" s="8" t="str">
        <f t="shared" ca="1" si="28"/>
        <v>a</v>
      </c>
      <c r="AF55" s="8" t="str">
        <f t="shared" ca="1" si="29"/>
        <v>c</v>
      </c>
      <c r="AG55" s="8" t="str">
        <f t="shared" ca="1" si="30"/>
        <v>b</v>
      </c>
      <c r="AL55" s="4"/>
    </row>
    <row r="56" spans="1:38" x14ac:dyDescent="0.25">
      <c r="A56" s="10">
        <v>39</v>
      </c>
      <c r="B56" s="8">
        <f t="array" aca="1" ref="B56" ca="1">IF(A56&gt;$B$9,"",IF(SUM(--(TRANSPOSE(LARGE(OFFSET($B55,,B$17,,$B$7-B$17),ROW(INDIRECT("a1:a"&amp;$B$7-B$17))))=OFFSET($B55,,B$17,,$B$7-B$17)))=$B$7-B$17,OFFSET($B$12,,MATCH(B55,$B$12:$H$12,FALSE)),B55))</f>
        <v>1</v>
      </c>
      <c r="C56" s="8">
        <f t="array" aca="1" ref="C56" ca="1">IF(OR($A56&gt;$B$9,C$17&gt;$B$7),"",CHOOSE(C$15,IF(J56=99,
IF(SUM(--(TRANSPOSE(LARGE(OFFSET($B55,,C$17,,$B$7-C$17),ROW(INDIRECT("a1:a"&amp;$B$7-C$17))))=OFFSET($B55,,C$17,,$B$7-C$17)))=$B$7-C$17,MIN(IF(C55&gt;=OFFSET($B55,,B$17,,$B$7-B$17),"",OFFSET($B55,,B$17,,$B$7-B$17))),C55),
SMALL(IF((SMALL(OFFSET($B55,,J56-1,,$B$7-J56+1),ROW(INDIRECT("a1:a"&amp;$B$7-J56+1)))=OFFSET($B56,,J56-1))*(MATCH(OFFSET($B56,,J56-1),SMALL(OFFSET($B55,,J56-1,,$B$7-J56+1),ROW(INDIRECT("a1:a"&amp;$B$7-J56+1))),0)=ROW(INDIRECT("a1:a"&amp;$B$7-J56+1))),"",SMALL(OFFSET($B55,,J56-1,,$B$7-J56+1),ROW(INDIRECT("a1:a"&amp;$B$7-J56+1)))),C$17-J56)),
SMALL(IF((SMALL(OFFSET($B55,,J56-1,,$B$7-J56+1),ROW(INDIRECT("a1:a"&amp;$B$7-J56+1)))=OFFSET($B56,,J56-1))*(MATCH(OFFSET($B56,,J56-1),SMALL(OFFSET($B55,,J56-1,,$B$7-J56+1),ROW(INDIRECT("a1:a"&amp;$B$7-J56+1))),0)=ROW(INDIRECT("a1:a"&amp;$B$7-J56+1))),"",SMALL(OFFSET($B55,,J56-1,,$B$7-J56+1),ROW(INDIRECT("a1:a"&amp;$B$7-J56+1)))),C$17-J56)))</f>
        <v>2</v>
      </c>
      <c r="D56" s="8">
        <f t="array" aca="1" ref="D56" ca="1">IF(OR($A56&gt;$B$9,D$17&gt;$B$7),"",CHOOSE(D$15,IF(K56=99,
IF(SUM(--(TRANSPOSE(LARGE(OFFSET($B55,,D$17,,$B$7-D$17),ROW(INDIRECT("a1:a"&amp;$B$7-D$17))))=OFFSET($B55,,D$17,,$B$7-D$17)))=$B$7-D$17,MIN(IF(D55&gt;=OFFSET($B55,,C$17,,$B$7-C$17),"",OFFSET($B55,,C$17,,$B$7-C$17))),D55),
SMALL(IF((SMALL(OFFSET($B55,,K56-1,,$B$7-K56+1),ROW(INDIRECT("a1:a"&amp;$B$7-K56+1)))=OFFSET($B56,,K56-1))*(MATCH(OFFSET($B56,,K56-1),SMALL(OFFSET($B55,,K56-1,,$B$7-K56+1),ROW(INDIRECT("a1:a"&amp;$B$7-K56+1))),0)=ROW(INDIRECT("a1:a"&amp;$B$7-K56+1))),"",SMALL(OFFSET($B55,,K56-1,,$B$7-K56+1),ROW(INDIRECT("a1:a"&amp;$B$7-K56+1)))),D$17-K56)),
SMALL(IF((SMALL(OFFSET($B55,,K56-1,,$B$7-K56+1),ROW(INDIRECT("a1:a"&amp;$B$7-K56+1)))=OFFSET($B56,,K56-1))*(MATCH(OFFSET($B56,,K56-1),SMALL(OFFSET($B55,,K56-1,,$B$7-K56+1),ROW(INDIRECT("a1:a"&amp;$B$7-K56+1))),0)=ROW(INDIRECT("a1:a"&amp;$B$7-K56+1))),"",SMALL(OFFSET($B55,,K56-1,,$B$7-K56+1),ROW(INDIRECT("a1:a"&amp;$B$7-K56+1)))),D$17-K56)))</f>
        <v>1</v>
      </c>
      <c r="E56" s="8">
        <f t="array" aca="1" ref="E56" ca="1">IF(OR($A56&gt;$B$9,E$17&gt;$B$7),"",CHOOSE(E$15,IF(L56=99,
IF(SUM(--(TRANSPOSE(LARGE(OFFSET($B55,,E$17,,$B$7-E$17),ROW(INDIRECT("a1:a"&amp;$B$7-E$17))))=OFFSET($B55,,E$17,,$B$7-E$17)))=$B$7-E$17,MIN(IF(E55&gt;=OFFSET($B55,,D$17,,$B$7-D$17),"",OFFSET($B55,,D$17,,$B$7-D$17))),E55),
SMALL(IF((SMALL(OFFSET($B55,,L56-1,,$B$7-L56+1),ROW(INDIRECT("a1:a"&amp;$B$7-L56+1)))=OFFSET($B56,,L56-1))*(MATCH(OFFSET($B56,,L56-1),SMALL(OFFSET($B55,,L56-1,,$B$7-L56+1),ROW(INDIRECT("a1:a"&amp;$B$7-L56+1))),0)=ROW(INDIRECT("a1:a"&amp;$B$7-L56+1))),"",SMALL(OFFSET($B55,,L56-1,,$B$7-L56+1),ROW(INDIRECT("a1:a"&amp;$B$7-L56+1)))),E$17-L56)),
SMALL(IF((SMALL(OFFSET($B55,,L56-1,,$B$7-L56+1),ROW(INDIRECT("a1:a"&amp;$B$7-L56+1)))=OFFSET($B56,,L56-1))*(MATCH(OFFSET($B56,,L56-1),SMALL(OFFSET($B55,,L56-1,,$B$7-L56+1),ROW(INDIRECT("a1:a"&amp;$B$7-L56+1))),0)=ROW(INDIRECT("a1:a"&amp;$B$7-L56+1))),"",SMALL(OFFSET($B55,,L56-1,,$B$7-L56+1),ROW(INDIRECT("a1:a"&amp;$B$7-L56+1)))),E$17-L56)))</f>
        <v>3</v>
      </c>
      <c r="F56" s="8">
        <f t="array" aca="1" ref="F56" ca="1">IF(OR($A56&gt;$B$9,F$17&gt;$B$7),"",CHOOSE(F$15,IF(M56=99,
IF(SUM(--(TRANSPOSE(LARGE(OFFSET($B55,,F$17,,$B$7-F$17),ROW(INDIRECT("a1:a"&amp;$B$7-F$17))))=OFFSET($B55,,F$17,,$B$7-F$17)))=$B$7-F$17,MIN(IF(F55&gt;=OFFSET($B55,,E$17,,$B$7-E$17),"",OFFSET($B55,,E$17,,$B$7-E$17))),F55),
SMALL(IF((SMALL(OFFSET($B55,,M56-1,,$B$7-M56+1),ROW(INDIRECT("a1:a"&amp;$B$7-M56+1)))=OFFSET($B56,,M56-1))*(MATCH(OFFSET($B56,,M56-1),SMALL(OFFSET($B55,,M56-1,,$B$7-M56+1),ROW(INDIRECT("a1:a"&amp;$B$7-M56+1))),0)=ROW(INDIRECT("a1:a"&amp;$B$7-M56+1))),"",SMALL(OFFSET($B55,,M56-1,,$B$7-M56+1),ROW(INDIRECT("a1:a"&amp;$B$7-M56+1)))),F$17-M56)),
SMALL(IF((SMALL(OFFSET($B55,,M56-1,,$B$7-M56+1),ROW(INDIRECT("a1:a"&amp;$B$7-M56+1)))=OFFSET($B56,,M56-1))*(MATCH(OFFSET($B56,,M56-1),SMALL(OFFSET($B55,,M56-1,,$B$7-M56+1),ROW(INDIRECT("a1:a"&amp;$B$7-M56+1))),0)=ROW(INDIRECT("a1:a"&amp;$B$7-M56+1))),"",SMALL(OFFSET($B55,,M56-1,,$B$7-M56+1),ROW(INDIRECT("a1:a"&amp;$B$7-M56+1)))),F$17-M56)))</f>
        <v>2</v>
      </c>
      <c r="G56" s="8">
        <f t="array" aca="1" ref="G56" ca="1">IF(OR($A56&gt;$B$9,G$17&gt;$B$7),"",CHOOSE(G$15,IF(N56=99,
IF(SUM(--(TRANSPOSE(LARGE(OFFSET($B55,,G$17,,$B$7-G$17),ROW(INDIRECT("a1:a"&amp;$B$7-G$17))))=OFFSET($B55,,G$17,,$B$7-G$17)))=$B$7-G$17,MIN(IF(G55&gt;=OFFSET($B55,,F$17,,$B$7-F$17),"",OFFSET($B55,,F$17,,$B$7-F$17))),G55),
SMALL(IF((SMALL(OFFSET($B55,,N56-1,,$B$7-N56+1),ROW(INDIRECT("a1:a"&amp;$B$7-N56+1)))=OFFSET($B56,,N56-1))*(MATCH(OFFSET($B56,,N56-1),SMALL(OFFSET($B55,,N56-1,,$B$7-N56+1),ROW(INDIRECT("a1:a"&amp;$B$7-N56+1))),0)=ROW(INDIRECT("a1:a"&amp;$B$7-N56+1))),"",SMALL(OFFSET($B55,,N56-1,,$B$7-N56+1),ROW(INDIRECT("a1:a"&amp;$B$7-N56+1)))),G$17-N56)),
SMALL(IF((SMALL(OFFSET($B55,,N56-1,,$B$7-N56+1),ROW(INDIRECT("a1:a"&amp;$B$7-N56+1)))=OFFSET($B56,,N56-1))*(MATCH(OFFSET($B56,,N56-1),SMALL(OFFSET($B55,,N56-1,,$B$7-N56+1),ROW(INDIRECT("a1:a"&amp;$B$7-N56+1))),0)=ROW(INDIRECT("a1:a"&amp;$B$7-N56+1))),"",SMALL(OFFSET($B55,,N56-1,,$B$7-N56+1),ROW(INDIRECT("a1:a"&amp;$B$7-N56+1)))),G$17-N56)))</f>
        <v>1</v>
      </c>
      <c r="H56" s="8">
        <f t="array" aca="1" ref="H56" ca="1">IF(OR($A56&gt;$B$9,H$17&gt;$B$7),"",CHOOSE(H$15,IF(O56=99,
IF(SUM(--(TRANSPOSE(LARGE(OFFSET($B55,,H$17,,$B$7-H$17),ROW(INDIRECT("a1:a"&amp;$B$7-H$17))))=OFFSET($B55,,H$17,,$B$7-H$17)))=$B$7-H$17,MIN(IF(H55&gt;=OFFSET($B55,,G$17,,$B$7-G$17),"",OFFSET($B55,,G$17,,$B$7-G$17))),H55),
SMALL(IF((SMALL(OFFSET($B55,,O56-1,,$B$7-O56+1),ROW(INDIRECT("a1:a"&amp;$B$7-O56+1)))=OFFSET($B56,,O56-1))*(MATCH(OFFSET($B56,,O56-1),SMALL(OFFSET($B55,,O56-1,,$B$7-O56+1),ROW(INDIRECT("a1:a"&amp;$B$7-O56+1))),0)=ROW(INDIRECT("a1:a"&amp;$B$7-O56+1))),"",SMALL(OFFSET($B55,,O56-1,,$B$7-O56+1),ROW(INDIRECT("a1:a"&amp;$B$7-O56+1)))),H$17-O56)),
SMALL(IF((SMALL(OFFSET($B55,,O56-1,,$B$7-O56+1),ROW(INDIRECT("a1:a"&amp;$B$7-O56+1)))=OFFSET($B56,,O56-1))*(MATCH(OFFSET($B56,,O56-1),SMALL(OFFSET($B55,,O56-1,,$B$7-O56+1),ROW(INDIRECT("a1:a"&amp;$B$7-O56+1))),0)=ROW(INDIRECT("a1:a"&amp;$B$7-O56+1))),"",SMALL(OFFSET($B55,,O56-1,,$B$7-O56+1),ROW(INDIRECT("a1:a"&amp;$B$7-O56+1)))),H$17-O56)))</f>
        <v>3</v>
      </c>
      <c r="J56" s="26">
        <f t="array" aca="1" ref="J56" ca="1">MIN(IF($B56:B56&gt;$B55:B55,COLUMN($B$18:B55)-COLUMN($B$18)+1,99))</f>
        <v>99</v>
      </c>
      <c r="K56" s="26">
        <f t="array" aca="1" ref="K56" ca="1">MIN(IF($B56:C56&gt;$B55:C55,COLUMN($B$18:C55)-COLUMN($B$18)+1,99))</f>
        <v>99</v>
      </c>
      <c r="L56" s="26">
        <f t="array" aca="1" ref="L56" ca="1">MIN(IF($B56:D56&gt;$B55:D55,COLUMN($B$18:D55)-COLUMN($B$18)+1,99))</f>
        <v>99</v>
      </c>
      <c r="M56" s="26">
        <f t="array" aca="1" ref="M56" ca="1">MIN(IF($B56:E56&gt;$B55:E55,COLUMN($B$18:E55)-COLUMN($B$18)+1,99))</f>
        <v>99</v>
      </c>
      <c r="N56" s="26">
        <f t="array" aca="1" ref="N56" ca="1">MIN(IF($B56:F56&gt;$B55:F55,COLUMN($B$18:F55)-COLUMN($B$18)+1,99))</f>
        <v>5</v>
      </c>
      <c r="O56" s="26">
        <f t="array" aca="1" ref="O56" ca="1">MIN(IF($B56:G56&gt;$B55:G55,COLUMN($B$18:G55)-COLUMN($B$18)+1,99))</f>
        <v>5</v>
      </c>
      <c r="Z56" s="10">
        <v>39</v>
      </c>
      <c r="AA56" s="8" t="str">
        <f t="shared" ca="1" si="24"/>
        <v>a</v>
      </c>
      <c r="AB56" s="8" t="str">
        <f t="shared" ca="1" si="25"/>
        <v>b</v>
      </c>
      <c r="AC56" s="8" t="str">
        <f t="shared" ca="1" si="26"/>
        <v>a</v>
      </c>
      <c r="AD56" s="8" t="str">
        <f t="shared" ca="1" si="27"/>
        <v>c</v>
      </c>
      <c r="AE56" s="8" t="str">
        <f t="shared" ca="1" si="28"/>
        <v>b</v>
      </c>
      <c r="AF56" s="8" t="str">
        <f t="shared" ca="1" si="29"/>
        <v>a</v>
      </c>
      <c r="AG56" s="8" t="str">
        <f t="shared" ca="1" si="30"/>
        <v>c</v>
      </c>
      <c r="AL56" s="4"/>
    </row>
    <row r="57" spans="1:38" x14ac:dyDescent="0.25">
      <c r="A57" s="10">
        <v>40</v>
      </c>
      <c r="B57" s="8">
        <f t="array" aca="1" ref="B57" ca="1">IF(A57&gt;$B$9,"",IF(SUM(--(TRANSPOSE(LARGE(OFFSET($B56,,B$17,,$B$7-B$17),ROW(INDIRECT("a1:a"&amp;$B$7-B$17))))=OFFSET($B56,,B$17,,$B$7-B$17)))=$B$7-B$17,OFFSET($B$12,,MATCH(B56,$B$12:$H$12,FALSE)),B56))</f>
        <v>1</v>
      </c>
      <c r="C57" s="8">
        <f t="array" aca="1" ref="C57" ca="1">IF(OR($A57&gt;$B$9,C$17&gt;$B$7),"",CHOOSE(C$15,IF(J57=99,
IF(SUM(--(TRANSPOSE(LARGE(OFFSET($B56,,C$17,,$B$7-C$17),ROW(INDIRECT("a1:a"&amp;$B$7-C$17))))=OFFSET($B56,,C$17,,$B$7-C$17)))=$B$7-C$17,MIN(IF(C56&gt;=OFFSET($B56,,B$17,,$B$7-B$17),"",OFFSET($B56,,B$17,,$B$7-B$17))),C56),
SMALL(IF((SMALL(OFFSET($B56,,J57-1,,$B$7-J57+1),ROW(INDIRECT("a1:a"&amp;$B$7-J57+1)))=OFFSET($B57,,J57-1))*(MATCH(OFFSET($B57,,J57-1),SMALL(OFFSET($B56,,J57-1,,$B$7-J57+1),ROW(INDIRECT("a1:a"&amp;$B$7-J57+1))),0)=ROW(INDIRECT("a1:a"&amp;$B$7-J57+1))),"",SMALL(OFFSET($B56,,J57-1,,$B$7-J57+1),ROW(INDIRECT("a1:a"&amp;$B$7-J57+1)))),C$17-J57)),
SMALL(IF((SMALL(OFFSET($B56,,J57-1,,$B$7-J57+1),ROW(INDIRECT("a1:a"&amp;$B$7-J57+1)))=OFFSET($B57,,J57-1))*(MATCH(OFFSET($B57,,J57-1),SMALL(OFFSET($B56,,J57-1,,$B$7-J57+1),ROW(INDIRECT("a1:a"&amp;$B$7-J57+1))),0)=ROW(INDIRECT("a1:a"&amp;$B$7-J57+1))),"",SMALL(OFFSET($B56,,J57-1,,$B$7-J57+1),ROW(INDIRECT("a1:a"&amp;$B$7-J57+1)))),C$17-J57)))</f>
        <v>2</v>
      </c>
      <c r="D57" s="8">
        <f t="array" aca="1" ref="D57" ca="1">IF(OR($A57&gt;$B$9,D$17&gt;$B$7),"",CHOOSE(D$15,IF(K57=99,
IF(SUM(--(TRANSPOSE(LARGE(OFFSET($B56,,D$17,,$B$7-D$17),ROW(INDIRECT("a1:a"&amp;$B$7-D$17))))=OFFSET($B56,,D$17,,$B$7-D$17)))=$B$7-D$17,MIN(IF(D56&gt;=OFFSET($B56,,C$17,,$B$7-C$17),"",OFFSET($B56,,C$17,,$B$7-C$17))),D56),
SMALL(IF((SMALL(OFFSET($B56,,K57-1,,$B$7-K57+1),ROW(INDIRECT("a1:a"&amp;$B$7-K57+1)))=OFFSET($B57,,K57-1))*(MATCH(OFFSET($B57,,K57-1),SMALL(OFFSET($B56,,K57-1,,$B$7-K57+1),ROW(INDIRECT("a1:a"&amp;$B$7-K57+1))),0)=ROW(INDIRECT("a1:a"&amp;$B$7-K57+1))),"",SMALL(OFFSET($B56,,K57-1,,$B$7-K57+1),ROW(INDIRECT("a1:a"&amp;$B$7-K57+1)))),D$17-K57)),
SMALL(IF((SMALL(OFFSET($B56,,K57-1,,$B$7-K57+1),ROW(INDIRECT("a1:a"&amp;$B$7-K57+1)))=OFFSET($B57,,K57-1))*(MATCH(OFFSET($B57,,K57-1),SMALL(OFFSET($B56,,K57-1,,$B$7-K57+1),ROW(INDIRECT("a1:a"&amp;$B$7-K57+1))),0)=ROW(INDIRECT("a1:a"&amp;$B$7-K57+1))),"",SMALL(OFFSET($B56,,K57-1,,$B$7-K57+1),ROW(INDIRECT("a1:a"&amp;$B$7-K57+1)))),D$17-K57)))</f>
        <v>1</v>
      </c>
      <c r="E57" s="8">
        <f t="array" aca="1" ref="E57" ca="1">IF(OR($A57&gt;$B$9,E$17&gt;$B$7),"",CHOOSE(E$15,IF(L57=99,
IF(SUM(--(TRANSPOSE(LARGE(OFFSET($B56,,E$17,,$B$7-E$17),ROW(INDIRECT("a1:a"&amp;$B$7-E$17))))=OFFSET($B56,,E$17,,$B$7-E$17)))=$B$7-E$17,MIN(IF(E56&gt;=OFFSET($B56,,D$17,,$B$7-D$17),"",OFFSET($B56,,D$17,,$B$7-D$17))),E56),
SMALL(IF((SMALL(OFFSET($B56,,L57-1,,$B$7-L57+1),ROW(INDIRECT("a1:a"&amp;$B$7-L57+1)))=OFFSET($B57,,L57-1))*(MATCH(OFFSET($B57,,L57-1),SMALL(OFFSET($B56,,L57-1,,$B$7-L57+1),ROW(INDIRECT("a1:a"&amp;$B$7-L57+1))),0)=ROW(INDIRECT("a1:a"&amp;$B$7-L57+1))),"",SMALL(OFFSET($B56,,L57-1,,$B$7-L57+1),ROW(INDIRECT("a1:a"&amp;$B$7-L57+1)))),E$17-L57)),
SMALL(IF((SMALL(OFFSET($B56,,L57-1,,$B$7-L57+1),ROW(INDIRECT("a1:a"&amp;$B$7-L57+1)))=OFFSET($B57,,L57-1))*(MATCH(OFFSET($B57,,L57-1),SMALL(OFFSET($B56,,L57-1,,$B$7-L57+1),ROW(INDIRECT("a1:a"&amp;$B$7-L57+1))),0)=ROW(INDIRECT("a1:a"&amp;$B$7-L57+1))),"",SMALL(OFFSET($B56,,L57-1,,$B$7-L57+1),ROW(INDIRECT("a1:a"&amp;$B$7-L57+1)))),E$17-L57)))</f>
        <v>3</v>
      </c>
      <c r="F57" s="8">
        <f t="array" aca="1" ref="F57" ca="1">IF(OR($A57&gt;$B$9,F$17&gt;$B$7),"",CHOOSE(F$15,IF(M57=99,
IF(SUM(--(TRANSPOSE(LARGE(OFFSET($B56,,F$17,,$B$7-F$17),ROW(INDIRECT("a1:a"&amp;$B$7-F$17))))=OFFSET($B56,,F$17,,$B$7-F$17)))=$B$7-F$17,MIN(IF(F56&gt;=OFFSET($B56,,E$17,,$B$7-E$17),"",OFFSET($B56,,E$17,,$B$7-E$17))),F56),
SMALL(IF((SMALL(OFFSET($B56,,M57-1,,$B$7-M57+1),ROW(INDIRECT("a1:a"&amp;$B$7-M57+1)))=OFFSET($B57,,M57-1))*(MATCH(OFFSET($B57,,M57-1),SMALL(OFFSET($B56,,M57-1,,$B$7-M57+1),ROW(INDIRECT("a1:a"&amp;$B$7-M57+1))),0)=ROW(INDIRECT("a1:a"&amp;$B$7-M57+1))),"",SMALL(OFFSET($B56,,M57-1,,$B$7-M57+1),ROW(INDIRECT("a1:a"&amp;$B$7-M57+1)))),F$17-M57)),
SMALL(IF((SMALL(OFFSET($B56,,M57-1,,$B$7-M57+1),ROW(INDIRECT("a1:a"&amp;$B$7-M57+1)))=OFFSET($B57,,M57-1))*(MATCH(OFFSET($B57,,M57-1),SMALL(OFFSET($B56,,M57-1,,$B$7-M57+1),ROW(INDIRECT("a1:a"&amp;$B$7-M57+1))),0)=ROW(INDIRECT("a1:a"&amp;$B$7-M57+1))),"",SMALL(OFFSET($B56,,M57-1,,$B$7-M57+1),ROW(INDIRECT("a1:a"&amp;$B$7-M57+1)))),F$17-M57)))</f>
        <v>2</v>
      </c>
      <c r="G57" s="8">
        <f t="array" aca="1" ref="G57" ca="1">IF(OR($A57&gt;$B$9,G$17&gt;$B$7),"",CHOOSE(G$15,IF(N57=99,
IF(SUM(--(TRANSPOSE(LARGE(OFFSET($B56,,G$17,,$B$7-G$17),ROW(INDIRECT("a1:a"&amp;$B$7-G$17))))=OFFSET($B56,,G$17,,$B$7-G$17)))=$B$7-G$17,MIN(IF(G56&gt;=OFFSET($B56,,F$17,,$B$7-F$17),"",OFFSET($B56,,F$17,,$B$7-F$17))),G56),
SMALL(IF((SMALL(OFFSET($B56,,N57-1,,$B$7-N57+1),ROW(INDIRECT("a1:a"&amp;$B$7-N57+1)))=OFFSET($B57,,N57-1))*(MATCH(OFFSET($B57,,N57-1),SMALL(OFFSET($B56,,N57-1,,$B$7-N57+1),ROW(INDIRECT("a1:a"&amp;$B$7-N57+1))),0)=ROW(INDIRECT("a1:a"&amp;$B$7-N57+1))),"",SMALL(OFFSET($B56,,N57-1,,$B$7-N57+1),ROW(INDIRECT("a1:a"&amp;$B$7-N57+1)))),G$17-N57)),
SMALL(IF((SMALL(OFFSET($B56,,N57-1,,$B$7-N57+1),ROW(INDIRECT("a1:a"&amp;$B$7-N57+1)))=OFFSET($B57,,N57-1))*(MATCH(OFFSET($B57,,N57-1),SMALL(OFFSET($B56,,N57-1,,$B$7-N57+1),ROW(INDIRECT("a1:a"&amp;$B$7-N57+1))),0)=ROW(INDIRECT("a1:a"&amp;$B$7-N57+1))),"",SMALL(OFFSET($B56,,N57-1,,$B$7-N57+1),ROW(INDIRECT("a1:a"&amp;$B$7-N57+1)))),G$17-N57)))</f>
        <v>3</v>
      </c>
      <c r="H57" s="8">
        <f t="array" aca="1" ref="H57" ca="1">IF(OR($A57&gt;$B$9,H$17&gt;$B$7),"",CHOOSE(H$15,IF(O57=99,
IF(SUM(--(TRANSPOSE(LARGE(OFFSET($B56,,H$17,,$B$7-H$17),ROW(INDIRECT("a1:a"&amp;$B$7-H$17))))=OFFSET($B56,,H$17,,$B$7-H$17)))=$B$7-H$17,MIN(IF(H56&gt;=OFFSET($B56,,G$17,,$B$7-G$17),"",OFFSET($B56,,G$17,,$B$7-G$17))),H56),
SMALL(IF((SMALL(OFFSET($B56,,O57-1,,$B$7-O57+1),ROW(INDIRECT("a1:a"&amp;$B$7-O57+1)))=OFFSET($B57,,O57-1))*(MATCH(OFFSET($B57,,O57-1),SMALL(OFFSET($B56,,O57-1,,$B$7-O57+1),ROW(INDIRECT("a1:a"&amp;$B$7-O57+1))),0)=ROW(INDIRECT("a1:a"&amp;$B$7-O57+1))),"",SMALL(OFFSET($B56,,O57-1,,$B$7-O57+1),ROW(INDIRECT("a1:a"&amp;$B$7-O57+1)))),H$17-O57)),
SMALL(IF((SMALL(OFFSET($B56,,O57-1,,$B$7-O57+1),ROW(INDIRECT("a1:a"&amp;$B$7-O57+1)))=OFFSET($B57,,O57-1))*(MATCH(OFFSET($B57,,O57-1),SMALL(OFFSET($B56,,O57-1,,$B$7-O57+1),ROW(INDIRECT("a1:a"&amp;$B$7-O57+1))),0)=ROW(INDIRECT("a1:a"&amp;$B$7-O57+1))),"",SMALL(OFFSET($B56,,O57-1,,$B$7-O57+1),ROW(INDIRECT("a1:a"&amp;$B$7-O57+1)))),H$17-O57)))</f>
        <v>1</v>
      </c>
      <c r="J57" s="26">
        <f t="array" aca="1" ref="J57" ca="1">MIN(IF($B57:B57&gt;$B56:B56,COLUMN($B$18:B56)-COLUMN($B$18)+1,99))</f>
        <v>99</v>
      </c>
      <c r="K57" s="26">
        <f t="array" aca="1" ref="K57" ca="1">MIN(IF($B57:C57&gt;$B56:C56,COLUMN($B$18:C56)-COLUMN($B$18)+1,99))</f>
        <v>99</v>
      </c>
      <c r="L57" s="26">
        <f t="array" aca="1" ref="L57" ca="1">MIN(IF($B57:D57&gt;$B56:D56,COLUMN($B$18:D56)-COLUMN($B$18)+1,99))</f>
        <v>99</v>
      </c>
      <c r="M57" s="26">
        <f t="array" aca="1" ref="M57" ca="1">MIN(IF($B57:E57&gt;$B56:E56,COLUMN($B$18:E56)-COLUMN($B$18)+1,99))</f>
        <v>99</v>
      </c>
      <c r="N57" s="26">
        <f t="array" aca="1" ref="N57" ca="1">MIN(IF($B57:F57&gt;$B56:F56,COLUMN($B$18:F56)-COLUMN($B$18)+1,99))</f>
        <v>99</v>
      </c>
      <c r="O57" s="26">
        <f t="array" aca="1" ref="O57" ca="1">MIN(IF($B57:G57&gt;$B56:G56,COLUMN($B$18:G56)-COLUMN($B$18)+1,99))</f>
        <v>6</v>
      </c>
      <c r="Z57" s="10">
        <v>40</v>
      </c>
      <c r="AA57" s="8" t="str">
        <f t="shared" ca="1" si="24"/>
        <v>a</v>
      </c>
      <c r="AB57" s="8" t="str">
        <f t="shared" ca="1" si="25"/>
        <v>b</v>
      </c>
      <c r="AC57" s="8" t="str">
        <f t="shared" ca="1" si="26"/>
        <v>a</v>
      </c>
      <c r="AD57" s="8" t="str">
        <f t="shared" ca="1" si="27"/>
        <v>c</v>
      </c>
      <c r="AE57" s="8" t="str">
        <f t="shared" ca="1" si="28"/>
        <v>b</v>
      </c>
      <c r="AF57" s="8" t="str">
        <f t="shared" ca="1" si="29"/>
        <v>c</v>
      </c>
      <c r="AG57" s="8" t="str">
        <f t="shared" ca="1" si="30"/>
        <v>a</v>
      </c>
      <c r="AL57" s="4"/>
    </row>
    <row r="58" spans="1:38" x14ac:dyDescent="0.25">
      <c r="A58" s="10">
        <v>41</v>
      </c>
      <c r="B58" s="8">
        <f t="array" aca="1" ref="B58" ca="1">IF(A58&gt;$B$9,"",IF(SUM(--(TRANSPOSE(LARGE(OFFSET($B57,,B$17,,$B$7-B$17),ROW(INDIRECT("a1:a"&amp;$B$7-B$17))))=OFFSET($B57,,B$17,,$B$7-B$17)))=$B$7-B$17,OFFSET($B$12,,MATCH(B57,$B$12:$H$12,FALSE)),B57))</f>
        <v>1</v>
      </c>
      <c r="C58" s="8">
        <f t="array" aca="1" ref="C58" ca="1">IF(OR($A58&gt;$B$9,C$17&gt;$B$7),"",CHOOSE(C$15,IF(J58=99,
IF(SUM(--(TRANSPOSE(LARGE(OFFSET($B57,,C$17,,$B$7-C$17),ROW(INDIRECT("a1:a"&amp;$B$7-C$17))))=OFFSET($B57,,C$17,,$B$7-C$17)))=$B$7-C$17,MIN(IF(C57&gt;=OFFSET($B57,,B$17,,$B$7-B$17),"",OFFSET($B57,,B$17,,$B$7-B$17))),C57),
SMALL(IF((SMALL(OFFSET($B57,,J58-1,,$B$7-J58+1),ROW(INDIRECT("a1:a"&amp;$B$7-J58+1)))=OFFSET($B58,,J58-1))*(MATCH(OFFSET($B58,,J58-1),SMALL(OFFSET($B57,,J58-1,,$B$7-J58+1),ROW(INDIRECT("a1:a"&amp;$B$7-J58+1))),0)=ROW(INDIRECT("a1:a"&amp;$B$7-J58+1))),"",SMALL(OFFSET($B57,,J58-1,,$B$7-J58+1),ROW(INDIRECT("a1:a"&amp;$B$7-J58+1)))),C$17-J58)),
SMALL(IF((SMALL(OFFSET($B57,,J58-1,,$B$7-J58+1),ROW(INDIRECT("a1:a"&amp;$B$7-J58+1)))=OFFSET($B58,,J58-1))*(MATCH(OFFSET($B58,,J58-1),SMALL(OFFSET($B57,,J58-1,,$B$7-J58+1),ROW(INDIRECT("a1:a"&amp;$B$7-J58+1))),0)=ROW(INDIRECT("a1:a"&amp;$B$7-J58+1))),"",SMALL(OFFSET($B57,,J58-1,,$B$7-J58+1),ROW(INDIRECT("a1:a"&amp;$B$7-J58+1)))),C$17-J58)))</f>
        <v>2</v>
      </c>
      <c r="D58" s="8">
        <f t="array" aca="1" ref="D58" ca="1">IF(OR($A58&gt;$B$9,D$17&gt;$B$7),"",CHOOSE(D$15,IF(K58=99,
IF(SUM(--(TRANSPOSE(LARGE(OFFSET($B57,,D$17,,$B$7-D$17),ROW(INDIRECT("a1:a"&amp;$B$7-D$17))))=OFFSET($B57,,D$17,,$B$7-D$17)))=$B$7-D$17,MIN(IF(D57&gt;=OFFSET($B57,,C$17,,$B$7-C$17),"",OFFSET($B57,,C$17,,$B$7-C$17))),D57),
SMALL(IF((SMALL(OFFSET($B57,,K58-1,,$B$7-K58+1),ROW(INDIRECT("a1:a"&amp;$B$7-K58+1)))=OFFSET($B58,,K58-1))*(MATCH(OFFSET($B58,,K58-1),SMALL(OFFSET($B57,,K58-1,,$B$7-K58+1),ROW(INDIRECT("a1:a"&amp;$B$7-K58+1))),0)=ROW(INDIRECT("a1:a"&amp;$B$7-K58+1))),"",SMALL(OFFSET($B57,,K58-1,,$B$7-K58+1),ROW(INDIRECT("a1:a"&amp;$B$7-K58+1)))),D$17-K58)),
SMALL(IF((SMALL(OFFSET($B57,,K58-1,,$B$7-K58+1),ROW(INDIRECT("a1:a"&amp;$B$7-K58+1)))=OFFSET($B58,,K58-1))*(MATCH(OFFSET($B58,,K58-1),SMALL(OFFSET($B57,,K58-1,,$B$7-K58+1),ROW(INDIRECT("a1:a"&amp;$B$7-K58+1))),0)=ROW(INDIRECT("a1:a"&amp;$B$7-K58+1))),"",SMALL(OFFSET($B57,,K58-1,,$B$7-K58+1),ROW(INDIRECT("a1:a"&amp;$B$7-K58+1)))),D$17-K58)))</f>
        <v>1</v>
      </c>
      <c r="E58" s="8">
        <f t="array" aca="1" ref="E58" ca="1">IF(OR($A58&gt;$B$9,E$17&gt;$B$7),"",CHOOSE(E$15,IF(L58=99,
IF(SUM(--(TRANSPOSE(LARGE(OFFSET($B57,,E$17,,$B$7-E$17),ROW(INDIRECT("a1:a"&amp;$B$7-E$17))))=OFFSET($B57,,E$17,,$B$7-E$17)))=$B$7-E$17,MIN(IF(E57&gt;=OFFSET($B57,,D$17,,$B$7-D$17),"",OFFSET($B57,,D$17,,$B$7-D$17))),E57),
SMALL(IF((SMALL(OFFSET($B57,,L58-1,,$B$7-L58+1),ROW(INDIRECT("a1:a"&amp;$B$7-L58+1)))=OFFSET($B58,,L58-1))*(MATCH(OFFSET($B58,,L58-1),SMALL(OFFSET($B57,,L58-1,,$B$7-L58+1),ROW(INDIRECT("a1:a"&amp;$B$7-L58+1))),0)=ROW(INDIRECT("a1:a"&amp;$B$7-L58+1))),"",SMALL(OFFSET($B57,,L58-1,,$B$7-L58+1),ROW(INDIRECT("a1:a"&amp;$B$7-L58+1)))),E$17-L58)),
SMALL(IF((SMALL(OFFSET($B57,,L58-1,,$B$7-L58+1),ROW(INDIRECT("a1:a"&amp;$B$7-L58+1)))=OFFSET($B58,,L58-1))*(MATCH(OFFSET($B58,,L58-1),SMALL(OFFSET($B57,,L58-1,,$B$7-L58+1),ROW(INDIRECT("a1:a"&amp;$B$7-L58+1))),0)=ROW(INDIRECT("a1:a"&amp;$B$7-L58+1))),"",SMALL(OFFSET($B57,,L58-1,,$B$7-L58+1),ROW(INDIRECT("a1:a"&amp;$B$7-L58+1)))),E$17-L58)))</f>
        <v>3</v>
      </c>
      <c r="F58" s="8">
        <f t="array" aca="1" ref="F58" ca="1">IF(OR($A58&gt;$B$9,F$17&gt;$B$7),"",CHOOSE(F$15,IF(M58=99,
IF(SUM(--(TRANSPOSE(LARGE(OFFSET($B57,,F$17,,$B$7-F$17),ROW(INDIRECT("a1:a"&amp;$B$7-F$17))))=OFFSET($B57,,F$17,,$B$7-F$17)))=$B$7-F$17,MIN(IF(F57&gt;=OFFSET($B57,,E$17,,$B$7-E$17),"",OFFSET($B57,,E$17,,$B$7-E$17))),F57),
SMALL(IF((SMALL(OFFSET($B57,,M58-1,,$B$7-M58+1),ROW(INDIRECT("a1:a"&amp;$B$7-M58+1)))=OFFSET($B58,,M58-1))*(MATCH(OFFSET($B58,,M58-1),SMALL(OFFSET($B57,,M58-1,,$B$7-M58+1),ROW(INDIRECT("a1:a"&amp;$B$7-M58+1))),0)=ROW(INDIRECT("a1:a"&amp;$B$7-M58+1))),"",SMALL(OFFSET($B57,,M58-1,,$B$7-M58+1),ROW(INDIRECT("a1:a"&amp;$B$7-M58+1)))),F$17-M58)),
SMALL(IF((SMALL(OFFSET($B57,,M58-1,,$B$7-M58+1),ROW(INDIRECT("a1:a"&amp;$B$7-M58+1)))=OFFSET($B58,,M58-1))*(MATCH(OFFSET($B58,,M58-1),SMALL(OFFSET($B57,,M58-1,,$B$7-M58+1),ROW(INDIRECT("a1:a"&amp;$B$7-M58+1))),0)=ROW(INDIRECT("a1:a"&amp;$B$7-M58+1))),"",SMALL(OFFSET($B57,,M58-1,,$B$7-M58+1),ROW(INDIRECT("a1:a"&amp;$B$7-M58+1)))),F$17-M58)))</f>
        <v>3</v>
      </c>
      <c r="G58" s="8">
        <f t="array" aca="1" ref="G58" ca="1">IF(OR($A58&gt;$B$9,G$17&gt;$B$7),"",CHOOSE(G$15,IF(N58=99,
IF(SUM(--(TRANSPOSE(LARGE(OFFSET($B57,,G$17,,$B$7-G$17),ROW(INDIRECT("a1:a"&amp;$B$7-G$17))))=OFFSET($B57,,G$17,,$B$7-G$17)))=$B$7-G$17,MIN(IF(G57&gt;=OFFSET($B57,,F$17,,$B$7-F$17),"",OFFSET($B57,,F$17,,$B$7-F$17))),G57),
SMALL(IF((SMALL(OFFSET($B57,,N58-1,,$B$7-N58+1),ROW(INDIRECT("a1:a"&amp;$B$7-N58+1)))=OFFSET($B58,,N58-1))*(MATCH(OFFSET($B58,,N58-1),SMALL(OFFSET($B57,,N58-1,,$B$7-N58+1),ROW(INDIRECT("a1:a"&amp;$B$7-N58+1))),0)=ROW(INDIRECT("a1:a"&amp;$B$7-N58+1))),"",SMALL(OFFSET($B57,,N58-1,,$B$7-N58+1),ROW(INDIRECT("a1:a"&amp;$B$7-N58+1)))),G$17-N58)),
SMALL(IF((SMALL(OFFSET($B57,,N58-1,,$B$7-N58+1),ROW(INDIRECT("a1:a"&amp;$B$7-N58+1)))=OFFSET($B58,,N58-1))*(MATCH(OFFSET($B58,,N58-1),SMALL(OFFSET($B57,,N58-1,,$B$7-N58+1),ROW(INDIRECT("a1:a"&amp;$B$7-N58+1))),0)=ROW(INDIRECT("a1:a"&amp;$B$7-N58+1))),"",SMALL(OFFSET($B57,,N58-1,,$B$7-N58+1),ROW(INDIRECT("a1:a"&amp;$B$7-N58+1)))),G$17-N58)))</f>
        <v>1</v>
      </c>
      <c r="H58" s="8">
        <f t="array" aca="1" ref="H58" ca="1">IF(OR($A58&gt;$B$9,H$17&gt;$B$7),"",CHOOSE(H$15,IF(O58=99,
IF(SUM(--(TRANSPOSE(LARGE(OFFSET($B57,,H$17,,$B$7-H$17),ROW(INDIRECT("a1:a"&amp;$B$7-H$17))))=OFFSET($B57,,H$17,,$B$7-H$17)))=$B$7-H$17,MIN(IF(H57&gt;=OFFSET($B57,,G$17,,$B$7-G$17),"",OFFSET($B57,,G$17,,$B$7-G$17))),H57),
SMALL(IF((SMALL(OFFSET($B57,,O58-1,,$B$7-O58+1),ROW(INDIRECT("a1:a"&amp;$B$7-O58+1)))=OFFSET($B58,,O58-1))*(MATCH(OFFSET($B58,,O58-1),SMALL(OFFSET($B57,,O58-1,,$B$7-O58+1),ROW(INDIRECT("a1:a"&amp;$B$7-O58+1))),0)=ROW(INDIRECT("a1:a"&amp;$B$7-O58+1))),"",SMALL(OFFSET($B57,,O58-1,,$B$7-O58+1),ROW(INDIRECT("a1:a"&amp;$B$7-O58+1)))),H$17-O58)),
SMALL(IF((SMALL(OFFSET($B57,,O58-1,,$B$7-O58+1),ROW(INDIRECT("a1:a"&amp;$B$7-O58+1)))=OFFSET($B58,,O58-1))*(MATCH(OFFSET($B58,,O58-1),SMALL(OFFSET($B57,,O58-1,,$B$7-O58+1),ROW(INDIRECT("a1:a"&amp;$B$7-O58+1))),0)=ROW(INDIRECT("a1:a"&amp;$B$7-O58+1))),"",SMALL(OFFSET($B57,,O58-1,,$B$7-O58+1),ROW(INDIRECT("a1:a"&amp;$B$7-O58+1)))),H$17-O58)))</f>
        <v>2</v>
      </c>
      <c r="J58" s="26">
        <f t="array" aca="1" ref="J58" ca="1">MIN(IF($B58:B58&gt;$B57:B57,COLUMN($B$18:B57)-COLUMN($B$18)+1,99))</f>
        <v>99</v>
      </c>
      <c r="K58" s="26">
        <f t="array" aca="1" ref="K58" ca="1">MIN(IF($B58:C58&gt;$B57:C57,COLUMN($B$18:C57)-COLUMN($B$18)+1,99))</f>
        <v>99</v>
      </c>
      <c r="L58" s="26">
        <f t="array" aca="1" ref="L58" ca="1">MIN(IF($B58:D58&gt;$B57:D57,COLUMN($B$18:D57)-COLUMN($B$18)+1,99))</f>
        <v>99</v>
      </c>
      <c r="M58" s="26">
        <f t="array" aca="1" ref="M58" ca="1">MIN(IF($B58:E58&gt;$B57:E57,COLUMN($B$18:E57)-COLUMN($B$18)+1,99))</f>
        <v>99</v>
      </c>
      <c r="N58" s="26">
        <f t="array" aca="1" ref="N58" ca="1">MIN(IF($B58:F58&gt;$B57:F57,COLUMN($B$18:F57)-COLUMN($B$18)+1,99))</f>
        <v>5</v>
      </c>
      <c r="O58" s="26">
        <f t="array" aca="1" ref="O58" ca="1">MIN(IF($B58:G58&gt;$B57:G57,COLUMN($B$18:G57)-COLUMN($B$18)+1,99))</f>
        <v>5</v>
      </c>
      <c r="Z58" s="10">
        <v>41</v>
      </c>
      <c r="AA58" s="8" t="str">
        <f t="shared" ca="1" si="24"/>
        <v>a</v>
      </c>
      <c r="AB58" s="8" t="str">
        <f t="shared" ca="1" si="25"/>
        <v>b</v>
      </c>
      <c r="AC58" s="8" t="str">
        <f t="shared" ca="1" si="26"/>
        <v>a</v>
      </c>
      <c r="AD58" s="8" t="str">
        <f t="shared" ca="1" si="27"/>
        <v>c</v>
      </c>
      <c r="AE58" s="8" t="str">
        <f t="shared" ca="1" si="28"/>
        <v>c</v>
      </c>
      <c r="AF58" s="8" t="str">
        <f t="shared" ca="1" si="29"/>
        <v>a</v>
      </c>
      <c r="AG58" s="8" t="str">
        <f t="shared" ca="1" si="30"/>
        <v>b</v>
      </c>
      <c r="AL58" s="4"/>
    </row>
    <row r="59" spans="1:38" x14ac:dyDescent="0.25">
      <c r="A59" s="10">
        <v>42</v>
      </c>
      <c r="B59" s="8">
        <f t="array" aca="1" ref="B59" ca="1">IF(A59&gt;$B$9,"",IF(SUM(--(TRANSPOSE(LARGE(OFFSET($B58,,B$17,,$B$7-B$17),ROW(INDIRECT("a1:a"&amp;$B$7-B$17))))=OFFSET($B58,,B$17,,$B$7-B$17)))=$B$7-B$17,OFFSET($B$12,,MATCH(B58,$B$12:$H$12,FALSE)),B58))</f>
        <v>1</v>
      </c>
      <c r="C59" s="8">
        <f t="array" aca="1" ref="C59" ca="1">IF(OR($A59&gt;$B$9,C$17&gt;$B$7),"",CHOOSE(C$15,IF(J59=99,
IF(SUM(--(TRANSPOSE(LARGE(OFFSET($B58,,C$17,,$B$7-C$17),ROW(INDIRECT("a1:a"&amp;$B$7-C$17))))=OFFSET($B58,,C$17,,$B$7-C$17)))=$B$7-C$17,MIN(IF(C58&gt;=OFFSET($B58,,B$17,,$B$7-B$17),"",OFFSET($B58,,B$17,,$B$7-B$17))),C58),
SMALL(IF((SMALL(OFFSET($B58,,J59-1,,$B$7-J59+1),ROW(INDIRECT("a1:a"&amp;$B$7-J59+1)))=OFFSET($B59,,J59-1))*(MATCH(OFFSET($B59,,J59-1),SMALL(OFFSET($B58,,J59-1,,$B$7-J59+1),ROW(INDIRECT("a1:a"&amp;$B$7-J59+1))),0)=ROW(INDIRECT("a1:a"&amp;$B$7-J59+1))),"",SMALL(OFFSET($B58,,J59-1,,$B$7-J59+1),ROW(INDIRECT("a1:a"&amp;$B$7-J59+1)))),C$17-J59)),
SMALL(IF((SMALL(OFFSET($B58,,J59-1,,$B$7-J59+1),ROW(INDIRECT("a1:a"&amp;$B$7-J59+1)))=OFFSET($B59,,J59-1))*(MATCH(OFFSET($B59,,J59-1),SMALL(OFFSET($B58,,J59-1,,$B$7-J59+1),ROW(INDIRECT("a1:a"&amp;$B$7-J59+1))),0)=ROW(INDIRECT("a1:a"&amp;$B$7-J59+1))),"",SMALL(OFFSET($B58,,J59-1,,$B$7-J59+1),ROW(INDIRECT("a1:a"&amp;$B$7-J59+1)))),C$17-J59)))</f>
        <v>2</v>
      </c>
      <c r="D59" s="8">
        <f t="array" aca="1" ref="D59" ca="1">IF(OR($A59&gt;$B$9,D$17&gt;$B$7),"",CHOOSE(D$15,IF(K59=99,
IF(SUM(--(TRANSPOSE(LARGE(OFFSET($B58,,D$17,,$B$7-D$17),ROW(INDIRECT("a1:a"&amp;$B$7-D$17))))=OFFSET($B58,,D$17,,$B$7-D$17)))=$B$7-D$17,MIN(IF(D58&gt;=OFFSET($B58,,C$17,,$B$7-C$17),"",OFFSET($B58,,C$17,,$B$7-C$17))),D58),
SMALL(IF((SMALL(OFFSET($B58,,K59-1,,$B$7-K59+1),ROW(INDIRECT("a1:a"&amp;$B$7-K59+1)))=OFFSET($B59,,K59-1))*(MATCH(OFFSET($B59,,K59-1),SMALL(OFFSET($B58,,K59-1,,$B$7-K59+1),ROW(INDIRECT("a1:a"&amp;$B$7-K59+1))),0)=ROW(INDIRECT("a1:a"&amp;$B$7-K59+1))),"",SMALL(OFFSET($B58,,K59-1,,$B$7-K59+1),ROW(INDIRECT("a1:a"&amp;$B$7-K59+1)))),D$17-K59)),
SMALL(IF((SMALL(OFFSET($B58,,K59-1,,$B$7-K59+1),ROW(INDIRECT("a1:a"&amp;$B$7-K59+1)))=OFFSET($B59,,K59-1))*(MATCH(OFFSET($B59,,K59-1),SMALL(OFFSET($B58,,K59-1,,$B$7-K59+1),ROW(INDIRECT("a1:a"&amp;$B$7-K59+1))),0)=ROW(INDIRECT("a1:a"&amp;$B$7-K59+1))),"",SMALL(OFFSET($B58,,K59-1,,$B$7-K59+1),ROW(INDIRECT("a1:a"&amp;$B$7-K59+1)))),D$17-K59)))</f>
        <v>1</v>
      </c>
      <c r="E59" s="8">
        <f t="array" aca="1" ref="E59" ca="1">IF(OR($A59&gt;$B$9,E$17&gt;$B$7),"",CHOOSE(E$15,IF(L59=99,
IF(SUM(--(TRANSPOSE(LARGE(OFFSET($B58,,E$17,,$B$7-E$17),ROW(INDIRECT("a1:a"&amp;$B$7-E$17))))=OFFSET($B58,,E$17,,$B$7-E$17)))=$B$7-E$17,MIN(IF(E58&gt;=OFFSET($B58,,D$17,,$B$7-D$17),"",OFFSET($B58,,D$17,,$B$7-D$17))),E58),
SMALL(IF((SMALL(OFFSET($B58,,L59-1,,$B$7-L59+1),ROW(INDIRECT("a1:a"&amp;$B$7-L59+1)))=OFFSET($B59,,L59-1))*(MATCH(OFFSET($B59,,L59-1),SMALL(OFFSET($B58,,L59-1,,$B$7-L59+1),ROW(INDIRECT("a1:a"&amp;$B$7-L59+1))),0)=ROW(INDIRECT("a1:a"&amp;$B$7-L59+1))),"",SMALL(OFFSET($B58,,L59-1,,$B$7-L59+1),ROW(INDIRECT("a1:a"&amp;$B$7-L59+1)))),E$17-L59)),
SMALL(IF((SMALL(OFFSET($B58,,L59-1,,$B$7-L59+1),ROW(INDIRECT("a1:a"&amp;$B$7-L59+1)))=OFFSET($B59,,L59-1))*(MATCH(OFFSET($B59,,L59-1),SMALL(OFFSET($B58,,L59-1,,$B$7-L59+1),ROW(INDIRECT("a1:a"&amp;$B$7-L59+1))),0)=ROW(INDIRECT("a1:a"&amp;$B$7-L59+1))),"",SMALL(OFFSET($B58,,L59-1,,$B$7-L59+1),ROW(INDIRECT("a1:a"&amp;$B$7-L59+1)))),E$17-L59)))</f>
        <v>3</v>
      </c>
      <c r="F59" s="8">
        <f t="array" aca="1" ref="F59" ca="1">IF(OR($A59&gt;$B$9,F$17&gt;$B$7),"",CHOOSE(F$15,IF(M59=99,
IF(SUM(--(TRANSPOSE(LARGE(OFFSET($B58,,F$17,,$B$7-F$17),ROW(INDIRECT("a1:a"&amp;$B$7-F$17))))=OFFSET($B58,,F$17,,$B$7-F$17)))=$B$7-F$17,MIN(IF(F58&gt;=OFFSET($B58,,E$17,,$B$7-E$17),"",OFFSET($B58,,E$17,,$B$7-E$17))),F58),
SMALL(IF((SMALL(OFFSET($B58,,M59-1,,$B$7-M59+1),ROW(INDIRECT("a1:a"&amp;$B$7-M59+1)))=OFFSET($B59,,M59-1))*(MATCH(OFFSET($B59,,M59-1),SMALL(OFFSET($B58,,M59-1,,$B$7-M59+1),ROW(INDIRECT("a1:a"&amp;$B$7-M59+1))),0)=ROW(INDIRECT("a1:a"&amp;$B$7-M59+1))),"",SMALL(OFFSET($B58,,M59-1,,$B$7-M59+1),ROW(INDIRECT("a1:a"&amp;$B$7-M59+1)))),F$17-M59)),
SMALL(IF((SMALL(OFFSET($B58,,M59-1,,$B$7-M59+1),ROW(INDIRECT("a1:a"&amp;$B$7-M59+1)))=OFFSET($B59,,M59-1))*(MATCH(OFFSET($B59,,M59-1),SMALL(OFFSET($B58,,M59-1,,$B$7-M59+1),ROW(INDIRECT("a1:a"&amp;$B$7-M59+1))),0)=ROW(INDIRECT("a1:a"&amp;$B$7-M59+1))),"",SMALL(OFFSET($B58,,M59-1,,$B$7-M59+1),ROW(INDIRECT("a1:a"&amp;$B$7-M59+1)))),F$17-M59)))</f>
        <v>3</v>
      </c>
      <c r="G59" s="8">
        <f t="array" aca="1" ref="G59" ca="1">IF(OR($A59&gt;$B$9,G$17&gt;$B$7),"",CHOOSE(G$15,IF(N59=99,
IF(SUM(--(TRANSPOSE(LARGE(OFFSET($B58,,G$17,,$B$7-G$17),ROW(INDIRECT("a1:a"&amp;$B$7-G$17))))=OFFSET($B58,,G$17,,$B$7-G$17)))=$B$7-G$17,MIN(IF(G58&gt;=OFFSET($B58,,F$17,,$B$7-F$17),"",OFFSET($B58,,F$17,,$B$7-F$17))),G58),
SMALL(IF((SMALL(OFFSET($B58,,N59-1,,$B$7-N59+1),ROW(INDIRECT("a1:a"&amp;$B$7-N59+1)))=OFFSET($B59,,N59-1))*(MATCH(OFFSET($B59,,N59-1),SMALL(OFFSET($B58,,N59-1,,$B$7-N59+1),ROW(INDIRECT("a1:a"&amp;$B$7-N59+1))),0)=ROW(INDIRECT("a1:a"&amp;$B$7-N59+1))),"",SMALL(OFFSET($B58,,N59-1,,$B$7-N59+1),ROW(INDIRECT("a1:a"&amp;$B$7-N59+1)))),G$17-N59)),
SMALL(IF((SMALL(OFFSET($B58,,N59-1,,$B$7-N59+1),ROW(INDIRECT("a1:a"&amp;$B$7-N59+1)))=OFFSET($B59,,N59-1))*(MATCH(OFFSET($B59,,N59-1),SMALL(OFFSET($B58,,N59-1,,$B$7-N59+1),ROW(INDIRECT("a1:a"&amp;$B$7-N59+1))),0)=ROW(INDIRECT("a1:a"&amp;$B$7-N59+1))),"",SMALL(OFFSET($B58,,N59-1,,$B$7-N59+1),ROW(INDIRECT("a1:a"&amp;$B$7-N59+1)))),G$17-N59)))</f>
        <v>2</v>
      </c>
      <c r="H59" s="8">
        <f t="array" aca="1" ref="H59" ca="1">IF(OR($A59&gt;$B$9,H$17&gt;$B$7),"",CHOOSE(H$15,IF(O59=99,
IF(SUM(--(TRANSPOSE(LARGE(OFFSET($B58,,H$17,,$B$7-H$17),ROW(INDIRECT("a1:a"&amp;$B$7-H$17))))=OFFSET($B58,,H$17,,$B$7-H$17)))=$B$7-H$17,MIN(IF(H58&gt;=OFFSET($B58,,G$17,,$B$7-G$17),"",OFFSET($B58,,G$17,,$B$7-G$17))),H58),
SMALL(IF((SMALL(OFFSET($B58,,O59-1,,$B$7-O59+1),ROW(INDIRECT("a1:a"&amp;$B$7-O59+1)))=OFFSET($B59,,O59-1))*(MATCH(OFFSET($B59,,O59-1),SMALL(OFFSET($B58,,O59-1,,$B$7-O59+1),ROW(INDIRECT("a1:a"&amp;$B$7-O59+1))),0)=ROW(INDIRECT("a1:a"&amp;$B$7-O59+1))),"",SMALL(OFFSET($B58,,O59-1,,$B$7-O59+1),ROW(INDIRECT("a1:a"&amp;$B$7-O59+1)))),H$17-O59)),
SMALL(IF((SMALL(OFFSET($B58,,O59-1,,$B$7-O59+1),ROW(INDIRECT("a1:a"&amp;$B$7-O59+1)))=OFFSET($B59,,O59-1))*(MATCH(OFFSET($B59,,O59-1),SMALL(OFFSET($B58,,O59-1,,$B$7-O59+1),ROW(INDIRECT("a1:a"&amp;$B$7-O59+1))),0)=ROW(INDIRECT("a1:a"&amp;$B$7-O59+1))),"",SMALL(OFFSET($B58,,O59-1,,$B$7-O59+1),ROW(INDIRECT("a1:a"&amp;$B$7-O59+1)))),H$17-O59)))</f>
        <v>1</v>
      </c>
      <c r="J59" s="26">
        <f t="array" aca="1" ref="J59" ca="1">MIN(IF($B59:B59&gt;$B58:B58,COLUMN($B$18:B58)-COLUMN($B$18)+1,99))</f>
        <v>99</v>
      </c>
      <c r="K59" s="26">
        <f t="array" aca="1" ref="K59" ca="1">MIN(IF($B59:C59&gt;$B58:C58,COLUMN($B$18:C58)-COLUMN($B$18)+1,99))</f>
        <v>99</v>
      </c>
      <c r="L59" s="26">
        <f t="array" aca="1" ref="L59" ca="1">MIN(IF($B59:D59&gt;$B58:D58,COLUMN($B$18:D58)-COLUMN($B$18)+1,99))</f>
        <v>99</v>
      </c>
      <c r="M59" s="26">
        <f t="array" aca="1" ref="M59" ca="1">MIN(IF($B59:E59&gt;$B58:E58,COLUMN($B$18:E58)-COLUMN($B$18)+1,99))</f>
        <v>99</v>
      </c>
      <c r="N59" s="26">
        <f t="array" aca="1" ref="N59" ca="1">MIN(IF($B59:F59&gt;$B58:F58,COLUMN($B$18:F58)-COLUMN($B$18)+1,99))</f>
        <v>99</v>
      </c>
      <c r="O59" s="26">
        <f t="array" aca="1" ref="O59" ca="1">MIN(IF($B59:G59&gt;$B58:G58,COLUMN($B$18:G58)-COLUMN($B$18)+1,99))</f>
        <v>6</v>
      </c>
      <c r="Z59" s="10">
        <v>42</v>
      </c>
      <c r="AA59" s="8" t="str">
        <f t="shared" ca="1" si="24"/>
        <v>a</v>
      </c>
      <c r="AB59" s="8" t="str">
        <f t="shared" ca="1" si="25"/>
        <v>b</v>
      </c>
      <c r="AC59" s="8" t="str">
        <f t="shared" ca="1" si="26"/>
        <v>a</v>
      </c>
      <c r="AD59" s="8" t="str">
        <f t="shared" ca="1" si="27"/>
        <v>c</v>
      </c>
      <c r="AE59" s="8" t="str">
        <f t="shared" ca="1" si="28"/>
        <v>c</v>
      </c>
      <c r="AF59" s="8" t="str">
        <f t="shared" ca="1" si="29"/>
        <v>b</v>
      </c>
      <c r="AG59" s="8" t="str">
        <f t="shared" ca="1" si="30"/>
        <v>a</v>
      </c>
      <c r="AL59" s="4"/>
    </row>
    <row r="60" spans="1:38" x14ac:dyDescent="0.25">
      <c r="A60" s="10">
        <v>43</v>
      </c>
      <c r="B60" s="8">
        <f t="array" aca="1" ref="B60" ca="1">IF(A60&gt;$B$9,"",IF(SUM(--(TRANSPOSE(LARGE(OFFSET($B59,,B$17,,$B$7-B$17),ROW(INDIRECT("a1:a"&amp;$B$7-B$17))))=OFFSET($B59,,B$17,,$B$7-B$17)))=$B$7-B$17,OFFSET($B$12,,MATCH(B59,$B$12:$H$12,FALSE)),B59))</f>
        <v>1</v>
      </c>
      <c r="C60" s="8">
        <f t="array" aca="1" ref="C60" ca="1">IF(OR($A60&gt;$B$9,C$17&gt;$B$7),"",CHOOSE(C$15,IF(J60=99,
IF(SUM(--(TRANSPOSE(LARGE(OFFSET($B59,,C$17,,$B$7-C$17),ROW(INDIRECT("a1:a"&amp;$B$7-C$17))))=OFFSET($B59,,C$17,,$B$7-C$17)))=$B$7-C$17,MIN(IF(C59&gt;=OFFSET($B59,,B$17,,$B$7-B$17),"",OFFSET($B59,,B$17,,$B$7-B$17))),C59),
SMALL(IF((SMALL(OFFSET($B59,,J60-1,,$B$7-J60+1),ROW(INDIRECT("a1:a"&amp;$B$7-J60+1)))=OFFSET($B60,,J60-1))*(MATCH(OFFSET($B60,,J60-1),SMALL(OFFSET($B59,,J60-1,,$B$7-J60+1),ROW(INDIRECT("a1:a"&amp;$B$7-J60+1))),0)=ROW(INDIRECT("a1:a"&amp;$B$7-J60+1))),"",SMALL(OFFSET($B59,,J60-1,,$B$7-J60+1),ROW(INDIRECT("a1:a"&amp;$B$7-J60+1)))),C$17-J60)),
SMALL(IF((SMALL(OFFSET($B59,,J60-1,,$B$7-J60+1),ROW(INDIRECT("a1:a"&amp;$B$7-J60+1)))=OFFSET($B60,,J60-1))*(MATCH(OFFSET($B60,,J60-1),SMALL(OFFSET($B59,,J60-1,,$B$7-J60+1),ROW(INDIRECT("a1:a"&amp;$B$7-J60+1))),0)=ROW(INDIRECT("a1:a"&amp;$B$7-J60+1))),"",SMALL(OFFSET($B59,,J60-1,,$B$7-J60+1),ROW(INDIRECT("a1:a"&amp;$B$7-J60+1)))),C$17-J60)))</f>
        <v>2</v>
      </c>
      <c r="D60" s="8">
        <f t="array" aca="1" ref="D60" ca="1">IF(OR($A60&gt;$B$9,D$17&gt;$B$7),"",CHOOSE(D$15,IF(K60=99,
IF(SUM(--(TRANSPOSE(LARGE(OFFSET($B59,,D$17,,$B$7-D$17),ROW(INDIRECT("a1:a"&amp;$B$7-D$17))))=OFFSET($B59,,D$17,,$B$7-D$17)))=$B$7-D$17,MIN(IF(D59&gt;=OFFSET($B59,,C$17,,$B$7-C$17),"",OFFSET($B59,,C$17,,$B$7-C$17))),D59),
SMALL(IF((SMALL(OFFSET($B59,,K60-1,,$B$7-K60+1),ROW(INDIRECT("a1:a"&amp;$B$7-K60+1)))=OFFSET($B60,,K60-1))*(MATCH(OFFSET($B60,,K60-1),SMALL(OFFSET($B59,,K60-1,,$B$7-K60+1),ROW(INDIRECT("a1:a"&amp;$B$7-K60+1))),0)=ROW(INDIRECT("a1:a"&amp;$B$7-K60+1))),"",SMALL(OFFSET($B59,,K60-1,,$B$7-K60+1),ROW(INDIRECT("a1:a"&amp;$B$7-K60+1)))),D$17-K60)),
SMALL(IF((SMALL(OFFSET($B59,,K60-1,,$B$7-K60+1),ROW(INDIRECT("a1:a"&amp;$B$7-K60+1)))=OFFSET($B60,,K60-1))*(MATCH(OFFSET($B60,,K60-1),SMALL(OFFSET($B59,,K60-1,,$B$7-K60+1),ROW(INDIRECT("a1:a"&amp;$B$7-K60+1))),0)=ROW(INDIRECT("a1:a"&amp;$B$7-K60+1))),"",SMALL(OFFSET($B59,,K60-1,,$B$7-K60+1),ROW(INDIRECT("a1:a"&amp;$B$7-K60+1)))),D$17-K60)))</f>
        <v>2</v>
      </c>
      <c r="E60" s="8">
        <f t="array" aca="1" ref="E60" ca="1">IF(OR($A60&gt;$B$9,E$17&gt;$B$7),"",CHOOSE(E$15,IF(L60=99,
IF(SUM(--(TRANSPOSE(LARGE(OFFSET($B59,,E$17,,$B$7-E$17),ROW(INDIRECT("a1:a"&amp;$B$7-E$17))))=OFFSET($B59,,E$17,,$B$7-E$17)))=$B$7-E$17,MIN(IF(E59&gt;=OFFSET($B59,,D$17,,$B$7-D$17),"",OFFSET($B59,,D$17,,$B$7-D$17))),E59),
SMALL(IF((SMALL(OFFSET($B59,,L60-1,,$B$7-L60+1),ROW(INDIRECT("a1:a"&amp;$B$7-L60+1)))=OFFSET($B60,,L60-1))*(MATCH(OFFSET($B60,,L60-1),SMALL(OFFSET($B59,,L60-1,,$B$7-L60+1),ROW(INDIRECT("a1:a"&amp;$B$7-L60+1))),0)=ROW(INDIRECT("a1:a"&amp;$B$7-L60+1))),"",SMALL(OFFSET($B59,,L60-1,,$B$7-L60+1),ROW(INDIRECT("a1:a"&amp;$B$7-L60+1)))),E$17-L60)),
SMALL(IF((SMALL(OFFSET($B59,,L60-1,,$B$7-L60+1),ROW(INDIRECT("a1:a"&amp;$B$7-L60+1)))=OFFSET($B60,,L60-1))*(MATCH(OFFSET($B60,,L60-1),SMALL(OFFSET($B59,,L60-1,,$B$7-L60+1),ROW(INDIRECT("a1:a"&amp;$B$7-L60+1))),0)=ROW(INDIRECT("a1:a"&amp;$B$7-L60+1))),"",SMALL(OFFSET($B59,,L60-1,,$B$7-L60+1),ROW(INDIRECT("a1:a"&amp;$B$7-L60+1)))),E$17-L60)))</f>
        <v>1</v>
      </c>
      <c r="F60" s="8">
        <f t="array" aca="1" ref="F60" ca="1">IF(OR($A60&gt;$B$9,F$17&gt;$B$7),"",CHOOSE(F$15,IF(M60=99,
IF(SUM(--(TRANSPOSE(LARGE(OFFSET($B59,,F$17,,$B$7-F$17),ROW(INDIRECT("a1:a"&amp;$B$7-F$17))))=OFFSET($B59,,F$17,,$B$7-F$17)))=$B$7-F$17,MIN(IF(F59&gt;=OFFSET($B59,,E$17,,$B$7-E$17),"",OFFSET($B59,,E$17,,$B$7-E$17))),F59),
SMALL(IF((SMALL(OFFSET($B59,,M60-1,,$B$7-M60+1),ROW(INDIRECT("a1:a"&amp;$B$7-M60+1)))=OFFSET($B60,,M60-1))*(MATCH(OFFSET($B60,,M60-1),SMALL(OFFSET($B59,,M60-1,,$B$7-M60+1),ROW(INDIRECT("a1:a"&amp;$B$7-M60+1))),0)=ROW(INDIRECT("a1:a"&amp;$B$7-M60+1))),"",SMALL(OFFSET($B59,,M60-1,,$B$7-M60+1),ROW(INDIRECT("a1:a"&amp;$B$7-M60+1)))),F$17-M60)),
SMALL(IF((SMALL(OFFSET($B59,,M60-1,,$B$7-M60+1),ROW(INDIRECT("a1:a"&amp;$B$7-M60+1)))=OFFSET($B60,,M60-1))*(MATCH(OFFSET($B60,,M60-1),SMALL(OFFSET($B59,,M60-1,,$B$7-M60+1),ROW(INDIRECT("a1:a"&amp;$B$7-M60+1))),0)=ROW(INDIRECT("a1:a"&amp;$B$7-M60+1))),"",SMALL(OFFSET($B59,,M60-1,,$B$7-M60+1),ROW(INDIRECT("a1:a"&amp;$B$7-M60+1)))),F$17-M60)))</f>
        <v>1</v>
      </c>
      <c r="G60" s="8">
        <f t="array" aca="1" ref="G60" ca="1">IF(OR($A60&gt;$B$9,G$17&gt;$B$7),"",CHOOSE(G$15,IF(N60=99,
IF(SUM(--(TRANSPOSE(LARGE(OFFSET($B59,,G$17,,$B$7-G$17),ROW(INDIRECT("a1:a"&amp;$B$7-G$17))))=OFFSET($B59,,G$17,,$B$7-G$17)))=$B$7-G$17,MIN(IF(G59&gt;=OFFSET($B59,,F$17,,$B$7-F$17),"",OFFSET($B59,,F$17,,$B$7-F$17))),G59),
SMALL(IF((SMALL(OFFSET($B59,,N60-1,,$B$7-N60+1),ROW(INDIRECT("a1:a"&amp;$B$7-N60+1)))=OFFSET($B60,,N60-1))*(MATCH(OFFSET($B60,,N60-1),SMALL(OFFSET($B59,,N60-1,,$B$7-N60+1),ROW(INDIRECT("a1:a"&amp;$B$7-N60+1))),0)=ROW(INDIRECT("a1:a"&amp;$B$7-N60+1))),"",SMALL(OFFSET($B59,,N60-1,,$B$7-N60+1),ROW(INDIRECT("a1:a"&amp;$B$7-N60+1)))),G$17-N60)),
SMALL(IF((SMALL(OFFSET($B59,,N60-1,,$B$7-N60+1),ROW(INDIRECT("a1:a"&amp;$B$7-N60+1)))=OFFSET($B60,,N60-1))*(MATCH(OFFSET($B60,,N60-1),SMALL(OFFSET($B59,,N60-1,,$B$7-N60+1),ROW(INDIRECT("a1:a"&amp;$B$7-N60+1))),0)=ROW(INDIRECT("a1:a"&amp;$B$7-N60+1))),"",SMALL(OFFSET($B59,,N60-1,,$B$7-N60+1),ROW(INDIRECT("a1:a"&amp;$B$7-N60+1)))),G$17-N60)))</f>
        <v>3</v>
      </c>
      <c r="H60" s="8">
        <f t="array" aca="1" ref="H60" ca="1">IF(OR($A60&gt;$B$9,H$17&gt;$B$7),"",CHOOSE(H$15,IF(O60=99,
IF(SUM(--(TRANSPOSE(LARGE(OFFSET($B59,,H$17,,$B$7-H$17),ROW(INDIRECT("a1:a"&amp;$B$7-H$17))))=OFFSET($B59,,H$17,,$B$7-H$17)))=$B$7-H$17,MIN(IF(H59&gt;=OFFSET($B59,,G$17,,$B$7-G$17),"",OFFSET($B59,,G$17,,$B$7-G$17))),H59),
SMALL(IF((SMALL(OFFSET($B59,,O60-1,,$B$7-O60+1),ROW(INDIRECT("a1:a"&amp;$B$7-O60+1)))=OFFSET($B60,,O60-1))*(MATCH(OFFSET($B60,,O60-1),SMALL(OFFSET($B59,,O60-1,,$B$7-O60+1),ROW(INDIRECT("a1:a"&amp;$B$7-O60+1))),0)=ROW(INDIRECT("a1:a"&amp;$B$7-O60+1))),"",SMALL(OFFSET($B59,,O60-1,,$B$7-O60+1),ROW(INDIRECT("a1:a"&amp;$B$7-O60+1)))),H$17-O60)),
SMALL(IF((SMALL(OFFSET($B59,,O60-1,,$B$7-O60+1),ROW(INDIRECT("a1:a"&amp;$B$7-O60+1)))=OFFSET($B60,,O60-1))*(MATCH(OFFSET($B60,,O60-1),SMALL(OFFSET($B59,,O60-1,,$B$7-O60+1),ROW(INDIRECT("a1:a"&amp;$B$7-O60+1))),0)=ROW(INDIRECT("a1:a"&amp;$B$7-O60+1))),"",SMALL(OFFSET($B59,,O60-1,,$B$7-O60+1),ROW(INDIRECT("a1:a"&amp;$B$7-O60+1)))),H$17-O60)))</f>
        <v>3</v>
      </c>
      <c r="J60" s="26">
        <f t="array" aca="1" ref="J60" ca="1">MIN(IF($B60:B60&gt;$B59:B59,COLUMN($B$18:B59)-COLUMN($B$18)+1,99))</f>
        <v>99</v>
      </c>
      <c r="K60" s="26">
        <f t="array" aca="1" ref="K60" ca="1">MIN(IF($B60:C60&gt;$B59:C59,COLUMN($B$18:C59)-COLUMN($B$18)+1,99))</f>
        <v>99</v>
      </c>
      <c r="L60" s="26">
        <f t="array" aca="1" ref="L60" ca="1">MIN(IF($B60:D60&gt;$B59:D59,COLUMN($B$18:D59)-COLUMN($B$18)+1,99))</f>
        <v>3</v>
      </c>
      <c r="M60" s="26">
        <f t="array" aca="1" ref="M60" ca="1">MIN(IF($B60:E60&gt;$B59:E59,COLUMN($B$18:E59)-COLUMN($B$18)+1,99))</f>
        <v>3</v>
      </c>
      <c r="N60" s="26">
        <f t="array" aca="1" ref="N60" ca="1">MIN(IF($B60:F60&gt;$B59:F59,COLUMN($B$18:F59)-COLUMN($B$18)+1,99))</f>
        <v>3</v>
      </c>
      <c r="O60" s="26">
        <f t="array" aca="1" ref="O60" ca="1">MIN(IF($B60:G60&gt;$B59:G59,COLUMN($B$18:G59)-COLUMN($B$18)+1,99))</f>
        <v>3</v>
      </c>
      <c r="Z60" s="10">
        <v>43</v>
      </c>
      <c r="AA60" s="8" t="str">
        <f t="shared" ca="1" si="24"/>
        <v>a</v>
      </c>
      <c r="AB60" s="8" t="str">
        <f t="shared" ca="1" si="25"/>
        <v>b</v>
      </c>
      <c r="AC60" s="8" t="str">
        <f t="shared" ca="1" si="26"/>
        <v>b</v>
      </c>
      <c r="AD60" s="8" t="str">
        <f t="shared" ca="1" si="27"/>
        <v>a</v>
      </c>
      <c r="AE60" s="8" t="str">
        <f t="shared" ca="1" si="28"/>
        <v>a</v>
      </c>
      <c r="AF60" s="8" t="str">
        <f t="shared" ca="1" si="29"/>
        <v>c</v>
      </c>
      <c r="AG60" s="8" t="str">
        <f t="shared" ca="1" si="30"/>
        <v>c</v>
      </c>
      <c r="AL60" s="4"/>
    </row>
    <row r="61" spans="1:38" x14ac:dyDescent="0.25">
      <c r="A61" s="10">
        <v>44</v>
      </c>
      <c r="B61" s="8">
        <f t="array" aca="1" ref="B61" ca="1">IF(A61&gt;$B$9,"",IF(SUM(--(TRANSPOSE(LARGE(OFFSET($B60,,B$17,,$B$7-B$17),ROW(INDIRECT("a1:a"&amp;$B$7-B$17))))=OFFSET($B60,,B$17,,$B$7-B$17)))=$B$7-B$17,OFFSET($B$12,,MATCH(B60,$B$12:$H$12,FALSE)),B60))</f>
        <v>1</v>
      </c>
      <c r="C61" s="8">
        <f t="array" aca="1" ref="C61" ca="1">IF(OR($A61&gt;$B$9,C$17&gt;$B$7),"",CHOOSE(C$15,IF(J61=99,
IF(SUM(--(TRANSPOSE(LARGE(OFFSET($B60,,C$17,,$B$7-C$17),ROW(INDIRECT("a1:a"&amp;$B$7-C$17))))=OFFSET($B60,,C$17,,$B$7-C$17)))=$B$7-C$17,MIN(IF(C60&gt;=OFFSET($B60,,B$17,,$B$7-B$17),"",OFFSET($B60,,B$17,,$B$7-B$17))),C60),
SMALL(IF((SMALL(OFFSET($B60,,J61-1,,$B$7-J61+1),ROW(INDIRECT("a1:a"&amp;$B$7-J61+1)))=OFFSET($B61,,J61-1))*(MATCH(OFFSET($B61,,J61-1),SMALL(OFFSET($B60,,J61-1,,$B$7-J61+1),ROW(INDIRECT("a1:a"&amp;$B$7-J61+1))),0)=ROW(INDIRECT("a1:a"&amp;$B$7-J61+1))),"",SMALL(OFFSET($B60,,J61-1,,$B$7-J61+1),ROW(INDIRECT("a1:a"&amp;$B$7-J61+1)))),C$17-J61)),
SMALL(IF((SMALL(OFFSET($B60,,J61-1,,$B$7-J61+1),ROW(INDIRECT("a1:a"&amp;$B$7-J61+1)))=OFFSET($B61,,J61-1))*(MATCH(OFFSET($B61,,J61-1),SMALL(OFFSET($B60,,J61-1,,$B$7-J61+1),ROW(INDIRECT("a1:a"&amp;$B$7-J61+1))),0)=ROW(INDIRECT("a1:a"&amp;$B$7-J61+1))),"",SMALL(OFFSET($B60,,J61-1,,$B$7-J61+1),ROW(INDIRECT("a1:a"&amp;$B$7-J61+1)))),C$17-J61)))</f>
        <v>2</v>
      </c>
      <c r="D61" s="8">
        <f t="array" aca="1" ref="D61" ca="1">IF(OR($A61&gt;$B$9,D$17&gt;$B$7),"",CHOOSE(D$15,IF(K61=99,
IF(SUM(--(TRANSPOSE(LARGE(OFFSET($B60,,D$17,,$B$7-D$17),ROW(INDIRECT("a1:a"&amp;$B$7-D$17))))=OFFSET($B60,,D$17,,$B$7-D$17)))=$B$7-D$17,MIN(IF(D60&gt;=OFFSET($B60,,C$17,,$B$7-C$17),"",OFFSET($B60,,C$17,,$B$7-C$17))),D60),
SMALL(IF((SMALL(OFFSET($B60,,K61-1,,$B$7-K61+1),ROW(INDIRECT("a1:a"&amp;$B$7-K61+1)))=OFFSET($B61,,K61-1))*(MATCH(OFFSET($B61,,K61-1),SMALL(OFFSET($B60,,K61-1,,$B$7-K61+1),ROW(INDIRECT("a1:a"&amp;$B$7-K61+1))),0)=ROW(INDIRECT("a1:a"&amp;$B$7-K61+1))),"",SMALL(OFFSET($B60,,K61-1,,$B$7-K61+1),ROW(INDIRECT("a1:a"&amp;$B$7-K61+1)))),D$17-K61)),
SMALL(IF((SMALL(OFFSET($B60,,K61-1,,$B$7-K61+1),ROW(INDIRECT("a1:a"&amp;$B$7-K61+1)))=OFFSET($B61,,K61-1))*(MATCH(OFFSET($B61,,K61-1),SMALL(OFFSET($B60,,K61-1,,$B$7-K61+1),ROW(INDIRECT("a1:a"&amp;$B$7-K61+1))),0)=ROW(INDIRECT("a1:a"&amp;$B$7-K61+1))),"",SMALL(OFFSET($B60,,K61-1,,$B$7-K61+1),ROW(INDIRECT("a1:a"&amp;$B$7-K61+1)))),D$17-K61)))</f>
        <v>2</v>
      </c>
      <c r="E61" s="8">
        <f t="array" aca="1" ref="E61" ca="1">IF(OR($A61&gt;$B$9,E$17&gt;$B$7),"",CHOOSE(E$15,IF(L61=99,
IF(SUM(--(TRANSPOSE(LARGE(OFFSET($B60,,E$17,,$B$7-E$17),ROW(INDIRECT("a1:a"&amp;$B$7-E$17))))=OFFSET($B60,,E$17,,$B$7-E$17)))=$B$7-E$17,MIN(IF(E60&gt;=OFFSET($B60,,D$17,,$B$7-D$17),"",OFFSET($B60,,D$17,,$B$7-D$17))),E60),
SMALL(IF((SMALL(OFFSET($B60,,L61-1,,$B$7-L61+1),ROW(INDIRECT("a1:a"&amp;$B$7-L61+1)))=OFFSET($B61,,L61-1))*(MATCH(OFFSET($B61,,L61-1),SMALL(OFFSET($B60,,L61-1,,$B$7-L61+1),ROW(INDIRECT("a1:a"&amp;$B$7-L61+1))),0)=ROW(INDIRECT("a1:a"&amp;$B$7-L61+1))),"",SMALL(OFFSET($B60,,L61-1,,$B$7-L61+1),ROW(INDIRECT("a1:a"&amp;$B$7-L61+1)))),E$17-L61)),
SMALL(IF((SMALL(OFFSET($B60,,L61-1,,$B$7-L61+1),ROW(INDIRECT("a1:a"&amp;$B$7-L61+1)))=OFFSET($B61,,L61-1))*(MATCH(OFFSET($B61,,L61-1),SMALL(OFFSET($B60,,L61-1,,$B$7-L61+1),ROW(INDIRECT("a1:a"&amp;$B$7-L61+1))),0)=ROW(INDIRECT("a1:a"&amp;$B$7-L61+1))),"",SMALL(OFFSET($B60,,L61-1,,$B$7-L61+1),ROW(INDIRECT("a1:a"&amp;$B$7-L61+1)))),E$17-L61)))</f>
        <v>1</v>
      </c>
      <c r="F61" s="8">
        <f t="array" aca="1" ref="F61" ca="1">IF(OR($A61&gt;$B$9,F$17&gt;$B$7),"",CHOOSE(F$15,IF(M61=99,
IF(SUM(--(TRANSPOSE(LARGE(OFFSET($B60,,F$17,,$B$7-F$17),ROW(INDIRECT("a1:a"&amp;$B$7-F$17))))=OFFSET($B60,,F$17,,$B$7-F$17)))=$B$7-F$17,MIN(IF(F60&gt;=OFFSET($B60,,E$17,,$B$7-E$17),"",OFFSET($B60,,E$17,,$B$7-E$17))),F60),
SMALL(IF((SMALL(OFFSET($B60,,M61-1,,$B$7-M61+1),ROW(INDIRECT("a1:a"&amp;$B$7-M61+1)))=OFFSET($B61,,M61-1))*(MATCH(OFFSET($B61,,M61-1),SMALL(OFFSET($B60,,M61-1,,$B$7-M61+1),ROW(INDIRECT("a1:a"&amp;$B$7-M61+1))),0)=ROW(INDIRECT("a1:a"&amp;$B$7-M61+1))),"",SMALL(OFFSET($B60,,M61-1,,$B$7-M61+1),ROW(INDIRECT("a1:a"&amp;$B$7-M61+1)))),F$17-M61)),
SMALL(IF((SMALL(OFFSET($B60,,M61-1,,$B$7-M61+1),ROW(INDIRECT("a1:a"&amp;$B$7-M61+1)))=OFFSET($B61,,M61-1))*(MATCH(OFFSET($B61,,M61-1),SMALL(OFFSET($B60,,M61-1,,$B$7-M61+1),ROW(INDIRECT("a1:a"&amp;$B$7-M61+1))),0)=ROW(INDIRECT("a1:a"&amp;$B$7-M61+1))),"",SMALL(OFFSET($B60,,M61-1,,$B$7-M61+1),ROW(INDIRECT("a1:a"&amp;$B$7-M61+1)))),F$17-M61)))</f>
        <v>3</v>
      </c>
      <c r="G61" s="8">
        <f t="array" aca="1" ref="G61" ca="1">IF(OR($A61&gt;$B$9,G$17&gt;$B$7),"",CHOOSE(G$15,IF(N61=99,
IF(SUM(--(TRANSPOSE(LARGE(OFFSET($B60,,G$17,,$B$7-G$17),ROW(INDIRECT("a1:a"&amp;$B$7-G$17))))=OFFSET($B60,,G$17,,$B$7-G$17)))=$B$7-G$17,MIN(IF(G60&gt;=OFFSET($B60,,F$17,,$B$7-F$17),"",OFFSET($B60,,F$17,,$B$7-F$17))),G60),
SMALL(IF((SMALL(OFFSET($B60,,N61-1,,$B$7-N61+1),ROW(INDIRECT("a1:a"&amp;$B$7-N61+1)))=OFFSET($B61,,N61-1))*(MATCH(OFFSET($B61,,N61-1),SMALL(OFFSET($B60,,N61-1,,$B$7-N61+1),ROW(INDIRECT("a1:a"&amp;$B$7-N61+1))),0)=ROW(INDIRECT("a1:a"&amp;$B$7-N61+1))),"",SMALL(OFFSET($B60,,N61-1,,$B$7-N61+1),ROW(INDIRECT("a1:a"&amp;$B$7-N61+1)))),G$17-N61)),
SMALL(IF((SMALL(OFFSET($B60,,N61-1,,$B$7-N61+1),ROW(INDIRECT("a1:a"&amp;$B$7-N61+1)))=OFFSET($B61,,N61-1))*(MATCH(OFFSET($B61,,N61-1),SMALL(OFFSET($B60,,N61-1,,$B$7-N61+1),ROW(INDIRECT("a1:a"&amp;$B$7-N61+1))),0)=ROW(INDIRECT("a1:a"&amp;$B$7-N61+1))),"",SMALL(OFFSET($B60,,N61-1,,$B$7-N61+1),ROW(INDIRECT("a1:a"&amp;$B$7-N61+1)))),G$17-N61)))</f>
        <v>1</v>
      </c>
      <c r="H61" s="8">
        <f t="array" aca="1" ref="H61" ca="1">IF(OR($A61&gt;$B$9,H$17&gt;$B$7),"",CHOOSE(H$15,IF(O61=99,
IF(SUM(--(TRANSPOSE(LARGE(OFFSET($B60,,H$17,,$B$7-H$17),ROW(INDIRECT("a1:a"&amp;$B$7-H$17))))=OFFSET($B60,,H$17,,$B$7-H$17)))=$B$7-H$17,MIN(IF(H60&gt;=OFFSET($B60,,G$17,,$B$7-G$17),"",OFFSET($B60,,G$17,,$B$7-G$17))),H60),
SMALL(IF((SMALL(OFFSET($B60,,O61-1,,$B$7-O61+1),ROW(INDIRECT("a1:a"&amp;$B$7-O61+1)))=OFFSET($B61,,O61-1))*(MATCH(OFFSET($B61,,O61-1),SMALL(OFFSET($B60,,O61-1,,$B$7-O61+1),ROW(INDIRECT("a1:a"&amp;$B$7-O61+1))),0)=ROW(INDIRECT("a1:a"&amp;$B$7-O61+1))),"",SMALL(OFFSET($B60,,O61-1,,$B$7-O61+1),ROW(INDIRECT("a1:a"&amp;$B$7-O61+1)))),H$17-O61)),
SMALL(IF((SMALL(OFFSET($B60,,O61-1,,$B$7-O61+1),ROW(INDIRECT("a1:a"&amp;$B$7-O61+1)))=OFFSET($B61,,O61-1))*(MATCH(OFFSET($B61,,O61-1),SMALL(OFFSET($B60,,O61-1,,$B$7-O61+1),ROW(INDIRECT("a1:a"&amp;$B$7-O61+1))),0)=ROW(INDIRECT("a1:a"&amp;$B$7-O61+1))),"",SMALL(OFFSET($B60,,O61-1,,$B$7-O61+1),ROW(INDIRECT("a1:a"&amp;$B$7-O61+1)))),H$17-O61)))</f>
        <v>3</v>
      </c>
      <c r="J61" s="26">
        <f t="array" aca="1" ref="J61" ca="1">MIN(IF($B61:B61&gt;$B60:B60,COLUMN($B$18:B60)-COLUMN($B$18)+1,99))</f>
        <v>99</v>
      </c>
      <c r="K61" s="26">
        <f t="array" aca="1" ref="K61" ca="1">MIN(IF($B61:C61&gt;$B60:C60,COLUMN($B$18:C60)-COLUMN($B$18)+1,99))</f>
        <v>99</v>
      </c>
      <c r="L61" s="26">
        <f t="array" aca="1" ref="L61" ca="1">MIN(IF($B61:D61&gt;$B60:D60,COLUMN($B$18:D60)-COLUMN($B$18)+1,99))</f>
        <v>99</v>
      </c>
      <c r="M61" s="26">
        <f t="array" aca="1" ref="M61" ca="1">MIN(IF($B61:E61&gt;$B60:E60,COLUMN($B$18:E60)-COLUMN($B$18)+1,99))</f>
        <v>99</v>
      </c>
      <c r="N61" s="26">
        <f t="array" aca="1" ref="N61" ca="1">MIN(IF($B61:F61&gt;$B60:F60,COLUMN($B$18:F60)-COLUMN($B$18)+1,99))</f>
        <v>5</v>
      </c>
      <c r="O61" s="26">
        <f t="array" aca="1" ref="O61" ca="1">MIN(IF($B61:G61&gt;$B60:G60,COLUMN($B$18:G60)-COLUMN($B$18)+1,99))</f>
        <v>5</v>
      </c>
      <c r="Z61" s="10">
        <v>44</v>
      </c>
      <c r="AA61" s="8" t="str">
        <f t="shared" ca="1" si="24"/>
        <v>a</v>
      </c>
      <c r="AB61" s="8" t="str">
        <f t="shared" ca="1" si="25"/>
        <v>b</v>
      </c>
      <c r="AC61" s="8" t="str">
        <f t="shared" ca="1" si="26"/>
        <v>b</v>
      </c>
      <c r="AD61" s="8" t="str">
        <f t="shared" ca="1" si="27"/>
        <v>a</v>
      </c>
      <c r="AE61" s="8" t="str">
        <f t="shared" ca="1" si="28"/>
        <v>c</v>
      </c>
      <c r="AF61" s="8" t="str">
        <f t="shared" ca="1" si="29"/>
        <v>a</v>
      </c>
      <c r="AG61" s="8" t="str">
        <f t="shared" ca="1" si="30"/>
        <v>c</v>
      </c>
      <c r="AL61" s="4"/>
    </row>
    <row r="62" spans="1:38" x14ac:dyDescent="0.25">
      <c r="A62" s="10">
        <v>45</v>
      </c>
      <c r="B62" s="8">
        <f t="array" aca="1" ref="B62" ca="1">IF(A62&gt;$B$9,"",IF(SUM(--(TRANSPOSE(LARGE(OFFSET($B61,,B$17,,$B$7-B$17),ROW(INDIRECT("a1:a"&amp;$B$7-B$17))))=OFFSET($B61,,B$17,,$B$7-B$17)))=$B$7-B$17,OFFSET($B$12,,MATCH(B61,$B$12:$H$12,FALSE)),B61))</f>
        <v>1</v>
      </c>
      <c r="C62" s="8">
        <f t="array" aca="1" ref="C62" ca="1">IF(OR($A62&gt;$B$9,C$17&gt;$B$7),"",CHOOSE(C$15,IF(J62=99,
IF(SUM(--(TRANSPOSE(LARGE(OFFSET($B61,,C$17,,$B$7-C$17),ROW(INDIRECT("a1:a"&amp;$B$7-C$17))))=OFFSET($B61,,C$17,,$B$7-C$17)))=$B$7-C$17,MIN(IF(C61&gt;=OFFSET($B61,,B$17,,$B$7-B$17),"",OFFSET($B61,,B$17,,$B$7-B$17))),C61),
SMALL(IF((SMALL(OFFSET($B61,,J62-1,,$B$7-J62+1),ROW(INDIRECT("a1:a"&amp;$B$7-J62+1)))=OFFSET($B62,,J62-1))*(MATCH(OFFSET($B62,,J62-1),SMALL(OFFSET($B61,,J62-1,,$B$7-J62+1),ROW(INDIRECT("a1:a"&amp;$B$7-J62+1))),0)=ROW(INDIRECT("a1:a"&amp;$B$7-J62+1))),"",SMALL(OFFSET($B61,,J62-1,,$B$7-J62+1),ROW(INDIRECT("a1:a"&amp;$B$7-J62+1)))),C$17-J62)),
SMALL(IF((SMALL(OFFSET($B61,,J62-1,,$B$7-J62+1),ROW(INDIRECT("a1:a"&amp;$B$7-J62+1)))=OFFSET($B62,,J62-1))*(MATCH(OFFSET($B62,,J62-1),SMALL(OFFSET($B61,,J62-1,,$B$7-J62+1),ROW(INDIRECT("a1:a"&amp;$B$7-J62+1))),0)=ROW(INDIRECT("a1:a"&amp;$B$7-J62+1))),"",SMALL(OFFSET($B61,,J62-1,,$B$7-J62+1),ROW(INDIRECT("a1:a"&amp;$B$7-J62+1)))),C$17-J62)))</f>
        <v>2</v>
      </c>
      <c r="D62" s="8">
        <f t="array" aca="1" ref="D62" ca="1">IF(OR($A62&gt;$B$9,D$17&gt;$B$7),"",CHOOSE(D$15,IF(K62=99,
IF(SUM(--(TRANSPOSE(LARGE(OFFSET($B61,,D$17,,$B$7-D$17),ROW(INDIRECT("a1:a"&amp;$B$7-D$17))))=OFFSET($B61,,D$17,,$B$7-D$17)))=$B$7-D$17,MIN(IF(D61&gt;=OFFSET($B61,,C$17,,$B$7-C$17),"",OFFSET($B61,,C$17,,$B$7-C$17))),D61),
SMALL(IF((SMALL(OFFSET($B61,,K62-1,,$B$7-K62+1),ROW(INDIRECT("a1:a"&amp;$B$7-K62+1)))=OFFSET($B62,,K62-1))*(MATCH(OFFSET($B62,,K62-1),SMALL(OFFSET($B61,,K62-1,,$B$7-K62+1),ROW(INDIRECT("a1:a"&amp;$B$7-K62+1))),0)=ROW(INDIRECT("a1:a"&amp;$B$7-K62+1))),"",SMALL(OFFSET($B61,,K62-1,,$B$7-K62+1),ROW(INDIRECT("a1:a"&amp;$B$7-K62+1)))),D$17-K62)),
SMALL(IF((SMALL(OFFSET($B61,,K62-1,,$B$7-K62+1),ROW(INDIRECT("a1:a"&amp;$B$7-K62+1)))=OFFSET($B62,,K62-1))*(MATCH(OFFSET($B62,,K62-1),SMALL(OFFSET($B61,,K62-1,,$B$7-K62+1),ROW(INDIRECT("a1:a"&amp;$B$7-K62+1))),0)=ROW(INDIRECT("a1:a"&amp;$B$7-K62+1))),"",SMALL(OFFSET($B61,,K62-1,,$B$7-K62+1),ROW(INDIRECT("a1:a"&amp;$B$7-K62+1)))),D$17-K62)))</f>
        <v>2</v>
      </c>
      <c r="E62" s="8">
        <f t="array" aca="1" ref="E62" ca="1">IF(OR($A62&gt;$B$9,E$17&gt;$B$7),"",CHOOSE(E$15,IF(L62=99,
IF(SUM(--(TRANSPOSE(LARGE(OFFSET($B61,,E$17,,$B$7-E$17),ROW(INDIRECT("a1:a"&amp;$B$7-E$17))))=OFFSET($B61,,E$17,,$B$7-E$17)))=$B$7-E$17,MIN(IF(E61&gt;=OFFSET($B61,,D$17,,$B$7-D$17),"",OFFSET($B61,,D$17,,$B$7-D$17))),E61),
SMALL(IF((SMALL(OFFSET($B61,,L62-1,,$B$7-L62+1),ROW(INDIRECT("a1:a"&amp;$B$7-L62+1)))=OFFSET($B62,,L62-1))*(MATCH(OFFSET($B62,,L62-1),SMALL(OFFSET($B61,,L62-1,,$B$7-L62+1),ROW(INDIRECT("a1:a"&amp;$B$7-L62+1))),0)=ROW(INDIRECT("a1:a"&amp;$B$7-L62+1))),"",SMALL(OFFSET($B61,,L62-1,,$B$7-L62+1),ROW(INDIRECT("a1:a"&amp;$B$7-L62+1)))),E$17-L62)),
SMALL(IF((SMALL(OFFSET($B61,,L62-1,,$B$7-L62+1),ROW(INDIRECT("a1:a"&amp;$B$7-L62+1)))=OFFSET($B62,,L62-1))*(MATCH(OFFSET($B62,,L62-1),SMALL(OFFSET($B61,,L62-1,,$B$7-L62+1),ROW(INDIRECT("a1:a"&amp;$B$7-L62+1))),0)=ROW(INDIRECT("a1:a"&amp;$B$7-L62+1))),"",SMALL(OFFSET($B61,,L62-1,,$B$7-L62+1),ROW(INDIRECT("a1:a"&amp;$B$7-L62+1)))),E$17-L62)))</f>
        <v>1</v>
      </c>
      <c r="F62" s="8">
        <f t="array" aca="1" ref="F62" ca="1">IF(OR($A62&gt;$B$9,F$17&gt;$B$7),"",CHOOSE(F$15,IF(M62=99,
IF(SUM(--(TRANSPOSE(LARGE(OFFSET($B61,,F$17,,$B$7-F$17),ROW(INDIRECT("a1:a"&amp;$B$7-F$17))))=OFFSET($B61,,F$17,,$B$7-F$17)))=$B$7-F$17,MIN(IF(F61&gt;=OFFSET($B61,,E$17,,$B$7-E$17),"",OFFSET($B61,,E$17,,$B$7-E$17))),F61),
SMALL(IF((SMALL(OFFSET($B61,,M62-1,,$B$7-M62+1),ROW(INDIRECT("a1:a"&amp;$B$7-M62+1)))=OFFSET($B62,,M62-1))*(MATCH(OFFSET($B62,,M62-1),SMALL(OFFSET($B61,,M62-1,,$B$7-M62+1),ROW(INDIRECT("a1:a"&amp;$B$7-M62+1))),0)=ROW(INDIRECT("a1:a"&amp;$B$7-M62+1))),"",SMALL(OFFSET($B61,,M62-1,,$B$7-M62+1),ROW(INDIRECT("a1:a"&amp;$B$7-M62+1)))),F$17-M62)),
SMALL(IF((SMALL(OFFSET($B61,,M62-1,,$B$7-M62+1),ROW(INDIRECT("a1:a"&amp;$B$7-M62+1)))=OFFSET($B62,,M62-1))*(MATCH(OFFSET($B62,,M62-1),SMALL(OFFSET($B61,,M62-1,,$B$7-M62+1),ROW(INDIRECT("a1:a"&amp;$B$7-M62+1))),0)=ROW(INDIRECT("a1:a"&amp;$B$7-M62+1))),"",SMALL(OFFSET($B61,,M62-1,,$B$7-M62+1),ROW(INDIRECT("a1:a"&amp;$B$7-M62+1)))),F$17-M62)))</f>
        <v>3</v>
      </c>
      <c r="G62" s="8">
        <f t="array" aca="1" ref="G62" ca="1">IF(OR($A62&gt;$B$9,G$17&gt;$B$7),"",CHOOSE(G$15,IF(N62=99,
IF(SUM(--(TRANSPOSE(LARGE(OFFSET($B61,,G$17,,$B$7-G$17),ROW(INDIRECT("a1:a"&amp;$B$7-G$17))))=OFFSET($B61,,G$17,,$B$7-G$17)))=$B$7-G$17,MIN(IF(G61&gt;=OFFSET($B61,,F$17,,$B$7-F$17),"",OFFSET($B61,,F$17,,$B$7-F$17))),G61),
SMALL(IF((SMALL(OFFSET($B61,,N62-1,,$B$7-N62+1),ROW(INDIRECT("a1:a"&amp;$B$7-N62+1)))=OFFSET($B62,,N62-1))*(MATCH(OFFSET($B62,,N62-1),SMALL(OFFSET($B61,,N62-1,,$B$7-N62+1),ROW(INDIRECT("a1:a"&amp;$B$7-N62+1))),0)=ROW(INDIRECT("a1:a"&amp;$B$7-N62+1))),"",SMALL(OFFSET($B61,,N62-1,,$B$7-N62+1),ROW(INDIRECT("a1:a"&amp;$B$7-N62+1)))),G$17-N62)),
SMALL(IF((SMALL(OFFSET($B61,,N62-1,,$B$7-N62+1),ROW(INDIRECT("a1:a"&amp;$B$7-N62+1)))=OFFSET($B62,,N62-1))*(MATCH(OFFSET($B62,,N62-1),SMALL(OFFSET($B61,,N62-1,,$B$7-N62+1),ROW(INDIRECT("a1:a"&amp;$B$7-N62+1))),0)=ROW(INDIRECT("a1:a"&amp;$B$7-N62+1))),"",SMALL(OFFSET($B61,,N62-1,,$B$7-N62+1),ROW(INDIRECT("a1:a"&amp;$B$7-N62+1)))),G$17-N62)))</f>
        <v>3</v>
      </c>
      <c r="H62" s="8">
        <f t="array" aca="1" ref="H62" ca="1">IF(OR($A62&gt;$B$9,H$17&gt;$B$7),"",CHOOSE(H$15,IF(O62=99,
IF(SUM(--(TRANSPOSE(LARGE(OFFSET($B61,,H$17,,$B$7-H$17),ROW(INDIRECT("a1:a"&amp;$B$7-H$17))))=OFFSET($B61,,H$17,,$B$7-H$17)))=$B$7-H$17,MIN(IF(H61&gt;=OFFSET($B61,,G$17,,$B$7-G$17),"",OFFSET($B61,,G$17,,$B$7-G$17))),H61),
SMALL(IF((SMALL(OFFSET($B61,,O62-1,,$B$7-O62+1),ROW(INDIRECT("a1:a"&amp;$B$7-O62+1)))=OFFSET($B62,,O62-1))*(MATCH(OFFSET($B62,,O62-1),SMALL(OFFSET($B61,,O62-1,,$B$7-O62+1),ROW(INDIRECT("a1:a"&amp;$B$7-O62+1))),0)=ROW(INDIRECT("a1:a"&amp;$B$7-O62+1))),"",SMALL(OFFSET($B61,,O62-1,,$B$7-O62+1),ROW(INDIRECT("a1:a"&amp;$B$7-O62+1)))),H$17-O62)),
SMALL(IF((SMALL(OFFSET($B61,,O62-1,,$B$7-O62+1),ROW(INDIRECT("a1:a"&amp;$B$7-O62+1)))=OFFSET($B62,,O62-1))*(MATCH(OFFSET($B62,,O62-1),SMALL(OFFSET($B61,,O62-1,,$B$7-O62+1),ROW(INDIRECT("a1:a"&amp;$B$7-O62+1))),0)=ROW(INDIRECT("a1:a"&amp;$B$7-O62+1))),"",SMALL(OFFSET($B61,,O62-1,,$B$7-O62+1),ROW(INDIRECT("a1:a"&amp;$B$7-O62+1)))),H$17-O62)))</f>
        <v>1</v>
      </c>
      <c r="J62" s="26">
        <f t="array" aca="1" ref="J62" ca="1">MIN(IF($B62:B62&gt;$B61:B61,COLUMN($B$18:B61)-COLUMN($B$18)+1,99))</f>
        <v>99</v>
      </c>
      <c r="K62" s="26">
        <f t="array" aca="1" ref="K62" ca="1">MIN(IF($B62:C62&gt;$B61:C61,COLUMN($B$18:C61)-COLUMN($B$18)+1,99))</f>
        <v>99</v>
      </c>
      <c r="L62" s="26">
        <f t="array" aca="1" ref="L62" ca="1">MIN(IF($B62:D62&gt;$B61:D61,COLUMN($B$18:D61)-COLUMN($B$18)+1,99))</f>
        <v>99</v>
      </c>
      <c r="M62" s="26">
        <f t="array" aca="1" ref="M62" ca="1">MIN(IF($B62:E62&gt;$B61:E61,COLUMN($B$18:E61)-COLUMN($B$18)+1,99))</f>
        <v>99</v>
      </c>
      <c r="N62" s="26">
        <f t="array" aca="1" ref="N62" ca="1">MIN(IF($B62:F62&gt;$B61:F61,COLUMN($B$18:F61)-COLUMN($B$18)+1,99))</f>
        <v>99</v>
      </c>
      <c r="O62" s="26">
        <f t="array" aca="1" ref="O62" ca="1">MIN(IF($B62:G62&gt;$B61:G61,COLUMN($B$18:G61)-COLUMN($B$18)+1,99))</f>
        <v>6</v>
      </c>
      <c r="Z62" s="10">
        <v>45</v>
      </c>
      <c r="AA62" s="8" t="str">
        <f t="shared" ca="1" si="24"/>
        <v>a</v>
      </c>
      <c r="AB62" s="8" t="str">
        <f t="shared" ca="1" si="25"/>
        <v>b</v>
      </c>
      <c r="AC62" s="8" t="str">
        <f t="shared" ca="1" si="26"/>
        <v>b</v>
      </c>
      <c r="AD62" s="8" t="str">
        <f t="shared" ca="1" si="27"/>
        <v>a</v>
      </c>
      <c r="AE62" s="8" t="str">
        <f t="shared" ca="1" si="28"/>
        <v>c</v>
      </c>
      <c r="AF62" s="8" t="str">
        <f t="shared" ca="1" si="29"/>
        <v>c</v>
      </c>
      <c r="AG62" s="8" t="str">
        <f t="shared" ca="1" si="30"/>
        <v>a</v>
      </c>
      <c r="AL62" s="4"/>
    </row>
    <row r="63" spans="1:38" x14ac:dyDescent="0.25">
      <c r="A63" s="10">
        <v>46</v>
      </c>
      <c r="B63" s="8">
        <f t="array" aca="1" ref="B63" ca="1">IF(A63&gt;$B$9,"",IF(SUM(--(TRANSPOSE(LARGE(OFFSET($B62,,B$17,,$B$7-B$17),ROW(INDIRECT("a1:a"&amp;$B$7-B$17))))=OFFSET($B62,,B$17,,$B$7-B$17)))=$B$7-B$17,OFFSET($B$12,,MATCH(B62,$B$12:$H$12,FALSE)),B62))</f>
        <v>1</v>
      </c>
      <c r="C63" s="8">
        <f t="array" aca="1" ref="C63" ca="1">IF(OR($A63&gt;$B$9,C$17&gt;$B$7),"",CHOOSE(C$15,IF(J63=99,
IF(SUM(--(TRANSPOSE(LARGE(OFFSET($B62,,C$17,,$B$7-C$17),ROW(INDIRECT("a1:a"&amp;$B$7-C$17))))=OFFSET($B62,,C$17,,$B$7-C$17)))=$B$7-C$17,MIN(IF(C62&gt;=OFFSET($B62,,B$17,,$B$7-B$17),"",OFFSET($B62,,B$17,,$B$7-B$17))),C62),
SMALL(IF((SMALL(OFFSET($B62,,J63-1,,$B$7-J63+1),ROW(INDIRECT("a1:a"&amp;$B$7-J63+1)))=OFFSET($B63,,J63-1))*(MATCH(OFFSET($B63,,J63-1),SMALL(OFFSET($B62,,J63-1,,$B$7-J63+1),ROW(INDIRECT("a1:a"&amp;$B$7-J63+1))),0)=ROW(INDIRECT("a1:a"&amp;$B$7-J63+1))),"",SMALL(OFFSET($B62,,J63-1,,$B$7-J63+1),ROW(INDIRECT("a1:a"&amp;$B$7-J63+1)))),C$17-J63)),
SMALL(IF((SMALL(OFFSET($B62,,J63-1,,$B$7-J63+1),ROW(INDIRECT("a1:a"&amp;$B$7-J63+1)))=OFFSET($B63,,J63-1))*(MATCH(OFFSET($B63,,J63-1),SMALL(OFFSET($B62,,J63-1,,$B$7-J63+1),ROW(INDIRECT("a1:a"&amp;$B$7-J63+1))),0)=ROW(INDIRECT("a1:a"&amp;$B$7-J63+1))),"",SMALL(OFFSET($B62,,J63-1,,$B$7-J63+1),ROW(INDIRECT("a1:a"&amp;$B$7-J63+1)))),C$17-J63)))</f>
        <v>2</v>
      </c>
      <c r="D63" s="8">
        <f t="array" aca="1" ref="D63" ca="1">IF(OR($A63&gt;$B$9,D$17&gt;$B$7),"",CHOOSE(D$15,IF(K63=99,
IF(SUM(--(TRANSPOSE(LARGE(OFFSET($B62,,D$17,,$B$7-D$17),ROW(INDIRECT("a1:a"&amp;$B$7-D$17))))=OFFSET($B62,,D$17,,$B$7-D$17)))=$B$7-D$17,MIN(IF(D62&gt;=OFFSET($B62,,C$17,,$B$7-C$17),"",OFFSET($B62,,C$17,,$B$7-C$17))),D62),
SMALL(IF((SMALL(OFFSET($B62,,K63-1,,$B$7-K63+1),ROW(INDIRECT("a1:a"&amp;$B$7-K63+1)))=OFFSET($B63,,K63-1))*(MATCH(OFFSET($B63,,K63-1),SMALL(OFFSET($B62,,K63-1,,$B$7-K63+1),ROW(INDIRECT("a1:a"&amp;$B$7-K63+1))),0)=ROW(INDIRECT("a1:a"&amp;$B$7-K63+1))),"",SMALL(OFFSET($B62,,K63-1,,$B$7-K63+1),ROW(INDIRECT("a1:a"&amp;$B$7-K63+1)))),D$17-K63)),
SMALL(IF((SMALL(OFFSET($B62,,K63-1,,$B$7-K63+1),ROW(INDIRECT("a1:a"&amp;$B$7-K63+1)))=OFFSET($B63,,K63-1))*(MATCH(OFFSET($B63,,K63-1),SMALL(OFFSET($B62,,K63-1,,$B$7-K63+1),ROW(INDIRECT("a1:a"&amp;$B$7-K63+1))),0)=ROW(INDIRECT("a1:a"&amp;$B$7-K63+1))),"",SMALL(OFFSET($B62,,K63-1,,$B$7-K63+1),ROW(INDIRECT("a1:a"&amp;$B$7-K63+1)))),D$17-K63)))</f>
        <v>2</v>
      </c>
      <c r="E63" s="8">
        <f t="array" aca="1" ref="E63" ca="1">IF(OR($A63&gt;$B$9,E$17&gt;$B$7),"",CHOOSE(E$15,IF(L63=99,
IF(SUM(--(TRANSPOSE(LARGE(OFFSET($B62,,E$17,,$B$7-E$17),ROW(INDIRECT("a1:a"&amp;$B$7-E$17))))=OFFSET($B62,,E$17,,$B$7-E$17)))=$B$7-E$17,MIN(IF(E62&gt;=OFFSET($B62,,D$17,,$B$7-D$17),"",OFFSET($B62,,D$17,,$B$7-D$17))),E62),
SMALL(IF((SMALL(OFFSET($B62,,L63-1,,$B$7-L63+1),ROW(INDIRECT("a1:a"&amp;$B$7-L63+1)))=OFFSET($B63,,L63-1))*(MATCH(OFFSET($B63,,L63-1),SMALL(OFFSET($B62,,L63-1,,$B$7-L63+1),ROW(INDIRECT("a1:a"&amp;$B$7-L63+1))),0)=ROW(INDIRECT("a1:a"&amp;$B$7-L63+1))),"",SMALL(OFFSET($B62,,L63-1,,$B$7-L63+1),ROW(INDIRECT("a1:a"&amp;$B$7-L63+1)))),E$17-L63)),
SMALL(IF((SMALL(OFFSET($B62,,L63-1,,$B$7-L63+1),ROW(INDIRECT("a1:a"&amp;$B$7-L63+1)))=OFFSET($B63,,L63-1))*(MATCH(OFFSET($B63,,L63-1),SMALL(OFFSET($B62,,L63-1,,$B$7-L63+1),ROW(INDIRECT("a1:a"&amp;$B$7-L63+1))),0)=ROW(INDIRECT("a1:a"&amp;$B$7-L63+1))),"",SMALL(OFFSET($B62,,L63-1,,$B$7-L63+1),ROW(INDIRECT("a1:a"&amp;$B$7-L63+1)))),E$17-L63)))</f>
        <v>3</v>
      </c>
      <c r="F63" s="8">
        <f t="array" aca="1" ref="F63" ca="1">IF(OR($A63&gt;$B$9,F$17&gt;$B$7),"",CHOOSE(F$15,IF(M63=99,
IF(SUM(--(TRANSPOSE(LARGE(OFFSET($B62,,F$17,,$B$7-F$17),ROW(INDIRECT("a1:a"&amp;$B$7-F$17))))=OFFSET($B62,,F$17,,$B$7-F$17)))=$B$7-F$17,MIN(IF(F62&gt;=OFFSET($B62,,E$17,,$B$7-E$17),"",OFFSET($B62,,E$17,,$B$7-E$17))),F62),
SMALL(IF((SMALL(OFFSET($B62,,M63-1,,$B$7-M63+1),ROW(INDIRECT("a1:a"&amp;$B$7-M63+1)))=OFFSET($B63,,M63-1))*(MATCH(OFFSET($B63,,M63-1),SMALL(OFFSET($B62,,M63-1,,$B$7-M63+1),ROW(INDIRECT("a1:a"&amp;$B$7-M63+1))),0)=ROW(INDIRECT("a1:a"&amp;$B$7-M63+1))),"",SMALL(OFFSET($B62,,M63-1,,$B$7-M63+1),ROW(INDIRECT("a1:a"&amp;$B$7-M63+1)))),F$17-M63)),
SMALL(IF((SMALL(OFFSET($B62,,M63-1,,$B$7-M63+1),ROW(INDIRECT("a1:a"&amp;$B$7-M63+1)))=OFFSET($B63,,M63-1))*(MATCH(OFFSET($B63,,M63-1),SMALL(OFFSET($B62,,M63-1,,$B$7-M63+1),ROW(INDIRECT("a1:a"&amp;$B$7-M63+1))),0)=ROW(INDIRECT("a1:a"&amp;$B$7-M63+1))),"",SMALL(OFFSET($B62,,M63-1,,$B$7-M63+1),ROW(INDIRECT("a1:a"&amp;$B$7-M63+1)))),F$17-M63)))</f>
        <v>1</v>
      </c>
      <c r="G63" s="8">
        <f t="array" aca="1" ref="G63" ca="1">IF(OR($A63&gt;$B$9,G$17&gt;$B$7),"",CHOOSE(G$15,IF(N63=99,
IF(SUM(--(TRANSPOSE(LARGE(OFFSET($B62,,G$17,,$B$7-G$17),ROW(INDIRECT("a1:a"&amp;$B$7-G$17))))=OFFSET($B62,,G$17,,$B$7-G$17)))=$B$7-G$17,MIN(IF(G62&gt;=OFFSET($B62,,F$17,,$B$7-F$17),"",OFFSET($B62,,F$17,,$B$7-F$17))),G62),
SMALL(IF((SMALL(OFFSET($B62,,N63-1,,$B$7-N63+1),ROW(INDIRECT("a1:a"&amp;$B$7-N63+1)))=OFFSET($B63,,N63-1))*(MATCH(OFFSET($B63,,N63-1),SMALL(OFFSET($B62,,N63-1,,$B$7-N63+1),ROW(INDIRECT("a1:a"&amp;$B$7-N63+1))),0)=ROW(INDIRECT("a1:a"&amp;$B$7-N63+1))),"",SMALL(OFFSET($B62,,N63-1,,$B$7-N63+1),ROW(INDIRECT("a1:a"&amp;$B$7-N63+1)))),G$17-N63)),
SMALL(IF((SMALL(OFFSET($B62,,N63-1,,$B$7-N63+1),ROW(INDIRECT("a1:a"&amp;$B$7-N63+1)))=OFFSET($B63,,N63-1))*(MATCH(OFFSET($B63,,N63-1),SMALL(OFFSET($B62,,N63-1,,$B$7-N63+1),ROW(INDIRECT("a1:a"&amp;$B$7-N63+1))),0)=ROW(INDIRECT("a1:a"&amp;$B$7-N63+1))),"",SMALL(OFFSET($B62,,N63-1,,$B$7-N63+1),ROW(INDIRECT("a1:a"&amp;$B$7-N63+1)))),G$17-N63)))</f>
        <v>1</v>
      </c>
      <c r="H63" s="8">
        <f t="array" aca="1" ref="H63" ca="1">IF(OR($A63&gt;$B$9,H$17&gt;$B$7),"",CHOOSE(H$15,IF(O63=99,
IF(SUM(--(TRANSPOSE(LARGE(OFFSET($B62,,H$17,,$B$7-H$17),ROW(INDIRECT("a1:a"&amp;$B$7-H$17))))=OFFSET($B62,,H$17,,$B$7-H$17)))=$B$7-H$17,MIN(IF(H62&gt;=OFFSET($B62,,G$17,,$B$7-G$17),"",OFFSET($B62,,G$17,,$B$7-G$17))),H62),
SMALL(IF((SMALL(OFFSET($B62,,O63-1,,$B$7-O63+1),ROW(INDIRECT("a1:a"&amp;$B$7-O63+1)))=OFFSET($B63,,O63-1))*(MATCH(OFFSET($B63,,O63-1),SMALL(OFFSET($B62,,O63-1,,$B$7-O63+1),ROW(INDIRECT("a1:a"&amp;$B$7-O63+1))),0)=ROW(INDIRECT("a1:a"&amp;$B$7-O63+1))),"",SMALL(OFFSET($B62,,O63-1,,$B$7-O63+1),ROW(INDIRECT("a1:a"&amp;$B$7-O63+1)))),H$17-O63)),
SMALL(IF((SMALL(OFFSET($B62,,O63-1,,$B$7-O63+1),ROW(INDIRECT("a1:a"&amp;$B$7-O63+1)))=OFFSET($B63,,O63-1))*(MATCH(OFFSET($B63,,O63-1),SMALL(OFFSET($B62,,O63-1,,$B$7-O63+1),ROW(INDIRECT("a1:a"&amp;$B$7-O63+1))),0)=ROW(INDIRECT("a1:a"&amp;$B$7-O63+1))),"",SMALL(OFFSET($B62,,O63-1,,$B$7-O63+1),ROW(INDIRECT("a1:a"&amp;$B$7-O63+1)))),H$17-O63)))</f>
        <v>3</v>
      </c>
      <c r="J63" s="26">
        <f t="array" aca="1" ref="J63" ca="1">MIN(IF($B63:B63&gt;$B62:B62,COLUMN($B$18:B62)-COLUMN($B$18)+1,99))</f>
        <v>99</v>
      </c>
      <c r="K63" s="26">
        <f t="array" aca="1" ref="K63" ca="1">MIN(IF($B63:C63&gt;$B62:C62,COLUMN($B$18:C62)-COLUMN($B$18)+1,99))</f>
        <v>99</v>
      </c>
      <c r="L63" s="26">
        <f t="array" aca="1" ref="L63" ca="1">MIN(IF($B63:D63&gt;$B62:D62,COLUMN($B$18:D62)-COLUMN($B$18)+1,99))</f>
        <v>99</v>
      </c>
      <c r="M63" s="26">
        <f t="array" aca="1" ref="M63" ca="1">MIN(IF($B63:E63&gt;$B62:E62,COLUMN($B$18:E62)-COLUMN($B$18)+1,99))</f>
        <v>4</v>
      </c>
      <c r="N63" s="26">
        <f t="array" aca="1" ref="N63" ca="1">MIN(IF($B63:F63&gt;$B62:F62,COLUMN($B$18:F62)-COLUMN($B$18)+1,99))</f>
        <v>4</v>
      </c>
      <c r="O63" s="26">
        <f t="array" aca="1" ref="O63" ca="1">MIN(IF($B63:G63&gt;$B62:G62,COLUMN($B$18:G62)-COLUMN($B$18)+1,99))</f>
        <v>4</v>
      </c>
      <c r="Z63" s="10">
        <v>46</v>
      </c>
      <c r="AA63" s="8" t="str">
        <f t="shared" ca="1" si="24"/>
        <v>a</v>
      </c>
      <c r="AB63" s="8" t="str">
        <f t="shared" ca="1" si="25"/>
        <v>b</v>
      </c>
      <c r="AC63" s="8" t="str">
        <f t="shared" ca="1" si="26"/>
        <v>b</v>
      </c>
      <c r="AD63" s="8" t="str">
        <f t="shared" ca="1" si="27"/>
        <v>c</v>
      </c>
      <c r="AE63" s="8" t="str">
        <f t="shared" ca="1" si="28"/>
        <v>a</v>
      </c>
      <c r="AF63" s="8" t="str">
        <f t="shared" ca="1" si="29"/>
        <v>a</v>
      </c>
      <c r="AG63" s="8" t="str">
        <f t="shared" ca="1" si="30"/>
        <v>c</v>
      </c>
      <c r="AL63" s="4"/>
    </row>
    <row r="64" spans="1:38" x14ac:dyDescent="0.25">
      <c r="A64" s="10">
        <v>47</v>
      </c>
      <c r="B64" s="8">
        <f t="array" aca="1" ref="B64" ca="1">IF(A64&gt;$B$9,"",IF(SUM(--(TRANSPOSE(LARGE(OFFSET($B63,,B$17,,$B$7-B$17),ROW(INDIRECT("a1:a"&amp;$B$7-B$17))))=OFFSET($B63,,B$17,,$B$7-B$17)))=$B$7-B$17,OFFSET($B$12,,MATCH(B63,$B$12:$H$12,FALSE)),B63))</f>
        <v>1</v>
      </c>
      <c r="C64" s="8">
        <f t="array" aca="1" ref="C64" ca="1">IF(OR($A64&gt;$B$9,C$17&gt;$B$7),"",CHOOSE(C$15,IF(J64=99,
IF(SUM(--(TRANSPOSE(LARGE(OFFSET($B63,,C$17,,$B$7-C$17),ROW(INDIRECT("a1:a"&amp;$B$7-C$17))))=OFFSET($B63,,C$17,,$B$7-C$17)))=$B$7-C$17,MIN(IF(C63&gt;=OFFSET($B63,,B$17,,$B$7-B$17),"",OFFSET($B63,,B$17,,$B$7-B$17))),C63),
SMALL(IF((SMALL(OFFSET($B63,,J64-1,,$B$7-J64+1),ROW(INDIRECT("a1:a"&amp;$B$7-J64+1)))=OFFSET($B64,,J64-1))*(MATCH(OFFSET($B64,,J64-1),SMALL(OFFSET($B63,,J64-1,,$B$7-J64+1),ROW(INDIRECT("a1:a"&amp;$B$7-J64+1))),0)=ROW(INDIRECT("a1:a"&amp;$B$7-J64+1))),"",SMALL(OFFSET($B63,,J64-1,,$B$7-J64+1),ROW(INDIRECT("a1:a"&amp;$B$7-J64+1)))),C$17-J64)),
SMALL(IF((SMALL(OFFSET($B63,,J64-1,,$B$7-J64+1),ROW(INDIRECT("a1:a"&amp;$B$7-J64+1)))=OFFSET($B64,,J64-1))*(MATCH(OFFSET($B64,,J64-1),SMALL(OFFSET($B63,,J64-1,,$B$7-J64+1),ROW(INDIRECT("a1:a"&amp;$B$7-J64+1))),0)=ROW(INDIRECT("a1:a"&amp;$B$7-J64+1))),"",SMALL(OFFSET($B63,,J64-1,,$B$7-J64+1),ROW(INDIRECT("a1:a"&amp;$B$7-J64+1)))),C$17-J64)))</f>
        <v>2</v>
      </c>
      <c r="D64" s="8">
        <f t="array" aca="1" ref="D64" ca="1">IF(OR($A64&gt;$B$9,D$17&gt;$B$7),"",CHOOSE(D$15,IF(K64=99,
IF(SUM(--(TRANSPOSE(LARGE(OFFSET($B63,,D$17,,$B$7-D$17),ROW(INDIRECT("a1:a"&amp;$B$7-D$17))))=OFFSET($B63,,D$17,,$B$7-D$17)))=$B$7-D$17,MIN(IF(D63&gt;=OFFSET($B63,,C$17,,$B$7-C$17),"",OFFSET($B63,,C$17,,$B$7-C$17))),D63),
SMALL(IF((SMALL(OFFSET($B63,,K64-1,,$B$7-K64+1),ROW(INDIRECT("a1:a"&amp;$B$7-K64+1)))=OFFSET($B64,,K64-1))*(MATCH(OFFSET($B64,,K64-1),SMALL(OFFSET($B63,,K64-1,,$B$7-K64+1),ROW(INDIRECT("a1:a"&amp;$B$7-K64+1))),0)=ROW(INDIRECT("a1:a"&amp;$B$7-K64+1))),"",SMALL(OFFSET($B63,,K64-1,,$B$7-K64+1),ROW(INDIRECT("a1:a"&amp;$B$7-K64+1)))),D$17-K64)),
SMALL(IF((SMALL(OFFSET($B63,,K64-1,,$B$7-K64+1),ROW(INDIRECT("a1:a"&amp;$B$7-K64+1)))=OFFSET($B64,,K64-1))*(MATCH(OFFSET($B64,,K64-1),SMALL(OFFSET($B63,,K64-1,,$B$7-K64+1),ROW(INDIRECT("a1:a"&amp;$B$7-K64+1))),0)=ROW(INDIRECT("a1:a"&amp;$B$7-K64+1))),"",SMALL(OFFSET($B63,,K64-1,,$B$7-K64+1),ROW(INDIRECT("a1:a"&amp;$B$7-K64+1)))),D$17-K64)))</f>
        <v>2</v>
      </c>
      <c r="E64" s="8">
        <f t="array" aca="1" ref="E64" ca="1">IF(OR($A64&gt;$B$9,E$17&gt;$B$7),"",CHOOSE(E$15,IF(L64=99,
IF(SUM(--(TRANSPOSE(LARGE(OFFSET($B63,,E$17,,$B$7-E$17),ROW(INDIRECT("a1:a"&amp;$B$7-E$17))))=OFFSET($B63,,E$17,,$B$7-E$17)))=$B$7-E$17,MIN(IF(E63&gt;=OFFSET($B63,,D$17,,$B$7-D$17),"",OFFSET($B63,,D$17,,$B$7-D$17))),E63),
SMALL(IF((SMALL(OFFSET($B63,,L64-1,,$B$7-L64+1),ROW(INDIRECT("a1:a"&amp;$B$7-L64+1)))=OFFSET($B64,,L64-1))*(MATCH(OFFSET($B64,,L64-1),SMALL(OFFSET($B63,,L64-1,,$B$7-L64+1),ROW(INDIRECT("a1:a"&amp;$B$7-L64+1))),0)=ROW(INDIRECT("a1:a"&amp;$B$7-L64+1))),"",SMALL(OFFSET($B63,,L64-1,,$B$7-L64+1),ROW(INDIRECT("a1:a"&amp;$B$7-L64+1)))),E$17-L64)),
SMALL(IF((SMALL(OFFSET($B63,,L64-1,,$B$7-L64+1),ROW(INDIRECT("a1:a"&amp;$B$7-L64+1)))=OFFSET($B64,,L64-1))*(MATCH(OFFSET($B64,,L64-1),SMALL(OFFSET($B63,,L64-1,,$B$7-L64+1),ROW(INDIRECT("a1:a"&amp;$B$7-L64+1))),0)=ROW(INDIRECT("a1:a"&amp;$B$7-L64+1))),"",SMALL(OFFSET($B63,,L64-1,,$B$7-L64+1),ROW(INDIRECT("a1:a"&amp;$B$7-L64+1)))),E$17-L64)))</f>
        <v>3</v>
      </c>
      <c r="F64" s="8">
        <f t="array" aca="1" ref="F64" ca="1">IF(OR($A64&gt;$B$9,F$17&gt;$B$7),"",CHOOSE(F$15,IF(M64=99,
IF(SUM(--(TRANSPOSE(LARGE(OFFSET($B63,,F$17,,$B$7-F$17),ROW(INDIRECT("a1:a"&amp;$B$7-F$17))))=OFFSET($B63,,F$17,,$B$7-F$17)))=$B$7-F$17,MIN(IF(F63&gt;=OFFSET($B63,,E$17,,$B$7-E$17),"",OFFSET($B63,,E$17,,$B$7-E$17))),F63),
SMALL(IF((SMALL(OFFSET($B63,,M64-1,,$B$7-M64+1),ROW(INDIRECT("a1:a"&amp;$B$7-M64+1)))=OFFSET($B64,,M64-1))*(MATCH(OFFSET($B64,,M64-1),SMALL(OFFSET($B63,,M64-1,,$B$7-M64+1),ROW(INDIRECT("a1:a"&amp;$B$7-M64+1))),0)=ROW(INDIRECT("a1:a"&amp;$B$7-M64+1))),"",SMALL(OFFSET($B63,,M64-1,,$B$7-M64+1),ROW(INDIRECT("a1:a"&amp;$B$7-M64+1)))),F$17-M64)),
SMALL(IF((SMALL(OFFSET($B63,,M64-1,,$B$7-M64+1),ROW(INDIRECT("a1:a"&amp;$B$7-M64+1)))=OFFSET($B64,,M64-1))*(MATCH(OFFSET($B64,,M64-1),SMALL(OFFSET($B63,,M64-1,,$B$7-M64+1),ROW(INDIRECT("a1:a"&amp;$B$7-M64+1))),0)=ROW(INDIRECT("a1:a"&amp;$B$7-M64+1))),"",SMALL(OFFSET($B63,,M64-1,,$B$7-M64+1),ROW(INDIRECT("a1:a"&amp;$B$7-M64+1)))),F$17-M64)))</f>
        <v>1</v>
      </c>
      <c r="G64" s="8">
        <f t="array" aca="1" ref="G64" ca="1">IF(OR($A64&gt;$B$9,G$17&gt;$B$7),"",CHOOSE(G$15,IF(N64=99,
IF(SUM(--(TRANSPOSE(LARGE(OFFSET($B63,,G$17,,$B$7-G$17),ROW(INDIRECT("a1:a"&amp;$B$7-G$17))))=OFFSET($B63,,G$17,,$B$7-G$17)))=$B$7-G$17,MIN(IF(G63&gt;=OFFSET($B63,,F$17,,$B$7-F$17),"",OFFSET($B63,,F$17,,$B$7-F$17))),G63),
SMALL(IF((SMALL(OFFSET($B63,,N64-1,,$B$7-N64+1),ROW(INDIRECT("a1:a"&amp;$B$7-N64+1)))=OFFSET($B64,,N64-1))*(MATCH(OFFSET($B64,,N64-1),SMALL(OFFSET($B63,,N64-1,,$B$7-N64+1),ROW(INDIRECT("a1:a"&amp;$B$7-N64+1))),0)=ROW(INDIRECT("a1:a"&amp;$B$7-N64+1))),"",SMALL(OFFSET($B63,,N64-1,,$B$7-N64+1),ROW(INDIRECT("a1:a"&amp;$B$7-N64+1)))),G$17-N64)),
SMALL(IF((SMALL(OFFSET($B63,,N64-1,,$B$7-N64+1),ROW(INDIRECT("a1:a"&amp;$B$7-N64+1)))=OFFSET($B64,,N64-1))*(MATCH(OFFSET($B64,,N64-1),SMALL(OFFSET($B63,,N64-1,,$B$7-N64+1),ROW(INDIRECT("a1:a"&amp;$B$7-N64+1))),0)=ROW(INDIRECT("a1:a"&amp;$B$7-N64+1))),"",SMALL(OFFSET($B63,,N64-1,,$B$7-N64+1),ROW(INDIRECT("a1:a"&amp;$B$7-N64+1)))),G$17-N64)))</f>
        <v>3</v>
      </c>
      <c r="H64" s="8">
        <f t="array" aca="1" ref="H64" ca="1">IF(OR($A64&gt;$B$9,H$17&gt;$B$7),"",CHOOSE(H$15,IF(O64=99,
IF(SUM(--(TRANSPOSE(LARGE(OFFSET($B63,,H$17,,$B$7-H$17),ROW(INDIRECT("a1:a"&amp;$B$7-H$17))))=OFFSET($B63,,H$17,,$B$7-H$17)))=$B$7-H$17,MIN(IF(H63&gt;=OFFSET($B63,,G$17,,$B$7-G$17),"",OFFSET($B63,,G$17,,$B$7-G$17))),H63),
SMALL(IF((SMALL(OFFSET($B63,,O64-1,,$B$7-O64+1),ROW(INDIRECT("a1:a"&amp;$B$7-O64+1)))=OFFSET($B64,,O64-1))*(MATCH(OFFSET($B64,,O64-1),SMALL(OFFSET($B63,,O64-1,,$B$7-O64+1),ROW(INDIRECT("a1:a"&amp;$B$7-O64+1))),0)=ROW(INDIRECT("a1:a"&amp;$B$7-O64+1))),"",SMALL(OFFSET($B63,,O64-1,,$B$7-O64+1),ROW(INDIRECT("a1:a"&amp;$B$7-O64+1)))),H$17-O64)),
SMALL(IF((SMALL(OFFSET($B63,,O64-1,,$B$7-O64+1),ROW(INDIRECT("a1:a"&amp;$B$7-O64+1)))=OFFSET($B64,,O64-1))*(MATCH(OFFSET($B64,,O64-1),SMALL(OFFSET($B63,,O64-1,,$B$7-O64+1),ROW(INDIRECT("a1:a"&amp;$B$7-O64+1))),0)=ROW(INDIRECT("a1:a"&amp;$B$7-O64+1))),"",SMALL(OFFSET($B63,,O64-1,,$B$7-O64+1),ROW(INDIRECT("a1:a"&amp;$B$7-O64+1)))),H$17-O64)))</f>
        <v>1</v>
      </c>
      <c r="J64" s="26">
        <f t="array" aca="1" ref="J64" ca="1">MIN(IF($B64:B64&gt;$B63:B63,COLUMN($B$18:B63)-COLUMN($B$18)+1,99))</f>
        <v>99</v>
      </c>
      <c r="K64" s="26">
        <f t="array" aca="1" ref="K64" ca="1">MIN(IF($B64:C64&gt;$B63:C63,COLUMN($B$18:C63)-COLUMN($B$18)+1,99))</f>
        <v>99</v>
      </c>
      <c r="L64" s="26">
        <f t="array" aca="1" ref="L64" ca="1">MIN(IF($B64:D64&gt;$B63:D63,COLUMN($B$18:D63)-COLUMN($B$18)+1,99))</f>
        <v>99</v>
      </c>
      <c r="M64" s="26">
        <f t="array" aca="1" ref="M64" ca="1">MIN(IF($B64:E64&gt;$B63:E63,COLUMN($B$18:E63)-COLUMN($B$18)+1,99))</f>
        <v>99</v>
      </c>
      <c r="N64" s="26">
        <f t="array" aca="1" ref="N64" ca="1">MIN(IF($B64:F64&gt;$B63:F63,COLUMN($B$18:F63)-COLUMN($B$18)+1,99))</f>
        <v>99</v>
      </c>
      <c r="O64" s="26">
        <f t="array" aca="1" ref="O64" ca="1">MIN(IF($B64:G64&gt;$B63:G63,COLUMN($B$18:G63)-COLUMN($B$18)+1,99))</f>
        <v>6</v>
      </c>
      <c r="Z64" s="10">
        <v>47</v>
      </c>
      <c r="AA64" s="8" t="str">
        <f t="shared" ca="1" si="24"/>
        <v>a</v>
      </c>
      <c r="AB64" s="8" t="str">
        <f t="shared" ca="1" si="25"/>
        <v>b</v>
      </c>
      <c r="AC64" s="8" t="str">
        <f t="shared" ca="1" si="26"/>
        <v>b</v>
      </c>
      <c r="AD64" s="8" t="str">
        <f t="shared" ca="1" si="27"/>
        <v>c</v>
      </c>
      <c r="AE64" s="8" t="str">
        <f t="shared" ca="1" si="28"/>
        <v>a</v>
      </c>
      <c r="AF64" s="8" t="str">
        <f t="shared" ca="1" si="29"/>
        <v>c</v>
      </c>
      <c r="AG64" s="8" t="str">
        <f t="shared" ca="1" si="30"/>
        <v>a</v>
      </c>
      <c r="AL64" s="4"/>
    </row>
    <row r="65" spans="1:38" x14ac:dyDescent="0.25">
      <c r="A65" s="10">
        <v>48</v>
      </c>
      <c r="B65" s="8">
        <f t="array" aca="1" ref="B65" ca="1">IF(A65&gt;$B$9,"",IF(SUM(--(TRANSPOSE(LARGE(OFFSET($B64,,B$17,,$B$7-B$17),ROW(INDIRECT("a1:a"&amp;$B$7-B$17))))=OFFSET($B64,,B$17,,$B$7-B$17)))=$B$7-B$17,OFFSET($B$12,,MATCH(B64,$B$12:$H$12,FALSE)),B64))</f>
        <v>1</v>
      </c>
      <c r="C65" s="8">
        <f t="array" aca="1" ref="C65" ca="1">IF(OR($A65&gt;$B$9,C$17&gt;$B$7),"",CHOOSE(C$15,IF(J65=99,
IF(SUM(--(TRANSPOSE(LARGE(OFFSET($B64,,C$17,,$B$7-C$17),ROW(INDIRECT("a1:a"&amp;$B$7-C$17))))=OFFSET($B64,,C$17,,$B$7-C$17)))=$B$7-C$17,MIN(IF(C64&gt;=OFFSET($B64,,B$17,,$B$7-B$17),"",OFFSET($B64,,B$17,,$B$7-B$17))),C64),
SMALL(IF((SMALL(OFFSET($B64,,J65-1,,$B$7-J65+1),ROW(INDIRECT("a1:a"&amp;$B$7-J65+1)))=OFFSET($B65,,J65-1))*(MATCH(OFFSET($B65,,J65-1),SMALL(OFFSET($B64,,J65-1,,$B$7-J65+1),ROW(INDIRECT("a1:a"&amp;$B$7-J65+1))),0)=ROW(INDIRECT("a1:a"&amp;$B$7-J65+1))),"",SMALL(OFFSET($B64,,J65-1,,$B$7-J65+1),ROW(INDIRECT("a1:a"&amp;$B$7-J65+1)))),C$17-J65)),
SMALL(IF((SMALL(OFFSET($B64,,J65-1,,$B$7-J65+1),ROW(INDIRECT("a1:a"&amp;$B$7-J65+1)))=OFFSET($B65,,J65-1))*(MATCH(OFFSET($B65,,J65-1),SMALL(OFFSET($B64,,J65-1,,$B$7-J65+1),ROW(INDIRECT("a1:a"&amp;$B$7-J65+1))),0)=ROW(INDIRECT("a1:a"&amp;$B$7-J65+1))),"",SMALL(OFFSET($B64,,J65-1,,$B$7-J65+1),ROW(INDIRECT("a1:a"&amp;$B$7-J65+1)))),C$17-J65)))</f>
        <v>2</v>
      </c>
      <c r="D65" s="8">
        <f t="array" aca="1" ref="D65" ca="1">IF(OR($A65&gt;$B$9,D$17&gt;$B$7),"",CHOOSE(D$15,IF(K65=99,
IF(SUM(--(TRANSPOSE(LARGE(OFFSET($B64,,D$17,,$B$7-D$17),ROW(INDIRECT("a1:a"&amp;$B$7-D$17))))=OFFSET($B64,,D$17,,$B$7-D$17)))=$B$7-D$17,MIN(IF(D64&gt;=OFFSET($B64,,C$17,,$B$7-C$17),"",OFFSET($B64,,C$17,,$B$7-C$17))),D64),
SMALL(IF((SMALL(OFFSET($B64,,K65-1,,$B$7-K65+1),ROW(INDIRECT("a1:a"&amp;$B$7-K65+1)))=OFFSET($B65,,K65-1))*(MATCH(OFFSET($B65,,K65-1),SMALL(OFFSET($B64,,K65-1,,$B$7-K65+1),ROW(INDIRECT("a1:a"&amp;$B$7-K65+1))),0)=ROW(INDIRECT("a1:a"&amp;$B$7-K65+1))),"",SMALL(OFFSET($B64,,K65-1,,$B$7-K65+1),ROW(INDIRECT("a1:a"&amp;$B$7-K65+1)))),D$17-K65)),
SMALL(IF((SMALL(OFFSET($B64,,K65-1,,$B$7-K65+1),ROW(INDIRECT("a1:a"&amp;$B$7-K65+1)))=OFFSET($B65,,K65-1))*(MATCH(OFFSET($B65,,K65-1),SMALL(OFFSET($B64,,K65-1,,$B$7-K65+1),ROW(INDIRECT("a1:a"&amp;$B$7-K65+1))),0)=ROW(INDIRECT("a1:a"&amp;$B$7-K65+1))),"",SMALL(OFFSET($B64,,K65-1,,$B$7-K65+1),ROW(INDIRECT("a1:a"&amp;$B$7-K65+1)))),D$17-K65)))</f>
        <v>2</v>
      </c>
      <c r="E65" s="8">
        <f t="array" aca="1" ref="E65" ca="1">IF(OR($A65&gt;$B$9,E$17&gt;$B$7),"",CHOOSE(E$15,IF(L65=99,
IF(SUM(--(TRANSPOSE(LARGE(OFFSET($B64,,E$17,,$B$7-E$17),ROW(INDIRECT("a1:a"&amp;$B$7-E$17))))=OFFSET($B64,,E$17,,$B$7-E$17)))=$B$7-E$17,MIN(IF(E64&gt;=OFFSET($B64,,D$17,,$B$7-D$17),"",OFFSET($B64,,D$17,,$B$7-D$17))),E64),
SMALL(IF((SMALL(OFFSET($B64,,L65-1,,$B$7-L65+1),ROW(INDIRECT("a1:a"&amp;$B$7-L65+1)))=OFFSET($B65,,L65-1))*(MATCH(OFFSET($B65,,L65-1),SMALL(OFFSET($B64,,L65-1,,$B$7-L65+1),ROW(INDIRECT("a1:a"&amp;$B$7-L65+1))),0)=ROW(INDIRECT("a1:a"&amp;$B$7-L65+1))),"",SMALL(OFFSET($B64,,L65-1,,$B$7-L65+1),ROW(INDIRECT("a1:a"&amp;$B$7-L65+1)))),E$17-L65)),
SMALL(IF((SMALL(OFFSET($B64,,L65-1,,$B$7-L65+1),ROW(INDIRECT("a1:a"&amp;$B$7-L65+1)))=OFFSET($B65,,L65-1))*(MATCH(OFFSET($B65,,L65-1),SMALL(OFFSET($B64,,L65-1,,$B$7-L65+1),ROW(INDIRECT("a1:a"&amp;$B$7-L65+1))),0)=ROW(INDIRECT("a1:a"&amp;$B$7-L65+1))),"",SMALL(OFFSET($B64,,L65-1,,$B$7-L65+1),ROW(INDIRECT("a1:a"&amp;$B$7-L65+1)))),E$17-L65)))</f>
        <v>3</v>
      </c>
      <c r="F65" s="8">
        <f t="array" aca="1" ref="F65" ca="1">IF(OR($A65&gt;$B$9,F$17&gt;$B$7),"",CHOOSE(F$15,IF(M65=99,
IF(SUM(--(TRANSPOSE(LARGE(OFFSET($B64,,F$17,,$B$7-F$17),ROW(INDIRECT("a1:a"&amp;$B$7-F$17))))=OFFSET($B64,,F$17,,$B$7-F$17)))=$B$7-F$17,MIN(IF(F64&gt;=OFFSET($B64,,E$17,,$B$7-E$17),"",OFFSET($B64,,E$17,,$B$7-E$17))),F64),
SMALL(IF((SMALL(OFFSET($B64,,M65-1,,$B$7-M65+1),ROW(INDIRECT("a1:a"&amp;$B$7-M65+1)))=OFFSET($B65,,M65-1))*(MATCH(OFFSET($B65,,M65-1),SMALL(OFFSET($B64,,M65-1,,$B$7-M65+1),ROW(INDIRECT("a1:a"&amp;$B$7-M65+1))),0)=ROW(INDIRECT("a1:a"&amp;$B$7-M65+1))),"",SMALL(OFFSET($B64,,M65-1,,$B$7-M65+1),ROW(INDIRECT("a1:a"&amp;$B$7-M65+1)))),F$17-M65)),
SMALL(IF((SMALL(OFFSET($B64,,M65-1,,$B$7-M65+1),ROW(INDIRECT("a1:a"&amp;$B$7-M65+1)))=OFFSET($B65,,M65-1))*(MATCH(OFFSET($B65,,M65-1),SMALL(OFFSET($B64,,M65-1,,$B$7-M65+1),ROW(INDIRECT("a1:a"&amp;$B$7-M65+1))),0)=ROW(INDIRECT("a1:a"&amp;$B$7-M65+1))),"",SMALL(OFFSET($B64,,M65-1,,$B$7-M65+1),ROW(INDIRECT("a1:a"&amp;$B$7-M65+1)))),F$17-M65)))</f>
        <v>3</v>
      </c>
      <c r="G65" s="8">
        <f t="array" aca="1" ref="G65" ca="1">IF(OR($A65&gt;$B$9,G$17&gt;$B$7),"",CHOOSE(G$15,IF(N65=99,
IF(SUM(--(TRANSPOSE(LARGE(OFFSET($B64,,G$17,,$B$7-G$17),ROW(INDIRECT("a1:a"&amp;$B$7-G$17))))=OFFSET($B64,,G$17,,$B$7-G$17)))=$B$7-G$17,MIN(IF(G64&gt;=OFFSET($B64,,F$17,,$B$7-F$17),"",OFFSET($B64,,F$17,,$B$7-F$17))),G64),
SMALL(IF((SMALL(OFFSET($B64,,N65-1,,$B$7-N65+1),ROW(INDIRECT("a1:a"&amp;$B$7-N65+1)))=OFFSET($B65,,N65-1))*(MATCH(OFFSET($B65,,N65-1),SMALL(OFFSET($B64,,N65-1,,$B$7-N65+1),ROW(INDIRECT("a1:a"&amp;$B$7-N65+1))),0)=ROW(INDIRECT("a1:a"&amp;$B$7-N65+1))),"",SMALL(OFFSET($B64,,N65-1,,$B$7-N65+1),ROW(INDIRECT("a1:a"&amp;$B$7-N65+1)))),G$17-N65)),
SMALL(IF((SMALL(OFFSET($B64,,N65-1,,$B$7-N65+1),ROW(INDIRECT("a1:a"&amp;$B$7-N65+1)))=OFFSET($B65,,N65-1))*(MATCH(OFFSET($B65,,N65-1),SMALL(OFFSET($B64,,N65-1,,$B$7-N65+1),ROW(INDIRECT("a1:a"&amp;$B$7-N65+1))),0)=ROW(INDIRECT("a1:a"&amp;$B$7-N65+1))),"",SMALL(OFFSET($B64,,N65-1,,$B$7-N65+1),ROW(INDIRECT("a1:a"&amp;$B$7-N65+1)))),G$17-N65)))</f>
        <v>1</v>
      </c>
      <c r="H65" s="8">
        <f t="array" aca="1" ref="H65" ca="1">IF(OR($A65&gt;$B$9,H$17&gt;$B$7),"",CHOOSE(H$15,IF(O65=99,
IF(SUM(--(TRANSPOSE(LARGE(OFFSET($B64,,H$17,,$B$7-H$17),ROW(INDIRECT("a1:a"&amp;$B$7-H$17))))=OFFSET($B64,,H$17,,$B$7-H$17)))=$B$7-H$17,MIN(IF(H64&gt;=OFFSET($B64,,G$17,,$B$7-G$17),"",OFFSET($B64,,G$17,,$B$7-G$17))),H64),
SMALL(IF((SMALL(OFFSET($B64,,O65-1,,$B$7-O65+1),ROW(INDIRECT("a1:a"&amp;$B$7-O65+1)))=OFFSET($B65,,O65-1))*(MATCH(OFFSET($B65,,O65-1),SMALL(OFFSET($B64,,O65-1,,$B$7-O65+1),ROW(INDIRECT("a1:a"&amp;$B$7-O65+1))),0)=ROW(INDIRECT("a1:a"&amp;$B$7-O65+1))),"",SMALL(OFFSET($B64,,O65-1,,$B$7-O65+1),ROW(INDIRECT("a1:a"&amp;$B$7-O65+1)))),H$17-O65)),
SMALL(IF((SMALL(OFFSET($B64,,O65-1,,$B$7-O65+1),ROW(INDIRECT("a1:a"&amp;$B$7-O65+1)))=OFFSET($B65,,O65-1))*(MATCH(OFFSET($B65,,O65-1),SMALL(OFFSET($B64,,O65-1,,$B$7-O65+1),ROW(INDIRECT("a1:a"&amp;$B$7-O65+1))),0)=ROW(INDIRECT("a1:a"&amp;$B$7-O65+1))),"",SMALL(OFFSET($B64,,O65-1,,$B$7-O65+1),ROW(INDIRECT("a1:a"&amp;$B$7-O65+1)))),H$17-O65)))</f>
        <v>1</v>
      </c>
      <c r="J65" s="26">
        <f t="array" aca="1" ref="J65" ca="1">MIN(IF($B65:B65&gt;$B64:B64,COLUMN($B$18:B64)-COLUMN($B$18)+1,99))</f>
        <v>99</v>
      </c>
      <c r="K65" s="26">
        <f t="array" aca="1" ref="K65" ca="1">MIN(IF($B65:C65&gt;$B64:C64,COLUMN($B$18:C64)-COLUMN($B$18)+1,99))</f>
        <v>99</v>
      </c>
      <c r="L65" s="26">
        <f t="array" aca="1" ref="L65" ca="1">MIN(IF($B65:D65&gt;$B64:D64,COLUMN($B$18:D64)-COLUMN($B$18)+1,99))</f>
        <v>99</v>
      </c>
      <c r="M65" s="26">
        <f t="array" aca="1" ref="M65" ca="1">MIN(IF($B65:E65&gt;$B64:E64,COLUMN($B$18:E64)-COLUMN($B$18)+1,99))</f>
        <v>99</v>
      </c>
      <c r="N65" s="26">
        <f t="array" aca="1" ref="N65" ca="1">MIN(IF($B65:F65&gt;$B64:F64,COLUMN($B$18:F64)-COLUMN($B$18)+1,99))</f>
        <v>5</v>
      </c>
      <c r="O65" s="26">
        <f t="array" aca="1" ref="O65" ca="1">MIN(IF($B65:G65&gt;$B64:G64,COLUMN($B$18:G64)-COLUMN($B$18)+1,99))</f>
        <v>5</v>
      </c>
      <c r="Z65" s="10">
        <v>48</v>
      </c>
      <c r="AA65" s="8" t="str">
        <f t="shared" ca="1" si="24"/>
        <v>a</v>
      </c>
      <c r="AB65" s="8" t="str">
        <f t="shared" ca="1" si="25"/>
        <v>b</v>
      </c>
      <c r="AC65" s="8" t="str">
        <f t="shared" ca="1" si="26"/>
        <v>b</v>
      </c>
      <c r="AD65" s="8" t="str">
        <f t="shared" ca="1" si="27"/>
        <v>c</v>
      </c>
      <c r="AE65" s="8" t="str">
        <f t="shared" ca="1" si="28"/>
        <v>c</v>
      </c>
      <c r="AF65" s="8" t="str">
        <f t="shared" ca="1" si="29"/>
        <v>a</v>
      </c>
      <c r="AG65" s="8" t="str">
        <f t="shared" ca="1" si="30"/>
        <v>a</v>
      </c>
      <c r="AL65" s="4"/>
    </row>
    <row r="66" spans="1:38" x14ac:dyDescent="0.25">
      <c r="A66" s="10">
        <v>49</v>
      </c>
      <c r="B66" s="8">
        <f t="array" aca="1" ref="B66" ca="1">IF(A66&gt;$B$9,"",IF(SUM(--(TRANSPOSE(LARGE(OFFSET($B65,,B$17,,$B$7-B$17),ROW(INDIRECT("a1:a"&amp;$B$7-B$17))))=OFFSET($B65,,B$17,,$B$7-B$17)))=$B$7-B$17,OFFSET($B$12,,MATCH(B65,$B$12:$H$12,FALSE)),B65))</f>
        <v>1</v>
      </c>
      <c r="C66" s="8">
        <f t="array" aca="1" ref="C66" ca="1">IF(OR($A66&gt;$B$9,C$17&gt;$B$7),"",CHOOSE(C$15,IF(J66=99,
IF(SUM(--(TRANSPOSE(LARGE(OFFSET($B65,,C$17,,$B$7-C$17),ROW(INDIRECT("a1:a"&amp;$B$7-C$17))))=OFFSET($B65,,C$17,,$B$7-C$17)))=$B$7-C$17,MIN(IF(C65&gt;=OFFSET($B65,,B$17,,$B$7-B$17),"",OFFSET($B65,,B$17,,$B$7-B$17))),C65),
SMALL(IF((SMALL(OFFSET($B65,,J66-1,,$B$7-J66+1),ROW(INDIRECT("a1:a"&amp;$B$7-J66+1)))=OFFSET($B66,,J66-1))*(MATCH(OFFSET($B66,,J66-1),SMALL(OFFSET($B65,,J66-1,,$B$7-J66+1),ROW(INDIRECT("a1:a"&amp;$B$7-J66+1))),0)=ROW(INDIRECT("a1:a"&amp;$B$7-J66+1))),"",SMALL(OFFSET($B65,,J66-1,,$B$7-J66+1),ROW(INDIRECT("a1:a"&amp;$B$7-J66+1)))),C$17-J66)),
SMALL(IF((SMALL(OFFSET($B65,,J66-1,,$B$7-J66+1),ROW(INDIRECT("a1:a"&amp;$B$7-J66+1)))=OFFSET($B66,,J66-1))*(MATCH(OFFSET($B66,,J66-1),SMALL(OFFSET($B65,,J66-1,,$B$7-J66+1),ROW(INDIRECT("a1:a"&amp;$B$7-J66+1))),0)=ROW(INDIRECT("a1:a"&amp;$B$7-J66+1))),"",SMALL(OFFSET($B65,,J66-1,,$B$7-J66+1),ROW(INDIRECT("a1:a"&amp;$B$7-J66+1)))),C$17-J66)))</f>
        <v>2</v>
      </c>
      <c r="D66" s="8">
        <f t="array" aca="1" ref="D66" ca="1">IF(OR($A66&gt;$B$9,D$17&gt;$B$7),"",CHOOSE(D$15,IF(K66=99,
IF(SUM(--(TRANSPOSE(LARGE(OFFSET($B65,,D$17,,$B$7-D$17),ROW(INDIRECT("a1:a"&amp;$B$7-D$17))))=OFFSET($B65,,D$17,,$B$7-D$17)))=$B$7-D$17,MIN(IF(D65&gt;=OFFSET($B65,,C$17,,$B$7-C$17),"",OFFSET($B65,,C$17,,$B$7-C$17))),D65),
SMALL(IF((SMALL(OFFSET($B65,,K66-1,,$B$7-K66+1),ROW(INDIRECT("a1:a"&amp;$B$7-K66+1)))=OFFSET($B66,,K66-1))*(MATCH(OFFSET($B66,,K66-1),SMALL(OFFSET($B65,,K66-1,,$B$7-K66+1),ROW(INDIRECT("a1:a"&amp;$B$7-K66+1))),0)=ROW(INDIRECT("a1:a"&amp;$B$7-K66+1))),"",SMALL(OFFSET($B65,,K66-1,,$B$7-K66+1),ROW(INDIRECT("a1:a"&amp;$B$7-K66+1)))),D$17-K66)),
SMALL(IF((SMALL(OFFSET($B65,,K66-1,,$B$7-K66+1),ROW(INDIRECT("a1:a"&amp;$B$7-K66+1)))=OFFSET($B66,,K66-1))*(MATCH(OFFSET($B66,,K66-1),SMALL(OFFSET($B65,,K66-1,,$B$7-K66+1),ROW(INDIRECT("a1:a"&amp;$B$7-K66+1))),0)=ROW(INDIRECT("a1:a"&amp;$B$7-K66+1))),"",SMALL(OFFSET($B65,,K66-1,,$B$7-K66+1),ROW(INDIRECT("a1:a"&amp;$B$7-K66+1)))),D$17-K66)))</f>
        <v>3</v>
      </c>
      <c r="E66" s="8">
        <f t="array" aca="1" ref="E66" ca="1">IF(OR($A66&gt;$B$9,E$17&gt;$B$7),"",CHOOSE(E$15,IF(L66=99,
IF(SUM(--(TRANSPOSE(LARGE(OFFSET($B65,,E$17,,$B$7-E$17),ROW(INDIRECT("a1:a"&amp;$B$7-E$17))))=OFFSET($B65,,E$17,,$B$7-E$17)))=$B$7-E$17,MIN(IF(E65&gt;=OFFSET($B65,,D$17,,$B$7-D$17),"",OFFSET($B65,,D$17,,$B$7-D$17))),E65),
SMALL(IF((SMALL(OFFSET($B65,,L66-1,,$B$7-L66+1),ROW(INDIRECT("a1:a"&amp;$B$7-L66+1)))=OFFSET($B66,,L66-1))*(MATCH(OFFSET($B66,,L66-1),SMALL(OFFSET($B65,,L66-1,,$B$7-L66+1),ROW(INDIRECT("a1:a"&amp;$B$7-L66+1))),0)=ROW(INDIRECT("a1:a"&amp;$B$7-L66+1))),"",SMALL(OFFSET($B65,,L66-1,,$B$7-L66+1),ROW(INDIRECT("a1:a"&amp;$B$7-L66+1)))),E$17-L66)),
SMALL(IF((SMALL(OFFSET($B65,,L66-1,,$B$7-L66+1),ROW(INDIRECT("a1:a"&amp;$B$7-L66+1)))=OFFSET($B66,,L66-1))*(MATCH(OFFSET($B66,,L66-1),SMALL(OFFSET($B65,,L66-1,,$B$7-L66+1),ROW(INDIRECT("a1:a"&amp;$B$7-L66+1))),0)=ROW(INDIRECT("a1:a"&amp;$B$7-L66+1))),"",SMALL(OFFSET($B65,,L66-1,,$B$7-L66+1),ROW(INDIRECT("a1:a"&amp;$B$7-L66+1)))),E$17-L66)))</f>
        <v>1</v>
      </c>
      <c r="F66" s="8">
        <f t="array" aca="1" ref="F66" ca="1">IF(OR($A66&gt;$B$9,F$17&gt;$B$7),"",CHOOSE(F$15,IF(M66=99,
IF(SUM(--(TRANSPOSE(LARGE(OFFSET($B65,,F$17,,$B$7-F$17),ROW(INDIRECT("a1:a"&amp;$B$7-F$17))))=OFFSET($B65,,F$17,,$B$7-F$17)))=$B$7-F$17,MIN(IF(F65&gt;=OFFSET($B65,,E$17,,$B$7-E$17),"",OFFSET($B65,,E$17,,$B$7-E$17))),F65),
SMALL(IF((SMALL(OFFSET($B65,,M66-1,,$B$7-M66+1),ROW(INDIRECT("a1:a"&amp;$B$7-M66+1)))=OFFSET($B66,,M66-1))*(MATCH(OFFSET($B66,,M66-1),SMALL(OFFSET($B65,,M66-1,,$B$7-M66+1),ROW(INDIRECT("a1:a"&amp;$B$7-M66+1))),0)=ROW(INDIRECT("a1:a"&amp;$B$7-M66+1))),"",SMALL(OFFSET($B65,,M66-1,,$B$7-M66+1),ROW(INDIRECT("a1:a"&amp;$B$7-M66+1)))),F$17-M66)),
SMALL(IF((SMALL(OFFSET($B65,,M66-1,,$B$7-M66+1),ROW(INDIRECT("a1:a"&amp;$B$7-M66+1)))=OFFSET($B66,,M66-1))*(MATCH(OFFSET($B66,,M66-1),SMALL(OFFSET($B65,,M66-1,,$B$7-M66+1),ROW(INDIRECT("a1:a"&amp;$B$7-M66+1))),0)=ROW(INDIRECT("a1:a"&amp;$B$7-M66+1))),"",SMALL(OFFSET($B65,,M66-1,,$B$7-M66+1),ROW(INDIRECT("a1:a"&amp;$B$7-M66+1)))),F$17-M66)))</f>
        <v>1</v>
      </c>
      <c r="G66" s="8">
        <f t="array" aca="1" ref="G66" ca="1">IF(OR($A66&gt;$B$9,G$17&gt;$B$7),"",CHOOSE(G$15,IF(N66=99,
IF(SUM(--(TRANSPOSE(LARGE(OFFSET($B65,,G$17,,$B$7-G$17),ROW(INDIRECT("a1:a"&amp;$B$7-G$17))))=OFFSET($B65,,G$17,,$B$7-G$17)))=$B$7-G$17,MIN(IF(G65&gt;=OFFSET($B65,,F$17,,$B$7-F$17),"",OFFSET($B65,,F$17,,$B$7-F$17))),G65),
SMALL(IF((SMALL(OFFSET($B65,,N66-1,,$B$7-N66+1),ROW(INDIRECT("a1:a"&amp;$B$7-N66+1)))=OFFSET($B66,,N66-1))*(MATCH(OFFSET($B66,,N66-1),SMALL(OFFSET($B65,,N66-1,,$B$7-N66+1),ROW(INDIRECT("a1:a"&amp;$B$7-N66+1))),0)=ROW(INDIRECT("a1:a"&amp;$B$7-N66+1))),"",SMALL(OFFSET($B65,,N66-1,,$B$7-N66+1),ROW(INDIRECT("a1:a"&amp;$B$7-N66+1)))),G$17-N66)),
SMALL(IF((SMALL(OFFSET($B65,,N66-1,,$B$7-N66+1),ROW(INDIRECT("a1:a"&amp;$B$7-N66+1)))=OFFSET($B66,,N66-1))*(MATCH(OFFSET($B66,,N66-1),SMALL(OFFSET($B65,,N66-1,,$B$7-N66+1),ROW(INDIRECT("a1:a"&amp;$B$7-N66+1))),0)=ROW(INDIRECT("a1:a"&amp;$B$7-N66+1))),"",SMALL(OFFSET($B65,,N66-1,,$B$7-N66+1),ROW(INDIRECT("a1:a"&amp;$B$7-N66+1)))),G$17-N66)))</f>
        <v>2</v>
      </c>
      <c r="H66" s="8">
        <f t="array" aca="1" ref="H66" ca="1">IF(OR($A66&gt;$B$9,H$17&gt;$B$7),"",CHOOSE(H$15,IF(O66=99,
IF(SUM(--(TRANSPOSE(LARGE(OFFSET($B65,,H$17,,$B$7-H$17),ROW(INDIRECT("a1:a"&amp;$B$7-H$17))))=OFFSET($B65,,H$17,,$B$7-H$17)))=$B$7-H$17,MIN(IF(H65&gt;=OFFSET($B65,,G$17,,$B$7-G$17),"",OFFSET($B65,,G$17,,$B$7-G$17))),H65),
SMALL(IF((SMALL(OFFSET($B65,,O66-1,,$B$7-O66+1),ROW(INDIRECT("a1:a"&amp;$B$7-O66+1)))=OFFSET($B66,,O66-1))*(MATCH(OFFSET($B66,,O66-1),SMALL(OFFSET($B65,,O66-1,,$B$7-O66+1),ROW(INDIRECT("a1:a"&amp;$B$7-O66+1))),0)=ROW(INDIRECT("a1:a"&amp;$B$7-O66+1))),"",SMALL(OFFSET($B65,,O66-1,,$B$7-O66+1),ROW(INDIRECT("a1:a"&amp;$B$7-O66+1)))),H$17-O66)),
SMALL(IF((SMALL(OFFSET($B65,,O66-1,,$B$7-O66+1),ROW(INDIRECT("a1:a"&amp;$B$7-O66+1)))=OFFSET($B66,,O66-1))*(MATCH(OFFSET($B66,,O66-1),SMALL(OFFSET($B65,,O66-1,,$B$7-O66+1),ROW(INDIRECT("a1:a"&amp;$B$7-O66+1))),0)=ROW(INDIRECT("a1:a"&amp;$B$7-O66+1))),"",SMALL(OFFSET($B65,,O66-1,,$B$7-O66+1),ROW(INDIRECT("a1:a"&amp;$B$7-O66+1)))),H$17-O66)))</f>
        <v>3</v>
      </c>
      <c r="J66" s="26">
        <f t="array" aca="1" ref="J66" ca="1">MIN(IF($B66:B66&gt;$B65:B65,COLUMN($B$18:B65)-COLUMN($B$18)+1,99))</f>
        <v>99</v>
      </c>
      <c r="K66" s="26">
        <f t="array" aca="1" ref="K66" ca="1">MIN(IF($B66:C66&gt;$B65:C65,COLUMN($B$18:C65)-COLUMN($B$18)+1,99))</f>
        <v>99</v>
      </c>
      <c r="L66" s="26">
        <f t="array" aca="1" ref="L66" ca="1">MIN(IF($B66:D66&gt;$B65:D65,COLUMN($B$18:D65)-COLUMN($B$18)+1,99))</f>
        <v>3</v>
      </c>
      <c r="M66" s="26">
        <f t="array" aca="1" ref="M66" ca="1">MIN(IF($B66:E66&gt;$B65:E65,COLUMN($B$18:E65)-COLUMN($B$18)+1,99))</f>
        <v>3</v>
      </c>
      <c r="N66" s="26">
        <f t="array" aca="1" ref="N66" ca="1">MIN(IF($B66:F66&gt;$B65:F65,COLUMN($B$18:F65)-COLUMN($B$18)+1,99))</f>
        <v>3</v>
      </c>
      <c r="O66" s="26">
        <f t="array" aca="1" ref="O66" ca="1">MIN(IF($B66:G66&gt;$B65:G65,COLUMN($B$18:G65)-COLUMN($B$18)+1,99))</f>
        <v>3</v>
      </c>
      <c r="Z66" s="10">
        <v>49</v>
      </c>
      <c r="AA66" s="8" t="str">
        <f t="shared" ca="1" si="24"/>
        <v>a</v>
      </c>
      <c r="AB66" s="8" t="str">
        <f t="shared" ca="1" si="25"/>
        <v>b</v>
      </c>
      <c r="AC66" s="8" t="str">
        <f t="shared" ca="1" si="26"/>
        <v>c</v>
      </c>
      <c r="AD66" s="8" t="str">
        <f t="shared" ca="1" si="27"/>
        <v>a</v>
      </c>
      <c r="AE66" s="8" t="str">
        <f t="shared" ca="1" si="28"/>
        <v>a</v>
      </c>
      <c r="AF66" s="8" t="str">
        <f t="shared" ca="1" si="29"/>
        <v>b</v>
      </c>
      <c r="AG66" s="8" t="str">
        <f t="shared" ca="1" si="30"/>
        <v>c</v>
      </c>
      <c r="AL66" s="4"/>
    </row>
    <row r="67" spans="1:38" x14ac:dyDescent="0.25">
      <c r="A67" s="10">
        <v>50</v>
      </c>
      <c r="B67" s="8">
        <f t="array" aca="1" ref="B67" ca="1">IF(A67&gt;$B$9,"",IF(SUM(--(TRANSPOSE(LARGE(OFFSET($B66,,B$17,,$B$7-B$17),ROW(INDIRECT("a1:a"&amp;$B$7-B$17))))=OFFSET($B66,,B$17,,$B$7-B$17)))=$B$7-B$17,OFFSET($B$12,,MATCH(B66,$B$12:$H$12,FALSE)),B66))</f>
        <v>1</v>
      </c>
      <c r="C67" s="8">
        <f t="array" aca="1" ref="C67" ca="1">IF(OR($A67&gt;$B$9,C$17&gt;$B$7),"",CHOOSE(C$15,IF(J67=99,
IF(SUM(--(TRANSPOSE(LARGE(OFFSET($B66,,C$17,,$B$7-C$17),ROW(INDIRECT("a1:a"&amp;$B$7-C$17))))=OFFSET($B66,,C$17,,$B$7-C$17)))=$B$7-C$17,MIN(IF(C66&gt;=OFFSET($B66,,B$17,,$B$7-B$17),"",OFFSET($B66,,B$17,,$B$7-B$17))),C66),
SMALL(IF((SMALL(OFFSET($B66,,J67-1,,$B$7-J67+1),ROW(INDIRECT("a1:a"&amp;$B$7-J67+1)))=OFFSET($B67,,J67-1))*(MATCH(OFFSET($B67,,J67-1),SMALL(OFFSET($B66,,J67-1,,$B$7-J67+1),ROW(INDIRECT("a1:a"&amp;$B$7-J67+1))),0)=ROW(INDIRECT("a1:a"&amp;$B$7-J67+1))),"",SMALL(OFFSET($B66,,J67-1,,$B$7-J67+1),ROW(INDIRECT("a1:a"&amp;$B$7-J67+1)))),C$17-J67)),
SMALL(IF((SMALL(OFFSET($B66,,J67-1,,$B$7-J67+1),ROW(INDIRECT("a1:a"&amp;$B$7-J67+1)))=OFFSET($B67,,J67-1))*(MATCH(OFFSET($B67,,J67-1),SMALL(OFFSET($B66,,J67-1,,$B$7-J67+1),ROW(INDIRECT("a1:a"&amp;$B$7-J67+1))),0)=ROW(INDIRECT("a1:a"&amp;$B$7-J67+1))),"",SMALL(OFFSET($B66,,J67-1,,$B$7-J67+1),ROW(INDIRECT("a1:a"&amp;$B$7-J67+1)))),C$17-J67)))</f>
        <v>2</v>
      </c>
      <c r="D67" s="8">
        <f t="array" aca="1" ref="D67" ca="1">IF(OR($A67&gt;$B$9,D$17&gt;$B$7),"",CHOOSE(D$15,IF(K67=99,
IF(SUM(--(TRANSPOSE(LARGE(OFFSET($B66,,D$17,,$B$7-D$17),ROW(INDIRECT("a1:a"&amp;$B$7-D$17))))=OFFSET($B66,,D$17,,$B$7-D$17)))=$B$7-D$17,MIN(IF(D66&gt;=OFFSET($B66,,C$17,,$B$7-C$17),"",OFFSET($B66,,C$17,,$B$7-C$17))),D66),
SMALL(IF((SMALL(OFFSET($B66,,K67-1,,$B$7-K67+1),ROW(INDIRECT("a1:a"&amp;$B$7-K67+1)))=OFFSET($B67,,K67-1))*(MATCH(OFFSET($B67,,K67-1),SMALL(OFFSET($B66,,K67-1,,$B$7-K67+1),ROW(INDIRECT("a1:a"&amp;$B$7-K67+1))),0)=ROW(INDIRECT("a1:a"&amp;$B$7-K67+1))),"",SMALL(OFFSET($B66,,K67-1,,$B$7-K67+1),ROW(INDIRECT("a1:a"&amp;$B$7-K67+1)))),D$17-K67)),
SMALL(IF((SMALL(OFFSET($B66,,K67-1,,$B$7-K67+1),ROW(INDIRECT("a1:a"&amp;$B$7-K67+1)))=OFFSET($B67,,K67-1))*(MATCH(OFFSET($B67,,K67-1),SMALL(OFFSET($B66,,K67-1,,$B$7-K67+1),ROW(INDIRECT("a1:a"&amp;$B$7-K67+1))),0)=ROW(INDIRECT("a1:a"&amp;$B$7-K67+1))),"",SMALL(OFFSET($B66,,K67-1,,$B$7-K67+1),ROW(INDIRECT("a1:a"&amp;$B$7-K67+1)))),D$17-K67)))</f>
        <v>3</v>
      </c>
      <c r="E67" s="8">
        <f t="array" aca="1" ref="E67" ca="1">IF(OR($A67&gt;$B$9,E$17&gt;$B$7),"",CHOOSE(E$15,IF(L67=99,
IF(SUM(--(TRANSPOSE(LARGE(OFFSET($B66,,E$17,,$B$7-E$17),ROW(INDIRECT("a1:a"&amp;$B$7-E$17))))=OFFSET($B66,,E$17,,$B$7-E$17)))=$B$7-E$17,MIN(IF(E66&gt;=OFFSET($B66,,D$17,,$B$7-D$17),"",OFFSET($B66,,D$17,,$B$7-D$17))),E66),
SMALL(IF((SMALL(OFFSET($B66,,L67-1,,$B$7-L67+1),ROW(INDIRECT("a1:a"&amp;$B$7-L67+1)))=OFFSET($B67,,L67-1))*(MATCH(OFFSET($B67,,L67-1),SMALL(OFFSET($B66,,L67-1,,$B$7-L67+1),ROW(INDIRECT("a1:a"&amp;$B$7-L67+1))),0)=ROW(INDIRECT("a1:a"&amp;$B$7-L67+1))),"",SMALL(OFFSET($B66,,L67-1,,$B$7-L67+1),ROW(INDIRECT("a1:a"&amp;$B$7-L67+1)))),E$17-L67)),
SMALL(IF((SMALL(OFFSET($B66,,L67-1,,$B$7-L67+1),ROW(INDIRECT("a1:a"&amp;$B$7-L67+1)))=OFFSET($B67,,L67-1))*(MATCH(OFFSET($B67,,L67-1),SMALL(OFFSET($B66,,L67-1,,$B$7-L67+1),ROW(INDIRECT("a1:a"&amp;$B$7-L67+1))),0)=ROW(INDIRECT("a1:a"&amp;$B$7-L67+1))),"",SMALL(OFFSET($B66,,L67-1,,$B$7-L67+1),ROW(INDIRECT("a1:a"&amp;$B$7-L67+1)))),E$17-L67)))</f>
        <v>1</v>
      </c>
      <c r="F67" s="8">
        <f t="array" aca="1" ref="F67" ca="1">IF(OR($A67&gt;$B$9,F$17&gt;$B$7),"",CHOOSE(F$15,IF(M67=99,
IF(SUM(--(TRANSPOSE(LARGE(OFFSET($B66,,F$17,,$B$7-F$17),ROW(INDIRECT("a1:a"&amp;$B$7-F$17))))=OFFSET($B66,,F$17,,$B$7-F$17)))=$B$7-F$17,MIN(IF(F66&gt;=OFFSET($B66,,E$17,,$B$7-E$17),"",OFFSET($B66,,E$17,,$B$7-E$17))),F66),
SMALL(IF((SMALL(OFFSET($B66,,M67-1,,$B$7-M67+1),ROW(INDIRECT("a1:a"&amp;$B$7-M67+1)))=OFFSET($B67,,M67-1))*(MATCH(OFFSET($B67,,M67-1),SMALL(OFFSET($B66,,M67-1,,$B$7-M67+1),ROW(INDIRECT("a1:a"&amp;$B$7-M67+1))),0)=ROW(INDIRECT("a1:a"&amp;$B$7-M67+1))),"",SMALL(OFFSET($B66,,M67-1,,$B$7-M67+1),ROW(INDIRECT("a1:a"&amp;$B$7-M67+1)))),F$17-M67)),
SMALL(IF((SMALL(OFFSET($B66,,M67-1,,$B$7-M67+1),ROW(INDIRECT("a1:a"&amp;$B$7-M67+1)))=OFFSET($B67,,M67-1))*(MATCH(OFFSET($B67,,M67-1),SMALL(OFFSET($B66,,M67-1,,$B$7-M67+1),ROW(INDIRECT("a1:a"&amp;$B$7-M67+1))),0)=ROW(INDIRECT("a1:a"&amp;$B$7-M67+1))),"",SMALL(OFFSET($B66,,M67-1,,$B$7-M67+1),ROW(INDIRECT("a1:a"&amp;$B$7-M67+1)))),F$17-M67)))</f>
        <v>1</v>
      </c>
      <c r="G67" s="8">
        <f t="array" aca="1" ref="G67" ca="1">IF(OR($A67&gt;$B$9,G$17&gt;$B$7),"",CHOOSE(G$15,IF(N67=99,
IF(SUM(--(TRANSPOSE(LARGE(OFFSET($B66,,G$17,,$B$7-G$17),ROW(INDIRECT("a1:a"&amp;$B$7-G$17))))=OFFSET($B66,,G$17,,$B$7-G$17)))=$B$7-G$17,MIN(IF(G66&gt;=OFFSET($B66,,F$17,,$B$7-F$17),"",OFFSET($B66,,F$17,,$B$7-F$17))),G66),
SMALL(IF((SMALL(OFFSET($B66,,N67-1,,$B$7-N67+1),ROW(INDIRECT("a1:a"&amp;$B$7-N67+1)))=OFFSET($B67,,N67-1))*(MATCH(OFFSET($B67,,N67-1),SMALL(OFFSET($B66,,N67-1,,$B$7-N67+1),ROW(INDIRECT("a1:a"&amp;$B$7-N67+1))),0)=ROW(INDIRECT("a1:a"&amp;$B$7-N67+1))),"",SMALL(OFFSET($B66,,N67-1,,$B$7-N67+1),ROW(INDIRECT("a1:a"&amp;$B$7-N67+1)))),G$17-N67)),
SMALL(IF((SMALL(OFFSET($B66,,N67-1,,$B$7-N67+1),ROW(INDIRECT("a1:a"&amp;$B$7-N67+1)))=OFFSET($B67,,N67-1))*(MATCH(OFFSET($B67,,N67-1),SMALL(OFFSET($B66,,N67-1,,$B$7-N67+1),ROW(INDIRECT("a1:a"&amp;$B$7-N67+1))),0)=ROW(INDIRECT("a1:a"&amp;$B$7-N67+1))),"",SMALL(OFFSET($B66,,N67-1,,$B$7-N67+1),ROW(INDIRECT("a1:a"&amp;$B$7-N67+1)))),G$17-N67)))</f>
        <v>3</v>
      </c>
      <c r="H67" s="8">
        <f t="array" aca="1" ref="H67" ca="1">IF(OR($A67&gt;$B$9,H$17&gt;$B$7),"",CHOOSE(H$15,IF(O67=99,
IF(SUM(--(TRANSPOSE(LARGE(OFFSET($B66,,H$17,,$B$7-H$17),ROW(INDIRECT("a1:a"&amp;$B$7-H$17))))=OFFSET($B66,,H$17,,$B$7-H$17)))=$B$7-H$17,MIN(IF(H66&gt;=OFFSET($B66,,G$17,,$B$7-G$17),"",OFFSET($B66,,G$17,,$B$7-G$17))),H66),
SMALL(IF((SMALL(OFFSET($B66,,O67-1,,$B$7-O67+1),ROW(INDIRECT("a1:a"&amp;$B$7-O67+1)))=OFFSET($B67,,O67-1))*(MATCH(OFFSET($B67,,O67-1),SMALL(OFFSET($B66,,O67-1,,$B$7-O67+1),ROW(INDIRECT("a1:a"&amp;$B$7-O67+1))),0)=ROW(INDIRECT("a1:a"&amp;$B$7-O67+1))),"",SMALL(OFFSET($B66,,O67-1,,$B$7-O67+1),ROW(INDIRECT("a1:a"&amp;$B$7-O67+1)))),H$17-O67)),
SMALL(IF((SMALL(OFFSET($B66,,O67-1,,$B$7-O67+1),ROW(INDIRECT("a1:a"&amp;$B$7-O67+1)))=OFFSET($B67,,O67-1))*(MATCH(OFFSET($B67,,O67-1),SMALL(OFFSET($B66,,O67-1,,$B$7-O67+1),ROW(INDIRECT("a1:a"&amp;$B$7-O67+1))),0)=ROW(INDIRECT("a1:a"&amp;$B$7-O67+1))),"",SMALL(OFFSET($B66,,O67-1,,$B$7-O67+1),ROW(INDIRECT("a1:a"&amp;$B$7-O67+1)))),H$17-O67)))</f>
        <v>2</v>
      </c>
      <c r="J67" s="26">
        <f t="array" aca="1" ref="J67" ca="1">MIN(IF($B67:B67&gt;$B66:B66,COLUMN($B$18:B66)-COLUMN($B$18)+1,99))</f>
        <v>99</v>
      </c>
      <c r="K67" s="26">
        <f t="array" aca="1" ref="K67" ca="1">MIN(IF($B67:C67&gt;$B66:C66,COLUMN($B$18:C66)-COLUMN($B$18)+1,99))</f>
        <v>99</v>
      </c>
      <c r="L67" s="26">
        <f t="array" aca="1" ref="L67" ca="1">MIN(IF($B67:D67&gt;$B66:D66,COLUMN($B$18:D66)-COLUMN($B$18)+1,99))</f>
        <v>99</v>
      </c>
      <c r="M67" s="26">
        <f t="array" aca="1" ref="M67" ca="1">MIN(IF($B67:E67&gt;$B66:E66,COLUMN($B$18:E66)-COLUMN($B$18)+1,99))</f>
        <v>99</v>
      </c>
      <c r="N67" s="26">
        <f t="array" aca="1" ref="N67" ca="1">MIN(IF($B67:F67&gt;$B66:F66,COLUMN($B$18:F66)-COLUMN($B$18)+1,99))</f>
        <v>99</v>
      </c>
      <c r="O67" s="26">
        <f t="array" aca="1" ref="O67" ca="1">MIN(IF($B67:G67&gt;$B66:G66,COLUMN($B$18:G66)-COLUMN($B$18)+1,99))</f>
        <v>6</v>
      </c>
      <c r="Z67" s="10">
        <v>50</v>
      </c>
      <c r="AA67" s="8" t="str">
        <f t="shared" ca="1" si="24"/>
        <v>a</v>
      </c>
      <c r="AB67" s="8" t="str">
        <f t="shared" ca="1" si="25"/>
        <v>b</v>
      </c>
      <c r="AC67" s="8" t="str">
        <f t="shared" ca="1" si="26"/>
        <v>c</v>
      </c>
      <c r="AD67" s="8" t="str">
        <f t="shared" ca="1" si="27"/>
        <v>a</v>
      </c>
      <c r="AE67" s="8" t="str">
        <f t="shared" ca="1" si="28"/>
        <v>a</v>
      </c>
      <c r="AF67" s="8" t="str">
        <f t="shared" ca="1" si="29"/>
        <v>c</v>
      </c>
      <c r="AG67" s="8" t="str">
        <f t="shared" ca="1" si="30"/>
        <v>b</v>
      </c>
      <c r="AL67" s="4"/>
    </row>
    <row r="68" spans="1:38" x14ac:dyDescent="0.25">
      <c r="A68" s="10">
        <v>51</v>
      </c>
      <c r="B68" s="8">
        <f t="array" aca="1" ref="B68" ca="1">IF(A68&gt;$B$9,"",IF(SUM(--(TRANSPOSE(LARGE(OFFSET($B67,,B$17,,$B$7-B$17),ROW(INDIRECT("a1:a"&amp;$B$7-B$17))))=OFFSET($B67,,B$17,,$B$7-B$17)))=$B$7-B$17,OFFSET($B$12,,MATCH(B67,$B$12:$H$12,FALSE)),B67))</f>
        <v>1</v>
      </c>
      <c r="C68" s="8">
        <f t="array" aca="1" ref="C68" ca="1">IF(OR($A68&gt;$B$9,C$17&gt;$B$7),"",CHOOSE(C$15,IF(J68=99,
IF(SUM(--(TRANSPOSE(LARGE(OFFSET($B67,,C$17,,$B$7-C$17),ROW(INDIRECT("a1:a"&amp;$B$7-C$17))))=OFFSET($B67,,C$17,,$B$7-C$17)))=$B$7-C$17,MIN(IF(C67&gt;=OFFSET($B67,,B$17,,$B$7-B$17),"",OFFSET($B67,,B$17,,$B$7-B$17))),C67),
SMALL(IF((SMALL(OFFSET($B67,,J68-1,,$B$7-J68+1),ROW(INDIRECT("a1:a"&amp;$B$7-J68+1)))=OFFSET($B68,,J68-1))*(MATCH(OFFSET($B68,,J68-1),SMALL(OFFSET($B67,,J68-1,,$B$7-J68+1),ROW(INDIRECT("a1:a"&amp;$B$7-J68+1))),0)=ROW(INDIRECT("a1:a"&amp;$B$7-J68+1))),"",SMALL(OFFSET($B67,,J68-1,,$B$7-J68+1),ROW(INDIRECT("a1:a"&amp;$B$7-J68+1)))),C$17-J68)),
SMALL(IF((SMALL(OFFSET($B67,,J68-1,,$B$7-J68+1),ROW(INDIRECT("a1:a"&amp;$B$7-J68+1)))=OFFSET($B68,,J68-1))*(MATCH(OFFSET($B68,,J68-1),SMALL(OFFSET($B67,,J68-1,,$B$7-J68+1),ROW(INDIRECT("a1:a"&amp;$B$7-J68+1))),0)=ROW(INDIRECT("a1:a"&amp;$B$7-J68+1))),"",SMALL(OFFSET($B67,,J68-1,,$B$7-J68+1),ROW(INDIRECT("a1:a"&amp;$B$7-J68+1)))),C$17-J68)))</f>
        <v>2</v>
      </c>
      <c r="D68" s="8">
        <f t="array" aca="1" ref="D68" ca="1">IF(OR($A68&gt;$B$9,D$17&gt;$B$7),"",CHOOSE(D$15,IF(K68=99,
IF(SUM(--(TRANSPOSE(LARGE(OFFSET($B67,,D$17,,$B$7-D$17),ROW(INDIRECT("a1:a"&amp;$B$7-D$17))))=OFFSET($B67,,D$17,,$B$7-D$17)))=$B$7-D$17,MIN(IF(D67&gt;=OFFSET($B67,,C$17,,$B$7-C$17),"",OFFSET($B67,,C$17,,$B$7-C$17))),D67),
SMALL(IF((SMALL(OFFSET($B67,,K68-1,,$B$7-K68+1),ROW(INDIRECT("a1:a"&amp;$B$7-K68+1)))=OFFSET($B68,,K68-1))*(MATCH(OFFSET($B68,,K68-1),SMALL(OFFSET($B67,,K68-1,,$B$7-K68+1),ROW(INDIRECT("a1:a"&amp;$B$7-K68+1))),0)=ROW(INDIRECT("a1:a"&amp;$B$7-K68+1))),"",SMALL(OFFSET($B67,,K68-1,,$B$7-K68+1),ROW(INDIRECT("a1:a"&amp;$B$7-K68+1)))),D$17-K68)),
SMALL(IF((SMALL(OFFSET($B67,,K68-1,,$B$7-K68+1),ROW(INDIRECT("a1:a"&amp;$B$7-K68+1)))=OFFSET($B68,,K68-1))*(MATCH(OFFSET($B68,,K68-1),SMALL(OFFSET($B67,,K68-1,,$B$7-K68+1),ROW(INDIRECT("a1:a"&amp;$B$7-K68+1))),0)=ROW(INDIRECT("a1:a"&amp;$B$7-K68+1))),"",SMALL(OFFSET($B67,,K68-1,,$B$7-K68+1),ROW(INDIRECT("a1:a"&amp;$B$7-K68+1)))),D$17-K68)))</f>
        <v>3</v>
      </c>
      <c r="E68" s="8">
        <f t="array" aca="1" ref="E68" ca="1">IF(OR($A68&gt;$B$9,E$17&gt;$B$7),"",CHOOSE(E$15,IF(L68=99,
IF(SUM(--(TRANSPOSE(LARGE(OFFSET($B67,,E$17,,$B$7-E$17),ROW(INDIRECT("a1:a"&amp;$B$7-E$17))))=OFFSET($B67,,E$17,,$B$7-E$17)))=$B$7-E$17,MIN(IF(E67&gt;=OFFSET($B67,,D$17,,$B$7-D$17),"",OFFSET($B67,,D$17,,$B$7-D$17))),E67),
SMALL(IF((SMALL(OFFSET($B67,,L68-1,,$B$7-L68+1),ROW(INDIRECT("a1:a"&amp;$B$7-L68+1)))=OFFSET($B68,,L68-1))*(MATCH(OFFSET($B68,,L68-1),SMALL(OFFSET($B67,,L68-1,,$B$7-L68+1),ROW(INDIRECT("a1:a"&amp;$B$7-L68+1))),0)=ROW(INDIRECT("a1:a"&amp;$B$7-L68+1))),"",SMALL(OFFSET($B67,,L68-1,,$B$7-L68+1),ROW(INDIRECT("a1:a"&amp;$B$7-L68+1)))),E$17-L68)),
SMALL(IF((SMALL(OFFSET($B67,,L68-1,,$B$7-L68+1),ROW(INDIRECT("a1:a"&amp;$B$7-L68+1)))=OFFSET($B68,,L68-1))*(MATCH(OFFSET($B68,,L68-1),SMALL(OFFSET($B67,,L68-1,,$B$7-L68+1),ROW(INDIRECT("a1:a"&amp;$B$7-L68+1))),0)=ROW(INDIRECT("a1:a"&amp;$B$7-L68+1))),"",SMALL(OFFSET($B67,,L68-1,,$B$7-L68+1),ROW(INDIRECT("a1:a"&amp;$B$7-L68+1)))),E$17-L68)))</f>
        <v>1</v>
      </c>
      <c r="F68" s="8">
        <f t="array" aca="1" ref="F68" ca="1">IF(OR($A68&gt;$B$9,F$17&gt;$B$7),"",CHOOSE(F$15,IF(M68=99,
IF(SUM(--(TRANSPOSE(LARGE(OFFSET($B67,,F$17,,$B$7-F$17),ROW(INDIRECT("a1:a"&amp;$B$7-F$17))))=OFFSET($B67,,F$17,,$B$7-F$17)))=$B$7-F$17,MIN(IF(F67&gt;=OFFSET($B67,,E$17,,$B$7-E$17),"",OFFSET($B67,,E$17,,$B$7-E$17))),F67),
SMALL(IF((SMALL(OFFSET($B67,,M68-1,,$B$7-M68+1),ROW(INDIRECT("a1:a"&amp;$B$7-M68+1)))=OFFSET($B68,,M68-1))*(MATCH(OFFSET($B68,,M68-1),SMALL(OFFSET($B67,,M68-1,,$B$7-M68+1),ROW(INDIRECT("a1:a"&amp;$B$7-M68+1))),0)=ROW(INDIRECT("a1:a"&amp;$B$7-M68+1))),"",SMALL(OFFSET($B67,,M68-1,,$B$7-M68+1),ROW(INDIRECT("a1:a"&amp;$B$7-M68+1)))),F$17-M68)),
SMALL(IF((SMALL(OFFSET($B67,,M68-1,,$B$7-M68+1),ROW(INDIRECT("a1:a"&amp;$B$7-M68+1)))=OFFSET($B68,,M68-1))*(MATCH(OFFSET($B68,,M68-1),SMALL(OFFSET($B67,,M68-1,,$B$7-M68+1),ROW(INDIRECT("a1:a"&amp;$B$7-M68+1))),0)=ROW(INDIRECT("a1:a"&amp;$B$7-M68+1))),"",SMALL(OFFSET($B67,,M68-1,,$B$7-M68+1),ROW(INDIRECT("a1:a"&amp;$B$7-M68+1)))),F$17-M68)))</f>
        <v>2</v>
      </c>
      <c r="G68" s="8">
        <f t="array" aca="1" ref="G68" ca="1">IF(OR($A68&gt;$B$9,G$17&gt;$B$7),"",CHOOSE(G$15,IF(N68=99,
IF(SUM(--(TRANSPOSE(LARGE(OFFSET($B67,,G$17,,$B$7-G$17),ROW(INDIRECT("a1:a"&amp;$B$7-G$17))))=OFFSET($B67,,G$17,,$B$7-G$17)))=$B$7-G$17,MIN(IF(G67&gt;=OFFSET($B67,,F$17,,$B$7-F$17),"",OFFSET($B67,,F$17,,$B$7-F$17))),G67),
SMALL(IF((SMALL(OFFSET($B67,,N68-1,,$B$7-N68+1),ROW(INDIRECT("a1:a"&amp;$B$7-N68+1)))=OFFSET($B68,,N68-1))*(MATCH(OFFSET($B68,,N68-1),SMALL(OFFSET($B67,,N68-1,,$B$7-N68+1),ROW(INDIRECT("a1:a"&amp;$B$7-N68+1))),0)=ROW(INDIRECT("a1:a"&amp;$B$7-N68+1))),"",SMALL(OFFSET($B67,,N68-1,,$B$7-N68+1),ROW(INDIRECT("a1:a"&amp;$B$7-N68+1)))),G$17-N68)),
SMALL(IF((SMALL(OFFSET($B67,,N68-1,,$B$7-N68+1),ROW(INDIRECT("a1:a"&amp;$B$7-N68+1)))=OFFSET($B68,,N68-1))*(MATCH(OFFSET($B68,,N68-1),SMALL(OFFSET($B67,,N68-1,,$B$7-N68+1),ROW(INDIRECT("a1:a"&amp;$B$7-N68+1))),0)=ROW(INDIRECT("a1:a"&amp;$B$7-N68+1))),"",SMALL(OFFSET($B67,,N68-1,,$B$7-N68+1),ROW(INDIRECT("a1:a"&amp;$B$7-N68+1)))),G$17-N68)))</f>
        <v>1</v>
      </c>
      <c r="H68" s="8">
        <f t="array" aca="1" ref="H68" ca="1">IF(OR($A68&gt;$B$9,H$17&gt;$B$7),"",CHOOSE(H$15,IF(O68=99,
IF(SUM(--(TRANSPOSE(LARGE(OFFSET($B67,,H$17,,$B$7-H$17),ROW(INDIRECT("a1:a"&amp;$B$7-H$17))))=OFFSET($B67,,H$17,,$B$7-H$17)))=$B$7-H$17,MIN(IF(H67&gt;=OFFSET($B67,,G$17,,$B$7-G$17),"",OFFSET($B67,,G$17,,$B$7-G$17))),H67),
SMALL(IF((SMALL(OFFSET($B67,,O68-1,,$B$7-O68+1),ROW(INDIRECT("a1:a"&amp;$B$7-O68+1)))=OFFSET($B68,,O68-1))*(MATCH(OFFSET($B68,,O68-1),SMALL(OFFSET($B67,,O68-1,,$B$7-O68+1),ROW(INDIRECT("a1:a"&amp;$B$7-O68+1))),0)=ROW(INDIRECT("a1:a"&amp;$B$7-O68+1))),"",SMALL(OFFSET($B67,,O68-1,,$B$7-O68+1),ROW(INDIRECT("a1:a"&amp;$B$7-O68+1)))),H$17-O68)),
SMALL(IF((SMALL(OFFSET($B67,,O68-1,,$B$7-O68+1),ROW(INDIRECT("a1:a"&amp;$B$7-O68+1)))=OFFSET($B68,,O68-1))*(MATCH(OFFSET($B68,,O68-1),SMALL(OFFSET($B67,,O68-1,,$B$7-O68+1),ROW(INDIRECT("a1:a"&amp;$B$7-O68+1))),0)=ROW(INDIRECT("a1:a"&amp;$B$7-O68+1))),"",SMALL(OFFSET($B67,,O68-1,,$B$7-O68+1),ROW(INDIRECT("a1:a"&amp;$B$7-O68+1)))),H$17-O68)))</f>
        <v>3</v>
      </c>
      <c r="J68" s="26">
        <f t="array" aca="1" ref="J68" ca="1">MIN(IF($B68:B68&gt;$B67:B67,COLUMN($B$18:B67)-COLUMN($B$18)+1,99))</f>
        <v>99</v>
      </c>
      <c r="K68" s="26">
        <f t="array" aca="1" ref="K68" ca="1">MIN(IF($B68:C68&gt;$B67:C67,COLUMN($B$18:C67)-COLUMN($B$18)+1,99))</f>
        <v>99</v>
      </c>
      <c r="L68" s="26">
        <f t="array" aca="1" ref="L68" ca="1">MIN(IF($B68:D68&gt;$B67:D67,COLUMN($B$18:D67)-COLUMN($B$18)+1,99))</f>
        <v>99</v>
      </c>
      <c r="M68" s="26">
        <f t="array" aca="1" ref="M68" ca="1">MIN(IF($B68:E68&gt;$B67:E67,COLUMN($B$18:E67)-COLUMN($B$18)+1,99))</f>
        <v>99</v>
      </c>
      <c r="N68" s="26">
        <f t="array" aca="1" ref="N68" ca="1">MIN(IF($B68:F68&gt;$B67:F67,COLUMN($B$18:F67)-COLUMN($B$18)+1,99))</f>
        <v>5</v>
      </c>
      <c r="O68" s="26">
        <f t="array" aca="1" ref="O68" ca="1">MIN(IF($B68:G68&gt;$B67:G67,COLUMN($B$18:G67)-COLUMN($B$18)+1,99))</f>
        <v>5</v>
      </c>
      <c r="Z68" s="10">
        <v>51</v>
      </c>
      <c r="AA68" s="8" t="str">
        <f t="shared" ca="1" si="24"/>
        <v>a</v>
      </c>
      <c r="AB68" s="8" t="str">
        <f t="shared" ca="1" si="25"/>
        <v>b</v>
      </c>
      <c r="AC68" s="8" t="str">
        <f t="shared" ca="1" si="26"/>
        <v>c</v>
      </c>
      <c r="AD68" s="8" t="str">
        <f t="shared" ca="1" si="27"/>
        <v>a</v>
      </c>
      <c r="AE68" s="8" t="str">
        <f t="shared" ca="1" si="28"/>
        <v>b</v>
      </c>
      <c r="AF68" s="8" t="str">
        <f t="shared" ca="1" si="29"/>
        <v>a</v>
      </c>
      <c r="AG68" s="8" t="str">
        <f t="shared" ca="1" si="30"/>
        <v>c</v>
      </c>
      <c r="AL68" s="4"/>
    </row>
    <row r="69" spans="1:38" x14ac:dyDescent="0.25">
      <c r="A69" s="10">
        <v>52</v>
      </c>
      <c r="B69" s="8">
        <f t="array" aca="1" ref="B69" ca="1">IF(A69&gt;$B$9,"",IF(SUM(--(TRANSPOSE(LARGE(OFFSET($B68,,B$17,,$B$7-B$17),ROW(INDIRECT("a1:a"&amp;$B$7-B$17))))=OFFSET($B68,,B$17,,$B$7-B$17)))=$B$7-B$17,OFFSET($B$12,,MATCH(B68,$B$12:$H$12,FALSE)),B68))</f>
        <v>1</v>
      </c>
      <c r="C69" s="8">
        <f t="array" aca="1" ref="C69" ca="1">IF(OR($A69&gt;$B$9,C$17&gt;$B$7),"",CHOOSE(C$15,IF(J69=99,
IF(SUM(--(TRANSPOSE(LARGE(OFFSET($B68,,C$17,,$B$7-C$17),ROW(INDIRECT("a1:a"&amp;$B$7-C$17))))=OFFSET($B68,,C$17,,$B$7-C$17)))=$B$7-C$17,MIN(IF(C68&gt;=OFFSET($B68,,B$17,,$B$7-B$17),"",OFFSET($B68,,B$17,,$B$7-B$17))),C68),
SMALL(IF((SMALL(OFFSET($B68,,J69-1,,$B$7-J69+1),ROW(INDIRECT("a1:a"&amp;$B$7-J69+1)))=OFFSET($B69,,J69-1))*(MATCH(OFFSET($B69,,J69-1),SMALL(OFFSET($B68,,J69-1,,$B$7-J69+1),ROW(INDIRECT("a1:a"&amp;$B$7-J69+1))),0)=ROW(INDIRECT("a1:a"&amp;$B$7-J69+1))),"",SMALL(OFFSET($B68,,J69-1,,$B$7-J69+1),ROW(INDIRECT("a1:a"&amp;$B$7-J69+1)))),C$17-J69)),
SMALL(IF((SMALL(OFFSET($B68,,J69-1,,$B$7-J69+1),ROW(INDIRECT("a1:a"&amp;$B$7-J69+1)))=OFFSET($B69,,J69-1))*(MATCH(OFFSET($B69,,J69-1),SMALL(OFFSET($B68,,J69-1,,$B$7-J69+1),ROW(INDIRECT("a1:a"&amp;$B$7-J69+1))),0)=ROW(INDIRECT("a1:a"&amp;$B$7-J69+1))),"",SMALL(OFFSET($B68,,J69-1,,$B$7-J69+1),ROW(INDIRECT("a1:a"&amp;$B$7-J69+1)))),C$17-J69)))</f>
        <v>2</v>
      </c>
      <c r="D69" s="8">
        <f t="array" aca="1" ref="D69" ca="1">IF(OR($A69&gt;$B$9,D$17&gt;$B$7),"",CHOOSE(D$15,IF(K69=99,
IF(SUM(--(TRANSPOSE(LARGE(OFFSET($B68,,D$17,,$B$7-D$17),ROW(INDIRECT("a1:a"&amp;$B$7-D$17))))=OFFSET($B68,,D$17,,$B$7-D$17)))=$B$7-D$17,MIN(IF(D68&gt;=OFFSET($B68,,C$17,,$B$7-C$17),"",OFFSET($B68,,C$17,,$B$7-C$17))),D68),
SMALL(IF((SMALL(OFFSET($B68,,K69-1,,$B$7-K69+1),ROW(INDIRECT("a1:a"&amp;$B$7-K69+1)))=OFFSET($B69,,K69-1))*(MATCH(OFFSET($B69,,K69-1),SMALL(OFFSET($B68,,K69-1,,$B$7-K69+1),ROW(INDIRECT("a1:a"&amp;$B$7-K69+1))),0)=ROW(INDIRECT("a1:a"&amp;$B$7-K69+1))),"",SMALL(OFFSET($B68,,K69-1,,$B$7-K69+1),ROW(INDIRECT("a1:a"&amp;$B$7-K69+1)))),D$17-K69)),
SMALL(IF((SMALL(OFFSET($B68,,K69-1,,$B$7-K69+1),ROW(INDIRECT("a1:a"&amp;$B$7-K69+1)))=OFFSET($B69,,K69-1))*(MATCH(OFFSET($B69,,K69-1),SMALL(OFFSET($B68,,K69-1,,$B$7-K69+1),ROW(INDIRECT("a1:a"&amp;$B$7-K69+1))),0)=ROW(INDIRECT("a1:a"&amp;$B$7-K69+1))),"",SMALL(OFFSET($B68,,K69-1,,$B$7-K69+1),ROW(INDIRECT("a1:a"&amp;$B$7-K69+1)))),D$17-K69)))</f>
        <v>3</v>
      </c>
      <c r="E69" s="8">
        <f t="array" aca="1" ref="E69" ca="1">IF(OR($A69&gt;$B$9,E$17&gt;$B$7),"",CHOOSE(E$15,IF(L69=99,
IF(SUM(--(TRANSPOSE(LARGE(OFFSET($B68,,E$17,,$B$7-E$17),ROW(INDIRECT("a1:a"&amp;$B$7-E$17))))=OFFSET($B68,,E$17,,$B$7-E$17)))=$B$7-E$17,MIN(IF(E68&gt;=OFFSET($B68,,D$17,,$B$7-D$17),"",OFFSET($B68,,D$17,,$B$7-D$17))),E68),
SMALL(IF((SMALL(OFFSET($B68,,L69-1,,$B$7-L69+1),ROW(INDIRECT("a1:a"&amp;$B$7-L69+1)))=OFFSET($B69,,L69-1))*(MATCH(OFFSET($B69,,L69-1),SMALL(OFFSET($B68,,L69-1,,$B$7-L69+1),ROW(INDIRECT("a1:a"&amp;$B$7-L69+1))),0)=ROW(INDIRECT("a1:a"&amp;$B$7-L69+1))),"",SMALL(OFFSET($B68,,L69-1,,$B$7-L69+1),ROW(INDIRECT("a1:a"&amp;$B$7-L69+1)))),E$17-L69)),
SMALL(IF((SMALL(OFFSET($B68,,L69-1,,$B$7-L69+1),ROW(INDIRECT("a1:a"&amp;$B$7-L69+1)))=OFFSET($B69,,L69-1))*(MATCH(OFFSET($B69,,L69-1),SMALL(OFFSET($B68,,L69-1,,$B$7-L69+1),ROW(INDIRECT("a1:a"&amp;$B$7-L69+1))),0)=ROW(INDIRECT("a1:a"&amp;$B$7-L69+1))),"",SMALL(OFFSET($B68,,L69-1,,$B$7-L69+1),ROW(INDIRECT("a1:a"&amp;$B$7-L69+1)))),E$17-L69)))</f>
        <v>1</v>
      </c>
      <c r="F69" s="8">
        <f t="array" aca="1" ref="F69" ca="1">IF(OR($A69&gt;$B$9,F$17&gt;$B$7),"",CHOOSE(F$15,IF(M69=99,
IF(SUM(--(TRANSPOSE(LARGE(OFFSET($B68,,F$17,,$B$7-F$17),ROW(INDIRECT("a1:a"&amp;$B$7-F$17))))=OFFSET($B68,,F$17,,$B$7-F$17)))=$B$7-F$17,MIN(IF(F68&gt;=OFFSET($B68,,E$17,,$B$7-E$17),"",OFFSET($B68,,E$17,,$B$7-E$17))),F68),
SMALL(IF((SMALL(OFFSET($B68,,M69-1,,$B$7-M69+1),ROW(INDIRECT("a1:a"&amp;$B$7-M69+1)))=OFFSET($B69,,M69-1))*(MATCH(OFFSET($B69,,M69-1),SMALL(OFFSET($B68,,M69-1,,$B$7-M69+1),ROW(INDIRECT("a1:a"&amp;$B$7-M69+1))),0)=ROW(INDIRECT("a1:a"&amp;$B$7-M69+1))),"",SMALL(OFFSET($B68,,M69-1,,$B$7-M69+1),ROW(INDIRECT("a1:a"&amp;$B$7-M69+1)))),F$17-M69)),
SMALL(IF((SMALL(OFFSET($B68,,M69-1,,$B$7-M69+1),ROW(INDIRECT("a1:a"&amp;$B$7-M69+1)))=OFFSET($B69,,M69-1))*(MATCH(OFFSET($B69,,M69-1),SMALL(OFFSET($B68,,M69-1,,$B$7-M69+1),ROW(INDIRECT("a1:a"&amp;$B$7-M69+1))),0)=ROW(INDIRECT("a1:a"&amp;$B$7-M69+1))),"",SMALL(OFFSET($B68,,M69-1,,$B$7-M69+1),ROW(INDIRECT("a1:a"&amp;$B$7-M69+1)))),F$17-M69)))</f>
        <v>2</v>
      </c>
      <c r="G69" s="8">
        <f t="array" aca="1" ref="G69" ca="1">IF(OR($A69&gt;$B$9,G$17&gt;$B$7),"",CHOOSE(G$15,IF(N69=99,
IF(SUM(--(TRANSPOSE(LARGE(OFFSET($B68,,G$17,,$B$7-G$17),ROW(INDIRECT("a1:a"&amp;$B$7-G$17))))=OFFSET($B68,,G$17,,$B$7-G$17)))=$B$7-G$17,MIN(IF(G68&gt;=OFFSET($B68,,F$17,,$B$7-F$17),"",OFFSET($B68,,F$17,,$B$7-F$17))),G68),
SMALL(IF((SMALL(OFFSET($B68,,N69-1,,$B$7-N69+1),ROW(INDIRECT("a1:a"&amp;$B$7-N69+1)))=OFFSET($B69,,N69-1))*(MATCH(OFFSET($B69,,N69-1),SMALL(OFFSET($B68,,N69-1,,$B$7-N69+1),ROW(INDIRECT("a1:a"&amp;$B$7-N69+1))),0)=ROW(INDIRECT("a1:a"&amp;$B$7-N69+1))),"",SMALL(OFFSET($B68,,N69-1,,$B$7-N69+1),ROW(INDIRECT("a1:a"&amp;$B$7-N69+1)))),G$17-N69)),
SMALL(IF((SMALL(OFFSET($B68,,N69-1,,$B$7-N69+1),ROW(INDIRECT("a1:a"&amp;$B$7-N69+1)))=OFFSET($B69,,N69-1))*(MATCH(OFFSET($B69,,N69-1),SMALL(OFFSET($B68,,N69-1,,$B$7-N69+1),ROW(INDIRECT("a1:a"&amp;$B$7-N69+1))),0)=ROW(INDIRECT("a1:a"&amp;$B$7-N69+1))),"",SMALL(OFFSET($B68,,N69-1,,$B$7-N69+1),ROW(INDIRECT("a1:a"&amp;$B$7-N69+1)))),G$17-N69)))</f>
        <v>3</v>
      </c>
      <c r="H69" s="8">
        <f t="array" aca="1" ref="H69" ca="1">IF(OR($A69&gt;$B$9,H$17&gt;$B$7),"",CHOOSE(H$15,IF(O69=99,
IF(SUM(--(TRANSPOSE(LARGE(OFFSET($B68,,H$17,,$B$7-H$17),ROW(INDIRECT("a1:a"&amp;$B$7-H$17))))=OFFSET($B68,,H$17,,$B$7-H$17)))=$B$7-H$17,MIN(IF(H68&gt;=OFFSET($B68,,G$17,,$B$7-G$17),"",OFFSET($B68,,G$17,,$B$7-G$17))),H68),
SMALL(IF((SMALL(OFFSET($B68,,O69-1,,$B$7-O69+1),ROW(INDIRECT("a1:a"&amp;$B$7-O69+1)))=OFFSET($B69,,O69-1))*(MATCH(OFFSET($B69,,O69-1),SMALL(OFFSET($B68,,O69-1,,$B$7-O69+1),ROW(INDIRECT("a1:a"&amp;$B$7-O69+1))),0)=ROW(INDIRECT("a1:a"&amp;$B$7-O69+1))),"",SMALL(OFFSET($B68,,O69-1,,$B$7-O69+1),ROW(INDIRECT("a1:a"&amp;$B$7-O69+1)))),H$17-O69)),
SMALL(IF((SMALL(OFFSET($B68,,O69-1,,$B$7-O69+1),ROW(INDIRECT("a1:a"&amp;$B$7-O69+1)))=OFFSET($B69,,O69-1))*(MATCH(OFFSET($B69,,O69-1),SMALL(OFFSET($B68,,O69-1,,$B$7-O69+1),ROW(INDIRECT("a1:a"&amp;$B$7-O69+1))),0)=ROW(INDIRECT("a1:a"&amp;$B$7-O69+1))),"",SMALL(OFFSET($B68,,O69-1,,$B$7-O69+1),ROW(INDIRECT("a1:a"&amp;$B$7-O69+1)))),H$17-O69)))</f>
        <v>1</v>
      </c>
      <c r="J69" s="26">
        <f t="array" aca="1" ref="J69" ca="1">MIN(IF($B69:B69&gt;$B68:B68,COLUMN($B$18:B68)-COLUMN($B$18)+1,99))</f>
        <v>99</v>
      </c>
      <c r="K69" s="26">
        <f t="array" aca="1" ref="K69" ca="1">MIN(IF($B69:C69&gt;$B68:C68,COLUMN($B$18:C68)-COLUMN($B$18)+1,99))</f>
        <v>99</v>
      </c>
      <c r="L69" s="26">
        <f t="array" aca="1" ref="L69" ca="1">MIN(IF($B69:D69&gt;$B68:D68,COLUMN($B$18:D68)-COLUMN($B$18)+1,99))</f>
        <v>99</v>
      </c>
      <c r="M69" s="26">
        <f t="array" aca="1" ref="M69" ca="1">MIN(IF($B69:E69&gt;$B68:E68,COLUMN($B$18:E68)-COLUMN($B$18)+1,99))</f>
        <v>99</v>
      </c>
      <c r="N69" s="26">
        <f t="array" aca="1" ref="N69" ca="1">MIN(IF($B69:F69&gt;$B68:F68,COLUMN($B$18:F68)-COLUMN($B$18)+1,99))</f>
        <v>99</v>
      </c>
      <c r="O69" s="26">
        <f t="array" aca="1" ref="O69" ca="1">MIN(IF($B69:G69&gt;$B68:G68,COLUMN($B$18:G68)-COLUMN($B$18)+1,99))</f>
        <v>6</v>
      </c>
      <c r="Z69" s="10">
        <v>52</v>
      </c>
      <c r="AA69" s="8" t="str">
        <f t="shared" ca="1" si="24"/>
        <v>a</v>
      </c>
      <c r="AB69" s="8" t="str">
        <f t="shared" ca="1" si="25"/>
        <v>b</v>
      </c>
      <c r="AC69" s="8" t="str">
        <f t="shared" ca="1" si="26"/>
        <v>c</v>
      </c>
      <c r="AD69" s="8" t="str">
        <f t="shared" ca="1" si="27"/>
        <v>a</v>
      </c>
      <c r="AE69" s="8" t="str">
        <f t="shared" ca="1" si="28"/>
        <v>b</v>
      </c>
      <c r="AF69" s="8" t="str">
        <f t="shared" ca="1" si="29"/>
        <v>c</v>
      </c>
      <c r="AG69" s="8" t="str">
        <f t="shared" ca="1" si="30"/>
        <v>a</v>
      </c>
      <c r="AL69" s="4"/>
    </row>
    <row r="70" spans="1:38" x14ac:dyDescent="0.25">
      <c r="A70" s="10">
        <v>53</v>
      </c>
      <c r="B70" s="8">
        <f t="array" aca="1" ref="B70" ca="1">IF(A70&gt;$B$9,"",IF(SUM(--(TRANSPOSE(LARGE(OFFSET($B69,,B$17,,$B$7-B$17),ROW(INDIRECT("a1:a"&amp;$B$7-B$17))))=OFFSET($B69,,B$17,,$B$7-B$17)))=$B$7-B$17,OFFSET($B$12,,MATCH(B69,$B$12:$H$12,FALSE)),B69))</f>
        <v>1</v>
      </c>
      <c r="C70" s="8">
        <f t="array" aca="1" ref="C70" ca="1">IF(OR($A70&gt;$B$9,C$17&gt;$B$7),"",CHOOSE(C$15,IF(J70=99,
IF(SUM(--(TRANSPOSE(LARGE(OFFSET($B69,,C$17,,$B$7-C$17),ROW(INDIRECT("a1:a"&amp;$B$7-C$17))))=OFFSET($B69,,C$17,,$B$7-C$17)))=$B$7-C$17,MIN(IF(C69&gt;=OFFSET($B69,,B$17,,$B$7-B$17),"",OFFSET($B69,,B$17,,$B$7-B$17))),C69),
SMALL(IF((SMALL(OFFSET($B69,,J70-1,,$B$7-J70+1),ROW(INDIRECT("a1:a"&amp;$B$7-J70+1)))=OFFSET($B70,,J70-1))*(MATCH(OFFSET($B70,,J70-1),SMALL(OFFSET($B69,,J70-1,,$B$7-J70+1),ROW(INDIRECT("a1:a"&amp;$B$7-J70+1))),0)=ROW(INDIRECT("a1:a"&amp;$B$7-J70+1))),"",SMALL(OFFSET($B69,,J70-1,,$B$7-J70+1),ROW(INDIRECT("a1:a"&amp;$B$7-J70+1)))),C$17-J70)),
SMALL(IF((SMALL(OFFSET($B69,,J70-1,,$B$7-J70+1),ROW(INDIRECT("a1:a"&amp;$B$7-J70+1)))=OFFSET($B70,,J70-1))*(MATCH(OFFSET($B70,,J70-1),SMALL(OFFSET($B69,,J70-1,,$B$7-J70+1),ROW(INDIRECT("a1:a"&amp;$B$7-J70+1))),0)=ROW(INDIRECT("a1:a"&amp;$B$7-J70+1))),"",SMALL(OFFSET($B69,,J70-1,,$B$7-J70+1),ROW(INDIRECT("a1:a"&amp;$B$7-J70+1)))),C$17-J70)))</f>
        <v>2</v>
      </c>
      <c r="D70" s="8">
        <f t="array" aca="1" ref="D70" ca="1">IF(OR($A70&gt;$B$9,D$17&gt;$B$7),"",CHOOSE(D$15,IF(K70=99,
IF(SUM(--(TRANSPOSE(LARGE(OFFSET($B69,,D$17,,$B$7-D$17),ROW(INDIRECT("a1:a"&amp;$B$7-D$17))))=OFFSET($B69,,D$17,,$B$7-D$17)))=$B$7-D$17,MIN(IF(D69&gt;=OFFSET($B69,,C$17,,$B$7-C$17),"",OFFSET($B69,,C$17,,$B$7-C$17))),D69),
SMALL(IF((SMALL(OFFSET($B69,,K70-1,,$B$7-K70+1),ROW(INDIRECT("a1:a"&amp;$B$7-K70+1)))=OFFSET($B70,,K70-1))*(MATCH(OFFSET($B70,,K70-1),SMALL(OFFSET($B69,,K70-1,,$B$7-K70+1),ROW(INDIRECT("a1:a"&amp;$B$7-K70+1))),0)=ROW(INDIRECT("a1:a"&amp;$B$7-K70+1))),"",SMALL(OFFSET($B69,,K70-1,,$B$7-K70+1),ROW(INDIRECT("a1:a"&amp;$B$7-K70+1)))),D$17-K70)),
SMALL(IF((SMALL(OFFSET($B69,,K70-1,,$B$7-K70+1),ROW(INDIRECT("a1:a"&amp;$B$7-K70+1)))=OFFSET($B70,,K70-1))*(MATCH(OFFSET($B70,,K70-1),SMALL(OFFSET($B69,,K70-1,,$B$7-K70+1),ROW(INDIRECT("a1:a"&amp;$B$7-K70+1))),0)=ROW(INDIRECT("a1:a"&amp;$B$7-K70+1))),"",SMALL(OFFSET($B69,,K70-1,,$B$7-K70+1),ROW(INDIRECT("a1:a"&amp;$B$7-K70+1)))),D$17-K70)))</f>
        <v>3</v>
      </c>
      <c r="E70" s="8">
        <f t="array" aca="1" ref="E70" ca="1">IF(OR($A70&gt;$B$9,E$17&gt;$B$7),"",CHOOSE(E$15,IF(L70=99,
IF(SUM(--(TRANSPOSE(LARGE(OFFSET($B69,,E$17,,$B$7-E$17),ROW(INDIRECT("a1:a"&amp;$B$7-E$17))))=OFFSET($B69,,E$17,,$B$7-E$17)))=$B$7-E$17,MIN(IF(E69&gt;=OFFSET($B69,,D$17,,$B$7-D$17),"",OFFSET($B69,,D$17,,$B$7-D$17))),E69),
SMALL(IF((SMALL(OFFSET($B69,,L70-1,,$B$7-L70+1),ROW(INDIRECT("a1:a"&amp;$B$7-L70+1)))=OFFSET($B70,,L70-1))*(MATCH(OFFSET($B70,,L70-1),SMALL(OFFSET($B69,,L70-1,,$B$7-L70+1),ROW(INDIRECT("a1:a"&amp;$B$7-L70+1))),0)=ROW(INDIRECT("a1:a"&amp;$B$7-L70+1))),"",SMALL(OFFSET($B69,,L70-1,,$B$7-L70+1),ROW(INDIRECT("a1:a"&amp;$B$7-L70+1)))),E$17-L70)),
SMALL(IF((SMALL(OFFSET($B69,,L70-1,,$B$7-L70+1),ROW(INDIRECT("a1:a"&amp;$B$7-L70+1)))=OFFSET($B70,,L70-1))*(MATCH(OFFSET($B70,,L70-1),SMALL(OFFSET($B69,,L70-1,,$B$7-L70+1),ROW(INDIRECT("a1:a"&amp;$B$7-L70+1))),0)=ROW(INDIRECT("a1:a"&amp;$B$7-L70+1))),"",SMALL(OFFSET($B69,,L70-1,,$B$7-L70+1),ROW(INDIRECT("a1:a"&amp;$B$7-L70+1)))),E$17-L70)))</f>
        <v>1</v>
      </c>
      <c r="F70" s="8">
        <f t="array" aca="1" ref="F70" ca="1">IF(OR($A70&gt;$B$9,F$17&gt;$B$7),"",CHOOSE(F$15,IF(M70=99,
IF(SUM(--(TRANSPOSE(LARGE(OFFSET($B69,,F$17,,$B$7-F$17),ROW(INDIRECT("a1:a"&amp;$B$7-F$17))))=OFFSET($B69,,F$17,,$B$7-F$17)))=$B$7-F$17,MIN(IF(F69&gt;=OFFSET($B69,,E$17,,$B$7-E$17),"",OFFSET($B69,,E$17,,$B$7-E$17))),F69),
SMALL(IF((SMALL(OFFSET($B69,,M70-1,,$B$7-M70+1),ROW(INDIRECT("a1:a"&amp;$B$7-M70+1)))=OFFSET($B70,,M70-1))*(MATCH(OFFSET($B70,,M70-1),SMALL(OFFSET($B69,,M70-1,,$B$7-M70+1),ROW(INDIRECT("a1:a"&amp;$B$7-M70+1))),0)=ROW(INDIRECT("a1:a"&amp;$B$7-M70+1))),"",SMALL(OFFSET($B69,,M70-1,,$B$7-M70+1),ROW(INDIRECT("a1:a"&amp;$B$7-M70+1)))),F$17-M70)),
SMALL(IF((SMALL(OFFSET($B69,,M70-1,,$B$7-M70+1),ROW(INDIRECT("a1:a"&amp;$B$7-M70+1)))=OFFSET($B70,,M70-1))*(MATCH(OFFSET($B70,,M70-1),SMALL(OFFSET($B69,,M70-1,,$B$7-M70+1),ROW(INDIRECT("a1:a"&amp;$B$7-M70+1))),0)=ROW(INDIRECT("a1:a"&amp;$B$7-M70+1))),"",SMALL(OFFSET($B69,,M70-1,,$B$7-M70+1),ROW(INDIRECT("a1:a"&amp;$B$7-M70+1)))),F$17-M70)))</f>
        <v>3</v>
      </c>
      <c r="G70" s="8">
        <f t="array" aca="1" ref="G70" ca="1">IF(OR($A70&gt;$B$9,G$17&gt;$B$7),"",CHOOSE(G$15,IF(N70=99,
IF(SUM(--(TRANSPOSE(LARGE(OFFSET($B69,,G$17,,$B$7-G$17),ROW(INDIRECT("a1:a"&amp;$B$7-G$17))))=OFFSET($B69,,G$17,,$B$7-G$17)))=$B$7-G$17,MIN(IF(G69&gt;=OFFSET($B69,,F$17,,$B$7-F$17),"",OFFSET($B69,,F$17,,$B$7-F$17))),G69),
SMALL(IF((SMALL(OFFSET($B69,,N70-1,,$B$7-N70+1),ROW(INDIRECT("a1:a"&amp;$B$7-N70+1)))=OFFSET($B70,,N70-1))*(MATCH(OFFSET($B70,,N70-1),SMALL(OFFSET($B69,,N70-1,,$B$7-N70+1),ROW(INDIRECT("a1:a"&amp;$B$7-N70+1))),0)=ROW(INDIRECT("a1:a"&amp;$B$7-N70+1))),"",SMALL(OFFSET($B69,,N70-1,,$B$7-N70+1),ROW(INDIRECT("a1:a"&amp;$B$7-N70+1)))),G$17-N70)),
SMALL(IF((SMALL(OFFSET($B69,,N70-1,,$B$7-N70+1),ROW(INDIRECT("a1:a"&amp;$B$7-N70+1)))=OFFSET($B70,,N70-1))*(MATCH(OFFSET($B70,,N70-1),SMALL(OFFSET($B69,,N70-1,,$B$7-N70+1),ROW(INDIRECT("a1:a"&amp;$B$7-N70+1))),0)=ROW(INDIRECT("a1:a"&amp;$B$7-N70+1))),"",SMALL(OFFSET($B69,,N70-1,,$B$7-N70+1),ROW(INDIRECT("a1:a"&amp;$B$7-N70+1)))),G$17-N70)))</f>
        <v>1</v>
      </c>
      <c r="H70" s="8">
        <f t="array" aca="1" ref="H70" ca="1">IF(OR($A70&gt;$B$9,H$17&gt;$B$7),"",CHOOSE(H$15,IF(O70=99,
IF(SUM(--(TRANSPOSE(LARGE(OFFSET($B69,,H$17,,$B$7-H$17),ROW(INDIRECT("a1:a"&amp;$B$7-H$17))))=OFFSET($B69,,H$17,,$B$7-H$17)))=$B$7-H$17,MIN(IF(H69&gt;=OFFSET($B69,,G$17,,$B$7-G$17),"",OFFSET($B69,,G$17,,$B$7-G$17))),H69),
SMALL(IF((SMALL(OFFSET($B69,,O70-1,,$B$7-O70+1),ROW(INDIRECT("a1:a"&amp;$B$7-O70+1)))=OFFSET($B70,,O70-1))*(MATCH(OFFSET($B70,,O70-1),SMALL(OFFSET($B69,,O70-1,,$B$7-O70+1),ROW(INDIRECT("a1:a"&amp;$B$7-O70+1))),0)=ROW(INDIRECT("a1:a"&amp;$B$7-O70+1))),"",SMALL(OFFSET($B69,,O70-1,,$B$7-O70+1),ROW(INDIRECT("a1:a"&amp;$B$7-O70+1)))),H$17-O70)),
SMALL(IF((SMALL(OFFSET($B69,,O70-1,,$B$7-O70+1),ROW(INDIRECT("a1:a"&amp;$B$7-O70+1)))=OFFSET($B70,,O70-1))*(MATCH(OFFSET($B70,,O70-1),SMALL(OFFSET($B69,,O70-1,,$B$7-O70+1),ROW(INDIRECT("a1:a"&amp;$B$7-O70+1))),0)=ROW(INDIRECT("a1:a"&amp;$B$7-O70+1))),"",SMALL(OFFSET($B69,,O70-1,,$B$7-O70+1),ROW(INDIRECT("a1:a"&amp;$B$7-O70+1)))),H$17-O70)))</f>
        <v>2</v>
      </c>
      <c r="J70" s="26">
        <f t="array" aca="1" ref="J70" ca="1">MIN(IF($B70:B70&gt;$B69:B69,COLUMN($B$18:B69)-COLUMN($B$18)+1,99))</f>
        <v>99</v>
      </c>
      <c r="K70" s="26">
        <f t="array" aca="1" ref="K70" ca="1">MIN(IF($B70:C70&gt;$B69:C69,COLUMN($B$18:C69)-COLUMN($B$18)+1,99))</f>
        <v>99</v>
      </c>
      <c r="L70" s="26">
        <f t="array" aca="1" ref="L70" ca="1">MIN(IF($B70:D70&gt;$B69:D69,COLUMN($B$18:D69)-COLUMN($B$18)+1,99))</f>
        <v>99</v>
      </c>
      <c r="M70" s="26">
        <f t="array" aca="1" ref="M70" ca="1">MIN(IF($B70:E70&gt;$B69:E69,COLUMN($B$18:E69)-COLUMN($B$18)+1,99))</f>
        <v>99</v>
      </c>
      <c r="N70" s="26">
        <f t="array" aca="1" ref="N70" ca="1">MIN(IF($B70:F70&gt;$B69:F69,COLUMN($B$18:F69)-COLUMN($B$18)+1,99))</f>
        <v>5</v>
      </c>
      <c r="O70" s="26">
        <f t="array" aca="1" ref="O70" ca="1">MIN(IF($B70:G70&gt;$B69:G69,COLUMN($B$18:G69)-COLUMN($B$18)+1,99))</f>
        <v>5</v>
      </c>
      <c r="Z70" s="10">
        <v>53</v>
      </c>
      <c r="AA70" s="8" t="str">
        <f t="shared" ca="1" si="24"/>
        <v>a</v>
      </c>
      <c r="AB70" s="8" t="str">
        <f t="shared" ca="1" si="25"/>
        <v>b</v>
      </c>
      <c r="AC70" s="8" t="str">
        <f t="shared" ca="1" si="26"/>
        <v>c</v>
      </c>
      <c r="AD70" s="8" t="str">
        <f t="shared" ca="1" si="27"/>
        <v>a</v>
      </c>
      <c r="AE70" s="8" t="str">
        <f t="shared" ca="1" si="28"/>
        <v>c</v>
      </c>
      <c r="AF70" s="8" t="str">
        <f t="shared" ca="1" si="29"/>
        <v>a</v>
      </c>
      <c r="AG70" s="8" t="str">
        <f t="shared" ca="1" si="30"/>
        <v>b</v>
      </c>
      <c r="AL70" s="4"/>
    </row>
    <row r="71" spans="1:38" x14ac:dyDescent="0.25">
      <c r="A71" s="10">
        <v>54</v>
      </c>
      <c r="B71" s="8">
        <f t="array" aca="1" ref="B71" ca="1">IF(A71&gt;$B$9,"",IF(SUM(--(TRANSPOSE(LARGE(OFFSET($B70,,B$17,,$B$7-B$17),ROW(INDIRECT("a1:a"&amp;$B$7-B$17))))=OFFSET($B70,,B$17,,$B$7-B$17)))=$B$7-B$17,OFFSET($B$12,,MATCH(B70,$B$12:$H$12,FALSE)),B70))</f>
        <v>1</v>
      </c>
      <c r="C71" s="8">
        <f t="array" aca="1" ref="C71" ca="1">IF(OR($A71&gt;$B$9,C$17&gt;$B$7),"",CHOOSE(C$15,IF(J71=99,
IF(SUM(--(TRANSPOSE(LARGE(OFFSET($B70,,C$17,,$B$7-C$17),ROW(INDIRECT("a1:a"&amp;$B$7-C$17))))=OFFSET($B70,,C$17,,$B$7-C$17)))=$B$7-C$17,MIN(IF(C70&gt;=OFFSET($B70,,B$17,,$B$7-B$17),"",OFFSET($B70,,B$17,,$B$7-B$17))),C70),
SMALL(IF((SMALL(OFFSET($B70,,J71-1,,$B$7-J71+1),ROW(INDIRECT("a1:a"&amp;$B$7-J71+1)))=OFFSET($B71,,J71-1))*(MATCH(OFFSET($B71,,J71-1),SMALL(OFFSET($B70,,J71-1,,$B$7-J71+1),ROW(INDIRECT("a1:a"&amp;$B$7-J71+1))),0)=ROW(INDIRECT("a1:a"&amp;$B$7-J71+1))),"",SMALL(OFFSET($B70,,J71-1,,$B$7-J71+1),ROW(INDIRECT("a1:a"&amp;$B$7-J71+1)))),C$17-J71)),
SMALL(IF((SMALL(OFFSET($B70,,J71-1,,$B$7-J71+1),ROW(INDIRECT("a1:a"&amp;$B$7-J71+1)))=OFFSET($B71,,J71-1))*(MATCH(OFFSET($B71,,J71-1),SMALL(OFFSET($B70,,J71-1,,$B$7-J71+1),ROW(INDIRECT("a1:a"&amp;$B$7-J71+1))),0)=ROW(INDIRECT("a1:a"&amp;$B$7-J71+1))),"",SMALL(OFFSET($B70,,J71-1,,$B$7-J71+1),ROW(INDIRECT("a1:a"&amp;$B$7-J71+1)))),C$17-J71)))</f>
        <v>2</v>
      </c>
      <c r="D71" s="8">
        <f t="array" aca="1" ref="D71" ca="1">IF(OR($A71&gt;$B$9,D$17&gt;$B$7),"",CHOOSE(D$15,IF(K71=99,
IF(SUM(--(TRANSPOSE(LARGE(OFFSET($B70,,D$17,,$B$7-D$17),ROW(INDIRECT("a1:a"&amp;$B$7-D$17))))=OFFSET($B70,,D$17,,$B$7-D$17)))=$B$7-D$17,MIN(IF(D70&gt;=OFFSET($B70,,C$17,,$B$7-C$17),"",OFFSET($B70,,C$17,,$B$7-C$17))),D70),
SMALL(IF((SMALL(OFFSET($B70,,K71-1,,$B$7-K71+1),ROW(INDIRECT("a1:a"&amp;$B$7-K71+1)))=OFFSET($B71,,K71-1))*(MATCH(OFFSET($B71,,K71-1),SMALL(OFFSET($B70,,K71-1,,$B$7-K71+1),ROW(INDIRECT("a1:a"&amp;$B$7-K71+1))),0)=ROW(INDIRECT("a1:a"&amp;$B$7-K71+1))),"",SMALL(OFFSET($B70,,K71-1,,$B$7-K71+1),ROW(INDIRECT("a1:a"&amp;$B$7-K71+1)))),D$17-K71)),
SMALL(IF((SMALL(OFFSET($B70,,K71-1,,$B$7-K71+1),ROW(INDIRECT("a1:a"&amp;$B$7-K71+1)))=OFFSET($B71,,K71-1))*(MATCH(OFFSET($B71,,K71-1),SMALL(OFFSET($B70,,K71-1,,$B$7-K71+1),ROW(INDIRECT("a1:a"&amp;$B$7-K71+1))),0)=ROW(INDIRECT("a1:a"&amp;$B$7-K71+1))),"",SMALL(OFFSET($B70,,K71-1,,$B$7-K71+1),ROW(INDIRECT("a1:a"&amp;$B$7-K71+1)))),D$17-K71)))</f>
        <v>3</v>
      </c>
      <c r="E71" s="8">
        <f t="array" aca="1" ref="E71" ca="1">IF(OR($A71&gt;$B$9,E$17&gt;$B$7),"",CHOOSE(E$15,IF(L71=99,
IF(SUM(--(TRANSPOSE(LARGE(OFFSET($B70,,E$17,,$B$7-E$17),ROW(INDIRECT("a1:a"&amp;$B$7-E$17))))=OFFSET($B70,,E$17,,$B$7-E$17)))=$B$7-E$17,MIN(IF(E70&gt;=OFFSET($B70,,D$17,,$B$7-D$17),"",OFFSET($B70,,D$17,,$B$7-D$17))),E70),
SMALL(IF((SMALL(OFFSET($B70,,L71-1,,$B$7-L71+1),ROW(INDIRECT("a1:a"&amp;$B$7-L71+1)))=OFFSET($B71,,L71-1))*(MATCH(OFFSET($B71,,L71-1),SMALL(OFFSET($B70,,L71-1,,$B$7-L71+1),ROW(INDIRECT("a1:a"&amp;$B$7-L71+1))),0)=ROW(INDIRECT("a1:a"&amp;$B$7-L71+1))),"",SMALL(OFFSET($B70,,L71-1,,$B$7-L71+1),ROW(INDIRECT("a1:a"&amp;$B$7-L71+1)))),E$17-L71)),
SMALL(IF((SMALL(OFFSET($B70,,L71-1,,$B$7-L71+1),ROW(INDIRECT("a1:a"&amp;$B$7-L71+1)))=OFFSET($B71,,L71-1))*(MATCH(OFFSET($B71,,L71-1),SMALL(OFFSET($B70,,L71-1,,$B$7-L71+1),ROW(INDIRECT("a1:a"&amp;$B$7-L71+1))),0)=ROW(INDIRECT("a1:a"&amp;$B$7-L71+1))),"",SMALL(OFFSET($B70,,L71-1,,$B$7-L71+1),ROW(INDIRECT("a1:a"&amp;$B$7-L71+1)))),E$17-L71)))</f>
        <v>1</v>
      </c>
      <c r="F71" s="8">
        <f t="array" aca="1" ref="F71" ca="1">IF(OR($A71&gt;$B$9,F$17&gt;$B$7),"",CHOOSE(F$15,IF(M71=99,
IF(SUM(--(TRANSPOSE(LARGE(OFFSET($B70,,F$17,,$B$7-F$17),ROW(INDIRECT("a1:a"&amp;$B$7-F$17))))=OFFSET($B70,,F$17,,$B$7-F$17)))=$B$7-F$17,MIN(IF(F70&gt;=OFFSET($B70,,E$17,,$B$7-E$17),"",OFFSET($B70,,E$17,,$B$7-E$17))),F70),
SMALL(IF((SMALL(OFFSET($B70,,M71-1,,$B$7-M71+1),ROW(INDIRECT("a1:a"&amp;$B$7-M71+1)))=OFFSET($B71,,M71-1))*(MATCH(OFFSET($B71,,M71-1),SMALL(OFFSET($B70,,M71-1,,$B$7-M71+1),ROW(INDIRECT("a1:a"&amp;$B$7-M71+1))),0)=ROW(INDIRECT("a1:a"&amp;$B$7-M71+1))),"",SMALL(OFFSET($B70,,M71-1,,$B$7-M71+1),ROW(INDIRECT("a1:a"&amp;$B$7-M71+1)))),F$17-M71)),
SMALL(IF((SMALL(OFFSET($B70,,M71-1,,$B$7-M71+1),ROW(INDIRECT("a1:a"&amp;$B$7-M71+1)))=OFFSET($B71,,M71-1))*(MATCH(OFFSET($B71,,M71-1),SMALL(OFFSET($B70,,M71-1,,$B$7-M71+1),ROW(INDIRECT("a1:a"&amp;$B$7-M71+1))),0)=ROW(INDIRECT("a1:a"&amp;$B$7-M71+1))),"",SMALL(OFFSET($B70,,M71-1,,$B$7-M71+1),ROW(INDIRECT("a1:a"&amp;$B$7-M71+1)))),F$17-M71)))</f>
        <v>3</v>
      </c>
      <c r="G71" s="8">
        <f t="array" aca="1" ref="G71" ca="1">IF(OR($A71&gt;$B$9,G$17&gt;$B$7),"",CHOOSE(G$15,IF(N71=99,
IF(SUM(--(TRANSPOSE(LARGE(OFFSET($B70,,G$17,,$B$7-G$17),ROW(INDIRECT("a1:a"&amp;$B$7-G$17))))=OFFSET($B70,,G$17,,$B$7-G$17)))=$B$7-G$17,MIN(IF(G70&gt;=OFFSET($B70,,F$17,,$B$7-F$17),"",OFFSET($B70,,F$17,,$B$7-F$17))),G70),
SMALL(IF((SMALL(OFFSET($B70,,N71-1,,$B$7-N71+1),ROW(INDIRECT("a1:a"&amp;$B$7-N71+1)))=OFFSET($B71,,N71-1))*(MATCH(OFFSET($B71,,N71-1),SMALL(OFFSET($B70,,N71-1,,$B$7-N71+1),ROW(INDIRECT("a1:a"&amp;$B$7-N71+1))),0)=ROW(INDIRECT("a1:a"&amp;$B$7-N71+1))),"",SMALL(OFFSET($B70,,N71-1,,$B$7-N71+1),ROW(INDIRECT("a1:a"&amp;$B$7-N71+1)))),G$17-N71)),
SMALL(IF((SMALL(OFFSET($B70,,N71-1,,$B$7-N71+1),ROW(INDIRECT("a1:a"&amp;$B$7-N71+1)))=OFFSET($B71,,N71-1))*(MATCH(OFFSET($B71,,N71-1),SMALL(OFFSET($B70,,N71-1,,$B$7-N71+1),ROW(INDIRECT("a1:a"&amp;$B$7-N71+1))),0)=ROW(INDIRECT("a1:a"&amp;$B$7-N71+1))),"",SMALL(OFFSET($B70,,N71-1,,$B$7-N71+1),ROW(INDIRECT("a1:a"&amp;$B$7-N71+1)))),G$17-N71)))</f>
        <v>2</v>
      </c>
      <c r="H71" s="8">
        <f t="array" aca="1" ref="H71" ca="1">IF(OR($A71&gt;$B$9,H$17&gt;$B$7),"",CHOOSE(H$15,IF(O71=99,
IF(SUM(--(TRANSPOSE(LARGE(OFFSET($B70,,H$17,,$B$7-H$17),ROW(INDIRECT("a1:a"&amp;$B$7-H$17))))=OFFSET($B70,,H$17,,$B$7-H$17)))=$B$7-H$17,MIN(IF(H70&gt;=OFFSET($B70,,G$17,,$B$7-G$17),"",OFFSET($B70,,G$17,,$B$7-G$17))),H70),
SMALL(IF((SMALL(OFFSET($B70,,O71-1,,$B$7-O71+1),ROW(INDIRECT("a1:a"&amp;$B$7-O71+1)))=OFFSET($B71,,O71-1))*(MATCH(OFFSET($B71,,O71-1),SMALL(OFFSET($B70,,O71-1,,$B$7-O71+1),ROW(INDIRECT("a1:a"&amp;$B$7-O71+1))),0)=ROW(INDIRECT("a1:a"&amp;$B$7-O71+1))),"",SMALL(OFFSET($B70,,O71-1,,$B$7-O71+1),ROW(INDIRECT("a1:a"&amp;$B$7-O71+1)))),H$17-O71)),
SMALL(IF((SMALL(OFFSET($B70,,O71-1,,$B$7-O71+1),ROW(INDIRECT("a1:a"&amp;$B$7-O71+1)))=OFFSET($B71,,O71-1))*(MATCH(OFFSET($B71,,O71-1),SMALL(OFFSET($B70,,O71-1,,$B$7-O71+1),ROW(INDIRECT("a1:a"&amp;$B$7-O71+1))),0)=ROW(INDIRECT("a1:a"&amp;$B$7-O71+1))),"",SMALL(OFFSET($B70,,O71-1,,$B$7-O71+1),ROW(INDIRECT("a1:a"&amp;$B$7-O71+1)))),H$17-O71)))</f>
        <v>1</v>
      </c>
      <c r="J71" s="26">
        <f t="array" aca="1" ref="J71" ca="1">MIN(IF($B71:B71&gt;$B70:B70,COLUMN($B$18:B70)-COLUMN($B$18)+1,99))</f>
        <v>99</v>
      </c>
      <c r="K71" s="26">
        <f t="array" aca="1" ref="K71" ca="1">MIN(IF($B71:C71&gt;$B70:C70,COLUMN($B$18:C70)-COLUMN($B$18)+1,99))</f>
        <v>99</v>
      </c>
      <c r="L71" s="26">
        <f t="array" aca="1" ref="L71" ca="1">MIN(IF($B71:D71&gt;$B70:D70,COLUMN($B$18:D70)-COLUMN($B$18)+1,99))</f>
        <v>99</v>
      </c>
      <c r="M71" s="26">
        <f t="array" aca="1" ref="M71" ca="1">MIN(IF($B71:E71&gt;$B70:E70,COLUMN($B$18:E70)-COLUMN($B$18)+1,99))</f>
        <v>99</v>
      </c>
      <c r="N71" s="26">
        <f t="array" aca="1" ref="N71" ca="1">MIN(IF($B71:F71&gt;$B70:F70,COLUMN($B$18:F70)-COLUMN($B$18)+1,99))</f>
        <v>99</v>
      </c>
      <c r="O71" s="26">
        <f t="array" aca="1" ref="O71" ca="1">MIN(IF($B71:G71&gt;$B70:G70,COLUMN($B$18:G70)-COLUMN($B$18)+1,99))</f>
        <v>6</v>
      </c>
      <c r="Z71" s="10">
        <v>54</v>
      </c>
      <c r="AA71" s="8" t="str">
        <f t="shared" ca="1" si="24"/>
        <v>a</v>
      </c>
      <c r="AB71" s="8" t="str">
        <f t="shared" ca="1" si="25"/>
        <v>b</v>
      </c>
      <c r="AC71" s="8" t="str">
        <f t="shared" ca="1" si="26"/>
        <v>c</v>
      </c>
      <c r="AD71" s="8" t="str">
        <f t="shared" ca="1" si="27"/>
        <v>a</v>
      </c>
      <c r="AE71" s="8" t="str">
        <f t="shared" ca="1" si="28"/>
        <v>c</v>
      </c>
      <c r="AF71" s="8" t="str">
        <f t="shared" ca="1" si="29"/>
        <v>b</v>
      </c>
      <c r="AG71" s="8" t="str">
        <f t="shared" ca="1" si="30"/>
        <v>a</v>
      </c>
      <c r="AL71" s="4"/>
    </row>
    <row r="72" spans="1:38" x14ac:dyDescent="0.25">
      <c r="A72" s="10">
        <v>55</v>
      </c>
      <c r="B72" s="8">
        <f t="array" aca="1" ref="B72" ca="1">IF(A72&gt;$B$9,"",IF(SUM(--(TRANSPOSE(LARGE(OFFSET($B71,,B$17,,$B$7-B$17),ROW(INDIRECT("a1:a"&amp;$B$7-B$17))))=OFFSET($B71,,B$17,,$B$7-B$17)))=$B$7-B$17,OFFSET($B$12,,MATCH(B71,$B$12:$H$12,FALSE)),B71))</f>
        <v>1</v>
      </c>
      <c r="C72" s="8">
        <f t="array" aca="1" ref="C72" ca="1">IF(OR($A72&gt;$B$9,C$17&gt;$B$7),"",CHOOSE(C$15,IF(J72=99,
IF(SUM(--(TRANSPOSE(LARGE(OFFSET($B71,,C$17,,$B$7-C$17),ROW(INDIRECT("a1:a"&amp;$B$7-C$17))))=OFFSET($B71,,C$17,,$B$7-C$17)))=$B$7-C$17,MIN(IF(C71&gt;=OFFSET($B71,,B$17,,$B$7-B$17),"",OFFSET($B71,,B$17,,$B$7-B$17))),C71),
SMALL(IF((SMALL(OFFSET($B71,,J72-1,,$B$7-J72+1),ROW(INDIRECT("a1:a"&amp;$B$7-J72+1)))=OFFSET($B72,,J72-1))*(MATCH(OFFSET($B72,,J72-1),SMALL(OFFSET($B71,,J72-1,,$B$7-J72+1),ROW(INDIRECT("a1:a"&amp;$B$7-J72+1))),0)=ROW(INDIRECT("a1:a"&amp;$B$7-J72+1))),"",SMALL(OFFSET($B71,,J72-1,,$B$7-J72+1),ROW(INDIRECT("a1:a"&amp;$B$7-J72+1)))),C$17-J72)),
SMALL(IF((SMALL(OFFSET($B71,,J72-1,,$B$7-J72+1),ROW(INDIRECT("a1:a"&amp;$B$7-J72+1)))=OFFSET($B72,,J72-1))*(MATCH(OFFSET($B72,,J72-1),SMALL(OFFSET($B71,,J72-1,,$B$7-J72+1),ROW(INDIRECT("a1:a"&amp;$B$7-J72+1))),0)=ROW(INDIRECT("a1:a"&amp;$B$7-J72+1))),"",SMALL(OFFSET($B71,,J72-1,,$B$7-J72+1),ROW(INDIRECT("a1:a"&amp;$B$7-J72+1)))),C$17-J72)))</f>
        <v>2</v>
      </c>
      <c r="D72" s="8">
        <f t="array" aca="1" ref="D72" ca="1">IF(OR($A72&gt;$B$9,D$17&gt;$B$7),"",CHOOSE(D$15,IF(K72=99,
IF(SUM(--(TRANSPOSE(LARGE(OFFSET($B71,,D$17,,$B$7-D$17),ROW(INDIRECT("a1:a"&amp;$B$7-D$17))))=OFFSET($B71,,D$17,,$B$7-D$17)))=$B$7-D$17,MIN(IF(D71&gt;=OFFSET($B71,,C$17,,$B$7-C$17),"",OFFSET($B71,,C$17,,$B$7-C$17))),D71),
SMALL(IF((SMALL(OFFSET($B71,,K72-1,,$B$7-K72+1),ROW(INDIRECT("a1:a"&amp;$B$7-K72+1)))=OFFSET($B72,,K72-1))*(MATCH(OFFSET($B72,,K72-1),SMALL(OFFSET($B71,,K72-1,,$B$7-K72+1),ROW(INDIRECT("a1:a"&amp;$B$7-K72+1))),0)=ROW(INDIRECT("a1:a"&amp;$B$7-K72+1))),"",SMALL(OFFSET($B71,,K72-1,,$B$7-K72+1),ROW(INDIRECT("a1:a"&amp;$B$7-K72+1)))),D$17-K72)),
SMALL(IF((SMALL(OFFSET($B71,,K72-1,,$B$7-K72+1),ROW(INDIRECT("a1:a"&amp;$B$7-K72+1)))=OFFSET($B72,,K72-1))*(MATCH(OFFSET($B72,,K72-1),SMALL(OFFSET($B71,,K72-1,,$B$7-K72+1),ROW(INDIRECT("a1:a"&amp;$B$7-K72+1))),0)=ROW(INDIRECT("a1:a"&amp;$B$7-K72+1))),"",SMALL(OFFSET($B71,,K72-1,,$B$7-K72+1),ROW(INDIRECT("a1:a"&amp;$B$7-K72+1)))),D$17-K72)))</f>
        <v>3</v>
      </c>
      <c r="E72" s="8">
        <f t="array" aca="1" ref="E72" ca="1">IF(OR($A72&gt;$B$9,E$17&gt;$B$7),"",CHOOSE(E$15,IF(L72=99,
IF(SUM(--(TRANSPOSE(LARGE(OFFSET($B71,,E$17,,$B$7-E$17),ROW(INDIRECT("a1:a"&amp;$B$7-E$17))))=OFFSET($B71,,E$17,,$B$7-E$17)))=$B$7-E$17,MIN(IF(E71&gt;=OFFSET($B71,,D$17,,$B$7-D$17),"",OFFSET($B71,,D$17,,$B$7-D$17))),E71),
SMALL(IF((SMALL(OFFSET($B71,,L72-1,,$B$7-L72+1),ROW(INDIRECT("a1:a"&amp;$B$7-L72+1)))=OFFSET($B72,,L72-1))*(MATCH(OFFSET($B72,,L72-1),SMALL(OFFSET($B71,,L72-1,,$B$7-L72+1),ROW(INDIRECT("a1:a"&amp;$B$7-L72+1))),0)=ROW(INDIRECT("a1:a"&amp;$B$7-L72+1))),"",SMALL(OFFSET($B71,,L72-1,,$B$7-L72+1),ROW(INDIRECT("a1:a"&amp;$B$7-L72+1)))),E$17-L72)),
SMALL(IF((SMALL(OFFSET($B71,,L72-1,,$B$7-L72+1),ROW(INDIRECT("a1:a"&amp;$B$7-L72+1)))=OFFSET($B72,,L72-1))*(MATCH(OFFSET($B72,,L72-1),SMALL(OFFSET($B71,,L72-1,,$B$7-L72+1),ROW(INDIRECT("a1:a"&amp;$B$7-L72+1))),0)=ROW(INDIRECT("a1:a"&amp;$B$7-L72+1))),"",SMALL(OFFSET($B71,,L72-1,,$B$7-L72+1),ROW(INDIRECT("a1:a"&amp;$B$7-L72+1)))),E$17-L72)))</f>
        <v>2</v>
      </c>
      <c r="F72" s="8">
        <f t="array" aca="1" ref="F72" ca="1">IF(OR($A72&gt;$B$9,F$17&gt;$B$7),"",CHOOSE(F$15,IF(M72=99,
IF(SUM(--(TRANSPOSE(LARGE(OFFSET($B71,,F$17,,$B$7-F$17),ROW(INDIRECT("a1:a"&amp;$B$7-F$17))))=OFFSET($B71,,F$17,,$B$7-F$17)))=$B$7-F$17,MIN(IF(F71&gt;=OFFSET($B71,,E$17,,$B$7-E$17),"",OFFSET($B71,,E$17,,$B$7-E$17))),F71),
SMALL(IF((SMALL(OFFSET($B71,,M72-1,,$B$7-M72+1),ROW(INDIRECT("a1:a"&amp;$B$7-M72+1)))=OFFSET($B72,,M72-1))*(MATCH(OFFSET($B72,,M72-1),SMALL(OFFSET($B71,,M72-1,,$B$7-M72+1),ROW(INDIRECT("a1:a"&amp;$B$7-M72+1))),0)=ROW(INDIRECT("a1:a"&amp;$B$7-M72+1))),"",SMALL(OFFSET($B71,,M72-1,,$B$7-M72+1),ROW(INDIRECT("a1:a"&amp;$B$7-M72+1)))),F$17-M72)),
SMALL(IF((SMALL(OFFSET($B71,,M72-1,,$B$7-M72+1),ROW(INDIRECT("a1:a"&amp;$B$7-M72+1)))=OFFSET($B72,,M72-1))*(MATCH(OFFSET($B72,,M72-1),SMALL(OFFSET($B71,,M72-1,,$B$7-M72+1),ROW(INDIRECT("a1:a"&amp;$B$7-M72+1))),0)=ROW(INDIRECT("a1:a"&amp;$B$7-M72+1))),"",SMALL(OFFSET($B71,,M72-1,,$B$7-M72+1),ROW(INDIRECT("a1:a"&amp;$B$7-M72+1)))),F$17-M72)))</f>
        <v>1</v>
      </c>
      <c r="G72" s="8">
        <f t="array" aca="1" ref="G72" ca="1">IF(OR($A72&gt;$B$9,G$17&gt;$B$7),"",CHOOSE(G$15,IF(N72=99,
IF(SUM(--(TRANSPOSE(LARGE(OFFSET($B71,,G$17,,$B$7-G$17),ROW(INDIRECT("a1:a"&amp;$B$7-G$17))))=OFFSET($B71,,G$17,,$B$7-G$17)))=$B$7-G$17,MIN(IF(G71&gt;=OFFSET($B71,,F$17,,$B$7-F$17),"",OFFSET($B71,,F$17,,$B$7-F$17))),G71),
SMALL(IF((SMALL(OFFSET($B71,,N72-1,,$B$7-N72+1),ROW(INDIRECT("a1:a"&amp;$B$7-N72+1)))=OFFSET($B72,,N72-1))*(MATCH(OFFSET($B72,,N72-1),SMALL(OFFSET($B71,,N72-1,,$B$7-N72+1),ROW(INDIRECT("a1:a"&amp;$B$7-N72+1))),0)=ROW(INDIRECT("a1:a"&amp;$B$7-N72+1))),"",SMALL(OFFSET($B71,,N72-1,,$B$7-N72+1),ROW(INDIRECT("a1:a"&amp;$B$7-N72+1)))),G$17-N72)),
SMALL(IF((SMALL(OFFSET($B71,,N72-1,,$B$7-N72+1),ROW(INDIRECT("a1:a"&amp;$B$7-N72+1)))=OFFSET($B72,,N72-1))*(MATCH(OFFSET($B72,,N72-1),SMALL(OFFSET($B71,,N72-1,,$B$7-N72+1),ROW(INDIRECT("a1:a"&amp;$B$7-N72+1))),0)=ROW(INDIRECT("a1:a"&amp;$B$7-N72+1))),"",SMALL(OFFSET($B71,,N72-1,,$B$7-N72+1),ROW(INDIRECT("a1:a"&amp;$B$7-N72+1)))),G$17-N72)))</f>
        <v>1</v>
      </c>
      <c r="H72" s="8">
        <f t="array" aca="1" ref="H72" ca="1">IF(OR($A72&gt;$B$9,H$17&gt;$B$7),"",CHOOSE(H$15,IF(O72=99,
IF(SUM(--(TRANSPOSE(LARGE(OFFSET($B71,,H$17,,$B$7-H$17),ROW(INDIRECT("a1:a"&amp;$B$7-H$17))))=OFFSET($B71,,H$17,,$B$7-H$17)))=$B$7-H$17,MIN(IF(H71&gt;=OFFSET($B71,,G$17,,$B$7-G$17),"",OFFSET($B71,,G$17,,$B$7-G$17))),H71),
SMALL(IF((SMALL(OFFSET($B71,,O72-1,,$B$7-O72+1),ROW(INDIRECT("a1:a"&amp;$B$7-O72+1)))=OFFSET($B72,,O72-1))*(MATCH(OFFSET($B72,,O72-1),SMALL(OFFSET($B71,,O72-1,,$B$7-O72+1),ROW(INDIRECT("a1:a"&amp;$B$7-O72+1))),0)=ROW(INDIRECT("a1:a"&amp;$B$7-O72+1))),"",SMALL(OFFSET($B71,,O72-1,,$B$7-O72+1),ROW(INDIRECT("a1:a"&amp;$B$7-O72+1)))),H$17-O72)),
SMALL(IF((SMALL(OFFSET($B71,,O72-1,,$B$7-O72+1),ROW(INDIRECT("a1:a"&amp;$B$7-O72+1)))=OFFSET($B72,,O72-1))*(MATCH(OFFSET($B72,,O72-1),SMALL(OFFSET($B71,,O72-1,,$B$7-O72+1),ROW(INDIRECT("a1:a"&amp;$B$7-O72+1))),0)=ROW(INDIRECT("a1:a"&amp;$B$7-O72+1))),"",SMALL(OFFSET($B71,,O72-1,,$B$7-O72+1),ROW(INDIRECT("a1:a"&amp;$B$7-O72+1)))),H$17-O72)))</f>
        <v>3</v>
      </c>
      <c r="J72" s="26">
        <f t="array" aca="1" ref="J72" ca="1">MIN(IF($B72:B72&gt;$B71:B71,COLUMN($B$18:B71)-COLUMN($B$18)+1,99))</f>
        <v>99</v>
      </c>
      <c r="K72" s="26">
        <f t="array" aca="1" ref="K72" ca="1">MIN(IF($B72:C72&gt;$B71:C71,COLUMN($B$18:C71)-COLUMN($B$18)+1,99))</f>
        <v>99</v>
      </c>
      <c r="L72" s="26">
        <f t="array" aca="1" ref="L72" ca="1">MIN(IF($B72:D72&gt;$B71:D71,COLUMN($B$18:D71)-COLUMN($B$18)+1,99))</f>
        <v>99</v>
      </c>
      <c r="M72" s="26">
        <f t="array" aca="1" ref="M72" ca="1">MIN(IF($B72:E72&gt;$B71:E71,COLUMN($B$18:E71)-COLUMN($B$18)+1,99))</f>
        <v>4</v>
      </c>
      <c r="N72" s="26">
        <f t="array" aca="1" ref="N72" ca="1">MIN(IF($B72:F72&gt;$B71:F71,COLUMN($B$18:F71)-COLUMN($B$18)+1,99))</f>
        <v>4</v>
      </c>
      <c r="O72" s="26">
        <f t="array" aca="1" ref="O72" ca="1">MIN(IF($B72:G72&gt;$B71:G71,COLUMN($B$18:G71)-COLUMN($B$18)+1,99))</f>
        <v>4</v>
      </c>
      <c r="Z72" s="10">
        <v>55</v>
      </c>
      <c r="AA72" s="8" t="str">
        <f t="shared" ca="1" si="24"/>
        <v>a</v>
      </c>
      <c r="AB72" s="8" t="str">
        <f t="shared" ca="1" si="25"/>
        <v>b</v>
      </c>
      <c r="AC72" s="8" t="str">
        <f t="shared" ca="1" si="26"/>
        <v>c</v>
      </c>
      <c r="AD72" s="8" t="str">
        <f t="shared" ca="1" si="27"/>
        <v>b</v>
      </c>
      <c r="AE72" s="8" t="str">
        <f t="shared" ca="1" si="28"/>
        <v>a</v>
      </c>
      <c r="AF72" s="8" t="str">
        <f t="shared" ca="1" si="29"/>
        <v>a</v>
      </c>
      <c r="AG72" s="8" t="str">
        <f t="shared" ca="1" si="30"/>
        <v>c</v>
      </c>
      <c r="AL72" s="4"/>
    </row>
    <row r="73" spans="1:38" x14ac:dyDescent="0.25">
      <c r="A73" s="10">
        <v>56</v>
      </c>
      <c r="B73" s="8">
        <f t="array" aca="1" ref="B73" ca="1">IF(A73&gt;$B$9,"",IF(SUM(--(TRANSPOSE(LARGE(OFFSET($B72,,B$17,,$B$7-B$17),ROW(INDIRECT("a1:a"&amp;$B$7-B$17))))=OFFSET($B72,,B$17,,$B$7-B$17)))=$B$7-B$17,OFFSET($B$12,,MATCH(B72,$B$12:$H$12,FALSE)),B72))</f>
        <v>1</v>
      </c>
      <c r="C73" s="8">
        <f t="array" aca="1" ref="C73" ca="1">IF(OR($A73&gt;$B$9,C$17&gt;$B$7),"",CHOOSE(C$15,IF(J73=99,
IF(SUM(--(TRANSPOSE(LARGE(OFFSET($B72,,C$17,,$B$7-C$17),ROW(INDIRECT("a1:a"&amp;$B$7-C$17))))=OFFSET($B72,,C$17,,$B$7-C$17)))=$B$7-C$17,MIN(IF(C72&gt;=OFFSET($B72,,B$17,,$B$7-B$17),"",OFFSET($B72,,B$17,,$B$7-B$17))),C72),
SMALL(IF((SMALL(OFFSET($B72,,J73-1,,$B$7-J73+1),ROW(INDIRECT("a1:a"&amp;$B$7-J73+1)))=OFFSET($B73,,J73-1))*(MATCH(OFFSET($B73,,J73-1),SMALL(OFFSET($B72,,J73-1,,$B$7-J73+1),ROW(INDIRECT("a1:a"&amp;$B$7-J73+1))),0)=ROW(INDIRECT("a1:a"&amp;$B$7-J73+1))),"",SMALL(OFFSET($B72,,J73-1,,$B$7-J73+1),ROW(INDIRECT("a1:a"&amp;$B$7-J73+1)))),C$17-J73)),
SMALL(IF((SMALL(OFFSET($B72,,J73-1,,$B$7-J73+1),ROW(INDIRECT("a1:a"&amp;$B$7-J73+1)))=OFFSET($B73,,J73-1))*(MATCH(OFFSET($B73,,J73-1),SMALL(OFFSET($B72,,J73-1,,$B$7-J73+1),ROW(INDIRECT("a1:a"&amp;$B$7-J73+1))),0)=ROW(INDIRECT("a1:a"&amp;$B$7-J73+1))),"",SMALL(OFFSET($B72,,J73-1,,$B$7-J73+1),ROW(INDIRECT("a1:a"&amp;$B$7-J73+1)))),C$17-J73)))</f>
        <v>2</v>
      </c>
      <c r="D73" s="8">
        <f t="array" aca="1" ref="D73" ca="1">IF(OR($A73&gt;$B$9,D$17&gt;$B$7),"",CHOOSE(D$15,IF(K73=99,
IF(SUM(--(TRANSPOSE(LARGE(OFFSET($B72,,D$17,,$B$7-D$17),ROW(INDIRECT("a1:a"&amp;$B$7-D$17))))=OFFSET($B72,,D$17,,$B$7-D$17)))=$B$7-D$17,MIN(IF(D72&gt;=OFFSET($B72,,C$17,,$B$7-C$17),"",OFFSET($B72,,C$17,,$B$7-C$17))),D72),
SMALL(IF((SMALL(OFFSET($B72,,K73-1,,$B$7-K73+1),ROW(INDIRECT("a1:a"&amp;$B$7-K73+1)))=OFFSET($B73,,K73-1))*(MATCH(OFFSET($B73,,K73-1),SMALL(OFFSET($B72,,K73-1,,$B$7-K73+1),ROW(INDIRECT("a1:a"&amp;$B$7-K73+1))),0)=ROW(INDIRECT("a1:a"&amp;$B$7-K73+1))),"",SMALL(OFFSET($B72,,K73-1,,$B$7-K73+1),ROW(INDIRECT("a1:a"&amp;$B$7-K73+1)))),D$17-K73)),
SMALL(IF((SMALL(OFFSET($B72,,K73-1,,$B$7-K73+1),ROW(INDIRECT("a1:a"&amp;$B$7-K73+1)))=OFFSET($B73,,K73-1))*(MATCH(OFFSET($B73,,K73-1),SMALL(OFFSET($B72,,K73-1,,$B$7-K73+1),ROW(INDIRECT("a1:a"&amp;$B$7-K73+1))),0)=ROW(INDIRECT("a1:a"&amp;$B$7-K73+1))),"",SMALL(OFFSET($B72,,K73-1,,$B$7-K73+1),ROW(INDIRECT("a1:a"&amp;$B$7-K73+1)))),D$17-K73)))</f>
        <v>3</v>
      </c>
      <c r="E73" s="8">
        <f t="array" aca="1" ref="E73" ca="1">IF(OR($A73&gt;$B$9,E$17&gt;$B$7),"",CHOOSE(E$15,IF(L73=99,
IF(SUM(--(TRANSPOSE(LARGE(OFFSET($B72,,E$17,,$B$7-E$17),ROW(INDIRECT("a1:a"&amp;$B$7-E$17))))=OFFSET($B72,,E$17,,$B$7-E$17)))=$B$7-E$17,MIN(IF(E72&gt;=OFFSET($B72,,D$17,,$B$7-D$17),"",OFFSET($B72,,D$17,,$B$7-D$17))),E72),
SMALL(IF((SMALL(OFFSET($B72,,L73-1,,$B$7-L73+1),ROW(INDIRECT("a1:a"&amp;$B$7-L73+1)))=OFFSET($B73,,L73-1))*(MATCH(OFFSET($B73,,L73-1),SMALL(OFFSET($B72,,L73-1,,$B$7-L73+1),ROW(INDIRECT("a1:a"&amp;$B$7-L73+1))),0)=ROW(INDIRECT("a1:a"&amp;$B$7-L73+1))),"",SMALL(OFFSET($B72,,L73-1,,$B$7-L73+1),ROW(INDIRECT("a1:a"&amp;$B$7-L73+1)))),E$17-L73)),
SMALL(IF((SMALL(OFFSET($B72,,L73-1,,$B$7-L73+1),ROW(INDIRECT("a1:a"&amp;$B$7-L73+1)))=OFFSET($B73,,L73-1))*(MATCH(OFFSET($B73,,L73-1),SMALL(OFFSET($B72,,L73-1,,$B$7-L73+1),ROW(INDIRECT("a1:a"&amp;$B$7-L73+1))),0)=ROW(INDIRECT("a1:a"&amp;$B$7-L73+1))),"",SMALL(OFFSET($B72,,L73-1,,$B$7-L73+1),ROW(INDIRECT("a1:a"&amp;$B$7-L73+1)))),E$17-L73)))</f>
        <v>2</v>
      </c>
      <c r="F73" s="8">
        <f t="array" aca="1" ref="F73" ca="1">IF(OR($A73&gt;$B$9,F$17&gt;$B$7),"",CHOOSE(F$15,IF(M73=99,
IF(SUM(--(TRANSPOSE(LARGE(OFFSET($B72,,F$17,,$B$7-F$17),ROW(INDIRECT("a1:a"&amp;$B$7-F$17))))=OFFSET($B72,,F$17,,$B$7-F$17)))=$B$7-F$17,MIN(IF(F72&gt;=OFFSET($B72,,E$17,,$B$7-E$17),"",OFFSET($B72,,E$17,,$B$7-E$17))),F72),
SMALL(IF((SMALL(OFFSET($B72,,M73-1,,$B$7-M73+1),ROW(INDIRECT("a1:a"&amp;$B$7-M73+1)))=OFFSET($B73,,M73-1))*(MATCH(OFFSET($B73,,M73-1),SMALL(OFFSET($B72,,M73-1,,$B$7-M73+1),ROW(INDIRECT("a1:a"&amp;$B$7-M73+1))),0)=ROW(INDIRECT("a1:a"&amp;$B$7-M73+1))),"",SMALL(OFFSET($B72,,M73-1,,$B$7-M73+1),ROW(INDIRECT("a1:a"&amp;$B$7-M73+1)))),F$17-M73)),
SMALL(IF((SMALL(OFFSET($B72,,M73-1,,$B$7-M73+1),ROW(INDIRECT("a1:a"&amp;$B$7-M73+1)))=OFFSET($B73,,M73-1))*(MATCH(OFFSET($B73,,M73-1),SMALL(OFFSET($B72,,M73-1,,$B$7-M73+1),ROW(INDIRECT("a1:a"&amp;$B$7-M73+1))),0)=ROW(INDIRECT("a1:a"&amp;$B$7-M73+1))),"",SMALL(OFFSET($B72,,M73-1,,$B$7-M73+1),ROW(INDIRECT("a1:a"&amp;$B$7-M73+1)))),F$17-M73)))</f>
        <v>1</v>
      </c>
      <c r="G73" s="8">
        <f t="array" aca="1" ref="G73" ca="1">IF(OR($A73&gt;$B$9,G$17&gt;$B$7),"",CHOOSE(G$15,IF(N73=99,
IF(SUM(--(TRANSPOSE(LARGE(OFFSET($B72,,G$17,,$B$7-G$17),ROW(INDIRECT("a1:a"&amp;$B$7-G$17))))=OFFSET($B72,,G$17,,$B$7-G$17)))=$B$7-G$17,MIN(IF(G72&gt;=OFFSET($B72,,F$17,,$B$7-F$17),"",OFFSET($B72,,F$17,,$B$7-F$17))),G72),
SMALL(IF((SMALL(OFFSET($B72,,N73-1,,$B$7-N73+1),ROW(INDIRECT("a1:a"&amp;$B$7-N73+1)))=OFFSET($B73,,N73-1))*(MATCH(OFFSET($B73,,N73-1),SMALL(OFFSET($B72,,N73-1,,$B$7-N73+1),ROW(INDIRECT("a1:a"&amp;$B$7-N73+1))),0)=ROW(INDIRECT("a1:a"&amp;$B$7-N73+1))),"",SMALL(OFFSET($B72,,N73-1,,$B$7-N73+1),ROW(INDIRECT("a1:a"&amp;$B$7-N73+1)))),G$17-N73)),
SMALL(IF((SMALL(OFFSET($B72,,N73-1,,$B$7-N73+1),ROW(INDIRECT("a1:a"&amp;$B$7-N73+1)))=OFFSET($B73,,N73-1))*(MATCH(OFFSET($B73,,N73-1),SMALL(OFFSET($B72,,N73-1,,$B$7-N73+1),ROW(INDIRECT("a1:a"&amp;$B$7-N73+1))),0)=ROW(INDIRECT("a1:a"&amp;$B$7-N73+1))),"",SMALL(OFFSET($B72,,N73-1,,$B$7-N73+1),ROW(INDIRECT("a1:a"&amp;$B$7-N73+1)))),G$17-N73)))</f>
        <v>3</v>
      </c>
      <c r="H73" s="8">
        <f t="array" aca="1" ref="H73" ca="1">IF(OR($A73&gt;$B$9,H$17&gt;$B$7),"",CHOOSE(H$15,IF(O73=99,
IF(SUM(--(TRANSPOSE(LARGE(OFFSET($B72,,H$17,,$B$7-H$17),ROW(INDIRECT("a1:a"&amp;$B$7-H$17))))=OFFSET($B72,,H$17,,$B$7-H$17)))=$B$7-H$17,MIN(IF(H72&gt;=OFFSET($B72,,G$17,,$B$7-G$17),"",OFFSET($B72,,G$17,,$B$7-G$17))),H72),
SMALL(IF((SMALL(OFFSET($B72,,O73-1,,$B$7-O73+1),ROW(INDIRECT("a1:a"&amp;$B$7-O73+1)))=OFFSET($B73,,O73-1))*(MATCH(OFFSET($B73,,O73-1),SMALL(OFFSET($B72,,O73-1,,$B$7-O73+1),ROW(INDIRECT("a1:a"&amp;$B$7-O73+1))),0)=ROW(INDIRECT("a1:a"&amp;$B$7-O73+1))),"",SMALL(OFFSET($B72,,O73-1,,$B$7-O73+1),ROW(INDIRECT("a1:a"&amp;$B$7-O73+1)))),H$17-O73)),
SMALL(IF((SMALL(OFFSET($B72,,O73-1,,$B$7-O73+1),ROW(INDIRECT("a1:a"&amp;$B$7-O73+1)))=OFFSET($B73,,O73-1))*(MATCH(OFFSET($B73,,O73-1),SMALL(OFFSET($B72,,O73-1,,$B$7-O73+1),ROW(INDIRECT("a1:a"&amp;$B$7-O73+1))),0)=ROW(INDIRECT("a1:a"&amp;$B$7-O73+1))),"",SMALL(OFFSET($B72,,O73-1,,$B$7-O73+1),ROW(INDIRECT("a1:a"&amp;$B$7-O73+1)))),H$17-O73)))</f>
        <v>1</v>
      </c>
      <c r="J73" s="26">
        <f t="array" aca="1" ref="J73" ca="1">MIN(IF($B73:B73&gt;$B72:B72,COLUMN($B$18:B72)-COLUMN($B$18)+1,99))</f>
        <v>99</v>
      </c>
      <c r="K73" s="26">
        <f t="array" aca="1" ref="K73" ca="1">MIN(IF($B73:C73&gt;$B72:C72,COLUMN($B$18:C72)-COLUMN($B$18)+1,99))</f>
        <v>99</v>
      </c>
      <c r="L73" s="26">
        <f t="array" aca="1" ref="L73" ca="1">MIN(IF($B73:D73&gt;$B72:D72,COLUMN($B$18:D72)-COLUMN($B$18)+1,99))</f>
        <v>99</v>
      </c>
      <c r="M73" s="26">
        <f t="array" aca="1" ref="M73" ca="1">MIN(IF($B73:E73&gt;$B72:E72,COLUMN($B$18:E72)-COLUMN($B$18)+1,99))</f>
        <v>99</v>
      </c>
      <c r="N73" s="26">
        <f t="array" aca="1" ref="N73" ca="1">MIN(IF($B73:F73&gt;$B72:F72,COLUMN($B$18:F72)-COLUMN($B$18)+1,99))</f>
        <v>99</v>
      </c>
      <c r="O73" s="26">
        <f t="array" aca="1" ref="O73" ca="1">MIN(IF($B73:G73&gt;$B72:G72,COLUMN($B$18:G72)-COLUMN($B$18)+1,99))</f>
        <v>6</v>
      </c>
      <c r="Z73" s="10">
        <v>56</v>
      </c>
      <c r="AA73" s="8" t="str">
        <f t="shared" ca="1" si="24"/>
        <v>a</v>
      </c>
      <c r="AB73" s="8" t="str">
        <f t="shared" ca="1" si="25"/>
        <v>b</v>
      </c>
      <c r="AC73" s="8" t="str">
        <f t="shared" ca="1" si="26"/>
        <v>c</v>
      </c>
      <c r="AD73" s="8" t="str">
        <f t="shared" ca="1" si="27"/>
        <v>b</v>
      </c>
      <c r="AE73" s="8" t="str">
        <f t="shared" ca="1" si="28"/>
        <v>a</v>
      </c>
      <c r="AF73" s="8" t="str">
        <f t="shared" ca="1" si="29"/>
        <v>c</v>
      </c>
      <c r="AG73" s="8" t="str">
        <f t="shared" ca="1" si="30"/>
        <v>a</v>
      </c>
      <c r="AL73" s="4"/>
    </row>
    <row r="74" spans="1:38" x14ac:dyDescent="0.25">
      <c r="A74" s="10">
        <v>57</v>
      </c>
      <c r="B74" s="8">
        <f t="array" aca="1" ref="B74" ca="1">IF(A74&gt;$B$9,"",IF(SUM(--(TRANSPOSE(LARGE(OFFSET($B73,,B$17,,$B$7-B$17),ROW(INDIRECT("a1:a"&amp;$B$7-B$17))))=OFFSET($B73,,B$17,,$B$7-B$17)))=$B$7-B$17,OFFSET($B$12,,MATCH(B73,$B$12:$H$12,FALSE)),B73))</f>
        <v>1</v>
      </c>
      <c r="C74" s="8">
        <f t="array" aca="1" ref="C74" ca="1">IF(OR($A74&gt;$B$9,C$17&gt;$B$7),"",CHOOSE(C$15,IF(J74=99,
IF(SUM(--(TRANSPOSE(LARGE(OFFSET($B73,,C$17,,$B$7-C$17),ROW(INDIRECT("a1:a"&amp;$B$7-C$17))))=OFFSET($B73,,C$17,,$B$7-C$17)))=$B$7-C$17,MIN(IF(C73&gt;=OFFSET($B73,,B$17,,$B$7-B$17),"",OFFSET($B73,,B$17,,$B$7-B$17))),C73),
SMALL(IF((SMALL(OFFSET($B73,,J74-1,,$B$7-J74+1),ROW(INDIRECT("a1:a"&amp;$B$7-J74+1)))=OFFSET($B74,,J74-1))*(MATCH(OFFSET($B74,,J74-1),SMALL(OFFSET($B73,,J74-1,,$B$7-J74+1),ROW(INDIRECT("a1:a"&amp;$B$7-J74+1))),0)=ROW(INDIRECT("a1:a"&amp;$B$7-J74+1))),"",SMALL(OFFSET($B73,,J74-1,,$B$7-J74+1),ROW(INDIRECT("a1:a"&amp;$B$7-J74+1)))),C$17-J74)),
SMALL(IF((SMALL(OFFSET($B73,,J74-1,,$B$7-J74+1),ROW(INDIRECT("a1:a"&amp;$B$7-J74+1)))=OFFSET($B74,,J74-1))*(MATCH(OFFSET($B74,,J74-1),SMALL(OFFSET($B73,,J74-1,,$B$7-J74+1),ROW(INDIRECT("a1:a"&amp;$B$7-J74+1))),0)=ROW(INDIRECT("a1:a"&amp;$B$7-J74+1))),"",SMALL(OFFSET($B73,,J74-1,,$B$7-J74+1),ROW(INDIRECT("a1:a"&amp;$B$7-J74+1)))),C$17-J74)))</f>
        <v>2</v>
      </c>
      <c r="D74" s="8">
        <f t="array" aca="1" ref="D74" ca="1">IF(OR($A74&gt;$B$9,D$17&gt;$B$7),"",CHOOSE(D$15,IF(K74=99,
IF(SUM(--(TRANSPOSE(LARGE(OFFSET($B73,,D$17,,$B$7-D$17),ROW(INDIRECT("a1:a"&amp;$B$7-D$17))))=OFFSET($B73,,D$17,,$B$7-D$17)))=$B$7-D$17,MIN(IF(D73&gt;=OFFSET($B73,,C$17,,$B$7-C$17),"",OFFSET($B73,,C$17,,$B$7-C$17))),D73),
SMALL(IF((SMALL(OFFSET($B73,,K74-1,,$B$7-K74+1),ROW(INDIRECT("a1:a"&amp;$B$7-K74+1)))=OFFSET($B74,,K74-1))*(MATCH(OFFSET($B74,,K74-1),SMALL(OFFSET($B73,,K74-1,,$B$7-K74+1),ROW(INDIRECT("a1:a"&amp;$B$7-K74+1))),0)=ROW(INDIRECT("a1:a"&amp;$B$7-K74+1))),"",SMALL(OFFSET($B73,,K74-1,,$B$7-K74+1),ROW(INDIRECT("a1:a"&amp;$B$7-K74+1)))),D$17-K74)),
SMALL(IF((SMALL(OFFSET($B73,,K74-1,,$B$7-K74+1),ROW(INDIRECT("a1:a"&amp;$B$7-K74+1)))=OFFSET($B74,,K74-1))*(MATCH(OFFSET($B74,,K74-1),SMALL(OFFSET($B73,,K74-1,,$B$7-K74+1),ROW(INDIRECT("a1:a"&amp;$B$7-K74+1))),0)=ROW(INDIRECT("a1:a"&amp;$B$7-K74+1))),"",SMALL(OFFSET($B73,,K74-1,,$B$7-K74+1),ROW(INDIRECT("a1:a"&amp;$B$7-K74+1)))),D$17-K74)))</f>
        <v>3</v>
      </c>
      <c r="E74" s="8">
        <f t="array" aca="1" ref="E74" ca="1">IF(OR($A74&gt;$B$9,E$17&gt;$B$7),"",CHOOSE(E$15,IF(L74=99,
IF(SUM(--(TRANSPOSE(LARGE(OFFSET($B73,,E$17,,$B$7-E$17),ROW(INDIRECT("a1:a"&amp;$B$7-E$17))))=OFFSET($B73,,E$17,,$B$7-E$17)))=$B$7-E$17,MIN(IF(E73&gt;=OFFSET($B73,,D$17,,$B$7-D$17),"",OFFSET($B73,,D$17,,$B$7-D$17))),E73),
SMALL(IF((SMALL(OFFSET($B73,,L74-1,,$B$7-L74+1),ROW(INDIRECT("a1:a"&amp;$B$7-L74+1)))=OFFSET($B74,,L74-1))*(MATCH(OFFSET($B74,,L74-1),SMALL(OFFSET($B73,,L74-1,,$B$7-L74+1),ROW(INDIRECT("a1:a"&amp;$B$7-L74+1))),0)=ROW(INDIRECT("a1:a"&amp;$B$7-L74+1))),"",SMALL(OFFSET($B73,,L74-1,,$B$7-L74+1),ROW(INDIRECT("a1:a"&amp;$B$7-L74+1)))),E$17-L74)),
SMALL(IF((SMALL(OFFSET($B73,,L74-1,,$B$7-L74+1),ROW(INDIRECT("a1:a"&amp;$B$7-L74+1)))=OFFSET($B74,,L74-1))*(MATCH(OFFSET($B74,,L74-1),SMALL(OFFSET($B73,,L74-1,,$B$7-L74+1),ROW(INDIRECT("a1:a"&amp;$B$7-L74+1))),0)=ROW(INDIRECT("a1:a"&amp;$B$7-L74+1))),"",SMALL(OFFSET($B73,,L74-1,,$B$7-L74+1),ROW(INDIRECT("a1:a"&amp;$B$7-L74+1)))),E$17-L74)))</f>
        <v>2</v>
      </c>
      <c r="F74" s="8">
        <f t="array" aca="1" ref="F74" ca="1">IF(OR($A74&gt;$B$9,F$17&gt;$B$7),"",CHOOSE(F$15,IF(M74=99,
IF(SUM(--(TRANSPOSE(LARGE(OFFSET($B73,,F$17,,$B$7-F$17),ROW(INDIRECT("a1:a"&amp;$B$7-F$17))))=OFFSET($B73,,F$17,,$B$7-F$17)))=$B$7-F$17,MIN(IF(F73&gt;=OFFSET($B73,,E$17,,$B$7-E$17),"",OFFSET($B73,,E$17,,$B$7-E$17))),F73),
SMALL(IF((SMALL(OFFSET($B73,,M74-1,,$B$7-M74+1),ROW(INDIRECT("a1:a"&amp;$B$7-M74+1)))=OFFSET($B74,,M74-1))*(MATCH(OFFSET($B74,,M74-1),SMALL(OFFSET($B73,,M74-1,,$B$7-M74+1),ROW(INDIRECT("a1:a"&amp;$B$7-M74+1))),0)=ROW(INDIRECT("a1:a"&amp;$B$7-M74+1))),"",SMALL(OFFSET($B73,,M74-1,,$B$7-M74+1),ROW(INDIRECT("a1:a"&amp;$B$7-M74+1)))),F$17-M74)),
SMALL(IF((SMALL(OFFSET($B73,,M74-1,,$B$7-M74+1),ROW(INDIRECT("a1:a"&amp;$B$7-M74+1)))=OFFSET($B74,,M74-1))*(MATCH(OFFSET($B74,,M74-1),SMALL(OFFSET($B73,,M74-1,,$B$7-M74+1),ROW(INDIRECT("a1:a"&amp;$B$7-M74+1))),0)=ROW(INDIRECT("a1:a"&amp;$B$7-M74+1))),"",SMALL(OFFSET($B73,,M74-1,,$B$7-M74+1),ROW(INDIRECT("a1:a"&amp;$B$7-M74+1)))),F$17-M74)))</f>
        <v>3</v>
      </c>
      <c r="G74" s="8">
        <f t="array" aca="1" ref="G74" ca="1">IF(OR($A74&gt;$B$9,G$17&gt;$B$7),"",CHOOSE(G$15,IF(N74=99,
IF(SUM(--(TRANSPOSE(LARGE(OFFSET($B73,,G$17,,$B$7-G$17),ROW(INDIRECT("a1:a"&amp;$B$7-G$17))))=OFFSET($B73,,G$17,,$B$7-G$17)))=$B$7-G$17,MIN(IF(G73&gt;=OFFSET($B73,,F$17,,$B$7-F$17),"",OFFSET($B73,,F$17,,$B$7-F$17))),G73),
SMALL(IF((SMALL(OFFSET($B73,,N74-1,,$B$7-N74+1),ROW(INDIRECT("a1:a"&amp;$B$7-N74+1)))=OFFSET($B74,,N74-1))*(MATCH(OFFSET($B74,,N74-1),SMALL(OFFSET($B73,,N74-1,,$B$7-N74+1),ROW(INDIRECT("a1:a"&amp;$B$7-N74+1))),0)=ROW(INDIRECT("a1:a"&amp;$B$7-N74+1))),"",SMALL(OFFSET($B73,,N74-1,,$B$7-N74+1),ROW(INDIRECT("a1:a"&amp;$B$7-N74+1)))),G$17-N74)),
SMALL(IF((SMALL(OFFSET($B73,,N74-1,,$B$7-N74+1),ROW(INDIRECT("a1:a"&amp;$B$7-N74+1)))=OFFSET($B74,,N74-1))*(MATCH(OFFSET($B74,,N74-1),SMALL(OFFSET($B73,,N74-1,,$B$7-N74+1),ROW(INDIRECT("a1:a"&amp;$B$7-N74+1))),0)=ROW(INDIRECT("a1:a"&amp;$B$7-N74+1))),"",SMALL(OFFSET($B73,,N74-1,,$B$7-N74+1),ROW(INDIRECT("a1:a"&amp;$B$7-N74+1)))),G$17-N74)))</f>
        <v>1</v>
      </c>
      <c r="H74" s="8">
        <f t="array" aca="1" ref="H74" ca="1">IF(OR($A74&gt;$B$9,H$17&gt;$B$7),"",CHOOSE(H$15,IF(O74=99,
IF(SUM(--(TRANSPOSE(LARGE(OFFSET($B73,,H$17,,$B$7-H$17),ROW(INDIRECT("a1:a"&amp;$B$7-H$17))))=OFFSET($B73,,H$17,,$B$7-H$17)))=$B$7-H$17,MIN(IF(H73&gt;=OFFSET($B73,,G$17,,$B$7-G$17),"",OFFSET($B73,,G$17,,$B$7-G$17))),H73),
SMALL(IF((SMALL(OFFSET($B73,,O74-1,,$B$7-O74+1),ROW(INDIRECT("a1:a"&amp;$B$7-O74+1)))=OFFSET($B74,,O74-1))*(MATCH(OFFSET($B74,,O74-1),SMALL(OFFSET($B73,,O74-1,,$B$7-O74+1),ROW(INDIRECT("a1:a"&amp;$B$7-O74+1))),0)=ROW(INDIRECT("a1:a"&amp;$B$7-O74+1))),"",SMALL(OFFSET($B73,,O74-1,,$B$7-O74+1),ROW(INDIRECT("a1:a"&amp;$B$7-O74+1)))),H$17-O74)),
SMALL(IF((SMALL(OFFSET($B73,,O74-1,,$B$7-O74+1),ROW(INDIRECT("a1:a"&amp;$B$7-O74+1)))=OFFSET($B74,,O74-1))*(MATCH(OFFSET($B74,,O74-1),SMALL(OFFSET($B73,,O74-1,,$B$7-O74+1),ROW(INDIRECT("a1:a"&amp;$B$7-O74+1))),0)=ROW(INDIRECT("a1:a"&amp;$B$7-O74+1))),"",SMALL(OFFSET($B73,,O74-1,,$B$7-O74+1),ROW(INDIRECT("a1:a"&amp;$B$7-O74+1)))),H$17-O74)))</f>
        <v>1</v>
      </c>
      <c r="J74" s="26">
        <f t="array" aca="1" ref="J74" ca="1">MIN(IF($B74:B74&gt;$B73:B73,COLUMN($B$18:B73)-COLUMN($B$18)+1,99))</f>
        <v>99</v>
      </c>
      <c r="K74" s="26">
        <f t="array" aca="1" ref="K74" ca="1">MIN(IF($B74:C74&gt;$B73:C73,COLUMN($B$18:C73)-COLUMN($B$18)+1,99))</f>
        <v>99</v>
      </c>
      <c r="L74" s="26">
        <f t="array" aca="1" ref="L74" ca="1">MIN(IF($B74:D74&gt;$B73:D73,COLUMN($B$18:D73)-COLUMN($B$18)+1,99))</f>
        <v>99</v>
      </c>
      <c r="M74" s="26">
        <f t="array" aca="1" ref="M74" ca="1">MIN(IF($B74:E74&gt;$B73:E73,COLUMN($B$18:E73)-COLUMN($B$18)+1,99))</f>
        <v>99</v>
      </c>
      <c r="N74" s="26">
        <f t="array" aca="1" ref="N74" ca="1">MIN(IF($B74:F74&gt;$B73:F73,COLUMN($B$18:F73)-COLUMN($B$18)+1,99))</f>
        <v>5</v>
      </c>
      <c r="O74" s="26">
        <f t="array" aca="1" ref="O74" ca="1">MIN(IF($B74:G74&gt;$B73:G73,COLUMN($B$18:G73)-COLUMN($B$18)+1,99))</f>
        <v>5</v>
      </c>
      <c r="Z74" s="10">
        <v>57</v>
      </c>
      <c r="AA74" s="8" t="str">
        <f t="shared" ca="1" si="24"/>
        <v>a</v>
      </c>
      <c r="AB74" s="8" t="str">
        <f t="shared" ca="1" si="25"/>
        <v>b</v>
      </c>
      <c r="AC74" s="8" t="str">
        <f t="shared" ca="1" si="26"/>
        <v>c</v>
      </c>
      <c r="AD74" s="8" t="str">
        <f t="shared" ca="1" si="27"/>
        <v>b</v>
      </c>
      <c r="AE74" s="8" t="str">
        <f t="shared" ca="1" si="28"/>
        <v>c</v>
      </c>
      <c r="AF74" s="8" t="str">
        <f t="shared" ca="1" si="29"/>
        <v>a</v>
      </c>
      <c r="AG74" s="8" t="str">
        <f t="shared" ca="1" si="30"/>
        <v>a</v>
      </c>
      <c r="AL74" s="4"/>
    </row>
    <row r="75" spans="1:38" x14ac:dyDescent="0.25">
      <c r="A75" s="10">
        <v>58</v>
      </c>
      <c r="B75" s="8">
        <f t="array" aca="1" ref="B75" ca="1">IF(A75&gt;$B$9,"",IF(SUM(--(TRANSPOSE(LARGE(OFFSET($B74,,B$17,,$B$7-B$17),ROW(INDIRECT("a1:a"&amp;$B$7-B$17))))=OFFSET($B74,,B$17,,$B$7-B$17)))=$B$7-B$17,OFFSET($B$12,,MATCH(B74,$B$12:$H$12,FALSE)),B74))</f>
        <v>1</v>
      </c>
      <c r="C75" s="8">
        <f t="array" aca="1" ref="C75" ca="1">IF(OR($A75&gt;$B$9,C$17&gt;$B$7),"",CHOOSE(C$15,IF(J75=99,
IF(SUM(--(TRANSPOSE(LARGE(OFFSET($B74,,C$17,,$B$7-C$17),ROW(INDIRECT("a1:a"&amp;$B$7-C$17))))=OFFSET($B74,,C$17,,$B$7-C$17)))=$B$7-C$17,MIN(IF(C74&gt;=OFFSET($B74,,B$17,,$B$7-B$17),"",OFFSET($B74,,B$17,,$B$7-B$17))),C74),
SMALL(IF((SMALL(OFFSET($B74,,J75-1,,$B$7-J75+1),ROW(INDIRECT("a1:a"&amp;$B$7-J75+1)))=OFFSET($B75,,J75-1))*(MATCH(OFFSET($B75,,J75-1),SMALL(OFFSET($B74,,J75-1,,$B$7-J75+1),ROW(INDIRECT("a1:a"&amp;$B$7-J75+1))),0)=ROW(INDIRECT("a1:a"&amp;$B$7-J75+1))),"",SMALL(OFFSET($B74,,J75-1,,$B$7-J75+1),ROW(INDIRECT("a1:a"&amp;$B$7-J75+1)))),C$17-J75)),
SMALL(IF((SMALL(OFFSET($B74,,J75-1,,$B$7-J75+1),ROW(INDIRECT("a1:a"&amp;$B$7-J75+1)))=OFFSET($B75,,J75-1))*(MATCH(OFFSET($B75,,J75-1),SMALL(OFFSET($B74,,J75-1,,$B$7-J75+1),ROW(INDIRECT("a1:a"&amp;$B$7-J75+1))),0)=ROW(INDIRECT("a1:a"&amp;$B$7-J75+1))),"",SMALL(OFFSET($B74,,J75-1,,$B$7-J75+1),ROW(INDIRECT("a1:a"&amp;$B$7-J75+1)))),C$17-J75)))</f>
        <v>2</v>
      </c>
      <c r="D75" s="8">
        <f t="array" aca="1" ref="D75" ca="1">IF(OR($A75&gt;$B$9,D$17&gt;$B$7),"",CHOOSE(D$15,IF(K75=99,
IF(SUM(--(TRANSPOSE(LARGE(OFFSET($B74,,D$17,,$B$7-D$17),ROW(INDIRECT("a1:a"&amp;$B$7-D$17))))=OFFSET($B74,,D$17,,$B$7-D$17)))=$B$7-D$17,MIN(IF(D74&gt;=OFFSET($B74,,C$17,,$B$7-C$17),"",OFFSET($B74,,C$17,,$B$7-C$17))),D74),
SMALL(IF((SMALL(OFFSET($B74,,K75-1,,$B$7-K75+1),ROW(INDIRECT("a1:a"&amp;$B$7-K75+1)))=OFFSET($B75,,K75-1))*(MATCH(OFFSET($B75,,K75-1),SMALL(OFFSET($B74,,K75-1,,$B$7-K75+1),ROW(INDIRECT("a1:a"&amp;$B$7-K75+1))),0)=ROW(INDIRECT("a1:a"&amp;$B$7-K75+1))),"",SMALL(OFFSET($B74,,K75-1,,$B$7-K75+1),ROW(INDIRECT("a1:a"&amp;$B$7-K75+1)))),D$17-K75)),
SMALL(IF((SMALL(OFFSET($B74,,K75-1,,$B$7-K75+1),ROW(INDIRECT("a1:a"&amp;$B$7-K75+1)))=OFFSET($B75,,K75-1))*(MATCH(OFFSET($B75,,K75-1),SMALL(OFFSET($B74,,K75-1,,$B$7-K75+1),ROW(INDIRECT("a1:a"&amp;$B$7-K75+1))),0)=ROW(INDIRECT("a1:a"&amp;$B$7-K75+1))),"",SMALL(OFFSET($B74,,K75-1,,$B$7-K75+1),ROW(INDIRECT("a1:a"&amp;$B$7-K75+1)))),D$17-K75)))</f>
        <v>3</v>
      </c>
      <c r="E75" s="8">
        <f t="array" aca="1" ref="E75" ca="1">IF(OR($A75&gt;$B$9,E$17&gt;$B$7),"",CHOOSE(E$15,IF(L75=99,
IF(SUM(--(TRANSPOSE(LARGE(OFFSET($B74,,E$17,,$B$7-E$17),ROW(INDIRECT("a1:a"&amp;$B$7-E$17))))=OFFSET($B74,,E$17,,$B$7-E$17)))=$B$7-E$17,MIN(IF(E74&gt;=OFFSET($B74,,D$17,,$B$7-D$17),"",OFFSET($B74,,D$17,,$B$7-D$17))),E74),
SMALL(IF((SMALL(OFFSET($B74,,L75-1,,$B$7-L75+1),ROW(INDIRECT("a1:a"&amp;$B$7-L75+1)))=OFFSET($B75,,L75-1))*(MATCH(OFFSET($B75,,L75-1),SMALL(OFFSET($B74,,L75-1,,$B$7-L75+1),ROW(INDIRECT("a1:a"&amp;$B$7-L75+1))),0)=ROW(INDIRECT("a1:a"&amp;$B$7-L75+1))),"",SMALL(OFFSET($B74,,L75-1,,$B$7-L75+1),ROW(INDIRECT("a1:a"&amp;$B$7-L75+1)))),E$17-L75)),
SMALL(IF((SMALL(OFFSET($B74,,L75-1,,$B$7-L75+1),ROW(INDIRECT("a1:a"&amp;$B$7-L75+1)))=OFFSET($B75,,L75-1))*(MATCH(OFFSET($B75,,L75-1),SMALL(OFFSET($B74,,L75-1,,$B$7-L75+1),ROW(INDIRECT("a1:a"&amp;$B$7-L75+1))),0)=ROW(INDIRECT("a1:a"&amp;$B$7-L75+1))),"",SMALL(OFFSET($B74,,L75-1,,$B$7-L75+1),ROW(INDIRECT("a1:a"&amp;$B$7-L75+1)))),E$17-L75)))</f>
        <v>3</v>
      </c>
      <c r="F75" s="8">
        <f t="array" aca="1" ref="F75" ca="1">IF(OR($A75&gt;$B$9,F$17&gt;$B$7),"",CHOOSE(F$15,IF(M75=99,
IF(SUM(--(TRANSPOSE(LARGE(OFFSET($B74,,F$17,,$B$7-F$17),ROW(INDIRECT("a1:a"&amp;$B$7-F$17))))=OFFSET($B74,,F$17,,$B$7-F$17)))=$B$7-F$17,MIN(IF(F74&gt;=OFFSET($B74,,E$17,,$B$7-E$17),"",OFFSET($B74,,E$17,,$B$7-E$17))),F74),
SMALL(IF((SMALL(OFFSET($B74,,M75-1,,$B$7-M75+1),ROW(INDIRECT("a1:a"&amp;$B$7-M75+1)))=OFFSET($B75,,M75-1))*(MATCH(OFFSET($B75,,M75-1),SMALL(OFFSET($B74,,M75-1,,$B$7-M75+1),ROW(INDIRECT("a1:a"&amp;$B$7-M75+1))),0)=ROW(INDIRECT("a1:a"&amp;$B$7-M75+1))),"",SMALL(OFFSET($B74,,M75-1,,$B$7-M75+1),ROW(INDIRECT("a1:a"&amp;$B$7-M75+1)))),F$17-M75)),
SMALL(IF((SMALL(OFFSET($B74,,M75-1,,$B$7-M75+1),ROW(INDIRECT("a1:a"&amp;$B$7-M75+1)))=OFFSET($B75,,M75-1))*(MATCH(OFFSET($B75,,M75-1),SMALL(OFFSET($B74,,M75-1,,$B$7-M75+1),ROW(INDIRECT("a1:a"&amp;$B$7-M75+1))),0)=ROW(INDIRECT("a1:a"&amp;$B$7-M75+1))),"",SMALL(OFFSET($B74,,M75-1,,$B$7-M75+1),ROW(INDIRECT("a1:a"&amp;$B$7-M75+1)))),F$17-M75)))</f>
        <v>1</v>
      </c>
      <c r="G75" s="8">
        <f t="array" aca="1" ref="G75" ca="1">IF(OR($A75&gt;$B$9,G$17&gt;$B$7),"",CHOOSE(G$15,IF(N75=99,
IF(SUM(--(TRANSPOSE(LARGE(OFFSET($B74,,G$17,,$B$7-G$17),ROW(INDIRECT("a1:a"&amp;$B$7-G$17))))=OFFSET($B74,,G$17,,$B$7-G$17)))=$B$7-G$17,MIN(IF(G74&gt;=OFFSET($B74,,F$17,,$B$7-F$17),"",OFFSET($B74,,F$17,,$B$7-F$17))),G74),
SMALL(IF((SMALL(OFFSET($B74,,N75-1,,$B$7-N75+1),ROW(INDIRECT("a1:a"&amp;$B$7-N75+1)))=OFFSET($B75,,N75-1))*(MATCH(OFFSET($B75,,N75-1),SMALL(OFFSET($B74,,N75-1,,$B$7-N75+1),ROW(INDIRECT("a1:a"&amp;$B$7-N75+1))),0)=ROW(INDIRECT("a1:a"&amp;$B$7-N75+1))),"",SMALL(OFFSET($B74,,N75-1,,$B$7-N75+1),ROW(INDIRECT("a1:a"&amp;$B$7-N75+1)))),G$17-N75)),
SMALL(IF((SMALL(OFFSET($B74,,N75-1,,$B$7-N75+1),ROW(INDIRECT("a1:a"&amp;$B$7-N75+1)))=OFFSET($B75,,N75-1))*(MATCH(OFFSET($B75,,N75-1),SMALL(OFFSET($B74,,N75-1,,$B$7-N75+1),ROW(INDIRECT("a1:a"&amp;$B$7-N75+1))),0)=ROW(INDIRECT("a1:a"&amp;$B$7-N75+1))),"",SMALL(OFFSET($B74,,N75-1,,$B$7-N75+1),ROW(INDIRECT("a1:a"&amp;$B$7-N75+1)))),G$17-N75)))</f>
        <v>1</v>
      </c>
      <c r="H75" s="8">
        <f t="array" aca="1" ref="H75" ca="1">IF(OR($A75&gt;$B$9,H$17&gt;$B$7),"",CHOOSE(H$15,IF(O75=99,
IF(SUM(--(TRANSPOSE(LARGE(OFFSET($B74,,H$17,,$B$7-H$17),ROW(INDIRECT("a1:a"&amp;$B$7-H$17))))=OFFSET($B74,,H$17,,$B$7-H$17)))=$B$7-H$17,MIN(IF(H74&gt;=OFFSET($B74,,G$17,,$B$7-G$17),"",OFFSET($B74,,G$17,,$B$7-G$17))),H74),
SMALL(IF((SMALL(OFFSET($B74,,O75-1,,$B$7-O75+1),ROW(INDIRECT("a1:a"&amp;$B$7-O75+1)))=OFFSET($B75,,O75-1))*(MATCH(OFFSET($B75,,O75-1),SMALL(OFFSET($B74,,O75-1,,$B$7-O75+1),ROW(INDIRECT("a1:a"&amp;$B$7-O75+1))),0)=ROW(INDIRECT("a1:a"&amp;$B$7-O75+1))),"",SMALL(OFFSET($B74,,O75-1,,$B$7-O75+1),ROW(INDIRECT("a1:a"&amp;$B$7-O75+1)))),H$17-O75)),
SMALL(IF((SMALL(OFFSET($B74,,O75-1,,$B$7-O75+1),ROW(INDIRECT("a1:a"&amp;$B$7-O75+1)))=OFFSET($B75,,O75-1))*(MATCH(OFFSET($B75,,O75-1),SMALL(OFFSET($B74,,O75-1,,$B$7-O75+1),ROW(INDIRECT("a1:a"&amp;$B$7-O75+1))),0)=ROW(INDIRECT("a1:a"&amp;$B$7-O75+1))),"",SMALL(OFFSET($B74,,O75-1,,$B$7-O75+1),ROW(INDIRECT("a1:a"&amp;$B$7-O75+1)))),H$17-O75)))</f>
        <v>2</v>
      </c>
      <c r="J75" s="26">
        <f t="array" aca="1" ref="J75" ca="1">MIN(IF($B75:B75&gt;$B74:B74,COLUMN($B$18:B74)-COLUMN($B$18)+1,99))</f>
        <v>99</v>
      </c>
      <c r="K75" s="26">
        <f t="array" aca="1" ref="K75" ca="1">MIN(IF($B75:C75&gt;$B74:C74,COLUMN($B$18:C74)-COLUMN($B$18)+1,99))</f>
        <v>99</v>
      </c>
      <c r="L75" s="26">
        <f t="array" aca="1" ref="L75" ca="1">MIN(IF($B75:D75&gt;$B74:D74,COLUMN($B$18:D74)-COLUMN($B$18)+1,99))</f>
        <v>99</v>
      </c>
      <c r="M75" s="26">
        <f t="array" aca="1" ref="M75" ca="1">MIN(IF($B75:E75&gt;$B74:E74,COLUMN($B$18:E74)-COLUMN($B$18)+1,99))</f>
        <v>4</v>
      </c>
      <c r="N75" s="26">
        <f t="array" aca="1" ref="N75" ca="1">MIN(IF($B75:F75&gt;$B74:F74,COLUMN($B$18:F74)-COLUMN($B$18)+1,99))</f>
        <v>4</v>
      </c>
      <c r="O75" s="26">
        <f t="array" aca="1" ref="O75" ca="1">MIN(IF($B75:G75&gt;$B74:G74,COLUMN($B$18:G74)-COLUMN($B$18)+1,99))</f>
        <v>4</v>
      </c>
      <c r="Z75" s="10">
        <v>58</v>
      </c>
      <c r="AA75" s="8" t="str">
        <f t="shared" ca="1" si="24"/>
        <v>a</v>
      </c>
      <c r="AB75" s="8" t="str">
        <f t="shared" ca="1" si="25"/>
        <v>b</v>
      </c>
      <c r="AC75" s="8" t="str">
        <f t="shared" ca="1" si="26"/>
        <v>c</v>
      </c>
      <c r="AD75" s="8" t="str">
        <f t="shared" ca="1" si="27"/>
        <v>c</v>
      </c>
      <c r="AE75" s="8" t="str">
        <f t="shared" ca="1" si="28"/>
        <v>a</v>
      </c>
      <c r="AF75" s="8" t="str">
        <f t="shared" ca="1" si="29"/>
        <v>a</v>
      </c>
      <c r="AG75" s="8" t="str">
        <f t="shared" ca="1" si="30"/>
        <v>b</v>
      </c>
      <c r="AL75" s="4"/>
    </row>
    <row r="76" spans="1:38" x14ac:dyDescent="0.25">
      <c r="A76" s="10">
        <v>59</v>
      </c>
      <c r="B76" s="8">
        <f t="array" aca="1" ref="B76" ca="1">IF(A76&gt;$B$9,"",IF(SUM(--(TRANSPOSE(LARGE(OFFSET($B75,,B$17,,$B$7-B$17),ROW(INDIRECT("a1:a"&amp;$B$7-B$17))))=OFFSET($B75,,B$17,,$B$7-B$17)))=$B$7-B$17,OFFSET($B$12,,MATCH(B75,$B$12:$H$12,FALSE)),B75))</f>
        <v>1</v>
      </c>
      <c r="C76" s="8">
        <f t="array" aca="1" ref="C76" ca="1">IF(OR($A76&gt;$B$9,C$17&gt;$B$7),"",CHOOSE(C$15,IF(J76=99,
IF(SUM(--(TRANSPOSE(LARGE(OFFSET($B75,,C$17,,$B$7-C$17),ROW(INDIRECT("a1:a"&amp;$B$7-C$17))))=OFFSET($B75,,C$17,,$B$7-C$17)))=$B$7-C$17,MIN(IF(C75&gt;=OFFSET($B75,,B$17,,$B$7-B$17),"",OFFSET($B75,,B$17,,$B$7-B$17))),C75),
SMALL(IF((SMALL(OFFSET($B75,,J76-1,,$B$7-J76+1),ROW(INDIRECT("a1:a"&amp;$B$7-J76+1)))=OFFSET($B76,,J76-1))*(MATCH(OFFSET($B76,,J76-1),SMALL(OFFSET($B75,,J76-1,,$B$7-J76+1),ROW(INDIRECT("a1:a"&amp;$B$7-J76+1))),0)=ROW(INDIRECT("a1:a"&amp;$B$7-J76+1))),"",SMALL(OFFSET($B75,,J76-1,,$B$7-J76+1),ROW(INDIRECT("a1:a"&amp;$B$7-J76+1)))),C$17-J76)),
SMALL(IF((SMALL(OFFSET($B75,,J76-1,,$B$7-J76+1),ROW(INDIRECT("a1:a"&amp;$B$7-J76+1)))=OFFSET($B76,,J76-1))*(MATCH(OFFSET($B76,,J76-1),SMALL(OFFSET($B75,,J76-1,,$B$7-J76+1),ROW(INDIRECT("a1:a"&amp;$B$7-J76+1))),0)=ROW(INDIRECT("a1:a"&amp;$B$7-J76+1))),"",SMALL(OFFSET($B75,,J76-1,,$B$7-J76+1),ROW(INDIRECT("a1:a"&amp;$B$7-J76+1)))),C$17-J76)))</f>
        <v>2</v>
      </c>
      <c r="D76" s="8">
        <f t="array" aca="1" ref="D76" ca="1">IF(OR($A76&gt;$B$9,D$17&gt;$B$7),"",CHOOSE(D$15,IF(K76=99,
IF(SUM(--(TRANSPOSE(LARGE(OFFSET($B75,,D$17,,$B$7-D$17),ROW(INDIRECT("a1:a"&amp;$B$7-D$17))))=OFFSET($B75,,D$17,,$B$7-D$17)))=$B$7-D$17,MIN(IF(D75&gt;=OFFSET($B75,,C$17,,$B$7-C$17),"",OFFSET($B75,,C$17,,$B$7-C$17))),D75),
SMALL(IF((SMALL(OFFSET($B75,,K76-1,,$B$7-K76+1),ROW(INDIRECT("a1:a"&amp;$B$7-K76+1)))=OFFSET($B76,,K76-1))*(MATCH(OFFSET($B76,,K76-1),SMALL(OFFSET($B75,,K76-1,,$B$7-K76+1),ROW(INDIRECT("a1:a"&amp;$B$7-K76+1))),0)=ROW(INDIRECT("a1:a"&amp;$B$7-K76+1))),"",SMALL(OFFSET($B75,,K76-1,,$B$7-K76+1),ROW(INDIRECT("a1:a"&amp;$B$7-K76+1)))),D$17-K76)),
SMALL(IF((SMALL(OFFSET($B75,,K76-1,,$B$7-K76+1),ROW(INDIRECT("a1:a"&amp;$B$7-K76+1)))=OFFSET($B76,,K76-1))*(MATCH(OFFSET($B76,,K76-1),SMALL(OFFSET($B75,,K76-1,,$B$7-K76+1),ROW(INDIRECT("a1:a"&amp;$B$7-K76+1))),0)=ROW(INDIRECT("a1:a"&amp;$B$7-K76+1))),"",SMALL(OFFSET($B75,,K76-1,,$B$7-K76+1),ROW(INDIRECT("a1:a"&amp;$B$7-K76+1)))),D$17-K76)))</f>
        <v>3</v>
      </c>
      <c r="E76" s="8">
        <f t="array" aca="1" ref="E76" ca="1">IF(OR($A76&gt;$B$9,E$17&gt;$B$7),"",CHOOSE(E$15,IF(L76=99,
IF(SUM(--(TRANSPOSE(LARGE(OFFSET($B75,,E$17,,$B$7-E$17),ROW(INDIRECT("a1:a"&amp;$B$7-E$17))))=OFFSET($B75,,E$17,,$B$7-E$17)))=$B$7-E$17,MIN(IF(E75&gt;=OFFSET($B75,,D$17,,$B$7-D$17),"",OFFSET($B75,,D$17,,$B$7-D$17))),E75),
SMALL(IF((SMALL(OFFSET($B75,,L76-1,,$B$7-L76+1),ROW(INDIRECT("a1:a"&amp;$B$7-L76+1)))=OFFSET($B76,,L76-1))*(MATCH(OFFSET($B76,,L76-1),SMALL(OFFSET($B75,,L76-1,,$B$7-L76+1),ROW(INDIRECT("a1:a"&amp;$B$7-L76+1))),0)=ROW(INDIRECT("a1:a"&amp;$B$7-L76+1))),"",SMALL(OFFSET($B75,,L76-1,,$B$7-L76+1),ROW(INDIRECT("a1:a"&amp;$B$7-L76+1)))),E$17-L76)),
SMALL(IF((SMALL(OFFSET($B75,,L76-1,,$B$7-L76+1),ROW(INDIRECT("a1:a"&amp;$B$7-L76+1)))=OFFSET($B76,,L76-1))*(MATCH(OFFSET($B76,,L76-1),SMALL(OFFSET($B75,,L76-1,,$B$7-L76+1),ROW(INDIRECT("a1:a"&amp;$B$7-L76+1))),0)=ROW(INDIRECT("a1:a"&amp;$B$7-L76+1))),"",SMALL(OFFSET($B75,,L76-1,,$B$7-L76+1),ROW(INDIRECT("a1:a"&amp;$B$7-L76+1)))),E$17-L76)))</f>
        <v>3</v>
      </c>
      <c r="F76" s="8">
        <f t="array" aca="1" ref="F76" ca="1">IF(OR($A76&gt;$B$9,F$17&gt;$B$7),"",CHOOSE(F$15,IF(M76=99,
IF(SUM(--(TRANSPOSE(LARGE(OFFSET($B75,,F$17,,$B$7-F$17),ROW(INDIRECT("a1:a"&amp;$B$7-F$17))))=OFFSET($B75,,F$17,,$B$7-F$17)))=$B$7-F$17,MIN(IF(F75&gt;=OFFSET($B75,,E$17,,$B$7-E$17),"",OFFSET($B75,,E$17,,$B$7-E$17))),F75),
SMALL(IF((SMALL(OFFSET($B75,,M76-1,,$B$7-M76+1),ROW(INDIRECT("a1:a"&amp;$B$7-M76+1)))=OFFSET($B76,,M76-1))*(MATCH(OFFSET($B76,,M76-1),SMALL(OFFSET($B75,,M76-1,,$B$7-M76+1),ROW(INDIRECT("a1:a"&amp;$B$7-M76+1))),0)=ROW(INDIRECT("a1:a"&amp;$B$7-M76+1))),"",SMALL(OFFSET($B75,,M76-1,,$B$7-M76+1),ROW(INDIRECT("a1:a"&amp;$B$7-M76+1)))),F$17-M76)),
SMALL(IF((SMALL(OFFSET($B75,,M76-1,,$B$7-M76+1),ROW(INDIRECT("a1:a"&amp;$B$7-M76+1)))=OFFSET($B76,,M76-1))*(MATCH(OFFSET($B76,,M76-1),SMALL(OFFSET($B75,,M76-1,,$B$7-M76+1),ROW(INDIRECT("a1:a"&amp;$B$7-M76+1))),0)=ROW(INDIRECT("a1:a"&amp;$B$7-M76+1))),"",SMALL(OFFSET($B75,,M76-1,,$B$7-M76+1),ROW(INDIRECT("a1:a"&amp;$B$7-M76+1)))),F$17-M76)))</f>
        <v>1</v>
      </c>
      <c r="G76" s="8">
        <f t="array" aca="1" ref="G76" ca="1">IF(OR($A76&gt;$B$9,G$17&gt;$B$7),"",CHOOSE(G$15,IF(N76=99,
IF(SUM(--(TRANSPOSE(LARGE(OFFSET($B75,,G$17,,$B$7-G$17),ROW(INDIRECT("a1:a"&amp;$B$7-G$17))))=OFFSET($B75,,G$17,,$B$7-G$17)))=$B$7-G$17,MIN(IF(G75&gt;=OFFSET($B75,,F$17,,$B$7-F$17),"",OFFSET($B75,,F$17,,$B$7-F$17))),G75),
SMALL(IF((SMALL(OFFSET($B75,,N76-1,,$B$7-N76+1),ROW(INDIRECT("a1:a"&amp;$B$7-N76+1)))=OFFSET($B76,,N76-1))*(MATCH(OFFSET($B76,,N76-1),SMALL(OFFSET($B75,,N76-1,,$B$7-N76+1),ROW(INDIRECT("a1:a"&amp;$B$7-N76+1))),0)=ROW(INDIRECT("a1:a"&amp;$B$7-N76+1))),"",SMALL(OFFSET($B75,,N76-1,,$B$7-N76+1),ROW(INDIRECT("a1:a"&amp;$B$7-N76+1)))),G$17-N76)),
SMALL(IF((SMALL(OFFSET($B75,,N76-1,,$B$7-N76+1),ROW(INDIRECT("a1:a"&amp;$B$7-N76+1)))=OFFSET($B76,,N76-1))*(MATCH(OFFSET($B76,,N76-1),SMALL(OFFSET($B75,,N76-1,,$B$7-N76+1),ROW(INDIRECT("a1:a"&amp;$B$7-N76+1))),0)=ROW(INDIRECT("a1:a"&amp;$B$7-N76+1))),"",SMALL(OFFSET($B75,,N76-1,,$B$7-N76+1),ROW(INDIRECT("a1:a"&amp;$B$7-N76+1)))),G$17-N76)))</f>
        <v>2</v>
      </c>
      <c r="H76" s="8">
        <f t="array" aca="1" ref="H76" ca="1">IF(OR($A76&gt;$B$9,H$17&gt;$B$7),"",CHOOSE(H$15,IF(O76=99,
IF(SUM(--(TRANSPOSE(LARGE(OFFSET($B75,,H$17,,$B$7-H$17),ROW(INDIRECT("a1:a"&amp;$B$7-H$17))))=OFFSET($B75,,H$17,,$B$7-H$17)))=$B$7-H$17,MIN(IF(H75&gt;=OFFSET($B75,,G$17,,$B$7-G$17),"",OFFSET($B75,,G$17,,$B$7-G$17))),H75),
SMALL(IF((SMALL(OFFSET($B75,,O76-1,,$B$7-O76+1),ROW(INDIRECT("a1:a"&amp;$B$7-O76+1)))=OFFSET($B76,,O76-1))*(MATCH(OFFSET($B76,,O76-1),SMALL(OFFSET($B75,,O76-1,,$B$7-O76+1),ROW(INDIRECT("a1:a"&amp;$B$7-O76+1))),0)=ROW(INDIRECT("a1:a"&amp;$B$7-O76+1))),"",SMALL(OFFSET($B75,,O76-1,,$B$7-O76+1),ROW(INDIRECT("a1:a"&amp;$B$7-O76+1)))),H$17-O76)),
SMALL(IF((SMALL(OFFSET($B75,,O76-1,,$B$7-O76+1),ROW(INDIRECT("a1:a"&amp;$B$7-O76+1)))=OFFSET($B76,,O76-1))*(MATCH(OFFSET($B76,,O76-1),SMALL(OFFSET($B75,,O76-1,,$B$7-O76+1),ROW(INDIRECT("a1:a"&amp;$B$7-O76+1))),0)=ROW(INDIRECT("a1:a"&amp;$B$7-O76+1))),"",SMALL(OFFSET($B75,,O76-1,,$B$7-O76+1),ROW(INDIRECT("a1:a"&amp;$B$7-O76+1)))),H$17-O76)))</f>
        <v>1</v>
      </c>
      <c r="J76" s="26">
        <f t="array" aca="1" ref="J76" ca="1">MIN(IF($B76:B76&gt;$B75:B75,COLUMN($B$18:B75)-COLUMN($B$18)+1,99))</f>
        <v>99</v>
      </c>
      <c r="K76" s="26">
        <f t="array" aca="1" ref="K76" ca="1">MIN(IF($B76:C76&gt;$B75:C75,COLUMN($B$18:C75)-COLUMN($B$18)+1,99))</f>
        <v>99</v>
      </c>
      <c r="L76" s="26">
        <f t="array" aca="1" ref="L76" ca="1">MIN(IF($B76:D76&gt;$B75:D75,COLUMN($B$18:D75)-COLUMN($B$18)+1,99))</f>
        <v>99</v>
      </c>
      <c r="M76" s="26">
        <f t="array" aca="1" ref="M76" ca="1">MIN(IF($B76:E76&gt;$B75:E75,COLUMN($B$18:E75)-COLUMN($B$18)+1,99))</f>
        <v>99</v>
      </c>
      <c r="N76" s="26">
        <f t="array" aca="1" ref="N76" ca="1">MIN(IF($B76:F76&gt;$B75:F75,COLUMN($B$18:F75)-COLUMN($B$18)+1,99))</f>
        <v>99</v>
      </c>
      <c r="O76" s="26">
        <f t="array" aca="1" ref="O76" ca="1">MIN(IF($B76:G76&gt;$B75:G75,COLUMN($B$18:G75)-COLUMN($B$18)+1,99))</f>
        <v>6</v>
      </c>
      <c r="Z76" s="10">
        <v>59</v>
      </c>
      <c r="AA76" s="8" t="str">
        <f t="shared" ca="1" si="24"/>
        <v>a</v>
      </c>
      <c r="AB76" s="8" t="str">
        <f t="shared" ca="1" si="25"/>
        <v>b</v>
      </c>
      <c r="AC76" s="8" t="str">
        <f t="shared" ca="1" si="26"/>
        <v>c</v>
      </c>
      <c r="AD76" s="8" t="str">
        <f t="shared" ca="1" si="27"/>
        <v>c</v>
      </c>
      <c r="AE76" s="8" t="str">
        <f t="shared" ca="1" si="28"/>
        <v>a</v>
      </c>
      <c r="AF76" s="8" t="str">
        <f t="shared" ca="1" si="29"/>
        <v>b</v>
      </c>
      <c r="AG76" s="8" t="str">
        <f t="shared" ca="1" si="30"/>
        <v>a</v>
      </c>
      <c r="AL76" s="4"/>
    </row>
    <row r="77" spans="1:38" x14ac:dyDescent="0.25">
      <c r="A77" s="10">
        <v>60</v>
      </c>
      <c r="B77" s="8">
        <f t="array" aca="1" ref="B77" ca="1">IF(A77&gt;$B$9,"",IF(SUM(--(TRANSPOSE(LARGE(OFFSET($B76,,B$17,,$B$7-B$17),ROW(INDIRECT("a1:a"&amp;$B$7-B$17))))=OFFSET($B76,,B$17,,$B$7-B$17)))=$B$7-B$17,OFFSET($B$12,,MATCH(B76,$B$12:$H$12,FALSE)),B76))</f>
        <v>1</v>
      </c>
      <c r="C77" s="8">
        <f t="array" aca="1" ref="C77" ca="1">IF(OR($A77&gt;$B$9,C$17&gt;$B$7),"",CHOOSE(C$15,IF(J77=99,
IF(SUM(--(TRANSPOSE(LARGE(OFFSET($B76,,C$17,,$B$7-C$17),ROW(INDIRECT("a1:a"&amp;$B$7-C$17))))=OFFSET($B76,,C$17,,$B$7-C$17)))=$B$7-C$17,MIN(IF(C76&gt;=OFFSET($B76,,B$17,,$B$7-B$17),"",OFFSET($B76,,B$17,,$B$7-B$17))),C76),
SMALL(IF((SMALL(OFFSET($B76,,J77-1,,$B$7-J77+1),ROW(INDIRECT("a1:a"&amp;$B$7-J77+1)))=OFFSET($B77,,J77-1))*(MATCH(OFFSET($B77,,J77-1),SMALL(OFFSET($B76,,J77-1,,$B$7-J77+1),ROW(INDIRECT("a1:a"&amp;$B$7-J77+1))),0)=ROW(INDIRECT("a1:a"&amp;$B$7-J77+1))),"",SMALL(OFFSET($B76,,J77-1,,$B$7-J77+1),ROW(INDIRECT("a1:a"&amp;$B$7-J77+1)))),C$17-J77)),
SMALL(IF((SMALL(OFFSET($B76,,J77-1,,$B$7-J77+1),ROW(INDIRECT("a1:a"&amp;$B$7-J77+1)))=OFFSET($B77,,J77-1))*(MATCH(OFFSET($B77,,J77-1),SMALL(OFFSET($B76,,J77-1,,$B$7-J77+1),ROW(INDIRECT("a1:a"&amp;$B$7-J77+1))),0)=ROW(INDIRECT("a1:a"&amp;$B$7-J77+1))),"",SMALL(OFFSET($B76,,J77-1,,$B$7-J77+1),ROW(INDIRECT("a1:a"&amp;$B$7-J77+1)))),C$17-J77)))</f>
        <v>2</v>
      </c>
      <c r="D77" s="8">
        <f t="array" aca="1" ref="D77" ca="1">IF(OR($A77&gt;$B$9,D$17&gt;$B$7),"",CHOOSE(D$15,IF(K77=99,
IF(SUM(--(TRANSPOSE(LARGE(OFFSET($B76,,D$17,,$B$7-D$17),ROW(INDIRECT("a1:a"&amp;$B$7-D$17))))=OFFSET($B76,,D$17,,$B$7-D$17)))=$B$7-D$17,MIN(IF(D76&gt;=OFFSET($B76,,C$17,,$B$7-C$17),"",OFFSET($B76,,C$17,,$B$7-C$17))),D76),
SMALL(IF((SMALL(OFFSET($B76,,K77-1,,$B$7-K77+1),ROW(INDIRECT("a1:a"&amp;$B$7-K77+1)))=OFFSET($B77,,K77-1))*(MATCH(OFFSET($B77,,K77-1),SMALL(OFFSET($B76,,K77-1,,$B$7-K77+1),ROW(INDIRECT("a1:a"&amp;$B$7-K77+1))),0)=ROW(INDIRECT("a1:a"&amp;$B$7-K77+1))),"",SMALL(OFFSET($B76,,K77-1,,$B$7-K77+1),ROW(INDIRECT("a1:a"&amp;$B$7-K77+1)))),D$17-K77)),
SMALL(IF((SMALL(OFFSET($B76,,K77-1,,$B$7-K77+1),ROW(INDIRECT("a1:a"&amp;$B$7-K77+1)))=OFFSET($B77,,K77-1))*(MATCH(OFFSET($B77,,K77-1),SMALL(OFFSET($B76,,K77-1,,$B$7-K77+1),ROW(INDIRECT("a1:a"&amp;$B$7-K77+1))),0)=ROW(INDIRECT("a1:a"&amp;$B$7-K77+1))),"",SMALL(OFFSET($B76,,K77-1,,$B$7-K77+1),ROW(INDIRECT("a1:a"&amp;$B$7-K77+1)))),D$17-K77)))</f>
        <v>3</v>
      </c>
      <c r="E77" s="8">
        <f t="array" aca="1" ref="E77" ca="1">IF(OR($A77&gt;$B$9,E$17&gt;$B$7),"",CHOOSE(E$15,IF(L77=99,
IF(SUM(--(TRANSPOSE(LARGE(OFFSET($B76,,E$17,,$B$7-E$17),ROW(INDIRECT("a1:a"&amp;$B$7-E$17))))=OFFSET($B76,,E$17,,$B$7-E$17)))=$B$7-E$17,MIN(IF(E76&gt;=OFFSET($B76,,D$17,,$B$7-D$17),"",OFFSET($B76,,D$17,,$B$7-D$17))),E76),
SMALL(IF((SMALL(OFFSET($B76,,L77-1,,$B$7-L77+1),ROW(INDIRECT("a1:a"&amp;$B$7-L77+1)))=OFFSET($B77,,L77-1))*(MATCH(OFFSET($B77,,L77-1),SMALL(OFFSET($B76,,L77-1,,$B$7-L77+1),ROW(INDIRECT("a1:a"&amp;$B$7-L77+1))),0)=ROW(INDIRECT("a1:a"&amp;$B$7-L77+1))),"",SMALL(OFFSET($B76,,L77-1,,$B$7-L77+1),ROW(INDIRECT("a1:a"&amp;$B$7-L77+1)))),E$17-L77)),
SMALL(IF((SMALL(OFFSET($B76,,L77-1,,$B$7-L77+1),ROW(INDIRECT("a1:a"&amp;$B$7-L77+1)))=OFFSET($B77,,L77-1))*(MATCH(OFFSET($B77,,L77-1),SMALL(OFFSET($B76,,L77-1,,$B$7-L77+1),ROW(INDIRECT("a1:a"&amp;$B$7-L77+1))),0)=ROW(INDIRECT("a1:a"&amp;$B$7-L77+1))),"",SMALL(OFFSET($B76,,L77-1,,$B$7-L77+1),ROW(INDIRECT("a1:a"&amp;$B$7-L77+1)))),E$17-L77)))</f>
        <v>3</v>
      </c>
      <c r="F77" s="8">
        <f t="array" aca="1" ref="F77" ca="1">IF(OR($A77&gt;$B$9,F$17&gt;$B$7),"",CHOOSE(F$15,IF(M77=99,
IF(SUM(--(TRANSPOSE(LARGE(OFFSET($B76,,F$17,,$B$7-F$17),ROW(INDIRECT("a1:a"&amp;$B$7-F$17))))=OFFSET($B76,,F$17,,$B$7-F$17)))=$B$7-F$17,MIN(IF(F76&gt;=OFFSET($B76,,E$17,,$B$7-E$17),"",OFFSET($B76,,E$17,,$B$7-E$17))),F76),
SMALL(IF((SMALL(OFFSET($B76,,M77-1,,$B$7-M77+1),ROW(INDIRECT("a1:a"&amp;$B$7-M77+1)))=OFFSET($B77,,M77-1))*(MATCH(OFFSET($B77,,M77-1),SMALL(OFFSET($B76,,M77-1,,$B$7-M77+1),ROW(INDIRECT("a1:a"&amp;$B$7-M77+1))),0)=ROW(INDIRECT("a1:a"&amp;$B$7-M77+1))),"",SMALL(OFFSET($B76,,M77-1,,$B$7-M77+1),ROW(INDIRECT("a1:a"&amp;$B$7-M77+1)))),F$17-M77)),
SMALL(IF((SMALL(OFFSET($B76,,M77-1,,$B$7-M77+1),ROW(INDIRECT("a1:a"&amp;$B$7-M77+1)))=OFFSET($B77,,M77-1))*(MATCH(OFFSET($B77,,M77-1),SMALL(OFFSET($B76,,M77-1,,$B$7-M77+1),ROW(INDIRECT("a1:a"&amp;$B$7-M77+1))),0)=ROW(INDIRECT("a1:a"&amp;$B$7-M77+1))),"",SMALL(OFFSET($B76,,M77-1,,$B$7-M77+1),ROW(INDIRECT("a1:a"&amp;$B$7-M77+1)))),F$17-M77)))</f>
        <v>2</v>
      </c>
      <c r="G77" s="8">
        <f t="array" aca="1" ref="G77" ca="1">IF(OR($A77&gt;$B$9,G$17&gt;$B$7),"",CHOOSE(G$15,IF(N77=99,
IF(SUM(--(TRANSPOSE(LARGE(OFFSET($B76,,G$17,,$B$7-G$17),ROW(INDIRECT("a1:a"&amp;$B$7-G$17))))=OFFSET($B76,,G$17,,$B$7-G$17)))=$B$7-G$17,MIN(IF(G76&gt;=OFFSET($B76,,F$17,,$B$7-F$17),"",OFFSET($B76,,F$17,,$B$7-F$17))),G76),
SMALL(IF((SMALL(OFFSET($B76,,N77-1,,$B$7-N77+1),ROW(INDIRECT("a1:a"&amp;$B$7-N77+1)))=OFFSET($B77,,N77-1))*(MATCH(OFFSET($B77,,N77-1),SMALL(OFFSET($B76,,N77-1,,$B$7-N77+1),ROW(INDIRECT("a1:a"&amp;$B$7-N77+1))),0)=ROW(INDIRECT("a1:a"&amp;$B$7-N77+1))),"",SMALL(OFFSET($B76,,N77-1,,$B$7-N77+1),ROW(INDIRECT("a1:a"&amp;$B$7-N77+1)))),G$17-N77)),
SMALL(IF((SMALL(OFFSET($B76,,N77-1,,$B$7-N77+1),ROW(INDIRECT("a1:a"&amp;$B$7-N77+1)))=OFFSET($B77,,N77-1))*(MATCH(OFFSET($B77,,N77-1),SMALL(OFFSET($B76,,N77-1,,$B$7-N77+1),ROW(INDIRECT("a1:a"&amp;$B$7-N77+1))),0)=ROW(INDIRECT("a1:a"&amp;$B$7-N77+1))),"",SMALL(OFFSET($B76,,N77-1,,$B$7-N77+1),ROW(INDIRECT("a1:a"&amp;$B$7-N77+1)))),G$17-N77)))</f>
        <v>1</v>
      </c>
      <c r="H77" s="8">
        <f t="array" aca="1" ref="H77" ca="1">IF(OR($A77&gt;$B$9,H$17&gt;$B$7),"",CHOOSE(H$15,IF(O77=99,
IF(SUM(--(TRANSPOSE(LARGE(OFFSET($B76,,H$17,,$B$7-H$17),ROW(INDIRECT("a1:a"&amp;$B$7-H$17))))=OFFSET($B76,,H$17,,$B$7-H$17)))=$B$7-H$17,MIN(IF(H76&gt;=OFFSET($B76,,G$17,,$B$7-G$17),"",OFFSET($B76,,G$17,,$B$7-G$17))),H76),
SMALL(IF((SMALL(OFFSET($B76,,O77-1,,$B$7-O77+1),ROW(INDIRECT("a1:a"&amp;$B$7-O77+1)))=OFFSET($B77,,O77-1))*(MATCH(OFFSET($B77,,O77-1),SMALL(OFFSET($B76,,O77-1,,$B$7-O77+1),ROW(INDIRECT("a1:a"&amp;$B$7-O77+1))),0)=ROW(INDIRECT("a1:a"&amp;$B$7-O77+1))),"",SMALL(OFFSET($B76,,O77-1,,$B$7-O77+1),ROW(INDIRECT("a1:a"&amp;$B$7-O77+1)))),H$17-O77)),
SMALL(IF((SMALL(OFFSET($B76,,O77-1,,$B$7-O77+1),ROW(INDIRECT("a1:a"&amp;$B$7-O77+1)))=OFFSET($B77,,O77-1))*(MATCH(OFFSET($B77,,O77-1),SMALL(OFFSET($B76,,O77-1,,$B$7-O77+1),ROW(INDIRECT("a1:a"&amp;$B$7-O77+1))),0)=ROW(INDIRECT("a1:a"&amp;$B$7-O77+1))),"",SMALL(OFFSET($B76,,O77-1,,$B$7-O77+1),ROW(INDIRECT("a1:a"&amp;$B$7-O77+1)))),H$17-O77)))</f>
        <v>1</v>
      </c>
      <c r="J77" s="26">
        <f t="array" aca="1" ref="J77" ca="1">MIN(IF($B77:B77&gt;$B76:B76,COLUMN($B$18:B76)-COLUMN($B$18)+1,99))</f>
        <v>99</v>
      </c>
      <c r="K77" s="26">
        <f t="array" aca="1" ref="K77" ca="1">MIN(IF($B77:C77&gt;$B76:C76,COLUMN($B$18:C76)-COLUMN($B$18)+1,99))</f>
        <v>99</v>
      </c>
      <c r="L77" s="26">
        <f t="array" aca="1" ref="L77" ca="1">MIN(IF($B77:D77&gt;$B76:D76,COLUMN($B$18:D76)-COLUMN($B$18)+1,99))</f>
        <v>99</v>
      </c>
      <c r="M77" s="26">
        <f t="array" aca="1" ref="M77" ca="1">MIN(IF($B77:E77&gt;$B76:E76,COLUMN($B$18:E76)-COLUMN($B$18)+1,99))</f>
        <v>99</v>
      </c>
      <c r="N77" s="26">
        <f t="array" aca="1" ref="N77" ca="1">MIN(IF($B77:F77&gt;$B76:F76,COLUMN($B$18:F76)-COLUMN($B$18)+1,99))</f>
        <v>5</v>
      </c>
      <c r="O77" s="26">
        <f t="array" aca="1" ref="O77" ca="1">MIN(IF($B77:G77&gt;$B76:G76,COLUMN($B$18:G76)-COLUMN($B$18)+1,99))</f>
        <v>5</v>
      </c>
      <c r="Z77" s="10">
        <v>60</v>
      </c>
      <c r="AA77" s="8" t="str">
        <f t="shared" ca="1" si="24"/>
        <v>a</v>
      </c>
      <c r="AB77" s="8" t="str">
        <f t="shared" ca="1" si="25"/>
        <v>b</v>
      </c>
      <c r="AC77" s="8" t="str">
        <f t="shared" ca="1" si="26"/>
        <v>c</v>
      </c>
      <c r="AD77" s="8" t="str">
        <f t="shared" ca="1" si="27"/>
        <v>c</v>
      </c>
      <c r="AE77" s="8" t="str">
        <f t="shared" ca="1" si="28"/>
        <v>b</v>
      </c>
      <c r="AF77" s="8" t="str">
        <f t="shared" ca="1" si="29"/>
        <v>a</v>
      </c>
      <c r="AG77" s="8" t="str">
        <f t="shared" ca="1" si="30"/>
        <v>a</v>
      </c>
      <c r="AL77" s="4"/>
    </row>
    <row r="78" spans="1:38" x14ac:dyDescent="0.25">
      <c r="A78" s="10">
        <v>61</v>
      </c>
      <c r="B78" s="8">
        <f t="array" aca="1" ref="B78" ca="1">IF(A78&gt;$B$9,"",IF(SUM(--(TRANSPOSE(LARGE(OFFSET($B77,,B$17,,$B$7-B$17),ROW(INDIRECT("a1:a"&amp;$B$7-B$17))))=OFFSET($B77,,B$17,,$B$7-B$17)))=$B$7-B$17,OFFSET($B$12,,MATCH(B77,$B$12:$H$12,FALSE)),B77))</f>
        <v>1</v>
      </c>
      <c r="C78" s="8">
        <f t="array" aca="1" ref="C78" ca="1">IF(OR($A78&gt;$B$9,C$17&gt;$B$7),"",CHOOSE(C$15,IF(J78=99,
IF(SUM(--(TRANSPOSE(LARGE(OFFSET($B77,,C$17,,$B$7-C$17),ROW(INDIRECT("a1:a"&amp;$B$7-C$17))))=OFFSET($B77,,C$17,,$B$7-C$17)))=$B$7-C$17,MIN(IF(C77&gt;=OFFSET($B77,,B$17,,$B$7-B$17),"",OFFSET($B77,,B$17,,$B$7-B$17))),C77),
SMALL(IF((SMALL(OFFSET($B77,,J78-1,,$B$7-J78+1),ROW(INDIRECT("a1:a"&amp;$B$7-J78+1)))=OFFSET($B78,,J78-1))*(MATCH(OFFSET($B78,,J78-1),SMALL(OFFSET($B77,,J78-1,,$B$7-J78+1),ROW(INDIRECT("a1:a"&amp;$B$7-J78+1))),0)=ROW(INDIRECT("a1:a"&amp;$B$7-J78+1))),"",SMALL(OFFSET($B77,,J78-1,,$B$7-J78+1),ROW(INDIRECT("a1:a"&amp;$B$7-J78+1)))),C$17-J78)),
SMALL(IF((SMALL(OFFSET($B77,,J78-1,,$B$7-J78+1),ROW(INDIRECT("a1:a"&amp;$B$7-J78+1)))=OFFSET($B78,,J78-1))*(MATCH(OFFSET($B78,,J78-1),SMALL(OFFSET($B77,,J78-1,,$B$7-J78+1),ROW(INDIRECT("a1:a"&amp;$B$7-J78+1))),0)=ROW(INDIRECT("a1:a"&amp;$B$7-J78+1))),"",SMALL(OFFSET($B77,,J78-1,,$B$7-J78+1),ROW(INDIRECT("a1:a"&amp;$B$7-J78+1)))),C$17-J78)))</f>
        <v>3</v>
      </c>
      <c r="D78" s="8">
        <f t="array" aca="1" ref="D78" ca="1">IF(OR($A78&gt;$B$9,D$17&gt;$B$7),"",CHOOSE(D$15,IF(K78=99,
IF(SUM(--(TRANSPOSE(LARGE(OFFSET($B77,,D$17,,$B$7-D$17),ROW(INDIRECT("a1:a"&amp;$B$7-D$17))))=OFFSET($B77,,D$17,,$B$7-D$17)))=$B$7-D$17,MIN(IF(D77&gt;=OFFSET($B77,,C$17,,$B$7-C$17),"",OFFSET($B77,,C$17,,$B$7-C$17))),D77),
SMALL(IF((SMALL(OFFSET($B77,,K78-1,,$B$7-K78+1),ROW(INDIRECT("a1:a"&amp;$B$7-K78+1)))=OFFSET($B78,,K78-1))*(MATCH(OFFSET($B78,,K78-1),SMALL(OFFSET($B77,,K78-1,,$B$7-K78+1),ROW(INDIRECT("a1:a"&amp;$B$7-K78+1))),0)=ROW(INDIRECT("a1:a"&amp;$B$7-K78+1))),"",SMALL(OFFSET($B77,,K78-1,,$B$7-K78+1),ROW(INDIRECT("a1:a"&amp;$B$7-K78+1)))),D$17-K78)),
SMALL(IF((SMALL(OFFSET($B77,,K78-1,,$B$7-K78+1),ROW(INDIRECT("a1:a"&amp;$B$7-K78+1)))=OFFSET($B78,,K78-1))*(MATCH(OFFSET($B78,,K78-1),SMALL(OFFSET($B77,,K78-1,,$B$7-K78+1),ROW(INDIRECT("a1:a"&amp;$B$7-K78+1))),0)=ROW(INDIRECT("a1:a"&amp;$B$7-K78+1))),"",SMALL(OFFSET($B77,,K78-1,,$B$7-K78+1),ROW(INDIRECT("a1:a"&amp;$B$7-K78+1)))),D$17-K78)))</f>
        <v>1</v>
      </c>
      <c r="E78" s="8">
        <f t="array" aca="1" ref="E78" ca="1">IF(OR($A78&gt;$B$9,E$17&gt;$B$7),"",CHOOSE(E$15,IF(L78=99,
IF(SUM(--(TRANSPOSE(LARGE(OFFSET($B77,,E$17,,$B$7-E$17),ROW(INDIRECT("a1:a"&amp;$B$7-E$17))))=OFFSET($B77,,E$17,,$B$7-E$17)))=$B$7-E$17,MIN(IF(E77&gt;=OFFSET($B77,,D$17,,$B$7-D$17),"",OFFSET($B77,,D$17,,$B$7-D$17))),E77),
SMALL(IF((SMALL(OFFSET($B77,,L78-1,,$B$7-L78+1),ROW(INDIRECT("a1:a"&amp;$B$7-L78+1)))=OFFSET($B78,,L78-1))*(MATCH(OFFSET($B78,,L78-1),SMALL(OFFSET($B77,,L78-1,,$B$7-L78+1),ROW(INDIRECT("a1:a"&amp;$B$7-L78+1))),0)=ROW(INDIRECT("a1:a"&amp;$B$7-L78+1))),"",SMALL(OFFSET($B77,,L78-1,,$B$7-L78+1),ROW(INDIRECT("a1:a"&amp;$B$7-L78+1)))),E$17-L78)),
SMALL(IF((SMALL(OFFSET($B77,,L78-1,,$B$7-L78+1),ROW(INDIRECT("a1:a"&amp;$B$7-L78+1)))=OFFSET($B78,,L78-1))*(MATCH(OFFSET($B78,,L78-1),SMALL(OFFSET($B77,,L78-1,,$B$7-L78+1),ROW(INDIRECT("a1:a"&amp;$B$7-L78+1))),0)=ROW(INDIRECT("a1:a"&amp;$B$7-L78+1))),"",SMALL(OFFSET($B77,,L78-1,,$B$7-L78+1),ROW(INDIRECT("a1:a"&amp;$B$7-L78+1)))),E$17-L78)))</f>
        <v>1</v>
      </c>
      <c r="F78" s="8">
        <f t="array" aca="1" ref="F78" ca="1">IF(OR($A78&gt;$B$9,F$17&gt;$B$7),"",CHOOSE(F$15,IF(M78=99,
IF(SUM(--(TRANSPOSE(LARGE(OFFSET($B77,,F$17,,$B$7-F$17),ROW(INDIRECT("a1:a"&amp;$B$7-F$17))))=OFFSET($B77,,F$17,,$B$7-F$17)))=$B$7-F$17,MIN(IF(F77&gt;=OFFSET($B77,,E$17,,$B$7-E$17),"",OFFSET($B77,,E$17,,$B$7-E$17))),F77),
SMALL(IF((SMALL(OFFSET($B77,,M78-1,,$B$7-M78+1),ROW(INDIRECT("a1:a"&amp;$B$7-M78+1)))=OFFSET($B78,,M78-1))*(MATCH(OFFSET($B78,,M78-1),SMALL(OFFSET($B77,,M78-1,,$B$7-M78+1),ROW(INDIRECT("a1:a"&amp;$B$7-M78+1))),0)=ROW(INDIRECT("a1:a"&amp;$B$7-M78+1))),"",SMALL(OFFSET($B77,,M78-1,,$B$7-M78+1),ROW(INDIRECT("a1:a"&amp;$B$7-M78+1)))),F$17-M78)),
SMALL(IF((SMALL(OFFSET($B77,,M78-1,,$B$7-M78+1),ROW(INDIRECT("a1:a"&amp;$B$7-M78+1)))=OFFSET($B78,,M78-1))*(MATCH(OFFSET($B78,,M78-1),SMALL(OFFSET($B77,,M78-1,,$B$7-M78+1),ROW(INDIRECT("a1:a"&amp;$B$7-M78+1))),0)=ROW(INDIRECT("a1:a"&amp;$B$7-M78+1))),"",SMALL(OFFSET($B77,,M78-1,,$B$7-M78+1),ROW(INDIRECT("a1:a"&amp;$B$7-M78+1)))),F$17-M78)))</f>
        <v>2</v>
      </c>
      <c r="G78" s="8">
        <f t="array" aca="1" ref="G78" ca="1">IF(OR($A78&gt;$B$9,G$17&gt;$B$7),"",CHOOSE(G$15,IF(N78=99,
IF(SUM(--(TRANSPOSE(LARGE(OFFSET($B77,,G$17,,$B$7-G$17),ROW(INDIRECT("a1:a"&amp;$B$7-G$17))))=OFFSET($B77,,G$17,,$B$7-G$17)))=$B$7-G$17,MIN(IF(G77&gt;=OFFSET($B77,,F$17,,$B$7-F$17),"",OFFSET($B77,,F$17,,$B$7-F$17))),G77),
SMALL(IF((SMALL(OFFSET($B77,,N78-1,,$B$7-N78+1),ROW(INDIRECT("a1:a"&amp;$B$7-N78+1)))=OFFSET($B78,,N78-1))*(MATCH(OFFSET($B78,,N78-1),SMALL(OFFSET($B77,,N78-1,,$B$7-N78+1),ROW(INDIRECT("a1:a"&amp;$B$7-N78+1))),0)=ROW(INDIRECT("a1:a"&amp;$B$7-N78+1))),"",SMALL(OFFSET($B77,,N78-1,,$B$7-N78+1),ROW(INDIRECT("a1:a"&amp;$B$7-N78+1)))),G$17-N78)),
SMALL(IF((SMALL(OFFSET($B77,,N78-1,,$B$7-N78+1),ROW(INDIRECT("a1:a"&amp;$B$7-N78+1)))=OFFSET($B78,,N78-1))*(MATCH(OFFSET($B78,,N78-1),SMALL(OFFSET($B77,,N78-1,,$B$7-N78+1),ROW(INDIRECT("a1:a"&amp;$B$7-N78+1))),0)=ROW(INDIRECT("a1:a"&amp;$B$7-N78+1))),"",SMALL(OFFSET($B77,,N78-1,,$B$7-N78+1),ROW(INDIRECT("a1:a"&amp;$B$7-N78+1)))),G$17-N78)))</f>
        <v>2</v>
      </c>
      <c r="H78" s="8">
        <f t="array" aca="1" ref="H78" ca="1">IF(OR($A78&gt;$B$9,H$17&gt;$B$7),"",CHOOSE(H$15,IF(O78=99,
IF(SUM(--(TRANSPOSE(LARGE(OFFSET($B77,,H$17,,$B$7-H$17),ROW(INDIRECT("a1:a"&amp;$B$7-H$17))))=OFFSET($B77,,H$17,,$B$7-H$17)))=$B$7-H$17,MIN(IF(H77&gt;=OFFSET($B77,,G$17,,$B$7-G$17),"",OFFSET($B77,,G$17,,$B$7-G$17))),H77),
SMALL(IF((SMALL(OFFSET($B77,,O78-1,,$B$7-O78+1),ROW(INDIRECT("a1:a"&amp;$B$7-O78+1)))=OFFSET($B78,,O78-1))*(MATCH(OFFSET($B78,,O78-1),SMALL(OFFSET($B77,,O78-1,,$B$7-O78+1),ROW(INDIRECT("a1:a"&amp;$B$7-O78+1))),0)=ROW(INDIRECT("a1:a"&amp;$B$7-O78+1))),"",SMALL(OFFSET($B77,,O78-1,,$B$7-O78+1),ROW(INDIRECT("a1:a"&amp;$B$7-O78+1)))),H$17-O78)),
SMALL(IF((SMALL(OFFSET($B77,,O78-1,,$B$7-O78+1),ROW(INDIRECT("a1:a"&amp;$B$7-O78+1)))=OFFSET($B78,,O78-1))*(MATCH(OFFSET($B78,,O78-1),SMALL(OFFSET($B77,,O78-1,,$B$7-O78+1),ROW(INDIRECT("a1:a"&amp;$B$7-O78+1))),0)=ROW(INDIRECT("a1:a"&amp;$B$7-O78+1))),"",SMALL(OFFSET($B77,,O78-1,,$B$7-O78+1),ROW(INDIRECT("a1:a"&amp;$B$7-O78+1)))),H$17-O78)))</f>
        <v>3</v>
      </c>
      <c r="I78" s="13"/>
      <c r="J78" s="26">
        <f t="array" aca="1" ref="J78" ca="1">MIN(IF($B78:B78&gt;$B77:B77,COLUMN($B$18:B77)-COLUMN($B$18)+1,99))</f>
        <v>99</v>
      </c>
      <c r="K78" s="26">
        <f t="array" aca="1" ref="K78" ca="1">MIN(IF($B78:C78&gt;$B77:C77,COLUMN($B$18:C77)-COLUMN($B$18)+1,99))</f>
        <v>2</v>
      </c>
      <c r="L78" s="26">
        <f t="array" aca="1" ref="L78" ca="1">MIN(IF($B78:D78&gt;$B77:D77,COLUMN($B$18:D77)-COLUMN($B$18)+1,99))</f>
        <v>2</v>
      </c>
      <c r="M78" s="26">
        <f t="array" aca="1" ref="M78" ca="1">MIN(IF($B78:E78&gt;$B77:E77,COLUMN($B$18:E77)-COLUMN($B$18)+1,99))</f>
        <v>2</v>
      </c>
      <c r="N78" s="26">
        <f t="array" aca="1" ref="N78" ca="1">MIN(IF($B78:F78&gt;$B77:F77,COLUMN($B$18:F77)-COLUMN($B$18)+1,99))</f>
        <v>2</v>
      </c>
      <c r="O78" s="26">
        <f t="array" aca="1" ref="O78" ca="1">MIN(IF($B78:G78&gt;$B77:G77,COLUMN($B$18:G77)-COLUMN($B$18)+1,99))</f>
        <v>2</v>
      </c>
      <c r="Z78" s="10">
        <v>61</v>
      </c>
      <c r="AA78" s="8" t="str">
        <f t="shared" ca="1" si="24"/>
        <v>a</v>
      </c>
      <c r="AB78" s="8" t="str">
        <f t="shared" ca="1" si="25"/>
        <v>c</v>
      </c>
      <c r="AC78" s="8" t="str">
        <f t="shared" ca="1" si="26"/>
        <v>a</v>
      </c>
      <c r="AD78" s="8" t="str">
        <f t="shared" ca="1" si="27"/>
        <v>a</v>
      </c>
      <c r="AE78" s="8" t="str">
        <f t="shared" ca="1" si="28"/>
        <v>b</v>
      </c>
      <c r="AF78" s="8" t="str">
        <f t="shared" ca="1" si="29"/>
        <v>b</v>
      </c>
      <c r="AG78" s="8" t="str">
        <f t="shared" ca="1" si="30"/>
        <v>c</v>
      </c>
      <c r="AL78" s="4"/>
    </row>
    <row r="79" spans="1:38" x14ac:dyDescent="0.25">
      <c r="A79" s="10">
        <v>62</v>
      </c>
      <c r="B79" s="8">
        <f t="array" aca="1" ref="B79" ca="1">IF(A79&gt;$B$9,"",IF(SUM(--(TRANSPOSE(LARGE(OFFSET($B78,,B$17,,$B$7-B$17),ROW(INDIRECT("a1:a"&amp;$B$7-B$17))))=OFFSET($B78,,B$17,,$B$7-B$17)))=$B$7-B$17,OFFSET($B$12,,MATCH(B78,$B$12:$H$12,FALSE)),B78))</f>
        <v>1</v>
      </c>
      <c r="C79" s="8">
        <f t="array" aca="1" ref="C79" ca="1">IF(OR($A79&gt;$B$9,C$17&gt;$B$7),"",CHOOSE(C$15,IF(J79=99,
IF(SUM(--(TRANSPOSE(LARGE(OFFSET($B78,,C$17,,$B$7-C$17),ROW(INDIRECT("a1:a"&amp;$B$7-C$17))))=OFFSET($B78,,C$17,,$B$7-C$17)))=$B$7-C$17,MIN(IF(C78&gt;=OFFSET($B78,,B$17,,$B$7-B$17),"",OFFSET($B78,,B$17,,$B$7-B$17))),C78),
SMALL(IF((SMALL(OFFSET($B78,,J79-1,,$B$7-J79+1),ROW(INDIRECT("a1:a"&amp;$B$7-J79+1)))=OFFSET($B79,,J79-1))*(MATCH(OFFSET($B79,,J79-1),SMALL(OFFSET($B78,,J79-1,,$B$7-J79+1),ROW(INDIRECT("a1:a"&amp;$B$7-J79+1))),0)=ROW(INDIRECT("a1:a"&amp;$B$7-J79+1))),"",SMALL(OFFSET($B78,,J79-1,,$B$7-J79+1),ROW(INDIRECT("a1:a"&amp;$B$7-J79+1)))),C$17-J79)),
SMALL(IF((SMALL(OFFSET($B78,,J79-1,,$B$7-J79+1),ROW(INDIRECT("a1:a"&amp;$B$7-J79+1)))=OFFSET($B79,,J79-1))*(MATCH(OFFSET($B79,,J79-1),SMALL(OFFSET($B78,,J79-1,,$B$7-J79+1),ROW(INDIRECT("a1:a"&amp;$B$7-J79+1))),0)=ROW(INDIRECT("a1:a"&amp;$B$7-J79+1))),"",SMALL(OFFSET($B78,,J79-1,,$B$7-J79+1),ROW(INDIRECT("a1:a"&amp;$B$7-J79+1)))),C$17-J79)))</f>
        <v>3</v>
      </c>
      <c r="D79" s="8">
        <f t="array" aca="1" ref="D79" ca="1">IF(OR($A79&gt;$B$9,D$17&gt;$B$7),"",CHOOSE(D$15,IF(K79=99,
IF(SUM(--(TRANSPOSE(LARGE(OFFSET($B78,,D$17,,$B$7-D$17),ROW(INDIRECT("a1:a"&amp;$B$7-D$17))))=OFFSET($B78,,D$17,,$B$7-D$17)))=$B$7-D$17,MIN(IF(D78&gt;=OFFSET($B78,,C$17,,$B$7-C$17),"",OFFSET($B78,,C$17,,$B$7-C$17))),D78),
SMALL(IF((SMALL(OFFSET($B78,,K79-1,,$B$7-K79+1),ROW(INDIRECT("a1:a"&amp;$B$7-K79+1)))=OFFSET($B79,,K79-1))*(MATCH(OFFSET($B79,,K79-1),SMALL(OFFSET($B78,,K79-1,,$B$7-K79+1),ROW(INDIRECT("a1:a"&amp;$B$7-K79+1))),0)=ROW(INDIRECT("a1:a"&amp;$B$7-K79+1))),"",SMALL(OFFSET($B78,,K79-1,,$B$7-K79+1),ROW(INDIRECT("a1:a"&amp;$B$7-K79+1)))),D$17-K79)),
SMALL(IF((SMALL(OFFSET($B78,,K79-1,,$B$7-K79+1),ROW(INDIRECT("a1:a"&amp;$B$7-K79+1)))=OFFSET($B79,,K79-1))*(MATCH(OFFSET($B79,,K79-1),SMALL(OFFSET($B78,,K79-1,,$B$7-K79+1),ROW(INDIRECT("a1:a"&amp;$B$7-K79+1))),0)=ROW(INDIRECT("a1:a"&amp;$B$7-K79+1))),"",SMALL(OFFSET($B78,,K79-1,,$B$7-K79+1),ROW(INDIRECT("a1:a"&amp;$B$7-K79+1)))),D$17-K79)))</f>
        <v>1</v>
      </c>
      <c r="E79" s="8">
        <f t="array" aca="1" ref="E79" ca="1">IF(OR($A79&gt;$B$9,E$17&gt;$B$7),"",CHOOSE(E$15,IF(L79=99,
IF(SUM(--(TRANSPOSE(LARGE(OFFSET($B78,,E$17,,$B$7-E$17),ROW(INDIRECT("a1:a"&amp;$B$7-E$17))))=OFFSET($B78,,E$17,,$B$7-E$17)))=$B$7-E$17,MIN(IF(E78&gt;=OFFSET($B78,,D$17,,$B$7-D$17),"",OFFSET($B78,,D$17,,$B$7-D$17))),E78),
SMALL(IF((SMALL(OFFSET($B78,,L79-1,,$B$7-L79+1),ROW(INDIRECT("a1:a"&amp;$B$7-L79+1)))=OFFSET($B79,,L79-1))*(MATCH(OFFSET($B79,,L79-1),SMALL(OFFSET($B78,,L79-1,,$B$7-L79+1),ROW(INDIRECT("a1:a"&amp;$B$7-L79+1))),0)=ROW(INDIRECT("a1:a"&amp;$B$7-L79+1))),"",SMALL(OFFSET($B78,,L79-1,,$B$7-L79+1),ROW(INDIRECT("a1:a"&amp;$B$7-L79+1)))),E$17-L79)),
SMALL(IF((SMALL(OFFSET($B78,,L79-1,,$B$7-L79+1),ROW(INDIRECT("a1:a"&amp;$B$7-L79+1)))=OFFSET($B79,,L79-1))*(MATCH(OFFSET($B79,,L79-1),SMALL(OFFSET($B78,,L79-1,,$B$7-L79+1),ROW(INDIRECT("a1:a"&amp;$B$7-L79+1))),0)=ROW(INDIRECT("a1:a"&amp;$B$7-L79+1))),"",SMALL(OFFSET($B78,,L79-1,,$B$7-L79+1),ROW(INDIRECT("a1:a"&amp;$B$7-L79+1)))),E$17-L79)))</f>
        <v>1</v>
      </c>
      <c r="F79" s="8">
        <f t="array" aca="1" ref="F79" ca="1">IF(OR($A79&gt;$B$9,F$17&gt;$B$7),"",CHOOSE(F$15,IF(M79=99,
IF(SUM(--(TRANSPOSE(LARGE(OFFSET($B78,,F$17,,$B$7-F$17),ROW(INDIRECT("a1:a"&amp;$B$7-F$17))))=OFFSET($B78,,F$17,,$B$7-F$17)))=$B$7-F$17,MIN(IF(F78&gt;=OFFSET($B78,,E$17,,$B$7-E$17),"",OFFSET($B78,,E$17,,$B$7-E$17))),F78),
SMALL(IF((SMALL(OFFSET($B78,,M79-1,,$B$7-M79+1),ROW(INDIRECT("a1:a"&amp;$B$7-M79+1)))=OFFSET($B79,,M79-1))*(MATCH(OFFSET($B79,,M79-1),SMALL(OFFSET($B78,,M79-1,,$B$7-M79+1),ROW(INDIRECT("a1:a"&amp;$B$7-M79+1))),0)=ROW(INDIRECT("a1:a"&amp;$B$7-M79+1))),"",SMALL(OFFSET($B78,,M79-1,,$B$7-M79+1),ROW(INDIRECT("a1:a"&amp;$B$7-M79+1)))),F$17-M79)),
SMALL(IF((SMALL(OFFSET($B78,,M79-1,,$B$7-M79+1),ROW(INDIRECT("a1:a"&amp;$B$7-M79+1)))=OFFSET($B79,,M79-1))*(MATCH(OFFSET($B79,,M79-1),SMALL(OFFSET($B78,,M79-1,,$B$7-M79+1),ROW(INDIRECT("a1:a"&amp;$B$7-M79+1))),0)=ROW(INDIRECT("a1:a"&amp;$B$7-M79+1))),"",SMALL(OFFSET($B78,,M79-1,,$B$7-M79+1),ROW(INDIRECT("a1:a"&amp;$B$7-M79+1)))),F$17-M79)))</f>
        <v>2</v>
      </c>
      <c r="G79" s="8">
        <f t="array" aca="1" ref="G79" ca="1">IF(OR($A79&gt;$B$9,G$17&gt;$B$7),"",CHOOSE(G$15,IF(N79=99,
IF(SUM(--(TRANSPOSE(LARGE(OFFSET($B78,,G$17,,$B$7-G$17),ROW(INDIRECT("a1:a"&amp;$B$7-G$17))))=OFFSET($B78,,G$17,,$B$7-G$17)))=$B$7-G$17,MIN(IF(G78&gt;=OFFSET($B78,,F$17,,$B$7-F$17),"",OFFSET($B78,,F$17,,$B$7-F$17))),G78),
SMALL(IF((SMALL(OFFSET($B78,,N79-1,,$B$7-N79+1),ROW(INDIRECT("a1:a"&amp;$B$7-N79+1)))=OFFSET($B79,,N79-1))*(MATCH(OFFSET($B79,,N79-1),SMALL(OFFSET($B78,,N79-1,,$B$7-N79+1),ROW(INDIRECT("a1:a"&amp;$B$7-N79+1))),0)=ROW(INDIRECT("a1:a"&amp;$B$7-N79+1))),"",SMALL(OFFSET($B78,,N79-1,,$B$7-N79+1),ROW(INDIRECT("a1:a"&amp;$B$7-N79+1)))),G$17-N79)),
SMALL(IF((SMALL(OFFSET($B78,,N79-1,,$B$7-N79+1),ROW(INDIRECT("a1:a"&amp;$B$7-N79+1)))=OFFSET($B79,,N79-1))*(MATCH(OFFSET($B79,,N79-1),SMALL(OFFSET($B78,,N79-1,,$B$7-N79+1),ROW(INDIRECT("a1:a"&amp;$B$7-N79+1))),0)=ROW(INDIRECT("a1:a"&amp;$B$7-N79+1))),"",SMALL(OFFSET($B78,,N79-1,,$B$7-N79+1),ROW(INDIRECT("a1:a"&amp;$B$7-N79+1)))),G$17-N79)))</f>
        <v>3</v>
      </c>
      <c r="H79" s="8">
        <f t="array" aca="1" ref="H79" ca="1">IF(OR($A79&gt;$B$9,H$17&gt;$B$7),"",CHOOSE(H$15,IF(O79=99,
IF(SUM(--(TRANSPOSE(LARGE(OFFSET($B78,,H$17,,$B$7-H$17),ROW(INDIRECT("a1:a"&amp;$B$7-H$17))))=OFFSET($B78,,H$17,,$B$7-H$17)))=$B$7-H$17,MIN(IF(H78&gt;=OFFSET($B78,,G$17,,$B$7-G$17),"",OFFSET($B78,,G$17,,$B$7-G$17))),H78),
SMALL(IF((SMALL(OFFSET($B78,,O79-1,,$B$7-O79+1),ROW(INDIRECT("a1:a"&amp;$B$7-O79+1)))=OFFSET($B79,,O79-1))*(MATCH(OFFSET($B79,,O79-1),SMALL(OFFSET($B78,,O79-1,,$B$7-O79+1),ROW(INDIRECT("a1:a"&amp;$B$7-O79+1))),0)=ROW(INDIRECT("a1:a"&amp;$B$7-O79+1))),"",SMALL(OFFSET($B78,,O79-1,,$B$7-O79+1),ROW(INDIRECT("a1:a"&amp;$B$7-O79+1)))),H$17-O79)),
SMALL(IF((SMALL(OFFSET($B78,,O79-1,,$B$7-O79+1),ROW(INDIRECT("a1:a"&amp;$B$7-O79+1)))=OFFSET($B79,,O79-1))*(MATCH(OFFSET($B79,,O79-1),SMALL(OFFSET($B78,,O79-1,,$B$7-O79+1),ROW(INDIRECT("a1:a"&amp;$B$7-O79+1))),0)=ROW(INDIRECT("a1:a"&amp;$B$7-O79+1))),"",SMALL(OFFSET($B78,,O79-1,,$B$7-O79+1),ROW(INDIRECT("a1:a"&amp;$B$7-O79+1)))),H$17-O79)))</f>
        <v>2</v>
      </c>
      <c r="I79" s="13"/>
      <c r="J79" s="26">
        <f t="array" aca="1" ref="J79" ca="1">MIN(IF($B79:B79&gt;$B78:B78,COLUMN($B$18:B78)-COLUMN($B$18)+1,99))</f>
        <v>99</v>
      </c>
      <c r="K79" s="26">
        <f t="array" aca="1" ref="K79" ca="1">MIN(IF($B79:C79&gt;$B78:C78,COLUMN($B$18:C78)-COLUMN($B$18)+1,99))</f>
        <v>99</v>
      </c>
      <c r="L79" s="26">
        <f t="array" aca="1" ref="L79" ca="1">MIN(IF($B79:D79&gt;$B78:D78,COLUMN($B$18:D78)-COLUMN($B$18)+1,99))</f>
        <v>99</v>
      </c>
      <c r="M79" s="26">
        <f t="array" aca="1" ref="M79" ca="1">MIN(IF($B79:E79&gt;$B78:E78,COLUMN($B$18:E78)-COLUMN($B$18)+1,99))</f>
        <v>99</v>
      </c>
      <c r="N79" s="26">
        <f t="array" aca="1" ref="N79" ca="1">MIN(IF($B79:F79&gt;$B78:F78,COLUMN($B$18:F78)-COLUMN($B$18)+1,99))</f>
        <v>99</v>
      </c>
      <c r="O79" s="26">
        <f t="array" aca="1" ref="O79" ca="1">MIN(IF($B79:G79&gt;$B78:G78,COLUMN($B$18:G78)-COLUMN($B$18)+1,99))</f>
        <v>6</v>
      </c>
      <c r="Z79" s="10">
        <v>62</v>
      </c>
      <c r="AA79" s="8" t="str">
        <f t="shared" ca="1" si="24"/>
        <v>a</v>
      </c>
      <c r="AB79" s="8" t="str">
        <f t="shared" ca="1" si="25"/>
        <v>c</v>
      </c>
      <c r="AC79" s="8" t="str">
        <f t="shared" ca="1" si="26"/>
        <v>a</v>
      </c>
      <c r="AD79" s="8" t="str">
        <f t="shared" ca="1" si="27"/>
        <v>a</v>
      </c>
      <c r="AE79" s="8" t="str">
        <f t="shared" ca="1" si="28"/>
        <v>b</v>
      </c>
      <c r="AF79" s="8" t="str">
        <f t="shared" ca="1" si="29"/>
        <v>c</v>
      </c>
      <c r="AG79" s="8" t="str">
        <f t="shared" ca="1" si="30"/>
        <v>b</v>
      </c>
      <c r="AL79" s="4"/>
    </row>
    <row r="80" spans="1:38" x14ac:dyDescent="0.25">
      <c r="A80" s="10">
        <v>63</v>
      </c>
      <c r="B80" s="8">
        <f t="array" aca="1" ref="B80" ca="1">IF(A80&gt;$B$9,"",IF(SUM(--(TRANSPOSE(LARGE(OFFSET($B79,,B$17,,$B$7-B$17),ROW(INDIRECT("a1:a"&amp;$B$7-B$17))))=OFFSET($B79,,B$17,,$B$7-B$17)))=$B$7-B$17,OFFSET($B$12,,MATCH(B79,$B$12:$H$12,FALSE)),B79))</f>
        <v>1</v>
      </c>
      <c r="C80" s="8">
        <f t="array" aca="1" ref="C80" ca="1">IF(OR($A80&gt;$B$9,C$17&gt;$B$7),"",CHOOSE(C$15,IF(J80=99,
IF(SUM(--(TRANSPOSE(LARGE(OFFSET($B79,,C$17,,$B$7-C$17),ROW(INDIRECT("a1:a"&amp;$B$7-C$17))))=OFFSET($B79,,C$17,,$B$7-C$17)))=$B$7-C$17,MIN(IF(C79&gt;=OFFSET($B79,,B$17,,$B$7-B$17),"",OFFSET($B79,,B$17,,$B$7-B$17))),C79),
SMALL(IF((SMALL(OFFSET($B79,,J80-1,,$B$7-J80+1),ROW(INDIRECT("a1:a"&amp;$B$7-J80+1)))=OFFSET($B80,,J80-1))*(MATCH(OFFSET($B80,,J80-1),SMALL(OFFSET($B79,,J80-1,,$B$7-J80+1),ROW(INDIRECT("a1:a"&amp;$B$7-J80+1))),0)=ROW(INDIRECT("a1:a"&amp;$B$7-J80+1))),"",SMALL(OFFSET($B79,,J80-1,,$B$7-J80+1),ROW(INDIRECT("a1:a"&amp;$B$7-J80+1)))),C$17-J80)),
SMALL(IF((SMALL(OFFSET($B79,,J80-1,,$B$7-J80+1),ROW(INDIRECT("a1:a"&amp;$B$7-J80+1)))=OFFSET($B80,,J80-1))*(MATCH(OFFSET($B80,,J80-1),SMALL(OFFSET($B79,,J80-1,,$B$7-J80+1),ROW(INDIRECT("a1:a"&amp;$B$7-J80+1))),0)=ROW(INDIRECT("a1:a"&amp;$B$7-J80+1))),"",SMALL(OFFSET($B79,,J80-1,,$B$7-J80+1),ROW(INDIRECT("a1:a"&amp;$B$7-J80+1)))),C$17-J80)))</f>
        <v>3</v>
      </c>
      <c r="D80" s="8">
        <f t="array" aca="1" ref="D80" ca="1">IF(OR($A80&gt;$B$9,D$17&gt;$B$7),"",CHOOSE(D$15,IF(K80=99,
IF(SUM(--(TRANSPOSE(LARGE(OFFSET($B79,,D$17,,$B$7-D$17),ROW(INDIRECT("a1:a"&amp;$B$7-D$17))))=OFFSET($B79,,D$17,,$B$7-D$17)))=$B$7-D$17,MIN(IF(D79&gt;=OFFSET($B79,,C$17,,$B$7-C$17),"",OFFSET($B79,,C$17,,$B$7-C$17))),D79),
SMALL(IF((SMALL(OFFSET($B79,,K80-1,,$B$7-K80+1),ROW(INDIRECT("a1:a"&amp;$B$7-K80+1)))=OFFSET($B80,,K80-1))*(MATCH(OFFSET($B80,,K80-1),SMALL(OFFSET($B79,,K80-1,,$B$7-K80+1),ROW(INDIRECT("a1:a"&amp;$B$7-K80+1))),0)=ROW(INDIRECT("a1:a"&amp;$B$7-K80+1))),"",SMALL(OFFSET($B79,,K80-1,,$B$7-K80+1),ROW(INDIRECT("a1:a"&amp;$B$7-K80+1)))),D$17-K80)),
SMALL(IF((SMALL(OFFSET($B79,,K80-1,,$B$7-K80+1),ROW(INDIRECT("a1:a"&amp;$B$7-K80+1)))=OFFSET($B80,,K80-1))*(MATCH(OFFSET($B80,,K80-1),SMALL(OFFSET($B79,,K80-1,,$B$7-K80+1),ROW(INDIRECT("a1:a"&amp;$B$7-K80+1))),0)=ROW(INDIRECT("a1:a"&amp;$B$7-K80+1))),"",SMALL(OFFSET($B79,,K80-1,,$B$7-K80+1),ROW(INDIRECT("a1:a"&amp;$B$7-K80+1)))),D$17-K80)))</f>
        <v>1</v>
      </c>
      <c r="E80" s="8">
        <f t="array" aca="1" ref="E80" ca="1">IF(OR($A80&gt;$B$9,E$17&gt;$B$7),"",CHOOSE(E$15,IF(L80=99,
IF(SUM(--(TRANSPOSE(LARGE(OFFSET($B79,,E$17,,$B$7-E$17),ROW(INDIRECT("a1:a"&amp;$B$7-E$17))))=OFFSET($B79,,E$17,,$B$7-E$17)))=$B$7-E$17,MIN(IF(E79&gt;=OFFSET($B79,,D$17,,$B$7-D$17),"",OFFSET($B79,,D$17,,$B$7-D$17))),E79),
SMALL(IF((SMALL(OFFSET($B79,,L80-1,,$B$7-L80+1),ROW(INDIRECT("a1:a"&amp;$B$7-L80+1)))=OFFSET($B80,,L80-1))*(MATCH(OFFSET($B80,,L80-1),SMALL(OFFSET($B79,,L80-1,,$B$7-L80+1),ROW(INDIRECT("a1:a"&amp;$B$7-L80+1))),0)=ROW(INDIRECT("a1:a"&amp;$B$7-L80+1))),"",SMALL(OFFSET($B79,,L80-1,,$B$7-L80+1),ROW(INDIRECT("a1:a"&amp;$B$7-L80+1)))),E$17-L80)),
SMALL(IF((SMALL(OFFSET($B79,,L80-1,,$B$7-L80+1),ROW(INDIRECT("a1:a"&amp;$B$7-L80+1)))=OFFSET($B80,,L80-1))*(MATCH(OFFSET($B80,,L80-1),SMALL(OFFSET($B79,,L80-1,,$B$7-L80+1),ROW(INDIRECT("a1:a"&amp;$B$7-L80+1))),0)=ROW(INDIRECT("a1:a"&amp;$B$7-L80+1))),"",SMALL(OFFSET($B79,,L80-1,,$B$7-L80+1),ROW(INDIRECT("a1:a"&amp;$B$7-L80+1)))),E$17-L80)))</f>
        <v>1</v>
      </c>
      <c r="F80" s="8">
        <f t="array" aca="1" ref="F80" ca="1">IF(OR($A80&gt;$B$9,F$17&gt;$B$7),"",CHOOSE(F$15,IF(M80=99,
IF(SUM(--(TRANSPOSE(LARGE(OFFSET($B79,,F$17,,$B$7-F$17),ROW(INDIRECT("a1:a"&amp;$B$7-F$17))))=OFFSET($B79,,F$17,,$B$7-F$17)))=$B$7-F$17,MIN(IF(F79&gt;=OFFSET($B79,,E$17,,$B$7-E$17),"",OFFSET($B79,,E$17,,$B$7-E$17))),F79),
SMALL(IF((SMALL(OFFSET($B79,,M80-1,,$B$7-M80+1),ROW(INDIRECT("a1:a"&amp;$B$7-M80+1)))=OFFSET($B80,,M80-1))*(MATCH(OFFSET($B80,,M80-1),SMALL(OFFSET($B79,,M80-1,,$B$7-M80+1),ROW(INDIRECT("a1:a"&amp;$B$7-M80+1))),0)=ROW(INDIRECT("a1:a"&amp;$B$7-M80+1))),"",SMALL(OFFSET($B79,,M80-1,,$B$7-M80+1),ROW(INDIRECT("a1:a"&amp;$B$7-M80+1)))),F$17-M80)),
SMALL(IF((SMALL(OFFSET($B79,,M80-1,,$B$7-M80+1),ROW(INDIRECT("a1:a"&amp;$B$7-M80+1)))=OFFSET($B80,,M80-1))*(MATCH(OFFSET($B80,,M80-1),SMALL(OFFSET($B79,,M80-1,,$B$7-M80+1),ROW(INDIRECT("a1:a"&amp;$B$7-M80+1))),0)=ROW(INDIRECT("a1:a"&amp;$B$7-M80+1))),"",SMALL(OFFSET($B79,,M80-1,,$B$7-M80+1),ROW(INDIRECT("a1:a"&amp;$B$7-M80+1)))),F$17-M80)))</f>
        <v>3</v>
      </c>
      <c r="G80" s="8">
        <f t="array" aca="1" ref="G80" ca="1">IF(OR($A80&gt;$B$9,G$17&gt;$B$7),"",CHOOSE(G$15,IF(N80=99,
IF(SUM(--(TRANSPOSE(LARGE(OFFSET($B79,,G$17,,$B$7-G$17),ROW(INDIRECT("a1:a"&amp;$B$7-G$17))))=OFFSET($B79,,G$17,,$B$7-G$17)))=$B$7-G$17,MIN(IF(G79&gt;=OFFSET($B79,,F$17,,$B$7-F$17),"",OFFSET($B79,,F$17,,$B$7-F$17))),G79),
SMALL(IF((SMALL(OFFSET($B79,,N80-1,,$B$7-N80+1),ROW(INDIRECT("a1:a"&amp;$B$7-N80+1)))=OFFSET($B80,,N80-1))*(MATCH(OFFSET($B80,,N80-1),SMALL(OFFSET($B79,,N80-1,,$B$7-N80+1),ROW(INDIRECT("a1:a"&amp;$B$7-N80+1))),0)=ROW(INDIRECT("a1:a"&amp;$B$7-N80+1))),"",SMALL(OFFSET($B79,,N80-1,,$B$7-N80+1),ROW(INDIRECT("a1:a"&amp;$B$7-N80+1)))),G$17-N80)),
SMALL(IF((SMALL(OFFSET($B79,,N80-1,,$B$7-N80+1),ROW(INDIRECT("a1:a"&amp;$B$7-N80+1)))=OFFSET($B80,,N80-1))*(MATCH(OFFSET($B80,,N80-1),SMALL(OFFSET($B79,,N80-1,,$B$7-N80+1),ROW(INDIRECT("a1:a"&amp;$B$7-N80+1))),0)=ROW(INDIRECT("a1:a"&amp;$B$7-N80+1))),"",SMALL(OFFSET($B79,,N80-1,,$B$7-N80+1),ROW(INDIRECT("a1:a"&amp;$B$7-N80+1)))),G$17-N80)))</f>
        <v>2</v>
      </c>
      <c r="H80" s="8">
        <f t="array" aca="1" ref="H80" ca="1">IF(OR($A80&gt;$B$9,H$17&gt;$B$7),"",CHOOSE(H$15,IF(O80=99,
IF(SUM(--(TRANSPOSE(LARGE(OFFSET($B79,,H$17,,$B$7-H$17),ROW(INDIRECT("a1:a"&amp;$B$7-H$17))))=OFFSET($B79,,H$17,,$B$7-H$17)))=$B$7-H$17,MIN(IF(H79&gt;=OFFSET($B79,,G$17,,$B$7-G$17),"",OFFSET($B79,,G$17,,$B$7-G$17))),H79),
SMALL(IF((SMALL(OFFSET($B79,,O80-1,,$B$7-O80+1),ROW(INDIRECT("a1:a"&amp;$B$7-O80+1)))=OFFSET($B80,,O80-1))*(MATCH(OFFSET($B80,,O80-1),SMALL(OFFSET($B79,,O80-1,,$B$7-O80+1),ROW(INDIRECT("a1:a"&amp;$B$7-O80+1))),0)=ROW(INDIRECT("a1:a"&amp;$B$7-O80+1))),"",SMALL(OFFSET($B79,,O80-1,,$B$7-O80+1),ROW(INDIRECT("a1:a"&amp;$B$7-O80+1)))),H$17-O80)),
SMALL(IF((SMALL(OFFSET($B79,,O80-1,,$B$7-O80+1),ROW(INDIRECT("a1:a"&amp;$B$7-O80+1)))=OFFSET($B80,,O80-1))*(MATCH(OFFSET($B80,,O80-1),SMALL(OFFSET($B79,,O80-1,,$B$7-O80+1),ROW(INDIRECT("a1:a"&amp;$B$7-O80+1))),0)=ROW(INDIRECT("a1:a"&amp;$B$7-O80+1))),"",SMALL(OFFSET($B79,,O80-1,,$B$7-O80+1),ROW(INDIRECT("a1:a"&amp;$B$7-O80+1)))),H$17-O80)))</f>
        <v>2</v>
      </c>
      <c r="I80" s="13"/>
      <c r="J80" s="26">
        <f t="array" aca="1" ref="J80" ca="1">MIN(IF($B80:B80&gt;$B79:B79,COLUMN($B$18:B79)-COLUMN($B$18)+1,99))</f>
        <v>99</v>
      </c>
      <c r="K80" s="26">
        <f t="array" aca="1" ref="K80" ca="1">MIN(IF($B80:C80&gt;$B79:C79,COLUMN($B$18:C79)-COLUMN($B$18)+1,99))</f>
        <v>99</v>
      </c>
      <c r="L80" s="26">
        <f t="array" aca="1" ref="L80" ca="1">MIN(IF($B80:D80&gt;$B79:D79,COLUMN($B$18:D79)-COLUMN($B$18)+1,99))</f>
        <v>99</v>
      </c>
      <c r="M80" s="26">
        <f t="array" aca="1" ref="M80" ca="1">MIN(IF($B80:E80&gt;$B79:E79,COLUMN($B$18:E79)-COLUMN($B$18)+1,99))</f>
        <v>99</v>
      </c>
      <c r="N80" s="26">
        <f t="array" aca="1" ref="N80" ca="1">MIN(IF($B80:F80&gt;$B79:F79,COLUMN($B$18:F79)-COLUMN($B$18)+1,99))</f>
        <v>5</v>
      </c>
      <c r="O80" s="26">
        <f t="array" aca="1" ref="O80" ca="1">MIN(IF($B80:G80&gt;$B79:G79,COLUMN($B$18:G79)-COLUMN($B$18)+1,99))</f>
        <v>5</v>
      </c>
      <c r="Z80" s="10">
        <v>63</v>
      </c>
      <c r="AA80" s="8" t="str">
        <f t="shared" ca="1" si="24"/>
        <v>a</v>
      </c>
      <c r="AB80" s="8" t="str">
        <f t="shared" ca="1" si="25"/>
        <v>c</v>
      </c>
      <c r="AC80" s="8" t="str">
        <f t="shared" ca="1" si="26"/>
        <v>a</v>
      </c>
      <c r="AD80" s="8" t="str">
        <f t="shared" ca="1" si="27"/>
        <v>a</v>
      </c>
      <c r="AE80" s="8" t="str">
        <f t="shared" ca="1" si="28"/>
        <v>c</v>
      </c>
      <c r="AF80" s="8" t="str">
        <f t="shared" ca="1" si="29"/>
        <v>b</v>
      </c>
      <c r="AG80" s="8" t="str">
        <f t="shared" ca="1" si="30"/>
        <v>b</v>
      </c>
      <c r="AL80" s="4"/>
    </row>
    <row r="81" spans="1:38" x14ac:dyDescent="0.25">
      <c r="A81" s="10">
        <v>64</v>
      </c>
      <c r="B81" s="8">
        <f t="array" aca="1" ref="B81" ca="1">IF(A81&gt;$B$9,"",IF(SUM(--(TRANSPOSE(LARGE(OFFSET($B80,,B$17,,$B$7-B$17),ROW(INDIRECT("a1:a"&amp;$B$7-B$17))))=OFFSET($B80,,B$17,,$B$7-B$17)))=$B$7-B$17,OFFSET($B$12,,MATCH(B80,$B$12:$H$12,FALSE)),B80))</f>
        <v>1</v>
      </c>
      <c r="C81" s="8">
        <f t="array" aca="1" ref="C81" ca="1">IF(OR($A81&gt;$B$9,C$17&gt;$B$7),"",CHOOSE(C$15,IF(J81=99,
IF(SUM(--(TRANSPOSE(LARGE(OFFSET($B80,,C$17,,$B$7-C$17),ROW(INDIRECT("a1:a"&amp;$B$7-C$17))))=OFFSET($B80,,C$17,,$B$7-C$17)))=$B$7-C$17,MIN(IF(C80&gt;=OFFSET($B80,,B$17,,$B$7-B$17),"",OFFSET($B80,,B$17,,$B$7-B$17))),C80),
SMALL(IF((SMALL(OFFSET($B80,,J81-1,,$B$7-J81+1),ROW(INDIRECT("a1:a"&amp;$B$7-J81+1)))=OFFSET($B81,,J81-1))*(MATCH(OFFSET($B81,,J81-1),SMALL(OFFSET($B80,,J81-1,,$B$7-J81+1),ROW(INDIRECT("a1:a"&amp;$B$7-J81+1))),0)=ROW(INDIRECT("a1:a"&amp;$B$7-J81+1))),"",SMALL(OFFSET($B80,,J81-1,,$B$7-J81+1),ROW(INDIRECT("a1:a"&amp;$B$7-J81+1)))),C$17-J81)),
SMALL(IF((SMALL(OFFSET($B80,,J81-1,,$B$7-J81+1),ROW(INDIRECT("a1:a"&amp;$B$7-J81+1)))=OFFSET($B81,,J81-1))*(MATCH(OFFSET($B81,,J81-1),SMALL(OFFSET($B80,,J81-1,,$B$7-J81+1),ROW(INDIRECT("a1:a"&amp;$B$7-J81+1))),0)=ROW(INDIRECT("a1:a"&amp;$B$7-J81+1))),"",SMALL(OFFSET($B80,,J81-1,,$B$7-J81+1),ROW(INDIRECT("a1:a"&amp;$B$7-J81+1)))),C$17-J81)))</f>
        <v>3</v>
      </c>
      <c r="D81" s="8">
        <f t="array" aca="1" ref="D81" ca="1">IF(OR($A81&gt;$B$9,D$17&gt;$B$7),"",CHOOSE(D$15,IF(K81=99,
IF(SUM(--(TRANSPOSE(LARGE(OFFSET($B80,,D$17,,$B$7-D$17),ROW(INDIRECT("a1:a"&amp;$B$7-D$17))))=OFFSET($B80,,D$17,,$B$7-D$17)))=$B$7-D$17,MIN(IF(D80&gt;=OFFSET($B80,,C$17,,$B$7-C$17),"",OFFSET($B80,,C$17,,$B$7-C$17))),D80),
SMALL(IF((SMALL(OFFSET($B80,,K81-1,,$B$7-K81+1),ROW(INDIRECT("a1:a"&amp;$B$7-K81+1)))=OFFSET($B81,,K81-1))*(MATCH(OFFSET($B81,,K81-1),SMALL(OFFSET($B80,,K81-1,,$B$7-K81+1),ROW(INDIRECT("a1:a"&amp;$B$7-K81+1))),0)=ROW(INDIRECT("a1:a"&amp;$B$7-K81+1))),"",SMALL(OFFSET($B80,,K81-1,,$B$7-K81+1),ROW(INDIRECT("a1:a"&amp;$B$7-K81+1)))),D$17-K81)),
SMALL(IF((SMALL(OFFSET($B80,,K81-1,,$B$7-K81+1),ROW(INDIRECT("a1:a"&amp;$B$7-K81+1)))=OFFSET($B81,,K81-1))*(MATCH(OFFSET($B81,,K81-1),SMALL(OFFSET($B80,,K81-1,,$B$7-K81+1),ROW(INDIRECT("a1:a"&amp;$B$7-K81+1))),0)=ROW(INDIRECT("a1:a"&amp;$B$7-K81+1))),"",SMALL(OFFSET($B80,,K81-1,,$B$7-K81+1),ROW(INDIRECT("a1:a"&amp;$B$7-K81+1)))),D$17-K81)))</f>
        <v>1</v>
      </c>
      <c r="E81" s="8">
        <f t="array" aca="1" ref="E81" ca="1">IF(OR($A81&gt;$B$9,E$17&gt;$B$7),"",CHOOSE(E$15,IF(L81=99,
IF(SUM(--(TRANSPOSE(LARGE(OFFSET($B80,,E$17,,$B$7-E$17),ROW(INDIRECT("a1:a"&amp;$B$7-E$17))))=OFFSET($B80,,E$17,,$B$7-E$17)))=$B$7-E$17,MIN(IF(E80&gt;=OFFSET($B80,,D$17,,$B$7-D$17),"",OFFSET($B80,,D$17,,$B$7-D$17))),E80),
SMALL(IF((SMALL(OFFSET($B80,,L81-1,,$B$7-L81+1),ROW(INDIRECT("a1:a"&amp;$B$7-L81+1)))=OFFSET($B81,,L81-1))*(MATCH(OFFSET($B81,,L81-1),SMALL(OFFSET($B80,,L81-1,,$B$7-L81+1),ROW(INDIRECT("a1:a"&amp;$B$7-L81+1))),0)=ROW(INDIRECT("a1:a"&amp;$B$7-L81+1))),"",SMALL(OFFSET($B80,,L81-1,,$B$7-L81+1),ROW(INDIRECT("a1:a"&amp;$B$7-L81+1)))),E$17-L81)),
SMALL(IF((SMALL(OFFSET($B80,,L81-1,,$B$7-L81+1),ROW(INDIRECT("a1:a"&amp;$B$7-L81+1)))=OFFSET($B81,,L81-1))*(MATCH(OFFSET($B81,,L81-1),SMALL(OFFSET($B80,,L81-1,,$B$7-L81+1),ROW(INDIRECT("a1:a"&amp;$B$7-L81+1))),0)=ROW(INDIRECT("a1:a"&amp;$B$7-L81+1))),"",SMALL(OFFSET($B80,,L81-1,,$B$7-L81+1),ROW(INDIRECT("a1:a"&amp;$B$7-L81+1)))),E$17-L81)))</f>
        <v>2</v>
      </c>
      <c r="F81" s="8">
        <f t="array" aca="1" ref="F81" ca="1">IF(OR($A81&gt;$B$9,F$17&gt;$B$7),"",CHOOSE(F$15,IF(M81=99,
IF(SUM(--(TRANSPOSE(LARGE(OFFSET($B80,,F$17,,$B$7-F$17),ROW(INDIRECT("a1:a"&amp;$B$7-F$17))))=OFFSET($B80,,F$17,,$B$7-F$17)))=$B$7-F$17,MIN(IF(F80&gt;=OFFSET($B80,,E$17,,$B$7-E$17),"",OFFSET($B80,,E$17,,$B$7-E$17))),F80),
SMALL(IF((SMALL(OFFSET($B80,,M81-1,,$B$7-M81+1),ROW(INDIRECT("a1:a"&amp;$B$7-M81+1)))=OFFSET($B81,,M81-1))*(MATCH(OFFSET($B81,,M81-1),SMALL(OFFSET($B80,,M81-1,,$B$7-M81+1),ROW(INDIRECT("a1:a"&amp;$B$7-M81+1))),0)=ROW(INDIRECT("a1:a"&amp;$B$7-M81+1))),"",SMALL(OFFSET($B80,,M81-1,,$B$7-M81+1),ROW(INDIRECT("a1:a"&amp;$B$7-M81+1)))),F$17-M81)),
SMALL(IF((SMALL(OFFSET($B80,,M81-1,,$B$7-M81+1),ROW(INDIRECT("a1:a"&amp;$B$7-M81+1)))=OFFSET($B81,,M81-1))*(MATCH(OFFSET($B81,,M81-1),SMALL(OFFSET($B80,,M81-1,,$B$7-M81+1),ROW(INDIRECT("a1:a"&amp;$B$7-M81+1))),0)=ROW(INDIRECT("a1:a"&amp;$B$7-M81+1))),"",SMALL(OFFSET($B80,,M81-1,,$B$7-M81+1),ROW(INDIRECT("a1:a"&amp;$B$7-M81+1)))),F$17-M81)))</f>
        <v>1</v>
      </c>
      <c r="G81" s="8">
        <f t="array" aca="1" ref="G81" ca="1">IF(OR($A81&gt;$B$9,G$17&gt;$B$7),"",CHOOSE(G$15,IF(N81=99,
IF(SUM(--(TRANSPOSE(LARGE(OFFSET($B80,,G$17,,$B$7-G$17),ROW(INDIRECT("a1:a"&amp;$B$7-G$17))))=OFFSET($B80,,G$17,,$B$7-G$17)))=$B$7-G$17,MIN(IF(G80&gt;=OFFSET($B80,,F$17,,$B$7-F$17),"",OFFSET($B80,,F$17,,$B$7-F$17))),G80),
SMALL(IF((SMALL(OFFSET($B80,,N81-1,,$B$7-N81+1),ROW(INDIRECT("a1:a"&amp;$B$7-N81+1)))=OFFSET($B81,,N81-1))*(MATCH(OFFSET($B81,,N81-1),SMALL(OFFSET($B80,,N81-1,,$B$7-N81+1),ROW(INDIRECT("a1:a"&amp;$B$7-N81+1))),0)=ROW(INDIRECT("a1:a"&amp;$B$7-N81+1))),"",SMALL(OFFSET($B80,,N81-1,,$B$7-N81+1),ROW(INDIRECT("a1:a"&amp;$B$7-N81+1)))),G$17-N81)),
SMALL(IF((SMALL(OFFSET($B80,,N81-1,,$B$7-N81+1),ROW(INDIRECT("a1:a"&amp;$B$7-N81+1)))=OFFSET($B81,,N81-1))*(MATCH(OFFSET($B81,,N81-1),SMALL(OFFSET($B80,,N81-1,,$B$7-N81+1),ROW(INDIRECT("a1:a"&amp;$B$7-N81+1))),0)=ROW(INDIRECT("a1:a"&amp;$B$7-N81+1))),"",SMALL(OFFSET($B80,,N81-1,,$B$7-N81+1),ROW(INDIRECT("a1:a"&amp;$B$7-N81+1)))),G$17-N81)))</f>
        <v>2</v>
      </c>
      <c r="H81" s="8">
        <f t="array" aca="1" ref="H81" ca="1">IF(OR($A81&gt;$B$9,H$17&gt;$B$7),"",CHOOSE(H$15,IF(O81=99,
IF(SUM(--(TRANSPOSE(LARGE(OFFSET($B80,,H$17,,$B$7-H$17),ROW(INDIRECT("a1:a"&amp;$B$7-H$17))))=OFFSET($B80,,H$17,,$B$7-H$17)))=$B$7-H$17,MIN(IF(H80&gt;=OFFSET($B80,,G$17,,$B$7-G$17),"",OFFSET($B80,,G$17,,$B$7-G$17))),H80),
SMALL(IF((SMALL(OFFSET($B80,,O81-1,,$B$7-O81+1),ROW(INDIRECT("a1:a"&amp;$B$7-O81+1)))=OFFSET($B81,,O81-1))*(MATCH(OFFSET($B81,,O81-1),SMALL(OFFSET($B80,,O81-1,,$B$7-O81+1),ROW(INDIRECT("a1:a"&amp;$B$7-O81+1))),0)=ROW(INDIRECT("a1:a"&amp;$B$7-O81+1))),"",SMALL(OFFSET($B80,,O81-1,,$B$7-O81+1),ROW(INDIRECT("a1:a"&amp;$B$7-O81+1)))),H$17-O81)),
SMALL(IF((SMALL(OFFSET($B80,,O81-1,,$B$7-O81+1),ROW(INDIRECT("a1:a"&amp;$B$7-O81+1)))=OFFSET($B81,,O81-1))*(MATCH(OFFSET($B81,,O81-1),SMALL(OFFSET($B80,,O81-1,,$B$7-O81+1),ROW(INDIRECT("a1:a"&amp;$B$7-O81+1))),0)=ROW(INDIRECT("a1:a"&amp;$B$7-O81+1))),"",SMALL(OFFSET($B80,,O81-1,,$B$7-O81+1),ROW(INDIRECT("a1:a"&amp;$B$7-O81+1)))),H$17-O81)))</f>
        <v>3</v>
      </c>
      <c r="I81" s="13"/>
      <c r="J81" s="26">
        <f t="array" aca="1" ref="J81" ca="1">MIN(IF($B81:B81&gt;$B80:B80,COLUMN($B$18:B80)-COLUMN($B$18)+1,99))</f>
        <v>99</v>
      </c>
      <c r="K81" s="26">
        <f t="array" aca="1" ref="K81" ca="1">MIN(IF($B81:C81&gt;$B80:C80,COLUMN($B$18:C80)-COLUMN($B$18)+1,99))</f>
        <v>99</v>
      </c>
      <c r="L81" s="26">
        <f t="array" aca="1" ref="L81" ca="1">MIN(IF($B81:D81&gt;$B80:D80,COLUMN($B$18:D80)-COLUMN($B$18)+1,99))</f>
        <v>99</v>
      </c>
      <c r="M81" s="26">
        <f t="array" aca="1" ref="M81" ca="1">MIN(IF($B81:E81&gt;$B80:E80,COLUMN($B$18:E80)-COLUMN($B$18)+1,99))</f>
        <v>4</v>
      </c>
      <c r="N81" s="26">
        <f t="array" aca="1" ref="N81" ca="1">MIN(IF($B81:F81&gt;$B80:F80,COLUMN($B$18:F80)-COLUMN($B$18)+1,99))</f>
        <v>4</v>
      </c>
      <c r="O81" s="26">
        <f t="array" aca="1" ref="O81" ca="1">MIN(IF($B81:G81&gt;$B80:G80,COLUMN($B$18:G80)-COLUMN($B$18)+1,99))</f>
        <v>4</v>
      </c>
      <c r="Z81" s="10">
        <v>64</v>
      </c>
      <c r="AA81" s="8" t="str">
        <f t="shared" ca="1" si="24"/>
        <v>a</v>
      </c>
      <c r="AB81" s="8" t="str">
        <f t="shared" ca="1" si="25"/>
        <v>c</v>
      </c>
      <c r="AC81" s="8" t="str">
        <f t="shared" ca="1" si="26"/>
        <v>a</v>
      </c>
      <c r="AD81" s="8" t="str">
        <f t="shared" ca="1" si="27"/>
        <v>b</v>
      </c>
      <c r="AE81" s="8" t="str">
        <f t="shared" ca="1" si="28"/>
        <v>a</v>
      </c>
      <c r="AF81" s="8" t="str">
        <f t="shared" ca="1" si="29"/>
        <v>b</v>
      </c>
      <c r="AG81" s="8" t="str">
        <f t="shared" ca="1" si="30"/>
        <v>c</v>
      </c>
      <c r="AL81" s="4"/>
    </row>
    <row r="82" spans="1:38" x14ac:dyDescent="0.25">
      <c r="A82" s="10">
        <v>65</v>
      </c>
      <c r="B82" s="8">
        <f t="array" aca="1" ref="B82" ca="1">IF(A82&gt;$B$9,"",IF(SUM(--(TRANSPOSE(LARGE(OFFSET($B81,,B$17,,$B$7-B$17),ROW(INDIRECT("a1:a"&amp;$B$7-B$17))))=OFFSET($B81,,B$17,,$B$7-B$17)))=$B$7-B$17,OFFSET($B$12,,MATCH(B81,$B$12:$H$12,FALSE)),B81))</f>
        <v>1</v>
      </c>
      <c r="C82" s="8">
        <f t="array" aca="1" ref="C82" ca="1">IF(OR($A82&gt;$B$9,C$17&gt;$B$7),"",CHOOSE(C$15,IF(J82=99,
IF(SUM(--(TRANSPOSE(LARGE(OFFSET($B81,,C$17,,$B$7-C$17),ROW(INDIRECT("a1:a"&amp;$B$7-C$17))))=OFFSET($B81,,C$17,,$B$7-C$17)))=$B$7-C$17,MIN(IF(C81&gt;=OFFSET($B81,,B$17,,$B$7-B$17),"",OFFSET($B81,,B$17,,$B$7-B$17))),C81),
SMALL(IF((SMALL(OFFSET($B81,,J82-1,,$B$7-J82+1),ROW(INDIRECT("a1:a"&amp;$B$7-J82+1)))=OFFSET($B82,,J82-1))*(MATCH(OFFSET($B82,,J82-1),SMALL(OFFSET($B81,,J82-1,,$B$7-J82+1),ROW(INDIRECT("a1:a"&amp;$B$7-J82+1))),0)=ROW(INDIRECT("a1:a"&amp;$B$7-J82+1))),"",SMALL(OFFSET($B81,,J82-1,,$B$7-J82+1),ROW(INDIRECT("a1:a"&amp;$B$7-J82+1)))),C$17-J82)),
SMALL(IF((SMALL(OFFSET($B81,,J82-1,,$B$7-J82+1),ROW(INDIRECT("a1:a"&amp;$B$7-J82+1)))=OFFSET($B82,,J82-1))*(MATCH(OFFSET($B82,,J82-1),SMALL(OFFSET($B81,,J82-1,,$B$7-J82+1),ROW(INDIRECT("a1:a"&amp;$B$7-J82+1))),0)=ROW(INDIRECT("a1:a"&amp;$B$7-J82+1))),"",SMALL(OFFSET($B81,,J82-1,,$B$7-J82+1),ROW(INDIRECT("a1:a"&amp;$B$7-J82+1)))),C$17-J82)))</f>
        <v>3</v>
      </c>
      <c r="D82" s="8">
        <f t="array" aca="1" ref="D82" ca="1">IF(OR($A82&gt;$B$9,D$17&gt;$B$7),"",CHOOSE(D$15,IF(K82=99,
IF(SUM(--(TRANSPOSE(LARGE(OFFSET($B81,,D$17,,$B$7-D$17),ROW(INDIRECT("a1:a"&amp;$B$7-D$17))))=OFFSET($B81,,D$17,,$B$7-D$17)))=$B$7-D$17,MIN(IF(D81&gt;=OFFSET($B81,,C$17,,$B$7-C$17),"",OFFSET($B81,,C$17,,$B$7-C$17))),D81),
SMALL(IF((SMALL(OFFSET($B81,,K82-1,,$B$7-K82+1),ROW(INDIRECT("a1:a"&amp;$B$7-K82+1)))=OFFSET($B82,,K82-1))*(MATCH(OFFSET($B82,,K82-1),SMALL(OFFSET($B81,,K82-1,,$B$7-K82+1),ROW(INDIRECT("a1:a"&amp;$B$7-K82+1))),0)=ROW(INDIRECT("a1:a"&amp;$B$7-K82+1))),"",SMALL(OFFSET($B81,,K82-1,,$B$7-K82+1),ROW(INDIRECT("a1:a"&amp;$B$7-K82+1)))),D$17-K82)),
SMALL(IF((SMALL(OFFSET($B81,,K82-1,,$B$7-K82+1),ROW(INDIRECT("a1:a"&amp;$B$7-K82+1)))=OFFSET($B82,,K82-1))*(MATCH(OFFSET($B82,,K82-1),SMALL(OFFSET($B81,,K82-1,,$B$7-K82+1),ROW(INDIRECT("a1:a"&amp;$B$7-K82+1))),0)=ROW(INDIRECT("a1:a"&amp;$B$7-K82+1))),"",SMALL(OFFSET($B81,,K82-1,,$B$7-K82+1),ROW(INDIRECT("a1:a"&amp;$B$7-K82+1)))),D$17-K82)))</f>
        <v>1</v>
      </c>
      <c r="E82" s="8">
        <f t="array" aca="1" ref="E82" ca="1">IF(OR($A82&gt;$B$9,E$17&gt;$B$7),"",CHOOSE(E$15,IF(L82=99,
IF(SUM(--(TRANSPOSE(LARGE(OFFSET($B81,,E$17,,$B$7-E$17),ROW(INDIRECT("a1:a"&amp;$B$7-E$17))))=OFFSET($B81,,E$17,,$B$7-E$17)))=$B$7-E$17,MIN(IF(E81&gt;=OFFSET($B81,,D$17,,$B$7-D$17),"",OFFSET($B81,,D$17,,$B$7-D$17))),E81),
SMALL(IF((SMALL(OFFSET($B81,,L82-1,,$B$7-L82+1),ROW(INDIRECT("a1:a"&amp;$B$7-L82+1)))=OFFSET($B82,,L82-1))*(MATCH(OFFSET($B82,,L82-1),SMALL(OFFSET($B81,,L82-1,,$B$7-L82+1),ROW(INDIRECT("a1:a"&amp;$B$7-L82+1))),0)=ROW(INDIRECT("a1:a"&amp;$B$7-L82+1))),"",SMALL(OFFSET($B81,,L82-1,,$B$7-L82+1),ROW(INDIRECT("a1:a"&amp;$B$7-L82+1)))),E$17-L82)),
SMALL(IF((SMALL(OFFSET($B81,,L82-1,,$B$7-L82+1),ROW(INDIRECT("a1:a"&amp;$B$7-L82+1)))=OFFSET($B82,,L82-1))*(MATCH(OFFSET($B82,,L82-1),SMALL(OFFSET($B81,,L82-1,,$B$7-L82+1),ROW(INDIRECT("a1:a"&amp;$B$7-L82+1))),0)=ROW(INDIRECT("a1:a"&amp;$B$7-L82+1))),"",SMALL(OFFSET($B81,,L82-1,,$B$7-L82+1),ROW(INDIRECT("a1:a"&amp;$B$7-L82+1)))),E$17-L82)))</f>
        <v>2</v>
      </c>
      <c r="F82" s="8">
        <f t="array" aca="1" ref="F82" ca="1">IF(OR($A82&gt;$B$9,F$17&gt;$B$7),"",CHOOSE(F$15,IF(M82=99,
IF(SUM(--(TRANSPOSE(LARGE(OFFSET($B81,,F$17,,$B$7-F$17),ROW(INDIRECT("a1:a"&amp;$B$7-F$17))))=OFFSET($B81,,F$17,,$B$7-F$17)))=$B$7-F$17,MIN(IF(F81&gt;=OFFSET($B81,,E$17,,$B$7-E$17),"",OFFSET($B81,,E$17,,$B$7-E$17))),F81),
SMALL(IF((SMALL(OFFSET($B81,,M82-1,,$B$7-M82+1),ROW(INDIRECT("a1:a"&amp;$B$7-M82+1)))=OFFSET($B82,,M82-1))*(MATCH(OFFSET($B82,,M82-1),SMALL(OFFSET($B81,,M82-1,,$B$7-M82+1),ROW(INDIRECT("a1:a"&amp;$B$7-M82+1))),0)=ROW(INDIRECT("a1:a"&amp;$B$7-M82+1))),"",SMALL(OFFSET($B81,,M82-1,,$B$7-M82+1),ROW(INDIRECT("a1:a"&amp;$B$7-M82+1)))),F$17-M82)),
SMALL(IF((SMALL(OFFSET($B81,,M82-1,,$B$7-M82+1),ROW(INDIRECT("a1:a"&amp;$B$7-M82+1)))=OFFSET($B82,,M82-1))*(MATCH(OFFSET($B82,,M82-1),SMALL(OFFSET($B81,,M82-1,,$B$7-M82+1),ROW(INDIRECT("a1:a"&amp;$B$7-M82+1))),0)=ROW(INDIRECT("a1:a"&amp;$B$7-M82+1))),"",SMALL(OFFSET($B81,,M82-1,,$B$7-M82+1),ROW(INDIRECT("a1:a"&amp;$B$7-M82+1)))),F$17-M82)))</f>
        <v>1</v>
      </c>
      <c r="G82" s="8">
        <f t="array" aca="1" ref="G82" ca="1">IF(OR($A82&gt;$B$9,G$17&gt;$B$7),"",CHOOSE(G$15,IF(N82=99,
IF(SUM(--(TRANSPOSE(LARGE(OFFSET($B81,,G$17,,$B$7-G$17),ROW(INDIRECT("a1:a"&amp;$B$7-G$17))))=OFFSET($B81,,G$17,,$B$7-G$17)))=$B$7-G$17,MIN(IF(G81&gt;=OFFSET($B81,,F$17,,$B$7-F$17),"",OFFSET($B81,,F$17,,$B$7-F$17))),G81),
SMALL(IF((SMALL(OFFSET($B81,,N82-1,,$B$7-N82+1),ROW(INDIRECT("a1:a"&amp;$B$7-N82+1)))=OFFSET($B82,,N82-1))*(MATCH(OFFSET($B82,,N82-1),SMALL(OFFSET($B81,,N82-1,,$B$7-N82+1),ROW(INDIRECT("a1:a"&amp;$B$7-N82+1))),0)=ROW(INDIRECT("a1:a"&amp;$B$7-N82+1))),"",SMALL(OFFSET($B81,,N82-1,,$B$7-N82+1),ROW(INDIRECT("a1:a"&amp;$B$7-N82+1)))),G$17-N82)),
SMALL(IF((SMALL(OFFSET($B81,,N82-1,,$B$7-N82+1),ROW(INDIRECT("a1:a"&amp;$B$7-N82+1)))=OFFSET($B82,,N82-1))*(MATCH(OFFSET($B82,,N82-1),SMALL(OFFSET($B81,,N82-1,,$B$7-N82+1),ROW(INDIRECT("a1:a"&amp;$B$7-N82+1))),0)=ROW(INDIRECT("a1:a"&amp;$B$7-N82+1))),"",SMALL(OFFSET($B81,,N82-1,,$B$7-N82+1),ROW(INDIRECT("a1:a"&amp;$B$7-N82+1)))),G$17-N82)))</f>
        <v>3</v>
      </c>
      <c r="H82" s="8">
        <f t="array" aca="1" ref="H82" ca="1">IF(OR($A82&gt;$B$9,H$17&gt;$B$7),"",CHOOSE(H$15,IF(O82=99,
IF(SUM(--(TRANSPOSE(LARGE(OFFSET($B81,,H$17,,$B$7-H$17),ROW(INDIRECT("a1:a"&amp;$B$7-H$17))))=OFFSET($B81,,H$17,,$B$7-H$17)))=$B$7-H$17,MIN(IF(H81&gt;=OFFSET($B81,,G$17,,$B$7-G$17),"",OFFSET($B81,,G$17,,$B$7-G$17))),H81),
SMALL(IF((SMALL(OFFSET($B81,,O82-1,,$B$7-O82+1),ROW(INDIRECT("a1:a"&amp;$B$7-O82+1)))=OFFSET($B82,,O82-1))*(MATCH(OFFSET($B82,,O82-1),SMALL(OFFSET($B81,,O82-1,,$B$7-O82+1),ROW(INDIRECT("a1:a"&amp;$B$7-O82+1))),0)=ROW(INDIRECT("a1:a"&amp;$B$7-O82+1))),"",SMALL(OFFSET($B81,,O82-1,,$B$7-O82+1),ROW(INDIRECT("a1:a"&amp;$B$7-O82+1)))),H$17-O82)),
SMALL(IF((SMALL(OFFSET($B81,,O82-1,,$B$7-O82+1),ROW(INDIRECT("a1:a"&amp;$B$7-O82+1)))=OFFSET($B82,,O82-1))*(MATCH(OFFSET($B82,,O82-1),SMALL(OFFSET($B81,,O82-1,,$B$7-O82+1),ROW(INDIRECT("a1:a"&amp;$B$7-O82+1))),0)=ROW(INDIRECT("a1:a"&amp;$B$7-O82+1))),"",SMALL(OFFSET($B81,,O82-1,,$B$7-O82+1),ROW(INDIRECT("a1:a"&amp;$B$7-O82+1)))),H$17-O82)))</f>
        <v>2</v>
      </c>
      <c r="I82" s="13"/>
      <c r="J82" s="26">
        <f t="array" aca="1" ref="J82" ca="1">MIN(IF($B82:B82&gt;$B81:B81,COLUMN($B$18:B81)-COLUMN($B$18)+1,99))</f>
        <v>99</v>
      </c>
      <c r="K82" s="26">
        <f t="array" aca="1" ref="K82" ca="1">MIN(IF($B82:C82&gt;$B81:C81,COLUMN($B$18:C81)-COLUMN($B$18)+1,99))</f>
        <v>99</v>
      </c>
      <c r="L82" s="26">
        <f t="array" aca="1" ref="L82" ca="1">MIN(IF($B82:D82&gt;$B81:D81,COLUMN($B$18:D81)-COLUMN($B$18)+1,99))</f>
        <v>99</v>
      </c>
      <c r="M82" s="26">
        <f t="array" aca="1" ref="M82" ca="1">MIN(IF($B82:E82&gt;$B81:E81,COLUMN($B$18:E81)-COLUMN($B$18)+1,99))</f>
        <v>99</v>
      </c>
      <c r="N82" s="26">
        <f t="array" aca="1" ref="N82" ca="1">MIN(IF($B82:F82&gt;$B81:F81,COLUMN($B$18:F81)-COLUMN($B$18)+1,99))</f>
        <v>99</v>
      </c>
      <c r="O82" s="26">
        <f t="array" aca="1" ref="O82" ca="1">MIN(IF($B82:G82&gt;$B81:G81,COLUMN($B$18:G81)-COLUMN($B$18)+1,99))</f>
        <v>6</v>
      </c>
      <c r="Z82" s="10">
        <v>65</v>
      </c>
      <c r="AA82" s="8" t="str">
        <f t="shared" ca="1" si="24"/>
        <v>a</v>
      </c>
      <c r="AB82" s="8" t="str">
        <f t="shared" ca="1" si="25"/>
        <v>c</v>
      </c>
      <c r="AC82" s="8" t="str">
        <f t="shared" ca="1" si="26"/>
        <v>a</v>
      </c>
      <c r="AD82" s="8" t="str">
        <f t="shared" ca="1" si="27"/>
        <v>b</v>
      </c>
      <c r="AE82" s="8" t="str">
        <f t="shared" ca="1" si="28"/>
        <v>a</v>
      </c>
      <c r="AF82" s="8" t="str">
        <f t="shared" ca="1" si="29"/>
        <v>c</v>
      </c>
      <c r="AG82" s="8" t="str">
        <f t="shared" ca="1" si="30"/>
        <v>b</v>
      </c>
      <c r="AL82" s="4"/>
    </row>
    <row r="83" spans="1:38" x14ac:dyDescent="0.25">
      <c r="A83" s="10">
        <v>66</v>
      </c>
      <c r="B83" s="8">
        <f t="array" aca="1" ref="B83" ca="1">IF(A83&gt;$B$9,"",IF(SUM(--(TRANSPOSE(LARGE(OFFSET($B82,,B$17,,$B$7-B$17),ROW(INDIRECT("a1:a"&amp;$B$7-B$17))))=OFFSET($B82,,B$17,,$B$7-B$17)))=$B$7-B$17,OFFSET($B$12,,MATCH(B82,$B$12:$H$12,FALSE)),B82))</f>
        <v>1</v>
      </c>
      <c r="C83" s="8">
        <f t="array" aca="1" ref="C83" ca="1">IF(OR($A83&gt;$B$9,C$17&gt;$B$7),"",CHOOSE(C$15,IF(J83=99,
IF(SUM(--(TRANSPOSE(LARGE(OFFSET($B82,,C$17,,$B$7-C$17),ROW(INDIRECT("a1:a"&amp;$B$7-C$17))))=OFFSET($B82,,C$17,,$B$7-C$17)))=$B$7-C$17,MIN(IF(C82&gt;=OFFSET($B82,,B$17,,$B$7-B$17),"",OFFSET($B82,,B$17,,$B$7-B$17))),C82),
SMALL(IF((SMALL(OFFSET($B82,,J83-1,,$B$7-J83+1),ROW(INDIRECT("a1:a"&amp;$B$7-J83+1)))=OFFSET($B83,,J83-1))*(MATCH(OFFSET($B83,,J83-1),SMALL(OFFSET($B82,,J83-1,,$B$7-J83+1),ROW(INDIRECT("a1:a"&amp;$B$7-J83+1))),0)=ROW(INDIRECT("a1:a"&amp;$B$7-J83+1))),"",SMALL(OFFSET($B82,,J83-1,,$B$7-J83+1),ROW(INDIRECT("a1:a"&amp;$B$7-J83+1)))),C$17-J83)),
SMALL(IF((SMALL(OFFSET($B82,,J83-1,,$B$7-J83+1),ROW(INDIRECT("a1:a"&amp;$B$7-J83+1)))=OFFSET($B83,,J83-1))*(MATCH(OFFSET($B83,,J83-1),SMALL(OFFSET($B82,,J83-1,,$B$7-J83+1),ROW(INDIRECT("a1:a"&amp;$B$7-J83+1))),0)=ROW(INDIRECT("a1:a"&amp;$B$7-J83+1))),"",SMALL(OFFSET($B82,,J83-1,,$B$7-J83+1),ROW(INDIRECT("a1:a"&amp;$B$7-J83+1)))),C$17-J83)))</f>
        <v>3</v>
      </c>
      <c r="D83" s="8">
        <f t="array" aca="1" ref="D83" ca="1">IF(OR($A83&gt;$B$9,D$17&gt;$B$7),"",CHOOSE(D$15,IF(K83=99,
IF(SUM(--(TRANSPOSE(LARGE(OFFSET($B82,,D$17,,$B$7-D$17),ROW(INDIRECT("a1:a"&amp;$B$7-D$17))))=OFFSET($B82,,D$17,,$B$7-D$17)))=$B$7-D$17,MIN(IF(D82&gt;=OFFSET($B82,,C$17,,$B$7-C$17),"",OFFSET($B82,,C$17,,$B$7-C$17))),D82),
SMALL(IF((SMALL(OFFSET($B82,,K83-1,,$B$7-K83+1),ROW(INDIRECT("a1:a"&amp;$B$7-K83+1)))=OFFSET($B83,,K83-1))*(MATCH(OFFSET($B83,,K83-1),SMALL(OFFSET($B82,,K83-1,,$B$7-K83+1),ROW(INDIRECT("a1:a"&amp;$B$7-K83+1))),0)=ROW(INDIRECT("a1:a"&amp;$B$7-K83+1))),"",SMALL(OFFSET($B82,,K83-1,,$B$7-K83+1),ROW(INDIRECT("a1:a"&amp;$B$7-K83+1)))),D$17-K83)),
SMALL(IF((SMALL(OFFSET($B82,,K83-1,,$B$7-K83+1),ROW(INDIRECT("a1:a"&amp;$B$7-K83+1)))=OFFSET($B83,,K83-1))*(MATCH(OFFSET($B83,,K83-1),SMALL(OFFSET($B82,,K83-1,,$B$7-K83+1),ROW(INDIRECT("a1:a"&amp;$B$7-K83+1))),0)=ROW(INDIRECT("a1:a"&amp;$B$7-K83+1))),"",SMALL(OFFSET($B82,,K83-1,,$B$7-K83+1),ROW(INDIRECT("a1:a"&amp;$B$7-K83+1)))),D$17-K83)))</f>
        <v>1</v>
      </c>
      <c r="E83" s="8">
        <f t="array" aca="1" ref="E83" ca="1">IF(OR($A83&gt;$B$9,E$17&gt;$B$7),"",CHOOSE(E$15,IF(L83=99,
IF(SUM(--(TRANSPOSE(LARGE(OFFSET($B82,,E$17,,$B$7-E$17),ROW(INDIRECT("a1:a"&amp;$B$7-E$17))))=OFFSET($B82,,E$17,,$B$7-E$17)))=$B$7-E$17,MIN(IF(E82&gt;=OFFSET($B82,,D$17,,$B$7-D$17),"",OFFSET($B82,,D$17,,$B$7-D$17))),E82),
SMALL(IF((SMALL(OFFSET($B82,,L83-1,,$B$7-L83+1),ROW(INDIRECT("a1:a"&amp;$B$7-L83+1)))=OFFSET($B83,,L83-1))*(MATCH(OFFSET($B83,,L83-1),SMALL(OFFSET($B82,,L83-1,,$B$7-L83+1),ROW(INDIRECT("a1:a"&amp;$B$7-L83+1))),0)=ROW(INDIRECT("a1:a"&amp;$B$7-L83+1))),"",SMALL(OFFSET($B82,,L83-1,,$B$7-L83+1),ROW(INDIRECT("a1:a"&amp;$B$7-L83+1)))),E$17-L83)),
SMALL(IF((SMALL(OFFSET($B82,,L83-1,,$B$7-L83+1),ROW(INDIRECT("a1:a"&amp;$B$7-L83+1)))=OFFSET($B83,,L83-1))*(MATCH(OFFSET($B83,,L83-1),SMALL(OFFSET($B82,,L83-1,,$B$7-L83+1),ROW(INDIRECT("a1:a"&amp;$B$7-L83+1))),0)=ROW(INDIRECT("a1:a"&amp;$B$7-L83+1))),"",SMALL(OFFSET($B82,,L83-1,,$B$7-L83+1),ROW(INDIRECT("a1:a"&amp;$B$7-L83+1)))),E$17-L83)))</f>
        <v>2</v>
      </c>
      <c r="F83" s="8">
        <f t="array" aca="1" ref="F83" ca="1">IF(OR($A83&gt;$B$9,F$17&gt;$B$7),"",CHOOSE(F$15,IF(M83=99,
IF(SUM(--(TRANSPOSE(LARGE(OFFSET($B82,,F$17,,$B$7-F$17),ROW(INDIRECT("a1:a"&amp;$B$7-F$17))))=OFFSET($B82,,F$17,,$B$7-F$17)))=$B$7-F$17,MIN(IF(F82&gt;=OFFSET($B82,,E$17,,$B$7-E$17),"",OFFSET($B82,,E$17,,$B$7-E$17))),F82),
SMALL(IF((SMALL(OFFSET($B82,,M83-1,,$B$7-M83+1),ROW(INDIRECT("a1:a"&amp;$B$7-M83+1)))=OFFSET($B83,,M83-1))*(MATCH(OFFSET($B83,,M83-1),SMALL(OFFSET($B82,,M83-1,,$B$7-M83+1),ROW(INDIRECT("a1:a"&amp;$B$7-M83+1))),0)=ROW(INDIRECT("a1:a"&amp;$B$7-M83+1))),"",SMALL(OFFSET($B82,,M83-1,,$B$7-M83+1),ROW(INDIRECT("a1:a"&amp;$B$7-M83+1)))),F$17-M83)),
SMALL(IF((SMALL(OFFSET($B82,,M83-1,,$B$7-M83+1),ROW(INDIRECT("a1:a"&amp;$B$7-M83+1)))=OFFSET($B83,,M83-1))*(MATCH(OFFSET($B83,,M83-1),SMALL(OFFSET($B82,,M83-1,,$B$7-M83+1),ROW(INDIRECT("a1:a"&amp;$B$7-M83+1))),0)=ROW(INDIRECT("a1:a"&amp;$B$7-M83+1))),"",SMALL(OFFSET($B82,,M83-1,,$B$7-M83+1),ROW(INDIRECT("a1:a"&amp;$B$7-M83+1)))),F$17-M83)))</f>
        <v>2</v>
      </c>
      <c r="G83" s="8">
        <f t="array" aca="1" ref="G83" ca="1">IF(OR($A83&gt;$B$9,G$17&gt;$B$7),"",CHOOSE(G$15,IF(N83=99,
IF(SUM(--(TRANSPOSE(LARGE(OFFSET($B82,,G$17,,$B$7-G$17),ROW(INDIRECT("a1:a"&amp;$B$7-G$17))))=OFFSET($B82,,G$17,,$B$7-G$17)))=$B$7-G$17,MIN(IF(G82&gt;=OFFSET($B82,,F$17,,$B$7-F$17),"",OFFSET($B82,,F$17,,$B$7-F$17))),G82),
SMALL(IF((SMALL(OFFSET($B82,,N83-1,,$B$7-N83+1),ROW(INDIRECT("a1:a"&amp;$B$7-N83+1)))=OFFSET($B83,,N83-1))*(MATCH(OFFSET($B83,,N83-1),SMALL(OFFSET($B82,,N83-1,,$B$7-N83+1),ROW(INDIRECT("a1:a"&amp;$B$7-N83+1))),0)=ROW(INDIRECT("a1:a"&amp;$B$7-N83+1))),"",SMALL(OFFSET($B82,,N83-1,,$B$7-N83+1),ROW(INDIRECT("a1:a"&amp;$B$7-N83+1)))),G$17-N83)),
SMALL(IF((SMALL(OFFSET($B82,,N83-1,,$B$7-N83+1),ROW(INDIRECT("a1:a"&amp;$B$7-N83+1)))=OFFSET($B83,,N83-1))*(MATCH(OFFSET($B83,,N83-1),SMALL(OFFSET($B82,,N83-1,,$B$7-N83+1),ROW(INDIRECT("a1:a"&amp;$B$7-N83+1))),0)=ROW(INDIRECT("a1:a"&amp;$B$7-N83+1))),"",SMALL(OFFSET($B82,,N83-1,,$B$7-N83+1),ROW(INDIRECT("a1:a"&amp;$B$7-N83+1)))),G$17-N83)))</f>
        <v>1</v>
      </c>
      <c r="H83" s="8">
        <f t="array" aca="1" ref="H83" ca="1">IF(OR($A83&gt;$B$9,H$17&gt;$B$7),"",CHOOSE(H$15,IF(O83=99,
IF(SUM(--(TRANSPOSE(LARGE(OFFSET($B82,,H$17,,$B$7-H$17),ROW(INDIRECT("a1:a"&amp;$B$7-H$17))))=OFFSET($B82,,H$17,,$B$7-H$17)))=$B$7-H$17,MIN(IF(H82&gt;=OFFSET($B82,,G$17,,$B$7-G$17),"",OFFSET($B82,,G$17,,$B$7-G$17))),H82),
SMALL(IF((SMALL(OFFSET($B82,,O83-1,,$B$7-O83+1),ROW(INDIRECT("a1:a"&amp;$B$7-O83+1)))=OFFSET($B83,,O83-1))*(MATCH(OFFSET($B83,,O83-1),SMALL(OFFSET($B82,,O83-1,,$B$7-O83+1),ROW(INDIRECT("a1:a"&amp;$B$7-O83+1))),0)=ROW(INDIRECT("a1:a"&amp;$B$7-O83+1))),"",SMALL(OFFSET($B82,,O83-1,,$B$7-O83+1),ROW(INDIRECT("a1:a"&amp;$B$7-O83+1)))),H$17-O83)),
SMALL(IF((SMALL(OFFSET($B82,,O83-1,,$B$7-O83+1),ROW(INDIRECT("a1:a"&amp;$B$7-O83+1)))=OFFSET($B83,,O83-1))*(MATCH(OFFSET($B83,,O83-1),SMALL(OFFSET($B82,,O83-1,,$B$7-O83+1),ROW(INDIRECT("a1:a"&amp;$B$7-O83+1))),0)=ROW(INDIRECT("a1:a"&amp;$B$7-O83+1))),"",SMALL(OFFSET($B82,,O83-1,,$B$7-O83+1),ROW(INDIRECT("a1:a"&amp;$B$7-O83+1)))),H$17-O83)))</f>
        <v>3</v>
      </c>
      <c r="I83" s="13"/>
      <c r="J83" s="26">
        <f t="array" aca="1" ref="J83" ca="1">MIN(IF($B83:B83&gt;$B82:B82,COLUMN($B$18:B82)-COLUMN($B$18)+1,99))</f>
        <v>99</v>
      </c>
      <c r="K83" s="26">
        <f t="array" aca="1" ref="K83" ca="1">MIN(IF($B83:C83&gt;$B82:C82,COLUMN($B$18:C82)-COLUMN($B$18)+1,99))</f>
        <v>99</v>
      </c>
      <c r="L83" s="26">
        <f t="array" aca="1" ref="L83" ca="1">MIN(IF($B83:D83&gt;$B82:D82,COLUMN($B$18:D82)-COLUMN($B$18)+1,99))</f>
        <v>99</v>
      </c>
      <c r="M83" s="26">
        <f t="array" aca="1" ref="M83" ca="1">MIN(IF($B83:E83&gt;$B82:E82,COLUMN($B$18:E82)-COLUMN($B$18)+1,99))</f>
        <v>99</v>
      </c>
      <c r="N83" s="26">
        <f t="array" aca="1" ref="N83" ca="1">MIN(IF($B83:F83&gt;$B82:F82,COLUMN($B$18:F82)-COLUMN($B$18)+1,99))</f>
        <v>5</v>
      </c>
      <c r="O83" s="26">
        <f t="array" aca="1" ref="O83" ca="1">MIN(IF($B83:G83&gt;$B82:G82,COLUMN($B$18:G82)-COLUMN($B$18)+1,99))</f>
        <v>5</v>
      </c>
      <c r="Z83" s="10">
        <v>66</v>
      </c>
      <c r="AA83" s="8" t="str">
        <f t="shared" ref="AA83:AA146" ca="1" si="31">VLOOKUP(B83,$AI$18:$AJ$24,2,FALSE)</f>
        <v>a</v>
      </c>
      <c r="AB83" s="8" t="str">
        <f t="shared" ref="AB83:AB146" ca="1" si="32">VLOOKUP(C83,$AI$18:$AJ$24,2,FALSE)</f>
        <v>c</v>
      </c>
      <c r="AC83" s="8" t="str">
        <f t="shared" ref="AC83:AC146" ca="1" si="33">VLOOKUP(D83,$AI$18:$AJ$24,2,FALSE)</f>
        <v>a</v>
      </c>
      <c r="AD83" s="8" t="str">
        <f t="shared" ref="AD83:AD146" ca="1" si="34">VLOOKUP(E83,$AI$18:$AJ$24,2,FALSE)</f>
        <v>b</v>
      </c>
      <c r="AE83" s="8" t="str">
        <f t="shared" ref="AE83:AE146" ca="1" si="35">VLOOKUP(F83,$AI$18:$AJ$24,2,FALSE)</f>
        <v>b</v>
      </c>
      <c r="AF83" s="8" t="str">
        <f t="shared" ref="AF83:AF146" ca="1" si="36">VLOOKUP(G83,$AI$18:$AJ$24,2,FALSE)</f>
        <v>a</v>
      </c>
      <c r="AG83" s="8" t="str">
        <f t="shared" ref="AG83:AG146" ca="1" si="37">VLOOKUP(H83,$AI$18:$AJ$24,2,FALSE)</f>
        <v>c</v>
      </c>
      <c r="AL83" s="4"/>
    </row>
    <row r="84" spans="1:38" x14ac:dyDescent="0.25">
      <c r="A84" s="10">
        <v>67</v>
      </c>
      <c r="B84" s="8">
        <f t="array" aca="1" ref="B84" ca="1">IF(A84&gt;$B$9,"",IF(SUM(--(TRANSPOSE(LARGE(OFFSET($B83,,B$17,,$B$7-B$17),ROW(INDIRECT("a1:a"&amp;$B$7-B$17))))=OFFSET($B83,,B$17,,$B$7-B$17)))=$B$7-B$17,OFFSET($B$12,,MATCH(B83,$B$12:$H$12,FALSE)),B83))</f>
        <v>1</v>
      </c>
      <c r="C84" s="8">
        <f t="array" aca="1" ref="C84" ca="1">IF(OR($A84&gt;$B$9,C$17&gt;$B$7),"",CHOOSE(C$15,IF(J84=99,
IF(SUM(--(TRANSPOSE(LARGE(OFFSET($B83,,C$17,,$B$7-C$17),ROW(INDIRECT("a1:a"&amp;$B$7-C$17))))=OFFSET($B83,,C$17,,$B$7-C$17)))=$B$7-C$17,MIN(IF(C83&gt;=OFFSET($B83,,B$17,,$B$7-B$17),"",OFFSET($B83,,B$17,,$B$7-B$17))),C83),
SMALL(IF((SMALL(OFFSET($B83,,J84-1,,$B$7-J84+1),ROW(INDIRECT("a1:a"&amp;$B$7-J84+1)))=OFFSET($B84,,J84-1))*(MATCH(OFFSET($B84,,J84-1),SMALL(OFFSET($B83,,J84-1,,$B$7-J84+1),ROW(INDIRECT("a1:a"&amp;$B$7-J84+1))),0)=ROW(INDIRECT("a1:a"&amp;$B$7-J84+1))),"",SMALL(OFFSET($B83,,J84-1,,$B$7-J84+1),ROW(INDIRECT("a1:a"&amp;$B$7-J84+1)))),C$17-J84)),
SMALL(IF((SMALL(OFFSET($B83,,J84-1,,$B$7-J84+1),ROW(INDIRECT("a1:a"&amp;$B$7-J84+1)))=OFFSET($B84,,J84-1))*(MATCH(OFFSET($B84,,J84-1),SMALL(OFFSET($B83,,J84-1,,$B$7-J84+1),ROW(INDIRECT("a1:a"&amp;$B$7-J84+1))),0)=ROW(INDIRECT("a1:a"&amp;$B$7-J84+1))),"",SMALL(OFFSET($B83,,J84-1,,$B$7-J84+1),ROW(INDIRECT("a1:a"&amp;$B$7-J84+1)))),C$17-J84)))</f>
        <v>3</v>
      </c>
      <c r="D84" s="8">
        <f t="array" aca="1" ref="D84" ca="1">IF(OR($A84&gt;$B$9,D$17&gt;$B$7),"",CHOOSE(D$15,IF(K84=99,
IF(SUM(--(TRANSPOSE(LARGE(OFFSET($B83,,D$17,,$B$7-D$17),ROW(INDIRECT("a1:a"&amp;$B$7-D$17))))=OFFSET($B83,,D$17,,$B$7-D$17)))=$B$7-D$17,MIN(IF(D83&gt;=OFFSET($B83,,C$17,,$B$7-C$17),"",OFFSET($B83,,C$17,,$B$7-C$17))),D83),
SMALL(IF((SMALL(OFFSET($B83,,K84-1,,$B$7-K84+1),ROW(INDIRECT("a1:a"&amp;$B$7-K84+1)))=OFFSET($B84,,K84-1))*(MATCH(OFFSET($B84,,K84-1),SMALL(OFFSET($B83,,K84-1,,$B$7-K84+1),ROW(INDIRECT("a1:a"&amp;$B$7-K84+1))),0)=ROW(INDIRECT("a1:a"&amp;$B$7-K84+1))),"",SMALL(OFFSET($B83,,K84-1,,$B$7-K84+1),ROW(INDIRECT("a1:a"&amp;$B$7-K84+1)))),D$17-K84)),
SMALL(IF((SMALL(OFFSET($B83,,K84-1,,$B$7-K84+1),ROW(INDIRECT("a1:a"&amp;$B$7-K84+1)))=OFFSET($B84,,K84-1))*(MATCH(OFFSET($B84,,K84-1),SMALL(OFFSET($B83,,K84-1,,$B$7-K84+1),ROW(INDIRECT("a1:a"&amp;$B$7-K84+1))),0)=ROW(INDIRECT("a1:a"&amp;$B$7-K84+1))),"",SMALL(OFFSET($B83,,K84-1,,$B$7-K84+1),ROW(INDIRECT("a1:a"&amp;$B$7-K84+1)))),D$17-K84)))</f>
        <v>1</v>
      </c>
      <c r="E84" s="8">
        <f t="array" aca="1" ref="E84" ca="1">IF(OR($A84&gt;$B$9,E$17&gt;$B$7),"",CHOOSE(E$15,IF(L84=99,
IF(SUM(--(TRANSPOSE(LARGE(OFFSET($B83,,E$17,,$B$7-E$17),ROW(INDIRECT("a1:a"&amp;$B$7-E$17))))=OFFSET($B83,,E$17,,$B$7-E$17)))=$B$7-E$17,MIN(IF(E83&gt;=OFFSET($B83,,D$17,,$B$7-D$17),"",OFFSET($B83,,D$17,,$B$7-D$17))),E83),
SMALL(IF((SMALL(OFFSET($B83,,L84-1,,$B$7-L84+1),ROW(INDIRECT("a1:a"&amp;$B$7-L84+1)))=OFFSET($B84,,L84-1))*(MATCH(OFFSET($B84,,L84-1),SMALL(OFFSET($B83,,L84-1,,$B$7-L84+1),ROW(INDIRECT("a1:a"&amp;$B$7-L84+1))),0)=ROW(INDIRECT("a1:a"&amp;$B$7-L84+1))),"",SMALL(OFFSET($B83,,L84-1,,$B$7-L84+1),ROW(INDIRECT("a1:a"&amp;$B$7-L84+1)))),E$17-L84)),
SMALL(IF((SMALL(OFFSET($B83,,L84-1,,$B$7-L84+1),ROW(INDIRECT("a1:a"&amp;$B$7-L84+1)))=OFFSET($B84,,L84-1))*(MATCH(OFFSET($B84,,L84-1),SMALL(OFFSET($B83,,L84-1,,$B$7-L84+1),ROW(INDIRECT("a1:a"&amp;$B$7-L84+1))),0)=ROW(INDIRECT("a1:a"&amp;$B$7-L84+1))),"",SMALL(OFFSET($B83,,L84-1,,$B$7-L84+1),ROW(INDIRECT("a1:a"&amp;$B$7-L84+1)))),E$17-L84)))</f>
        <v>2</v>
      </c>
      <c r="F84" s="8">
        <f t="array" aca="1" ref="F84" ca="1">IF(OR($A84&gt;$B$9,F$17&gt;$B$7),"",CHOOSE(F$15,IF(M84=99,
IF(SUM(--(TRANSPOSE(LARGE(OFFSET($B83,,F$17,,$B$7-F$17),ROW(INDIRECT("a1:a"&amp;$B$7-F$17))))=OFFSET($B83,,F$17,,$B$7-F$17)))=$B$7-F$17,MIN(IF(F83&gt;=OFFSET($B83,,E$17,,$B$7-E$17),"",OFFSET($B83,,E$17,,$B$7-E$17))),F83),
SMALL(IF((SMALL(OFFSET($B83,,M84-1,,$B$7-M84+1),ROW(INDIRECT("a1:a"&amp;$B$7-M84+1)))=OFFSET($B84,,M84-1))*(MATCH(OFFSET($B84,,M84-1),SMALL(OFFSET($B83,,M84-1,,$B$7-M84+1),ROW(INDIRECT("a1:a"&amp;$B$7-M84+1))),0)=ROW(INDIRECT("a1:a"&amp;$B$7-M84+1))),"",SMALL(OFFSET($B83,,M84-1,,$B$7-M84+1),ROW(INDIRECT("a1:a"&amp;$B$7-M84+1)))),F$17-M84)),
SMALL(IF((SMALL(OFFSET($B83,,M84-1,,$B$7-M84+1),ROW(INDIRECT("a1:a"&amp;$B$7-M84+1)))=OFFSET($B84,,M84-1))*(MATCH(OFFSET($B84,,M84-1),SMALL(OFFSET($B83,,M84-1,,$B$7-M84+1),ROW(INDIRECT("a1:a"&amp;$B$7-M84+1))),0)=ROW(INDIRECT("a1:a"&amp;$B$7-M84+1))),"",SMALL(OFFSET($B83,,M84-1,,$B$7-M84+1),ROW(INDIRECT("a1:a"&amp;$B$7-M84+1)))),F$17-M84)))</f>
        <v>2</v>
      </c>
      <c r="G84" s="8">
        <f t="array" aca="1" ref="G84" ca="1">IF(OR($A84&gt;$B$9,G$17&gt;$B$7),"",CHOOSE(G$15,IF(N84=99,
IF(SUM(--(TRANSPOSE(LARGE(OFFSET($B83,,G$17,,$B$7-G$17),ROW(INDIRECT("a1:a"&amp;$B$7-G$17))))=OFFSET($B83,,G$17,,$B$7-G$17)))=$B$7-G$17,MIN(IF(G83&gt;=OFFSET($B83,,F$17,,$B$7-F$17),"",OFFSET($B83,,F$17,,$B$7-F$17))),G83),
SMALL(IF((SMALL(OFFSET($B83,,N84-1,,$B$7-N84+1),ROW(INDIRECT("a1:a"&amp;$B$7-N84+1)))=OFFSET($B84,,N84-1))*(MATCH(OFFSET($B84,,N84-1),SMALL(OFFSET($B83,,N84-1,,$B$7-N84+1),ROW(INDIRECT("a1:a"&amp;$B$7-N84+1))),0)=ROW(INDIRECT("a1:a"&amp;$B$7-N84+1))),"",SMALL(OFFSET($B83,,N84-1,,$B$7-N84+1),ROW(INDIRECT("a1:a"&amp;$B$7-N84+1)))),G$17-N84)),
SMALL(IF((SMALL(OFFSET($B83,,N84-1,,$B$7-N84+1),ROW(INDIRECT("a1:a"&amp;$B$7-N84+1)))=OFFSET($B84,,N84-1))*(MATCH(OFFSET($B84,,N84-1),SMALL(OFFSET($B83,,N84-1,,$B$7-N84+1),ROW(INDIRECT("a1:a"&amp;$B$7-N84+1))),0)=ROW(INDIRECT("a1:a"&amp;$B$7-N84+1))),"",SMALL(OFFSET($B83,,N84-1,,$B$7-N84+1),ROW(INDIRECT("a1:a"&amp;$B$7-N84+1)))),G$17-N84)))</f>
        <v>3</v>
      </c>
      <c r="H84" s="8">
        <f t="array" aca="1" ref="H84" ca="1">IF(OR($A84&gt;$B$9,H$17&gt;$B$7),"",CHOOSE(H$15,IF(O84=99,
IF(SUM(--(TRANSPOSE(LARGE(OFFSET($B83,,H$17,,$B$7-H$17),ROW(INDIRECT("a1:a"&amp;$B$7-H$17))))=OFFSET($B83,,H$17,,$B$7-H$17)))=$B$7-H$17,MIN(IF(H83&gt;=OFFSET($B83,,G$17,,$B$7-G$17),"",OFFSET($B83,,G$17,,$B$7-G$17))),H83),
SMALL(IF((SMALL(OFFSET($B83,,O84-1,,$B$7-O84+1),ROW(INDIRECT("a1:a"&amp;$B$7-O84+1)))=OFFSET($B84,,O84-1))*(MATCH(OFFSET($B84,,O84-1),SMALL(OFFSET($B83,,O84-1,,$B$7-O84+1),ROW(INDIRECT("a1:a"&amp;$B$7-O84+1))),0)=ROW(INDIRECT("a1:a"&amp;$B$7-O84+1))),"",SMALL(OFFSET($B83,,O84-1,,$B$7-O84+1),ROW(INDIRECT("a1:a"&amp;$B$7-O84+1)))),H$17-O84)),
SMALL(IF((SMALL(OFFSET($B83,,O84-1,,$B$7-O84+1),ROW(INDIRECT("a1:a"&amp;$B$7-O84+1)))=OFFSET($B84,,O84-1))*(MATCH(OFFSET($B84,,O84-1),SMALL(OFFSET($B83,,O84-1,,$B$7-O84+1),ROW(INDIRECT("a1:a"&amp;$B$7-O84+1))),0)=ROW(INDIRECT("a1:a"&amp;$B$7-O84+1))),"",SMALL(OFFSET($B83,,O84-1,,$B$7-O84+1),ROW(INDIRECT("a1:a"&amp;$B$7-O84+1)))),H$17-O84)))</f>
        <v>1</v>
      </c>
      <c r="I84" s="13"/>
      <c r="J84" s="26">
        <f t="array" aca="1" ref="J84" ca="1">MIN(IF($B84:B84&gt;$B83:B83,COLUMN($B$18:B83)-COLUMN($B$18)+1,99))</f>
        <v>99</v>
      </c>
      <c r="K84" s="26">
        <f t="array" aca="1" ref="K84" ca="1">MIN(IF($B84:C84&gt;$B83:C83,COLUMN($B$18:C83)-COLUMN($B$18)+1,99))</f>
        <v>99</v>
      </c>
      <c r="L84" s="26">
        <f t="array" aca="1" ref="L84" ca="1">MIN(IF($B84:D84&gt;$B83:D83,COLUMN($B$18:D83)-COLUMN($B$18)+1,99))</f>
        <v>99</v>
      </c>
      <c r="M84" s="26">
        <f t="array" aca="1" ref="M84" ca="1">MIN(IF($B84:E84&gt;$B83:E83,COLUMN($B$18:E83)-COLUMN($B$18)+1,99))</f>
        <v>99</v>
      </c>
      <c r="N84" s="26">
        <f t="array" aca="1" ref="N84" ca="1">MIN(IF($B84:F84&gt;$B83:F83,COLUMN($B$18:F83)-COLUMN($B$18)+1,99))</f>
        <v>99</v>
      </c>
      <c r="O84" s="26">
        <f t="array" aca="1" ref="O84" ca="1">MIN(IF($B84:G84&gt;$B83:G83,COLUMN($B$18:G83)-COLUMN($B$18)+1,99))</f>
        <v>6</v>
      </c>
      <c r="Z84" s="10">
        <v>67</v>
      </c>
      <c r="AA84" s="8" t="str">
        <f t="shared" ca="1" si="31"/>
        <v>a</v>
      </c>
      <c r="AB84" s="8" t="str">
        <f t="shared" ca="1" si="32"/>
        <v>c</v>
      </c>
      <c r="AC84" s="8" t="str">
        <f t="shared" ca="1" si="33"/>
        <v>a</v>
      </c>
      <c r="AD84" s="8" t="str">
        <f t="shared" ca="1" si="34"/>
        <v>b</v>
      </c>
      <c r="AE84" s="8" t="str">
        <f t="shared" ca="1" si="35"/>
        <v>b</v>
      </c>
      <c r="AF84" s="8" t="str">
        <f t="shared" ca="1" si="36"/>
        <v>c</v>
      </c>
      <c r="AG84" s="8" t="str">
        <f t="shared" ca="1" si="37"/>
        <v>a</v>
      </c>
      <c r="AL84" s="4"/>
    </row>
    <row r="85" spans="1:38" x14ac:dyDescent="0.25">
      <c r="A85" s="10">
        <v>68</v>
      </c>
      <c r="B85" s="8">
        <f t="array" aca="1" ref="B85" ca="1">IF(A85&gt;$B$9,"",IF(SUM(--(TRANSPOSE(LARGE(OFFSET($B84,,B$17,,$B$7-B$17),ROW(INDIRECT("a1:a"&amp;$B$7-B$17))))=OFFSET($B84,,B$17,,$B$7-B$17)))=$B$7-B$17,OFFSET($B$12,,MATCH(B84,$B$12:$H$12,FALSE)),B84))</f>
        <v>1</v>
      </c>
      <c r="C85" s="8">
        <f t="array" aca="1" ref="C85" ca="1">IF(OR($A85&gt;$B$9,C$17&gt;$B$7),"",CHOOSE(C$15,IF(J85=99,
IF(SUM(--(TRANSPOSE(LARGE(OFFSET($B84,,C$17,,$B$7-C$17),ROW(INDIRECT("a1:a"&amp;$B$7-C$17))))=OFFSET($B84,,C$17,,$B$7-C$17)))=$B$7-C$17,MIN(IF(C84&gt;=OFFSET($B84,,B$17,,$B$7-B$17),"",OFFSET($B84,,B$17,,$B$7-B$17))),C84),
SMALL(IF((SMALL(OFFSET($B84,,J85-1,,$B$7-J85+1),ROW(INDIRECT("a1:a"&amp;$B$7-J85+1)))=OFFSET($B85,,J85-1))*(MATCH(OFFSET($B85,,J85-1),SMALL(OFFSET($B84,,J85-1,,$B$7-J85+1),ROW(INDIRECT("a1:a"&amp;$B$7-J85+1))),0)=ROW(INDIRECT("a1:a"&amp;$B$7-J85+1))),"",SMALL(OFFSET($B84,,J85-1,,$B$7-J85+1),ROW(INDIRECT("a1:a"&amp;$B$7-J85+1)))),C$17-J85)),
SMALL(IF((SMALL(OFFSET($B84,,J85-1,,$B$7-J85+1),ROW(INDIRECT("a1:a"&amp;$B$7-J85+1)))=OFFSET($B85,,J85-1))*(MATCH(OFFSET($B85,,J85-1),SMALL(OFFSET($B84,,J85-1,,$B$7-J85+1),ROW(INDIRECT("a1:a"&amp;$B$7-J85+1))),0)=ROW(INDIRECT("a1:a"&amp;$B$7-J85+1))),"",SMALL(OFFSET($B84,,J85-1,,$B$7-J85+1),ROW(INDIRECT("a1:a"&amp;$B$7-J85+1)))),C$17-J85)))</f>
        <v>3</v>
      </c>
      <c r="D85" s="8">
        <f t="array" aca="1" ref="D85" ca="1">IF(OR($A85&gt;$B$9,D$17&gt;$B$7),"",CHOOSE(D$15,IF(K85=99,
IF(SUM(--(TRANSPOSE(LARGE(OFFSET($B84,,D$17,,$B$7-D$17),ROW(INDIRECT("a1:a"&amp;$B$7-D$17))))=OFFSET($B84,,D$17,,$B$7-D$17)))=$B$7-D$17,MIN(IF(D84&gt;=OFFSET($B84,,C$17,,$B$7-C$17),"",OFFSET($B84,,C$17,,$B$7-C$17))),D84),
SMALL(IF((SMALL(OFFSET($B84,,K85-1,,$B$7-K85+1),ROW(INDIRECT("a1:a"&amp;$B$7-K85+1)))=OFFSET($B85,,K85-1))*(MATCH(OFFSET($B85,,K85-1),SMALL(OFFSET($B84,,K85-1,,$B$7-K85+1),ROW(INDIRECT("a1:a"&amp;$B$7-K85+1))),0)=ROW(INDIRECT("a1:a"&amp;$B$7-K85+1))),"",SMALL(OFFSET($B84,,K85-1,,$B$7-K85+1),ROW(INDIRECT("a1:a"&amp;$B$7-K85+1)))),D$17-K85)),
SMALL(IF((SMALL(OFFSET($B84,,K85-1,,$B$7-K85+1),ROW(INDIRECT("a1:a"&amp;$B$7-K85+1)))=OFFSET($B85,,K85-1))*(MATCH(OFFSET($B85,,K85-1),SMALL(OFFSET($B84,,K85-1,,$B$7-K85+1),ROW(INDIRECT("a1:a"&amp;$B$7-K85+1))),0)=ROW(INDIRECT("a1:a"&amp;$B$7-K85+1))),"",SMALL(OFFSET($B84,,K85-1,,$B$7-K85+1),ROW(INDIRECT("a1:a"&amp;$B$7-K85+1)))),D$17-K85)))</f>
        <v>1</v>
      </c>
      <c r="E85" s="8">
        <f t="array" aca="1" ref="E85" ca="1">IF(OR($A85&gt;$B$9,E$17&gt;$B$7),"",CHOOSE(E$15,IF(L85=99,
IF(SUM(--(TRANSPOSE(LARGE(OFFSET($B84,,E$17,,$B$7-E$17),ROW(INDIRECT("a1:a"&amp;$B$7-E$17))))=OFFSET($B84,,E$17,,$B$7-E$17)))=$B$7-E$17,MIN(IF(E84&gt;=OFFSET($B84,,D$17,,$B$7-D$17),"",OFFSET($B84,,D$17,,$B$7-D$17))),E84),
SMALL(IF((SMALL(OFFSET($B84,,L85-1,,$B$7-L85+1),ROW(INDIRECT("a1:a"&amp;$B$7-L85+1)))=OFFSET($B85,,L85-1))*(MATCH(OFFSET($B85,,L85-1),SMALL(OFFSET($B84,,L85-1,,$B$7-L85+1),ROW(INDIRECT("a1:a"&amp;$B$7-L85+1))),0)=ROW(INDIRECT("a1:a"&amp;$B$7-L85+1))),"",SMALL(OFFSET($B84,,L85-1,,$B$7-L85+1),ROW(INDIRECT("a1:a"&amp;$B$7-L85+1)))),E$17-L85)),
SMALL(IF((SMALL(OFFSET($B84,,L85-1,,$B$7-L85+1),ROW(INDIRECT("a1:a"&amp;$B$7-L85+1)))=OFFSET($B85,,L85-1))*(MATCH(OFFSET($B85,,L85-1),SMALL(OFFSET($B84,,L85-1,,$B$7-L85+1),ROW(INDIRECT("a1:a"&amp;$B$7-L85+1))),0)=ROW(INDIRECT("a1:a"&amp;$B$7-L85+1))),"",SMALL(OFFSET($B84,,L85-1,,$B$7-L85+1),ROW(INDIRECT("a1:a"&amp;$B$7-L85+1)))),E$17-L85)))</f>
        <v>2</v>
      </c>
      <c r="F85" s="8">
        <f t="array" aca="1" ref="F85" ca="1">IF(OR($A85&gt;$B$9,F$17&gt;$B$7),"",CHOOSE(F$15,IF(M85=99,
IF(SUM(--(TRANSPOSE(LARGE(OFFSET($B84,,F$17,,$B$7-F$17),ROW(INDIRECT("a1:a"&amp;$B$7-F$17))))=OFFSET($B84,,F$17,,$B$7-F$17)))=$B$7-F$17,MIN(IF(F84&gt;=OFFSET($B84,,E$17,,$B$7-E$17),"",OFFSET($B84,,E$17,,$B$7-E$17))),F84),
SMALL(IF((SMALL(OFFSET($B84,,M85-1,,$B$7-M85+1),ROW(INDIRECT("a1:a"&amp;$B$7-M85+1)))=OFFSET($B85,,M85-1))*(MATCH(OFFSET($B85,,M85-1),SMALL(OFFSET($B84,,M85-1,,$B$7-M85+1),ROW(INDIRECT("a1:a"&amp;$B$7-M85+1))),0)=ROW(INDIRECT("a1:a"&amp;$B$7-M85+1))),"",SMALL(OFFSET($B84,,M85-1,,$B$7-M85+1),ROW(INDIRECT("a1:a"&amp;$B$7-M85+1)))),F$17-M85)),
SMALL(IF((SMALL(OFFSET($B84,,M85-1,,$B$7-M85+1),ROW(INDIRECT("a1:a"&amp;$B$7-M85+1)))=OFFSET($B85,,M85-1))*(MATCH(OFFSET($B85,,M85-1),SMALL(OFFSET($B84,,M85-1,,$B$7-M85+1),ROW(INDIRECT("a1:a"&amp;$B$7-M85+1))),0)=ROW(INDIRECT("a1:a"&amp;$B$7-M85+1))),"",SMALL(OFFSET($B84,,M85-1,,$B$7-M85+1),ROW(INDIRECT("a1:a"&amp;$B$7-M85+1)))),F$17-M85)))</f>
        <v>3</v>
      </c>
      <c r="G85" s="8">
        <f t="array" aca="1" ref="G85" ca="1">IF(OR($A85&gt;$B$9,G$17&gt;$B$7),"",CHOOSE(G$15,IF(N85=99,
IF(SUM(--(TRANSPOSE(LARGE(OFFSET($B84,,G$17,,$B$7-G$17),ROW(INDIRECT("a1:a"&amp;$B$7-G$17))))=OFFSET($B84,,G$17,,$B$7-G$17)))=$B$7-G$17,MIN(IF(G84&gt;=OFFSET($B84,,F$17,,$B$7-F$17),"",OFFSET($B84,,F$17,,$B$7-F$17))),G84),
SMALL(IF((SMALL(OFFSET($B84,,N85-1,,$B$7-N85+1),ROW(INDIRECT("a1:a"&amp;$B$7-N85+1)))=OFFSET($B85,,N85-1))*(MATCH(OFFSET($B85,,N85-1),SMALL(OFFSET($B84,,N85-1,,$B$7-N85+1),ROW(INDIRECT("a1:a"&amp;$B$7-N85+1))),0)=ROW(INDIRECT("a1:a"&amp;$B$7-N85+1))),"",SMALL(OFFSET($B84,,N85-1,,$B$7-N85+1),ROW(INDIRECT("a1:a"&amp;$B$7-N85+1)))),G$17-N85)),
SMALL(IF((SMALL(OFFSET($B84,,N85-1,,$B$7-N85+1),ROW(INDIRECT("a1:a"&amp;$B$7-N85+1)))=OFFSET($B85,,N85-1))*(MATCH(OFFSET($B85,,N85-1),SMALL(OFFSET($B84,,N85-1,,$B$7-N85+1),ROW(INDIRECT("a1:a"&amp;$B$7-N85+1))),0)=ROW(INDIRECT("a1:a"&amp;$B$7-N85+1))),"",SMALL(OFFSET($B84,,N85-1,,$B$7-N85+1),ROW(INDIRECT("a1:a"&amp;$B$7-N85+1)))),G$17-N85)))</f>
        <v>1</v>
      </c>
      <c r="H85" s="8">
        <f t="array" aca="1" ref="H85" ca="1">IF(OR($A85&gt;$B$9,H$17&gt;$B$7),"",CHOOSE(H$15,IF(O85=99,
IF(SUM(--(TRANSPOSE(LARGE(OFFSET($B84,,H$17,,$B$7-H$17),ROW(INDIRECT("a1:a"&amp;$B$7-H$17))))=OFFSET($B84,,H$17,,$B$7-H$17)))=$B$7-H$17,MIN(IF(H84&gt;=OFFSET($B84,,G$17,,$B$7-G$17),"",OFFSET($B84,,G$17,,$B$7-G$17))),H84),
SMALL(IF((SMALL(OFFSET($B84,,O85-1,,$B$7-O85+1),ROW(INDIRECT("a1:a"&amp;$B$7-O85+1)))=OFFSET($B85,,O85-1))*(MATCH(OFFSET($B85,,O85-1),SMALL(OFFSET($B84,,O85-1,,$B$7-O85+1),ROW(INDIRECT("a1:a"&amp;$B$7-O85+1))),0)=ROW(INDIRECT("a1:a"&amp;$B$7-O85+1))),"",SMALL(OFFSET($B84,,O85-1,,$B$7-O85+1),ROW(INDIRECT("a1:a"&amp;$B$7-O85+1)))),H$17-O85)),
SMALL(IF((SMALL(OFFSET($B84,,O85-1,,$B$7-O85+1),ROW(INDIRECT("a1:a"&amp;$B$7-O85+1)))=OFFSET($B85,,O85-1))*(MATCH(OFFSET($B85,,O85-1),SMALL(OFFSET($B84,,O85-1,,$B$7-O85+1),ROW(INDIRECT("a1:a"&amp;$B$7-O85+1))),0)=ROW(INDIRECT("a1:a"&amp;$B$7-O85+1))),"",SMALL(OFFSET($B84,,O85-1,,$B$7-O85+1),ROW(INDIRECT("a1:a"&amp;$B$7-O85+1)))),H$17-O85)))</f>
        <v>2</v>
      </c>
      <c r="I85" s="13"/>
      <c r="J85" s="26">
        <f t="array" aca="1" ref="J85" ca="1">MIN(IF($B85:B85&gt;$B84:B84,COLUMN($B$18:B84)-COLUMN($B$18)+1,99))</f>
        <v>99</v>
      </c>
      <c r="K85" s="26">
        <f t="array" aca="1" ref="K85" ca="1">MIN(IF($B85:C85&gt;$B84:C84,COLUMN($B$18:C84)-COLUMN($B$18)+1,99))</f>
        <v>99</v>
      </c>
      <c r="L85" s="26">
        <f t="array" aca="1" ref="L85" ca="1">MIN(IF($B85:D85&gt;$B84:D84,COLUMN($B$18:D84)-COLUMN($B$18)+1,99))</f>
        <v>99</v>
      </c>
      <c r="M85" s="26">
        <f t="array" aca="1" ref="M85" ca="1">MIN(IF($B85:E85&gt;$B84:E84,COLUMN($B$18:E84)-COLUMN($B$18)+1,99))</f>
        <v>99</v>
      </c>
      <c r="N85" s="26">
        <f t="array" aca="1" ref="N85" ca="1">MIN(IF($B85:F85&gt;$B84:F84,COLUMN($B$18:F84)-COLUMN($B$18)+1,99))</f>
        <v>5</v>
      </c>
      <c r="O85" s="26">
        <f t="array" aca="1" ref="O85" ca="1">MIN(IF($B85:G85&gt;$B84:G84,COLUMN($B$18:G84)-COLUMN($B$18)+1,99))</f>
        <v>5</v>
      </c>
      <c r="Z85" s="10">
        <v>68</v>
      </c>
      <c r="AA85" s="8" t="str">
        <f t="shared" ca="1" si="31"/>
        <v>a</v>
      </c>
      <c r="AB85" s="8" t="str">
        <f t="shared" ca="1" si="32"/>
        <v>c</v>
      </c>
      <c r="AC85" s="8" t="str">
        <f t="shared" ca="1" si="33"/>
        <v>a</v>
      </c>
      <c r="AD85" s="8" t="str">
        <f t="shared" ca="1" si="34"/>
        <v>b</v>
      </c>
      <c r="AE85" s="8" t="str">
        <f t="shared" ca="1" si="35"/>
        <v>c</v>
      </c>
      <c r="AF85" s="8" t="str">
        <f t="shared" ca="1" si="36"/>
        <v>a</v>
      </c>
      <c r="AG85" s="8" t="str">
        <f t="shared" ca="1" si="37"/>
        <v>b</v>
      </c>
      <c r="AL85" s="4"/>
    </row>
    <row r="86" spans="1:38" x14ac:dyDescent="0.25">
      <c r="A86" s="10">
        <v>69</v>
      </c>
      <c r="B86" s="8">
        <f t="array" aca="1" ref="B86" ca="1">IF(A86&gt;$B$9,"",IF(SUM(--(TRANSPOSE(LARGE(OFFSET($B85,,B$17,,$B$7-B$17),ROW(INDIRECT("a1:a"&amp;$B$7-B$17))))=OFFSET($B85,,B$17,,$B$7-B$17)))=$B$7-B$17,OFFSET($B$12,,MATCH(B85,$B$12:$H$12,FALSE)),B85))</f>
        <v>1</v>
      </c>
      <c r="C86" s="8">
        <f t="array" aca="1" ref="C86" ca="1">IF(OR($A86&gt;$B$9,C$17&gt;$B$7),"",CHOOSE(C$15,IF(J86=99,
IF(SUM(--(TRANSPOSE(LARGE(OFFSET($B85,,C$17,,$B$7-C$17),ROW(INDIRECT("a1:a"&amp;$B$7-C$17))))=OFFSET($B85,,C$17,,$B$7-C$17)))=$B$7-C$17,MIN(IF(C85&gt;=OFFSET($B85,,B$17,,$B$7-B$17),"",OFFSET($B85,,B$17,,$B$7-B$17))),C85),
SMALL(IF((SMALL(OFFSET($B85,,J86-1,,$B$7-J86+1),ROW(INDIRECT("a1:a"&amp;$B$7-J86+1)))=OFFSET($B86,,J86-1))*(MATCH(OFFSET($B86,,J86-1),SMALL(OFFSET($B85,,J86-1,,$B$7-J86+1),ROW(INDIRECT("a1:a"&amp;$B$7-J86+1))),0)=ROW(INDIRECT("a1:a"&amp;$B$7-J86+1))),"",SMALL(OFFSET($B85,,J86-1,,$B$7-J86+1),ROW(INDIRECT("a1:a"&amp;$B$7-J86+1)))),C$17-J86)),
SMALL(IF((SMALL(OFFSET($B85,,J86-1,,$B$7-J86+1),ROW(INDIRECT("a1:a"&amp;$B$7-J86+1)))=OFFSET($B86,,J86-1))*(MATCH(OFFSET($B86,,J86-1),SMALL(OFFSET($B85,,J86-1,,$B$7-J86+1),ROW(INDIRECT("a1:a"&amp;$B$7-J86+1))),0)=ROW(INDIRECT("a1:a"&amp;$B$7-J86+1))),"",SMALL(OFFSET($B85,,J86-1,,$B$7-J86+1),ROW(INDIRECT("a1:a"&amp;$B$7-J86+1)))),C$17-J86)))</f>
        <v>3</v>
      </c>
      <c r="D86" s="8">
        <f t="array" aca="1" ref="D86" ca="1">IF(OR($A86&gt;$B$9,D$17&gt;$B$7),"",CHOOSE(D$15,IF(K86=99,
IF(SUM(--(TRANSPOSE(LARGE(OFFSET($B85,,D$17,,$B$7-D$17),ROW(INDIRECT("a1:a"&amp;$B$7-D$17))))=OFFSET($B85,,D$17,,$B$7-D$17)))=$B$7-D$17,MIN(IF(D85&gt;=OFFSET($B85,,C$17,,$B$7-C$17),"",OFFSET($B85,,C$17,,$B$7-C$17))),D85),
SMALL(IF((SMALL(OFFSET($B85,,K86-1,,$B$7-K86+1),ROW(INDIRECT("a1:a"&amp;$B$7-K86+1)))=OFFSET($B86,,K86-1))*(MATCH(OFFSET($B86,,K86-1),SMALL(OFFSET($B85,,K86-1,,$B$7-K86+1),ROW(INDIRECT("a1:a"&amp;$B$7-K86+1))),0)=ROW(INDIRECT("a1:a"&amp;$B$7-K86+1))),"",SMALL(OFFSET($B85,,K86-1,,$B$7-K86+1),ROW(INDIRECT("a1:a"&amp;$B$7-K86+1)))),D$17-K86)),
SMALL(IF((SMALL(OFFSET($B85,,K86-1,,$B$7-K86+1),ROW(INDIRECT("a1:a"&amp;$B$7-K86+1)))=OFFSET($B86,,K86-1))*(MATCH(OFFSET($B86,,K86-1),SMALL(OFFSET($B85,,K86-1,,$B$7-K86+1),ROW(INDIRECT("a1:a"&amp;$B$7-K86+1))),0)=ROW(INDIRECT("a1:a"&amp;$B$7-K86+1))),"",SMALL(OFFSET($B85,,K86-1,,$B$7-K86+1),ROW(INDIRECT("a1:a"&amp;$B$7-K86+1)))),D$17-K86)))</f>
        <v>1</v>
      </c>
      <c r="E86" s="8">
        <f t="array" aca="1" ref="E86" ca="1">IF(OR($A86&gt;$B$9,E$17&gt;$B$7),"",CHOOSE(E$15,IF(L86=99,
IF(SUM(--(TRANSPOSE(LARGE(OFFSET($B85,,E$17,,$B$7-E$17),ROW(INDIRECT("a1:a"&amp;$B$7-E$17))))=OFFSET($B85,,E$17,,$B$7-E$17)))=$B$7-E$17,MIN(IF(E85&gt;=OFFSET($B85,,D$17,,$B$7-D$17),"",OFFSET($B85,,D$17,,$B$7-D$17))),E85),
SMALL(IF((SMALL(OFFSET($B85,,L86-1,,$B$7-L86+1),ROW(INDIRECT("a1:a"&amp;$B$7-L86+1)))=OFFSET($B86,,L86-1))*(MATCH(OFFSET($B86,,L86-1),SMALL(OFFSET($B85,,L86-1,,$B$7-L86+1),ROW(INDIRECT("a1:a"&amp;$B$7-L86+1))),0)=ROW(INDIRECT("a1:a"&amp;$B$7-L86+1))),"",SMALL(OFFSET($B85,,L86-1,,$B$7-L86+1),ROW(INDIRECT("a1:a"&amp;$B$7-L86+1)))),E$17-L86)),
SMALL(IF((SMALL(OFFSET($B85,,L86-1,,$B$7-L86+1),ROW(INDIRECT("a1:a"&amp;$B$7-L86+1)))=OFFSET($B86,,L86-1))*(MATCH(OFFSET($B86,,L86-1),SMALL(OFFSET($B85,,L86-1,,$B$7-L86+1),ROW(INDIRECT("a1:a"&amp;$B$7-L86+1))),0)=ROW(INDIRECT("a1:a"&amp;$B$7-L86+1))),"",SMALL(OFFSET($B85,,L86-1,,$B$7-L86+1),ROW(INDIRECT("a1:a"&amp;$B$7-L86+1)))),E$17-L86)))</f>
        <v>2</v>
      </c>
      <c r="F86" s="8">
        <f t="array" aca="1" ref="F86" ca="1">IF(OR($A86&gt;$B$9,F$17&gt;$B$7),"",CHOOSE(F$15,IF(M86=99,
IF(SUM(--(TRANSPOSE(LARGE(OFFSET($B85,,F$17,,$B$7-F$17),ROW(INDIRECT("a1:a"&amp;$B$7-F$17))))=OFFSET($B85,,F$17,,$B$7-F$17)))=$B$7-F$17,MIN(IF(F85&gt;=OFFSET($B85,,E$17,,$B$7-E$17),"",OFFSET($B85,,E$17,,$B$7-E$17))),F85),
SMALL(IF((SMALL(OFFSET($B85,,M86-1,,$B$7-M86+1),ROW(INDIRECT("a1:a"&amp;$B$7-M86+1)))=OFFSET($B86,,M86-1))*(MATCH(OFFSET($B86,,M86-1),SMALL(OFFSET($B85,,M86-1,,$B$7-M86+1),ROW(INDIRECT("a1:a"&amp;$B$7-M86+1))),0)=ROW(INDIRECT("a1:a"&amp;$B$7-M86+1))),"",SMALL(OFFSET($B85,,M86-1,,$B$7-M86+1),ROW(INDIRECT("a1:a"&amp;$B$7-M86+1)))),F$17-M86)),
SMALL(IF((SMALL(OFFSET($B85,,M86-1,,$B$7-M86+1),ROW(INDIRECT("a1:a"&amp;$B$7-M86+1)))=OFFSET($B86,,M86-1))*(MATCH(OFFSET($B86,,M86-1),SMALL(OFFSET($B85,,M86-1,,$B$7-M86+1),ROW(INDIRECT("a1:a"&amp;$B$7-M86+1))),0)=ROW(INDIRECT("a1:a"&amp;$B$7-M86+1))),"",SMALL(OFFSET($B85,,M86-1,,$B$7-M86+1),ROW(INDIRECT("a1:a"&amp;$B$7-M86+1)))),F$17-M86)))</f>
        <v>3</v>
      </c>
      <c r="G86" s="8">
        <f t="array" aca="1" ref="G86" ca="1">IF(OR($A86&gt;$B$9,G$17&gt;$B$7),"",CHOOSE(G$15,IF(N86=99,
IF(SUM(--(TRANSPOSE(LARGE(OFFSET($B85,,G$17,,$B$7-G$17),ROW(INDIRECT("a1:a"&amp;$B$7-G$17))))=OFFSET($B85,,G$17,,$B$7-G$17)))=$B$7-G$17,MIN(IF(G85&gt;=OFFSET($B85,,F$17,,$B$7-F$17),"",OFFSET($B85,,F$17,,$B$7-F$17))),G85),
SMALL(IF((SMALL(OFFSET($B85,,N86-1,,$B$7-N86+1),ROW(INDIRECT("a1:a"&amp;$B$7-N86+1)))=OFFSET($B86,,N86-1))*(MATCH(OFFSET($B86,,N86-1),SMALL(OFFSET($B85,,N86-1,,$B$7-N86+1),ROW(INDIRECT("a1:a"&amp;$B$7-N86+1))),0)=ROW(INDIRECT("a1:a"&amp;$B$7-N86+1))),"",SMALL(OFFSET($B85,,N86-1,,$B$7-N86+1),ROW(INDIRECT("a1:a"&amp;$B$7-N86+1)))),G$17-N86)),
SMALL(IF((SMALL(OFFSET($B85,,N86-1,,$B$7-N86+1),ROW(INDIRECT("a1:a"&amp;$B$7-N86+1)))=OFFSET($B86,,N86-1))*(MATCH(OFFSET($B86,,N86-1),SMALL(OFFSET($B85,,N86-1,,$B$7-N86+1),ROW(INDIRECT("a1:a"&amp;$B$7-N86+1))),0)=ROW(INDIRECT("a1:a"&amp;$B$7-N86+1))),"",SMALL(OFFSET($B85,,N86-1,,$B$7-N86+1),ROW(INDIRECT("a1:a"&amp;$B$7-N86+1)))),G$17-N86)))</f>
        <v>2</v>
      </c>
      <c r="H86" s="8">
        <f t="array" aca="1" ref="H86" ca="1">IF(OR($A86&gt;$B$9,H$17&gt;$B$7),"",CHOOSE(H$15,IF(O86=99,
IF(SUM(--(TRANSPOSE(LARGE(OFFSET($B85,,H$17,,$B$7-H$17),ROW(INDIRECT("a1:a"&amp;$B$7-H$17))))=OFFSET($B85,,H$17,,$B$7-H$17)))=$B$7-H$17,MIN(IF(H85&gt;=OFFSET($B85,,G$17,,$B$7-G$17),"",OFFSET($B85,,G$17,,$B$7-G$17))),H85),
SMALL(IF((SMALL(OFFSET($B85,,O86-1,,$B$7-O86+1),ROW(INDIRECT("a1:a"&amp;$B$7-O86+1)))=OFFSET($B86,,O86-1))*(MATCH(OFFSET($B86,,O86-1),SMALL(OFFSET($B85,,O86-1,,$B$7-O86+1),ROW(INDIRECT("a1:a"&amp;$B$7-O86+1))),0)=ROW(INDIRECT("a1:a"&amp;$B$7-O86+1))),"",SMALL(OFFSET($B85,,O86-1,,$B$7-O86+1),ROW(INDIRECT("a1:a"&amp;$B$7-O86+1)))),H$17-O86)),
SMALL(IF((SMALL(OFFSET($B85,,O86-1,,$B$7-O86+1),ROW(INDIRECT("a1:a"&amp;$B$7-O86+1)))=OFFSET($B86,,O86-1))*(MATCH(OFFSET($B86,,O86-1),SMALL(OFFSET($B85,,O86-1,,$B$7-O86+1),ROW(INDIRECT("a1:a"&amp;$B$7-O86+1))),0)=ROW(INDIRECT("a1:a"&amp;$B$7-O86+1))),"",SMALL(OFFSET($B85,,O86-1,,$B$7-O86+1),ROW(INDIRECT("a1:a"&amp;$B$7-O86+1)))),H$17-O86)))</f>
        <v>1</v>
      </c>
      <c r="I86" s="13"/>
      <c r="J86" s="26">
        <f t="array" aca="1" ref="J86" ca="1">MIN(IF($B86:B86&gt;$B85:B85,COLUMN($B$18:B85)-COLUMN($B$18)+1,99))</f>
        <v>99</v>
      </c>
      <c r="K86" s="26">
        <f t="array" aca="1" ref="K86" ca="1">MIN(IF($B86:C86&gt;$B85:C85,COLUMN($B$18:C85)-COLUMN($B$18)+1,99))</f>
        <v>99</v>
      </c>
      <c r="L86" s="26">
        <f t="array" aca="1" ref="L86" ca="1">MIN(IF($B86:D86&gt;$B85:D85,COLUMN($B$18:D85)-COLUMN($B$18)+1,99))</f>
        <v>99</v>
      </c>
      <c r="M86" s="26">
        <f t="array" aca="1" ref="M86" ca="1">MIN(IF($B86:E86&gt;$B85:E85,COLUMN($B$18:E85)-COLUMN($B$18)+1,99))</f>
        <v>99</v>
      </c>
      <c r="N86" s="26">
        <f t="array" aca="1" ref="N86" ca="1">MIN(IF($B86:F86&gt;$B85:F85,COLUMN($B$18:F85)-COLUMN($B$18)+1,99))</f>
        <v>99</v>
      </c>
      <c r="O86" s="26">
        <f t="array" aca="1" ref="O86" ca="1">MIN(IF($B86:G86&gt;$B85:G85,COLUMN($B$18:G85)-COLUMN($B$18)+1,99))</f>
        <v>6</v>
      </c>
      <c r="Z86" s="10">
        <v>69</v>
      </c>
      <c r="AA86" s="8" t="str">
        <f t="shared" ca="1" si="31"/>
        <v>a</v>
      </c>
      <c r="AB86" s="8" t="str">
        <f t="shared" ca="1" si="32"/>
        <v>c</v>
      </c>
      <c r="AC86" s="8" t="str">
        <f t="shared" ca="1" si="33"/>
        <v>a</v>
      </c>
      <c r="AD86" s="8" t="str">
        <f t="shared" ca="1" si="34"/>
        <v>b</v>
      </c>
      <c r="AE86" s="8" t="str">
        <f t="shared" ca="1" si="35"/>
        <v>c</v>
      </c>
      <c r="AF86" s="8" t="str">
        <f t="shared" ca="1" si="36"/>
        <v>b</v>
      </c>
      <c r="AG86" s="8" t="str">
        <f t="shared" ca="1" si="37"/>
        <v>a</v>
      </c>
      <c r="AL86" s="4"/>
    </row>
    <row r="87" spans="1:38" x14ac:dyDescent="0.25">
      <c r="A87" s="10">
        <v>70</v>
      </c>
      <c r="B87" s="8">
        <f t="array" aca="1" ref="B87" ca="1">IF(A87&gt;$B$9,"",IF(SUM(--(TRANSPOSE(LARGE(OFFSET($B86,,B$17,,$B$7-B$17),ROW(INDIRECT("a1:a"&amp;$B$7-B$17))))=OFFSET($B86,,B$17,,$B$7-B$17)))=$B$7-B$17,OFFSET($B$12,,MATCH(B86,$B$12:$H$12,FALSE)),B86))</f>
        <v>1</v>
      </c>
      <c r="C87" s="8">
        <f t="array" aca="1" ref="C87" ca="1">IF(OR($A87&gt;$B$9,C$17&gt;$B$7),"",CHOOSE(C$15,IF(J87=99,
IF(SUM(--(TRANSPOSE(LARGE(OFFSET($B86,,C$17,,$B$7-C$17),ROW(INDIRECT("a1:a"&amp;$B$7-C$17))))=OFFSET($B86,,C$17,,$B$7-C$17)))=$B$7-C$17,MIN(IF(C86&gt;=OFFSET($B86,,B$17,,$B$7-B$17),"",OFFSET($B86,,B$17,,$B$7-B$17))),C86),
SMALL(IF((SMALL(OFFSET($B86,,J87-1,,$B$7-J87+1),ROW(INDIRECT("a1:a"&amp;$B$7-J87+1)))=OFFSET($B87,,J87-1))*(MATCH(OFFSET($B87,,J87-1),SMALL(OFFSET($B86,,J87-1,,$B$7-J87+1),ROW(INDIRECT("a1:a"&amp;$B$7-J87+1))),0)=ROW(INDIRECT("a1:a"&amp;$B$7-J87+1))),"",SMALL(OFFSET($B86,,J87-1,,$B$7-J87+1),ROW(INDIRECT("a1:a"&amp;$B$7-J87+1)))),C$17-J87)),
SMALL(IF((SMALL(OFFSET($B86,,J87-1,,$B$7-J87+1),ROW(INDIRECT("a1:a"&amp;$B$7-J87+1)))=OFFSET($B87,,J87-1))*(MATCH(OFFSET($B87,,J87-1),SMALL(OFFSET($B86,,J87-1,,$B$7-J87+1),ROW(INDIRECT("a1:a"&amp;$B$7-J87+1))),0)=ROW(INDIRECT("a1:a"&amp;$B$7-J87+1))),"",SMALL(OFFSET($B86,,J87-1,,$B$7-J87+1),ROW(INDIRECT("a1:a"&amp;$B$7-J87+1)))),C$17-J87)))</f>
        <v>3</v>
      </c>
      <c r="D87" s="8">
        <f t="array" aca="1" ref="D87" ca="1">IF(OR($A87&gt;$B$9,D$17&gt;$B$7),"",CHOOSE(D$15,IF(K87=99,
IF(SUM(--(TRANSPOSE(LARGE(OFFSET($B86,,D$17,,$B$7-D$17),ROW(INDIRECT("a1:a"&amp;$B$7-D$17))))=OFFSET($B86,,D$17,,$B$7-D$17)))=$B$7-D$17,MIN(IF(D86&gt;=OFFSET($B86,,C$17,,$B$7-C$17),"",OFFSET($B86,,C$17,,$B$7-C$17))),D86),
SMALL(IF((SMALL(OFFSET($B86,,K87-1,,$B$7-K87+1),ROW(INDIRECT("a1:a"&amp;$B$7-K87+1)))=OFFSET($B87,,K87-1))*(MATCH(OFFSET($B87,,K87-1),SMALL(OFFSET($B86,,K87-1,,$B$7-K87+1),ROW(INDIRECT("a1:a"&amp;$B$7-K87+1))),0)=ROW(INDIRECT("a1:a"&amp;$B$7-K87+1))),"",SMALL(OFFSET($B86,,K87-1,,$B$7-K87+1),ROW(INDIRECT("a1:a"&amp;$B$7-K87+1)))),D$17-K87)),
SMALL(IF((SMALL(OFFSET($B86,,K87-1,,$B$7-K87+1),ROW(INDIRECT("a1:a"&amp;$B$7-K87+1)))=OFFSET($B87,,K87-1))*(MATCH(OFFSET($B87,,K87-1),SMALL(OFFSET($B86,,K87-1,,$B$7-K87+1),ROW(INDIRECT("a1:a"&amp;$B$7-K87+1))),0)=ROW(INDIRECT("a1:a"&amp;$B$7-K87+1))),"",SMALL(OFFSET($B86,,K87-1,,$B$7-K87+1),ROW(INDIRECT("a1:a"&amp;$B$7-K87+1)))),D$17-K87)))</f>
        <v>1</v>
      </c>
      <c r="E87" s="8">
        <f t="array" aca="1" ref="E87" ca="1">IF(OR($A87&gt;$B$9,E$17&gt;$B$7),"",CHOOSE(E$15,IF(L87=99,
IF(SUM(--(TRANSPOSE(LARGE(OFFSET($B86,,E$17,,$B$7-E$17),ROW(INDIRECT("a1:a"&amp;$B$7-E$17))))=OFFSET($B86,,E$17,,$B$7-E$17)))=$B$7-E$17,MIN(IF(E86&gt;=OFFSET($B86,,D$17,,$B$7-D$17),"",OFFSET($B86,,D$17,,$B$7-D$17))),E86),
SMALL(IF((SMALL(OFFSET($B86,,L87-1,,$B$7-L87+1),ROW(INDIRECT("a1:a"&amp;$B$7-L87+1)))=OFFSET($B87,,L87-1))*(MATCH(OFFSET($B87,,L87-1),SMALL(OFFSET($B86,,L87-1,,$B$7-L87+1),ROW(INDIRECT("a1:a"&amp;$B$7-L87+1))),0)=ROW(INDIRECT("a1:a"&amp;$B$7-L87+1))),"",SMALL(OFFSET($B86,,L87-1,,$B$7-L87+1),ROW(INDIRECT("a1:a"&amp;$B$7-L87+1)))),E$17-L87)),
SMALL(IF((SMALL(OFFSET($B86,,L87-1,,$B$7-L87+1),ROW(INDIRECT("a1:a"&amp;$B$7-L87+1)))=OFFSET($B87,,L87-1))*(MATCH(OFFSET($B87,,L87-1),SMALL(OFFSET($B86,,L87-1,,$B$7-L87+1),ROW(INDIRECT("a1:a"&amp;$B$7-L87+1))),0)=ROW(INDIRECT("a1:a"&amp;$B$7-L87+1))),"",SMALL(OFFSET($B86,,L87-1,,$B$7-L87+1),ROW(INDIRECT("a1:a"&amp;$B$7-L87+1)))),E$17-L87)))</f>
        <v>3</v>
      </c>
      <c r="F87" s="8">
        <f t="array" aca="1" ref="F87" ca="1">IF(OR($A87&gt;$B$9,F$17&gt;$B$7),"",CHOOSE(F$15,IF(M87=99,
IF(SUM(--(TRANSPOSE(LARGE(OFFSET($B86,,F$17,,$B$7-F$17),ROW(INDIRECT("a1:a"&amp;$B$7-F$17))))=OFFSET($B86,,F$17,,$B$7-F$17)))=$B$7-F$17,MIN(IF(F86&gt;=OFFSET($B86,,E$17,,$B$7-E$17),"",OFFSET($B86,,E$17,,$B$7-E$17))),F86),
SMALL(IF((SMALL(OFFSET($B86,,M87-1,,$B$7-M87+1),ROW(INDIRECT("a1:a"&amp;$B$7-M87+1)))=OFFSET($B87,,M87-1))*(MATCH(OFFSET($B87,,M87-1),SMALL(OFFSET($B86,,M87-1,,$B$7-M87+1),ROW(INDIRECT("a1:a"&amp;$B$7-M87+1))),0)=ROW(INDIRECT("a1:a"&amp;$B$7-M87+1))),"",SMALL(OFFSET($B86,,M87-1,,$B$7-M87+1),ROW(INDIRECT("a1:a"&amp;$B$7-M87+1)))),F$17-M87)),
SMALL(IF((SMALL(OFFSET($B86,,M87-1,,$B$7-M87+1),ROW(INDIRECT("a1:a"&amp;$B$7-M87+1)))=OFFSET($B87,,M87-1))*(MATCH(OFFSET($B87,,M87-1),SMALL(OFFSET($B86,,M87-1,,$B$7-M87+1),ROW(INDIRECT("a1:a"&amp;$B$7-M87+1))),0)=ROW(INDIRECT("a1:a"&amp;$B$7-M87+1))),"",SMALL(OFFSET($B86,,M87-1,,$B$7-M87+1),ROW(INDIRECT("a1:a"&amp;$B$7-M87+1)))),F$17-M87)))</f>
        <v>1</v>
      </c>
      <c r="G87" s="8">
        <f t="array" aca="1" ref="G87" ca="1">IF(OR($A87&gt;$B$9,G$17&gt;$B$7),"",CHOOSE(G$15,IF(N87=99,
IF(SUM(--(TRANSPOSE(LARGE(OFFSET($B86,,G$17,,$B$7-G$17),ROW(INDIRECT("a1:a"&amp;$B$7-G$17))))=OFFSET($B86,,G$17,,$B$7-G$17)))=$B$7-G$17,MIN(IF(G86&gt;=OFFSET($B86,,F$17,,$B$7-F$17),"",OFFSET($B86,,F$17,,$B$7-F$17))),G86),
SMALL(IF((SMALL(OFFSET($B86,,N87-1,,$B$7-N87+1),ROW(INDIRECT("a1:a"&amp;$B$7-N87+1)))=OFFSET($B87,,N87-1))*(MATCH(OFFSET($B87,,N87-1),SMALL(OFFSET($B86,,N87-1,,$B$7-N87+1),ROW(INDIRECT("a1:a"&amp;$B$7-N87+1))),0)=ROW(INDIRECT("a1:a"&amp;$B$7-N87+1))),"",SMALL(OFFSET($B86,,N87-1,,$B$7-N87+1),ROW(INDIRECT("a1:a"&amp;$B$7-N87+1)))),G$17-N87)),
SMALL(IF((SMALL(OFFSET($B86,,N87-1,,$B$7-N87+1),ROW(INDIRECT("a1:a"&amp;$B$7-N87+1)))=OFFSET($B87,,N87-1))*(MATCH(OFFSET($B87,,N87-1),SMALL(OFFSET($B86,,N87-1,,$B$7-N87+1),ROW(INDIRECT("a1:a"&amp;$B$7-N87+1))),0)=ROW(INDIRECT("a1:a"&amp;$B$7-N87+1))),"",SMALL(OFFSET($B86,,N87-1,,$B$7-N87+1),ROW(INDIRECT("a1:a"&amp;$B$7-N87+1)))),G$17-N87)))</f>
        <v>2</v>
      </c>
      <c r="H87" s="8">
        <f t="array" aca="1" ref="H87" ca="1">IF(OR($A87&gt;$B$9,H$17&gt;$B$7),"",CHOOSE(H$15,IF(O87=99,
IF(SUM(--(TRANSPOSE(LARGE(OFFSET($B86,,H$17,,$B$7-H$17),ROW(INDIRECT("a1:a"&amp;$B$7-H$17))))=OFFSET($B86,,H$17,,$B$7-H$17)))=$B$7-H$17,MIN(IF(H86&gt;=OFFSET($B86,,G$17,,$B$7-G$17),"",OFFSET($B86,,G$17,,$B$7-G$17))),H86),
SMALL(IF((SMALL(OFFSET($B86,,O87-1,,$B$7-O87+1),ROW(INDIRECT("a1:a"&amp;$B$7-O87+1)))=OFFSET($B87,,O87-1))*(MATCH(OFFSET($B87,,O87-1),SMALL(OFFSET($B86,,O87-1,,$B$7-O87+1),ROW(INDIRECT("a1:a"&amp;$B$7-O87+1))),0)=ROW(INDIRECT("a1:a"&amp;$B$7-O87+1))),"",SMALL(OFFSET($B86,,O87-1,,$B$7-O87+1),ROW(INDIRECT("a1:a"&amp;$B$7-O87+1)))),H$17-O87)),
SMALL(IF((SMALL(OFFSET($B86,,O87-1,,$B$7-O87+1),ROW(INDIRECT("a1:a"&amp;$B$7-O87+1)))=OFFSET($B87,,O87-1))*(MATCH(OFFSET($B87,,O87-1),SMALL(OFFSET($B86,,O87-1,,$B$7-O87+1),ROW(INDIRECT("a1:a"&amp;$B$7-O87+1))),0)=ROW(INDIRECT("a1:a"&amp;$B$7-O87+1))),"",SMALL(OFFSET($B86,,O87-1,,$B$7-O87+1),ROW(INDIRECT("a1:a"&amp;$B$7-O87+1)))),H$17-O87)))</f>
        <v>2</v>
      </c>
      <c r="I87" s="13"/>
      <c r="J87" s="26">
        <f t="array" aca="1" ref="J87" ca="1">MIN(IF($B87:B87&gt;$B86:B86,COLUMN($B$18:B86)-COLUMN($B$18)+1,99))</f>
        <v>99</v>
      </c>
      <c r="K87" s="26">
        <f t="array" aca="1" ref="K87" ca="1">MIN(IF($B87:C87&gt;$B86:C86,COLUMN($B$18:C86)-COLUMN($B$18)+1,99))</f>
        <v>99</v>
      </c>
      <c r="L87" s="26">
        <f t="array" aca="1" ref="L87" ca="1">MIN(IF($B87:D87&gt;$B86:D86,COLUMN($B$18:D86)-COLUMN($B$18)+1,99))</f>
        <v>99</v>
      </c>
      <c r="M87" s="26">
        <f t="array" aca="1" ref="M87" ca="1">MIN(IF($B87:E87&gt;$B86:E86,COLUMN($B$18:E86)-COLUMN($B$18)+1,99))</f>
        <v>4</v>
      </c>
      <c r="N87" s="26">
        <f t="array" aca="1" ref="N87" ca="1">MIN(IF($B87:F87&gt;$B86:F86,COLUMN($B$18:F86)-COLUMN($B$18)+1,99))</f>
        <v>4</v>
      </c>
      <c r="O87" s="26">
        <f t="array" aca="1" ref="O87" ca="1">MIN(IF($B87:G87&gt;$B86:G86,COLUMN($B$18:G86)-COLUMN($B$18)+1,99))</f>
        <v>4</v>
      </c>
      <c r="Z87" s="10">
        <v>70</v>
      </c>
      <c r="AA87" s="8" t="str">
        <f t="shared" ca="1" si="31"/>
        <v>a</v>
      </c>
      <c r="AB87" s="8" t="str">
        <f t="shared" ca="1" si="32"/>
        <v>c</v>
      </c>
      <c r="AC87" s="8" t="str">
        <f t="shared" ca="1" si="33"/>
        <v>a</v>
      </c>
      <c r="AD87" s="8" t="str">
        <f t="shared" ca="1" si="34"/>
        <v>c</v>
      </c>
      <c r="AE87" s="8" t="str">
        <f t="shared" ca="1" si="35"/>
        <v>a</v>
      </c>
      <c r="AF87" s="8" t="str">
        <f t="shared" ca="1" si="36"/>
        <v>b</v>
      </c>
      <c r="AG87" s="8" t="str">
        <f t="shared" ca="1" si="37"/>
        <v>b</v>
      </c>
      <c r="AL87" s="4"/>
    </row>
    <row r="88" spans="1:38" x14ac:dyDescent="0.25">
      <c r="A88" s="10">
        <v>71</v>
      </c>
      <c r="B88" s="8">
        <f t="array" aca="1" ref="B88" ca="1">IF(A88&gt;$B$9,"",IF(SUM(--(TRANSPOSE(LARGE(OFFSET($B87,,B$17,,$B$7-B$17),ROW(INDIRECT("a1:a"&amp;$B$7-B$17))))=OFFSET($B87,,B$17,,$B$7-B$17)))=$B$7-B$17,OFFSET($B$12,,MATCH(B87,$B$12:$H$12,FALSE)),B87))</f>
        <v>1</v>
      </c>
      <c r="C88" s="8">
        <f t="array" aca="1" ref="C88" ca="1">IF(OR($A88&gt;$B$9,C$17&gt;$B$7),"",CHOOSE(C$15,IF(J88=99,
IF(SUM(--(TRANSPOSE(LARGE(OFFSET($B87,,C$17,,$B$7-C$17),ROW(INDIRECT("a1:a"&amp;$B$7-C$17))))=OFFSET($B87,,C$17,,$B$7-C$17)))=$B$7-C$17,MIN(IF(C87&gt;=OFFSET($B87,,B$17,,$B$7-B$17),"",OFFSET($B87,,B$17,,$B$7-B$17))),C87),
SMALL(IF((SMALL(OFFSET($B87,,J88-1,,$B$7-J88+1),ROW(INDIRECT("a1:a"&amp;$B$7-J88+1)))=OFFSET($B88,,J88-1))*(MATCH(OFFSET($B88,,J88-1),SMALL(OFFSET($B87,,J88-1,,$B$7-J88+1),ROW(INDIRECT("a1:a"&amp;$B$7-J88+1))),0)=ROW(INDIRECT("a1:a"&amp;$B$7-J88+1))),"",SMALL(OFFSET($B87,,J88-1,,$B$7-J88+1),ROW(INDIRECT("a1:a"&amp;$B$7-J88+1)))),C$17-J88)),
SMALL(IF((SMALL(OFFSET($B87,,J88-1,,$B$7-J88+1),ROW(INDIRECT("a1:a"&amp;$B$7-J88+1)))=OFFSET($B88,,J88-1))*(MATCH(OFFSET($B88,,J88-1),SMALL(OFFSET($B87,,J88-1,,$B$7-J88+1),ROW(INDIRECT("a1:a"&amp;$B$7-J88+1))),0)=ROW(INDIRECT("a1:a"&amp;$B$7-J88+1))),"",SMALL(OFFSET($B87,,J88-1,,$B$7-J88+1),ROW(INDIRECT("a1:a"&amp;$B$7-J88+1)))),C$17-J88)))</f>
        <v>3</v>
      </c>
      <c r="D88" s="8">
        <f t="array" aca="1" ref="D88" ca="1">IF(OR($A88&gt;$B$9,D$17&gt;$B$7),"",CHOOSE(D$15,IF(K88=99,
IF(SUM(--(TRANSPOSE(LARGE(OFFSET($B87,,D$17,,$B$7-D$17),ROW(INDIRECT("a1:a"&amp;$B$7-D$17))))=OFFSET($B87,,D$17,,$B$7-D$17)))=$B$7-D$17,MIN(IF(D87&gt;=OFFSET($B87,,C$17,,$B$7-C$17),"",OFFSET($B87,,C$17,,$B$7-C$17))),D87),
SMALL(IF((SMALL(OFFSET($B87,,K88-1,,$B$7-K88+1),ROW(INDIRECT("a1:a"&amp;$B$7-K88+1)))=OFFSET($B88,,K88-1))*(MATCH(OFFSET($B88,,K88-1),SMALL(OFFSET($B87,,K88-1,,$B$7-K88+1),ROW(INDIRECT("a1:a"&amp;$B$7-K88+1))),0)=ROW(INDIRECT("a1:a"&amp;$B$7-K88+1))),"",SMALL(OFFSET($B87,,K88-1,,$B$7-K88+1),ROW(INDIRECT("a1:a"&amp;$B$7-K88+1)))),D$17-K88)),
SMALL(IF((SMALL(OFFSET($B87,,K88-1,,$B$7-K88+1),ROW(INDIRECT("a1:a"&amp;$B$7-K88+1)))=OFFSET($B88,,K88-1))*(MATCH(OFFSET($B88,,K88-1),SMALL(OFFSET($B87,,K88-1,,$B$7-K88+1),ROW(INDIRECT("a1:a"&amp;$B$7-K88+1))),0)=ROW(INDIRECT("a1:a"&amp;$B$7-K88+1))),"",SMALL(OFFSET($B87,,K88-1,,$B$7-K88+1),ROW(INDIRECT("a1:a"&amp;$B$7-K88+1)))),D$17-K88)))</f>
        <v>1</v>
      </c>
      <c r="E88" s="8">
        <f t="array" aca="1" ref="E88" ca="1">IF(OR($A88&gt;$B$9,E$17&gt;$B$7),"",CHOOSE(E$15,IF(L88=99,
IF(SUM(--(TRANSPOSE(LARGE(OFFSET($B87,,E$17,,$B$7-E$17),ROW(INDIRECT("a1:a"&amp;$B$7-E$17))))=OFFSET($B87,,E$17,,$B$7-E$17)))=$B$7-E$17,MIN(IF(E87&gt;=OFFSET($B87,,D$17,,$B$7-D$17),"",OFFSET($B87,,D$17,,$B$7-D$17))),E87),
SMALL(IF((SMALL(OFFSET($B87,,L88-1,,$B$7-L88+1),ROW(INDIRECT("a1:a"&amp;$B$7-L88+1)))=OFFSET($B88,,L88-1))*(MATCH(OFFSET($B88,,L88-1),SMALL(OFFSET($B87,,L88-1,,$B$7-L88+1),ROW(INDIRECT("a1:a"&amp;$B$7-L88+1))),0)=ROW(INDIRECT("a1:a"&amp;$B$7-L88+1))),"",SMALL(OFFSET($B87,,L88-1,,$B$7-L88+1),ROW(INDIRECT("a1:a"&amp;$B$7-L88+1)))),E$17-L88)),
SMALL(IF((SMALL(OFFSET($B87,,L88-1,,$B$7-L88+1),ROW(INDIRECT("a1:a"&amp;$B$7-L88+1)))=OFFSET($B88,,L88-1))*(MATCH(OFFSET($B88,,L88-1),SMALL(OFFSET($B87,,L88-1,,$B$7-L88+1),ROW(INDIRECT("a1:a"&amp;$B$7-L88+1))),0)=ROW(INDIRECT("a1:a"&amp;$B$7-L88+1))),"",SMALL(OFFSET($B87,,L88-1,,$B$7-L88+1),ROW(INDIRECT("a1:a"&amp;$B$7-L88+1)))),E$17-L88)))</f>
        <v>3</v>
      </c>
      <c r="F88" s="8">
        <f t="array" aca="1" ref="F88" ca="1">IF(OR($A88&gt;$B$9,F$17&gt;$B$7),"",CHOOSE(F$15,IF(M88=99,
IF(SUM(--(TRANSPOSE(LARGE(OFFSET($B87,,F$17,,$B$7-F$17),ROW(INDIRECT("a1:a"&amp;$B$7-F$17))))=OFFSET($B87,,F$17,,$B$7-F$17)))=$B$7-F$17,MIN(IF(F87&gt;=OFFSET($B87,,E$17,,$B$7-E$17),"",OFFSET($B87,,E$17,,$B$7-E$17))),F87),
SMALL(IF((SMALL(OFFSET($B87,,M88-1,,$B$7-M88+1),ROW(INDIRECT("a1:a"&amp;$B$7-M88+1)))=OFFSET($B88,,M88-1))*(MATCH(OFFSET($B88,,M88-1),SMALL(OFFSET($B87,,M88-1,,$B$7-M88+1),ROW(INDIRECT("a1:a"&amp;$B$7-M88+1))),0)=ROW(INDIRECT("a1:a"&amp;$B$7-M88+1))),"",SMALL(OFFSET($B87,,M88-1,,$B$7-M88+1),ROW(INDIRECT("a1:a"&amp;$B$7-M88+1)))),F$17-M88)),
SMALL(IF((SMALL(OFFSET($B87,,M88-1,,$B$7-M88+1),ROW(INDIRECT("a1:a"&amp;$B$7-M88+1)))=OFFSET($B88,,M88-1))*(MATCH(OFFSET($B88,,M88-1),SMALL(OFFSET($B87,,M88-1,,$B$7-M88+1),ROW(INDIRECT("a1:a"&amp;$B$7-M88+1))),0)=ROW(INDIRECT("a1:a"&amp;$B$7-M88+1))),"",SMALL(OFFSET($B87,,M88-1,,$B$7-M88+1),ROW(INDIRECT("a1:a"&amp;$B$7-M88+1)))),F$17-M88)))</f>
        <v>2</v>
      </c>
      <c r="G88" s="8">
        <f t="array" aca="1" ref="G88" ca="1">IF(OR($A88&gt;$B$9,G$17&gt;$B$7),"",CHOOSE(G$15,IF(N88=99,
IF(SUM(--(TRANSPOSE(LARGE(OFFSET($B87,,G$17,,$B$7-G$17),ROW(INDIRECT("a1:a"&amp;$B$7-G$17))))=OFFSET($B87,,G$17,,$B$7-G$17)))=$B$7-G$17,MIN(IF(G87&gt;=OFFSET($B87,,F$17,,$B$7-F$17),"",OFFSET($B87,,F$17,,$B$7-F$17))),G87),
SMALL(IF((SMALL(OFFSET($B87,,N88-1,,$B$7-N88+1),ROW(INDIRECT("a1:a"&amp;$B$7-N88+1)))=OFFSET($B88,,N88-1))*(MATCH(OFFSET($B88,,N88-1),SMALL(OFFSET($B87,,N88-1,,$B$7-N88+1),ROW(INDIRECT("a1:a"&amp;$B$7-N88+1))),0)=ROW(INDIRECT("a1:a"&amp;$B$7-N88+1))),"",SMALL(OFFSET($B87,,N88-1,,$B$7-N88+1),ROW(INDIRECT("a1:a"&amp;$B$7-N88+1)))),G$17-N88)),
SMALL(IF((SMALL(OFFSET($B87,,N88-1,,$B$7-N88+1),ROW(INDIRECT("a1:a"&amp;$B$7-N88+1)))=OFFSET($B88,,N88-1))*(MATCH(OFFSET($B88,,N88-1),SMALL(OFFSET($B87,,N88-1,,$B$7-N88+1),ROW(INDIRECT("a1:a"&amp;$B$7-N88+1))),0)=ROW(INDIRECT("a1:a"&amp;$B$7-N88+1))),"",SMALL(OFFSET($B87,,N88-1,,$B$7-N88+1),ROW(INDIRECT("a1:a"&amp;$B$7-N88+1)))),G$17-N88)))</f>
        <v>1</v>
      </c>
      <c r="H88" s="8">
        <f t="array" aca="1" ref="H88" ca="1">IF(OR($A88&gt;$B$9,H$17&gt;$B$7),"",CHOOSE(H$15,IF(O88=99,
IF(SUM(--(TRANSPOSE(LARGE(OFFSET($B87,,H$17,,$B$7-H$17),ROW(INDIRECT("a1:a"&amp;$B$7-H$17))))=OFFSET($B87,,H$17,,$B$7-H$17)))=$B$7-H$17,MIN(IF(H87&gt;=OFFSET($B87,,G$17,,$B$7-G$17),"",OFFSET($B87,,G$17,,$B$7-G$17))),H87),
SMALL(IF((SMALL(OFFSET($B87,,O88-1,,$B$7-O88+1),ROW(INDIRECT("a1:a"&amp;$B$7-O88+1)))=OFFSET($B88,,O88-1))*(MATCH(OFFSET($B88,,O88-1),SMALL(OFFSET($B87,,O88-1,,$B$7-O88+1),ROW(INDIRECT("a1:a"&amp;$B$7-O88+1))),0)=ROW(INDIRECT("a1:a"&amp;$B$7-O88+1))),"",SMALL(OFFSET($B87,,O88-1,,$B$7-O88+1),ROW(INDIRECT("a1:a"&amp;$B$7-O88+1)))),H$17-O88)),
SMALL(IF((SMALL(OFFSET($B87,,O88-1,,$B$7-O88+1),ROW(INDIRECT("a1:a"&amp;$B$7-O88+1)))=OFFSET($B88,,O88-1))*(MATCH(OFFSET($B88,,O88-1),SMALL(OFFSET($B87,,O88-1,,$B$7-O88+1),ROW(INDIRECT("a1:a"&amp;$B$7-O88+1))),0)=ROW(INDIRECT("a1:a"&amp;$B$7-O88+1))),"",SMALL(OFFSET($B87,,O88-1,,$B$7-O88+1),ROW(INDIRECT("a1:a"&amp;$B$7-O88+1)))),H$17-O88)))</f>
        <v>2</v>
      </c>
      <c r="I88" s="13"/>
      <c r="J88" s="26">
        <f t="array" aca="1" ref="J88" ca="1">MIN(IF($B88:B88&gt;$B87:B87,COLUMN($B$18:B87)-COLUMN($B$18)+1,99))</f>
        <v>99</v>
      </c>
      <c r="K88" s="26">
        <f t="array" aca="1" ref="K88" ca="1">MIN(IF($B88:C88&gt;$B87:C87,COLUMN($B$18:C87)-COLUMN($B$18)+1,99))</f>
        <v>99</v>
      </c>
      <c r="L88" s="26">
        <f t="array" aca="1" ref="L88" ca="1">MIN(IF($B88:D88&gt;$B87:D87,COLUMN($B$18:D87)-COLUMN($B$18)+1,99))</f>
        <v>99</v>
      </c>
      <c r="M88" s="26">
        <f t="array" aca="1" ref="M88" ca="1">MIN(IF($B88:E88&gt;$B87:E87,COLUMN($B$18:E87)-COLUMN($B$18)+1,99))</f>
        <v>99</v>
      </c>
      <c r="N88" s="26">
        <f t="array" aca="1" ref="N88" ca="1">MIN(IF($B88:F88&gt;$B87:F87,COLUMN($B$18:F87)-COLUMN($B$18)+1,99))</f>
        <v>5</v>
      </c>
      <c r="O88" s="26">
        <f t="array" aca="1" ref="O88" ca="1">MIN(IF($B88:G88&gt;$B87:G87,COLUMN($B$18:G87)-COLUMN($B$18)+1,99))</f>
        <v>5</v>
      </c>
      <c r="Z88" s="10">
        <v>71</v>
      </c>
      <c r="AA88" s="8" t="str">
        <f t="shared" ca="1" si="31"/>
        <v>a</v>
      </c>
      <c r="AB88" s="8" t="str">
        <f t="shared" ca="1" si="32"/>
        <v>c</v>
      </c>
      <c r="AC88" s="8" t="str">
        <f t="shared" ca="1" si="33"/>
        <v>a</v>
      </c>
      <c r="AD88" s="8" t="str">
        <f t="shared" ca="1" si="34"/>
        <v>c</v>
      </c>
      <c r="AE88" s="8" t="str">
        <f t="shared" ca="1" si="35"/>
        <v>b</v>
      </c>
      <c r="AF88" s="8" t="str">
        <f t="shared" ca="1" si="36"/>
        <v>a</v>
      </c>
      <c r="AG88" s="8" t="str">
        <f t="shared" ca="1" si="37"/>
        <v>b</v>
      </c>
      <c r="AL88" s="4"/>
    </row>
    <row r="89" spans="1:38" x14ac:dyDescent="0.25">
      <c r="A89" s="10">
        <v>72</v>
      </c>
      <c r="B89" s="8">
        <f t="array" aca="1" ref="B89" ca="1">IF(A89&gt;$B$9,"",IF(SUM(--(TRANSPOSE(LARGE(OFFSET($B88,,B$17,,$B$7-B$17),ROW(INDIRECT("a1:a"&amp;$B$7-B$17))))=OFFSET($B88,,B$17,,$B$7-B$17)))=$B$7-B$17,OFFSET($B$12,,MATCH(B88,$B$12:$H$12,FALSE)),B88))</f>
        <v>1</v>
      </c>
      <c r="C89" s="8">
        <f t="array" aca="1" ref="C89" ca="1">IF(OR($A89&gt;$B$9,C$17&gt;$B$7),"",CHOOSE(C$15,IF(J89=99,
IF(SUM(--(TRANSPOSE(LARGE(OFFSET($B88,,C$17,,$B$7-C$17),ROW(INDIRECT("a1:a"&amp;$B$7-C$17))))=OFFSET($B88,,C$17,,$B$7-C$17)))=$B$7-C$17,MIN(IF(C88&gt;=OFFSET($B88,,B$17,,$B$7-B$17),"",OFFSET($B88,,B$17,,$B$7-B$17))),C88),
SMALL(IF((SMALL(OFFSET($B88,,J89-1,,$B$7-J89+1),ROW(INDIRECT("a1:a"&amp;$B$7-J89+1)))=OFFSET($B89,,J89-1))*(MATCH(OFFSET($B89,,J89-1),SMALL(OFFSET($B88,,J89-1,,$B$7-J89+1),ROW(INDIRECT("a1:a"&amp;$B$7-J89+1))),0)=ROW(INDIRECT("a1:a"&amp;$B$7-J89+1))),"",SMALL(OFFSET($B88,,J89-1,,$B$7-J89+1),ROW(INDIRECT("a1:a"&amp;$B$7-J89+1)))),C$17-J89)),
SMALL(IF((SMALL(OFFSET($B88,,J89-1,,$B$7-J89+1),ROW(INDIRECT("a1:a"&amp;$B$7-J89+1)))=OFFSET($B89,,J89-1))*(MATCH(OFFSET($B89,,J89-1),SMALL(OFFSET($B88,,J89-1,,$B$7-J89+1),ROW(INDIRECT("a1:a"&amp;$B$7-J89+1))),0)=ROW(INDIRECT("a1:a"&amp;$B$7-J89+1))),"",SMALL(OFFSET($B88,,J89-1,,$B$7-J89+1),ROW(INDIRECT("a1:a"&amp;$B$7-J89+1)))),C$17-J89)))</f>
        <v>3</v>
      </c>
      <c r="D89" s="8">
        <f t="array" aca="1" ref="D89" ca="1">IF(OR($A89&gt;$B$9,D$17&gt;$B$7),"",CHOOSE(D$15,IF(K89=99,
IF(SUM(--(TRANSPOSE(LARGE(OFFSET($B88,,D$17,,$B$7-D$17),ROW(INDIRECT("a1:a"&amp;$B$7-D$17))))=OFFSET($B88,,D$17,,$B$7-D$17)))=$B$7-D$17,MIN(IF(D88&gt;=OFFSET($B88,,C$17,,$B$7-C$17),"",OFFSET($B88,,C$17,,$B$7-C$17))),D88),
SMALL(IF((SMALL(OFFSET($B88,,K89-1,,$B$7-K89+1),ROW(INDIRECT("a1:a"&amp;$B$7-K89+1)))=OFFSET($B89,,K89-1))*(MATCH(OFFSET($B89,,K89-1),SMALL(OFFSET($B88,,K89-1,,$B$7-K89+1),ROW(INDIRECT("a1:a"&amp;$B$7-K89+1))),0)=ROW(INDIRECT("a1:a"&amp;$B$7-K89+1))),"",SMALL(OFFSET($B88,,K89-1,,$B$7-K89+1),ROW(INDIRECT("a1:a"&amp;$B$7-K89+1)))),D$17-K89)),
SMALL(IF((SMALL(OFFSET($B88,,K89-1,,$B$7-K89+1),ROW(INDIRECT("a1:a"&amp;$B$7-K89+1)))=OFFSET($B89,,K89-1))*(MATCH(OFFSET($B89,,K89-1),SMALL(OFFSET($B88,,K89-1,,$B$7-K89+1),ROW(INDIRECT("a1:a"&amp;$B$7-K89+1))),0)=ROW(INDIRECT("a1:a"&amp;$B$7-K89+1))),"",SMALL(OFFSET($B88,,K89-1,,$B$7-K89+1),ROW(INDIRECT("a1:a"&amp;$B$7-K89+1)))),D$17-K89)))</f>
        <v>1</v>
      </c>
      <c r="E89" s="8">
        <f t="array" aca="1" ref="E89" ca="1">IF(OR($A89&gt;$B$9,E$17&gt;$B$7),"",CHOOSE(E$15,IF(L89=99,
IF(SUM(--(TRANSPOSE(LARGE(OFFSET($B88,,E$17,,$B$7-E$17),ROW(INDIRECT("a1:a"&amp;$B$7-E$17))))=OFFSET($B88,,E$17,,$B$7-E$17)))=$B$7-E$17,MIN(IF(E88&gt;=OFFSET($B88,,D$17,,$B$7-D$17),"",OFFSET($B88,,D$17,,$B$7-D$17))),E88),
SMALL(IF((SMALL(OFFSET($B88,,L89-1,,$B$7-L89+1),ROW(INDIRECT("a1:a"&amp;$B$7-L89+1)))=OFFSET($B89,,L89-1))*(MATCH(OFFSET($B89,,L89-1),SMALL(OFFSET($B88,,L89-1,,$B$7-L89+1),ROW(INDIRECT("a1:a"&amp;$B$7-L89+1))),0)=ROW(INDIRECT("a1:a"&amp;$B$7-L89+1))),"",SMALL(OFFSET($B88,,L89-1,,$B$7-L89+1),ROW(INDIRECT("a1:a"&amp;$B$7-L89+1)))),E$17-L89)),
SMALL(IF((SMALL(OFFSET($B88,,L89-1,,$B$7-L89+1),ROW(INDIRECT("a1:a"&amp;$B$7-L89+1)))=OFFSET($B89,,L89-1))*(MATCH(OFFSET($B89,,L89-1),SMALL(OFFSET($B88,,L89-1,,$B$7-L89+1),ROW(INDIRECT("a1:a"&amp;$B$7-L89+1))),0)=ROW(INDIRECT("a1:a"&amp;$B$7-L89+1))),"",SMALL(OFFSET($B88,,L89-1,,$B$7-L89+1),ROW(INDIRECT("a1:a"&amp;$B$7-L89+1)))),E$17-L89)))</f>
        <v>3</v>
      </c>
      <c r="F89" s="8">
        <f t="array" aca="1" ref="F89" ca="1">IF(OR($A89&gt;$B$9,F$17&gt;$B$7),"",CHOOSE(F$15,IF(M89=99,
IF(SUM(--(TRANSPOSE(LARGE(OFFSET($B88,,F$17,,$B$7-F$17),ROW(INDIRECT("a1:a"&amp;$B$7-F$17))))=OFFSET($B88,,F$17,,$B$7-F$17)))=$B$7-F$17,MIN(IF(F88&gt;=OFFSET($B88,,E$17,,$B$7-E$17),"",OFFSET($B88,,E$17,,$B$7-E$17))),F88),
SMALL(IF((SMALL(OFFSET($B88,,M89-1,,$B$7-M89+1),ROW(INDIRECT("a1:a"&amp;$B$7-M89+1)))=OFFSET($B89,,M89-1))*(MATCH(OFFSET($B89,,M89-1),SMALL(OFFSET($B88,,M89-1,,$B$7-M89+1),ROW(INDIRECT("a1:a"&amp;$B$7-M89+1))),0)=ROW(INDIRECT("a1:a"&amp;$B$7-M89+1))),"",SMALL(OFFSET($B88,,M89-1,,$B$7-M89+1),ROW(INDIRECT("a1:a"&amp;$B$7-M89+1)))),F$17-M89)),
SMALL(IF((SMALL(OFFSET($B88,,M89-1,,$B$7-M89+1),ROW(INDIRECT("a1:a"&amp;$B$7-M89+1)))=OFFSET($B89,,M89-1))*(MATCH(OFFSET($B89,,M89-1),SMALL(OFFSET($B88,,M89-1,,$B$7-M89+1),ROW(INDIRECT("a1:a"&amp;$B$7-M89+1))),0)=ROW(INDIRECT("a1:a"&amp;$B$7-M89+1))),"",SMALL(OFFSET($B88,,M89-1,,$B$7-M89+1),ROW(INDIRECT("a1:a"&amp;$B$7-M89+1)))),F$17-M89)))</f>
        <v>2</v>
      </c>
      <c r="G89" s="8">
        <f t="array" aca="1" ref="G89" ca="1">IF(OR($A89&gt;$B$9,G$17&gt;$B$7),"",CHOOSE(G$15,IF(N89=99,
IF(SUM(--(TRANSPOSE(LARGE(OFFSET($B88,,G$17,,$B$7-G$17),ROW(INDIRECT("a1:a"&amp;$B$7-G$17))))=OFFSET($B88,,G$17,,$B$7-G$17)))=$B$7-G$17,MIN(IF(G88&gt;=OFFSET($B88,,F$17,,$B$7-F$17),"",OFFSET($B88,,F$17,,$B$7-F$17))),G88),
SMALL(IF((SMALL(OFFSET($B88,,N89-1,,$B$7-N89+1),ROW(INDIRECT("a1:a"&amp;$B$7-N89+1)))=OFFSET($B89,,N89-1))*(MATCH(OFFSET($B89,,N89-1),SMALL(OFFSET($B88,,N89-1,,$B$7-N89+1),ROW(INDIRECT("a1:a"&amp;$B$7-N89+1))),0)=ROW(INDIRECT("a1:a"&amp;$B$7-N89+1))),"",SMALL(OFFSET($B88,,N89-1,,$B$7-N89+1),ROW(INDIRECT("a1:a"&amp;$B$7-N89+1)))),G$17-N89)),
SMALL(IF((SMALL(OFFSET($B88,,N89-1,,$B$7-N89+1),ROW(INDIRECT("a1:a"&amp;$B$7-N89+1)))=OFFSET($B89,,N89-1))*(MATCH(OFFSET($B89,,N89-1),SMALL(OFFSET($B88,,N89-1,,$B$7-N89+1),ROW(INDIRECT("a1:a"&amp;$B$7-N89+1))),0)=ROW(INDIRECT("a1:a"&amp;$B$7-N89+1))),"",SMALL(OFFSET($B88,,N89-1,,$B$7-N89+1),ROW(INDIRECT("a1:a"&amp;$B$7-N89+1)))),G$17-N89)))</f>
        <v>2</v>
      </c>
      <c r="H89" s="8">
        <f t="array" aca="1" ref="H89" ca="1">IF(OR($A89&gt;$B$9,H$17&gt;$B$7),"",CHOOSE(H$15,IF(O89=99,
IF(SUM(--(TRANSPOSE(LARGE(OFFSET($B88,,H$17,,$B$7-H$17),ROW(INDIRECT("a1:a"&amp;$B$7-H$17))))=OFFSET($B88,,H$17,,$B$7-H$17)))=$B$7-H$17,MIN(IF(H88&gt;=OFFSET($B88,,G$17,,$B$7-G$17),"",OFFSET($B88,,G$17,,$B$7-G$17))),H88),
SMALL(IF((SMALL(OFFSET($B88,,O89-1,,$B$7-O89+1),ROW(INDIRECT("a1:a"&amp;$B$7-O89+1)))=OFFSET($B89,,O89-1))*(MATCH(OFFSET($B89,,O89-1),SMALL(OFFSET($B88,,O89-1,,$B$7-O89+1),ROW(INDIRECT("a1:a"&amp;$B$7-O89+1))),0)=ROW(INDIRECT("a1:a"&amp;$B$7-O89+1))),"",SMALL(OFFSET($B88,,O89-1,,$B$7-O89+1),ROW(INDIRECT("a1:a"&amp;$B$7-O89+1)))),H$17-O89)),
SMALL(IF((SMALL(OFFSET($B88,,O89-1,,$B$7-O89+1),ROW(INDIRECT("a1:a"&amp;$B$7-O89+1)))=OFFSET($B89,,O89-1))*(MATCH(OFFSET($B89,,O89-1),SMALL(OFFSET($B88,,O89-1,,$B$7-O89+1),ROW(INDIRECT("a1:a"&amp;$B$7-O89+1))),0)=ROW(INDIRECT("a1:a"&amp;$B$7-O89+1))),"",SMALL(OFFSET($B88,,O89-1,,$B$7-O89+1),ROW(INDIRECT("a1:a"&amp;$B$7-O89+1)))),H$17-O89)))</f>
        <v>1</v>
      </c>
      <c r="I89" s="13"/>
      <c r="J89" s="26">
        <f t="array" aca="1" ref="J89" ca="1">MIN(IF($B89:B89&gt;$B88:B88,COLUMN($B$18:B88)-COLUMN($B$18)+1,99))</f>
        <v>99</v>
      </c>
      <c r="K89" s="26">
        <f t="array" aca="1" ref="K89" ca="1">MIN(IF($B89:C89&gt;$B88:C88,COLUMN($B$18:C88)-COLUMN($B$18)+1,99))</f>
        <v>99</v>
      </c>
      <c r="L89" s="26">
        <f t="array" aca="1" ref="L89" ca="1">MIN(IF($B89:D89&gt;$B88:D88,COLUMN($B$18:D88)-COLUMN($B$18)+1,99))</f>
        <v>99</v>
      </c>
      <c r="M89" s="26">
        <f t="array" aca="1" ref="M89" ca="1">MIN(IF($B89:E89&gt;$B88:E88,COLUMN($B$18:E88)-COLUMN($B$18)+1,99))</f>
        <v>99</v>
      </c>
      <c r="N89" s="26">
        <f t="array" aca="1" ref="N89" ca="1">MIN(IF($B89:F89&gt;$B88:F88,COLUMN($B$18:F88)-COLUMN($B$18)+1,99))</f>
        <v>99</v>
      </c>
      <c r="O89" s="26">
        <f t="array" aca="1" ref="O89" ca="1">MIN(IF($B89:G89&gt;$B88:G88,COLUMN($B$18:G88)-COLUMN($B$18)+1,99))</f>
        <v>6</v>
      </c>
      <c r="Z89" s="10">
        <v>72</v>
      </c>
      <c r="AA89" s="8" t="str">
        <f t="shared" ca="1" si="31"/>
        <v>a</v>
      </c>
      <c r="AB89" s="8" t="str">
        <f t="shared" ca="1" si="32"/>
        <v>c</v>
      </c>
      <c r="AC89" s="8" t="str">
        <f t="shared" ca="1" si="33"/>
        <v>a</v>
      </c>
      <c r="AD89" s="8" t="str">
        <f t="shared" ca="1" si="34"/>
        <v>c</v>
      </c>
      <c r="AE89" s="8" t="str">
        <f t="shared" ca="1" si="35"/>
        <v>b</v>
      </c>
      <c r="AF89" s="8" t="str">
        <f t="shared" ca="1" si="36"/>
        <v>b</v>
      </c>
      <c r="AG89" s="8" t="str">
        <f t="shared" ca="1" si="37"/>
        <v>a</v>
      </c>
      <c r="AL89" s="4"/>
    </row>
    <row r="90" spans="1:38" x14ac:dyDescent="0.25">
      <c r="A90" s="10">
        <v>73</v>
      </c>
      <c r="B90" s="8">
        <f t="array" aca="1" ref="B90" ca="1">IF(A90&gt;$B$9,"",IF(SUM(--(TRANSPOSE(LARGE(OFFSET($B89,,B$17,,$B$7-B$17),ROW(INDIRECT("a1:a"&amp;$B$7-B$17))))=OFFSET($B89,,B$17,,$B$7-B$17)))=$B$7-B$17,OFFSET($B$12,,MATCH(B89,$B$12:$H$12,FALSE)),B89))</f>
        <v>1</v>
      </c>
      <c r="C90" s="8">
        <f t="array" aca="1" ref="C90" ca="1">IF(OR($A90&gt;$B$9,C$17&gt;$B$7),"",CHOOSE(C$15,IF(J90=99,
IF(SUM(--(TRANSPOSE(LARGE(OFFSET($B89,,C$17,,$B$7-C$17),ROW(INDIRECT("a1:a"&amp;$B$7-C$17))))=OFFSET($B89,,C$17,,$B$7-C$17)))=$B$7-C$17,MIN(IF(C89&gt;=OFFSET($B89,,B$17,,$B$7-B$17),"",OFFSET($B89,,B$17,,$B$7-B$17))),C89),
SMALL(IF((SMALL(OFFSET($B89,,J90-1,,$B$7-J90+1),ROW(INDIRECT("a1:a"&amp;$B$7-J90+1)))=OFFSET($B90,,J90-1))*(MATCH(OFFSET($B90,,J90-1),SMALL(OFFSET($B89,,J90-1,,$B$7-J90+1),ROW(INDIRECT("a1:a"&amp;$B$7-J90+1))),0)=ROW(INDIRECT("a1:a"&amp;$B$7-J90+1))),"",SMALL(OFFSET($B89,,J90-1,,$B$7-J90+1),ROW(INDIRECT("a1:a"&amp;$B$7-J90+1)))),C$17-J90)),
SMALL(IF((SMALL(OFFSET($B89,,J90-1,,$B$7-J90+1),ROW(INDIRECT("a1:a"&amp;$B$7-J90+1)))=OFFSET($B90,,J90-1))*(MATCH(OFFSET($B90,,J90-1),SMALL(OFFSET($B89,,J90-1,,$B$7-J90+1),ROW(INDIRECT("a1:a"&amp;$B$7-J90+1))),0)=ROW(INDIRECT("a1:a"&amp;$B$7-J90+1))),"",SMALL(OFFSET($B89,,J90-1,,$B$7-J90+1),ROW(INDIRECT("a1:a"&amp;$B$7-J90+1)))),C$17-J90)))</f>
        <v>3</v>
      </c>
      <c r="D90" s="8">
        <f t="array" aca="1" ref="D90" ca="1">IF(OR($A90&gt;$B$9,D$17&gt;$B$7),"",CHOOSE(D$15,IF(K90=99,
IF(SUM(--(TRANSPOSE(LARGE(OFFSET($B89,,D$17,,$B$7-D$17),ROW(INDIRECT("a1:a"&amp;$B$7-D$17))))=OFFSET($B89,,D$17,,$B$7-D$17)))=$B$7-D$17,MIN(IF(D89&gt;=OFFSET($B89,,C$17,,$B$7-C$17),"",OFFSET($B89,,C$17,,$B$7-C$17))),D89),
SMALL(IF((SMALL(OFFSET($B89,,K90-1,,$B$7-K90+1),ROW(INDIRECT("a1:a"&amp;$B$7-K90+1)))=OFFSET($B90,,K90-1))*(MATCH(OFFSET($B90,,K90-1),SMALL(OFFSET($B89,,K90-1,,$B$7-K90+1),ROW(INDIRECT("a1:a"&amp;$B$7-K90+1))),0)=ROW(INDIRECT("a1:a"&amp;$B$7-K90+1))),"",SMALL(OFFSET($B89,,K90-1,,$B$7-K90+1),ROW(INDIRECT("a1:a"&amp;$B$7-K90+1)))),D$17-K90)),
SMALL(IF((SMALL(OFFSET($B89,,K90-1,,$B$7-K90+1),ROW(INDIRECT("a1:a"&amp;$B$7-K90+1)))=OFFSET($B90,,K90-1))*(MATCH(OFFSET($B90,,K90-1),SMALL(OFFSET($B89,,K90-1,,$B$7-K90+1),ROW(INDIRECT("a1:a"&amp;$B$7-K90+1))),0)=ROW(INDIRECT("a1:a"&amp;$B$7-K90+1))),"",SMALL(OFFSET($B89,,K90-1,,$B$7-K90+1),ROW(INDIRECT("a1:a"&amp;$B$7-K90+1)))),D$17-K90)))</f>
        <v>2</v>
      </c>
      <c r="E90" s="8">
        <f t="array" aca="1" ref="E90" ca="1">IF(OR($A90&gt;$B$9,E$17&gt;$B$7),"",CHOOSE(E$15,IF(L90=99,
IF(SUM(--(TRANSPOSE(LARGE(OFFSET($B89,,E$17,,$B$7-E$17),ROW(INDIRECT("a1:a"&amp;$B$7-E$17))))=OFFSET($B89,,E$17,,$B$7-E$17)))=$B$7-E$17,MIN(IF(E89&gt;=OFFSET($B89,,D$17,,$B$7-D$17),"",OFFSET($B89,,D$17,,$B$7-D$17))),E89),
SMALL(IF((SMALL(OFFSET($B89,,L90-1,,$B$7-L90+1),ROW(INDIRECT("a1:a"&amp;$B$7-L90+1)))=OFFSET($B90,,L90-1))*(MATCH(OFFSET($B90,,L90-1),SMALL(OFFSET($B89,,L90-1,,$B$7-L90+1),ROW(INDIRECT("a1:a"&amp;$B$7-L90+1))),0)=ROW(INDIRECT("a1:a"&amp;$B$7-L90+1))),"",SMALL(OFFSET($B89,,L90-1,,$B$7-L90+1),ROW(INDIRECT("a1:a"&amp;$B$7-L90+1)))),E$17-L90)),
SMALL(IF((SMALL(OFFSET($B89,,L90-1,,$B$7-L90+1),ROW(INDIRECT("a1:a"&amp;$B$7-L90+1)))=OFFSET($B90,,L90-1))*(MATCH(OFFSET($B90,,L90-1),SMALL(OFFSET($B89,,L90-1,,$B$7-L90+1),ROW(INDIRECT("a1:a"&amp;$B$7-L90+1))),0)=ROW(INDIRECT("a1:a"&amp;$B$7-L90+1))),"",SMALL(OFFSET($B89,,L90-1,,$B$7-L90+1),ROW(INDIRECT("a1:a"&amp;$B$7-L90+1)))),E$17-L90)))</f>
        <v>1</v>
      </c>
      <c r="F90" s="8">
        <f t="array" aca="1" ref="F90" ca="1">IF(OR($A90&gt;$B$9,F$17&gt;$B$7),"",CHOOSE(F$15,IF(M90=99,
IF(SUM(--(TRANSPOSE(LARGE(OFFSET($B89,,F$17,,$B$7-F$17),ROW(INDIRECT("a1:a"&amp;$B$7-F$17))))=OFFSET($B89,,F$17,,$B$7-F$17)))=$B$7-F$17,MIN(IF(F89&gt;=OFFSET($B89,,E$17,,$B$7-E$17),"",OFFSET($B89,,E$17,,$B$7-E$17))),F89),
SMALL(IF((SMALL(OFFSET($B89,,M90-1,,$B$7-M90+1),ROW(INDIRECT("a1:a"&amp;$B$7-M90+1)))=OFFSET($B90,,M90-1))*(MATCH(OFFSET($B90,,M90-1),SMALL(OFFSET($B89,,M90-1,,$B$7-M90+1),ROW(INDIRECT("a1:a"&amp;$B$7-M90+1))),0)=ROW(INDIRECT("a1:a"&amp;$B$7-M90+1))),"",SMALL(OFFSET($B89,,M90-1,,$B$7-M90+1),ROW(INDIRECT("a1:a"&amp;$B$7-M90+1)))),F$17-M90)),
SMALL(IF((SMALL(OFFSET($B89,,M90-1,,$B$7-M90+1),ROW(INDIRECT("a1:a"&amp;$B$7-M90+1)))=OFFSET($B90,,M90-1))*(MATCH(OFFSET($B90,,M90-1),SMALL(OFFSET($B89,,M90-1,,$B$7-M90+1),ROW(INDIRECT("a1:a"&amp;$B$7-M90+1))),0)=ROW(INDIRECT("a1:a"&amp;$B$7-M90+1))),"",SMALL(OFFSET($B89,,M90-1,,$B$7-M90+1),ROW(INDIRECT("a1:a"&amp;$B$7-M90+1)))),F$17-M90)))</f>
        <v>1</v>
      </c>
      <c r="G90" s="8">
        <f t="array" aca="1" ref="G90" ca="1">IF(OR($A90&gt;$B$9,G$17&gt;$B$7),"",CHOOSE(G$15,IF(N90=99,
IF(SUM(--(TRANSPOSE(LARGE(OFFSET($B89,,G$17,,$B$7-G$17),ROW(INDIRECT("a1:a"&amp;$B$7-G$17))))=OFFSET($B89,,G$17,,$B$7-G$17)))=$B$7-G$17,MIN(IF(G89&gt;=OFFSET($B89,,F$17,,$B$7-F$17),"",OFFSET($B89,,F$17,,$B$7-F$17))),G89),
SMALL(IF((SMALL(OFFSET($B89,,N90-1,,$B$7-N90+1),ROW(INDIRECT("a1:a"&amp;$B$7-N90+1)))=OFFSET($B90,,N90-1))*(MATCH(OFFSET($B90,,N90-1),SMALL(OFFSET($B89,,N90-1,,$B$7-N90+1),ROW(INDIRECT("a1:a"&amp;$B$7-N90+1))),0)=ROW(INDIRECT("a1:a"&amp;$B$7-N90+1))),"",SMALL(OFFSET($B89,,N90-1,,$B$7-N90+1),ROW(INDIRECT("a1:a"&amp;$B$7-N90+1)))),G$17-N90)),
SMALL(IF((SMALL(OFFSET($B89,,N90-1,,$B$7-N90+1),ROW(INDIRECT("a1:a"&amp;$B$7-N90+1)))=OFFSET($B90,,N90-1))*(MATCH(OFFSET($B90,,N90-1),SMALL(OFFSET($B89,,N90-1,,$B$7-N90+1),ROW(INDIRECT("a1:a"&amp;$B$7-N90+1))),0)=ROW(INDIRECT("a1:a"&amp;$B$7-N90+1))),"",SMALL(OFFSET($B89,,N90-1,,$B$7-N90+1),ROW(INDIRECT("a1:a"&amp;$B$7-N90+1)))),G$17-N90)))</f>
        <v>2</v>
      </c>
      <c r="H90" s="8">
        <f t="array" aca="1" ref="H90" ca="1">IF(OR($A90&gt;$B$9,H$17&gt;$B$7),"",CHOOSE(H$15,IF(O90=99,
IF(SUM(--(TRANSPOSE(LARGE(OFFSET($B89,,H$17,,$B$7-H$17),ROW(INDIRECT("a1:a"&amp;$B$7-H$17))))=OFFSET($B89,,H$17,,$B$7-H$17)))=$B$7-H$17,MIN(IF(H89&gt;=OFFSET($B89,,G$17,,$B$7-G$17),"",OFFSET($B89,,G$17,,$B$7-G$17))),H89),
SMALL(IF((SMALL(OFFSET($B89,,O90-1,,$B$7-O90+1),ROW(INDIRECT("a1:a"&amp;$B$7-O90+1)))=OFFSET($B90,,O90-1))*(MATCH(OFFSET($B90,,O90-1),SMALL(OFFSET($B89,,O90-1,,$B$7-O90+1),ROW(INDIRECT("a1:a"&amp;$B$7-O90+1))),0)=ROW(INDIRECT("a1:a"&amp;$B$7-O90+1))),"",SMALL(OFFSET($B89,,O90-1,,$B$7-O90+1),ROW(INDIRECT("a1:a"&amp;$B$7-O90+1)))),H$17-O90)),
SMALL(IF((SMALL(OFFSET($B89,,O90-1,,$B$7-O90+1),ROW(INDIRECT("a1:a"&amp;$B$7-O90+1)))=OFFSET($B90,,O90-1))*(MATCH(OFFSET($B90,,O90-1),SMALL(OFFSET($B89,,O90-1,,$B$7-O90+1),ROW(INDIRECT("a1:a"&amp;$B$7-O90+1))),0)=ROW(INDIRECT("a1:a"&amp;$B$7-O90+1))),"",SMALL(OFFSET($B89,,O90-1,,$B$7-O90+1),ROW(INDIRECT("a1:a"&amp;$B$7-O90+1)))),H$17-O90)))</f>
        <v>3</v>
      </c>
      <c r="I90" s="13"/>
      <c r="J90" s="26">
        <f t="array" aca="1" ref="J90" ca="1">MIN(IF($B90:B90&gt;$B89:B89,COLUMN($B$18:B89)-COLUMN($B$18)+1,99))</f>
        <v>99</v>
      </c>
      <c r="K90" s="26">
        <f t="array" aca="1" ref="K90" ca="1">MIN(IF($B90:C90&gt;$B89:C89,COLUMN($B$18:C89)-COLUMN($B$18)+1,99))</f>
        <v>99</v>
      </c>
      <c r="L90" s="26">
        <f t="array" aca="1" ref="L90" ca="1">MIN(IF($B90:D90&gt;$B89:D89,COLUMN($B$18:D89)-COLUMN($B$18)+1,99))</f>
        <v>3</v>
      </c>
      <c r="M90" s="26">
        <f t="array" aca="1" ref="M90" ca="1">MIN(IF($B90:E90&gt;$B89:E89,COLUMN($B$18:E89)-COLUMN($B$18)+1,99))</f>
        <v>3</v>
      </c>
      <c r="N90" s="26">
        <f t="array" aca="1" ref="N90" ca="1">MIN(IF($B90:F90&gt;$B89:F89,COLUMN($B$18:F89)-COLUMN($B$18)+1,99))</f>
        <v>3</v>
      </c>
      <c r="O90" s="26">
        <f t="array" aca="1" ref="O90" ca="1">MIN(IF($B90:G90&gt;$B89:G89,COLUMN($B$18:G89)-COLUMN($B$18)+1,99))</f>
        <v>3</v>
      </c>
      <c r="Z90" s="10">
        <v>73</v>
      </c>
      <c r="AA90" s="8" t="str">
        <f t="shared" ca="1" si="31"/>
        <v>a</v>
      </c>
      <c r="AB90" s="8" t="str">
        <f t="shared" ca="1" si="32"/>
        <v>c</v>
      </c>
      <c r="AC90" s="8" t="str">
        <f t="shared" ca="1" si="33"/>
        <v>b</v>
      </c>
      <c r="AD90" s="8" t="str">
        <f t="shared" ca="1" si="34"/>
        <v>a</v>
      </c>
      <c r="AE90" s="8" t="str">
        <f t="shared" ca="1" si="35"/>
        <v>a</v>
      </c>
      <c r="AF90" s="8" t="str">
        <f t="shared" ca="1" si="36"/>
        <v>b</v>
      </c>
      <c r="AG90" s="8" t="str">
        <f t="shared" ca="1" si="37"/>
        <v>c</v>
      </c>
      <c r="AL90" s="4"/>
    </row>
    <row r="91" spans="1:38" x14ac:dyDescent="0.25">
      <c r="A91" s="10">
        <v>74</v>
      </c>
      <c r="B91" s="8">
        <f t="array" aca="1" ref="B91" ca="1">IF(A91&gt;$B$9,"",IF(SUM(--(TRANSPOSE(LARGE(OFFSET($B90,,B$17,,$B$7-B$17),ROW(INDIRECT("a1:a"&amp;$B$7-B$17))))=OFFSET($B90,,B$17,,$B$7-B$17)))=$B$7-B$17,OFFSET($B$12,,MATCH(B90,$B$12:$H$12,FALSE)),B90))</f>
        <v>1</v>
      </c>
      <c r="C91" s="8">
        <f t="array" aca="1" ref="C91" ca="1">IF(OR($A91&gt;$B$9,C$17&gt;$B$7),"",CHOOSE(C$15,IF(J91=99,
IF(SUM(--(TRANSPOSE(LARGE(OFFSET($B90,,C$17,,$B$7-C$17),ROW(INDIRECT("a1:a"&amp;$B$7-C$17))))=OFFSET($B90,,C$17,,$B$7-C$17)))=$B$7-C$17,MIN(IF(C90&gt;=OFFSET($B90,,B$17,,$B$7-B$17),"",OFFSET($B90,,B$17,,$B$7-B$17))),C90),
SMALL(IF((SMALL(OFFSET($B90,,J91-1,,$B$7-J91+1),ROW(INDIRECT("a1:a"&amp;$B$7-J91+1)))=OFFSET($B91,,J91-1))*(MATCH(OFFSET($B91,,J91-1),SMALL(OFFSET($B90,,J91-1,,$B$7-J91+1),ROW(INDIRECT("a1:a"&amp;$B$7-J91+1))),0)=ROW(INDIRECT("a1:a"&amp;$B$7-J91+1))),"",SMALL(OFFSET($B90,,J91-1,,$B$7-J91+1),ROW(INDIRECT("a1:a"&amp;$B$7-J91+1)))),C$17-J91)),
SMALL(IF((SMALL(OFFSET($B90,,J91-1,,$B$7-J91+1),ROW(INDIRECT("a1:a"&amp;$B$7-J91+1)))=OFFSET($B91,,J91-1))*(MATCH(OFFSET($B91,,J91-1),SMALL(OFFSET($B90,,J91-1,,$B$7-J91+1),ROW(INDIRECT("a1:a"&amp;$B$7-J91+1))),0)=ROW(INDIRECT("a1:a"&amp;$B$7-J91+1))),"",SMALL(OFFSET($B90,,J91-1,,$B$7-J91+1),ROW(INDIRECT("a1:a"&amp;$B$7-J91+1)))),C$17-J91)))</f>
        <v>3</v>
      </c>
      <c r="D91" s="8">
        <f t="array" aca="1" ref="D91" ca="1">IF(OR($A91&gt;$B$9,D$17&gt;$B$7),"",CHOOSE(D$15,IF(K91=99,
IF(SUM(--(TRANSPOSE(LARGE(OFFSET($B90,,D$17,,$B$7-D$17),ROW(INDIRECT("a1:a"&amp;$B$7-D$17))))=OFFSET($B90,,D$17,,$B$7-D$17)))=$B$7-D$17,MIN(IF(D90&gt;=OFFSET($B90,,C$17,,$B$7-C$17),"",OFFSET($B90,,C$17,,$B$7-C$17))),D90),
SMALL(IF((SMALL(OFFSET($B90,,K91-1,,$B$7-K91+1),ROW(INDIRECT("a1:a"&amp;$B$7-K91+1)))=OFFSET($B91,,K91-1))*(MATCH(OFFSET($B91,,K91-1),SMALL(OFFSET($B90,,K91-1,,$B$7-K91+1),ROW(INDIRECT("a1:a"&amp;$B$7-K91+1))),0)=ROW(INDIRECT("a1:a"&amp;$B$7-K91+1))),"",SMALL(OFFSET($B90,,K91-1,,$B$7-K91+1),ROW(INDIRECT("a1:a"&amp;$B$7-K91+1)))),D$17-K91)),
SMALL(IF((SMALL(OFFSET($B90,,K91-1,,$B$7-K91+1),ROW(INDIRECT("a1:a"&amp;$B$7-K91+1)))=OFFSET($B91,,K91-1))*(MATCH(OFFSET($B91,,K91-1),SMALL(OFFSET($B90,,K91-1,,$B$7-K91+1),ROW(INDIRECT("a1:a"&amp;$B$7-K91+1))),0)=ROW(INDIRECT("a1:a"&amp;$B$7-K91+1))),"",SMALL(OFFSET($B90,,K91-1,,$B$7-K91+1),ROW(INDIRECT("a1:a"&amp;$B$7-K91+1)))),D$17-K91)))</f>
        <v>2</v>
      </c>
      <c r="E91" s="8">
        <f t="array" aca="1" ref="E91" ca="1">IF(OR($A91&gt;$B$9,E$17&gt;$B$7),"",CHOOSE(E$15,IF(L91=99,
IF(SUM(--(TRANSPOSE(LARGE(OFFSET($B90,,E$17,,$B$7-E$17),ROW(INDIRECT("a1:a"&amp;$B$7-E$17))))=OFFSET($B90,,E$17,,$B$7-E$17)))=$B$7-E$17,MIN(IF(E90&gt;=OFFSET($B90,,D$17,,$B$7-D$17),"",OFFSET($B90,,D$17,,$B$7-D$17))),E90),
SMALL(IF((SMALL(OFFSET($B90,,L91-1,,$B$7-L91+1),ROW(INDIRECT("a1:a"&amp;$B$7-L91+1)))=OFFSET($B91,,L91-1))*(MATCH(OFFSET($B91,,L91-1),SMALL(OFFSET($B90,,L91-1,,$B$7-L91+1),ROW(INDIRECT("a1:a"&amp;$B$7-L91+1))),0)=ROW(INDIRECT("a1:a"&amp;$B$7-L91+1))),"",SMALL(OFFSET($B90,,L91-1,,$B$7-L91+1),ROW(INDIRECT("a1:a"&amp;$B$7-L91+1)))),E$17-L91)),
SMALL(IF((SMALL(OFFSET($B90,,L91-1,,$B$7-L91+1),ROW(INDIRECT("a1:a"&amp;$B$7-L91+1)))=OFFSET($B91,,L91-1))*(MATCH(OFFSET($B91,,L91-1),SMALL(OFFSET($B90,,L91-1,,$B$7-L91+1),ROW(INDIRECT("a1:a"&amp;$B$7-L91+1))),0)=ROW(INDIRECT("a1:a"&amp;$B$7-L91+1))),"",SMALL(OFFSET($B90,,L91-1,,$B$7-L91+1),ROW(INDIRECT("a1:a"&amp;$B$7-L91+1)))),E$17-L91)))</f>
        <v>1</v>
      </c>
      <c r="F91" s="8">
        <f t="array" aca="1" ref="F91" ca="1">IF(OR($A91&gt;$B$9,F$17&gt;$B$7),"",CHOOSE(F$15,IF(M91=99,
IF(SUM(--(TRANSPOSE(LARGE(OFFSET($B90,,F$17,,$B$7-F$17),ROW(INDIRECT("a1:a"&amp;$B$7-F$17))))=OFFSET($B90,,F$17,,$B$7-F$17)))=$B$7-F$17,MIN(IF(F90&gt;=OFFSET($B90,,E$17,,$B$7-E$17),"",OFFSET($B90,,E$17,,$B$7-E$17))),F90),
SMALL(IF((SMALL(OFFSET($B90,,M91-1,,$B$7-M91+1),ROW(INDIRECT("a1:a"&amp;$B$7-M91+1)))=OFFSET($B91,,M91-1))*(MATCH(OFFSET($B91,,M91-1),SMALL(OFFSET($B90,,M91-1,,$B$7-M91+1),ROW(INDIRECT("a1:a"&amp;$B$7-M91+1))),0)=ROW(INDIRECT("a1:a"&amp;$B$7-M91+1))),"",SMALL(OFFSET($B90,,M91-1,,$B$7-M91+1),ROW(INDIRECT("a1:a"&amp;$B$7-M91+1)))),F$17-M91)),
SMALL(IF((SMALL(OFFSET($B90,,M91-1,,$B$7-M91+1),ROW(INDIRECT("a1:a"&amp;$B$7-M91+1)))=OFFSET($B91,,M91-1))*(MATCH(OFFSET($B91,,M91-1),SMALL(OFFSET($B90,,M91-1,,$B$7-M91+1),ROW(INDIRECT("a1:a"&amp;$B$7-M91+1))),0)=ROW(INDIRECT("a1:a"&amp;$B$7-M91+1))),"",SMALL(OFFSET($B90,,M91-1,,$B$7-M91+1),ROW(INDIRECT("a1:a"&amp;$B$7-M91+1)))),F$17-M91)))</f>
        <v>1</v>
      </c>
      <c r="G91" s="8">
        <f t="array" aca="1" ref="G91" ca="1">IF(OR($A91&gt;$B$9,G$17&gt;$B$7),"",CHOOSE(G$15,IF(N91=99,
IF(SUM(--(TRANSPOSE(LARGE(OFFSET($B90,,G$17,,$B$7-G$17),ROW(INDIRECT("a1:a"&amp;$B$7-G$17))))=OFFSET($B90,,G$17,,$B$7-G$17)))=$B$7-G$17,MIN(IF(G90&gt;=OFFSET($B90,,F$17,,$B$7-F$17),"",OFFSET($B90,,F$17,,$B$7-F$17))),G90),
SMALL(IF((SMALL(OFFSET($B90,,N91-1,,$B$7-N91+1),ROW(INDIRECT("a1:a"&amp;$B$7-N91+1)))=OFFSET($B91,,N91-1))*(MATCH(OFFSET($B91,,N91-1),SMALL(OFFSET($B90,,N91-1,,$B$7-N91+1),ROW(INDIRECT("a1:a"&amp;$B$7-N91+1))),0)=ROW(INDIRECT("a1:a"&amp;$B$7-N91+1))),"",SMALL(OFFSET($B90,,N91-1,,$B$7-N91+1),ROW(INDIRECT("a1:a"&amp;$B$7-N91+1)))),G$17-N91)),
SMALL(IF((SMALL(OFFSET($B90,,N91-1,,$B$7-N91+1),ROW(INDIRECT("a1:a"&amp;$B$7-N91+1)))=OFFSET($B91,,N91-1))*(MATCH(OFFSET($B91,,N91-1),SMALL(OFFSET($B90,,N91-1,,$B$7-N91+1),ROW(INDIRECT("a1:a"&amp;$B$7-N91+1))),0)=ROW(INDIRECT("a1:a"&amp;$B$7-N91+1))),"",SMALL(OFFSET($B90,,N91-1,,$B$7-N91+1),ROW(INDIRECT("a1:a"&amp;$B$7-N91+1)))),G$17-N91)))</f>
        <v>3</v>
      </c>
      <c r="H91" s="8">
        <f t="array" aca="1" ref="H91" ca="1">IF(OR($A91&gt;$B$9,H$17&gt;$B$7),"",CHOOSE(H$15,IF(O91=99,
IF(SUM(--(TRANSPOSE(LARGE(OFFSET($B90,,H$17,,$B$7-H$17),ROW(INDIRECT("a1:a"&amp;$B$7-H$17))))=OFFSET($B90,,H$17,,$B$7-H$17)))=$B$7-H$17,MIN(IF(H90&gt;=OFFSET($B90,,G$17,,$B$7-G$17),"",OFFSET($B90,,G$17,,$B$7-G$17))),H90),
SMALL(IF((SMALL(OFFSET($B90,,O91-1,,$B$7-O91+1),ROW(INDIRECT("a1:a"&amp;$B$7-O91+1)))=OFFSET($B91,,O91-1))*(MATCH(OFFSET($B91,,O91-1),SMALL(OFFSET($B90,,O91-1,,$B$7-O91+1),ROW(INDIRECT("a1:a"&amp;$B$7-O91+1))),0)=ROW(INDIRECT("a1:a"&amp;$B$7-O91+1))),"",SMALL(OFFSET($B90,,O91-1,,$B$7-O91+1),ROW(INDIRECT("a1:a"&amp;$B$7-O91+1)))),H$17-O91)),
SMALL(IF((SMALL(OFFSET($B90,,O91-1,,$B$7-O91+1),ROW(INDIRECT("a1:a"&amp;$B$7-O91+1)))=OFFSET($B91,,O91-1))*(MATCH(OFFSET($B91,,O91-1),SMALL(OFFSET($B90,,O91-1,,$B$7-O91+1),ROW(INDIRECT("a1:a"&amp;$B$7-O91+1))),0)=ROW(INDIRECT("a1:a"&amp;$B$7-O91+1))),"",SMALL(OFFSET($B90,,O91-1,,$B$7-O91+1),ROW(INDIRECT("a1:a"&amp;$B$7-O91+1)))),H$17-O91)))</f>
        <v>2</v>
      </c>
      <c r="I91" s="13"/>
      <c r="J91" s="26">
        <f t="array" aca="1" ref="J91" ca="1">MIN(IF($B91:B91&gt;$B90:B90,COLUMN($B$18:B90)-COLUMN($B$18)+1,99))</f>
        <v>99</v>
      </c>
      <c r="K91" s="26">
        <f t="array" aca="1" ref="K91" ca="1">MIN(IF($B91:C91&gt;$B90:C90,COLUMN($B$18:C90)-COLUMN($B$18)+1,99))</f>
        <v>99</v>
      </c>
      <c r="L91" s="26">
        <f t="array" aca="1" ref="L91" ca="1">MIN(IF($B91:D91&gt;$B90:D90,COLUMN($B$18:D90)-COLUMN($B$18)+1,99))</f>
        <v>99</v>
      </c>
      <c r="M91" s="26">
        <f t="array" aca="1" ref="M91" ca="1">MIN(IF($B91:E91&gt;$B90:E90,COLUMN($B$18:E90)-COLUMN($B$18)+1,99))</f>
        <v>99</v>
      </c>
      <c r="N91" s="26">
        <f t="array" aca="1" ref="N91" ca="1">MIN(IF($B91:F91&gt;$B90:F90,COLUMN($B$18:F90)-COLUMN($B$18)+1,99))</f>
        <v>99</v>
      </c>
      <c r="O91" s="26">
        <f t="array" aca="1" ref="O91" ca="1">MIN(IF($B91:G91&gt;$B90:G90,COLUMN($B$18:G90)-COLUMN($B$18)+1,99))</f>
        <v>6</v>
      </c>
      <c r="Z91" s="10">
        <v>74</v>
      </c>
      <c r="AA91" s="8" t="str">
        <f t="shared" ca="1" si="31"/>
        <v>a</v>
      </c>
      <c r="AB91" s="8" t="str">
        <f t="shared" ca="1" si="32"/>
        <v>c</v>
      </c>
      <c r="AC91" s="8" t="str">
        <f t="shared" ca="1" si="33"/>
        <v>b</v>
      </c>
      <c r="AD91" s="8" t="str">
        <f t="shared" ca="1" si="34"/>
        <v>a</v>
      </c>
      <c r="AE91" s="8" t="str">
        <f t="shared" ca="1" si="35"/>
        <v>a</v>
      </c>
      <c r="AF91" s="8" t="str">
        <f t="shared" ca="1" si="36"/>
        <v>c</v>
      </c>
      <c r="AG91" s="8" t="str">
        <f t="shared" ca="1" si="37"/>
        <v>b</v>
      </c>
      <c r="AL91" s="4"/>
    </row>
    <row r="92" spans="1:38" x14ac:dyDescent="0.25">
      <c r="A92" s="10">
        <v>75</v>
      </c>
      <c r="B92" s="8">
        <f t="array" aca="1" ref="B92" ca="1">IF(A92&gt;$B$9,"",IF(SUM(--(TRANSPOSE(LARGE(OFFSET($B91,,B$17,,$B$7-B$17),ROW(INDIRECT("a1:a"&amp;$B$7-B$17))))=OFFSET($B91,,B$17,,$B$7-B$17)))=$B$7-B$17,OFFSET($B$12,,MATCH(B91,$B$12:$H$12,FALSE)),B91))</f>
        <v>1</v>
      </c>
      <c r="C92" s="8">
        <f t="array" aca="1" ref="C92" ca="1">IF(OR($A92&gt;$B$9,C$17&gt;$B$7),"",CHOOSE(C$15,IF(J92=99,
IF(SUM(--(TRANSPOSE(LARGE(OFFSET($B91,,C$17,,$B$7-C$17),ROW(INDIRECT("a1:a"&amp;$B$7-C$17))))=OFFSET($B91,,C$17,,$B$7-C$17)))=$B$7-C$17,MIN(IF(C91&gt;=OFFSET($B91,,B$17,,$B$7-B$17),"",OFFSET($B91,,B$17,,$B$7-B$17))),C91),
SMALL(IF((SMALL(OFFSET($B91,,J92-1,,$B$7-J92+1),ROW(INDIRECT("a1:a"&amp;$B$7-J92+1)))=OFFSET($B92,,J92-1))*(MATCH(OFFSET($B92,,J92-1),SMALL(OFFSET($B91,,J92-1,,$B$7-J92+1),ROW(INDIRECT("a1:a"&amp;$B$7-J92+1))),0)=ROW(INDIRECT("a1:a"&amp;$B$7-J92+1))),"",SMALL(OFFSET($B91,,J92-1,,$B$7-J92+1),ROW(INDIRECT("a1:a"&amp;$B$7-J92+1)))),C$17-J92)),
SMALL(IF((SMALL(OFFSET($B91,,J92-1,,$B$7-J92+1),ROW(INDIRECT("a1:a"&amp;$B$7-J92+1)))=OFFSET($B92,,J92-1))*(MATCH(OFFSET($B92,,J92-1),SMALL(OFFSET($B91,,J92-1,,$B$7-J92+1),ROW(INDIRECT("a1:a"&amp;$B$7-J92+1))),0)=ROW(INDIRECT("a1:a"&amp;$B$7-J92+1))),"",SMALL(OFFSET($B91,,J92-1,,$B$7-J92+1),ROW(INDIRECT("a1:a"&amp;$B$7-J92+1)))),C$17-J92)))</f>
        <v>3</v>
      </c>
      <c r="D92" s="8">
        <f t="array" aca="1" ref="D92" ca="1">IF(OR($A92&gt;$B$9,D$17&gt;$B$7),"",CHOOSE(D$15,IF(K92=99,
IF(SUM(--(TRANSPOSE(LARGE(OFFSET($B91,,D$17,,$B$7-D$17),ROW(INDIRECT("a1:a"&amp;$B$7-D$17))))=OFFSET($B91,,D$17,,$B$7-D$17)))=$B$7-D$17,MIN(IF(D91&gt;=OFFSET($B91,,C$17,,$B$7-C$17),"",OFFSET($B91,,C$17,,$B$7-C$17))),D91),
SMALL(IF((SMALL(OFFSET($B91,,K92-1,,$B$7-K92+1),ROW(INDIRECT("a1:a"&amp;$B$7-K92+1)))=OFFSET($B92,,K92-1))*(MATCH(OFFSET($B92,,K92-1),SMALL(OFFSET($B91,,K92-1,,$B$7-K92+1),ROW(INDIRECT("a1:a"&amp;$B$7-K92+1))),0)=ROW(INDIRECT("a1:a"&amp;$B$7-K92+1))),"",SMALL(OFFSET($B91,,K92-1,,$B$7-K92+1),ROW(INDIRECT("a1:a"&amp;$B$7-K92+1)))),D$17-K92)),
SMALL(IF((SMALL(OFFSET($B91,,K92-1,,$B$7-K92+1),ROW(INDIRECT("a1:a"&amp;$B$7-K92+1)))=OFFSET($B92,,K92-1))*(MATCH(OFFSET($B92,,K92-1),SMALL(OFFSET($B91,,K92-1,,$B$7-K92+1),ROW(INDIRECT("a1:a"&amp;$B$7-K92+1))),0)=ROW(INDIRECT("a1:a"&amp;$B$7-K92+1))),"",SMALL(OFFSET($B91,,K92-1,,$B$7-K92+1),ROW(INDIRECT("a1:a"&amp;$B$7-K92+1)))),D$17-K92)))</f>
        <v>2</v>
      </c>
      <c r="E92" s="8">
        <f t="array" aca="1" ref="E92" ca="1">IF(OR($A92&gt;$B$9,E$17&gt;$B$7),"",CHOOSE(E$15,IF(L92=99,
IF(SUM(--(TRANSPOSE(LARGE(OFFSET($B91,,E$17,,$B$7-E$17),ROW(INDIRECT("a1:a"&amp;$B$7-E$17))))=OFFSET($B91,,E$17,,$B$7-E$17)))=$B$7-E$17,MIN(IF(E91&gt;=OFFSET($B91,,D$17,,$B$7-D$17),"",OFFSET($B91,,D$17,,$B$7-D$17))),E91),
SMALL(IF((SMALL(OFFSET($B91,,L92-1,,$B$7-L92+1),ROW(INDIRECT("a1:a"&amp;$B$7-L92+1)))=OFFSET($B92,,L92-1))*(MATCH(OFFSET($B92,,L92-1),SMALL(OFFSET($B91,,L92-1,,$B$7-L92+1),ROW(INDIRECT("a1:a"&amp;$B$7-L92+1))),0)=ROW(INDIRECT("a1:a"&amp;$B$7-L92+1))),"",SMALL(OFFSET($B91,,L92-1,,$B$7-L92+1),ROW(INDIRECT("a1:a"&amp;$B$7-L92+1)))),E$17-L92)),
SMALL(IF((SMALL(OFFSET($B91,,L92-1,,$B$7-L92+1),ROW(INDIRECT("a1:a"&amp;$B$7-L92+1)))=OFFSET($B92,,L92-1))*(MATCH(OFFSET($B92,,L92-1),SMALL(OFFSET($B91,,L92-1,,$B$7-L92+1),ROW(INDIRECT("a1:a"&amp;$B$7-L92+1))),0)=ROW(INDIRECT("a1:a"&amp;$B$7-L92+1))),"",SMALL(OFFSET($B91,,L92-1,,$B$7-L92+1),ROW(INDIRECT("a1:a"&amp;$B$7-L92+1)))),E$17-L92)))</f>
        <v>1</v>
      </c>
      <c r="F92" s="8">
        <f t="array" aca="1" ref="F92" ca="1">IF(OR($A92&gt;$B$9,F$17&gt;$B$7),"",CHOOSE(F$15,IF(M92=99,
IF(SUM(--(TRANSPOSE(LARGE(OFFSET($B91,,F$17,,$B$7-F$17),ROW(INDIRECT("a1:a"&amp;$B$7-F$17))))=OFFSET($B91,,F$17,,$B$7-F$17)))=$B$7-F$17,MIN(IF(F91&gt;=OFFSET($B91,,E$17,,$B$7-E$17),"",OFFSET($B91,,E$17,,$B$7-E$17))),F91),
SMALL(IF((SMALL(OFFSET($B91,,M92-1,,$B$7-M92+1),ROW(INDIRECT("a1:a"&amp;$B$7-M92+1)))=OFFSET($B92,,M92-1))*(MATCH(OFFSET($B92,,M92-1),SMALL(OFFSET($B91,,M92-1,,$B$7-M92+1),ROW(INDIRECT("a1:a"&amp;$B$7-M92+1))),0)=ROW(INDIRECT("a1:a"&amp;$B$7-M92+1))),"",SMALL(OFFSET($B91,,M92-1,,$B$7-M92+1),ROW(INDIRECT("a1:a"&amp;$B$7-M92+1)))),F$17-M92)),
SMALL(IF((SMALL(OFFSET($B91,,M92-1,,$B$7-M92+1),ROW(INDIRECT("a1:a"&amp;$B$7-M92+1)))=OFFSET($B92,,M92-1))*(MATCH(OFFSET($B92,,M92-1),SMALL(OFFSET($B91,,M92-1,,$B$7-M92+1),ROW(INDIRECT("a1:a"&amp;$B$7-M92+1))),0)=ROW(INDIRECT("a1:a"&amp;$B$7-M92+1))),"",SMALL(OFFSET($B91,,M92-1,,$B$7-M92+1),ROW(INDIRECT("a1:a"&amp;$B$7-M92+1)))),F$17-M92)))</f>
        <v>2</v>
      </c>
      <c r="G92" s="8">
        <f t="array" aca="1" ref="G92" ca="1">IF(OR($A92&gt;$B$9,G$17&gt;$B$7),"",CHOOSE(G$15,IF(N92=99,
IF(SUM(--(TRANSPOSE(LARGE(OFFSET($B91,,G$17,,$B$7-G$17),ROW(INDIRECT("a1:a"&amp;$B$7-G$17))))=OFFSET($B91,,G$17,,$B$7-G$17)))=$B$7-G$17,MIN(IF(G91&gt;=OFFSET($B91,,F$17,,$B$7-F$17),"",OFFSET($B91,,F$17,,$B$7-F$17))),G91),
SMALL(IF((SMALL(OFFSET($B91,,N92-1,,$B$7-N92+1),ROW(INDIRECT("a1:a"&amp;$B$7-N92+1)))=OFFSET($B92,,N92-1))*(MATCH(OFFSET($B92,,N92-1),SMALL(OFFSET($B91,,N92-1,,$B$7-N92+1),ROW(INDIRECT("a1:a"&amp;$B$7-N92+1))),0)=ROW(INDIRECT("a1:a"&amp;$B$7-N92+1))),"",SMALL(OFFSET($B91,,N92-1,,$B$7-N92+1),ROW(INDIRECT("a1:a"&amp;$B$7-N92+1)))),G$17-N92)),
SMALL(IF((SMALL(OFFSET($B91,,N92-1,,$B$7-N92+1),ROW(INDIRECT("a1:a"&amp;$B$7-N92+1)))=OFFSET($B92,,N92-1))*(MATCH(OFFSET($B92,,N92-1),SMALL(OFFSET($B91,,N92-1,,$B$7-N92+1),ROW(INDIRECT("a1:a"&amp;$B$7-N92+1))),0)=ROW(INDIRECT("a1:a"&amp;$B$7-N92+1))),"",SMALL(OFFSET($B91,,N92-1,,$B$7-N92+1),ROW(INDIRECT("a1:a"&amp;$B$7-N92+1)))),G$17-N92)))</f>
        <v>1</v>
      </c>
      <c r="H92" s="8">
        <f t="array" aca="1" ref="H92" ca="1">IF(OR($A92&gt;$B$9,H$17&gt;$B$7),"",CHOOSE(H$15,IF(O92=99,
IF(SUM(--(TRANSPOSE(LARGE(OFFSET($B91,,H$17,,$B$7-H$17),ROW(INDIRECT("a1:a"&amp;$B$7-H$17))))=OFFSET($B91,,H$17,,$B$7-H$17)))=$B$7-H$17,MIN(IF(H91&gt;=OFFSET($B91,,G$17,,$B$7-G$17),"",OFFSET($B91,,G$17,,$B$7-G$17))),H91),
SMALL(IF((SMALL(OFFSET($B91,,O92-1,,$B$7-O92+1),ROW(INDIRECT("a1:a"&amp;$B$7-O92+1)))=OFFSET($B92,,O92-1))*(MATCH(OFFSET($B92,,O92-1),SMALL(OFFSET($B91,,O92-1,,$B$7-O92+1),ROW(INDIRECT("a1:a"&amp;$B$7-O92+1))),0)=ROW(INDIRECT("a1:a"&amp;$B$7-O92+1))),"",SMALL(OFFSET($B91,,O92-1,,$B$7-O92+1),ROW(INDIRECT("a1:a"&amp;$B$7-O92+1)))),H$17-O92)),
SMALL(IF((SMALL(OFFSET($B91,,O92-1,,$B$7-O92+1),ROW(INDIRECT("a1:a"&amp;$B$7-O92+1)))=OFFSET($B92,,O92-1))*(MATCH(OFFSET($B92,,O92-1),SMALL(OFFSET($B91,,O92-1,,$B$7-O92+1),ROW(INDIRECT("a1:a"&amp;$B$7-O92+1))),0)=ROW(INDIRECT("a1:a"&amp;$B$7-O92+1))),"",SMALL(OFFSET($B91,,O92-1,,$B$7-O92+1),ROW(INDIRECT("a1:a"&amp;$B$7-O92+1)))),H$17-O92)))</f>
        <v>3</v>
      </c>
      <c r="I92" s="13"/>
      <c r="J92" s="26">
        <f t="array" aca="1" ref="J92" ca="1">MIN(IF($B92:B92&gt;$B91:B91,COLUMN($B$18:B91)-COLUMN($B$18)+1,99))</f>
        <v>99</v>
      </c>
      <c r="K92" s="26">
        <f t="array" aca="1" ref="K92" ca="1">MIN(IF($B92:C92&gt;$B91:C91,COLUMN($B$18:C91)-COLUMN($B$18)+1,99))</f>
        <v>99</v>
      </c>
      <c r="L92" s="26">
        <f t="array" aca="1" ref="L92" ca="1">MIN(IF($B92:D92&gt;$B91:D91,COLUMN($B$18:D91)-COLUMN($B$18)+1,99))</f>
        <v>99</v>
      </c>
      <c r="M92" s="26">
        <f t="array" aca="1" ref="M92" ca="1">MIN(IF($B92:E92&gt;$B91:E91,COLUMN($B$18:E91)-COLUMN($B$18)+1,99))</f>
        <v>99</v>
      </c>
      <c r="N92" s="26">
        <f t="array" aca="1" ref="N92" ca="1">MIN(IF($B92:F92&gt;$B91:F91,COLUMN($B$18:F91)-COLUMN($B$18)+1,99))</f>
        <v>5</v>
      </c>
      <c r="O92" s="26">
        <f t="array" aca="1" ref="O92" ca="1">MIN(IF($B92:G92&gt;$B91:G91,COLUMN($B$18:G91)-COLUMN($B$18)+1,99))</f>
        <v>5</v>
      </c>
      <c r="Z92" s="10">
        <v>75</v>
      </c>
      <c r="AA92" s="8" t="str">
        <f t="shared" ca="1" si="31"/>
        <v>a</v>
      </c>
      <c r="AB92" s="8" t="str">
        <f t="shared" ca="1" si="32"/>
        <v>c</v>
      </c>
      <c r="AC92" s="8" t="str">
        <f t="shared" ca="1" si="33"/>
        <v>b</v>
      </c>
      <c r="AD92" s="8" t="str">
        <f t="shared" ca="1" si="34"/>
        <v>a</v>
      </c>
      <c r="AE92" s="8" t="str">
        <f t="shared" ca="1" si="35"/>
        <v>b</v>
      </c>
      <c r="AF92" s="8" t="str">
        <f t="shared" ca="1" si="36"/>
        <v>a</v>
      </c>
      <c r="AG92" s="8" t="str">
        <f t="shared" ca="1" si="37"/>
        <v>c</v>
      </c>
      <c r="AL92" s="4"/>
    </row>
    <row r="93" spans="1:38" x14ac:dyDescent="0.25">
      <c r="A93" s="10">
        <v>76</v>
      </c>
      <c r="B93" s="8">
        <f t="array" aca="1" ref="B93" ca="1">IF(A93&gt;$B$9,"",IF(SUM(--(TRANSPOSE(LARGE(OFFSET($B92,,B$17,,$B$7-B$17),ROW(INDIRECT("a1:a"&amp;$B$7-B$17))))=OFFSET($B92,,B$17,,$B$7-B$17)))=$B$7-B$17,OFFSET($B$12,,MATCH(B92,$B$12:$H$12,FALSE)),B92))</f>
        <v>1</v>
      </c>
      <c r="C93" s="8">
        <f t="array" aca="1" ref="C93" ca="1">IF(OR($A93&gt;$B$9,C$17&gt;$B$7),"",CHOOSE(C$15,IF(J93=99,
IF(SUM(--(TRANSPOSE(LARGE(OFFSET($B92,,C$17,,$B$7-C$17),ROW(INDIRECT("a1:a"&amp;$B$7-C$17))))=OFFSET($B92,,C$17,,$B$7-C$17)))=$B$7-C$17,MIN(IF(C92&gt;=OFFSET($B92,,B$17,,$B$7-B$17),"",OFFSET($B92,,B$17,,$B$7-B$17))),C92),
SMALL(IF((SMALL(OFFSET($B92,,J93-1,,$B$7-J93+1),ROW(INDIRECT("a1:a"&amp;$B$7-J93+1)))=OFFSET($B93,,J93-1))*(MATCH(OFFSET($B93,,J93-1),SMALL(OFFSET($B92,,J93-1,,$B$7-J93+1),ROW(INDIRECT("a1:a"&amp;$B$7-J93+1))),0)=ROW(INDIRECT("a1:a"&amp;$B$7-J93+1))),"",SMALL(OFFSET($B92,,J93-1,,$B$7-J93+1),ROW(INDIRECT("a1:a"&amp;$B$7-J93+1)))),C$17-J93)),
SMALL(IF((SMALL(OFFSET($B92,,J93-1,,$B$7-J93+1),ROW(INDIRECT("a1:a"&amp;$B$7-J93+1)))=OFFSET($B93,,J93-1))*(MATCH(OFFSET($B93,,J93-1),SMALL(OFFSET($B92,,J93-1,,$B$7-J93+1),ROW(INDIRECT("a1:a"&amp;$B$7-J93+1))),0)=ROW(INDIRECT("a1:a"&amp;$B$7-J93+1))),"",SMALL(OFFSET($B92,,J93-1,,$B$7-J93+1),ROW(INDIRECT("a1:a"&amp;$B$7-J93+1)))),C$17-J93)))</f>
        <v>3</v>
      </c>
      <c r="D93" s="8">
        <f t="array" aca="1" ref="D93" ca="1">IF(OR($A93&gt;$B$9,D$17&gt;$B$7),"",CHOOSE(D$15,IF(K93=99,
IF(SUM(--(TRANSPOSE(LARGE(OFFSET($B92,,D$17,,$B$7-D$17),ROW(INDIRECT("a1:a"&amp;$B$7-D$17))))=OFFSET($B92,,D$17,,$B$7-D$17)))=$B$7-D$17,MIN(IF(D92&gt;=OFFSET($B92,,C$17,,$B$7-C$17),"",OFFSET($B92,,C$17,,$B$7-C$17))),D92),
SMALL(IF((SMALL(OFFSET($B92,,K93-1,,$B$7-K93+1),ROW(INDIRECT("a1:a"&amp;$B$7-K93+1)))=OFFSET($B93,,K93-1))*(MATCH(OFFSET($B93,,K93-1),SMALL(OFFSET($B92,,K93-1,,$B$7-K93+1),ROW(INDIRECT("a1:a"&amp;$B$7-K93+1))),0)=ROW(INDIRECT("a1:a"&amp;$B$7-K93+1))),"",SMALL(OFFSET($B92,,K93-1,,$B$7-K93+1),ROW(INDIRECT("a1:a"&amp;$B$7-K93+1)))),D$17-K93)),
SMALL(IF((SMALL(OFFSET($B92,,K93-1,,$B$7-K93+1),ROW(INDIRECT("a1:a"&amp;$B$7-K93+1)))=OFFSET($B93,,K93-1))*(MATCH(OFFSET($B93,,K93-1),SMALL(OFFSET($B92,,K93-1,,$B$7-K93+1),ROW(INDIRECT("a1:a"&amp;$B$7-K93+1))),0)=ROW(INDIRECT("a1:a"&amp;$B$7-K93+1))),"",SMALL(OFFSET($B92,,K93-1,,$B$7-K93+1),ROW(INDIRECT("a1:a"&amp;$B$7-K93+1)))),D$17-K93)))</f>
        <v>2</v>
      </c>
      <c r="E93" s="8">
        <f t="array" aca="1" ref="E93" ca="1">IF(OR($A93&gt;$B$9,E$17&gt;$B$7),"",CHOOSE(E$15,IF(L93=99,
IF(SUM(--(TRANSPOSE(LARGE(OFFSET($B92,,E$17,,$B$7-E$17),ROW(INDIRECT("a1:a"&amp;$B$7-E$17))))=OFFSET($B92,,E$17,,$B$7-E$17)))=$B$7-E$17,MIN(IF(E92&gt;=OFFSET($B92,,D$17,,$B$7-D$17),"",OFFSET($B92,,D$17,,$B$7-D$17))),E92),
SMALL(IF((SMALL(OFFSET($B92,,L93-1,,$B$7-L93+1),ROW(INDIRECT("a1:a"&amp;$B$7-L93+1)))=OFFSET($B93,,L93-1))*(MATCH(OFFSET($B93,,L93-1),SMALL(OFFSET($B92,,L93-1,,$B$7-L93+1),ROW(INDIRECT("a1:a"&amp;$B$7-L93+1))),0)=ROW(INDIRECT("a1:a"&amp;$B$7-L93+1))),"",SMALL(OFFSET($B92,,L93-1,,$B$7-L93+1),ROW(INDIRECT("a1:a"&amp;$B$7-L93+1)))),E$17-L93)),
SMALL(IF((SMALL(OFFSET($B92,,L93-1,,$B$7-L93+1),ROW(INDIRECT("a1:a"&amp;$B$7-L93+1)))=OFFSET($B93,,L93-1))*(MATCH(OFFSET($B93,,L93-1),SMALL(OFFSET($B92,,L93-1,,$B$7-L93+1),ROW(INDIRECT("a1:a"&amp;$B$7-L93+1))),0)=ROW(INDIRECT("a1:a"&amp;$B$7-L93+1))),"",SMALL(OFFSET($B92,,L93-1,,$B$7-L93+1),ROW(INDIRECT("a1:a"&amp;$B$7-L93+1)))),E$17-L93)))</f>
        <v>1</v>
      </c>
      <c r="F93" s="8">
        <f t="array" aca="1" ref="F93" ca="1">IF(OR($A93&gt;$B$9,F$17&gt;$B$7),"",CHOOSE(F$15,IF(M93=99,
IF(SUM(--(TRANSPOSE(LARGE(OFFSET($B92,,F$17,,$B$7-F$17),ROW(INDIRECT("a1:a"&amp;$B$7-F$17))))=OFFSET($B92,,F$17,,$B$7-F$17)))=$B$7-F$17,MIN(IF(F92&gt;=OFFSET($B92,,E$17,,$B$7-E$17),"",OFFSET($B92,,E$17,,$B$7-E$17))),F92),
SMALL(IF((SMALL(OFFSET($B92,,M93-1,,$B$7-M93+1),ROW(INDIRECT("a1:a"&amp;$B$7-M93+1)))=OFFSET($B93,,M93-1))*(MATCH(OFFSET($B93,,M93-1),SMALL(OFFSET($B92,,M93-1,,$B$7-M93+1),ROW(INDIRECT("a1:a"&amp;$B$7-M93+1))),0)=ROW(INDIRECT("a1:a"&amp;$B$7-M93+1))),"",SMALL(OFFSET($B92,,M93-1,,$B$7-M93+1),ROW(INDIRECT("a1:a"&amp;$B$7-M93+1)))),F$17-M93)),
SMALL(IF((SMALL(OFFSET($B92,,M93-1,,$B$7-M93+1),ROW(INDIRECT("a1:a"&amp;$B$7-M93+1)))=OFFSET($B93,,M93-1))*(MATCH(OFFSET($B93,,M93-1),SMALL(OFFSET($B92,,M93-1,,$B$7-M93+1),ROW(INDIRECT("a1:a"&amp;$B$7-M93+1))),0)=ROW(INDIRECT("a1:a"&amp;$B$7-M93+1))),"",SMALL(OFFSET($B92,,M93-1,,$B$7-M93+1),ROW(INDIRECT("a1:a"&amp;$B$7-M93+1)))),F$17-M93)))</f>
        <v>2</v>
      </c>
      <c r="G93" s="8">
        <f t="array" aca="1" ref="G93" ca="1">IF(OR($A93&gt;$B$9,G$17&gt;$B$7),"",CHOOSE(G$15,IF(N93=99,
IF(SUM(--(TRANSPOSE(LARGE(OFFSET($B92,,G$17,,$B$7-G$17),ROW(INDIRECT("a1:a"&amp;$B$7-G$17))))=OFFSET($B92,,G$17,,$B$7-G$17)))=$B$7-G$17,MIN(IF(G92&gt;=OFFSET($B92,,F$17,,$B$7-F$17),"",OFFSET($B92,,F$17,,$B$7-F$17))),G92),
SMALL(IF((SMALL(OFFSET($B92,,N93-1,,$B$7-N93+1),ROW(INDIRECT("a1:a"&amp;$B$7-N93+1)))=OFFSET($B93,,N93-1))*(MATCH(OFFSET($B93,,N93-1),SMALL(OFFSET($B92,,N93-1,,$B$7-N93+1),ROW(INDIRECT("a1:a"&amp;$B$7-N93+1))),0)=ROW(INDIRECT("a1:a"&amp;$B$7-N93+1))),"",SMALL(OFFSET($B92,,N93-1,,$B$7-N93+1),ROW(INDIRECT("a1:a"&amp;$B$7-N93+1)))),G$17-N93)),
SMALL(IF((SMALL(OFFSET($B92,,N93-1,,$B$7-N93+1),ROW(INDIRECT("a1:a"&amp;$B$7-N93+1)))=OFFSET($B93,,N93-1))*(MATCH(OFFSET($B93,,N93-1),SMALL(OFFSET($B92,,N93-1,,$B$7-N93+1),ROW(INDIRECT("a1:a"&amp;$B$7-N93+1))),0)=ROW(INDIRECT("a1:a"&amp;$B$7-N93+1))),"",SMALL(OFFSET($B92,,N93-1,,$B$7-N93+1),ROW(INDIRECT("a1:a"&amp;$B$7-N93+1)))),G$17-N93)))</f>
        <v>3</v>
      </c>
      <c r="H93" s="8">
        <f t="array" aca="1" ref="H93" ca="1">IF(OR($A93&gt;$B$9,H$17&gt;$B$7),"",CHOOSE(H$15,IF(O93=99,
IF(SUM(--(TRANSPOSE(LARGE(OFFSET($B92,,H$17,,$B$7-H$17),ROW(INDIRECT("a1:a"&amp;$B$7-H$17))))=OFFSET($B92,,H$17,,$B$7-H$17)))=$B$7-H$17,MIN(IF(H92&gt;=OFFSET($B92,,G$17,,$B$7-G$17),"",OFFSET($B92,,G$17,,$B$7-G$17))),H92),
SMALL(IF((SMALL(OFFSET($B92,,O93-1,,$B$7-O93+1),ROW(INDIRECT("a1:a"&amp;$B$7-O93+1)))=OFFSET($B93,,O93-1))*(MATCH(OFFSET($B93,,O93-1),SMALL(OFFSET($B92,,O93-1,,$B$7-O93+1),ROW(INDIRECT("a1:a"&amp;$B$7-O93+1))),0)=ROW(INDIRECT("a1:a"&amp;$B$7-O93+1))),"",SMALL(OFFSET($B92,,O93-1,,$B$7-O93+1),ROW(INDIRECT("a1:a"&amp;$B$7-O93+1)))),H$17-O93)),
SMALL(IF((SMALL(OFFSET($B92,,O93-1,,$B$7-O93+1),ROW(INDIRECT("a1:a"&amp;$B$7-O93+1)))=OFFSET($B93,,O93-1))*(MATCH(OFFSET($B93,,O93-1),SMALL(OFFSET($B92,,O93-1,,$B$7-O93+1),ROW(INDIRECT("a1:a"&amp;$B$7-O93+1))),0)=ROW(INDIRECT("a1:a"&amp;$B$7-O93+1))),"",SMALL(OFFSET($B92,,O93-1,,$B$7-O93+1),ROW(INDIRECT("a1:a"&amp;$B$7-O93+1)))),H$17-O93)))</f>
        <v>1</v>
      </c>
      <c r="I93" s="13"/>
      <c r="J93" s="26">
        <f t="array" aca="1" ref="J93" ca="1">MIN(IF($B93:B93&gt;$B92:B92,COLUMN($B$18:B92)-COLUMN($B$18)+1,99))</f>
        <v>99</v>
      </c>
      <c r="K93" s="26">
        <f t="array" aca="1" ref="K93" ca="1">MIN(IF($B93:C93&gt;$B92:C92,COLUMN($B$18:C92)-COLUMN($B$18)+1,99))</f>
        <v>99</v>
      </c>
      <c r="L93" s="26">
        <f t="array" aca="1" ref="L93" ca="1">MIN(IF($B93:D93&gt;$B92:D92,COLUMN($B$18:D92)-COLUMN($B$18)+1,99))</f>
        <v>99</v>
      </c>
      <c r="M93" s="26">
        <f t="array" aca="1" ref="M93" ca="1">MIN(IF($B93:E93&gt;$B92:E92,COLUMN($B$18:E92)-COLUMN($B$18)+1,99))</f>
        <v>99</v>
      </c>
      <c r="N93" s="26">
        <f t="array" aca="1" ref="N93" ca="1">MIN(IF($B93:F93&gt;$B92:F92,COLUMN($B$18:F92)-COLUMN($B$18)+1,99))</f>
        <v>99</v>
      </c>
      <c r="O93" s="26">
        <f t="array" aca="1" ref="O93" ca="1">MIN(IF($B93:G93&gt;$B92:G92,COLUMN($B$18:G92)-COLUMN($B$18)+1,99))</f>
        <v>6</v>
      </c>
      <c r="Z93" s="10">
        <v>76</v>
      </c>
      <c r="AA93" s="8" t="str">
        <f t="shared" ca="1" si="31"/>
        <v>a</v>
      </c>
      <c r="AB93" s="8" t="str">
        <f t="shared" ca="1" si="32"/>
        <v>c</v>
      </c>
      <c r="AC93" s="8" t="str">
        <f t="shared" ca="1" si="33"/>
        <v>b</v>
      </c>
      <c r="AD93" s="8" t="str">
        <f t="shared" ca="1" si="34"/>
        <v>a</v>
      </c>
      <c r="AE93" s="8" t="str">
        <f t="shared" ca="1" si="35"/>
        <v>b</v>
      </c>
      <c r="AF93" s="8" t="str">
        <f t="shared" ca="1" si="36"/>
        <v>c</v>
      </c>
      <c r="AG93" s="8" t="str">
        <f t="shared" ca="1" si="37"/>
        <v>a</v>
      </c>
      <c r="AL93" s="4"/>
    </row>
    <row r="94" spans="1:38" x14ac:dyDescent="0.25">
      <c r="A94" s="10">
        <v>77</v>
      </c>
      <c r="B94" s="8">
        <f t="array" aca="1" ref="B94" ca="1">IF(A94&gt;$B$9,"",IF(SUM(--(TRANSPOSE(LARGE(OFFSET($B93,,B$17,,$B$7-B$17),ROW(INDIRECT("a1:a"&amp;$B$7-B$17))))=OFFSET($B93,,B$17,,$B$7-B$17)))=$B$7-B$17,OFFSET($B$12,,MATCH(B93,$B$12:$H$12,FALSE)),B93))</f>
        <v>1</v>
      </c>
      <c r="C94" s="8">
        <f t="array" aca="1" ref="C94" ca="1">IF(OR($A94&gt;$B$9,C$17&gt;$B$7),"",CHOOSE(C$15,IF(J94=99,
IF(SUM(--(TRANSPOSE(LARGE(OFFSET($B93,,C$17,,$B$7-C$17),ROW(INDIRECT("a1:a"&amp;$B$7-C$17))))=OFFSET($B93,,C$17,,$B$7-C$17)))=$B$7-C$17,MIN(IF(C93&gt;=OFFSET($B93,,B$17,,$B$7-B$17),"",OFFSET($B93,,B$17,,$B$7-B$17))),C93),
SMALL(IF((SMALL(OFFSET($B93,,J94-1,,$B$7-J94+1),ROW(INDIRECT("a1:a"&amp;$B$7-J94+1)))=OFFSET($B94,,J94-1))*(MATCH(OFFSET($B94,,J94-1),SMALL(OFFSET($B93,,J94-1,,$B$7-J94+1),ROW(INDIRECT("a1:a"&amp;$B$7-J94+1))),0)=ROW(INDIRECT("a1:a"&amp;$B$7-J94+1))),"",SMALL(OFFSET($B93,,J94-1,,$B$7-J94+1),ROW(INDIRECT("a1:a"&amp;$B$7-J94+1)))),C$17-J94)),
SMALL(IF((SMALL(OFFSET($B93,,J94-1,,$B$7-J94+1),ROW(INDIRECT("a1:a"&amp;$B$7-J94+1)))=OFFSET($B94,,J94-1))*(MATCH(OFFSET($B94,,J94-1),SMALL(OFFSET($B93,,J94-1,,$B$7-J94+1),ROW(INDIRECT("a1:a"&amp;$B$7-J94+1))),0)=ROW(INDIRECT("a1:a"&amp;$B$7-J94+1))),"",SMALL(OFFSET($B93,,J94-1,,$B$7-J94+1),ROW(INDIRECT("a1:a"&amp;$B$7-J94+1)))),C$17-J94)))</f>
        <v>3</v>
      </c>
      <c r="D94" s="8">
        <f t="array" aca="1" ref="D94" ca="1">IF(OR($A94&gt;$B$9,D$17&gt;$B$7),"",CHOOSE(D$15,IF(K94=99,
IF(SUM(--(TRANSPOSE(LARGE(OFFSET($B93,,D$17,,$B$7-D$17),ROW(INDIRECT("a1:a"&amp;$B$7-D$17))))=OFFSET($B93,,D$17,,$B$7-D$17)))=$B$7-D$17,MIN(IF(D93&gt;=OFFSET($B93,,C$17,,$B$7-C$17),"",OFFSET($B93,,C$17,,$B$7-C$17))),D93),
SMALL(IF((SMALL(OFFSET($B93,,K94-1,,$B$7-K94+1),ROW(INDIRECT("a1:a"&amp;$B$7-K94+1)))=OFFSET($B94,,K94-1))*(MATCH(OFFSET($B94,,K94-1),SMALL(OFFSET($B93,,K94-1,,$B$7-K94+1),ROW(INDIRECT("a1:a"&amp;$B$7-K94+1))),0)=ROW(INDIRECT("a1:a"&amp;$B$7-K94+1))),"",SMALL(OFFSET($B93,,K94-1,,$B$7-K94+1),ROW(INDIRECT("a1:a"&amp;$B$7-K94+1)))),D$17-K94)),
SMALL(IF((SMALL(OFFSET($B93,,K94-1,,$B$7-K94+1),ROW(INDIRECT("a1:a"&amp;$B$7-K94+1)))=OFFSET($B94,,K94-1))*(MATCH(OFFSET($B94,,K94-1),SMALL(OFFSET($B93,,K94-1,,$B$7-K94+1),ROW(INDIRECT("a1:a"&amp;$B$7-K94+1))),0)=ROW(INDIRECT("a1:a"&amp;$B$7-K94+1))),"",SMALL(OFFSET($B93,,K94-1,,$B$7-K94+1),ROW(INDIRECT("a1:a"&amp;$B$7-K94+1)))),D$17-K94)))</f>
        <v>2</v>
      </c>
      <c r="E94" s="8">
        <f t="array" aca="1" ref="E94" ca="1">IF(OR($A94&gt;$B$9,E$17&gt;$B$7),"",CHOOSE(E$15,IF(L94=99,
IF(SUM(--(TRANSPOSE(LARGE(OFFSET($B93,,E$17,,$B$7-E$17),ROW(INDIRECT("a1:a"&amp;$B$7-E$17))))=OFFSET($B93,,E$17,,$B$7-E$17)))=$B$7-E$17,MIN(IF(E93&gt;=OFFSET($B93,,D$17,,$B$7-D$17),"",OFFSET($B93,,D$17,,$B$7-D$17))),E93),
SMALL(IF((SMALL(OFFSET($B93,,L94-1,,$B$7-L94+1),ROW(INDIRECT("a1:a"&amp;$B$7-L94+1)))=OFFSET($B94,,L94-1))*(MATCH(OFFSET($B94,,L94-1),SMALL(OFFSET($B93,,L94-1,,$B$7-L94+1),ROW(INDIRECT("a1:a"&amp;$B$7-L94+1))),0)=ROW(INDIRECT("a1:a"&amp;$B$7-L94+1))),"",SMALL(OFFSET($B93,,L94-1,,$B$7-L94+1),ROW(INDIRECT("a1:a"&amp;$B$7-L94+1)))),E$17-L94)),
SMALL(IF((SMALL(OFFSET($B93,,L94-1,,$B$7-L94+1),ROW(INDIRECT("a1:a"&amp;$B$7-L94+1)))=OFFSET($B94,,L94-1))*(MATCH(OFFSET($B94,,L94-1),SMALL(OFFSET($B93,,L94-1,,$B$7-L94+1),ROW(INDIRECT("a1:a"&amp;$B$7-L94+1))),0)=ROW(INDIRECT("a1:a"&amp;$B$7-L94+1))),"",SMALL(OFFSET($B93,,L94-1,,$B$7-L94+1),ROW(INDIRECT("a1:a"&amp;$B$7-L94+1)))),E$17-L94)))</f>
        <v>1</v>
      </c>
      <c r="F94" s="8">
        <f t="array" aca="1" ref="F94" ca="1">IF(OR($A94&gt;$B$9,F$17&gt;$B$7),"",CHOOSE(F$15,IF(M94=99,
IF(SUM(--(TRANSPOSE(LARGE(OFFSET($B93,,F$17,,$B$7-F$17),ROW(INDIRECT("a1:a"&amp;$B$7-F$17))))=OFFSET($B93,,F$17,,$B$7-F$17)))=$B$7-F$17,MIN(IF(F93&gt;=OFFSET($B93,,E$17,,$B$7-E$17),"",OFFSET($B93,,E$17,,$B$7-E$17))),F93),
SMALL(IF((SMALL(OFFSET($B93,,M94-1,,$B$7-M94+1),ROW(INDIRECT("a1:a"&amp;$B$7-M94+1)))=OFFSET($B94,,M94-1))*(MATCH(OFFSET($B94,,M94-1),SMALL(OFFSET($B93,,M94-1,,$B$7-M94+1),ROW(INDIRECT("a1:a"&amp;$B$7-M94+1))),0)=ROW(INDIRECT("a1:a"&amp;$B$7-M94+1))),"",SMALL(OFFSET($B93,,M94-1,,$B$7-M94+1),ROW(INDIRECT("a1:a"&amp;$B$7-M94+1)))),F$17-M94)),
SMALL(IF((SMALL(OFFSET($B93,,M94-1,,$B$7-M94+1),ROW(INDIRECT("a1:a"&amp;$B$7-M94+1)))=OFFSET($B94,,M94-1))*(MATCH(OFFSET($B94,,M94-1),SMALL(OFFSET($B93,,M94-1,,$B$7-M94+1),ROW(INDIRECT("a1:a"&amp;$B$7-M94+1))),0)=ROW(INDIRECT("a1:a"&amp;$B$7-M94+1))),"",SMALL(OFFSET($B93,,M94-1,,$B$7-M94+1),ROW(INDIRECT("a1:a"&amp;$B$7-M94+1)))),F$17-M94)))</f>
        <v>3</v>
      </c>
      <c r="G94" s="8">
        <f t="array" aca="1" ref="G94" ca="1">IF(OR($A94&gt;$B$9,G$17&gt;$B$7),"",CHOOSE(G$15,IF(N94=99,
IF(SUM(--(TRANSPOSE(LARGE(OFFSET($B93,,G$17,,$B$7-G$17),ROW(INDIRECT("a1:a"&amp;$B$7-G$17))))=OFFSET($B93,,G$17,,$B$7-G$17)))=$B$7-G$17,MIN(IF(G93&gt;=OFFSET($B93,,F$17,,$B$7-F$17),"",OFFSET($B93,,F$17,,$B$7-F$17))),G93),
SMALL(IF((SMALL(OFFSET($B93,,N94-1,,$B$7-N94+1),ROW(INDIRECT("a1:a"&amp;$B$7-N94+1)))=OFFSET($B94,,N94-1))*(MATCH(OFFSET($B94,,N94-1),SMALL(OFFSET($B93,,N94-1,,$B$7-N94+1),ROW(INDIRECT("a1:a"&amp;$B$7-N94+1))),0)=ROW(INDIRECT("a1:a"&amp;$B$7-N94+1))),"",SMALL(OFFSET($B93,,N94-1,,$B$7-N94+1),ROW(INDIRECT("a1:a"&amp;$B$7-N94+1)))),G$17-N94)),
SMALL(IF((SMALL(OFFSET($B93,,N94-1,,$B$7-N94+1),ROW(INDIRECT("a1:a"&amp;$B$7-N94+1)))=OFFSET($B94,,N94-1))*(MATCH(OFFSET($B94,,N94-1),SMALL(OFFSET($B93,,N94-1,,$B$7-N94+1),ROW(INDIRECT("a1:a"&amp;$B$7-N94+1))),0)=ROW(INDIRECT("a1:a"&amp;$B$7-N94+1))),"",SMALL(OFFSET($B93,,N94-1,,$B$7-N94+1),ROW(INDIRECT("a1:a"&amp;$B$7-N94+1)))),G$17-N94)))</f>
        <v>1</v>
      </c>
      <c r="H94" s="8">
        <f t="array" aca="1" ref="H94" ca="1">IF(OR($A94&gt;$B$9,H$17&gt;$B$7),"",CHOOSE(H$15,IF(O94=99,
IF(SUM(--(TRANSPOSE(LARGE(OFFSET($B93,,H$17,,$B$7-H$17),ROW(INDIRECT("a1:a"&amp;$B$7-H$17))))=OFFSET($B93,,H$17,,$B$7-H$17)))=$B$7-H$17,MIN(IF(H93&gt;=OFFSET($B93,,G$17,,$B$7-G$17),"",OFFSET($B93,,G$17,,$B$7-G$17))),H93),
SMALL(IF((SMALL(OFFSET($B93,,O94-1,,$B$7-O94+1),ROW(INDIRECT("a1:a"&amp;$B$7-O94+1)))=OFFSET($B94,,O94-1))*(MATCH(OFFSET($B94,,O94-1),SMALL(OFFSET($B93,,O94-1,,$B$7-O94+1),ROW(INDIRECT("a1:a"&amp;$B$7-O94+1))),0)=ROW(INDIRECT("a1:a"&amp;$B$7-O94+1))),"",SMALL(OFFSET($B93,,O94-1,,$B$7-O94+1),ROW(INDIRECT("a1:a"&amp;$B$7-O94+1)))),H$17-O94)),
SMALL(IF((SMALL(OFFSET($B93,,O94-1,,$B$7-O94+1),ROW(INDIRECT("a1:a"&amp;$B$7-O94+1)))=OFFSET($B94,,O94-1))*(MATCH(OFFSET($B94,,O94-1),SMALL(OFFSET($B93,,O94-1,,$B$7-O94+1),ROW(INDIRECT("a1:a"&amp;$B$7-O94+1))),0)=ROW(INDIRECT("a1:a"&amp;$B$7-O94+1))),"",SMALL(OFFSET($B93,,O94-1,,$B$7-O94+1),ROW(INDIRECT("a1:a"&amp;$B$7-O94+1)))),H$17-O94)))</f>
        <v>2</v>
      </c>
      <c r="I94" s="13"/>
      <c r="J94" s="26">
        <f t="array" aca="1" ref="J94" ca="1">MIN(IF($B94:B94&gt;$B93:B93,COLUMN($B$18:B93)-COLUMN($B$18)+1,99))</f>
        <v>99</v>
      </c>
      <c r="K94" s="26">
        <f t="array" aca="1" ref="K94" ca="1">MIN(IF($B94:C94&gt;$B93:C93,COLUMN($B$18:C93)-COLUMN($B$18)+1,99))</f>
        <v>99</v>
      </c>
      <c r="L94" s="26">
        <f t="array" aca="1" ref="L94" ca="1">MIN(IF($B94:D94&gt;$B93:D93,COLUMN($B$18:D93)-COLUMN($B$18)+1,99))</f>
        <v>99</v>
      </c>
      <c r="M94" s="26">
        <f t="array" aca="1" ref="M94" ca="1">MIN(IF($B94:E94&gt;$B93:E93,COLUMN($B$18:E93)-COLUMN($B$18)+1,99))</f>
        <v>99</v>
      </c>
      <c r="N94" s="26">
        <f t="array" aca="1" ref="N94" ca="1">MIN(IF($B94:F94&gt;$B93:F93,COLUMN($B$18:F93)-COLUMN($B$18)+1,99))</f>
        <v>5</v>
      </c>
      <c r="O94" s="26">
        <f t="array" aca="1" ref="O94" ca="1">MIN(IF($B94:G94&gt;$B93:G93,COLUMN($B$18:G93)-COLUMN($B$18)+1,99))</f>
        <v>5</v>
      </c>
      <c r="Z94" s="10">
        <v>77</v>
      </c>
      <c r="AA94" s="8" t="str">
        <f t="shared" ca="1" si="31"/>
        <v>a</v>
      </c>
      <c r="AB94" s="8" t="str">
        <f t="shared" ca="1" si="32"/>
        <v>c</v>
      </c>
      <c r="AC94" s="8" t="str">
        <f t="shared" ca="1" si="33"/>
        <v>b</v>
      </c>
      <c r="AD94" s="8" t="str">
        <f t="shared" ca="1" si="34"/>
        <v>a</v>
      </c>
      <c r="AE94" s="8" t="str">
        <f t="shared" ca="1" si="35"/>
        <v>c</v>
      </c>
      <c r="AF94" s="8" t="str">
        <f t="shared" ca="1" si="36"/>
        <v>a</v>
      </c>
      <c r="AG94" s="8" t="str">
        <f t="shared" ca="1" si="37"/>
        <v>b</v>
      </c>
      <c r="AL94" s="4"/>
    </row>
    <row r="95" spans="1:38" x14ac:dyDescent="0.25">
      <c r="A95" s="10">
        <v>78</v>
      </c>
      <c r="B95" s="8">
        <f t="array" aca="1" ref="B95" ca="1">IF(A95&gt;$B$9,"",IF(SUM(--(TRANSPOSE(LARGE(OFFSET($B94,,B$17,,$B$7-B$17),ROW(INDIRECT("a1:a"&amp;$B$7-B$17))))=OFFSET($B94,,B$17,,$B$7-B$17)))=$B$7-B$17,OFFSET($B$12,,MATCH(B94,$B$12:$H$12,FALSE)),B94))</f>
        <v>1</v>
      </c>
      <c r="C95" s="8">
        <f t="array" aca="1" ref="C95" ca="1">IF(OR($A95&gt;$B$9,C$17&gt;$B$7),"",CHOOSE(C$15,IF(J95=99,
IF(SUM(--(TRANSPOSE(LARGE(OFFSET($B94,,C$17,,$B$7-C$17),ROW(INDIRECT("a1:a"&amp;$B$7-C$17))))=OFFSET($B94,,C$17,,$B$7-C$17)))=$B$7-C$17,MIN(IF(C94&gt;=OFFSET($B94,,B$17,,$B$7-B$17),"",OFFSET($B94,,B$17,,$B$7-B$17))),C94),
SMALL(IF((SMALL(OFFSET($B94,,J95-1,,$B$7-J95+1),ROW(INDIRECT("a1:a"&amp;$B$7-J95+1)))=OFFSET($B95,,J95-1))*(MATCH(OFFSET($B95,,J95-1),SMALL(OFFSET($B94,,J95-1,,$B$7-J95+1),ROW(INDIRECT("a1:a"&amp;$B$7-J95+1))),0)=ROW(INDIRECT("a1:a"&amp;$B$7-J95+1))),"",SMALL(OFFSET($B94,,J95-1,,$B$7-J95+1),ROW(INDIRECT("a1:a"&amp;$B$7-J95+1)))),C$17-J95)),
SMALL(IF((SMALL(OFFSET($B94,,J95-1,,$B$7-J95+1),ROW(INDIRECT("a1:a"&amp;$B$7-J95+1)))=OFFSET($B95,,J95-1))*(MATCH(OFFSET($B95,,J95-1),SMALL(OFFSET($B94,,J95-1,,$B$7-J95+1),ROW(INDIRECT("a1:a"&amp;$B$7-J95+1))),0)=ROW(INDIRECT("a1:a"&amp;$B$7-J95+1))),"",SMALL(OFFSET($B94,,J95-1,,$B$7-J95+1),ROW(INDIRECT("a1:a"&amp;$B$7-J95+1)))),C$17-J95)))</f>
        <v>3</v>
      </c>
      <c r="D95" s="8">
        <f t="array" aca="1" ref="D95" ca="1">IF(OR($A95&gt;$B$9,D$17&gt;$B$7),"",CHOOSE(D$15,IF(K95=99,
IF(SUM(--(TRANSPOSE(LARGE(OFFSET($B94,,D$17,,$B$7-D$17),ROW(INDIRECT("a1:a"&amp;$B$7-D$17))))=OFFSET($B94,,D$17,,$B$7-D$17)))=$B$7-D$17,MIN(IF(D94&gt;=OFFSET($B94,,C$17,,$B$7-C$17),"",OFFSET($B94,,C$17,,$B$7-C$17))),D94),
SMALL(IF((SMALL(OFFSET($B94,,K95-1,,$B$7-K95+1),ROW(INDIRECT("a1:a"&amp;$B$7-K95+1)))=OFFSET($B95,,K95-1))*(MATCH(OFFSET($B95,,K95-1),SMALL(OFFSET($B94,,K95-1,,$B$7-K95+1),ROW(INDIRECT("a1:a"&amp;$B$7-K95+1))),0)=ROW(INDIRECT("a1:a"&amp;$B$7-K95+1))),"",SMALL(OFFSET($B94,,K95-1,,$B$7-K95+1),ROW(INDIRECT("a1:a"&amp;$B$7-K95+1)))),D$17-K95)),
SMALL(IF((SMALL(OFFSET($B94,,K95-1,,$B$7-K95+1),ROW(INDIRECT("a1:a"&amp;$B$7-K95+1)))=OFFSET($B95,,K95-1))*(MATCH(OFFSET($B95,,K95-1),SMALL(OFFSET($B94,,K95-1,,$B$7-K95+1),ROW(INDIRECT("a1:a"&amp;$B$7-K95+1))),0)=ROW(INDIRECT("a1:a"&amp;$B$7-K95+1))),"",SMALL(OFFSET($B94,,K95-1,,$B$7-K95+1),ROW(INDIRECT("a1:a"&amp;$B$7-K95+1)))),D$17-K95)))</f>
        <v>2</v>
      </c>
      <c r="E95" s="8">
        <f t="array" aca="1" ref="E95" ca="1">IF(OR($A95&gt;$B$9,E$17&gt;$B$7),"",CHOOSE(E$15,IF(L95=99,
IF(SUM(--(TRANSPOSE(LARGE(OFFSET($B94,,E$17,,$B$7-E$17),ROW(INDIRECT("a1:a"&amp;$B$7-E$17))))=OFFSET($B94,,E$17,,$B$7-E$17)))=$B$7-E$17,MIN(IF(E94&gt;=OFFSET($B94,,D$17,,$B$7-D$17),"",OFFSET($B94,,D$17,,$B$7-D$17))),E94),
SMALL(IF((SMALL(OFFSET($B94,,L95-1,,$B$7-L95+1),ROW(INDIRECT("a1:a"&amp;$B$7-L95+1)))=OFFSET($B95,,L95-1))*(MATCH(OFFSET($B95,,L95-1),SMALL(OFFSET($B94,,L95-1,,$B$7-L95+1),ROW(INDIRECT("a1:a"&amp;$B$7-L95+1))),0)=ROW(INDIRECT("a1:a"&amp;$B$7-L95+1))),"",SMALL(OFFSET($B94,,L95-1,,$B$7-L95+1),ROW(INDIRECT("a1:a"&amp;$B$7-L95+1)))),E$17-L95)),
SMALL(IF((SMALL(OFFSET($B94,,L95-1,,$B$7-L95+1),ROW(INDIRECT("a1:a"&amp;$B$7-L95+1)))=OFFSET($B95,,L95-1))*(MATCH(OFFSET($B95,,L95-1),SMALL(OFFSET($B94,,L95-1,,$B$7-L95+1),ROW(INDIRECT("a1:a"&amp;$B$7-L95+1))),0)=ROW(INDIRECT("a1:a"&amp;$B$7-L95+1))),"",SMALL(OFFSET($B94,,L95-1,,$B$7-L95+1),ROW(INDIRECT("a1:a"&amp;$B$7-L95+1)))),E$17-L95)))</f>
        <v>1</v>
      </c>
      <c r="F95" s="8">
        <f t="array" aca="1" ref="F95" ca="1">IF(OR($A95&gt;$B$9,F$17&gt;$B$7),"",CHOOSE(F$15,IF(M95=99,
IF(SUM(--(TRANSPOSE(LARGE(OFFSET($B94,,F$17,,$B$7-F$17),ROW(INDIRECT("a1:a"&amp;$B$7-F$17))))=OFFSET($B94,,F$17,,$B$7-F$17)))=$B$7-F$17,MIN(IF(F94&gt;=OFFSET($B94,,E$17,,$B$7-E$17),"",OFFSET($B94,,E$17,,$B$7-E$17))),F94),
SMALL(IF((SMALL(OFFSET($B94,,M95-1,,$B$7-M95+1),ROW(INDIRECT("a1:a"&amp;$B$7-M95+1)))=OFFSET($B95,,M95-1))*(MATCH(OFFSET($B95,,M95-1),SMALL(OFFSET($B94,,M95-1,,$B$7-M95+1),ROW(INDIRECT("a1:a"&amp;$B$7-M95+1))),0)=ROW(INDIRECT("a1:a"&amp;$B$7-M95+1))),"",SMALL(OFFSET($B94,,M95-1,,$B$7-M95+1),ROW(INDIRECT("a1:a"&amp;$B$7-M95+1)))),F$17-M95)),
SMALL(IF((SMALL(OFFSET($B94,,M95-1,,$B$7-M95+1),ROW(INDIRECT("a1:a"&amp;$B$7-M95+1)))=OFFSET($B95,,M95-1))*(MATCH(OFFSET($B95,,M95-1),SMALL(OFFSET($B94,,M95-1,,$B$7-M95+1),ROW(INDIRECT("a1:a"&amp;$B$7-M95+1))),0)=ROW(INDIRECT("a1:a"&amp;$B$7-M95+1))),"",SMALL(OFFSET($B94,,M95-1,,$B$7-M95+1),ROW(INDIRECT("a1:a"&amp;$B$7-M95+1)))),F$17-M95)))</f>
        <v>3</v>
      </c>
      <c r="G95" s="8">
        <f t="array" aca="1" ref="G95" ca="1">IF(OR($A95&gt;$B$9,G$17&gt;$B$7),"",CHOOSE(G$15,IF(N95=99,
IF(SUM(--(TRANSPOSE(LARGE(OFFSET($B94,,G$17,,$B$7-G$17),ROW(INDIRECT("a1:a"&amp;$B$7-G$17))))=OFFSET($B94,,G$17,,$B$7-G$17)))=$B$7-G$17,MIN(IF(G94&gt;=OFFSET($B94,,F$17,,$B$7-F$17),"",OFFSET($B94,,F$17,,$B$7-F$17))),G94),
SMALL(IF((SMALL(OFFSET($B94,,N95-1,,$B$7-N95+1),ROW(INDIRECT("a1:a"&amp;$B$7-N95+1)))=OFFSET($B95,,N95-1))*(MATCH(OFFSET($B95,,N95-1),SMALL(OFFSET($B94,,N95-1,,$B$7-N95+1),ROW(INDIRECT("a1:a"&amp;$B$7-N95+1))),0)=ROW(INDIRECT("a1:a"&amp;$B$7-N95+1))),"",SMALL(OFFSET($B94,,N95-1,,$B$7-N95+1),ROW(INDIRECT("a1:a"&amp;$B$7-N95+1)))),G$17-N95)),
SMALL(IF((SMALL(OFFSET($B94,,N95-1,,$B$7-N95+1),ROW(INDIRECT("a1:a"&amp;$B$7-N95+1)))=OFFSET($B95,,N95-1))*(MATCH(OFFSET($B95,,N95-1),SMALL(OFFSET($B94,,N95-1,,$B$7-N95+1),ROW(INDIRECT("a1:a"&amp;$B$7-N95+1))),0)=ROW(INDIRECT("a1:a"&amp;$B$7-N95+1))),"",SMALL(OFFSET($B94,,N95-1,,$B$7-N95+1),ROW(INDIRECT("a1:a"&amp;$B$7-N95+1)))),G$17-N95)))</f>
        <v>2</v>
      </c>
      <c r="H95" s="8">
        <f t="array" aca="1" ref="H95" ca="1">IF(OR($A95&gt;$B$9,H$17&gt;$B$7),"",CHOOSE(H$15,IF(O95=99,
IF(SUM(--(TRANSPOSE(LARGE(OFFSET($B94,,H$17,,$B$7-H$17),ROW(INDIRECT("a1:a"&amp;$B$7-H$17))))=OFFSET($B94,,H$17,,$B$7-H$17)))=$B$7-H$17,MIN(IF(H94&gt;=OFFSET($B94,,G$17,,$B$7-G$17),"",OFFSET($B94,,G$17,,$B$7-G$17))),H94),
SMALL(IF((SMALL(OFFSET($B94,,O95-1,,$B$7-O95+1),ROW(INDIRECT("a1:a"&amp;$B$7-O95+1)))=OFFSET($B95,,O95-1))*(MATCH(OFFSET($B95,,O95-1),SMALL(OFFSET($B94,,O95-1,,$B$7-O95+1),ROW(INDIRECT("a1:a"&amp;$B$7-O95+1))),0)=ROW(INDIRECT("a1:a"&amp;$B$7-O95+1))),"",SMALL(OFFSET($B94,,O95-1,,$B$7-O95+1),ROW(INDIRECT("a1:a"&amp;$B$7-O95+1)))),H$17-O95)),
SMALL(IF((SMALL(OFFSET($B94,,O95-1,,$B$7-O95+1),ROW(INDIRECT("a1:a"&amp;$B$7-O95+1)))=OFFSET($B95,,O95-1))*(MATCH(OFFSET($B95,,O95-1),SMALL(OFFSET($B94,,O95-1,,$B$7-O95+1),ROW(INDIRECT("a1:a"&amp;$B$7-O95+1))),0)=ROW(INDIRECT("a1:a"&amp;$B$7-O95+1))),"",SMALL(OFFSET($B94,,O95-1,,$B$7-O95+1),ROW(INDIRECT("a1:a"&amp;$B$7-O95+1)))),H$17-O95)))</f>
        <v>1</v>
      </c>
      <c r="I95" s="13"/>
      <c r="J95" s="26">
        <f t="array" aca="1" ref="J95" ca="1">MIN(IF($B95:B95&gt;$B94:B94,COLUMN($B$18:B94)-COLUMN($B$18)+1,99))</f>
        <v>99</v>
      </c>
      <c r="K95" s="26">
        <f t="array" aca="1" ref="K95" ca="1">MIN(IF($B95:C95&gt;$B94:C94,COLUMN($B$18:C94)-COLUMN($B$18)+1,99))</f>
        <v>99</v>
      </c>
      <c r="L95" s="26">
        <f t="array" aca="1" ref="L95" ca="1">MIN(IF($B95:D95&gt;$B94:D94,COLUMN($B$18:D94)-COLUMN($B$18)+1,99))</f>
        <v>99</v>
      </c>
      <c r="M95" s="26">
        <f t="array" aca="1" ref="M95" ca="1">MIN(IF($B95:E95&gt;$B94:E94,COLUMN($B$18:E94)-COLUMN($B$18)+1,99))</f>
        <v>99</v>
      </c>
      <c r="N95" s="26">
        <f t="array" aca="1" ref="N95" ca="1">MIN(IF($B95:F95&gt;$B94:F94,COLUMN($B$18:F94)-COLUMN($B$18)+1,99))</f>
        <v>99</v>
      </c>
      <c r="O95" s="26">
        <f t="array" aca="1" ref="O95" ca="1">MIN(IF($B95:G95&gt;$B94:G94,COLUMN($B$18:G94)-COLUMN($B$18)+1,99))</f>
        <v>6</v>
      </c>
      <c r="Z95" s="10">
        <v>78</v>
      </c>
      <c r="AA95" s="8" t="str">
        <f t="shared" ca="1" si="31"/>
        <v>a</v>
      </c>
      <c r="AB95" s="8" t="str">
        <f t="shared" ca="1" si="32"/>
        <v>c</v>
      </c>
      <c r="AC95" s="8" t="str">
        <f t="shared" ca="1" si="33"/>
        <v>b</v>
      </c>
      <c r="AD95" s="8" t="str">
        <f t="shared" ca="1" si="34"/>
        <v>a</v>
      </c>
      <c r="AE95" s="8" t="str">
        <f t="shared" ca="1" si="35"/>
        <v>c</v>
      </c>
      <c r="AF95" s="8" t="str">
        <f t="shared" ca="1" si="36"/>
        <v>b</v>
      </c>
      <c r="AG95" s="8" t="str">
        <f t="shared" ca="1" si="37"/>
        <v>a</v>
      </c>
      <c r="AL95" s="4"/>
    </row>
    <row r="96" spans="1:38" x14ac:dyDescent="0.25">
      <c r="A96" s="10">
        <v>79</v>
      </c>
      <c r="B96" s="8">
        <f t="array" aca="1" ref="B96" ca="1">IF(A96&gt;$B$9,"",IF(SUM(--(TRANSPOSE(LARGE(OFFSET($B95,,B$17,,$B$7-B$17),ROW(INDIRECT("a1:a"&amp;$B$7-B$17))))=OFFSET($B95,,B$17,,$B$7-B$17)))=$B$7-B$17,OFFSET($B$12,,MATCH(B95,$B$12:$H$12,FALSE)),B95))</f>
        <v>1</v>
      </c>
      <c r="C96" s="8">
        <f t="array" aca="1" ref="C96" ca="1">IF(OR($A96&gt;$B$9,C$17&gt;$B$7),"",CHOOSE(C$15,IF(J96=99,
IF(SUM(--(TRANSPOSE(LARGE(OFFSET($B95,,C$17,,$B$7-C$17),ROW(INDIRECT("a1:a"&amp;$B$7-C$17))))=OFFSET($B95,,C$17,,$B$7-C$17)))=$B$7-C$17,MIN(IF(C95&gt;=OFFSET($B95,,B$17,,$B$7-B$17),"",OFFSET($B95,,B$17,,$B$7-B$17))),C95),
SMALL(IF((SMALL(OFFSET($B95,,J96-1,,$B$7-J96+1),ROW(INDIRECT("a1:a"&amp;$B$7-J96+1)))=OFFSET($B96,,J96-1))*(MATCH(OFFSET($B96,,J96-1),SMALL(OFFSET($B95,,J96-1,,$B$7-J96+1),ROW(INDIRECT("a1:a"&amp;$B$7-J96+1))),0)=ROW(INDIRECT("a1:a"&amp;$B$7-J96+1))),"",SMALL(OFFSET($B95,,J96-1,,$B$7-J96+1),ROW(INDIRECT("a1:a"&amp;$B$7-J96+1)))),C$17-J96)),
SMALL(IF((SMALL(OFFSET($B95,,J96-1,,$B$7-J96+1),ROW(INDIRECT("a1:a"&amp;$B$7-J96+1)))=OFFSET($B96,,J96-1))*(MATCH(OFFSET($B96,,J96-1),SMALL(OFFSET($B95,,J96-1,,$B$7-J96+1),ROW(INDIRECT("a1:a"&amp;$B$7-J96+1))),0)=ROW(INDIRECT("a1:a"&amp;$B$7-J96+1))),"",SMALL(OFFSET($B95,,J96-1,,$B$7-J96+1),ROW(INDIRECT("a1:a"&amp;$B$7-J96+1)))),C$17-J96)))</f>
        <v>3</v>
      </c>
      <c r="D96" s="8">
        <f t="array" aca="1" ref="D96" ca="1">IF(OR($A96&gt;$B$9,D$17&gt;$B$7),"",CHOOSE(D$15,IF(K96=99,
IF(SUM(--(TRANSPOSE(LARGE(OFFSET($B95,,D$17,,$B$7-D$17),ROW(INDIRECT("a1:a"&amp;$B$7-D$17))))=OFFSET($B95,,D$17,,$B$7-D$17)))=$B$7-D$17,MIN(IF(D95&gt;=OFFSET($B95,,C$17,,$B$7-C$17),"",OFFSET($B95,,C$17,,$B$7-C$17))),D95),
SMALL(IF((SMALL(OFFSET($B95,,K96-1,,$B$7-K96+1),ROW(INDIRECT("a1:a"&amp;$B$7-K96+1)))=OFFSET($B96,,K96-1))*(MATCH(OFFSET($B96,,K96-1),SMALL(OFFSET($B95,,K96-1,,$B$7-K96+1),ROW(INDIRECT("a1:a"&amp;$B$7-K96+1))),0)=ROW(INDIRECT("a1:a"&amp;$B$7-K96+1))),"",SMALL(OFFSET($B95,,K96-1,,$B$7-K96+1),ROW(INDIRECT("a1:a"&amp;$B$7-K96+1)))),D$17-K96)),
SMALL(IF((SMALL(OFFSET($B95,,K96-1,,$B$7-K96+1),ROW(INDIRECT("a1:a"&amp;$B$7-K96+1)))=OFFSET($B96,,K96-1))*(MATCH(OFFSET($B96,,K96-1),SMALL(OFFSET($B95,,K96-1,,$B$7-K96+1),ROW(INDIRECT("a1:a"&amp;$B$7-K96+1))),0)=ROW(INDIRECT("a1:a"&amp;$B$7-K96+1))),"",SMALL(OFFSET($B95,,K96-1,,$B$7-K96+1),ROW(INDIRECT("a1:a"&amp;$B$7-K96+1)))),D$17-K96)))</f>
        <v>2</v>
      </c>
      <c r="E96" s="8">
        <f t="array" aca="1" ref="E96" ca="1">IF(OR($A96&gt;$B$9,E$17&gt;$B$7),"",CHOOSE(E$15,IF(L96=99,
IF(SUM(--(TRANSPOSE(LARGE(OFFSET($B95,,E$17,,$B$7-E$17),ROW(INDIRECT("a1:a"&amp;$B$7-E$17))))=OFFSET($B95,,E$17,,$B$7-E$17)))=$B$7-E$17,MIN(IF(E95&gt;=OFFSET($B95,,D$17,,$B$7-D$17),"",OFFSET($B95,,D$17,,$B$7-D$17))),E95),
SMALL(IF((SMALL(OFFSET($B95,,L96-1,,$B$7-L96+1),ROW(INDIRECT("a1:a"&amp;$B$7-L96+1)))=OFFSET($B96,,L96-1))*(MATCH(OFFSET($B96,,L96-1),SMALL(OFFSET($B95,,L96-1,,$B$7-L96+1),ROW(INDIRECT("a1:a"&amp;$B$7-L96+1))),0)=ROW(INDIRECT("a1:a"&amp;$B$7-L96+1))),"",SMALL(OFFSET($B95,,L96-1,,$B$7-L96+1),ROW(INDIRECT("a1:a"&amp;$B$7-L96+1)))),E$17-L96)),
SMALL(IF((SMALL(OFFSET($B95,,L96-1,,$B$7-L96+1),ROW(INDIRECT("a1:a"&amp;$B$7-L96+1)))=OFFSET($B96,,L96-1))*(MATCH(OFFSET($B96,,L96-1),SMALL(OFFSET($B95,,L96-1,,$B$7-L96+1),ROW(INDIRECT("a1:a"&amp;$B$7-L96+1))),0)=ROW(INDIRECT("a1:a"&amp;$B$7-L96+1))),"",SMALL(OFFSET($B95,,L96-1,,$B$7-L96+1),ROW(INDIRECT("a1:a"&amp;$B$7-L96+1)))),E$17-L96)))</f>
        <v>2</v>
      </c>
      <c r="F96" s="8">
        <f t="array" aca="1" ref="F96" ca="1">IF(OR($A96&gt;$B$9,F$17&gt;$B$7),"",CHOOSE(F$15,IF(M96=99,
IF(SUM(--(TRANSPOSE(LARGE(OFFSET($B95,,F$17,,$B$7-F$17),ROW(INDIRECT("a1:a"&amp;$B$7-F$17))))=OFFSET($B95,,F$17,,$B$7-F$17)))=$B$7-F$17,MIN(IF(F95&gt;=OFFSET($B95,,E$17,,$B$7-E$17),"",OFFSET($B95,,E$17,,$B$7-E$17))),F95),
SMALL(IF((SMALL(OFFSET($B95,,M96-1,,$B$7-M96+1),ROW(INDIRECT("a1:a"&amp;$B$7-M96+1)))=OFFSET($B96,,M96-1))*(MATCH(OFFSET($B96,,M96-1),SMALL(OFFSET($B95,,M96-1,,$B$7-M96+1),ROW(INDIRECT("a1:a"&amp;$B$7-M96+1))),0)=ROW(INDIRECT("a1:a"&amp;$B$7-M96+1))),"",SMALL(OFFSET($B95,,M96-1,,$B$7-M96+1),ROW(INDIRECT("a1:a"&amp;$B$7-M96+1)))),F$17-M96)),
SMALL(IF((SMALL(OFFSET($B95,,M96-1,,$B$7-M96+1),ROW(INDIRECT("a1:a"&amp;$B$7-M96+1)))=OFFSET($B96,,M96-1))*(MATCH(OFFSET($B96,,M96-1),SMALL(OFFSET($B95,,M96-1,,$B$7-M96+1),ROW(INDIRECT("a1:a"&amp;$B$7-M96+1))),0)=ROW(INDIRECT("a1:a"&amp;$B$7-M96+1))),"",SMALL(OFFSET($B95,,M96-1,,$B$7-M96+1),ROW(INDIRECT("a1:a"&amp;$B$7-M96+1)))),F$17-M96)))</f>
        <v>1</v>
      </c>
      <c r="G96" s="8">
        <f t="array" aca="1" ref="G96" ca="1">IF(OR($A96&gt;$B$9,G$17&gt;$B$7),"",CHOOSE(G$15,IF(N96=99,
IF(SUM(--(TRANSPOSE(LARGE(OFFSET($B95,,G$17,,$B$7-G$17),ROW(INDIRECT("a1:a"&amp;$B$7-G$17))))=OFFSET($B95,,G$17,,$B$7-G$17)))=$B$7-G$17,MIN(IF(G95&gt;=OFFSET($B95,,F$17,,$B$7-F$17),"",OFFSET($B95,,F$17,,$B$7-F$17))),G95),
SMALL(IF((SMALL(OFFSET($B95,,N96-1,,$B$7-N96+1),ROW(INDIRECT("a1:a"&amp;$B$7-N96+1)))=OFFSET($B96,,N96-1))*(MATCH(OFFSET($B96,,N96-1),SMALL(OFFSET($B95,,N96-1,,$B$7-N96+1),ROW(INDIRECT("a1:a"&amp;$B$7-N96+1))),0)=ROW(INDIRECT("a1:a"&amp;$B$7-N96+1))),"",SMALL(OFFSET($B95,,N96-1,,$B$7-N96+1),ROW(INDIRECT("a1:a"&amp;$B$7-N96+1)))),G$17-N96)),
SMALL(IF((SMALL(OFFSET($B95,,N96-1,,$B$7-N96+1),ROW(INDIRECT("a1:a"&amp;$B$7-N96+1)))=OFFSET($B96,,N96-1))*(MATCH(OFFSET($B96,,N96-1),SMALL(OFFSET($B95,,N96-1,,$B$7-N96+1),ROW(INDIRECT("a1:a"&amp;$B$7-N96+1))),0)=ROW(INDIRECT("a1:a"&amp;$B$7-N96+1))),"",SMALL(OFFSET($B95,,N96-1,,$B$7-N96+1),ROW(INDIRECT("a1:a"&amp;$B$7-N96+1)))),G$17-N96)))</f>
        <v>1</v>
      </c>
      <c r="H96" s="8">
        <f t="array" aca="1" ref="H96" ca="1">IF(OR($A96&gt;$B$9,H$17&gt;$B$7),"",CHOOSE(H$15,IF(O96=99,
IF(SUM(--(TRANSPOSE(LARGE(OFFSET($B95,,H$17,,$B$7-H$17),ROW(INDIRECT("a1:a"&amp;$B$7-H$17))))=OFFSET($B95,,H$17,,$B$7-H$17)))=$B$7-H$17,MIN(IF(H95&gt;=OFFSET($B95,,G$17,,$B$7-G$17),"",OFFSET($B95,,G$17,,$B$7-G$17))),H95),
SMALL(IF((SMALL(OFFSET($B95,,O96-1,,$B$7-O96+1),ROW(INDIRECT("a1:a"&amp;$B$7-O96+1)))=OFFSET($B96,,O96-1))*(MATCH(OFFSET($B96,,O96-1),SMALL(OFFSET($B95,,O96-1,,$B$7-O96+1),ROW(INDIRECT("a1:a"&amp;$B$7-O96+1))),0)=ROW(INDIRECT("a1:a"&amp;$B$7-O96+1))),"",SMALL(OFFSET($B95,,O96-1,,$B$7-O96+1),ROW(INDIRECT("a1:a"&amp;$B$7-O96+1)))),H$17-O96)),
SMALL(IF((SMALL(OFFSET($B95,,O96-1,,$B$7-O96+1),ROW(INDIRECT("a1:a"&amp;$B$7-O96+1)))=OFFSET($B96,,O96-1))*(MATCH(OFFSET($B96,,O96-1),SMALL(OFFSET($B95,,O96-1,,$B$7-O96+1),ROW(INDIRECT("a1:a"&amp;$B$7-O96+1))),0)=ROW(INDIRECT("a1:a"&amp;$B$7-O96+1))),"",SMALL(OFFSET($B95,,O96-1,,$B$7-O96+1),ROW(INDIRECT("a1:a"&amp;$B$7-O96+1)))),H$17-O96)))</f>
        <v>3</v>
      </c>
      <c r="I96" s="13"/>
      <c r="J96" s="26">
        <f t="array" aca="1" ref="J96" ca="1">MIN(IF($B96:B96&gt;$B95:B95,COLUMN($B$18:B95)-COLUMN($B$18)+1,99))</f>
        <v>99</v>
      </c>
      <c r="K96" s="26">
        <f t="array" aca="1" ref="K96" ca="1">MIN(IF($B96:C96&gt;$B95:C95,COLUMN($B$18:C95)-COLUMN($B$18)+1,99))</f>
        <v>99</v>
      </c>
      <c r="L96" s="26">
        <f t="array" aca="1" ref="L96" ca="1">MIN(IF($B96:D96&gt;$B95:D95,COLUMN($B$18:D95)-COLUMN($B$18)+1,99))</f>
        <v>99</v>
      </c>
      <c r="M96" s="26">
        <f t="array" aca="1" ref="M96" ca="1">MIN(IF($B96:E96&gt;$B95:E95,COLUMN($B$18:E95)-COLUMN($B$18)+1,99))</f>
        <v>4</v>
      </c>
      <c r="N96" s="26">
        <f t="array" aca="1" ref="N96" ca="1">MIN(IF($B96:F96&gt;$B95:F95,COLUMN($B$18:F95)-COLUMN($B$18)+1,99))</f>
        <v>4</v>
      </c>
      <c r="O96" s="26">
        <f t="array" aca="1" ref="O96" ca="1">MIN(IF($B96:G96&gt;$B95:G95,COLUMN($B$18:G95)-COLUMN($B$18)+1,99))</f>
        <v>4</v>
      </c>
      <c r="Z96" s="10">
        <v>79</v>
      </c>
      <c r="AA96" s="8" t="str">
        <f t="shared" ca="1" si="31"/>
        <v>a</v>
      </c>
      <c r="AB96" s="8" t="str">
        <f t="shared" ca="1" si="32"/>
        <v>c</v>
      </c>
      <c r="AC96" s="8" t="str">
        <f t="shared" ca="1" si="33"/>
        <v>b</v>
      </c>
      <c r="AD96" s="8" t="str">
        <f t="shared" ca="1" si="34"/>
        <v>b</v>
      </c>
      <c r="AE96" s="8" t="str">
        <f t="shared" ca="1" si="35"/>
        <v>a</v>
      </c>
      <c r="AF96" s="8" t="str">
        <f t="shared" ca="1" si="36"/>
        <v>a</v>
      </c>
      <c r="AG96" s="8" t="str">
        <f t="shared" ca="1" si="37"/>
        <v>c</v>
      </c>
      <c r="AL96" s="4"/>
    </row>
    <row r="97" spans="1:38" x14ac:dyDescent="0.25">
      <c r="A97" s="10">
        <v>80</v>
      </c>
      <c r="B97" s="8">
        <f t="array" aca="1" ref="B97" ca="1">IF(A97&gt;$B$9,"",IF(SUM(--(TRANSPOSE(LARGE(OFFSET($B96,,B$17,,$B$7-B$17),ROW(INDIRECT("a1:a"&amp;$B$7-B$17))))=OFFSET($B96,,B$17,,$B$7-B$17)))=$B$7-B$17,OFFSET($B$12,,MATCH(B96,$B$12:$H$12,FALSE)),B96))</f>
        <v>1</v>
      </c>
      <c r="C97" s="8">
        <f t="array" aca="1" ref="C97" ca="1">IF(OR($A97&gt;$B$9,C$17&gt;$B$7),"",CHOOSE(C$15,IF(J97=99,
IF(SUM(--(TRANSPOSE(LARGE(OFFSET($B96,,C$17,,$B$7-C$17),ROW(INDIRECT("a1:a"&amp;$B$7-C$17))))=OFFSET($B96,,C$17,,$B$7-C$17)))=$B$7-C$17,MIN(IF(C96&gt;=OFFSET($B96,,B$17,,$B$7-B$17),"",OFFSET($B96,,B$17,,$B$7-B$17))),C96),
SMALL(IF((SMALL(OFFSET($B96,,J97-1,,$B$7-J97+1),ROW(INDIRECT("a1:a"&amp;$B$7-J97+1)))=OFFSET($B97,,J97-1))*(MATCH(OFFSET($B97,,J97-1),SMALL(OFFSET($B96,,J97-1,,$B$7-J97+1),ROW(INDIRECT("a1:a"&amp;$B$7-J97+1))),0)=ROW(INDIRECT("a1:a"&amp;$B$7-J97+1))),"",SMALL(OFFSET($B96,,J97-1,,$B$7-J97+1),ROW(INDIRECT("a1:a"&amp;$B$7-J97+1)))),C$17-J97)),
SMALL(IF((SMALL(OFFSET($B96,,J97-1,,$B$7-J97+1),ROW(INDIRECT("a1:a"&amp;$B$7-J97+1)))=OFFSET($B97,,J97-1))*(MATCH(OFFSET($B97,,J97-1),SMALL(OFFSET($B96,,J97-1,,$B$7-J97+1),ROW(INDIRECT("a1:a"&amp;$B$7-J97+1))),0)=ROW(INDIRECT("a1:a"&amp;$B$7-J97+1))),"",SMALL(OFFSET($B96,,J97-1,,$B$7-J97+1),ROW(INDIRECT("a1:a"&amp;$B$7-J97+1)))),C$17-J97)))</f>
        <v>3</v>
      </c>
      <c r="D97" s="8">
        <f t="array" aca="1" ref="D97" ca="1">IF(OR($A97&gt;$B$9,D$17&gt;$B$7),"",CHOOSE(D$15,IF(K97=99,
IF(SUM(--(TRANSPOSE(LARGE(OFFSET($B96,,D$17,,$B$7-D$17),ROW(INDIRECT("a1:a"&amp;$B$7-D$17))))=OFFSET($B96,,D$17,,$B$7-D$17)))=$B$7-D$17,MIN(IF(D96&gt;=OFFSET($B96,,C$17,,$B$7-C$17),"",OFFSET($B96,,C$17,,$B$7-C$17))),D96),
SMALL(IF((SMALL(OFFSET($B96,,K97-1,,$B$7-K97+1),ROW(INDIRECT("a1:a"&amp;$B$7-K97+1)))=OFFSET($B97,,K97-1))*(MATCH(OFFSET($B97,,K97-1),SMALL(OFFSET($B96,,K97-1,,$B$7-K97+1),ROW(INDIRECT("a1:a"&amp;$B$7-K97+1))),0)=ROW(INDIRECT("a1:a"&amp;$B$7-K97+1))),"",SMALL(OFFSET($B96,,K97-1,,$B$7-K97+1),ROW(INDIRECT("a1:a"&amp;$B$7-K97+1)))),D$17-K97)),
SMALL(IF((SMALL(OFFSET($B96,,K97-1,,$B$7-K97+1),ROW(INDIRECT("a1:a"&amp;$B$7-K97+1)))=OFFSET($B97,,K97-1))*(MATCH(OFFSET($B97,,K97-1),SMALL(OFFSET($B96,,K97-1,,$B$7-K97+1),ROW(INDIRECT("a1:a"&amp;$B$7-K97+1))),0)=ROW(INDIRECT("a1:a"&amp;$B$7-K97+1))),"",SMALL(OFFSET($B96,,K97-1,,$B$7-K97+1),ROW(INDIRECT("a1:a"&amp;$B$7-K97+1)))),D$17-K97)))</f>
        <v>2</v>
      </c>
      <c r="E97" s="8">
        <f t="array" aca="1" ref="E97" ca="1">IF(OR($A97&gt;$B$9,E$17&gt;$B$7),"",CHOOSE(E$15,IF(L97=99,
IF(SUM(--(TRANSPOSE(LARGE(OFFSET($B96,,E$17,,$B$7-E$17),ROW(INDIRECT("a1:a"&amp;$B$7-E$17))))=OFFSET($B96,,E$17,,$B$7-E$17)))=$B$7-E$17,MIN(IF(E96&gt;=OFFSET($B96,,D$17,,$B$7-D$17),"",OFFSET($B96,,D$17,,$B$7-D$17))),E96),
SMALL(IF((SMALL(OFFSET($B96,,L97-1,,$B$7-L97+1),ROW(INDIRECT("a1:a"&amp;$B$7-L97+1)))=OFFSET($B97,,L97-1))*(MATCH(OFFSET($B97,,L97-1),SMALL(OFFSET($B96,,L97-1,,$B$7-L97+1),ROW(INDIRECT("a1:a"&amp;$B$7-L97+1))),0)=ROW(INDIRECT("a1:a"&amp;$B$7-L97+1))),"",SMALL(OFFSET($B96,,L97-1,,$B$7-L97+1),ROW(INDIRECT("a1:a"&amp;$B$7-L97+1)))),E$17-L97)),
SMALL(IF((SMALL(OFFSET($B96,,L97-1,,$B$7-L97+1),ROW(INDIRECT("a1:a"&amp;$B$7-L97+1)))=OFFSET($B97,,L97-1))*(MATCH(OFFSET($B97,,L97-1),SMALL(OFFSET($B96,,L97-1,,$B$7-L97+1),ROW(INDIRECT("a1:a"&amp;$B$7-L97+1))),0)=ROW(INDIRECT("a1:a"&amp;$B$7-L97+1))),"",SMALL(OFFSET($B96,,L97-1,,$B$7-L97+1),ROW(INDIRECT("a1:a"&amp;$B$7-L97+1)))),E$17-L97)))</f>
        <v>2</v>
      </c>
      <c r="F97" s="8">
        <f t="array" aca="1" ref="F97" ca="1">IF(OR($A97&gt;$B$9,F$17&gt;$B$7),"",CHOOSE(F$15,IF(M97=99,
IF(SUM(--(TRANSPOSE(LARGE(OFFSET($B96,,F$17,,$B$7-F$17),ROW(INDIRECT("a1:a"&amp;$B$7-F$17))))=OFFSET($B96,,F$17,,$B$7-F$17)))=$B$7-F$17,MIN(IF(F96&gt;=OFFSET($B96,,E$17,,$B$7-E$17),"",OFFSET($B96,,E$17,,$B$7-E$17))),F96),
SMALL(IF((SMALL(OFFSET($B96,,M97-1,,$B$7-M97+1),ROW(INDIRECT("a1:a"&amp;$B$7-M97+1)))=OFFSET($B97,,M97-1))*(MATCH(OFFSET($B97,,M97-1),SMALL(OFFSET($B96,,M97-1,,$B$7-M97+1),ROW(INDIRECT("a1:a"&amp;$B$7-M97+1))),0)=ROW(INDIRECT("a1:a"&amp;$B$7-M97+1))),"",SMALL(OFFSET($B96,,M97-1,,$B$7-M97+1),ROW(INDIRECT("a1:a"&amp;$B$7-M97+1)))),F$17-M97)),
SMALL(IF((SMALL(OFFSET($B96,,M97-1,,$B$7-M97+1),ROW(INDIRECT("a1:a"&amp;$B$7-M97+1)))=OFFSET($B97,,M97-1))*(MATCH(OFFSET($B97,,M97-1),SMALL(OFFSET($B96,,M97-1,,$B$7-M97+1),ROW(INDIRECT("a1:a"&amp;$B$7-M97+1))),0)=ROW(INDIRECT("a1:a"&amp;$B$7-M97+1))),"",SMALL(OFFSET($B96,,M97-1,,$B$7-M97+1),ROW(INDIRECT("a1:a"&amp;$B$7-M97+1)))),F$17-M97)))</f>
        <v>1</v>
      </c>
      <c r="G97" s="8">
        <f t="array" aca="1" ref="G97" ca="1">IF(OR($A97&gt;$B$9,G$17&gt;$B$7),"",CHOOSE(G$15,IF(N97=99,
IF(SUM(--(TRANSPOSE(LARGE(OFFSET($B96,,G$17,,$B$7-G$17),ROW(INDIRECT("a1:a"&amp;$B$7-G$17))))=OFFSET($B96,,G$17,,$B$7-G$17)))=$B$7-G$17,MIN(IF(G96&gt;=OFFSET($B96,,F$17,,$B$7-F$17),"",OFFSET($B96,,F$17,,$B$7-F$17))),G96),
SMALL(IF((SMALL(OFFSET($B96,,N97-1,,$B$7-N97+1),ROW(INDIRECT("a1:a"&amp;$B$7-N97+1)))=OFFSET($B97,,N97-1))*(MATCH(OFFSET($B97,,N97-1),SMALL(OFFSET($B96,,N97-1,,$B$7-N97+1),ROW(INDIRECT("a1:a"&amp;$B$7-N97+1))),0)=ROW(INDIRECT("a1:a"&amp;$B$7-N97+1))),"",SMALL(OFFSET($B96,,N97-1,,$B$7-N97+1),ROW(INDIRECT("a1:a"&amp;$B$7-N97+1)))),G$17-N97)),
SMALL(IF((SMALL(OFFSET($B96,,N97-1,,$B$7-N97+1),ROW(INDIRECT("a1:a"&amp;$B$7-N97+1)))=OFFSET($B97,,N97-1))*(MATCH(OFFSET($B97,,N97-1),SMALL(OFFSET($B96,,N97-1,,$B$7-N97+1),ROW(INDIRECT("a1:a"&amp;$B$7-N97+1))),0)=ROW(INDIRECT("a1:a"&amp;$B$7-N97+1))),"",SMALL(OFFSET($B96,,N97-1,,$B$7-N97+1),ROW(INDIRECT("a1:a"&amp;$B$7-N97+1)))),G$17-N97)))</f>
        <v>3</v>
      </c>
      <c r="H97" s="8">
        <f t="array" aca="1" ref="H97" ca="1">IF(OR($A97&gt;$B$9,H$17&gt;$B$7),"",CHOOSE(H$15,IF(O97=99,
IF(SUM(--(TRANSPOSE(LARGE(OFFSET($B96,,H$17,,$B$7-H$17),ROW(INDIRECT("a1:a"&amp;$B$7-H$17))))=OFFSET($B96,,H$17,,$B$7-H$17)))=$B$7-H$17,MIN(IF(H96&gt;=OFFSET($B96,,G$17,,$B$7-G$17),"",OFFSET($B96,,G$17,,$B$7-G$17))),H96),
SMALL(IF((SMALL(OFFSET($B96,,O97-1,,$B$7-O97+1),ROW(INDIRECT("a1:a"&amp;$B$7-O97+1)))=OFFSET($B97,,O97-1))*(MATCH(OFFSET($B97,,O97-1),SMALL(OFFSET($B96,,O97-1,,$B$7-O97+1),ROW(INDIRECT("a1:a"&amp;$B$7-O97+1))),0)=ROW(INDIRECT("a1:a"&amp;$B$7-O97+1))),"",SMALL(OFFSET($B96,,O97-1,,$B$7-O97+1),ROW(INDIRECT("a1:a"&amp;$B$7-O97+1)))),H$17-O97)),
SMALL(IF((SMALL(OFFSET($B96,,O97-1,,$B$7-O97+1),ROW(INDIRECT("a1:a"&amp;$B$7-O97+1)))=OFFSET($B97,,O97-1))*(MATCH(OFFSET($B97,,O97-1),SMALL(OFFSET($B96,,O97-1,,$B$7-O97+1),ROW(INDIRECT("a1:a"&amp;$B$7-O97+1))),0)=ROW(INDIRECT("a1:a"&amp;$B$7-O97+1))),"",SMALL(OFFSET($B96,,O97-1,,$B$7-O97+1),ROW(INDIRECT("a1:a"&amp;$B$7-O97+1)))),H$17-O97)))</f>
        <v>1</v>
      </c>
      <c r="I97" s="13"/>
      <c r="J97" s="26">
        <f t="array" aca="1" ref="J97" ca="1">MIN(IF($B97:B97&gt;$B96:B96,COLUMN($B$18:B96)-COLUMN($B$18)+1,99))</f>
        <v>99</v>
      </c>
      <c r="K97" s="26">
        <f t="array" aca="1" ref="K97" ca="1">MIN(IF($B97:C97&gt;$B96:C96,COLUMN($B$18:C96)-COLUMN($B$18)+1,99))</f>
        <v>99</v>
      </c>
      <c r="L97" s="26">
        <f t="array" aca="1" ref="L97" ca="1">MIN(IF($B97:D97&gt;$B96:D96,COLUMN($B$18:D96)-COLUMN($B$18)+1,99))</f>
        <v>99</v>
      </c>
      <c r="M97" s="26">
        <f t="array" aca="1" ref="M97" ca="1">MIN(IF($B97:E97&gt;$B96:E96,COLUMN($B$18:E96)-COLUMN($B$18)+1,99))</f>
        <v>99</v>
      </c>
      <c r="N97" s="26">
        <f t="array" aca="1" ref="N97" ca="1">MIN(IF($B97:F97&gt;$B96:F96,COLUMN($B$18:F96)-COLUMN($B$18)+1,99))</f>
        <v>99</v>
      </c>
      <c r="O97" s="26">
        <f t="array" aca="1" ref="O97" ca="1">MIN(IF($B97:G97&gt;$B96:G96,COLUMN($B$18:G96)-COLUMN($B$18)+1,99))</f>
        <v>6</v>
      </c>
      <c r="Z97" s="10">
        <v>80</v>
      </c>
      <c r="AA97" s="8" t="str">
        <f t="shared" ca="1" si="31"/>
        <v>a</v>
      </c>
      <c r="AB97" s="8" t="str">
        <f t="shared" ca="1" si="32"/>
        <v>c</v>
      </c>
      <c r="AC97" s="8" t="str">
        <f t="shared" ca="1" si="33"/>
        <v>b</v>
      </c>
      <c r="AD97" s="8" t="str">
        <f t="shared" ca="1" si="34"/>
        <v>b</v>
      </c>
      <c r="AE97" s="8" t="str">
        <f t="shared" ca="1" si="35"/>
        <v>a</v>
      </c>
      <c r="AF97" s="8" t="str">
        <f t="shared" ca="1" si="36"/>
        <v>c</v>
      </c>
      <c r="AG97" s="8" t="str">
        <f t="shared" ca="1" si="37"/>
        <v>a</v>
      </c>
      <c r="AL97" s="4"/>
    </row>
    <row r="98" spans="1:38" x14ac:dyDescent="0.25">
      <c r="A98" s="10">
        <v>81</v>
      </c>
      <c r="B98" s="8">
        <f t="array" aca="1" ref="B98" ca="1">IF(A98&gt;$B$9,"",IF(SUM(--(TRANSPOSE(LARGE(OFFSET($B97,,B$17,,$B$7-B$17),ROW(INDIRECT("a1:a"&amp;$B$7-B$17))))=OFFSET($B97,,B$17,,$B$7-B$17)))=$B$7-B$17,OFFSET($B$12,,MATCH(B97,$B$12:$H$12,FALSE)),B97))</f>
        <v>1</v>
      </c>
      <c r="C98" s="8">
        <f t="array" aca="1" ref="C98" ca="1">IF(OR($A98&gt;$B$9,C$17&gt;$B$7),"",CHOOSE(C$15,IF(J98=99,
IF(SUM(--(TRANSPOSE(LARGE(OFFSET($B97,,C$17,,$B$7-C$17),ROW(INDIRECT("a1:a"&amp;$B$7-C$17))))=OFFSET($B97,,C$17,,$B$7-C$17)))=$B$7-C$17,MIN(IF(C97&gt;=OFFSET($B97,,B$17,,$B$7-B$17),"",OFFSET($B97,,B$17,,$B$7-B$17))),C97),
SMALL(IF((SMALL(OFFSET($B97,,J98-1,,$B$7-J98+1),ROW(INDIRECT("a1:a"&amp;$B$7-J98+1)))=OFFSET($B98,,J98-1))*(MATCH(OFFSET($B98,,J98-1),SMALL(OFFSET($B97,,J98-1,,$B$7-J98+1),ROW(INDIRECT("a1:a"&amp;$B$7-J98+1))),0)=ROW(INDIRECT("a1:a"&amp;$B$7-J98+1))),"",SMALL(OFFSET($B97,,J98-1,,$B$7-J98+1),ROW(INDIRECT("a1:a"&amp;$B$7-J98+1)))),C$17-J98)),
SMALL(IF((SMALL(OFFSET($B97,,J98-1,,$B$7-J98+1),ROW(INDIRECT("a1:a"&amp;$B$7-J98+1)))=OFFSET($B98,,J98-1))*(MATCH(OFFSET($B98,,J98-1),SMALL(OFFSET($B97,,J98-1,,$B$7-J98+1),ROW(INDIRECT("a1:a"&amp;$B$7-J98+1))),0)=ROW(INDIRECT("a1:a"&amp;$B$7-J98+1))),"",SMALL(OFFSET($B97,,J98-1,,$B$7-J98+1),ROW(INDIRECT("a1:a"&amp;$B$7-J98+1)))),C$17-J98)))</f>
        <v>3</v>
      </c>
      <c r="D98" s="8">
        <f t="array" aca="1" ref="D98" ca="1">IF(OR($A98&gt;$B$9,D$17&gt;$B$7),"",CHOOSE(D$15,IF(K98=99,
IF(SUM(--(TRANSPOSE(LARGE(OFFSET($B97,,D$17,,$B$7-D$17),ROW(INDIRECT("a1:a"&amp;$B$7-D$17))))=OFFSET($B97,,D$17,,$B$7-D$17)))=$B$7-D$17,MIN(IF(D97&gt;=OFFSET($B97,,C$17,,$B$7-C$17),"",OFFSET($B97,,C$17,,$B$7-C$17))),D97),
SMALL(IF((SMALL(OFFSET($B97,,K98-1,,$B$7-K98+1),ROW(INDIRECT("a1:a"&amp;$B$7-K98+1)))=OFFSET($B98,,K98-1))*(MATCH(OFFSET($B98,,K98-1),SMALL(OFFSET($B97,,K98-1,,$B$7-K98+1),ROW(INDIRECT("a1:a"&amp;$B$7-K98+1))),0)=ROW(INDIRECT("a1:a"&amp;$B$7-K98+1))),"",SMALL(OFFSET($B97,,K98-1,,$B$7-K98+1),ROW(INDIRECT("a1:a"&amp;$B$7-K98+1)))),D$17-K98)),
SMALL(IF((SMALL(OFFSET($B97,,K98-1,,$B$7-K98+1),ROW(INDIRECT("a1:a"&amp;$B$7-K98+1)))=OFFSET($B98,,K98-1))*(MATCH(OFFSET($B98,,K98-1),SMALL(OFFSET($B97,,K98-1,,$B$7-K98+1),ROW(INDIRECT("a1:a"&amp;$B$7-K98+1))),0)=ROW(INDIRECT("a1:a"&amp;$B$7-K98+1))),"",SMALL(OFFSET($B97,,K98-1,,$B$7-K98+1),ROW(INDIRECT("a1:a"&amp;$B$7-K98+1)))),D$17-K98)))</f>
        <v>2</v>
      </c>
      <c r="E98" s="8">
        <f t="array" aca="1" ref="E98" ca="1">IF(OR($A98&gt;$B$9,E$17&gt;$B$7),"",CHOOSE(E$15,IF(L98=99,
IF(SUM(--(TRANSPOSE(LARGE(OFFSET($B97,,E$17,,$B$7-E$17),ROW(INDIRECT("a1:a"&amp;$B$7-E$17))))=OFFSET($B97,,E$17,,$B$7-E$17)))=$B$7-E$17,MIN(IF(E97&gt;=OFFSET($B97,,D$17,,$B$7-D$17),"",OFFSET($B97,,D$17,,$B$7-D$17))),E97),
SMALL(IF((SMALL(OFFSET($B97,,L98-1,,$B$7-L98+1),ROW(INDIRECT("a1:a"&amp;$B$7-L98+1)))=OFFSET($B98,,L98-1))*(MATCH(OFFSET($B98,,L98-1),SMALL(OFFSET($B97,,L98-1,,$B$7-L98+1),ROW(INDIRECT("a1:a"&amp;$B$7-L98+1))),0)=ROW(INDIRECT("a1:a"&amp;$B$7-L98+1))),"",SMALL(OFFSET($B97,,L98-1,,$B$7-L98+1),ROW(INDIRECT("a1:a"&amp;$B$7-L98+1)))),E$17-L98)),
SMALL(IF((SMALL(OFFSET($B97,,L98-1,,$B$7-L98+1),ROW(INDIRECT("a1:a"&amp;$B$7-L98+1)))=OFFSET($B98,,L98-1))*(MATCH(OFFSET($B98,,L98-1),SMALL(OFFSET($B97,,L98-1,,$B$7-L98+1),ROW(INDIRECT("a1:a"&amp;$B$7-L98+1))),0)=ROW(INDIRECT("a1:a"&amp;$B$7-L98+1))),"",SMALL(OFFSET($B97,,L98-1,,$B$7-L98+1),ROW(INDIRECT("a1:a"&amp;$B$7-L98+1)))),E$17-L98)))</f>
        <v>2</v>
      </c>
      <c r="F98" s="8">
        <f t="array" aca="1" ref="F98" ca="1">IF(OR($A98&gt;$B$9,F$17&gt;$B$7),"",CHOOSE(F$15,IF(M98=99,
IF(SUM(--(TRANSPOSE(LARGE(OFFSET($B97,,F$17,,$B$7-F$17),ROW(INDIRECT("a1:a"&amp;$B$7-F$17))))=OFFSET($B97,,F$17,,$B$7-F$17)))=$B$7-F$17,MIN(IF(F97&gt;=OFFSET($B97,,E$17,,$B$7-E$17),"",OFFSET($B97,,E$17,,$B$7-E$17))),F97),
SMALL(IF((SMALL(OFFSET($B97,,M98-1,,$B$7-M98+1),ROW(INDIRECT("a1:a"&amp;$B$7-M98+1)))=OFFSET($B98,,M98-1))*(MATCH(OFFSET($B98,,M98-1),SMALL(OFFSET($B97,,M98-1,,$B$7-M98+1),ROW(INDIRECT("a1:a"&amp;$B$7-M98+1))),0)=ROW(INDIRECT("a1:a"&amp;$B$7-M98+1))),"",SMALL(OFFSET($B97,,M98-1,,$B$7-M98+1),ROW(INDIRECT("a1:a"&amp;$B$7-M98+1)))),F$17-M98)),
SMALL(IF((SMALL(OFFSET($B97,,M98-1,,$B$7-M98+1),ROW(INDIRECT("a1:a"&amp;$B$7-M98+1)))=OFFSET($B98,,M98-1))*(MATCH(OFFSET($B98,,M98-1),SMALL(OFFSET($B97,,M98-1,,$B$7-M98+1),ROW(INDIRECT("a1:a"&amp;$B$7-M98+1))),0)=ROW(INDIRECT("a1:a"&amp;$B$7-M98+1))),"",SMALL(OFFSET($B97,,M98-1,,$B$7-M98+1),ROW(INDIRECT("a1:a"&amp;$B$7-M98+1)))),F$17-M98)))</f>
        <v>3</v>
      </c>
      <c r="G98" s="8">
        <f t="array" aca="1" ref="G98" ca="1">IF(OR($A98&gt;$B$9,G$17&gt;$B$7),"",CHOOSE(G$15,IF(N98=99,
IF(SUM(--(TRANSPOSE(LARGE(OFFSET($B97,,G$17,,$B$7-G$17),ROW(INDIRECT("a1:a"&amp;$B$7-G$17))))=OFFSET($B97,,G$17,,$B$7-G$17)))=$B$7-G$17,MIN(IF(G97&gt;=OFFSET($B97,,F$17,,$B$7-F$17),"",OFFSET($B97,,F$17,,$B$7-F$17))),G97),
SMALL(IF((SMALL(OFFSET($B97,,N98-1,,$B$7-N98+1),ROW(INDIRECT("a1:a"&amp;$B$7-N98+1)))=OFFSET($B98,,N98-1))*(MATCH(OFFSET($B98,,N98-1),SMALL(OFFSET($B97,,N98-1,,$B$7-N98+1),ROW(INDIRECT("a1:a"&amp;$B$7-N98+1))),0)=ROW(INDIRECT("a1:a"&amp;$B$7-N98+1))),"",SMALL(OFFSET($B97,,N98-1,,$B$7-N98+1),ROW(INDIRECT("a1:a"&amp;$B$7-N98+1)))),G$17-N98)),
SMALL(IF((SMALL(OFFSET($B97,,N98-1,,$B$7-N98+1),ROW(INDIRECT("a1:a"&amp;$B$7-N98+1)))=OFFSET($B98,,N98-1))*(MATCH(OFFSET($B98,,N98-1),SMALL(OFFSET($B97,,N98-1,,$B$7-N98+1),ROW(INDIRECT("a1:a"&amp;$B$7-N98+1))),0)=ROW(INDIRECT("a1:a"&amp;$B$7-N98+1))),"",SMALL(OFFSET($B97,,N98-1,,$B$7-N98+1),ROW(INDIRECT("a1:a"&amp;$B$7-N98+1)))),G$17-N98)))</f>
        <v>1</v>
      </c>
      <c r="H98" s="8">
        <f t="array" aca="1" ref="H98" ca="1">IF(OR($A98&gt;$B$9,H$17&gt;$B$7),"",CHOOSE(H$15,IF(O98=99,
IF(SUM(--(TRANSPOSE(LARGE(OFFSET($B97,,H$17,,$B$7-H$17),ROW(INDIRECT("a1:a"&amp;$B$7-H$17))))=OFFSET($B97,,H$17,,$B$7-H$17)))=$B$7-H$17,MIN(IF(H97&gt;=OFFSET($B97,,G$17,,$B$7-G$17),"",OFFSET($B97,,G$17,,$B$7-G$17))),H97),
SMALL(IF((SMALL(OFFSET($B97,,O98-1,,$B$7-O98+1),ROW(INDIRECT("a1:a"&amp;$B$7-O98+1)))=OFFSET($B98,,O98-1))*(MATCH(OFFSET($B98,,O98-1),SMALL(OFFSET($B97,,O98-1,,$B$7-O98+1),ROW(INDIRECT("a1:a"&amp;$B$7-O98+1))),0)=ROW(INDIRECT("a1:a"&amp;$B$7-O98+1))),"",SMALL(OFFSET($B97,,O98-1,,$B$7-O98+1),ROW(INDIRECT("a1:a"&amp;$B$7-O98+1)))),H$17-O98)),
SMALL(IF((SMALL(OFFSET($B97,,O98-1,,$B$7-O98+1),ROW(INDIRECT("a1:a"&amp;$B$7-O98+1)))=OFFSET($B98,,O98-1))*(MATCH(OFFSET($B98,,O98-1),SMALL(OFFSET($B97,,O98-1,,$B$7-O98+1),ROW(INDIRECT("a1:a"&amp;$B$7-O98+1))),0)=ROW(INDIRECT("a1:a"&amp;$B$7-O98+1))),"",SMALL(OFFSET($B97,,O98-1,,$B$7-O98+1),ROW(INDIRECT("a1:a"&amp;$B$7-O98+1)))),H$17-O98)))</f>
        <v>1</v>
      </c>
      <c r="I98" s="13"/>
      <c r="J98" s="26">
        <f t="array" aca="1" ref="J98" ca="1">MIN(IF($B98:B98&gt;$B97:B97,COLUMN($B$18:B97)-COLUMN($B$18)+1,99))</f>
        <v>99</v>
      </c>
      <c r="K98" s="26">
        <f t="array" aca="1" ref="K98" ca="1">MIN(IF($B98:C98&gt;$B97:C97,COLUMN($B$18:C97)-COLUMN($B$18)+1,99))</f>
        <v>99</v>
      </c>
      <c r="L98" s="26">
        <f t="array" aca="1" ref="L98" ca="1">MIN(IF($B98:D98&gt;$B97:D97,COLUMN($B$18:D97)-COLUMN($B$18)+1,99))</f>
        <v>99</v>
      </c>
      <c r="M98" s="26">
        <f t="array" aca="1" ref="M98" ca="1">MIN(IF($B98:E98&gt;$B97:E97,COLUMN($B$18:E97)-COLUMN($B$18)+1,99))</f>
        <v>99</v>
      </c>
      <c r="N98" s="26">
        <f t="array" aca="1" ref="N98" ca="1">MIN(IF($B98:F98&gt;$B97:F97,COLUMN($B$18:F97)-COLUMN($B$18)+1,99))</f>
        <v>5</v>
      </c>
      <c r="O98" s="26">
        <f t="array" aca="1" ref="O98" ca="1">MIN(IF($B98:G98&gt;$B97:G97,COLUMN($B$18:G97)-COLUMN($B$18)+1,99))</f>
        <v>5</v>
      </c>
      <c r="Z98" s="10">
        <v>81</v>
      </c>
      <c r="AA98" s="8" t="str">
        <f t="shared" ca="1" si="31"/>
        <v>a</v>
      </c>
      <c r="AB98" s="8" t="str">
        <f t="shared" ca="1" si="32"/>
        <v>c</v>
      </c>
      <c r="AC98" s="8" t="str">
        <f t="shared" ca="1" si="33"/>
        <v>b</v>
      </c>
      <c r="AD98" s="8" t="str">
        <f t="shared" ca="1" si="34"/>
        <v>b</v>
      </c>
      <c r="AE98" s="8" t="str">
        <f t="shared" ca="1" si="35"/>
        <v>c</v>
      </c>
      <c r="AF98" s="8" t="str">
        <f t="shared" ca="1" si="36"/>
        <v>a</v>
      </c>
      <c r="AG98" s="8" t="str">
        <f t="shared" ca="1" si="37"/>
        <v>a</v>
      </c>
      <c r="AL98" s="4"/>
    </row>
    <row r="99" spans="1:38" x14ac:dyDescent="0.25">
      <c r="A99" s="10">
        <v>82</v>
      </c>
      <c r="B99" s="8">
        <f t="array" aca="1" ref="B99" ca="1">IF(A99&gt;$B$9,"",IF(SUM(--(TRANSPOSE(LARGE(OFFSET($B98,,B$17,,$B$7-B$17),ROW(INDIRECT("a1:a"&amp;$B$7-B$17))))=OFFSET($B98,,B$17,,$B$7-B$17)))=$B$7-B$17,OFFSET($B$12,,MATCH(B98,$B$12:$H$12,FALSE)),B98))</f>
        <v>1</v>
      </c>
      <c r="C99" s="8">
        <f t="array" aca="1" ref="C99" ca="1">IF(OR($A99&gt;$B$9,C$17&gt;$B$7),"",CHOOSE(C$15,IF(J99=99,
IF(SUM(--(TRANSPOSE(LARGE(OFFSET($B98,,C$17,,$B$7-C$17),ROW(INDIRECT("a1:a"&amp;$B$7-C$17))))=OFFSET($B98,,C$17,,$B$7-C$17)))=$B$7-C$17,MIN(IF(C98&gt;=OFFSET($B98,,B$17,,$B$7-B$17),"",OFFSET($B98,,B$17,,$B$7-B$17))),C98),
SMALL(IF((SMALL(OFFSET($B98,,J99-1,,$B$7-J99+1),ROW(INDIRECT("a1:a"&amp;$B$7-J99+1)))=OFFSET($B99,,J99-1))*(MATCH(OFFSET($B99,,J99-1),SMALL(OFFSET($B98,,J99-1,,$B$7-J99+1),ROW(INDIRECT("a1:a"&amp;$B$7-J99+1))),0)=ROW(INDIRECT("a1:a"&amp;$B$7-J99+1))),"",SMALL(OFFSET($B98,,J99-1,,$B$7-J99+1),ROW(INDIRECT("a1:a"&amp;$B$7-J99+1)))),C$17-J99)),
SMALL(IF((SMALL(OFFSET($B98,,J99-1,,$B$7-J99+1),ROW(INDIRECT("a1:a"&amp;$B$7-J99+1)))=OFFSET($B99,,J99-1))*(MATCH(OFFSET($B99,,J99-1),SMALL(OFFSET($B98,,J99-1,,$B$7-J99+1),ROW(INDIRECT("a1:a"&amp;$B$7-J99+1))),0)=ROW(INDIRECT("a1:a"&amp;$B$7-J99+1))),"",SMALL(OFFSET($B98,,J99-1,,$B$7-J99+1),ROW(INDIRECT("a1:a"&amp;$B$7-J99+1)))),C$17-J99)))</f>
        <v>3</v>
      </c>
      <c r="D99" s="8">
        <f t="array" aca="1" ref="D99" ca="1">IF(OR($A99&gt;$B$9,D$17&gt;$B$7),"",CHOOSE(D$15,IF(K99=99,
IF(SUM(--(TRANSPOSE(LARGE(OFFSET($B98,,D$17,,$B$7-D$17),ROW(INDIRECT("a1:a"&amp;$B$7-D$17))))=OFFSET($B98,,D$17,,$B$7-D$17)))=$B$7-D$17,MIN(IF(D98&gt;=OFFSET($B98,,C$17,,$B$7-C$17),"",OFFSET($B98,,C$17,,$B$7-C$17))),D98),
SMALL(IF((SMALL(OFFSET($B98,,K99-1,,$B$7-K99+1),ROW(INDIRECT("a1:a"&amp;$B$7-K99+1)))=OFFSET($B99,,K99-1))*(MATCH(OFFSET($B99,,K99-1),SMALL(OFFSET($B98,,K99-1,,$B$7-K99+1),ROW(INDIRECT("a1:a"&amp;$B$7-K99+1))),0)=ROW(INDIRECT("a1:a"&amp;$B$7-K99+1))),"",SMALL(OFFSET($B98,,K99-1,,$B$7-K99+1),ROW(INDIRECT("a1:a"&amp;$B$7-K99+1)))),D$17-K99)),
SMALL(IF((SMALL(OFFSET($B98,,K99-1,,$B$7-K99+1),ROW(INDIRECT("a1:a"&amp;$B$7-K99+1)))=OFFSET($B99,,K99-1))*(MATCH(OFFSET($B99,,K99-1),SMALL(OFFSET($B98,,K99-1,,$B$7-K99+1),ROW(INDIRECT("a1:a"&amp;$B$7-K99+1))),0)=ROW(INDIRECT("a1:a"&amp;$B$7-K99+1))),"",SMALL(OFFSET($B98,,K99-1,,$B$7-K99+1),ROW(INDIRECT("a1:a"&amp;$B$7-K99+1)))),D$17-K99)))</f>
        <v>2</v>
      </c>
      <c r="E99" s="8">
        <f t="array" aca="1" ref="E99" ca="1">IF(OR($A99&gt;$B$9,E$17&gt;$B$7),"",CHOOSE(E$15,IF(L99=99,
IF(SUM(--(TRANSPOSE(LARGE(OFFSET($B98,,E$17,,$B$7-E$17),ROW(INDIRECT("a1:a"&amp;$B$7-E$17))))=OFFSET($B98,,E$17,,$B$7-E$17)))=$B$7-E$17,MIN(IF(E98&gt;=OFFSET($B98,,D$17,,$B$7-D$17),"",OFFSET($B98,,D$17,,$B$7-D$17))),E98),
SMALL(IF((SMALL(OFFSET($B98,,L99-1,,$B$7-L99+1),ROW(INDIRECT("a1:a"&amp;$B$7-L99+1)))=OFFSET($B99,,L99-1))*(MATCH(OFFSET($B99,,L99-1),SMALL(OFFSET($B98,,L99-1,,$B$7-L99+1),ROW(INDIRECT("a1:a"&amp;$B$7-L99+1))),0)=ROW(INDIRECT("a1:a"&amp;$B$7-L99+1))),"",SMALL(OFFSET($B98,,L99-1,,$B$7-L99+1),ROW(INDIRECT("a1:a"&amp;$B$7-L99+1)))),E$17-L99)),
SMALL(IF((SMALL(OFFSET($B98,,L99-1,,$B$7-L99+1),ROW(INDIRECT("a1:a"&amp;$B$7-L99+1)))=OFFSET($B99,,L99-1))*(MATCH(OFFSET($B99,,L99-1),SMALL(OFFSET($B98,,L99-1,,$B$7-L99+1),ROW(INDIRECT("a1:a"&amp;$B$7-L99+1))),0)=ROW(INDIRECT("a1:a"&amp;$B$7-L99+1))),"",SMALL(OFFSET($B98,,L99-1,,$B$7-L99+1),ROW(INDIRECT("a1:a"&amp;$B$7-L99+1)))),E$17-L99)))</f>
        <v>3</v>
      </c>
      <c r="F99" s="8">
        <f t="array" aca="1" ref="F99" ca="1">IF(OR($A99&gt;$B$9,F$17&gt;$B$7),"",CHOOSE(F$15,IF(M99=99,
IF(SUM(--(TRANSPOSE(LARGE(OFFSET($B98,,F$17,,$B$7-F$17),ROW(INDIRECT("a1:a"&amp;$B$7-F$17))))=OFFSET($B98,,F$17,,$B$7-F$17)))=$B$7-F$17,MIN(IF(F98&gt;=OFFSET($B98,,E$17,,$B$7-E$17),"",OFFSET($B98,,E$17,,$B$7-E$17))),F98),
SMALL(IF((SMALL(OFFSET($B98,,M99-1,,$B$7-M99+1),ROW(INDIRECT("a1:a"&amp;$B$7-M99+1)))=OFFSET($B99,,M99-1))*(MATCH(OFFSET($B99,,M99-1),SMALL(OFFSET($B98,,M99-1,,$B$7-M99+1),ROW(INDIRECT("a1:a"&amp;$B$7-M99+1))),0)=ROW(INDIRECT("a1:a"&amp;$B$7-M99+1))),"",SMALL(OFFSET($B98,,M99-1,,$B$7-M99+1),ROW(INDIRECT("a1:a"&amp;$B$7-M99+1)))),F$17-M99)),
SMALL(IF((SMALL(OFFSET($B98,,M99-1,,$B$7-M99+1),ROW(INDIRECT("a1:a"&amp;$B$7-M99+1)))=OFFSET($B99,,M99-1))*(MATCH(OFFSET($B99,,M99-1),SMALL(OFFSET($B98,,M99-1,,$B$7-M99+1),ROW(INDIRECT("a1:a"&amp;$B$7-M99+1))),0)=ROW(INDIRECT("a1:a"&amp;$B$7-M99+1))),"",SMALL(OFFSET($B98,,M99-1,,$B$7-M99+1),ROW(INDIRECT("a1:a"&amp;$B$7-M99+1)))),F$17-M99)))</f>
        <v>1</v>
      </c>
      <c r="G99" s="8">
        <f t="array" aca="1" ref="G99" ca="1">IF(OR($A99&gt;$B$9,G$17&gt;$B$7),"",CHOOSE(G$15,IF(N99=99,
IF(SUM(--(TRANSPOSE(LARGE(OFFSET($B98,,G$17,,$B$7-G$17),ROW(INDIRECT("a1:a"&amp;$B$7-G$17))))=OFFSET($B98,,G$17,,$B$7-G$17)))=$B$7-G$17,MIN(IF(G98&gt;=OFFSET($B98,,F$17,,$B$7-F$17),"",OFFSET($B98,,F$17,,$B$7-F$17))),G98),
SMALL(IF((SMALL(OFFSET($B98,,N99-1,,$B$7-N99+1),ROW(INDIRECT("a1:a"&amp;$B$7-N99+1)))=OFFSET($B99,,N99-1))*(MATCH(OFFSET($B99,,N99-1),SMALL(OFFSET($B98,,N99-1,,$B$7-N99+1),ROW(INDIRECT("a1:a"&amp;$B$7-N99+1))),0)=ROW(INDIRECT("a1:a"&amp;$B$7-N99+1))),"",SMALL(OFFSET($B98,,N99-1,,$B$7-N99+1),ROW(INDIRECT("a1:a"&amp;$B$7-N99+1)))),G$17-N99)),
SMALL(IF((SMALL(OFFSET($B98,,N99-1,,$B$7-N99+1),ROW(INDIRECT("a1:a"&amp;$B$7-N99+1)))=OFFSET($B99,,N99-1))*(MATCH(OFFSET($B99,,N99-1),SMALL(OFFSET($B98,,N99-1,,$B$7-N99+1),ROW(INDIRECT("a1:a"&amp;$B$7-N99+1))),0)=ROW(INDIRECT("a1:a"&amp;$B$7-N99+1))),"",SMALL(OFFSET($B98,,N99-1,,$B$7-N99+1),ROW(INDIRECT("a1:a"&amp;$B$7-N99+1)))),G$17-N99)))</f>
        <v>1</v>
      </c>
      <c r="H99" s="8">
        <f t="array" aca="1" ref="H99" ca="1">IF(OR($A99&gt;$B$9,H$17&gt;$B$7),"",CHOOSE(H$15,IF(O99=99,
IF(SUM(--(TRANSPOSE(LARGE(OFFSET($B98,,H$17,,$B$7-H$17),ROW(INDIRECT("a1:a"&amp;$B$7-H$17))))=OFFSET($B98,,H$17,,$B$7-H$17)))=$B$7-H$17,MIN(IF(H98&gt;=OFFSET($B98,,G$17,,$B$7-G$17),"",OFFSET($B98,,G$17,,$B$7-G$17))),H98),
SMALL(IF((SMALL(OFFSET($B98,,O99-1,,$B$7-O99+1),ROW(INDIRECT("a1:a"&amp;$B$7-O99+1)))=OFFSET($B99,,O99-1))*(MATCH(OFFSET($B99,,O99-1),SMALL(OFFSET($B98,,O99-1,,$B$7-O99+1),ROW(INDIRECT("a1:a"&amp;$B$7-O99+1))),0)=ROW(INDIRECT("a1:a"&amp;$B$7-O99+1))),"",SMALL(OFFSET($B98,,O99-1,,$B$7-O99+1),ROW(INDIRECT("a1:a"&amp;$B$7-O99+1)))),H$17-O99)),
SMALL(IF((SMALL(OFFSET($B98,,O99-1,,$B$7-O99+1),ROW(INDIRECT("a1:a"&amp;$B$7-O99+1)))=OFFSET($B99,,O99-1))*(MATCH(OFFSET($B99,,O99-1),SMALL(OFFSET($B98,,O99-1,,$B$7-O99+1),ROW(INDIRECT("a1:a"&amp;$B$7-O99+1))),0)=ROW(INDIRECT("a1:a"&amp;$B$7-O99+1))),"",SMALL(OFFSET($B98,,O99-1,,$B$7-O99+1),ROW(INDIRECT("a1:a"&amp;$B$7-O99+1)))),H$17-O99)))</f>
        <v>2</v>
      </c>
      <c r="I99" s="13"/>
      <c r="J99" s="26">
        <f t="array" aca="1" ref="J99" ca="1">MIN(IF($B99:B99&gt;$B98:B98,COLUMN($B$18:B98)-COLUMN($B$18)+1,99))</f>
        <v>99</v>
      </c>
      <c r="K99" s="26">
        <f t="array" aca="1" ref="K99" ca="1">MIN(IF($B99:C99&gt;$B98:C98,COLUMN($B$18:C98)-COLUMN($B$18)+1,99))</f>
        <v>99</v>
      </c>
      <c r="L99" s="26">
        <f t="array" aca="1" ref="L99" ca="1">MIN(IF($B99:D99&gt;$B98:D98,COLUMN($B$18:D98)-COLUMN($B$18)+1,99))</f>
        <v>99</v>
      </c>
      <c r="M99" s="26">
        <f t="array" aca="1" ref="M99" ca="1">MIN(IF($B99:E99&gt;$B98:E98,COLUMN($B$18:E98)-COLUMN($B$18)+1,99))</f>
        <v>4</v>
      </c>
      <c r="N99" s="26">
        <f t="array" aca="1" ref="N99" ca="1">MIN(IF($B99:F99&gt;$B98:F98,COLUMN($B$18:F98)-COLUMN($B$18)+1,99))</f>
        <v>4</v>
      </c>
      <c r="O99" s="26">
        <f t="array" aca="1" ref="O99" ca="1">MIN(IF($B99:G99&gt;$B98:G98,COLUMN($B$18:G98)-COLUMN($B$18)+1,99))</f>
        <v>4</v>
      </c>
      <c r="Z99" s="10">
        <v>82</v>
      </c>
      <c r="AA99" s="8" t="str">
        <f t="shared" ca="1" si="31"/>
        <v>a</v>
      </c>
      <c r="AB99" s="8" t="str">
        <f t="shared" ca="1" si="32"/>
        <v>c</v>
      </c>
      <c r="AC99" s="8" t="str">
        <f t="shared" ca="1" si="33"/>
        <v>b</v>
      </c>
      <c r="AD99" s="8" t="str">
        <f t="shared" ca="1" si="34"/>
        <v>c</v>
      </c>
      <c r="AE99" s="8" t="str">
        <f t="shared" ca="1" si="35"/>
        <v>a</v>
      </c>
      <c r="AF99" s="8" t="str">
        <f t="shared" ca="1" si="36"/>
        <v>a</v>
      </c>
      <c r="AG99" s="8" t="str">
        <f t="shared" ca="1" si="37"/>
        <v>b</v>
      </c>
      <c r="AL99" s="4"/>
    </row>
    <row r="100" spans="1:38" x14ac:dyDescent="0.25">
      <c r="A100" s="10">
        <v>83</v>
      </c>
      <c r="B100" s="8">
        <f t="array" aca="1" ref="B100" ca="1">IF(A100&gt;$B$9,"",IF(SUM(--(TRANSPOSE(LARGE(OFFSET($B99,,B$17,,$B$7-B$17),ROW(INDIRECT("a1:a"&amp;$B$7-B$17))))=OFFSET($B99,,B$17,,$B$7-B$17)))=$B$7-B$17,OFFSET($B$12,,MATCH(B99,$B$12:$H$12,FALSE)),B99))</f>
        <v>1</v>
      </c>
      <c r="C100" s="8">
        <f t="array" aca="1" ref="C100" ca="1">IF(OR($A100&gt;$B$9,C$17&gt;$B$7),"",CHOOSE(C$15,IF(J100=99,
IF(SUM(--(TRANSPOSE(LARGE(OFFSET($B99,,C$17,,$B$7-C$17),ROW(INDIRECT("a1:a"&amp;$B$7-C$17))))=OFFSET($B99,,C$17,,$B$7-C$17)))=$B$7-C$17,MIN(IF(C99&gt;=OFFSET($B99,,B$17,,$B$7-B$17),"",OFFSET($B99,,B$17,,$B$7-B$17))),C99),
SMALL(IF((SMALL(OFFSET($B99,,J100-1,,$B$7-J100+1),ROW(INDIRECT("a1:a"&amp;$B$7-J100+1)))=OFFSET($B100,,J100-1))*(MATCH(OFFSET($B100,,J100-1),SMALL(OFFSET($B99,,J100-1,,$B$7-J100+1),ROW(INDIRECT("a1:a"&amp;$B$7-J100+1))),0)=ROW(INDIRECT("a1:a"&amp;$B$7-J100+1))),"",SMALL(OFFSET($B99,,J100-1,,$B$7-J100+1),ROW(INDIRECT("a1:a"&amp;$B$7-J100+1)))),C$17-J100)),
SMALL(IF((SMALL(OFFSET($B99,,J100-1,,$B$7-J100+1),ROW(INDIRECT("a1:a"&amp;$B$7-J100+1)))=OFFSET($B100,,J100-1))*(MATCH(OFFSET($B100,,J100-1),SMALL(OFFSET($B99,,J100-1,,$B$7-J100+1),ROW(INDIRECT("a1:a"&amp;$B$7-J100+1))),0)=ROW(INDIRECT("a1:a"&amp;$B$7-J100+1))),"",SMALL(OFFSET($B99,,J100-1,,$B$7-J100+1),ROW(INDIRECT("a1:a"&amp;$B$7-J100+1)))),C$17-J100)))</f>
        <v>3</v>
      </c>
      <c r="D100" s="8">
        <f t="array" aca="1" ref="D100" ca="1">IF(OR($A100&gt;$B$9,D$17&gt;$B$7),"",CHOOSE(D$15,IF(K100=99,
IF(SUM(--(TRANSPOSE(LARGE(OFFSET($B99,,D$17,,$B$7-D$17),ROW(INDIRECT("a1:a"&amp;$B$7-D$17))))=OFFSET($B99,,D$17,,$B$7-D$17)))=$B$7-D$17,MIN(IF(D99&gt;=OFFSET($B99,,C$17,,$B$7-C$17),"",OFFSET($B99,,C$17,,$B$7-C$17))),D99),
SMALL(IF((SMALL(OFFSET($B99,,K100-1,,$B$7-K100+1),ROW(INDIRECT("a1:a"&amp;$B$7-K100+1)))=OFFSET($B100,,K100-1))*(MATCH(OFFSET($B100,,K100-1),SMALL(OFFSET($B99,,K100-1,,$B$7-K100+1),ROW(INDIRECT("a1:a"&amp;$B$7-K100+1))),0)=ROW(INDIRECT("a1:a"&amp;$B$7-K100+1))),"",SMALL(OFFSET($B99,,K100-1,,$B$7-K100+1),ROW(INDIRECT("a1:a"&amp;$B$7-K100+1)))),D$17-K100)),
SMALL(IF((SMALL(OFFSET($B99,,K100-1,,$B$7-K100+1),ROW(INDIRECT("a1:a"&amp;$B$7-K100+1)))=OFFSET($B100,,K100-1))*(MATCH(OFFSET($B100,,K100-1),SMALL(OFFSET($B99,,K100-1,,$B$7-K100+1),ROW(INDIRECT("a1:a"&amp;$B$7-K100+1))),0)=ROW(INDIRECT("a1:a"&amp;$B$7-K100+1))),"",SMALL(OFFSET($B99,,K100-1,,$B$7-K100+1),ROW(INDIRECT("a1:a"&amp;$B$7-K100+1)))),D$17-K100)))</f>
        <v>2</v>
      </c>
      <c r="E100" s="8">
        <f t="array" aca="1" ref="E100" ca="1">IF(OR($A100&gt;$B$9,E$17&gt;$B$7),"",CHOOSE(E$15,IF(L100=99,
IF(SUM(--(TRANSPOSE(LARGE(OFFSET($B99,,E$17,,$B$7-E$17),ROW(INDIRECT("a1:a"&amp;$B$7-E$17))))=OFFSET($B99,,E$17,,$B$7-E$17)))=$B$7-E$17,MIN(IF(E99&gt;=OFFSET($B99,,D$17,,$B$7-D$17),"",OFFSET($B99,,D$17,,$B$7-D$17))),E99),
SMALL(IF((SMALL(OFFSET($B99,,L100-1,,$B$7-L100+1),ROW(INDIRECT("a1:a"&amp;$B$7-L100+1)))=OFFSET($B100,,L100-1))*(MATCH(OFFSET($B100,,L100-1),SMALL(OFFSET($B99,,L100-1,,$B$7-L100+1),ROW(INDIRECT("a1:a"&amp;$B$7-L100+1))),0)=ROW(INDIRECT("a1:a"&amp;$B$7-L100+1))),"",SMALL(OFFSET($B99,,L100-1,,$B$7-L100+1),ROW(INDIRECT("a1:a"&amp;$B$7-L100+1)))),E$17-L100)),
SMALL(IF((SMALL(OFFSET($B99,,L100-1,,$B$7-L100+1),ROW(INDIRECT("a1:a"&amp;$B$7-L100+1)))=OFFSET($B100,,L100-1))*(MATCH(OFFSET($B100,,L100-1),SMALL(OFFSET($B99,,L100-1,,$B$7-L100+1),ROW(INDIRECT("a1:a"&amp;$B$7-L100+1))),0)=ROW(INDIRECT("a1:a"&amp;$B$7-L100+1))),"",SMALL(OFFSET($B99,,L100-1,,$B$7-L100+1),ROW(INDIRECT("a1:a"&amp;$B$7-L100+1)))),E$17-L100)))</f>
        <v>3</v>
      </c>
      <c r="F100" s="8">
        <f t="array" aca="1" ref="F100" ca="1">IF(OR($A100&gt;$B$9,F$17&gt;$B$7),"",CHOOSE(F$15,IF(M100=99,
IF(SUM(--(TRANSPOSE(LARGE(OFFSET($B99,,F$17,,$B$7-F$17),ROW(INDIRECT("a1:a"&amp;$B$7-F$17))))=OFFSET($B99,,F$17,,$B$7-F$17)))=$B$7-F$17,MIN(IF(F99&gt;=OFFSET($B99,,E$17,,$B$7-E$17),"",OFFSET($B99,,E$17,,$B$7-E$17))),F99),
SMALL(IF((SMALL(OFFSET($B99,,M100-1,,$B$7-M100+1),ROW(INDIRECT("a1:a"&amp;$B$7-M100+1)))=OFFSET($B100,,M100-1))*(MATCH(OFFSET($B100,,M100-1),SMALL(OFFSET($B99,,M100-1,,$B$7-M100+1),ROW(INDIRECT("a1:a"&amp;$B$7-M100+1))),0)=ROW(INDIRECT("a1:a"&amp;$B$7-M100+1))),"",SMALL(OFFSET($B99,,M100-1,,$B$7-M100+1),ROW(INDIRECT("a1:a"&amp;$B$7-M100+1)))),F$17-M100)),
SMALL(IF((SMALL(OFFSET($B99,,M100-1,,$B$7-M100+1),ROW(INDIRECT("a1:a"&amp;$B$7-M100+1)))=OFFSET($B100,,M100-1))*(MATCH(OFFSET($B100,,M100-1),SMALL(OFFSET($B99,,M100-1,,$B$7-M100+1),ROW(INDIRECT("a1:a"&amp;$B$7-M100+1))),0)=ROW(INDIRECT("a1:a"&amp;$B$7-M100+1))),"",SMALL(OFFSET($B99,,M100-1,,$B$7-M100+1),ROW(INDIRECT("a1:a"&amp;$B$7-M100+1)))),F$17-M100)))</f>
        <v>1</v>
      </c>
      <c r="G100" s="8">
        <f t="array" aca="1" ref="G100" ca="1">IF(OR($A100&gt;$B$9,G$17&gt;$B$7),"",CHOOSE(G$15,IF(N100=99,
IF(SUM(--(TRANSPOSE(LARGE(OFFSET($B99,,G$17,,$B$7-G$17),ROW(INDIRECT("a1:a"&amp;$B$7-G$17))))=OFFSET($B99,,G$17,,$B$7-G$17)))=$B$7-G$17,MIN(IF(G99&gt;=OFFSET($B99,,F$17,,$B$7-F$17),"",OFFSET($B99,,F$17,,$B$7-F$17))),G99),
SMALL(IF((SMALL(OFFSET($B99,,N100-1,,$B$7-N100+1),ROW(INDIRECT("a1:a"&amp;$B$7-N100+1)))=OFFSET($B100,,N100-1))*(MATCH(OFFSET($B100,,N100-1),SMALL(OFFSET($B99,,N100-1,,$B$7-N100+1),ROW(INDIRECT("a1:a"&amp;$B$7-N100+1))),0)=ROW(INDIRECT("a1:a"&amp;$B$7-N100+1))),"",SMALL(OFFSET($B99,,N100-1,,$B$7-N100+1),ROW(INDIRECT("a1:a"&amp;$B$7-N100+1)))),G$17-N100)),
SMALL(IF((SMALL(OFFSET($B99,,N100-1,,$B$7-N100+1),ROW(INDIRECT("a1:a"&amp;$B$7-N100+1)))=OFFSET($B100,,N100-1))*(MATCH(OFFSET($B100,,N100-1),SMALL(OFFSET($B99,,N100-1,,$B$7-N100+1),ROW(INDIRECT("a1:a"&amp;$B$7-N100+1))),0)=ROW(INDIRECT("a1:a"&amp;$B$7-N100+1))),"",SMALL(OFFSET($B99,,N100-1,,$B$7-N100+1),ROW(INDIRECT("a1:a"&amp;$B$7-N100+1)))),G$17-N100)))</f>
        <v>2</v>
      </c>
      <c r="H100" s="8">
        <f t="array" aca="1" ref="H100" ca="1">IF(OR($A100&gt;$B$9,H$17&gt;$B$7),"",CHOOSE(H$15,IF(O100=99,
IF(SUM(--(TRANSPOSE(LARGE(OFFSET($B99,,H$17,,$B$7-H$17),ROW(INDIRECT("a1:a"&amp;$B$7-H$17))))=OFFSET($B99,,H$17,,$B$7-H$17)))=$B$7-H$17,MIN(IF(H99&gt;=OFFSET($B99,,G$17,,$B$7-G$17),"",OFFSET($B99,,G$17,,$B$7-G$17))),H99),
SMALL(IF((SMALL(OFFSET($B99,,O100-1,,$B$7-O100+1),ROW(INDIRECT("a1:a"&amp;$B$7-O100+1)))=OFFSET($B100,,O100-1))*(MATCH(OFFSET($B100,,O100-1),SMALL(OFFSET($B99,,O100-1,,$B$7-O100+1),ROW(INDIRECT("a1:a"&amp;$B$7-O100+1))),0)=ROW(INDIRECT("a1:a"&amp;$B$7-O100+1))),"",SMALL(OFFSET($B99,,O100-1,,$B$7-O100+1),ROW(INDIRECT("a1:a"&amp;$B$7-O100+1)))),H$17-O100)),
SMALL(IF((SMALL(OFFSET($B99,,O100-1,,$B$7-O100+1),ROW(INDIRECT("a1:a"&amp;$B$7-O100+1)))=OFFSET($B100,,O100-1))*(MATCH(OFFSET($B100,,O100-1),SMALL(OFFSET($B99,,O100-1,,$B$7-O100+1),ROW(INDIRECT("a1:a"&amp;$B$7-O100+1))),0)=ROW(INDIRECT("a1:a"&amp;$B$7-O100+1))),"",SMALL(OFFSET($B99,,O100-1,,$B$7-O100+1),ROW(INDIRECT("a1:a"&amp;$B$7-O100+1)))),H$17-O100)))</f>
        <v>1</v>
      </c>
      <c r="I100" s="13"/>
      <c r="J100" s="26">
        <f t="array" aca="1" ref="J100" ca="1">MIN(IF($B100:B100&gt;$B99:B99,COLUMN($B$18:B99)-COLUMN($B$18)+1,99))</f>
        <v>99</v>
      </c>
      <c r="K100" s="26">
        <f t="array" aca="1" ref="K100" ca="1">MIN(IF($B100:C100&gt;$B99:C99,COLUMN($B$18:C99)-COLUMN($B$18)+1,99))</f>
        <v>99</v>
      </c>
      <c r="L100" s="26">
        <f t="array" aca="1" ref="L100" ca="1">MIN(IF($B100:D100&gt;$B99:D99,COLUMN($B$18:D99)-COLUMN($B$18)+1,99))</f>
        <v>99</v>
      </c>
      <c r="M100" s="26">
        <f t="array" aca="1" ref="M100" ca="1">MIN(IF($B100:E100&gt;$B99:E99,COLUMN($B$18:E99)-COLUMN($B$18)+1,99))</f>
        <v>99</v>
      </c>
      <c r="N100" s="26">
        <f t="array" aca="1" ref="N100" ca="1">MIN(IF($B100:F100&gt;$B99:F99,COLUMN($B$18:F99)-COLUMN($B$18)+1,99))</f>
        <v>99</v>
      </c>
      <c r="O100" s="26">
        <f t="array" aca="1" ref="O100" ca="1">MIN(IF($B100:G100&gt;$B99:G99,COLUMN($B$18:G99)-COLUMN($B$18)+1,99))</f>
        <v>6</v>
      </c>
      <c r="Z100" s="10">
        <v>83</v>
      </c>
      <c r="AA100" s="8" t="str">
        <f t="shared" ca="1" si="31"/>
        <v>a</v>
      </c>
      <c r="AB100" s="8" t="str">
        <f t="shared" ca="1" si="32"/>
        <v>c</v>
      </c>
      <c r="AC100" s="8" t="str">
        <f t="shared" ca="1" si="33"/>
        <v>b</v>
      </c>
      <c r="AD100" s="8" t="str">
        <f t="shared" ca="1" si="34"/>
        <v>c</v>
      </c>
      <c r="AE100" s="8" t="str">
        <f t="shared" ca="1" si="35"/>
        <v>a</v>
      </c>
      <c r="AF100" s="8" t="str">
        <f t="shared" ca="1" si="36"/>
        <v>b</v>
      </c>
      <c r="AG100" s="8" t="str">
        <f t="shared" ca="1" si="37"/>
        <v>a</v>
      </c>
      <c r="AL100" s="4"/>
    </row>
    <row r="101" spans="1:38" x14ac:dyDescent="0.25">
      <c r="A101" s="10">
        <v>84</v>
      </c>
      <c r="B101" s="8">
        <f t="array" aca="1" ref="B101" ca="1">IF(A101&gt;$B$9,"",IF(SUM(--(TRANSPOSE(LARGE(OFFSET($B100,,B$17,,$B$7-B$17),ROW(INDIRECT("a1:a"&amp;$B$7-B$17))))=OFFSET($B100,,B$17,,$B$7-B$17)))=$B$7-B$17,OFFSET($B$12,,MATCH(B100,$B$12:$H$12,FALSE)),B100))</f>
        <v>1</v>
      </c>
      <c r="C101" s="8">
        <f t="array" aca="1" ref="C101" ca="1">IF(OR($A101&gt;$B$9,C$17&gt;$B$7),"",CHOOSE(C$15,IF(J101=99,
IF(SUM(--(TRANSPOSE(LARGE(OFFSET($B100,,C$17,,$B$7-C$17),ROW(INDIRECT("a1:a"&amp;$B$7-C$17))))=OFFSET($B100,,C$17,,$B$7-C$17)))=$B$7-C$17,MIN(IF(C100&gt;=OFFSET($B100,,B$17,,$B$7-B$17),"",OFFSET($B100,,B$17,,$B$7-B$17))),C100),
SMALL(IF((SMALL(OFFSET($B100,,J101-1,,$B$7-J101+1),ROW(INDIRECT("a1:a"&amp;$B$7-J101+1)))=OFFSET($B101,,J101-1))*(MATCH(OFFSET($B101,,J101-1),SMALL(OFFSET($B100,,J101-1,,$B$7-J101+1),ROW(INDIRECT("a1:a"&amp;$B$7-J101+1))),0)=ROW(INDIRECT("a1:a"&amp;$B$7-J101+1))),"",SMALL(OFFSET($B100,,J101-1,,$B$7-J101+1),ROW(INDIRECT("a1:a"&amp;$B$7-J101+1)))),C$17-J101)),
SMALL(IF((SMALL(OFFSET($B100,,J101-1,,$B$7-J101+1),ROW(INDIRECT("a1:a"&amp;$B$7-J101+1)))=OFFSET($B101,,J101-1))*(MATCH(OFFSET($B101,,J101-1),SMALL(OFFSET($B100,,J101-1,,$B$7-J101+1),ROW(INDIRECT("a1:a"&amp;$B$7-J101+1))),0)=ROW(INDIRECT("a1:a"&amp;$B$7-J101+1))),"",SMALL(OFFSET($B100,,J101-1,,$B$7-J101+1),ROW(INDIRECT("a1:a"&amp;$B$7-J101+1)))),C$17-J101)))</f>
        <v>3</v>
      </c>
      <c r="D101" s="8">
        <f t="array" aca="1" ref="D101" ca="1">IF(OR($A101&gt;$B$9,D$17&gt;$B$7),"",CHOOSE(D$15,IF(K101=99,
IF(SUM(--(TRANSPOSE(LARGE(OFFSET($B100,,D$17,,$B$7-D$17),ROW(INDIRECT("a1:a"&amp;$B$7-D$17))))=OFFSET($B100,,D$17,,$B$7-D$17)))=$B$7-D$17,MIN(IF(D100&gt;=OFFSET($B100,,C$17,,$B$7-C$17),"",OFFSET($B100,,C$17,,$B$7-C$17))),D100),
SMALL(IF((SMALL(OFFSET($B100,,K101-1,,$B$7-K101+1),ROW(INDIRECT("a1:a"&amp;$B$7-K101+1)))=OFFSET($B101,,K101-1))*(MATCH(OFFSET($B101,,K101-1),SMALL(OFFSET($B100,,K101-1,,$B$7-K101+1),ROW(INDIRECT("a1:a"&amp;$B$7-K101+1))),0)=ROW(INDIRECT("a1:a"&amp;$B$7-K101+1))),"",SMALL(OFFSET($B100,,K101-1,,$B$7-K101+1),ROW(INDIRECT("a1:a"&amp;$B$7-K101+1)))),D$17-K101)),
SMALL(IF((SMALL(OFFSET($B100,,K101-1,,$B$7-K101+1),ROW(INDIRECT("a1:a"&amp;$B$7-K101+1)))=OFFSET($B101,,K101-1))*(MATCH(OFFSET($B101,,K101-1),SMALL(OFFSET($B100,,K101-1,,$B$7-K101+1),ROW(INDIRECT("a1:a"&amp;$B$7-K101+1))),0)=ROW(INDIRECT("a1:a"&amp;$B$7-K101+1))),"",SMALL(OFFSET($B100,,K101-1,,$B$7-K101+1),ROW(INDIRECT("a1:a"&amp;$B$7-K101+1)))),D$17-K101)))</f>
        <v>2</v>
      </c>
      <c r="E101" s="8">
        <f t="array" aca="1" ref="E101" ca="1">IF(OR($A101&gt;$B$9,E$17&gt;$B$7),"",CHOOSE(E$15,IF(L101=99,
IF(SUM(--(TRANSPOSE(LARGE(OFFSET($B100,,E$17,,$B$7-E$17),ROW(INDIRECT("a1:a"&amp;$B$7-E$17))))=OFFSET($B100,,E$17,,$B$7-E$17)))=$B$7-E$17,MIN(IF(E100&gt;=OFFSET($B100,,D$17,,$B$7-D$17),"",OFFSET($B100,,D$17,,$B$7-D$17))),E100),
SMALL(IF((SMALL(OFFSET($B100,,L101-1,,$B$7-L101+1),ROW(INDIRECT("a1:a"&amp;$B$7-L101+1)))=OFFSET($B101,,L101-1))*(MATCH(OFFSET($B101,,L101-1),SMALL(OFFSET($B100,,L101-1,,$B$7-L101+1),ROW(INDIRECT("a1:a"&amp;$B$7-L101+1))),0)=ROW(INDIRECT("a1:a"&amp;$B$7-L101+1))),"",SMALL(OFFSET($B100,,L101-1,,$B$7-L101+1),ROW(INDIRECT("a1:a"&amp;$B$7-L101+1)))),E$17-L101)),
SMALL(IF((SMALL(OFFSET($B100,,L101-1,,$B$7-L101+1),ROW(INDIRECT("a1:a"&amp;$B$7-L101+1)))=OFFSET($B101,,L101-1))*(MATCH(OFFSET($B101,,L101-1),SMALL(OFFSET($B100,,L101-1,,$B$7-L101+1),ROW(INDIRECT("a1:a"&amp;$B$7-L101+1))),0)=ROW(INDIRECT("a1:a"&amp;$B$7-L101+1))),"",SMALL(OFFSET($B100,,L101-1,,$B$7-L101+1),ROW(INDIRECT("a1:a"&amp;$B$7-L101+1)))),E$17-L101)))</f>
        <v>3</v>
      </c>
      <c r="F101" s="8">
        <f t="array" aca="1" ref="F101" ca="1">IF(OR($A101&gt;$B$9,F$17&gt;$B$7),"",CHOOSE(F$15,IF(M101=99,
IF(SUM(--(TRANSPOSE(LARGE(OFFSET($B100,,F$17,,$B$7-F$17),ROW(INDIRECT("a1:a"&amp;$B$7-F$17))))=OFFSET($B100,,F$17,,$B$7-F$17)))=$B$7-F$17,MIN(IF(F100&gt;=OFFSET($B100,,E$17,,$B$7-E$17),"",OFFSET($B100,,E$17,,$B$7-E$17))),F100),
SMALL(IF((SMALL(OFFSET($B100,,M101-1,,$B$7-M101+1),ROW(INDIRECT("a1:a"&amp;$B$7-M101+1)))=OFFSET($B101,,M101-1))*(MATCH(OFFSET($B101,,M101-1),SMALL(OFFSET($B100,,M101-1,,$B$7-M101+1),ROW(INDIRECT("a1:a"&amp;$B$7-M101+1))),0)=ROW(INDIRECT("a1:a"&amp;$B$7-M101+1))),"",SMALL(OFFSET($B100,,M101-1,,$B$7-M101+1),ROW(INDIRECT("a1:a"&amp;$B$7-M101+1)))),F$17-M101)),
SMALL(IF((SMALL(OFFSET($B100,,M101-1,,$B$7-M101+1),ROW(INDIRECT("a1:a"&amp;$B$7-M101+1)))=OFFSET($B101,,M101-1))*(MATCH(OFFSET($B101,,M101-1),SMALL(OFFSET($B100,,M101-1,,$B$7-M101+1),ROW(INDIRECT("a1:a"&amp;$B$7-M101+1))),0)=ROW(INDIRECT("a1:a"&amp;$B$7-M101+1))),"",SMALL(OFFSET($B100,,M101-1,,$B$7-M101+1),ROW(INDIRECT("a1:a"&amp;$B$7-M101+1)))),F$17-M101)))</f>
        <v>2</v>
      </c>
      <c r="G101" s="8">
        <f t="array" aca="1" ref="G101" ca="1">IF(OR($A101&gt;$B$9,G$17&gt;$B$7),"",CHOOSE(G$15,IF(N101=99,
IF(SUM(--(TRANSPOSE(LARGE(OFFSET($B100,,G$17,,$B$7-G$17),ROW(INDIRECT("a1:a"&amp;$B$7-G$17))))=OFFSET($B100,,G$17,,$B$7-G$17)))=$B$7-G$17,MIN(IF(G100&gt;=OFFSET($B100,,F$17,,$B$7-F$17),"",OFFSET($B100,,F$17,,$B$7-F$17))),G100),
SMALL(IF((SMALL(OFFSET($B100,,N101-1,,$B$7-N101+1),ROW(INDIRECT("a1:a"&amp;$B$7-N101+1)))=OFFSET($B101,,N101-1))*(MATCH(OFFSET($B101,,N101-1),SMALL(OFFSET($B100,,N101-1,,$B$7-N101+1),ROW(INDIRECT("a1:a"&amp;$B$7-N101+1))),0)=ROW(INDIRECT("a1:a"&amp;$B$7-N101+1))),"",SMALL(OFFSET($B100,,N101-1,,$B$7-N101+1),ROW(INDIRECT("a1:a"&amp;$B$7-N101+1)))),G$17-N101)),
SMALL(IF((SMALL(OFFSET($B100,,N101-1,,$B$7-N101+1),ROW(INDIRECT("a1:a"&amp;$B$7-N101+1)))=OFFSET($B101,,N101-1))*(MATCH(OFFSET($B101,,N101-1),SMALL(OFFSET($B100,,N101-1,,$B$7-N101+1),ROW(INDIRECT("a1:a"&amp;$B$7-N101+1))),0)=ROW(INDIRECT("a1:a"&amp;$B$7-N101+1))),"",SMALL(OFFSET($B100,,N101-1,,$B$7-N101+1),ROW(INDIRECT("a1:a"&amp;$B$7-N101+1)))),G$17-N101)))</f>
        <v>1</v>
      </c>
      <c r="H101" s="8">
        <f t="array" aca="1" ref="H101" ca="1">IF(OR($A101&gt;$B$9,H$17&gt;$B$7),"",CHOOSE(H$15,IF(O101=99,
IF(SUM(--(TRANSPOSE(LARGE(OFFSET($B100,,H$17,,$B$7-H$17),ROW(INDIRECT("a1:a"&amp;$B$7-H$17))))=OFFSET($B100,,H$17,,$B$7-H$17)))=$B$7-H$17,MIN(IF(H100&gt;=OFFSET($B100,,G$17,,$B$7-G$17),"",OFFSET($B100,,G$17,,$B$7-G$17))),H100),
SMALL(IF((SMALL(OFFSET($B100,,O101-1,,$B$7-O101+1),ROW(INDIRECT("a1:a"&amp;$B$7-O101+1)))=OFFSET($B101,,O101-1))*(MATCH(OFFSET($B101,,O101-1),SMALL(OFFSET($B100,,O101-1,,$B$7-O101+1),ROW(INDIRECT("a1:a"&amp;$B$7-O101+1))),0)=ROW(INDIRECT("a1:a"&amp;$B$7-O101+1))),"",SMALL(OFFSET($B100,,O101-1,,$B$7-O101+1),ROW(INDIRECT("a1:a"&amp;$B$7-O101+1)))),H$17-O101)),
SMALL(IF((SMALL(OFFSET($B100,,O101-1,,$B$7-O101+1),ROW(INDIRECT("a1:a"&amp;$B$7-O101+1)))=OFFSET($B101,,O101-1))*(MATCH(OFFSET($B101,,O101-1),SMALL(OFFSET($B100,,O101-1,,$B$7-O101+1),ROW(INDIRECT("a1:a"&amp;$B$7-O101+1))),0)=ROW(INDIRECT("a1:a"&amp;$B$7-O101+1))),"",SMALL(OFFSET($B100,,O101-1,,$B$7-O101+1),ROW(INDIRECT("a1:a"&amp;$B$7-O101+1)))),H$17-O101)))</f>
        <v>1</v>
      </c>
      <c r="I101" s="13"/>
      <c r="J101" s="26">
        <f t="array" aca="1" ref="J101" ca="1">MIN(IF($B101:B101&gt;$B100:B100,COLUMN($B$18:B100)-COLUMN($B$18)+1,99))</f>
        <v>99</v>
      </c>
      <c r="K101" s="26">
        <f t="array" aca="1" ref="K101" ca="1">MIN(IF($B101:C101&gt;$B100:C100,COLUMN($B$18:C100)-COLUMN($B$18)+1,99))</f>
        <v>99</v>
      </c>
      <c r="L101" s="26">
        <f t="array" aca="1" ref="L101" ca="1">MIN(IF($B101:D101&gt;$B100:D100,COLUMN($B$18:D100)-COLUMN($B$18)+1,99))</f>
        <v>99</v>
      </c>
      <c r="M101" s="26">
        <f t="array" aca="1" ref="M101" ca="1">MIN(IF($B101:E101&gt;$B100:E100,COLUMN($B$18:E100)-COLUMN($B$18)+1,99))</f>
        <v>99</v>
      </c>
      <c r="N101" s="26">
        <f t="array" aca="1" ref="N101" ca="1">MIN(IF($B101:F101&gt;$B100:F100,COLUMN($B$18:F100)-COLUMN($B$18)+1,99))</f>
        <v>5</v>
      </c>
      <c r="O101" s="26">
        <f t="array" aca="1" ref="O101" ca="1">MIN(IF($B101:G101&gt;$B100:G100,COLUMN($B$18:G100)-COLUMN($B$18)+1,99))</f>
        <v>5</v>
      </c>
      <c r="Z101" s="10">
        <v>84</v>
      </c>
      <c r="AA101" s="8" t="str">
        <f t="shared" ca="1" si="31"/>
        <v>a</v>
      </c>
      <c r="AB101" s="8" t="str">
        <f t="shared" ca="1" si="32"/>
        <v>c</v>
      </c>
      <c r="AC101" s="8" t="str">
        <f t="shared" ca="1" si="33"/>
        <v>b</v>
      </c>
      <c r="AD101" s="8" t="str">
        <f t="shared" ca="1" si="34"/>
        <v>c</v>
      </c>
      <c r="AE101" s="8" t="str">
        <f t="shared" ca="1" si="35"/>
        <v>b</v>
      </c>
      <c r="AF101" s="8" t="str">
        <f t="shared" ca="1" si="36"/>
        <v>a</v>
      </c>
      <c r="AG101" s="8" t="str">
        <f t="shared" ca="1" si="37"/>
        <v>a</v>
      </c>
      <c r="AL101" s="4"/>
    </row>
    <row r="102" spans="1:38" x14ac:dyDescent="0.25">
      <c r="A102" s="10">
        <v>85</v>
      </c>
      <c r="B102" s="8">
        <f t="array" aca="1" ref="B102" ca="1">IF(A102&gt;$B$9,"",IF(SUM(--(TRANSPOSE(LARGE(OFFSET($B101,,B$17,,$B$7-B$17),ROW(INDIRECT("a1:a"&amp;$B$7-B$17))))=OFFSET($B101,,B$17,,$B$7-B$17)))=$B$7-B$17,OFFSET($B$12,,MATCH(B101,$B$12:$H$12,FALSE)),B101))</f>
        <v>1</v>
      </c>
      <c r="C102" s="8">
        <f t="array" aca="1" ref="C102" ca="1">IF(OR($A102&gt;$B$9,C$17&gt;$B$7),"",CHOOSE(C$15,IF(J102=99,
IF(SUM(--(TRANSPOSE(LARGE(OFFSET($B101,,C$17,,$B$7-C$17),ROW(INDIRECT("a1:a"&amp;$B$7-C$17))))=OFFSET($B101,,C$17,,$B$7-C$17)))=$B$7-C$17,MIN(IF(C101&gt;=OFFSET($B101,,B$17,,$B$7-B$17),"",OFFSET($B101,,B$17,,$B$7-B$17))),C101),
SMALL(IF((SMALL(OFFSET($B101,,J102-1,,$B$7-J102+1),ROW(INDIRECT("a1:a"&amp;$B$7-J102+1)))=OFFSET($B102,,J102-1))*(MATCH(OFFSET($B102,,J102-1),SMALL(OFFSET($B101,,J102-1,,$B$7-J102+1),ROW(INDIRECT("a1:a"&amp;$B$7-J102+1))),0)=ROW(INDIRECT("a1:a"&amp;$B$7-J102+1))),"",SMALL(OFFSET($B101,,J102-1,,$B$7-J102+1),ROW(INDIRECT("a1:a"&amp;$B$7-J102+1)))),C$17-J102)),
SMALL(IF((SMALL(OFFSET($B101,,J102-1,,$B$7-J102+1),ROW(INDIRECT("a1:a"&amp;$B$7-J102+1)))=OFFSET($B102,,J102-1))*(MATCH(OFFSET($B102,,J102-1),SMALL(OFFSET($B101,,J102-1,,$B$7-J102+1),ROW(INDIRECT("a1:a"&amp;$B$7-J102+1))),0)=ROW(INDIRECT("a1:a"&amp;$B$7-J102+1))),"",SMALL(OFFSET($B101,,J102-1,,$B$7-J102+1),ROW(INDIRECT("a1:a"&amp;$B$7-J102+1)))),C$17-J102)))</f>
        <v>3</v>
      </c>
      <c r="D102" s="8">
        <f t="array" aca="1" ref="D102" ca="1">IF(OR($A102&gt;$B$9,D$17&gt;$B$7),"",CHOOSE(D$15,IF(K102=99,
IF(SUM(--(TRANSPOSE(LARGE(OFFSET($B101,,D$17,,$B$7-D$17),ROW(INDIRECT("a1:a"&amp;$B$7-D$17))))=OFFSET($B101,,D$17,,$B$7-D$17)))=$B$7-D$17,MIN(IF(D101&gt;=OFFSET($B101,,C$17,,$B$7-C$17),"",OFFSET($B101,,C$17,,$B$7-C$17))),D101),
SMALL(IF((SMALL(OFFSET($B101,,K102-1,,$B$7-K102+1),ROW(INDIRECT("a1:a"&amp;$B$7-K102+1)))=OFFSET($B102,,K102-1))*(MATCH(OFFSET($B102,,K102-1),SMALL(OFFSET($B101,,K102-1,,$B$7-K102+1),ROW(INDIRECT("a1:a"&amp;$B$7-K102+1))),0)=ROW(INDIRECT("a1:a"&amp;$B$7-K102+1))),"",SMALL(OFFSET($B101,,K102-1,,$B$7-K102+1),ROW(INDIRECT("a1:a"&amp;$B$7-K102+1)))),D$17-K102)),
SMALL(IF((SMALL(OFFSET($B101,,K102-1,,$B$7-K102+1),ROW(INDIRECT("a1:a"&amp;$B$7-K102+1)))=OFFSET($B102,,K102-1))*(MATCH(OFFSET($B102,,K102-1),SMALL(OFFSET($B101,,K102-1,,$B$7-K102+1),ROW(INDIRECT("a1:a"&amp;$B$7-K102+1))),0)=ROW(INDIRECT("a1:a"&amp;$B$7-K102+1))),"",SMALL(OFFSET($B101,,K102-1,,$B$7-K102+1),ROW(INDIRECT("a1:a"&amp;$B$7-K102+1)))),D$17-K102)))</f>
        <v>3</v>
      </c>
      <c r="E102" s="8">
        <f t="array" aca="1" ref="E102" ca="1">IF(OR($A102&gt;$B$9,E$17&gt;$B$7),"",CHOOSE(E$15,IF(L102=99,
IF(SUM(--(TRANSPOSE(LARGE(OFFSET($B101,,E$17,,$B$7-E$17),ROW(INDIRECT("a1:a"&amp;$B$7-E$17))))=OFFSET($B101,,E$17,,$B$7-E$17)))=$B$7-E$17,MIN(IF(E101&gt;=OFFSET($B101,,D$17,,$B$7-D$17),"",OFFSET($B101,,D$17,,$B$7-D$17))),E101),
SMALL(IF((SMALL(OFFSET($B101,,L102-1,,$B$7-L102+1),ROW(INDIRECT("a1:a"&amp;$B$7-L102+1)))=OFFSET($B102,,L102-1))*(MATCH(OFFSET($B102,,L102-1),SMALL(OFFSET($B101,,L102-1,,$B$7-L102+1),ROW(INDIRECT("a1:a"&amp;$B$7-L102+1))),0)=ROW(INDIRECT("a1:a"&amp;$B$7-L102+1))),"",SMALL(OFFSET($B101,,L102-1,,$B$7-L102+1),ROW(INDIRECT("a1:a"&amp;$B$7-L102+1)))),E$17-L102)),
SMALL(IF((SMALL(OFFSET($B101,,L102-1,,$B$7-L102+1),ROW(INDIRECT("a1:a"&amp;$B$7-L102+1)))=OFFSET($B102,,L102-1))*(MATCH(OFFSET($B102,,L102-1),SMALL(OFFSET($B101,,L102-1,,$B$7-L102+1),ROW(INDIRECT("a1:a"&amp;$B$7-L102+1))),0)=ROW(INDIRECT("a1:a"&amp;$B$7-L102+1))),"",SMALL(OFFSET($B101,,L102-1,,$B$7-L102+1),ROW(INDIRECT("a1:a"&amp;$B$7-L102+1)))),E$17-L102)))</f>
        <v>1</v>
      </c>
      <c r="F102" s="8">
        <f t="array" aca="1" ref="F102" ca="1">IF(OR($A102&gt;$B$9,F$17&gt;$B$7),"",CHOOSE(F$15,IF(M102=99,
IF(SUM(--(TRANSPOSE(LARGE(OFFSET($B101,,F$17,,$B$7-F$17),ROW(INDIRECT("a1:a"&amp;$B$7-F$17))))=OFFSET($B101,,F$17,,$B$7-F$17)))=$B$7-F$17,MIN(IF(F101&gt;=OFFSET($B101,,E$17,,$B$7-E$17),"",OFFSET($B101,,E$17,,$B$7-E$17))),F101),
SMALL(IF((SMALL(OFFSET($B101,,M102-1,,$B$7-M102+1),ROW(INDIRECT("a1:a"&amp;$B$7-M102+1)))=OFFSET($B102,,M102-1))*(MATCH(OFFSET($B102,,M102-1),SMALL(OFFSET($B101,,M102-1,,$B$7-M102+1),ROW(INDIRECT("a1:a"&amp;$B$7-M102+1))),0)=ROW(INDIRECT("a1:a"&amp;$B$7-M102+1))),"",SMALL(OFFSET($B101,,M102-1,,$B$7-M102+1),ROW(INDIRECT("a1:a"&amp;$B$7-M102+1)))),F$17-M102)),
SMALL(IF((SMALL(OFFSET($B101,,M102-1,,$B$7-M102+1),ROW(INDIRECT("a1:a"&amp;$B$7-M102+1)))=OFFSET($B102,,M102-1))*(MATCH(OFFSET($B102,,M102-1),SMALL(OFFSET($B101,,M102-1,,$B$7-M102+1),ROW(INDIRECT("a1:a"&amp;$B$7-M102+1))),0)=ROW(INDIRECT("a1:a"&amp;$B$7-M102+1))),"",SMALL(OFFSET($B101,,M102-1,,$B$7-M102+1),ROW(INDIRECT("a1:a"&amp;$B$7-M102+1)))),F$17-M102)))</f>
        <v>1</v>
      </c>
      <c r="G102" s="8">
        <f t="array" aca="1" ref="G102" ca="1">IF(OR($A102&gt;$B$9,G$17&gt;$B$7),"",CHOOSE(G$15,IF(N102=99,
IF(SUM(--(TRANSPOSE(LARGE(OFFSET($B101,,G$17,,$B$7-G$17),ROW(INDIRECT("a1:a"&amp;$B$7-G$17))))=OFFSET($B101,,G$17,,$B$7-G$17)))=$B$7-G$17,MIN(IF(G101&gt;=OFFSET($B101,,F$17,,$B$7-F$17),"",OFFSET($B101,,F$17,,$B$7-F$17))),G101),
SMALL(IF((SMALL(OFFSET($B101,,N102-1,,$B$7-N102+1),ROW(INDIRECT("a1:a"&amp;$B$7-N102+1)))=OFFSET($B102,,N102-1))*(MATCH(OFFSET($B102,,N102-1),SMALL(OFFSET($B101,,N102-1,,$B$7-N102+1),ROW(INDIRECT("a1:a"&amp;$B$7-N102+1))),0)=ROW(INDIRECT("a1:a"&amp;$B$7-N102+1))),"",SMALL(OFFSET($B101,,N102-1,,$B$7-N102+1),ROW(INDIRECT("a1:a"&amp;$B$7-N102+1)))),G$17-N102)),
SMALL(IF((SMALL(OFFSET($B101,,N102-1,,$B$7-N102+1),ROW(INDIRECT("a1:a"&amp;$B$7-N102+1)))=OFFSET($B102,,N102-1))*(MATCH(OFFSET($B102,,N102-1),SMALL(OFFSET($B101,,N102-1,,$B$7-N102+1),ROW(INDIRECT("a1:a"&amp;$B$7-N102+1))),0)=ROW(INDIRECT("a1:a"&amp;$B$7-N102+1))),"",SMALL(OFFSET($B101,,N102-1,,$B$7-N102+1),ROW(INDIRECT("a1:a"&amp;$B$7-N102+1)))),G$17-N102)))</f>
        <v>2</v>
      </c>
      <c r="H102" s="8">
        <f t="array" aca="1" ref="H102" ca="1">IF(OR($A102&gt;$B$9,H$17&gt;$B$7),"",CHOOSE(H$15,IF(O102=99,
IF(SUM(--(TRANSPOSE(LARGE(OFFSET($B101,,H$17,,$B$7-H$17),ROW(INDIRECT("a1:a"&amp;$B$7-H$17))))=OFFSET($B101,,H$17,,$B$7-H$17)))=$B$7-H$17,MIN(IF(H101&gt;=OFFSET($B101,,G$17,,$B$7-G$17),"",OFFSET($B101,,G$17,,$B$7-G$17))),H101),
SMALL(IF((SMALL(OFFSET($B101,,O102-1,,$B$7-O102+1),ROW(INDIRECT("a1:a"&amp;$B$7-O102+1)))=OFFSET($B102,,O102-1))*(MATCH(OFFSET($B102,,O102-1),SMALL(OFFSET($B101,,O102-1,,$B$7-O102+1),ROW(INDIRECT("a1:a"&amp;$B$7-O102+1))),0)=ROW(INDIRECT("a1:a"&amp;$B$7-O102+1))),"",SMALL(OFFSET($B101,,O102-1,,$B$7-O102+1),ROW(INDIRECT("a1:a"&amp;$B$7-O102+1)))),H$17-O102)),
SMALL(IF((SMALL(OFFSET($B101,,O102-1,,$B$7-O102+1),ROW(INDIRECT("a1:a"&amp;$B$7-O102+1)))=OFFSET($B102,,O102-1))*(MATCH(OFFSET($B102,,O102-1),SMALL(OFFSET($B101,,O102-1,,$B$7-O102+1),ROW(INDIRECT("a1:a"&amp;$B$7-O102+1))),0)=ROW(INDIRECT("a1:a"&amp;$B$7-O102+1))),"",SMALL(OFFSET($B101,,O102-1,,$B$7-O102+1),ROW(INDIRECT("a1:a"&amp;$B$7-O102+1)))),H$17-O102)))</f>
        <v>2</v>
      </c>
      <c r="I102" s="13"/>
      <c r="J102" s="26">
        <f t="array" aca="1" ref="J102" ca="1">MIN(IF($B102:B102&gt;$B101:B101,COLUMN($B$18:B101)-COLUMN($B$18)+1,99))</f>
        <v>99</v>
      </c>
      <c r="K102" s="26">
        <f t="array" aca="1" ref="K102" ca="1">MIN(IF($B102:C102&gt;$B101:C101,COLUMN($B$18:C101)-COLUMN($B$18)+1,99))</f>
        <v>99</v>
      </c>
      <c r="L102" s="26">
        <f t="array" aca="1" ref="L102" ca="1">MIN(IF($B102:D102&gt;$B101:D101,COLUMN($B$18:D101)-COLUMN($B$18)+1,99))</f>
        <v>3</v>
      </c>
      <c r="M102" s="26">
        <f t="array" aca="1" ref="M102" ca="1">MIN(IF($B102:E102&gt;$B101:E101,COLUMN($B$18:E101)-COLUMN($B$18)+1,99))</f>
        <v>3</v>
      </c>
      <c r="N102" s="26">
        <f t="array" aca="1" ref="N102" ca="1">MIN(IF($B102:F102&gt;$B101:F101,COLUMN($B$18:F101)-COLUMN($B$18)+1,99))</f>
        <v>3</v>
      </c>
      <c r="O102" s="26">
        <f t="array" aca="1" ref="O102" ca="1">MIN(IF($B102:G102&gt;$B101:G101,COLUMN($B$18:G101)-COLUMN($B$18)+1,99))</f>
        <v>3</v>
      </c>
      <c r="Z102" s="10">
        <v>85</v>
      </c>
      <c r="AA102" s="8" t="str">
        <f t="shared" ca="1" si="31"/>
        <v>a</v>
      </c>
      <c r="AB102" s="8" t="str">
        <f t="shared" ca="1" si="32"/>
        <v>c</v>
      </c>
      <c r="AC102" s="8" t="str">
        <f t="shared" ca="1" si="33"/>
        <v>c</v>
      </c>
      <c r="AD102" s="8" t="str">
        <f t="shared" ca="1" si="34"/>
        <v>a</v>
      </c>
      <c r="AE102" s="8" t="str">
        <f t="shared" ca="1" si="35"/>
        <v>a</v>
      </c>
      <c r="AF102" s="8" t="str">
        <f t="shared" ca="1" si="36"/>
        <v>b</v>
      </c>
      <c r="AG102" s="8" t="str">
        <f t="shared" ca="1" si="37"/>
        <v>b</v>
      </c>
      <c r="AL102" s="4"/>
    </row>
    <row r="103" spans="1:38" x14ac:dyDescent="0.25">
      <c r="A103" s="10">
        <v>86</v>
      </c>
      <c r="B103" s="8">
        <f t="array" aca="1" ref="B103" ca="1">IF(A103&gt;$B$9,"",IF(SUM(--(TRANSPOSE(LARGE(OFFSET($B102,,B$17,,$B$7-B$17),ROW(INDIRECT("a1:a"&amp;$B$7-B$17))))=OFFSET($B102,,B$17,,$B$7-B$17)))=$B$7-B$17,OFFSET($B$12,,MATCH(B102,$B$12:$H$12,FALSE)),B102))</f>
        <v>1</v>
      </c>
      <c r="C103" s="8">
        <f t="array" aca="1" ref="C103" ca="1">IF(OR($A103&gt;$B$9,C$17&gt;$B$7),"",CHOOSE(C$15,IF(J103=99,
IF(SUM(--(TRANSPOSE(LARGE(OFFSET($B102,,C$17,,$B$7-C$17),ROW(INDIRECT("a1:a"&amp;$B$7-C$17))))=OFFSET($B102,,C$17,,$B$7-C$17)))=$B$7-C$17,MIN(IF(C102&gt;=OFFSET($B102,,B$17,,$B$7-B$17),"",OFFSET($B102,,B$17,,$B$7-B$17))),C102),
SMALL(IF((SMALL(OFFSET($B102,,J103-1,,$B$7-J103+1),ROW(INDIRECT("a1:a"&amp;$B$7-J103+1)))=OFFSET($B103,,J103-1))*(MATCH(OFFSET($B103,,J103-1),SMALL(OFFSET($B102,,J103-1,,$B$7-J103+1),ROW(INDIRECT("a1:a"&amp;$B$7-J103+1))),0)=ROW(INDIRECT("a1:a"&amp;$B$7-J103+1))),"",SMALL(OFFSET($B102,,J103-1,,$B$7-J103+1),ROW(INDIRECT("a1:a"&amp;$B$7-J103+1)))),C$17-J103)),
SMALL(IF((SMALL(OFFSET($B102,,J103-1,,$B$7-J103+1),ROW(INDIRECT("a1:a"&amp;$B$7-J103+1)))=OFFSET($B103,,J103-1))*(MATCH(OFFSET($B103,,J103-1),SMALL(OFFSET($B102,,J103-1,,$B$7-J103+1),ROW(INDIRECT("a1:a"&amp;$B$7-J103+1))),0)=ROW(INDIRECT("a1:a"&amp;$B$7-J103+1))),"",SMALL(OFFSET($B102,,J103-1,,$B$7-J103+1),ROW(INDIRECT("a1:a"&amp;$B$7-J103+1)))),C$17-J103)))</f>
        <v>3</v>
      </c>
      <c r="D103" s="8">
        <f t="array" aca="1" ref="D103" ca="1">IF(OR($A103&gt;$B$9,D$17&gt;$B$7),"",CHOOSE(D$15,IF(K103=99,
IF(SUM(--(TRANSPOSE(LARGE(OFFSET($B102,,D$17,,$B$7-D$17),ROW(INDIRECT("a1:a"&amp;$B$7-D$17))))=OFFSET($B102,,D$17,,$B$7-D$17)))=$B$7-D$17,MIN(IF(D102&gt;=OFFSET($B102,,C$17,,$B$7-C$17),"",OFFSET($B102,,C$17,,$B$7-C$17))),D102),
SMALL(IF((SMALL(OFFSET($B102,,K103-1,,$B$7-K103+1),ROW(INDIRECT("a1:a"&amp;$B$7-K103+1)))=OFFSET($B103,,K103-1))*(MATCH(OFFSET($B103,,K103-1),SMALL(OFFSET($B102,,K103-1,,$B$7-K103+1),ROW(INDIRECT("a1:a"&amp;$B$7-K103+1))),0)=ROW(INDIRECT("a1:a"&amp;$B$7-K103+1))),"",SMALL(OFFSET($B102,,K103-1,,$B$7-K103+1),ROW(INDIRECT("a1:a"&amp;$B$7-K103+1)))),D$17-K103)),
SMALL(IF((SMALL(OFFSET($B102,,K103-1,,$B$7-K103+1),ROW(INDIRECT("a1:a"&amp;$B$7-K103+1)))=OFFSET($B103,,K103-1))*(MATCH(OFFSET($B103,,K103-1),SMALL(OFFSET($B102,,K103-1,,$B$7-K103+1),ROW(INDIRECT("a1:a"&amp;$B$7-K103+1))),0)=ROW(INDIRECT("a1:a"&amp;$B$7-K103+1))),"",SMALL(OFFSET($B102,,K103-1,,$B$7-K103+1),ROW(INDIRECT("a1:a"&amp;$B$7-K103+1)))),D$17-K103)))</f>
        <v>3</v>
      </c>
      <c r="E103" s="8">
        <f t="array" aca="1" ref="E103" ca="1">IF(OR($A103&gt;$B$9,E$17&gt;$B$7),"",CHOOSE(E$15,IF(L103=99,
IF(SUM(--(TRANSPOSE(LARGE(OFFSET($B102,,E$17,,$B$7-E$17),ROW(INDIRECT("a1:a"&amp;$B$7-E$17))))=OFFSET($B102,,E$17,,$B$7-E$17)))=$B$7-E$17,MIN(IF(E102&gt;=OFFSET($B102,,D$17,,$B$7-D$17),"",OFFSET($B102,,D$17,,$B$7-D$17))),E102),
SMALL(IF((SMALL(OFFSET($B102,,L103-1,,$B$7-L103+1),ROW(INDIRECT("a1:a"&amp;$B$7-L103+1)))=OFFSET($B103,,L103-1))*(MATCH(OFFSET($B103,,L103-1),SMALL(OFFSET($B102,,L103-1,,$B$7-L103+1),ROW(INDIRECT("a1:a"&amp;$B$7-L103+1))),0)=ROW(INDIRECT("a1:a"&amp;$B$7-L103+1))),"",SMALL(OFFSET($B102,,L103-1,,$B$7-L103+1),ROW(INDIRECT("a1:a"&amp;$B$7-L103+1)))),E$17-L103)),
SMALL(IF((SMALL(OFFSET($B102,,L103-1,,$B$7-L103+1),ROW(INDIRECT("a1:a"&amp;$B$7-L103+1)))=OFFSET($B103,,L103-1))*(MATCH(OFFSET($B103,,L103-1),SMALL(OFFSET($B102,,L103-1,,$B$7-L103+1),ROW(INDIRECT("a1:a"&amp;$B$7-L103+1))),0)=ROW(INDIRECT("a1:a"&amp;$B$7-L103+1))),"",SMALL(OFFSET($B102,,L103-1,,$B$7-L103+1),ROW(INDIRECT("a1:a"&amp;$B$7-L103+1)))),E$17-L103)))</f>
        <v>1</v>
      </c>
      <c r="F103" s="8">
        <f t="array" aca="1" ref="F103" ca="1">IF(OR($A103&gt;$B$9,F$17&gt;$B$7),"",CHOOSE(F$15,IF(M103=99,
IF(SUM(--(TRANSPOSE(LARGE(OFFSET($B102,,F$17,,$B$7-F$17),ROW(INDIRECT("a1:a"&amp;$B$7-F$17))))=OFFSET($B102,,F$17,,$B$7-F$17)))=$B$7-F$17,MIN(IF(F102&gt;=OFFSET($B102,,E$17,,$B$7-E$17),"",OFFSET($B102,,E$17,,$B$7-E$17))),F102),
SMALL(IF((SMALL(OFFSET($B102,,M103-1,,$B$7-M103+1),ROW(INDIRECT("a1:a"&amp;$B$7-M103+1)))=OFFSET($B103,,M103-1))*(MATCH(OFFSET($B103,,M103-1),SMALL(OFFSET($B102,,M103-1,,$B$7-M103+1),ROW(INDIRECT("a1:a"&amp;$B$7-M103+1))),0)=ROW(INDIRECT("a1:a"&amp;$B$7-M103+1))),"",SMALL(OFFSET($B102,,M103-1,,$B$7-M103+1),ROW(INDIRECT("a1:a"&amp;$B$7-M103+1)))),F$17-M103)),
SMALL(IF((SMALL(OFFSET($B102,,M103-1,,$B$7-M103+1),ROW(INDIRECT("a1:a"&amp;$B$7-M103+1)))=OFFSET($B103,,M103-1))*(MATCH(OFFSET($B103,,M103-1),SMALL(OFFSET($B102,,M103-1,,$B$7-M103+1),ROW(INDIRECT("a1:a"&amp;$B$7-M103+1))),0)=ROW(INDIRECT("a1:a"&amp;$B$7-M103+1))),"",SMALL(OFFSET($B102,,M103-1,,$B$7-M103+1),ROW(INDIRECT("a1:a"&amp;$B$7-M103+1)))),F$17-M103)))</f>
        <v>2</v>
      </c>
      <c r="G103" s="8">
        <f t="array" aca="1" ref="G103" ca="1">IF(OR($A103&gt;$B$9,G$17&gt;$B$7),"",CHOOSE(G$15,IF(N103=99,
IF(SUM(--(TRANSPOSE(LARGE(OFFSET($B102,,G$17,,$B$7-G$17),ROW(INDIRECT("a1:a"&amp;$B$7-G$17))))=OFFSET($B102,,G$17,,$B$7-G$17)))=$B$7-G$17,MIN(IF(G102&gt;=OFFSET($B102,,F$17,,$B$7-F$17),"",OFFSET($B102,,F$17,,$B$7-F$17))),G102),
SMALL(IF((SMALL(OFFSET($B102,,N103-1,,$B$7-N103+1),ROW(INDIRECT("a1:a"&amp;$B$7-N103+1)))=OFFSET($B103,,N103-1))*(MATCH(OFFSET($B103,,N103-1),SMALL(OFFSET($B102,,N103-1,,$B$7-N103+1),ROW(INDIRECT("a1:a"&amp;$B$7-N103+1))),0)=ROW(INDIRECT("a1:a"&amp;$B$7-N103+1))),"",SMALL(OFFSET($B102,,N103-1,,$B$7-N103+1),ROW(INDIRECT("a1:a"&amp;$B$7-N103+1)))),G$17-N103)),
SMALL(IF((SMALL(OFFSET($B102,,N103-1,,$B$7-N103+1),ROW(INDIRECT("a1:a"&amp;$B$7-N103+1)))=OFFSET($B103,,N103-1))*(MATCH(OFFSET($B103,,N103-1),SMALL(OFFSET($B102,,N103-1,,$B$7-N103+1),ROW(INDIRECT("a1:a"&amp;$B$7-N103+1))),0)=ROW(INDIRECT("a1:a"&amp;$B$7-N103+1))),"",SMALL(OFFSET($B102,,N103-1,,$B$7-N103+1),ROW(INDIRECT("a1:a"&amp;$B$7-N103+1)))),G$17-N103)))</f>
        <v>1</v>
      </c>
      <c r="H103" s="8">
        <f t="array" aca="1" ref="H103" ca="1">IF(OR($A103&gt;$B$9,H$17&gt;$B$7),"",CHOOSE(H$15,IF(O103=99,
IF(SUM(--(TRANSPOSE(LARGE(OFFSET($B102,,H$17,,$B$7-H$17),ROW(INDIRECT("a1:a"&amp;$B$7-H$17))))=OFFSET($B102,,H$17,,$B$7-H$17)))=$B$7-H$17,MIN(IF(H102&gt;=OFFSET($B102,,G$17,,$B$7-G$17),"",OFFSET($B102,,G$17,,$B$7-G$17))),H102),
SMALL(IF((SMALL(OFFSET($B102,,O103-1,,$B$7-O103+1),ROW(INDIRECT("a1:a"&amp;$B$7-O103+1)))=OFFSET($B103,,O103-1))*(MATCH(OFFSET($B103,,O103-1),SMALL(OFFSET($B102,,O103-1,,$B$7-O103+1),ROW(INDIRECT("a1:a"&amp;$B$7-O103+1))),0)=ROW(INDIRECT("a1:a"&amp;$B$7-O103+1))),"",SMALL(OFFSET($B102,,O103-1,,$B$7-O103+1),ROW(INDIRECT("a1:a"&amp;$B$7-O103+1)))),H$17-O103)),
SMALL(IF((SMALL(OFFSET($B102,,O103-1,,$B$7-O103+1),ROW(INDIRECT("a1:a"&amp;$B$7-O103+1)))=OFFSET($B103,,O103-1))*(MATCH(OFFSET($B103,,O103-1),SMALL(OFFSET($B102,,O103-1,,$B$7-O103+1),ROW(INDIRECT("a1:a"&amp;$B$7-O103+1))),0)=ROW(INDIRECT("a1:a"&amp;$B$7-O103+1))),"",SMALL(OFFSET($B102,,O103-1,,$B$7-O103+1),ROW(INDIRECT("a1:a"&amp;$B$7-O103+1)))),H$17-O103)))</f>
        <v>2</v>
      </c>
      <c r="I103" s="13"/>
      <c r="J103" s="26">
        <f t="array" aca="1" ref="J103" ca="1">MIN(IF($B103:B103&gt;$B102:B102,COLUMN($B$18:B102)-COLUMN($B$18)+1,99))</f>
        <v>99</v>
      </c>
      <c r="K103" s="26">
        <f t="array" aca="1" ref="K103" ca="1">MIN(IF($B103:C103&gt;$B102:C102,COLUMN($B$18:C102)-COLUMN($B$18)+1,99))</f>
        <v>99</v>
      </c>
      <c r="L103" s="26">
        <f t="array" aca="1" ref="L103" ca="1">MIN(IF($B103:D103&gt;$B102:D102,COLUMN($B$18:D102)-COLUMN($B$18)+1,99))</f>
        <v>99</v>
      </c>
      <c r="M103" s="26">
        <f t="array" aca="1" ref="M103" ca="1">MIN(IF($B103:E103&gt;$B102:E102,COLUMN($B$18:E102)-COLUMN($B$18)+1,99))</f>
        <v>99</v>
      </c>
      <c r="N103" s="26">
        <f t="array" aca="1" ref="N103" ca="1">MIN(IF($B103:F103&gt;$B102:F102,COLUMN($B$18:F102)-COLUMN($B$18)+1,99))</f>
        <v>5</v>
      </c>
      <c r="O103" s="26">
        <f t="array" aca="1" ref="O103" ca="1">MIN(IF($B103:G103&gt;$B102:G102,COLUMN($B$18:G102)-COLUMN($B$18)+1,99))</f>
        <v>5</v>
      </c>
      <c r="Z103" s="10">
        <v>86</v>
      </c>
      <c r="AA103" s="8" t="str">
        <f t="shared" ca="1" si="31"/>
        <v>a</v>
      </c>
      <c r="AB103" s="8" t="str">
        <f t="shared" ca="1" si="32"/>
        <v>c</v>
      </c>
      <c r="AC103" s="8" t="str">
        <f t="shared" ca="1" si="33"/>
        <v>c</v>
      </c>
      <c r="AD103" s="8" t="str">
        <f t="shared" ca="1" si="34"/>
        <v>a</v>
      </c>
      <c r="AE103" s="8" t="str">
        <f t="shared" ca="1" si="35"/>
        <v>b</v>
      </c>
      <c r="AF103" s="8" t="str">
        <f t="shared" ca="1" si="36"/>
        <v>a</v>
      </c>
      <c r="AG103" s="8" t="str">
        <f t="shared" ca="1" si="37"/>
        <v>b</v>
      </c>
      <c r="AL103" s="4"/>
    </row>
    <row r="104" spans="1:38" x14ac:dyDescent="0.25">
      <c r="A104" s="10">
        <v>87</v>
      </c>
      <c r="B104" s="8">
        <f t="array" aca="1" ref="B104" ca="1">IF(A104&gt;$B$9,"",IF(SUM(--(TRANSPOSE(LARGE(OFFSET($B103,,B$17,,$B$7-B$17),ROW(INDIRECT("a1:a"&amp;$B$7-B$17))))=OFFSET($B103,,B$17,,$B$7-B$17)))=$B$7-B$17,OFFSET($B$12,,MATCH(B103,$B$12:$H$12,FALSE)),B103))</f>
        <v>1</v>
      </c>
      <c r="C104" s="8">
        <f t="array" aca="1" ref="C104" ca="1">IF(OR($A104&gt;$B$9,C$17&gt;$B$7),"",CHOOSE(C$15,IF(J104=99,
IF(SUM(--(TRANSPOSE(LARGE(OFFSET($B103,,C$17,,$B$7-C$17),ROW(INDIRECT("a1:a"&amp;$B$7-C$17))))=OFFSET($B103,,C$17,,$B$7-C$17)))=$B$7-C$17,MIN(IF(C103&gt;=OFFSET($B103,,B$17,,$B$7-B$17),"",OFFSET($B103,,B$17,,$B$7-B$17))),C103),
SMALL(IF((SMALL(OFFSET($B103,,J104-1,,$B$7-J104+1),ROW(INDIRECT("a1:a"&amp;$B$7-J104+1)))=OFFSET($B104,,J104-1))*(MATCH(OFFSET($B104,,J104-1),SMALL(OFFSET($B103,,J104-1,,$B$7-J104+1),ROW(INDIRECT("a1:a"&amp;$B$7-J104+1))),0)=ROW(INDIRECT("a1:a"&amp;$B$7-J104+1))),"",SMALL(OFFSET($B103,,J104-1,,$B$7-J104+1),ROW(INDIRECT("a1:a"&amp;$B$7-J104+1)))),C$17-J104)),
SMALL(IF((SMALL(OFFSET($B103,,J104-1,,$B$7-J104+1),ROW(INDIRECT("a1:a"&amp;$B$7-J104+1)))=OFFSET($B104,,J104-1))*(MATCH(OFFSET($B104,,J104-1),SMALL(OFFSET($B103,,J104-1,,$B$7-J104+1),ROW(INDIRECT("a1:a"&amp;$B$7-J104+1))),0)=ROW(INDIRECT("a1:a"&amp;$B$7-J104+1))),"",SMALL(OFFSET($B103,,J104-1,,$B$7-J104+1),ROW(INDIRECT("a1:a"&amp;$B$7-J104+1)))),C$17-J104)))</f>
        <v>3</v>
      </c>
      <c r="D104" s="8">
        <f t="array" aca="1" ref="D104" ca="1">IF(OR($A104&gt;$B$9,D$17&gt;$B$7),"",CHOOSE(D$15,IF(K104=99,
IF(SUM(--(TRANSPOSE(LARGE(OFFSET($B103,,D$17,,$B$7-D$17),ROW(INDIRECT("a1:a"&amp;$B$7-D$17))))=OFFSET($B103,,D$17,,$B$7-D$17)))=$B$7-D$17,MIN(IF(D103&gt;=OFFSET($B103,,C$17,,$B$7-C$17),"",OFFSET($B103,,C$17,,$B$7-C$17))),D103),
SMALL(IF((SMALL(OFFSET($B103,,K104-1,,$B$7-K104+1),ROW(INDIRECT("a1:a"&amp;$B$7-K104+1)))=OFFSET($B104,,K104-1))*(MATCH(OFFSET($B104,,K104-1),SMALL(OFFSET($B103,,K104-1,,$B$7-K104+1),ROW(INDIRECT("a1:a"&amp;$B$7-K104+1))),0)=ROW(INDIRECT("a1:a"&amp;$B$7-K104+1))),"",SMALL(OFFSET($B103,,K104-1,,$B$7-K104+1),ROW(INDIRECT("a1:a"&amp;$B$7-K104+1)))),D$17-K104)),
SMALL(IF((SMALL(OFFSET($B103,,K104-1,,$B$7-K104+1),ROW(INDIRECT("a1:a"&amp;$B$7-K104+1)))=OFFSET($B104,,K104-1))*(MATCH(OFFSET($B104,,K104-1),SMALL(OFFSET($B103,,K104-1,,$B$7-K104+1),ROW(INDIRECT("a1:a"&amp;$B$7-K104+1))),0)=ROW(INDIRECT("a1:a"&amp;$B$7-K104+1))),"",SMALL(OFFSET($B103,,K104-1,,$B$7-K104+1),ROW(INDIRECT("a1:a"&amp;$B$7-K104+1)))),D$17-K104)))</f>
        <v>3</v>
      </c>
      <c r="E104" s="8">
        <f t="array" aca="1" ref="E104" ca="1">IF(OR($A104&gt;$B$9,E$17&gt;$B$7),"",CHOOSE(E$15,IF(L104=99,
IF(SUM(--(TRANSPOSE(LARGE(OFFSET($B103,,E$17,,$B$7-E$17),ROW(INDIRECT("a1:a"&amp;$B$7-E$17))))=OFFSET($B103,,E$17,,$B$7-E$17)))=$B$7-E$17,MIN(IF(E103&gt;=OFFSET($B103,,D$17,,$B$7-D$17),"",OFFSET($B103,,D$17,,$B$7-D$17))),E103),
SMALL(IF((SMALL(OFFSET($B103,,L104-1,,$B$7-L104+1),ROW(INDIRECT("a1:a"&amp;$B$7-L104+1)))=OFFSET($B104,,L104-1))*(MATCH(OFFSET($B104,,L104-1),SMALL(OFFSET($B103,,L104-1,,$B$7-L104+1),ROW(INDIRECT("a1:a"&amp;$B$7-L104+1))),0)=ROW(INDIRECT("a1:a"&amp;$B$7-L104+1))),"",SMALL(OFFSET($B103,,L104-1,,$B$7-L104+1),ROW(INDIRECT("a1:a"&amp;$B$7-L104+1)))),E$17-L104)),
SMALL(IF((SMALL(OFFSET($B103,,L104-1,,$B$7-L104+1),ROW(INDIRECT("a1:a"&amp;$B$7-L104+1)))=OFFSET($B104,,L104-1))*(MATCH(OFFSET($B104,,L104-1),SMALL(OFFSET($B103,,L104-1,,$B$7-L104+1),ROW(INDIRECT("a1:a"&amp;$B$7-L104+1))),0)=ROW(INDIRECT("a1:a"&amp;$B$7-L104+1))),"",SMALL(OFFSET($B103,,L104-1,,$B$7-L104+1),ROW(INDIRECT("a1:a"&amp;$B$7-L104+1)))),E$17-L104)))</f>
        <v>1</v>
      </c>
      <c r="F104" s="8">
        <f t="array" aca="1" ref="F104" ca="1">IF(OR($A104&gt;$B$9,F$17&gt;$B$7),"",CHOOSE(F$15,IF(M104=99,
IF(SUM(--(TRANSPOSE(LARGE(OFFSET($B103,,F$17,,$B$7-F$17),ROW(INDIRECT("a1:a"&amp;$B$7-F$17))))=OFFSET($B103,,F$17,,$B$7-F$17)))=$B$7-F$17,MIN(IF(F103&gt;=OFFSET($B103,,E$17,,$B$7-E$17),"",OFFSET($B103,,E$17,,$B$7-E$17))),F103),
SMALL(IF((SMALL(OFFSET($B103,,M104-1,,$B$7-M104+1),ROW(INDIRECT("a1:a"&amp;$B$7-M104+1)))=OFFSET($B104,,M104-1))*(MATCH(OFFSET($B104,,M104-1),SMALL(OFFSET($B103,,M104-1,,$B$7-M104+1),ROW(INDIRECT("a1:a"&amp;$B$7-M104+1))),0)=ROW(INDIRECT("a1:a"&amp;$B$7-M104+1))),"",SMALL(OFFSET($B103,,M104-1,,$B$7-M104+1),ROW(INDIRECT("a1:a"&amp;$B$7-M104+1)))),F$17-M104)),
SMALL(IF((SMALL(OFFSET($B103,,M104-1,,$B$7-M104+1),ROW(INDIRECT("a1:a"&amp;$B$7-M104+1)))=OFFSET($B104,,M104-1))*(MATCH(OFFSET($B104,,M104-1),SMALL(OFFSET($B103,,M104-1,,$B$7-M104+1),ROW(INDIRECT("a1:a"&amp;$B$7-M104+1))),0)=ROW(INDIRECT("a1:a"&amp;$B$7-M104+1))),"",SMALL(OFFSET($B103,,M104-1,,$B$7-M104+1),ROW(INDIRECT("a1:a"&amp;$B$7-M104+1)))),F$17-M104)))</f>
        <v>2</v>
      </c>
      <c r="G104" s="8">
        <f t="array" aca="1" ref="G104" ca="1">IF(OR($A104&gt;$B$9,G$17&gt;$B$7),"",CHOOSE(G$15,IF(N104=99,
IF(SUM(--(TRANSPOSE(LARGE(OFFSET($B103,,G$17,,$B$7-G$17),ROW(INDIRECT("a1:a"&amp;$B$7-G$17))))=OFFSET($B103,,G$17,,$B$7-G$17)))=$B$7-G$17,MIN(IF(G103&gt;=OFFSET($B103,,F$17,,$B$7-F$17),"",OFFSET($B103,,F$17,,$B$7-F$17))),G103),
SMALL(IF((SMALL(OFFSET($B103,,N104-1,,$B$7-N104+1),ROW(INDIRECT("a1:a"&amp;$B$7-N104+1)))=OFFSET($B104,,N104-1))*(MATCH(OFFSET($B104,,N104-1),SMALL(OFFSET($B103,,N104-1,,$B$7-N104+1),ROW(INDIRECT("a1:a"&amp;$B$7-N104+1))),0)=ROW(INDIRECT("a1:a"&amp;$B$7-N104+1))),"",SMALL(OFFSET($B103,,N104-1,,$B$7-N104+1),ROW(INDIRECT("a1:a"&amp;$B$7-N104+1)))),G$17-N104)),
SMALL(IF((SMALL(OFFSET($B103,,N104-1,,$B$7-N104+1),ROW(INDIRECT("a1:a"&amp;$B$7-N104+1)))=OFFSET($B104,,N104-1))*(MATCH(OFFSET($B104,,N104-1),SMALL(OFFSET($B103,,N104-1,,$B$7-N104+1),ROW(INDIRECT("a1:a"&amp;$B$7-N104+1))),0)=ROW(INDIRECT("a1:a"&amp;$B$7-N104+1))),"",SMALL(OFFSET($B103,,N104-1,,$B$7-N104+1),ROW(INDIRECT("a1:a"&amp;$B$7-N104+1)))),G$17-N104)))</f>
        <v>2</v>
      </c>
      <c r="H104" s="8">
        <f t="array" aca="1" ref="H104" ca="1">IF(OR($A104&gt;$B$9,H$17&gt;$B$7),"",CHOOSE(H$15,IF(O104=99,
IF(SUM(--(TRANSPOSE(LARGE(OFFSET($B103,,H$17,,$B$7-H$17),ROW(INDIRECT("a1:a"&amp;$B$7-H$17))))=OFFSET($B103,,H$17,,$B$7-H$17)))=$B$7-H$17,MIN(IF(H103&gt;=OFFSET($B103,,G$17,,$B$7-G$17),"",OFFSET($B103,,G$17,,$B$7-G$17))),H103),
SMALL(IF((SMALL(OFFSET($B103,,O104-1,,$B$7-O104+1),ROW(INDIRECT("a1:a"&amp;$B$7-O104+1)))=OFFSET($B104,,O104-1))*(MATCH(OFFSET($B104,,O104-1),SMALL(OFFSET($B103,,O104-1,,$B$7-O104+1),ROW(INDIRECT("a1:a"&amp;$B$7-O104+1))),0)=ROW(INDIRECT("a1:a"&amp;$B$7-O104+1))),"",SMALL(OFFSET($B103,,O104-1,,$B$7-O104+1),ROW(INDIRECT("a1:a"&amp;$B$7-O104+1)))),H$17-O104)),
SMALL(IF((SMALL(OFFSET($B103,,O104-1,,$B$7-O104+1),ROW(INDIRECT("a1:a"&amp;$B$7-O104+1)))=OFFSET($B104,,O104-1))*(MATCH(OFFSET($B104,,O104-1),SMALL(OFFSET($B103,,O104-1,,$B$7-O104+1),ROW(INDIRECT("a1:a"&amp;$B$7-O104+1))),0)=ROW(INDIRECT("a1:a"&amp;$B$7-O104+1))),"",SMALL(OFFSET($B103,,O104-1,,$B$7-O104+1),ROW(INDIRECT("a1:a"&amp;$B$7-O104+1)))),H$17-O104)))</f>
        <v>1</v>
      </c>
      <c r="I104" s="13"/>
      <c r="J104" s="26">
        <f t="array" aca="1" ref="J104" ca="1">MIN(IF($B104:B104&gt;$B103:B103,COLUMN($B$18:B103)-COLUMN($B$18)+1,99))</f>
        <v>99</v>
      </c>
      <c r="K104" s="26">
        <f t="array" aca="1" ref="K104" ca="1">MIN(IF($B104:C104&gt;$B103:C103,COLUMN($B$18:C103)-COLUMN($B$18)+1,99))</f>
        <v>99</v>
      </c>
      <c r="L104" s="26">
        <f t="array" aca="1" ref="L104" ca="1">MIN(IF($B104:D104&gt;$B103:D103,COLUMN($B$18:D103)-COLUMN($B$18)+1,99))</f>
        <v>99</v>
      </c>
      <c r="M104" s="26">
        <f t="array" aca="1" ref="M104" ca="1">MIN(IF($B104:E104&gt;$B103:E103,COLUMN($B$18:E103)-COLUMN($B$18)+1,99))</f>
        <v>99</v>
      </c>
      <c r="N104" s="26">
        <f t="array" aca="1" ref="N104" ca="1">MIN(IF($B104:F104&gt;$B103:F103,COLUMN($B$18:F103)-COLUMN($B$18)+1,99))</f>
        <v>99</v>
      </c>
      <c r="O104" s="26">
        <f t="array" aca="1" ref="O104" ca="1">MIN(IF($B104:G104&gt;$B103:G103,COLUMN($B$18:G103)-COLUMN($B$18)+1,99))</f>
        <v>6</v>
      </c>
      <c r="Z104" s="10">
        <v>87</v>
      </c>
      <c r="AA104" s="8" t="str">
        <f t="shared" ca="1" si="31"/>
        <v>a</v>
      </c>
      <c r="AB104" s="8" t="str">
        <f t="shared" ca="1" si="32"/>
        <v>c</v>
      </c>
      <c r="AC104" s="8" t="str">
        <f t="shared" ca="1" si="33"/>
        <v>c</v>
      </c>
      <c r="AD104" s="8" t="str">
        <f t="shared" ca="1" si="34"/>
        <v>a</v>
      </c>
      <c r="AE104" s="8" t="str">
        <f t="shared" ca="1" si="35"/>
        <v>b</v>
      </c>
      <c r="AF104" s="8" t="str">
        <f t="shared" ca="1" si="36"/>
        <v>b</v>
      </c>
      <c r="AG104" s="8" t="str">
        <f t="shared" ca="1" si="37"/>
        <v>a</v>
      </c>
      <c r="AL104" s="4"/>
    </row>
    <row r="105" spans="1:38" x14ac:dyDescent="0.25">
      <c r="A105" s="10">
        <v>88</v>
      </c>
      <c r="B105" s="8">
        <f t="array" aca="1" ref="B105" ca="1">IF(A105&gt;$B$9,"",IF(SUM(--(TRANSPOSE(LARGE(OFFSET($B104,,B$17,,$B$7-B$17),ROW(INDIRECT("a1:a"&amp;$B$7-B$17))))=OFFSET($B104,,B$17,,$B$7-B$17)))=$B$7-B$17,OFFSET($B$12,,MATCH(B104,$B$12:$H$12,FALSE)),B104))</f>
        <v>1</v>
      </c>
      <c r="C105" s="8">
        <f t="array" aca="1" ref="C105" ca="1">IF(OR($A105&gt;$B$9,C$17&gt;$B$7),"",CHOOSE(C$15,IF(J105=99,
IF(SUM(--(TRANSPOSE(LARGE(OFFSET($B104,,C$17,,$B$7-C$17),ROW(INDIRECT("a1:a"&amp;$B$7-C$17))))=OFFSET($B104,,C$17,,$B$7-C$17)))=$B$7-C$17,MIN(IF(C104&gt;=OFFSET($B104,,B$17,,$B$7-B$17),"",OFFSET($B104,,B$17,,$B$7-B$17))),C104),
SMALL(IF((SMALL(OFFSET($B104,,J105-1,,$B$7-J105+1),ROW(INDIRECT("a1:a"&amp;$B$7-J105+1)))=OFFSET($B105,,J105-1))*(MATCH(OFFSET($B105,,J105-1),SMALL(OFFSET($B104,,J105-1,,$B$7-J105+1),ROW(INDIRECT("a1:a"&amp;$B$7-J105+1))),0)=ROW(INDIRECT("a1:a"&amp;$B$7-J105+1))),"",SMALL(OFFSET($B104,,J105-1,,$B$7-J105+1),ROW(INDIRECT("a1:a"&amp;$B$7-J105+1)))),C$17-J105)),
SMALL(IF((SMALL(OFFSET($B104,,J105-1,,$B$7-J105+1),ROW(INDIRECT("a1:a"&amp;$B$7-J105+1)))=OFFSET($B105,,J105-1))*(MATCH(OFFSET($B105,,J105-1),SMALL(OFFSET($B104,,J105-1,,$B$7-J105+1),ROW(INDIRECT("a1:a"&amp;$B$7-J105+1))),0)=ROW(INDIRECT("a1:a"&amp;$B$7-J105+1))),"",SMALL(OFFSET($B104,,J105-1,,$B$7-J105+1),ROW(INDIRECT("a1:a"&amp;$B$7-J105+1)))),C$17-J105)))</f>
        <v>3</v>
      </c>
      <c r="D105" s="8">
        <f t="array" aca="1" ref="D105" ca="1">IF(OR($A105&gt;$B$9,D$17&gt;$B$7),"",CHOOSE(D$15,IF(K105=99,
IF(SUM(--(TRANSPOSE(LARGE(OFFSET($B104,,D$17,,$B$7-D$17),ROW(INDIRECT("a1:a"&amp;$B$7-D$17))))=OFFSET($B104,,D$17,,$B$7-D$17)))=$B$7-D$17,MIN(IF(D104&gt;=OFFSET($B104,,C$17,,$B$7-C$17),"",OFFSET($B104,,C$17,,$B$7-C$17))),D104),
SMALL(IF((SMALL(OFFSET($B104,,K105-1,,$B$7-K105+1),ROW(INDIRECT("a1:a"&amp;$B$7-K105+1)))=OFFSET($B105,,K105-1))*(MATCH(OFFSET($B105,,K105-1),SMALL(OFFSET($B104,,K105-1,,$B$7-K105+1),ROW(INDIRECT("a1:a"&amp;$B$7-K105+1))),0)=ROW(INDIRECT("a1:a"&amp;$B$7-K105+1))),"",SMALL(OFFSET($B104,,K105-1,,$B$7-K105+1),ROW(INDIRECT("a1:a"&amp;$B$7-K105+1)))),D$17-K105)),
SMALL(IF((SMALL(OFFSET($B104,,K105-1,,$B$7-K105+1),ROW(INDIRECT("a1:a"&amp;$B$7-K105+1)))=OFFSET($B105,,K105-1))*(MATCH(OFFSET($B105,,K105-1),SMALL(OFFSET($B104,,K105-1,,$B$7-K105+1),ROW(INDIRECT("a1:a"&amp;$B$7-K105+1))),0)=ROW(INDIRECT("a1:a"&amp;$B$7-K105+1))),"",SMALL(OFFSET($B104,,K105-1,,$B$7-K105+1),ROW(INDIRECT("a1:a"&amp;$B$7-K105+1)))),D$17-K105)))</f>
        <v>3</v>
      </c>
      <c r="E105" s="8">
        <f t="array" aca="1" ref="E105" ca="1">IF(OR($A105&gt;$B$9,E$17&gt;$B$7),"",CHOOSE(E$15,IF(L105=99,
IF(SUM(--(TRANSPOSE(LARGE(OFFSET($B104,,E$17,,$B$7-E$17),ROW(INDIRECT("a1:a"&amp;$B$7-E$17))))=OFFSET($B104,,E$17,,$B$7-E$17)))=$B$7-E$17,MIN(IF(E104&gt;=OFFSET($B104,,D$17,,$B$7-D$17),"",OFFSET($B104,,D$17,,$B$7-D$17))),E104),
SMALL(IF((SMALL(OFFSET($B104,,L105-1,,$B$7-L105+1),ROW(INDIRECT("a1:a"&amp;$B$7-L105+1)))=OFFSET($B105,,L105-1))*(MATCH(OFFSET($B105,,L105-1),SMALL(OFFSET($B104,,L105-1,,$B$7-L105+1),ROW(INDIRECT("a1:a"&amp;$B$7-L105+1))),0)=ROW(INDIRECT("a1:a"&amp;$B$7-L105+1))),"",SMALL(OFFSET($B104,,L105-1,,$B$7-L105+1),ROW(INDIRECT("a1:a"&amp;$B$7-L105+1)))),E$17-L105)),
SMALL(IF((SMALL(OFFSET($B104,,L105-1,,$B$7-L105+1),ROW(INDIRECT("a1:a"&amp;$B$7-L105+1)))=OFFSET($B105,,L105-1))*(MATCH(OFFSET($B105,,L105-1),SMALL(OFFSET($B104,,L105-1,,$B$7-L105+1),ROW(INDIRECT("a1:a"&amp;$B$7-L105+1))),0)=ROW(INDIRECT("a1:a"&amp;$B$7-L105+1))),"",SMALL(OFFSET($B104,,L105-1,,$B$7-L105+1),ROW(INDIRECT("a1:a"&amp;$B$7-L105+1)))),E$17-L105)))</f>
        <v>2</v>
      </c>
      <c r="F105" s="8">
        <f t="array" aca="1" ref="F105" ca="1">IF(OR($A105&gt;$B$9,F$17&gt;$B$7),"",CHOOSE(F$15,IF(M105=99,
IF(SUM(--(TRANSPOSE(LARGE(OFFSET($B104,,F$17,,$B$7-F$17),ROW(INDIRECT("a1:a"&amp;$B$7-F$17))))=OFFSET($B104,,F$17,,$B$7-F$17)))=$B$7-F$17,MIN(IF(F104&gt;=OFFSET($B104,,E$17,,$B$7-E$17),"",OFFSET($B104,,E$17,,$B$7-E$17))),F104),
SMALL(IF((SMALL(OFFSET($B104,,M105-1,,$B$7-M105+1),ROW(INDIRECT("a1:a"&amp;$B$7-M105+1)))=OFFSET($B105,,M105-1))*(MATCH(OFFSET($B105,,M105-1),SMALL(OFFSET($B104,,M105-1,,$B$7-M105+1),ROW(INDIRECT("a1:a"&amp;$B$7-M105+1))),0)=ROW(INDIRECT("a1:a"&amp;$B$7-M105+1))),"",SMALL(OFFSET($B104,,M105-1,,$B$7-M105+1),ROW(INDIRECT("a1:a"&amp;$B$7-M105+1)))),F$17-M105)),
SMALL(IF((SMALL(OFFSET($B104,,M105-1,,$B$7-M105+1),ROW(INDIRECT("a1:a"&amp;$B$7-M105+1)))=OFFSET($B105,,M105-1))*(MATCH(OFFSET($B105,,M105-1),SMALL(OFFSET($B104,,M105-1,,$B$7-M105+1),ROW(INDIRECT("a1:a"&amp;$B$7-M105+1))),0)=ROW(INDIRECT("a1:a"&amp;$B$7-M105+1))),"",SMALL(OFFSET($B104,,M105-1,,$B$7-M105+1),ROW(INDIRECT("a1:a"&amp;$B$7-M105+1)))),F$17-M105)))</f>
        <v>1</v>
      </c>
      <c r="G105" s="8">
        <f t="array" aca="1" ref="G105" ca="1">IF(OR($A105&gt;$B$9,G$17&gt;$B$7),"",CHOOSE(G$15,IF(N105=99,
IF(SUM(--(TRANSPOSE(LARGE(OFFSET($B104,,G$17,,$B$7-G$17),ROW(INDIRECT("a1:a"&amp;$B$7-G$17))))=OFFSET($B104,,G$17,,$B$7-G$17)))=$B$7-G$17,MIN(IF(G104&gt;=OFFSET($B104,,F$17,,$B$7-F$17),"",OFFSET($B104,,F$17,,$B$7-F$17))),G104),
SMALL(IF((SMALL(OFFSET($B104,,N105-1,,$B$7-N105+1),ROW(INDIRECT("a1:a"&amp;$B$7-N105+1)))=OFFSET($B105,,N105-1))*(MATCH(OFFSET($B105,,N105-1),SMALL(OFFSET($B104,,N105-1,,$B$7-N105+1),ROW(INDIRECT("a1:a"&amp;$B$7-N105+1))),0)=ROW(INDIRECT("a1:a"&amp;$B$7-N105+1))),"",SMALL(OFFSET($B104,,N105-1,,$B$7-N105+1),ROW(INDIRECT("a1:a"&amp;$B$7-N105+1)))),G$17-N105)),
SMALL(IF((SMALL(OFFSET($B104,,N105-1,,$B$7-N105+1),ROW(INDIRECT("a1:a"&amp;$B$7-N105+1)))=OFFSET($B105,,N105-1))*(MATCH(OFFSET($B105,,N105-1),SMALL(OFFSET($B104,,N105-1,,$B$7-N105+1),ROW(INDIRECT("a1:a"&amp;$B$7-N105+1))),0)=ROW(INDIRECT("a1:a"&amp;$B$7-N105+1))),"",SMALL(OFFSET($B104,,N105-1,,$B$7-N105+1),ROW(INDIRECT("a1:a"&amp;$B$7-N105+1)))),G$17-N105)))</f>
        <v>1</v>
      </c>
      <c r="H105" s="8">
        <f t="array" aca="1" ref="H105" ca="1">IF(OR($A105&gt;$B$9,H$17&gt;$B$7),"",CHOOSE(H$15,IF(O105=99,
IF(SUM(--(TRANSPOSE(LARGE(OFFSET($B104,,H$17,,$B$7-H$17),ROW(INDIRECT("a1:a"&amp;$B$7-H$17))))=OFFSET($B104,,H$17,,$B$7-H$17)))=$B$7-H$17,MIN(IF(H104&gt;=OFFSET($B104,,G$17,,$B$7-G$17),"",OFFSET($B104,,G$17,,$B$7-G$17))),H104),
SMALL(IF((SMALL(OFFSET($B104,,O105-1,,$B$7-O105+1),ROW(INDIRECT("a1:a"&amp;$B$7-O105+1)))=OFFSET($B105,,O105-1))*(MATCH(OFFSET($B105,,O105-1),SMALL(OFFSET($B104,,O105-1,,$B$7-O105+1),ROW(INDIRECT("a1:a"&amp;$B$7-O105+1))),0)=ROW(INDIRECT("a1:a"&amp;$B$7-O105+1))),"",SMALL(OFFSET($B104,,O105-1,,$B$7-O105+1),ROW(INDIRECT("a1:a"&amp;$B$7-O105+1)))),H$17-O105)),
SMALL(IF((SMALL(OFFSET($B104,,O105-1,,$B$7-O105+1),ROW(INDIRECT("a1:a"&amp;$B$7-O105+1)))=OFFSET($B105,,O105-1))*(MATCH(OFFSET($B105,,O105-1),SMALL(OFFSET($B104,,O105-1,,$B$7-O105+1),ROW(INDIRECT("a1:a"&amp;$B$7-O105+1))),0)=ROW(INDIRECT("a1:a"&amp;$B$7-O105+1))),"",SMALL(OFFSET($B104,,O105-1,,$B$7-O105+1),ROW(INDIRECT("a1:a"&amp;$B$7-O105+1)))),H$17-O105)))</f>
        <v>2</v>
      </c>
      <c r="I105" s="13"/>
      <c r="J105" s="26">
        <f t="array" aca="1" ref="J105" ca="1">MIN(IF($B105:B105&gt;$B104:B104,COLUMN($B$18:B104)-COLUMN($B$18)+1,99))</f>
        <v>99</v>
      </c>
      <c r="K105" s="26">
        <f t="array" aca="1" ref="K105" ca="1">MIN(IF($B105:C105&gt;$B104:C104,COLUMN($B$18:C104)-COLUMN($B$18)+1,99))</f>
        <v>99</v>
      </c>
      <c r="L105" s="26">
        <f t="array" aca="1" ref="L105" ca="1">MIN(IF($B105:D105&gt;$B104:D104,COLUMN($B$18:D104)-COLUMN($B$18)+1,99))</f>
        <v>99</v>
      </c>
      <c r="M105" s="26">
        <f t="array" aca="1" ref="M105" ca="1">MIN(IF($B105:E105&gt;$B104:E104,COLUMN($B$18:E104)-COLUMN($B$18)+1,99))</f>
        <v>4</v>
      </c>
      <c r="N105" s="26">
        <f t="array" aca="1" ref="N105" ca="1">MIN(IF($B105:F105&gt;$B104:F104,COLUMN($B$18:F104)-COLUMN($B$18)+1,99))</f>
        <v>4</v>
      </c>
      <c r="O105" s="26">
        <f t="array" aca="1" ref="O105" ca="1">MIN(IF($B105:G105&gt;$B104:G104,COLUMN($B$18:G104)-COLUMN($B$18)+1,99))</f>
        <v>4</v>
      </c>
      <c r="Z105" s="10">
        <v>88</v>
      </c>
      <c r="AA105" s="8" t="str">
        <f t="shared" ca="1" si="31"/>
        <v>a</v>
      </c>
      <c r="AB105" s="8" t="str">
        <f t="shared" ca="1" si="32"/>
        <v>c</v>
      </c>
      <c r="AC105" s="8" t="str">
        <f t="shared" ca="1" si="33"/>
        <v>c</v>
      </c>
      <c r="AD105" s="8" t="str">
        <f t="shared" ca="1" si="34"/>
        <v>b</v>
      </c>
      <c r="AE105" s="8" t="str">
        <f t="shared" ca="1" si="35"/>
        <v>a</v>
      </c>
      <c r="AF105" s="8" t="str">
        <f t="shared" ca="1" si="36"/>
        <v>a</v>
      </c>
      <c r="AG105" s="8" t="str">
        <f t="shared" ca="1" si="37"/>
        <v>b</v>
      </c>
      <c r="AL105" s="4"/>
    </row>
    <row r="106" spans="1:38" x14ac:dyDescent="0.25">
      <c r="A106" s="10">
        <v>89</v>
      </c>
      <c r="B106" s="8">
        <f t="array" aca="1" ref="B106" ca="1">IF(A106&gt;$B$9,"",IF(SUM(--(TRANSPOSE(LARGE(OFFSET($B105,,B$17,,$B$7-B$17),ROW(INDIRECT("a1:a"&amp;$B$7-B$17))))=OFFSET($B105,,B$17,,$B$7-B$17)))=$B$7-B$17,OFFSET($B$12,,MATCH(B105,$B$12:$H$12,FALSE)),B105))</f>
        <v>1</v>
      </c>
      <c r="C106" s="8">
        <f t="array" aca="1" ref="C106" ca="1">IF(OR($A106&gt;$B$9,C$17&gt;$B$7),"",CHOOSE(C$15,IF(J106=99,
IF(SUM(--(TRANSPOSE(LARGE(OFFSET($B105,,C$17,,$B$7-C$17),ROW(INDIRECT("a1:a"&amp;$B$7-C$17))))=OFFSET($B105,,C$17,,$B$7-C$17)))=$B$7-C$17,MIN(IF(C105&gt;=OFFSET($B105,,B$17,,$B$7-B$17),"",OFFSET($B105,,B$17,,$B$7-B$17))),C105),
SMALL(IF((SMALL(OFFSET($B105,,J106-1,,$B$7-J106+1),ROW(INDIRECT("a1:a"&amp;$B$7-J106+1)))=OFFSET($B106,,J106-1))*(MATCH(OFFSET($B106,,J106-1),SMALL(OFFSET($B105,,J106-1,,$B$7-J106+1),ROW(INDIRECT("a1:a"&amp;$B$7-J106+1))),0)=ROW(INDIRECT("a1:a"&amp;$B$7-J106+1))),"",SMALL(OFFSET($B105,,J106-1,,$B$7-J106+1),ROW(INDIRECT("a1:a"&amp;$B$7-J106+1)))),C$17-J106)),
SMALL(IF((SMALL(OFFSET($B105,,J106-1,,$B$7-J106+1),ROW(INDIRECT("a1:a"&amp;$B$7-J106+1)))=OFFSET($B106,,J106-1))*(MATCH(OFFSET($B106,,J106-1),SMALL(OFFSET($B105,,J106-1,,$B$7-J106+1),ROW(INDIRECT("a1:a"&amp;$B$7-J106+1))),0)=ROW(INDIRECT("a1:a"&amp;$B$7-J106+1))),"",SMALL(OFFSET($B105,,J106-1,,$B$7-J106+1),ROW(INDIRECT("a1:a"&amp;$B$7-J106+1)))),C$17-J106)))</f>
        <v>3</v>
      </c>
      <c r="D106" s="8">
        <f t="array" aca="1" ref="D106" ca="1">IF(OR($A106&gt;$B$9,D$17&gt;$B$7),"",CHOOSE(D$15,IF(K106=99,
IF(SUM(--(TRANSPOSE(LARGE(OFFSET($B105,,D$17,,$B$7-D$17),ROW(INDIRECT("a1:a"&amp;$B$7-D$17))))=OFFSET($B105,,D$17,,$B$7-D$17)))=$B$7-D$17,MIN(IF(D105&gt;=OFFSET($B105,,C$17,,$B$7-C$17),"",OFFSET($B105,,C$17,,$B$7-C$17))),D105),
SMALL(IF((SMALL(OFFSET($B105,,K106-1,,$B$7-K106+1),ROW(INDIRECT("a1:a"&amp;$B$7-K106+1)))=OFFSET($B106,,K106-1))*(MATCH(OFFSET($B106,,K106-1),SMALL(OFFSET($B105,,K106-1,,$B$7-K106+1),ROW(INDIRECT("a1:a"&amp;$B$7-K106+1))),0)=ROW(INDIRECT("a1:a"&amp;$B$7-K106+1))),"",SMALL(OFFSET($B105,,K106-1,,$B$7-K106+1),ROW(INDIRECT("a1:a"&amp;$B$7-K106+1)))),D$17-K106)),
SMALL(IF((SMALL(OFFSET($B105,,K106-1,,$B$7-K106+1),ROW(INDIRECT("a1:a"&amp;$B$7-K106+1)))=OFFSET($B106,,K106-1))*(MATCH(OFFSET($B106,,K106-1),SMALL(OFFSET($B105,,K106-1,,$B$7-K106+1),ROW(INDIRECT("a1:a"&amp;$B$7-K106+1))),0)=ROW(INDIRECT("a1:a"&amp;$B$7-K106+1))),"",SMALL(OFFSET($B105,,K106-1,,$B$7-K106+1),ROW(INDIRECT("a1:a"&amp;$B$7-K106+1)))),D$17-K106)))</f>
        <v>3</v>
      </c>
      <c r="E106" s="8">
        <f t="array" aca="1" ref="E106" ca="1">IF(OR($A106&gt;$B$9,E$17&gt;$B$7),"",CHOOSE(E$15,IF(L106=99,
IF(SUM(--(TRANSPOSE(LARGE(OFFSET($B105,,E$17,,$B$7-E$17),ROW(INDIRECT("a1:a"&amp;$B$7-E$17))))=OFFSET($B105,,E$17,,$B$7-E$17)))=$B$7-E$17,MIN(IF(E105&gt;=OFFSET($B105,,D$17,,$B$7-D$17),"",OFFSET($B105,,D$17,,$B$7-D$17))),E105),
SMALL(IF((SMALL(OFFSET($B105,,L106-1,,$B$7-L106+1),ROW(INDIRECT("a1:a"&amp;$B$7-L106+1)))=OFFSET($B106,,L106-1))*(MATCH(OFFSET($B106,,L106-1),SMALL(OFFSET($B105,,L106-1,,$B$7-L106+1),ROW(INDIRECT("a1:a"&amp;$B$7-L106+1))),0)=ROW(INDIRECT("a1:a"&amp;$B$7-L106+1))),"",SMALL(OFFSET($B105,,L106-1,,$B$7-L106+1),ROW(INDIRECT("a1:a"&amp;$B$7-L106+1)))),E$17-L106)),
SMALL(IF((SMALL(OFFSET($B105,,L106-1,,$B$7-L106+1),ROW(INDIRECT("a1:a"&amp;$B$7-L106+1)))=OFFSET($B106,,L106-1))*(MATCH(OFFSET($B106,,L106-1),SMALL(OFFSET($B105,,L106-1,,$B$7-L106+1),ROW(INDIRECT("a1:a"&amp;$B$7-L106+1))),0)=ROW(INDIRECT("a1:a"&amp;$B$7-L106+1))),"",SMALL(OFFSET($B105,,L106-1,,$B$7-L106+1),ROW(INDIRECT("a1:a"&amp;$B$7-L106+1)))),E$17-L106)))</f>
        <v>2</v>
      </c>
      <c r="F106" s="8">
        <f t="array" aca="1" ref="F106" ca="1">IF(OR($A106&gt;$B$9,F$17&gt;$B$7),"",CHOOSE(F$15,IF(M106=99,
IF(SUM(--(TRANSPOSE(LARGE(OFFSET($B105,,F$17,,$B$7-F$17),ROW(INDIRECT("a1:a"&amp;$B$7-F$17))))=OFFSET($B105,,F$17,,$B$7-F$17)))=$B$7-F$17,MIN(IF(F105&gt;=OFFSET($B105,,E$17,,$B$7-E$17),"",OFFSET($B105,,E$17,,$B$7-E$17))),F105),
SMALL(IF((SMALL(OFFSET($B105,,M106-1,,$B$7-M106+1),ROW(INDIRECT("a1:a"&amp;$B$7-M106+1)))=OFFSET($B106,,M106-1))*(MATCH(OFFSET($B106,,M106-1),SMALL(OFFSET($B105,,M106-1,,$B$7-M106+1),ROW(INDIRECT("a1:a"&amp;$B$7-M106+1))),0)=ROW(INDIRECT("a1:a"&amp;$B$7-M106+1))),"",SMALL(OFFSET($B105,,M106-1,,$B$7-M106+1),ROW(INDIRECT("a1:a"&amp;$B$7-M106+1)))),F$17-M106)),
SMALL(IF((SMALL(OFFSET($B105,,M106-1,,$B$7-M106+1),ROW(INDIRECT("a1:a"&amp;$B$7-M106+1)))=OFFSET($B106,,M106-1))*(MATCH(OFFSET($B106,,M106-1),SMALL(OFFSET($B105,,M106-1,,$B$7-M106+1),ROW(INDIRECT("a1:a"&amp;$B$7-M106+1))),0)=ROW(INDIRECT("a1:a"&amp;$B$7-M106+1))),"",SMALL(OFFSET($B105,,M106-1,,$B$7-M106+1),ROW(INDIRECT("a1:a"&amp;$B$7-M106+1)))),F$17-M106)))</f>
        <v>1</v>
      </c>
      <c r="G106" s="8">
        <f t="array" aca="1" ref="G106" ca="1">IF(OR($A106&gt;$B$9,G$17&gt;$B$7),"",CHOOSE(G$15,IF(N106=99,
IF(SUM(--(TRANSPOSE(LARGE(OFFSET($B105,,G$17,,$B$7-G$17),ROW(INDIRECT("a1:a"&amp;$B$7-G$17))))=OFFSET($B105,,G$17,,$B$7-G$17)))=$B$7-G$17,MIN(IF(G105&gt;=OFFSET($B105,,F$17,,$B$7-F$17),"",OFFSET($B105,,F$17,,$B$7-F$17))),G105),
SMALL(IF((SMALL(OFFSET($B105,,N106-1,,$B$7-N106+1),ROW(INDIRECT("a1:a"&amp;$B$7-N106+1)))=OFFSET($B106,,N106-1))*(MATCH(OFFSET($B106,,N106-1),SMALL(OFFSET($B105,,N106-1,,$B$7-N106+1),ROW(INDIRECT("a1:a"&amp;$B$7-N106+1))),0)=ROW(INDIRECT("a1:a"&amp;$B$7-N106+1))),"",SMALL(OFFSET($B105,,N106-1,,$B$7-N106+1),ROW(INDIRECT("a1:a"&amp;$B$7-N106+1)))),G$17-N106)),
SMALL(IF((SMALL(OFFSET($B105,,N106-1,,$B$7-N106+1),ROW(INDIRECT("a1:a"&amp;$B$7-N106+1)))=OFFSET($B106,,N106-1))*(MATCH(OFFSET($B106,,N106-1),SMALL(OFFSET($B105,,N106-1,,$B$7-N106+1),ROW(INDIRECT("a1:a"&amp;$B$7-N106+1))),0)=ROW(INDIRECT("a1:a"&amp;$B$7-N106+1))),"",SMALL(OFFSET($B105,,N106-1,,$B$7-N106+1),ROW(INDIRECT("a1:a"&amp;$B$7-N106+1)))),G$17-N106)))</f>
        <v>2</v>
      </c>
      <c r="H106" s="8">
        <f t="array" aca="1" ref="H106" ca="1">IF(OR($A106&gt;$B$9,H$17&gt;$B$7),"",CHOOSE(H$15,IF(O106=99,
IF(SUM(--(TRANSPOSE(LARGE(OFFSET($B105,,H$17,,$B$7-H$17),ROW(INDIRECT("a1:a"&amp;$B$7-H$17))))=OFFSET($B105,,H$17,,$B$7-H$17)))=$B$7-H$17,MIN(IF(H105&gt;=OFFSET($B105,,G$17,,$B$7-G$17),"",OFFSET($B105,,G$17,,$B$7-G$17))),H105),
SMALL(IF((SMALL(OFFSET($B105,,O106-1,,$B$7-O106+1),ROW(INDIRECT("a1:a"&amp;$B$7-O106+1)))=OFFSET($B106,,O106-1))*(MATCH(OFFSET($B106,,O106-1),SMALL(OFFSET($B105,,O106-1,,$B$7-O106+1),ROW(INDIRECT("a1:a"&amp;$B$7-O106+1))),0)=ROW(INDIRECT("a1:a"&amp;$B$7-O106+1))),"",SMALL(OFFSET($B105,,O106-1,,$B$7-O106+1),ROW(INDIRECT("a1:a"&amp;$B$7-O106+1)))),H$17-O106)),
SMALL(IF((SMALL(OFFSET($B105,,O106-1,,$B$7-O106+1),ROW(INDIRECT("a1:a"&amp;$B$7-O106+1)))=OFFSET($B106,,O106-1))*(MATCH(OFFSET($B106,,O106-1),SMALL(OFFSET($B105,,O106-1,,$B$7-O106+1),ROW(INDIRECT("a1:a"&amp;$B$7-O106+1))),0)=ROW(INDIRECT("a1:a"&amp;$B$7-O106+1))),"",SMALL(OFFSET($B105,,O106-1,,$B$7-O106+1),ROW(INDIRECT("a1:a"&amp;$B$7-O106+1)))),H$17-O106)))</f>
        <v>1</v>
      </c>
      <c r="I106" s="13"/>
      <c r="J106" s="26">
        <f t="array" aca="1" ref="J106" ca="1">MIN(IF($B106:B106&gt;$B105:B105,COLUMN($B$18:B105)-COLUMN($B$18)+1,99))</f>
        <v>99</v>
      </c>
      <c r="K106" s="26">
        <f t="array" aca="1" ref="K106" ca="1">MIN(IF($B106:C106&gt;$B105:C105,COLUMN($B$18:C105)-COLUMN($B$18)+1,99))</f>
        <v>99</v>
      </c>
      <c r="L106" s="26">
        <f t="array" aca="1" ref="L106" ca="1">MIN(IF($B106:D106&gt;$B105:D105,COLUMN($B$18:D105)-COLUMN($B$18)+1,99))</f>
        <v>99</v>
      </c>
      <c r="M106" s="26">
        <f t="array" aca="1" ref="M106" ca="1">MIN(IF($B106:E106&gt;$B105:E105,COLUMN($B$18:E105)-COLUMN($B$18)+1,99))</f>
        <v>99</v>
      </c>
      <c r="N106" s="26">
        <f t="array" aca="1" ref="N106" ca="1">MIN(IF($B106:F106&gt;$B105:F105,COLUMN($B$18:F105)-COLUMN($B$18)+1,99))</f>
        <v>99</v>
      </c>
      <c r="O106" s="26">
        <f t="array" aca="1" ref="O106" ca="1">MIN(IF($B106:G106&gt;$B105:G105,COLUMN($B$18:G105)-COLUMN($B$18)+1,99))</f>
        <v>6</v>
      </c>
      <c r="Z106" s="10">
        <v>89</v>
      </c>
      <c r="AA106" s="8" t="str">
        <f t="shared" ca="1" si="31"/>
        <v>a</v>
      </c>
      <c r="AB106" s="8" t="str">
        <f t="shared" ca="1" si="32"/>
        <v>c</v>
      </c>
      <c r="AC106" s="8" t="str">
        <f t="shared" ca="1" si="33"/>
        <v>c</v>
      </c>
      <c r="AD106" s="8" t="str">
        <f t="shared" ca="1" si="34"/>
        <v>b</v>
      </c>
      <c r="AE106" s="8" t="str">
        <f t="shared" ca="1" si="35"/>
        <v>a</v>
      </c>
      <c r="AF106" s="8" t="str">
        <f t="shared" ca="1" si="36"/>
        <v>b</v>
      </c>
      <c r="AG106" s="8" t="str">
        <f t="shared" ca="1" si="37"/>
        <v>a</v>
      </c>
      <c r="AL106" s="4"/>
    </row>
    <row r="107" spans="1:38" x14ac:dyDescent="0.25">
      <c r="A107" s="10">
        <v>90</v>
      </c>
      <c r="B107" s="8">
        <f t="array" aca="1" ref="B107" ca="1">IF(A107&gt;$B$9,"",IF(SUM(--(TRANSPOSE(LARGE(OFFSET($B106,,B$17,,$B$7-B$17),ROW(INDIRECT("a1:a"&amp;$B$7-B$17))))=OFFSET($B106,,B$17,,$B$7-B$17)))=$B$7-B$17,OFFSET($B$12,,MATCH(B106,$B$12:$H$12,FALSE)),B106))</f>
        <v>1</v>
      </c>
      <c r="C107" s="8">
        <f t="array" aca="1" ref="C107" ca="1">IF(OR($A107&gt;$B$9,C$17&gt;$B$7),"",CHOOSE(C$15,IF(J107=99,
IF(SUM(--(TRANSPOSE(LARGE(OFFSET($B106,,C$17,,$B$7-C$17),ROW(INDIRECT("a1:a"&amp;$B$7-C$17))))=OFFSET($B106,,C$17,,$B$7-C$17)))=$B$7-C$17,MIN(IF(C106&gt;=OFFSET($B106,,B$17,,$B$7-B$17),"",OFFSET($B106,,B$17,,$B$7-B$17))),C106),
SMALL(IF((SMALL(OFFSET($B106,,J107-1,,$B$7-J107+1),ROW(INDIRECT("a1:a"&amp;$B$7-J107+1)))=OFFSET($B107,,J107-1))*(MATCH(OFFSET($B107,,J107-1),SMALL(OFFSET($B106,,J107-1,,$B$7-J107+1),ROW(INDIRECT("a1:a"&amp;$B$7-J107+1))),0)=ROW(INDIRECT("a1:a"&amp;$B$7-J107+1))),"",SMALL(OFFSET($B106,,J107-1,,$B$7-J107+1),ROW(INDIRECT("a1:a"&amp;$B$7-J107+1)))),C$17-J107)),
SMALL(IF((SMALL(OFFSET($B106,,J107-1,,$B$7-J107+1),ROW(INDIRECT("a1:a"&amp;$B$7-J107+1)))=OFFSET($B107,,J107-1))*(MATCH(OFFSET($B107,,J107-1),SMALL(OFFSET($B106,,J107-1,,$B$7-J107+1),ROW(INDIRECT("a1:a"&amp;$B$7-J107+1))),0)=ROW(INDIRECT("a1:a"&amp;$B$7-J107+1))),"",SMALL(OFFSET($B106,,J107-1,,$B$7-J107+1),ROW(INDIRECT("a1:a"&amp;$B$7-J107+1)))),C$17-J107)))</f>
        <v>3</v>
      </c>
      <c r="D107" s="8">
        <f t="array" aca="1" ref="D107" ca="1">IF(OR($A107&gt;$B$9,D$17&gt;$B$7),"",CHOOSE(D$15,IF(K107=99,
IF(SUM(--(TRANSPOSE(LARGE(OFFSET($B106,,D$17,,$B$7-D$17),ROW(INDIRECT("a1:a"&amp;$B$7-D$17))))=OFFSET($B106,,D$17,,$B$7-D$17)))=$B$7-D$17,MIN(IF(D106&gt;=OFFSET($B106,,C$17,,$B$7-C$17),"",OFFSET($B106,,C$17,,$B$7-C$17))),D106),
SMALL(IF((SMALL(OFFSET($B106,,K107-1,,$B$7-K107+1),ROW(INDIRECT("a1:a"&amp;$B$7-K107+1)))=OFFSET($B107,,K107-1))*(MATCH(OFFSET($B107,,K107-1),SMALL(OFFSET($B106,,K107-1,,$B$7-K107+1),ROW(INDIRECT("a1:a"&amp;$B$7-K107+1))),0)=ROW(INDIRECT("a1:a"&amp;$B$7-K107+1))),"",SMALL(OFFSET($B106,,K107-1,,$B$7-K107+1),ROW(INDIRECT("a1:a"&amp;$B$7-K107+1)))),D$17-K107)),
SMALL(IF((SMALL(OFFSET($B106,,K107-1,,$B$7-K107+1),ROW(INDIRECT("a1:a"&amp;$B$7-K107+1)))=OFFSET($B107,,K107-1))*(MATCH(OFFSET($B107,,K107-1),SMALL(OFFSET($B106,,K107-1,,$B$7-K107+1),ROW(INDIRECT("a1:a"&amp;$B$7-K107+1))),0)=ROW(INDIRECT("a1:a"&amp;$B$7-K107+1))),"",SMALL(OFFSET($B106,,K107-1,,$B$7-K107+1),ROW(INDIRECT("a1:a"&amp;$B$7-K107+1)))),D$17-K107)))</f>
        <v>3</v>
      </c>
      <c r="E107" s="8">
        <f t="array" aca="1" ref="E107" ca="1">IF(OR($A107&gt;$B$9,E$17&gt;$B$7),"",CHOOSE(E$15,IF(L107=99,
IF(SUM(--(TRANSPOSE(LARGE(OFFSET($B106,,E$17,,$B$7-E$17),ROW(INDIRECT("a1:a"&amp;$B$7-E$17))))=OFFSET($B106,,E$17,,$B$7-E$17)))=$B$7-E$17,MIN(IF(E106&gt;=OFFSET($B106,,D$17,,$B$7-D$17),"",OFFSET($B106,,D$17,,$B$7-D$17))),E106),
SMALL(IF((SMALL(OFFSET($B106,,L107-1,,$B$7-L107+1),ROW(INDIRECT("a1:a"&amp;$B$7-L107+1)))=OFFSET($B107,,L107-1))*(MATCH(OFFSET($B107,,L107-1),SMALL(OFFSET($B106,,L107-1,,$B$7-L107+1),ROW(INDIRECT("a1:a"&amp;$B$7-L107+1))),0)=ROW(INDIRECT("a1:a"&amp;$B$7-L107+1))),"",SMALL(OFFSET($B106,,L107-1,,$B$7-L107+1),ROW(INDIRECT("a1:a"&amp;$B$7-L107+1)))),E$17-L107)),
SMALL(IF((SMALL(OFFSET($B106,,L107-1,,$B$7-L107+1),ROW(INDIRECT("a1:a"&amp;$B$7-L107+1)))=OFFSET($B107,,L107-1))*(MATCH(OFFSET($B107,,L107-1),SMALL(OFFSET($B106,,L107-1,,$B$7-L107+1),ROW(INDIRECT("a1:a"&amp;$B$7-L107+1))),0)=ROW(INDIRECT("a1:a"&amp;$B$7-L107+1))),"",SMALL(OFFSET($B106,,L107-1,,$B$7-L107+1),ROW(INDIRECT("a1:a"&amp;$B$7-L107+1)))),E$17-L107)))</f>
        <v>2</v>
      </c>
      <c r="F107" s="8">
        <f t="array" aca="1" ref="F107" ca="1">IF(OR($A107&gt;$B$9,F$17&gt;$B$7),"",CHOOSE(F$15,IF(M107=99,
IF(SUM(--(TRANSPOSE(LARGE(OFFSET($B106,,F$17,,$B$7-F$17),ROW(INDIRECT("a1:a"&amp;$B$7-F$17))))=OFFSET($B106,,F$17,,$B$7-F$17)))=$B$7-F$17,MIN(IF(F106&gt;=OFFSET($B106,,E$17,,$B$7-E$17),"",OFFSET($B106,,E$17,,$B$7-E$17))),F106),
SMALL(IF((SMALL(OFFSET($B106,,M107-1,,$B$7-M107+1),ROW(INDIRECT("a1:a"&amp;$B$7-M107+1)))=OFFSET($B107,,M107-1))*(MATCH(OFFSET($B107,,M107-1),SMALL(OFFSET($B106,,M107-1,,$B$7-M107+1),ROW(INDIRECT("a1:a"&amp;$B$7-M107+1))),0)=ROW(INDIRECT("a1:a"&amp;$B$7-M107+1))),"",SMALL(OFFSET($B106,,M107-1,,$B$7-M107+1),ROW(INDIRECT("a1:a"&amp;$B$7-M107+1)))),F$17-M107)),
SMALL(IF((SMALL(OFFSET($B106,,M107-1,,$B$7-M107+1),ROW(INDIRECT("a1:a"&amp;$B$7-M107+1)))=OFFSET($B107,,M107-1))*(MATCH(OFFSET($B107,,M107-1),SMALL(OFFSET($B106,,M107-1,,$B$7-M107+1),ROW(INDIRECT("a1:a"&amp;$B$7-M107+1))),0)=ROW(INDIRECT("a1:a"&amp;$B$7-M107+1))),"",SMALL(OFFSET($B106,,M107-1,,$B$7-M107+1),ROW(INDIRECT("a1:a"&amp;$B$7-M107+1)))),F$17-M107)))</f>
        <v>2</v>
      </c>
      <c r="G107" s="8">
        <f t="array" aca="1" ref="G107" ca="1">IF(OR($A107&gt;$B$9,G$17&gt;$B$7),"",CHOOSE(G$15,IF(N107=99,
IF(SUM(--(TRANSPOSE(LARGE(OFFSET($B106,,G$17,,$B$7-G$17),ROW(INDIRECT("a1:a"&amp;$B$7-G$17))))=OFFSET($B106,,G$17,,$B$7-G$17)))=$B$7-G$17,MIN(IF(G106&gt;=OFFSET($B106,,F$17,,$B$7-F$17),"",OFFSET($B106,,F$17,,$B$7-F$17))),G106),
SMALL(IF((SMALL(OFFSET($B106,,N107-1,,$B$7-N107+1),ROW(INDIRECT("a1:a"&amp;$B$7-N107+1)))=OFFSET($B107,,N107-1))*(MATCH(OFFSET($B107,,N107-1),SMALL(OFFSET($B106,,N107-1,,$B$7-N107+1),ROW(INDIRECT("a1:a"&amp;$B$7-N107+1))),0)=ROW(INDIRECT("a1:a"&amp;$B$7-N107+1))),"",SMALL(OFFSET($B106,,N107-1,,$B$7-N107+1),ROW(INDIRECT("a1:a"&amp;$B$7-N107+1)))),G$17-N107)),
SMALL(IF((SMALL(OFFSET($B106,,N107-1,,$B$7-N107+1),ROW(INDIRECT("a1:a"&amp;$B$7-N107+1)))=OFFSET($B107,,N107-1))*(MATCH(OFFSET($B107,,N107-1),SMALL(OFFSET($B106,,N107-1,,$B$7-N107+1),ROW(INDIRECT("a1:a"&amp;$B$7-N107+1))),0)=ROW(INDIRECT("a1:a"&amp;$B$7-N107+1))),"",SMALL(OFFSET($B106,,N107-1,,$B$7-N107+1),ROW(INDIRECT("a1:a"&amp;$B$7-N107+1)))),G$17-N107)))</f>
        <v>1</v>
      </c>
      <c r="H107" s="8">
        <f t="array" aca="1" ref="H107" ca="1">IF(OR($A107&gt;$B$9,H$17&gt;$B$7),"",CHOOSE(H$15,IF(O107=99,
IF(SUM(--(TRANSPOSE(LARGE(OFFSET($B106,,H$17,,$B$7-H$17),ROW(INDIRECT("a1:a"&amp;$B$7-H$17))))=OFFSET($B106,,H$17,,$B$7-H$17)))=$B$7-H$17,MIN(IF(H106&gt;=OFFSET($B106,,G$17,,$B$7-G$17),"",OFFSET($B106,,G$17,,$B$7-G$17))),H106),
SMALL(IF((SMALL(OFFSET($B106,,O107-1,,$B$7-O107+1),ROW(INDIRECT("a1:a"&amp;$B$7-O107+1)))=OFFSET($B107,,O107-1))*(MATCH(OFFSET($B107,,O107-1),SMALL(OFFSET($B106,,O107-1,,$B$7-O107+1),ROW(INDIRECT("a1:a"&amp;$B$7-O107+1))),0)=ROW(INDIRECT("a1:a"&amp;$B$7-O107+1))),"",SMALL(OFFSET($B106,,O107-1,,$B$7-O107+1),ROW(INDIRECT("a1:a"&amp;$B$7-O107+1)))),H$17-O107)),
SMALL(IF((SMALL(OFFSET($B106,,O107-1,,$B$7-O107+1),ROW(INDIRECT("a1:a"&amp;$B$7-O107+1)))=OFFSET($B107,,O107-1))*(MATCH(OFFSET($B107,,O107-1),SMALL(OFFSET($B106,,O107-1,,$B$7-O107+1),ROW(INDIRECT("a1:a"&amp;$B$7-O107+1))),0)=ROW(INDIRECT("a1:a"&amp;$B$7-O107+1))),"",SMALL(OFFSET($B106,,O107-1,,$B$7-O107+1),ROW(INDIRECT("a1:a"&amp;$B$7-O107+1)))),H$17-O107)))</f>
        <v>1</v>
      </c>
      <c r="I107" s="13"/>
      <c r="J107" s="26">
        <f t="array" aca="1" ref="J107" ca="1">MIN(IF($B107:B107&gt;$B106:B106,COLUMN($B$18:B106)-COLUMN($B$18)+1,99))</f>
        <v>99</v>
      </c>
      <c r="K107" s="26">
        <f t="array" aca="1" ref="K107" ca="1">MIN(IF($B107:C107&gt;$B106:C106,COLUMN($B$18:C106)-COLUMN($B$18)+1,99))</f>
        <v>99</v>
      </c>
      <c r="L107" s="26">
        <f t="array" aca="1" ref="L107" ca="1">MIN(IF($B107:D107&gt;$B106:D106,COLUMN($B$18:D106)-COLUMN($B$18)+1,99))</f>
        <v>99</v>
      </c>
      <c r="M107" s="26">
        <f t="array" aca="1" ref="M107" ca="1">MIN(IF($B107:E107&gt;$B106:E106,COLUMN($B$18:E106)-COLUMN($B$18)+1,99))</f>
        <v>99</v>
      </c>
      <c r="N107" s="26">
        <f t="array" aca="1" ref="N107" ca="1">MIN(IF($B107:F107&gt;$B106:F106,COLUMN($B$18:F106)-COLUMN($B$18)+1,99))</f>
        <v>5</v>
      </c>
      <c r="O107" s="26">
        <f t="array" aca="1" ref="O107" ca="1">MIN(IF($B107:G107&gt;$B106:G106,COLUMN($B$18:G106)-COLUMN($B$18)+1,99))</f>
        <v>5</v>
      </c>
      <c r="Z107" s="10">
        <v>90</v>
      </c>
      <c r="AA107" s="8" t="str">
        <f t="shared" ca="1" si="31"/>
        <v>a</v>
      </c>
      <c r="AB107" s="8" t="str">
        <f t="shared" ca="1" si="32"/>
        <v>c</v>
      </c>
      <c r="AC107" s="8" t="str">
        <f t="shared" ca="1" si="33"/>
        <v>c</v>
      </c>
      <c r="AD107" s="8" t="str">
        <f t="shared" ca="1" si="34"/>
        <v>b</v>
      </c>
      <c r="AE107" s="8" t="str">
        <f t="shared" ca="1" si="35"/>
        <v>b</v>
      </c>
      <c r="AF107" s="8" t="str">
        <f t="shared" ca="1" si="36"/>
        <v>a</v>
      </c>
      <c r="AG107" s="8" t="str">
        <f t="shared" ca="1" si="37"/>
        <v>a</v>
      </c>
      <c r="AL107" s="4"/>
    </row>
    <row r="108" spans="1:38" x14ac:dyDescent="0.25">
      <c r="A108" s="10">
        <v>91</v>
      </c>
      <c r="B108" s="8">
        <f t="array" aca="1" ref="B108" ca="1">IF(A108&gt;$B$9,"",IF(SUM(--(TRANSPOSE(LARGE(OFFSET($B107,,B$17,,$B$7-B$17),ROW(INDIRECT("a1:a"&amp;$B$7-B$17))))=OFFSET($B107,,B$17,,$B$7-B$17)))=$B$7-B$17,OFFSET($B$12,,MATCH(B107,$B$12:$H$12,FALSE)),B107))</f>
        <v>2</v>
      </c>
      <c r="C108" s="8">
        <f t="array" aca="1" ref="C108" ca="1">IF(OR($A108&gt;$B$9,C$17&gt;$B$7),"",CHOOSE(C$15,IF(J108=99,
IF(SUM(--(TRANSPOSE(LARGE(OFFSET($B107,,C$17,,$B$7-C$17),ROW(INDIRECT("a1:a"&amp;$B$7-C$17))))=OFFSET($B107,,C$17,,$B$7-C$17)))=$B$7-C$17,MIN(IF(C107&gt;=OFFSET($B107,,B$17,,$B$7-B$17),"",OFFSET($B107,,B$17,,$B$7-B$17))),C107),
SMALL(IF((SMALL(OFFSET($B107,,J108-1,,$B$7-J108+1),ROW(INDIRECT("a1:a"&amp;$B$7-J108+1)))=OFFSET($B108,,J108-1))*(MATCH(OFFSET($B108,,J108-1),SMALL(OFFSET($B107,,J108-1,,$B$7-J108+1),ROW(INDIRECT("a1:a"&amp;$B$7-J108+1))),0)=ROW(INDIRECT("a1:a"&amp;$B$7-J108+1))),"",SMALL(OFFSET($B107,,J108-1,,$B$7-J108+1),ROW(INDIRECT("a1:a"&amp;$B$7-J108+1)))),C$17-J108)),
SMALL(IF((SMALL(OFFSET($B107,,J108-1,,$B$7-J108+1),ROW(INDIRECT("a1:a"&amp;$B$7-J108+1)))=OFFSET($B108,,J108-1))*(MATCH(OFFSET($B108,,J108-1),SMALL(OFFSET($B107,,J108-1,,$B$7-J108+1),ROW(INDIRECT("a1:a"&amp;$B$7-J108+1))),0)=ROW(INDIRECT("a1:a"&amp;$B$7-J108+1))),"",SMALL(OFFSET($B107,,J108-1,,$B$7-J108+1),ROW(INDIRECT("a1:a"&amp;$B$7-J108+1)))),C$17-J108)))</f>
        <v>1</v>
      </c>
      <c r="D108" s="8">
        <f t="array" aca="1" ref="D108" ca="1">IF(OR($A108&gt;$B$9,D$17&gt;$B$7),"",CHOOSE(D$15,IF(K108=99,
IF(SUM(--(TRANSPOSE(LARGE(OFFSET($B107,,D$17,,$B$7-D$17),ROW(INDIRECT("a1:a"&amp;$B$7-D$17))))=OFFSET($B107,,D$17,,$B$7-D$17)))=$B$7-D$17,MIN(IF(D107&gt;=OFFSET($B107,,C$17,,$B$7-C$17),"",OFFSET($B107,,C$17,,$B$7-C$17))),D107),
SMALL(IF((SMALL(OFFSET($B107,,K108-1,,$B$7-K108+1),ROW(INDIRECT("a1:a"&amp;$B$7-K108+1)))=OFFSET($B108,,K108-1))*(MATCH(OFFSET($B108,,K108-1),SMALL(OFFSET($B107,,K108-1,,$B$7-K108+1),ROW(INDIRECT("a1:a"&amp;$B$7-K108+1))),0)=ROW(INDIRECT("a1:a"&amp;$B$7-K108+1))),"",SMALL(OFFSET($B107,,K108-1,,$B$7-K108+1),ROW(INDIRECT("a1:a"&amp;$B$7-K108+1)))),D$17-K108)),
SMALL(IF((SMALL(OFFSET($B107,,K108-1,,$B$7-K108+1),ROW(INDIRECT("a1:a"&amp;$B$7-K108+1)))=OFFSET($B108,,K108-1))*(MATCH(OFFSET($B108,,K108-1),SMALL(OFFSET($B107,,K108-1,,$B$7-K108+1),ROW(INDIRECT("a1:a"&amp;$B$7-K108+1))),0)=ROW(INDIRECT("a1:a"&amp;$B$7-K108+1))),"",SMALL(OFFSET($B107,,K108-1,,$B$7-K108+1),ROW(INDIRECT("a1:a"&amp;$B$7-K108+1)))),D$17-K108)))</f>
        <v>1</v>
      </c>
      <c r="E108" s="8">
        <f t="array" aca="1" ref="E108" ca="1">IF(OR($A108&gt;$B$9,E$17&gt;$B$7),"",CHOOSE(E$15,IF(L108=99,
IF(SUM(--(TRANSPOSE(LARGE(OFFSET($B107,,E$17,,$B$7-E$17),ROW(INDIRECT("a1:a"&amp;$B$7-E$17))))=OFFSET($B107,,E$17,,$B$7-E$17)))=$B$7-E$17,MIN(IF(E107&gt;=OFFSET($B107,,D$17,,$B$7-D$17),"",OFFSET($B107,,D$17,,$B$7-D$17))),E107),
SMALL(IF((SMALL(OFFSET($B107,,L108-1,,$B$7-L108+1),ROW(INDIRECT("a1:a"&amp;$B$7-L108+1)))=OFFSET($B108,,L108-1))*(MATCH(OFFSET($B108,,L108-1),SMALL(OFFSET($B107,,L108-1,,$B$7-L108+1),ROW(INDIRECT("a1:a"&amp;$B$7-L108+1))),0)=ROW(INDIRECT("a1:a"&amp;$B$7-L108+1))),"",SMALL(OFFSET($B107,,L108-1,,$B$7-L108+1),ROW(INDIRECT("a1:a"&amp;$B$7-L108+1)))),E$17-L108)),
SMALL(IF((SMALL(OFFSET($B107,,L108-1,,$B$7-L108+1),ROW(INDIRECT("a1:a"&amp;$B$7-L108+1)))=OFFSET($B108,,L108-1))*(MATCH(OFFSET($B108,,L108-1),SMALL(OFFSET($B107,,L108-1,,$B$7-L108+1),ROW(INDIRECT("a1:a"&amp;$B$7-L108+1))),0)=ROW(INDIRECT("a1:a"&amp;$B$7-L108+1))),"",SMALL(OFFSET($B107,,L108-1,,$B$7-L108+1),ROW(INDIRECT("a1:a"&amp;$B$7-L108+1)))),E$17-L108)))</f>
        <v>1</v>
      </c>
      <c r="F108" s="8">
        <f t="array" aca="1" ref="F108" ca="1">IF(OR($A108&gt;$B$9,F$17&gt;$B$7),"",CHOOSE(F$15,IF(M108=99,
IF(SUM(--(TRANSPOSE(LARGE(OFFSET($B107,,F$17,,$B$7-F$17),ROW(INDIRECT("a1:a"&amp;$B$7-F$17))))=OFFSET($B107,,F$17,,$B$7-F$17)))=$B$7-F$17,MIN(IF(F107&gt;=OFFSET($B107,,E$17,,$B$7-E$17),"",OFFSET($B107,,E$17,,$B$7-E$17))),F107),
SMALL(IF((SMALL(OFFSET($B107,,M108-1,,$B$7-M108+1),ROW(INDIRECT("a1:a"&amp;$B$7-M108+1)))=OFFSET($B108,,M108-1))*(MATCH(OFFSET($B108,,M108-1),SMALL(OFFSET($B107,,M108-1,,$B$7-M108+1),ROW(INDIRECT("a1:a"&amp;$B$7-M108+1))),0)=ROW(INDIRECT("a1:a"&amp;$B$7-M108+1))),"",SMALL(OFFSET($B107,,M108-1,,$B$7-M108+1),ROW(INDIRECT("a1:a"&amp;$B$7-M108+1)))),F$17-M108)),
SMALL(IF((SMALL(OFFSET($B107,,M108-1,,$B$7-M108+1),ROW(INDIRECT("a1:a"&amp;$B$7-M108+1)))=OFFSET($B108,,M108-1))*(MATCH(OFFSET($B108,,M108-1),SMALL(OFFSET($B107,,M108-1,,$B$7-M108+1),ROW(INDIRECT("a1:a"&amp;$B$7-M108+1))),0)=ROW(INDIRECT("a1:a"&amp;$B$7-M108+1))),"",SMALL(OFFSET($B107,,M108-1,,$B$7-M108+1),ROW(INDIRECT("a1:a"&amp;$B$7-M108+1)))),F$17-M108)))</f>
        <v>2</v>
      </c>
      <c r="G108" s="8">
        <f t="array" aca="1" ref="G108" ca="1">IF(OR($A108&gt;$B$9,G$17&gt;$B$7),"",CHOOSE(G$15,IF(N108=99,
IF(SUM(--(TRANSPOSE(LARGE(OFFSET($B107,,G$17,,$B$7-G$17),ROW(INDIRECT("a1:a"&amp;$B$7-G$17))))=OFFSET($B107,,G$17,,$B$7-G$17)))=$B$7-G$17,MIN(IF(G107&gt;=OFFSET($B107,,F$17,,$B$7-F$17),"",OFFSET($B107,,F$17,,$B$7-F$17))),G107),
SMALL(IF((SMALL(OFFSET($B107,,N108-1,,$B$7-N108+1),ROW(INDIRECT("a1:a"&amp;$B$7-N108+1)))=OFFSET($B108,,N108-1))*(MATCH(OFFSET($B108,,N108-1),SMALL(OFFSET($B107,,N108-1,,$B$7-N108+1),ROW(INDIRECT("a1:a"&amp;$B$7-N108+1))),0)=ROW(INDIRECT("a1:a"&amp;$B$7-N108+1))),"",SMALL(OFFSET($B107,,N108-1,,$B$7-N108+1),ROW(INDIRECT("a1:a"&amp;$B$7-N108+1)))),G$17-N108)),
SMALL(IF((SMALL(OFFSET($B107,,N108-1,,$B$7-N108+1),ROW(INDIRECT("a1:a"&amp;$B$7-N108+1)))=OFFSET($B108,,N108-1))*(MATCH(OFFSET($B108,,N108-1),SMALL(OFFSET($B107,,N108-1,,$B$7-N108+1),ROW(INDIRECT("a1:a"&amp;$B$7-N108+1))),0)=ROW(INDIRECT("a1:a"&amp;$B$7-N108+1))),"",SMALL(OFFSET($B107,,N108-1,,$B$7-N108+1),ROW(INDIRECT("a1:a"&amp;$B$7-N108+1)))),G$17-N108)))</f>
        <v>3</v>
      </c>
      <c r="H108" s="8">
        <f t="array" aca="1" ref="H108" ca="1">IF(OR($A108&gt;$B$9,H$17&gt;$B$7),"",CHOOSE(H$15,IF(O108=99,
IF(SUM(--(TRANSPOSE(LARGE(OFFSET($B107,,H$17,,$B$7-H$17),ROW(INDIRECT("a1:a"&amp;$B$7-H$17))))=OFFSET($B107,,H$17,,$B$7-H$17)))=$B$7-H$17,MIN(IF(H107&gt;=OFFSET($B107,,G$17,,$B$7-G$17),"",OFFSET($B107,,G$17,,$B$7-G$17))),H107),
SMALL(IF((SMALL(OFFSET($B107,,O108-1,,$B$7-O108+1),ROW(INDIRECT("a1:a"&amp;$B$7-O108+1)))=OFFSET($B108,,O108-1))*(MATCH(OFFSET($B108,,O108-1),SMALL(OFFSET($B107,,O108-1,,$B$7-O108+1),ROW(INDIRECT("a1:a"&amp;$B$7-O108+1))),0)=ROW(INDIRECT("a1:a"&amp;$B$7-O108+1))),"",SMALL(OFFSET($B107,,O108-1,,$B$7-O108+1),ROW(INDIRECT("a1:a"&amp;$B$7-O108+1)))),H$17-O108)),
SMALL(IF((SMALL(OFFSET($B107,,O108-1,,$B$7-O108+1),ROW(INDIRECT("a1:a"&amp;$B$7-O108+1)))=OFFSET($B108,,O108-1))*(MATCH(OFFSET($B108,,O108-1),SMALL(OFFSET($B107,,O108-1,,$B$7-O108+1),ROW(INDIRECT("a1:a"&amp;$B$7-O108+1))),0)=ROW(INDIRECT("a1:a"&amp;$B$7-O108+1))),"",SMALL(OFFSET($B107,,O108-1,,$B$7-O108+1),ROW(INDIRECT("a1:a"&amp;$B$7-O108+1)))),H$17-O108)))</f>
        <v>3</v>
      </c>
      <c r="I108" s="13"/>
      <c r="J108" s="26">
        <f t="array" aca="1" ref="J108" ca="1">MIN(IF($B108:B108&gt;$B107:B107,COLUMN($B$18:B107)-COLUMN($B$18)+1,99))</f>
        <v>1</v>
      </c>
      <c r="K108" s="26">
        <f t="array" aca="1" ref="K108" ca="1">MIN(IF($B108:C108&gt;$B107:C107,COLUMN($B$18:C107)-COLUMN($B$18)+1,99))</f>
        <v>1</v>
      </c>
      <c r="L108" s="26">
        <f t="array" aca="1" ref="L108" ca="1">MIN(IF($B108:D108&gt;$B107:D107,COLUMN($B$18:D107)-COLUMN($B$18)+1,99))</f>
        <v>1</v>
      </c>
      <c r="M108" s="26">
        <f t="array" aca="1" ref="M108" ca="1">MIN(IF($B108:E108&gt;$B107:E107,COLUMN($B$18:E107)-COLUMN($B$18)+1,99))</f>
        <v>1</v>
      </c>
      <c r="N108" s="26">
        <f t="array" aca="1" ref="N108" ca="1">MIN(IF($B108:F108&gt;$B107:F107,COLUMN($B$18:F107)-COLUMN($B$18)+1,99))</f>
        <v>1</v>
      </c>
      <c r="O108" s="26">
        <f t="array" aca="1" ref="O108" ca="1">MIN(IF($B108:G108&gt;$B107:G107,COLUMN($B$18:G107)-COLUMN($B$18)+1,99))</f>
        <v>1</v>
      </c>
      <c r="Z108" s="10">
        <v>91</v>
      </c>
      <c r="AA108" s="8" t="str">
        <f t="shared" ca="1" si="31"/>
        <v>b</v>
      </c>
      <c r="AB108" s="8" t="str">
        <f t="shared" ca="1" si="32"/>
        <v>a</v>
      </c>
      <c r="AC108" s="8" t="str">
        <f t="shared" ca="1" si="33"/>
        <v>a</v>
      </c>
      <c r="AD108" s="8" t="str">
        <f t="shared" ca="1" si="34"/>
        <v>a</v>
      </c>
      <c r="AE108" s="8" t="str">
        <f t="shared" ca="1" si="35"/>
        <v>b</v>
      </c>
      <c r="AF108" s="8" t="str">
        <f t="shared" ca="1" si="36"/>
        <v>c</v>
      </c>
      <c r="AG108" s="8" t="str">
        <f t="shared" ca="1" si="37"/>
        <v>c</v>
      </c>
      <c r="AL108" s="4"/>
    </row>
    <row r="109" spans="1:38" x14ac:dyDescent="0.25">
      <c r="A109" s="10">
        <v>92</v>
      </c>
      <c r="B109" s="8">
        <f t="array" aca="1" ref="B109" ca="1">IF(A109&gt;$B$9,"",IF(SUM(--(TRANSPOSE(LARGE(OFFSET($B108,,B$17,,$B$7-B$17),ROW(INDIRECT("a1:a"&amp;$B$7-B$17))))=OFFSET($B108,,B$17,,$B$7-B$17)))=$B$7-B$17,OFFSET($B$12,,MATCH(B108,$B$12:$H$12,FALSE)),B108))</f>
        <v>2</v>
      </c>
      <c r="C109" s="8">
        <f t="array" aca="1" ref="C109" ca="1">IF(OR($A109&gt;$B$9,C$17&gt;$B$7),"",CHOOSE(C$15,IF(J109=99,
IF(SUM(--(TRANSPOSE(LARGE(OFFSET($B108,,C$17,,$B$7-C$17),ROW(INDIRECT("a1:a"&amp;$B$7-C$17))))=OFFSET($B108,,C$17,,$B$7-C$17)))=$B$7-C$17,MIN(IF(C108&gt;=OFFSET($B108,,B$17,,$B$7-B$17),"",OFFSET($B108,,B$17,,$B$7-B$17))),C108),
SMALL(IF((SMALL(OFFSET($B108,,J109-1,,$B$7-J109+1),ROW(INDIRECT("a1:a"&amp;$B$7-J109+1)))=OFFSET($B109,,J109-1))*(MATCH(OFFSET($B109,,J109-1),SMALL(OFFSET($B108,,J109-1,,$B$7-J109+1),ROW(INDIRECT("a1:a"&amp;$B$7-J109+1))),0)=ROW(INDIRECT("a1:a"&amp;$B$7-J109+1))),"",SMALL(OFFSET($B108,,J109-1,,$B$7-J109+1),ROW(INDIRECT("a1:a"&amp;$B$7-J109+1)))),C$17-J109)),
SMALL(IF((SMALL(OFFSET($B108,,J109-1,,$B$7-J109+1),ROW(INDIRECT("a1:a"&amp;$B$7-J109+1)))=OFFSET($B109,,J109-1))*(MATCH(OFFSET($B109,,J109-1),SMALL(OFFSET($B108,,J109-1,,$B$7-J109+1),ROW(INDIRECT("a1:a"&amp;$B$7-J109+1))),0)=ROW(INDIRECT("a1:a"&amp;$B$7-J109+1))),"",SMALL(OFFSET($B108,,J109-1,,$B$7-J109+1),ROW(INDIRECT("a1:a"&amp;$B$7-J109+1)))),C$17-J109)))</f>
        <v>1</v>
      </c>
      <c r="D109" s="8">
        <f t="array" aca="1" ref="D109" ca="1">IF(OR($A109&gt;$B$9,D$17&gt;$B$7),"",CHOOSE(D$15,IF(K109=99,
IF(SUM(--(TRANSPOSE(LARGE(OFFSET($B108,,D$17,,$B$7-D$17),ROW(INDIRECT("a1:a"&amp;$B$7-D$17))))=OFFSET($B108,,D$17,,$B$7-D$17)))=$B$7-D$17,MIN(IF(D108&gt;=OFFSET($B108,,C$17,,$B$7-C$17),"",OFFSET($B108,,C$17,,$B$7-C$17))),D108),
SMALL(IF((SMALL(OFFSET($B108,,K109-1,,$B$7-K109+1),ROW(INDIRECT("a1:a"&amp;$B$7-K109+1)))=OFFSET($B109,,K109-1))*(MATCH(OFFSET($B109,,K109-1),SMALL(OFFSET($B108,,K109-1,,$B$7-K109+1),ROW(INDIRECT("a1:a"&amp;$B$7-K109+1))),0)=ROW(INDIRECT("a1:a"&amp;$B$7-K109+1))),"",SMALL(OFFSET($B108,,K109-1,,$B$7-K109+1),ROW(INDIRECT("a1:a"&amp;$B$7-K109+1)))),D$17-K109)),
SMALL(IF((SMALL(OFFSET($B108,,K109-1,,$B$7-K109+1),ROW(INDIRECT("a1:a"&amp;$B$7-K109+1)))=OFFSET($B109,,K109-1))*(MATCH(OFFSET($B109,,K109-1),SMALL(OFFSET($B108,,K109-1,,$B$7-K109+1),ROW(INDIRECT("a1:a"&amp;$B$7-K109+1))),0)=ROW(INDIRECT("a1:a"&amp;$B$7-K109+1))),"",SMALL(OFFSET($B108,,K109-1,,$B$7-K109+1),ROW(INDIRECT("a1:a"&amp;$B$7-K109+1)))),D$17-K109)))</f>
        <v>1</v>
      </c>
      <c r="E109" s="8">
        <f t="array" aca="1" ref="E109" ca="1">IF(OR($A109&gt;$B$9,E$17&gt;$B$7),"",CHOOSE(E$15,IF(L109=99,
IF(SUM(--(TRANSPOSE(LARGE(OFFSET($B108,,E$17,,$B$7-E$17),ROW(INDIRECT("a1:a"&amp;$B$7-E$17))))=OFFSET($B108,,E$17,,$B$7-E$17)))=$B$7-E$17,MIN(IF(E108&gt;=OFFSET($B108,,D$17,,$B$7-D$17),"",OFFSET($B108,,D$17,,$B$7-D$17))),E108),
SMALL(IF((SMALL(OFFSET($B108,,L109-1,,$B$7-L109+1),ROW(INDIRECT("a1:a"&amp;$B$7-L109+1)))=OFFSET($B109,,L109-1))*(MATCH(OFFSET($B109,,L109-1),SMALL(OFFSET($B108,,L109-1,,$B$7-L109+1),ROW(INDIRECT("a1:a"&amp;$B$7-L109+1))),0)=ROW(INDIRECT("a1:a"&amp;$B$7-L109+1))),"",SMALL(OFFSET($B108,,L109-1,,$B$7-L109+1),ROW(INDIRECT("a1:a"&amp;$B$7-L109+1)))),E$17-L109)),
SMALL(IF((SMALL(OFFSET($B108,,L109-1,,$B$7-L109+1),ROW(INDIRECT("a1:a"&amp;$B$7-L109+1)))=OFFSET($B109,,L109-1))*(MATCH(OFFSET($B109,,L109-1),SMALL(OFFSET($B108,,L109-1,,$B$7-L109+1),ROW(INDIRECT("a1:a"&amp;$B$7-L109+1))),0)=ROW(INDIRECT("a1:a"&amp;$B$7-L109+1))),"",SMALL(OFFSET($B108,,L109-1,,$B$7-L109+1),ROW(INDIRECT("a1:a"&amp;$B$7-L109+1)))),E$17-L109)))</f>
        <v>1</v>
      </c>
      <c r="F109" s="8">
        <f t="array" aca="1" ref="F109" ca="1">IF(OR($A109&gt;$B$9,F$17&gt;$B$7),"",CHOOSE(F$15,IF(M109=99,
IF(SUM(--(TRANSPOSE(LARGE(OFFSET($B108,,F$17,,$B$7-F$17),ROW(INDIRECT("a1:a"&amp;$B$7-F$17))))=OFFSET($B108,,F$17,,$B$7-F$17)))=$B$7-F$17,MIN(IF(F108&gt;=OFFSET($B108,,E$17,,$B$7-E$17),"",OFFSET($B108,,E$17,,$B$7-E$17))),F108),
SMALL(IF((SMALL(OFFSET($B108,,M109-1,,$B$7-M109+1),ROW(INDIRECT("a1:a"&amp;$B$7-M109+1)))=OFFSET($B109,,M109-1))*(MATCH(OFFSET($B109,,M109-1),SMALL(OFFSET($B108,,M109-1,,$B$7-M109+1),ROW(INDIRECT("a1:a"&amp;$B$7-M109+1))),0)=ROW(INDIRECT("a1:a"&amp;$B$7-M109+1))),"",SMALL(OFFSET($B108,,M109-1,,$B$7-M109+1),ROW(INDIRECT("a1:a"&amp;$B$7-M109+1)))),F$17-M109)),
SMALL(IF((SMALL(OFFSET($B108,,M109-1,,$B$7-M109+1),ROW(INDIRECT("a1:a"&amp;$B$7-M109+1)))=OFFSET($B109,,M109-1))*(MATCH(OFFSET($B109,,M109-1),SMALL(OFFSET($B108,,M109-1,,$B$7-M109+1),ROW(INDIRECT("a1:a"&amp;$B$7-M109+1))),0)=ROW(INDIRECT("a1:a"&amp;$B$7-M109+1))),"",SMALL(OFFSET($B108,,M109-1,,$B$7-M109+1),ROW(INDIRECT("a1:a"&amp;$B$7-M109+1)))),F$17-M109)))</f>
        <v>3</v>
      </c>
      <c r="G109" s="8">
        <f t="array" aca="1" ref="G109" ca="1">IF(OR($A109&gt;$B$9,G$17&gt;$B$7),"",CHOOSE(G$15,IF(N109=99,
IF(SUM(--(TRANSPOSE(LARGE(OFFSET($B108,,G$17,,$B$7-G$17),ROW(INDIRECT("a1:a"&amp;$B$7-G$17))))=OFFSET($B108,,G$17,,$B$7-G$17)))=$B$7-G$17,MIN(IF(G108&gt;=OFFSET($B108,,F$17,,$B$7-F$17),"",OFFSET($B108,,F$17,,$B$7-F$17))),G108),
SMALL(IF((SMALL(OFFSET($B108,,N109-1,,$B$7-N109+1),ROW(INDIRECT("a1:a"&amp;$B$7-N109+1)))=OFFSET($B109,,N109-1))*(MATCH(OFFSET($B109,,N109-1),SMALL(OFFSET($B108,,N109-1,,$B$7-N109+1),ROW(INDIRECT("a1:a"&amp;$B$7-N109+1))),0)=ROW(INDIRECT("a1:a"&amp;$B$7-N109+1))),"",SMALL(OFFSET($B108,,N109-1,,$B$7-N109+1),ROW(INDIRECT("a1:a"&amp;$B$7-N109+1)))),G$17-N109)),
SMALL(IF((SMALL(OFFSET($B108,,N109-1,,$B$7-N109+1),ROW(INDIRECT("a1:a"&amp;$B$7-N109+1)))=OFFSET($B109,,N109-1))*(MATCH(OFFSET($B109,,N109-1),SMALL(OFFSET($B108,,N109-1,,$B$7-N109+1),ROW(INDIRECT("a1:a"&amp;$B$7-N109+1))),0)=ROW(INDIRECT("a1:a"&amp;$B$7-N109+1))),"",SMALL(OFFSET($B108,,N109-1,,$B$7-N109+1),ROW(INDIRECT("a1:a"&amp;$B$7-N109+1)))),G$17-N109)))</f>
        <v>2</v>
      </c>
      <c r="H109" s="8">
        <f t="array" aca="1" ref="H109" ca="1">IF(OR($A109&gt;$B$9,H$17&gt;$B$7),"",CHOOSE(H$15,IF(O109=99,
IF(SUM(--(TRANSPOSE(LARGE(OFFSET($B108,,H$17,,$B$7-H$17),ROW(INDIRECT("a1:a"&amp;$B$7-H$17))))=OFFSET($B108,,H$17,,$B$7-H$17)))=$B$7-H$17,MIN(IF(H108&gt;=OFFSET($B108,,G$17,,$B$7-G$17),"",OFFSET($B108,,G$17,,$B$7-G$17))),H108),
SMALL(IF((SMALL(OFFSET($B108,,O109-1,,$B$7-O109+1),ROW(INDIRECT("a1:a"&amp;$B$7-O109+1)))=OFFSET($B109,,O109-1))*(MATCH(OFFSET($B109,,O109-1),SMALL(OFFSET($B108,,O109-1,,$B$7-O109+1),ROW(INDIRECT("a1:a"&amp;$B$7-O109+1))),0)=ROW(INDIRECT("a1:a"&amp;$B$7-O109+1))),"",SMALL(OFFSET($B108,,O109-1,,$B$7-O109+1),ROW(INDIRECT("a1:a"&amp;$B$7-O109+1)))),H$17-O109)),
SMALL(IF((SMALL(OFFSET($B108,,O109-1,,$B$7-O109+1),ROW(INDIRECT("a1:a"&amp;$B$7-O109+1)))=OFFSET($B109,,O109-1))*(MATCH(OFFSET($B109,,O109-1),SMALL(OFFSET($B108,,O109-1,,$B$7-O109+1),ROW(INDIRECT("a1:a"&amp;$B$7-O109+1))),0)=ROW(INDIRECT("a1:a"&amp;$B$7-O109+1))),"",SMALL(OFFSET($B108,,O109-1,,$B$7-O109+1),ROW(INDIRECT("a1:a"&amp;$B$7-O109+1)))),H$17-O109)))</f>
        <v>3</v>
      </c>
      <c r="I109" s="13"/>
      <c r="J109" s="26">
        <f t="array" aca="1" ref="J109" ca="1">MIN(IF($B109:B109&gt;$B108:B108,COLUMN($B$18:B108)-COLUMN($B$18)+1,99))</f>
        <v>99</v>
      </c>
      <c r="K109" s="26">
        <f t="array" aca="1" ref="K109" ca="1">MIN(IF($B109:C109&gt;$B108:C108,COLUMN($B$18:C108)-COLUMN($B$18)+1,99))</f>
        <v>99</v>
      </c>
      <c r="L109" s="26">
        <f t="array" aca="1" ref="L109" ca="1">MIN(IF($B109:D109&gt;$B108:D108,COLUMN($B$18:D108)-COLUMN($B$18)+1,99))</f>
        <v>99</v>
      </c>
      <c r="M109" s="26">
        <f t="array" aca="1" ref="M109" ca="1">MIN(IF($B109:E109&gt;$B108:E108,COLUMN($B$18:E108)-COLUMN($B$18)+1,99))</f>
        <v>99</v>
      </c>
      <c r="N109" s="26">
        <f t="array" aca="1" ref="N109" ca="1">MIN(IF($B109:F109&gt;$B108:F108,COLUMN($B$18:F108)-COLUMN($B$18)+1,99))</f>
        <v>5</v>
      </c>
      <c r="O109" s="26">
        <f t="array" aca="1" ref="O109" ca="1">MIN(IF($B109:G109&gt;$B108:G108,COLUMN($B$18:G108)-COLUMN($B$18)+1,99))</f>
        <v>5</v>
      </c>
      <c r="Z109" s="10">
        <v>92</v>
      </c>
      <c r="AA109" s="8" t="str">
        <f t="shared" ca="1" si="31"/>
        <v>b</v>
      </c>
      <c r="AB109" s="8" t="str">
        <f t="shared" ca="1" si="32"/>
        <v>a</v>
      </c>
      <c r="AC109" s="8" t="str">
        <f t="shared" ca="1" si="33"/>
        <v>a</v>
      </c>
      <c r="AD109" s="8" t="str">
        <f t="shared" ca="1" si="34"/>
        <v>a</v>
      </c>
      <c r="AE109" s="8" t="str">
        <f t="shared" ca="1" si="35"/>
        <v>c</v>
      </c>
      <c r="AF109" s="8" t="str">
        <f t="shared" ca="1" si="36"/>
        <v>b</v>
      </c>
      <c r="AG109" s="8" t="str">
        <f t="shared" ca="1" si="37"/>
        <v>c</v>
      </c>
      <c r="AL109" s="4"/>
    </row>
    <row r="110" spans="1:38" x14ac:dyDescent="0.25">
      <c r="A110" s="10">
        <v>93</v>
      </c>
      <c r="B110" s="8">
        <f t="array" aca="1" ref="B110" ca="1">IF(A110&gt;$B$9,"",IF(SUM(--(TRANSPOSE(LARGE(OFFSET($B109,,B$17,,$B$7-B$17),ROW(INDIRECT("a1:a"&amp;$B$7-B$17))))=OFFSET($B109,,B$17,,$B$7-B$17)))=$B$7-B$17,OFFSET($B$12,,MATCH(B109,$B$12:$H$12,FALSE)),B109))</f>
        <v>2</v>
      </c>
      <c r="C110" s="8">
        <f t="array" aca="1" ref="C110" ca="1">IF(OR($A110&gt;$B$9,C$17&gt;$B$7),"",CHOOSE(C$15,IF(J110=99,
IF(SUM(--(TRANSPOSE(LARGE(OFFSET($B109,,C$17,,$B$7-C$17),ROW(INDIRECT("a1:a"&amp;$B$7-C$17))))=OFFSET($B109,,C$17,,$B$7-C$17)))=$B$7-C$17,MIN(IF(C109&gt;=OFFSET($B109,,B$17,,$B$7-B$17),"",OFFSET($B109,,B$17,,$B$7-B$17))),C109),
SMALL(IF((SMALL(OFFSET($B109,,J110-1,,$B$7-J110+1),ROW(INDIRECT("a1:a"&amp;$B$7-J110+1)))=OFFSET($B110,,J110-1))*(MATCH(OFFSET($B110,,J110-1),SMALL(OFFSET($B109,,J110-1,,$B$7-J110+1),ROW(INDIRECT("a1:a"&amp;$B$7-J110+1))),0)=ROW(INDIRECT("a1:a"&amp;$B$7-J110+1))),"",SMALL(OFFSET($B109,,J110-1,,$B$7-J110+1),ROW(INDIRECT("a1:a"&amp;$B$7-J110+1)))),C$17-J110)),
SMALL(IF((SMALL(OFFSET($B109,,J110-1,,$B$7-J110+1),ROW(INDIRECT("a1:a"&amp;$B$7-J110+1)))=OFFSET($B110,,J110-1))*(MATCH(OFFSET($B110,,J110-1),SMALL(OFFSET($B109,,J110-1,,$B$7-J110+1),ROW(INDIRECT("a1:a"&amp;$B$7-J110+1))),0)=ROW(INDIRECT("a1:a"&amp;$B$7-J110+1))),"",SMALL(OFFSET($B109,,J110-1,,$B$7-J110+1),ROW(INDIRECT("a1:a"&amp;$B$7-J110+1)))),C$17-J110)))</f>
        <v>1</v>
      </c>
      <c r="D110" s="8">
        <f t="array" aca="1" ref="D110" ca="1">IF(OR($A110&gt;$B$9,D$17&gt;$B$7),"",CHOOSE(D$15,IF(K110=99,
IF(SUM(--(TRANSPOSE(LARGE(OFFSET($B109,,D$17,,$B$7-D$17),ROW(INDIRECT("a1:a"&amp;$B$7-D$17))))=OFFSET($B109,,D$17,,$B$7-D$17)))=$B$7-D$17,MIN(IF(D109&gt;=OFFSET($B109,,C$17,,$B$7-C$17),"",OFFSET($B109,,C$17,,$B$7-C$17))),D109),
SMALL(IF((SMALL(OFFSET($B109,,K110-1,,$B$7-K110+1),ROW(INDIRECT("a1:a"&amp;$B$7-K110+1)))=OFFSET($B110,,K110-1))*(MATCH(OFFSET($B110,,K110-1),SMALL(OFFSET($B109,,K110-1,,$B$7-K110+1),ROW(INDIRECT("a1:a"&amp;$B$7-K110+1))),0)=ROW(INDIRECT("a1:a"&amp;$B$7-K110+1))),"",SMALL(OFFSET($B109,,K110-1,,$B$7-K110+1),ROW(INDIRECT("a1:a"&amp;$B$7-K110+1)))),D$17-K110)),
SMALL(IF((SMALL(OFFSET($B109,,K110-1,,$B$7-K110+1),ROW(INDIRECT("a1:a"&amp;$B$7-K110+1)))=OFFSET($B110,,K110-1))*(MATCH(OFFSET($B110,,K110-1),SMALL(OFFSET($B109,,K110-1,,$B$7-K110+1),ROW(INDIRECT("a1:a"&amp;$B$7-K110+1))),0)=ROW(INDIRECT("a1:a"&amp;$B$7-K110+1))),"",SMALL(OFFSET($B109,,K110-1,,$B$7-K110+1),ROW(INDIRECT("a1:a"&amp;$B$7-K110+1)))),D$17-K110)))</f>
        <v>1</v>
      </c>
      <c r="E110" s="8">
        <f t="array" aca="1" ref="E110" ca="1">IF(OR($A110&gt;$B$9,E$17&gt;$B$7),"",CHOOSE(E$15,IF(L110=99,
IF(SUM(--(TRANSPOSE(LARGE(OFFSET($B109,,E$17,,$B$7-E$17),ROW(INDIRECT("a1:a"&amp;$B$7-E$17))))=OFFSET($B109,,E$17,,$B$7-E$17)))=$B$7-E$17,MIN(IF(E109&gt;=OFFSET($B109,,D$17,,$B$7-D$17),"",OFFSET($B109,,D$17,,$B$7-D$17))),E109),
SMALL(IF((SMALL(OFFSET($B109,,L110-1,,$B$7-L110+1),ROW(INDIRECT("a1:a"&amp;$B$7-L110+1)))=OFFSET($B110,,L110-1))*(MATCH(OFFSET($B110,,L110-1),SMALL(OFFSET($B109,,L110-1,,$B$7-L110+1),ROW(INDIRECT("a1:a"&amp;$B$7-L110+1))),0)=ROW(INDIRECT("a1:a"&amp;$B$7-L110+1))),"",SMALL(OFFSET($B109,,L110-1,,$B$7-L110+1),ROW(INDIRECT("a1:a"&amp;$B$7-L110+1)))),E$17-L110)),
SMALL(IF((SMALL(OFFSET($B109,,L110-1,,$B$7-L110+1),ROW(INDIRECT("a1:a"&amp;$B$7-L110+1)))=OFFSET($B110,,L110-1))*(MATCH(OFFSET($B110,,L110-1),SMALL(OFFSET($B109,,L110-1,,$B$7-L110+1),ROW(INDIRECT("a1:a"&amp;$B$7-L110+1))),0)=ROW(INDIRECT("a1:a"&amp;$B$7-L110+1))),"",SMALL(OFFSET($B109,,L110-1,,$B$7-L110+1),ROW(INDIRECT("a1:a"&amp;$B$7-L110+1)))),E$17-L110)))</f>
        <v>1</v>
      </c>
      <c r="F110" s="8">
        <f t="array" aca="1" ref="F110" ca="1">IF(OR($A110&gt;$B$9,F$17&gt;$B$7),"",CHOOSE(F$15,IF(M110=99,
IF(SUM(--(TRANSPOSE(LARGE(OFFSET($B109,,F$17,,$B$7-F$17),ROW(INDIRECT("a1:a"&amp;$B$7-F$17))))=OFFSET($B109,,F$17,,$B$7-F$17)))=$B$7-F$17,MIN(IF(F109&gt;=OFFSET($B109,,E$17,,$B$7-E$17),"",OFFSET($B109,,E$17,,$B$7-E$17))),F109),
SMALL(IF((SMALL(OFFSET($B109,,M110-1,,$B$7-M110+1),ROW(INDIRECT("a1:a"&amp;$B$7-M110+1)))=OFFSET($B110,,M110-1))*(MATCH(OFFSET($B110,,M110-1),SMALL(OFFSET($B109,,M110-1,,$B$7-M110+1),ROW(INDIRECT("a1:a"&amp;$B$7-M110+1))),0)=ROW(INDIRECT("a1:a"&amp;$B$7-M110+1))),"",SMALL(OFFSET($B109,,M110-1,,$B$7-M110+1),ROW(INDIRECT("a1:a"&amp;$B$7-M110+1)))),F$17-M110)),
SMALL(IF((SMALL(OFFSET($B109,,M110-1,,$B$7-M110+1),ROW(INDIRECT("a1:a"&amp;$B$7-M110+1)))=OFFSET($B110,,M110-1))*(MATCH(OFFSET($B110,,M110-1),SMALL(OFFSET($B109,,M110-1,,$B$7-M110+1),ROW(INDIRECT("a1:a"&amp;$B$7-M110+1))),0)=ROW(INDIRECT("a1:a"&amp;$B$7-M110+1))),"",SMALL(OFFSET($B109,,M110-1,,$B$7-M110+1),ROW(INDIRECT("a1:a"&amp;$B$7-M110+1)))),F$17-M110)))</f>
        <v>3</v>
      </c>
      <c r="G110" s="8">
        <f t="array" aca="1" ref="G110" ca="1">IF(OR($A110&gt;$B$9,G$17&gt;$B$7),"",CHOOSE(G$15,IF(N110=99,
IF(SUM(--(TRANSPOSE(LARGE(OFFSET($B109,,G$17,,$B$7-G$17),ROW(INDIRECT("a1:a"&amp;$B$7-G$17))))=OFFSET($B109,,G$17,,$B$7-G$17)))=$B$7-G$17,MIN(IF(G109&gt;=OFFSET($B109,,F$17,,$B$7-F$17),"",OFFSET($B109,,F$17,,$B$7-F$17))),G109),
SMALL(IF((SMALL(OFFSET($B109,,N110-1,,$B$7-N110+1),ROW(INDIRECT("a1:a"&amp;$B$7-N110+1)))=OFFSET($B110,,N110-1))*(MATCH(OFFSET($B110,,N110-1),SMALL(OFFSET($B109,,N110-1,,$B$7-N110+1),ROW(INDIRECT("a1:a"&amp;$B$7-N110+1))),0)=ROW(INDIRECT("a1:a"&amp;$B$7-N110+1))),"",SMALL(OFFSET($B109,,N110-1,,$B$7-N110+1),ROW(INDIRECT("a1:a"&amp;$B$7-N110+1)))),G$17-N110)),
SMALL(IF((SMALL(OFFSET($B109,,N110-1,,$B$7-N110+1),ROW(INDIRECT("a1:a"&amp;$B$7-N110+1)))=OFFSET($B110,,N110-1))*(MATCH(OFFSET($B110,,N110-1),SMALL(OFFSET($B109,,N110-1,,$B$7-N110+1),ROW(INDIRECT("a1:a"&amp;$B$7-N110+1))),0)=ROW(INDIRECT("a1:a"&amp;$B$7-N110+1))),"",SMALL(OFFSET($B109,,N110-1,,$B$7-N110+1),ROW(INDIRECT("a1:a"&amp;$B$7-N110+1)))),G$17-N110)))</f>
        <v>3</v>
      </c>
      <c r="H110" s="8">
        <f t="array" aca="1" ref="H110" ca="1">IF(OR($A110&gt;$B$9,H$17&gt;$B$7),"",CHOOSE(H$15,IF(O110=99,
IF(SUM(--(TRANSPOSE(LARGE(OFFSET($B109,,H$17,,$B$7-H$17),ROW(INDIRECT("a1:a"&amp;$B$7-H$17))))=OFFSET($B109,,H$17,,$B$7-H$17)))=$B$7-H$17,MIN(IF(H109&gt;=OFFSET($B109,,G$17,,$B$7-G$17),"",OFFSET($B109,,G$17,,$B$7-G$17))),H109),
SMALL(IF((SMALL(OFFSET($B109,,O110-1,,$B$7-O110+1),ROW(INDIRECT("a1:a"&amp;$B$7-O110+1)))=OFFSET($B110,,O110-1))*(MATCH(OFFSET($B110,,O110-1),SMALL(OFFSET($B109,,O110-1,,$B$7-O110+1),ROW(INDIRECT("a1:a"&amp;$B$7-O110+1))),0)=ROW(INDIRECT("a1:a"&amp;$B$7-O110+1))),"",SMALL(OFFSET($B109,,O110-1,,$B$7-O110+1),ROW(INDIRECT("a1:a"&amp;$B$7-O110+1)))),H$17-O110)),
SMALL(IF((SMALL(OFFSET($B109,,O110-1,,$B$7-O110+1),ROW(INDIRECT("a1:a"&amp;$B$7-O110+1)))=OFFSET($B110,,O110-1))*(MATCH(OFFSET($B110,,O110-1),SMALL(OFFSET($B109,,O110-1,,$B$7-O110+1),ROW(INDIRECT("a1:a"&amp;$B$7-O110+1))),0)=ROW(INDIRECT("a1:a"&amp;$B$7-O110+1))),"",SMALL(OFFSET($B109,,O110-1,,$B$7-O110+1),ROW(INDIRECT("a1:a"&amp;$B$7-O110+1)))),H$17-O110)))</f>
        <v>2</v>
      </c>
      <c r="I110" s="13"/>
      <c r="J110" s="26">
        <f t="array" aca="1" ref="J110" ca="1">MIN(IF($B110:B110&gt;$B109:B109,COLUMN($B$18:B109)-COLUMN($B$18)+1,99))</f>
        <v>99</v>
      </c>
      <c r="K110" s="26">
        <f t="array" aca="1" ref="K110" ca="1">MIN(IF($B110:C110&gt;$B109:C109,COLUMN($B$18:C109)-COLUMN($B$18)+1,99))</f>
        <v>99</v>
      </c>
      <c r="L110" s="26">
        <f t="array" aca="1" ref="L110" ca="1">MIN(IF($B110:D110&gt;$B109:D109,COLUMN($B$18:D109)-COLUMN($B$18)+1,99))</f>
        <v>99</v>
      </c>
      <c r="M110" s="26">
        <f t="array" aca="1" ref="M110" ca="1">MIN(IF($B110:E110&gt;$B109:E109,COLUMN($B$18:E109)-COLUMN($B$18)+1,99))</f>
        <v>99</v>
      </c>
      <c r="N110" s="26">
        <f t="array" aca="1" ref="N110" ca="1">MIN(IF($B110:F110&gt;$B109:F109,COLUMN($B$18:F109)-COLUMN($B$18)+1,99))</f>
        <v>99</v>
      </c>
      <c r="O110" s="26">
        <f t="array" aca="1" ref="O110" ca="1">MIN(IF($B110:G110&gt;$B109:G109,COLUMN($B$18:G109)-COLUMN($B$18)+1,99))</f>
        <v>6</v>
      </c>
      <c r="Z110" s="10">
        <v>93</v>
      </c>
      <c r="AA110" s="8" t="str">
        <f t="shared" ca="1" si="31"/>
        <v>b</v>
      </c>
      <c r="AB110" s="8" t="str">
        <f t="shared" ca="1" si="32"/>
        <v>a</v>
      </c>
      <c r="AC110" s="8" t="str">
        <f t="shared" ca="1" si="33"/>
        <v>a</v>
      </c>
      <c r="AD110" s="8" t="str">
        <f t="shared" ca="1" si="34"/>
        <v>a</v>
      </c>
      <c r="AE110" s="8" t="str">
        <f t="shared" ca="1" si="35"/>
        <v>c</v>
      </c>
      <c r="AF110" s="8" t="str">
        <f t="shared" ca="1" si="36"/>
        <v>c</v>
      </c>
      <c r="AG110" s="8" t="str">
        <f t="shared" ca="1" si="37"/>
        <v>b</v>
      </c>
      <c r="AL110" s="4"/>
    </row>
    <row r="111" spans="1:38" x14ac:dyDescent="0.25">
      <c r="A111" s="10">
        <v>94</v>
      </c>
      <c r="B111" s="8">
        <f t="array" aca="1" ref="B111" ca="1">IF(A111&gt;$B$9,"",IF(SUM(--(TRANSPOSE(LARGE(OFFSET($B110,,B$17,,$B$7-B$17),ROW(INDIRECT("a1:a"&amp;$B$7-B$17))))=OFFSET($B110,,B$17,,$B$7-B$17)))=$B$7-B$17,OFFSET($B$12,,MATCH(B110,$B$12:$H$12,FALSE)),B110))</f>
        <v>2</v>
      </c>
      <c r="C111" s="8">
        <f t="array" aca="1" ref="C111" ca="1">IF(OR($A111&gt;$B$9,C$17&gt;$B$7),"",CHOOSE(C$15,IF(J111=99,
IF(SUM(--(TRANSPOSE(LARGE(OFFSET($B110,,C$17,,$B$7-C$17),ROW(INDIRECT("a1:a"&amp;$B$7-C$17))))=OFFSET($B110,,C$17,,$B$7-C$17)))=$B$7-C$17,MIN(IF(C110&gt;=OFFSET($B110,,B$17,,$B$7-B$17),"",OFFSET($B110,,B$17,,$B$7-B$17))),C110),
SMALL(IF((SMALL(OFFSET($B110,,J111-1,,$B$7-J111+1),ROW(INDIRECT("a1:a"&amp;$B$7-J111+1)))=OFFSET($B111,,J111-1))*(MATCH(OFFSET($B111,,J111-1),SMALL(OFFSET($B110,,J111-1,,$B$7-J111+1),ROW(INDIRECT("a1:a"&amp;$B$7-J111+1))),0)=ROW(INDIRECT("a1:a"&amp;$B$7-J111+1))),"",SMALL(OFFSET($B110,,J111-1,,$B$7-J111+1),ROW(INDIRECT("a1:a"&amp;$B$7-J111+1)))),C$17-J111)),
SMALL(IF((SMALL(OFFSET($B110,,J111-1,,$B$7-J111+1),ROW(INDIRECT("a1:a"&amp;$B$7-J111+1)))=OFFSET($B111,,J111-1))*(MATCH(OFFSET($B111,,J111-1),SMALL(OFFSET($B110,,J111-1,,$B$7-J111+1),ROW(INDIRECT("a1:a"&amp;$B$7-J111+1))),0)=ROW(INDIRECT("a1:a"&amp;$B$7-J111+1))),"",SMALL(OFFSET($B110,,J111-1,,$B$7-J111+1),ROW(INDIRECT("a1:a"&amp;$B$7-J111+1)))),C$17-J111)))</f>
        <v>1</v>
      </c>
      <c r="D111" s="8">
        <f t="array" aca="1" ref="D111" ca="1">IF(OR($A111&gt;$B$9,D$17&gt;$B$7),"",CHOOSE(D$15,IF(K111=99,
IF(SUM(--(TRANSPOSE(LARGE(OFFSET($B110,,D$17,,$B$7-D$17),ROW(INDIRECT("a1:a"&amp;$B$7-D$17))))=OFFSET($B110,,D$17,,$B$7-D$17)))=$B$7-D$17,MIN(IF(D110&gt;=OFFSET($B110,,C$17,,$B$7-C$17),"",OFFSET($B110,,C$17,,$B$7-C$17))),D110),
SMALL(IF((SMALL(OFFSET($B110,,K111-1,,$B$7-K111+1),ROW(INDIRECT("a1:a"&amp;$B$7-K111+1)))=OFFSET($B111,,K111-1))*(MATCH(OFFSET($B111,,K111-1),SMALL(OFFSET($B110,,K111-1,,$B$7-K111+1),ROW(INDIRECT("a1:a"&amp;$B$7-K111+1))),0)=ROW(INDIRECT("a1:a"&amp;$B$7-K111+1))),"",SMALL(OFFSET($B110,,K111-1,,$B$7-K111+1),ROW(INDIRECT("a1:a"&amp;$B$7-K111+1)))),D$17-K111)),
SMALL(IF((SMALL(OFFSET($B110,,K111-1,,$B$7-K111+1),ROW(INDIRECT("a1:a"&amp;$B$7-K111+1)))=OFFSET($B111,,K111-1))*(MATCH(OFFSET($B111,,K111-1),SMALL(OFFSET($B110,,K111-1,,$B$7-K111+1),ROW(INDIRECT("a1:a"&amp;$B$7-K111+1))),0)=ROW(INDIRECT("a1:a"&amp;$B$7-K111+1))),"",SMALL(OFFSET($B110,,K111-1,,$B$7-K111+1),ROW(INDIRECT("a1:a"&amp;$B$7-K111+1)))),D$17-K111)))</f>
        <v>1</v>
      </c>
      <c r="E111" s="8">
        <f t="array" aca="1" ref="E111" ca="1">IF(OR($A111&gt;$B$9,E$17&gt;$B$7),"",CHOOSE(E$15,IF(L111=99,
IF(SUM(--(TRANSPOSE(LARGE(OFFSET($B110,,E$17,,$B$7-E$17),ROW(INDIRECT("a1:a"&amp;$B$7-E$17))))=OFFSET($B110,,E$17,,$B$7-E$17)))=$B$7-E$17,MIN(IF(E110&gt;=OFFSET($B110,,D$17,,$B$7-D$17),"",OFFSET($B110,,D$17,,$B$7-D$17))),E110),
SMALL(IF((SMALL(OFFSET($B110,,L111-1,,$B$7-L111+1),ROW(INDIRECT("a1:a"&amp;$B$7-L111+1)))=OFFSET($B111,,L111-1))*(MATCH(OFFSET($B111,,L111-1),SMALL(OFFSET($B110,,L111-1,,$B$7-L111+1),ROW(INDIRECT("a1:a"&amp;$B$7-L111+1))),0)=ROW(INDIRECT("a1:a"&amp;$B$7-L111+1))),"",SMALL(OFFSET($B110,,L111-1,,$B$7-L111+1),ROW(INDIRECT("a1:a"&amp;$B$7-L111+1)))),E$17-L111)),
SMALL(IF((SMALL(OFFSET($B110,,L111-1,,$B$7-L111+1),ROW(INDIRECT("a1:a"&amp;$B$7-L111+1)))=OFFSET($B111,,L111-1))*(MATCH(OFFSET($B111,,L111-1),SMALL(OFFSET($B110,,L111-1,,$B$7-L111+1),ROW(INDIRECT("a1:a"&amp;$B$7-L111+1))),0)=ROW(INDIRECT("a1:a"&amp;$B$7-L111+1))),"",SMALL(OFFSET($B110,,L111-1,,$B$7-L111+1),ROW(INDIRECT("a1:a"&amp;$B$7-L111+1)))),E$17-L111)))</f>
        <v>2</v>
      </c>
      <c r="F111" s="8">
        <f t="array" aca="1" ref="F111" ca="1">IF(OR($A111&gt;$B$9,F$17&gt;$B$7),"",CHOOSE(F$15,IF(M111=99,
IF(SUM(--(TRANSPOSE(LARGE(OFFSET($B110,,F$17,,$B$7-F$17),ROW(INDIRECT("a1:a"&amp;$B$7-F$17))))=OFFSET($B110,,F$17,,$B$7-F$17)))=$B$7-F$17,MIN(IF(F110&gt;=OFFSET($B110,,E$17,,$B$7-E$17),"",OFFSET($B110,,E$17,,$B$7-E$17))),F110),
SMALL(IF((SMALL(OFFSET($B110,,M111-1,,$B$7-M111+1),ROW(INDIRECT("a1:a"&amp;$B$7-M111+1)))=OFFSET($B111,,M111-1))*(MATCH(OFFSET($B111,,M111-1),SMALL(OFFSET($B110,,M111-1,,$B$7-M111+1),ROW(INDIRECT("a1:a"&amp;$B$7-M111+1))),0)=ROW(INDIRECT("a1:a"&amp;$B$7-M111+1))),"",SMALL(OFFSET($B110,,M111-1,,$B$7-M111+1),ROW(INDIRECT("a1:a"&amp;$B$7-M111+1)))),F$17-M111)),
SMALL(IF((SMALL(OFFSET($B110,,M111-1,,$B$7-M111+1),ROW(INDIRECT("a1:a"&amp;$B$7-M111+1)))=OFFSET($B111,,M111-1))*(MATCH(OFFSET($B111,,M111-1),SMALL(OFFSET($B110,,M111-1,,$B$7-M111+1),ROW(INDIRECT("a1:a"&amp;$B$7-M111+1))),0)=ROW(INDIRECT("a1:a"&amp;$B$7-M111+1))),"",SMALL(OFFSET($B110,,M111-1,,$B$7-M111+1),ROW(INDIRECT("a1:a"&amp;$B$7-M111+1)))),F$17-M111)))</f>
        <v>1</v>
      </c>
      <c r="G111" s="8">
        <f t="array" aca="1" ref="G111" ca="1">IF(OR($A111&gt;$B$9,G$17&gt;$B$7),"",CHOOSE(G$15,IF(N111=99,
IF(SUM(--(TRANSPOSE(LARGE(OFFSET($B110,,G$17,,$B$7-G$17),ROW(INDIRECT("a1:a"&amp;$B$7-G$17))))=OFFSET($B110,,G$17,,$B$7-G$17)))=$B$7-G$17,MIN(IF(G110&gt;=OFFSET($B110,,F$17,,$B$7-F$17),"",OFFSET($B110,,F$17,,$B$7-F$17))),G110),
SMALL(IF((SMALL(OFFSET($B110,,N111-1,,$B$7-N111+1),ROW(INDIRECT("a1:a"&amp;$B$7-N111+1)))=OFFSET($B111,,N111-1))*(MATCH(OFFSET($B111,,N111-1),SMALL(OFFSET($B110,,N111-1,,$B$7-N111+1),ROW(INDIRECT("a1:a"&amp;$B$7-N111+1))),0)=ROW(INDIRECT("a1:a"&amp;$B$7-N111+1))),"",SMALL(OFFSET($B110,,N111-1,,$B$7-N111+1),ROW(INDIRECT("a1:a"&amp;$B$7-N111+1)))),G$17-N111)),
SMALL(IF((SMALL(OFFSET($B110,,N111-1,,$B$7-N111+1),ROW(INDIRECT("a1:a"&amp;$B$7-N111+1)))=OFFSET($B111,,N111-1))*(MATCH(OFFSET($B111,,N111-1),SMALL(OFFSET($B110,,N111-1,,$B$7-N111+1),ROW(INDIRECT("a1:a"&amp;$B$7-N111+1))),0)=ROW(INDIRECT("a1:a"&amp;$B$7-N111+1))),"",SMALL(OFFSET($B110,,N111-1,,$B$7-N111+1),ROW(INDIRECT("a1:a"&amp;$B$7-N111+1)))),G$17-N111)))</f>
        <v>3</v>
      </c>
      <c r="H111" s="8">
        <f t="array" aca="1" ref="H111" ca="1">IF(OR($A111&gt;$B$9,H$17&gt;$B$7),"",CHOOSE(H$15,IF(O111=99,
IF(SUM(--(TRANSPOSE(LARGE(OFFSET($B110,,H$17,,$B$7-H$17),ROW(INDIRECT("a1:a"&amp;$B$7-H$17))))=OFFSET($B110,,H$17,,$B$7-H$17)))=$B$7-H$17,MIN(IF(H110&gt;=OFFSET($B110,,G$17,,$B$7-G$17),"",OFFSET($B110,,G$17,,$B$7-G$17))),H110),
SMALL(IF((SMALL(OFFSET($B110,,O111-1,,$B$7-O111+1),ROW(INDIRECT("a1:a"&amp;$B$7-O111+1)))=OFFSET($B111,,O111-1))*(MATCH(OFFSET($B111,,O111-1),SMALL(OFFSET($B110,,O111-1,,$B$7-O111+1),ROW(INDIRECT("a1:a"&amp;$B$7-O111+1))),0)=ROW(INDIRECT("a1:a"&amp;$B$7-O111+1))),"",SMALL(OFFSET($B110,,O111-1,,$B$7-O111+1),ROW(INDIRECT("a1:a"&amp;$B$7-O111+1)))),H$17-O111)),
SMALL(IF((SMALL(OFFSET($B110,,O111-1,,$B$7-O111+1),ROW(INDIRECT("a1:a"&amp;$B$7-O111+1)))=OFFSET($B111,,O111-1))*(MATCH(OFFSET($B111,,O111-1),SMALL(OFFSET($B110,,O111-1,,$B$7-O111+1),ROW(INDIRECT("a1:a"&amp;$B$7-O111+1))),0)=ROW(INDIRECT("a1:a"&amp;$B$7-O111+1))),"",SMALL(OFFSET($B110,,O111-1,,$B$7-O111+1),ROW(INDIRECT("a1:a"&amp;$B$7-O111+1)))),H$17-O111)))</f>
        <v>3</v>
      </c>
      <c r="I111" s="13"/>
      <c r="J111" s="26">
        <f t="array" aca="1" ref="J111" ca="1">MIN(IF($B111:B111&gt;$B110:B110,COLUMN($B$18:B110)-COLUMN($B$18)+1,99))</f>
        <v>99</v>
      </c>
      <c r="K111" s="26">
        <f t="array" aca="1" ref="K111" ca="1">MIN(IF($B111:C111&gt;$B110:C110,COLUMN($B$18:C110)-COLUMN($B$18)+1,99))</f>
        <v>99</v>
      </c>
      <c r="L111" s="26">
        <f t="array" aca="1" ref="L111" ca="1">MIN(IF($B111:D111&gt;$B110:D110,COLUMN($B$18:D110)-COLUMN($B$18)+1,99))</f>
        <v>99</v>
      </c>
      <c r="M111" s="26">
        <f t="array" aca="1" ref="M111" ca="1">MIN(IF($B111:E111&gt;$B110:E110,COLUMN($B$18:E110)-COLUMN($B$18)+1,99))</f>
        <v>4</v>
      </c>
      <c r="N111" s="26">
        <f t="array" aca="1" ref="N111" ca="1">MIN(IF($B111:F111&gt;$B110:F110,COLUMN($B$18:F110)-COLUMN($B$18)+1,99))</f>
        <v>4</v>
      </c>
      <c r="O111" s="26">
        <f t="array" aca="1" ref="O111" ca="1">MIN(IF($B111:G111&gt;$B110:G110,COLUMN($B$18:G110)-COLUMN($B$18)+1,99))</f>
        <v>4</v>
      </c>
      <c r="Y111" s="12"/>
      <c r="Z111" s="10">
        <v>94</v>
      </c>
      <c r="AA111" s="8" t="str">
        <f t="shared" ca="1" si="31"/>
        <v>b</v>
      </c>
      <c r="AB111" s="8" t="str">
        <f t="shared" ca="1" si="32"/>
        <v>a</v>
      </c>
      <c r="AC111" s="8" t="str">
        <f t="shared" ca="1" si="33"/>
        <v>a</v>
      </c>
      <c r="AD111" s="8" t="str">
        <f t="shared" ca="1" si="34"/>
        <v>b</v>
      </c>
      <c r="AE111" s="8" t="str">
        <f t="shared" ca="1" si="35"/>
        <v>a</v>
      </c>
      <c r="AF111" s="8" t="str">
        <f t="shared" ca="1" si="36"/>
        <v>c</v>
      </c>
      <c r="AG111" s="8" t="str">
        <f t="shared" ca="1" si="37"/>
        <v>c</v>
      </c>
      <c r="AL111" s="4"/>
    </row>
    <row r="112" spans="1:38" x14ac:dyDescent="0.25">
      <c r="A112" s="10">
        <v>95</v>
      </c>
      <c r="B112" s="8">
        <f t="array" aca="1" ref="B112" ca="1">IF(A112&gt;$B$9,"",IF(SUM(--(TRANSPOSE(LARGE(OFFSET($B111,,B$17,,$B$7-B$17),ROW(INDIRECT("a1:a"&amp;$B$7-B$17))))=OFFSET($B111,,B$17,,$B$7-B$17)))=$B$7-B$17,OFFSET($B$12,,MATCH(B111,$B$12:$H$12,FALSE)),B111))</f>
        <v>2</v>
      </c>
      <c r="C112" s="8">
        <f t="array" aca="1" ref="C112" ca="1">IF(OR($A112&gt;$B$9,C$17&gt;$B$7),"",CHOOSE(C$15,IF(J112=99,
IF(SUM(--(TRANSPOSE(LARGE(OFFSET($B111,,C$17,,$B$7-C$17),ROW(INDIRECT("a1:a"&amp;$B$7-C$17))))=OFFSET($B111,,C$17,,$B$7-C$17)))=$B$7-C$17,MIN(IF(C111&gt;=OFFSET($B111,,B$17,,$B$7-B$17),"",OFFSET($B111,,B$17,,$B$7-B$17))),C111),
SMALL(IF((SMALL(OFFSET($B111,,J112-1,,$B$7-J112+1),ROW(INDIRECT("a1:a"&amp;$B$7-J112+1)))=OFFSET($B112,,J112-1))*(MATCH(OFFSET($B112,,J112-1),SMALL(OFFSET($B111,,J112-1,,$B$7-J112+1),ROW(INDIRECT("a1:a"&amp;$B$7-J112+1))),0)=ROW(INDIRECT("a1:a"&amp;$B$7-J112+1))),"",SMALL(OFFSET($B111,,J112-1,,$B$7-J112+1),ROW(INDIRECT("a1:a"&amp;$B$7-J112+1)))),C$17-J112)),
SMALL(IF((SMALL(OFFSET($B111,,J112-1,,$B$7-J112+1),ROW(INDIRECT("a1:a"&amp;$B$7-J112+1)))=OFFSET($B112,,J112-1))*(MATCH(OFFSET($B112,,J112-1),SMALL(OFFSET($B111,,J112-1,,$B$7-J112+1),ROW(INDIRECT("a1:a"&amp;$B$7-J112+1))),0)=ROW(INDIRECT("a1:a"&amp;$B$7-J112+1))),"",SMALL(OFFSET($B111,,J112-1,,$B$7-J112+1),ROW(INDIRECT("a1:a"&amp;$B$7-J112+1)))),C$17-J112)))</f>
        <v>1</v>
      </c>
      <c r="D112" s="8">
        <f t="array" aca="1" ref="D112" ca="1">IF(OR($A112&gt;$B$9,D$17&gt;$B$7),"",CHOOSE(D$15,IF(K112=99,
IF(SUM(--(TRANSPOSE(LARGE(OFFSET($B111,,D$17,,$B$7-D$17),ROW(INDIRECT("a1:a"&amp;$B$7-D$17))))=OFFSET($B111,,D$17,,$B$7-D$17)))=$B$7-D$17,MIN(IF(D111&gt;=OFFSET($B111,,C$17,,$B$7-C$17),"",OFFSET($B111,,C$17,,$B$7-C$17))),D111),
SMALL(IF((SMALL(OFFSET($B111,,K112-1,,$B$7-K112+1),ROW(INDIRECT("a1:a"&amp;$B$7-K112+1)))=OFFSET($B112,,K112-1))*(MATCH(OFFSET($B112,,K112-1),SMALL(OFFSET($B111,,K112-1,,$B$7-K112+1),ROW(INDIRECT("a1:a"&amp;$B$7-K112+1))),0)=ROW(INDIRECT("a1:a"&amp;$B$7-K112+1))),"",SMALL(OFFSET($B111,,K112-1,,$B$7-K112+1),ROW(INDIRECT("a1:a"&amp;$B$7-K112+1)))),D$17-K112)),
SMALL(IF((SMALL(OFFSET($B111,,K112-1,,$B$7-K112+1),ROW(INDIRECT("a1:a"&amp;$B$7-K112+1)))=OFFSET($B112,,K112-1))*(MATCH(OFFSET($B112,,K112-1),SMALL(OFFSET($B111,,K112-1,,$B$7-K112+1),ROW(INDIRECT("a1:a"&amp;$B$7-K112+1))),0)=ROW(INDIRECT("a1:a"&amp;$B$7-K112+1))),"",SMALL(OFFSET($B111,,K112-1,,$B$7-K112+1),ROW(INDIRECT("a1:a"&amp;$B$7-K112+1)))),D$17-K112)))</f>
        <v>1</v>
      </c>
      <c r="E112" s="8">
        <f t="array" aca="1" ref="E112" ca="1">IF(OR($A112&gt;$B$9,E$17&gt;$B$7),"",CHOOSE(E$15,IF(L112=99,
IF(SUM(--(TRANSPOSE(LARGE(OFFSET($B111,,E$17,,$B$7-E$17),ROW(INDIRECT("a1:a"&amp;$B$7-E$17))))=OFFSET($B111,,E$17,,$B$7-E$17)))=$B$7-E$17,MIN(IF(E111&gt;=OFFSET($B111,,D$17,,$B$7-D$17),"",OFFSET($B111,,D$17,,$B$7-D$17))),E111),
SMALL(IF((SMALL(OFFSET($B111,,L112-1,,$B$7-L112+1),ROW(INDIRECT("a1:a"&amp;$B$7-L112+1)))=OFFSET($B112,,L112-1))*(MATCH(OFFSET($B112,,L112-1),SMALL(OFFSET($B111,,L112-1,,$B$7-L112+1),ROW(INDIRECT("a1:a"&amp;$B$7-L112+1))),0)=ROW(INDIRECT("a1:a"&amp;$B$7-L112+1))),"",SMALL(OFFSET($B111,,L112-1,,$B$7-L112+1),ROW(INDIRECT("a1:a"&amp;$B$7-L112+1)))),E$17-L112)),
SMALL(IF((SMALL(OFFSET($B111,,L112-1,,$B$7-L112+1),ROW(INDIRECT("a1:a"&amp;$B$7-L112+1)))=OFFSET($B112,,L112-1))*(MATCH(OFFSET($B112,,L112-1),SMALL(OFFSET($B111,,L112-1,,$B$7-L112+1),ROW(INDIRECT("a1:a"&amp;$B$7-L112+1))),0)=ROW(INDIRECT("a1:a"&amp;$B$7-L112+1))),"",SMALL(OFFSET($B111,,L112-1,,$B$7-L112+1),ROW(INDIRECT("a1:a"&amp;$B$7-L112+1)))),E$17-L112)))</f>
        <v>2</v>
      </c>
      <c r="F112" s="8">
        <f t="array" aca="1" ref="F112" ca="1">IF(OR($A112&gt;$B$9,F$17&gt;$B$7),"",CHOOSE(F$15,IF(M112=99,
IF(SUM(--(TRANSPOSE(LARGE(OFFSET($B111,,F$17,,$B$7-F$17),ROW(INDIRECT("a1:a"&amp;$B$7-F$17))))=OFFSET($B111,,F$17,,$B$7-F$17)))=$B$7-F$17,MIN(IF(F111&gt;=OFFSET($B111,,E$17,,$B$7-E$17),"",OFFSET($B111,,E$17,,$B$7-E$17))),F111),
SMALL(IF((SMALL(OFFSET($B111,,M112-1,,$B$7-M112+1),ROW(INDIRECT("a1:a"&amp;$B$7-M112+1)))=OFFSET($B112,,M112-1))*(MATCH(OFFSET($B112,,M112-1),SMALL(OFFSET($B111,,M112-1,,$B$7-M112+1),ROW(INDIRECT("a1:a"&amp;$B$7-M112+1))),0)=ROW(INDIRECT("a1:a"&amp;$B$7-M112+1))),"",SMALL(OFFSET($B111,,M112-1,,$B$7-M112+1),ROW(INDIRECT("a1:a"&amp;$B$7-M112+1)))),F$17-M112)),
SMALL(IF((SMALL(OFFSET($B111,,M112-1,,$B$7-M112+1),ROW(INDIRECT("a1:a"&amp;$B$7-M112+1)))=OFFSET($B112,,M112-1))*(MATCH(OFFSET($B112,,M112-1),SMALL(OFFSET($B111,,M112-1,,$B$7-M112+1),ROW(INDIRECT("a1:a"&amp;$B$7-M112+1))),0)=ROW(INDIRECT("a1:a"&amp;$B$7-M112+1))),"",SMALL(OFFSET($B111,,M112-1,,$B$7-M112+1),ROW(INDIRECT("a1:a"&amp;$B$7-M112+1)))),F$17-M112)))</f>
        <v>3</v>
      </c>
      <c r="G112" s="8">
        <f t="array" aca="1" ref="G112" ca="1">IF(OR($A112&gt;$B$9,G$17&gt;$B$7),"",CHOOSE(G$15,IF(N112=99,
IF(SUM(--(TRANSPOSE(LARGE(OFFSET($B111,,G$17,,$B$7-G$17),ROW(INDIRECT("a1:a"&amp;$B$7-G$17))))=OFFSET($B111,,G$17,,$B$7-G$17)))=$B$7-G$17,MIN(IF(G111&gt;=OFFSET($B111,,F$17,,$B$7-F$17),"",OFFSET($B111,,F$17,,$B$7-F$17))),G111),
SMALL(IF((SMALL(OFFSET($B111,,N112-1,,$B$7-N112+1),ROW(INDIRECT("a1:a"&amp;$B$7-N112+1)))=OFFSET($B112,,N112-1))*(MATCH(OFFSET($B112,,N112-1),SMALL(OFFSET($B111,,N112-1,,$B$7-N112+1),ROW(INDIRECT("a1:a"&amp;$B$7-N112+1))),0)=ROW(INDIRECT("a1:a"&amp;$B$7-N112+1))),"",SMALL(OFFSET($B111,,N112-1,,$B$7-N112+1),ROW(INDIRECT("a1:a"&amp;$B$7-N112+1)))),G$17-N112)),
SMALL(IF((SMALL(OFFSET($B111,,N112-1,,$B$7-N112+1),ROW(INDIRECT("a1:a"&amp;$B$7-N112+1)))=OFFSET($B112,,N112-1))*(MATCH(OFFSET($B112,,N112-1),SMALL(OFFSET($B111,,N112-1,,$B$7-N112+1),ROW(INDIRECT("a1:a"&amp;$B$7-N112+1))),0)=ROW(INDIRECT("a1:a"&amp;$B$7-N112+1))),"",SMALL(OFFSET($B111,,N112-1,,$B$7-N112+1),ROW(INDIRECT("a1:a"&amp;$B$7-N112+1)))),G$17-N112)))</f>
        <v>1</v>
      </c>
      <c r="H112" s="8">
        <f t="array" aca="1" ref="H112" ca="1">IF(OR($A112&gt;$B$9,H$17&gt;$B$7),"",CHOOSE(H$15,IF(O112=99,
IF(SUM(--(TRANSPOSE(LARGE(OFFSET($B111,,H$17,,$B$7-H$17),ROW(INDIRECT("a1:a"&amp;$B$7-H$17))))=OFFSET($B111,,H$17,,$B$7-H$17)))=$B$7-H$17,MIN(IF(H111&gt;=OFFSET($B111,,G$17,,$B$7-G$17),"",OFFSET($B111,,G$17,,$B$7-G$17))),H111),
SMALL(IF((SMALL(OFFSET($B111,,O112-1,,$B$7-O112+1),ROW(INDIRECT("a1:a"&amp;$B$7-O112+1)))=OFFSET($B112,,O112-1))*(MATCH(OFFSET($B112,,O112-1),SMALL(OFFSET($B111,,O112-1,,$B$7-O112+1),ROW(INDIRECT("a1:a"&amp;$B$7-O112+1))),0)=ROW(INDIRECT("a1:a"&amp;$B$7-O112+1))),"",SMALL(OFFSET($B111,,O112-1,,$B$7-O112+1),ROW(INDIRECT("a1:a"&amp;$B$7-O112+1)))),H$17-O112)),
SMALL(IF((SMALL(OFFSET($B111,,O112-1,,$B$7-O112+1),ROW(INDIRECT("a1:a"&amp;$B$7-O112+1)))=OFFSET($B112,,O112-1))*(MATCH(OFFSET($B112,,O112-1),SMALL(OFFSET($B111,,O112-1,,$B$7-O112+1),ROW(INDIRECT("a1:a"&amp;$B$7-O112+1))),0)=ROW(INDIRECT("a1:a"&amp;$B$7-O112+1))),"",SMALL(OFFSET($B111,,O112-1,,$B$7-O112+1),ROW(INDIRECT("a1:a"&amp;$B$7-O112+1)))),H$17-O112)))</f>
        <v>3</v>
      </c>
      <c r="I112" s="13"/>
      <c r="J112" s="26">
        <f t="array" aca="1" ref="J112" ca="1">MIN(IF($B112:B112&gt;$B111:B111,COLUMN($B$18:B111)-COLUMN($B$18)+1,99))</f>
        <v>99</v>
      </c>
      <c r="K112" s="26">
        <f t="array" aca="1" ref="K112" ca="1">MIN(IF($B112:C112&gt;$B111:C111,COLUMN($B$18:C111)-COLUMN($B$18)+1,99))</f>
        <v>99</v>
      </c>
      <c r="L112" s="26">
        <f t="array" aca="1" ref="L112" ca="1">MIN(IF($B112:D112&gt;$B111:D111,COLUMN($B$18:D111)-COLUMN($B$18)+1,99))</f>
        <v>99</v>
      </c>
      <c r="M112" s="26">
        <f t="array" aca="1" ref="M112" ca="1">MIN(IF($B112:E112&gt;$B111:E111,COLUMN($B$18:E111)-COLUMN($B$18)+1,99))</f>
        <v>99</v>
      </c>
      <c r="N112" s="26">
        <f t="array" aca="1" ref="N112" ca="1">MIN(IF($B112:F112&gt;$B111:F111,COLUMN($B$18:F111)-COLUMN($B$18)+1,99))</f>
        <v>5</v>
      </c>
      <c r="O112" s="26">
        <f t="array" aca="1" ref="O112" ca="1">MIN(IF($B112:G112&gt;$B111:G111,COLUMN($B$18:G111)-COLUMN($B$18)+1,99))</f>
        <v>5</v>
      </c>
      <c r="Y112" s="12"/>
      <c r="Z112" s="10">
        <v>95</v>
      </c>
      <c r="AA112" s="8" t="str">
        <f t="shared" ca="1" si="31"/>
        <v>b</v>
      </c>
      <c r="AB112" s="8" t="str">
        <f t="shared" ca="1" si="32"/>
        <v>a</v>
      </c>
      <c r="AC112" s="8" t="str">
        <f t="shared" ca="1" si="33"/>
        <v>a</v>
      </c>
      <c r="AD112" s="8" t="str">
        <f t="shared" ca="1" si="34"/>
        <v>b</v>
      </c>
      <c r="AE112" s="8" t="str">
        <f t="shared" ca="1" si="35"/>
        <v>c</v>
      </c>
      <c r="AF112" s="8" t="str">
        <f t="shared" ca="1" si="36"/>
        <v>a</v>
      </c>
      <c r="AG112" s="8" t="str">
        <f t="shared" ca="1" si="37"/>
        <v>c</v>
      </c>
      <c r="AL112" s="4"/>
    </row>
    <row r="113" spans="1:38" x14ac:dyDescent="0.25">
      <c r="A113" s="10">
        <v>96</v>
      </c>
      <c r="B113" s="8">
        <f t="array" aca="1" ref="B113" ca="1">IF(A113&gt;$B$9,"",IF(SUM(--(TRANSPOSE(LARGE(OFFSET($B112,,B$17,,$B$7-B$17),ROW(INDIRECT("a1:a"&amp;$B$7-B$17))))=OFFSET($B112,,B$17,,$B$7-B$17)))=$B$7-B$17,OFFSET($B$12,,MATCH(B112,$B$12:$H$12,FALSE)),B112))</f>
        <v>2</v>
      </c>
      <c r="C113" s="8">
        <f t="array" aca="1" ref="C113" ca="1">IF(OR($A113&gt;$B$9,C$17&gt;$B$7),"",CHOOSE(C$15,IF(J113=99,
IF(SUM(--(TRANSPOSE(LARGE(OFFSET($B112,,C$17,,$B$7-C$17),ROW(INDIRECT("a1:a"&amp;$B$7-C$17))))=OFFSET($B112,,C$17,,$B$7-C$17)))=$B$7-C$17,MIN(IF(C112&gt;=OFFSET($B112,,B$17,,$B$7-B$17),"",OFFSET($B112,,B$17,,$B$7-B$17))),C112),
SMALL(IF((SMALL(OFFSET($B112,,J113-1,,$B$7-J113+1),ROW(INDIRECT("a1:a"&amp;$B$7-J113+1)))=OFFSET($B113,,J113-1))*(MATCH(OFFSET($B113,,J113-1),SMALL(OFFSET($B112,,J113-1,,$B$7-J113+1),ROW(INDIRECT("a1:a"&amp;$B$7-J113+1))),0)=ROW(INDIRECT("a1:a"&amp;$B$7-J113+1))),"",SMALL(OFFSET($B112,,J113-1,,$B$7-J113+1),ROW(INDIRECT("a1:a"&amp;$B$7-J113+1)))),C$17-J113)),
SMALL(IF((SMALL(OFFSET($B112,,J113-1,,$B$7-J113+1),ROW(INDIRECT("a1:a"&amp;$B$7-J113+1)))=OFFSET($B113,,J113-1))*(MATCH(OFFSET($B113,,J113-1),SMALL(OFFSET($B112,,J113-1,,$B$7-J113+1),ROW(INDIRECT("a1:a"&amp;$B$7-J113+1))),0)=ROW(INDIRECT("a1:a"&amp;$B$7-J113+1))),"",SMALL(OFFSET($B112,,J113-1,,$B$7-J113+1),ROW(INDIRECT("a1:a"&amp;$B$7-J113+1)))),C$17-J113)))</f>
        <v>1</v>
      </c>
      <c r="D113" s="8">
        <f t="array" aca="1" ref="D113" ca="1">IF(OR($A113&gt;$B$9,D$17&gt;$B$7),"",CHOOSE(D$15,IF(K113=99,
IF(SUM(--(TRANSPOSE(LARGE(OFFSET($B112,,D$17,,$B$7-D$17),ROW(INDIRECT("a1:a"&amp;$B$7-D$17))))=OFFSET($B112,,D$17,,$B$7-D$17)))=$B$7-D$17,MIN(IF(D112&gt;=OFFSET($B112,,C$17,,$B$7-C$17),"",OFFSET($B112,,C$17,,$B$7-C$17))),D112),
SMALL(IF((SMALL(OFFSET($B112,,K113-1,,$B$7-K113+1),ROW(INDIRECT("a1:a"&amp;$B$7-K113+1)))=OFFSET($B113,,K113-1))*(MATCH(OFFSET($B113,,K113-1),SMALL(OFFSET($B112,,K113-1,,$B$7-K113+1),ROW(INDIRECT("a1:a"&amp;$B$7-K113+1))),0)=ROW(INDIRECT("a1:a"&amp;$B$7-K113+1))),"",SMALL(OFFSET($B112,,K113-1,,$B$7-K113+1),ROW(INDIRECT("a1:a"&amp;$B$7-K113+1)))),D$17-K113)),
SMALL(IF((SMALL(OFFSET($B112,,K113-1,,$B$7-K113+1),ROW(INDIRECT("a1:a"&amp;$B$7-K113+1)))=OFFSET($B113,,K113-1))*(MATCH(OFFSET($B113,,K113-1),SMALL(OFFSET($B112,,K113-1,,$B$7-K113+1),ROW(INDIRECT("a1:a"&amp;$B$7-K113+1))),0)=ROW(INDIRECT("a1:a"&amp;$B$7-K113+1))),"",SMALL(OFFSET($B112,,K113-1,,$B$7-K113+1),ROW(INDIRECT("a1:a"&amp;$B$7-K113+1)))),D$17-K113)))</f>
        <v>1</v>
      </c>
      <c r="E113" s="8">
        <f t="array" aca="1" ref="E113" ca="1">IF(OR($A113&gt;$B$9,E$17&gt;$B$7),"",CHOOSE(E$15,IF(L113=99,
IF(SUM(--(TRANSPOSE(LARGE(OFFSET($B112,,E$17,,$B$7-E$17),ROW(INDIRECT("a1:a"&amp;$B$7-E$17))))=OFFSET($B112,,E$17,,$B$7-E$17)))=$B$7-E$17,MIN(IF(E112&gt;=OFFSET($B112,,D$17,,$B$7-D$17),"",OFFSET($B112,,D$17,,$B$7-D$17))),E112),
SMALL(IF((SMALL(OFFSET($B112,,L113-1,,$B$7-L113+1),ROW(INDIRECT("a1:a"&amp;$B$7-L113+1)))=OFFSET($B113,,L113-1))*(MATCH(OFFSET($B113,,L113-1),SMALL(OFFSET($B112,,L113-1,,$B$7-L113+1),ROW(INDIRECT("a1:a"&amp;$B$7-L113+1))),0)=ROW(INDIRECT("a1:a"&amp;$B$7-L113+1))),"",SMALL(OFFSET($B112,,L113-1,,$B$7-L113+1),ROW(INDIRECT("a1:a"&amp;$B$7-L113+1)))),E$17-L113)),
SMALL(IF((SMALL(OFFSET($B112,,L113-1,,$B$7-L113+1),ROW(INDIRECT("a1:a"&amp;$B$7-L113+1)))=OFFSET($B113,,L113-1))*(MATCH(OFFSET($B113,,L113-1),SMALL(OFFSET($B112,,L113-1,,$B$7-L113+1),ROW(INDIRECT("a1:a"&amp;$B$7-L113+1))),0)=ROW(INDIRECT("a1:a"&amp;$B$7-L113+1))),"",SMALL(OFFSET($B112,,L113-1,,$B$7-L113+1),ROW(INDIRECT("a1:a"&amp;$B$7-L113+1)))),E$17-L113)))</f>
        <v>2</v>
      </c>
      <c r="F113" s="8">
        <f t="array" aca="1" ref="F113" ca="1">IF(OR($A113&gt;$B$9,F$17&gt;$B$7),"",CHOOSE(F$15,IF(M113=99,
IF(SUM(--(TRANSPOSE(LARGE(OFFSET($B112,,F$17,,$B$7-F$17),ROW(INDIRECT("a1:a"&amp;$B$7-F$17))))=OFFSET($B112,,F$17,,$B$7-F$17)))=$B$7-F$17,MIN(IF(F112&gt;=OFFSET($B112,,E$17,,$B$7-E$17),"",OFFSET($B112,,E$17,,$B$7-E$17))),F112),
SMALL(IF((SMALL(OFFSET($B112,,M113-1,,$B$7-M113+1),ROW(INDIRECT("a1:a"&amp;$B$7-M113+1)))=OFFSET($B113,,M113-1))*(MATCH(OFFSET($B113,,M113-1),SMALL(OFFSET($B112,,M113-1,,$B$7-M113+1),ROW(INDIRECT("a1:a"&amp;$B$7-M113+1))),0)=ROW(INDIRECT("a1:a"&amp;$B$7-M113+1))),"",SMALL(OFFSET($B112,,M113-1,,$B$7-M113+1),ROW(INDIRECT("a1:a"&amp;$B$7-M113+1)))),F$17-M113)),
SMALL(IF((SMALL(OFFSET($B112,,M113-1,,$B$7-M113+1),ROW(INDIRECT("a1:a"&amp;$B$7-M113+1)))=OFFSET($B113,,M113-1))*(MATCH(OFFSET($B113,,M113-1),SMALL(OFFSET($B112,,M113-1,,$B$7-M113+1),ROW(INDIRECT("a1:a"&amp;$B$7-M113+1))),0)=ROW(INDIRECT("a1:a"&amp;$B$7-M113+1))),"",SMALL(OFFSET($B112,,M113-1,,$B$7-M113+1),ROW(INDIRECT("a1:a"&amp;$B$7-M113+1)))),F$17-M113)))</f>
        <v>3</v>
      </c>
      <c r="G113" s="8">
        <f t="array" aca="1" ref="G113" ca="1">IF(OR($A113&gt;$B$9,G$17&gt;$B$7),"",CHOOSE(G$15,IF(N113=99,
IF(SUM(--(TRANSPOSE(LARGE(OFFSET($B112,,G$17,,$B$7-G$17),ROW(INDIRECT("a1:a"&amp;$B$7-G$17))))=OFFSET($B112,,G$17,,$B$7-G$17)))=$B$7-G$17,MIN(IF(G112&gt;=OFFSET($B112,,F$17,,$B$7-F$17),"",OFFSET($B112,,F$17,,$B$7-F$17))),G112),
SMALL(IF((SMALL(OFFSET($B112,,N113-1,,$B$7-N113+1),ROW(INDIRECT("a1:a"&amp;$B$7-N113+1)))=OFFSET($B113,,N113-1))*(MATCH(OFFSET($B113,,N113-1),SMALL(OFFSET($B112,,N113-1,,$B$7-N113+1),ROW(INDIRECT("a1:a"&amp;$B$7-N113+1))),0)=ROW(INDIRECT("a1:a"&amp;$B$7-N113+1))),"",SMALL(OFFSET($B112,,N113-1,,$B$7-N113+1),ROW(INDIRECT("a1:a"&amp;$B$7-N113+1)))),G$17-N113)),
SMALL(IF((SMALL(OFFSET($B112,,N113-1,,$B$7-N113+1),ROW(INDIRECT("a1:a"&amp;$B$7-N113+1)))=OFFSET($B113,,N113-1))*(MATCH(OFFSET($B113,,N113-1),SMALL(OFFSET($B112,,N113-1,,$B$7-N113+1),ROW(INDIRECT("a1:a"&amp;$B$7-N113+1))),0)=ROW(INDIRECT("a1:a"&amp;$B$7-N113+1))),"",SMALL(OFFSET($B112,,N113-1,,$B$7-N113+1),ROW(INDIRECT("a1:a"&amp;$B$7-N113+1)))),G$17-N113)))</f>
        <v>3</v>
      </c>
      <c r="H113" s="8">
        <f t="array" aca="1" ref="H113" ca="1">IF(OR($A113&gt;$B$9,H$17&gt;$B$7),"",CHOOSE(H$15,IF(O113=99,
IF(SUM(--(TRANSPOSE(LARGE(OFFSET($B112,,H$17,,$B$7-H$17),ROW(INDIRECT("a1:a"&amp;$B$7-H$17))))=OFFSET($B112,,H$17,,$B$7-H$17)))=$B$7-H$17,MIN(IF(H112&gt;=OFFSET($B112,,G$17,,$B$7-G$17),"",OFFSET($B112,,G$17,,$B$7-G$17))),H112),
SMALL(IF((SMALL(OFFSET($B112,,O113-1,,$B$7-O113+1),ROW(INDIRECT("a1:a"&amp;$B$7-O113+1)))=OFFSET($B113,,O113-1))*(MATCH(OFFSET($B113,,O113-1),SMALL(OFFSET($B112,,O113-1,,$B$7-O113+1),ROW(INDIRECT("a1:a"&amp;$B$7-O113+1))),0)=ROW(INDIRECT("a1:a"&amp;$B$7-O113+1))),"",SMALL(OFFSET($B112,,O113-1,,$B$7-O113+1),ROW(INDIRECT("a1:a"&amp;$B$7-O113+1)))),H$17-O113)),
SMALL(IF((SMALL(OFFSET($B112,,O113-1,,$B$7-O113+1),ROW(INDIRECT("a1:a"&amp;$B$7-O113+1)))=OFFSET($B113,,O113-1))*(MATCH(OFFSET($B113,,O113-1),SMALL(OFFSET($B112,,O113-1,,$B$7-O113+1),ROW(INDIRECT("a1:a"&amp;$B$7-O113+1))),0)=ROW(INDIRECT("a1:a"&amp;$B$7-O113+1))),"",SMALL(OFFSET($B112,,O113-1,,$B$7-O113+1),ROW(INDIRECT("a1:a"&amp;$B$7-O113+1)))),H$17-O113)))</f>
        <v>1</v>
      </c>
      <c r="I113" s="13"/>
      <c r="J113" s="26">
        <f t="array" aca="1" ref="J113" ca="1">MIN(IF($B113:B113&gt;$B112:B112,COLUMN($B$18:B112)-COLUMN($B$18)+1,99))</f>
        <v>99</v>
      </c>
      <c r="K113" s="26">
        <f t="array" aca="1" ref="K113" ca="1">MIN(IF($B113:C113&gt;$B112:C112,COLUMN($B$18:C112)-COLUMN($B$18)+1,99))</f>
        <v>99</v>
      </c>
      <c r="L113" s="26">
        <f t="array" aca="1" ref="L113" ca="1">MIN(IF($B113:D113&gt;$B112:D112,COLUMN($B$18:D112)-COLUMN($B$18)+1,99))</f>
        <v>99</v>
      </c>
      <c r="M113" s="26">
        <f t="array" aca="1" ref="M113" ca="1">MIN(IF($B113:E113&gt;$B112:E112,COLUMN($B$18:E112)-COLUMN($B$18)+1,99))</f>
        <v>99</v>
      </c>
      <c r="N113" s="26">
        <f t="array" aca="1" ref="N113" ca="1">MIN(IF($B113:F113&gt;$B112:F112,COLUMN($B$18:F112)-COLUMN($B$18)+1,99))</f>
        <v>99</v>
      </c>
      <c r="O113" s="26">
        <f t="array" aca="1" ref="O113" ca="1">MIN(IF($B113:G113&gt;$B112:G112,COLUMN($B$18:G112)-COLUMN($B$18)+1,99))</f>
        <v>6</v>
      </c>
      <c r="Y113" s="11"/>
      <c r="Z113" s="10">
        <v>96</v>
      </c>
      <c r="AA113" s="8" t="str">
        <f t="shared" ca="1" si="31"/>
        <v>b</v>
      </c>
      <c r="AB113" s="8" t="str">
        <f t="shared" ca="1" si="32"/>
        <v>a</v>
      </c>
      <c r="AC113" s="8" t="str">
        <f t="shared" ca="1" si="33"/>
        <v>a</v>
      </c>
      <c r="AD113" s="8" t="str">
        <f t="shared" ca="1" si="34"/>
        <v>b</v>
      </c>
      <c r="AE113" s="8" t="str">
        <f t="shared" ca="1" si="35"/>
        <v>c</v>
      </c>
      <c r="AF113" s="8" t="str">
        <f t="shared" ca="1" si="36"/>
        <v>c</v>
      </c>
      <c r="AG113" s="8" t="str">
        <f t="shared" ca="1" si="37"/>
        <v>a</v>
      </c>
      <c r="AL113" s="4"/>
    </row>
    <row r="114" spans="1:38" x14ac:dyDescent="0.25">
      <c r="A114" s="10">
        <v>97</v>
      </c>
      <c r="B114" s="8">
        <f t="array" aca="1" ref="B114" ca="1">IF(A114&gt;$B$9,"",IF(SUM(--(TRANSPOSE(LARGE(OFFSET($B113,,B$17,,$B$7-B$17),ROW(INDIRECT("a1:a"&amp;$B$7-B$17))))=OFFSET($B113,,B$17,,$B$7-B$17)))=$B$7-B$17,OFFSET($B$12,,MATCH(B113,$B$12:$H$12,FALSE)),B113))</f>
        <v>2</v>
      </c>
      <c r="C114" s="8">
        <f t="array" aca="1" ref="C114" ca="1">IF(OR($A114&gt;$B$9,C$17&gt;$B$7),"",CHOOSE(C$15,IF(J114=99,
IF(SUM(--(TRANSPOSE(LARGE(OFFSET($B113,,C$17,,$B$7-C$17),ROW(INDIRECT("a1:a"&amp;$B$7-C$17))))=OFFSET($B113,,C$17,,$B$7-C$17)))=$B$7-C$17,MIN(IF(C113&gt;=OFFSET($B113,,B$17,,$B$7-B$17),"",OFFSET($B113,,B$17,,$B$7-B$17))),C113),
SMALL(IF((SMALL(OFFSET($B113,,J114-1,,$B$7-J114+1),ROW(INDIRECT("a1:a"&amp;$B$7-J114+1)))=OFFSET($B114,,J114-1))*(MATCH(OFFSET($B114,,J114-1),SMALL(OFFSET($B113,,J114-1,,$B$7-J114+1),ROW(INDIRECT("a1:a"&amp;$B$7-J114+1))),0)=ROW(INDIRECT("a1:a"&amp;$B$7-J114+1))),"",SMALL(OFFSET($B113,,J114-1,,$B$7-J114+1),ROW(INDIRECT("a1:a"&amp;$B$7-J114+1)))),C$17-J114)),
SMALL(IF((SMALL(OFFSET($B113,,J114-1,,$B$7-J114+1),ROW(INDIRECT("a1:a"&amp;$B$7-J114+1)))=OFFSET($B114,,J114-1))*(MATCH(OFFSET($B114,,J114-1),SMALL(OFFSET($B113,,J114-1,,$B$7-J114+1),ROW(INDIRECT("a1:a"&amp;$B$7-J114+1))),0)=ROW(INDIRECT("a1:a"&amp;$B$7-J114+1))),"",SMALL(OFFSET($B113,,J114-1,,$B$7-J114+1),ROW(INDIRECT("a1:a"&amp;$B$7-J114+1)))),C$17-J114)))</f>
        <v>1</v>
      </c>
      <c r="D114" s="8">
        <f t="array" aca="1" ref="D114" ca="1">IF(OR($A114&gt;$B$9,D$17&gt;$B$7),"",CHOOSE(D$15,IF(K114=99,
IF(SUM(--(TRANSPOSE(LARGE(OFFSET($B113,,D$17,,$B$7-D$17),ROW(INDIRECT("a1:a"&amp;$B$7-D$17))))=OFFSET($B113,,D$17,,$B$7-D$17)))=$B$7-D$17,MIN(IF(D113&gt;=OFFSET($B113,,C$17,,$B$7-C$17),"",OFFSET($B113,,C$17,,$B$7-C$17))),D113),
SMALL(IF((SMALL(OFFSET($B113,,K114-1,,$B$7-K114+1),ROW(INDIRECT("a1:a"&amp;$B$7-K114+1)))=OFFSET($B114,,K114-1))*(MATCH(OFFSET($B114,,K114-1),SMALL(OFFSET($B113,,K114-1,,$B$7-K114+1),ROW(INDIRECT("a1:a"&amp;$B$7-K114+1))),0)=ROW(INDIRECT("a1:a"&amp;$B$7-K114+1))),"",SMALL(OFFSET($B113,,K114-1,,$B$7-K114+1),ROW(INDIRECT("a1:a"&amp;$B$7-K114+1)))),D$17-K114)),
SMALL(IF((SMALL(OFFSET($B113,,K114-1,,$B$7-K114+1),ROW(INDIRECT("a1:a"&amp;$B$7-K114+1)))=OFFSET($B114,,K114-1))*(MATCH(OFFSET($B114,,K114-1),SMALL(OFFSET($B113,,K114-1,,$B$7-K114+1),ROW(INDIRECT("a1:a"&amp;$B$7-K114+1))),0)=ROW(INDIRECT("a1:a"&amp;$B$7-K114+1))),"",SMALL(OFFSET($B113,,K114-1,,$B$7-K114+1),ROW(INDIRECT("a1:a"&amp;$B$7-K114+1)))),D$17-K114)))</f>
        <v>1</v>
      </c>
      <c r="E114" s="8">
        <f t="array" aca="1" ref="E114" ca="1">IF(OR($A114&gt;$B$9,E$17&gt;$B$7),"",CHOOSE(E$15,IF(L114=99,
IF(SUM(--(TRANSPOSE(LARGE(OFFSET($B113,,E$17,,$B$7-E$17),ROW(INDIRECT("a1:a"&amp;$B$7-E$17))))=OFFSET($B113,,E$17,,$B$7-E$17)))=$B$7-E$17,MIN(IF(E113&gt;=OFFSET($B113,,D$17,,$B$7-D$17),"",OFFSET($B113,,D$17,,$B$7-D$17))),E113),
SMALL(IF((SMALL(OFFSET($B113,,L114-1,,$B$7-L114+1),ROW(INDIRECT("a1:a"&amp;$B$7-L114+1)))=OFFSET($B114,,L114-1))*(MATCH(OFFSET($B114,,L114-1),SMALL(OFFSET($B113,,L114-1,,$B$7-L114+1),ROW(INDIRECT("a1:a"&amp;$B$7-L114+1))),0)=ROW(INDIRECT("a1:a"&amp;$B$7-L114+1))),"",SMALL(OFFSET($B113,,L114-1,,$B$7-L114+1),ROW(INDIRECT("a1:a"&amp;$B$7-L114+1)))),E$17-L114)),
SMALL(IF((SMALL(OFFSET($B113,,L114-1,,$B$7-L114+1),ROW(INDIRECT("a1:a"&amp;$B$7-L114+1)))=OFFSET($B114,,L114-1))*(MATCH(OFFSET($B114,,L114-1),SMALL(OFFSET($B113,,L114-1,,$B$7-L114+1),ROW(INDIRECT("a1:a"&amp;$B$7-L114+1))),0)=ROW(INDIRECT("a1:a"&amp;$B$7-L114+1))),"",SMALL(OFFSET($B113,,L114-1,,$B$7-L114+1),ROW(INDIRECT("a1:a"&amp;$B$7-L114+1)))),E$17-L114)))</f>
        <v>3</v>
      </c>
      <c r="F114" s="8">
        <f t="array" aca="1" ref="F114" ca="1">IF(OR($A114&gt;$B$9,F$17&gt;$B$7),"",CHOOSE(F$15,IF(M114=99,
IF(SUM(--(TRANSPOSE(LARGE(OFFSET($B113,,F$17,,$B$7-F$17),ROW(INDIRECT("a1:a"&amp;$B$7-F$17))))=OFFSET($B113,,F$17,,$B$7-F$17)))=$B$7-F$17,MIN(IF(F113&gt;=OFFSET($B113,,E$17,,$B$7-E$17),"",OFFSET($B113,,E$17,,$B$7-E$17))),F113),
SMALL(IF((SMALL(OFFSET($B113,,M114-1,,$B$7-M114+1),ROW(INDIRECT("a1:a"&amp;$B$7-M114+1)))=OFFSET($B114,,M114-1))*(MATCH(OFFSET($B114,,M114-1),SMALL(OFFSET($B113,,M114-1,,$B$7-M114+1),ROW(INDIRECT("a1:a"&amp;$B$7-M114+1))),0)=ROW(INDIRECT("a1:a"&amp;$B$7-M114+1))),"",SMALL(OFFSET($B113,,M114-1,,$B$7-M114+1),ROW(INDIRECT("a1:a"&amp;$B$7-M114+1)))),F$17-M114)),
SMALL(IF((SMALL(OFFSET($B113,,M114-1,,$B$7-M114+1),ROW(INDIRECT("a1:a"&amp;$B$7-M114+1)))=OFFSET($B114,,M114-1))*(MATCH(OFFSET($B114,,M114-1),SMALL(OFFSET($B113,,M114-1,,$B$7-M114+1),ROW(INDIRECT("a1:a"&amp;$B$7-M114+1))),0)=ROW(INDIRECT("a1:a"&amp;$B$7-M114+1))),"",SMALL(OFFSET($B113,,M114-1,,$B$7-M114+1),ROW(INDIRECT("a1:a"&amp;$B$7-M114+1)))),F$17-M114)))</f>
        <v>1</v>
      </c>
      <c r="G114" s="8">
        <f t="array" aca="1" ref="G114" ca="1">IF(OR($A114&gt;$B$9,G$17&gt;$B$7),"",CHOOSE(G$15,IF(N114=99,
IF(SUM(--(TRANSPOSE(LARGE(OFFSET($B113,,G$17,,$B$7-G$17),ROW(INDIRECT("a1:a"&amp;$B$7-G$17))))=OFFSET($B113,,G$17,,$B$7-G$17)))=$B$7-G$17,MIN(IF(G113&gt;=OFFSET($B113,,F$17,,$B$7-F$17),"",OFFSET($B113,,F$17,,$B$7-F$17))),G113),
SMALL(IF((SMALL(OFFSET($B113,,N114-1,,$B$7-N114+1),ROW(INDIRECT("a1:a"&amp;$B$7-N114+1)))=OFFSET($B114,,N114-1))*(MATCH(OFFSET($B114,,N114-1),SMALL(OFFSET($B113,,N114-1,,$B$7-N114+1),ROW(INDIRECT("a1:a"&amp;$B$7-N114+1))),0)=ROW(INDIRECT("a1:a"&amp;$B$7-N114+1))),"",SMALL(OFFSET($B113,,N114-1,,$B$7-N114+1),ROW(INDIRECT("a1:a"&amp;$B$7-N114+1)))),G$17-N114)),
SMALL(IF((SMALL(OFFSET($B113,,N114-1,,$B$7-N114+1),ROW(INDIRECT("a1:a"&amp;$B$7-N114+1)))=OFFSET($B114,,N114-1))*(MATCH(OFFSET($B114,,N114-1),SMALL(OFFSET($B113,,N114-1,,$B$7-N114+1),ROW(INDIRECT("a1:a"&amp;$B$7-N114+1))),0)=ROW(INDIRECT("a1:a"&amp;$B$7-N114+1))),"",SMALL(OFFSET($B113,,N114-1,,$B$7-N114+1),ROW(INDIRECT("a1:a"&amp;$B$7-N114+1)))),G$17-N114)))</f>
        <v>2</v>
      </c>
      <c r="H114" s="8">
        <f t="array" aca="1" ref="H114" ca="1">IF(OR($A114&gt;$B$9,H$17&gt;$B$7),"",CHOOSE(H$15,IF(O114=99,
IF(SUM(--(TRANSPOSE(LARGE(OFFSET($B113,,H$17,,$B$7-H$17),ROW(INDIRECT("a1:a"&amp;$B$7-H$17))))=OFFSET($B113,,H$17,,$B$7-H$17)))=$B$7-H$17,MIN(IF(H113&gt;=OFFSET($B113,,G$17,,$B$7-G$17),"",OFFSET($B113,,G$17,,$B$7-G$17))),H113),
SMALL(IF((SMALL(OFFSET($B113,,O114-1,,$B$7-O114+1),ROW(INDIRECT("a1:a"&amp;$B$7-O114+1)))=OFFSET($B114,,O114-1))*(MATCH(OFFSET($B114,,O114-1),SMALL(OFFSET($B113,,O114-1,,$B$7-O114+1),ROW(INDIRECT("a1:a"&amp;$B$7-O114+1))),0)=ROW(INDIRECT("a1:a"&amp;$B$7-O114+1))),"",SMALL(OFFSET($B113,,O114-1,,$B$7-O114+1),ROW(INDIRECT("a1:a"&amp;$B$7-O114+1)))),H$17-O114)),
SMALL(IF((SMALL(OFFSET($B113,,O114-1,,$B$7-O114+1),ROW(INDIRECT("a1:a"&amp;$B$7-O114+1)))=OFFSET($B114,,O114-1))*(MATCH(OFFSET($B114,,O114-1),SMALL(OFFSET($B113,,O114-1,,$B$7-O114+1),ROW(INDIRECT("a1:a"&amp;$B$7-O114+1))),0)=ROW(INDIRECT("a1:a"&amp;$B$7-O114+1))),"",SMALL(OFFSET($B113,,O114-1,,$B$7-O114+1),ROW(INDIRECT("a1:a"&amp;$B$7-O114+1)))),H$17-O114)))</f>
        <v>3</v>
      </c>
      <c r="I114" s="13"/>
      <c r="J114" s="26">
        <f t="array" aca="1" ref="J114" ca="1">MIN(IF($B114:B114&gt;$B113:B113,COLUMN($B$18:B113)-COLUMN($B$18)+1,99))</f>
        <v>99</v>
      </c>
      <c r="K114" s="26">
        <f t="array" aca="1" ref="K114" ca="1">MIN(IF($B114:C114&gt;$B113:C113,COLUMN($B$18:C113)-COLUMN($B$18)+1,99))</f>
        <v>99</v>
      </c>
      <c r="L114" s="26">
        <f t="array" aca="1" ref="L114" ca="1">MIN(IF($B114:D114&gt;$B113:D113,COLUMN($B$18:D113)-COLUMN($B$18)+1,99))</f>
        <v>99</v>
      </c>
      <c r="M114" s="26">
        <f t="array" aca="1" ref="M114" ca="1">MIN(IF($B114:E114&gt;$B113:E113,COLUMN($B$18:E113)-COLUMN($B$18)+1,99))</f>
        <v>4</v>
      </c>
      <c r="N114" s="26">
        <f t="array" aca="1" ref="N114" ca="1">MIN(IF($B114:F114&gt;$B113:F113,COLUMN($B$18:F113)-COLUMN($B$18)+1,99))</f>
        <v>4</v>
      </c>
      <c r="O114" s="26">
        <f t="array" aca="1" ref="O114" ca="1">MIN(IF($B114:G114&gt;$B113:G113,COLUMN($B$18:G113)-COLUMN($B$18)+1,99))</f>
        <v>4</v>
      </c>
      <c r="Y114" s="12"/>
      <c r="Z114" s="10">
        <v>97</v>
      </c>
      <c r="AA114" s="8" t="str">
        <f t="shared" ca="1" si="31"/>
        <v>b</v>
      </c>
      <c r="AB114" s="8" t="str">
        <f t="shared" ca="1" si="32"/>
        <v>a</v>
      </c>
      <c r="AC114" s="8" t="str">
        <f t="shared" ca="1" si="33"/>
        <v>a</v>
      </c>
      <c r="AD114" s="8" t="str">
        <f t="shared" ca="1" si="34"/>
        <v>c</v>
      </c>
      <c r="AE114" s="8" t="str">
        <f t="shared" ca="1" si="35"/>
        <v>a</v>
      </c>
      <c r="AF114" s="8" t="str">
        <f t="shared" ca="1" si="36"/>
        <v>b</v>
      </c>
      <c r="AG114" s="8" t="str">
        <f t="shared" ca="1" si="37"/>
        <v>c</v>
      </c>
      <c r="AL114" s="4"/>
    </row>
    <row r="115" spans="1:38" x14ac:dyDescent="0.25">
      <c r="A115" s="10">
        <v>98</v>
      </c>
      <c r="B115" s="8">
        <f t="array" aca="1" ref="B115" ca="1">IF(A115&gt;$B$9,"",IF(SUM(--(TRANSPOSE(LARGE(OFFSET($B114,,B$17,,$B$7-B$17),ROW(INDIRECT("a1:a"&amp;$B$7-B$17))))=OFFSET($B114,,B$17,,$B$7-B$17)))=$B$7-B$17,OFFSET($B$12,,MATCH(B114,$B$12:$H$12,FALSE)),B114))</f>
        <v>2</v>
      </c>
      <c r="C115" s="8">
        <f t="array" aca="1" ref="C115" ca="1">IF(OR($A115&gt;$B$9,C$17&gt;$B$7),"",CHOOSE(C$15,IF(J115=99,
IF(SUM(--(TRANSPOSE(LARGE(OFFSET($B114,,C$17,,$B$7-C$17),ROW(INDIRECT("a1:a"&amp;$B$7-C$17))))=OFFSET($B114,,C$17,,$B$7-C$17)))=$B$7-C$17,MIN(IF(C114&gt;=OFFSET($B114,,B$17,,$B$7-B$17),"",OFFSET($B114,,B$17,,$B$7-B$17))),C114),
SMALL(IF((SMALL(OFFSET($B114,,J115-1,,$B$7-J115+1),ROW(INDIRECT("a1:a"&amp;$B$7-J115+1)))=OFFSET($B115,,J115-1))*(MATCH(OFFSET($B115,,J115-1),SMALL(OFFSET($B114,,J115-1,,$B$7-J115+1),ROW(INDIRECT("a1:a"&amp;$B$7-J115+1))),0)=ROW(INDIRECT("a1:a"&amp;$B$7-J115+1))),"",SMALL(OFFSET($B114,,J115-1,,$B$7-J115+1),ROW(INDIRECT("a1:a"&amp;$B$7-J115+1)))),C$17-J115)),
SMALL(IF((SMALL(OFFSET($B114,,J115-1,,$B$7-J115+1),ROW(INDIRECT("a1:a"&amp;$B$7-J115+1)))=OFFSET($B115,,J115-1))*(MATCH(OFFSET($B115,,J115-1),SMALL(OFFSET($B114,,J115-1,,$B$7-J115+1),ROW(INDIRECT("a1:a"&amp;$B$7-J115+1))),0)=ROW(INDIRECT("a1:a"&amp;$B$7-J115+1))),"",SMALL(OFFSET($B114,,J115-1,,$B$7-J115+1),ROW(INDIRECT("a1:a"&amp;$B$7-J115+1)))),C$17-J115)))</f>
        <v>1</v>
      </c>
      <c r="D115" s="8">
        <f t="array" aca="1" ref="D115" ca="1">IF(OR($A115&gt;$B$9,D$17&gt;$B$7),"",CHOOSE(D$15,IF(K115=99,
IF(SUM(--(TRANSPOSE(LARGE(OFFSET($B114,,D$17,,$B$7-D$17),ROW(INDIRECT("a1:a"&amp;$B$7-D$17))))=OFFSET($B114,,D$17,,$B$7-D$17)))=$B$7-D$17,MIN(IF(D114&gt;=OFFSET($B114,,C$17,,$B$7-C$17),"",OFFSET($B114,,C$17,,$B$7-C$17))),D114),
SMALL(IF((SMALL(OFFSET($B114,,K115-1,,$B$7-K115+1),ROW(INDIRECT("a1:a"&amp;$B$7-K115+1)))=OFFSET($B115,,K115-1))*(MATCH(OFFSET($B115,,K115-1),SMALL(OFFSET($B114,,K115-1,,$B$7-K115+1),ROW(INDIRECT("a1:a"&amp;$B$7-K115+1))),0)=ROW(INDIRECT("a1:a"&amp;$B$7-K115+1))),"",SMALL(OFFSET($B114,,K115-1,,$B$7-K115+1),ROW(INDIRECT("a1:a"&amp;$B$7-K115+1)))),D$17-K115)),
SMALL(IF((SMALL(OFFSET($B114,,K115-1,,$B$7-K115+1),ROW(INDIRECT("a1:a"&amp;$B$7-K115+1)))=OFFSET($B115,,K115-1))*(MATCH(OFFSET($B115,,K115-1),SMALL(OFFSET($B114,,K115-1,,$B$7-K115+1),ROW(INDIRECT("a1:a"&amp;$B$7-K115+1))),0)=ROW(INDIRECT("a1:a"&amp;$B$7-K115+1))),"",SMALL(OFFSET($B114,,K115-1,,$B$7-K115+1),ROW(INDIRECT("a1:a"&amp;$B$7-K115+1)))),D$17-K115)))</f>
        <v>1</v>
      </c>
      <c r="E115" s="8">
        <f t="array" aca="1" ref="E115" ca="1">IF(OR($A115&gt;$B$9,E$17&gt;$B$7),"",CHOOSE(E$15,IF(L115=99,
IF(SUM(--(TRANSPOSE(LARGE(OFFSET($B114,,E$17,,$B$7-E$17),ROW(INDIRECT("a1:a"&amp;$B$7-E$17))))=OFFSET($B114,,E$17,,$B$7-E$17)))=$B$7-E$17,MIN(IF(E114&gt;=OFFSET($B114,,D$17,,$B$7-D$17),"",OFFSET($B114,,D$17,,$B$7-D$17))),E114),
SMALL(IF((SMALL(OFFSET($B114,,L115-1,,$B$7-L115+1),ROW(INDIRECT("a1:a"&amp;$B$7-L115+1)))=OFFSET($B115,,L115-1))*(MATCH(OFFSET($B115,,L115-1),SMALL(OFFSET($B114,,L115-1,,$B$7-L115+1),ROW(INDIRECT("a1:a"&amp;$B$7-L115+1))),0)=ROW(INDIRECT("a1:a"&amp;$B$7-L115+1))),"",SMALL(OFFSET($B114,,L115-1,,$B$7-L115+1),ROW(INDIRECT("a1:a"&amp;$B$7-L115+1)))),E$17-L115)),
SMALL(IF((SMALL(OFFSET($B114,,L115-1,,$B$7-L115+1),ROW(INDIRECT("a1:a"&amp;$B$7-L115+1)))=OFFSET($B115,,L115-1))*(MATCH(OFFSET($B115,,L115-1),SMALL(OFFSET($B114,,L115-1,,$B$7-L115+1),ROW(INDIRECT("a1:a"&amp;$B$7-L115+1))),0)=ROW(INDIRECT("a1:a"&amp;$B$7-L115+1))),"",SMALL(OFFSET($B114,,L115-1,,$B$7-L115+1),ROW(INDIRECT("a1:a"&amp;$B$7-L115+1)))),E$17-L115)))</f>
        <v>3</v>
      </c>
      <c r="F115" s="8">
        <f t="array" aca="1" ref="F115" ca="1">IF(OR($A115&gt;$B$9,F$17&gt;$B$7),"",CHOOSE(F$15,IF(M115=99,
IF(SUM(--(TRANSPOSE(LARGE(OFFSET($B114,,F$17,,$B$7-F$17),ROW(INDIRECT("a1:a"&amp;$B$7-F$17))))=OFFSET($B114,,F$17,,$B$7-F$17)))=$B$7-F$17,MIN(IF(F114&gt;=OFFSET($B114,,E$17,,$B$7-E$17),"",OFFSET($B114,,E$17,,$B$7-E$17))),F114),
SMALL(IF((SMALL(OFFSET($B114,,M115-1,,$B$7-M115+1),ROW(INDIRECT("a1:a"&amp;$B$7-M115+1)))=OFFSET($B115,,M115-1))*(MATCH(OFFSET($B115,,M115-1),SMALL(OFFSET($B114,,M115-1,,$B$7-M115+1),ROW(INDIRECT("a1:a"&amp;$B$7-M115+1))),0)=ROW(INDIRECT("a1:a"&amp;$B$7-M115+1))),"",SMALL(OFFSET($B114,,M115-1,,$B$7-M115+1),ROW(INDIRECT("a1:a"&amp;$B$7-M115+1)))),F$17-M115)),
SMALL(IF((SMALL(OFFSET($B114,,M115-1,,$B$7-M115+1),ROW(INDIRECT("a1:a"&amp;$B$7-M115+1)))=OFFSET($B115,,M115-1))*(MATCH(OFFSET($B115,,M115-1),SMALL(OFFSET($B114,,M115-1,,$B$7-M115+1),ROW(INDIRECT("a1:a"&amp;$B$7-M115+1))),0)=ROW(INDIRECT("a1:a"&amp;$B$7-M115+1))),"",SMALL(OFFSET($B114,,M115-1,,$B$7-M115+1),ROW(INDIRECT("a1:a"&amp;$B$7-M115+1)))),F$17-M115)))</f>
        <v>1</v>
      </c>
      <c r="G115" s="8">
        <f t="array" aca="1" ref="G115" ca="1">IF(OR($A115&gt;$B$9,G$17&gt;$B$7),"",CHOOSE(G$15,IF(N115=99,
IF(SUM(--(TRANSPOSE(LARGE(OFFSET($B114,,G$17,,$B$7-G$17),ROW(INDIRECT("a1:a"&amp;$B$7-G$17))))=OFFSET($B114,,G$17,,$B$7-G$17)))=$B$7-G$17,MIN(IF(G114&gt;=OFFSET($B114,,F$17,,$B$7-F$17),"",OFFSET($B114,,F$17,,$B$7-F$17))),G114),
SMALL(IF((SMALL(OFFSET($B114,,N115-1,,$B$7-N115+1),ROW(INDIRECT("a1:a"&amp;$B$7-N115+1)))=OFFSET($B115,,N115-1))*(MATCH(OFFSET($B115,,N115-1),SMALL(OFFSET($B114,,N115-1,,$B$7-N115+1),ROW(INDIRECT("a1:a"&amp;$B$7-N115+1))),0)=ROW(INDIRECT("a1:a"&amp;$B$7-N115+1))),"",SMALL(OFFSET($B114,,N115-1,,$B$7-N115+1),ROW(INDIRECT("a1:a"&amp;$B$7-N115+1)))),G$17-N115)),
SMALL(IF((SMALL(OFFSET($B114,,N115-1,,$B$7-N115+1),ROW(INDIRECT("a1:a"&amp;$B$7-N115+1)))=OFFSET($B115,,N115-1))*(MATCH(OFFSET($B115,,N115-1),SMALL(OFFSET($B114,,N115-1,,$B$7-N115+1),ROW(INDIRECT("a1:a"&amp;$B$7-N115+1))),0)=ROW(INDIRECT("a1:a"&amp;$B$7-N115+1))),"",SMALL(OFFSET($B114,,N115-1,,$B$7-N115+1),ROW(INDIRECT("a1:a"&amp;$B$7-N115+1)))),G$17-N115)))</f>
        <v>3</v>
      </c>
      <c r="H115" s="8">
        <f t="array" aca="1" ref="H115" ca="1">IF(OR($A115&gt;$B$9,H$17&gt;$B$7),"",CHOOSE(H$15,IF(O115=99,
IF(SUM(--(TRANSPOSE(LARGE(OFFSET($B114,,H$17,,$B$7-H$17),ROW(INDIRECT("a1:a"&amp;$B$7-H$17))))=OFFSET($B114,,H$17,,$B$7-H$17)))=$B$7-H$17,MIN(IF(H114&gt;=OFFSET($B114,,G$17,,$B$7-G$17),"",OFFSET($B114,,G$17,,$B$7-G$17))),H114),
SMALL(IF((SMALL(OFFSET($B114,,O115-1,,$B$7-O115+1),ROW(INDIRECT("a1:a"&amp;$B$7-O115+1)))=OFFSET($B115,,O115-1))*(MATCH(OFFSET($B115,,O115-1),SMALL(OFFSET($B114,,O115-1,,$B$7-O115+1),ROW(INDIRECT("a1:a"&amp;$B$7-O115+1))),0)=ROW(INDIRECT("a1:a"&amp;$B$7-O115+1))),"",SMALL(OFFSET($B114,,O115-1,,$B$7-O115+1),ROW(INDIRECT("a1:a"&amp;$B$7-O115+1)))),H$17-O115)),
SMALL(IF((SMALL(OFFSET($B114,,O115-1,,$B$7-O115+1),ROW(INDIRECT("a1:a"&amp;$B$7-O115+1)))=OFFSET($B115,,O115-1))*(MATCH(OFFSET($B115,,O115-1),SMALL(OFFSET($B114,,O115-1,,$B$7-O115+1),ROW(INDIRECT("a1:a"&amp;$B$7-O115+1))),0)=ROW(INDIRECT("a1:a"&amp;$B$7-O115+1))),"",SMALL(OFFSET($B114,,O115-1,,$B$7-O115+1),ROW(INDIRECT("a1:a"&amp;$B$7-O115+1)))),H$17-O115)))</f>
        <v>2</v>
      </c>
      <c r="I115" s="13"/>
      <c r="J115" s="26">
        <f t="array" aca="1" ref="J115" ca="1">MIN(IF($B115:B115&gt;$B114:B114,COLUMN($B$18:B114)-COLUMN($B$18)+1,99))</f>
        <v>99</v>
      </c>
      <c r="K115" s="26">
        <f t="array" aca="1" ref="K115" ca="1">MIN(IF($B115:C115&gt;$B114:C114,COLUMN($B$18:C114)-COLUMN($B$18)+1,99))</f>
        <v>99</v>
      </c>
      <c r="L115" s="26">
        <f t="array" aca="1" ref="L115" ca="1">MIN(IF($B115:D115&gt;$B114:D114,COLUMN($B$18:D114)-COLUMN($B$18)+1,99))</f>
        <v>99</v>
      </c>
      <c r="M115" s="26">
        <f t="array" aca="1" ref="M115" ca="1">MIN(IF($B115:E115&gt;$B114:E114,COLUMN($B$18:E114)-COLUMN($B$18)+1,99))</f>
        <v>99</v>
      </c>
      <c r="N115" s="26">
        <f t="array" aca="1" ref="N115" ca="1">MIN(IF($B115:F115&gt;$B114:F114,COLUMN($B$18:F114)-COLUMN($B$18)+1,99))</f>
        <v>99</v>
      </c>
      <c r="O115" s="26">
        <f t="array" aca="1" ref="O115" ca="1">MIN(IF($B115:G115&gt;$B114:G114,COLUMN($B$18:G114)-COLUMN($B$18)+1,99))</f>
        <v>6</v>
      </c>
      <c r="Y115" s="12"/>
      <c r="Z115" s="10">
        <v>98</v>
      </c>
      <c r="AA115" s="8" t="str">
        <f t="shared" ca="1" si="31"/>
        <v>b</v>
      </c>
      <c r="AB115" s="8" t="str">
        <f t="shared" ca="1" si="32"/>
        <v>a</v>
      </c>
      <c r="AC115" s="8" t="str">
        <f t="shared" ca="1" si="33"/>
        <v>a</v>
      </c>
      <c r="AD115" s="8" t="str">
        <f t="shared" ca="1" si="34"/>
        <v>c</v>
      </c>
      <c r="AE115" s="8" t="str">
        <f t="shared" ca="1" si="35"/>
        <v>a</v>
      </c>
      <c r="AF115" s="8" t="str">
        <f t="shared" ca="1" si="36"/>
        <v>c</v>
      </c>
      <c r="AG115" s="8" t="str">
        <f t="shared" ca="1" si="37"/>
        <v>b</v>
      </c>
      <c r="AL115" s="4"/>
    </row>
    <row r="116" spans="1:38" x14ac:dyDescent="0.25">
      <c r="A116" s="10">
        <v>99</v>
      </c>
      <c r="B116" s="8">
        <f t="array" aca="1" ref="B116" ca="1">IF(A116&gt;$B$9,"",IF(SUM(--(TRANSPOSE(LARGE(OFFSET($B115,,B$17,,$B$7-B$17),ROW(INDIRECT("a1:a"&amp;$B$7-B$17))))=OFFSET($B115,,B$17,,$B$7-B$17)))=$B$7-B$17,OFFSET($B$12,,MATCH(B115,$B$12:$H$12,FALSE)),B115))</f>
        <v>2</v>
      </c>
      <c r="C116" s="8">
        <f t="array" aca="1" ref="C116" ca="1">IF(OR($A116&gt;$B$9,C$17&gt;$B$7),"",CHOOSE(C$15,IF(J116=99,
IF(SUM(--(TRANSPOSE(LARGE(OFFSET($B115,,C$17,,$B$7-C$17),ROW(INDIRECT("a1:a"&amp;$B$7-C$17))))=OFFSET($B115,,C$17,,$B$7-C$17)))=$B$7-C$17,MIN(IF(C115&gt;=OFFSET($B115,,B$17,,$B$7-B$17),"",OFFSET($B115,,B$17,,$B$7-B$17))),C115),
SMALL(IF((SMALL(OFFSET($B115,,J116-1,,$B$7-J116+1),ROW(INDIRECT("a1:a"&amp;$B$7-J116+1)))=OFFSET($B116,,J116-1))*(MATCH(OFFSET($B116,,J116-1),SMALL(OFFSET($B115,,J116-1,,$B$7-J116+1),ROW(INDIRECT("a1:a"&amp;$B$7-J116+1))),0)=ROW(INDIRECT("a1:a"&amp;$B$7-J116+1))),"",SMALL(OFFSET($B115,,J116-1,,$B$7-J116+1),ROW(INDIRECT("a1:a"&amp;$B$7-J116+1)))),C$17-J116)),
SMALL(IF((SMALL(OFFSET($B115,,J116-1,,$B$7-J116+1),ROW(INDIRECT("a1:a"&amp;$B$7-J116+1)))=OFFSET($B116,,J116-1))*(MATCH(OFFSET($B116,,J116-1),SMALL(OFFSET($B115,,J116-1,,$B$7-J116+1),ROW(INDIRECT("a1:a"&amp;$B$7-J116+1))),0)=ROW(INDIRECT("a1:a"&amp;$B$7-J116+1))),"",SMALL(OFFSET($B115,,J116-1,,$B$7-J116+1),ROW(INDIRECT("a1:a"&amp;$B$7-J116+1)))),C$17-J116)))</f>
        <v>1</v>
      </c>
      <c r="D116" s="8">
        <f t="array" aca="1" ref="D116" ca="1">IF(OR($A116&gt;$B$9,D$17&gt;$B$7),"",CHOOSE(D$15,IF(K116=99,
IF(SUM(--(TRANSPOSE(LARGE(OFFSET($B115,,D$17,,$B$7-D$17),ROW(INDIRECT("a1:a"&amp;$B$7-D$17))))=OFFSET($B115,,D$17,,$B$7-D$17)))=$B$7-D$17,MIN(IF(D115&gt;=OFFSET($B115,,C$17,,$B$7-C$17),"",OFFSET($B115,,C$17,,$B$7-C$17))),D115),
SMALL(IF((SMALL(OFFSET($B115,,K116-1,,$B$7-K116+1),ROW(INDIRECT("a1:a"&amp;$B$7-K116+1)))=OFFSET($B116,,K116-1))*(MATCH(OFFSET($B116,,K116-1),SMALL(OFFSET($B115,,K116-1,,$B$7-K116+1),ROW(INDIRECT("a1:a"&amp;$B$7-K116+1))),0)=ROW(INDIRECT("a1:a"&amp;$B$7-K116+1))),"",SMALL(OFFSET($B115,,K116-1,,$B$7-K116+1),ROW(INDIRECT("a1:a"&amp;$B$7-K116+1)))),D$17-K116)),
SMALL(IF((SMALL(OFFSET($B115,,K116-1,,$B$7-K116+1),ROW(INDIRECT("a1:a"&amp;$B$7-K116+1)))=OFFSET($B116,,K116-1))*(MATCH(OFFSET($B116,,K116-1),SMALL(OFFSET($B115,,K116-1,,$B$7-K116+1),ROW(INDIRECT("a1:a"&amp;$B$7-K116+1))),0)=ROW(INDIRECT("a1:a"&amp;$B$7-K116+1))),"",SMALL(OFFSET($B115,,K116-1,,$B$7-K116+1),ROW(INDIRECT("a1:a"&amp;$B$7-K116+1)))),D$17-K116)))</f>
        <v>1</v>
      </c>
      <c r="E116" s="8">
        <f t="array" aca="1" ref="E116" ca="1">IF(OR($A116&gt;$B$9,E$17&gt;$B$7),"",CHOOSE(E$15,IF(L116=99,
IF(SUM(--(TRANSPOSE(LARGE(OFFSET($B115,,E$17,,$B$7-E$17),ROW(INDIRECT("a1:a"&amp;$B$7-E$17))))=OFFSET($B115,,E$17,,$B$7-E$17)))=$B$7-E$17,MIN(IF(E115&gt;=OFFSET($B115,,D$17,,$B$7-D$17),"",OFFSET($B115,,D$17,,$B$7-D$17))),E115),
SMALL(IF((SMALL(OFFSET($B115,,L116-1,,$B$7-L116+1),ROW(INDIRECT("a1:a"&amp;$B$7-L116+1)))=OFFSET($B116,,L116-1))*(MATCH(OFFSET($B116,,L116-1),SMALL(OFFSET($B115,,L116-1,,$B$7-L116+1),ROW(INDIRECT("a1:a"&amp;$B$7-L116+1))),0)=ROW(INDIRECT("a1:a"&amp;$B$7-L116+1))),"",SMALL(OFFSET($B115,,L116-1,,$B$7-L116+1),ROW(INDIRECT("a1:a"&amp;$B$7-L116+1)))),E$17-L116)),
SMALL(IF((SMALL(OFFSET($B115,,L116-1,,$B$7-L116+1),ROW(INDIRECT("a1:a"&amp;$B$7-L116+1)))=OFFSET($B116,,L116-1))*(MATCH(OFFSET($B116,,L116-1),SMALL(OFFSET($B115,,L116-1,,$B$7-L116+1),ROW(INDIRECT("a1:a"&amp;$B$7-L116+1))),0)=ROW(INDIRECT("a1:a"&amp;$B$7-L116+1))),"",SMALL(OFFSET($B115,,L116-1,,$B$7-L116+1),ROW(INDIRECT("a1:a"&amp;$B$7-L116+1)))),E$17-L116)))</f>
        <v>3</v>
      </c>
      <c r="F116" s="8">
        <f t="array" aca="1" ref="F116" ca="1">IF(OR($A116&gt;$B$9,F$17&gt;$B$7),"",CHOOSE(F$15,IF(M116=99,
IF(SUM(--(TRANSPOSE(LARGE(OFFSET($B115,,F$17,,$B$7-F$17),ROW(INDIRECT("a1:a"&amp;$B$7-F$17))))=OFFSET($B115,,F$17,,$B$7-F$17)))=$B$7-F$17,MIN(IF(F115&gt;=OFFSET($B115,,E$17,,$B$7-E$17),"",OFFSET($B115,,E$17,,$B$7-E$17))),F115),
SMALL(IF((SMALL(OFFSET($B115,,M116-1,,$B$7-M116+1),ROW(INDIRECT("a1:a"&amp;$B$7-M116+1)))=OFFSET($B116,,M116-1))*(MATCH(OFFSET($B116,,M116-1),SMALL(OFFSET($B115,,M116-1,,$B$7-M116+1),ROW(INDIRECT("a1:a"&amp;$B$7-M116+1))),0)=ROW(INDIRECT("a1:a"&amp;$B$7-M116+1))),"",SMALL(OFFSET($B115,,M116-1,,$B$7-M116+1),ROW(INDIRECT("a1:a"&amp;$B$7-M116+1)))),F$17-M116)),
SMALL(IF((SMALL(OFFSET($B115,,M116-1,,$B$7-M116+1),ROW(INDIRECT("a1:a"&amp;$B$7-M116+1)))=OFFSET($B116,,M116-1))*(MATCH(OFFSET($B116,,M116-1),SMALL(OFFSET($B115,,M116-1,,$B$7-M116+1),ROW(INDIRECT("a1:a"&amp;$B$7-M116+1))),0)=ROW(INDIRECT("a1:a"&amp;$B$7-M116+1))),"",SMALL(OFFSET($B115,,M116-1,,$B$7-M116+1),ROW(INDIRECT("a1:a"&amp;$B$7-M116+1)))),F$17-M116)))</f>
        <v>2</v>
      </c>
      <c r="G116" s="8">
        <f t="array" aca="1" ref="G116" ca="1">IF(OR($A116&gt;$B$9,G$17&gt;$B$7),"",CHOOSE(G$15,IF(N116=99,
IF(SUM(--(TRANSPOSE(LARGE(OFFSET($B115,,G$17,,$B$7-G$17),ROW(INDIRECT("a1:a"&amp;$B$7-G$17))))=OFFSET($B115,,G$17,,$B$7-G$17)))=$B$7-G$17,MIN(IF(G115&gt;=OFFSET($B115,,F$17,,$B$7-F$17),"",OFFSET($B115,,F$17,,$B$7-F$17))),G115),
SMALL(IF((SMALL(OFFSET($B115,,N116-1,,$B$7-N116+1),ROW(INDIRECT("a1:a"&amp;$B$7-N116+1)))=OFFSET($B116,,N116-1))*(MATCH(OFFSET($B116,,N116-1),SMALL(OFFSET($B115,,N116-1,,$B$7-N116+1),ROW(INDIRECT("a1:a"&amp;$B$7-N116+1))),0)=ROW(INDIRECT("a1:a"&amp;$B$7-N116+1))),"",SMALL(OFFSET($B115,,N116-1,,$B$7-N116+1),ROW(INDIRECT("a1:a"&amp;$B$7-N116+1)))),G$17-N116)),
SMALL(IF((SMALL(OFFSET($B115,,N116-1,,$B$7-N116+1),ROW(INDIRECT("a1:a"&amp;$B$7-N116+1)))=OFFSET($B116,,N116-1))*(MATCH(OFFSET($B116,,N116-1),SMALL(OFFSET($B115,,N116-1,,$B$7-N116+1),ROW(INDIRECT("a1:a"&amp;$B$7-N116+1))),0)=ROW(INDIRECT("a1:a"&amp;$B$7-N116+1))),"",SMALL(OFFSET($B115,,N116-1,,$B$7-N116+1),ROW(INDIRECT("a1:a"&amp;$B$7-N116+1)))),G$17-N116)))</f>
        <v>1</v>
      </c>
      <c r="H116" s="8">
        <f t="array" aca="1" ref="H116" ca="1">IF(OR($A116&gt;$B$9,H$17&gt;$B$7),"",CHOOSE(H$15,IF(O116=99,
IF(SUM(--(TRANSPOSE(LARGE(OFFSET($B115,,H$17,,$B$7-H$17),ROW(INDIRECT("a1:a"&amp;$B$7-H$17))))=OFFSET($B115,,H$17,,$B$7-H$17)))=$B$7-H$17,MIN(IF(H115&gt;=OFFSET($B115,,G$17,,$B$7-G$17),"",OFFSET($B115,,G$17,,$B$7-G$17))),H115),
SMALL(IF((SMALL(OFFSET($B115,,O116-1,,$B$7-O116+1),ROW(INDIRECT("a1:a"&amp;$B$7-O116+1)))=OFFSET($B116,,O116-1))*(MATCH(OFFSET($B116,,O116-1),SMALL(OFFSET($B115,,O116-1,,$B$7-O116+1),ROW(INDIRECT("a1:a"&amp;$B$7-O116+1))),0)=ROW(INDIRECT("a1:a"&amp;$B$7-O116+1))),"",SMALL(OFFSET($B115,,O116-1,,$B$7-O116+1),ROW(INDIRECT("a1:a"&amp;$B$7-O116+1)))),H$17-O116)),
SMALL(IF((SMALL(OFFSET($B115,,O116-1,,$B$7-O116+1),ROW(INDIRECT("a1:a"&amp;$B$7-O116+1)))=OFFSET($B116,,O116-1))*(MATCH(OFFSET($B116,,O116-1),SMALL(OFFSET($B115,,O116-1,,$B$7-O116+1),ROW(INDIRECT("a1:a"&amp;$B$7-O116+1))),0)=ROW(INDIRECT("a1:a"&amp;$B$7-O116+1))),"",SMALL(OFFSET($B115,,O116-1,,$B$7-O116+1),ROW(INDIRECT("a1:a"&amp;$B$7-O116+1)))),H$17-O116)))</f>
        <v>3</v>
      </c>
      <c r="I116" s="13"/>
      <c r="J116" s="26">
        <f t="array" aca="1" ref="J116" ca="1">MIN(IF($B116:B116&gt;$B115:B115,COLUMN($B$18:B115)-COLUMN($B$18)+1,99))</f>
        <v>99</v>
      </c>
      <c r="K116" s="26">
        <f t="array" aca="1" ref="K116" ca="1">MIN(IF($B116:C116&gt;$B115:C115,COLUMN($B$18:C115)-COLUMN($B$18)+1,99))</f>
        <v>99</v>
      </c>
      <c r="L116" s="26">
        <f t="array" aca="1" ref="L116" ca="1">MIN(IF($B116:D116&gt;$B115:D115,COLUMN($B$18:D115)-COLUMN($B$18)+1,99))</f>
        <v>99</v>
      </c>
      <c r="M116" s="26">
        <f t="array" aca="1" ref="M116" ca="1">MIN(IF($B116:E116&gt;$B115:E115,COLUMN($B$18:E115)-COLUMN($B$18)+1,99))</f>
        <v>99</v>
      </c>
      <c r="N116" s="26">
        <f t="array" aca="1" ref="N116" ca="1">MIN(IF($B116:F116&gt;$B115:F115,COLUMN($B$18:F115)-COLUMN($B$18)+1,99))</f>
        <v>5</v>
      </c>
      <c r="O116" s="26">
        <f t="array" aca="1" ref="O116" ca="1">MIN(IF($B116:G116&gt;$B115:G115,COLUMN($B$18:G115)-COLUMN($B$18)+1,99))</f>
        <v>5</v>
      </c>
      <c r="Y116" s="12"/>
      <c r="Z116" s="10">
        <v>99</v>
      </c>
      <c r="AA116" s="8" t="str">
        <f t="shared" ca="1" si="31"/>
        <v>b</v>
      </c>
      <c r="AB116" s="8" t="str">
        <f t="shared" ca="1" si="32"/>
        <v>a</v>
      </c>
      <c r="AC116" s="8" t="str">
        <f t="shared" ca="1" si="33"/>
        <v>a</v>
      </c>
      <c r="AD116" s="8" t="str">
        <f t="shared" ca="1" si="34"/>
        <v>c</v>
      </c>
      <c r="AE116" s="8" t="str">
        <f t="shared" ca="1" si="35"/>
        <v>b</v>
      </c>
      <c r="AF116" s="8" t="str">
        <f t="shared" ca="1" si="36"/>
        <v>a</v>
      </c>
      <c r="AG116" s="8" t="str">
        <f t="shared" ca="1" si="37"/>
        <v>c</v>
      </c>
      <c r="AL116" s="4"/>
    </row>
    <row r="117" spans="1:38" x14ac:dyDescent="0.25">
      <c r="A117" s="10">
        <v>100</v>
      </c>
      <c r="B117" s="8">
        <f t="array" aca="1" ref="B117" ca="1">IF(A117&gt;$B$9,"",IF(SUM(--(TRANSPOSE(LARGE(OFFSET($B116,,B$17,,$B$7-B$17),ROW(INDIRECT("a1:a"&amp;$B$7-B$17))))=OFFSET($B116,,B$17,,$B$7-B$17)))=$B$7-B$17,OFFSET($B$12,,MATCH(B116,$B$12:$H$12,FALSE)),B116))</f>
        <v>2</v>
      </c>
      <c r="C117" s="8">
        <f t="array" aca="1" ref="C117" ca="1">IF(OR($A117&gt;$B$9,C$17&gt;$B$7),"",CHOOSE(C$15,IF(J117=99,
IF(SUM(--(TRANSPOSE(LARGE(OFFSET($B116,,C$17,,$B$7-C$17),ROW(INDIRECT("a1:a"&amp;$B$7-C$17))))=OFFSET($B116,,C$17,,$B$7-C$17)))=$B$7-C$17,MIN(IF(C116&gt;=OFFSET($B116,,B$17,,$B$7-B$17),"",OFFSET($B116,,B$17,,$B$7-B$17))),C116),
SMALL(IF((SMALL(OFFSET($B116,,J117-1,,$B$7-J117+1),ROW(INDIRECT("a1:a"&amp;$B$7-J117+1)))=OFFSET($B117,,J117-1))*(MATCH(OFFSET($B117,,J117-1),SMALL(OFFSET($B116,,J117-1,,$B$7-J117+1),ROW(INDIRECT("a1:a"&amp;$B$7-J117+1))),0)=ROW(INDIRECT("a1:a"&amp;$B$7-J117+1))),"",SMALL(OFFSET($B116,,J117-1,,$B$7-J117+1),ROW(INDIRECT("a1:a"&amp;$B$7-J117+1)))),C$17-J117)),
SMALL(IF((SMALL(OFFSET($B116,,J117-1,,$B$7-J117+1),ROW(INDIRECT("a1:a"&amp;$B$7-J117+1)))=OFFSET($B117,,J117-1))*(MATCH(OFFSET($B117,,J117-1),SMALL(OFFSET($B116,,J117-1,,$B$7-J117+1),ROW(INDIRECT("a1:a"&amp;$B$7-J117+1))),0)=ROW(INDIRECT("a1:a"&amp;$B$7-J117+1))),"",SMALL(OFFSET($B116,,J117-1,,$B$7-J117+1),ROW(INDIRECT("a1:a"&amp;$B$7-J117+1)))),C$17-J117)))</f>
        <v>1</v>
      </c>
      <c r="D117" s="8">
        <f t="array" aca="1" ref="D117" ca="1">IF(OR($A117&gt;$B$9,D$17&gt;$B$7),"",CHOOSE(D$15,IF(K117=99,
IF(SUM(--(TRANSPOSE(LARGE(OFFSET($B116,,D$17,,$B$7-D$17),ROW(INDIRECT("a1:a"&amp;$B$7-D$17))))=OFFSET($B116,,D$17,,$B$7-D$17)))=$B$7-D$17,MIN(IF(D116&gt;=OFFSET($B116,,C$17,,$B$7-C$17),"",OFFSET($B116,,C$17,,$B$7-C$17))),D116),
SMALL(IF((SMALL(OFFSET($B116,,K117-1,,$B$7-K117+1),ROW(INDIRECT("a1:a"&amp;$B$7-K117+1)))=OFFSET($B117,,K117-1))*(MATCH(OFFSET($B117,,K117-1),SMALL(OFFSET($B116,,K117-1,,$B$7-K117+1),ROW(INDIRECT("a1:a"&amp;$B$7-K117+1))),0)=ROW(INDIRECT("a1:a"&amp;$B$7-K117+1))),"",SMALL(OFFSET($B116,,K117-1,,$B$7-K117+1),ROW(INDIRECT("a1:a"&amp;$B$7-K117+1)))),D$17-K117)),
SMALL(IF((SMALL(OFFSET($B116,,K117-1,,$B$7-K117+1),ROW(INDIRECT("a1:a"&amp;$B$7-K117+1)))=OFFSET($B117,,K117-1))*(MATCH(OFFSET($B117,,K117-1),SMALL(OFFSET($B116,,K117-1,,$B$7-K117+1),ROW(INDIRECT("a1:a"&amp;$B$7-K117+1))),0)=ROW(INDIRECT("a1:a"&amp;$B$7-K117+1))),"",SMALL(OFFSET($B116,,K117-1,,$B$7-K117+1),ROW(INDIRECT("a1:a"&amp;$B$7-K117+1)))),D$17-K117)))</f>
        <v>1</v>
      </c>
      <c r="E117" s="8">
        <f t="array" aca="1" ref="E117" ca="1">IF(OR($A117&gt;$B$9,E$17&gt;$B$7),"",CHOOSE(E$15,IF(L117=99,
IF(SUM(--(TRANSPOSE(LARGE(OFFSET($B116,,E$17,,$B$7-E$17),ROW(INDIRECT("a1:a"&amp;$B$7-E$17))))=OFFSET($B116,,E$17,,$B$7-E$17)))=$B$7-E$17,MIN(IF(E116&gt;=OFFSET($B116,,D$17,,$B$7-D$17),"",OFFSET($B116,,D$17,,$B$7-D$17))),E116),
SMALL(IF((SMALL(OFFSET($B116,,L117-1,,$B$7-L117+1),ROW(INDIRECT("a1:a"&amp;$B$7-L117+1)))=OFFSET($B117,,L117-1))*(MATCH(OFFSET($B117,,L117-1),SMALL(OFFSET($B116,,L117-1,,$B$7-L117+1),ROW(INDIRECT("a1:a"&amp;$B$7-L117+1))),0)=ROW(INDIRECT("a1:a"&amp;$B$7-L117+1))),"",SMALL(OFFSET($B116,,L117-1,,$B$7-L117+1),ROW(INDIRECT("a1:a"&amp;$B$7-L117+1)))),E$17-L117)),
SMALL(IF((SMALL(OFFSET($B116,,L117-1,,$B$7-L117+1),ROW(INDIRECT("a1:a"&amp;$B$7-L117+1)))=OFFSET($B117,,L117-1))*(MATCH(OFFSET($B117,,L117-1),SMALL(OFFSET($B116,,L117-1,,$B$7-L117+1),ROW(INDIRECT("a1:a"&amp;$B$7-L117+1))),0)=ROW(INDIRECT("a1:a"&amp;$B$7-L117+1))),"",SMALL(OFFSET($B116,,L117-1,,$B$7-L117+1),ROW(INDIRECT("a1:a"&amp;$B$7-L117+1)))),E$17-L117)))</f>
        <v>3</v>
      </c>
      <c r="F117" s="8">
        <f t="array" aca="1" ref="F117" ca="1">IF(OR($A117&gt;$B$9,F$17&gt;$B$7),"",CHOOSE(F$15,IF(M117=99,
IF(SUM(--(TRANSPOSE(LARGE(OFFSET($B116,,F$17,,$B$7-F$17),ROW(INDIRECT("a1:a"&amp;$B$7-F$17))))=OFFSET($B116,,F$17,,$B$7-F$17)))=$B$7-F$17,MIN(IF(F116&gt;=OFFSET($B116,,E$17,,$B$7-E$17),"",OFFSET($B116,,E$17,,$B$7-E$17))),F116),
SMALL(IF((SMALL(OFFSET($B116,,M117-1,,$B$7-M117+1),ROW(INDIRECT("a1:a"&amp;$B$7-M117+1)))=OFFSET($B117,,M117-1))*(MATCH(OFFSET($B117,,M117-1),SMALL(OFFSET($B116,,M117-1,,$B$7-M117+1),ROW(INDIRECT("a1:a"&amp;$B$7-M117+1))),0)=ROW(INDIRECT("a1:a"&amp;$B$7-M117+1))),"",SMALL(OFFSET($B116,,M117-1,,$B$7-M117+1),ROW(INDIRECT("a1:a"&amp;$B$7-M117+1)))),F$17-M117)),
SMALL(IF((SMALL(OFFSET($B116,,M117-1,,$B$7-M117+1),ROW(INDIRECT("a1:a"&amp;$B$7-M117+1)))=OFFSET($B117,,M117-1))*(MATCH(OFFSET($B117,,M117-1),SMALL(OFFSET($B116,,M117-1,,$B$7-M117+1),ROW(INDIRECT("a1:a"&amp;$B$7-M117+1))),0)=ROW(INDIRECT("a1:a"&amp;$B$7-M117+1))),"",SMALL(OFFSET($B116,,M117-1,,$B$7-M117+1),ROW(INDIRECT("a1:a"&amp;$B$7-M117+1)))),F$17-M117)))</f>
        <v>2</v>
      </c>
      <c r="G117" s="8">
        <f t="array" aca="1" ref="G117" ca="1">IF(OR($A117&gt;$B$9,G$17&gt;$B$7),"",CHOOSE(G$15,IF(N117=99,
IF(SUM(--(TRANSPOSE(LARGE(OFFSET($B116,,G$17,,$B$7-G$17),ROW(INDIRECT("a1:a"&amp;$B$7-G$17))))=OFFSET($B116,,G$17,,$B$7-G$17)))=$B$7-G$17,MIN(IF(G116&gt;=OFFSET($B116,,F$17,,$B$7-F$17),"",OFFSET($B116,,F$17,,$B$7-F$17))),G116),
SMALL(IF((SMALL(OFFSET($B116,,N117-1,,$B$7-N117+1),ROW(INDIRECT("a1:a"&amp;$B$7-N117+1)))=OFFSET($B117,,N117-1))*(MATCH(OFFSET($B117,,N117-1),SMALL(OFFSET($B116,,N117-1,,$B$7-N117+1),ROW(INDIRECT("a1:a"&amp;$B$7-N117+1))),0)=ROW(INDIRECT("a1:a"&amp;$B$7-N117+1))),"",SMALL(OFFSET($B116,,N117-1,,$B$7-N117+1),ROW(INDIRECT("a1:a"&amp;$B$7-N117+1)))),G$17-N117)),
SMALL(IF((SMALL(OFFSET($B116,,N117-1,,$B$7-N117+1),ROW(INDIRECT("a1:a"&amp;$B$7-N117+1)))=OFFSET($B117,,N117-1))*(MATCH(OFFSET($B117,,N117-1),SMALL(OFFSET($B116,,N117-1,,$B$7-N117+1),ROW(INDIRECT("a1:a"&amp;$B$7-N117+1))),0)=ROW(INDIRECT("a1:a"&amp;$B$7-N117+1))),"",SMALL(OFFSET($B116,,N117-1,,$B$7-N117+1),ROW(INDIRECT("a1:a"&amp;$B$7-N117+1)))),G$17-N117)))</f>
        <v>3</v>
      </c>
      <c r="H117" s="8">
        <f t="array" aca="1" ref="H117" ca="1">IF(OR($A117&gt;$B$9,H$17&gt;$B$7),"",CHOOSE(H$15,IF(O117=99,
IF(SUM(--(TRANSPOSE(LARGE(OFFSET($B116,,H$17,,$B$7-H$17),ROW(INDIRECT("a1:a"&amp;$B$7-H$17))))=OFFSET($B116,,H$17,,$B$7-H$17)))=$B$7-H$17,MIN(IF(H116&gt;=OFFSET($B116,,G$17,,$B$7-G$17),"",OFFSET($B116,,G$17,,$B$7-G$17))),H116),
SMALL(IF((SMALL(OFFSET($B116,,O117-1,,$B$7-O117+1),ROW(INDIRECT("a1:a"&amp;$B$7-O117+1)))=OFFSET($B117,,O117-1))*(MATCH(OFFSET($B117,,O117-1),SMALL(OFFSET($B116,,O117-1,,$B$7-O117+1),ROW(INDIRECT("a1:a"&amp;$B$7-O117+1))),0)=ROW(INDIRECT("a1:a"&amp;$B$7-O117+1))),"",SMALL(OFFSET($B116,,O117-1,,$B$7-O117+1),ROW(INDIRECT("a1:a"&amp;$B$7-O117+1)))),H$17-O117)),
SMALL(IF((SMALL(OFFSET($B116,,O117-1,,$B$7-O117+1),ROW(INDIRECT("a1:a"&amp;$B$7-O117+1)))=OFFSET($B117,,O117-1))*(MATCH(OFFSET($B117,,O117-1),SMALL(OFFSET($B116,,O117-1,,$B$7-O117+1),ROW(INDIRECT("a1:a"&amp;$B$7-O117+1))),0)=ROW(INDIRECT("a1:a"&amp;$B$7-O117+1))),"",SMALL(OFFSET($B116,,O117-1,,$B$7-O117+1),ROW(INDIRECT("a1:a"&amp;$B$7-O117+1)))),H$17-O117)))</f>
        <v>1</v>
      </c>
      <c r="I117" s="13"/>
      <c r="J117" s="26">
        <f t="array" aca="1" ref="J117" ca="1">MIN(IF($B117:B117&gt;$B116:B116,COLUMN($B$18:B116)-COLUMN($B$18)+1,99))</f>
        <v>99</v>
      </c>
      <c r="K117" s="26">
        <f t="array" aca="1" ref="K117" ca="1">MIN(IF($B117:C117&gt;$B116:C116,COLUMN($B$18:C116)-COLUMN($B$18)+1,99))</f>
        <v>99</v>
      </c>
      <c r="L117" s="26">
        <f t="array" aca="1" ref="L117" ca="1">MIN(IF($B117:D117&gt;$B116:D116,COLUMN($B$18:D116)-COLUMN($B$18)+1,99))</f>
        <v>99</v>
      </c>
      <c r="M117" s="26">
        <f t="array" aca="1" ref="M117" ca="1">MIN(IF($B117:E117&gt;$B116:E116,COLUMN($B$18:E116)-COLUMN($B$18)+1,99))</f>
        <v>99</v>
      </c>
      <c r="N117" s="26">
        <f t="array" aca="1" ref="N117" ca="1">MIN(IF($B117:F117&gt;$B116:F116,COLUMN($B$18:F116)-COLUMN($B$18)+1,99))</f>
        <v>99</v>
      </c>
      <c r="O117" s="26">
        <f t="array" aca="1" ref="O117" ca="1">MIN(IF($B117:G117&gt;$B116:G116,COLUMN($B$18:G116)-COLUMN($B$18)+1,99))</f>
        <v>6</v>
      </c>
      <c r="Y117" s="12"/>
      <c r="Z117" s="10">
        <v>100</v>
      </c>
      <c r="AA117" s="8" t="str">
        <f t="shared" ca="1" si="31"/>
        <v>b</v>
      </c>
      <c r="AB117" s="8" t="str">
        <f t="shared" ca="1" si="32"/>
        <v>a</v>
      </c>
      <c r="AC117" s="8" t="str">
        <f t="shared" ca="1" si="33"/>
        <v>a</v>
      </c>
      <c r="AD117" s="8" t="str">
        <f t="shared" ca="1" si="34"/>
        <v>c</v>
      </c>
      <c r="AE117" s="8" t="str">
        <f t="shared" ca="1" si="35"/>
        <v>b</v>
      </c>
      <c r="AF117" s="8" t="str">
        <f t="shared" ca="1" si="36"/>
        <v>c</v>
      </c>
      <c r="AG117" s="8" t="str">
        <f t="shared" ca="1" si="37"/>
        <v>a</v>
      </c>
      <c r="AL117" s="4"/>
    </row>
    <row r="118" spans="1:38" x14ac:dyDescent="0.25">
      <c r="A118" s="10">
        <v>101</v>
      </c>
      <c r="B118" s="8">
        <f t="array" aca="1" ref="B118" ca="1">IF(A118&gt;$B$9,"",IF(SUM(--(TRANSPOSE(LARGE(OFFSET($B117,,B$17,,$B$7-B$17),ROW(INDIRECT("a1:a"&amp;$B$7-B$17))))=OFFSET($B117,,B$17,,$B$7-B$17)))=$B$7-B$17,OFFSET($B$12,,MATCH(B117,$B$12:$H$12,FALSE)),B117))</f>
        <v>2</v>
      </c>
      <c r="C118" s="8">
        <f t="array" aca="1" ref="C118" ca="1">IF(OR($A118&gt;$B$9,C$17&gt;$B$7),"",CHOOSE(C$15,IF(J118=99,
IF(SUM(--(TRANSPOSE(LARGE(OFFSET($B117,,C$17,,$B$7-C$17),ROW(INDIRECT("a1:a"&amp;$B$7-C$17))))=OFFSET($B117,,C$17,,$B$7-C$17)))=$B$7-C$17,MIN(IF(C117&gt;=OFFSET($B117,,B$17,,$B$7-B$17),"",OFFSET($B117,,B$17,,$B$7-B$17))),C117),
SMALL(IF((SMALL(OFFSET($B117,,J118-1,,$B$7-J118+1),ROW(INDIRECT("a1:a"&amp;$B$7-J118+1)))=OFFSET($B118,,J118-1))*(MATCH(OFFSET($B118,,J118-1),SMALL(OFFSET($B117,,J118-1,,$B$7-J118+1),ROW(INDIRECT("a1:a"&amp;$B$7-J118+1))),0)=ROW(INDIRECT("a1:a"&amp;$B$7-J118+1))),"",SMALL(OFFSET($B117,,J118-1,,$B$7-J118+1),ROW(INDIRECT("a1:a"&amp;$B$7-J118+1)))),C$17-J118)),
SMALL(IF((SMALL(OFFSET($B117,,J118-1,,$B$7-J118+1),ROW(INDIRECT("a1:a"&amp;$B$7-J118+1)))=OFFSET($B118,,J118-1))*(MATCH(OFFSET($B118,,J118-1),SMALL(OFFSET($B117,,J118-1,,$B$7-J118+1),ROW(INDIRECT("a1:a"&amp;$B$7-J118+1))),0)=ROW(INDIRECT("a1:a"&amp;$B$7-J118+1))),"",SMALL(OFFSET($B117,,J118-1,,$B$7-J118+1),ROW(INDIRECT("a1:a"&amp;$B$7-J118+1)))),C$17-J118)))</f>
        <v>1</v>
      </c>
      <c r="D118" s="8">
        <f t="array" aca="1" ref="D118" ca="1">IF(OR($A118&gt;$B$9,D$17&gt;$B$7),"",CHOOSE(D$15,IF(K118=99,
IF(SUM(--(TRANSPOSE(LARGE(OFFSET($B117,,D$17,,$B$7-D$17),ROW(INDIRECT("a1:a"&amp;$B$7-D$17))))=OFFSET($B117,,D$17,,$B$7-D$17)))=$B$7-D$17,MIN(IF(D117&gt;=OFFSET($B117,,C$17,,$B$7-C$17),"",OFFSET($B117,,C$17,,$B$7-C$17))),D117),
SMALL(IF((SMALL(OFFSET($B117,,K118-1,,$B$7-K118+1),ROW(INDIRECT("a1:a"&amp;$B$7-K118+1)))=OFFSET($B118,,K118-1))*(MATCH(OFFSET($B118,,K118-1),SMALL(OFFSET($B117,,K118-1,,$B$7-K118+1),ROW(INDIRECT("a1:a"&amp;$B$7-K118+1))),0)=ROW(INDIRECT("a1:a"&amp;$B$7-K118+1))),"",SMALL(OFFSET($B117,,K118-1,,$B$7-K118+1),ROW(INDIRECT("a1:a"&amp;$B$7-K118+1)))),D$17-K118)),
SMALL(IF((SMALL(OFFSET($B117,,K118-1,,$B$7-K118+1),ROW(INDIRECT("a1:a"&amp;$B$7-K118+1)))=OFFSET($B118,,K118-1))*(MATCH(OFFSET($B118,,K118-1),SMALL(OFFSET($B117,,K118-1,,$B$7-K118+1),ROW(INDIRECT("a1:a"&amp;$B$7-K118+1))),0)=ROW(INDIRECT("a1:a"&amp;$B$7-K118+1))),"",SMALL(OFFSET($B117,,K118-1,,$B$7-K118+1),ROW(INDIRECT("a1:a"&amp;$B$7-K118+1)))),D$17-K118)))</f>
        <v>1</v>
      </c>
      <c r="E118" s="8">
        <f t="array" aca="1" ref="E118" ca="1">IF(OR($A118&gt;$B$9,E$17&gt;$B$7),"",CHOOSE(E$15,IF(L118=99,
IF(SUM(--(TRANSPOSE(LARGE(OFFSET($B117,,E$17,,$B$7-E$17),ROW(INDIRECT("a1:a"&amp;$B$7-E$17))))=OFFSET($B117,,E$17,,$B$7-E$17)))=$B$7-E$17,MIN(IF(E117&gt;=OFFSET($B117,,D$17,,$B$7-D$17),"",OFFSET($B117,,D$17,,$B$7-D$17))),E117),
SMALL(IF((SMALL(OFFSET($B117,,L118-1,,$B$7-L118+1),ROW(INDIRECT("a1:a"&amp;$B$7-L118+1)))=OFFSET($B118,,L118-1))*(MATCH(OFFSET($B118,,L118-1),SMALL(OFFSET($B117,,L118-1,,$B$7-L118+1),ROW(INDIRECT("a1:a"&amp;$B$7-L118+1))),0)=ROW(INDIRECT("a1:a"&amp;$B$7-L118+1))),"",SMALL(OFFSET($B117,,L118-1,,$B$7-L118+1),ROW(INDIRECT("a1:a"&amp;$B$7-L118+1)))),E$17-L118)),
SMALL(IF((SMALL(OFFSET($B117,,L118-1,,$B$7-L118+1),ROW(INDIRECT("a1:a"&amp;$B$7-L118+1)))=OFFSET($B118,,L118-1))*(MATCH(OFFSET($B118,,L118-1),SMALL(OFFSET($B117,,L118-1,,$B$7-L118+1),ROW(INDIRECT("a1:a"&amp;$B$7-L118+1))),0)=ROW(INDIRECT("a1:a"&amp;$B$7-L118+1))),"",SMALL(OFFSET($B117,,L118-1,,$B$7-L118+1),ROW(INDIRECT("a1:a"&amp;$B$7-L118+1)))),E$17-L118)))</f>
        <v>3</v>
      </c>
      <c r="F118" s="8">
        <f t="array" aca="1" ref="F118" ca="1">IF(OR($A118&gt;$B$9,F$17&gt;$B$7),"",CHOOSE(F$15,IF(M118=99,
IF(SUM(--(TRANSPOSE(LARGE(OFFSET($B117,,F$17,,$B$7-F$17),ROW(INDIRECT("a1:a"&amp;$B$7-F$17))))=OFFSET($B117,,F$17,,$B$7-F$17)))=$B$7-F$17,MIN(IF(F117&gt;=OFFSET($B117,,E$17,,$B$7-E$17),"",OFFSET($B117,,E$17,,$B$7-E$17))),F117),
SMALL(IF((SMALL(OFFSET($B117,,M118-1,,$B$7-M118+1),ROW(INDIRECT("a1:a"&amp;$B$7-M118+1)))=OFFSET($B118,,M118-1))*(MATCH(OFFSET($B118,,M118-1),SMALL(OFFSET($B117,,M118-1,,$B$7-M118+1),ROW(INDIRECT("a1:a"&amp;$B$7-M118+1))),0)=ROW(INDIRECT("a1:a"&amp;$B$7-M118+1))),"",SMALL(OFFSET($B117,,M118-1,,$B$7-M118+1),ROW(INDIRECT("a1:a"&amp;$B$7-M118+1)))),F$17-M118)),
SMALL(IF((SMALL(OFFSET($B117,,M118-1,,$B$7-M118+1),ROW(INDIRECT("a1:a"&amp;$B$7-M118+1)))=OFFSET($B118,,M118-1))*(MATCH(OFFSET($B118,,M118-1),SMALL(OFFSET($B117,,M118-1,,$B$7-M118+1),ROW(INDIRECT("a1:a"&amp;$B$7-M118+1))),0)=ROW(INDIRECT("a1:a"&amp;$B$7-M118+1))),"",SMALL(OFFSET($B117,,M118-1,,$B$7-M118+1),ROW(INDIRECT("a1:a"&amp;$B$7-M118+1)))),F$17-M118)))</f>
        <v>3</v>
      </c>
      <c r="G118" s="8">
        <f t="array" aca="1" ref="G118" ca="1">IF(OR($A118&gt;$B$9,G$17&gt;$B$7),"",CHOOSE(G$15,IF(N118=99,
IF(SUM(--(TRANSPOSE(LARGE(OFFSET($B117,,G$17,,$B$7-G$17),ROW(INDIRECT("a1:a"&amp;$B$7-G$17))))=OFFSET($B117,,G$17,,$B$7-G$17)))=$B$7-G$17,MIN(IF(G117&gt;=OFFSET($B117,,F$17,,$B$7-F$17),"",OFFSET($B117,,F$17,,$B$7-F$17))),G117),
SMALL(IF((SMALL(OFFSET($B117,,N118-1,,$B$7-N118+1),ROW(INDIRECT("a1:a"&amp;$B$7-N118+1)))=OFFSET($B118,,N118-1))*(MATCH(OFFSET($B118,,N118-1),SMALL(OFFSET($B117,,N118-1,,$B$7-N118+1),ROW(INDIRECT("a1:a"&amp;$B$7-N118+1))),0)=ROW(INDIRECT("a1:a"&amp;$B$7-N118+1))),"",SMALL(OFFSET($B117,,N118-1,,$B$7-N118+1),ROW(INDIRECT("a1:a"&amp;$B$7-N118+1)))),G$17-N118)),
SMALL(IF((SMALL(OFFSET($B117,,N118-1,,$B$7-N118+1),ROW(INDIRECT("a1:a"&amp;$B$7-N118+1)))=OFFSET($B118,,N118-1))*(MATCH(OFFSET($B118,,N118-1),SMALL(OFFSET($B117,,N118-1,,$B$7-N118+1),ROW(INDIRECT("a1:a"&amp;$B$7-N118+1))),0)=ROW(INDIRECT("a1:a"&amp;$B$7-N118+1))),"",SMALL(OFFSET($B117,,N118-1,,$B$7-N118+1),ROW(INDIRECT("a1:a"&amp;$B$7-N118+1)))),G$17-N118)))</f>
        <v>1</v>
      </c>
      <c r="H118" s="8">
        <f t="array" aca="1" ref="H118" ca="1">IF(OR($A118&gt;$B$9,H$17&gt;$B$7),"",CHOOSE(H$15,IF(O118=99,
IF(SUM(--(TRANSPOSE(LARGE(OFFSET($B117,,H$17,,$B$7-H$17),ROW(INDIRECT("a1:a"&amp;$B$7-H$17))))=OFFSET($B117,,H$17,,$B$7-H$17)))=$B$7-H$17,MIN(IF(H117&gt;=OFFSET($B117,,G$17,,$B$7-G$17),"",OFFSET($B117,,G$17,,$B$7-G$17))),H117),
SMALL(IF((SMALL(OFFSET($B117,,O118-1,,$B$7-O118+1),ROW(INDIRECT("a1:a"&amp;$B$7-O118+1)))=OFFSET($B118,,O118-1))*(MATCH(OFFSET($B118,,O118-1),SMALL(OFFSET($B117,,O118-1,,$B$7-O118+1),ROW(INDIRECT("a1:a"&amp;$B$7-O118+1))),0)=ROW(INDIRECT("a1:a"&amp;$B$7-O118+1))),"",SMALL(OFFSET($B117,,O118-1,,$B$7-O118+1),ROW(INDIRECT("a1:a"&amp;$B$7-O118+1)))),H$17-O118)),
SMALL(IF((SMALL(OFFSET($B117,,O118-1,,$B$7-O118+1),ROW(INDIRECT("a1:a"&amp;$B$7-O118+1)))=OFFSET($B118,,O118-1))*(MATCH(OFFSET($B118,,O118-1),SMALL(OFFSET($B117,,O118-1,,$B$7-O118+1),ROW(INDIRECT("a1:a"&amp;$B$7-O118+1))),0)=ROW(INDIRECT("a1:a"&amp;$B$7-O118+1))),"",SMALL(OFFSET($B117,,O118-1,,$B$7-O118+1),ROW(INDIRECT("a1:a"&amp;$B$7-O118+1)))),H$17-O118)))</f>
        <v>2</v>
      </c>
      <c r="I118" s="13"/>
      <c r="J118" s="26">
        <f t="array" aca="1" ref="J118" ca="1">MIN(IF($B118:B118&gt;$B117:B117,COLUMN($B$18:B117)-COLUMN($B$18)+1,99))</f>
        <v>99</v>
      </c>
      <c r="K118" s="26">
        <f t="array" aca="1" ref="K118" ca="1">MIN(IF($B118:C118&gt;$B117:C117,COLUMN($B$18:C117)-COLUMN($B$18)+1,99))</f>
        <v>99</v>
      </c>
      <c r="L118" s="26">
        <f t="array" aca="1" ref="L118" ca="1">MIN(IF($B118:D118&gt;$B117:D117,COLUMN($B$18:D117)-COLUMN($B$18)+1,99))</f>
        <v>99</v>
      </c>
      <c r="M118" s="26">
        <f t="array" aca="1" ref="M118" ca="1">MIN(IF($B118:E118&gt;$B117:E117,COLUMN($B$18:E117)-COLUMN($B$18)+1,99))</f>
        <v>99</v>
      </c>
      <c r="N118" s="26">
        <f t="array" aca="1" ref="N118" ca="1">MIN(IF($B118:F118&gt;$B117:F117,COLUMN($B$18:F117)-COLUMN($B$18)+1,99))</f>
        <v>5</v>
      </c>
      <c r="O118" s="26">
        <f t="array" aca="1" ref="O118" ca="1">MIN(IF($B118:G118&gt;$B117:G117,COLUMN($B$18:G117)-COLUMN($B$18)+1,99))</f>
        <v>5</v>
      </c>
      <c r="Y118" s="12"/>
      <c r="Z118" s="10">
        <v>101</v>
      </c>
      <c r="AA118" s="8" t="str">
        <f t="shared" ca="1" si="31"/>
        <v>b</v>
      </c>
      <c r="AB118" s="8" t="str">
        <f t="shared" ca="1" si="32"/>
        <v>a</v>
      </c>
      <c r="AC118" s="8" t="str">
        <f t="shared" ca="1" si="33"/>
        <v>a</v>
      </c>
      <c r="AD118" s="8" t="str">
        <f t="shared" ca="1" si="34"/>
        <v>c</v>
      </c>
      <c r="AE118" s="8" t="str">
        <f t="shared" ca="1" si="35"/>
        <v>c</v>
      </c>
      <c r="AF118" s="8" t="str">
        <f t="shared" ca="1" si="36"/>
        <v>a</v>
      </c>
      <c r="AG118" s="8" t="str">
        <f t="shared" ca="1" si="37"/>
        <v>b</v>
      </c>
      <c r="AL118" s="4"/>
    </row>
    <row r="119" spans="1:38" x14ac:dyDescent="0.25">
      <c r="A119" s="10">
        <v>102</v>
      </c>
      <c r="B119" s="8">
        <f t="array" aca="1" ref="B119" ca="1">IF(A119&gt;$B$9,"",IF(SUM(--(TRANSPOSE(LARGE(OFFSET($B118,,B$17,,$B$7-B$17),ROW(INDIRECT("a1:a"&amp;$B$7-B$17))))=OFFSET($B118,,B$17,,$B$7-B$17)))=$B$7-B$17,OFFSET($B$12,,MATCH(B118,$B$12:$H$12,FALSE)),B118))</f>
        <v>2</v>
      </c>
      <c r="C119" s="8">
        <f t="array" aca="1" ref="C119" ca="1">IF(OR($A119&gt;$B$9,C$17&gt;$B$7),"",CHOOSE(C$15,IF(J119=99,
IF(SUM(--(TRANSPOSE(LARGE(OFFSET($B118,,C$17,,$B$7-C$17),ROW(INDIRECT("a1:a"&amp;$B$7-C$17))))=OFFSET($B118,,C$17,,$B$7-C$17)))=$B$7-C$17,MIN(IF(C118&gt;=OFFSET($B118,,B$17,,$B$7-B$17),"",OFFSET($B118,,B$17,,$B$7-B$17))),C118),
SMALL(IF((SMALL(OFFSET($B118,,J119-1,,$B$7-J119+1),ROW(INDIRECT("a1:a"&amp;$B$7-J119+1)))=OFFSET($B119,,J119-1))*(MATCH(OFFSET($B119,,J119-1),SMALL(OFFSET($B118,,J119-1,,$B$7-J119+1),ROW(INDIRECT("a1:a"&amp;$B$7-J119+1))),0)=ROW(INDIRECT("a1:a"&amp;$B$7-J119+1))),"",SMALL(OFFSET($B118,,J119-1,,$B$7-J119+1),ROW(INDIRECT("a1:a"&amp;$B$7-J119+1)))),C$17-J119)),
SMALL(IF((SMALL(OFFSET($B118,,J119-1,,$B$7-J119+1),ROW(INDIRECT("a1:a"&amp;$B$7-J119+1)))=OFFSET($B119,,J119-1))*(MATCH(OFFSET($B119,,J119-1),SMALL(OFFSET($B118,,J119-1,,$B$7-J119+1),ROW(INDIRECT("a1:a"&amp;$B$7-J119+1))),0)=ROW(INDIRECT("a1:a"&amp;$B$7-J119+1))),"",SMALL(OFFSET($B118,,J119-1,,$B$7-J119+1),ROW(INDIRECT("a1:a"&amp;$B$7-J119+1)))),C$17-J119)))</f>
        <v>1</v>
      </c>
      <c r="D119" s="8">
        <f t="array" aca="1" ref="D119" ca="1">IF(OR($A119&gt;$B$9,D$17&gt;$B$7),"",CHOOSE(D$15,IF(K119=99,
IF(SUM(--(TRANSPOSE(LARGE(OFFSET($B118,,D$17,,$B$7-D$17),ROW(INDIRECT("a1:a"&amp;$B$7-D$17))))=OFFSET($B118,,D$17,,$B$7-D$17)))=$B$7-D$17,MIN(IF(D118&gt;=OFFSET($B118,,C$17,,$B$7-C$17),"",OFFSET($B118,,C$17,,$B$7-C$17))),D118),
SMALL(IF((SMALL(OFFSET($B118,,K119-1,,$B$7-K119+1),ROW(INDIRECT("a1:a"&amp;$B$7-K119+1)))=OFFSET($B119,,K119-1))*(MATCH(OFFSET($B119,,K119-1),SMALL(OFFSET($B118,,K119-1,,$B$7-K119+1),ROW(INDIRECT("a1:a"&amp;$B$7-K119+1))),0)=ROW(INDIRECT("a1:a"&amp;$B$7-K119+1))),"",SMALL(OFFSET($B118,,K119-1,,$B$7-K119+1),ROW(INDIRECT("a1:a"&amp;$B$7-K119+1)))),D$17-K119)),
SMALL(IF((SMALL(OFFSET($B118,,K119-1,,$B$7-K119+1),ROW(INDIRECT("a1:a"&amp;$B$7-K119+1)))=OFFSET($B119,,K119-1))*(MATCH(OFFSET($B119,,K119-1),SMALL(OFFSET($B118,,K119-1,,$B$7-K119+1),ROW(INDIRECT("a1:a"&amp;$B$7-K119+1))),0)=ROW(INDIRECT("a1:a"&amp;$B$7-K119+1))),"",SMALL(OFFSET($B118,,K119-1,,$B$7-K119+1),ROW(INDIRECT("a1:a"&amp;$B$7-K119+1)))),D$17-K119)))</f>
        <v>1</v>
      </c>
      <c r="E119" s="8">
        <f t="array" aca="1" ref="E119" ca="1">IF(OR($A119&gt;$B$9,E$17&gt;$B$7),"",CHOOSE(E$15,IF(L119=99,
IF(SUM(--(TRANSPOSE(LARGE(OFFSET($B118,,E$17,,$B$7-E$17),ROW(INDIRECT("a1:a"&amp;$B$7-E$17))))=OFFSET($B118,,E$17,,$B$7-E$17)))=$B$7-E$17,MIN(IF(E118&gt;=OFFSET($B118,,D$17,,$B$7-D$17),"",OFFSET($B118,,D$17,,$B$7-D$17))),E118),
SMALL(IF((SMALL(OFFSET($B118,,L119-1,,$B$7-L119+1),ROW(INDIRECT("a1:a"&amp;$B$7-L119+1)))=OFFSET($B119,,L119-1))*(MATCH(OFFSET($B119,,L119-1),SMALL(OFFSET($B118,,L119-1,,$B$7-L119+1),ROW(INDIRECT("a1:a"&amp;$B$7-L119+1))),0)=ROW(INDIRECT("a1:a"&amp;$B$7-L119+1))),"",SMALL(OFFSET($B118,,L119-1,,$B$7-L119+1),ROW(INDIRECT("a1:a"&amp;$B$7-L119+1)))),E$17-L119)),
SMALL(IF((SMALL(OFFSET($B118,,L119-1,,$B$7-L119+1),ROW(INDIRECT("a1:a"&amp;$B$7-L119+1)))=OFFSET($B119,,L119-1))*(MATCH(OFFSET($B119,,L119-1),SMALL(OFFSET($B118,,L119-1,,$B$7-L119+1),ROW(INDIRECT("a1:a"&amp;$B$7-L119+1))),0)=ROW(INDIRECT("a1:a"&amp;$B$7-L119+1))),"",SMALL(OFFSET($B118,,L119-1,,$B$7-L119+1),ROW(INDIRECT("a1:a"&amp;$B$7-L119+1)))),E$17-L119)))</f>
        <v>3</v>
      </c>
      <c r="F119" s="8">
        <f t="array" aca="1" ref="F119" ca="1">IF(OR($A119&gt;$B$9,F$17&gt;$B$7),"",CHOOSE(F$15,IF(M119=99,
IF(SUM(--(TRANSPOSE(LARGE(OFFSET($B118,,F$17,,$B$7-F$17),ROW(INDIRECT("a1:a"&amp;$B$7-F$17))))=OFFSET($B118,,F$17,,$B$7-F$17)))=$B$7-F$17,MIN(IF(F118&gt;=OFFSET($B118,,E$17,,$B$7-E$17),"",OFFSET($B118,,E$17,,$B$7-E$17))),F118),
SMALL(IF((SMALL(OFFSET($B118,,M119-1,,$B$7-M119+1),ROW(INDIRECT("a1:a"&amp;$B$7-M119+1)))=OFFSET($B119,,M119-1))*(MATCH(OFFSET($B119,,M119-1),SMALL(OFFSET($B118,,M119-1,,$B$7-M119+1),ROW(INDIRECT("a1:a"&amp;$B$7-M119+1))),0)=ROW(INDIRECT("a1:a"&amp;$B$7-M119+1))),"",SMALL(OFFSET($B118,,M119-1,,$B$7-M119+1),ROW(INDIRECT("a1:a"&amp;$B$7-M119+1)))),F$17-M119)),
SMALL(IF((SMALL(OFFSET($B118,,M119-1,,$B$7-M119+1),ROW(INDIRECT("a1:a"&amp;$B$7-M119+1)))=OFFSET($B119,,M119-1))*(MATCH(OFFSET($B119,,M119-1),SMALL(OFFSET($B118,,M119-1,,$B$7-M119+1),ROW(INDIRECT("a1:a"&amp;$B$7-M119+1))),0)=ROW(INDIRECT("a1:a"&amp;$B$7-M119+1))),"",SMALL(OFFSET($B118,,M119-1,,$B$7-M119+1),ROW(INDIRECT("a1:a"&amp;$B$7-M119+1)))),F$17-M119)))</f>
        <v>3</v>
      </c>
      <c r="G119" s="8">
        <f t="array" aca="1" ref="G119" ca="1">IF(OR($A119&gt;$B$9,G$17&gt;$B$7),"",CHOOSE(G$15,IF(N119=99,
IF(SUM(--(TRANSPOSE(LARGE(OFFSET($B118,,G$17,,$B$7-G$17),ROW(INDIRECT("a1:a"&amp;$B$7-G$17))))=OFFSET($B118,,G$17,,$B$7-G$17)))=$B$7-G$17,MIN(IF(G118&gt;=OFFSET($B118,,F$17,,$B$7-F$17),"",OFFSET($B118,,F$17,,$B$7-F$17))),G118),
SMALL(IF((SMALL(OFFSET($B118,,N119-1,,$B$7-N119+1),ROW(INDIRECT("a1:a"&amp;$B$7-N119+1)))=OFFSET($B119,,N119-1))*(MATCH(OFFSET($B119,,N119-1),SMALL(OFFSET($B118,,N119-1,,$B$7-N119+1),ROW(INDIRECT("a1:a"&amp;$B$7-N119+1))),0)=ROW(INDIRECT("a1:a"&amp;$B$7-N119+1))),"",SMALL(OFFSET($B118,,N119-1,,$B$7-N119+1),ROW(INDIRECT("a1:a"&amp;$B$7-N119+1)))),G$17-N119)),
SMALL(IF((SMALL(OFFSET($B118,,N119-1,,$B$7-N119+1),ROW(INDIRECT("a1:a"&amp;$B$7-N119+1)))=OFFSET($B119,,N119-1))*(MATCH(OFFSET($B119,,N119-1),SMALL(OFFSET($B118,,N119-1,,$B$7-N119+1),ROW(INDIRECT("a1:a"&amp;$B$7-N119+1))),0)=ROW(INDIRECT("a1:a"&amp;$B$7-N119+1))),"",SMALL(OFFSET($B118,,N119-1,,$B$7-N119+1),ROW(INDIRECT("a1:a"&amp;$B$7-N119+1)))),G$17-N119)))</f>
        <v>2</v>
      </c>
      <c r="H119" s="8">
        <f t="array" aca="1" ref="H119" ca="1">IF(OR($A119&gt;$B$9,H$17&gt;$B$7),"",CHOOSE(H$15,IF(O119=99,
IF(SUM(--(TRANSPOSE(LARGE(OFFSET($B118,,H$17,,$B$7-H$17),ROW(INDIRECT("a1:a"&amp;$B$7-H$17))))=OFFSET($B118,,H$17,,$B$7-H$17)))=$B$7-H$17,MIN(IF(H118&gt;=OFFSET($B118,,G$17,,$B$7-G$17),"",OFFSET($B118,,G$17,,$B$7-G$17))),H118),
SMALL(IF((SMALL(OFFSET($B118,,O119-1,,$B$7-O119+1),ROW(INDIRECT("a1:a"&amp;$B$7-O119+1)))=OFFSET($B119,,O119-1))*(MATCH(OFFSET($B119,,O119-1),SMALL(OFFSET($B118,,O119-1,,$B$7-O119+1),ROW(INDIRECT("a1:a"&amp;$B$7-O119+1))),0)=ROW(INDIRECT("a1:a"&amp;$B$7-O119+1))),"",SMALL(OFFSET($B118,,O119-1,,$B$7-O119+1),ROW(INDIRECT("a1:a"&amp;$B$7-O119+1)))),H$17-O119)),
SMALL(IF((SMALL(OFFSET($B118,,O119-1,,$B$7-O119+1),ROW(INDIRECT("a1:a"&amp;$B$7-O119+1)))=OFFSET($B119,,O119-1))*(MATCH(OFFSET($B119,,O119-1),SMALL(OFFSET($B118,,O119-1,,$B$7-O119+1),ROW(INDIRECT("a1:a"&amp;$B$7-O119+1))),0)=ROW(INDIRECT("a1:a"&amp;$B$7-O119+1))),"",SMALL(OFFSET($B118,,O119-1,,$B$7-O119+1),ROW(INDIRECT("a1:a"&amp;$B$7-O119+1)))),H$17-O119)))</f>
        <v>1</v>
      </c>
      <c r="I119" s="13"/>
      <c r="J119" s="26">
        <f t="array" aca="1" ref="J119" ca="1">MIN(IF($B119:B119&gt;$B118:B118,COLUMN($B$18:B118)-COLUMN($B$18)+1,99))</f>
        <v>99</v>
      </c>
      <c r="K119" s="26">
        <f t="array" aca="1" ref="K119" ca="1">MIN(IF($B119:C119&gt;$B118:C118,COLUMN($B$18:C118)-COLUMN($B$18)+1,99))</f>
        <v>99</v>
      </c>
      <c r="L119" s="26">
        <f t="array" aca="1" ref="L119" ca="1">MIN(IF($B119:D119&gt;$B118:D118,COLUMN($B$18:D118)-COLUMN($B$18)+1,99))</f>
        <v>99</v>
      </c>
      <c r="M119" s="26">
        <f t="array" aca="1" ref="M119" ca="1">MIN(IF($B119:E119&gt;$B118:E118,COLUMN($B$18:E118)-COLUMN($B$18)+1,99))</f>
        <v>99</v>
      </c>
      <c r="N119" s="26">
        <f t="array" aca="1" ref="N119" ca="1">MIN(IF($B119:F119&gt;$B118:F118,COLUMN($B$18:F118)-COLUMN($B$18)+1,99))</f>
        <v>99</v>
      </c>
      <c r="O119" s="26">
        <f t="array" aca="1" ref="O119" ca="1">MIN(IF($B119:G119&gt;$B118:G118,COLUMN($B$18:G118)-COLUMN($B$18)+1,99))</f>
        <v>6</v>
      </c>
      <c r="Y119" s="12"/>
      <c r="Z119" s="10">
        <v>102</v>
      </c>
      <c r="AA119" s="8" t="str">
        <f t="shared" ca="1" si="31"/>
        <v>b</v>
      </c>
      <c r="AB119" s="8" t="str">
        <f t="shared" ca="1" si="32"/>
        <v>a</v>
      </c>
      <c r="AC119" s="8" t="str">
        <f t="shared" ca="1" si="33"/>
        <v>a</v>
      </c>
      <c r="AD119" s="8" t="str">
        <f t="shared" ca="1" si="34"/>
        <v>c</v>
      </c>
      <c r="AE119" s="8" t="str">
        <f t="shared" ca="1" si="35"/>
        <v>c</v>
      </c>
      <c r="AF119" s="8" t="str">
        <f t="shared" ca="1" si="36"/>
        <v>b</v>
      </c>
      <c r="AG119" s="8" t="str">
        <f t="shared" ca="1" si="37"/>
        <v>a</v>
      </c>
      <c r="AL119" s="4"/>
    </row>
    <row r="120" spans="1:38" x14ac:dyDescent="0.25">
      <c r="A120" s="10">
        <v>103</v>
      </c>
      <c r="B120" s="8">
        <f t="array" aca="1" ref="B120" ca="1">IF(A120&gt;$B$9,"",IF(SUM(--(TRANSPOSE(LARGE(OFFSET($B119,,B$17,,$B$7-B$17),ROW(INDIRECT("a1:a"&amp;$B$7-B$17))))=OFFSET($B119,,B$17,,$B$7-B$17)))=$B$7-B$17,OFFSET($B$12,,MATCH(B119,$B$12:$H$12,FALSE)),B119))</f>
        <v>2</v>
      </c>
      <c r="C120" s="8">
        <f t="array" aca="1" ref="C120" ca="1">IF(OR($A120&gt;$B$9,C$17&gt;$B$7),"",CHOOSE(C$15,IF(J120=99,
IF(SUM(--(TRANSPOSE(LARGE(OFFSET($B119,,C$17,,$B$7-C$17),ROW(INDIRECT("a1:a"&amp;$B$7-C$17))))=OFFSET($B119,,C$17,,$B$7-C$17)))=$B$7-C$17,MIN(IF(C119&gt;=OFFSET($B119,,B$17,,$B$7-B$17),"",OFFSET($B119,,B$17,,$B$7-B$17))),C119),
SMALL(IF((SMALL(OFFSET($B119,,J120-1,,$B$7-J120+1),ROW(INDIRECT("a1:a"&amp;$B$7-J120+1)))=OFFSET($B120,,J120-1))*(MATCH(OFFSET($B120,,J120-1),SMALL(OFFSET($B119,,J120-1,,$B$7-J120+1),ROW(INDIRECT("a1:a"&amp;$B$7-J120+1))),0)=ROW(INDIRECT("a1:a"&amp;$B$7-J120+1))),"",SMALL(OFFSET($B119,,J120-1,,$B$7-J120+1),ROW(INDIRECT("a1:a"&amp;$B$7-J120+1)))),C$17-J120)),
SMALL(IF((SMALL(OFFSET($B119,,J120-1,,$B$7-J120+1),ROW(INDIRECT("a1:a"&amp;$B$7-J120+1)))=OFFSET($B120,,J120-1))*(MATCH(OFFSET($B120,,J120-1),SMALL(OFFSET($B119,,J120-1,,$B$7-J120+1),ROW(INDIRECT("a1:a"&amp;$B$7-J120+1))),0)=ROW(INDIRECT("a1:a"&amp;$B$7-J120+1))),"",SMALL(OFFSET($B119,,J120-1,,$B$7-J120+1),ROW(INDIRECT("a1:a"&amp;$B$7-J120+1)))),C$17-J120)))</f>
        <v>1</v>
      </c>
      <c r="D120" s="8">
        <f t="array" aca="1" ref="D120" ca="1">IF(OR($A120&gt;$B$9,D$17&gt;$B$7),"",CHOOSE(D$15,IF(K120=99,
IF(SUM(--(TRANSPOSE(LARGE(OFFSET($B119,,D$17,,$B$7-D$17),ROW(INDIRECT("a1:a"&amp;$B$7-D$17))))=OFFSET($B119,,D$17,,$B$7-D$17)))=$B$7-D$17,MIN(IF(D119&gt;=OFFSET($B119,,C$17,,$B$7-C$17),"",OFFSET($B119,,C$17,,$B$7-C$17))),D119),
SMALL(IF((SMALL(OFFSET($B119,,K120-1,,$B$7-K120+1),ROW(INDIRECT("a1:a"&amp;$B$7-K120+1)))=OFFSET($B120,,K120-1))*(MATCH(OFFSET($B120,,K120-1),SMALL(OFFSET($B119,,K120-1,,$B$7-K120+1),ROW(INDIRECT("a1:a"&amp;$B$7-K120+1))),0)=ROW(INDIRECT("a1:a"&amp;$B$7-K120+1))),"",SMALL(OFFSET($B119,,K120-1,,$B$7-K120+1),ROW(INDIRECT("a1:a"&amp;$B$7-K120+1)))),D$17-K120)),
SMALL(IF((SMALL(OFFSET($B119,,K120-1,,$B$7-K120+1),ROW(INDIRECT("a1:a"&amp;$B$7-K120+1)))=OFFSET($B120,,K120-1))*(MATCH(OFFSET($B120,,K120-1),SMALL(OFFSET($B119,,K120-1,,$B$7-K120+1),ROW(INDIRECT("a1:a"&amp;$B$7-K120+1))),0)=ROW(INDIRECT("a1:a"&amp;$B$7-K120+1))),"",SMALL(OFFSET($B119,,K120-1,,$B$7-K120+1),ROW(INDIRECT("a1:a"&amp;$B$7-K120+1)))),D$17-K120)))</f>
        <v>2</v>
      </c>
      <c r="E120" s="8">
        <f t="array" aca="1" ref="E120" ca="1">IF(OR($A120&gt;$B$9,E$17&gt;$B$7),"",CHOOSE(E$15,IF(L120=99,
IF(SUM(--(TRANSPOSE(LARGE(OFFSET($B119,,E$17,,$B$7-E$17),ROW(INDIRECT("a1:a"&amp;$B$7-E$17))))=OFFSET($B119,,E$17,,$B$7-E$17)))=$B$7-E$17,MIN(IF(E119&gt;=OFFSET($B119,,D$17,,$B$7-D$17),"",OFFSET($B119,,D$17,,$B$7-D$17))),E119),
SMALL(IF((SMALL(OFFSET($B119,,L120-1,,$B$7-L120+1),ROW(INDIRECT("a1:a"&amp;$B$7-L120+1)))=OFFSET($B120,,L120-1))*(MATCH(OFFSET($B120,,L120-1),SMALL(OFFSET($B119,,L120-1,,$B$7-L120+1),ROW(INDIRECT("a1:a"&amp;$B$7-L120+1))),0)=ROW(INDIRECT("a1:a"&amp;$B$7-L120+1))),"",SMALL(OFFSET($B119,,L120-1,,$B$7-L120+1),ROW(INDIRECT("a1:a"&amp;$B$7-L120+1)))),E$17-L120)),
SMALL(IF((SMALL(OFFSET($B119,,L120-1,,$B$7-L120+1),ROW(INDIRECT("a1:a"&amp;$B$7-L120+1)))=OFFSET($B120,,L120-1))*(MATCH(OFFSET($B120,,L120-1),SMALL(OFFSET($B119,,L120-1,,$B$7-L120+1),ROW(INDIRECT("a1:a"&amp;$B$7-L120+1))),0)=ROW(INDIRECT("a1:a"&amp;$B$7-L120+1))),"",SMALL(OFFSET($B119,,L120-1,,$B$7-L120+1),ROW(INDIRECT("a1:a"&amp;$B$7-L120+1)))),E$17-L120)))</f>
        <v>1</v>
      </c>
      <c r="F120" s="8">
        <f t="array" aca="1" ref="F120" ca="1">IF(OR($A120&gt;$B$9,F$17&gt;$B$7),"",CHOOSE(F$15,IF(M120=99,
IF(SUM(--(TRANSPOSE(LARGE(OFFSET($B119,,F$17,,$B$7-F$17),ROW(INDIRECT("a1:a"&amp;$B$7-F$17))))=OFFSET($B119,,F$17,,$B$7-F$17)))=$B$7-F$17,MIN(IF(F119&gt;=OFFSET($B119,,E$17,,$B$7-E$17),"",OFFSET($B119,,E$17,,$B$7-E$17))),F119),
SMALL(IF((SMALL(OFFSET($B119,,M120-1,,$B$7-M120+1),ROW(INDIRECT("a1:a"&amp;$B$7-M120+1)))=OFFSET($B120,,M120-1))*(MATCH(OFFSET($B120,,M120-1),SMALL(OFFSET($B119,,M120-1,,$B$7-M120+1),ROW(INDIRECT("a1:a"&amp;$B$7-M120+1))),0)=ROW(INDIRECT("a1:a"&amp;$B$7-M120+1))),"",SMALL(OFFSET($B119,,M120-1,,$B$7-M120+1),ROW(INDIRECT("a1:a"&amp;$B$7-M120+1)))),F$17-M120)),
SMALL(IF((SMALL(OFFSET($B119,,M120-1,,$B$7-M120+1),ROW(INDIRECT("a1:a"&amp;$B$7-M120+1)))=OFFSET($B120,,M120-1))*(MATCH(OFFSET($B120,,M120-1),SMALL(OFFSET($B119,,M120-1,,$B$7-M120+1),ROW(INDIRECT("a1:a"&amp;$B$7-M120+1))),0)=ROW(INDIRECT("a1:a"&amp;$B$7-M120+1))),"",SMALL(OFFSET($B119,,M120-1,,$B$7-M120+1),ROW(INDIRECT("a1:a"&amp;$B$7-M120+1)))),F$17-M120)))</f>
        <v>1</v>
      </c>
      <c r="G120" s="8">
        <f t="array" aca="1" ref="G120" ca="1">IF(OR($A120&gt;$B$9,G$17&gt;$B$7),"",CHOOSE(G$15,IF(N120=99,
IF(SUM(--(TRANSPOSE(LARGE(OFFSET($B119,,G$17,,$B$7-G$17),ROW(INDIRECT("a1:a"&amp;$B$7-G$17))))=OFFSET($B119,,G$17,,$B$7-G$17)))=$B$7-G$17,MIN(IF(G119&gt;=OFFSET($B119,,F$17,,$B$7-F$17),"",OFFSET($B119,,F$17,,$B$7-F$17))),G119),
SMALL(IF((SMALL(OFFSET($B119,,N120-1,,$B$7-N120+1),ROW(INDIRECT("a1:a"&amp;$B$7-N120+1)))=OFFSET($B120,,N120-1))*(MATCH(OFFSET($B120,,N120-1),SMALL(OFFSET($B119,,N120-1,,$B$7-N120+1),ROW(INDIRECT("a1:a"&amp;$B$7-N120+1))),0)=ROW(INDIRECT("a1:a"&amp;$B$7-N120+1))),"",SMALL(OFFSET($B119,,N120-1,,$B$7-N120+1),ROW(INDIRECT("a1:a"&amp;$B$7-N120+1)))),G$17-N120)),
SMALL(IF((SMALL(OFFSET($B119,,N120-1,,$B$7-N120+1),ROW(INDIRECT("a1:a"&amp;$B$7-N120+1)))=OFFSET($B120,,N120-1))*(MATCH(OFFSET($B120,,N120-1),SMALL(OFFSET($B119,,N120-1,,$B$7-N120+1),ROW(INDIRECT("a1:a"&amp;$B$7-N120+1))),0)=ROW(INDIRECT("a1:a"&amp;$B$7-N120+1))),"",SMALL(OFFSET($B119,,N120-1,,$B$7-N120+1),ROW(INDIRECT("a1:a"&amp;$B$7-N120+1)))),G$17-N120)))</f>
        <v>3</v>
      </c>
      <c r="H120" s="8">
        <f t="array" aca="1" ref="H120" ca="1">IF(OR($A120&gt;$B$9,H$17&gt;$B$7),"",CHOOSE(H$15,IF(O120=99,
IF(SUM(--(TRANSPOSE(LARGE(OFFSET($B119,,H$17,,$B$7-H$17),ROW(INDIRECT("a1:a"&amp;$B$7-H$17))))=OFFSET($B119,,H$17,,$B$7-H$17)))=$B$7-H$17,MIN(IF(H119&gt;=OFFSET($B119,,G$17,,$B$7-G$17),"",OFFSET($B119,,G$17,,$B$7-G$17))),H119),
SMALL(IF((SMALL(OFFSET($B119,,O120-1,,$B$7-O120+1),ROW(INDIRECT("a1:a"&amp;$B$7-O120+1)))=OFFSET($B120,,O120-1))*(MATCH(OFFSET($B120,,O120-1),SMALL(OFFSET($B119,,O120-1,,$B$7-O120+1),ROW(INDIRECT("a1:a"&amp;$B$7-O120+1))),0)=ROW(INDIRECT("a1:a"&amp;$B$7-O120+1))),"",SMALL(OFFSET($B119,,O120-1,,$B$7-O120+1),ROW(INDIRECT("a1:a"&amp;$B$7-O120+1)))),H$17-O120)),
SMALL(IF((SMALL(OFFSET($B119,,O120-1,,$B$7-O120+1),ROW(INDIRECT("a1:a"&amp;$B$7-O120+1)))=OFFSET($B120,,O120-1))*(MATCH(OFFSET($B120,,O120-1),SMALL(OFFSET($B119,,O120-1,,$B$7-O120+1),ROW(INDIRECT("a1:a"&amp;$B$7-O120+1))),0)=ROW(INDIRECT("a1:a"&amp;$B$7-O120+1))),"",SMALL(OFFSET($B119,,O120-1,,$B$7-O120+1),ROW(INDIRECT("a1:a"&amp;$B$7-O120+1)))),H$17-O120)))</f>
        <v>3</v>
      </c>
      <c r="I120" s="13"/>
      <c r="J120" s="26">
        <f t="array" aca="1" ref="J120" ca="1">MIN(IF($B120:B120&gt;$B119:B119,COLUMN($B$18:B119)-COLUMN($B$18)+1,99))</f>
        <v>99</v>
      </c>
      <c r="K120" s="26">
        <f t="array" aca="1" ref="K120" ca="1">MIN(IF($B120:C120&gt;$B119:C119,COLUMN($B$18:C119)-COLUMN($B$18)+1,99))</f>
        <v>99</v>
      </c>
      <c r="L120" s="26">
        <f t="array" aca="1" ref="L120" ca="1">MIN(IF($B120:D120&gt;$B119:D119,COLUMN($B$18:D119)-COLUMN($B$18)+1,99))</f>
        <v>3</v>
      </c>
      <c r="M120" s="26">
        <f t="array" aca="1" ref="M120" ca="1">MIN(IF($B120:E120&gt;$B119:E119,COLUMN($B$18:E119)-COLUMN($B$18)+1,99))</f>
        <v>3</v>
      </c>
      <c r="N120" s="26">
        <f t="array" aca="1" ref="N120" ca="1">MIN(IF($B120:F120&gt;$B119:F119,COLUMN($B$18:F119)-COLUMN($B$18)+1,99))</f>
        <v>3</v>
      </c>
      <c r="O120" s="26">
        <f t="array" aca="1" ref="O120" ca="1">MIN(IF($B120:G120&gt;$B119:G119,COLUMN($B$18:G119)-COLUMN($B$18)+1,99))</f>
        <v>3</v>
      </c>
      <c r="Y120" s="12"/>
      <c r="Z120" s="10">
        <v>103</v>
      </c>
      <c r="AA120" s="8" t="str">
        <f t="shared" ca="1" si="31"/>
        <v>b</v>
      </c>
      <c r="AB120" s="8" t="str">
        <f t="shared" ca="1" si="32"/>
        <v>a</v>
      </c>
      <c r="AC120" s="8" t="str">
        <f t="shared" ca="1" si="33"/>
        <v>b</v>
      </c>
      <c r="AD120" s="8" t="str">
        <f t="shared" ca="1" si="34"/>
        <v>a</v>
      </c>
      <c r="AE120" s="8" t="str">
        <f t="shared" ca="1" si="35"/>
        <v>a</v>
      </c>
      <c r="AF120" s="8" t="str">
        <f t="shared" ca="1" si="36"/>
        <v>c</v>
      </c>
      <c r="AG120" s="8" t="str">
        <f t="shared" ca="1" si="37"/>
        <v>c</v>
      </c>
      <c r="AL120" s="4"/>
    </row>
    <row r="121" spans="1:38" x14ac:dyDescent="0.25">
      <c r="A121" s="10">
        <v>104</v>
      </c>
      <c r="B121" s="8">
        <f t="array" aca="1" ref="B121" ca="1">IF(A121&gt;$B$9,"",IF(SUM(--(TRANSPOSE(LARGE(OFFSET($B120,,B$17,,$B$7-B$17),ROW(INDIRECT("a1:a"&amp;$B$7-B$17))))=OFFSET($B120,,B$17,,$B$7-B$17)))=$B$7-B$17,OFFSET($B$12,,MATCH(B120,$B$12:$H$12,FALSE)),B120))</f>
        <v>2</v>
      </c>
      <c r="C121" s="8">
        <f t="array" aca="1" ref="C121" ca="1">IF(OR($A121&gt;$B$9,C$17&gt;$B$7),"",CHOOSE(C$15,IF(J121=99,
IF(SUM(--(TRANSPOSE(LARGE(OFFSET($B120,,C$17,,$B$7-C$17),ROW(INDIRECT("a1:a"&amp;$B$7-C$17))))=OFFSET($B120,,C$17,,$B$7-C$17)))=$B$7-C$17,MIN(IF(C120&gt;=OFFSET($B120,,B$17,,$B$7-B$17),"",OFFSET($B120,,B$17,,$B$7-B$17))),C120),
SMALL(IF((SMALL(OFFSET($B120,,J121-1,,$B$7-J121+1),ROW(INDIRECT("a1:a"&amp;$B$7-J121+1)))=OFFSET($B121,,J121-1))*(MATCH(OFFSET($B121,,J121-1),SMALL(OFFSET($B120,,J121-1,,$B$7-J121+1),ROW(INDIRECT("a1:a"&amp;$B$7-J121+1))),0)=ROW(INDIRECT("a1:a"&amp;$B$7-J121+1))),"",SMALL(OFFSET($B120,,J121-1,,$B$7-J121+1),ROW(INDIRECT("a1:a"&amp;$B$7-J121+1)))),C$17-J121)),
SMALL(IF((SMALL(OFFSET($B120,,J121-1,,$B$7-J121+1),ROW(INDIRECT("a1:a"&amp;$B$7-J121+1)))=OFFSET($B121,,J121-1))*(MATCH(OFFSET($B121,,J121-1),SMALL(OFFSET($B120,,J121-1,,$B$7-J121+1),ROW(INDIRECT("a1:a"&amp;$B$7-J121+1))),0)=ROW(INDIRECT("a1:a"&amp;$B$7-J121+1))),"",SMALL(OFFSET($B120,,J121-1,,$B$7-J121+1),ROW(INDIRECT("a1:a"&amp;$B$7-J121+1)))),C$17-J121)))</f>
        <v>1</v>
      </c>
      <c r="D121" s="8">
        <f t="array" aca="1" ref="D121" ca="1">IF(OR($A121&gt;$B$9,D$17&gt;$B$7),"",CHOOSE(D$15,IF(K121=99,
IF(SUM(--(TRANSPOSE(LARGE(OFFSET($B120,,D$17,,$B$7-D$17),ROW(INDIRECT("a1:a"&amp;$B$7-D$17))))=OFFSET($B120,,D$17,,$B$7-D$17)))=$B$7-D$17,MIN(IF(D120&gt;=OFFSET($B120,,C$17,,$B$7-C$17),"",OFFSET($B120,,C$17,,$B$7-C$17))),D120),
SMALL(IF((SMALL(OFFSET($B120,,K121-1,,$B$7-K121+1),ROW(INDIRECT("a1:a"&amp;$B$7-K121+1)))=OFFSET($B121,,K121-1))*(MATCH(OFFSET($B121,,K121-1),SMALL(OFFSET($B120,,K121-1,,$B$7-K121+1),ROW(INDIRECT("a1:a"&amp;$B$7-K121+1))),0)=ROW(INDIRECT("a1:a"&amp;$B$7-K121+1))),"",SMALL(OFFSET($B120,,K121-1,,$B$7-K121+1),ROW(INDIRECT("a1:a"&amp;$B$7-K121+1)))),D$17-K121)),
SMALL(IF((SMALL(OFFSET($B120,,K121-1,,$B$7-K121+1),ROW(INDIRECT("a1:a"&amp;$B$7-K121+1)))=OFFSET($B121,,K121-1))*(MATCH(OFFSET($B121,,K121-1),SMALL(OFFSET($B120,,K121-1,,$B$7-K121+1),ROW(INDIRECT("a1:a"&amp;$B$7-K121+1))),0)=ROW(INDIRECT("a1:a"&amp;$B$7-K121+1))),"",SMALL(OFFSET($B120,,K121-1,,$B$7-K121+1),ROW(INDIRECT("a1:a"&amp;$B$7-K121+1)))),D$17-K121)))</f>
        <v>2</v>
      </c>
      <c r="E121" s="8">
        <f t="array" aca="1" ref="E121" ca="1">IF(OR($A121&gt;$B$9,E$17&gt;$B$7),"",CHOOSE(E$15,IF(L121=99,
IF(SUM(--(TRANSPOSE(LARGE(OFFSET($B120,,E$17,,$B$7-E$17),ROW(INDIRECT("a1:a"&amp;$B$7-E$17))))=OFFSET($B120,,E$17,,$B$7-E$17)))=$B$7-E$17,MIN(IF(E120&gt;=OFFSET($B120,,D$17,,$B$7-D$17),"",OFFSET($B120,,D$17,,$B$7-D$17))),E120),
SMALL(IF((SMALL(OFFSET($B120,,L121-1,,$B$7-L121+1),ROW(INDIRECT("a1:a"&amp;$B$7-L121+1)))=OFFSET($B121,,L121-1))*(MATCH(OFFSET($B121,,L121-1),SMALL(OFFSET($B120,,L121-1,,$B$7-L121+1),ROW(INDIRECT("a1:a"&amp;$B$7-L121+1))),0)=ROW(INDIRECT("a1:a"&amp;$B$7-L121+1))),"",SMALL(OFFSET($B120,,L121-1,,$B$7-L121+1),ROW(INDIRECT("a1:a"&amp;$B$7-L121+1)))),E$17-L121)),
SMALL(IF((SMALL(OFFSET($B120,,L121-1,,$B$7-L121+1),ROW(INDIRECT("a1:a"&amp;$B$7-L121+1)))=OFFSET($B121,,L121-1))*(MATCH(OFFSET($B121,,L121-1),SMALL(OFFSET($B120,,L121-1,,$B$7-L121+1),ROW(INDIRECT("a1:a"&amp;$B$7-L121+1))),0)=ROW(INDIRECT("a1:a"&amp;$B$7-L121+1))),"",SMALL(OFFSET($B120,,L121-1,,$B$7-L121+1),ROW(INDIRECT("a1:a"&amp;$B$7-L121+1)))),E$17-L121)))</f>
        <v>1</v>
      </c>
      <c r="F121" s="8">
        <f t="array" aca="1" ref="F121" ca="1">IF(OR($A121&gt;$B$9,F$17&gt;$B$7),"",CHOOSE(F$15,IF(M121=99,
IF(SUM(--(TRANSPOSE(LARGE(OFFSET($B120,,F$17,,$B$7-F$17),ROW(INDIRECT("a1:a"&amp;$B$7-F$17))))=OFFSET($B120,,F$17,,$B$7-F$17)))=$B$7-F$17,MIN(IF(F120&gt;=OFFSET($B120,,E$17,,$B$7-E$17),"",OFFSET($B120,,E$17,,$B$7-E$17))),F120),
SMALL(IF((SMALL(OFFSET($B120,,M121-1,,$B$7-M121+1),ROW(INDIRECT("a1:a"&amp;$B$7-M121+1)))=OFFSET($B121,,M121-1))*(MATCH(OFFSET($B121,,M121-1),SMALL(OFFSET($B120,,M121-1,,$B$7-M121+1),ROW(INDIRECT("a1:a"&amp;$B$7-M121+1))),0)=ROW(INDIRECT("a1:a"&amp;$B$7-M121+1))),"",SMALL(OFFSET($B120,,M121-1,,$B$7-M121+1),ROW(INDIRECT("a1:a"&amp;$B$7-M121+1)))),F$17-M121)),
SMALL(IF((SMALL(OFFSET($B120,,M121-1,,$B$7-M121+1),ROW(INDIRECT("a1:a"&amp;$B$7-M121+1)))=OFFSET($B121,,M121-1))*(MATCH(OFFSET($B121,,M121-1),SMALL(OFFSET($B120,,M121-1,,$B$7-M121+1),ROW(INDIRECT("a1:a"&amp;$B$7-M121+1))),0)=ROW(INDIRECT("a1:a"&amp;$B$7-M121+1))),"",SMALL(OFFSET($B120,,M121-1,,$B$7-M121+1),ROW(INDIRECT("a1:a"&amp;$B$7-M121+1)))),F$17-M121)))</f>
        <v>3</v>
      </c>
      <c r="G121" s="8">
        <f t="array" aca="1" ref="G121" ca="1">IF(OR($A121&gt;$B$9,G$17&gt;$B$7),"",CHOOSE(G$15,IF(N121=99,
IF(SUM(--(TRANSPOSE(LARGE(OFFSET($B120,,G$17,,$B$7-G$17),ROW(INDIRECT("a1:a"&amp;$B$7-G$17))))=OFFSET($B120,,G$17,,$B$7-G$17)))=$B$7-G$17,MIN(IF(G120&gt;=OFFSET($B120,,F$17,,$B$7-F$17),"",OFFSET($B120,,F$17,,$B$7-F$17))),G120),
SMALL(IF((SMALL(OFFSET($B120,,N121-1,,$B$7-N121+1),ROW(INDIRECT("a1:a"&amp;$B$7-N121+1)))=OFFSET($B121,,N121-1))*(MATCH(OFFSET($B121,,N121-1),SMALL(OFFSET($B120,,N121-1,,$B$7-N121+1),ROW(INDIRECT("a1:a"&amp;$B$7-N121+1))),0)=ROW(INDIRECT("a1:a"&amp;$B$7-N121+1))),"",SMALL(OFFSET($B120,,N121-1,,$B$7-N121+1),ROW(INDIRECT("a1:a"&amp;$B$7-N121+1)))),G$17-N121)),
SMALL(IF((SMALL(OFFSET($B120,,N121-1,,$B$7-N121+1),ROW(INDIRECT("a1:a"&amp;$B$7-N121+1)))=OFFSET($B121,,N121-1))*(MATCH(OFFSET($B121,,N121-1),SMALL(OFFSET($B120,,N121-1,,$B$7-N121+1),ROW(INDIRECT("a1:a"&amp;$B$7-N121+1))),0)=ROW(INDIRECT("a1:a"&amp;$B$7-N121+1))),"",SMALL(OFFSET($B120,,N121-1,,$B$7-N121+1),ROW(INDIRECT("a1:a"&amp;$B$7-N121+1)))),G$17-N121)))</f>
        <v>1</v>
      </c>
      <c r="H121" s="8">
        <f t="array" aca="1" ref="H121" ca="1">IF(OR($A121&gt;$B$9,H$17&gt;$B$7),"",CHOOSE(H$15,IF(O121=99,
IF(SUM(--(TRANSPOSE(LARGE(OFFSET($B120,,H$17,,$B$7-H$17),ROW(INDIRECT("a1:a"&amp;$B$7-H$17))))=OFFSET($B120,,H$17,,$B$7-H$17)))=$B$7-H$17,MIN(IF(H120&gt;=OFFSET($B120,,G$17,,$B$7-G$17),"",OFFSET($B120,,G$17,,$B$7-G$17))),H120),
SMALL(IF((SMALL(OFFSET($B120,,O121-1,,$B$7-O121+1),ROW(INDIRECT("a1:a"&amp;$B$7-O121+1)))=OFFSET($B121,,O121-1))*(MATCH(OFFSET($B121,,O121-1),SMALL(OFFSET($B120,,O121-1,,$B$7-O121+1),ROW(INDIRECT("a1:a"&amp;$B$7-O121+1))),0)=ROW(INDIRECT("a1:a"&amp;$B$7-O121+1))),"",SMALL(OFFSET($B120,,O121-1,,$B$7-O121+1),ROW(INDIRECT("a1:a"&amp;$B$7-O121+1)))),H$17-O121)),
SMALL(IF((SMALL(OFFSET($B120,,O121-1,,$B$7-O121+1),ROW(INDIRECT("a1:a"&amp;$B$7-O121+1)))=OFFSET($B121,,O121-1))*(MATCH(OFFSET($B121,,O121-1),SMALL(OFFSET($B120,,O121-1,,$B$7-O121+1),ROW(INDIRECT("a1:a"&amp;$B$7-O121+1))),0)=ROW(INDIRECT("a1:a"&amp;$B$7-O121+1))),"",SMALL(OFFSET($B120,,O121-1,,$B$7-O121+1),ROW(INDIRECT("a1:a"&amp;$B$7-O121+1)))),H$17-O121)))</f>
        <v>3</v>
      </c>
      <c r="I121" s="13"/>
      <c r="J121" s="26">
        <f t="array" aca="1" ref="J121" ca="1">MIN(IF($B121:B121&gt;$B120:B120,COLUMN($B$18:B120)-COLUMN($B$18)+1,99))</f>
        <v>99</v>
      </c>
      <c r="K121" s="26">
        <f t="array" aca="1" ref="K121" ca="1">MIN(IF($B121:C121&gt;$B120:C120,COLUMN($B$18:C120)-COLUMN($B$18)+1,99))</f>
        <v>99</v>
      </c>
      <c r="L121" s="26">
        <f t="array" aca="1" ref="L121" ca="1">MIN(IF($B121:D121&gt;$B120:D120,COLUMN($B$18:D120)-COLUMN($B$18)+1,99))</f>
        <v>99</v>
      </c>
      <c r="M121" s="26">
        <f t="array" aca="1" ref="M121" ca="1">MIN(IF($B121:E121&gt;$B120:E120,COLUMN($B$18:E120)-COLUMN($B$18)+1,99))</f>
        <v>99</v>
      </c>
      <c r="N121" s="26">
        <f t="array" aca="1" ref="N121" ca="1">MIN(IF($B121:F121&gt;$B120:F120,COLUMN($B$18:F120)-COLUMN($B$18)+1,99))</f>
        <v>5</v>
      </c>
      <c r="O121" s="26">
        <f t="array" aca="1" ref="O121" ca="1">MIN(IF($B121:G121&gt;$B120:G120,COLUMN($B$18:G120)-COLUMN($B$18)+1,99))</f>
        <v>5</v>
      </c>
      <c r="Z121" s="10">
        <v>104</v>
      </c>
      <c r="AA121" s="8" t="str">
        <f t="shared" ca="1" si="31"/>
        <v>b</v>
      </c>
      <c r="AB121" s="8" t="str">
        <f t="shared" ca="1" si="32"/>
        <v>a</v>
      </c>
      <c r="AC121" s="8" t="str">
        <f t="shared" ca="1" si="33"/>
        <v>b</v>
      </c>
      <c r="AD121" s="8" t="str">
        <f t="shared" ca="1" si="34"/>
        <v>a</v>
      </c>
      <c r="AE121" s="8" t="str">
        <f t="shared" ca="1" si="35"/>
        <v>c</v>
      </c>
      <c r="AF121" s="8" t="str">
        <f t="shared" ca="1" si="36"/>
        <v>a</v>
      </c>
      <c r="AG121" s="8" t="str">
        <f t="shared" ca="1" si="37"/>
        <v>c</v>
      </c>
      <c r="AL121" s="4"/>
    </row>
    <row r="122" spans="1:38" x14ac:dyDescent="0.25">
      <c r="A122" s="10">
        <v>105</v>
      </c>
      <c r="B122" s="8">
        <f t="array" aca="1" ref="B122" ca="1">IF(A122&gt;$B$9,"",IF(SUM(--(TRANSPOSE(LARGE(OFFSET($B121,,B$17,,$B$7-B$17),ROW(INDIRECT("a1:a"&amp;$B$7-B$17))))=OFFSET($B121,,B$17,,$B$7-B$17)))=$B$7-B$17,OFFSET($B$12,,MATCH(B121,$B$12:$H$12,FALSE)),B121))</f>
        <v>2</v>
      </c>
      <c r="C122" s="8">
        <f t="array" aca="1" ref="C122" ca="1">IF(OR($A122&gt;$B$9,C$17&gt;$B$7),"",CHOOSE(C$15,IF(J122=99,
IF(SUM(--(TRANSPOSE(LARGE(OFFSET($B121,,C$17,,$B$7-C$17),ROW(INDIRECT("a1:a"&amp;$B$7-C$17))))=OFFSET($B121,,C$17,,$B$7-C$17)))=$B$7-C$17,MIN(IF(C121&gt;=OFFSET($B121,,B$17,,$B$7-B$17),"",OFFSET($B121,,B$17,,$B$7-B$17))),C121),
SMALL(IF((SMALL(OFFSET($B121,,J122-1,,$B$7-J122+1),ROW(INDIRECT("a1:a"&amp;$B$7-J122+1)))=OFFSET($B122,,J122-1))*(MATCH(OFFSET($B122,,J122-1),SMALL(OFFSET($B121,,J122-1,,$B$7-J122+1),ROW(INDIRECT("a1:a"&amp;$B$7-J122+1))),0)=ROW(INDIRECT("a1:a"&amp;$B$7-J122+1))),"",SMALL(OFFSET($B121,,J122-1,,$B$7-J122+1),ROW(INDIRECT("a1:a"&amp;$B$7-J122+1)))),C$17-J122)),
SMALL(IF((SMALL(OFFSET($B121,,J122-1,,$B$7-J122+1),ROW(INDIRECT("a1:a"&amp;$B$7-J122+1)))=OFFSET($B122,,J122-1))*(MATCH(OFFSET($B122,,J122-1),SMALL(OFFSET($B121,,J122-1,,$B$7-J122+1),ROW(INDIRECT("a1:a"&amp;$B$7-J122+1))),0)=ROW(INDIRECT("a1:a"&amp;$B$7-J122+1))),"",SMALL(OFFSET($B121,,J122-1,,$B$7-J122+1),ROW(INDIRECT("a1:a"&amp;$B$7-J122+1)))),C$17-J122)))</f>
        <v>1</v>
      </c>
      <c r="D122" s="8">
        <f t="array" aca="1" ref="D122" ca="1">IF(OR($A122&gt;$B$9,D$17&gt;$B$7),"",CHOOSE(D$15,IF(K122=99,
IF(SUM(--(TRANSPOSE(LARGE(OFFSET($B121,,D$17,,$B$7-D$17),ROW(INDIRECT("a1:a"&amp;$B$7-D$17))))=OFFSET($B121,,D$17,,$B$7-D$17)))=$B$7-D$17,MIN(IF(D121&gt;=OFFSET($B121,,C$17,,$B$7-C$17),"",OFFSET($B121,,C$17,,$B$7-C$17))),D121),
SMALL(IF((SMALL(OFFSET($B121,,K122-1,,$B$7-K122+1),ROW(INDIRECT("a1:a"&amp;$B$7-K122+1)))=OFFSET($B122,,K122-1))*(MATCH(OFFSET($B122,,K122-1),SMALL(OFFSET($B121,,K122-1,,$B$7-K122+1),ROW(INDIRECT("a1:a"&amp;$B$7-K122+1))),0)=ROW(INDIRECT("a1:a"&amp;$B$7-K122+1))),"",SMALL(OFFSET($B121,,K122-1,,$B$7-K122+1),ROW(INDIRECT("a1:a"&amp;$B$7-K122+1)))),D$17-K122)),
SMALL(IF((SMALL(OFFSET($B121,,K122-1,,$B$7-K122+1),ROW(INDIRECT("a1:a"&amp;$B$7-K122+1)))=OFFSET($B122,,K122-1))*(MATCH(OFFSET($B122,,K122-1),SMALL(OFFSET($B121,,K122-1,,$B$7-K122+1),ROW(INDIRECT("a1:a"&amp;$B$7-K122+1))),0)=ROW(INDIRECT("a1:a"&amp;$B$7-K122+1))),"",SMALL(OFFSET($B121,,K122-1,,$B$7-K122+1),ROW(INDIRECT("a1:a"&amp;$B$7-K122+1)))),D$17-K122)))</f>
        <v>2</v>
      </c>
      <c r="E122" s="8">
        <f t="array" aca="1" ref="E122" ca="1">IF(OR($A122&gt;$B$9,E$17&gt;$B$7),"",CHOOSE(E$15,IF(L122=99,
IF(SUM(--(TRANSPOSE(LARGE(OFFSET($B121,,E$17,,$B$7-E$17),ROW(INDIRECT("a1:a"&amp;$B$7-E$17))))=OFFSET($B121,,E$17,,$B$7-E$17)))=$B$7-E$17,MIN(IF(E121&gt;=OFFSET($B121,,D$17,,$B$7-D$17),"",OFFSET($B121,,D$17,,$B$7-D$17))),E121),
SMALL(IF((SMALL(OFFSET($B121,,L122-1,,$B$7-L122+1),ROW(INDIRECT("a1:a"&amp;$B$7-L122+1)))=OFFSET($B122,,L122-1))*(MATCH(OFFSET($B122,,L122-1),SMALL(OFFSET($B121,,L122-1,,$B$7-L122+1),ROW(INDIRECT("a1:a"&amp;$B$7-L122+1))),0)=ROW(INDIRECT("a1:a"&amp;$B$7-L122+1))),"",SMALL(OFFSET($B121,,L122-1,,$B$7-L122+1),ROW(INDIRECT("a1:a"&amp;$B$7-L122+1)))),E$17-L122)),
SMALL(IF((SMALL(OFFSET($B121,,L122-1,,$B$7-L122+1),ROW(INDIRECT("a1:a"&amp;$B$7-L122+1)))=OFFSET($B122,,L122-1))*(MATCH(OFFSET($B122,,L122-1),SMALL(OFFSET($B121,,L122-1,,$B$7-L122+1),ROW(INDIRECT("a1:a"&amp;$B$7-L122+1))),0)=ROW(INDIRECT("a1:a"&amp;$B$7-L122+1))),"",SMALL(OFFSET($B121,,L122-1,,$B$7-L122+1),ROW(INDIRECT("a1:a"&amp;$B$7-L122+1)))),E$17-L122)))</f>
        <v>1</v>
      </c>
      <c r="F122" s="8">
        <f t="array" aca="1" ref="F122" ca="1">IF(OR($A122&gt;$B$9,F$17&gt;$B$7),"",CHOOSE(F$15,IF(M122=99,
IF(SUM(--(TRANSPOSE(LARGE(OFFSET($B121,,F$17,,$B$7-F$17),ROW(INDIRECT("a1:a"&amp;$B$7-F$17))))=OFFSET($B121,,F$17,,$B$7-F$17)))=$B$7-F$17,MIN(IF(F121&gt;=OFFSET($B121,,E$17,,$B$7-E$17),"",OFFSET($B121,,E$17,,$B$7-E$17))),F121),
SMALL(IF((SMALL(OFFSET($B121,,M122-1,,$B$7-M122+1),ROW(INDIRECT("a1:a"&amp;$B$7-M122+1)))=OFFSET($B122,,M122-1))*(MATCH(OFFSET($B122,,M122-1),SMALL(OFFSET($B121,,M122-1,,$B$7-M122+1),ROW(INDIRECT("a1:a"&amp;$B$7-M122+1))),0)=ROW(INDIRECT("a1:a"&amp;$B$7-M122+1))),"",SMALL(OFFSET($B121,,M122-1,,$B$7-M122+1),ROW(INDIRECT("a1:a"&amp;$B$7-M122+1)))),F$17-M122)),
SMALL(IF((SMALL(OFFSET($B121,,M122-1,,$B$7-M122+1),ROW(INDIRECT("a1:a"&amp;$B$7-M122+1)))=OFFSET($B122,,M122-1))*(MATCH(OFFSET($B122,,M122-1),SMALL(OFFSET($B121,,M122-1,,$B$7-M122+1),ROW(INDIRECT("a1:a"&amp;$B$7-M122+1))),0)=ROW(INDIRECT("a1:a"&amp;$B$7-M122+1))),"",SMALL(OFFSET($B121,,M122-1,,$B$7-M122+1),ROW(INDIRECT("a1:a"&amp;$B$7-M122+1)))),F$17-M122)))</f>
        <v>3</v>
      </c>
      <c r="G122" s="8">
        <f t="array" aca="1" ref="G122" ca="1">IF(OR($A122&gt;$B$9,G$17&gt;$B$7),"",CHOOSE(G$15,IF(N122=99,
IF(SUM(--(TRANSPOSE(LARGE(OFFSET($B121,,G$17,,$B$7-G$17),ROW(INDIRECT("a1:a"&amp;$B$7-G$17))))=OFFSET($B121,,G$17,,$B$7-G$17)))=$B$7-G$17,MIN(IF(G121&gt;=OFFSET($B121,,F$17,,$B$7-F$17),"",OFFSET($B121,,F$17,,$B$7-F$17))),G121),
SMALL(IF((SMALL(OFFSET($B121,,N122-1,,$B$7-N122+1),ROW(INDIRECT("a1:a"&amp;$B$7-N122+1)))=OFFSET($B122,,N122-1))*(MATCH(OFFSET($B122,,N122-1),SMALL(OFFSET($B121,,N122-1,,$B$7-N122+1),ROW(INDIRECT("a1:a"&amp;$B$7-N122+1))),0)=ROW(INDIRECT("a1:a"&amp;$B$7-N122+1))),"",SMALL(OFFSET($B121,,N122-1,,$B$7-N122+1),ROW(INDIRECT("a1:a"&amp;$B$7-N122+1)))),G$17-N122)),
SMALL(IF((SMALL(OFFSET($B121,,N122-1,,$B$7-N122+1),ROW(INDIRECT("a1:a"&amp;$B$7-N122+1)))=OFFSET($B122,,N122-1))*(MATCH(OFFSET($B122,,N122-1),SMALL(OFFSET($B121,,N122-1,,$B$7-N122+1),ROW(INDIRECT("a1:a"&amp;$B$7-N122+1))),0)=ROW(INDIRECT("a1:a"&amp;$B$7-N122+1))),"",SMALL(OFFSET($B121,,N122-1,,$B$7-N122+1),ROW(INDIRECT("a1:a"&amp;$B$7-N122+1)))),G$17-N122)))</f>
        <v>3</v>
      </c>
      <c r="H122" s="8">
        <f t="array" aca="1" ref="H122" ca="1">IF(OR($A122&gt;$B$9,H$17&gt;$B$7),"",CHOOSE(H$15,IF(O122=99,
IF(SUM(--(TRANSPOSE(LARGE(OFFSET($B121,,H$17,,$B$7-H$17),ROW(INDIRECT("a1:a"&amp;$B$7-H$17))))=OFFSET($B121,,H$17,,$B$7-H$17)))=$B$7-H$17,MIN(IF(H121&gt;=OFFSET($B121,,G$17,,$B$7-G$17),"",OFFSET($B121,,G$17,,$B$7-G$17))),H121),
SMALL(IF((SMALL(OFFSET($B121,,O122-1,,$B$7-O122+1),ROW(INDIRECT("a1:a"&amp;$B$7-O122+1)))=OFFSET($B122,,O122-1))*(MATCH(OFFSET($B122,,O122-1),SMALL(OFFSET($B121,,O122-1,,$B$7-O122+1),ROW(INDIRECT("a1:a"&amp;$B$7-O122+1))),0)=ROW(INDIRECT("a1:a"&amp;$B$7-O122+1))),"",SMALL(OFFSET($B121,,O122-1,,$B$7-O122+1),ROW(INDIRECT("a1:a"&amp;$B$7-O122+1)))),H$17-O122)),
SMALL(IF((SMALL(OFFSET($B121,,O122-1,,$B$7-O122+1),ROW(INDIRECT("a1:a"&amp;$B$7-O122+1)))=OFFSET($B122,,O122-1))*(MATCH(OFFSET($B122,,O122-1),SMALL(OFFSET($B121,,O122-1,,$B$7-O122+1),ROW(INDIRECT("a1:a"&amp;$B$7-O122+1))),0)=ROW(INDIRECT("a1:a"&amp;$B$7-O122+1))),"",SMALL(OFFSET($B121,,O122-1,,$B$7-O122+1),ROW(INDIRECT("a1:a"&amp;$B$7-O122+1)))),H$17-O122)))</f>
        <v>1</v>
      </c>
      <c r="I122" s="13"/>
      <c r="J122" s="26">
        <f t="array" aca="1" ref="J122" ca="1">MIN(IF($B122:B122&gt;$B121:B121,COLUMN($B$18:B121)-COLUMN($B$18)+1,99))</f>
        <v>99</v>
      </c>
      <c r="K122" s="26">
        <f t="array" aca="1" ref="K122" ca="1">MIN(IF($B122:C122&gt;$B121:C121,COLUMN($B$18:C121)-COLUMN($B$18)+1,99))</f>
        <v>99</v>
      </c>
      <c r="L122" s="26">
        <f t="array" aca="1" ref="L122" ca="1">MIN(IF($B122:D122&gt;$B121:D121,COLUMN($B$18:D121)-COLUMN($B$18)+1,99))</f>
        <v>99</v>
      </c>
      <c r="M122" s="26">
        <f t="array" aca="1" ref="M122" ca="1">MIN(IF($B122:E122&gt;$B121:E121,COLUMN($B$18:E121)-COLUMN($B$18)+1,99))</f>
        <v>99</v>
      </c>
      <c r="N122" s="26">
        <f t="array" aca="1" ref="N122" ca="1">MIN(IF($B122:F122&gt;$B121:F121,COLUMN($B$18:F121)-COLUMN($B$18)+1,99))</f>
        <v>99</v>
      </c>
      <c r="O122" s="26">
        <f t="array" aca="1" ref="O122" ca="1">MIN(IF($B122:G122&gt;$B121:G121,COLUMN($B$18:G121)-COLUMN($B$18)+1,99))</f>
        <v>6</v>
      </c>
      <c r="Z122" s="10">
        <v>105</v>
      </c>
      <c r="AA122" s="8" t="str">
        <f t="shared" ca="1" si="31"/>
        <v>b</v>
      </c>
      <c r="AB122" s="8" t="str">
        <f t="shared" ca="1" si="32"/>
        <v>a</v>
      </c>
      <c r="AC122" s="8" t="str">
        <f t="shared" ca="1" si="33"/>
        <v>b</v>
      </c>
      <c r="AD122" s="8" t="str">
        <f t="shared" ca="1" si="34"/>
        <v>a</v>
      </c>
      <c r="AE122" s="8" t="str">
        <f t="shared" ca="1" si="35"/>
        <v>c</v>
      </c>
      <c r="AF122" s="8" t="str">
        <f t="shared" ca="1" si="36"/>
        <v>c</v>
      </c>
      <c r="AG122" s="8" t="str">
        <f t="shared" ca="1" si="37"/>
        <v>a</v>
      </c>
      <c r="AL122" s="4"/>
    </row>
    <row r="123" spans="1:38" x14ac:dyDescent="0.25">
      <c r="A123" s="10">
        <v>106</v>
      </c>
      <c r="B123" s="8">
        <f t="array" aca="1" ref="B123" ca="1">IF(A123&gt;$B$9,"",IF(SUM(--(TRANSPOSE(LARGE(OFFSET($B122,,B$17,,$B$7-B$17),ROW(INDIRECT("a1:a"&amp;$B$7-B$17))))=OFFSET($B122,,B$17,,$B$7-B$17)))=$B$7-B$17,OFFSET($B$12,,MATCH(B122,$B$12:$H$12,FALSE)),B122))</f>
        <v>2</v>
      </c>
      <c r="C123" s="8">
        <f t="array" aca="1" ref="C123" ca="1">IF(OR($A123&gt;$B$9,C$17&gt;$B$7),"",CHOOSE(C$15,IF(J123=99,
IF(SUM(--(TRANSPOSE(LARGE(OFFSET($B122,,C$17,,$B$7-C$17),ROW(INDIRECT("a1:a"&amp;$B$7-C$17))))=OFFSET($B122,,C$17,,$B$7-C$17)))=$B$7-C$17,MIN(IF(C122&gt;=OFFSET($B122,,B$17,,$B$7-B$17),"",OFFSET($B122,,B$17,,$B$7-B$17))),C122),
SMALL(IF((SMALL(OFFSET($B122,,J123-1,,$B$7-J123+1),ROW(INDIRECT("a1:a"&amp;$B$7-J123+1)))=OFFSET($B123,,J123-1))*(MATCH(OFFSET($B123,,J123-1),SMALL(OFFSET($B122,,J123-1,,$B$7-J123+1),ROW(INDIRECT("a1:a"&amp;$B$7-J123+1))),0)=ROW(INDIRECT("a1:a"&amp;$B$7-J123+1))),"",SMALL(OFFSET($B122,,J123-1,,$B$7-J123+1),ROW(INDIRECT("a1:a"&amp;$B$7-J123+1)))),C$17-J123)),
SMALL(IF((SMALL(OFFSET($B122,,J123-1,,$B$7-J123+1),ROW(INDIRECT("a1:a"&amp;$B$7-J123+1)))=OFFSET($B123,,J123-1))*(MATCH(OFFSET($B123,,J123-1),SMALL(OFFSET($B122,,J123-1,,$B$7-J123+1),ROW(INDIRECT("a1:a"&amp;$B$7-J123+1))),0)=ROW(INDIRECT("a1:a"&amp;$B$7-J123+1))),"",SMALL(OFFSET($B122,,J123-1,,$B$7-J123+1),ROW(INDIRECT("a1:a"&amp;$B$7-J123+1)))),C$17-J123)))</f>
        <v>1</v>
      </c>
      <c r="D123" s="8">
        <f t="array" aca="1" ref="D123" ca="1">IF(OR($A123&gt;$B$9,D$17&gt;$B$7),"",CHOOSE(D$15,IF(K123=99,
IF(SUM(--(TRANSPOSE(LARGE(OFFSET($B122,,D$17,,$B$7-D$17),ROW(INDIRECT("a1:a"&amp;$B$7-D$17))))=OFFSET($B122,,D$17,,$B$7-D$17)))=$B$7-D$17,MIN(IF(D122&gt;=OFFSET($B122,,C$17,,$B$7-C$17),"",OFFSET($B122,,C$17,,$B$7-C$17))),D122),
SMALL(IF((SMALL(OFFSET($B122,,K123-1,,$B$7-K123+1),ROW(INDIRECT("a1:a"&amp;$B$7-K123+1)))=OFFSET($B123,,K123-1))*(MATCH(OFFSET($B123,,K123-1),SMALL(OFFSET($B122,,K123-1,,$B$7-K123+1),ROW(INDIRECT("a1:a"&amp;$B$7-K123+1))),0)=ROW(INDIRECT("a1:a"&amp;$B$7-K123+1))),"",SMALL(OFFSET($B122,,K123-1,,$B$7-K123+1),ROW(INDIRECT("a1:a"&amp;$B$7-K123+1)))),D$17-K123)),
SMALL(IF((SMALL(OFFSET($B122,,K123-1,,$B$7-K123+1),ROW(INDIRECT("a1:a"&amp;$B$7-K123+1)))=OFFSET($B123,,K123-1))*(MATCH(OFFSET($B123,,K123-1),SMALL(OFFSET($B122,,K123-1,,$B$7-K123+1),ROW(INDIRECT("a1:a"&amp;$B$7-K123+1))),0)=ROW(INDIRECT("a1:a"&amp;$B$7-K123+1))),"",SMALL(OFFSET($B122,,K123-1,,$B$7-K123+1),ROW(INDIRECT("a1:a"&amp;$B$7-K123+1)))),D$17-K123)))</f>
        <v>2</v>
      </c>
      <c r="E123" s="8">
        <f t="array" aca="1" ref="E123" ca="1">IF(OR($A123&gt;$B$9,E$17&gt;$B$7),"",CHOOSE(E$15,IF(L123=99,
IF(SUM(--(TRANSPOSE(LARGE(OFFSET($B122,,E$17,,$B$7-E$17),ROW(INDIRECT("a1:a"&amp;$B$7-E$17))))=OFFSET($B122,,E$17,,$B$7-E$17)))=$B$7-E$17,MIN(IF(E122&gt;=OFFSET($B122,,D$17,,$B$7-D$17),"",OFFSET($B122,,D$17,,$B$7-D$17))),E122),
SMALL(IF((SMALL(OFFSET($B122,,L123-1,,$B$7-L123+1),ROW(INDIRECT("a1:a"&amp;$B$7-L123+1)))=OFFSET($B123,,L123-1))*(MATCH(OFFSET($B123,,L123-1),SMALL(OFFSET($B122,,L123-1,,$B$7-L123+1),ROW(INDIRECT("a1:a"&amp;$B$7-L123+1))),0)=ROW(INDIRECT("a1:a"&amp;$B$7-L123+1))),"",SMALL(OFFSET($B122,,L123-1,,$B$7-L123+1),ROW(INDIRECT("a1:a"&amp;$B$7-L123+1)))),E$17-L123)),
SMALL(IF((SMALL(OFFSET($B122,,L123-1,,$B$7-L123+1),ROW(INDIRECT("a1:a"&amp;$B$7-L123+1)))=OFFSET($B123,,L123-1))*(MATCH(OFFSET($B123,,L123-1),SMALL(OFFSET($B122,,L123-1,,$B$7-L123+1),ROW(INDIRECT("a1:a"&amp;$B$7-L123+1))),0)=ROW(INDIRECT("a1:a"&amp;$B$7-L123+1))),"",SMALL(OFFSET($B122,,L123-1,,$B$7-L123+1),ROW(INDIRECT("a1:a"&amp;$B$7-L123+1)))),E$17-L123)))</f>
        <v>3</v>
      </c>
      <c r="F123" s="8">
        <f t="array" aca="1" ref="F123" ca="1">IF(OR($A123&gt;$B$9,F$17&gt;$B$7),"",CHOOSE(F$15,IF(M123=99,
IF(SUM(--(TRANSPOSE(LARGE(OFFSET($B122,,F$17,,$B$7-F$17),ROW(INDIRECT("a1:a"&amp;$B$7-F$17))))=OFFSET($B122,,F$17,,$B$7-F$17)))=$B$7-F$17,MIN(IF(F122&gt;=OFFSET($B122,,E$17,,$B$7-E$17),"",OFFSET($B122,,E$17,,$B$7-E$17))),F122),
SMALL(IF((SMALL(OFFSET($B122,,M123-1,,$B$7-M123+1),ROW(INDIRECT("a1:a"&amp;$B$7-M123+1)))=OFFSET($B123,,M123-1))*(MATCH(OFFSET($B123,,M123-1),SMALL(OFFSET($B122,,M123-1,,$B$7-M123+1),ROW(INDIRECT("a1:a"&amp;$B$7-M123+1))),0)=ROW(INDIRECT("a1:a"&amp;$B$7-M123+1))),"",SMALL(OFFSET($B122,,M123-1,,$B$7-M123+1),ROW(INDIRECT("a1:a"&amp;$B$7-M123+1)))),F$17-M123)),
SMALL(IF((SMALL(OFFSET($B122,,M123-1,,$B$7-M123+1),ROW(INDIRECT("a1:a"&amp;$B$7-M123+1)))=OFFSET($B123,,M123-1))*(MATCH(OFFSET($B123,,M123-1),SMALL(OFFSET($B122,,M123-1,,$B$7-M123+1),ROW(INDIRECT("a1:a"&amp;$B$7-M123+1))),0)=ROW(INDIRECT("a1:a"&amp;$B$7-M123+1))),"",SMALL(OFFSET($B122,,M123-1,,$B$7-M123+1),ROW(INDIRECT("a1:a"&amp;$B$7-M123+1)))),F$17-M123)))</f>
        <v>1</v>
      </c>
      <c r="G123" s="8">
        <f t="array" aca="1" ref="G123" ca="1">IF(OR($A123&gt;$B$9,G$17&gt;$B$7),"",CHOOSE(G$15,IF(N123=99,
IF(SUM(--(TRANSPOSE(LARGE(OFFSET($B122,,G$17,,$B$7-G$17),ROW(INDIRECT("a1:a"&amp;$B$7-G$17))))=OFFSET($B122,,G$17,,$B$7-G$17)))=$B$7-G$17,MIN(IF(G122&gt;=OFFSET($B122,,F$17,,$B$7-F$17),"",OFFSET($B122,,F$17,,$B$7-F$17))),G122),
SMALL(IF((SMALL(OFFSET($B122,,N123-1,,$B$7-N123+1),ROW(INDIRECT("a1:a"&amp;$B$7-N123+1)))=OFFSET($B123,,N123-1))*(MATCH(OFFSET($B123,,N123-1),SMALL(OFFSET($B122,,N123-1,,$B$7-N123+1),ROW(INDIRECT("a1:a"&amp;$B$7-N123+1))),0)=ROW(INDIRECT("a1:a"&amp;$B$7-N123+1))),"",SMALL(OFFSET($B122,,N123-1,,$B$7-N123+1),ROW(INDIRECT("a1:a"&amp;$B$7-N123+1)))),G$17-N123)),
SMALL(IF((SMALL(OFFSET($B122,,N123-1,,$B$7-N123+1),ROW(INDIRECT("a1:a"&amp;$B$7-N123+1)))=OFFSET($B123,,N123-1))*(MATCH(OFFSET($B123,,N123-1),SMALL(OFFSET($B122,,N123-1,,$B$7-N123+1),ROW(INDIRECT("a1:a"&amp;$B$7-N123+1))),0)=ROW(INDIRECT("a1:a"&amp;$B$7-N123+1))),"",SMALL(OFFSET($B122,,N123-1,,$B$7-N123+1),ROW(INDIRECT("a1:a"&amp;$B$7-N123+1)))),G$17-N123)))</f>
        <v>1</v>
      </c>
      <c r="H123" s="8">
        <f t="array" aca="1" ref="H123" ca="1">IF(OR($A123&gt;$B$9,H$17&gt;$B$7),"",CHOOSE(H$15,IF(O123=99,
IF(SUM(--(TRANSPOSE(LARGE(OFFSET($B122,,H$17,,$B$7-H$17),ROW(INDIRECT("a1:a"&amp;$B$7-H$17))))=OFFSET($B122,,H$17,,$B$7-H$17)))=$B$7-H$17,MIN(IF(H122&gt;=OFFSET($B122,,G$17,,$B$7-G$17),"",OFFSET($B122,,G$17,,$B$7-G$17))),H122),
SMALL(IF((SMALL(OFFSET($B122,,O123-1,,$B$7-O123+1),ROW(INDIRECT("a1:a"&amp;$B$7-O123+1)))=OFFSET($B123,,O123-1))*(MATCH(OFFSET($B123,,O123-1),SMALL(OFFSET($B122,,O123-1,,$B$7-O123+1),ROW(INDIRECT("a1:a"&amp;$B$7-O123+1))),0)=ROW(INDIRECT("a1:a"&amp;$B$7-O123+1))),"",SMALL(OFFSET($B122,,O123-1,,$B$7-O123+1),ROW(INDIRECT("a1:a"&amp;$B$7-O123+1)))),H$17-O123)),
SMALL(IF((SMALL(OFFSET($B122,,O123-1,,$B$7-O123+1),ROW(INDIRECT("a1:a"&amp;$B$7-O123+1)))=OFFSET($B123,,O123-1))*(MATCH(OFFSET($B123,,O123-1),SMALL(OFFSET($B122,,O123-1,,$B$7-O123+1),ROW(INDIRECT("a1:a"&amp;$B$7-O123+1))),0)=ROW(INDIRECT("a1:a"&amp;$B$7-O123+1))),"",SMALL(OFFSET($B122,,O123-1,,$B$7-O123+1),ROW(INDIRECT("a1:a"&amp;$B$7-O123+1)))),H$17-O123)))</f>
        <v>3</v>
      </c>
      <c r="I123" s="13"/>
      <c r="J123" s="26">
        <f t="array" aca="1" ref="J123" ca="1">MIN(IF($B123:B123&gt;$B122:B122,COLUMN($B$18:B122)-COLUMN($B$18)+1,99))</f>
        <v>99</v>
      </c>
      <c r="K123" s="26">
        <f t="array" aca="1" ref="K123" ca="1">MIN(IF($B123:C123&gt;$B122:C122,COLUMN($B$18:C122)-COLUMN($B$18)+1,99))</f>
        <v>99</v>
      </c>
      <c r="L123" s="26">
        <f t="array" aca="1" ref="L123" ca="1">MIN(IF($B123:D123&gt;$B122:D122,COLUMN($B$18:D122)-COLUMN($B$18)+1,99))</f>
        <v>99</v>
      </c>
      <c r="M123" s="26">
        <f t="array" aca="1" ref="M123" ca="1">MIN(IF($B123:E123&gt;$B122:E122,COLUMN($B$18:E122)-COLUMN($B$18)+1,99))</f>
        <v>4</v>
      </c>
      <c r="N123" s="26">
        <f t="array" aca="1" ref="N123" ca="1">MIN(IF($B123:F123&gt;$B122:F122,COLUMN($B$18:F122)-COLUMN($B$18)+1,99))</f>
        <v>4</v>
      </c>
      <c r="O123" s="26">
        <f t="array" aca="1" ref="O123" ca="1">MIN(IF($B123:G123&gt;$B122:G122,COLUMN($B$18:G122)-COLUMN($B$18)+1,99))</f>
        <v>4</v>
      </c>
      <c r="Z123" s="10">
        <v>106</v>
      </c>
      <c r="AA123" s="8" t="str">
        <f t="shared" ca="1" si="31"/>
        <v>b</v>
      </c>
      <c r="AB123" s="8" t="str">
        <f t="shared" ca="1" si="32"/>
        <v>a</v>
      </c>
      <c r="AC123" s="8" t="str">
        <f t="shared" ca="1" si="33"/>
        <v>b</v>
      </c>
      <c r="AD123" s="8" t="str">
        <f t="shared" ca="1" si="34"/>
        <v>c</v>
      </c>
      <c r="AE123" s="8" t="str">
        <f t="shared" ca="1" si="35"/>
        <v>a</v>
      </c>
      <c r="AF123" s="8" t="str">
        <f t="shared" ca="1" si="36"/>
        <v>a</v>
      </c>
      <c r="AG123" s="8" t="str">
        <f t="shared" ca="1" si="37"/>
        <v>c</v>
      </c>
      <c r="AL123" s="4"/>
    </row>
    <row r="124" spans="1:38" x14ac:dyDescent="0.25">
      <c r="A124" s="10">
        <v>107</v>
      </c>
      <c r="B124" s="8">
        <f t="array" aca="1" ref="B124" ca="1">IF(A124&gt;$B$9,"",IF(SUM(--(TRANSPOSE(LARGE(OFFSET($B123,,B$17,,$B$7-B$17),ROW(INDIRECT("a1:a"&amp;$B$7-B$17))))=OFFSET($B123,,B$17,,$B$7-B$17)))=$B$7-B$17,OFFSET($B$12,,MATCH(B123,$B$12:$H$12,FALSE)),B123))</f>
        <v>2</v>
      </c>
      <c r="C124" s="8">
        <f t="array" aca="1" ref="C124" ca="1">IF(OR($A124&gt;$B$9,C$17&gt;$B$7),"",CHOOSE(C$15,IF(J124=99,
IF(SUM(--(TRANSPOSE(LARGE(OFFSET($B123,,C$17,,$B$7-C$17),ROW(INDIRECT("a1:a"&amp;$B$7-C$17))))=OFFSET($B123,,C$17,,$B$7-C$17)))=$B$7-C$17,MIN(IF(C123&gt;=OFFSET($B123,,B$17,,$B$7-B$17),"",OFFSET($B123,,B$17,,$B$7-B$17))),C123),
SMALL(IF((SMALL(OFFSET($B123,,J124-1,,$B$7-J124+1),ROW(INDIRECT("a1:a"&amp;$B$7-J124+1)))=OFFSET($B124,,J124-1))*(MATCH(OFFSET($B124,,J124-1),SMALL(OFFSET($B123,,J124-1,,$B$7-J124+1),ROW(INDIRECT("a1:a"&amp;$B$7-J124+1))),0)=ROW(INDIRECT("a1:a"&amp;$B$7-J124+1))),"",SMALL(OFFSET($B123,,J124-1,,$B$7-J124+1),ROW(INDIRECT("a1:a"&amp;$B$7-J124+1)))),C$17-J124)),
SMALL(IF((SMALL(OFFSET($B123,,J124-1,,$B$7-J124+1),ROW(INDIRECT("a1:a"&amp;$B$7-J124+1)))=OFFSET($B124,,J124-1))*(MATCH(OFFSET($B124,,J124-1),SMALL(OFFSET($B123,,J124-1,,$B$7-J124+1),ROW(INDIRECT("a1:a"&amp;$B$7-J124+1))),0)=ROW(INDIRECT("a1:a"&amp;$B$7-J124+1))),"",SMALL(OFFSET($B123,,J124-1,,$B$7-J124+1),ROW(INDIRECT("a1:a"&amp;$B$7-J124+1)))),C$17-J124)))</f>
        <v>1</v>
      </c>
      <c r="D124" s="8">
        <f t="array" aca="1" ref="D124" ca="1">IF(OR($A124&gt;$B$9,D$17&gt;$B$7),"",CHOOSE(D$15,IF(K124=99,
IF(SUM(--(TRANSPOSE(LARGE(OFFSET($B123,,D$17,,$B$7-D$17),ROW(INDIRECT("a1:a"&amp;$B$7-D$17))))=OFFSET($B123,,D$17,,$B$7-D$17)))=$B$7-D$17,MIN(IF(D123&gt;=OFFSET($B123,,C$17,,$B$7-C$17),"",OFFSET($B123,,C$17,,$B$7-C$17))),D123),
SMALL(IF((SMALL(OFFSET($B123,,K124-1,,$B$7-K124+1),ROW(INDIRECT("a1:a"&amp;$B$7-K124+1)))=OFFSET($B124,,K124-1))*(MATCH(OFFSET($B124,,K124-1),SMALL(OFFSET($B123,,K124-1,,$B$7-K124+1),ROW(INDIRECT("a1:a"&amp;$B$7-K124+1))),0)=ROW(INDIRECT("a1:a"&amp;$B$7-K124+1))),"",SMALL(OFFSET($B123,,K124-1,,$B$7-K124+1),ROW(INDIRECT("a1:a"&amp;$B$7-K124+1)))),D$17-K124)),
SMALL(IF((SMALL(OFFSET($B123,,K124-1,,$B$7-K124+1),ROW(INDIRECT("a1:a"&amp;$B$7-K124+1)))=OFFSET($B124,,K124-1))*(MATCH(OFFSET($B124,,K124-1),SMALL(OFFSET($B123,,K124-1,,$B$7-K124+1),ROW(INDIRECT("a1:a"&amp;$B$7-K124+1))),0)=ROW(INDIRECT("a1:a"&amp;$B$7-K124+1))),"",SMALL(OFFSET($B123,,K124-1,,$B$7-K124+1),ROW(INDIRECT("a1:a"&amp;$B$7-K124+1)))),D$17-K124)))</f>
        <v>2</v>
      </c>
      <c r="E124" s="8">
        <f t="array" aca="1" ref="E124" ca="1">IF(OR($A124&gt;$B$9,E$17&gt;$B$7),"",CHOOSE(E$15,IF(L124=99,
IF(SUM(--(TRANSPOSE(LARGE(OFFSET($B123,,E$17,,$B$7-E$17),ROW(INDIRECT("a1:a"&amp;$B$7-E$17))))=OFFSET($B123,,E$17,,$B$7-E$17)))=$B$7-E$17,MIN(IF(E123&gt;=OFFSET($B123,,D$17,,$B$7-D$17),"",OFFSET($B123,,D$17,,$B$7-D$17))),E123),
SMALL(IF((SMALL(OFFSET($B123,,L124-1,,$B$7-L124+1),ROW(INDIRECT("a1:a"&amp;$B$7-L124+1)))=OFFSET($B124,,L124-1))*(MATCH(OFFSET($B124,,L124-1),SMALL(OFFSET($B123,,L124-1,,$B$7-L124+1),ROW(INDIRECT("a1:a"&amp;$B$7-L124+1))),0)=ROW(INDIRECT("a1:a"&amp;$B$7-L124+1))),"",SMALL(OFFSET($B123,,L124-1,,$B$7-L124+1),ROW(INDIRECT("a1:a"&amp;$B$7-L124+1)))),E$17-L124)),
SMALL(IF((SMALL(OFFSET($B123,,L124-1,,$B$7-L124+1),ROW(INDIRECT("a1:a"&amp;$B$7-L124+1)))=OFFSET($B124,,L124-1))*(MATCH(OFFSET($B124,,L124-1),SMALL(OFFSET($B123,,L124-1,,$B$7-L124+1),ROW(INDIRECT("a1:a"&amp;$B$7-L124+1))),0)=ROW(INDIRECT("a1:a"&amp;$B$7-L124+1))),"",SMALL(OFFSET($B123,,L124-1,,$B$7-L124+1),ROW(INDIRECT("a1:a"&amp;$B$7-L124+1)))),E$17-L124)))</f>
        <v>3</v>
      </c>
      <c r="F124" s="8">
        <f t="array" aca="1" ref="F124" ca="1">IF(OR($A124&gt;$B$9,F$17&gt;$B$7),"",CHOOSE(F$15,IF(M124=99,
IF(SUM(--(TRANSPOSE(LARGE(OFFSET($B123,,F$17,,$B$7-F$17),ROW(INDIRECT("a1:a"&amp;$B$7-F$17))))=OFFSET($B123,,F$17,,$B$7-F$17)))=$B$7-F$17,MIN(IF(F123&gt;=OFFSET($B123,,E$17,,$B$7-E$17),"",OFFSET($B123,,E$17,,$B$7-E$17))),F123),
SMALL(IF((SMALL(OFFSET($B123,,M124-1,,$B$7-M124+1),ROW(INDIRECT("a1:a"&amp;$B$7-M124+1)))=OFFSET($B124,,M124-1))*(MATCH(OFFSET($B124,,M124-1),SMALL(OFFSET($B123,,M124-1,,$B$7-M124+1),ROW(INDIRECT("a1:a"&amp;$B$7-M124+1))),0)=ROW(INDIRECT("a1:a"&amp;$B$7-M124+1))),"",SMALL(OFFSET($B123,,M124-1,,$B$7-M124+1),ROW(INDIRECT("a1:a"&amp;$B$7-M124+1)))),F$17-M124)),
SMALL(IF((SMALL(OFFSET($B123,,M124-1,,$B$7-M124+1),ROW(INDIRECT("a1:a"&amp;$B$7-M124+1)))=OFFSET($B124,,M124-1))*(MATCH(OFFSET($B124,,M124-1),SMALL(OFFSET($B123,,M124-1,,$B$7-M124+1),ROW(INDIRECT("a1:a"&amp;$B$7-M124+1))),0)=ROW(INDIRECT("a1:a"&amp;$B$7-M124+1))),"",SMALL(OFFSET($B123,,M124-1,,$B$7-M124+1),ROW(INDIRECT("a1:a"&amp;$B$7-M124+1)))),F$17-M124)))</f>
        <v>1</v>
      </c>
      <c r="G124" s="8">
        <f t="array" aca="1" ref="G124" ca="1">IF(OR($A124&gt;$B$9,G$17&gt;$B$7),"",CHOOSE(G$15,IF(N124=99,
IF(SUM(--(TRANSPOSE(LARGE(OFFSET($B123,,G$17,,$B$7-G$17),ROW(INDIRECT("a1:a"&amp;$B$7-G$17))))=OFFSET($B123,,G$17,,$B$7-G$17)))=$B$7-G$17,MIN(IF(G123&gt;=OFFSET($B123,,F$17,,$B$7-F$17),"",OFFSET($B123,,F$17,,$B$7-F$17))),G123),
SMALL(IF((SMALL(OFFSET($B123,,N124-1,,$B$7-N124+1),ROW(INDIRECT("a1:a"&amp;$B$7-N124+1)))=OFFSET($B124,,N124-1))*(MATCH(OFFSET($B124,,N124-1),SMALL(OFFSET($B123,,N124-1,,$B$7-N124+1),ROW(INDIRECT("a1:a"&amp;$B$7-N124+1))),0)=ROW(INDIRECT("a1:a"&amp;$B$7-N124+1))),"",SMALL(OFFSET($B123,,N124-1,,$B$7-N124+1),ROW(INDIRECT("a1:a"&amp;$B$7-N124+1)))),G$17-N124)),
SMALL(IF((SMALL(OFFSET($B123,,N124-1,,$B$7-N124+1),ROW(INDIRECT("a1:a"&amp;$B$7-N124+1)))=OFFSET($B124,,N124-1))*(MATCH(OFFSET($B124,,N124-1),SMALL(OFFSET($B123,,N124-1,,$B$7-N124+1),ROW(INDIRECT("a1:a"&amp;$B$7-N124+1))),0)=ROW(INDIRECT("a1:a"&amp;$B$7-N124+1))),"",SMALL(OFFSET($B123,,N124-1,,$B$7-N124+1),ROW(INDIRECT("a1:a"&amp;$B$7-N124+1)))),G$17-N124)))</f>
        <v>3</v>
      </c>
      <c r="H124" s="8">
        <f t="array" aca="1" ref="H124" ca="1">IF(OR($A124&gt;$B$9,H$17&gt;$B$7),"",CHOOSE(H$15,IF(O124=99,
IF(SUM(--(TRANSPOSE(LARGE(OFFSET($B123,,H$17,,$B$7-H$17),ROW(INDIRECT("a1:a"&amp;$B$7-H$17))))=OFFSET($B123,,H$17,,$B$7-H$17)))=$B$7-H$17,MIN(IF(H123&gt;=OFFSET($B123,,G$17,,$B$7-G$17),"",OFFSET($B123,,G$17,,$B$7-G$17))),H123),
SMALL(IF((SMALL(OFFSET($B123,,O124-1,,$B$7-O124+1),ROW(INDIRECT("a1:a"&amp;$B$7-O124+1)))=OFFSET($B124,,O124-1))*(MATCH(OFFSET($B124,,O124-1),SMALL(OFFSET($B123,,O124-1,,$B$7-O124+1),ROW(INDIRECT("a1:a"&amp;$B$7-O124+1))),0)=ROW(INDIRECT("a1:a"&amp;$B$7-O124+1))),"",SMALL(OFFSET($B123,,O124-1,,$B$7-O124+1),ROW(INDIRECT("a1:a"&amp;$B$7-O124+1)))),H$17-O124)),
SMALL(IF((SMALL(OFFSET($B123,,O124-1,,$B$7-O124+1),ROW(INDIRECT("a1:a"&amp;$B$7-O124+1)))=OFFSET($B124,,O124-1))*(MATCH(OFFSET($B124,,O124-1),SMALL(OFFSET($B123,,O124-1,,$B$7-O124+1),ROW(INDIRECT("a1:a"&amp;$B$7-O124+1))),0)=ROW(INDIRECT("a1:a"&amp;$B$7-O124+1))),"",SMALL(OFFSET($B123,,O124-1,,$B$7-O124+1),ROW(INDIRECT("a1:a"&amp;$B$7-O124+1)))),H$17-O124)))</f>
        <v>1</v>
      </c>
      <c r="I124" s="13"/>
      <c r="J124" s="26">
        <f t="array" aca="1" ref="J124" ca="1">MIN(IF($B124:B124&gt;$B123:B123,COLUMN($B$18:B123)-COLUMN($B$18)+1,99))</f>
        <v>99</v>
      </c>
      <c r="K124" s="26">
        <f t="array" aca="1" ref="K124" ca="1">MIN(IF($B124:C124&gt;$B123:C123,COLUMN($B$18:C123)-COLUMN($B$18)+1,99))</f>
        <v>99</v>
      </c>
      <c r="L124" s="26">
        <f t="array" aca="1" ref="L124" ca="1">MIN(IF($B124:D124&gt;$B123:D123,COLUMN($B$18:D123)-COLUMN($B$18)+1,99))</f>
        <v>99</v>
      </c>
      <c r="M124" s="26">
        <f t="array" aca="1" ref="M124" ca="1">MIN(IF($B124:E124&gt;$B123:E123,COLUMN($B$18:E123)-COLUMN($B$18)+1,99))</f>
        <v>99</v>
      </c>
      <c r="N124" s="26">
        <f t="array" aca="1" ref="N124" ca="1">MIN(IF($B124:F124&gt;$B123:F123,COLUMN($B$18:F123)-COLUMN($B$18)+1,99))</f>
        <v>99</v>
      </c>
      <c r="O124" s="26">
        <f t="array" aca="1" ref="O124" ca="1">MIN(IF($B124:G124&gt;$B123:G123,COLUMN($B$18:G123)-COLUMN($B$18)+1,99))</f>
        <v>6</v>
      </c>
      <c r="Z124" s="10">
        <v>107</v>
      </c>
      <c r="AA124" s="8" t="str">
        <f t="shared" ca="1" si="31"/>
        <v>b</v>
      </c>
      <c r="AB124" s="8" t="str">
        <f t="shared" ca="1" si="32"/>
        <v>a</v>
      </c>
      <c r="AC124" s="8" t="str">
        <f t="shared" ca="1" si="33"/>
        <v>b</v>
      </c>
      <c r="AD124" s="8" t="str">
        <f t="shared" ca="1" si="34"/>
        <v>c</v>
      </c>
      <c r="AE124" s="8" t="str">
        <f t="shared" ca="1" si="35"/>
        <v>a</v>
      </c>
      <c r="AF124" s="8" t="str">
        <f t="shared" ca="1" si="36"/>
        <v>c</v>
      </c>
      <c r="AG124" s="8" t="str">
        <f t="shared" ca="1" si="37"/>
        <v>a</v>
      </c>
      <c r="AL124" s="4"/>
    </row>
    <row r="125" spans="1:38" x14ac:dyDescent="0.25">
      <c r="A125" s="10">
        <v>108</v>
      </c>
      <c r="B125" s="8">
        <f t="array" aca="1" ref="B125" ca="1">IF(A125&gt;$B$9,"",IF(SUM(--(TRANSPOSE(LARGE(OFFSET($B124,,B$17,,$B$7-B$17),ROW(INDIRECT("a1:a"&amp;$B$7-B$17))))=OFFSET($B124,,B$17,,$B$7-B$17)))=$B$7-B$17,OFFSET($B$12,,MATCH(B124,$B$12:$H$12,FALSE)),B124))</f>
        <v>2</v>
      </c>
      <c r="C125" s="8">
        <f t="array" aca="1" ref="C125" ca="1">IF(OR($A125&gt;$B$9,C$17&gt;$B$7),"",CHOOSE(C$15,IF(J125=99,
IF(SUM(--(TRANSPOSE(LARGE(OFFSET($B124,,C$17,,$B$7-C$17),ROW(INDIRECT("a1:a"&amp;$B$7-C$17))))=OFFSET($B124,,C$17,,$B$7-C$17)))=$B$7-C$17,MIN(IF(C124&gt;=OFFSET($B124,,B$17,,$B$7-B$17),"",OFFSET($B124,,B$17,,$B$7-B$17))),C124),
SMALL(IF((SMALL(OFFSET($B124,,J125-1,,$B$7-J125+1),ROW(INDIRECT("a1:a"&amp;$B$7-J125+1)))=OFFSET($B125,,J125-1))*(MATCH(OFFSET($B125,,J125-1),SMALL(OFFSET($B124,,J125-1,,$B$7-J125+1),ROW(INDIRECT("a1:a"&amp;$B$7-J125+1))),0)=ROW(INDIRECT("a1:a"&amp;$B$7-J125+1))),"",SMALL(OFFSET($B124,,J125-1,,$B$7-J125+1),ROW(INDIRECT("a1:a"&amp;$B$7-J125+1)))),C$17-J125)),
SMALL(IF((SMALL(OFFSET($B124,,J125-1,,$B$7-J125+1),ROW(INDIRECT("a1:a"&amp;$B$7-J125+1)))=OFFSET($B125,,J125-1))*(MATCH(OFFSET($B125,,J125-1),SMALL(OFFSET($B124,,J125-1,,$B$7-J125+1),ROW(INDIRECT("a1:a"&amp;$B$7-J125+1))),0)=ROW(INDIRECT("a1:a"&amp;$B$7-J125+1))),"",SMALL(OFFSET($B124,,J125-1,,$B$7-J125+1),ROW(INDIRECT("a1:a"&amp;$B$7-J125+1)))),C$17-J125)))</f>
        <v>1</v>
      </c>
      <c r="D125" s="8">
        <f t="array" aca="1" ref="D125" ca="1">IF(OR($A125&gt;$B$9,D$17&gt;$B$7),"",CHOOSE(D$15,IF(K125=99,
IF(SUM(--(TRANSPOSE(LARGE(OFFSET($B124,,D$17,,$B$7-D$17),ROW(INDIRECT("a1:a"&amp;$B$7-D$17))))=OFFSET($B124,,D$17,,$B$7-D$17)))=$B$7-D$17,MIN(IF(D124&gt;=OFFSET($B124,,C$17,,$B$7-C$17),"",OFFSET($B124,,C$17,,$B$7-C$17))),D124),
SMALL(IF((SMALL(OFFSET($B124,,K125-1,,$B$7-K125+1),ROW(INDIRECT("a1:a"&amp;$B$7-K125+1)))=OFFSET($B125,,K125-1))*(MATCH(OFFSET($B125,,K125-1),SMALL(OFFSET($B124,,K125-1,,$B$7-K125+1),ROW(INDIRECT("a1:a"&amp;$B$7-K125+1))),0)=ROW(INDIRECT("a1:a"&amp;$B$7-K125+1))),"",SMALL(OFFSET($B124,,K125-1,,$B$7-K125+1),ROW(INDIRECT("a1:a"&amp;$B$7-K125+1)))),D$17-K125)),
SMALL(IF((SMALL(OFFSET($B124,,K125-1,,$B$7-K125+1),ROW(INDIRECT("a1:a"&amp;$B$7-K125+1)))=OFFSET($B125,,K125-1))*(MATCH(OFFSET($B125,,K125-1),SMALL(OFFSET($B124,,K125-1,,$B$7-K125+1),ROW(INDIRECT("a1:a"&amp;$B$7-K125+1))),0)=ROW(INDIRECT("a1:a"&amp;$B$7-K125+1))),"",SMALL(OFFSET($B124,,K125-1,,$B$7-K125+1),ROW(INDIRECT("a1:a"&amp;$B$7-K125+1)))),D$17-K125)))</f>
        <v>2</v>
      </c>
      <c r="E125" s="8">
        <f t="array" aca="1" ref="E125" ca="1">IF(OR($A125&gt;$B$9,E$17&gt;$B$7),"",CHOOSE(E$15,IF(L125=99,
IF(SUM(--(TRANSPOSE(LARGE(OFFSET($B124,,E$17,,$B$7-E$17),ROW(INDIRECT("a1:a"&amp;$B$7-E$17))))=OFFSET($B124,,E$17,,$B$7-E$17)))=$B$7-E$17,MIN(IF(E124&gt;=OFFSET($B124,,D$17,,$B$7-D$17),"",OFFSET($B124,,D$17,,$B$7-D$17))),E124),
SMALL(IF((SMALL(OFFSET($B124,,L125-1,,$B$7-L125+1),ROW(INDIRECT("a1:a"&amp;$B$7-L125+1)))=OFFSET($B125,,L125-1))*(MATCH(OFFSET($B125,,L125-1),SMALL(OFFSET($B124,,L125-1,,$B$7-L125+1),ROW(INDIRECT("a1:a"&amp;$B$7-L125+1))),0)=ROW(INDIRECT("a1:a"&amp;$B$7-L125+1))),"",SMALL(OFFSET($B124,,L125-1,,$B$7-L125+1),ROW(INDIRECT("a1:a"&amp;$B$7-L125+1)))),E$17-L125)),
SMALL(IF((SMALL(OFFSET($B124,,L125-1,,$B$7-L125+1),ROW(INDIRECT("a1:a"&amp;$B$7-L125+1)))=OFFSET($B125,,L125-1))*(MATCH(OFFSET($B125,,L125-1),SMALL(OFFSET($B124,,L125-1,,$B$7-L125+1),ROW(INDIRECT("a1:a"&amp;$B$7-L125+1))),0)=ROW(INDIRECT("a1:a"&amp;$B$7-L125+1))),"",SMALL(OFFSET($B124,,L125-1,,$B$7-L125+1),ROW(INDIRECT("a1:a"&amp;$B$7-L125+1)))),E$17-L125)))</f>
        <v>3</v>
      </c>
      <c r="F125" s="8">
        <f t="array" aca="1" ref="F125" ca="1">IF(OR($A125&gt;$B$9,F$17&gt;$B$7),"",CHOOSE(F$15,IF(M125=99,
IF(SUM(--(TRANSPOSE(LARGE(OFFSET($B124,,F$17,,$B$7-F$17),ROW(INDIRECT("a1:a"&amp;$B$7-F$17))))=OFFSET($B124,,F$17,,$B$7-F$17)))=$B$7-F$17,MIN(IF(F124&gt;=OFFSET($B124,,E$17,,$B$7-E$17),"",OFFSET($B124,,E$17,,$B$7-E$17))),F124),
SMALL(IF((SMALL(OFFSET($B124,,M125-1,,$B$7-M125+1),ROW(INDIRECT("a1:a"&amp;$B$7-M125+1)))=OFFSET($B125,,M125-1))*(MATCH(OFFSET($B125,,M125-1),SMALL(OFFSET($B124,,M125-1,,$B$7-M125+1),ROW(INDIRECT("a1:a"&amp;$B$7-M125+1))),0)=ROW(INDIRECT("a1:a"&amp;$B$7-M125+1))),"",SMALL(OFFSET($B124,,M125-1,,$B$7-M125+1),ROW(INDIRECT("a1:a"&amp;$B$7-M125+1)))),F$17-M125)),
SMALL(IF((SMALL(OFFSET($B124,,M125-1,,$B$7-M125+1),ROW(INDIRECT("a1:a"&amp;$B$7-M125+1)))=OFFSET($B125,,M125-1))*(MATCH(OFFSET($B125,,M125-1),SMALL(OFFSET($B124,,M125-1,,$B$7-M125+1),ROW(INDIRECT("a1:a"&amp;$B$7-M125+1))),0)=ROW(INDIRECT("a1:a"&amp;$B$7-M125+1))),"",SMALL(OFFSET($B124,,M125-1,,$B$7-M125+1),ROW(INDIRECT("a1:a"&amp;$B$7-M125+1)))),F$17-M125)))</f>
        <v>3</v>
      </c>
      <c r="G125" s="8">
        <f t="array" aca="1" ref="G125" ca="1">IF(OR($A125&gt;$B$9,G$17&gt;$B$7),"",CHOOSE(G$15,IF(N125=99,
IF(SUM(--(TRANSPOSE(LARGE(OFFSET($B124,,G$17,,$B$7-G$17),ROW(INDIRECT("a1:a"&amp;$B$7-G$17))))=OFFSET($B124,,G$17,,$B$7-G$17)))=$B$7-G$17,MIN(IF(G124&gt;=OFFSET($B124,,F$17,,$B$7-F$17),"",OFFSET($B124,,F$17,,$B$7-F$17))),G124),
SMALL(IF((SMALL(OFFSET($B124,,N125-1,,$B$7-N125+1),ROW(INDIRECT("a1:a"&amp;$B$7-N125+1)))=OFFSET($B125,,N125-1))*(MATCH(OFFSET($B125,,N125-1),SMALL(OFFSET($B124,,N125-1,,$B$7-N125+1),ROW(INDIRECT("a1:a"&amp;$B$7-N125+1))),0)=ROW(INDIRECT("a1:a"&amp;$B$7-N125+1))),"",SMALL(OFFSET($B124,,N125-1,,$B$7-N125+1),ROW(INDIRECT("a1:a"&amp;$B$7-N125+1)))),G$17-N125)),
SMALL(IF((SMALL(OFFSET($B124,,N125-1,,$B$7-N125+1),ROW(INDIRECT("a1:a"&amp;$B$7-N125+1)))=OFFSET($B125,,N125-1))*(MATCH(OFFSET($B125,,N125-1),SMALL(OFFSET($B124,,N125-1,,$B$7-N125+1),ROW(INDIRECT("a1:a"&amp;$B$7-N125+1))),0)=ROW(INDIRECT("a1:a"&amp;$B$7-N125+1))),"",SMALL(OFFSET($B124,,N125-1,,$B$7-N125+1),ROW(INDIRECT("a1:a"&amp;$B$7-N125+1)))),G$17-N125)))</f>
        <v>1</v>
      </c>
      <c r="H125" s="8">
        <f t="array" aca="1" ref="H125" ca="1">IF(OR($A125&gt;$B$9,H$17&gt;$B$7),"",CHOOSE(H$15,IF(O125=99,
IF(SUM(--(TRANSPOSE(LARGE(OFFSET($B124,,H$17,,$B$7-H$17),ROW(INDIRECT("a1:a"&amp;$B$7-H$17))))=OFFSET($B124,,H$17,,$B$7-H$17)))=$B$7-H$17,MIN(IF(H124&gt;=OFFSET($B124,,G$17,,$B$7-G$17),"",OFFSET($B124,,G$17,,$B$7-G$17))),H124),
SMALL(IF((SMALL(OFFSET($B124,,O125-1,,$B$7-O125+1),ROW(INDIRECT("a1:a"&amp;$B$7-O125+1)))=OFFSET($B125,,O125-1))*(MATCH(OFFSET($B125,,O125-1),SMALL(OFFSET($B124,,O125-1,,$B$7-O125+1),ROW(INDIRECT("a1:a"&amp;$B$7-O125+1))),0)=ROW(INDIRECT("a1:a"&amp;$B$7-O125+1))),"",SMALL(OFFSET($B124,,O125-1,,$B$7-O125+1),ROW(INDIRECT("a1:a"&amp;$B$7-O125+1)))),H$17-O125)),
SMALL(IF((SMALL(OFFSET($B124,,O125-1,,$B$7-O125+1),ROW(INDIRECT("a1:a"&amp;$B$7-O125+1)))=OFFSET($B125,,O125-1))*(MATCH(OFFSET($B125,,O125-1),SMALL(OFFSET($B124,,O125-1,,$B$7-O125+1),ROW(INDIRECT("a1:a"&amp;$B$7-O125+1))),0)=ROW(INDIRECT("a1:a"&amp;$B$7-O125+1))),"",SMALL(OFFSET($B124,,O125-1,,$B$7-O125+1),ROW(INDIRECT("a1:a"&amp;$B$7-O125+1)))),H$17-O125)))</f>
        <v>1</v>
      </c>
      <c r="I125" s="13"/>
      <c r="J125" s="26">
        <f t="array" aca="1" ref="J125" ca="1">MIN(IF($B125:B125&gt;$B124:B124,COLUMN($B$18:B124)-COLUMN($B$18)+1,99))</f>
        <v>99</v>
      </c>
      <c r="K125" s="26">
        <f t="array" aca="1" ref="K125" ca="1">MIN(IF($B125:C125&gt;$B124:C124,COLUMN($B$18:C124)-COLUMN($B$18)+1,99))</f>
        <v>99</v>
      </c>
      <c r="L125" s="26">
        <f t="array" aca="1" ref="L125" ca="1">MIN(IF($B125:D125&gt;$B124:D124,COLUMN($B$18:D124)-COLUMN($B$18)+1,99))</f>
        <v>99</v>
      </c>
      <c r="M125" s="26">
        <f t="array" aca="1" ref="M125" ca="1">MIN(IF($B125:E125&gt;$B124:E124,COLUMN($B$18:E124)-COLUMN($B$18)+1,99))</f>
        <v>99</v>
      </c>
      <c r="N125" s="26">
        <f t="array" aca="1" ref="N125" ca="1">MIN(IF($B125:F125&gt;$B124:F124,COLUMN($B$18:F124)-COLUMN($B$18)+1,99))</f>
        <v>5</v>
      </c>
      <c r="O125" s="26">
        <f t="array" aca="1" ref="O125" ca="1">MIN(IF($B125:G125&gt;$B124:G124,COLUMN($B$18:G124)-COLUMN($B$18)+1,99))</f>
        <v>5</v>
      </c>
      <c r="Z125" s="10">
        <v>108</v>
      </c>
      <c r="AA125" s="8" t="str">
        <f t="shared" ca="1" si="31"/>
        <v>b</v>
      </c>
      <c r="AB125" s="8" t="str">
        <f t="shared" ca="1" si="32"/>
        <v>a</v>
      </c>
      <c r="AC125" s="8" t="str">
        <f t="shared" ca="1" si="33"/>
        <v>b</v>
      </c>
      <c r="AD125" s="8" t="str">
        <f t="shared" ca="1" si="34"/>
        <v>c</v>
      </c>
      <c r="AE125" s="8" t="str">
        <f t="shared" ca="1" si="35"/>
        <v>c</v>
      </c>
      <c r="AF125" s="8" t="str">
        <f t="shared" ca="1" si="36"/>
        <v>a</v>
      </c>
      <c r="AG125" s="8" t="str">
        <f t="shared" ca="1" si="37"/>
        <v>a</v>
      </c>
      <c r="AL125" s="4"/>
    </row>
    <row r="126" spans="1:38" x14ac:dyDescent="0.25">
      <c r="A126" s="10">
        <v>109</v>
      </c>
      <c r="B126" s="8">
        <f t="array" aca="1" ref="B126" ca="1">IF(A126&gt;$B$9,"",IF(SUM(--(TRANSPOSE(LARGE(OFFSET($B125,,B$17,,$B$7-B$17),ROW(INDIRECT("a1:a"&amp;$B$7-B$17))))=OFFSET($B125,,B$17,,$B$7-B$17)))=$B$7-B$17,OFFSET($B$12,,MATCH(B125,$B$12:$H$12,FALSE)),B125))</f>
        <v>2</v>
      </c>
      <c r="C126" s="8">
        <f t="array" aca="1" ref="C126" ca="1">IF(OR($A126&gt;$B$9,C$17&gt;$B$7),"",CHOOSE(C$15,IF(J126=99,
IF(SUM(--(TRANSPOSE(LARGE(OFFSET($B125,,C$17,,$B$7-C$17),ROW(INDIRECT("a1:a"&amp;$B$7-C$17))))=OFFSET($B125,,C$17,,$B$7-C$17)))=$B$7-C$17,MIN(IF(C125&gt;=OFFSET($B125,,B$17,,$B$7-B$17),"",OFFSET($B125,,B$17,,$B$7-B$17))),C125),
SMALL(IF((SMALL(OFFSET($B125,,J126-1,,$B$7-J126+1),ROW(INDIRECT("a1:a"&amp;$B$7-J126+1)))=OFFSET($B126,,J126-1))*(MATCH(OFFSET($B126,,J126-1),SMALL(OFFSET($B125,,J126-1,,$B$7-J126+1),ROW(INDIRECT("a1:a"&amp;$B$7-J126+1))),0)=ROW(INDIRECT("a1:a"&amp;$B$7-J126+1))),"",SMALL(OFFSET($B125,,J126-1,,$B$7-J126+1),ROW(INDIRECT("a1:a"&amp;$B$7-J126+1)))),C$17-J126)),
SMALL(IF((SMALL(OFFSET($B125,,J126-1,,$B$7-J126+1),ROW(INDIRECT("a1:a"&amp;$B$7-J126+1)))=OFFSET($B126,,J126-1))*(MATCH(OFFSET($B126,,J126-1),SMALL(OFFSET($B125,,J126-1,,$B$7-J126+1),ROW(INDIRECT("a1:a"&amp;$B$7-J126+1))),0)=ROW(INDIRECT("a1:a"&amp;$B$7-J126+1))),"",SMALL(OFFSET($B125,,J126-1,,$B$7-J126+1),ROW(INDIRECT("a1:a"&amp;$B$7-J126+1)))),C$17-J126)))</f>
        <v>1</v>
      </c>
      <c r="D126" s="8">
        <f t="array" aca="1" ref="D126" ca="1">IF(OR($A126&gt;$B$9,D$17&gt;$B$7),"",CHOOSE(D$15,IF(K126=99,
IF(SUM(--(TRANSPOSE(LARGE(OFFSET($B125,,D$17,,$B$7-D$17),ROW(INDIRECT("a1:a"&amp;$B$7-D$17))))=OFFSET($B125,,D$17,,$B$7-D$17)))=$B$7-D$17,MIN(IF(D125&gt;=OFFSET($B125,,C$17,,$B$7-C$17),"",OFFSET($B125,,C$17,,$B$7-C$17))),D125),
SMALL(IF((SMALL(OFFSET($B125,,K126-1,,$B$7-K126+1),ROW(INDIRECT("a1:a"&amp;$B$7-K126+1)))=OFFSET($B126,,K126-1))*(MATCH(OFFSET($B126,,K126-1),SMALL(OFFSET($B125,,K126-1,,$B$7-K126+1),ROW(INDIRECT("a1:a"&amp;$B$7-K126+1))),0)=ROW(INDIRECT("a1:a"&amp;$B$7-K126+1))),"",SMALL(OFFSET($B125,,K126-1,,$B$7-K126+1),ROW(INDIRECT("a1:a"&amp;$B$7-K126+1)))),D$17-K126)),
SMALL(IF((SMALL(OFFSET($B125,,K126-1,,$B$7-K126+1),ROW(INDIRECT("a1:a"&amp;$B$7-K126+1)))=OFFSET($B126,,K126-1))*(MATCH(OFFSET($B126,,K126-1),SMALL(OFFSET($B125,,K126-1,,$B$7-K126+1),ROW(INDIRECT("a1:a"&amp;$B$7-K126+1))),0)=ROW(INDIRECT("a1:a"&amp;$B$7-K126+1))),"",SMALL(OFFSET($B125,,K126-1,,$B$7-K126+1),ROW(INDIRECT("a1:a"&amp;$B$7-K126+1)))),D$17-K126)))</f>
        <v>3</v>
      </c>
      <c r="E126" s="8">
        <f t="array" aca="1" ref="E126" ca="1">IF(OR($A126&gt;$B$9,E$17&gt;$B$7),"",CHOOSE(E$15,IF(L126=99,
IF(SUM(--(TRANSPOSE(LARGE(OFFSET($B125,,E$17,,$B$7-E$17),ROW(INDIRECT("a1:a"&amp;$B$7-E$17))))=OFFSET($B125,,E$17,,$B$7-E$17)))=$B$7-E$17,MIN(IF(E125&gt;=OFFSET($B125,,D$17,,$B$7-D$17),"",OFFSET($B125,,D$17,,$B$7-D$17))),E125),
SMALL(IF((SMALL(OFFSET($B125,,L126-1,,$B$7-L126+1),ROW(INDIRECT("a1:a"&amp;$B$7-L126+1)))=OFFSET($B126,,L126-1))*(MATCH(OFFSET($B126,,L126-1),SMALL(OFFSET($B125,,L126-1,,$B$7-L126+1),ROW(INDIRECT("a1:a"&amp;$B$7-L126+1))),0)=ROW(INDIRECT("a1:a"&amp;$B$7-L126+1))),"",SMALL(OFFSET($B125,,L126-1,,$B$7-L126+1),ROW(INDIRECT("a1:a"&amp;$B$7-L126+1)))),E$17-L126)),
SMALL(IF((SMALL(OFFSET($B125,,L126-1,,$B$7-L126+1),ROW(INDIRECT("a1:a"&amp;$B$7-L126+1)))=OFFSET($B126,,L126-1))*(MATCH(OFFSET($B126,,L126-1),SMALL(OFFSET($B125,,L126-1,,$B$7-L126+1),ROW(INDIRECT("a1:a"&amp;$B$7-L126+1))),0)=ROW(INDIRECT("a1:a"&amp;$B$7-L126+1))),"",SMALL(OFFSET($B125,,L126-1,,$B$7-L126+1),ROW(INDIRECT("a1:a"&amp;$B$7-L126+1)))),E$17-L126)))</f>
        <v>1</v>
      </c>
      <c r="F126" s="8">
        <f t="array" aca="1" ref="F126" ca="1">IF(OR($A126&gt;$B$9,F$17&gt;$B$7),"",CHOOSE(F$15,IF(M126=99,
IF(SUM(--(TRANSPOSE(LARGE(OFFSET($B125,,F$17,,$B$7-F$17),ROW(INDIRECT("a1:a"&amp;$B$7-F$17))))=OFFSET($B125,,F$17,,$B$7-F$17)))=$B$7-F$17,MIN(IF(F125&gt;=OFFSET($B125,,E$17,,$B$7-E$17),"",OFFSET($B125,,E$17,,$B$7-E$17))),F125),
SMALL(IF((SMALL(OFFSET($B125,,M126-1,,$B$7-M126+1),ROW(INDIRECT("a1:a"&amp;$B$7-M126+1)))=OFFSET($B126,,M126-1))*(MATCH(OFFSET($B126,,M126-1),SMALL(OFFSET($B125,,M126-1,,$B$7-M126+1),ROW(INDIRECT("a1:a"&amp;$B$7-M126+1))),0)=ROW(INDIRECT("a1:a"&amp;$B$7-M126+1))),"",SMALL(OFFSET($B125,,M126-1,,$B$7-M126+1),ROW(INDIRECT("a1:a"&amp;$B$7-M126+1)))),F$17-M126)),
SMALL(IF((SMALL(OFFSET($B125,,M126-1,,$B$7-M126+1),ROW(INDIRECT("a1:a"&amp;$B$7-M126+1)))=OFFSET($B126,,M126-1))*(MATCH(OFFSET($B126,,M126-1),SMALL(OFFSET($B125,,M126-1,,$B$7-M126+1),ROW(INDIRECT("a1:a"&amp;$B$7-M126+1))),0)=ROW(INDIRECT("a1:a"&amp;$B$7-M126+1))),"",SMALL(OFFSET($B125,,M126-1,,$B$7-M126+1),ROW(INDIRECT("a1:a"&amp;$B$7-M126+1)))),F$17-M126)))</f>
        <v>1</v>
      </c>
      <c r="G126" s="8">
        <f t="array" aca="1" ref="G126" ca="1">IF(OR($A126&gt;$B$9,G$17&gt;$B$7),"",CHOOSE(G$15,IF(N126=99,
IF(SUM(--(TRANSPOSE(LARGE(OFFSET($B125,,G$17,,$B$7-G$17),ROW(INDIRECT("a1:a"&amp;$B$7-G$17))))=OFFSET($B125,,G$17,,$B$7-G$17)))=$B$7-G$17,MIN(IF(G125&gt;=OFFSET($B125,,F$17,,$B$7-F$17),"",OFFSET($B125,,F$17,,$B$7-F$17))),G125),
SMALL(IF((SMALL(OFFSET($B125,,N126-1,,$B$7-N126+1),ROW(INDIRECT("a1:a"&amp;$B$7-N126+1)))=OFFSET($B126,,N126-1))*(MATCH(OFFSET($B126,,N126-1),SMALL(OFFSET($B125,,N126-1,,$B$7-N126+1),ROW(INDIRECT("a1:a"&amp;$B$7-N126+1))),0)=ROW(INDIRECT("a1:a"&amp;$B$7-N126+1))),"",SMALL(OFFSET($B125,,N126-1,,$B$7-N126+1),ROW(INDIRECT("a1:a"&amp;$B$7-N126+1)))),G$17-N126)),
SMALL(IF((SMALL(OFFSET($B125,,N126-1,,$B$7-N126+1),ROW(INDIRECT("a1:a"&amp;$B$7-N126+1)))=OFFSET($B126,,N126-1))*(MATCH(OFFSET($B126,,N126-1),SMALL(OFFSET($B125,,N126-1,,$B$7-N126+1),ROW(INDIRECT("a1:a"&amp;$B$7-N126+1))),0)=ROW(INDIRECT("a1:a"&amp;$B$7-N126+1))),"",SMALL(OFFSET($B125,,N126-1,,$B$7-N126+1),ROW(INDIRECT("a1:a"&amp;$B$7-N126+1)))),G$17-N126)))</f>
        <v>2</v>
      </c>
      <c r="H126" s="8">
        <f t="array" aca="1" ref="H126" ca="1">IF(OR($A126&gt;$B$9,H$17&gt;$B$7),"",CHOOSE(H$15,IF(O126=99,
IF(SUM(--(TRANSPOSE(LARGE(OFFSET($B125,,H$17,,$B$7-H$17),ROW(INDIRECT("a1:a"&amp;$B$7-H$17))))=OFFSET($B125,,H$17,,$B$7-H$17)))=$B$7-H$17,MIN(IF(H125&gt;=OFFSET($B125,,G$17,,$B$7-G$17),"",OFFSET($B125,,G$17,,$B$7-G$17))),H125),
SMALL(IF((SMALL(OFFSET($B125,,O126-1,,$B$7-O126+1),ROW(INDIRECT("a1:a"&amp;$B$7-O126+1)))=OFFSET($B126,,O126-1))*(MATCH(OFFSET($B126,,O126-1),SMALL(OFFSET($B125,,O126-1,,$B$7-O126+1),ROW(INDIRECT("a1:a"&amp;$B$7-O126+1))),0)=ROW(INDIRECT("a1:a"&amp;$B$7-O126+1))),"",SMALL(OFFSET($B125,,O126-1,,$B$7-O126+1),ROW(INDIRECT("a1:a"&amp;$B$7-O126+1)))),H$17-O126)),
SMALL(IF((SMALL(OFFSET($B125,,O126-1,,$B$7-O126+1),ROW(INDIRECT("a1:a"&amp;$B$7-O126+1)))=OFFSET($B126,,O126-1))*(MATCH(OFFSET($B126,,O126-1),SMALL(OFFSET($B125,,O126-1,,$B$7-O126+1),ROW(INDIRECT("a1:a"&amp;$B$7-O126+1))),0)=ROW(INDIRECT("a1:a"&amp;$B$7-O126+1))),"",SMALL(OFFSET($B125,,O126-1,,$B$7-O126+1),ROW(INDIRECT("a1:a"&amp;$B$7-O126+1)))),H$17-O126)))</f>
        <v>3</v>
      </c>
      <c r="I126" s="13"/>
      <c r="J126" s="26">
        <f t="array" aca="1" ref="J126" ca="1">MIN(IF($B126:B126&gt;$B125:B125,COLUMN($B$18:B125)-COLUMN($B$18)+1,99))</f>
        <v>99</v>
      </c>
      <c r="K126" s="26">
        <f t="array" aca="1" ref="K126" ca="1">MIN(IF($B126:C126&gt;$B125:C125,COLUMN($B$18:C125)-COLUMN($B$18)+1,99))</f>
        <v>99</v>
      </c>
      <c r="L126" s="26">
        <f t="array" aca="1" ref="L126" ca="1">MIN(IF($B126:D126&gt;$B125:D125,COLUMN($B$18:D125)-COLUMN($B$18)+1,99))</f>
        <v>3</v>
      </c>
      <c r="M126" s="26">
        <f t="array" aca="1" ref="M126" ca="1">MIN(IF($B126:E126&gt;$B125:E125,COLUMN($B$18:E125)-COLUMN($B$18)+1,99))</f>
        <v>3</v>
      </c>
      <c r="N126" s="26">
        <f t="array" aca="1" ref="N126" ca="1">MIN(IF($B126:F126&gt;$B125:F125,COLUMN($B$18:F125)-COLUMN($B$18)+1,99))</f>
        <v>3</v>
      </c>
      <c r="O126" s="26">
        <f t="array" aca="1" ref="O126" ca="1">MIN(IF($B126:G126&gt;$B125:G125,COLUMN($B$18:G125)-COLUMN($B$18)+1,99))</f>
        <v>3</v>
      </c>
      <c r="Z126" s="10">
        <v>109</v>
      </c>
      <c r="AA126" s="8" t="str">
        <f t="shared" ca="1" si="31"/>
        <v>b</v>
      </c>
      <c r="AB126" s="8" t="str">
        <f t="shared" ca="1" si="32"/>
        <v>a</v>
      </c>
      <c r="AC126" s="8" t="str">
        <f t="shared" ca="1" si="33"/>
        <v>c</v>
      </c>
      <c r="AD126" s="8" t="str">
        <f t="shared" ca="1" si="34"/>
        <v>a</v>
      </c>
      <c r="AE126" s="8" t="str">
        <f t="shared" ca="1" si="35"/>
        <v>a</v>
      </c>
      <c r="AF126" s="8" t="str">
        <f t="shared" ca="1" si="36"/>
        <v>b</v>
      </c>
      <c r="AG126" s="8" t="str">
        <f t="shared" ca="1" si="37"/>
        <v>c</v>
      </c>
      <c r="AL126" s="4"/>
    </row>
    <row r="127" spans="1:38" x14ac:dyDescent="0.25">
      <c r="A127" s="10">
        <v>110</v>
      </c>
      <c r="B127" s="8">
        <f t="array" aca="1" ref="B127" ca="1">IF(A127&gt;$B$9,"",IF(SUM(--(TRANSPOSE(LARGE(OFFSET($B126,,B$17,,$B$7-B$17),ROW(INDIRECT("a1:a"&amp;$B$7-B$17))))=OFFSET($B126,,B$17,,$B$7-B$17)))=$B$7-B$17,OFFSET($B$12,,MATCH(B126,$B$12:$H$12,FALSE)),B126))</f>
        <v>2</v>
      </c>
      <c r="C127" s="8">
        <f t="array" aca="1" ref="C127" ca="1">IF(OR($A127&gt;$B$9,C$17&gt;$B$7),"",CHOOSE(C$15,IF(J127=99,
IF(SUM(--(TRANSPOSE(LARGE(OFFSET($B126,,C$17,,$B$7-C$17),ROW(INDIRECT("a1:a"&amp;$B$7-C$17))))=OFFSET($B126,,C$17,,$B$7-C$17)))=$B$7-C$17,MIN(IF(C126&gt;=OFFSET($B126,,B$17,,$B$7-B$17),"",OFFSET($B126,,B$17,,$B$7-B$17))),C126),
SMALL(IF((SMALL(OFFSET($B126,,J127-1,,$B$7-J127+1),ROW(INDIRECT("a1:a"&amp;$B$7-J127+1)))=OFFSET($B127,,J127-1))*(MATCH(OFFSET($B127,,J127-1),SMALL(OFFSET($B126,,J127-1,,$B$7-J127+1),ROW(INDIRECT("a1:a"&amp;$B$7-J127+1))),0)=ROW(INDIRECT("a1:a"&amp;$B$7-J127+1))),"",SMALL(OFFSET($B126,,J127-1,,$B$7-J127+1),ROW(INDIRECT("a1:a"&amp;$B$7-J127+1)))),C$17-J127)),
SMALL(IF((SMALL(OFFSET($B126,,J127-1,,$B$7-J127+1),ROW(INDIRECT("a1:a"&amp;$B$7-J127+1)))=OFFSET($B127,,J127-1))*(MATCH(OFFSET($B127,,J127-1),SMALL(OFFSET($B126,,J127-1,,$B$7-J127+1),ROW(INDIRECT("a1:a"&amp;$B$7-J127+1))),0)=ROW(INDIRECT("a1:a"&amp;$B$7-J127+1))),"",SMALL(OFFSET($B126,,J127-1,,$B$7-J127+1),ROW(INDIRECT("a1:a"&amp;$B$7-J127+1)))),C$17-J127)))</f>
        <v>1</v>
      </c>
      <c r="D127" s="8">
        <f t="array" aca="1" ref="D127" ca="1">IF(OR($A127&gt;$B$9,D$17&gt;$B$7),"",CHOOSE(D$15,IF(K127=99,
IF(SUM(--(TRANSPOSE(LARGE(OFFSET($B126,,D$17,,$B$7-D$17),ROW(INDIRECT("a1:a"&amp;$B$7-D$17))))=OFFSET($B126,,D$17,,$B$7-D$17)))=$B$7-D$17,MIN(IF(D126&gt;=OFFSET($B126,,C$17,,$B$7-C$17),"",OFFSET($B126,,C$17,,$B$7-C$17))),D126),
SMALL(IF((SMALL(OFFSET($B126,,K127-1,,$B$7-K127+1),ROW(INDIRECT("a1:a"&amp;$B$7-K127+1)))=OFFSET($B127,,K127-1))*(MATCH(OFFSET($B127,,K127-1),SMALL(OFFSET($B126,,K127-1,,$B$7-K127+1),ROW(INDIRECT("a1:a"&amp;$B$7-K127+1))),0)=ROW(INDIRECT("a1:a"&amp;$B$7-K127+1))),"",SMALL(OFFSET($B126,,K127-1,,$B$7-K127+1),ROW(INDIRECT("a1:a"&amp;$B$7-K127+1)))),D$17-K127)),
SMALL(IF((SMALL(OFFSET($B126,,K127-1,,$B$7-K127+1),ROW(INDIRECT("a1:a"&amp;$B$7-K127+1)))=OFFSET($B127,,K127-1))*(MATCH(OFFSET($B127,,K127-1),SMALL(OFFSET($B126,,K127-1,,$B$7-K127+1),ROW(INDIRECT("a1:a"&amp;$B$7-K127+1))),0)=ROW(INDIRECT("a1:a"&amp;$B$7-K127+1))),"",SMALL(OFFSET($B126,,K127-1,,$B$7-K127+1),ROW(INDIRECT("a1:a"&amp;$B$7-K127+1)))),D$17-K127)))</f>
        <v>3</v>
      </c>
      <c r="E127" s="8">
        <f t="array" aca="1" ref="E127" ca="1">IF(OR($A127&gt;$B$9,E$17&gt;$B$7),"",CHOOSE(E$15,IF(L127=99,
IF(SUM(--(TRANSPOSE(LARGE(OFFSET($B126,,E$17,,$B$7-E$17),ROW(INDIRECT("a1:a"&amp;$B$7-E$17))))=OFFSET($B126,,E$17,,$B$7-E$17)))=$B$7-E$17,MIN(IF(E126&gt;=OFFSET($B126,,D$17,,$B$7-D$17),"",OFFSET($B126,,D$17,,$B$7-D$17))),E126),
SMALL(IF((SMALL(OFFSET($B126,,L127-1,,$B$7-L127+1),ROW(INDIRECT("a1:a"&amp;$B$7-L127+1)))=OFFSET($B127,,L127-1))*(MATCH(OFFSET($B127,,L127-1),SMALL(OFFSET($B126,,L127-1,,$B$7-L127+1),ROW(INDIRECT("a1:a"&amp;$B$7-L127+1))),0)=ROW(INDIRECT("a1:a"&amp;$B$7-L127+1))),"",SMALL(OFFSET($B126,,L127-1,,$B$7-L127+1),ROW(INDIRECT("a1:a"&amp;$B$7-L127+1)))),E$17-L127)),
SMALL(IF((SMALL(OFFSET($B126,,L127-1,,$B$7-L127+1),ROW(INDIRECT("a1:a"&amp;$B$7-L127+1)))=OFFSET($B127,,L127-1))*(MATCH(OFFSET($B127,,L127-1),SMALL(OFFSET($B126,,L127-1,,$B$7-L127+1),ROW(INDIRECT("a1:a"&amp;$B$7-L127+1))),0)=ROW(INDIRECT("a1:a"&amp;$B$7-L127+1))),"",SMALL(OFFSET($B126,,L127-1,,$B$7-L127+1),ROW(INDIRECT("a1:a"&amp;$B$7-L127+1)))),E$17-L127)))</f>
        <v>1</v>
      </c>
      <c r="F127" s="8">
        <f t="array" aca="1" ref="F127" ca="1">IF(OR($A127&gt;$B$9,F$17&gt;$B$7),"",CHOOSE(F$15,IF(M127=99,
IF(SUM(--(TRANSPOSE(LARGE(OFFSET($B126,,F$17,,$B$7-F$17),ROW(INDIRECT("a1:a"&amp;$B$7-F$17))))=OFFSET($B126,,F$17,,$B$7-F$17)))=$B$7-F$17,MIN(IF(F126&gt;=OFFSET($B126,,E$17,,$B$7-E$17),"",OFFSET($B126,,E$17,,$B$7-E$17))),F126),
SMALL(IF((SMALL(OFFSET($B126,,M127-1,,$B$7-M127+1),ROW(INDIRECT("a1:a"&amp;$B$7-M127+1)))=OFFSET($B127,,M127-1))*(MATCH(OFFSET($B127,,M127-1),SMALL(OFFSET($B126,,M127-1,,$B$7-M127+1),ROW(INDIRECT("a1:a"&amp;$B$7-M127+1))),0)=ROW(INDIRECT("a1:a"&amp;$B$7-M127+1))),"",SMALL(OFFSET($B126,,M127-1,,$B$7-M127+1),ROW(INDIRECT("a1:a"&amp;$B$7-M127+1)))),F$17-M127)),
SMALL(IF((SMALL(OFFSET($B126,,M127-1,,$B$7-M127+1),ROW(INDIRECT("a1:a"&amp;$B$7-M127+1)))=OFFSET($B127,,M127-1))*(MATCH(OFFSET($B127,,M127-1),SMALL(OFFSET($B126,,M127-1,,$B$7-M127+1),ROW(INDIRECT("a1:a"&amp;$B$7-M127+1))),0)=ROW(INDIRECT("a1:a"&amp;$B$7-M127+1))),"",SMALL(OFFSET($B126,,M127-1,,$B$7-M127+1),ROW(INDIRECT("a1:a"&amp;$B$7-M127+1)))),F$17-M127)))</f>
        <v>1</v>
      </c>
      <c r="G127" s="8">
        <f t="array" aca="1" ref="G127" ca="1">IF(OR($A127&gt;$B$9,G$17&gt;$B$7),"",CHOOSE(G$15,IF(N127=99,
IF(SUM(--(TRANSPOSE(LARGE(OFFSET($B126,,G$17,,$B$7-G$17),ROW(INDIRECT("a1:a"&amp;$B$7-G$17))))=OFFSET($B126,,G$17,,$B$7-G$17)))=$B$7-G$17,MIN(IF(G126&gt;=OFFSET($B126,,F$17,,$B$7-F$17),"",OFFSET($B126,,F$17,,$B$7-F$17))),G126),
SMALL(IF((SMALL(OFFSET($B126,,N127-1,,$B$7-N127+1),ROW(INDIRECT("a1:a"&amp;$B$7-N127+1)))=OFFSET($B127,,N127-1))*(MATCH(OFFSET($B127,,N127-1),SMALL(OFFSET($B126,,N127-1,,$B$7-N127+1),ROW(INDIRECT("a1:a"&amp;$B$7-N127+1))),0)=ROW(INDIRECT("a1:a"&amp;$B$7-N127+1))),"",SMALL(OFFSET($B126,,N127-1,,$B$7-N127+1),ROW(INDIRECT("a1:a"&amp;$B$7-N127+1)))),G$17-N127)),
SMALL(IF((SMALL(OFFSET($B126,,N127-1,,$B$7-N127+1),ROW(INDIRECT("a1:a"&amp;$B$7-N127+1)))=OFFSET($B127,,N127-1))*(MATCH(OFFSET($B127,,N127-1),SMALL(OFFSET($B126,,N127-1,,$B$7-N127+1),ROW(INDIRECT("a1:a"&amp;$B$7-N127+1))),0)=ROW(INDIRECT("a1:a"&amp;$B$7-N127+1))),"",SMALL(OFFSET($B126,,N127-1,,$B$7-N127+1),ROW(INDIRECT("a1:a"&amp;$B$7-N127+1)))),G$17-N127)))</f>
        <v>3</v>
      </c>
      <c r="H127" s="8">
        <f t="array" aca="1" ref="H127" ca="1">IF(OR($A127&gt;$B$9,H$17&gt;$B$7),"",CHOOSE(H$15,IF(O127=99,
IF(SUM(--(TRANSPOSE(LARGE(OFFSET($B126,,H$17,,$B$7-H$17),ROW(INDIRECT("a1:a"&amp;$B$7-H$17))))=OFFSET($B126,,H$17,,$B$7-H$17)))=$B$7-H$17,MIN(IF(H126&gt;=OFFSET($B126,,G$17,,$B$7-G$17),"",OFFSET($B126,,G$17,,$B$7-G$17))),H126),
SMALL(IF((SMALL(OFFSET($B126,,O127-1,,$B$7-O127+1),ROW(INDIRECT("a1:a"&amp;$B$7-O127+1)))=OFFSET($B127,,O127-1))*(MATCH(OFFSET($B127,,O127-1),SMALL(OFFSET($B126,,O127-1,,$B$7-O127+1),ROW(INDIRECT("a1:a"&amp;$B$7-O127+1))),0)=ROW(INDIRECT("a1:a"&amp;$B$7-O127+1))),"",SMALL(OFFSET($B126,,O127-1,,$B$7-O127+1),ROW(INDIRECT("a1:a"&amp;$B$7-O127+1)))),H$17-O127)),
SMALL(IF((SMALL(OFFSET($B126,,O127-1,,$B$7-O127+1),ROW(INDIRECT("a1:a"&amp;$B$7-O127+1)))=OFFSET($B127,,O127-1))*(MATCH(OFFSET($B127,,O127-1),SMALL(OFFSET($B126,,O127-1,,$B$7-O127+1),ROW(INDIRECT("a1:a"&amp;$B$7-O127+1))),0)=ROW(INDIRECT("a1:a"&amp;$B$7-O127+1))),"",SMALL(OFFSET($B126,,O127-1,,$B$7-O127+1),ROW(INDIRECT("a1:a"&amp;$B$7-O127+1)))),H$17-O127)))</f>
        <v>2</v>
      </c>
      <c r="I127" s="13"/>
      <c r="J127" s="26">
        <f t="array" aca="1" ref="J127" ca="1">MIN(IF($B127:B127&gt;$B126:B126,COLUMN($B$18:B126)-COLUMN($B$18)+1,99))</f>
        <v>99</v>
      </c>
      <c r="K127" s="26">
        <f t="array" aca="1" ref="K127" ca="1">MIN(IF($B127:C127&gt;$B126:C126,COLUMN($B$18:C126)-COLUMN($B$18)+1,99))</f>
        <v>99</v>
      </c>
      <c r="L127" s="26">
        <f t="array" aca="1" ref="L127" ca="1">MIN(IF($B127:D127&gt;$B126:D126,COLUMN($B$18:D126)-COLUMN($B$18)+1,99))</f>
        <v>99</v>
      </c>
      <c r="M127" s="26">
        <f t="array" aca="1" ref="M127" ca="1">MIN(IF($B127:E127&gt;$B126:E126,COLUMN($B$18:E126)-COLUMN($B$18)+1,99))</f>
        <v>99</v>
      </c>
      <c r="N127" s="26">
        <f t="array" aca="1" ref="N127" ca="1">MIN(IF($B127:F127&gt;$B126:F126,COLUMN($B$18:F126)-COLUMN($B$18)+1,99))</f>
        <v>99</v>
      </c>
      <c r="O127" s="26">
        <f t="array" aca="1" ref="O127" ca="1">MIN(IF($B127:G127&gt;$B126:G126,COLUMN($B$18:G126)-COLUMN($B$18)+1,99))</f>
        <v>6</v>
      </c>
      <c r="Z127" s="10">
        <v>110</v>
      </c>
      <c r="AA127" s="8" t="str">
        <f t="shared" ca="1" si="31"/>
        <v>b</v>
      </c>
      <c r="AB127" s="8" t="str">
        <f t="shared" ca="1" si="32"/>
        <v>a</v>
      </c>
      <c r="AC127" s="8" t="str">
        <f t="shared" ca="1" si="33"/>
        <v>c</v>
      </c>
      <c r="AD127" s="8" t="str">
        <f t="shared" ca="1" si="34"/>
        <v>a</v>
      </c>
      <c r="AE127" s="8" t="str">
        <f t="shared" ca="1" si="35"/>
        <v>a</v>
      </c>
      <c r="AF127" s="8" t="str">
        <f t="shared" ca="1" si="36"/>
        <v>c</v>
      </c>
      <c r="AG127" s="8" t="str">
        <f t="shared" ca="1" si="37"/>
        <v>b</v>
      </c>
      <c r="AL127" s="4"/>
    </row>
    <row r="128" spans="1:38" x14ac:dyDescent="0.25">
      <c r="A128" s="10">
        <v>111</v>
      </c>
      <c r="B128" s="8">
        <f t="array" aca="1" ref="B128" ca="1">IF(A128&gt;$B$9,"",IF(SUM(--(TRANSPOSE(LARGE(OFFSET($B127,,B$17,,$B$7-B$17),ROW(INDIRECT("a1:a"&amp;$B$7-B$17))))=OFFSET($B127,,B$17,,$B$7-B$17)))=$B$7-B$17,OFFSET($B$12,,MATCH(B127,$B$12:$H$12,FALSE)),B127))</f>
        <v>2</v>
      </c>
      <c r="C128" s="8">
        <f t="array" aca="1" ref="C128" ca="1">IF(OR($A128&gt;$B$9,C$17&gt;$B$7),"",CHOOSE(C$15,IF(J128=99,
IF(SUM(--(TRANSPOSE(LARGE(OFFSET($B127,,C$17,,$B$7-C$17),ROW(INDIRECT("a1:a"&amp;$B$7-C$17))))=OFFSET($B127,,C$17,,$B$7-C$17)))=$B$7-C$17,MIN(IF(C127&gt;=OFFSET($B127,,B$17,,$B$7-B$17),"",OFFSET($B127,,B$17,,$B$7-B$17))),C127),
SMALL(IF((SMALL(OFFSET($B127,,J128-1,,$B$7-J128+1),ROW(INDIRECT("a1:a"&amp;$B$7-J128+1)))=OFFSET($B128,,J128-1))*(MATCH(OFFSET($B128,,J128-1),SMALL(OFFSET($B127,,J128-1,,$B$7-J128+1),ROW(INDIRECT("a1:a"&amp;$B$7-J128+1))),0)=ROW(INDIRECT("a1:a"&amp;$B$7-J128+1))),"",SMALL(OFFSET($B127,,J128-1,,$B$7-J128+1),ROW(INDIRECT("a1:a"&amp;$B$7-J128+1)))),C$17-J128)),
SMALL(IF((SMALL(OFFSET($B127,,J128-1,,$B$7-J128+1),ROW(INDIRECT("a1:a"&amp;$B$7-J128+1)))=OFFSET($B128,,J128-1))*(MATCH(OFFSET($B128,,J128-1),SMALL(OFFSET($B127,,J128-1,,$B$7-J128+1),ROW(INDIRECT("a1:a"&amp;$B$7-J128+1))),0)=ROW(INDIRECT("a1:a"&amp;$B$7-J128+1))),"",SMALL(OFFSET($B127,,J128-1,,$B$7-J128+1),ROW(INDIRECT("a1:a"&amp;$B$7-J128+1)))),C$17-J128)))</f>
        <v>1</v>
      </c>
      <c r="D128" s="8">
        <f t="array" aca="1" ref="D128" ca="1">IF(OR($A128&gt;$B$9,D$17&gt;$B$7),"",CHOOSE(D$15,IF(K128=99,
IF(SUM(--(TRANSPOSE(LARGE(OFFSET($B127,,D$17,,$B$7-D$17),ROW(INDIRECT("a1:a"&amp;$B$7-D$17))))=OFFSET($B127,,D$17,,$B$7-D$17)))=$B$7-D$17,MIN(IF(D127&gt;=OFFSET($B127,,C$17,,$B$7-C$17),"",OFFSET($B127,,C$17,,$B$7-C$17))),D127),
SMALL(IF((SMALL(OFFSET($B127,,K128-1,,$B$7-K128+1),ROW(INDIRECT("a1:a"&amp;$B$7-K128+1)))=OFFSET($B128,,K128-1))*(MATCH(OFFSET($B128,,K128-1),SMALL(OFFSET($B127,,K128-1,,$B$7-K128+1),ROW(INDIRECT("a1:a"&amp;$B$7-K128+1))),0)=ROW(INDIRECT("a1:a"&amp;$B$7-K128+1))),"",SMALL(OFFSET($B127,,K128-1,,$B$7-K128+1),ROW(INDIRECT("a1:a"&amp;$B$7-K128+1)))),D$17-K128)),
SMALL(IF((SMALL(OFFSET($B127,,K128-1,,$B$7-K128+1),ROW(INDIRECT("a1:a"&amp;$B$7-K128+1)))=OFFSET($B128,,K128-1))*(MATCH(OFFSET($B128,,K128-1),SMALL(OFFSET($B127,,K128-1,,$B$7-K128+1),ROW(INDIRECT("a1:a"&amp;$B$7-K128+1))),0)=ROW(INDIRECT("a1:a"&amp;$B$7-K128+1))),"",SMALL(OFFSET($B127,,K128-1,,$B$7-K128+1),ROW(INDIRECT("a1:a"&amp;$B$7-K128+1)))),D$17-K128)))</f>
        <v>3</v>
      </c>
      <c r="E128" s="8">
        <f t="array" aca="1" ref="E128" ca="1">IF(OR($A128&gt;$B$9,E$17&gt;$B$7),"",CHOOSE(E$15,IF(L128=99,
IF(SUM(--(TRANSPOSE(LARGE(OFFSET($B127,,E$17,,$B$7-E$17),ROW(INDIRECT("a1:a"&amp;$B$7-E$17))))=OFFSET($B127,,E$17,,$B$7-E$17)))=$B$7-E$17,MIN(IF(E127&gt;=OFFSET($B127,,D$17,,$B$7-D$17),"",OFFSET($B127,,D$17,,$B$7-D$17))),E127),
SMALL(IF((SMALL(OFFSET($B127,,L128-1,,$B$7-L128+1),ROW(INDIRECT("a1:a"&amp;$B$7-L128+1)))=OFFSET($B128,,L128-1))*(MATCH(OFFSET($B128,,L128-1),SMALL(OFFSET($B127,,L128-1,,$B$7-L128+1),ROW(INDIRECT("a1:a"&amp;$B$7-L128+1))),0)=ROW(INDIRECT("a1:a"&amp;$B$7-L128+1))),"",SMALL(OFFSET($B127,,L128-1,,$B$7-L128+1),ROW(INDIRECT("a1:a"&amp;$B$7-L128+1)))),E$17-L128)),
SMALL(IF((SMALL(OFFSET($B127,,L128-1,,$B$7-L128+1),ROW(INDIRECT("a1:a"&amp;$B$7-L128+1)))=OFFSET($B128,,L128-1))*(MATCH(OFFSET($B128,,L128-1),SMALL(OFFSET($B127,,L128-1,,$B$7-L128+1),ROW(INDIRECT("a1:a"&amp;$B$7-L128+1))),0)=ROW(INDIRECT("a1:a"&amp;$B$7-L128+1))),"",SMALL(OFFSET($B127,,L128-1,,$B$7-L128+1),ROW(INDIRECT("a1:a"&amp;$B$7-L128+1)))),E$17-L128)))</f>
        <v>1</v>
      </c>
      <c r="F128" s="8">
        <f t="array" aca="1" ref="F128" ca="1">IF(OR($A128&gt;$B$9,F$17&gt;$B$7),"",CHOOSE(F$15,IF(M128=99,
IF(SUM(--(TRANSPOSE(LARGE(OFFSET($B127,,F$17,,$B$7-F$17),ROW(INDIRECT("a1:a"&amp;$B$7-F$17))))=OFFSET($B127,,F$17,,$B$7-F$17)))=$B$7-F$17,MIN(IF(F127&gt;=OFFSET($B127,,E$17,,$B$7-E$17),"",OFFSET($B127,,E$17,,$B$7-E$17))),F127),
SMALL(IF((SMALL(OFFSET($B127,,M128-1,,$B$7-M128+1),ROW(INDIRECT("a1:a"&amp;$B$7-M128+1)))=OFFSET($B128,,M128-1))*(MATCH(OFFSET($B128,,M128-1),SMALL(OFFSET($B127,,M128-1,,$B$7-M128+1),ROW(INDIRECT("a1:a"&amp;$B$7-M128+1))),0)=ROW(INDIRECT("a1:a"&amp;$B$7-M128+1))),"",SMALL(OFFSET($B127,,M128-1,,$B$7-M128+1),ROW(INDIRECT("a1:a"&amp;$B$7-M128+1)))),F$17-M128)),
SMALL(IF((SMALL(OFFSET($B127,,M128-1,,$B$7-M128+1),ROW(INDIRECT("a1:a"&amp;$B$7-M128+1)))=OFFSET($B128,,M128-1))*(MATCH(OFFSET($B128,,M128-1),SMALL(OFFSET($B127,,M128-1,,$B$7-M128+1),ROW(INDIRECT("a1:a"&amp;$B$7-M128+1))),0)=ROW(INDIRECT("a1:a"&amp;$B$7-M128+1))),"",SMALL(OFFSET($B127,,M128-1,,$B$7-M128+1),ROW(INDIRECT("a1:a"&amp;$B$7-M128+1)))),F$17-M128)))</f>
        <v>2</v>
      </c>
      <c r="G128" s="8">
        <f t="array" aca="1" ref="G128" ca="1">IF(OR($A128&gt;$B$9,G$17&gt;$B$7),"",CHOOSE(G$15,IF(N128=99,
IF(SUM(--(TRANSPOSE(LARGE(OFFSET($B127,,G$17,,$B$7-G$17),ROW(INDIRECT("a1:a"&amp;$B$7-G$17))))=OFFSET($B127,,G$17,,$B$7-G$17)))=$B$7-G$17,MIN(IF(G127&gt;=OFFSET($B127,,F$17,,$B$7-F$17),"",OFFSET($B127,,F$17,,$B$7-F$17))),G127),
SMALL(IF((SMALL(OFFSET($B127,,N128-1,,$B$7-N128+1),ROW(INDIRECT("a1:a"&amp;$B$7-N128+1)))=OFFSET($B128,,N128-1))*(MATCH(OFFSET($B128,,N128-1),SMALL(OFFSET($B127,,N128-1,,$B$7-N128+1),ROW(INDIRECT("a1:a"&amp;$B$7-N128+1))),0)=ROW(INDIRECT("a1:a"&amp;$B$7-N128+1))),"",SMALL(OFFSET($B127,,N128-1,,$B$7-N128+1),ROW(INDIRECT("a1:a"&amp;$B$7-N128+1)))),G$17-N128)),
SMALL(IF((SMALL(OFFSET($B127,,N128-1,,$B$7-N128+1),ROW(INDIRECT("a1:a"&amp;$B$7-N128+1)))=OFFSET($B128,,N128-1))*(MATCH(OFFSET($B128,,N128-1),SMALL(OFFSET($B127,,N128-1,,$B$7-N128+1),ROW(INDIRECT("a1:a"&amp;$B$7-N128+1))),0)=ROW(INDIRECT("a1:a"&amp;$B$7-N128+1))),"",SMALL(OFFSET($B127,,N128-1,,$B$7-N128+1),ROW(INDIRECT("a1:a"&amp;$B$7-N128+1)))),G$17-N128)))</f>
        <v>1</v>
      </c>
      <c r="H128" s="8">
        <f t="array" aca="1" ref="H128" ca="1">IF(OR($A128&gt;$B$9,H$17&gt;$B$7),"",CHOOSE(H$15,IF(O128=99,
IF(SUM(--(TRANSPOSE(LARGE(OFFSET($B127,,H$17,,$B$7-H$17),ROW(INDIRECT("a1:a"&amp;$B$7-H$17))))=OFFSET($B127,,H$17,,$B$7-H$17)))=$B$7-H$17,MIN(IF(H127&gt;=OFFSET($B127,,G$17,,$B$7-G$17),"",OFFSET($B127,,G$17,,$B$7-G$17))),H127),
SMALL(IF((SMALL(OFFSET($B127,,O128-1,,$B$7-O128+1),ROW(INDIRECT("a1:a"&amp;$B$7-O128+1)))=OFFSET($B128,,O128-1))*(MATCH(OFFSET($B128,,O128-1),SMALL(OFFSET($B127,,O128-1,,$B$7-O128+1),ROW(INDIRECT("a1:a"&amp;$B$7-O128+1))),0)=ROW(INDIRECT("a1:a"&amp;$B$7-O128+1))),"",SMALL(OFFSET($B127,,O128-1,,$B$7-O128+1),ROW(INDIRECT("a1:a"&amp;$B$7-O128+1)))),H$17-O128)),
SMALL(IF((SMALL(OFFSET($B127,,O128-1,,$B$7-O128+1),ROW(INDIRECT("a1:a"&amp;$B$7-O128+1)))=OFFSET($B128,,O128-1))*(MATCH(OFFSET($B128,,O128-1),SMALL(OFFSET($B127,,O128-1,,$B$7-O128+1),ROW(INDIRECT("a1:a"&amp;$B$7-O128+1))),0)=ROW(INDIRECT("a1:a"&amp;$B$7-O128+1))),"",SMALL(OFFSET($B127,,O128-1,,$B$7-O128+1),ROW(INDIRECT("a1:a"&amp;$B$7-O128+1)))),H$17-O128)))</f>
        <v>3</v>
      </c>
      <c r="I128" s="13"/>
      <c r="J128" s="26">
        <f t="array" aca="1" ref="J128" ca="1">MIN(IF($B128:B128&gt;$B127:B127,COLUMN($B$18:B127)-COLUMN($B$18)+1,99))</f>
        <v>99</v>
      </c>
      <c r="K128" s="26">
        <f t="array" aca="1" ref="K128" ca="1">MIN(IF($B128:C128&gt;$B127:C127,COLUMN($B$18:C127)-COLUMN($B$18)+1,99))</f>
        <v>99</v>
      </c>
      <c r="L128" s="26">
        <f t="array" aca="1" ref="L128" ca="1">MIN(IF($B128:D128&gt;$B127:D127,COLUMN($B$18:D127)-COLUMN($B$18)+1,99))</f>
        <v>99</v>
      </c>
      <c r="M128" s="26">
        <f t="array" aca="1" ref="M128" ca="1">MIN(IF($B128:E128&gt;$B127:E127,COLUMN($B$18:E127)-COLUMN($B$18)+1,99))</f>
        <v>99</v>
      </c>
      <c r="N128" s="26">
        <f t="array" aca="1" ref="N128" ca="1">MIN(IF($B128:F128&gt;$B127:F127,COLUMN($B$18:F127)-COLUMN($B$18)+1,99))</f>
        <v>5</v>
      </c>
      <c r="O128" s="26">
        <f t="array" aca="1" ref="O128" ca="1">MIN(IF($B128:G128&gt;$B127:G127,COLUMN($B$18:G127)-COLUMN($B$18)+1,99))</f>
        <v>5</v>
      </c>
      <c r="Z128" s="10">
        <v>111</v>
      </c>
      <c r="AA128" s="8" t="str">
        <f t="shared" ca="1" si="31"/>
        <v>b</v>
      </c>
      <c r="AB128" s="8" t="str">
        <f t="shared" ca="1" si="32"/>
        <v>a</v>
      </c>
      <c r="AC128" s="8" t="str">
        <f t="shared" ca="1" si="33"/>
        <v>c</v>
      </c>
      <c r="AD128" s="8" t="str">
        <f t="shared" ca="1" si="34"/>
        <v>a</v>
      </c>
      <c r="AE128" s="8" t="str">
        <f t="shared" ca="1" si="35"/>
        <v>b</v>
      </c>
      <c r="AF128" s="8" t="str">
        <f t="shared" ca="1" si="36"/>
        <v>a</v>
      </c>
      <c r="AG128" s="8" t="str">
        <f t="shared" ca="1" si="37"/>
        <v>c</v>
      </c>
      <c r="AL128" s="4"/>
    </row>
    <row r="129" spans="1:38" x14ac:dyDescent="0.25">
      <c r="A129" s="10">
        <v>112</v>
      </c>
      <c r="B129" s="8">
        <f t="array" aca="1" ref="B129" ca="1">IF(A129&gt;$B$9,"",IF(SUM(--(TRANSPOSE(LARGE(OFFSET($B128,,B$17,,$B$7-B$17),ROW(INDIRECT("a1:a"&amp;$B$7-B$17))))=OFFSET($B128,,B$17,,$B$7-B$17)))=$B$7-B$17,OFFSET($B$12,,MATCH(B128,$B$12:$H$12,FALSE)),B128))</f>
        <v>2</v>
      </c>
      <c r="C129" s="8">
        <f t="array" aca="1" ref="C129" ca="1">IF(OR($A129&gt;$B$9,C$17&gt;$B$7),"",CHOOSE(C$15,IF(J129=99,
IF(SUM(--(TRANSPOSE(LARGE(OFFSET($B128,,C$17,,$B$7-C$17),ROW(INDIRECT("a1:a"&amp;$B$7-C$17))))=OFFSET($B128,,C$17,,$B$7-C$17)))=$B$7-C$17,MIN(IF(C128&gt;=OFFSET($B128,,B$17,,$B$7-B$17),"",OFFSET($B128,,B$17,,$B$7-B$17))),C128),
SMALL(IF((SMALL(OFFSET($B128,,J129-1,,$B$7-J129+1),ROW(INDIRECT("a1:a"&amp;$B$7-J129+1)))=OFFSET($B129,,J129-1))*(MATCH(OFFSET($B129,,J129-1),SMALL(OFFSET($B128,,J129-1,,$B$7-J129+1),ROW(INDIRECT("a1:a"&amp;$B$7-J129+1))),0)=ROW(INDIRECT("a1:a"&amp;$B$7-J129+1))),"",SMALL(OFFSET($B128,,J129-1,,$B$7-J129+1),ROW(INDIRECT("a1:a"&amp;$B$7-J129+1)))),C$17-J129)),
SMALL(IF((SMALL(OFFSET($B128,,J129-1,,$B$7-J129+1),ROW(INDIRECT("a1:a"&amp;$B$7-J129+1)))=OFFSET($B129,,J129-1))*(MATCH(OFFSET($B129,,J129-1),SMALL(OFFSET($B128,,J129-1,,$B$7-J129+1),ROW(INDIRECT("a1:a"&amp;$B$7-J129+1))),0)=ROW(INDIRECT("a1:a"&amp;$B$7-J129+1))),"",SMALL(OFFSET($B128,,J129-1,,$B$7-J129+1),ROW(INDIRECT("a1:a"&amp;$B$7-J129+1)))),C$17-J129)))</f>
        <v>1</v>
      </c>
      <c r="D129" s="8">
        <f t="array" aca="1" ref="D129" ca="1">IF(OR($A129&gt;$B$9,D$17&gt;$B$7),"",CHOOSE(D$15,IF(K129=99,
IF(SUM(--(TRANSPOSE(LARGE(OFFSET($B128,,D$17,,$B$7-D$17),ROW(INDIRECT("a1:a"&amp;$B$7-D$17))))=OFFSET($B128,,D$17,,$B$7-D$17)))=$B$7-D$17,MIN(IF(D128&gt;=OFFSET($B128,,C$17,,$B$7-C$17),"",OFFSET($B128,,C$17,,$B$7-C$17))),D128),
SMALL(IF((SMALL(OFFSET($B128,,K129-1,,$B$7-K129+1),ROW(INDIRECT("a1:a"&amp;$B$7-K129+1)))=OFFSET($B129,,K129-1))*(MATCH(OFFSET($B129,,K129-1),SMALL(OFFSET($B128,,K129-1,,$B$7-K129+1),ROW(INDIRECT("a1:a"&amp;$B$7-K129+1))),0)=ROW(INDIRECT("a1:a"&amp;$B$7-K129+1))),"",SMALL(OFFSET($B128,,K129-1,,$B$7-K129+1),ROW(INDIRECT("a1:a"&amp;$B$7-K129+1)))),D$17-K129)),
SMALL(IF((SMALL(OFFSET($B128,,K129-1,,$B$7-K129+1),ROW(INDIRECT("a1:a"&amp;$B$7-K129+1)))=OFFSET($B129,,K129-1))*(MATCH(OFFSET($B129,,K129-1),SMALL(OFFSET($B128,,K129-1,,$B$7-K129+1),ROW(INDIRECT("a1:a"&amp;$B$7-K129+1))),0)=ROW(INDIRECT("a1:a"&amp;$B$7-K129+1))),"",SMALL(OFFSET($B128,,K129-1,,$B$7-K129+1),ROW(INDIRECT("a1:a"&amp;$B$7-K129+1)))),D$17-K129)))</f>
        <v>3</v>
      </c>
      <c r="E129" s="8">
        <f t="array" aca="1" ref="E129" ca="1">IF(OR($A129&gt;$B$9,E$17&gt;$B$7),"",CHOOSE(E$15,IF(L129=99,
IF(SUM(--(TRANSPOSE(LARGE(OFFSET($B128,,E$17,,$B$7-E$17),ROW(INDIRECT("a1:a"&amp;$B$7-E$17))))=OFFSET($B128,,E$17,,$B$7-E$17)))=$B$7-E$17,MIN(IF(E128&gt;=OFFSET($B128,,D$17,,$B$7-D$17),"",OFFSET($B128,,D$17,,$B$7-D$17))),E128),
SMALL(IF((SMALL(OFFSET($B128,,L129-1,,$B$7-L129+1),ROW(INDIRECT("a1:a"&amp;$B$7-L129+1)))=OFFSET($B129,,L129-1))*(MATCH(OFFSET($B129,,L129-1),SMALL(OFFSET($B128,,L129-1,,$B$7-L129+1),ROW(INDIRECT("a1:a"&amp;$B$7-L129+1))),0)=ROW(INDIRECT("a1:a"&amp;$B$7-L129+1))),"",SMALL(OFFSET($B128,,L129-1,,$B$7-L129+1),ROW(INDIRECT("a1:a"&amp;$B$7-L129+1)))),E$17-L129)),
SMALL(IF((SMALL(OFFSET($B128,,L129-1,,$B$7-L129+1),ROW(INDIRECT("a1:a"&amp;$B$7-L129+1)))=OFFSET($B129,,L129-1))*(MATCH(OFFSET($B129,,L129-1),SMALL(OFFSET($B128,,L129-1,,$B$7-L129+1),ROW(INDIRECT("a1:a"&amp;$B$7-L129+1))),0)=ROW(INDIRECT("a1:a"&amp;$B$7-L129+1))),"",SMALL(OFFSET($B128,,L129-1,,$B$7-L129+1),ROW(INDIRECT("a1:a"&amp;$B$7-L129+1)))),E$17-L129)))</f>
        <v>1</v>
      </c>
      <c r="F129" s="8">
        <f t="array" aca="1" ref="F129" ca="1">IF(OR($A129&gt;$B$9,F$17&gt;$B$7),"",CHOOSE(F$15,IF(M129=99,
IF(SUM(--(TRANSPOSE(LARGE(OFFSET($B128,,F$17,,$B$7-F$17),ROW(INDIRECT("a1:a"&amp;$B$7-F$17))))=OFFSET($B128,,F$17,,$B$7-F$17)))=$B$7-F$17,MIN(IF(F128&gt;=OFFSET($B128,,E$17,,$B$7-E$17),"",OFFSET($B128,,E$17,,$B$7-E$17))),F128),
SMALL(IF((SMALL(OFFSET($B128,,M129-1,,$B$7-M129+1),ROW(INDIRECT("a1:a"&amp;$B$7-M129+1)))=OFFSET($B129,,M129-1))*(MATCH(OFFSET($B129,,M129-1),SMALL(OFFSET($B128,,M129-1,,$B$7-M129+1),ROW(INDIRECT("a1:a"&amp;$B$7-M129+1))),0)=ROW(INDIRECT("a1:a"&amp;$B$7-M129+1))),"",SMALL(OFFSET($B128,,M129-1,,$B$7-M129+1),ROW(INDIRECT("a1:a"&amp;$B$7-M129+1)))),F$17-M129)),
SMALL(IF((SMALL(OFFSET($B128,,M129-1,,$B$7-M129+1),ROW(INDIRECT("a1:a"&amp;$B$7-M129+1)))=OFFSET($B129,,M129-1))*(MATCH(OFFSET($B129,,M129-1),SMALL(OFFSET($B128,,M129-1,,$B$7-M129+1),ROW(INDIRECT("a1:a"&amp;$B$7-M129+1))),0)=ROW(INDIRECT("a1:a"&amp;$B$7-M129+1))),"",SMALL(OFFSET($B128,,M129-1,,$B$7-M129+1),ROW(INDIRECT("a1:a"&amp;$B$7-M129+1)))),F$17-M129)))</f>
        <v>2</v>
      </c>
      <c r="G129" s="8">
        <f t="array" aca="1" ref="G129" ca="1">IF(OR($A129&gt;$B$9,G$17&gt;$B$7),"",CHOOSE(G$15,IF(N129=99,
IF(SUM(--(TRANSPOSE(LARGE(OFFSET($B128,,G$17,,$B$7-G$17),ROW(INDIRECT("a1:a"&amp;$B$7-G$17))))=OFFSET($B128,,G$17,,$B$7-G$17)))=$B$7-G$17,MIN(IF(G128&gt;=OFFSET($B128,,F$17,,$B$7-F$17),"",OFFSET($B128,,F$17,,$B$7-F$17))),G128),
SMALL(IF((SMALL(OFFSET($B128,,N129-1,,$B$7-N129+1),ROW(INDIRECT("a1:a"&amp;$B$7-N129+1)))=OFFSET($B129,,N129-1))*(MATCH(OFFSET($B129,,N129-1),SMALL(OFFSET($B128,,N129-1,,$B$7-N129+1),ROW(INDIRECT("a1:a"&amp;$B$7-N129+1))),0)=ROW(INDIRECT("a1:a"&amp;$B$7-N129+1))),"",SMALL(OFFSET($B128,,N129-1,,$B$7-N129+1),ROW(INDIRECT("a1:a"&amp;$B$7-N129+1)))),G$17-N129)),
SMALL(IF((SMALL(OFFSET($B128,,N129-1,,$B$7-N129+1),ROW(INDIRECT("a1:a"&amp;$B$7-N129+1)))=OFFSET($B129,,N129-1))*(MATCH(OFFSET($B129,,N129-1),SMALL(OFFSET($B128,,N129-1,,$B$7-N129+1),ROW(INDIRECT("a1:a"&amp;$B$7-N129+1))),0)=ROW(INDIRECT("a1:a"&amp;$B$7-N129+1))),"",SMALL(OFFSET($B128,,N129-1,,$B$7-N129+1),ROW(INDIRECT("a1:a"&amp;$B$7-N129+1)))),G$17-N129)))</f>
        <v>3</v>
      </c>
      <c r="H129" s="8">
        <f t="array" aca="1" ref="H129" ca="1">IF(OR($A129&gt;$B$9,H$17&gt;$B$7),"",CHOOSE(H$15,IF(O129=99,
IF(SUM(--(TRANSPOSE(LARGE(OFFSET($B128,,H$17,,$B$7-H$17),ROW(INDIRECT("a1:a"&amp;$B$7-H$17))))=OFFSET($B128,,H$17,,$B$7-H$17)))=$B$7-H$17,MIN(IF(H128&gt;=OFFSET($B128,,G$17,,$B$7-G$17),"",OFFSET($B128,,G$17,,$B$7-G$17))),H128),
SMALL(IF((SMALL(OFFSET($B128,,O129-1,,$B$7-O129+1),ROW(INDIRECT("a1:a"&amp;$B$7-O129+1)))=OFFSET($B129,,O129-1))*(MATCH(OFFSET($B129,,O129-1),SMALL(OFFSET($B128,,O129-1,,$B$7-O129+1),ROW(INDIRECT("a1:a"&amp;$B$7-O129+1))),0)=ROW(INDIRECT("a1:a"&amp;$B$7-O129+1))),"",SMALL(OFFSET($B128,,O129-1,,$B$7-O129+1),ROW(INDIRECT("a1:a"&amp;$B$7-O129+1)))),H$17-O129)),
SMALL(IF((SMALL(OFFSET($B128,,O129-1,,$B$7-O129+1),ROW(INDIRECT("a1:a"&amp;$B$7-O129+1)))=OFFSET($B129,,O129-1))*(MATCH(OFFSET($B129,,O129-1),SMALL(OFFSET($B128,,O129-1,,$B$7-O129+1),ROW(INDIRECT("a1:a"&amp;$B$7-O129+1))),0)=ROW(INDIRECT("a1:a"&amp;$B$7-O129+1))),"",SMALL(OFFSET($B128,,O129-1,,$B$7-O129+1),ROW(INDIRECT("a1:a"&amp;$B$7-O129+1)))),H$17-O129)))</f>
        <v>1</v>
      </c>
      <c r="I129" s="13"/>
      <c r="J129" s="26">
        <f t="array" aca="1" ref="J129" ca="1">MIN(IF($B129:B129&gt;$B128:B128,COLUMN($B$18:B128)-COLUMN($B$18)+1,99))</f>
        <v>99</v>
      </c>
      <c r="K129" s="26">
        <f t="array" aca="1" ref="K129" ca="1">MIN(IF($B129:C129&gt;$B128:C128,COLUMN($B$18:C128)-COLUMN($B$18)+1,99))</f>
        <v>99</v>
      </c>
      <c r="L129" s="26">
        <f t="array" aca="1" ref="L129" ca="1">MIN(IF($B129:D129&gt;$B128:D128,COLUMN($B$18:D128)-COLUMN($B$18)+1,99))</f>
        <v>99</v>
      </c>
      <c r="M129" s="26">
        <f t="array" aca="1" ref="M129" ca="1">MIN(IF($B129:E129&gt;$B128:E128,COLUMN($B$18:E128)-COLUMN($B$18)+1,99))</f>
        <v>99</v>
      </c>
      <c r="N129" s="26">
        <f t="array" aca="1" ref="N129" ca="1">MIN(IF($B129:F129&gt;$B128:F128,COLUMN($B$18:F128)-COLUMN($B$18)+1,99))</f>
        <v>99</v>
      </c>
      <c r="O129" s="26">
        <f t="array" aca="1" ref="O129" ca="1">MIN(IF($B129:G129&gt;$B128:G128,COLUMN($B$18:G128)-COLUMN($B$18)+1,99))</f>
        <v>6</v>
      </c>
      <c r="Z129" s="10">
        <v>112</v>
      </c>
      <c r="AA129" s="8" t="str">
        <f t="shared" ca="1" si="31"/>
        <v>b</v>
      </c>
      <c r="AB129" s="8" t="str">
        <f t="shared" ca="1" si="32"/>
        <v>a</v>
      </c>
      <c r="AC129" s="8" t="str">
        <f t="shared" ca="1" si="33"/>
        <v>c</v>
      </c>
      <c r="AD129" s="8" t="str">
        <f t="shared" ca="1" si="34"/>
        <v>a</v>
      </c>
      <c r="AE129" s="8" t="str">
        <f t="shared" ca="1" si="35"/>
        <v>b</v>
      </c>
      <c r="AF129" s="8" t="str">
        <f t="shared" ca="1" si="36"/>
        <v>c</v>
      </c>
      <c r="AG129" s="8" t="str">
        <f t="shared" ca="1" si="37"/>
        <v>a</v>
      </c>
      <c r="AL129" s="4"/>
    </row>
    <row r="130" spans="1:38" x14ac:dyDescent="0.25">
      <c r="A130" s="10">
        <v>113</v>
      </c>
      <c r="B130" s="8">
        <f t="array" aca="1" ref="B130" ca="1">IF(A130&gt;$B$9,"",IF(SUM(--(TRANSPOSE(LARGE(OFFSET($B129,,B$17,,$B$7-B$17),ROW(INDIRECT("a1:a"&amp;$B$7-B$17))))=OFFSET($B129,,B$17,,$B$7-B$17)))=$B$7-B$17,OFFSET($B$12,,MATCH(B129,$B$12:$H$12,FALSE)),B129))</f>
        <v>2</v>
      </c>
      <c r="C130" s="8">
        <f t="array" aca="1" ref="C130" ca="1">IF(OR($A130&gt;$B$9,C$17&gt;$B$7),"",CHOOSE(C$15,IF(J130=99,
IF(SUM(--(TRANSPOSE(LARGE(OFFSET($B129,,C$17,,$B$7-C$17),ROW(INDIRECT("a1:a"&amp;$B$7-C$17))))=OFFSET($B129,,C$17,,$B$7-C$17)))=$B$7-C$17,MIN(IF(C129&gt;=OFFSET($B129,,B$17,,$B$7-B$17),"",OFFSET($B129,,B$17,,$B$7-B$17))),C129),
SMALL(IF((SMALL(OFFSET($B129,,J130-1,,$B$7-J130+1),ROW(INDIRECT("a1:a"&amp;$B$7-J130+1)))=OFFSET($B130,,J130-1))*(MATCH(OFFSET($B130,,J130-1),SMALL(OFFSET($B129,,J130-1,,$B$7-J130+1),ROW(INDIRECT("a1:a"&amp;$B$7-J130+1))),0)=ROW(INDIRECT("a1:a"&amp;$B$7-J130+1))),"",SMALL(OFFSET($B129,,J130-1,,$B$7-J130+1),ROW(INDIRECT("a1:a"&amp;$B$7-J130+1)))),C$17-J130)),
SMALL(IF((SMALL(OFFSET($B129,,J130-1,,$B$7-J130+1),ROW(INDIRECT("a1:a"&amp;$B$7-J130+1)))=OFFSET($B130,,J130-1))*(MATCH(OFFSET($B130,,J130-1),SMALL(OFFSET($B129,,J130-1,,$B$7-J130+1),ROW(INDIRECT("a1:a"&amp;$B$7-J130+1))),0)=ROW(INDIRECT("a1:a"&amp;$B$7-J130+1))),"",SMALL(OFFSET($B129,,J130-1,,$B$7-J130+1),ROW(INDIRECT("a1:a"&amp;$B$7-J130+1)))),C$17-J130)))</f>
        <v>1</v>
      </c>
      <c r="D130" s="8">
        <f t="array" aca="1" ref="D130" ca="1">IF(OR($A130&gt;$B$9,D$17&gt;$B$7),"",CHOOSE(D$15,IF(K130=99,
IF(SUM(--(TRANSPOSE(LARGE(OFFSET($B129,,D$17,,$B$7-D$17),ROW(INDIRECT("a1:a"&amp;$B$7-D$17))))=OFFSET($B129,,D$17,,$B$7-D$17)))=$B$7-D$17,MIN(IF(D129&gt;=OFFSET($B129,,C$17,,$B$7-C$17),"",OFFSET($B129,,C$17,,$B$7-C$17))),D129),
SMALL(IF((SMALL(OFFSET($B129,,K130-1,,$B$7-K130+1),ROW(INDIRECT("a1:a"&amp;$B$7-K130+1)))=OFFSET($B130,,K130-1))*(MATCH(OFFSET($B130,,K130-1),SMALL(OFFSET($B129,,K130-1,,$B$7-K130+1),ROW(INDIRECT("a1:a"&amp;$B$7-K130+1))),0)=ROW(INDIRECT("a1:a"&amp;$B$7-K130+1))),"",SMALL(OFFSET($B129,,K130-1,,$B$7-K130+1),ROW(INDIRECT("a1:a"&amp;$B$7-K130+1)))),D$17-K130)),
SMALL(IF((SMALL(OFFSET($B129,,K130-1,,$B$7-K130+1),ROW(INDIRECT("a1:a"&amp;$B$7-K130+1)))=OFFSET($B130,,K130-1))*(MATCH(OFFSET($B130,,K130-1),SMALL(OFFSET($B129,,K130-1,,$B$7-K130+1),ROW(INDIRECT("a1:a"&amp;$B$7-K130+1))),0)=ROW(INDIRECT("a1:a"&amp;$B$7-K130+1))),"",SMALL(OFFSET($B129,,K130-1,,$B$7-K130+1),ROW(INDIRECT("a1:a"&amp;$B$7-K130+1)))),D$17-K130)))</f>
        <v>3</v>
      </c>
      <c r="E130" s="8">
        <f t="array" aca="1" ref="E130" ca="1">IF(OR($A130&gt;$B$9,E$17&gt;$B$7),"",CHOOSE(E$15,IF(L130=99,
IF(SUM(--(TRANSPOSE(LARGE(OFFSET($B129,,E$17,,$B$7-E$17),ROW(INDIRECT("a1:a"&amp;$B$7-E$17))))=OFFSET($B129,,E$17,,$B$7-E$17)))=$B$7-E$17,MIN(IF(E129&gt;=OFFSET($B129,,D$17,,$B$7-D$17),"",OFFSET($B129,,D$17,,$B$7-D$17))),E129),
SMALL(IF((SMALL(OFFSET($B129,,L130-1,,$B$7-L130+1),ROW(INDIRECT("a1:a"&amp;$B$7-L130+1)))=OFFSET($B130,,L130-1))*(MATCH(OFFSET($B130,,L130-1),SMALL(OFFSET($B129,,L130-1,,$B$7-L130+1),ROW(INDIRECT("a1:a"&amp;$B$7-L130+1))),0)=ROW(INDIRECT("a1:a"&amp;$B$7-L130+1))),"",SMALL(OFFSET($B129,,L130-1,,$B$7-L130+1),ROW(INDIRECT("a1:a"&amp;$B$7-L130+1)))),E$17-L130)),
SMALL(IF((SMALL(OFFSET($B129,,L130-1,,$B$7-L130+1),ROW(INDIRECT("a1:a"&amp;$B$7-L130+1)))=OFFSET($B130,,L130-1))*(MATCH(OFFSET($B130,,L130-1),SMALL(OFFSET($B129,,L130-1,,$B$7-L130+1),ROW(INDIRECT("a1:a"&amp;$B$7-L130+1))),0)=ROW(INDIRECT("a1:a"&amp;$B$7-L130+1))),"",SMALL(OFFSET($B129,,L130-1,,$B$7-L130+1),ROW(INDIRECT("a1:a"&amp;$B$7-L130+1)))),E$17-L130)))</f>
        <v>1</v>
      </c>
      <c r="F130" s="8">
        <f t="array" aca="1" ref="F130" ca="1">IF(OR($A130&gt;$B$9,F$17&gt;$B$7),"",CHOOSE(F$15,IF(M130=99,
IF(SUM(--(TRANSPOSE(LARGE(OFFSET($B129,,F$17,,$B$7-F$17),ROW(INDIRECT("a1:a"&amp;$B$7-F$17))))=OFFSET($B129,,F$17,,$B$7-F$17)))=$B$7-F$17,MIN(IF(F129&gt;=OFFSET($B129,,E$17,,$B$7-E$17),"",OFFSET($B129,,E$17,,$B$7-E$17))),F129),
SMALL(IF((SMALL(OFFSET($B129,,M130-1,,$B$7-M130+1),ROW(INDIRECT("a1:a"&amp;$B$7-M130+1)))=OFFSET($B130,,M130-1))*(MATCH(OFFSET($B130,,M130-1),SMALL(OFFSET($B129,,M130-1,,$B$7-M130+1),ROW(INDIRECT("a1:a"&amp;$B$7-M130+1))),0)=ROW(INDIRECT("a1:a"&amp;$B$7-M130+1))),"",SMALL(OFFSET($B129,,M130-1,,$B$7-M130+1),ROW(INDIRECT("a1:a"&amp;$B$7-M130+1)))),F$17-M130)),
SMALL(IF((SMALL(OFFSET($B129,,M130-1,,$B$7-M130+1),ROW(INDIRECT("a1:a"&amp;$B$7-M130+1)))=OFFSET($B130,,M130-1))*(MATCH(OFFSET($B130,,M130-1),SMALL(OFFSET($B129,,M130-1,,$B$7-M130+1),ROW(INDIRECT("a1:a"&amp;$B$7-M130+1))),0)=ROW(INDIRECT("a1:a"&amp;$B$7-M130+1))),"",SMALL(OFFSET($B129,,M130-1,,$B$7-M130+1),ROW(INDIRECT("a1:a"&amp;$B$7-M130+1)))),F$17-M130)))</f>
        <v>3</v>
      </c>
      <c r="G130" s="8">
        <f t="array" aca="1" ref="G130" ca="1">IF(OR($A130&gt;$B$9,G$17&gt;$B$7),"",CHOOSE(G$15,IF(N130=99,
IF(SUM(--(TRANSPOSE(LARGE(OFFSET($B129,,G$17,,$B$7-G$17),ROW(INDIRECT("a1:a"&amp;$B$7-G$17))))=OFFSET($B129,,G$17,,$B$7-G$17)))=$B$7-G$17,MIN(IF(G129&gt;=OFFSET($B129,,F$17,,$B$7-F$17),"",OFFSET($B129,,F$17,,$B$7-F$17))),G129),
SMALL(IF((SMALL(OFFSET($B129,,N130-1,,$B$7-N130+1),ROW(INDIRECT("a1:a"&amp;$B$7-N130+1)))=OFFSET($B130,,N130-1))*(MATCH(OFFSET($B130,,N130-1),SMALL(OFFSET($B129,,N130-1,,$B$7-N130+1),ROW(INDIRECT("a1:a"&amp;$B$7-N130+1))),0)=ROW(INDIRECT("a1:a"&amp;$B$7-N130+1))),"",SMALL(OFFSET($B129,,N130-1,,$B$7-N130+1),ROW(INDIRECT("a1:a"&amp;$B$7-N130+1)))),G$17-N130)),
SMALL(IF((SMALL(OFFSET($B129,,N130-1,,$B$7-N130+1),ROW(INDIRECT("a1:a"&amp;$B$7-N130+1)))=OFFSET($B130,,N130-1))*(MATCH(OFFSET($B130,,N130-1),SMALL(OFFSET($B129,,N130-1,,$B$7-N130+1),ROW(INDIRECT("a1:a"&amp;$B$7-N130+1))),0)=ROW(INDIRECT("a1:a"&amp;$B$7-N130+1))),"",SMALL(OFFSET($B129,,N130-1,,$B$7-N130+1),ROW(INDIRECT("a1:a"&amp;$B$7-N130+1)))),G$17-N130)))</f>
        <v>1</v>
      </c>
      <c r="H130" s="8">
        <f t="array" aca="1" ref="H130" ca="1">IF(OR($A130&gt;$B$9,H$17&gt;$B$7),"",CHOOSE(H$15,IF(O130=99,
IF(SUM(--(TRANSPOSE(LARGE(OFFSET($B129,,H$17,,$B$7-H$17),ROW(INDIRECT("a1:a"&amp;$B$7-H$17))))=OFFSET($B129,,H$17,,$B$7-H$17)))=$B$7-H$17,MIN(IF(H129&gt;=OFFSET($B129,,G$17,,$B$7-G$17),"",OFFSET($B129,,G$17,,$B$7-G$17))),H129),
SMALL(IF((SMALL(OFFSET($B129,,O130-1,,$B$7-O130+1),ROW(INDIRECT("a1:a"&amp;$B$7-O130+1)))=OFFSET($B130,,O130-1))*(MATCH(OFFSET($B130,,O130-1),SMALL(OFFSET($B129,,O130-1,,$B$7-O130+1),ROW(INDIRECT("a1:a"&amp;$B$7-O130+1))),0)=ROW(INDIRECT("a1:a"&amp;$B$7-O130+1))),"",SMALL(OFFSET($B129,,O130-1,,$B$7-O130+1),ROW(INDIRECT("a1:a"&amp;$B$7-O130+1)))),H$17-O130)),
SMALL(IF((SMALL(OFFSET($B129,,O130-1,,$B$7-O130+1),ROW(INDIRECT("a1:a"&amp;$B$7-O130+1)))=OFFSET($B130,,O130-1))*(MATCH(OFFSET($B130,,O130-1),SMALL(OFFSET($B129,,O130-1,,$B$7-O130+1),ROW(INDIRECT("a1:a"&amp;$B$7-O130+1))),0)=ROW(INDIRECT("a1:a"&amp;$B$7-O130+1))),"",SMALL(OFFSET($B129,,O130-1,,$B$7-O130+1),ROW(INDIRECT("a1:a"&amp;$B$7-O130+1)))),H$17-O130)))</f>
        <v>2</v>
      </c>
      <c r="I130" s="13"/>
      <c r="J130" s="26">
        <f t="array" aca="1" ref="J130" ca="1">MIN(IF($B130:B130&gt;$B129:B129,COLUMN($B$18:B129)-COLUMN($B$18)+1,99))</f>
        <v>99</v>
      </c>
      <c r="K130" s="26">
        <f t="array" aca="1" ref="K130" ca="1">MIN(IF($B130:C130&gt;$B129:C129,COLUMN($B$18:C129)-COLUMN($B$18)+1,99))</f>
        <v>99</v>
      </c>
      <c r="L130" s="26">
        <f t="array" aca="1" ref="L130" ca="1">MIN(IF($B130:D130&gt;$B129:D129,COLUMN($B$18:D129)-COLUMN($B$18)+1,99))</f>
        <v>99</v>
      </c>
      <c r="M130" s="26">
        <f t="array" aca="1" ref="M130" ca="1">MIN(IF($B130:E130&gt;$B129:E129,COLUMN($B$18:E129)-COLUMN($B$18)+1,99))</f>
        <v>99</v>
      </c>
      <c r="N130" s="26">
        <f t="array" aca="1" ref="N130" ca="1">MIN(IF($B130:F130&gt;$B129:F129,COLUMN($B$18:F129)-COLUMN($B$18)+1,99))</f>
        <v>5</v>
      </c>
      <c r="O130" s="26">
        <f t="array" aca="1" ref="O130" ca="1">MIN(IF($B130:G130&gt;$B129:G129,COLUMN($B$18:G129)-COLUMN($B$18)+1,99))</f>
        <v>5</v>
      </c>
      <c r="Z130" s="10">
        <v>113</v>
      </c>
      <c r="AA130" s="8" t="str">
        <f t="shared" ca="1" si="31"/>
        <v>b</v>
      </c>
      <c r="AB130" s="8" t="str">
        <f t="shared" ca="1" si="32"/>
        <v>a</v>
      </c>
      <c r="AC130" s="8" t="str">
        <f t="shared" ca="1" si="33"/>
        <v>c</v>
      </c>
      <c r="AD130" s="8" t="str">
        <f t="shared" ca="1" si="34"/>
        <v>a</v>
      </c>
      <c r="AE130" s="8" t="str">
        <f t="shared" ca="1" si="35"/>
        <v>c</v>
      </c>
      <c r="AF130" s="8" t="str">
        <f t="shared" ca="1" si="36"/>
        <v>a</v>
      </c>
      <c r="AG130" s="8" t="str">
        <f t="shared" ca="1" si="37"/>
        <v>b</v>
      </c>
      <c r="AL130" s="4"/>
    </row>
    <row r="131" spans="1:38" x14ac:dyDescent="0.25">
      <c r="A131" s="10">
        <v>114</v>
      </c>
      <c r="B131" s="8">
        <f t="array" aca="1" ref="B131" ca="1">IF(A131&gt;$B$9,"",IF(SUM(--(TRANSPOSE(LARGE(OFFSET($B130,,B$17,,$B$7-B$17),ROW(INDIRECT("a1:a"&amp;$B$7-B$17))))=OFFSET($B130,,B$17,,$B$7-B$17)))=$B$7-B$17,OFFSET($B$12,,MATCH(B130,$B$12:$H$12,FALSE)),B130))</f>
        <v>2</v>
      </c>
      <c r="C131" s="8">
        <f t="array" aca="1" ref="C131" ca="1">IF(OR($A131&gt;$B$9,C$17&gt;$B$7),"",CHOOSE(C$15,IF(J131=99,
IF(SUM(--(TRANSPOSE(LARGE(OFFSET($B130,,C$17,,$B$7-C$17),ROW(INDIRECT("a1:a"&amp;$B$7-C$17))))=OFFSET($B130,,C$17,,$B$7-C$17)))=$B$7-C$17,MIN(IF(C130&gt;=OFFSET($B130,,B$17,,$B$7-B$17),"",OFFSET($B130,,B$17,,$B$7-B$17))),C130),
SMALL(IF((SMALL(OFFSET($B130,,J131-1,,$B$7-J131+1),ROW(INDIRECT("a1:a"&amp;$B$7-J131+1)))=OFFSET($B131,,J131-1))*(MATCH(OFFSET($B131,,J131-1),SMALL(OFFSET($B130,,J131-1,,$B$7-J131+1),ROW(INDIRECT("a1:a"&amp;$B$7-J131+1))),0)=ROW(INDIRECT("a1:a"&amp;$B$7-J131+1))),"",SMALL(OFFSET($B130,,J131-1,,$B$7-J131+1),ROW(INDIRECT("a1:a"&amp;$B$7-J131+1)))),C$17-J131)),
SMALL(IF((SMALL(OFFSET($B130,,J131-1,,$B$7-J131+1),ROW(INDIRECT("a1:a"&amp;$B$7-J131+1)))=OFFSET($B131,,J131-1))*(MATCH(OFFSET($B131,,J131-1),SMALL(OFFSET($B130,,J131-1,,$B$7-J131+1),ROW(INDIRECT("a1:a"&amp;$B$7-J131+1))),0)=ROW(INDIRECT("a1:a"&amp;$B$7-J131+1))),"",SMALL(OFFSET($B130,,J131-1,,$B$7-J131+1),ROW(INDIRECT("a1:a"&amp;$B$7-J131+1)))),C$17-J131)))</f>
        <v>1</v>
      </c>
      <c r="D131" s="8">
        <f t="array" aca="1" ref="D131" ca="1">IF(OR($A131&gt;$B$9,D$17&gt;$B$7),"",CHOOSE(D$15,IF(K131=99,
IF(SUM(--(TRANSPOSE(LARGE(OFFSET($B130,,D$17,,$B$7-D$17),ROW(INDIRECT("a1:a"&amp;$B$7-D$17))))=OFFSET($B130,,D$17,,$B$7-D$17)))=$B$7-D$17,MIN(IF(D130&gt;=OFFSET($B130,,C$17,,$B$7-C$17),"",OFFSET($B130,,C$17,,$B$7-C$17))),D130),
SMALL(IF((SMALL(OFFSET($B130,,K131-1,,$B$7-K131+1),ROW(INDIRECT("a1:a"&amp;$B$7-K131+1)))=OFFSET($B131,,K131-1))*(MATCH(OFFSET($B131,,K131-1),SMALL(OFFSET($B130,,K131-1,,$B$7-K131+1),ROW(INDIRECT("a1:a"&amp;$B$7-K131+1))),0)=ROW(INDIRECT("a1:a"&amp;$B$7-K131+1))),"",SMALL(OFFSET($B130,,K131-1,,$B$7-K131+1),ROW(INDIRECT("a1:a"&amp;$B$7-K131+1)))),D$17-K131)),
SMALL(IF((SMALL(OFFSET($B130,,K131-1,,$B$7-K131+1),ROW(INDIRECT("a1:a"&amp;$B$7-K131+1)))=OFFSET($B131,,K131-1))*(MATCH(OFFSET($B131,,K131-1),SMALL(OFFSET($B130,,K131-1,,$B$7-K131+1),ROW(INDIRECT("a1:a"&amp;$B$7-K131+1))),0)=ROW(INDIRECT("a1:a"&amp;$B$7-K131+1))),"",SMALL(OFFSET($B130,,K131-1,,$B$7-K131+1),ROW(INDIRECT("a1:a"&amp;$B$7-K131+1)))),D$17-K131)))</f>
        <v>3</v>
      </c>
      <c r="E131" s="8">
        <f t="array" aca="1" ref="E131" ca="1">IF(OR($A131&gt;$B$9,E$17&gt;$B$7),"",CHOOSE(E$15,IF(L131=99,
IF(SUM(--(TRANSPOSE(LARGE(OFFSET($B130,,E$17,,$B$7-E$17),ROW(INDIRECT("a1:a"&amp;$B$7-E$17))))=OFFSET($B130,,E$17,,$B$7-E$17)))=$B$7-E$17,MIN(IF(E130&gt;=OFFSET($B130,,D$17,,$B$7-D$17),"",OFFSET($B130,,D$17,,$B$7-D$17))),E130),
SMALL(IF((SMALL(OFFSET($B130,,L131-1,,$B$7-L131+1),ROW(INDIRECT("a1:a"&amp;$B$7-L131+1)))=OFFSET($B131,,L131-1))*(MATCH(OFFSET($B131,,L131-1),SMALL(OFFSET($B130,,L131-1,,$B$7-L131+1),ROW(INDIRECT("a1:a"&amp;$B$7-L131+1))),0)=ROW(INDIRECT("a1:a"&amp;$B$7-L131+1))),"",SMALL(OFFSET($B130,,L131-1,,$B$7-L131+1),ROW(INDIRECT("a1:a"&amp;$B$7-L131+1)))),E$17-L131)),
SMALL(IF((SMALL(OFFSET($B130,,L131-1,,$B$7-L131+1),ROW(INDIRECT("a1:a"&amp;$B$7-L131+1)))=OFFSET($B131,,L131-1))*(MATCH(OFFSET($B131,,L131-1),SMALL(OFFSET($B130,,L131-1,,$B$7-L131+1),ROW(INDIRECT("a1:a"&amp;$B$7-L131+1))),0)=ROW(INDIRECT("a1:a"&amp;$B$7-L131+1))),"",SMALL(OFFSET($B130,,L131-1,,$B$7-L131+1),ROW(INDIRECT("a1:a"&amp;$B$7-L131+1)))),E$17-L131)))</f>
        <v>1</v>
      </c>
      <c r="F131" s="8">
        <f t="array" aca="1" ref="F131" ca="1">IF(OR($A131&gt;$B$9,F$17&gt;$B$7),"",CHOOSE(F$15,IF(M131=99,
IF(SUM(--(TRANSPOSE(LARGE(OFFSET($B130,,F$17,,$B$7-F$17),ROW(INDIRECT("a1:a"&amp;$B$7-F$17))))=OFFSET($B130,,F$17,,$B$7-F$17)))=$B$7-F$17,MIN(IF(F130&gt;=OFFSET($B130,,E$17,,$B$7-E$17),"",OFFSET($B130,,E$17,,$B$7-E$17))),F130),
SMALL(IF((SMALL(OFFSET($B130,,M131-1,,$B$7-M131+1),ROW(INDIRECT("a1:a"&amp;$B$7-M131+1)))=OFFSET($B131,,M131-1))*(MATCH(OFFSET($B131,,M131-1),SMALL(OFFSET($B130,,M131-1,,$B$7-M131+1),ROW(INDIRECT("a1:a"&amp;$B$7-M131+1))),0)=ROW(INDIRECT("a1:a"&amp;$B$7-M131+1))),"",SMALL(OFFSET($B130,,M131-1,,$B$7-M131+1),ROW(INDIRECT("a1:a"&amp;$B$7-M131+1)))),F$17-M131)),
SMALL(IF((SMALL(OFFSET($B130,,M131-1,,$B$7-M131+1),ROW(INDIRECT("a1:a"&amp;$B$7-M131+1)))=OFFSET($B131,,M131-1))*(MATCH(OFFSET($B131,,M131-1),SMALL(OFFSET($B130,,M131-1,,$B$7-M131+1),ROW(INDIRECT("a1:a"&amp;$B$7-M131+1))),0)=ROW(INDIRECT("a1:a"&amp;$B$7-M131+1))),"",SMALL(OFFSET($B130,,M131-1,,$B$7-M131+1),ROW(INDIRECT("a1:a"&amp;$B$7-M131+1)))),F$17-M131)))</f>
        <v>3</v>
      </c>
      <c r="G131" s="8">
        <f t="array" aca="1" ref="G131" ca="1">IF(OR($A131&gt;$B$9,G$17&gt;$B$7),"",CHOOSE(G$15,IF(N131=99,
IF(SUM(--(TRANSPOSE(LARGE(OFFSET($B130,,G$17,,$B$7-G$17),ROW(INDIRECT("a1:a"&amp;$B$7-G$17))))=OFFSET($B130,,G$17,,$B$7-G$17)))=$B$7-G$17,MIN(IF(G130&gt;=OFFSET($B130,,F$17,,$B$7-F$17),"",OFFSET($B130,,F$17,,$B$7-F$17))),G130),
SMALL(IF((SMALL(OFFSET($B130,,N131-1,,$B$7-N131+1),ROW(INDIRECT("a1:a"&amp;$B$7-N131+1)))=OFFSET($B131,,N131-1))*(MATCH(OFFSET($B131,,N131-1),SMALL(OFFSET($B130,,N131-1,,$B$7-N131+1),ROW(INDIRECT("a1:a"&amp;$B$7-N131+1))),0)=ROW(INDIRECT("a1:a"&amp;$B$7-N131+1))),"",SMALL(OFFSET($B130,,N131-1,,$B$7-N131+1),ROW(INDIRECT("a1:a"&amp;$B$7-N131+1)))),G$17-N131)),
SMALL(IF((SMALL(OFFSET($B130,,N131-1,,$B$7-N131+1),ROW(INDIRECT("a1:a"&amp;$B$7-N131+1)))=OFFSET($B131,,N131-1))*(MATCH(OFFSET($B131,,N131-1),SMALL(OFFSET($B130,,N131-1,,$B$7-N131+1),ROW(INDIRECT("a1:a"&amp;$B$7-N131+1))),0)=ROW(INDIRECT("a1:a"&amp;$B$7-N131+1))),"",SMALL(OFFSET($B130,,N131-1,,$B$7-N131+1),ROW(INDIRECT("a1:a"&amp;$B$7-N131+1)))),G$17-N131)))</f>
        <v>2</v>
      </c>
      <c r="H131" s="8">
        <f t="array" aca="1" ref="H131" ca="1">IF(OR($A131&gt;$B$9,H$17&gt;$B$7),"",CHOOSE(H$15,IF(O131=99,
IF(SUM(--(TRANSPOSE(LARGE(OFFSET($B130,,H$17,,$B$7-H$17),ROW(INDIRECT("a1:a"&amp;$B$7-H$17))))=OFFSET($B130,,H$17,,$B$7-H$17)))=$B$7-H$17,MIN(IF(H130&gt;=OFFSET($B130,,G$17,,$B$7-G$17),"",OFFSET($B130,,G$17,,$B$7-G$17))),H130),
SMALL(IF((SMALL(OFFSET($B130,,O131-1,,$B$7-O131+1),ROW(INDIRECT("a1:a"&amp;$B$7-O131+1)))=OFFSET($B131,,O131-1))*(MATCH(OFFSET($B131,,O131-1),SMALL(OFFSET($B130,,O131-1,,$B$7-O131+1),ROW(INDIRECT("a1:a"&amp;$B$7-O131+1))),0)=ROW(INDIRECT("a1:a"&amp;$B$7-O131+1))),"",SMALL(OFFSET($B130,,O131-1,,$B$7-O131+1),ROW(INDIRECT("a1:a"&amp;$B$7-O131+1)))),H$17-O131)),
SMALL(IF((SMALL(OFFSET($B130,,O131-1,,$B$7-O131+1),ROW(INDIRECT("a1:a"&amp;$B$7-O131+1)))=OFFSET($B131,,O131-1))*(MATCH(OFFSET($B131,,O131-1),SMALL(OFFSET($B130,,O131-1,,$B$7-O131+1),ROW(INDIRECT("a1:a"&amp;$B$7-O131+1))),0)=ROW(INDIRECT("a1:a"&amp;$B$7-O131+1))),"",SMALL(OFFSET($B130,,O131-1,,$B$7-O131+1),ROW(INDIRECT("a1:a"&amp;$B$7-O131+1)))),H$17-O131)))</f>
        <v>1</v>
      </c>
      <c r="I131" s="13"/>
      <c r="J131" s="26">
        <f t="array" aca="1" ref="J131" ca="1">MIN(IF($B131:B131&gt;$B130:B130,COLUMN($B$18:B130)-COLUMN($B$18)+1,99))</f>
        <v>99</v>
      </c>
      <c r="K131" s="26">
        <f t="array" aca="1" ref="K131" ca="1">MIN(IF($B131:C131&gt;$B130:C130,COLUMN($B$18:C130)-COLUMN($B$18)+1,99))</f>
        <v>99</v>
      </c>
      <c r="L131" s="26">
        <f t="array" aca="1" ref="L131" ca="1">MIN(IF($B131:D131&gt;$B130:D130,COLUMN($B$18:D130)-COLUMN($B$18)+1,99))</f>
        <v>99</v>
      </c>
      <c r="M131" s="26">
        <f t="array" aca="1" ref="M131" ca="1">MIN(IF($B131:E131&gt;$B130:E130,COLUMN($B$18:E130)-COLUMN($B$18)+1,99))</f>
        <v>99</v>
      </c>
      <c r="N131" s="26">
        <f t="array" aca="1" ref="N131" ca="1">MIN(IF($B131:F131&gt;$B130:F130,COLUMN($B$18:F130)-COLUMN($B$18)+1,99))</f>
        <v>99</v>
      </c>
      <c r="O131" s="26">
        <f t="array" aca="1" ref="O131" ca="1">MIN(IF($B131:G131&gt;$B130:G130,COLUMN($B$18:G130)-COLUMN($B$18)+1,99))</f>
        <v>6</v>
      </c>
      <c r="Z131" s="10">
        <v>114</v>
      </c>
      <c r="AA131" s="8" t="str">
        <f t="shared" ca="1" si="31"/>
        <v>b</v>
      </c>
      <c r="AB131" s="8" t="str">
        <f t="shared" ca="1" si="32"/>
        <v>a</v>
      </c>
      <c r="AC131" s="8" t="str">
        <f t="shared" ca="1" si="33"/>
        <v>c</v>
      </c>
      <c r="AD131" s="8" t="str">
        <f t="shared" ca="1" si="34"/>
        <v>a</v>
      </c>
      <c r="AE131" s="8" t="str">
        <f t="shared" ca="1" si="35"/>
        <v>c</v>
      </c>
      <c r="AF131" s="8" t="str">
        <f t="shared" ca="1" si="36"/>
        <v>b</v>
      </c>
      <c r="AG131" s="8" t="str">
        <f t="shared" ca="1" si="37"/>
        <v>a</v>
      </c>
      <c r="AL131" s="4"/>
    </row>
    <row r="132" spans="1:38" x14ac:dyDescent="0.25">
      <c r="A132" s="10">
        <v>115</v>
      </c>
      <c r="B132" s="8">
        <f t="array" aca="1" ref="B132" ca="1">IF(A132&gt;$B$9,"",IF(SUM(--(TRANSPOSE(LARGE(OFFSET($B131,,B$17,,$B$7-B$17),ROW(INDIRECT("a1:a"&amp;$B$7-B$17))))=OFFSET($B131,,B$17,,$B$7-B$17)))=$B$7-B$17,OFFSET($B$12,,MATCH(B131,$B$12:$H$12,FALSE)),B131))</f>
        <v>2</v>
      </c>
      <c r="C132" s="8">
        <f t="array" aca="1" ref="C132" ca="1">IF(OR($A132&gt;$B$9,C$17&gt;$B$7),"",CHOOSE(C$15,IF(J132=99,
IF(SUM(--(TRANSPOSE(LARGE(OFFSET($B131,,C$17,,$B$7-C$17),ROW(INDIRECT("a1:a"&amp;$B$7-C$17))))=OFFSET($B131,,C$17,,$B$7-C$17)))=$B$7-C$17,MIN(IF(C131&gt;=OFFSET($B131,,B$17,,$B$7-B$17),"",OFFSET($B131,,B$17,,$B$7-B$17))),C131),
SMALL(IF((SMALL(OFFSET($B131,,J132-1,,$B$7-J132+1),ROW(INDIRECT("a1:a"&amp;$B$7-J132+1)))=OFFSET($B132,,J132-1))*(MATCH(OFFSET($B132,,J132-1),SMALL(OFFSET($B131,,J132-1,,$B$7-J132+1),ROW(INDIRECT("a1:a"&amp;$B$7-J132+1))),0)=ROW(INDIRECT("a1:a"&amp;$B$7-J132+1))),"",SMALL(OFFSET($B131,,J132-1,,$B$7-J132+1),ROW(INDIRECT("a1:a"&amp;$B$7-J132+1)))),C$17-J132)),
SMALL(IF((SMALL(OFFSET($B131,,J132-1,,$B$7-J132+1),ROW(INDIRECT("a1:a"&amp;$B$7-J132+1)))=OFFSET($B132,,J132-1))*(MATCH(OFFSET($B132,,J132-1),SMALL(OFFSET($B131,,J132-1,,$B$7-J132+1),ROW(INDIRECT("a1:a"&amp;$B$7-J132+1))),0)=ROW(INDIRECT("a1:a"&amp;$B$7-J132+1))),"",SMALL(OFFSET($B131,,J132-1,,$B$7-J132+1),ROW(INDIRECT("a1:a"&amp;$B$7-J132+1)))),C$17-J132)))</f>
        <v>1</v>
      </c>
      <c r="D132" s="8">
        <f t="array" aca="1" ref="D132" ca="1">IF(OR($A132&gt;$B$9,D$17&gt;$B$7),"",CHOOSE(D$15,IF(K132=99,
IF(SUM(--(TRANSPOSE(LARGE(OFFSET($B131,,D$17,,$B$7-D$17),ROW(INDIRECT("a1:a"&amp;$B$7-D$17))))=OFFSET($B131,,D$17,,$B$7-D$17)))=$B$7-D$17,MIN(IF(D131&gt;=OFFSET($B131,,C$17,,$B$7-C$17),"",OFFSET($B131,,C$17,,$B$7-C$17))),D131),
SMALL(IF((SMALL(OFFSET($B131,,K132-1,,$B$7-K132+1),ROW(INDIRECT("a1:a"&amp;$B$7-K132+1)))=OFFSET($B132,,K132-1))*(MATCH(OFFSET($B132,,K132-1),SMALL(OFFSET($B131,,K132-1,,$B$7-K132+1),ROW(INDIRECT("a1:a"&amp;$B$7-K132+1))),0)=ROW(INDIRECT("a1:a"&amp;$B$7-K132+1))),"",SMALL(OFFSET($B131,,K132-1,,$B$7-K132+1),ROW(INDIRECT("a1:a"&amp;$B$7-K132+1)))),D$17-K132)),
SMALL(IF((SMALL(OFFSET($B131,,K132-1,,$B$7-K132+1),ROW(INDIRECT("a1:a"&amp;$B$7-K132+1)))=OFFSET($B132,,K132-1))*(MATCH(OFFSET($B132,,K132-1),SMALL(OFFSET($B131,,K132-1,,$B$7-K132+1),ROW(INDIRECT("a1:a"&amp;$B$7-K132+1))),0)=ROW(INDIRECT("a1:a"&amp;$B$7-K132+1))),"",SMALL(OFFSET($B131,,K132-1,,$B$7-K132+1),ROW(INDIRECT("a1:a"&amp;$B$7-K132+1)))),D$17-K132)))</f>
        <v>3</v>
      </c>
      <c r="E132" s="8">
        <f t="array" aca="1" ref="E132" ca="1">IF(OR($A132&gt;$B$9,E$17&gt;$B$7),"",CHOOSE(E$15,IF(L132=99,
IF(SUM(--(TRANSPOSE(LARGE(OFFSET($B131,,E$17,,$B$7-E$17),ROW(INDIRECT("a1:a"&amp;$B$7-E$17))))=OFFSET($B131,,E$17,,$B$7-E$17)))=$B$7-E$17,MIN(IF(E131&gt;=OFFSET($B131,,D$17,,$B$7-D$17),"",OFFSET($B131,,D$17,,$B$7-D$17))),E131),
SMALL(IF((SMALL(OFFSET($B131,,L132-1,,$B$7-L132+1),ROW(INDIRECT("a1:a"&amp;$B$7-L132+1)))=OFFSET($B132,,L132-1))*(MATCH(OFFSET($B132,,L132-1),SMALL(OFFSET($B131,,L132-1,,$B$7-L132+1),ROW(INDIRECT("a1:a"&amp;$B$7-L132+1))),0)=ROW(INDIRECT("a1:a"&amp;$B$7-L132+1))),"",SMALL(OFFSET($B131,,L132-1,,$B$7-L132+1),ROW(INDIRECT("a1:a"&amp;$B$7-L132+1)))),E$17-L132)),
SMALL(IF((SMALL(OFFSET($B131,,L132-1,,$B$7-L132+1),ROW(INDIRECT("a1:a"&amp;$B$7-L132+1)))=OFFSET($B132,,L132-1))*(MATCH(OFFSET($B132,,L132-1),SMALL(OFFSET($B131,,L132-1,,$B$7-L132+1),ROW(INDIRECT("a1:a"&amp;$B$7-L132+1))),0)=ROW(INDIRECT("a1:a"&amp;$B$7-L132+1))),"",SMALL(OFFSET($B131,,L132-1,,$B$7-L132+1),ROW(INDIRECT("a1:a"&amp;$B$7-L132+1)))),E$17-L132)))</f>
        <v>2</v>
      </c>
      <c r="F132" s="8">
        <f t="array" aca="1" ref="F132" ca="1">IF(OR($A132&gt;$B$9,F$17&gt;$B$7),"",CHOOSE(F$15,IF(M132=99,
IF(SUM(--(TRANSPOSE(LARGE(OFFSET($B131,,F$17,,$B$7-F$17),ROW(INDIRECT("a1:a"&amp;$B$7-F$17))))=OFFSET($B131,,F$17,,$B$7-F$17)))=$B$7-F$17,MIN(IF(F131&gt;=OFFSET($B131,,E$17,,$B$7-E$17),"",OFFSET($B131,,E$17,,$B$7-E$17))),F131),
SMALL(IF((SMALL(OFFSET($B131,,M132-1,,$B$7-M132+1),ROW(INDIRECT("a1:a"&amp;$B$7-M132+1)))=OFFSET($B132,,M132-1))*(MATCH(OFFSET($B132,,M132-1),SMALL(OFFSET($B131,,M132-1,,$B$7-M132+1),ROW(INDIRECT("a1:a"&amp;$B$7-M132+1))),0)=ROW(INDIRECT("a1:a"&amp;$B$7-M132+1))),"",SMALL(OFFSET($B131,,M132-1,,$B$7-M132+1),ROW(INDIRECT("a1:a"&amp;$B$7-M132+1)))),F$17-M132)),
SMALL(IF((SMALL(OFFSET($B131,,M132-1,,$B$7-M132+1),ROW(INDIRECT("a1:a"&amp;$B$7-M132+1)))=OFFSET($B132,,M132-1))*(MATCH(OFFSET($B132,,M132-1),SMALL(OFFSET($B131,,M132-1,,$B$7-M132+1),ROW(INDIRECT("a1:a"&amp;$B$7-M132+1))),0)=ROW(INDIRECT("a1:a"&amp;$B$7-M132+1))),"",SMALL(OFFSET($B131,,M132-1,,$B$7-M132+1),ROW(INDIRECT("a1:a"&amp;$B$7-M132+1)))),F$17-M132)))</f>
        <v>1</v>
      </c>
      <c r="G132" s="8">
        <f t="array" aca="1" ref="G132" ca="1">IF(OR($A132&gt;$B$9,G$17&gt;$B$7),"",CHOOSE(G$15,IF(N132=99,
IF(SUM(--(TRANSPOSE(LARGE(OFFSET($B131,,G$17,,$B$7-G$17),ROW(INDIRECT("a1:a"&amp;$B$7-G$17))))=OFFSET($B131,,G$17,,$B$7-G$17)))=$B$7-G$17,MIN(IF(G131&gt;=OFFSET($B131,,F$17,,$B$7-F$17),"",OFFSET($B131,,F$17,,$B$7-F$17))),G131),
SMALL(IF((SMALL(OFFSET($B131,,N132-1,,$B$7-N132+1),ROW(INDIRECT("a1:a"&amp;$B$7-N132+1)))=OFFSET($B132,,N132-1))*(MATCH(OFFSET($B132,,N132-1),SMALL(OFFSET($B131,,N132-1,,$B$7-N132+1),ROW(INDIRECT("a1:a"&amp;$B$7-N132+1))),0)=ROW(INDIRECT("a1:a"&amp;$B$7-N132+1))),"",SMALL(OFFSET($B131,,N132-1,,$B$7-N132+1),ROW(INDIRECT("a1:a"&amp;$B$7-N132+1)))),G$17-N132)),
SMALL(IF((SMALL(OFFSET($B131,,N132-1,,$B$7-N132+1),ROW(INDIRECT("a1:a"&amp;$B$7-N132+1)))=OFFSET($B132,,N132-1))*(MATCH(OFFSET($B132,,N132-1),SMALL(OFFSET($B131,,N132-1,,$B$7-N132+1),ROW(INDIRECT("a1:a"&amp;$B$7-N132+1))),0)=ROW(INDIRECT("a1:a"&amp;$B$7-N132+1))),"",SMALL(OFFSET($B131,,N132-1,,$B$7-N132+1),ROW(INDIRECT("a1:a"&amp;$B$7-N132+1)))),G$17-N132)))</f>
        <v>1</v>
      </c>
      <c r="H132" s="8">
        <f t="array" aca="1" ref="H132" ca="1">IF(OR($A132&gt;$B$9,H$17&gt;$B$7),"",CHOOSE(H$15,IF(O132=99,
IF(SUM(--(TRANSPOSE(LARGE(OFFSET($B131,,H$17,,$B$7-H$17),ROW(INDIRECT("a1:a"&amp;$B$7-H$17))))=OFFSET($B131,,H$17,,$B$7-H$17)))=$B$7-H$17,MIN(IF(H131&gt;=OFFSET($B131,,G$17,,$B$7-G$17),"",OFFSET($B131,,G$17,,$B$7-G$17))),H131),
SMALL(IF((SMALL(OFFSET($B131,,O132-1,,$B$7-O132+1),ROW(INDIRECT("a1:a"&amp;$B$7-O132+1)))=OFFSET($B132,,O132-1))*(MATCH(OFFSET($B132,,O132-1),SMALL(OFFSET($B131,,O132-1,,$B$7-O132+1),ROW(INDIRECT("a1:a"&amp;$B$7-O132+1))),0)=ROW(INDIRECT("a1:a"&amp;$B$7-O132+1))),"",SMALL(OFFSET($B131,,O132-1,,$B$7-O132+1),ROW(INDIRECT("a1:a"&amp;$B$7-O132+1)))),H$17-O132)),
SMALL(IF((SMALL(OFFSET($B131,,O132-1,,$B$7-O132+1),ROW(INDIRECT("a1:a"&amp;$B$7-O132+1)))=OFFSET($B132,,O132-1))*(MATCH(OFFSET($B132,,O132-1),SMALL(OFFSET($B131,,O132-1,,$B$7-O132+1),ROW(INDIRECT("a1:a"&amp;$B$7-O132+1))),0)=ROW(INDIRECT("a1:a"&amp;$B$7-O132+1))),"",SMALL(OFFSET($B131,,O132-1,,$B$7-O132+1),ROW(INDIRECT("a1:a"&amp;$B$7-O132+1)))),H$17-O132)))</f>
        <v>3</v>
      </c>
      <c r="I132" s="13"/>
      <c r="J132" s="26">
        <f t="array" aca="1" ref="J132" ca="1">MIN(IF($B132:B132&gt;$B131:B131,COLUMN($B$18:B131)-COLUMN($B$18)+1,99))</f>
        <v>99</v>
      </c>
      <c r="K132" s="26">
        <f t="array" aca="1" ref="K132" ca="1">MIN(IF($B132:C132&gt;$B131:C131,COLUMN($B$18:C131)-COLUMN($B$18)+1,99))</f>
        <v>99</v>
      </c>
      <c r="L132" s="26">
        <f t="array" aca="1" ref="L132" ca="1">MIN(IF($B132:D132&gt;$B131:D131,COLUMN($B$18:D131)-COLUMN($B$18)+1,99))</f>
        <v>99</v>
      </c>
      <c r="M132" s="26">
        <f t="array" aca="1" ref="M132" ca="1">MIN(IF($B132:E132&gt;$B131:E131,COLUMN($B$18:E131)-COLUMN($B$18)+1,99))</f>
        <v>4</v>
      </c>
      <c r="N132" s="26">
        <f t="array" aca="1" ref="N132" ca="1">MIN(IF($B132:F132&gt;$B131:F131,COLUMN($B$18:F131)-COLUMN($B$18)+1,99))</f>
        <v>4</v>
      </c>
      <c r="O132" s="26">
        <f t="array" aca="1" ref="O132" ca="1">MIN(IF($B132:G132&gt;$B131:G131,COLUMN($B$18:G131)-COLUMN($B$18)+1,99))</f>
        <v>4</v>
      </c>
      <c r="Z132" s="10">
        <v>115</v>
      </c>
      <c r="AA132" s="8" t="str">
        <f t="shared" ca="1" si="31"/>
        <v>b</v>
      </c>
      <c r="AB132" s="8" t="str">
        <f t="shared" ca="1" si="32"/>
        <v>a</v>
      </c>
      <c r="AC132" s="8" t="str">
        <f t="shared" ca="1" si="33"/>
        <v>c</v>
      </c>
      <c r="AD132" s="8" t="str">
        <f t="shared" ca="1" si="34"/>
        <v>b</v>
      </c>
      <c r="AE132" s="8" t="str">
        <f t="shared" ca="1" si="35"/>
        <v>a</v>
      </c>
      <c r="AF132" s="8" t="str">
        <f t="shared" ca="1" si="36"/>
        <v>a</v>
      </c>
      <c r="AG132" s="8" t="str">
        <f t="shared" ca="1" si="37"/>
        <v>c</v>
      </c>
      <c r="AL132" s="4"/>
    </row>
    <row r="133" spans="1:38" x14ac:dyDescent="0.25">
      <c r="A133" s="10">
        <v>116</v>
      </c>
      <c r="B133" s="8">
        <f t="array" aca="1" ref="B133" ca="1">IF(A133&gt;$B$9,"",IF(SUM(--(TRANSPOSE(LARGE(OFFSET($B132,,B$17,,$B$7-B$17),ROW(INDIRECT("a1:a"&amp;$B$7-B$17))))=OFFSET($B132,,B$17,,$B$7-B$17)))=$B$7-B$17,OFFSET($B$12,,MATCH(B132,$B$12:$H$12,FALSE)),B132))</f>
        <v>2</v>
      </c>
      <c r="C133" s="8">
        <f t="array" aca="1" ref="C133" ca="1">IF(OR($A133&gt;$B$9,C$17&gt;$B$7),"",CHOOSE(C$15,IF(J133=99,
IF(SUM(--(TRANSPOSE(LARGE(OFFSET($B132,,C$17,,$B$7-C$17),ROW(INDIRECT("a1:a"&amp;$B$7-C$17))))=OFFSET($B132,,C$17,,$B$7-C$17)))=$B$7-C$17,MIN(IF(C132&gt;=OFFSET($B132,,B$17,,$B$7-B$17),"",OFFSET($B132,,B$17,,$B$7-B$17))),C132),
SMALL(IF((SMALL(OFFSET($B132,,J133-1,,$B$7-J133+1),ROW(INDIRECT("a1:a"&amp;$B$7-J133+1)))=OFFSET($B133,,J133-1))*(MATCH(OFFSET($B133,,J133-1),SMALL(OFFSET($B132,,J133-1,,$B$7-J133+1),ROW(INDIRECT("a1:a"&amp;$B$7-J133+1))),0)=ROW(INDIRECT("a1:a"&amp;$B$7-J133+1))),"",SMALL(OFFSET($B132,,J133-1,,$B$7-J133+1),ROW(INDIRECT("a1:a"&amp;$B$7-J133+1)))),C$17-J133)),
SMALL(IF((SMALL(OFFSET($B132,,J133-1,,$B$7-J133+1),ROW(INDIRECT("a1:a"&amp;$B$7-J133+1)))=OFFSET($B133,,J133-1))*(MATCH(OFFSET($B133,,J133-1),SMALL(OFFSET($B132,,J133-1,,$B$7-J133+1),ROW(INDIRECT("a1:a"&amp;$B$7-J133+1))),0)=ROW(INDIRECT("a1:a"&amp;$B$7-J133+1))),"",SMALL(OFFSET($B132,,J133-1,,$B$7-J133+1),ROW(INDIRECT("a1:a"&amp;$B$7-J133+1)))),C$17-J133)))</f>
        <v>1</v>
      </c>
      <c r="D133" s="8">
        <f t="array" aca="1" ref="D133" ca="1">IF(OR($A133&gt;$B$9,D$17&gt;$B$7),"",CHOOSE(D$15,IF(K133=99,
IF(SUM(--(TRANSPOSE(LARGE(OFFSET($B132,,D$17,,$B$7-D$17),ROW(INDIRECT("a1:a"&amp;$B$7-D$17))))=OFFSET($B132,,D$17,,$B$7-D$17)))=$B$7-D$17,MIN(IF(D132&gt;=OFFSET($B132,,C$17,,$B$7-C$17),"",OFFSET($B132,,C$17,,$B$7-C$17))),D132),
SMALL(IF((SMALL(OFFSET($B132,,K133-1,,$B$7-K133+1),ROW(INDIRECT("a1:a"&amp;$B$7-K133+1)))=OFFSET($B133,,K133-1))*(MATCH(OFFSET($B133,,K133-1),SMALL(OFFSET($B132,,K133-1,,$B$7-K133+1),ROW(INDIRECT("a1:a"&amp;$B$7-K133+1))),0)=ROW(INDIRECT("a1:a"&amp;$B$7-K133+1))),"",SMALL(OFFSET($B132,,K133-1,,$B$7-K133+1),ROW(INDIRECT("a1:a"&amp;$B$7-K133+1)))),D$17-K133)),
SMALL(IF((SMALL(OFFSET($B132,,K133-1,,$B$7-K133+1),ROW(INDIRECT("a1:a"&amp;$B$7-K133+1)))=OFFSET($B133,,K133-1))*(MATCH(OFFSET($B133,,K133-1),SMALL(OFFSET($B132,,K133-1,,$B$7-K133+1),ROW(INDIRECT("a1:a"&amp;$B$7-K133+1))),0)=ROW(INDIRECT("a1:a"&amp;$B$7-K133+1))),"",SMALL(OFFSET($B132,,K133-1,,$B$7-K133+1),ROW(INDIRECT("a1:a"&amp;$B$7-K133+1)))),D$17-K133)))</f>
        <v>3</v>
      </c>
      <c r="E133" s="8">
        <f t="array" aca="1" ref="E133" ca="1">IF(OR($A133&gt;$B$9,E$17&gt;$B$7),"",CHOOSE(E$15,IF(L133=99,
IF(SUM(--(TRANSPOSE(LARGE(OFFSET($B132,,E$17,,$B$7-E$17),ROW(INDIRECT("a1:a"&amp;$B$7-E$17))))=OFFSET($B132,,E$17,,$B$7-E$17)))=$B$7-E$17,MIN(IF(E132&gt;=OFFSET($B132,,D$17,,$B$7-D$17),"",OFFSET($B132,,D$17,,$B$7-D$17))),E132),
SMALL(IF((SMALL(OFFSET($B132,,L133-1,,$B$7-L133+1),ROW(INDIRECT("a1:a"&amp;$B$7-L133+1)))=OFFSET($B133,,L133-1))*(MATCH(OFFSET($B133,,L133-1),SMALL(OFFSET($B132,,L133-1,,$B$7-L133+1),ROW(INDIRECT("a1:a"&amp;$B$7-L133+1))),0)=ROW(INDIRECT("a1:a"&amp;$B$7-L133+1))),"",SMALL(OFFSET($B132,,L133-1,,$B$7-L133+1),ROW(INDIRECT("a1:a"&amp;$B$7-L133+1)))),E$17-L133)),
SMALL(IF((SMALL(OFFSET($B132,,L133-1,,$B$7-L133+1),ROW(INDIRECT("a1:a"&amp;$B$7-L133+1)))=OFFSET($B133,,L133-1))*(MATCH(OFFSET($B133,,L133-1),SMALL(OFFSET($B132,,L133-1,,$B$7-L133+1),ROW(INDIRECT("a1:a"&amp;$B$7-L133+1))),0)=ROW(INDIRECT("a1:a"&amp;$B$7-L133+1))),"",SMALL(OFFSET($B132,,L133-1,,$B$7-L133+1),ROW(INDIRECT("a1:a"&amp;$B$7-L133+1)))),E$17-L133)))</f>
        <v>2</v>
      </c>
      <c r="F133" s="8">
        <f t="array" aca="1" ref="F133" ca="1">IF(OR($A133&gt;$B$9,F$17&gt;$B$7),"",CHOOSE(F$15,IF(M133=99,
IF(SUM(--(TRANSPOSE(LARGE(OFFSET($B132,,F$17,,$B$7-F$17),ROW(INDIRECT("a1:a"&amp;$B$7-F$17))))=OFFSET($B132,,F$17,,$B$7-F$17)))=$B$7-F$17,MIN(IF(F132&gt;=OFFSET($B132,,E$17,,$B$7-E$17),"",OFFSET($B132,,E$17,,$B$7-E$17))),F132),
SMALL(IF((SMALL(OFFSET($B132,,M133-1,,$B$7-M133+1),ROW(INDIRECT("a1:a"&amp;$B$7-M133+1)))=OFFSET($B133,,M133-1))*(MATCH(OFFSET($B133,,M133-1),SMALL(OFFSET($B132,,M133-1,,$B$7-M133+1),ROW(INDIRECT("a1:a"&amp;$B$7-M133+1))),0)=ROW(INDIRECT("a1:a"&amp;$B$7-M133+1))),"",SMALL(OFFSET($B132,,M133-1,,$B$7-M133+1),ROW(INDIRECT("a1:a"&amp;$B$7-M133+1)))),F$17-M133)),
SMALL(IF((SMALL(OFFSET($B132,,M133-1,,$B$7-M133+1),ROW(INDIRECT("a1:a"&amp;$B$7-M133+1)))=OFFSET($B133,,M133-1))*(MATCH(OFFSET($B133,,M133-1),SMALL(OFFSET($B132,,M133-1,,$B$7-M133+1),ROW(INDIRECT("a1:a"&amp;$B$7-M133+1))),0)=ROW(INDIRECT("a1:a"&amp;$B$7-M133+1))),"",SMALL(OFFSET($B132,,M133-1,,$B$7-M133+1),ROW(INDIRECT("a1:a"&amp;$B$7-M133+1)))),F$17-M133)))</f>
        <v>1</v>
      </c>
      <c r="G133" s="8">
        <f t="array" aca="1" ref="G133" ca="1">IF(OR($A133&gt;$B$9,G$17&gt;$B$7),"",CHOOSE(G$15,IF(N133=99,
IF(SUM(--(TRANSPOSE(LARGE(OFFSET($B132,,G$17,,$B$7-G$17),ROW(INDIRECT("a1:a"&amp;$B$7-G$17))))=OFFSET($B132,,G$17,,$B$7-G$17)))=$B$7-G$17,MIN(IF(G132&gt;=OFFSET($B132,,F$17,,$B$7-F$17),"",OFFSET($B132,,F$17,,$B$7-F$17))),G132),
SMALL(IF((SMALL(OFFSET($B132,,N133-1,,$B$7-N133+1),ROW(INDIRECT("a1:a"&amp;$B$7-N133+1)))=OFFSET($B133,,N133-1))*(MATCH(OFFSET($B133,,N133-1),SMALL(OFFSET($B132,,N133-1,,$B$7-N133+1),ROW(INDIRECT("a1:a"&amp;$B$7-N133+1))),0)=ROW(INDIRECT("a1:a"&amp;$B$7-N133+1))),"",SMALL(OFFSET($B132,,N133-1,,$B$7-N133+1),ROW(INDIRECT("a1:a"&amp;$B$7-N133+1)))),G$17-N133)),
SMALL(IF((SMALL(OFFSET($B132,,N133-1,,$B$7-N133+1),ROW(INDIRECT("a1:a"&amp;$B$7-N133+1)))=OFFSET($B133,,N133-1))*(MATCH(OFFSET($B133,,N133-1),SMALL(OFFSET($B132,,N133-1,,$B$7-N133+1),ROW(INDIRECT("a1:a"&amp;$B$7-N133+1))),0)=ROW(INDIRECT("a1:a"&amp;$B$7-N133+1))),"",SMALL(OFFSET($B132,,N133-1,,$B$7-N133+1),ROW(INDIRECT("a1:a"&amp;$B$7-N133+1)))),G$17-N133)))</f>
        <v>3</v>
      </c>
      <c r="H133" s="8">
        <f t="array" aca="1" ref="H133" ca="1">IF(OR($A133&gt;$B$9,H$17&gt;$B$7),"",CHOOSE(H$15,IF(O133=99,
IF(SUM(--(TRANSPOSE(LARGE(OFFSET($B132,,H$17,,$B$7-H$17),ROW(INDIRECT("a1:a"&amp;$B$7-H$17))))=OFFSET($B132,,H$17,,$B$7-H$17)))=$B$7-H$17,MIN(IF(H132&gt;=OFFSET($B132,,G$17,,$B$7-G$17),"",OFFSET($B132,,G$17,,$B$7-G$17))),H132),
SMALL(IF((SMALL(OFFSET($B132,,O133-1,,$B$7-O133+1),ROW(INDIRECT("a1:a"&amp;$B$7-O133+1)))=OFFSET($B133,,O133-1))*(MATCH(OFFSET($B133,,O133-1),SMALL(OFFSET($B132,,O133-1,,$B$7-O133+1),ROW(INDIRECT("a1:a"&amp;$B$7-O133+1))),0)=ROW(INDIRECT("a1:a"&amp;$B$7-O133+1))),"",SMALL(OFFSET($B132,,O133-1,,$B$7-O133+1),ROW(INDIRECT("a1:a"&amp;$B$7-O133+1)))),H$17-O133)),
SMALL(IF((SMALL(OFFSET($B132,,O133-1,,$B$7-O133+1),ROW(INDIRECT("a1:a"&amp;$B$7-O133+1)))=OFFSET($B133,,O133-1))*(MATCH(OFFSET($B133,,O133-1),SMALL(OFFSET($B132,,O133-1,,$B$7-O133+1),ROW(INDIRECT("a1:a"&amp;$B$7-O133+1))),0)=ROW(INDIRECT("a1:a"&amp;$B$7-O133+1))),"",SMALL(OFFSET($B132,,O133-1,,$B$7-O133+1),ROW(INDIRECT("a1:a"&amp;$B$7-O133+1)))),H$17-O133)))</f>
        <v>1</v>
      </c>
      <c r="I133" s="13"/>
      <c r="J133" s="26">
        <f t="array" aca="1" ref="J133" ca="1">MIN(IF($B133:B133&gt;$B132:B132,COLUMN($B$18:B132)-COLUMN($B$18)+1,99))</f>
        <v>99</v>
      </c>
      <c r="K133" s="26">
        <f t="array" aca="1" ref="K133" ca="1">MIN(IF($B133:C133&gt;$B132:C132,COLUMN($B$18:C132)-COLUMN($B$18)+1,99))</f>
        <v>99</v>
      </c>
      <c r="L133" s="26">
        <f t="array" aca="1" ref="L133" ca="1">MIN(IF($B133:D133&gt;$B132:D132,COLUMN($B$18:D132)-COLUMN($B$18)+1,99))</f>
        <v>99</v>
      </c>
      <c r="M133" s="26">
        <f t="array" aca="1" ref="M133" ca="1">MIN(IF($B133:E133&gt;$B132:E132,COLUMN($B$18:E132)-COLUMN($B$18)+1,99))</f>
        <v>99</v>
      </c>
      <c r="N133" s="26">
        <f t="array" aca="1" ref="N133" ca="1">MIN(IF($B133:F133&gt;$B132:F132,COLUMN($B$18:F132)-COLUMN($B$18)+1,99))</f>
        <v>99</v>
      </c>
      <c r="O133" s="26">
        <f t="array" aca="1" ref="O133" ca="1">MIN(IF($B133:G133&gt;$B132:G132,COLUMN($B$18:G132)-COLUMN($B$18)+1,99))</f>
        <v>6</v>
      </c>
      <c r="Z133" s="10">
        <v>116</v>
      </c>
      <c r="AA133" s="8" t="str">
        <f t="shared" ca="1" si="31"/>
        <v>b</v>
      </c>
      <c r="AB133" s="8" t="str">
        <f t="shared" ca="1" si="32"/>
        <v>a</v>
      </c>
      <c r="AC133" s="8" t="str">
        <f t="shared" ca="1" si="33"/>
        <v>c</v>
      </c>
      <c r="AD133" s="8" t="str">
        <f t="shared" ca="1" si="34"/>
        <v>b</v>
      </c>
      <c r="AE133" s="8" t="str">
        <f t="shared" ca="1" si="35"/>
        <v>a</v>
      </c>
      <c r="AF133" s="8" t="str">
        <f t="shared" ca="1" si="36"/>
        <v>c</v>
      </c>
      <c r="AG133" s="8" t="str">
        <f t="shared" ca="1" si="37"/>
        <v>a</v>
      </c>
      <c r="AL133" s="4"/>
    </row>
    <row r="134" spans="1:38" x14ac:dyDescent="0.25">
      <c r="A134" s="10">
        <v>117</v>
      </c>
      <c r="B134" s="8">
        <f t="array" aca="1" ref="B134" ca="1">IF(A134&gt;$B$9,"",IF(SUM(--(TRANSPOSE(LARGE(OFFSET($B133,,B$17,,$B$7-B$17),ROW(INDIRECT("a1:a"&amp;$B$7-B$17))))=OFFSET($B133,,B$17,,$B$7-B$17)))=$B$7-B$17,OFFSET($B$12,,MATCH(B133,$B$12:$H$12,FALSE)),B133))</f>
        <v>2</v>
      </c>
      <c r="C134" s="8">
        <f t="array" aca="1" ref="C134" ca="1">IF(OR($A134&gt;$B$9,C$17&gt;$B$7),"",CHOOSE(C$15,IF(J134=99,
IF(SUM(--(TRANSPOSE(LARGE(OFFSET($B133,,C$17,,$B$7-C$17),ROW(INDIRECT("a1:a"&amp;$B$7-C$17))))=OFFSET($B133,,C$17,,$B$7-C$17)))=$B$7-C$17,MIN(IF(C133&gt;=OFFSET($B133,,B$17,,$B$7-B$17),"",OFFSET($B133,,B$17,,$B$7-B$17))),C133),
SMALL(IF((SMALL(OFFSET($B133,,J134-1,,$B$7-J134+1),ROW(INDIRECT("a1:a"&amp;$B$7-J134+1)))=OFFSET($B134,,J134-1))*(MATCH(OFFSET($B134,,J134-1),SMALL(OFFSET($B133,,J134-1,,$B$7-J134+1),ROW(INDIRECT("a1:a"&amp;$B$7-J134+1))),0)=ROW(INDIRECT("a1:a"&amp;$B$7-J134+1))),"",SMALL(OFFSET($B133,,J134-1,,$B$7-J134+1),ROW(INDIRECT("a1:a"&amp;$B$7-J134+1)))),C$17-J134)),
SMALL(IF((SMALL(OFFSET($B133,,J134-1,,$B$7-J134+1),ROW(INDIRECT("a1:a"&amp;$B$7-J134+1)))=OFFSET($B134,,J134-1))*(MATCH(OFFSET($B134,,J134-1),SMALL(OFFSET($B133,,J134-1,,$B$7-J134+1),ROW(INDIRECT("a1:a"&amp;$B$7-J134+1))),0)=ROW(INDIRECT("a1:a"&amp;$B$7-J134+1))),"",SMALL(OFFSET($B133,,J134-1,,$B$7-J134+1),ROW(INDIRECT("a1:a"&amp;$B$7-J134+1)))),C$17-J134)))</f>
        <v>1</v>
      </c>
      <c r="D134" s="8">
        <f t="array" aca="1" ref="D134" ca="1">IF(OR($A134&gt;$B$9,D$17&gt;$B$7),"",CHOOSE(D$15,IF(K134=99,
IF(SUM(--(TRANSPOSE(LARGE(OFFSET($B133,,D$17,,$B$7-D$17),ROW(INDIRECT("a1:a"&amp;$B$7-D$17))))=OFFSET($B133,,D$17,,$B$7-D$17)))=$B$7-D$17,MIN(IF(D133&gt;=OFFSET($B133,,C$17,,$B$7-C$17),"",OFFSET($B133,,C$17,,$B$7-C$17))),D133),
SMALL(IF((SMALL(OFFSET($B133,,K134-1,,$B$7-K134+1),ROW(INDIRECT("a1:a"&amp;$B$7-K134+1)))=OFFSET($B134,,K134-1))*(MATCH(OFFSET($B134,,K134-1),SMALL(OFFSET($B133,,K134-1,,$B$7-K134+1),ROW(INDIRECT("a1:a"&amp;$B$7-K134+1))),0)=ROW(INDIRECT("a1:a"&amp;$B$7-K134+1))),"",SMALL(OFFSET($B133,,K134-1,,$B$7-K134+1),ROW(INDIRECT("a1:a"&amp;$B$7-K134+1)))),D$17-K134)),
SMALL(IF((SMALL(OFFSET($B133,,K134-1,,$B$7-K134+1),ROW(INDIRECT("a1:a"&amp;$B$7-K134+1)))=OFFSET($B134,,K134-1))*(MATCH(OFFSET($B134,,K134-1),SMALL(OFFSET($B133,,K134-1,,$B$7-K134+1),ROW(INDIRECT("a1:a"&amp;$B$7-K134+1))),0)=ROW(INDIRECT("a1:a"&amp;$B$7-K134+1))),"",SMALL(OFFSET($B133,,K134-1,,$B$7-K134+1),ROW(INDIRECT("a1:a"&amp;$B$7-K134+1)))),D$17-K134)))</f>
        <v>3</v>
      </c>
      <c r="E134" s="8">
        <f t="array" aca="1" ref="E134" ca="1">IF(OR($A134&gt;$B$9,E$17&gt;$B$7),"",CHOOSE(E$15,IF(L134=99,
IF(SUM(--(TRANSPOSE(LARGE(OFFSET($B133,,E$17,,$B$7-E$17),ROW(INDIRECT("a1:a"&amp;$B$7-E$17))))=OFFSET($B133,,E$17,,$B$7-E$17)))=$B$7-E$17,MIN(IF(E133&gt;=OFFSET($B133,,D$17,,$B$7-D$17),"",OFFSET($B133,,D$17,,$B$7-D$17))),E133),
SMALL(IF((SMALL(OFFSET($B133,,L134-1,,$B$7-L134+1),ROW(INDIRECT("a1:a"&amp;$B$7-L134+1)))=OFFSET($B134,,L134-1))*(MATCH(OFFSET($B134,,L134-1),SMALL(OFFSET($B133,,L134-1,,$B$7-L134+1),ROW(INDIRECT("a1:a"&amp;$B$7-L134+1))),0)=ROW(INDIRECT("a1:a"&amp;$B$7-L134+1))),"",SMALL(OFFSET($B133,,L134-1,,$B$7-L134+1),ROW(INDIRECT("a1:a"&amp;$B$7-L134+1)))),E$17-L134)),
SMALL(IF((SMALL(OFFSET($B133,,L134-1,,$B$7-L134+1),ROW(INDIRECT("a1:a"&amp;$B$7-L134+1)))=OFFSET($B134,,L134-1))*(MATCH(OFFSET($B134,,L134-1),SMALL(OFFSET($B133,,L134-1,,$B$7-L134+1),ROW(INDIRECT("a1:a"&amp;$B$7-L134+1))),0)=ROW(INDIRECT("a1:a"&amp;$B$7-L134+1))),"",SMALL(OFFSET($B133,,L134-1,,$B$7-L134+1),ROW(INDIRECT("a1:a"&amp;$B$7-L134+1)))),E$17-L134)))</f>
        <v>2</v>
      </c>
      <c r="F134" s="8">
        <f t="array" aca="1" ref="F134" ca="1">IF(OR($A134&gt;$B$9,F$17&gt;$B$7),"",CHOOSE(F$15,IF(M134=99,
IF(SUM(--(TRANSPOSE(LARGE(OFFSET($B133,,F$17,,$B$7-F$17),ROW(INDIRECT("a1:a"&amp;$B$7-F$17))))=OFFSET($B133,,F$17,,$B$7-F$17)))=$B$7-F$17,MIN(IF(F133&gt;=OFFSET($B133,,E$17,,$B$7-E$17),"",OFFSET($B133,,E$17,,$B$7-E$17))),F133),
SMALL(IF((SMALL(OFFSET($B133,,M134-1,,$B$7-M134+1),ROW(INDIRECT("a1:a"&amp;$B$7-M134+1)))=OFFSET($B134,,M134-1))*(MATCH(OFFSET($B134,,M134-1),SMALL(OFFSET($B133,,M134-1,,$B$7-M134+1),ROW(INDIRECT("a1:a"&amp;$B$7-M134+1))),0)=ROW(INDIRECT("a1:a"&amp;$B$7-M134+1))),"",SMALL(OFFSET($B133,,M134-1,,$B$7-M134+1),ROW(INDIRECT("a1:a"&amp;$B$7-M134+1)))),F$17-M134)),
SMALL(IF((SMALL(OFFSET($B133,,M134-1,,$B$7-M134+1),ROW(INDIRECT("a1:a"&amp;$B$7-M134+1)))=OFFSET($B134,,M134-1))*(MATCH(OFFSET($B134,,M134-1),SMALL(OFFSET($B133,,M134-1,,$B$7-M134+1),ROW(INDIRECT("a1:a"&amp;$B$7-M134+1))),0)=ROW(INDIRECT("a1:a"&amp;$B$7-M134+1))),"",SMALL(OFFSET($B133,,M134-1,,$B$7-M134+1),ROW(INDIRECT("a1:a"&amp;$B$7-M134+1)))),F$17-M134)))</f>
        <v>3</v>
      </c>
      <c r="G134" s="8">
        <f t="array" aca="1" ref="G134" ca="1">IF(OR($A134&gt;$B$9,G$17&gt;$B$7),"",CHOOSE(G$15,IF(N134=99,
IF(SUM(--(TRANSPOSE(LARGE(OFFSET($B133,,G$17,,$B$7-G$17),ROW(INDIRECT("a1:a"&amp;$B$7-G$17))))=OFFSET($B133,,G$17,,$B$7-G$17)))=$B$7-G$17,MIN(IF(G133&gt;=OFFSET($B133,,F$17,,$B$7-F$17),"",OFFSET($B133,,F$17,,$B$7-F$17))),G133),
SMALL(IF((SMALL(OFFSET($B133,,N134-1,,$B$7-N134+1),ROW(INDIRECT("a1:a"&amp;$B$7-N134+1)))=OFFSET($B134,,N134-1))*(MATCH(OFFSET($B134,,N134-1),SMALL(OFFSET($B133,,N134-1,,$B$7-N134+1),ROW(INDIRECT("a1:a"&amp;$B$7-N134+1))),0)=ROW(INDIRECT("a1:a"&amp;$B$7-N134+1))),"",SMALL(OFFSET($B133,,N134-1,,$B$7-N134+1),ROW(INDIRECT("a1:a"&amp;$B$7-N134+1)))),G$17-N134)),
SMALL(IF((SMALL(OFFSET($B133,,N134-1,,$B$7-N134+1),ROW(INDIRECT("a1:a"&amp;$B$7-N134+1)))=OFFSET($B134,,N134-1))*(MATCH(OFFSET($B134,,N134-1),SMALL(OFFSET($B133,,N134-1,,$B$7-N134+1),ROW(INDIRECT("a1:a"&amp;$B$7-N134+1))),0)=ROW(INDIRECT("a1:a"&amp;$B$7-N134+1))),"",SMALL(OFFSET($B133,,N134-1,,$B$7-N134+1),ROW(INDIRECT("a1:a"&amp;$B$7-N134+1)))),G$17-N134)))</f>
        <v>1</v>
      </c>
      <c r="H134" s="8">
        <f t="array" aca="1" ref="H134" ca="1">IF(OR($A134&gt;$B$9,H$17&gt;$B$7),"",CHOOSE(H$15,IF(O134=99,
IF(SUM(--(TRANSPOSE(LARGE(OFFSET($B133,,H$17,,$B$7-H$17),ROW(INDIRECT("a1:a"&amp;$B$7-H$17))))=OFFSET($B133,,H$17,,$B$7-H$17)))=$B$7-H$17,MIN(IF(H133&gt;=OFFSET($B133,,G$17,,$B$7-G$17),"",OFFSET($B133,,G$17,,$B$7-G$17))),H133),
SMALL(IF((SMALL(OFFSET($B133,,O134-1,,$B$7-O134+1),ROW(INDIRECT("a1:a"&amp;$B$7-O134+1)))=OFFSET($B134,,O134-1))*(MATCH(OFFSET($B134,,O134-1),SMALL(OFFSET($B133,,O134-1,,$B$7-O134+1),ROW(INDIRECT("a1:a"&amp;$B$7-O134+1))),0)=ROW(INDIRECT("a1:a"&amp;$B$7-O134+1))),"",SMALL(OFFSET($B133,,O134-1,,$B$7-O134+1),ROW(INDIRECT("a1:a"&amp;$B$7-O134+1)))),H$17-O134)),
SMALL(IF((SMALL(OFFSET($B133,,O134-1,,$B$7-O134+1),ROW(INDIRECT("a1:a"&amp;$B$7-O134+1)))=OFFSET($B134,,O134-1))*(MATCH(OFFSET($B134,,O134-1),SMALL(OFFSET($B133,,O134-1,,$B$7-O134+1),ROW(INDIRECT("a1:a"&amp;$B$7-O134+1))),0)=ROW(INDIRECT("a1:a"&amp;$B$7-O134+1))),"",SMALL(OFFSET($B133,,O134-1,,$B$7-O134+1),ROW(INDIRECT("a1:a"&amp;$B$7-O134+1)))),H$17-O134)))</f>
        <v>1</v>
      </c>
      <c r="I134" s="13"/>
      <c r="J134" s="26">
        <f t="array" aca="1" ref="J134" ca="1">MIN(IF($B134:B134&gt;$B133:B133,COLUMN($B$18:B133)-COLUMN($B$18)+1,99))</f>
        <v>99</v>
      </c>
      <c r="K134" s="26">
        <f t="array" aca="1" ref="K134" ca="1">MIN(IF($B134:C134&gt;$B133:C133,COLUMN($B$18:C133)-COLUMN($B$18)+1,99))</f>
        <v>99</v>
      </c>
      <c r="L134" s="26">
        <f t="array" aca="1" ref="L134" ca="1">MIN(IF($B134:D134&gt;$B133:D133,COLUMN($B$18:D133)-COLUMN($B$18)+1,99))</f>
        <v>99</v>
      </c>
      <c r="M134" s="26">
        <f t="array" aca="1" ref="M134" ca="1">MIN(IF($B134:E134&gt;$B133:E133,COLUMN($B$18:E133)-COLUMN($B$18)+1,99))</f>
        <v>99</v>
      </c>
      <c r="N134" s="26">
        <f t="array" aca="1" ref="N134" ca="1">MIN(IF($B134:F134&gt;$B133:F133,COLUMN($B$18:F133)-COLUMN($B$18)+1,99))</f>
        <v>5</v>
      </c>
      <c r="O134" s="26">
        <f t="array" aca="1" ref="O134" ca="1">MIN(IF($B134:G134&gt;$B133:G133,COLUMN($B$18:G133)-COLUMN($B$18)+1,99))</f>
        <v>5</v>
      </c>
      <c r="Z134" s="10">
        <v>117</v>
      </c>
      <c r="AA134" s="8" t="str">
        <f t="shared" ca="1" si="31"/>
        <v>b</v>
      </c>
      <c r="AB134" s="8" t="str">
        <f t="shared" ca="1" si="32"/>
        <v>a</v>
      </c>
      <c r="AC134" s="8" t="str">
        <f t="shared" ca="1" si="33"/>
        <v>c</v>
      </c>
      <c r="AD134" s="8" t="str">
        <f t="shared" ca="1" si="34"/>
        <v>b</v>
      </c>
      <c r="AE134" s="8" t="str">
        <f t="shared" ca="1" si="35"/>
        <v>c</v>
      </c>
      <c r="AF134" s="8" t="str">
        <f t="shared" ca="1" si="36"/>
        <v>a</v>
      </c>
      <c r="AG134" s="8" t="str">
        <f t="shared" ca="1" si="37"/>
        <v>a</v>
      </c>
      <c r="AL134" s="4"/>
    </row>
    <row r="135" spans="1:38" x14ac:dyDescent="0.25">
      <c r="A135" s="10">
        <v>118</v>
      </c>
      <c r="B135" s="8">
        <f t="array" aca="1" ref="B135" ca="1">IF(A135&gt;$B$9,"",IF(SUM(--(TRANSPOSE(LARGE(OFFSET($B134,,B$17,,$B$7-B$17),ROW(INDIRECT("a1:a"&amp;$B$7-B$17))))=OFFSET($B134,,B$17,,$B$7-B$17)))=$B$7-B$17,OFFSET($B$12,,MATCH(B134,$B$12:$H$12,FALSE)),B134))</f>
        <v>2</v>
      </c>
      <c r="C135" s="8">
        <f t="array" aca="1" ref="C135" ca="1">IF(OR($A135&gt;$B$9,C$17&gt;$B$7),"",CHOOSE(C$15,IF(J135=99,
IF(SUM(--(TRANSPOSE(LARGE(OFFSET($B134,,C$17,,$B$7-C$17),ROW(INDIRECT("a1:a"&amp;$B$7-C$17))))=OFFSET($B134,,C$17,,$B$7-C$17)))=$B$7-C$17,MIN(IF(C134&gt;=OFFSET($B134,,B$17,,$B$7-B$17),"",OFFSET($B134,,B$17,,$B$7-B$17))),C134),
SMALL(IF((SMALL(OFFSET($B134,,J135-1,,$B$7-J135+1),ROW(INDIRECT("a1:a"&amp;$B$7-J135+1)))=OFFSET($B135,,J135-1))*(MATCH(OFFSET($B135,,J135-1),SMALL(OFFSET($B134,,J135-1,,$B$7-J135+1),ROW(INDIRECT("a1:a"&amp;$B$7-J135+1))),0)=ROW(INDIRECT("a1:a"&amp;$B$7-J135+1))),"",SMALL(OFFSET($B134,,J135-1,,$B$7-J135+1),ROW(INDIRECT("a1:a"&amp;$B$7-J135+1)))),C$17-J135)),
SMALL(IF((SMALL(OFFSET($B134,,J135-1,,$B$7-J135+1),ROW(INDIRECT("a1:a"&amp;$B$7-J135+1)))=OFFSET($B135,,J135-1))*(MATCH(OFFSET($B135,,J135-1),SMALL(OFFSET($B134,,J135-1,,$B$7-J135+1),ROW(INDIRECT("a1:a"&amp;$B$7-J135+1))),0)=ROW(INDIRECT("a1:a"&amp;$B$7-J135+1))),"",SMALL(OFFSET($B134,,J135-1,,$B$7-J135+1),ROW(INDIRECT("a1:a"&amp;$B$7-J135+1)))),C$17-J135)))</f>
        <v>1</v>
      </c>
      <c r="D135" s="8">
        <f t="array" aca="1" ref="D135" ca="1">IF(OR($A135&gt;$B$9,D$17&gt;$B$7),"",CHOOSE(D$15,IF(K135=99,
IF(SUM(--(TRANSPOSE(LARGE(OFFSET($B134,,D$17,,$B$7-D$17),ROW(INDIRECT("a1:a"&amp;$B$7-D$17))))=OFFSET($B134,,D$17,,$B$7-D$17)))=$B$7-D$17,MIN(IF(D134&gt;=OFFSET($B134,,C$17,,$B$7-C$17),"",OFFSET($B134,,C$17,,$B$7-C$17))),D134),
SMALL(IF((SMALL(OFFSET($B134,,K135-1,,$B$7-K135+1),ROW(INDIRECT("a1:a"&amp;$B$7-K135+1)))=OFFSET($B135,,K135-1))*(MATCH(OFFSET($B135,,K135-1),SMALL(OFFSET($B134,,K135-1,,$B$7-K135+1),ROW(INDIRECT("a1:a"&amp;$B$7-K135+1))),0)=ROW(INDIRECT("a1:a"&amp;$B$7-K135+1))),"",SMALL(OFFSET($B134,,K135-1,,$B$7-K135+1),ROW(INDIRECT("a1:a"&amp;$B$7-K135+1)))),D$17-K135)),
SMALL(IF((SMALL(OFFSET($B134,,K135-1,,$B$7-K135+1),ROW(INDIRECT("a1:a"&amp;$B$7-K135+1)))=OFFSET($B135,,K135-1))*(MATCH(OFFSET($B135,,K135-1),SMALL(OFFSET($B134,,K135-1,,$B$7-K135+1),ROW(INDIRECT("a1:a"&amp;$B$7-K135+1))),0)=ROW(INDIRECT("a1:a"&amp;$B$7-K135+1))),"",SMALL(OFFSET($B134,,K135-1,,$B$7-K135+1),ROW(INDIRECT("a1:a"&amp;$B$7-K135+1)))),D$17-K135)))</f>
        <v>3</v>
      </c>
      <c r="E135" s="8">
        <f t="array" aca="1" ref="E135" ca="1">IF(OR($A135&gt;$B$9,E$17&gt;$B$7),"",CHOOSE(E$15,IF(L135=99,
IF(SUM(--(TRANSPOSE(LARGE(OFFSET($B134,,E$17,,$B$7-E$17),ROW(INDIRECT("a1:a"&amp;$B$7-E$17))))=OFFSET($B134,,E$17,,$B$7-E$17)))=$B$7-E$17,MIN(IF(E134&gt;=OFFSET($B134,,D$17,,$B$7-D$17),"",OFFSET($B134,,D$17,,$B$7-D$17))),E134),
SMALL(IF((SMALL(OFFSET($B134,,L135-1,,$B$7-L135+1),ROW(INDIRECT("a1:a"&amp;$B$7-L135+1)))=OFFSET($B135,,L135-1))*(MATCH(OFFSET($B135,,L135-1),SMALL(OFFSET($B134,,L135-1,,$B$7-L135+1),ROW(INDIRECT("a1:a"&amp;$B$7-L135+1))),0)=ROW(INDIRECT("a1:a"&amp;$B$7-L135+1))),"",SMALL(OFFSET($B134,,L135-1,,$B$7-L135+1),ROW(INDIRECT("a1:a"&amp;$B$7-L135+1)))),E$17-L135)),
SMALL(IF((SMALL(OFFSET($B134,,L135-1,,$B$7-L135+1),ROW(INDIRECT("a1:a"&amp;$B$7-L135+1)))=OFFSET($B135,,L135-1))*(MATCH(OFFSET($B135,,L135-1),SMALL(OFFSET($B134,,L135-1,,$B$7-L135+1),ROW(INDIRECT("a1:a"&amp;$B$7-L135+1))),0)=ROW(INDIRECT("a1:a"&amp;$B$7-L135+1))),"",SMALL(OFFSET($B134,,L135-1,,$B$7-L135+1),ROW(INDIRECT("a1:a"&amp;$B$7-L135+1)))),E$17-L135)))</f>
        <v>3</v>
      </c>
      <c r="F135" s="8">
        <f t="array" aca="1" ref="F135" ca="1">IF(OR($A135&gt;$B$9,F$17&gt;$B$7),"",CHOOSE(F$15,IF(M135=99,
IF(SUM(--(TRANSPOSE(LARGE(OFFSET($B134,,F$17,,$B$7-F$17),ROW(INDIRECT("a1:a"&amp;$B$7-F$17))))=OFFSET($B134,,F$17,,$B$7-F$17)))=$B$7-F$17,MIN(IF(F134&gt;=OFFSET($B134,,E$17,,$B$7-E$17),"",OFFSET($B134,,E$17,,$B$7-E$17))),F134),
SMALL(IF((SMALL(OFFSET($B134,,M135-1,,$B$7-M135+1),ROW(INDIRECT("a1:a"&amp;$B$7-M135+1)))=OFFSET($B135,,M135-1))*(MATCH(OFFSET($B135,,M135-1),SMALL(OFFSET($B134,,M135-1,,$B$7-M135+1),ROW(INDIRECT("a1:a"&amp;$B$7-M135+1))),0)=ROW(INDIRECT("a1:a"&amp;$B$7-M135+1))),"",SMALL(OFFSET($B134,,M135-1,,$B$7-M135+1),ROW(INDIRECT("a1:a"&amp;$B$7-M135+1)))),F$17-M135)),
SMALL(IF((SMALL(OFFSET($B134,,M135-1,,$B$7-M135+1),ROW(INDIRECT("a1:a"&amp;$B$7-M135+1)))=OFFSET($B135,,M135-1))*(MATCH(OFFSET($B135,,M135-1),SMALL(OFFSET($B134,,M135-1,,$B$7-M135+1),ROW(INDIRECT("a1:a"&amp;$B$7-M135+1))),0)=ROW(INDIRECT("a1:a"&amp;$B$7-M135+1))),"",SMALL(OFFSET($B134,,M135-1,,$B$7-M135+1),ROW(INDIRECT("a1:a"&amp;$B$7-M135+1)))),F$17-M135)))</f>
        <v>1</v>
      </c>
      <c r="G135" s="8">
        <f t="array" aca="1" ref="G135" ca="1">IF(OR($A135&gt;$B$9,G$17&gt;$B$7),"",CHOOSE(G$15,IF(N135=99,
IF(SUM(--(TRANSPOSE(LARGE(OFFSET($B134,,G$17,,$B$7-G$17),ROW(INDIRECT("a1:a"&amp;$B$7-G$17))))=OFFSET($B134,,G$17,,$B$7-G$17)))=$B$7-G$17,MIN(IF(G134&gt;=OFFSET($B134,,F$17,,$B$7-F$17),"",OFFSET($B134,,F$17,,$B$7-F$17))),G134),
SMALL(IF((SMALL(OFFSET($B134,,N135-1,,$B$7-N135+1),ROW(INDIRECT("a1:a"&amp;$B$7-N135+1)))=OFFSET($B135,,N135-1))*(MATCH(OFFSET($B135,,N135-1),SMALL(OFFSET($B134,,N135-1,,$B$7-N135+1),ROW(INDIRECT("a1:a"&amp;$B$7-N135+1))),0)=ROW(INDIRECT("a1:a"&amp;$B$7-N135+1))),"",SMALL(OFFSET($B134,,N135-1,,$B$7-N135+1),ROW(INDIRECT("a1:a"&amp;$B$7-N135+1)))),G$17-N135)),
SMALL(IF((SMALL(OFFSET($B134,,N135-1,,$B$7-N135+1),ROW(INDIRECT("a1:a"&amp;$B$7-N135+1)))=OFFSET($B135,,N135-1))*(MATCH(OFFSET($B135,,N135-1),SMALL(OFFSET($B134,,N135-1,,$B$7-N135+1),ROW(INDIRECT("a1:a"&amp;$B$7-N135+1))),0)=ROW(INDIRECT("a1:a"&amp;$B$7-N135+1))),"",SMALL(OFFSET($B134,,N135-1,,$B$7-N135+1),ROW(INDIRECT("a1:a"&amp;$B$7-N135+1)))),G$17-N135)))</f>
        <v>1</v>
      </c>
      <c r="H135" s="8">
        <f t="array" aca="1" ref="H135" ca="1">IF(OR($A135&gt;$B$9,H$17&gt;$B$7),"",CHOOSE(H$15,IF(O135=99,
IF(SUM(--(TRANSPOSE(LARGE(OFFSET($B134,,H$17,,$B$7-H$17),ROW(INDIRECT("a1:a"&amp;$B$7-H$17))))=OFFSET($B134,,H$17,,$B$7-H$17)))=$B$7-H$17,MIN(IF(H134&gt;=OFFSET($B134,,G$17,,$B$7-G$17),"",OFFSET($B134,,G$17,,$B$7-G$17))),H134),
SMALL(IF((SMALL(OFFSET($B134,,O135-1,,$B$7-O135+1),ROW(INDIRECT("a1:a"&amp;$B$7-O135+1)))=OFFSET($B135,,O135-1))*(MATCH(OFFSET($B135,,O135-1),SMALL(OFFSET($B134,,O135-1,,$B$7-O135+1),ROW(INDIRECT("a1:a"&amp;$B$7-O135+1))),0)=ROW(INDIRECT("a1:a"&amp;$B$7-O135+1))),"",SMALL(OFFSET($B134,,O135-1,,$B$7-O135+1),ROW(INDIRECT("a1:a"&amp;$B$7-O135+1)))),H$17-O135)),
SMALL(IF((SMALL(OFFSET($B134,,O135-1,,$B$7-O135+1),ROW(INDIRECT("a1:a"&amp;$B$7-O135+1)))=OFFSET($B135,,O135-1))*(MATCH(OFFSET($B135,,O135-1),SMALL(OFFSET($B134,,O135-1,,$B$7-O135+1),ROW(INDIRECT("a1:a"&amp;$B$7-O135+1))),0)=ROW(INDIRECT("a1:a"&amp;$B$7-O135+1))),"",SMALL(OFFSET($B134,,O135-1,,$B$7-O135+1),ROW(INDIRECT("a1:a"&amp;$B$7-O135+1)))),H$17-O135)))</f>
        <v>2</v>
      </c>
      <c r="I135" s="13"/>
      <c r="J135" s="26">
        <f t="array" aca="1" ref="J135" ca="1">MIN(IF($B135:B135&gt;$B134:B134,COLUMN($B$18:B134)-COLUMN($B$18)+1,99))</f>
        <v>99</v>
      </c>
      <c r="K135" s="26">
        <f t="array" aca="1" ref="K135" ca="1">MIN(IF($B135:C135&gt;$B134:C134,COLUMN($B$18:C134)-COLUMN($B$18)+1,99))</f>
        <v>99</v>
      </c>
      <c r="L135" s="26">
        <f t="array" aca="1" ref="L135" ca="1">MIN(IF($B135:D135&gt;$B134:D134,COLUMN($B$18:D134)-COLUMN($B$18)+1,99))</f>
        <v>99</v>
      </c>
      <c r="M135" s="26">
        <f t="array" aca="1" ref="M135" ca="1">MIN(IF($B135:E135&gt;$B134:E134,COLUMN($B$18:E134)-COLUMN($B$18)+1,99))</f>
        <v>4</v>
      </c>
      <c r="N135" s="26">
        <f t="array" aca="1" ref="N135" ca="1">MIN(IF($B135:F135&gt;$B134:F134,COLUMN($B$18:F134)-COLUMN($B$18)+1,99))</f>
        <v>4</v>
      </c>
      <c r="O135" s="26">
        <f t="array" aca="1" ref="O135" ca="1">MIN(IF($B135:G135&gt;$B134:G134,COLUMN($B$18:G134)-COLUMN($B$18)+1,99))</f>
        <v>4</v>
      </c>
      <c r="Z135" s="10">
        <v>118</v>
      </c>
      <c r="AA135" s="8" t="str">
        <f t="shared" ca="1" si="31"/>
        <v>b</v>
      </c>
      <c r="AB135" s="8" t="str">
        <f t="shared" ca="1" si="32"/>
        <v>a</v>
      </c>
      <c r="AC135" s="8" t="str">
        <f t="shared" ca="1" si="33"/>
        <v>c</v>
      </c>
      <c r="AD135" s="8" t="str">
        <f t="shared" ca="1" si="34"/>
        <v>c</v>
      </c>
      <c r="AE135" s="8" t="str">
        <f t="shared" ca="1" si="35"/>
        <v>a</v>
      </c>
      <c r="AF135" s="8" t="str">
        <f t="shared" ca="1" si="36"/>
        <v>a</v>
      </c>
      <c r="AG135" s="8" t="str">
        <f t="shared" ca="1" si="37"/>
        <v>b</v>
      </c>
      <c r="AL135" s="4"/>
    </row>
    <row r="136" spans="1:38" x14ac:dyDescent="0.25">
      <c r="A136" s="10">
        <v>119</v>
      </c>
      <c r="B136" s="8">
        <f t="array" aca="1" ref="B136" ca="1">IF(A136&gt;$B$9,"",IF(SUM(--(TRANSPOSE(LARGE(OFFSET($B135,,B$17,,$B$7-B$17),ROW(INDIRECT("a1:a"&amp;$B$7-B$17))))=OFFSET($B135,,B$17,,$B$7-B$17)))=$B$7-B$17,OFFSET($B$12,,MATCH(B135,$B$12:$H$12,FALSE)),B135))</f>
        <v>2</v>
      </c>
      <c r="C136" s="8">
        <f t="array" aca="1" ref="C136" ca="1">IF(OR($A136&gt;$B$9,C$17&gt;$B$7),"",CHOOSE(C$15,IF(J136=99,
IF(SUM(--(TRANSPOSE(LARGE(OFFSET($B135,,C$17,,$B$7-C$17),ROW(INDIRECT("a1:a"&amp;$B$7-C$17))))=OFFSET($B135,,C$17,,$B$7-C$17)))=$B$7-C$17,MIN(IF(C135&gt;=OFFSET($B135,,B$17,,$B$7-B$17),"",OFFSET($B135,,B$17,,$B$7-B$17))),C135),
SMALL(IF((SMALL(OFFSET($B135,,J136-1,,$B$7-J136+1),ROW(INDIRECT("a1:a"&amp;$B$7-J136+1)))=OFFSET($B136,,J136-1))*(MATCH(OFFSET($B136,,J136-1),SMALL(OFFSET($B135,,J136-1,,$B$7-J136+1),ROW(INDIRECT("a1:a"&amp;$B$7-J136+1))),0)=ROW(INDIRECT("a1:a"&amp;$B$7-J136+1))),"",SMALL(OFFSET($B135,,J136-1,,$B$7-J136+1),ROW(INDIRECT("a1:a"&amp;$B$7-J136+1)))),C$17-J136)),
SMALL(IF((SMALL(OFFSET($B135,,J136-1,,$B$7-J136+1),ROW(INDIRECT("a1:a"&amp;$B$7-J136+1)))=OFFSET($B136,,J136-1))*(MATCH(OFFSET($B136,,J136-1),SMALL(OFFSET($B135,,J136-1,,$B$7-J136+1),ROW(INDIRECT("a1:a"&amp;$B$7-J136+1))),0)=ROW(INDIRECT("a1:a"&amp;$B$7-J136+1))),"",SMALL(OFFSET($B135,,J136-1,,$B$7-J136+1),ROW(INDIRECT("a1:a"&amp;$B$7-J136+1)))),C$17-J136)))</f>
        <v>1</v>
      </c>
      <c r="D136" s="8">
        <f t="array" aca="1" ref="D136" ca="1">IF(OR($A136&gt;$B$9,D$17&gt;$B$7),"",CHOOSE(D$15,IF(K136=99,
IF(SUM(--(TRANSPOSE(LARGE(OFFSET($B135,,D$17,,$B$7-D$17),ROW(INDIRECT("a1:a"&amp;$B$7-D$17))))=OFFSET($B135,,D$17,,$B$7-D$17)))=$B$7-D$17,MIN(IF(D135&gt;=OFFSET($B135,,C$17,,$B$7-C$17),"",OFFSET($B135,,C$17,,$B$7-C$17))),D135),
SMALL(IF((SMALL(OFFSET($B135,,K136-1,,$B$7-K136+1),ROW(INDIRECT("a1:a"&amp;$B$7-K136+1)))=OFFSET($B136,,K136-1))*(MATCH(OFFSET($B136,,K136-1),SMALL(OFFSET($B135,,K136-1,,$B$7-K136+1),ROW(INDIRECT("a1:a"&amp;$B$7-K136+1))),0)=ROW(INDIRECT("a1:a"&amp;$B$7-K136+1))),"",SMALL(OFFSET($B135,,K136-1,,$B$7-K136+1),ROW(INDIRECT("a1:a"&amp;$B$7-K136+1)))),D$17-K136)),
SMALL(IF((SMALL(OFFSET($B135,,K136-1,,$B$7-K136+1),ROW(INDIRECT("a1:a"&amp;$B$7-K136+1)))=OFFSET($B136,,K136-1))*(MATCH(OFFSET($B136,,K136-1),SMALL(OFFSET($B135,,K136-1,,$B$7-K136+1),ROW(INDIRECT("a1:a"&amp;$B$7-K136+1))),0)=ROW(INDIRECT("a1:a"&amp;$B$7-K136+1))),"",SMALL(OFFSET($B135,,K136-1,,$B$7-K136+1),ROW(INDIRECT("a1:a"&amp;$B$7-K136+1)))),D$17-K136)))</f>
        <v>3</v>
      </c>
      <c r="E136" s="8">
        <f t="array" aca="1" ref="E136" ca="1">IF(OR($A136&gt;$B$9,E$17&gt;$B$7),"",CHOOSE(E$15,IF(L136=99,
IF(SUM(--(TRANSPOSE(LARGE(OFFSET($B135,,E$17,,$B$7-E$17),ROW(INDIRECT("a1:a"&amp;$B$7-E$17))))=OFFSET($B135,,E$17,,$B$7-E$17)))=$B$7-E$17,MIN(IF(E135&gt;=OFFSET($B135,,D$17,,$B$7-D$17),"",OFFSET($B135,,D$17,,$B$7-D$17))),E135),
SMALL(IF((SMALL(OFFSET($B135,,L136-1,,$B$7-L136+1),ROW(INDIRECT("a1:a"&amp;$B$7-L136+1)))=OFFSET($B136,,L136-1))*(MATCH(OFFSET($B136,,L136-1),SMALL(OFFSET($B135,,L136-1,,$B$7-L136+1),ROW(INDIRECT("a1:a"&amp;$B$7-L136+1))),0)=ROW(INDIRECT("a1:a"&amp;$B$7-L136+1))),"",SMALL(OFFSET($B135,,L136-1,,$B$7-L136+1),ROW(INDIRECT("a1:a"&amp;$B$7-L136+1)))),E$17-L136)),
SMALL(IF((SMALL(OFFSET($B135,,L136-1,,$B$7-L136+1),ROW(INDIRECT("a1:a"&amp;$B$7-L136+1)))=OFFSET($B136,,L136-1))*(MATCH(OFFSET($B136,,L136-1),SMALL(OFFSET($B135,,L136-1,,$B$7-L136+1),ROW(INDIRECT("a1:a"&amp;$B$7-L136+1))),0)=ROW(INDIRECT("a1:a"&amp;$B$7-L136+1))),"",SMALL(OFFSET($B135,,L136-1,,$B$7-L136+1),ROW(INDIRECT("a1:a"&amp;$B$7-L136+1)))),E$17-L136)))</f>
        <v>3</v>
      </c>
      <c r="F136" s="8">
        <f t="array" aca="1" ref="F136" ca="1">IF(OR($A136&gt;$B$9,F$17&gt;$B$7),"",CHOOSE(F$15,IF(M136=99,
IF(SUM(--(TRANSPOSE(LARGE(OFFSET($B135,,F$17,,$B$7-F$17),ROW(INDIRECT("a1:a"&amp;$B$7-F$17))))=OFFSET($B135,,F$17,,$B$7-F$17)))=$B$7-F$17,MIN(IF(F135&gt;=OFFSET($B135,,E$17,,$B$7-E$17),"",OFFSET($B135,,E$17,,$B$7-E$17))),F135),
SMALL(IF((SMALL(OFFSET($B135,,M136-1,,$B$7-M136+1),ROW(INDIRECT("a1:a"&amp;$B$7-M136+1)))=OFFSET($B136,,M136-1))*(MATCH(OFFSET($B136,,M136-1),SMALL(OFFSET($B135,,M136-1,,$B$7-M136+1),ROW(INDIRECT("a1:a"&amp;$B$7-M136+1))),0)=ROW(INDIRECT("a1:a"&amp;$B$7-M136+1))),"",SMALL(OFFSET($B135,,M136-1,,$B$7-M136+1),ROW(INDIRECT("a1:a"&amp;$B$7-M136+1)))),F$17-M136)),
SMALL(IF((SMALL(OFFSET($B135,,M136-1,,$B$7-M136+1),ROW(INDIRECT("a1:a"&amp;$B$7-M136+1)))=OFFSET($B136,,M136-1))*(MATCH(OFFSET($B136,,M136-1),SMALL(OFFSET($B135,,M136-1,,$B$7-M136+1),ROW(INDIRECT("a1:a"&amp;$B$7-M136+1))),0)=ROW(INDIRECT("a1:a"&amp;$B$7-M136+1))),"",SMALL(OFFSET($B135,,M136-1,,$B$7-M136+1),ROW(INDIRECT("a1:a"&amp;$B$7-M136+1)))),F$17-M136)))</f>
        <v>1</v>
      </c>
      <c r="G136" s="8">
        <f t="array" aca="1" ref="G136" ca="1">IF(OR($A136&gt;$B$9,G$17&gt;$B$7),"",CHOOSE(G$15,IF(N136=99,
IF(SUM(--(TRANSPOSE(LARGE(OFFSET($B135,,G$17,,$B$7-G$17),ROW(INDIRECT("a1:a"&amp;$B$7-G$17))))=OFFSET($B135,,G$17,,$B$7-G$17)))=$B$7-G$17,MIN(IF(G135&gt;=OFFSET($B135,,F$17,,$B$7-F$17),"",OFFSET($B135,,F$17,,$B$7-F$17))),G135),
SMALL(IF((SMALL(OFFSET($B135,,N136-1,,$B$7-N136+1),ROW(INDIRECT("a1:a"&amp;$B$7-N136+1)))=OFFSET($B136,,N136-1))*(MATCH(OFFSET($B136,,N136-1),SMALL(OFFSET($B135,,N136-1,,$B$7-N136+1),ROW(INDIRECT("a1:a"&amp;$B$7-N136+1))),0)=ROW(INDIRECT("a1:a"&amp;$B$7-N136+1))),"",SMALL(OFFSET($B135,,N136-1,,$B$7-N136+1),ROW(INDIRECT("a1:a"&amp;$B$7-N136+1)))),G$17-N136)),
SMALL(IF((SMALL(OFFSET($B135,,N136-1,,$B$7-N136+1),ROW(INDIRECT("a1:a"&amp;$B$7-N136+1)))=OFFSET($B136,,N136-1))*(MATCH(OFFSET($B136,,N136-1),SMALL(OFFSET($B135,,N136-1,,$B$7-N136+1),ROW(INDIRECT("a1:a"&amp;$B$7-N136+1))),0)=ROW(INDIRECT("a1:a"&amp;$B$7-N136+1))),"",SMALL(OFFSET($B135,,N136-1,,$B$7-N136+1),ROW(INDIRECT("a1:a"&amp;$B$7-N136+1)))),G$17-N136)))</f>
        <v>2</v>
      </c>
      <c r="H136" s="8">
        <f t="array" aca="1" ref="H136" ca="1">IF(OR($A136&gt;$B$9,H$17&gt;$B$7),"",CHOOSE(H$15,IF(O136=99,
IF(SUM(--(TRANSPOSE(LARGE(OFFSET($B135,,H$17,,$B$7-H$17),ROW(INDIRECT("a1:a"&amp;$B$7-H$17))))=OFFSET($B135,,H$17,,$B$7-H$17)))=$B$7-H$17,MIN(IF(H135&gt;=OFFSET($B135,,G$17,,$B$7-G$17),"",OFFSET($B135,,G$17,,$B$7-G$17))),H135),
SMALL(IF((SMALL(OFFSET($B135,,O136-1,,$B$7-O136+1),ROW(INDIRECT("a1:a"&amp;$B$7-O136+1)))=OFFSET($B136,,O136-1))*(MATCH(OFFSET($B136,,O136-1),SMALL(OFFSET($B135,,O136-1,,$B$7-O136+1),ROW(INDIRECT("a1:a"&amp;$B$7-O136+1))),0)=ROW(INDIRECT("a1:a"&amp;$B$7-O136+1))),"",SMALL(OFFSET($B135,,O136-1,,$B$7-O136+1),ROW(INDIRECT("a1:a"&amp;$B$7-O136+1)))),H$17-O136)),
SMALL(IF((SMALL(OFFSET($B135,,O136-1,,$B$7-O136+1),ROW(INDIRECT("a1:a"&amp;$B$7-O136+1)))=OFFSET($B136,,O136-1))*(MATCH(OFFSET($B136,,O136-1),SMALL(OFFSET($B135,,O136-1,,$B$7-O136+1),ROW(INDIRECT("a1:a"&amp;$B$7-O136+1))),0)=ROW(INDIRECT("a1:a"&amp;$B$7-O136+1))),"",SMALL(OFFSET($B135,,O136-1,,$B$7-O136+1),ROW(INDIRECT("a1:a"&amp;$B$7-O136+1)))),H$17-O136)))</f>
        <v>1</v>
      </c>
      <c r="I136" s="13"/>
      <c r="J136" s="26">
        <f t="array" aca="1" ref="J136" ca="1">MIN(IF($B136:B136&gt;$B135:B135,COLUMN($B$18:B135)-COLUMN($B$18)+1,99))</f>
        <v>99</v>
      </c>
      <c r="K136" s="26">
        <f t="array" aca="1" ref="K136" ca="1">MIN(IF($B136:C136&gt;$B135:C135,COLUMN($B$18:C135)-COLUMN($B$18)+1,99))</f>
        <v>99</v>
      </c>
      <c r="L136" s="26">
        <f t="array" aca="1" ref="L136" ca="1">MIN(IF($B136:D136&gt;$B135:D135,COLUMN($B$18:D135)-COLUMN($B$18)+1,99))</f>
        <v>99</v>
      </c>
      <c r="M136" s="26">
        <f t="array" aca="1" ref="M136" ca="1">MIN(IF($B136:E136&gt;$B135:E135,COLUMN($B$18:E135)-COLUMN($B$18)+1,99))</f>
        <v>99</v>
      </c>
      <c r="N136" s="26">
        <f t="array" aca="1" ref="N136" ca="1">MIN(IF($B136:F136&gt;$B135:F135,COLUMN($B$18:F135)-COLUMN($B$18)+1,99))</f>
        <v>99</v>
      </c>
      <c r="O136" s="26">
        <f t="array" aca="1" ref="O136" ca="1">MIN(IF($B136:G136&gt;$B135:G135,COLUMN($B$18:G135)-COLUMN($B$18)+1,99))</f>
        <v>6</v>
      </c>
      <c r="Z136" s="10">
        <v>119</v>
      </c>
      <c r="AA136" s="8" t="str">
        <f t="shared" ca="1" si="31"/>
        <v>b</v>
      </c>
      <c r="AB136" s="8" t="str">
        <f t="shared" ca="1" si="32"/>
        <v>a</v>
      </c>
      <c r="AC136" s="8" t="str">
        <f t="shared" ca="1" si="33"/>
        <v>c</v>
      </c>
      <c r="AD136" s="8" t="str">
        <f t="shared" ca="1" si="34"/>
        <v>c</v>
      </c>
      <c r="AE136" s="8" t="str">
        <f t="shared" ca="1" si="35"/>
        <v>a</v>
      </c>
      <c r="AF136" s="8" t="str">
        <f t="shared" ca="1" si="36"/>
        <v>b</v>
      </c>
      <c r="AG136" s="8" t="str">
        <f t="shared" ca="1" si="37"/>
        <v>a</v>
      </c>
      <c r="AL136" s="4"/>
    </row>
    <row r="137" spans="1:38" x14ac:dyDescent="0.25">
      <c r="A137" s="10">
        <v>120</v>
      </c>
      <c r="B137" s="8">
        <f t="array" aca="1" ref="B137" ca="1">IF(A137&gt;$B$9,"",IF(SUM(--(TRANSPOSE(LARGE(OFFSET($B136,,B$17,,$B$7-B$17),ROW(INDIRECT("a1:a"&amp;$B$7-B$17))))=OFFSET($B136,,B$17,,$B$7-B$17)))=$B$7-B$17,OFFSET($B$12,,MATCH(B136,$B$12:$H$12,FALSE)),B136))</f>
        <v>2</v>
      </c>
      <c r="C137" s="8">
        <f t="array" aca="1" ref="C137" ca="1">IF(OR($A137&gt;$B$9,C$17&gt;$B$7),"",CHOOSE(C$15,IF(J137=99,
IF(SUM(--(TRANSPOSE(LARGE(OFFSET($B136,,C$17,,$B$7-C$17),ROW(INDIRECT("a1:a"&amp;$B$7-C$17))))=OFFSET($B136,,C$17,,$B$7-C$17)))=$B$7-C$17,MIN(IF(C136&gt;=OFFSET($B136,,B$17,,$B$7-B$17),"",OFFSET($B136,,B$17,,$B$7-B$17))),C136),
SMALL(IF((SMALL(OFFSET($B136,,J137-1,,$B$7-J137+1),ROW(INDIRECT("a1:a"&amp;$B$7-J137+1)))=OFFSET($B137,,J137-1))*(MATCH(OFFSET($B137,,J137-1),SMALL(OFFSET($B136,,J137-1,,$B$7-J137+1),ROW(INDIRECT("a1:a"&amp;$B$7-J137+1))),0)=ROW(INDIRECT("a1:a"&amp;$B$7-J137+1))),"",SMALL(OFFSET($B136,,J137-1,,$B$7-J137+1),ROW(INDIRECT("a1:a"&amp;$B$7-J137+1)))),C$17-J137)),
SMALL(IF((SMALL(OFFSET($B136,,J137-1,,$B$7-J137+1),ROW(INDIRECT("a1:a"&amp;$B$7-J137+1)))=OFFSET($B137,,J137-1))*(MATCH(OFFSET($B137,,J137-1),SMALL(OFFSET($B136,,J137-1,,$B$7-J137+1),ROW(INDIRECT("a1:a"&amp;$B$7-J137+1))),0)=ROW(INDIRECT("a1:a"&amp;$B$7-J137+1))),"",SMALL(OFFSET($B136,,J137-1,,$B$7-J137+1),ROW(INDIRECT("a1:a"&amp;$B$7-J137+1)))),C$17-J137)))</f>
        <v>1</v>
      </c>
      <c r="D137" s="8">
        <f t="array" aca="1" ref="D137" ca="1">IF(OR($A137&gt;$B$9,D$17&gt;$B$7),"",CHOOSE(D$15,IF(K137=99,
IF(SUM(--(TRANSPOSE(LARGE(OFFSET($B136,,D$17,,$B$7-D$17),ROW(INDIRECT("a1:a"&amp;$B$7-D$17))))=OFFSET($B136,,D$17,,$B$7-D$17)))=$B$7-D$17,MIN(IF(D136&gt;=OFFSET($B136,,C$17,,$B$7-C$17),"",OFFSET($B136,,C$17,,$B$7-C$17))),D136),
SMALL(IF((SMALL(OFFSET($B136,,K137-1,,$B$7-K137+1),ROW(INDIRECT("a1:a"&amp;$B$7-K137+1)))=OFFSET($B137,,K137-1))*(MATCH(OFFSET($B137,,K137-1),SMALL(OFFSET($B136,,K137-1,,$B$7-K137+1),ROW(INDIRECT("a1:a"&amp;$B$7-K137+1))),0)=ROW(INDIRECT("a1:a"&amp;$B$7-K137+1))),"",SMALL(OFFSET($B136,,K137-1,,$B$7-K137+1),ROW(INDIRECT("a1:a"&amp;$B$7-K137+1)))),D$17-K137)),
SMALL(IF((SMALL(OFFSET($B136,,K137-1,,$B$7-K137+1),ROW(INDIRECT("a1:a"&amp;$B$7-K137+1)))=OFFSET($B137,,K137-1))*(MATCH(OFFSET($B137,,K137-1),SMALL(OFFSET($B136,,K137-1,,$B$7-K137+1),ROW(INDIRECT("a1:a"&amp;$B$7-K137+1))),0)=ROW(INDIRECT("a1:a"&amp;$B$7-K137+1))),"",SMALL(OFFSET($B136,,K137-1,,$B$7-K137+1),ROW(INDIRECT("a1:a"&amp;$B$7-K137+1)))),D$17-K137)))</f>
        <v>3</v>
      </c>
      <c r="E137" s="8">
        <f t="array" aca="1" ref="E137" ca="1">IF(OR($A137&gt;$B$9,E$17&gt;$B$7),"",CHOOSE(E$15,IF(L137=99,
IF(SUM(--(TRANSPOSE(LARGE(OFFSET($B136,,E$17,,$B$7-E$17),ROW(INDIRECT("a1:a"&amp;$B$7-E$17))))=OFFSET($B136,,E$17,,$B$7-E$17)))=$B$7-E$17,MIN(IF(E136&gt;=OFFSET($B136,,D$17,,$B$7-D$17),"",OFFSET($B136,,D$17,,$B$7-D$17))),E136),
SMALL(IF((SMALL(OFFSET($B136,,L137-1,,$B$7-L137+1),ROW(INDIRECT("a1:a"&amp;$B$7-L137+1)))=OFFSET($B137,,L137-1))*(MATCH(OFFSET($B137,,L137-1),SMALL(OFFSET($B136,,L137-1,,$B$7-L137+1),ROW(INDIRECT("a1:a"&amp;$B$7-L137+1))),0)=ROW(INDIRECT("a1:a"&amp;$B$7-L137+1))),"",SMALL(OFFSET($B136,,L137-1,,$B$7-L137+1),ROW(INDIRECT("a1:a"&amp;$B$7-L137+1)))),E$17-L137)),
SMALL(IF((SMALL(OFFSET($B136,,L137-1,,$B$7-L137+1),ROW(INDIRECT("a1:a"&amp;$B$7-L137+1)))=OFFSET($B137,,L137-1))*(MATCH(OFFSET($B137,,L137-1),SMALL(OFFSET($B136,,L137-1,,$B$7-L137+1),ROW(INDIRECT("a1:a"&amp;$B$7-L137+1))),0)=ROW(INDIRECT("a1:a"&amp;$B$7-L137+1))),"",SMALL(OFFSET($B136,,L137-1,,$B$7-L137+1),ROW(INDIRECT("a1:a"&amp;$B$7-L137+1)))),E$17-L137)))</f>
        <v>3</v>
      </c>
      <c r="F137" s="8">
        <f t="array" aca="1" ref="F137" ca="1">IF(OR($A137&gt;$B$9,F$17&gt;$B$7),"",CHOOSE(F$15,IF(M137=99,
IF(SUM(--(TRANSPOSE(LARGE(OFFSET($B136,,F$17,,$B$7-F$17),ROW(INDIRECT("a1:a"&amp;$B$7-F$17))))=OFFSET($B136,,F$17,,$B$7-F$17)))=$B$7-F$17,MIN(IF(F136&gt;=OFFSET($B136,,E$17,,$B$7-E$17),"",OFFSET($B136,,E$17,,$B$7-E$17))),F136),
SMALL(IF((SMALL(OFFSET($B136,,M137-1,,$B$7-M137+1),ROW(INDIRECT("a1:a"&amp;$B$7-M137+1)))=OFFSET($B137,,M137-1))*(MATCH(OFFSET($B137,,M137-1),SMALL(OFFSET($B136,,M137-1,,$B$7-M137+1),ROW(INDIRECT("a1:a"&amp;$B$7-M137+1))),0)=ROW(INDIRECT("a1:a"&amp;$B$7-M137+1))),"",SMALL(OFFSET($B136,,M137-1,,$B$7-M137+1),ROW(INDIRECT("a1:a"&amp;$B$7-M137+1)))),F$17-M137)),
SMALL(IF((SMALL(OFFSET($B136,,M137-1,,$B$7-M137+1),ROW(INDIRECT("a1:a"&amp;$B$7-M137+1)))=OFFSET($B137,,M137-1))*(MATCH(OFFSET($B137,,M137-1),SMALL(OFFSET($B136,,M137-1,,$B$7-M137+1),ROW(INDIRECT("a1:a"&amp;$B$7-M137+1))),0)=ROW(INDIRECT("a1:a"&amp;$B$7-M137+1))),"",SMALL(OFFSET($B136,,M137-1,,$B$7-M137+1),ROW(INDIRECT("a1:a"&amp;$B$7-M137+1)))),F$17-M137)))</f>
        <v>2</v>
      </c>
      <c r="G137" s="8">
        <f t="array" aca="1" ref="G137" ca="1">IF(OR($A137&gt;$B$9,G$17&gt;$B$7),"",CHOOSE(G$15,IF(N137=99,
IF(SUM(--(TRANSPOSE(LARGE(OFFSET($B136,,G$17,,$B$7-G$17),ROW(INDIRECT("a1:a"&amp;$B$7-G$17))))=OFFSET($B136,,G$17,,$B$7-G$17)))=$B$7-G$17,MIN(IF(G136&gt;=OFFSET($B136,,F$17,,$B$7-F$17),"",OFFSET($B136,,F$17,,$B$7-F$17))),G136),
SMALL(IF((SMALL(OFFSET($B136,,N137-1,,$B$7-N137+1),ROW(INDIRECT("a1:a"&amp;$B$7-N137+1)))=OFFSET($B137,,N137-1))*(MATCH(OFFSET($B137,,N137-1),SMALL(OFFSET($B136,,N137-1,,$B$7-N137+1),ROW(INDIRECT("a1:a"&amp;$B$7-N137+1))),0)=ROW(INDIRECT("a1:a"&amp;$B$7-N137+1))),"",SMALL(OFFSET($B136,,N137-1,,$B$7-N137+1),ROW(INDIRECT("a1:a"&amp;$B$7-N137+1)))),G$17-N137)),
SMALL(IF((SMALL(OFFSET($B136,,N137-1,,$B$7-N137+1),ROW(INDIRECT("a1:a"&amp;$B$7-N137+1)))=OFFSET($B137,,N137-1))*(MATCH(OFFSET($B137,,N137-1),SMALL(OFFSET($B136,,N137-1,,$B$7-N137+1),ROW(INDIRECT("a1:a"&amp;$B$7-N137+1))),0)=ROW(INDIRECT("a1:a"&amp;$B$7-N137+1))),"",SMALL(OFFSET($B136,,N137-1,,$B$7-N137+1),ROW(INDIRECT("a1:a"&amp;$B$7-N137+1)))),G$17-N137)))</f>
        <v>1</v>
      </c>
      <c r="H137" s="8">
        <f t="array" aca="1" ref="H137" ca="1">IF(OR($A137&gt;$B$9,H$17&gt;$B$7),"",CHOOSE(H$15,IF(O137=99,
IF(SUM(--(TRANSPOSE(LARGE(OFFSET($B136,,H$17,,$B$7-H$17),ROW(INDIRECT("a1:a"&amp;$B$7-H$17))))=OFFSET($B136,,H$17,,$B$7-H$17)))=$B$7-H$17,MIN(IF(H136&gt;=OFFSET($B136,,G$17,,$B$7-G$17),"",OFFSET($B136,,G$17,,$B$7-G$17))),H136),
SMALL(IF((SMALL(OFFSET($B136,,O137-1,,$B$7-O137+1),ROW(INDIRECT("a1:a"&amp;$B$7-O137+1)))=OFFSET($B137,,O137-1))*(MATCH(OFFSET($B137,,O137-1),SMALL(OFFSET($B136,,O137-1,,$B$7-O137+1),ROW(INDIRECT("a1:a"&amp;$B$7-O137+1))),0)=ROW(INDIRECT("a1:a"&amp;$B$7-O137+1))),"",SMALL(OFFSET($B136,,O137-1,,$B$7-O137+1),ROW(INDIRECT("a1:a"&amp;$B$7-O137+1)))),H$17-O137)),
SMALL(IF((SMALL(OFFSET($B136,,O137-1,,$B$7-O137+1),ROW(INDIRECT("a1:a"&amp;$B$7-O137+1)))=OFFSET($B137,,O137-1))*(MATCH(OFFSET($B137,,O137-1),SMALL(OFFSET($B136,,O137-1,,$B$7-O137+1),ROW(INDIRECT("a1:a"&amp;$B$7-O137+1))),0)=ROW(INDIRECT("a1:a"&amp;$B$7-O137+1))),"",SMALL(OFFSET($B136,,O137-1,,$B$7-O137+1),ROW(INDIRECT("a1:a"&amp;$B$7-O137+1)))),H$17-O137)))</f>
        <v>1</v>
      </c>
      <c r="I137" s="13"/>
      <c r="J137" s="26">
        <f t="array" aca="1" ref="J137" ca="1">MIN(IF($B137:B137&gt;$B136:B136,COLUMN($B$18:B136)-COLUMN($B$18)+1,99))</f>
        <v>99</v>
      </c>
      <c r="K137" s="26">
        <f t="array" aca="1" ref="K137" ca="1">MIN(IF($B137:C137&gt;$B136:C136,COLUMN($B$18:C136)-COLUMN($B$18)+1,99))</f>
        <v>99</v>
      </c>
      <c r="L137" s="26">
        <f t="array" aca="1" ref="L137" ca="1">MIN(IF($B137:D137&gt;$B136:D136,COLUMN($B$18:D136)-COLUMN($B$18)+1,99))</f>
        <v>99</v>
      </c>
      <c r="M137" s="26">
        <f t="array" aca="1" ref="M137" ca="1">MIN(IF($B137:E137&gt;$B136:E136,COLUMN($B$18:E136)-COLUMN($B$18)+1,99))</f>
        <v>99</v>
      </c>
      <c r="N137" s="26">
        <f t="array" aca="1" ref="N137" ca="1">MIN(IF($B137:F137&gt;$B136:F136,COLUMN($B$18:F136)-COLUMN($B$18)+1,99))</f>
        <v>5</v>
      </c>
      <c r="O137" s="26">
        <f t="array" aca="1" ref="O137" ca="1">MIN(IF($B137:G137&gt;$B136:G136,COLUMN($B$18:G136)-COLUMN($B$18)+1,99))</f>
        <v>5</v>
      </c>
      <c r="Z137" s="10">
        <v>120</v>
      </c>
      <c r="AA137" s="8" t="str">
        <f t="shared" ca="1" si="31"/>
        <v>b</v>
      </c>
      <c r="AB137" s="8" t="str">
        <f t="shared" ca="1" si="32"/>
        <v>a</v>
      </c>
      <c r="AC137" s="8" t="str">
        <f t="shared" ca="1" si="33"/>
        <v>c</v>
      </c>
      <c r="AD137" s="8" t="str">
        <f t="shared" ca="1" si="34"/>
        <v>c</v>
      </c>
      <c r="AE137" s="8" t="str">
        <f t="shared" ca="1" si="35"/>
        <v>b</v>
      </c>
      <c r="AF137" s="8" t="str">
        <f t="shared" ca="1" si="36"/>
        <v>a</v>
      </c>
      <c r="AG137" s="8" t="str">
        <f t="shared" ca="1" si="37"/>
        <v>a</v>
      </c>
      <c r="AL137" s="4"/>
    </row>
    <row r="138" spans="1:38" x14ac:dyDescent="0.25">
      <c r="A138" s="10">
        <v>121</v>
      </c>
      <c r="B138" s="8">
        <f t="array" aca="1" ref="B138" ca="1">IF(A138&gt;$B$9,"",IF(SUM(--(TRANSPOSE(LARGE(OFFSET($B137,,B$17,,$B$7-B$17),ROW(INDIRECT("a1:a"&amp;$B$7-B$17))))=OFFSET($B137,,B$17,,$B$7-B$17)))=$B$7-B$17,OFFSET($B$12,,MATCH(B137,$B$12:$H$12,FALSE)),B137))</f>
        <v>2</v>
      </c>
      <c r="C138" s="8">
        <f t="array" aca="1" ref="C138" ca="1">IF(OR($A138&gt;$B$9,C$17&gt;$B$7),"",CHOOSE(C$15,IF(J138=99,
IF(SUM(--(TRANSPOSE(LARGE(OFFSET($B137,,C$17,,$B$7-C$17),ROW(INDIRECT("a1:a"&amp;$B$7-C$17))))=OFFSET($B137,,C$17,,$B$7-C$17)))=$B$7-C$17,MIN(IF(C137&gt;=OFFSET($B137,,B$17,,$B$7-B$17),"",OFFSET($B137,,B$17,,$B$7-B$17))),C137),
SMALL(IF((SMALL(OFFSET($B137,,J138-1,,$B$7-J138+1),ROW(INDIRECT("a1:a"&amp;$B$7-J138+1)))=OFFSET($B138,,J138-1))*(MATCH(OFFSET($B138,,J138-1),SMALL(OFFSET($B137,,J138-1,,$B$7-J138+1),ROW(INDIRECT("a1:a"&amp;$B$7-J138+1))),0)=ROW(INDIRECT("a1:a"&amp;$B$7-J138+1))),"",SMALL(OFFSET($B137,,J138-1,,$B$7-J138+1),ROW(INDIRECT("a1:a"&amp;$B$7-J138+1)))),C$17-J138)),
SMALL(IF((SMALL(OFFSET($B137,,J138-1,,$B$7-J138+1),ROW(INDIRECT("a1:a"&amp;$B$7-J138+1)))=OFFSET($B138,,J138-1))*(MATCH(OFFSET($B138,,J138-1),SMALL(OFFSET($B137,,J138-1,,$B$7-J138+1),ROW(INDIRECT("a1:a"&amp;$B$7-J138+1))),0)=ROW(INDIRECT("a1:a"&amp;$B$7-J138+1))),"",SMALL(OFFSET($B137,,J138-1,,$B$7-J138+1),ROW(INDIRECT("a1:a"&amp;$B$7-J138+1)))),C$17-J138)))</f>
        <v>2</v>
      </c>
      <c r="D138" s="8">
        <f t="array" aca="1" ref="D138" ca="1">IF(OR($A138&gt;$B$9,D$17&gt;$B$7),"",CHOOSE(D$15,IF(K138=99,
IF(SUM(--(TRANSPOSE(LARGE(OFFSET($B137,,D$17,,$B$7-D$17),ROW(INDIRECT("a1:a"&amp;$B$7-D$17))))=OFFSET($B137,,D$17,,$B$7-D$17)))=$B$7-D$17,MIN(IF(D137&gt;=OFFSET($B137,,C$17,,$B$7-C$17),"",OFFSET($B137,,C$17,,$B$7-C$17))),D137),
SMALL(IF((SMALL(OFFSET($B137,,K138-1,,$B$7-K138+1),ROW(INDIRECT("a1:a"&amp;$B$7-K138+1)))=OFFSET($B138,,K138-1))*(MATCH(OFFSET($B138,,K138-1),SMALL(OFFSET($B137,,K138-1,,$B$7-K138+1),ROW(INDIRECT("a1:a"&amp;$B$7-K138+1))),0)=ROW(INDIRECT("a1:a"&amp;$B$7-K138+1))),"",SMALL(OFFSET($B137,,K138-1,,$B$7-K138+1),ROW(INDIRECT("a1:a"&amp;$B$7-K138+1)))),D$17-K138)),
SMALL(IF((SMALL(OFFSET($B137,,K138-1,,$B$7-K138+1),ROW(INDIRECT("a1:a"&amp;$B$7-K138+1)))=OFFSET($B138,,K138-1))*(MATCH(OFFSET($B138,,K138-1),SMALL(OFFSET($B137,,K138-1,,$B$7-K138+1),ROW(INDIRECT("a1:a"&amp;$B$7-K138+1))),0)=ROW(INDIRECT("a1:a"&amp;$B$7-K138+1))),"",SMALL(OFFSET($B137,,K138-1,,$B$7-K138+1),ROW(INDIRECT("a1:a"&amp;$B$7-K138+1)))),D$17-K138)))</f>
        <v>1</v>
      </c>
      <c r="E138" s="8">
        <f t="array" aca="1" ref="E138" ca="1">IF(OR($A138&gt;$B$9,E$17&gt;$B$7),"",CHOOSE(E$15,IF(L138=99,
IF(SUM(--(TRANSPOSE(LARGE(OFFSET($B137,,E$17,,$B$7-E$17),ROW(INDIRECT("a1:a"&amp;$B$7-E$17))))=OFFSET($B137,,E$17,,$B$7-E$17)))=$B$7-E$17,MIN(IF(E137&gt;=OFFSET($B137,,D$17,,$B$7-D$17),"",OFFSET($B137,,D$17,,$B$7-D$17))),E137),
SMALL(IF((SMALL(OFFSET($B137,,L138-1,,$B$7-L138+1),ROW(INDIRECT("a1:a"&amp;$B$7-L138+1)))=OFFSET($B138,,L138-1))*(MATCH(OFFSET($B138,,L138-1),SMALL(OFFSET($B137,,L138-1,,$B$7-L138+1),ROW(INDIRECT("a1:a"&amp;$B$7-L138+1))),0)=ROW(INDIRECT("a1:a"&amp;$B$7-L138+1))),"",SMALL(OFFSET($B137,,L138-1,,$B$7-L138+1),ROW(INDIRECT("a1:a"&amp;$B$7-L138+1)))),E$17-L138)),
SMALL(IF((SMALL(OFFSET($B137,,L138-1,,$B$7-L138+1),ROW(INDIRECT("a1:a"&amp;$B$7-L138+1)))=OFFSET($B138,,L138-1))*(MATCH(OFFSET($B138,,L138-1),SMALL(OFFSET($B137,,L138-1,,$B$7-L138+1),ROW(INDIRECT("a1:a"&amp;$B$7-L138+1))),0)=ROW(INDIRECT("a1:a"&amp;$B$7-L138+1))),"",SMALL(OFFSET($B137,,L138-1,,$B$7-L138+1),ROW(INDIRECT("a1:a"&amp;$B$7-L138+1)))),E$17-L138)))</f>
        <v>1</v>
      </c>
      <c r="F138" s="8">
        <f t="array" aca="1" ref="F138" ca="1">IF(OR($A138&gt;$B$9,F$17&gt;$B$7),"",CHOOSE(F$15,IF(M138=99,
IF(SUM(--(TRANSPOSE(LARGE(OFFSET($B137,,F$17,,$B$7-F$17),ROW(INDIRECT("a1:a"&amp;$B$7-F$17))))=OFFSET($B137,,F$17,,$B$7-F$17)))=$B$7-F$17,MIN(IF(F137&gt;=OFFSET($B137,,E$17,,$B$7-E$17),"",OFFSET($B137,,E$17,,$B$7-E$17))),F137),
SMALL(IF((SMALL(OFFSET($B137,,M138-1,,$B$7-M138+1),ROW(INDIRECT("a1:a"&amp;$B$7-M138+1)))=OFFSET($B138,,M138-1))*(MATCH(OFFSET($B138,,M138-1),SMALL(OFFSET($B137,,M138-1,,$B$7-M138+1),ROW(INDIRECT("a1:a"&amp;$B$7-M138+1))),0)=ROW(INDIRECT("a1:a"&amp;$B$7-M138+1))),"",SMALL(OFFSET($B137,,M138-1,,$B$7-M138+1),ROW(INDIRECT("a1:a"&amp;$B$7-M138+1)))),F$17-M138)),
SMALL(IF((SMALL(OFFSET($B137,,M138-1,,$B$7-M138+1),ROW(INDIRECT("a1:a"&amp;$B$7-M138+1)))=OFFSET($B138,,M138-1))*(MATCH(OFFSET($B138,,M138-1),SMALL(OFFSET($B137,,M138-1,,$B$7-M138+1),ROW(INDIRECT("a1:a"&amp;$B$7-M138+1))),0)=ROW(INDIRECT("a1:a"&amp;$B$7-M138+1))),"",SMALL(OFFSET($B137,,M138-1,,$B$7-M138+1),ROW(INDIRECT("a1:a"&amp;$B$7-M138+1)))),F$17-M138)))</f>
        <v>1</v>
      </c>
      <c r="G138" s="8">
        <f t="array" aca="1" ref="G138" ca="1">IF(OR($A138&gt;$B$9,G$17&gt;$B$7),"",CHOOSE(G$15,IF(N138=99,
IF(SUM(--(TRANSPOSE(LARGE(OFFSET($B137,,G$17,,$B$7-G$17),ROW(INDIRECT("a1:a"&amp;$B$7-G$17))))=OFFSET($B137,,G$17,,$B$7-G$17)))=$B$7-G$17,MIN(IF(G137&gt;=OFFSET($B137,,F$17,,$B$7-F$17),"",OFFSET($B137,,F$17,,$B$7-F$17))),G137),
SMALL(IF((SMALL(OFFSET($B137,,N138-1,,$B$7-N138+1),ROW(INDIRECT("a1:a"&amp;$B$7-N138+1)))=OFFSET($B138,,N138-1))*(MATCH(OFFSET($B138,,N138-1),SMALL(OFFSET($B137,,N138-1,,$B$7-N138+1),ROW(INDIRECT("a1:a"&amp;$B$7-N138+1))),0)=ROW(INDIRECT("a1:a"&amp;$B$7-N138+1))),"",SMALL(OFFSET($B137,,N138-1,,$B$7-N138+1),ROW(INDIRECT("a1:a"&amp;$B$7-N138+1)))),G$17-N138)),
SMALL(IF((SMALL(OFFSET($B137,,N138-1,,$B$7-N138+1),ROW(INDIRECT("a1:a"&amp;$B$7-N138+1)))=OFFSET($B138,,N138-1))*(MATCH(OFFSET($B138,,N138-1),SMALL(OFFSET($B137,,N138-1,,$B$7-N138+1),ROW(INDIRECT("a1:a"&amp;$B$7-N138+1))),0)=ROW(INDIRECT("a1:a"&amp;$B$7-N138+1))),"",SMALL(OFFSET($B137,,N138-1,,$B$7-N138+1),ROW(INDIRECT("a1:a"&amp;$B$7-N138+1)))),G$17-N138)))</f>
        <v>3</v>
      </c>
      <c r="H138" s="8">
        <f t="array" aca="1" ref="H138" ca="1">IF(OR($A138&gt;$B$9,H$17&gt;$B$7),"",CHOOSE(H$15,IF(O138=99,
IF(SUM(--(TRANSPOSE(LARGE(OFFSET($B137,,H$17,,$B$7-H$17),ROW(INDIRECT("a1:a"&amp;$B$7-H$17))))=OFFSET($B137,,H$17,,$B$7-H$17)))=$B$7-H$17,MIN(IF(H137&gt;=OFFSET($B137,,G$17,,$B$7-G$17),"",OFFSET($B137,,G$17,,$B$7-G$17))),H137),
SMALL(IF((SMALL(OFFSET($B137,,O138-1,,$B$7-O138+1),ROW(INDIRECT("a1:a"&amp;$B$7-O138+1)))=OFFSET($B138,,O138-1))*(MATCH(OFFSET($B138,,O138-1),SMALL(OFFSET($B137,,O138-1,,$B$7-O138+1),ROW(INDIRECT("a1:a"&amp;$B$7-O138+1))),0)=ROW(INDIRECT("a1:a"&amp;$B$7-O138+1))),"",SMALL(OFFSET($B137,,O138-1,,$B$7-O138+1),ROW(INDIRECT("a1:a"&amp;$B$7-O138+1)))),H$17-O138)),
SMALL(IF((SMALL(OFFSET($B137,,O138-1,,$B$7-O138+1),ROW(INDIRECT("a1:a"&amp;$B$7-O138+1)))=OFFSET($B138,,O138-1))*(MATCH(OFFSET($B138,,O138-1),SMALL(OFFSET($B137,,O138-1,,$B$7-O138+1),ROW(INDIRECT("a1:a"&amp;$B$7-O138+1))),0)=ROW(INDIRECT("a1:a"&amp;$B$7-O138+1))),"",SMALL(OFFSET($B137,,O138-1,,$B$7-O138+1),ROW(INDIRECT("a1:a"&amp;$B$7-O138+1)))),H$17-O138)))</f>
        <v>3</v>
      </c>
      <c r="I138" s="13"/>
      <c r="J138" s="26">
        <f t="array" aca="1" ref="J138" ca="1">MIN(IF($B138:B138&gt;$B137:B137,COLUMN($B$18:B137)-COLUMN($B$18)+1,99))</f>
        <v>99</v>
      </c>
      <c r="K138" s="26">
        <f t="array" aca="1" ref="K138" ca="1">MIN(IF($B138:C138&gt;$B137:C137,COLUMN($B$18:C137)-COLUMN($B$18)+1,99))</f>
        <v>2</v>
      </c>
      <c r="L138" s="26">
        <f t="array" aca="1" ref="L138" ca="1">MIN(IF($B138:D138&gt;$B137:D137,COLUMN($B$18:D137)-COLUMN($B$18)+1,99))</f>
        <v>2</v>
      </c>
      <c r="M138" s="26">
        <f t="array" aca="1" ref="M138" ca="1">MIN(IF($B138:E138&gt;$B137:E137,COLUMN($B$18:E137)-COLUMN($B$18)+1,99))</f>
        <v>2</v>
      </c>
      <c r="N138" s="26">
        <f t="array" aca="1" ref="N138" ca="1">MIN(IF($B138:F138&gt;$B137:F137,COLUMN($B$18:F137)-COLUMN($B$18)+1,99))</f>
        <v>2</v>
      </c>
      <c r="O138" s="26">
        <f t="array" aca="1" ref="O138" ca="1">MIN(IF($B138:G138&gt;$B137:G137,COLUMN($B$18:G137)-COLUMN($B$18)+1,99))</f>
        <v>2</v>
      </c>
      <c r="Z138" s="10">
        <v>121</v>
      </c>
      <c r="AA138" s="8" t="str">
        <f t="shared" ca="1" si="31"/>
        <v>b</v>
      </c>
      <c r="AB138" s="8" t="str">
        <f t="shared" ca="1" si="32"/>
        <v>b</v>
      </c>
      <c r="AC138" s="8" t="str">
        <f t="shared" ca="1" si="33"/>
        <v>a</v>
      </c>
      <c r="AD138" s="8" t="str">
        <f t="shared" ca="1" si="34"/>
        <v>a</v>
      </c>
      <c r="AE138" s="8" t="str">
        <f t="shared" ca="1" si="35"/>
        <v>a</v>
      </c>
      <c r="AF138" s="8" t="str">
        <f t="shared" ca="1" si="36"/>
        <v>c</v>
      </c>
      <c r="AG138" s="8" t="str">
        <f t="shared" ca="1" si="37"/>
        <v>c</v>
      </c>
      <c r="AL138" s="4"/>
    </row>
    <row r="139" spans="1:38" x14ac:dyDescent="0.25">
      <c r="A139" s="10">
        <v>122</v>
      </c>
      <c r="B139" s="8">
        <f t="array" aca="1" ref="B139" ca="1">IF(A139&gt;$B$9,"",IF(SUM(--(TRANSPOSE(LARGE(OFFSET($B138,,B$17,,$B$7-B$17),ROW(INDIRECT("a1:a"&amp;$B$7-B$17))))=OFFSET($B138,,B$17,,$B$7-B$17)))=$B$7-B$17,OFFSET($B$12,,MATCH(B138,$B$12:$H$12,FALSE)),B138))</f>
        <v>2</v>
      </c>
      <c r="C139" s="8">
        <f t="array" aca="1" ref="C139" ca="1">IF(OR($A139&gt;$B$9,C$17&gt;$B$7),"",CHOOSE(C$15,IF(J139=99,
IF(SUM(--(TRANSPOSE(LARGE(OFFSET($B138,,C$17,,$B$7-C$17),ROW(INDIRECT("a1:a"&amp;$B$7-C$17))))=OFFSET($B138,,C$17,,$B$7-C$17)))=$B$7-C$17,MIN(IF(C138&gt;=OFFSET($B138,,B$17,,$B$7-B$17),"",OFFSET($B138,,B$17,,$B$7-B$17))),C138),
SMALL(IF((SMALL(OFFSET($B138,,J139-1,,$B$7-J139+1),ROW(INDIRECT("a1:a"&amp;$B$7-J139+1)))=OFFSET($B139,,J139-1))*(MATCH(OFFSET($B139,,J139-1),SMALL(OFFSET($B138,,J139-1,,$B$7-J139+1),ROW(INDIRECT("a1:a"&amp;$B$7-J139+1))),0)=ROW(INDIRECT("a1:a"&amp;$B$7-J139+1))),"",SMALL(OFFSET($B138,,J139-1,,$B$7-J139+1),ROW(INDIRECT("a1:a"&amp;$B$7-J139+1)))),C$17-J139)),
SMALL(IF((SMALL(OFFSET($B138,,J139-1,,$B$7-J139+1),ROW(INDIRECT("a1:a"&amp;$B$7-J139+1)))=OFFSET($B139,,J139-1))*(MATCH(OFFSET($B139,,J139-1),SMALL(OFFSET($B138,,J139-1,,$B$7-J139+1),ROW(INDIRECT("a1:a"&amp;$B$7-J139+1))),0)=ROW(INDIRECT("a1:a"&amp;$B$7-J139+1))),"",SMALL(OFFSET($B138,,J139-1,,$B$7-J139+1),ROW(INDIRECT("a1:a"&amp;$B$7-J139+1)))),C$17-J139)))</f>
        <v>2</v>
      </c>
      <c r="D139" s="8">
        <f t="array" aca="1" ref="D139" ca="1">IF(OR($A139&gt;$B$9,D$17&gt;$B$7),"",CHOOSE(D$15,IF(K139=99,
IF(SUM(--(TRANSPOSE(LARGE(OFFSET($B138,,D$17,,$B$7-D$17),ROW(INDIRECT("a1:a"&amp;$B$7-D$17))))=OFFSET($B138,,D$17,,$B$7-D$17)))=$B$7-D$17,MIN(IF(D138&gt;=OFFSET($B138,,C$17,,$B$7-C$17),"",OFFSET($B138,,C$17,,$B$7-C$17))),D138),
SMALL(IF((SMALL(OFFSET($B138,,K139-1,,$B$7-K139+1),ROW(INDIRECT("a1:a"&amp;$B$7-K139+1)))=OFFSET($B139,,K139-1))*(MATCH(OFFSET($B139,,K139-1),SMALL(OFFSET($B138,,K139-1,,$B$7-K139+1),ROW(INDIRECT("a1:a"&amp;$B$7-K139+1))),0)=ROW(INDIRECT("a1:a"&amp;$B$7-K139+1))),"",SMALL(OFFSET($B138,,K139-1,,$B$7-K139+1),ROW(INDIRECT("a1:a"&amp;$B$7-K139+1)))),D$17-K139)),
SMALL(IF((SMALL(OFFSET($B138,,K139-1,,$B$7-K139+1),ROW(INDIRECT("a1:a"&amp;$B$7-K139+1)))=OFFSET($B139,,K139-1))*(MATCH(OFFSET($B139,,K139-1),SMALL(OFFSET($B138,,K139-1,,$B$7-K139+1),ROW(INDIRECT("a1:a"&amp;$B$7-K139+1))),0)=ROW(INDIRECT("a1:a"&amp;$B$7-K139+1))),"",SMALL(OFFSET($B138,,K139-1,,$B$7-K139+1),ROW(INDIRECT("a1:a"&amp;$B$7-K139+1)))),D$17-K139)))</f>
        <v>1</v>
      </c>
      <c r="E139" s="8">
        <f t="array" aca="1" ref="E139" ca="1">IF(OR($A139&gt;$B$9,E$17&gt;$B$7),"",CHOOSE(E$15,IF(L139=99,
IF(SUM(--(TRANSPOSE(LARGE(OFFSET($B138,,E$17,,$B$7-E$17),ROW(INDIRECT("a1:a"&amp;$B$7-E$17))))=OFFSET($B138,,E$17,,$B$7-E$17)))=$B$7-E$17,MIN(IF(E138&gt;=OFFSET($B138,,D$17,,$B$7-D$17),"",OFFSET($B138,,D$17,,$B$7-D$17))),E138),
SMALL(IF((SMALL(OFFSET($B138,,L139-1,,$B$7-L139+1),ROW(INDIRECT("a1:a"&amp;$B$7-L139+1)))=OFFSET($B139,,L139-1))*(MATCH(OFFSET($B139,,L139-1),SMALL(OFFSET($B138,,L139-1,,$B$7-L139+1),ROW(INDIRECT("a1:a"&amp;$B$7-L139+1))),0)=ROW(INDIRECT("a1:a"&amp;$B$7-L139+1))),"",SMALL(OFFSET($B138,,L139-1,,$B$7-L139+1),ROW(INDIRECT("a1:a"&amp;$B$7-L139+1)))),E$17-L139)),
SMALL(IF((SMALL(OFFSET($B138,,L139-1,,$B$7-L139+1),ROW(INDIRECT("a1:a"&amp;$B$7-L139+1)))=OFFSET($B139,,L139-1))*(MATCH(OFFSET($B139,,L139-1),SMALL(OFFSET($B138,,L139-1,,$B$7-L139+1),ROW(INDIRECT("a1:a"&amp;$B$7-L139+1))),0)=ROW(INDIRECT("a1:a"&amp;$B$7-L139+1))),"",SMALL(OFFSET($B138,,L139-1,,$B$7-L139+1),ROW(INDIRECT("a1:a"&amp;$B$7-L139+1)))),E$17-L139)))</f>
        <v>1</v>
      </c>
      <c r="F139" s="8">
        <f t="array" aca="1" ref="F139" ca="1">IF(OR($A139&gt;$B$9,F$17&gt;$B$7),"",CHOOSE(F$15,IF(M139=99,
IF(SUM(--(TRANSPOSE(LARGE(OFFSET($B138,,F$17,,$B$7-F$17),ROW(INDIRECT("a1:a"&amp;$B$7-F$17))))=OFFSET($B138,,F$17,,$B$7-F$17)))=$B$7-F$17,MIN(IF(F138&gt;=OFFSET($B138,,E$17,,$B$7-E$17),"",OFFSET($B138,,E$17,,$B$7-E$17))),F138),
SMALL(IF((SMALL(OFFSET($B138,,M139-1,,$B$7-M139+1),ROW(INDIRECT("a1:a"&amp;$B$7-M139+1)))=OFFSET($B139,,M139-1))*(MATCH(OFFSET($B139,,M139-1),SMALL(OFFSET($B138,,M139-1,,$B$7-M139+1),ROW(INDIRECT("a1:a"&amp;$B$7-M139+1))),0)=ROW(INDIRECT("a1:a"&amp;$B$7-M139+1))),"",SMALL(OFFSET($B138,,M139-1,,$B$7-M139+1),ROW(INDIRECT("a1:a"&amp;$B$7-M139+1)))),F$17-M139)),
SMALL(IF((SMALL(OFFSET($B138,,M139-1,,$B$7-M139+1),ROW(INDIRECT("a1:a"&amp;$B$7-M139+1)))=OFFSET($B139,,M139-1))*(MATCH(OFFSET($B139,,M139-1),SMALL(OFFSET($B138,,M139-1,,$B$7-M139+1),ROW(INDIRECT("a1:a"&amp;$B$7-M139+1))),0)=ROW(INDIRECT("a1:a"&amp;$B$7-M139+1))),"",SMALL(OFFSET($B138,,M139-1,,$B$7-M139+1),ROW(INDIRECT("a1:a"&amp;$B$7-M139+1)))),F$17-M139)))</f>
        <v>3</v>
      </c>
      <c r="G139" s="8">
        <f t="array" aca="1" ref="G139" ca="1">IF(OR($A139&gt;$B$9,G$17&gt;$B$7),"",CHOOSE(G$15,IF(N139=99,
IF(SUM(--(TRANSPOSE(LARGE(OFFSET($B138,,G$17,,$B$7-G$17),ROW(INDIRECT("a1:a"&amp;$B$7-G$17))))=OFFSET($B138,,G$17,,$B$7-G$17)))=$B$7-G$17,MIN(IF(G138&gt;=OFFSET($B138,,F$17,,$B$7-F$17),"",OFFSET($B138,,F$17,,$B$7-F$17))),G138),
SMALL(IF((SMALL(OFFSET($B138,,N139-1,,$B$7-N139+1),ROW(INDIRECT("a1:a"&amp;$B$7-N139+1)))=OFFSET($B139,,N139-1))*(MATCH(OFFSET($B139,,N139-1),SMALL(OFFSET($B138,,N139-1,,$B$7-N139+1),ROW(INDIRECT("a1:a"&amp;$B$7-N139+1))),0)=ROW(INDIRECT("a1:a"&amp;$B$7-N139+1))),"",SMALL(OFFSET($B138,,N139-1,,$B$7-N139+1),ROW(INDIRECT("a1:a"&amp;$B$7-N139+1)))),G$17-N139)),
SMALL(IF((SMALL(OFFSET($B138,,N139-1,,$B$7-N139+1),ROW(INDIRECT("a1:a"&amp;$B$7-N139+1)))=OFFSET($B139,,N139-1))*(MATCH(OFFSET($B139,,N139-1),SMALL(OFFSET($B138,,N139-1,,$B$7-N139+1),ROW(INDIRECT("a1:a"&amp;$B$7-N139+1))),0)=ROW(INDIRECT("a1:a"&amp;$B$7-N139+1))),"",SMALL(OFFSET($B138,,N139-1,,$B$7-N139+1),ROW(INDIRECT("a1:a"&amp;$B$7-N139+1)))),G$17-N139)))</f>
        <v>1</v>
      </c>
      <c r="H139" s="8">
        <f t="array" aca="1" ref="H139" ca="1">IF(OR($A139&gt;$B$9,H$17&gt;$B$7),"",CHOOSE(H$15,IF(O139=99,
IF(SUM(--(TRANSPOSE(LARGE(OFFSET($B138,,H$17,,$B$7-H$17),ROW(INDIRECT("a1:a"&amp;$B$7-H$17))))=OFFSET($B138,,H$17,,$B$7-H$17)))=$B$7-H$17,MIN(IF(H138&gt;=OFFSET($B138,,G$17,,$B$7-G$17),"",OFFSET($B138,,G$17,,$B$7-G$17))),H138),
SMALL(IF((SMALL(OFFSET($B138,,O139-1,,$B$7-O139+1),ROW(INDIRECT("a1:a"&amp;$B$7-O139+1)))=OFFSET($B139,,O139-1))*(MATCH(OFFSET($B139,,O139-1),SMALL(OFFSET($B138,,O139-1,,$B$7-O139+1),ROW(INDIRECT("a1:a"&amp;$B$7-O139+1))),0)=ROW(INDIRECT("a1:a"&amp;$B$7-O139+1))),"",SMALL(OFFSET($B138,,O139-1,,$B$7-O139+1),ROW(INDIRECT("a1:a"&amp;$B$7-O139+1)))),H$17-O139)),
SMALL(IF((SMALL(OFFSET($B138,,O139-1,,$B$7-O139+1),ROW(INDIRECT("a1:a"&amp;$B$7-O139+1)))=OFFSET($B139,,O139-1))*(MATCH(OFFSET($B139,,O139-1),SMALL(OFFSET($B138,,O139-1,,$B$7-O139+1),ROW(INDIRECT("a1:a"&amp;$B$7-O139+1))),0)=ROW(INDIRECT("a1:a"&amp;$B$7-O139+1))),"",SMALL(OFFSET($B138,,O139-1,,$B$7-O139+1),ROW(INDIRECT("a1:a"&amp;$B$7-O139+1)))),H$17-O139)))</f>
        <v>3</v>
      </c>
      <c r="I139" s="13"/>
      <c r="J139" s="26">
        <f t="array" aca="1" ref="J139" ca="1">MIN(IF($B139:B139&gt;$B138:B138,COLUMN($B$18:B138)-COLUMN($B$18)+1,99))</f>
        <v>99</v>
      </c>
      <c r="K139" s="26">
        <f t="array" aca="1" ref="K139" ca="1">MIN(IF($B139:C139&gt;$B138:C138,COLUMN($B$18:C138)-COLUMN($B$18)+1,99))</f>
        <v>99</v>
      </c>
      <c r="L139" s="26">
        <f t="array" aca="1" ref="L139" ca="1">MIN(IF($B139:D139&gt;$B138:D138,COLUMN($B$18:D138)-COLUMN($B$18)+1,99))</f>
        <v>99</v>
      </c>
      <c r="M139" s="26">
        <f t="array" aca="1" ref="M139" ca="1">MIN(IF($B139:E139&gt;$B138:E138,COLUMN($B$18:E138)-COLUMN($B$18)+1,99))</f>
        <v>99</v>
      </c>
      <c r="N139" s="26">
        <f t="array" aca="1" ref="N139" ca="1">MIN(IF($B139:F139&gt;$B138:F138,COLUMN($B$18:F138)-COLUMN($B$18)+1,99))</f>
        <v>5</v>
      </c>
      <c r="O139" s="26">
        <f t="array" aca="1" ref="O139" ca="1">MIN(IF($B139:G139&gt;$B138:G138,COLUMN($B$18:G138)-COLUMN($B$18)+1,99))</f>
        <v>5</v>
      </c>
      <c r="Z139" s="10">
        <v>122</v>
      </c>
      <c r="AA139" s="8" t="str">
        <f t="shared" ca="1" si="31"/>
        <v>b</v>
      </c>
      <c r="AB139" s="8" t="str">
        <f t="shared" ca="1" si="32"/>
        <v>b</v>
      </c>
      <c r="AC139" s="8" t="str">
        <f t="shared" ca="1" si="33"/>
        <v>a</v>
      </c>
      <c r="AD139" s="8" t="str">
        <f t="shared" ca="1" si="34"/>
        <v>a</v>
      </c>
      <c r="AE139" s="8" t="str">
        <f t="shared" ca="1" si="35"/>
        <v>c</v>
      </c>
      <c r="AF139" s="8" t="str">
        <f t="shared" ca="1" si="36"/>
        <v>a</v>
      </c>
      <c r="AG139" s="8" t="str">
        <f t="shared" ca="1" si="37"/>
        <v>c</v>
      </c>
      <c r="AL139" s="4"/>
    </row>
    <row r="140" spans="1:38" x14ac:dyDescent="0.25">
      <c r="A140" s="10">
        <v>123</v>
      </c>
      <c r="B140" s="8">
        <f t="array" aca="1" ref="B140" ca="1">IF(A140&gt;$B$9,"",IF(SUM(--(TRANSPOSE(LARGE(OFFSET($B139,,B$17,,$B$7-B$17),ROW(INDIRECT("a1:a"&amp;$B$7-B$17))))=OFFSET($B139,,B$17,,$B$7-B$17)))=$B$7-B$17,OFFSET($B$12,,MATCH(B139,$B$12:$H$12,FALSE)),B139))</f>
        <v>2</v>
      </c>
      <c r="C140" s="8">
        <f t="array" aca="1" ref="C140" ca="1">IF(OR($A140&gt;$B$9,C$17&gt;$B$7),"",CHOOSE(C$15,IF(J140=99,
IF(SUM(--(TRANSPOSE(LARGE(OFFSET($B139,,C$17,,$B$7-C$17),ROW(INDIRECT("a1:a"&amp;$B$7-C$17))))=OFFSET($B139,,C$17,,$B$7-C$17)))=$B$7-C$17,MIN(IF(C139&gt;=OFFSET($B139,,B$17,,$B$7-B$17),"",OFFSET($B139,,B$17,,$B$7-B$17))),C139),
SMALL(IF((SMALL(OFFSET($B139,,J140-1,,$B$7-J140+1),ROW(INDIRECT("a1:a"&amp;$B$7-J140+1)))=OFFSET($B140,,J140-1))*(MATCH(OFFSET($B140,,J140-1),SMALL(OFFSET($B139,,J140-1,,$B$7-J140+1),ROW(INDIRECT("a1:a"&amp;$B$7-J140+1))),0)=ROW(INDIRECT("a1:a"&amp;$B$7-J140+1))),"",SMALL(OFFSET($B139,,J140-1,,$B$7-J140+1),ROW(INDIRECT("a1:a"&amp;$B$7-J140+1)))),C$17-J140)),
SMALL(IF((SMALL(OFFSET($B139,,J140-1,,$B$7-J140+1),ROW(INDIRECT("a1:a"&amp;$B$7-J140+1)))=OFFSET($B140,,J140-1))*(MATCH(OFFSET($B140,,J140-1),SMALL(OFFSET($B139,,J140-1,,$B$7-J140+1),ROW(INDIRECT("a1:a"&amp;$B$7-J140+1))),0)=ROW(INDIRECT("a1:a"&amp;$B$7-J140+1))),"",SMALL(OFFSET($B139,,J140-1,,$B$7-J140+1),ROW(INDIRECT("a1:a"&amp;$B$7-J140+1)))),C$17-J140)))</f>
        <v>2</v>
      </c>
      <c r="D140" s="8">
        <f t="array" aca="1" ref="D140" ca="1">IF(OR($A140&gt;$B$9,D$17&gt;$B$7),"",CHOOSE(D$15,IF(K140=99,
IF(SUM(--(TRANSPOSE(LARGE(OFFSET($B139,,D$17,,$B$7-D$17),ROW(INDIRECT("a1:a"&amp;$B$7-D$17))))=OFFSET($B139,,D$17,,$B$7-D$17)))=$B$7-D$17,MIN(IF(D139&gt;=OFFSET($B139,,C$17,,$B$7-C$17),"",OFFSET($B139,,C$17,,$B$7-C$17))),D139),
SMALL(IF((SMALL(OFFSET($B139,,K140-1,,$B$7-K140+1),ROW(INDIRECT("a1:a"&amp;$B$7-K140+1)))=OFFSET($B140,,K140-1))*(MATCH(OFFSET($B140,,K140-1),SMALL(OFFSET($B139,,K140-1,,$B$7-K140+1),ROW(INDIRECT("a1:a"&amp;$B$7-K140+1))),0)=ROW(INDIRECT("a1:a"&amp;$B$7-K140+1))),"",SMALL(OFFSET($B139,,K140-1,,$B$7-K140+1),ROW(INDIRECT("a1:a"&amp;$B$7-K140+1)))),D$17-K140)),
SMALL(IF((SMALL(OFFSET($B139,,K140-1,,$B$7-K140+1),ROW(INDIRECT("a1:a"&amp;$B$7-K140+1)))=OFFSET($B140,,K140-1))*(MATCH(OFFSET($B140,,K140-1),SMALL(OFFSET($B139,,K140-1,,$B$7-K140+1),ROW(INDIRECT("a1:a"&amp;$B$7-K140+1))),0)=ROW(INDIRECT("a1:a"&amp;$B$7-K140+1))),"",SMALL(OFFSET($B139,,K140-1,,$B$7-K140+1),ROW(INDIRECT("a1:a"&amp;$B$7-K140+1)))),D$17-K140)))</f>
        <v>1</v>
      </c>
      <c r="E140" s="8">
        <f t="array" aca="1" ref="E140" ca="1">IF(OR($A140&gt;$B$9,E$17&gt;$B$7),"",CHOOSE(E$15,IF(L140=99,
IF(SUM(--(TRANSPOSE(LARGE(OFFSET($B139,,E$17,,$B$7-E$17),ROW(INDIRECT("a1:a"&amp;$B$7-E$17))))=OFFSET($B139,,E$17,,$B$7-E$17)))=$B$7-E$17,MIN(IF(E139&gt;=OFFSET($B139,,D$17,,$B$7-D$17),"",OFFSET($B139,,D$17,,$B$7-D$17))),E139),
SMALL(IF((SMALL(OFFSET($B139,,L140-1,,$B$7-L140+1),ROW(INDIRECT("a1:a"&amp;$B$7-L140+1)))=OFFSET($B140,,L140-1))*(MATCH(OFFSET($B140,,L140-1),SMALL(OFFSET($B139,,L140-1,,$B$7-L140+1),ROW(INDIRECT("a1:a"&amp;$B$7-L140+1))),0)=ROW(INDIRECT("a1:a"&amp;$B$7-L140+1))),"",SMALL(OFFSET($B139,,L140-1,,$B$7-L140+1),ROW(INDIRECT("a1:a"&amp;$B$7-L140+1)))),E$17-L140)),
SMALL(IF((SMALL(OFFSET($B139,,L140-1,,$B$7-L140+1),ROW(INDIRECT("a1:a"&amp;$B$7-L140+1)))=OFFSET($B140,,L140-1))*(MATCH(OFFSET($B140,,L140-1),SMALL(OFFSET($B139,,L140-1,,$B$7-L140+1),ROW(INDIRECT("a1:a"&amp;$B$7-L140+1))),0)=ROW(INDIRECT("a1:a"&amp;$B$7-L140+1))),"",SMALL(OFFSET($B139,,L140-1,,$B$7-L140+1),ROW(INDIRECT("a1:a"&amp;$B$7-L140+1)))),E$17-L140)))</f>
        <v>1</v>
      </c>
      <c r="F140" s="8">
        <f t="array" aca="1" ref="F140" ca="1">IF(OR($A140&gt;$B$9,F$17&gt;$B$7),"",CHOOSE(F$15,IF(M140=99,
IF(SUM(--(TRANSPOSE(LARGE(OFFSET($B139,,F$17,,$B$7-F$17),ROW(INDIRECT("a1:a"&amp;$B$7-F$17))))=OFFSET($B139,,F$17,,$B$7-F$17)))=$B$7-F$17,MIN(IF(F139&gt;=OFFSET($B139,,E$17,,$B$7-E$17),"",OFFSET($B139,,E$17,,$B$7-E$17))),F139),
SMALL(IF((SMALL(OFFSET($B139,,M140-1,,$B$7-M140+1),ROW(INDIRECT("a1:a"&amp;$B$7-M140+1)))=OFFSET($B140,,M140-1))*(MATCH(OFFSET($B140,,M140-1),SMALL(OFFSET($B139,,M140-1,,$B$7-M140+1),ROW(INDIRECT("a1:a"&amp;$B$7-M140+1))),0)=ROW(INDIRECT("a1:a"&amp;$B$7-M140+1))),"",SMALL(OFFSET($B139,,M140-1,,$B$7-M140+1),ROW(INDIRECT("a1:a"&amp;$B$7-M140+1)))),F$17-M140)),
SMALL(IF((SMALL(OFFSET($B139,,M140-1,,$B$7-M140+1),ROW(INDIRECT("a1:a"&amp;$B$7-M140+1)))=OFFSET($B140,,M140-1))*(MATCH(OFFSET($B140,,M140-1),SMALL(OFFSET($B139,,M140-1,,$B$7-M140+1),ROW(INDIRECT("a1:a"&amp;$B$7-M140+1))),0)=ROW(INDIRECT("a1:a"&amp;$B$7-M140+1))),"",SMALL(OFFSET($B139,,M140-1,,$B$7-M140+1),ROW(INDIRECT("a1:a"&amp;$B$7-M140+1)))),F$17-M140)))</f>
        <v>3</v>
      </c>
      <c r="G140" s="8">
        <f t="array" aca="1" ref="G140" ca="1">IF(OR($A140&gt;$B$9,G$17&gt;$B$7),"",CHOOSE(G$15,IF(N140=99,
IF(SUM(--(TRANSPOSE(LARGE(OFFSET($B139,,G$17,,$B$7-G$17),ROW(INDIRECT("a1:a"&amp;$B$7-G$17))))=OFFSET($B139,,G$17,,$B$7-G$17)))=$B$7-G$17,MIN(IF(G139&gt;=OFFSET($B139,,F$17,,$B$7-F$17),"",OFFSET($B139,,F$17,,$B$7-F$17))),G139),
SMALL(IF((SMALL(OFFSET($B139,,N140-1,,$B$7-N140+1),ROW(INDIRECT("a1:a"&amp;$B$7-N140+1)))=OFFSET($B140,,N140-1))*(MATCH(OFFSET($B140,,N140-1),SMALL(OFFSET($B139,,N140-1,,$B$7-N140+1),ROW(INDIRECT("a1:a"&amp;$B$7-N140+1))),0)=ROW(INDIRECT("a1:a"&amp;$B$7-N140+1))),"",SMALL(OFFSET($B139,,N140-1,,$B$7-N140+1),ROW(INDIRECT("a1:a"&amp;$B$7-N140+1)))),G$17-N140)),
SMALL(IF((SMALL(OFFSET($B139,,N140-1,,$B$7-N140+1),ROW(INDIRECT("a1:a"&amp;$B$7-N140+1)))=OFFSET($B140,,N140-1))*(MATCH(OFFSET($B140,,N140-1),SMALL(OFFSET($B139,,N140-1,,$B$7-N140+1),ROW(INDIRECT("a1:a"&amp;$B$7-N140+1))),0)=ROW(INDIRECT("a1:a"&amp;$B$7-N140+1))),"",SMALL(OFFSET($B139,,N140-1,,$B$7-N140+1),ROW(INDIRECT("a1:a"&amp;$B$7-N140+1)))),G$17-N140)))</f>
        <v>3</v>
      </c>
      <c r="H140" s="8">
        <f t="array" aca="1" ref="H140" ca="1">IF(OR($A140&gt;$B$9,H$17&gt;$B$7),"",CHOOSE(H$15,IF(O140=99,
IF(SUM(--(TRANSPOSE(LARGE(OFFSET($B139,,H$17,,$B$7-H$17),ROW(INDIRECT("a1:a"&amp;$B$7-H$17))))=OFFSET($B139,,H$17,,$B$7-H$17)))=$B$7-H$17,MIN(IF(H139&gt;=OFFSET($B139,,G$17,,$B$7-G$17),"",OFFSET($B139,,G$17,,$B$7-G$17))),H139),
SMALL(IF((SMALL(OFFSET($B139,,O140-1,,$B$7-O140+1),ROW(INDIRECT("a1:a"&amp;$B$7-O140+1)))=OFFSET($B140,,O140-1))*(MATCH(OFFSET($B140,,O140-1),SMALL(OFFSET($B139,,O140-1,,$B$7-O140+1),ROW(INDIRECT("a1:a"&amp;$B$7-O140+1))),0)=ROW(INDIRECT("a1:a"&amp;$B$7-O140+1))),"",SMALL(OFFSET($B139,,O140-1,,$B$7-O140+1),ROW(INDIRECT("a1:a"&amp;$B$7-O140+1)))),H$17-O140)),
SMALL(IF((SMALL(OFFSET($B139,,O140-1,,$B$7-O140+1),ROW(INDIRECT("a1:a"&amp;$B$7-O140+1)))=OFFSET($B140,,O140-1))*(MATCH(OFFSET($B140,,O140-1),SMALL(OFFSET($B139,,O140-1,,$B$7-O140+1),ROW(INDIRECT("a1:a"&amp;$B$7-O140+1))),0)=ROW(INDIRECT("a1:a"&amp;$B$7-O140+1))),"",SMALL(OFFSET($B139,,O140-1,,$B$7-O140+1),ROW(INDIRECT("a1:a"&amp;$B$7-O140+1)))),H$17-O140)))</f>
        <v>1</v>
      </c>
      <c r="I140" s="13"/>
      <c r="J140" s="26">
        <f t="array" aca="1" ref="J140" ca="1">MIN(IF($B140:B140&gt;$B139:B139,COLUMN($B$18:B139)-COLUMN($B$18)+1,99))</f>
        <v>99</v>
      </c>
      <c r="K140" s="26">
        <f t="array" aca="1" ref="K140" ca="1">MIN(IF($B140:C140&gt;$B139:C139,COLUMN($B$18:C139)-COLUMN($B$18)+1,99))</f>
        <v>99</v>
      </c>
      <c r="L140" s="26">
        <f t="array" aca="1" ref="L140" ca="1">MIN(IF($B140:D140&gt;$B139:D139,COLUMN($B$18:D139)-COLUMN($B$18)+1,99))</f>
        <v>99</v>
      </c>
      <c r="M140" s="26">
        <f t="array" aca="1" ref="M140" ca="1">MIN(IF($B140:E140&gt;$B139:E139,COLUMN($B$18:E139)-COLUMN($B$18)+1,99))</f>
        <v>99</v>
      </c>
      <c r="N140" s="26">
        <f t="array" aca="1" ref="N140" ca="1">MIN(IF($B140:F140&gt;$B139:F139,COLUMN($B$18:F139)-COLUMN($B$18)+1,99))</f>
        <v>99</v>
      </c>
      <c r="O140" s="26">
        <f t="array" aca="1" ref="O140" ca="1">MIN(IF($B140:G140&gt;$B139:G139,COLUMN($B$18:G139)-COLUMN($B$18)+1,99))</f>
        <v>6</v>
      </c>
      <c r="Z140" s="10">
        <v>123</v>
      </c>
      <c r="AA140" s="8" t="str">
        <f t="shared" ca="1" si="31"/>
        <v>b</v>
      </c>
      <c r="AB140" s="8" t="str">
        <f t="shared" ca="1" si="32"/>
        <v>b</v>
      </c>
      <c r="AC140" s="8" t="str">
        <f t="shared" ca="1" si="33"/>
        <v>a</v>
      </c>
      <c r="AD140" s="8" t="str">
        <f t="shared" ca="1" si="34"/>
        <v>a</v>
      </c>
      <c r="AE140" s="8" t="str">
        <f t="shared" ca="1" si="35"/>
        <v>c</v>
      </c>
      <c r="AF140" s="8" t="str">
        <f t="shared" ca="1" si="36"/>
        <v>c</v>
      </c>
      <c r="AG140" s="8" t="str">
        <f t="shared" ca="1" si="37"/>
        <v>a</v>
      </c>
      <c r="AL140" s="4"/>
    </row>
    <row r="141" spans="1:38" x14ac:dyDescent="0.25">
      <c r="A141" s="10">
        <v>124</v>
      </c>
      <c r="B141" s="8">
        <f t="array" aca="1" ref="B141" ca="1">IF(A141&gt;$B$9,"",IF(SUM(--(TRANSPOSE(LARGE(OFFSET($B140,,B$17,,$B$7-B$17),ROW(INDIRECT("a1:a"&amp;$B$7-B$17))))=OFFSET($B140,,B$17,,$B$7-B$17)))=$B$7-B$17,OFFSET($B$12,,MATCH(B140,$B$12:$H$12,FALSE)),B140))</f>
        <v>2</v>
      </c>
      <c r="C141" s="8">
        <f t="array" aca="1" ref="C141" ca="1">IF(OR($A141&gt;$B$9,C$17&gt;$B$7),"",CHOOSE(C$15,IF(J141=99,
IF(SUM(--(TRANSPOSE(LARGE(OFFSET($B140,,C$17,,$B$7-C$17),ROW(INDIRECT("a1:a"&amp;$B$7-C$17))))=OFFSET($B140,,C$17,,$B$7-C$17)))=$B$7-C$17,MIN(IF(C140&gt;=OFFSET($B140,,B$17,,$B$7-B$17),"",OFFSET($B140,,B$17,,$B$7-B$17))),C140),
SMALL(IF((SMALL(OFFSET($B140,,J141-1,,$B$7-J141+1),ROW(INDIRECT("a1:a"&amp;$B$7-J141+1)))=OFFSET($B141,,J141-1))*(MATCH(OFFSET($B141,,J141-1),SMALL(OFFSET($B140,,J141-1,,$B$7-J141+1),ROW(INDIRECT("a1:a"&amp;$B$7-J141+1))),0)=ROW(INDIRECT("a1:a"&amp;$B$7-J141+1))),"",SMALL(OFFSET($B140,,J141-1,,$B$7-J141+1),ROW(INDIRECT("a1:a"&amp;$B$7-J141+1)))),C$17-J141)),
SMALL(IF((SMALL(OFFSET($B140,,J141-1,,$B$7-J141+1),ROW(INDIRECT("a1:a"&amp;$B$7-J141+1)))=OFFSET($B141,,J141-1))*(MATCH(OFFSET($B141,,J141-1),SMALL(OFFSET($B140,,J141-1,,$B$7-J141+1),ROW(INDIRECT("a1:a"&amp;$B$7-J141+1))),0)=ROW(INDIRECT("a1:a"&amp;$B$7-J141+1))),"",SMALL(OFFSET($B140,,J141-1,,$B$7-J141+1),ROW(INDIRECT("a1:a"&amp;$B$7-J141+1)))),C$17-J141)))</f>
        <v>2</v>
      </c>
      <c r="D141" s="8">
        <f t="array" aca="1" ref="D141" ca="1">IF(OR($A141&gt;$B$9,D$17&gt;$B$7),"",CHOOSE(D$15,IF(K141=99,
IF(SUM(--(TRANSPOSE(LARGE(OFFSET($B140,,D$17,,$B$7-D$17),ROW(INDIRECT("a1:a"&amp;$B$7-D$17))))=OFFSET($B140,,D$17,,$B$7-D$17)))=$B$7-D$17,MIN(IF(D140&gt;=OFFSET($B140,,C$17,,$B$7-C$17),"",OFFSET($B140,,C$17,,$B$7-C$17))),D140),
SMALL(IF((SMALL(OFFSET($B140,,K141-1,,$B$7-K141+1),ROW(INDIRECT("a1:a"&amp;$B$7-K141+1)))=OFFSET($B141,,K141-1))*(MATCH(OFFSET($B141,,K141-1),SMALL(OFFSET($B140,,K141-1,,$B$7-K141+1),ROW(INDIRECT("a1:a"&amp;$B$7-K141+1))),0)=ROW(INDIRECT("a1:a"&amp;$B$7-K141+1))),"",SMALL(OFFSET($B140,,K141-1,,$B$7-K141+1),ROW(INDIRECT("a1:a"&amp;$B$7-K141+1)))),D$17-K141)),
SMALL(IF((SMALL(OFFSET($B140,,K141-1,,$B$7-K141+1),ROW(INDIRECT("a1:a"&amp;$B$7-K141+1)))=OFFSET($B141,,K141-1))*(MATCH(OFFSET($B141,,K141-1),SMALL(OFFSET($B140,,K141-1,,$B$7-K141+1),ROW(INDIRECT("a1:a"&amp;$B$7-K141+1))),0)=ROW(INDIRECT("a1:a"&amp;$B$7-K141+1))),"",SMALL(OFFSET($B140,,K141-1,,$B$7-K141+1),ROW(INDIRECT("a1:a"&amp;$B$7-K141+1)))),D$17-K141)))</f>
        <v>1</v>
      </c>
      <c r="E141" s="8">
        <f t="array" aca="1" ref="E141" ca="1">IF(OR($A141&gt;$B$9,E$17&gt;$B$7),"",CHOOSE(E$15,IF(L141=99,
IF(SUM(--(TRANSPOSE(LARGE(OFFSET($B140,,E$17,,$B$7-E$17),ROW(INDIRECT("a1:a"&amp;$B$7-E$17))))=OFFSET($B140,,E$17,,$B$7-E$17)))=$B$7-E$17,MIN(IF(E140&gt;=OFFSET($B140,,D$17,,$B$7-D$17),"",OFFSET($B140,,D$17,,$B$7-D$17))),E140),
SMALL(IF((SMALL(OFFSET($B140,,L141-1,,$B$7-L141+1),ROW(INDIRECT("a1:a"&amp;$B$7-L141+1)))=OFFSET($B141,,L141-1))*(MATCH(OFFSET($B141,,L141-1),SMALL(OFFSET($B140,,L141-1,,$B$7-L141+1),ROW(INDIRECT("a1:a"&amp;$B$7-L141+1))),0)=ROW(INDIRECT("a1:a"&amp;$B$7-L141+1))),"",SMALL(OFFSET($B140,,L141-1,,$B$7-L141+1),ROW(INDIRECT("a1:a"&amp;$B$7-L141+1)))),E$17-L141)),
SMALL(IF((SMALL(OFFSET($B140,,L141-1,,$B$7-L141+1),ROW(INDIRECT("a1:a"&amp;$B$7-L141+1)))=OFFSET($B141,,L141-1))*(MATCH(OFFSET($B141,,L141-1),SMALL(OFFSET($B140,,L141-1,,$B$7-L141+1),ROW(INDIRECT("a1:a"&amp;$B$7-L141+1))),0)=ROW(INDIRECT("a1:a"&amp;$B$7-L141+1))),"",SMALL(OFFSET($B140,,L141-1,,$B$7-L141+1),ROW(INDIRECT("a1:a"&amp;$B$7-L141+1)))),E$17-L141)))</f>
        <v>3</v>
      </c>
      <c r="F141" s="8">
        <f t="array" aca="1" ref="F141" ca="1">IF(OR($A141&gt;$B$9,F$17&gt;$B$7),"",CHOOSE(F$15,IF(M141=99,
IF(SUM(--(TRANSPOSE(LARGE(OFFSET($B140,,F$17,,$B$7-F$17),ROW(INDIRECT("a1:a"&amp;$B$7-F$17))))=OFFSET($B140,,F$17,,$B$7-F$17)))=$B$7-F$17,MIN(IF(F140&gt;=OFFSET($B140,,E$17,,$B$7-E$17),"",OFFSET($B140,,E$17,,$B$7-E$17))),F140),
SMALL(IF((SMALL(OFFSET($B140,,M141-1,,$B$7-M141+1),ROW(INDIRECT("a1:a"&amp;$B$7-M141+1)))=OFFSET($B141,,M141-1))*(MATCH(OFFSET($B141,,M141-1),SMALL(OFFSET($B140,,M141-1,,$B$7-M141+1),ROW(INDIRECT("a1:a"&amp;$B$7-M141+1))),0)=ROW(INDIRECT("a1:a"&amp;$B$7-M141+1))),"",SMALL(OFFSET($B140,,M141-1,,$B$7-M141+1),ROW(INDIRECT("a1:a"&amp;$B$7-M141+1)))),F$17-M141)),
SMALL(IF((SMALL(OFFSET($B140,,M141-1,,$B$7-M141+1),ROW(INDIRECT("a1:a"&amp;$B$7-M141+1)))=OFFSET($B141,,M141-1))*(MATCH(OFFSET($B141,,M141-1),SMALL(OFFSET($B140,,M141-1,,$B$7-M141+1),ROW(INDIRECT("a1:a"&amp;$B$7-M141+1))),0)=ROW(INDIRECT("a1:a"&amp;$B$7-M141+1))),"",SMALL(OFFSET($B140,,M141-1,,$B$7-M141+1),ROW(INDIRECT("a1:a"&amp;$B$7-M141+1)))),F$17-M141)))</f>
        <v>1</v>
      </c>
      <c r="G141" s="8">
        <f t="array" aca="1" ref="G141" ca="1">IF(OR($A141&gt;$B$9,G$17&gt;$B$7),"",CHOOSE(G$15,IF(N141=99,
IF(SUM(--(TRANSPOSE(LARGE(OFFSET($B140,,G$17,,$B$7-G$17),ROW(INDIRECT("a1:a"&amp;$B$7-G$17))))=OFFSET($B140,,G$17,,$B$7-G$17)))=$B$7-G$17,MIN(IF(G140&gt;=OFFSET($B140,,F$17,,$B$7-F$17),"",OFFSET($B140,,F$17,,$B$7-F$17))),G140),
SMALL(IF((SMALL(OFFSET($B140,,N141-1,,$B$7-N141+1),ROW(INDIRECT("a1:a"&amp;$B$7-N141+1)))=OFFSET($B141,,N141-1))*(MATCH(OFFSET($B141,,N141-1),SMALL(OFFSET($B140,,N141-1,,$B$7-N141+1),ROW(INDIRECT("a1:a"&amp;$B$7-N141+1))),0)=ROW(INDIRECT("a1:a"&amp;$B$7-N141+1))),"",SMALL(OFFSET($B140,,N141-1,,$B$7-N141+1),ROW(INDIRECT("a1:a"&amp;$B$7-N141+1)))),G$17-N141)),
SMALL(IF((SMALL(OFFSET($B140,,N141-1,,$B$7-N141+1),ROW(INDIRECT("a1:a"&amp;$B$7-N141+1)))=OFFSET($B141,,N141-1))*(MATCH(OFFSET($B141,,N141-1),SMALL(OFFSET($B140,,N141-1,,$B$7-N141+1),ROW(INDIRECT("a1:a"&amp;$B$7-N141+1))),0)=ROW(INDIRECT("a1:a"&amp;$B$7-N141+1))),"",SMALL(OFFSET($B140,,N141-1,,$B$7-N141+1),ROW(INDIRECT("a1:a"&amp;$B$7-N141+1)))),G$17-N141)))</f>
        <v>1</v>
      </c>
      <c r="H141" s="8">
        <f t="array" aca="1" ref="H141" ca="1">IF(OR($A141&gt;$B$9,H$17&gt;$B$7),"",CHOOSE(H$15,IF(O141=99,
IF(SUM(--(TRANSPOSE(LARGE(OFFSET($B140,,H$17,,$B$7-H$17),ROW(INDIRECT("a1:a"&amp;$B$7-H$17))))=OFFSET($B140,,H$17,,$B$7-H$17)))=$B$7-H$17,MIN(IF(H140&gt;=OFFSET($B140,,G$17,,$B$7-G$17),"",OFFSET($B140,,G$17,,$B$7-G$17))),H140),
SMALL(IF((SMALL(OFFSET($B140,,O141-1,,$B$7-O141+1),ROW(INDIRECT("a1:a"&amp;$B$7-O141+1)))=OFFSET($B141,,O141-1))*(MATCH(OFFSET($B141,,O141-1),SMALL(OFFSET($B140,,O141-1,,$B$7-O141+1),ROW(INDIRECT("a1:a"&amp;$B$7-O141+1))),0)=ROW(INDIRECT("a1:a"&amp;$B$7-O141+1))),"",SMALL(OFFSET($B140,,O141-1,,$B$7-O141+1),ROW(INDIRECT("a1:a"&amp;$B$7-O141+1)))),H$17-O141)),
SMALL(IF((SMALL(OFFSET($B140,,O141-1,,$B$7-O141+1),ROW(INDIRECT("a1:a"&amp;$B$7-O141+1)))=OFFSET($B141,,O141-1))*(MATCH(OFFSET($B141,,O141-1),SMALL(OFFSET($B140,,O141-1,,$B$7-O141+1),ROW(INDIRECT("a1:a"&amp;$B$7-O141+1))),0)=ROW(INDIRECT("a1:a"&amp;$B$7-O141+1))),"",SMALL(OFFSET($B140,,O141-1,,$B$7-O141+1),ROW(INDIRECT("a1:a"&amp;$B$7-O141+1)))),H$17-O141)))</f>
        <v>3</v>
      </c>
      <c r="I141" s="13"/>
      <c r="J141" s="26">
        <f t="array" aca="1" ref="J141" ca="1">MIN(IF($B141:B141&gt;$B140:B140,COLUMN($B$18:B140)-COLUMN($B$18)+1,99))</f>
        <v>99</v>
      </c>
      <c r="K141" s="26">
        <f t="array" aca="1" ref="K141" ca="1">MIN(IF($B141:C141&gt;$B140:C140,COLUMN($B$18:C140)-COLUMN($B$18)+1,99))</f>
        <v>99</v>
      </c>
      <c r="L141" s="26">
        <f t="array" aca="1" ref="L141" ca="1">MIN(IF($B141:D141&gt;$B140:D140,COLUMN($B$18:D140)-COLUMN($B$18)+1,99))</f>
        <v>99</v>
      </c>
      <c r="M141" s="26">
        <f t="array" aca="1" ref="M141" ca="1">MIN(IF($B141:E141&gt;$B140:E140,COLUMN($B$18:E140)-COLUMN($B$18)+1,99))</f>
        <v>4</v>
      </c>
      <c r="N141" s="26">
        <f t="array" aca="1" ref="N141" ca="1">MIN(IF($B141:F141&gt;$B140:F140,COLUMN($B$18:F140)-COLUMN($B$18)+1,99))</f>
        <v>4</v>
      </c>
      <c r="O141" s="26">
        <f t="array" aca="1" ref="O141" ca="1">MIN(IF($B141:G141&gt;$B140:G140,COLUMN($B$18:G140)-COLUMN($B$18)+1,99))</f>
        <v>4</v>
      </c>
      <c r="Z141" s="10">
        <v>124</v>
      </c>
      <c r="AA141" s="8" t="str">
        <f t="shared" ca="1" si="31"/>
        <v>b</v>
      </c>
      <c r="AB141" s="8" t="str">
        <f t="shared" ca="1" si="32"/>
        <v>b</v>
      </c>
      <c r="AC141" s="8" t="str">
        <f t="shared" ca="1" si="33"/>
        <v>a</v>
      </c>
      <c r="AD141" s="8" t="str">
        <f t="shared" ca="1" si="34"/>
        <v>c</v>
      </c>
      <c r="AE141" s="8" t="str">
        <f t="shared" ca="1" si="35"/>
        <v>a</v>
      </c>
      <c r="AF141" s="8" t="str">
        <f t="shared" ca="1" si="36"/>
        <v>a</v>
      </c>
      <c r="AG141" s="8" t="str">
        <f t="shared" ca="1" si="37"/>
        <v>c</v>
      </c>
      <c r="AL141" s="4"/>
    </row>
    <row r="142" spans="1:38" x14ac:dyDescent="0.25">
      <c r="A142" s="10">
        <v>125</v>
      </c>
      <c r="B142" s="8">
        <f t="array" aca="1" ref="B142" ca="1">IF(A142&gt;$B$9,"",IF(SUM(--(TRANSPOSE(LARGE(OFFSET($B141,,B$17,,$B$7-B$17),ROW(INDIRECT("a1:a"&amp;$B$7-B$17))))=OFFSET($B141,,B$17,,$B$7-B$17)))=$B$7-B$17,OFFSET($B$12,,MATCH(B141,$B$12:$H$12,FALSE)),B141))</f>
        <v>2</v>
      </c>
      <c r="C142" s="8">
        <f t="array" aca="1" ref="C142" ca="1">IF(OR($A142&gt;$B$9,C$17&gt;$B$7),"",CHOOSE(C$15,IF(J142=99,
IF(SUM(--(TRANSPOSE(LARGE(OFFSET($B141,,C$17,,$B$7-C$17),ROW(INDIRECT("a1:a"&amp;$B$7-C$17))))=OFFSET($B141,,C$17,,$B$7-C$17)))=$B$7-C$17,MIN(IF(C141&gt;=OFFSET($B141,,B$17,,$B$7-B$17),"",OFFSET($B141,,B$17,,$B$7-B$17))),C141),
SMALL(IF((SMALL(OFFSET($B141,,J142-1,,$B$7-J142+1),ROW(INDIRECT("a1:a"&amp;$B$7-J142+1)))=OFFSET($B142,,J142-1))*(MATCH(OFFSET($B142,,J142-1),SMALL(OFFSET($B141,,J142-1,,$B$7-J142+1),ROW(INDIRECT("a1:a"&amp;$B$7-J142+1))),0)=ROW(INDIRECT("a1:a"&amp;$B$7-J142+1))),"",SMALL(OFFSET($B141,,J142-1,,$B$7-J142+1),ROW(INDIRECT("a1:a"&amp;$B$7-J142+1)))),C$17-J142)),
SMALL(IF((SMALL(OFFSET($B141,,J142-1,,$B$7-J142+1),ROW(INDIRECT("a1:a"&amp;$B$7-J142+1)))=OFFSET($B142,,J142-1))*(MATCH(OFFSET($B142,,J142-1),SMALL(OFFSET($B141,,J142-1,,$B$7-J142+1),ROW(INDIRECT("a1:a"&amp;$B$7-J142+1))),0)=ROW(INDIRECT("a1:a"&amp;$B$7-J142+1))),"",SMALL(OFFSET($B141,,J142-1,,$B$7-J142+1),ROW(INDIRECT("a1:a"&amp;$B$7-J142+1)))),C$17-J142)))</f>
        <v>2</v>
      </c>
      <c r="D142" s="8">
        <f t="array" aca="1" ref="D142" ca="1">IF(OR($A142&gt;$B$9,D$17&gt;$B$7),"",CHOOSE(D$15,IF(K142=99,
IF(SUM(--(TRANSPOSE(LARGE(OFFSET($B141,,D$17,,$B$7-D$17),ROW(INDIRECT("a1:a"&amp;$B$7-D$17))))=OFFSET($B141,,D$17,,$B$7-D$17)))=$B$7-D$17,MIN(IF(D141&gt;=OFFSET($B141,,C$17,,$B$7-C$17),"",OFFSET($B141,,C$17,,$B$7-C$17))),D141),
SMALL(IF((SMALL(OFFSET($B141,,K142-1,,$B$7-K142+1),ROW(INDIRECT("a1:a"&amp;$B$7-K142+1)))=OFFSET($B142,,K142-1))*(MATCH(OFFSET($B142,,K142-1),SMALL(OFFSET($B141,,K142-1,,$B$7-K142+1),ROW(INDIRECT("a1:a"&amp;$B$7-K142+1))),0)=ROW(INDIRECT("a1:a"&amp;$B$7-K142+1))),"",SMALL(OFFSET($B141,,K142-1,,$B$7-K142+1),ROW(INDIRECT("a1:a"&amp;$B$7-K142+1)))),D$17-K142)),
SMALL(IF((SMALL(OFFSET($B141,,K142-1,,$B$7-K142+1),ROW(INDIRECT("a1:a"&amp;$B$7-K142+1)))=OFFSET($B142,,K142-1))*(MATCH(OFFSET($B142,,K142-1),SMALL(OFFSET($B141,,K142-1,,$B$7-K142+1),ROW(INDIRECT("a1:a"&amp;$B$7-K142+1))),0)=ROW(INDIRECT("a1:a"&amp;$B$7-K142+1))),"",SMALL(OFFSET($B141,,K142-1,,$B$7-K142+1),ROW(INDIRECT("a1:a"&amp;$B$7-K142+1)))),D$17-K142)))</f>
        <v>1</v>
      </c>
      <c r="E142" s="8">
        <f t="array" aca="1" ref="E142" ca="1">IF(OR($A142&gt;$B$9,E$17&gt;$B$7),"",CHOOSE(E$15,IF(L142=99,
IF(SUM(--(TRANSPOSE(LARGE(OFFSET($B141,,E$17,,$B$7-E$17),ROW(INDIRECT("a1:a"&amp;$B$7-E$17))))=OFFSET($B141,,E$17,,$B$7-E$17)))=$B$7-E$17,MIN(IF(E141&gt;=OFFSET($B141,,D$17,,$B$7-D$17),"",OFFSET($B141,,D$17,,$B$7-D$17))),E141),
SMALL(IF((SMALL(OFFSET($B141,,L142-1,,$B$7-L142+1),ROW(INDIRECT("a1:a"&amp;$B$7-L142+1)))=OFFSET($B142,,L142-1))*(MATCH(OFFSET($B142,,L142-1),SMALL(OFFSET($B141,,L142-1,,$B$7-L142+1),ROW(INDIRECT("a1:a"&amp;$B$7-L142+1))),0)=ROW(INDIRECT("a1:a"&amp;$B$7-L142+1))),"",SMALL(OFFSET($B141,,L142-1,,$B$7-L142+1),ROW(INDIRECT("a1:a"&amp;$B$7-L142+1)))),E$17-L142)),
SMALL(IF((SMALL(OFFSET($B141,,L142-1,,$B$7-L142+1),ROW(INDIRECT("a1:a"&amp;$B$7-L142+1)))=OFFSET($B142,,L142-1))*(MATCH(OFFSET($B142,,L142-1),SMALL(OFFSET($B141,,L142-1,,$B$7-L142+1),ROW(INDIRECT("a1:a"&amp;$B$7-L142+1))),0)=ROW(INDIRECT("a1:a"&amp;$B$7-L142+1))),"",SMALL(OFFSET($B141,,L142-1,,$B$7-L142+1),ROW(INDIRECT("a1:a"&amp;$B$7-L142+1)))),E$17-L142)))</f>
        <v>3</v>
      </c>
      <c r="F142" s="8">
        <f t="array" aca="1" ref="F142" ca="1">IF(OR($A142&gt;$B$9,F$17&gt;$B$7),"",CHOOSE(F$15,IF(M142=99,
IF(SUM(--(TRANSPOSE(LARGE(OFFSET($B141,,F$17,,$B$7-F$17),ROW(INDIRECT("a1:a"&amp;$B$7-F$17))))=OFFSET($B141,,F$17,,$B$7-F$17)))=$B$7-F$17,MIN(IF(F141&gt;=OFFSET($B141,,E$17,,$B$7-E$17),"",OFFSET($B141,,E$17,,$B$7-E$17))),F141),
SMALL(IF((SMALL(OFFSET($B141,,M142-1,,$B$7-M142+1),ROW(INDIRECT("a1:a"&amp;$B$7-M142+1)))=OFFSET($B142,,M142-1))*(MATCH(OFFSET($B142,,M142-1),SMALL(OFFSET($B141,,M142-1,,$B$7-M142+1),ROW(INDIRECT("a1:a"&amp;$B$7-M142+1))),0)=ROW(INDIRECT("a1:a"&amp;$B$7-M142+1))),"",SMALL(OFFSET($B141,,M142-1,,$B$7-M142+1),ROW(INDIRECT("a1:a"&amp;$B$7-M142+1)))),F$17-M142)),
SMALL(IF((SMALL(OFFSET($B141,,M142-1,,$B$7-M142+1),ROW(INDIRECT("a1:a"&amp;$B$7-M142+1)))=OFFSET($B142,,M142-1))*(MATCH(OFFSET($B142,,M142-1),SMALL(OFFSET($B141,,M142-1,,$B$7-M142+1),ROW(INDIRECT("a1:a"&amp;$B$7-M142+1))),0)=ROW(INDIRECT("a1:a"&amp;$B$7-M142+1))),"",SMALL(OFFSET($B141,,M142-1,,$B$7-M142+1),ROW(INDIRECT("a1:a"&amp;$B$7-M142+1)))),F$17-M142)))</f>
        <v>1</v>
      </c>
      <c r="G142" s="8">
        <f t="array" aca="1" ref="G142" ca="1">IF(OR($A142&gt;$B$9,G$17&gt;$B$7),"",CHOOSE(G$15,IF(N142=99,
IF(SUM(--(TRANSPOSE(LARGE(OFFSET($B141,,G$17,,$B$7-G$17),ROW(INDIRECT("a1:a"&amp;$B$7-G$17))))=OFFSET($B141,,G$17,,$B$7-G$17)))=$B$7-G$17,MIN(IF(G141&gt;=OFFSET($B141,,F$17,,$B$7-F$17),"",OFFSET($B141,,F$17,,$B$7-F$17))),G141),
SMALL(IF((SMALL(OFFSET($B141,,N142-1,,$B$7-N142+1),ROW(INDIRECT("a1:a"&amp;$B$7-N142+1)))=OFFSET($B142,,N142-1))*(MATCH(OFFSET($B142,,N142-1),SMALL(OFFSET($B141,,N142-1,,$B$7-N142+1),ROW(INDIRECT("a1:a"&amp;$B$7-N142+1))),0)=ROW(INDIRECT("a1:a"&amp;$B$7-N142+1))),"",SMALL(OFFSET($B141,,N142-1,,$B$7-N142+1),ROW(INDIRECT("a1:a"&amp;$B$7-N142+1)))),G$17-N142)),
SMALL(IF((SMALL(OFFSET($B141,,N142-1,,$B$7-N142+1),ROW(INDIRECT("a1:a"&amp;$B$7-N142+1)))=OFFSET($B142,,N142-1))*(MATCH(OFFSET($B142,,N142-1),SMALL(OFFSET($B141,,N142-1,,$B$7-N142+1),ROW(INDIRECT("a1:a"&amp;$B$7-N142+1))),0)=ROW(INDIRECT("a1:a"&amp;$B$7-N142+1))),"",SMALL(OFFSET($B141,,N142-1,,$B$7-N142+1),ROW(INDIRECT("a1:a"&amp;$B$7-N142+1)))),G$17-N142)))</f>
        <v>3</v>
      </c>
      <c r="H142" s="8">
        <f t="array" aca="1" ref="H142" ca="1">IF(OR($A142&gt;$B$9,H$17&gt;$B$7),"",CHOOSE(H$15,IF(O142=99,
IF(SUM(--(TRANSPOSE(LARGE(OFFSET($B141,,H$17,,$B$7-H$17),ROW(INDIRECT("a1:a"&amp;$B$7-H$17))))=OFFSET($B141,,H$17,,$B$7-H$17)))=$B$7-H$17,MIN(IF(H141&gt;=OFFSET($B141,,G$17,,$B$7-G$17),"",OFFSET($B141,,G$17,,$B$7-G$17))),H141),
SMALL(IF((SMALL(OFFSET($B141,,O142-1,,$B$7-O142+1),ROW(INDIRECT("a1:a"&amp;$B$7-O142+1)))=OFFSET($B142,,O142-1))*(MATCH(OFFSET($B142,,O142-1),SMALL(OFFSET($B141,,O142-1,,$B$7-O142+1),ROW(INDIRECT("a1:a"&amp;$B$7-O142+1))),0)=ROW(INDIRECT("a1:a"&amp;$B$7-O142+1))),"",SMALL(OFFSET($B141,,O142-1,,$B$7-O142+1),ROW(INDIRECT("a1:a"&amp;$B$7-O142+1)))),H$17-O142)),
SMALL(IF((SMALL(OFFSET($B141,,O142-1,,$B$7-O142+1),ROW(INDIRECT("a1:a"&amp;$B$7-O142+1)))=OFFSET($B142,,O142-1))*(MATCH(OFFSET($B142,,O142-1),SMALL(OFFSET($B141,,O142-1,,$B$7-O142+1),ROW(INDIRECT("a1:a"&amp;$B$7-O142+1))),0)=ROW(INDIRECT("a1:a"&amp;$B$7-O142+1))),"",SMALL(OFFSET($B141,,O142-1,,$B$7-O142+1),ROW(INDIRECT("a1:a"&amp;$B$7-O142+1)))),H$17-O142)))</f>
        <v>1</v>
      </c>
      <c r="I142" s="13"/>
      <c r="J142" s="26">
        <f t="array" aca="1" ref="J142" ca="1">MIN(IF($B142:B142&gt;$B141:B141,COLUMN($B$18:B141)-COLUMN($B$18)+1,99))</f>
        <v>99</v>
      </c>
      <c r="K142" s="26">
        <f t="array" aca="1" ref="K142" ca="1">MIN(IF($B142:C142&gt;$B141:C141,COLUMN($B$18:C141)-COLUMN($B$18)+1,99))</f>
        <v>99</v>
      </c>
      <c r="L142" s="26">
        <f t="array" aca="1" ref="L142" ca="1">MIN(IF($B142:D142&gt;$B141:D141,COLUMN($B$18:D141)-COLUMN($B$18)+1,99))</f>
        <v>99</v>
      </c>
      <c r="M142" s="26">
        <f t="array" aca="1" ref="M142" ca="1">MIN(IF($B142:E142&gt;$B141:E141,COLUMN($B$18:E141)-COLUMN($B$18)+1,99))</f>
        <v>99</v>
      </c>
      <c r="N142" s="26">
        <f t="array" aca="1" ref="N142" ca="1">MIN(IF($B142:F142&gt;$B141:F141,COLUMN($B$18:F141)-COLUMN($B$18)+1,99))</f>
        <v>99</v>
      </c>
      <c r="O142" s="26">
        <f t="array" aca="1" ref="O142" ca="1">MIN(IF($B142:G142&gt;$B141:G141,COLUMN($B$18:G141)-COLUMN($B$18)+1,99))</f>
        <v>6</v>
      </c>
      <c r="Z142" s="10">
        <v>125</v>
      </c>
      <c r="AA142" s="8" t="str">
        <f t="shared" ca="1" si="31"/>
        <v>b</v>
      </c>
      <c r="AB142" s="8" t="str">
        <f t="shared" ca="1" si="32"/>
        <v>b</v>
      </c>
      <c r="AC142" s="8" t="str">
        <f t="shared" ca="1" si="33"/>
        <v>a</v>
      </c>
      <c r="AD142" s="8" t="str">
        <f t="shared" ca="1" si="34"/>
        <v>c</v>
      </c>
      <c r="AE142" s="8" t="str">
        <f t="shared" ca="1" si="35"/>
        <v>a</v>
      </c>
      <c r="AF142" s="8" t="str">
        <f t="shared" ca="1" si="36"/>
        <v>c</v>
      </c>
      <c r="AG142" s="8" t="str">
        <f t="shared" ca="1" si="37"/>
        <v>a</v>
      </c>
      <c r="AL142" s="4"/>
    </row>
    <row r="143" spans="1:38" x14ac:dyDescent="0.25">
      <c r="A143" s="10">
        <v>126</v>
      </c>
      <c r="B143" s="8">
        <f t="array" aca="1" ref="B143" ca="1">IF(A143&gt;$B$9,"",IF(SUM(--(TRANSPOSE(LARGE(OFFSET($B142,,B$17,,$B$7-B$17),ROW(INDIRECT("a1:a"&amp;$B$7-B$17))))=OFFSET($B142,,B$17,,$B$7-B$17)))=$B$7-B$17,OFFSET($B$12,,MATCH(B142,$B$12:$H$12,FALSE)),B142))</f>
        <v>2</v>
      </c>
      <c r="C143" s="8">
        <f t="array" aca="1" ref="C143" ca="1">IF(OR($A143&gt;$B$9,C$17&gt;$B$7),"",CHOOSE(C$15,IF(J143=99,
IF(SUM(--(TRANSPOSE(LARGE(OFFSET($B142,,C$17,,$B$7-C$17),ROW(INDIRECT("a1:a"&amp;$B$7-C$17))))=OFFSET($B142,,C$17,,$B$7-C$17)))=$B$7-C$17,MIN(IF(C142&gt;=OFFSET($B142,,B$17,,$B$7-B$17),"",OFFSET($B142,,B$17,,$B$7-B$17))),C142),
SMALL(IF((SMALL(OFFSET($B142,,J143-1,,$B$7-J143+1),ROW(INDIRECT("a1:a"&amp;$B$7-J143+1)))=OFFSET($B143,,J143-1))*(MATCH(OFFSET($B143,,J143-1),SMALL(OFFSET($B142,,J143-1,,$B$7-J143+1),ROW(INDIRECT("a1:a"&amp;$B$7-J143+1))),0)=ROW(INDIRECT("a1:a"&amp;$B$7-J143+1))),"",SMALL(OFFSET($B142,,J143-1,,$B$7-J143+1),ROW(INDIRECT("a1:a"&amp;$B$7-J143+1)))),C$17-J143)),
SMALL(IF((SMALL(OFFSET($B142,,J143-1,,$B$7-J143+1),ROW(INDIRECT("a1:a"&amp;$B$7-J143+1)))=OFFSET($B143,,J143-1))*(MATCH(OFFSET($B143,,J143-1),SMALL(OFFSET($B142,,J143-1,,$B$7-J143+1),ROW(INDIRECT("a1:a"&amp;$B$7-J143+1))),0)=ROW(INDIRECT("a1:a"&amp;$B$7-J143+1))),"",SMALL(OFFSET($B142,,J143-1,,$B$7-J143+1),ROW(INDIRECT("a1:a"&amp;$B$7-J143+1)))),C$17-J143)))</f>
        <v>2</v>
      </c>
      <c r="D143" s="8">
        <f t="array" aca="1" ref="D143" ca="1">IF(OR($A143&gt;$B$9,D$17&gt;$B$7),"",CHOOSE(D$15,IF(K143=99,
IF(SUM(--(TRANSPOSE(LARGE(OFFSET($B142,,D$17,,$B$7-D$17),ROW(INDIRECT("a1:a"&amp;$B$7-D$17))))=OFFSET($B142,,D$17,,$B$7-D$17)))=$B$7-D$17,MIN(IF(D142&gt;=OFFSET($B142,,C$17,,$B$7-C$17),"",OFFSET($B142,,C$17,,$B$7-C$17))),D142),
SMALL(IF((SMALL(OFFSET($B142,,K143-1,,$B$7-K143+1),ROW(INDIRECT("a1:a"&amp;$B$7-K143+1)))=OFFSET($B143,,K143-1))*(MATCH(OFFSET($B143,,K143-1),SMALL(OFFSET($B142,,K143-1,,$B$7-K143+1),ROW(INDIRECT("a1:a"&amp;$B$7-K143+1))),0)=ROW(INDIRECT("a1:a"&amp;$B$7-K143+1))),"",SMALL(OFFSET($B142,,K143-1,,$B$7-K143+1),ROW(INDIRECT("a1:a"&amp;$B$7-K143+1)))),D$17-K143)),
SMALL(IF((SMALL(OFFSET($B142,,K143-1,,$B$7-K143+1),ROW(INDIRECT("a1:a"&amp;$B$7-K143+1)))=OFFSET($B143,,K143-1))*(MATCH(OFFSET($B143,,K143-1),SMALL(OFFSET($B142,,K143-1,,$B$7-K143+1),ROW(INDIRECT("a1:a"&amp;$B$7-K143+1))),0)=ROW(INDIRECT("a1:a"&amp;$B$7-K143+1))),"",SMALL(OFFSET($B142,,K143-1,,$B$7-K143+1),ROW(INDIRECT("a1:a"&amp;$B$7-K143+1)))),D$17-K143)))</f>
        <v>1</v>
      </c>
      <c r="E143" s="8">
        <f t="array" aca="1" ref="E143" ca="1">IF(OR($A143&gt;$B$9,E$17&gt;$B$7),"",CHOOSE(E$15,IF(L143=99,
IF(SUM(--(TRANSPOSE(LARGE(OFFSET($B142,,E$17,,$B$7-E$17),ROW(INDIRECT("a1:a"&amp;$B$7-E$17))))=OFFSET($B142,,E$17,,$B$7-E$17)))=$B$7-E$17,MIN(IF(E142&gt;=OFFSET($B142,,D$17,,$B$7-D$17),"",OFFSET($B142,,D$17,,$B$7-D$17))),E142),
SMALL(IF((SMALL(OFFSET($B142,,L143-1,,$B$7-L143+1),ROW(INDIRECT("a1:a"&amp;$B$7-L143+1)))=OFFSET($B143,,L143-1))*(MATCH(OFFSET($B143,,L143-1),SMALL(OFFSET($B142,,L143-1,,$B$7-L143+1),ROW(INDIRECT("a1:a"&amp;$B$7-L143+1))),0)=ROW(INDIRECT("a1:a"&amp;$B$7-L143+1))),"",SMALL(OFFSET($B142,,L143-1,,$B$7-L143+1),ROW(INDIRECT("a1:a"&amp;$B$7-L143+1)))),E$17-L143)),
SMALL(IF((SMALL(OFFSET($B142,,L143-1,,$B$7-L143+1),ROW(INDIRECT("a1:a"&amp;$B$7-L143+1)))=OFFSET($B143,,L143-1))*(MATCH(OFFSET($B143,,L143-1),SMALL(OFFSET($B142,,L143-1,,$B$7-L143+1),ROW(INDIRECT("a1:a"&amp;$B$7-L143+1))),0)=ROW(INDIRECT("a1:a"&amp;$B$7-L143+1))),"",SMALL(OFFSET($B142,,L143-1,,$B$7-L143+1),ROW(INDIRECT("a1:a"&amp;$B$7-L143+1)))),E$17-L143)))</f>
        <v>3</v>
      </c>
      <c r="F143" s="8">
        <f t="array" aca="1" ref="F143" ca="1">IF(OR($A143&gt;$B$9,F$17&gt;$B$7),"",CHOOSE(F$15,IF(M143=99,
IF(SUM(--(TRANSPOSE(LARGE(OFFSET($B142,,F$17,,$B$7-F$17),ROW(INDIRECT("a1:a"&amp;$B$7-F$17))))=OFFSET($B142,,F$17,,$B$7-F$17)))=$B$7-F$17,MIN(IF(F142&gt;=OFFSET($B142,,E$17,,$B$7-E$17),"",OFFSET($B142,,E$17,,$B$7-E$17))),F142),
SMALL(IF((SMALL(OFFSET($B142,,M143-1,,$B$7-M143+1),ROW(INDIRECT("a1:a"&amp;$B$7-M143+1)))=OFFSET($B143,,M143-1))*(MATCH(OFFSET($B143,,M143-1),SMALL(OFFSET($B142,,M143-1,,$B$7-M143+1),ROW(INDIRECT("a1:a"&amp;$B$7-M143+1))),0)=ROW(INDIRECT("a1:a"&amp;$B$7-M143+1))),"",SMALL(OFFSET($B142,,M143-1,,$B$7-M143+1),ROW(INDIRECT("a1:a"&amp;$B$7-M143+1)))),F$17-M143)),
SMALL(IF((SMALL(OFFSET($B142,,M143-1,,$B$7-M143+1),ROW(INDIRECT("a1:a"&amp;$B$7-M143+1)))=OFFSET($B143,,M143-1))*(MATCH(OFFSET($B143,,M143-1),SMALL(OFFSET($B142,,M143-1,,$B$7-M143+1),ROW(INDIRECT("a1:a"&amp;$B$7-M143+1))),0)=ROW(INDIRECT("a1:a"&amp;$B$7-M143+1))),"",SMALL(OFFSET($B142,,M143-1,,$B$7-M143+1),ROW(INDIRECT("a1:a"&amp;$B$7-M143+1)))),F$17-M143)))</f>
        <v>3</v>
      </c>
      <c r="G143" s="8">
        <f t="array" aca="1" ref="G143" ca="1">IF(OR($A143&gt;$B$9,G$17&gt;$B$7),"",CHOOSE(G$15,IF(N143=99,
IF(SUM(--(TRANSPOSE(LARGE(OFFSET($B142,,G$17,,$B$7-G$17),ROW(INDIRECT("a1:a"&amp;$B$7-G$17))))=OFFSET($B142,,G$17,,$B$7-G$17)))=$B$7-G$17,MIN(IF(G142&gt;=OFFSET($B142,,F$17,,$B$7-F$17),"",OFFSET($B142,,F$17,,$B$7-F$17))),G142),
SMALL(IF((SMALL(OFFSET($B142,,N143-1,,$B$7-N143+1),ROW(INDIRECT("a1:a"&amp;$B$7-N143+1)))=OFFSET($B143,,N143-1))*(MATCH(OFFSET($B143,,N143-1),SMALL(OFFSET($B142,,N143-1,,$B$7-N143+1),ROW(INDIRECT("a1:a"&amp;$B$7-N143+1))),0)=ROW(INDIRECT("a1:a"&amp;$B$7-N143+1))),"",SMALL(OFFSET($B142,,N143-1,,$B$7-N143+1),ROW(INDIRECT("a1:a"&amp;$B$7-N143+1)))),G$17-N143)),
SMALL(IF((SMALL(OFFSET($B142,,N143-1,,$B$7-N143+1),ROW(INDIRECT("a1:a"&amp;$B$7-N143+1)))=OFFSET($B143,,N143-1))*(MATCH(OFFSET($B143,,N143-1),SMALL(OFFSET($B142,,N143-1,,$B$7-N143+1),ROW(INDIRECT("a1:a"&amp;$B$7-N143+1))),0)=ROW(INDIRECT("a1:a"&amp;$B$7-N143+1))),"",SMALL(OFFSET($B142,,N143-1,,$B$7-N143+1),ROW(INDIRECT("a1:a"&amp;$B$7-N143+1)))),G$17-N143)))</f>
        <v>1</v>
      </c>
      <c r="H143" s="8">
        <f t="array" aca="1" ref="H143" ca="1">IF(OR($A143&gt;$B$9,H$17&gt;$B$7),"",CHOOSE(H$15,IF(O143=99,
IF(SUM(--(TRANSPOSE(LARGE(OFFSET($B142,,H$17,,$B$7-H$17),ROW(INDIRECT("a1:a"&amp;$B$7-H$17))))=OFFSET($B142,,H$17,,$B$7-H$17)))=$B$7-H$17,MIN(IF(H142&gt;=OFFSET($B142,,G$17,,$B$7-G$17),"",OFFSET($B142,,G$17,,$B$7-G$17))),H142),
SMALL(IF((SMALL(OFFSET($B142,,O143-1,,$B$7-O143+1),ROW(INDIRECT("a1:a"&amp;$B$7-O143+1)))=OFFSET($B143,,O143-1))*(MATCH(OFFSET($B143,,O143-1),SMALL(OFFSET($B142,,O143-1,,$B$7-O143+1),ROW(INDIRECT("a1:a"&amp;$B$7-O143+1))),0)=ROW(INDIRECT("a1:a"&amp;$B$7-O143+1))),"",SMALL(OFFSET($B142,,O143-1,,$B$7-O143+1),ROW(INDIRECT("a1:a"&amp;$B$7-O143+1)))),H$17-O143)),
SMALL(IF((SMALL(OFFSET($B142,,O143-1,,$B$7-O143+1),ROW(INDIRECT("a1:a"&amp;$B$7-O143+1)))=OFFSET($B143,,O143-1))*(MATCH(OFFSET($B143,,O143-1),SMALL(OFFSET($B142,,O143-1,,$B$7-O143+1),ROW(INDIRECT("a1:a"&amp;$B$7-O143+1))),0)=ROW(INDIRECT("a1:a"&amp;$B$7-O143+1))),"",SMALL(OFFSET($B142,,O143-1,,$B$7-O143+1),ROW(INDIRECT("a1:a"&amp;$B$7-O143+1)))),H$17-O143)))</f>
        <v>1</v>
      </c>
      <c r="I143" s="13"/>
      <c r="J143" s="26">
        <f t="array" aca="1" ref="J143" ca="1">MIN(IF($B143:B143&gt;$B142:B142,COLUMN($B$18:B142)-COLUMN($B$18)+1,99))</f>
        <v>99</v>
      </c>
      <c r="K143" s="26">
        <f t="array" aca="1" ref="K143" ca="1">MIN(IF($B143:C143&gt;$B142:C142,COLUMN($B$18:C142)-COLUMN($B$18)+1,99))</f>
        <v>99</v>
      </c>
      <c r="L143" s="26">
        <f t="array" aca="1" ref="L143" ca="1">MIN(IF($B143:D143&gt;$B142:D142,COLUMN($B$18:D142)-COLUMN($B$18)+1,99))</f>
        <v>99</v>
      </c>
      <c r="M143" s="26">
        <f t="array" aca="1" ref="M143" ca="1">MIN(IF($B143:E143&gt;$B142:E142,COLUMN($B$18:E142)-COLUMN($B$18)+1,99))</f>
        <v>99</v>
      </c>
      <c r="N143" s="26">
        <f t="array" aca="1" ref="N143" ca="1">MIN(IF($B143:F143&gt;$B142:F142,COLUMN($B$18:F142)-COLUMN($B$18)+1,99))</f>
        <v>5</v>
      </c>
      <c r="O143" s="26">
        <f t="array" aca="1" ref="O143" ca="1">MIN(IF($B143:G143&gt;$B142:G142,COLUMN($B$18:G142)-COLUMN($B$18)+1,99))</f>
        <v>5</v>
      </c>
      <c r="Z143" s="10">
        <v>126</v>
      </c>
      <c r="AA143" s="8" t="str">
        <f t="shared" ca="1" si="31"/>
        <v>b</v>
      </c>
      <c r="AB143" s="8" t="str">
        <f t="shared" ca="1" si="32"/>
        <v>b</v>
      </c>
      <c r="AC143" s="8" t="str">
        <f t="shared" ca="1" si="33"/>
        <v>a</v>
      </c>
      <c r="AD143" s="8" t="str">
        <f t="shared" ca="1" si="34"/>
        <v>c</v>
      </c>
      <c r="AE143" s="8" t="str">
        <f t="shared" ca="1" si="35"/>
        <v>c</v>
      </c>
      <c r="AF143" s="8" t="str">
        <f t="shared" ca="1" si="36"/>
        <v>a</v>
      </c>
      <c r="AG143" s="8" t="str">
        <f t="shared" ca="1" si="37"/>
        <v>a</v>
      </c>
      <c r="AL143" s="4"/>
    </row>
    <row r="144" spans="1:38" x14ac:dyDescent="0.25">
      <c r="A144" s="10">
        <v>127</v>
      </c>
      <c r="B144" s="8">
        <f t="array" aca="1" ref="B144" ca="1">IF(A144&gt;$B$9,"",IF(SUM(--(TRANSPOSE(LARGE(OFFSET($B143,,B$17,,$B$7-B$17),ROW(INDIRECT("a1:a"&amp;$B$7-B$17))))=OFFSET($B143,,B$17,,$B$7-B$17)))=$B$7-B$17,OFFSET($B$12,,MATCH(B143,$B$12:$H$12,FALSE)),B143))</f>
        <v>2</v>
      </c>
      <c r="C144" s="8">
        <f t="array" aca="1" ref="C144" ca="1">IF(OR($A144&gt;$B$9,C$17&gt;$B$7),"",CHOOSE(C$15,IF(J144=99,
IF(SUM(--(TRANSPOSE(LARGE(OFFSET($B143,,C$17,,$B$7-C$17),ROW(INDIRECT("a1:a"&amp;$B$7-C$17))))=OFFSET($B143,,C$17,,$B$7-C$17)))=$B$7-C$17,MIN(IF(C143&gt;=OFFSET($B143,,B$17,,$B$7-B$17),"",OFFSET($B143,,B$17,,$B$7-B$17))),C143),
SMALL(IF((SMALL(OFFSET($B143,,J144-1,,$B$7-J144+1),ROW(INDIRECT("a1:a"&amp;$B$7-J144+1)))=OFFSET($B144,,J144-1))*(MATCH(OFFSET($B144,,J144-1),SMALL(OFFSET($B143,,J144-1,,$B$7-J144+1),ROW(INDIRECT("a1:a"&amp;$B$7-J144+1))),0)=ROW(INDIRECT("a1:a"&amp;$B$7-J144+1))),"",SMALL(OFFSET($B143,,J144-1,,$B$7-J144+1),ROW(INDIRECT("a1:a"&amp;$B$7-J144+1)))),C$17-J144)),
SMALL(IF((SMALL(OFFSET($B143,,J144-1,,$B$7-J144+1),ROW(INDIRECT("a1:a"&amp;$B$7-J144+1)))=OFFSET($B144,,J144-1))*(MATCH(OFFSET($B144,,J144-1),SMALL(OFFSET($B143,,J144-1,,$B$7-J144+1),ROW(INDIRECT("a1:a"&amp;$B$7-J144+1))),0)=ROW(INDIRECT("a1:a"&amp;$B$7-J144+1))),"",SMALL(OFFSET($B143,,J144-1,,$B$7-J144+1),ROW(INDIRECT("a1:a"&amp;$B$7-J144+1)))),C$17-J144)))</f>
        <v>2</v>
      </c>
      <c r="D144" s="8">
        <f t="array" aca="1" ref="D144" ca="1">IF(OR($A144&gt;$B$9,D$17&gt;$B$7),"",CHOOSE(D$15,IF(K144=99,
IF(SUM(--(TRANSPOSE(LARGE(OFFSET($B143,,D$17,,$B$7-D$17),ROW(INDIRECT("a1:a"&amp;$B$7-D$17))))=OFFSET($B143,,D$17,,$B$7-D$17)))=$B$7-D$17,MIN(IF(D143&gt;=OFFSET($B143,,C$17,,$B$7-C$17),"",OFFSET($B143,,C$17,,$B$7-C$17))),D143),
SMALL(IF((SMALL(OFFSET($B143,,K144-1,,$B$7-K144+1),ROW(INDIRECT("a1:a"&amp;$B$7-K144+1)))=OFFSET($B144,,K144-1))*(MATCH(OFFSET($B144,,K144-1),SMALL(OFFSET($B143,,K144-1,,$B$7-K144+1),ROW(INDIRECT("a1:a"&amp;$B$7-K144+1))),0)=ROW(INDIRECT("a1:a"&amp;$B$7-K144+1))),"",SMALL(OFFSET($B143,,K144-1,,$B$7-K144+1),ROW(INDIRECT("a1:a"&amp;$B$7-K144+1)))),D$17-K144)),
SMALL(IF((SMALL(OFFSET($B143,,K144-1,,$B$7-K144+1),ROW(INDIRECT("a1:a"&amp;$B$7-K144+1)))=OFFSET($B144,,K144-1))*(MATCH(OFFSET($B144,,K144-1),SMALL(OFFSET($B143,,K144-1,,$B$7-K144+1),ROW(INDIRECT("a1:a"&amp;$B$7-K144+1))),0)=ROW(INDIRECT("a1:a"&amp;$B$7-K144+1))),"",SMALL(OFFSET($B143,,K144-1,,$B$7-K144+1),ROW(INDIRECT("a1:a"&amp;$B$7-K144+1)))),D$17-K144)))</f>
        <v>3</v>
      </c>
      <c r="E144" s="8">
        <f t="array" aca="1" ref="E144" ca="1">IF(OR($A144&gt;$B$9,E$17&gt;$B$7),"",CHOOSE(E$15,IF(L144=99,
IF(SUM(--(TRANSPOSE(LARGE(OFFSET($B143,,E$17,,$B$7-E$17),ROW(INDIRECT("a1:a"&amp;$B$7-E$17))))=OFFSET($B143,,E$17,,$B$7-E$17)))=$B$7-E$17,MIN(IF(E143&gt;=OFFSET($B143,,D$17,,$B$7-D$17),"",OFFSET($B143,,D$17,,$B$7-D$17))),E143),
SMALL(IF((SMALL(OFFSET($B143,,L144-1,,$B$7-L144+1),ROW(INDIRECT("a1:a"&amp;$B$7-L144+1)))=OFFSET($B144,,L144-1))*(MATCH(OFFSET($B144,,L144-1),SMALL(OFFSET($B143,,L144-1,,$B$7-L144+1),ROW(INDIRECT("a1:a"&amp;$B$7-L144+1))),0)=ROW(INDIRECT("a1:a"&amp;$B$7-L144+1))),"",SMALL(OFFSET($B143,,L144-1,,$B$7-L144+1),ROW(INDIRECT("a1:a"&amp;$B$7-L144+1)))),E$17-L144)),
SMALL(IF((SMALL(OFFSET($B143,,L144-1,,$B$7-L144+1),ROW(INDIRECT("a1:a"&amp;$B$7-L144+1)))=OFFSET($B144,,L144-1))*(MATCH(OFFSET($B144,,L144-1),SMALL(OFFSET($B143,,L144-1,,$B$7-L144+1),ROW(INDIRECT("a1:a"&amp;$B$7-L144+1))),0)=ROW(INDIRECT("a1:a"&amp;$B$7-L144+1))),"",SMALL(OFFSET($B143,,L144-1,,$B$7-L144+1),ROW(INDIRECT("a1:a"&amp;$B$7-L144+1)))),E$17-L144)))</f>
        <v>1</v>
      </c>
      <c r="F144" s="8">
        <f t="array" aca="1" ref="F144" ca="1">IF(OR($A144&gt;$B$9,F$17&gt;$B$7),"",CHOOSE(F$15,IF(M144=99,
IF(SUM(--(TRANSPOSE(LARGE(OFFSET($B143,,F$17,,$B$7-F$17),ROW(INDIRECT("a1:a"&amp;$B$7-F$17))))=OFFSET($B143,,F$17,,$B$7-F$17)))=$B$7-F$17,MIN(IF(F143&gt;=OFFSET($B143,,E$17,,$B$7-E$17),"",OFFSET($B143,,E$17,,$B$7-E$17))),F143),
SMALL(IF((SMALL(OFFSET($B143,,M144-1,,$B$7-M144+1),ROW(INDIRECT("a1:a"&amp;$B$7-M144+1)))=OFFSET($B144,,M144-1))*(MATCH(OFFSET($B144,,M144-1),SMALL(OFFSET($B143,,M144-1,,$B$7-M144+1),ROW(INDIRECT("a1:a"&amp;$B$7-M144+1))),0)=ROW(INDIRECT("a1:a"&amp;$B$7-M144+1))),"",SMALL(OFFSET($B143,,M144-1,,$B$7-M144+1),ROW(INDIRECT("a1:a"&amp;$B$7-M144+1)))),F$17-M144)),
SMALL(IF((SMALL(OFFSET($B143,,M144-1,,$B$7-M144+1),ROW(INDIRECT("a1:a"&amp;$B$7-M144+1)))=OFFSET($B144,,M144-1))*(MATCH(OFFSET($B144,,M144-1),SMALL(OFFSET($B143,,M144-1,,$B$7-M144+1),ROW(INDIRECT("a1:a"&amp;$B$7-M144+1))),0)=ROW(INDIRECT("a1:a"&amp;$B$7-M144+1))),"",SMALL(OFFSET($B143,,M144-1,,$B$7-M144+1),ROW(INDIRECT("a1:a"&amp;$B$7-M144+1)))),F$17-M144)))</f>
        <v>1</v>
      </c>
      <c r="G144" s="8">
        <f t="array" aca="1" ref="G144" ca="1">IF(OR($A144&gt;$B$9,G$17&gt;$B$7),"",CHOOSE(G$15,IF(N144=99,
IF(SUM(--(TRANSPOSE(LARGE(OFFSET($B143,,G$17,,$B$7-G$17),ROW(INDIRECT("a1:a"&amp;$B$7-G$17))))=OFFSET($B143,,G$17,,$B$7-G$17)))=$B$7-G$17,MIN(IF(G143&gt;=OFFSET($B143,,F$17,,$B$7-F$17),"",OFFSET($B143,,F$17,,$B$7-F$17))),G143),
SMALL(IF((SMALL(OFFSET($B143,,N144-1,,$B$7-N144+1),ROW(INDIRECT("a1:a"&amp;$B$7-N144+1)))=OFFSET($B144,,N144-1))*(MATCH(OFFSET($B144,,N144-1),SMALL(OFFSET($B143,,N144-1,,$B$7-N144+1),ROW(INDIRECT("a1:a"&amp;$B$7-N144+1))),0)=ROW(INDIRECT("a1:a"&amp;$B$7-N144+1))),"",SMALL(OFFSET($B143,,N144-1,,$B$7-N144+1),ROW(INDIRECT("a1:a"&amp;$B$7-N144+1)))),G$17-N144)),
SMALL(IF((SMALL(OFFSET($B143,,N144-1,,$B$7-N144+1),ROW(INDIRECT("a1:a"&amp;$B$7-N144+1)))=OFFSET($B144,,N144-1))*(MATCH(OFFSET($B144,,N144-1),SMALL(OFFSET($B143,,N144-1,,$B$7-N144+1),ROW(INDIRECT("a1:a"&amp;$B$7-N144+1))),0)=ROW(INDIRECT("a1:a"&amp;$B$7-N144+1))),"",SMALL(OFFSET($B143,,N144-1,,$B$7-N144+1),ROW(INDIRECT("a1:a"&amp;$B$7-N144+1)))),G$17-N144)))</f>
        <v>1</v>
      </c>
      <c r="H144" s="8">
        <f t="array" aca="1" ref="H144" ca="1">IF(OR($A144&gt;$B$9,H$17&gt;$B$7),"",CHOOSE(H$15,IF(O144=99,
IF(SUM(--(TRANSPOSE(LARGE(OFFSET($B143,,H$17,,$B$7-H$17),ROW(INDIRECT("a1:a"&amp;$B$7-H$17))))=OFFSET($B143,,H$17,,$B$7-H$17)))=$B$7-H$17,MIN(IF(H143&gt;=OFFSET($B143,,G$17,,$B$7-G$17),"",OFFSET($B143,,G$17,,$B$7-G$17))),H143),
SMALL(IF((SMALL(OFFSET($B143,,O144-1,,$B$7-O144+1),ROW(INDIRECT("a1:a"&amp;$B$7-O144+1)))=OFFSET($B144,,O144-1))*(MATCH(OFFSET($B144,,O144-1),SMALL(OFFSET($B143,,O144-1,,$B$7-O144+1),ROW(INDIRECT("a1:a"&amp;$B$7-O144+1))),0)=ROW(INDIRECT("a1:a"&amp;$B$7-O144+1))),"",SMALL(OFFSET($B143,,O144-1,,$B$7-O144+1),ROW(INDIRECT("a1:a"&amp;$B$7-O144+1)))),H$17-O144)),
SMALL(IF((SMALL(OFFSET($B143,,O144-1,,$B$7-O144+1),ROW(INDIRECT("a1:a"&amp;$B$7-O144+1)))=OFFSET($B144,,O144-1))*(MATCH(OFFSET($B144,,O144-1),SMALL(OFFSET($B143,,O144-1,,$B$7-O144+1),ROW(INDIRECT("a1:a"&amp;$B$7-O144+1))),0)=ROW(INDIRECT("a1:a"&amp;$B$7-O144+1))),"",SMALL(OFFSET($B143,,O144-1,,$B$7-O144+1),ROW(INDIRECT("a1:a"&amp;$B$7-O144+1)))),H$17-O144)))</f>
        <v>3</v>
      </c>
      <c r="I144" s="13"/>
      <c r="J144" s="26">
        <f t="array" aca="1" ref="J144" ca="1">MIN(IF($B144:B144&gt;$B143:B143,COLUMN($B$18:B143)-COLUMN($B$18)+1,99))</f>
        <v>99</v>
      </c>
      <c r="K144" s="26">
        <f t="array" aca="1" ref="K144" ca="1">MIN(IF($B144:C144&gt;$B143:C143,COLUMN($B$18:C143)-COLUMN($B$18)+1,99))</f>
        <v>99</v>
      </c>
      <c r="L144" s="26">
        <f t="array" aca="1" ref="L144" ca="1">MIN(IF($B144:D144&gt;$B143:D143,COLUMN($B$18:D143)-COLUMN($B$18)+1,99))</f>
        <v>3</v>
      </c>
      <c r="M144" s="26">
        <f t="array" aca="1" ref="M144" ca="1">MIN(IF($B144:E144&gt;$B143:E143,COLUMN($B$18:E143)-COLUMN($B$18)+1,99))</f>
        <v>3</v>
      </c>
      <c r="N144" s="26">
        <f t="array" aca="1" ref="N144" ca="1">MIN(IF($B144:F144&gt;$B143:F143,COLUMN($B$18:F143)-COLUMN($B$18)+1,99))</f>
        <v>3</v>
      </c>
      <c r="O144" s="26">
        <f t="array" aca="1" ref="O144" ca="1">MIN(IF($B144:G144&gt;$B143:G143,COLUMN($B$18:G143)-COLUMN($B$18)+1,99))</f>
        <v>3</v>
      </c>
      <c r="Z144" s="10">
        <v>127</v>
      </c>
      <c r="AA144" s="8" t="str">
        <f t="shared" ca="1" si="31"/>
        <v>b</v>
      </c>
      <c r="AB144" s="8" t="str">
        <f t="shared" ca="1" si="32"/>
        <v>b</v>
      </c>
      <c r="AC144" s="8" t="str">
        <f t="shared" ca="1" si="33"/>
        <v>c</v>
      </c>
      <c r="AD144" s="8" t="str">
        <f t="shared" ca="1" si="34"/>
        <v>a</v>
      </c>
      <c r="AE144" s="8" t="str">
        <f t="shared" ca="1" si="35"/>
        <v>a</v>
      </c>
      <c r="AF144" s="8" t="str">
        <f t="shared" ca="1" si="36"/>
        <v>a</v>
      </c>
      <c r="AG144" s="8" t="str">
        <f t="shared" ca="1" si="37"/>
        <v>c</v>
      </c>
      <c r="AL144" s="4"/>
    </row>
    <row r="145" spans="1:38" x14ac:dyDescent="0.25">
      <c r="A145" s="10">
        <v>128</v>
      </c>
      <c r="B145" s="8">
        <f t="array" aca="1" ref="B145" ca="1">IF(A145&gt;$B$9,"",IF(SUM(--(TRANSPOSE(LARGE(OFFSET($B144,,B$17,,$B$7-B$17),ROW(INDIRECT("a1:a"&amp;$B$7-B$17))))=OFFSET($B144,,B$17,,$B$7-B$17)))=$B$7-B$17,OFFSET($B$12,,MATCH(B144,$B$12:$H$12,FALSE)),B144))</f>
        <v>2</v>
      </c>
      <c r="C145" s="8">
        <f t="array" aca="1" ref="C145" ca="1">IF(OR($A145&gt;$B$9,C$17&gt;$B$7),"",CHOOSE(C$15,IF(J145=99,
IF(SUM(--(TRANSPOSE(LARGE(OFFSET($B144,,C$17,,$B$7-C$17),ROW(INDIRECT("a1:a"&amp;$B$7-C$17))))=OFFSET($B144,,C$17,,$B$7-C$17)))=$B$7-C$17,MIN(IF(C144&gt;=OFFSET($B144,,B$17,,$B$7-B$17),"",OFFSET($B144,,B$17,,$B$7-B$17))),C144),
SMALL(IF((SMALL(OFFSET($B144,,J145-1,,$B$7-J145+1),ROW(INDIRECT("a1:a"&amp;$B$7-J145+1)))=OFFSET($B145,,J145-1))*(MATCH(OFFSET($B145,,J145-1),SMALL(OFFSET($B144,,J145-1,,$B$7-J145+1),ROW(INDIRECT("a1:a"&amp;$B$7-J145+1))),0)=ROW(INDIRECT("a1:a"&amp;$B$7-J145+1))),"",SMALL(OFFSET($B144,,J145-1,,$B$7-J145+1),ROW(INDIRECT("a1:a"&amp;$B$7-J145+1)))),C$17-J145)),
SMALL(IF((SMALL(OFFSET($B144,,J145-1,,$B$7-J145+1),ROW(INDIRECT("a1:a"&amp;$B$7-J145+1)))=OFFSET($B145,,J145-1))*(MATCH(OFFSET($B145,,J145-1),SMALL(OFFSET($B144,,J145-1,,$B$7-J145+1),ROW(INDIRECT("a1:a"&amp;$B$7-J145+1))),0)=ROW(INDIRECT("a1:a"&amp;$B$7-J145+1))),"",SMALL(OFFSET($B144,,J145-1,,$B$7-J145+1),ROW(INDIRECT("a1:a"&amp;$B$7-J145+1)))),C$17-J145)))</f>
        <v>2</v>
      </c>
      <c r="D145" s="8">
        <f t="array" aca="1" ref="D145" ca="1">IF(OR($A145&gt;$B$9,D$17&gt;$B$7),"",CHOOSE(D$15,IF(K145=99,
IF(SUM(--(TRANSPOSE(LARGE(OFFSET($B144,,D$17,,$B$7-D$17),ROW(INDIRECT("a1:a"&amp;$B$7-D$17))))=OFFSET($B144,,D$17,,$B$7-D$17)))=$B$7-D$17,MIN(IF(D144&gt;=OFFSET($B144,,C$17,,$B$7-C$17),"",OFFSET($B144,,C$17,,$B$7-C$17))),D144),
SMALL(IF((SMALL(OFFSET($B144,,K145-1,,$B$7-K145+1),ROW(INDIRECT("a1:a"&amp;$B$7-K145+1)))=OFFSET($B145,,K145-1))*(MATCH(OFFSET($B145,,K145-1),SMALL(OFFSET($B144,,K145-1,,$B$7-K145+1),ROW(INDIRECT("a1:a"&amp;$B$7-K145+1))),0)=ROW(INDIRECT("a1:a"&amp;$B$7-K145+1))),"",SMALL(OFFSET($B144,,K145-1,,$B$7-K145+1),ROW(INDIRECT("a1:a"&amp;$B$7-K145+1)))),D$17-K145)),
SMALL(IF((SMALL(OFFSET($B144,,K145-1,,$B$7-K145+1),ROW(INDIRECT("a1:a"&amp;$B$7-K145+1)))=OFFSET($B145,,K145-1))*(MATCH(OFFSET($B145,,K145-1),SMALL(OFFSET($B144,,K145-1,,$B$7-K145+1),ROW(INDIRECT("a1:a"&amp;$B$7-K145+1))),0)=ROW(INDIRECT("a1:a"&amp;$B$7-K145+1))),"",SMALL(OFFSET($B144,,K145-1,,$B$7-K145+1),ROW(INDIRECT("a1:a"&amp;$B$7-K145+1)))),D$17-K145)))</f>
        <v>3</v>
      </c>
      <c r="E145" s="8">
        <f t="array" aca="1" ref="E145" ca="1">IF(OR($A145&gt;$B$9,E$17&gt;$B$7),"",CHOOSE(E$15,IF(L145=99,
IF(SUM(--(TRANSPOSE(LARGE(OFFSET($B144,,E$17,,$B$7-E$17),ROW(INDIRECT("a1:a"&amp;$B$7-E$17))))=OFFSET($B144,,E$17,,$B$7-E$17)))=$B$7-E$17,MIN(IF(E144&gt;=OFFSET($B144,,D$17,,$B$7-D$17),"",OFFSET($B144,,D$17,,$B$7-D$17))),E144),
SMALL(IF((SMALL(OFFSET($B144,,L145-1,,$B$7-L145+1),ROW(INDIRECT("a1:a"&amp;$B$7-L145+1)))=OFFSET($B145,,L145-1))*(MATCH(OFFSET($B145,,L145-1),SMALL(OFFSET($B144,,L145-1,,$B$7-L145+1),ROW(INDIRECT("a1:a"&amp;$B$7-L145+1))),0)=ROW(INDIRECT("a1:a"&amp;$B$7-L145+1))),"",SMALL(OFFSET($B144,,L145-1,,$B$7-L145+1),ROW(INDIRECT("a1:a"&amp;$B$7-L145+1)))),E$17-L145)),
SMALL(IF((SMALL(OFFSET($B144,,L145-1,,$B$7-L145+1),ROW(INDIRECT("a1:a"&amp;$B$7-L145+1)))=OFFSET($B145,,L145-1))*(MATCH(OFFSET($B145,,L145-1),SMALL(OFFSET($B144,,L145-1,,$B$7-L145+1),ROW(INDIRECT("a1:a"&amp;$B$7-L145+1))),0)=ROW(INDIRECT("a1:a"&amp;$B$7-L145+1))),"",SMALL(OFFSET($B144,,L145-1,,$B$7-L145+1),ROW(INDIRECT("a1:a"&amp;$B$7-L145+1)))),E$17-L145)))</f>
        <v>1</v>
      </c>
      <c r="F145" s="8">
        <f t="array" aca="1" ref="F145" ca="1">IF(OR($A145&gt;$B$9,F$17&gt;$B$7),"",CHOOSE(F$15,IF(M145=99,
IF(SUM(--(TRANSPOSE(LARGE(OFFSET($B144,,F$17,,$B$7-F$17),ROW(INDIRECT("a1:a"&amp;$B$7-F$17))))=OFFSET($B144,,F$17,,$B$7-F$17)))=$B$7-F$17,MIN(IF(F144&gt;=OFFSET($B144,,E$17,,$B$7-E$17),"",OFFSET($B144,,E$17,,$B$7-E$17))),F144),
SMALL(IF((SMALL(OFFSET($B144,,M145-1,,$B$7-M145+1),ROW(INDIRECT("a1:a"&amp;$B$7-M145+1)))=OFFSET($B145,,M145-1))*(MATCH(OFFSET($B145,,M145-1),SMALL(OFFSET($B144,,M145-1,,$B$7-M145+1),ROW(INDIRECT("a1:a"&amp;$B$7-M145+1))),0)=ROW(INDIRECT("a1:a"&amp;$B$7-M145+1))),"",SMALL(OFFSET($B144,,M145-1,,$B$7-M145+1),ROW(INDIRECT("a1:a"&amp;$B$7-M145+1)))),F$17-M145)),
SMALL(IF((SMALL(OFFSET($B144,,M145-1,,$B$7-M145+1),ROW(INDIRECT("a1:a"&amp;$B$7-M145+1)))=OFFSET($B145,,M145-1))*(MATCH(OFFSET($B145,,M145-1),SMALL(OFFSET($B144,,M145-1,,$B$7-M145+1),ROW(INDIRECT("a1:a"&amp;$B$7-M145+1))),0)=ROW(INDIRECT("a1:a"&amp;$B$7-M145+1))),"",SMALL(OFFSET($B144,,M145-1,,$B$7-M145+1),ROW(INDIRECT("a1:a"&amp;$B$7-M145+1)))),F$17-M145)))</f>
        <v>1</v>
      </c>
      <c r="G145" s="8">
        <f t="array" aca="1" ref="G145" ca="1">IF(OR($A145&gt;$B$9,G$17&gt;$B$7),"",CHOOSE(G$15,IF(N145=99,
IF(SUM(--(TRANSPOSE(LARGE(OFFSET($B144,,G$17,,$B$7-G$17),ROW(INDIRECT("a1:a"&amp;$B$7-G$17))))=OFFSET($B144,,G$17,,$B$7-G$17)))=$B$7-G$17,MIN(IF(G144&gt;=OFFSET($B144,,F$17,,$B$7-F$17),"",OFFSET($B144,,F$17,,$B$7-F$17))),G144),
SMALL(IF((SMALL(OFFSET($B144,,N145-1,,$B$7-N145+1),ROW(INDIRECT("a1:a"&amp;$B$7-N145+1)))=OFFSET($B145,,N145-1))*(MATCH(OFFSET($B145,,N145-1),SMALL(OFFSET($B144,,N145-1,,$B$7-N145+1),ROW(INDIRECT("a1:a"&amp;$B$7-N145+1))),0)=ROW(INDIRECT("a1:a"&amp;$B$7-N145+1))),"",SMALL(OFFSET($B144,,N145-1,,$B$7-N145+1),ROW(INDIRECT("a1:a"&amp;$B$7-N145+1)))),G$17-N145)),
SMALL(IF((SMALL(OFFSET($B144,,N145-1,,$B$7-N145+1),ROW(INDIRECT("a1:a"&amp;$B$7-N145+1)))=OFFSET($B145,,N145-1))*(MATCH(OFFSET($B145,,N145-1),SMALL(OFFSET($B144,,N145-1,,$B$7-N145+1),ROW(INDIRECT("a1:a"&amp;$B$7-N145+1))),0)=ROW(INDIRECT("a1:a"&amp;$B$7-N145+1))),"",SMALL(OFFSET($B144,,N145-1,,$B$7-N145+1),ROW(INDIRECT("a1:a"&amp;$B$7-N145+1)))),G$17-N145)))</f>
        <v>3</v>
      </c>
      <c r="H145" s="8">
        <f t="array" aca="1" ref="H145" ca="1">IF(OR($A145&gt;$B$9,H$17&gt;$B$7),"",CHOOSE(H$15,IF(O145=99,
IF(SUM(--(TRANSPOSE(LARGE(OFFSET($B144,,H$17,,$B$7-H$17),ROW(INDIRECT("a1:a"&amp;$B$7-H$17))))=OFFSET($B144,,H$17,,$B$7-H$17)))=$B$7-H$17,MIN(IF(H144&gt;=OFFSET($B144,,G$17,,$B$7-G$17),"",OFFSET($B144,,G$17,,$B$7-G$17))),H144),
SMALL(IF((SMALL(OFFSET($B144,,O145-1,,$B$7-O145+1),ROW(INDIRECT("a1:a"&amp;$B$7-O145+1)))=OFFSET($B145,,O145-1))*(MATCH(OFFSET($B145,,O145-1),SMALL(OFFSET($B144,,O145-1,,$B$7-O145+1),ROW(INDIRECT("a1:a"&amp;$B$7-O145+1))),0)=ROW(INDIRECT("a1:a"&amp;$B$7-O145+1))),"",SMALL(OFFSET($B144,,O145-1,,$B$7-O145+1),ROW(INDIRECT("a1:a"&amp;$B$7-O145+1)))),H$17-O145)),
SMALL(IF((SMALL(OFFSET($B144,,O145-1,,$B$7-O145+1),ROW(INDIRECT("a1:a"&amp;$B$7-O145+1)))=OFFSET($B145,,O145-1))*(MATCH(OFFSET($B145,,O145-1),SMALL(OFFSET($B144,,O145-1,,$B$7-O145+1),ROW(INDIRECT("a1:a"&amp;$B$7-O145+1))),0)=ROW(INDIRECT("a1:a"&amp;$B$7-O145+1))),"",SMALL(OFFSET($B144,,O145-1,,$B$7-O145+1),ROW(INDIRECT("a1:a"&amp;$B$7-O145+1)))),H$17-O145)))</f>
        <v>1</v>
      </c>
      <c r="I145" s="13"/>
      <c r="J145" s="26">
        <f t="array" aca="1" ref="J145" ca="1">MIN(IF($B145:B145&gt;$B144:B144,COLUMN($B$18:B144)-COLUMN($B$18)+1,99))</f>
        <v>99</v>
      </c>
      <c r="K145" s="26">
        <f t="array" aca="1" ref="K145" ca="1">MIN(IF($B145:C145&gt;$B144:C144,COLUMN($B$18:C144)-COLUMN($B$18)+1,99))</f>
        <v>99</v>
      </c>
      <c r="L145" s="26">
        <f t="array" aca="1" ref="L145" ca="1">MIN(IF($B145:D145&gt;$B144:D144,COLUMN($B$18:D144)-COLUMN($B$18)+1,99))</f>
        <v>99</v>
      </c>
      <c r="M145" s="26">
        <f t="array" aca="1" ref="M145" ca="1">MIN(IF($B145:E145&gt;$B144:E144,COLUMN($B$18:E144)-COLUMN($B$18)+1,99))</f>
        <v>99</v>
      </c>
      <c r="N145" s="26">
        <f t="array" aca="1" ref="N145" ca="1">MIN(IF($B145:F145&gt;$B144:F144,COLUMN($B$18:F144)-COLUMN($B$18)+1,99))</f>
        <v>99</v>
      </c>
      <c r="O145" s="26">
        <f t="array" aca="1" ref="O145" ca="1">MIN(IF($B145:G145&gt;$B144:G144,COLUMN($B$18:G144)-COLUMN($B$18)+1,99))</f>
        <v>6</v>
      </c>
      <c r="Z145" s="10">
        <v>128</v>
      </c>
      <c r="AA145" s="8" t="str">
        <f t="shared" ca="1" si="31"/>
        <v>b</v>
      </c>
      <c r="AB145" s="8" t="str">
        <f t="shared" ca="1" si="32"/>
        <v>b</v>
      </c>
      <c r="AC145" s="8" t="str">
        <f t="shared" ca="1" si="33"/>
        <v>c</v>
      </c>
      <c r="AD145" s="8" t="str">
        <f t="shared" ca="1" si="34"/>
        <v>a</v>
      </c>
      <c r="AE145" s="8" t="str">
        <f t="shared" ca="1" si="35"/>
        <v>a</v>
      </c>
      <c r="AF145" s="8" t="str">
        <f t="shared" ca="1" si="36"/>
        <v>c</v>
      </c>
      <c r="AG145" s="8" t="str">
        <f t="shared" ca="1" si="37"/>
        <v>a</v>
      </c>
      <c r="AL145" s="4"/>
    </row>
    <row r="146" spans="1:38" x14ac:dyDescent="0.25">
      <c r="A146" s="10">
        <v>129</v>
      </c>
      <c r="B146" s="8">
        <f t="array" aca="1" ref="B146" ca="1">IF(A146&gt;$B$9,"",IF(SUM(--(TRANSPOSE(LARGE(OFFSET($B145,,B$17,,$B$7-B$17),ROW(INDIRECT("a1:a"&amp;$B$7-B$17))))=OFFSET($B145,,B$17,,$B$7-B$17)))=$B$7-B$17,OFFSET($B$12,,MATCH(B145,$B$12:$H$12,FALSE)),B145))</f>
        <v>2</v>
      </c>
      <c r="C146" s="8">
        <f t="array" aca="1" ref="C146" ca="1">IF(OR($A146&gt;$B$9,C$17&gt;$B$7),"",CHOOSE(C$15,IF(J146=99,
IF(SUM(--(TRANSPOSE(LARGE(OFFSET($B145,,C$17,,$B$7-C$17),ROW(INDIRECT("a1:a"&amp;$B$7-C$17))))=OFFSET($B145,,C$17,,$B$7-C$17)))=$B$7-C$17,MIN(IF(C145&gt;=OFFSET($B145,,B$17,,$B$7-B$17),"",OFFSET($B145,,B$17,,$B$7-B$17))),C145),
SMALL(IF((SMALL(OFFSET($B145,,J146-1,,$B$7-J146+1),ROW(INDIRECT("a1:a"&amp;$B$7-J146+1)))=OFFSET($B146,,J146-1))*(MATCH(OFFSET($B146,,J146-1),SMALL(OFFSET($B145,,J146-1,,$B$7-J146+1),ROW(INDIRECT("a1:a"&amp;$B$7-J146+1))),0)=ROW(INDIRECT("a1:a"&amp;$B$7-J146+1))),"",SMALL(OFFSET($B145,,J146-1,,$B$7-J146+1),ROW(INDIRECT("a1:a"&amp;$B$7-J146+1)))),C$17-J146)),
SMALL(IF((SMALL(OFFSET($B145,,J146-1,,$B$7-J146+1),ROW(INDIRECT("a1:a"&amp;$B$7-J146+1)))=OFFSET($B146,,J146-1))*(MATCH(OFFSET($B146,,J146-1),SMALL(OFFSET($B145,,J146-1,,$B$7-J146+1),ROW(INDIRECT("a1:a"&amp;$B$7-J146+1))),0)=ROW(INDIRECT("a1:a"&amp;$B$7-J146+1))),"",SMALL(OFFSET($B145,,J146-1,,$B$7-J146+1),ROW(INDIRECT("a1:a"&amp;$B$7-J146+1)))),C$17-J146)))</f>
        <v>2</v>
      </c>
      <c r="D146" s="8">
        <f t="array" aca="1" ref="D146" ca="1">IF(OR($A146&gt;$B$9,D$17&gt;$B$7),"",CHOOSE(D$15,IF(K146=99,
IF(SUM(--(TRANSPOSE(LARGE(OFFSET($B145,,D$17,,$B$7-D$17),ROW(INDIRECT("a1:a"&amp;$B$7-D$17))))=OFFSET($B145,,D$17,,$B$7-D$17)))=$B$7-D$17,MIN(IF(D145&gt;=OFFSET($B145,,C$17,,$B$7-C$17),"",OFFSET($B145,,C$17,,$B$7-C$17))),D145),
SMALL(IF((SMALL(OFFSET($B145,,K146-1,,$B$7-K146+1),ROW(INDIRECT("a1:a"&amp;$B$7-K146+1)))=OFFSET($B146,,K146-1))*(MATCH(OFFSET($B146,,K146-1),SMALL(OFFSET($B145,,K146-1,,$B$7-K146+1),ROW(INDIRECT("a1:a"&amp;$B$7-K146+1))),0)=ROW(INDIRECT("a1:a"&amp;$B$7-K146+1))),"",SMALL(OFFSET($B145,,K146-1,,$B$7-K146+1),ROW(INDIRECT("a1:a"&amp;$B$7-K146+1)))),D$17-K146)),
SMALL(IF((SMALL(OFFSET($B145,,K146-1,,$B$7-K146+1),ROW(INDIRECT("a1:a"&amp;$B$7-K146+1)))=OFFSET($B146,,K146-1))*(MATCH(OFFSET($B146,,K146-1),SMALL(OFFSET($B145,,K146-1,,$B$7-K146+1),ROW(INDIRECT("a1:a"&amp;$B$7-K146+1))),0)=ROW(INDIRECT("a1:a"&amp;$B$7-K146+1))),"",SMALL(OFFSET($B145,,K146-1,,$B$7-K146+1),ROW(INDIRECT("a1:a"&amp;$B$7-K146+1)))),D$17-K146)))</f>
        <v>3</v>
      </c>
      <c r="E146" s="8">
        <f t="array" aca="1" ref="E146" ca="1">IF(OR($A146&gt;$B$9,E$17&gt;$B$7),"",CHOOSE(E$15,IF(L146=99,
IF(SUM(--(TRANSPOSE(LARGE(OFFSET($B145,,E$17,,$B$7-E$17),ROW(INDIRECT("a1:a"&amp;$B$7-E$17))))=OFFSET($B145,,E$17,,$B$7-E$17)))=$B$7-E$17,MIN(IF(E145&gt;=OFFSET($B145,,D$17,,$B$7-D$17),"",OFFSET($B145,,D$17,,$B$7-D$17))),E145),
SMALL(IF((SMALL(OFFSET($B145,,L146-1,,$B$7-L146+1),ROW(INDIRECT("a1:a"&amp;$B$7-L146+1)))=OFFSET($B146,,L146-1))*(MATCH(OFFSET($B146,,L146-1),SMALL(OFFSET($B145,,L146-1,,$B$7-L146+1),ROW(INDIRECT("a1:a"&amp;$B$7-L146+1))),0)=ROW(INDIRECT("a1:a"&amp;$B$7-L146+1))),"",SMALL(OFFSET($B145,,L146-1,,$B$7-L146+1),ROW(INDIRECT("a1:a"&amp;$B$7-L146+1)))),E$17-L146)),
SMALL(IF((SMALL(OFFSET($B145,,L146-1,,$B$7-L146+1),ROW(INDIRECT("a1:a"&amp;$B$7-L146+1)))=OFFSET($B146,,L146-1))*(MATCH(OFFSET($B146,,L146-1),SMALL(OFFSET($B145,,L146-1,,$B$7-L146+1),ROW(INDIRECT("a1:a"&amp;$B$7-L146+1))),0)=ROW(INDIRECT("a1:a"&amp;$B$7-L146+1))),"",SMALL(OFFSET($B145,,L146-1,,$B$7-L146+1),ROW(INDIRECT("a1:a"&amp;$B$7-L146+1)))),E$17-L146)))</f>
        <v>1</v>
      </c>
      <c r="F146" s="8">
        <f t="array" aca="1" ref="F146" ca="1">IF(OR($A146&gt;$B$9,F$17&gt;$B$7),"",CHOOSE(F$15,IF(M146=99,
IF(SUM(--(TRANSPOSE(LARGE(OFFSET($B145,,F$17,,$B$7-F$17),ROW(INDIRECT("a1:a"&amp;$B$7-F$17))))=OFFSET($B145,,F$17,,$B$7-F$17)))=$B$7-F$17,MIN(IF(F145&gt;=OFFSET($B145,,E$17,,$B$7-E$17),"",OFFSET($B145,,E$17,,$B$7-E$17))),F145),
SMALL(IF((SMALL(OFFSET($B145,,M146-1,,$B$7-M146+1),ROW(INDIRECT("a1:a"&amp;$B$7-M146+1)))=OFFSET($B146,,M146-1))*(MATCH(OFFSET($B146,,M146-1),SMALL(OFFSET($B145,,M146-1,,$B$7-M146+1),ROW(INDIRECT("a1:a"&amp;$B$7-M146+1))),0)=ROW(INDIRECT("a1:a"&amp;$B$7-M146+1))),"",SMALL(OFFSET($B145,,M146-1,,$B$7-M146+1),ROW(INDIRECT("a1:a"&amp;$B$7-M146+1)))),F$17-M146)),
SMALL(IF((SMALL(OFFSET($B145,,M146-1,,$B$7-M146+1),ROW(INDIRECT("a1:a"&amp;$B$7-M146+1)))=OFFSET($B146,,M146-1))*(MATCH(OFFSET($B146,,M146-1),SMALL(OFFSET($B145,,M146-1,,$B$7-M146+1),ROW(INDIRECT("a1:a"&amp;$B$7-M146+1))),0)=ROW(INDIRECT("a1:a"&amp;$B$7-M146+1))),"",SMALL(OFFSET($B145,,M146-1,,$B$7-M146+1),ROW(INDIRECT("a1:a"&amp;$B$7-M146+1)))),F$17-M146)))</f>
        <v>3</v>
      </c>
      <c r="G146" s="8">
        <f t="array" aca="1" ref="G146" ca="1">IF(OR($A146&gt;$B$9,G$17&gt;$B$7),"",CHOOSE(G$15,IF(N146=99,
IF(SUM(--(TRANSPOSE(LARGE(OFFSET($B145,,G$17,,$B$7-G$17),ROW(INDIRECT("a1:a"&amp;$B$7-G$17))))=OFFSET($B145,,G$17,,$B$7-G$17)))=$B$7-G$17,MIN(IF(G145&gt;=OFFSET($B145,,F$17,,$B$7-F$17),"",OFFSET($B145,,F$17,,$B$7-F$17))),G145),
SMALL(IF((SMALL(OFFSET($B145,,N146-1,,$B$7-N146+1),ROW(INDIRECT("a1:a"&amp;$B$7-N146+1)))=OFFSET($B146,,N146-1))*(MATCH(OFFSET($B146,,N146-1),SMALL(OFFSET($B145,,N146-1,,$B$7-N146+1),ROW(INDIRECT("a1:a"&amp;$B$7-N146+1))),0)=ROW(INDIRECT("a1:a"&amp;$B$7-N146+1))),"",SMALL(OFFSET($B145,,N146-1,,$B$7-N146+1),ROW(INDIRECT("a1:a"&amp;$B$7-N146+1)))),G$17-N146)),
SMALL(IF((SMALL(OFFSET($B145,,N146-1,,$B$7-N146+1),ROW(INDIRECT("a1:a"&amp;$B$7-N146+1)))=OFFSET($B146,,N146-1))*(MATCH(OFFSET($B146,,N146-1),SMALL(OFFSET($B145,,N146-1,,$B$7-N146+1),ROW(INDIRECT("a1:a"&amp;$B$7-N146+1))),0)=ROW(INDIRECT("a1:a"&amp;$B$7-N146+1))),"",SMALL(OFFSET($B145,,N146-1,,$B$7-N146+1),ROW(INDIRECT("a1:a"&amp;$B$7-N146+1)))),G$17-N146)))</f>
        <v>1</v>
      </c>
      <c r="H146" s="8">
        <f t="array" aca="1" ref="H146" ca="1">IF(OR($A146&gt;$B$9,H$17&gt;$B$7),"",CHOOSE(H$15,IF(O146=99,
IF(SUM(--(TRANSPOSE(LARGE(OFFSET($B145,,H$17,,$B$7-H$17),ROW(INDIRECT("a1:a"&amp;$B$7-H$17))))=OFFSET($B145,,H$17,,$B$7-H$17)))=$B$7-H$17,MIN(IF(H145&gt;=OFFSET($B145,,G$17,,$B$7-G$17),"",OFFSET($B145,,G$17,,$B$7-G$17))),H145),
SMALL(IF((SMALL(OFFSET($B145,,O146-1,,$B$7-O146+1),ROW(INDIRECT("a1:a"&amp;$B$7-O146+1)))=OFFSET($B146,,O146-1))*(MATCH(OFFSET($B146,,O146-1),SMALL(OFFSET($B145,,O146-1,,$B$7-O146+1),ROW(INDIRECT("a1:a"&amp;$B$7-O146+1))),0)=ROW(INDIRECT("a1:a"&amp;$B$7-O146+1))),"",SMALL(OFFSET($B145,,O146-1,,$B$7-O146+1),ROW(INDIRECT("a1:a"&amp;$B$7-O146+1)))),H$17-O146)),
SMALL(IF((SMALL(OFFSET($B145,,O146-1,,$B$7-O146+1),ROW(INDIRECT("a1:a"&amp;$B$7-O146+1)))=OFFSET($B146,,O146-1))*(MATCH(OFFSET($B146,,O146-1),SMALL(OFFSET($B145,,O146-1,,$B$7-O146+1),ROW(INDIRECT("a1:a"&amp;$B$7-O146+1))),0)=ROW(INDIRECT("a1:a"&amp;$B$7-O146+1))),"",SMALL(OFFSET($B145,,O146-1,,$B$7-O146+1),ROW(INDIRECT("a1:a"&amp;$B$7-O146+1)))),H$17-O146)))</f>
        <v>1</v>
      </c>
      <c r="I146" s="13"/>
      <c r="J146" s="26">
        <f t="array" aca="1" ref="J146" ca="1">MIN(IF($B146:B146&gt;$B145:B145,COLUMN($B$18:B145)-COLUMN($B$18)+1,99))</f>
        <v>99</v>
      </c>
      <c r="K146" s="26">
        <f t="array" aca="1" ref="K146" ca="1">MIN(IF($B146:C146&gt;$B145:C145,COLUMN($B$18:C145)-COLUMN($B$18)+1,99))</f>
        <v>99</v>
      </c>
      <c r="L146" s="26">
        <f t="array" aca="1" ref="L146" ca="1">MIN(IF($B146:D146&gt;$B145:D145,COLUMN($B$18:D145)-COLUMN($B$18)+1,99))</f>
        <v>99</v>
      </c>
      <c r="M146" s="26">
        <f t="array" aca="1" ref="M146" ca="1">MIN(IF($B146:E146&gt;$B145:E145,COLUMN($B$18:E145)-COLUMN($B$18)+1,99))</f>
        <v>99</v>
      </c>
      <c r="N146" s="26">
        <f t="array" aca="1" ref="N146" ca="1">MIN(IF($B146:F146&gt;$B145:F145,COLUMN($B$18:F145)-COLUMN($B$18)+1,99))</f>
        <v>5</v>
      </c>
      <c r="O146" s="26">
        <f t="array" aca="1" ref="O146" ca="1">MIN(IF($B146:G146&gt;$B145:G145,COLUMN($B$18:G145)-COLUMN($B$18)+1,99))</f>
        <v>5</v>
      </c>
      <c r="Z146" s="10">
        <v>129</v>
      </c>
      <c r="AA146" s="8" t="str">
        <f t="shared" ca="1" si="31"/>
        <v>b</v>
      </c>
      <c r="AB146" s="8" t="str">
        <f t="shared" ca="1" si="32"/>
        <v>b</v>
      </c>
      <c r="AC146" s="8" t="str">
        <f t="shared" ca="1" si="33"/>
        <v>c</v>
      </c>
      <c r="AD146" s="8" t="str">
        <f t="shared" ca="1" si="34"/>
        <v>a</v>
      </c>
      <c r="AE146" s="8" t="str">
        <f t="shared" ca="1" si="35"/>
        <v>c</v>
      </c>
      <c r="AF146" s="8" t="str">
        <f t="shared" ca="1" si="36"/>
        <v>a</v>
      </c>
      <c r="AG146" s="8" t="str">
        <f t="shared" ca="1" si="37"/>
        <v>a</v>
      </c>
      <c r="AL146" s="4"/>
    </row>
    <row r="147" spans="1:38" x14ac:dyDescent="0.25">
      <c r="A147" s="10">
        <v>130</v>
      </c>
      <c r="B147" s="8">
        <f t="array" aca="1" ref="B147" ca="1">IF(A147&gt;$B$9,"",IF(SUM(--(TRANSPOSE(LARGE(OFFSET($B146,,B$17,,$B$7-B$17),ROW(INDIRECT("a1:a"&amp;$B$7-B$17))))=OFFSET($B146,,B$17,,$B$7-B$17)))=$B$7-B$17,OFFSET($B$12,,MATCH(B146,$B$12:$H$12,FALSE)),B146))</f>
        <v>2</v>
      </c>
      <c r="C147" s="8">
        <f t="array" aca="1" ref="C147" ca="1">IF(OR($A147&gt;$B$9,C$17&gt;$B$7),"",CHOOSE(C$15,IF(J147=99,
IF(SUM(--(TRANSPOSE(LARGE(OFFSET($B146,,C$17,,$B$7-C$17),ROW(INDIRECT("a1:a"&amp;$B$7-C$17))))=OFFSET($B146,,C$17,,$B$7-C$17)))=$B$7-C$17,MIN(IF(C146&gt;=OFFSET($B146,,B$17,,$B$7-B$17),"",OFFSET($B146,,B$17,,$B$7-B$17))),C146),
SMALL(IF((SMALL(OFFSET($B146,,J147-1,,$B$7-J147+1),ROW(INDIRECT("a1:a"&amp;$B$7-J147+1)))=OFFSET($B147,,J147-1))*(MATCH(OFFSET($B147,,J147-1),SMALL(OFFSET($B146,,J147-1,,$B$7-J147+1),ROW(INDIRECT("a1:a"&amp;$B$7-J147+1))),0)=ROW(INDIRECT("a1:a"&amp;$B$7-J147+1))),"",SMALL(OFFSET($B146,,J147-1,,$B$7-J147+1),ROW(INDIRECT("a1:a"&amp;$B$7-J147+1)))),C$17-J147)),
SMALL(IF((SMALL(OFFSET($B146,,J147-1,,$B$7-J147+1),ROW(INDIRECT("a1:a"&amp;$B$7-J147+1)))=OFFSET($B147,,J147-1))*(MATCH(OFFSET($B147,,J147-1),SMALL(OFFSET($B146,,J147-1,,$B$7-J147+1),ROW(INDIRECT("a1:a"&amp;$B$7-J147+1))),0)=ROW(INDIRECT("a1:a"&amp;$B$7-J147+1))),"",SMALL(OFFSET($B146,,J147-1,,$B$7-J147+1),ROW(INDIRECT("a1:a"&amp;$B$7-J147+1)))),C$17-J147)))</f>
        <v>2</v>
      </c>
      <c r="D147" s="8">
        <f t="array" aca="1" ref="D147" ca="1">IF(OR($A147&gt;$B$9,D$17&gt;$B$7),"",CHOOSE(D$15,IF(K147=99,
IF(SUM(--(TRANSPOSE(LARGE(OFFSET($B146,,D$17,,$B$7-D$17),ROW(INDIRECT("a1:a"&amp;$B$7-D$17))))=OFFSET($B146,,D$17,,$B$7-D$17)))=$B$7-D$17,MIN(IF(D146&gt;=OFFSET($B146,,C$17,,$B$7-C$17),"",OFFSET($B146,,C$17,,$B$7-C$17))),D146),
SMALL(IF((SMALL(OFFSET($B146,,K147-1,,$B$7-K147+1),ROW(INDIRECT("a1:a"&amp;$B$7-K147+1)))=OFFSET($B147,,K147-1))*(MATCH(OFFSET($B147,,K147-1),SMALL(OFFSET($B146,,K147-1,,$B$7-K147+1),ROW(INDIRECT("a1:a"&amp;$B$7-K147+1))),0)=ROW(INDIRECT("a1:a"&amp;$B$7-K147+1))),"",SMALL(OFFSET($B146,,K147-1,,$B$7-K147+1),ROW(INDIRECT("a1:a"&amp;$B$7-K147+1)))),D$17-K147)),
SMALL(IF((SMALL(OFFSET($B146,,K147-1,,$B$7-K147+1),ROW(INDIRECT("a1:a"&amp;$B$7-K147+1)))=OFFSET($B147,,K147-1))*(MATCH(OFFSET($B147,,K147-1),SMALL(OFFSET($B146,,K147-1,,$B$7-K147+1),ROW(INDIRECT("a1:a"&amp;$B$7-K147+1))),0)=ROW(INDIRECT("a1:a"&amp;$B$7-K147+1))),"",SMALL(OFFSET($B146,,K147-1,,$B$7-K147+1),ROW(INDIRECT("a1:a"&amp;$B$7-K147+1)))),D$17-K147)))</f>
        <v>3</v>
      </c>
      <c r="E147" s="8">
        <f t="array" aca="1" ref="E147" ca="1">IF(OR($A147&gt;$B$9,E$17&gt;$B$7),"",CHOOSE(E$15,IF(L147=99,
IF(SUM(--(TRANSPOSE(LARGE(OFFSET($B146,,E$17,,$B$7-E$17),ROW(INDIRECT("a1:a"&amp;$B$7-E$17))))=OFFSET($B146,,E$17,,$B$7-E$17)))=$B$7-E$17,MIN(IF(E146&gt;=OFFSET($B146,,D$17,,$B$7-D$17),"",OFFSET($B146,,D$17,,$B$7-D$17))),E146),
SMALL(IF((SMALL(OFFSET($B146,,L147-1,,$B$7-L147+1),ROW(INDIRECT("a1:a"&amp;$B$7-L147+1)))=OFFSET($B147,,L147-1))*(MATCH(OFFSET($B147,,L147-1),SMALL(OFFSET($B146,,L147-1,,$B$7-L147+1),ROW(INDIRECT("a1:a"&amp;$B$7-L147+1))),0)=ROW(INDIRECT("a1:a"&amp;$B$7-L147+1))),"",SMALL(OFFSET($B146,,L147-1,,$B$7-L147+1),ROW(INDIRECT("a1:a"&amp;$B$7-L147+1)))),E$17-L147)),
SMALL(IF((SMALL(OFFSET($B146,,L147-1,,$B$7-L147+1),ROW(INDIRECT("a1:a"&amp;$B$7-L147+1)))=OFFSET($B147,,L147-1))*(MATCH(OFFSET($B147,,L147-1),SMALL(OFFSET($B146,,L147-1,,$B$7-L147+1),ROW(INDIRECT("a1:a"&amp;$B$7-L147+1))),0)=ROW(INDIRECT("a1:a"&amp;$B$7-L147+1))),"",SMALL(OFFSET($B146,,L147-1,,$B$7-L147+1),ROW(INDIRECT("a1:a"&amp;$B$7-L147+1)))),E$17-L147)))</f>
        <v>3</v>
      </c>
      <c r="F147" s="8">
        <f t="array" aca="1" ref="F147" ca="1">IF(OR($A147&gt;$B$9,F$17&gt;$B$7),"",CHOOSE(F$15,IF(M147=99,
IF(SUM(--(TRANSPOSE(LARGE(OFFSET($B146,,F$17,,$B$7-F$17),ROW(INDIRECT("a1:a"&amp;$B$7-F$17))))=OFFSET($B146,,F$17,,$B$7-F$17)))=$B$7-F$17,MIN(IF(F146&gt;=OFFSET($B146,,E$17,,$B$7-E$17),"",OFFSET($B146,,E$17,,$B$7-E$17))),F146),
SMALL(IF((SMALL(OFFSET($B146,,M147-1,,$B$7-M147+1),ROW(INDIRECT("a1:a"&amp;$B$7-M147+1)))=OFFSET($B147,,M147-1))*(MATCH(OFFSET($B147,,M147-1),SMALL(OFFSET($B146,,M147-1,,$B$7-M147+1),ROW(INDIRECT("a1:a"&amp;$B$7-M147+1))),0)=ROW(INDIRECT("a1:a"&amp;$B$7-M147+1))),"",SMALL(OFFSET($B146,,M147-1,,$B$7-M147+1),ROW(INDIRECT("a1:a"&amp;$B$7-M147+1)))),F$17-M147)),
SMALL(IF((SMALL(OFFSET($B146,,M147-1,,$B$7-M147+1),ROW(INDIRECT("a1:a"&amp;$B$7-M147+1)))=OFFSET($B147,,M147-1))*(MATCH(OFFSET($B147,,M147-1),SMALL(OFFSET($B146,,M147-1,,$B$7-M147+1),ROW(INDIRECT("a1:a"&amp;$B$7-M147+1))),0)=ROW(INDIRECT("a1:a"&amp;$B$7-M147+1))),"",SMALL(OFFSET($B146,,M147-1,,$B$7-M147+1),ROW(INDIRECT("a1:a"&amp;$B$7-M147+1)))),F$17-M147)))</f>
        <v>1</v>
      </c>
      <c r="G147" s="8">
        <f t="array" aca="1" ref="G147" ca="1">IF(OR($A147&gt;$B$9,G$17&gt;$B$7),"",CHOOSE(G$15,IF(N147=99,
IF(SUM(--(TRANSPOSE(LARGE(OFFSET($B146,,G$17,,$B$7-G$17),ROW(INDIRECT("a1:a"&amp;$B$7-G$17))))=OFFSET($B146,,G$17,,$B$7-G$17)))=$B$7-G$17,MIN(IF(G146&gt;=OFFSET($B146,,F$17,,$B$7-F$17),"",OFFSET($B146,,F$17,,$B$7-F$17))),G146),
SMALL(IF((SMALL(OFFSET($B146,,N147-1,,$B$7-N147+1),ROW(INDIRECT("a1:a"&amp;$B$7-N147+1)))=OFFSET($B147,,N147-1))*(MATCH(OFFSET($B147,,N147-1),SMALL(OFFSET($B146,,N147-1,,$B$7-N147+1),ROW(INDIRECT("a1:a"&amp;$B$7-N147+1))),0)=ROW(INDIRECT("a1:a"&amp;$B$7-N147+1))),"",SMALL(OFFSET($B146,,N147-1,,$B$7-N147+1),ROW(INDIRECT("a1:a"&amp;$B$7-N147+1)))),G$17-N147)),
SMALL(IF((SMALL(OFFSET($B146,,N147-1,,$B$7-N147+1),ROW(INDIRECT("a1:a"&amp;$B$7-N147+1)))=OFFSET($B147,,N147-1))*(MATCH(OFFSET($B147,,N147-1),SMALL(OFFSET($B146,,N147-1,,$B$7-N147+1),ROW(INDIRECT("a1:a"&amp;$B$7-N147+1))),0)=ROW(INDIRECT("a1:a"&amp;$B$7-N147+1))),"",SMALL(OFFSET($B146,,N147-1,,$B$7-N147+1),ROW(INDIRECT("a1:a"&amp;$B$7-N147+1)))),G$17-N147)))</f>
        <v>1</v>
      </c>
      <c r="H147" s="8">
        <f t="array" aca="1" ref="H147" ca="1">IF(OR($A147&gt;$B$9,H$17&gt;$B$7),"",CHOOSE(H$15,IF(O147=99,
IF(SUM(--(TRANSPOSE(LARGE(OFFSET($B146,,H$17,,$B$7-H$17),ROW(INDIRECT("a1:a"&amp;$B$7-H$17))))=OFFSET($B146,,H$17,,$B$7-H$17)))=$B$7-H$17,MIN(IF(H146&gt;=OFFSET($B146,,G$17,,$B$7-G$17),"",OFFSET($B146,,G$17,,$B$7-G$17))),H146),
SMALL(IF((SMALL(OFFSET($B146,,O147-1,,$B$7-O147+1),ROW(INDIRECT("a1:a"&amp;$B$7-O147+1)))=OFFSET($B147,,O147-1))*(MATCH(OFFSET($B147,,O147-1),SMALL(OFFSET($B146,,O147-1,,$B$7-O147+1),ROW(INDIRECT("a1:a"&amp;$B$7-O147+1))),0)=ROW(INDIRECT("a1:a"&amp;$B$7-O147+1))),"",SMALL(OFFSET($B146,,O147-1,,$B$7-O147+1),ROW(INDIRECT("a1:a"&amp;$B$7-O147+1)))),H$17-O147)),
SMALL(IF((SMALL(OFFSET($B146,,O147-1,,$B$7-O147+1),ROW(INDIRECT("a1:a"&amp;$B$7-O147+1)))=OFFSET($B147,,O147-1))*(MATCH(OFFSET($B147,,O147-1),SMALL(OFFSET($B146,,O147-1,,$B$7-O147+1),ROW(INDIRECT("a1:a"&amp;$B$7-O147+1))),0)=ROW(INDIRECT("a1:a"&amp;$B$7-O147+1))),"",SMALL(OFFSET($B146,,O147-1,,$B$7-O147+1),ROW(INDIRECT("a1:a"&amp;$B$7-O147+1)))),H$17-O147)))</f>
        <v>1</v>
      </c>
      <c r="I147" s="13"/>
      <c r="J147" s="26">
        <f t="array" aca="1" ref="J147" ca="1">MIN(IF($B147:B147&gt;$B146:B146,COLUMN($B$18:B146)-COLUMN($B$18)+1,99))</f>
        <v>99</v>
      </c>
      <c r="K147" s="26">
        <f t="array" aca="1" ref="K147" ca="1">MIN(IF($B147:C147&gt;$B146:C146,COLUMN($B$18:C146)-COLUMN($B$18)+1,99))</f>
        <v>99</v>
      </c>
      <c r="L147" s="26">
        <f t="array" aca="1" ref="L147" ca="1">MIN(IF($B147:D147&gt;$B146:D146,COLUMN($B$18:D146)-COLUMN($B$18)+1,99))</f>
        <v>99</v>
      </c>
      <c r="M147" s="26">
        <f t="array" aca="1" ref="M147" ca="1">MIN(IF($B147:E147&gt;$B146:E146,COLUMN($B$18:E146)-COLUMN($B$18)+1,99))</f>
        <v>4</v>
      </c>
      <c r="N147" s="26">
        <f t="array" aca="1" ref="N147" ca="1">MIN(IF($B147:F147&gt;$B146:F146,COLUMN($B$18:F146)-COLUMN($B$18)+1,99))</f>
        <v>4</v>
      </c>
      <c r="O147" s="26">
        <f t="array" aca="1" ref="O147" ca="1">MIN(IF($B147:G147&gt;$B146:G146,COLUMN($B$18:G146)-COLUMN($B$18)+1,99))</f>
        <v>4</v>
      </c>
      <c r="Z147" s="10">
        <v>130</v>
      </c>
      <c r="AA147" s="8" t="str">
        <f t="shared" ref="AA147:AA210" ca="1" si="38">VLOOKUP(B147,$AI$18:$AJ$24,2,FALSE)</f>
        <v>b</v>
      </c>
      <c r="AB147" s="8" t="str">
        <f t="shared" ref="AB147:AB210" ca="1" si="39">VLOOKUP(C147,$AI$18:$AJ$24,2,FALSE)</f>
        <v>b</v>
      </c>
      <c r="AC147" s="8" t="str">
        <f t="shared" ref="AC147:AC210" ca="1" si="40">VLOOKUP(D147,$AI$18:$AJ$24,2,FALSE)</f>
        <v>c</v>
      </c>
      <c r="AD147" s="8" t="str">
        <f t="shared" ref="AD147:AD210" ca="1" si="41">VLOOKUP(E147,$AI$18:$AJ$24,2,FALSE)</f>
        <v>c</v>
      </c>
      <c r="AE147" s="8" t="str">
        <f t="shared" ref="AE147:AE210" ca="1" si="42">VLOOKUP(F147,$AI$18:$AJ$24,2,FALSE)</f>
        <v>a</v>
      </c>
      <c r="AF147" s="8" t="str">
        <f t="shared" ref="AF147:AF210" ca="1" si="43">VLOOKUP(G147,$AI$18:$AJ$24,2,FALSE)</f>
        <v>a</v>
      </c>
      <c r="AG147" s="8" t="str">
        <f t="shared" ref="AG147:AG210" ca="1" si="44">VLOOKUP(H147,$AI$18:$AJ$24,2,FALSE)</f>
        <v>a</v>
      </c>
      <c r="AL147" s="4"/>
    </row>
    <row r="148" spans="1:38" x14ac:dyDescent="0.25">
      <c r="A148" s="10">
        <v>131</v>
      </c>
      <c r="B148" s="8">
        <f t="array" aca="1" ref="B148" ca="1">IF(A148&gt;$B$9,"",IF(SUM(--(TRANSPOSE(LARGE(OFFSET($B147,,B$17,,$B$7-B$17),ROW(INDIRECT("a1:a"&amp;$B$7-B$17))))=OFFSET($B147,,B$17,,$B$7-B$17)))=$B$7-B$17,OFFSET($B$12,,MATCH(B147,$B$12:$H$12,FALSE)),B147))</f>
        <v>2</v>
      </c>
      <c r="C148" s="8">
        <f t="array" aca="1" ref="C148" ca="1">IF(OR($A148&gt;$B$9,C$17&gt;$B$7),"",CHOOSE(C$15,IF(J148=99,
IF(SUM(--(TRANSPOSE(LARGE(OFFSET($B147,,C$17,,$B$7-C$17),ROW(INDIRECT("a1:a"&amp;$B$7-C$17))))=OFFSET($B147,,C$17,,$B$7-C$17)))=$B$7-C$17,MIN(IF(C147&gt;=OFFSET($B147,,B$17,,$B$7-B$17),"",OFFSET($B147,,B$17,,$B$7-B$17))),C147),
SMALL(IF((SMALL(OFFSET($B147,,J148-1,,$B$7-J148+1),ROW(INDIRECT("a1:a"&amp;$B$7-J148+1)))=OFFSET($B148,,J148-1))*(MATCH(OFFSET($B148,,J148-1),SMALL(OFFSET($B147,,J148-1,,$B$7-J148+1),ROW(INDIRECT("a1:a"&amp;$B$7-J148+1))),0)=ROW(INDIRECT("a1:a"&amp;$B$7-J148+1))),"",SMALL(OFFSET($B147,,J148-1,,$B$7-J148+1),ROW(INDIRECT("a1:a"&amp;$B$7-J148+1)))),C$17-J148)),
SMALL(IF((SMALL(OFFSET($B147,,J148-1,,$B$7-J148+1),ROW(INDIRECT("a1:a"&amp;$B$7-J148+1)))=OFFSET($B148,,J148-1))*(MATCH(OFFSET($B148,,J148-1),SMALL(OFFSET($B147,,J148-1,,$B$7-J148+1),ROW(INDIRECT("a1:a"&amp;$B$7-J148+1))),0)=ROW(INDIRECT("a1:a"&amp;$B$7-J148+1))),"",SMALL(OFFSET($B147,,J148-1,,$B$7-J148+1),ROW(INDIRECT("a1:a"&amp;$B$7-J148+1)))),C$17-J148)))</f>
        <v>3</v>
      </c>
      <c r="D148" s="8">
        <f t="array" aca="1" ref="D148" ca="1">IF(OR($A148&gt;$B$9,D$17&gt;$B$7),"",CHOOSE(D$15,IF(K148=99,
IF(SUM(--(TRANSPOSE(LARGE(OFFSET($B147,,D$17,,$B$7-D$17),ROW(INDIRECT("a1:a"&amp;$B$7-D$17))))=OFFSET($B147,,D$17,,$B$7-D$17)))=$B$7-D$17,MIN(IF(D147&gt;=OFFSET($B147,,C$17,,$B$7-C$17),"",OFFSET($B147,,C$17,,$B$7-C$17))),D147),
SMALL(IF((SMALL(OFFSET($B147,,K148-1,,$B$7-K148+1),ROW(INDIRECT("a1:a"&amp;$B$7-K148+1)))=OFFSET($B148,,K148-1))*(MATCH(OFFSET($B148,,K148-1),SMALL(OFFSET($B147,,K148-1,,$B$7-K148+1),ROW(INDIRECT("a1:a"&amp;$B$7-K148+1))),0)=ROW(INDIRECT("a1:a"&amp;$B$7-K148+1))),"",SMALL(OFFSET($B147,,K148-1,,$B$7-K148+1),ROW(INDIRECT("a1:a"&amp;$B$7-K148+1)))),D$17-K148)),
SMALL(IF((SMALL(OFFSET($B147,,K148-1,,$B$7-K148+1),ROW(INDIRECT("a1:a"&amp;$B$7-K148+1)))=OFFSET($B148,,K148-1))*(MATCH(OFFSET($B148,,K148-1),SMALL(OFFSET($B147,,K148-1,,$B$7-K148+1),ROW(INDIRECT("a1:a"&amp;$B$7-K148+1))),0)=ROW(INDIRECT("a1:a"&amp;$B$7-K148+1))),"",SMALL(OFFSET($B147,,K148-1,,$B$7-K148+1),ROW(INDIRECT("a1:a"&amp;$B$7-K148+1)))),D$17-K148)))</f>
        <v>1</v>
      </c>
      <c r="E148" s="8">
        <f t="array" aca="1" ref="E148" ca="1">IF(OR($A148&gt;$B$9,E$17&gt;$B$7),"",CHOOSE(E$15,IF(L148=99,
IF(SUM(--(TRANSPOSE(LARGE(OFFSET($B147,,E$17,,$B$7-E$17),ROW(INDIRECT("a1:a"&amp;$B$7-E$17))))=OFFSET($B147,,E$17,,$B$7-E$17)))=$B$7-E$17,MIN(IF(E147&gt;=OFFSET($B147,,D$17,,$B$7-D$17),"",OFFSET($B147,,D$17,,$B$7-D$17))),E147),
SMALL(IF((SMALL(OFFSET($B147,,L148-1,,$B$7-L148+1),ROW(INDIRECT("a1:a"&amp;$B$7-L148+1)))=OFFSET($B148,,L148-1))*(MATCH(OFFSET($B148,,L148-1),SMALL(OFFSET($B147,,L148-1,,$B$7-L148+1),ROW(INDIRECT("a1:a"&amp;$B$7-L148+1))),0)=ROW(INDIRECT("a1:a"&amp;$B$7-L148+1))),"",SMALL(OFFSET($B147,,L148-1,,$B$7-L148+1),ROW(INDIRECT("a1:a"&amp;$B$7-L148+1)))),E$17-L148)),
SMALL(IF((SMALL(OFFSET($B147,,L148-1,,$B$7-L148+1),ROW(INDIRECT("a1:a"&amp;$B$7-L148+1)))=OFFSET($B148,,L148-1))*(MATCH(OFFSET($B148,,L148-1),SMALL(OFFSET($B147,,L148-1,,$B$7-L148+1),ROW(INDIRECT("a1:a"&amp;$B$7-L148+1))),0)=ROW(INDIRECT("a1:a"&amp;$B$7-L148+1))),"",SMALL(OFFSET($B147,,L148-1,,$B$7-L148+1),ROW(INDIRECT("a1:a"&amp;$B$7-L148+1)))),E$17-L148)))</f>
        <v>1</v>
      </c>
      <c r="F148" s="8">
        <f t="array" aca="1" ref="F148" ca="1">IF(OR($A148&gt;$B$9,F$17&gt;$B$7),"",CHOOSE(F$15,IF(M148=99,
IF(SUM(--(TRANSPOSE(LARGE(OFFSET($B147,,F$17,,$B$7-F$17),ROW(INDIRECT("a1:a"&amp;$B$7-F$17))))=OFFSET($B147,,F$17,,$B$7-F$17)))=$B$7-F$17,MIN(IF(F147&gt;=OFFSET($B147,,E$17,,$B$7-E$17),"",OFFSET($B147,,E$17,,$B$7-E$17))),F147),
SMALL(IF((SMALL(OFFSET($B147,,M148-1,,$B$7-M148+1),ROW(INDIRECT("a1:a"&amp;$B$7-M148+1)))=OFFSET($B148,,M148-1))*(MATCH(OFFSET($B148,,M148-1),SMALL(OFFSET($B147,,M148-1,,$B$7-M148+1),ROW(INDIRECT("a1:a"&amp;$B$7-M148+1))),0)=ROW(INDIRECT("a1:a"&amp;$B$7-M148+1))),"",SMALL(OFFSET($B147,,M148-1,,$B$7-M148+1),ROW(INDIRECT("a1:a"&amp;$B$7-M148+1)))),F$17-M148)),
SMALL(IF((SMALL(OFFSET($B147,,M148-1,,$B$7-M148+1),ROW(INDIRECT("a1:a"&amp;$B$7-M148+1)))=OFFSET($B148,,M148-1))*(MATCH(OFFSET($B148,,M148-1),SMALL(OFFSET($B147,,M148-1,,$B$7-M148+1),ROW(INDIRECT("a1:a"&amp;$B$7-M148+1))),0)=ROW(INDIRECT("a1:a"&amp;$B$7-M148+1))),"",SMALL(OFFSET($B147,,M148-1,,$B$7-M148+1),ROW(INDIRECT("a1:a"&amp;$B$7-M148+1)))),F$17-M148)))</f>
        <v>1</v>
      </c>
      <c r="G148" s="8">
        <f t="array" aca="1" ref="G148" ca="1">IF(OR($A148&gt;$B$9,G$17&gt;$B$7),"",CHOOSE(G$15,IF(N148=99,
IF(SUM(--(TRANSPOSE(LARGE(OFFSET($B147,,G$17,,$B$7-G$17),ROW(INDIRECT("a1:a"&amp;$B$7-G$17))))=OFFSET($B147,,G$17,,$B$7-G$17)))=$B$7-G$17,MIN(IF(G147&gt;=OFFSET($B147,,F$17,,$B$7-F$17),"",OFFSET($B147,,F$17,,$B$7-F$17))),G147),
SMALL(IF((SMALL(OFFSET($B147,,N148-1,,$B$7-N148+1),ROW(INDIRECT("a1:a"&amp;$B$7-N148+1)))=OFFSET($B148,,N148-1))*(MATCH(OFFSET($B148,,N148-1),SMALL(OFFSET($B147,,N148-1,,$B$7-N148+1),ROW(INDIRECT("a1:a"&amp;$B$7-N148+1))),0)=ROW(INDIRECT("a1:a"&amp;$B$7-N148+1))),"",SMALL(OFFSET($B147,,N148-1,,$B$7-N148+1),ROW(INDIRECT("a1:a"&amp;$B$7-N148+1)))),G$17-N148)),
SMALL(IF((SMALL(OFFSET($B147,,N148-1,,$B$7-N148+1),ROW(INDIRECT("a1:a"&amp;$B$7-N148+1)))=OFFSET($B148,,N148-1))*(MATCH(OFFSET($B148,,N148-1),SMALL(OFFSET($B147,,N148-1,,$B$7-N148+1),ROW(INDIRECT("a1:a"&amp;$B$7-N148+1))),0)=ROW(INDIRECT("a1:a"&amp;$B$7-N148+1))),"",SMALL(OFFSET($B147,,N148-1,,$B$7-N148+1),ROW(INDIRECT("a1:a"&amp;$B$7-N148+1)))),G$17-N148)))</f>
        <v>2</v>
      </c>
      <c r="H148" s="8">
        <f t="array" aca="1" ref="H148" ca="1">IF(OR($A148&gt;$B$9,H$17&gt;$B$7),"",CHOOSE(H$15,IF(O148=99,
IF(SUM(--(TRANSPOSE(LARGE(OFFSET($B147,,H$17,,$B$7-H$17),ROW(INDIRECT("a1:a"&amp;$B$7-H$17))))=OFFSET($B147,,H$17,,$B$7-H$17)))=$B$7-H$17,MIN(IF(H147&gt;=OFFSET($B147,,G$17,,$B$7-G$17),"",OFFSET($B147,,G$17,,$B$7-G$17))),H147),
SMALL(IF((SMALL(OFFSET($B147,,O148-1,,$B$7-O148+1),ROW(INDIRECT("a1:a"&amp;$B$7-O148+1)))=OFFSET($B148,,O148-1))*(MATCH(OFFSET($B148,,O148-1),SMALL(OFFSET($B147,,O148-1,,$B$7-O148+1),ROW(INDIRECT("a1:a"&amp;$B$7-O148+1))),0)=ROW(INDIRECT("a1:a"&amp;$B$7-O148+1))),"",SMALL(OFFSET($B147,,O148-1,,$B$7-O148+1),ROW(INDIRECT("a1:a"&amp;$B$7-O148+1)))),H$17-O148)),
SMALL(IF((SMALL(OFFSET($B147,,O148-1,,$B$7-O148+1),ROW(INDIRECT("a1:a"&amp;$B$7-O148+1)))=OFFSET($B148,,O148-1))*(MATCH(OFFSET($B148,,O148-1),SMALL(OFFSET($B147,,O148-1,,$B$7-O148+1),ROW(INDIRECT("a1:a"&amp;$B$7-O148+1))),0)=ROW(INDIRECT("a1:a"&amp;$B$7-O148+1))),"",SMALL(OFFSET($B147,,O148-1,,$B$7-O148+1),ROW(INDIRECT("a1:a"&amp;$B$7-O148+1)))),H$17-O148)))</f>
        <v>3</v>
      </c>
      <c r="I148" s="13"/>
      <c r="J148" s="26">
        <f t="array" aca="1" ref="J148" ca="1">MIN(IF($B148:B148&gt;$B147:B147,COLUMN($B$18:B147)-COLUMN($B$18)+1,99))</f>
        <v>99</v>
      </c>
      <c r="K148" s="26">
        <f t="array" aca="1" ref="K148" ca="1">MIN(IF($B148:C148&gt;$B147:C147,COLUMN($B$18:C147)-COLUMN($B$18)+1,99))</f>
        <v>2</v>
      </c>
      <c r="L148" s="26">
        <f t="array" aca="1" ref="L148" ca="1">MIN(IF($B148:D148&gt;$B147:D147,COLUMN($B$18:D147)-COLUMN($B$18)+1,99))</f>
        <v>2</v>
      </c>
      <c r="M148" s="26">
        <f t="array" aca="1" ref="M148" ca="1">MIN(IF($B148:E148&gt;$B147:E147,COLUMN($B$18:E147)-COLUMN($B$18)+1,99))</f>
        <v>2</v>
      </c>
      <c r="N148" s="26">
        <f t="array" aca="1" ref="N148" ca="1">MIN(IF($B148:F148&gt;$B147:F147,COLUMN($B$18:F147)-COLUMN($B$18)+1,99))</f>
        <v>2</v>
      </c>
      <c r="O148" s="26">
        <f t="array" aca="1" ref="O148" ca="1">MIN(IF($B148:G148&gt;$B147:G147,COLUMN($B$18:G147)-COLUMN($B$18)+1,99))</f>
        <v>2</v>
      </c>
      <c r="Z148" s="10">
        <v>131</v>
      </c>
      <c r="AA148" s="8" t="str">
        <f t="shared" ca="1" si="38"/>
        <v>b</v>
      </c>
      <c r="AB148" s="8" t="str">
        <f t="shared" ca="1" si="39"/>
        <v>c</v>
      </c>
      <c r="AC148" s="8" t="str">
        <f t="shared" ca="1" si="40"/>
        <v>a</v>
      </c>
      <c r="AD148" s="8" t="str">
        <f t="shared" ca="1" si="41"/>
        <v>a</v>
      </c>
      <c r="AE148" s="8" t="str">
        <f t="shared" ca="1" si="42"/>
        <v>a</v>
      </c>
      <c r="AF148" s="8" t="str">
        <f t="shared" ca="1" si="43"/>
        <v>b</v>
      </c>
      <c r="AG148" s="8" t="str">
        <f t="shared" ca="1" si="44"/>
        <v>c</v>
      </c>
      <c r="AL148" s="4"/>
    </row>
    <row r="149" spans="1:38" x14ac:dyDescent="0.25">
      <c r="A149" s="10">
        <v>132</v>
      </c>
      <c r="B149" s="8">
        <f t="array" aca="1" ref="B149" ca="1">IF(A149&gt;$B$9,"",IF(SUM(--(TRANSPOSE(LARGE(OFFSET($B148,,B$17,,$B$7-B$17),ROW(INDIRECT("a1:a"&amp;$B$7-B$17))))=OFFSET($B148,,B$17,,$B$7-B$17)))=$B$7-B$17,OFFSET($B$12,,MATCH(B148,$B$12:$H$12,FALSE)),B148))</f>
        <v>2</v>
      </c>
      <c r="C149" s="8">
        <f t="array" aca="1" ref="C149" ca="1">IF(OR($A149&gt;$B$9,C$17&gt;$B$7),"",CHOOSE(C$15,IF(J149=99,
IF(SUM(--(TRANSPOSE(LARGE(OFFSET($B148,,C$17,,$B$7-C$17),ROW(INDIRECT("a1:a"&amp;$B$7-C$17))))=OFFSET($B148,,C$17,,$B$7-C$17)))=$B$7-C$17,MIN(IF(C148&gt;=OFFSET($B148,,B$17,,$B$7-B$17),"",OFFSET($B148,,B$17,,$B$7-B$17))),C148),
SMALL(IF((SMALL(OFFSET($B148,,J149-1,,$B$7-J149+1),ROW(INDIRECT("a1:a"&amp;$B$7-J149+1)))=OFFSET($B149,,J149-1))*(MATCH(OFFSET($B149,,J149-1),SMALL(OFFSET($B148,,J149-1,,$B$7-J149+1),ROW(INDIRECT("a1:a"&amp;$B$7-J149+1))),0)=ROW(INDIRECT("a1:a"&amp;$B$7-J149+1))),"",SMALL(OFFSET($B148,,J149-1,,$B$7-J149+1),ROW(INDIRECT("a1:a"&amp;$B$7-J149+1)))),C$17-J149)),
SMALL(IF((SMALL(OFFSET($B148,,J149-1,,$B$7-J149+1),ROW(INDIRECT("a1:a"&amp;$B$7-J149+1)))=OFFSET($B149,,J149-1))*(MATCH(OFFSET($B149,,J149-1),SMALL(OFFSET($B148,,J149-1,,$B$7-J149+1),ROW(INDIRECT("a1:a"&amp;$B$7-J149+1))),0)=ROW(INDIRECT("a1:a"&amp;$B$7-J149+1))),"",SMALL(OFFSET($B148,,J149-1,,$B$7-J149+1),ROW(INDIRECT("a1:a"&amp;$B$7-J149+1)))),C$17-J149)))</f>
        <v>3</v>
      </c>
      <c r="D149" s="8">
        <f t="array" aca="1" ref="D149" ca="1">IF(OR($A149&gt;$B$9,D$17&gt;$B$7),"",CHOOSE(D$15,IF(K149=99,
IF(SUM(--(TRANSPOSE(LARGE(OFFSET($B148,,D$17,,$B$7-D$17),ROW(INDIRECT("a1:a"&amp;$B$7-D$17))))=OFFSET($B148,,D$17,,$B$7-D$17)))=$B$7-D$17,MIN(IF(D148&gt;=OFFSET($B148,,C$17,,$B$7-C$17),"",OFFSET($B148,,C$17,,$B$7-C$17))),D148),
SMALL(IF((SMALL(OFFSET($B148,,K149-1,,$B$7-K149+1),ROW(INDIRECT("a1:a"&amp;$B$7-K149+1)))=OFFSET($B149,,K149-1))*(MATCH(OFFSET($B149,,K149-1),SMALL(OFFSET($B148,,K149-1,,$B$7-K149+1),ROW(INDIRECT("a1:a"&amp;$B$7-K149+1))),0)=ROW(INDIRECT("a1:a"&amp;$B$7-K149+1))),"",SMALL(OFFSET($B148,,K149-1,,$B$7-K149+1),ROW(INDIRECT("a1:a"&amp;$B$7-K149+1)))),D$17-K149)),
SMALL(IF((SMALL(OFFSET($B148,,K149-1,,$B$7-K149+1),ROW(INDIRECT("a1:a"&amp;$B$7-K149+1)))=OFFSET($B149,,K149-1))*(MATCH(OFFSET($B149,,K149-1),SMALL(OFFSET($B148,,K149-1,,$B$7-K149+1),ROW(INDIRECT("a1:a"&amp;$B$7-K149+1))),0)=ROW(INDIRECT("a1:a"&amp;$B$7-K149+1))),"",SMALL(OFFSET($B148,,K149-1,,$B$7-K149+1),ROW(INDIRECT("a1:a"&amp;$B$7-K149+1)))),D$17-K149)))</f>
        <v>1</v>
      </c>
      <c r="E149" s="8">
        <f t="array" aca="1" ref="E149" ca="1">IF(OR($A149&gt;$B$9,E$17&gt;$B$7),"",CHOOSE(E$15,IF(L149=99,
IF(SUM(--(TRANSPOSE(LARGE(OFFSET($B148,,E$17,,$B$7-E$17),ROW(INDIRECT("a1:a"&amp;$B$7-E$17))))=OFFSET($B148,,E$17,,$B$7-E$17)))=$B$7-E$17,MIN(IF(E148&gt;=OFFSET($B148,,D$17,,$B$7-D$17),"",OFFSET($B148,,D$17,,$B$7-D$17))),E148),
SMALL(IF((SMALL(OFFSET($B148,,L149-1,,$B$7-L149+1),ROW(INDIRECT("a1:a"&amp;$B$7-L149+1)))=OFFSET($B149,,L149-1))*(MATCH(OFFSET($B149,,L149-1),SMALL(OFFSET($B148,,L149-1,,$B$7-L149+1),ROW(INDIRECT("a1:a"&amp;$B$7-L149+1))),0)=ROW(INDIRECT("a1:a"&amp;$B$7-L149+1))),"",SMALL(OFFSET($B148,,L149-1,,$B$7-L149+1),ROW(INDIRECT("a1:a"&amp;$B$7-L149+1)))),E$17-L149)),
SMALL(IF((SMALL(OFFSET($B148,,L149-1,,$B$7-L149+1),ROW(INDIRECT("a1:a"&amp;$B$7-L149+1)))=OFFSET($B149,,L149-1))*(MATCH(OFFSET($B149,,L149-1),SMALL(OFFSET($B148,,L149-1,,$B$7-L149+1),ROW(INDIRECT("a1:a"&amp;$B$7-L149+1))),0)=ROW(INDIRECT("a1:a"&amp;$B$7-L149+1))),"",SMALL(OFFSET($B148,,L149-1,,$B$7-L149+1),ROW(INDIRECT("a1:a"&amp;$B$7-L149+1)))),E$17-L149)))</f>
        <v>1</v>
      </c>
      <c r="F149" s="8">
        <f t="array" aca="1" ref="F149" ca="1">IF(OR($A149&gt;$B$9,F$17&gt;$B$7),"",CHOOSE(F$15,IF(M149=99,
IF(SUM(--(TRANSPOSE(LARGE(OFFSET($B148,,F$17,,$B$7-F$17),ROW(INDIRECT("a1:a"&amp;$B$7-F$17))))=OFFSET($B148,,F$17,,$B$7-F$17)))=$B$7-F$17,MIN(IF(F148&gt;=OFFSET($B148,,E$17,,$B$7-E$17),"",OFFSET($B148,,E$17,,$B$7-E$17))),F148),
SMALL(IF((SMALL(OFFSET($B148,,M149-1,,$B$7-M149+1),ROW(INDIRECT("a1:a"&amp;$B$7-M149+1)))=OFFSET($B149,,M149-1))*(MATCH(OFFSET($B149,,M149-1),SMALL(OFFSET($B148,,M149-1,,$B$7-M149+1),ROW(INDIRECT("a1:a"&amp;$B$7-M149+1))),0)=ROW(INDIRECT("a1:a"&amp;$B$7-M149+1))),"",SMALL(OFFSET($B148,,M149-1,,$B$7-M149+1),ROW(INDIRECT("a1:a"&amp;$B$7-M149+1)))),F$17-M149)),
SMALL(IF((SMALL(OFFSET($B148,,M149-1,,$B$7-M149+1),ROW(INDIRECT("a1:a"&amp;$B$7-M149+1)))=OFFSET($B149,,M149-1))*(MATCH(OFFSET($B149,,M149-1),SMALL(OFFSET($B148,,M149-1,,$B$7-M149+1),ROW(INDIRECT("a1:a"&amp;$B$7-M149+1))),0)=ROW(INDIRECT("a1:a"&amp;$B$7-M149+1))),"",SMALL(OFFSET($B148,,M149-1,,$B$7-M149+1),ROW(INDIRECT("a1:a"&amp;$B$7-M149+1)))),F$17-M149)))</f>
        <v>1</v>
      </c>
      <c r="G149" s="8">
        <f t="array" aca="1" ref="G149" ca="1">IF(OR($A149&gt;$B$9,G$17&gt;$B$7),"",CHOOSE(G$15,IF(N149=99,
IF(SUM(--(TRANSPOSE(LARGE(OFFSET($B148,,G$17,,$B$7-G$17),ROW(INDIRECT("a1:a"&amp;$B$7-G$17))))=OFFSET($B148,,G$17,,$B$7-G$17)))=$B$7-G$17,MIN(IF(G148&gt;=OFFSET($B148,,F$17,,$B$7-F$17),"",OFFSET($B148,,F$17,,$B$7-F$17))),G148),
SMALL(IF((SMALL(OFFSET($B148,,N149-1,,$B$7-N149+1),ROW(INDIRECT("a1:a"&amp;$B$7-N149+1)))=OFFSET($B149,,N149-1))*(MATCH(OFFSET($B149,,N149-1),SMALL(OFFSET($B148,,N149-1,,$B$7-N149+1),ROW(INDIRECT("a1:a"&amp;$B$7-N149+1))),0)=ROW(INDIRECT("a1:a"&amp;$B$7-N149+1))),"",SMALL(OFFSET($B148,,N149-1,,$B$7-N149+1),ROW(INDIRECT("a1:a"&amp;$B$7-N149+1)))),G$17-N149)),
SMALL(IF((SMALL(OFFSET($B148,,N149-1,,$B$7-N149+1),ROW(INDIRECT("a1:a"&amp;$B$7-N149+1)))=OFFSET($B149,,N149-1))*(MATCH(OFFSET($B149,,N149-1),SMALL(OFFSET($B148,,N149-1,,$B$7-N149+1),ROW(INDIRECT("a1:a"&amp;$B$7-N149+1))),0)=ROW(INDIRECT("a1:a"&amp;$B$7-N149+1))),"",SMALL(OFFSET($B148,,N149-1,,$B$7-N149+1),ROW(INDIRECT("a1:a"&amp;$B$7-N149+1)))),G$17-N149)))</f>
        <v>3</v>
      </c>
      <c r="H149" s="8">
        <f t="array" aca="1" ref="H149" ca="1">IF(OR($A149&gt;$B$9,H$17&gt;$B$7),"",CHOOSE(H$15,IF(O149=99,
IF(SUM(--(TRANSPOSE(LARGE(OFFSET($B148,,H$17,,$B$7-H$17),ROW(INDIRECT("a1:a"&amp;$B$7-H$17))))=OFFSET($B148,,H$17,,$B$7-H$17)))=$B$7-H$17,MIN(IF(H148&gt;=OFFSET($B148,,G$17,,$B$7-G$17),"",OFFSET($B148,,G$17,,$B$7-G$17))),H148),
SMALL(IF((SMALL(OFFSET($B148,,O149-1,,$B$7-O149+1),ROW(INDIRECT("a1:a"&amp;$B$7-O149+1)))=OFFSET($B149,,O149-1))*(MATCH(OFFSET($B149,,O149-1),SMALL(OFFSET($B148,,O149-1,,$B$7-O149+1),ROW(INDIRECT("a1:a"&amp;$B$7-O149+1))),0)=ROW(INDIRECT("a1:a"&amp;$B$7-O149+1))),"",SMALL(OFFSET($B148,,O149-1,,$B$7-O149+1),ROW(INDIRECT("a1:a"&amp;$B$7-O149+1)))),H$17-O149)),
SMALL(IF((SMALL(OFFSET($B148,,O149-1,,$B$7-O149+1),ROW(INDIRECT("a1:a"&amp;$B$7-O149+1)))=OFFSET($B149,,O149-1))*(MATCH(OFFSET($B149,,O149-1),SMALL(OFFSET($B148,,O149-1,,$B$7-O149+1),ROW(INDIRECT("a1:a"&amp;$B$7-O149+1))),0)=ROW(INDIRECT("a1:a"&amp;$B$7-O149+1))),"",SMALL(OFFSET($B148,,O149-1,,$B$7-O149+1),ROW(INDIRECT("a1:a"&amp;$B$7-O149+1)))),H$17-O149)))</f>
        <v>2</v>
      </c>
      <c r="I149" s="13"/>
      <c r="J149" s="26">
        <f t="array" aca="1" ref="J149" ca="1">MIN(IF($B149:B149&gt;$B148:B148,COLUMN($B$18:B148)-COLUMN($B$18)+1,99))</f>
        <v>99</v>
      </c>
      <c r="K149" s="26">
        <f t="array" aca="1" ref="K149" ca="1">MIN(IF($B149:C149&gt;$B148:C148,COLUMN($B$18:C148)-COLUMN($B$18)+1,99))</f>
        <v>99</v>
      </c>
      <c r="L149" s="26">
        <f t="array" aca="1" ref="L149" ca="1">MIN(IF($B149:D149&gt;$B148:D148,COLUMN($B$18:D148)-COLUMN($B$18)+1,99))</f>
        <v>99</v>
      </c>
      <c r="M149" s="26">
        <f t="array" aca="1" ref="M149" ca="1">MIN(IF($B149:E149&gt;$B148:E148,COLUMN($B$18:E148)-COLUMN($B$18)+1,99))</f>
        <v>99</v>
      </c>
      <c r="N149" s="26">
        <f t="array" aca="1" ref="N149" ca="1">MIN(IF($B149:F149&gt;$B148:F148,COLUMN($B$18:F148)-COLUMN($B$18)+1,99))</f>
        <v>99</v>
      </c>
      <c r="O149" s="26">
        <f t="array" aca="1" ref="O149" ca="1">MIN(IF($B149:G149&gt;$B148:G148,COLUMN($B$18:G148)-COLUMN($B$18)+1,99))</f>
        <v>6</v>
      </c>
      <c r="Z149" s="10">
        <v>132</v>
      </c>
      <c r="AA149" s="8" t="str">
        <f t="shared" ca="1" si="38"/>
        <v>b</v>
      </c>
      <c r="AB149" s="8" t="str">
        <f t="shared" ca="1" si="39"/>
        <v>c</v>
      </c>
      <c r="AC149" s="8" t="str">
        <f t="shared" ca="1" si="40"/>
        <v>a</v>
      </c>
      <c r="AD149" s="8" t="str">
        <f t="shared" ca="1" si="41"/>
        <v>a</v>
      </c>
      <c r="AE149" s="8" t="str">
        <f t="shared" ca="1" si="42"/>
        <v>a</v>
      </c>
      <c r="AF149" s="8" t="str">
        <f t="shared" ca="1" si="43"/>
        <v>c</v>
      </c>
      <c r="AG149" s="8" t="str">
        <f t="shared" ca="1" si="44"/>
        <v>b</v>
      </c>
      <c r="AL149" s="4"/>
    </row>
    <row r="150" spans="1:38" x14ac:dyDescent="0.25">
      <c r="A150" s="10">
        <v>133</v>
      </c>
      <c r="B150" s="8">
        <f t="array" aca="1" ref="B150" ca="1">IF(A150&gt;$B$9,"",IF(SUM(--(TRANSPOSE(LARGE(OFFSET($B149,,B$17,,$B$7-B$17),ROW(INDIRECT("a1:a"&amp;$B$7-B$17))))=OFFSET($B149,,B$17,,$B$7-B$17)))=$B$7-B$17,OFFSET($B$12,,MATCH(B149,$B$12:$H$12,FALSE)),B149))</f>
        <v>2</v>
      </c>
      <c r="C150" s="8">
        <f t="array" aca="1" ref="C150" ca="1">IF(OR($A150&gt;$B$9,C$17&gt;$B$7),"",CHOOSE(C$15,IF(J150=99,
IF(SUM(--(TRANSPOSE(LARGE(OFFSET($B149,,C$17,,$B$7-C$17),ROW(INDIRECT("a1:a"&amp;$B$7-C$17))))=OFFSET($B149,,C$17,,$B$7-C$17)))=$B$7-C$17,MIN(IF(C149&gt;=OFFSET($B149,,B$17,,$B$7-B$17),"",OFFSET($B149,,B$17,,$B$7-B$17))),C149),
SMALL(IF((SMALL(OFFSET($B149,,J150-1,,$B$7-J150+1),ROW(INDIRECT("a1:a"&amp;$B$7-J150+1)))=OFFSET($B150,,J150-1))*(MATCH(OFFSET($B150,,J150-1),SMALL(OFFSET($B149,,J150-1,,$B$7-J150+1),ROW(INDIRECT("a1:a"&amp;$B$7-J150+1))),0)=ROW(INDIRECT("a1:a"&amp;$B$7-J150+1))),"",SMALL(OFFSET($B149,,J150-1,,$B$7-J150+1),ROW(INDIRECT("a1:a"&amp;$B$7-J150+1)))),C$17-J150)),
SMALL(IF((SMALL(OFFSET($B149,,J150-1,,$B$7-J150+1),ROW(INDIRECT("a1:a"&amp;$B$7-J150+1)))=OFFSET($B150,,J150-1))*(MATCH(OFFSET($B150,,J150-1),SMALL(OFFSET($B149,,J150-1,,$B$7-J150+1),ROW(INDIRECT("a1:a"&amp;$B$7-J150+1))),0)=ROW(INDIRECT("a1:a"&amp;$B$7-J150+1))),"",SMALL(OFFSET($B149,,J150-1,,$B$7-J150+1),ROW(INDIRECT("a1:a"&amp;$B$7-J150+1)))),C$17-J150)))</f>
        <v>3</v>
      </c>
      <c r="D150" s="8">
        <f t="array" aca="1" ref="D150" ca="1">IF(OR($A150&gt;$B$9,D$17&gt;$B$7),"",CHOOSE(D$15,IF(K150=99,
IF(SUM(--(TRANSPOSE(LARGE(OFFSET($B149,,D$17,,$B$7-D$17),ROW(INDIRECT("a1:a"&amp;$B$7-D$17))))=OFFSET($B149,,D$17,,$B$7-D$17)))=$B$7-D$17,MIN(IF(D149&gt;=OFFSET($B149,,C$17,,$B$7-C$17),"",OFFSET($B149,,C$17,,$B$7-C$17))),D149),
SMALL(IF((SMALL(OFFSET($B149,,K150-1,,$B$7-K150+1),ROW(INDIRECT("a1:a"&amp;$B$7-K150+1)))=OFFSET($B150,,K150-1))*(MATCH(OFFSET($B150,,K150-1),SMALL(OFFSET($B149,,K150-1,,$B$7-K150+1),ROW(INDIRECT("a1:a"&amp;$B$7-K150+1))),0)=ROW(INDIRECT("a1:a"&amp;$B$7-K150+1))),"",SMALL(OFFSET($B149,,K150-1,,$B$7-K150+1),ROW(INDIRECT("a1:a"&amp;$B$7-K150+1)))),D$17-K150)),
SMALL(IF((SMALL(OFFSET($B149,,K150-1,,$B$7-K150+1),ROW(INDIRECT("a1:a"&amp;$B$7-K150+1)))=OFFSET($B150,,K150-1))*(MATCH(OFFSET($B150,,K150-1),SMALL(OFFSET($B149,,K150-1,,$B$7-K150+1),ROW(INDIRECT("a1:a"&amp;$B$7-K150+1))),0)=ROW(INDIRECT("a1:a"&amp;$B$7-K150+1))),"",SMALL(OFFSET($B149,,K150-1,,$B$7-K150+1),ROW(INDIRECT("a1:a"&amp;$B$7-K150+1)))),D$17-K150)))</f>
        <v>1</v>
      </c>
      <c r="E150" s="8">
        <f t="array" aca="1" ref="E150" ca="1">IF(OR($A150&gt;$B$9,E$17&gt;$B$7),"",CHOOSE(E$15,IF(L150=99,
IF(SUM(--(TRANSPOSE(LARGE(OFFSET($B149,,E$17,,$B$7-E$17),ROW(INDIRECT("a1:a"&amp;$B$7-E$17))))=OFFSET($B149,,E$17,,$B$7-E$17)))=$B$7-E$17,MIN(IF(E149&gt;=OFFSET($B149,,D$17,,$B$7-D$17),"",OFFSET($B149,,D$17,,$B$7-D$17))),E149),
SMALL(IF((SMALL(OFFSET($B149,,L150-1,,$B$7-L150+1),ROW(INDIRECT("a1:a"&amp;$B$7-L150+1)))=OFFSET($B150,,L150-1))*(MATCH(OFFSET($B150,,L150-1),SMALL(OFFSET($B149,,L150-1,,$B$7-L150+1),ROW(INDIRECT("a1:a"&amp;$B$7-L150+1))),0)=ROW(INDIRECT("a1:a"&amp;$B$7-L150+1))),"",SMALL(OFFSET($B149,,L150-1,,$B$7-L150+1),ROW(INDIRECT("a1:a"&amp;$B$7-L150+1)))),E$17-L150)),
SMALL(IF((SMALL(OFFSET($B149,,L150-1,,$B$7-L150+1),ROW(INDIRECT("a1:a"&amp;$B$7-L150+1)))=OFFSET($B150,,L150-1))*(MATCH(OFFSET($B150,,L150-1),SMALL(OFFSET($B149,,L150-1,,$B$7-L150+1),ROW(INDIRECT("a1:a"&amp;$B$7-L150+1))),0)=ROW(INDIRECT("a1:a"&amp;$B$7-L150+1))),"",SMALL(OFFSET($B149,,L150-1,,$B$7-L150+1),ROW(INDIRECT("a1:a"&amp;$B$7-L150+1)))),E$17-L150)))</f>
        <v>1</v>
      </c>
      <c r="F150" s="8">
        <f t="array" aca="1" ref="F150" ca="1">IF(OR($A150&gt;$B$9,F$17&gt;$B$7),"",CHOOSE(F$15,IF(M150=99,
IF(SUM(--(TRANSPOSE(LARGE(OFFSET($B149,,F$17,,$B$7-F$17),ROW(INDIRECT("a1:a"&amp;$B$7-F$17))))=OFFSET($B149,,F$17,,$B$7-F$17)))=$B$7-F$17,MIN(IF(F149&gt;=OFFSET($B149,,E$17,,$B$7-E$17),"",OFFSET($B149,,E$17,,$B$7-E$17))),F149),
SMALL(IF((SMALL(OFFSET($B149,,M150-1,,$B$7-M150+1),ROW(INDIRECT("a1:a"&amp;$B$7-M150+1)))=OFFSET($B150,,M150-1))*(MATCH(OFFSET($B150,,M150-1),SMALL(OFFSET($B149,,M150-1,,$B$7-M150+1),ROW(INDIRECT("a1:a"&amp;$B$7-M150+1))),0)=ROW(INDIRECT("a1:a"&amp;$B$7-M150+1))),"",SMALL(OFFSET($B149,,M150-1,,$B$7-M150+1),ROW(INDIRECT("a1:a"&amp;$B$7-M150+1)))),F$17-M150)),
SMALL(IF((SMALL(OFFSET($B149,,M150-1,,$B$7-M150+1),ROW(INDIRECT("a1:a"&amp;$B$7-M150+1)))=OFFSET($B150,,M150-1))*(MATCH(OFFSET($B150,,M150-1),SMALL(OFFSET($B149,,M150-1,,$B$7-M150+1),ROW(INDIRECT("a1:a"&amp;$B$7-M150+1))),0)=ROW(INDIRECT("a1:a"&amp;$B$7-M150+1))),"",SMALL(OFFSET($B149,,M150-1,,$B$7-M150+1),ROW(INDIRECT("a1:a"&amp;$B$7-M150+1)))),F$17-M150)))</f>
        <v>2</v>
      </c>
      <c r="G150" s="8">
        <f t="array" aca="1" ref="G150" ca="1">IF(OR($A150&gt;$B$9,G$17&gt;$B$7),"",CHOOSE(G$15,IF(N150=99,
IF(SUM(--(TRANSPOSE(LARGE(OFFSET($B149,,G$17,,$B$7-G$17),ROW(INDIRECT("a1:a"&amp;$B$7-G$17))))=OFFSET($B149,,G$17,,$B$7-G$17)))=$B$7-G$17,MIN(IF(G149&gt;=OFFSET($B149,,F$17,,$B$7-F$17),"",OFFSET($B149,,F$17,,$B$7-F$17))),G149),
SMALL(IF((SMALL(OFFSET($B149,,N150-1,,$B$7-N150+1),ROW(INDIRECT("a1:a"&amp;$B$7-N150+1)))=OFFSET($B150,,N150-1))*(MATCH(OFFSET($B150,,N150-1),SMALL(OFFSET($B149,,N150-1,,$B$7-N150+1),ROW(INDIRECT("a1:a"&amp;$B$7-N150+1))),0)=ROW(INDIRECT("a1:a"&amp;$B$7-N150+1))),"",SMALL(OFFSET($B149,,N150-1,,$B$7-N150+1),ROW(INDIRECT("a1:a"&amp;$B$7-N150+1)))),G$17-N150)),
SMALL(IF((SMALL(OFFSET($B149,,N150-1,,$B$7-N150+1),ROW(INDIRECT("a1:a"&amp;$B$7-N150+1)))=OFFSET($B150,,N150-1))*(MATCH(OFFSET($B150,,N150-1),SMALL(OFFSET($B149,,N150-1,,$B$7-N150+1),ROW(INDIRECT("a1:a"&amp;$B$7-N150+1))),0)=ROW(INDIRECT("a1:a"&amp;$B$7-N150+1))),"",SMALL(OFFSET($B149,,N150-1,,$B$7-N150+1),ROW(INDIRECT("a1:a"&amp;$B$7-N150+1)))),G$17-N150)))</f>
        <v>1</v>
      </c>
      <c r="H150" s="8">
        <f t="array" aca="1" ref="H150" ca="1">IF(OR($A150&gt;$B$9,H$17&gt;$B$7),"",CHOOSE(H$15,IF(O150=99,
IF(SUM(--(TRANSPOSE(LARGE(OFFSET($B149,,H$17,,$B$7-H$17),ROW(INDIRECT("a1:a"&amp;$B$7-H$17))))=OFFSET($B149,,H$17,,$B$7-H$17)))=$B$7-H$17,MIN(IF(H149&gt;=OFFSET($B149,,G$17,,$B$7-G$17),"",OFFSET($B149,,G$17,,$B$7-G$17))),H149),
SMALL(IF((SMALL(OFFSET($B149,,O150-1,,$B$7-O150+1),ROW(INDIRECT("a1:a"&amp;$B$7-O150+1)))=OFFSET($B150,,O150-1))*(MATCH(OFFSET($B150,,O150-1),SMALL(OFFSET($B149,,O150-1,,$B$7-O150+1),ROW(INDIRECT("a1:a"&amp;$B$7-O150+1))),0)=ROW(INDIRECT("a1:a"&amp;$B$7-O150+1))),"",SMALL(OFFSET($B149,,O150-1,,$B$7-O150+1),ROW(INDIRECT("a1:a"&amp;$B$7-O150+1)))),H$17-O150)),
SMALL(IF((SMALL(OFFSET($B149,,O150-1,,$B$7-O150+1),ROW(INDIRECT("a1:a"&amp;$B$7-O150+1)))=OFFSET($B150,,O150-1))*(MATCH(OFFSET($B150,,O150-1),SMALL(OFFSET($B149,,O150-1,,$B$7-O150+1),ROW(INDIRECT("a1:a"&amp;$B$7-O150+1))),0)=ROW(INDIRECT("a1:a"&amp;$B$7-O150+1))),"",SMALL(OFFSET($B149,,O150-1,,$B$7-O150+1),ROW(INDIRECT("a1:a"&amp;$B$7-O150+1)))),H$17-O150)))</f>
        <v>3</v>
      </c>
      <c r="I150" s="13"/>
      <c r="J150" s="26">
        <f t="array" aca="1" ref="J150" ca="1">MIN(IF($B150:B150&gt;$B149:B149,COLUMN($B$18:B149)-COLUMN($B$18)+1,99))</f>
        <v>99</v>
      </c>
      <c r="K150" s="26">
        <f t="array" aca="1" ref="K150" ca="1">MIN(IF($B150:C150&gt;$B149:C149,COLUMN($B$18:C149)-COLUMN($B$18)+1,99))</f>
        <v>99</v>
      </c>
      <c r="L150" s="26">
        <f t="array" aca="1" ref="L150" ca="1">MIN(IF($B150:D150&gt;$B149:D149,COLUMN($B$18:D149)-COLUMN($B$18)+1,99))</f>
        <v>99</v>
      </c>
      <c r="M150" s="26">
        <f t="array" aca="1" ref="M150" ca="1">MIN(IF($B150:E150&gt;$B149:E149,COLUMN($B$18:E149)-COLUMN($B$18)+1,99))</f>
        <v>99</v>
      </c>
      <c r="N150" s="26">
        <f t="array" aca="1" ref="N150" ca="1">MIN(IF($B150:F150&gt;$B149:F149,COLUMN($B$18:F149)-COLUMN($B$18)+1,99))</f>
        <v>5</v>
      </c>
      <c r="O150" s="26">
        <f t="array" aca="1" ref="O150" ca="1">MIN(IF($B150:G150&gt;$B149:G149,COLUMN($B$18:G149)-COLUMN($B$18)+1,99))</f>
        <v>5</v>
      </c>
      <c r="Z150" s="10">
        <v>133</v>
      </c>
      <c r="AA150" s="8" t="str">
        <f t="shared" ca="1" si="38"/>
        <v>b</v>
      </c>
      <c r="AB150" s="8" t="str">
        <f t="shared" ca="1" si="39"/>
        <v>c</v>
      </c>
      <c r="AC150" s="8" t="str">
        <f t="shared" ca="1" si="40"/>
        <v>a</v>
      </c>
      <c r="AD150" s="8" t="str">
        <f t="shared" ca="1" si="41"/>
        <v>a</v>
      </c>
      <c r="AE150" s="8" t="str">
        <f t="shared" ca="1" si="42"/>
        <v>b</v>
      </c>
      <c r="AF150" s="8" t="str">
        <f t="shared" ca="1" si="43"/>
        <v>a</v>
      </c>
      <c r="AG150" s="8" t="str">
        <f t="shared" ca="1" si="44"/>
        <v>c</v>
      </c>
      <c r="AL150" s="4"/>
    </row>
    <row r="151" spans="1:38" x14ac:dyDescent="0.25">
      <c r="A151" s="10">
        <v>134</v>
      </c>
      <c r="B151" s="8">
        <f t="array" aca="1" ref="B151" ca="1">IF(A151&gt;$B$9,"",IF(SUM(--(TRANSPOSE(LARGE(OFFSET($B150,,B$17,,$B$7-B$17),ROW(INDIRECT("a1:a"&amp;$B$7-B$17))))=OFFSET($B150,,B$17,,$B$7-B$17)))=$B$7-B$17,OFFSET($B$12,,MATCH(B150,$B$12:$H$12,FALSE)),B150))</f>
        <v>2</v>
      </c>
      <c r="C151" s="8">
        <f t="array" aca="1" ref="C151" ca="1">IF(OR($A151&gt;$B$9,C$17&gt;$B$7),"",CHOOSE(C$15,IF(J151=99,
IF(SUM(--(TRANSPOSE(LARGE(OFFSET($B150,,C$17,,$B$7-C$17),ROW(INDIRECT("a1:a"&amp;$B$7-C$17))))=OFFSET($B150,,C$17,,$B$7-C$17)))=$B$7-C$17,MIN(IF(C150&gt;=OFFSET($B150,,B$17,,$B$7-B$17),"",OFFSET($B150,,B$17,,$B$7-B$17))),C150),
SMALL(IF((SMALL(OFFSET($B150,,J151-1,,$B$7-J151+1),ROW(INDIRECT("a1:a"&amp;$B$7-J151+1)))=OFFSET($B151,,J151-1))*(MATCH(OFFSET($B151,,J151-1),SMALL(OFFSET($B150,,J151-1,,$B$7-J151+1),ROW(INDIRECT("a1:a"&amp;$B$7-J151+1))),0)=ROW(INDIRECT("a1:a"&amp;$B$7-J151+1))),"",SMALL(OFFSET($B150,,J151-1,,$B$7-J151+1),ROW(INDIRECT("a1:a"&amp;$B$7-J151+1)))),C$17-J151)),
SMALL(IF((SMALL(OFFSET($B150,,J151-1,,$B$7-J151+1),ROW(INDIRECT("a1:a"&amp;$B$7-J151+1)))=OFFSET($B151,,J151-1))*(MATCH(OFFSET($B151,,J151-1),SMALL(OFFSET($B150,,J151-1,,$B$7-J151+1),ROW(INDIRECT("a1:a"&amp;$B$7-J151+1))),0)=ROW(INDIRECT("a1:a"&amp;$B$7-J151+1))),"",SMALL(OFFSET($B150,,J151-1,,$B$7-J151+1),ROW(INDIRECT("a1:a"&amp;$B$7-J151+1)))),C$17-J151)))</f>
        <v>3</v>
      </c>
      <c r="D151" s="8">
        <f t="array" aca="1" ref="D151" ca="1">IF(OR($A151&gt;$B$9,D$17&gt;$B$7),"",CHOOSE(D$15,IF(K151=99,
IF(SUM(--(TRANSPOSE(LARGE(OFFSET($B150,,D$17,,$B$7-D$17),ROW(INDIRECT("a1:a"&amp;$B$7-D$17))))=OFFSET($B150,,D$17,,$B$7-D$17)))=$B$7-D$17,MIN(IF(D150&gt;=OFFSET($B150,,C$17,,$B$7-C$17),"",OFFSET($B150,,C$17,,$B$7-C$17))),D150),
SMALL(IF((SMALL(OFFSET($B150,,K151-1,,$B$7-K151+1),ROW(INDIRECT("a1:a"&amp;$B$7-K151+1)))=OFFSET($B151,,K151-1))*(MATCH(OFFSET($B151,,K151-1),SMALL(OFFSET($B150,,K151-1,,$B$7-K151+1),ROW(INDIRECT("a1:a"&amp;$B$7-K151+1))),0)=ROW(INDIRECT("a1:a"&amp;$B$7-K151+1))),"",SMALL(OFFSET($B150,,K151-1,,$B$7-K151+1),ROW(INDIRECT("a1:a"&amp;$B$7-K151+1)))),D$17-K151)),
SMALL(IF((SMALL(OFFSET($B150,,K151-1,,$B$7-K151+1),ROW(INDIRECT("a1:a"&amp;$B$7-K151+1)))=OFFSET($B151,,K151-1))*(MATCH(OFFSET($B151,,K151-1),SMALL(OFFSET($B150,,K151-1,,$B$7-K151+1),ROW(INDIRECT("a1:a"&amp;$B$7-K151+1))),0)=ROW(INDIRECT("a1:a"&amp;$B$7-K151+1))),"",SMALL(OFFSET($B150,,K151-1,,$B$7-K151+1),ROW(INDIRECT("a1:a"&amp;$B$7-K151+1)))),D$17-K151)))</f>
        <v>1</v>
      </c>
      <c r="E151" s="8">
        <f t="array" aca="1" ref="E151" ca="1">IF(OR($A151&gt;$B$9,E$17&gt;$B$7),"",CHOOSE(E$15,IF(L151=99,
IF(SUM(--(TRANSPOSE(LARGE(OFFSET($B150,,E$17,,$B$7-E$17),ROW(INDIRECT("a1:a"&amp;$B$7-E$17))))=OFFSET($B150,,E$17,,$B$7-E$17)))=$B$7-E$17,MIN(IF(E150&gt;=OFFSET($B150,,D$17,,$B$7-D$17),"",OFFSET($B150,,D$17,,$B$7-D$17))),E150),
SMALL(IF((SMALL(OFFSET($B150,,L151-1,,$B$7-L151+1),ROW(INDIRECT("a1:a"&amp;$B$7-L151+1)))=OFFSET($B151,,L151-1))*(MATCH(OFFSET($B151,,L151-1),SMALL(OFFSET($B150,,L151-1,,$B$7-L151+1),ROW(INDIRECT("a1:a"&amp;$B$7-L151+1))),0)=ROW(INDIRECT("a1:a"&amp;$B$7-L151+1))),"",SMALL(OFFSET($B150,,L151-1,,$B$7-L151+1),ROW(INDIRECT("a1:a"&amp;$B$7-L151+1)))),E$17-L151)),
SMALL(IF((SMALL(OFFSET($B150,,L151-1,,$B$7-L151+1),ROW(INDIRECT("a1:a"&amp;$B$7-L151+1)))=OFFSET($B151,,L151-1))*(MATCH(OFFSET($B151,,L151-1),SMALL(OFFSET($B150,,L151-1,,$B$7-L151+1),ROW(INDIRECT("a1:a"&amp;$B$7-L151+1))),0)=ROW(INDIRECT("a1:a"&amp;$B$7-L151+1))),"",SMALL(OFFSET($B150,,L151-1,,$B$7-L151+1),ROW(INDIRECT("a1:a"&amp;$B$7-L151+1)))),E$17-L151)))</f>
        <v>1</v>
      </c>
      <c r="F151" s="8">
        <f t="array" aca="1" ref="F151" ca="1">IF(OR($A151&gt;$B$9,F$17&gt;$B$7),"",CHOOSE(F$15,IF(M151=99,
IF(SUM(--(TRANSPOSE(LARGE(OFFSET($B150,,F$17,,$B$7-F$17),ROW(INDIRECT("a1:a"&amp;$B$7-F$17))))=OFFSET($B150,,F$17,,$B$7-F$17)))=$B$7-F$17,MIN(IF(F150&gt;=OFFSET($B150,,E$17,,$B$7-E$17),"",OFFSET($B150,,E$17,,$B$7-E$17))),F150),
SMALL(IF((SMALL(OFFSET($B150,,M151-1,,$B$7-M151+1),ROW(INDIRECT("a1:a"&amp;$B$7-M151+1)))=OFFSET($B151,,M151-1))*(MATCH(OFFSET($B151,,M151-1),SMALL(OFFSET($B150,,M151-1,,$B$7-M151+1),ROW(INDIRECT("a1:a"&amp;$B$7-M151+1))),0)=ROW(INDIRECT("a1:a"&amp;$B$7-M151+1))),"",SMALL(OFFSET($B150,,M151-1,,$B$7-M151+1),ROW(INDIRECT("a1:a"&amp;$B$7-M151+1)))),F$17-M151)),
SMALL(IF((SMALL(OFFSET($B150,,M151-1,,$B$7-M151+1),ROW(INDIRECT("a1:a"&amp;$B$7-M151+1)))=OFFSET($B151,,M151-1))*(MATCH(OFFSET($B151,,M151-1),SMALL(OFFSET($B150,,M151-1,,$B$7-M151+1),ROW(INDIRECT("a1:a"&amp;$B$7-M151+1))),0)=ROW(INDIRECT("a1:a"&amp;$B$7-M151+1))),"",SMALL(OFFSET($B150,,M151-1,,$B$7-M151+1),ROW(INDIRECT("a1:a"&amp;$B$7-M151+1)))),F$17-M151)))</f>
        <v>2</v>
      </c>
      <c r="G151" s="8">
        <f t="array" aca="1" ref="G151" ca="1">IF(OR($A151&gt;$B$9,G$17&gt;$B$7),"",CHOOSE(G$15,IF(N151=99,
IF(SUM(--(TRANSPOSE(LARGE(OFFSET($B150,,G$17,,$B$7-G$17),ROW(INDIRECT("a1:a"&amp;$B$7-G$17))))=OFFSET($B150,,G$17,,$B$7-G$17)))=$B$7-G$17,MIN(IF(G150&gt;=OFFSET($B150,,F$17,,$B$7-F$17),"",OFFSET($B150,,F$17,,$B$7-F$17))),G150),
SMALL(IF((SMALL(OFFSET($B150,,N151-1,,$B$7-N151+1),ROW(INDIRECT("a1:a"&amp;$B$7-N151+1)))=OFFSET($B151,,N151-1))*(MATCH(OFFSET($B151,,N151-1),SMALL(OFFSET($B150,,N151-1,,$B$7-N151+1),ROW(INDIRECT("a1:a"&amp;$B$7-N151+1))),0)=ROW(INDIRECT("a1:a"&amp;$B$7-N151+1))),"",SMALL(OFFSET($B150,,N151-1,,$B$7-N151+1),ROW(INDIRECT("a1:a"&amp;$B$7-N151+1)))),G$17-N151)),
SMALL(IF((SMALL(OFFSET($B150,,N151-1,,$B$7-N151+1),ROW(INDIRECT("a1:a"&amp;$B$7-N151+1)))=OFFSET($B151,,N151-1))*(MATCH(OFFSET($B151,,N151-1),SMALL(OFFSET($B150,,N151-1,,$B$7-N151+1),ROW(INDIRECT("a1:a"&amp;$B$7-N151+1))),0)=ROW(INDIRECT("a1:a"&amp;$B$7-N151+1))),"",SMALL(OFFSET($B150,,N151-1,,$B$7-N151+1),ROW(INDIRECT("a1:a"&amp;$B$7-N151+1)))),G$17-N151)))</f>
        <v>3</v>
      </c>
      <c r="H151" s="8">
        <f t="array" aca="1" ref="H151" ca="1">IF(OR($A151&gt;$B$9,H$17&gt;$B$7),"",CHOOSE(H$15,IF(O151=99,
IF(SUM(--(TRANSPOSE(LARGE(OFFSET($B150,,H$17,,$B$7-H$17),ROW(INDIRECT("a1:a"&amp;$B$7-H$17))))=OFFSET($B150,,H$17,,$B$7-H$17)))=$B$7-H$17,MIN(IF(H150&gt;=OFFSET($B150,,G$17,,$B$7-G$17),"",OFFSET($B150,,G$17,,$B$7-G$17))),H150),
SMALL(IF((SMALL(OFFSET($B150,,O151-1,,$B$7-O151+1),ROW(INDIRECT("a1:a"&amp;$B$7-O151+1)))=OFFSET($B151,,O151-1))*(MATCH(OFFSET($B151,,O151-1),SMALL(OFFSET($B150,,O151-1,,$B$7-O151+1),ROW(INDIRECT("a1:a"&amp;$B$7-O151+1))),0)=ROW(INDIRECT("a1:a"&amp;$B$7-O151+1))),"",SMALL(OFFSET($B150,,O151-1,,$B$7-O151+1),ROW(INDIRECT("a1:a"&amp;$B$7-O151+1)))),H$17-O151)),
SMALL(IF((SMALL(OFFSET($B150,,O151-1,,$B$7-O151+1),ROW(INDIRECT("a1:a"&amp;$B$7-O151+1)))=OFFSET($B151,,O151-1))*(MATCH(OFFSET($B151,,O151-1),SMALL(OFFSET($B150,,O151-1,,$B$7-O151+1),ROW(INDIRECT("a1:a"&amp;$B$7-O151+1))),0)=ROW(INDIRECT("a1:a"&amp;$B$7-O151+1))),"",SMALL(OFFSET($B150,,O151-1,,$B$7-O151+1),ROW(INDIRECT("a1:a"&amp;$B$7-O151+1)))),H$17-O151)))</f>
        <v>1</v>
      </c>
      <c r="I151" s="13"/>
      <c r="J151" s="26">
        <f t="array" aca="1" ref="J151" ca="1">MIN(IF($B151:B151&gt;$B150:B150,COLUMN($B$18:B150)-COLUMN($B$18)+1,99))</f>
        <v>99</v>
      </c>
      <c r="K151" s="26">
        <f t="array" aca="1" ref="K151" ca="1">MIN(IF($B151:C151&gt;$B150:C150,COLUMN($B$18:C150)-COLUMN($B$18)+1,99))</f>
        <v>99</v>
      </c>
      <c r="L151" s="26">
        <f t="array" aca="1" ref="L151" ca="1">MIN(IF($B151:D151&gt;$B150:D150,COLUMN($B$18:D150)-COLUMN($B$18)+1,99))</f>
        <v>99</v>
      </c>
      <c r="M151" s="26">
        <f t="array" aca="1" ref="M151" ca="1">MIN(IF($B151:E151&gt;$B150:E150,COLUMN($B$18:E150)-COLUMN($B$18)+1,99))</f>
        <v>99</v>
      </c>
      <c r="N151" s="26">
        <f t="array" aca="1" ref="N151" ca="1">MIN(IF($B151:F151&gt;$B150:F150,COLUMN($B$18:F150)-COLUMN($B$18)+1,99))</f>
        <v>99</v>
      </c>
      <c r="O151" s="26">
        <f t="array" aca="1" ref="O151" ca="1">MIN(IF($B151:G151&gt;$B150:G150,COLUMN($B$18:G150)-COLUMN($B$18)+1,99))</f>
        <v>6</v>
      </c>
      <c r="Z151" s="10">
        <v>134</v>
      </c>
      <c r="AA151" s="8" t="str">
        <f t="shared" ca="1" si="38"/>
        <v>b</v>
      </c>
      <c r="AB151" s="8" t="str">
        <f t="shared" ca="1" si="39"/>
        <v>c</v>
      </c>
      <c r="AC151" s="8" t="str">
        <f t="shared" ca="1" si="40"/>
        <v>a</v>
      </c>
      <c r="AD151" s="8" t="str">
        <f t="shared" ca="1" si="41"/>
        <v>a</v>
      </c>
      <c r="AE151" s="8" t="str">
        <f t="shared" ca="1" si="42"/>
        <v>b</v>
      </c>
      <c r="AF151" s="8" t="str">
        <f t="shared" ca="1" si="43"/>
        <v>c</v>
      </c>
      <c r="AG151" s="8" t="str">
        <f t="shared" ca="1" si="44"/>
        <v>a</v>
      </c>
      <c r="AL151" s="4"/>
    </row>
    <row r="152" spans="1:38" x14ac:dyDescent="0.25">
      <c r="A152" s="10">
        <v>135</v>
      </c>
      <c r="B152" s="8">
        <f t="array" aca="1" ref="B152" ca="1">IF(A152&gt;$B$9,"",IF(SUM(--(TRANSPOSE(LARGE(OFFSET($B151,,B$17,,$B$7-B$17),ROW(INDIRECT("a1:a"&amp;$B$7-B$17))))=OFFSET($B151,,B$17,,$B$7-B$17)))=$B$7-B$17,OFFSET($B$12,,MATCH(B151,$B$12:$H$12,FALSE)),B151))</f>
        <v>2</v>
      </c>
      <c r="C152" s="8">
        <f t="array" aca="1" ref="C152" ca="1">IF(OR($A152&gt;$B$9,C$17&gt;$B$7),"",CHOOSE(C$15,IF(J152=99,
IF(SUM(--(TRANSPOSE(LARGE(OFFSET($B151,,C$17,,$B$7-C$17),ROW(INDIRECT("a1:a"&amp;$B$7-C$17))))=OFFSET($B151,,C$17,,$B$7-C$17)))=$B$7-C$17,MIN(IF(C151&gt;=OFFSET($B151,,B$17,,$B$7-B$17),"",OFFSET($B151,,B$17,,$B$7-B$17))),C151),
SMALL(IF((SMALL(OFFSET($B151,,J152-1,,$B$7-J152+1),ROW(INDIRECT("a1:a"&amp;$B$7-J152+1)))=OFFSET($B152,,J152-1))*(MATCH(OFFSET($B152,,J152-1),SMALL(OFFSET($B151,,J152-1,,$B$7-J152+1),ROW(INDIRECT("a1:a"&amp;$B$7-J152+1))),0)=ROW(INDIRECT("a1:a"&amp;$B$7-J152+1))),"",SMALL(OFFSET($B151,,J152-1,,$B$7-J152+1),ROW(INDIRECT("a1:a"&amp;$B$7-J152+1)))),C$17-J152)),
SMALL(IF((SMALL(OFFSET($B151,,J152-1,,$B$7-J152+1),ROW(INDIRECT("a1:a"&amp;$B$7-J152+1)))=OFFSET($B152,,J152-1))*(MATCH(OFFSET($B152,,J152-1),SMALL(OFFSET($B151,,J152-1,,$B$7-J152+1),ROW(INDIRECT("a1:a"&amp;$B$7-J152+1))),0)=ROW(INDIRECT("a1:a"&amp;$B$7-J152+1))),"",SMALL(OFFSET($B151,,J152-1,,$B$7-J152+1),ROW(INDIRECT("a1:a"&amp;$B$7-J152+1)))),C$17-J152)))</f>
        <v>3</v>
      </c>
      <c r="D152" s="8">
        <f t="array" aca="1" ref="D152" ca="1">IF(OR($A152&gt;$B$9,D$17&gt;$B$7),"",CHOOSE(D$15,IF(K152=99,
IF(SUM(--(TRANSPOSE(LARGE(OFFSET($B151,,D$17,,$B$7-D$17),ROW(INDIRECT("a1:a"&amp;$B$7-D$17))))=OFFSET($B151,,D$17,,$B$7-D$17)))=$B$7-D$17,MIN(IF(D151&gt;=OFFSET($B151,,C$17,,$B$7-C$17),"",OFFSET($B151,,C$17,,$B$7-C$17))),D151),
SMALL(IF((SMALL(OFFSET($B151,,K152-1,,$B$7-K152+1),ROW(INDIRECT("a1:a"&amp;$B$7-K152+1)))=OFFSET($B152,,K152-1))*(MATCH(OFFSET($B152,,K152-1),SMALL(OFFSET($B151,,K152-1,,$B$7-K152+1),ROW(INDIRECT("a1:a"&amp;$B$7-K152+1))),0)=ROW(INDIRECT("a1:a"&amp;$B$7-K152+1))),"",SMALL(OFFSET($B151,,K152-1,,$B$7-K152+1),ROW(INDIRECT("a1:a"&amp;$B$7-K152+1)))),D$17-K152)),
SMALL(IF((SMALL(OFFSET($B151,,K152-1,,$B$7-K152+1),ROW(INDIRECT("a1:a"&amp;$B$7-K152+1)))=OFFSET($B152,,K152-1))*(MATCH(OFFSET($B152,,K152-1),SMALL(OFFSET($B151,,K152-1,,$B$7-K152+1),ROW(INDIRECT("a1:a"&amp;$B$7-K152+1))),0)=ROW(INDIRECT("a1:a"&amp;$B$7-K152+1))),"",SMALL(OFFSET($B151,,K152-1,,$B$7-K152+1),ROW(INDIRECT("a1:a"&amp;$B$7-K152+1)))),D$17-K152)))</f>
        <v>1</v>
      </c>
      <c r="E152" s="8">
        <f t="array" aca="1" ref="E152" ca="1">IF(OR($A152&gt;$B$9,E$17&gt;$B$7),"",CHOOSE(E$15,IF(L152=99,
IF(SUM(--(TRANSPOSE(LARGE(OFFSET($B151,,E$17,,$B$7-E$17),ROW(INDIRECT("a1:a"&amp;$B$7-E$17))))=OFFSET($B151,,E$17,,$B$7-E$17)))=$B$7-E$17,MIN(IF(E151&gt;=OFFSET($B151,,D$17,,$B$7-D$17),"",OFFSET($B151,,D$17,,$B$7-D$17))),E151),
SMALL(IF((SMALL(OFFSET($B151,,L152-1,,$B$7-L152+1),ROW(INDIRECT("a1:a"&amp;$B$7-L152+1)))=OFFSET($B152,,L152-1))*(MATCH(OFFSET($B152,,L152-1),SMALL(OFFSET($B151,,L152-1,,$B$7-L152+1),ROW(INDIRECT("a1:a"&amp;$B$7-L152+1))),0)=ROW(INDIRECT("a1:a"&amp;$B$7-L152+1))),"",SMALL(OFFSET($B151,,L152-1,,$B$7-L152+1),ROW(INDIRECT("a1:a"&amp;$B$7-L152+1)))),E$17-L152)),
SMALL(IF((SMALL(OFFSET($B151,,L152-1,,$B$7-L152+1),ROW(INDIRECT("a1:a"&amp;$B$7-L152+1)))=OFFSET($B152,,L152-1))*(MATCH(OFFSET($B152,,L152-1),SMALL(OFFSET($B151,,L152-1,,$B$7-L152+1),ROW(INDIRECT("a1:a"&amp;$B$7-L152+1))),0)=ROW(INDIRECT("a1:a"&amp;$B$7-L152+1))),"",SMALL(OFFSET($B151,,L152-1,,$B$7-L152+1),ROW(INDIRECT("a1:a"&amp;$B$7-L152+1)))),E$17-L152)))</f>
        <v>1</v>
      </c>
      <c r="F152" s="8">
        <f t="array" aca="1" ref="F152" ca="1">IF(OR($A152&gt;$B$9,F$17&gt;$B$7),"",CHOOSE(F$15,IF(M152=99,
IF(SUM(--(TRANSPOSE(LARGE(OFFSET($B151,,F$17,,$B$7-F$17),ROW(INDIRECT("a1:a"&amp;$B$7-F$17))))=OFFSET($B151,,F$17,,$B$7-F$17)))=$B$7-F$17,MIN(IF(F151&gt;=OFFSET($B151,,E$17,,$B$7-E$17),"",OFFSET($B151,,E$17,,$B$7-E$17))),F151),
SMALL(IF((SMALL(OFFSET($B151,,M152-1,,$B$7-M152+1),ROW(INDIRECT("a1:a"&amp;$B$7-M152+1)))=OFFSET($B152,,M152-1))*(MATCH(OFFSET($B152,,M152-1),SMALL(OFFSET($B151,,M152-1,,$B$7-M152+1),ROW(INDIRECT("a1:a"&amp;$B$7-M152+1))),0)=ROW(INDIRECT("a1:a"&amp;$B$7-M152+1))),"",SMALL(OFFSET($B151,,M152-1,,$B$7-M152+1),ROW(INDIRECT("a1:a"&amp;$B$7-M152+1)))),F$17-M152)),
SMALL(IF((SMALL(OFFSET($B151,,M152-1,,$B$7-M152+1),ROW(INDIRECT("a1:a"&amp;$B$7-M152+1)))=OFFSET($B152,,M152-1))*(MATCH(OFFSET($B152,,M152-1),SMALL(OFFSET($B151,,M152-1,,$B$7-M152+1),ROW(INDIRECT("a1:a"&amp;$B$7-M152+1))),0)=ROW(INDIRECT("a1:a"&amp;$B$7-M152+1))),"",SMALL(OFFSET($B151,,M152-1,,$B$7-M152+1),ROW(INDIRECT("a1:a"&amp;$B$7-M152+1)))),F$17-M152)))</f>
        <v>3</v>
      </c>
      <c r="G152" s="8">
        <f t="array" aca="1" ref="G152" ca="1">IF(OR($A152&gt;$B$9,G$17&gt;$B$7),"",CHOOSE(G$15,IF(N152=99,
IF(SUM(--(TRANSPOSE(LARGE(OFFSET($B151,,G$17,,$B$7-G$17),ROW(INDIRECT("a1:a"&amp;$B$7-G$17))))=OFFSET($B151,,G$17,,$B$7-G$17)))=$B$7-G$17,MIN(IF(G151&gt;=OFFSET($B151,,F$17,,$B$7-F$17),"",OFFSET($B151,,F$17,,$B$7-F$17))),G151),
SMALL(IF((SMALL(OFFSET($B151,,N152-1,,$B$7-N152+1),ROW(INDIRECT("a1:a"&amp;$B$7-N152+1)))=OFFSET($B152,,N152-1))*(MATCH(OFFSET($B152,,N152-1),SMALL(OFFSET($B151,,N152-1,,$B$7-N152+1),ROW(INDIRECT("a1:a"&amp;$B$7-N152+1))),0)=ROW(INDIRECT("a1:a"&amp;$B$7-N152+1))),"",SMALL(OFFSET($B151,,N152-1,,$B$7-N152+1),ROW(INDIRECT("a1:a"&amp;$B$7-N152+1)))),G$17-N152)),
SMALL(IF((SMALL(OFFSET($B151,,N152-1,,$B$7-N152+1),ROW(INDIRECT("a1:a"&amp;$B$7-N152+1)))=OFFSET($B152,,N152-1))*(MATCH(OFFSET($B152,,N152-1),SMALL(OFFSET($B151,,N152-1,,$B$7-N152+1),ROW(INDIRECT("a1:a"&amp;$B$7-N152+1))),0)=ROW(INDIRECT("a1:a"&amp;$B$7-N152+1))),"",SMALL(OFFSET($B151,,N152-1,,$B$7-N152+1),ROW(INDIRECT("a1:a"&amp;$B$7-N152+1)))),G$17-N152)))</f>
        <v>1</v>
      </c>
      <c r="H152" s="8">
        <f t="array" aca="1" ref="H152" ca="1">IF(OR($A152&gt;$B$9,H$17&gt;$B$7),"",CHOOSE(H$15,IF(O152=99,
IF(SUM(--(TRANSPOSE(LARGE(OFFSET($B151,,H$17,,$B$7-H$17),ROW(INDIRECT("a1:a"&amp;$B$7-H$17))))=OFFSET($B151,,H$17,,$B$7-H$17)))=$B$7-H$17,MIN(IF(H151&gt;=OFFSET($B151,,G$17,,$B$7-G$17),"",OFFSET($B151,,G$17,,$B$7-G$17))),H151),
SMALL(IF((SMALL(OFFSET($B151,,O152-1,,$B$7-O152+1),ROW(INDIRECT("a1:a"&amp;$B$7-O152+1)))=OFFSET($B152,,O152-1))*(MATCH(OFFSET($B152,,O152-1),SMALL(OFFSET($B151,,O152-1,,$B$7-O152+1),ROW(INDIRECT("a1:a"&amp;$B$7-O152+1))),0)=ROW(INDIRECT("a1:a"&amp;$B$7-O152+1))),"",SMALL(OFFSET($B151,,O152-1,,$B$7-O152+1),ROW(INDIRECT("a1:a"&amp;$B$7-O152+1)))),H$17-O152)),
SMALL(IF((SMALL(OFFSET($B151,,O152-1,,$B$7-O152+1),ROW(INDIRECT("a1:a"&amp;$B$7-O152+1)))=OFFSET($B152,,O152-1))*(MATCH(OFFSET($B152,,O152-1),SMALL(OFFSET($B151,,O152-1,,$B$7-O152+1),ROW(INDIRECT("a1:a"&amp;$B$7-O152+1))),0)=ROW(INDIRECT("a1:a"&amp;$B$7-O152+1))),"",SMALL(OFFSET($B151,,O152-1,,$B$7-O152+1),ROW(INDIRECT("a1:a"&amp;$B$7-O152+1)))),H$17-O152)))</f>
        <v>2</v>
      </c>
      <c r="I152" s="13"/>
      <c r="J152" s="26">
        <f t="array" aca="1" ref="J152" ca="1">MIN(IF($B152:B152&gt;$B151:B151,COLUMN($B$18:B151)-COLUMN($B$18)+1,99))</f>
        <v>99</v>
      </c>
      <c r="K152" s="26">
        <f t="array" aca="1" ref="K152" ca="1">MIN(IF($B152:C152&gt;$B151:C151,COLUMN($B$18:C151)-COLUMN($B$18)+1,99))</f>
        <v>99</v>
      </c>
      <c r="L152" s="26">
        <f t="array" aca="1" ref="L152" ca="1">MIN(IF($B152:D152&gt;$B151:D151,COLUMN($B$18:D151)-COLUMN($B$18)+1,99))</f>
        <v>99</v>
      </c>
      <c r="M152" s="26">
        <f t="array" aca="1" ref="M152" ca="1">MIN(IF($B152:E152&gt;$B151:E151,COLUMN($B$18:E151)-COLUMN($B$18)+1,99))</f>
        <v>99</v>
      </c>
      <c r="N152" s="26">
        <f t="array" aca="1" ref="N152" ca="1">MIN(IF($B152:F152&gt;$B151:F151,COLUMN($B$18:F151)-COLUMN($B$18)+1,99))</f>
        <v>5</v>
      </c>
      <c r="O152" s="26">
        <f t="array" aca="1" ref="O152" ca="1">MIN(IF($B152:G152&gt;$B151:G151,COLUMN($B$18:G151)-COLUMN($B$18)+1,99))</f>
        <v>5</v>
      </c>
      <c r="Z152" s="10">
        <v>135</v>
      </c>
      <c r="AA152" s="8" t="str">
        <f t="shared" ca="1" si="38"/>
        <v>b</v>
      </c>
      <c r="AB152" s="8" t="str">
        <f t="shared" ca="1" si="39"/>
        <v>c</v>
      </c>
      <c r="AC152" s="8" t="str">
        <f t="shared" ca="1" si="40"/>
        <v>a</v>
      </c>
      <c r="AD152" s="8" t="str">
        <f t="shared" ca="1" si="41"/>
        <v>a</v>
      </c>
      <c r="AE152" s="8" t="str">
        <f t="shared" ca="1" si="42"/>
        <v>c</v>
      </c>
      <c r="AF152" s="8" t="str">
        <f t="shared" ca="1" si="43"/>
        <v>a</v>
      </c>
      <c r="AG152" s="8" t="str">
        <f t="shared" ca="1" si="44"/>
        <v>b</v>
      </c>
      <c r="AL152" s="4"/>
    </row>
    <row r="153" spans="1:38" x14ac:dyDescent="0.25">
      <c r="A153" s="10">
        <v>136</v>
      </c>
      <c r="B153" s="8">
        <f t="array" aca="1" ref="B153" ca="1">IF(A153&gt;$B$9,"",IF(SUM(--(TRANSPOSE(LARGE(OFFSET($B152,,B$17,,$B$7-B$17),ROW(INDIRECT("a1:a"&amp;$B$7-B$17))))=OFFSET($B152,,B$17,,$B$7-B$17)))=$B$7-B$17,OFFSET($B$12,,MATCH(B152,$B$12:$H$12,FALSE)),B152))</f>
        <v>2</v>
      </c>
      <c r="C153" s="8">
        <f t="array" aca="1" ref="C153" ca="1">IF(OR($A153&gt;$B$9,C$17&gt;$B$7),"",CHOOSE(C$15,IF(J153=99,
IF(SUM(--(TRANSPOSE(LARGE(OFFSET($B152,,C$17,,$B$7-C$17),ROW(INDIRECT("a1:a"&amp;$B$7-C$17))))=OFFSET($B152,,C$17,,$B$7-C$17)))=$B$7-C$17,MIN(IF(C152&gt;=OFFSET($B152,,B$17,,$B$7-B$17),"",OFFSET($B152,,B$17,,$B$7-B$17))),C152),
SMALL(IF((SMALL(OFFSET($B152,,J153-1,,$B$7-J153+1),ROW(INDIRECT("a1:a"&amp;$B$7-J153+1)))=OFFSET($B153,,J153-1))*(MATCH(OFFSET($B153,,J153-1),SMALL(OFFSET($B152,,J153-1,,$B$7-J153+1),ROW(INDIRECT("a1:a"&amp;$B$7-J153+1))),0)=ROW(INDIRECT("a1:a"&amp;$B$7-J153+1))),"",SMALL(OFFSET($B152,,J153-1,,$B$7-J153+1),ROW(INDIRECT("a1:a"&amp;$B$7-J153+1)))),C$17-J153)),
SMALL(IF((SMALL(OFFSET($B152,,J153-1,,$B$7-J153+1),ROW(INDIRECT("a1:a"&amp;$B$7-J153+1)))=OFFSET($B153,,J153-1))*(MATCH(OFFSET($B153,,J153-1),SMALL(OFFSET($B152,,J153-1,,$B$7-J153+1),ROW(INDIRECT("a1:a"&amp;$B$7-J153+1))),0)=ROW(INDIRECT("a1:a"&amp;$B$7-J153+1))),"",SMALL(OFFSET($B152,,J153-1,,$B$7-J153+1),ROW(INDIRECT("a1:a"&amp;$B$7-J153+1)))),C$17-J153)))</f>
        <v>3</v>
      </c>
      <c r="D153" s="8">
        <f t="array" aca="1" ref="D153" ca="1">IF(OR($A153&gt;$B$9,D$17&gt;$B$7),"",CHOOSE(D$15,IF(K153=99,
IF(SUM(--(TRANSPOSE(LARGE(OFFSET($B152,,D$17,,$B$7-D$17),ROW(INDIRECT("a1:a"&amp;$B$7-D$17))))=OFFSET($B152,,D$17,,$B$7-D$17)))=$B$7-D$17,MIN(IF(D152&gt;=OFFSET($B152,,C$17,,$B$7-C$17),"",OFFSET($B152,,C$17,,$B$7-C$17))),D152),
SMALL(IF((SMALL(OFFSET($B152,,K153-1,,$B$7-K153+1),ROW(INDIRECT("a1:a"&amp;$B$7-K153+1)))=OFFSET($B153,,K153-1))*(MATCH(OFFSET($B153,,K153-1),SMALL(OFFSET($B152,,K153-1,,$B$7-K153+1),ROW(INDIRECT("a1:a"&amp;$B$7-K153+1))),0)=ROW(INDIRECT("a1:a"&amp;$B$7-K153+1))),"",SMALL(OFFSET($B152,,K153-1,,$B$7-K153+1),ROW(INDIRECT("a1:a"&amp;$B$7-K153+1)))),D$17-K153)),
SMALL(IF((SMALL(OFFSET($B152,,K153-1,,$B$7-K153+1),ROW(INDIRECT("a1:a"&amp;$B$7-K153+1)))=OFFSET($B153,,K153-1))*(MATCH(OFFSET($B153,,K153-1),SMALL(OFFSET($B152,,K153-1,,$B$7-K153+1),ROW(INDIRECT("a1:a"&amp;$B$7-K153+1))),0)=ROW(INDIRECT("a1:a"&amp;$B$7-K153+1))),"",SMALL(OFFSET($B152,,K153-1,,$B$7-K153+1),ROW(INDIRECT("a1:a"&amp;$B$7-K153+1)))),D$17-K153)))</f>
        <v>1</v>
      </c>
      <c r="E153" s="8">
        <f t="array" aca="1" ref="E153" ca="1">IF(OR($A153&gt;$B$9,E$17&gt;$B$7),"",CHOOSE(E$15,IF(L153=99,
IF(SUM(--(TRANSPOSE(LARGE(OFFSET($B152,,E$17,,$B$7-E$17),ROW(INDIRECT("a1:a"&amp;$B$7-E$17))))=OFFSET($B152,,E$17,,$B$7-E$17)))=$B$7-E$17,MIN(IF(E152&gt;=OFFSET($B152,,D$17,,$B$7-D$17),"",OFFSET($B152,,D$17,,$B$7-D$17))),E152),
SMALL(IF((SMALL(OFFSET($B152,,L153-1,,$B$7-L153+1),ROW(INDIRECT("a1:a"&amp;$B$7-L153+1)))=OFFSET($B153,,L153-1))*(MATCH(OFFSET($B153,,L153-1),SMALL(OFFSET($B152,,L153-1,,$B$7-L153+1),ROW(INDIRECT("a1:a"&amp;$B$7-L153+1))),0)=ROW(INDIRECT("a1:a"&amp;$B$7-L153+1))),"",SMALL(OFFSET($B152,,L153-1,,$B$7-L153+1),ROW(INDIRECT("a1:a"&amp;$B$7-L153+1)))),E$17-L153)),
SMALL(IF((SMALL(OFFSET($B152,,L153-1,,$B$7-L153+1),ROW(INDIRECT("a1:a"&amp;$B$7-L153+1)))=OFFSET($B153,,L153-1))*(MATCH(OFFSET($B153,,L153-1),SMALL(OFFSET($B152,,L153-1,,$B$7-L153+1),ROW(INDIRECT("a1:a"&amp;$B$7-L153+1))),0)=ROW(INDIRECT("a1:a"&amp;$B$7-L153+1))),"",SMALL(OFFSET($B152,,L153-1,,$B$7-L153+1),ROW(INDIRECT("a1:a"&amp;$B$7-L153+1)))),E$17-L153)))</f>
        <v>1</v>
      </c>
      <c r="F153" s="8">
        <f t="array" aca="1" ref="F153" ca="1">IF(OR($A153&gt;$B$9,F$17&gt;$B$7),"",CHOOSE(F$15,IF(M153=99,
IF(SUM(--(TRANSPOSE(LARGE(OFFSET($B152,,F$17,,$B$7-F$17),ROW(INDIRECT("a1:a"&amp;$B$7-F$17))))=OFFSET($B152,,F$17,,$B$7-F$17)))=$B$7-F$17,MIN(IF(F152&gt;=OFFSET($B152,,E$17,,$B$7-E$17),"",OFFSET($B152,,E$17,,$B$7-E$17))),F152),
SMALL(IF((SMALL(OFFSET($B152,,M153-1,,$B$7-M153+1),ROW(INDIRECT("a1:a"&amp;$B$7-M153+1)))=OFFSET($B153,,M153-1))*(MATCH(OFFSET($B153,,M153-1),SMALL(OFFSET($B152,,M153-1,,$B$7-M153+1),ROW(INDIRECT("a1:a"&amp;$B$7-M153+1))),0)=ROW(INDIRECT("a1:a"&amp;$B$7-M153+1))),"",SMALL(OFFSET($B152,,M153-1,,$B$7-M153+1),ROW(INDIRECT("a1:a"&amp;$B$7-M153+1)))),F$17-M153)),
SMALL(IF((SMALL(OFFSET($B152,,M153-1,,$B$7-M153+1),ROW(INDIRECT("a1:a"&amp;$B$7-M153+1)))=OFFSET($B153,,M153-1))*(MATCH(OFFSET($B153,,M153-1),SMALL(OFFSET($B152,,M153-1,,$B$7-M153+1),ROW(INDIRECT("a1:a"&amp;$B$7-M153+1))),0)=ROW(INDIRECT("a1:a"&amp;$B$7-M153+1))),"",SMALL(OFFSET($B152,,M153-1,,$B$7-M153+1),ROW(INDIRECT("a1:a"&amp;$B$7-M153+1)))),F$17-M153)))</f>
        <v>3</v>
      </c>
      <c r="G153" s="8">
        <f t="array" aca="1" ref="G153" ca="1">IF(OR($A153&gt;$B$9,G$17&gt;$B$7),"",CHOOSE(G$15,IF(N153=99,
IF(SUM(--(TRANSPOSE(LARGE(OFFSET($B152,,G$17,,$B$7-G$17),ROW(INDIRECT("a1:a"&amp;$B$7-G$17))))=OFFSET($B152,,G$17,,$B$7-G$17)))=$B$7-G$17,MIN(IF(G152&gt;=OFFSET($B152,,F$17,,$B$7-F$17),"",OFFSET($B152,,F$17,,$B$7-F$17))),G152),
SMALL(IF((SMALL(OFFSET($B152,,N153-1,,$B$7-N153+1),ROW(INDIRECT("a1:a"&amp;$B$7-N153+1)))=OFFSET($B153,,N153-1))*(MATCH(OFFSET($B153,,N153-1),SMALL(OFFSET($B152,,N153-1,,$B$7-N153+1),ROW(INDIRECT("a1:a"&amp;$B$7-N153+1))),0)=ROW(INDIRECT("a1:a"&amp;$B$7-N153+1))),"",SMALL(OFFSET($B152,,N153-1,,$B$7-N153+1),ROW(INDIRECT("a1:a"&amp;$B$7-N153+1)))),G$17-N153)),
SMALL(IF((SMALL(OFFSET($B152,,N153-1,,$B$7-N153+1),ROW(INDIRECT("a1:a"&amp;$B$7-N153+1)))=OFFSET($B153,,N153-1))*(MATCH(OFFSET($B153,,N153-1),SMALL(OFFSET($B152,,N153-1,,$B$7-N153+1),ROW(INDIRECT("a1:a"&amp;$B$7-N153+1))),0)=ROW(INDIRECT("a1:a"&amp;$B$7-N153+1))),"",SMALL(OFFSET($B152,,N153-1,,$B$7-N153+1),ROW(INDIRECT("a1:a"&amp;$B$7-N153+1)))),G$17-N153)))</f>
        <v>2</v>
      </c>
      <c r="H153" s="8">
        <f t="array" aca="1" ref="H153" ca="1">IF(OR($A153&gt;$B$9,H$17&gt;$B$7),"",CHOOSE(H$15,IF(O153=99,
IF(SUM(--(TRANSPOSE(LARGE(OFFSET($B152,,H$17,,$B$7-H$17),ROW(INDIRECT("a1:a"&amp;$B$7-H$17))))=OFFSET($B152,,H$17,,$B$7-H$17)))=$B$7-H$17,MIN(IF(H152&gt;=OFFSET($B152,,G$17,,$B$7-G$17),"",OFFSET($B152,,G$17,,$B$7-G$17))),H152),
SMALL(IF((SMALL(OFFSET($B152,,O153-1,,$B$7-O153+1),ROW(INDIRECT("a1:a"&amp;$B$7-O153+1)))=OFFSET($B153,,O153-1))*(MATCH(OFFSET($B153,,O153-1),SMALL(OFFSET($B152,,O153-1,,$B$7-O153+1),ROW(INDIRECT("a1:a"&amp;$B$7-O153+1))),0)=ROW(INDIRECT("a1:a"&amp;$B$7-O153+1))),"",SMALL(OFFSET($B152,,O153-1,,$B$7-O153+1),ROW(INDIRECT("a1:a"&amp;$B$7-O153+1)))),H$17-O153)),
SMALL(IF((SMALL(OFFSET($B152,,O153-1,,$B$7-O153+1),ROW(INDIRECT("a1:a"&amp;$B$7-O153+1)))=OFFSET($B153,,O153-1))*(MATCH(OFFSET($B153,,O153-1),SMALL(OFFSET($B152,,O153-1,,$B$7-O153+1),ROW(INDIRECT("a1:a"&amp;$B$7-O153+1))),0)=ROW(INDIRECT("a1:a"&amp;$B$7-O153+1))),"",SMALL(OFFSET($B152,,O153-1,,$B$7-O153+1),ROW(INDIRECT("a1:a"&amp;$B$7-O153+1)))),H$17-O153)))</f>
        <v>1</v>
      </c>
      <c r="I153" s="13"/>
      <c r="J153" s="26">
        <f t="array" aca="1" ref="J153" ca="1">MIN(IF($B153:B153&gt;$B152:B152,COLUMN($B$18:B152)-COLUMN($B$18)+1,99))</f>
        <v>99</v>
      </c>
      <c r="K153" s="26">
        <f t="array" aca="1" ref="K153" ca="1">MIN(IF($B153:C153&gt;$B152:C152,COLUMN($B$18:C152)-COLUMN($B$18)+1,99))</f>
        <v>99</v>
      </c>
      <c r="L153" s="26">
        <f t="array" aca="1" ref="L153" ca="1">MIN(IF($B153:D153&gt;$B152:D152,COLUMN($B$18:D152)-COLUMN($B$18)+1,99))</f>
        <v>99</v>
      </c>
      <c r="M153" s="26">
        <f t="array" aca="1" ref="M153" ca="1">MIN(IF($B153:E153&gt;$B152:E152,COLUMN($B$18:E152)-COLUMN($B$18)+1,99))</f>
        <v>99</v>
      </c>
      <c r="N153" s="26">
        <f t="array" aca="1" ref="N153" ca="1">MIN(IF($B153:F153&gt;$B152:F152,COLUMN($B$18:F152)-COLUMN($B$18)+1,99))</f>
        <v>99</v>
      </c>
      <c r="O153" s="26">
        <f t="array" aca="1" ref="O153" ca="1">MIN(IF($B153:G153&gt;$B152:G152,COLUMN($B$18:G152)-COLUMN($B$18)+1,99))</f>
        <v>6</v>
      </c>
      <c r="Z153" s="10">
        <v>136</v>
      </c>
      <c r="AA153" s="8" t="str">
        <f t="shared" ca="1" si="38"/>
        <v>b</v>
      </c>
      <c r="AB153" s="8" t="str">
        <f t="shared" ca="1" si="39"/>
        <v>c</v>
      </c>
      <c r="AC153" s="8" t="str">
        <f t="shared" ca="1" si="40"/>
        <v>a</v>
      </c>
      <c r="AD153" s="8" t="str">
        <f t="shared" ca="1" si="41"/>
        <v>a</v>
      </c>
      <c r="AE153" s="8" t="str">
        <f t="shared" ca="1" si="42"/>
        <v>c</v>
      </c>
      <c r="AF153" s="8" t="str">
        <f t="shared" ca="1" si="43"/>
        <v>b</v>
      </c>
      <c r="AG153" s="8" t="str">
        <f t="shared" ca="1" si="44"/>
        <v>a</v>
      </c>
      <c r="AL153" s="4"/>
    </row>
    <row r="154" spans="1:38" x14ac:dyDescent="0.25">
      <c r="A154" s="10">
        <v>137</v>
      </c>
      <c r="B154" s="8">
        <f t="array" aca="1" ref="B154" ca="1">IF(A154&gt;$B$9,"",IF(SUM(--(TRANSPOSE(LARGE(OFFSET($B153,,B$17,,$B$7-B$17),ROW(INDIRECT("a1:a"&amp;$B$7-B$17))))=OFFSET($B153,,B$17,,$B$7-B$17)))=$B$7-B$17,OFFSET($B$12,,MATCH(B153,$B$12:$H$12,FALSE)),B153))</f>
        <v>2</v>
      </c>
      <c r="C154" s="8">
        <f t="array" aca="1" ref="C154" ca="1">IF(OR($A154&gt;$B$9,C$17&gt;$B$7),"",CHOOSE(C$15,IF(J154=99,
IF(SUM(--(TRANSPOSE(LARGE(OFFSET($B153,,C$17,,$B$7-C$17),ROW(INDIRECT("a1:a"&amp;$B$7-C$17))))=OFFSET($B153,,C$17,,$B$7-C$17)))=$B$7-C$17,MIN(IF(C153&gt;=OFFSET($B153,,B$17,,$B$7-B$17),"",OFFSET($B153,,B$17,,$B$7-B$17))),C153),
SMALL(IF((SMALL(OFFSET($B153,,J154-1,,$B$7-J154+1),ROW(INDIRECT("a1:a"&amp;$B$7-J154+1)))=OFFSET($B154,,J154-1))*(MATCH(OFFSET($B154,,J154-1),SMALL(OFFSET($B153,,J154-1,,$B$7-J154+1),ROW(INDIRECT("a1:a"&amp;$B$7-J154+1))),0)=ROW(INDIRECT("a1:a"&amp;$B$7-J154+1))),"",SMALL(OFFSET($B153,,J154-1,,$B$7-J154+1),ROW(INDIRECT("a1:a"&amp;$B$7-J154+1)))),C$17-J154)),
SMALL(IF((SMALL(OFFSET($B153,,J154-1,,$B$7-J154+1),ROW(INDIRECT("a1:a"&amp;$B$7-J154+1)))=OFFSET($B154,,J154-1))*(MATCH(OFFSET($B154,,J154-1),SMALL(OFFSET($B153,,J154-1,,$B$7-J154+1),ROW(INDIRECT("a1:a"&amp;$B$7-J154+1))),0)=ROW(INDIRECT("a1:a"&amp;$B$7-J154+1))),"",SMALL(OFFSET($B153,,J154-1,,$B$7-J154+1),ROW(INDIRECT("a1:a"&amp;$B$7-J154+1)))),C$17-J154)))</f>
        <v>3</v>
      </c>
      <c r="D154" s="8">
        <f t="array" aca="1" ref="D154" ca="1">IF(OR($A154&gt;$B$9,D$17&gt;$B$7),"",CHOOSE(D$15,IF(K154=99,
IF(SUM(--(TRANSPOSE(LARGE(OFFSET($B153,,D$17,,$B$7-D$17),ROW(INDIRECT("a1:a"&amp;$B$7-D$17))))=OFFSET($B153,,D$17,,$B$7-D$17)))=$B$7-D$17,MIN(IF(D153&gt;=OFFSET($B153,,C$17,,$B$7-C$17),"",OFFSET($B153,,C$17,,$B$7-C$17))),D153),
SMALL(IF((SMALL(OFFSET($B153,,K154-1,,$B$7-K154+1),ROW(INDIRECT("a1:a"&amp;$B$7-K154+1)))=OFFSET($B154,,K154-1))*(MATCH(OFFSET($B154,,K154-1),SMALL(OFFSET($B153,,K154-1,,$B$7-K154+1),ROW(INDIRECT("a1:a"&amp;$B$7-K154+1))),0)=ROW(INDIRECT("a1:a"&amp;$B$7-K154+1))),"",SMALL(OFFSET($B153,,K154-1,,$B$7-K154+1),ROW(INDIRECT("a1:a"&amp;$B$7-K154+1)))),D$17-K154)),
SMALL(IF((SMALL(OFFSET($B153,,K154-1,,$B$7-K154+1),ROW(INDIRECT("a1:a"&amp;$B$7-K154+1)))=OFFSET($B154,,K154-1))*(MATCH(OFFSET($B154,,K154-1),SMALL(OFFSET($B153,,K154-1,,$B$7-K154+1),ROW(INDIRECT("a1:a"&amp;$B$7-K154+1))),0)=ROW(INDIRECT("a1:a"&amp;$B$7-K154+1))),"",SMALL(OFFSET($B153,,K154-1,,$B$7-K154+1),ROW(INDIRECT("a1:a"&amp;$B$7-K154+1)))),D$17-K154)))</f>
        <v>1</v>
      </c>
      <c r="E154" s="8">
        <f t="array" aca="1" ref="E154" ca="1">IF(OR($A154&gt;$B$9,E$17&gt;$B$7),"",CHOOSE(E$15,IF(L154=99,
IF(SUM(--(TRANSPOSE(LARGE(OFFSET($B153,,E$17,,$B$7-E$17),ROW(INDIRECT("a1:a"&amp;$B$7-E$17))))=OFFSET($B153,,E$17,,$B$7-E$17)))=$B$7-E$17,MIN(IF(E153&gt;=OFFSET($B153,,D$17,,$B$7-D$17),"",OFFSET($B153,,D$17,,$B$7-D$17))),E153),
SMALL(IF((SMALL(OFFSET($B153,,L154-1,,$B$7-L154+1),ROW(INDIRECT("a1:a"&amp;$B$7-L154+1)))=OFFSET($B154,,L154-1))*(MATCH(OFFSET($B154,,L154-1),SMALL(OFFSET($B153,,L154-1,,$B$7-L154+1),ROW(INDIRECT("a1:a"&amp;$B$7-L154+1))),0)=ROW(INDIRECT("a1:a"&amp;$B$7-L154+1))),"",SMALL(OFFSET($B153,,L154-1,,$B$7-L154+1),ROW(INDIRECT("a1:a"&amp;$B$7-L154+1)))),E$17-L154)),
SMALL(IF((SMALL(OFFSET($B153,,L154-1,,$B$7-L154+1),ROW(INDIRECT("a1:a"&amp;$B$7-L154+1)))=OFFSET($B154,,L154-1))*(MATCH(OFFSET($B154,,L154-1),SMALL(OFFSET($B153,,L154-1,,$B$7-L154+1),ROW(INDIRECT("a1:a"&amp;$B$7-L154+1))),0)=ROW(INDIRECT("a1:a"&amp;$B$7-L154+1))),"",SMALL(OFFSET($B153,,L154-1,,$B$7-L154+1),ROW(INDIRECT("a1:a"&amp;$B$7-L154+1)))),E$17-L154)))</f>
        <v>2</v>
      </c>
      <c r="F154" s="8">
        <f t="array" aca="1" ref="F154" ca="1">IF(OR($A154&gt;$B$9,F$17&gt;$B$7),"",CHOOSE(F$15,IF(M154=99,
IF(SUM(--(TRANSPOSE(LARGE(OFFSET($B153,,F$17,,$B$7-F$17),ROW(INDIRECT("a1:a"&amp;$B$7-F$17))))=OFFSET($B153,,F$17,,$B$7-F$17)))=$B$7-F$17,MIN(IF(F153&gt;=OFFSET($B153,,E$17,,$B$7-E$17),"",OFFSET($B153,,E$17,,$B$7-E$17))),F153),
SMALL(IF((SMALL(OFFSET($B153,,M154-1,,$B$7-M154+1),ROW(INDIRECT("a1:a"&amp;$B$7-M154+1)))=OFFSET($B154,,M154-1))*(MATCH(OFFSET($B154,,M154-1),SMALL(OFFSET($B153,,M154-1,,$B$7-M154+1),ROW(INDIRECT("a1:a"&amp;$B$7-M154+1))),0)=ROW(INDIRECT("a1:a"&amp;$B$7-M154+1))),"",SMALL(OFFSET($B153,,M154-1,,$B$7-M154+1),ROW(INDIRECT("a1:a"&amp;$B$7-M154+1)))),F$17-M154)),
SMALL(IF((SMALL(OFFSET($B153,,M154-1,,$B$7-M154+1),ROW(INDIRECT("a1:a"&amp;$B$7-M154+1)))=OFFSET($B154,,M154-1))*(MATCH(OFFSET($B154,,M154-1),SMALL(OFFSET($B153,,M154-1,,$B$7-M154+1),ROW(INDIRECT("a1:a"&amp;$B$7-M154+1))),0)=ROW(INDIRECT("a1:a"&amp;$B$7-M154+1))),"",SMALL(OFFSET($B153,,M154-1,,$B$7-M154+1),ROW(INDIRECT("a1:a"&amp;$B$7-M154+1)))),F$17-M154)))</f>
        <v>1</v>
      </c>
      <c r="G154" s="8">
        <f t="array" aca="1" ref="G154" ca="1">IF(OR($A154&gt;$B$9,G$17&gt;$B$7),"",CHOOSE(G$15,IF(N154=99,
IF(SUM(--(TRANSPOSE(LARGE(OFFSET($B153,,G$17,,$B$7-G$17),ROW(INDIRECT("a1:a"&amp;$B$7-G$17))))=OFFSET($B153,,G$17,,$B$7-G$17)))=$B$7-G$17,MIN(IF(G153&gt;=OFFSET($B153,,F$17,,$B$7-F$17),"",OFFSET($B153,,F$17,,$B$7-F$17))),G153),
SMALL(IF((SMALL(OFFSET($B153,,N154-1,,$B$7-N154+1),ROW(INDIRECT("a1:a"&amp;$B$7-N154+1)))=OFFSET($B154,,N154-1))*(MATCH(OFFSET($B154,,N154-1),SMALL(OFFSET($B153,,N154-1,,$B$7-N154+1),ROW(INDIRECT("a1:a"&amp;$B$7-N154+1))),0)=ROW(INDIRECT("a1:a"&amp;$B$7-N154+1))),"",SMALL(OFFSET($B153,,N154-1,,$B$7-N154+1),ROW(INDIRECT("a1:a"&amp;$B$7-N154+1)))),G$17-N154)),
SMALL(IF((SMALL(OFFSET($B153,,N154-1,,$B$7-N154+1),ROW(INDIRECT("a1:a"&amp;$B$7-N154+1)))=OFFSET($B154,,N154-1))*(MATCH(OFFSET($B154,,N154-1),SMALL(OFFSET($B153,,N154-1,,$B$7-N154+1),ROW(INDIRECT("a1:a"&amp;$B$7-N154+1))),0)=ROW(INDIRECT("a1:a"&amp;$B$7-N154+1))),"",SMALL(OFFSET($B153,,N154-1,,$B$7-N154+1),ROW(INDIRECT("a1:a"&amp;$B$7-N154+1)))),G$17-N154)))</f>
        <v>1</v>
      </c>
      <c r="H154" s="8">
        <f t="array" aca="1" ref="H154" ca="1">IF(OR($A154&gt;$B$9,H$17&gt;$B$7),"",CHOOSE(H$15,IF(O154=99,
IF(SUM(--(TRANSPOSE(LARGE(OFFSET($B153,,H$17,,$B$7-H$17),ROW(INDIRECT("a1:a"&amp;$B$7-H$17))))=OFFSET($B153,,H$17,,$B$7-H$17)))=$B$7-H$17,MIN(IF(H153&gt;=OFFSET($B153,,G$17,,$B$7-G$17),"",OFFSET($B153,,G$17,,$B$7-G$17))),H153),
SMALL(IF((SMALL(OFFSET($B153,,O154-1,,$B$7-O154+1),ROW(INDIRECT("a1:a"&amp;$B$7-O154+1)))=OFFSET($B154,,O154-1))*(MATCH(OFFSET($B154,,O154-1),SMALL(OFFSET($B153,,O154-1,,$B$7-O154+1),ROW(INDIRECT("a1:a"&amp;$B$7-O154+1))),0)=ROW(INDIRECT("a1:a"&amp;$B$7-O154+1))),"",SMALL(OFFSET($B153,,O154-1,,$B$7-O154+1),ROW(INDIRECT("a1:a"&amp;$B$7-O154+1)))),H$17-O154)),
SMALL(IF((SMALL(OFFSET($B153,,O154-1,,$B$7-O154+1),ROW(INDIRECT("a1:a"&amp;$B$7-O154+1)))=OFFSET($B154,,O154-1))*(MATCH(OFFSET($B154,,O154-1),SMALL(OFFSET($B153,,O154-1,,$B$7-O154+1),ROW(INDIRECT("a1:a"&amp;$B$7-O154+1))),0)=ROW(INDIRECT("a1:a"&amp;$B$7-O154+1))),"",SMALL(OFFSET($B153,,O154-1,,$B$7-O154+1),ROW(INDIRECT("a1:a"&amp;$B$7-O154+1)))),H$17-O154)))</f>
        <v>3</v>
      </c>
      <c r="I154" s="13"/>
      <c r="J154" s="26">
        <f t="array" aca="1" ref="J154" ca="1">MIN(IF($B154:B154&gt;$B153:B153,COLUMN($B$18:B153)-COLUMN($B$18)+1,99))</f>
        <v>99</v>
      </c>
      <c r="K154" s="26">
        <f t="array" aca="1" ref="K154" ca="1">MIN(IF($B154:C154&gt;$B153:C153,COLUMN($B$18:C153)-COLUMN($B$18)+1,99))</f>
        <v>99</v>
      </c>
      <c r="L154" s="26">
        <f t="array" aca="1" ref="L154" ca="1">MIN(IF($B154:D154&gt;$B153:D153,COLUMN($B$18:D153)-COLUMN($B$18)+1,99))</f>
        <v>99</v>
      </c>
      <c r="M154" s="26">
        <f t="array" aca="1" ref="M154" ca="1">MIN(IF($B154:E154&gt;$B153:E153,COLUMN($B$18:E153)-COLUMN($B$18)+1,99))</f>
        <v>4</v>
      </c>
      <c r="N154" s="26">
        <f t="array" aca="1" ref="N154" ca="1">MIN(IF($B154:F154&gt;$B153:F153,COLUMN($B$18:F153)-COLUMN($B$18)+1,99))</f>
        <v>4</v>
      </c>
      <c r="O154" s="26">
        <f t="array" aca="1" ref="O154" ca="1">MIN(IF($B154:G154&gt;$B153:G153,COLUMN($B$18:G153)-COLUMN($B$18)+1,99))</f>
        <v>4</v>
      </c>
      <c r="Z154" s="10">
        <v>137</v>
      </c>
      <c r="AA154" s="8" t="str">
        <f t="shared" ca="1" si="38"/>
        <v>b</v>
      </c>
      <c r="AB154" s="8" t="str">
        <f t="shared" ca="1" si="39"/>
        <v>c</v>
      </c>
      <c r="AC154" s="8" t="str">
        <f t="shared" ca="1" si="40"/>
        <v>a</v>
      </c>
      <c r="AD154" s="8" t="str">
        <f t="shared" ca="1" si="41"/>
        <v>b</v>
      </c>
      <c r="AE154" s="8" t="str">
        <f t="shared" ca="1" si="42"/>
        <v>a</v>
      </c>
      <c r="AF154" s="8" t="str">
        <f t="shared" ca="1" si="43"/>
        <v>a</v>
      </c>
      <c r="AG154" s="8" t="str">
        <f t="shared" ca="1" si="44"/>
        <v>c</v>
      </c>
      <c r="AL154" s="4"/>
    </row>
    <row r="155" spans="1:38" x14ac:dyDescent="0.25">
      <c r="A155" s="10">
        <v>138</v>
      </c>
      <c r="B155" s="8">
        <f t="array" aca="1" ref="B155" ca="1">IF(A155&gt;$B$9,"",IF(SUM(--(TRANSPOSE(LARGE(OFFSET($B154,,B$17,,$B$7-B$17),ROW(INDIRECT("a1:a"&amp;$B$7-B$17))))=OFFSET($B154,,B$17,,$B$7-B$17)))=$B$7-B$17,OFFSET($B$12,,MATCH(B154,$B$12:$H$12,FALSE)),B154))</f>
        <v>2</v>
      </c>
      <c r="C155" s="8">
        <f t="array" aca="1" ref="C155" ca="1">IF(OR($A155&gt;$B$9,C$17&gt;$B$7),"",CHOOSE(C$15,IF(J155=99,
IF(SUM(--(TRANSPOSE(LARGE(OFFSET($B154,,C$17,,$B$7-C$17),ROW(INDIRECT("a1:a"&amp;$B$7-C$17))))=OFFSET($B154,,C$17,,$B$7-C$17)))=$B$7-C$17,MIN(IF(C154&gt;=OFFSET($B154,,B$17,,$B$7-B$17),"",OFFSET($B154,,B$17,,$B$7-B$17))),C154),
SMALL(IF((SMALL(OFFSET($B154,,J155-1,,$B$7-J155+1),ROW(INDIRECT("a1:a"&amp;$B$7-J155+1)))=OFFSET($B155,,J155-1))*(MATCH(OFFSET($B155,,J155-1),SMALL(OFFSET($B154,,J155-1,,$B$7-J155+1),ROW(INDIRECT("a1:a"&amp;$B$7-J155+1))),0)=ROW(INDIRECT("a1:a"&amp;$B$7-J155+1))),"",SMALL(OFFSET($B154,,J155-1,,$B$7-J155+1),ROW(INDIRECT("a1:a"&amp;$B$7-J155+1)))),C$17-J155)),
SMALL(IF((SMALL(OFFSET($B154,,J155-1,,$B$7-J155+1),ROW(INDIRECT("a1:a"&amp;$B$7-J155+1)))=OFFSET($B155,,J155-1))*(MATCH(OFFSET($B155,,J155-1),SMALL(OFFSET($B154,,J155-1,,$B$7-J155+1),ROW(INDIRECT("a1:a"&amp;$B$7-J155+1))),0)=ROW(INDIRECT("a1:a"&amp;$B$7-J155+1))),"",SMALL(OFFSET($B154,,J155-1,,$B$7-J155+1),ROW(INDIRECT("a1:a"&amp;$B$7-J155+1)))),C$17-J155)))</f>
        <v>3</v>
      </c>
      <c r="D155" s="8">
        <f t="array" aca="1" ref="D155" ca="1">IF(OR($A155&gt;$B$9,D$17&gt;$B$7),"",CHOOSE(D$15,IF(K155=99,
IF(SUM(--(TRANSPOSE(LARGE(OFFSET($B154,,D$17,,$B$7-D$17),ROW(INDIRECT("a1:a"&amp;$B$7-D$17))))=OFFSET($B154,,D$17,,$B$7-D$17)))=$B$7-D$17,MIN(IF(D154&gt;=OFFSET($B154,,C$17,,$B$7-C$17),"",OFFSET($B154,,C$17,,$B$7-C$17))),D154),
SMALL(IF((SMALL(OFFSET($B154,,K155-1,,$B$7-K155+1),ROW(INDIRECT("a1:a"&amp;$B$7-K155+1)))=OFFSET($B155,,K155-1))*(MATCH(OFFSET($B155,,K155-1),SMALL(OFFSET($B154,,K155-1,,$B$7-K155+1),ROW(INDIRECT("a1:a"&amp;$B$7-K155+1))),0)=ROW(INDIRECT("a1:a"&amp;$B$7-K155+1))),"",SMALL(OFFSET($B154,,K155-1,,$B$7-K155+1),ROW(INDIRECT("a1:a"&amp;$B$7-K155+1)))),D$17-K155)),
SMALL(IF((SMALL(OFFSET($B154,,K155-1,,$B$7-K155+1),ROW(INDIRECT("a1:a"&amp;$B$7-K155+1)))=OFFSET($B155,,K155-1))*(MATCH(OFFSET($B155,,K155-1),SMALL(OFFSET($B154,,K155-1,,$B$7-K155+1),ROW(INDIRECT("a1:a"&amp;$B$7-K155+1))),0)=ROW(INDIRECT("a1:a"&amp;$B$7-K155+1))),"",SMALL(OFFSET($B154,,K155-1,,$B$7-K155+1),ROW(INDIRECT("a1:a"&amp;$B$7-K155+1)))),D$17-K155)))</f>
        <v>1</v>
      </c>
      <c r="E155" s="8">
        <f t="array" aca="1" ref="E155" ca="1">IF(OR($A155&gt;$B$9,E$17&gt;$B$7),"",CHOOSE(E$15,IF(L155=99,
IF(SUM(--(TRANSPOSE(LARGE(OFFSET($B154,,E$17,,$B$7-E$17),ROW(INDIRECT("a1:a"&amp;$B$7-E$17))))=OFFSET($B154,,E$17,,$B$7-E$17)))=$B$7-E$17,MIN(IF(E154&gt;=OFFSET($B154,,D$17,,$B$7-D$17),"",OFFSET($B154,,D$17,,$B$7-D$17))),E154),
SMALL(IF((SMALL(OFFSET($B154,,L155-1,,$B$7-L155+1),ROW(INDIRECT("a1:a"&amp;$B$7-L155+1)))=OFFSET($B155,,L155-1))*(MATCH(OFFSET($B155,,L155-1),SMALL(OFFSET($B154,,L155-1,,$B$7-L155+1),ROW(INDIRECT("a1:a"&amp;$B$7-L155+1))),0)=ROW(INDIRECT("a1:a"&amp;$B$7-L155+1))),"",SMALL(OFFSET($B154,,L155-1,,$B$7-L155+1),ROW(INDIRECT("a1:a"&amp;$B$7-L155+1)))),E$17-L155)),
SMALL(IF((SMALL(OFFSET($B154,,L155-1,,$B$7-L155+1),ROW(INDIRECT("a1:a"&amp;$B$7-L155+1)))=OFFSET($B155,,L155-1))*(MATCH(OFFSET($B155,,L155-1),SMALL(OFFSET($B154,,L155-1,,$B$7-L155+1),ROW(INDIRECT("a1:a"&amp;$B$7-L155+1))),0)=ROW(INDIRECT("a1:a"&amp;$B$7-L155+1))),"",SMALL(OFFSET($B154,,L155-1,,$B$7-L155+1),ROW(INDIRECT("a1:a"&amp;$B$7-L155+1)))),E$17-L155)))</f>
        <v>2</v>
      </c>
      <c r="F155" s="8">
        <f t="array" aca="1" ref="F155" ca="1">IF(OR($A155&gt;$B$9,F$17&gt;$B$7),"",CHOOSE(F$15,IF(M155=99,
IF(SUM(--(TRANSPOSE(LARGE(OFFSET($B154,,F$17,,$B$7-F$17),ROW(INDIRECT("a1:a"&amp;$B$7-F$17))))=OFFSET($B154,,F$17,,$B$7-F$17)))=$B$7-F$17,MIN(IF(F154&gt;=OFFSET($B154,,E$17,,$B$7-E$17),"",OFFSET($B154,,E$17,,$B$7-E$17))),F154),
SMALL(IF((SMALL(OFFSET($B154,,M155-1,,$B$7-M155+1),ROW(INDIRECT("a1:a"&amp;$B$7-M155+1)))=OFFSET($B155,,M155-1))*(MATCH(OFFSET($B155,,M155-1),SMALL(OFFSET($B154,,M155-1,,$B$7-M155+1),ROW(INDIRECT("a1:a"&amp;$B$7-M155+1))),0)=ROW(INDIRECT("a1:a"&amp;$B$7-M155+1))),"",SMALL(OFFSET($B154,,M155-1,,$B$7-M155+1),ROW(INDIRECT("a1:a"&amp;$B$7-M155+1)))),F$17-M155)),
SMALL(IF((SMALL(OFFSET($B154,,M155-1,,$B$7-M155+1),ROW(INDIRECT("a1:a"&amp;$B$7-M155+1)))=OFFSET($B155,,M155-1))*(MATCH(OFFSET($B155,,M155-1),SMALL(OFFSET($B154,,M155-1,,$B$7-M155+1),ROW(INDIRECT("a1:a"&amp;$B$7-M155+1))),0)=ROW(INDIRECT("a1:a"&amp;$B$7-M155+1))),"",SMALL(OFFSET($B154,,M155-1,,$B$7-M155+1),ROW(INDIRECT("a1:a"&amp;$B$7-M155+1)))),F$17-M155)))</f>
        <v>1</v>
      </c>
      <c r="G155" s="8">
        <f t="array" aca="1" ref="G155" ca="1">IF(OR($A155&gt;$B$9,G$17&gt;$B$7),"",CHOOSE(G$15,IF(N155=99,
IF(SUM(--(TRANSPOSE(LARGE(OFFSET($B154,,G$17,,$B$7-G$17),ROW(INDIRECT("a1:a"&amp;$B$7-G$17))))=OFFSET($B154,,G$17,,$B$7-G$17)))=$B$7-G$17,MIN(IF(G154&gt;=OFFSET($B154,,F$17,,$B$7-F$17),"",OFFSET($B154,,F$17,,$B$7-F$17))),G154),
SMALL(IF((SMALL(OFFSET($B154,,N155-1,,$B$7-N155+1),ROW(INDIRECT("a1:a"&amp;$B$7-N155+1)))=OFFSET($B155,,N155-1))*(MATCH(OFFSET($B155,,N155-1),SMALL(OFFSET($B154,,N155-1,,$B$7-N155+1),ROW(INDIRECT("a1:a"&amp;$B$7-N155+1))),0)=ROW(INDIRECT("a1:a"&amp;$B$7-N155+1))),"",SMALL(OFFSET($B154,,N155-1,,$B$7-N155+1),ROW(INDIRECT("a1:a"&amp;$B$7-N155+1)))),G$17-N155)),
SMALL(IF((SMALL(OFFSET($B154,,N155-1,,$B$7-N155+1),ROW(INDIRECT("a1:a"&amp;$B$7-N155+1)))=OFFSET($B155,,N155-1))*(MATCH(OFFSET($B155,,N155-1),SMALL(OFFSET($B154,,N155-1,,$B$7-N155+1),ROW(INDIRECT("a1:a"&amp;$B$7-N155+1))),0)=ROW(INDIRECT("a1:a"&amp;$B$7-N155+1))),"",SMALL(OFFSET($B154,,N155-1,,$B$7-N155+1),ROW(INDIRECT("a1:a"&amp;$B$7-N155+1)))),G$17-N155)))</f>
        <v>3</v>
      </c>
      <c r="H155" s="8">
        <f t="array" aca="1" ref="H155" ca="1">IF(OR($A155&gt;$B$9,H$17&gt;$B$7),"",CHOOSE(H$15,IF(O155=99,
IF(SUM(--(TRANSPOSE(LARGE(OFFSET($B154,,H$17,,$B$7-H$17),ROW(INDIRECT("a1:a"&amp;$B$7-H$17))))=OFFSET($B154,,H$17,,$B$7-H$17)))=$B$7-H$17,MIN(IF(H154&gt;=OFFSET($B154,,G$17,,$B$7-G$17),"",OFFSET($B154,,G$17,,$B$7-G$17))),H154),
SMALL(IF((SMALL(OFFSET($B154,,O155-1,,$B$7-O155+1),ROW(INDIRECT("a1:a"&amp;$B$7-O155+1)))=OFFSET($B155,,O155-1))*(MATCH(OFFSET($B155,,O155-1),SMALL(OFFSET($B154,,O155-1,,$B$7-O155+1),ROW(INDIRECT("a1:a"&amp;$B$7-O155+1))),0)=ROW(INDIRECT("a1:a"&amp;$B$7-O155+1))),"",SMALL(OFFSET($B154,,O155-1,,$B$7-O155+1),ROW(INDIRECT("a1:a"&amp;$B$7-O155+1)))),H$17-O155)),
SMALL(IF((SMALL(OFFSET($B154,,O155-1,,$B$7-O155+1),ROW(INDIRECT("a1:a"&amp;$B$7-O155+1)))=OFFSET($B155,,O155-1))*(MATCH(OFFSET($B155,,O155-1),SMALL(OFFSET($B154,,O155-1,,$B$7-O155+1),ROW(INDIRECT("a1:a"&amp;$B$7-O155+1))),0)=ROW(INDIRECT("a1:a"&amp;$B$7-O155+1))),"",SMALL(OFFSET($B154,,O155-1,,$B$7-O155+1),ROW(INDIRECT("a1:a"&amp;$B$7-O155+1)))),H$17-O155)))</f>
        <v>1</v>
      </c>
      <c r="I155" s="13"/>
      <c r="J155" s="26">
        <f t="array" aca="1" ref="J155" ca="1">MIN(IF($B155:B155&gt;$B154:B154,COLUMN($B$18:B154)-COLUMN($B$18)+1,99))</f>
        <v>99</v>
      </c>
      <c r="K155" s="26">
        <f t="array" aca="1" ref="K155" ca="1">MIN(IF($B155:C155&gt;$B154:C154,COLUMN($B$18:C154)-COLUMN($B$18)+1,99))</f>
        <v>99</v>
      </c>
      <c r="L155" s="26">
        <f t="array" aca="1" ref="L155" ca="1">MIN(IF($B155:D155&gt;$B154:D154,COLUMN($B$18:D154)-COLUMN($B$18)+1,99))</f>
        <v>99</v>
      </c>
      <c r="M155" s="26">
        <f t="array" aca="1" ref="M155" ca="1">MIN(IF($B155:E155&gt;$B154:E154,COLUMN($B$18:E154)-COLUMN($B$18)+1,99))</f>
        <v>99</v>
      </c>
      <c r="N155" s="26">
        <f t="array" aca="1" ref="N155" ca="1">MIN(IF($B155:F155&gt;$B154:F154,COLUMN($B$18:F154)-COLUMN($B$18)+1,99))</f>
        <v>99</v>
      </c>
      <c r="O155" s="26">
        <f t="array" aca="1" ref="O155" ca="1">MIN(IF($B155:G155&gt;$B154:G154,COLUMN($B$18:G154)-COLUMN($B$18)+1,99))</f>
        <v>6</v>
      </c>
      <c r="Z155" s="10">
        <v>138</v>
      </c>
      <c r="AA155" s="8" t="str">
        <f t="shared" ca="1" si="38"/>
        <v>b</v>
      </c>
      <c r="AB155" s="8" t="str">
        <f t="shared" ca="1" si="39"/>
        <v>c</v>
      </c>
      <c r="AC155" s="8" t="str">
        <f t="shared" ca="1" si="40"/>
        <v>a</v>
      </c>
      <c r="AD155" s="8" t="str">
        <f t="shared" ca="1" si="41"/>
        <v>b</v>
      </c>
      <c r="AE155" s="8" t="str">
        <f t="shared" ca="1" si="42"/>
        <v>a</v>
      </c>
      <c r="AF155" s="8" t="str">
        <f t="shared" ca="1" si="43"/>
        <v>c</v>
      </c>
      <c r="AG155" s="8" t="str">
        <f t="shared" ca="1" si="44"/>
        <v>a</v>
      </c>
      <c r="AL155" s="4"/>
    </row>
    <row r="156" spans="1:38" x14ac:dyDescent="0.25">
      <c r="A156" s="10">
        <v>139</v>
      </c>
      <c r="B156" s="8">
        <f t="array" aca="1" ref="B156" ca="1">IF(A156&gt;$B$9,"",IF(SUM(--(TRANSPOSE(LARGE(OFFSET($B155,,B$17,,$B$7-B$17),ROW(INDIRECT("a1:a"&amp;$B$7-B$17))))=OFFSET($B155,,B$17,,$B$7-B$17)))=$B$7-B$17,OFFSET($B$12,,MATCH(B155,$B$12:$H$12,FALSE)),B155))</f>
        <v>2</v>
      </c>
      <c r="C156" s="8">
        <f t="array" aca="1" ref="C156" ca="1">IF(OR($A156&gt;$B$9,C$17&gt;$B$7),"",CHOOSE(C$15,IF(J156=99,
IF(SUM(--(TRANSPOSE(LARGE(OFFSET($B155,,C$17,,$B$7-C$17),ROW(INDIRECT("a1:a"&amp;$B$7-C$17))))=OFFSET($B155,,C$17,,$B$7-C$17)))=$B$7-C$17,MIN(IF(C155&gt;=OFFSET($B155,,B$17,,$B$7-B$17),"",OFFSET($B155,,B$17,,$B$7-B$17))),C155),
SMALL(IF((SMALL(OFFSET($B155,,J156-1,,$B$7-J156+1),ROW(INDIRECT("a1:a"&amp;$B$7-J156+1)))=OFFSET($B156,,J156-1))*(MATCH(OFFSET($B156,,J156-1),SMALL(OFFSET($B155,,J156-1,,$B$7-J156+1),ROW(INDIRECT("a1:a"&amp;$B$7-J156+1))),0)=ROW(INDIRECT("a1:a"&amp;$B$7-J156+1))),"",SMALL(OFFSET($B155,,J156-1,,$B$7-J156+1),ROW(INDIRECT("a1:a"&amp;$B$7-J156+1)))),C$17-J156)),
SMALL(IF((SMALL(OFFSET($B155,,J156-1,,$B$7-J156+1),ROW(INDIRECT("a1:a"&amp;$B$7-J156+1)))=OFFSET($B156,,J156-1))*(MATCH(OFFSET($B156,,J156-1),SMALL(OFFSET($B155,,J156-1,,$B$7-J156+1),ROW(INDIRECT("a1:a"&amp;$B$7-J156+1))),0)=ROW(INDIRECT("a1:a"&amp;$B$7-J156+1))),"",SMALL(OFFSET($B155,,J156-1,,$B$7-J156+1),ROW(INDIRECT("a1:a"&amp;$B$7-J156+1)))),C$17-J156)))</f>
        <v>3</v>
      </c>
      <c r="D156" s="8">
        <f t="array" aca="1" ref="D156" ca="1">IF(OR($A156&gt;$B$9,D$17&gt;$B$7),"",CHOOSE(D$15,IF(K156=99,
IF(SUM(--(TRANSPOSE(LARGE(OFFSET($B155,,D$17,,$B$7-D$17),ROW(INDIRECT("a1:a"&amp;$B$7-D$17))))=OFFSET($B155,,D$17,,$B$7-D$17)))=$B$7-D$17,MIN(IF(D155&gt;=OFFSET($B155,,C$17,,$B$7-C$17),"",OFFSET($B155,,C$17,,$B$7-C$17))),D155),
SMALL(IF((SMALL(OFFSET($B155,,K156-1,,$B$7-K156+1),ROW(INDIRECT("a1:a"&amp;$B$7-K156+1)))=OFFSET($B156,,K156-1))*(MATCH(OFFSET($B156,,K156-1),SMALL(OFFSET($B155,,K156-1,,$B$7-K156+1),ROW(INDIRECT("a1:a"&amp;$B$7-K156+1))),0)=ROW(INDIRECT("a1:a"&amp;$B$7-K156+1))),"",SMALL(OFFSET($B155,,K156-1,,$B$7-K156+1),ROW(INDIRECT("a1:a"&amp;$B$7-K156+1)))),D$17-K156)),
SMALL(IF((SMALL(OFFSET($B155,,K156-1,,$B$7-K156+1),ROW(INDIRECT("a1:a"&amp;$B$7-K156+1)))=OFFSET($B156,,K156-1))*(MATCH(OFFSET($B156,,K156-1),SMALL(OFFSET($B155,,K156-1,,$B$7-K156+1),ROW(INDIRECT("a1:a"&amp;$B$7-K156+1))),0)=ROW(INDIRECT("a1:a"&amp;$B$7-K156+1))),"",SMALL(OFFSET($B155,,K156-1,,$B$7-K156+1),ROW(INDIRECT("a1:a"&amp;$B$7-K156+1)))),D$17-K156)))</f>
        <v>1</v>
      </c>
      <c r="E156" s="8">
        <f t="array" aca="1" ref="E156" ca="1">IF(OR($A156&gt;$B$9,E$17&gt;$B$7),"",CHOOSE(E$15,IF(L156=99,
IF(SUM(--(TRANSPOSE(LARGE(OFFSET($B155,,E$17,,$B$7-E$17),ROW(INDIRECT("a1:a"&amp;$B$7-E$17))))=OFFSET($B155,,E$17,,$B$7-E$17)))=$B$7-E$17,MIN(IF(E155&gt;=OFFSET($B155,,D$17,,$B$7-D$17),"",OFFSET($B155,,D$17,,$B$7-D$17))),E155),
SMALL(IF((SMALL(OFFSET($B155,,L156-1,,$B$7-L156+1),ROW(INDIRECT("a1:a"&amp;$B$7-L156+1)))=OFFSET($B156,,L156-1))*(MATCH(OFFSET($B156,,L156-1),SMALL(OFFSET($B155,,L156-1,,$B$7-L156+1),ROW(INDIRECT("a1:a"&amp;$B$7-L156+1))),0)=ROW(INDIRECT("a1:a"&amp;$B$7-L156+1))),"",SMALL(OFFSET($B155,,L156-1,,$B$7-L156+1),ROW(INDIRECT("a1:a"&amp;$B$7-L156+1)))),E$17-L156)),
SMALL(IF((SMALL(OFFSET($B155,,L156-1,,$B$7-L156+1),ROW(INDIRECT("a1:a"&amp;$B$7-L156+1)))=OFFSET($B156,,L156-1))*(MATCH(OFFSET($B156,,L156-1),SMALL(OFFSET($B155,,L156-1,,$B$7-L156+1),ROW(INDIRECT("a1:a"&amp;$B$7-L156+1))),0)=ROW(INDIRECT("a1:a"&amp;$B$7-L156+1))),"",SMALL(OFFSET($B155,,L156-1,,$B$7-L156+1),ROW(INDIRECT("a1:a"&amp;$B$7-L156+1)))),E$17-L156)))</f>
        <v>2</v>
      </c>
      <c r="F156" s="8">
        <f t="array" aca="1" ref="F156" ca="1">IF(OR($A156&gt;$B$9,F$17&gt;$B$7),"",CHOOSE(F$15,IF(M156=99,
IF(SUM(--(TRANSPOSE(LARGE(OFFSET($B155,,F$17,,$B$7-F$17),ROW(INDIRECT("a1:a"&amp;$B$7-F$17))))=OFFSET($B155,,F$17,,$B$7-F$17)))=$B$7-F$17,MIN(IF(F155&gt;=OFFSET($B155,,E$17,,$B$7-E$17),"",OFFSET($B155,,E$17,,$B$7-E$17))),F155),
SMALL(IF((SMALL(OFFSET($B155,,M156-1,,$B$7-M156+1),ROW(INDIRECT("a1:a"&amp;$B$7-M156+1)))=OFFSET($B156,,M156-1))*(MATCH(OFFSET($B156,,M156-1),SMALL(OFFSET($B155,,M156-1,,$B$7-M156+1),ROW(INDIRECT("a1:a"&amp;$B$7-M156+1))),0)=ROW(INDIRECT("a1:a"&amp;$B$7-M156+1))),"",SMALL(OFFSET($B155,,M156-1,,$B$7-M156+1),ROW(INDIRECT("a1:a"&amp;$B$7-M156+1)))),F$17-M156)),
SMALL(IF((SMALL(OFFSET($B155,,M156-1,,$B$7-M156+1),ROW(INDIRECT("a1:a"&amp;$B$7-M156+1)))=OFFSET($B156,,M156-1))*(MATCH(OFFSET($B156,,M156-1),SMALL(OFFSET($B155,,M156-1,,$B$7-M156+1),ROW(INDIRECT("a1:a"&amp;$B$7-M156+1))),0)=ROW(INDIRECT("a1:a"&amp;$B$7-M156+1))),"",SMALL(OFFSET($B155,,M156-1,,$B$7-M156+1),ROW(INDIRECT("a1:a"&amp;$B$7-M156+1)))),F$17-M156)))</f>
        <v>3</v>
      </c>
      <c r="G156" s="8">
        <f t="array" aca="1" ref="G156" ca="1">IF(OR($A156&gt;$B$9,G$17&gt;$B$7),"",CHOOSE(G$15,IF(N156=99,
IF(SUM(--(TRANSPOSE(LARGE(OFFSET($B155,,G$17,,$B$7-G$17),ROW(INDIRECT("a1:a"&amp;$B$7-G$17))))=OFFSET($B155,,G$17,,$B$7-G$17)))=$B$7-G$17,MIN(IF(G155&gt;=OFFSET($B155,,F$17,,$B$7-F$17),"",OFFSET($B155,,F$17,,$B$7-F$17))),G155),
SMALL(IF((SMALL(OFFSET($B155,,N156-1,,$B$7-N156+1),ROW(INDIRECT("a1:a"&amp;$B$7-N156+1)))=OFFSET($B156,,N156-1))*(MATCH(OFFSET($B156,,N156-1),SMALL(OFFSET($B155,,N156-1,,$B$7-N156+1),ROW(INDIRECT("a1:a"&amp;$B$7-N156+1))),0)=ROW(INDIRECT("a1:a"&amp;$B$7-N156+1))),"",SMALL(OFFSET($B155,,N156-1,,$B$7-N156+1),ROW(INDIRECT("a1:a"&amp;$B$7-N156+1)))),G$17-N156)),
SMALL(IF((SMALL(OFFSET($B155,,N156-1,,$B$7-N156+1),ROW(INDIRECT("a1:a"&amp;$B$7-N156+1)))=OFFSET($B156,,N156-1))*(MATCH(OFFSET($B156,,N156-1),SMALL(OFFSET($B155,,N156-1,,$B$7-N156+1),ROW(INDIRECT("a1:a"&amp;$B$7-N156+1))),0)=ROW(INDIRECT("a1:a"&amp;$B$7-N156+1))),"",SMALL(OFFSET($B155,,N156-1,,$B$7-N156+1),ROW(INDIRECT("a1:a"&amp;$B$7-N156+1)))),G$17-N156)))</f>
        <v>1</v>
      </c>
      <c r="H156" s="8">
        <f t="array" aca="1" ref="H156" ca="1">IF(OR($A156&gt;$B$9,H$17&gt;$B$7),"",CHOOSE(H$15,IF(O156=99,
IF(SUM(--(TRANSPOSE(LARGE(OFFSET($B155,,H$17,,$B$7-H$17),ROW(INDIRECT("a1:a"&amp;$B$7-H$17))))=OFFSET($B155,,H$17,,$B$7-H$17)))=$B$7-H$17,MIN(IF(H155&gt;=OFFSET($B155,,G$17,,$B$7-G$17),"",OFFSET($B155,,G$17,,$B$7-G$17))),H155),
SMALL(IF((SMALL(OFFSET($B155,,O156-1,,$B$7-O156+1),ROW(INDIRECT("a1:a"&amp;$B$7-O156+1)))=OFFSET($B156,,O156-1))*(MATCH(OFFSET($B156,,O156-1),SMALL(OFFSET($B155,,O156-1,,$B$7-O156+1),ROW(INDIRECT("a1:a"&amp;$B$7-O156+1))),0)=ROW(INDIRECT("a1:a"&amp;$B$7-O156+1))),"",SMALL(OFFSET($B155,,O156-1,,$B$7-O156+1),ROW(INDIRECT("a1:a"&amp;$B$7-O156+1)))),H$17-O156)),
SMALL(IF((SMALL(OFFSET($B155,,O156-1,,$B$7-O156+1),ROW(INDIRECT("a1:a"&amp;$B$7-O156+1)))=OFFSET($B156,,O156-1))*(MATCH(OFFSET($B156,,O156-1),SMALL(OFFSET($B155,,O156-1,,$B$7-O156+1),ROW(INDIRECT("a1:a"&amp;$B$7-O156+1))),0)=ROW(INDIRECT("a1:a"&amp;$B$7-O156+1))),"",SMALL(OFFSET($B155,,O156-1,,$B$7-O156+1),ROW(INDIRECT("a1:a"&amp;$B$7-O156+1)))),H$17-O156)))</f>
        <v>1</v>
      </c>
      <c r="I156" s="13"/>
      <c r="J156" s="26">
        <f t="array" aca="1" ref="J156" ca="1">MIN(IF($B156:B156&gt;$B155:B155,COLUMN($B$18:B155)-COLUMN($B$18)+1,99))</f>
        <v>99</v>
      </c>
      <c r="K156" s="26">
        <f t="array" aca="1" ref="K156" ca="1">MIN(IF($B156:C156&gt;$B155:C155,COLUMN($B$18:C155)-COLUMN($B$18)+1,99))</f>
        <v>99</v>
      </c>
      <c r="L156" s="26">
        <f t="array" aca="1" ref="L156" ca="1">MIN(IF($B156:D156&gt;$B155:D155,COLUMN($B$18:D155)-COLUMN($B$18)+1,99))</f>
        <v>99</v>
      </c>
      <c r="M156" s="26">
        <f t="array" aca="1" ref="M156" ca="1">MIN(IF($B156:E156&gt;$B155:E155,COLUMN($B$18:E155)-COLUMN($B$18)+1,99))</f>
        <v>99</v>
      </c>
      <c r="N156" s="26">
        <f t="array" aca="1" ref="N156" ca="1">MIN(IF($B156:F156&gt;$B155:F155,COLUMN($B$18:F155)-COLUMN($B$18)+1,99))</f>
        <v>5</v>
      </c>
      <c r="O156" s="26">
        <f t="array" aca="1" ref="O156" ca="1">MIN(IF($B156:G156&gt;$B155:G155,COLUMN($B$18:G155)-COLUMN($B$18)+1,99))</f>
        <v>5</v>
      </c>
      <c r="Z156" s="10">
        <v>139</v>
      </c>
      <c r="AA156" s="8" t="str">
        <f t="shared" ca="1" si="38"/>
        <v>b</v>
      </c>
      <c r="AB156" s="8" t="str">
        <f t="shared" ca="1" si="39"/>
        <v>c</v>
      </c>
      <c r="AC156" s="8" t="str">
        <f t="shared" ca="1" si="40"/>
        <v>a</v>
      </c>
      <c r="AD156" s="8" t="str">
        <f t="shared" ca="1" si="41"/>
        <v>b</v>
      </c>
      <c r="AE156" s="8" t="str">
        <f t="shared" ca="1" si="42"/>
        <v>c</v>
      </c>
      <c r="AF156" s="8" t="str">
        <f t="shared" ca="1" si="43"/>
        <v>a</v>
      </c>
      <c r="AG156" s="8" t="str">
        <f t="shared" ca="1" si="44"/>
        <v>a</v>
      </c>
      <c r="AL156" s="4"/>
    </row>
    <row r="157" spans="1:38" x14ac:dyDescent="0.25">
      <c r="A157" s="10">
        <v>140</v>
      </c>
      <c r="B157" s="8">
        <f t="array" aca="1" ref="B157" ca="1">IF(A157&gt;$B$9,"",IF(SUM(--(TRANSPOSE(LARGE(OFFSET($B156,,B$17,,$B$7-B$17),ROW(INDIRECT("a1:a"&amp;$B$7-B$17))))=OFFSET($B156,,B$17,,$B$7-B$17)))=$B$7-B$17,OFFSET($B$12,,MATCH(B156,$B$12:$H$12,FALSE)),B156))</f>
        <v>2</v>
      </c>
      <c r="C157" s="8">
        <f t="array" aca="1" ref="C157" ca="1">IF(OR($A157&gt;$B$9,C$17&gt;$B$7),"",CHOOSE(C$15,IF(J157=99,
IF(SUM(--(TRANSPOSE(LARGE(OFFSET($B156,,C$17,,$B$7-C$17),ROW(INDIRECT("a1:a"&amp;$B$7-C$17))))=OFFSET($B156,,C$17,,$B$7-C$17)))=$B$7-C$17,MIN(IF(C156&gt;=OFFSET($B156,,B$17,,$B$7-B$17),"",OFFSET($B156,,B$17,,$B$7-B$17))),C156),
SMALL(IF((SMALL(OFFSET($B156,,J157-1,,$B$7-J157+1),ROW(INDIRECT("a1:a"&amp;$B$7-J157+1)))=OFFSET($B157,,J157-1))*(MATCH(OFFSET($B157,,J157-1),SMALL(OFFSET($B156,,J157-1,,$B$7-J157+1),ROW(INDIRECT("a1:a"&amp;$B$7-J157+1))),0)=ROW(INDIRECT("a1:a"&amp;$B$7-J157+1))),"",SMALL(OFFSET($B156,,J157-1,,$B$7-J157+1),ROW(INDIRECT("a1:a"&amp;$B$7-J157+1)))),C$17-J157)),
SMALL(IF((SMALL(OFFSET($B156,,J157-1,,$B$7-J157+1),ROW(INDIRECT("a1:a"&amp;$B$7-J157+1)))=OFFSET($B157,,J157-1))*(MATCH(OFFSET($B157,,J157-1),SMALL(OFFSET($B156,,J157-1,,$B$7-J157+1),ROW(INDIRECT("a1:a"&amp;$B$7-J157+1))),0)=ROW(INDIRECT("a1:a"&amp;$B$7-J157+1))),"",SMALL(OFFSET($B156,,J157-1,,$B$7-J157+1),ROW(INDIRECT("a1:a"&amp;$B$7-J157+1)))),C$17-J157)))</f>
        <v>3</v>
      </c>
      <c r="D157" s="8">
        <f t="array" aca="1" ref="D157" ca="1">IF(OR($A157&gt;$B$9,D$17&gt;$B$7),"",CHOOSE(D$15,IF(K157=99,
IF(SUM(--(TRANSPOSE(LARGE(OFFSET($B156,,D$17,,$B$7-D$17),ROW(INDIRECT("a1:a"&amp;$B$7-D$17))))=OFFSET($B156,,D$17,,$B$7-D$17)))=$B$7-D$17,MIN(IF(D156&gt;=OFFSET($B156,,C$17,,$B$7-C$17),"",OFFSET($B156,,C$17,,$B$7-C$17))),D156),
SMALL(IF((SMALL(OFFSET($B156,,K157-1,,$B$7-K157+1),ROW(INDIRECT("a1:a"&amp;$B$7-K157+1)))=OFFSET($B157,,K157-1))*(MATCH(OFFSET($B157,,K157-1),SMALL(OFFSET($B156,,K157-1,,$B$7-K157+1),ROW(INDIRECT("a1:a"&amp;$B$7-K157+1))),0)=ROW(INDIRECT("a1:a"&amp;$B$7-K157+1))),"",SMALL(OFFSET($B156,,K157-1,,$B$7-K157+1),ROW(INDIRECT("a1:a"&amp;$B$7-K157+1)))),D$17-K157)),
SMALL(IF((SMALL(OFFSET($B156,,K157-1,,$B$7-K157+1),ROW(INDIRECT("a1:a"&amp;$B$7-K157+1)))=OFFSET($B157,,K157-1))*(MATCH(OFFSET($B157,,K157-1),SMALL(OFFSET($B156,,K157-1,,$B$7-K157+1),ROW(INDIRECT("a1:a"&amp;$B$7-K157+1))),0)=ROW(INDIRECT("a1:a"&amp;$B$7-K157+1))),"",SMALL(OFFSET($B156,,K157-1,,$B$7-K157+1),ROW(INDIRECT("a1:a"&amp;$B$7-K157+1)))),D$17-K157)))</f>
        <v>1</v>
      </c>
      <c r="E157" s="8">
        <f t="array" aca="1" ref="E157" ca="1">IF(OR($A157&gt;$B$9,E$17&gt;$B$7),"",CHOOSE(E$15,IF(L157=99,
IF(SUM(--(TRANSPOSE(LARGE(OFFSET($B156,,E$17,,$B$7-E$17),ROW(INDIRECT("a1:a"&amp;$B$7-E$17))))=OFFSET($B156,,E$17,,$B$7-E$17)))=$B$7-E$17,MIN(IF(E156&gt;=OFFSET($B156,,D$17,,$B$7-D$17),"",OFFSET($B156,,D$17,,$B$7-D$17))),E156),
SMALL(IF((SMALL(OFFSET($B156,,L157-1,,$B$7-L157+1),ROW(INDIRECT("a1:a"&amp;$B$7-L157+1)))=OFFSET($B157,,L157-1))*(MATCH(OFFSET($B157,,L157-1),SMALL(OFFSET($B156,,L157-1,,$B$7-L157+1),ROW(INDIRECT("a1:a"&amp;$B$7-L157+1))),0)=ROW(INDIRECT("a1:a"&amp;$B$7-L157+1))),"",SMALL(OFFSET($B156,,L157-1,,$B$7-L157+1),ROW(INDIRECT("a1:a"&amp;$B$7-L157+1)))),E$17-L157)),
SMALL(IF((SMALL(OFFSET($B156,,L157-1,,$B$7-L157+1),ROW(INDIRECT("a1:a"&amp;$B$7-L157+1)))=OFFSET($B157,,L157-1))*(MATCH(OFFSET($B157,,L157-1),SMALL(OFFSET($B156,,L157-1,,$B$7-L157+1),ROW(INDIRECT("a1:a"&amp;$B$7-L157+1))),0)=ROW(INDIRECT("a1:a"&amp;$B$7-L157+1))),"",SMALL(OFFSET($B156,,L157-1,,$B$7-L157+1),ROW(INDIRECT("a1:a"&amp;$B$7-L157+1)))),E$17-L157)))</f>
        <v>3</v>
      </c>
      <c r="F157" s="8">
        <f t="array" aca="1" ref="F157" ca="1">IF(OR($A157&gt;$B$9,F$17&gt;$B$7),"",CHOOSE(F$15,IF(M157=99,
IF(SUM(--(TRANSPOSE(LARGE(OFFSET($B156,,F$17,,$B$7-F$17),ROW(INDIRECT("a1:a"&amp;$B$7-F$17))))=OFFSET($B156,,F$17,,$B$7-F$17)))=$B$7-F$17,MIN(IF(F156&gt;=OFFSET($B156,,E$17,,$B$7-E$17),"",OFFSET($B156,,E$17,,$B$7-E$17))),F156),
SMALL(IF((SMALL(OFFSET($B156,,M157-1,,$B$7-M157+1),ROW(INDIRECT("a1:a"&amp;$B$7-M157+1)))=OFFSET($B157,,M157-1))*(MATCH(OFFSET($B157,,M157-1),SMALL(OFFSET($B156,,M157-1,,$B$7-M157+1),ROW(INDIRECT("a1:a"&amp;$B$7-M157+1))),0)=ROW(INDIRECT("a1:a"&amp;$B$7-M157+1))),"",SMALL(OFFSET($B156,,M157-1,,$B$7-M157+1),ROW(INDIRECT("a1:a"&amp;$B$7-M157+1)))),F$17-M157)),
SMALL(IF((SMALL(OFFSET($B156,,M157-1,,$B$7-M157+1),ROW(INDIRECT("a1:a"&amp;$B$7-M157+1)))=OFFSET($B157,,M157-1))*(MATCH(OFFSET($B157,,M157-1),SMALL(OFFSET($B156,,M157-1,,$B$7-M157+1),ROW(INDIRECT("a1:a"&amp;$B$7-M157+1))),0)=ROW(INDIRECT("a1:a"&amp;$B$7-M157+1))),"",SMALL(OFFSET($B156,,M157-1,,$B$7-M157+1),ROW(INDIRECT("a1:a"&amp;$B$7-M157+1)))),F$17-M157)))</f>
        <v>1</v>
      </c>
      <c r="G157" s="8">
        <f t="array" aca="1" ref="G157" ca="1">IF(OR($A157&gt;$B$9,G$17&gt;$B$7),"",CHOOSE(G$15,IF(N157=99,
IF(SUM(--(TRANSPOSE(LARGE(OFFSET($B156,,G$17,,$B$7-G$17),ROW(INDIRECT("a1:a"&amp;$B$7-G$17))))=OFFSET($B156,,G$17,,$B$7-G$17)))=$B$7-G$17,MIN(IF(G156&gt;=OFFSET($B156,,F$17,,$B$7-F$17),"",OFFSET($B156,,F$17,,$B$7-F$17))),G156),
SMALL(IF((SMALL(OFFSET($B156,,N157-1,,$B$7-N157+1),ROW(INDIRECT("a1:a"&amp;$B$7-N157+1)))=OFFSET($B157,,N157-1))*(MATCH(OFFSET($B157,,N157-1),SMALL(OFFSET($B156,,N157-1,,$B$7-N157+1),ROW(INDIRECT("a1:a"&amp;$B$7-N157+1))),0)=ROW(INDIRECT("a1:a"&amp;$B$7-N157+1))),"",SMALL(OFFSET($B156,,N157-1,,$B$7-N157+1),ROW(INDIRECT("a1:a"&amp;$B$7-N157+1)))),G$17-N157)),
SMALL(IF((SMALL(OFFSET($B156,,N157-1,,$B$7-N157+1),ROW(INDIRECT("a1:a"&amp;$B$7-N157+1)))=OFFSET($B157,,N157-1))*(MATCH(OFFSET($B157,,N157-1),SMALL(OFFSET($B156,,N157-1,,$B$7-N157+1),ROW(INDIRECT("a1:a"&amp;$B$7-N157+1))),0)=ROW(INDIRECT("a1:a"&amp;$B$7-N157+1))),"",SMALL(OFFSET($B156,,N157-1,,$B$7-N157+1),ROW(INDIRECT("a1:a"&amp;$B$7-N157+1)))),G$17-N157)))</f>
        <v>1</v>
      </c>
      <c r="H157" s="8">
        <f t="array" aca="1" ref="H157" ca="1">IF(OR($A157&gt;$B$9,H$17&gt;$B$7),"",CHOOSE(H$15,IF(O157=99,
IF(SUM(--(TRANSPOSE(LARGE(OFFSET($B156,,H$17,,$B$7-H$17),ROW(INDIRECT("a1:a"&amp;$B$7-H$17))))=OFFSET($B156,,H$17,,$B$7-H$17)))=$B$7-H$17,MIN(IF(H156&gt;=OFFSET($B156,,G$17,,$B$7-G$17),"",OFFSET($B156,,G$17,,$B$7-G$17))),H156),
SMALL(IF((SMALL(OFFSET($B156,,O157-1,,$B$7-O157+1),ROW(INDIRECT("a1:a"&amp;$B$7-O157+1)))=OFFSET($B157,,O157-1))*(MATCH(OFFSET($B157,,O157-1),SMALL(OFFSET($B156,,O157-1,,$B$7-O157+1),ROW(INDIRECT("a1:a"&amp;$B$7-O157+1))),0)=ROW(INDIRECT("a1:a"&amp;$B$7-O157+1))),"",SMALL(OFFSET($B156,,O157-1,,$B$7-O157+1),ROW(INDIRECT("a1:a"&amp;$B$7-O157+1)))),H$17-O157)),
SMALL(IF((SMALL(OFFSET($B156,,O157-1,,$B$7-O157+1),ROW(INDIRECT("a1:a"&amp;$B$7-O157+1)))=OFFSET($B157,,O157-1))*(MATCH(OFFSET($B157,,O157-1),SMALL(OFFSET($B156,,O157-1,,$B$7-O157+1),ROW(INDIRECT("a1:a"&amp;$B$7-O157+1))),0)=ROW(INDIRECT("a1:a"&amp;$B$7-O157+1))),"",SMALL(OFFSET($B156,,O157-1,,$B$7-O157+1),ROW(INDIRECT("a1:a"&amp;$B$7-O157+1)))),H$17-O157)))</f>
        <v>2</v>
      </c>
      <c r="I157" s="13"/>
      <c r="J157" s="26">
        <f t="array" aca="1" ref="J157" ca="1">MIN(IF($B157:B157&gt;$B156:B156,COLUMN($B$18:B156)-COLUMN($B$18)+1,99))</f>
        <v>99</v>
      </c>
      <c r="K157" s="26">
        <f t="array" aca="1" ref="K157" ca="1">MIN(IF($B157:C157&gt;$B156:C156,COLUMN($B$18:C156)-COLUMN($B$18)+1,99))</f>
        <v>99</v>
      </c>
      <c r="L157" s="26">
        <f t="array" aca="1" ref="L157" ca="1">MIN(IF($B157:D157&gt;$B156:D156,COLUMN($B$18:D156)-COLUMN($B$18)+1,99))</f>
        <v>99</v>
      </c>
      <c r="M157" s="26">
        <f t="array" aca="1" ref="M157" ca="1">MIN(IF($B157:E157&gt;$B156:E156,COLUMN($B$18:E156)-COLUMN($B$18)+1,99))</f>
        <v>4</v>
      </c>
      <c r="N157" s="26">
        <f t="array" aca="1" ref="N157" ca="1">MIN(IF($B157:F157&gt;$B156:F156,COLUMN($B$18:F156)-COLUMN($B$18)+1,99))</f>
        <v>4</v>
      </c>
      <c r="O157" s="26">
        <f t="array" aca="1" ref="O157" ca="1">MIN(IF($B157:G157&gt;$B156:G156,COLUMN($B$18:G156)-COLUMN($B$18)+1,99))</f>
        <v>4</v>
      </c>
      <c r="Z157" s="10">
        <v>140</v>
      </c>
      <c r="AA157" s="8" t="str">
        <f t="shared" ca="1" si="38"/>
        <v>b</v>
      </c>
      <c r="AB157" s="8" t="str">
        <f t="shared" ca="1" si="39"/>
        <v>c</v>
      </c>
      <c r="AC157" s="8" t="str">
        <f t="shared" ca="1" si="40"/>
        <v>a</v>
      </c>
      <c r="AD157" s="8" t="str">
        <f t="shared" ca="1" si="41"/>
        <v>c</v>
      </c>
      <c r="AE157" s="8" t="str">
        <f t="shared" ca="1" si="42"/>
        <v>a</v>
      </c>
      <c r="AF157" s="8" t="str">
        <f t="shared" ca="1" si="43"/>
        <v>a</v>
      </c>
      <c r="AG157" s="8" t="str">
        <f t="shared" ca="1" si="44"/>
        <v>b</v>
      </c>
      <c r="AL157" s="4"/>
    </row>
    <row r="158" spans="1:38" x14ac:dyDescent="0.25">
      <c r="A158" s="10">
        <v>141</v>
      </c>
      <c r="B158" s="8">
        <f t="array" aca="1" ref="B158" ca="1">IF(A158&gt;$B$9,"",IF(SUM(--(TRANSPOSE(LARGE(OFFSET($B157,,B$17,,$B$7-B$17),ROW(INDIRECT("a1:a"&amp;$B$7-B$17))))=OFFSET($B157,,B$17,,$B$7-B$17)))=$B$7-B$17,OFFSET($B$12,,MATCH(B157,$B$12:$H$12,FALSE)),B157))</f>
        <v>2</v>
      </c>
      <c r="C158" s="8">
        <f t="array" aca="1" ref="C158" ca="1">IF(OR($A158&gt;$B$9,C$17&gt;$B$7),"",CHOOSE(C$15,IF(J158=99,
IF(SUM(--(TRANSPOSE(LARGE(OFFSET($B157,,C$17,,$B$7-C$17),ROW(INDIRECT("a1:a"&amp;$B$7-C$17))))=OFFSET($B157,,C$17,,$B$7-C$17)))=$B$7-C$17,MIN(IF(C157&gt;=OFFSET($B157,,B$17,,$B$7-B$17),"",OFFSET($B157,,B$17,,$B$7-B$17))),C157),
SMALL(IF((SMALL(OFFSET($B157,,J158-1,,$B$7-J158+1),ROW(INDIRECT("a1:a"&amp;$B$7-J158+1)))=OFFSET($B158,,J158-1))*(MATCH(OFFSET($B158,,J158-1),SMALL(OFFSET($B157,,J158-1,,$B$7-J158+1),ROW(INDIRECT("a1:a"&amp;$B$7-J158+1))),0)=ROW(INDIRECT("a1:a"&amp;$B$7-J158+1))),"",SMALL(OFFSET($B157,,J158-1,,$B$7-J158+1),ROW(INDIRECT("a1:a"&amp;$B$7-J158+1)))),C$17-J158)),
SMALL(IF((SMALL(OFFSET($B157,,J158-1,,$B$7-J158+1),ROW(INDIRECT("a1:a"&amp;$B$7-J158+1)))=OFFSET($B158,,J158-1))*(MATCH(OFFSET($B158,,J158-1),SMALL(OFFSET($B157,,J158-1,,$B$7-J158+1),ROW(INDIRECT("a1:a"&amp;$B$7-J158+1))),0)=ROW(INDIRECT("a1:a"&amp;$B$7-J158+1))),"",SMALL(OFFSET($B157,,J158-1,,$B$7-J158+1),ROW(INDIRECT("a1:a"&amp;$B$7-J158+1)))),C$17-J158)))</f>
        <v>3</v>
      </c>
      <c r="D158" s="8">
        <f t="array" aca="1" ref="D158" ca="1">IF(OR($A158&gt;$B$9,D$17&gt;$B$7),"",CHOOSE(D$15,IF(K158=99,
IF(SUM(--(TRANSPOSE(LARGE(OFFSET($B157,,D$17,,$B$7-D$17),ROW(INDIRECT("a1:a"&amp;$B$7-D$17))))=OFFSET($B157,,D$17,,$B$7-D$17)))=$B$7-D$17,MIN(IF(D157&gt;=OFFSET($B157,,C$17,,$B$7-C$17),"",OFFSET($B157,,C$17,,$B$7-C$17))),D157),
SMALL(IF((SMALL(OFFSET($B157,,K158-1,,$B$7-K158+1),ROW(INDIRECT("a1:a"&amp;$B$7-K158+1)))=OFFSET($B158,,K158-1))*(MATCH(OFFSET($B158,,K158-1),SMALL(OFFSET($B157,,K158-1,,$B$7-K158+1),ROW(INDIRECT("a1:a"&amp;$B$7-K158+1))),0)=ROW(INDIRECT("a1:a"&amp;$B$7-K158+1))),"",SMALL(OFFSET($B157,,K158-1,,$B$7-K158+1),ROW(INDIRECT("a1:a"&amp;$B$7-K158+1)))),D$17-K158)),
SMALL(IF((SMALL(OFFSET($B157,,K158-1,,$B$7-K158+1),ROW(INDIRECT("a1:a"&amp;$B$7-K158+1)))=OFFSET($B158,,K158-1))*(MATCH(OFFSET($B158,,K158-1),SMALL(OFFSET($B157,,K158-1,,$B$7-K158+1),ROW(INDIRECT("a1:a"&amp;$B$7-K158+1))),0)=ROW(INDIRECT("a1:a"&amp;$B$7-K158+1))),"",SMALL(OFFSET($B157,,K158-1,,$B$7-K158+1),ROW(INDIRECT("a1:a"&amp;$B$7-K158+1)))),D$17-K158)))</f>
        <v>1</v>
      </c>
      <c r="E158" s="8">
        <f t="array" aca="1" ref="E158" ca="1">IF(OR($A158&gt;$B$9,E$17&gt;$B$7),"",CHOOSE(E$15,IF(L158=99,
IF(SUM(--(TRANSPOSE(LARGE(OFFSET($B157,,E$17,,$B$7-E$17),ROW(INDIRECT("a1:a"&amp;$B$7-E$17))))=OFFSET($B157,,E$17,,$B$7-E$17)))=$B$7-E$17,MIN(IF(E157&gt;=OFFSET($B157,,D$17,,$B$7-D$17),"",OFFSET($B157,,D$17,,$B$7-D$17))),E157),
SMALL(IF((SMALL(OFFSET($B157,,L158-1,,$B$7-L158+1),ROW(INDIRECT("a1:a"&amp;$B$7-L158+1)))=OFFSET($B158,,L158-1))*(MATCH(OFFSET($B158,,L158-1),SMALL(OFFSET($B157,,L158-1,,$B$7-L158+1),ROW(INDIRECT("a1:a"&amp;$B$7-L158+1))),0)=ROW(INDIRECT("a1:a"&amp;$B$7-L158+1))),"",SMALL(OFFSET($B157,,L158-1,,$B$7-L158+1),ROW(INDIRECT("a1:a"&amp;$B$7-L158+1)))),E$17-L158)),
SMALL(IF((SMALL(OFFSET($B157,,L158-1,,$B$7-L158+1),ROW(INDIRECT("a1:a"&amp;$B$7-L158+1)))=OFFSET($B158,,L158-1))*(MATCH(OFFSET($B158,,L158-1),SMALL(OFFSET($B157,,L158-1,,$B$7-L158+1),ROW(INDIRECT("a1:a"&amp;$B$7-L158+1))),0)=ROW(INDIRECT("a1:a"&amp;$B$7-L158+1))),"",SMALL(OFFSET($B157,,L158-1,,$B$7-L158+1),ROW(INDIRECT("a1:a"&amp;$B$7-L158+1)))),E$17-L158)))</f>
        <v>3</v>
      </c>
      <c r="F158" s="8">
        <f t="array" aca="1" ref="F158" ca="1">IF(OR($A158&gt;$B$9,F$17&gt;$B$7),"",CHOOSE(F$15,IF(M158=99,
IF(SUM(--(TRANSPOSE(LARGE(OFFSET($B157,,F$17,,$B$7-F$17),ROW(INDIRECT("a1:a"&amp;$B$7-F$17))))=OFFSET($B157,,F$17,,$B$7-F$17)))=$B$7-F$17,MIN(IF(F157&gt;=OFFSET($B157,,E$17,,$B$7-E$17),"",OFFSET($B157,,E$17,,$B$7-E$17))),F157),
SMALL(IF((SMALL(OFFSET($B157,,M158-1,,$B$7-M158+1),ROW(INDIRECT("a1:a"&amp;$B$7-M158+1)))=OFFSET($B158,,M158-1))*(MATCH(OFFSET($B158,,M158-1),SMALL(OFFSET($B157,,M158-1,,$B$7-M158+1),ROW(INDIRECT("a1:a"&amp;$B$7-M158+1))),0)=ROW(INDIRECT("a1:a"&amp;$B$7-M158+1))),"",SMALL(OFFSET($B157,,M158-1,,$B$7-M158+1),ROW(INDIRECT("a1:a"&amp;$B$7-M158+1)))),F$17-M158)),
SMALL(IF((SMALL(OFFSET($B157,,M158-1,,$B$7-M158+1),ROW(INDIRECT("a1:a"&amp;$B$7-M158+1)))=OFFSET($B158,,M158-1))*(MATCH(OFFSET($B158,,M158-1),SMALL(OFFSET($B157,,M158-1,,$B$7-M158+1),ROW(INDIRECT("a1:a"&amp;$B$7-M158+1))),0)=ROW(INDIRECT("a1:a"&amp;$B$7-M158+1))),"",SMALL(OFFSET($B157,,M158-1,,$B$7-M158+1),ROW(INDIRECT("a1:a"&amp;$B$7-M158+1)))),F$17-M158)))</f>
        <v>1</v>
      </c>
      <c r="G158" s="8">
        <f t="array" aca="1" ref="G158" ca="1">IF(OR($A158&gt;$B$9,G$17&gt;$B$7),"",CHOOSE(G$15,IF(N158=99,
IF(SUM(--(TRANSPOSE(LARGE(OFFSET($B157,,G$17,,$B$7-G$17),ROW(INDIRECT("a1:a"&amp;$B$7-G$17))))=OFFSET($B157,,G$17,,$B$7-G$17)))=$B$7-G$17,MIN(IF(G157&gt;=OFFSET($B157,,F$17,,$B$7-F$17),"",OFFSET($B157,,F$17,,$B$7-F$17))),G157),
SMALL(IF((SMALL(OFFSET($B157,,N158-1,,$B$7-N158+1),ROW(INDIRECT("a1:a"&amp;$B$7-N158+1)))=OFFSET($B158,,N158-1))*(MATCH(OFFSET($B158,,N158-1),SMALL(OFFSET($B157,,N158-1,,$B$7-N158+1),ROW(INDIRECT("a1:a"&amp;$B$7-N158+1))),0)=ROW(INDIRECT("a1:a"&amp;$B$7-N158+1))),"",SMALL(OFFSET($B157,,N158-1,,$B$7-N158+1),ROW(INDIRECT("a1:a"&amp;$B$7-N158+1)))),G$17-N158)),
SMALL(IF((SMALL(OFFSET($B157,,N158-1,,$B$7-N158+1),ROW(INDIRECT("a1:a"&amp;$B$7-N158+1)))=OFFSET($B158,,N158-1))*(MATCH(OFFSET($B158,,N158-1),SMALL(OFFSET($B157,,N158-1,,$B$7-N158+1),ROW(INDIRECT("a1:a"&amp;$B$7-N158+1))),0)=ROW(INDIRECT("a1:a"&amp;$B$7-N158+1))),"",SMALL(OFFSET($B157,,N158-1,,$B$7-N158+1),ROW(INDIRECT("a1:a"&amp;$B$7-N158+1)))),G$17-N158)))</f>
        <v>2</v>
      </c>
      <c r="H158" s="8">
        <f t="array" aca="1" ref="H158" ca="1">IF(OR($A158&gt;$B$9,H$17&gt;$B$7),"",CHOOSE(H$15,IF(O158=99,
IF(SUM(--(TRANSPOSE(LARGE(OFFSET($B157,,H$17,,$B$7-H$17),ROW(INDIRECT("a1:a"&amp;$B$7-H$17))))=OFFSET($B157,,H$17,,$B$7-H$17)))=$B$7-H$17,MIN(IF(H157&gt;=OFFSET($B157,,G$17,,$B$7-G$17),"",OFFSET($B157,,G$17,,$B$7-G$17))),H157),
SMALL(IF((SMALL(OFFSET($B157,,O158-1,,$B$7-O158+1),ROW(INDIRECT("a1:a"&amp;$B$7-O158+1)))=OFFSET($B158,,O158-1))*(MATCH(OFFSET($B158,,O158-1),SMALL(OFFSET($B157,,O158-1,,$B$7-O158+1),ROW(INDIRECT("a1:a"&amp;$B$7-O158+1))),0)=ROW(INDIRECT("a1:a"&amp;$B$7-O158+1))),"",SMALL(OFFSET($B157,,O158-1,,$B$7-O158+1),ROW(INDIRECT("a1:a"&amp;$B$7-O158+1)))),H$17-O158)),
SMALL(IF((SMALL(OFFSET($B157,,O158-1,,$B$7-O158+1),ROW(INDIRECT("a1:a"&amp;$B$7-O158+1)))=OFFSET($B158,,O158-1))*(MATCH(OFFSET($B158,,O158-1),SMALL(OFFSET($B157,,O158-1,,$B$7-O158+1),ROW(INDIRECT("a1:a"&amp;$B$7-O158+1))),0)=ROW(INDIRECT("a1:a"&amp;$B$7-O158+1))),"",SMALL(OFFSET($B157,,O158-1,,$B$7-O158+1),ROW(INDIRECT("a1:a"&amp;$B$7-O158+1)))),H$17-O158)))</f>
        <v>1</v>
      </c>
      <c r="I158" s="13"/>
      <c r="J158" s="26">
        <f t="array" aca="1" ref="J158" ca="1">MIN(IF($B158:B158&gt;$B157:B157,COLUMN($B$18:B157)-COLUMN($B$18)+1,99))</f>
        <v>99</v>
      </c>
      <c r="K158" s="26">
        <f t="array" aca="1" ref="K158" ca="1">MIN(IF($B158:C158&gt;$B157:C157,COLUMN($B$18:C157)-COLUMN($B$18)+1,99))</f>
        <v>99</v>
      </c>
      <c r="L158" s="26">
        <f t="array" aca="1" ref="L158" ca="1">MIN(IF($B158:D158&gt;$B157:D157,COLUMN($B$18:D157)-COLUMN($B$18)+1,99))</f>
        <v>99</v>
      </c>
      <c r="M158" s="26">
        <f t="array" aca="1" ref="M158" ca="1">MIN(IF($B158:E158&gt;$B157:E157,COLUMN($B$18:E157)-COLUMN($B$18)+1,99))</f>
        <v>99</v>
      </c>
      <c r="N158" s="26">
        <f t="array" aca="1" ref="N158" ca="1">MIN(IF($B158:F158&gt;$B157:F157,COLUMN($B$18:F157)-COLUMN($B$18)+1,99))</f>
        <v>99</v>
      </c>
      <c r="O158" s="26">
        <f t="array" aca="1" ref="O158" ca="1">MIN(IF($B158:G158&gt;$B157:G157,COLUMN($B$18:G157)-COLUMN($B$18)+1,99))</f>
        <v>6</v>
      </c>
      <c r="Z158" s="10">
        <v>141</v>
      </c>
      <c r="AA158" s="8" t="str">
        <f t="shared" ca="1" si="38"/>
        <v>b</v>
      </c>
      <c r="AB158" s="8" t="str">
        <f t="shared" ca="1" si="39"/>
        <v>c</v>
      </c>
      <c r="AC158" s="8" t="str">
        <f t="shared" ca="1" si="40"/>
        <v>a</v>
      </c>
      <c r="AD158" s="8" t="str">
        <f t="shared" ca="1" si="41"/>
        <v>c</v>
      </c>
      <c r="AE158" s="8" t="str">
        <f t="shared" ca="1" si="42"/>
        <v>a</v>
      </c>
      <c r="AF158" s="8" t="str">
        <f t="shared" ca="1" si="43"/>
        <v>b</v>
      </c>
      <c r="AG158" s="8" t="str">
        <f t="shared" ca="1" si="44"/>
        <v>a</v>
      </c>
      <c r="AL158" s="4"/>
    </row>
    <row r="159" spans="1:38" x14ac:dyDescent="0.25">
      <c r="A159" s="10">
        <v>142</v>
      </c>
      <c r="B159" s="8">
        <f t="array" aca="1" ref="B159" ca="1">IF(A159&gt;$B$9,"",IF(SUM(--(TRANSPOSE(LARGE(OFFSET($B158,,B$17,,$B$7-B$17),ROW(INDIRECT("a1:a"&amp;$B$7-B$17))))=OFFSET($B158,,B$17,,$B$7-B$17)))=$B$7-B$17,OFFSET($B$12,,MATCH(B158,$B$12:$H$12,FALSE)),B158))</f>
        <v>2</v>
      </c>
      <c r="C159" s="8">
        <f t="array" aca="1" ref="C159" ca="1">IF(OR($A159&gt;$B$9,C$17&gt;$B$7),"",CHOOSE(C$15,IF(J159=99,
IF(SUM(--(TRANSPOSE(LARGE(OFFSET($B158,,C$17,,$B$7-C$17),ROW(INDIRECT("a1:a"&amp;$B$7-C$17))))=OFFSET($B158,,C$17,,$B$7-C$17)))=$B$7-C$17,MIN(IF(C158&gt;=OFFSET($B158,,B$17,,$B$7-B$17),"",OFFSET($B158,,B$17,,$B$7-B$17))),C158),
SMALL(IF((SMALL(OFFSET($B158,,J159-1,,$B$7-J159+1),ROW(INDIRECT("a1:a"&amp;$B$7-J159+1)))=OFFSET($B159,,J159-1))*(MATCH(OFFSET($B159,,J159-1),SMALL(OFFSET($B158,,J159-1,,$B$7-J159+1),ROW(INDIRECT("a1:a"&amp;$B$7-J159+1))),0)=ROW(INDIRECT("a1:a"&amp;$B$7-J159+1))),"",SMALL(OFFSET($B158,,J159-1,,$B$7-J159+1),ROW(INDIRECT("a1:a"&amp;$B$7-J159+1)))),C$17-J159)),
SMALL(IF((SMALL(OFFSET($B158,,J159-1,,$B$7-J159+1),ROW(INDIRECT("a1:a"&amp;$B$7-J159+1)))=OFFSET($B159,,J159-1))*(MATCH(OFFSET($B159,,J159-1),SMALL(OFFSET($B158,,J159-1,,$B$7-J159+1),ROW(INDIRECT("a1:a"&amp;$B$7-J159+1))),0)=ROW(INDIRECT("a1:a"&amp;$B$7-J159+1))),"",SMALL(OFFSET($B158,,J159-1,,$B$7-J159+1),ROW(INDIRECT("a1:a"&amp;$B$7-J159+1)))),C$17-J159)))</f>
        <v>3</v>
      </c>
      <c r="D159" s="8">
        <f t="array" aca="1" ref="D159" ca="1">IF(OR($A159&gt;$B$9,D$17&gt;$B$7),"",CHOOSE(D$15,IF(K159=99,
IF(SUM(--(TRANSPOSE(LARGE(OFFSET($B158,,D$17,,$B$7-D$17),ROW(INDIRECT("a1:a"&amp;$B$7-D$17))))=OFFSET($B158,,D$17,,$B$7-D$17)))=$B$7-D$17,MIN(IF(D158&gt;=OFFSET($B158,,C$17,,$B$7-C$17),"",OFFSET($B158,,C$17,,$B$7-C$17))),D158),
SMALL(IF((SMALL(OFFSET($B158,,K159-1,,$B$7-K159+1),ROW(INDIRECT("a1:a"&amp;$B$7-K159+1)))=OFFSET($B159,,K159-1))*(MATCH(OFFSET($B159,,K159-1),SMALL(OFFSET($B158,,K159-1,,$B$7-K159+1),ROW(INDIRECT("a1:a"&amp;$B$7-K159+1))),0)=ROW(INDIRECT("a1:a"&amp;$B$7-K159+1))),"",SMALL(OFFSET($B158,,K159-1,,$B$7-K159+1),ROW(INDIRECT("a1:a"&amp;$B$7-K159+1)))),D$17-K159)),
SMALL(IF((SMALL(OFFSET($B158,,K159-1,,$B$7-K159+1),ROW(INDIRECT("a1:a"&amp;$B$7-K159+1)))=OFFSET($B159,,K159-1))*(MATCH(OFFSET($B159,,K159-1),SMALL(OFFSET($B158,,K159-1,,$B$7-K159+1),ROW(INDIRECT("a1:a"&amp;$B$7-K159+1))),0)=ROW(INDIRECT("a1:a"&amp;$B$7-K159+1))),"",SMALL(OFFSET($B158,,K159-1,,$B$7-K159+1),ROW(INDIRECT("a1:a"&amp;$B$7-K159+1)))),D$17-K159)))</f>
        <v>1</v>
      </c>
      <c r="E159" s="8">
        <f t="array" aca="1" ref="E159" ca="1">IF(OR($A159&gt;$B$9,E$17&gt;$B$7),"",CHOOSE(E$15,IF(L159=99,
IF(SUM(--(TRANSPOSE(LARGE(OFFSET($B158,,E$17,,$B$7-E$17),ROW(INDIRECT("a1:a"&amp;$B$7-E$17))))=OFFSET($B158,,E$17,,$B$7-E$17)))=$B$7-E$17,MIN(IF(E158&gt;=OFFSET($B158,,D$17,,$B$7-D$17),"",OFFSET($B158,,D$17,,$B$7-D$17))),E158),
SMALL(IF((SMALL(OFFSET($B158,,L159-1,,$B$7-L159+1),ROW(INDIRECT("a1:a"&amp;$B$7-L159+1)))=OFFSET($B159,,L159-1))*(MATCH(OFFSET($B159,,L159-1),SMALL(OFFSET($B158,,L159-1,,$B$7-L159+1),ROW(INDIRECT("a1:a"&amp;$B$7-L159+1))),0)=ROW(INDIRECT("a1:a"&amp;$B$7-L159+1))),"",SMALL(OFFSET($B158,,L159-1,,$B$7-L159+1),ROW(INDIRECT("a1:a"&amp;$B$7-L159+1)))),E$17-L159)),
SMALL(IF((SMALL(OFFSET($B158,,L159-1,,$B$7-L159+1),ROW(INDIRECT("a1:a"&amp;$B$7-L159+1)))=OFFSET($B159,,L159-1))*(MATCH(OFFSET($B159,,L159-1),SMALL(OFFSET($B158,,L159-1,,$B$7-L159+1),ROW(INDIRECT("a1:a"&amp;$B$7-L159+1))),0)=ROW(INDIRECT("a1:a"&amp;$B$7-L159+1))),"",SMALL(OFFSET($B158,,L159-1,,$B$7-L159+1),ROW(INDIRECT("a1:a"&amp;$B$7-L159+1)))),E$17-L159)))</f>
        <v>3</v>
      </c>
      <c r="F159" s="8">
        <f t="array" aca="1" ref="F159" ca="1">IF(OR($A159&gt;$B$9,F$17&gt;$B$7),"",CHOOSE(F$15,IF(M159=99,
IF(SUM(--(TRANSPOSE(LARGE(OFFSET($B158,,F$17,,$B$7-F$17),ROW(INDIRECT("a1:a"&amp;$B$7-F$17))))=OFFSET($B158,,F$17,,$B$7-F$17)))=$B$7-F$17,MIN(IF(F158&gt;=OFFSET($B158,,E$17,,$B$7-E$17),"",OFFSET($B158,,E$17,,$B$7-E$17))),F158),
SMALL(IF((SMALL(OFFSET($B158,,M159-1,,$B$7-M159+1),ROW(INDIRECT("a1:a"&amp;$B$7-M159+1)))=OFFSET($B159,,M159-1))*(MATCH(OFFSET($B159,,M159-1),SMALL(OFFSET($B158,,M159-1,,$B$7-M159+1),ROW(INDIRECT("a1:a"&amp;$B$7-M159+1))),0)=ROW(INDIRECT("a1:a"&amp;$B$7-M159+1))),"",SMALL(OFFSET($B158,,M159-1,,$B$7-M159+1),ROW(INDIRECT("a1:a"&amp;$B$7-M159+1)))),F$17-M159)),
SMALL(IF((SMALL(OFFSET($B158,,M159-1,,$B$7-M159+1),ROW(INDIRECT("a1:a"&amp;$B$7-M159+1)))=OFFSET($B159,,M159-1))*(MATCH(OFFSET($B159,,M159-1),SMALL(OFFSET($B158,,M159-1,,$B$7-M159+1),ROW(INDIRECT("a1:a"&amp;$B$7-M159+1))),0)=ROW(INDIRECT("a1:a"&amp;$B$7-M159+1))),"",SMALL(OFFSET($B158,,M159-1,,$B$7-M159+1),ROW(INDIRECT("a1:a"&amp;$B$7-M159+1)))),F$17-M159)))</f>
        <v>2</v>
      </c>
      <c r="G159" s="8">
        <f t="array" aca="1" ref="G159" ca="1">IF(OR($A159&gt;$B$9,G$17&gt;$B$7),"",CHOOSE(G$15,IF(N159=99,
IF(SUM(--(TRANSPOSE(LARGE(OFFSET($B158,,G$17,,$B$7-G$17),ROW(INDIRECT("a1:a"&amp;$B$7-G$17))))=OFFSET($B158,,G$17,,$B$7-G$17)))=$B$7-G$17,MIN(IF(G158&gt;=OFFSET($B158,,F$17,,$B$7-F$17),"",OFFSET($B158,,F$17,,$B$7-F$17))),G158),
SMALL(IF((SMALL(OFFSET($B158,,N159-1,,$B$7-N159+1),ROW(INDIRECT("a1:a"&amp;$B$7-N159+1)))=OFFSET($B159,,N159-1))*(MATCH(OFFSET($B159,,N159-1),SMALL(OFFSET($B158,,N159-1,,$B$7-N159+1),ROW(INDIRECT("a1:a"&amp;$B$7-N159+1))),0)=ROW(INDIRECT("a1:a"&amp;$B$7-N159+1))),"",SMALL(OFFSET($B158,,N159-1,,$B$7-N159+1),ROW(INDIRECT("a1:a"&amp;$B$7-N159+1)))),G$17-N159)),
SMALL(IF((SMALL(OFFSET($B158,,N159-1,,$B$7-N159+1),ROW(INDIRECT("a1:a"&amp;$B$7-N159+1)))=OFFSET($B159,,N159-1))*(MATCH(OFFSET($B159,,N159-1),SMALL(OFFSET($B158,,N159-1,,$B$7-N159+1),ROW(INDIRECT("a1:a"&amp;$B$7-N159+1))),0)=ROW(INDIRECT("a1:a"&amp;$B$7-N159+1))),"",SMALL(OFFSET($B158,,N159-1,,$B$7-N159+1),ROW(INDIRECT("a1:a"&amp;$B$7-N159+1)))),G$17-N159)))</f>
        <v>1</v>
      </c>
      <c r="H159" s="8">
        <f t="array" aca="1" ref="H159" ca="1">IF(OR($A159&gt;$B$9,H$17&gt;$B$7),"",CHOOSE(H$15,IF(O159=99,
IF(SUM(--(TRANSPOSE(LARGE(OFFSET($B158,,H$17,,$B$7-H$17),ROW(INDIRECT("a1:a"&amp;$B$7-H$17))))=OFFSET($B158,,H$17,,$B$7-H$17)))=$B$7-H$17,MIN(IF(H158&gt;=OFFSET($B158,,G$17,,$B$7-G$17),"",OFFSET($B158,,G$17,,$B$7-G$17))),H158),
SMALL(IF((SMALL(OFFSET($B158,,O159-1,,$B$7-O159+1),ROW(INDIRECT("a1:a"&amp;$B$7-O159+1)))=OFFSET($B159,,O159-1))*(MATCH(OFFSET($B159,,O159-1),SMALL(OFFSET($B158,,O159-1,,$B$7-O159+1),ROW(INDIRECT("a1:a"&amp;$B$7-O159+1))),0)=ROW(INDIRECT("a1:a"&amp;$B$7-O159+1))),"",SMALL(OFFSET($B158,,O159-1,,$B$7-O159+1),ROW(INDIRECT("a1:a"&amp;$B$7-O159+1)))),H$17-O159)),
SMALL(IF((SMALL(OFFSET($B158,,O159-1,,$B$7-O159+1),ROW(INDIRECT("a1:a"&amp;$B$7-O159+1)))=OFFSET($B159,,O159-1))*(MATCH(OFFSET($B159,,O159-1),SMALL(OFFSET($B158,,O159-1,,$B$7-O159+1),ROW(INDIRECT("a1:a"&amp;$B$7-O159+1))),0)=ROW(INDIRECT("a1:a"&amp;$B$7-O159+1))),"",SMALL(OFFSET($B158,,O159-1,,$B$7-O159+1),ROW(INDIRECT("a1:a"&amp;$B$7-O159+1)))),H$17-O159)))</f>
        <v>1</v>
      </c>
      <c r="I159" s="13"/>
      <c r="J159" s="26">
        <f t="array" aca="1" ref="J159" ca="1">MIN(IF($B159:B159&gt;$B158:B158,COLUMN($B$18:B158)-COLUMN($B$18)+1,99))</f>
        <v>99</v>
      </c>
      <c r="K159" s="26">
        <f t="array" aca="1" ref="K159" ca="1">MIN(IF($B159:C159&gt;$B158:C158,COLUMN($B$18:C158)-COLUMN($B$18)+1,99))</f>
        <v>99</v>
      </c>
      <c r="L159" s="26">
        <f t="array" aca="1" ref="L159" ca="1">MIN(IF($B159:D159&gt;$B158:D158,COLUMN($B$18:D158)-COLUMN($B$18)+1,99))</f>
        <v>99</v>
      </c>
      <c r="M159" s="26">
        <f t="array" aca="1" ref="M159" ca="1">MIN(IF($B159:E159&gt;$B158:E158,COLUMN($B$18:E158)-COLUMN($B$18)+1,99))</f>
        <v>99</v>
      </c>
      <c r="N159" s="26">
        <f t="array" aca="1" ref="N159" ca="1">MIN(IF($B159:F159&gt;$B158:F158,COLUMN($B$18:F158)-COLUMN($B$18)+1,99))</f>
        <v>5</v>
      </c>
      <c r="O159" s="26">
        <f t="array" aca="1" ref="O159" ca="1">MIN(IF($B159:G159&gt;$B158:G158,COLUMN($B$18:G158)-COLUMN($B$18)+1,99))</f>
        <v>5</v>
      </c>
      <c r="Z159" s="10">
        <v>142</v>
      </c>
      <c r="AA159" s="8" t="str">
        <f t="shared" ca="1" si="38"/>
        <v>b</v>
      </c>
      <c r="AB159" s="8" t="str">
        <f t="shared" ca="1" si="39"/>
        <v>c</v>
      </c>
      <c r="AC159" s="8" t="str">
        <f t="shared" ca="1" si="40"/>
        <v>a</v>
      </c>
      <c r="AD159" s="8" t="str">
        <f t="shared" ca="1" si="41"/>
        <v>c</v>
      </c>
      <c r="AE159" s="8" t="str">
        <f t="shared" ca="1" si="42"/>
        <v>b</v>
      </c>
      <c r="AF159" s="8" t="str">
        <f t="shared" ca="1" si="43"/>
        <v>a</v>
      </c>
      <c r="AG159" s="8" t="str">
        <f t="shared" ca="1" si="44"/>
        <v>a</v>
      </c>
      <c r="AL159" s="4"/>
    </row>
    <row r="160" spans="1:38" x14ac:dyDescent="0.25">
      <c r="A160" s="10">
        <v>143</v>
      </c>
      <c r="B160" s="8">
        <f t="array" aca="1" ref="B160" ca="1">IF(A160&gt;$B$9,"",IF(SUM(--(TRANSPOSE(LARGE(OFFSET($B159,,B$17,,$B$7-B$17),ROW(INDIRECT("a1:a"&amp;$B$7-B$17))))=OFFSET($B159,,B$17,,$B$7-B$17)))=$B$7-B$17,OFFSET($B$12,,MATCH(B159,$B$12:$H$12,FALSE)),B159))</f>
        <v>2</v>
      </c>
      <c r="C160" s="8">
        <f t="array" aca="1" ref="C160" ca="1">IF(OR($A160&gt;$B$9,C$17&gt;$B$7),"",CHOOSE(C$15,IF(J160=99,
IF(SUM(--(TRANSPOSE(LARGE(OFFSET($B159,,C$17,,$B$7-C$17),ROW(INDIRECT("a1:a"&amp;$B$7-C$17))))=OFFSET($B159,,C$17,,$B$7-C$17)))=$B$7-C$17,MIN(IF(C159&gt;=OFFSET($B159,,B$17,,$B$7-B$17),"",OFFSET($B159,,B$17,,$B$7-B$17))),C159),
SMALL(IF((SMALL(OFFSET($B159,,J160-1,,$B$7-J160+1),ROW(INDIRECT("a1:a"&amp;$B$7-J160+1)))=OFFSET($B160,,J160-1))*(MATCH(OFFSET($B160,,J160-1),SMALL(OFFSET($B159,,J160-1,,$B$7-J160+1),ROW(INDIRECT("a1:a"&amp;$B$7-J160+1))),0)=ROW(INDIRECT("a1:a"&amp;$B$7-J160+1))),"",SMALL(OFFSET($B159,,J160-1,,$B$7-J160+1),ROW(INDIRECT("a1:a"&amp;$B$7-J160+1)))),C$17-J160)),
SMALL(IF((SMALL(OFFSET($B159,,J160-1,,$B$7-J160+1),ROW(INDIRECT("a1:a"&amp;$B$7-J160+1)))=OFFSET($B160,,J160-1))*(MATCH(OFFSET($B160,,J160-1),SMALL(OFFSET($B159,,J160-1,,$B$7-J160+1),ROW(INDIRECT("a1:a"&amp;$B$7-J160+1))),0)=ROW(INDIRECT("a1:a"&amp;$B$7-J160+1))),"",SMALL(OFFSET($B159,,J160-1,,$B$7-J160+1),ROW(INDIRECT("a1:a"&amp;$B$7-J160+1)))),C$17-J160)))</f>
        <v>3</v>
      </c>
      <c r="D160" s="8">
        <f t="array" aca="1" ref="D160" ca="1">IF(OR($A160&gt;$B$9,D$17&gt;$B$7),"",CHOOSE(D$15,IF(K160=99,
IF(SUM(--(TRANSPOSE(LARGE(OFFSET($B159,,D$17,,$B$7-D$17),ROW(INDIRECT("a1:a"&amp;$B$7-D$17))))=OFFSET($B159,,D$17,,$B$7-D$17)))=$B$7-D$17,MIN(IF(D159&gt;=OFFSET($B159,,C$17,,$B$7-C$17),"",OFFSET($B159,,C$17,,$B$7-C$17))),D159),
SMALL(IF((SMALL(OFFSET($B159,,K160-1,,$B$7-K160+1),ROW(INDIRECT("a1:a"&amp;$B$7-K160+1)))=OFFSET($B160,,K160-1))*(MATCH(OFFSET($B160,,K160-1),SMALL(OFFSET($B159,,K160-1,,$B$7-K160+1),ROW(INDIRECT("a1:a"&amp;$B$7-K160+1))),0)=ROW(INDIRECT("a1:a"&amp;$B$7-K160+1))),"",SMALL(OFFSET($B159,,K160-1,,$B$7-K160+1),ROW(INDIRECT("a1:a"&amp;$B$7-K160+1)))),D$17-K160)),
SMALL(IF((SMALL(OFFSET($B159,,K160-1,,$B$7-K160+1),ROW(INDIRECT("a1:a"&amp;$B$7-K160+1)))=OFFSET($B160,,K160-1))*(MATCH(OFFSET($B160,,K160-1),SMALL(OFFSET($B159,,K160-1,,$B$7-K160+1),ROW(INDIRECT("a1:a"&amp;$B$7-K160+1))),0)=ROW(INDIRECT("a1:a"&amp;$B$7-K160+1))),"",SMALL(OFFSET($B159,,K160-1,,$B$7-K160+1),ROW(INDIRECT("a1:a"&amp;$B$7-K160+1)))),D$17-K160)))</f>
        <v>2</v>
      </c>
      <c r="E160" s="8">
        <f t="array" aca="1" ref="E160" ca="1">IF(OR($A160&gt;$B$9,E$17&gt;$B$7),"",CHOOSE(E$15,IF(L160=99,
IF(SUM(--(TRANSPOSE(LARGE(OFFSET($B159,,E$17,,$B$7-E$17),ROW(INDIRECT("a1:a"&amp;$B$7-E$17))))=OFFSET($B159,,E$17,,$B$7-E$17)))=$B$7-E$17,MIN(IF(E159&gt;=OFFSET($B159,,D$17,,$B$7-D$17),"",OFFSET($B159,,D$17,,$B$7-D$17))),E159),
SMALL(IF((SMALL(OFFSET($B159,,L160-1,,$B$7-L160+1),ROW(INDIRECT("a1:a"&amp;$B$7-L160+1)))=OFFSET($B160,,L160-1))*(MATCH(OFFSET($B160,,L160-1),SMALL(OFFSET($B159,,L160-1,,$B$7-L160+1),ROW(INDIRECT("a1:a"&amp;$B$7-L160+1))),0)=ROW(INDIRECT("a1:a"&amp;$B$7-L160+1))),"",SMALL(OFFSET($B159,,L160-1,,$B$7-L160+1),ROW(INDIRECT("a1:a"&amp;$B$7-L160+1)))),E$17-L160)),
SMALL(IF((SMALL(OFFSET($B159,,L160-1,,$B$7-L160+1),ROW(INDIRECT("a1:a"&amp;$B$7-L160+1)))=OFFSET($B160,,L160-1))*(MATCH(OFFSET($B160,,L160-1),SMALL(OFFSET($B159,,L160-1,,$B$7-L160+1),ROW(INDIRECT("a1:a"&amp;$B$7-L160+1))),0)=ROW(INDIRECT("a1:a"&amp;$B$7-L160+1))),"",SMALL(OFFSET($B159,,L160-1,,$B$7-L160+1),ROW(INDIRECT("a1:a"&amp;$B$7-L160+1)))),E$17-L160)))</f>
        <v>1</v>
      </c>
      <c r="F160" s="8">
        <f t="array" aca="1" ref="F160" ca="1">IF(OR($A160&gt;$B$9,F$17&gt;$B$7),"",CHOOSE(F$15,IF(M160=99,
IF(SUM(--(TRANSPOSE(LARGE(OFFSET($B159,,F$17,,$B$7-F$17),ROW(INDIRECT("a1:a"&amp;$B$7-F$17))))=OFFSET($B159,,F$17,,$B$7-F$17)))=$B$7-F$17,MIN(IF(F159&gt;=OFFSET($B159,,E$17,,$B$7-E$17),"",OFFSET($B159,,E$17,,$B$7-E$17))),F159),
SMALL(IF((SMALL(OFFSET($B159,,M160-1,,$B$7-M160+1),ROW(INDIRECT("a1:a"&amp;$B$7-M160+1)))=OFFSET($B160,,M160-1))*(MATCH(OFFSET($B160,,M160-1),SMALL(OFFSET($B159,,M160-1,,$B$7-M160+1),ROW(INDIRECT("a1:a"&amp;$B$7-M160+1))),0)=ROW(INDIRECT("a1:a"&amp;$B$7-M160+1))),"",SMALL(OFFSET($B159,,M160-1,,$B$7-M160+1),ROW(INDIRECT("a1:a"&amp;$B$7-M160+1)))),F$17-M160)),
SMALL(IF((SMALL(OFFSET($B159,,M160-1,,$B$7-M160+1),ROW(INDIRECT("a1:a"&amp;$B$7-M160+1)))=OFFSET($B160,,M160-1))*(MATCH(OFFSET($B160,,M160-1),SMALL(OFFSET($B159,,M160-1,,$B$7-M160+1),ROW(INDIRECT("a1:a"&amp;$B$7-M160+1))),0)=ROW(INDIRECT("a1:a"&amp;$B$7-M160+1))),"",SMALL(OFFSET($B159,,M160-1,,$B$7-M160+1),ROW(INDIRECT("a1:a"&amp;$B$7-M160+1)))),F$17-M160)))</f>
        <v>1</v>
      </c>
      <c r="G160" s="8">
        <f t="array" aca="1" ref="G160" ca="1">IF(OR($A160&gt;$B$9,G$17&gt;$B$7),"",CHOOSE(G$15,IF(N160=99,
IF(SUM(--(TRANSPOSE(LARGE(OFFSET($B159,,G$17,,$B$7-G$17),ROW(INDIRECT("a1:a"&amp;$B$7-G$17))))=OFFSET($B159,,G$17,,$B$7-G$17)))=$B$7-G$17,MIN(IF(G159&gt;=OFFSET($B159,,F$17,,$B$7-F$17),"",OFFSET($B159,,F$17,,$B$7-F$17))),G159),
SMALL(IF((SMALL(OFFSET($B159,,N160-1,,$B$7-N160+1),ROW(INDIRECT("a1:a"&amp;$B$7-N160+1)))=OFFSET($B160,,N160-1))*(MATCH(OFFSET($B160,,N160-1),SMALL(OFFSET($B159,,N160-1,,$B$7-N160+1),ROW(INDIRECT("a1:a"&amp;$B$7-N160+1))),0)=ROW(INDIRECT("a1:a"&amp;$B$7-N160+1))),"",SMALL(OFFSET($B159,,N160-1,,$B$7-N160+1),ROW(INDIRECT("a1:a"&amp;$B$7-N160+1)))),G$17-N160)),
SMALL(IF((SMALL(OFFSET($B159,,N160-1,,$B$7-N160+1),ROW(INDIRECT("a1:a"&amp;$B$7-N160+1)))=OFFSET($B160,,N160-1))*(MATCH(OFFSET($B160,,N160-1),SMALL(OFFSET($B159,,N160-1,,$B$7-N160+1),ROW(INDIRECT("a1:a"&amp;$B$7-N160+1))),0)=ROW(INDIRECT("a1:a"&amp;$B$7-N160+1))),"",SMALL(OFFSET($B159,,N160-1,,$B$7-N160+1),ROW(INDIRECT("a1:a"&amp;$B$7-N160+1)))),G$17-N160)))</f>
        <v>1</v>
      </c>
      <c r="H160" s="8">
        <f t="array" aca="1" ref="H160" ca="1">IF(OR($A160&gt;$B$9,H$17&gt;$B$7),"",CHOOSE(H$15,IF(O160=99,
IF(SUM(--(TRANSPOSE(LARGE(OFFSET($B159,,H$17,,$B$7-H$17),ROW(INDIRECT("a1:a"&amp;$B$7-H$17))))=OFFSET($B159,,H$17,,$B$7-H$17)))=$B$7-H$17,MIN(IF(H159&gt;=OFFSET($B159,,G$17,,$B$7-G$17),"",OFFSET($B159,,G$17,,$B$7-G$17))),H159),
SMALL(IF((SMALL(OFFSET($B159,,O160-1,,$B$7-O160+1),ROW(INDIRECT("a1:a"&amp;$B$7-O160+1)))=OFFSET($B160,,O160-1))*(MATCH(OFFSET($B160,,O160-1),SMALL(OFFSET($B159,,O160-1,,$B$7-O160+1),ROW(INDIRECT("a1:a"&amp;$B$7-O160+1))),0)=ROW(INDIRECT("a1:a"&amp;$B$7-O160+1))),"",SMALL(OFFSET($B159,,O160-1,,$B$7-O160+1),ROW(INDIRECT("a1:a"&amp;$B$7-O160+1)))),H$17-O160)),
SMALL(IF((SMALL(OFFSET($B159,,O160-1,,$B$7-O160+1),ROW(INDIRECT("a1:a"&amp;$B$7-O160+1)))=OFFSET($B160,,O160-1))*(MATCH(OFFSET($B160,,O160-1),SMALL(OFFSET($B159,,O160-1,,$B$7-O160+1),ROW(INDIRECT("a1:a"&amp;$B$7-O160+1))),0)=ROW(INDIRECT("a1:a"&amp;$B$7-O160+1))),"",SMALL(OFFSET($B159,,O160-1,,$B$7-O160+1),ROW(INDIRECT("a1:a"&amp;$B$7-O160+1)))),H$17-O160)))</f>
        <v>3</v>
      </c>
      <c r="I160" s="13"/>
      <c r="J160" s="26">
        <f t="array" aca="1" ref="J160" ca="1">MIN(IF($B160:B160&gt;$B159:B159,COLUMN($B$18:B159)-COLUMN($B$18)+1,99))</f>
        <v>99</v>
      </c>
      <c r="K160" s="26">
        <f t="array" aca="1" ref="K160" ca="1">MIN(IF($B160:C160&gt;$B159:C159,COLUMN($B$18:C159)-COLUMN($B$18)+1,99))</f>
        <v>99</v>
      </c>
      <c r="L160" s="26">
        <f t="array" aca="1" ref="L160" ca="1">MIN(IF($B160:D160&gt;$B159:D159,COLUMN($B$18:D159)-COLUMN($B$18)+1,99))</f>
        <v>3</v>
      </c>
      <c r="M160" s="26">
        <f t="array" aca="1" ref="M160" ca="1">MIN(IF($B160:E160&gt;$B159:E159,COLUMN($B$18:E159)-COLUMN($B$18)+1,99))</f>
        <v>3</v>
      </c>
      <c r="N160" s="26">
        <f t="array" aca="1" ref="N160" ca="1">MIN(IF($B160:F160&gt;$B159:F159,COLUMN($B$18:F159)-COLUMN($B$18)+1,99))</f>
        <v>3</v>
      </c>
      <c r="O160" s="26">
        <f t="array" aca="1" ref="O160" ca="1">MIN(IF($B160:G160&gt;$B159:G159,COLUMN($B$18:G159)-COLUMN($B$18)+1,99))</f>
        <v>3</v>
      </c>
      <c r="Z160" s="10">
        <v>143</v>
      </c>
      <c r="AA160" s="8" t="str">
        <f t="shared" ca="1" si="38"/>
        <v>b</v>
      </c>
      <c r="AB160" s="8" t="str">
        <f t="shared" ca="1" si="39"/>
        <v>c</v>
      </c>
      <c r="AC160" s="8" t="str">
        <f t="shared" ca="1" si="40"/>
        <v>b</v>
      </c>
      <c r="AD160" s="8" t="str">
        <f t="shared" ca="1" si="41"/>
        <v>a</v>
      </c>
      <c r="AE160" s="8" t="str">
        <f t="shared" ca="1" si="42"/>
        <v>a</v>
      </c>
      <c r="AF160" s="8" t="str">
        <f t="shared" ca="1" si="43"/>
        <v>a</v>
      </c>
      <c r="AG160" s="8" t="str">
        <f t="shared" ca="1" si="44"/>
        <v>c</v>
      </c>
      <c r="AL160" s="4"/>
    </row>
    <row r="161" spans="1:38" x14ac:dyDescent="0.25">
      <c r="A161" s="10">
        <v>144</v>
      </c>
      <c r="B161" s="8">
        <f t="array" aca="1" ref="B161" ca="1">IF(A161&gt;$B$9,"",IF(SUM(--(TRANSPOSE(LARGE(OFFSET($B160,,B$17,,$B$7-B$17),ROW(INDIRECT("a1:a"&amp;$B$7-B$17))))=OFFSET($B160,,B$17,,$B$7-B$17)))=$B$7-B$17,OFFSET($B$12,,MATCH(B160,$B$12:$H$12,FALSE)),B160))</f>
        <v>2</v>
      </c>
      <c r="C161" s="8">
        <f t="array" aca="1" ref="C161" ca="1">IF(OR($A161&gt;$B$9,C$17&gt;$B$7),"",CHOOSE(C$15,IF(J161=99,
IF(SUM(--(TRANSPOSE(LARGE(OFFSET($B160,,C$17,,$B$7-C$17),ROW(INDIRECT("a1:a"&amp;$B$7-C$17))))=OFFSET($B160,,C$17,,$B$7-C$17)))=$B$7-C$17,MIN(IF(C160&gt;=OFFSET($B160,,B$17,,$B$7-B$17),"",OFFSET($B160,,B$17,,$B$7-B$17))),C160),
SMALL(IF((SMALL(OFFSET($B160,,J161-1,,$B$7-J161+1),ROW(INDIRECT("a1:a"&amp;$B$7-J161+1)))=OFFSET($B161,,J161-1))*(MATCH(OFFSET($B161,,J161-1),SMALL(OFFSET($B160,,J161-1,,$B$7-J161+1),ROW(INDIRECT("a1:a"&amp;$B$7-J161+1))),0)=ROW(INDIRECT("a1:a"&amp;$B$7-J161+1))),"",SMALL(OFFSET($B160,,J161-1,,$B$7-J161+1),ROW(INDIRECT("a1:a"&amp;$B$7-J161+1)))),C$17-J161)),
SMALL(IF((SMALL(OFFSET($B160,,J161-1,,$B$7-J161+1),ROW(INDIRECT("a1:a"&amp;$B$7-J161+1)))=OFFSET($B161,,J161-1))*(MATCH(OFFSET($B161,,J161-1),SMALL(OFFSET($B160,,J161-1,,$B$7-J161+1),ROW(INDIRECT("a1:a"&amp;$B$7-J161+1))),0)=ROW(INDIRECT("a1:a"&amp;$B$7-J161+1))),"",SMALL(OFFSET($B160,,J161-1,,$B$7-J161+1),ROW(INDIRECT("a1:a"&amp;$B$7-J161+1)))),C$17-J161)))</f>
        <v>3</v>
      </c>
      <c r="D161" s="8">
        <f t="array" aca="1" ref="D161" ca="1">IF(OR($A161&gt;$B$9,D$17&gt;$B$7),"",CHOOSE(D$15,IF(K161=99,
IF(SUM(--(TRANSPOSE(LARGE(OFFSET($B160,,D$17,,$B$7-D$17),ROW(INDIRECT("a1:a"&amp;$B$7-D$17))))=OFFSET($B160,,D$17,,$B$7-D$17)))=$B$7-D$17,MIN(IF(D160&gt;=OFFSET($B160,,C$17,,$B$7-C$17),"",OFFSET($B160,,C$17,,$B$7-C$17))),D160),
SMALL(IF((SMALL(OFFSET($B160,,K161-1,,$B$7-K161+1),ROW(INDIRECT("a1:a"&amp;$B$7-K161+1)))=OFFSET($B161,,K161-1))*(MATCH(OFFSET($B161,,K161-1),SMALL(OFFSET($B160,,K161-1,,$B$7-K161+1),ROW(INDIRECT("a1:a"&amp;$B$7-K161+1))),0)=ROW(INDIRECT("a1:a"&amp;$B$7-K161+1))),"",SMALL(OFFSET($B160,,K161-1,,$B$7-K161+1),ROW(INDIRECT("a1:a"&amp;$B$7-K161+1)))),D$17-K161)),
SMALL(IF((SMALL(OFFSET($B160,,K161-1,,$B$7-K161+1),ROW(INDIRECT("a1:a"&amp;$B$7-K161+1)))=OFFSET($B161,,K161-1))*(MATCH(OFFSET($B161,,K161-1),SMALL(OFFSET($B160,,K161-1,,$B$7-K161+1),ROW(INDIRECT("a1:a"&amp;$B$7-K161+1))),0)=ROW(INDIRECT("a1:a"&amp;$B$7-K161+1))),"",SMALL(OFFSET($B160,,K161-1,,$B$7-K161+1),ROW(INDIRECT("a1:a"&amp;$B$7-K161+1)))),D$17-K161)))</f>
        <v>2</v>
      </c>
      <c r="E161" s="8">
        <f t="array" aca="1" ref="E161" ca="1">IF(OR($A161&gt;$B$9,E$17&gt;$B$7),"",CHOOSE(E$15,IF(L161=99,
IF(SUM(--(TRANSPOSE(LARGE(OFFSET($B160,,E$17,,$B$7-E$17),ROW(INDIRECT("a1:a"&amp;$B$7-E$17))))=OFFSET($B160,,E$17,,$B$7-E$17)))=$B$7-E$17,MIN(IF(E160&gt;=OFFSET($B160,,D$17,,$B$7-D$17),"",OFFSET($B160,,D$17,,$B$7-D$17))),E160),
SMALL(IF((SMALL(OFFSET($B160,,L161-1,,$B$7-L161+1),ROW(INDIRECT("a1:a"&amp;$B$7-L161+1)))=OFFSET($B161,,L161-1))*(MATCH(OFFSET($B161,,L161-1),SMALL(OFFSET($B160,,L161-1,,$B$7-L161+1),ROW(INDIRECT("a1:a"&amp;$B$7-L161+1))),0)=ROW(INDIRECT("a1:a"&amp;$B$7-L161+1))),"",SMALL(OFFSET($B160,,L161-1,,$B$7-L161+1),ROW(INDIRECT("a1:a"&amp;$B$7-L161+1)))),E$17-L161)),
SMALL(IF((SMALL(OFFSET($B160,,L161-1,,$B$7-L161+1),ROW(INDIRECT("a1:a"&amp;$B$7-L161+1)))=OFFSET($B161,,L161-1))*(MATCH(OFFSET($B161,,L161-1),SMALL(OFFSET($B160,,L161-1,,$B$7-L161+1),ROW(INDIRECT("a1:a"&amp;$B$7-L161+1))),0)=ROW(INDIRECT("a1:a"&amp;$B$7-L161+1))),"",SMALL(OFFSET($B160,,L161-1,,$B$7-L161+1),ROW(INDIRECT("a1:a"&amp;$B$7-L161+1)))),E$17-L161)))</f>
        <v>1</v>
      </c>
      <c r="F161" s="8">
        <f t="array" aca="1" ref="F161" ca="1">IF(OR($A161&gt;$B$9,F$17&gt;$B$7),"",CHOOSE(F$15,IF(M161=99,
IF(SUM(--(TRANSPOSE(LARGE(OFFSET($B160,,F$17,,$B$7-F$17),ROW(INDIRECT("a1:a"&amp;$B$7-F$17))))=OFFSET($B160,,F$17,,$B$7-F$17)))=$B$7-F$17,MIN(IF(F160&gt;=OFFSET($B160,,E$17,,$B$7-E$17),"",OFFSET($B160,,E$17,,$B$7-E$17))),F160),
SMALL(IF((SMALL(OFFSET($B160,,M161-1,,$B$7-M161+1),ROW(INDIRECT("a1:a"&amp;$B$7-M161+1)))=OFFSET($B161,,M161-1))*(MATCH(OFFSET($B161,,M161-1),SMALL(OFFSET($B160,,M161-1,,$B$7-M161+1),ROW(INDIRECT("a1:a"&amp;$B$7-M161+1))),0)=ROW(INDIRECT("a1:a"&amp;$B$7-M161+1))),"",SMALL(OFFSET($B160,,M161-1,,$B$7-M161+1),ROW(INDIRECT("a1:a"&amp;$B$7-M161+1)))),F$17-M161)),
SMALL(IF((SMALL(OFFSET($B160,,M161-1,,$B$7-M161+1),ROW(INDIRECT("a1:a"&amp;$B$7-M161+1)))=OFFSET($B161,,M161-1))*(MATCH(OFFSET($B161,,M161-1),SMALL(OFFSET($B160,,M161-1,,$B$7-M161+1),ROW(INDIRECT("a1:a"&amp;$B$7-M161+1))),0)=ROW(INDIRECT("a1:a"&amp;$B$7-M161+1))),"",SMALL(OFFSET($B160,,M161-1,,$B$7-M161+1),ROW(INDIRECT("a1:a"&amp;$B$7-M161+1)))),F$17-M161)))</f>
        <v>1</v>
      </c>
      <c r="G161" s="8">
        <f t="array" aca="1" ref="G161" ca="1">IF(OR($A161&gt;$B$9,G$17&gt;$B$7),"",CHOOSE(G$15,IF(N161=99,
IF(SUM(--(TRANSPOSE(LARGE(OFFSET($B160,,G$17,,$B$7-G$17),ROW(INDIRECT("a1:a"&amp;$B$7-G$17))))=OFFSET($B160,,G$17,,$B$7-G$17)))=$B$7-G$17,MIN(IF(G160&gt;=OFFSET($B160,,F$17,,$B$7-F$17),"",OFFSET($B160,,F$17,,$B$7-F$17))),G160),
SMALL(IF((SMALL(OFFSET($B160,,N161-1,,$B$7-N161+1),ROW(INDIRECT("a1:a"&amp;$B$7-N161+1)))=OFFSET($B161,,N161-1))*(MATCH(OFFSET($B161,,N161-1),SMALL(OFFSET($B160,,N161-1,,$B$7-N161+1),ROW(INDIRECT("a1:a"&amp;$B$7-N161+1))),0)=ROW(INDIRECT("a1:a"&amp;$B$7-N161+1))),"",SMALL(OFFSET($B160,,N161-1,,$B$7-N161+1),ROW(INDIRECT("a1:a"&amp;$B$7-N161+1)))),G$17-N161)),
SMALL(IF((SMALL(OFFSET($B160,,N161-1,,$B$7-N161+1),ROW(INDIRECT("a1:a"&amp;$B$7-N161+1)))=OFFSET($B161,,N161-1))*(MATCH(OFFSET($B161,,N161-1),SMALL(OFFSET($B160,,N161-1,,$B$7-N161+1),ROW(INDIRECT("a1:a"&amp;$B$7-N161+1))),0)=ROW(INDIRECT("a1:a"&amp;$B$7-N161+1))),"",SMALL(OFFSET($B160,,N161-1,,$B$7-N161+1),ROW(INDIRECT("a1:a"&amp;$B$7-N161+1)))),G$17-N161)))</f>
        <v>3</v>
      </c>
      <c r="H161" s="8">
        <f t="array" aca="1" ref="H161" ca="1">IF(OR($A161&gt;$B$9,H$17&gt;$B$7),"",CHOOSE(H$15,IF(O161=99,
IF(SUM(--(TRANSPOSE(LARGE(OFFSET($B160,,H$17,,$B$7-H$17),ROW(INDIRECT("a1:a"&amp;$B$7-H$17))))=OFFSET($B160,,H$17,,$B$7-H$17)))=$B$7-H$17,MIN(IF(H160&gt;=OFFSET($B160,,G$17,,$B$7-G$17),"",OFFSET($B160,,G$17,,$B$7-G$17))),H160),
SMALL(IF((SMALL(OFFSET($B160,,O161-1,,$B$7-O161+1),ROW(INDIRECT("a1:a"&amp;$B$7-O161+1)))=OFFSET($B161,,O161-1))*(MATCH(OFFSET($B161,,O161-1),SMALL(OFFSET($B160,,O161-1,,$B$7-O161+1),ROW(INDIRECT("a1:a"&amp;$B$7-O161+1))),0)=ROW(INDIRECT("a1:a"&amp;$B$7-O161+1))),"",SMALL(OFFSET($B160,,O161-1,,$B$7-O161+1),ROW(INDIRECT("a1:a"&amp;$B$7-O161+1)))),H$17-O161)),
SMALL(IF((SMALL(OFFSET($B160,,O161-1,,$B$7-O161+1),ROW(INDIRECT("a1:a"&amp;$B$7-O161+1)))=OFFSET($B161,,O161-1))*(MATCH(OFFSET($B161,,O161-1),SMALL(OFFSET($B160,,O161-1,,$B$7-O161+1),ROW(INDIRECT("a1:a"&amp;$B$7-O161+1))),0)=ROW(INDIRECT("a1:a"&amp;$B$7-O161+1))),"",SMALL(OFFSET($B160,,O161-1,,$B$7-O161+1),ROW(INDIRECT("a1:a"&amp;$B$7-O161+1)))),H$17-O161)))</f>
        <v>1</v>
      </c>
      <c r="I161" s="13"/>
      <c r="J161" s="26">
        <f t="array" aca="1" ref="J161" ca="1">MIN(IF($B161:B161&gt;$B160:B160,COLUMN($B$18:B160)-COLUMN($B$18)+1,99))</f>
        <v>99</v>
      </c>
      <c r="K161" s="26">
        <f t="array" aca="1" ref="K161" ca="1">MIN(IF($B161:C161&gt;$B160:C160,COLUMN($B$18:C160)-COLUMN($B$18)+1,99))</f>
        <v>99</v>
      </c>
      <c r="L161" s="26">
        <f t="array" aca="1" ref="L161" ca="1">MIN(IF($B161:D161&gt;$B160:D160,COLUMN($B$18:D160)-COLUMN($B$18)+1,99))</f>
        <v>99</v>
      </c>
      <c r="M161" s="26">
        <f t="array" aca="1" ref="M161" ca="1">MIN(IF($B161:E161&gt;$B160:E160,COLUMN($B$18:E160)-COLUMN($B$18)+1,99))</f>
        <v>99</v>
      </c>
      <c r="N161" s="26">
        <f t="array" aca="1" ref="N161" ca="1">MIN(IF($B161:F161&gt;$B160:F160,COLUMN($B$18:F160)-COLUMN($B$18)+1,99))</f>
        <v>99</v>
      </c>
      <c r="O161" s="26">
        <f t="array" aca="1" ref="O161" ca="1">MIN(IF($B161:G161&gt;$B160:G160,COLUMN($B$18:G160)-COLUMN($B$18)+1,99))</f>
        <v>6</v>
      </c>
      <c r="Z161" s="10">
        <v>144</v>
      </c>
      <c r="AA161" s="8" t="str">
        <f t="shared" ca="1" si="38"/>
        <v>b</v>
      </c>
      <c r="AB161" s="8" t="str">
        <f t="shared" ca="1" si="39"/>
        <v>c</v>
      </c>
      <c r="AC161" s="8" t="str">
        <f t="shared" ca="1" si="40"/>
        <v>b</v>
      </c>
      <c r="AD161" s="8" t="str">
        <f t="shared" ca="1" si="41"/>
        <v>a</v>
      </c>
      <c r="AE161" s="8" t="str">
        <f t="shared" ca="1" si="42"/>
        <v>a</v>
      </c>
      <c r="AF161" s="8" t="str">
        <f t="shared" ca="1" si="43"/>
        <v>c</v>
      </c>
      <c r="AG161" s="8" t="str">
        <f t="shared" ca="1" si="44"/>
        <v>a</v>
      </c>
      <c r="AL161" s="4"/>
    </row>
    <row r="162" spans="1:38" x14ac:dyDescent="0.25">
      <c r="A162" s="10">
        <v>145</v>
      </c>
      <c r="B162" s="8">
        <f t="array" aca="1" ref="B162" ca="1">IF(A162&gt;$B$9,"",IF(SUM(--(TRANSPOSE(LARGE(OFFSET($B161,,B$17,,$B$7-B$17),ROW(INDIRECT("a1:a"&amp;$B$7-B$17))))=OFFSET($B161,,B$17,,$B$7-B$17)))=$B$7-B$17,OFFSET($B$12,,MATCH(B161,$B$12:$H$12,FALSE)),B161))</f>
        <v>2</v>
      </c>
      <c r="C162" s="8">
        <f t="array" aca="1" ref="C162" ca="1">IF(OR($A162&gt;$B$9,C$17&gt;$B$7),"",CHOOSE(C$15,IF(J162=99,
IF(SUM(--(TRANSPOSE(LARGE(OFFSET($B161,,C$17,,$B$7-C$17),ROW(INDIRECT("a1:a"&amp;$B$7-C$17))))=OFFSET($B161,,C$17,,$B$7-C$17)))=$B$7-C$17,MIN(IF(C161&gt;=OFFSET($B161,,B$17,,$B$7-B$17),"",OFFSET($B161,,B$17,,$B$7-B$17))),C161),
SMALL(IF((SMALL(OFFSET($B161,,J162-1,,$B$7-J162+1),ROW(INDIRECT("a1:a"&amp;$B$7-J162+1)))=OFFSET($B162,,J162-1))*(MATCH(OFFSET($B162,,J162-1),SMALL(OFFSET($B161,,J162-1,,$B$7-J162+1),ROW(INDIRECT("a1:a"&amp;$B$7-J162+1))),0)=ROW(INDIRECT("a1:a"&amp;$B$7-J162+1))),"",SMALL(OFFSET($B161,,J162-1,,$B$7-J162+1),ROW(INDIRECT("a1:a"&amp;$B$7-J162+1)))),C$17-J162)),
SMALL(IF((SMALL(OFFSET($B161,,J162-1,,$B$7-J162+1),ROW(INDIRECT("a1:a"&amp;$B$7-J162+1)))=OFFSET($B162,,J162-1))*(MATCH(OFFSET($B162,,J162-1),SMALL(OFFSET($B161,,J162-1,,$B$7-J162+1),ROW(INDIRECT("a1:a"&amp;$B$7-J162+1))),0)=ROW(INDIRECT("a1:a"&amp;$B$7-J162+1))),"",SMALL(OFFSET($B161,,J162-1,,$B$7-J162+1),ROW(INDIRECT("a1:a"&amp;$B$7-J162+1)))),C$17-J162)))</f>
        <v>3</v>
      </c>
      <c r="D162" s="8">
        <f t="array" aca="1" ref="D162" ca="1">IF(OR($A162&gt;$B$9,D$17&gt;$B$7),"",CHOOSE(D$15,IF(K162=99,
IF(SUM(--(TRANSPOSE(LARGE(OFFSET($B161,,D$17,,$B$7-D$17),ROW(INDIRECT("a1:a"&amp;$B$7-D$17))))=OFFSET($B161,,D$17,,$B$7-D$17)))=$B$7-D$17,MIN(IF(D161&gt;=OFFSET($B161,,C$17,,$B$7-C$17),"",OFFSET($B161,,C$17,,$B$7-C$17))),D161),
SMALL(IF((SMALL(OFFSET($B161,,K162-1,,$B$7-K162+1),ROW(INDIRECT("a1:a"&amp;$B$7-K162+1)))=OFFSET($B162,,K162-1))*(MATCH(OFFSET($B162,,K162-1),SMALL(OFFSET($B161,,K162-1,,$B$7-K162+1),ROW(INDIRECT("a1:a"&amp;$B$7-K162+1))),0)=ROW(INDIRECT("a1:a"&amp;$B$7-K162+1))),"",SMALL(OFFSET($B161,,K162-1,,$B$7-K162+1),ROW(INDIRECT("a1:a"&amp;$B$7-K162+1)))),D$17-K162)),
SMALL(IF((SMALL(OFFSET($B161,,K162-1,,$B$7-K162+1),ROW(INDIRECT("a1:a"&amp;$B$7-K162+1)))=OFFSET($B162,,K162-1))*(MATCH(OFFSET($B162,,K162-1),SMALL(OFFSET($B161,,K162-1,,$B$7-K162+1),ROW(INDIRECT("a1:a"&amp;$B$7-K162+1))),0)=ROW(INDIRECT("a1:a"&amp;$B$7-K162+1))),"",SMALL(OFFSET($B161,,K162-1,,$B$7-K162+1),ROW(INDIRECT("a1:a"&amp;$B$7-K162+1)))),D$17-K162)))</f>
        <v>2</v>
      </c>
      <c r="E162" s="8">
        <f t="array" aca="1" ref="E162" ca="1">IF(OR($A162&gt;$B$9,E$17&gt;$B$7),"",CHOOSE(E$15,IF(L162=99,
IF(SUM(--(TRANSPOSE(LARGE(OFFSET($B161,,E$17,,$B$7-E$17),ROW(INDIRECT("a1:a"&amp;$B$7-E$17))))=OFFSET($B161,,E$17,,$B$7-E$17)))=$B$7-E$17,MIN(IF(E161&gt;=OFFSET($B161,,D$17,,$B$7-D$17),"",OFFSET($B161,,D$17,,$B$7-D$17))),E161),
SMALL(IF((SMALL(OFFSET($B161,,L162-1,,$B$7-L162+1),ROW(INDIRECT("a1:a"&amp;$B$7-L162+1)))=OFFSET($B162,,L162-1))*(MATCH(OFFSET($B162,,L162-1),SMALL(OFFSET($B161,,L162-1,,$B$7-L162+1),ROW(INDIRECT("a1:a"&amp;$B$7-L162+1))),0)=ROW(INDIRECT("a1:a"&amp;$B$7-L162+1))),"",SMALL(OFFSET($B161,,L162-1,,$B$7-L162+1),ROW(INDIRECT("a1:a"&amp;$B$7-L162+1)))),E$17-L162)),
SMALL(IF((SMALL(OFFSET($B161,,L162-1,,$B$7-L162+1),ROW(INDIRECT("a1:a"&amp;$B$7-L162+1)))=OFFSET($B162,,L162-1))*(MATCH(OFFSET($B162,,L162-1),SMALL(OFFSET($B161,,L162-1,,$B$7-L162+1),ROW(INDIRECT("a1:a"&amp;$B$7-L162+1))),0)=ROW(INDIRECT("a1:a"&amp;$B$7-L162+1))),"",SMALL(OFFSET($B161,,L162-1,,$B$7-L162+1),ROW(INDIRECT("a1:a"&amp;$B$7-L162+1)))),E$17-L162)))</f>
        <v>1</v>
      </c>
      <c r="F162" s="8">
        <f t="array" aca="1" ref="F162" ca="1">IF(OR($A162&gt;$B$9,F$17&gt;$B$7),"",CHOOSE(F$15,IF(M162=99,
IF(SUM(--(TRANSPOSE(LARGE(OFFSET($B161,,F$17,,$B$7-F$17),ROW(INDIRECT("a1:a"&amp;$B$7-F$17))))=OFFSET($B161,,F$17,,$B$7-F$17)))=$B$7-F$17,MIN(IF(F161&gt;=OFFSET($B161,,E$17,,$B$7-E$17),"",OFFSET($B161,,E$17,,$B$7-E$17))),F161),
SMALL(IF((SMALL(OFFSET($B161,,M162-1,,$B$7-M162+1),ROW(INDIRECT("a1:a"&amp;$B$7-M162+1)))=OFFSET($B162,,M162-1))*(MATCH(OFFSET($B162,,M162-1),SMALL(OFFSET($B161,,M162-1,,$B$7-M162+1),ROW(INDIRECT("a1:a"&amp;$B$7-M162+1))),0)=ROW(INDIRECT("a1:a"&amp;$B$7-M162+1))),"",SMALL(OFFSET($B161,,M162-1,,$B$7-M162+1),ROW(INDIRECT("a1:a"&amp;$B$7-M162+1)))),F$17-M162)),
SMALL(IF((SMALL(OFFSET($B161,,M162-1,,$B$7-M162+1),ROW(INDIRECT("a1:a"&amp;$B$7-M162+1)))=OFFSET($B162,,M162-1))*(MATCH(OFFSET($B162,,M162-1),SMALL(OFFSET($B161,,M162-1,,$B$7-M162+1),ROW(INDIRECT("a1:a"&amp;$B$7-M162+1))),0)=ROW(INDIRECT("a1:a"&amp;$B$7-M162+1))),"",SMALL(OFFSET($B161,,M162-1,,$B$7-M162+1),ROW(INDIRECT("a1:a"&amp;$B$7-M162+1)))),F$17-M162)))</f>
        <v>3</v>
      </c>
      <c r="G162" s="8">
        <f t="array" aca="1" ref="G162" ca="1">IF(OR($A162&gt;$B$9,G$17&gt;$B$7),"",CHOOSE(G$15,IF(N162=99,
IF(SUM(--(TRANSPOSE(LARGE(OFFSET($B161,,G$17,,$B$7-G$17),ROW(INDIRECT("a1:a"&amp;$B$7-G$17))))=OFFSET($B161,,G$17,,$B$7-G$17)))=$B$7-G$17,MIN(IF(G161&gt;=OFFSET($B161,,F$17,,$B$7-F$17),"",OFFSET($B161,,F$17,,$B$7-F$17))),G161),
SMALL(IF((SMALL(OFFSET($B161,,N162-1,,$B$7-N162+1),ROW(INDIRECT("a1:a"&amp;$B$7-N162+1)))=OFFSET($B162,,N162-1))*(MATCH(OFFSET($B162,,N162-1),SMALL(OFFSET($B161,,N162-1,,$B$7-N162+1),ROW(INDIRECT("a1:a"&amp;$B$7-N162+1))),0)=ROW(INDIRECT("a1:a"&amp;$B$7-N162+1))),"",SMALL(OFFSET($B161,,N162-1,,$B$7-N162+1),ROW(INDIRECT("a1:a"&amp;$B$7-N162+1)))),G$17-N162)),
SMALL(IF((SMALL(OFFSET($B161,,N162-1,,$B$7-N162+1),ROW(INDIRECT("a1:a"&amp;$B$7-N162+1)))=OFFSET($B162,,N162-1))*(MATCH(OFFSET($B162,,N162-1),SMALL(OFFSET($B161,,N162-1,,$B$7-N162+1),ROW(INDIRECT("a1:a"&amp;$B$7-N162+1))),0)=ROW(INDIRECT("a1:a"&amp;$B$7-N162+1))),"",SMALL(OFFSET($B161,,N162-1,,$B$7-N162+1),ROW(INDIRECT("a1:a"&amp;$B$7-N162+1)))),G$17-N162)))</f>
        <v>1</v>
      </c>
      <c r="H162" s="8">
        <f t="array" aca="1" ref="H162" ca="1">IF(OR($A162&gt;$B$9,H$17&gt;$B$7),"",CHOOSE(H$15,IF(O162=99,
IF(SUM(--(TRANSPOSE(LARGE(OFFSET($B161,,H$17,,$B$7-H$17),ROW(INDIRECT("a1:a"&amp;$B$7-H$17))))=OFFSET($B161,,H$17,,$B$7-H$17)))=$B$7-H$17,MIN(IF(H161&gt;=OFFSET($B161,,G$17,,$B$7-G$17),"",OFFSET($B161,,G$17,,$B$7-G$17))),H161),
SMALL(IF((SMALL(OFFSET($B161,,O162-1,,$B$7-O162+1),ROW(INDIRECT("a1:a"&amp;$B$7-O162+1)))=OFFSET($B162,,O162-1))*(MATCH(OFFSET($B162,,O162-1),SMALL(OFFSET($B161,,O162-1,,$B$7-O162+1),ROW(INDIRECT("a1:a"&amp;$B$7-O162+1))),0)=ROW(INDIRECT("a1:a"&amp;$B$7-O162+1))),"",SMALL(OFFSET($B161,,O162-1,,$B$7-O162+1),ROW(INDIRECT("a1:a"&amp;$B$7-O162+1)))),H$17-O162)),
SMALL(IF((SMALL(OFFSET($B161,,O162-1,,$B$7-O162+1),ROW(INDIRECT("a1:a"&amp;$B$7-O162+1)))=OFFSET($B162,,O162-1))*(MATCH(OFFSET($B162,,O162-1),SMALL(OFFSET($B161,,O162-1,,$B$7-O162+1),ROW(INDIRECT("a1:a"&amp;$B$7-O162+1))),0)=ROW(INDIRECT("a1:a"&amp;$B$7-O162+1))),"",SMALL(OFFSET($B161,,O162-1,,$B$7-O162+1),ROW(INDIRECT("a1:a"&amp;$B$7-O162+1)))),H$17-O162)))</f>
        <v>1</v>
      </c>
      <c r="I162" s="13"/>
      <c r="J162" s="26">
        <f t="array" aca="1" ref="J162" ca="1">MIN(IF($B162:B162&gt;$B161:B161,COLUMN($B$18:B161)-COLUMN($B$18)+1,99))</f>
        <v>99</v>
      </c>
      <c r="K162" s="26">
        <f t="array" aca="1" ref="K162" ca="1">MIN(IF($B162:C162&gt;$B161:C161,COLUMN($B$18:C161)-COLUMN($B$18)+1,99))</f>
        <v>99</v>
      </c>
      <c r="L162" s="26">
        <f t="array" aca="1" ref="L162" ca="1">MIN(IF($B162:D162&gt;$B161:D161,COLUMN($B$18:D161)-COLUMN($B$18)+1,99))</f>
        <v>99</v>
      </c>
      <c r="M162" s="26">
        <f t="array" aca="1" ref="M162" ca="1">MIN(IF($B162:E162&gt;$B161:E161,COLUMN($B$18:E161)-COLUMN($B$18)+1,99))</f>
        <v>99</v>
      </c>
      <c r="N162" s="26">
        <f t="array" aca="1" ref="N162" ca="1">MIN(IF($B162:F162&gt;$B161:F161,COLUMN($B$18:F161)-COLUMN($B$18)+1,99))</f>
        <v>5</v>
      </c>
      <c r="O162" s="26">
        <f t="array" aca="1" ref="O162" ca="1">MIN(IF($B162:G162&gt;$B161:G161,COLUMN($B$18:G161)-COLUMN($B$18)+1,99))</f>
        <v>5</v>
      </c>
      <c r="Z162" s="10">
        <v>145</v>
      </c>
      <c r="AA162" s="8" t="str">
        <f t="shared" ca="1" si="38"/>
        <v>b</v>
      </c>
      <c r="AB162" s="8" t="str">
        <f t="shared" ca="1" si="39"/>
        <v>c</v>
      </c>
      <c r="AC162" s="8" t="str">
        <f t="shared" ca="1" si="40"/>
        <v>b</v>
      </c>
      <c r="AD162" s="8" t="str">
        <f t="shared" ca="1" si="41"/>
        <v>a</v>
      </c>
      <c r="AE162" s="8" t="str">
        <f t="shared" ca="1" si="42"/>
        <v>c</v>
      </c>
      <c r="AF162" s="8" t="str">
        <f t="shared" ca="1" si="43"/>
        <v>a</v>
      </c>
      <c r="AG162" s="8" t="str">
        <f t="shared" ca="1" si="44"/>
        <v>a</v>
      </c>
      <c r="AL162" s="4"/>
    </row>
    <row r="163" spans="1:38" x14ac:dyDescent="0.25">
      <c r="A163" s="10">
        <v>146</v>
      </c>
      <c r="B163" s="8">
        <f t="array" aca="1" ref="B163" ca="1">IF(A163&gt;$B$9,"",IF(SUM(--(TRANSPOSE(LARGE(OFFSET($B162,,B$17,,$B$7-B$17),ROW(INDIRECT("a1:a"&amp;$B$7-B$17))))=OFFSET($B162,,B$17,,$B$7-B$17)))=$B$7-B$17,OFFSET($B$12,,MATCH(B162,$B$12:$H$12,FALSE)),B162))</f>
        <v>2</v>
      </c>
      <c r="C163" s="8">
        <f t="array" aca="1" ref="C163" ca="1">IF(OR($A163&gt;$B$9,C$17&gt;$B$7),"",CHOOSE(C$15,IF(J163=99,
IF(SUM(--(TRANSPOSE(LARGE(OFFSET($B162,,C$17,,$B$7-C$17),ROW(INDIRECT("a1:a"&amp;$B$7-C$17))))=OFFSET($B162,,C$17,,$B$7-C$17)))=$B$7-C$17,MIN(IF(C162&gt;=OFFSET($B162,,B$17,,$B$7-B$17),"",OFFSET($B162,,B$17,,$B$7-B$17))),C162),
SMALL(IF((SMALL(OFFSET($B162,,J163-1,,$B$7-J163+1),ROW(INDIRECT("a1:a"&amp;$B$7-J163+1)))=OFFSET($B163,,J163-1))*(MATCH(OFFSET($B163,,J163-1),SMALL(OFFSET($B162,,J163-1,,$B$7-J163+1),ROW(INDIRECT("a1:a"&amp;$B$7-J163+1))),0)=ROW(INDIRECT("a1:a"&amp;$B$7-J163+1))),"",SMALL(OFFSET($B162,,J163-1,,$B$7-J163+1),ROW(INDIRECT("a1:a"&amp;$B$7-J163+1)))),C$17-J163)),
SMALL(IF((SMALL(OFFSET($B162,,J163-1,,$B$7-J163+1),ROW(INDIRECT("a1:a"&amp;$B$7-J163+1)))=OFFSET($B163,,J163-1))*(MATCH(OFFSET($B163,,J163-1),SMALL(OFFSET($B162,,J163-1,,$B$7-J163+1),ROW(INDIRECT("a1:a"&amp;$B$7-J163+1))),0)=ROW(INDIRECT("a1:a"&amp;$B$7-J163+1))),"",SMALL(OFFSET($B162,,J163-1,,$B$7-J163+1),ROW(INDIRECT("a1:a"&amp;$B$7-J163+1)))),C$17-J163)))</f>
        <v>3</v>
      </c>
      <c r="D163" s="8">
        <f t="array" aca="1" ref="D163" ca="1">IF(OR($A163&gt;$B$9,D$17&gt;$B$7),"",CHOOSE(D$15,IF(K163=99,
IF(SUM(--(TRANSPOSE(LARGE(OFFSET($B162,,D$17,,$B$7-D$17),ROW(INDIRECT("a1:a"&amp;$B$7-D$17))))=OFFSET($B162,,D$17,,$B$7-D$17)))=$B$7-D$17,MIN(IF(D162&gt;=OFFSET($B162,,C$17,,$B$7-C$17),"",OFFSET($B162,,C$17,,$B$7-C$17))),D162),
SMALL(IF((SMALL(OFFSET($B162,,K163-1,,$B$7-K163+1),ROW(INDIRECT("a1:a"&amp;$B$7-K163+1)))=OFFSET($B163,,K163-1))*(MATCH(OFFSET($B163,,K163-1),SMALL(OFFSET($B162,,K163-1,,$B$7-K163+1),ROW(INDIRECT("a1:a"&amp;$B$7-K163+1))),0)=ROW(INDIRECT("a1:a"&amp;$B$7-K163+1))),"",SMALL(OFFSET($B162,,K163-1,,$B$7-K163+1),ROW(INDIRECT("a1:a"&amp;$B$7-K163+1)))),D$17-K163)),
SMALL(IF((SMALL(OFFSET($B162,,K163-1,,$B$7-K163+1),ROW(INDIRECT("a1:a"&amp;$B$7-K163+1)))=OFFSET($B163,,K163-1))*(MATCH(OFFSET($B163,,K163-1),SMALL(OFFSET($B162,,K163-1,,$B$7-K163+1),ROW(INDIRECT("a1:a"&amp;$B$7-K163+1))),0)=ROW(INDIRECT("a1:a"&amp;$B$7-K163+1))),"",SMALL(OFFSET($B162,,K163-1,,$B$7-K163+1),ROW(INDIRECT("a1:a"&amp;$B$7-K163+1)))),D$17-K163)))</f>
        <v>2</v>
      </c>
      <c r="E163" s="8">
        <f t="array" aca="1" ref="E163" ca="1">IF(OR($A163&gt;$B$9,E$17&gt;$B$7),"",CHOOSE(E$15,IF(L163=99,
IF(SUM(--(TRANSPOSE(LARGE(OFFSET($B162,,E$17,,$B$7-E$17),ROW(INDIRECT("a1:a"&amp;$B$7-E$17))))=OFFSET($B162,,E$17,,$B$7-E$17)))=$B$7-E$17,MIN(IF(E162&gt;=OFFSET($B162,,D$17,,$B$7-D$17),"",OFFSET($B162,,D$17,,$B$7-D$17))),E162),
SMALL(IF((SMALL(OFFSET($B162,,L163-1,,$B$7-L163+1),ROW(INDIRECT("a1:a"&amp;$B$7-L163+1)))=OFFSET($B163,,L163-1))*(MATCH(OFFSET($B163,,L163-1),SMALL(OFFSET($B162,,L163-1,,$B$7-L163+1),ROW(INDIRECT("a1:a"&amp;$B$7-L163+1))),0)=ROW(INDIRECT("a1:a"&amp;$B$7-L163+1))),"",SMALL(OFFSET($B162,,L163-1,,$B$7-L163+1),ROW(INDIRECT("a1:a"&amp;$B$7-L163+1)))),E$17-L163)),
SMALL(IF((SMALL(OFFSET($B162,,L163-1,,$B$7-L163+1),ROW(INDIRECT("a1:a"&amp;$B$7-L163+1)))=OFFSET($B163,,L163-1))*(MATCH(OFFSET($B163,,L163-1),SMALL(OFFSET($B162,,L163-1,,$B$7-L163+1),ROW(INDIRECT("a1:a"&amp;$B$7-L163+1))),0)=ROW(INDIRECT("a1:a"&amp;$B$7-L163+1))),"",SMALL(OFFSET($B162,,L163-1,,$B$7-L163+1),ROW(INDIRECT("a1:a"&amp;$B$7-L163+1)))),E$17-L163)))</f>
        <v>3</v>
      </c>
      <c r="F163" s="8">
        <f t="array" aca="1" ref="F163" ca="1">IF(OR($A163&gt;$B$9,F$17&gt;$B$7),"",CHOOSE(F$15,IF(M163=99,
IF(SUM(--(TRANSPOSE(LARGE(OFFSET($B162,,F$17,,$B$7-F$17),ROW(INDIRECT("a1:a"&amp;$B$7-F$17))))=OFFSET($B162,,F$17,,$B$7-F$17)))=$B$7-F$17,MIN(IF(F162&gt;=OFFSET($B162,,E$17,,$B$7-E$17),"",OFFSET($B162,,E$17,,$B$7-E$17))),F162),
SMALL(IF((SMALL(OFFSET($B162,,M163-1,,$B$7-M163+1),ROW(INDIRECT("a1:a"&amp;$B$7-M163+1)))=OFFSET($B163,,M163-1))*(MATCH(OFFSET($B163,,M163-1),SMALL(OFFSET($B162,,M163-1,,$B$7-M163+1),ROW(INDIRECT("a1:a"&amp;$B$7-M163+1))),0)=ROW(INDIRECT("a1:a"&amp;$B$7-M163+1))),"",SMALL(OFFSET($B162,,M163-1,,$B$7-M163+1),ROW(INDIRECT("a1:a"&amp;$B$7-M163+1)))),F$17-M163)),
SMALL(IF((SMALL(OFFSET($B162,,M163-1,,$B$7-M163+1),ROW(INDIRECT("a1:a"&amp;$B$7-M163+1)))=OFFSET($B163,,M163-1))*(MATCH(OFFSET($B163,,M163-1),SMALL(OFFSET($B162,,M163-1,,$B$7-M163+1),ROW(INDIRECT("a1:a"&amp;$B$7-M163+1))),0)=ROW(INDIRECT("a1:a"&amp;$B$7-M163+1))),"",SMALL(OFFSET($B162,,M163-1,,$B$7-M163+1),ROW(INDIRECT("a1:a"&amp;$B$7-M163+1)))),F$17-M163)))</f>
        <v>1</v>
      </c>
      <c r="G163" s="8">
        <f t="array" aca="1" ref="G163" ca="1">IF(OR($A163&gt;$B$9,G$17&gt;$B$7),"",CHOOSE(G$15,IF(N163=99,
IF(SUM(--(TRANSPOSE(LARGE(OFFSET($B162,,G$17,,$B$7-G$17),ROW(INDIRECT("a1:a"&amp;$B$7-G$17))))=OFFSET($B162,,G$17,,$B$7-G$17)))=$B$7-G$17,MIN(IF(G162&gt;=OFFSET($B162,,F$17,,$B$7-F$17),"",OFFSET($B162,,F$17,,$B$7-F$17))),G162),
SMALL(IF((SMALL(OFFSET($B162,,N163-1,,$B$7-N163+1),ROW(INDIRECT("a1:a"&amp;$B$7-N163+1)))=OFFSET($B163,,N163-1))*(MATCH(OFFSET($B163,,N163-1),SMALL(OFFSET($B162,,N163-1,,$B$7-N163+1),ROW(INDIRECT("a1:a"&amp;$B$7-N163+1))),0)=ROW(INDIRECT("a1:a"&amp;$B$7-N163+1))),"",SMALL(OFFSET($B162,,N163-1,,$B$7-N163+1),ROW(INDIRECT("a1:a"&amp;$B$7-N163+1)))),G$17-N163)),
SMALL(IF((SMALL(OFFSET($B162,,N163-1,,$B$7-N163+1),ROW(INDIRECT("a1:a"&amp;$B$7-N163+1)))=OFFSET($B163,,N163-1))*(MATCH(OFFSET($B163,,N163-1),SMALL(OFFSET($B162,,N163-1,,$B$7-N163+1),ROW(INDIRECT("a1:a"&amp;$B$7-N163+1))),0)=ROW(INDIRECT("a1:a"&amp;$B$7-N163+1))),"",SMALL(OFFSET($B162,,N163-1,,$B$7-N163+1),ROW(INDIRECT("a1:a"&amp;$B$7-N163+1)))),G$17-N163)))</f>
        <v>1</v>
      </c>
      <c r="H163" s="8">
        <f t="array" aca="1" ref="H163" ca="1">IF(OR($A163&gt;$B$9,H$17&gt;$B$7),"",CHOOSE(H$15,IF(O163=99,
IF(SUM(--(TRANSPOSE(LARGE(OFFSET($B162,,H$17,,$B$7-H$17),ROW(INDIRECT("a1:a"&amp;$B$7-H$17))))=OFFSET($B162,,H$17,,$B$7-H$17)))=$B$7-H$17,MIN(IF(H162&gt;=OFFSET($B162,,G$17,,$B$7-G$17),"",OFFSET($B162,,G$17,,$B$7-G$17))),H162),
SMALL(IF((SMALL(OFFSET($B162,,O163-1,,$B$7-O163+1),ROW(INDIRECT("a1:a"&amp;$B$7-O163+1)))=OFFSET($B163,,O163-1))*(MATCH(OFFSET($B163,,O163-1),SMALL(OFFSET($B162,,O163-1,,$B$7-O163+1),ROW(INDIRECT("a1:a"&amp;$B$7-O163+1))),0)=ROW(INDIRECT("a1:a"&amp;$B$7-O163+1))),"",SMALL(OFFSET($B162,,O163-1,,$B$7-O163+1),ROW(INDIRECT("a1:a"&amp;$B$7-O163+1)))),H$17-O163)),
SMALL(IF((SMALL(OFFSET($B162,,O163-1,,$B$7-O163+1),ROW(INDIRECT("a1:a"&amp;$B$7-O163+1)))=OFFSET($B163,,O163-1))*(MATCH(OFFSET($B163,,O163-1),SMALL(OFFSET($B162,,O163-1,,$B$7-O163+1),ROW(INDIRECT("a1:a"&amp;$B$7-O163+1))),0)=ROW(INDIRECT("a1:a"&amp;$B$7-O163+1))),"",SMALL(OFFSET($B162,,O163-1,,$B$7-O163+1),ROW(INDIRECT("a1:a"&amp;$B$7-O163+1)))),H$17-O163)))</f>
        <v>1</v>
      </c>
      <c r="I163" s="13"/>
      <c r="J163" s="26">
        <f t="array" aca="1" ref="J163" ca="1">MIN(IF($B163:B163&gt;$B162:B162,COLUMN($B$18:B162)-COLUMN($B$18)+1,99))</f>
        <v>99</v>
      </c>
      <c r="K163" s="26">
        <f t="array" aca="1" ref="K163" ca="1">MIN(IF($B163:C163&gt;$B162:C162,COLUMN($B$18:C162)-COLUMN($B$18)+1,99))</f>
        <v>99</v>
      </c>
      <c r="L163" s="26">
        <f t="array" aca="1" ref="L163" ca="1">MIN(IF($B163:D163&gt;$B162:D162,COLUMN($B$18:D162)-COLUMN($B$18)+1,99))</f>
        <v>99</v>
      </c>
      <c r="M163" s="26">
        <f t="array" aca="1" ref="M163" ca="1">MIN(IF($B163:E163&gt;$B162:E162,COLUMN($B$18:E162)-COLUMN($B$18)+1,99))</f>
        <v>4</v>
      </c>
      <c r="N163" s="26">
        <f t="array" aca="1" ref="N163" ca="1">MIN(IF($B163:F163&gt;$B162:F162,COLUMN($B$18:F162)-COLUMN($B$18)+1,99))</f>
        <v>4</v>
      </c>
      <c r="O163" s="26">
        <f t="array" aca="1" ref="O163" ca="1">MIN(IF($B163:G163&gt;$B162:G162,COLUMN($B$18:G162)-COLUMN($B$18)+1,99))</f>
        <v>4</v>
      </c>
      <c r="Z163" s="10">
        <v>146</v>
      </c>
      <c r="AA163" s="8" t="str">
        <f t="shared" ca="1" si="38"/>
        <v>b</v>
      </c>
      <c r="AB163" s="8" t="str">
        <f t="shared" ca="1" si="39"/>
        <v>c</v>
      </c>
      <c r="AC163" s="8" t="str">
        <f t="shared" ca="1" si="40"/>
        <v>b</v>
      </c>
      <c r="AD163" s="8" t="str">
        <f t="shared" ca="1" si="41"/>
        <v>c</v>
      </c>
      <c r="AE163" s="8" t="str">
        <f t="shared" ca="1" si="42"/>
        <v>a</v>
      </c>
      <c r="AF163" s="8" t="str">
        <f t="shared" ca="1" si="43"/>
        <v>a</v>
      </c>
      <c r="AG163" s="8" t="str">
        <f t="shared" ca="1" si="44"/>
        <v>a</v>
      </c>
      <c r="AL163" s="4"/>
    </row>
    <row r="164" spans="1:38" x14ac:dyDescent="0.25">
      <c r="A164" s="10">
        <v>147</v>
      </c>
      <c r="B164" s="8">
        <f t="array" aca="1" ref="B164" ca="1">IF(A164&gt;$B$9,"",IF(SUM(--(TRANSPOSE(LARGE(OFFSET($B163,,B$17,,$B$7-B$17),ROW(INDIRECT("a1:a"&amp;$B$7-B$17))))=OFFSET($B163,,B$17,,$B$7-B$17)))=$B$7-B$17,OFFSET($B$12,,MATCH(B163,$B$12:$H$12,FALSE)),B163))</f>
        <v>2</v>
      </c>
      <c r="C164" s="8">
        <f t="array" aca="1" ref="C164" ca="1">IF(OR($A164&gt;$B$9,C$17&gt;$B$7),"",CHOOSE(C$15,IF(J164=99,
IF(SUM(--(TRANSPOSE(LARGE(OFFSET($B163,,C$17,,$B$7-C$17),ROW(INDIRECT("a1:a"&amp;$B$7-C$17))))=OFFSET($B163,,C$17,,$B$7-C$17)))=$B$7-C$17,MIN(IF(C163&gt;=OFFSET($B163,,B$17,,$B$7-B$17),"",OFFSET($B163,,B$17,,$B$7-B$17))),C163),
SMALL(IF((SMALL(OFFSET($B163,,J164-1,,$B$7-J164+1),ROW(INDIRECT("a1:a"&amp;$B$7-J164+1)))=OFFSET($B164,,J164-1))*(MATCH(OFFSET($B164,,J164-1),SMALL(OFFSET($B163,,J164-1,,$B$7-J164+1),ROW(INDIRECT("a1:a"&amp;$B$7-J164+1))),0)=ROW(INDIRECT("a1:a"&amp;$B$7-J164+1))),"",SMALL(OFFSET($B163,,J164-1,,$B$7-J164+1),ROW(INDIRECT("a1:a"&amp;$B$7-J164+1)))),C$17-J164)),
SMALL(IF((SMALL(OFFSET($B163,,J164-1,,$B$7-J164+1),ROW(INDIRECT("a1:a"&amp;$B$7-J164+1)))=OFFSET($B164,,J164-1))*(MATCH(OFFSET($B164,,J164-1),SMALL(OFFSET($B163,,J164-1,,$B$7-J164+1),ROW(INDIRECT("a1:a"&amp;$B$7-J164+1))),0)=ROW(INDIRECT("a1:a"&amp;$B$7-J164+1))),"",SMALL(OFFSET($B163,,J164-1,,$B$7-J164+1),ROW(INDIRECT("a1:a"&amp;$B$7-J164+1)))),C$17-J164)))</f>
        <v>3</v>
      </c>
      <c r="D164" s="8">
        <f t="array" aca="1" ref="D164" ca="1">IF(OR($A164&gt;$B$9,D$17&gt;$B$7),"",CHOOSE(D$15,IF(K164=99,
IF(SUM(--(TRANSPOSE(LARGE(OFFSET($B163,,D$17,,$B$7-D$17),ROW(INDIRECT("a1:a"&amp;$B$7-D$17))))=OFFSET($B163,,D$17,,$B$7-D$17)))=$B$7-D$17,MIN(IF(D163&gt;=OFFSET($B163,,C$17,,$B$7-C$17),"",OFFSET($B163,,C$17,,$B$7-C$17))),D163),
SMALL(IF((SMALL(OFFSET($B163,,K164-1,,$B$7-K164+1),ROW(INDIRECT("a1:a"&amp;$B$7-K164+1)))=OFFSET($B164,,K164-1))*(MATCH(OFFSET($B164,,K164-1),SMALL(OFFSET($B163,,K164-1,,$B$7-K164+1),ROW(INDIRECT("a1:a"&amp;$B$7-K164+1))),0)=ROW(INDIRECT("a1:a"&amp;$B$7-K164+1))),"",SMALL(OFFSET($B163,,K164-1,,$B$7-K164+1),ROW(INDIRECT("a1:a"&amp;$B$7-K164+1)))),D$17-K164)),
SMALL(IF((SMALL(OFFSET($B163,,K164-1,,$B$7-K164+1),ROW(INDIRECT("a1:a"&amp;$B$7-K164+1)))=OFFSET($B164,,K164-1))*(MATCH(OFFSET($B164,,K164-1),SMALL(OFFSET($B163,,K164-1,,$B$7-K164+1),ROW(INDIRECT("a1:a"&amp;$B$7-K164+1))),0)=ROW(INDIRECT("a1:a"&amp;$B$7-K164+1))),"",SMALL(OFFSET($B163,,K164-1,,$B$7-K164+1),ROW(INDIRECT("a1:a"&amp;$B$7-K164+1)))),D$17-K164)))</f>
        <v>3</v>
      </c>
      <c r="E164" s="8">
        <f t="array" aca="1" ref="E164" ca="1">IF(OR($A164&gt;$B$9,E$17&gt;$B$7),"",CHOOSE(E$15,IF(L164=99,
IF(SUM(--(TRANSPOSE(LARGE(OFFSET($B163,,E$17,,$B$7-E$17),ROW(INDIRECT("a1:a"&amp;$B$7-E$17))))=OFFSET($B163,,E$17,,$B$7-E$17)))=$B$7-E$17,MIN(IF(E163&gt;=OFFSET($B163,,D$17,,$B$7-D$17),"",OFFSET($B163,,D$17,,$B$7-D$17))),E163),
SMALL(IF((SMALL(OFFSET($B163,,L164-1,,$B$7-L164+1),ROW(INDIRECT("a1:a"&amp;$B$7-L164+1)))=OFFSET($B164,,L164-1))*(MATCH(OFFSET($B164,,L164-1),SMALL(OFFSET($B163,,L164-1,,$B$7-L164+1),ROW(INDIRECT("a1:a"&amp;$B$7-L164+1))),0)=ROW(INDIRECT("a1:a"&amp;$B$7-L164+1))),"",SMALL(OFFSET($B163,,L164-1,,$B$7-L164+1),ROW(INDIRECT("a1:a"&amp;$B$7-L164+1)))),E$17-L164)),
SMALL(IF((SMALL(OFFSET($B163,,L164-1,,$B$7-L164+1),ROW(INDIRECT("a1:a"&amp;$B$7-L164+1)))=OFFSET($B164,,L164-1))*(MATCH(OFFSET($B164,,L164-1),SMALL(OFFSET($B163,,L164-1,,$B$7-L164+1),ROW(INDIRECT("a1:a"&amp;$B$7-L164+1))),0)=ROW(INDIRECT("a1:a"&amp;$B$7-L164+1))),"",SMALL(OFFSET($B163,,L164-1,,$B$7-L164+1),ROW(INDIRECT("a1:a"&amp;$B$7-L164+1)))),E$17-L164)))</f>
        <v>1</v>
      </c>
      <c r="F164" s="8">
        <f t="array" aca="1" ref="F164" ca="1">IF(OR($A164&gt;$B$9,F$17&gt;$B$7),"",CHOOSE(F$15,IF(M164=99,
IF(SUM(--(TRANSPOSE(LARGE(OFFSET($B163,,F$17,,$B$7-F$17),ROW(INDIRECT("a1:a"&amp;$B$7-F$17))))=OFFSET($B163,,F$17,,$B$7-F$17)))=$B$7-F$17,MIN(IF(F163&gt;=OFFSET($B163,,E$17,,$B$7-E$17),"",OFFSET($B163,,E$17,,$B$7-E$17))),F163),
SMALL(IF((SMALL(OFFSET($B163,,M164-1,,$B$7-M164+1),ROW(INDIRECT("a1:a"&amp;$B$7-M164+1)))=OFFSET($B164,,M164-1))*(MATCH(OFFSET($B164,,M164-1),SMALL(OFFSET($B163,,M164-1,,$B$7-M164+1),ROW(INDIRECT("a1:a"&amp;$B$7-M164+1))),0)=ROW(INDIRECT("a1:a"&amp;$B$7-M164+1))),"",SMALL(OFFSET($B163,,M164-1,,$B$7-M164+1),ROW(INDIRECT("a1:a"&amp;$B$7-M164+1)))),F$17-M164)),
SMALL(IF((SMALL(OFFSET($B163,,M164-1,,$B$7-M164+1),ROW(INDIRECT("a1:a"&amp;$B$7-M164+1)))=OFFSET($B164,,M164-1))*(MATCH(OFFSET($B164,,M164-1),SMALL(OFFSET($B163,,M164-1,,$B$7-M164+1),ROW(INDIRECT("a1:a"&amp;$B$7-M164+1))),0)=ROW(INDIRECT("a1:a"&amp;$B$7-M164+1))),"",SMALL(OFFSET($B163,,M164-1,,$B$7-M164+1),ROW(INDIRECT("a1:a"&amp;$B$7-M164+1)))),F$17-M164)))</f>
        <v>1</v>
      </c>
      <c r="G164" s="8">
        <f t="array" aca="1" ref="G164" ca="1">IF(OR($A164&gt;$B$9,G$17&gt;$B$7),"",CHOOSE(G$15,IF(N164=99,
IF(SUM(--(TRANSPOSE(LARGE(OFFSET($B163,,G$17,,$B$7-G$17),ROW(INDIRECT("a1:a"&amp;$B$7-G$17))))=OFFSET($B163,,G$17,,$B$7-G$17)))=$B$7-G$17,MIN(IF(G163&gt;=OFFSET($B163,,F$17,,$B$7-F$17),"",OFFSET($B163,,F$17,,$B$7-F$17))),G163),
SMALL(IF((SMALL(OFFSET($B163,,N164-1,,$B$7-N164+1),ROW(INDIRECT("a1:a"&amp;$B$7-N164+1)))=OFFSET($B164,,N164-1))*(MATCH(OFFSET($B164,,N164-1),SMALL(OFFSET($B163,,N164-1,,$B$7-N164+1),ROW(INDIRECT("a1:a"&amp;$B$7-N164+1))),0)=ROW(INDIRECT("a1:a"&amp;$B$7-N164+1))),"",SMALL(OFFSET($B163,,N164-1,,$B$7-N164+1),ROW(INDIRECT("a1:a"&amp;$B$7-N164+1)))),G$17-N164)),
SMALL(IF((SMALL(OFFSET($B163,,N164-1,,$B$7-N164+1),ROW(INDIRECT("a1:a"&amp;$B$7-N164+1)))=OFFSET($B164,,N164-1))*(MATCH(OFFSET($B164,,N164-1),SMALL(OFFSET($B163,,N164-1,,$B$7-N164+1),ROW(INDIRECT("a1:a"&amp;$B$7-N164+1))),0)=ROW(INDIRECT("a1:a"&amp;$B$7-N164+1))),"",SMALL(OFFSET($B163,,N164-1,,$B$7-N164+1),ROW(INDIRECT("a1:a"&amp;$B$7-N164+1)))),G$17-N164)))</f>
        <v>1</v>
      </c>
      <c r="H164" s="8">
        <f t="array" aca="1" ref="H164" ca="1">IF(OR($A164&gt;$B$9,H$17&gt;$B$7),"",CHOOSE(H$15,IF(O164=99,
IF(SUM(--(TRANSPOSE(LARGE(OFFSET($B163,,H$17,,$B$7-H$17),ROW(INDIRECT("a1:a"&amp;$B$7-H$17))))=OFFSET($B163,,H$17,,$B$7-H$17)))=$B$7-H$17,MIN(IF(H163&gt;=OFFSET($B163,,G$17,,$B$7-G$17),"",OFFSET($B163,,G$17,,$B$7-G$17))),H163),
SMALL(IF((SMALL(OFFSET($B163,,O164-1,,$B$7-O164+1),ROW(INDIRECT("a1:a"&amp;$B$7-O164+1)))=OFFSET($B164,,O164-1))*(MATCH(OFFSET($B164,,O164-1),SMALL(OFFSET($B163,,O164-1,,$B$7-O164+1),ROW(INDIRECT("a1:a"&amp;$B$7-O164+1))),0)=ROW(INDIRECT("a1:a"&amp;$B$7-O164+1))),"",SMALL(OFFSET($B163,,O164-1,,$B$7-O164+1),ROW(INDIRECT("a1:a"&amp;$B$7-O164+1)))),H$17-O164)),
SMALL(IF((SMALL(OFFSET($B163,,O164-1,,$B$7-O164+1),ROW(INDIRECT("a1:a"&amp;$B$7-O164+1)))=OFFSET($B164,,O164-1))*(MATCH(OFFSET($B164,,O164-1),SMALL(OFFSET($B163,,O164-1,,$B$7-O164+1),ROW(INDIRECT("a1:a"&amp;$B$7-O164+1))),0)=ROW(INDIRECT("a1:a"&amp;$B$7-O164+1))),"",SMALL(OFFSET($B163,,O164-1,,$B$7-O164+1),ROW(INDIRECT("a1:a"&amp;$B$7-O164+1)))),H$17-O164)))</f>
        <v>2</v>
      </c>
      <c r="I164" s="13"/>
      <c r="J164" s="26">
        <f t="array" aca="1" ref="J164" ca="1">MIN(IF($B164:B164&gt;$B163:B163,COLUMN($B$18:B163)-COLUMN($B$18)+1,99))</f>
        <v>99</v>
      </c>
      <c r="K164" s="26">
        <f t="array" aca="1" ref="K164" ca="1">MIN(IF($B164:C164&gt;$B163:C163,COLUMN($B$18:C163)-COLUMN($B$18)+1,99))</f>
        <v>99</v>
      </c>
      <c r="L164" s="26">
        <f t="array" aca="1" ref="L164" ca="1">MIN(IF($B164:D164&gt;$B163:D163,COLUMN($B$18:D163)-COLUMN($B$18)+1,99))</f>
        <v>3</v>
      </c>
      <c r="M164" s="26">
        <f t="array" aca="1" ref="M164" ca="1">MIN(IF($B164:E164&gt;$B163:E163,COLUMN($B$18:E163)-COLUMN($B$18)+1,99))</f>
        <v>3</v>
      </c>
      <c r="N164" s="26">
        <f t="array" aca="1" ref="N164" ca="1">MIN(IF($B164:F164&gt;$B163:F163,COLUMN($B$18:F163)-COLUMN($B$18)+1,99))</f>
        <v>3</v>
      </c>
      <c r="O164" s="26">
        <f t="array" aca="1" ref="O164" ca="1">MIN(IF($B164:G164&gt;$B163:G163,COLUMN($B$18:G163)-COLUMN($B$18)+1,99))</f>
        <v>3</v>
      </c>
      <c r="Z164" s="10">
        <v>147</v>
      </c>
      <c r="AA164" s="8" t="str">
        <f t="shared" ca="1" si="38"/>
        <v>b</v>
      </c>
      <c r="AB164" s="8" t="str">
        <f t="shared" ca="1" si="39"/>
        <v>c</v>
      </c>
      <c r="AC164" s="8" t="str">
        <f t="shared" ca="1" si="40"/>
        <v>c</v>
      </c>
      <c r="AD164" s="8" t="str">
        <f t="shared" ca="1" si="41"/>
        <v>a</v>
      </c>
      <c r="AE164" s="8" t="str">
        <f t="shared" ca="1" si="42"/>
        <v>a</v>
      </c>
      <c r="AF164" s="8" t="str">
        <f t="shared" ca="1" si="43"/>
        <v>a</v>
      </c>
      <c r="AG164" s="8" t="str">
        <f t="shared" ca="1" si="44"/>
        <v>b</v>
      </c>
      <c r="AL164" s="4"/>
    </row>
    <row r="165" spans="1:38" x14ac:dyDescent="0.25">
      <c r="A165" s="10">
        <v>148</v>
      </c>
      <c r="B165" s="8">
        <f t="array" aca="1" ref="B165" ca="1">IF(A165&gt;$B$9,"",IF(SUM(--(TRANSPOSE(LARGE(OFFSET($B164,,B$17,,$B$7-B$17),ROW(INDIRECT("a1:a"&amp;$B$7-B$17))))=OFFSET($B164,,B$17,,$B$7-B$17)))=$B$7-B$17,OFFSET($B$12,,MATCH(B164,$B$12:$H$12,FALSE)),B164))</f>
        <v>2</v>
      </c>
      <c r="C165" s="8">
        <f t="array" aca="1" ref="C165" ca="1">IF(OR($A165&gt;$B$9,C$17&gt;$B$7),"",CHOOSE(C$15,IF(J165=99,
IF(SUM(--(TRANSPOSE(LARGE(OFFSET($B164,,C$17,,$B$7-C$17),ROW(INDIRECT("a1:a"&amp;$B$7-C$17))))=OFFSET($B164,,C$17,,$B$7-C$17)))=$B$7-C$17,MIN(IF(C164&gt;=OFFSET($B164,,B$17,,$B$7-B$17),"",OFFSET($B164,,B$17,,$B$7-B$17))),C164),
SMALL(IF((SMALL(OFFSET($B164,,J165-1,,$B$7-J165+1),ROW(INDIRECT("a1:a"&amp;$B$7-J165+1)))=OFFSET($B165,,J165-1))*(MATCH(OFFSET($B165,,J165-1),SMALL(OFFSET($B164,,J165-1,,$B$7-J165+1),ROW(INDIRECT("a1:a"&amp;$B$7-J165+1))),0)=ROW(INDIRECT("a1:a"&amp;$B$7-J165+1))),"",SMALL(OFFSET($B164,,J165-1,,$B$7-J165+1),ROW(INDIRECT("a1:a"&amp;$B$7-J165+1)))),C$17-J165)),
SMALL(IF((SMALL(OFFSET($B164,,J165-1,,$B$7-J165+1),ROW(INDIRECT("a1:a"&amp;$B$7-J165+1)))=OFFSET($B165,,J165-1))*(MATCH(OFFSET($B165,,J165-1),SMALL(OFFSET($B164,,J165-1,,$B$7-J165+1),ROW(INDIRECT("a1:a"&amp;$B$7-J165+1))),0)=ROW(INDIRECT("a1:a"&amp;$B$7-J165+1))),"",SMALL(OFFSET($B164,,J165-1,,$B$7-J165+1),ROW(INDIRECT("a1:a"&amp;$B$7-J165+1)))),C$17-J165)))</f>
        <v>3</v>
      </c>
      <c r="D165" s="8">
        <f t="array" aca="1" ref="D165" ca="1">IF(OR($A165&gt;$B$9,D$17&gt;$B$7),"",CHOOSE(D$15,IF(K165=99,
IF(SUM(--(TRANSPOSE(LARGE(OFFSET($B164,,D$17,,$B$7-D$17),ROW(INDIRECT("a1:a"&amp;$B$7-D$17))))=OFFSET($B164,,D$17,,$B$7-D$17)))=$B$7-D$17,MIN(IF(D164&gt;=OFFSET($B164,,C$17,,$B$7-C$17),"",OFFSET($B164,,C$17,,$B$7-C$17))),D164),
SMALL(IF((SMALL(OFFSET($B164,,K165-1,,$B$7-K165+1),ROW(INDIRECT("a1:a"&amp;$B$7-K165+1)))=OFFSET($B165,,K165-1))*(MATCH(OFFSET($B165,,K165-1),SMALL(OFFSET($B164,,K165-1,,$B$7-K165+1),ROW(INDIRECT("a1:a"&amp;$B$7-K165+1))),0)=ROW(INDIRECT("a1:a"&amp;$B$7-K165+1))),"",SMALL(OFFSET($B164,,K165-1,,$B$7-K165+1),ROW(INDIRECT("a1:a"&amp;$B$7-K165+1)))),D$17-K165)),
SMALL(IF((SMALL(OFFSET($B164,,K165-1,,$B$7-K165+1),ROW(INDIRECT("a1:a"&amp;$B$7-K165+1)))=OFFSET($B165,,K165-1))*(MATCH(OFFSET($B165,,K165-1),SMALL(OFFSET($B164,,K165-1,,$B$7-K165+1),ROW(INDIRECT("a1:a"&amp;$B$7-K165+1))),0)=ROW(INDIRECT("a1:a"&amp;$B$7-K165+1))),"",SMALL(OFFSET($B164,,K165-1,,$B$7-K165+1),ROW(INDIRECT("a1:a"&amp;$B$7-K165+1)))),D$17-K165)))</f>
        <v>3</v>
      </c>
      <c r="E165" s="8">
        <f t="array" aca="1" ref="E165" ca="1">IF(OR($A165&gt;$B$9,E$17&gt;$B$7),"",CHOOSE(E$15,IF(L165=99,
IF(SUM(--(TRANSPOSE(LARGE(OFFSET($B164,,E$17,,$B$7-E$17),ROW(INDIRECT("a1:a"&amp;$B$7-E$17))))=OFFSET($B164,,E$17,,$B$7-E$17)))=$B$7-E$17,MIN(IF(E164&gt;=OFFSET($B164,,D$17,,$B$7-D$17),"",OFFSET($B164,,D$17,,$B$7-D$17))),E164),
SMALL(IF((SMALL(OFFSET($B164,,L165-1,,$B$7-L165+1),ROW(INDIRECT("a1:a"&amp;$B$7-L165+1)))=OFFSET($B165,,L165-1))*(MATCH(OFFSET($B165,,L165-1),SMALL(OFFSET($B164,,L165-1,,$B$7-L165+1),ROW(INDIRECT("a1:a"&amp;$B$7-L165+1))),0)=ROW(INDIRECT("a1:a"&amp;$B$7-L165+1))),"",SMALL(OFFSET($B164,,L165-1,,$B$7-L165+1),ROW(INDIRECT("a1:a"&amp;$B$7-L165+1)))),E$17-L165)),
SMALL(IF((SMALL(OFFSET($B164,,L165-1,,$B$7-L165+1),ROW(INDIRECT("a1:a"&amp;$B$7-L165+1)))=OFFSET($B165,,L165-1))*(MATCH(OFFSET($B165,,L165-1),SMALL(OFFSET($B164,,L165-1,,$B$7-L165+1),ROW(INDIRECT("a1:a"&amp;$B$7-L165+1))),0)=ROW(INDIRECT("a1:a"&amp;$B$7-L165+1))),"",SMALL(OFFSET($B164,,L165-1,,$B$7-L165+1),ROW(INDIRECT("a1:a"&amp;$B$7-L165+1)))),E$17-L165)))</f>
        <v>1</v>
      </c>
      <c r="F165" s="8">
        <f t="array" aca="1" ref="F165" ca="1">IF(OR($A165&gt;$B$9,F$17&gt;$B$7),"",CHOOSE(F$15,IF(M165=99,
IF(SUM(--(TRANSPOSE(LARGE(OFFSET($B164,,F$17,,$B$7-F$17),ROW(INDIRECT("a1:a"&amp;$B$7-F$17))))=OFFSET($B164,,F$17,,$B$7-F$17)))=$B$7-F$17,MIN(IF(F164&gt;=OFFSET($B164,,E$17,,$B$7-E$17),"",OFFSET($B164,,E$17,,$B$7-E$17))),F164),
SMALL(IF((SMALL(OFFSET($B164,,M165-1,,$B$7-M165+1),ROW(INDIRECT("a1:a"&amp;$B$7-M165+1)))=OFFSET($B165,,M165-1))*(MATCH(OFFSET($B165,,M165-1),SMALL(OFFSET($B164,,M165-1,,$B$7-M165+1),ROW(INDIRECT("a1:a"&amp;$B$7-M165+1))),0)=ROW(INDIRECT("a1:a"&amp;$B$7-M165+1))),"",SMALL(OFFSET($B164,,M165-1,,$B$7-M165+1),ROW(INDIRECT("a1:a"&amp;$B$7-M165+1)))),F$17-M165)),
SMALL(IF((SMALL(OFFSET($B164,,M165-1,,$B$7-M165+1),ROW(INDIRECT("a1:a"&amp;$B$7-M165+1)))=OFFSET($B165,,M165-1))*(MATCH(OFFSET($B165,,M165-1),SMALL(OFFSET($B164,,M165-1,,$B$7-M165+1),ROW(INDIRECT("a1:a"&amp;$B$7-M165+1))),0)=ROW(INDIRECT("a1:a"&amp;$B$7-M165+1))),"",SMALL(OFFSET($B164,,M165-1,,$B$7-M165+1),ROW(INDIRECT("a1:a"&amp;$B$7-M165+1)))),F$17-M165)))</f>
        <v>1</v>
      </c>
      <c r="G165" s="8">
        <f t="array" aca="1" ref="G165" ca="1">IF(OR($A165&gt;$B$9,G$17&gt;$B$7),"",CHOOSE(G$15,IF(N165=99,
IF(SUM(--(TRANSPOSE(LARGE(OFFSET($B164,,G$17,,$B$7-G$17),ROW(INDIRECT("a1:a"&amp;$B$7-G$17))))=OFFSET($B164,,G$17,,$B$7-G$17)))=$B$7-G$17,MIN(IF(G164&gt;=OFFSET($B164,,F$17,,$B$7-F$17),"",OFFSET($B164,,F$17,,$B$7-F$17))),G164),
SMALL(IF((SMALL(OFFSET($B164,,N165-1,,$B$7-N165+1),ROW(INDIRECT("a1:a"&amp;$B$7-N165+1)))=OFFSET($B165,,N165-1))*(MATCH(OFFSET($B165,,N165-1),SMALL(OFFSET($B164,,N165-1,,$B$7-N165+1),ROW(INDIRECT("a1:a"&amp;$B$7-N165+1))),0)=ROW(INDIRECT("a1:a"&amp;$B$7-N165+1))),"",SMALL(OFFSET($B164,,N165-1,,$B$7-N165+1),ROW(INDIRECT("a1:a"&amp;$B$7-N165+1)))),G$17-N165)),
SMALL(IF((SMALL(OFFSET($B164,,N165-1,,$B$7-N165+1),ROW(INDIRECT("a1:a"&amp;$B$7-N165+1)))=OFFSET($B165,,N165-1))*(MATCH(OFFSET($B165,,N165-1),SMALL(OFFSET($B164,,N165-1,,$B$7-N165+1),ROW(INDIRECT("a1:a"&amp;$B$7-N165+1))),0)=ROW(INDIRECT("a1:a"&amp;$B$7-N165+1))),"",SMALL(OFFSET($B164,,N165-1,,$B$7-N165+1),ROW(INDIRECT("a1:a"&amp;$B$7-N165+1)))),G$17-N165)))</f>
        <v>2</v>
      </c>
      <c r="H165" s="8">
        <f t="array" aca="1" ref="H165" ca="1">IF(OR($A165&gt;$B$9,H$17&gt;$B$7),"",CHOOSE(H$15,IF(O165=99,
IF(SUM(--(TRANSPOSE(LARGE(OFFSET($B164,,H$17,,$B$7-H$17),ROW(INDIRECT("a1:a"&amp;$B$7-H$17))))=OFFSET($B164,,H$17,,$B$7-H$17)))=$B$7-H$17,MIN(IF(H164&gt;=OFFSET($B164,,G$17,,$B$7-G$17),"",OFFSET($B164,,G$17,,$B$7-G$17))),H164),
SMALL(IF((SMALL(OFFSET($B164,,O165-1,,$B$7-O165+1),ROW(INDIRECT("a1:a"&amp;$B$7-O165+1)))=OFFSET($B165,,O165-1))*(MATCH(OFFSET($B165,,O165-1),SMALL(OFFSET($B164,,O165-1,,$B$7-O165+1),ROW(INDIRECT("a1:a"&amp;$B$7-O165+1))),0)=ROW(INDIRECT("a1:a"&amp;$B$7-O165+1))),"",SMALL(OFFSET($B164,,O165-1,,$B$7-O165+1),ROW(INDIRECT("a1:a"&amp;$B$7-O165+1)))),H$17-O165)),
SMALL(IF((SMALL(OFFSET($B164,,O165-1,,$B$7-O165+1),ROW(INDIRECT("a1:a"&amp;$B$7-O165+1)))=OFFSET($B165,,O165-1))*(MATCH(OFFSET($B165,,O165-1),SMALL(OFFSET($B164,,O165-1,,$B$7-O165+1),ROW(INDIRECT("a1:a"&amp;$B$7-O165+1))),0)=ROW(INDIRECT("a1:a"&amp;$B$7-O165+1))),"",SMALL(OFFSET($B164,,O165-1,,$B$7-O165+1),ROW(INDIRECT("a1:a"&amp;$B$7-O165+1)))),H$17-O165)))</f>
        <v>1</v>
      </c>
      <c r="I165" s="13"/>
      <c r="J165" s="26">
        <f t="array" aca="1" ref="J165" ca="1">MIN(IF($B165:B165&gt;$B164:B164,COLUMN($B$18:B164)-COLUMN($B$18)+1,99))</f>
        <v>99</v>
      </c>
      <c r="K165" s="26">
        <f t="array" aca="1" ref="K165" ca="1">MIN(IF($B165:C165&gt;$B164:C164,COLUMN($B$18:C164)-COLUMN($B$18)+1,99))</f>
        <v>99</v>
      </c>
      <c r="L165" s="26">
        <f t="array" aca="1" ref="L165" ca="1">MIN(IF($B165:D165&gt;$B164:D164,COLUMN($B$18:D164)-COLUMN($B$18)+1,99))</f>
        <v>99</v>
      </c>
      <c r="M165" s="26">
        <f t="array" aca="1" ref="M165" ca="1">MIN(IF($B165:E165&gt;$B164:E164,COLUMN($B$18:E164)-COLUMN($B$18)+1,99))</f>
        <v>99</v>
      </c>
      <c r="N165" s="26">
        <f t="array" aca="1" ref="N165" ca="1">MIN(IF($B165:F165&gt;$B164:F164,COLUMN($B$18:F164)-COLUMN($B$18)+1,99))</f>
        <v>99</v>
      </c>
      <c r="O165" s="26">
        <f t="array" aca="1" ref="O165" ca="1">MIN(IF($B165:G165&gt;$B164:G164,COLUMN($B$18:G164)-COLUMN($B$18)+1,99))</f>
        <v>6</v>
      </c>
      <c r="Z165" s="10">
        <v>148</v>
      </c>
      <c r="AA165" s="8" t="str">
        <f t="shared" ca="1" si="38"/>
        <v>b</v>
      </c>
      <c r="AB165" s="8" t="str">
        <f t="shared" ca="1" si="39"/>
        <v>c</v>
      </c>
      <c r="AC165" s="8" t="str">
        <f t="shared" ca="1" si="40"/>
        <v>c</v>
      </c>
      <c r="AD165" s="8" t="str">
        <f t="shared" ca="1" si="41"/>
        <v>a</v>
      </c>
      <c r="AE165" s="8" t="str">
        <f t="shared" ca="1" si="42"/>
        <v>a</v>
      </c>
      <c r="AF165" s="8" t="str">
        <f t="shared" ca="1" si="43"/>
        <v>b</v>
      </c>
      <c r="AG165" s="8" t="str">
        <f t="shared" ca="1" si="44"/>
        <v>a</v>
      </c>
      <c r="AL165" s="4"/>
    </row>
    <row r="166" spans="1:38" x14ac:dyDescent="0.25">
      <c r="A166" s="10">
        <v>149</v>
      </c>
      <c r="B166" s="8">
        <f t="array" aca="1" ref="B166" ca="1">IF(A166&gt;$B$9,"",IF(SUM(--(TRANSPOSE(LARGE(OFFSET($B165,,B$17,,$B$7-B$17),ROW(INDIRECT("a1:a"&amp;$B$7-B$17))))=OFFSET($B165,,B$17,,$B$7-B$17)))=$B$7-B$17,OFFSET($B$12,,MATCH(B165,$B$12:$H$12,FALSE)),B165))</f>
        <v>2</v>
      </c>
      <c r="C166" s="8">
        <f t="array" aca="1" ref="C166" ca="1">IF(OR($A166&gt;$B$9,C$17&gt;$B$7),"",CHOOSE(C$15,IF(J166=99,
IF(SUM(--(TRANSPOSE(LARGE(OFFSET($B165,,C$17,,$B$7-C$17),ROW(INDIRECT("a1:a"&amp;$B$7-C$17))))=OFFSET($B165,,C$17,,$B$7-C$17)))=$B$7-C$17,MIN(IF(C165&gt;=OFFSET($B165,,B$17,,$B$7-B$17),"",OFFSET($B165,,B$17,,$B$7-B$17))),C165),
SMALL(IF((SMALL(OFFSET($B165,,J166-1,,$B$7-J166+1),ROW(INDIRECT("a1:a"&amp;$B$7-J166+1)))=OFFSET($B166,,J166-1))*(MATCH(OFFSET($B166,,J166-1),SMALL(OFFSET($B165,,J166-1,,$B$7-J166+1),ROW(INDIRECT("a1:a"&amp;$B$7-J166+1))),0)=ROW(INDIRECT("a1:a"&amp;$B$7-J166+1))),"",SMALL(OFFSET($B165,,J166-1,,$B$7-J166+1),ROW(INDIRECT("a1:a"&amp;$B$7-J166+1)))),C$17-J166)),
SMALL(IF((SMALL(OFFSET($B165,,J166-1,,$B$7-J166+1),ROW(INDIRECT("a1:a"&amp;$B$7-J166+1)))=OFFSET($B166,,J166-1))*(MATCH(OFFSET($B166,,J166-1),SMALL(OFFSET($B165,,J166-1,,$B$7-J166+1),ROW(INDIRECT("a1:a"&amp;$B$7-J166+1))),0)=ROW(INDIRECT("a1:a"&amp;$B$7-J166+1))),"",SMALL(OFFSET($B165,,J166-1,,$B$7-J166+1),ROW(INDIRECT("a1:a"&amp;$B$7-J166+1)))),C$17-J166)))</f>
        <v>3</v>
      </c>
      <c r="D166" s="8">
        <f t="array" aca="1" ref="D166" ca="1">IF(OR($A166&gt;$B$9,D$17&gt;$B$7),"",CHOOSE(D$15,IF(K166=99,
IF(SUM(--(TRANSPOSE(LARGE(OFFSET($B165,,D$17,,$B$7-D$17),ROW(INDIRECT("a1:a"&amp;$B$7-D$17))))=OFFSET($B165,,D$17,,$B$7-D$17)))=$B$7-D$17,MIN(IF(D165&gt;=OFFSET($B165,,C$17,,$B$7-C$17),"",OFFSET($B165,,C$17,,$B$7-C$17))),D165),
SMALL(IF((SMALL(OFFSET($B165,,K166-1,,$B$7-K166+1),ROW(INDIRECT("a1:a"&amp;$B$7-K166+1)))=OFFSET($B166,,K166-1))*(MATCH(OFFSET($B166,,K166-1),SMALL(OFFSET($B165,,K166-1,,$B$7-K166+1),ROW(INDIRECT("a1:a"&amp;$B$7-K166+1))),0)=ROW(INDIRECT("a1:a"&amp;$B$7-K166+1))),"",SMALL(OFFSET($B165,,K166-1,,$B$7-K166+1),ROW(INDIRECT("a1:a"&amp;$B$7-K166+1)))),D$17-K166)),
SMALL(IF((SMALL(OFFSET($B165,,K166-1,,$B$7-K166+1),ROW(INDIRECT("a1:a"&amp;$B$7-K166+1)))=OFFSET($B166,,K166-1))*(MATCH(OFFSET($B166,,K166-1),SMALL(OFFSET($B165,,K166-1,,$B$7-K166+1),ROW(INDIRECT("a1:a"&amp;$B$7-K166+1))),0)=ROW(INDIRECT("a1:a"&amp;$B$7-K166+1))),"",SMALL(OFFSET($B165,,K166-1,,$B$7-K166+1),ROW(INDIRECT("a1:a"&amp;$B$7-K166+1)))),D$17-K166)))</f>
        <v>3</v>
      </c>
      <c r="E166" s="8">
        <f t="array" aca="1" ref="E166" ca="1">IF(OR($A166&gt;$B$9,E$17&gt;$B$7),"",CHOOSE(E$15,IF(L166=99,
IF(SUM(--(TRANSPOSE(LARGE(OFFSET($B165,,E$17,,$B$7-E$17),ROW(INDIRECT("a1:a"&amp;$B$7-E$17))))=OFFSET($B165,,E$17,,$B$7-E$17)))=$B$7-E$17,MIN(IF(E165&gt;=OFFSET($B165,,D$17,,$B$7-D$17),"",OFFSET($B165,,D$17,,$B$7-D$17))),E165),
SMALL(IF((SMALL(OFFSET($B165,,L166-1,,$B$7-L166+1),ROW(INDIRECT("a1:a"&amp;$B$7-L166+1)))=OFFSET($B166,,L166-1))*(MATCH(OFFSET($B166,,L166-1),SMALL(OFFSET($B165,,L166-1,,$B$7-L166+1),ROW(INDIRECT("a1:a"&amp;$B$7-L166+1))),0)=ROW(INDIRECT("a1:a"&amp;$B$7-L166+1))),"",SMALL(OFFSET($B165,,L166-1,,$B$7-L166+1),ROW(INDIRECT("a1:a"&amp;$B$7-L166+1)))),E$17-L166)),
SMALL(IF((SMALL(OFFSET($B165,,L166-1,,$B$7-L166+1),ROW(INDIRECT("a1:a"&amp;$B$7-L166+1)))=OFFSET($B166,,L166-1))*(MATCH(OFFSET($B166,,L166-1),SMALL(OFFSET($B165,,L166-1,,$B$7-L166+1),ROW(INDIRECT("a1:a"&amp;$B$7-L166+1))),0)=ROW(INDIRECT("a1:a"&amp;$B$7-L166+1))),"",SMALL(OFFSET($B165,,L166-1,,$B$7-L166+1),ROW(INDIRECT("a1:a"&amp;$B$7-L166+1)))),E$17-L166)))</f>
        <v>1</v>
      </c>
      <c r="F166" s="8">
        <f t="array" aca="1" ref="F166" ca="1">IF(OR($A166&gt;$B$9,F$17&gt;$B$7),"",CHOOSE(F$15,IF(M166=99,
IF(SUM(--(TRANSPOSE(LARGE(OFFSET($B165,,F$17,,$B$7-F$17),ROW(INDIRECT("a1:a"&amp;$B$7-F$17))))=OFFSET($B165,,F$17,,$B$7-F$17)))=$B$7-F$17,MIN(IF(F165&gt;=OFFSET($B165,,E$17,,$B$7-E$17),"",OFFSET($B165,,E$17,,$B$7-E$17))),F165),
SMALL(IF((SMALL(OFFSET($B165,,M166-1,,$B$7-M166+1),ROW(INDIRECT("a1:a"&amp;$B$7-M166+1)))=OFFSET($B166,,M166-1))*(MATCH(OFFSET($B166,,M166-1),SMALL(OFFSET($B165,,M166-1,,$B$7-M166+1),ROW(INDIRECT("a1:a"&amp;$B$7-M166+1))),0)=ROW(INDIRECT("a1:a"&amp;$B$7-M166+1))),"",SMALL(OFFSET($B165,,M166-1,,$B$7-M166+1),ROW(INDIRECT("a1:a"&amp;$B$7-M166+1)))),F$17-M166)),
SMALL(IF((SMALL(OFFSET($B165,,M166-1,,$B$7-M166+1),ROW(INDIRECT("a1:a"&amp;$B$7-M166+1)))=OFFSET($B166,,M166-1))*(MATCH(OFFSET($B166,,M166-1),SMALL(OFFSET($B165,,M166-1,,$B$7-M166+1),ROW(INDIRECT("a1:a"&amp;$B$7-M166+1))),0)=ROW(INDIRECT("a1:a"&amp;$B$7-M166+1))),"",SMALL(OFFSET($B165,,M166-1,,$B$7-M166+1),ROW(INDIRECT("a1:a"&amp;$B$7-M166+1)))),F$17-M166)))</f>
        <v>2</v>
      </c>
      <c r="G166" s="8">
        <f t="array" aca="1" ref="G166" ca="1">IF(OR($A166&gt;$B$9,G$17&gt;$B$7),"",CHOOSE(G$15,IF(N166=99,
IF(SUM(--(TRANSPOSE(LARGE(OFFSET($B165,,G$17,,$B$7-G$17),ROW(INDIRECT("a1:a"&amp;$B$7-G$17))))=OFFSET($B165,,G$17,,$B$7-G$17)))=$B$7-G$17,MIN(IF(G165&gt;=OFFSET($B165,,F$17,,$B$7-F$17),"",OFFSET($B165,,F$17,,$B$7-F$17))),G165),
SMALL(IF((SMALL(OFFSET($B165,,N166-1,,$B$7-N166+1),ROW(INDIRECT("a1:a"&amp;$B$7-N166+1)))=OFFSET($B166,,N166-1))*(MATCH(OFFSET($B166,,N166-1),SMALL(OFFSET($B165,,N166-1,,$B$7-N166+1),ROW(INDIRECT("a1:a"&amp;$B$7-N166+1))),0)=ROW(INDIRECT("a1:a"&amp;$B$7-N166+1))),"",SMALL(OFFSET($B165,,N166-1,,$B$7-N166+1),ROW(INDIRECT("a1:a"&amp;$B$7-N166+1)))),G$17-N166)),
SMALL(IF((SMALL(OFFSET($B165,,N166-1,,$B$7-N166+1),ROW(INDIRECT("a1:a"&amp;$B$7-N166+1)))=OFFSET($B166,,N166-1))*(MATCH(OFFSET($B166,,N166-1),SMALL(OFFSET($B165,,N166-1,,$B$7-N166+1),ROW(INDIRECT("a1:a"&amp;$B$7-N166+1))),0)=ROW(INDIRECT("a1:a"&amp;$B$7-N166+1))),"",SMALL(OFFSET($B165,,N166-1,,$B$7-N166+1),ROW(INDIRECT("a1:a"&amp;$B$7-N166+1)))),G$17-N166)))</f>
        <v>1</v>
      </c>
      <c r="H166" s="8">
        <f t="array" aca="1" ref="H166" ca="1">IF(OR($A166&gt;$B$9,H$17&gt;$B$7),"",CHOOSE(H$15,IF(O166=99,
IF(SUM(--(TRANSPOSE(LARGE(OFFSET($B165,,H$17,,$B$7-H$17),ROW(INDIRECT("a1:a"&amp;$B$7-H$17))))=OFFSET($B165,,H$17,,$B$7-H$17)))=$B$7-H$17,MIN(IF(H165&gt;=OFFSET($B165,,G$17,,$B$7-G$17),"",OFFSET($B165,,G$17,,$B$7-G$17))),H165),
SMALL(IF((SMALL(OFFSET($B165,,O166-1,,$B$7-O166+1),ROW(INDIRECT("a1:a"&amp;$B$7-O166+1)))=OFFSET($B166,,O166-1))*(MATCH(OFFSET($B166,,O166-1),SMALL(OFFSET($B165,,O166-1,,$B$7-O166+1),ROW(INDIRECT("a1:a"&amp;$B$7-O166+1))),0)=ROW(INDIRECT("a1:a"&amp;$B$7-O166+1))),"",SMALL(OFFSET($B165,,O166-1,,$B$7-O166+1),ROW(INDIRECT("a1:a"&amp;$B$7-O166+1)))),H$17-O166)),
SMALL(IF((SMALL(OFFSET($B165,,O166-1,,$B$7-O166+1),ROW(INDIRECT("a1:a"&amp;$B$7-O166+1)))=OFFSET($B166,,O166-1))*(MATCH(OFFSET($B166,,O166-1),SMALL(OFFSET($B165,,O166-1,,$B$7-O166+1),ROW(INDIRECT("a1:a"&amp;$B$7-O166+1))),0)=ROW(INDIRECT("a1:a"&amp;$B$7-O166+1))),"",SMALL(OFFSET($B165,,O166-1,,$B$7-O166+1),ROW(INDIRECT("a1:a"&amp;$B$7-O166+1)))),H$17-O166)))</f>
        <v>1</v>
      </c>
      <c r="I166" s="13"/>
      <c r="J166" s="26">
        <f t="array" aca="1" ref="J166" ca="1">MIN(IF($B166:B166&gt;$B165:B165,COLUMN($B$18:B165)-COLUMN($B$18)+1,99))</f>
        <v>99</v>
      </c>
      <c r="K166" s="26">
        <f t="array" aca="1" ref="K166" ca="1">MIN(IF($B166:C166&gt;$B165:C165,COLUMN($B$18:C165)-COLUMN($B$18)+1,99))</f>
        <v>99</v>
      </c>
      <c r="L166" s="26">
        <f t="array" aca="1" ref="L166" ca="1">MIN(IF($B166:D166&gt;$B165:D165,COLUMN($B$18:D165)-COLUMN($B$18)+1,99))</f>
        <v>99</v>
      </c>
      <c r="M166" s="26">
        <f t="array" aca="1" ref="M166" ca="1">MIN(IF($B166:E166&gt;$B165:E165,COLUMN($B$18:E165)-COLUMN($B$18)+1,99))</f>
        <v>99</v>
      </c>
      <c r="N166" s="26">
        <f t="array" aca="1" ref="N166" ca="1">MIN(IF($B166:F166&gt;$B165:F165,COLUMN($B$18:F165)-COLUMN($B$18)+1,99))</f>
        <v>5</v>
      </c>
      <c r="O166" s="26">
        <f t="array" aca="1" ref="O166" ca="1">MIN(IF($B166:G166&gt;$B165:G165,COLUMN($B$18:G165)-COLUMN($B$18)+1,99))</f>
        <v>5</v>
      </c>
      <c r="Z166" s="10">
        <v>149</v>
      </c>
      <c r="AA166" s="8" t="str">
        <f t="shared" ca="1" si="38"/>
        <v>b</v>
      </c>
      <c r="AB166" s="8" t="str">
        <f t="shared" ca="1" si="39"/>
        <v>c</v>
      </c>
      <c r="AC166" s="8" t="str">
        <f t="shared" ca="1" si="40"/>
        <v>c</v>
      </c>
      <c r="AD166" s="8" t="str">
        <f t="shared" ca="1" si="41"/>
        <v>a</v>
      </c>
      <c r="AE166" s="8" t="str">
        <f t="shared" ca="1" si="42"/>
        <v>b</v>
      </c>
      <c r="AF166" s="8" t="str">
        <f t="shared" ca="1" si="43"/>
        <v>a</v>
      </c>
      <c r="AG166" s="8" t="str">
        <f t="shared" ca="1" si="44"/>
        <v>a</v>
      </c>
      <c r="AL166" s="4"/>
    </row>
    <row r="167" spans="1:38" x14ac:dyDescent="0.25">
      <c r="A167" s="10">
        <v>150</v>
      </c>
      <c r="B167" s="8">
        <f t="array" aca="1" ref="B167" ca="1">IF(A167&gt;$B$9,"",IF(SUM(--(TRANSPOSE(LARGE(OFFSET($B166,,B$17,,$B$7-B$17),ROW(INDIRECT("a1:a"&amp;$B$7-B$17))))=OFFSET($B166,,B$17,,$B$7-B$17)))=$B$7-B$17,OFFSET($B$12,,MATCH(B166,$B$12:$H$12,FALSE)),B166))</f>
        <v>2</v>
      </c>
      <c r="C167" s="8">
        <f t="array" aca="1" ref="C167" ca="1">IF(OR($A167&gt;$B$9,C$17&gt;$B$7),"",CHOOSE(C$15,IF(J167=99,
IF(SUM(--(TRANSPOSE(LARGE(OFFSET($B166,,C$17,,$B$7-C$17),ROW(INDIRECT("a1:a"&amp;$B$7-C$17))))=OFFSET($B166,,C$17,,$B$7-C$17)))=$B$7-C$17,MIN(IF(C166&gt;=OFFSET($B166,,B$17,,$B$7-B$17),"",OFFSET($B166,,B$17,,$B$7-B$17))),C166),
SMALL(IF((SMALL(OFFSET($B166,,J167-1,,$B$7-J167+1),ROW(INDIRECT("a1:a"&amp;$B$7-J167+1)))=OFFSET($B167,,J167-1))*(MATCH(OFFSET($B167,,J167-1),SMALL(OFFSET($B166,,J167-1,,$B$7-J167+1),ROW(INDIRECT("a1:a"&amp;$B$7-J167+1))),0)=ROW(INDIRECT("a1:a"&amp;$B$7-J167+1))),"",SMALL(OFFSET($B166,,J167-1,,$B$7-J167+1),ROW(INDIRECT("a1:a"&amp;$B$7-J167+1)))),C$17-J167)),
SMALL(IF((SMALL(OFFSET($B166,,J167-1,,$B$7-J167+1),ROW(INDIRECT("a1:a"&amp;$B$7-J167+1)))=OFFSET($B167,,J167-1))*(MATCH(OFFSET($B167,,J167-1),SMALL(OFFSET($B166,,J167-1,,$B$7-J167+1),ROW(INDIRECT("a1:a"&amp;$B$7-J167+1))),0)=ROW(INDIRECT("a1:a"&amp;$B$7-J167+1))),"",SMALL(OFFSET($B166,,J167-1,,$B$7-J167+1),ROW(INDIRECT("a1:a"&amp;$B$7-J167+1)))),C$17-J167)))</f>
        <v>3</v>
      </c>
      <c r="D167" s="8">
        <f t="array" aca="1" ref="D167" ca="1">IF(OR($A167&gt;$B$9,D$17&gt;$B$7),"",CHOOSE(D$15,IF(K167=99,
IF(SUM(--(TRANSPOSE(LARGE(OFFSET($B166,,D$17,,$B$7-D$17),ROW(INDIRECT("a1:a"&amp;$B$7-D$17))))=OFFSET($B166,,D$17,,$B$7-D$17)))=$B$7-D$17,MIN(IF(D166&gt;=OFFSET($B166,,C$17,,$B$7-C$17),"",OFFSET($B166,,C$17,,$B$7-C$17))),D166),
SMALL(IF((SMALL(OFFSET($B166,,K167-1,,$B$7-K167+1),ROW(INDIRECT("a1:a"&amp;$B$7-K167+1)))=OFFSET($B167,,K167-1))*(MATCH(OFFSET($B167,,K167-1),SMALL(OFFSET($B166,,K167-1,,$B$7-K167+1),ROW(INDIRECT("a1:a"&amp;$B$7-K167+1))),0)=ROW(INDIRECT("a1:a"&amp;$B$7-K167+1))),"",SMALL(OFFSET($B166,,K167-1,,$B$7-K167+1),ROW(INDIRECT("a1:a"&amp;$B$7-K167+1)))),D$17-K167)),
SMALL(IF((SMALL(OFFSET($B166,,K167-1,,$B$7-K167+1),ROW(INDIRECT("a1:a"&amp;$B$7-K167+1)))=OFFSET($B167,,K167-1))*(MATCH(OFFSET($B167,,K167-1),SMALL(OFFSET($B166,,K167-1,,$B$7-K167+1),ROW(INDIRECT("a1:a"&amp;$B$7-K167+1))),0)=ROW(INDIRECT("a1:a"&amp;$B$7-K167+1))),"",SMALL(OFFSET($B166,,K167-1,,$B$7-K167+1),ROW(INDIRECT("a1:a"&amp;$B$7-K167+1)))),D$17-K167)))</f>
        <v>3</v>
      </c>
      <c r="E167" s="8">
        <f t="array" aca="1" ref="E167" ca="1">IF(OR($A167&gt;$B$9,E$17&gt;$B$7),"",CHOOSE(E$15,IF(L167=99,
IF(SUM(--(TRANSPOSE(LARGE(OFFSET($B166,,E$17,,$B$7-E$17),ROW(INDIRECT("a1:a"&amp;$B$7-E$17))))=OFFSET($B166,,E$17,,$B$7-E$17)))=$B$7-E$17,MIN(IF(E166&gt;=OFFSET($B166,,D$17,,$B$7-D$17),"",OFFSET($B166,,D$17,,$B$7-D$17))),E166),
SMALL(IF((SMALL(OFFSET($B166,,L167-1,,$B$7-L167+1),ROW(INDIRECT("a1:a"&amp;$B$7-L167+1)))=OFFSET($B167,,L167-1))*(MATCH(OFFSET($B167,,L167-1),SMALL(OFFSET($B166,,L167-1,,$B$7-L167+1),ROW(INDIRECT("a1:a"&amp;$B$7-L167+1))),0)=ROW(INDIRECT("a1:a"&amp;$B$7-L167+1))),"",SMALL(OFFSET($B166,,L167-1,,$B$7-L167+1),ROW(INDIRECT("a1:a"&amp;$B$7-L167+1)))),E$17-L167)),
SMALL(IF((SMALL(OFFSET($B166,,L167-1,,$B$7-L167+1),ROW(INDIRECT("a1:a"&amp;$B$7-L167+1)))=OFFSET($B167,,L167-1))*(MATCH(OFFSET($B167,,L167-1),SMALL(OFFSET($B166,,L167-1,,$B$7-L167+1),ROW(INDIRECT("a1:a"&amp;$B$7-L167+1))),0)=ROW(INDIRECT("a1:a"&amp;$B$7-L167+1))),"",SMALL(OFFSET($B166,,L167-1,,$B$7-L167+1),ROW(INDIRECT("a1:a"&amp;$B$7-L167+1)))),E$17-L167)))</f>
        <v>2</v>
      </c>
      <c r="F167" s="8">
        <f t="array" aca="1" ref="F167" ca="1">IF(OR($A167&gt;$B$9,F$17&gt;$B$7),"",CHOOSE(F$15,IF(M167=99,
IF(SUM(--(TRANSPOSE(LARGE(OFFSET($B166,,F$17,,$B$7-F$17),ROW(INDIRECT("a1:a"&amp;$B$7-F$17))))=OFFSET($B166,,F$17,,$B$7-F$17)))=$B$7-F$17,MIN(IF(F166&gt;=OFFSET($B166,,E$17,,$B$7-E$17),"",OFFSET($B166,,E$17,,$B$7-E$17))),F166),
SMALL(IF((SMALL(OFFSET($B166,,M167-1,,$B$7-M167+1),ROW(INDIRECT("a1:a"&amp;$B$7-M167+1)))=OFFSET($B167,,M167-1))*(MATCH(OFFSET($B167,,M167-1),SMALL(OFFSET($B166,,M167-1,,$B$7-M167+1),ROW(INDIRECT("a1:a"&amp;$B$7-M167+1))),0)=ROW(INDIRECT("a1:a"&amp;$B$7-M167+1))),"",SMALL(OFFSET($B166,,M167-1,,$B$7-M167+1),ROW(INDIRECT("a1:a"&amp;$B$7-M167+1)))),F$17-M167)),
SMALL(IF((SMALL(OFFSET($B166,,M167-1,,$B$7-M167+1),ROW(INDIRECT("a1:a"&amp;$B$7-M167+1)))=OFFSET($B167,,M167-1))*(MATCH(OFFSET($B167,,M167-1),SMALL(OFFSET($B166,,M167-1,,$B$7-M167+1),ROW(INDIRECT("a1:a"&amp;$B$7-M167+1))),0)=ROW(INDIRECT("a1:a"&amp;$B$7-M167+1))),"",SMALL(OFFSET($B166,,M167-1,,$B$7-M167+1),ROW(INDIRECT("a1:a"&amp;$B$7-M167+1)))),F$17-M167)))</f>
        <v>1</v>
      </c>
      <c r="G167" s="8">
        <f t="array" aca="1" ref="G167" ca="1">IF(OR($A167&gt;$B$9,G$17&gt;$B$7),"",CHOOSE(G$15,IF(N167=99,
IF(SUM(--(TRANSPOSE(LARGE(OFFSET($B166,,G$17,,$B$7-G$17),ROW(INDIRECT("a1:a"&amp;$B$7-G$17))))=OFFSET($B166,,G$17,,$B$7-G$17)))=$B$7-G$17,MIN(IF(G166&gt;=OFFSET($B166,,F$17,,$B$7-F$17),"",OFFSET($B166,,F$17,,$B$7-F$17))),G166),
SMALL(IF((SMALL(OFFSET($B166,,N167-1,,$B$7-N167+1),ROW(INDIRECT("a1:a"&amp;$B$7-N167+1)))=OFFSET($B167,,N167-1))*(MATCH(OFFSET($B167,,N167-1),SMALL(OFFSET($B166,,N167-1,,$B$7-N167+1),ROW(INDIRECT("a1:a"&amp;$B$7-N167+1))),0)=ROW(INDIRECT("a1:a"&amp;$B$7-N167+1))),"",SMALL(OFFSET($B166,,N167-1,,$B$7-N167+1),ROW(INDIRECT("a1:a"&amp;$B$7-N167+1)))),G$17-N167)),
SMALL(IF((SMALL(OFFSET($B166,,N167-1,,$B$7-N167+1),ROW(INDIRECT("a1:a"&amp;$B$7-N167+1)))=OFFSET($B167,,N167-1))*(MATCH(OFFSET($B167,,N167-1),SMALL(OFFSET($B166,,N167-1,,$B$7-N167+1),ROW(INDIRECT("a1:a"&amp;$B$7-N167+1))),0)=ROW(INDIRECT("a1:a"&amp;$B$7-N167+1))),"",SMALL(OFFSET($B166,,N167-1,,$B$7-N167+1),ROW(INDIRECT("a1:a"&amp;$B$7-N167+1)))),G$17-N167)))</f>
        <v>1</v>
      </c>
      <c r="H167" s="8">
        <f t="array" aca="1" ref="H167" ca="1">IF(OR($A167&gt;$B$9,H$17&gt;$B$7),"",CHOOSE(H$15,IF(O167=99,
IF(SUM(--(TRANSPOSE(LARGE(OFFSET($B166,,H$17,,$B$7-H$17),ROW(INDIRECT("a1:a"&amp;$B$7-H$17))))=OFFSET($B166,,H$17,,$B$7-H$17)))=$B$7-H$17,MIN(IF(H166&gt;=OFFSET($B166,,G$17,,$B$7-G$17),"",OFFSET($B166,,G$17,,$B$7-G$17))),H166),
SMALL(IF((SMALL(OFFSET($B166,,O167-1,,$B$7-O167+1),ROW(INDIRECT("a1:a"&amp;$B$7-O167+1)))=OFFSET($B167,,O167-1))*(MATCH(OFFSET($B167,,O167-1),SMALL(OFFSET($B166,,O167-1,,$B$7-O167+1),ROW(INDIRECT("a1:a"&amp;$B$7-O167+1))),0)=ROW(INDIRECT("a1:a"&amp;$B$7-O167+1))),"",SMALL(OFFSET($B166,,O167-1,,$B$7-O167+1),ROW(INDIRECT("a1:a"&amp;$B$7-O167+1)))),H$17-O167)),
SMALL(IF((SMALL(OFFSET($B166,,O167-1,,$B$7-O167+1),ROW(INDIRECT("a1:a"&amp;$B$7-O167+1)))=OFFSET($B167,,O167-1))*(MATCH(OFFSET($B167,,O167-1),SMALL(OFFSET($B166,,O167-1,,$B$7-O167+1),ROW(INDIRECT("a1:a"&amp;$B$7-O167+1))),0)=ROW(INDIRECT("a1:a"&amp;$B$7-O167+1))),"",SMALL(OFFSET($B166,,O167-1,,$B$7-O167+1),ROW(INDIRECT("a1:a"&amp;$B$7-O167+1)))),H$17-O167)))</f>
        <v>1</v>
      </c>
      <c r="I167" s="13"/>
      <c r="J167" s="26">
        <f t="array" aca="1" ref="J167" ca="1">MIN(IF($B167:B167&gt;$B166:B166,COLUMN($B$18:B166)-COLUMN($B$18)+1,99))</f>
        <v>99</v>
      </c>
      <c r="K167" s="26">
        <f t="array" aca="1" ref="K167" ca="1">MIN(IF($B167:C167&gt;$B166:C166,COLUMN($B$18:C166)-COLUMN($B$18)+1,99))</f>
        <v>99</v>
      </c>
      <c r="L167" s="26">
        <f t="array" aca="1" ref="L167" ca="1">MIN(IF($B167:D167&gt;$B166:D166,COLUMN($B$18:D166)-COLUMN($B$18)+1,99))</f>
        <v>99</v>
      </c>
      <c r="M167" s="26">
        <f t="array" aca="1" ref="M167" ca="1">MIN(IF($B167:E167&gt;$B166:E166,COLUMN($B$18:E166)-COLUMN($B$18)+1,99))</f>
        <v>4</v>
      </c>
      <c r="N167" s="26">
        <f t="array" aca="1" ref="N167" ca="1">MIN(IF($B167:F167&gt;$B166:F166,COLUMN($B$18:F166)-COLUMN($B$18)+1,99))</f>
        <v>4</v>
      </c>
      <c r="O167" s="26">
        <f t="array" aca="1" ref="O167" ca="1">MIN(IF($B167:G167&gt;$B166:G166,COLUMN($B$18:G166)-COLUMN($B$18)+1,99))</f>
        <v>4</v>
      </c>
      <c r="Z167" s="10">
        <v>150</v>
      </c>
      <c r="AA167" s="8" t="str">
        <f t="shared" ca="1" si="38"/>
        <v>b</v>
      </c>
      <c r="AB167" s="8" t="str">
        <f t="shared" ca="1" si="39"/>
        <v>c</v>
      </c>
      <c r="AC167" s="8" t="str">
        <f t="shared" ca="1" si="40"/>
        <v>c</v>
      </c>
      <c r="AD167" s="8" t="str">
        <f t="shared" ca="1" si="41"/>
        <v>b</v>
      </c>
      <c r="AE167" s="8" t="str">
        <f t="shared" ca="1" si="42"/>
        <v>a</v>
      </c>
      <c r="AF167" s="8" t="str">
        <f t="shared" ca="1" si="43"/>
        <v>a</v>
      </c>
      <c r="AG167" s="8" t="str">
        <f t="shared" ca="1" si="44"/>
        <v>a</v>
      </c>
      <c r="AL167" s="4"/>
    </row>
    <row r="168" spans="1:38" x14ac:dyDescent="0.25">
      <c r="A168" s="10">
        <v>151</v>
      </c>
      <c r="B168" s="8">
        <f t="array" aca="1" ref="B168" ca="1">IF(A168&gt;$B$9,"",IF(SUM(--(TRANSPOSE(LARGE(OFFSET($B167,,B$17,,$B$7-B$17),ROW(INDIRECT("a1:a"&amp;$B$7-B$17))))=OFFSET($B167,,B$17,,$B$7-B$17)))=$B$7-B$17,OFFSET($B$12,,MATCH(B167,$B$12:$H$12,FALSE)),B167))</f>
        <v>3</v>
      </c>
      <c r="C168" s="8">
        <f t="array" aca="1" ref="C168" ca="1">IF(OR($A168&gt;$B$9,C$17&gt;$B$7),"",CHOOSE(C$15,IF(J168=99,
IF(SUM(--(TRANSPOSE(LARGE(OFFSET($B167,,C$17,,$B$7-C$17),ROW(INDIRECT("a1:a"&amp;$B$7-C$17))))=OFFSET($B167,,C$17,,$B$7-C$17)))=$B$7-C$17,MIN(IF(C167&gt;=OFFSET($B167,,B$17,,$B$7-B$17),"",OFFSET($B167,,B$17,,$B$7-B$17))),C167),
SMALL(IF((SMALL(OFFSET($B167,,J168-1,,$B$7-J168+1),ROW(INDIRECT("a1:a"&amp;$B$7-J168+1)))=OFFSET($B168,,J168-1))*(MATCH(OFFSET($B168,,J168-1),SMALL(OFFSET($B167,,J168-1,,$B$7-J168+1),ROW(INDIRECT("a1:a"&amp;$B$7-J168+1))),0)=ROW(INDIRECT("a1:a"&amp;$B$7-J168+1))),"",SMALL(OFFSET($B167,,J168-1,,$B$7-J168+1),ROW(INDIRECT("a1:a"&amp;$B$7-J168+1)))),C$17-J168)),
SMALL(IF((SMALL(OFFSET($B167,,J168-1,,$B$7-J168+1),ROW(INDIRECT("a1:a"&amp;$B$7-J168+1)))=OFFSET($B168,,J168-1))*(MATCH(OFFSET($B168,,J168-1),SMALL(OFFSET($B167,,J168-1,,$B$7-J168+1),ROW(INDIRECT("a1:a"&amp;$B$7-J168+1))),0)=ROW(INDIRECT("a1:a"&amp;$B$7-J168+1))),"",SMALL(OFFSET($B167,,J168-1,,$B$7-J168+1),ROW(INDIRECT("a1:a"&amp;$B$7-J168+1)))),C$17-J168)))</f>
        <v>1</v>
      </c>
      <c r="D168" s="8">
        <f t="array" aca="1" ref="D168" ca="1">IF(OR($A168&gt;$B$9,D$17&gt;$B$7),"",CHOOSE(D$15,IF(K168=99,
IF(SUM(--(TRANSPOSE(LARGE(OFFSET($B167,,D$17,,$B$7-D$17),ROW(INDIRECT("a1:a"&amp;$B$7-D$17))))=OFFSET($B167,,D$17,,$B$7-D$17)))=$B$7-D$17,MIN(IF(D167&gt;=OFFSET($B167,,C$17,,$B$7-C$17),"",OFFSET($B167,,C$17,,$B$7-C$17))),D167),
SMALL(IF((SMALL(OFFSET($B167,,K168-1,,$B$7-K168+1),ROW(INDIRECT("a1:a"&amp;$B$7-K168+1)))=OFFSET($B168,,K168-1))*(MATCH(OFFSET($B168,,K168-1),SMALL(OFFSET($B167,,K168-1,,$B$7-K168+1),ROW(INDIRECT("a1:a"&amp;$B$7-K168+1))),0)=ROW(INDIRECT("a1:a"&amp;$B$7-K168+1))),"",SMALL(OFFSET($B167,,K168-1,,$B$7-K168+1),ROW(INDIRECT("a1:a"&amp;$B$7-K168+1)))),D$17-K168)),
SMALL(IF((SMALL(OFFSET($B167,,K168-1,,$B$7-K168+1),ROW(INDIRECT("a1:a"&amp;$B$7-K168+1)))=OFFSET($B168,,K168-1))*(MATCH(OFFSET($B168,,K168-1),SMALL(OFFSET($B167,,K168-1,,$B$7-K168+1),ROW(INDIRECT("a1:a"&amp;$B$7-K168+1))),0)=ROW(INDIRECT("a1:a"&amp;$B$7-K168+1))),"",SMALL(OFFSET($B167,,K168-1,,$B$7-K168+1),ROW(INDIRECT("a1:a"&amp;$B$7-K168+1)))),D$17-K168)))</f>
        <v>1</v>
      </c>
      <c r="E168" s="8">
        <f t="array" aca="1" ref="E168" ca="1">IF(OR($A168&gt;$B$9,E$17&gt;$B$7),"",CHOOSE(E$15,IF(L168=99,
IF(SUM(--(TRANSPOSE(LARGE(OFFSET($B167,,E$17,,$B$7-E$17),ROW(INDIRECT("a1:a"&amp;$B$7-E$17))))=OFFSET($B167,,E$17,,$B$7-E$17)))=$B$7-E$17,MIN(IF(E167&gt;=OFFSET($B167,,D$17,,$B$7-D$17),"",OFFSET($B167,,D$17,,$B$7-D$17))),E167),
SMALL(IF((SMALL(OFFSET($B167,,L168-1,,$B$7-L168+1),ROW(INDIRECT("a1:a"&amp;$B$7-L168+1)))=OFFSET($B168,,L168-1))*(MATCH(OFFSET($B168,,L168-1),SMALL(OFFSET($B167,,L168-1,,$B$7-L168+1),ROW(INDIRECT("a1:a"&amp;$B$7-L168+1))),0)=ROW(INDIRECT("a1:a"&amp;$B$7-L168+1))),"",SMALL(OFFSET($B167,,L168-1,,$B$7-L168+1),ROW(INDIRECT("a1:a"&amp;$B$7-L168+1)))),E$17-L168)),
SMALL(IF((SMALL(OFFSET($B167,,L168-1,,$B$7-L168+1),ROW(INDIRECT("a1:a"&amp;$B$7-L168+1)))=OFFSET($B168,,L168-1))*(MATCH(OFFSET($B168,,L168-1),SMALL(OFFSET($B167,,L168-1,,$B$7-L168+1),ROW(INDIRECT("a1:a"&amp;$B$7-L168+1))),0)=ROW(INDIRECT("a1:a"&amp;$B$7-L168+1))),"",SMALL(OFFSET($B167,,L168-1,,$B$7-L168+1),ROW(INDIRECT("a1:a"&amp;$B$7-L168+1)))),E$17-L168)))</f>
        <v>1</v>
      </c>
      <c r="F168" s="8">
        <f t="array" aca="1" ref="F168" ca="1">IF(OR($A168&gt;$B$9,F$17&gt;$B$7),"",CHOOSE(F$15,IF(M168=99,
IF(SUM(--(TRANSPOSE(LARGE(OFFSET($B167,,F$17,,$B$7-F$17),ROW(INDIRECT("a1:a"&amp;$B$7-F$17))))=OFFSET($B167,,F$17,,$B$7-F$17)))=$B$7-F$17,MIN(IF(F167&gt;=OFFSET($B167,,E$17,,$B$7-E$17),"",OFFSET($B167,,E$17,,$B$7-E$17))),F167),
SMALL(IF((SMALL(OFFSET($B167,,M168-1,,$B$7-M168+1),ROW(INDIRECT("a1:a"&amp;$B$7-M168+1)))=OFFSET($B168,,M168-1))*(MATCH(OFFSET($B168,,M168-1),SMALL(OFFSET($B167,,M168-1,,$B$7-M168+1),ROW(INDIRECT("a1:a"&amp;$B$7-M168+1))),0)=ROW(INDIRECT("a1:a"&amp;$B$7-M168+1))),"",SMALL(OFFSET($B167,,M168-1,,$B$7-M168+1),ROW(INDIRECT("a1:a"&amp;$B$7-M168+1)))),F$17-M168)),
SMALL(IF((SMALL(OFFSET($B167,,M168-1,,$B$7-M168+1),ROW(INDIRECT("a1:a"&amp;$B$7-M168+1)))=OFFSET($B168,,M168-1))*(MATCH(OFFSET($B168,,M168-1),SMALL(OFFSET($B167,,M168-1,,$B$7-M168+1),ROW(INDIRECT("a1:a"&amp;$B$7-M168+1))),0)=ROW(INDIRECT("a1:a"&amp;$B$7-M168+1))),"",SMALL(OFFSET($B167,,M168-1,,$B$7-M168+1),ROW(INDIRECT("a1:a"&amp;$B$7-M168+1)))),F$17-M168)))</f>
        <v>2</v>
      </c>
      <c r="G168" s="8">
        <f t="array" aca="1" ref="G168" ca="1">IF(OR($A168&gt;$B$9,G$17&gt;$B$7),"",CHOOSE(G$15,IF(N168=99,
IF(SUM(--(TRANSPOSE(LARGE(OFFSET($B167,,G$17,,$B$7-G$17),ROW(INDIRECT("a1:a"&amp;$B$7-G$17))))=OFFSET($B167,,G$17,,$B$7-G$17)))=$B$7-G$17,MIN(IF(G167&gt;=OFFSET($B167,,F$17,,$B$7-F$17),"",OFFSET($B167,,F$17,,$B$7-F$17))),G167),
SMALL(IF((SMALL(OFFSET($B167,,N168-1,,$B$7-N168+1),ROW(INDIRECT("a1:a"&amp;$B$7-N168+1)))=OFFSET($B168,,N168-1))*(MATCH(OFFSET($B168,,N168-1),SMALL(OFFSET($B167,,N168-1,,$B$7-N168+1),ROW(INDIRECT("a1:a"&amp;$B$7-N168+1))),0)=ROW(INDIRECT("a1:a"&amp;$B$7-N168+1))),"",SMALL(OFFSET($B167,,N168-1,,$B$7-N168+1),ROW(INDIRECT("a1:a"&amp;$B$7-N168+1)))),G$17-N168)),
SMALL(IF((SMALL(OFFSET($B167,,N168-1,,$B$7-N168+1),ROW(INDIRECT("a1:a"&amp;$B$7-N168+1)))=OFFSET($B168,,N168-1))*(MATCH(OFFSET($B168,,N168-1),SMALL(OFFSET($B167,,N168-1,,$B$7-N168+1),ROW(INDIRECT("a1:a"&amp;$B$7-N168+1))),0)=ROW(INDIRECT("a1:a"&amp;$B$7-N168+1))),"",SMALL(OFFSET($B167,,N168-1,,$B$7-N168+1),ROW(INDIRECT("a1:a"&amp;$B$7-N168+1)))),G$17-N168)))</f>
        <v>2</v>
      </c>
      <c r="H168" s="8">
        <f t="array" aca="1" ref="H168" ca="1">IF(OR($A168&gt;$B$9,H$17&gt;$B$7),"",CHOOSE(H$15,IF(O168=99,
IF(SUM(--(TRANSPOSE(LARGE(OFFSET($B167,,H$17,,$B$7-H$17),ROW(INDIRECT("a1:a"&amp;$B$7-H$17))))=OFFSET($B167,,H$17,,$B$7-H$17)))=$B$7-H$17,MIN(IF(H167&gt;=OFFSET($B167,,G$17,,$B$7-G$17),"",OFFSET($B167,,G$17,,$B$7-G$17))),H167),
SMALL(IF((SMALL(OFFSET($B167,,O168-1,,$B$7-O168+1),ROW(INDIRECT("a1:a"&amp;$B$7-O168+1)))=OFFSET($B168,,O168-1))*(MATCH(OFFSET($B168,,O168-1),SMALL(OFFSET($B167,,O168-1,,$B$7-O168+1),ROW(INDIRECT("a1:a"&amp;$B$7-O168+1))),0)=ROW(INDIRECT("a1:a"&amp;$B$7-O168+1))),"",SMALL(OFFSET($B167,,O168-1,,$B$7-O168+1),ROW(INDIRECT("a1:a"&amp;$B$7-O168+1)))),H$17-O168)),
SMALL(IF((SMALL(OFFSET($B167,,O168-1,,$B$7-O168+1),ROW(INDIRECT("a1:a"&amp;$B$7-O168+1)))=OFFSET($B168,,O168-1))*(MATCH(OFFSET($B168,,O168-1),SMALL(OFFSET($B167,,O168-1,,$B$7-O168+1),ROW(INDIRECT("a1:a"&amp;$B$7-O168+1))),0)=ROW(INDIRECT("a1:a"&amp;$B$7-O168+1))),"",SMALL(OFFSET($B167,,O168-1,,$B$7-O168+1),ROW(INDIRECT("a1:a"&amp;$B$7-O168+1)))),H$17-O168)))</f>
        <v>3</v>
      </c>
      <c r="I168" s="13"/>
      <c r="J168" s="26">
        <f t="array" aca="1" ref="J168" ca="1">MIN(IF($B168:B168&gt;$B167:B167,COLUMN($B$18:B167)-COLUMN($B$18)+1,99))</f>
        <v>1</v>
      </c>
      <c r="K168" s="26">
        <f t="array" aca="1" ref="K168" ca="1">MIN(IF($B168:C168&gt;$B167:C167,COLUMN($B$18:C167)-COLUMN($B$18)+1,99))</f>
        <v>1</v>
      </c>
      <c r="L168" s="26">
        <f t="array" aca="1" ref="L168" ca="1">MIN(IF($B168:D168&gt;$B167:D167,COLUMN($B$18:D167)-COLUMN($B$18)+1,99))</f>
        <v>1</v>
      </c>
      <c r="M168" s="26">
        <f t="array" aca="1" ref="M168" ca="1">MIN(IF($B168:E168&gt;$B167:E167,COLUMN($B$18:E167)-COLUMN($B$18)+1,99))</f>
        <v>1</v>
      </c>
      <c r="N168" s="26">
        <f t="array" aca="1" ref="N168" ca="1">MIN(IF($B168:F168&gt;$B167:F167,COLUMN($B$18:F167)-COLUMN($B$18)+1,99))</f>
        <v>1</v>
      </c>
      <c r="O168" s="26">
        <f t="array" aca="1" ref="O168" ca="1">MIN(IF($B168:G168&gt;$B167:G167,COLUMN($B$18:G167)-COLUMN($B$18)+1,99))</f>
        <v>1</v>
      </c>
      <c r="Z168" s="10">
        <v>151</v>
      </c>
      <c r="AA168" s="8" t="str">
        <f t="shared" ca="1" si="38"/>
        <v>c</v>
      </c>
      <c r="AB168" s="8" t="str">
        <f t="shared" ca="1" si="39"/>
        <v>a</v>
      </c>
      <c r="AC168" s="8" t="str">
        <f t="shared" ca="1" si="40"/>
        <v>a</v>
      </c>
      <c r="AD168" s="8" t="str">
        <f t="shared" ca="1" si="41"/>
        <v>a</v>
      </c>
      <c r="AE168" s="8" t="str">
        <f t="shared" ca="1" si="42"/>
        <v>b</v>
      </c>
      <c r="AF168" s="8" t="str">
        <f t="shared" ca="1" si="43"/>
        <v>b</v>
      </c>
      <c r="AG168" s="8" t="str">
        <f t="shared" ca="1" si="44"/>
        <v>c</v>
      </c>
      <c r="AL168" s="4"/>
    </row>
    <row r="169" spans="1:38" x14ac:dyDescent="0.25">
      <c r="A169" s="10">
        <v>152</v>
      </c>
      <c r="B169" s="8">
        <f t="array" aca="1" ref="B169" ca="1">IF(A169&gt;$B$9,"",IF(SUM(--(TRANSPOSE(LARGE(OFFSET($B168,,B$17,,$B$7-B$17),ROW(INDIRECT("a1:a"&amp;$B$7-B$17))))=OFFSET($B168,,B$17,,$B$7-B$17)))=$B$7-B$17,OFFSET($B$12,,MATCH(B168,$B$12:$H$12,FALSE)),B168))</f>
        <v>3</v>
      </c>
      <c r="C169" s="8">
        <f t="array" aca="1" ref="C169" ca="1">IF(OR($A169&gt;$B$9,C$17&gt;$B$7),"",CHOOSE(C$15,IF(J169=99,
IF(SUM(--(TRANSPOSE(LARGE(OFFSET($B168,,C$17,,$B$7-C$17),ROW(INDIRECT("a1:a"&amp;$B$7-C$17))))=OFFSET($B168,,C$17,,$B$7-C$17)))=$B$7-C$17,MIN(IF(C168&gt;=OFFSET($B168,,B$17,,$B$7-B$17),"",OFFSET($B168,,B$17,,$B$7-B$17))),C168),
SMALL(IF((SMALL(OFFSET($B168,,J169-1,,$B$7-J169+1),ROW(INDIRECT("a1:a"&amp;$B$7-J169+1)))=OFFSET($B169,,J169-1))*(MATCH(OFFSET($B169,,J169-1),SMALL(OFFSET($B168,,J169-1,,$B$7-J169+1),ROW(INDIRECT("a1:a"&amp;$B$7-J169+1))),0)=ROW(INDIRECT("a1:a"&amp;$B$7-J169+1))),"",SMALL(OFFSET($B168,,J169-1,,$B$7-J169+1),ROW(INDIRECT("a1:a"&amp;$B$7-J169+1)))),C$17-J169)),
SMALL(IF((SMALL(OFFSET($B168,,J169-1,,$B$7-J169+1),ROW(INDIRECT("a1:a"&amp;$B$7-J169+1)))=OFFSET($B169,,J169-1))*(MATCH(OFFSET($B169,,J169-1),SMALL(OFFSET($B168,,J169-1,,$B$7-J169+1),ROW(INDIRECT("a1:a"&amp;$B$7-J169+1))),0)=ROW(INDIRECT("a1:a"&amp;$B$7-J169+1))),"",SMALL(OFFSET($B168,,J169-1,,$B$7-J169+1),ROW(INDIRECT("a1:a"&amp;$B$7-J169+1)))),C$17-J169)))</f>
        <v>1</v>
      </c>
      <c r="D169" s="8">
        <f t="array" aca="1" ref="D169" ca="1">IF(OR($A169&gt;$B$9,D$17&gt;$B$7),"",CHOOSE(D$15,IF(K169=99,
IF(SUM(--(TRANSPOSE(LARGE(OFFSET($B168,,D$17,,$B$7-D$17),ROW(INDIRECT("a1:a"&amp;$B$7-D$17))))=OFFSET($B168,,D$17,,$B$7-D$17)))=$B$7-D$17,MIN(IF(D168&gt;=OFFSET($B168,,C$17,,$B$7-C$17),"",OFFSET($B168,,C$17,,$B$7-C$17))),D168),
SMALL(IF((SMALL(OFFSET($B168,,K169-1,,$B$7-K169+1),ROW(INDIRECT("a1:a"&amp;$B$7-K169+1)))=OFFSET($B169,,K169-1))*(MATCH(OFFSET($B169,,K169-1),SMALL(OFFSET($B168,,K169-1,,$B$7-K169+1),ROW(INDIRECT("a1:a"&amp;$B$7-K169+1))),0)=ROW(INDIRECT("a1:a"&amp;$B$7-K169+1))),"",SMALL(OFFSET($B168,,K169-1,,$B$7-K169+1),ROW(INDIRECT("a1:a"&amp;$B$7-K169+1)))),D$17-K169)),
SMALL(IF((SMALL(OFFSET($B168,,K169-1,,$B$7-K169+1),ROW(INDIRECT("a1:a"&amp;$B$7-K169+1)))=OFFSET($B169,,K169-1))*(MATCH(OFFSET($B169,,K169-1),SMALL(OFFSET($B168,,K169-1,,$B$7-K169+1),ROW(INDIRECT("a1:a"&amp;$B$7-K169+1))),0)=ROW(INDIRECT("a1:a"&amp;$B$7-K169+1))),"",SMALL(OFFSET($B168,,K169-1,,$B$7-K169+1),ROW(INDIRECT("a1:a"&amp;$B$7-K169+1)))),D$17-K169)))</f>
        <v>1</v>
      </c>
      <c r="E169" s="8">
        <f t="array" aca="1" ref="E169" ca="1">IF(OR($A169&gt;$B$9,E$17&gt;$B$7),"",CHOOSE(E$15,IF(L169=99,
IF(SUM(--(TRANSPOSE(LARGE(OFFSET($B168,,E$17,,$B$7-E$17),ROW(INDIRECT("a1:a"&amp;$B$7-E$17))))=OFFSET($B168,,E$17,,$B$7-E$17)))=$B$7-E$17,MIN(IF(E168&gt;=OFFSET($B168,,D$17,,$B$7-D$17),"",OFFSET($B168,,D$17,,$B$7-D$17))),E168),
SMALL(IF((SMALL(OFFSET($B168,,L169-1,,$B$7-L169+1),ROW(INDIRECT("a1:a"&amp;$B$7-L169+1)))=OFFSET($B169,,L169-1))*(MATCH(OFFSET($B169,,L169-1),SMALL(OFFSET($B168,,L169-1,,$B$7-L169+1),ROW(INDIRECT("a1:a"&amp;$B$7-L169+1))),0)=ROW(INDIRECT("a1:a"&amp;$B$7-L169+1))),"",SMALL(OFFSET($B168,,L169-1,,$B$7-L169+1),ROW(INDIRECT("a1:a"&amp;$B$7-L169+1)))),E$17-L169)),
SMALL(IF((SMALL(OFFSET($B168,,L169-1,,$B$7-L169+1),ROW(INDIRECT("a1:a"&amp;$B$7-L169+1)))=OFFSET($B169,,L169-1))*(MATCH(OFFSET($B169,,L169-1),SMALL(OFFSET($B168,,L169-1,,$B$7-L169+1),ROW(INDIRECT("a1:a"&amp;$B$7-L169+1))),0)=ROW(INDIRECT("a1:a"&amp;$B$7-L169+1))),"",SMALL(OFFSET($B168,,L169-1,,$B$7-L169+1),ROW(INDIRECT("a1:a"&amp;$B$7-L169+1)))),E$17-L169)))</f>
        <v>1</v>
      </c>
      <c r="F169" s="8">
        <f t="array" aca="1" ref="F169" ca="1">IF(OR($A169&gt;$B$9,F$17&gt;$B$7),"",CHOOSE(F$15,IF(M169=99,
IF(SUM(--(TRANSPOSE(LARGE(OFFSET($B168,,F$17,,$B$7-F$17),ROW(INDIRECT("a1:a"&amp;$B$7-F$17))))=OFFSET($B168,,F$17,,$B$7-F$17)))=$B$7-F$17,MIN(IF(F168&gt;=OFFSET($B168,,E$17,,$B$7-E$17),"",OFFSET($B168,,E$17,,$B$7-E$17))),F168),
SMALL(IF((SMALL(OFFSET($B168,,M169-1,,$B$7-M169+1),ROW(INDIRECT("a1:a"&amp;$B$7-M169+1)))=OFFSET($B169,,M169-1))*(MATCH(OFFSET($B169,,M169-1),SMALL(OFFSET($B168,,M169-1,,$B$7-M169+1),ROW(INDIRECT("a1:a"&amp;$B$7-M169+1))),0)=ROW(INDIRECT("a1:a"&amp;$B$7-M169+1))),"",SMALL(OFFSET($B168,,M169-1,,$B$7-M169+1),ROW(INDIRECT("a1:a"&amp;$B$7-M169+1)))),F$17-M169)),
SMALL(IF((SMALL(OFFSET($B168,,M169-1,,$B$7-M169+1),ROW(INDIRECT("a1:a"&amp;$B$7-M169+1)))=OFFSET($B169,,M169-1))*(MATCH(OFFSET($B169,,M169-1),SMALL(OFFSET($B168,,M169-1,,$B$7-M169+1),ROW(INDIRECT("a1:a"&amp;$B$7-M169+1))),0)=ROW(INDIRECT("a1:a"&amp;$B$7-M169+1))),"",SMALL(OFFSET($B168,,M169-1,,$B$7-M169+1),ROW(INDIRECT("a1:a"&amp;$B$7-M169+1)))),F$17-M169)))</f>
        <v>2</v>
      </c>
      <c r="G169" s="8">
        <f t="array" aca="1" ref="G169" ca="1">IF(OR($A169&gt;$B$9,G$17&gt;$B$7),"",CHOOSE(G$15,IF(N169=99,
IF(SUM(--(TRANSPOSE(LARGE(OFFSET($B168,,G$17,,$B$7-G$17),ROW(INDIRECT("a1:a"&amp;$B$7-G$17))))=OFFSET($B168,,G$17,,$B$7-G$17)))=$B$7-G$17,MIN(IF(G168&gt;=OFFSET($B168,,F$17,,$B$7-F$17),"",OFFSET($B168,,F$17,,$B$7-F$17))),G168),
SMALL(IF((SMALL(OFFSET($B168,,N169-1,,$B$7-N169+1),ROW(INDIRECT("a1:a"&amp;$B$7-N169+1)))=OFFSET($B169,,N169-1))*(MATCH(OFFSET($B169,,N169-1),SMALL(OFFSET($B168,,N169-1,,$B$7-N169+1),ROW(INDIRECT("a1:a"&amp;$B$7-N169+1))),0)=ROW(INDIRECT("a1:a"&amp;$B$7-N169+1))),"",SMALL(OFFSET($B168,,N169-1,,$B$7-N169+1),ROW(INDIRECT("a1:a"&amp;$B$7-N169+1)))),G$17-N169)),
SMALL(IF((SMALL(OFFSET($B168,,N169-1,,$B$7-N169+1),ROW(INDIRECT("a1:a"&amp;$B$7-N169+1)))=OFFSET($B169,,N169-1))*(MATCH(OFFSET($B169,,N169-1),SMALL(OFFSET($B168,,N169-1,,$B$7-N169+1),ROW(INDIRECT("a1:a"&amp;$B$7-N169+1))),0)=ROW(INDIRECT("a1:a"&amp;$B$7-N169+1))),"",SMALL(OFFSET($B168,,N169-1,,$B$7-N169+1),ROW(INDIRECT("a1:a"&amp;$B$7-N169+1)))),G$17-N169)))</f>
        <v>3</v>
      </c>
      <c r="H169" s="8">
        <f t="array" aca="1" ref="H169" ca="1">IF(OR($A169&gt;$B$9,H$17&gt;$B$7),"",CHOOSE(H$15,IF(O169=99,
IF(SUM(--(TRANSPOSE(LARGE(OFFSET($B168,,H$17,,$B$7-H$17),ROW(INDIRECT("a1:a"&amp;$B$7-H$17))))=OFFSET($B168,,H$17,,$B$7-H$17)))=$B$7-H$17,MIN(IF(H168&gt;=OFFSET($B168,,G$17,,$B$7-G$17),"",OFFSET($B168,,G$17,,$B$7-G$17))),H168),
SMALL(IF((SMALL(OFFSET($B168,,O169-1,,$B$7-O169+1),ROW(INDIRECT("a1:a"&amp;$B$7-O169+1)))=OFFSET($B169,,O169-1))*(MATCH(OFFSET($B169,,O169-1),SMALL(OFFSET($B168,,O169-1,,$B$7-O169+1),ROW(INDIRECT("a1:a"&amp;$B$7-O169+1))),0)=ROW(INDIRECT("a1:a"&amp;$B$7-O169+1))),"",SMALL(OFFSET($B168,,O169-1,,$B$7-O169+1),ROW(INDIRECT("a1:a"&amp;$B$7-O169+1)))),H$17-O169)),
SMALL(IF((SMALL(OFFSET($B168,,O169-1,,$B$7-O169+1),ROW(INDIRECT("a1:a"&amp;$B$7-O169+1)))=OFFSET($B169,,O169-1))*(MATCH(OFFSET($B169,,O169-1),SMALL(OFFSET($B168,,O169-1,,$B$7-O169+1),ROW(INDIRECT("a1:a"&amp;$B$7-O169+1))),0)=ROW(INDIRECT("a1:a"&amp;$B$7-O169+1))),"",SMALL(OFFSET($B168,,O169-1,,$B$7-O169+1),ROW(INDIRECT("a1:a"&amp;$B$7-O169+1)))),H$17-O169)))</f>
        <v>2</v>
      </c>
      <c r="I169" s="13"/>
      <c r="J169" s="26">
        <f t="array" aca="1" ref="J169" ca="1">MIN(IF($B169:B169&gt;$B168:B168,COLUMN($B$18:B168)-COLUMN($B$18)+1,99))</f>
        <v>99</v>
      </c>
      <c r="K169" s="26">
        <f t="array" aca="1" ref="K169" ca="1">MIN(IF($B169:C169&gt;$B168:C168,COLUMN($B$18:C168)-COLUMN($B$18)+1,99))</f>
        <v>99</v>
      </c>
      <c r="L169" s="26">
        <f t="array" aca="1" ref="L169" ca="1">MIN(IF($B169:D169&gt;$B168:D168,COLUMN($B$18:D168)-COLUMN($B$18)+1,99))</f>
        <v>99</v>
      </c>
      <c r="M169" s="26">
        <f t="array" aca="1" ref="M169" ca="1">MIN(IF($B169:E169&gt;$B168:E168,COLUMN($B$18:E168)-COLUMN($B$18)+1,99))</f>
        <v>99</v>
      </c>
      <c r="N169" s="26">
        <f t="array" aca="1" ref="N169" ca="1">MIN(IF($B169:F169&gt;$B168:F168,COLUMN($B$18:F168)-COLUMN($B$18)+1,99))</f>
        <v>99</v>
      </c>
      <c r="O169" s="26">
        <f t="array" aca="1" ref="O169" ca="1">MIN(IF($B169:G169&gt;$B168:G168,COLUMN($B$18:G168)-COLUMN($B$18)+1,99))</f>
        <v>6</v>
      </c>
      <c r="Z169" s="10">
        <v>152</v>
      </c>
      <c r="AA169" s="8" t="str">
        <f t="shared" ca="1" si="38"/>
        <v>c</v>
      </c>
      <c r="AB169" s="8" t="str">
        <f t="shared" ca="1" si="39"/>
        <v>a</v>
      </c>
      <c r="AC169" s="8" t="str">
        <f t="shared" ca="1" si="40"/>
        <v>a</v>
      </c>
      <c r="AD169" s="8" t="str">
        <f t="shared" ca="1" si="41"/>
        <v>a</v>
      </c>
      <c r="AE169" s="8" t="str">
        <f t="shared" ca="1" si="42"/>
        <v>b</v>
      </c>
      <c r="AF169" s="8" t="str">
        <f t="shared" ca="1" si="43"/>
        <v>c</v>
      </c>
      <c r="AG169" s="8" t="str">
        <f t="shared" ca="1" si="44"/>
        <v>b</v>
      </c>
      <c r="AL169" s="4"/>
    </row>
    <row r="170" spans="1:38" x14ac:dyDescent="0.25">
      <c r="A170" s="10">
        <v>153</v>
      </c>
      <c r="B170" s="8">
        <f t="array" aca="1" ref="B170" ca="1">IF(A170&gt;$B$9,"",IF(SUM(--(TRANSPOSE(LARGE(OFFSET($B169,,B$17,,$B$7-B$17),ROW(INDIRECT("a1:a"&amp;$B$7-B$17))))=OFFSET($B169,,B$17,,$B$7-B$17)))=$B$7-B$17,OFFSET($B$12,,MATCH(B169,$B$12:$H$12,FALSE)),B169))</f>
        <v>3</v>
      </c>
      <c r="C170" s="8">
        <f t="array" aca="1" ref="C170" ca="1">IF(OR($A170&gt;$B$9,C$17&gt;$B$7),"",CHOOSE(C$15,IF(J170=99,
IF(SUM(--(TRANSPOSE(LARGE(OFFSET($B169,,C$17,,$B$7-C$17),ROW(INDIRECT("a1:a"&amp;$B$7-C$17))))=OFFSET($B169,,C$17,,$B$7-C$17)))=$B$7-C$17,MIN(IF(C169&gt;=OFFSET($B169,,B$17,,$B$7-B$17),"",OFFSET($B169,,B$17,,$B$7-B$17))),C169),
SMALL(IF((SMALL(OFFSET($B169,,J170-1,,$B$7-J170+1),ROW(INDIRECT("a1:a"&amp;$B$7-J170+1)))=OFFSET($B170,,J170-1))*(MATCH(OFFSET($B170,,J170-1),SMALL(OFFSET($B169,,J170-1,,$B$7-J170+1),ROW(INDIRECT("a1:a"&amp;$B$7-J170+1))),0)=ROW(INDIRECT("a1:a"&amp;$B$7-J170+1))),"",SMALL(OFFSET($B169,,J170-1,,$B$7-J170+1),ROW(INDIRECT("a1:a"&amp;$B$7-J170+1)))),C$17-J170)),
SMALL(IF((SMALL(OFFSET($B169,,J170-1,,$B$7-J170+1),ROW(INDIRECT("a1:a"&amp;$B$7-J170+1)))=OFFSET($B170,,J170-1))*(MATCH(OFFSET($B170,,J170-1),SMALL(OFFSET($B169,,J170-1,,$B$7-J170+1),ROW(INDIRECT("a1:a"&amp;$B$7-J170+1))),0)=ROW(INDIRECT("a1:a"&amp;$B$7-J170+1))),"",SMALL(OFFSET($B169,,J170-1,,$B$7-J170+1),ROW(INDIRECT("a1:a"&amp;$B$7-J170+1)))),C$17-J170)))</f>
        <v>1</v>
      </c>
      <c r="D170" s="8">
        <f t="array" aca="1" ref="D170" ca="1">IF(OR($A170&gt;$B$9,D$17&gt;$B$7),"",CHOOSE(D$15,IF(K170=99,
IF(SUM(--(TRANSPOSE(LARGE(OFFSET($B169,,D$17,,$B$7-D$17),ROW(INDIRECT("a1:a"&amp;$B$7-D$17))))=OFFSET($B169,,D$17,,$B$7-D$17)))=$B$7-D$17,MIN(IF(D169&gt;=OFFSET($B169,,C$17,,$B$7-C$17),"",OFFSET($B169,,C$17,,$B$7-C$17))),D169),
SMALL(IF((SMALL(OFFSET($B169,,K170-1,,$B$7-K170+1),ROW(INDIRECT("a1:a"&amp;$B$7-K170+1)))=OFFSET($B170,,K170-1))*(MATCH(OFFSET($B170,,K170-1),SMALL(OFFSET($B169,,K170-1,,$B$7-K170+1),ROW(INDIRECT("a1:a"&amp;$B$7-K170+1))),0)=ROW(INDIRECT("a1:a"&amp;$B$7-K170+1))),"",SMALL(OFFSET($B169,,K170-1,,$B$7-K170+1),ROW(INDIRECT("a1:a"&amp;$B$7-K170+1)))),D$17-K170)),
SMALL(IF((SMALL(OFFSET($B169,,K170-1,,$B$7-K170+1),ROW(INDIRECT("a1:a"&amp;$B$7-K170+1)))=OFFSET($B170,,K170-1))*(MATCH(OFFSET($B170,,K170-1),SMALL(OFFSET($B169,,K170-1,,$B$7-K170+1),ROW(INDIRECT("a1:a"&amp;$B$7-K170+1))),0)=ROW(INDIRECT("a1:a"&amp;$B$7-K170+1))),"",SMALL(OFFSET($B169,,K170-1,,$B$7-K170+1),ROW(INDIRECT("a1:a"&amp;$B$7-K170+1)))),D$17-K170)))</f>
        <v>1</v>
      </c>
      <c r="E170" s="8">
        <f t="array" aca="1" ref="E170" ca="1">IF(OR($A170&gt;$B$9,E$17&gt;$B$7),"",CHOOSE(E$15,IF(L170=99,
IF(SUM(--(TRANSPOSE(LARGE(OFFSET($B169,,E$17,,$B$7-E$17),ROW(INDIRECT("a1:a"&amp;$B$7-E$17))))=OFFSET($B169,,E$17,,$B$7-E$17)))=$B$7-E$17,MIN(IF(E169&gt;=OFFSET($B169,,D$17,,$B$7-D$17),"",OFFSET($B169,,D$17,,$B$7-D$17))),E169),
SMALL(IF((SMALL(OFFSET($B169,,L170-1,,$B$7-L170+1),ROW(INDIRECT("a1:a"&amp;$B$7-L170+1)))=OFFSET($B170,,L170-1))*(MATCH(OFFSET($B170,,L170-1),SMALL(OFFSET($B169,,L170-1,,$B$7-L170+1),ROW(INDIRECT("a1:a"&amp;$B$7-L170+1))),0)=ROW(INDIRECT("a1:a"&amp;$B$7-L170+1))),"",SMALL(OFFSET($B169,,L170-1,,$B$7-L170+1),ROW(INDIRECT("a1:a"&amp;$B$7-L170+1)))),E$17-L170)),
SMALL(IF((SMALL(OFFSET($B169,,L170-1,,$B$7-L170+1),ROW(INDIRECT("a1:a"&amp;$B$7-L170+1)))=OFFSET($B170,,L170-1))*(MATCH(OFFSET($B170,,L170-1),SMALL(OFFSET($B169,,L170-1,,$B$7-L170+1),ROW(INDIRECT("a1:a"&amp;$B$7-L170+1))),0)=ROW(INDIRECT("a1:a"&amp;$B$7-L170+1))),"",SMALL(OFFSET($B169,,L170-1,,$B$7-L170+1),ROW(INDIRECT("a1:a"&amp;$B$7-L170+1)))),E$17-L170)))</f>
        <v>1</v>
      </c>
      <c r="F170" s="8">
        <f t="array" aca="1" ref="F170" ca="1">IF(OR($A170&gt;$B$9,F$17&gt;$B$7),"",CHOOSE(F$15,IF(M170=99,
IF(SUM(--(TRANSPOSE(LARGE(OFFSET($B169,,F$17,,$B$7-F$17),ROW(INDIRECT("a1:a"&amp;$B$7-F$17))))=OFFSET($B169,,F$17,,$B$7-F$17)))=$B$7-F$17,MIN(IF(F169&gt;=OFFSET($B169,,E$17,,$B$7-E$17),"",OFFSET($B169,,E$17,,$B$7-E$17))),F169),
SMALL(IF((SMALL(OFFSET($B169,,M170-1,,$B$7-M170+1),ROW(INDIRECT("a1:a"&amp;$B$7-M170+1)))=OFFSET($B170,,M170-1))*(MATCH(OFFSET($B170,,M170-1),SMALL(OFFSET($B169,,M170-1,,$B$7-M170+1),ROW(INDIRECT("a1:a"&amp;$B$7-M170+1))),0)=ROW(INDIRECT("a1:a"&amp;$B$7-M170+1))),"",SMALL(OFFSET($B169,,M170-1,,$B$7-M170+1),ROW(INDIRECT("a1:a"&amp;$B$7-M170+1)))),F$17-M170)),
SMALL(IF((SMALL(OFFSET($B169,,M170-1,,$B$7-M170+1),ROW(INDIRECT("a1:a"&amp;$B$7-M170+1)))=OFFSET($B170,,M170-1))*(MATCH(OFFSET($B170,,M170-1),SMALL(OFFSET($B169,,M170-1,,$B$7-M170+1),ROW(INDIRECT("a1:a"&amp;$B$7-M170+1))),0)=ROW(INDIRECT("a1:a"&amp;$B$7-M170+1))),"",SMALL(OFFSET($B169,,M170-1,,$B$7-M170+1),ROW(INDIRECT("a1:a"&amp;$B$7-M170+1)))),F$17-M170)))</f>
        <v>3</v>
      </c>
      <c r="G170" s="8">
        <f t="array" aca="1" ref="G170" ca="1">IF(OR($A170&gt;$B$9,G$17&gt;$B$7),"",CHOOSE(G$15,IF(N170=99,
IF(SUM(--(TRANSPOSE(LARGE(OFFSET($B169,,G$17,,$B$7-G$17),ROW(INDIRECT("a1:a"&amp;$B$7-G$17))))=OFFSET($B169,,G$17,,$B$7-G$17)))=$B$7-G$17,MIN(IF(G169&gt;=OFFSET($B169,,F$17,,$B$7-F$17),"",OFFSET($B169,,F$17,,$B$7-F$17))),G169),
SMALL(IF((SMALL(OFFSET($B169,,N170-1,,$B$7-N170+1),ROW(INDIRECT("a1:a"&amp;$B$7-N170+1)))=OFFSET($B170,,N170-1))*(MATCH(OFFSET($B170,,N170-1),SMALL(OFFSET($B169,,N170-1,,$B$7-N170+1),ROW(INDIRECT("a1:a"&amp;$B$7-N170+1))),0)=ROW(INDIRECT("a1:a"&amp;$B$7-N170+1))),"",SMALL(OFFSET($B169,,N170-1,,$B$7-N170+1),ROW(INDIRECT("a1:a"&amp;$B$7-N170+1)))),G$17-N170)),
SMALL(IF((SMALL(OFFSET($B169,,N170-1,,$B$7-N170+1),ROW(INDIRECT("a1:a"&amp;$B$7-N170+1)))=OFFSET($B170,,N170-1))*(MATCH(OFFSET($B170,,N170-1),SMALL(OFFSET($B169,,N170-1,,$B$7-N170+1),ROW(INDIRECT("a1:a"&amp;$B$7-N170+1))),0)=ROW(INDIRECT("a1:a"&amp;$B$7-N170+1))),"",SMALL(OFFSET($B169,,N170-1,,$B$7-N170+1),ROW(INDIRECT("a1:a"&amp;$B$7-N170+1)))),G$17-N170)))</f>
        <v>2</v>
      </c>
      <c r="H170" s="8">
        <f t="array" aca="1" ref="H170" ca="1">IF(OR($A170&gt;$B$9,H$17&gt;$B$7),"",CHOOSE(H$15,IF(O170=99,
IF(SUM(--(TRANSPOSE(LARGE(OFFSET($B169,,H$17,,$B$7-H$17),ROW(INDIRECT("a1:a"&amp;$B$7-H$17))))=OFFSET($B169,,H$17,,$B$7-H$17)))=$B$7-H$17,MIN(IF(H169&gt;=OFFSET($B169,,G$17,,$B$7-G$17),"",OFFSET($B169,,G$17,,$B$7-G$17))),H169),
SMALL(IF((SMALL(OFFSET($B169,,O170-1,,$B$7-O170+1),ROW(INDIRECT("a1:a"&amp;$B$7-O170+1)))=OFFSET($B170,,O170-1))*(MATCH(OFFSET($B170,,O170-1),SMALL(OFFSET($B169,,O170-1,,$B$7-O170+1),ROW(INDIRECT("a1:a"&amp;$B$7-O170+1))),0)=ROW(INDIRECT("a1:a"&amp;$B$7-O170+1))),"",SMALL(OFFSET($B169,,O170-1,,$B$7-O170+1),ROW(INDIRECT("a1:a"&amp;$B$7-O170+1)))),H$17-O170)),
SMALL(IF((SMALL(OFFSET($B169,,O170-1,,$B$7-O170+1),ROW(INDIRECT("a1:a"&amp;$B$7-O170+1)))=OFFSET($B170,,O170-1))*(MATCH(OFFSET($B170,,O170-1),SMALL(OFFSET($B169,,O170-1,,$B$7-O170+1),ROW(INDIRECT("a1:a"&amp;$B$7-O170+1))),0)=ROW(INDIRECT("a1:a"&amp;$B$7-O170+1))),"",SMALL(OFFSET($B169,,O170-1,,$B$7-O170+1),ROW(INDIRECT("a1:a"&amp;$B$7-O170+1)))),H$17-O170)))</f>
        <v>2</v>
      </c>
      <c r="I170" s="13"/>
      <c r="J170" s="26">
        <f t="array" aca="1" ref="J170" ca="1">MIN(IF($B170:B170&gt;$B169:B169,COLUMN($B$18:B169)-COLUMN($B$18)+1,99))</f>
        <v>99</v>
      </c>
      <c r="K170" s="26">
        <f t="array" aca="1" ref="K170" ca="1">MIN(IF($B170:C170&gt;$B169:C169,COLUMN($B$18:C169)-COLUMN($B$18)+1,99))</f>
        <v>99</v>
      </c>
      <c r="L170" s="26">
        <f t="array" aca="1" ref="L170" ca="1">MIN(IF($B170:D170&gt;$B169:D169,COLUMN($B$18:D169)-COLUMN($B$18)+1,99))</f>
        <v>99</v>
      </c>
      <c r="M170" s="26">
        <f t="array" aca="1" ref="M170" ca="1">MIN(IF($B170:E170&gt;$B169:E169,COLUMN($B$18:E169)-COLUMN($B$18)+1,99))</f>
        <v>99</v>
      </c>
      <c r="N170" s="26">
        <f t="array" aca="1" ref="N170" ca="1">MIN(IF($B170:F170&gt;$B169:F169,COLUMN($B$18:F169)-COLUMN($B$18)+1,99))</f>
        <v>5</v>
      </c>
      <c r="O170" s="26">
        <f t="array" aca="1" ref="O170" ca="1">MIN(IF($B170:G170&gt;$B169:G169,COLUMN($B$18:G169)-COLUMN($B$18)+1,99))</f>
        <v>5</v>
      </c>
      <c r="Z170" s="10">
        <v>153</v>
      </c>
      <c r="AA170" s="8" t="str">
        <f t="shared" ca="1" si="38"/>
        <v>c</v>
      </c>
      <c r="AB170" s="8" t="str">
        <f t="shared" ca="1" si="39"/>
        <v>a</v>
      </c>
      <c r="AC170" s="8" t="str">
        <f t="shared" ca="1" si="40"/>
        <v>a</v>
      </c>
      <c r="AD170" s="8" t="str">
        <f t="shared" ca="1" si="41"/>
        <v>a</v>
      </c>
      <c r="AE170" s="8" t="str">
        <f t="shared" ca="1" si="42"/>
        <v>c</v>
      </c>
      <c r="AF170" s="8" t="str">
        <f t="shared" ca="1" si="43"/>
        <v>b</v>
      </c>
      <c r="AG170" s="8" t="str">
        <f t="shared" ca="1" si="44"/>
        <v>b</v>
      </c>
      <c r="AL170" s="4"/>
    </row>
    <row r="171" spans="1:38" x14ac:dyDescent="0.25">
      <c r="A171" s="10">
        <v>154</v>
      </c>
      <c r="B171" s="8">
        <f t="array" aca="1" ref="B171" ca="1">IF(A171&gt;$B$9,"",IF(SUM(--(TRANSPOSE(LARGE(OFFSET($B170,,B$17,,$B$7-B$17),ROW(INDIRECT("a1:a"&amp;$B$7-B$17))))=OFFSET($B170,,B$17,,$B$7-B$17)))=$B$7-B$17,OFFSET($B$12,,MATCH(B170,$B$12:$H$12,FALSE)),B170))</f>
        <v>3</v>
      </c>
      <c r="C171" s="8">
        <f t="array" aca="1" ref="C171" ca="1">IF(OR($A171&gt;$B$9,C$17&gt;$B$7),"",CHOOSE(C$15,IF(J171=99,
IF(SUM(--(TRANSPOSE(LARGE(OFFSET($B170,,C$17,,$B$7-C$17),ROW(INDIRECT("a1:a"&amp;$B$7-C$17))))=OFFSET($B170,,C$17,,$B$7-C$17)))=$B$7-C$17,MIN(IF(C170&gt;=OFFSET($B170,,B$17,,$B$7-B$17),"",OFFSET($B170,,B$17,,$B$7-B$17))),C170),
SMALL(IF((SMALL(OFFSET($B170,,J171-1,,$B$7-J171+1),ROW(INDIRECT("a1:a"&amp;$B$7-J171+1)))=OFFSET($B171,,J171-1))*(MATCH(OFFSET($B171,,J171-1),SMALL(OFFSET($B170,,J171-1,,$B$7-J171+1),ROW(INDIRECT("a1:a"&amp;$B$7-J171+1))),0)=ROW(INDIRECT("a1:a"&amp;$B$7-J171+1))),"",SMALL(OFFSET($B170,,J171-1,,$B$7-J171+1),ROW(INDIRECT("a1:a"&amp;$B$7-J171+1)))),C$17-J171)),
SMALL(IF((SMALL(OFFSET($B170,,J171-1,,$B$7-J171+1),ROW(INDIRECT("a1:a"&amp;$B$7-J171+1)))=OFFSET($B171,,J171-1))*(MATCH(OFFSET($B171,,J171-1),SMALL(OFFSET($B170,,J171-1,,$B$7-J171+1),ROW(INDIRECT("a1:a"&amp;$B$7-J171+1))),0)=ROW(INDIRECT("a1:a"&amp;$B$7-J171+1))),"",SMALL(OFFSET($B170,,J171-1,,$B$7-J171+1),ROW(INDIRECT("a1:a"&amp;$B$7-J171+1)))),C$17-J171)))</f>
        <v>1</v>
      </c>
      <c r="D171" s="8">
        <f t="array" aca="1" ref="D171" ca="1">IF(OR($A171&gt;$B$9,D$17&gt;$B$7),"",CHOOSE(D$15,IF(K171=99,
IF(SUM(--(TRANSPOSE(LARGE(OFFSET($B170,,D$17,,$B$7-D$17),ROW(INDIRECT("a1:a"&amp;$B$7-D$17))))=OFFSET($B170,,D$17,,$B$7-D$17)))=$B$7-D$17,MIN(IF(D170&gt;=OFFSET($B170,,C$17,,$B$7-C$17),"",OFFSET($B170,,C$17,,$B$7-C$17))),D170),
SMALL(IF((SMALL(OFFSET($B170,,K171-1,,$B$7-K171+1),ROW(INDIRECT("a1:a"&amp;$B$7-K171+1)))=OFFSET($B171,,K171-1))*(MATCH(OFFSET($B171,,K171-1),SMALL(OFFSET($B170,,K171-1,,$B$7-K171+1),ROW(INDIRECT("a1:a"&amp;$B$7-K171+1))),0)=ROW(INDIRECT("a1:a"&amp;$B$7-K171+1))),"",SMALL(OFFSET($B170,,K171-1,,$B$7-K171+1),ROW(INDIRECT("a1:a"&amp;$B$7-K171+1)))),D$17-K171)),
SMALL(IF((SMALL(OFFSET($B170,,K171-1,,$B$7-K171+1),ROW(INDIRECT("a1:a"&amp;$B$7-K171+1)))=OFFSET($B171,,K171-1))*(MATCH(OFFSET($B171,,K171-1),SMALL(OFFSET($B170,,K171-1,,$B$7-K171+1),ROW(INDIRECT("a1:a"&amp;$B$7-K171+1))),0)=ROW(INDIRECT("a1:a"&amp;$B$7-K171+1))),"",SMALL(OFFSET($B170,,K171-1,,$B$7-K171+1),ROW(INDIRECT("a1:a"&amp;$B$7-K171+1)))),D$17-K171)))</f>
        <v>1</v>
      </c>
      <c r="E171" s="8">
        <f t="array" aca="1" ref="E171" ca="1">IF(OR($A171&gt;$B$9,E$17&gt;$B$7),"",CHOOSE(E$15,IF(L171=99,
IF(SUM(--(TRANSPOSE(LARGE(OFFSET($B170,,E$17,,$B$7-E$17),ROW(INDIRECT("a1:a"&amp;$B$7-E$17))))=OFFSET($B170,,E$17,,$B$7-E$17)))=$B$7-E$17,MIN(IF(E170&gt;=OFFSET($B170,,D$17,,$B$7-D$17),"",OFFSET($B170,,D$17,,$B$7-D$17))),E170),
SMALL(IF((SMALL(OFFSET($B170,,L171-1,,$B$7-L171+1),ROW(INDIRECT("a1:a"&amp;$B$7-L171+1)))=OFFSET($B171,,L171-1))*(MATCH(OFFSET($B171,,L171-1),SMALL(OFFSET($B170,,L171-1,,$B$7-L171+1),ROW(INDIRECT("a1:a"&amp;$B$7-L171+1))),0)=ROW(INDIRECT("a1:a"&amp;$B$7-L171+1))),"",SMALL(OFFSET($B170,,L171-1,,$B$7-L171+1),ROW(INDIRECT("a1:a"&amp;$B$7-L171+1)))),E$17-L171)),
SMALL(IF((SMALL(OFFSET($B170,,L171-1,,$B$7-L171+1),ROW(INDIRECT("a1:a"&amp;$B$7-L171+1)))=OFFSET($B171,,L171-1))*(MATCH(OFFSET($B171,,L171-1),SMALL(OFFSET($B170,,L171-1,,$B$7-L171+1),ROW(INDIRECT("a1:a"&amp;$B$7-L171+1))),0)=ROW(INDIRECT("a1:a"&amp;$B$7-L171+1))),"",SMALL(OFFSET($B170,,L171-1,,$B$7-L171+1),ROW(INDIRECT("a1:a"&amp;$B$7-L171+1)))),E$17-L171)))</f>
        <v>2</v>
      </c>
      <c r="F171" s="8">
        <f t="array" aca="1" ref="F171" ca="1">IF(OR($A171&gt;$B$9,F$17&gt;$B$7),"",CHOOSE(F$15,IF(M171=99,
IF(SUM(--(TRANSPOSE(LARGE(OFFSET($B170,,F$17,,$B$7-F$17),ROW(INDIRECT("a1:a"&amp;$B$7-F$17))))=OFFSET($B170,,F$17,,$B$7-F$17)))=$B$7-F$17,MIN(IF(F170&gt;=OFFSET($B170,,E$17,,$B$7-E$17),"",OFFSET($B170,,E$17,,$B$7-E$17))),F170),
SMALL(IF((SMALL(OFFSET($B170,,M171-1,,$B$7-M171+1),ROW(INDIRECT("a1:a"&amp;$B$7-M171+1)))=OFFSET($B171,,M171-1))*(MATCH(OFFSET($B171,,M171-1),SMALL(OFFSET($B170,,M171-1,,$B$7-M171+1),ROW(INDIRECT("a1:a"&amp;$B$7-M171+1))),0)=ROW(INDIRECT("a1:a"&amp;$B$7-M171+1))),"",SMALL(OFFSET($B170,,M171-1,,$B$7-M171+1),ROW(INDIRECT("a1:a"&amp;$B$7-M171+1)))),F$17-M171)),
SMALL(IF((SMALL(OFFSET($B170,,M171-1,,$B$7-M171+1),ROW(INDIRECT("a1:a"&amp;$B$7-M171+1)))=OFFSET($B171,,M171-1))*(MATCH(OFFSET($B171,,M171-1),SMALL(OFFSET($B170,,M171-1,,$B$7-M171+1),ROW(INDIRECT("a1:a"&amp;$B$7-M171+1))),0)=ROW(INDIRECT("a1:a"&amp;$B$7-M171+1))),"",SMALL(OFFSET($B170,,M171-1,,$B$7-M171+1),ROW(INDIRECT("a1:a"&amp;$B$7-M171+1)))),F$17-M171)))</f>
        <v>1</v>
      </c>
      <c r="G171" s="8">
        <f t="array" aca="1" ref="G171" ca="1">IF(OR($A171&gt;$B$9,G$17&gt;$B$7),"",CHOOSE(G$15,IF(N171=99,
IF(SUM(--(TRANSPOSE(LARGE(OFFSET($B170,,G$17,,$B$7-G$17),ROW(INDIRECT("a1:a"&amp;$B$7-G$17))))=OFFSET($B170,,G$17,,$B$7-G$17)))=$B$7-G$17,MIN(IF(G170&gt;=OFFSET($B170,,F$17,,$B$7-F$17),"",OFFSET($B170,,F$17,,$B$7-F$17))),G170),
SMALL(IF((SMALL(OFFSET($B170,,N171-1,,$B$7-N171+1),ROW(INDIRECT("a1:a"&amp;$B$7-N171+1)))=OFFSET($B171,,N171-1))*(MATCH(OFFSET($B171,,N171-1),SMALL(OFFSET($B170,,N171-1,,$B$7-N171+1),ROW(INDIRECT("a1:a"&amp;$B$7-N171+1))),0)=ROW(INDIRECT("a1:a"&amp;$B$7-N171+1))),"",SMALL(OFFSET($B170,,N171-1,,$B$7-N171+1),ROW(INDIRECT("a1:a"&amp;$B$7-N171+1)))),G$17-N171)),
SMALL(IF((SMALL(OFFSET($B170,,N171-1,,$B$7-N171+1),ROW(INDIRECT("a1:a"&amp;$B$7-N171+1)))=OFFSET($B171,,N171-1))*(MATCH(OFFSET($B171,,N171-1),SMALL(OFFSET($B170,,N171-1,,$B$7-N171+1),ROW(INDIRECT("a1:a"&amp;$B$7-N171+1))),0)=ROW(INDIRECT("a1:a"&amp;$B$7-N171+1))),"",SMALL(OFFSET($B170,,N171-1,,$B$7-N171+1),ROW(INDIRECT("a1:a"&amp;$B$7-N171+1)))),G$17-N171)))</f>
        <v>2</v>
      </c>
      <c r="H171" s="8">
        <f t="array" aca="1" ref="H171" ca="1">IF(OR($A171&gt;$B$9,H$17&gt;$B$7),"",CHOOSE(H$15,IF(O171=99,
IF(SUM(--(TRANSPOSE(LARGE(OFFSET($B170,,H$17,,$B$7-H$17),ROW(INDIRECT("a1:a"&amp;$B$7-H$17))))=OFFSET($B170,,H$17,,$B$7-H$17)))=$B$7-H$17,MIN(IF(H170&gt;=OFFSET($B170,,G$17,,$B$7-G$17),"",OFFSET($B170,,G$17,,$B$7-G$17))),H170),
SMALL(IF((SMALL(OFFSET($B170,,O171-1,,$B$7-O171+1),ROW(INDIRECT("a1:a"&amp;$B$7-O171+1)))=OFFSET($B171,,O171-1))*(MATCH(OFFSET($B171,,O171-1),SMALL(OFFSET($B170,,O171-1,,$B$7-O171+1),ROW(INDIRECT("a1:a"&amp;$B$7-O171+1))),0)=ROW(INDIRECT("a1:a"&amp;$B$7-O171+1))),"",SMALL(OFFSET($B170,,O171-1,,$B$7-O171+1),ROW(INDIRECT("a1:a"&amp;$B$7-O171+1)))),H$17-O171)),
SMALL(IF((SMALL(OFFSET($B170,,O171-1,,$B$7-O171+1),ROW(INDIRECT("a1:a"&amp;$B$7-O171+1)))=OFFSET($B171,,O171-1))*(MATCH(OFFSET($B171,,O171-1),SMALL(OFFSET($B170,,O171-1,,$B$7-O171+1),ROW(INDIRECT("a1:a"&amp;$B$7-O171+1))),0)=ROW(INDIRECT("a1:a"&amp;$B$7-O171+1))),"",SMALL(OFFSET($B170,,O171-1,,$B$7-O171+1),ROW(INDIRECT("a1:a"&amp;$B$7-O171+1)))),H$17-O171)))</f>
        <v>3</v>
      </c>
      <c r="I171" s="13"/>
      <c r="J171" s="26">
        <f t="array" aca="1" ref="J171" ca="1">MIN(IF($B171:B171&gt;$B170:B170,COLUMN($B$18:B170)-COLUMN($B$18)+1,99))</f>
        <v>99</v>
      </c>
      <c r="K171" s="26">
        <f t="array" aca="1" ref="K171" ca="1">MIN(IF($B171:C171&gt;$B170:C170,COLUMN($B$18:C170)-COLUMN($B$18)+1,99))</f>
        <v>99</v>
      </c>
      <c r="L171" s="26">
        <f t="array" aca="1" ref="L171" ca="1">MIN(IF($B171:D171&gt;$B170:D170,COLUMN($B$18:D170)-COLUMN($B$18)+1,99))</f>
        <v>99</v>
      </c>
      <c r="M171" s="26">
        <f t="array" aca="1" ref="M171" ca="1">MIN(IF($B171:E171&gt;$B170:E170,COLUMN($B$18:E170)-COLUMN($B$18)+1,99))</f>
        <v>4</v>
      </c>
      <c r="N171" s="26">
        <f t="array" aca="1" ref="N171" ca="1">MIN(IF($B171:F171&gt;$B170:F170,COLUMN($B$18:F170)-COLUMN($B$18)+1,99))</f>
        <v>4</v>
      </c>
      <c r="O171" s="26">
        <f t="array" aca="1" ref="O171" ca="1">MIN(IF($B171:G171&gt;$B170:G170,COLUMN($B$18:G170)-COLUMN($B$18)+1,99))</f>
        <v>4</v>
      </c>
      <c r="Z171" s="10">
        <v>154</v>
      </c>
      <c r="AA171" s="8" t="str">
        <f t="shared" ca="1" si="38"/>
        <v>c</v>
      </c>
      <c r="AB171" s="8" t="str">
        <f t="shared" ca="1" si="39"/>
        <v>a</v>
      </c>
      <c r="AC171" s="8" t="str">
        <f t="shared" ca="1" si="40"/>
        <v>a</v>
      </c>
      <c r="AD171" s="8" t="str">
        <f t="shared" ca="1" si="41"/>
        <v>b</v>
      </c>
      <c r="AE171" s="8" t="str">
        <f t="shared" ca="1" si="42"/>
        <v>a</v>
      </c>
      <c r="AF171" s="8" t="str">
        <f t="shared" ca="1" si="43"/>
        <v>b</v>
      </c>
      <c r="AG171" s="8" t="str">
        <f t="shared" ca="1" si="44"/>
        <v>c</v>
      </c>
      <c r="AL171" s="4"/>
    </row>
    <row r="172" spans="1:38" x14ac:dyDescent="0.25">
      <c r="A172" s="10">
        <v>155</v>
      </c>
      <c r="B172" s="8">
        <f t="array" aca="1" ref="B172" ca="1">IF(A172&gt;$B$9,"",IF(SUM(--(TRANSPOSE(LARGE(OFFSET($B171,,B$17,,$B$7-B$17),ROW(INDIRECT("a1:a"&amp;$B$7-B$17))))=OFFSET($B171,,B$17,,$B$7-B$17)))=$B$7-B$17,OFFSET($B$12,,MATCH(B171,$B$12:$H$12,FALSE)),B171))</f>
        <v>3</v>
      </c>
      <c r="C172" s="8">
        <f t="array" aca="1" ref="C172" ca="1">IF(OR($A172&gt;$B$9,C$17&gt;$B$7),"",CHOOSE(C$15,IF(J172=99,
IF(SUM(--(TRANSPOSE(LARGE(OFFSET($B171,,C$17,,$B$7-C$17),ROW(INDIRECT("a1:a"&amp;$B$7-C$17))))=OFFSET($B171,,C$17,,$B$7-C$17)))=$B$7-C$17,MIN(IF(C171&gt;=OFFSET($B171,,B$17,,$B$7-B$17),"",OFFSET($B171,,B$17,,$B$7-B$17))),C171),
SMALL(IF((SMALL(OFFSET($B171,,J172-1,,$B$7-J172+1),ROW(INDIRECT("a1:a"&amp;$B$7-J172+1)))=OFFSET($B172,,J172-1))*(MATCH(OFFSET($B172,,J172-1),SMALL(OFFSET($B171,,J172-1,,$B$7-J172+1),ROW(INDIRECT("a1:a"&amp;$B$7-J172+1))),0)=ROW(INDIRECT("a1:a"&amp;$B$7-J172+1))),"",SMALL(OFFSET($B171,,J172-1,,$B$7-J172+1),ROW(INDIRECT("a1:a"&amp;$B$7-J172+1)))),C$17-J172)),
SMALL(IF((SMALL(OFFSET($B171,,J172-1,,$B$7-J172+1),ROW(INDIRECT("a1:a"&amp;$B$7-J172+1)))=OFFSET($B172,,J172-1))*(MATCH(OFFSET($B172,,J172-1),SMALL(OFFSET($B171,,J172-1,,$B$7-J172+1),ROW(INDIRECT("a1:a"&amp;$B$7-J172+1))),0)=ROW(INDIRECT("a1:a"&amp;$B$7-J172+1))),"",SMALL(OFFSET($B171,,J172-1,,$B$7-J172+1),ROW(INDIRECT("a1:a"&amp;$B$7-J172+1)))),C$17-J172)))</f>
        <v>1</v>
      </c>
      <c r="D172" s="8">
        <f t="array" aca="1" ref="D172" ca="1">IF(OR($A172&gt;$B$9,D$17&gt;$B$7),"",CHOOSE(D$15,IF(K172=99,
IF(SUM(--(TRANSPOSE(LARGE(OFFSET($B171,,D$17,,$B$7-D$17),ROW(INDIRECT("a1:a"&amp;$B$7-D$17))))=OFFSET($B171,,D$17,,$B$7-D$17)))=$B$7-D$17,MIN(IF(D171&gt;=OFFSET($B171,,C$17,,$B$7-C$17),"",OFFSET($B171,,C$17,,$B$7-C$17))),D171),
SMALL(IF((SMALL(OFFSET($B171,,K172-1,,$B$7-K172+1),ROW(INDIRECT("a1:a"&amp;$B$7-K172+1)))=OFFSET($B172,,K172-1))*(MATCH(OFFSET($B172,,K172-1),SMALL(OFFSET($B171,,K172-1,,$B$7-K172+1),ROW(INDIRECT("a1:a"&amp;$B$7-K172+1))),0)=ROW(INDIRECT("a1:a"&amp;$B$7-K172+1))),"",SMALL(OFFSET($B171,,K172-1,,$B$7-K172+1),ROW(INDIRECT("a1:a"&amp;$B$7-K172+1)))),D$17-K172)),
SMALL(IF((SMALL(OFFSET($B171,,K172-1,,$B$7-K172+1),ROW(INDIRECT("a1:a"&amp;$B$7-K172+1)))=OFFSET($B172,,K172-1))*(MATCH(OFFSET($B172,,K172-1),SMALL(OFFSET($B171,,K172-1,,$B$7-K172+1),ROW(INDIRECT("a1:a"&amp;$B$7-K172+1))),0)=ROW(INDIRECT("a1:a"&amp;$B$7-K172+1))),"",SMALL(OFFSET($B171,,K172-1,,$B$7-K172+1),ROW(INDIRECT("a1:a"&amp;$B$7-K172+1)))),D$17-K172)))</f>
        <v>1</v>
      </c>
      <c r="E172" s="8">
        <f t="array" aca="1" ref="E172" ca="1">IF(OR($A172&gt;$B$9,E$17&gt;$B$7),"",CHOOSE(E$15,IF(L172=99,
IF(SUM(--(TRANSPOSE(LARGE(OFFSET($B171,,E$17,,$B$7-E$17),ROW(INDIRECT("a1:a"&amp;$B$7-E$17))))=OFFSET($B171,,E$17,,$B$7-E$17)))=$B$7-E$17,MIN(IF(E171&gt;=OFFSET($B171,,D$17,,$B$7-D$17),"",OFFSET($B171,,D$17,,$B$7-D$17))),E171),
SMALL(IF((SMALL(OFFSET($B171,,L172-1,,$B$7-L172+1),ROW(INDIRECT("a1:a"&amp;$B$7-L172+1)))=OFFSET($B172,,L172-1))*(MATCH(OFFSET($B172,,L172-1),SMALL(OFFSET($B171,,L172-1,,$B$7-L172+1),ROW(INDIRECT("a1:a"&amp;$B$7-L172+1))),0)=ROW(INDIRECT("a1:a"&amp;$B$7-L172+1))),"",SMALL(OFFSET($B171,,L172-1,,$B$7-L172+1),ROW(INDIRECT("a1:a"&amp;$B$7-L172+1)))),E$17-L172)),
SMALL(IF((SMALL(OFFSET($B171,,L172-1,,$B$7-L172+1),ROW(INDIRECT("a1:a"&amp;$B$7-L172+1)))=OFFSET($B172,,L172-1))*(MATCH(OFFSET($B172,,L172-1),SMALL(OFFSET($B171,,L172-1,,$B$7-L172+1),ROW(INDIRECT("a1:a"&amp;$B$7-L172+1))),0)=ROW(INDIRECT("a1:a"&amp;$B$7-L172+1))),"",SMALL(OFFSET($B171,,L172-1,,$B$7-L172+1),ROW(INDIRECT("a1:a"&amp;$B$7-L172+1)))),E$17-L172)))</f>
        <v>2</v>
      </c>
      <c r="F172" s="8">
        <f t="array" aca="1" ref="F172" ca="1">IF(OR($A172&gt;$B$9,F$17&gt;$B$7),"",CHOOSE(F$15,IF(M172=99,
IF(SUM(--(TRANSPOSE(LARGE(OFFSET($B171,,F$17,,$B$7-F$17),ROW(INDIRECT("a1:a"&amp;$B$7-F$17))))=OFFSET($B171,,F$17,,$B$7-F$17)))=$B$7-F$17,MIN(IF(F171&gt;=OFFSET($B171,,E$17,,$B$7-E$17),"",OFFSET($B171,,E$17,,$B$7-E$17))),F171),
SMALL(IF((SMALL(OFFSET($B171,,M172-1,,$B$7-M172+1),ROW(INDIRECT("a1:a"&amp;$B$7-M172+1)))=OFFSET($B172,,M172-1))*(MATCH(OFFSET($B172,,M172-1),SMALL(OFFSET($B171,,M172-1,,$B$7-M172+1),ROW(INDIRECT("a1:a"&amp;$B$7-M172+1))),0)=ROW(INDIRECT("a1:a"&amp;$B$7-M172+1))),"",SMALL(OFFSET($B171,,M172-1,,$B$7-M172+1),ROW(INDIRECT("a1:a"&amp;$B$7-M172+1)))),F$17-M172)),
SMALL(IF((SMALL(OFFSET($B171,,M172-1,,$B$7-M172+1),ROW(INDIRECT("a1:a"&amp;$B$7-M172+1)))=OFFSET($B172,,M172-1))*(MATCH(OFFSET($B172,,M172-1),SMALL(OFFSET($B171,,M172-1,,$B$7-M172+1),ROW(INDIRECT("a1:a"&amp;$B$7-M172+1))),0)=ROW(INDIRECT("a1:a"&amp;$B$7-M172+1))),"",SMALL(OFFSET($B171,,M172-1,,$B$7-M172+1),ROW(INDIRECT("a1:a"&amp;$B$7-M172+1)))),F$17-M172)))</f>
        <v>1</v>
      </c>
      <c r="G172" s="8">
        <f t="array" aca="1" ref="G172" ca="1">IF(OR($A172&gt;$B$9,G$17&gt;$B$7),"",CHOOSE(G$15,IF(N172=99,
IF(SUM(--(TRANSPOSE(LARGE(OFFSET($B171,,G$17,,$B$7-G$17),ROW(INDIRECT("a1:a"&amp;$B$7-G$17))))=OFFSET($B171,,G$17,,$B$7-G$17)))=$B$7-G$17,MIN(IF(G171&gt;=OFFSET($B171,,F$17,,$B$7-F$17),"",OFFSET($B171,,F$17,,$B$7-F$17))),G171),
SMALL(IF((SMALL(OFFSET($B171,,N172-1,,$B$7-N172+1),ROW(INDIRECT("a1:a"&amp;$B$7-N172+1)))=OFFSET($B172,,N172-1))*(MATCH(OFFSET($B172,,N172-1),SMALL(OFFSET($B171,,N172-1,,$B$7-N172+1),ROW(INDIRECT("a1:a"&amp;$B$7-N172+1))),0)=ROW(INDIRECT("a1:a"&amp;$B$7-N172+1))),"",SMALL(OFFSET($B171,,N172-1,,$B$7-N172+1),ROW(INDIRECT("a1:a"&amp;$B$7-N172+1)))),G$17-N172)),
SMALL(IF((SMALL(OFFSET($B171,,N172-1,,$B$7-N172+1),ROW(INDIRECT("a1:a"&amp;$B$7-N172+1)))=OFFSET($B172,,N172-1))*(MATCH(OFFSET($B172,,N172-1),SMALL(OFFSET($B171,,N172-1,,$B$7-N172+1),ROW(INDIRECT("a1:a"&amp;$B$7-N172+1))),0)=ROW(INDIRECT("a1:a"&amp;$B$7-N172+1))),"",SMALL(OFFSET($B171,,N172-1,,$B$7-N172+1),ROW(INDIRECT("a1:a"&amp;$B$7-N172+1)))),G$17-N172)))</f>
        <v>3</v>
      </c>
      <c r="H172" s="8">
        <f t="array" aca="1" ref="H172" ca="1">IF(OR($A172&gt;$B$9,H$17&gt;$B$7),"",CHOOSE(H$15,IF(O172=99,
IF(SUM(--(TRANSPOSE(LARGE(OFFSET($B171,,H$17,,$B$7-H$17),ROW(INDIRECT("a1:a"&amp;$B$7-H$17))))=OFFSET($B171,,H$17,,$B$7-H$17)))=$B$7-H$17,MIN(IF(H171&gt;=OFFSET($B171,,G$17,,$B$7-G$17),"",OFFSET($B171,,G$17,,$B$7-G$17))),H171),
SMALL(IF((SMALL(OFFSET($B171,,O172-1,,$B$7-O172+1),ROW(INDIRECT("a1:a"&amp;$B$7-O172+1)))=OFFSET($B172,,O172-1))*(MATCH(OFFSET($B172,,O172-1),SMALL(OFFSET($B171,,O172-1,,$B$7-O172+1),ROW(INDIRECT("a1:a"&amp;$B$7-O172+1))),0)=ROW(INDIRECT("a1:a"&amp;$B$7-O172+1))),"",SMALL(OFFSET($B171,,O172-1,,$B$7-O172+1),ROW(INDIRECT("a1:a"&amp;$B$7-O172+1)))),H$17-O172)),
SMALL(IF((SMALL(OFFSET($B171,,O172-1,,$B$7-O172+1),ROW(INDIRECT("a1:a"&amp;$B$7-O172+1)))=OFFSET($B172,,O172-1))*(MATCH(OFFSET($B172,,O172-1),SMALL(OFFSET($B171,,O172-1,,$B$7-O172+1),ROW(INDIRECT("a1:a"&amp;$B$7-O172+1))),0)=ROW(INDIRECT("a1:a"&amp;$B$7-O172+1))),"",SMALL(OFFSET($B171,,O172-1,,$B$7-O172+1),ROW(INDIRECT("a1:a"&amp;$B$7-O172+1)))),H$17-O172)))</f>
        <v>2</v>
      </c>
      <c r="I172" s="13"/>
      <c r="J172" s="26">
        <f t="array" aca="1" ref="J172" ca="1">MIN(IF($B172:B172&gt;$B171:B171,COLUMN($B$18:B171)-COLUMN($B$18)+1,99))</f>
        <v>99</v>
      </c>
      <c r="K172" s="26">
        <f t="array" aca="1" ref="K172" ca="1">MIN(IF($B172:C172&gt;$B171:C171,COLUMN($B$18:C171)-COLUMN($B$18)+1,99))</f>
        <v>99</v>
      </c>
      <c r="L172" s="26">
        <f t="array" aca="1" ref="L172" ca="1">MIN(IF($B172:D172&gt;$B171:D171,COLUMN($B$18:D171)-COLUMN($B$18)+1,99))</f>
        <v>99</v>
      </c>
      <c r="M172" s="26">
        <f t="array" aca="1" ref="M172" ca="1">MIN(IF($B172:E172&gt;$B171:E171,COLUMN($B$18:E171)-COLUMN($B$18)+1,99))</f>
        <v>99</v>
      </c>
      <c r="N172" s="26">
        <f t="array" aca="1" ref="N172" ca="1">MIN(IF($B172:F172&gt;$B171:F171,COLUMN($B$18:F171)-COLUMN($B$18)+1,99))</f>
        <v>99</v>
      </c>
      <c r="O172" s="26">
        <f t="array" aca="1" ref="O172" ca="1">MIN(IF($B172:G172&gt;$B171:G171,COLUMN($B$18:G171)-COLUMN($B$18)+1,99))</f>
        <v>6</v>
      </c>
      <c r="Z172" s="10">
        <v>155</v>
      </c>
      <c r="AA172" s="8" t="str">
        <f t="shared" ca="1" si="38"/>
        <v>c</v>
      </c>
      <c r="AB172" s="8" t="str">
        <f t="shared" ca="1" si="39"/>
        <v>a</v>
      </c>
      <c r="AC172" s="8" t="str">
        <f t="shared" ca="1" si="40"/>
        <v>a</v>
      </c>
      <c r="AD172" s="8" t="str">
        <f t="shared" ca="1" si="41"/>
        <v>b</v>
      </c>
      <c r="AE172" s="8" t="str">
        <f t="shared" ca="1" si="42"/>
        <v>a</v>
      </c>
      <c r="AF172" s="8" t="str">
        <f t="shared" ca="1" si="43"/>
        <v>c</v>
      </c>
      <c r="AG172" s="8" t="str">
        <f t="shared" ca="1" si="44"/>
        <v>b</v>
      </c>
      <c r="AL172" s="4"/>
    </row>
    <row r="173" spans="1:38" x14ac:dyDescent="0.25">
      <c r="A173" s="10">
        <v>156</v>
      </c>
      <c r="B173" s="8">
        <f t="array" aca="1" ref="B173" ca="1">IF(A173&gt;$B$9,"",IF(SUM(--(TRANSPOSE(LARGE(OFFSET($B172,,B$17,,$B$7-B$17),ROW(INDIRECT("a1:a"&amp;$B$7-B$17))))=OFFSET($B172,,B$17,,$B$7-B$17)))=$B$7-B$17,OFFSET($B$12,,MATCH(B172,$B$12:$H$12,FALSE)),B172))</f>
        <v>3</v>
      </c>
      <c r="C173" s="8">
        <f t="array" aca="1" ref="C173" ca="1">IF(OR($A173&gt;$B$9,C$17&gt;$B$7),"",CHOOSE(C$15,IF(J173=99,
IF(SUM(--(TRANSPOSE(LARGE(OFFSET($B172,,C$17,,$B$7-C$17),ROW(INDIRECT("a1:a"&amp;$B$7-C$17))))=OFFSET($B172,,C$17,,$B$7-C$17)))=$B$7-C$17,MIN(IF(C172&gt;=OFFSET($B172,,B$17,,$B$7-B$17),"",OFFSET($B172,,B$17,,$B$7-B$17))),C172),
SMALL(IF((SMALL(OFFSET($B172,,J173-1,,$B$7-J173+1),ROW(INDIRECT("a1:a"&amp;$B$7-J173+1)))=OFFSET($B173,,J173-1))*(MATCH(OFFSET($B173,,J173-1),SMALL(OFFSET($B172,,J173-1,,$B$7-J173+1),ROW(INDIRECT("a1:a"&amp;$B$7-J173+1))),0)=ROW(INDIRECT("a1:a"&amp;$B$7-J173+1))),"",SMALL(OFFSET($B172,,J173-1,,$B$7-J173+1),ROW(INDIRECT("a1:a"&amp;$B$7-J173+1)))),C$17-J173)),
SMALL(IF((SMALL(OFFSET($B172,,J173-1,,$B$7-J173+1),ROW(INDIRECT("a1:a"&amp;$B$7-J173+1)))=OFFSET($B173,,J173-1))*(MATCH(OFFSET($B173,,J173-1),SMALL(OFFSET($B172,,J173-1,,$B$7-J173+1),ROW(INDIRECT("a1:a"&amp;$B$7-J173+1))),0)=ROW(INDIRECT("a1:a"&amp;$B$7-J173+1))),"",SMALL(OFFSET($B172,,J173-1,,$B$7-J173+1),ROW(INDIRECT("a1:a"&amp;$B$7-J173+1)))),C$17-J173)))</f>
        <v>1</v>
      </c>
      <c r="D173" s="8">
        <f t="array" aca="1" ref="D173" ca="1">IF(OR($A173&gt;$B$9,D$17&gt;$B$7),"",CHOOSE(D$15,IF(K173=99,
IF(SUM(--(TRANSPOSE(LARGE(OFFSET($B172,,D$17,,$B$7-D$17),ROW(INDIRECT("a1:a"&amp;$B$7-D$17))))=OFFSET($B172,,D$17,,$B$7-D$17)))=$B$7-D$17,MIN(IF(D172&gt;=OFFSET($B172,,C$17,,$B$7-C$17),"",OFFSET($B172,,C$17,,$B$7-C$17))),D172),
SMALL(IF((SMALL(OFFSET($B172,,K173-1,,$B$7-K173+1),ROW(INDIRECT("a1:a"&amp;$B$7-K173+1)))=OFFSET($B173,,K173-1))*(MATCH(OFFSET($B173,,K173-1),SMALL(OFFSET($B172,,K173-1,,$B$7-K173+1),ROW(INDIRECT("a1:a"&amp;$B$7-K173+1))),0)=ROW(INDIRECT("a1:a"&amp;$B$7-K173+1))),"",SMALL(OFFSET($B172,,K173-1,,$B$7-K173+1),ROW(INDIRECT("a1:a"&amp;$B$7-K173+1)))),D$17-K173)),
SMALL(IF((SMALL(OFFSET($B172,,K173-1,,$B$7-K173+1),ROW(INDIRECT("a1:a"&amp;$B$7-K173+1)))=OFFSET($B173,,K173-1))*(MATCH(OFFSET($B173,,K173-1),SMALL(OFFSET($B172,,K173-1,,$B$7-K173+1),ROW(INDIRECT("a1:a"&amp;$B$7-K173+1))),0)=ROW(INDIRECT("a1:a"&amp;$B$7-K173+1))),"",SMALL(OFFSET($B172,,K173-1,,$B$7-K173+1),ROW(INDIRECT("a1:a"&amp;$B$7-K173+1)))),D$17-K173)))</f>
        <v>1</v>
      </c>
      <c r="E173" s="8">
        <f t="array" aca="1" ref="E173" ca="1">IF(OR($A173&gt;$B$9,E$17&gt;$B$7),"",CHOOSE(E$15,IF(L173=99,
IF(SUM(--(TRANSPOSE(LARGE(OFFSET($B172,,E$17,,$B$7-E$17),ROW(INDIRECT("a1:a"&amp;$B$7-E$17))))=OFFSET($B172,,E$17,,$B$7-E$17)))=$B$7-E$17,MIN(IF(E172&gt;=OFFSET($B172,,D$17,,$B$7-D$17),"",OFFSET($B172,,D$17,,$B$7-D$17))),E172),
SMALL(IF((SMALL(OFFSET($B172,,L173-1,,$B$7-L173+1),ROW(INDIRECT("a1:a"&amp;$B$7-L173+1)))=OFFSET($B173,,L173-1))*(MATCH(OFFSET($B173,,L173-1),SMALL(OFFSET($B172,,L173-1,,$B$7-L173+1),ROW(INDIRECT("a1:a"&amp;$B$7-L173+1))),0)=ROW(INDIRECT("a1:a"&amp;$B$7-L173+1))),"",SMALL(OFFSET($B172,,L173-1,,$B$7-L173+1),ROW(INDIRECT("a1:a"&amp;$B$7-L173+1)))),E$17-L173)),
SMALL(IF((SMALL(OFFSET($B172,,L173-1,,$B$7-L173+1),ROW(INDIRECT("a1:a"&amp;$B$7-L173+1)))=OFFSET($B173,,L173-1))*(MATCH(OFFSET($B173,,L173-1),SMALL(OFFSET($B172,,L173-1,,$B$7-L173+1),ROW(INDIRECT("a1:a"&amp;$B$7-L173+1))),0)=ROW(INDIRECT("a1:a"&amp;$B$7-L173+1))),"",SMALL(OFFSET($B172,,L173-1,,$B$7-L173+1),ROW(INDIRECT("a1:a"&amp;$B$7-L173+1)))),E$17-L173)))</f>
        <v>2</v>
      </c>
      <c r="F173" s="8">
        <f t="array" aca="1" ref="F173" ca="1">IF(OR($A173&gt;$B$9,F$17&gt;$B$7),"",CHOOSE(F$15,IF(M173=99,
IF(SUM(--(TRANSPOSE(LARGE(OFFSET($B172,,F$17,,$B$7-F$17),ROW(INDIRECT("a1:a"&amp;$B$7-F$17))))=OFFSET($B172,,F$17,,$B$7-F$17)))=$B$7-F$17,MIN(IF(F172&gt;=OFFSET($B172,,E$17,,$B$7-E$17),"",OFFSET($B172,,E$17,,$B$7-E$17))),F172),
SMALL(IF((SMALL(OFFSET($B172,,M173-1,,$B$7-M173+1),ROW(INDIRECT("a1:a"&amp;$B$7-M173+1)))=OFFSET($B173,,M173-1))*(MATCH(OFFSET($B173,,M173-1),SMALL(OFFSET($B172,,M173-1,,$B$7-M173+1),ROW(INDIRECT("a1:a"&amp;$B$7-M173+1))),0)=ROW(INDIRECT("a1:a"&amp;$B$7-M173+1))),"",SMALL(OFFSET($B172,,M173-1,,$B$7-M173+1),ROW(INDIRECT("a1:a"&amp;$B$7-M173+1)))),F$17-M173)),
SMALL(IF((SMALL(OFFSET($B172,,M173-1,,$B$7-M173+1),ROW(INDIRECT("a1:a"&amp;$B$7-M173+1)))=OFFSET($B173,,M173-1))*(MATCH(OFFSET($B173,,M173-1),SMALL(OFFSET($B172,,M173-1,,$B$7-M173+1),ROW(INDIRECT("a1:a"&amp;$B$7-M173+1))),0)=ROW(INDIRECT("a1:a"&amp;$B$7-M173+1))),"",SMALL(OFFSET($B172,,M173-1,,$B$7-M173+1),ROW(INDIRECT("a1:a"&amp;$B$7-M173+1)))),F$17-M173)))</f>
        <v>2</v>
      </c>
      <c r="G173" s="8">
        <f t="array" aca="1" ref="G173" ca="1">IF(OR($A173&gt;$B$9,G$17&gt;$B$7),"",CHOOSE(G$15,IF(N173=99,
IF(SUM(--(TRANSPOSE(LARGE(OFFSET($B172,,G$17,,$B$7-G$17),ROW(INDIRECT("a1:a"&amp;$B$7-G$17))))=OFFSET($B172,,G$17,,$B$7-G$17)))=$B$7-G$17,MIN(IF(G172&gt;=OFFSET($B172,,F$17,,$B$7-F$17),"",OFFSET($B172,,F$17,,$B$7-F$17))),G172),
SMALL(IF((SMALL(OFFSET($B172,,N173-1,,$B$7-N173+1),ROW(INDIRECT("a1:a"&amp;$B$7-N173+1)))=OFFSET($B173,,N173-1))*(MATCH(OFFSET($B173,,N173-1),SMALL(OFFSET($B172,,N173-1,,$B$7-N173+1),ROW(INDIRECT("a1:a"&amp;$B$7-N173+1))),0)=ROW(INDIRECT("a1:a"&amp;$B$7-N173+1))),"",SMALL(OFFSET($B172,,N173-1,,$B$7-N173+1),ROW(INDIRECT("a1:a"&amp;$B$7-N173+1)))),G$17-N173)),
SMALL(IF((SMALL(OFFSET($B172,,N173-1,,$B$7-N173+1),ROW(INDIRECT("a1:a"&amp;$B$7-N173+1)))=OFFSET($B173,,N173-1))*(MATCH(OFFSET($B173,,N173-1),SMALL(OFFSET($B172,,N173-1,,$B$7-N173+1),ROW(INDIRECT("a1:a"&amp;$B$7-N173+1))),0)=ROW(INDIRECT("a1:a"&amp;$B$7-N173+1))),"",SMALL(OFFSET($B172,,N173-1,,$B$7-N173+1),ROW(INDIRECT("a1:a"&amp;$B$7-N173+1)))),G$17-N173)))</f>
        <v>1</v>
      </c>
      <c r="H173" s="8">
        <f t="array" aca="1" ref="H173" ca="1">IF(OR($A173&gt;$B$9,H$17&gt;$B$7),"",CHOOSE(H$15,IF(O173=99,
IF(SUM(--(TRANSPOSE(LARGE(OFFSET($B172,,H$17,,$B$7-H$17),ROW(INDIRECT("a1:a"&amp;$B$7-H$17))))=OFFSET($B172,,H$17,,$B$7-H$17)))=$B$7-H$17,MIN(IF(H172&gt;=OFFSET($B172,,G$17,,$B$7-G$17),"",OFFSET($B172,,G$17,,$B$7-G$17))),H172),
SMALL(IF((SMALL(OFFSET($B172,,O173-1,,$B$7-O173+1),ROW(INDIRECT("a1:a"&amp;$B$7-O173+1)))=OFFSET($B173,,O173-1))*(MATCH(OFFSET($B173,,O173-1),SMALL(OFFSET($B172,,O173-1,,$B$7-O173+1),ROW(INDIRECT("a1:a"&amp;$B$7-O173+1))),0)=ROW(INDIRECT("a1:a"&amp;$B$7-O173+1))),"",SMALL(OFFSET($B172,,O173-1,,$B$7-O173+1),ROW(INDIRECT("a1:a"&amp;$B$7-O173+1)))),H$17-O173)),
SMALL(IF((SMALL(OFFSET($B172,,O173-1,,$B$7-O173+1),ROW(INDIRECT("a1:a"&amp;$B$7-O173+1)))=OFFSET($B173,,O173-1))*(MATCH(OFFSET($B173,,O173-1),SMALL(OFFSET($B172,,O173-1,,$B$7-O173+1),ROW(INDIRECT("a1:a"&amp;$B$7-O173+1))),0)=ROW(INDIRECT("a1:a"&amp;$B$7-O173+1))),"",SMALL(OFFSET($B172,,O173-1,,$B$7-O173+1),ROW(INDIRECT("a1:a"&amp;$B$7-O173+1)))),H$17-O173)))</f>
        <v>3</v>
      </c>
      <c r="I173" s="13"/>
      <c r="J173" s="26">
        <f t="array" aca="1" ref="J173" ca="1">MIN(IF($B173:B173&gt;$B172:B172,COLUMN($B$18:B172)-COLUMN($B$18)+1,99))</f>
        <v>99</v>
      </c>
      <c r="K173" s="26">
        <f t="array" aca="1" ref="K173" ca="1">MIN(IF($B173:C173&gt;$B172:C172,COLUMN($B$18:C172)-COLUMN($B$18)+1,99))</f>
        <v>99</v>
      </c>
      <c r="L173" s="26">
        <f t="array" aca="1" ref="L173" ca="1">MIN(IF($B173:D173&gt;$B172:D172,COLUMN($B$18:D172)-COLUMN($B$18)+1,99))</f>
        <v>99</v>
      </c>
      <c r="M173" s="26">
        <f t="array" aca="1" ref="M173" ca="1">MIN(IF($B173:E173&gt;$B172:E172,COLUMN($B$18:E172)-COLUMN($B$18)+1,99))</f>
        <v>99</v>
      </c>
      <c r="N173" s="26">
        <f t="array" aca="1" ref="N173" ca="1">MIN(IF($B173:F173&gt;$B172:F172,COLUMN($B$18:F172)-COLUMN($B$18)+1,99))</f>
        <v>5</v>
      </c>
      <c r="O173" s="26">
        <f t="array" aca="1" ref="O173" ca="1">MIN(IF($B173:G173&gt;$B172:G172,COLUMN($B$18:G172)-COLUMN($B$18)+1,99))</f>
        <v>5</v>
      </c>
      <c r="Z173" s="10">
        <v>156</v>
      </c>
      <c r="AA173" s="8" t="str">
        <f t="shared" ca="1" si="38"/>
        <v>c</v>
      </c>
      <c r="AB173" s="8" t="str">
        <f t="shared" ca="1" si="39"/>
        <v>a</v>
      </c>
      <c r="AC173" s="8" t="str">
        <f t="shared" ca="1" si="40"/>
        <v>a</v>
      </c>
      <c r="AD173" s="8" t="str">
        <f t="shared" ca="1" si="41"/>
        <v>b</v>
      </c>
      <c r="AE173" s="8" t="str">
        <f t="shared" ca="1" si="42"/>
        <v>b</v>
      </c>
      <c r="AF173" s="8" t="str">
        <f t="shared" ca="1" si="43"/>
        <v>a</v>
      </c>
      <c r="AG173" s="8" t="str">
        <f t="shared" ca="1" si="44"/>
        <v>c</v>
      </c>
      <c r="AL173" s="4"/>
    </row>
    <row r="174" spans="1:38" x14ac:dyDescent="0.25">
      <c r="A174" s="10">
        <v>157</v>
      </c>
      <c r="B174" s="8">
        <f t="array" aca="1" ref="B174" ca="1">IF(A174&gt;$B$9,"",IF(SUM(--(TRANSPOSE(LARGE(OFFSET($B173,,B$17,,$B$7-B$17),ROW(INDIRECT("a1:a"&amp;$B$7-B$17))))=OFFSET($B173,,B$17,,$B$7-B$17)))=$B$7-B$17,OFFSET($B$12,,MATCH(B173,$B$12:$H$12,FALSE)),B173))</f>
        <v>3</v>
      </c>
      <c r="C174" s="8">
        <f t="array" aca="1" ref="C174" ca="1">IF(OR($A174&gt;$B$9,C$17&gt;$B$7),"",CHOOSE(C$15,IF(J174=99,
IF(SUM(--(TRANSPOSE(LARGE(OFFSET($B173,,C$17,,$B$7-C$17),ROW(INDIRECT("a1:a"&amp;$B$7-C$17))))=OFFSET($B173,,C$17,,$B$7-C$17)))=$B$7-C$17,MIN(IF(C173&gt;=OFFSET($B173,,B$17,,$B$7-B$17),"",OFFSET($B173,,B$17,,$B$7-B$17))),C173),
SMALL(IF((SMALL(OFFSET($B173,,J174-1,,$B$7-J174+1),ROW(INDIRECT("a1:a"&amp;$B$7-J174+1)))=OFFSET($B174,,J174-1))*(MATCH(OFFSET($B174,,J174-1),SMALL(OFFSET($B173,,J174-1,,$B$7-J174+1),ROW(INDIRECT("a1:a"&amp;$B$7-J174+1))),0)=ROW(INDIRECT("a1:a"&amp;$B$7-J174+1))),"",SMALL(OFFSET($B173,,J174-1,,$B$7-J174+1),ROW(INDIRECT("a1:a"&amp;$B$7-J174+1)))),C$17-J174)),
SMALL(IF((SMALL(OFFSET($B173,,J174-1,,$B$7-J174+1),ROW(INDIRECT("a1:a"&amp;$B$7-J174+1)))=OFFSET($B174,,J174-1))*(MATCH(OFFSET($B174,,J174-1),SMALL(OFFSET($B173,,J174-1,,$B$7-J174+1),ROW(INDIRECT("a1:a"&amp;$B$7-J174+1))),0)=ROW(INDIRECT("a1:a"&amp;$B$7-J174+1))),"",SMALL(OFFSET($B173,,J174-1,,$B$7-J174+1),ROW(INDIRECT("a1:a"&amp;$B$7-J174+1)))),C$17-J174)))</f>
        <v>1</v>
      </c>
      <c r="D174" s="8">
        <f t="array" aca="1" ref="D174" ca="1">IF(OR($A174&gt;$B$9,D$17&gt;$B$7),"",CHOOSE(D$15,IF(K174=99,
IF(SUM(--(TRANSPOSE(LARGE(OFFSET($B173,,D$17,,$B$7-D$17),ROW(INDIRECT("a1:a"&amp;$B$7-D$17))))=OFFSET($B173,,D$17,,$B$7-D$17)))=$B$7-D$17,MIN(IF(D173&gt;=OFFSET($B173,,C$17,,$B$7-C$17),"",OFFSET($B173,,C$17,,$B$7-C$17))),D173),
SMALL(IF((SMALL(OFFSET($B173,,K174-1,,$B$7-K174+1),ROW(INDIRECT("a1:a"&amp;$B$7-K174+1)))=OFFSET($B174,,K174-1))*(MATCH(OFFSET($B174,,K174-1),SMALL(OFFSET($B173,,K174-1,,$B$7-K174+1),ROW(INDIRECT("a1:a"&amp;$B$7-K174+1))),0)=ROW(INDIRECT("a1:a"&amp;$B$7-K174+1))),"",SMALL(OFFSET($B173,,K174-1,,$B$7-K174+1),ROW(INDIRECT("a1:a"&amp;$B$7-K174+1)))),D$17-K174)),
SMALL(IF((SMALL(OFFSET($B173,,K174-1,,$B$7-K174+1),ROW(INDIRECT("a1:a"&amp;$B$7-K174+1)))=OFFSET($B174,,K174-1))*(MATCH(OFFSET($B174,,K174-1),SMALL(OFFSET($B173,,K174-1,,$B$7-K174+1),ROW(INDIRECT("a1:a"&amp;$B$7-K174+1))),0)=ROW(INDIRECT("a1:a"&amp;$B$7-K174+1))),"",SMALL(OFFSET($B173,,K174-1,,$B$7-K174+1),ROW(INDIRECT("a1:a"&amp;$B$7-K174+1)))),D$17-K174)))</f>
        <v>1</v>
      </c>
      <c r="E174" s="8">
        <f t="array" aca="1" ref="E174" ca="1">IF(OR($A174&gt;$B$9,E$17&gt;$B$7),"",CHOOSE(E$15,IF(L174=99,
IF(SUM(--(TRANSPOSE(LARGE(OFFSET($B173,,E$17,,$B$7-E$17),ROW(INDIRECT("a1:a"&amp;$B$7-E$17))))=OFFSET($B173,,E$17,,$B$7-E$17)))=$B$7-E$17,MIN(IF(E173&gt;=OFFSET($B173,,D$17,,$B$7-D$17),"",OFFSET($B173,,D$17,,$B$7-D$17))),E173),
SMALL(IF((SMALL(OFFSET($B173,,L174-1,,$B$7-L174+1),ROW(INDIRECT("a1:a"&amp;$B$7-L174+1)))=OFFSET($B174,,L174-1))*(MATCH(OFFSET($B174,,L174-1),SMALL(OFFSET($B173,,L174-1,,$B$7-L174+1),ROW(INDIRECT("a1:a"&amp;$B$7-L174+1))),0)=ROW(INDIRECT("a1:a"&amp;$B$7-L174+1))),"",SMALL(OFFSET($B173,,L174-1,,$B$7-L174+1),ROW(INDIRECT("a1:a"&amp;$B$7-L174+1)))),E$17-L174)),
SMALL(IF((SMALL(OFFSET($B173,,L174-1,,$B$7-L174+1),ROW(INDIRECT("a1:a"&amp;$B$7-L174+1)))=OFFSET($B174,,L174-1))*(MATCH(OFFSET($B174,,L174-1),SMALL(OFFSET($B173,,L174-1,,$B$7-L174+1),ROW(INDIRECT("a1:a"&amp;$B$7-L174+1))),0)=ROW(INDIRECT("a1:a"&amp;$B$7-L174+1))),"",SMALL(OFFSET($B173,,L174-1,,$B$7-L174+1),ROW(INDIRECT("a1:a"&amp;$B$7-L174+1)))),E$17-L174)))</f>
        <v>2</v>
      </c>
      <c r="F174" s="8">
        <f t="array" aca="1" ref="F174" ca="1">IF(OR($A174&gt;$B$9,F$17&gt;$B$7),"",CHOOSE(F$15,IF(M174=99,
IF(SUM(--(TRANSPOSE(LARGE(OFFSET($B173,,F$17,,$B$7-F$17),ROW(INDIRECT("a1:a"&amp;$B$7-F$17))))=OFFSET($B173,,F$17,,$B$7-F$17)))=$B$7-F$17,MIN(IF(F173&gt;=OFFSET($B173,,E$17,,$B$7-E$17),"",OFFSET($B173,,E$17,,$B$7-E$17))),F173),
SMALL(IF((SMALL(OFFSET($B173,,M174-1,,$B$7-M174+1),ROW(INDIRECT("a1:a"&amp;$B$7-M174+1)))=OFFSET($B174,,M174-1))*(MATCH(OFFSET($B174,,M174-1),SMALL(OFFSET($B173,,M174-1,,$B$7-M174+1),ROW(INDIRECT("a1:a"&amp;$B$7-M174+1))),0)=ROW(INDIRECT("a1:a"&amp;$B$7-M174+1))),"",SMALL(OFFSET($B173,,M174-1,,$B$7-M174+1),ROW(INDIRECT("a1:a"&amp;$B$7-M174+1)))),F$17-M174)),
SMALL(IF((SMALL(OFFSET($B173,,M174-1,,$B$7-M174+1),ROW(INDIRECT("a1:a"&amp;$B$7-M174+1)))=OFFSET($B174,,M174-1))*(MATCH(OFFSET($B174,,M174-1),SMALL(OFFSET($B173,,M174-1,,$B$7-M174+1),ROW(INDIRECT("a1:a"&amp;$B$7-M174+1))),0)=ROW(INDIRECT("a1:a"&amp;$B$7-M174+1))),"",SMALL(OFFSET($B173,,M174-1,,$B$7-M174+1),ROW(INDIRECT("a1:a"&amp;$B$7-M174+1)))),F$17-M174)))</f>
        <v>2</v>
      </c>
      <c r="G174" s="8">
        <f t="array" aca="1" ref="G174" ca="1">IF(OR($A174&gt;$B$9,G$17&gt;$B$7),"",CHOOSE(G$15,IF(N174=99,
IF(SUM(--(TRANSPOSE(LARGE(OFFSET($B173,,G$17,,$B$7-G$17),ROW(INDIRECT("a1:a"&amp;$B$7-G$17))))=OFFSET($B173,,G$17,,$B$7-G$17)))=$B$7-G$17,MIN(IF(G173&gt;=OFFSET($B173,,F$17,,$B$7-F$17),"",OFFSET($B173,,F$17,,$B$7-F$17))),G173),
SMALL(IF((SMALL(OFFSET($B173,,N174-1,,$B$7-N174+1),ROW(INDIRECT("a1:a"&amp;$B$7-N174+1)))=OFFSET($B174,,N174-1))*(MATCH(OFFSET($B174,,N174-1),SMALL(OFFSET($B173,,N174-1,,$B$7-N174+1),ROW(INDIRECT("a1:a"&amp;$B$7-N174+1))),0)=ROW(INDIRECT("a1:a"&amp;$B$7-N174+1))),"",SMALL(OFFSET($B173,,N174-1,,$B$7-N174+1),ROW(INDIRECT("a1:a"&amp;$B$7-N174+1)))),G$17-N174)),
SMALL(IF((SMALL(OFFSET($B173,,N174-1,,$B$7-N174+1),ROW(INDIRECT("a1:a"&amp;$B$7-N174+1)))=OFFSET($B174,,N174-1))*(MATCH(OFFSET($B174,,N174-1),SMALL(OFFSET($B173,,N174-1,,$B$7-N174+1),ROW(INDIRECT("a1:a"&amp;$B$7-N174+1))),0)=ROW(INDIRECT("a1:a"&amp;$B$7-N174+1))),"",SMALL(OFFSET($B173,,N174-1,,$B$7-N174+1),ROW(INDIRECT("a1:a"&amp;$B$7-N174+1)))),G$17-N174)))</f>
        <v>3</v>
      </c>
      <c r="H174" s="8">
        <f t="array" aca="1" ref="H174" ca="1">IF(OR($A174&gt;$B$9,H$17&gt;$B$7),"",CHOOSE(H$15,IF(O174=99,
IF(SUM(--(TRANSPOSE(LARGE(OFFSET($B173,,H$17,,$B$7-H$17),ROW(INDIRECT("a1:a"&amp;$B$7-H$17))))=OFFSET($B173,,H$17,,$B$7-H$17)))=$B$7-H$17,MIN(IF(H173&gt;=OFFSET($B173,,G$17,,$B$7-G$17),"",OFFSET($B173,,G$17,,$B$7-G$17))),H173),
SMALL(IF((SMALL(OFFSET($B173,,O174-1,,$B$7-O174+1),ROW(INDIRECT("a1:a"&amp;$B$7-O174+1)))=OFFSET($B174,,O174-1))*(MATCH(OFFSET($B174,,O174-1),SMALL(OFFSET($B173,,O174-1,,$B$7-O174+1),ROW(INDIRECT("a1:a"&amp;$B$7-O174+1))),0)=ROW(INDIRECT("a1:a"&amp;$B$7-O174+1))),"",SMALL(OFFSET($B173,,O174-1,,$B$7-O174+1),ROW(INDIRECT("a1:a"&amp;$B$7-O174+1)))),H$17-O174)),
SMALL(IF((SMALL(OFFSET($B173,,O174-1,,$B$7-O174+1),ROW(INDIRECT("a1:a"&amp;$B$7-O174+1)))=OFFSET($B174,,O174-1))*(MATCH(OFFSET($B174,,O174-1),SMALL(OFFSET($B173,,O174-1,,$B$7-O174+1),ROW(INDIRECT("a1:a"&amp;$B$7-O174+1))),0)=ROW(INDIRECT("a1:a"&amp;$B$7-O174+1))),"",SMALL(OFFSET($B173,,O174-1,,$B$7-O174+1),ROW(INDIRECT("a1:a"&amp;$B$7-O174+1)))),H$17-O174)))</f>
        <v>1</v>
      </c>
      <c r="I174" s="13"/>
      <c r="J174" s="26">
        <f t="array" aca="1" ref="J174" ca="1">MIN(IF($B174:B174&gt;$B173:B173,COLUMN($B$18:B173)-COLUMN($B$18)+1,99))</f>
        <v>99</v>
      </c>
      <c r="K174" s="26">
        <f t="array" aca="1" ref="K174" ca="1">MIN(IF($B174:C174&gt;$B173:C173,COLUMN($B$18:C173)-COLUMN($B$18)+1,99))</f>
        <v>99</v>
      </c>
      <c r="L174" s="26">
        <f t="array" aca="1" ref="L174" ca="1">MIN(IF($B174:D174&gt;$B173:D173,COLUMN($B$18:D173)-COLUMN($B$18)+1,99))</f>
        <v>99</v>
      </c>
      <c r="M174" s="26">
        <f t="array" aca="1" ref="M174" ca="1">MIN(IF($B174:E174&gt;$B173:E173,COLUMN($B$18:E173)-COLUMN($B$18)+1,99))</f>
        <v>99</v>
      </c>
      <c r="N174" s="26">
        <f t="array" aca="1" ref="N174" ca="1">MIN(IF($B174:F174&gt;$B173:F173,COLUMN($B$18:F173)-COLUMN($B$18)+1,99))</f>
        <v>99</v>
      </c>
      <c r="O174" s="26">
        <f t="array" aca="1" ref="O174" ca="1">MIN(IF($B174:G174&gt;$B173:G173,COLUMN($B$18:G173)-COLUMN($B$18)+1,99))</f>
        <v>6</v>
      </c>
      <c r="Z174" s="10">
        <v>157</v>
      </c>
      <c r="AA174" s="8" t="str">
        <f t="shared" ca="1" si="38"/>
        <v>c</v>
      </c>
      <c r="AB174" s="8" t="str">
        <f t="shared" ca="1" si="39"/>
        <v>a</v>
      </c>
      <c r="AC174" s="8" t="str">
        <f t="shared" ca="1" si="40"/>
        <v>a</v>
      </c>
      <c r="AD174" s="8" t="str">
        <f t="shared" ca="1" si="41"/>
        <v>b</v>
      </c>
      <c r="AE174" s="8" t="str">
        <f t="shared" ca="1" si="42"/>
        <v>b</v>
      </c>
      <c r="AF174" s="8" t="str">
        <f t="shared" ca="1" si="43"/>
        <v>c</v>
      </c>
      <c r="AG174" s="8" t="str">
        <f t="shared" ca="1" si="44"/>
        <v>a</v>
      </c>
      <c r="AL174" s="4"/>
    </row>
    <row r="175" spans="1:38" x14ac:dyDescent="0.25">
      <c r="A175" s="10">
        <v>158</v>
      </c>
      <c r="B175" s="8">
        <f t="array" aca="1" ref="B175" ca="1">IF(A175&gt;$B$9,"",IF(SUM(--(TRANSPOSE(LARGE(OFFSET($B174,,B$17,,$B$7-B$17),ROW(INDIRECT("a1:a"&amp;$B$7-B$17))))=OFFSET($B174,,B$17,,$B$7-B$17)))=$B$7-B$17,OFFSET($B$12,,MATCH(B174,$B$12:$H$12,FALSE)),B174))</f>
        <v>3</v>
      </c>
      <c r="C175" s="8">
        <f t="array" aca="1" ref="C175" ca="1">IF(OR($A175&gt;$B$9,C$17&gt;$B$7),"",CHOOSE(C$15,IF(J175=99,
IF(SUM(--(TRANSPOSE(LARGE(OFFSET($B174,,C$17,,$B$7-C$17),ROW(INDIRECT("a1:a"&amp;$B$7-C$17))))=OFFSET($B174,,C$17,,$B$7-C$17)))=$B$7-C$17,MIN(IF(C174&gt;=OFFSET($B174,,B$17,,$B$7-B$17),"",OFFSET($B174,,B$17,,$B$7-B$17))),C174),
SMALL(IF((SMALL(OFFSET($B174,,J175-1,,$B$7-J175+1),ROW(INDIRECT("a1:a"&amp;$B$7-J175+1)))=OFFSET($B175,,J175-1))*(MATCH(OFFSET($B175,,J175-1),SMALL(OFFSET($B174,,J175-1,,$B$7-J175+1),ROW(INDIRECT("a1:a"&amp;$B$7-J175+1))),0)=ROW(INDIRECT("a1:a"&amp;$B$7-J175+1))),"",SMALL(OFFSET($B174,,J175-1,,$B$7-J175+1),ROW(INDIRECT("a1:a"&amp;$B$7-J175+1)))),C$17-J175)),
SMALL(IF((SMALL(OFFSET($B174,,J175-1,,$B$7-J175+1),ROW(INDIRECT("a1:a"&amp;$B$7-J175+1)))=OFFSET($B175,,J175-1))*(MATCH(OFFSET($B175,,J175-1),SMALL(OFFSET($B174,,J175-1,,$B$7-J175+1),ROW(INDIRECT("a1:a"&amp;$B$7-J175+1))),0)=ROW(INDIRECT("a1:a"&amp;$B$7-J175+1))),"",SMALL(OFFSET($B174,,J175-1,,$B$7-J175+1),ROW(INDIRECT("a1:a"&amp;$B$7-J175+1)))),C$17-J175)))</f>
        <v>1</v>
      </c>
      <c r="D175" s="8">
        <f t="array" aca="1" ref="D175" ca="1">IF(OR($A175&gt;$B$9,D$17&gt;$B$7),"",CHOOSE(D$15,IF(K175=99,
IF(SUM(--(TRANSPOSE(LARGE(OFFSET($B174,,D$17,,$B$7-D$17),ROW(INDIRECT("a1:a"&amp;$B$7-D$17))))=OFFSET($B174,,D$17,,$B$7-D$17)))=$B$7-D$17,MIN(IF(D174&gt;=OFFSET($B174,,C$17,,$B$7-C$17),"",OFFSET($B174,,C$17,,$B$7-C$17))),D174),
SMALL(IF((SMALL(OFFSET($B174,,K175-1,,$B$7-K175+1),ROW(INDIRECT("a1:a"&amp;$B$7-K175+1)))=OFFSET($B175,,K175-1))*(MATCH(OFFSET($B175,,K175-1),SMALL(OFFSET($B174,,K175-1,,$B$7-K175+1),ROW(INDIRECT("a1:a"&amp;$B$7-K175+1))),0)=ROW(INDIRECT("a1:a"&amp;$B$7-K175+1))),"",SMALL(OFFSET($B174,,K175-1,,$B$7-K175+1),ROW(INDIRECT("a1:a"&amp;$B$7-K175+1)))),D$17-K175)),
SMALL(IF((SMALL(OFFSET($B174,,K175-1,,$B$7-K175+1),ROW(INDIRECT("a1:a"&amp;$B$7-K175+1)))=OFFSET($B175,,K175-1))*(MATCH(OFFSET($B175,,K175-1),SMALL(OFFSET($B174,,K175-1,,$B$7-K175+1),ROW(INDIRECT("a1:a"&amp;$B$7-K175+1))),0)=ROW(INDIRECT("a1:a"&amp;$B$7-K175+1))),"",SMALL(OFFSET($B174,,K175-1,,$B$7-K175+1),ROW(INDIRECT("a1:a"&amp;$B$7-K175+1)))),D$17-K175)))</f>
        <v>1</v>
      </c>
      <c r="E175" s="8">
        <f t="array" aca="1" ref="E175" ca="1">IF(OR($A175&gt;$B$9,E$17&gt;$B$7),"",CHOOSE(E$15,IF(L175=99,
IF(SUM(--(TRANSPOSE(LARGE(OFFSET($B174,,E$17,,$B$7-E$17),ROW(INDIRECT("a1:a"&amp;$B$7-E$17))))=OFFSET($B174,,E$17,,$B$7-E$17)))=$B$7-E$17,MIN(IF(E174&gt;=OFFSET($B174,,D$17,,$B$7-D$17),"",OFFSET($B174,,D$17,,$B$7-D$17))),E174),
SMALL(IF((SMALL(OFFSET($B174,,L175-1,,$B$7-L175+1),ROW(INDIRECT("a1:a"&amp;$B$7-L175+1)))=OFFSET($B175,,L175-1))*(MATCH(OFFSET($B175,,L175-1),SMALL(OFFSET($B174,,L175-1,,$B$7-L175+1),ROW(INDIRECT("a1:a"&amp;$B$7-L175+1))),0)=ROW(INDIRECT("a1:a"&amp;$B$7-L175+1))),"",SMALL(OFFSET($B174,,L175-1,,$B$7-L175+1),ROW(INDIRECT("a1:a"&amp;$B$7-L175+1)))),E$17-L175)),
SMALL(IF((SMALL(OFFSET($B174,,L175-1,,$B$7-L175+1),ROW(INDIRECT("a1:a"&amp;$B$7-L175+1)))=OFFSET($B175,,L175-1))*(MATCH(OFFSET($B175,,L175-1),SMALL(OFFSET($B174,,L175-1,,$B$7-L175+1),ROW(INDIRECT("a1:a"&amp;$B$7-L175+1))),0)=ROW(INDIRECT("a1:a"&amp;$B$7-L175+1))),"",SMALL(OFFSET($B174,,L175-1,,$B$7-L175+1),ROW(INDIRECT("a1:a"&amp;$B$7-L175+1)))),E$17-L175)))</f>
        <v>2</v>
      </c>
      <c r="F175" s="8">
        <f t="array" aca="1" ref="F175" ca="1">IF(OR($A175&gt;$B$9,F$17&gt;$B$7),"",CHOOSE(F$15,IF(M175=99,
IF(SUM(--(TRANSPOSE(LARGE(OFFSET($B174,,F$17,,$B$7-F$17),ROW(INDIRECT("a1:a"&amp;$B$7-F$17))))=OFFSET($B174,,F$17,,$B$7-F$17)))=$B$7-F$17,MIN(IF(F174&gt;=OFFSET($B174,,E$17,,$B$7-E$17),"",OFFSET($B174,,E$17,,$B$7-E$17))),F174),
SMALL(IF((SMALL(OFFSET($B174,,M175-1,,$B$7-M175+1),ROW(INDIRECT("a1:a"&amp;$B$7-M175+1)))=OFFSET($B175,,M175-1))*(MATCH(OFFSET($B175,,M175-1),SMALL(OFFSET($B174,,M175-1,,$B$7-M175+1),ROW(INDIRECT("a1:a"&amp;$B$7-M175+1))),0)=ROW(INDIRECT("a1:a"&amp;$B$7-M175+1))),"",SMALL(OFFSET($B174,,M175-1,,$B$7-M175+1),ROW(INDIRECT("a1:a"&amp;$B$7-M175+1)))),F$17-M175)),
SMALL(IF((SMALL(OFFSET($B174,,M175-1,,$B$7-M175+1),ROW(INDIRECT("a1:a"&amp;$B$7-M175+1)))=OFFSET($B175,,M175-1))*(MATCH(OFFSET($B175,,M175-1),SMALL(OFFSET($B174,,M175-1,,$B$7-M175+1),ROW(INDIRECT("a1:a"&amp;$B$7-M175+1))),0)=ROW(INDIRECT("a1:a"&amp;$B$7-M175+1))),"",SMALL(OFFSET($B174,,M175-1,,$B$7-M175+1),ROW(INDIRECT("a1:a"&amp;$B$7-M175+1)))),F$17-M175)))</f>
        <v>3</v>
      </c>
      <c r="G175" s="8">
        <f t="array" aca="1" ref="G175" ca="1">IF(OR($A175&gt;$B$9,G$17&gt;$B$7),"",CHOOSE(G$15,IF(N175=99,
IF(SUM(--(TRANSPOSE(LARGE(OFFSET($B174,,G$17,,$B$7-G$17),ROW(INDIRECT("a1:a"&amp;$B$7-G$17))))=OFFSET($B174,,G$17,,$B$7-G$17)))=$B$7-G$17,MIN(IF(G174&gt;=OFFSET($B174,,F$17,,$B$7-F$17),"",OFFSET($B174,,F$17,,$B$7-F$17))),G174),
SMALL(IF((SMALL(OFFSET($B174,,N175-1,,$B$7-N175+1),ROW(INDIRECT("a1:a"&amp;$B$7-N175+1)))=OFFSET($B175,,N175-1))*(MATCH(OFFSET($B175,,N175-1),SMALL(OFFSET($B174,,N175-1,,$B$7-N175+1),ROW(INDIRECT("a1:a"&amp;$B$7-N175+1))),0)=ROW(INDIRECT("a1:a"&amp;$B$7-N175+1))),"",SMALL(OFFSET($B174,,N175-1,,$B$7-N175+1),ROW(INDIRECT("a1:a"&amp;$B$7-N175+1)))),G$17-N175)),
SMALL(IF((SMALL(OFFSET($B174,,N175-1,,$B$7-N175+1),ROW(INDIRECT("a1:a"&amp;$B$7-N175+1)))=OFFSET($B175,,N175-1))*(MATCH(OFFSET($B175,,N175-1),SMALL(OFFSET($B174,,N175-1,,$B$7-N175+1),ROW(INDIRECT("a1:a"&amp;$B$7-N175+1))),0)=ROW(INDIRECT("a1:a"&amp;$B$7-N175+1))),"",SMALL(OFFSET($B174,,N175-1,,$B$7-N175+1),ROW(INDIRECT("a1:a"&amp;$B$7-N175+1)))),G$17-N175)))</f>
        <v>1</v>
      </c>
      <c r="H175" s="8">
        <f t="array" aca="1" ref="H175" ca="1">IF(OR($A175&gt;$B$9,H$17&gt;$B$7),"",CHOOSE(H$15,IF(O175=99,
IF(SUM(--(TRANSPOSE(LARGE(OFFSET($B174,,H$17,,$B$7-H$17),ROW(INDIRECT("a1:a"&amp;$B$7-H$17))))=OFFSET($B174,,H$17,,$B$7-H$17)))=$B$7-H$17,MIN(IF(H174&gt;=OFFSET($B174,,G$17,,$B$7-G$17),"",OFFSET($B174,,G$17,,$B$7-G$17))),H174),
SMALL(IF((SMALL(OFFSET($B174,,O175-1,,$B$7-O175+1),ROW(INDIRECT("a1:a"&amp;$B$7-O175+1)))=OFFSET($B175,,O175-1))*(MATCH(OFFSET($B175,,O175-1),SMALL(OFFSET($B174,,O175-1,,$B$7-O175+1),ROW(INDIRECT("a1:a"&amp;$B$7-O175+1))),0)=ROW(INDIRECT("a1:a"&amp;$B$7-O175+1))),"",SMALL(OFFSET($B174,,O175-1,,$B$7-O175+1),ROW(INDIRECT("a1:a"&amp;$B$7-O175+1)))),H$17-O175)),
SMALL(IF((SMALL(OFFSET($B174,,O175-1,,$B$7-O175+1),ROW(INDIRECT("a1:a"&amp;$B$7-O175+1)))=OFFSET($B175,,O175-1))*(MATCH(OFFSET($B175,,O175-1),SMALL(OFFSET($B174,,O175-1,,$B$7-O175+1),ROW(INDIRECT("a1:a"&amp;$B$7-O175+1))),0)=ROW(INDIRECT("a1:a"&amp;$B$7-O175+1))),"",SMALL(OFFSET($B174,,O175-1,,$B$7-O175+1),ROW(INDIRECT("a1:a"&amp;$B$7-O175+1)))),H$17-O175)))</f>
        <v>2</v>
      </c>
      <c r="I175" s="13"/>
      <c r="J175" s="26">
        <f t="array" aca="1" ref="J175" ca="1">MIN(IF($B175:B175&gt;$B174:B174,COLUMN($B$18:B174)-COLUMN($B$18)+1,99))</f>
        <v>99</v>
      </c>
      <c r="K175" s="26">
        <f t="array" aca="1" ref="K175" ca="1">MIN(IF($B175:C175&gt;$B174:C174,COLUMN($B$18:C174)-COLUMN($B$18)+1,99))</f>
        <v>99</v>
      </c>
      <c r="L175" s="26">
        <f t="array" aca="1" ref="L175" ca="1">MIN(IF($B175:D175&gt;$B174:D174,COLUMN($B$18:D174)-COLUMN($B$18)+1,99))</f>
        <v>99</v>
      </c>
      <c r="M175" s="26">
        <f t="array" aca="1" ref="M175" ca="1">MIN(IF($B175:E175&gt;$B174:E174,COLUMN($B$18:E174)-COLUMN($B$18)+1,99))</f>
        <v>99</v>
      </c>
      <c r="N175" s="26">
        <f t="array" aca="1" ref="N175" ca="1">MIN(IF($B175:F175&gt;$B174:F174,COLUMN($B$18:F174)-COLUMN($B$18)+1,99))</f>
        <v>5</v>
      </c>
      <c r="O175" s="26">
        <f t="array" aca="1" ref="O175" ca="1">MIN(IF($B175:G175&gt;$B174:G174,COLUMN($B$18:G174)-COLUMN($B$18)+1,99))</f>
        <v>5</v>
      </c>
      <c r="Z175" s="10">
        <v>158</v>
      </c>
      <c r="AA175" s="8" t="str">
        <f t="shared" ca="1" si="38"/>
        <v>c</v>
      </c>
      <c r="AB175" s="8" t="str">
        <f t="shared" ca="1" si="39"/>
        <v>a</v>
      </c>
      <c r="AC175" s="8" t="str">
        <f t="shared" ca="1" si="40"/>
        <v>a</v>
      </c>
      <c r="AD175" s="8" t="str">
        <f t="shared" ca="1" si="41"/>
        <v>b</v>
      </c>
      <c r="AE175" s="8" t="str">
        <f t="shared" ca="1" si="42"/>
        <v>c</v>
      </c>
      <c r="AF175" s="8" t="str">
        <f t="shared" ca="1" si="43"/>
        <v>a</v>
      </c>
      <c r="AG175" s="8" t="str">
        <f t="shared" ca="1" si="44"/>
        <v>b</v>
      </c>
      <c r="AL175" s="4"/>
    </row>
    <row r="176" spans="1:38" x14ac:dyDescent="0.25">
      <c r="A176" s="10">
        <v>159</v>
      </c>
      <c r="B176" s="8">
        <f t="array" aca="1" ref="B176" ca="1">IF(A176&gt;$B$9,"",IF(SUM(--(TRANSPOSE(LARGE(OFFSET($B175,,B$17,,$B$7-B$17),ROW(INDIRECT("a1:a"&amp;$B$7-B$17))))=OFFSET($B175,,B$17,,$B$7-B$17)))=$B$7-B$17,OFFSET($B$12,,MATCH(B175,$B$12:$H$12,FALSE)),B175))</f>
        <v>3</v>
      </c>
      <c r="C176" s="8">
        <f t="array" aca="1" ref="C176" ca="1">IF(OR($A176&gt;$B$9,C$17&gt;$B$7),"",CHOOSE(C$15,IF(J176=99,
IF(SUM(--(TRANSPOSE(LARGE(OFFSET($B175,,C$17,,$B$7-C$17),ROW(INDIRECT("a1:a"&amp;$B$7-C$17))))=OFFSET($B175,,C$17,,$B$7-C$17)))=$B$7-C$17,MIN(IF(C175&gt;=OFFSET($B175,,B$17,,$B$7-B$17),"",OFFSET($B175,,B$17,,$B$7-B$17))),C175),
SMALL(IF((SMALL(OFFSET($B175,,J176-1,,$B$7-J176+1),ROW(INDIRECT("a1:a"&amp;$B$7-J176+1)))=OFFSET($B176,,J176-1))*(MATCH(OFFSET($B176,,J176-1),SMALL(OFFSET($B175,,J176-1,,$B$7-J176+1),ROW(INDIRECT("a1:a"&amp;$B$7-J176+1))),0)=ROW(INDIRECT("a1:a"&amp;$B$7-J176+1))),"",SMALL(OFFSET($B175,,J176-1,,$B$7-J176+1),ROW(INDIRECT("a1:a"&amp;$B$7-J176+1)))),C$17-J176)),
SMALL(IF((SMALL(OFFSET($B175,,J176-1,,$B$7-J176+1),ROW(INDIRECT("a1:a"&amp;$B$7-J176+1)))=OFFSET($B176,,J176-1))*(MATCH(OFFSET($B176,,J176-1),SMALL(OFFSET($B175,,J176-1,,$B$7-J176+1),ROW(INDIRECT("a1:a"&amp;$B$7-J176+1))),0)=ROW(INDIRECT("a1:a"&amp;$B$7-J176+1))),"",SMALL(OFFSET($B175,,J176-1,,$B$7-J176+1),ROW(INDIRECT("a1:a"&amp;$B$7-J176+1)))),C$17-J176)))</f>
        <v>1</v>
      </c>
      <c r="D176" s="8">
        <f t="array" aca="1" ref="D176" ca="1">IF(OR($A176&gt;$B$9,D$17&gt;$B$7),"",CHOOSE(D$15,IF(K176=99,
IF(SUM(--(TRANSPOSE(LARGE(OFFSET($B175,,D$17,,$B$7-D$17),ROW(INDIRECT("a1:a"&amp;$B$7-D$17))))=OFFSET($B175,,D$17,,$B$7-D$17)))=$B$7-D$17,MIN(IF(D175&gt;=OFFSET($B175,,C$17,,$B$7-C$17),"",OFFSET($B175,,C$17,,$B$7-C$17))),D175),
SMALL(IF((SMALL(OFFSET($B175,,K176-1,,$B$7-K176+1),ROW(INDIRECT("a1:a"&amp;$B$7-K176+1)))=OFFSET($B176,,K176-1))*(MATCH(OFFSET($B176,,K176-1),SMALL(OFFSET($B175,,K176-1,,$B$7-K176+1),ROW(INDIRECT("a1:a"&amp;$B$7-K176+1))),0)=ROW(INDIRECT("a1:a"&amp;$B$7-K176+1))),"",SMALL(OFFSET($B175,,K176-1,,$B$7-K176+1),ROW(INDIRECT("a1:a"&amp;$B$7-K176+1)))),D$17-K176)),
SMALL(IF((SMALL(OFFSET($B175,,K176-1,,$B$7-K176+1),ROW(INDIRECT("a1:a"&amp;$B$7-K176+1)))=OFFSET($B176,,K176-1))*(MATCH(OFFSET($B176,,K176-1),SMALL(OFFSET($B175,,K176-1,,$B$7-K176+1),ROW(INDIRECT("a1:a"&amp;$B$7-K176+1))),0)=ROW(INDIRECT("a1:a"&amp;$B$7-K176+1))),"",SMALL(OFFSET($B175,,K176-1,,$B$7-K176+1),ROW(INDIRECT("a1:a"&amp;$B$7-K176+1)))),D$17-K176)))</f>
        <v>1</v>
      </c>
      <c r="E176" s="8">
        <f t="array" aca="1" ref="E176" ca="1">IF(OR($A176&gt;$B$9,E$17&gt;$B$7),"",CHOOSE(E$15,IF(L176=99,
IF(SUM(--(TRANSPOSE(LARGE(OFFSET($B175,,E$17,,$B$7-E$17),ROW(INDIRECT("a1:a"&amp;$B$7-E$17))))=OFFSET($B175,,E$17,,$B$7-E$17)))=$B$7-E$17,MIN(IF(E175&gt;=OFFSET($B175,,D$17,,$B$7-D$17),"",OFFSET($B175,,D$17,,$B$7-D$17))),E175),
SMALL(IF((SMALL(OFFSET($B175,,L176-1,,$B$7-L176+1),ROW(INDIRECT("a1:a"&amp;$B$7-L176+1)))=OFFSET($B176,,L176-1))*(MATCH(OFFSET($B176,,L176-1),SMALL(OFFSET($B175,,L176-1,,$B$7-L176+1),ROW(INDIRECT("a1:a"&amp;$B$7-L176+1))),0)=ROW(INDIRECT("a1:a"&amp;$B$7-L176+1))),"",SMALL(OFFSET($B175,,L176-1,,$B$7-L176+1),ROW(INDIRECT("a1:a"&amp;$B$7-L176+1)))),E$17-L176)),
SMALL(IF((SMALL(OFFSET($B175,,L176-1,,$B$7-L176+1),ROW(INDIRECT("a1:a"&amp;$B$7-L176+1)))=OFFSET($B176,,L176-1))*(MATCH(OFFSET($B176,,L176-1),SMALL(OFFSET($B175,,L176-1,,$B$7-L176+1),ROW(INDIRECT("a1:a"&amp;$B$7-L176+1))),0)=ROW(INDIRECT("a1:a"&amp;$B$7-L176+1))),"",SMALL(OFFSET($B175,,L176-1,,$B$7-L176+1),ROW(INDIRECT("a1:a"&amp;$B$7-L176+1)))),E$17-L176)))</f>
        <v>2</v>
      </c>
      <c r="F176" s="8">
        <f t="array" aca="1" ref="F176" ca="1">IF(OR($A176&gt;$B$9,F$17&gt;$B$7),"",CHOOSE(F$15,IF(M176=99,
IF(SUM(--(TRANSPOSE(LARGE(OFFSET($B175,,F$17,,$B$7-F$17),ROW(INDIRECT("a1:a"&amp;$B$7-F$17))))=OFFSET($B175,,F$17,,$B$7-F$17)))=$B$7-F$17,MIN(IF(F175&gt;=OFFSET($B175,,E$17,,$B$7-E$17),"",OFFSET($B175,,E$17,,$B$7-E$17))),F175),
SMALL(IF((SMALL(OFFSET($B175,,M176-1,,$B$7-M176+1),ROW(INDIRECT("a1:a"&amp;$B$7-M176+1)))=OFFSET($B176,,M176-1))*(MATCH(OFFSET($B176,,M176-1),SMALL(OFFSET($B175,,M176-1,,$B$7-M176+1),ROW(INDIRECT("a1:a"&amp;$B$7-M176+1))),0)=ROW(INDIRECT("a1:a"&amp;$B$7-M176+1))),"",SMALL(OFFSET($B175,,M176-1,,$B$7-M176+1),ROW(INDIRECT("a1:a"&amp;$B$7-M176+1)))),F$17-M176)),
SMALL(IF((SMALL(OFFSET($B175,,M176-1,,$B$7-M176+1),ROW(INDIRECT("a1:a"&amp;$B$7-M176+1)))=OFFSET($B176,,M176-1))*(MATCH(OFFSET($B176,,M176-1),SMALL(OFFSET($B175,,M176-1,,$B$7-M176+1),ROW(INDIRECT("a1:a"&amp;$B$7-M176+1))),0)=ROW(INDIRECT("a1:a"&amp;$B$7-M176+1))),"",SMALL(OFFSET($B175,,M176-1,,$B$7-M176+1),ROW(INDIRECT("a1:a"&amp;$B$7-M176+1)))),F$17-M176)))</f>
        <v>3</v>
      </c>
      <c r="G176" s="8">
        <f t="array" aca="1" ref="G176" ca="1">IF(OR($A176&gt;$B$9,G$17&gt;$B$7),"",CHOOSE(G$15,IF(N176=99,
IF(SUM(--(TRANSPOSE(LARGE(OFFSET($B175,,G$17,,$B$7-G$17),ROW(INDIRECT("a1:a"&amp;$B$7-G$17))))=OFFSET($B175,,G$17,,$B$7-G$17)))=$B$7-G$17,MIN(IF(G175&gt;=OFFSET($B175,,F$17,,$B$7-F$17),"",OFFSET($B175,,F$17,,$B$7-F$17))),G175),
SMALL(IF((SMALL(OFFSET($B175,,N176-1,,$B$7-N176+1),ROW(INDIRECT("a1:a"&amp;$B$7-N176+1)))=OFFSET($B176,,N176-1))*(MATCH(OFFSET($B176,,N176-1),SMALL(OFFSET($B175,,N176-1,,$B$7-N176+1),ROW(INDIRECT("a1:a"&amp;$B$7-N176+1))),0)=ROW(INDIRECT("a1:a"&amp;$B$7-N176+1))),"",SMALL(OFFSET($B175,,N176-1,,$B$7-N176+1),ROW(INDIRECT("a1:a"&amp;$B$7-N176+1)))),G$17-N176)),
SMALL(IF((SMALL(OFFSET($B175,,N176-1,,$B$7-N176+1),ROW(INDIRECT("a1:a"&amp;$B$7-N176+1)))=OFFSET($B176,,N176-1))*(MATCH(OFFSET($B176,,N176-1),SMALL(OFFSET($B175,,N176-1,,$B$7-N176+1),ROW(INDIRECT("a1:a"&amp;$B$7-N176+1))),0)=ROW(INDIRECT("a1:a"&amp;$B$7-N176+1))),"",SMALL(OFFSET($B175,,N176-1,,$B$7-N176+1),ROW(INDIRECT("a1:a"&amp;$B$7-N176+1)))),G$17-N176)))</f>
        <v>2</v>
      </c>
      <c r="H176" s="8">
        <f t="array" aca="1" ref="H176" ca="1">IF(OR($A176&gt;$B$9,H$17&gt;$B$7),"",CHOOSE(H$15,IF(O176=99,
IF(SUM(--(TRANSPOSE(LARGE(OFFSET($B175,,H$17,,$B$7-H$17),ROW(INDIRECT("a1:a"&amp;$B$7-H$17))))=OFFSET($B175,,H$17,,$B$7-H$17)))=$B$7-H$17,MIN(IF(H175&gt;=OFFSET($B175,,G$17,,$B$7-G$17),"",OFFSET($B175,,G$17,,$B$7-G$17))),H175),
SMALL(IF((SMALL(OFFSET($B175,,O176-1,,$B$7-O176+1),ROW(INDIRECT("a1:a"&amp;$B$7-O176+1)))=OFFSET($B176,,O176-1))*(MATCH(OFFSET($B176,,O176-1),SMALL(OFFSET($B175,,O176-1,,$B$7-O176+1),ROW(INDIRECT("a1:a"&amp;$B$7-O176+1))),0)=ROW(INDIRECT("a1:a"&amp;$B$7-O176+1))),"",SMALL(OFFSET($B175,,O176-1,,$B$7-O176+1),ROW(INDIRECT("a1:a"&amp;$B$7-O176+1)))),H$17-O176)),
SMALL(IF((SMALL(OFFSET($B175,,O176-1,,$B$7-O176+1),ROW(INDIRECT("a1:a"&amp;$B$7-O176+1)))=OFFSET($B176,,O176-1))*(MATCH(OFFSET($B176,,O176-1),SMALL(OFFSET($B175,,O176-1,,$B$7-O176+1),ROW(INDIRECT("a1:a"&amp;$B$7-O176+1))),0)=ROW(INDIRECT("a1:a"&amp;$B$7-O176+1))),"",SMALL(OFFSET($B175,,O176-1,,$B$7-O176+1),ROW(INDIRECT("a1:a"&amp;$B$7-O176+1)))),H$17-O176)))</f>
        <v>1</v>
      </c>
      <c r="I176" s="13"/>
      <c r="J176" s="26">
        <f t="array" aca="1" ref="J176" ca="1">MIN(IF($B176:B176&gt;$B175:B175,COLUMN($B$18:B175)-COLUMN($B$18)+1,99))</f>
        <v>99</v>
      </c>
      <c r="K176" s="26">
        <f t="array" aca="1" ref="K176" ca="1">MIN(IF($B176:C176&gt;$B175:C175,COLUMN($B$18:C175)-COLUMN($B$18)+1,99))</f>
        <v>99</v>
      </c>
      <c r="L176" s="26">
        <f t="array" aca="1" ref="L176" ca="1">MIN(IF($B176:D176&gt;$B175:D175,COLUMN($B$18:D175)-COLUMN($B$18)+1,99))</f>
        <v>99</v>
      </c>
      <c r="M176" s="26">
        <f t="array" aca="1" ref="M176" ca="1">MIN(IF($B176:E176&gt;$B175:E175,COLUMN($B$18:E175)-COLUMN($B$18)+1,99))</f>
        <v>99</v>
      </c>
      <c r="N176" s="26">
        <f t="array" aca="1" ref="N176" ca="1">MIN(IF($B176:F176&gt;$B175:F175,COLUMN($B$18:F175)-COLUMN($B$18)+1,99))</f>
        <v>99</v>
      </c>
      <c r="O176" s="26">
        <f t="array" aca="1" ref="O176" ca="1">MIN(IF($B176:G176&gt;$B175:G175,COLUMN($B$18:G175)-COLUMN($B$18)+1,99))</f>
        <v>6</v>
      </c>
      <c r="Z176" s="10">
        <v>159</v>
      </c>
      <c r="AA176" s="8" t="str">
        <f t="shared" ca="1" si="38"/>
        <v>c</v>
      </c>
      <c r="AB176" s="8" t="str">
        <f t="shared" ca="1" si="39"/>
        <v>a</v>
      </c>
      <c r="AC176" s="8" t="str">
        <f t="shared" ca="1" si="40"/>
        <v>a</v>
      </c>
      <c r="AD176" s="8" t="str">
        <f t="shared" ca="1" si="41"/>
        <v>b</v>
      </c>
      <c r="AE176" s="8" t="str">
        <f t="shared" ca="1" si="42"/>
        <v>c</v>
      </c>
      <c r="AF176" s="8" t="str">
        <f t="shared" ca="1" si="43"/>
        <v>b</v>
      </c>
      <c r="AG176" s="8" t="str">
        <f t="shared" ca="1" si="44"/>
        <v>a</v>
      </c>
      <c r="AL176" s="4"/>
    </row>
    <row r="177" spans="1:38" x14ac:dyDescent="0.25">
      <c r="A177" s="10">
        <v>160</v>
      </c>
      <c r="B177" s="8">
        <f t="array" aca="1" ref="B177" ca="1">IF(A177&gt;$B$9,"",IF(SUM(--(TRANSPOSE(LARGE(OFFSET($B176,,B$17,,$B$7-B$17),ROW(INDIRECT("a1:a"&amp;$B$7-B$17))))=OFFSET($B176,,B$17,,$B$7-B$17)))=$B$7-B$17,OFFSET($B$12,,MATCH(B176,$B$12:$H$12,FALSE)),B176))</f>
        <v>3</v>
      </c>
      <c r="C177" s="8">
        <f t="array" aca="1" ref="C177" ca="1">IF(OR($A177&gt;$B$9,C$17&gt;$B$7),"",CHOOSE(C$15,IF(J177=99,
IF(SUM(--(TRANSPOSE(LARGE(OFFSET($B176,,C$17,,$B$7-C$17),ROW(INDIRECT("a1:a"&amp;$B$7-C$17))))=OFFSET($B176,,C$17,,$B$7-C$17)))=$B$7-C$17,MIN(IF(C176&gt;=OFFSET($B176,,B$17,,$B$7-B$17),"",OFFSET($B176,,B$17,,$B$7-B$17))),C176),
SMALL(IF((SMALL(OFFSET($B176,,J177-1,,$B$7-J177+1),ROW(INDIRECT("a1:a"&amp;$B$7-J177+1)))=OFFSET($B177,,J177-1))*(MATCH(OFFSET($B177,,J177-1),SMALL(OFFSET($B176,,J177-1,,$B$7-J177+1),ROW(INDIRECT("a1:a"&amp;$B$7-J177+1))),0)=ROW(INDIRECT("a1:a"&amp;$B$7-J177+1))),"",SMALL(OFFSET($B176,,J177-1,,$B$7-J177+1),ROW(INDIRECT("a1:a"&amp;$B$7-J177+1)))),C$17-J177)),
SMALL(IF((SMALL(OFFSET($B176,,J177-1,,$B$7-J177+1),ROW(INDIRECT("a1:a"&amp;$B$7-J177+1)))=OFFSET($B177,,J177-1))*(MATCH(OFFSET($B177,,J177-1),SMALL(OFFSET($B176,,J177-1,,$B$7-J177+1),ROW(INDIRECT("a1:a"&amp;$B$7-J177+1))),0)=ROW(INDIRECT("a1:a"&amp;$B$7-J177+1))),"",SMALL(OFFSET($B176,,J177-1,,$B$7-J177+1),ROW(INDIRECT("a1:a"&amp;$B$7-J177+1)))),C$17-J177)))</f>
        <v>1</v>
      </c>
      <c r="D177" s="8">
        <f t="array" aca="1" ref="D177" ca="1">IF(OR($A177&gt;$B$9,D$17&gt;$B$7),"",CHOOSE(D$15,IF(K177=99,
IF(SUM(--(TRANSPOSE(LARGE(OFFSET($B176,,D$17,,$B$7-D$17),ROW(INDIRECT("a1:a"&amp;$B$7-D$17))))=OFFSET($B176,,D$17,,$B$7-D$17)))=$B$7-D$17,MIN(IF(D176&gt;=OFFSET($B176,,C$17,,$B$7-C$17),"",OFFSET($B176,,C$17,,$B$7-C$17))),D176),
SMALL(IF((SMALL(OFFSET($B176,,K177-1,,$B$7-K177+1),ROW(INDIRECT("a1:a"&amp;$B$7-K177+1)))=OFFSET($B177,,K177-1))*(MATCH(OFFSET($B177,,K177-1),SMALL(OFFSET($B176,,K177-1,,$B$7-K177+1),ROW(INDIRECT("a1:a"&amp;$B$7-K177+1))),0)=ROW(INDIRECT("a1:a"&amp;$B$7-K177+1))),"",SMALL(OFFSET($B176,,K177-1,,$B$7-K177+1),ROW(INDIRECT("a1:a"&amp;$B$7-K177+1)))),D$17-K177)),
SMALL(IF((SMALL(OFFSET($B176,,K177-1,,$B$7-K177+1),ROW(INDIRECT("a1:a"&amp;$B$7-K177+1)))=OFFSET($B177,,K177-1))*(MATCH(OFFSET($B177,,K177-1),SMALL(OFFSET($B176,,K177-1,,$B$7-K177+1),ROW(INDIRECT("a1:a"&amp;$B$7-K177+1))),0)=ROW(INDIRECT("a1:a"&amp;$B$7-K177+1))),"",SMALL(OFFSET($B176,,K177-1,,$B$7-K177+1),ROW(INDIRECT("a1:a"&amp;$B$7-K177+1)))),D$17-K177)))</f>
        <v>1</v>
      </c>
      <c r="E177" s="8">
        <f t="array" aca="1" ref="E177" ca="1">IF(OR($A177&gt;$B$9,E$17&gt;$B$7),"",CHOOSE(E$15,IF(L177=99,
IF(SUM(--(TRANSPOSE(LARGE(OFFSET($B176,,E$17,,$B$7-E$17),ROW(INDIRECT("a1:a"&amp;$B$7-E$17))))=OFFSET($B176,,E$17,,$B$7-E$17)))=$B$7-E$17,MIN(IF(E176&gt;=OFFSET($B176,,D$17,,$B$7-D$17),"",OFFSET($B176,,D$17,,$B$7-D$17))),E176),
SMALL(IF((SMALL(OFFSET($B176,,L177-1,,$B$7-L177+1),ROW(INDIRECT("a1:a"&amp;$B$7-L177+1)))=OFFSET($B177,,L177-1))*(MATCH(OFFSET($B177,,L177-1),SMALL(OFFSET($B176,,L177-1,,$B$7-L177+1),ROW(INDIRECT("a1:a"&amp;$B$7-L177+1))),0)=ROW(INDIRECT("a1:a"&amp;$B$7-L177+1))),"",SMALL(OFFSET($B176,,L177-1,,$B$7-L177+1),ROW(INDIRECT("a1:a"&amp;$B$7-L177+1)))),E$17-L177)),
SMALL(IF((SMALL(OFFSET($B176,,L177-1,,$B$7-L177+1),ROW(INDIRECT("a1:a"&amp;$B$7-L177+1)))=OFFSET($B177,,L177-1))*(MATCH(OFFSET($B177,,L177-1),SMALL(OFFSET($B176,,L177-1,,$B$7-L177+1),ROW(INDIRECT("a1:a"&amp;$B$7-L177+1))),0)=ROW(INDIRECT("a1:a"&amp;$B$7-L177+1))),"",SMALL(OFFSET($B176,,L177-1,,$B$7-L177+1),ROW(INDIRECT("a1:a"&amp;$B$7-L177+1)))),E$17-L177)))</f>
        <v>3</v>
      </c>
      <c r="F177" s="8">
        <f t="array" aca="1" ref="F177" ca="1">IF(OR($A177&gt;$B$9,F$17&gt;$B$7),"",CHOOSE(F$15,IF(M177=99,
IF(SUM(--(TRANSPOSE(LARGE(OFFSET($B176,,F$17,,$B$7-F$17),ROW(INDIRECT("a1:a"&amp;$B$7-F$17))))=OFFSET($B176,,F$17,,$B$7-F$17)))=$B$7-F$17,MIN(IF(F176&gt;=OFFSET($B176,,E$17,,$B$7-E$17),"",OFFSET($B176,,E$17,,$B$7-E$17))),F176),
SMALL(IF((SMALL(OFFSET($B176,,M177-1,,$B$7-M177+1),ROW(INDIRECT("a1:a"&amp;$B$7-M177+1)))=OFFSET($B177,,M177-1))*(MATCH(OFFSET($B177,,M177-1),SMALL(OFFSET($B176,,M177-1,,$B$7-M177+1),ROW(INDIRECT("a1:a"&amp;$B$7-M177+1))),0)=ROW(INDIRECT("a1:a"&amp;$B$7-M177+1))),"",SMALL(OFFSET($B176,,M177-1,,$B$7-M177+1),ROW(INDIRECT("a1:a"&amp;$B$7-M177+1)))),F$17-M177)),
SMALL(IF((SMALL(OFFSET($B176,,M177-1,,$B$7-M177+1),ROW(INDIRECT("a1:a"&amp;$B$7-M177+1)))=OFFSET($B177,,M177-1))*(MATCH(OFFSET($B177,,M177-1),SMALL(OFFSET($B176,,M177-1,,$B$7-M177+1),ROW(INDIRECT("a1:a"&amp;$B$7-M177+1))),0)=ROW(INDIRECT("a1:a"&amp;$B$7-M177+1))),"",SMALL(OFFSET($B176,,M177-1,,$B$7-M177+1),ROW(INDIRECT("a1:a"&amp;$B$7-M177+1)))),F$17-M177)))</f>
        <v>1</v>
      </c>
      <c r="G177" s="8">
        <f t="array" aca="1" ref="G177" ca="1">IF(OR($A177&gt;$B$9,G$17&gt;$B$7),"",CHOOSE(G$15,IF(N177=99,
IF(SUM(--(TRANSPOSE(LARGE(OFFSET($B176,,G$17,,$B$7-G$17),ROW(INDIRECT("a1:a"&amp;$B$7-G$17))))=OFFSET($B176,,G$17,,$B$7-G$17)))=$B$7-G$17,MIN(IF(G176&gt;=OFFSET($B176,,F$17,,$B$7-F$17),"",OFFSET($B176,,F$17,,$B$7-F$17))),G176),
SMALL(IF((SMALL(OFFSET($B176,,N177-1,,$B$7-N177+1),ROW(INDIRECT("a1:a"&amp;$B$7-N177+1)))=OFFSET($B177,,N177-1))*(MATCH(OFFSET($B177,,N177-1),SMALL(OFFSET($B176,,N177-1,,$B$7-N177+1),ROW(INDIRECT("a1:a"&amp;$B$7-N177+1))),0)=ROW(INDIRECT("a1:a"&amp;$B$7-N177+1))),"",SMALL(OFFSET($B176,,N177-1,,$B$7-N177+1),ROW(INDIRECT("a1:a"&amp;$B$7-N177+1)))),G$17-N177)),
SMALL(IF((SMALL(OFFSET($B176,,N177-1,,$B$7-N177+1),ROW(INDIRECT("a1:a"&amp;$B$7-N177+1)))=OFFSET($B177,,N177-1))*(MATCH(OFFSET($B177,,N177-1),SMALL(OFFSET($B176,,N177-1,,$B$7-N177+1),ROW(INDIRECT("a1:a"&amp;$B$7-N177+1))),0)=ROW(INDIRECT("a1:a"&amp;$B$7-N177+1))),"",SMALL(OFFSET($B176,,N177-1,,$B$7-N177+1),ROW(INDIRECT("a1:a"&amp;$B$7-N177+1)))),G$17-N177)))</f>
        <v>2</v>
      </c>
      <c r="H177" s="8">
        <f t="array" aca="1" ref="H177" ca="1">IF(OR($A177&gt;$B$9,H$17&gt;$B$7),"",CHOOSE(H$15,IF(O177=99,
IF(SUM(--(TRANSPOSE(LARGE(OFFSET($B176,,H$17,,$B$7-H$17),ROW(INDIRECT("a1:a"&amp;$B$7-H$17))))=OFFSET($B176,,H$17,,$B$7-H$17)))=$B$7-H$17,MIN(IF(H176&gt;=OFFSET($B176,,G$17,,$B$7-G$17),"",OFFSET($B176,,G$17,,$B$7-G$17))),H176),
SMALL(IF((SMALL(OFFSET($B176,,O177-1,,$B$7-O177+1),ROW(INDIRECT("a1:a"&amp;$B$7-O177+1)))=OFFSET($B177,,O177-1))*(MATCH(OFFSET($B177,,O177-1),SMALL(OFFSET($B176,,O177-1,,$B$7-O177+1),ROW(INDIRECT("a1:a"&amp;$B$7-O177+1))),0)=ROW(INDIRECT("a1:a"&amp;$B$7-O177+1))),"",SMALL(OFFSET($B176,,O177-1,,$B$7-O177+1),ROW(INDIRECT("a1:a"&amp;$B$7-O177+1)))),H$17-O177)),
SMALL(IF((SMALL(OFFSET($B176,,O177-1,,$B$7-O177+1),ROW(INDIRECT("a1:a"&amp;$B$7-O177+1)))=OFFSET($B177,,O177-1))*(MATCH(OFFSET($B177,,O177-1),SMALL(OFFSET($B176,,O177-1,,$B$7-O177+1),ROW(INDIRECT("a1:a"&amp;$B$7-O177+1))),0)=ROW(INDIRECT("a1:a"&amp;$B$7-O177+1))),"",SMALL(OFFSET($B176,,O177-1,,$B$7-O177+1),ROW(INDIRECT("a1:a"&amp;$B$7-O177+1)))),H$17-O177)))</f>
        <v>2</v>
      </c>
      <c r="I177" s="13"/>
      <c r="J177" s="26">
        <f t="array" aca="1" ref="J177" ca="1">MIN(IF($B177:B177&gt;$B176:B176,COLUMN($B$18:B176)-COLUMN($B$18)+1,99))</f>
        <v>99</v>
      </c>
      <c r="K177" s="26">
        <f t="array" aca="1" ref="K177" ca="1">MIN(IF($B177:C177&gt;$B176:C176,COLUMN($B$18:C176)-COLUMN($B$18)+1,99))</f>
        <v>99</v>
      </c>
      <c r="L177" s="26">
        <f t="array" aca="1" ref="L177" ca="1">MIN(IF($B177:D177&gt;$B176:D176,COLUMN($B$18:D176)-COLUMN($B$18)+1,99))</f>
        <v>99</v>
      </c>
      <c r="M177" s="26">
        <f t="array" aca="1" ref="M177" ca="1">MIN(IF($B177:E177&gt;$B176:E176,COLUMN($B$18:E176)-COLUMN($B$18)+1,99))</f>
        <v>4</v>
      </c>
      <c r="N177" s="26">
        <f t="array" aca="1" ref="N177" ca="1">MIN(IF($B177:F177&gt;$B176:F176,COLUMN($B$18:F176)-COLUMN($B$18)+1,99))</f>
        <v>4</v>
      </c>
      <c r="O177" s="26">
        <f t="array" aca="1" ref="O177" ca="1">MIN(IF($B177:G177&gt;$B176:G176,COLUMN($B$18:G176)-COLUMN($B$18)+1,99))</f>
        <v>4</v>
      </c>
      <c r="Z177" s="10">
        <v>160</v>
      </c>
      <c r="AA177" s="8" t="str">
        <f t="shared" ca="1" si="38"/>
        <v>c</v>
      </c>
      <c r="AB177" s="8" t="str">
        <f t="shared" ca="1" si="39"/>
        <v>a</v>
      </c>
      <c r="AC177" s="8" t="str">
        <f t="shared" ca="1" si="40"/>
        <v>a</v>
      </c>
      <c r="AD177" s="8" t="str">
        <f t="shared" ca="1" si="41"/>
        <v>c</v>
      </c>
      <c r="AE177" s="8" t="str">
        <f t="shared" ca="1" si="42"/>
        <v>a</v>
      </c>
      <c r="AF177" s="8" t="str">
        <f t="shared" ca="1" si="43"/>
        <v>b</v>
      </c>
      <c r="AG177" s="8" t="str">
        <f t="shared" ca="1" si="44"/>
        <v>b</v>
      </c>
      <c r="AL177" s="4"/>
    </row>
    <row r="178" spans="1:38" x14ac:dyDescent="0.25">
      <c r="A178" s="10">
        <v>161</v>
      </c>
      <c r="B178" s="8">
        <f t="array" aca="1" ref="B178" ca="1">IF(A178&gt;$B$9,"",IF(SUM(--(TRANSPOSE(LARGE(OFFSET($B177,,B$17,,$B$7-B$17),ROW(INDIRECT("a1:a"&amp;$B$7-B$17))))=OFFSET($B177,,B$17,,$B$7-B$17)))=$B$7-B$17,OFFSET($B$12,,MATCH(B177,$B$12:$H$12,FALSE)),B177))</f>
        <v>3</v>
      </c>
      <c r="C178" s="8">
        <f t="array" aca="1" ref="C178" ca="1">IF(OR($A178&gt;$B$9,C$17&gt;$B$7),"",CHOOSE(C$15,IF(J178=99,
IF(SUM(--(TRANSPOSE(LARGE(OFFSET($B177,,C$17,,$B$7-C$17),ROW(INDIRECT("a1:a"&amp;$B$7-C$17))))=OFFSET($B177,,C$17,,$B$7-C$17)))=$B$7-C$17,MIN(IF(C177&gt;=OFFSET($B177,,B$17,,$B$7-B$17),"",OFFSET($B177,,B$17,,$B$7-B$17))),C177),
SMALL(IF((SMALL(OFFSET($B177,,J178-1,,$B$7-J178+1),ROW(INDIRECT("a1:a"&amp;$B$7-J178+1)))=OFFSET($B178,,J178-1))*(MATCH(OFFSET($B178,,J178-1),SMALL(OFFSET($B177,,J178-1,,$B$7-J178+1),ROW(INDIRECT("a1:a"&amp;$B$7-J178+1))),0)=ROW(INDIRECT("a1:a"&amp;$B$7-J178+1))),"",SMALL(OFFSET($B177,,J178-1,,$B$7-J178+1),ROW(INDIRECT("a1:a"&amp;$B$7-J178+1)))),C$17-J178)),
SMALL(IF((SMALL(OFFSET($B177,,J178-1,,$B$7-J178+1),ROW(INDIRECT("a1:a"&amp;$B$7-J178+1)))=OFFSET($B178,,J178-1))*(MATCH(OFFSET($B178,,J178-1),SMALL(OFFSET($B177,,J178-1,,$B$7-J178+1),ROW(INDIRECT("a1:a"&amp;$B$7-J178+1))),0)=ROW(INDIRECT("a1:a"&amp;$B$7-J178+1))),"",SMALL(OFFSET($B177,,J178-1,,$B$7-J178+1),ROW(INDIRECT("a1:a"&amp;$B$7-J178+1)))),C$17-J178)))</f>
        <v>1</v>
      </c>
      <c r="D178" s="8">
        <f t="array" aca="1" ref="D178" ca="1">IF(OR($A178&gt;$B$9,D$17&gt;$B$7),"",CHOOSE(D$15,IF(K178=99,
IF(SUM(--(TRANSPOSE(LARGE(OFFSET($B177,,D$17,,$B$7-D$17),ROW(INDIRECT("a1:a"&amp;$B$7-D$17))))=OFFSET($B177,,D$17,,$B$7-D$17)))=$B$7-D$17,MIN(IF(D177&gt;=OFFSET($B177,,C$17,,$B$7-C$17),"",OFFSET($B177,,C$17,,$B$7-C$17))),D177),
SMALL(IF((SMALL(OFFSET($B177,,K178-1,,$B$7-K178+1),ROW(INDIRECT("a1:a"&amp;$B$7-K178+1)))=OFFSET($B178,,K178-1))*(MATCH(OFFSET($B178,,K178-1),SMALL(OFFSET($B177,,K178-1,,$B$7-K178+1),ROW(INDIRECT("a1:a"&amp;$B$7-K178+1))),0)=ROW(INDIRECT("a1:a"&amp;$B$7-K178+1))),"",SMALL(OFFSET($B177,,K178-1,,$B$7-K178+1),ROW(INDIRECT("a1:a"&amp;$B$7-K178+1)))),D$17-K178)),
SMALL(IF((SMALL(OFFSET($B177,,K178-1,,$B$7-K178+1),ROW(INDIRECT("a1:a"&amp;$B$7-K178+1)))=OFFSET($B178,,K178-1))*(MATCH(OFFSET($B178,,K178-1),SMALL(OFFSET($B177,,K178-1,,$B$7-K178+1),ROW(INDIRECT("a1:a"&amp;$B$7-K178+1))),0)=ROW(INDIRECT("a1:a"&amp;$B$7-K178+1))),"",SMALL(OFFSET($B177,,K178-1,,$B$7-K178+1),ROW(INDIRECT("a1:a"&amp;$B$7-K178+1)))),D$17-K178)))</f>
        <v>1</v>
      </c>
      <c r="E178" s="8">
        <f t="array" aca="1" ref="E178" ca="1">IF(OR($A178&gt;$B$9,E$17&gt;$B$7),"",CHOOSE(E$15,IF(L178=99,
IF(SUM(--(TRANSPOSE(LARGE(OFFSET($B177,,E$17,,$B$7-E$17),ROW(INDIRECT("a1:a"&amp;$B$7-E$17))))=OFFSET($B177,,E$17,,$B$7-E$17)))=$B$7-E$17,MIN(IF(E177&gt;=OFFSET($B177,,D$17,,$B$7-D$17),"",OFFSET($B177,,D$17,,$B$7-D$17))),E177),
SMALL(IF((SMALL(OFFSET($B177,,L178-1,,$B$7-L178+1),ROW(INDIRECT("a1:a"&amp;$B$7-L178+1)))=OFFSET($B178,,L178-1))*(MATCH(OFFSET($B178,,L178-1),SMALL(OFFSET($B177,,L178-1,,$B$7-L178+1),ROW(INDIRECT("a1:a"&amp;$B$7-L178+1))),0)=ROW(INDIRECT("a1:a"&amp;$B$7-L178+1))),"",SMALL(OFFSET($B177,,L178-1,,$B$7-L178+1),ROW(INDIRECT("a1:a"&amp;$B$7-L178+1)))),E$17-L178)),
SMALL(IF((SMALL(OFFSET($B177,,L178-1,,$B$7-L178+1),ROW(INDIRECT("a1:a"&amp;$B$7-L178+1)))=OFFSET($B178,,L178-1))*(MATCH(OFFSET($B178,,L178-1),SMALL(OFFSET($B177,,L178-1,,$B$7-L178+1),ROW(INDIRECT("a1:a"&amp;$B$7-L178+1))),0)=ROW(INDIRECT("a1:a"&amp;$B$7-L178+1))),"",SMALL(OFFSET($B177,,L178-1,,$B$7-L178+1),ROW(INDIRECT("a1:a"&amp;$B$7-L178+1)))),E$17-L178)))</f>
        <v>3</v>
      </c>
      <c r="F178" s="8">
        <f t="array" aca="1" ref="F178" ca="1">IF(OR($A178&gt;$B$9,F$17&gt;$B$7),"",CHOOSE(F$15,IF(M178=99,
IF(SUM(--(TRANSPOSE(LARGE(OFFSET($B177,,F$17,,$B$7-F$17),ROW(INDIRECT("a1:a"&amp;$B$7-F$17))))=OFFSET($B177,,F$17,,$B$7-F$17)))=$B$7-F$17,MIN(IF(F177&gt;=OFFSET($B177,,E$17,,$B$7-E$17),"",OFFSET($B177,,E$17,,$B$7-E$17))),F177),
SMALL(IF((SMALL(OFFSET($B177,,M178-1,,$B$7-M178+1),ROW(INDIRECT("a1:a"&amp;$B$7-M178+1)))=OFFSET($B178,,M178-1))*(MATCH(OFFSET($B178,,M178-1),SMALL(OFFSET($B177,,M178-1,,$B$7-M178+1),ROW(INDIRECT("a1:a"&amp;$B$7-M178+1))),0)=ROW(INDIRECT("a1:a"&amp;$B$7-M178+1))),"",SMALL(OFFSET($B177,,M178-1,,$B$7-M178+1),ROW(INDIRECT("a1:a"&amp;$B$7-M178+1)))),F$17-M178)),
SMALL(IF((SMALL(OFFSET($B177,,M178-1,,$B$7-M178+1),ROW(INDIRECT("a1:a"&amp;$B$7-M178+1)))=OFFSET($B178,,M178-1))*(MATCH(OFFSET($B178,,M178-1),SMALL(OFFSET($B177,,M178-1,,$B$7-M178+1),ROW(INDIRECT("a1:a"&amp;$B$7-M178+1))),0)=ROW(INDIRECT("a1:a"&amp;$B$7-M178+1))),"",SMALL(OFFSET($B177,,M178-1,,$B$7-M178+1),ROW(INDIRECT("a1:a"&amp;$B$7-M178+1)))),F$17-M178)))</f>
        <v>2</v>
      </c>
      <c r="G178" s="8">
        <f t="array" aca="1" ref="G178" ca="1">IF(OR($A178&gt;$B$9,G$17&gt;$B$7),"",CHOOSE(G$15,IF(N178=99,
IF(SUM(--(TRANSPOSE(LARGE(OFFSET($B177,,G$17,,$B$7-G$17),ROW(INDIRECT("a1:a"&amp;$B$7-G$17))))=OFFSET($B177,,G$17,,$B$7-G$17)))=$B$7-G$17,MIN(IF(G177&gt;=OFFSET($B177,,F$17,,$B$7-F$17),"",OFFSET($B177,,F$17,,$B$7-F$17))),G177),
SMALL(IF((SMALL(OFFSET($B177,,N178-1,,$B$7-N178+1),ROW(INDIRECT("a1:a"&amp;$B$7-N178+1)))=OFFSET($B178,,N178-1))*(MATCH(OFFSET($B178,,N178-1),SMALL(OFFSET($B177,,N178-1,,$B$7-N178+1),ROW(INDIRECT("a1:a"&amp;$B$7-N178+1))),0)=ROW(INDIRECT("a1:a"&amp;$B$7-N178+1))),"",SMALL(OFFSET($B177,,N178-1,,$B$7-N178+1),ROW(INDIRECT("a1:a"&amp;$B$7-N178+1)))),G$17-N178)),
SMALL(IF((SMALL(OFFSET($B177,,N178-1,,$B$7-N178+1),ROW(INDIRECT("a1:a"&amp;$B$7-N178+1)))=OFFSET($B178,,N178-1))*(MATCH(OFFSET($B178,,N178-1),SMALL(OFFSET($B177,,N178-1,,$B$7-N178+1),ROW(INDIRECT("a1:a"&amp;$B$7-N178+1))),0)=ROW(INDIRECT("a1:a"&amp;$B$7-N178+1))),"",SMALL(OFFSET($B177,,N178-1,,$B$7-N178+1),ROW(INDIRECT("a1:a"&amp;$B$7-N178+1)))),G$17-N178)))</f>
        <v>1</v>
      </c>
      <c r="H178" s="8">
        <f t="array" aca="1" ref="H178" ca="1">IF(OR($A178&gt;$B$9,H$17&gt;$B$7),"",CHOOSE(H$15,IF(O178=99,
IF(SUM(--(TRANSPOSE(LARGE(OFFSET($B177,,H$17,,$B$7-H$17),ROW(INDIRECT("a1:a"&amp;$B$7-H$17))))=OFFSET($B177,,H$17,,$B$7-H$17)))=$B$7-H$17,MIN(IF(H177&gt;=OFFSET($B177,,G$17,,$B$7-G$17),"",OFFSET($B177,,G$17,,$B$7-G$17))),H177),
SMALL(IF((SMALL(OFFSET($B177,,O178-1,,$B$7-O178+1),ROW(INDIRECT("a1:a"&amp;$B$7-O178+1)))=OFFSET($B178,,O178-1))*(MATCH(OFFSET($B178,,O178-1),SMALL(OFFSET($B177,,O178-1,,$B$7-O178+1),ROW(INDIRECT("a1:a"&amp;$B$7-O178+1))),0)=ROW(INDIRECT("a1:a"&amp;$B$7-O178+1))),"",SMALL(OFFSET($B177,,O178-1,,$B$7-O178+1),ROW(INDIRECT("a1:a"&amp;$B$7-O178+1)))),H$17-O178)),
SMALL(IF((SMALL(OFFSET($B177,,O178-1,,$B$7-O178+1),ROW(INDIRECT("a1:a"&amp;$B$7-O178+1)))=OFFSET($B178,,O178-1))*(MATCH(OFFSET($B178,,O178-1),SMALL(OFFSET($B177,,O178-1,,$B$7-O178+1),ROW(INDIRECT("a1:a"&amp;$B$7-O178+1))),0)=ROW(INDIRECT("a1:a"&amp;$B$7-O178+1))),"",SMALL(OFFSET($B177,,O178-1,,$B$7-O178+1),ROW(INDIRECT("a1:a"&amp;$B$7-O178+1)))),H$17-O178)))</f>
        <v>2</v>
      </c>
      <c r="I178" s="13"/>
      <c r="J178" s="26">
        <f t="array" aca="1" ref="J178" ca="1">MIN(IF($B178:B178&gt;$B177:B177,COLUMN($B$18:B177)-COLUMN($B$18)+1,99))</f>
        <v>99</v>
      </c>
      <c r="K178" s="26">
        <f t="array" aca="1" ref="K178" ca="1">MIN(IF($B178:C178&gt;$B177:C177,COLUMN($B$18:C177)-COLUMN($B$18)+1,99))</f>
        <v>99</v>
      </c>
      <c r="L178" s="26">
        <f t="array" aca="1" ref="L178" ca="1">MIN(IF($B178:D178&gt;$B177:D177,COLUMN($B$18:D177)-COLUMN($B$18)+1,99))</f>
        <v>99</v>
      </c>
      <c r="M178" s="26">
        <f t="array" aca="1" ref="M178" ca="1">MIN(IF($B178:E178&gt;$B177:E177,COLUMN($B$18:E177)-COLUMN($B$18)+1,99))</f>
        <v>99</v>
      </c>
      <c r="N178" s="26">
        <f t="array" aca="1" ref="N178" ca="1">MIN(IF($B178:F178&gt;$B177:F177,COLUMN($B$18:F177)-COLUMN($B$18)+1,99))</f>
        <v>5</v>
      </c>
      <c r="O178" s="26">
        <f t="array" aca="1" ref="O178" ca="1">MIN(IF($B178:G178&gt;$B177:G177,COLUMN($B$18:G177)-COLUMN($B$18)+1,99))</f>
        <v>5</v>
      </c>
      <c r="Z178" s="10">
        <v>161</v>
      </c>
      <c r="AA178" s="8" t="str">
        <f t="shared" ca="1" si="38"/>
        <v>c</v>
      </c>
      <c r="AB178" s="8" t="str">
        <f t="shared" ca="1" si="39"/>
        <v>a</v>
      </c>
      <c r="AC178" s="8" t="str">
        <f t="shared" ca="1" si="40"/>
        <v>a</v>
      </c>
      <c r="AD178" s="8" t="str">
        <f t="shared" ca="1" si="41"/>
        <v>c</v>
      </c>
      <c r="AE178" s="8" t="str">
        <f t="shared" ca="1" si="42"/>
        <v>b</v>
      </c>
      <c r="AF178" s="8" t="str">
        <f t="shared" ca="1" si="43"/>
        <v>a</v>
      </c>
      <c r="AG178" s="8" t="str">
        <f t="shared" ca="1" si="44"/>
        <v>b</v>
      </c>
      <c r="AL178" s="4"/>
    </row>
    <row r="179" spans="1:38" x14ac:dyDescent="0.25">
      <c r="A179" s="10">
        <v>162</v>
      </c>
      <c r="B179" s="8">
        <f t="array" aca="1" ref="B179" ca="1">IF(A179&gt;$B$9,"",IF(SUM(--(TRANSPOSE(LARGE(OFFSET($B178,,B$17,,$B$7-B$17),ROW(INDIRECT("a1:a"&amp;$B$7-B$17))))=OFFSET($B178,,B$17,,$B$7-B$17)))=$B$7-B$17,OFFSET($B$12,,MATCH(B178,$B$12:$H$12,FALSE)),B178))</f>
        <v>3</v>
      </c>
      <c r="C179" s="8">
        <f t="array" aca="1" ref="C179" ca="1">IF(OR($A179&gt;$B$9,C$17&gt;$B$7),"",CHOOSE(C$15,IF(J179=99,
IF(SUM(--(TRANSPOSE(LARGE(OFFSET($B178,,C$17,,$B$7-C$17),ROW(INDIRECT("a1:a"&amp;$B$7-C$17))))=OFFSET($B178,,C$17,,$B$7-C$17)))=$B$7-C$17,MIN(IF(C178&gt;=OFFSET($B178,,B$17,,$B$7-B$17),"",OFFSET($B178,,B$17,,$B$7-B$17))),C178),
SMALL(IF((SMALL(OFFSET($B178,,J179-1,,$B$7-J179+1),ROW(INDIRECT("a1:a"&amp;$B$7-J179+1)))=OFFSET($B179,,J179-1))*(MATCH(OFFSET($B179,,J179-1),SMALL(OFFSET($B178,,J179-1,,$B$7-J179+1),ROW(INDIRECT("a1:a"&amp;$B$7-J179+1))),0)=ROW(INDIRECT("a1:a"&amp;$B$7-J179+1))),"",SMALL(OFFSET($B178,,J179-1,,$B$7-J179+1),ROW(INDIRECT("a1:a"&amp;$B$7-J179+1)))),C$17-J179)),
SMALL(IF((SMALL(OFFSET($B178,,J179-1,,$B$7-J179+1),ROW(INDIRECT("a1:a"&amp;$B$7-J179+1)))=OFFSET($B179,,J179-1))*(MATCH(OFFSET($B179,,J179-1),SMALL(OFFSET($B178,,J179-1,,$B$7-J179+1),ROW(INDIRECT("a1:a"&amp;$B$7-J179+1))),0)=ROW(INDIRECT("a1:a"&amp;$B$7-J179+1))),"",SMALL(OFFSET($B178,,J179-1,,$B$7-J179+1),ROW(INDIRECT("a1:a"&amp;$B$7-J179+1)))),C$17-J179)))</f>
        <v>1</v>
      </c>
      <c r="D179" s="8">
        <f t="array" aca="1" ref="D179" ca="1">IF(OR($A179&gt;$B$9,D$17&gt;$B$7),"",CHOOSE(D$15,IF(K179=99,
IF(SUM(--(TRANSPOSE(LARGE(OFFSET($B178,,D$17,,$B$7-D$17),ROW(INDIRECT("a1:a"&amp;$B$7-D$17))))=OFFSET($B178,,D$17,,$B$7-D$17)))=$B$7-D$17,MIN(IF(D178&gt;=OFFSET($B178,,C$17,,$B$7-C$17),"",OFFSET($B178,,C$17,,$B$7-C$17))),D178),
SMALL(IF((SMALL(OFFSET($B178,,K179-1,,$B$7-K179+1),ROW(INDIRECT("a1:a"&amp;$B$7-K179+1)))=OFFSET($B179,,K179-1))*(MATCH(OFFSET($B179,,K179-1),SMALL(OFFSET($B178,,K179-1,,$B$7-K179+1),ROW(INDIRECT("a1:a"&amp;$B$7-K179+1))),0)=ROW(INDIRECT("a1:a"&amp;$B$7-K179+1))),"",SMALL(OFFSET($B178,,K179-1,,$B$7-K179+1),ROW(INDIRECT("a1:a"&amp;$B$7-K179+1)))),D$17-K179)),
SMALL(IF((SMALL(OFFSET($B178,,K179-1,,$B$7-K179+1),ROW(INDIRECT("a1:a"&amp;$B$7-K179+1)))=OFFSET($B179,,K179-1))*(MATCH(OFFSET($B179,,K179-1),SMALL(OFFSET($B178,,K179-1,,$B$7-K179+1),ROW(INDIRECT("a1:a"&amp;$B$7-K179+1))),0)=ROW(INDIRECT("a1:a"&amp;$B$7-K179+1))),"",SMALL(OFFSET($B178,,K179-1,,$B$7-K179+1),ROW(INDIRECT("a1:a"&amp;$B$7-K179+1)))),D$17-K179)))</f>
        <v>1</v>
      </c>
      <c r="E179" s="8">
        <f t="array" aca="1" ref="E179" ca="1">IF(OR($A179&gt;$B$9,E$17&gt;$B$7),"",CHOOSE(E$15,IF(L179=99,
IF(SUM(--(TRANSPOSE(LARGE(OFFSET($B178,,E$17,,$B$7-E$17),ROW(INDIRECT("a1:a"&amp;$B$7-E$17))))=OFFSET($B178,,E$17,,$B$7-E$17)))=$B$7-E$17,MIN(IF(E178&gt;=OFFSET($B178,,D$17,,$B$7-D$17),"",OFFSET($B178,,D$17,,$B$7-D$17))),E178),
SMALL(IF((SMALL(OFFSET($B178,,L179-1,,$B$7-L179+1),ROW(INDIRECT("a1:a"&amp;$B$7-L179+1)))=OFFSET($B179,,L179-1))*(MATCH(OFFSET($B179,,L179-1),SMALL(OFFSET($B178,,L179-1,,$B$7-L179+1),ROW(INDIRECT("a1:a"&amp;$B$7-L179+1))),0)=ROW(INDIRECT("a1:a"&amp;$B$7-L179+1))),"",SMALL(OFFSET($B178,,L179-1,,$B$7-L179+1),ROW(INDIRECT("a1:a"&amp;$B$7-L179+1)))),E$17-L179)),
SMALL(IF((SMALL(OFFSET($B178,,L179-1,,$B$7-L179+1),ROW(INDIRECT("a1:a"&amp;$B$7-L179+1)))=OFFSET($B179,,L179-1))*(MATCH(OFFSET($B179,,L179-1),SMALL(OFFSET($B178,,L179-1,,$B$7-L179+1),ROW(INDIRECT("a1:a"&amp;$B$7-L179+1))),0)=ROW(INDIRECT("a1:a"&amp;$B$7-L179+1))),"",SMALL(OFFSET($B178,,L179-1,,$B$7-L179+1),ROW(INDIRECT("a1:a"&amp;$B$7-L179+1)))),E$17-L179)))</f>
        <v>3</v>
      </c>
      <c r="F179" s="8">
        <f t="array" aca="1" ref="F179" ca="1">IF(OR($A179&gt;$B$9,F$17&gt;$B$7),"",CHOOSE(F$15,IF(M179=99,
IF(SUM(--(TRANSPOSE(LARGE(OFFSET($B178,,F$17,,$B$7-F$17),ROW(INDIRECT("a1:a"&amp;$B$7-F$17))))=OFFSET($B178,,F$17,,$B$7-F$17)))=$B$7-F$17,MIN(IF(F178&gt;=OFFSET($B178,,E$17,,$B$7-E$17),"",OFFSET($B178,,E$17,,$B$7-E$17))),F178),
SMALL(IF((SMALL(OFFSET($B178,,M179-1,,$B$7-M179+1),ROW(INDIRECT("a1:a"&amp;$B$7-M179+1)))=OFFSET($B179,,M179-1))*(MATCH(OFFSET($B179,,M179-1),SMALL(OFFSET($B178,,M179-1,,$B$7-M179+1),ROW(INDIRECT("a1:a"&amp;$B$7-M179+1))),0)=ROW(INDIRECT("a1:a"&amp;$B$7-M179+1))),"",SMALL(OFFSET($B178,,M179-1,,$B$7-M179+1),ROW(INDIRECT("a1:a"&amp;$B$7-M179+1)))),F$17-M179)),
SMALL(IF((SMALL(OFFSET($B178,,M179-1,,$B$7-M179+1),ROW(INDIRECT("a1:a"&amp;$B$7-M179+1)))=OFFSET($B179,,M179-1))*(MATCH(OFFSET($B179,,M179-1),SMALL(OFFSET($B178,,M179-1,,$B$7-M179+1),ROW(INDIRECT("a1:a"&amp;$B$7-M179+1))),0)=ROW(INDIRECT("a1:a"&amp;$B$7-M179+1))),"",SMALL(OFFSET($B178,,M179-1,,$B$7-M179+1),ROW(INDIRECT("a1:a"&amp;$B$7-M179+1)))),F$17-M179)))</f>
        <v>2</v>
      </c>
      <c r="G179" s="8">
        <f t="array" aca="1" ref="G179" ca="1">IF(OR($A179&gt;$B$9,G$17&gt;$B$7),"",CHOOSE(G$15,IF(N179=99,
IF(SUM(--(TRANSPOSE(LARGE(OFFSET($B178,,G$17,,$B$7-G$17),ROW(INDIRECT("a1:a"&amp;$B$7-G$17))))=OFFSET($B178,,G$17,,$B$7-G$17)))=$B$7-G$17,MIN(IF(G178&gt;=OFFSET($B178,,F$17,,$B$7-F$17),"",OFFSET($B178,,F$17,,$B$7-F$17))),G178),
SMALL(IF((SMALL(OFFSET($B178,,N179-1,,$B$7-N179+1),ROW(INDIRECT("a1:a"&amp;$B$7-N179+1)))=OFFSET($B179,,N179-1))*(MATCH(OFFSET($B179,,N179-1),SMALL(OFFSET($B178,,N179-1,,$B$7-N179+1),ROW(INDIRECT("a1:a"&amp;$B$7-N179+1))),0)=ROW(INDIRECT("a1:a"&amp;$B$7-N179+1))),"",SMALL(OFFSET($B178,,N179-1,,$B$7-N179+1),ROW(INDIRECT("a1:a"&amp;$B$7-N179+1)))),G$17-N179)),
SMALL(IF((SMALL(OFFSET($B178,,N179-1,,$B$7-N179+1),ROW(INDIRECT("a1:a"&amp;$B$7-N179+1)))=OFFSET($B179,,N179-1))*(MATCH(OFFSET($B179,,N179-1),SMALL(OFFSET($B178,,N179-1,,$B$7-N179+1),ROW(INDIRECT("a1:a"&amp;$B$7-N179+1))),0)=ROW(INDIRECT("a1:a"&amp;$B$7-N179+1))),"",SMALL(OFFSET($B178,,N179-1,,$B$7-N179+1),ROW(INDIRECT("a1:a"&amp;$B$7-N179+1)))),G$17-N179)))</f>
        <v>2</v>
      </c>
      <c r="H179" s="8">
        <f t="array" aca="1" ref="H179" ca="1">IF(OR($A179&gt;$B$9,H$17&gt;$B$7),"",CHOOSE(H$15,IF(O179=99,
IF(SUM(--(TRANSPOSE(LARGE(OFFSET($B178,,H$17,,$B$7-H$17),ROW(INDIRECT("a1:a"&amp;$B$7-H$17))))=OFFSET($B178,,H$17,,$B$7-H$17)))=$B$7-H$17,MIN(IF(H178&gt;=OFFSET($B178,,G$17,,$B$7-G$17),"",OFFSET($B178,,G$17,,$B$7-G$17))),H178),
SMALL(IF((SMALL(OFFSET($B178,,O179-1,,$B$7-O179+1),ROW(INDIRECT("a1:a"&amp;$B$7-O179+1)))=OFFSET($B179,,O179-1))*(MATCH(OFFSET($B179,,O179-1),SMALL(OFFSET($B178,,O179-1,,$B$7-O179+1),ROW(INDIRECT("a1:a"&amp;$B$7-O179+1))),0)=ROW(INDIRECT("a1:a"&amp;$B$7-O179+1))),"",SMALL(OFFSET($B178,,O179-1,,$B$7-O179+1),ROW(INDIRECT("a1:a"&amp;$B$7-O179+1)))),H$17-O179)),
SMALL(IF((SMALL(OFFSET($B178,,O179-1,,$B$7-O179+1),ROW(INDIRECT("a1:a"&amp;$B$7-O179+1)))=OFFSET($B179,,O179-1))*(MATCH(OFFSET($B179,,O179-1),SMALL(OFFSET($B178,,O179-1,,$B$7-O179+1),ROW(INDIRECT("a1:a"&amp;$B$7-O179+1))),0)=ROW(INDIRECT("a1:a"&amp;$B$7-O179+1))),"",SMALL(OFFSET($B178,,O179-1,,$B$7-O179+1),ROW(INDIRECT("a1:a"&amp;$B$7-O179+1)))),H$17-O179)))</f>
        <v>1</v>
      </c>
      <c r="I179" s="13"/>
      <c r="J179" s="26">
        <f t="array" aca="1" ref="J179" ca="1">MIN(IF($B179:B179&gt;$B178:B178,COLUMN($B$18:B178)-COLUMN($B$18)+1,99))</f>
        <v>99</v>
      </c>
      <c r="K179" s="26">
        <f t="array" aca="1" ref="K179" ca="1">MIN(IF($B179:C179&gt;$B178:C178,COLUMN($B$18:C178)-COLUMN($B$18)+1,99))</f>
        <v>99</v>
      </c>
      <c r="L179" s="26">
        <f t="array" aca="1" ref="L179" ca="1">MIN(IF($B179:D179&gt;$B178:D178,COLUMN($B$18:D178)-COLUMN($B$18)+1,99))</f>
        <v>99</v>
      </c>
      <c r="M179" s="26">
        <f t="array" aca="1" ref="M179" ca="1">MIN(IF($B179:E179&gt;$B178:E178,COLUMN($B$18:E178)-COLUMN($B$18)+1,99))</f>
        <v>99</v>
      </c>
      <c r="N179" s="26">
        <f t="array" aca="1" ref="N179" ca="1">MIN(IF($B179:F179&gt;$B178:F178,COLUMN($B$18:F178)-COLUMN($B$18)+1,99))</f>
        <v>99</v>
      </c>
      <c r="O179" s="26">
        <f t="array" aca="1" ref="O179" ca="1">MIN(IF($B179:G179&gt;$B178:G178,COLUMN($B$18:G178)-COLUMN($B$18)+1,99))</f>
        <v>6</v>
      </c>
      <c r="Z179" s="10">
        <v>162</v>
      </c>
      <c r="AA179" s="8" t="str">
        <f t="shared" ca="1" si="38"/>
        <v>c</v>
      </c>
      <c r="AB179" s="8" t="str">
        <f t="shared" ca="1" si="39"/>
        <v>a</v>
      </c>
      <c r="AC179" s="8" t="str">
        <f t="shared" ca="1" si="40"/>
        <v>a</v>
      </c>
      <c r="AD179" s="8" t="str">
        <f t="shared" ca="1" si="41"/>
        <v>c</v>
      </c>
      <c r="AE179" s="8" t="str">
        <f t="shared" ca="1" si="42"/>
        <v>b</v>
      </c>
      <c r="AF179" s="8" t="str">
        <f t="shared" ca="1" si="43"/>
        <v>b</v>
      </c>
      <c r="AG179" s="8" t="str">
        <f t="shared" ca="1" si="44"/>
        <v>a</v>
      </c>
      <c r="AL179" s="4"/>
    </row>
    <row r="180" spans="1:38" x14ac:dyDescent="0.25">
      <c r="A180" s="10">
        <v>163</v>
      </c>
      <c r="B180" s="8">
        <f t="array" aca="1" ref="B180" ca="1">IF(A180&gt;$B$9,"",IF(SUM(--(TRANSPOSE(LARGE(OFFSET($B179,,B$17,,$B$7-B$17),ROW(INDIRECT("a1:a"&amp;$B$7-B$17))))=OFFSET($B179,,B$17,,$B$7-B$17)))=$B$7-B$17,OFFSET($B$12,,MATCH(B179,$B$12:$H$12,FALSE)),B179))</f>
        <v>3</v>
      </c>
      <c r="C180" s="8">
        <f t="array" aca="1" ref="C180" ca="1">IF(OR($A180&gt;$B$9,C$17&gt;$B$7),"",CHOOSE(C$15,IF(J180=99,
IF(SUM(--(TRANSPOSE(LARGE(OFFSET($B179,,C$17,,$B$7-C$17),ROW(INDIRECT("a1:a"&amp;$B$7-C$17))))=OFFSET($B179,,C$17,,$B$7-C$17)))=$B$7-C$17,MIN(IF(C179&gt;=OFFSET($B179,,B$17,,$B$7-B$17),"",OFFSET($B179,,B$17,,$B$7-B$17))),C179),
SMALL(IF((SMALL(OFFSET($B179,,J180-1,,$B$7-J180+1),ROW(INDIRECT("a1:a"&amp;$B$7-J180+1)))=OFFSET($B180,,J180-1))*(MATCH(OFFSET($B180,,J180-1),SMALL(OFFSET($B179,,J180-1,,$B$7-J180+1),ROW(INDIRECT("a1:a"&amp;$B$7-J180+1))),0)=ROW(INDIRECT("a1:a"&amp;$B$7-J180+1))),"",SMALL(OFFSET($B179,,J180-1,,$B$7-J180+1),ROW(INDIRECT("a1:a"&amp;$B$7-J180+1)))),C$17-J180)),
SMALL(IF((SMALL(OFFSET($B179,,J180-1,,$B$7-J180+1),ROW(INDIRECT("a1:a"&amp;$B$7-J180+1)))=OFFSET($B180,,J180-1))*(MATCH(OFFSET($B180,,J180-1),SMALL(OFFSET($B179,,J180-1,,$B$7-J180+1),ROW(INDIRECT("a1:a"&amp;$B$7-J180+1))),0)=ROW(INDIRECT("a1:a"&amp;$B$7-J180+1))),"",SMALL(OFFSET($B179,,J180-1,,$B$7-J180+1),ROW(INDIRECT("a1:a"&amp;$B$7-J180+1)))),C$17-J180)))</f>
        <v>1</v>
      </c>
      <c r="D180" s="8">
        <f t="array" aca="1" ref="D180" ca="1">IF(OR($A180&gt;$B$9,D$17&gt;$B$7),"",CHOOSE(D$15,IF(K180=99,
IF(SUM(--(TRANSPOSE(LARGE(OFFSET($B179,,D$17,,$B$7-D$17),ROW(INDIRECT("a1:a"&amp;$B$7-D$17))))=OFFSET($B179,,D$17,,$B$7-D$17)))=$B$7-D$17,MIN(IF(D179&gt;=OFFSET($B179,,C$17,,$B$7-C$17),"",OFFSET($B179,,C$17,,$B$7-C$17))),D179),
SMALL(IF((SMALL(OFFSET($B179,,K180-1,,$B$7-K180+1),ROW(INDIRECT("a1:a"&amp;$B$7-K180+1)))=OFFSET($B180,,K180-1))*(MATCH(OFFSET($B180,,K180-1),SMALL(OFFSET($B179,,K180-1,,$B$7-K180+1),ROW(INDIRECT("a1:a"&amp;$B$7-K180+1))),0)=ROW(INDIRECT("a1:a"&amp;$B$7-K180+1))),"",SMALL(OFFSET($B179,,K180-1,,$B$7-K180+1),ROW(INDIRECT("a1:a"&amp;$B$7-K180+1)))),D$17-K180)),
SMALL(IF((SMALL(OFFSET($B179,,K180-1,,$B$7-K180+1),ROW(INDIRECT("a1:a"&amp;$B$7-K180+1)))=OFFSET($B180,,K180-1))*(MATCH(OFFSET($B180,,K180-1),SMALL(OFFSET($B179,,K180-1,,$B$7-K180+1),ROW(INDIRECT("a1:a"&amp;$B$7-K180+1))),0)=ROW(INDIRECT("a1:a"&amp;$B$7-K180+1))),"",SMALL(OFFSET($B179,,K180-1,,$B$7-K180+1),ROW(INDIRECT("a1:a"&amp;$B$7-K180+1)))),D$17-K180)))</f>
        <v>2</v>
      </c>
      <c r="E180" s="8">
        <f t="array" aca="1" ref="E180" ca="1">IF(OR($A180&gt;$B$9,E$17&gt;$B$7),"",CHOOSE(E$15,IF(L180=99,
IF(SUM(--(TRANSPOSE(LARGE(OFFSET($B179,,E$17,,$B$7-E$17),ROW(INDIRECT("a1:a"&amp;$B$7-E$17))))=OFFSET($B179,,E$17,,$B$7-E$17)))=$B$7-E$17,MIN(IF(E179&gt;=OFFSET($B179,,D$17,,$B$7-D$17),"",OFFSET($B179,,D$17,,$B$7-D$17))),E179),
SMALL(IF((SMALL(OFFSET($B179,,L180-1,,$B$7-L180+1),ROW(INDIRECT("a1:a"&amp;$B$7-L180+1)))=OFFSET($B180,,L180-1))*(MATCH(OFFSET($B180,,L180-1),SMALL(OFFSET($B179,,L180-1,,$B$7-L180+1),ROW(INDIRECT("a1:a"&amp;$B$7-L180+1))),0)=ROW(INDIRECT("a1:a"&amp;$B$7-L180+1))),"",SMALL(OFFSET($B179,,L180-1,,$B$7-L180+1),ROW(INDIRECT("a1:a"&amp;$B$7-L180+1)))),E$17-L180)),
SMALL(IF((SMALL(OFFSET($B179,,L180-1,,$B$7-L180+1),ROW(INDIRECT("a1:a"&amp;$B$7-L180+1)))=OFFSET($B180,,L180-1))*(MATCH(OFFSET($B180,,L180-1),SMALL(OFFSET($B179,,L180-1,,$B$7-L180+1),ROW(INDIRECT("a1:a"&amp;$B$7-L180+1))),0)=ROW(INDIRECT("a1:a"&amp;$B$7-L180+1))),"",SMALL(OFFSET($B179,,L180-1,,$B$7-L180+1),ROW(INDIRECT("a1:a"&amp;$B$7-L180+1)))),E$17-L180)))</f>
        <v>1</v>
      </c>
      <c r="F180" s="8">
        <f t="array" aca="1" ref="F180" ca="1">IF(OR($A180&gt;$B$9,F$17&gt;$B$7),"",CHOOSE(F$15,IF(M180=99,
IF(SUM(--(TRANSPOSE(LARGE(OFFSET($B179,,F$17,,$B$7-F$17),ROW(INDIRECT("a1:a"&amp;$B$7-F$17))))=OFFSET($B179,,F$17,,$B$7-F$17)))=$B$7-F$17,MIN(IF(F179&gt;=OFFSET($B179,,E$17,,$B$7-E$17),"",OFFSET($B179,,E$17,,$B$7-E$17))),F179),
SMALL(IF((SMALL(OFFSET($B179,,M180-1,,$B$7-M180+1),ROW(INDIRECT("a1:a"&amp;$B$7-M180+1)))=OFFSET($B180,,M180-1))*(MATCH(OFFSET($B180,,M180-1),SMALL(OFFSET($B179,,M180-1,,$B$7-M180+1),ROW(INDIRECT("a1:a"&amp;$B$7-M180+1))),0)=ROW(INDIRECT("a1:a"&amp;$B$7-M180+1))),"",SMALL(OFFSET($B179,,M180-1,,$B$7-M180+1),ROW(INDIRECT("a1:a"&amp;$B$7-M180+1)))),F$17-M180)),
SMALL(IF((SMALL(OFFSET($B179,,M180-1,,$B$7-M180+1),ROW(INDIRECT("a1:a"&amp;$B$7-M180+1)))=OFFSET($B180,,M180-1))*(MATCH(OFFSET($B180,,M180-1),SMALL(OFFSET($B179,,M180-1,,$B$7-M180+1),ROW(INDIRECT("a1:a"&amp;$B$7-M180+1))),0)=ROW(INDIRECT("a1:a"&amp;$B$7-M180+1))),"",SMALL(OFFSET($B179,,M180-1,,$B$7-M180+1),ROW(INDIRECT("a1:a"&amp;$B$7-M180+1)))),F$17-M180)))</f>
        <v>1</v>
      </c>
      <c r="G180" s="8">
        <f t="array" aca="1" ref="G180" ca="1">IF(OR($A180&gt;$B$9,G$17&gt;$B$7),"",CHOOSE(G$15,IF(N180=99,
IF(SUM(--(TRANSPOSE(LARGE(OFFSET($B179,,G$17,,$B$7-G$17),ROW(INDIRECT("a1:a"&amp;$B$7-G$17))))=OFFSET($B179,,G$17,,$B$7-G$17)))=$B$7-G$17,MIN(IF(G179&gt;=OFFSET($B179,,F$17,,$B$7-F$17),"",OFFSET($B179,,F$17,,$B$7-F$17))),G179),
SMALL(IF((SMALL(OFFSET($B179,,N180-1,,$B$7-N180+1),ROW(INDIRECT("a1:a"&amp;$B$7-N180+1)))=OFFSET($B180,,N180-1))*(MATCH(OFFSET($B180,,N180-1),SMALL(OFFSET($B179,,N180-1,,$B$7-N180+1),ROW(INDIRECT("a1:a"&amp;$B$7-N180+1))),0)=ROW(INDIRECT("a1:a"&amp;$B$7-N180+1))),"",SMALL(OFFSET($B179,,N180-1,,$B$7-N180+1),ROW(INDIRECT("a1:a"&amp;$B$7-N180+1)))),G$17-N180)),
SMALL(IF((SMALL(OFFSET($B179,,N180-1,,$B$7-N180+1),ROW(INDIRECT("a1:a"&amp;$B$7-N180+1)))=OFFSET($B180,,N180-1))*(MATCH(OFFSET($B180,,N180-1),SMALL(OFFSET($B179,,N180-1,,$B$7-N180+1),ROW(INDIRECT("a1:a"&amp;$B$7-N180+1))),0)=ROW(INDIRECT("a1:a"&amp;$B$7-N180+1))),"",SMALL(OFFSET($B179,,N180-1,,$B$7-N180+1),ROW(INDIRECT("a1:a"&amp;$B$7-N180+1)))),G$17-N180)))</f>
        <v>2</v>
      </c>
      <c r="H180" s="8">
        <f t="array" aca="1" ref="H180" ca="1">IF(OR($A180&gt;$B$9,H$17&gt;$B$7),"",CHOOSE(H$15,IF(O180=99,
IF(SUM(--(TRANSPOSE(LARGE(OFFSET($B179,,H$17,,$B$7-H$17),ROW(INDIRECT("a1:a"&amp;$B$7-H$17))))=OFFSET($B179,,H$17,,$B$7-H$17)))=$B$7-H$17,MIN(IF(H179&gt;=OFFSET($B179,,G$17,,$B$7-G$17),"",OFFSET($B179,,G$17,,$B$7-G$17))),H179),
SMALL(IF((SMALL(OFFSET($B179,,O180-1,,$B$7-O180+1),ROW(INDIRECT("a1:a"&amp;$B$7-O180+1)))=OFFSET($B180,,O180-1))*(MATCH(OFFSET($B180,,O180-1),SMALL(OFFSET($B179,,O180-1,,$B$7-O180+1),ROW(INDIRECT("a1:a"&amp;$B$7-O180+1))),0)=ROW(INDIRECT("a1:a"&amp;$B$7-O180+1))),"",SMALL(OFFSET($B179,,O180-1,,$B$7-O180+1),ROW(INDIRECT("a1:a"&amp;$B$7-O180+1)))),H$17-O180)),
SMALL(IF((SMALL(OFFSET($B179,,O180-1,,$B$7-O180+1),ROW(INDIRECT("a1:a"&amp;$B$7-O180+1)))=OFFSET($B180,,O180-1))*(MATCH(OFFSET($B180,,O180-1),SMALL(OFFSET($B179,,O180-1,,$B$7-O180+1),ROW(INDIRECT("a1:a"&amp;$B$7-O180+1))),0)=ROW(INDIRECT("a1:a"&amp;$B$7-O180+1))),"",SMALL(OFFSET($B179,,O180-1,,$B$7-O180+1),ROW(INDIRECT("a1:a"&amp;$B$7-O180+1)))),H$17-O180)))</f>
        <v>3</v>
      </c>
      <c r="I180" s="13"/>
      <c r="J180" s="26">
        <f t="array" aca="1" ref="J180" ca="1">MIN(IF($B180:B180&gt;$B179:B179,COLUMN($B$18:B179)-COLUMN($B$18)+1,99))</f>
        <v>99</v>
      </c>
      <c r="K180" s="26">
        <f t="array" aca="1" ref="K180" ca="1">MIN(IF($B180:C180&gt;$B179:C179,COLUMN($B$18:C179)-COLUMN($B$18)+1,99))</f>
        <v>99</v>
      </c>
      <c r="L180" s="26">
        <f t="array" aca="1" ref="L180" ca="1">MIN(IF($B180:D180&gt;$B179:D179,COLUMN($B$18:D179)-COLUMN($B$18)+1,99))</f>
        <v>3</v>
      </c>
      <c r="M180" s="26">
        <f t="array" aca="1" ref="M180" ca="1">MIN(IF($B180:E180&gt;$B179:E179,COLUMN($B$18:E179)-COLUMN($B$18)+1,99))</f>
        <v>3</v>
      </c>
      <c r="N180" s="26">
        <f t="array" aca="1" ref="N180" ca="1">MIN(IF($B180:F180&gt;$B179:F179,COLUMN($B$18:F179)-COLUMN($B$18)+1,99))</f>
        <v>3</v>
      </c>
      <c r="O180" s="26">
        <f t="array" aca="1" ref="O180" ca="1">MIN(IF($B180:G180&gt;$B179:G179,COLUMN($B$18:G179)-COLUMN($B$18)+1,99))</f>
        <v>3</v>
      </c>
      <c r="Z180" s="10">
        <v>163</v>
      </c>
      <c r="AA180" s="8" t="str">
        <f t="shared" ca="1" si="38"/>
        <v>c</v>
      </c>
      <c r="AB180" s="8" t="str">
        <f t="shared" ca="1" si="39"/>
        <v>a</v>
      </c>
      <c r="AC180" s="8" t="str">
        <f t="shared" ca="1" si="40"/>
        <v>b</v>
      </c>
      <c r="AD180" s="8" t="str">
        <f t="shared" ca="1" si="41"/>
        <v>a</v>
      </c>
      <c r="AE180" s="8" t="str">
        <f t="shared" ca="1" si="42"/>
        <v>a</v>
      </c>
      <c r="AF180" s="8" t="str">
        <f t="shared" ca="1" si="43"/>
        <v>b</v>
      </c>
      <c r="AG180" s="8" t="str">
        <f t="shared" ca="1" si="44"/>
        <v>c</v>
      </c>
      <c r="AL180" s="4"/>
    </row>
    <row r="181" spans="1:38" x14ac:dyDescent="0.25">
      <c r="A181" s="10">
        <v>164</v>
      </c>
      <c r="B181" s="8">
        <f t="array" aca="1" ref="B181" ca="1">IF(A181&gt;$B$9,"",IF(SUM(--(TRANSPOSE(LARGE(OFFSET($B180,,B$17,,$B$7-B$17),ROW(INDIRECT("a1:a"&amp;$B$7-B$17))))=OFFSET($B180,,B$17,,$B$7-B$17)))=$B$7-B$17,OFFSET($B$12,,MATCH(B180,$B$12:$H$12,FALSE)),B180))</f>
        <v>3</v>
      </c>
      <c r="C181" s="8">
        <f t="array" aca="1" ref="C181" ca="1">IF(OR($A181&gt;$B$9,C$17&gt;$B$7),"",CHOOSE(C$15,IF(J181=99,
IF(SUM(--(TRANSPOSE(LARGE(OFFSET($B180,,C$17,,$B$7-C$17),ROW(INDIRECT("a1:a"&amp;$B$7-C$17))))=OFFSET($B180,,C$17,,$B$7-C$17)))=$B$7-C$17,MIN(IF(C180&gt;=OFFSET($B180,,B$17,,$B$7-B$17),"",OFFSET($B180,,B$17,,$B$7-B$17))),C180),
SMALL(IF((SMALL(OFFSET($B180,,J181-1,,$B$7-J181+1),ROW(INDIRECT("a1:a"&amp;$B$7-J181+1)))=OFFSET($B181,,J181-1))*(MATCH(OFFSET($B181,,J181-1),SMALL(OFFSET($B180,,J181-1,,$B$7-J181+1),ROW(INDIRECT("a1:a"&amp;$B$7-J181+1))),0)=ROW(INDIRECT("a1:a"&amp;$B$7-J181+1))),"",SMALL(OFFSET($B180,,J181-1,,$B$7-J181+1),ROW(INDIRECT("a1:a"&amp;$B$7-J181+1)))),C$17-J181)),
SMALL(IF((SMALL(OFFSET($B180,,J181-1,,$B$7-J181+1),ROW(INDIRECT("a1:a"&amp;$B$7-J181+1)))=OFFSET($B181,,J181-1))*(MATCH(OFFSET($B181,,J181-1),SMALL(OFFSET($B180,,J181-1,,$B$7-J181+1),ROW(INDIRECT("a1:a"&amp;$B$7-J181+1))),0)=ROW(INDIRECT("a1:a"&amp;$B$7-J181+1))),"",SMALL(OFFSET($B180,,J181-1,,$B$7-J181+1),ROW(INDIRECT("a1:a"&amp;$B$7-J181+1)))),C$17-J181)))</f>
        <v>1</v>
      </c>
      <c r="D181" s="8">
        <f t="array" aca="1" ref="D181" ca="1">IF(OR($A181&gt;$B$9,D$17&gt;$B$7),"",CHOOSE(D$15,IF(K181=99,
IF(SUM(--(TRANSPOSE(LARGE(OFFSET($B180,,D$17,,$B$7-D$17),ROW(INDIRECT("a1:a"&amp;$B$7-D$17))))=OFFSET($B180,,D$17,,$B$7-D$17)))=$B$7-D$17,MIN(IF(D180&gt;=OFFSET($B180,,C$17,,$B$7-C$17),"",OFFSET($B180,,C$17,,$B$7-C$17))),D180),
SMALL(IF((SMALL(OFFSET($B180,,K181-1,,$B$7-K181+1),ROW(INDIRECT("a1:a"&amp;$B$7-K181+1)))=OFFSET($B181,,K181-1))*(MATCH(OFFSET($B181,,K181-1),SMALL(OFFSET($B180,,K181-1,,$B$7-K181+1),ROW(INDIRECT("a1:a"&amp;$B$7-K181+1))),0)=ROW(INDIRECT("a1:a"&amp;$B$7-K181+1))),"",SMALL(OFFSET($B180,,K181-1,,$B$7-K181+1),ROW(INDIRECT("a1:a"&amp;$B$7-K181+1)))),D$17-K181)),
SMALL(IF((SMALL(OFFSET($B180,,K181-1,,$B$7-K181+1),ROW(INDIRECT("a1:a"&amp;$B$7-K181+1)))=OFFSET($B181,,K181-1))*(MATCH(OFFSET($B181,,K181-1),SMALL(OFFSET($B180,,K181-1,,$B$7-K181+1),ROW(INDIRECT("a1:a"&amp;$B$7-K181+1))),0)=ROW(INDIRECT("a1:a"&amp;$B$7-K181+1))),"",SMALL(OFFSET($B180,,K181-1,,$B$7-K181+1),ROW(INDIRECT("a1:a"&amp;$B$7-K181+1)))),D$17-K181)))</f>
        <v>2</v>
      </c>
      <c r="E181" s="8">
        <f t="array" aca="1" ref="E181" ca="1">IF(OR($A181&gt;$B$9,E$17&gt;$B$7),"",CHOOSE(E$15,IF(L181=99,
IF(SUM(--(TRANSPOSE(LARGE(OFFSET($B180,,E$17,,$B$7-E$17),ROW(INDIRECT("a1:a"&amp;$B$7-E$17))))=OFFSET($B180,,E$17,,$B$7-E$17)))=$B$7-E$17,MIN(IF(E180&gt;=OFFSET($B180,,D$17,,$B$7-D$17),"",OFFSET($B180,,D$17,,$B$7-D$17))),E180),
SMALL(IF((SMALL(OFFSET($B180,,L181-1,,$B$7-L181+1),ROW(INDIRECT("a1:a"&amp;$B$7-L181+1)))=OFFSET($B181,,L181-1))*(MATCH(OFFSET($B181,,L181-1),SMALL(OFFSET($B180,,L181-1,,$B$7-L181+1),ROW(INDIRECT("a1:a"&amp;$B$7-L181+1))),0)=ROW(INDIRECT("a1:a"&amp;$B$7-L181+1))),"",SMALL(OFFSET($B180,,L181-1,,$B$7-L181+1),ROW(INDIRECT("a1:a"&amp;$B$7-L181+1)))),E$17-L181)),
SMALL(IF((SMALL(OFFSET($B180,,L181-1,,$B$7-L181+1),ROW(INDIRECT("a1:a"&amp;$B$7-L181+1)))=OFFSET($B181,,L181-1))*(MATCH(OFFSET($B181,,L181-1),SMALL(OFFSET($B180,,L181-1,,$B$7-L181+1),ROW(INDIRECT("a1:a"&amp;$B$7-L181+1))),0)=ROW(INDIRECT("a1:a"&amp;$B$7-L181+1))),"",SMALL(OFFSET($B180,,L181-1,,$B$7-L181+1),ROW(INDIRECT("a1:a"&amp;$B$7-L181+1)))),E$17-L181)))</f>
        <v>1</v>
      </c>
      <c r="F181" s="8">
        <f t="array" aca="1" ref="F181" ca="1">IF(OR($A181&gt;$B$9,F$17&gt;$B$7),"",CHOOSE(F$15,IF(M181=99,
IF(SUM(--(TRANSPOSE(LARGE(OFFSET($B180,,F$17,,$B$7-F$17),ROW(INDIRECT("a1:a"&amp;$B$7-F$17))))=OFFSET($B180,,F$17,,$B$7-F$17)))=$B$7-F$17,MIN(IF(F180&gt;=OFFSET($B180,,E$17,,$B$7-E$17),"",OFFSET($B180,,E$17,,$B$7-E$17))),F180),
SMALL(IF((SMALL(OFFSET($B180,,M181-1,,$B$7-M181+1),ROW(INDIRECT("a1:a"&amp;$B$7-M181+1)))=OFFSET($B181,,M181-1))*(MATCH(OFFSET($B181,,M181-1),SMALL(OFFSET($B180,,M181-1,,$B$7-M181+1),ROW(INDIRECT("a1:a"&amp;$B$7-M181+1))),0)=ROW(INDIRECT("a1:a"&amp;$B$7-M181+1))),"",SMALL(OFFSET($B180,,M181-1,,$B$7-M181+1),ROW(INDIRECT("a1:a"&amp;$B$7-M181+1)))),F$17-M181)),
SMALL(IF((SMALL(OFFSET($B180,,M181-1,,$B$7-M181+1),ROW(INDIRECT("a1:a"&amp;$B$7-M181+1)))=OFFSET($B181,,M181-1))*(MATCH(OFFSET($B181,,M181-1),SMALL(OFFSET($B180,,M181-1,,$B$7-M181+1),ROW(INDIRECT("a1:a"&amp;$B$7-M181+1))),0)=ROW(INDIRECT("a1:a"&amp;$B$7-M181+1))),"",SMALL(OFFSET($B180,,M181-1,,$B$7-M181+1),ROW(INDIRECT("a1:a"&amp;$B$7-M181+1)))),F$17-M181)))</f>
        <v>1</v>
      </c>
      <c r="G181" s="8">
        <f t="array" aca="1" ref="G181" ca="1">IF(OR($A181&gt;$B$9,G$17&gt;$B$7),"",CHOOSE(G$15,IF(N181=99,
IF(SUM(--(TRANSPOSE(LARGE(OFFSET($B180,,G$17,,$B$7-G$17),ROW(INDIRECT("a1:a"&amp;$B$7-G$17))))=OFFSET($B180,,G$17,,$B$7-G$17)))=$B$7-G$17,MIN(IF(G180&gt;=OFFSET($B180,,F$17,,$B$7-F$17),"",OFFSET($B180,,F$17,,$B$7-F$17))),G180),
SMALL(IF((SMALL(OFFSET($B180,,N181-1,,$B$7-N181+1),ROW(INDIRECT("a1:a"&amp;$B$7-N181+1)))=OFFSET($B181,,N181-1))*(MATCH(OFFSET($B181,,N181-1),SMALL(OFFSET($B180,,N181-1,,$B$7-N181+1),ROW(INDIRECT("a1:a"&amp;$B$7-N181+1))),0)=ROW(INDIRECT("a1:a"&amp;$B$7-N181+1))),"",SMALL(OFFSET($B180,,N181-1,,$B$7-N181+1),ROW(INDIRECT("a1:a"&amp;$B$7-N181+1)))),G$17-N181)),
SMALL(IF((SMALL(OFFSET($B180,,N181-1,,$B$7-N181+1),ROW(INDIRECT("a1:a"&amp;$B$7-N181+1)))=OFFSET($B181,,N181-1))*(MATCH(OFFSET($B181,,N181-1),SMALL(OFFSET($B180,,N181-1,,$B$7-N181+1),ROW(INDIRECT("a1:a"&amp;$B$7-N181+1))),0)=ROW(INDIRECT("a1:a"&amp;$B$7-N181+1))),"",SMALL(OFFSET($B180,,N181-1,,$B$7-N181+1),ROW(INDIRECT("a1:a"&amp;$B$7-N181+1)))),G$17-N181)))</f>
        <v>3</v>
      </c>
      <c r="H181" s="8">
        <f t="array" aca="1" ref="H181" ca="1">IF(OR($A181&gt;$B$9,H$17&gt;$B$7),"",CHOOSE(H$15,IF(O181=99,
IF(SUM(--(TRANSPOSE(LARGE(OFFSET($B180,,H$17,,$B$7-H$17),ROW(INDIRECT("a1:a"&amp;$B$7-H$17))))=OFFSET($B180,,H$17,,$B$7-H$17)))=$B$7-H$17,MIN(IF(H180&gt;=OFFSET($B180,,G$17,,$B$7-G$17),"",OFFSET($B180,,G$17,,$B$7-G$17))),H180),
SMALL(IF((SMALL(OFFSET($B180,,O181-1,,$B$7-O181+1),ROW(INDIRECT("a1:a"&amp;$B$7-O181+1)))=OFFSET($B181,,O181-1))*(MATCH(OFFSET($B181,,O181-1),SMALL(OFFSET($B180,,O181-1,,$B$7-O181+1),ROW(INDIRECT("a1:a"&amp;$B$7-O181+1))),0)=ROW(INDIRECT("a1:a"&amp;$B$7-O181+1))),"",SMALL(OFFSET($B180,,O181-1,,$B$7-O181+1),ROW(INDIRECT("a1:a"&amp;$B$7-O181+1)))),H$17-O181)),
SMALL(IF((SMALL(OFFSET($B180,,O181-1,,$B$7-O181+1),ROW(INDIRECT("a1:a"&amp;$B$7-O181+1)))=OFFSET($B181,,O181-1))*(MATCH(OFFSET($B181,,O181-1),SMALL(OFFSET($B180,,O181-1,,$B$7-O181+1),ROW(INDIRECT("a1:a"&amp;$B$7-O181+1))),0)=ROW(INDIRECT("a1:a"&amp;$B$7-O181+1))),"",SMALL(OFFSET($B180,,O181-1,,$B$7-O181+1),ROW(INDIRECT("a1:a"&amp;$B$7-O181+1)))),H$17-O181)))</f>
        <v>2</v>
      </c>
      <c r="I181" s="13"/>
      <c r="J181" s="26">
        <f t="array" aca="1" ref="J181" ca="1">MIN(IF($B181:B181&gt;$B180:B180,COLUMN($B$18:B180)-COLUMN($B$18)+1,99))</f>
        <v>99</v>
      </c>
      <c r="K181" s="26">
        <f t="array" aca="1" ref="K181" ca="1">MIN(IF($B181:C181&gt;$B180:C180,COLUMN($B$18:C180)-COLUMN($B$18)+1,99))</f>
        <v>99</v>
      </c>
      <c r="L181" s="26">
        <f t="array" aca="1" ref="L181" ca="1">MIN(IF($B181:D181&gt;$B180:D180,COLUMN($B$18:D180)-COLUMN($B$18)+1,99))</f>
        <v>99</v>
      </c>
      <c r="M181" s="26">
        <f t="array" aca="1" ref="M181" ca="1">MIN(IF($B181:E181&gt;$B180:E180,COLUMN($B$18:E180)-COLUMN($B$18)+1,99))</f>
        <v>99</v>
      </c>
      <c r="N181" s="26">
        <f t="array" aca="1" ref="N181" ca="1">MIN(IF($B181:F181&gt;$B180:F180,COLUMN($B$18:F180)-COLUMN($B$18)+1,99))</f>
        <v>99</v>
      </c>
      <c r="O181" s="26">
        <f t="array" aca="1" ref="O181" ca="1">MIN(IF($B181:G181&gt;$B180:G180,COLUMN($B$18:G180)-COLUMN($B$18)+1,99))</f>
        <v>6</v>
      </c>
      <c r="Z181" s="10">
        <v>164</v>
      </c>
      <c r="AA181" s="8" t="str">
        <f t="shared" ca="1" si="38"/>
        <v>c</v>
      </c>
      <c r="AB181" s="8" t="str">
        <f t="shared" ca="1" si="39"/>
        <v>a</v>
      </c>
      <c r="AC181" s="8" t="str">
        <f t="shared" ca="1" si="40"/>
        <v>b</v>
      </c>
      <c r="AD181" s="8" t="str">
        <f t="shared" ca="1" si="41"/>
        <v>a</v>
      </c>
      <c r="AE181" s="8" t="str">
        <f t="shared" ca="1" si="42"/>
        <v>a</v>
      </c>
      <c r="AF181" s="8" t="str">
        <f t="shared" ca="1" si="43"/>
        <v>c</v>
      </c>
      <c r="AG181" s="8" t="str">
        <f t="shared" ca="1" si="44"/>
        <v>b</v>
      </c>
      <c r="AL181" s="4"/>
    </row>
    <row r="182" spans="1:38" x14ac:dyDescent="0.25">
      <c r="A182" s="10">
        <v>165</v>
      </c>
      <c r="B182" s="8">
        <f t="array" aca="1" ref="B182" ca="1">IF(A182&gt;$B$9,"",IF(SUM(--(TRANSPOSE(LARGE(OFFSET($B181,,B$17,,$B$7-B$17),ROW(INDIRECT("a1:a"&amp;$B$7-B$17))))=OFFSET($B181,,B$17,,$B$7-B$17)))=$B$7-B$17,OFFSET($B$12,,MATCH(B181,$B$12:$H$12,FALSE)),B181))</f>
        <v>3</v>
      </c>
      <c r="C182" s="8">
        <f t="array" aca="1" ref="C182" ca="1">IF(OR($A182&gt;$B$9,C$17&gt;$B$7),"",CHOOSE(C$15,IF(J182=99,
IF(SUM(--(TRANSPOSE(LARGE(OFFSET($B181,,C$17,,$B$7-C$17),ROW(INDIRECT("a1:a"&amp;$B$7-C$17))))=OFFSET($B181,,C$17,,$B$7-C$17)))=$B$7-C$17,MIN(IF(C181&gt;=OFFSET($B181,,B$17,,$B$7-B$17),"",OFFSET($B181,,B$17,,$B$7-B$17))),C181),
SMALL(IF((SMALL(OFFSET($B181,,J182-1,,$B$7-J182+1),ROW(INDIRECT("a1:a"&amp;$B$7-J182+1)))=OFFSET($B182,,J182-1))*(MATCH(OFFSET($B182,,J182-1),SMALL(OFFSET($B181,,J182-1,,$B$7-J182+1),ROW(INDIRECT("a1:a"&amp;$B$7-J182+1))),0)=ROW(INDIRECT("a1:a"&amp;$B$7-J182+1))),"",SMALL(OFFSET($B181,,J182-1,,$B$7-J182+1),ROW(INDIRECT("a1:a"&amp;$B$7-J182+1)))),C$17-J182)),
SMALL(IF((SMALL(OFFSET($B181,,J182-1,,$B$7-J182+1),ROW(INDIRECT("a1:a"&amp;$B$7-J182+1)))=OFFSET($B182,,J182-1))*(MATCH(OFFSET($B182,,J182-1),SMALL(OFFSET($B181,,J182-1,,$B$7-J182+1),ROW(INDIRECT("a1:a"&amp;$B$7-J182+1))),0)=ROW(INDIRECT("a1:a"&amp;$B$7-J182+1))),"",SMALL(OFFSET($B181,,J182-1,,$B$7-J182+1),ROW(INDIRECT("a1:a"&amp;$B$7-J182+1)))),C$17-J182)))</f>
        <v>1</v>
      </c>
      <c r="D182" s="8">
        <f t="array" aca="1" ref="D182" ca="1">IF(OR($A182&gt;$B$9,D$17&gt;$B$7),"",CHOOSE(D$15,IF(K182=99,
IF(SUM(--(TRANSPOSE(LARGE(OFFSET($B181,,D$17,,$B$7-D$17),ROW(INDIRECT("a1:a"&amp;$B$7-D$17))))=OFFSET($B181,,D$17,,$B$7-D$17)))=$B$7-D$17,MIN(IF(D181&gt;=OFFSET($B181,,C$17,,$B$7-C$17),"",OFFSET($B181,,C$17,,$B$7-C$17))),D181),
SMALL(IF((SMALL(OFFSET($B181,,K182-1,,$B$7-K182+1),ROW(INDIRECT("a1:a"&amp;$B$7-K182+1)))=OFFSET($B182,,K182-1))*(MATCH(OFFSET($B182,,K182-1),SMALL(OFFSET($B181,,K182-1,,$B$7-K182+1),ROW(INDIRECT("a1:a"&amp;$B$7-K182+1))),0)=ROW(INDIRECT("a1:a"&amp;$B$7-K182+1))),"",SMALL(OFFSET($B181,,K182-1,,$B$7-K182+1),ROW(INDIRECT("a1:a"&amp;$B$7-K182+1)))),D$17-K182)),
SMALL(IF((SMALL(OFFSET($B181,,K182-1,,$B$7-K182+1),ROW(INDIRECT("a1:a"&amp;$B$7-K182+1)))=OFFSET($B182,,K182-1))*(MATCH(OFFSET($B182,,K182-1),SMALL(OFFSET($B181,,K182-1,,$B$7-K182+1),ROW(INDIRECT("a1:a"&amp;$B$7-K182+1))),0)=ROW(INDIRECT("a1:a"&amp;$B$7-K182+1))),"",SMALL(OFFSET($B181,,K182-1,,$B$7-K182+1),ROW(INDIRECT("a1:a"&amp;$B$7-K182+1)))),D$17-K182)))</f>
        <v>2</v>
      </c>
      <c r="E182" s="8">
        <f t="array" aca="1" ref="E182" ca="1">IF(OR($A182&gt;$B$9,E$17&gt;$B$7),"",CHOOSE(E$15,IF(L182=99,
IF(SUM(--(TRANSPOSE(LARGE(OFFSET($B181,,E$17,,$B$7-E$17),ROW(INDIRECT("a1:a"&amp;$B$7-E$17))))=OFFSET($B181,,E$17,,$B$7-E$17)))=$B$7-E$17,MIN(IF(E181&gt;=OFFSET($B181,,D$17,,$B$7-D$17),"",OFFSET($B181,,D$17,,$B$7-D$17))),E181),
SMALL(IF((SMALL(OFFSET($B181,,L182-1,,$B$7-L182+1),ROW(INDIRECT("a1:a"&amp;$B$7-L182+1)))=OFFSET($B182,,L182-1))*(MATCH(OFFSET($B182,,L182-1),SMALL(OFFSET($B181,,L182-1,,$B$7-L182+1),ROW(INDIRECT("a1:a"&amp;$B$7-L182+1))),0)=ROW(INDIRECT("a1:a"&amp;$B$7-L182+1))),"",SMALL(OFFSET($B181,,L182-1,,$B$7-L182+1),ROW(INDIRECT("a1:a"&amp;$B$7-L182+1)))),E$17-L182)),
SMALL(IF((SMALL(OFFSET($B181,,L182-1,,$B$7-L182+1),ROW(INDIRECT("a1:a"&amp;$B$7-L182+1)))=OFFSET($B182,,L182-1))*(MATCH(OFFSET($B182,,L182-1),SMALL(OFFSET($B181,,L182-1,,$B$7-L182+1),ROW(INDIRECT("a1:a"&amp;$B$7-L182+1))),0)=ROW(INDIRECT("a1:a"&amp;$B$7-L182+1))),"",SMALL(OFFSET($B181,,L182-1,,$B$7-L182+1),ROW(INDIRECT("a1:a"&amp;$B$7-L182+1)))),E$17-L182)))</f>
        <v>1</v>
      </c>
      <c r="F182" s="8">
        <f t="array" aca="1" ref="F182" ca="1">IF(OR($A182&gt;$B$9,F$17&gt;$B$7),"",CHOOSE(F$15,IF(M182=99,
IF(SUM(--(TRANSPOSE(LARGE(OFFSET($B181,,F$17,,$B$7-F$17),ROW(INDIRECT("a1:a"&amp;$B$7-F$17))))=OFFSET($B181,,F$17,,$B$7-F$17)))=$B$7-F$17,MIN(IF(F181&gt;=OFFSET($B181,,E$17,,$B$7-E$17),"",OFFSET($B181,,E$17,,$B$7-E$17))),F181),
SMALL(IF((SMALL(OFFSET($B181,,M182-1,,$B$7-M182+1),ROW(INDIRECT("a1:a"&amp;$B$7-M182+1)))=OFFSET($B182,,M182-1))*(MATCH(OFFSET($B182,,M182-1),SMALL(OFFSET($B181,,M182-1,,$B$7-M182+1),ROW(INDIRECT("a1:a"&amp;$B$7-M182+1))),0)=ROW(INDIRECT("a1:a"&amp;$B$7-M182+1))),"",SMALL(OFFSET($B181,,M182-1,,$B$7-M182+1),ROW(INDIRECT("a1:a"&amp;$B$7-M182+1)))),F$17-M182)),
SMALL(IF((SMALL(OFFSET($B181,,M182-1,,$B$7-M182+1),ROW(INDIRECT("a1:a"&amp;$B$7-M182+1)))=OFFSET($B182,,M182-1))*(MATCH(OFFSET($B182,,M182-1),SMALL(OFFSET($B181,,M182-1,,$B$7-M182+1),ROW(INDIRECT("a1:a"&amp;$B$7-M182+1))),0)=ROW(INDIRECT("a1:a"&amp;$B$7-M182+1))),"",SMALL(OFFSET($B181,,M182-1,,$B$7-M182+1),ROW(INDIRECT("a1:a"&amp;$B$7-M182+1)))),F$17-M182)))</f>
        <v>2</v>
      </c>
      <c r="G182" s="8">
        <f t="array" aca="1" ref="G182" ca="1">IF(OR($A182&gt;$B$9,G$17&gt;$B$7),"",CHOOSE(G$15,IF(N182=99,
IF(SUM(--(TRANSPOSE(LARGE(OFFSET($B181,,G$17,,$B$7-G$17),ROW(INDIRECT("a1:a"&amp;$B$7-G$17))))=OFFSET($B181,,G$17,,$B$7-G$17)))=$B$7-G$17,MIN(IF(G181&gt;=OFFSET($B181,,F$17,,$B$7-F$17),"",OFFSET($B181,,F$17,,$B$7-F$17))),G181),
SMALL(IF((SMALL(OFFSET($B181,,N182-1,,$B$7-N182+1),ROW(INDIRECT("a1:a"&amp;$B$7-N182+1)))=OFFSET($B182,,N182-1))*(MATCH(OFFSET($B182,,N182-1),SMALL(OFFSET($B181,,N182-1,,$B$7-N182+1),ROW(INDIRECT("a1:a"&amp;$B$7-N182+1))),0)=ROW(INDIRECT("a1:a"&amp;$B$7-N182+1))),"",SMALL(OFFSET($B181,,N182-1,,$B$7-N182+1),ROW(INDIRECT("a1:a"&amp;$B$7-N182+1)))),G$17-N182)),
SMALL(IF((SMALL(OFFSET($B181,,N182-1,,$B$7-N182+1),ROW(INDIRECT("a1:a"&amp;$B$7-N182+1)))=OFFSET($B182,,N182-1))*(MATCH(OFFSET($B182,,N182-1),SMALL(OFFSET($B181,,N182-1,,$B$7-N182+1),ROW(INDIRECT("a1:a"&amp;$B$7-N182+1))),0)=ROW(INDIRECT("a1:a"&amp;$B$7-N182+1))),"",SMALL(OFFSET($B181,,N182-1,,$B$7-N182+1),ROW(INDIRECT("a1:a"&amp;$B$7-N182+1)))),G$17-N182)))</f>
        <v>1</v>
      </c>
      <c r="H182" s="8">
        <f t="array" aca="1" ref="H182" ca="1">IF(OR($A182&gt;$B$9,H$17&gt;$B$7),"",CHOOSE(H$15,IF(O182=99,
IF(SUM(--(TRANSPOSE(LARGE(OFFSET($B181,,H$17,,$B$7-H$17),ROW(INDIRECT("a1:a"&amp;$B$7-H$17))))=OFFSET($B181,,H$17,,$B$7-H$17)))=$B$7-H$17,MIN(IF(H181&gt;=OFFSET($B181,,G$17,,$B$7-G$17),"",OFFSET($B181,,G$17,,$B$7-G$17))),H181),
SMALL(IF((SMALL(OFFSET($B181,,O182-1,,$B$7-O182+1),ROW(INDIRECT("a1:a"&amp;$B$7-O182+1)))=OFFSET($B182,,O182-1))*(MATCH(OFFSET($B182,,O182-1),SMALL(OFFSET($B181,,O182-1,,$B$7-O182+1),ROW(INDIRECT("a1:a"&amp;$B$7-O182+1))),0)=ROW(INDIRECT("a1:a"&amp;$B$7-O182+1))),"",SMALL(OFFSET($B181,,O182-1,,$B$7-O182+1),ROW(INDIRECT("a1:a"&amp;$B$7-O182+1)))),H$17-O182)),
SMALL(IF((SMALL(OFFSET($B181,,O182-1,,$B$7-O182+1),ROW(INDIRECT("a1:a"&amp;$B$7-O182+1)))=OFFSET($B182,,O182-1))*(MATCH(OFFSET($B182,,O182-1),SMALL(OFFSET($B181,,O182-1,,$B$7-O182+1),ROW(INDIRECT("a1:a"&amp;$B$7-O182+1))),0)=ROW(INDIRECT("a1:a"&amp;$B$7-O182+1))),"",SMALL(OFFSET($B181,,O182-1,,$B$7-O182+1),ROW(INDIRECT("a1:a"&amp;$B$7-O182+1)))),H$17-O182)))</f>
        <v>3</v>
      </c>
      <c r="I182" s="13"/>
      <c r="J182" s="26">
        <f t="array" aca="1" ref="J182" ca="1">MIN(IF($B182:B182&gt;$B181:B181,COLUMN($B$18:B181)-COLUMN($B$18)+1,99))</f>
        <v>99</v>
      </c>
      <c r="K182" s="26">
        <f t="array" aca="1" ref="K182" ca="1">MIN(IF($B182:C182&gt;$B181:C181,COLUMN($B$18:C181)-COLUMN($B$18)+1,99))</f>
        <v>99</v>
      </c>
      <c r="L182" s="26">
        <f t="array" aca="1" ref="L182" ca="1">MIN(IF($B182:D182&gt;$B181:D181,COLUMN($B$18:D181)-COLUMN($B$18)+1,99))</f>
        <v>99</v>
      </c>
      <c r="M182" s="26">
        <f t="array" aca="1" ref="M182" ca="1">MIN(IF($B182:E182&gt;$B181:E181,COLUMN($B$18:E181)-COLUMN($B$18)+1,99))</f>
        <v>99</v>
      </c>
      <c r="N182" s="26">
        <f t="array" aca="1" ref="N182" ca="1">MIN(IF($B182:F182&gt;$B181:F181,COLUMN($B$18:F181)-COLUMN($B$18)+1,99))</f>
        <v>5</v>
      </c>
      <c r="O182" s="26">
        <f t="array" aca="1" ref="O182" ca="1">MIN(IF($B182:G182&gt;$B181:G181,COLUMN($B$18:G181)-COLUMN($B$18)+1,99))</f>
        <v>5</v>
      </c>
      <c r="Z182" s="10">
        <v>165</v>
      </c>
      <c r="AA182" s="8" t="str">
        <f t="shared" ca="1" si="38"/>
        <v>c</v>
      </c>
      <c r="AB182" s="8" t="str">
        <f t="shared" ca="1" si="39"/>
        <v>a</v>
      </c>
      <c r="AC182" s="8" t="str">
        <f t="shared" ca="1" si="40"/>
        <v>b</v>
      </c>
      <c r="AD182" s="8" t="str">
        <f t="shared" ca="1" si="41"/>
        <v>a</v>
      </c>
      <c r="AE182" s="8" t="str">
        <f t="shared" ca="1" si="42"/>
        <v>b</v>
      </c>
      <c r="AF182" s="8" t="str">
        <f t="shared" ca="1" si="43"/>
        <v>a</v>
      </c>
      <c r="AG182" s="8" t="str">
        <f t="shared" ca="1" si="44"/>
        <v>c</v>
      </c>
      <c r="AL182" s="4"/>
    </row>
    <row r="183" spans="1:38" x14ac:dyDescent="0.25">
      <c r="A183" s="10">
        <v>166</v>
      </c>
      <c r="B183" s="8">
        <f t="array" aca="1" ref="B183" ca="1">IF(A183&gt;$B$9,"",IF(SUM(--(TRANSPOSE(LARGE(OFFSET($B182,,B$17,,$B$7-B$17),ROW(INDIRECT("a1:a"&amp;$B$7-B$17))))=OFFSET($B182,,B$17,,$B$7-B$17)))=$B$7-B$17,OFFSET($B$12,,MATCH(B182,$B$12:$H$12,FALSE)),B182))</f>
        <v>3</v>
      </c>
      <c r="C183" s="8">
        <f t="array" aca="1" ref="C183" ca="1">IF(OR($A183&gt;$B$9,C$17&gt;$B$7),"",CHOOSE(C$15,IF(J183=99,
IF(SUM(--(TRANSPOSE(LARGE(OFFSET($B182,,C$17,,$B$7-C$17),ROW(INDIRECT("a1:a"&amp;$B$7-C$17))))=OFFSET($B182,,C$17,,$B$7-C$17)))=$B$7-C$17,MIN(IF(C182&gt;=OFFSET($B182,,B$17,,$B$7-B$17),"",OFFSET($B182,,B$17,,$B$7-B$17))),C182),
SMALL(IF((SMALL(OFFSET($B182,,J183-1,,$B$7-J183+1),ROW(INDIRECT("a1:a"&amp;$B$7-J183+1)))=OFFSET($B183,,J183-1))*(MATCH(OFFSET($B183,,J183-1),SMALL(OFFSET($B182,,J183-1,,$B$7-J183+1),ROW(INDIRECT("a1:a"&amp;$B$7-J183+1))),0)=ROW(INDIRECT("a1:a"&amp;$B$7-J183+1))),"",SMALL(OFFSET($B182,,J183-1,,$B$7-J183+1),ROW(INDIRECT("a1:a"&amp;$B$7-J183+1)))),C$17-J183)),
SMALL(IF((SMALL(OFFSET($B182,,J183-1,,$B$7-J183+1),ROW(INDIRECT("a1:a"&amp;$B$7-J183+1)))=OFFSET($B183,,J183-1))*(MATCH(OFFSET($B183,,J183-1),SMALL(OFFSET($B182,,J183-1,,$B$7-J183+1),ROW(INDIRECT("a1:a"&amp;$B$7-J183+1))),0)=ROW(INDIRECT("a1:a"&amp;$B$7-J183+1))),"",SMALL(OFFSET($B182,,J183-1,,$B$7-J183+1),ROW(INDIRECT("a1:a"&amp;$B$7-J183+1)))),C$17-J183)))</f>
        <v>1</v>
      </c>
      <c r="D183" s="8">
        <f t="array" aca="1" ref="D183" ca="1">IF(OR($A183&gt;$B$9,D$17&gt;$B$7),"",CHOOSE(D$15,IF(K183=99,
IF(SUM(--(TRANSPOSE(LARGE(OFFSET($B182,,D$17,,$B$7-D$17),ROW(INDIRECT("a1:a"&amp;$B$7-D$17))))=OFFSET($B182,,D$17,,$B$7-D$17)))=$B$7-D$17,MIN(IF(D182&gt;=OFFSET($B182,,C$17,,$B$7-C$17),"",OFFSET($B182,,C$17,,$B$7-C$17))),D182),
SMALL(IF((SMALL(OFFSET($B182,,K183-1,,$B$7-K183+1),ROW(INDIRECT("a1:a"&amp;$B$7-K183+1)))=OFFSET($B183,,K183-1))*(MATCH(OFFSET($B183,,K183-1),SMALL(OFFSET($B182,,K183-1,,$B$7-K183+1),ROW(INDIRECT("a1:a"&amp;$B$7-K183+1))),0)=ROW(INDIRECT("a1:a"&amp;$B$7-K183+1))),"",SMALL(OFFSET($B182,,K183-1,,$B$7-K183+1),ROW(INDIRECT("a1:a"&amp;$B$7-K183+1)))),D$17-K183)),
SMALL(IF((SMALL(OFFSET($B182,,K183-1,,$B$7-K183+1),ROW(INDIRECT("a1:a"&amp;$B$7-K183+1)))=OFFSET($B183,,K183-1))*(MATCH(OFFSET($B183,,K183-1),SMALL(OFFSET($B182,,K183-1,,$B$7-K183+1),ROW(INDIRECT("a1:a"&amp;$B$7-K183+1))),0)=ROW(INDIRECT("a1:a"&amp;$B$7-K183+1))),"",SMALL(OFFSET($B182,,K183-1,,$B$7-K183+1),ROW(INDIRECT("a1:a"&amp;$B$7-K183+1)))),D$17-K183)))</f>
        <v>2</v>
      </c>
      <c r="E183" s="8">
        <f t="array" aca="1" ref="E183" ca="1">IF(OR($A183&gt;$B$9,E$17&gt;$B$7),"",CHOOSE(E$15,IF(L183=99,
IF(SUM(--(TRANSPOSE(LARGE(OFFSET($B182,,E$17,,$B$7-E$17),ROW(INDIRECT("a1:a"&amp;$B$7-E$17))))=OFFSET($B182,,E$17,,$B$7-E$17)))=$B$7-E$17,MIN(IF(E182&gt;=OFFSET($B182,,D$17,,$B$7-D$17),"",OFFSET($B182,,D$17,,$B$7-D$17))),E182),
SMALL(IF((SMALL(OFFSET($B182,,L183-1,,$B$7-L183+1),ROW(INDIRECT("a1:a"&amp;$B$7-L183+1)))=OFFSET($B183,,L183-1))*(MATCH(OFFSET($B183,,L183-1),SMALL(OFFSET($B182,,L183-1,,$B$7-L183+1),ROW(INDIRECT("a1:a"&amp;$B$7-L183+1))),0)=ROW(INDIRECT("a1:a"&amp;$B$7-L183+1))),"",SMALL(OFFSET($B182,,L183-1,,$B$7-L183+1),ROW(INDIRECT("a1:a"&amp;$B$7-L183+1)))),E$17-L183)),
SMALL(IF((SMALL(OFFSET($B182,,L183-1,,$B$7-L183+1),ROW(INDIRECT("a1:a"&amp;$B$7-L183+1)))=OFFSET($B183,,L183-1))*(MATCH(OFFSET($B183,,L183-1),SMALL(OFFSET($B182,,L183-1,,$B$7-L183+1),ROW(INDIRECT("a1:a"&amp;$B$7-L183+1))),0)=ROW(INDIRECT("a1:a"&amp;$B$7-L183+1))),"",SMALL(OFFSET($B182,,L183-1,,$B$7-L183+1),ROW(INDIRECT("a1:a"&amp;$B$7-L183+1)))),E$17-L183)))</f>
        <v>1</v>
      </c>
      <c r="F183" s="8">
        <f t="array" aca="1" ref="F183" ca="1">IF(OR($A183&gt;$B$9,F$17&gt;$B$7),"",CHOOSE(F$15,IF(M183=99,
IF(SUM(--(TRANSPOSE(LARGE(OFFSET($B182,,F$17,,$B$7-F$17),ROW(INDIRECT("a1:a"&amp;$B$7-F$17))))=OFFSET($B182,,F$17,,$B$7-F$17)))=$B$7-F$17,MIN(IF(F182&gt;=OFFSET($B182,,E$17,,$B$7-E$17),"",OFFSET($B182,,E$17,,$B$7-E$17))),F182),
SMALL(IF((SMALL(OFFSET($B182,,M183-1,,$B$7-M183+1),ROW(INDIRECT("a1:a"&amp;$B$7-M183+1)))=OFFSET($B183,,M183-1))*(MATCH(OFFSET($B183,,M183-1),SMALL(OFFSET($B182,,M183-1,,$B$7-M183+1),ROW(INDIRECT("a1:a"&amp;$B$7-M183+1))),0)=ROW(INDIRECT("a1:a"&amp;$B$7-M183+1))),"",SMALL(OFFSET($B182,,M183-1,,$B$7-M183+1),ROW(INDIRECT("a1:a"&amp;$B$7-M183+1)))),F$17-M183)),
SMALL(IF((SMALL(OFFSET($B182,,M183-1,,$B$7-M183+1),ROW(INDIRECT("a1:a"&amp;$B$7-M183+1)))=OFFSET($B183,,M183-1))*(MATCH(OFFSET($B183,,M183-1),SMALL(OFFSET($B182,,M183-1,,$B$7-M183+1),ROW(INDIRECT("a1:a"&amp;$B$7-M183+1))),0)=ROW(INDIRECT("a1:a"&amp;$B$7-M183+1))),"",SMALL(OFFSET($B182,,M183-1,,$B$7-M183+1),ROW(INDIRECT("a1:a"&amp;$B$7-M183+1)))),F$17-M183)))</f>
        <v>2</v>
      </c>
      <c r="G183" s="8">
        <f t="array" aca="1" ref="G183" ca="1">IF(OR($A183&gt;$B$9,G$17&gt;$B$7),"",CHOOSE(G$15,IF(N183=99,
IF(SUM(--(TRANSPOSE(LARGE(OFFSET($B182,,G$17,,$B$7-G$17),ROW(INDIRECT("a1:a"&amp;$B$7-G$17))))=OFFSET($B182,,G$17,,$B$7-G$17)))=$B$7-G$17,MIN(IF(G182&gt;=OFFSET($B182,,F$17,,$B$7-F$17),"",OFFSET($B182,,F$17,,$B$7-F$17))),G182),
SMALL(IF((SMALL(OFFSET($B182,,N183-1,,$B$7-N183+1),ROW(INDIRECT("a1:a"&amp;$B$7-N183+1)))=OFFSET($B183,,N183-1))*(MATCH(OFFSET($B183,,N183-1),SMALL(OFFSET($B182,,N183-1,,$B$7-N183+1),ROW(INDIRECT("a1:a"&amp;$B$7-N183+1))),0)=ROW(INDIRECT("a1:a"&amp;$B$7-N183+1))),"",SMALL(OFFSET($B182,,N183-1,,$B$7-N183+1),ROW(INDIRECT("a1:a"&amp;$B$7-N183+1)))),G$17-N183)),
SMALL(IF((SMALL(OFFSET($B182,,N183-1,,$B$7-N183+1),ROW(INDIRECT("a1:a"&amp;$B$7-N183+1)))=OFFSET($B183,,N183-1))*(MATCH(OFFSET($B183,,N183-1),SMALL(OFFSET($B182,,N183-1,,$B$7-N183+1),ROW(INDIRECT("a1:a"&amp;$B$7-N183+1))),0)=ROW(INDIRECT("a1:a"&amp;$B$7-N183+1))),"",SMALL(OFFSET($B182,,N183-1,,$B$7-N183+1),ROW(INDIRECT("a1:a"&amp;$B$7-N183+1)))),G$17-N183)))</f>
        <v>3</v>
      </c>
      <c r="H183" s="8">
        <f t="array" aca="1" ref="H183" ca="1">IF(OR($A183&gt;$B$9,H$17&gt;$B$7),"",CHOOSE(H$15,IF(O183=99,
IF(SUM(--(TRANSPOSE(LARGE(OFFSET($B182,,H$17,,$B$7-H$17),ROW(INDIRECT("a1:a"&amp;$B$7-H$17))))=OFFSET($B182,,H$17,,$B$7-H$17)))=$B$7-H$17,MIN(IF(H182&gt;=OFFSET($B182,,G$17,,$B$7-G$17),"",OFFSET($B182,,G$17,,$B$7-G$17))),H182),
SMALL(IF((SMALL(OFFSET($B182,,O183-1,,$B$7-O183+1),ROW(INDIRECT("a1:a"&amp;$B$7-O183+1)))=OFFSET($B183,,O183-1))*(MATCH(OFFSET($B183,,O183-1),SMALL(OFFSET($B182,,O183-1,,$B$7-O183+1),ROW(INDIRECT("a1:a"&amp;$B$7-O183+1))),0)=ROW(INDIRECT("a1:a"&amp;$B$7-O183+1))),"",SMALL(OFFSET($B182,,O183-1,,$B$7-O183+1),ROW(INDIRECT("a1:a"&amp;$B$7-O183+1)))),H$17-O183)),
SMALL(IF((SMALL(OFFSET($B182,,O183-1,,$B$7-O183+1),ROW(INDIRECT("a1:a"&amp;$B$7-O183+1)))=OFFSET($B183,,O183-1))*(MATCH(OFFSET($B183,,O183-1),SMALL(OFFSET($B182,,O183-1,,$B$7-O183+1),ROW(INDIRECT("a1:a"&amp;$B$7-O183+1))),0)=ROW(INDIRECT("a1:a"&amp;$B$7-O183+1))),"",SMALL(OFFSET($B182,,O183-1,,$B$7-O183+1),ROW(INDIRECT("a1:a"&amp;$B$7-O183+1)))),H$17-O183)))</f>
        <v>1</v>
      </c>
      <c r="I183" s="13"/>
      <c r="J183" s="26">
        <f t="array" aca="1" ref="J183" ca="1">MIN(IF($B183:B183&gt;$B182:B182,COLUMN($B$18:B182)-COLUMN($B$18)+1,99))</f>
        <v>99</v>
      </c>
      <c r="K183" s="26">
        <f t="array" aca="1" ref="K183" ca="1">MIN(IF($B183:C183&gt;$B182:C182,COLUMN($B$18:C182)-COLUMN($B$18)+1,99))</f>
        <v>99</v>
      </c>
      <c r="L183" s="26">
        <f t="array" aca="1" ref="L183" ca="1">MIN(IF($B183:D183&gt;$B182:D182,COLUMN($B$18:D182)-COLUMN($B$18)+1,99))</f>
        <v>99</v>
      </c>
      <c r="M183" s="26">
        <f t="array" aca="1" ref="M183" ca="1">MIN(IF($B183:E183&gt;$B182:E182,COLUMN($B$18:E182)-COLUMN($B$18)+1,99))</f>
        <v>99</v>
      </c>
      <c r="N183" s="26">
        <f t="array" aca="1" ref="N183" ca="1">MIN(IF($B183:F183&gt;$B182:F182,COLUMN($B$18:F182)-COLUMN($B$18)+1,99))</f>
        <v>99</v>
      </c>
      <c r="O183" s="26">
        <f t="array" aca="1" ref="O183" ca="1">MIN(IF($B183:G183&gt;$B182:G182,COLUMN($B$18:G182)-COLUMN($B$18)+1,99))</f>
        <v>6</v>
      </c>
      <c r="Z183" s="10">
        <v>166</v>
      </c>
      <c r="AA183" s="8" t="str">
        <f t="shared" ca="1" si="38"/>
        <v>c</v>
      </c>
      <c r="AB183" s="8" t="str">
        <f t="shared" ca="1" si="39"/>
        <v>a</v>
      </c>
      <c r="AC183" s="8" t="str">
        <f t="shared" ca="1" si="40"/>
        <v>b</v>
      </c>
      <c r="AD183" s="8" t="str">
        <f t="shared" ca="1" si="41"/>
        <v>a</v>
      </c>
      <c r="AE183" s="8" t="str">
        <f t="shared" ca="1" si="42"/>
        <v>b</v>
      </c>
      <c r="AF183" s="8" t="str">
        <f t="shared" ca="1" si="43"/>
        <v>c</v>
      </c>
      <c r="AG183" s="8" t="str">
        <f t="shared" ca="1" si="44"/>
        <v>a</v>
      </c>
      <c r="AL183" s="4"/>
    </row>
    <row r="184" spans="1:38" x14ac:dyDescent="0.25">
      <c r="A184" s="10">
        <v>167</v>
      </c>
      <c r="B184" s="8">
        <f t="array" aca="1" ref="B184" ca="1">IF(A184&gt;$B$9,"",IF(SUM(--(TRANSPOSE(LARGE(OFFSET($B183,,B$17,,$B$7-B$17),ROW(INDIRECT("a1:a"&amp;$B$7-B$17))))=OFFSET($B183,,B$17,,$B$7-B$17)))=$B$7-B$17,OFFSET($B$12,,MATCH(B183,$B$12:$H$12,FALSE)),B183))</f>
        <v>3</v>
      </c>
      <c r="C184" s="8">
        <f t="array" aca="1" ref="C184" ca="1">IF(OR($A184&gt;$B$9,C$17&gt;$B$7),"",CHOOSE(C$15,IF(J184=99,
IF(SUM(--(TRANSPOSE(LARGE(OFFSET($B183,,C$17,,$B$7-C$17),ROW(INDIRECT("a1:a"&amp;$B$7-C$17))))=OFFSET($B183,,C$17,,$B$7-C$17)))=$B$7-C$17,MIN(IF(C183&gt;=OFFSET($B183,,B$17,,$B$7-B$17),"",OFFSET($B183,,B$17,,$B$7-B$17))),C183),
SMALL(IF((SMALL(OFFSET($B183,,J184-1,,$B$7-J184+1),ROW(INDIRECT("a1:a"&amp;$B$7-J184+1)))=OFFSET($B184,,J184-1))*(MATCH(OFFSET($B184,,J184-1),SMALL(OFFSET($B183,,J184-1,,$B$7-J184+1),ROW(INDIRECT("a1:a"&amp;$B$7-J184+1))),0)=ROW(INDIRECT("a1:a"&amp;$B$7-J184+1))),"",SMALL(OFFSET($B183,,J184-1,,$B$7-J184+1),ROW(INDIRECT("a1:a"&amp;$B$7-J184+1)))),C$17-J184)),
SMALL(IF((SMALL(OFFSET($B183,,J184-1,,$B$7-J184+1),ROW(INDIRECT("a1:a"&amp;$B$7-J184+1)))=OFFSET($B184,,J184-1))*(MATCH(OFFSET($B184,,J184-1),SMALL(OFFSET($B183,,J184-1,,$B$7-J184+1),ROW(INDIRECT("a1:a"&amp;$B$7-J184+1))),0)=ROW(INDIRECT("a1:a"&amp;$B$7-J184+1))),"",SMALL(OFFSET($B183,,J184-1,,$B$7-J184+1),ROW(INDIRECT("a1:a"&amp;$B$7-J184+1)))),C$17-J184)))</f>
        <v>1</v>
      </c>
      <c r="D184" s="8">
        <f t="array" aca="1" ref="D184" ca="1">IF(OR($A184&gt;$B$9,D$17&gt;$B$7),"",CHOOSE(D$15,IF(K184=99,
IF(SUM(--(TRANSPOSE(LARGE(OFFSET($B183,,D$17,,$B$7-D$17),ROW(INDIRECT("a1:a"&amp;$B$7-D$17))))=OFFSET($B183,,D$17,,$B$7-D$17)))=$B$7-D$17,MIN(IF(D183&gt;=OFFSET($B183,,C$17,,$B$7-C$17),"",OFFSET($B183,,C$17,,$B$7-C$17))),D183),
SMALL(IF((SMALL(OFFSET($B183,,K184-1,,$B$7-K184+1),ROW(INDIRECT("a1:a"&amp;$B$7-K184+1)))=OFFSET($B184,,K184-1))*(MATCH(OFFSET($B184,,K184-1),SMALL(OFFSET($B183,,K184-1,,$B$7-K184+1),ROW(INDIRECT("a1:a"&amp;$B$7-K184+1))),0)=ROW(INDIRECT("a1:a"&amp;$B$7-K184+1))),"",SMALL(OFFSET($B183,,K184-1,,$B$7-K184+1),ROW(INDIRECT("a1:a"&amp;$B$7-K184+1)))),D$17-K184)),
SMALL(IF((SMALL(OFFSET($B183,,K184-1,,$B$7-K184+1),ROW(INDIRECT("a1:a"&amp;$B$7-K184+1)))=OFFSET($B184,,K184-1))*(MATCH(OFFSET($B184,,K184-1),SMALL(OFFSET($B183,,K184-1,,$B$7-K184+1),ROW(INDIRECT("a1:a"&amp;$B$7-K184+1))),0)=ROW(INDIRECT("a1:a"&amp;$B$7-K184+1))),"",SMALL(OFFSET($B183,,K184-1,,$B$7-K184+1),ROW(INDIRECT("a1:a"&amp;$B$7-K184+1)))),D$17-K184)))</f>
        <v>2</v>
      </c>
      <c r="E184" s="8">
        <f t="array" aca="1" ref="E184" ca="1">IF(OR($A184&gt;$B$9,E$17&gt;$B$7),"",CHOOSE(E$15,IF(L184=99,
IF(SUM(--(TRANSPOSE(LARGE(OFFSET($B183,,E$17,,$B$7-E$17),ROW(INDIRECT("a1:a"&amp;$B$7-E$17))))=OFFSET($B183,,E$17,,$B$7-E$17)))=$B$7-E$17,MIN(IF(E183&gt;=OFFSET($B183,,D$17,,$B$7-D$17),"",OFFSET($B183,,D$17,,$B$7-D$17))),E183),
SMALL(IF((SMALL(OFFSET($B183,,L184-1,,$B$7-L184+1),ROW(INDIRECT("a1:a"&amp;$B$7-L184+1)))=OFFSET($B184,,L184-1))*(MATCH(OFFSET($B184,,L184-1),SMALL(OFFSET($B183,,L184-1,,$B$7-L184+1),ROW(INDIRECT("a1:a"&amp;$B$7-L184+1))),0)=ROW(INDIRECT("a1:a"&amp;$B$7-L184+1))),"",SMALL(OFFSET($B183,,L184-1,,$B$7-L184+1),ROW(INDIRECT("a1:a"&amp;$B$7-L184+1)))),E$17-L184)),
SMALL(IF((SMALL(OFFSET($B183,,L184-1,,$B$7-L184+1),ROW(INDIRECT("a1:a"&amp;$B$7-L184+1)))=OFFSET($B184,,L184-1))*(MATCH(OFFSET($B184,,L184-1),SMALL(OFFSET($B183,,L184-1,,$B$7-L184+1),ROW(INDIRECT("a1:a"&amp;$B$7-L184+1))),0)=ROW(INDIRECT("a1:a"&amp;$B$7-L184+1))),"",SMALL(OFFSET($B183,,L184-1,,$B$7-L184+1),ROW(INDIRECT("a1:a"&amp;$B$7-L184+1)))),E$17-L184)))</f>
        <v>1</v>
      </c>
      <c r="F184" s="8">
        <f t="array" aca="1" ref="F184" ca="1">IF(OR($A184&gt;$B$9,F$17&gt;$B$7),"",CHOOSE(F$15,IF(M184=99,
IF(SUM(--(TRANSPOSE(LARGE(OFFSET($B183,,F$17,,$B$7-F$17),ROW(INDIRECT("a1:a"&amp;$B$7-F$17))))=OFFSET($B183,,F$17,,$B$7-F$17)))=$B$7-F$17,MIN(IF(F183&gt;=OFFSET($B183,,E$17,,$B$7-E$17),"",OFFSET($B183,,E$17,,$B$7-E$17))),F183),
SMALL(IF((SMALL(OFFSET($B183,,M184-1,,$B$7-M184+1),ROW(INDIRECT("a1:a"&amp;$B$7-M184+1)))=OFFSET($B184,,M184-1))*(MATCH(OFFSET($B184,,M184-1),SMALL(OFFSET($B183,,M184-1,,$B$7-M184+1),ROW(INDIRECT("a1:a"&amp;$B$7-M184+1))),0)=ROW(INDIRECT("a1:a"&amp;$B$7-M184+1))),"",SMALL(OFFSET($B183,,M184-1,,$B$7-M184+1),ROW(INDIRECT("a1:a"&amp;$B$7-M184+1)))),F$17-M184)),
SMALL(IF((SMALL(OFFSET($B183,,M184-1,,$B$7-M184+1),ROW(INDIRECT("a1:a"&amp;$B$7-M184+1)))=OFFSET($B184,,M184-1))*(MATCH(OFFSET($B184,,M184-1),SMALL(OFFSET($B183,,M184-1,,$B$7-M184+1),ROW(INDIRECT("a1:a"&amp;$B$7-M184+1))),0)=ROW(INDIRECT("a1:a"&amp;$B$7-M184+1))),"",SMALL(OFFSET($B183,,M184-1,,$B$7-M184+1),ROW(INDIRECT("a1:a"&amp;$B$7-M184+1)))),F$17-M184)))</f>
        <v>3</v>
      </c>
      <c r="G184" s="8">
        <f t="array" aca="1" ref="G184" ca="1">IF(OR($A184&gt;$B$9,G$17&gt;$B$7),"",CHOOSE(G$15,IF(N184=99,
IF(SUM(--(TRANSPOSE(LARGE(OFFSET($B183,,G$17,,$B$7-G$17),ROW(INDIRECT("a1:a"&amp;$B$7-G$17))))=OFFSET($B183,,G$17,,$B$7-G$17)))=$B$7-G$17,MIN(IF(G183&gt;=OFFSET($B183,,F$17,,$B$7-F$17),"",OFFSET($B183,,F$17,,$B$7-F$17))),G183),
SMALL(IF((SMALL(OFFSET($B183,,N184-1,,$B$7-N184+1),ROW(INDIRECT("a1:a"&amp;$B$7-N184+1)))=OFFSET($B184,,N184-1))*(MATCH(OFFSET($B184,,N184-1),SMALL(OFFSET($B183,,N184-1,,$B$7-N184+1),ROW(INDIRECT("a1:a"&amp;$B$7-N184+1))),0)=ROW(INDIRECT("a1:a"&amp;$B$7-N184+1))),"",SMALL(OFFSET($B183,,N184-1,,$B$7-N184+1),ROW(INDIRECT("a1:a"&amp;$B$7-N184+1)))),G$17-N184)),
SMALL(IF((SMALL(OFFSET($B183,,N184-1,,$B$7-N184+1),ROW(INDIRECT("a1:a"&amp;$B$7-N184+1)))=OFFSET($B184,,N184-1))*(MATCH(OFFSET($B184,,N184-1),SMALL(OFFSET($B183,,N184-1,,$B$7-N184+1),ROW(INDIRECT("a1:a"&amp;$B$7-N184+1))),0)=ROW(INDIRECT("a1:a"&amp;$B$7-N184+1))),"",SMALL(OFFSET($B183,,N184-1,,$B$7-N184+1),ROW(INDIRECT("a1:a"&amp;$B$7-N184+1)))),G$17-N184)))</f>
        <v>1</v>
      </c>
      <c r="H184" s="8">
        <f t="array" aca="1" ref="H184" ca="1">IF(OR($A184&gt;$B$9,H$17&gt;$B$7),"",CHOOSE(H$15,IF(O184=99,
IF(SUM(--(TRANSPOSE(LARGE(OFFSET($B183,,H$17,,$B$7-H$17),ROW(INDIRECT("a1:a"&amp;$B$7-H$17))))=OFFSET($B183,,H$17,,$B$7-H$17)))=$B$7-H$17,MIN(IF(H183&gt;=OFFSET($B183,,G$17,,$B$7-G$17),"",OFFSET($B183,,G$17,,$B$7-G$17))),H183),
SMALL(IF((SMALL(OFFSET($B183,,O184-1,,$B$7-O184+1),ROW(INDIRECT("a1:a"&amp;$B$7-O184+1)))=OFFSET($B184,,O184-1))*(MATCH(OFFSET($B184,,O184-1),SMALL(OFFSET($B183,,O184-1,,$B$7-O184+1),ROW(INDIRECT("a1:a"&amp;$B$7-O184+1))),0)=ROW(INDIRECT("a1:a"&amp;$B$7-O184+1))),"",SMALL(OFFSET($B183,,O184-1,,$B$7-O184+1),ROW(INDIRECT("a1:a"&amp;$B$7-O184+1)))),H$17-O184)),
SMALL(IF((SMALL(OFFSET($B183,,O184-1,,$B$7-O184+1),ROW(INDIRECT("a1:a"&amp;$B$7-O184+1)))=OFFSET($B184,,O184-1))*(MATCH(OFFSET($B184,,O184-1),SMALL(OFFSET($B183,,O184-1,,$B$7-O184+1),ROW(INDIRECT("a1:a"&amp;$B$7-O184+1))),0)=ROW(INDIRECT("a1:a"&amp;$B$7-O184+1))),"",SMALL(OFFSET($B183,,O184-1,,$B$7-O184+1),ROW(INDIRECT("a1:a"&amp;$B$7-O184+1)))),H$17-O184)))</f>
        <v>2</v>
      </c>
      <c r="I184" s="13"/>
      <c r="J184" s="26">
        <f t="array" aca="1" ref="J184" ca="1">MIN(IF($B184:B184&gt;$B183:B183,COLUMN($B$18:B183)-COLUMN($B$18)+1,99))</f>
        <v>99</v>
      </c>
      <c r="K184" s="26">
        <f t="array" aca="1" ref="K184" ca="1">MIN(IF($B184:C184&gt;$B183:C183,COLUMN($B$18:C183)-COLUMN($B$18)+1,99))</f>
        <v>99</v>
      </c>
      <c r="L184" s="26">
        <f t="array" aca="1" ref="L184" ca="1">MIN(IF($B184:D184&gt;$B183:D183,COLUMN($B$18:D183)-COLUMN($B$18)+1,99))</f>
        <v>99</v>
      </c>
      <c r="M184" s="26">
        <f t="array" aca="1" ref="M184" ca="1">MIN(IF($B184:E184&gt;$B183:E183,COLUMN($B$18:E183)-COLUMN($B$18)+1,99))</f>
        <v>99</v>
      </c>
      <c r="N184" s="26">
        <f t="array" aca="1" ref="N184" ca="1">MIN(IF($B184:F184&gt;$B183:F183,COLUMN($B$18:F183)-COLUMN($B$18)+1,99))</f>
        <v>5</v>
      </c>
      <c r="O184" s="26">
        <f t="array" aca="1" ref="O184" ca="1">MIN(IF($B184:G184&gt;$B183:G183,COLUMN($B$18:G183)-COLUMN($B$18)+1,99))</f>
        <v>5</v>
      </c>
      <c r="Z184" s="10">
        <v>167</v>
      </c>
      <c r="AA184" s="8" t="str">
        <f t="shared" ca="1" si="38"/>
        <v>c</v>
      </c>
      <c r="AB184" s="8" t="str">
        <f t="shared" ca="1" si="39"/>
        <v>a</v>
      </c>
      <c r="AC184" s="8" t="str">
        <f t="shared" ca="1" si="40"/>
        <v>b</v>
      </c>
      <c r="AD184" s="8" t="str">
        <f t="shared" ca="1" si="41"/>
        <v>a</v>
      </c>
      <c r="AE184" s="8" t="str">
        <f t="shared" ca="1" si="42"/>
        <v>c</v>
      </c>
      <c r="AF184" s="8" t="str">
        <f t="shared" ca="1" si="43"/>
        <v>a</v>
      </c>
      <c r="AG184" s="8" t="str">
        <f t="shared" ca="1" si="44"/>
        <v>b</v>
      </c>
      <c r="AL184" s="4"/>
    </row>
    <row r="185" spans="1:38" x14ac:dyDescent="0.25">
      <c r="A185" s="10">
        <v>168</v>
      </c>
      <c r="B185" s="8">
        <f t="array" aca="1" ref="B185" ca="1">IF(A185&gt;$B$9,"",IF(SUM(--(TRANSPOSE(LARGE(OFFSET($B184,,B$17,,$B$7-B$17),ROW(INDIRECT("a1:a"&amp;$B$7-B$17))))=OFFSET($B184,,B$17,,$B$7-B$17)))=$B$7-B$17,OFFSET($B$12,,MATCH(B184,$B$12:$H$12,FALSE)),B184))</f>
        <v>3</v>
      </c>
      <c r="C185" s="8">
        <f t="array" aca="1" ref="C185" ca="1">IF(OR($A185&gt;$B$9,C$17&gt;$B$7),"",CHOOSE(C$15,IF(J185=99,
IF(SUM(--(TRANSPOSE(LARGE(OFFSET($B184,,C$17,,$B$7-C$17),ROW(INDIRECT("a1:a"&amp;$B$7-C$17))))=OFFSET($B184,,C$17,,$B$7-C$17)))=$B$7-C$17,MIN(IF(C184&gt;=OFFSET($B184,,B$17,,$B$7-B$17),"",OFFSET($B184,,B$17,,$B$7-B$17))),C184),
SMALL(IF((SMALL(OFFSET($B184,,J185-1,,$B$7-J185+1),ROW(INDIRECT("a1:a"&amp;$B$7-J185+1)))=OFFSET($B185,,J185-1))*(MATCH(OFFSET($B185,,J185-1),SMALL(OFFSET($B184,,J185-1,,$B$7-J185+1),ROW(INDIRECT("a1:a"&amp;$B$7-J185+1))),0)=ROW(INDIRECT("a1:a"&amp;$B$7-J185+1))),"",SMALL(OFFSET($B184,,J185-1,,$B$7-J185+1),ROW(INDIRECT("a1:a"&amp;$B$7-J185+1)))),C$17-J185)),
SMALL(IF((SMALL(OFFSET($B184,,J185-1,,$B$7-J185+1),ROW(INDIRECT("a1:a"&amp;$B$7-J185+1)))=OFFSET($B185,,J185-1))*(MATCH(OFFSET($B185,,J185-1),SMALL(OFFSET($B184,,J185-1,,$B$7-J185+1),ROW(INDIRECT("a1:a"&amp;$B$7-J185+1))),0)=ROW(INDIRECT("a1:a"&amp;$B$7-J185+1))),"",SMALL(OFFSET($B184,,J185-1,,$B$7-J185+1),ROW(INDIRECT("a1:a"&amp;$B$7-J185+1)))),C$17-J185)))</f>
        <v>1</v>
      </c>
      <c r="D185" s="8">
        <f t="array" aca="1" ref="D185" ca="1">IF(OR($A185&gt;$B$9,D$17&gt;$B$7),"",CHOOSE(D$15,IF(K185=99,
IF(SUM(--(TRANSPOSE(LARGE(OFFSET($B184,,D$17,,$B$7-D$17),ROW(INDIRECT("a1:a"&amp;$B$7-D$17))))=OFFSET($B184,,D$17,,$B$7-D$17)))=$B$7-D$17,MIN(IF(D184&gt;=OFFSET($B184,,C$17,,$B$7-C$17),"",OFFSET($B184,,C$17,,$B$7-C$17))),D184),
SMALL(IF((SMALL(OFFSET($B184,,K185-1,,$B$7-K185+1),ROW(INDIRECT("a1:a"&amp;$B$7-K185+1)))=OFFSET($B185,,K185-1))*(MATCH(OFFSET($B185,,K185-1),SMALL(OFFSET($B184,,K185-1,,$B$7-K185+1),ROW(INDIRECT("a1:a"&amp;$B$7-K185+1))),0)=ROW(INDIRECT("a1:a"&amp;$B$7-K185+1))),"",SMALL(OFFSET($B184,,K185-1,,$B$7-K185+1),ROW(INDIRECT("a1:a"&amp;$B$7-K185+1)))),D$17-K185)),
SMALL(IF((SMALL(OFFSET($B184,,K185-1,,$B$7-K185+1),ROW(INDIRECT("a1:a"&amp;$B$7-K185+1)))=OFFSET($B185,,K185-1))*(MATCH(OFFSET($B185,,K185-1),SMALL(OFFSET($B184,,K185-1,,$B$7-K185+1),ROW(INDIRECT("a1:a"&amp;$B$7-K185+1))),0)=ROW(INDIRECT("a1:a"&amp;$B$7-K185+1))),"",SMALL(OFFSET($B184,,K185-1,,$B$7-K185+1),ROW(INDIRECT("a1:a"&amp;$B$7-K185+1)))),D$17-K185)))</f>
        <v>2</v>
      </c>
      <c r="E185" s="8">
        <f t="array" aca="1" ref="E185" ca="1">IF(OR($A185&gt;$B$9,E$17&gt;$B$7),"",CHOOSE(E$15,IF(L185=99,
IF(SUM(--(TRANSPOSE(LARGE(OFFSET($B184,,E$17,,$B$7-E$17),ROW(INDIRECT("a1:a"&amp;$B$7-E$17))))=OFFSET($B184,,E$17,,$B$7-E$17)))=$B$7-E$17,MIN(IF(E184&gt;=OFFSET($B184,,D$17,,$B$7-D$17),"",OFFSET($B184,,D$17,,$B$7-D$17))),E184),
SMALL(IF((SMALL(OFFSET($B184,,L185-1,,$B$7-L185+1),ROW(INDIRECT("a1:a"&amp;$B$7-L185+1)))=OFFSET($B185,,L185-1))*(MATCH(OFFSET($B185,,L185-1),SMALL(OFFSET($B184,,L185-1,,$B$7-L185+1),ROW(INDIRECT("a1:a"&amp;$B$7-L185+1))),0)=ROW(INDIRECT("a1:a"&amp;$B$7-L185+1))),"",SMALL(OFFSET($B184,,L185-1,,$B$7-L185+1),ROW(INDIRECT("a1:a"&amp;$B$7-L185+1)))),E$17-L185)),
SMALL(IF((SMALL(OFFSET($B184,,L185-1,,$B$7-L185+1),ROW(INDIRECT("a1:a"&amp;$B$7-L185+1)))=OFFSET($B185,,L185-1))*(MATCH(OFFSET($B185,,L185-1),SMALL(OFFSET($B184,,L185-1,,$B$7-L185+1),ROW(INDIRECT("a1:a"&amp;$B$7-L185+1))),0)=ROW(INDIRECT("a1:a"&amp;$B$7-L185+1))),"",SMALL(OFFSET($B184,,L185-1,,$B$7-L185+1),ROW(INDIRECT("a1:a"&amp;$B$7-L185+1)))),E$17-L185)))</f>
        <v>1</v>
      </c>
      <c r="F185" s="8">
        <f t="array" aca="1" ref="F185" ca="1">IF(OR($A185&gt;$B$9,F$17&gt;$B$7),"",CHOOSE(F$15,IF(M185=99,
IF(SUM(--(TRANSPOSE(LARGE(OFFSET($B184,,F$17,,$B$7-F$17),ROW(INDIRECT("a1:a"&amp;$B$7-F$17))))=OFFSET($B184,,F$17,,$B$7-F$17)))=$B$7-F$17,MIN(IF(F184&gt;=OFFSET($B184,,E$17,,$B$7-E$17),"",OFFSET($B184,,E$17,,$B$7-E$17))),F184),
SMALL(IF((SMALL(OFFSET($B184,,M185-1,,$B$7-M185+1),ROW(INDIRECT("a1:a"&amp;$B$7-M185+1)))=OFFSET($B185,,M185-1))*(MATCH(OFFSET($B185,,M185-1),SMALL(OFFSET($B184,,M185-1,,$B$7-M185+1),ROW(INDIRECT("a1:a"&amp;$B$7-M185+1))),0)=ROW(INDIRECT("a1:a"&amp;$B$7-M185+1))),"",SMALL(OFFSET($B184,,M185-1,,$B$7-M185+1),ROW(INDIRECT("a1:a"&amp;$B$7-M185+1)))),F$17-M185)),
SMALL(IF((SMALL(OFFSET($B184,,M185-1,,$B$7-M185+1),ROW(INDIRECT("a1:a"&amp;$B$7-M185+1)))=OFFSET($B185,,M185-1))*(MATCH(OFFSET($B185,,M185-1),SMALL(OFFSET($B184,,M185-1,,$B$7-M185+1),ROW(INDIRECT("a1:a"&amp;$B$7-M185+1))),0)=ROW(INDIRECT("a1:a"&amp;$B$7-M185+1))),"",SMALL(OFFSET($B184,,M185-1,,$B$7-M185+1),ROW(INDIRECT("a1:a"&amp;$B$7-M185+1)))),F$17-M185)))</f>
        <v>3</v>
      </c>
      <c r="G185" s="8">
        <f t="array" aca="1" ref="G185" ca="1">IF(OR($A185&gt;$B$9,G$17&gt;$B$7),"",CHOOSE(G$15,IF(N185=99,
IF(SUM(--(TRANSPOSE(LARGE(OFFSET($B184,,G$17,,$B$7-G$17),ROW(INDIRECT("a1:a"&amp;$B$7-G$17))))=OFFSET($B184,,G$17,,$B$7-G$17)))=$B$7-G$17,MIN(IF(G184&gt;=OFFSET($B184,,F$17,,$B$7-F$17),"",OFFSET($B184,,F$17,,$B$7-F$17))),G184),
SMALL(IF((SMALL(OFFSET($B184,,N185-1,,$B$7-N185+1),ROW(INDIRECT("a1:a"&amp;$B$7-N185+1)))=OFFSET($B185,,N185-1))*(MATCH(OFFSET($B185,,N185-1),SMALL(OFFSET($B184,,N185-1,,$B$7-N185+1),ROW(INDIRECT("a1:a"&amp;$B$7-N185+1))),0)=ROW(INDIRECT("a1:a"&amp;$B$7-N185+1))),"",SMALL(OFFSET($B184,,N185-1,,$B$7-N185+1),ROW(INDIRECT("a1:a"&amp;$B$7-N185+1)))),G$17-N185)),
SMALL(IF((SMALL(OFFSET($B184,,N185-1,,$B$7-N185+1),ROW(INDIRECT("a1:a"&amp;$B$7-N185+1)))=OFFSET($B185,,N185-1))*(MATCH(OFFSET($B185,,N185-1),SMALL(OFFSET($B184,,N185-1,,$B$7-N185+1),ROW(INDIRECT("a1:a"&amp;$B$7-N185+1))),0)=ROW(INDIRECT("a1:a"&amp;$B$7-N185+1))),"",SMALL(OFFSET($B184,,N185-1,,$B$7-N185+1),ROW(INDIRECT("a1:a"&amp;$B$7-N185+1)))),G$17-N185)))</f>
        <v>2</v>
      </c>
      <c r="H185" s="8">
        <f t="array" aca="1" ref="H185" ca="1">IF(OR($A185&gt;$B$9,H$17&gt;$B$7),"",CHOOSE(H$15,IF(O185=99,
IF(SUM(--(TRANSPOSE(LARGE(OFFSET($B184,,H$17,,$B$7-H$17),ROW(INDIRECT("a1:a"&amp;$B$7-H$17))))=OFFSET($B184,,H$17,,$B$7-H$17)))=$B$7-H$17,MIN(IF(H184&gt;=OFFSET($B184,,G$17,,$B$7-G$17),"",OFFSET($B184,,G$17,,$B$7-G$17))),H184),
SMALL(IF((SMALL(OFFSET($B184,,O185-1,,$B$7-O185+1),ROW(INDIRECT("a1:a"&amp;$B$7-O185+1)))=OFFSET($B185,,O185-1))*(MATCH(OFFSET($B185,,O185-1),SMALL(OFFSET($B184,,O185-1,,$B$7-O185+1),ROW(INDIRECT("a1:a"&amp;$B$7-O185+1))),0)=ROW(INDIRECT("a1:a"&amp;$B$7-O185+1))),"",SMALL(OFFSET($B184,,O185-1,,$B$7-O185+1),ROW(INDIRECT("a1:a"&amp;$B$7-O185+1)))),H$17-O185)),
SMALL(IF((SMALL(OFFSET($B184,,O185-1,,$B$7-O185+1),ROW(INDIRECT("a1:a"&amp;$B$7-O185+1)))=OFFSET($B185,,O185-1))*(MATCH(OFFSET($B185,,O185-1),SMALL(OFFSET($B184,,O185-1,,$B$7-O185+1),ROW(INDIRECT("a1:a"&amp;$B$7-O185+1))),0)=ROW(INDIRECT("a1:a"&amp;$B$7-O185+1))),"",SMALL(OFFSET($B184,,O185-1,,$B$7-O185+1),ROW(INDIRECT("a1:a"&amp;$B$7-O185+1)))),H$17-O185)))</f>
        <v>1</v>
      </c>
      <c r="I185" s="13"/>
      <c r="J185" s="26">
        <f t="array" aca="1" ref="J185" ca="1">MIN(IF($B185:B185&gt;$B184:B184,COLUMN($B$18:B184)-COLUMN($B$18)+1,99))</f>
        <v>99</v>
      </c>
      <c r="K185" s="26">
        <f t="array" aca="1" ref="K185" ca="1">MIN(IF($B185:C185&gt;$B184:C184,COLUMN($B$18:C184)-COLUMN($B$18)+1,99))</f>
        <v>99</v>
      </c>
      <c r="L185" s="26">
        <f t="array" aca="1" ref="L185" ca="1">MIN(IF($B185:D185&gt;$B184:D184,COLUMN($B$18:D184)-COLUMN($B$18)+1,99))</f>
        <v>99</v>
      </c>
      <c r="M185" s="26">
        <f t="array" aca="1" ref="M185" ca="1">MIN(IF($B185:E185&gt;$B184:E184,COLUMN($B$18:E184)-COLUMN($B$18)+1,99))</f>
        <v>99</v>
      </c>
      <c r="N185" s="26">
        <f t="array" aca="1" ref="N185" ca="1">MIN(IF($B185:F185&gt;$B184:F184,COLUMN($B$18:F184)-COLUMN($B$18)+1,99))</f>
        <v>99</v>
      </c>
      <c r="O185" s="26">
        <f t="array" aca="1" ref="O185" ca="1">MIN(IF($B185:G185&gt;$B184:G184,COLUMN($B$18:G184)-COLUMN($B$18)+1,99))</f>
        <v>6</v>
      </c>
      <c r="Z185" s="10">
        <v>168</v>
      </c>
      <c r="AA185" s="8" t="str">
        <f t="shared" ca="1" si="38"/>
        <v>c</v>
      </c>
      <c r="AB185" s="8" t="str">
        <f t="shared" ca="1" si="39"/>
        <v>a</v>
      </c>
      <c r="AC185" s="8" t="str">
        <f t="shared" ca="1" si="40"/>
        <v>b</v>
      </c>
      <c r="AD185" s="8" t="str">
        <f t="shared" ca="1" si="41"/>
        <v>a</v>
      </c>
      <c r="AE185" s="8" t="str">
        <f t="shared" ca="1" si="42"/>
        <v>c</v>
      </c>
      <c r="AF185" s="8" t="str">
        <f t="shared" ca="1" si="43"/>
        <v>b</v>
      </c>
      <c r="AG185" s="8" t="str">
        <f t="shared" ca="1" si="44"/>
        <v>a</v>
      </c>
      <c r="AL185" s="4"/>
    </row>
    <row r="186" spans="1:38" x14ac:dyDescent="0.25">
      <c r="A186" s="10">
        <v>169</v>
      </c>
      <c r="B186" s="8">
        <f t="array" aca="1" ref="B186" ca="1">IF(A186&gt;$B$9,"",IF(SUM(--(TRANSPOSE(LARGE(OFFSET($B185,,B$17,,$B$7-B$17),ROW(INDIRECT("a1:a"&amp;$B$7-B$17))))=OFFSET($B185,,B$17,,$B$7-B$17)))=$B$7-B$17,OFFSET($B$12,,MATCH(B185,$B$12:$H$12,FALSE)),B185))</f>
        <v>3</v>
      </c>
      <c r="C186" s="8">
        <f t="array" aca="1" ref="C186" ca="1">IF(OR($A186&gt;$B$9,C$17&gt;$B$7),"",CHOOSE(C$15,IF(J186=99,
IF(SUM(--(TRANSPOSE(LARGE(OFFSET($B185,,C$17,,$B$7-C$17),ROW(INDIRECT("a1:a"&amp;$B$7-C$17))))=OFFSET($B185,,C$17,,$B$7-C$17)))=$B$7-C$17,MIN(IF(C185&gt;=OFFSET($B185,,B$17,,$B$7-B$17),"",OFFSET($B185,,B$17,,$B$7-B$17))),C185),
SMALL(IF((SMALL(OFFSET($B185,,J186-1,,$B$7-J186+1),ROW(INDIRECT("a1:a"&amp;$B$7-J186+1)))=OFFSET($B186,,J186-1))*(MATCH(OFFSET($B186,,J186-1),SMALL(OFFSET($B185,,J186-1,,$B$7-J186+1),ROW(INDIRECT("a1:a"&amp;$B$7-J186+1))),0)=ROW(INDIRECT("a1:a"&amp;$B$7-J186+1))),"",SMALL(OFFSET($B185,,J186-1,,$B$7-J186+1),ROW(INDIRECT("a1:a"&amp;$B$7-J186+1)))),C$17-J186)),
SMALL(IF((SMALL(OFFSET($B185,,J186-1,,$B$7-J186+1),ROW(INDIRECT("a1:a"&amp;$B$7-J186+1)))=OFFSET($B186,,J186-1))*(MATCH(OFFSET($B186,,J186-1),SMALL(OFFSET($B185,,J186-1,,$B$7-J186+1),ROW(INDIRECT("a1:a"&amp;$B$7-J186+1))),0)=ROW(INDIRECT("a1:a"&amp;$B$7-J186+1))),"",SMALL(OFFSET($B185,,J186-1,,$B$7-J186+1),ROW(INDIRECT("a1:a"&amp;$B$7-J186+1)))),C$17-J186)))</f>
        <v>1</v>
      </c>
      <c r="D186" s="8">
        <f t="array" aca="1" ref="D186" ca="1">IF(OR($A186&gt;$B$9,D$17&gt;$B$7),"",CHOOSE(D$15,IF(K186=99,
IF(SUM(--(TRANSPOSE(LARGE(OFFSET($B185,,D$17,,$B$7-D$17),ROW(INDIRECT("a1:a"&amp;$B$7-D$17))))=OFFSET($B185,,D$17,,$B$7-D$17)))=$B$7-D$17,MIN(IF(D185&gt;=OFFSET($B185,,C$17,,$B$7-C$17),"",OFFSET($B185,,C$17,,$B$7-C$17))),D185),
SMALL(IF((SMALL(OFFSET($B185,,K186-1,,$B$7-K186+1),ROW(INDIRECT("a1:a"&amp;$B$7-K186+1)))=OFFSET($B186,,K186-1))*(MATCH(OFFSET($B186,,K186-1),SMALL(OFFSET($B185,,K186-1,,$B$7-K186+1),ROW(INDIRECT("a1:a"&amp;$B$7-K186+1))),0)=ROW(INDIRECT("a1:a"&amp;$B$7-K186+1))),"",SMALL(OFFSET($B185,,K186-1,,$B$7-K186+1),ROW(INDIRECT("a1:a"&amp;$B$7-K186+1)))),D$17-K186)),
SMALL(IF((SMALL(OFFSET($B185,,K186-1,,$B$7-K186+1),ROW(INDIRECT("a1:a"&amp;$B$7-K186+1)))=OFFSET($B186,,K186-1))*(MATCH(OFFSET($B186,,K186-1),SMALL(OFFSET($B185,,K186-1,,$B$7-K186+1),ROW(INDIRECT("a1:a"&amp;$B$7-K186+1))),0)=ROW(INDIRECT("a1:a"&amp;$B$7-K186+1))),"",SMALL(OFFSET($B185,,K186-1,,$B$7-K186+1),ROW(INDIRECT("a1:a"&amp;$B$7-K186+1)))),D$17-K186)))</f>
        <v>2</v>
      </c>
      <c r="E186" s="8">
        <f t="array" aca="1" ref="E186" ca="1">IF(OR($A186&gt;$B$9,E$17&gt;$B$7),"",CHOOSE(E$15,IF(L186=99,
IF(SUM(--(TRANSPOSE(LARGE(OFFSET($B185,,E$17,,$B$7-E$17),ROW(INDIRECT("a1:a"&amp;$B$7-E$17))))=OFFSET($B185,,E$17,,$B$7-E$17)))=$B$7-E$17,MIN(IF(E185&gt;=OFFSET($B185,,D$17,,$B$7-D$17),"",OFFSET($B185,,D$17,,$B$7-D$17))),E185),
SMALL(IF((SMALL(OFFSET($B185,,L186-1,,$B$7-L186+1),ROW(INDIRECT("a1:a"&amp;$B$7-L186+1)))=OFFSET($B186,,L186-1))*(MATCH(OFFSET($B186,,L186-1),SMALL(OFFSET($B185,,L186-1,,$B$7-L186+1),ROW(INDIRECT("a1:a"&amp;$B$7-L186+1))),0)=ROW(INDIRECT("a1:a"&amp;$B$7-L186+1))),"",SMALL(OFFSET($B185,,L186-1,,$B$7-L186+1),ROW(INDIRECT("a1:a"&amp;$B$7-L186+1)))),E$17-L186)),
SMALL(IF((SMALL(OFFSET($B185,,L186-1,,$B$7-L186+1),ROW(INDIRECT("a1:a"&amp;$B$7-L186+1)))=OFFSET($B186,,L186-1))*(MATCH(OFFSET($B186,,L186-1),SMALL(OFFSET($B185,,L186-1,,$B$7-L186+1),ROW(INDIRECT("a1:a"&amp;$B$7-L186+1))),0)=ROW(INDIRECT("a1:a"&amp;$B$7-L186+1))),"",SMALL(OFFSET($B185,,L186-1,,$B$7-L186+1),ROW(INDIRECT("a1:a"&amp;$B$7-L186+1)))),E$17-L186)))</f>
        <v>2</v>
      </c>
      <c r="F186" s="8">
        <f t="array" aca="1" ref="F186" ca="1">IF(OR($A186&gt;$B$9,F$17&gt;$B$7),"",CHOOSE(F$15,IF(M186=99,
IF(SUM(--(TRANSPOSE(LARGE(OFFSET($B185,,F$17,,$B$7-F$17),ROW(INDIRECT("a1:a"&amp;$B$7-F$17))))=OFFSET($B185,,F$17,,$B$7-F$17)))=$B$7-F$17,MIN(IF(F185&gt;=OFFSET($B185,,E$17,,$B$7-E$17),"",OFFSET($B185,,E$17,,$B$7-E$17))),F185),
SMALL(IF((SMALL(OFFSET($B185,,M186-1,,$B$7-M186+1),ROW(INDIRECT("a1:a"&amp;$B$7-M186+1)))=OFFSET($B186,,M186-1))*(MATCH(OFFSET($B186,,M186-1),SMALL(OFFSET($B185,,M186-1,,$B$7-M186+1),ROW(INDIRECT("a1:a"&amp;$B$7-M186+1))),0)=ROW(INDIRECT("a1:a"&amp;$B$7-M186+1))),"",SMALL(OFFSET($B185,,M186-1,,$B$7-M186+1),ROW(INDIRECT("a1:a"&amp;$B$7-M186+1)))),F$17-M186)),
SMALL(IF((SMALL(OFFSET($B185,,M186-1,,$B$7-M186+1),ROW(INDIRECT("a1:a"&amp;$B$7-M186+1)))=OFFSET($B186,,M186-1))*(MATCH(OFFSET($B186,,M186-1),SMALL(OFFSET($B185,,M186-1,,$B$7-M186+1),ROW(INDIRECT("a1:a"&amp;$B$7-M186+1))),0)=ROW(INDIRECT("a1:a"&amp;$B$7-M186+1))),"",SMALL(OFFSET($B185,,M186-1,,$B$7-M186+1),ROW(INDIRECT("a1:a"&amp;$B$7-M186+1)))),F$17-M186)))</f>
        <v>1</v>
      </c>
      <c r="G186" s="8">
        <f t="array" aca="1" ref="G186" ca="1">IF(OR($A186&gt;$B$9,G$17&gt;$B$7),"",CHOOSE(G$15,IF(N186=99,
IF(SUM(--(TRANSPOSE(LARGE(OFFSET($B185,,G$17,,$B$7-G$17),ROW(INDIRECT("a1:a"&amp;$B$7-G$17))))=OFFSET($B185,,G$17,,$B$7-G$17)))=$B$7-G$17,MIN(IF(G185&gt;=OFFSET($B185,,F$17,,$B$7-F$17),"",OFFSET($B185,,F$17,,$B$7-F$17))),G185),
SMALL(IF((SMALL(OFFSET($B185,,N186-1,,$B$7-N186+1),ROW(INDIRECT("a1:a"&amp;$B$7-N186+1)))=OFFSET($B186,,N186-1))*(MATCH(OFFSET($B186,,N186-1),SMALL(OFFSET($B185,,N186-1,,$B$7-N186+1),ROW(INDIRECT("a1:a"&amp;$B$7-N186+1))),0)=ROW(INDIRECT("a1:a"&amp;$B$7-N186+1))),"",SMALL(OFFSET($B185,,N186-1,,$B$7-N186+1),ROW(INDIRECT("a1:a"&amp;$B$7-N186+1)))),G$17-N186)),
SMALL(IF((SMALL(OFFSET($B185,,N186-1,,$B$7-N186+1),ROW(INDIRECT("a1:a"&amp;$B$7-N186+1)))=OFFSET($B186,,N186-1))*(MATCH(OFFSET($B186,,N186-1),SMALL(OFFSET($B185,,N186-1,,$B$7-N186+1),ROW(INDIRECT("a1:a"&amp;$B$7-N186+1))),0)=ROW(INDIRECT("a1:a"&amp;$B$7-N186+1))),"",SMALL(OFFSET($B185,,N186-1,,$B$7-N186+1),ROW(INDIRECT("a1:a"&amp;$B$7-N186+1)))),G$17-N186)))</f>
        <v>1</v>
      </c>
      <c r="H186" s="8">
        <f t="array" aca="1" ref="H186" ca="1">IF(OR($A186&gt;$B$9,H$17&gt;$B$7),"",CHOOSE(H$15,IF(O186=99,
IF(SUM(--(TRANSPOSE(LARGE(OFFSET($B185,,H$17,,$B$7-H$17),ROW(INDIRECT("a1:a"&amp;$B$7-H$17))))=OFFSET($B185,,H$17,,$B$7-H$17)))=$B$7-H$17,MIN(IF(H185&gt;=OFFSET($B185,,G$17,,$B$7-G$17),"",OFFSET($B185,,G$17,,$B$7-G$17))),H185),
SMALL(IF((SMALL(OFFSET($B185,,O186-1,,$B$7-O186+1),ROW(INDIRECT("a1:a"&amp;$B$7-O186+1)))=OFFSET($B186,,O186-1))*(MATCH(OFFSET($B186,,O186-1),SMALL(OFFSET($B185,,O186-1,,$B$7-O186+1),ROW(INDIRECT("a1:a"&amp;$B$7-O186+1))),0)=ROW(INDIRECT("a1:a"&amp;$B$7-O186+1))),"",SMALL(OFFSET($B185,,O186-1,,$B$7-O186+1),ROW(INDIRECT("a1:a"&amp;$B$7-O186+1)))),H$17-O186)),
SMALL(IF((SMALL(OFFSET($B185,,O186-1,,$B$7-O186+1),ROW(INDIRECT("a1:a"&amp;$B$7-O186+1)))=OFFSET($B186,,O186-1))*(MATCH(OFFSET($B186,,O186-1),SMALL(OFFSET($B185,,O186-1,,$B$7-O186+1),ROW(INDIRECT("a1:a"&amp;$B$7-O186+1))),0)=ROW(INDIRECT("a1:a"&amp;$B$7-O186+1))),"",SMALL(OFFSET($B185,,O186-1,,$B$7-O186+1),ROW(INDIRECT("a1:a"&amp;$B$7-O186+1)))),H$17-O186)))</f>
        <v>3</v>
      </c>
      <c r="I186" s="13"/>
      <c r="J186" s="26">
        <f t="array" aca="1" ref="J186" ca="1">MIN(IF($B186:B186&gt;$B185:B185,COLUMN($B$18:B185)-COLUMN($B$18)+1,99))</f>
        <v>99</v>
      </c>
      <c r="K186" s="26">
        <f t="array" aca="1" ref="K186" ca="1">MIN(IF($B186:C186&gt;$B185:C185,COLUMN($B$18:C185)-COLUMN($B$18)+1,99))</f>
        <v>99</v>
      </c>
      <c r="L186" s="26">
        <f t="array" aca="1" ref="L186" ca="1">MIN(IF($B186:D186&gt;$B185:D185,COLUMN($B$18:D185)-COLUMN($B$18)+1,99))</f>
        <v>99</v>
      </c>
      <c r="M186" s="26">
        <f t="array" aca="1" ref="M186" ca="1">MIN(IF($B186:E186&gt;$B185:E185,COLUMN($B$18:E185)-COLUMN($B$18)+1,99))</f>
        <v>4</v>
      </c>
      <c r="N186" s="26">
        <f t="array" aca="1" ref="N186" ca="1">MIN(IF($B186:F186&gt;$B185:F185,COLUMN($B$18:F185)-COLUMN($B$18)+1,99))</f>
        <v>4</v>
      </c>
      <c r="O186" s="26">
        <f t="array" aca="1" ref="O186" ca="1">MIN(IF($B186:G186&gt;$B185:G185,COLUMN($B$18:G185)-COLUMN($B$18)+1,99))</f>
        <v>4</v>
      </c>
      <c r="Z186" s="10">
        <v>169</v>
      </c>
      <c r="AA186" s="8" t="str">
        <f t="shared" ca="1" si="38"/>
        <v>c</v>
      </c>
      <c r="AB186" s="8" t="str">
        <f t="shared" ca="1" si="39"/>
        <v>a</v>
      </c>
      <c r="AC186" s="8" t="str">
        <f t="shared" ca="1" si="40"/>
        <v>b</v>
      </c>
      <c r="AD186" s="8" t="str">
        <f t="shared" ca="1" si="41"/>
        <v>b</v>
      </c>
      <c r="AE186" s="8" t="str">
        <f t="shared" ca="1" si="42"/>
        <v>a</v>
      </c>
      <c r="AF186" s="8" t="str">
        <f t="shared" ca="1" si="43"/>
        <v>a</v>
      </c>
      <c r="AG186" s="8" t="str">
        <f t="shared" ca="1" si="44"/>
        <v>c</v>
      </c>
      <c r="AL186" s="4"/>
    </row>
    <row r="187" spans="1:38" x14ac:dyDescent="0.25">
      <c r="A187" s="10">
        <v>170</v>
      </c>
      <c r="B187" s="8">
        <f t="array" aca="1" ref="B187" ca="1">IF(A187&gt;$B$9,"",IF(SUM(--(TRANSPOSE(LARGE(OFFSET($B186,,B$17,,$B$7-B$17),ROW(INDIRECT("a1:a"&amp;$B$7-B$17))))=OFFSET($B186,,B$17,,$B$7-B$17)))=$B$7-B$17,OFFSET($B$12,,MATCH(B186,$B$12:$H$12,FALSE)),B186))</f>
        <v>3</v>
      </c>
      <c r="C187" s="8">
        <f t="array" aca="1" ref="C187" ca="1">IF(OR($A187&gt;$B$9,C$17&gt;$B$7),"",CHOOSE(C$15,IF(J187=99,
IF(SUM(--(TRANSPOSE(LARGE(OFFSET($B186,,C$17,,$B$7-C$17),ROW(INDIRECT("a1:a"&amp;$B$7-C$17))))=OFFSET($B186,,C$17,,$B$7-C$17)))=$B$7-C$17,MIN(IF(C186&gt;=OFFSET($B186,,B$17,,$B$7-B$17),"",OFFSET($B186,,B$17,,$B$7-B$17))),C186),
SMALL(IF((SMALL(OFFSET($B186,,J187-1,,$B$7-J187+1),ROW(INDIRECT("a1:a"&amp;$B$7-J187+1)))=OFFSET($B187,,J187-1))*(MATCH(OFFSET($B187,,J187-1),SMALL(OFFSET($B186,,J187-1,,$B$7-J187+1),ROW(INDIRECT("a1:a"&amp;$B$7-J187+1))),0)=ROW(INDIRECT("a1:a"&amp;$B$7-J187+1))),"",SMALL(OFFSET($B186,,J187-1,,$B$7-J187+1),ROW(INDIRECT("a1:a"&amp;$B$7-J187+1)))),C$17-J187)),
SMALL(IF((SMALL(OFFSET($B186,,J187-1,,$B$7-J187+1),ROW(INDIRECT("a1:a"&amp;$B$7-J187+1)))=OFFSET($B187,,J187-1))*(MATCH(OFFSET($B187,,J187-1),SMALL(OFFSET($B186,,J187-1,,$B$7-J187+1),ROW(INDIRECT("a1:a"&amp;$B$7-J187+1))),0)=ROW(INDIRECT("a1:a"&amp;$B$7-J187+1))),"",SMALL(OFFSET($B186,,J187-1,,$B$7-J187+1),ROW(INDIRECT("a1:a"&amp;$B$7-J187+1)))),C$17-J187)))</f>
        <v>1</v>
      </c>
      <c r="D187" s="8">
        <f t="array" aca="1" ref="D187" ca="1">IF(OR($A187&gt;$B$9,D$17&gt;$B$7),"",CHOOSE(D$15,IF(K187=99,
IF(SUM(--(TRANSPOSE(LARGE(OFFSET($B186,,D$17,,$B$7-D$17),ROW(INDIRECT("a1:a"&amp;$B$7-D$17))))=OFFSET($B186,,D$17,,$B$7-D$17)))=$B$7-D$17,MIN(IF(D186&gt;=OFFSET($B186,,C$17,,$B$7-C$17),"",OFFSET($B186,,C$17,,$B$7-C$17))),D186),
SMALL(IF((SMALL(OFFSET($B186,,K187-1,,$B$7-K187+1),ROW(INDIRECT("a1:a"&amp;$B$7-K187+1)))=OFFSET($B187,,K187-1))*(MATCH(OFFSET($B187,,K187-1),SMALL(OFFSET($B186,,K187-1,,$B$7-K187+1),ROW(INDIRECT("a1:a"&amp;$B$7-K187+1))),0)=ROW(INDIRECT("a1:a"&amp;$B$7-K187+1))),"",SMALL(OFFSET($B186,,K187-1,,$B$7-K187+1),ROW(INDIRECT("a1:a"&amp;$B$7-K187+1)))),D$17-K187)),
SMALL(IF((SMALL(OFFSET($B186,,K187-1,,$B$7-K187+1),ROW(INDIRECT("a1:a"&amp;$B$7-K187+1)))=OFFSET($B187,,K187-1))*(MATCH(OFFSET($B187,,K187-1),SMALL(OFFSET($B186,,K187-1,,$B$7-K187+1),ROW(INDIRECT("a1:a"&amp;$B$7-K187+1))),0)=ROW(INDIRECT("a1:a"&amp;$B$7-K187+1))),"",SMALL(OFFSET($B186,,K187-1,,$B$7-K187+1),ROW(INDIRECT("a1:a"&amp;$B$7-K187+1)))),D$17-K187)))</f>
        <v>2</v>
      </c>
      <c r="E187" s="8">
        <f t="array" aca="1" ref="E187" ca="1">IF(OR($A187&gt;$B$9,E$17&gt;$B$7),"",CHOOSE(E$15,IF(L187=99,
IF(SUM(--(TRANSPOSE(LARGE(OFFSET($B186,,E$17,,$B$7-E$17),ROW(INDIRECT("a1:a"&amp;$B$7-E$17))))=OFFSET($B186,,E$17,,$B$7-E$17)))=$B$7-E$17,MIN(IF(E186&gt;=OFFSET($B186,,D$17,,$B$7-D$17),"",OFFSET($B186,,D$17,,$B$7-D$17))),E186),
SMALL(IF((SMALL(OFFSET($B186,,L187-1,,$B$7-L187+1),ROW(INDIRECT("a1:a"&amp;$B$7-L187+1)))=OFFSET($B187,,L187-1))*(MATCH(OFFSET($B187,,L187-1),SMALL(OFFSET($B186,,L187-1,,$B$7-L187+1),ROW(INDIRECT("a1:a"&amp;$B$7-L187+1))),0)=ROW(INDIRECT("a1:a"&amp;$B$7-L187+1))),"",SMALL(OFFSET($B186,,L187-1,,$B$7-L187+1),ROW(INDIRECT("a1:a"&amp;$B$7-L187+1)))),E$17-L187)),
SMALL(IF((SMALL(OFFSET($B186,,L187-1,,$B$7-L187+1),ROW(INDIRECT("a1:a"&amp;$B$7-L187+1)))=OFFSET($B187,,L187-1))*(MATCH(OFFSET($B187,,L187-1),SMALL(OFFSET($B186,,L187-1,,$B$7-L187+1),ROW(INDIRECT("a1:a"&amp;$B$7-L187+1))),0)=ROW(INDIRECT("a1:a"&amp;$B$7-L187+1))),"",SMALL(OFFSET($B186,,L187-1,,$B$7-L187+1),ROW(INDIRECT("a1:a"&amp;$B$7-L187+1)))),E$17-L187)))</f>
        <v>2</v>
      </c>
      <c r="F187" s="8">
        <f t="array" aca="1" ref="F187" ca="1">IF(OR($A187&gt;$B$9,F$17&gt;$B$7),"",CHOOSE(F$15,IF(M187=99,
IF(SUM(--(TRANSPOSE(LARGE(OFFSET($B186,,F$17,,$B$7-F$17),ROW(INDIRECT("a1:a"&amp;$B$7-F$17))))=OFFSET($B186,,F$17,,$B$7-F$17)))=$B$7-F$17,MIN(IF(F186&gt;=OFFSET($B186,,E$17,,$B$7-E$17),"",OFFSET($B186,,E$17,,$B$7-E$17))),F186),
SMALL(IF((SMALL(OFFSET($B186,,M187-1,,$B$7-M187+1),ROW(INDIRECT("a1:a"&amp;$B$7-M187+1)))=OFFSET($B187,,M187-1))*(MATCH(OFFSET($B187,,M187-1),SMALL(OFFSET($B186,,M187-1,,$B$7-M187+1),ROW(INDIRECT("a1:a"&amp;$B$7-M187+1))),0)=ROW(INDIRECT("a1:a"&amp;$B$7-M187+1))),"",SMALL(OFFSET($B186,,M187-1,,$B$7-M187+1),ROW(INDIRECT("a1:a"&amp;$B$7-M187+1)))),F$17-M187)),
SMALL(IF((SMALL(OFFSET($B186,,M187-1,,$B$7-M187+1),ROW(INDIRECT("a1:a"&amp;$B$7-M187+1)))=OFFSET($B187,,M187-1))*(MATCH(OFFSET($B187,,M187-1),SMALL(OFFSET($B186,,M187-1,,$B$7-M187+1),ROW(INDIRECT("a1:a"&amp;$B$7-M187+1))),0)=ROW(INDIRECT("a1:a"&amp;$B$7-M187+1))),"",SMALL(OFFSET($B186,,M187-1,,$B$7-M187+1),ROW(INDIRECT("a1:a"&amp;$B$7-M187+1)))),F$17-M187)))</f>
        <v>1</v>
      </c>
      <c r="G187" s="8">
        <f t="array" aca="1" ref="G187" ca="1">IF(OR($A187&gt;$B$9,G$17&gt;$B$7),"",CHOOSE(G$15,IF(N187=99,
IF(SUM(--(TRANSPOSE(LARGE(OFFSET($B186,,G$17,,$B$7-G$17),ROW(INDIRECT("a1:a"&amp;$B$7-G$17))))=OFFSET($B186,,G$17,,$B$7-G$17)))=$B$7-G$17,MIN(IF(G186&gt;=OFFSET($B186,,F$17,,$B$7-F$17),"",OFFSET($B186,,F$17,,$B$7-F$17))),G186),
SMALL(IF((SMALL(OFFSET($B186,,N187-1,,$B$7-N187+1),ROW(INDIRECT("a1:a"&amp;$B$7-N187+1)))=OFFSET($B187,,N187-1))*(MATCH(OFFSET($B187,,N187-1),SMALL(OFFSET($B186,,N187-1,,$B$7-N187+1),ROW(INDIRECT("a1:a"&amp;$B$7-N187+1))),0)=ROW(INDIRECT("a1:a"&amp;$B$7-N187+1))),"",SMALL(OFFSET($B186,,N187-1,,$B$7-N187+1),ROW(INDIRECT("a1:a"&amp;$B$7-N187+1)))),G$17-N187)),
SMALL(IF((SMALL(OFFSET($B186,,N187-1,,$B$7-N187+1),ROW(INDIRECT("a1:a"&amp;$B$7-N187+1)))=OFFSET($B187,,N187-1))*(MATCH(OFFSET($B187,,N187-1),SMALL(OFFSET($B186,,N187-1,,$B$7-N187+1),ROW(INDIRECT("a1:a"&amp;$B$7-N187+1))),0)=ROW(INDIRECT("a1:a"&amp;$B$7-N187+1))),"",SMALL(OFFSET($B186,,N187-1,,$B$7-N187+1),ROW(INDIRECT("a1:a"&amp;$B$7-N187+1)))),G$17-N187)))</f>
        <v>3</v>
      </c>
      <c r="H187" s="8">
        <f t="array" aca="1" ref="H187" ca="1">IF(OR($A187&gt;$B$9,H$17&gt;$B$7),"",CHOOSE(H$15,IF(O187=99,
IF(SUM(--(TRANSPOSE(LARGE(OFFSET($B186,,H$17,,$B$7-H$17),ROW(INDIRECT("a1:a"&amp;$B$7-H$17))))=OFFSET($B186,,H$17,,$B$7-H$17)))=$B$7-H$17,MIN(IF(H186&gt;=OFFSET($B186,,G$17,,$B$7-G$17),"",OFFSET($B186,,G$17,,$B$7-G$17))),H186),
SMALL(IF((SMALL(OFFSET($B186,,O187-1,,$B$7-O187+1),ROW(INDIRECT("a1:a"&amp;$B$7-O187+1)))=OFFSET($B187,,O187-1))*(MATCH(OFFSET($B187,,O187-1),SMALL(OFFSET($B186,,O187-1,,$B$7-O187+1),ROW(INDIRECT("a1:a"&amp;$B$7-O187+1))),0)=ROW(INDIRECT("a1:a"&amp;$B$7-O187+1))),"",SMALL(OFFSET($B186,,O187-1,,$B$7-O187+1),ROW(INDIRECT("a1:a"&amp;$B$7-O187+1)))),H$17-O187)),
SMALL(IF((SMALL(OFFSET($B186,,O187-1,,$B$7-O187+1),ROW(INDIRECT("a1:a"&amp;$B$7-O187+1)))=OFFSET($B187,,O187-1))*(MATCH(OFFSET($B187,,O187-1),SMALL(OFFSET($B186,,O187-1,,$B$7-O187+1),ROW(INDIRECT("a1:a"&amp;$B$7-O187+1))),0)=ROW(INDIRECT("a1:a"&amp;$B$7-O187+1))),"",SMALL(OFFSET($B186,,O187-1,,$B$7-O187+1),ROW(INDIRECT("a1:a"&amp;$B$7-O187+1)))),H$17-O187)))</f>
        <v>1</v>
      </c>
      <c r="I187" s="13"/>
      <c r="J187" s="26">
        <f t="array" aca="1" ref="J187" ca="1">MIN(IF($B187:B187&gt;$B186:B186,COLUMN($B$18:B186)-COLUMN($B$18)+1,99))</f>
        <v>99</v>
      </c>
      <c r="K187" s="26">
        <f t="array" aca="1" ref="K187" ca="1">MIN(IF($B187:C187&gt;$B186:C186,COLUMN($B$18:C186)-COLUMN($B$18)+1,99))</f>
        <v>99</v>
      </c>
      <c r="L187" s="26">
        <f t="array" aca="1" ref="L187" ca="1">MIN(IF($B187:D187&gt;$B186:D186,COLUMN($B$18:D186)-COLUMN($B$18)+1,99))</f>
        <v>99</v>
      </c>
      <c r="M187" s="26">
        <f t="array" aca="1" ref="M187" ca="1">MIN(IF($B187:E187&gt;$B186:E186,COLUMN($B$18:E186)-COLUMN($B$18)+1,99))</f>
        <v>99</v>
      </c>
      <c r="N187" s="26">
        <f t="array" aca="1" ref="N187" ca="1">MIN(IF($B187:F187&gt;$B186:F186,COLUMN($B$18:F186)-COLUMN($B$18)+1,99))</f>
        <v>99</v>
      </c>
      <c r="O187" s="26">
        <f t="array" aca="1" ref="O187" ca="1">MIN(IF($B187:G187&gt;$B186:G186,COLUMN($B$18:G186)-COLUMN($B$18)+1,99))</f>
        <v>6</v>
      </c>
      <c r="Z187" s="10">
        <v>170</v>
      </c>
      <c r="AA187" s="8" t="str">
        <f t="shared" ca="1" si="38"/>
        <v>c</v>
      </c>
      <c r="AB187" s="8" t="str">
        <f t="shared" ca="1" si="39"/>
        <v>a</v>
      </c>
      <c r="AC187" s="8" t="str">
        <f t="shared" ca="1" si="40"/>
        <v>b</v>
      </c>
      <c r="AD187" s="8" t="str">
        <f t="shared" ca="1" si="41"/>
        <v>b</v>
      </c>
      <c r="AE187" s="8" t="str">
        <f t="shared" ca="1" si="42"/>
        <v>a</v>
      </c>
      <c r="AF187" s="8" t="str">
        <f t="shared" ca="1" si="43"/>
        <v>c</v>
      </c>
      <c r="AG187" s="8" t="str">
        <f t="shared" ca="1" si="44"/>
        <v>a</v>
      </c>
      <c r="AL187" s="4"/>
    </row>
    <row r="188" spans="1:38" x14ac:dyDescent="0.25">
      <c r="A188" s="10">
        <v>171</v>
      </c>
      <c r="B188" s="8">
        <f t="array" aca="1" ref="B188" ca="1">IF(A188&gt;$B$9,"",IF(SUM(--(TRANSPOSE(LARGE(OFFSET($B187,,B$17,,$B$7-B$17),ROW(INDIRECT("a1:a"&amp;$B$7-B$17))))=OFFSET($B187,,B$17,,$B$7-B$17)))=$B$7-B$17,OFFSET($B$12,,MATCH(B187,$B$12:$H$12,FALSE)),B187))</f>
        <v>3</v>
      </c>
      <c r="C188" s="8">
        <f t="array" aca="1" ref="C188" ca="1">IF(OR($A188&gt;$B$9,C$17&gt;$B$7),"",CHOOSE(C$15,IF(J188=99,
IF(SUM(--(TRANSPOSE(LARGE(OFFSET($B187,,C$17,,$B$7-C$17),ROW(INDIRECT("a1:a"&amp;$B$7-C$17))))=OFFSET($B187,,C$17,,$B$7-C$17)))=$B$7-C$17,MIN(IF(C187&gt;=OFFSET($B187,,B$17,,$B$7-B$17),"",OFFSET($B187,,B$17,,$B$7-B$17))),C187),
SMALL(IF((SMALL(OFFSET($B187,,J188-1,,$B$7-J188+1),ROW(INDIRECT("a1:a"&amp;$B$7-J188+1)))=OFFSET($B188,,J188-1))*(MATCH(OFFSET($B188,,J188-1),SMALL(OFFSET($B187,,J188-1,,$B$7-J188+1),ROW(INDIRECT("a1:a"&amp;$B$7-J188+1))),0)=ROW(INDIRECT("a1:a"&amp;$B$7-J188+1))),"",SMALL(OFFSET($B187,,J188-1,,$B$7-J188+1),ROW(INDIRECT("a1:a"&amp;$B$7-J188+1)))),C$17-J188)),
SMALL(IF((SMALL(OFFSET($B187,,J188-1,,$B$7-J188+1),ROW(INDIRECT("a1:a"&amp;$B$7-J188+1)))=OFFSET($B188,,J188-1))*(MATCH(OFFSET($B188,,J188-1),SMALL(OFFSET($B187,,J188-1,,$B$7-J188+1),ROW(INDIRECT("a1:a"&amp;$B$7-J188+1))),0)=ROW(INDIRECT("a1:a"&amp;$B$7-J188+1))),"",SMALL(OFFSET($B187,,J188-1,,$B$7-J188+1),ROW(INDIRECT("a1:a"&amp;$B$7-J188+1)))),C$17-J188)))</f>
        <v>1</v>
      </c>
      <c r="D188" s="8">
        <f t="array" aca="1" ref="D188" ca="1">IF(OR($A188&gt;$B$9,D$17&gt;$B$7),"",CHOOSE(D$15,IF(K188=99,
IF(SUM(--(TRANSPOSE(LARGE(OFFSET($B187,,D$17,,$B$7-D$17),ROW(INDIRECT("a1:a"&amp;$B$7-D$17))))=OFFSET($B187,,D$17,,$B$7-D$17)))=$B$7-D$17,MIN(IF(D187&gt;=OFFSET($B187,,C$17,,$B$7-C$17),"",OFFSET($B187,,C$17,,$B$7-C$17))),D187),
SMALL(IF((SMALL(OFFSET($B187,,K188-1,,$B$7-K188+1),ROW(INDIRECT("a1:a"&amp;$B$7-K188+1)))=OFFSET($B188,,K188-1))*(MATCH(OFFSET($B188,,K188-1),SMALL(OFFSET($B187,,K188-1,,$B$7-K188+1),ROW(INDIRECT("a1:a"&amp;$B$7-K188+1))),0)=ROW(INDIRECT("a1:a"&amp;$B$7-K188+1))),"",SMALL(OFFSET($B187,,K188-1,,$B$7-K188+1),ROW(INDIRECT("a1:a"&amp;$B$7-K188+1)))),D$17-K188)),
SMALL(IF((SMALL(OFFSET($B187,,K188-1,,$B$7-K188+1),ROW(INDIRECT("a1:a"&amp;$B$7-K188+1)))=OFFSET($B188,,K188-1))*(MATCH(OFFSET($B188,,K188-1),SMALL(OFFSET($B187,,K188-1,,$B$7-K188+1),ROW(INDIRECT("a1:a"&amp;$B$7-K188+1))),0)=ROW(INDIRECT("a1:a"&amp;$B$7-K188+1))),"",SMALL(OFFSET($B187,,K188-1,,$B$7-K188+1),ROW(INDIRECT("a1:a"&amp;$B$7-K188+1)))),D$17-K188)))</f>
        <v>2</v>
      </c>
      <c r="E188" s="8">
        <f t="array" aca="1" ref="E188" ca="1">IF(OR($A188&gt;$B$9,E$17&gt;$B$7),"",CHOOSE(E$15,IF(L188=99,
IF(SUM(--(TRANSPOSE(LARGE(OFFSET($B187,,E$17,,$B$7-E$17),ROW(INDIRECT("a1:a"&amp;$B$7-E$17))))=OFFSET($B187,,E$17,,$B$7-E$17)))=$B$7-E$17,MIN(IF(E187&gt;=OFFSET($B187,,D$17,,$B$7-D$17),"",OFFSET($B187,,D$17,,$B$7-D$17))),E187),
SMALL(IF((SMALL(OFFSET($B187,,L188-1,,$B$7-L188+1),ROW(INDIRECT("a1:a"&amp;$B$7-L188+1)))=OFFSET($B188,,L188-1))*(MATCH(OFFSET($B188,,L188-1),SMALL(OFFSET($B187,,L188-1,,$B$7-L188+1),ROW(INDIRECT("a1:a"&amp;$B$7-L188+1))),0)=ROW(INDIRECT("a1:a"&amp;$B$7-L188+1))),"",SMALL(OFFSET($B187,,L188-1,,$B$7-L188+1),ROW(INDIRECT("a1:a"&amp;$B$7-L188+1)))),E$17-L188)),
SMALL(IF((SMALL(OFFSET($B187,,L188-1,,$B$7-L188+1),ROW(INDIRECT("a1:a"&amp;$B$7-L188+1)))=OFFSET($B188,,L188-1))*(MATCH(OFFSET($B188,,L188-1),SMALL(OFFSET($B187,,L188-1,,$B$7-L188+1),ROW(INDIRECT("a1:a"&amp;$B$7-L188+1))),0)=ROW(INDIRECT("a1:a"&amp;$B$7-L188+1))),"",SMALL(OFFSET($B187,,L188-1,,$B$7-L188+1),ROW(INDIRECT("a1:a"&amp;$B$7-L188+1)))),E$17-L188)))</f>
        <v>2</v>
      </c>
      <c r="F188" s="8">
        <f t="array" aca="1" ref="F188" ca="1">IF(OR($A188&gt;$B$9,F$17&gt;$B$7),"",CHOOSE(F$15,IF(M188=99,
IF(SUM(--(TRANSPOSE(LARGE(OFFSET($B187,,F$17,,$B$7-F$17),ROW(INDIRECT("a1:a"&amp;$B$7-F$17))))=OFFSET($B187,,F$17,,$B$7-F$17)))=$B$7-F$17,MIN(IF(F187&gt;=OFFSET($B187,,E$17,,$B$7-E$17),"",OFFSET($B187,,E$17,,$B$7-E$17))),F187),
SMALL(IF((SMALL(OFFSET($B187,,M188-1,,$B$7-M188+1),ROW(INDIRECT("a1:a"&amp;$B$7-M188+1)))=OFFSET($B188,,M188-1))*(MATCH(OFFSET($B188,,M188-1),SMALL(OFFSET($B187,,M188-1,,$B$7-M188+1),ROW(INDIRECT("a1:a"&amp;$B$7-M188+1))),0)=ROW(INDIRECT("a1:a"&amp;$B$7-M188+1))),"",SMALL(OFFSET($B187,,M188-1,,$B$7-M188+1),ROW(INDIRECT("a1:a"&amp;$B$7-M188+1)))),F$17-M188)),
SMALL(IF((SMALL(OFFSET($B187,,M188-1,,$B$7-M188+1),ROW(INDIRECT("a1:a"&amp;$B$7-M188+1)))=OFFSET($B188,,M188-1))*(MATCH(OFFSET($B188,,M188-1),SMALL(OFFSET($B187,,M188-1,,$B$7-M188+1),ROW(INDIRECT("a1:a"&amp;$B$7-M188+1))),0)=ROW(INDIRECT("a1:a"&amp;$B$7-M188+1))),"",SMALL(OFFSET($B187,,M188-1,,$B$7-M188+1),ROW(INDIRECT("a1:a"&amp;$B$7-M188+1)))),F$17-M188)))</f>
        <v>3</v>
      </c>
      <c r="G188" s="8">
        <f t="array" aca="1" ref="G188" ca="1">IF(OR($A188&gt;$B$9,G$17&gt;$B$7),"",CHOOSE(G$15,IF(N188=99,
IF(SUM(--(TRANSPOSE(LARGE(OFFSET($B187,,G$17,,$B$7-G$17),ROW(INDIRECT("a1:a"&amp;$B$7-G$17))))=OFFSET($B187,,G$17,,$B$7-G$17)))=$B$7-G$17,MIN(IF(G187&gt;=OFFSET($B187,,F$17,,$B$7-F$17),"",OFFSET($B187,,F$17,,$B$7-F$17))),G187),
SMALL(IF((SMALL(OFFSET($B187,,N188-1,,$B$7-N188+1),ROW(INDIRECT("a1:a"&amp;$B$7-N188+1)))=OFFSET($B188,,N188-1))*(MATCH(OFFSET($B188,,N188-1),SMALL(OFFSET($B187,,N188-1,,$B$7-N188+1),ROW(INDIRECT("a1:a"&amp;$B$7-N188+1))),0)=ROW(INDIRECT("a1:a"&amp;$B$7-N188+1))),"",SMALL(OFFSET($B187,,N188-1,,$B$7-N188+1),ROW(INDIRECT("a1:a"&amp;$B$7-N188+1)))),G$17-N188)),
SMALL(IF((SMALL(OFFSET($B187,,N188-1,,$B$7-N188+1),ROW(INDIRECT("a1:a"&amp;$B$7-N188+1)))=OFFSET($B188,,N188-1))*(MATCH(OFFSET($B188,,N188-1),SMALL(OFFSET($B187,,N188-1,,$B$7-N188+1),ROW(INDIRECT("a1:a"&amp;$B$7-N188+1))),0)=ROW(INDIRECT("a1:a"&amp;$B$7-N188+1))),"",SMALL(OFFSET($B187,,N188-1,,$B$7-N188+1),ROW(INDIRECT("a1:a"&amp;$B$7-N188+1)))),G$17-N188)))</f>
        <v>1</v>
      </c>
      <c r="H188" s="8">
        <f t="array" aca="1" ref="H188" ca="1">IF(OR($A188&gt;$B$9,H$17&gt;$B$7),"",CHOOSE(H$15,IF(O188=99,
IF(SUM(--(TRANSPOSE(LARGE(OFFSET($B187,,H$17,,$B$7-H$17),ROW(INDIRECT("a1:a"&amp;$B$7-H$17))))=OFFSET($B187,,H$17,,$B$7-H$17)))=$B$7-H$17,MIN(IF(H187&gt;=OFFSET($B187,,G$17,,$B$7-G$17),"",OFFSET($B187,,G$17,,$B$7-G$17))),H187),
SMALL(IF((SMALL(OFFSET($B187,,O188-1,,$B$7-O188+1),ROW(INDIRECT("a1:a"&amp;$B$7-O188+1)))=OFFSET($B188,,O188-1))*(MATCH(OFFSET($B188,,O188-1),SMALL(OFFSET($B187,,O188-1,,$B$7-O188+1),ROW(INDIRECT("a1:a"&amp;$B$7-O188+1))),0)=ROW(INDIRECT("a1:a"&amp;$B$7-O188+1))),"",SMALL(OFFSET($B187,,O188-1,,$B$7-O188+1),ROW(INDIRECT("a1:a"&amp;$B$7-O188+1)))),H$17-O188)),
SMALL(IF((SMALL(OFFSET($B187,,O188-1,,$B$7-O188+1),ROW(INDIRECT("a1:a"&amp;$B$7-O188+1)))=OFFSET($B188,,O188-1))*(MATCH(OFFSET($B188,,O188-1),SMALL(OFFSET($B187,,O188-1,,$B$7-O188+1),ROW(INDIRECT("a1:a"&amp;$B$7-O188+1))),0)=ROW(INDIRECT("a1:a"&amp;$B$7-O188+1))),"",SMALL(OFFSET($B187,,O188-1,,$B$7-O188+1),ROW(INDIRECT("a1:a"&amp;$B$7-O188+1)))),H$17-O188)))</f>
        <v>1</v>
      </c>
      <c r="I188" s="13"/>
      <c r="J188" s="26">
        <f t="array" aca="1" ref="J188" ca="1">MIN(IF($B188:B188&gt;$B187:B187,COLUMN($B$18:B187)-COLUMN($B$18)+1,99))</f>
        <v>99</v>
      </c>
      <c r="K188" s="26">
        <f t="array" aca="1" ref="K188" ca="1">MIN(IF($B188:C188&gt;$B187:C187,COLUMN($B$18:C187)-COLUMN($B$18)+1,99))</f>
        <v>99</v>
      </c>
      <c r="L188" s="26">
        <f t="array" aca="1" ref="L188" ca="1">MIN(IF($B188:D188&gt;$B187:D187,COLUMN($B$18:D187)-COLUMN($B$18)+1,99))</f>
        <v>99</v>
      </c>
      <c r="M188" s="26">
        <f t="array" aca="1" ref="M188" ca="1">MIN(IF($B188:E188&gt;$B187:E187,COLUMN($B$18:E187)-COLUMN($B$18)+1,99))</f>
        <v>99</v>
      </c>
      <c r="N188" s="26">
        <f t="array" aca="1" ref="N188" ca="1">MIN(IF($B188:F188&gt;$B187:F187,COLUMN($B$18:F187)-COLUMN($B$18)+1,99))</f>
        <v>5</v>
      </c>
      <c r="O188" s="26">
        <f t="array" aca="1" ref="O188" ca="1">MIN(IF($B188:G188&gt;$B187:G187,COLUMN($B$18:G187)-COLUMN($B$18)+1,99))</f>
        <v>5</v>
      </c>
      <c r="Z188" s="10">
        <v>171</v>
      </c>
      <c r="AA188" s="8" t="str">
        <f t="shared" ca="1" si="38"/>
        <v>c</v>
      </c>
      <c r="AB188" s="8" t="str">
        <f t="shared" ca="1" si="39"/>
        <v>a</v>
      </c>
      <c r="AC188" s="8" t="str">
        <f t="shared" ca="1" si="40"/>
        <v>b</v>
      </c>
      <c r="AD188" s="8" t="str">
        <f t="shared" ca="1" si="41"/>
        <v>b</v>
      </c>
      <c r="AE188" s="8" t="str">
        <f t="shared" ca="1" si="42"/>
        <v>c</v>
      </c>
      <c r="AF188" s="8" t="str">
        <f t="shared" ca="1" si="43"/>
        <v>a</v>
      </c>
      <c r="AG188" s="8" t="str">
        <f t="shared" ca="1" si="44"/>
        <v>a</v>
      </c>
      <c r="AL188" s="4"/>
    </row>
    <row r="189" spans="1:38" x14ac:dyDescent="0.25">
      <c r="A189" s="10">
        <v>172</v>
      </c>
      <c r="B189" s="8">
        <f t="array" aca="1" ref="B189" ca="1">IF(A189&gt;$B$9,"",IF(SUM(--(TRANSPOSE(LARGE(OFFSET($B188,,B$17,,$B$7-B$17),ROW(INDIRECT("a1:a"&amp;$B$7-B$17))))=OFFSET($B188,,B$17,,$B$7-B$17)))=$B$7-B$17,OFFSET($B$12,,MATCH(B188,$B$12:$H$12,FALSE)),B188))</f>
        <v>3</v>
      </c>
      <c r="C189" s="8">
        <f t="array" aca="1" ref="C189" ca="1">IF(OR($A189&gt;$B$9,C$17&gt;$B$7),"",CHOOSE(C$15,IF(J189=99,
IF(SUM(--(TRANSPOSE(LARGE(OFFSET($B188,,C$17,,$B$7-C$17),ROW(INDIRECT("a1:a"&amp;$B$7-C$17))))=OFFSET($B188,,C$17,,$B$7-C$17)))=$B$7-C$17,MIN(IF(C188&gt;=OFFSET($B188,,B$17,,$B$7-B$17),"",OFFSET($B188,,B$17,,$B$7-B$17))),C188),
SMALL(IF((SMALL(OFFSET($B188,,J189-1,,$B$7-J189+1),ROW(INDIRECT("a1:a"&amp;$B$7-J189+1)))=OFFSET($B189,,J189-1))*(MATCH(OFFSET($B189,,J189-1),SMALL(OFFSET($B188,,J189-1,,$B$7-J189+1),ROW(INDIRECT("a1:a"&amp;$B$7-J189+1))),0)=ROW(INDIRECT("a1:a"&amp;$B$7-J189+1))),"",SMALL(OFFSET($B188,,J189-1,,$B$7-J189+1),ROW(INDIRECT("a1:a"&amp;$B$7-J189+1)))),C$17-J189)),
SMALL(IF((SMALL(OFFSET($B188,,J189-1,,$B$7-J189+1),ROW(INDIRECT("a1:a"&amp;$B$7-J189+1)))=OFFSET($B189,,J189-1))*(MATCH(OFFSET($B189,,J189-1),SMALL(OFFSET($B188,,J189-1,,$B$7-J189+1),ROW(INDIRECT("a1:a"&amp;$B$7-J189+1))),0)=ROW(INDIRECT("a1:a"&amp;$B$7-J189+1))),"",SMALL(OFFSET($B188,,J189-1,,$B$7-J189+1),ROW(INDIRECT("a1:a"&amp;$B$7-J189+1)))),C$17-J189)))</f>
        <v>1</v>
      </c>
      <c r="D189" s="8">
        <f t="array" aca="1" ref="D189" ca="1">IF(OR($A189&gt;$B$9,D$17&gt;$B$7),"",CHOOSE(D$15,IF(K189=99,
IF(SUM(--(TRANSPOSE(LARGE(OFFSET($B188,,D$17,,$B$7-D$17),ROW(INDIRECT("a1:a"&amp;$B$7-D$17))))=OFFSET($B188,,D$17,,$B$7-D$17)))=$B$7-D$17,MIN(IF(D188&gt;=OFFSET($B188,,C$17,,$B$7-C$17),"",OFFSET($B188,,C$17,,$B$7-C$17))),D188),
SMALL(IF((SMALL(OFFSET($B188,,K189-1,,$B$7-K189+1),ROW(INDIRECT("a1:a"&amp;$B$7-K189+1)))=OFFSET($B189,,K189-1))*(MATCH(OFFSET($B189,,K189-1),SMALL(OFFSET($B188,,K189-1,,$B$7-K189+1),ROW(INDIRECT("a1:a"&amp;$B$7-K189+1))),0)=ROW(INDIRECT("a1:a"&amp;$B$7-K189+1))),"",SMALL(OFFSET($B188,,K189-1,,$B$7-K189+1),ROW(INDIRECT("a1:a"&amp;$B$7-K189+1)))),D$17-K189)),
SMALL(IF((SMALL(OFFSET($B188,,K189-1,,$B$7-K189+1),ROW(INDIRECT("a1:a"&amp;$B$7-K189+1)))=OFFSET($B189,,K189-1))*(MATCH(OFFSET($B189,,K189-1),SMALL(OFFSET($B188,,K189-1,,$B$7-K189+1),ROW(INDIRECT("a1:a"&amp;$B$7-K189+1))),0)=ROW(INDIRECT("a1:a"&amp;$B$7-K189+1))),"",SMALL(OFFSET($B188,,K189-1,,$B$7-K189+1),ROW(INDIRECT("a1:a"&amp;$B$7-K189+1)))),D$17-K189)))</f>
        <v>2</v>
      </c>
      <c r="E189" s="8">
        <f t="array" aca="1" ref="E189" ca="1">IF(OR($A189&gt;$B$9,E$17&gt;$B$7),"",CHOOSE(E$15,IF(L189=99,
IF(SUM(--(TRANSPOSE(LARGE(OFFSET($B188,,E$17,,$B$7-E$17),ROW(INDIRECT("a1:a"&amp;$B$7-E$17))))=OFFSET($B188,,E$17,,$B$7-E$17)))=$B$7-E$17,MIN(IF(E188&gt;=OFFSET($B188,,D$17,,$B$7-D$17),"",OFFSET($B188,,D$17,,$B$7-D$17))),E188),
SMALL(IF((SMALL(OFFSET($B188,,L189-1,,$B$7-L189+1),ROW(INDIRECT("a1:a"&amp;$B$7-L189+1)))=OFFSET($B189,,L189-1))*(MATCH(OFFSET($B189,,L189-1),SMALL(OFFSET($B188,,L189-1,,$B$7-L189+1),ROW(INDIRECT("a1:a"&amp;$B$7-L189+1))),0)=ROW(INDIRECT("a1:a"&amp;$B$7-L189+1))),"",SMALL(OFFSET($B188,,L189-1,,$B$7-L189+1),ROW(INDIRECT("a1:a"&amp;$B$7-L189+1)))),E$17-L189)),
SMALL(IF((SMALL(OFFSET($B188,,L189-1,,$B$7-L189+1),ROW(INDIRECT("a1:a"&amp;$B$7-L189+1)))=OFFSET($B189,,L189-1))*(MATCH(OFFSET($B189,,L189-1),SMALL(OFFSET($B188,,L189-1,,$B$7-L189+1),ROW(INDIRECT("a1:a"&amp;$B$7-L189+1))),0)=ROW(INDIRECT("a1:a"&amp;$B$7-L189+1))),"",SMALL(OFFSET($B188,,L189-1,,$B$7-L189+1),ROW(INDIRECT("a1:a"&amp;$B$7-L189+1)))),E$17-L189)))</f>
        <v>3</v>
      </c>
      <c r="F189" s="8">
        <f t="array" aca="1" ref="F189" ca="1">IF(OR($A189&gt;$B$9,F$17&gt;$B$7),"",CHOOSE(F$15,IF(M189=99,
IF(SUM(--(TRANSPOSE(LARGE(OFFSET($B188,,F$17,,$B$7-F$17),ROW(INDIRECT("a1:a"&amp;$B$7-F$17))))=OFFSET($B188,,F$17,,$B$7-F$17)))=$B$7-F$17,MIN(IF(F188&gt;=OFFSET($B188,,E$17,,$B$7-E$17),"",OFFSET($B188,,E$17,,$B$7-E$17))),F188),
SMALL(IF((SMALL(OFFSET($B188,,M189-1,,$B$7-M189+1),ROW(INDIRECT("a1:a"&amp;$B$7-M189+1)))=OFFSET($B189,,M189-1))*(MATCH(OFFSET($B189,,M189-1),SMALL(OFFSET($B188,,M189-1,,$B$7-M189+1),ROW(INDIRECT("a1:a"&amp;$B$7-M189+1))),0)=ROW(INDIRECT("a1:a"&amp;$B$7-M189+1))),"",SMALL(OFFSET($B188,,M189-1,,$B$7-M189+1),ROW(INDIRECT("a1:a"&amp;$B$7-M189+1)))),F$17-M189)),
SMALL(IF((SMALL(OFFSET($B188,,M189-1,,$B$7-M189+1),ROW(INDIRECT("a1:a"&amp;$B$7-M189+1)))=OFFSET($B189,,M189-1))*(MATCH(OFFSET($B189,,M189-1),SMALL(OFFSET($B188,,M189-1,,$B$7-M189+1),ROW(INDIRECT("a1:a"&amp;$B$7-M189+1))),0)=ROW(INDIRECT("a1:a"&amp;$B$7-M189+1))),"",SMALL(OFFSET($B188,,M189-1,,$B$7-M189+1),ROW(INDIRECT("a1:a"&amp;$B$7-M189+1)))),F$17-M189)))</f>
        <v>1</v>
      </c>
      <c r="G189" s="8">
        <f t="array" aca="1" ref="G189" ca="1">IF(OR($A189&gt;$B$9,G$17&gt;$B$7),"",CHOOSE(G$15,IF(N189=99,
IF(SUM(--(TRANSPOSE(LARGE(OFFSET($B188,,G$17,,$B$7-G$17),ROW(INDIRECT("a1:a"&amp;$B$7-G$17))))=OFFSET($B188,,G$17,,$B$7-G$17)))=$B$7-G$17,MIN(IF(G188&gt;=OFFSET($B188,,F$17,,$B$7-F$17),"",OFFSET($B188,,F$17,,$B$7-F$17))),G188),
SMALL(IF((SMALL(OFFSET($B188,,N189-1,,$B$7-N189+1),ROW(INDIRECT("a1:a"&amp;$B$7-N189+1)))=OFFSET($B189,,N189-1))*(MATCH(OFFSET($B189,,N189-1),SMALL(OFFSET($B188,,N189-1,,$B$7-N189+1),ROW(INDIRECT("a1:a"&amp;$B$7-N189+1))),0)=ROW(INDIRECT("a1:a"&amp;$B$7-N189+1))),"",SMALL(OFFSET($B188,,N189-1,,$B$7-N189+1),ROW(INDIRECT("a1:a"&amp;$B$7-N189+1)))),G$17-N189)),
SMALL(IF((SMALL(OFFSET($B188,,N189-1,,$B$7-N189+1),ROW(INDIRECT("a1:a"&amp;$B$7-N189+1)))=OFFSET($B189,,N189-1))*(MATCH(OFFSET($B189,,N189-1),SMALL(OFFSET($B188,,N189-1,,$B$7-N189+1),ROW(INDIRECT("a1:a"&amp;$B$7-N189+1))),0)=ROW(INDIRECT("a1:a"&amp;$B$7-N189+1))),"",SMALL(OFFSET($B188,,N189-1,,$B$7-N189+1),ROW(INDIRECT("a1:a"&amp;$B$7-N189+1)))),G$17-N189)))</f>
        <v>1</v>
      </c>
      <c r="H189" s="8">
        <f t="array" aca="1" ref="H189" ca="1">IF(OR($A189&gt;$B$9,H$17&gt;$B$7),"",CHOOSE(H$15,IF(O189=99,
IF(SUM(--(TRANSPOSE(LARGE(OFFSET($B188,,H$17,,$B$7-H$17),ROW(INDIRECT("a1:a"&amp;$B$7-H$17))))=OFFSET($B188,,H$17,,$B$7-H$17)))=$B$7-H$17,MIN(IF(H188&gt;=OFFSET($B188,,G$17,,$B$7-G$17),"",OFFSET($B188,,G$17,,$B$7-G$17))),H188),
SMALL(IF((SMALL(OFFSET($B188,,O189-1,,$B$7-O189+1),ROW(INDIRECT("a1:a"&amp;$B$7-O189+1)))=OFFSET($B189,,O189-1))*(MATCH(OFFSET($B189,,O189-1),SMALL(OFFSET($B188,,O189-1,,$B$7-O189+1),ROW(INDIRECT("a1:a"&amp;$B$7-O189+1))),0)=ROW(INDIRECT("a1:a"&amp;$B$7-O189+1))),"",SMALL(OFFSET($B188,,O189-1,,$B$7-O189+1),ROW(INDIRECT("a1:a"&amp;$B$7-O189+1)))),H$17-O189)),
SMALL(IF((SMALL(OFFSET($B188,,O189-1,,$B$7-O189+1),ROW(INDIRECT("a1:a"&amp;$B$7-O189+1)))=OFFSET($B189,,O189-1))*(MATCH(OFFSET($B189,,O189-1),SMALL(OFFSET($B188,,O189-1,,$B$7-O189+1),ROW(INDIRECT("a1:a"&amp;$B$7-O189+1))),0)=ROW(INDIRECT("a1:a"&amp;$B$7-O189+1))),"",SMALL(OFFSET($B188,,O189-1,,$B$7-O189+1),ROW(INDIRECT("a1:a"&amp;$B$7-O189+1)))),H$17-O189)))</f>
        <v>2</v>
      </c>
      <c r="I189" s="13"/>
      <c r="J189" s="26">
        <f t="array" aca="1" ref="J189" ca="1">MIN(IF($B189:B189&gt;$B188:B188,COLUMN($B$18:B188)-COLUMN($B$18)+1,99))</f>
        <v>99</v>
      </c>
      <c r="K189" s="26">
        <f t="array" aca="1" ref="K189" ca="1">MIN(IF($B189:C189&gt;$B188:C188,COLUMN($B$18:C188)-COLUMN($B$18)+1,99))</f>
        <v>99</v>
      </c>
      <c r="L189" s="26">
        <f t="array" aca="1" ref="L189" ca="1">MIN(IF($B189:D189&gt;$B188:D188,COLUMN($B$18:D188)-COLUMN($B$18)+1,99))</f>
        <v>99</v>
      </c>
      <c r="M189" s="26">
        <f t="array" aca="1" ref="M189" ca="1">MIN(IF($B189:E189&gt;$B188:E188,COLUMN($B$18:E188)-COLUMN($B$18)+1,99))</f>
        <v>4</v>
      </c>
      <c r="N189" s="26">
        <f t="array" aca="1" ref="N189" ca="1">MIN(IF($B189:F189&gt;$B188:F188,COLUMN($B$18:F188)-COLUMN($B$18)+1,99))</f>
        <v>4</v>
      </c>
      <c r="O189" s="26">
        <f t="array" aca="1" ref="O189" ca="1">MIN(IF($B189:G189&gt;$B188:G188,COLUMN($B$18:G188)-COLUMN($B$18)+1,99))</f>
        <v>4</v>
      </c>
      <c r="Z189" s="10">
        <v>172</v>
      </c>
      <c r="AA189" s="8" t="str">
        <f t="shared" ca="1" si="38"/>
        <v>c</v>
      </c>
      <c r="AB189" s="8" t="str">
        <f t="shared" ca="1" si="39"/>
        <v>a</v>
      </c>
      <c r="AC189" s="8" t="str">
        <f t="shared" ca="1" si="40"/>
        <v>b</v>
      </c>
      <c r="AD189" s="8" t="str">
        <f t="shared" ca="1" si="41"/>
        <v>c</v>
      </c>
      <c r="AE189" s="8" t="str">
        <f t="shared" ca="1" si="42"/>
        <v>a</v>
      </c>
      <c r="AF189" s="8" t="str">
        <f t="shared" ca="1" si="43"/>
        <v>a</v>
      </c>
      <c r="AG189" s="8" t="str">
        <f t="shared" ca="1" si="44"/>
        <v>b</v>
      </c>
      <c r="AL189" s="4"/>
    </row>
    <row r="190" spans="1:38" x14ac:dyDescent="0.25">
      <c r="A190" s="10">
        <v>173</v>
      </c>
      <c r="B190" s="8">
        <f t="array" aca="1" ref="B190" ca="1">IF(A190&gt;$B$9,"",IF(SUM(--(TRANSPOSE(LARGE(OFFSET($B189,,B$17,,$B$7-B$17),ROW(INDIRECT("a1:a"&amp;$B$7-B$17))))=OFFSET($B189,,B$17,,$B$7-B$17)))=$B$7-B$17,OFFSET($B$12,,MATCH(B189,$B$12:$H$12,FALSE)),B189))</f>
        <v>3</v>
      </c>
      <c r="C190" s="8">
        <f t="array" aca="1" ref="C190" ca="1">IF(OR($A190&gt;$B$9,C$17&gt;$B$7),"",CHOOSE(C$15,IF(J190=99,
IF(SUM(--(TRANSPOSE(LARGE(OFFSET($B189,,C$17,,$B$7-C$17),ROW(INDIRECT("a1:a"&amp;$B$7-C$17))))=OFFSET($B189,,C$17,,$B$7-C$17)))=$B$7-C$17,MIN(IF(C189&gt;=OFFSET($B189,,B$17,,$B$7-B$17),"",OFFSET($B189,,B$17,,$B$7-B$17))),C189),
SMALL(IF((SMALL(OFFSET($B189,,J190-1,,$B$7-J190+1),ROW(INDIRECT("a1:a"&amp;$B$7-J190+1)))=OFFSET($B190,,J190-1))*(MATCH(OFFSET($B190,,J190-1),SMALL(OFFSET($B189,,J190-1,,$B$7-J190+1),ROW(INDIRECT("a1:a"&amp;$B$7-J190+1))),0)=ROW(INDIRECT("a1:a"&amp;$B$7-J190+1))),"",SMALL(OFFSET($B189,,J190-1,,$B$7-J190+1),ROW(INDIRECT("a1:a"&amp;$B$7-J190+1)))),C$17-J190)),
SMALL(IF((SMALL(OFFSET($B189,,J190-1,,$B$7-J190+1),ROW(INDIRECT("a1:a"&amp;$B$7-J190+1)))=OFFSET($B190,,J190-1))*(MATCH(OFFSET($B190,,J190-1),SMALL(OFFSET($B189,,J190-1,,$B$7-J190+1),ROW(INDIRECT("a1:a"&amp;$B$7-J190+1))),0)=ROW(INDIRECT("a1:a"&amp;$B$7-J190+1))),"",SMALL(OFFSET($B189,,J190-1,,$B$7-J190+1),ROW(INDIRECT("a1:a"&amp;$B$7-J190+1)))),C$17-J190)))</f>
        <v>1</v>
      </c>
      <c r="D190" s="8">
        <f t="array" aca="1" ref="D190" ca="1">IF(OR($A190&gt;$B$9,D$17&gt;$B$7),"",CHOOSE(D$15,IF(K190=99,
IF(SUM(--(TRANSPOSE(LARGE(OFFSET($B189,,D$17,,$B$7-D$17),ROW(INDIRECT("a1:a"&amp;$B$7-D$17))))=OFFSET($B189,,D$17,,$B$7-D$17)))=$B$7-D$17,MIN(IF(D189&gt;=OFFSET($B189,,C$17,,$B$7-C$17),"",OFFSET($B189,,C$17,,$B$7-C$17))),D189),
SMALL(IF((SMALL(OFFSET($B189,,K190-1,,$B$7-K190+1),ROW(INDIRECT("a1:a"&amp;$B$7-K190+1)))=OFFSET($B190,,K190-1))*(MATCH(OFFSET($B190,,K190-1),SMALL(OFFSET($B189,,K190-1,,$B$7-K190+1),ROW(INDIRECT("a1:a"&amp;$B$7-K190+1))),0)=ROW(INDIRECT("a1:a"&amp;$B$7-K190+1))),"",SMALL(OFFSET($B189,,K190-1,,$B$7-K190+1),ROW(INDIRECT("a1:a"&amp;$B$7-K190+1)))),D$17-K190)),
SMALL(IF((SMALL(OFFSET($B189,,K190-1,,$B$7-K190+1),ROW(INDIRECT("a1:a"&amp;$B$7-K190+1)))=OFFSET($B190,,K190-1))*(MATCH(OFFSET($B190,,K190-1),SMALL(OFFSET($B189,,K190-1,,$B$7-K190+1),ROW(INDIRECT("a1:a"&amp;$B$7-K190+1))),0)=ROW(INDIRECT("a1:a"&amp;$B$7-K190+1))),"",SMALL(OFFSET($B189,,K190-1,,$B$7-K190+1),ROW(INDIRECT("a1:a"&amp;$B$7-K190+1)))),D$17-K190)))</f>
        <v>2</v>
      </c>
      <c r="E190" s="8">
        <f t="array" aca="1" ref="E190" ca="1">IF(OR($A190&gt;$B$9,E$17&gt;$B$7),"",CHOOSE(E$15,IF(L190=99,
IF(SUM(--(TRANSPOSE(LARGE(OFFSET($B189,,E$17,,$B$7-E$17),ROW(INDIRECT("a1:a"&amp;$B$7-E$17))))=OFFSET($B189,,E$17,,$B$7-E$17)))=$B$7-E$17,MIN(IF(E189&gt;=OFFSET($B189,,D$17,,$B$7-D$17),"",OFFSET($B189,,D$17,,$B$7-D$17))),E189),
SMALL(IF((SMALL(OFFSET($B189,,L190-1,,$B$7-L190+1),ROW(INDIRECT("a1:a"&amp;$B$7-L190+1)))=OFFSET($B190,,L190-1))*(MATCH(OFFSET($B190,,L190-1),SMALL(OFFSET($B189,,L190-1,,$B$7-L190+1),ROW(INDIRECT("a1:a"&amp;$B$7-L190+1))),0)=ROW(INDIRECT("a1:a"&amp;$B$7-L190+1))),"",SMALL(OFFSET($B189,,L190-1,,$B$7-L190+1),ROW(INDIRECT("a1:a"&amp;$B$7-L190+1)))),E$17-L190)),
SMALL(IF((SMALL(OFFSET($B189,,L190-1,,$B$7-L190+1),ROW(INDIRECT("a1:a"&amp;$B$7-L190+1)))=OFFSET($B190,,L190-1))*(MATCH(OFFSET($B190,,L190-1),SMALL(OFFSET($B189,,L190-1,,$B$7-L190+1),ROW(INDIRECT("a1:a"&amp;$B$7-L190+1))),0)=ROW(INDIRECT("a1:a"&amp;$B$7-L190+1))),"",SMALL(OFFSET($B189,,L190-1,,$B$7-L190+1),ROW(INDIRECT("a1:a"&amp;$B$7-L190+1)))),E$17-L190)))</f>
        <v>3</v>
      </c>
      <c r="F190" s="8">
        <f t="array" aca="1" ref="F190" ca="1">IF(OR($A190&gt;$B$9,F$17&gt;$B$7),"",CHOOSE(F$15,IF(M190=99,
IF(SUM(--(TRANSPOSE(LARGE(OFFSET($B189,,F$17,,$B$7-F$17),ROW(INDIRECT("a1:a"&amp;$B$7-F$17))))=OFFSET($B189,,F$17,,$B$7-F$17)))=$B$7-F$17,MIN(IF(F189&gt;=OFFSET($B189,,E$17,,$B$7-E$17),"",OFFSET($B189,,E$17,,$B$7-E$17))),F189),
SMALL(IF((SMALL(OFFSET($B189,,M190-1,,$B$7-M190+1),ROW(INDIRECT("a1:a"&amp;$B$7-M190+1)))=OFFSET($B190,,M190-1))*(MATCH(OFFSET($B190,,M190-1),SMALL(OFFSET($B189,,M190-1,,$B$7-M190+1),ROW(INDIRECT("a1:a"&amp;$B$7-M190+1))),0)=ROW(INDIRECT("a1:a"&amp;$B$7-M190+1))),"",SMALL(OFFSET($B189,,M190-1,,$B$7-M190+1),ROW(INDIRECT("a1:a"&amp;$B$7-M190+1)))),F$17-M190)),
SMALL(IF((SMALL(OFFSET($B189,,M190-1,,$B$7-M190+1),ROW(INDIRECT("a1:a"&amp;$B$7-M190+1)))=OFFSET($B190,,M190-1))*(MATCH(OFFSET($B190,,M190-1),SMALL(OFFSET($B189,,M190-1,,$B$7-M190+1),ROW(INDIRECT("a1:a"&amp;$B$7-M190+1))),0)=ROW(INDIRECT("a1:a"&amp;$B$7-M190+1))),"",SMALL(OFFSET($B189,,M190-1,,$B$7-M190+1),ROW(INDIRECT("a1:a"&amp;$B$7-M190+1)))),F$17-M190)))</f>
        <v>1</v>
      </c>
      <c r="G190" s="8">
        <f t="array" aca="1" ref="G190" ca="1">IF(OR($A190&gt;$B$9,G$17&gt;$B$7),"",CHOOSE(G$15,IF(N190=99,
IF(SUM(--(TRANSPOSE(LARGE(OFFSET($B189,,G$17,,$B$7-G$17),ROW(INDIRECT("a1:a"&amp;$B$7-G$17))))=OFFSET($B189,,G$17,,$B$7-G$17)))=$B$7-G$17,MIN(IF(G189&gt;=OFFSET($B189,,F$17,,$B$7-F$17),"",OFFSET($B189,,F$17,,$B$7-F$17))),G189),
SMALL(IF((SMALL(OFFSET($B189,,N190-1,,$B$7-N190+1),ROW(INDIRECT("a1:a"&amp;$B$7-N190+1)))=OFFSET($B190,,N190-1))*(MATCH(OFFSET($B190,,N190-1),SMALL(OFFSET($B189,,N190-1,,$B$7-N190+1),ROW(INDIRECT("a1:a"&amp;$B$7-N190+1))),0)=ROW(INDIRECT("a1:a"&amp;$B$7-N190+1))),"",SMALL(OFFSET($B189,,N190-1,,$B$7-N190+1),ROW(INDIRECT("a1:a"&amp;$B$7-N190+1)))),G$17-N190)),
SMALL(IF((SMALL(OFFSET($B189,,N190-1,,$B$7-N190+1),ROW(INDIRECT("a1:a"&amp;$B$7-N190+1)))=OFFSET($B190,,N190-1))*(MATCH(OFFSET($B190,,N190-1),SMALL(OFFSET($B189,,N190-1,,$B$7-N190+1),ROW(INDIRECT("a1:a"&amp;$B$7-N190+1))),0)=ROW(INDIRECT("a1:a"&amp;$B$7-N190+1))),"",SMALL(OFFSET($B189,,N190-1,,$B$7-N190+1),ROW(INDIRECT("a1:a"&amp;$B$7-N190+1)))),G$17-N190)))</f>
        <v>2</v>
      </c>
      <c r="H190" s="8">
        <f t="array" aca="1" ref="H190" ca="1">IF(OR($A190&gt;$B$9,H$17&gt;$B$7),"",CHOOSE(H$15,IF(O190=99,
IF(SUM(--(TRANSPOSE(LARGE(OFFSET($B189,,H$17,,$B$7-H$17),ROW(INDIRECT("a1:a"&amp;$B$7-H$17))))=OFFSET($B189,,H$17,,$B$7-H$17)))=$B$7-H$17,MIN(IF(H189&gt;=OFFSET($B189,,G$17,,$B$7-G$17),"",OFFSET($B189,,G$17,,$B$7-G$17))),H189),
SMALL(IF((SMALL(OFFSET($B189,,O190-1,,$B$7-O190+1),ROW(INDIRECT("a1:a"&amp;$B$7-O190+1)))=OFFSET($B190,,O190-1))*(MATCH(OFFSET($B190,,O190-1),SMALL(OFFSET($B189,,O190-1,,$B$7-O190+1),ROW(INDIRECT("a1:a"&amp;$B$7-O190+1))),0)=ROW(INDIRECT("a1:a"&amp;$B$7-O190+1))),"",SMALL(OFFSET($B189,,O190-1,,$B$7-O190+1),ROW(INDIRECT("a1:a"&amp;$B$7-O190+1)))),H$17-O190)),
SMALL(IF((SMALL(OFFSET($B189,,O190-1,,$B$7-O190+1),ROW(INDIRECT("a1:a"&amp;$B$7-O190+1)))=OFFSET($B190,,O190-1))*(MATCH(OFFSET($B190,,O190-1),SMALL(OFFSET($B189,,O190-1,,$B$7-O190+1),ROW(INDIRECT("a1:a"&amp;$B$7-O190+1))),0)=ROW(INDIRECT("a1:a"&amp;$B$7-O190+1))),"",SMALL(OFFSET($B189,,O190-1,,$B$7-O190+1),ROW(INDIRECT("a1:a"&amp;$B$7-O190+1)))),H$17-O190)))</f>
        <v>1</v>
      </c>
      <c r="I190" s="13"/>
      <c r="J190" s="26">
        <f t="array" aca="1" ref="J190" ca="1">MIN(IF($B190:B190&gt;$B189:B189,COLUMN($B$18:B189)-COLUMN($B$18)+1,99))</f>
        <v>99</v>
      </c>
      <c r="K190" s="26">
        <f t="array" aca="1" ref="K190" ca="1">MIN(IF($B190:C190&gt;$B189:C189,COLUMN($B$18:C189)-COLUMN($B$18)+1,99))</f>
        <v>99</v>
      </c>
      <c r="L190" s="26">
        <f t="array" aca="1" ref="L190" ca="1">MIN(IF($B190:D190&gt;$B189:D189,COLUMN($B$18:D189)-COLUMN($B$18)+1,99))</f>
        <v>99</v>
      </c>
      <c r="M190" s="26">
        <f t="array" aca="1" ref="M190" ca="1">MIN(IF($B190:E190&gt;$B189:E189,COLUMN($B$18:E189)-COLUMN($B$18)+1,99))</f>
        <v>99</v>
      </c>
      <c r="N190" s="26">
        <f t="array" aca="1" ref="N190" ca="1">MIN(IF($B190:F190&gt;$B189:F189,COLUMN($B$18:F189)-COLUMN($B$18)+1,99))</f>
        <v>99</v>
      </c>
      <c r="O190" s="26">
        <f t="array" aca="1" ref="O190" ca="1">MIN(IF($B190:G190&gt;$B189:G189,COLUMN($B$18:G189)-COLUMN($B$18)+1,99))</f>
        <v>6</v>
      </c>
      <c r="Z190" s="10">
        <v>173</v>
      </c>
      <c r="AA190" s="8" t="str">
        <f t="shared" ca="1" si="38"/>
        <v>c</v>
      </c>
      <c r="AB190" s="8" t="str">
        <f t="shared" ca="1" si="39"/>
        <v>a</v>
      </c>
      <c r="AC190" s="8" t="str">
        <f t="shared" ca="1" si="40"/>
        <v>b</v>
      </c>
      <c r="AD190" s="8" t="str">
        <f t="shared" ca="1" si="41"/>
        <v>c</v>
      </c>
      <c r="AE190" s="8" t="str">
        <f t="shared" ca="1" si="42"/>
        <v>a</v>
      </c>
      <c r="AF190" s="8" t="str">
        <f t="shared" ca="1" si="43"/>
        <v>b</v>
      </c>
      <c r="AG190" s="8" t="str">
        <f t="shared" ca="1" si="44"/>
        <v>a</v>
      </c>
      <c r="AL190" s="4"/>
    </row>
    <row r="191" spans="1:38" x14ac:dyDescent="0.25">
      <c r="A191" s="10">
        <v>174</v>
      </c>
      <c r="B191" s="8">
        <f t="array" aca="1" ref="B191" ca="1">IF(A191&gt;$B$9,"",IF(SUM(--(TRANSPOSE(LARGE(OFFSET($B190,,B$17,,$B$7-B$17),ROW(INDIRECT("a1:a"&amp;$B$7-B$17))))=OFFSET($B190,,B$17,,$B$7-B$17)))=$B$7-B$17,OFFSET($B$12,,MATCH(B190,$B$12:$H$12,FALSE)),B190))</f>
        <v>3</v>
      </c>
      <c r="C191" s="8">
        <f t="array" aca="1" ref="C191" ca="1">IF(OR($A191&gt;$B$9,C$17&gt;$B$7),"",CHOOSE(C$15,IF(J191=99,
IF(SUM(--(TRANSPOSE(LARGE(OFFSET($B190,,C$17,,$B$7-C$17),ROW(INDIRECT("a1:a"&amp;$B$7-C$17))))=OFFSET($B190,,C$17,,$B$7-C$17)))=$B$7-C$17,MIN(IF(C190&gt;=OFFSET($B190,,B$17,,$B$7-B$17),"",OFFSET($B190,,B$17,,$B$7-B$17))),C190),
SMALL(IF((SMALL(OFFSET($B190,,J191-1,,$B$7-J191+1),ROW(INDIRECT("a1:a"&amp;$B$7-J191+1)))=OFFSET($B191,,J191-1))*(MATCH(OFFSET($B191,,J191-1),SMALL(OFFSET($B190,,J191-1,,$B$7-J191+1),ROW(INDIRECT("a1:a"&amp;$B$7-J191+1))),0)=ROW(INDIRECT("a1:a"&amp;$B$7-J191+1))),"",SMALL(OFFSET($B190,,J191-1,,$B$7-J191+1),ROW(INDIRECT("a1:a"&amp;$B$7-J191+1)))),C$17-J191)),
SMALL(IF((SMALL(OFFSET($B190,,J191-1,,$B$7-J191+1),ROW(INDIRECT("a1:a"&amp;$B$7-J191+1)))=OFFSET($B191,,J191-1))*(MATCH(OFFSET($B191,,J191-1),SMALL(OFFSET($B190,,J191-1,,$B$7-J191+1),ROW(INDIRECT("a1:a"&amp;$B$7-J191+1))),0)=ROW(INDIRECT("a1:a"&amp;$B$7-J191+1))),"",SMALL(OFFSET($B190,,J191-1,,$B$7-J191+1),ROW(INDIRECT("a1:a"&amp;$B$7-J191+1)))),C$17-J191)))</f>
        <v>1</v>
      </c>
      <c r="D191" s="8">
        <f t="array" aca="1" ref="D191" ca="1">IF(OR($A191&gt;$B$9,D$17&gt;$B$7),"",CHOOSE(D$15,IF(K191=99,
IF(SUM(--(TRANSPOSE(LARGE(OFFSET($B190,,D$17,,$B$7-D$17),ROW(INDIRECT("a1:a"&amp;$B$7-D$17))))=OFFSET($B190,,D$17,,$B$7-D$17)))=$B$7-D$17,MIN(IF(D190&gt;=OFFSET($B190,,C$17,,$B$7-C$17),"",OFFSET($B190,,C$17,,$B$7-C$17))),D190),
SMALL(IF((SMALL(OFFSET($B190,,K191-1,,$B$7-K191+1),ROW(INDIRECT("a1:a"&amp;$B$7-K191+1)))=OFFSET($B191,,K191-1))*(MATCH(OFFSET($B191,,K191-1),SMALL(OFFSET($B190,,K191-1,,$B$7-K191+1),ROW(INDIRECT("a1:a"&amp;$B$7-K191+1))),0)=ROW(INDIRECT("a1:a"&amp;$B$7-K191+1))),"",SMALL(OFFSET($B190,,K191-1,,$B$7-K191+1),ROW(INDIRECT("a1:a"&amp;$B$7-K191+1)))),D$17-K191)),
SMALL(IF((SMALL(OFFSET($B190,,K191-1,,$B$7-K191+1),ROW(INDIRECT("a1:a"&amp;$B$7-K191+1)))=OFFSET($B191,,K191-1))*(MATCH(OFFSET($B191,,K191-1),SMALL(OFFSET($B190,,K191-1,,$B$7-K191+1),ROW(INDIRECT("a1:a"&amp;$B$7-K191+1))),0)=ROW(INDIRECT("a1:a"&amp;$B$7-K191+1))),"",SMALL(OFFSET($B190,,K191-1,,$B$7-K191+1),ROW(INDIRECT("a1:a"&amp;$B$7-K191+1)))),D$17-K191)))</f>
        <v>2</v>
      </c>
      <c r="E191" s="8">
        <f t="array" aca="1" ref="E191" ca="1">IF(OR($A191&gt;$B$9,E$17&gt;$B$7),"",CHOOSE(E$15,IF(L191=99,
IF(SUM(--(TRANSPOSE(LARGE(OFFSET($B190,,E$17,,$B$7-E$17),ROW(INDIRECT("a1:a"&amp;$B$7-E$17))))=OFFSET($B190,,E$17,,$B$7-E$17)))=$B$7-E$17,MIN(IF(E190&gt;=OFFSET($B190,,D$17,,$B$7-D$17),"",OFFSET($B190,,D$17,,$B$7-D$17))),E190),
SMALL(IF((SMALL(OFFSET($B190,,L191-1,,$B$7-L191+1),ROW(INDIRECT("a1:a"&amp;$B$7-L191+1)))=OFFSET($B191,,L191-1))*(MATCH(OFFSET($B191,,L191-1),SMALL(OFFSET($B190,,L191-1,,$B$7-L191+1),ROW(INDIRECT("a1:a"&amp;$B$7-L191+1))),0)=ROW(INDIRECT("a1:a"&amp;$B$7-L191+1))),"",SMALL(OFFSET($B190,,L191-1,,$B$7-L191+1),ROW(INDIRECT("a1:a"&amp;$B$7-L191+1)))),E$17-L191)),
SMALL(IF((SMALL(OFFSET($B190,,L191-1,,$B$7-L191+1),ROW(INDIRECT("a1:a"&amp;$B$7-L191+1)))=OFFSET($B191,,L191-1))*(MATCH(OFFSET($B191,,L191-1),SMALL(OFFSET($B190,,L191-1,,$B$7-L191+1),ROW(INDIRECT("a1:a"&amp;$B$7-L191+1))),0)=ROW(INDIRECT("a1:a"&amp;$B$7-L191+1))),"",SMALL(OFFSET($B190,,L191-1,,$B$7-L191+1),ROW(INDIRECT("a1:a"&amp;$B$7-L191+1)))),E$17-L191)))</f>
        <v>3</v>
      </c>
      <c r="F191" s="8">
        <f t="array" aca="1" ref="F191" ca="1">IF(OR($A191&gt;$B$9,F$17&gt;$B$7),"",CHOOSE(F$15,IF(M191=99,
IF(SUM(--(TRANSPOSE(LARGE(OFFSET($B190,,F$17,,$B$7-F$17),ROW(INDIRECT("a1:a"&amp;$B$7-F$17))))=OFFSET($B190,,F$17,,$B$7-F$17)))=$B$7-F$17,MIN(IF(F190&gt;=OFFSET($B190,,E$17,,$B$7-E$17),"",OFFSET($B190,,E$17,,$B$7-E$17))),F190),
SMALL(IF((SMALL(OFFSET($B190,,M191-1,,$B$7-M191+1),ROW(INDIRECT("a1:a"&amp;$B$7-M191+1)))=OFFSET($B191,,M191-1))*(MATCH(OFFSET($B191,,M191-1),SMALL(OFFSET($B190,,M191-1,,$B$7-M191+1),ROW(INDIRECT("a1:a"&amp;$B$7-M191+1))),0)=ROW(INDIRECT("a1:a"&amp;$B$7-M191+1))),"",SMALL(OFFSET($B190,,M191-1,,$B$7-M191+1),ROW(INDIRECT("a1:a"&amp;$B$7-M191+1)))),F$17-M191)),
SMALL(IF((SMALL(OFFSET($B190,,M191-1,,$B$7-M191+1),ROW(INDIRECT("a1:a"&amp;$B$7-M191+1)))=OFFSET($B191,,M191-1))*(MATCH(OFFSET($B191,,M191-1),SMALL(OFFSET($B190,,M191-1,,$B$7-M191+1),ROW(INDIRECT("a1:a"&amp;$B$7-M191+1))),0)=ROW(INDIRECT("a1:a"&amp;$B$7-M191+1))),"",SMALL(OFFSET($B190,,M191-1,,$B$7-M191+1),ROW(INDIRECT("a1:a"&amp;$B$7-M191+1)))),F$17-M191)))</f>
        <v>2</v>
      </c>
      <c r="G191" s="8">
        <f t="array" aca="1" ref="G191" ca="1">IF(OR($A191&gt;$B$9,G$17&gt;$B$7),"",CHOOSE(G$15,IF(N191=99,
IF(SUM(--(TRANSPOSE(LARGE(OFFSET($B190,,G$17,,$B$7-G$17),ROW(INDIRECT("a1:a"&amp;$B$7-G$17))))=OFFSET($B190,,G$17,,$B$7-G$17)))=$B$7-G$17,MIN(IF(G190&gt;=OFFSET($B190,,F$17,,$B$7-F$17),"",OFFSET($B190,,F$17,,$B$7-F$17))),G190),
SMALL(IF((SMALL(OFFSET($B190,,N191-1,,$B$7-N191+1),ROW(INDIRECT("a1:a"&amp;$B$7-N191+1)))=OFFSET($B191,,N191-1))*(MATCH(OFFSET($B191,,N191-1),SMALL(OFFSET($B190,,N191-1,,$B$7-N191+1),ROW(INDIRECT("a1:a"&amp;$B$7-N191+1))),0)=ROW(INDIRECT("a1:a"&amp;$B$7-N191+1))),"",SMALL(OFFSET($B190,,N191-1,,$B$7-N191+1),ROW(INDIRECT("a1:a"&amp;$B$7-N191+1)))),G$17-N191)),
SMALL(IF((SMALL(OFFSET($B190,,N191-1,,$B$7-N191+1),ROW(INDIRECT("a1:a"&amp;$B$7-N191+1)))=OFFSET($B191,,N191-1))*(MATCH(OFFSET($B191,,N191-1),SMALL(OFFSET($B190,,N191-1,,$B$7-N191+1),ROW(INDIRECT("a1:a"&amp;$B$7-N191+1))),0)=ROW(INDIRECT("a1:a"&amp;$B$7-N191+1))),"",SMALL(OFFSET($B190,,N191-1,,$B$7-N191+1),ROW(INDIRECT("a1:a"&amp;$B$7-N191+1)))),G$17-N191)))</f>
        <v>1</v>
      </c>
      <c r="H191" s="8">
        <f t="array" aca="1" ref="H191" ca="1">IF(OR($A191&gt;$B$9,H$17&gt;$B$7),"",CHOOSE(H$15,IF(O191=99,
IF(SUM(--(TRANSPOSE(LARGE(OFFSET($B190,,H$17,,$B$7-H$17),ROW(INDIRECT("a1:a"&amp;$B$7-H$17))))=OFFSET($B190,,H$17,,$B$7-H$17)))=$B$7-H$17,MIN(IF(H190&gt;=OFFSET($B190,,G$17,,$B$7-G$17),"",OFFSET($B190,,G$17,,$B$7-G$17))),H190),
SMALL(IF((SMALL(OFFSET($B190,,O191-1,,$B$7-O191+1),ROW(INDIRECT("a1:a"&amp;$B$7-O191+1)))=OFFSET($B191,,O191-1))*(MATCH(OFFSET($B191,,O191-1),SMALL(OFFSET($B190,,O191-1,,$B$7-O191+1),ROW(INDIRECT("a1:a"&amp;$B$7-O191+1))),0)=ROW(INDIRECT("a1:a"&amp;$B$7-O191+1))),"",SMALL(OFFSET($B190,,O191-1,,$B$7-O191+1),ROW(INDIRECT("a1:a"&amp;$B$7-O191+1)))),H$17-O191)),
SMALL(IF((SMALL(OFFSET($B190,,O191-1,,$B$7-O191+1),ROW(INDIRECT("a1:a"&amp;$B$7-O191+1)))=OFFSET($B191,,O191-1))*(MATCH(OFFSET($B191,,O191-1),SMALL(OFFSET($B190,,O191-1,,$B$7-O191+1),ROW(INDIRECT("a1:a"&amp;$B$7-O191+1))),0)=ROW(INDIRECT("a1:a"&amp;$B$7-O191+1))),"",SMALL(OFFSET($B190,,O191-1,,$B$7-O191+1),ROW(INDIRECT("a1:a"&amp;$B$7-O191+1)))),H$17-O191)))</f>
        <v>1</v>
      </c>
      <c r="I191" s="13"/>
      <c r="J191" s="26">
        <f t="array" aca="1" ref="J191" ca="1">MIN(IF($B191:B191&gt;$B190:B190,COLUMN($B$18:B190)-COLUMN($B$18)+1,99))</f>
        <v>99</v>
      </c>
      <c r="K191" s="26">
        <f t="array" aca="1" ref="K191" ca="1">MIN(IF($B191:C191&gt;$B190:C190,COLUMN($B$18:C190)-COLUMN($B$18)+1,99))</f>
        <v>99</v>
      </c>
      <c r="L191" s="26">
        <f t="array" aca="1" ref="L191" ca="1">MIN(IF($B191:D191&gt;$B190:D190,COLUMN($B$18:D190)-COLUMN($B$18)+1,99))</f>
        <v>99</v>
      </c>
      <c r="M191" s="26">
        <f t="array" aca="1" ref="M191" ca="1">MIN(IF($B191:E191&gt;$B190:E190,COLUMN($B$18:E190)-COLUMN($B$18)+1,99))</f>
        <v>99</v>
      </c>
      <c r="N191" s="26">
        <f t="array" aca="1" ref="N191" ca="1">MIN(IF($B191:F191&gt;$B190:F190,COLUMN($B$18:F190)-COLUMN($B$18)+1,99))</f>
        <v>5</v>
      </c>
      <c r="O191" s="26">
        <f t="array" aca="1" ref="O191" ca="1">MIN(IF($B191:G191&gt;$B190:G190,COLUMN($B$18:G190)-COLUMN($B$18)+1,99))</f>
        <v>5</v>
      </c>
      <c r="Z191" s="10">
        <v>174</v>
      </c>
      <c r="AA191" s="8" t="str">
        <f t="shared" ca="1" si="38"/>
        <v>c</v>
      </c>
      <c r="AB191" s="8" t="str">
        <f t="shared" ca="1" si="39"/>
        <v>a</v>
      </c>
      <c r="AC191" s="8" t="str">
        <f t="shared" ca="1" si="40"/>
        <v>b</v>
      </c>
      <c r="AD191" s="8" t="str">
        <f t="shared" ca="1" si="41"/>
        <v>c</v>
      </c>
      <c r="AE191" s="8" t="str">
        <f t="shared" ca="1" si="42"/>
        <v>b</v>
      </c>
      <c r="AF191" s="8" t="str">
        <f t="shared" ca="1" si="43"/>
        <v>a</v>
      </c>
      <c r="AG191" s="8" t="str">
        <f t="shared" ca="1" si="44"/>
        <v>a</v>
      </c>
      <c r="AL191" s="4"/>
    </row>
    <row r="192" spans="1:38" x14ac:dyDescent="0.25">
      <c r="A192" s="10">
        <v>175</v>
      </c>
      <c r="B192" s="8">
        <f t="array" aca="1" ref="B192" ca="1">IF(A192&gt;$B$9,"",IF(SUM(--(TRANSPOSE(LARGE(OFFSET($B191,,B$17,,$B$7-B$17),ROW(INDIRECT("a1:a"&amp;$B$7-B$17))))=OFFSET($B191,,B$17,,$B$7-B$17)))=$B$7-B$17,OFFSET($B$12,,MATCH(B191,$B$12:$H$12,FALSE)),B191))</f>
        <v>3</v>
      </c>
      <c r="C192" s="8">
        <f t="array" aca="1" ref="C192" ca="1">IF(OR($A192&gt;$B$9,C$17&gt;$B$7),"",CHOOSE(C$15,IF(J192=99,
IF(SUM(--(TRANSPOSE(LARGE(OFFSET($B191,,C$17,,$B$7-C$17),ROW(INDIRECT("a1:a"&amp;$B$7-C$17))))=OFFSET($B191,,C$17,,$B$7-C$17)))=$B$7-C$17,MIN(IF(C191&gt;=OFFSET($B191,,B$17,,$B$7-B$17),"",OFFSET($B191,,B$17,,$B$7-B$17))),C191),
SMALL(IF((SMALL(OFFSET($B191,,J192-1,,$B$7-J192+1),ROW(INDIRECT("a1:a"&amp;$B$7-J192+1)))=OFFSET($B192,,J192-1))*(MATCH(OFFSET($B192,,J192-1),SMALL(OFFSET($B191,,J192-1,,$B$7-J192+1),ROW(INDIRECT("a1:a"&amp;$B$7-J192+1))),0)=ROW(INDIRECT("a1:a"&amp;$B$7-J192+1))),"",SMALL(OFFSET($B191,,J192-1,,$B$7-J192+1),ROW(INDIRECT("a1:a"&amp;$B$7-J192+1)))),C$17-J192)),
SMALL(IF((SMALL(OFFSET($B191,,J192-1,,$B$7-J192+1),ROW(INDIRECT("a1:a"&amp;$B$7-J192+1)))=OFFSET($B192,,J192-1))*(MATCH(OFFSET($B192,,J192-1),SMALL(OFFSET($B191,,J192-1,,$B$7-J192+1),ROW(INDIRECT("a1:a"&amp;$B$7-J192+1))),0)=ROW(INDIRECT("a1:a"&amp;$B$7-J192+1))),"",SMALL(OFFSET($B191,,J192-1,,$B$7-J192+1),ROW(INDIRECT("a1:a"&amp;$B$7-J192+1)))),C$17-J192)))</f>
        <v>1</v>
      </c>
      <c r="D192" s="8">
        <f t="array" aca="1" ref="D192" ca="1">IF(OR($A192&gt;$B$9,D$17&gt;$B$7),"",CHOOSE(D$15,IF(K192=99,
IF(SUM(--(TRANSPOSE(LARGE(OFFSET($B191,,D$17,,$B$7-D$17),ROW(INDIRECT("a1:a"&amp;$B$7-D$17))))=OFFSET($B191,,D$17,,$B$7-D$17)))=$B$7-D$17,MIN(IF(D191&gt;=OFFSET($B191,,C$17,,$B$7-C$17),"",OFFSET($B191,,C$17,,$B$7-C$17))),D191),
SMALL(IF((SMALL(OFFSET($B191,,K192-1,,$B$7-K192+1),ROW(INDIRECT("a1:a"&amp;$B$7-K192+1)))=OFFSET($B192,,K192-1))*(MATCH(OFFSET($B192,,K192-1),SMALL(OFFSET($B191,,K192-1,,$B$7-K192+1),ROW(INDIRECT("a1:a"&amp;$B$7-K192+1))),0)=ROW(INDIRECT("a1:a"&amp;$B$7-K192+1))),"",SMALL(OFFSET($B191,,K192-1,,$B$7-K192+1),ROW(INDIRECT("a1:a"&amp;$B$7-K192+1)))),D$17-K192)),
SMALL(IF((SMALL(OFFSET($B191,,K192-1,,$B$7-K192+1),ROW(INDIRECT("a1:a"&amp;$B$7-K192+1)))=OFFSET($B192,,K192-1))*(MATCH(OFFSET($B192,,K192-1),SMALL(OFFSET($B191,,K192-1,,$B$7-K192+1),ROW(INDIRECT("a1:a"&amp;$B$7-K192+1))),0)=ROW(INDIRECT("a1:a"&amp;$B$7-K192+1))),"",SMALL(OFFSET($B191,,K192-1,,$B$7-K192+1),ROW(INDIRECT("a1:a"&amp;$B$7-K192+1)))),D$17-K192)))</f>
        <v>3</v>
      </c>
      <c r="E192" s="8">
        <f t="array" aca="1" ref="E192" ca="1">IF(OR($A192&gt;$B$9,E$17&gt;$B$7),"",CHOOSE(E$15,IF(L192=99,
IF(SUM(--(TRANSPOSE(LARGE(OFFSET($B191,,E$17,,$B$7-E$17),ROW(INDIRECT("a1:a"&amp;$B$7-E$17))))=OFFSET($B191,,E$17,,$B$7-E$17)))=$B$7-E$17,MIN(IF(E191&gt;=OFFSET($B191,,D$17,,$B$7-D$17),"",OFFSET($B191,,D$17,,$B$7-D$17))),E191),
SMALL(IF((SMALL(OFFSET($B191,,L192-1,,$B$7-L192+1),ROW(INDIRECT("a1:a"&amp;$B$7-L192+1)))=OFFSET($B192,,L192-1))*(MATCH(OFFSET($B192,,L192-1),SMALL(OFFSET($B191,,L192-1,,$B$7-L192+1),ROW(INDIRECT("a1:a"&amp;$B$7-L192+1))),0)=ROW(INDIRECT("a1:a"&amp;$B$7-L192+1))),"",SMALL(OFFSET($B191,,L192-1,,$B$7-L192+1),ROW(INDIRECT("a1:a"&amp;$B$7-L192+1)))),E$17-L192)),
SMALL(IF((SMALL(OFFSET($B191,,L192-1,,$B$7-L192+1),ROW(INDIRECT("a1:a"&amp;$B$7-L192+1)))=OFFSET($B192,,L192-1))*(MATCH(OFFSET($B192,,L192-1),SMALL(OFFSET($B191,,L192-1,,$B$7-L192+1),ROW(INDIRECT("a1:a"&amp;$B$7-L192+1))),0)=ROW(INDIRECT("a1:a"&amp;$B$7-L192+1))),"",SMALL(OFFSET($B191,,L192-1,,$B$7-L192+1),ROW(INDIRECT("a1:a"&amp;$B$7-L192+1)))),E$17-L192)))</f>
        <v>1</v>
      </c>
      <c r="F192" s="8">
        <f t="array" aca="1" ref="F192" ca="1">IF(OR($A192&gt;$B$9,F$17&gt;$B$7),"",CHOOSE(F$15,IF(M192=99,
IF(SUM(--(TRANSPOSE(LARGE(OFFSET($B191,,F$17,,$B$7-F$17),ROW(INDIRECT("a1:a"&amp;$B$7-F$17))))=OFFSET($B191,,F$17,,$B$7-F$17)))=$B$7-F$17,MIN(IF(F191&gt;=OFFSET($B191,,E$17,,$B$7-E$17),"",OFFSET($B191,,E$17,,$B$7-E$17))),F191),
SMALL(IF((SMALL(OFFSET($B191,,M192-1,,$B$7-M192+1),ROW(INDIRECT("a1:a"&amp;$B$7-M192+1)))=OFFSET($B192,,M192-1))*(MATCH(OFFSET($B192,,M192-1),SMALL(OFFSET($B191,,M192-1,,$B$7-M192+1),ROW(INDIRECT("a1:a"&amp;$B$7-M192+1))),0)=ROW(INDIRECT("a1:a"&amp;$B$7-M192+1))),"",SMALL(OFFSET($B191,,M192-1,,$B$7-M192+1),ROW(INDIRECT("a1:a"&amp;$B$7-M192+1)))),F$17-M192)),
SMALL(IF((SMALL(OFFSET($B191,,M192-1,,$B$7-M192+1),ROW(INDIRECT("a1:a"&amp;$B$7-M192+1)))=OFFSET($B192,,M192-1))*(MATCH(OFFSET($B192,,M192-1),SMALL(OFFSET($B191,,M192-1,,$B$7-M192+1),ROW(INDIRECT("a1:a"&amp;$B$7-M192+1))),0)=ROW(INDIRECT("a1:a"&amp;$B$7-M192+1))),"",SMALL(OFFSET($B191,,M192-1,,$B$7-M192+1),ROW(INDIRECT("a1:a"&amp;$B$7-M192+1)))),F$17-M192)))</f>
        <v>1</v>
      </c>
      <c r="G192" s="8">
        <f t="array" aca="1" ref="G192" ca="1">IF(OR($A192&gt;$B$9,G$17&gt;$B$7),"",CHOOSE(G$15,IF(N192=99,
IF(SUM(--(TRANSPOSE(LARGE(OFFSET($B191,,G$17,,$B$7-G$17),ROW(INDIRECT("a1:a"&amp;$B$7-G$17))))=OFFSET($B191,,G$17,,$B$7-G$17)))=$B$7-G$17,MIN(IF(G191&gt;=OFFSET($B191,,F$17,,$B$7-F$17),"",OFFSET($B191,,F$17,,$B$7-F$17))),G191),
SMALL(IF((SMALL(OFFSET($B191,,N192-1,,$B$7-N192+1),ROW(INDIRECT("a1:a"&amp;$B$7-N192+1)))=OFFSET($B192,,N192-1))*(MATCH(OFFSET($B192,,N192-1),SMALL(OFFSET($B191,,N192-1,,$B$7-N192+1),ROW(INDIRECT("a1:a"&amp;$B$7-N192+1))),0)=ROW(INDIRECT("a1:a"&amp;$B$7-N192+1))),"",SMALL(OFFSET($B191,,N192-1,,$B$7-N192+1),ROW(INDIRECT("a1:a"&amp;$B$7-N192+1)))),G$17-N192)),
SMALL(IF((SMALL(OFFSET($B191,,N192-1,,$B$7-N192+1),ROW(INDIRECT("a1:a"&amp;$B$7-N192+1)))=OFFSET($B192,,N192-1))*(MATCH(OFFSET($B192,,N192-1),SMALL(OFFSET($B191,,N192-1,,$B$7-N192+1),ROW(INDIRECT("a1:a"&amp;$B$7-N192+1))),0)=ROW(INDIRECT("a1:a"&amp;$B$7-N192+1))),"",SMALL(OFFSET($B191,,N192-1,,$B$7-N192+1),ROW(INDIRECT("a1:a"&amp;$B$7-N192+1)))),G$17-N192)))</f>
        <v>2</v>
      </c>
      <c r="H192" s="8">
        <f t="array" aca="1" ref="H192" ca="1">IF(OR($A192&gt;$B$9,H$17&gt;$B$7),"",CHOOSE(H$15,IF(O192=99,
IF(SUM(--(TRANSPOSE(LARGE(OFFSET($B191,,H$17,,$B$7-H$17),ROW(INDIRECT("a1:a"&amp;$B$7-H$17))))=OFFSET($B191,,H$17,,$B$7-H$17)))=$B$7-H$17,MIN(IF(H191&gt;=OFFSET($B191,,G$17,,$B$7-G$17),"",OFFSET($B191,,G$17,,$B$7-G$17))),H191),
SMALL(IF((SMALL(OFFSET($B191,,O192-1,,$B$7-O192+1),ROW(INDIRECT("a1:a"&amp;$B$7-O192+1)))=OFFSET($B192,,O192-1))*(MATCH(OFFSET($B192,,O192-1),SMALL(OFFSET($B191,,O192-1,,$B$7-O192+1),ROW(INDIRECT("a1:a"&amp;$B$7-O192+1))),0)=ROW(INDIRECT("a1:a"&amp;$B$7-O192+1))),"",SMALL(OFFSET($B191,,O192-1,,$B$7-O192+1),ROW(INDIRECT("a1:a"&amp;$B$7-O192+1)))),H$17-O192)),
SMALL(IF((SMALL(OFFSET($B191,,O192-1,,$B$7-O192+1),ROW(INDIRECT("a1:a"&amp;$B$7-O192+1)))=OFFSET($B192,,O192-1))*(MATCH(OFFSET($B192,,O192-1),SMALL(OFFSET($B191,,O192-1,,$B$7-O192+1),ROW(INDIRECT("a1:a"&amp;$B$7-O192+1))),0)=ROW(INDIRECT("a1:a"&amp;$B$7-O192+1))),"",SMALL(OFFSET($B191,,O192-1,,$B$7-O192+1),ROW(INDIRECT("a1:a"&amp;$B$7-O192+1)))),H$17-O192)))</f>
        <v>2</v>
      </c>
      <c r="I192" s="13"/>
      <c r="J192" s="26">
        <f t="array" aca="1" ref="J192" ca="1">MIN(IF($B192:B192&gt;$B191:B191,COLUMN($B$18:B191)-COLUMN($B$18)+1,99))</f>
        <v>99</v>
      </c>
      <c r="K192" s="26">
        <f t="array" aca="1" ref="K192" ca="1">MIN(IF($B192:C192&gt;$B191:C191,COLUMN($B$18:C191)-COLUMN($B$18)+1,99))</f>
        <v>99</v>
      </c>
      <c r="L192" s="26">
        <f t="array" aca="1" ref="L192" ca="1">MIN(IF($B192:D192&gt;$B191:D191,COLUMN($B$18:D191)-COLUMN($B$18)+1,99))</f>
        <v>3</v>
      </c>
      <c r="M192" s="26">
        <f t="array" aca="1" ref="M192" ca="1">MIN(IF($B192:E192&gt;$B191:E191,COLUMN($B$18:E191)-COLUMN($B$18)+1,99))</f>
        <v>3</v>
      </c>
      <c r="N192" s="26">
        <f t="array" aca="1" ref="N192" ca="1">MIN(IF($B192:F192&gt;$B191:F191,COLUMN($B$18:F191)-COLUMN($B$18)+1,99))</f>
        <v>3</v>
      </c>
      <c r="O192" s="26">
        <f t="array" aca="1" ref="O192" ca="1">MIN(IF($B192:G192&gt;$B191:G191,COLUMN($B$18:G191)-COLUMN($B$18)+1,99))</f>
        <v>3</v>
      </c>
      <c r="Z192" s="10">
        <v>175</v>
      </c>
      <c r="AA192" s="8" t="str">
        <f t="shared" ca="1" si="38"/>
        <v>c</v>
      </c>
      <c r="AB192" s="8" t="str">
        <f t="shared" ca="1" si="39"/>
        <v>a</v>
      </c>
      <c r="AC192" s="8" t="str">
        <f t="shared" ca="1" si="40"/>
        <v>c</v>
      </c>
      <c r="AD192" s="8" t="str">
        <f t="shared" ca="1" si="41"/>
        <v>a</v>
      </c>
      <c r="AE192" s="8" t="str">
        <f t="shared" ca="1" si="42"/>
        <v>a</v>
      </c>
      <c r="AF192" s="8" t="str">
        <f t="shared" ca="1" si="43"/>
        <v>b</v>
      </c>
      <c r="AG192" s="8" t="str">
        <f t="shared" ca="1" si="44"/>
        <v>b</v>
      </c>
      <c r="AL192" s="4"/>
    </row>
    <row r="193" spans="1:38" x14ac:dyDescent="0.25">
      <c r="A193" s="10">
        <v>176</v>
      </c>
      <c r="B193" s="8">
        <f t="array" aca="1" ref="B193" ca="1">IF(A193&gt;$B$9,"",IF(SUM(--(TRANSPOSE(LARGE(OFFSET($B192,,B$17,,$B$7-B$17),ROW(INDIRECT("a1:a"&amp;$B$7-B$17))))=OFFSET($B192,,B$17,,$B$7-B$17)))=$B$7-B$17,OFFSET($B$12,,MATCH(B192,$B$12:$H$12,FALSE)),B192))</f>
        <v>3</v>
      </c>
      <c r="C193" s="8">
        <f t="array" aca="1" ref="C193" ca="1">IF(OR($A193&gt;$B$9,C$17&gt;$B$7),"",CHOOSE(C$15,IF(J193=99,
IF(SUM(--(TRANSPOSE(LARGE(OFFSET($B192,,C$17,,$B$7-C$17),ROW(INDIRECT("a1:a"&amp;$B$7-C$17))))=OFFSET($B192,,C$17,,$B$7-C$17)))=$B$7-C$17,MIN(IF(C192&gt;=OFFSET($B192,,B$17,,$B$7-B$17),"",OFFSET($B192,,B$17,,$B$7-B$17))),C192),
SMALL(IF((SMALL(OFFSET($B192,,J193-1,,$B$7-J193+1),ROW(INDIRECT("a1:a"&amp;$B$7-J193+1)))=OFFSET($B193,,J193-1))*(MATCH(OFFSET($B193,,J193-1),SMALL(OFFSET($B192,,J193-1,,$B$7-J193+1),ROW(INDIRECT("a1:a"&amp;$B$7-J193+1))),0)=ROW(INDIRECT("a1:a"&amp;$B$7-J193+1))),"",SMALL(OFFSET($B192,,J193-1,,$B$7-J193+1),ROW(INDIRECT("a1:a"&amp;$B$7-J193+1)))),C$17-J193)),
SMALL(IF((SMALL(OFFSET($B192,,J193-1,,$B$7-J193+1),ROW(INDIRECT("a1:a"&amp;$B$7-J193+1)))=OFFSET($B193,,J193-1))*(MATCH(OFFSET($B193,,J193-1),SMALL(OFFSET($B192,,J193-1,,$B$7-J193+1),ROW(INDIRECT("a1:a"&amp;$B$7-J193+1))),0)=ROW(INDIRECT("a1:a"&amp;$B$7-J193+1))),"",SMALL(OFFSET($B192,,J193-1,,$B$7-J193+1),ROW(INDIRECT("a1:a"&amp;$B$7-J193+1)))),C$17-J193)))</f>
        <v>1</v>
      </c>
      <c r="D193" s="8">
        <f t="array" aca="1" ref="D193" ca="1">IF(OR($A193&gt;$B$9,D$17&gt;$B$7),"",CHOOSE(D$15,IF(K193=99,
IF(SUM(--(TRANSPOSE(LARGE(OFFSET($B192,,D$17,,$B$7-D$17),ROW(INDIRECT("a1:a"&amp;$B$7-D$17))))=OFFSET($B192,,D$17,,$B$7-D$17)))=$B$7-D$17,MIN(IF(D192&gt;=OFFSET($B192,,C$17,,$B$7-C$17),"",OFFSET($B192,,C$17,,$B$7-C$17))),D192),
SMALL(IF((SMALL(OFFSET($B192,,K193-1,,$B$7-K193+1),ROW(INDIRECT("a1:a"&amp;$B$7-K193+1)))=OFFSET($B193,,K193-1))*(MATCH(OFFSET($B193,,K193-1),SMALL(OFFSET($B192,,K193-1,,$B$7-K193+1),ROW(INDIRECT("a1:a"&amp;$B$7-K193+1))),0)=ROW(INDIRECT("a1:a"&amp;$B$7-K193+1))),"",SMALL(OFFSET($B192,,K193-1,,$B$7-K193+1),ROW(INDIRECT("a1:a"&amp;$B$7-K193+1)))),D$17-K193)),
SMALL(IF((SMALL(OFFSET($B192,,K193-1,,$B$7-K193+1),ROW(INDIRECT("a1:a"&amp;$B$7-K193+1)))=OFFSET($B193,,K193-1))*(MATCH(OFFSET($B193,,K193-1),SMALL(OFFSET($B192,,K193-1,,$B$7-K193+1),ROW(INDIRECT("a1:a"&amp;$B$7-K193+1))),0)=ROW(INDIRECT("a1:a"&amp;$B$7-K193+1))),"",SMALL(OFFSET($B192,,K193-1,,$B$7-K193+1),ROW(INDIRECT("a1:a"&amp;$B$7-K193+1)))),D$17-K193)))</f>
        <v>3</v>
      </c>
      <c r="E193" s="8">
        <f t="array" aca="1" ref="E193" ca="1">IF(OR($A193&gt;$B$9,E$17&gt;$B$7),"",CHOOSE(E$15,IF(L193=99,
IF(SUM(--(TRANSPOSE(LARGE(OFFSET($B192,,E$17,,$B$7-E$17),ROW(INDIRECT("a1:a"&amp;$B$7-E$17))))=OFFSET($B192,,E$17,,$B$7-E$17)))=$B$7-E$17,MIN(IF(E192&gt;=OFFSET($B192,,D$17,,$B$7-D$17),"",OFFSET($B192,,D$17,,$B$7-D$17))),E192),
SMALL(IF((SMALL(OFFSET($B192,,L193-1,,$B$7-L193+1),ROW(INDIRECT("a1:a"&amp;$B$7-L193+1)))=OFFSET($B193,,L193-1))*(MATCH(OFFSET($B193,,L193-1),SMALL(OFFSET($B192,,L193-1,,$B$7-L193+1),ROW(INDIRECT("a1:a"&amp;$B$7-L193+1))),0)=ROW(INDIRECT("a1:a"&amp;$B$7-L193+1))),"",SMALL(OFFSET($B192,,L193-1,,$B$7-L193+1),ROW(INDIRECT("a1:a"&amp;$B$7-L193+1)))),E$17-L193)),
SMALL(IF((SMALL(OFFSET($B192,,L193-1,,$B$7-L193+1),ROW(INDIRECT("a1:a"&amp;$B$7-L193+1)))=OFFSET($B193,,L193-1))*(MATCH(OFFSET($B193,,L193-1),SMALL(OFFSET($B192,,L193-1,,$B$7-L193+1),ROW(INDIRECT("a1:a"&amp;$B$7-L193+1))),0)=ROW(INDIRECT("a1:a"&amp;$B$7-L193+1))),"",SMALL(OFFSET($B192,,L193-1,,$B$7-L193+1),ROW(INDIRECT("a1:a"&amp;$B$7-L193+1)))),E$17-L193)))</f>
        <v>1</v>
      </c>
      <c r="F193" s="8">
        <f t="array" aca="1" ref="F193" ca="1">IF(OR($A193&gt;$B$9,F$17&gt;$B$7),"",CHOOSE(F$15,IF(M193=99,
IF(SUM(--(TRANSPOSE(LARGE(OFFSET($B192,,F$17,,$B$7-F$17),ROW(INDIRECT("a1:a"&amp;$B$7-F$17))))=OFFSET($B192,,F$17,,$B$7-F$17)))=$B$7-F$17,MIN(IF(F192&gt;=OFFSET($B192,,E$17,,$B$7-E$17),"",OFFSET($B192,,E$17,,$B$7-E$17))),F192),
SMALL(IF((SMALL(OFFSET($B192,,M193-1,,$B$7-M193+1),ROW(INDIRECT("a1:a"&amp;$B$7-M193+1)))=OFFSET($B193,,M193-1))*(MATCH(OFFSET($B193,,M193-1),SMALL(OFFSET($B192,,M193-1,,$B$7-M193+1),ROW(INDIRECT("a1:a"&amp;$B$7-M193+1))),0)=ROW(INDIRECT("a1:a"&amp;$B$7-M193+1))),"",SMALL(OFFSET($B192,,M193-1,,$B$7-M193+1),ROW(INDIRECT("a1:a"&amp;$B$7-M193+1)))),F$17-M193)),
SMALL(IF((SMALL(OFFSET($B192,,M193-1,,$B$7-M193+1),ROW(INDIRECT("a1:a"&amp;$B$7-M193+1)))=OFFSET($B193,,M193-1))*(MATCH(OFFSET($B193,,M193-1),SMALL(OFFSET($B192,,M193-1,,$B$7-M193+1),ROW(INDIRECT("a1:a"&amp;$B$7-M193+1))),0)=ROW(INDIRECT("a1:a"&amp;$B$7-M193+1))),"",SMALL(OFFSET($B192,,M193-1,,$B$7-M193+1),ROW(INDIRECT("a1:a"&amp;$B$7-M193+1)))),F$17-M193)))</f>
        <v>2</v>
      </c>
      <c r="G193" s="8">
        <f t="array" aca="1" ref="G193" ca="1">IF(OR($A193&gt;$B$9,G$17&gt;$B$7),"",CHOOSE(G$15,IF(N193=99,
IF(SUM(--(TRANSPOSE(LARGE(OFFSET($B192,,G$17,,$B$7-G$17),ROW(INDIRECT("a1:a"&amp;$B$7-G$17))))=OFFSET($B192,,G$17,,$B$7-G$17)))=$B$7-G$17,MIN(IF(G192&gt;=OFFSET($B192,,F$17,,$B$7-F$17),"",OFFSET($B192,,F$17,,$B$7-F$17))),G192),
SMALL(IF((SMALL(OFFSET($B192,,N193-1,,$B$7-N193+1),ROW(INDIRECT("a1:a"&amp;$B$7-N193+1)))=OFFSET($B193,,N193-1))*(MATCH(OFFSET($B193,,N193-1),SMALL(OFFSET($B192,,N193-1,,$B$7-N193+1),ROW(INDIRECT("a1:a"&amp;$B$7-N193+1))),0)=ROW(INDIRECT("a1:a"&amp;$B$7-N193+1))),"",SMALL(OFFSET($B192,,N193-1,,$B$7-N193+1),ROW(INDIRECT("a1:a"&amp;$B$7-N193+1)))),G$17-N193)),
SMALL(IF((SMALL(OFFSET($B192,,N193-1,,$B$7-N193+1),ROW(INDIRECT("a1:a"&amp;$B$7-N193+1)))=OFFSET($B193,,N193-1))*(MATCH(OFFSET($B193,,N193-1),SMALL(OFFSET($B192,,N193-1,,$B$7-N193+1),ROW(INDIRECT("a1:a"&amp;$B$7-N193+1))),0)=ROW(INDIRECT("a1:a"&amp;$B$7-N193+1))),"",SMALL(OFFSET($B192,,N193-1,,$B$7-N193+1),ROW(INDIRECT("a1:a"&amp;$B$7-N193+1)))),G$17-N193)))</f>
        <v>1</v>
      </c>
      <c r="H193" s="8">
        <f t="array" aca="1" ref="H193" ca="1">IF(OR($A193&gt;$B$9,H$17&gt;$B$7),"",CHOOSE(H$15,IF(O193=99,
IF(SUM(--(TRANSPOSE(LARGE(OFFSET($B192,,H$17,,$B$7-H$17),ROW(INDIRECT("a1:a"&amp;$B$7-H$17))))=OFFSET($B192,,H$17,,$B$7-H$17)))=$B$7-H$17,MIN(IF(H192&gt;=OFFSET($B192,,G$17,,$B$7-G$17),"",OFFSET($B192,,G$17,,$B$7-G$17))),H192),
SMALL(IF((SMALL(OFFSET($B192,,O193-1,,$B$7-O193+1),ROW(INDIRECT("a1:a"&amp;$B$7-O193+1)))=OFFSET($B193,,O193-1))*(MATCH(OFFSET($B193,,O193-1),SMALL(OFFSET($B192,,O193-1,,$B$7-O193+1),ROW(INDIRECT("a1:a"&amp;$B$7-O193+1))),0)=ROW(INDIRECT("a1:a"&amp;$B$7-O193+1))),"",SMALL(OFFSET($B192,,O193-1,,$B$7-O193+1),ROW(INDIRECT("a1:a"&amp;$B$7-O193+1)))),H$17-O193)),
SMALL(IF((SMALL(OFFSET($B192,,O193-1,,$B$7-O193+1),ROW(INDIRECT("a1:a"&amp;$B$7-O193+1)))=OFFSET($B193,,O193-1))*(MATCH(OFFSET($B193,,O193-1),SMALL(OFFSET($B192,,O193-1,,$B$7-O193+1),ROW(INDIRECT("a1:a"&amp;$B$7-O193+1))),0)=ROW(INDIRECT("a1:a"&amp;$B$7-O193+1))),"",SMALL(OFFSET($B192,,O193-1,,$B$7-O193+1),ROW(INDIRECT("a1:a"&amp;$B$7-O193+1)))),H$17-O193)))</f>
        <v>2</v>
      </c>
      <c r="I193" s="13"/>
      <c r="J193" s="26">
        <f t="array" aca="1" ref="J193" ca="1">MIN(IF($B193:B193&gt;$B192:B192,COLUMN($B$18:B192)-COLUMN($B$18)+1,99))</f>
        <v>99</v>
      </c>
      <c r="K193" s="26">
        <f t="array" aca="1" ref="K193" ca="1">MIN(IF($B193:C193&gt;$B192:C192,COLUMN($B$18:C192)-COLUMN($B$18)+1,99))</f>
        <v>99</v>
      </c>
      <c r="L193" s="26">
        <f t="array" aca="1" ref="L193" ca="1">MIN(IF($B193:D193&gt;$B192:D192,COLUMN($B$18:D192)-COLUMN($B$18)+1,99))</f>
        <v>99</v>
      </c>
      <c r="M193" s="26">
        <f t="array" aca="1" ref="M193" ca="1">MIN(IF($B193:E193&gt;$B192:E192,COLUMN($B$18:E192)-COLUMN($B$18)+1,99))</f>
        <v>99</v>
      </c>
      <c r="N193" s="26">
        <f t="array" aca="1" ref="N193" ca="1">MIN(IF($B193:F193&gt;$B192:F192,COLUMN($B$18:F192)-COLUMN($B$18)+1,99))</f>
        <v>5</v>
      </c>
      <c r="O193" s="26">
        <f t="array" aca="1" ref="O193" ca="1">MIN(IF($B193:G193&gt;$B192:G192,COLUMN($B$18:G192)-COLUMN($B$18)+1,99))</f>
        <v>5</v>
      </c>
      <c r="Z193" s="10">
        <v>176</v>
      </c>
      <c r="AA193" s="8" t="str">
        <f t="shared" ca="1" si="38"/>
        <v>c</v>
      </c>
      <c r="AB193" s="8" t="str">
        <f t="shared" ca="1" si="39"/>
        <v>a</v>
      </c>
      <c r="AC193" s="8" t="str">
        <f t="shared" ca="1" si="40"/>
        <v>c</v>
      </c>
      <c r="AD193" s="8" t="str">
        <f t="shared" ca="1" si="41"/>
        <v>a</v>
      </c>
      <c r="AE193" s="8" t="str">
        <f t="shared" ca="1" si="42"/>
        <v>b</v>
      </c>
      <c r="AF193" s="8" t="str">
        <f t="shared" ca="1" si="43"/>
        <v>a</v>
      </c>
      <c r="AG193" s="8" t="str">
        <f t="shared" ca="1" si="44"/>
        <v>b</v>
      </c>
      <c r="AL193" s="4"/>
    </row>
    <row r="194" spans="1:38" x14ac:dyDescent="0.25">
      <c r="A194" s="10">
        <v>177</v>
      </c>
      <c r="B194" s="8">
        <f t="array" aca="1" ref="B194" ca="1">IF(A194&gt;$B$9,"",IF(SUM(--(TRANSPOSE(LARGE(OFFSET($B193,,B$17,,$B$7-B$17),ROW(INDIRECT("a1:a"&amp;$B$7-B$17))))=OFFSET($B193,,B$17,,$B$7-B$17)))=$B$7-B$17,OFFSET($B$12,,MATCH(B193,$B$12:$H$12,FALSE)),B193))</f>
        <v>3</v>
      </c>
      <c r="C194" s="8">
        <f t="array" aca="1" ref="C194" ca="1">IF(OR($A194&gt;$B$9,C$17&gt;$B$7),"",CHOOSE(C$15,IF(J194=99,
IF(SUM(--(TRANSPOSE(LARGE(OFFSET($B193,,C$17,,$B$7-C$17),ROW(INDIRECT("a1:a"&amp;$B$7-C$17))))=OFFSET($B193,,C$17,,$B$7-C$17)))=$B$7-C$17,MIN(IF(C193&gt;=OFFSET($B193,,B$17,,$B$7-B$17),"",OFFSET($B193,,B$17,,$B$7-B$17))),C193),
SMALL(IF((SMALL(OFFSET($B193,,J194-1,,$B$7-J194+1),ROW(INDIRECT("a1:a"&amp;$B$7-J194+1)))=OFFSET($B194,,J194-1))*(MATCH(OFFSET($B194,,J194-1),SMALL(OFFSET($B193,,J194-1,,$B$7-J194+1),ROW(INDIRECT("a1:a"&amp;$B$7-J194+1))),0)=ROW(INDIRECT("a1:a"&amp;$B$7-J194+1))),"",SMALL(OFFSET($B193,,J194-1,,$B$7-J194+1),ROW(INDIRECT("a1:a"&amp;$B$7-J194+1)))),C$17-J194)),
SMALL(IF((SMALL(OFFSET($B193,,J194-1,,$B$7-J194+1),ROW(INDIRECT("a1:a"&amp;$B$7-J194+1)))=OFFSET($B194,,J194-1))*(MATCH(OFFSET($B194,,J194-1),SMALL(OFFSET($B193,,J194-1,,$B$7-J194+1),ROW(INDIRECT("a1:a"&amp;$B$7-J194+1))),0)=ROW(INDIRECT("a1:a"&amp;$B$7-J194+1))),"",SMALL(OFFSET($B193,,J194-1,,$B$7-J194+1),ROW(INDIRECT("a1:a"&amp;$B$7-J194+1)))),C$17-J194)))</f>
        <v>1</v>
      </c>
      <c r="D194" s="8">
        <f t="array" aca="1" ref="D194" ca="1">IF(OR($A194&gt;$B$9,D$17&gt;$B$7),"",CHOOSE(D$15,IF(K194=99,
IF(SUM(--(TRANSPOSE(LARGE(OFFSET($B193,,D$17,,$B$7-D$17),ROW(INDIRECT("a1:a"&amp;$B$7-D$17))))=OFFSET($B193,,D$17,,$B$7-D$17)))=$B$7-D$17,MIN(IF(D193&gt;=OFFSET($B193,,C$17,,$B$7-C$17),"",OFFSET($B193,,C$17,,$B$7-C$17))),D193),
SMALL(IF((SMALL(OFFSET($B193,,K194-1,,$B$7-K194+1),ROW(INDIRECT("a1:a"&amp;$B$7-K194+1)))=OFFSET($B194,,K194-1))*(MATCH(OFFSET($B194,,K194-1),SMALL(OFFSET($B193,,K194-1,,$B$7-K194+1),ROW(INDIRECT("a1:a"&amp;$B$7-K194+1))),0)=ROW(INDIRECT("a1:a"&amp;$B$7-K194+1))),"",SMALL(OFFSET($B193,,K194-1,,$B$7-K194+1),ROW(INDIRECT("a1:a"&amp;$B$7-K194+1)))),D$17-K194)),
SMALL(IF((SMALL(OFFSET($B193,,K194-1,,$B$7-K194+1),ROW(INDIRECT("a1:a"&amp;$B$7-K194+1)))=OFFSET($B194,,K194-1))*(MATCH(OFFSET($B194,,K194-1),SMALL(OFFSET($B193,,K194-1,,$B$7-K194+1),ROW(INDIRECT("a1:a"&amp;$B$7-K194+1))),0)=ROW(INDIRECT("a1:a"&amp;$B$7-K194+1))),"",SMALL(OFFSET($B193,,K194-1,,$B$7-K194+1),ROW(INDIRECT("a1:a"&amp;$B$7-K194+1)))),D$17-K194)))</f>
        <v>3</v>
      </c>
      <c r="E194" s="8">
        <f t="array" aca="1" ref="E194" ca="1">IF(OR($A194&gt;$B$9,E$17&gt;$B$7),"",CHOOSE(E$15,IF(L194=99,
IF(SUM(--(TRANSPOSE(LARGE(OFFSET($B193,,E$17,,$B$7-E$17),ROW(INDIRECT("a1:a"&amp;$B$7-E$17))))=OFFSET($B193,,E$17,,$B$7-E$17)))=$B$7-E$17,MIN(IF(E193&gt;=OFFSET($B193,,D$17,,$B$7-D$17),"",OFFSET($B193,,D$17,,$B$7-D$17))),E193),
SMALL(IF((SMALL(OFFSET($B193,,L194-1,,$B$7-L194+1),ROW(INDIRECT("a1:a"&amp;$B$7-L194+1)))=OFFSET($B194,,L194-1))*(MATCH(OFFSET($B194,,L194-1),SMALL(OFFSET($B193,,L194-1,,$B$7-L194+1),ROW(INDIRECT("a1:a"&amp;$B$7-L194+1))),0)=ROW(INDIRECT("a1:a"&amp;$B$7-L194+1))),"",SMALL(OFFSET($B193,,L194-1,,$B$7-L194+1),ROW(INDIRECT("a1:a"&amp;$B$7-L194+1)))),E$17-L194)),
SMALL(IF((SMALL(OFFSET($B193,,L194-1,,$B$7-L194+1),ROW(INDIRECT("a1:a"&amp;$B$7-L194+1)))=OFFSET($B194,,L194-1))*(MATCH(OFFSET($B194,,L194-1),SMALL(OFFSET($B193,,L194-1,,$B$7-L194+1),ROW(INDIRECT("a1:a"&amp;$B$7-L194+1))),0)=ROW(INDIRECT("a1:a"&amp;$B$7-L194+1))),"",SMALL(OFFSET($B193,,L194-1,,$B$7-L194+1),ROW(INDIRECT("a1:a"&amp;$B$7-L194+1)))),E$17-L194)))</f>
        <v>1</v>
      </c>
      <c r="F194" s="8">
        <f t="array" aca="1" ref="F194" ca="1">IF(OR($A194&gt;$B$9,F$17&gt;$B$7),"",CHOOSE(F$15,IF(M194=99,
IF(SUM(--(TRANSPOSE(LARGE(OFFSET($B193,,F$17,,$B$7-F$17),ROW(INDIRECT("a1:a"&amp;$B$7-F$17))))=OFFSET($B193,,F$17,,$B$7-F$17)))=$B$7-F$17,MIN(IF(F193&gt;=OFFSET($B193,,E$17,,$B$7-E$17),"",OFFSET($B193,,E$17,,$B$7-E$17))),F193),
SMALL(IF((SMALL(OFFSET($B193,,M194-1,,$B$7-M194+1),ROW(INDIRECT("a1:a"&amp;$B$7-M194+1)))=OFFSET($B194,,M194-1))*(MATCH(OFFSET($B194,,M194-1),SMALL(OFFSET($B193,,M194-1,,$B$7-M194+1),ROW(INDIRECT("a1:a"&amp;$B$7-M194+1))),0)=ROW(INDIRECT("a1:a"&amp;$B$7-M194+1))),"",SMALL(OFFSET($B193,,M194-1,,$B$7-M194+1),ROW(INDIRECT("a1:a"&amp;$B$7-M194+1)))),F$17-M194)),
SMALL(IF((SMALL(OFFSET($B193,,M194-1,,$B$7-M194+1),ROW(INDIRECT("a1:a"&amp;$B$7-M194+1)))=OFFSET($B194,,M194-1))*(MATCH(OFFSET($B194,,M194-1),SMALL(OFFSET($B193,,M194-1,,$B$7-M194+1),ROW(INDIRECT("a1:a"&amp;$B$7-M194+1))),0)=ROW(INDIRECT("a1:a"&amp;$B$7-M194+1))),"",SMALL(OFFSET($B193,,M194-1,,$B$7-M194+1),ROW(INDIRECT("a1:a"&amp;$B$7-M194+1)))),F$17-M194)))</f>
        <v>2</v>
      </c>
      <c r="G194" s="8">
        <f t="array" aca="1" ref="G194" ca="1">IF(OR($A194&gt;$B$9,G$17&gt;$B$7),"",CHOOSE(G$15,IF(N194=99,
IF(SUM(--(TRANSPOSE(LARGE(OFFSET($B193,,G$17,,$B$7-G$17),ROW(INDIRECT("a1:a"&amp;$B$7-G$17))))=OFFSET($B193,,G$17,,$B$7-G$17)))=$B$7-G$17,MIN(IF(G193&gt;=OFFSET($B193,,F$17,,$B$7-F$17),"",OFFSET($B193,,F$17,,$B$7-F$17))),G193),
SMALL(IF((SMALL(OFFSET($B193,,N194-1,,$B$7-N194+1),ROW(INDIRECT("a1:a"&amp;$B$7-N194+1)))=OFFSET($B194,,N194-1))*(MATCH(OFFSET($B194,,N194-1),SMALL(OFFSET($B193,,N194-1,,$B$7-N194+1),ROW(INDIRECT("a1:a"&amp;$B$7-N194+1))),0)=ROW(INDIRECT("a1:a"&amp;$B$7-N194+1))),"",SMALL(OFFSET($B193,,N194-1,,$B$7-N194+1),ROW(INDIRECT("a1:a"&amp;$B$7-N194+1)))),G$17-N194)),
SMALL(IF((SMALL(OFFSET($B193,,N194-1,,$B$7-N194+1),ROW(INDIRECT("a1:a"&amp;$B$7-N194+1)))=OFFSET($B194,,N194-1))*(MATCH(OFFSET($B194,,N194-1),SMALL(OFFSET($B193,,N194-1,,$B$7-N194+1),ROW(INDIRECT("a1:a"&amp;$B$7-N194+1))),0)=ROW(INDIRECT("a1:a"&amp;$B$7-N194+1))),"",SMALL(OFFSET($B193,,N194-1,,$B$7-N194+1),ROW(INDIRECT("a1:a"&amp;$B$7-N194+1)))),G$17-N194)))</f>
        <v>2</v>
      </c>
      <c r="H194" s="8">
        <f t="array" aca="1" ref="H194" ca="1">IF(OR($A194&gt;$B$9,H$17&gt;$B$7),"",CHOOSE(H$15,IF(O194=99,
IF(SUM(--(TRANSPOSE(LARGE(OFFSET($B193,,H$17,,$B$7-H$17),ROW(INDIRECT("a1:a"&amp;$B$7-H$17))))=OFFSET($B193,,H$17,,$B$7-H$17)))=$B$7-H$17,MIN(IF(H193&gt;=OFFSET($B193,,G$17,,$B$7-G$17),"",OFFSET($B193,,G$17,,$B$7-G$17))),H193),
SMALL(IF((SMALL(OFFSET($B193,,O194-1,,$B$7-O194+1),ROW(INDIRECT("a1:a"&amp;$B$7-O194+1)))=OFFSET($B194,,O194-1))*(MATCH(OFFSET($B194,,O194-1),SMALL(OFFSET($B193,,O194-1,,$B$7-O194+1),ROW(INDIRECT("a1:a"&amp;$B$7-O194+1))),0)=ROW(INDIRECT("a1:a"&amp;$B$7-O194+1))),"",SMALL(OFFSET($B193,,O194-1,,$B$7-O194+1),ROW(INDIRECT("a1:a"&amp;$B$7-O194+1)))),H$17-O194)),
SMALL(IF((SMALL(OFFSET($B193,,O194-1,,$B$7-O194+1),ROW(INDIRECT("a1:a"&amp;$B$7-O194+1)))=OFFSET($B194,,O194-1))*(MATCH(OFFSET($B194,,O194-1),SMALL(OFFSET($B193,,O194-1,,$B$7-O194+1),ROW(INDIRECT("a1:a"&amp;$B$7-O194+1))),0)=ROW(INDIRECT("a1:a"&amp;$B$7-O194+1))),"",SMALL(OFFSET($B193,,O194-1,,$B$7-O194+1),ROW(INDIRECT("a1:a"&amp;$B$7-O194+1)))),H$17-O194)))</f>
        <v>1</v>
      </c>
      <c r="I194" s="13"/>
      <c r="J194" s="26">
        <f t="array" aca="1" ref="J194" ca="1">MIN(IF($B194:B194&gt;$B193:B193,COLUMN($B$18:B193)-COLUMN($B$18)+1,99))</f>
        <v>99</v>
      </c>
      <c r="K194" s="26">
        <f t="array" aca="1" ref="K194" ca="1">MIN(IF($B194:C194&gt;$B193:C193,COLUMN($B$18:C193)-COLUMN($B$18)+1,99))</f>
        <v>99</v>
      </c>
      <c r="L194" s="26">
        <f t="array" aca="1" ref="L194" ca="1">MIN(IF($B194:D194&gt;$B193:D193,COLUMN($B$18:D193)-COLUMN($B$18)+1,99))</f>
        <v>99</v>
      </c>
      <c r="M194" s="26">
        <f t="array" aca="1" ref="M194" ca="1">MIN(IF($B194:E194&gt;$B193:E193,COLUMN($B$18:E193)-COLUMN($B$18)+1,99))</f>
        <v>99</v>
      </c>
      <c r="N194" s="26">
        <f t="array" aca="1" ref="N194" ca="1">MIN(IF($B194:F194&gt;$B193:F193,COLUMN($B$18:F193)-COLUMN($B$18)+1,99))</f>
        <v>99</v>
      </c>
      <c r="O194" s="26">
        <f t="array" aca="1" ref="O194" ca="1">MIN(IF($B194:G194&gt;$B193:G193,COLUMN($B$18:G193)-COLUMN($B$18)+1,99))</f>
        <v>6</v>
      </c>
      <c r="Z194" s="10">
        <v>177</v>
      </c>
      <c r="AA194" s="8" t="str">
        <f t="shared" ca="1" si="38"/>
        <v>c</v>
      </c>
      <c r="AB194" s="8" t="str">
        <f t="shared" ca="1" si="39"/>
        <v>a</v>
      </c>
      <c r="AC194" s="8" t="str">
        <f t="shared" ca="1" si="40"/>
        <v>c</v>
      </c>
      <c r="AD194" s="8" t="str">
        <f t="shared" ca="1" si="41"/>
        <v>a</v>
      </c>
      <c r="AE194" s="8" t="str">
        <f t="shared" ca="1" si="42"/>
        <v>b</v>
      </c>
      <c r="AF194" s="8" t="str">
        <f t="shared" ca="1" si="43"/>
        <v>b</v>
      </c>
      <c r="AG194" s="8" t="str">
        <f t="shared" ca="1" si="44"/>
        <v>a</v>
      </c>
      <c r="AL194" s="4"/>
    </row>
    <row r="195" spans="1:38" x14ac:dyDescent="0.25">
      <c r="A195" s="10">
        <v>178</v>
      </c>
      <c r="B195" s="8">
        <f t="array" aca="1" ref="B195" ca="1">IF(A195&gt;$B$9,"",IF(SUM(--(TRANSPOSE(LARGE(OFFSET($B194,,B$17,,$B$7-B$17),ROW(INDIRECT("a1:a"&amp;$B$7-B$17))))=OFFSET($B194,,B$17,,$B$7-B$17)))=$B$7-B$17,OFFSET($B$12,,MATCH(B194,$B$12:$H$12,FALSE)),B194))</f>
        <v>3</v>
      </c>
      <c r="C195" s="8">
        <f t="array" aca="1" ref="C195" ca="1">IF(OR($A195&gt;$B$9,C$17&gt;$B$7),"",CHOOSE(C$15,IF(J195=99,
IF(SUM(--(TRANSPOSE(LARGE(OFFSET($B194,,C$17,,$B$7-C$17),ROW(INDIRECT("a1:a"&amp;$B$7-C$17))))=OFFSET($B194,,C$17,,$B$7-C$17)))=$B$7-C$17,MIN(IF(C194&gt;=OFFSET($B194,,B$17,,$B$7-B$17),"",OFFSET($B194,,B$17,,$B$7-B$17))),C194),
SMALL(IF((SMALL(OFFSET($B194,,J195-1,,$B$7-J195+1),ROW(INDIRECT("a1:a"&amp;$B$7-J195+1)))=OFFSET($B195,,J195-1))*(MATCH(OFFSET($B195,,J195-1),SMALL(OFFSET($B194,,J195-1,,$B$7-J195+1),ROW(INDIRECT("a1:a"&amp;$B$7-J195+1))),0)=ROW(INDIRECT("a1:a"&amp;$B$7-J195+1))),"",SMALL(OFFSET($B194,,J195-1,,$B$7-J195+1),ROW(INDIRECT("a1:a"&amp;$B$7-J195+1)))),C$17-J195)),
SMALL(IF((SMALL(OFFSET($B194,,J195-1,,$B$7-J195+1),ROW(INDIRECT("a1:a"&amp;$B$7-J195+1)))=OFFSET($B195,,J195-1))*(MATCH(OFFSET($B195,,J195-1),SMALL(OFFSET($B194,,J195-1,,$B$7-J195+1),ROW(INDIRECT("a1:a"&amp;$B$7-J195+1))),0)=ROW(INDIRECT("a1:a"&amp;$B$7-J195+1))),"",SMALL(OFFSET($B194,,J195-1,,$B$7-J195+1),ROW(INDIRECT("a1:a"&amp;$B$7-J195+1)))),C$17-J195)))</f>
        <v>1</v>
      </c>
      <c r="D195" s="8">
        <f t="array" aca="1" ref="D195" ca="1">IF(OR($A195&gt;$B$9,D$17&gt;$B$7),"",CHOOSE(D$15,IF(K195=99,
IF(SUM(--(TRANSPOSE(LARGE(OFFSET($B194,,D$17,,$B$7-D$17),ROW(INDIRECT("a1:a"&amp;$B$7-D$17))))=OFFSET($B194,,D$17,,$B$7-D$17)))=$B$7-D$17,MIN(IF(D194&gt;=OFFSET($B194,,C$17,,$B$7-C$17),"",OFFSET($B194,,C$17,,$B$7-C$17))),D194),
SMALL(IF((SMALL(OFFSET($B194,,K195-1,,$B$7-K195+1),ROW(INDIRECT("a1:a"&amp;$B$7-K195+1)))=OFFSET($B195,,K195-1))*(MATCH(OFFSET($B195,,K195-1),SMALL(OFFSET($B194,,K195-1,,$B$7-K195+1),ROW(INDIRECT("a1:a"&amp;$B$7-K195+1))),0)=ROW(INDIRECT("a1:a"&amp;$B$7-K195+1))),"",SMALL(OFFSET($B194,,K195-1,,$B$7-K195+1),ROW(INDIRECT("a1:a"&amp;$B$7-K195+1)))),D$17-K195)),
SMALL(IF((SMALL(OFFSET($B194,,K195-1,,$B$7-K195+1),ROW(INDIRECT("a1:a"&amp;$B$7-K195+1)))=OFFSET($B195,,K195-1))*(MATCH(OFFSET($B195,,K195-1),SMALL(OFFSET($B194,,K195-1,,$B$7-K195+1),ROW(INDIRECT("a1:a"&amp;$B$7-K195+1))),0)=ROW(INDIRECT("a1:a"&amp;$B$7-K195+1))),"",SMALL(OFFSET($B194,,K195-1,,$B$7-K195+1),ROW(INDIRECT("a1:a"&amp;$B$7-K195+1)))),D$17-K195)))</f>
        <v>3</v>
      </c>
      <c r="E195" s="8">
        <f t="array" aca="1" ref="E195" ca="1">IF(OR($A195&gt;$B$9,E$17&gt;$B$7),"",CHOOSE(E$15,IF(L195=99,
IF(SUM(--(TRANSPOSE(LARGE(OFFSET($B194,,E$17,,$B$7-E$17),ROW(INDIRECT("a1:a"&amp;$B$7-E$17))))=OFFSET($B194,,E$17,,$B$7-E$17)))=$B$7-E$17,MIN(IF(E194&gt;=OFFSET($B194,,D$17,,$B$7-D$17),"",OFFSET($B194,,D$17,,$B$7-D$17))),E194),
SMALL(IF((SMALL(OFFSET($B194,,L195-1,,$B$7-L195+1),ROW(INDIRECT("a1:a"&amp;$B$7-L195+1)))=OFFSET($B195,,L195-1))*(MATCH(OFFSET($B195,,L195-1),SMALL(OFFSET($B194,,L195-1,,$B$7-L195+1),ROW(INDIRECT("a1:a"&amp;$B$7-L195+1))),0)=ROW(INDIRECT("a1:a"&amp;$B$7-L195+1))),"",SMALL(OFFSET($B194,,L195-1,,$B$7-L195+1),ROW(INDIRECT("a1:a"&amp;$B$7-L195+1)))),E$17-L195)),
SMALL(IF((SMALL(OFFSET($B194,,L195-1,,$B$7-L195+1),ROW(INDIRECT("a1:a"&amp;$B$7-L195+1)))=OFFSET($B195,,L195-1))*(MATCH(OFFSET($B195,,L195-1),SMALL(OFFSET($B194,,L195-1,,$B$7-L195+1),ROW(INDIRECT("a1:a"&amp;$B$7-L195+1))),0)=ROW(INDIRECT("a1:a"&amp;$B$7-L195+1))),"",SMALL(OFFSET($B194,,L195-1,,$B$7-L195+1),ROW(INDIRECT("a1:a"&amp;$B$7-L195+1)))),E$17-L195)))</f>
        <v>2</v>
      </c>
      <c r="F195" s="8">
        <f t="array" aca="1" ref="F195" ca="1">IF(OR($A195&gt;$B$9,F$17&gt;$B$7),"",CHOOSE(F$15,IF(M195=99,
IF(SUM(--(TRANSPOSE(LARGE(OFFSET($B194,,F$17,,$B$7-F$17),ROW(INDIRECT("a1:a"&amp;$B$7-F$17))))=OFFSET($B194,,F$17,,$B$7-F$17)))=$B$7-F$17,MIN(IF(F194&gt;=OFFSET($B194,,E$17,,$B$7-E$17),"",OFFSET($B194,,E$17,,$B$7-E$17))),F194),
SMALL(IF((SMALL(OFFSET($B194,,M195-1,,$B$7-M195+1),ROW(INDIRECT("a1:a"&amp;$B$7-M195+1)))=OFFSET($B195,,M195-1))*(MATCH(OFFSET($B195,,M195-1),SMALL(OFFSET($B194,,M195-1,,$B$7-M195+1),ROW(INDIRECT("a1:a"&amp;$B$7-M195+1))),0)=ROW(INDIRECT("a1:a"&amp;$B$7-M195+1))),"",SMALL(OFFSET($B194,,M195-1,,$B$7-M195+1),ROW(INDIRECT("a1:a"&amp;$B$7-M195+1)))),F$17-M195)),
SMALL(IF((SMALL(OFFSET($B194,,M195-1,,$B$7-M195+1),ROW(INDIRECT("a1:a"&amp;$B$7-M195+1)))=OFFSET($B195,,M195-1))*(MATCH(OFFSET($B195,,M195-1),SMALL(OFFSET($B194,,M195-1,,$B$7-M195+1),ROW(INDIRECT("a1:a"&amp;$B$7-M195+1))),0)=ROW(INDIRECT("a1:a"&amp;$B$7-M195+1))),"",SMALL(OFFSET($B194,,M195-1,,$B$7-M195+1),ROW(INDIRECT("a1:a"&amp;$B$7-M195+1)))),F$17-M195)))</f>
        <v>1</v>
      </c>
      <c r="G195" s="8">
        <f t="array" aca="1" ref="G195" ca="1">IF(OR($A195&gt;$B$9,G$17&gt;$B$7),"",CHOOSE(G$15,IF(N195=99,
IF(SUM(--(TRANSPOSE(LARGE(OFFSET($B194,,G$17,,$B$7-G$17),ROW(INDIRECT("a1:a"&amp;$B$7-G$17))))=OFFSET($B194,,G$17,,$B$7-G$17)))=$B$7-G$17,MIN(IF(G194&gt;=OFFSET($B194,,F$17,,$B$7-F$17),"",OFFSET($B194,,F$17,,$B$7-F$17))),G194),
SMALL(IF((SMALL(OFFSET($B194,,N195-1,,$B$7-N195+1),ROW(INDIRECT("a1:a"&amp;$B$7-N195+1)))=OFFSET($B195,,N195-1))*(MATCH(OFFSET($B195,,N195-1),SMALL(OFFSET($B194,,N195-1,,$B$7-N195+1),ROW(INDIRECT("a1:a"&amp;$B$7-N195+1))),0)=ROW(INDIRECT("a1:a"&amp;$B$7-N195+1))),"",SMALL(OFFSET($B194,,N195-1,,$B$7-N195+1),ROW(INDIRECT("a1:a"&amp;$B$7-N195+1)))),G$17-N195)),
SMALL(IF((SMALL(OFFSET($B194,,N195-1,,$B$7-N195+1),ROW(INDIRECT("a1:a"&amp;$B$7-N195+1)))=OFFSET($B195,,N195-1))*(MATCH(OFFSET($B195,,N195-1),SMALL(OFFSET($B194,,N195-1,,$B$7-N195+1),ROW(INDIRECT("a1:a"&amp;$B$7-N195+1))),0)=ROW(INDIRECT("a1:a"&amp;$B$7-N195+1))),"",SMALL(OFFSET($B194,,N195-1,,$B$7-N195+1),ROW(INDIRECT("a1:a"&amp;$B$7-N195+1)))),G$17-N195)))</f>
        <v>1</v>
      </c>
      <c r="H195" s="8">
        <f t="array" aca="1" ref="H195" ca="1">IF(OR($A195&gt;$B$9,H$17&gt;$B$7),"",CHOOSE(H$15,IF(O195=99,
IF(SUM(--(TRANSPOSE(LARGE(OFFSET($B194,,H$17,,$B$7-H$17),ROW(INDIRECT("a1:a"&amp;$B$7-H$17))))=OFFSET($B194,,H$17,,$B$7-H$17)))=$B$7-H$17,MIN(IF(H194&gt;=OFFSET($B194,,G$17,,$B$7-G$17),"",OFFSET($B194,,G$17,,$B$7-G$17))),H194),
SMALL(IF((SMALL(OFFSET($B194,,O195-1,,$B$7-O195+1),ROW(INDIRECT("a1:a"&amp;$B$7-O195+1)))=OFFSET($B195,,O195-1))*(MATCH(OFFSET($B195,,O195-1),SMALL(OFFSET($B194,,O195-1,,$B$7-O195+1),ROW(INDIRECT("a1:a"&amp;$B$7-O195+1))),0)=ROW(INDIRECT("a1:a"&amp;$B$7-O195+1))),"",SMALL(OFFSET($B194,,O195-1,,$B$7-O195+1),ROW(INDIRECT("a1:a"&amp;$B$7-O195+1)))),H$17-O195)),
SMALL(IF((SMALL(OFFSET($B194,,O195-1,,$B$7-O195+1),ROW(INDIRECT("a1:a"&amp;$B$7-O195+1)))=OFFSET($B195,,O195-1))*(MATCH(OFFSET($B195,,O195-1),SMALL(OFFSET($B194,,O195-1,,$B$7-O195+1),ROW(INDIRECT("a1:a"&amp;$B$7-O195+1))),0)=ROW(INDIRECT("a1:a"&amp;$B$7-O195+1))),"",SMALL(OFFSET($B194,,O195-1,,$B$7-O195+1),ROW(INDIRECT("a1:a"&amp;$B$7-O195+1)))),H$17-O195)))</f>
        <v>2</v>
      </c>
      <c r="I195" s="13"/>
      <c r="J195" s="26">
        <f t="array" aca="1" ref="J195" ca="1">MIN(IF($B195:B195&gt;$B194:B194,COLUMN($B$18:B194)-COLUMN($B$18)+1,99))</f>
        <v>99</v>
      </c>
      <c r="K195" s="26">
        <f t="array" aca="1" ref="K195" ca="1">MIN(IF($B195:C195&gt;$B194:C194,COLUMN($B$18:C194)-COLUMN($B$18)+1,99))</f>
        <v>99</v>
      </c>
      <c r="L195" s="26">
        <f t="array" aca="1" ref="L195" ca="1">MIN(IF($B195:D195&gt;$B194:D194,COLUMN($B$18:D194)-COLUMN($B$18)+1,99))</f>
        <v>99</v>
      </c>
      <c r="M195" s="26">
        <f t="array" aca="1" ref="M195" ca="1">MIN(IF($B195:E195&gt;$B194:E194,COLUMN($B$18:E194)-COLUMN($B$18)+1,99))</f>
        <v>4</v>
      </c>
      <c r="N195" s="26">
        <f t="array" aca="1" ref="N195" ca="1">MIN(IF($B195:F195&gt;$B194:F194,COLUMN($B$18:F194)-COLUMN($B$18)+1,99))</f>
        <v>4</v>
      </c>
      <c r="O195" s="26">
        <f t="array" aca="1" ref="O195" ca="1">MIN(IF($B195:G195&gt;$B194:G194,COLUMN($B$18:G194)-COLUMN($B$18)+1,99))</f>
        <v>4</v>
      </c>
      <c r="Z195" s="10">
        <v>178</v>
      </c>
      <c r="AA195" s="8" t="str">
        <f t="shared" ca="1" si="38"/>
        <v>c</v>
      </c>
      <c r="AB195" s="8" t="str">
        <f t="shared" ca="1" si="39"/>
        <v>a</v>
      </c>
      <c r="AC195" s="8" t="str">
        <f t="shared" ca="1" si="40"/>
        <v>c</v>
      </c>
      <c r="AD195" s="8" t="str">
        <f t="shared" ca="1" si="41"/>
        <v>b</v>
      </c>
      <c r="AE195" s="8" t="str">
        <f t="shared" ca="1" si="42"/>
        <v>a</v>
      </c>
      <c r="AF195" s="8" t="str">
        <f t="shared" ca="1" si="43"/>
        <v>a</v>
      </c>
      <c r="AG195" s="8" t="str">
        <f t="shared" ca="1" si="44"/>
        <v>b</v>
      </c>
      <c r="AL195" s="4"/>
    </row>
    <row r="196" spans="1:38" x14ac:dyDescent="0.25">
      <c r="A196" s="10">
        <v>179</v>
      </c>
      <c r="B196" s="8">
        <f t="array" aca="1" ref="B196" ca="1">IF(A196&gt;$B$9,"",IF(SUM(--(TRANSPOSE(LARGE(OFFSET($B195,,B$17,,$B$7-B$17),ROW(INDIRECT("a1:a"&amp;$B$7-B$17))))=OFFSET($B195,,B$17,,$B$7-B$17)))=$B$7-B$17,OFFSET($B$12,,MATCH(B195,$B$12:$H$12,FALSE)),B195))</f>
        <v>3</v>
      </c>
      <c r="C196" s="8">
        <f t="array" aca="1" ref="C196" ca="1">IF(OR($A196&gt;$B$9,C$17&gt;$B$7),"",CHOOSE(C$15,IF(J196=99,
IF(SUM(--(TRANSPOSE(LARGE(OFFSET($B195,,C$17,,$B$7-C$17),ROW(INDIRECT("a1:a"&amp;$B$7-C$17))))=OFFSET($B195,,C$17,,$B$7-C$17)))=$B$7-C$17,MIN(IF(C195&gt;=OFFSET($B195,,B$17,,$B$7-B$17),"",OFFSET($B195,,B$17,,$B$7-B$17))),C195),
SMALL(IF((SMALL(OFFSET($B195,,J196-1,,$B$7-J196+1),ROW(INDIRECT("a1:a"&amp;$B$7-J196+1)))=OFFSET($B196,,J196-1))*(MATCH(OFFSET($B196,,J196-1),SMALL(OFFSET($B195,,J196-1,,$B$7-J196+1),ROW(INDIRECT("a1:a"&amp;$B$7-J196+1))),0)=ROW(INDIRECT("a1:a"&amp;$B$7-J196+1))),"",SMALL(OFFSET($B195,,J196-1,,$B$7-J196+1),ROW(INDIRECT("a1:a"&amp;$B$7-J196+1)))),C$17-J196)),
SMALL(IF((SMALL(OFFSET($B195,,J196-1,,$B$7-J196+1),ROW(INDIRECT("a1:a"&amp;$B$7-J196+1)))=OFFSET($B196,,J196-1))*(MATCH(OFFSET($B196,,J196-1),SMALL(OFFSET($B195,,J196-1,,$B$7-J196+1),ROW(INDIRECT("a1:a"&amp;$B$7-J196+1))),0)=ROW(INDIRECT("a1:a"&amp;$B$7-J196+1))),"",SMALL(OFFSET($B195,,J196-1,,$B$7-J196+1),ROW(INDIRECT("a1:a"&amp;$B$7-J196+1)))),C$17-J196)))</f>
        <v>1</v>
      </c>
      <c r="D196" s="8">
        <f t="array" aca="1" ref="D196" ca="1">IF(OR($A196&gt;$B$9,D$17&gt;$B$7),"",CHOOSE(D$15,IF(K196=99,
IF(SUM(--(TRANSPOSE(LARGE(OFFSET($B195,,D$17,,$B$7-D$17),ROW(INDIRECT("a1:a"&amp;$B$7-D$17))))=OFFSET($B195,,D$17,,$B$7-D$17)))=$B$7-D$17,MIN(IF(D195&gt;=OFFSET($B195,,C$17,,$B$7-C$17),"",OFFSET($B195,,C$17,,$B$7-C$17))),D195),
SMALL(IF((SMALL(OFFSET($B195,,K196-1,,$B$7-K196+1),ROW(INDIRECT("a1:a"&amp;$B$7-K196+1)))=OFFSET($B196,,K196-1))*(MATCH(OFFSET($B196,,K196-1),SMALL(OFFSET($B195,,K196-1,,$B$7-K196+1),ROW(INDIRECT("a1:a"&amp;$B$7-K196+1))),0)=ROW(INDIRECT("a1:a"&amp;$B$7-K196+1))),"",SMALL(OFFSET($B195,,K196-1,,$B$7-K196+1),ROW(INDIRECT("a1:a"&amp;$B$7-K196+1)))),D$17-K196)),
SMALL(IF((SMALL(OFFSET($B195,,K196-1,,$B$7-K196+1),ROW(INDIRECT("a1:a"&amp;$B$7-K196+1)))=OFFSET($B196,,K196-1))*(MATCH(OFFSET($B196,,K196-1),SMALL(OFFSET($B195,,K196-1,,$B$7-K196+1),ROW(INDIRECT("a1:a"&amp;$B$7-K196+1))),0)=ROW(INDIRECT("a1:a"&amp;$B$7-K196+1))),"",SMALL(OFFSET($B195,,K196-1,,$B$7-K196+1),ROW(INDIRECT("a1:a"&amp;$B$7-K196+1)))),D$17-K196)))</f>
        <v>3</v>
      </c>
      <c r="E196" s="8">
        <f t="array" aca="1" ref="E196" ca="1">IF(OR($A196&gt;$B$9,E$17&gt;$B$7),"",CHOOSE(E$15,IF(L196=99,
IF(SUM(--(TRANSPOSE(LARGE(OFFSET($B195,,E$17,,$B$7-E$17),ROW(INDIRECT("a1:a"&amp;$B$7-E$17))))=OFFSET($B195,,E$17,,$B$7-E$17)))=$B$7-E$17,MIN(IF(E195&gt;=OFFSET($B195,,D$17,,$B$7-D$17),"",OFFSET($B195,,D$17,,$B$7-D$17))),E195),
SMALL(IF((SMALL(OFFSET($B195,,L196-1,,$B$7-L196+1),ROW(INDIRECT("a1:a"&amp;$B$7-L196+1)))=OFFSET($B196,,L196-1))*(MATCH(OFFSET($B196,,L196-1),SMALL(OFFSET($B195,,L196-1,,$B$7-L196+1),ROW(INDIRECT("a1:a"&amp;$B$7-L196+1))),0)=ROW(INDIRECT("a1:a"&amp;$B$7-L196+1))),"",SMALL(OFFSET($B195,,L196-1,,$B$7-L196+1),ROW(INDIRECT("a1:a"&amp;$B$7-L196+1)))),E$17-L196)),
SMALL(IF((SMALL(OFFSET($B195,,L196-1,,$B$7-L196+1),ROW(INDIRECT("a1:a"&amp;$B$7-L196+1)))=OFFSET($B196,,L196-1))*(MATCH(OFFSET($B196,,L196-1),SMALL(OFFSET($B195,,L196-1,,$B$7-L196+1),ROW(INDIRECT("a1:a"&amp;$B$7-L196+1))),0)=ROW(INDIRECT("a1:a"&amp;$B$7-L196+1))),"",SMALL(OFFSET($B195,,L196-1,,$B$7-L196+1),ROW(INDIRECT("a1:a"&amp;$B$7-L196+1)))),E$17-L196)))</f>
        <v>2</v>
      </c>
      <c r="F196" s="8">
        <f t="array" aca="1" ref="F196" ca="1">IF(OR($A196&gt;$B$9,F$17&gt;$B$7),"",CHOOSE(F$15,IF(M196=99,
IF(SUM(--(TRANSPOSE(LARGE(OFFSET($B195,,F$17,,$B$7-F$17),ROW(INDIRECT("a1:a"&amp;$B$7-F$17))))=OFFSET($B195,,F$17,,$B$7-F$17)))=$B$7-F$17,MIN(IF(F195&gt;=OFFSET($B195,,E$17,,$B$7-E$17),"",OFFSET($B195,,E$17,,$B$7-E$17))),F195),
SMALL(IF((SMALL(OFFSET($B195,,M196-1,,$B$7-M196+1),ROW(INDIRECT("a1:a"&amp;$B$7-M196+1)))=OFFSET($B196,,M196-1))*(MATCH(OFFSET($B196,,M196-1),SMALL(OFFSET($B195,,M196-1,,$B$7-M196+1),ROW(INDIRECT("a1:a"&amp;$B$7-M196+1))),0)=ROW(INDIRECT("a1:a"&amp;$B$7-M196+1))),"",SMALL(OFFSET($B195,,M196-1,,$B$7-M196+1),ROW(INDIRECT("a1:a"&amp;$B$7-M196+1)))),F$17-M196)),
SMALL(IF((SMALL(OFFSET($B195,,M196-1,,$B$7-M196+1),ROW(INDIRECT("a1:a"&amp;$B$7-M196+1)))=OFFSET($B196,,M196-1))*(MATCH(OFFSET($B196,,M196-1),SMALL(OFFSET($B195,,M196-1,,$B$7-M196+1),ROW(INDIRECT("a1:a"&amp;$B$7-M196+1))),0)=ROW(INDIRECT("a1:a"&amp;$B$7-M196+1))),"",SMALL(OFFSET($B195,,M196-1,,$B$7-M196+1),ROW(INDIRECT("a1:a"&amp;$B$7-M196+1)))),F$17-M196)))</f>
        <v>1</v>
      </c>
      <c r="G196" s="8">
        <f t="array" aca="1" ref="G196" ca="1">IF(OR($A196&gt;$B$9,G$17&gt;$B$7),"",CHOOSE(G$15,IF(N196=99,
IF(SUM(--(TRANSPOSE(LARGE(OFFSET($B195,,G$17,,$B$7-G$17),ROW(INDIRECT("a1:a"&amp;$B$7-G$17))))=OFFSET($B195,,G$17,,$B$7-G$17)))=$B$7-G$17,MIN(IF(G195&gt;=OFFSET($B195,,F$17,,$B$7-F$17),"",OFFSET($B195,,F$17,,$B$7-F$17))),G195),
SMALL(IF((SMALL(OFFSET($B195,,N196-1,,$B$7-N196+1),ROW(INDIRECT("a1:a"&amp;$B$7-N196+1)))=OFFSET($B196,,N196-1))*(MATCH(OFFSET($B196,,N196-1),SMALL(OFFSET($B195,,N196-1,,$B$7-N196+1),ROW(INDIRECT("a1:a"&amp;$B$7-N196+1))),0)=ROW(INDIRECT("a1:a"&amp;$B$7-N196+1))),"",SMALL(OFFSET($B195,,N196-1,,$B$7-N196+1),ROW(INDIRECT("a1:a"&amp;$B$7-N196+1)))),G$17-N196)),
SMALL(IF((SMALL(OFFSET($B195,,N196-1,,$B$7-N196+1),ROW(INDIRECT("a1:a"&amp;$B$7-N196+1)))=OFFSET($B196,,N196-1))*(MATCH(OFFSET($B196,,N196-1),SMALL(OFFSET($B195,,N196-1,,$B$7-N196+1),ROW(INDIRECT("a1:a"&amp;$B$7-N196+1))),0)=ROW(INDIRECT("a1:a"&amp;$B$7-N196+1))),"",SMALL(OFFSET($B195,,N196-1,,$B$7-N196+1),ROW(INDIRECT("a1:a"&amp;$B$7-N196+1)))),G$17-N196)))</f>
        <v>2</v>
      </c>
      <c r="H196" s="8">
        <f t="array" aca="1" ref="H196" ca="1">IF(OR($A196&gt;$B$9,H$17&gt;$B$7),"",CHOOSE(H$15,IF(O196=99,
IF(SUM(--(TRANSPOSE(LARGE(OFFSET($B195,,H$17,,$B$7-H$17),ROW(INDIRECT("a1:a"&amp;$B$7-H$17))))=OFFSET($B195,,H$17,,$B$7-H$17)))=$B$7-H$17,MIN(IF(H195&gt;=OFFSET($B195,,G$17,,$B$7-G$17),"",OFFSET($B195,,G$17,,$B$7-G$17))),H195),
SMALL(IF((SMALL(OFFSET($B195,,O196-1,,$B$7-O196+1),ROW(INDIRECT("a1:a"&amp;$B$7-O196+1)))=OFFSET($B196,,O196-1))*(MATCH(OFFSET($B196,,O196-1),SMALL(OFFSET($B195,,O196-1,,$B$7-O196+1),ROW(INDIRECT("a1:a"&amp;$B$7-O196+1))),0)=ROW(INDIRECT("a1:a"&amp;$B$7-O196+1))),"",SMALL(OFFSET($B195,,O196-1,,$B$7-O196+1),ROW(INDIRECT("a1:a"&amp;$B$7-O196+1)))),H$17-O196)),
SMALL(IF((SMALL(OFFSET($B195,,O196-1,,$B$7-O196+1),ROW(INDIRECT("a1:a"&amp;$B$7-O196+1)))=OFFSET($B196,,O196-1))*(MATCH(OFFSET($B196,,O196-1),SMALL(OFFSET($B195,,O196-1,,$B$7-O196+1),ROW(INDIRECT("a1:a"&amp;$B$7-O196+1))),0)=ROW(INDIRECT("a1:a"&amp;$B$7-O196+1))),"",SMALL(OFFSET($B195,,O196-1,,$B$7-O196+1),ROW(INDIRECT("a1:a"&amp;$B$7-O196+1)))),H$17-O196)))</f>
        <v>1</v>
      </c>
      <c r="I196" s="13"/>
      <c r="J196" s="26">
        <f t="array" aca="1" ref="J196" ca="1">MIN(IF($B196:B196&gt;$B195:B195,COLUMN($B$18:B195)-COLUMN($B$18)+1,99))</f>
        <v>99</v>
      </c>
      <c r="K196" s="26">
        <f t="array" aca="1" ref="K196" ca="1">MIN(IF($B196:C196&gt;$B195:C195,COLUMN($B$18:C195)-COLUMN($B$18)+1,99))</f>
        <v>99</v>
      </c>
      <c r="L196" s="26">
        <f t="array" aca="1" ref="L196" ca="1">MIN(IF($B196:D196&gt;$B195:D195,COLUMN($B$18:D195)-COLUMN($B$18)+1,99))</f>
        <v>99</v>
      </c>
      <c r="M196" s="26">
        <f t="array" aca="1" ref="M196" ca="1">MIN(IF($B196:E196&gt;$B195:E195,COLUMN($B$18:E195)-COLUMN($B$18)+1,99))</f>
        <v>99</v>
      </c>
      <c r="N196" s="26">
        <f t="array" aca="1" ref="N196" ca="1">MIN(IF($B196:F196&gt;$B195:F195,COLUMN($B$18:F195)-COLUMN($B$18)+1,99))</f>
        <v>99</v>
      </c>
      <c r="O196" s="26">
        <f t="array" aca="1" ref="O196" ca="1">MIN(IF($B196:G196&gt;$B195:G195,COLUMN($B$18:G195)-COLUMN($B$18)+1,99))</f>
        <v>6</v>
      </c>
      <c r="Z196" s="10">
        <v>179</v>
      </c>
      <c r="AA196" s="8" t="str">
        <f t="shared" ca="1" si="38"/>
        <v>c</v>
      </c>
      <c r="AB196" s="8" t="str">
        <f t="shared" ca="1" si="39"/>
        <v>a</v>
      </c>
      <c r="AC196" s="8" t="str">
        <f t="shared" ca="1" si="40"/>
        <v>c</v>
      </c>
      <c r="AD196" s="8" t="str">
        <f t="shared" ca="1" si="41"/>
        <v>b</v>
      </c>
      <c r="AE196" s="8" t="str">
        <f t="shared" ca="1" si="42"/>
        <v>a</v>
      </c>
      <c r="AF196" s="8" t="str">
        <f t="shared" ca="1" si="43"/>
        <v>b</v>
      </c>
      <c r="AG196" s="8" t="str">
        <f t="shared" ca="1" si="44"/>
        <v>a</v>
      </c>
      <c r="AL196" s="4"/>
    </row>
    <row r="197" spans="1:38" x14ac:dyDescent="0.25">
      <c r="A197" s="10">
        <v>180</v>
      </c>
      <c r="B197" s="8">
        <f t="array" aca="1" ref="B197" ca="1">IF(A197&gt;$B$9,"",IF(SUM(--(TRANSPOSE(LARGE(OFFSET($B196,,B$17,,$B$7-B$17),ROW(INDIRECT("a1:a"&amp;$B$7-B$17))))=OFFSET($B196,,B$17,,$B$7-B$17)))=$B$7-B$17,OFFSET($B$12,,MATCH(B196,$B$12:$H$12,FALSE)),B196))</f>
        <v>3</v>
      </c>
      <c r="C197" s="8">
        <f t="array" aca="1" ref="C197" ca="1">IF(OR($A197&gt;$B$9,C$17&gt;$B$7),"",CHOOSE(C$15,IF(J197=99,
IF(SUM(--(TRANSPOSE(LARGE(OFFSET($B196,,C$17,,$B$7-C$17),ROW(INDIRECT("a1:a"&amp;$B$7-C$17))))=OFFSET($B196,,C$17,,$B$7-C$17)))=$B$7-C$17,MIN(IF(C196&gt;=OFFSET($B196,,B$17,,$B$7-B$17),"",OFFSET($B196,,B$17,,$B$7-B$17))),C196),
SMALL(IF((SMALL(OFFSET($B196,,J197-1,,$B$7-J197+1),ROW(INDIRECT("a1:a"&amp;$B$7-J197+1)))=OFFSET($B197,,J197-1))*(MATCH(OFFSET($B197,,J197-1),SMALL(OFFSET($B196,,J197-1,,$B$7-J197+1),ROW(INDIRECT("a1:a"&amp;$B$7-J197+1))),0)=ROW(INDIRECT("a1:a"&amp;$B$7-J197+1))),"",SMALL(OFFSET($B196,,J197-1,,$B$7-J197+1),ROW(INDIRECT("a1:a"&amp;$B$7-J197+1)))),C$17-J197)),
SMALL(IF((SMALL(OFFSET($B196,,J197-1,,$B$7-J197+1),ROW(INDIRECT("a1:a"&amp;$B$7-J197+1)))=OFFSET($B197,,J197-1))*(MATCH(OFFSET($B197,,J197-1),SMALL(OFFSET($B196,,J197-1,,$B$7-J197+1),ROW(INDIRECT("a1:a"&amp;$B$7-J197+1))),0)=ROW(INDIRECT("a1:a"&amp;$B$7-J197+1))),"",SMALL(OFFSET($B196,,J197-1,,$B$7-J197+1),ROW(INDIRECT("a1:a"&amp;$B$7-J197+1)))),C$17-J197)))</f>
        <v>1</v>
      </c>
      <c r="D197" s="8">
        <f t="array" aca="1" ref="D197" ca="1">IF(OR($A197&gt;$B$9,D$17&gt;$B$7),"",CHOOSE(D$15,IF(K197=99,
IF(SUM(--(TRANSPOSE(LARGE(OFFSET($B196,,D$17,,$B$7-D$17),ROW(INDIRECT("a1:a"&amp;$B$7-D$17))))=OFFSET($B196,,D$17,,$B$7-D$17)))=$B$7-D$17,MIN(IF(D196&gt;=OFFSET($B196,,C$17,,$B$7-C$17),"",OFFSET($B196,,C$17,,$B$7-C$17))),D196),
SMALL(IF((SMALL(OFFSET($B196,,K197-1,,$B$7-K197+1),ROW(INDIRECT("a1:a"&amp;$B$7-K197+1)))=OFFSET($B197,,K197-1))*(MATCH(OFFSET($B197,,K197-1),SMALL(OFFSET($B196,,K197-1,,$B$7-K197+1),ROW(INDIRECT("a1:a"&amp;$B$7-K197+1))),0)=ROW(INDIRECT("a1:a"&amp;$B$7-K197+1))),"",SMALL(OFFSET($B196,,K197-1,,$B$7-K197+1),ROW(INDIRECT("a1:a"&amp;$B$7-K197+1)))),D$17-K197)),
SMALL(IF((SMALL(OFFSET($B196,,K197-1,,$B$7-K197+1),ROW(INDIRECT("a1:a"&amp;$B$7-K197+1)))=OFFSET($B197,,K197-1))*(MATCH(OFFSET($B197,,K197-1),SMALL(OFFSET($B196,,K197-1,,$B$7-K197+1),ROW(INDIRECT("a1:a"&amp;$B$7-K197+1))),0)=ROW(INDIRECT("a1:a"&amp;$B$7-K197+1))),"",SMALL(OFFSET($B196,,K197-1,,$B$7-K197+1),ROW(INDIRECT("a1:a"&amp;$B$7-K197+1)))),D$17-K197)))</f>
        <v>3</v>
      </c>
      <c r="E197" s="8">
        <f t="array" aca="1" ref="E197" ca="1">IF(OR($A197&gt;$B$9,E$17&gt;$B$7),"",CHOOSE(E$15,IF(L197=99,
IF(SUM(--(TRANSPOSE(LARGE(OFFSET($B196,,E$17,,$B$7-E$17),ROW(INDIRECT("a1:a"&amp;$B$7-E$17))))=OFFSET($B196,,E$17,,$B$7-E$17)))=$B$7-E$17,MIN(IF(E196&gt;=OFFSET($B196,,D$17,,$B$7-D$17),"",OFFSET($B196,,D$17,,$B$7-D$17))),E196),
SMALL(IF((SMALL(OFFSET($B196,,L197-1,,$B$7-L197+1),ROW(INDIRECT("a1:a"&amp;$B$7-L197+1)))=OFFSET($B197,,L197-1))*(MATCH(OFFSET($B197,,L197-1),SMALL(OFFSET($B196,,L197-1,,$B$7-L197+1),ROW(INDIRECT("a1:a"&amp;$B$7-L197+1))),0)=ROW(INDIRECT("a1:a"&amp;$B$7-L197+1))),"",SMALL(OFFSET($B196,,L197-1,,$B$7-L197+1),ROW(INDIRECT("a1:a"&amp;$B$7-L197+1)))),E$17-L197)),
SMALL(IF((SMALL(OFFSET($B196,,L197-1,,$B$7-L197+1),ROW(INDIRECT("a1:a"&amp;$B$7-L197+1)))=OFFSET($B197,,L197-1))*(MATCH(OFFSET($B197,,L197-1),SMALL(OFFSET($B196,,L197-1,,$B$7-L197+1),ROW(INDIRECT("a1:a"&amp;$B$7-L197+1))),0)=ROW(INDIRECT("a1:a"&amp;$B$7-L197+1))),"",SMALL(OFFSET($B196,,L197-1,,$B$7-L197+1),ROW(INDIRECT("a1:a"&amp;$B$7-L197+1)))),E$17-L197)))</f>
        <v>2</v>
      </c>
      <c r="F197" s="8">
        <f t="array" aca="1" ref="F197" ca="1">IF(OR($A197&gt;$B$9,F$17&gt;$B$7),"",CHOOSE(F$15,IF(M197=99,
IF(SUM(--(TRANSPOSE(LARGE(OFFSET($B196,,F$17,,$B$7-F$17),ROW(INDIRECT("a1:a"&amp;$B$7-F$17))))=OFFSET($B196,,F$17,,$B$7-F$17)))=$B$7-F$17,MIN(IF(F196&gt;=OFFSET($B196,,E$17,,$B$7-E$17),"",OFFSET($B196,,E$17,,$B$7-E$17))),F196),
SMALL(IF((SMALL(OFFSET($B196,,M197-1,,$B$7-M197+1),ROW(INDIRECT("a1:a"&amp;$B$7-M197+1)))=OFFSET($B197,,M197-1))*(MATCH(OFFSET($B197,,M197-1),SMALL(OFFSET($B196,,M197-1,,$B$7-M197+1),ROW(INDIRECT("a1:a"&amp;$B$7-M197+1))),0)=ROW(INDIRECT("a1:a"&amp;$B$7-M197+1))),"",SMALL(OFFSET($B196,,M197-1,,$B$7-M197+1),ROW(INDIRECT("a1:a"&amp;$B$7-M197+1)))),F$17-M197)),
SMALL(IF((SMALL(OFFSET($B196,,M197-1,,$B$7-M197+1),ROW(INDIRECT("a1:a"&amp;$B$7-M197+1)))=OFFSET($B197,,M197-1))*(MATCH(OFFSET($B197,,M197-1),SMALL(OFFSET($B196,,M197-1,,$B$7-M197+1),ROW(INDIRECT("a1:a"&amp;$B$7-M197+1))),0)=ROW(INDIRECT("a1:a"&amp;$B$7-M197+1))),"",SMALL(OFFSET($B196,,M197-1,,$B$7-M197+1),ROW(INDIRECT("a1:a"&amp;$B$7-M197+1)))),F$17-M197)))</f>
        <v>2</v>
      </c>
      <c r="G197" s="8">
        <f t="array" aca="1" ref="G197" ca="1">IF(OR($A197&gt;$B$9,G$17&gt;$B$7),"",CHOOSE(G$15,IF(N197=99,
IF(SUM(--(TRANSPOSE(LARGE(OFFSET($B196,,G$17,,$B$7-G$17),ROW(INDIRECT("a1:a"&amp;$B$7-G$17))))=OFFSET($B196,,G$17,,$B$7-G$17)))=$B$7-G$17,MIN(IF(G196&gt;=OFFSET($B196,,F$17,,$B$7-F$17),"",OFFSET($B196,,F$17,,$B$7-F$17))),G196),
SMALL(IF((SMALL(OFFSET($B196,,N197-1,,$B$7-N197+1),ROW(INDIRECT("a1:a"&amp;$B$7-N197+1)))=OFFSET($B197,,N197-1))*(MATCH(OFFSET($B197,,N197-1),SMALL(OFFSET($B196,,N197-1,,$B$7-N197+1),ROW(INDIRECT("a1:a"&amp;$B$7-N197+1))),0)=ROW(INDIRECT("a1:a"&amp;$B$7-N197+1))),"",SMALL(OFFSET($B196,,N197-1,,$B$7-N197+1),ROW(INDIRECT("a1:a"&amp;$B$7-N197+1)))),G$17-N197)),
SMALL(IF((SMALL(OFFSET($B196,,N197-1,,$B$7-N197+1),ROW(INDIRECT("a1:a"&amp;$B$7-N197+1)))=OFFSET($B197,,N197-1))*(MATCH(OFFSET($B197,,N197-1),SMALL(OFFSET($B196,,N197-1,,$B$7-N197+1),ROW(INDIRECT("a1:a"&amp;$B$7-N197+1))),0)=ROW(INDIRECT("a1:a"&amp;$B$7-N197+1))),"",SMALL(OFFSET($B196,,N197-1,,$B$7-N197+1),ROW(INDIRECT("a1:a"&amp;$B$7-N197+1)))),G$17-N197)))</f>
        <v>1</v>
      </c>
      <c r="H197" s="8">
        <f t="array" aca="1" ref="H197" ca="1">IF(OR($A197&gt;$B$9,H$17&gt;$B$7),"",CHOOSE(H$15,IF(O197=99,
IF(SUM(--(TRANSPOSE(LARGE(OFFSET($B196,,H$17,,$B$7-H$17),ROW(INDIRECT("a1:a"&amp;$B$7-H$17))))=OFFSET($B196,,H$17,,$B$7-H$17)))=$B$7-H$17,MIN(IF(H196&gt;=OFFSET($B196,,G$17,,$B$7-G$17),"",OFFSET($B196,,G$17,,$B$7-G$17))),H196),
SMALL(IF((SMALL(OFFSET($B196,,O197-1,,$B$7-O197+1),ROW(INDIRECT("a1:a"&amp;$B$7-O197+1)))=OFFSET($B197,,O197-1))*(MATCH(OFFSET($B197,,O197-1),SMALL(OFFSET($B196,,O197-1,,$B$7-O197+1),ROW(INDIRECT("a1:a"&amp;$B$7-O197+1))),0)=ROW(INDIRECT("a1:a"&amp;$B$7-O197+1))),"",SMALL(OFFSET($B196,,O197-1,,$B$7-O197+1),ROW(INDIRECT("a1:a"&amp;$B$7-O197+1)))),H$17-O197)),
SMALL(IF((SMALL(OFFSET($B196,,O197-1,,$B$7-O197+1),ROW(INDIRECT("a1:a"&amp;$B$7-O197+1)))=OFFSET($B197,,O197-1))*(MATCH(OFFSET($B197,,O197-1),SMALL(OFFSET($B196,,O197-1,,$B$7-O197+1),ROW(INDIRECT("a1:a"&amp;$B$7-O197+1))),0)=ROW(INDIRECT("a1:a"&amp;$B$7-O197+1))),"",SMALL(OFFSET($B196,,O197-1,,$B$7-O197+1),ROW(INDIRECT("a1:a"&amp;$B$7-O197+1)))),H$17-O197)))</f>
        <v>1</v>
      </c>
      <c r="I197" s="13"/>
      <c r="J197" s="26">
        <f t="array" aca="1" ref="J197" ca="1">MIN(IF($B197:B197&gt;$B196:B196,COLUMN($B$18:B196)-COLUMN($B$18)+1,99))</f>
        <v>99</v>
      </c>
      <c r="K197" s="26">
        <f t="array" aca="1" ref="K197" ca="1">MIN(IF($B197:C197&gt;$B196:C196,COLUMN($B$18:C196)-COLUMN($B$18)+1,99))</f>
        <v>99</v>
      </c>
      <c r="L197" s="26">
        <f t="array" aca="1" ref="L197" ca="1">MIN(IF($B197:D197&gt;$B196:D196,COLUMN($B$18:D196)-COLUMN($B$18)+1,99))</f>
        <v>99</v>
      </c>
      <c r="M197" s="26">
        <f t="array" aca="1" ref="M197" ca="1">MIN(IF($B197:E197&gt;$B196:E196,COLUMN($B$18:E196)-COLUMN($B$18)+1,99))</f>
        <v>99</v>
      </c>
      <c r="N197" s="26">
        <f t="array" aca="1" ref="N197" ca="1">MIN(IF($B197:F197&gt;$B196:F196,COLUMN($B$18:F196)-COLUMN($B$18)+1,99))</f>
        <v>5</v>
      </c>
      <c r="O197" s="26">
        <f t="array" aca="1" ref="O197" ca="1">MIN(IF($B197:G197&gt;$B196:G196,COLUMN($B$18:G196)-COLUMN($B$18)+1,99))</f>
        <v>5</v>
      </c>
      <c r="Z197" s="10">
        <v>180</v>
      </c>
      <c r="AA197" s="8" t="str">
        <f t="shared" ca="1" si="38"/>
        <v>c</v>
      </c>
      <c r="AB197" s="8" t="str">
        <f t="shared" ca="1" si="39"/>
        <v>a</v>
      </c>
      <c r="AC197" s="8" t="str">
        <f t="shared" ca="1" si="40"/>
        <v>c</v>
      </c>
      <c r="AD197" s="8" t="str">
        <f t="shared" ca="1" si="41"/>
        <v>b</v>
      </c>
      <c r="AE197" s="8" t="str">
        <f t="shared" ca="1" si="42"/>
        <v>b</v>
      </c>
      <c r="AF197" s="8" t="str">
        <f t="shared" ca="1" si="43"/>
        <v>a</v>
      </c>
      <c r="AG197" s="8" t="str">
        <f t="shared" ca="1" si="44"/>
        <v>a</v>
      </c>
      <c r="AL197" s="4"/>
    </row>
    <row r="198" spans="1:38" x14ac:dyDescent="0.25">
      <c r="A198" s="10">
        <v>181</v>
      </c>
      <c r="B198" s="8">
        <f t="array" aca="1" ref="B198" ca="1">IF(A198&gt;$B$9,"",IF(SUM(--(TRANSPOSE(LARGE(OFFSET($B197,,B$17,,$B$7-B$17),ROW(INDIRECT("a1:a"&amp;$B$7-B$17))))=OFFSET($B197,,B$17,,$B$7-B$17)))=$B$7-B$17,OFFSET($B$12,,MATCH(B197,$B$12:$H$12,FALSE)),B197))</f>
        <v>3</v>
      </c>
      <c r="C198" s="8">
        <f t="array" aca="1" ref="C198" ca="1">IF(OR($A198&gt;$B$9,C$17&gt;$B$7),"",CHOOSE(C$15,IF(J198=99,
IF(SUM(--(TRANSPOSE(LARGE(OFFSET($B197,,C$17,,$B$7-C$17),ROW(INDIRECT("a1:a"&amp;$B$7-C$17))))=OFFSET($B197,,C$17,,$B$7-C$17)))=$B$7-C$17,MIN(IF(C197&gt;=OFFSET($B197,,B$17,,$B$7-B$17),"",OFFSET($B197,,B$17,,$B$7-B$17))),C197),
SMALL(IF((SMALL(OFFSET($B197,,J198-1,,$B$7-J198+1),ROW(INDIRECT("a1:a"&amp;$B$7-J198+1)))=OFFSET($B198,,J198-1))*(MATCH(OFFSET($B198,,J198-1),SMALL(OFFSET($B197,,J198-1,,$B$7-J198+1),ROW(INDIRECT("a1:a"&amp;$B$7-J198+1))),0)=ROW(INDIRECT("a1:a"&amp;$B$7-J198+1))),"",SMALL(OFFSET($B197,,J198-1,,$B$7-J198+1),ROW(INDIRECT("a1:a"&amp;$B$7-J198+1)))),C$17-J198)),
SMALL(IF((SMALL(OFFSET($B197,,J198-1,,$B$7-J198+1),ROW(INDIRECT("a1:a"&amp;$B$7-J198+1)))=OFFSET($B198,,J198-1))*(MATCH(OFFSET($B198,,J198-1),SMALL(OFFSET($B197,,J198-1,,$B$7-J198+1),ROW(INDIRECT("a1:a"&amp;$B$7-J198+1))),0)=ROW(INDIRECT("a1:a"&amp;$B$7-J198+1))),"",SMALL(OFFSET($B197,,J198-1,,$B$7-J198+1),ROW(INDIRECT("a1:a"&amp;$B$7-J198+1)))),C$17-J198)))</f>
        <v>2</v>
      </c>
      <c r="D198" s="8">
        <f t="array" aca="1" ref="D198" ca="1">IF(OR($A198&gt;$B$9,D$17&gt;$B$7),"",CHOOSE(D$15,IF(K198=99,
IF(SUM(--(TRANSPOSE(LARGE(OFFSET($B197,,D$17,,$B$7-D$17),ROW(INDIRECT("a1:a"&amp;$B$7-D$17))))=OFFSET($B197,,D$17,,$B$7-D$17)))=$B$7-D$17,MIN(IF(D197&gt;=OFFSET($B197,,C$17,,$B$7-C$17),"",OFFSET($B197,,C$17,,$B$7-C$17))),D197),
SMALL(IF((SMALL(OFFSET($B197,,K198-1,,$B$7-K198+1),ROW(INDIRECT("a1:a"&amp;$B$7-K198+1)))=OFFSET($B198,,K198-1))*(MATCH(OFFSET($B198,,K198-1),SMALL(OFFSET($B197,,K198-1,,$B$7-K198+1),ROW(INDIRECT("a1:a"&amp;$B$7-K198+1))),0)=ROW(INDIRECT("a1:a"&amp;$B$7-K198+1))),"",SMALL(OFFSET($B197,,K198-1,,$B$7-K198+1),ROW(INDIRECT("a1:a"&amp;$B$7-K198+1)))),D$17-K198)),
SMALL(IF((SMALL(OFFSET($B197,,K198-1,,$B$7-K198+1),ROW(INDIRECT("a1:a"&amp;$B$7-K198+1)))=OFFSET($B198,,K198-1))*(MATCH(OFFSET($B198,,K198-1),SMALL(OFFSET($B197,,K198-1,,$B$7-K198+1),ROW(INDIRECT("a1:a"&amp;$B$7-K198+1))),0)=ROW(INDIRECT("a1:a"&amp;$B$7-K198+1))),"",SMALL(OFFSET($B197,,K198-1,,$B$7-K198+1),ROW(INDIRECT("a1:a"&amp;$B$7-K198+1)))),D$17-K198)))</f>
        <v>1</v>
      </c>
      <c r="E198" s="8">
        <f t="array" aca="1" ref="E198" ca="1">IF(OR($A198&gt;$B$9,E$17&gt;$B$7),"",CHOOSE(E$15,IF(L198=99,
IF(SUM(--(TRANSPOSE(LARGE(OFFSET($B197,,E$17,,$B$7-E$17),ROW(INDIRECT("a1:a"&amp;$B$7-E$17))))=OFFSET($B197,,E$17,,$B$7-E$17)))=$B$7-E$17,MIN(IF(E197&gt;=OFFSET($B197,,D$17,,$B$7-D$17),"",OFFSET($B197,,D$17,,$B$7-D$17))),E197),
SMALL(IF((SMALL(OFFSET($B197,,L198-1,,$B$7-L198+1),ROW(INDIRECT("a1:a"&amp;$B$7-L198+1)))=OFFSET($B198,,L198-1))*(MATCH(OFFSET($B198,,L198-1),SMALL(OFFSET($B197,,L198-1,,$B$7-L198+1),ROW(INDIRECT("a1:a"&amp;$B$7-L198+1))),0)=ROW(INDIRECT("a1:a"&amp;$B$7-L198+1))),"",SMALL(OFFSET($B197,,L198-1,,$B$7-L198+1),ROW(INDIRECT("a1:a"&amp;$B$7-L198+1)))),E$17-L198)),
SMALL(IF((SMALL(OFFSET($B197,,L198-1,,$B$7-L198+1),ROW(INDIRECT("a1:a"&amp;$B$7-L198+1)))=OFFSET($B198,,L198-1))*(MATCH(OFFSET($B198,,L198-1),SMALL(OFFSET($B197,,L198-1,,$B$7-L198+1),ROW(INDIRECT("a1:a"&amp;$B$7-L198+1))),0)=ROW(INDIRECT("a1:a"&amp;$B$7-L198+1))),"",SMALL(OFFSET($B197,,L198-1,,$B$7-L198+1),ROW(INDIRECT("a1:a"&amp;$B$7-L198+1)))),E$17-L198)))</f>
        <v>1</v>
      </c>
      <c r="F198" s="8">
        <f t="array" aca="1" ref="F198" ca="1">IF(OR($A198&gt;$B$9,F$17&gt;$B$7),"",CHOOSE(F$15,IF(M198=99,
IF(SUM(--(TRANSPOSE(LARGE(OFFSET($B197,,F$17,,$B$7-F$17),ROW(INDIRECT("a1:a"&amp;$B$7-F$17))))=OFFSET($B197,,F$17,,$B$7-F$17)))=$B$7-F$17,MIN(IF(F197&gt;=OFFSET($B197,,E$17,,$B$7-E$17),"",OFFSET($B197,,E$17,,$B$7-E$17))),F197),
SMALL(IF((SMALL(OFFSET($B197,,M198-1,,$B$7-M198+1),ROW(INDIRECT("a1:a"&amp;$B$7-M198+1)))=OFFSET($B198,,M198-1))*(MATCH(OFFSET($B198,,M198-1),SMALL(OFFSET($B197,,M198-1,,$B$7-M198+1),ROW(INDIRECT("a1:a"&amp;$B$7-M198+1))),0)=ROW(INDIRECT("a1:a"&amp;$B$7-M198+1))),"",SMALL(OFFSET($B197,,M198-1,,$B$7-M198+1),ROW(INDIRECT("a1:a"&amp;$B$7-M198+1)))),F$17-M198)),
SMALL(IF((SMALL(OFFSET($B197,,M198-1,,$B$7-M198+1),ROW(INDIRECT("a1:a"&amp;$B$7-M198+1)))=OFFSET($B198,,M198-1))*(MATCH(OFFSET($B198,,M198-1),SMALL(OFFSET($B197,,M198-1,,$B$7-M198+1),ROW(INDIRECT("a1:a"&amp;$B$7-M198+1))),0)=ROW(INDIRECT("a1:a"&amp;$B$7-M198+1))),"",SMALL(OFFSET($B197,,M198-1,,$B$7-M198+1),ROW(INDIRECT("a1:a"&amp;$B$7-M198+1)))),F$17-M198)))</f>
        <v>1</v>
      </c>
      <c r="G198" s="8">
        <f t="array" aca="1" ref="G198" ca="1">IF(OR($A198&gt;$B$9,G$17&gt;$B$7),"",CHOOSE(G$15,IF(N198=99,
IF(SUM(--(TRANSPOSE(LARGE(OFFSET($B197,,G$17,,$B$7-G$17),ROW(INDIRECT("a1:a"&amp;$B$7-G$17))))=OFFSET($B197,,G$17,,$B$7-G$17)))=$B$7-G$17,MIN(IF(G197&gt;=OFFSET($B197,,F$17,,$B$7-F$17),"",OFFSET($B197,,F$17,,$B$7-F$17))),G197),
SMALL(IF((SMALL(OFFSET($B197,,N198-1,,$B$7-N198+1),ROW(INDIRECT("a1:a"&amp;$B$7-N198+1)))=OFFSET($B198,,N198-1))*(MATCH(OFFSET($B198,,N198-1),SMALL(OFFSET($B197,,N198-1,,$B$7-N198+1),ROW(INDIRECT("a1:a"&amp;$B$7-N198+1))),0)=ROW(INDIRECT("a1:a"&amp;$B$7-N198+1))),"",SMALL(OFFSET($B197,,N198-1,,$B$7-N198+1),ROW(INDIRECT("a1:a"&amp;$B$7-N198+1)))),G$17-N198)),
SMALL(IF((SMALL(OFFSET($B197,,N198-1,,$B$7-N198+1),ROW(INDIRECT("a1:a"&amp;$B$7-N198+1)))=OFFSET($B198,,N198-1))*(MATCH(OFFSET($B198,,N198-1),SMALL(OFFSET($B197,,N198-1,,$B$7-N198+1),ROW(INDIRECT("a1:a"&amp;$B$7-N198+1))),0)=ROW(INDIRECT("a1:a"&amp;$B$7-N198+1))),"",SMALL(OFFSET($B197,,N198-1,,$B$7-N198+1),ROW(INDIRECT("a1:a"&amp;$B$7-N198+1)))),G$17-N198)))</f>
        <v>2</v>
      </c>
      <c r="H198" s="8">
        <f t="array" aca="1" ref="H198" ca="1">IF(OR($A198&gt;$B$9,H$17&gt;$B$7),"",CHOOSE(H$15,IF(O198=99,
IF(SUM(--(TRANSPOSE(LARGE(OFFSET($B197,,H$17,,$B$7-H$17),ROW(INDIRECT("a1:a"&amp;$B$7-H$17))))=OFFSET($B197,,H$17,,$B$7-H$17)))=$B$7-H$17,MIN(IF(H197&gt;=OFFSET($B197,,G$17,,$B$7-G$17),"",OFFSET($B197,,G$17,,$B$7-G$17))),H197),
SMALL(IF((SMALL(OFFSET($B197,,O198-1,,$B$7-O198+1),ROW(INDIRECT("a1:a"&amp;$B$7-O198+1)))=OFFSET($B198,,O198-1))*(MATCH(OFFSET($B198,,O198-1),SMALL(OFFSET($B197,,O198-1,,$B$7-O198+1),ROW(INDIRECT("a1:a"&amp;$B$7-O198+1))),0)=ROW(INDIRECT("a1:a"&amp;$B$7-O198+1))),"",SMALL(OFFSET($B197,,O198-1,,$B$7-O198+1),ROW(INDIRECT("a1:a"&amp;$B$7-O198+1)))),H$17-O198)),
SMALL(IF((SMALL(OFFSET($B197,,O198-1,,$B$7-O198+1),ROW(INDIRECT("a1:a"&amp;$B$7-O198+1)))=OFFSET($B198,,O198-1))*(MATCH(OFFSET($B198,,O198-1),SMALL(OFFSET($B197,,O198-1,,$B$7-O198+1),ROW(INDIRECT("a1:a"&amp;$B$7-O198+1))),0)=ROW(INDIRECT("a1:a"&amp;$B$7-O198+1))),"",SMALL(OFFSET($B197,,O198-1,,$B$7-O198+1),ROW(INDIRECT("a1:a"&amp;$B$7-O198+1)))),H$17-O198)))</f>
        <v>3</v>
      </c>
      <c r="I198" s="13"/>
      <c r="J198" s="26">
        <f t="array" aca="1" ref="J198" ca="1">MIN(IF($B198:B198&gt;$B197:B197,COLUMN($B$18:B197)-COLUMN($B$18)+1,99))</f>
        <v>99</v>
      </c>
      <c r="K198" s="26">
        <f t="array" aca="1" ref="K198" ca="1">MIN(IF($B198:C198&gt;$B197:C197,COLUMN($B$18:C197)-COLUMN($B$18)+1,99))</f>
        <v>2</v>
      </c>
      <c r="L198" s="26">
        <f t="array" aca="1" ref="L198" ca="1">MIN(IF($B198:D198&gt;$B197:D197,COLUMN($B$18:D197)-COLUMN($B$18)+1,99))</f>
        <v>2</v>
      </c>
      <c r="M198" s="26">
        <f t="array" aca="1" ref="M198" ca="1">MIN(IF($B198:E198&gt;$B197:E197,COLUMN($B$18:E197)-COLUMN($B$18)+1,99))</f>
        <v>2</v>
      </c>
      <c r="N198" s="26">
        <f t="array" aca="1" ref="N198" ca="1">MIN(IF($B198:F198&gt;$B197:F197,COLUMN($B$18:F197)-COLUMN($B$18)+1,99))</f>
        <v>2</v>
      </c>
      <c r="O198" s="26">
        <f t="array" aca="1" ref="O198" ca="1">MIN(IF($B198:G198&gt;$B197:G197,COLUMN($B$18:G197)-COLUMN($B$18)+1,99))</f>
        <v>2</v>
      </c>
      <c r="Z198" s="10">
        <v>181</v>
      </c>
      <c r="AA198" s="8" t="str">
        <f t="shared" ca="1" si="38"/>
        <v>c</v>
      </c>
      <c r="AB198" s="8" t="str">
        <f t="shared" ca="1" si="39"/>
        <v>b</v>
      </c>
      <c r="AC198" s="8" t="str">
        <f t="shared" ca="1" si="40"/>
        <v>a</v>
      </c>
      <c r="AD198" s="8" t="str">
        <f t="shared" ca="1" si="41"/>
        <v>a</v>
      </c>
      <c r="AE198" s="8" t="str">
        <f t="shared" ca="1" si="42"/>
        <v>a</v>
      </c>
      <c r="AF198" s="8" t="str">
        <f t="shared" ca="1" si="43"/>
        <v>b</v>
      </c>
      <c r="AG198" s="8" t="str">
        <f t="shared" ca="1" si="44"/>
        <v>c</v>
      </c>
      <c r="AL198" s="4"/>
    </row>
    <row r="199" spans="1:38" x14ac:dyDescent="0.25">
      <c r="A199" s="10">
        <v>182</v>
      </c>
      <c r="B199" s="8">
        <f t="array" aca="1" ref="B199" ca="1">IF(A199&gt;$B$9,"",IF(SUM(--(TRANSPOSE(LARGE(OFFSET($B198,,B$17,,$B$7-B$17),ROW(INDIRECT("a1:a"&amp;$B$7-B$17))))=OFFSET($B198,,B$17,,$B$7-B$17)))=$B$7-B$17,OFFSET($B$12,,MATCH(B198,$B$12:$H$12,FALSE)),B198))</f>
        <v>3</v>
      </c>
      <c r="C199" s="8">
        <f t="array" aca="1" ref="C199" ca="1">IF(OR($A199&gt;$B$9,C$17&gt;$B$7),"",CHOOSE(C$15,IF(J199=99,
IF(SUM(--(TRANSPOSE(LARGE(OFFSET($B198,,C$17,,$B$7-C$17),ROW(INDIRECT("a1:a"&amp;$B$7-C$17))))=OFFSET($B198,,C$17,,$B$7-C$17)))=$B$7-C$17,MIN(IF(C198&gt;=OFFSET($B198,,B$17,,$B$7-B$17),"",OFFSET($B198,,B$17,,$B$7-B$17))),C198),
SMALL(IF((SMALL(OFFSET($B198,,J199-1,,$B$7-J199+1),ROW(INDIRECT("a1:a"&amp;$B$7-J199+1)))=OFFSET($B199,,J199-1))*(MATCH(OFFSET($B199,,J199-1),SMALL(OFFSET($B198,,J199-1,,$B$7-J199+1),ROW(INDIRECT("a1:a"&amp;$B$7-J199+1))),0)=ROW(INDIRECT("a1:a"&amp;$B$7-J199+1))),"",SMALL(OFFSET($B198,,J199-1,,$B$7-J199+1),ROW(INDIRECT("a1:a"&amp;$B$7-J199+1)))),C$17-J199)),
SMALL(IF((SMALL(OFFSET($B198,,J199-1,,$B$7-J199+1),ROW(INDIRECT("a1:a"&amp;$B$7-J199+1)))=OFFSET($B199,,J199-1))*(MATCH(OFFSET($B199,,J199-1),SMALL(OFFSET($B198,,J199-1,,$B$7-J199+1),ROW(INDIRECT("a1:a"&amp;$B$7-J199+1))),0)=ROW(INDIRECT("a1:a"&amp;$B$7-J199+1))),"",SMALL(OFFSET($B198,,J199-1,,$B$7-J199+1),ROW(INDIRECT("a1:a"&amp;$B$7-J199+1)))),C$17-J199)))</f>
        <v>2</v>
      </c>
      <c r="D199" s="8">
        <f t="array" aca="1" ref="D199" ca="1">IF(OR($A199&gt;$B$9,D$17&gt;$B$7),"",CHOOSE(D$15,IF(K199=99,
IF(SUM(--(TRANSPOSE(LARGE(OFFSET($B198,,D$17,,$B$7-D$17),ROW(INDIRECT("a1:a"&amp;$B$7-D$17))))=OFFSET($B198,,D$17,,$B$7-D$17)))=$B$7-D$17,MIN(IF(D198&gt;=OFFSET($B198,,C$17,,$B$7-C$17),"",OFFSET($B198,,C$17,,$B$7-C$17))),D198),
SMALL(IF((SMALL(OFFSET($B198,,K199-1,,$B$7-K199+1),ROW(INDIRECT("a1:a"&amp;$B$7-K199+1)))=OFFSET($B199,,K199-1))*(MATCH(OFFSET($B199,,K199-1),SMALL(OFFSET($B198,,K199-1,,$B$7-K199+1),ROW(INDIRECT("a1:a"&amp;$B$7-K199+1))),0)=ROW(INDIRECT("a1:a"&amp;$B$7-K199+1))),"",SMALL(OFFSET($B198,,K199-1,,$B$7-K199+1),ROW(INDIRECT("a1:a"&amp;$B$7-K199+1)))),D$17-K199)),
SMALL(IF((SMALL(OFFSET($B198,,K199-1,,$B$7-K199+1),ROW(INDIRECT("a1:a"&amp;$B$7-K199+1)))=OFFSET($B199,,K199-1))*(MATCH(OFFSET($B199,,K199-1),SMALL(OFFSET($B198,,K199-1,,$B$7-K199+1),ROW(INDIRECT("a1:a"&amp;$B$7-K199+1))),0)=ROW(INDIRECT("a1:a"&amp;$B$7-K199+1))),"",SMALL(OFFSET($B198,,K199-1,,$B$7-K199+1),ROW(INDIRECT("a1:a"&amp;$B$7-K199+1)))),D$17-K199)))</f>
        <v>1</v>
      </c>
      <c r="E199" s="8">
        <f t="array" aca="1" ref="E199" ca="1">IF(OR($A199&gt;$B$9,E$17&gt;$B$7),"",CHOOSE(E$15,IF(L199=99,
IF(SUM(--(TRANSPOSE(LARGE(OFFSET($B198,,E$17,,$B$7-E$17),ROW(INDIRECT("a1:a"&amp;$B$7-E$17))))=OFFSET($B198,,E$17,,$B$7-E$17)))=$B$7-E$17,MIN(IF(E198&gt;=OFFSET($B198,,D$17,,$B$7-D$17),"",OFFSET($B198,,D$17,,$B$7-D$17))),E198),
SMALL(IF((SMALL(OFFSET($B198,,L199-1,,$B$7-L199+1),ROW(INDIRECT("a1:a"&amp;$B$7-L199+1)))=OFFSET($B199,,L199-1))*(MATCH(OFFSET($B199,,L199-1),SMALL(OFFSET($B198,,L199-1,,$B$7-L199+1),ROW(INDIRECT("a1:a"&amp;$B$7-L199+1))),0)=ROW(INDIRECT("a1:a"&amp;$B$7-L199+1))),"",SMALL(OFFSET($B198,,L199-1,,$B$7-L199+1),ROW(INDIRECT("a1:a"&amp;$B$7-L199+1)))),E$17-L199)),
SMALL(IF((SMALL(OFFSET($B198,,L199-1,,$B$7-L199+1),ROW(INDIRECT("a1:a"&amp;$B$7-L199+1)))=OFFSET($B199,,L199-1))*(MATCH(OFFSET($B199,,L199-1),SMALL(OFFSET($B198,,L199-1,,$B$7-L199+1),ROW(INDIRECT("a1:a"&amp;$B$7-L199+1))),0)=ROW(INDIRECT("a1:a"&amp;$B$7-L199+1))),"",SMALL(OFFSET($B198,,L199-1,,$B$7-L199+1),ROW(INDIRECT("a1:a"&amp;$B$7-L199+1)))),E$17-L199)))</f>
        <v>1</v>
      </c>
      <c r="F199" s="8">
        <f t="array" aca="1" ref="F199" ca="1">IF(OR($A199&gt;$B$9,F$17&gt;$B$7),"",CHOOSE(F$15,IF(M199=99,
IF(SUM(--(TRANSPOSE(LARGE(OFFSET($B198,,F$17,,$B$7-F$17),ROW(INDIRECT("a1:a"&amp;$B$7-F$17))))=OFFSET($B198,,F$17,,$B$7-F$17)))=$B$7-F$17,MIN(IF(F198&gt;=OFFSET($B198,,E$17,,$B$7-E$17),"",OFFSET($B198,,E$17,,$B$7-E$17))),F198),
SMALL(IF((SMALL(OFFSET($B198,,M199-1,,$B$7-M199+1),ROW(INDIRECT("a1:a"&amp;$B$7-M199+1)))=OFFSET($B199,,M199-1))*(MATCH(OFFSET($B199,,M199-1),SMALL(OFFSET($B198,,M199-1,,$B$7-M199+1),ROW(INDIRECT("a1:a"&amp;$B$7-M199+1))),0)=ROW(INDIRECT("a1:a"&amp;$B$7-M199+1))),"",SMALL(OFFSET($B198,,M199-1,,$B$7-M199+1),ROW(INDIRECT("a1:a"&amp;$B$7-M199+1)))),F$17-M199)),
SMALL(IF((SMALL(OFFSET($B198,,M199-1,,$B$7-M199+1),ROW(INDIRECT("a1:a"&amp;$B$7-M199+1)))=OFFSET($B199,,M199-1))*(MATCH(OFFSET($B199,,M199-1),SMALL(OFFSET($B198,,M199-1,,$B$7-M199+1),ROW(INDIRECT("a1:a"&amp;$B$7-M199+1))),0)=ROW(INDIRECT("a1:a"&amp;$B$7-M199+1))),"",SMALL(OFFSET($B198,,M199-1,,$B$7-M199+1),ROW(INDIRECT("a1:a"&amp;$B$7-M199+1)))),F$17-M199)))</f>
        <v>1</v>
      </c>
      <c r="G199" s="8">
        <f t="array" aca="1" ref="G199" ca="1">IF(OR($A199&gt;$B$9,G$17&gt;$B$7),"",CHOOSE(G$15,IF(N199=99,
IF(SUM(--(TRANSPOSE(LARGE(OFFSET($B198,,G$17,,$B$7-G$17),ROW(INDIRECT("a1:a"&amp;$B$7-G$17))))=OFFSET($B198,,G$17,,$B$7-G$17)))=$B$7-G$17,MIN(IF(G198&gt;=OFFSET($B198,,F$17,,$B$7-F$17),"",OFFSET($B198,,F$17,,$B$7-F$17))),G198),
SMALL(IF((SMALL(OFFSET($B198,,N199-1,,$B$7-N199+1),ROW(INDIRECT("a1:a"&amp;$B$7-N199+1)))=OFFSET($B199,,N199-1))*(MATCH(OFFSET($B199,,N199-1),SMALL(OFFSET($B198,,N199-1,,$B$7-N199+1),ROW(INDIRECT("a1:a"&amp;$B$7-N199+1))),0)=ROW(INDIRECT("a1:a"&amp;$B$7-N199+1))),"",SMALL(OFFSET($B198,,N199-1,,$B$7-N199+1),ROW(INDIRECT("a1:a"&amp;$B$7-N199+1)))),G$17-N199)),
SMALL(IF((SMALL(OFFSET($B198,,N199-1,,$B$7-N199+1),ROW(INDIRECT("a1:a"&amp;$B$7-N199+1)))=OFFSET($B199,,N199-1))*(MATCH(OFFSET($B199,,N199-1),SMALL(OFFSET($B198,,N199-1,,$B$7-N199+1),ROW(INDIRECT("a1:a"&amp;$B$7-N199+1))),0)=ROW(INDIRECT("a1:a"&amp;$B$7-N199+1))),"",SMALL(OFFSET($B198,,N199-1,,$B$7-N199+1),ROW(INDIRECT("a1:a"&amp;$B$7-N199+1)))),G$17-N199)))</f>
        <v>3</v>
      </c>
      <c r="H199" s="8">
        <f t="array" aca="1" ref="H199" ca="1">IF(OR($A199&gt;$B$9,H$17&gt;$B$7),"",CHOOSE(H$15,IF(O199=99,
IF(SUM(--(TRANSPOSE(LARGE(OFFSET($B198,,H$17,,$B$7-H$17),ROW(INDIRECT("a1:a"&amp;$B$7-H$17))))=OFFSET($B198,,H$17,,$B$7-H$17)))=$B$7-H$17,MIN(IF(H198&gt;=OFFSET($B198,,G$17,,$B$7-G$17),"",OFFSET($B198,,G$17,,$B$7-G$17))),H198),
SMALL(IF((SMALL(OFFSET($B198,,O199-1,,$B$7-O199+1),ROW(INDIRECT("a1:a"&amp;$B$7-O199+1)))=OFFSET($B199,,O199-1))*(MATCH(OFFSET($B199,,O199-1),SMALL(OFFSET($B198,,O199-1,,$B$7-O199+1),ROW(INDIRECT("a1:a"&amp;$B$7-O199+1))),0)=ROW(INDIRECT("a1:a"&amp;$B$7-O199+1))),"",SMALL(OFFSET($B198,,O199-1,,$B$7-O199+1),ROW(INDIRECT("a1:a"&amp;$B$7-O199+1)))),H$17-O199)),
SMALL(IF((SMALL(OFFSET($B198,,O199-1,,$B$7-O199+1),ROW(INDIRECT("a1:a"&amp;$B$7-O199+1)))=OFFSET($B199,,O199-1))*(MATCH(OFFSET($B199,,O199-1),SMALL(OFFSET($B198,,O199-1,,$B$7-O199+1),ROW(INDIRECT("a1:a"&amp;$B$7-O199+1))),0)=ROW(INDIRECT("a1:a"&amp;$B$7-O199+1))),"",SMALL(OFFSET($B198,,O199-1,,$B$7-O199+1),ROW(INDIRECT("a1:a"&amp;$B$7-O199+1)))),H$17-O199)))</f>
        <v>2</v>
      </c>
      <c r="I199" s="13"/>
      <c r="J199" s="26">
        <f t="array" aca="1" ref="J199" ca="1">MIN(IF($B199:B199&gt;$B198:B198,COLUMN($B$18:B198)-COLUMN($B$18)+1,99))</f>
        <v>99</v>
      </c>
      <c r="K199" s="26">
        <f t="array" aca="1" ref="K199" ca="1">MIN(IF($B199:C199&gt;$B198:C198,COLUMN($B$18:C198)-COLUMN($B$18)+1,99))</f>
        <v>99</v>
      </c>
      <c r="L199" s="26">
        <f t="array" aca="1" ref="L199" ca="1">MIN(IF($B199:D199&gt;$B198:D198,COLUMN($B$18:D198)-COLUMN($B$18)+1,99))</f>
        <v>99</v>
      </c>
      <c r="M199" s="26">
        <f t="array" aca="1" ref="M199" ca="1">MIN(IF($B199:E199&gt;$B198:E198,COLUMN($B$18:E198)-COLUMN($B$18)+1,99))</f>
        <v>99</v>
      </c>
      <c r="N199" s="26">
        <f t="array" aca="1" ref="N199" ca="1">MIN(IF($B199:F199&gt;$B198:F198,COLUMN($B$18:F198)-COLUMN($B$18)+1,99))</f>
        <v>99</v>
      </c>
      <c r="O199" s="26">
        <f t="array" aca="1" ref="O199" ca="1">MIN(IF($B199:G199&gt;$B198:G198,COLUMN($B$18:G198)-COLUMN($B$18)+1,99))</f>
        <v>6</v>
      </c>
      <c r="Z199" s="10">
        <v>182</v>
      </c>
      <c r="AA199" s="8" t="str">
        <f t="shared" ca="1" si="38"/>
        <v>c</v>
      </c>
      <c r="AB199" s="8" t="str">
        <f t="shared" ca="1" si="39"/>
        <v>b</v>
      </c>
      <c r="AC199" s="8" t="str">
        <f t="shared" ca="1" si="40"/>
        <v>a</v>
      </c>
      <c r="AD199" s="8" t="str">
        <f t="shared" ca="1" si="41"/>
        <v>a</v>
      </c>
      <c r="AE199" s="8" t="str">
        <f t="shared" ca="1" si="42"/>
        <v>a</v>
      </c>
      <c r="AF199" s="8" t="str">
        <f t="shared" ca="1" si="43"/>
        <v>c</v>
      </c>
      <c r="AG199" s="8" t="str">
        <f t="shared" ca="1" si="44"/>
        <v>b</v>
      </c>
      <c r="AL199" s="4"/>
    </row>
    <row r="200" spans="1:38" x14ac:dyDescent="0.25">
      <c r="A200" s="10">
        <v>183</v>
      </c>
      <c r="B200" s="8">
        <f t="array" aca="1" ref="B200" ca="1">IF(A200&gt;$B$9,"",IF(SUM(--(TRANSPOSE(LARGE(OFFSET($B199,,B$17,,$B$7-B$17),ROW(INDIRECT("a1:a"&amp;$B$7-B$17))))=OFFSET($B199,,B$17,,$B$7-B$17)))=$B$7-B$17,OFFSET($B$12,,MATCH(B199,$B$12:$H$12,FALSE)),B199))</f>
        <v>3</v>
      </c>
      <c r="C200" s="8">
        <f t="array" aca="1" ref="C200" ca="1">IF(OR($A200&gt;$B$9,C$17&gt;$B$7),"",CHOOSE(C$15,IF(J200=99,
IF(SUM(--(TRANSPOSE(LARGE(OFFSET($B199,,C$17,,$B$7-C$17),ROW(INDIRECT("a1:a"&amp;$B$7-C$17))))=OFFSET($B199,,C$17,,$B$7-C$17)))=$B$7-C$17,MIN(IF(C199&gt;=OFFSET($B199,,B$17,,$B$7-B$17),"",OFFSET($B199,,B$17,,$B$7-B$17))),C199),
SMALL(IF((SMALL(OFFSET($B199,,J200-1,,$B$7-J200+1),ROW(INDIRECT("a1:a"&amp;$B$7-J200+1)))=OFFSET($B200,,J200-1))*(MATCH(OFFSET($B200,,J200-1),SMALL(OFFSET($B199,,J200-1,,$B$7-J200+1),ROW(INDIRECT("a1:a"&amp;$B$7-J200+1))),0)=ROW(INDIRECT("a1:a"&amp;$B$7-J200+1))),"",SMALL(OFFSET($B199,,J200-1,,$B$7-J200+1),ROW(INDIRECT("a1:a"&amp;$B$7-J200+1)))),C$17-J200)),
SMALL(IF((SMALL(OFFSET($B199,,J200-1,,$B$7-J200+1),ROW(INDIRECT("a1:a"&amp;$B$7-J200+1)))=OFFSET($B200,,J200-1))*(MATCH(OFFSET($B200,,J200-1),SMALL(OFFSET($B199,,J200-1,,$B$7-J200+1),ROW(INDIRECT("a1:a"&amp;$B$7-J200+1))),0)=ROW(INDIRECT("a1:a"&amp;$B$7-J200+1))),"",SMALL(OFFSET($B199,,J200-1,,$B$7-J200+1),ROW(INDIRECT("a1:a"&amp;$B$7-J200+1)))),C$17-J200)))</f>
        <v>2</v>
      </c>
      <c r="D200" s="8">
        <f t="array" aca="1" ref="D200" ca="1">IF(OR($A200&gt;$B$9,D$17&gt;$B$7),"",CHOOSE(D$15,IF(K200=99,
IF(SUM(--(TRANSPOSE(LARGE(OFFSET($B199,,D$17,,$B$7-D$17),ROW(INDIRECT("a1:a"&amp;$B$7-D$17))))=OFFSET($B199,,D$17,,$B$7-D$17)))=$B$7-D$17,MIN(IF(D199&gt;=OFFSET($B199,,C$17,,$B$7-C$17),"",OFFSET($B199,,C$17,,$B$7-C$17))),D199),
SMALL(IF((SMALL(OFFSET($B199,,K200-1,,$B$7-K200+1),ROW(INDIRECT("a1:a"&amp;$B$7-K200+1)))=OFFSET($B200,,K200-1))*(MATCH(OFFSET($B200,,K200-1),SMALL(OFFSET($B199,,K200-1,,$B$7-K200+1),ROW(INDIRECT("a1:a"&amp;$B$7-K200+1))),0)=ROW(INDIRECT("a1:a"&amp;$B$7-K200+1))),"",SMALL(OFFSET($B199,,K200-1,,$B$7-K200+1),ROW(INDIRECT("a1:a"&amp;$B$7-K200+1)))),D$17-K200)),
SMALL(IF((SMALL(OFFSET($B199,,K200-1,,$B$7-K200+1),ROW(INDIRECT("a1:a"&amp;$B$7-K200+1)))=OFFSET($B200,,K200-1))*(MATCH(OFFSET($B200,,K200-1),SMALL(OFFSET($B199,,K200-1,,$B$7-K200+1),ROW(INDIRECT("a1:a"&amp;$B$7-K200+1))),0)=ROW(INDIRECT("a1:a"&amp;$B$7-K200+1))),"",SMALL(OFFSET($B199,,K200-1,,$B$7-K200+1),ROW(INDIRECT("a1:a"&amp;$B$7-K200+1)))),D$17-K200)))</f>
        <v>1</v>
      </c>
      <c r="E200" s="8">
        <f t="array" aca="1" ref="E200" ca="1">IF(OR($A200&gt;$B$9,E$17&gt;$B$7),"",CHOOSE(E$15,IF(L200=99,
IF(SUM(--(TRANSPOSE(LARGE(OFFSET($B199,,E$17,,$B$7-E$17),ROW(INDIRECT("a1:a"&amp;$B$7-E$17))))=OFFSET($B199,,E$17,,$B$7-E$17)))=$B$7-E$17,MIN(IF(E199&gt;=OFFSET($B199,,D$17,,$B$7-D$17),"",OFFSET($B199,,D$17,,$B$7-D$17))),E199),
SMALL(IF((SMALL(OFFSET($B199,,L200-1,,$B$7-L200+1),ROW(INDIRECT("a1:a"&amp;$B$7-L200+1)))=OFFSET($B200,,L200-1))*(MATCH(OFFSET($B200,,L200-1),SMALL(OFFSET($B199,,L200-1,,$B$7-L200+1),ROW(INDIRECT("a1:a"&amp;$B$7-L200+1))),0)=ROW(INDIRECT("a1:a"&amp;$B$7-L200+1))),"",SMALL(OFFSET($B199,,L200-1,,$B$7-L200+1),ROW(INDIRECT("a1:a"&amp;$B$7-L200+1)))),E$17-L200)),
SMALL(IF((SMALL(OFFSET($B199,,L200-1,,$B$7-L200+1),ROW(INDIRECT("a1:a"&amp;$B$7-L200+1)))=OFFSET($B200,,L200-1))*(MATCH(OFFSET($B200,,L200-1),SMALL(OFFSET($B199,,L200-1,,$B$7-L200+1),ROW(INDIRECT("a1:a"&amp;$B$7-L200+1))),0)=ROW(INDIRECT("a1:a"&amp;$B$7-L200+1))),"",SMALL(OFFSET($B199,,L200-1,,$B$7-L200+1),ROW(INDIRECT("a1:a"&amp;$B$7-L200+1)))),E$17-L200)))</f>
        <v>1</v>
      </c>
      <c r="F200" s="8">
        <f t="array" aca="1" ref="F200" ca="1">IF(OR($A200&gt;$B$9,F$17&gt;$B$7),"",CHOOSE(F$15,IF(M200=99,
IF(SUM(--(TRANSPOSE(LARGE(OFFSET($B199,,F$17,,$B$7-F$17),ROW(INDIRECT("a1:a"&amp;$B$7-F$17))))=OFFSET($B199,,F$17,,$B$7-F$17)))=$B$7-F$17,MIN(IF(F199&gt;=OFFSET($B199,,E$17,,$B$7-E$17),"",OFFSET($B199,,E$17,,$B$7-E$17))),F199),
SMALL(IF((SMALL(OFFSET($B199,,M200-1,,$B$7-M200+1),ROW(INDIRECT("a1:a"&amp;$B$7-M200+1)))=OFFSET($B200,,M200-1))*(MATCH(OFFSET($B200,,M200-1),SMALL(OFFSET($B199,,M200-1,,$B$7-M200+1),ROW(INDIRECT("a1:a"&amp;$B$7-M200+1))),0)=ROW(INDIRECT("a1:a"&amp;$B$7-M200+1))),"",SMALL(OFFSET($B199,,M200-1,,$B$7-M200+1),ROW(INDIRECT("a1:a"&amp;$B$7-M200+1)))),F$17-M200)),
SMALL(IF((SMALL(OFFSET($B199,,M200-1,,$B$7-M200+1),ROW(INDIRECT("a1:a"&amp;$B$7-M200+1)))=OFFSET($B200,,M200-1))*(MATCH(OFFSET($B200,,M200-1),SMALL(OFFSET($B199,,M200-1,,$B$7-M200+1),ROW(INDIRECT("a1:a"&amp;$B$7-M200+1))),0)=ROW(INDIRECT("a1:a"&amp;$B$7-M200+1))),"",SMALL(OFFSET($B199,,M200-1,,$B$7-M200+1),ROW(INDIRECT("a1:a"&amp;$B$7-M200+1)))),F$17-M200)))</f>
        <v>2</v>
      </c>
      <c r="G200" s="8">
        <f t="array" aca="1" ref="G200" ca="1">IF(OR($A200&gt;$B$9,G$17&gt;$B$7),"",CHOOSE(G$15,IF(N200=99,
IF(SUM(--(TRANSPOSE(LARGE(OFFSET($B199,,G$17,,$B$7-G$17),ROW(INDIRECT("a1:a"&amp;$B$7-G$17))))=OFFSET($B199,,G$17,,$B$7-G$17)))=$B$7-G$17,MIN(IF(G199&gt;=OFFSET($B199,,F$17,,$B$7-F$17),"",OFFSET($B199,,F$17,,$B$7-F$17))),G199),
SMALL(IF((SMALL(OFFSET($B199,,N200-1,,$B$7-N200+1),ROW(INDIRECT("a1:a"&amp;$B$7-N200+1)))=OFFSET($B200,,N200-1))*(MATCH(OFFSET($B200,,N200-1),SMALL(OFFSET($B199,,N200-1,,$B$7-N200+1),ROW(INDIRECT("a1:a"&amp;$B$7-N200+1))),0)=ROW(INDIRECT("a1:a"&amp;$B$7-N200+1))),"",SMALL(OFFSET($B199,,N200-1,,$B$7-N200+1),ROW(INDIRECT("a1:a"&amp;$B$7-N200+1)))),G$17-N200)),
SMALL(IF((SMALL(OFFSET($B199,,N200-1,,$B$7-N200+1),ROW(INDIRECT("a1:a"&amp;$B$7-N200+1)))=OFFSET($B200,,N200-1))*(MATCH(OFFSET($B200,,N200-1),SMALL(OFFSET($B199,,N200-1,,$B$7-N200+1),ROW(INDIRECT("a1:a"&amp;$B$7-N200+1))),0)=ROW(INDIRECT("a1:a"&amp;$B$7-N200+1))),"",SMALL(OFFSET($B199,,N200-1,,$B$7-N200+1),ROW(INDIRECT("a1:a"&amp;$B$7-N200+1)))),G$17-N200)))</f>
        <v>1</v>
      </c>
      <c r="H200" s="8">
        <f t="array" aca="1" ref="H200" ca="1">IF(OR($A200&gt;$B$9,H$17&gt;$B$7),"",CHOOSE(H$15,IF(O200=99,
IF(SUM(--(TRANSPOSE(LARGE(OFFSET($B199,,H$17,,$B$7-H$17),ROW(INDIRECT("a1:a"&amp;$B$7-H$17))))=OFFSET($B199,,H$17,,$B$7-H$17)))=$B$7-H$17,MIN(IF(H199&gt;=OFFSET($B199,,G$17,,$B$7-G$17),"",OFFSET($B199,,G$17,,$B$7-G$17))),H199),
SMALL(IF((SMALL(OFFSET($B199,,O200-1,,$B$7-O200+1),ROW(INDIRECT("a1:a"&amp;$B$7-O200+1)))=OFFSET($B200,,O200-1))*(MATCH(OFFSET($B200,,O200-1),SMALL(OFFSET($B199,,O200-1,,$B$7-O200+1),ROW(INDIRECT("a1:a"&amp;$B$7-O200+1))),0)=ROW(INDIRECT("a1:a"&amp;$B$7-O200+1))),"",SMALL(OFFSET($B199,,O200-1,,$B$7-O200+1),ROW(INDIRECT("a1:a"&amp;$B$7-O200+1)))),H$17-O200)),
SMALL(IF((SMALL(OFFSET($B199,,O200-1,,$B$7-O200+1),ROW(INDIRECT("a1:a"&amp;$B$7-O200+1)))=OFFSET($B200,,O200-1))*(MATCH(OFFSET($B200,,O200-1),SMALL(OFFSET($B199,,O200-1,,$B$7-O200+1),ROW(INDIRECT("a1:a"&amp;$B$7-O200+1))),0)=ROW(INDIRECT("a1:a"&amp;$B$7-O200+1))),"",SMALL(OFFSET($B199,,O200-1,,$B$7-O200+1),ROW(INDIRECT("a1:a"&amp;$B$7-O200+1)))),H$17-O200)))</f>
        <v>3</v>
      </c>
      <c r="I200" s="13"/>
      <c r="J200" s="26">
        <f t="array" aca="1" ref="J200" ca="1">MIN(IF($B200:B200&gt;$B199:B199,COLUMN($B$18:B199)-COLUMN($B$18)+1,99))</f>
        <v>99</v>
      </c>
      <c r="K200" s="26">
        <f t="array" aca="1" ref="K200" ca="1">MIN(IF($B200:C200&gt;$B199:C199,COLUMN($B$18:C199)-COLUMN($B$18)+1,99))</f>
        <v>99</v>
      </c>
      <c r="L200" s="26">
        <f t="array" aca="1" ref="L200" ca="1">MIN(IF($B200:D200&gt;$B199:D199,COLUMN($B$18:D199)-COLUMN($B$18)+1,99))</f>
        <v>99</v>
      </c>
      <c r="M200" s="26">
        <f t="array" aca="1" ref="M200" ca="1">MIN(IF($B200:E200&gt;$B199:E199,COLUMN($B$18:E199)-COLUMN($B$18)+1,99))</f>
        <v>99</v>
      </c>
      <c r="N200" s="26">
        <f t="array" aca="1" ref="N200" ca="1">MIN(IF($B200:F200&gt;$B199:F199,COLUMN($B$18:F199)-COLUMN($B$18)+1,99))</f>
        <v>5</v>
      </c>
      <c r="O200" s="26">
        <f t="array" aca="1" ref="O200" ca="1">MIN(IF($B200:G200&gt;$B199:G199,COLUMN($B$18:G199)-COLUMN($B$18)+1,99))</f>
        <v>5</v>
      </c>
      <c r="Z200" s="10">
        <v>183</v>
      </c>
      <c r="AA200" s="8" t="str">
        <f t="shared" ca="1" si="38"/>
        <v>c</v>
      </c>
      <c r="AB200" s="8" t="str">
        <f t="shared" ca="1" si="39"/>
        <v>b</v>
      </c>
      <c r="AC200" s="8" t="str">
        <f t="shared" ca="1" si="40"/>
        <v>a</v>
      </c>
      <c r="AD200" s="8" t="str">
        <f t="shared" ca="1" si="41"/>
        <v>a</v>
      </c>
      <c r="AE200" s="8" t="str">
        <f t="shared" ca="1" si="42"/>
        <v>b</v>
      </c>
      <c r="AF200" s="8" t="str">
        <f t="shared" ca="1" si="43"/>
        <v>a</v>
      </c>
      <c r="AG200" s="8" t="str">
        <f t="shared" ca="1" si="44"/>
        <v>c</v>
      </c>
      <c r="AL200" s="4"/>
    </row>
    <row r="201" spans="1:38" x14ac:dyDescent="0.25">
      <c r="A201" s="10">
        <v>184</v>
      </c>
      <c r="B201" s="8">
        <f t="array" aca="1" ref="B201" ca="1">IF(A201&gt;$B$9,"",IF(SUM(--(TRANSPOSE(LARGE(OFFSET($B200,,B$17,,$B$7-B$17),ROW(INDIRECT("a1:a"&amp;$B$7-B$17))))=OFFSET($B200,,B$17,,$B$7-B$17)))=$B$7-B$17,OFFSET($B$12,,MATCH(B200,$B$12:$H$12,FALSE)),B200))</f>
        <v>3</v>
      </c>
      <c r="C201" s="8">
        <f t="array" aca="1" ref="C201" ca="1">IF(OR($A201&gt;$B$9,C$17&gt;$B$7),"",CHOOSE(C$15,IF(J201=99,
IF(SUM(--(TRANSPOSE(LARGE(OFFSET($B200,,C$17,,$B$7-C$17),ROW(INDIRECT("a1:a"&amp;$B$7-C$17))))=OFFSET($B200,,C$17,,$B$7-C$17)))=$B$7-C$17,MIN(IF(C200&gt;=OFFSET($B200,,B$17,,$B$7-B$17),"",OFFSET($B200,,B$17,,$B$7-B$17))),C200),
SMALL(IF((SMALL(OFFSET($B200,,J201-1,,$B$7-J201+1),ROW(INDIRECT("a1:a"&amp;$B$7-J201+1)))=OFFSET($B201,,J201-1))*(MATCH(OFFSET($B201,,J201-1),SMALL(OFFSET($B200,,J201-1,,$B$7-J201+1),ROW(INDIRECT("a1:a"&amp;$B$7-J201+1))),0)=ROW(INDIRECT("a1:a"&amp;$B$7-J201+1))),"",SMALL(OFFSET($B200,,J201-1,,$B$7-J201+1),ROW(INDIRECT("a1:a"&amp;$B$7-J201+1)))),C$17-J201)),
SMALL(IF((SMALL(OFFSET($B200,,J201-1,,$B$7-J201+1),ROW(INDIRECT("a1:a"&amp;$B$7-J201+1)))=OFFSET($B201,,J201-1))*(MATCH(OFFSET($B201,,J201-1),SMALL(OFFSET($B200,,J201-1,,$B$7-J201+1),ROW(INDIRECT("a1:a"&amp;$B$7-J201+1))),0)=ROW(INDIRECT("a1:a"&amp;$B$7-J201+1))),"",SMALL(OFFSET($B200,,J201-1,,$B$7-J201+1),ROW(INDIRECT("a1:a"&amp;$B$7-J201+1)))),C$17-J201)))</f>
        <v>2</v>
      </c>
      <c r="D201" s="8">
        <f t="array" aca="1" ref="D201" ca="1">IF(OR($A201&gt;$B$9,D$17&gt;$B$7),"",CHOOSE(D$15,IF(K201=99,
IF(SUM(--(TRANSPOSE(LARGE(OFFSET($B200,,D$17,,$B$7-D$17),ROW(INDIRECT("a1:a"&amp;$B$7-D$17))))=OFFSET($B200,,D$17,,$B$7-D$17)))=$B$7-D$17,MIN(IF(D200&gt;=OFFSET($B200,,C$17,,$B$7-C$17),"",OFFSET($B200,,C$17,,$B$7-C$17))),D200),
SMALL(IF((SMALL(OFFSET($B200,,K201-1,,$B$7-K201+1),ROW(INDIRECT("a1:a"&amp;$B$7-K201+1)))=OFFSET($B201,,K201-1))*(MATCH(OFFSET($B201,,K201-1),SMALL(OFFSET($B200,,K201-1,,$B$7-K201+1),ROW(INDIRECT("a1:a"&amp;$B$7-K201+1))),0)=ROW(INDIRECT("a1:a"&amp;$B$7-K201+1))),"",SMALL(OFFSET($B200,,K201-1,,$B$7-K201+1),ROW(INDIRECT("a1:a"&amp;$B$7-K201+1)))),D$17-K201)),
SMALL(IF((SMALL(OFFSET($B200,,K201-1,,$B$7-K201+1),ROW(INDIRECT("a1:a"&amp;$B$7-K201+1)))=OFFSET($B201,,K201-1))*(MATCH(OFFSET($B201,,K201-1),SMALL(OFFSET($B200,,K201-1,,$B$7-K201+1),ROW(INDIRECT("a1:a"&amp;$B$7-K201+1))),0)=ROW(INDIRECT("a1:a"&amp;$B$7-K201+1))),"",SMALL(OFFSET($B200,,K201-1,,$B$7-K201+1),ROW(INDIRECT("a1:a"&amp;$B$7-K201+1)))),D$17-K201)))</f>
        <v>1</v>
      </c>
      <c r="E201" s="8">
        <f t="array" aca="1" ref="E201" ca="1">IF(OR($A201&gt;$B$9,E$17&gt;$B$7),"",CHOOSE(E$15,IF(L201=99,
IF(SUM(--(TRANSPOSE(LARGE(OFFSET($B200,,E$17,,$B$7-E$17),ROW(INDIRECT("a1:a"&amp;$B$7-E$17))))=OFFSET($B200,,E$17,,$B$7-E$17)))=$B$7-E$17,MIN(IF(E200&gt;=OFFSET($B200,,D$17,,$B$7-D$17),"",OFFSET($B200,,D$17,,$B$7-D$17))),E200),
SMALL(IF((SMALL(OFFSET($B200,,L201-1,,$B$7-L201+1),ROW(INDIRECT("a1:a"&amp;$B$7-L201+1)))=OFFSET($B201,,L201-1))*(MATCH(OFFSET($B201,,L201-1),SMALL(OFFSET($B200,,L201-1,,$B$7-L201+1),ROW(INDIRECT("a1:a"&amp;$B$7-L201+1))),0)=ROW(INDIRECT("a1:a"&amp;$B$7-L201+1))),"",SMALL(OFFSET($B200,,L201-1,,$B$7-L201+1),ROW(INDIRECT("a1:a"&amp;$B$7-L201+1)))),E$17-L201)),
SMALL(IF((SMALL(OFFSET($B200,,L201-1,,$B$7-L201+1),ROW(INDIRECT("a1:a"&amp;$B$7-L201+1)))=OFFSET($B201,,L201-1))*(MATCH(OFFSET($B201,,L201-1),SMALL(OFFSET($B200,,L201-1,,$B$7-L201+1),ROW(INDIRECT("a1:a"&amp;$B$7-L201+1))),0)=ROW(INDIRECT("a1:a"&amp;$B$7-L201+1))),"",SMALL(OFFSET($B200,,L201-1,,$B$7-L201+1),ROW(INDIRECT("a1:a"&amp;$B$7-L201+1)))),E$17-L201)))</f>
        <v>1</v>
      </c>
      <c r="F201" s="8">
        <f t="array" aca="1" ref="F201" ca="1">IF(OR($A201&gt;$B$9,F$17&gt;$B$7),"",CHOOSE(F$15,IF(M201=99,
IF(SUM(--(TRANSPOSE(LARGE(OFFSET($B200,,F$17,,$B$7-F$17),ROW(INDIRECT("a1:a"&amp;$B$7-F$17))))=OFFSET($B200,,F$17,,$B$7-F$17)))=$B$7-F$17,MIN(IF(F200&gt;=OFFSET($B200,,E$17,,$B$7-E$17),"",OFFSET($B200,,E$17,,$B$7-E$17))),F200),
SMALL(IF((SMALL(OFFSET($B200,,M201-1,,$B$7-M201+1),ROW(INDIRECT("a1:a"&amp;$B$7-M201+1)))=OFFSET($B201,,M201-1))*(MATCH(OFFSET($B201,,M201-1),SMALL(OFFSET($B200,,M201-1,,$B$7-M201+1),ROW(INDIRECT("a1:a"&amp;$B$7-M201+1))),0)=ROW(INDIRECT("a1:a"&amp;$B$7-M201+1))),"",SMALL(OFFSET($B200,,M201-1,,$B$7-M201+1),ROW(INDIRECT("a1:a"&amp;$B$7-M201+1)))),F$17-M201)),
SMALL(IF((SMALL(OFFSET($B200,,M201-1,,$B$7-M201+1),ROW(INDIRECT("a1:a"&amp;$B$7-M201+1)))=OFFSET($B201,,M201-1))*(MATCH(OFFSET($B201,,M201-1),SMALL(OFFSET($B200,,M201-1,,$B$7-M201+1),ROW(INDIRECT("a1:a"&amp;$B$7-M201+1))),0)=ROW(INDIRECT("a1:a"&amp;$B$7-M201+1))),"",SMALL(OFFSET($B200,,M201-1,,$B$7-M201+1),ROW(INDIRECT("a1:a"&amp;$B$7-M201+1)))),F$17-M201)))</f>
        <v>2</v>
      </c>
      <c r="G201" s="8">
        <f t="array" aca="1" ref="G201" ca="1">IF(OR($A201&gt;$B$9,G$17&gt;$B$7),"",CHOOSE(G$15,IF(N201=99,
IF(SUM(--(TRANSPOSE(LARGE(OFFSET($B200,,G$17,,$B$7-G$17),ROW(INDIRECT("a1:a"&amp;$B$7-G$17))))=OFFSET($B200,,G$17,,$B$7-G$17)))=$B$7-G$17,MIN(IF(G200&gt;=OFFSET($B200,,F$17,,$B$7-F$17),"",OFFSET($B200,,F$17,,$B$7-F$17))),G200),
SMALL(IF((SMALL(OFFSET($B200,,N201-1,,$B$7-N201+1),ROW(INDIRECT("a1:a"&amp;$B$7-N201+1)))=OFFSET($B201,,N201-1))*(MATCH(OFFSET($B201,,N201-1),SMALL(OFFSET($B200,,N201-1,,$B$7-N201+1),ROW(INDIRECT("a1:a"&amp;$B$7-N201+1))),0)=ROW(INDIRECT("a1:a"&amp;$B$7-N201+1))),"",SMALL(OFFSET($B200,,N201-1,,$B$7-N201+1),ROW(INDIRECT("a1:a"&amp;$B$7-N201+1)))),G$17-N201)),
SMALL(IF((SMALL(OFFSET($B200,,N201-1,,$B$7-N201+1),ROW(INDIRECT("a1:a"&amp;$B$7-N201+1)))=OFFSET($B201,,N201-1))*(MATCH(OFFSET($B201,,N201-1),SMALL(OFFSET($B200,,N201-1,,$B$7-N201+1),ROW(INDIRECT("a1:a"&amp;$B$7-N201+1))),0)=ROW(INDIRECT("a1:a"&amp;$B$7-N201+1))),"",SMALL(OFFSET($B200,,N201-1,,$B$7-N201+1),ROW(INDIRECT("a1:a"&amp;$B$7-N201+1)))),G$17-N201)))</f>
        <v>3</v>
      </c>
      <c r="H201" s="8">
        <f t="array" aca="1" ref="H201" ca="1">IF(OR($A201&gt;$B$9,H$17&gt;$B$7),"",CHOOSE(H$15,IF(O201=99,
IF(SUM(--(TRANSPOSE(LARGE(OFFSET($B200,,H$17,,$B$7-H$17),ROW(INDIRECT("a1:a"&amp;$B$7-H$17))))=OFFSET($B200,,H$17,,$B$7-H$17)))=$B$7-H$17,MIN(IF(H200&gt;=OFFSET($B200,,G$17,,$B$7-G$17),"",OFFSET($B200,,G$17,,$B$7-G$17))),H200),
SMALL(IF((SMALL(OFFSET($B200,,O201-1,,$B$7-O201+1),ROW(INDIRECT("a1:a"&amp;$B$7-O201+1)))=OFFSET($B201,,O201-1))*(MATCH(OFFSET($B201,,O201-1),SMALL(OFFSET($B200,,O201-1,,$B$7-O201+1),ROW(INDIRECT("a1:a"&amp;$B$7-O201+1))),0)=ROW(INDIRECT("a1:a"&amp;$B$7-O201+1))),"",SMALL(OFFSET($B200,,O201-1,,$B$7-O201+1),ROW(INDIRECT("a1:a"&amp;$B$7-O201+1)))),H$17-O201)),
SMALL(IF((SMALL(OFFSET($B200,,O201-1,,$B$7-O201+1),ROW(INDIRECT("a1:a"&amp;$B$7-O201+1)))=OFFSET($B201,,O201-1))*(MATCH(OFFSET($B201,,O201-1),SMALL(OFFSET($B200,,O201-1,,$B$7-O201+1),ROW(INDIRECT("a1:a"&amp;$B$7-O201+1))),0)=ROW(INDIRECT("a1:a"&amp;$B$7-O201+1))),"",SMALL(OFFSET($B200,,O201-1,,$B$7-O201+1),ROW(INDIRECT("a1:a"&amp;$B$7-O201+1)))),H$17-O201)))</f>
        <v>1</v>
      </c>
      <c r="I201" s="13"/>
      <c r="J201" s="26">
        <f t="array" aca="1" ref="J201" ca="1">MIN(IF($B201:B201&gt;$B200:B200,COLUMN($B$18:B200)-COLUMN($B$18)+1,99))</f>
        <v>99</v>
      </c>
      <c r="K201" s="26">
        <f t="array" aca="1" ref="K201" ca="1">MIN(IF($B201:C201&gt;$B200:C200,COLUMN($B$18:C200)-COLUMN($B$18)+1,99))</f>
        <v>99</v>
      </c>
      <c r="L201" s="26">
        <f t="array" aca="1" ref="L201" ca="1">MIN(IF($B201:D201&gt;$B200:D200,COLUMN($B$18:D200)-COLUMN($B$18)+1,99))</f>
        <v>99</v>
      </c>
      <c r="M201" s="26">
        <f t="array" aca="1" ref="M201" ca="1">MIN(IF($B201:E201&gt;$B200:E200,COLUMN($B$18:E200)-COLUMN($B$18)+1,99))</f>
        <v>99</v>
      </c>
      <c r="N201" s="26">
        <f t="array" aca="1" ref="N201" ca="1">MIN(IF($B201:F201&gt;$B200:F200,COLUMN($B$18:F200)-COLUMN($B$18)+1,99))</f>
        <v>99</v>
      </c>
      <c r="O201" s="26">
        <f t="array" aca="1" ref="O201" ca="1">MIN(IF($B201:G201&gt;$B200:G200,COLUMN($B$18:G200)-COLUMN($B$18)+1,99))</f>
        <v>6</v>
      </c>
      <c r="Z201" s="10">
        <v>184</v>
      </c>
      <c r="AA201" s="8" t="str">
        <f t="shared" ca="1" si="38"/>
        <v>c</v>
      </c>
      <c r="AB201" s="8" t="str">
        <f t="shared" ca="1" si="39"/>
        <v>b</v>
      </c>
      <c r="AC201" s="8" t="str">
        <f t="shared" ca="1" si="40"/>
        <v>a</v>
      </c>
      <c r="AD201" s="8" t="str">
        <f t="shared" ca="1" si="41"/>
        <v>a</v>
      </c>
      <c r="AE201" s="8" t="str">
        <f t="shared" ca="1" si="42"/>
        <v>b</v>
      </c>
      <c r="AF201" s="8" t="str">
        <f t="shared" ca="1" si="43"/>
        <v>c</v>
      </c>
      <c r="AG201" s="8" t="str">
        <f t="shared" ca="1" si="44"/>
        <v>a</v>
      </c>
      <c r="AL201" s="4"/>
    </row>
    <row r="202" spans="1:38" x14ac:dyDescent="0.25">
      <c r="A202" s="10">
        <v>185</v>
      </c>
      <c r="B202" s="8">
        <f t="array" aca="1" ref="B202" ca="1">IF(A202&gt;$B$9,"",IF(SUM(--(TRANSPOSE(LARGE(OFFSET($B201,,B$17,,$B$7-B$17),ROW(INDIRECT("a1:a"&amp;$B$7-B$17))))=OFFSET($B201,,B$17,,$B$7-B$17)))=$B$7-B$17,OFFSET($B$12,,MATCH(B201,$B$12:$H$12,FALSE)),B201))</f>
        <v>3</v>
      </c>
      <c r="C202" s="8">
        <f t="array" aca="1" ref="C202" ca="1">IF(OR($A202&gt;$B$9,C$17&gt;$B$7),"",CHOOSE(C$15,IF(J202=99,
IF(SUM(--(TRANSPOSE(LARGE(OFFSET($B201,,C$17,,$B$7-C$17),ROW(INDIRECT("a1:a"&amp;$B$7-C$17))))=OFFSET($B201,,C$17,,$B$7-C$17)))=$B$7-C$17,MIN(IF(C201&gt;=OFFSET($B201,,B$17,,$B$7-B$17),"",OFFSET($B201,,B$17,,$B$7-B$17))),C201),
SMALL(IF((SMALL(OFFSET($B201,,J202-1,,$B$7-J202+1),ROW(INDIRECT("a1:a"&amp;$B$7-J202+1)))=OFFSET($B202,,J202-1))*(MATCH(OFFSET($B202,,J202-1),SMALL(OFFSET($B201,,J202-1,,$B$7-J202+1),ROW(INDIRECT("a1:a"&amp;$B$7-J202+1))),0)=ROW(INDIRECT("a1:a"&amp;$B$7-J202+1))),"",SMALL(OFFSET($B201,,J202-1,,$B$7-J202+1),ROW(INDIRECT("a1:a"&amp;$B$7-J202+1)))),C$17-J202)),
SMALL(IF((SMALL(OFFSET($B201,,J202-1,,$B$7-J202+1),ROW(INDIRECT("a1:a"&amp;$B$7-J202+1)))=OFFSET($B202,,J202-1))*(MATCH(OFFSET($B202,,J202-1),SMALL(OFFSET($B201,,J202-1,,$B$7-J202+1),ROW(INDIRECT("a1:a"&amp;$B$7-J202+1))),0)=ROW(INDIRECT("a1:a"&amp;$B$7-J202+1))),"",SMALL(OFFSET($B201,,J202-1,,$B$7-J202+1),ROW(INDIRECT("a1:a"&amp;$B$7-J202+1)))),C$17-J202)))</f>
        <v>2</v>
      </c>
      <c r="D202" s="8">
        <f t="array" aca="1" ref="D202" ca="1">IF(OR($A202&gt;$B$9,D$17&gt;$B$7),"",CHOOSE(D$15,IF(K202=99,
IF(SUM(--(TRANSPOSE(LARGE(OFFSET($B201,,D$17,,$B$7-D$17),ROW(INDIRECT("a1:a"&amp;$B$7-D$17))))=OFFSET($B201,,D$17,,$B$7-D$17)))=$B$7-D$17,MIN(IF(D201&gt;=OFFSET($B201,,C$17,,$B$7-C$17),"",OFFSET($B201,,C$17,,$B$7-C$17))),D201),
SMALL(IF((SMALL(OFFSET($B201,,K202-1,,$B$7-K202+1),ROW(INDIRECT("a1:a"&amp;$B$7-K202+1)))=OFFSET($B202,,K202-1))*(MATCH(OFFSET($B202,,K202-1),SMALL(OFFSET($B201,,K202-1,,$B$7-K202+1),ROW(INDIRECT("a1:a"&amp;$B$7-K202+1))),0)=ROW(INDIRECT("a1:a"&amp;$B$7-K202+1))),"",SMALL(OFFSET($B201,,K202-1,,$B$7-K202+1),ROW(INDIRECT("a1:a"&amp;$B$7-K202+1)))),D$17-K202)),
SMALL(IF((SMALL(OFFSET($B201,,K202-1,,$B$7-K202+1),ROW(INDIRECT("a1:a"&amp;$B$7-K202+1)))=OFFSET($B202,,K202-1))*(MATCH(OFFSET($B202,,K202-1),SMALL(OFFSET($B201,,K202-1,,$B$7-K202+1),ROW(INDIRECT("a1:a"&amp;$B$7-K202+1))),0)=ROW(INDIRECT("a1:a"&amp;$B$7-K202+1))),"",SMALL(OFFSET($B201,,K202-1,,$B$7-K202+1),ROW(INDIRECT("a1:a"&amp;$B$7-K202+1)))),D$17-K202)))</f>
        <v>1</v>
      </c>
      <c r="E202" s="8">
        <f t="array" aca="1" ref="E202" ca="1">IF(OR($A202&gt;$B$9,E$17&gt;$B$7),"",CHOOSE(E$15,IF(L202=99,
IF(SUM(--(TRANSPOSE(LARGE(OFFSET($B201,,E$17,,$B$7-E$17),ROW(INDIRECT("a1:a"&amp;$B$7-E$17))))=OFFSET($B201,,E$17,,$B$7-E$17)))=$B$7-E$17,MIN(IF(E201&gt;=OFFSET($B201,,D$17,,$B$7-D$17),"",OFFSET($B201,,D$17,,$B$7-D$17))),E201),
SMALL(IF((SMALL(OFFSET($B201,,L202-1,,$B$7-L202+1),ROW(INDIRECT("a1:a"&amp;$B$7-L202+1)))=OFFSET($B202,,L202-1))*(MATCH(OFFSET($B202,,L202-1),SMALL(OFFSET($B201,,L202-1,,$B$7-L202+1),ROW(INDIRECT("a1:a"&amp;$B$7-L202+1))),0)=ROW(INDIRECT("a1:a"&amp;$B$7-L202+1))),"",SMALL(OFFSET($B201,,L202-1,,$B$7-L202+1),ROW(INDIRECT("a1:a"&amp;$B$7-L202+1)))),E$17-L202)),
SMALL(IF((SMALL(OFFSET($B201,,L202-1,,$B$7-L202+1),ROW(INDIRECT("a1:a"&amp;$B$7-L202+1)))=OFFSET($B202,,L202-1))*(MATCH(OFFSET($B202,,L202-1),SMALL(OFFSET($B201,,L202-1,,$B$7-L202+1),ROW(INDIRECT("a1:a"&amp;$B$7-L202+1))),0)=ROW(INDIRECT("a1:a"&amp;$B$7-L202+1))),"",SMALL(OFFSET($B201,,L202-1,,$B$7-L202+1),ROW(INDIRECT("a1:a"&amp;$B$7-L202+1)))),E$17-L202)))</f>
        <v>1</v>
      </c>
      <c r="F202" s="8">
        <f t="array" aca="1" ref="F202" ca="1">IF(OR($A202&gt;$B$9,F$17&gt;$B$7),"",CHOOSE(F$15,IF(M202=99,
IF(SUM(--(TRANSPOSE(LARGE(OFFSET($B201,,F$17,,$B$7-F$17),ROW(INDIRECT("a1:a"&amp;$B$7-F$17))))=OFFSET($B201,,F$17,,$B$7-F$17)))=$B$7-F$17,MIN(IF(F201&gt;=OFFSET($B201,,E$17,,$B$7-E$17),"",OFFSET($B201,,E$17,,$B$7-E$17))),F201),
SMALL(IF((SMALL(OFFSET($B201,,M202-1,,$B$7-M202+1),ROW(INDIRECT("a1:a"&amp;$B$7-M202+1)))=OFFSET($B202,,M202-1))*(MATCH(OFFSET($B202,,M202-1),SMALL(OFFSET($B201,,M202-1,,$B$7-M202+1),ROW(INDIRECT("a1:a"&amp;$B$7-M202+1))),0)=ROW(INDIRECT("a1:a"&amp;$B$7-M202+1))),"",SMALL(OFFSET($B201,,M202-1,,$B$7-M202+1),ROW(INDIRECT("a1:a"&amp;$B$7-M202+1)))),F$17-M202)),
SMALL(IF((SMALL(OFFSET($B201,,M202-1,,$B$7-M202+1),ROW(INDIRECT("a1:a"&amp;$B$7-M202+1)))=OFFSET($B202,,M202-1))*(MATCH(OFFSET($B202,,M202-1),SMALL(OFFSET($B201,,M202-1,,$B$7-M202+1),ROW(INDIRECT("a1:a"&amp;$B$7-M202+1))),0)=ROW(INDIRECT("a1:a"&amp;$B$7-M202+1))),"",SMALL(OFFSET($B201,,M202-1,,$B$7-M202+1),ROW(INDIRECT("a1:a"&amp;$B$7-M202+1)))),F$17-M202)))</f>
        <v>3</v>
      </c>
      <c r="G202" s="8">
        <f t="array" aca="1" ref="G202" ca="1">IF(OR($A202&gt;$B$9,G$17&gt;$B$7),"",CHOOSE(G$15,IF(N202=99,
IF(SUM(--(TRANSPOSE(LARGE(OFFSET($B201,,G$17,,$B$7-G$17),ROW(INDIRECT("a1:a"&amp;$B$7-G$17))))=OFFSET($B201,,G$17,,$B$7-G$17)))=$B$7-G$17,MIN(IF(G201&gt;=OFFSET($B201,,F$17,,$B$7-F$17),"",OFFSET($B201,,F$17,,$B$7-F$17))),G201),
SMALL(IF((SMALL(OFFSET($B201,,N202-1,,$B$7-N202+1),ROW(INDIRECT("a1:a"&amp;$B$7-N202+1)))=OFFSET($B202,,N202-1))*(MATCH(OFFSET($B202,,N202-1),SMALL(OFFSET($B201,,N202-1,,$B$7-N202+1),ROW(INDIRECT("a1:a"&amp;$B$7-N202+1))),0)=ROW(INDIRECT("a1:a"&amp;$B$7-N202+1))),"",SMALL(OFFSET($B201,,N202-1,,$B$7-N202+1),ROW(INDIRECT("a1:a"&amp;$B$7-N202+1)))),G$17-N202)),
SMALL(IF((SMALL(OFFSET($B201,,N202-1,,$B$7-N202+1),ROW(INDIRECT("a1:a"&amp;$B$7-N202+1)))=OFFSET($B202,,N202-1))*(MATCH(OFFSET($B202,,N202-1),SMALL(OFFSET($B201,,N202-1,,$B$7-N202+1),ROW(INDIRECT("a1:a"&amp;$B$7-N202+1))),0)=ROW(INDIRECT("a1:a"&amp;$B$7-N202+1))),"",SMALL(OFFSET($B201,,N202-1,,$B$7-N202+1),ROW(INDIRECT("a1:a"&amp;$B$7-N202+1)))),G$17-N202)))</f>
        <v>1</v>
      </c>
      <c r="H202" s="8">
        <f t="array" aca="1" ref="H202" ca="1">IF(OR($A202&gt;$B$9,H$17&gt;$B$7),"",CHOOSE(H$15,IF(O202=99,
IF(SUM(--(TRANSPOSE(LARGE(OFFSET($B201,,H$17,,$B$7-H$17),ROW(INDIRECT("a1:a"&amp;$B$7-H$17))))=OFFSET($B201,,H$17,,$B$7-H$17)))=$B$7-H$17,MIN(IF(H201&gt;=OFFSET($B201,,G$17,,$B$7-G$17),"",OFFSET($B201,,G$17,,$B$7-G$17))),H201),
SMALL(IF((SMALL(OFFSET($B201,,O202-1,,$B$7-O202+1),ROW(INDIRECT("a1:a"&amp;$B$7-O202+1)))=OFFSET($B202,,O202-1))*(MATCH(OFFSET($B202,,O202-1),SMALL(OFFSET($B201,,O202-1,,$B$7-O202+1),ROW(INDIRECT("a1:a"&amp;$B$7-O202+1))),0)=ROW(INDIRECT("a1:a"&amp;$B$7-O202+1))),"",SMALL(OFFSET($B201,,O202-1,,$B$7-O202+1),ROW(INDIRECT("a1:a"&amp;$B$7-O202+1)))),H$17-O202)),
SMALL(IF((SMALL(OFFSET($B201,,O202-1,,$B$7-O202+1),ROW(INDIRECT("a1:a"&amp;$B$7-O202+1)))=OFFSET($B202,,O202-1))*(MATCH(OFFSET($B202,,O202-1),SMALL(OFFSET($B201,,O202-1,,$B$7-O202+1),ROW(INDIRECT("a1:a"&amp;$B$7-O202+1))),0)=ROW(INDIRECT("a1:a"&amp;$B$7-O202+1))),"",SMALL(OFFSET($B201,,O202-1,,$B$7-O202+1),ROW(INDIRECT("a1:a"&amp;$B$7-O202+1)))),H$17-O202)))</f>
        <v>2</v>
      </c>
      <c r="I202" s="13"/>
      <c r="J202" s="26">
        <f t="array" aca="1" ref="J202" ca="1">MIN(IF($B202:B202&gt;$B201:B201,COLUMN($B$18:B201)-COLUMN($B$18)+1,99))</f>
        <v>99</v>
      </c>
      <c r="K202" s="26">
        <f t="array" aca="1" ref="K202" ca="1">MIN(IF($B202:C202&gt;$B201:C201,COLUMN($B$18:C201)-COLUMN($B$18)+1,99))</f>
        <v>99</v>
      </c>
      <c r="L202" s="26">
        <f t="array" aca="1" ref="L202" ca="1">MIN(IF($B202:D202&gt;$B201:D201,COLUMN($B$18:D201)-COLUMN($B$18)+1,99))</f>
        <v>99</v>
      </c>
      <c r="M202" s="26">
        <f t="array" aca="1" ref="M202" ca="1">MIN(IF($B202:E202&gt;$B201:E201,COLUMN($B$18:E201)-COLUMN($B$18)+1,99))</f>
        <v>99</v>
      </c>
      <c r="N202" s="26">
        <f t="array" aca="1" ref="N202" ca="1">MIN(IF($B202:F202&gt;$B201:F201,COLUMN($B$18:F201)-COLUMN($B$18)+1,99))</f>
        <v>5</v>
      </c>
      <c r="O202" s="26">
        <f t="array" aca="1" ref="O202" ca="1">MIN(IF($B202:G202&gt;$B201:G201,COLUMN($B$18:G201)-COLUMN($B$18)+1,99))</f>
        <v>5</v>
      </c>
      <c r="Z202" s="10">
        <v>185</v>
      </c>
      <c r="AA202" s="8" t="str">
        <f t="shared" ca="1" si="38"/>
        <v>c</v>
      </c>
      <c r="AB202" s="8" t="str">
        <f t="shared" ca="1" si="39"/>
        <v>b</v>
      </c>
      <c r="AC202" s="8" t="str">
        <f t="shared" ca="1" si="40"/>
        <v>a</v>
      </c>
      <c r="AD202" s="8" t="str">
        <f t="shared" ca="1" si="41"/>
        <v>a</v>
      </c>
      <c r="AE202" s="8" t="str">
        <f t="shared" ca="1" si="42"/>
        <v>c</v>
      </c>
      <c r="AF202" s="8" t="str">
        <f t="shared" ca="1" si="43"/>
        <v>a</v>
      </c>
      <c r="AG202" s="8" t="str">
        <f t="shared" ca="1" si="44"/>
        <v>b</v>
      </c>
      <c r="AL202" s="4"/>
    </row>
    <row r="203" spans="1:38" x14ac:dyDescent="0.25">
      <c r="A203" s="10">
        <v>186</v>
      </c>
      <c r="B203" s="8">
        <f t="array" aca="1" ref="B203" ca="1">IF(A203&gt;$B$9,"",IF(SUM(--(TRANSPOSE(LARGE(OFFSET($B202,,B$17,,$B$7-B$17),ROW(INDIRECT("a1:a"&amp;$B$7-B$17))))=OFFSET($B202,,B$17,,$B$7-B$17)))=$B$7-B$17,OFFSET($B$12,,MATCH(B202,$B$12:$H$12,FALSE)),B202))</f>
        <v>3</v>
      </c>
      <c r="C203" s="8">
        <f t="array" aca="1" ref="C203" ca="1">IF(OR($A203&gt;$B$9,C$17&gt;$B$7),"",CHOOSE(C$15,IF(J203=99,
IF(SUM(--(TRANSPOSE(LARGE(OFFSET($B202,,C$17,,$B$7-C$17),ROW(INDIRECT("a1:a"&amp;$B$7-C$17))))=OFFSET($B202,,C$17,,$B$7-C$17)))=$B$7-C$17,MIN(IF(C202&gt;=OFFSET($B202,,B$17,,$B$7-B$17),"",OFFSET($B202,,B$17,,$B$7-B$17))),C202),
SMALL(IF((SMALL(OFFSET($B202,,J203-1,,$B$7-J203+1),ROW(INDIRECT("a1:a"&amp;$B$7-J203+1)))=OFFSET($B203,,J203-1))*(MATCH(OFFSET($B203,,J203-1),SMALL(OFFSET($B202,,J203-1,,$B$7-J203+1),ROW(INDIRECT("a1:a"&amp;$B$7-J203+1))),0)=ROW(INDIRECT("a1:a"&amp;$B$7-J203+1))),"",SMALL(OFFSET($B202,,J203-1,,$B$7-J203+1),ROW(INDIRECT("a1:a"&amp;$B$7-J203+1)))),C$17-J203)),
SMALL(IF((SMALL(OFFSET($B202,,J203-1,,$B$7-J203+1),ROW(INDIRECT("a1:a"&amp;$B$7-J203+1)))=OFFSET($B203,,J203-1))*(MATCH(OFFSET($B203,,J203-1),SMALL(OFFSET($B202,,J203-1,,$B$7-J203+1),ROW(INDIRECT("a1:a"&amp;$B$7-J203+1))),0)=ROW(INDIRECT("a1:a"&amp;$B$7-J203+1))),"",SMALL(OFFSET($B202,,J203-1,,$B$7-J203+1),ROW(INDIRECT("a1:a"&amp;$B$7-J203+1)))),C$17-J203)))</f>
        <v>2</v>
      </c>
      <c r="D203" s="8">
        <f t="array" aca="1" ref="D203" ca="1">IF(OR($A203&gt;$B$9,D$17&gt;$B$7),"",CHOOSE(D$15,IF(K203=99,
IF(SUM(--(TRANSPOSE(LARGE(OFFSET($B202,,D$17,,$B$7-D$17),ROW(INDIRECT("a1:a"&amp;$B$7-D$17))))=OFFSET($B202,,D$17,,$B$7-D$17)))=$B$7-D$17,MIN(IF(D202&gt;=OFFSET($B202,,C$17,,$B$7-C$17),"",OFFSET($B202,,C$17,,$B$7-C$17))),D202),
SMALL(IF((SMALL(OFFSET($B202,,K203-1,,$B$7-K203+1),ROW(INDIRECT("a1:a"&amp;$B$7-K203+1)))=OFFSET($B203,,K203-1))*(MATCH(OFFSET($B203,,K203-1),SMALL(OFFSET($B202,,K203-1,,$B$7-K203+1),ROW(INDIRECT("a1:a"&amp;$B$7-K203+1))),0)=ROW(INDIRECT("a1:a"&amp;$B$7-K203+1))),"",SMALL(OFFSET($B202,,K203-1,,$B$7-K203+1),ROW(INDIRECT("a1:a"&amp;$B$7-K203+1)))),D$17-K203)),
SMALL(IF((SMALL(OFFSET($B202,,K203-1,,$B$7-K203+1),ROW(INDIRECT("a1:a"&amp;$B$7-K203+1)))=OFFSET($B203,,K203-1))*(MATCH(OFFSET($B203,,K203-1),SMALL(OFFSET($B202,,K203-1,,$B$7-K203+1),ROW(INDIRECT("a1:a"&amp;$B$7-K203+1))),0)=ROW(INDIRECT("a1:a"&amp;$B$7-K203+1))),"",SMALL(OFFSET($B202,,K203-1,,$B$7-K203+1),ROW(INDIRECT("a1:a"&amp;$B$7-K203+1)))),D$17-K203)))</f>
        <v>1</v>
      </c>
      <c r="E203" s="8">
        <f t="array" aca="1" ref="E203" ca="1">IF(OR($A203&gt;$B$9,E$17&gt;$B$7),"",CHOOSE(E$15,IF(L203=99,
IF(SUM(--(TRANSPOSE(LARGE(OFFSET($B202,,E$17,,$B$7-E$17),ROW(INDIRECT("a1:a"&amp;$B$7-E$17))))=OFFSET($B202,,E$17,,$B$7-E$17)))=$B$7-E$17,MIN(IF(E202&gt;=OFFSET($B202,,D$17,,$B$7-D$17),"",OFFSET($B202,,D$17,,$B$7-D$17))),E202),
SMALL(IF((SMALL(OFFSET($B202,,L203-1,,$B$7-L203+1),ROW(INDIRECT("a1:a"&amp;$B$7-L203+1)))=OFFSET($B203,,L203-1))*(MATCH(OFFSET($B203,,L203-1),SMALL(OFFSET($B202,,L203-1,,$B$7-L203+1),ROW(INDIRECT("a1:a"&amp;$B$7-L203+1))),0)=ROW(INDIRECT("a1:a"&amp;$B$7-L203+1))),"",SMALL(OFFSET($B202,,L203-1,,$B$7-L203+1),ROW(INDIRECT("a1:a"&amp;$B$7-L203+1)))),E$17-L203)),
SMALL(IF((SMALL(OFFSET($B202,,L203-1,,$B$7-L203+1),ROW(INDIRECT("a1:a"&amp;$B$7-L203+1)))=OFFSET($B203,,L203-1))*(MATCH(OFFSET($B203,,L203-1),SMALL(OFFSET($B202,,L203-1,,$B$7-L203+1),ROW(INDIRECT("a1:a"&amp;$B$7-L203+1))),0)=ROW(INDIRECT("a1:a"&amp;$B$7-L203+1))),"",SMALL(OFFSET($B202,,L203-1,,$B$7-L203+1),ROW(INDIRECT("a1:a"&amp;$B$7-L203+1)))),E$17-L203)))</f>
        <v>1</v>
      </c>
      <c r="F203" s="8">
        <f t="array" aca="1" ref="F203" ca="1">IF(OR($A203&gt;$B$9,F$17&gt;$B$7),"",CHOOSE(F$15,IF(M203=99,
IF(SUM(--(TRANSPOSE(LARGE(OFFSET($B202,,F$17,,$B$7-F$17),ROW(INDIRECT("a1:a"&amp;$B$7-F$17))))=OFFSET($B202,,F$17,,$B$7-F$17)))=$B$7-F$17,MIN(IF(F202&gt;=OFFSET($B202,,E$17,,$B$7-E$17),"",OFFSET($B202,,E$17,,$B$7-E$17))),F202),
SMALL(IF((SMALL(OFFSET($B202,,M203-1,,$B$7-M203+1),ROW(INDIRECT("a1:a"&amp;$B$7-M203+1)))=OFFSET($B203,,M203-1))*(MATCH(OFFSET($B203,,M203-1),SMALL(OFFSET($B202,,M203-1,,$B$7-M203+1),ROW(INDIRECT("a1:a"&amp;$B$7-M203+1))),0)=ROW(INDIRECT("a1:a"&amp;$B$7-M203+1))),"",SMALL(OFFSET($B202,,M203-1,,$B$7-M203+1),ROW(INDIRECT("a1:a"&amp;$B$7-M203+1)))),F$17-M203)),
SMALL(IF((SMALL(OFFSET($B202,,M203-1,,$B$7-M203+1),ROW(INDIRECT("a1:a"&amp;$B$7-M203+1)))=OFFSET($B203,,M203-1))*(MATCH(OFFSET($B203,,M203-1),SMALL(OFFSET($B202,,M203-1,,$B$7-M203+1),ROW(INDIRECT("a1:a"&amp;$B$7-M203+1))),0)=ROW(INDIRECT("a1:a"&amp;$B$7-M203+1))),"",SMALL(OFFSET($B202,,M203-1,,$B$7-M203+1),ROW(INDIRECT("a1:a"&amp;$B$7-M203+1)))),F$17-M203)))</f>
        <v>3</v>
      </c>
      <c r="G203" s="8">
        <f t="array" aca="1" ref="G203" ca="1">IF(OR($A203&gt;$B$9,G$17&gt;$B$7),"",CHOOSE(G$15,IF(N203=99,
IF(SUM(--(TRANSPOSE(LARGE(OFFSET($B202,,G$17,,$B$7-G$17),ROW(INDIRECT("a1:a"&amp;$B$7-G$17))))=OFFSET($B202,,G$17,,$B$7-G$17)))=$B$7-G$17,MIN(IF(G202&gt;=OFFSET($B202,,F$17,,$B$7-F$17),"",OFFSET($B202,,F$17,,$B$7-F$17))),G202),
SMALL(IF((SMALL(OFFSET($B202,,N203-1,,$B$7-N203+1),ROW(INDIRECT("a1:a"&amp;$B$7-N203+1)))=OFFSET($B203,,N203-1))*(MATCH(OFFSET($B203,,N203-1),SMALL(OFFSET($B202,,N203-1,,$B$7-N203+1),ROW(INDIRECT("a1:a"&amp;$B$7-N203+1))),0)=ROW(INDIRECT("a1:a"&amp;$B$7-N203+1))),"",SMALL(OFFSET($B202,,N203-1,,$B$7-N203+1),ROW(INDIRECT("a1:a"&amp;$B$7-N203+1)))),G$17-N203)),
SMALL(IF((SMALL(OFFSET($B202,,N203-1,,$B$7-N203+1),ROW(INDIRECT("a1:a"&amp;$B$7-N203+1)))=OFFSET($B203,,N203-1))*(MATCH(OFFSET($B203,,N203-1),SMALL(OFFSET($B202,,N203-1,,$B$7-N203+1),ROW(INDIRECT("a1:a"&amp;$B$7-N203+1))),0)=ROW(INDIRECT("a1:a"&amp;$B$7-N203+1))),"",SMALL(OFFSET($B202,,N203-1,,$B$7-N203+1),ROW(INDIRECT("a1:a"&amp;$B$7-N203+1)))),G$17-N203)))</f>
        <v>2</v>
      </c>
      <c r="H203" s="8">
        <f t="array" aca="1" ref="H203" ca="1">IF(OR($A203&gt;$B$9,H$17&gt;$B$7),"",CHOOSE(H$15,IF(O203=99,
IF(SUM(--(TRANSPOSE(LARGE(OFFSET($B202,,H$17,,$B$7-H$17),ROW(INDIRECT("a1:a"&amp;$B$7-H$17))))=OFFSET($B202,,H$17,,$B$7-H$17)))=$B$7-H$17,MIN(IF(H202&gt;=OFFSET($B202,,G$17,,$B$7-G$17),"",OFFSET($B202,,G$17,,$B$7-G$17))),H202),
SMALL(IF((SMALL(OFFSET($B202,,O203-1,,$B$7-O203+1),ROW(INDIRECT("a1:a"&amp;$B$7-O203+1)))=OFFSET($B203,,O203-1))*(MATCH(OFFSET($B203,,O203-1),SMALL(OFFSET($B202,,O203-1,,$B$7-O203+1),ROW(INDIRECT("a1:a"&amp;$B$7-O203+1))),0)=ROW(INDIRECT("a1:a"&amp;$B$7-O203+1))),"",SMALL(OFFSET($B202,,O203-1,,$B$7-O203+1),ROW(INDIRECT("a1:a"&amp;$B$7-O203+1)))),H$17-O203)),
SMALL(IF((SMALL(OFFSET($B202,,O203-1,,$B$7-O203+1),ROW(INDIRECT("a1:a"&amp;$B$7-O203+1)))=OFFSET($B203,,O203-1))*(MATCH(OFFSET($B203,,O203-1),SMALL(OFFSET($B202,,O203-1,,$B$7-O203+1),ROW(INDIRECT("a1:a"&amp;$B$7-O203+1))),0)=ROW(INDIRECT("a1:a"&amp;$B$7-O203+1))),"",SMALL(OFFSET($B202,,O203-1,,$B$7-O203+1),ROW(INDIRECT("a1:a"&amp;$B$7-O203+1)))),H$17-O203)))</f>
        <v>1</v>
      </c>
      <c r="I203" s="13"/>
      <c r="J203" s="26">
        <f t="array" aca="1" ref="J203" ca="1">MIN(IF($B203:B203&gt;$B202:B202,COLUMN($B$18:B202)-COLUMN($B$18)+1,99))</f>
        <v>99</v>
      </c>
      <c r="K203" s="26">
        <f t="array" aca="1" ref="K203" ca="1">MIN(IF($B203:C203&gt;$B202:C202,COLUMN($B$18:C202)-COLUMN($B$18)+1,99))</f>
        <v>99</v>
      </c>
      <c r="L203" s="26">
        <f t="array" aca="1" ref="L203" ca="1">MIN(IF($B203:D203&gt;$B202:D202,COLUMN($B$18:D202)-COLUMN($B$18)+1,99))</f>
        <v>99</v>
      </c>
      <c r="M203" s="26">
        <f t="array" aca="1" ref="M203" ca="1">MIN(IF($B203:E203&gt;$B202:E202,COLUMN($B$18:E202)-COLUMN($B$18)+1,99))</f>
        <v>99</v>
      </c>
      <c r="N203" s="26">
        <f t="array" aca="1" ref="N203" ca="1">MIN(IF($B203:F203&gt;$B202:F202,COLUMN($B$18:F202)-COLUMN($B$18)+1,99))</f>
        <v>99</v>
      </c>
      <c r="O203" s="26">
        <f t="array" aca="1" ref="O203" ca="1">MIN(IF($B203:G203&gt;$B202:G202,COLUMN($B$18:G202)-COLUMN($B$18)+1,99))</f>
        <v>6</v>
      </c>
      <c r="Z203" s="10">
        <v>186</v>
      </c>
      <c r="AA203" s="8" t="str">
        <f t="shared" ca="1" si="38"/>
        <v>c</v>
      </c>
      <c r="AB203" s="8" t="str">
        <f t="shared" ca="1" si="39"/>
        <v>b</v>
      </c>
      <c r="AC203" s="8" t="str">
        <f t="shared" ca="1" si="40"/>
        <v>a</v>
      </c>
      <c r="AD203" s="8" t="str">
        <f t="shared" ca="1" si="41"/>
        <v>a</v>
      </c>
      <c r="AE203" s="8" t="str">
        <f t="shared" ca="1" si="42"/>
        <v>c</v>
      </c>
      <c r="AF203" s="8" t="str">
        <f t="shared" ca="1" si="43"/>
        <v>b</v>
      </c>
      <c r="AG203" s="8" t="str">
        <f t="shared" ca="1" si="44"/>
        <v>a</v>
      </c>
      <c r="AL203" s="4"/>
    </row>
    <row r="204" spans="1:38" x14ac:dyDescent="0.25">
      <c r="A204" s="10">
        <v>187</v>
      </c>
      <c r="B204" s="8">
        <f t="array" aca="1" ref="B204" ca="1">IF(A204&gt;$B$9,"",IF(SUM(--(TRANSPOSE(LARGE(OFFSET($B203,,B$17,,$B$7-B$17),ROW(INDIRECT("a1:a"&amp;$B$7-B$17))))=OFFSET($B203,,B$17,,$B$7-B$17)))=$B$7-B$17,OFFSET($B$12,,MATCH(B203,$B$12:$H$12,FALSE)),B203))</f>
        <v>3</v>
      </c>
      <c r="C204" s="8">
        <f t="array" aca="1" ref="C204" ca="1">IF(OR($A204&gt;$B$9,C$17&gt;$B$7),"",CHOOSE(C$15,IF(J204=99,
IF(SUM(--(TRANSPOSE(LARGE(OFFSET($B203,,C$17,,$B$7-C$17),ROW(INDIRECT("a1:a"&amp;$B$7-C$17))))=OFFSET($B203,,C$17,,$B$7-C$17)))=$B$7-C$17,MIN(IF(C203&gt;=OFFSET($B203,,B$17,,$B$7-B$17),"",OFFSET($B203,,B$17,,$B$7-B$17))),C203),
SMALL(IF((SMALL(OFFSET($B203,,J204-1,,$B$7-J204+1),ROW(INDIRECT("a1:a"&amp;$B$7-J204+1)))=OFFSET($B204,,J204-1))*(MATCH(OFFSET($B204,,J204-1),SMALL(OFFSET($B203,,J204-1,,$B$7-J204+1),ROW(INDIRECT("a1:a"&amp;$B$7-J204+1))),0)=ROW(INDIRECT("a1:a"&amp;$B$7-J204+1))),"",SMALL(OFFSET($B203,,J204-1,,$B$7-J204+1),ROW(INDIRECT("a1:a"&amp;$B$7-J204+1)))),C$17-J204)),
SMALL(IF((SMALL(OFFSET($B203,,J204-1,,$B$7-J204+1),ROW(INDIRECT("a1:a"&amp;$B$7-J204+1)))=OFFSET($B204,,J204-1))*(MATCH(OFFSET($B204,,J204-1),SMALL(OFFSET($B203,,J204-1,,$B$7-J204+1),ROW(INDIRECT("a1:a"&amp;$B$7-J204+1))),0)=ROW(INDIRECT("a1:a"&amp;$B$7-J204+1))),"",SMALL(OFFSET($B203,,J204-1,,$B$7-J204+1),ROW(INDIRECT("a1:a"&amp;$B$7-J204+1)))),C$17-J204)))</f>
        <v>2</v>
      </c>
      <c r="D204" s="8">
        <f t="array" aca="1" ref="D204" ca="1">IF(OR($A204&gt;$B$9,D$17&gt;$B$7),"",CHOOSE(D$15,IF(K204=99,
IF(SUM(--(TRANSPOSE(LARGE(OFFSET($B203,,D$17,,$B$7-D$17),ROW(INDIRECT("a1:a"&amp;$B$7-D$17))))=OFFSET($B203,,D$17,,$B$7-D$17)))=$B$7-D$17,MIN(IF(D203&gt;=OFFSET($B203,,C$17,,$B$7-C$17),"",OFFSET($B203,,C$17,,$B$7-C$17))),D203),
SMALL(IF((SMALL(OFFSET($B203,,K204-1,,$B$7-K204+1),ROW(INDIRECT("a1:a"&amp;$B$7-K204+1)))=OFFSET($B204,,K204-1))*(MATCH(OFFSET($B204,,K204-1),SMALL(OFFSET($B203,,K204-1,,$B$7-K204+1),ROW(INDIRECT("a1:a"&amp;$B$7-K204+1))),0)=ROW(INDIRECT("a1:a"&amp;$B$7-K204+1))),"",SMALL(OFFSET($B203,,K204-1,,$B$7-K204+1),ROW(INDIRECT("a1:a"&amp;$B$7-K204+1)))),D$17-K204)),
SMALL(IF((SMALL(OFFSET($B203,,K204-1,,$B$7-K204+1),ROW(INDIRECT("a1:a"&amp;$B$7-K204+1)))=OFFSET($B204,,K204-1))*(MATCH(OFFSET($B204,,K204-1),SMALL(OFFSET($B203,,K204-1,,$B$7-K204+1),ROW(INDIRECT("a1:a"&amp;$B$7-K204+1))),0)=ROW(INDIRECT("a1:a"&amp;$B$7-K204+1))),"",SMALL(OFFSET($B203,,K204-1,,$B$7-K204+1),ROW(INDIRECT("a1:a"&amp;$B$7-K204+1)))),D$17-K204)))</f>
        <v>1</v>
      </c>
      <c r="E204" s="8">
        <f t="array" aca="1" ref="E204" ca="1">IF(OR($A204&gt;$B$9,E$17&gt;$B$7),"",CHOOSE(E$15,IF(L204=99,
IF(SUM(--(TRANSPOSE(LARGE(OFFSET($B203,,E$17,,$B$7-E$17),ROW(INDIRECT("a1:a"&amp;$B$7-E$17))))=OFFSET($B203,,E$17,,$B$7-E$17)))=$B$7-E$17,MIN(IF(E203&gt;=OFFSET($B203,,D$17,,$B$7-D$17),"",OFFSET($B203,,D$17,,$B$7-D$17))),E203),
SMALL(IF((SMALL(OFFSET($B203,,L204-1,,$B$7-L204+1),ROW(INDIRECT("a1:a"&amp;$B$7-L204+1)))=OFFSET($B204,,L204-1))*(MATCH(OFFSET($B204,,L204-1),SMALL(OFFSET($B203,,L204-1,,$B$7-L204+1),ROW(INDIRECT("a1:a"&amp;$B$7-L204+1))),0)=ROW(INDIRECT("a1:a"&amp;$B$7-L204+1))),"",SMALL(OFFSET($B203,,L204-1,,$B$7-L204+1),ROW(INDIRECT("a1:a"&amp;$B$7-L204+1)))),E$17-L204)),
SMALL(IF((SMALL(OFFSET($B203,,L204-1,,$B$7-L204+1),ROW(INDIRECT("a1:a"&amp;$B$7-L204+1)))=OFFSET($B204,,L204-1))*(MATCH(OFFSET($B204,,L204-1),SMALL(OFFSET($B203,,L204-1,,$B$7-L204+1),ROW(INDIRECT("a1:a"&amp;$B$7-L204+1))),0)=ROW(INDIRECT("a1:a"&amp;$B$7-L204+1))),"",SMALL(OFFSET($B203,,L204-1,,$B$7-L204+1),ROW(INDIRECT("a1:a"&amp;$B$7-L204+1)))),E$17-L204)))</f>
        <v>2</v>
      </c>
      <c r="F204" s="8">
        <f t="array" aca="1" ref="F204" ca="1">IF(OR($A204&gt;$B$9,F$17&gt;$B$7),"",CHOOSE(F$15,IF(M204=99,
IF(SUM(--(TRANSPOSE(LARGE(OFFSET($B203,,F$17,,$B$7-F$17),ROW(INDIRECT("a1:a"&amp;$B$7-F$17))))=OFFSET($B203,,F$17,,$B$7-F$17)))=$B$7-F$17,MIN(IF(F203&gt;=OFFSET($B203,,E$17,,$B$7-E$17),"",OFFSET($B203,,E$17,,$B$7-E$17))),F203),
SMALL(IF((SMALL(OFFSET($B203,,M204-1,,$B$7-M204+1),ROW(INDIRECT("a1:a"&amp;$B$7-M204+1)))=OFFSET($B204,,M204-1))*(MATCH(OFFSET($B204,,M204-1),SMALL(OFFSET($B203,,M204-1,,$B$7-M204+1),ROW(INDIRECT("a1:a"&amp;$B$7-M204+1))),0)=ROW(INDIRECT("a1:a"&amp;$B$7-M204+1))),"",SMALL(OFFSET($B203,,M204-1,,$B$7-M204+1),ROW(INDIRECT("a1:a"&amp;$B$7-M204+1)))),F$17-M204)),
SMALL(IF((SMALL(OFFSET($B203,,M204-1,,$B$7-M204+1),ROW(INDIRECT("a1:a"&amp;$B$7-M204+1)))=OFFSET($B204,,M204-1))*(MATCH(OFFSET($B204,,M204-1),SMALL(OFFSET($B203,,M204-1,,$B$7-M204+1),ROW(INDIRECT("a1:a"&amp;$B$7-M204+1))),0)=ROW(INDIRECT("a1:a"&amp;$B$7-M204+1))),"",SMALL(OFFSET($B203,,M204-1,,$B$7-M204+1),ROW(INDIRECT("a1:a"&amp;$B$7-M204+1)))),F$17-M204)))</f>
        <v>1</v>
      </c>
      <c r="G204" s="8">
        <f t="array" aca="1" ref="G204" ca="1">IF(OR($A204&gt;$B$9,G$17&gt;$B$7),"",CHOOSE(G$15,IF(N204=99,
IF(SUM(--(TRANSPOSE(LARGE(OFFSET($B203,,G$17,,$B$7-G$17),ROW(INDIRECT("a1:a"&amp;$B$7-G$17))))=OFFSET($B203,,G$17,,$B$7-G$17)))=$B$7-G$17,MIN(IF(G203&gt;=OFFSET($B203,,F$17,,$B$7-F$17),"",OFFSET($B203,,F$17,,$B$7-F$17))),G203),
SMALL(IF((SMALL(OFFSET($B203,,N204-1,,$B$7-N204+1),ROW(INDIRECT("a1:a"&amp;$B$7-N204+1)))=OFFSET($B204,,N204-1))*(MATCH(OFFSET($B204,,N204-1),SMALL(OFFSET($B203,,N204-1,,$B$7-N204+1),ROW(INDIRECT("a1:a"&amp;$B$7-N204+1))),0)=ROW(INDIRECT("a1:a"&amp;$B$7-N204+1))),"",SMALL(OFFSET($B203,,N204-1,,$B$7-N204+1),ROW(INDIRECT("a1:a"&amp;$B$7-N204+1)))),G$17-N204)),
SMALL(IF((SMALL(OFFSET($B203,,N204-1,,$B$7-N204+1),ROW(INDIRECT("a1:a"&amp;$B$7-N204+1)))=OFFSET($B204,,N204-1))*(MATCH(OFFSET($B204,,N204-1),SMALL(OFFSET($B203,,N204-1,,$B$7-N204+1),ROW(INDIRECT("a1:a"&amp;$B$7-N204+1))),0)=ROW(INDIRECT("a1:a"&amp;$B$7-N204+1))),"",SMALL(OFFSET($B203,,N204-1,,$B$7-N204+1),ROW(INDIRECT("a1:a"&amp;$B$7-N204+1)))),G$17-N204)))</f>
        <v>1</v>
      </c>
      <c r="H204" s="8">
        <f t="array" aca="1" ref="H204" ca="1">IF(OR($A204&gt;$B$9,H$17&gt;$B$7),"",CHOOSE(H$15,IF(O204=99,
IF(SUM(--(TRANSPOSE(LARGE(OFFSET($B203,,H$17,,$B$7-H$17),ROW(INDIRECT("a1:a"&amp;$B$7-H$17))))=OFFSET($B203,,H$17,,$B$7-H$17)))=$B$7-H$17,MIN(IF(H203&gt;=OFFSET($B203,,G$17,,$B$7-G$17),"",OFFSET($B203,,G$17,,$B$7-G$17))),H203),
SMALL(IF((SMALL(OFFSET($B203,,O204-1,,$B$7-O204+1),ROW(INDIRECT("a1:a"&amp;$B$7-O204+1)))=OFFSET($B204,,O204-1))*(MATCH(OFFSET($B204,,O204-1),SMALL(OFFSET($B203,,O204-1,,$B$7-O204+1),ROW(INDIRECT("a1:a"&amp;$B$7-O204+1))),0)=ROW(INDIRECT("a1:a"&amp;$B$7-O204+1))),"",SMALL(OFFSET($B203,,O204-1,,$B$7-O204+1),ROW(INDIRECT("a1:a"&amp;$B$7-O204+1)))),H$17-O204)),
SMALL(IF((SMALL(OFFSET($B203,,O204-1,,$B$7-O204+1),ROW(INDIRECT("a1:a"&amp;$B$7-O204+1)))=OFFSET($B204,,O204-1))*(MATCH(OFFSET($B204,,O204-1),SMALL(OFFSET($B203,,O204-1,,$B$7-O204+1),ROW(INDIRECT("a1:a"&amp;$B$7-O204+1))),0)=ROW(INDIRECT("a1:a"&amp;$B$7-O204+1))),"",SMALL(OFFSET($B203,,O204-1,,$B$7-O204+1),ROW(INDIRECT("a1:a"&amp;$B$7-O204+1)))),H$17-O204)))</f>
        <v>3</v>
      </c>
      <c r="I204" s="13"/>
      <c r="J204" s="26">
        <f t="array" aca="1" ref="J204" ca="1">MIN(IF($B204:B204&gt;$B203:B203,COLUMN($B$18:B203)-COLUMN($B$18)+1,99))</f>
        <v>99</v>
      </c>
      <c r="K204" s="26">
        <f t="array" aca="1" ref="K204" ca="1">MIN(IF($B204:C204&gt;$B203:C203,COLUMN($B$18:C203)-COLUMN($B$18)+1,99))</f>
        <v>99</v>
      </c>
      <c r="L204" s="26">
        <f t="array" aca="1" ref="L204" ca="1">MIN(IF($B204:D204&gt;$B203:D203,COLUMN($B$18:D203)-COLUMN($B$18)+1,99))</f>
        <v>99</v>
      </c>
      <c r="M204" s="26">
        <f t="array" aca="1" ref="M204" ca="1">MIN(IF($B204:E204&gt;$B203:E203,COLUMN($B$18:E203)-COLUMN($B$18)+1,99))</f>
        <v>4</v>
      </c>
      <c r="N204" s="26">
        <f t="array" aca="1" ref="N204" ca="1">MIN(IF($B204:F204&gt;$B203:F203,COLUMN($B$18:F203)-COLUMN($B$18)+1,99))</f>
        <v>4</v>
      </c>
      <c r="O204" s="26">
        <f t="array" aca="1" ref="O204" ca="1">MIN(IF($B204:G204&gt;$B203:G203,COLUMN($B$18:G203)-COLUMN($B$18)+1,99))</f>
        <v>4</v>
      </c>
      <c r="Z204" s="10">
        <v>187</v>
      </c>
      <c r="AA204" s="8" t="str">
        <f t="shared" ca="1" si="38"/>
        <v>c</v>
      </c>
      <c r="AB204" s="8" t="str">
        <f t="shared" ca="1" si="39"/>
        <v>b</v>
      </c>
      <c r="AC204" s="8" t="str">
        <f t="shared" ca="1" si="40"/>
        <v>a</v>
      </c>
      <c r="AD204" s="8" t="str">
        <f t="shared" ca="1" si="41"/>
        <v>b</v>
      </c>
      <c r="AE204" s="8" t="str">
        <f t="shared" ca="1" si="42"/>
        <v>a</v>
      </c>
      <c r="AF204" s="8" t="str">
        <f t="shared" ca="1" si="43"/>
        <v>a</v>
      </c>
      <c r="AG204" s="8" t="str">
        <f t="shared" ca="1" si="44"/>
        <v>c</v>
      </c>
      <c r="AL204" s="4"/>
    </row>
    <row r="205" spans="1:38" x14ac:dyDescent="0.25">
      <c r="A205" s="10">
        <v>188</v>
      </c>
      <c r="B205" s="8">
        <f t="array" aca="1" ref="B205" ca="1">IF(A205&gt;$B$9,"",IF(SUM(--(TRANSPOSE(LARGE(OFFSET($B204,,B$17,,$B$7-B$17),ROW(INDIRECT("a1:a"&amp;$B$7-B$17))))=OFFSET($B204,,B$17,,$B$7-B$17)))=$B$7-B$17,OFFSET($B$12,,MATCH(B204,$B$12:$H$12,FALSE)),B204))</f>
        <v>3</v>
      </c>
      <c r="C205" s="8">
        <f t="array" aca="1" ref="C205" ca="1">IF(OR($A205&gt;$B$9,C$17&gt;$B$7),"",CHOOSE(C$15,IF(J205=99,
IF(SUM(--(TRANSPOSE(LARGE(OFFSET($B204,,C$17,,$B$7-C$17),ROW(INDIRECT("a1:a"&amp;$B$7-C$17))))=OFFSET($B204,,C$17,,$B$7-C$17)))=$B$7-C$17,MIN(IF(C204&gt;=OFFSET($B204,,B$17,,$B$7-B$17),"",OFFSET($B204,,B$17,,$B$7-B$17))),C204),
SMALL(IF((SMALL(OFFSET($B204,,J205-1,,$B$7-J205+1),ROW(INDIRECT("a1:a"&amp;$B$7-J205+1)))=OFFSET($B205,,J205-1))*(MATCH(OFFSET($B205,,J205-1),SMALL(OFFSET($B204,,J205-1,,$B$7-J205+1),ROW(INDIRECT("a1:a"&amp;$B$7-J205+1))),0)=ROW(INDIRECT("a1:a"&amp;$B$7-J205+1))),"",SMALL(OFFSET($B204,,J205-1,,$B$7-J205+1),ROW(INDIRECT("a1:a"&amp;$B$7-J205+1)))),C$17-J205)),
SMALL(IF((SMALL(OFFSET($B204,,J205-1,,$B$7-J205+1),ROW(INDIRECT("a1:a"&amp;$B$7-J205+1)))=OFFSET($B205,,J205-1))*(MATCH(OFFSET($B205,,J205-1),SMALL(OFFSET($B204,,J205-1,,$B$7-J205+1),ROW(INDIRECT("a1:a"&amp;$B$7-J205+1))),0)=ROW(INDIRECT("a1:a"&amp;$B$7-J205+1))),"",SMALL(OFFSET($B204,,J205-1,,$B$7-J205+1),ROW(INDIRECT("a1:a"&amp;$B$7-J205+1)))),C$17-J205)))</f>
        <v>2</v>
      </c>
      <c r="D205" s="8">
        <f t="array" aca="1" ref="D205" ca="1">IF(OR($A205&gt;$B$9,D$17&gt;$B$7),"",CHOOSE(D$15,IF(K205=99,
IF(SUM(--(TRANSPOSE(LARGE(OFFSET($B204,,D$17,,$B$7-D$17),ROW(INDIRECT("a1:a"&amp;$B$7-D$17))))=OFFSET($B204,,D$17,,$B$7-D$17)))=$B$7-D$17,MIN(IF(D204&gt;=OFFSET($B204,,C$17,,$B$7-C$17),"",OFFSET($B204,,C$17,,$B$7-C$17))),D204),
SMALL(IF((SMALL(OFFSET($B204,,K205-1,,$B$7-K205+1),ROW(INDIRECT("a1:a"&amp;$B$7-K205+1)))=OFFSET($B205,,K205-1))*(MATCH(OFFSET($B205,,K205-1),SMALL(OFFSET($B204,,K205-1,,$B$7-K205+1),ROW(INDIRECT("a1:a"&amp;$B$7-K205+1))),0)=ROW(INDIRECT("a1:a"&amp;$B$7-K205+1))),"",SMALL(OFFSET($B204,,K205-1,,$B$7-K205+1),ROW(INDIRECT("a1:a"&amp;$B$7-K205+1)))),D$17-K205)),
SMALL(IF((SMALL(OFFSET($B204,,K205-1,,$B$7-K205+1),ROW(INDIRECT("a1:a"&amp;$B$7-K205+1)))=OFFSET($B205,,K205-1))*(MATCH(OFFSET($B205,,K205-1),SMALL(OFFSET($B204,,K205-1,,$B$7-K205+1),ROW(INDIRECT("a1:a"&amp;$B$7-K205+1))),0)=ROW(INDIRECT("a1:a"&amp;$B$7-K205+1))),"",SMALL(OFFSET($B204,,K205-1,,$B$7-K205+1),ROW(INDIRECT("a1:a"&amp;$B$7-K205+1)))),D$17-K205)))</f>
        <v>1</v>
      </c>
      <c r="E205" s="8">
        <f t="array" aca="1" ref="E205" ca="1">IF(OR($A205&gt;$B$9,E$17&gt;$B$7),"",CHOOSE(E$15,IF(L205=99,
IF(SUM(--(TRANSPOSE(LARGE(OFFSET($B204,,E$17,,$B$7-E$17),ROW(INDIRECT("a1:a"&amp;$B$7-E$17))))=OFFSET($B204,,E$17,,$B$7-E$17)))=$B$7-E$17,MIN(IF(E204&gt;=OFFSET($B204,,D$17,,$B$7-D$17),"",OFFSET($B204,,D$17,,$B$7-D$17))),E204),
SMALL(IF((SMALL(OFFSET($B204,,L205-1,,$B$7-L205+1),ROW(INDIRECT("a1:a"&amp;$B$7-L205+1)))=OFFSET($B205,,L205-1))*(MATCH(OFFSET($B205,,L205-1),SMALL(OFFSET($B204,,L205-1,,$B$7-L205+1),ROW(INDIRECT("a1:a"&amp;$B$7-L205+1))),0)=ROW(INDIRECT("a1:a"&amp;$B$7-L205+1))),"",SMALL(OFFSET($B204,,L205-1,,$B$7-L205+1),ROW(INDIRECT("a1:a"&amp;$B$7-L205+1)))),E$17-L205)),
SMALL(IF((SMALL(OFFSET($B204,,L205-1,,$B$7-L205+1),ROW(INDIRECT("a1:a"&amp;$B$7-L205+1)))=OFFSET($B205,,L205-1))*(MATCH(OFFSET($B205,,L205-1),SMALL(OFFSET($B204,,L205-1,,$B$7-L205+1),ROW(INDIRECT("a1:a"&amp;$B$7-L205+1))),0)=ROW(INDIRECT("a1:a"&amp;$B$7-L205+1))),"",SMALL(OFFSET($B204,,L205-1,,$B$7-L205+1),ROW(INDIRECT("a1:a"&amp;$B$7-L205+1)))),E$17-L205)))</f>
        <v>2</v>
      </c>
      <c r="F205" s="8">
        <f t="array" aca="1" ref="F205" ca="1">IF(OR($A205&gt;$B$9,F$17&gt;$B$7),"",CHOOSE(F$15,IF(M205=99,
IF(SUM(--(TRANSPOSE(LARGE(OFFSET($B204,,F$17,,$B$7-F$17),ROW(INDIRECT("a1:a"&amp;$B$7-F$17))))=OFFSET($B204,,F$17,,$B$7-F$17)))=$B$7-F$17,MIN(IF(F204&gt;=OFFSET($B204,,E$17,,$B$7-E$17),"",OFFSET($B204,,E$17,,$B$7-E$17))),F204),
SMALL(IF((SMALL(OFFSET($B204,,M205-1,,$B$7-M205+1),ROW(INDIRECT("a1:a"&amp;$B$7-M205+1)))=OFFSET($B205,,M205-1))*(MATCH(OFFSET($B205,,M205-1),SMALL(OFFSET($B204,,M205-1,,$B$7-M205+1),ROW(INDIRECT("a1:a"&amp;$B$7-M205+1))),0)=ROW(INDIRECT("a1:a"&amp;$B$7-M205+1))),"",SMALL(OFFSET($B204,,M205-1,,$B$7-M205+1),ROW(INDIRECT("a1:a"&amp;$B$7-M205+1)))),F$17-M205)),
SMALL(IF((SMALL(OFFSET($B204,,M205-1,,$B$7-M205+1),ROW(INDIRECT("a1:a"&amp;$B$7-M205+1)))=OFFSET($B205,,M205-1))*(MATCH(OFFSET($B205,,M205-1),SMALL(OFFSET($B204,,M205-1,,$B$7-M205+1),ROW(INDIRECT("a1:a"&amp;$B$7-M205+1))),0)=ROW(INDIRECT("a1:a"&amp;$B$7-M205+1))),"",SMALL(OFFSET($B204,,M205-1,,$B$7-M205+1),ROW(INDIRECT("a1:a"&amp;$B$7-M205+1)))),F$17-M205)))</f>
        <v>1</v>
      </c>
      <c r="G205" s="8">
        <f t="array" aca="1" ref="G205" ca="1">IF(OR($A205&gt;$B$9,G$17&gt;$B$7),"",CHOOSE(G$15,IF(N205=99,
IF(SUM(--(TRANSPOSE(LARGE(OFFSET($B204,,G$17,,$B$7-G$17),ROW(INDIRECT("a1:a"&amp;$B$7-G$17))))=OFFSET($B204,,G$17,,$B$7-G$17)))=$B$7-G$17,MIN(IF(G204&gt;=OFFSET($B204,,F$17,,$B$7-F$17),"",OFFSET($B204,,F$17,,$B$7-F$17))),G204),
SMALL(IF((SMALL(OFFSET($B204,,N205-1,,$B$7-N205+1),ROW(INDIRECT("a1:a"&amp;$B$7-N205+1)))=OFFSET($B205,,N205-1))*(MATCH(OFFSET($B205,,N205-1),SMALL(OFFSET($B204,,N205-1,,$B$7-N205+1),ROW(INDIRECT("a1:a"&amp;$B$7-N205+1))),0)=ROW(INDIRECT("a1:a"&amp;$B$7-N205+1))),"",SMALL(OFFSET($B204,,N205-1,,$B$7-N205+1),ROW(INDIRECT("a1:a"&amp;$B$7-N205+1)))),G$17-N205)),
SMALL(IF((SMALL(OFFSET($B204,,N205-1,,$B$7-N205+1),ROW(INDIRECT("a1:a"&amp;$B$7-N205+1)))=OFFSET($B205,,N205-1))*(MATCH(OFFSET($B205,,N205-1),SMALL(OFFSET($B204,,N205-1,,$B$7-N205+1),ROW(INDIRECT("a1:a"&amp;$B$7-N205+1))),0)=ROW(INDIRECT("a1:a"&amp;$B$7-N205+1))),"",SMALL(OFFSET($B204,,N205-1,,$B$7-N205+1),ROW(INDIRECT("a1:a"&amp;$B$7-N205+1)))),G$17-N205)))</f>
        <v>3</v>
      </c>
      <c r="H205" s="8">
        <f t="array" aca="1" ref="H205" ca="1">IF(OR($A205&gt;$B$9,H$17&gt;$B$7),"",CHOOSE(H$15,IF(O205=99,
IF(SUM(--(TRANSPOSE(LARGE(OFFSET($B204,,H$17,,$B$7-H$17),ROW(INDIRECT("a1:a"&amp;$B$7-H$17))))=OFFSET($B204,,H$17,,$B$7-H$17)))=$B$7-H$17,MIN(IF(H204&gt;=OFFSET($B204,,G$17,,$B$7-G$17),"",OFFSET($B204,,G$17,,$B$7-G$17))),H204),
SMALL(IF((SMALL(OFFSET($B204,,O205-1,,$B$7-O205+1),ROW(INDIRECT("a1:a"&amp;$B$7-O205+1)))=OFFSET($B205,,O205-1))*(MATCH(OFFSET($B205,,O205-1),SMALL(OFFSET($B204,,O205-1,,$B$7-O205+1),ROW(INDIRECT("a1:a"&amp;$B$7-O205+1))),0)=ROW(INDIRECT("a1:a"&amp;$B$7-O205+1))),"",SMALL(OFFSET($B204,,O205-1,,$B$7-O205+1),ROW(INDIRECT("a1:a"&amp;$B$7-O205+1)))),H$17-O205)),
SMALL(IF((SMALL(OFFSET($B204,,O205-1,,$B$7-O205+1),ROW(INDIRECT("a1:a"&amp;$B$7-O205+1)))=OFFSET($B205,,O205-1))*(MATCH(OFFSET($B205,,O205-1),SMALL(OFFSET($B204,,O205-1,,$B$7-O205+1),ROW(INDIRECT("a1:a"&amp;$B$7-O205+1))),0)=ROW(INDIRECT("a1:a"&amp;$B$7-O205+1))),"",SMALL(OFFSET($B204,,O205-1,,$B$7-O205+1),ROW(INDIRECT("a1:a"&amp;$B$7-O205+1)))),H$17-O205)))</f>
        <v>1</v>
      </c>
      <c r="I205" s="13"/>
      <c r="J205" s="26">
        <f t="array" aca="1" ref="J205" ca="1">MIN(IF($B205:B205&gt;$B204:B204,COLUMN($B$18:B204)-COLUMN($B$18)+1,99))</f>
        <v>99</v>
      </c>
      <c r="K205" s="26">
        <f t="array" aca="1" ref="K205" ca="1">MIN(IF($B205:C205&gt;$B204:C204,COLUMN($B$18:C204)-COLUMN($B$18)+1,99))</f>
        <v>99</v>
      </c>
      <c r="L205" s="26">
        <f t="array" aca="1" ref="L205" ca="1">MIN(IF($B205:D205&gt;$B204:D204,COLUMN($B$18:D204)-COLUMN($B$18)+1,99))</f>
        <v>99</v>
      </c>
      <c r="M205" s="26">
        <f t="array" aca="1" ref="M205" ca="1">MIN(IF($B205:E205&gt;$B204:E204,COLUMN($B$18:E204)-COLUMN($B$18)+1,99))</f>
        <v>99</v>
      </c>
      <c r="N205" s="26">
        <f t="array" aca="1" ref="N205" ca="1">MIN(IF($B205:F205&gt;$B204:F204,COLUMN($B$18:F204)-COLUMN($B$18)+1,99))</f>
        <v>99</v>
      </c>
      <c r="O205" s="26">
        <f t="array" aca="1" ref="O205" ca="1">MIN(IF($B205:G205&gt;$B204:G204,COLUMN($B$18:G204)-COLUMN($B$18)+1,99))</f>
        <v>6</v>
      </c>
      <c r="Z205" s="10">
        <v>188</v>
      </c>
      <c r="AA205" s="8" t="str">
        <f t="shared" ca="1" si="38"/>
        <v>c</v>
      </c>
      <c r="AB205" s="8" t="str">
        <f t="shared" ca="1" si="39"/>
        <v>b</v>
      </c>
      <c r="AC205" s="8" t="str">
        <f t="shared" ca="1" si="40"/>
        <v>a</v>
      </c>
      <c r="AD205" s="8" t="str">
        <f t="shared" ca="1" si="41"/>
        <v>b</v>
      </c>
      <c r="AE205" s="8" t="str">
        <f t="shared" ca="1" si="42"/>
        <v>a</v>
      </c>
      <c r="AF205" s="8" t="str">
        <f t="shared" ca="1" si="43"/>
        <v>c</v>
      </c>
      <c r="AG205" s="8" t="str">
        <f t="shared" ca="1" si="44"/>
        <v>a</v>
      </c>
      <c r="AL205" s="4"/>
    </row>
    <row r="206" spans="1:38" x14ac:dyDescent="0.25">
      <c r="A206" s="10">
        <v>189</v>
      </c>
      <c r="B206" s="8">
        <f t="array" aca="1" ref="B206" ca="1">IF(A206&gt;$B$9,"",IF(SUM(--(TRANSPOSE(LARGE(OFFSET($B205,,B$17,,$B$7-B$17),ROW(INDIRECT("a1:a"&amp;$B$7-B$17))))=OFFSET($B205,,B$17,,$B$7-B$17)))=$B$7-B$17,OFFSET($B$12,,MATCH(B205,$B$12:$H$12,FALSE)),B205))</f>
        <v>3</v>
      </c>
      <c r="C206" s="8">
        <f t="array" aca="1" ref="C206" ca="1">IF(OR($A206&gt;$B$9,C$17&gt;$B$7),"",CHOOSE(C$15,IF(J206=99,
IF(SUM(--(TRANSPOSE(LARGE(OFFSET($B205,,C$17,,$B$7-C$17),ROW(INDIRECT("a1:a"&amp;$B$7-C$17))))=OFFSET($B205,,C$17,,$B$7-C$17)))=$B$7-C$17,MIN(IF(C205&gt;=OFFSET($B205,,B$17,,$B$7-B$17),"",OFFSET($B205,,B$17,,$B$7-B$17))),C205),
SMALL(IF((SMALL(OFFSET($B205,,J206-1,,$B$7-J206+1),ROW(INDIRECT("a1:a"&amp;$B$7-J206+1)))=OFFSET($B206,,J206-1))*(MATCH(OFFSET($B206,,J206-1),SMALL(OFFSET($B205,,J206-1,,$B$7-J206+1),ROW(INDIRECT("a1:a"&amp;$B$7-J206+1))),0)=ROW(INDIRECT("a1:a"&amp;$B$7-J206+1))),"",SMALL(OFFSET($B205,,J206-1,,$B$7-J206+1),ROW(INDIRECT("a1:a"&amp;$B$7-J206+1)))),C$17-J206)),
SMALL(IF((SMALL(OFFSET($B205,,J206-1,,$B$7-J206+1),ROW(INDIRECT("a1:a"&amp;$B$7-J206+1)))=OFFSET($B206,,J206-1))*(MATCH(OFFSET($B206,,J206-1),SMALL(OFFSET($B205,,J206-1,,$B$7-J206+1),ROW(INDIRECT("a1:a"&amp;$B$7-J206+1))),0)=ROW(INDIRECT("a1:a"&amp;$B$7-J206+1))),"",SMALL(OFFSET($B205,,J206-1,,$B$7-J206+1),ROW(INDIRECT("a1:a"&amp;$B$7-J206+1)))),C$17-J206)))</f>
        <v>2</v>
      </c>
      <c r="D206" s="8">
        <f t="array" aca="1" ref="D206" ca="1">IF(OR($A206&gt;$B$9,D$17&gt;$B$7),"",CHOOSE(D$15,IF(K206=99,
IF(SUM(--(TRANSPOSE(LARGE(OFFSET($B205,,D$17,,$B$7-D$17),ROW(INDIRECT("a1:a"&amp;$B$7-D$17))))=OFFSET($B205,,D$17,,$B$7-D$17)))=$B$7-D$17,MIN(IF(D205&gt;=OFFSET($B205,,C$17,,$B$7-C$17),"",OFFSET($B205,,C$17,,$B$7-C$17))),D205),
SMALL(IF((SMALL(OFFSET($B205,,K206-1,,$B$7-K206+1),ROW(INDIRECT("a1:a"&amp;$B$7-K206+1)))=OFFSET($B206,,K206-1))*(MATCH(OFFSET($B206,,K206-1),SMALL(OFFSET($B205,,K206-1,,$B$7-K206+1),ROW(INDIRECT("a1:a"&amp;$B$7-K206+1))),0)=ROW(INDIRECT("a1:a"&amp;$B$7-K206+1))),"",SMALL(OFFSET($B205,,K206-1,,$B$7-K206+1),ROW(INDIRECT("a1:a"&amp;$B$7-K206+1)))),D$17-K206)),
SMALL(IF((SMALL(OFFSET($B205,,K206-1,,$B$7-K206+1),ROW(INDIRECT("a1:a"&amp;$B$7-K206+1)))=OFFSET($B206,,K206-1))*(MATCH(OFFSET($B206,,K206-1),SMALL(OFFSET($B205,,K206-1,,$B$7-K206+1),ROW(INDIRECT("a1:a"&amp;$B$7-K206+1))),0)=ROW(INDIRECT("a1:a"&amp;$B$7-K206+1))),"",SMALL(OFFSET($B205,,K206-1,,$B$7-K206+1),ROW(INDIRECT("a1:a"&amp;$B$7-K206+1)))),D$17-K206)))</f>
        <v>1</v>
      </c>
      <c r="E206" s="8">
        <f t="array" aca="1" ref="E206" ca="1">IF(OR($A206&gt;$B$9,E$17&gt;$B$7),"",CHOOSE(E$15,IF(L206=99,
IF(SUM(--(TRANSPOSE(LARGE(OFFSET($B205,,E$17,,$B$7-E$17),ROW(INDIRECT("a1:a"&amp;$B$7-E$17))))=OFFSET($B205,,E$17,,$B$7-E$17)))=$B$7-E$17,MIN(IF(E205&gt;=OFFSET($B205,,D$17,,$B$7-D$17),"",OFFSET($B205,,D$17,,$B$7-D$17))),E205),
SMALL(IF((SMALL(OFFSET($B205,,L206-1,,$B$7-L206+1),ROW(INDIRECT("a1:a"&amp;$B$7-L206+1)))=OFFSET($B206,,L206-1))*(MATCH(OFFSET($B206,,L206-1),SMALL(OFFSET($B205,,L206-1,,$B$7-L206+1),ROW(INDIRECT("a1:a"&amp;$B$7-L206+1))),0)=ROW(INDIRECT("a1:a"&amp;$B$7-L206+1))),"",SMALL(OFFSET($B205,,L206-1,,$B$7-L206+1),ROW(INDIRECT("a1:a"&amp;$B$7-L206+1)))),E$17-L206)),
SMALL(IF((SMALL(OFFSET($B205,,L206-1,,$B$7-L206+1),ROW(INDIRECT("a1:a"&amp;$B$7-L206+1)))=OFFSET($B206,,L206-1))*(MATCH(OFFSET($B206,,L206-1),SMALL(OFFSET($B205,,L206-1,,$B$7-L206+1),ROW(INDIRECT("a1:a"&amp;$B$7-L206+1))),0)=ROW(INDIRECT("a1:a"&amp;$B$7-L206+1))),"",SMALL(OFFSET($B205,,L206-1,,$B$7-L206+1),ROW(INDIRECT("a1:a"&amp;$B$7-L206+1)))),E$17-L206)))</f>
        <v>2</v>
      </c>
      <c r="F206" s="8">
        <f t="array" aca="1" ref="F206" ca="1">IF(OR($A206&gt;$B$9,F$17&gt;$B$7),"",CHOOSE(F$15,IF(M206=99,
IF(SUM(--(TRANSPOSE(LARGE(OFFSET($B205,,F$17,,$B$7-F$17),ROW(INDIRECT("a1:a"&amp;$B$7-F$17))))=OFFSET($B205,,F$17,,$B$7-F$17)))=$B$7-F$17,MIN(IF(F205&gt;=OFFSET($B205,,E$17,,$B$7-E$17),"",OFFSET($B205,,E$17,,$B$7-E$17))),F205),
SMALL(IF((SMALL(OFFSET($B205,,M206-1,,$B$7-M206+1),ROW(INDIRECT("a1:a"&amp;$B$7-M206+1)))=OFFSET($B206,,M206-1))*(MATCH(OFFSET($B206,,M206-1),SMALL(OFFSET($B205,,M206-1,,$B$7-M206+1),ROW(INDIRECT("a1:a"&amp;$B$7-M206+1))),0)=ROW(INDIRECT("a1:a"&amp;$B$7-M206+1))),"",SMALL(OFFSET($B205,,M206-1,,$B$7-M206+1),ROW(INDIRECT("a1:a"&amp;$B$7-M206+1)))),F$17-M206)),
SMALL(IF((SMALL(OFFSET($B205,,M206-1,,$B$7-M206+1),ROW(INDIRECT("a1:a"&amp;$B$7-M206+1)))=OFFSET($B206,,M206-1))*(MATCH(OFFSET($B206,,M206-1),SMALL(OFFSET($B205,,M206-1,,$B$7-M206+1),ROW(INDIRECT("a1:a"&amp;$B$7-M206+1))),0)=ROW(INDIRECT("a1:a"&amp;$B$7-M206+1))),"",SMALL(OFFSET($B205,,M206-1,,$B$7-M206+1),ROW(INDIRECT("a1:a"&amp;$B$7-M206+1)))),F$17-M206)))</f>
        <v>3</v>
      </c>
      <c r="G206" s="8">
        <f t="array" aca="1" ref="G206" ca="1">IF(OR($A206&gt;$B$9,G$17&gt;$B$7),"",CHOOSE(G$15,IF(N206=99,
IF(SUM(--(TRANSPOSE(LARGE(OFFSET($B205,,G$17,,$B$7-G$17),ROW(INDIRECT("a1:a"&amp;$B$7-G$17))))=OFFSET($B205,,G$17,,$B$7-G$17)))=$B$7-G$17,MIN(IF(G205&gt;=OFFSET($B205,,F$17,,$B$7-F$17),"",OFFSET($B205,,F$17,,$B$7-F$17))),G205),
SMALL(IF((SMALL(OFFSET($B205,,N206-1,,$B$7-N206+1),ROW(INDIRECT("a1:a"&amp;$B$7-N206+1)))=OFFSET($B206,,N206-1))*(MATCH(OFFSET($B206,,N206-1),SMALL(OFFSET($B205,,N206-1,,$B$7-N206+1),ROW(INDIRECT("a1:a"&amp;$B$7-N206+1))),0)=ROW(INDIRECT("a1:a"&amp;$B$7-N206+1))),"",SMALL(OFFSET($B205,,N206-1,,$B$7-N206+1),ROW(INDIRECT("a1:a"&amp;$B$7-N206+1)))),G$17-N206)),
SMALL(IF((SMALL(OFFSET($B205,,N206-1,,$B$7-N206+1),ROW(INDIRECT("a1:a"&amp;$B$7-N206+1)))=OFFSET($B206,,N206-1))*(MATCH(OFFSET($B206,,N206-1),SMALL(OFFSET($B205,,N206-1,,$B$7-N206+1),ROW(INDIRECT("a1:a"&amp;$B$7-N206+1))),0)=ROW(INDIRECT("a1:a"&amp;$B$7-N206+1))),"",SMALL(OFFSET($B205,,N206-1,,$B$7-N206+1),ROW(INDIRECT("a1:a"&amp;$B$7-N206+1)))),G$17-N206)))</f>
        <v>1</v>
      </c>
      <c r="H206" s="8">
        <f t="array" aca="1" ref="H206" ca="1">IF(OR($A206&gt;$B$9,H$17&gt;$B$7),"",CHOOSE(H$15,IF(O206=99,
IF(SUM(--(TRANSPOSE(LARGE(OFFSET($B205,,H$17,,$B$7-H$17),ROW(INDIRECT("a1:a"&amp;$B$7-H$17))))=OFFSET($B205,,H$17,,$B$7-H$17)))=$B$7-H$17,MIN(IF(H205&gt;=OFFSET($B205,,G$17,,$B$7-G$17),"",OFFSET($B205,,G$17,,$B$7-G$17))),H205),
SMALL(IF((SMALL(OFFSET($B205,,O206-1,,$B$7-O206+1),ROW(INDIRECT("a1:a"&amp;$B$7-O206+1)))=OFFSET($B206,,O206-1))*(MATCH(OFFSET($B206,,O206-1),SMALL(OFFSET($B205,,O206-1,,$B$7-O206+1),ROW(INDIRECT("a1:a"&amp;$B$7-O206+1))),0)=ROW(INDIRECT("a1:a"&amp;$B$7-O206+1))),"",SMALL(OFFSET($B205,,O206-1,,$B$7-O206+1),ROW(INDIRECT("a1:a"&amp;$B$7-O206+1)))),H$17-O206)),
SMALL(IF((SMALL(OFFSET($B205,,O206-1,,$B$7-O206+1),ROW(INDIRECT("a1:a"&amp;$B$7-O206+1)))=OFFSET($B206,,O206-1))*(MATCH(OFFSET($B206,,O206-1),SMALL(OFFSET($B205,,O206-1,,$B$7-O206+1),ROW(INDIRECT("a1:a"&amp;$B$7-O206+1))),0)=ROW(INDIRECT("a1:a"&amp;$B$7-O206+1))),"",SMALL(OFFSET($B205,,O206-1,,$B$7-O206+1),ROW(INDIRECT("a1:a"&amp;$B$7-O206+1)))),H$17-O206)))</f>
        <v>1</v>
      </c>
      <c r="I206" s="13"/>
      <c r="J206" s="26">
        <f t="array" aca="1" ref="J206" ca="1">MIN(IF($B206:B206&gt;$B205:B205,COLUMN($B$18:B205)-COLUMN($B$18)+1,99))</f>
        <v>99</v>
      </c>
      <c r="K206" s="26">
        <f t="array" aca="1" ref="K206" ca="1">MIN(IF($B206:C206&gt;$B205:C205,COLUMN($B$18:C205)-COLUMN($B$18)+1,99))</f>
        <v>99</v>
      </c>
      <c r="L206" s="26">
        <f t="array" aca="1" ref="L206" ca="1">MIN(IF($B206:D206&gt;$B205:D205,COLUMN($B$18:D205)-COLUMN($B$18)+1,99))</f>
        <v>99</v>
      </c>
      <c r="M206" s="26">
        <f t="array" aca="1" ref="M206" ca="1">MIN(IF($B206:E206&gt;$B205:E205,COLUMN($B$18:E205)-COLUMN($B$18)+1,99))</f>
        <v>99</v>
      </c>
      <c r="N206" s="26">
        <f t="array" aca="1" ref="N206" ca="1">MIN(IF($B206:F206&gt;$B205:F205,COLUMN($B$18:F205)-COLUMN($B$18)+1,99))</f>
        <v>5</v>
      </c>
      <c r="O206" s="26">
        <f t="array" aca="1" ref="O206" ca="1">MIN(IF($B206:G206&gt;$B205:G205,COLUMN($B$18:G205)-COLUMN($B$18)+1,99))</f>
        <v>5</v>
      </c>
      <c r="Z206" s="10">
        <v>189</v>
      </c>
      <c r="AA206" s="8" t="str">
        <f t="shared" ca="1" si="38"/>
        <v>c</v>
      </c>
      <c r="AB206" s="8" t="str">
        <f t="shared" ca="1" si="39"/>
        <v>b</v>
      </c>
      <c r="AC206" s="8" t="str">
        <f t="shared" ca="1" si="40"/>
        <v>a</v>
      </c>
      <c r="AD206" s="8" t="str">
        <f t="shared" ca="1" si="41"/>
        <v>b</v>
      </c>
      <c r="AE206" s="8" t="str">
        <f t="shared" ca="1" si="42"/>
        <v>c</v>
      </c>
      <c r="AF206" s="8" t="str">
        <f t="shared" ca="1" si="43"/>
        <v>a</v>
      </c>
      <c r="AG206" s="8" t="str">
        <f t="shared" ca="1" si="44"/>
        <v>a</v>
      </c>
      <c r="AL206" s="4"/>
    </row>
    <row r="207" spans="1:38" x14ac:dyDescent="0.25">
      <c r="A207" s="10">
        <v>190</v>
      </c>
      <c r="B207" s="8">
        <f t="array" aca="1" ref="B207" ca="1">IF(A207&gt;$B$9,"",IF(SUM(--(TRANSPOSE(LARGE(OFFSET($B206,,B$17,,$B$7-B$17),ROW(INDIRECT("a1:a"&amp;$B$7-B$17))))=OFFSET($B206,,B$17,,$B$7-B$17)))=$B$7-B$17,OFFSET($B$12,,MATCH(B206,$B$12:$H$12,FALSE)),B206))</f>
        <v>3</v>
      </c>
      <c r="C207" s="8">
        <f t="array" aca="1" ref="C207" ca="1">IF(OR($A207&gt;$B$9,C$17&gt;$B$7),"",CHOOSE(C$15,IF(J207=99,
IF(SUM(--(TRANSPOSE(LARGE(OFFSET($B206,,C$17,,$B$7-C$17),ROW(INDIRECT("a1:a"&amp;$B$7-C$17))))=OFFSET($B206,,C$17,,$B$7-C$17)))=$B$7-C$17,MIN(IF(C206&gt;=OFFSET($B206,,B$17,,$B$7-B$17),"",OFFSET($B206,,B$17,,$B$7-B$17))),C206),
SMALL(IF((SMALL(OFFSET($B206,,J207-1,,$B$7-J207+1),ROW(INDIRECT("a1:a"&amp;$B$7-J207+1)))=OFFSET($B207,,J207-1))*(MATCH(OFFSET($B207,,J207-1),SMALL(OFFSET($B206,,J207-1,,$B$7-J207+1),ROW(INDIRECT("a1:a"&amp;$B$7-J207+1))),0)=ROW(INDIRECT("a1:a"&amp;$B$7-J207+1))),"",SMALL(OFFSET($B206,,J207-1,,$B$7-J207+1),ROW(INDIRECT("a1:a"&amp;$B$7-J207+1)))),C$17-J207)),
SMALL(IF((SMALL(OFFSET($B206,,J207-1,,$B$7-J207+1),ROW(INDIRECT("a1:a"&amp;$B$7-J207+1)))=OFFSET($B207,,J207-1))*(MATCH(OFFSET($B207,,J207-1),SMALL(OFFSET($B206,,J207-1,,$B$7-J207+1),ROW(INDIRECT("a1:a"&amp;$B$7-J207+1))),0)=ROW(INDIRECT("a1:a"&amp;$B$7-J207+1))),"",SMALL(OFFSET($B206,,J207-1,,$B$7-J207+1),ROW(INDIRECT("a1:a"&amp;$B$7-J207+1)))),C$17-J207)))</f>
        <v>2</v>
      </c>
      <c r="D207" s="8">
        <f t="array" aca="1" ref="D207" ca="1">IF(OR($A207&gt;$B$9,D$17&gt;$B$7),"",CHOOSE(D$15,IF(K207=99,
IF(SUM(--(TRANSPOSE(LARGE(OFFSET($B206,,D$17,,$B$7-D$17),ROW(INDIRECT("a1:a"&amp;$B$7-D$17))))=OFFSET($B206,,D$17,,$B$7-D$17)))=$B$7-D$17,MIN(IF(D206&gt;=OFFSET($B206,,C$17,,$B$7-C$17),"",OFFSET($B206,,C$17,,$B$7-C$17))),D206),
SMALL(IF((SMALL(OFFSET($B206,,K207-1,,$B$7-K207+1),ROW(INDIRECT("a1:a"&amp;$B$7-K207+1)))=OFFSET($B207,,K207-1))*(MATCH(OFFSET($B207,,K207-1),SMALL(OFFSET($B206,,K207-1,,$B$7-K207+1),ROW(INDIRECT("a1:a"&amp;$B$7-K207+1))),0)=ROW(INDIRECT("a1:a"&amp;$B$7-K207+1))),"",SMALL(OFFSET($B206,,K207-1,,$B$7-K207+1),ROW(INDIRECT("a1:a"&amp;$B$7-K207+1)))),D$17-K207)),
SMALL(IF((SMALL(OFFSET($B206,,K207-1,,$B$7-K207+1),ROW(INDIRECT("a1:a"&amp;$B$7-K207+1)))=OFFSET($B207,,K207-1))*(MATCH(OFFSET($B207,,K207-1),SMALL(OFFSET($B206,,K207-1,,$B$7-K207+1),ROW(INDIRECT("a1:a"&amp;$B$7-K207+1))),0)=ROW(INDIRECT("a1:a"&amp;$B$7-K207+1))),"",SMALL(OFFSET($B206,,K207-1,,$B$7-K207+1),ROW(INDIRECT("a1:a"&amp;$B$7-K207+1)))),D$17-K207)))</f>
        <v>1</v>
      </c>
      <c r="E207" s="8">
        <f t="array" aca="1" ref="E207" ca="1">IF(OR($A207&gt;$B$9,E$17&gt;$B$7),"",CHOOSE(E$15,IF(L207=99,
IF(SUM(--(TRANSPOSE(LARGE(OFFSET($B206,,E$17,,$B$7-E$17),ROW(INDIRECT("a1:a"&amp;$B$7-E$17))))=OFFSET($B206,,E$17,,$B$7-E$17)))=$B$7-E$17,MIN(IF(E206&gt;=OFFSET($B206,,D$17,,$B$7-D$17),"",OFFSET($B206,,D$17,,$B$7-D$17))),E206),
SMALL(IF((SMALL(OFFSET($B206,,L207-1,,$B$7-L207+1),ROW(INDIRECT("a1:a"&amp;$B$7-L207+1)))=OFFSET($B207,,L207-1))*(MATCH(OFFSET($B207,,L207-1),SMALL(OFFSET($B206,,L207-1,,$B$7-L207+1),ROW(INDIRECT("a1:a"&amp;$B$7-L207+1))),0)=ROW(INDIRECT("a1:a"&amp;$B$7-L207+1))),"",SMALL(OFFSET($B206,,L207-1,,$B$7-L207+1),ROW(INDIRECT("a1:a"&amp;$B$7-L207+1)))),E$17-L207)),
SMALL(IF((SMALL(OFFSET($B206,,L207-1,,$B$7-L207+1),ROW(INDIRECT("a1:a"&amp;$B$7-L207+1)))=OFFSET($B207,,L207-1))*(MATCH(OFFSET($B207,,L207-1),SMALL(OFFSET($B206,,L207-1,,$B$7-L207+1),ROW(INDIRECT("a1:a"&amp;$B$7-L207+1))),0)=ROW(INDIRECT("a1:a"&amp;$B$7-L207+1))),"",SMALL(OFFSET($B206,,L207-1,,$B$7-L207+1),ROW(INDIRECT("a1:a"&amp;$B$7-L207+1)))),E$17-L207)))</f>
        <v>3</v>
      </c>
      <c r="F207" s="8">
        <f t="array" aca="1" ref="F207" ca="1">IF(OR($A207&gt;$B$9,F$17&gt;$B$7),"",CHOOSE(F$15,IF(M207=99,
IF(SUM(--(TRANSPOSE(LARGE(OFFSET($B206,,F$17,,$B$7-F$17),ROW(INDIRECT("a1:a"&amp;$B$7-F$17))))=OFFSET($B206,,F$17,,$B$7-F$17)))=$B$7-F$17,MIN(IF(F206&gt;=OFFSET($B206,,E$17,,$B$7-E$17),"",OFFSET($B206,,E$17,,$B$7-E$17))),F206),
SMALL(IF((SMALL(OFFSET($B206,,M207-1,,$B$7-M207+1),ROW(INDIRECT("a1:a"&amp;$B$7-M207+1)))=OFFSET($B207,,M207-1))*(MATCH(OFFSET($B207,,M207-1),SMALL(OFFSET($B206,,M207-1,,$B$7-M207+1),ROW(INDIRECT("a1:a"&amp;$B$7-M207+1))),0)=ROW(INDIRECT("a1:a"&amp;$B$7-M207+1))),"",SMALL(OFFSET($B206,,M207-1,,$B$7-M207+1),ROW(INDIRECT("a1:a"&amp;$B$7-M207+1)))),F$17-M207)),
SMALL(IF((SMALL(OFFSET($B206,,M207-1,,$B$7-M207+1),ROW(INDIRECT("a1:a"&amp;$B$7-M207+1)))=OFFSET($B207,,M207-1))*(MATCH(OFFSET($B207,,M207-1),SMALL(OFFSET($B206,,M207-1,,$B$7-M207+1),ROW(INDIRECT("a1:a"&amp;$B$7-M207+1))),0)=ROW(INDIRECT("a1:a"&amp;$B$7-M207+1))),"",SMALL(OFFSET($B206,,M207-1,,$B$7-M207+1),ROW(INDIRECT("a1:a"&amp;$B$7-M207+1)))),F$17-M207)))</f>
        <v>1</v>
      </c>
      <c r="G207" s="8">
        <f t="array" aca="1" ref="G207" ca="1">IF(OR($A207&gt;$B$9,G$17&gt;$B$7),"",CHOOSE(G$15,IF(N207=99,
IF(SUM(--(TRANSPOSE(LARGE(OFFSET($B206,,G$17,,$B$7-G$17),ROW(INDIRECT("a1:a"&amp;$B$7-G$17))))=OFFSET($B206,,G$17,,$B$7-G$17)))=$B$7-G$17,MIN(IF(G206&gt;=OFFSET($B206,,F$17,,$B$7-F$17),"",OFFSET($B206,,F$17,,$B$7-F$17))),G206),
SMALL(IF((SMALL(OFFSET($B206,,N207-1,,$B$7-N207+1),ROW(INDIRECT("a1:a"&amp;$B$7-N207+1)))=OFFSET($B207,,N207-1))*(MATCH(OFFSET($B207,,N207-1),SMALL(OFFSET($B206,,N207-1,,$B$7-N207+1),ROW(INDIRECT("a1:a"&amp;$B$7-N207+1))),0)=ROW(INDIRECT("a1:a"&amp;$B$7-N207+1))),"",SMALL(OFFSET($B206,,N207-1,,$B$7-N207+1),ROW(INDIRECT("a1:a"&amp;$B$7-N207+1)))),G$17-N207)),
SMALL(IF((SMALL(OFFSET($B206,,N207-1,,$B$7-N207+1),ROW(INDIRECT("a1:a"&amp;$B$7-N207+1)))=OFFSET($B207,,N207-1))*(MATCH(OFFSET($B207,,N207-1),SMALL(OFFSET($B206,,N207-1,,$B$7-N207+1),ROW(INDIRECT("a1:a"&amp;$B$7-N207+1))),0)=ROW(INDIRECT("a1:a"&amp;$B$7-N207+1))),"",SMALL(OFFSET($B206,,N207-1,,$B$7-N207+1),ROW(INDIRECT("a1:a"&amp;$B$7-N207+1)))),G$17-N207)))</f>
        <v>1</v>
      </c>
      <c r="H207" s="8">
        <f t="array" aca="1" ref="H207" ca="1">IF(OR($A207&gt;$B$9,H$17&gt;$B$7),"",CHOOSE(H$15,IF(O207=99,
IF(SUM(--(TRANSPOSE(LARGE(OFFSET($B206,,H$17,,$B$7-H$17),ROW(INDIRECT("a1:a"&amp;$B$7-H$17))))=OFFSET($B206,,H$17,,$B$7-H$17)))=$B$7-H$17,MIN(IF(H206&gt;=OFFSET($B206,,G$17,,$B$7-G$17),"",OFFSET($B206,,G$17,,$B$7-G$17))),H206),
SMALL(IF((SMALL(OFFSET($B206,,O207-1,,$B$7-O207+1),ROW(INDIRECT("a1:a"&amp;$B$7-O207+1)))=OFFSET($B207,,O207-1))*(MATCH(OFFSET($B207,,O207-1),SMALL(OFFSET($B206,,O207-1,,$B$7-O207+1),ROW(INDIRECT("a1:a"&amp;$B$7-O207+1))),0)=ROW(INDIRECT("a1:a"&amp;$B$7-O207+1))),"",SMALL(OFFSET($B206,,O207-1,,$B$7-O207+1),ROW(INDIRECT("a1:a"&amp;$B$7-O207+1)))),H$17-O207)),
SMALL(IF((SMALL(OFFSET($B206,,O207-1,,$B$7-O207+1),ROW(INDIRECT("a1:a"&amp;$B$7-O207+1)))=OFFSET($B207,,O207-1))*(MATCH(OFFSET($B207,,O207-1),SMALL(OFFSET($B206,,O207-1,,$B$7-O207+1),ROW(INDIRECT("a1:a"&amp;$B$7-O207+1))),0)=ROW(INDIRECT("a1:a"&amp;$B$7-O207+1))),"",SMALL(OFFSET($B206,,O207-1,,$B$7-O207+1),ROW(INDIRECT("a1:a"&amp;$B$7-O207+1)))),H$17-O207)))</f>
        <v>2</v>
      </c>
      <c r="I207" s="13"/>
      <c r="J207" s="26">
        <f t="array" aca="1" ref="J207" ca="1">MIN(IF($B207:B207&gt;$B206:B206,COLUMN($B$18:B206)-COLUMN($B$18)+1,99))</f>
        <v>99</v>
      </c>
      <c r="K207" s="26">
        <f t="array" aca="1" ref="K207" ca="1">MIN(IF($B207:C207&gt;$B206:C206,COLUMN($B$18:C206)-COLUMN($B$18)+1,99))</f>
        <v>99</v>
      </c>
      <c r="L207" s="26">
        <f t="array" aca="1" ref="L207" ca="1">MIN(IF($B207:D207&gt;$B206:D206,COLUMN($B$18:D206)-COLUMN($B$18)+1,99))</f>
        <v>99</v>
      </c>
      <c r="M207" s="26">
        <f t="array" aca="1" ref="M207" ca="1">MIN(IF($B207:E207&gt;$B206:E206,COLUMN($B$18:E206)-COLUMN($B$18)+1,99))</f>
        <v>4</v>
      </c>
      <c r="N207" s="26">
        <f t="array" aca="1" ref="N207" ca="1">MIN(IF($B207:F207&gt;$B206:F206,COLUMN($B$18:F206)-COLUMN($B$18)+1,99))</f>
        <v>4</v>
      </c>
      <c r="O207" s="26">
        <f t="array" aca="1" ref="O207" ca="1">MIN(IF($B207:G207&gt;$B206:G206,COLUMN($B$18:G206)-COLUMN($B$18)+1,99))</f>
        <v>4</v>
      </c>
      <c r="Z207" s="10">
        <v>190</v>
      </c>
      <c r="AA207" s="8" t="str">
        <f t="shared" ca="1" si="38"/>
        <v>c</v>
      </c>
      <c r="AB207" s="8" t="str">
        <f t="shared" ca="1" si="39"/>
        <v>b</v>
      </c>
      <c r="AC207" s="8" t="str">
        <f t="shared" ca="1" si="40"/>
        <v>a</v>
      </c>
      <c r="AD207" s="8" t="str">
        <f t="shared" ca="1" si="41"/>
        <v>c</v>
      </c>
      <c r="AE207" s="8" t="str">
        <f t="shared" ca="1" si="42"/>
        <v>a</v>
      </c>
      <c r="AF207" s="8" t="str">
        <f t="shared" ca="1" si="43"/>
        <v>a</v>
      </c>
      <c r="AG207" s="8" t="str">
        <f t="shared" ca="1" si="44"/>
        <v>b</v>
      </c>
      <c r="AL207" s="4"/>
    </row>
    <row r="208" spans="1:38" x14ac:dyDescent="0.25">
      <c r="A208" s="10">
        <v>191</v>
      </c>
      <c r="B208" s="8">
        <f t="array" aca="1" ref="B208" ca="1">IF(A208&gt;$B$9,"",IF(SUM(--(TRANSPOSE(LARGE(OFFSET($B207,,B$17,,$B$7-B$17),ROW(INDIRECT("a1:a"&amp;$B$7-B$17))))=OFFSET($B207,,B$17,,$B$7-B$17)))=$B$7-B$17,OFFSET($B$12,,MATCH(B207,$B$12:$H$12,FALSE)),B207))</f>
        <v>3</v>
      </c>
      <c r="C208" s="8">
        <f t="array" aca="1" ref="C208" ca="1">IF(OR($A208&gt;$B$9,C$17&gt;$B$7),"",CHOOSE(C$15,IF(J208=99,
IF(SUM(--(TRANSPOSE(LARGE(OFFSET($B207,,C$17,,$B$7-C$17),ROW(INDIRECT("a1:a"&amp;$B$7-C$17))))=OFFSET($B207,,C$17,,$B$7-C$17)))=$B$7-C$17,MIN(IF(C207&gt;=OFFSET($B207,,B$17,,$B$7-B$17),"",OFFSET($B207,,B$17,,$B$7-B$17))),C207),
SMALL(IF((SMALL(OFFSET($B207,,J208-1,,$B$7-J208+1),ROW(INDIRECT("a1:a"&amp;$B$7-J208+1)))=OFFSET($B208,,J208-1))*(MATCH(OFFSET($B208,,J208-1),SMALL(OFFSET($B207,,J208-1,,$B$7-J208+1),ROW(INDIRECT("a1:a"&amp;$B$7-J208+1))),0)=ROW(INDIRECT("a1:a"&amp;$B$7-J208+1))),"",SMALL(OFFSET($B207,,J208-1,,$B$7-J208+1),ROW(INDIRECT("a1:a"&amp;$B$7-J208+1)))),C$17-J208)),
SMALL(IF((SMALL(OFFSET($B207,,J208-1,,$B$7-J208+1),ROW(INDIRECT("a1:a"&amp;$B$7-J208+1)))=OFFSET($B208,,J208-1))*(MATCH(OFFSET($B208,,J208-1),SMALL(OFFSET($B207,,J208-1,,$B$7-J208+1),ROW(INDIRECT("a1:a"&amp;$B$7-J208+1))),0)=ROW(INDIRECT("a1:a"&amp;$B$7-J208+1))),"",SMALL(OFFSET($B207,,J208-1,,$B$7-J208+1),ROW(INDIRECT("a1:a"&amp;$B$7-J208+1)))),C$17-J208)))</f>
        <v>2</v>
      </c>
      <c r="D208" s="8">
        <f t="array" aca="1" ref="D208" ca="1">IF(OR($A208&gt;$B$9,D$17&gt;$B$7),"",CHOOSE(D$15,IF(K208=99,
IF(SUM(--(TRANSPOSE(LARGE(OFFSET($B207,,D$17,,$B$7-D$17),ROW(INDIRECT("a1:a"&amp;$B$7-D$17))))=OFFSET($B207,,D$17,,$B$7-D$17)))=$B$7-D$17,MIN(IF(D207&gt;=OFFSET($B207,,C$17,,$B$7-C$17),"",OFFSET($B207,,C$17,,$B$7-C$17))),D207),
SMALL(IF((SMALL(OFFSET($B207,,K208-1,,$B$7-K208+1),ROW(INDIRECT("a1:a"&amp;$B$7-K208+1)))=OFFSET($B208,,K208-1))*(MATCH(OFFSET($B208,,K208-1),SMALL(OFFSET($B207,,K208-1,,$B$7-K208+1),ROW(INDIRECT("a1:a"&amp;$B$7-K208+1))),0)=ROW(INDIRECT("a1:a"&amp;$B$7-K208+1))),"",SMALL(OFFSET($B207,,K208-1,,$B$7-K208+1),ROW(INDIRECT("a1:a"&amp;$B$7-K208+1)))),D$17-K208)),
SMALL(IF((SMALL(OFFSET($B207,,K208-1,,$B$7-K208+1),ROW(INDIRECT("a1:a"&amp;$B$7-K208+1)))=OFFSET($B208,,K208-1))*(MATCH(OFFSET($B208,,K208-1),SMALL(OFFSET($B207,,K208-1,,$B$7-K208+1),ROW(INDIRECT("a1:a"&amp;$B$7-K208+1))),0)=ROW(INDIRECT("a1:a"&amp;$B$7-K208+1))),"",SMALL(OFFSET($B207,,K208-1,,$B$7-K208+1),ROW(INDIRECT("a1:a"&amp;$B$7-K208+1)))),D$17-K208)))</f>
        <v>1</v>
      </c>
      <c r="E208" s="8">
        <f t="array" aca="1" ref="E208" ca="1">IF(OR($A208&gt;$B$9,E$17&gt;$B$7),"",CHOOSE(E$15,IF(L208=99,
IF(SUM(--(TRANSPOSE(LARGE(OFFSET($B207,,E$17,,$B$7-E$17),ROW(INDIRECT("a1:a"&amp;$B$7-E$17))))=OFFSET($B207,,E$17,,$B$7-E$17)))=$B$7-E$17,MIN(IF(E207&gt;=OFFSET($B207,,D$17,,$B$7-D$17),"",OFFSET($B207,,D$17,,$B$7-D$17))),E207),
SMALL(IF((SMALL(OFFSET($B207,,L208-1,,$B$7-L208+1),ROW(INDIRECT("a1:a"&amp;$B$7-L208+1)))=OFFSET($B208,,L208-1))*(MATCH(OFFSET($B208,,L208-1),SMALL(OFFSET($B207,,L208-1,,$B$7-L208+1),ROW(INDIRECT("a1:a"&amp;$B$7-L208+1))),0)=ROW(INDIRECT("a1:a"&amp;$B$7-L208+1))),"",SMALL(OFFSET($B207,,L208-1,,$B$7-L208+1),ROW(INDIRECT("a1:a"&amp;$B$7-L208+1)))),E$17-L208)),
SMALL(IF((SMALL(OFFSET($B207,,L208-1,,$B$7-L208+1),ROW(INDIRECT("a1:a"&amp;$B$7-L208+1)))=OFFSET($B208,,L208-1))*(MATCH(OFFSET($B208,,L208-1),SMALL(OFFSET($B207,,L208-1,,$B$7-L208+1),ROW(INDIRECT("a1:a"&amp;$B$7-L208+1))),0)=ROW(INDIRECT("a1:a"&amp;$B$7-L208+1))),"",SMALL(OFFSET($B207,,L208-1,,$B$7-L208+1),ROW(INDIRECT("a1:a"&amp;$B$7-L208+1)))),E$17-L208)))</f>
        <v>3</v>
      </c>
      <c r="F208" s="8">
        <f t="array" aca="1" ref="F208" ca="1">IF(OR($A208&gt;$B$9,F$17&gt;$B$7),"",CHOOSE(F$15,IF(M208=99,
IF(SUM(--(TRANSPOSE(LARGE(OFFSET($B207,,F$17,,$B$7-F$17),ROW(INDIRECT("a1:a"&amp;$B$7-F$17))))=OFFSET($B207,,F$17,,$B$7-F$17)))=$B$7-F$17,MIN(IF(F207&gt;=OFFSET($B207,,E$17,,$B$7-E$17),"",OFFSET($B207,,E$17,,$B$7-E$17))),F207),
SMALL(IF((SMALL(OFFSET($B207,,M208-1,,$B$7-M208+1),ROW(INDIRECT("a1:a"&amp;$B$7-M208+1)))=OFFSET($B208,,M208-1))*(MATCH(OFFSET($B208,,M208-1),SMALL(OFFSET($B207,,M208-1,,$B$7-M208+1),ROW(INDIRECT("a1:a"&amp;$B$7-M208+1))),0)=ROW(INDIRECT("a1:a"&amp;$B$7-M208+1))),"",SMALL(OFFSET($B207,,M208-1,,$B$7-M208+1),ROW(INDIRECT("a1:a"&amp;$B$7-M208+1)))),F$17-M208)),
SMALL(IF((SMALL(OFFSET($B207,,M208-1,,$B$7-M208+1),ROW(INDIRECT("a1:a"&amp;$B$7-M208+1)))=OFFSET($B208,,M208-1))*(MATCH(OFFSET($B208,,M208-1),SMALL(OFFSET($B207,,M208-1,,$B$7-M208+1),ROW(INDIRECT("a1:a"&amp;$B$7-M208+1))),0)=ROW(INDIRECT("a1:a"&amp;$B$7-M208+1))),"",SMALL(OFFSET($B207,,M208-1,,$B$7-M208+1),ROW(INDIRECT("a1:a"&amp;$B$7-M208+1)))),F$17-M208)))</f>
        <v>1</v>
      </c>
      <c r="G208" s="8">
        <f t="array" aca="1" ref="G208" ca="1">IF(OR($A208&gt;$B$9,G$17&gt;$B$7),"",CHOOSE(G$15,IF(N208=99,
IF(SUM(--(TRANSPOSE(LARGE(OFFSET($B207,,G$17,,$B$7-G$17),ROW(INDIRECT("a1:a"&amp;$B$7-G$17))))=OFFSET($B207,,G$17,,$B$7-G$17)))=$B$7-G$17,MIN(IF(G207&gt;=OFFSET($B207,,F$17,,$B$7-F$17),"",OFFSET($B207,,F$17,,$B$7-F$17))),G207),
SMALL(IF((SMALL(OFFSET($B207,,N208-1,,$B$7-N208+1),ROW(INDIRECT("a1:a"&amp;$B$7-N208+1)))=OFFSET($B208,,N208-1))*(MATCH(OFFSET($B208,,N208-1),SMALL(OFFSET($B207,,N208-1,,$B$7-N208+1),ROW(INDIRECT("a1:a"&amp;$B$7-N208+1))),0)=ROW(INDIRECT("a1:a"&amp;$B$7-N208+1))),"",SMALL(OFFSET($B207,,N208-1,,$B$7-N208+1),ROW(INDIRECT("a1:a"&amp;$B$7-N208+1)))),G$17-N208)),
SMALL(IF((SMALL(OFFSET($B207,,N208-1,,$B$7-N208+1),ROW(INDIRECT("a1:a"&amp;$B$7-N208+1)))=OFFSET($B208,,N208-1))*(MATCH(OFFSET($B208,,N208-1),SMALL(OFFSET($B207,,N208-1,,$B$7-N208+1),ROW(INDIRECT("a1:a"&amp;$B$7-N208+1))),0)=ROW(INDIRECT("a1:a"&amp;$B$7-N208+1))),"",SMALL(OFFSET($B207,,N208-1,,$B$7-N208+1),ROW(INDIRECT("a1:a"&amp;$B$7-N208+1)))),G$17-N208)))</f>
        <v>2</v>
      </c>
      <c r="H208" s="8">
        <f t="array" aca="1" ref="H208" ca="1">IF(OR($A208&gt;$B$9,H$17&gt;$B$7),"",CHOOSE(H$15,IF(O208=99,
IF(SUM(--(TRANSPOSE(LARGE(OFFSET($B207,,H$17,,$B$7-H$17),ROW(INDIRECT("a1:a"&amp;$B$7-H$17))))=OFFSET($B207,,H$17,,$B$7-H$17)))=$B$7-H$17,MIN(IF(H207&gt;=OFFSET($B207,,G$17,,$B$7-G$17),"",OFFSET($B207,,G$17,,$B$7-G$17))),H207),
SMALL(IF((SMALL(OFFSET($B207,,O208-1,,$B$7-O208+1),ROW(INDIRECT("a1:a"&amp;$B$7-O208+1)))=OFFSET($B208,,O208-1))*(MATCH(OFFSET($B208,,O208-1),SMALL(OFFSET($B207,,O208-1,,$B$7-O208+1),ROW(INDIRECT("a1:a"&amp;$B$7-O208+1))),0)=ROW(INDIRECT("a1:a"&amp;$B$7-O208+1))),"",SMALL(OFFSET($B207,,O208-1,,$B$7-O208+1),ROW(INDIRECT("a1:a"&amp;$B$7-O208+1)))),H$17-O208)),
SMALL(IF((SMALL(OFFSET($B207,,O208-1,,$B$7-O208+1),ROW(INDIRECT("a1:a"&amp;$B$7-O208+1)))=OFFSET($B208,,O208-1))*(MATCH(OFFSET($B208,,O208-1),SMALL(OFFSET($B207,,O208-1,,$B$7-O208+1),ROW(INDIRECT("a1:a"&amp;$B$7-O208+1))),0)=ROW(INDIRECT("a1:a"&amp;$B$7-O208+1))),"",SMALL(OFFSET($B207,,O208-1,,$B$7-O208+1),ROW(INDIRECT("a1:a"&amp;$B$7-O208+1)))),H$17-O208)))</f>
        <v>1</v>
      </c>
      <c r="I208" s="13"/>
      <c r="J208" s="26">
        <f t="array" aca="1" ref="J208" ca="1">MIN(IF($B208:B208&gt;$B207:B207,COLUMN($B$18:B207)-COLUMN($B$18)+1,99))</f>
        <v>99</v>
      </c>
      <c r="K208" s="26">
        <f t="array" aca="1" ref="K208" ca="1">MIN(IF($B208:C208&gt;$B207:C207,COLUMN($B$18:C207)-COLUMN($B$18)+1,99))</f>
        <v>99</v>
      </c>
      <c r="L208" s="26">
        <f t="array" aca="1" ref="L208" ca="1">MIN(IF($B208:D208&gt;$B207:D207,COLUMN($B$18:D207)-COLUMN($B$18)+1,99))</f>
        <v>99</v>
      </c>
      <c r="M208" s="26">
        <f t="array" aca="1" ref="M208" ca="1">MIN(IF($B208:E208&gt;$B207:E207,COLUMN($B$18:E207)-COLUMN($B$18)+1,99))</f>
        <v>99</v>
      </c>
      <c r="N208" s="26">
        <f t="array" aca="1" ref="N208" ca="1">MIN(IF($B208:F208&gt;$B207:F207,COLUMN($B$18:F207)-COLUMN($B$18)+1,99))</f>
        <v>99</v>
      </c>
      <c r="O208" s="26">
        <f t="array" aca="1" ref="O208" ca="1">MIN(IF($B208:G208&gt;$B207:G207,COLUMN($B$18:G207)-COLUMN($B$18)+1,99))</f>
        <v>6</v>
      </c>
      <c r="Z208" s="10">
        <v>191</v>
      </c>
      <c r="AA208" s="8" t="str">
        <f t="shared" ca="1" si="38"/>
        <v>c</v>
      </c>
      <c r="AB208" s="8" t="str">
        <f t="shared" ca="1" si="39"/>
        <v>b</v>
      </c>
      <c r="AC208" s="8" t="str">
        <f t="shared" ca="1" si="40"/>
        <v>a</v>
      </c>
      <c r="AD208" s="8" t="str">
        <f t="shared" ca="1" si="41"/>
        <v>c</v>
      </c>
      <c r="AE208" s="8" t="str">
        <f t="shared" ca="1" si="42"/>
        <v>a</v>
      </c>
      <c r="AF208" s="8" t="str">
        <f t="shared" ca="1" si="43"/>
        <v>b</v>
      </c>
      <c r="AG208" s="8" t="str">
        <f t="shared" ca="1" si="44"/>
        <v>a</v>
      </c>
      <c r="AL208" s="4"/>
    </row>
    <row r="209" spans="1:38" x14ac:dyDescent="0.25">
      <c r="A209" s="10">
        <v>192</v>
      </c>
      <c r="B209" s="8">
        <f t="array" aca="1" ref="B209" ca="1">IF(A209&gt;$B$9,"",IF(SUM(--(TRANSPOSE(LARGE(OFFSET($B208,,B$17,,$B$7-B$17),ROW(INDIRECT("a1:a"&amp;$B$7-B$17))))=OFFSET($B208,,B$17,,$B$7-B$17)))=$B$7-B$17,OFFSET($B$12,,MATCH(B208,$B$12:$H$12,FALSE)),B208))</f>
        <v>3</v>
      </c>
      <c r="C209" s="8">
        <f t="array" aca="1" ref="C209" ca="1">IF(OR($A209&gt;$B$9,C$17&gt;$B$7),"",CHOOSE(C$15,IF(J209=99,
IF(SUM(--(TRANSPOSE(LARGE(OFFSET($B208,,C$17,,$B$7-C$17),ROW(INDIRECT("a1:a"&amp;$B$7-C$17))))=OFFSET($B208,,C$17,,$B$7-C$17)))=$B$7-C$17,MIN(IF(C208&gt;=OFFSET($B208,,B$17,,$B$7-B$17),"",OFFSET($B208,,B$17,,$B$7-B$17))),C208),
SMALL(IF((SMALL(OFFSET($B208,,J209-1,,$B$7-J209+1),ROW(INDIRECT("a1:a"&amp;$B$7-J209+1)))=OFFSET($B209,,J209-1))*(MATCH(OFFSET($B209,,J209-1),SMALL(OFFSET($B208,,J209-1,,$B$7-J209+1),ROW(INDIRECT("a1:a"&amp;$B$7-J209+1))),0)=ROW(INDIRECT("a1:a"&amp;$B$7-J209+1))),"",SMALL(OFFSET($B208,,J209-1,,$B$7-J209+1),ROW(INDIRECT("a1:a"&amp;$B$7-J209+1)))),C$17-J209)),
SMALL(IF((SMALL(OFFSET($B208,,J209-1,,$B$7-J209+1),ROW(INDIRECT("a1:a"&amp;$B$7-J209+1)))=OFFSET($B209,,J209-1))*(MATCH(OFFSET($B209,,J209-1),SMALL(OFFSET($B208,,J209-1,,$B$7-J209+1),ROW(INDIRECT("a1:a"&amp;$B$7-J209+1))),0)=ROW(INDIRECT("a1:a"&amp;$B$7-J209+1))),"",SMALL(OFFSET($B208,,J209-1,,$B$7-J209+1),ROW(INDIRECT("a1:a"&amp;$B$7-J209+1)))),C$17-J209)))</f>
        <v>2</v>
      </c>
      <c r="D209" s="8">
        <f t="array" aca="1" ref="D209" ca="1">IF(OR($A209&gt;$B$9,D$17&gt;$B$7),"",CHOOSE(D$15,IF(K209=99,
IF(SUM(--(TRANSPOSE(LARGE(OFFSET($B208,,D$17,,$B$7-D$17),ROW(INDIRECT("a1:a"&amp;$B$7-D$17))))=OFFSET($B208,,D$17,,$B$7-D$17)))=$B$7-D$17,MIN(IF(D208&gt;=OFFSET($B208,,C$17,,$B$7-C$17),"",OFFSET($B208,,C$17,,$B$7-C$17))),D208),
SMALL(IF((SMALL(OFFSET($B208,,K209-1,,$B$7-K209+1),ROW(INDIRECT("a1:a"&amp;$B$7-K209+1)))=OFFSET($B209,,K209-1))*(MATCH(OFFSET($B209,,K209-1),SMALL(OFFSET($B208,,K209-1,,$B$7-K209+1),ROW(INDIRECT("a1:a"&amp;$B$7-K209+1))),0)=ROW(INDIRECT("a1:a"&amp;$B$7-K209+1))),"",SMALL(OFFSET($B208,,K209-1,,$B$7-K209+1),ROW(INDIRECT("a1:a"&amp;$B$7-K209+1)))),D$17-K209)),
SMALL(IF((SMALL(OFFSET($B208,,K209-1,,$B$7-K209+1),ROW(INDIRECT("a1:a"&amp;$B$7-K209+1)))=OFFSET($B209,,K209-1))*(MATCH(OFFSET($B209,,K209-1),SMALL(OFFSET($B208,,K209-1,,$B$7-K209+1),ROW(INDIRECT("a1:a"&amp;$B$7-K209+1))),0)=ROW(INDIRECT("a1:a"&amp;$B$7-K209+1))),"",SMALL(OFFSET($B208,,K209-1,,$B$7-K209+1),ROW(INDIRECT("a1:a"&amp;$B$7-K209+1)))),D$17-K209)))</f>
        <v>1</v>
      </c>
      <c r="E209" s="8">
        <f t="array" aca="1" ref="E209" ca="1">IF(OR($A209&gt;$B$9,E$17&gt;$B$7),"",CHOOSE(E$15,IF(L209=99,
IF(SUM(--(TRANSPOSE(LARGE(OFFSET($B208,,E$17,,$B$7-E$17),ROW(INDIRECT("a1:a"&amp;$B$7-E$17))))=OFFSET($B208,,E$17,,$B$7-E$17)))=$B$7-E$17,MIN(IF(E208&gt;=OFFSET($B208,,D$17,,$B$7-D$17),"",OFFSET($B208,,D$17,,$B$7-D$17))),E208),
SMALL(IF((SMALL(OFFSET($B208,,L209-1,,$B$7-L209+1),ROW(INDIRECT("a1:a"&amp;$B$7-L209+1)))=OFFSET($B209,,L209-1))*(MATCH(OFFSET($B209,,L209-1),SMALL(OFFSET($B208,,L209-1,,$B$7-L209+1),ROW(INDIRECT("a1:a"&amp;$B$7-L209+1))),0)=ROW(INDIRECT("a1:a"&amp;$B$7-L209+1))),"",SMALL(OFFSET($B208,,L209-1,,$B$7-L209+1),ROW(INDIRECT("a1:a"&amp;$B$7-L209+1)))),E$17-L209)),
SMALL(IF((SMALL(OFFSET($B208,,L209-1,,$B$7-L209+1),ROW(INDIRECT("a1:a"&amp;$B$7-L209+1)))=OFFSET($B209,,L209-1))*(MATCH(OFFSET($B209,,L209-1),SMALL(OFFSET($B208,,L209-1,,$B$7-L209+1),ROW(INDIRECT("a1:a"&amp;$B$7-L209+1))),0)=ROW(INDIRECT("a1:a"&amp;$B$7-L209+1))),"",SMALL(OFFSET($B208,,L209-1,,$B$7-L209+1),ROW(INDIRECT("a1:a"&amp;$B$7-L209+1)))),E$17-L209)))</f>
        <v>3</v>
      </c>
      <c r="F209" s="8">
        <f t="array" aca="1" ref="F209" ca="1">IF(OR($A209&gt;$B$9,F$17&gt;$B$7),"",CHOOSE(F$15,IF(M209=99,
IF(SUM(--(TRANSPOSE(LARGE(OFFSET($B208,,F$17,,$B$7-F$17),ROW(INDIRECT("a1:a"&amp;$B$7-F$17))))=OFFSET($B208,,F$17,,$B$7-F$17)))=$B$7-F$17,MIN(IF(F208&gt;=OFFSET($B208,,E$17,,$B$7-E$17),"",OFFSET($B208,,E$17,,$B$7-E$17))),F208),
SMALL(IF((SMALL(OFFSET($B208,,M209-1,,$B$7-M209+1),ROW(INDIRECT("a1:a"&amp;$B$7-M209+1)))=OFFSET($B209,,M209-1))*(MATCH(OFFSET($B209,,M209-1),SMALL(OFFSET($B208,,M209-1,,$B$7-M209+1),ROW(INDIRECT("a1:a"&amp;$B$7-M209+1))),0)=ROW(INDIRECT("a1:a"&amp;$B$7-M209+1))),"",SMALL(OFFSET($B208,,M209-1,,$B$7-M209+1),ROW(INDIRECT("a1:a"&amp;$B$7-M209+1)))),F$17-M209)),
SMALL(IF((SMALL(OFFSET($B208,,M209-1,,$B$7-M209+1),ROW(INDIRECT("a1:a"&amp;$B$7-M209+1)))=OFFSET($B209,,M209-1))*(MATCH(OFFSET($B209,,M209-1),SMALL(OFFSET($B208,,M209-1,,$B$7-M209+1),ROW(INDIRECT("a1:a"&amp;$B$7-M209+1))),0)=ROW(INDIRECT("a1:a"&amp;$B$7-M209+1))),"",SMALL(OFFSET($B208,,M209-1,,$B$7-M209+1),ROW(INDIRECT("a1:a"&amp;$B$7-M209+1)))),F$17-M209)))</f>
        <v>2</v>
      </c>
      <c r="G209" s="8">
        <f t="array" aca="1" ref="G209" ca="1">IF(OR($A209&gt;$B$9,G$17&gt;$B$7),"",CHOOSE(G$15,IF(N209=99,
IF(SUM(--(TRANSPOSE(LARGE(OFFSET($B208,,G$17,,$B$7-G$17),ROW(INDIRECT("a1:a"&amp;$B$7-G$17))))=OFFSET($B208,,G$17,,$B$7-G$17)))=$B$7-G$17,MIN(IF(G208&gt;=OFFSET($B208,,F$17,,$B$7-F$17),"",OFFSET($B208,,F$17,,$B$7-F$17))),G208),
SMALL(IF((SMALL(OFFSET($B208,,N209-1,,$B$7-N209+1),ROW(INDIRECT("a1:a"&amp;$B$7-N209+1)))=OFFSET($B209,,N209-1))*(MATCH(OFFSET($B209,,N209-1),SMALL(OFFSET($B208,,N209-1,,$B$7-N209+1),ROW(INDIRECT("a1:a"&amp;$B$7-N209+1))),0)=ROW(INDIRECT("a1:a"&amp;$B$7-N209+1))),"",SMALL(OFFSET($B208,,N209-1,,$B$7-N209+1),ROW(INDIRECT("a1:a"&amp;$B$7-N209+1)))),G$17-N209)),
SMALL(IF((SMALL(OFFSET($B208,,N209-1,,$B$7-N209+1),ROW(INDIRECT("a1:a"&amp;$B$7-N209+1)))=OFFSET($B209,,N209-1))*(MATCH(OFFSET($B209,,N209-1),SMALL(OFFSET($B208,,N209-1,,$B$7-N209+1),ROW(INDIRECT("a1:a"&amp;$B$7-N209+1))),0)=ROW(INDIRECT("a1:a"&amp;$B$7-N209+1))),"",SMALL(OFFSET($B208,,N209-1,,$B$7-N209+1),ROW(INDIRECT("a1:a"&amp;$B$7-N209+1)))),G$17-N209)))</f>
        <v>1</v>
      </c>
      <c r="H209" s="8">
        <f t="array" aca="1" ref="H209" ca="1">IF(OR($A209&gt;$B$9,H$17&gt;$B$7),"",CHOOSE(H$15,IF(O209=99,
IF(SUM(--(TRANSPOSE(LARGE(OFFSET($B208,,H$17,,$B$7-H$17),ROW(INDIRECT("a1:a"&amp;$B$7-H$17))))=OFFSET($B208,,H$17,,$B$7-H$17)))=$B$7-H$17,MIN(IF(H208&gt;=OFFSET($B208,,G$17,,$B$7-G$17),"",OFFSET($B208,,G$17,,$B$7-G$17))),H208),
SMALL(IF((SMALL(OFFSET($B208,,O209-1,,$B$7-O209+1),ROW(INDIRECT("a1:a"&amp;$B$7-O209+1)))=OFFSET($B209,,O209-1))*(MATCH(OFFSET($B209,,O209-1),SMALL(OFFSET($B208,,O209-1,,$B$7-O209+1),ROW(INDIRECT("a1:a"&amp;$B$7-O209+1))),0)=ROW(INDIRECT("a1:a"&amp;$B$7-O209+1))),"",SMALL(OFFSET($B208,,O209-1,,$B$7-O209+1),ROW(INDIRECT("a1:a"&amp;$B$7-O209+1)))),H$17-O209)),
SMALL(IF((SMALL(OFFSET($B208,,O209-1,,$B$7-O209+1),ROW(INDIRECT("a1:a"&amp;$B$7-O209+1)))=OFFSET($B209,,O209-1))*(MATCH(OFFSET($B209,,O209-1),SMALL(OFFSET($B208,,O209-1,,$B$7-O209+1),ROW(INDIRECT("a1:a"&amp;$B$7-O209+1))),0)=ROW(INDIRECT("a1:a"&amp;$B$7-O209+1))),"",SMALL(OFFSET($B208,,O209-1,,$B$7-O209+1),ROW(INDIRECT("a1:a"&amp;$B$7-O209+1)))),H$17-O209)))</f>
        <v>1</v>
      </c>
      <c r="I209" s="13"/>
      <c r="J209" s="26">
        <f t="array" aca="1" ref="J209" ca="1">MIN(IF($B209:B209&gt;$B208:B208,COLUMN($B$18:B208)-COLUMN($B$18)+1,99))</f>
        <v>99</v>
      </c>
      <c r="K209" s="26">
        <f t="array" aca="1" ref="K209" ca="1">MIN(IF($B209:C209&gt;$B208:C208,COLUMN($B$18:C208)-COLUMN($B$18)+1,99))</f>
        <v>99</v>
      </c>
      <c r="L209" s="26">
        <f t="array" aca="1" ref="L209" ca="1">MIN(IF($B209:D209&gt;$B208:D208,COLUMN($B$18:D208)-COLUMN($B$18)+1,99))</f>
        <v>99</v>
      </c>
      <c r="M209" s="26">
        <f t="array" aca="1" ref="M209" ca="1">MIN(IF($B209:E209&gt;$B208:E208,COLUMN($B$18:E208)-COLUMN($B$18)+1,99))</f>
        <v>99</v>
      </c>
      <c r="N209" s="26">
        <f t="array" aca="1" ref="N209" ca="1">MIN(IF($B209:F209&gt;$B208:F208,COLUMN($B$18:F208)-COLUMN($B$18)+1,99))</f>
        <v>5</v>
      </c>
      <c r="O209" s="26">
        <f t="array" aca="1" ref="O209" ca="1">MIN(IF($B209:G209&gt;$B208:G208,COLUMN($B$18:G208)-COLUMN($B$18)+1,99))</f>
        <v>5</v>
      </c>
      <c r="Z209" s="10">
        <v>192</v>
      </c>
      <c r="AA209" s="8" t="str">
        <f t="shared" ca="1" si="38"/>
        <v>c</v>
      </c>
      <c r="AB209" s="8" t="str">
        <f t="shared" ca="1" si="39"/>
        <v>b</v>
      </c>
      <c r="AC209" s="8" t="str">
        <f t="shared" ca="1" si="40"/>
        <v>a</v>
      </c>
      <c r="AD209" s="8" t="str">
        <f t="shared" ca="1" si="41"/>
        <v>c</v>
      </c>
      <c r="AE209" s="8" t="str">
        <f t="shared" ca="1" si="42"/>
        <v>b</v>
      </c>
      <c r="AF209" s="8" t="str">
        <f t="shared" ca="1" si="43"/>
        <v>a</v>
      </c>
      <c r="AG209" s="8" t="str">
        <f t="shared" ca="1" si="44"/>
        <v>a</v>
      </c>
      <c r="AL209" s="4"/>
    </row>
    <row r="210" spans="1:38" x14ac:dyDescent="0.25">
      <c r="A210" s="10">
        <v>193</v>
      </c>
      <c r="B210" s="8">
        <f t="array" aca="1" ref="B210" ca="1">IF(A210&gt;$B$9,"",IF(SUM(--(TRANSPOSE(LARGE(OFFSET($B209,,B$17,,$B$7-B$17),ROW(INDIRECT("a1:a"&amp;$B$7-B$17))))=OFFSET($B209,,B$17,,$B$7-B$17)))=$B$7-B$17,OFFSET($B$12,,MATCH(B209,$B$12:$H$12,FALSE)),B209))</f>
        <v>3</v>
      </c>
      <c r="C210" s="8">
        <f t="array" aca="1" ref="C210" ca="1">IF(OR($A210&gt;$B$9,C$17&gt;$B$7),"",CHOOSE(C$15,IF(J210=99,
IF(SUM(--(TRANSPOSE(LARGE(OFFSET($B209,,C$17,,$B$7-C$17),ROW(INDIRECT("a1:a"&amp;$B$7-C$17))))=OFFSET($B209,,C$17,,$B$7-C$17)))=$B$7-C$17,MIN(IF(C209&gt;=OFFSET($B209,,B$17,,$B$7-B$17),"",OFFSET($B209,,B$17,,$B$7-B$17))),C209),
SMALL(IF((SMALL(OFFSET($B209,,J210-1,,$B$7-J210+1),ROW(INDIRECT("a1:a"&amp;$B$7-J210+1)))=OFFSET($B210,,J210-1))*(MATCH(OFFSET($B210,,J210-1),SMALL(OFFSET($B209,,J210-1,,$B$7-J210+1),ROW(INDIRECT("a1:a"&amp;$B$7-J210+1))),0)=ROW(INDIRECT("a1:a"&amp;$B$7-J210+1))),"",SMALL(OFFSET($B209,,J210-1,,$B$7-J210+1),ROW(INDIRECT("a1:a"&amp;$B$7-J210+1)))),C$17-J210)),
SMALL(IF((SMALL(OFFSET($B209,,J210-1,,$B$7-J210+1),ROW(INDIRECT("a1:a"&amp;$B$7-J210+1)))=OFFSET($B210,,J210-1))*(MATCH(OFFSET($B210,,J210-1),SMALL(OFFSET($B209,,J210-1,,$B$7-J210+1),ROW(INDIRECT("a1:a"&amp;$B$7-J210+1))),0)=ROW(INDIRECT("a1:a"&amp;$B$7-J210+1))),"",SMALL(OFFSET($B209,,J210-1,,$B$7-J210+1),ROW(INDIRECT("a1:a"&amp;$B$7-J210+1)))),C$17-J210)))</f>
        <v>2</v>
      </c>
      <c r="D210" s="8">
        <f t="array" aca="1" ref="D210" ca="1">IF(OR($A210&gt;$B$9,D$17&gt;$B$7),"",CHOOSE(D$15,IF(K210=99,
IF(SUM(--(TRANSPOSE(LARGE(OFFSET($B209,,D$17,,$B$7-D$17),ROW(INDIRECT("a1:a"&amp;$B$7-D$17))))=OFFSET($B209,,D$17,,$B$7-D$17)))=$B$7-D$17,MIN(IF(D209&gt;=OFFSET($B209,,C$17,,$B$7-C$17),"",OFFSET($B209,,C$17,,$B$7-C$17))),D209),
SMALL(IF((SMALL(OFFSET($B209,,K210-1,,$B$7-K210+1),ROW(INDIRECT("a1:a"&amp;$B$7-K210+1)))=OFFSET($B210,,K210-1))*(MATCH(OFFSET($B210,,K210-1),SMALL(OFFSET($B209,,K210-1,,$B$7-K210+1),ROW(INDIRECT("a1:a"&amp;$B$7-K210+1))),0)=ROW(INDIRECT("a1:a"&amp;$B$7-K210+1))),"",SMALL(OFFSET($B209,,K210-1,,$B$7-K210+1),ROW(INDIRECT("a1:a"&amp;$B$7-K210+1)))),D$17-K210)),
SMALL(IF((SMALL(OFFSET($B209,,K210-1,,$B$7-K210+1),ROW(INDIRECT("a1:a"&amp;$B$7-K210+1)))=OFFSET($B210,,K210-1))*(MATCH(OFFSET($B210,,K210-1),SMALL(OFFSET($B209,,K210-1,,$B$7-K210+1),ROW(INDIRECT("a1:a"&amp;$B$7-K210+1))),0)=ROW(INDIRECT("a1:a"&amp;$B$7-K210+1))),"",SMALL(OFFSET($B209,,K210-1,,$B$7-K210+1),ROW(INDIRECT("a1:a"&amp;$B$7-K210+1)))),D$17-K210)))</f>
        <v>2</v>
      </c>
      <c r="E210" s="8">
        <f t="array" aca="1" ref="E210" ca="1">IF(OR($A210&gt;$B$9,E$17&gt;$B$7),"",CHOOSE(E$15,IF(L210=99,
IF(SUM(--(TRANSPOSE(LARGE(OFFSET($B209,,E$17,,$B$7-E$17),ROW(INDIRECT("a1:a"&amp;$B$7-E$17))))=OFFSET($B209,,E$17,,$B$7-E$17)))=$B$7-E$17,MIN(IF(E209&gt;=OFFSET($B209,,D$17,,$B$7-D$17),"",OFFSET($B209,,D$17,,$B$7-D$17))),E209),
SMALL(IF((SMALL(OFFSET($B209,,L210-1,,$B$7-L210+1),ROW(INDIRECT("a1:a"&amp;$B$7-L210+1)))=OFFSET($B210,,L210-1))*(MATCH(OFFSET($B210,,L210-1),SMALL(OFFSET($B209,,L210-1,,$B$7-L210+1),ROW(INDIRECT("a1:a"&amp;$B$7-L210+1))),0)=ROW(INDIRECT("a1:a"&amp;$B$7-L210+1))),"",SMALL(OFFSET($B209,,L210-1,,$B$7-L210+1),ROW(INDIRECT("a1:a"&amp;$B$7-L210+1)))),E$17-L210)),
SMALL(IF((SMALL(OFFSET($B209,,L210-1,,$B$7-L210+1),ROW(INDIRECT("a1:a"&amp;$B$7-L210+1)))=OFFSET($B210,,L210-1))*(MATCH(OFFSET($B210,,L210-1),SMALL(OFFSET($B209,,L210-1,,$B$7-L210+1),ROW(INDIRECT("a1:a"&amp;$B$7-L210+1))),0)=ROW(INDIRECT("a1:a"&amp;$B$7-L210+1))),"",SMALL(OFFSET($B209,,L210-1,,$B$7-L210+1),ROW(INDIRECT("a1:a"&amp;$B$7-L210+1)))),E$17-L210)))</f>
        <v>1</v>
      </c>
      <c r="F210" s="8">
        <f t="array" aca="1" ref="F210" ca="1">IF(OR($A210&gt;$B$9,F$17&gt;$B$7),"",CHOOSE(F$15,IF(M210=99,
IF(SUM(--(TRANSPOSE(LARGE(OFFSET($B209,,F$17,,$B$7-F$17),ROW(INDIRECT("a1:a"&amp;$B$7-F$17))))=OFFSET($B209,,F$17,,$B$7-F$17)))=$B$7-F$17,MIN(IF(F209&gt;=OFFSET($B209,,E$17,,$B$7-E$17),"",OFFSET($B209,,E$17,,$B$7-E$17))),F209),
SMALL(IF((SMALL(OFFSET($B209,,M210-1,,$B$7-M210+1),ROW(INDIRECT("a1:a"&amp;$B$7-M210+1)))=OFFSET($B210,,M210-1))*(MATCH(OFFSET($B210,,M210-1),SMALL(OFFSET($B209,,M210-1,,$B$7-M210+1),ROW(INDIRECT("a1:a"&amp;$B$7-M210+1))),0)=ROW(INDIRECT("a1:a"&amp;$B$7-M210+1))),"",SMALL(OFFSET($B209,,M210-1,,$B$7-M210+1),ROW(INDIRECT("a1:a"&amp;$B$7-M210+1)))),F$17-M210)),
SMALL(IF((SMALL(OFFSET($B209,,M210-1,,$B$7-M210+1),ROW(INDIRECT("a1:a"&amp;$B$7-M210+1)))=OFFSET($B210,,M210-1))*(MATCH(OFFSET($B210,,M210-1),SMALL(OFFSET($B209,,M210-1,,$B$7-M210+1),ROW(INDIRECT("a1:a"&amp;$B$7-M210+1))),0)=ROW(INDIRECT("a1:a"&amp;$B$7-M210+1))),"",SMALL(OFFSET($B209,,M210-1,,$B$7-M210+1),ROW(INDIRECT("a1:a"&amp;$B$7-M210+1)))),F$17-M210)))</f>
        <v>1</v>
      </c>
      <c r="G210" s="8">
        <f t="array" aca="1" ref="G210" ca="1">IF(OR($A210&gt;$B$9,G$17&gt;$B$7),"",CHOOSE(G$15,IF(N210=99,
IF(SUM(--(TRANSPOSE(LARGE(OFFSET($B209,,G$17,,$B$7-G$17),ROW(INDIRECT("a1:a"&amp;$B$7-G$17))))=OFFSET($B209,,G$17,,$B$7-G$17)))=$B$7-G$17,MIN(IF(G209&gt;=OFFSET($B209,,F$17,,$B$7-F$17),"",OFFSET($B209,,F$17,,$B$7-F$17))),G209),
SMALL(IF((SMALL(OFFSET($B209,,N210-1,,$B$7-N210+1),ROW(INDIRECT("a1:a"&amp;$B$7-N210+1)))=OFFSET($B210,,N210-1))*(MATCH(OFFSET($B210,,N210-1),SMALL(OFFSET($B209,,N210-1,,$B$7-N210+1),ROW(INDIRECT("a1:a"&amp;$B$7-N210+1))),0)=ROW(INDIRECT("a1:a"&amp;$B$7-N210+1))),"",SMALL(OFFSET($B209,,N210-1,,$B$7-N210+1),ROW(INDIRECT("a1:a"&amp;$B$7-N210+1)))),G$17-N210)),
SMALL(IF((SMALL(OFFSET($B209,,N210-1,,$B$7-N210+1),ROW(INDIRECT("a1:a"&amp;$B$7-N210+1)))=OFFSET($B210,,N210-1))*(MATCH(OFFSET($B210,,N210-1),SMALL(OFFSET($B209,,N210-1,,$B$7-N210+1),ROW(INDIRECT("a1:a"&amp;$B$7-N210+1))),0)=ROW(INDIRECT("a1:a"&amp;$B$7-N210+1))),"",SMALL(OFFSET($B209,,N210-1,,$B$7-N210+1),ROW(INDIRECT("a1:a"&amp;$B$7-N210+1)))),G$17-N210)))</f>
        <v>1</v>
      </c>
      <c r="H210" s="8">
        <f t="array" aca="1" ref="H210" ca="1">IF(OR($A210&gt;$B$9,H$17&gt;$B$7),"",CHOOSE(H$15,IF(O210=99,
IF(SUM(--(TRANSPOSE(LARGE(OFFSET($B209,,H$17,,$B$7-H$17),ROW(INDIRECT("a1:a"&amp;$B$7-H$17))))=OFFSET($B209,,H$17,,$B$7-H$17)))=$B$7-H$17,MIN(IF(H209&gt;=OFFSET($B209,,G$17,,$B$7-G$17),"",OFFSET($B209,,G$17,,$B$7-G$17))),H209),
SMALL(IF((SMALL(OFFSET($B209,,O210-1,,$B$7-O210+1),ROW(INDIRECT("a1:a"&amp;$B$7-O210+1)))=OFFSET($B210,,O210-1))*(MATCH(OFFSET($B210,,O210-1),SMALL(OFFSET($B209,,O210-1,,$B$7-O210+1),ROW(INDIRECT("a1:a"&amp;$B$7-O210+1))),0)=ROW(INDIRECT("a1:a"&amp;$B$7-O210+1))),"",SMALL(OFFSET($B209,,O210-1,,$B$7-O210+1),ROW(INDIRECT("a1:a"&amp;$B$7-O210+1)))),H$17-O210)),
SMALL(IF((SMALL(OFFSET($B209,,O210-1,,$B$7-O210+1),ROW(INDIRECT("a1:a"&amp;$B$7-O210+1)))=OFFSET($B210,,O210-1))*(MATCH(OFFSET($B210,,O210-1),SMALL(OFFSET($B209,,O210-1,,$B$7-O210+1),ROW(INDIRECT("a1:a"&amp;$B$7-O210+1))),0)=ROW(INDIRECT("a1:a"&amp;$B$7-O210+1))),"",SMALL(OFFSET($B209,,O210-1,,$B$7-O210+1),ROW(INDIRECT("a1:a"&amp;$B$7-O210+1)))),H$17-O210)))</f>
        <v>3</v>
      </c>
      <c r="I210" s="13"/>
      <c r="J210" s="26">
        <f t="array" aca="1" ref="J210" ca="1">MIN(IF($B210:B210&gt;$B209:B209,COLUMN($B$18:B209)-COLUMN($B$18)+1,99))</f>
        <v>99</v>
      </c>
      <c r="K210" s="26">
        <f t="array" aca="1" ref="K210" ca="1">MIN(IF($B210:C210&gt;$B209:C209,COLUMN($B$18:C209)-COLUMN($B$18)+1,99))</f>
        <v>99</v>
      </c>
      <c r="L210" s="26">
        <f t="array" aca="1" ref="L210" ca="1">MIN(IF($B210:D210&gt;$B209:D209,COLUMN($B$18:D209)-COLUMN($B$18)+1,99))</f>
        <v>3</v>
      </c>
      <c r="M210" s="26">
        <f t="array" aca="1" ref="M210" ca="1">MIN(IF($B210:E210&gt;$B209:E209,COLUMN($B$18:E209)-COLUMN($B$18)+1,99))</f>
        <v>3</v>
      </c>
      <c r="N210" s="26">
        <f t="array" aca="1" ref="N210" ca="1">MIN(IF($B210:F210&gt;$B209:F209,COLUMN($B$18:F209)-COLUMN($B$18)+1,99))</f>
        <v>3</v>
      </c>
      <c r="O210" s="26">
        <f t="array" aca="1" ref="O210" ca="1">MIN(IF($B210:G210&gt;$B209:G209,COLUMN($B$18:G209)-COLUMN($B$18)+1,99))</f>
        <v>3</v>
      </c>
      <c r="Z210" s="10">
        <v>193</v>
      </c>
      <c r="AA210" s="8" t="str">
        <f t="shared" ca="1" si="38"/>
        <v>c</v>
      </c>
      <c r="AB210" s="8" t="str">
        <f t="shared" ca="1" si="39"/>
        <v>b</v>
      </c>
      <c r="AC210" s="8" t="str">
        <f t="shared" ca="1" si="40"/>
        <v>b</v>
      </c>
      <c r="AD210" s="8" t="str">
        <f t="shared" ca="1" si="41"/>
        <v>a</v>
      </c>
      <c r="AE210" s="8" t="str">
        <f t="shared" ca="1" si="42"/>
        <v>a</v>
      </c>
      <c r="AF210" s="8" t="str">
        <f t="shared" ca="1" si="43"/>
        <v>a</v>
      </c>
      <c r="AG210" s="8" t="str">
        <f t="shared" ca="1" si="44"/>
        <v>c</v>
      </c>
      <c r="AL210" s="4"/>
    </row>
    <row r="211" spans="1:38" x14ac:dyDescent="0.25">
      <c r="A211" s="10">
        <v>194</v>
      </c>
      <c r="B211" s="8">
        <f t="array" aca="1" ref="B211" ca="1">IF(A211&gt;$B$9,"",IF(SUM(--(TRANSPOSE(LARGE(OFFSET($B210,,B$17,,$B$7-B$17),ROW(INDIRECT("a1:a"&amp;$B$7-B$17))))=OFFSET($B210,,B$17,,$B$7-B$17)))=$B$7-B$17,OFFSET($B$12,,MATCH(B210,$B$12:$H$12,FALSE)),B210))</f>
        <v>3</v>
      </c>
      <c r="C211" s="8">
        <f t="array" aca="1" ref="C211" ca="1">IF(OR($A211&gt;$B$9,C$17&gt;$B$7),"",CHOOSE(C$15,IF(J211=99,
IF(SUM(--(TRANSPOSE(LARGE(OFFSET($B210,,C$17,,$B$7-C$17),ROW(INDIRECT("a1:a"&amp;$B$7-C$17))))=OFFSET($B210,,C$17,,$B$7-C$17)))=$B$7-C$17,MIN(IF(C210&gt;=OFFSET($B210,,B$17,,$B$7-B$17),"",OFFSET($B210,,B$17,,$B$7-B$17))),C210),
SMALL(IF((SMALL(OFFSET($B210,,J211-1,,$B$7-J211+1),ROW(INDIRECT("a1:a"&amp;$B$7-J211+1)))=OFFSET($B211,,J211-1))*(MATCH(OFFSET($B211,,J211-1),SMALL(OFFSET($B210,,J211-1,,$B$7-J211+1),ROW(INDIRECT("a1:a"&amp;$B$7-J211+1))),0)=ROW(INDIRECT("a1:a"&amp;$B$7-J211+1))),"",SMALL(OFFSET($B210,,J211-1,,$B$7-J211+1),ROW(INDIRECT("a1:a"&amp;$B$7-J211+1)))),C$17-J211)),
SMALL(IF((SMALL(OFFSET($B210,,J211-1,,$B$7-J211+1),ROW(INDIRECT("a1:a"&amp;$B$7-J211+1)))=OFFSET($B211,,J211-1))*(MATCH(OFFSET($B211,,J211-1),SMALL(OFFSET($B210,,J211-1,,$B$7-J211+1),ROW(INDIRECT("a1:a"&amp;$B$7-J211+1))),0)=ROW(INDIRECT("a1:a"&amp;$B$7-J211+1))),"",SMALL(OFFSET($B210,,J211-1,,$B$7-J211+1),ROW(INDIRECT("a1:a"&amp;$B$7-J211+1)))),C$17-J211)))</f>
        <v>2</v>
      </c>
      <c r="D211" s="8">
        <f t="array" aca="1" ref="D211" ca="1">IF(OR($A211&gt;$B$9,D$17&gt;$B$7),"",CHOOSE(D$15,IF(K211=99,
IF(SUM(--(TRANSPOSE(LARGE(OFFSET($B210,,D$17,,$B$7-D$17),ROW(INDIRECT("a1:a"&amp;$B$7-D$17))))=OFFSET($B210,,D$17,,$B$7-D$17)))=$B$7-D$17,MIN(IF(D210&gt;=OFFSET($B210,,C$17,,$B$7-C$17),"",OFFSET($B210,,C$17,,$B$7-C$17))),D210),
SMALL(IF((SMALL(OFFSET($B210,,K211-1,,$B$7-K211+1),ROW(INDIRECT("a1:a"&amp;$B$7-K211+1)))=OFFSET($B211,,K211-1))*(MATCH(OFFSET($B211,,K211-1),SMALL(OFFSET($B210,,K211-1,,$B$7-K211+1),ROW(INDIRECT("a1:a"&amp;$B$7-K211+1))),0)=ROW(INDIRECT("a1:a"&amp;$B$7-K211+1))),"",SMALL(OFFSET($B210,,K211-1,,$B$7-K211+1),ROW(INDIRECT("a1:a"&amp;$B$7-K211+1)))),D$17-K211)),
SMALL(IF((SMALL(OFFSET($B210,,K211-1,,$B$7-K211+1),ROW(INDIRECT("a1:a"&amp;$B$7-K211+1)))=OFFSET($B211,,K211-1))*(MATCH(OFFSET($B211,,K211-1),SMALL(OFFSET($B210,,K211-1,,$B$7-K211+1),ROW(INDIRECT("a1:a"&amp;$B$7-K211+1))),0)=ROW(INDIRECT("a1:a"&amp;$B$7-K211+1))),"",SMALL(OFFSET($B210,,K211-1,,$B$7-K211+1),ROW(INDIRECT("a1:a"&amp;$B$7-K211+1)))),D$17-K211)))</f>
        <v>2</v>
      </c>
      <c r="E211" s="8">
        <f t="array" aca="1" ref="E211" ca="1">IF(OR($A211&gt;$B$9,E$17&gt;$B$7),"",CHOOSE(E$15,IF(L211=99,
IF(SUM(--(TRANSPOSE(LARGE(OFFSET($B210,,E$17,,$B$7-E$17),ROW(INDIRECT("a1:a"&amp;$B$7-E$17))))=OFFSET($B210,,E$17,,$B$7-E$17)))=$B$7-E$17,MIN(IF(E210&gt;=OFFSET($B210,,D$17,,$B$7-D$17),"",OFFSET($B210,,D$17,,$B$7-D$17))),E210),
SMALL(IF((SMALL(OFFSET($B210,,L211-1,,$B$7-L211+1),ROW(INDIRECT("a1:a"&amp;$B$7-L211+1)))=OFFSET($B211,,L211-1))*(MATCH(OFFSET($B211,,L211-1),SMALL(OFFSET($B210,,L211-1,,$B$7-L211+1),ROW(INDIRECT("a1:a"&amp;$B$7-L211+1))),0)=ROW(INDIRECT("a1:a"&amp;$B$7-L211+1))),"",SMALL(OFFSET($B210,,L211-1,,$B$7-L211+1),ROW(INDIRECT("a1:a"&amp;$B$7-L211+1)))),E$17-L211)),
SMALL(IF((SMALL(OFFSET($B210,,L211-1,,$B$7-L211+1),ROW(INDIRECT("a1:a"&amp;$B$7-L211+1)))=OFFSET($B211,,L211-1))*(MATCH(OFFSET($B211,,L211-1),SMALL(OFFSET($B210,,L211-1,,$B$7-L211+1),ROW(INDIRECT("a1:a"&amp;$B$7-L211+1))),0)=ROW(INDIRECT("a1:a"&amp;$B$7-L211+1))),"",SMALL(OFFSET($B210,,L211-1,,$B$7-L211+1),ROW(INDIRECT("a1:a"&amp;$B$7-L211+1)))),E$17-L211)))</f>
        <v>1</v>
      </c>
      <c r="F211" s="8">
        <f t="array" aca="1" ref="F211" ca="1">IF(OR($A211&gt;$B$9,F$17&gt;$B$7),"",CHOOSE(F$15,IF(M211=99,
IF(SUM(--(TRANSPOSE(LARGE(OFFSET($B210,,F$17,,$B$7-F$17),ROW(INDIRECT("a1:a"&amp;$B$7-F$17))))=OFFSET($B210,,F$17,,$B$7-F$17)))=$B$7-F$17,MIN(IF(F210&gt;=OFFSET($B210,,E$17,,$B$7-E$17),"",OFFSET($B210,,E$17,,$B$7-E$17))),F210),
SMALL(IF((SMALL(OFFSET($B210,,M211-1,,$B$7-M211+1),ROW(INDIRECT("a1:a"&amp;$B$7-M211+1)))=OFFSET($B211,,M211-1))*(MATCH(OFFSET($B211,,M211-1),SMALL(OFFSET($B210,,M211-1,,$B$7-M211+1),ROW(INDIRECT("a1:a"&amp;$B$7-M211+1))),0)=ROW(INDIRECT("a1:a"&amp;$B$7-M211+1))),"",SMALL(OFFSET($B210,,M211-1,,$B$7-M211+1),ROW(INDIRECT("a1:a"&amp;$B$7-M211+1)))),F$17-M211)),
SMALL(IF((SMALL(OFFSET($B210,,M211-1,,$B$7-M211+1),ROW(INDIRECT("a1:a"&amp;$B$7-M211+1)))=OFFSET($B211,,M211-1))*(MATCH(OFFSET($B211,,M211-1),SMALL(OFFSET($B210,,M211-1,,$B$7-M211+1),ROW(INDIRECT("a1:a"&amp;$B$7-M211+1))),0)=ROW(INDIRECT("a1:a"&amp;$B$7-M211+1))),"",SMALL(OFFSET($B210,,M211-1,,$B$7-M211+1),ROW(INDIRECT("a1:a"&amp;$B$7-M211+1)))),F$17-M211)))</f>
        <v>1</v>
      </c>
      <c r="G211" s="8">
        <f t="array" aca="1" ref="G211" ca="1">IF(OR($A211&gt;$B$9,G$17&gt;$B$7),"",CHOOSE(G$15,IF(N211=99,
IF(SUM(--(TRANSPOSE(LARGE(OFFSET($B210,,G$17,,$B$7-G$17),ROW(INDIRECT("a1:a"&amp;$B$7-G$17))))=OFFSET($B210,,G$17,,$B$7-G$17)))=$B$7-G$17,MIN(IF(G210&gt;=OFFSET($B210,,F$17,,$B$7-F$17),"",OFFSET($B210,,F$17,,$B$7-F$17))),G210),
SMALL(IF((SMALL(OFFSET($B210,,N211-1,,$B$7-N211+1),ROW(INDIRECT("a1:a"&amp;$B$7-N211+1)))=OFFSET($B211,,N211-1))*(MATCH(OFFSET($B211,,N211-1),SMALL(OFFSET($B210,,N211-1,,$B$7-N211+1),ROW(INDIRECT("a1:a"&amp;$B$7-N211+1))),0)=ROW(INDIRECT("a1:a"&amp;$B$7-N211+1))),"",SMALL(OFFSET($B210,,N211-1,,$B$7-N211+1),ROW(INDIRECT("a1:a"&amp;$B$7-N211+1)))),G$17-N211)),
SMALL(IF((SMALL(OFFSET($B210,,N211-1,,$B$7-N211+1),ROW(INDIRECT("a1:a"&amp;$B$7-N211+1)))=OFFSET($B211,,N211-1))*(MATCH(OFFSET($B211,,N211-1),SMALL(OFFSET($B210,,N211-1,,$B$7-N211+1),ROW(INDIRECT("a1:a"&amp;$B$7-N211+1))),0)=ROW(INDIRECT("a1:a"&amp;$B$7-N211+1))),"",SMALL(OFFSET($B210,,N211-1,,$B$7-N211+1),ROW(INDIRECT("a1:a"&amp;$B$7-N211+1)))),G$17-N211)))</f>
        <v>3</v>
      </c>
      <c r="H211" s="8">
        <f t="array" aca="1" ref="H211" ca="1">IF(OR($A211&gt;$B$9,H$17&gt;$B$7),"",CHOOSE(H$15,IF(O211=99,
IF(SUM(--(TRANSPOSE(LARGE(OFFSET($B210,,H$17,,$B$7-H$17),ROW(INDIRECT("a1:a"&amp;$B$7-H$17))))=OFFSET($B210,,H$17,,$B$7-H$17)))=$B$7-H$17,MIN(IF(H210&gt;=OFFSET($B210,,G$17,,$B$7-G$17),"",OFFSET($B210,,G$17,,$B$7-G$17))),H210),
SMALL(IF((SMALL(OFFSET($B210,,O211-1,,$B$7-O211+1),ROW(INDIRECT("a1:a"&amp;$B$7-O211+1)))=OFFSET($B211,,O211-1))*(MATCH(OFFSET($B211,,O211-1),SMALL(OFFSET($B210,,O211-1,,$B$7-O211+1),ROW(INDIRECT("a1:a"&amp;$B$7-O211+1))),0)=ROW(INDIRECT("a1:a"&amp;$B$7-O211+1))),"",SMALL(OFFSET($B210,,O211-1,,$B$7-O211+1),ROW(INDIRECT("a1:a"&amp;$B$7-O211+1)))),H$17-O211)),
SMALL(IF((SMALL(OFFSET($B210,,O211-1,,$B$7-O211+1),ROW(INDIRECT("a1:a"&amp;$B$7-O211+1)))=OFFSET($B211,,O211-1))*(MATCH(OFFSET($B211,,O211-1),SMALL(OFFSET($B210,,O211-1,,$B$7-O211+1),ROW(INDIRECT("a1:a"&amp;$B$7-O211+1))),0)=ROW(INDIRECT("a1:a"&amp;$B$7-O211+1))),"",SMALL(OFFSET($B210,,O211-1,,$B$7-O211+1),ROW(INDIRECT("a1:a"&amp;$B$7-O211+1)))),H$17-O211)))</f>
        <v>1</v>
      </c>
      <c r="I211" s="13"/>
      <c r="J211" s="26">
        <f t="array" aca="1" ref="J211" ca="1">MIN(IF($B211:B211&gt;$B210:B210,COLUMN($B$18:B210)-COLUMN($B$18)+1,99))</f>
        <v>99</v>
      </c>
      <c r="K211" s="26">
        <f t="array" aca="1" ref="K211" ca="1">MIN(IF($B211:C211&gt;$B210:C210,COLUMN($B$18:C210)-COLUMN($B$18)+1,99))</f>
        <v>99</v>
      </c>
      <c r="L211" s="26">
        <f t="array" aca="1" ref="L211" ca="1">MIN(IF($B211:D211&gt;$B210:D210,COLUMN($B$18:D210)-COLUMN($B$18)+1,99))</f>
        <v>99</v>
      </c>
      <c r="M211" s="26">
        <f t="array" aca="1" ref="M211" ca="1">MIN(IF($B211:E211&gt;$B210:E210,COLUMN($B$18:E210)-COLUMN($B$18)+1,99))</f>
        <v>99</v>
      </c>
      <c r="N211" s="26">
        <f t="array" aca="1" ref="N211" ca="1">MIN(IF($B211:F211&gt;$B210:F210,COLUMN($B$18:F210)-COLUMN($B$18)+1,99))</f>
        <v>99</v>
      </c>
      <c r="O211" s="26">
        <f t="array" aca="1" ref="O211" ca="1">MIN(IF($B211:G211&gt;$B210:G210,COLUMN($B$18:G210)-COLUMN($B$18)+1,99))</f>
        <v>6</v>
      </c>
      <c r="Z211" s="10">
        <v>194</v>
      </c>
      <c r="AA211" s="8" t="str">
        <f t="shared" ref="AA211:AA227" ca="1" si="45">VLOOKUP(B211,$AI$18:$AJ$24,2,FALSE)</f>
        <v>c</v>
      </c>
      <c r="AB211" s="8" t="str">
        <f t="shared" ref="AB211:AB227" ca="1" si="46">VLOOKUP(C211,$AI$18:$AJ$24,2,FALSE)</f>
        <v>b</v>
      </c>
      <c r="AC211" s="8" t="str">
        <f t="shared" ref="AC211:AC227" ca="1" si="47">VLOOKUP(D211,$AI$18:$AJ$24,2,FALSE)</f>
        <v>b</v>
      </c>
      <c r="AD211" s="8" t="str">
        <f t="shared" ref="AD211:AD227" ca="1" si="48">VLOOKUP(E211,$AI$18:$AJ$24,2,FALSE)</f>
        <v>a</v>
      </c>
      <c r="AE211" s="8" t="str">
        <f t="shared" ref="AE211:AE227" ca="1" si="49">VLOOKUP(F211,$AI$18:$AJ$24,2,FALSE)</f>
        <v>a</v>
      </c>
      <c r="AF211" s="8" t="str">
        <f t="shared" ref="AF211:AF227" ca="1" si="50">VLOOKUP(G211,$AI$18:$AJ$24,2,FALSE)</f>
        <v>c</v>
      </c>
      <c r="AG211" s="8" t="str">
        <f t="shared" ref="AG211:AG227" ca="1" si="51">VLOOKUP(H211,$AI$18:$AJ$24,2,FALSE)</f>
        <v>a</v>
      </c>
      <c r="AL211" s="4"/>
    </row>
    <row r="212" spans="1:38" x14ac:dyDescent="0.25">
      <c r="A212" s="10">
        <v>195</v>
      </c>
      <c r="B212" s="8">
        <f t="array" aca="1" ref="B212" ca="1">IF(A212&gt;$B$9,"",IF(SUM(--(TRANSPOSE(LARGE(OFFSET($B211,,B$17,,$B$7-B$17),ROW(INDIRECT("a1:a"&amp;$B$7-B$17))))=OFFSET($B211,,B$17,,$B$7-B$17)))=$B$7-B$17,OFFSET($B$12,,MATCH(B211,$B$12:$H$12,FALSE)),B211))</f>
        <v>3</v>
      </c>
      <c r="C212" s="8">
        <f t="array" aca="1" ref="C212" ca="1">IF(OR($A212&gt;$B$9,C$17&gt;$B$7),"",CHOOSE(C$15,IF(J212=99,
IF(SUM(--(TRANSPOSE(LARGE(OFFSET($B211,,C$17,,$B$7-C$17),ROW(INDIRECT("a1:a"&amp;$B$7-C$17))))=OFFSET($B211,,C$17,,$B$7-C$17)))=$B$7-C$17,MIN(IF(C211&gt;=OFFSET($B211,,B$17,,$B$7-B$17),"",OFFSET($B211,,B$17,,$B$7-B$17))),C211),
SMALL(IF((SMALL(OFFSET($B211,,J212-1,,$B$7-J212+1),ROW(INDIRECT("a1:a"&amp;$B$7-J212+1)))=OFFSET($B212,,J212-1))*(MATCH(OFFSET($B212,,J212-1),SMALL(OFFSET($B211,,J212-1,,$B$7-J212+1),ROW(INDIRECT("a1:a"&amp;$B$7-J212+1))),0)=ROW(INDIRECT("a1:a"&amp;$B$7-J212+1))),"",SMALL(OFFSET($B211,,J212-1,,$B$7-J212+1),ROW(INDIRECT("a1:a"&amp;$B$7-J212+1)))),C$17-J212)),
SMALL(IF((SMALL(OFFSET($B211,,J212-1,,$B$7-J212+1),ROW(INDIRECT("a1:a"&amp;$B$7-J212+1)))=OFFSET($B212,,J212-1))*(MATCH(OFFSET($B212,,J212-1),SMALL(OFFSET($B211,,J212-1,,$B$7-J212+1),ROW(INDIRECT("a1:a"&amp;$B$7-J212+1))),0)=ROW(INDIRECT("a1:a"&amp;$B$7-J212+1))),"",SMALL(OFFSET($B211,,J212-1,,$B$7-J212+1),ROW(INDIRECT("a1:a"&amp;$B$7-J212+1)))),C$17-J212)))</f>
        <v>2</v>
      </c>
      <c r="D212" s="8">
        <f t="array" aca="1" ref="D212" ca="1">IF(OR($A212&gt;$B$9,D$17&gt;$B$7),"",CHOOSE(D$15,IF(K212=99,
IF(SUM(--(TRANSPOSE(LARGE(OFFSET($B211,,D$17,,$B$7-D$17),ROW(INDIRECT("a1:a"&amp;$B$7-D$17))))=OFFSET($B211,,D$17,,$B$7-D$17)))=$B$7-D$17,MIN(IF(D211&gt;=OFFSET($B211,,C$17,,$B$7-C$17),"",OFFSET($B211,,C$17,,$B$7-C$17))),D211),
SMALL(IF((SMALL(OFFSET($B211,,K212-1,,$B$7-K212+1),ROW(INDIRECT("a1:a"&amp;$B$7-K212+1)))=OFFSET($B212,,K212-1))*(MATCH(OFFSET($B212,,K212-1),SMALL(OFFSET($B211,,K212-1,,$B$7-K212+1),ROW(INDIRECT("a1:a"&amp;$B$7-K212+1))),0)=ROW(INDIRECT("a1:a"&amp;$B$7-K212+1))),"",SMALL(OFFSET($B211,,K212-1,,$B$7-K212+1),ROW(INDIRECT("a1:a"&amp;$B$7-K212+1)))),D$17-K212)),
SMALL(IF((SMALL(OFFSET($B211,,K212-1,,$B$7-K212+1),ROW(INDIRECT("a1:a"&amp;$B$7-K212+1)))=OFFSET($B212,,K212-1))*(MATCH(OFFSET($B212,,K212-1),SMALL(OFFSET($B211,,K212-1,,$B$7-K212+1),ROW(INDIRECT("a1:a"&amp;$B$7-K212+1))),0)=ROW(INDIRECT("a1:a"&amp;$B$7-K212+1))),"",SMALL(OFFSET($B211,,K212-1,,$B$7-K212+1),ROW(INDIRECT("a1:a"&amp;$B$7-K212+1)))),D$17-K212)))</f>
        <v>2</v>
      </c>
      <c r="E212" s="8">
        <f t="array" aca="1" ref="E212" ca="1">IF(OR($A212&gt;$B$9,E$17&gt;$B$7),"",CHOOSE(E$15,IF(L212=99,
IF(SUM(--(TRANSPOSE(LARGE(OFFSET($B211,,E$17,,$B$7-E$17),ROW(INDIRECT("a1:a"&amp;$B$7-E$17))))=OFFSET($B211,,E$17,,$B$7-E$17)))=$B$7-E$17,MIN(IF(E211&gt;=OFFSET($B211,,D$17,,$B$7-D$17),"",OFFSET($B211,,D$17,,$B$7-D$17))),E211),
SMALL(IF((SMALL(OFFSET($B211,,L212-1,,$B$7-L212+1),ROW(INDIRECT("a1:a"&amp;$B$7-L212+1)))=OFFSET($B212,,L212-1))*(MATCH(OFFSET($B212,,L212-1),SMALL(OFFSET($B211,,L212-1,,$B$7-L212+1),ROW(INDIRECT("a1:a"&amp;$B$7-L212+1))),0)=ROW(INDIRECT("a1:a"&amp;$B$7-L212+1))),"",SMALL(OFFSET($B211,,L212-1,,$B$7-L212+1),ROW(INDIRECT("a1:a"&amp;$B$7-L212+1)))),E$17-L212)),
SMALL(IF((SMALL(OFFSET($B211,,L212-1,,$B$7-L212+1),ROW(INDIRECT("a1:a"&amp;$B$7-L212+1)))=OFFSET($B212,,L212-1))*(MATCH(OFFSET($B212,,L212-1),SMALL(OFFSET($B211,,L212-1,,$B$7-L212+1),ROW(INDIRECT("a1:a"&amp;$B$7-L212+1))),0)=ROW(INDIRECT("a1:a"&amp;$B$7-L212+1))),"",SMALL(OFFSET($B211,,L212-1,,$B$7-L212+1),ROW(INDIRECT("a1:a"&amp;$B$7-L212+1)))),E$17-L212)))</f>
        <v>1</v>
      </c>
      <c r="F212" s="8">
        <f t="array" aca="1" ref="F212" ca="1">IF(OR($A212&gt;$B$9,F$17&gt;$B$7),"",CHOOSE(F$15,IF(M212=99,
IF(SUM(--(TRANSPOSE(LARGE(OFFSET($B211,,F$17,,$B$7-F$17),ROW(INDIRECT("a1:a"&amp;$B$7-F$17))))=OFFSET($B211,,F$17,,$B$7-F$17)))=$B$7-F$17,MIN(IF(F211&gt;=OFFSET($B211,,E$17,,$B$7-E$17),"",OFFSET($B211,,E$17,,$B$7-E$17))),F211),
SMALL(IF((SMALL(OFFSET($B211,,M212-1,,$B$7-M212+1),ROW(INDIRECT("a1:a"&amp;$B$7-M212+1)))=OFFSET($B212,,M212-1))*(MATCH(OFFSET($B212,,M212-1),SMALL(OFFSET($B211,,M212-1,,$B$7-M212+1),ROW(INDIRECT("a1:a"&amp;$B$7-M212+1))),0)=ROW(INDIRECT("a1:a"&amp;$B$7-M212+1))),"",SMALL(OFFSET($B211,,M212-1,,$B$7-M212+1),ROW(INDIRECT("a1:a"&amp;$B$7-M212+1)))),F$17-M212)),
SMALL(IF((SMALL(OFFSET($B211,,M212-1,,$B$7-M212+1),ROW(INDIRECT("a1:a"&amp;$B$7-M212+1)))=OFFSET($B212,,M212-1))*(MATCH(OFFSET($B212,,M212-1),SMALL(OFFSET($B211,,M212-1,,$B$7-M212+1),ROW(INDIRECT("a1:a"&amp;$B$7-M212+1))),0)=ROW(INDIRECT("a1:a"&amp;$B$7-M212+1))),"",SMALL(OFFSET($B211,,M212-1,,$B$7-M212+1),ROW(INDIRECT("a1:a"&amp;$B$7-M212+1)))),F$17-M212)))</f>
        <v>3</v>
      </c>
      <c r="G212" s="8">
        <f t="array" aca="1" ref="G212" ca="1">IF(OR($A212&gt;$B$9,G$17&gt;$B$7),"",CHOOSE(G$15,IF(N212=99,
IF(SUM(--(TRANSPOSE(LARGE(OFFSET($B211,,G$17,,$B$7-G$17),ROW(INDIRECT("a1:a"&amp;$B$7-G$17))))=OFFSET($B211,,G$17,,$B$7-G$17)))=$B$7-G$17,MIN(IF(G211&gt;=OFFSET($B211,,F$17,,$B$7-F$17),"",OFFSET($B211,,F$17,,$B$7-F$17))),G211),
SMALL(IF((SMALL(OFFSET($B211,,N212-1,,$B$7-N212+1),ROW(INDIRECT("a1:a"&amp;$B$7-N212+1)))=OFFSET($B212,,N212-1))*(MATCH(OFFSET($B212,,N212-1),SMALL(OFFSET($B211,,N212-1,,$B$7-N212+1),ROW(INDIRECT("a1:a"&amp;$B$7-N212+1))),0)=ROW(INDIRECT("a1:a"&amp;$B$7-N212+1))),"",SMALL(OFFSET($B211,,N212-1,,$B$7-N212+1),ROW(INDIRECT("a1:a"&amp;$B$7-N212+1)))),G$17-N212)),
SMALL(IF((SMALL(OFFSET($B211,,N212-1,,$B$7-N212+1),ROW(INDIRECT("a1:a"&amp;$B$7-N212+1)))=OFFSET($B212,,N212-1))*(MATCH(OFFSET($B212,,N212-1),SMALL(OFFSET($B211,,N212-1,,$B$7-N212+1),ROW(INDIRECT("a1:a"&amp;$B$7-N212+1))),0)=ROW(INDIRECT("a1:a"&amp;$B$7-N212+1))),"",SMALL(OFFSET($B211,,N212-1,,$B$7-N212+1),ROW(INDIRECT("a1:a"&amp;$B$7-N212+1)))),G$17-N212)))</f>
        <v>1</v>
      </c>
      <c r="H212" s="8">
        <f t="array" aca="1" ref="H212" ca="1">IF(OR($A212&gt;$B$9,H$17&gt;$B$7),"",CHOOSE(H$15,IF(O212=99,
IF(SUM(--(TRANSPOSE(LARGE(OFFSET($B211,,H$17,,$B$7-H$17),ROW(INDIRECT("a1:a"&amp;$B$7-H$17))))=OFFSET($B211,,H$17,,$B$7-H$17)))=$B$7-H$17,MIN(IF(H211&gt;=OFFSET($B211,,G$17,,$B$7-G$17),"",OFFSET($B211,,G$17,,$B$7-G$17))),H211),
SMALL(IF((SMALL(OFFSET($B211,,O212-1,,$B$7-O212+1),ROW(INDIRECT("a1:a"&amp;$B$7-O212+1)))=OFFSET($B212,,O212-1))*(MATCH(OFFSET($B212,,O212-1),SMALL(OFFSET($B211,,O212-1,,$B$7-O212+1),ROW(INDIRECT("a1:a"&amp;$B$7-O212+1))),0)=ROW(INDIRECT("a1:a"&amp;$B$7-O212+1))),"",SMALL(OFFSET($B211,,O212-1,,$B$7-O212+1),ROW(INDIRECT("a1:a"&amp;$B$7-O212+1)))),H$17-O212)),
SMALL(IF((SMALL(OFFSET($B211,,O212-1,,$B$7-O212+1),ROW(INDIRECT("a1:a"&amp;$B$7-O212+1)))=OFFSET($B212,,O212-1))*(MATCH(OFFSET($B212,,O212-1),SMALL(OFFSET($B211,,O212-1,,$B$7-O212+1),ROW(INDIRECT("a1:a"&amp;$B$7-O212+1))),0)=ROW(INDIRECT("a1:a"&amp;$B$7-O212+1))),"",SMALL(OFFSET($B211,,O212-1,,$B$7-O212+1),ROW(INDIRECT("a1:a"&amp;$B$7-O212+1)))),H$17-O212)))</f>
        <v>1</v>
      </c>
      <c r="I212" s="13"/>
      <c r="J212" s="26">
        <f t="array" aca="1" ref="J212" ca="1">MIN(IF($B212:B212&gt;$B211:B211,COLUMN($B$18:B211)-COLUMN($B$18)+1,99))</f>
        <v>99</v>
      </c>
      <c r="K212" s="26">
        <f t="array" aca="1" ref="K212" ca="1">MIN(IF($B212:C212&gt;$B211:C211,COLUMN($B$18:C211)-COLUMN($B$18)+1,99))</f>
        <v>99</v>
      </c>
      <c r="L212" s="26">
        <f t="array" aca="1" ref="L212" ca="1">MIN(IF($B212:D212&gt;$B211:D211,COLUMN($B$18:D211)-COLUMN($B$18)+1,99))</f>
        <v>99</v>
      </c>
      <c r="M212" s="26">
        <f t="array" aca="1" ref="M212" ca="1">MIN(IF($B212:E212&gt;$B211:E211,COLUMN($B$18:E211)-COLUMN($B$18)+1,99))</f>
        <v>99</v>
      </c>
      <c r="N212" s="26">
        <f t="array" aca="1" ref="N212" ca="1">MIN(IF($B212:F212&gt;$B211:F211,COLUMN($B$18:F211)-COLUMN($B$18)+1,99))</f>
        <v>5</v>
      </c>
      <c r="O212" s="26">
        <f t="array" aca="1" ref="O212" ca="1">MIN(IF($B212:G212&gt;$B211:G211,COLUMN($B$18:G211)-COLUMN($B$18)+1,99))</f>
        <v>5</v>
      </c>
      <c r="Z212" s="10">
        <v>195</v>
      </c>
      <c r="AA212" s="8" t="str">
        <f t="shared" ca="1" si="45"/>
        <v>c</v>
      </c>
      <c r="AB212" s="8" t="str">
        <f t="shared" ca="1" si="46"/>
        <v>b</v>
      </c>
      <c r="AC212" s="8" t="str">
        <f t="shared" ca="1" si="47"/>
        <v>b</v>
      </c>
      <c r="AD212" s="8" t="str">
        <f t="shared" ca="1" si="48"/>
        <v>a</v>
      </c>
      <c r="AE212" s="8" t="str">
        <f t="shared" ca="1" si="49"/>
        <v>c</v>
      </c>
      <c r="AF212" s="8" t="str">
        <f t="shared" ca="1" si="50"/>
        <v>a</v>
      </c>
      <c r="AG212" s="8" t="str">
        <f t="shared" ca="1" si="51"/>
        <v>a</v>
      </c>
      <c r="AL212" s="4"/>
    </row>
    <row r="213" spans="1:38" x14ac:dyDescent="0.25">
      <c r="A213" s="10">
        <v>196</v>
      </c>
      <c r="B213" s="8">
        <f t="array" aca="1" ref="B213" ca="1">IF(A213&gt;$B$9,"",IF(SUM(--(TRANSPOSE(LARGE(OFFSET($B212,,B$17,,$B$7-B$17),ROW(INDIRECT("a1:a"&amp;$B$7-B$17))))=OFFSET($B212,,B$17,,$B$7-B$17)))=$B$7-B$17,OFFSET($B$12,,MATCH(B212,$B$12:$H$12,FALSE)),B212))</f>
        <v>3</v>
      </c>
      <c r="C213" s="8">
        <f t="array" aca="1" ref="C213" ca="1">IF(OR($A213&gt;$B$9,C$17&gt;$B$7),"",CHOOSE(C$15,IF(J213=99,
IF(SUM(--(TRANSPOSE(LARGE(OFFSET($B212,,C$17,,$B$7-C$17),ROW(INDIRECT("a1:a"&amp;$B$7-C$17))))=OFFSET($B212,,C$17,,$B$7-C$17)))=$B$7-C$17,MIN(IF(C212&gt;=OFFSET($B212,,B$17,,$B$7-B$17),"",OFFSET($B212,,B$17,,$B$7-B$17))),C212),
SMALL(IF((SMALL(OFFSET($B212,,J213-1,,$B$7-J213+1),ROW(INDIRECT("a1:a"&amp;$B$7-J213+1)))=OFFSET($B213,,J213-1))*(MATCH(OFFSET($B213,,J213-1),SMALL(OFFSET($B212,,J213-1,,$B$7-J213+1),ROW(INDIRECT("a1:a"&amp;$B$7-J213+1))),0)=ROW(INDIRECT("a1:a"&amp;$B$7-J213+1))),"",SMALL(OFFSET($B212,,J213-1,,$B$7-J213+1),ROW(INDIRECT("a1:a"&amp;$B$7-J213+1)))),C$17-J213)),
SMALL(IF((SMALL(OFFSET($B212,,J213-1,,$B$7-J213+1),ROW(INDIRECT("a1:a"&amp;$B$7-J213+1)))=OFFSET($B213,,J213-1))*(MATCH(OFFSET($B213,,J213-1),SMALL(OFFSET($B212,,J213-1,,$B$7-J213+1),ROW(INDIRECT("a1:a"&amp;$B$7-J213+1))),0)=ROW(INDIRECT("a1:a"&amp;$B$7-J213+1))),"",SMALL(OFFSET($B212,,J213-1,,$B$7-J213+1),ROW(INDIRECT("a1:a"&amp;$B$7-J213+1)))),C$17-J213)))</f>
        <v>2</v>
      </c>
      <c r="D213" s="8">
        <f t="array" aca="1" ref="D213" ca="1">IF(OR($A213&gt;$B$9,D$17&gt;$B$7),"",CHOOSE(D$15,IF(K213=99,
IF(SUM(--(TRANSPOSE(LARGE(OFFSET($B212,,D$17,,$B$7-D$17),ROW(INDIRECT("a1:a"&amp;$B$7-D$17))))=OFFSET($B212,,D$17,,$B$7-D$17)))=$B$7-D$17,MIN(IF(D212&gt;=OFFSET($B212,,C$17,,$B$7-C$17),"",OFFSET($B212,,C$17,,$B$7-C$17))),D212),
SMALL(IF((SMALL(OFFSET($B212,,K213-1,,$B$7-K213+1),ROW(INDIRECT("a1:a"&amp;$B$7-K213+1)))=OFFSET($B213,,K213-1))*(MATCH(OFFSET($B213,,K213-1),SMALL(OFFSET($B212,,K213-1,,$B$7-K213+1),ROW(INDIRECT("a1:a"&amp;$B$7-K213+1))),0)=ROW(INDIRECT("a1:a"&amp;$B$7-K213+1))),"",SMALL(OFFSET($B212,,K213-1,,$B$7-K213+1),ROW(INDIRECT("a1:a"&amp;$B$7-K213+1)))),D$17-K213)),
SMALL(IF((SMALL(OFFSET($B212,,K213-1,,$B$7-K213+1),ROW(INDIRECT("a1:a"&amp;$B$7-K213+1)))=OFFSET($B213,,K213-1))*(MATCH(OFFSET($B213,,K213-1),SMALL(OFFSET($B212,,K213-1,,$B$7-K213+1),ROW(INDIRECT("a1:a"&amp;$B$7-K213+1))),0)=ROW(INDIRECT("a1:a"&amp;$B$7-K213+1))),"",SMALL(OFFSET($B212,,K213-1,,$B$7-K213+1),ROW(INDIRECT("a1:a"&amp;$B$7-K213+1)))),D$17-K213)))</f>
        <v>2</v>
      </c>
      <c r="E213" s="8">
        <f t="array" aca="1" ref="E213" ca="1">IF(OR($A213&gt;$B$9,E$17&gt;$B$7),"",CHOOSE(E$15,IF(L213=99,
IF(SUM(--(TRANSPOSE(LARGE(OFFSET($B212,,E$17,,$B$7-E$17),ROW(INDIRECT("a1:a"&amp;$B$7-E$17))))=OFFSET($B212,,E$17,,$B$7-E$17)))=$B$7-E$17,MIN(IF(E212&gt;=OFFSET($B212,,D$17,,$B$7-D$17),"",OFFSET($B212,,D$17,,$B$7-D$17))),E212),
SMALL(IF((SMALL(OFFSET($B212,,L213-1,,$B$7-L213+1),ROW(INDIRECT("a1:a"&amp;$B$7-L213+1)))=OFFSET($B213,,L213-1))*(MATCH(OFFSET($B213,,L213-1),SMALL(OFFSET($B212,,L213-1,,$B$7-L213+1),ROW(INDIRECT("a1:a"&amp;$B$7-L213+1))),0)=ROW(INDIRECT("a1:a"&amp;$B$7-L213+1))),"",SMALL(OFFSET($B212,,L213-1,,$B$7-L213+1),ROW(INDIRECT("a1:a"&amp;$B$7-L213+1)))),E$17-L213)),
SMALL(IF((SMALL(OFFSET($B212,,L213-1,,$B$7-L213+1),ROW(INDIRECT("a1:a"&amp;$B$7-L213+1)))=OFFSET($B213,,L213-1))*(MATCH(OFFSET($B213,,L213-1),SMALL(OFFSET($B212,,L213-1,,$B$7-L213+1),ROW(INDIRECT("a1:a"&amp;$B$7-L213+1))),0)=ROW(INDIRECT("a1:a"&amp;$B$7-L213+1))),"",SMALL(OFFSET($B212,,L213-1,,$B$7-L213+1),ROW(INDIRECT("a1:a"&amp;$B$7-L213+1)))),E$17-L213)))</f>
        <v>3</v>
      </c>
      <c r="F213" s="8">
        <f t="array" aca="1" ref="F213" ca="1">IF(OR($A213&gt;$B$9,F$17&gt;$B$7),"",CHOOSE(F$15,IF(M213=99,
IF(SUM(--(TRANSPOSE(LARGE(OFFSET($B212,,F$17,,$B$7-F$17),ROW(INDIRECT("a1:a"&amp;$B$7-F$17))))=OFFSET($B212,,F$17,,$B$7-F$17)))=$B$7-F$17,MIN(IF(F212&gt;=OFFSET($B212,,E$17,,$B$7-E$17),"",OFFSET($B212,,E$17,,$B$7-E$17))),F212),
SMALL(IF((SMALL(OFFSET($B212,,M213-1,,$B$7-M213+1),ROW(INDIRECT("a1:a"&amp;$B$7-M213+1)))=OFFSET($B213,,M213-1))*(MATCH(OFFSET($B213,,M213-1),SMALL(OFFSET($B212,,M213-1,,$B$7-M213+1),ROW(INDIRECT("a1:a"&amp;$B$7-M213+1))),0)=ROW(INDIRECT("a1:a"&amp;$B$7-M213+1))),"",SMALL(OFFSET($B212,,M213-1,,$B$7-M213+1),ROW(INDIRECT("a1:a"&amp;$B$7-M213+1)))),F$17-M213)),
SMALL(IF((SMALL(OFFSET($B212,,M213-1,,$B$7-M213+1),ROW(INDIRECT("a1:a"&amp;$B$7-M213+1)))=OFFSET($B213,,M213-1))*(MATCH(OFFSET($B213,,M213-1),SMALL(OFFSET($B212,,M213-1,,$B$7-M213+1),ROW(INDIRECT("a1:a"&amp;$B$7-M213+1))),0)=ROW(INDIRECT("a1:a"&amp;$B$7-M213+1))),"",SMALL(OFFSET($B212,,M213-1,,$B$7-M213+1),ROW(INDIRECT("a1:a"&amp;$B$7-M213+1)))),F$17-M213)))</f>
        <v>1</v>
      </c>
      <c r="G213" s="8">
        <f t="array" aca="1" ref="G213" ca="1">IF(OR($A213&gt;$B$9,G$17&gt;$B$7),"",CHOOSE(G$15,IF(N213=99,
IF(SUM(--(TRANSPOSE(LARGE(OFFSET($B212,,G$17,,$B$7-G$17),ROW(INDIRECT("a1:a"&amp;$B$7-G$17))))=OFFSET($B212,,G$17,,$B$7-G$17)))=$B$7-G$17,MIN(IF(G212&gt;=OFFSET($B212,,F$17,,$B$7-F$17),"",OFFSET($B212,,F$17,,$B$7-F$17))),G212),
SMALL(IF((SMALL(OFFSET($B212,,N213-1,,$B$7-N213+1),ROW(INDIRECT("a1:a"&amp;$B$7-N213+1)))=OFFSET($B213,,N213-1))*(MATCH(OFFSET($B213,,N213-1),SMALL(OFFSET($B212,,N213-1,,$B$7-N213+1),ROW(INDIRECT("a1:a"&amp;$B$7-N213+1))),0)=ROW(INDIRECT("a1:a"&amp;$B$7-N213+1))),"",SMALL(OFFSET($B212,,N213-1,,$B$7-N213+1),ROW(INDIRECT("a1:a"&amp;$B$7-N213+1)))),G$17-N213)),
SMALL(IF((SMALL(OFFSET($B212,,N213-1,,$B$7-N213+1),ROW(INDIRECT("a1:a"&amp;$B$7-N213+1)))=OFFSET($B213,,N213-1))*(MATCH(OFFSET($B213,,N213-1),SMALL(OFFSET($B212,,N213-1,,$B$7-N213+1),ROW(INDIRECT("a1:a"&amp;$B$7-N213+1))),0)=ROW(INDIRECT("a1:a"&amp;$B$7-N213+1))),"",SMALL(OFFSET($B212,,N213-1,,$B$7-N213+1),ROW(INDIRECT("a1:a"&amp;$B$7-N213+1)))),G$17-N213)))</f>
        <v>1</v>
      </c>
      <c r="H213" s="8">
        <f t="array" aca="1" ref="H213" ca="1">IF(OR($A213&gt;$B$9,H$17&gt;$B$7),"",CHOOSE(H$15,IF(O213=99,
IF(SUM(--(TRANSPOSE(LARGE(OFFSET($B212,,H$17,,$B$7-H$17),ROW(INDIRECT("a1:a"&amp;$B$7-H$17))))=OFFSET($B212,,H$17,,$B$7-H$17)))=$B$7-H$17,MIN(IF(H212&gt;=OFFSET($B212,,G$17,,$B$7-G$17),"",OFFSET($B212,,G$17,,$B$7-G$17))),H212),
SMALL(IF((SMALL(OFFSET($B212,,O213-1,,$B$7-O213+1),ROW(INDIRECT("a1:a"&amp;$B$7-O213+1)))=OFFSET($B213,,O213-1))*(MATCH(OFFSET($B213,,O213-1),SMALL(OFFSET($B212,,O213-1,,$B$7-O213+1),ROW(INDIRECT("a1:a"&amp;$B$7-O213+1))),0)=ROW(INDIRECT("a1:a"&amp;$B$7-O213+1))),"",SMALL(OFFSET($B212,,O213-1,,$B$7-O213+1),ROW(INDIRECT("a1:a"&amp;$B$7-O213+1)))),H$17-O213)),
SMALL(IF((SMALL(OFFSET($B212,,O213-1,,$B$7-O213+1),ROW(INDIRECT("a1:a"&amp;$B$7-O213+1)))=OFFSET($B213,,O213-1))*(MATCH(OFFSET($B213,,O213-1),SMALL(OFFSET($B212,,O213-1,,$B$7-O213+1),ROW(INDIRECT("a1:a"&amp;$B$7-O213+1))),0)=ROW(INDIRECT("a1:a"&amp;$B$7-O213+1))),"",SMALL(OFFSET($B212,,O213-1,,$B$7-O213+1),ROW(INDIRECT("a1:a"&amp;$B$7-O213+1)))),H$17-O213)))</f>
        <v>1</v>
      </c>
      <c r="I213" s="13"/>
      <c r="J213" s="26">
        <f t="array" aca="1" ref="J213" ca="1">MIN(IF($B213:B213&gt;$B212:B212,COLUMN($B$18:B212)-COLUMN($B$18)+1,99))</f>
        <v>99</v>
      </c>
      <c r="K213" s="26">
        <f t="array" aca="1" ref="K213" ca="1">MIN(IF($B213:C213&gt;$B212:C212,COLUMN($B$18:C212)-COLUMN($B$18)+1,99))</f>
        <v>99</v>
      </c>
      <c r="L213" s="26">
        <f t="array" aca="1" ref="L213" ca="1">MIN(IF($B213:D213&gt;$B212:D212,COLUMN($B$18:D212)-COLUMN($B$18)+1,99))</f>
        <v>99</v>
      </c>
      <c r="M213" s="26">
        <f t="array" aca="1" ref="M213" ca="1">MIN(IF($B213:E213&gt;$B212:E212,COLUMN($B$18:E212)-COLUMN($B$18)+1,99))</f>
        <v>4</v>
      </c>
      <c r="N213" s="26">
        <f t="array" aca="1" ref="N213" ca="1">MIN(IF($B213:F213&gt;$B212:F212,COLUMN($B$18:F212)-COLUMN($B$18)+1,99))</f>
        <v>4</v>
      </c>
      <c r="O213" s="26">
        <f t="array" aca="1" ref="O213" ca="1">MIN(IF($B213:G213&gt;$B212:G212,COLUMN($B$18:G212)-COLUMN($B$18)+1,99))</f>
        <v>4</v>
      </c>
      <c r="Z213" s="10">
        <v>196</v>
      </c>
      <c r="AA213" s="8" t="str">
        <f t="shared" ca="1" si="45"/>
        <v>c</v>
      </c>
      <c r="AB213" s="8" t="str">
        <f t="shared" ca="1" si="46"/>
        <v>b</v>
      </c>
      <c r="AC213" s="8" t="str">
        <f t="shared" ca="1" si="47"/>
        <v>b</v>
      </c>
      <c r="AD213" s="8" t="str">
        <f t="shared" ca="1" si="48"/>
        <v>c</v>
      </c>
      <c r="AE213" s="8" t="str">
        <f t="shared" ca="1" si="49"/>
        <v>a</v>
      </c>
      <c r="AF213" s="8" t="str">
        <f t="shared" ca="1" si="50"/>
        <v>a</v>
      </c>
      <c r="AG213" s="8" t="str">
        <f t="shared" ca="1" si="51"/>
        <v>a</v>
      </c>
      <c r="AL213" s="4"/>
    </row>
    <row r="214" spans="1:38" x14ac:dyDescent="0.25">
      <c r="A214" s="10">
        <v>197</v>
      </c>
      <c r="B214" s="8">
        <f t="array" aca="1" ref="B214" ca="1">IF(A214&gt;$B$9,"",IF(SUM(--(TRANSPOSE(LARGE(OFFSET($B213,,B$17,,$B$7-B$17),ROW(INDIRECT("a1:a"&amp;$B$7-B$17))))=OFFSET($B213,,B$17,,$B$7-B$17)))=$B$7-B$17,OFFSET($B$12,,MATCH(B213,$B$12:$H$12,FALSE)),B213))</f>
        <v>3</v>
      </c>
      <c r="C214" s="8">
        <f t="array" aca="1" ref="C214" ca="1">IF(OR($A214&gt;$B$9,C$17&gt;$B$7),"",CHOOSE(C$15,IF(J214=99,
IF(SUM(--(TRANSPOSE(LARGE(OFFSET($B213,,C$17,,$B$7-C$17),ROW(INDIRECT("a1:a"&amp;$B$7-C$17))))=OFFSET($B213,,C$17,,$B$7-C$17)))=$B$7-C$17,MIN(IF(C213&gt;=OFFSET($B213,,B$17,,$B$7-B$17),"",OFFSET($B213,,B$17,,$B$7-B$17))),C213),
SMALL(IF((SMALL(OFFSET($B213,,J214-1,,$B$7-J214+1),ROW(INDIRECT("a1:a"&amp;$B$7-J214+1)))=OFFSET($B214,,J214-1))*(MATCH(OFFSET($B214,,J214-1),SMALL(OFFSET($B213,,J214-1,,$B$7-J214+1),ROW(INDIRECT("a1:a"&amp;$B$7-J214+1))),0)=ROW(INDIRECT("a1:a"&amp;$B$7-J214+1))),"",SMALL(OFFSET($B213,,J214-1,,$B$7-J214+1),ROW(INDIRECT("a1:a"&amp;$B$7-J214+1)))),C$17-J214)),
SMALL(IF((SMALL(OFFSET($B213,,J214-1,,$B$7-J214+1),ROW(INDIRECT("a1:a"&amp;$B$7-J214+1)))=OFFSET($B214,,J214-1))*(MATCH(OFFSET($B214,,J214-1),SMALL(OFFSET($B213,,J214-1,,$B$7-J214+1),ROW(INDIRECT("a1:a"&amp;$B$7-J214+1))),0)=ROW(INDIRECT("a1:a"&amp;$B$7-J214+1))),"",SMALL(OFFSET($B213,,J214-1,,$B$7-J214+1),ROW(INDIRECT("a1:a"&amp;$B$7-J214+1)))),C$17-J214)))</f>
        <v>2</v>
      </c>
      <c r="D214" s="8">
        <f t="array" aca="1" ref="D214" ca="1">IF(OR($A214&gt;$B$9,D$17&gt;$B$7),"",CHOOSE(D$15,IF(K214=99,
IF(SUM(--(TRANSPOSE(LARGE(OFFSET($B213,,D$17,,$B$7-D$17),ROW(INDIRECT("a1:a"&amp;$B$7-D$17))))=OFFSET($B213,,D$17,,$B$7-D$17)))=$B$7-D$17,MIN(IF(D213&gt;=OFFSET($B213,,C$17,,$B$7-C$17),"",OFFSET($B213,,C$17,,$B$7-C$17))),D213),
SMALL(IF((SMALL(OFFSET($B213,,K214-1,,$B$7-K214+1),ROW(INDIRECT("a1:a"&amp;$B$7-K214+1)))=OFFSET($B214,,K214-1))*(MATCH(OFFSET($B214,,K214-1),SMALL(OFFSET($B213,,K214-1,,$B$7-K214+1),ROW(INDIRECT("a1:a"&amp;$B$7-K214+1))),0)=ROW(INDIRECT("a1:a"&amp;$B$7-K214+1))),"",SMALL(OFFSET($B213,,K214-1,,$B$7-K214+1),ROW(INDIRECT("a1:a"&amp;$B$7-K214+1)))),D$17-K214)),
SMALL(IF((SMALL(OFFSET($B213,,K214-1,,$B$7-K214+1),ROW(INDIRECT("a1:a"&amp;$B$7-K214+1)))=OFFSET($B214,,K214-1))*(MATCH(OFFSET($B214,,K214-1),SMALL(OFFSET($B213,,K214-1,,$B$7-K214+1),ROW(INDIRECT("a1:a"&amp;$B$7-K214+1))),0)=ROW(INDIRECT("a1:a"&amp;$B$7-K214+1))),"",SMALL(OFFSET($B213,,K214-1,,$B$7-K214+1),ROW(INDIRECT("a1:a"&amp;$B$7-K214+1)))),D$17-K214)))</f>
        <v>3</v>
      </c>
      <c r="E214" s="8">
        <f t="array" aca="1" ref="E214" ca="1">IF(OR($A214&gt;$B$9,E$17&gt;$B$7),"",CHOOSE(E$15,IF(L214=99,
IF(SUM(--(TRANSPOSE(LARGE(OFFSET($B213,,E$17,,$B$7-E$17),ROW(INDIRECT("a1:a"&amp;$B$7-E$17))))=OFFSET($B213,,E$17,,$B$7-E$17)))=$B$7-E$17,MIN(IF(E213&gt;=OFFSET($B213,,D$17,,$B$7-D$17),"",OFFSET($B213,,D$17,,$B$7-D$17))),E213),
SMALL(IF((SMALL(OFFSET($B213,,L214-1,,$B$7-L214+1),ROW(INDIRECT("a1:a"&amp;$B$7-L214+1)))=OFFSET($B214,,L214-1))*(MATCH(OFFSET($B214,,L214-1),SMALL(OFFSET($B213,,L214-1,,$B$7-L214+1),ROW(INDIRECT("a1:a"&amp;$B$7-L214+1))),0)=ROW(INDIRECT("a1:a"&amp;$B$7-L214+1))),"",SMALL(OFFSET($B213,,L214-1,,$B$7-L214+1),ROW(INDIRECT("a1:a"&amp;$B$7-L214+1)))),E$17-L214)),
SMALL(IF((SMALL(OFFSET($B213,,L214-1,,$B$7-L214+1),ROW(INDIRECT("a1:a"&amp;$B$7-L214+1)))=OFFSET($B214,,L214-1))*(MATCH(OFFSET($B214,,L214-1),SMALL(OFFSET($B213,,L214-1,,$B$7-L214+1),ROW(INDIRECT("a1:a"&amp;$B$7-L214+1))),0)=ROW(INDIRECT("a1:a"&amp;$B$7-L214+1))),"",SMALL(OFFSET($B213,,L214-1,,$B$7-L214+1),ROW(INDIRECT("a1:a"&amp;$B$7-L214+1)))),E$17-L214)))</f>
        <v>1</v>
      </c>
      <c r="F214" s="8">
        <f t="array" aca="1" ref="F214" ca="1">IF(OR($A214&gt;$B$9,F$17&gt;$B$7),"",CHOOSE(F$15,IF(M214=99,
IF(SUM(--(TRANSPOSE(LARGE(OFFSET($B213,,F$17,,$B$7-F$17),ROW(INDIRECT("a1:a"&amp;$B$7-F$17))))=OFFSET($B213,,F$17,,$B$7-F$17)))=$B$7-F$17,MIN(IF(F213&gt;=OFFSET($B213,,E$17,,$B$7-E$17),"",OFFSET($B213,,E$17,,$B$7-E$17))),F213),
SMALL(IF((SMALL(OFFSET($B213,,M214-1,,$B$7-M214+1),ROW(INDIRECT("a1:a"&amp;$B$7-M214+1)))=OFFSET($B214,,M214-1))*(MATCH(OFFSET($B214,,M214-1),SMALL(OFFSET($B213,,M214-1,,$B$7-M214+1),ROW(INDIRECT("a1:a"&amp;$B$7-M214+1))),0)=ROW(INDIRECT("a1:a"&amp;$B$7-M214+1))),"",SMALL(OFFSET($B213,,M214-1,,$B$7-M214+1),ROW(INDIRECT("a1:a"&amp;$B$7-M214+1)))),F$17-M214)),
SMALL(IF((SMALL(OFFSET($B213,,M214-1,,$B$7-M214+1),ROW(INDIRECT("a1:a"&amp;$B$7-M214+1)))=OFFSET($B214,,M214-1))*(MATCH(OFFSET($B214,,M214-1),SMALL(OFFSET($B213,,M214-1,,$B$7-M214+1),ROW(INDIRECT("a1:a"&amp;$B$7-M214+1))),0)=ROW(INDIRECT("a1:a"&amp;$B$7-M214+1))),"",SMALL(OFFSET($B213,,M214-1,,$B$7-M214+1),ROW(INDIRECT("a1:a"&amp;$B$7-M214+1)))),F$17-M214)))</f>
        <v>1</v>
      </c>
      <c r="G214" s="8">
        <f t="array" aca="1" ref="G214" ca="1">IF(OR($A214&gt;$B$9,G$17&gt;$B$7),"",CHOOSE(G$15,IF(N214=99,
IF(SUM(--(TRANSPOSE(LARGE(OFFSET($B213,,G$17,,$B$7-G$17),ROW(INDIRECT("a1:a"&amp;$B$7-G$17))))=OFFSET($B213,,G$17,,$B$7-G$17)))=$B$7-G$17,MIN(IF(G213&gt;=OFFSET($B213,,F$17,,$B$7-F$17),"",OFFSET($B213,,F$17,,$B$7-F$17))),G213),
SMALL(IF((SMALL(OFFSET($B213,,N214-1,,$B$7-N214+1),ROW(INDIRECT("a1:a"&amp;$B$7-N214+1)))=OFFSET($B214,,N214-1))*(MATCH(OFFSET($B214,,N214-1),SMALL(OFFSET($B213,,N214-1,,$B$7-N214+1),ROW(INDIRECT("a1:a"&amp;$B$7-N214+1))),0)=ROW(INDIRECT("a1:a"&amp;$B$7-N214+1))),"",SMALL(OFFSET($B213,,N214-1,,$B$7-N214+1),ROW(INDIRECT("a1:a"&amp;$B$7-N214+1)))),G$17-N214)),
SMALL(IF((SMALL(OFFSET($B213,,N214-1,,$B$7-N214+1),ROW(INDIRECT("a1:a"&amp;$B$7-N214+1)))=OFFSET($B214,,N214-1))*(MATCH(OFFSET($B214,,N214-1),SMALL(OFFSET($B213,,N214-1,,$B$7-N214+1),ROW(INDIRECT("a1:a"&amp;$B$7-N214+1))),0)=ROW(INDIRECT("a1:a"&amp;$B$7-N214+1))),"",SMALL(OFFSET($B213,,N214-1,,$B$7-N214+1),ROW(INDIRECT("a1:a"&amp;$B$7-N214+1)))),G$17-N214)))</f>
        <v>1</v>
      </c>
      <c r="H214" s="8">
        <f t="array" aca="1" ref="H214" ca="1">IF(OR($A214&gt;$B$9,H$17&gt;$B$7),"",CHOOSE(H$15,IF(O214=99,
IF(SUM(--(TRANSPOSE(LARGE(OFFSET($B213,,H$17,,$B$7-H$17),ROW(INDIRECT("a1:a"&amp;$B$7-H$17))))=OFFSET($B213,,H$17,,$B$7-H$17)))=$B$7-H$17,MIN(IF(H213&gt;=OFFSET($B213,,G$17,,$B$7-G$17),"",OFFSET($B213,,G$17,,$B$7-G$17))),H213),
SMALL(IF((SMALL(OFFSET($B213,,O214-1,,$B$7-O214+1),ROW(INDIRECT("a1:a"&amp;$B$7-O214+1)))=OFFSET($B214,,O214-1))*(MATCH(OFFSET($B214,,O214-1),SMALL(OFFSET($B213,,O214-1,,$B$7-O214+1),ROW(INDIRECT("a1:a"&amp;$B$7-O214+1))),0)=ROW(INDIRECT("a1:a"&amp;$B$7-O214+1))),"",SMALL(OFFSET($B213,,O214-1,,$B$7-O214+1),ROW(INDIRECT("a1:a"&amp;$B$7-O214+1)))),H$17-O214)),
SMALL(IF((SMALL(OFFSET($B213,,O214-1,,$B$7-O214+1),ROW(INDIRECT("a1:a"&amp;$B$7-O214+1)))=OFFSET($B214,,O214-1))*(MATCH(OFFSET($B214,,O214-1),SMALL(OFFSET($B213,,O214-1,,$B$7-O214+1),ROW(INDIRECT("a1:a"&amp;$B$7-O214+1))),0)=ROW(INDIRECT("a1:a"&amp;$B$7-O214+1))),"",SMALL(OFFSET($B213,,O214-1,,$B$7-O214+1),ROW(INDIRECT("a1:a"&amp;$B$7-O214+1)))),H$17-O214)))</f>
        <v>2</v>
      </c>
      <c r="I214" s="13"/>
      <c r="J214" s="26">
        <f t="array" aca="1" ref="J214" ca="1">MIN(IF($B214:B214&gt;$B213:B213,COLUMN($B$18:B213)-COLUMN($B$18)+1,99))</f>
        <v>99</v>
      </c>
      <c r="K214" s="26">
        <f t="array" aca="1" ref="K214" ca="1">MIN(IF($B214:C214&gt;$B213:C213,COLUMN($B$18:C213)-COLUMN($B$18)+1,99))</f>
        <v>99</v>
      </c>
      <c r="L214" s="26">
        <f t="array" aca="1" ref="L214" ca="1">MIN(IF($B214:D214&gt;$B213:D213,COLUMN($B$18:D213)-COLUMN($B$18)+1,99))</f>
        <v>3</v>
      </c>
      <c r="M214" s="26">
        <f t="array" aca="1" ref="M214" ca="1">MIN(IF($B214:E214&gt;$B213:E213,COLUMN($B$18:E213)-COLUMN($B$18)+1,99))</f>
        <v>3</v>
      </c>
      <c r="N214" s="26">
        <f t="array" aca="1" ref="N214" ca="1">MIN(IF($B214:F214&gt;$B213:F213,COLUMN($B$18:F213)-COLUMN($B$18)+1,99))</f>
        <v>3</v>
      </c>
      <c r="O214" s="26">
        <f t="array" aca="1" ref="O214" ca="1">MIN(IF($B214:G214&gt;$B213:G213,COLUMN($B$18:G213)-COLUMN($B$18)+1,99))</f>
        <v>3</v>
      </c>
      <c r="Z214" s="10">
        <v>197</v>
      </c>
      <c r="AA214" s="8" t="str">
        <f t="shared" ca="1" si="45"/>
        <v>c</v>
      </c>
      <c r="AB214" s="8" t="str">
        <f t="shared" ca="1" si="46"/>
        <v>b</v>
      </c>
      <c r="AC214" s="8" t="str">
        <f t="shared" ca="1" si="47"/>
        <v>c</v>
      </c>
      <c r="AD214" s="8" t="str">
        <f t="shared" ca="1" si="48"/>
        <v>a</v>
      </c>
      <c r="AE214" s="8" t="str">
        <f t="shared" ca="1" si="49"/>
        <v>a</v>
      </c>
      <c r="AF214" s="8" t="str">
        <f t="shared" ca="1" si="50"/>
        <v>a</v>
      </c>
      <c r="AG214" s="8" t="str">
        <f t="shared" ca="1" si="51"/>
        <v>b</v>
      </c>
      <c r="AL214" s="4"/>
    </row>
    <row r="215" spans="1:38" x14ac:dyDescent="0.25">
      <c r="A215" s="10">
        <v>198</v>
      </c>
      <c r="B215" s="8">
        <f t="array" aca="1" ref="B215" ca="1">IF(A215&gt;$B$9,"",IF(SUM(--(TRANSPOSE(LARGE(OFFSET($B214,,B$17,,$B$7-B$17),ROW(INDIRECT("a1:a"&amp;$B$7-B$17))))=OFFSET($B214,,B$17,,$B$7-B$17)))=$B$7-B$17,OFFSET($B$12,,MATCH(B214,$B$12:$H$12,FALSE)),B214))</f>
        <v>3</v>
      </c>
      <c r="C215" s="8">
        <f t="array" aca="1" ref="C215" ca="1">IF(OR($A215&gt;$B$9,C$17&gt;$B$7),"",CHOOSE(C$15,IF(J215=99,
IF(SUM(--(TRANSPOSE(LARGE(OFFSET($B214,,C$17,,$B$7-C$17),ROW(INDIRECT("a1:a"&amp;$B$7-C$17))))=OFFSET($B214,,C$17,,$B$7-C$17)))=$B$7-C$17,MIN(IF(C214&gt;=OFFSET($B214,,B$17,,$B$7-B$17),"",OFFSET($B214,,B$17,,$B$7-B$17))),C214),
SMALL(IF((SMALL(OFFSET($B214,,J215-1,,$B$7-J215+1),ROW(INDIRECT("a1:a"&amp;$B$7-J215+1)))=OFFSET($B215,,J215-1))*(MATCH(OFFSET($B215,,J215-1),SMALL(OFFSET($B214,,J215-1,,$B$7-J215+1),ROW(INDIRECT("a1:a"&amp;$B$7-J215+1))),0)=ROW(INDIRECT("a1:a"&amp;$B$7-J215+1))),"",SMALL(OFFSET($B214,,J215-1,,$B$7-J215+1),ROW(INDIRECT("a1:a"&amp;$B$7-J215+1)))),C$17-J215)),
SMALL(IF((SMALL(OFFSET($B214,,J215-1,,$B$7-J215+1),ROW(INDIRECT("a1:a"&amp;$B$7-J215+1)))=OFFSET($B215,,J215-1))*(MATCH(OFFSET($B215,,J215-1),SMALL(OFFSET($B214,,J215-1,,$B$7-J215+1),ROW(INDIRECT("a1:a"&amp;$B$7-J215+1))),0)=ROW(INDIRECT("a1:a"&amp;$B$7-J215+1))),"",SMALL(OFFSET($B214,,J215-1,,$B$7-J215+1),ROW(INDIRECT("a1:a"&amp;$B$7-J215+1)))),C$17-J215)))</f>
        <v>2</v>
      </c>
      <c r="D215" s="8">
        <f t="array" aca="1" ref="D215" ca="1">IF(OR($A215&gt;$B$9,D$17&gt;$B$7),"",CHOOSE(D$15,IF(K215=99,
IF(SUM(--(TRANSPOSE(LARGE(OFFSET($B214,,D$17,,$B$7-D$17),ROW(INDIRECT("a1:a"&amp;$B$7-D$17))))=OFFSET($B214,,D$17,,$B$7-D$17)))=$B$7-D$17,MIN(IF(D214&gt;=OFFSET($B214,,C$17,,$B$7-C$17),"",OFFSET($B214,,C$17,,$B$7-C$17))),D214),
SMALL(IF((SMALL(OFFSET($B214,,K215-1,,$B$7-K215+1),ROW(INDIRECT("a1:a"&amp;$B$7-K215+1)))=OFFSET($B215,,K215-1))*(MATCH(OFFSET($B215,,K215-1),SMALL(OFFSET($B214,,K215-1,,$B$7-K215+1),ROW(INDIRECT("a1:a"&amp;$B$7-K215+1))),0)=ROW(INDIRECT("a1:a"&amp;$B$7-K215+1))),"",SMALL(OFFSET($B214,,K215-1,,$B$7-K215+1),ROW(INDIRECT("a1:a"&amp;$B$7-K215+1)))),D$17-K215)),
SMALL(IF((SMALL(OFFSET($B214,,K215-1,,$B$7-K215+1),ROW(INDIRECT("a1:a"&amp;$B$7-K215+1)))=OFFSET($B215,,K215-1))*(MATCH(OFFSET($B215,,K215-1),SMALL(OFFSET($B214,,K215-1,,$B$7-K215+1),ROW(INDIRECT("a1:a"&amp;$B$7-K215+1))),0)=ROW(INDIRECT("a1:a"&amp;$B$7-K215+1))),"",SMALL(OFFSET($B214,,K215-1,,$B$7-K215+1),ROW(INDIRECT("a1:a"&amp;$B$7-K215+1)))),D$17-K215)))</f>
        <v>3</v>
      </c>
      <c r="E215" s="8">
        <f t="array" aca="1" ref="E215" ca="1">IF(OR($A215&gt;$B$9,E$17&gt;$B$7),"",CHOOSE(E$15,IF(L215=99,
IF(SUM(--(TRANSPOSE(LARGE(OFFSET($B214,,E$17,,$B$7-E$17),ROW(INDIRECT("a1:a"&amp;$B$7-E$17))))=OFFSET($B214,,E$17,,$B$7-E$17)))=$B$7-E$17,MIN(IF(E214&gt;=OFFSET($B214,,D$17,,$B$7-D$17),"",OFFSET($B214,,D$17,,$B$7-D$17))),E214),
SMALL(IF((SMALL(OFFSET($B214,,L215-1,,$B$7-L215+1),ROW(INDIRECT("a1:a"&amp;$B$7-L215+1)))=OFFSET($B215,,L215-1))*(MATCH(OFFSET($B215,,L215-1),SMALL(OFFSET($B214,,L215-1,,$B$7-L215+1),ROW(INDIRECT("a1:a"&amp;$B$7-L215+1))),0)=ROW(INDIRECT("a1:a"&amp;$B$7-L215+1))),"",SMALL(OFFSET($B214,,L215-1,,$B$7-L215+1),ROW(INDIRECT("a1:a"&amp;$B$7-L215+1)))),E$17-L215)),
SMALL(IF((SMALL(OFFSET($B214,,L215-1,,$B$7-L215+1),ROW(INDIRECT("a1:a"&amp;$B$7-L215+1)))=OFFSET($B215,,L215-1))*(MATCH(OFFSET($B215,,L215-1),SMALL(OFFSET($B214,,L215-1,,$B$7-L215+1),ROW(INDIRECT("a1:a"&amp;$B$7-L215+1))),0)=ROW(INDIRECT("a1:a"&amp;$B$7-L215+1))),"",SMALL(OFFSET($B214,,L215-1,,$B$7-L215+1),ROW(INDIRECT("a1:a"&amp;$B$7-L215+1)))),E$17-L215)))</f>
        <v>1</v>
      </c>
      <c r="F215" s="8">
        <f t="array" aca="1" ref="F215" ca="1">IF(OR($A215&gt;$B$9,F$17&gt;$B$7),"",CHOOSE(F$15,IF(M215=99,
IF(SUM(--(TRANSPOSE(LARGE(OFFSET($B214,,F$17,,$B$7-F$17),ROW(INDIRECT("a1:a"&amp;$B$7-F$17))))=OFFSET($B214,,F$17,,$B$7-F$17)))=$B$7-F$17,MIN(IF(F214&gt;=OFFSET($B214,,E$17,,$B$7-E$17),"",OFFSET($B214,,E$17,,$B$7-E$17))),F214),
SMALL(IF((SMALL(OFFSET($B214,,M215-1,,$B$7-M215+1),ROW(INDIRECT("a1:a"&amp;$B$7-M215+1)))=OFFSET($B215,,M215-1))*(MATCH(OFFSET($B215,,M215-1),SMALL(OFFSET($B214,,M215-1,,$B$7-M215+1),ROW(INDIRECT("a1:a"&amp;$B$7-M215+1))),0)=ROW(INDIRECT("a1:a"&amp;$B$7-M215+1))),"",SMALL(OFFSET($B214,,M215-1,,$B$7-M215+1),ROW(INDIRECT("a1:a"&amp;$B$7-M215+1)))),F$17-M215)),
SMALL(IF((SMALL(OFFSET($B214,,M215-1,,$B$7-M215+1),ROW(INDIRECT("a1:a"&amp;$B$7-M215+1)))=OFFSET($B215,,M215-1))*(MATCH(OFFSET($B215,,M215-1),SMALL(OFFSET($B214,,M215-1,,$B$7-M215+1),ROW(INDIRECT("a1:a"&amp;$B$7-M215+1))),0)=ROW(INDIRECT("a1:a"&amp;$B$7-M215+1))),"",SMALL(OFFSET($B214,,M215-1,,$B$7-M215+1),ROW(INDIRECT("a1:a"&amp;$B$7-M215+1)))),F$17-M215)))</f>
        <v>1</v>
      </c>
      <c r="G215" s="8">
        <f t="array" aca="1" ref="G215" ca="1">IF(OR($A215&gt;$B$9,G$17&gt;$B$7),"",CHOOSE(G$15,IF(N215=99,
IF(SUM(--(TRANSPOSE(LARGE(OFFSET($B214,,G$17,,$B$7-G$17),ROW(INDIRECT("a1:a"&amp;$B$7-G$17))))=OFFSET($B214,,G$17,,$B$7-G$17)))=$B$7-G$17,MIN(IF(G214&gt;=OFFSET($B214,,F$17,,$B$7-F$17),"",OFFSET($B214,,F$17,,$B$7-F$17))),G214),
SMALL(IF((SMALL(OFFSET($B214,,N215-1,,$B$7-N215+1),ROW(INDIRECT("a1:a"&amp;$B$7-N215+1)))=OFFSET($B215,,N215-1))*(MATCH(OFFSET($B215,,N215-1),SMALL(OFFSET($B214,,N215-1,,$B$7-N215+1),ROW(INDIRECT("a1:a"&amp;$B$7-N215+1))),0)=ROW(INDIRECT("a1:a"&amp;$B$7-N215+1))),"",SMALL(OFFSET($B214,,N215-1,,$B$7-N215+1),ROW(INDIRECT("a1:a"&amp;$B$7-N215+1)))),G$17-N215)),
SMALL(IF((SMALL(OFFSET($B214,,N215-1,,$B$7-N215+1),ROW(INDIRECT("a1:a"&amp;$B$7-N215+1)))=OFFSET($B215,,N215-1))*(MATCH(OFFSET($B215,,N215-1),SMALL(OFFSET($B214,,N215-1,,$B$7-N215+1),ROW(INDIRECT("a1:a"&amp;$B$7-N215+1))),0)=ROW(INDIRECT("a1:a"&amp;$B$7-N215+1))),"",SMALL(OFFSET($B214,,N215-1,,$B$7-N215+1),ROW(INDIRECT("a1:a"&amp;$B$7-N215+1)))),G$17-N215)))</f>
        <v>2</v>
      </c>
      <c r="H215" s="8">
        <f t="array" aca="1" ref="H215" ca="1">IF(OR($A215&gt;$B$9,H$17&gt;$B$7),"",CHOOSE(H$15,IF(O215=99,
IF(SUM(--(TRANSPOSE(LARGE(OFFSET($B214,,H$17,,$B$7-H$17),ROW(INDIRECT("a1:a"&amp;$B$7-H$17))))=OFFSET($B214,,H$17,,$B$7-H$17)))=$B$7-H$17,MIN(IF(H214&gt;=OFFSET($B214,,G$17,,$B$7-G$17),"",OFFSET($B214,,G$17,,$B$7-G$17))),H214),
SMALL(IF((SMALL(OFFSET($B214,,O215-1,,$B$7-O215+1),ROW(INDIRECT("a1:a"&amp;$B$7-O215+1)))=OFFSET($B215,,O215-1))*(MATCH(OFFSET($B215,,O215-1),SMALL(OFFSET($B214,,O215-1,,$B$7-O215+1),ROW(INDIRECT("a1:a"&amp;$B$7-O215+1))),0)=ROW(INDIRECT("a1:a"&amp;$B$7-O215+1))),"",SMALL(OFFSET($B214,,O215-1,,$B$7-O215+1),ROW(INDIRECT("a1:a"&amp;$B$7-O215+1)))),H$17-O215)),
SMALL(IF((SMALL(OFFSET($B214,,O215-1,,$B$7-O215+1),ROW(INDIRECT("a1:a"&amp;$B$7-O215+1)))=OFFSET($B215,,O215-1))*(MATCH(OFFSET($B215,,O215-1),SMALL(OFFSET($B214,,O215-1,,$B$7-O215+1),ROW(INDIRECT("a1:a"&amp;$B$7-O215+1))),0)=ROW(INDIRECT("a1:a"&amp;$B$7-O215+1))),"",SMALL(OFFSET($B214,,O215-1,,$B$7-O215+1),ROW(INDIRECT("a1:a"&amp;$B$7-O215+1)))),H$17-O215)))</f>
        <v>1</v>
      </c>
      <c r="I215" s="13"/>
      <c r="J215" s="26">
        <f t="array" aca="1" ref="J215" ca="1">MIN(IF($B215:B215&gt;$B214:B214,COLUMN($B$18:B214)-COLUMN($B$18)+1,99))</f>
        <v>99</v>
      </c>
      <c r="K215" s="26">
        <f t="array" aca="1" ref="K215" ca="1">MIN(IF($B215:C215&gt;$B214:C214,COLUMN($B$18:C214)-COLUMN($B$18)+1,99))</f>
        <v>99</v>
      </c>
      <c r="L215" s="26">
        <f t="array" aca="1" ref="L215" ca="1">MIN(IF($B215:D215&gt;$B214:D214,COLUMN($B$18:D214)-COLUMN($B$18)+1,99))</f>
        <v>99</v>
      </c>
      <c r="M215" s="26">
        <f t="array" aca="1" ref="M215" ca="1">MIN(IF($B215:E215&gt;$B214:E214,COLUMN($B$18:E214)-COLUMN($B$18)+1,99))</f>
        <v>99</v>
      </c>
      <c r="N215" s="26">
        <f t="array" aca="1" ref="N215" ca="1">MIN(IF($B215:F215&gt;$B214:F214,COLUMN($B$18:F214)-COLUMN($B$18)+1,99))</f>
        <v>99</v>
      </c>
      <c r="O215" s="26">
        <f t="array" aca="1" ref="O215" ca="1">MIN(IF($B215:G215&gt;$B214:G214,COLUMN($B$18:G214)-COLUMN($B$18)+1,99))</f>
        <v>6</v>
      </c>
      <c r="Z215" s="10">
        <v>198</v>
      </c>
      <c r="AA215" s="8" t="str">
        <f t="shared" ca="1" si="45"/>
        <v>c</v>
      </c>
      <c r="AB215" s="8" t="str">
        <f t="shared" ca="1" si="46"/>
        <v>b</v>
      </c>
      <c r="AC215" s="8" t="str">
        <f t="shared" ca="1" si="47"/>
        <v>c</v>
      </c>
      <c r="AD215" s="8" t="str">
        <f t="shared" ca="1" si="48"/>
        <v>a</v>
      </c>
      <c r="AE215" s="8" t="str">
        <f t="shared" ca="1" si="49"/>
        <v>a</v>
      </c>
      <c r="AF215" s="8" t="str">
        <f t="shared" ca="1" si="50"/>
        <v>b</v>
      </c>
      <c r="AG215" s="8" t="str">
        <f t="shared" ca="1" si="51"/>
        <v>a</v>
      </c>
      <c r="AL215" s="4"/>
    </row>
    <row r="216" spans="1:38" x14ac:dyDescent="0.25">
      <c r="A216" s="10">
        <v>199</v>
      </c>
      <c r="B216" s="8">
        <f t="array" aca="1" ref="B216" ca="1">IF(A216&gt;$B$9,"",IF(SUM(--(TRANSPOSE(LARGE(OFFSET($B215,,B$17,,$B$7-B$17),ROW(INDIRECT("a1:a"&amp;$B$7-B$17))))=OFFSET($B215,,B$17,,$B$7-B$17)))=$B$7-B$17,OFFSET($B$12,,MATCH(B215,$B$12:$H$12,FALSE)),B215))</f>
        <v>3</v>
      </c>
      <c r="C216" s="8">
        <f t="array" aca="1" ref="C216" ca="1">IF(OR($A216&gt;$B$9,C$17&gt;$B$7),"",CHOOSE(C$15,IF(J216=99,
IF(SUM(--(TRANSPOSE(LARGE(OFFSET($B215,,C$17,,$B$7-C$17),ROW(INDIRECT("a1:a"&amp;$B$7-C$17))))=OFFSET($B215,,C$17,,$B$7-C$17)))=$B$7-C$17,MIN(IF(C215&gt;=OFFSET($B215,,B$17,,$B$7-B$17),"",OFFSET($B215,,B$17,,$B$7-B$17))),C215),
SMALL(IF((SMALL(OFFSET($B215,,J216-1,,$B$7-J216+1),ROW(INDIRECT("a1:a"&amp;$B$7-J216+1)))=OFFSET($B216,,J216-1))*(MATCH(OFFSET($B216,,J216-1),SMALL(OFFSET($B215,,J216-1,,$B$7-J216+1),ROW(INDIRECT("a1:a"&amp;$B$7-J216+1))),0)=ROW(INDIRECT("a1:a"&amp;$B$7-J216+1))),"",SMALL(OFFSET($B215,,J216-1,,$B$7-J216+1),ROW(INDIRECT("a1:a"&amp;$B$7-J216+1)))),C$17-J216)),
SMALL(IF((SMALL(OFFSET($B215,,J216-1,,$B$7-J216+1),ROW(INDIRECT("a1:a"&amp;$B$7-J216+1)))=OFFSET($B216,,J216-1))*(MATCH(OFFSET($B216,,J216-1),SMALL(OFFSET($B215,,J216-1,,$B$7-J216+1),ROW(INDIRECT("a1:a"&amp;$B$7-J216+1))),0)=ROW(INDIRECT("a1:a"&amp;$B$7-J216+1))),"",SMALL(OFFSET($B215,,J216-1,,$B$7-J216+1),ROW(INDIRECT("a1:a"&amp;$B$7-J216+1)))),C$17-J216)))</f>
        <v>2</v>
      </c>
      <c r="D216" s="8">
        <f t="array" aca="1" ref="D216" ca="1">IF(OR($A216&gt;$B$9,D$17&gt;$B$7),"",CHOOSE(D$15,IF(K216=99,
IF(SUM(--(TRANSPOSE(LARGE(OFFSET($B215,,D$17,,$B$7-D$17),ROW(INDIRECT("a1:a"&amp;$B$7-D$17))))=OFFSET($B215,,D$17,,$B$7-D$17)))=$B$7-D$17,MIN(IF(D215&gt;=OFFSET($B215,,C$17,,$B$7-C$17),"",OFFSET($B215,,C$17,,$B$7-C$17))),D215),
SMALL(IF((SMALL(OFFSET($B215,,K216-1,,$B$7-K216+1),ROW(INDIRECT("a1:a"&amp;$B$7-K216+1)))=OFFSET($B216,,K216-1))*(MATCH(OFFSET($B216,,K216-1),SMALL(OFFSET($B215,,K216-1,,$B$7-K216+1),ROW(INDIRECT("a1:a"&amp;$B$7-K216+1))),0)=ROW(INDIRECT("a1:a"&amp;$B$7-K216+1))),"",SMALL(OFFSET($B215,,K216-1,,$B$7-K216+1),ROW(INDIRECT("a1:a"&amp;$B$7-K216+1)))),D$17-K216)),
SMALL(IF((SMALL(OFFSET($B215,,K216-1,,$B$7-K216+1),ROW(INDIRECT("a1:a"&amp;$B$7-K216+1)))=OFFSET($B216,,K216-1))*(MATCH(OFFSET($B216,,K216-1),SMALL(OFFSET($B215,,K216-1,,$B$7-K216+1),ROW(INDIRECT("a1:a"&amp;$B$7-K216+1))),0)=ROW(INDIRECT("a1:a"&amp;$B$7-K216+1))),"",SMALL(OFFSET($B215,,K216-1,,$B$7-K216+1),ROW(INDIRECT("a1:a"&amp;$B$7-K216+1)))),D$17-K216)))</f>
        <v>3</v>
      </c>
      <c r="E216" s="8">
        <f t="array" aca="1" ref="E216" ca="1">IF(OR($A216&gt;$B$9,E$17&gt;$B$7),"",CHOOSE(E$15,IF(L216=99,
IF(SUM(--(TRANSPOSE(LARGE(OFFSET($B215,,E$17,,$B$7-E$17),ROW(INDIRECT("a1:a"&amp;$B$7-E$17))))=OFFSET($B215,,E$17,,$B$7-E$17)))=$B$7-E$17,MIN(IF(E215&gt;=OFFSET($B215,,D$17,,$B$7-D$17),"",OFFSET($B215,,D$17,,$B$7-D$17))),E215),
SMALL(IF((SMALL(OFFSET($B215,,L216-1,,$B$7-L216+1),ROW(INDIRECT("a1:a"&amp;$B$7-L216+1)))=OFFSET($B216,,L216-1))*(MATCH(OFFSET($B216,,L216-1),SMALL(OFFSET($B215,,L216-1,,$B$7-L216+1),ROW(INDIRECT("a1:a"&amp;$B$7-L216+1))),0)=ROW(INDIRECT("a1:a"&amp;$B$7-L216+1))),"",SMALL(OFFSET($B215,,L216-1,,$B$7-L216+1),ROW(INDIRECT("a1:a"&amp;$B$7-L216+1)))),E$17-L216)),
SMALL(IF((SMALL(OFFSET($B215,,L216-1,,$B$7-L216+1),ROW(INDIRECT("a1:a"&amp;$B$7-L216+1)))=OFFSET($B216,,L216-1))*(MATCH(OFFSET($B216,,L216-1),SMALL(OFFSET($B215,,L216-1,,$B$7-L216+1),ROW(INDIRECT("a1:a"&amp;$B$7-L216+1))),0)=ROW(INDIRECT("a1:a"&amp;$B$7-L216+1))),"",SMALL(OFFSET($B215,,L216-1,,$B$7-L216+1),ROW(INDIRECT("a1:a"&amp;$B$7-L216+1)))),E$17-L216)))</f>
        <v>1</v>
      </c>
      <c r="F216" s="8">
        <f t="array" aca="1" ref="F216" ca="1">IF(OR($A216&gt;$B$9,F$17&gt;$B$7),"",CHOOSE(F$15,IF(M216=99,
IF(SUM(--(TRANSPOSE(LARGE(OFFSET($B215,,F$17,,$B$7-F$17),ROW(INDIRECT("a1:a"&amp;$B$7-F$17))))=OFFSET($B215,,F$17,,$B$7-F$17)))=$B$7-F$17,MIN(IF(F215&gt;=OFFSET($B215,,E$17,,$B$7-E$17),"",OFFSET($B215,,E$17,,$B$7-E$17))),F215),
SMALL(IF((SMALL(OFFSET($B215,,M216-1,,$B$7-M216+1),ROW(INDIRECT("a1:a"&amp;$B$7-M216+1)))=OFFSET($B216,,M216-1))*(MATCH(OFFSET($B216,,M216-1),SMALL(OFFSET($B215,,M216-1,,$B$7-M216+1),ROW(INDIRECT("a1:a"&amp;$B$7-M216+1))),0)=ROW(INDIRECT("a1:a"&amp;$B$7-M216+1))),"",SMALL(OFFSET($B215,,M216-1,,$B$7-M216+1),ROW(INDIRECT("a1:a"&amp;$B$7-M216+1)))),F$17-M216)),
SMALL(IF((SMALL(OFFSET($B215,,M216-1,,$B$7-M216+1),ROW(INDIRECT("a1:a"&amp;$B$7-M216+1)))=OFFSET($B216,,M216-1))*(MATCH(OFFSET($B216,,M216-1),SMALL(OFFSET($B215,,M216-1,,$B$7-M216+1),ROW(INDIRECT("a1:a"&amp;$B$7-M216+1))),0)=ROW(INDIRECT("a1:a"&amp;$B$7-M216+1))),"",SMALL(OFFSET($B215,,M216-1,,$B$7-M216+1),ROW(INDIRECT("a1:a"&amp;$B$7-M216+1)))),F$17-M216)))</f>
        <v>2</v>
      </c>
      <c r="G216" s="8">
        <f t="array" aca="1" ref="G216" ca="1">IF(OR($A216&gt;$B$9,G$17&gt;$B$7),"",CHOOSE(G$15,IF(N216=99,
IF(SUM(--(TRANSPOSE(LARGE(OFFSET($B215,,G$17,,$B$7-G$17),ROW(INDIRECT("a1:a"&amp;$B$7-G$17))))=OFFSET($B215,,G$17,,$B$7-G$17)))=$B$7-G$17,MIN(IF(G215&gt;=OFFSET($B215,,F$17,,$B$7-F$17),"",OFFSET($B215,,F$17,,$B$7-F$17))),G215),
SMALL(IF((SMALL(OFFSET($B215,,N216-1,,$B$7-N216+1),ROW(INDIRECT("a1:a"&amp;$B$7-N216+1)))=OFFSET($B216,,N216-1))*(MATCH(OFFSET($B216,,N216-1),SMALL(OFFSET($B215,,N216-1,,$B$7-N216+1),ROW(INDIRECT("a1:a"&amp;$B$7-N216+1))),0)=ROW(INDIRECT("a1:a"&amp;$B$7-N216+1))),"",SMALL(OFFSET($B215,,N216-1,,$B$7-N216+1),ROW(INDIRECT("a1:a"&amp;$B$7-N216+1)))),G$17-N216)),
SMALL(IF((SMALL(OFFSET($B215,,N216-1,,$B$7-N216+1),ROW(INDIRECT("a1:a"&amp;$B$7-N216+1)))=OFFSET($B216,,N216-1))*(MATCH(OFFSET($B216,,N216-1),SMALL(OFFSET($B215,,N216-1,,$B$7-N216+1),ROW(INDIRECT("a1:a"&amp;$B$7-N216+1))),0)=ROW(INDIRECT("a1:a"&amp;$B$7-N216+1))),"",SMALL(OFFSET($B215,,N216-1,,$B$7-N216+1),ROW(INDIRECT("a1:a"&amp;$B$7-N216+1)))),G$17-N216)))</f>
        <v>1</v>
      </c>
      <c r="H216" s="8">
        <f t="array" aca="1" ref="H216" ca="1">IF(OR($A216&gt;$B$9,H$17&gt;$B$7),"",CHOOSE(H$15,IF(O216=99,
IF(SUM(--(TRANSPOSE(LARGE(OFFSET($B215,,H$17,,$B$7-H$17),ROW(INDIRECT("a1:a"&amp;$B$7-H$17))))=OFFSET($B215,,H$17,,$B$7-H$17)))=$B$7-H$17,MIN(IF(H215&gt;=OFFSET($B215,,G$17,,$B$7-G$17),"",OFFSET($B215,,G$17,,$B$7-G$17))),H215),
SMALL(IF((SMALL(OFFSET($B215,,O216-1,,$B$7-O216+1),ROW(INDIRECT("a1:a"&amp;$B$7-O216+1)))=OFFSET($B216,,O216-1))*(MATCH(OFFSET($B216,,O216-1),SMALL(OFFSET($B215,,O216-1,,$B$7-O216+1),ROW(INDIRECT("a1:a"&amp;$B$7-O216+1))),0)=ROW(INDIRECT("a1:a"&amp;$B$7-O216+1))),"",SMALL(OFFSET($B215,,O216-1,,$B$7-O216+1),ROW(INDIRECT("a1:a"&amp;$B$7-O216+1)))),H$17-O216)),
SMALL(IF((SMALL(OFFSET($B215,,O216-1,,$B$7-O216+1),ROW(INDIRECT("a1:a"&amp;$B$7-O216+1)))=OFFSET($B216,,O216-1))*(MATCH(OFFSET($B216,,O216-1),SMALL(OFFSET($B215,,O216-1,,$B$7-O216+1),ROW(INDIRECT("a1:a"&amp;$B$7-O216+1))),0)=ROW(INDIRECT("a1:a"&amp;$B$7-O216+1))),"",SMALL(OFFSET($B215,,O216-1,,$B$7-O216+1),ROW(INDIRECT("a1:a"&amp;$B$7-O216+1)))),H$17-O216)))</f>
        <v>1</v>
      </c>
      <c r="I216" s="13"/>
      <c r="J216" s="26">
        <f t="array" aca="1" ref="J216" ca="1">MIN(IF($B216:B216&gt;$B215:B215,COLUMN($B$18:B215)-COLUMN($B$18)+1,99))</f>
        <v>99</v>
      </c>
      <c r="K216" s="26">
        <f t="array" aca="1" ref="K216" ca="1">MIN(IF($B216:C216&gt;$B215:C215,COLUMN($B$18:C215)-COLUMN($B$18)+1,99))</f>
        <v>99</v>
      </c>
      <c r="L216" s="26">
        <f t="array" aca="1" ref="L216" ca="1">MIN(IF($B216:D216&gt;$B215:D215,COLUMN($B$18:D215)-COLUMN($B$18)+1,99))</f>
        <v>99</v>
      </c>
      <c r="M216" s="26">
        <f t="array" aca="1" ref="M216" ca="1">MIN(IF($B216:E216&gt;$B215:E215,COLUMN($B$18:E215)-COLUMN($B$18)+1,99))</f>
        <v>99</v>
      </c>
      <c r="N216" s="26">
        <f t="array" aca="1" ref="N216" ca="1">MIN(IF($B216:F216&gt;$B215:F215,COLUMN($B$18:F215)-COLUMN($B$18)+1,99))</f>
        <v>5</v>
      </c>
      <c r="O216" s="26">
        <f t="array" aca="1" ref="O216" ca="1">MIN(IF($B216:G216&gt;$B215:G215,COLUMN($B$18:G215)-COLUMN($B$18)+1,99))</f>
        <v>5</v>
      </c>
      <c r="Z216" s="10">
        <v>199</v>
      </c>
      <c r="AA216" s="8" t="str">
        <f t="shared" ca="1" si="45"/>
        <v>c</v>
      </c>
      <c r="AB216" s="8" t="str">
        <f t="shared" ca="1" si="46"/>
        <v>b</v>
      </c>
      <c r="AC216" s="8" t="str">
        <f t="shared" ca="1" si="47"/>
        <v>c</v>
      </c>
      <c r="AD216" s="8" t="str">
        <f t="shared" ca="1" si="48"/>
        <v>a</v>
      </c>
      <c r="AE216" s="8" t="str">
        <f t="shared" ca="1" si="49"/>
        <v>b</v>
      </c>
      <c r="AF216" s="8" t="str">
        <f t="shared" ca="1" si="50"/>
        <v>a</v>
      </c>
      <c r="AG216" s="8" t="str">
        <f t="shared" ca="1" si="51"/>
        <v>a</v>
      </c>
      <c r="AL216" s="4"/>
    </row>
    <row r="217" spans="1:38" x14ac:dyDescent="0.25">
      <c r="A217" s="10">
        <v>200</v>
      </c>
      <c r="B217" s="8">
        <f t="array" aca="1" ref="B217" ca="1">IF(A217&gt;$B$9,"",IF(SUM(--(TRANSPOSE(LARGE(OFFSET($B216,,B$17,,$B$7-B$17),ROW(INDIRECT("a1:a"&amp;$B$7-B$17))))=OFFSET($B216,,B$17,,$B$7-B$17)))=$B$7-B$17,OFFSET($B$12,,MATCH(B216,$B$12:$H$12,FALSE)),B216))</f>
        <v>3</v>
      </c>
      <c r="C217" s="8">
        <f t="array" aca="1" ref="C217" ca="1">IF(OR($A217&gt;$B$9,C$17&gt;$B$7),"",CHOOSE(C$15,IF(J217=99,
IF(SUM(--(TRANSPOSE(LARGE(OFFSET($B216,,C$17,,$B$7-C$17),ROW(INDIRECT("a1:a"&amp;$B$7-C$17))))=OFFSET($B216,,C$17,,$B$7-C$17)))=$B$7-C$17,MIN(IF(C216&gt;=OFFSET($B216,,B$17,,$B$7-B$17),"",OFFSET($B216,,B$17,,$B$7-B$17))),C216),
SMALL(IF((SMALL(OFFSET($B216,,J217-1,,$B$7-J217+1),ROW(INDIRECT("a1:a"&amp;$B$7-J217+1)))=OFFSET($B217,,J217-1))*(MATCH(OFFSET($B217,,J217-1),SMALL(OFFSET($B216,,J217-1,,$B$7-J217+1),ROW(INDIRECT("a1:a"&amp;$B$7-J217+1))),0)=ROW(INDIRECT("a1:a"&amp;$B$7-J217+1))),"",SMALL(OFFSET($B216,,J217-1,,$B$7-J217+1),ROW(INDIRECT("a1:a"&amp;$B$7-J217+1)))),C$17-J217)),
SMALL(IF((SMALL(OFFSET($B216,,J217-1,,$B$7-J217+1),ROW(INDIRECT("a1:a"&amp;$B$7-J217+1)))=OFFSET($B217,,J217-1))*(MATCH(OFFSET($B217,,J217-1),SMALL(OFFSET($B216,,J217-1,,$B$7-J217+1),ROW(INDIRECT("a1:a"&amp;$B$7-J217+1))),0)=ROW(INDIRECT("a1:a"&amp;$B$7-J217+1))),"",SMALL(OFFSET($B216,,J217-1,,$B$7-J217+1),ROW(INDIRECT("a1:a"&amp;$B$7-J217+1)))),C$17-J217)))</f>
        <v>2</v>
      </c>
      <c r="D217" s="8">
        <f t="array" aca="1" ref="D217" ca="1">IF(OR($A217&gt;$B$9,D$17&gt;$B$7),"",CHOOSE(D$15,IF(K217=99,
IF(SUM(--(TRANSPOSE(LARGE(OFFSET($B216,,D$17,,$B$7-D$17),ROW(INDIRECT("a1:a"&amp;$B$7-D$17))))=OFFSET($B216,,D$17,,$B$7-D$17)))=$B$7-D$17,MIN(IF(D216&gt;=OFFSET($B216,,C$17,,$B$7-C$17),"",OFFSET($B216,,C$17,,$B$7-C$17))),D216),
SMALL(IF((SMALL(OFFSET($B216,,K217-1,,$B$7-K217+1),ROW(INDIRECT("a1:a"&amp;$B$7-K217+1)))=OFFSET($B217,,K217-1))*(MATCH(OFFSET($B217,,K217-1),SMALL(OFFSET($B216,,K217-1,,$B$7-K217+1),ROW(INDIRECT("a1:a"&amp;$B$7-K217+1))),0)=ROW(INDIRECT("a1:a"&amp;$B$7-K217+1))),"",SMALL(OFFSET($B216,,K217-1,,$B$7-K217+1),ROW(INDIRECT("a1:a"&amp;$B$7-K217+1)))),D$17-K217)),
SMALL(IF((SMALL(OFFSET($B216,,K217-1,,$B$7-K217+1),ROW(INDIRECT("a1:a"&amp;$B$7-K217+1)))=OFFSET($B217,,K217-1))*(MATCH(OFFSET($B217,,K217-1),SMALL(OFFSET($B216,,K217-1,,$B$7-K217+1),ROW(INDIRECT("a1:a"&amp;$B$7-K217+1))),0)=ROW(INDIRECT("a1:a"&amp;$B$7-K217+1))),"",SMALL(OFFSET($B216,,K217-1,,$B$7-K217+1),ROW(INDIRECT("a1:a"&amp;$B$7-K217+1)))),D$17-K217)))</f>
        <v>3</v>
      </c>
      <c r="E217" s="8">
        <f t="array" aca="1" ref="E217" ca="1">IF(OR($A217&gt;$B$9,E$17&gt;$B$7),"",CHOOSE(E$15,IF(L217=99,
IF(SUM(--(TRANSPOSE(LARGE(OFFSET($B216,,E$17,,$B$7-E$17),ROW(INDIRECT("a1:a"&amp;$B$7-E$17))))=OFFSET($B216,,E$17,,$B$7-E$17)))=$B$7-E$17,MIN(IF(E216&gt;=OFFSET($B216,,D$17,,$B$7-D$17),"",OFFSET($B216,,D$17,,$B$7-D$17))),E216),
SMALL(IF((SMALL(OFFSET($B216,,L217-1,,$B$7-L217+1),ROW(INDIRECT("a1:a"&amp;$B$7-L217+1)))=OFFSET($B217,,L217-1))*(MATCH(OFFSET($B217,,L217-1),SMALL(OFFSET($B216,,L217-1,,$B$7-L217+1),ROW(INDIRECT("a1:a"&amp;$B$7-L217+1))),0)=ROW(INDIRECT("a1:a"&amp;$B$7-L217+1))),"",SMALL(OFFSET($B216,,L217-1,,$B$7-L217+1),ROW(INDIRECT("a1:a"&amp;$B$7-L217+1)))),E$17-L217)),
SMALL(IF((SMALL(OFFSET($B216,,L217-1,,$B$7-L217+1),ROW(INDIRECT("a1:a"&amp;$B$7-L217+1)))=OFFSET($B217,,L217-1))*(MATCH(OFFSET($B217,,L217-1),SMALL(OFFSET($B216,,L217-1,,$B$7-L217+1),ROW(INDIRECT("a1:a"&amp;$B$7-L217+1))),0)=ROW(INDIRECT("a1:a"&amp;$B$7-L217+1))),"",SMALL(OFFSET($B216,,L217-1,,$B$7-L217+1),ROW(INDIRECT("a1:a"&amp;$B$7-L217+1)))),E$17-L217)))</f>
        <v>2</v>
      </c>
      <c r="F217" s="8">
        <f t="array" aca="1" ref="F217" ca="1">IF(OR($A217&gt;$B$9,F$17&gt;$B$7),"",CHOOSE(F$15,IF(M217=99,
IF(SUM(--(TRANSPOSE(LARGE(OFFSET($B216,,F$17,,$B$7-F$17),ROW(INDIRECT("a1:a"&amp;$B$7-F$17))))=OFFSET($B216,,F$17,,$B$7-F$17)))=$B$7-F$17,MIN(IF(F216&gt;=OFFSET($B216,,E$17,,$B$7-E$17),"",OFFSET($B216,,E$17,,$B$7-E$17))),F216),
SMALL(IF((SMALL(OFFSET($B216,,M217-1,,$B$7-M217+1),ROW(INDIRECT("a1:a"&amp;$B$7-M217+1)))=OFFSET($B217,,M217-1))*(MATCH(OFFSET($B217,,M217-1),SMALL(OFFSET($B216,,M217-1,,$B$7-M217+1),ROW(INDIRECT("a1:a"&amp;$B$7-M217+1))),0)=ROW(INDIRECT("a1:a"&amp;$B$7-M217+1))),"",SMALL(OFFSET($B216,,M217-1,,$B$7-M217+1),ROW(INDIRECT("a1:a"&amp;$B$7-M217+1)))),F$17-M217)),
SMALL(IF((SMALL(OFFSET($B216,,M217-1,,$B$7-M217+1),ROW(INDIRECT("a1:a"&amp;$B$7-M217+1)))=OFFSET($B217,,M217-1))*(MATCH(OFFSET($B217,,M217-1),SMALL(OFFSET($B216,,M217-1,,$B$7-M217+1),ROW(INDIRECT("a1:a"&amp;$B$7-M217+1))),0)=ROW(INDIRECT("a1:a"&amp;$B$7-M217+1))),"",SMALL(OFFSET($B216,,M217-1,,$B$7-M217+1),ROW(INDIRECT("a1:a"&amp;$B$7-M217+1)))),F$17-M217)))</f>
        <v>1</v>
      </c>
      <c r="G217" s="8">
        <f t="array" aca="1" ref="G217" ca="1">IF(OR($A217&gt;$B$9,G$17&gt;$B$7),"",CHOOSE(G$15,IF(N217=99,
IF(SUM(--(TRANSPOSE(LARGE(OFFSET($B216,,G$17,,$B$7-G$17),ROW(INDIRECT("a1:a"&amp;$B$7-G$17))))=OFFSET($B216,,G$17,,$B$7-G$17)))=$B$7-G$17,MIN(IF(G216&gt;=OFFSET($B216,,F$17,,$B$7-F$17),"",OFFSET($B216,,F$17,,$B$7-F$17))),G216),
SMALL(IF((SMALL(OFFSET($B216,,N217-1,,$B$7-N217+1),ROW(INDIRECT("a1:a"&amp;$B$7-N217+1)))=OFFSET($B217,,N217-1))*(MATCH(OFFSET($B217,,N217-1),SMALL(OFFSET($B216,,N217-1,,$B$7-N217+1),ROW(INDIRECT("a1:a"&amp;$B$7-N217+1))),0)=ROW(INDIRECT("a1:a"&amp;$B$7-N217+1))),"",SMALL(OFFSET($B216,,N217-1,,$B$7-N217+1),ROW(INDIRECT("a1:a"&amp;$B$7-N217+1)))),G$17-N217)),
SMALL(IF((SMALL(OFFSET($B216,,N217-1,,$B$7-N217+1),ROW(INDIRECT("a1:a"&amp;$B$7-N217+1)))=OFFSET($B217,,N217-1))*(MATCH(OFFSET($B217,,N217-1),SMALL(OFFSET($B216,,N217-1,,$B$7-N217+1),ROW(INDIRECT("a1:a"&amp;$B$7-N217+1))),0)=ROW(INDIRECT("a1:a"&amp;$B$7-N217+1))),"",SMALL(OFFSET($B216,,N217-1,,$B$7-N217+1),ROW(INDIRECT("a1:a"&amp;$B$7-N217+1)))),G$17-N217)))</f>
        <v>1</v>
      </c>
      <c r="H217" s="8">
        <f t="array" aca="1" ref="H217" ca="1">IF(OR($A217&gt;$B$9,H$17&gt;$B$7),"",CHOOSE(H$15,IF(O217=99,
IF(SUM(--(TRANSPOSE(LARGE(OFFSET($B216,,H$17,,$B$7-H$17),ROW(INDIRECT("a1:a"&amp;$B$7-H$17))))=OFFSET($B216,,H$17,,$B$7-H$17)))=$B$7-H$17,MIN(IF(H216&gt;=OFFSET($B216,,G$17,,$B$7-G$17),"",OFFSET($B216,,G$17,,$B$7-G$17))),H216),
SMALL(IF((SMALL(OFFSET($B216,,O217-1,,$B$7-O217+1),ROW(INDIRECT("a1:a"&amp;$B$7-O217+1)))=OFFSET($B217,,O217-1))*(MATCH(OFFSET($B217,,O217-1),SMALL(OFFSET($B216,,O217-1,,$B$7-O217+1),ROW(INDIRECT("a1:a"&amp;$B$7-O217+1))),0)=ROW(INDIRECT("a1:a"&amp;$B$7-O217+1))),"",SMALL(OFFSET($B216,,O217-1,,$B$7-O217+1),ROW(INDIRECT("a1:a"&amp;$B$7-O217+1)))),H$17-O217)),
SMALL(IF((SMALL(OFFSET($B216,,O217-1,,$B$7-O217+1),ROW(INDIRECT("a1:a"&amp;$B$7-O217+1)))=OFFSET($B217,,O217-1))*(MATCH(OFFSET($B217,,O217-1),SMALL(OFFSET($B216,,O217-1,,$B$7-O217+1),ROW(INDIRECT("a1:a"&amp;$B$7-O217+1))),0)=ROW(INDIRECT("a1:a"&amp;$B$7-O217+1))),"",SMALL(OFFSET($B216,,O217-1,,$B$7-O217+1),ROW(INDIRECT("a1:a"&amp;$B$7-O217+1)))),H$17-O217)))</f>
        <v>1</v>
      </c>
      <c r="I217" s="13"/>
      <c r="J217" s="26">
        <f t="array" aca="1" ref="J217" ca="1">MIN(IF($B217:B217&gt;$B216:B216,COLUMN($B$18:B216)-COLUMN($B$18)+1,99))</f>
        <v>99</v>
      </c>
      <c r="K217" s="26">
        <f t="array" aca="1" ref="K217" ca="1">MIN(IF($B217:C217&gt;$B216:C216,COLUMN($B$18:C216)-COLUMN($B$18)+1,99))</f>
        <v>99</v>
      </c>
      <c r="L217" s="26">
        <f t="array" aca="1" ref="L217" ca="1">MIN(IF($B217:D217&gt;$B216:D216,COLUMN($B$18:D216)-COLUMN($B$18)+1,99))</f>
        <v>99</v>
      </c>
      <c r="M217" s="26">
        <f t="array" aca="1" ref="M217" ca="1">MIN(IF($B217:E217&gt;$B216:E216,COLUMN($B$18:E216)-COLUMN($B$18)+1,99))</f>
        <v>4</v>
      </c>
      <c r="N217" s="26">
        <f t="array" aca="1" ref="N217" ca="1">MIN(IF($B217:F217&gt;$B216:F216,COLUMN($B$18:F216)-COLUMN($B$18)+1,99))</f>
        <v>4</v>
      </c>
      <c r="O217" s="26">
        <f t="array" aca="1" ref="O217" ca="1">MIN(IF($B217:G217&gt;$B216:G216,COLUMN($B$18:G216)-COLUMN($B$18)+1,99))</f>
        <v>4</v>
      </c>
      <c r="Z217" s="10">
        <v>200</v>
      </c>
      <c r="AA217" s="8" t="str">
        <f t="shared" ca="1" si="45"/>
        <v>c</v>
      </c>
      <c r="AB217" s="8" t="str">
        <f t="shared" ca="1" si="46"/>
        <v>b</v>
      </c>
      <c r="AC217" s="8" t="str">
        <f t="shared" ca="1" si="47"/>
        <v>c</v>
      </c>
      <c r="AD217" s="8" t="str">
        <f t="shared" ca="1" si="48"/>
        <v>b</v>
      </c>
      <c r="AE217" s="8" t="str">
        <f t="shared" ca="1" si="49"/>
        <v>a</v>
      </c>
      <c r="AF217" s="8" t="str">
        <f t="shared" ca="1" si="50"/>
        <v>a</v>
      </c>
      <c r="AG217" s="8" t="str">
        <f t="shared" ca="1" si="51"/>
        <v>a</v>
      </c>
      <c r="AL217" s="4"/>
    </row>
    <row r="218" spans="1:38" x14ac:dyDescent="0.25">
      <c r="A218" s="10">
        <v>201</v>
      </c>
      <c r="B218" s="8">
        <f t="array" aca="1" ref="B218" ca="1">IF(A218&gt;$B$9,"",IF(SUM(--(TRANSPOSE(LARGE(OFFSET($B217,,B$17,,$B$7-B$17),ROW(INDIRECT("a1:a"&amp;$B$7-B$17))))=OFFSET($B217,,B$17,,$B$7-B$17)))=$B$7-B$17,OFFSET($B$12,,MATCH(B217,$B$12:$H$12,FALSE)),B217))</f>
        <v>3</v>
      </c>
      <c r="C218" s="8">
        <f t="array" aca="1" ref="C218" ca="1">IF(OR($A218&gt;$B$9,C$17&gt;$B$7),"",CHOOSE(C$15,IF(J218=99,
IF(SUM(--(TRANSPOSE(LARGE(OFFSET($B217,,C$17,,$B$7-C$17),ROW(INDIRECT("a1:a"&amp;$B$7-C$17))))=OFFSET($B217,,C$17,,$B$7-C$17)))=$B$7-C$17,MIN(IF(C217&gt;=OFFSET($B217,,B$17,,$B$7-B$17),"",OFFSET($B217,,B$17,,$B$7-B$17))),C217),
SMALL(IF((SMALL(OFFSET($B217,,J218-1,,$B$7-J218+1),ROW(INDIRECT("a1:a"&amp;$B$7-J218+1)))=OFFSET($B218,,J218-1))*(MATCH(OFFSET($B218,,J218-1),SMALL(OFFSET($B217,,J218-1,,$B$7-J218+1),ROW(INDIRECT("a1:a"&amp;$B$7-J218+1))),0)=ROW(INDIRECT("a1:a"&amp;$B$7-J218+1))),"",SMALL(OFFSET($B217,,J218-1,,$B$7-J218+1),ROW(INDIRECT("a1:a"&amp;$B$7-J218+1)))),C$17-J218)),
SMALL(IF((SMALL(OFFSET($B217,,J218-1,,$B$7-J218+1),ROW(INDIRECT("a1:a"&amp;$B$7-J218+1)))=OFFSET($B218,,J218-1))*(MATCH(OFFSET($B218,,J218-1),SMALL(OFFSET($B217,,J218-1,,$B$7-J218+1),ROW(INDIRECT("a1:a"&amp;$B$7-J218+1))),0)=ROW(INDIRECT("a1:a"&amp;$B$7-J218+1))),"",SMALL(OFFSET($B217,,J218-1,,$B$7-J218+1),ROW(INDIRECT("a1:a"&amp;$B$7-J218+1)))),C$17-J218)))</f>
        <v>3</v>
      </c>
      <c r="D218" s="8">
        <f t="array" aca="1" ref="D218" ca="1">IF(OR($A218&gt;$B$9,D$17&gt;$B$7),"",CHOOSE(D$15,IF(K218=99,
IF(SUM(--(TRANSPOSE(LARGE(OFFSET($B217,,D$17,,$B$7-D$17),ROW(INDIRECT("a1:a"&amp;$B$7-D$17))))=OFFSET($B217,,D$17,,$B$7-D$17)))=$B$7-D$17,MIN(IF(D217&gt;=OFFSET($B217,,C$17,,$B$7-C$17),"",OFFSET($B217,,C$17,,$B$7-C$17))),D217),
SMALL(IF((SMALL(OFFSET($B217,,K218-1,,$B$7-K218+1),ROW(INDIRECT("a1:a"&amp;$B$7-K218+1)))=OFFSET($B218,,K218-1))*(MATCH(OFFSET($B218,,K218-1),SMALL(OFFSET($B217,,K218-1,,$B$7-K218+1),ROW(INDIRECT("a1:a"&amp;$B$7-K218+1))),0)=ROW(INDIRECT("a1:a"&amp;$B$7-K218+1))),"",SMALL(OFFSET($B217,,K218-1,,$B$7-K218+1),ROW(INDIRECT("a1:a"&amp;$B$7-K218+1)))),D$17-K218)),
SMALL(IF((SMALL(OFFSET($B217,,K218-1,,$B$7-K218+1),ROW(INDIRECT("a1:a"&amp;$B$7-K218+1)))=OFFSET($B218,,K218-1))*(MATCH(OFFSET($B218,,K218-1),SMALL(OFFSET($B217,,K218-1,,$B$7-K218+1),ROW(INDIRECT("a1:a"&amp;$B$7-K218+1))),0)=ROW(INDIRECT("a1:a"&amp;$B$7-K218+1))),"",SMALL(OFFSET($B217,,K218-1,,$B$7-K218+1),ROW(INDIRECT("a1:a"&amp;$B$7-K218+1)))),D$17-K218)))</f>
        <v>1</v>
      </c>
      <c r="E218" s="8">
        <f t="array" aca="1" ref="E218" ca="1">IF(OR($A218&gt;$B$9,E$17&gt;$B$7),"",CHOOSE(E$15,IF(L218=99,
IF(SUM(--(TRANSPOSE(LARGE(OFFSET($B217,,E$17,,$B$7-E$17),ROW(INDIRECT("a1:a"&amp;$B$7-E$17))))=OFFSET($B217,,E$17,,$B$7-E$17)))=$B$7-E$17,MIN(IF(E217&gt;=OFFSET($B217,,D$17,,$B$7-D$17),"",OFFSET($B217,,D$17,,$B$7-D$17))),E217),
SMALL(IF((SMALL(OFFSET($B217,,L218-1,,$B$7-L218+1),ROW(INDIRECT("a1:a"&amp;$B$7-L218+1)))=OFFSET($B218,,L218-1))*(MATCH(OFFSET($B218,,L218-1),SMALL(OFFSET($B217,,L218-1,,$B$7-L218+1),ROW(INDIRECT("a1:a"&amp;$B$7-L218+1))),0)=ROW(INDIRECT("a1:a"&amp;$B$7-L218+1))),"",SMALL(OFFSET($B217,,L218-1,,$B$7-L218+1),ROW(INDIRECT("a1:a"&amp;$B$7-L218+1)))),E$17-L218)),
SMALL(IF((SMALL(OFFSET($B217,,L218-1,,$B$7-L218+1),ROW(INDIRECT("a1:a"&amp;$B$7-L218+1)))=OFFSET($B218,,L218-1))*(MATCH(OFFSET($B218,,L218-1),SMALL(OFFSET($B217,,L218-1,,$B$7-L218+1),ROW(INDIRECT("a1:a"&amp;$B$7-L218+1))),0)=ROW(INDIRECT("a1:a"&amp;$B$7-L218+1))),"",SMALL(OFFSET($B217,,L218-1,,$B$7-L218+1),ROW(INDIRECT("a1:a"&amp;$B$7-L218+1)))),E$17-L218)))</f>
        <v>1</v>
      </c>
      <c r="F218" s="8">
        <f t="array" aca="1" ref="F218" ca="1">IF(OR($A218&gt;$B$9,F$17&gt;$B$7),"",CHOOSE(F$15,IF(M218=99,
IF(SUM(--(TRANSPOSE(LARGE(OFFSET($B217,,F$17,,$B$7-F$17),ROW(INDIRECT("a1:a"&amp;$B$7-F$17))))=OFFSET($B217,,F$17,,$B$7-F$17)))=$B$7-F$17,MIN(IF(F217&gt;=OFFSET($B217,,E$17,,$B$7-E$17),"",OFFSET($B217,,E$17,,$B$7-E$17))),F217),
SMALL(IF((SMALL(OFFSET($B217,,M218-1,,$B$7-M218+1),ROW(INDIRECT("a1:a"&amp;$B$7-M218+1)))=OFFSET($B218,,M218-1))*(MATCH(OFFSET($B218,,M218-1),SMALL(OFFSET($B217,,M218-1,,$B$7-M218+1),ROW(INDIRECT("a1:a"&amp;$B$7-M218+1))),0)=ROW(INDIRECT("a1:a"&amp;$B$7-M218+1))),"",SMALL(OFFSET($B217,,M218-1,,$B$7-M218+1),ROW(INDIRECT("a1:a"&amp;$B$7-M218+1)))),F$17-M218)),
SMALL(IF((SMALL(OFFSET($B217,,M218-1,,$B$7-M218+1),ROW(INDIRECT("a1:a"&amp;$B$7-M218+1)))=OFFSET($B218,,M218-1))*(MATCH(OFFSET($B218,,M218-1),SMALL(OFFSET($B217,,M218-1,,$B$7-M218+1),ROW(INDIRECT("a1:a"&amp;$B$7-M218+1))),0)=ROW(INDIRECT("a1:a"&amp;$B$7-M218+1))),"",SMALL(OFFSET($B217,,M218-1,,$B$7-M218+1),ROW(INDIRECT("a1:a"&amp;$B$7-M218+1)))),F$17-M218)))</f>
        <v>1</v>
      </c>
      <c r="G218" s="8">
        <f t="array" aca="1" ref="G218" ca="1">IF(OR($A218&gt;$B$9,G$17&gt;$B$7),"",CHOOSE(G$15,IF(N218=99,
IF(SUM(--(TRANSPOSE(LARGE(OFFSET($B217,,G$17,,$B$7-G$17),ROW(INDIRECT("a1:a"&amp;$B$7-G$17))))=OFFSET($B217,,G$17,,$B$7-G$17)))=$B$7-G$17,MIN(IF(G217&gt;=OFFSET($B217,,F$17,,$B$7-F$17),"",OFFSET($B217,,F$17,,$B$7-F$17))),G217),
SMALL(IF((SMALL(OFFSET($B217,,N218-1,,$B$7-N218+1),ROW(INDIRECT("a1:a"&amp;$B$7-N218+1)))=OFFSET($B218,,N218-1))*(MATCH(OFFSET($B218,,N218-1),SMALL(OFFSET($B217,,N218-1,,$B$7-N218+1),ROW(INDIRECT("a1:a"&amp;$B$7-N218+1))),0)=ROW(INDIRECT("a1:a"&amp;$B$7-N218+1))),"",SMALL(OFFSET($B217,,N218-1,,$B$7-N218+1),ROW(INDIRECT("a1:a"&amp;$B$7-N218+1)))),G$17-N218)),
SMALL(IF((SMALL(OFFSET($B217,,N218-1,,$B$7-N218+1),ROW(INDIRECT("a1:a"&amp;$B$7-N218+1)))=OFFSET($B218,,N218-1))*(MATCH(OFFSET($B218,,N218-1),SMALL(OFFSET($B217,,N218-1,,$B$7-N218+1),ROW(INDIRECT("a1:a"&amp;$B$7-N218+1))),0)=ROW(INDIRECT("a1:a"&amp;$B$7-N218+1))),"",SMALL(OFFSET($B217,,N218-1,,$B$7-N218+1),ROW(INDIRECT("a1:a"&amp;$B$7-N218+1)))),G$17-N218)))</f>
        <v>2</v>
      </c>
      <c r="H218" s="8">
        <f t="array" aca="1" ref="H218" ca="1">IF(OR($A218&gt;$B$9,H$17&gt;$B$7),"",CHOOSE(H$15,IF(O218=99,
IF(SUM(--(TRANSPOSE(LARGE(OFFSET($B217,,H$17,,$B$7-H$17),ROW(INDIRECT("a1:a"&amp;$B$7-H$17))))=OFFSET($B217,,H$17,,$B$7-H$17)))=$B$7-H$17,MIN(IF(H217&gt;=OFFSET($B217,,G$17,,$B$7-G$17),"",OFFSET($B217,,G$17,,$B$7-G$17))),H217),
SMALL(IF((SMALL(OFFSET($B217,,O218-1,,$B$7-O218+1),ROW(INDIRECT("a1:a"&amp;$B$7-O218+1)))=OFFSET($B218,,O218-1))*(MATCH(OFFSET($B218,,O218-1),SMALL(OFFSET($B217,,O218-1,,$B$7-O218+1),ROW(INDIRECT("a1:a"&amp;$B$7-O218+1))),0)=ROW(INDIRECT("a1:a"&amp;$B$7-O218+1))),"",SMALL(OFFSET($B217,,O218-1,,$B$7-O218+1),ROW(INDIRECT("a1:a"&amp;$B$7-O218+1)))),H$17-O218)),
SMALL(IF((SMALL(OFFSET($B217,,O218-1,,$B$7-O218+1),ROW(INDIRECT("a1:a"&amp;$B$7-O218+1)))=OFFSET($B218,,O218-1))*(MATCH(OFFSET($B218,,O218-1),SMALL(OFFSET($B217,,O218-1,,$B$7-O218+1),ROW(INDIRECT("a1:a"&amp;$B$7-O218+1))),0)=ROW(INDIRECT("a1:a"&amp;$B$7-O218+1))),"",SMALL(OFFSET($B217,,O218-1,,$B$7-O218+1),ROW(INDIRECT("a1:a"&amp;$B$7-O218+1)))),H$17-O218)))</f>
        <v>2</v>
      </c>
      <c r="I218" s="13"/>
      <c r="J218" s="26">
        <f t="array" aca="1" ref="J218" ca="1">MIN(IF($B218:B218&gt;$B217:B217,COLUMN($B$18:B217)-COLUMN($B$18)+1,99))</f>
        <v>99</v>
      </c>
      <c r="K218" s="26">
        <f t="array" aca="1" ref="K218" ca="1">MIN(IF($B218:C218&gt;$B217:C217,COLUMN($B$18:C217)-COLUMN($B$18)+1,99))</f>
        <v>2</v>
      </c>
      <c r="L218" s="26">
        <f t="array" aca="1" ref="L218" ca="1">MIN(IF($B218:D218&gt;$B217:D217,COLUMN($B$18:D217)-COLUMN($B$18)+1,99))</f>
        <v>2</v>
      </c>
      <c r="M218" s="26">
        <f t="array" aca="1" ref="M218" ca="1">MIN(IF($B218:E218&gt;$B217:E217,COLUMN($B$18:E217)-COLUMN($B$18)+1,99))</f>
        <v>2</v>
      </c>
      <c r="N218" s="26">
        <f t="array" aca="1" ref="N218" ca="1">MIN(IF($B218:F218&gt;$B217:F217,COLUMN($B$18:F217)-COLUMN($B$18)+1,99))</f>
        <v>2</v>
      </c>
      <c r="O218" s="26">
        <f t="array" aca="1" ref="O218" ca="1">MIN(IF($B218:G218&gt;$B217:G217,COLUMN($B$18:G217)-COLUMN($B$18)+1,99))</f>
        <v>2</v>
      </c>
      <c r="Z218" s="10">
        <v>201</v>
      </c>
      <c r="AA218" s="8" t="str">
        <f t="shared" ca="1" si="45"/>
        <v>c</v>
      </c>
      <c r="AB218" s="8" t="str">
        <f t="shared" ca="1" si="46"/>
        <v>c</v>
      </c>
      <c r="AC218" s="8" t="str">
        <f t="shared" ca="1" si="47"/>
        <v>a</v>
      </c>
      <c r="AD218" s="8" t="str">
        <f t="shared" ca="1" si="48"/>
        <v>a</v>
      </c>
      <c r="AE218" s="8" t="str">
        <f t="shared" ca="1" si="49"/>
        <v>a</v>
      </c>
      <c r="AF218" s="8" t="str">
        <f t="shared" ca="1" si="50"/>
        <v>b</v>
      </c>
      <c r="AG218" s="8" t="str">
        <f t="shared" ca="1" si="51"/>
        <v>b</v>
      </c>
      <c r="AL218" s="4"/>
    </row>
    <row r="219" spans="1:38" x14ac:dyDescent="0.25">
      <c r="A219" s="10">
        <v>202</v>
      </c>
      <c r="B219" s="8">
        <f t="array" aca="1" ref="B219" ca="1">IF(A219&gt;$B$9,"",IF(SUM(--(TRANSPOSE(LARGE(OFFSET($B218,,B$17,,$B$7-B$17),ROW(INDIRECT("a1:a"&amp;$B$7-B$17))))=OFFSET($B218,,B$17,,$B$7-B$17)))=$B$7-B$17,OFFSET($B$12,,MATCH(B218,$B$12:$H$12,FALSE)),B218))</f>
        <v>3</v>
      </c>
      <c r="C219" s="8">
        <f t="array" aca="1" ref="C219" ca="1">IF(OR($A219&gt;$B$9,C$17&gt;$B$7),"",CHOOSE(C$15,IF(J219=99,
IF(SUM(--(TRANSPOSE(LARGE(OFFSET($B218,,C$17,,$B$7-C$17),ROW(INDIRECT("a1:a"&amp;$B$7-C$17))))=OFFSET($B218,,C$17,,$B$7-C$17)))=$B$7-C$17,MIN(IF(C218&gt;=OFFSET($B218,,B$17,,$B$7-B$17),"",OFFSET($B218,,B$17,,$B$7-B$17))),C218),
SMALL(IF((SMALL(OFFSET($B218,,J219-1,,$B$7-J219+1),ROW(INDIRECT("a1:a"&amp;$B$7-J219+1)))=OFFSET($B219,,J219-1))*(MATCH(OFFSET($B219,,J219-1),SMALL(OFFSET($B218,,J219-1,,$B$7-J219+1),ROW(INDIRECT("a1:a"&amp;$B$7-J219+1))),0)=ROW(INDIRECT("a1:a"&amp;$B$7-J219+1))),"",SMALL(OFFSET($B218,,J219-1,,$B$7-J219+1),ROW(INDIRECT("a1:a"&amp;$B$7-J219+1)))),C$17-J219)),
SMALL(IF((SMALL(OFFSET($B218,,J219-1,,$B$7-J219+1),ROW(INDIRECT("a1:a"&amp;$B$7-J219+1)))=OFFSET($B219,,J219-1))*(MATCH(OFFSET($B219,,J219-1),SMALL(OFFSET($B218,,J219-1,,$B$7-J219+1),ROW(INDIRECT("a1:a"&amp;$B$7-J219+1))),0)=ROW(INDIRECT("a1:a"&amp;$B$7-J219+1))),"",SMALL(OFFSET($B218,,J219-1,,$B$7-J219+1),ROW(INDIRECT("a1:a"&amp;$B$7-J219+1)))),C$17-J219)))</f>
        <v>3</v>
      </c>
      <c r="D219" s="8">
        <f t="array" aca="1" ref="D219" ca="1">IF(OR($A219&gt;$B$9,D$17&gt;$B$7),"",CHOOSE(D$15,IF(K219=99,
IF(SUM(--(TRANSPOSE(LARGE(OFFSET($B218,,D$17,,$B$7-D$17),ROW(INDIRECT("a1:a"&amp;$B$7-D$17))))=OFFSET($B218,,D$17,,$B$7-D$17)))=$B$7-D$17,MIN(IF(D218&gt;=OFFSET($B218,,C$17,,$B$7-C$17),"",OFFSET($B218,,C$17,,$B$7-C$17))),D218),
SMALL(IF((SMALL(OFFSET($B218,,K219-1,,$B$7-K219+1),ROW(INDIRECT("a1:a"&amp;$B$7-K219+1)))=OFFSET($B219,,K219-1))*(MATCH(OFFSET($B219,,K219-1),SMALL(OFFSET($B218,,K219-1,,$B$7-K219+1),ROW(INDIRECT("a1:a"&amp;$B$7-K219+1))),0)=ROW(INDIRECT("a1:a"&amp;$B$7-K219+1))),"",SMALL(OFFSET($B218,,K219-1,,$B$7-K219+1),ROW(INDIRECT("a1:a"&amp;$B$7-K219+1)))),D$17-K219)),
SMALL(IF((SMALL(OFFSET($B218,,K219-1,,$B$7-K219+1),ROW(INDIRECT("a1:a"&amp;$B$7-K219+1)))=OFFSET($B219,,K219-1))*(MATCH(OFFSET($B219,,K219-1),SMALL(OFFSET($B218,,K219-1,,$B$7-K219+1),ROW(INDIRECT("a1:a"&amp;$B$7-K219+1))),0)=ROW(INDIRECT("a1:a"&amp;$B$7-K219+1))),"",SMALL(OFFSET($B218,,K219-1,,$B$7-K219+1),ROW(INDIRECT("a1:a"&amp;$B$7-K219+1)))),D$17-K219)))</f>
        <v>1</v>
      </c>
      <c r="E219" s="8">
        <f t="array" aca="1" ref="E219" ca="1">IF(OR($A219&gt;$B$9,E$17&gt;$B$7),"",CHOOSE(E$15,IF(L219=99,
IF(SUM(--(TRANSPOSE(LARGE(OFFSET($B218,,E$17,,$B$7-E$17),ROW(INDIRECT("a1:a"&amp;$B$7-E$17))))=OFFSET($B218,,E$17,,$B$7-E$17)))=$B$7-E$17,MIN(IF(E218&gt;=OFFSET($B218,,D$17,,$B$7-D$17),"",OFFSET($B218,,D$17,,$B$7-D$17))),E218),
SMALL(IF((SMALL(OFFSET($B218,,L219-1,,$B$7-L219+1),ROW(INDIRECT("a1:a"&amp;$B$7-L219+1)))=OFFSET($B219,,L219-1))*(MATCH(OFFSET($B219,,L219-1),SMALL(OFFSET($B218,,L219-1,,$B$7-L219+1),ROW(INDIRECT("a1:a"&amp;$B$7-L219+1))),0)=ROW(INDIRECT("a1:a"&amp;$B$7-L219+1))),"",SMALL(OFFSET($B218,,L219-1,,$B$7-L219+1),ROW(INDIRECT("a1:a"&amp;$B$7-L219+1)))),E$17-L219)),
SMALL(IF((SMALL(OFFSET($B218,,L219-1,,$B$7-L219+1),ROW(INDIRECT("a1:a"&amp;$B$7-L219+1)))=OFFSET($B219,,L219-1))*(MATCH(OFFSET($B219,,L219-1),SMALL(OFFSET($B218,,L219-1,,$B$7-L219+1),ROW(INDIRECT("a1:a"&amp;$B$7-L219+1))),0)=ROW(INDIRECT("a1:a"&amp;$B$7-L219+1))),"",SMALL(OFFSET($B218,,L219-1,,$B$7-L219+1),ROW(INDIRECT("a1:a"&amp;$B$7-L219+1)))),E$17-L219)))</f>
        <v>1</v>
      </c>
      <c r="F219" s="8">
        <f t="array" aca="1" ref="F219" ca="1">IF(OR($A219&gt;$B$9,F$17&gt;$B$7),"",CHOOSE(F$15,IF(M219=99,
IF(SUM(--(TRANSPOSE(LARGE(OFFSET($B218,,F$17,,$B$7-F$17),ROW(INDIRECT("a1:a"&amp;$B$7-F$17))))=OFFSET($B218,,F$17,,$B$7-F$17)))=$B$7-F$17,MIN(IF(F218&gt;=OFFSET($B218,,E$17,,$B$7-E$17),"",OFFSET($B218,,E$17,,$B$7-E$17))),F218),
SMALL(IF((SMALL(OFFSET($B218,,M219-1,,$B$7-M219+1),ROW(INDIRECT("a1:a"&amp;$B$7-M219+1)))=OFFSET($B219,,M219-1))*(MATCH(OFFSET($B219,,M219-1),SMALL(OFFSET($B218,,M219-1,,$B$7-M219+1),ROW(INDIRECT("a1:a"&amp;$B$7-M219+1))),0)=ROW(INDIRECT("a1:a"&amp;$B$7-M219+1))),"",SMALL(OFFSET($B218,,M219-1,,$B$7-M219+1),ROW(INDIRECT("a1:a"&amp;$B$7-M219+1)))),F$17-M219)),
SMALL(IF((SMALL(OFFSET($B218,,M219-1,,$B$7-M219+1),ROW(INDIRECT("a1:a"&amp;$B$7-M219+1)))=OFFSET($B219,,M219-1))*(MATCH(OFFSET($B219,,M219-1),SMALL(OFFSET($B218,,M219-1,,$B$7-M219+1),ROW(INDIRECT("a1:a"&amp;$B$7-M219+1))),0)=ROW(INDIRECT("a1:a"&amp;$B$7-M219+1))),"",SMALL(OFFSET($B218,,M219-1,,$B$7-M219+1),ROW(INDIRECT("a1:a"&amp;$B$7-M219+1)))),F$17-M219)))</f>
        <v>2</v>
      </c>
      <c r="G219" s="8">
        <f t="array" aca="1" ref="G219" ca="1">IF(OR($A219&gt;$B$9,G$17&gt;$B$7),"",CHOOSE(G$15,IF(N219=99,
IF(SUM(--(TRANSPOSE(LARGE(OFFSET($B218,,G$17,,$B$7-G$17),ROW(INDIRECT("a1:a"&amp;$B$7-G$17))))=OFFSET($B218,,G$17,,$B$7-G$17)))=$B$7-G$17,MIN(IF(G218&gt;=OFFSET($B218,,F$17,,$B$7-F$17),"",OFFSET($B218,,F$17,,$B$7-F$17))),G218),
SMALL(IF((SMALL(OFFSET($B218,,N219-1,,$B$7-N219+1),ROW(INDIRECT("a1:a"&amp;$B$7-N219+1)))=OFFSET($B219,,N219-1))*(MATCH(OFFSET($B219,,N219-1),SMALL(OFFSET($B218,,N219-1,,$B$7-N219+1),ROW(INDIRECT("a1:a"&amp;$B$7-N219+1))),0)=ROW(INDIRECT("a1:a"&amp;$B$7-N219+1))),"",SMALL(OFFSET($B218,,N219-1,,$B$7-N219+1),ROW(INDIRECT("a1:a"&amp;$B$7-N219+1)))),G$17-N219)),
SMALL(IF((SMALL(OFFSET($B218,,N219-1,,$B$7-N219+1),ROW(INDIRECT("a1:a"&amp;$B$7-N219+1)))=OFFSET($B219,,N219-1))*(MATCH(OFFSET($B219,,N219-1),SMALL(OFFSET($B218,,N219-1,,$B$7-N219+1),ROW(INDIRECT("a1:a"&amp;$B$7-N219+1))),0)=ROW(INDIRECT("a1:a"&amp;$B$7-N219+1))),"",SMALL(OFFSET($B218,,N219-1,,$B$7-N219+1),ROW(INDIRECT("a1:a"&amp;$B$7-N219+1)))),G$17-N219)))</f>
        <v>1</v>
      </c>
      <c r="H219" s="8">
        <f t="array" aca="1" ref="H219" ca="1">IF(OR($A219&gt;$B$9,H$17&gt;$B$7),"",CHOOSE(H$15,IF(O219=99,
IF(SUM(--(TRANSPOSE(LARGE(OFFSET($B218,,H$17,,$B$7-H$17),ROW(INDIRECT("a1:a"&amp;$B$7-H$17))))=OFFSET($B218,,H$17,,$B$7-H$17)))=$B$7-H$17,MIN(IF(H218&gt;=OFFSET($B218,,G$17,,$B$7-G$17),"",OFFSET($B218,,G$17,,$B$7-G$17))),H218),
SMALL(IF((SMALL(OFFSET($B218,,O219-1,,$B$7-O219+1),ROW(INDIRECT("a1:a"&amp;$B$7-O219+1)))=OFFSET($B219,,O219-1))*(MATCH(OFFSET($B219,,O219-1),SMALL(OFFSET($B218,,O219-1,,$B$7-O219+1),ROW(INDIRECT("a1:a"&amp;$B$7-O219+1))),0)=ROW(INDIRECT("a1:a"&amp;$B$7-O219+1))),"",SMALL(OFFSET($B218,,O219-1,,$B$7-O219+1),ROW(INDIRECT("a1:a"&amp;$B$7-O219+1)))),H$17-O219)),
SMALL(IF((SMALL(OFFSET($B218,,O219-1,,$B$7-O219+1),ROW(INDIRECT("a1:a"&amp;$B$7-O219+1)))=OFFSET($B219,,O219-1))*(MATCH(OFFSET($B219,,O219-1),SMALL(OFFSET($B218,,O219-1,,$B$7-O219+1),ROW(INDIRECT("a1:a"&amp;$B$7-O219+1))),0)=ROW(INDIRECT("a1:a"&amp;$B$7-O219+1))),"",SMALL(OFFSET($B218,,O219-1,,$B$7-O219+1),ROW(INDIRECT("a1:a"&amp;$B$7-O219+1)))),H$17-O219)))</f>
        <v>2</v>
      </c>
      <c r="I219" s="13"/>
      <c r="J219" s="26">
        <f t="array" aca="1" ref="J219" ca="1">MIN(IF($B219:B219&gt;$B218:B218,COLUMN($B$18:B218)-COLUMN($B$18)+1,99))</f>
        <v>99</v>
      </c>
      <c r="K219" s="26">
        <f t="array" aca="1" ref="K219" ca="1">MIN(IF($B219:C219&gt;$B218:C218,COLUMN($B$18:C218)-COLUMN($B$18)+1,99))</f>
        <v>99</v>
      </c>
      <c r="L219" s="26">
        <f t="array" aca="1" ref="L219" ca="1">MIN(IF($B219:D219&gt;$B218:D218,COLUMN($B$18:D218)-COLUMN($B$18)+1,99))</f>
        <v>99</v>
      </c>
      <c r="M219" s="26">
        <f t="array" aca="1" ref="M219" ca="1">MIN(IF($B219:E219&gt;$B218:E218,COLUMN($B$18:E218)-COLUMN($B$18)+1,99))</f>
        <v>99</v>
      </c>
      <c r="N219" s="26">
        <f t="array" aca="1" ref="N219" ca="1">MIN(IF($B219:F219&gt;$B218:F218,COLUMN($B$18:F218)-COLUMN($B$18)+1,99))</f>
        <v>5</v>
      </c>
      <c r="O219" s="26">
        <f t="array" aca="1" ref="O219" ca="1">MIN(IF($B219:G219&gt;$B218:G218,COLUMN($B$18:G218)-COLUMN($B$18)+1,99))</f>
        <v>5</v>
      </c>
      <c r="Z219" s="10">
        <v>202</v>
      </c>
      <c r="AA219" s="8" t="str">
        <f t="shared" ca="1" si="45"/>
        <v>c</v>
      </c>
      <c r="AB219" s="8" t="str">
        <f t="shared" ca="1" si="46"/>
        <v>c</v>
      </c>
      <c r="AC219" s="8" t="str">
        <f t="shared" ca="1" si="47"/>
        <v>a</v>
      </c>
      <c r="AD219" s="8" t="str">
        <f t="shared" ca="1" si="48"/>
        <v>a</v>
      </c>
      <c r="AE219" s="8" t="str">
        <f t="shared" ca="1" si="49"/>
        <v>b</v>
      </c>
      <c r="AF219" s="8" t="str">
        <f t="shared" ca="1" si="50"/>
        <v>a</v>
      </c>
      <c r="AG219" s="8" t="str">
        <f t="shared" ca="1" si="51"/>
        <v>b</v>
      </c>
      <c r="AL219" s="4"/>
    </row>
    <row r="220" spans="1:38" x14ac:dyDescent="0.25">
      <c r="A220" s="10">
        <v>203</v>
      </c>
      <c r="B220" s="8">
        <f t="array" aca="1" ref="B220" ca="1">IF(A220&gt;$B$9,"",IF(SUM(--(TRANSPOSE(LARGE(OFFSET($B219,,B$17,,$B$7-B$17),ROW(INDIRECT("a1:a"&amp;$B$7-B$17))))=OFFSET($B219,,B$17,,$B$7-B$17)))=$B$7-B$17,OFFSET($B$12,,MATCH(B219,$B$12:$H$12,FALSE)),B219))</f>
        <v>3</v>
      </c>
      <c r="C220" s="8">
        <f t="array" aca="1" ref="C220" ca="1">IF(OR($A220&gt;$B$9,C$17&gt;$B$7),"",CHOOSE(C$15,IF(J220=99,
IF(SUM(--(TRANSPOSE(LARGE(OFFSET($B219,,C$17,,$B$7-C$17),ROW(INDIRECT("a1:a"&amp;$B$7-C$17))))=OFFSET($B219,,C$17,,$B$7-C$17)))=$B$7-C$17,MIN(IF(C219&gt;=OFFSET($B219,,B$17,,$B$7-B$17),"",OFFSET($B219,,B$17,,$B$7-B$17))),C219),
SMALL(IF((SMALL(OFFSET($B219,,J220-1,,$B$7-J220+1),ROW(INDIRECT("a1:a"&amp;$B$7-J220+1)))=OFFSET($B220,,J220-1))*(MATCH(OFFSET($B220,,J220-1),SMALL(OFFSET($B219,,J220-1,,$B$7-J220+1),ROW(INDIRECT("a1:a"&amp;$B$7-J220+1))),0)=ROW(INDIRECT("a1:a"&amp;$B$7-J220+1))),"",SMALL(OFFSET($B219,,J220-1,,$B$7-J220+1),ROW(INDIRECT("a1:a"&amp;$B$7-J220+1)))),C$17-J220)),
SMALL(IF((SMALL(OFFSET($B219,,J220-1,,$B$7-J220+1),ROW(INDIRECT("a1:a"&amp;$B$7-J220+1)))=OFFSET($B220,,J220-1))*(MATCH(OFFSET($B220,,J220-1),SMALL(OFFSET($B219,,J220-1,,$B$7-J220+1),ROW(INDIRECT("a1:a"&amp;$B$7-J220+1))),0)=ROW(INDIRECT("a1:a"&amp;$B$7-J220+1))),"",SMALL(OFFSET($B219,,J220-1,,$B$7-J220+1),ROW(INDIRECT("a1:a"&amp;$B$7-J220+1)))),C$17-J220)))</f>
        <v>3</v>
      </c>
      <c r="D220" s="8">
        <f t="array" aca="1" ref="D220" ca="1">IF(OR($A220&gt;$B$9,D$17&gt;$B$7),"",CHOOSE(D$15,IF(K220=99,
IF(SUM(--(TRANSPOSE(LARGE(OFFSET($B219,,D$17,,$B$7-D$17),ROW(INDIRECT("a1:a"&amp;$B$7-D$17))))=OFFSET($B219,,D$17,,$B$7-D$17)))=$B$7-D$17,MIN(IF(D219&gt;=OFFSET($B219,,C$17,,$B$7-C$17),"",OFFSET($B219,,C$17,,$B$7-C$17))),D219),
SMALL(IF((SMALL(OFFSET($B219,,K220-1,,$B$7-K220+1),ROW(INDIRECT("a1:a"&amp;$B$7-K220+1)))=OFFSET($B220,,K220-1))*(MATCH(OFFSET($B220,,K220-1),SMALL(OFFSET($B219,,K220-1,,$B$7-K220+1),ROW(INDIRECT("a1:a"&amp;$B$7-K220+1))),0)=ROW(INDIRECT("a1:a"&amp;$B$7-K220+1))),"",SMALL(OFFSET($B219,,K220-1,,$B$7-K220+1),ROW(INDIRECT("a1:a"&amp;$B$7-K220+1)))),D$17-K220)),
SMALL(IF((SMALL(OFFSET($B219,,K220-1,,$B$7-K220+1),ROW(INDIRECT("a1:a"&amp;$B$7-K220+1)))=OFFSET($B220,,K220-1))*(MATCH(OFFSET($B220,,K220-1),SMALL(OFFSET($B219,,K220-1,,$B$7-K220+1),ROW(INDIRECT("a1:a"&amp;$B$7-K220+1))),0)=ROW(INDIRECT("a1:a"&amp;$B$7-K220+1))),"",SMALL(OFFSET($B219,,K220-1,,$B$7-K220+1),ROW(INDIRECT("a1:a"&amp;$B$7-K220+1)))),D$17-K220)))</f>
        <v>1</v>
      </c>
      <c r="E220" s="8">
        <f t="array" aca="1" ref="E220" ca="1">IF(OR($A220&gt;$B$9,E$17&gt;$B$7),"",CHOOSE(E$15,IF(L220=99,
IF(SUM(--(TRANSPOSE(LARGE(OFFSET($B219,,E$17,,$B$7-E$17),ROW(INDIRECT("a1:a"&amp;$B$7-E$17))))=OFFSET($B219,,E$17,,$B$7-E$17)))=$B$7-E$17,MIN(IF(E219&gt;=OFFSET($B219,,D$17,,$B$7-D$17),"",OFFSET($B219,,D$17,,$B$7-D$17))),E219),
SMALL(IF((SMALL(OFFSET($B219,,L220-1,,$B$7-L220+1),ROW(INDIRECT("a1:a"&amp;$B$7-L220+1)))=OFFSET($B220,,L220-1))*(MATCH(OFFSET($B220,,L220-1),SMALL(OFFSET($B219,,L220-1,,$B$7-L220+1),ROW(INDIRECT("a1:a"&amp;$B$7-L220+1))),0)=ROW(INDIRECT("a1:a"&amp;$B$7-L220+1))),"",SMALL(OFFSET($B219,,L220-1,,$B$7-L220+1),ROW(INDIRECT("a1:a"&amp;$B$7-L220+1)))),E$17-L220)),
SMALL(IF((SMALL(OFFSET($B219,,L220-1,,$B$7-L220+1),ROW(INDIRECT("a1:a"&amp;$B$7-L220+1)))=OFFSET($B220,,L220-1))*(MATCH(OFFSET($B220,,L220-1),SMALL(OFFSET($B219,,L220-1,,$B$7-L220+1),ROW(INDIRECT("a1:a"&amp;$B$7-L220+1))),0)=ROW(INDIRECT("a1:a"&amp;$B$7-L220+1))),"",SMALL(OFFSET($B219,,L220-1,,$B$7-L220+1),ROW(INDIRECT("a1:a"&amp;$B$7-L220+1)))),E$17-L220)))</f>
        <v>1</v>
      </c>
      <c r="F220" s="8">
        <f t="array" aca="1" ref="F220" ca="1">IF(OR($A220&gt;$B$9,F$17&gt;$B$7),"",CHOOSE(F$15,IF(M220=99,
IF(SUM(--(TRANSPOSE(LARGE(OFFSET($B219,,F$17,,$B$7-F$17),ROW(INDIRECT("a1:a"&amp;$B$7-F$17))))=OFFSET($B219,,F$17,,$B$7-F$17)))=$B$7-F$17,MIN(IF(F219&gt;=OFFSET($B219,,E$17,,$B$7-E$17),"",OFFSET($B219,,E$17,,$B$7-E$17))),F219),
SMALL(IF((SMALL(OFFSET($B219,,M220-1,,$B$7-M220+1),ROW(INDIRECT("a1:a"&amp;$B$7-M220+1)))=OFFSET($B220,,M220-1))*(MATCH(OFFSET($B220,,M220-1),SMALL(OFFSET($B219,,M220-1,,$B$7-M220+1),ROW(INDIRECT("a1:a"&amp;$B$7-M220+1))),0)=ROW(INDIRECT("a1:a"&amp;$B$7-M220+1))),"",SMALL(OFFSET($B219,,M220-1,,$B$7-M220+1),ROW(INDIRECT("a1:a"&amp;$B$7-M220+1)))),F$17-M220)),
SMALL(IF((SMALL(OFFSET($B219,,M220-1,,$B$7-M220+1),ROW(INDIRECT("a1:a"&amp;$B$7-M220+1)))=OFFSET($B220,,M220-1))*(MATCH(OFFSET($B220,,M220-1),SMALL(OFFSET($B219,,M220-1,,$B$7-M220+1),ROW(INDIRECT("a1:a"&amp;$B$7-M220+1))),0)=ROW(INDIRECT("a1:a"&amp;$B$7-M220+1))),"",SMALL(OFFSET($B219,,M220-1,,$B$7-M220+1),ROW(INDIRECT("a1:a"&amp;$B$7-M220+1)))),F$17-M220)))</f>
        <v>2</v>
      </c>
      <c r="G220" s="8">
        <f t="array" aca="1" ref="G220" ca="1">IF(OR($A220&gt;$B$9,G$17&gt;$B$7),"",CHOOSE(G$15,IF(N220=99,
IF(SUM(--(TRANSPOSE(LARGE(OFFSET($B219,,G$17,,$B$7-G$17),ROW(INDIRECT("a1:a"&amp;$B$7-G$17))))=OFFSET($B219,,G$17,,$B$7-G$17)))=$B$7-G$17,MIN(IF(G219&gt;=OFFSET($B219,,F$17,,$B$7-F$17),"",OFFSET($B219,,F$17,,$B$7-F$17))),G219),
SMALL(IF((SMALL(OFFSET($B219,,N220-1,,$B$7-N220+1),ROW(INDIRECT("a1:a"&amp;$B$7-N220+1)))=OFFSET($B220,,N220-1))*(MATCH(OFFSET($B220,,N220-1),SMALL(OFFSET($B219,,N220-1,,$B$7-N220+1),ROW(INDIRECT("a1:a"&amp;$B$7-N220+1))),0)=ROW(INDIRECT("a1:a"&amp;$B$7-N220+1))),"",SMALL(OFFSET($B219,,N220-1,,$B$7-N220+1),ROW(INDIRECT("a1:a"&amp;$B$7-N220+1)))),G$17-N220)),
SMALL(IF((SMALL(OFFSET($B219,,N220-1,,$B$7-N220+1),ROW(INDIRECT("a1:a"&amp;$B$7-N220+1)))=OFFSET($B220,,N220-1))*(MATCH(OFFSET($B220,,N220-1),SMALL(OFFSET($B219,,N220-1,,$B$7-N220+1),ROW(INDIRECT("a1:a"&amp;$B$7-N220+1))),0)=ROW(INDIRECT("a1:a"&amp;$B$7-N220+1))),"",SMALL(OFFSET($B219,,N220-1,,$B$7-N220+1),ROW(INDIRECT("a1:a"&amp;$B$7-N220+1)))),G$17-N220)))</f>
        <v>2</v>
      </c>
      <c r="H220" s="8">
        <f t="array" aca="1" ref="H220" ca="1">IF(OR($A220&gt;$B$9,H$17&gt;$B$7),"",CHOOSE(H$15,IF(O220=99,
IF(SUM(--(TRANSPOSE(LARGE(OFFSET($B219,,H$17,,$B$7-H$17),ROW(INDIRECT("a1:a"&amp;$B$7-H$17))))=OFFSET($B219,,H$17,,$B$7-H$17)))=$B$7-H$17,MIN(IF(H219&gt;=OFFSET($B219,,G$17,,$B$7-G$17),"",OFFSET($B219,,G$17,,$B$7-G$17))),H219),
SMALL(IF((SMALL(OFFSET($B219,,O220-1,,$B$7-O220+1),ROW(INDIRECT("a1:a"&amp;$B$7-O220+1)))=OFFSET($B220,,O220-1))*(MATCH(OFFSET($B220,,O220-1),SMALL(OFFSET($B219,,O220-1,,$B$7-O220+1),ROW(INDIRECT("a1:a"&amp;$B$7-O220+1))),0)=ROW(INDIRECT("a1:a"&amp;$B$7-O220+1))),"",SMALL(OFFSET($B219,,O220-1,,$B$7-O220+1),ROW(INDIRECT("a1:a"&amp;$B$7-O220+1)))),H$17-O220)),
SMALL(IF((SMALL(OFFSET($B219,,O220-1,,$B$7-O220+1),ROW(INDIRECT("a1:a"&amp;$B$7-O220+1)))=OFFSET($B220,,O220-1))*(MATCH(OFFSET($B220,,O220-1),SMALL(OFFSET($B219,,O220-1,,$B$7-O220+1),ROW(INDIRECT("a1:a"&amp;$B$7-O220+1))),0)=ROW(INDIRECT("a1:a"&amp;$B$7-O220+1))),"",SMALL(OFFSET($B219,,O220-1,,$B$7-O220+1),ROW(INDIRECT("a1:a"&amp;$B$7-O220+1)))),H$17-O220)))</f>
        <v>1</v>
      </c>
      <c r="I220" s="13"/>
      <c r="J220" s="26">
        <f t="array" aca="1" ref="J220" ca="1">MIN(IF($B220:B220&gt;$B219:B219,COLUMN($B$18:B219)-COLUMN($B$18)+1,99))</f>
        <v>99</v>
      </c>
      <c r="K220" s="26">
        <f t="array" aca="1" ref="K220" ca="1">MIN(IF($B220:C220&gt;$B219:C219,COLUMN($B$18:C219)-COLUMN($B$18)+1,99))</f>
        <v>99</v>
      </c>
      <c r="L220" s="26">
        <f t="array" aca="1" ref="L220" ca="1">MIN(IF($B220:D220&gt;$B219:D219,COLUMN($B$18:D219)-COLUMN($B$18)+1,99))</f>
        <v>99</v>
      </c>
      <c r="M220" s="26">
        <f t="array" aca="1" ref="M220" ca="1">MIN(IF($B220:E220&gt;$B219:E219,COLUMN($B$18:E219)-COLUMN($B$18)+1,99))</f>
        <v>99</v>
      </c>
      <c r="N220" s="26">
        <f t="array" aca="1" ref="N220" ca="1">MIN(IF($B220:F220&gt;$B219:F219,COLUMN($B$18:F219)-COLUMN($B$18)+1,99))</f>
        <v>99</v>
      </c>
      <c r="O220" s="26">
        <f t="array" aca="1" ref="O220" ca="1">MIN(IF($B220:G220&gt;$B219:G219,COLUMN($B$18:G219)-COLUMN($B$18)+1,99))</f>
        <v>6</v>
      </c>
      <c r="Z220" s="10">
        <v>203</v>
      </c>
      <c r="AA220" s="8" t="str">
        <f t="shared" ca="1" si="45"/>
        <v>c</v>
      </c>
      <c r="AB220" s="8" t="str">
        <f t="shared" ca="1" si="46"/>
        <v>c</v>
      </c>
      <c r="AC220" s="8" t="str">
        <f t="shared" ca="1" si="47"/>
        <v>a</v>
      </c>
      <c r="AD220" s="8" t="str">
        <f t="shared" ca="1" si="48"/>
        <v>a</v>
      </c>
      <c r="AE220" s="8" t="str">
        <f t="shared" ca="1" si="49"/>
        <v>b</v>
      </c>
      <c r="AF220" s="8" t="str">
        <f t="shared" ca="1" si="50"/>
        <v>b</v>
      </c>
      <c r="AG220" s="8" t="str">
        <f t="shared" ca="1" si="51"/>
        <v>a</v>
      </c>
      <c r="AL220" s="4"/>
    </row>
    <row r="221" spans="1:38" x14ac:dyDescent="0.25">
      <c r="A221" s="10">
        <v>204</v>
      </c>
      <c r="B221" s="8">
        <f t="array" aca="1" ref="B221" ca="1">IF(A221&gt;$B$9,"",IF(SUM(--(TRANSPOSE(LARGE(OFFSET($B220,,B$17,,$B$7-B$17),ROW(INDIRECT("a1:a"&amp;$B$7-B$17))))=OFFSET($B220,,B$17,,$B$7-B$17)))=$B$7-B$17,OFFSET($B$12,,MATCH(B220,$B$12:$H$12,FALSE)),B220))</f>
        <v>3</v>
      </c>
      <c r="C221" s="8">
        <f t="array" aca="1" ref="C221" ca="1">IF(OR($A221&gt;$B$9,C$17&gt;$B$7),"",CHOOSE(C$15,IF(J221=99,
IF(SUM(--(TRANSPOSE(LARGE(OFFSET($B220,,C$17,,$B$7-C$17),ROW(INDIRECT("a1:a"&amp;$B$7-C$17))))=OFFSET($B220,,C$17,,$B$7-C$17)))=$B$7-C$17,MIN(IF(C220&gt;=OFFSET($B220,,B$17,,$B$7-B$17),"",OFFSET($B220,,B$17,,$B$7-B$17))),C220),
SMALL(IF((SMALL(OFFSET($B220,,J221-1,,$B$7-J221+1),ROW(INDIRECT("a1:a"&amp;$B$7-J221+1)))=OFFSET($B221,,J221-1))*(MATCH(OFFSET($B221,,J221-1),SMALL(OFFSET($B220,,J221-1,,$B$7-J221+1),ROW(INDIRECT("a1:a"&amp;$B$7-J221+1))),0)=ROW(INDIRECT("a1:a"&amp;$B$7-J221+1))),"",SMALL(OFFSET($B220,,J221-1,,$B$7-J221+1),ROW(INDIRECT("a1:a"&amp;$B$7-J221+1)))),C$17-J221)),
SMALL(IF((SMALL(OFFSET($B220,,J221-1,,$B$7-J221+1),ROW(INDIRECT("a1:a"&amp;$B$7-J221+1)))=OFFSET($B221,,J221-1))*(MATCH(OFFSET($B221,,J221-1),SMALL(OFFSET($B220,,J221-1,,$B$7-J221+1),ROW(INDIRECT("a1:a"&amp;$B$7-J221+1))),0)=ROW(INDIRECT("a1:a"&amp;$B$7-J221+1))),"",SMALL(OFFSET($B220,,J221-1,,$B$7-J221+1),ROW(INDIRECT("a1:a"&amp;$B$7-J221+1)))),C$17-J221)))</f>
        <v>3</v>
      </c>
      <c r="D221" s="8">
        <f t="array" aca="1" ref="D221" ca="1">IF(OR($A221&gt;$B$9,D$17&gt;$B$7),"",CHOOSE(D$15,IF(K221=99,
IF(SUM(--(TRANSPOSE(LARGE(OFFSET($B220,,D$17,,$B$7-D$17),ROW(INDIRECT("a1:a"&amp;$B$7-D$17))))=OFFSET($B220,,D$17,,$B$7-D$17)))=$B$7-D$17,MIN(IF(D220&gt;=OFFSET($B220,,C$17,,$B$7-C$17),"",OFFSET($B220,,C$17,,$B$7-C$17))),D220),
SMALL(IF((SMALL(OFFSET($B220,,K221-1,,$B$7-K221+1),ROW(INDIRECT("a1:a"&amp;$B$7-K221+1)))=OFFSET($B221,,K221-1))*(MATCH(OFFSET($B221,,K221-1),SMALL(OFFSET($B220,,K221-1,,$B$7-K221+1),ROW(INDIRECT("a1:a"&amp;$B$7-K221+1))),0)=ROW(INDIRECT("a1:a"&amp;$B$7-K221+1))),"",SMALL(OFFSET($B220,,K221-1,,$B$7-K221+1),ROW(INDIRECT("a1:a"&amp;$B$7-K221+1)))),D$17-K221)),
SMALL(IF((SMALL(OFFSET($B220,,K221-1,,$B$7-K221+1),ROW(INDIRECT("a1:a"&amp;$B$7-K221+1)))=OFFSET($B221,,K221-1))*(MATCH(OFFSET($B221,,K221-1),SMALL(OFFSET($B220,,K221-1,,$B$7-K221+1),ROW(INDIRECT("a1:a"&amp;$B$7-K221+1))),0)=ROW(INDIRECT("a1:a"&amp;$B$7-K221+1))),"",SMALL(OFFSET($B220,,K221-1,,$B$7-K221+1),ROW(INDIRECT("a1:a"&amp;$B$7-K221+1)))),D$17-K221)))</f>
        <v>1</v>
      </c>
      <c r="E221" s="8">
        <f t="array" aca="1" ref="E221" ca="1">IF(OR($A221&gt;$B$9,E$17&gt;$B$7),"",CHOOSE(E$15,IF(L221=99,
IF(SUM(--(TRANSPOSE(LARGE(OFFSET($B220,,E$17,,$B$7-E$17),ROW(INDIRECT("a1:a"&amp;$B$7-E$17))))=OFFSET($B220,,E$17,,$B$7-E$17)))=$B$7-E$17,MIN(IF(E220&gt;=OFFSET($B220,,D$17,,$B$7-D$17),"",OFFSET($B220,,D$17,,$B$7-D$17))),E220),
SMALL(IF((SMALL(OFFSET($B220,,L221-1,,$B$7-L221+1),ROW(INDIRECT("a1:a"&amp;$B$7-L221+1)))=OFFSET($B221,,L221-1))*(MATCH(OFFSET($B221,,L221-1),SMALL(OFFSET($B220,,L221-1,,$B$7-L221+1),ROW(INDIRECT("a1:a"&amp;$B$7-L221+1))),0)=ROW(INDIRECT("a1:a"&amp;$B$7-L221+1))),"",SMALL(OFFSET($B220,,L221-1,,$B$7-L221+1),ROW(INDIRECT("a1:a"&amp;$B$7-L221+1)))),E$17-L221)),
SMALL(IF((SMALL(OFFSET($B220,,L221-1,,$B$7-L221+1),ROW(INDIRECT("a1:a"&amp;$B$7-L221+1)))=OFFSET($B221,,L221-1))*(MATCH(OFFSET($B221,,L221-1),SMALL(OFFSET($B220,,L221-1,,$B$7-L221+1),ROW(INDIRECT("a1:a"&amp;$B$7-L221+1))),0)=ROW(INDIRECT("a1:a"&amp;$B$7-L221+1))),"",SMALL(OFFSET($B220,,L221-1,,$B$7-L221+1),ROW(INDIRECT("a1:a"&amp;$B$7-L221+1)))),E$17-L221)))</f>
        <v>2</v>
      </c>
      <c r="F221" s="8">
        <f t="array" aca="1" ref="F221" ca="1">IF(OR($A221&gt;$B$9,F$17&gt;$B$7),"",CHOOSE(F$15,IF(M221=99,
IF(SUM(--(TRANSPOSE(LARGE(OFFSET($B220,,F$17,,$B$7-F$17),ROW(INDIRECT("a1:a"&amp;$B$7-F$17))))=OFFSET($B220,,F$17,,$B$7-F$17)))=$B$7-F$17,MIN(IF(F220&gt;=OFFSET($B220,,E$17,,$B$7-E$17),"",OFFSET($B220,,E$17,,$B$7-E$17))),F220),
SMALL(IF((SMALL(OFFSET($B220,,M221-1,,$B$7-M221+1),ROW(INDIRECT("a1:a"&amp;$B$7-M221+1)))=OFFSET($B221,,M221-1))*(MATCH(OFFSET($B221,,M221-1),SMALL(OFFSET($B220,,M221-1,,$B$7-M221+1),ROW(INDIRECT("a1:a"&amp;$B$7-M221+1))),0)=ROW(INDIRECT("a1:a"&amp;$B$7-M221+1))),"",SMALL(OFFSET($B220,,M221-1,,$B$7-M221+1),ROW(INDIRECT("a1:a"&amp;$B$7-M221+1)))),F$17-M221)),
SMALL(IF((SMALL(OFFSET($B220,,M221-1,,$B$7-M221+1),ROW(INDIRECT("a1:a"&amp;$B$7-M221+1)))=OFFSET($B221,,M221-1))*(MATCH(OFFSET($B221,,M221-1),SMALL(OFFSET($B220,,M221-1,,$B$7-M221+1),ROW(INDIRECT("a1:a"&amp;$B$7-M221+1))),0)=ROW(INDIRECT("a1:a"&amp;$B$7-M221+1))),"",SMALL(OFFSET($B220,,M221-1,,$B$7-M221+1),ROW(INDIRECT("a1:a"&amp;$B$7-M221+1)))),F$17-M221)))</f>
        <v>1</v>
      </c>
      <c r="G221" s="8">
        <f t="array" aca="1" ref="G221" ca="1">IF(OR($A221&gt;$B$9,G$17&gt;$B$7),"",CHOOSE(G$15,IF(N221=99,
IF(SUM(--(TRANSPOSE(LARGE(OFFSET($B220,,G$17,,$B$7-G$17),ROW(INDIRECT("a1:a"&amp;$B$7-G$17))))=OFFSET($B220,,G$17,,$B$7-G$17)))=$B$7-G$17,MIN(IF(G220&gt;=OFFSET($B220,,F$17,,$B$7-F$17),"",OFFSET($B220,,F$17,,$B$7-F$17))),G220),
SMALL(IF((SMALL(OFFSET($B220,,N221-1,,$B$7-N221+1),ROW(INDIRECT("a1:a"&amp;$B$7-N221+1)))=OFFSET($B221,,N221-1))*(MATCH(OFFSET($B221,,N221-1),SMALL(OFFSET($B220,,N221-1,,$B$7-N221+1),ROW(INDIRECT("a1:a"&amp;$B$7-N221+1))),0)=ROW(INDIRECT("a1:a"&amp;$B$7-N221+1))),"",SMALL(OFFSET($B220,,N221-1,,$B$7-N221+1),ROW(INDIRECT("a1:a"&amp;$B$7-N221+1)))),G$17-N221)),
SMALL(IF((SMALL(OFFSET($B220,,N221-1,,$B$7-N221+1),ROW(INDIRECT("a1:a"&amp;$B$7-N221+1)))=OFFSET($B221,,N221-1))*(MATCH(OFFSET($B221,,N221-1),SMALL(OFFSET($B220,,N221-1,,$B$7-N221+1),ROW(INDIRECT("a1:a"&amp;$B$7-N221+1))),0)=ROW(INDIRECT("a1:a"&amp;$B$7-N221+1))),"",SMALL(OFFSET($B220,,N221-1,,$B$7-N221+1),ROW(INDIRECT("a1:a"&amp;$B$7-N221+1)))),G$17-N221)))</f>
        <v>1</v>
      </c>
      <c r="H221" s="8">
        <f t="array" aca="1" ref="H221" ca="1">IF(OR($A221&gt;$B$9,H$17&gt;$B$7),"",CHOOSE(H$15,IF(O221=99,
IF(SUM(--(TRANSPOSE(LARGE(OFFSET($B220,,H$17,,$B$7-H$17),ROW(INDIRECT("a1:a"&amp;$B$7-H$17))))=OFFSET($B220,,H$17,,$B$7-H$17)))=$B$7-H$17,MIN(IF(H220&gt;=OFFSET($B220,,G$17,,$B$7-G$17),"",OFFSET($B220,,G$17,,$B$7-G$17))),H220),
SMALL(IF((SMALL(OFFSET($B220,,O221-1,,$B$7-O221+1),ROW(INDIRECT("a1:a"&amp;$B$7-O221+1)))=OFFSET($B221,,O221-1))*(MATCH(OFFSET($B221,,O221-1),SMALL(OFFSET($B220,,O221-1,,$B$7-O221+1),ROW(INDIRECT("a1:a"&amp;$B$7-O221+1))),0)=ROW(INDIRECT("a1:a"&amp;$B$7-O221+1))),"",SMALL(OFFSET($B220,,O221-1,,$B$7-O221+1),ROW(INDIRECT("a1:a"&amp;$B$7-O221+1)))),H$17-O221)),
SMALL(IF((SMALL(OFFSET($B220,,O221-1,,$B$7-O221+1),ROW(INDIRECT("a1:a"&amp;$B$7-O221+1)))=OFFSET($B221,,O221-1))*(MATCH(OFFSET($B221,,O221-1),SMALL(OFFSET($B220,,O221-1,,$B$7-O221+1),ROW(INDIRECT("a1:a"&amp;$B$7-O221+1))),0)=ROW(INDIRECT("a1:a"&amp;$B$7-O221+1))),"",SMALL(OFFSET($B220,,O221-1,,$B$7-O221+1),ROW(INDIRECT("a1:a"&amp;$B$7-O221+1)))),H$17-O221)))</f>
        <v>2</v>
      </c>
      <c r="I221" s="13"/>
      <c r="J221" s="26">
        <f t="array" aca="1" ref="J221" ca="1">MIN(IF($B221:B221&gt;$B220:B220,COLUMN($B$18:B220)-COLUMN($B$18)+1,99))</f>
        <v>99</v>
      </c>
      <c r="K221" s="26">
        <f t="array" aca="1" ref="K221" ca="1">MIN(IF($B221:C221&gt;$B220:C220,COLUMN($B$18:C220)-COLUMN($B$18)+1,99))</f>
        <v>99</v>
      </c>
      <c r="L221" s="26">
        <f t="array" aca="1" ref="L221" ca="1">MIN(IF($B221:D221&gt;$B220:D220,COLUMN($B$18:D220)-COLUMN($B$18)+1,99))</f>
        <v>99</v>
      </c>
      <c r="M221" s="26">
        <f t="array" aca="1" ref="M221" ca="1">MIN(IF($B221:E221&gt;$B220:E220,COLUMN($B$18:E220)-COLUMN($B$18)+1,99))</f>
        <v>4</v>
      </c>
      <c r="N221" s="26">
        <f t="array" aca="1" ref="N221" ca="1">MIN(IF($B221:F221&gt;$B220:F220,COLUMN($B$18:F220)-COLUMN($B$18)+1,99))</f>
        <v>4</v>
      </c>
      <c r="O221" s="26">
        <f t="array" aca="1" ref="O221" ca="1">MIN(IF($B221:G221&gt;$B220:G220,COLUMN($B$18:G220)-COLUMN($B$18)+1,99))</f>
        <v>4</v>
      </c>
      <c r="Z221" s="10">
        <v>204</v>
      </c>
      <c r="AA221" s="8" t="str">
        <f t="shared" ca="1" si="45"/>
        <v>c</v>
      </c>
      <c r="AB221" s="8" t="str">
        <f t="shared" ca="1" si="46"/>
        <v>c</v>
      </c>
      <c r="AC221" s="8" t="str">
        <f t="shared" ca="1" si="47"/>
        <v>a</v>
      </c>
      <c r="AD221" s="8" t="str">
        <f t="shared" ca="1" si="48"/>
        <v>b</v>
      </c>
      <c r="AE221" s="8" t="str">
        <f t="shared" ca="1" si="49"/>
        <v>a</v>
      </c>
      <c r="AF221" s="8" t="str">
        <f t="shared" ca="1" si="50"/>
        <v>a</v>
      </c>
      <c r="AG221" s="8" t="str">
        <f t="shared" ca="1" si="51"/>
        <v>b</v>
      </c>
      <c r="AL221" s="4"/>
    </row>
    <row r="222" spans="1:38" x14ac:dyDescent="0.25">
      <c r="A222" s="10">
        <v>205</v>
      </c>
      <c r="B222" s="8">
        <f t="array" aca="1" ref="B222" ca="1">IF(A222&gt;$B$9,"",IF(SUM(--(TRANSPOSE(LARGE(OFFSET($B221,,B$17,,$B$7-B$17),ROW(INDIRECT("a1:a"&amp;$B$7-B$17))))=OFFSET($B221,,B$17,,$B$7-B$17)))=$B$7-B$17,OFFSET($B$12,,MATCH(B221,$B$12:$H$12,FALSE)),B221))</f>
        <v>3</v>
      </c>
      <c r="C222" s="8">
        <f t="array" aca="1" ref="C222" ca="1">IF(OR($A222&gt;$B$9,C$17&gt;$B$7),"",CHOOSE(C$15,IF(J222=99,
IF(SUM(--(TRANSPOSE(LARGE(OFFSET($B221,,C$17,,$B$7-C$17),ROW(INDIRECT("a1:a"&amp;$B$7-C$17))))=OFFSET($B221,,C$17,,$B$7-C$17)))=$B$7-C$17,MIN(IF(C221&gt;=OFFSET($B221,,B$17,,$B$7-B$17),"",OFFSET($B221,,B$17,,$B$7-B$17))),C221),
SMALL(IF((SMALL(OFFSET($B221,,J222-1,,$B$7-J222+1),ROW(INDIRECT("a1:a"&amp;$B$7-J222+1)))=OFFSET($B222,,J222-1))*(MATCH(OFFSET($B222,,J222-1),SMALL(OFFSET($B221,,J222-1,,$B$7-J222+1),ROW(INDIRECT("a1:a"&amp;$B$7-J222+1))),0)=ROW(INDIRECT("a1:a"&amp;$B$7-J222+1))),"",SMALL(OFFSET($B221,,J222-1,,$B$7-J222+1),ROW(INDIRECT("a1:a"&amp;$B$7-J222+1)))),C$17-J222)),
SMALL(IF((SMALL(OFFSET($B221,,J222-1,,$B$7-J222+1),ROW(INDIRECT("a1:a"&amp;$B$7-J222+1)))=OFFSET($B222,,J222-1))*(MATCH(OFFSET($B222,,J222-1),SMALL(OFFSET($B221,,J222-1,,$B$7-J222+1),ROW(INDIRECT("a1:a"&amp;$B$7-J222+1))),0)=ROW(INDIRECT("a1:a"&amp;$B$7-J222+1))),"",SMALL(OFFSET($B221,,J222-1,,$B$7-J222+1),ROW(INDIRECT("a1:a"&amp;$B$7-J222+1)))),C$17-J222)))</f>
        <v>3</v>
      </c>
      <c r="D222" s="8">
        <f t="array" aca="1" ref="D222" ca="1">IF(OR($A222&gt;$B$9,D$17&gt;$B$7),"",CHOOSE(D$15,IF(K222=99,
IF(SUM(--(TRANSPOSE(LARGE(OFFSET($B221,,D$17,,$B$7-D$17),ROW(INDIRECT("a1:a"&amp;$B$7-D$17))))=OFFSET($B221,,D$17,,$B$7-D$17)))=$B$7-D$17,MIN(IF(D221&gt;=OFFSET($B221,,C$17,,$B$7-C$17),"",OFFSET($B221,,C$17,,$B$7-C$17))),D221),
SMALL(IF((SMALL(OFFSET($B221,,K222-1,,$B$7-K222+1),ROW(INDIRECT("a1:a"&amp;$B$7-K222+1)))=OFFSET($B222,,K222-1))*(MATCH(OFFSET($B222,,K222-1),SMALL(OFFSET($B221,,K222-1,,$B$7-K222+1),ROW(INDIRECT("a1:a"&amp;$B$7-K222+1))),0)=ROW(INDIRECT("a1:a"&amp;$B$7-K222+1))),"",SMALL(OFFSET($B221,,K222-1,,$B$7-K222+1),ROW(INDIRECT("a1:a"&amp;$B$7-K222+1)))),D$17-K222)),
SMALL(IF((SMALL(OFFSET($B221,,K222-1,,$B$7-K222+1),ROW(INDIRECT("a1:a"&amp;$B$7-K222+1)))=OFFSET($B222,,K222-1))*(MATCH(OFFSET($B222,,K222-1),SMALL(OFFSET($B221,,K222-1,,$B$7-K222+1),ROW(INDIRECT("a1:a"&amp;$B$7-K222+1))),0)=ROW(INDIRECT("a1:a"&amp;$B$7-K222+1))),"",SMALL(OFFSET($B221,,K222-1,,$B$7-K222+1),ROW(INDIRECT("a1:a"&amp;$B$7-K222+1)))),D$17-K222)))</f>
        <v>1</v>
      </c>
      <c r="E222" s="8">
        <f t="array" aca="1" ref="E222" ca="1">IF(OR($A222&gt;$B$9,E$17&gt;$B$7),"",CHOOSE(E$15,IF(L222=99,
IF(SUM(--(TRANSPOSE(LARGE(OFFSET($B221,,E$17,,$B$7-E$17),ROW(INDIRECT("a1:a"&amp;$B$7-E$17))))=OFFSET($B221,,E$17,,$B$7-E$17)))=$B$7-E$17,MIN(IF(E221&gt;=OFFSET($B221,,D$17,,$B$7-D$17),"",OFFSET($B221,,D$17,,$B$7-D$17))),E221),
SMALL(IF((SMALL(OFFSET($B221,,L222-1,,$B$7-L222+1),ROW(INDIRECT("a1:a"&amp;$B$7-L222+1)))=OFFSET($B222,,L222-1))*(MATCH(OFFSET($B222,,L222-1),SMALL(OFFSET($B221,,L222-1,,$B$7-L222+1),ROW(INDIRECT("a1:a"&amp;$B$7-L222+1))),0)=ROW(INDIRECT("a1:a"&amp;$B$7-L222+1))),"",SMALL(OFFSET($B221,,L222-1,,$B$7-L222+1),ROW(INDIRECT("a1:a"&amp;$B$7-L222+1)))),E$17-L222)),
SMALL(IF((SMALL(OFFSET($B221,,L222-1,,$B$7-L222+1),ROW(INDIRECT("a1:a"&amp;$B$7-L222+1)))=OFFSET($B222,,L222-1))*(MATCH(OFFSET($B222,,L222-1),SMALL(OFFSET($B221,,L222-1,,$B$7-L222+1),ROW(INDIRECT("a1:a"&amp;$B$7-L222+1))),0)=ROW(INDIRECT("a1:a"&amp;$B$7-L222+1))),"",SMALL(OFFSET($B221,,L222-1,,$B$7-L222+1),ROW(INDIRECT("a1:a"&amp;$B$7-L222+1)))),E$17-L222)))</f>
        <v>2</v>
      </c>
      <c r="F222" s="8">
        <f t="array" aca="1" ref="F222" ca="1">IF(OR($A222&gt;$B$9,F$17&gt;$B$7),"",CHOOSE(F$15,IF(M222=99,
IF(SUM(--(TRANSPOSE(LARGE(OFFSET($B221,,F$17,,$B$7-F$17),ROW(INDIRECT("a1:a"&amp;$B$7-F$17))))=OFFSET($B221,,F$17,,$B$7-F$17)))=$B$7-F$17,MIN(IF(F221&gt;=OFFSET($B221,,E$17,,$B$7-E$17),"",OFFSET($B221,,E$17,,$B$7-E$17))),F221),
SMALL(IF((SMALL(OFFSET($B221,,M222-1,,$B$7-M222+1),ROW(INDIRECT("a1:a"&amp;$B$7-M222+1)))=OFFSET($B222,,M222-1))*(MATCH(OFFSET($B222,,M222-1),SMALL(OFFSET($B221,,M222-1,,$B$7-M222+1),ROW(INDIRECT("a1:a"&amp;$B$7-M222+1))),0)=ROW(INDIRECT("a1:a"&amp;$B$7-M222+1))),"",SMALL(OFFSET($B221,,M222-1,,$B$7-M222+1),ROW(INDIRECT("a1:a"&amp;$B$7-M222+1)))),F$17-M222)),
SMALL(IF((SMALL(OFFSET($B221,,M222-1,,$B$7-M222+1),ROW(INDIRECT("a1:a"&amp;$B$7-M222+1)))=OFFSET($B222,,M222-1))*(MATCH(OFFSET($B222,,M222-1),SMALL(OFFSET($B221,,M222-1,,$B$7-M222+1),ROW(INDIRECT("a1:a"&amp;$B$7-M222+1))),0)=ROW(INDIRECT("a1:a"&amp;$B$7-M222+1))),"",SMALL(OFFSET($B221,,M222-1,,$B$7-M222+1),ROW(INDIRECT("a1:a"&amp;$B$7-M222+1)))),F$17-M222)))</f>
        <v>1</v>
      </c>
      <c r="G222" s="8">
        <f t="array" aca="1" ref="G222" ca="1">IF(OR($A222&gt;$B$9,G$17&gt;$B$7),"",CHOOSE(G$15,IF(N222=99,
IF(SUM(--(TRANSPOSE(LARGE(OFFSET($B221,,G$17,,$B$7-G$17),ROW(INDIRECT("a1:a"&amp;$B$7-G$17))))=OFFSET($B221,,G$17,,$B$7-G$17)))=$B$7-G$17,MIN(IF(G221&gt;=OFFSET($B221,,F$17,,$B$7-F$17),"",OFFSET($B221,,F$17,,$B$7-F$17))),G221),
SMALL(IF((SMALL(OFFSET($B221,,N222-1,,$B$7-N222+1),ROW(INDIRECT("a1:a"&amp;$B$7-N222+1)))=OFFSET($B222,,N222-1))*(MATCH(OFFSET($B222,,N222-1),SMALL(OFFSET($B221,,N222-1,,$B$7-N222+1),ROW(INDIRECT("a1:a"&amp;$B$7-N222+1))),0)=ROW(INDIRECT("a1:a"&amp;$B$7-N222+1))),"",SMALL(OFFSET($B221,,N222-1,,$B$7-N222+1),ROW(INDIRECT("a1:a"&amp;$B$7-N222+1)))),G$17-N222)),
SMALL(IF((SMALL(OFFSET($B221,,N222-1,,$B$7-N222+1),ROW(INDIRECT("a1:a"&amp;$B$7-N222+1)))=OFFSET($B222,,N222-1))*(MATCH(OFFSET($B222,,N222-1),SMALL(OFFSET($B221,,N222-1,,$B$7-N222+1),ROW(INDIRECT("a1:a"&amp;$B$7-N222+1))),0)=ROW(INDIRECT("a1:a"&amp;$B$7-N222+1))),"",SMALL(OFFSET($B221,,N222-1,,$B$7-N222+1),ROW(INDIRECT("a1:a"&amp;$B$7-N222+1)))),G$17-N222)))</f>
        <v>2</v>
      </c>
      <c r="H222" s="8">
        <f t="array" aca="1" ref="H222" ca="1">IF(OR($A222&gt;$B$9,H$17&gt;$B$7),"",CHOOSE(H$15,IF(O222=99,
IF(SUM(--(TRANSPOSE(LARGE(OFFSET($B221,,H$17,,$B$7-H$17),ROW(INDIRECT("a1:a"&amp;$B$7-H$17))))=OFFSET($B221,,H$17,,$B$7-H$17)))=$B$7-H$17,MIN(IF(H221&gt;=OFFSET($B221,,G$17,,$B$7-G$17),"",OFFSET($B221,,G$17,,$B$7-G$17))),H221),
SMALL(IF((SMALL(OFFSET($B221,,O222-1,,$B$7-O222+1),ROW(INDIRECT("a1:a"&amp;$B$7-O222+1)))=OFFSET($B222,,O222-1))*(MATCH(OFFSET($B222,,O222-1),SMALL(OFFSET($B221,,O222-1,,$B$7-O222+1),ROW(INDIRECT("a1:a"&amp;$B$7-O222+1))),0)=ROW(INDIRECT("a1:a"&amp;$B$7-O222+1))),"",SMALL(OFFSET($B221,,O222-1,,$B$7-O222+1),ROW(INDIRECT("a1:a"&amp;$B$7-O222+1)))),H$17-O222)),
SMALL(IF((SMALL(OFFSET($B221,,O222-1,,$B$7-O222+1),ROW(INDIRECT("a1:a"&amp;$B$7-O222+1)))=OFFSET($B222,,O222-1))*(MATCH(OFFSET($B222,,O222-1),SMALL(OFFSET($B221,,O222-1,,$B$7-O222+1),ROW(INDIRECT("a1:a"&amp;$B$7-O222+1))),0)=ROW(INDIRECT("a1:a"&amp;$B$7-O222+1))),"",SMALL(OFFSET($B221,,O222-1,,$B$7-O222+1),ROW(INDIRECT("a1:a"&amp;$B$7-O222+1)))),H$17-O222)))</f>
        <v>1</v>
      </c>
      <c r="I222" s="13"/>
      <c r="J222" s="26">
        <f t="array" aca="1" ref="J222" ca="1">MIN(IF($B222:B222&gt;$B221:B221,COLUMN($B$18:B221)-COLUMN($B$18)+1,99))</f>
        <v>99</v>
      </c>
      <c r="K222" s="26">
        <f t="array" aca="1" ref="K222" ca="1">MIN(IF($B222:C222&gt;$B221:C221,COLUMN($B$18:C221)-COLUMN($B$18)+1,99))</f>
        <v>99</v>
      </c>
      <c r="L222" s="26">
        <f t="array" aca="1" ref="L222" ca="1">MIN(IF($B222:D222&gt;$B221:D221,COLUMN($B$18:D221)-COLUMN($B$18)+1,99))</f>
        <v>99</v>
      </c>
      <c r="M222" s="26">
        <f t="array" aca="1" ref="M222" ca="1">MIN(IF($B222:E222&gt;$B221:E221,COLUMN($B$18:E221)-COLUMN($B$18)+1,99))</f>
        <v>99</v>
      </c>
      <c r="N222" s="26">
        <f t="array" aca="1" ref="N222" ca="1">MIN(IF($B222:F222&gt;$B221:F221,COLUMN($B$18:F221)-COLUMN($B$18)+1,99))</f>
        <v>99</v>
      </c>
      <c r="O222" s="26">
        <f t="array" aca="1" ref="O222" ca="1">MIN(IF($B222:G222&gt;$B221:G221,COLUMN($B$18:G221)-COLUMN($B$18)+1,99))</f>
        <v>6</v>
      </c>
      <c r="Z222" s="10">
        <v>205</v>
      </c>
      <c r="AA222" s="8" t="str">
        <f t="shared" ca="1" si="45"/>
        <v>c</v>
      </c>
      <c r="AB222" s="8" t="str">
        <f t="shared" ca="1" si="46"/>
        <v>c</v>
      </c>
      <c r="AC222" s="8" t="str">
        <f t="shared" ca="1" si="47"/>
        <v>a</v>
      </c>
      <c r="AD222" s="8" t="str">
        <f t="shared" ca="1" si="48"/>
        <v>b</v>
      </c>
      <c r="AE222" s="8" t="str">
        <f t="shared" ca="1" si="49"/>
        <v>a</v>
      </c>
      <c r="AF222" s="8" t="str">
        <f t="shared" ca="1" si="50"/>
        <v>b</v>
      </c>
      <c r="AG222" s="8" t="str">
        <f t="shared" ca="1" si="51"/>
        <v>a</v>
      </c>
      <c r="AL222" s="4"/>
    </row>
    <row r="223" spans="1:38" x14ac:dyDescent="0.25">
      <c r="A223" s="10">
        <v>206</v>
      </c>
      <c r="B223" s="8">
        <f t="array" aca="1" ref="B223" ca="1">IF(A223&gt;$B$9,"",IF(SUM(--(TRANSPOSE(LARGE(OFFSET($B222,,B$17,,$B$7-B$17),ROW(INDIRECT("a1:a"&amp;$B$7-B$17))))=OFFSET($B222,,B$17,,$B$7-B$17)))=$B$7-B$17,OFFSET($B$12,,MATCH(B222,$B$12:$H$12,FALSE)),B222))</f>
        <v>3</v>
      </c>
      <c r="C223" s="8">
        <f t="array" aca="1" ref="C223" ca="1">IF(OR($A223&gt;$B$9,C$17&gt;$B$7),"",CHOOSE(C$15,IF(J223=99,
IF(SUM(--(TRANSPOSE(LARGE(OFFSET($B222,,C$17,,$B$7-C$17),ROW(INDIRECT("a1:a"&amp;$B$7-C$17))))=OFFSET($B222,,C$17,,$B$7-C$17)))=$B$7-C$17,MIN(IF(C222&gt;=OFFSET($B222,,B$17,,$B$7-B$17),"",OFFSET($B222,,B$17,,$B$7-B$17))),C222),
SMALL(IF((SMALL(OFFSET($B222,,J223-1,,$B$7-J223+1),ROW(INDIRECT("a1:a"&amp;$B$7-J223+1)))=OFFSET($B223,,J223-1))*(MATCH(OFFSET($B223,,J223-1),SMALL(OFFSET($B222,,J223-1,,$B$7-J223+1),ROW(INDIRECT("a1:a"&amp;$B$7-J223+1))),0)=ROW(INDIRECT("a1:a"&amp;$B$7-J223+1))),"",SMALL(OFFSET($B222,,J223-1,,$B$7-J223+1),ROW(INDIRECT("a1:a"&amp;$B$7-J223+1)))),C$17-J223)),
SMALL(IF((SMALL(OFFSET($B222,,J223-1,,$B$7-J223+1),ROW(INDIRECT("a1:a"&amp;$B$7-J223+1)))=OFFSET($B223,,J223-1))*(MATCH(OFFSET($B223,,J223-1),SMALL(OFFSET($B222,,J223-1,,$B$7-J223+1),ROW(INDIRECT("a1:a"&amp;$B$7-J223+1))),0)=ROW(INDIRECT("a1:a"&amp;$B$7-J223+1))),"",SMALL(OFFSET($B222,,J223-1,,$B$7-J223+1),ROW(INDIRECT("a1:a"&amp;$B$7-J223+1)))),C$17-J223)))</f>
        <v>3</v>
      </c>
      <c r="D223" s="8">
        <f t="array" aca="1" ref="D223" ca="1">IF(OR($A223&gt;$B$9,D$17&gt;$B$7),"",CHOOSE(D$15,IF(K223=99,
IF(SUM(--(TRANSPOSE(LARGE(OFFSET($B222,,D$17,,$B$7-D$17),ROW(INDIRECT("a1:a"&amp;$B$7-D$17))))=OFFSET($B222,,D$17,,$B$7-D$17)))=$B$7-D$17,MIN(IF(D222&gt;=OFFSET($B222,,C$17,,$B$7-C$17),"",OFFSET($B222,,C$17,,$B$7-C$17))),D222),
SMALL(IF((SMALL(OFFSET($B222,,K223-1,,$B$7-K223+1),ROW(INDIRECT("a1:a"&amp;$B$7-K223+1)))=OFFSET($B223,,K223-1))*(MATCH(OFFSET($B223,,K223-1),SMALL(OFFSET($B222,,K223-1,,$B$7-K223+1),ROW(INDIRECT("a1:a"&amp;$B$7-K223+1))),0)=ROW(INDIRECT("a1:a"&amp;$B$7-K223+1))),"",SMALL(OFFSET($B222,,K223-1,,$B$7-K223+1),ROW(INDIRECT("a1:a"&amp;$B$7-K223+1)))),D$17-K223)),
SMALL(IF((SMALL(OFFSET($B222,,K223-1,,$B$7-K223+1),ROW(INDIRECT("a1:a"&amp;$B$7-K223+1)))=OFFSET($B223,,K223-1))*(MATCH(OFFSET($B223,,K223-1),SMALL(OFFSET($B222,,K223-1,,$B$7-K223+1),ROW(INDIRECT("a1:a"&amp;$B$7-K223+1))),0)=ROW(INDIRECT("a1:a"&amp;$B$7-K223+1))),"",SMALL(OFFSET($B222,,K223-1,,$B$7-K223+1),ROW(INDIRECT("a1:a"&amp;$B$7-K223+1)))),D$17-K223)))</f>
        <v>1</v>
      </c>
      <c r="E223" s="8">
        <f t="array" aca="1" ref="E223" ca="1">IF(OR($A223&gt;$B$9,E$17&gt;$B$7),"",CHOOSE(E$15,IF(L223=99,
IF(SUM(--(TRANSPOSE(LARGE(OFFSET($B222,,E$17,,$B$7-E$17),ROW(INDIRECT("a1:a"&amp;$B$7-E$17))))=OFFSET($B222,,E$17,,$B$7-E$17)))=$B$7-E$17,MIN(IF(E222&gt;=OFFSET($B222,,D$17,,$B$7-D$17),"",OFFSET($B222,,D$17,,$B$7-D$17))),E222),
SMALL(IF((SMALL(OFFSET($B222,,L223-1,,$B$7-L223+1),ROW(INDIRECT("a1:a"&amp;$B$7-L223+1)))=OFFSET($B223,,L223-1))*(MATCH(OFFSET($B223,,L223-1),SMALL(OFFSET($B222,,L223-1,,$B$7-L223+1),ROW(INDIRECT("a1:a"&amp;$B$7-L223+1))),0)=ROW(INDIRECT("a1:a"&amp;$B$7-L223+1))),"",SMALL(OFFSET($B222,,L223-1,,$B$7-L223+1),ROW(INDIRECT("a1:a"&amp;$B$7-L223+1)))),E$17-L223)),
SMALL(IF((SMALL(OFFSET($B222,,L223-1,,$B$7-L223+1),ROW(INDIRECT("a1:a"&amp;$B$7-L223+1)))=OFFSET($B223,,L223-1))*(MATCH(OFFSET($B223,,L223-1),SMALL(OFFSET($B222,,L223-1,,$B$7-L223+1),ROW(INDIRECT("a1:a"&amp;$B$7-L223+1))),0)=ROW(INDIRECT("a1:a"&amp;$B$7-L223+1))),"",SMALL(OFFSET($B222,,L223-1,,$B$7-L223+1),ROW(INDIRECT("a1:a"&amp;$B$7-L223+1)))),E$17-L223)))</f>
        <v>2</v>
      </c>
      <c r="F223" s="8">
        <f t="array" aca="1" ref="F223" ca="1">IF(OR($A223&gt;$B$9,F$17&gt;$B$7),"",CHOOSE(F$15,IF(M223=99,
IF(SUM(--(TRANSPOSE(LARGE(OFFSET($B222,,F$17,,$B$7-F$17),ROW(INDIRECT("a1:a"&amp;$B$7-F$17))))=OFFSET($B222,,F$17,,$B$7-F$17)))=$B$7-F$17,MIN(IF(F222&gt;=OFFSET($B222,,E$17,,$B$7-E$17),"",OFFSET($B222,,E$17,,$B$7-E$17))),F222),
SMALL(IF((SMALL(OFFSET($B222,,M223-1,,$B$7-M223+1),ROW(INDIRECT("a1:a"&amp;$B$7-M223+1)))=OFFSET($B223,,M223-1))*(MATCH(OFFSET($B223,,M223-1),SMALL(OFFSET($B222,,M223-1,,$B$7-M223+1),ROW(INDIRECT("a1:a"&amp;$B$7-M223+1))),0)=ROW(INDIRECT("a1:a"&amp;$B$7-M223+1))),"",SMALL(OFFSET($B222,,M223-1,,$B$7-M223+1),ROW(INDIRECT("a1:a"&amp;$B$7-M223+1)))),F$17-M223)),
SMALL(IF((SMALL(OFFSET($B222,,M223-1,,$B$7-M223+1),ROW(INDIRECT("a1:a"&amp;$B$7-M223+1)))=OFFSET($B223,,M223-1))*(MATCH(OFFSET($B223,,M223-1),SMALL(OFFSET($B222,,M223-1,,$B$7-M223+1),ROW(INDIRECT("a1:a"&amp;$B$7-M223+1))),0)=ROW(INDIRECT("a1:a"&amp;$B$7-M223+1))),"",SMALL(OFFSET($B222,,M223-1,,$B$7-M223+1),ROW(INDIRECT("a1:a"&amp;$B$7-M223+1)))),F$17-M223)))</f>
        <v>2</v>
      </c>
      <c r="G223" s="8">
        <f t="array" aca="1" ref="G223" ca="1">IF(OR($A223&gt;$B$9,G$17&gt;$B$7),"",CHOOSE(G$15,IF(N223=99,
IF(SUM(--(TRANSPOSE(LARGE(OFFSET($B222,,G$17,,$B$7-G$17),ROW(INDIRECT("a1:a"&amp;$B$7-G$17))))=OFFSET($B222,,G$17,,$B$7-G$17)))=$B$7-G$17,MIN(IF(G222&gt;=OFFSET($B222,,F$17,,$B$7-F$17),"",OFFSET($B222,,F$17,,$B$7-F$17))),G222),
SMALL(IF((SMALL(OFFSET($B222,,N223-1,,$B$7-N223+1),ROW(INDIRECT("a1:a"&amp;$B$7-N223+1)))=OFFSET($B223,,N223-1))*(MATCH(OFFSET($B223,,N223-1),SMALL(OFFSET($B222,,N223-1,,$B$7-N223+1),ROW(INDIRECT("a1:a"&amp;$B$7-N223+1))),0)=ROW(INDIRECT("a1:a"&amp;$B$7-N223+1))),"",SMALL(OFFSET($B222,,N223-1,,$B$7-N223+1),ROW(INDIRECT("a1:a"&amp;$B$7-N223+1)))),G$17-N223)),
SMALL(IF((SMALL(OFFSET($B222,,N223-1,,$B$7-N223+1),ROW(INDIRECT("a1:a"&amp;$B$7-N223+1)))=OFFSET($B223,,N223-1))*(MATCH(OFFSET($B223,,N223-1),SMALL(OFFSET($B222,,N223-1,,$B$7-N223+1),ROW(INDIRECT("a1:a"&amp;$B$7-N223+1))),0)=ROW(INDIRECT("a1:a"&amp;$B$7-N223+1))),"",SMALL(OFFSET($B222,,N223-1,,$B$7-N223+1),ROW(INDIRECT("a1:a"&amp;$B$7-N223+1)))),G$17-N223)))</f>
        <v>1</v>
      </c>
      <c r="H223" s="8">
        <f t="array" aca="1" ref="H223" ca="1">IF(OR($A223&gt;$B$9,H$17&gt;$B$7),"",CHOOSE(H$15,IF(O223=99,
IF(SUM(--(TRANSPOSE(LARGE(OFFSET($B222,,H$17,,$B$7-H$17),ROW(INDIRECT("a1:a"&amp;$B$7-H$17))))=OFFSET($B222,,H$17,,$B$7-H$17)))=$B$7-H$17,MIN(IF(H222&gt;=OFFSET($B222,,G$17,,$B$7-G$17),"",OFFSET($B222,,G$17,,$B$7-G$17))),H222),
SMALL(IF((SMALL(OFFSET($B222,,O223-1,,$B$7-O223+1),ROW(INDIRECT("a1:a"&amp;$B$7-O223+1)))=OFFSET($B223,,O223-1))*(MATCH(OFFSET($B223,,O223-1),SMALL(OFFSET($B222,,O223-1,,$B$7-O223+1),ROW(INDIRECT("a1:a"&amp;$B$7-O223+1))),0)=ROW(INDIRECT("a1:a"&amp;$B$7-O223+1))),"",SMALL(OFFSET($B222,,O223-1,,$B$7-O223+1),ROW(INDIRECT("a1:a"&amp;$B$7-O223+1)))),H$17-O223)),
SMALL(IF((SMALL(OFFSET($B222,,O223-1,,$B$7-O223+1),ROW(INDIRECT("a1:a"&amp;$B$7-O223+1)))=OFFSET($B223,,O223-1))*(MATCH(OFFSET($B223,,O223-1),SMALL(OFFSET($B222,,O223-1,,$B$7-O223+1),ROW(INDIRECT("a1:a"&amp;$B$7-O223+1))),0)=ROW(INDIRECT("a1:a"&amp;$B$7-O223+1))),"",SMALL(OFFSET($B222,,O223-1,,$B$7-O223+1),ROW(INDIRECT("a1:a"&amp;$B$7-O223+1)))),H$17-O223)))</f>
        <v>1</v>
      </c>
      <c r="I223" s="13"/>
      <c r="J223" s="26">
        <f t="array" aca="1" ref="J223" ca="1">MIN(IF($B223:B223&gt;$B222:B222,COLUMN($B$18:B222)-COLUMN($B$18)+1,99))</f>
        <v>99</v>
      </c>
      <c r="K223" s="26">
        <f t="array" aca="1" ref="K223" ca="1">MIN(IF($B223:C223&gt;$B222:C222,COLUMN($B$18:C222)-COLUMN($B$18)+1,99))</f>
        <v>99</v>
      </c>
      <c r="L223" s="26">
        <f t="array" aca="1" ref="L223" ca="1">MIN(IF($B223:D223&gt;$B222:D222,COLUMN($B$18:D222)-COLUMN($B$18)+1,99))</f>
        <v>99</v>
      </c>
      <c r="M223" s="26">
        <f t="array" aca="1" ref="M223" ca="1">MIN(IF($B223:E223&gt;$B222:E222,COLUMN($B$18:E222)-COLUMN($B$18)+1,99))</f>
        <v>99</v>
      </c>
      <c r="N223" s="26">
        <f t="array" aca="1" ref="N223" ca="1">MIN(IF($B223:F223&gt;$B222:F222,COLUMN($B$18:F222)-COLUMN($B$18)+1,99))</f>
        <v>5</v>
      </c>
      <c r="O223" s="26">
        <f t="array" aca="1" ref="O223" ca="1">MIN(IF($B223:G223&gt;$B222:G222,COLUMN($B$18:G222)-COLUMN($B$18)+1,99))</f>
        <v>5</v>
      </c>
      <c r="Z223" s="10">
        <v>206</v>
      </c>
      <c r="AA223" s="8" t="str">
        <f t="shared" ca="1" si="45"/>
        <v>c</v>
      </c>
      <c r="AB223" s="8" t="str">
        <f t="shared" ca="1" si="46"/>
        <v>c</v>
      </c>
      <c r="AC223" s="8" t="str">
        <f t="shared" ca="1" si="47"/>
        <v>a</v>
      </c>
      <c r="AD223" s="8" t="str">
        <f t="shared" ca="1" si="48"/>
        <v>b</v>
      </c>
      <c r="AE223" s="8" t="str">
        <f t="shared" ca="1" si="49"/>
        <v>b</v>
      </c>
      <c r="AF223" s="8" t="str">
        <f t="shared" ca="1" si="50"/>
        <v>a</v>
      </c>
      <c r="AG223" s="8" t="str">
        <f t="shared" ca="1" si="51"/>
        <v>a</v>
      </c>
      <c r="AL223" s="4"/>
    </row>
    <row r="224" spans="1:38" x14ac:dyDescent="0.25">
      <c r="A224" s="10">
        <v>207</v>
      </c>
      <c r="B224" s="8">
        <f t="array" aca="1" ref="B224" ca="1">IF(A224&gt;$B$9,"",IF(SUM(--(TRANSPOSE(LARGE(OFFSET($B223,,B$17,,$B$7-B$17),ROW(INDIRECT("a1:a"&amp;$B$7-B$17))))=OFFSET($B223,,B$17,,$B$7-B$17)))=$B$7-B$17,OFFSET($B$12,,MATCH(B223,$B$12:$H$12,FALSE)),B223))</f>
        <v>3</v>
      </c>
      <c r="C224" s="8">
        <f t="array" aca="1" ref="C224" ca="1">IF(OR($A224&gt;$B$9,C$17&gt;$B$7),"",CHOOSE(C$15,IF(J224=99,
IF(SUM(--(TRANSPOSE(LARGE(OFFSET($B223,,C$17,,$B$7-C$17),ROW(INDIRECT("a1:a"&amp;$B$7-C$17))))=OFFSET($B223,,C$17,,$B$7-C$17)))=$B$7-C$17,MIN(IF(C223&gt;=OFFSET($B223,,B$17,,$B$7-B$17),"",OFFSET($B223,,B$17,,$B$7-B$17))),C223),
SMALL(IF((SMALL(OFFSET($B223,,J224-1,,$B$7-J224+1),ROW(INDIRECT("a1:a"&amp;$B$7-J224+1)))=OFFSET($B224,,J224-1))*(MATCH(OFFSET($B224,,J224-1),SMALL(OFFSET($B223,,J224-1,,$B$7-J224+1),ROW(INDIRECT("a1:a"&amp;$B$7-J224+1))),0)=ROW(INDIRECT("a1:a"&amp;$B$7-J224+1))),"",SMALL(OFFSET($B223,,J224-1,,$B$7-J224+1),ROW(INDIRECT("a1:a"&amp;$B$7-J224+1)))),C$17-J224)),
SMALL(IF((SMALL(OFFSET($B223,,J224-1,,$B$7-J224+1),ROW(INDIRECT("a1:a"&amp;$B$7-J224+1)))=OFFSET($B224,,J224-1))*(MATCH(OFFSET($B224,,J224-1),SMALL(OFFSET($B223,,J224-1,,$B$7-J224+1),ROW(INDIRECT("a1:a"&amp;$B$7-J224+1))),0)=ROW(INDIRECT("a1:a"&amp;$B$7-J224+1))),"",SMALL(OFFSET($B223,,J224-1,,$B$7-J224+1),ROW(INDIRECT("a1:a"&amp;$B$7-J224+1)))),C$17-J224)))</f>
        <v>3</v>
      </c>
      <c r="D224" s="8">
        <f t="array" aca="1" ref="D224" ca="1">IF(OR($A224&gt;$B$9,D$17&gt;$B$7),"",CHOOSE(D$15,IF(K224=99,
IF(SUM(--(TRANSPOSE(LARGE(OFFSET($B223,,D$17,,$B$7-D$17),ROW(INDIRECT("a1:a"&amp;$B$7-D$17))))=OFFSET($B223,,D$17,,$B$7-D$17)))=$B$7-D$17,MIN(IF(D223&gt;=OFFSET($B223,,C$17,,$B$7-C$17),"",OFFSET($B223,,C$17,,$B$7-C$17))),D223),
SMALL(IF((SMALL(OFFSET($B223,,K224-1,,$B$7-K224+1),ROW(INDIRECT("a1:a"&amp;$B$7-K224+1)))=OFFSET($B224,,K224-1))*(MATCH(OFFSET($B224,,K224-1),SMALL(OFFSET($B223,,K224-1,,$B$7-K224+1),ROW(INDIRECT("a1:a"&amp;$B$7-K224+1))),0)=ROW(INDIRECT("a1:a"&amp;$B$7-K224+1))),"",SMALL(OFFSET($B223,,K224-1,,$B$7-K224+1),ROW(INDIRECT("a1:a"&amp;$B$7-K224+1)))),D$17-K224)),
SMALL(IF((SMALL(OFFSET($B223,,K224-1,,$B$7-K224+1),ROW(INDIRECT("a1:a"&amp;$B$7-K224+1)))=OFFSET($B224,,K224-1))*(MATCH(OFFSET($B224,,K224-1),SMALL(OFFSET($B223,,K224-1,,$B$7-K224+1),ROW(INDIRECT("a1:a"&amp;$B$7-K224+1))),0)=ROW(INDIRECT("a1:a"&amp;$B$7-K224+1))),"",SMALL(OFFSET($B223,,K224-1,,$B$7-K224+1),ROW(INDIRECT("a1:a"&amp;$B$7-K224+1)))),D$17-K224)))</f>
        <v>2</v>
      </c>
      <c r="E224" s="8">
        <f t="array" aca="1" ref="E224" ca="1">IF(OR($A224&gt;$B$9,E$17&gt;$B$7),"",CHOOSE(E$15,IF(L224=99,
IF(SUM(--(TRANSPOSE(LARGE(OFFSET($B223,,E$17,,$B$7-E$17),ROW(INDIRECT("a1:a"&amp;$B$7-E$17))))=OFFSET($B223,,E$17,,$B$7-E$17)))=$B$7-E$17,MIN(IF(E223&gt;=OFFSET($B223,,D$17,,$B$7-D$17),"",OFFSET($B223,,D$17,,$B$7-D$17))),E223),
SMALL(IF((SMALL(OFFSET($B223,,L224-1,,$B$7-L224+1),ROW(INDIRECT("a1:a"&amp;$B$7-L224+1)))=OFFSET($B224,,L224-1))*(MATCH(OFFSET($B224,,L224-1),SMALL(OFFSET($B223,,L224-1,,$B$7-L224+1),ROW(INDIRECT("a1:a"&amp;$B$7-L224+1))),0)=ROW(INDIRECT("a1:a"&amp;$B$7-L224+1))),"",SMALL(OFFSET($B223,,L224-1,,$B$7-L224+1),ROW(INDIRECT("a1:a"&amp;$B$7-L224+1)))),E$17-L224)),
SMALL(IF((SMALL(OFFSET($B223,,L224-1,,$B$7-L224+1),ROW(INDIRECT("a1:a"&amp;$B$7-L224+1)))=OFFSET($B224,,L224-1))*(MATCH(OFFSET($B224,,L224-1),SMALL(OFFSET($B223,,L224-1,,$B$7-L224+1),ROW(INDIRECT("a1:a"&amp;$B$7-L224+1))),0)=ROW(INDIRECT("a1:a"&amp;$B$7-L224+1))),"",SMALL(OFFSET($B223,,L224-1,,$B$7-L224+1),ROW(INDIRECT("a1:a"&amp;$B$7-L224+1)))),E$17-L224)))</f>
        <v>1</v>
      </c>
      <c r="F224" s="8">
        <f t="array" aca="1" ref="F224" ca="1">IF(OR($A224&gt;$B$9,F$17&gt;$B$7),"",CHOOSE(F$15,IF(M224=99,
IF(SUM(--(TRANSPOSE(LARGE(OFFSET($B223,,F$17,,$B$7-F$17),ROW(INDIRECT("a1:a"&amp;$B$7-F$17))))=OFFSET($B223,,F$17,,$B$7-F$17)))=$B$7-F$17,MIN(IF(F223&gt;=OFFSET($B223,,E$17,,$B$7-E$17),"",OFFSET($B223,,E$17,,$B$7-E$17))),F223),
SMALL(IF((SMALL(OFFSET($B223,,M224-1,,$B$7-M224+1),ROW(INDIRECT("a1:a"&amp;$B$7-M224+1)))=OFFSET($B224,,M224-1))*(MATCH(OFFSET($B224,,M224-1),SMALL(OFFSET($B223,,M224-1,,$B$7-M224+1),ROW(INDIRECT("a1:a"&amp;$B$7-M224+1))),0)=ROW(INDIRECT("a1:a"&amp;$B$7-M224+1))),"",SMALL(OFFSET($B223,,M224-1,,$B$7-M224+1),ROW(INDIRECT("a1:a"&amp;$B$7-M224+1)))),F$17-M224)),
SMALL(IF((SMALL(OFFSET($B223,,M224-1,,$B$7-M224+1),ROW(INDIRECT("a1:a"&amp;$B$7-M224+1)))=OFFSET($B224,,M224-1))*(MATCH(OFFSET($B224,,M224-1),SMALL(OFFSET($B223,,M224-1,,$B$7-M224+1),ROW(INDIRECT("a1:a"&amp;$B$7-M224+1))),0)=ROW(INDIRECT("a1:a"&amp;$B$7-M224+1))),"",SMALL(OFFSET($B223,,M224-1,,$B$7-M224+1),ROW(INDIRECT("a1:a"&amp;$B$7-M224+1)))),F$17-M224)))</f>
        <v>1</v>
      </c>
      <c r="G224" s="8">
        <f t="array" aca="1" ref="G224" ca="1">IF(OR($A224&gt;$B$9,G$17&gt;$B$7),"",CHOOSE(G$15,IF(N224=99,
IF(SUM(--(TRANSPOSE(LARGE(OFFSET($B223,,G$17,,$B$7-G$17),ROW(INDIRECT("a1:a"&amp;$B$7-G$17))))=OFFSET($B223,,G$17,,$B$7-G$17)))=$B$7-G$17,MIN(IF(G223&gt;=OFFSET($B223,,F$17,,$B$7-F$17),"",OFFSET($B223,,F$17,,$B$7-F$17))),G223),
SMALL(IF((SMALL(OFFSET($B223,,N224-1,,$B$7-N224+1),ROW(INDIRECT("a1:a"&amp;$B$7-N224+1)))=OFFSET($B224,,N224-1))*(MATCH(OFFSET($B224,,N224-1),SMALL(OFFSET($B223,,N224-1,,$B$7-N224+1),ROW(INDIRECT("a1:a"&amp;$B$7-N224+1))),0)=ROW(INDIRECT("a1:a"&amp;$B$7-N224+1))),"",SMALL(OFFSET($B223,,N224-1,,$B$7-N224+1),ROW(INDIRECT("a1:a"&amp;$B$7-N224+1)))),G$17-N224)),
SMALL(IF((SMALL(OFFSET($B223,,N224-1,,$B$7-N224+1),ROW(INDIRECT("a1:a"&amp;$B$7-N224+1)))=OFFSET($B224,,N224-1))*(MATCH(OFFSET($B224,,N224-1),SMALL(OFFSET($B223,,N224-1,,$B$7-N224+1),ROW(INDIRECT("a1:a"&amp;$B$7-N224+1))),0)=ROW(INDIRECT("a1:a"&amp;$B$7-N224+1))),"",SMALL(OFFSET($B223,,N224-1,,$B$7-N224+1),ROW(INDIRECT("a1:a"&amp;$B$7-N224+1)))),G$17-N224)))</f>
        <v>1</v>
      </c>
      <c r="H224" s="8">
        <f t="array" aca="1" ref="H224" ca="1">IF(OR($A224&gt;$B$9,H$17&gt;$B$7),"",CHOOSE(H$15,IF(O224=99,
IF(SUM(--(TRANSPOSE(LARGE(OFFSET($B223,,H$17,,$B$7-H$17),ROW(INDIRECT("a1:a"&amp;$B$7-H$17))))=OFFSET($B223,,H$17,,$B$7-H$17)))=$B$7-H$17,MIN(IF(H223&gt;=OFFSET($B223,,G$17,,$B$7-G$17),"",OFFSET($B223,,G$17,,$B$7-G$17))),H223),
SMALL(IF((SMALL(OFFSET($B223,,O224-1,,$B$7-O224+1),ROW(INDIRECT("a1:a"&amp;$B$7-O224+1)))=OFFSET($B224,,O224-1))*(MATCH(OFFSET($B224,,O224-1),SMALL(OFFSET($B223,,O224-1,,$B$7-O224+1),ROW(INDIRECT("a1:a"&amp;$B$7-O224+1))),0)=ROW(INDIRECT("a1:a"&amp;$B$7-O224+1))),"",SMALL(OFFSET($B223,,O224-1,,$B$7-O224+1),ROW(INDIRECT("a1:a"&amp;$B$7-O224+1)))),H$17-O224)),
SMALL(IF((SMALL(OFFSET($B223,,O224-1,,$B$7-O224+1),ROW(INDIRECT("a1:a"&amp;$B$7-O224+1)))=OFFSET($B224,,O224-1))*(MATCH(OFFSET($B224,,O224-1),SMALL(OFFSET($B223,,O224-1,,$B$7-O224+1),ROW(INDIRECT("a1:a"&amp;$B$7-O224+1))),0)=ROW(INDIRECT("a1:a"&amp;$B$7-O224+1))),"",SMALL(OFFSET($B223,,O224-1,,$B$7-O224+1),ROW(INDIRECT("a1:a"&amp;$B$7-O224+1)))),H$17-O224)))</f>
        <v>2</v>
      </c>
      <c r="I224" s="13"/>
      <c r="J224" s="26">
        <f t="array" aca="1" ref="J224" ca="1">MIN(IF($B224:B224&gt;$B223:B223,COLUMN($B$18:B223)-COLUMN($B$18)+1,99))</f>
        <v>99</v>
      </c>
      <c r="K224" s="26">
        <f t="array" aca="1" ref="K224" ca="1">MIN(IF($B224:C224&gt;$B223:C223,COLUMN($B$18:C223)-COLUMN($B$18)+1,99))</f>
        <v>99</v>
      </c>
      <c r="L224" s="26">
        <f t="array" aca="1" ref="L224" ca="1">MIN(IF($B224:D224&gt;$B223:D223,COLUMN($B$18:D223)-COLUMN($B$18)+1,99))</f>
        <v>3</v>
      </c>
      <c r="M224" s="26">
        <f t="array" aca="1" ref="M224" ca="1">MIN(IF($B224:E224&gt;$B223:E223,COLUMN($B$18:E223)-COLUMN($B$18)+1,99))</f>
        <v>3</v>
      </c>
      <c r="N224" s="26">
        <f t="array" aca="1" ref="N224" ca="1">MIN(IF($B224:F224&gt;$B223:F223,COLUMN($B$18:F223)-COLUMN($B$18)+1,99))</f>
        <v>3</v>
      </c>
      <c r="O224" s="26">
        <f t="array" aca="1" ref="O224" ca="1">MIN(IF($B224:G224&gt;$B223:G223,COLUMN($B$18:G223)-COLUMN($B$18)+1,99))</f>
        <v>3</v>
      </c>
      <c r="Z224" s="10">
        <v>207</v>
      </c>
      <c r="AA224" s="8" t="str">
        <f t="shared" ca="1" si="45"/>
        <v>c</v>
      </c>
      <c r="AB224" s="8" t="str">
        <f t="shared" ca="1" si="46"/>
        <v>c</v>
      </c>
      <c r="AC224" s="8" t="str">
        <f t="shared" ca="1" si="47"/>
        <v>b</v>
      </c>
      <c r="AD224" s="8" t="str">
        <f t="shared" ca="1" si="48"/>
        <v>a</v>
      </c>
      <c r="AE224" s="8" t="str">
        <f t="shared" ca="1" si="49"/>
        <v>a</v>
      </c>
      <c r="AF224" s="8" t="str">
        <f t="shared" ca="1" si="50"/>
        <v>a</v>
      </c>
      <c r="AG224" s="8" t="str">
        <f t="shared" ca="1" si="51"/>
        <v>b</v>
      </c>
      <c r="AL224" s="4"/>
    </row>
    <row r="225" spans="1:38" x14ac:dyDescent="0.25">
      <c r="A225" s="10">
        <v>208</v>
      </c>
      <c r="B225" s="8">
        <f t="array" aca="1" ref="B225" ca="1">IF(A225&gt;$B$9,"",IF(SUM(--(TRANSPOSE(LARGE(OFFSET($B224,,B$17,,$B$7-B$17),ROW(INDIRECT("a1:a"&amp;$B$7-B$17))))=OFFSET($B224,,B$17,,$B$7-B$17)))=$B$7-B$17,OFFSET($B$12,,MATCH(B224,$B$12:$H$12,FALSE)),B224))</f>
        <v>3</v>
      </c>
      <c r="C225" s="8">
        <f t="array" aca="1" ref="C225" ca="1">IF(OR($A225&gt;$B$9,C$17&gt;$B$7),"",CHOOSE(C$15,IF(J225=99,
IF(SUM(--(TRANSPOSE(LARGE(OFFSET($B224,,C$17,,$B$7-C$17),ROW(INDIRECT("a1:a"&amp;$B$7-C$17))))=OFFSET($B224,,C$17,,$B$7-C$17)))=$B$7-C$17,MIN(IF(C224&gt;=OFFSET($B224,,B$17,,$B$7-B$17),"",OFFSET($B224,,B$17,,$B$7-B$17))),C224),
SMALL(IF((SMALL(OFFSET($B224,,J225-1,,$B$7-J225+1),ROW(INDIRECT("a1:a"&amp;$B$7-J225+1)))=OFFSET($B225,,J225-1))*(MATCH(OFFSET($B225,,J225-1),SMALL(OFFSET($B224,,J225-1,,$B$7-J225+1),ROW(INDIRECT("a1:a"&amp;$B$7-J225+1))),0)=ROW(INDIRECT("a1:a"&amp;$B$7-J225+1))),"",SMALL(OFFSET($B224,,J225-1,,$B$7-J225+1),ROW(INDIRECT("a1:a"&amp;$B$7-J225+1)))),C$17-J225)),
SMALL(IF((SMALL(OFFSET($B224,,J225-1,,$B$7-J225+1),ROW(INDIRECT("a1:a"&amp;$B$7-J225+1)))=OFFSET($B225,,J225-1))*(MATCH(OFFSET($B225,,J225-1),SMALL(OFFSET($B224,,J225-1,,$B$7-J225+1),ROW(INDIRECT("a1:a"&amp;$B$7-J225+1))),0)=ROW(INDIRECT("a1:a"&amp;$B$7-J225+1))),"",SMALL(OFFSET($B224,,J225-1,,$B$7-J225+1),ROW(INDIRECT("a1:a"&amp;$B$7-J225+1)))),C$17-J225)))</f>
        <v>3</v>
      </c>
      <c r="D225" s="8">
        <f t="array" aca="1" ref="D225" ca="1">IF(OR($A225&gt;$B$9,D$17&gt;$B$7),"",CHOOSE(D$15,IF(K225=99,
IF(SUM(--(TRANSPOSE(LARGE(OFFSET($B224,,D$17,,$B$7-D$17),ROW(INDIRECT("a1:a"&amp;$B$7-D$17))))=OFFSET($B224,,D$17,,$B$7-D$17)))=$B$7-D$17,MIN(IF(D224&gt;=OFFSET($B224,,C$17,,$B$7-C$17),"",OFFSET($B224,,C$17,,$B$7-C$17))),D224),
SMALL(IF((SMALL(OFFSET($B224,,K225-1,,$B$7-K225+1),ROW(INDIRECT("a1:a"&amp;$B$7-K225+1)))=OFFSET($B225,,K225-1))*(MATCH(OFFSET($B225,,K225-1),SMALL(OFFSET($B224,,K225-1,,$B$7-K225+1),ROW(INDIRECT("a1:a"&amp;$B$7-K225+1))),0)=ROW(INDIRECT("a1:a"&amp;$B$7-K225+1))),"",SMALL(OFFSET($B224,,K225-1,,$B$7-K225+1),ROW(INDIRECT("a1:a"&amp;$B$7-K225+1)))),D$17-K225)),
SMALL(IF((SMALL(OFFSET($B224,,K225-1,,$B$7-K225+1),ROW(INDIRECT("a1:a"&amp;$B$7-K225+1)))=OFFSET($B225,,K225-1))*(MATCH(OFFSET($B225,,K225-1),SMALL(OFFSET($B224,,K225-1,,$B$7-K225+1),ROW(INDIRECT("a1:a"&amp;$B$7-K225+1))),0)=ROW(INDIRECT("a1:a"&amp;$B$7-K225+1))),"",SMALL(OFFSET($B224,,K225-1,,$B$7-K225+1),ROW(INDIRECT("a1:a"&amp;$B$7-K225+1)))),D$17-K225)))</f>
        <v>2</v>
      </c>
      <c r="E225" s="8">
        <f t="array" aca="1" ref="E225" ca="1">IF(OR($A225&gt;$B$9,E$17&gt;$B$7),"",CHOOSE(E$15,IF(L225=99,
IF(SUM(--(TRANSPOSE(LARGE(OFFSET($B224,,E$17,,$B$7-E$17),ROW(INDIRECT("a1:a"&amp;$B$7-E$17))))=OFFSET($B224,,E$17,,$B$7-E$17)))=$B$7-E$17,MIN(IF(E224&gt;=OFFSET($B224,,D$17,,$B$7-D$17),"",OFFSET($B224,,D$17,,$B$7-D$17))),E224),
SMALL(IF((SMALL(OFFSET($B224,,L225-1,,$B$7-L225+1),ROW(INDIRECT("a1:a"&amp;$B$7-L225+1)))=OFFSET($B225,,L225-1))*(MATCH(OFFSET($B225,,L225-1),SMALL(OFFSET($B224,,L225-1,,$B$7-L225+1),ROW(INDIRECT("a1:a"&amp;$B$7-L225+1))),0)=ROW(INDIRECT("a1:a"&amp;$B$7-L225+1))),"",SMALL(OFFSET($B224,,L225-1,,$B$7-L225+1),ROW(INDIRECT("a1:a"&amp;$B$7-L225+1)))),E$17-L225)),
SMALL(IF((SMALL(OFFSET($B224,,L225-1,,$B$7-L225+1),ROW(INDIRECT("a1:a"&amp;$B$7-L225+1)))=OFFSET($B225,,L225-1))*(MATCH(OFFSET($B225,,L225-1),SMALL(OFFSET($B224,,L225-1,,$B$7-L225+1),ROW(INDIRECT("a1:a"&amp;$B$7-L225+1))),0)=ROW(INDIRECT("a1:a"&amp;$B$7-L225+1))),"",SMALL(OFFSET($B224,,L225-1,,$B$7-L225+1),ROW(INDIRECT("a1:a"&amp;$B$7-L225+1)))),E$17-L225)))</f>
        <v>1</v>
      </c>
      <c r="F225" s="8">
        <f t="array" aca="1" ref="F225" ca="1">IF(OR($A225&gt;$B$9,F$17&gt;$B$7),"",CHOOSE(F$15,IF(M225=99,
IF(SUM(--(TRANSPOSE(LARGE(OFFSET($B224,,F$17,,$B$7-F$17),ROW(INDIRECT("a1:a"&amp;$B$7-F$17))))=OFFSET($B224,,F$17,,$B$7-F$17)))=$B$7-F$17,MIN(IF(F224&gt;=OFFSET($B224,,E$17,,$B$7-E$17),"",OFFSET($B224,,E$17,,$B$7-E$17))),F224),
SMALL(IF((SMALL(OFFSET($B224,,M225-1,,$B$7-M225+1),ROW(INDIRECT("a1:a"&amp;$B$7-M225+1)))=OFFSET($B225,,M225-1))*(MATCH(OFFSET($B225,,M225-1),SMALL(OFFSET($B224,,M225-1,,$B$7-M225+1),ROW(INDIRECT("a1:a"&amp;$B$7-M225+1))),0)=ROW(INDIRECT("a1:a"&amp;$B$7-M225+1))),"",SMALL(OFFSET($B224,,M225-1,,$B$7-M225+1),ROW(INDIRECT("a1:a"&amp;$B$7-M225+1)))),F$17-M225)),
SMALL(IF((SMALL(OFFSET($B224,,M225-1,,$B$7-M225+1),ROW(INDIRECT("a1:a"&amp;$B$7-M225+1)))=OFFSET($B225,,M225-1))*(MATCH(OFFSET($B225,,M225-1),SMALL(OFFSET($B224,,M225-1,,$B$7-M225+1),ROW(INDIRECT("a1:a"&amp;$B$7-M225+1))),0)=ROW(INDIRECT("a1:a"&amp;$B$7-M225+1))),"",SMALL(OFFSET($B224,,M225-1,,$B$7-M225+1),ROW(INDIRECT("a1:a"&amp;$B$7-M225+1)))),F$17-M225)))</f>
        <v>1</v>
      </c>
      <c r="G225" s="8">
        <f t="array" aca="1" ref="G225" ca="1">IF(OR($A225&gt;$B$9,G$17&gt;$B$7),"",CHOOSE(G$15,IF(N225=99,
IF(SUM(--(TRANSPOSE(LARGE(OFFSET($B224,,G$17,,$B$7-G$17),ROW(INDIRECT("a1:a"&amp;$B$7-G$17))))=OFFSET($B224,,G$17,,$B$7-G$17)))=$B$7-G$17,MIN(IF(G224&gt;=OFFSET($B224,,F$17,,$B$7-F$17),"",OFFSET($B224,,F$17,,$B$7-F$17))),G224),
SMALL(IF((SMALL(OFFSET($B224,,N225-1,,$B$7-N225+1),ROW(INDIRECT("a1:a"&amp;$B$7-N225+1)))=OFFSET($B225,,N225-1))*(MATCH(OFFSET($B225,,N225-1),SMALL(OFFSET($B224,,N225-1,,$B$7-N225+1),ROW(INDIRECT("a1:a"&amp;$B$7-N225+1))),0)=ROW(INDIRECT("a1:a"&amp;$B$7-N225+1))),"",SMALL(OFFSET($B224,,N225-1,,$B$7-N225+1),ROW(INDIRECT("a1:a"&amp;$B$7-N225+1)))),G$17-N225)),
SMALL(IF((SMALL(OFFSET($B224,,N225-1,,$B$7-N225+1),ROW(INDIRECT("a1:a"&amp;$B$7-N225+1)))=OFFSET($B225,,N225-1))*(MATCH(OFFSET($B225,,N225-1),SMALL(OFFSET($B224,,N225-1,,$B$7-N225+1),ROW(INDIRECT("a1:a"&amp;$B$7-N225+1))),0)=ROW(INDIRECT("a1:a"&amp;$B$7-N225+1))),"",SMALL(OFFSET($B224,,N225-1,,$B$7-N225+1),ROW(INDIRECT("a1:a"&amp;$B$7-N225+1)))),G$17-N225)))</f>
        <v>2</v>
      </c>
      <c r="H225" s="8">
        <f t="array" aca="1" ref="H225" ca="1">IF(OR($A225&gt;$B$9,H$17&gt;$B$7),"",CHOOSE(H$15,IF(O225=99,
IF(SUM(--(TRANSPOSE(LARGE(OFFSET($B224,,H$17,,$B$7-H$17),ROW(INDIRECT("a1:a"&amp;$B$7-H$17))))=OFFSET($B224,,H$17,,$B$7-H$17)))=$B$7-H$17,MIN(IF(H224&gt;=OFFSET($B224,,G$17,,$B$7-G$17),"",OFFSET($B224,,G$17,,$B$7-G$17))),H224),
SMALL(IF((SMALL(OFFSET($B224,,O225-1,,$B$7-O225+1),ROW(INDIRECT("a1:a"&amp;$B$7-O225+1)))=OFFSET($B225,,O225-1))*(MATCH(OFFSET($B225,,O225-1),SMALL(OFFSET($B224,,O225-1,,$B$7-O225+1),ROW(INDIRECT("a1:a"&amp;$B$7-O225+1))),0)=ROW(INDIRECT("a1:a"&amp;$B$7-O225+1))),"",SMALL(OFFSET($B224,,O225-1,,$B$7-O225+1),ROW(INDIRECT("a1:a"&amp;$B$7-O225+1)))),H$17-O225)),
SMALL(IF((SMALL(OFFSET($B224,,O225-1,,$B$7-O225+1),ROW(INDIRECT("a1:a"&amp;$B$7-O225+1)))=OFFSET($B225,,O225-1))*(MATCH(OFFSET($B225,,O225-1),SMALL(OFFSET($B224,,O225-1,,$B$7-O225+1),ROW(INDIRECT("a1:a"&amp;$B$7-O225+1))),0)=ROW(INDIRECT("a1:a"&amp;$B$7-O225+1))),"",SMALL(OFFSET($B224,,O225-1,,$B$7-O225+1),ROW(INDIRECT("a1:a"&amp;$B$7-O225+1)))),H$17-O225)))</f>
        <v>1</v>
      </c>
      <c r="I225" s="13"/>
      <c r="J225" s="26">
        <f t="array" aca="1" ref="J225" ca="1">MIN(IF($B225:B225&gt;$B224:B224,COLUMN($B$18:B224)-COLUMN($B$18)+1,99))</f>
        <v>99</v>
      </c>
      <c r="K225" s="26">
        <f t="array" aca="1" ref="K225" ca="1">MIN(IF($B225:C225&gt;$B224:C224,COLUMN($B$18:C224)-COLUMN($B$18)+1,99))</f>
        <v>99</v>
      </c>
      <c r="L225" s="26">
        <f t="array" aca="1" ref="L225" ca="1">MIN(IF($B225:D225&gt;$B224:D224,COLUMN($B$18:D224)-COLUMN($B$18)+1,99))</f>
        <v>99</v>
      </c>
      <c r="M225" s="26">
        <f t="array" aca="1" ref="M225" ca="1">MIN(IF($B225:E225&gt;$B224:E224,COLUMN($B$18:E224)-COLUMN($B$18)+1,99))</f>
        <v>99</v>
      </c>
      <c r="N225" s="26">
        <f t="array" aca="1" ref="N225" ca="1">MIN(IF($B225:F225&gt;$B224:F224,COLUMN($B$18:F224)-COLUMN($B$18)+1,99))</f>
        <v>99</v>
      </c>
      <c r="O225" s="26">
        <f t="array" aca="1" ref="O225" ca="1">MIN(IF($B225:G225&gt;$B224:G224,COLUMN($B$18:G224)-COLUMN($B$18)+1,99))</f>
        <v>6</v>
      </c>
      <c r="Z225" s="10">
        <v>208</v>
      </c>
      <c r="AA225" s="8" t="str">
        <f t="shared" ca="1" si="45"/>
        <v>c</v>
      </c>
      <c r="AB225" s="8" t="str">
        <f t="shared" ca="1" si="46"/>
        <v>c</v>
      </c>
      <c r="AC225" s="8" t="str">
        <f t="shared" ca="1" si="47"/>
        <v>b</v>
      </c>
      <c r="AD225" s="8" t="str">
        <f t="shared" ca="1" si="48"/>
        <v>a</v>
      </c>
      <c r="AE225" s="8" t="str">
        <f t="shared" ca="1" si="49"/>
        <v>a</v>
      </c>
      <c r="AF225" s="8" t="str">
        <f t="shared" ca="1" si="50"/>
        <v>b</v>
      </c>
      <c r="AG225" s="8" t="str">
        <f t="shared" ca="1" si="51"/>
        <v>a</v>
      </c>
      <c r="AL225" s="4"/>
    </row>
    <row r="226" spans="1:38" x14ac:dyDescent="0.25">
      <c r="A226" s="10">
        <v>209</v>
      </c>
      <c r="B226" s="8">
        <f t="array" aca="1" ref="B226" ca="1">IF(A226&gt;$B$9,"",IF(SUM(--(TRANSPOSE(LARGE(OFFSET($B225,,B$17,,$B$7-B$17),ROW(INDIRECT("a1:a"&amp;$B$7-B$17))))=OFFSET($B225,,B$17,,$B$7-B$17)))=$B$7-B$17,OFFSET($B$12,,MATCH(B225,$B$12:$H$12,FALSE)),B225))</f>
        <v>3</v>
      </c>
      <c r="C226" s="8">
        <f t="array" aca="1" ref="C226" ca="1">IF(OR($A226&gt;$B$9,C$17&gt;$B$7),"",CHOOSE(C$15,IF(J226=99,
IF(SUM(--(TRANSPOSE(LARGE(OFFSET($B225,,C$17,,$B$7-C$17),ROW(INDIRECT("a1:a"&amp;$B$7-C$17))))=OFFSET($B225,,C$17,,$B$7-C$17)))=$B$7-C$17,MIN(IF(C225&gt;=OFFSET($B225,,B$17,,$B$7-B$17),"",OFFSET($B225,,B$17,,$B$7-B$17))),C225),
SMALL(IF((SMALL(OFFSET($B225,,J226-1,,$B$7-J226+1),ROW(INDIRECT("a1:a"&amp;$B$7-J226+1)))=OFFSET($B226,,J226-1))*(MATCH(OFFSET($B226,,J226-1),SMALL(OFFSET($B225,,J226-1,,$B$7-J226+1),ROW(INDIRECT("a1:a"&amp;$B$7-J226+1))),0)=ROW(INDIRECT("a1:a"&amp;$B$7-J226+1))),"",SMALL(OFFSET($B225,,J226-1,,$B$7-J226+1),ROW(INDIRECT("a1:a"&amp;$B$7-J226+1)))),C$17-J226)),
SMALL(IF((SMALL(OFFSET($B225,,J226-1,,$B$7-J226+1),ROW(INDIRECT("a1:a"&amp;$B$7-J226+1)))=OFFSET($B226,,J226-1))*(MATCH(OFFSET($B226,,J226-1),SMALL(OFFSET($B225,,J226-1,,$B$7-J226+1),ROW(INDIRECT("a1:a"&amp;$B$7-J226+1))),0)=ROW(INDIRECT("a1:a"&amp;$B$7-J226+1))),"",SMALL(OFFSET($B225,,J226-1,,$B$7-J226+1),ROW(INDIRECT("a1:a"&amp;$B$7-J226+1)))),C$17-J226)))</f>
        <v>3</v>
      </c>
      <c r="D226" s="8">
        <f t="array" aca="1" ref="D226" ca="1">IF(OR($A226&gt;$B$9,D$17&gt;$B$7),"",CHOOSE(D$15,IF(K226=99,
IF(SUM(--(TRANSPOSE(LARGE(OFFSET($B225,,D$17,,$B$7-D$17),ROW(INDIRECT("a1:a"&amp;$B$7-D$17))))=OFFSET($B225,,D$17,,$B$7-D$17)))=$B$7-D$17,MIN(IF(D225&gt;=OFFSET($B225,,C$17,,$B$7-C$17),"",OFFSET($B225,,C$17,,$B$7-C$17))),D225),
SMALL(IF((SMALL(OFFSET($B225,,K226-1,,$B$7-K226+1),ROW(INDIRECT("a1:a"&amp;$B$7-K226+1)))=OFFSET($B226,,K226-1))*(MATCH(OFFSET($B226,,K226-1),SMALL(OFFSET($B225,,K226-1,,$B$7-K226+1),ROW(INDIRECT("a1:a"&amp;$B$7-K226+1))),0)=ROW(INDIRECT("a1:a"&amp;$B$7-K226+1))),"",SMALL(OFFSET($B225,,K226-1,,$B$7-K226+1),ROW(INDIRECT("a1:a"&amp;$B$7-K226+1)))),D$17-K226)),
SMALL(IF((SMALL(OFFSET($B225,,K226-1,,$B$7-K226+1),ROW(INDIRECT("a1:a"&amp;$B$7-K226+1)))=OFFSET($B226,,K226-1))*(MATCH(OFFSET($B226,,K226-1),SMALL(OFFSET($B225,,K226-1,,$B$7-K226+1),ROW(INDIRECT("a1:a"&amp;$B$7-K226+1))),0)=ROW(INDIRECT("a1:a"&amp;$B$7-K226+1))),"",SMALL(OFFSET($B225,,K226-1,,$B$7-K226+1),ROW(INDIRECT("a1:a"&amp;$B$7-K226+1)))),D$17-K226)))</f>
        <v>2</v>
      </c>
      <c r="E226" s="8">
        <f t="array" aca="1" ref="E226" ca="1">IF(OR($A226&gt;$B$9,E$17&gt;$B$7),"",CHOOSE(E$15,IF(L226=99,
IF(SUM(--(TRANSPOSE(LARGE(OFFSET($B225,,E$17,,$B$7-E$17),ROW(INDIRECT("a1:a"&amp;$B$7-E$17))))=OFFSET($B225,,E$17,,$B$7-E$17)))=$B$7-E$17,MIN(IF(E225&gt;=OFFSET($B225,,D$17,,$B$7-D$17),"",OFFSET($B225,,D$17,,$B$7-D$17))),E225),
SMALL(IF((SMALL(OFFSET($B225,,L226-1,,$B$7-L226+1),ROW(INDIRECT("a1:a"&amp;$B$7-L226+1)))=OFFSET($B226,,L226-1))*(MATCH(OFFSET($B226,,L226-1),SMALL(OFFSET($B225,,L226-1,,$B$7-L226+1),ROW(INDIRECT("a1:a"&amp;$B$7-L226+1))),0)=ROW(INDIRECT("a1:a"&amp;$B$7-L226+1))),"",SMALL(OFFSET($B225,,L226-1,,$B$7-L226+1),ROW(INDIRECT("a1:a"&amp;$B$7-L226+1)))),E$17-L226)),
SMALL(IF((SMALL(OFFSET($B225,,L226-1,,$B$7-L226+1),ROW(INDIRECT("a1:a"&amp;$B$7-L226+1)))=OFFSET($B226,,L226-1))*(MATCH(OFFSET($B226,,L226-1),SMALL(OFFSET($B225,,L226-1,,$B$7-L226+1),ROW(INDIRECT("a1:a"&amp;$B$7-L226+1))),0)=ROW(INDIRECT("a1:a"&amp;$B$7-L226+1))),"",SMALL(OFFSET($B225,,L226-1,,$B$7-L226+1),ROW(INDIRECT("a1:a"&amp;$B$7-L226+1)))),E$17-L226)))</f>
        <v>1</v>
      </c>
      <c r="F226" s="8">
        <f t="array" aca="1" ref="F226" ca="1">IF(OR($A226&gt;$B$9,F$17&gt;$B$7),"",CHOOSE(F$15,IF(M226=99,
IF(SUM(--(TRANSPOSE(LARGE(OFFSET($B225,,F$17,,$B$7-F$17),ROW(INDIRECT("a1:a"&amp;$B$7-F$17))))=OFFSET($B225,,F$17,,$B$7-F$17)))=$B$7-F$17,MIN(IF(F225&gt;=OFFSET($B225,,E$17,,$B$7-E$17),"",OFFSET($B225,,E$17,,$B$7-E$17))),F225),
SMALL(IF((SMALL(OFFSET($B225,,M226-1,,$B$7-M226+1),ROW(INDIRECT("a1:a"&amp;$B$7-M226+1)))=OFFSET($B226,,M226-1))*(MATCH(OFFSET($B226,,M226-1),SMALL(OFFSET($B225,,M226-1,,$B$7-M226+1),ROW(INDIRECT("a1:a"&amp;$B$7-M226+1))),0)=ROW(INDIRECT("a1:a"&amp;$B$7-M226+1))),"",SMALL(OFFSET($B225,,M226-1,,$B$7-M226+1),ROW(INDIRECT("a1:a"&amp;$B$7-M226+1)))),F$17-M226)),
SMALL(IF((SMALL(OFFSET($B225,,M226-1,,$B$7-M226+1),ROW(INDIRECT("a1:a"&amp;$B$7-M226+1)))=OFFSET($B226,,M226-1))*(MATCH(OFFSET($B226,,M226-1),SMALL(OFFSET($B225,,M226-1,,$B$7-M226+1),ROW(INDIRECT("a1:a"&amp;$B$7-M226+1))),0)=ROW(INDIRECT("a1:a"&amp;$B$7-M226+1))),"",SMALL(OFFSET($B225,,M226-1,,$B$7-M226+1),ROW(INDIRECT("a1:a"&amp;$B$7-M226+1)))),F$17-M226)))</f>
        <v>2</v>
      </c>
      <c r="G226" s="8">
        <f t="array" aca="1" ref="G226" ca="1">IF(OR($A226&gt;$B$9,G$17&gt;$B$7),"",CHOOSE(G$15,IF(N226=99,
IF(SUM(--(TRANSPOSE(LARGE(OFFSET($B225,,G$17,,$B$7-G$17),ROW(INDIRECT("a1:a"&amp;$B$7-G$17))))=OFFSET($B225,,G$17,,$B$7-G$17)))=$B$7-G$17,MIN(IF(G225&gt;=OFFSET($B225,,F$17,,$B$7-F$17),"",OFFSET($B225,,F$17,,$B$7-F$17))),G225),
SMALL(IF((SMALL(OFFSET($B225,,N226-1,,$B$7-N226+1),ROW(INDIRECT("a1:a"&amp;$B$7-N226+1)))=OFFSET($B226,,N226-1))*(MATCH(OFFSET($B226,,N226-1),SMALL(OFFSET($B225,,N226-1,,$B$7-N226+1),ROW(INDIRECT("a1:a"&amp;$B$7-N226+1))),0)=ROW(INDIRECT("a1:a"&amp;$B$7-N226+1))),"",SMALL(OFFSET($B225,,N226-1,,$B$7-N226+1),ROW(INDIRECT("a1:a"&amp;$B$7-N226+1)))),G$17-N226)),
SMALL(IF((SMALL(OFFSET($B225,,N226-1,,$B$7-N226+1),ROW(INDIRECT("a1:a"&amp;$B$7-N226+1)))=OFFSET($B226,,N226-1))*(MATCH(OFFSET($B226,,N226-1),SMALL(OFFSET($B225,,N226-1,,$B$7-N226+1),ROW(INDIRECT("a1:a"&amp;$B$7-N226+1))),0)=ROW(INDIRECT("a1:a"&amp;$B$7-N226+1))),"",SMALL(OFFSET($B225,,N226-1,,$B$7-N226+1),ROW(INDIRECT("a1:a"&amp;$B$7-N226+1)))),G$17-N226)))</f>
        <v>1</v>
      </c>
      <c r="H226" s="8">
        <f t="array" aca="1" ref="H226" ca="1">IF(OR($A226&gt;$B$9,H$17&gt;$B$7),"",CHOOSE(H$15,IF(O226=99,
IF(SUM(--(TRANSPOSE(LARGE(OFFSET($B225,,H$17,,$B$7-H$17),ROW(INDIRECT("a1:a"&amp;$B$7-H$17))))=OFFSET($B225,,H$17,,$B$7-H$17)))=$B$7-H$17,MIN(IF(H225&gt;=OFFSET($B225,,G$17,,$B$7-G$17),"",OFFSET($B225,,G$17,,$B$7-G$17))),H225),
SMALL(IF((SMALL(OFFSET($B225,,O226-1,,$B$7-O226+1),ROW(INDIRECT("a1:a"&amp;$B$7-O226+1)))=OFFSET($B226,,O226-1))*(MATCH(OFFSET($B226,,O226-1),SMALL(OFFSET($B225,,O226-1,,$B$7-O226+1),ROW(INDIRECT("a1:a"&amp;$B$7-O226+1))),0)=ROW(INDIRECT("a1:a"&amp;$B$7-O226+1))),"",SMALL(OFFSET($B225,,O226-1,,$B$7-O226+1),ROW(INDIRECT("a1:a"&amp;$B$7-O226+1)))),H$17-O226)),
SMALL(IF((SMALL(OFFSET($B225,,O226-1,,$B$7-O226+1),ROW(INDIRECT("a1:a"&amp;$B$7-O226+1)))=OFFSET($B226,,O226-1))*(MATCH(OFFSET($B226,,O226-1),SMALL(OFFSET($B225,,O226-1,,$B$7-O226+1),ROW(INDIRECT("a1:a"&amp;$B$7-O226+1))),0)=ROW(INDIRECT("a1:a"&amp;$B$7-O226+1))),"",SMALL(OFFSET($B225,,O226-1,,$B$7-O226+1),ROW(INDIRECT("a1:a"&amp;$B$7-O226+1)))),H$17-O226)))</f>
        <v>1</v>
      </c>
      <c r="I226" s="13"/>
      <c r="J226" s="26">
        <f t="array" aca="1" ref="J226" ca="1">MIN(IF($B226:B226&gt;$B225:B225,COLUMN($B$18:B225)-COLUMN($B$18)+1,99))</f>
        <v>99</v>
      </c>
      <c r="K226" s="26">
        <f t="array" aca="1" ref="K226" ca="1">MIN(IF($B226:C226&gt;$B225:C225,COLUMN($B$18:C225)-COLUMN($B$18)+1,99))</f>
        <v>99</v>
      </c>
      <c r="L226" s="26">
        <f t="array" aca="1" ref="L226" ca="1">MIN(IF($B226:D226&gt;$B225:D225,COLUMN($B$18:D225)-COLUMN($B$18)+1,99))</f>
        <v>99</v>
      </c>
      <c r="M226" s="26">
        <f t="array" aca="1" ref="M226" ca="1">MIN(IF($B226:E226&gt;$B225:E225,COLUMN($B$18:E225)-COLUMN($B$18)+1,99))</f>
        <v>99</v>
      </c>
      <c r="N226" s="26">
        <f t="array" aca="1" ref="N226" ca="1">MIN(IF($B226:F226&gt;$B225:F225,COLUMN($B$18:F225)-COLUMN($B$18)+1,99))</f>
        <v>5</v>
      </c>
      <c r="O226" s="26">
        <f t="array" aca="1" ref="O226" ca="1">MIN(IF($B226:G226&gt;$B225:G225,COLUMN($B$18:G225)-COLUMN($B$18)+1,99))</f>
        <v>5</v>
      </c>
      <c r="Z226" s="10">
        <v>209</v>
      </c>
      <c r="AA226" s="8" t="str">
        <f t="shared" ca="1" si="45"/>
        <v>c</v>
      </c>
      <c r="AB226" s="8" t="str">
        <f t="shared" ca="1" si="46"/>
        <v>c</v>
      </c>
      <c r="AC226" s="8" t="str">
        <f t="shared" ca="1" si="47"/>
        <v>b</v>
      </c>
      <c r="AD226" s="8" t="str">
        <f t="shared" ca="1" si="48"/>
        <v>a</v>
      </c>
      <c r="AE226" s="8" t="str">
        <f t="shared" ca="1" si="49"/>
        <v>b</v>
      </c>
      <c r="AF226" s="8" t="str">
        <f t="shared" ca="1" si="50"/>
        <v>a</v>
      </c>
      <c r="AG226" s="8" t="str">
        <f t="shared" ca="1" si="51"/>
        <v>a</v>
      </c>
      <c r="AL226" s="4"/>
    </row>
    <row r="227" spans="1:38" x14ac:dyDescent="0.25">
      <c r="A227" s="35">
        <v>210</v>
      </c>
      <c r="B227" s="36">
        <f t="array" aca="1" ref="B227" ca="1">IF(A227&gt;$B$9,"",IF(SUM(--(TRANSPOSE(LARGE(OFFSET($B226,,B$17,,$B$7-B$17),ROW(INDIRECT("a1:a"&amp;$B$7-B$17))))=OFFSET($B226,,B$17,,$B$7-B$17)))=$B$7-B$17,OFFSET($B$12,,MATCH(B226,$B$12:$H$12,FALSE)),B226))</f>
        <v>3</v>
      </c>
      <c r="C227" s="36">
        <f t="array" aca="1" ref="C227" ca="1">IF(OR($A227&gt;$B$9,C$17&gt;$B$7),"",CHOOSE(C$15,IF(J227=99,
IF(SUM(--(TRANSPOSE(LARGE(OFFSET($B226,,C$17,,$B$7-C$17),ROW(INDIRECT("a1:a"&amp;$B$7-C$17))))=OFFSET($B226,,C$17,,$B$7-C$17)))=$B$7-C$17,MIN(IF(C226&gt;=OFFSET($B226,,B$17,,$B$7-B$17),"",OFFSET($B226,,B$17,,$B$7-B$17))),C226),
SMALL(IF((SMALL(OFFSET($B226,,J227-1,,$B$7-J227+1),ROW(INDIRECT("a1:a"&amp;$B$7-J227+1)))=OFFSET($B227,,J227-1))*(MATCH(OFFSET($B227,,J227-1),SMALL(OFFSET($B226,,J227-1,,$B$7-J227+1),ROW(INDIRECT("a1:a"&amp;$B$7-J227+1))),0)=ROW(INDIRECT("a1:a"&amp;$B$7-J227+1))),"",SMALL(OFFSET($B226,,J227-1,,$B$7-J227+1),ROW(INDIRECT("a1:a"&amp;$B$7-J227+1)))),C$17-J227)),
SMALL(IF((SMALL(OFFSET($B226,,J227-1,,$B$7-J227+1),ROW(INDIRECT("a1:a"&amp;$B$7-J227+1)))=OFFSET($B227,,J227-1))*(MATCH(OFFSET($B227,,J227-1),SMALL(OFFSET($B226,,J227-1,,$B$7-J227+1),ROW(INDIRECT("a1:a"&amp;$B$7-J227+1))),0)=ROW(INDIRECT("a1:a"&amp;$B$7-J227+1))),"",SMALL(OFFSET($B226,,J227-1,,$B$7-J227+1),ROW(INDIRECT("a1:a"&amp;$B$7-J227+1)))),C$17-J227)))</f>
        <v>3</v>
      </c>
      <c r="D227" s="36">
        <f t="array" aca="1" ref="D227" ca="1">IF(OR($A227&gt;$B$9,D$17&gt;$B$7),"",CHOOSE(D$15,IF(K227=99,
IF(SUM(--(TRANSPOSE(LARGE(OFFSET($B226,,D$17,,$B$7-D$17),ROW(INDIRECT("a1:a"&amp;$B$7-D$17))))=OFFSET($B226,,D$17,,$B$7-D$17)))=$B$7-D$17,MIN(IF(D226&gt;=OFFSET($B226,,C$17,,$B$7-C$17),"",OFFSET($B226,,C$17,,$B$7-C$17))),D226),
SMALL(IF((SMALL(OFFSET($B226,,K227-1,,$B$7-K227+1),ROW(INDIRECT("a1:a"&amp;$B$7-K227+1)))=OFFSET($B227,,K227-1))*(MATCH(OFFSET($B227,,K227-1),SMALL(OFFSET($B226,,K227-1,,$B$7-K227+1),ROW(INDIRECT("a1:a"&amp;$B$7-K227+1))),0)=ROW(INDIRECT("a1:a"&amp;$B$7-K227+1))),"",SMALL(OFFSET($B226,,K227-1,,$B$7-K227+1),ROW(INDIRECT("a1:a"&amp;$B$7-K227+1)))),D$17-K227)),
SMALL(IF((SMALL(OFFSET($B226,,K227-1,,$B$7-K227+1),ROW(INDIRECT("a1:a"&amp;$B$7-K227+1)))=OFFSET($B227,,K227-1))*(MATCH(OFFSET($B227,,K227-1),SMALL(OFFSET($B226,,K227-1,,$B$7-K227+1),ROW(INDIRECT("a1:a"&amp;$B$7-K227+1))),0)=ROW(INDIRECT("a1:a"&amp;$B$7-K227+1))),"",SMALL(OFFSET($B226,,K227-1,,$B$7-K227+1),ROW(INDIRECT("a1:a"&amp;$B$7-K227+1)))),D$17-K227)))</f>
        <v>2</v>
      </c>
      <c r="E227" s="36">
        <f t="array" aca="1" ref="E227" ca="1">IF(OR($A227&gt;$B$9,E$17&gt;$B$7),"",CHOOSE(E$15,IF(L227=99,
IF(SUM(--(TRANSPOSE(LARGE(OFFSET($B226,,E$17,,$B$7-E$17),ROW(INDIRECT("a1:a"&amp;$B$7-E$17))))=OFFSET($B226,,E$17,,$B$7-E$17)))=$B$7-E$17,MIN(IF(E226&gt;=OFFSET($B226,,D$17,,$B$7-D$17),"",OFFSET($B226,,D$17,,$B$7-D$17))),E226),
SMALL(IF((SMALL(OFFSET($B226,,L227-1,,$B$7-L227+1),ROW(INDIRECT("a1:a"&amp;$B$7-L227+1)))=OFFSET($B227,,L227-1))*(MATCH(OFFSET($B227,,L227-1),SMALL(OFFSET($B226,,L227-1,,$B$7-L227+1),ROW(INDIRECT("a1:a"&amp;$B$7-L227+1))),0)=ROW(INDIRECT("a1:a"&amp;$B$7-L227+1))),"",SMALL(OFFSET($B226,,L227-1,,$B$7-L227+1),ROW(INDIRECT("a1:a"&amp;$B$7-L227+1)))),E$17-L227)),
SMALL(IF((SMALL(OFFSET($B226,,L227-1,,$B$7-L227+1),ROW(INDIRECT("a1:a"&amp;$B$7-L227+1)))=OFFSET($B227,,L227-1))*(MATCH(OFFSET($B227,,L227-1),SMALL(OFFSET($B226,,L227-1,,$B$7-L227+1),ROW(INDIRECT("a1:a"&amp;$B$7-L227+1))),0)=ROW(INDIRECT("a1:a"&amp;$B$7-L227+1))),"",SMALL(OFFSET($B226,,L227-1,,$B$7-L227+1),ROW(INDIRECT("a1:a"&amp;$B$7-L227+1)))),E$17-L227)))</f>
        <v>2</v>
      </c>
      <c r="F227" s="36">
        <f t="array" aca="1" ref="F227" ca="1">IF(OR($A227&gt;$B$9,F$17&gt;$B$7),"",CHOOSE(F$15,IF(M227=99,
IF(SUM(--(TRANSPOSE(LARGE(OFFSET($B226,,F$17,,$B$7-F$17),ROW(INDIRECT("a1:a"&amp;$B$7-F$17))))=OFFSET($B226,,F$17,,$B$7-F$17)))=$B$7-F$17,MIN(IF(F226&gt;=OFFSET($B226,,E$17,,$B$7-E$17),"",OFFSET($B226,,E$17,,$B$7-E$17))),F226),
SMALL(IF((SMALL(OFFSET($B226,,M227-1,,$B$7-M227+1),ROW(INDIRECT("a1:a"&amp;$B$7-M227+1)))=OFFSET($B227,,M227-1))*(MATCH(OFFSET($B227,,M227-1),SMALL(OFFSET($B226,,M227-1,,$B$7-M227+1),ROW(INDIRECT("a1:a"&amp;$B$7-M227+1))),0)=ROW(INDIRECT("a1:a"&amp;$B$7-M227+1))),"",SMALL(OFFSET($B226,,M227-1,,$B$7-M227+1),ROW(INDIRECT("a1:a"&amp;$B$7-M227+1)))),F$17-M227)),
SMALL(IF((SMALL(OFFSET($B226,,M227-1,,$B$7-M227+1),ROW(INDIRECT("a1:a"&amp;$B$7-M227+1)))=OFFSET($B227,,M227-1))*(MATCH(OFFSET($B227,,M227-1),SMALL(OFFSET($B226,,M227-1,,$B$7-M227+1),ROW(INDIRECT("a1:a"&amp;$B$7-M227+1))),0)=ROW(INDIRECT("a1:a"&amp;$B$7-M227+1))),"",SMALL(OFFSET($B226,,M227-1,,$B$7-M227+1),ROW(INDIRECT("a1:a"&amp;$B$7-M227+1)))),F$17-M227)))</f>
        <v>1</v>
      </c>
      <c r="G227" s="36">
        <f t="array" aca="1" ref="G227" ca="1">IF(OR($A227&gt;$B$9,G$17&gt;$B$7),"",CHOOSE(G$15,IF(N227=99,
IF(SUM(--(TRANSPOSE(LARGE(OFFSET($B226,,G$17,,$B$7-G$17),ROW(INDIRECT("a1:a"&amp;$B$7-G$17))))=OFFSET($B226,,G$17,,$B$7-G$17)))=$B$7-G$17,MIN(IF(G226&gt;=OFFSET($B226,,F$17,,$B$7-F$17),"",OFFSET($B226,,F$17,,$B$7-F$17))),G226),
SMALL(IF((SMALL(OFFSET($B226,,N227-1,,$B$7-N227+1),ROW(INDIRECT("a1:a"&amp;$B$7-N227+1)))=OFFSET($B227,,N227-1))*(MATCH(OFFSET($B227,,N227-1),SMALL(OFFSET($B226,,N227-1,,$B$7-N227+1),ROW(INDIRECT("a1:a"&amp;$B$7-N227+1))),0)=ROW(INDIRECT("a1:a"&amp;$B$7-N227+1))),"",SMALL(OFFSET($B226,,N227-1,,$B$7-N227+1),ROW(INDIRECT("a1:a"&amp;$B$7-N227+1)))),G$17-N227)),
SMALL(IF((SMALL(OFFSET($B226,,N227-1,,$B$7-N227+1),ROW(INDIRECT("a1:a"&amp;$B$7-N227+1)))=OFFSET($B227,,N227-1))*(MATCH(OFFSET($B227,,N227-1),SMALL(OFFSET($B226,,N227-1,,$B$7-N227+1),ROW(INDIRECT("a1:a"&amp;$B$7-N227+1))),0)=ROW(INDIRECT("a1:a"&amp;$B$7-N227+1))),"",SMALL(OFFSET($B226,,N227-1,,$B$7-N227+1),ROW(INDIRECT("a1:a"&amp;$B$7-N227+1)))),G$17-N227)))</f>
        <v>1</v>
      </c>
      <c r="H227" s="36">
        <f t="array" aca="1" ref="H227" ca="1">IF(OR($A227&gt;$B$9,H$17&gt;$B$7),"",CHOOSE(H$15,IF(O227=99,
IF(SUM(--(TRANSPOSE(LARGE(OFFSET($B226,,H$17,,$B$7-H$17),ROW(INDIRECT("a1:a"&amp;$B$7-H$17))))=OFFSET($B226,,H$17,,$B$7-H$17)))=$B$7-H$17,MIN(IF(H226&gt;=OFFSET($B226,,G$17,,$B$7-G$17),"",OFFSET($B226,,G$17,,$B$7-G$17))),H226),
SMALL(IF((SMALL(OFFSET($B226,,O227-1,,$B$7-O227+1),ROW(INDIRECT("a1:a"&amp;$B$7-O227+1)))=OFFSET($B227,,O227-1))*(MATCH(OFFSET($B227,,O227-1),SMALL(OFFSET($B226,,O227-1,,$B$7-O227+1),ROW(INDIRECT("a1:a"&amp;$B$7-O227+1))),0)=ROW(INDIRECT("a1:a"&amp;$B$7-O227+1))),"",SMALL(OFFSET($B226,,O227-1,,$B$7-O227+1),ROW(INDIRECT("a1:a"&amp;$B$7-O227+1)))),H$17-O227)),
SMALL(IF((SMALL(OFFSET($B226,,O227-1,,$B$7-O227+1),ROW(INDIRECT("a1:a"&amp;$B$7-O227+1)))=OFFSET($B227,,O227-1))*(MATCH(OFFSET($B227,,O227-1),SMALL(OFFSET($B226,,O227-1,,$B$7-O227+1),ROW(INDIRECT("a1:a"&amp;$B$7-O227+1))),0)=ROW(INDIRECT("a1:a"&amp;$B$7-O227+1))),"",SMALL(OFFSET($B226,,O227-1,,$B$7-O227+1),ROW(INDIRECT("a1:a"&amp;$B$7-O227+1)))),H$17-O227)))</f>
        <v>1</v>
      </c>
      <c r="I227" s="13"/>
      <c r="J227" s="36">
        <f t="array" aca="1" ref="J227" ca="1">MIN(IF($B227:B227&gt;$B226:B226,COLUMN($B$18:B226)-COLUMN($B$18)+1,99))</f>
        <v>99</v>
      </c>
      <c r="K227" s="36">
        <f t="array" aca="1" ref="K227" ca="1">MIN(IF($B227:C227&gt;$B226:C226,COLUMN($B$18:C226)-COLUMN($B$18)+1,99))</f>
        <v>99</v>
      </c>
      <c r="L227" s="36">
        <f t="array" aca="1" ref="L227" ca="1">MIN(IF($B227:D227&gt;$B226:D226,COLUMN($B$18:D226)-COLUMN($B$18)+1,99))</f>
        <v>99</v>
      </c>
      <c r="M227" s="36">
        <f t="array" aca="1" ref="M227" ca="1">MIN(IF($B227:E227&gt;$B226:E226,COLUMN($B$18:E226)-COLUMN($B$18)+1,99))</f>
        <v>4</v>
      </c>
      <c r="N227" s="36">
        <f t="array" aca="1" ref="N227" ca="1">MIN(IF($B227:F227&gt;$B226:F226,COLUMN($B$18:F226)-COLUMN($B$18)+1,99))</f>
        <v>4</v>
      </c>
      <c r="O227" s="36">
        <f t="array" aca="1" ref="O227" ca="1">MIN(IF($B227:G227&gt;$B226:G226,COLUMN($B$18:G226)-COLUMN($B$18)+1,99))</f>
        <v>4</v>
      </c>
      <c r="Z227" s="10">
        <v>210</v>
      </c>
      <c r="AA227" s="8" t="str">
        <f t="shared" ca="1" si="45"/>
        <v>c</v>
      </c>
      <c r="AB227" s="8" t="str">
        <f t="shared" ca="1" si="46"/>
        <v>c</v>
      </c>
      <c r="AC227" s="8" t="str">
        <f t="shared" ca="1" si="47"/>
        <v>b</v>
      </c>
      <c r="AD227" s="8" t="str">
        <f t="shared" ca="1" si="48"/>
        <v>b</v>
      </c>
      <c r="AE227" s="8" t="str">
        <f t="shared" ca="1" si="49"/>
        <v>a</v>
      </c>
      <c r="AF227" s="8" t="str">
        <f t="shared" ca="1" si="50"/>
        <v>a</v>
      </c>
      <c r="AG227" s="8" t="str">
        <f t="shared" ca="1" si="51"/>
        <v>a</v>
      </c>
      <c r="AL227" s="4"/>
    </row>
    <row r="228" spans="1:38" x14ac:dyDescent="0.25">
      <c r="I228" s="13"/>
      <c r="AL228" s="4"/>
    </row>
    <row r="229" spans="1:38" x14ac:dyDescent="0.25">
      <c r="A229" s="4" t="s">
        <v>32</v>
      </c>
      <c r="I229" s="13"/>
      <c r="AL229" s="4"/>
    </row>
    <row r="230" spans="1:38" x14ac:dyDescent="0.25">
      <c r="AL230" s="4"/>
    </row>
    <row r="231" spans="1:38" x14ac:dyDescent="0.25">
      <c r="AL231" s="4"/>
    </row>
    <row r="232" spans="1:38" x14ac:dyDescent="0.25">
      <c r="AL232" s="4"/>
    </row>
    <row r="233" spans="1:38" x14ac:dyDescent="0.25">
      <c r="AL233" s="4"/>
    </row>
    <row r="234" spans="1:38" x14ac:dyDescent="0.25">
      <c r="AL234" s="4"/>
    </row>
    <row r="235" spans="1:38" x14ac:dyDescent="0.25">
      <c r="AL235" s="4"/>
    </row>
    <row r="236" spans="1:38" x14ac:dyDescent="0.25">
      <c r="AL236" s="4"/>
    </row>
    <row r="237" spans="1:38" x14ac:dyDescent="0.25">
      <c r="AL237" s="4"/>
    </row>
    <row r="238" spans="1:38" x14ac:dyDescent="0.25">
      <c r="AL238" s="4"/>
    </row>
    <row r="239" spans="1:38" x14ac:dyDescent="0.25">
      <c r="AL239" s="4"/>
    </row>
    <row r="240" spans="1:38" x14ac:dyDescent="0.25">
      <c r="AL240" s="4"/>
    </row>
    <row r="241" spans="38:38" x14ac:dyDescent="0.25">
      <c r="AL241" s="4"/>
    </row>
    <row r="242" spans="38:38" x14ac:dyDescent="0.25">
      <c r="AL242" s="4"/>
    </row>
    <row r="243" spans="38:38" x14ac:dyDescent="0.25">
      <c r="AL243" s="4"/>
    </row>
    <row r="244" spans="38:38" x14ac:dyDescent="0.25">
      <c r="AL244" s="4"/>
    </row>
    <row r="245" spans="38:38" x14ac:dyDescent="0.25">
      <c r="AL245" s="4"/>
    </row>
    <row r="246" spans="38:38" x14ac:dyDescent="0.25">
      <c r="AL246" s="4"/>
    </row>
    <row r="247" spans="38:38" x14ac:dyDescent="0.25">
      <c r="AL247" s="4"/>
    </row>
    <row r="248" spans="38:38" x14ac:dyDescent="0.25">
      <c r="AL248" s="4"/>
    </row>
    <row r="249" spans="38:38" x14ac:dyDescent="0.25">
      <c r="AL249" s="4"/>
    </row>
    <row r="250" spans="38:38" x14ac:dyDescent="0.25">
      <c r="AL250" s="4"/>
    </row>
    <row r="251" spans="38:38" x14ac:dyDescent="0.25">
      <c r="AL251" s="4"/>
    </row>
    <row r="252" spans="38:38" x14ac:dyDescent="0.25">
      <c r="AL252" s="4"/>
    </row>
    <row r="253" spans="38:38" x14ac:dyDescent="0.25">
      <c r="AL253" s="4"/>
    </row>
    <row r="254" spans="38:38" x14ac:dyDescent="0.25">
      <c r="AL254" s="4"/>
    </row>
    <row r="255" spans="38:38" x14ac:dyDescent="0.25">
      <c r="AL255" s="4"/>
    </row>
    <row r="256" spans="38:38" x14ac:dyDescent="0.25">
      <c r="AL256" s="4"/>
    </row>
    <row r="257" spans="38:38" x14ac:dyDescent="0.25">
      <c r="AL257" s="4"/>
    </row>
    <row r="258" spans="38:38" x14ac:dyDescent="0.25">
      <c r="AL258" s="4"/>
    </row>
    <row r="259" spans="38:38" x14ac:dyDescent="0.25">
      <c r="AL259" s="4"/>
    </row>
    <row r="260" spans="38:38" x14ac:dyDescent="0.25">
      <c r="AL260" s="4"/>
    </row>
    <row r="261" spans="38:38" x14ac:dyDescent="0.25">
      <c r="AL261" s="4"/>
    </row>
    <row r="262" spans="38:38" x14ac:dyDescent="0.25">
      <c r="AL262" s="4"/>
    </row>
    <row r="263" spans="38:38" x14ac:dyDescent="0.25">
      <c r="AL263" s="4"/>
    </row>
    <row r="264" spans="38:38" x14ac:dyDescent="0.25">
      <c r="AL264" s="4"/>
    </row>
    <row r="265" spans="38:38" x14ac:dyDescent="0.25">
      <c r="AL265" s="4"/>
    </row>
    <row r="266" spans="38:38" x14ac:dyDescent="0.25">
      <c r="AL266" s="4"/>
    </row>
    <row r="267" spans="38:38" x14ac:dyDescent="0.25">
      <c r="AL267" s="4"/>
    </row>
    <row r="268" spans="38:38" x14ac:dyDescent="0.25">
      <c r="AL268" s="4"/>
    </row>
    <row r="269" spans="38:38" x14ac:dyDescent="0.25">
      <c r="AL269" s="4"/>
    </row>
    <row r="270" spans="38:38" x14ac:dyDescent="0.25">
      <c r="AL270" s="4"/>
    </row>
    <row r="271" spans="38:38" x14ac:dyDescent="0.25">
      <c r="AL271" s="4"/>
    </row>
    <row r="272" spans="38:38" x14ac:dyDescent="0.25">
      <c r="AL272" s="4"/>
    </row>
    <row r="273" spans="38:38" x14ac:dyDescent="0.25">
      <c r="AL273" s="4"/>
    </row>
    <row r="274" spans="38:38" x14ac:dyDescent="0.25">
      <c r="AL274" s="4"/>
    </row>
    <row r="275" spans="38:38" x14ac:dyDescent="0.25">
      <c r="AL275" s="4"/>
    </row>
    <row r="276" spans="38:38" x14ac:dyDescent="0.25">
      <c r="AL276" s="4"/>
    </row>
    <row r="277" spans="38:38" x14ac:dyDescent="0.25">
      <c r="AL277" s="4"/>
    </row>
    <row r="278" spans="38:38" x14ac:dyDescent="0.25">
      <c r="AL278" s="4"/>
    </row>
    <row r="279" spans="38:38" x14ac:dyDescent="0.25">
      <c r="AL279" s="4"/>
    </row>
    <row r="280" spans="38:38" x14ac:dyDescent="0.25">
      <c r="AL280" s="4"/>
    </row>
    <row r="281" spans="38:38" x14ac:dyDescent="0.25">
      <c r="AL281" s="4"/>
    </row>
    <row r="282" spans="38:38" x14ac:dyDescent="0.25">
      <c r="AL282" s="4"/>
    </row>
    <row r="283" spans="38:38" x14ac:dyDescent="0.25">
      <c r="AL283" s="4"/>
    </row>
    <row r="284" spans="38:38" x14ac:dyDescent="0.25">
      <c r="AL284" s="4"/>
    </row>
    <row r="285" spans="38:38" x14ac:dyDescent="0.25">
      <c r="AL285" s="4"/>
    </row>
    <row r="286" spans="38:38" x14ac:dyDescent="0.25">
      <c r="AL286" s="4"/>
    </row>
    <row r="287" spans="38:38" x14ac:dyDescent="0.25">
      <c r="AL287" s="4"/>
    </row>
    <row r="288" spans="38:38" x14ac:dyDescent="0.25">
      <c r="AL288" s="4"/>
    </row>
    <row r="289" spans="38:38" x14ac:dyDescent="0.25">
      <c r="AL289" s="4"/>
    </row>
    <row r="290" spans="38:38" x14ac:dyDescent="0.25">
      <c r="AL290" s="4"/>
    </row>
    <row r="291" spans="38:38" x14ac:dyDescent="0.25">
      <c r="AL291" s="4"/>
    </row>
    <row r="292" spans="38:38" x14ac:dyDescent="0.25">
      <c r="AL292" s="4"/>
    </row>
    <row r="293" spans="38:38" x14ac:dyDescent="0.25">
      <c r="AL293" s="4"/>
    </row>
    <row r="294" spans="38:38" x14ac:dyDescent="0.25">
      <c r="AL294" s="4"/>
    </row>
    <row r="295" spans="38:38" x14ac:dyDescent="0.25">
      <c r="AL295" s="4"/>
    </row>
    <row r="296" spans="38:38" x14ac:dyDescent="0.25">
      <c r="AL296" s="4"/>
    </row>
    <row r="297" spans="38:38" x14ac:dyDescent="0.25">
      <c r="AL297" s="4"/>
    </row>
    <row r="298" spans="38:38" x14ac:dyDescent="0.25">
      <c r="AL298" s="4"/>
    </row>
    <row r="299" spans="38:38" x14ac:dyDescent="0.25">
      <c r="AL299" s="4"/>
    </row>
    <row r="300" spans="38:38" x14ac:dyDescent="0.25">
      <c r="AL300" s="4"/>
    </row>
    <row r="301" spans="38:38" x14ac:dyDescent="0.25">
      <c r="AL301" s="4"/>
    </row>
    <row r="302" spans="38:38" x14ac:dyDescent="0.25">
      <c r="AL302" s="4"/>
    </row>
    <row r="303" spans="38:38" x14ac:dyDescent="0.25">
      <c r="AL303" s="4"/>
    </row>
    <row r="304" spans="38:38" x14ac:dyDescent="0.25">
      <c r="AL304" s="4"/>
    </row>
    <row r="305" spans="38:38" x14ac:dyDescent="0.25">
      <c r="AL305" s="4"/>
    </row>
    <row r="306" spans="38:38" x14ac:dyDescent="0.25">
      <c r="AL306" s="4"/>
    </row>
    <row r="307" spans="38:38" x14ac:dyDescent="0.25">
      <c r="AL307" s="4"/>
    </row>
    <row r="308" spans="38:38" x14ac:dyDescent="0.25">
      <c r="AL308" s="4"/>
    </row>
    <row r="309" spans="38:38" x14ac:dyDescent="0.25">
      <c r="AL309" s="4"/>
    </row>
    <row r="310" spans="38:38" x14ac:dyDescent="0.25">
      <c r="AL310" s="4"/>
    </row>
    <row r="311" spans="38:38" x14ac:dyDescent="0.25">
      <c r="AL311" s="4"/>
    </row>
    <row r="312" spans="38:38" x14ac:dyDescent="0.25">
      <c r="AL312" s="4"/>
    </row>
    <row r="313" spans="38:38" x14ac:dyDescent="0.25">
      <c r="AL313" s="4"/>
    </row>
    <row r="314" spans="38:38" x14ac:dyDescent="0.25">
      <c r="AL314" s="4"/>
    </row>
    <row r="315" spans="38:38" x14ac:dyDescent="0.25">
      <c r="AL315" s="4"/>
    </row>
    <row r="316" spans="38:38" x14ac:dyDescent="0.25">
      <c r="AL316" s="4"/>
    </row>
    <row r="317" spans="38:38" x14ac:dyDescent="0.25">
      <c r="AL317" s="4"/>
    </row>
    <row r="318" spans="38:38" x14ac:dyDescent="0.25">
      <c r="AL318" s="4"/>
    </row>
    <row r="319" spans="38:38" x14ac:dyDescent="0.25">
      <c r="AL319" s="4"/>
    </row>
    <row r="320" spans="38:38" x14ac:dyDescent="0.25">
      <c r="AL320" s="4"/>
    </row>
    <row r="321" spans="38:38" x14ac:dyDescent="0.25">
      <c r="AL321" s="4"/>
    </row>
    <row r="322" spans="38:38" x14ac:dyDescent="0.25">
      <c r="AL322" s="4"/>
    </row>
    <row r="323" spans="38:38" x14ac:dyDescent="0.25">
      <c r="AL323" s="4"/>
    </row>
    <row r="324" spans="38:38" x14ac:dyDescent="0.25">
      <c r="AL324" s="4"/>
    </row>
    <row r="325" spans="38:38" x14ac:dyDescent="0.25">
      <c r="AL325" s="4"/>
    </row>
    <row r="326" spans="38:38" x14ac:dyDescent="0.25">
      <c r="AL326" s="4"/>
    </row>
    <row r="327" spans="38:38" x14ac:dyDescent="0.25">
      <c r="AL327" s="4"/>
    </row>
    <row r="328" spans="38:38" x14ac:dyDescent="0.25">
      <c r="AL328" s="4"/>
    </row>
    <row r="329" spans="38:38" x14ac:dyDescent="0.25">
      <c r="AL329" s="4"/>
    </row>
    <row r="330" spans="38:38" x14ac:dyDescent="0.25">
      <c r="AL330" s="4"/>
    </row>
    <row r="331" spans="38:38" x14ac:dyDescent="0.25">
      <c r="AL331" s="4"/>
    </row>
    <row r="332" spans="38:38" x14ac:dyDescent="0.25">
      <c r="AL332" s="4"/>
    </row>
    <row r="333" spans="38:38" x14ac:dyDescent="0.25">
      <c r="AL333" s="4"/>
    </row>
    <row r="334" spans="38:38" x14ac:dyDescent="0.25">
      <c r="AL334" s="4"/>
    </row>
    <row r="335" spans="38:38" x14ac:dyDescent="0.25">
      <c r="AL335" s="4"/>
    </row>
    <row r="336" spans="38:38" x14ac:dyDescent="0.25">
      <c r="AL336" s="4"/>
    </row>
    <row r="337" spans="38:38" x14ac:dyDescent="0.25">
      <c r="AL337" s="4"/>
    </row>
    <row r="338" spans="38:38" x14ac:dyDescent="0.25">
      <c r="AL338" s="4"/>
    </row>
    <row r="339" spans="38:38" x14ac:dyDescent="0.25">
      <c r="AL339" s="4"/>
    </row>
    <row r="340" spans="38:38" x14ac:dyDescent="0.25">
      <c r="AL340" s="4"/>
    </row>
    <row r="341" spans="38:38" x14ac:dyDescent="0.25">
      <c r="AL341" s="4"/>
    </row>
    <row r="342" spans="38:38" x14ac:dyDescent="0.25">
      <c r="AL342" s="4"/>
    </row>
    <row r="343" spans="38:38" x14ac:dyDescent="0.25">
      <c r="AL343" s="4"/>
    </row>
    <row r="344" spans="38:38" x14ac:dyDescent="0.25">
      <c r="AL344" s="4"/>
    </row>
    <row r="345" spans="38:38" x14ac:dyDescent="0.25">
      <c r="AL345" s="4"/>
    </row>
    <row r="346" spans="38:38" x14ac:dyDescent="0.25">
      <c r="AL346" s="4"/>
    </row>
    <row r="347" spans="38:38" x14ac:dyDescent="0.25">
      <c r="AL347" s="4"/>
    </row>
    <row r="348" spans="38:38" x14ac:dyDescent="0.25">
      <c r="AL348" s="4"/>
    </row>
    <row r="349" spans="38:38" x14ac:dyDescent="0.25">
      <c r="AL349" s="4"/>
    </row>
    <row r="350" spans="38:38" x14ac:dyDescent="0.25">
      <c r="AL350" s="4"/>
    </row>
    <row r="351" spans="38:38" x14ac:dyDescent="0.25">
      <c r="AL351" s="4"/>
    </row>
    <row r="352" spans="38:38" x14ac:dyDescent="0.25">
      <c r="AL352" s="4"/>
    </row>
    <row r="353" spans="38:38" x14ac:dyDescent="0.25">
      <c r="AL353" s="4"/>
    </row>
    <row r="354" spans="38:38" x14ac:dyDescent="0.25">
      <c r="AL354" s="4"/>
    </row>
    <row r="355" spans="38:38" x14ac:dyDescent="0.25">
      <c r="AL355" s="4"/>
    </row>
    <row r="356" spans="38:38" x14ac:dyDescent="0.25">
      <c r="AL356" s="4"/>
    </row>
    <row r="357" spans="38:38" x14ac:dyDescent="0.25">
      <c r="AL357" s="4"/>
    </row>
    <row r="358" spans="38:38" x14ac:dyDescent="0.25">
      <c r="AL358" s="4"/>
    </row>
    <row r="359" spans="38:38" x14ac:dyDescent="0.25">
      <c r="AL359" s="4"/>
    </row>
    <row r="360" spans="38:38" x14ac:dyDescent="0.25">
      <c r="AL360" s="4"/>
    </row>
    <row r="361" spans="38:38" x14ac:dyDescent="0.25">
      <c r="AL361" s="4"/>
    </row>
    <row r="362" spans="38:38" x14ac:dyDescent="0.25">
      <c r="AL362" s="4"/>
    </row>
    <row r="363" spans="38:38" x14ac:dyDescent="0.25">
      <c r="AL363" s="4"/>
    </row>
    <row r="364" spans="38:38" x14ac:dyDescent="0.25">
      <c r="AL364" s="4"/>
    </row>
    <row r="365" spans="38:38" x14ac:dyDescent="0.25">
      <c r="AL365" s="4"/>
    </row>
    <row r="366" spans="38:38" x14ac:dyDescent="0.25">
      <c r="AL366" s="4"/>
    </row>
    <row r="367" spans="38:38" x14ac:dyDescent="0.25">
      <c r="AL367" s="4"/>
    </row>
    <row r="368" spans="38:38" x14ac:dyDescent="0.25">
      <c r="AL368" s="4"/>
    </row>
    <row r="369" spans="38:38" x14ac:dyDescent="0.25">
      <c r="AL369" s="4"/>
    </row>
    <row r="370" spans="38:38" x14ac:dyDescent="0.25">
      <c r="AL370" s="4"/>
    </row>
    <row r="371" spans="38:38" x14ac:dyDescent="0.25">
      <c r="AL371" s="4"/>
    </row>
    <row r="372" spans="38:38" x14ac:dyDescent="0.25">
      <c r="AL372" s="4"/>
    </row>
    <row r="373" spans="38:38" x14ac:dyDescent="0.25">
      <c r="AL373" s="4"/>
    </row>
    <row r="374" spans="38:38" x14ac:dyDescent="0.25">
      <c r="AL374" s="4"/>
    </row>
    <row r="375" spans="38:38" x14ac:dyDescent="0.25">
      <c r="AL375" s="4"/>
    </row>
    <row r="376" spans="38:38" x14ac:dyDescent="0.25">
      <c r="AL376" s="4"/>
    </row>
    <row r="377" spans="38:38" x14ac:dyDescent="0.25">
      <c r="AL377" s="4"/>
    </row>
    <row r="378" spans="38:38" x14ac:dyDescent="0.25">
      <c r="AL378" s="4"/>
    </row>
    <row r="379" spans="38:38" x14ac:dyDescent="0.25">
      <c r="AL379" s="4"/>
    </row>
    <row r="380" spans="38:38" x14ac:dyDescent="0.25">
      <c r="AL380" s="4"/>
    </row>
    <row r="381" spans="38:38" x14ac:dyDescent="0.25">
      <c r="AL381" s="4"/>
    </row>
    <row r="382" spans="38:38" x14ac:dyDescent="0.25">
      <c r="AL382" s="4"/>
    </row>
    <row r="383" spans="38:38" x14ac:dyDescent="0.25">
      <c r="AL383" s="4"/>
    </row>
    <row r="384" spans="38:38" x14ac:dyDescent="0.25">
      <c r="AL384" s="4"/>
    </row>
    <row r="385" spans="38:38" x14ac:dyDescent="0.25">
      <c r="AL385" s="4"/>
    </row>
    <row r="386" spans="38:38" x14ac:dyDescent="0.25">
      <c r="AL386" s="4"/>
    </row>
    <row r="387" spans="38:38" x14ac:dyDescent="0.25">
      <c r="AL387" s="4"/>
    </row>
    <row r="388" spans="38:38" x14ac:dyDescent="0.25">
      <c r="AL388" s="4"/>
    </row>
    <row r="389" spans="38:38" x14ac:dyDescent="0.25">
      <c r="AL389" s="4"/>
    </row>
    <row r="390" spans="38:38" x14ac:dyDescent="0.25">
      <c r="AL390" s="4"/>
    </row>
  </sheetData>
  <conditionalFormatting sqref="AA18:AG227">
    <cfRule type="containsErrors" dxfId="6" priority="12">
      <formula>ISERROR(AA18)</formula>
    </cfRule>
  </conditionalFormatting>
  <conditionalFormatting sqref="B17:H17 AA17:AG17">
    <cfRule type="cellIs" dxfId="5" priority="21" operator="lessThanOrEqual">
      <formula>$B$7</formula>
    </cfRule>
  </conditionalFormatting>
  <conditionalFormatting sqref="K5">
    <cfRule type="expression" dxfId="4" priority="1">
      <formula>$K$5&lt;&gt;"ОК (Массив отсортирован по возрастанию)"</formula>
    </cfRule>
  </conditionalFormatting>
  <conditionalFormatting sqref="X18:X38">
    <cfRule type="duplicateValues" dxfId="3" priority="22"/>
  </conditionalFormatting>
  <hyperlinks>
    <hyperlink ref="A1:E1" r:id="rId1" display="Файл скачан с сайта excel2.ru &gt;&gt;&gt;"/>
    <hyperlink ref="A2" r:id="rId2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97"/>
  <sheetViews>
    <sheetView zoomScale="85" zoomScaleNormal="85" workbookViewId="0">
      <selection activeCell="AF18" sqref="AF18"/>
    </sheetView>
  </sheetViews>
  <sheetFormatPr defaultRowHeight="15" x14ac:dyDescent="0.25"/>
  <cols>
    <col min="1" max="1" width="15.5703125" style="4" customWidth="1"/>
    <col min="2" max="2" width="7.5703125" style="4" customWidth="1"/>
    <col min="3" max="9" width="5.28515625" style="4" customWidth="1"/>
    <col min="10" max="10" width="5.85546875" style="4" customWidth="1"/>
    <col min="11" max="11" width="5.28515625" style="4" customWidth="1"/>
    <col min="12" max="12" width="6" style="4" customWidth="1"/>
    <col min="13" max="17" width="5.28515625" style="4" customWidth="1"/>
    <col min="18" max="18" width="2.28515625" style="4" customWidth="1"/>
    <col min="19" max="19" width="5.85546875" style="4" customWidth="1"/>
    <col min="20" max="20" width="3.140625" style="4" bestFit="1" customWidth="1"/>
    <col min="21" max="21" width="4.140625" style="4" bestFit="1" customWidth="1"/>
    <col min="22" max="22" width="5.140625" style="4" bestFit="1" customWidth="1"/>
    <col min="23" max="23" width="6.140625" style="4" bestFit="1" customWidth="1"/>
    <col min="24" max="24" width="7.140625" style="4" bestFit="1" customWidth="1"/>
    <col min="25" max="26" width="7.140625" style="4" customWidth="1"/>
    <col min="27" max="27" width="11" style="4" customWidth="1"/>
    <col min="28" max="28" width="2.28515625" style="4" customWidth="1"/>
    <col min="30" max="151" width="9.140625" style="4"/>
    <col min="152" max="152" width="10" style="4" customWidth="1"/>
    <col min="153" max="232" width="9.140625" style="4"/>
    <col min="233" max="233" width="8.5703125" style="4" customWidth="1"/>
    <col min="234" max="16384" width="9.140625" style="4"/>
  </cols>
  <sheetData>
    <row r="1" spans="1:29" ht="26.25" x14ac:dyDescent="0.25">
      <c r="A1" s="3" t="s">
        <v>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9" ht="15.75" x14ac:dyDescent="0.25">
      <c r="A2" s="37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9" ht="18.75" x14ac:dyDescent="0.25">
      <c r="A3" s="1" t="s">
        <v>50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56" t="s">
        <v>43</v>
      </c>
    </row>
    <row r="4" spans="1:29" x14ac:dyDescent="0.25">
      <c r="B4" s="31">
        <v>1</v>
      </c>
      <c r="C4" s="31">
        <v>2</v>
      </c>
      <c r="D4" s="31">
        <v>3</v>
      </c>
      <c r="E4" s="31">
        <v>4</v>
      </c>
      <c r="F4" s="31">
        <v>5</v>
      </c>
      <c r="G4" s="31">
        <v>6</v>
      </c>
      <c r="H4" s="31">
        <v>7</v>
      </c>
      <c r="I4" s="40">
        <v>8</v>
      </c>
      <c r="L4" s="4" t="s">
        <v>34</v>
      </c>
      <c r="AC4" t="s">
        <v>51</v>
      </c>
    </row>
    <row r="5" spans="1:29" ht="30" x14ac:dyDescent="0.2">
      <c r="A5" s="27" t="s">
        <v>17</v>
      </c>
      <c r="B5" s="16">
        <v>1</v>
      </c>
      <c r="C5" s="16">
        <v>1</v>
      </c>
      <c r="D5" s="16">
        <v>1</v>
      </c>
      <c r="E5" s="16">
        <v>2</v>
      </c>
      <c r="F5" s="16">
        <v>2</v>
      </c>
      <c r="G5" s="16">
        <v>3</v>
      </c>
      <c r="H5" s="16">
        <v>3</v>
      </c>
      <c r="I5" s="41">
        <v>4</v>
      </c>
      <c r="L5" s="33" t="str">
        <f t="array" aca="1" ref="L5" ca="1">IF((SUM(--(SMALL(OFFSET(B5,,,,B7),ROW(INDIRECT("A1:A"&amp;B7)))=TRANSPOSE(OFFSET(B5,,,,B7)))))=B7,"ОК (Массив отсортирован по возрастанию)","Ошибка! Массив элементов должен быть отсортирован по возрастанию!")</f>
        <v>ОК (Массив отсортирован по возрастанию)</v>
      </c>
      <c r="AC5" s="4" t="s">
        <v>46</v>
      </c>
    </row>
    <row r="6" spans="1:29" ht="14.25" customHeight="1" x14ac:dyDescent="0.2">
      <c r="B6" s="23"/>
      <c r="C6" s="23"/>
      <c r="D6" s="23"/>
      <c r="E6" s="23"/>
      <c r="F6" s="23"/>
      <c r="G6" s="23"/>
      <c r="H6" s="23"/>
      <c r="I6" s="23"/>
      <c r="J6" s="23"/>
      <c r="K6" s="23"/>
      <c r="L6" s="4" t="s">
        <v>23</v>
      </c>
      <c r="M6" s="23"/>
      <c r="N6" s="23"/>
      <c r="O6" s="23"/>
      <c r="P6" s="23"/>
      <c r="Q6" s="23"/>
      <c r="AC6" s="4" t="s">
        <v>44</v>
      </c>
    </row>
    <row r="7" spans="1:29" ht="38.25" x14ac:dyDescent="0.2">
      <c r="A7" s="28" t="s">
        <v>22</v>
      </c>
      <c r="B7" s="42">
        <f>COUNT(B5:I5)</f>
        <v>8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AC7" s="4" t="s">
        <v>37</v>
      </c>
    </row>
    <row r="8" spans="1:29" ht="38.25" x14ac:dyDescent="0.2">
      <c r="A8" s="28" t="s">
        <v>19</v>
      </c>
      <c r="B8" s="45">
        <f ca="1">PRODUCT(B14:I14)</f>
        <v>24</v>
      </c>
      <c r="C8" s="23"/>
      <c r="D8" s="23"/>
      <c r="E8" s="23"/>
      <c r="F8" s="23"/>
      <c r="G8" s="23"/>
      <c r="H8" s="23"/>
      <c r="I8" s="23"/>
      <c r="J8" s="23"/>
      <c r="K8" s="23"/>
      <c r="L8" s="39"/>
      <c r="M8" s="23"/>
      <c r="N8" s="23"/>
      <c r="O8" s="23"/>
      <c r="P8" s="23"/>
      <c r="Q8" s="23"/>
      <c r="AC8" s="4" t="s">
        <v>38</v>
      </c>
    </row>
    <row r="9" spans="1:29" ht="63.75" x14ac:dyDescent="0.2">
      <c r="A9" s="29" t="str">
        <f ca="1">"Количество перестановок с повторениями"&amp;CHAR(10)&amp;B7&amp;" элементов = "&amp;B9</f>
        <v>Количество перестановок с повторениями
8 элементов = 1680</v>
      </c>
      <c r="B9" s="17">
        <f ca="1">FACT(B7)/B8</f>
        <v>1680</v>
      </c>
      <c r="AC9" s="4" t="s">
        <v>39</v>
      </c>
    </row>
    <row r="10" spans="1:29" ht="25.5" x14ac:dyDescent="0.2">
      <c r="A10" s="29" t="s">
        <v>16</v>
      </c>
      <c r="B10" s="17">
        <f ca="1">SUMPRODUCT((OFFSET(B5,,,,B7)&lt;&gt;"")/COUNTIF(OFFSET(B5,,,,B7),OFFSET(B5,,,,B7)&amp;""))</f>
        <v>4</v>
      </c>
      <c r="V10" s="24"/>
      <c r="AC10" s="4" t="s">
        <v>40</v>
      </c>
    </row>
    <row r="11" spans="1:29" ht="14.25" customHeight="1" x14ac:dyDescent="0.2">
      <c r="A11" s="25"/>
      <c r="B11" s="20"/>
      <c r="I11" s="43" t="s">
        <v>45</v>
      </c>
      <c r="V11" s="24"/>
      <c r="AC11" s="4" t="s">
        <v>41</v>
      </c>
    </row>
    <row r="12" spans="1:29" ht="25.5" x14ac:dyDescent="0.2">
      <c r="A12" s="22" t="s">
        <v>20</v>
      </c>
      <c r="B12" s="8">
        <f t="array" aca="1" ref="B12" ca="1">IFERROR(INDEX(OFFSET($B$5,,,,$B$7),MATCH(0,COUNTIF($A$12:A12,OFFSET($B$5,,,,$B$7)),0)),"")</f>
        <v>1</v>
      </c>
      <c r="C12" s="8">
        <f t="array" aca="1" ref="C12" ca="1">IFERROR(INDEX(OFFSET($B$5,,,,$B$7),MATCH(0,COUNTIF($A$12:B12,OFFSET($B$5,,,,$B$7)),0)),"")</f>
        <v>2</v>
      </c>
      <c r="D12" s="8">
        <f t="array" aca="1" ref="D12" ca="1">IFERROR(INDEX(OFFSET($B$5,,,,$B$7),MATCH(0,COUNTIF($A$12:C12,OFFSET($B$5,,,,$B$7)),0)),"")</f>
        <v>3</v>
      </c>
      <c r="E12" s="8">
        <f t="array" aca="1" ref="E12" ca="1">IFERROR(INDEX(OFFSET($B$5,,,,$B$7),MATCH(0,COUNTIF($A$12:D12,OFFSET($B$5,,,,$B$7)),0)),"")</f>
        <v>4</v>
      </c>
      <c r="F12" s="8" t="str">
        <f t="array" aca="1" ref="F12" ca="1">IFERROR(INDEX(OFFSET($B$5,,,,$B$7),MATCH(0,COUNTIF($A$12:E12,OFFSET($B$5,,,,$B$7)),0)),"")</f>
        <v/>
      </c>
      <c r="G12" s="8" t="str">
        <f t="array" aca="1" ref="G12" ca="1">IFERROR(INDEX(OFFSET($B$5,,,,$B$7),MATCH(0,COUNTIF($A$12:F12,OFFSET($B$5,,,,$B$7)),0)),"")</f>
        <v/>
      </c>
      <c r="H12" s="8" t="str">
        <f t="array" aca="1" ref="H12" ca="1">IFERROR(INDEX(OFFSET($B$5,,,,$B$7),MATCH(0,COUNTIF($A$12:G12,OFFSET($B$5,,,,$B$7)),0)),"")</f>
        <v/>
      </c>
      <c r="I12" s="44" t="str">
        <f t="array" aca="1" ref="I12" ca="1">IFERROR(INDEX(OFFSET($B$5,,,,$B$7),MATCH(0,COUNTIF($A$12:H12,OFFSET($B$5,,,,$B$7)),0)),"")</f>
        <v/>
      </c>
      <c r="J12" s="13"/>
      <c r="K12" s="13"/>
      <c r="L12" s="13"/>
      <c r="M12" s="13"/>
      <c r="N12" s="13"/>
      <c r="O12" s="13"/>
      <c r="P12" s="13"/>
      <c r="Q12" s="13"/>
      <c r="AC12" s="4" t="s">
        <v>42</v>
      </c>
    </row>
    <row r="13" spans="1:29" ht="38.25" x14ac:dyDescent="0.2">
      <c r="A13" s="22" t="s">
        <v>21</v>
      </c>
      <c r="B13" s="8">
        <f t="shared" ref="B13:H13" ca="1" si="0">COUNTIF(OFFSET($B$5,,,,$B$7),B12)</f>
        <v>3</v>
      </c>
      <c r="C13" s="8">
        <f t="shared" ca="1" si="0"/>
        <v>2</v>
      </c>
      <c r="D13" s="8">
        <f t="shared" ca="1" si="0"/>
        <v>2</v>
      </c>
      <c r="E13" s="8">
        <f t="shared" ca="1" si="0"/>
        <v>1</v>
      </c>
      <c r="F13" s="8">
        <f t="shared" ca="1" si="0"/>
        <v>0</v>
      </c>
      <c r="G13" s="8">
        <f t="shared" ca="1" si="0"/>
        <v>0</v>
      </c>
      <c r="H13" s="8">
        <f t="shared" ca="1" si="0"/>
        <v>0</v>
      </c>
      <c r="I13" s="44">
        <f t="shared" ref="I13" ca="1" si="1">COUNTIF(OFFSET($B$5,,,,$B$7),I12)</f>
        <v>0</v>
      </c>
      <c r="J13" s="13"/>
      <c r="K13" s="13"/>
      <c r="L13" s="13"/>
      <c r="M13" s="13"/>
      <c r="N13" s="13"/>
      <c r="O13" s="13"/>
      <c r="P13" s="13"/>
      <c r="Q13" s="13"/>
      <c r="AA13" s="12"/>
      <c r="AC13" s="4" t="s">
        <v>48</v>
      </c>
    </row>
    <row r="14" spans="1:29" ht="12.75" x14ac:dyDescent="0.2">
      <c r="A14" s="22" t="s">
        <v>18</v>
      </c>
      <c r="B14" s="8">
        <f t="shared" ref="B14:H14" ca="1" si="2">FACT(B13)</f>
        <v>6</v>
      </c>
      <c r="C14" s="8">
        <f t="shared" ca="1" si="2"/>
        <v>2</v>
      </c>
      <c r="D14" s="8">
        <f t="shared" ca="1" si="2"/>
        <v>2</v>
      </c>
      <c r="E14" s="8">
        <f t="shared" ca="1" si="2"/>
        <v>1</v>
      </c>
      <c r="F14" s="8">
        <f t="shared" ca="1" si="2"/>
        <v>1</v>
      </c>
      <c r="G14" s="8">
        <f t="shared" ca="1" si="2"/>
        <v>1</v>
      </c>
      <c r="H14" s="8">
        <f t="shared" ca="1" si="2"/>
        <v>1</v>
      </c>
      <c r="I14" s="44">
        <f t="shared" ref="I14" ca="1" si="3">FACT(I13)</f>
        <v>1</v>
      </c>
      <c r="J14" s="13"/>
      <c r="K14" s="13"/>
      <c r="L14" s="13"/>
      <c r="M14" s="13"/>
      <c r="N14" s="13"/>
      <c r="O14" s="13"/>
      <c r="P14" s="13"/>
      <c r="Q14" s="13"/>
      <c r="AA14" s="12"/>
      <c r="AC14" s="4" t="s">
        <v>49</v>
      </c>
    </row>
    <row r="15" spans="1:29" ht="38.25" x14ac:dyDescent="0.2">
      <c r="A15" s="34" t="s">
        <v>29</v>
      </c>
      <c r="B15" s="8"/>
      <c r="C15" s="8">
        <f t="shared" ref="C15:H15" si="4">IF(C17=$B$7,2,1)</f>
        <v>1</v>
      </c>
      <c r="D15" s="8">
        <f t="shared" si="4"/>
        <v>1</v>
      </c>
      <c r="E15" s="8">
        <f t="shared" si="4"/>
        <v>1</v>
      </c>
      <c r="F15" s="8">
        <f t="shared" si="4"/>
        <v>1</v>
      </c>
      <c r="G15" s="8">
        <f t="shared" si="4"/>
        <v>1</v>
      </c>
      <c r="H15" s="8">
        <f t="shared" si="4"/>
        <v>1</v>
      </c>
      <c r="I15" s="44">
        <f t="shared" ref="I15" si="5">IF(I17=$B$7,2,1)</f>
        <v>2</v>
      </c>
      <c r="AA15" s="12"/>
      <c r="AC15" s="57" t="s">
        <v>47</v>
      </c>
    </row>
    <row r="16" spans="1:29" x14ac:dyDescent="0.25">
      <c r="I16" s="50"/>
      <c r="K16" s="54" t="s">
        <v>35</v>
      </c>
      <c r="L16" s="55"/>
      <c r="M16" s="55"/>
      <c r="N16" s="55"/>
      <c r="O16" s="55"/>
      <c r="P16" s="55"/>
      <c r="Q16" s="55"/>
      <c r="S16" s="5" t="s">
        <v>36</v>
      </c>
    </row>
    <row r="17" spans="1:29" ht="18.75" x14ac:dyDescent="0.2">
      <c r="A17" s="19" t="s">
        <v>33</v>
      </c>
      <c r="B17" s="18">
        <v>1</v>
      </c>
      <c r="C17" s="18">
        <v>2</v>
      </c>
      <c r="D17" s="18">
        <v>3</v>
      </c>
      <c r="E17" s="18">
        <v>4</v>
      </c>
      <c r="F17" s="18">
        <v>5</v>
      </c>
      <c r="G17" s="18">
        <v>6</v>
      </c>
      <c r="H17" s="51">
        <v>7</v>
      </c>
      <c r="I17" s="53">
        <v>8</v>
      </c>
      <c r="K17" s="9">
        <v>2</v>
      </c>
      <c r="L17" s="9">
        <v>3</v>
      </c>
      <c r="M17" s="9">
        <v>4</v>
      </c>
      <c r="N17" s="9">
        <v>5</v>
      </c>
      <c r="O17" s="9">
        <v>6</v>
      </c>
      <c r="P17" s="9">
        <v>7</v>
      </c>
      <c r="Q17" s="47">
        <v>8</v>
      </c>
      <c r="S17" s="15">
        <v>1</v>
      </c>
      <c r="T17" s="15">
        <v>10</v>
      </c>
      <c r="U17" s="15">
        <v>100</v>
      </c>
      <c r="V17" s="15">
        <v>1000</v>
      </c>
      <c r="W17" s="15">
        <v>10000</v>
      </c>
      <c r="X17" s="15">
        <v>100000</v>
      </c>
      <c r="Y17" s="15">
        <v>1000000</v>
      </c>
      <c r="Z17" s="49">
        <v>10000000</v>
      </c>
      <c r="AA17" s="15" t="s">
        <v>14</v>
      </c>
      <c r="AC17" s="4"/>
    </row>
    <row r="18" spans="1:29" ht="12.75" x14ac:dyDescent="0.2">
      <c r="A18" s="10">
        <v>1</v>
      </c>
      <c r="B18" s="30">
        <f>IF(B$17&gt;$B$7,"",B5)</f>
        <v>1</v>
      </c>
      <c r="C18" s="30">
        <f t="shared" ref="C18:I18" si="6">IF(C$17&gt;$B$7,"",C5)</f>
        <v>1</v>
      </c>
      <c r="D18" s="30">
        <f t="shared" si="6"/>
        <v>1</v>
      </c>
      <c r="E18" s="30">
        <f t="shared" si="6"/>
        <v>2</v>
      </c>
      <c r="F18" s="30">
        <f t="shared" si="6"/>
        <v>2</v>
      </c>
      <c r="G18" s="30">
        <f t="shared" si="6"/>
        <v>3</v>
      </c>
      <c r="H18" s="30">
        <f t="shared" si="6"/>
        <v>3</v>
      </c>
      <c r="I18" s="52">
        <f t="shared" si="6"/>
        <v>4</v>
      </c>
      <c r="K18" s="26"/>
      <c r="L18" s="26"/>
      <c r="M18" s="26"/>
      <c r="N18" s="26"/>
      <c r="O18" s="26"/>
      <c r="P18" s="26"/>
      <c r="Q18" s="48"/>
      <c r="R18" s="13"/>
      <c r="S18" s="8">
        <f>IFERROR(B18*S$17,0)</f>
        <v>1</v>
      </c>
      <c r="T18" s="8">
        <f>IFERROR(C18*T$17,0)</f>
        <v>10</v>
      </c>
      <c r="U18" s="8">
        <f>IFERROR(D18*U$17,0)</f>
        <v>100</v>
      </c>
      <c r="V18" s="8">
        <f>IFERROR(E18*V$17,0)</f>
        <v>2000</v>
      </c>
      <c r="W18" s="8">
        <f>IFERROR(F18*W$17,0)</f>
        <v>20000</v>
      </c>
      <c r="X18" s="8">
        <f>IFERROR(G18*X$17,0)</f>
        <v>300000</v>
      </c>
      <c r="Y18" s="8">
        <f>IFERROR(H18*Y$17,0)</f>
        <v>3000000</v>
      </c>
      <c r="Z18" s="44">
        <f>IFERROR(I18*Z$17,0)</f>
        <v>40000000</v>
      </c>
      <c r="AA18" s="47">
        <f>SUM(S18:Z18)</f>
        <v>43322111</v>
      </c>
      <c r="AC18" s="4"/>
    </row>
    <row r="19" spans="1:29" ht="12.75" x14ac:dyDescent="0.2">
      <c r="A19" s="10">
        <v>2</v>
      </c>
      <c r="B19" s="46">
        <f t="array" aca="1" ref="B19" ca="1">IF(A19&gt;$B$9,"",IF(SUM(--(TRANSPOSE(LARGE(OFFSET($B18,,B$17,,$B$7-B$17),ROW(INDIRECT("a1:a"&amp;$B$7-B$17))))=OFFSET($B18,,B$17,,$B$7-B$17)))=$B$7-B$17,OFFSET($B$12,,MATCH(B18,$B$12:$H$12,FALSE)),B18))</f>
        <v>1</v>
      </c>
      <c r="C19" s="46">
        <f t="array" aca="1" ref="C19" ca="1">IF(OR($A19&gt;$B$9,C$17&gt;$B$7),"",CHOOSE(C$15,IF(K19=99,
IF(SUM(--(TRANSPOSE(LARGE(OFFSET($B18,,C$17,,$B$7-C$17),ROW(INDIRECT("a1:a"&amp;$B$7-C$17))))=OFFSET($B18,,C$17,,$B$7-C$17)))=$B$7-C$17,MIN(IF(C18&gt;=OFFSET($B18,,B$17,,$B$7-B$17),"",OFFSET($B18,,B$17,,$B$7-B$17))),C18),
SMALL(IF((SMALL(OFFSET($B18,,K19-1,,$B$7-K19+1),ROW(INDIRECT("a1:a"&amp;$B$7-K19+1)))=OFFSET($B19,,K19-1))*(MATCH(OFFSET($B19,,K19-1),SMALL(OFFSET($B18,,K19-1,,$B$7-K19+1),ROW(INDIRECT("a1:a"&amp;$B$7-K19+1))),0)=ROW(INDIRECT("a1:a"&amp;$B$7-K19+1))),"",SMALL(OFFSET($B18,,K19-1,,$B$7-K19+1),ROW(INDIRECT("a1:a"&amp;$B$7-K19+1)))),C$17-K19)),
SMALL(IF((SMALL(OFFSET($B18,,K19-1,,$B$7-K19+1),ROW(INDIRECT("a1:a"&amp;$B$7-K19+1)))=OFFSET($B19,,K19-1))*(MATCH(OFFSET($B19,,K19-1),SMALL(OFFSET($B18,,K19-1,,$B$7-K19+1),ROW(INDIRECT("a1:a"&amp;$B$7-K19+1))),0)=ROW(INDIRECT("a1:a"&amp;$B$7-K19+1))),"",SMALL(OFFSET($B18,,K19-1,,$B$7-K19+1),ROW(INDIRECT("a1:a"&amp;$B$7-K19+1)))),C$17-K19)))</f>
        <v>1</v>
      </c>
      <c r="D19" s="8">
        <f t="array" aca="1" ref="D19" ca="1">IF(OR($A19&gt;$B$9,D$17&gt;$B$7),"",CHOOSE(D$15,IF(L19=99,
IF(SUM(--(TRANSPOSE(LARGE(OFFSET($B18,,D$17,,$B$7-D$17),ROW(INDIRECT("a1:a"&amp;$B$7-D$17))))=OFFSET($B18,,D$17,,$B$7-D$17)))=$B$7-D$17,MIN(IF(D18&gt;=OFFSET($B18,,C$17,,$B$7-C$17),"",OFFSET($B18,,C$17,,$B$7-C$17))),D18),
SMALL(IF((SMALL(OFFSET($B18,,L19-1,,$B$7-L19+1),ROW(INDIRECT("a1:a"&amp;$B$7-L19+1)))=OFFSET($B19,,L19-1))*(MATCH(OFFSET($B19,,L19-1),SMALL(OFFSET($B18,,L19-1,,$B$7-L19+1),ROW(INDIRECT("a1:a"&amp;$B$7-L19+1))),0)=ROW(INDIRECT("a1:a"&amp;$B$7-L19+1))),"",SMALL(OFFSET($B18,,L19-1,,$B$7-L19+1),ROW(INDIRECT("a1:a"&amp;$B$7-L19+1)))),D$17-L19)),
SMALL(IF((SMALL(OFFSET($B18,,L19-1,,$B$7-L19+1),ROW(INDIRECT("a1:a"&amp;$B$7-L19+1)))=OFFSET($B19,,L19-1))*(MATCH(OFFSET($B19,,L19-1),SMALL(OFFSET($B18,,L19-1,,$B$7-L19+1),ROW(INDIRECT("a1:a"&amp;$B$7-L19+1))),0)=ROW(INDIRECT("a1:a"&amp;$B$7-L19+1))),"",SMALL(OFFSET($B18,,L19-1,,$B$7-L19+1),ROW(INDIRECT("a1:a"&amp;$B$7-L19+1)))),D$17-L19)))</f>
        <v>1</v>
      </c>
      <c r="E19" s="8">
        <f t="array" aca="1" ref="E19" ca="1">IF(OR($A19&gt;$B$9,E$17&gt;$B$7),"",CHOOSE(E$15,IF(M19=99,
IF(SUM(--(TRANSPOSE(LARGE(OFFSET($B18,,E$17,,$B$7-E$17),ROW(INDIRECT("a1:a"&amp;$B$7-E$17))))=OFFSET($B18,,E$17,,$B$7-E$17)))=$B$7-E$17,MIN(IF(E18&gt;=OFFSET($B18,,D$17,,$B$7-D$17),"",OFFSET($B18,,D$17,,$B$7-D$17))),E18),
SMALL(IF((SMALL(OFFSET($B18,,M19-1,,$B$7-M19+1),ROW(INDIRECT("a1:a"&amp;$B$7-M19+1)))=OFFSET($B19,,M19-1))*(MATCH(OFFSET($B19,,M19-1),SMALL(OFFSET($B18,,M19-1,,$B$7-M19+1),ROW(INDIRECT("a1:a"&amp;$B$7-M19+1))),0)=ROW(INDIRECT("a1:a"&amp;$B$7-M19+1))),"",SMALL(OFFSET($B18,,M19-1,,$B$7-M19+1),ROW(INDIRECT("a1:a"&amp;$B$7-M19+1)))),E$17-M19)),
SMALL(IF((SMALL(OFFSET($B18,,M19-1,,$B$7-M19+1),ROW(INDIRECT("a1:a"&amp;$B$7-M19+1)))=OFFSET($B19,,M19-1))*(MATCH(OFFSET($B19,,M19-1),SMALL(OFFSET($B18,,M19-1,,$B$7-M19+1),ROW(INDIRECT("a1:a"&amp;$B$7-M19+1))),0)=ROW(INDIRECT("a1:a"&amp;$B$7-M19+1))),"",SMALL(OFFSET($B18,,M19-1,,$B$7-M19+1),ROW(INDIRECT("a1:a"&amp;$B$7-M19+1)))),E$17-M19)))</f>
        <v>2</v>
      </c>
      <c r="F19" s="8">
        <f t="array" aca="1" ref="F19" ca="1">IF(OR($A19&gt;$B$9,F$17&gt;$B$7),"",CHOOSE(F$15,IF(N19=99,
IF(SUM(--(TRANSPOSE(LARGE(OFFSET($B18,,F$17,,$B$7-F$17),ROW(INDIRECT("a1:a"&amp;$B$7-F$17))))=OFFSET($B18,,F$17,,$B$7-F$17)))=$B$7-F$17,MIN(IF(F18&gt;=OFFSET($B18,,E$17,,$B$7-E$17),"",OFFSET($B18,,E$17,,$B$7-E$17))),F18),
SMALL(IF((SMALL(OFFSET($B18,,N19-1,,$B$7-N19+1),ROW(INDIRECT("a1:a"&amp;$B$7-N19+1)))=OFFSET($B19,,N19-1))*(MATCH(OFFSET($B19,,N19-1),SMALL(OFFSET($B18,,N19-1,,$B$7-N19+1),ROW(INDIRECT("a1:a"&amp;$B$7-N19+1))),0)=ROW(INDIRECT("a1:a"&amp;$B$7-N19+1))),"",SMALL(OFFSET($B18,,N19-1,,$B$7-N19+1),ROW(INDIRECT("a1:a"&amp;$B$7-N19+1)))),F$17-N19)),
SMALL(IF((SMALL(OFFSET($B18,,N19-1,,$B$7-N19+1),ROW(INDIRECT("a1:a"&amp;$B$7-N19+1)))=OFFSET($B19,,N19-1))*(MATCH(OFFSET($B19,,N19-1),SMALL(OFFSET($B18,,N19-1,,$B$7-N19+1),ROW(INDIRECT("a1:a"&amp;$B$7-N19+1))),0)=ROW(INDIRECT("a1:a"&amp;$B$7-N19+1))),"",SMALL(OFFSET($B18,,N19-1,,$B$7-N19+1),ROW(INDIRECT("a1:a"&amp;$B$7-N19+1)))),F$17-N19)))</f>
        <v>2</v>
      </c>
      <c r="G19" s="8">
        <f t="array" aca="1" ref="G19" ca="1">IF(OR($A19&gt;$B$9,G$17&gt;$B$7),"",CHOOSE(G$15,IF(O19=99,
IF(SUM(--(TRANSPOSE(LARGE(OFFSET($B18,,G$17,,$B$7-G$17),ROW(INDIRECT("a1:a"&amp;$B$7-G$17))))=OFFSET($B18,,G$17,,$B$7-G$17)))=$B$7-G$17,MIN(IF(G18&gt;=OFFSET($B18,,F$17,,$B$7-F$17),"",OFFSET($B18,,F$17,,$B$7-F$17))),G18),
SMALL(IF((SMALL(OFFSET($B18,,O19-1,,$B$7-O19+1),ROW(INDIRECT("a1:a"&amp;$B$7-O19+1)))=OFFSET($B19,,O19-1))*(MATCH(OFFSET($B19,,O19-1),SMALL(OFFSET($B18,,O19-1,,$B$7-O19+1),ROW(INDIRECT("a1:a"&amp;$B$7-O19+1))),0)=ROW(INDIRECT("a1:a"&amp;$B$7-O19+1))),"",SMALL(OFFSET($B18,,O19-1,,$B$7-O19+1),ROW(INDIRECT("a1:a"&amp;$B$7-O19+1)))),G$17-O19)),
SMALL(IF((SMALL(OFFSET($B18,,O19-1,,$B$7-O19+1),ROW(INDIRECT("a1:a"&amp;$B$7-O19+1)))=OFFSET($B19,,O19-1))*(MATCH(OFFSET($B19,,O19-1),SMALL(OFFSET($B18,,O19-1,,$B$7-O19+1),ROW(INDIRECT("a1:a"&amp;$B$7-O19+1))),0)=ROW(INDIRECT("a1:a"&amp;$B$7-O19+1))),"",SMALL(OFFSET($B18,,O19-1,,$B$7-O19+1),ROW(INDIRECT("a1:a"&amp;$B$7-O19+1)))),G$17-O19)))</f>
        <v>3</v>
      </c>
      <c r="H19" s="8">
        <f t="array" aca="1" ref="H19" ca="1">IF(OR($A19&gt;$B$9,H$17&gt;$B$7),"",CHOOSE(H$15,IF(P19=99,
IF(SUM(--(TRANSPOSE(LARGE(OFFSET($B18,,H$17,,$B$7-H$17),ROW(INDIRECT("a1:a"&amp;$B$7-H$17))))=OFFSET($B18,,H$17,,$B$7-H$17)))=$B$7-H$17,MIN(IF(H18&gt;=OFFSET($B18,,G$17,,$B$7-G$17),"",OFFSET($B18,,G$17,,$B$7-G$17))),H18),
SMALL(IF((SMALL(OFFSET($B18,,P19-1,,$B$7-P19+1),ROW(INDIRECT("a1:a"&amp;$B$7-P19+1)))=OFFSET($B19,,P19-1))*(MATCH(OFFSET($B19,,P19-1),SMALL(OFFSET($B18,,P19-1,,$B$7-P19+1),ROW(INDIRECT("a1:a"&amp;$B$7-P19+1))),0)=ROW(INDIRECT("a1:a"&amp;$B$7-P19+1))),"",SMALL(OFFSET($B18,,P19-1,,$B$7-P19+1),ROW(INDIRECT("a1:a"&amp;$B$7-P19+1)))),H$17-P19)),
SMALL(IF((SMALL(OFFSET($B18,,P19-1,,$B$7-P19+1),ROW(INDIRECT("a1:a"&amp;$B$7-P19+1)))=OFFSET($B19,,P19-1))*(MATCH(OFFSET($B19,,P19-1),SMALL(OFFSET($B18,,P19-1,,$B$7-P19+1),ROW(INDIRECT("a1:a"&amp;$B$7-P19+1))),0)=ROW(INDIRECT("a1:a"&amp;$B$7-P19+1))),"",SMALL(OFFSET($B18,,P19-1,,$B$7-P19+1),ROW(INDIRECT("a1:a"&amp;$B$7-P19+1)))),H$17-P19)))</f>
        <v>4</v>
      </c>
      <c r="I19" s="44">
        <f t="array" aca="1" ref="I19" ca="1">IF(OR($A19&gt;$B$9,I$17&gt;$B$7),"",CHOOSE(I$15,IF(Q19=99,
IF(SUM(--(TRANSPOSE(LARGE(OFFSET($B18,,I$17,,$B$7-I$17),ROW(INDIRECT("a1:a"&amp;$B$7-I$17))))=OFFSET($B18,,I$17,,$B$7-I$17)))=$B$7-I$17,MIN(IF(I18&gt;=OFFSET($B18,,H$17,,$B$7-H$17),"",OFFSET($B18,,H$17,,$B$7-H$17))),I18),
SMALL(IF((SMALL(OFFSET($B18,,Q19-1,,$B$7-Q19+1),ROW(INDIRECT("a1:a"&amp;$B$7-Q19+1)))=OFFSET($B19,,Q19-1))*(MATCH(OFFSET($B19,,Q19-1),SMALL(OFFSET($B18,,Q19-1,,$B$7-Q19+1),ROW(INDIRECT("a1:a"&amp;$B$7-Q19+1))),0)=ROW(INDIRECT("a1:a"&amp;$B$7-Q19+1))),"",SMALL(OFFSET($B18,,Q19-1,,$B$7-Q19+1),ROW(INDIRECT("a1:a"&amp;$B$7-Q19+1)))),I$17-Q19)),
SMALL(IF((SMALL(OFFSET($B18,,Q19-1,,$B$7-Q19+1),ROW(INDIRECT("a1:a"&amp;$B$7-Q19+1)))=OFFSET($B19,,Q19-1))*(MATCH(OFFSET($B19,,Q19-1),SMALL(OFFSET($B18,,Q19-1,,$B$7-Q19+1),ROW(INDIRECT("a1:a"&amp;$B$7-Q19+1))),0)=ROW(INDIRECT("a1:a"&amp;$B$7-Q19+1))),"",SMALL(OFFSET($B18,,Q19-1,,$B$7-Q19+1),ROW(INDIRECT("a1:a"&amp;$B$7-Q19+1)))),I$17-Q19)))</f>
        <v>3</v>
      </c>
      <c r="K19" s="26">
        <f t="array" aca="1" ref="K19" ca="1">MIN(IF($B19:B19&gt;$B18:B18,COLUMN($B$18:B18)-COLUMN($B$18)+1,99))</f>
        <v>99</v>
      </c>
      <c r="L19" s="26">
        <f t="array" aca="1" ref="L19" ca="1">MIN(IF($B19:C19&gt;$B18:C18,COLUMN($B$18:C18)-COLUMN($B$18)+1,99))</f>
        <v>99</v>
      </c>
      <c r="M19" s="26">
        <f t="array" aca="1" ref="M19" ca="1">MIN(IF($B19:D19&gt;$B18:D18,COLUMN($B$18:D18)-COLUMN($B$18)+1,99))</f>
        <v>99</v>
      </c>
      <c r="N19" s="26">
        <f t="array" aca="1" ref="N19" ca="1">MIN(IF($B19:E19&gt;$B18:E18,COLUMN($B$18:E18)-COLUMN($B$18)+1,99))</f>
        <v>99</v>
      </c>
      <c r="O19" s="26">
        <f t="array" aca="1" ref="O19" ca="1">MIN(IF($B19:F19&gt;$B18:F18,COLUMN($B$18:F18)-COLUMN($B$18)+1,99))</f>
        <v>99</v>
      </c>
      <c r="P19" s="26">
        <f t="array" aca="1" ref="P19" ca="1">MIN(IF($B19:G19&gt;$B18:G18,COLUMN($B$18:G18)-COLUMN($B$18)+1,99))</f>
        <v>99</v>
      </c>
      <c r="Q19" s="48">
        <f t="array" aca="1" ref="Q19" ca="1">MIN(IF($B19:H19&gt;$B18:H18,COLUMN($B$18:H18)-COLUMN($B$18)+1,99))</f>
        <v>7</v>
      </c>
      <c r="R19" s="13"/>
      <c r="S19" s="8">
        <f ca="1">IFERROR(B19*S$17,0)</f>
        <v>1</v>
      </c>
      <c r="T19" s="8">
        <f ca="1">IFERROR(C19*T$17,0)</f>
        <v>10</v>
      </c>
      <c r="U19" s="8">
        <f ca="1">IFERROR(D19*U$17,0)</f>
        <v>100</v>
      </c>
      <c r="V19" s="8">
        <f ca="1">IFERROR(E19*V$17,0)</f>
        <v>2000</v>
      </c>
      <c r="W19" s="8">
        <f ca="1">IFERROR(F19*W$17,0)</f>
        <v>20000</v>
      </c>
      <c r="X19" s="8">
        <f ca="1">IFERROR(G19*X$17,0)</f>
        <v>300000</v>
      </c>
      <c r="Y19" s="8">
        <f ca="1">IFERROR(H19*Y$17,0)</f>
        <v>4000000</v>
      </c>
      <c r="Z19" s="8">
        <f t="shared" ref="Z19:Z38" ca="1" si="7">IFERROR(I19*Z$17,0)</f>
        <v>30000000</v>
      </c>
      <c r="AA19" s="9">
        <f t="shared" ref="AA19:AA38" ca="1" si="8">SUM(S19:Z19)</f>
        <v>34322111</v>
      </c>
      <c r="AC19" s="4"/>
    </row>
    <row r="20" spans="1:29" ht="12.75" x14ac:dyDescent="0.2">
      <c r="A20" s="10">
        <v>3</v>
      </c>
      <c r="B20" s="8">
        <f t="array" aca="1" ref="B20" ca="1">IF(A20&gt;$B$9,"",IF(SUM(--(TRANSPOSE(LARGE(OFFSET($B19,,B$17,,$B$7-B$17),ROW(INDIRECT("a1:a"&amp;$B$7-B$17))))=OFFSET($B19,,B$17,,$B$7-B$17)))=$B$7-B$17,OFFSET($B$12,,MATCH(B19,$B$12:$H$12,FALSE)),B19))</f>
        <v>1</v>
      </c>
      <c r="C20" s="8">
        <f t="array" aca="1" ref="C20" ca="1">IF(OR($A20&gt;$B$9,C$17&gt;$B$7),"",CHOOSE(C$15,IF(K20=99,
IF(SUM(--(TRANSPOSE(LARGE(OFFSET($B19,,C$17,,$B$7-C$17),ROW(INDIRECT("a1:a"&amp;$B$7-C$17))))=OFFSET($B19,,C$17,,$B$7-C$17)))=$B$7-C$17,MIN(IF(C19&gt;=OFFSET($B19,,B$17,,$B$7-B$17),"",OFFSET($B19,,B$17,,$B$7-B$17))),C19),
SMALL(IF((SMALL(OFFSET($B19,,K20-1,,$B$7-K20+1),ROW(INDIRECT("a1:a"&amp;$B$7-K20+1)))=OFFSET($B20,,K20-1))*(MATCH(OFFSET($B20,,K20-1),SMALL(OFFSET($B19,,K20-1,,$B$7-K20+1),ROW(INDIRECT("a1:a"&amp;$B$7-K20+1))),0)=ROW(INDIRECT("a1:a"&amp;$B$7-K20+1))),"",SMALL(OFFSET($B19,,K20-1,,$B$7-K20+1),ROW(INDIRECT("a1:a"&amp;$B$7-K20+1)))),C$17-K20)),
SMALL(IF((SMALL(OFFSET($B19,,K20-1,,$B$7-K20+1),ROW(INDIRECT("a1:a"&amp;$B$7-K20+1)))=OFFSET($B20,,K20-1))*(MATCH(OFFSET($B20,,K20-1),SMALL(OFFSET($B19,,K20-1,,$B$7-K20+1),ROW(INDIRECT("a1:a"&amp;$B$7-K20+1))),0)=ROW(INDIRECT("a1:a"&amp;$B$7-K20+1))),"",SMALL(OFFSET($B19,,K20-1,,$B$7-K20+1),ROW(INDIRECT("a1:a"&amp;$B$7-K20+1)))),C$17-K20)))</f>
        <v>1</v>
      </c>
      <c r="D20" s="8">
        <f t="array" aca="1" ref="D20" ca="1">IF(OR($A20&gt;$B$9,D$17&gt;$B$7),"",CHOOSE(D$15,IF(L20=99,
IF(SUM(--(TRANSPOSE(LARGE(OFFSET($B19,,D$17,,$B$7-D$17),ROW(INDIRECT("a1:a"&amp;$B$7-D$17))))=OFFSET($B19,,D$17,,$B$7-D$17)))=$B$7-D$17,MIN(IF(D19&gt;=OFFSET($B19,,C$17,,$B$7-C$17),"",OFFSET($B19,,C$17,,$B$7-C$17))),D19),
SMALL(IF((SMALL(OFFSET($B19,,L20-1,,$B$7-L20+1),ROW(INDIRECT("a1:a"&amp;$B$7-L20+1)))=OFFSET($B20,,L20-1))*(MATCH(OFFSET($B20,,L20-1),SMALL(OFFSET($B19,,L20-1,,$B$7-L20+1),ROW(INDIRECT("a1:a"&amp;$B$7-L20+1))),0)=ROW(INDIRECT("a1:a"&amp;$B$7-L20+1))),"",SMALL(OFFSET($B19,,L20-1,,$B$7-L20+1),ROW(INDIRECT("a1:a"&amp;$B$7-L20+1)))),D$17-L20)),
SMALL(IF((SMALL(OFFSET($B19,,L20-1,,$B$7-L20+1),ROW(INDIRECT("a1:a"&amp;$B$7-L20+1)))=OFFSET($B20,,L20-1))*(MATCH(OFFSET($B20,,L20-1),SMALL(OFFSET($B19,,L20-1,,$B$7-L20+1),ROW(INDIRECT("a1:a"&amp;$B$7-L20+1))),0)=ROW(INDIRECT("a1:a"&amp;$B$7-L20+1))),"",SMALL(OFFSET($B19,,L20-1,,$B$7-L20+1),ROW(INDIRECT("a1:a"&amp;$B$7-L20+1)))),D$17-L20)))</f>
        <v>1</v>
      </c>
      <c r="E20" s="8">
        <f t="array" aca="1" ref="E20" ca="1">IF(OR($A20&gt;$B$9,E$17&gt;$B$7),"",CHOOSE(E$15,IF(M20=99,
IF(SUM(--(TRANSPOSE(LARGE(OFFSET($B19,,E$17,,$B$7-E$17),ROW(INDIRECT("a1:a"&amp;$B$7-E$17))))=OFFSET($B19,,E$17,,$B$7-E$17)))=$B$7-E$17,MIN(IF(E19&gt;=OFFSET($B19,,D$17,,$B$7-D$17),"",OFFSET($B19,,D$17,,$B$7-D$17))),E19),
SMALL(IF((SMALL(OFFSET($B19,,M20-1,,$B$7-M20+1),ROW(INDIRECT("a1:a"&amp;$B$7-M20+1)))=OFFSET($B20,,M20-1))*(MATCH(OFFSET($B20,,M20-1),SMALL(OFFSET($B19,,M20-1,,$B$7-M20+1),ROW(INDIRECT("a1:a"&amp;$B$7-M20+1))),0)=ROW(INDIRECT("a1:a"&amp;$B$7-M20+1))),"",SMALL(OFFSET($B19,,M20-1,,$B$7-M20+1),ROW(INDIRECT("a1:a"&amp;$B$7-M20+1)))),E$17-M20)),
SMALL(IF((SMALL(OFFSET($B19,,M20-1,,$B$7-M20+1),ROW(INDIRECT("a1:a"&amp;$B$7-M20+1)))=OFFSET($B20,,M20-1))*(MATCH(OFFSET($B20,,M20-1),SMALL(OFFSET($B19,,M20-1,,$B$7-M20+1),ROW(INDIRECT("a1:a"&amp;$B$7-M20+1))),0)=ROW(INDIRECT("a1:a"&amp;$B$7-M20+1))),"",SMALL(OFFSET($B19,,M20-1,,$B$7-M20+1),ROW(INDIRECT("a1:a"&amp;$B$7-M20+1)))),E$17-M20)))</f>
        <v>2</v>
      </c>
      <c r="F20" s="8">
        <f t="array" aca="1" ref="F20" ca="1">IF(OR($A20&gt;$B$9,F$17&gt;$B$7),"",CHOOSE(F$15,IF(N20=99,
IF(SUM(--(TRANSPOSE(LARGE(OFFSET($B19,,F$17,,$B$7-F$17),ROW(INDIRECT("a1:a"&amp;$B$7-F$17))))=OFFSET($B19,,F$17,,$B$7-F$17)))=$B$7-F$17,MIN(IF(F19&gt;=OFFSET($B19,,E$17,,$B$7-E$17),"",OFFSET($B19,,E$17,,$B$7-E$17))),F19),
SMALL(IF((SMALL(OFFSET($B19,,N20-1,,$B$7-N20+1),ROW(INDIRECT("a1:a"&amp;$B$7-N20+1)))=OFFSET($B20,,N20-1))*(MATCH(OFFSET($B20,,N20-1),SMALL(OFFSET($B19,,N20-1,,$B$7-N20+1),ROW(INDIRECT("a1:a"&amp;$B$7-N20+1))),0)=ROW(INDIRECT("a1:a"&amp;$B$7-N20+1))),"",SMALL(OFFSET($B19,,N20-1,,$B$7-N20+1),ROW(INDIRECT("a1:a"&amp;$B$7-N20+1)))),F$17-N20)),
SMALL(IF((SMALL(OFFSET($B19,,N20-1,,$B$7-N20+1),ROW(INDIRECT("a1:a"&amp;$B$7-N20+1)))=OFFSET($B20,,N20-1))*(MATCH(OFFSET($B20,,N20-1),SMALL(OFFSET($B19,,N20-1,,$B$7-N20+1),ROW(INDIRECT("a1:a"&amp;$B$7-N20+1))),0)=ROW(INDIRECT("a1:a"&amp;$B$7-N20+1))),"",SMALL(OFFSET($B19,,N20-1,,$B$7-N20+1),ROW(INDIRECT("a1:a"&amp;$B$7-N20+1)))),F$17-N20)))</f>
        <v>2</v>
      </c>
      <c r="G20" s="8">
        <f t="array" aca="1" ref="G20" ca="1">IF(OR($A20&gt;$B$9,G$17&gt;$B$7),"",CHOOSE(G$15,IF(O20=99,
IF(SUM(--(TRANSPOSE(LARGE(OFFSET($B19,,G$17,,$B$7-G$17),ROW(INDIRECT("a1:a"&amp;$B$7-G$17))))=OFFSET($B19,,G$17,,$B$7-G$17)))=$B$7-G$17,MIN(IF(G19&gt;=OFFSET($B19,,F$17,,$B$7-F$17),"",OFFSET($B19,,F$17,,$B$7-F$17))),G19),
SMALL(IF((SMALL(OFFSET($B19,,O20-1,,$B$7-O20+1),ROW(INDIRECT("a1:a"&amp;$B$7-O20+1)))=OFFSET($B20,,O20-1))*(MATCH(OFFSET($B20,,O20-1),SMALL(OFFSET($B19,,O20-1,,$B$7-O20+1),ROW(INDIRECT("a1:a"&amp;$B$7-O20+1))),0)=ROW(INDIRECT("a1:a"&amp;$B$7-O20+1))),"",SMALL(OFFSET($B19,,O20-1,,$B$7-O20+1),ROW(INDIRECT("a1:a"&amp;$B$7-O20+1)))),G$17-O20)),
SMALL(IF((SMALL(OFFSET($B19,,O20-1,,$B$7-O20+1),ROW(INDIRECT("a1:a"&amp;$B$7-O20+1)))=OFFSET($B20,,O20-1))*(MATCH(OFFSET($B20,,O20-1),SMALL(OFFSET($B19,,O20-1,,$B$7-O20+1),ROW(INDIRECT("a1:a"&amp;$B$7-O20+1))),0)=ROW(INDIRECT("a1:a"&amp;$B$7-O20+1))),"",SMALL(OFFSET($B19,,O20-1,,$B$7-O20+1),ROW(INDIRECT("a1:a"&amp;$B$7-O20+1)))),G$17-O20)))</f>
        <v>4</v>
      </c>
      <c r="H20" s="8">
        <f t="array" aca="1" ref="H20" ca="1">IF(OR($A20&gt;$B$9,H$17&gt;$B$7),"",CHOOSE(H$15,IF(P20=99,
IF(SUM(--(TRANSPOSE(LARGE(OFFSET($B19,,H$17,,$B$7-H$17),ROW(INDIRECT("a1:a"&amp;$B$7-H$17))))=OFFSET($B19,,H$17,,$B$7-H$17)))=$B$7-H$17,MIN(IF(H19&gt;=OFFSET($B19,,G$17,,$B$7-G$17),"",OFFSET($B19,,G$17,,$B$7-G$17))),H19),
SMALL(IF((SMALL(OFFSET($B19,,P20-1,,$B$7-P20+1),ROW(INDIRECT("a1:a"&amp;$B$7-P20+1)))=OFFSET($B20,,P20-1))*(MATCH(OFFSET($B20,,P20-1),SMALL(OFFSET($B19,,P20-1,,$B$7-P20+1),ROW(INDIRECT("a1:a"&amp;$B$7-P20+1))),0)=ROW(INDIRECT("a1:a"&amp;$B$7-P20+1))),"",SMALL(OFFSET($B19,,P20-1,,$B$7-P20+1),ROW(INDIRECT("a1:a"&amp;$B$7-P20+1)))),H$17-P20)),
SMALL(IF((SMALL(OFFSET($B19,,P20-1,,$B$7-P20+1),ROW(INDIRECT("a1:a"&amp;$B$7-P20+1)))=OFFSET($B20,,P20-1))*(MATCH(OFFSET($B20,,P20-1),SMALL(OFFSET($B19,,P20-1,,$B$7-P20+1),ROW(INDIRECT("a1:a"&amp;$B$7-P20+1))),0)=ROW(INDIRECT("a1:a"&amp;$B$7-P20+1))),"",SMALL(OFFSET($B19,,P20-1,,$B$7-P20+1),ROW(INDIRECT("a1:a"&amp;$B$7-P20+1)))),H$17-P20)))</f>
        <v>3</v>
      </c>
      <c r="I20" s="44">
        <f t="array" aca="1" ref="I20" ca="1">IF(OR($A20&gt;$B$9,I$17&gt;$B$7),"",CHOOSE(I$15,IF(Q20=99,
IF(SUM(--(TRANSPOSE(LARGE(OFFSET($B19,,I$17,,$B$7-I$17),ROW(INDIRECT("a1:a"&amp;$B$7-I$17))))=OFFSET($B19,,I$17,,$B$7-I$17)))=$B$7-I$17,MIN(IF(I19&gt;=OFFSET($B19,,H$17,,$B$7-H$17),"",OFFSET($B19,,H$17,,$B$7-H$17))),I19),
SMALL(IF((SMALL(OFFSET($B19,,Q20-1,,$B$7-Q20+1),ROW(INDIRECT("a1:a"&amp;$B$7-Q20+1)))=OFFSET($B20,,Q20-1))*(MATCH(OFFSET($B20,,Q20-1),SMALL(OFFSET($B19,,Q20-1,,$B$7-Q20+1),ROW(INDIRECT("a1:a"&amp;$B$7-Q20+1))),0)=ROW(INDIRECT("a1:a"&amp;$B$7-Q20+1))),"",SMALL(OFFSET($B19,,Q20-1,,$B$7-Q20+1),ROW(INDIRECT("a1:a"&amp;$B$7-Q20+1)))),I$17-Q20)),
SMALL(IF((SMALL(OFFSET($B19,,Q20-1,,$B$7-Q20+1),ROW(INDIRECT("a1:a"&amp;$B$7-Q20+1)))=OFFSET($B20,,Q20-1))*(MATCH(OFFSET($B20,,Q20-1),SMALL(OFFSET($B19,,Q20-1,,$B$7-Q20+1),ROW(INDIRECT("a1:a"&amp;$B$7-Q20+1))),0)=ROW(INDIRECT("a1:a"&amp;$B$7-Q20+1))),"",SMALL(OFFSET($B19,,Q20-1,,$B$7-Q20+1),ROW(INDIRECT("a1:a"&amp;$B$7-Q20+1)))),I$17-Q20)))</f>
        <v>3</v>
      </c>
      <c r="K20" s="26">
        <f t="array" aca="1" ref="K20" ca="1">MIN(IF($B20:B20&gt;$B19:B19,COLUMN($B$18:B19)-COLUMN($B$18)+1,99))</f>
        <v>99</v>
      </c>
      <c r="L20" s="26">
        <f t="array" aca="1" ref="L20" ca="1">MIN(IF($B20:C20&gt;$B19:C19,COLUMN($B$18:C19)-COLUMN($B$18)+1,99))</f>
        <v>99</v>
      </c>
      <c r="M20" s="26">
        <f t="array" aca="1" ref="M20" ca="1">MIN(IF($B20:D20&gt;$B19:D19,COLUMN($B$18:D19)-COLUMN($B$18)+1,99))</f>
        <v>99</v>
      </c>
      <c r="N20" s="26">
        <f t="array" aca="1" ref="N20" ca="1">MIN(IF($B20:E20&gt;$B19:E19,COLUMN($B$18:E19)-COLUMN($B$18)+1,99))</f>
        <v>99</v>
      </c>
      <c r="O20" s="26">
        <f t="array" aca="1" ref="O20" ca="1">MIN(IF($B20:F20&gt;$B19:F19,COLUMN($B$18:F19)-COLUMN($B$18)+1,99))</f>
        <v>99</v>
      </c>
      <c r="P20" s="26">
        <f t="array" aca="1" ref="P20" ca="1">MIN(IF($B20:G20&gt;$B19:G19,COLUMN($B$18:G19)-COLUMN($B$18)+1,99))</f>
        <v>6</v>
      </c>
      <c r="Q20" s="48">
        <f t="array" aca="1" ref="Q20" ca="1">MIN(IF($B20:H20&gt;$B19:H19,COLUMN($B$18:H19)-COLUMN($B$18)+1,99))</f>
        <v>6</v>
      </c>
      <c r="R20" s="13"/>
      <c r="S20" s="8">
        <f ca="1">IFERROR(B20*S$17,0)</f>
        <v>1</v>
      </c>
      <c r="T20" s="8">
        <f ca="1">IFERROR(C20*T$17,0)</f>
        <v>10</v>
      </c>
      <c r="U20" s="8">
        <f ca="1">IFERROR(D20*U$17,0)</f>
        <v>100</v>
      </c>
      <c r="V20" s="8">
        <f ca="1">IFERROR(E20*V$17,0)</f>
        <v>2000</v>
      </c>
      <c r="W20" s="8">
        <f ca="1">IFERROR(F20*W$17,0)</f>
        <v>20000</v>
      </c>
      <c r="X20" s="8">
        <f ca="1">IFERROR(G20*X$17,0)</f>
        <v>400000</v>
      </c>
      <c r="Y20" s="8">
        <f ca="1">IFERROR(H20*Y$17,0)</f>
        <v>3000000</v>
      </c>
      <c r="Z20" s="8">
        <f t="shared" ca="1" si="7"/>
        <v>30000000</v>
      </c>
      <c r="AA20" s="9">
        <f t="shared" ca="1" si="8"/>
        <v>33422111</v>
      </c>
      <c r="AC20" s="4"/>
    </row>
    <row r="21" spans="1:29" ht="12.75" x14ac:dyDescent="0.2">
      <c r="A21" s="10">
        <v>4</v>
      </c>
      <c r="B21" s="8">
        <f t="array" aca="1" ref="B21" ca="1">IF(A21&gt;$B$9,"",IF(SUM(--(TRANSPOSE(LARGE(OFFSET($B20,,B$17,,$B$7-B$17),ROW(INDIRECT("a1:a"&amp;$B$7-B$17))))=OFFSET($B20,,B$17,,$B$7-B$17)))=$B$7-B$17,OFFSET($B$12,,MATCH(B20,$B$12:$H$12,FALSE)),B20))</f>
        <v>1</v>
      </c>
      <c r="C21" s="8">
        <f t="array" aca="1" ref="C21" ca="1">IF(OR($A21&gt;$B$9,C$17&gt;$B$7),"",CHOOSE(C$15,IF(K21=99,
IF(SUM(--(TRANSPOSE(LARGE(OFFSET($B20,,C$17,,$B$7-C$17),ROW(INDIRECT("a1:a"&amp;$B$7-C$17))))=OFFSET($B20,,C$17,,$B$7-C$17)))=$B$7-C$17,MIN(IF(C20&gt;=OFFSET($B20,,B$17,,$B$7-B$17),"",OFFSET($B20,,B$17,,$B$7-B$17))),C20),
SMALL(IF((SMALL(OFFSET($B20,,K21-1,,$B$7-K21+1),ROW(INDIRECT("a1:a"&amp;$B$7-K21+1)))=OFFSET($B21,,K21-1))*(MATCH(OFFSET($B21,,K21-1),SMALL(OFFSET($B20,,K21-1,,$B$7-K21+1),ROW(INDIRECT("a1:a"&amp;$B$7-K21+1))),0)=ROW(INDIRECT("a1:a"&amp;$B$7-K21+1))),"",SMALL(OFFSET($B20,,K21-1,,$B$7-K21+1),ROW(INDIRECT("a1:a"&amp;$B$7-K21+1)))),C$17-K21)),
SMALL(IF((SMALL(OFFSET($B20,,K21-1,,$B$7-K21+1),ROW(INDIRECT("a1:a"&amp;$B$7-K21+1)))=OFFSET($B21,,K21-1))*(MATCH(OFFSET($B21,,K21-1),SMALL(OFFSET($B20,,K21-1,,$B$7-K21+1),ROW(INDIRECT("a1:a"&amp;$B$7-K21+1))),0)=ROW(INDIRECT("a1:a"&amp;$B$7-K21+1))),"",SMALL(OFFSET($B20,,K21-1,,$B$7-K21+1),ROW(INDIRECT("a1:a"&amp;$B$7-K21+1)))),C$17-K21)))</f>
        <v>1</v>
      </c>
      <c r="D21" s="8">
        <f t="array" aca="1" ref="D21" ca="1">IF(OR($A21&gt;$B$9,D$17&gt;$B$7),"",CHOOSE(D$15,IF(L21=99,
IF(SUM(--(TRANSPOSE(LARGE(OFFSET($B20,,D$17,,$B$7-D$17),ROW(INDIRECT("a1:a"&amp;$B$7-D$17))))=OFFSET($B20,,D$17,,$B$7-D$17)))=$B$7-D$17,MIN(IF(D20&gt;=OFFSET($B20,,C$17,,$B$7-C$17),"",OFFSET($B20,,C$17,,$B$7-C$17))),D20),
SMALL(IF((SMALL(OFFSET($B20,,L21-1,,$B$7-L21+1),ROW(INDIRECT("a1:a"&amp;$B$7-L21+1)))=OFFSET($B21,,L21-1))*(MATCH(OFFSET($B21,,L21-1),SMALL(OFFSET($B20,,L21-1,,$B$7-L21+1),ROW(INDIRECT("a1:a"&amp;$B$7-L21+1))),0)=ROW(INDIRECT("a1:a"&amp;$B$7-L21+1))),"",SMALL(OFFSET($B20,,L21-1,,$B$7-L21+1),ROW(INDIRECT("a1:a"&amp;$B$7-L21+1)))),D$17-L21)),
SMALL(IF((SMALL(OFFSET($B20,,L21-1,,$B$7-L21+1),ROW(INDIRECT("a1:a"&amp;$B$7-L21+1)))=OFFSET($B21,,L21-1))*(MATCH(OFFSET($B21,,L21-1),SMALL(OFFSET($B20,,L21-1,,$B$7-L21+1),ROW(INDIRECT("a1:a"&amp;$B$7-L21+1))),0)=ROW(INDIRECT("a1:a"&amp;$B$7-L21+1))),"",SMALL(OFFSET($B20,,L21-1,,$B$7-L21+1),ROW(INDIRECT("a1:a"&amp;$B$7-L21+1)))),D$17-L21)))</f>
        <v>1</v>
      </c>
      <c r="E21" s="8">
        <f t="array" aca="1" ref="E21" ca="1">IF(OR($A21&gt;$B$9,E$17&gt;$B$7),"",CHOOSE(E$15,IF(M21=99,
IF(SUM(--(TRANSPOSE(LARGE(OFFSET($B20,,E$17,,$B$7-E$17),ROW(INDIRECT("a1:a"&amp;$B$7-E$17))))=OFFSET($B20,,E$17,,$B$7-E$17)))=$B$7-E$17,MIN(IF(E20&gt;=OFFSET($B20,,D$17,,$B$7-D$17),"",OFFSET($B20,,D$17,,$B$7-D$17))),E20),
SMALL(IF((SMALL(OFFSET($B20,,M21-1,,$B$7-M21+1),ROW(INDIRECT("a1:a"&amp;$B$7-M21+1)))=OFFSET($B21,,M21-1))*(MATCH(OFFSET($B21,,M21-1),SMALL(OFFSET($B20,,M21-1,,$B$7-M21+1),ROW(INDIRECT("a1:a"&amp;$B$7-M21+1))),0)=ROW(INDIRECT("a1:a"&amp;$B$7-M21+1))),"",SMALL(OFFSET($B20,,M21-1,,$B$7-M21+1),ROW(INDIRECT("a1:a"&amp;$B$7-M21+1)))),E$17-M21)),
SMALL(IF((SMALL(OFFSET($B20,,M21-1,,$B$7-M21+1),ROW(INDIRECT("a1:a"&amp;$B$7-M21+1)))=OFFSET($B21,,M21-1))*(MATCH(OFFSET($B21,,M21-1),SMALL(OFFSET($B20,,M21-1,,$B$7-M21+1),ROW(INDIRECT("a1:a"&amp;$B$7-M21+1))),0)=ROW(INDIRECT("a1:a"&amp;$B$7-M21+1))),"",SMALL(OFFSET($B20,,M21-1,,$B$7-M21+1),ROW(INDIRECT("a1:a"&amp;$B$7-M21+1)))),E$17-M21)))</f>
        <v>2</v>
      </c>
      <c r="F21" s="8">
        <f t="array" aca="1" ref="F21" ca="1">IF(OR($A21&gt;$B$9,F$17&gt;$B$7),"",CHOOSE(F$15,IF(N21=99,
IF(SUM(--(TRANSPOSE(LARGE(OFFSET($B20,,F$17,,$B$7-F$17),ROW(INDIRECT("a1:a"&amp;$B$7-F$17))))=OFFSET($B20,,F$17,,$B$7-F$17)))=$B$7-F$17,MIN(IF(F20&gt;=OFFSET($B20,,E$17,,$B$7-E$17),"",OFFSET($B20,,E$17,,$B$7-E$17))),F20),
SMALL(IF((SMALL(OFFSET($B20,,N21-1,,$B$7-N21+1),ROW(INDIRECT("a1:a"&amp;$B$7-N21+1)))=OFFSET($B21,,N21-1))*(MATCH(OFFSET($B21,,N21-1),SMALL(OFFSET($B20,,N21-1,,$B$7-N21+1),ROW(INDIRECT("a1:a"&amp;$B$7-N21+1))),0)=ROW(INDIRECT("a1:a"&amp;$B$7-N21+1))),"",SMALL(OFFSET($B20,,N21-1,,$B$7-N21+1),ROW(INDIRECT("a1:a"&amp;$B$7-N21+1)))),F$17-N21)),
SMALL(IF((SMALL(OFFSET($B20,,N21-1,,$B$7-N21+1),ROW(INDIRECT("a1:a"&amp;$B$7-N21+1)))=OFFSET($B21,,N21-1))*(MATCH(OFFSET($B21,,N21-1),SMALL(OFFSET($B20,,N21-1,,$B$7-N21+1),ROW(INDIRECT("a1:a"&amp;$B$7-N21+1))),0)=ROW(INDIRECT("a1:a"&amp;$B$7-N21+1))),"",SMALL(OFFSET($B20,,N21-1,,$B$7-N21+1),ROW(INDIRECT("a1:a"&amp;$B$7-N21+1)))),F$17-N21)))</f>
        <v>3</v>
      </c>
      <c r="G21" s="8">
        <f t="array" aca="1" ref="G21" ca="1">IF(OR($A21&gt;$B$9,G$17&gt;$B$7),"",CHOOSE(G$15,IF(O21=99,
IF(SUM(--(TRANSPOSE(LARGE(OFFSET($B20,,G$17,,$B$7-G$17),ROW(INDIRECT("a1:a"&amp;$B$7-G$17))))=OFFSET($B20,,G$17,,$B$7-G$17)))=$B$7-G$17,MIN(IF(G20&gt;=OFFSET($B20,,F$17,,$B$7-F$17),"",OFFSET($B20,,F$17,,$B$7-F$17))),G20),
SMALL(IF((SMALL(OFFSET($B20,,O21-1,,$B$7-O21+1),ROW(INDIRECT("a1:a"&amp;$B$7-O21+1)))=OFFSET($B21,,O21-1))*(MATCH(OFFSET($B21,,O21-1),SMALL(OFFSET($B20,,O21-1,,$B$7-O21+1),ROW(INDIRECT("a1:a"&amp;$B$7-O21+1))),0)=ROW(INDIRECT("a1:a"&amp;$B$7-O21+1))),"",SMALL(OFFSET($B20,,O21-1,,$B$7-O21+1),ROW(INDIRECT("a1:a"&amp;$B$7-O21+1)))),G$17-O21)),
SMALL(IF((SMALL(OFFSET($B20,,O21-1,,$B$7-O21+1),ROW(INDIRECT("a1:a"&amp;$B$7-O21+1)))=OFFSET($B21,,O21-1))*(MATCH(OFFSET($B21,,O21-1),SMALL(OFFSET($B20,,O21-1,,$B$7-O21+1),ROW(INDIRECT("a1:a"&amp;$B$7-O21+1))),0)=ROW(INDIRECT("a1:a"&amp;$B$7-O21+1))),"",SMALL(OFFSET($B20,,O21-1,,$B$7-O21+1),ROW(INDIRECT("a1:a"&amp;$B$7-O21+1)))),G$17-O21)))</f>
        <v>2</v>
      </c>
      <c r="H21" s="8">
        <f t="array" aca="1" ref="H21" ca="1">IF(OR($A21&gt;$B$9,H$17&gt;$B$7),"",CHOOSE(H$15,IF(P21=99,
IF(SUM(--(TRANSPOSE(LARGE(OFFSET($B20,,H$17,,$B$7-H$17),ROW(INDIRECT("a1:a"&amp;$B$7-H$17))))=OFFSET($B20,,H$17,,$B$7-H$17)))=$B$7-H$17,MIN(IF(H20&gt;=OFFSET($B20,,G$17,,$B$7-G$17),"",OFFSET($B20,,G$17,,$B$7-G$17))),H20),
SMALL(IF((SMALL(OFFSET($B20,,P21-1,,$B$7-P21+1),ROW(INDIRECT("a1:a"&amp;$B$7-P21+1)))=OFFSET($B21,,P21-1))*(MATCH(OFFSET($B21,,P21-1),SMALL(OFFSET($B20,,P21-1,,$B$7-P21+1),ROW(INDIRECT("a1:a"&amp;$B$7-P21+1))),0)=ROW(INDIRECT("a1:a"&amp;$B$7-P21+1))),"",SMALL(OFFSET($B20,,P21-1,,$B$7-P21+1),ROW(INDIRECT("a1:a"&amp;$B$7-P21+1)))),H$17-P21)),
SMALL(IF((SMALL(OFFSET($B20,,P21-1,,$B$7-P21+1),ROW(INDIRECT("a1:a"&amp;$B$7-P21+1)))=OFFSET($B21,,P21-1))*(MATCH(OFFSET($B21,,P21-1),SMALL(OFFSET($B20,,P21-1,,$B$7-P21+1),ROW(INDIRECT("a1:a"&amp;$B$7-P21+1))),0)=ROW(INDIRECT("a1:a"&amp;$B$7-P21+1))),"",SMALL(OFFSET($B20,,P21-1,,$B$7-P21+1),ROW(INDIRECT("a1:a"&amp;$B$7-P21+1)))),H$17-P21)))</f>
        <v>3</v>
      </c>
      <c r="I21" s="44">
        <f t="array" aca="1" ref="I21" ca="1">IF(OR($A21&gt;$B$9,I$17&gt;$B$7),"",CHOOSE(I$15,IF(Q21=99,
IF(SUM(--(TRANSPOSE(LARGE(OFFSET($B20,,I$17,,$B$7-I$17),ROW(INDIRECT("a1:a"&amp;$B$7-I$17))))=OFFSET($B20,,I$17,,$B$7-I$17)))=$B$7-I$17,MIN(IF(I20&gt;=OFFSET($B20,,H$17,,$B$7-H$17),"",OFFSET($B20,,H$17,,$B$7-H$17))),I20),
SMALL(IF((SMALL(OFFSET($B20,,Q21-1,,$B$7-Q21+1),ROW(INDIRECT("a1:a"&amp;$B$7-Q21+1)))=OFFSET($B21,,Q21-1))*(MATCH(OFFSET($B21,,Q21-1),SMALL(OFFSET($B20,,Q21-1,,$B$7-Q21+1),ROW(INDIRECT("a1:a"&amp;$B$7-Q21+1))),0)=ROW(INDIRECT("a1:a"&amp;$B$7-Q21+1))),"",SMALL(OFFSET($B20,,Q21-1,,$B$7-Q21+1),ROW(INDIRECT("a1:a"&amp;$B$7-Q21+1)))),I$17-Q21)),
SMALL(IF((SMALL(OFFSET($B20,,Q21-1,,$B$7-Q21+1),ROW(INDIRECT("a1:a"&amp;$B$7-Q21+1)))=OFFSET($B21,,Q21-1))*(MATCH(OFFSET($B21,,Q21-1),SMALL(OFFSET($B20,,Q21-1,,$B$7-Q21+1),ROW(INDIRECT("a1:a"&amp;$B$7-Q21+1))),0)=ROW(INDIRECT("a1:a"&amp;$B$7-Q21+1))),"",SMALL(OFFSET($B20,,Q21-1,,$B$7-Q21+1),ROW(INDIRECT("a1:a"&amp;$B$7-Q21+1)))),I$17-Q21)))</f>
        <v>4</v>
      </c>
      <c r="K21" s="26">
        <f t="array" aca="1" ref="K21" ca="1">MIN(IF($B21:B21&gt;$B20:B20,COLUMN($B$18:B20)-COLUMN($B$18)+1,99))</f>
        <v>99</v>
      </c>
      <c r="L21" s="26">
        <f t="array" aca="1" ref="L21" ca="1">MIN(IF($B21:C21&gt;$B20:C20,COLUMN($B$18:C20)-COLUMN($B$18)+1,99))</f>
        <v>99</v>
      </c>
      <c r="M21" s="26">
        <f t="array" aca="1" ref="M21" ca="1">MIN(IF($B21:D21&gt;$B20:D20,COLUMN($B$18:D20)-COLUMN($B$18)+1,99))</f>
        <v>99</v>
      </c>
      <c r="N21" s="26">
        <f t="array" aca="1" ref="N21" ca="1">MIN(IF($B21:E21&gt;$B20:E20,COLUMN($B$18:E20)-COLUMN($B$18)+1,99))</f>
        <v>99</v>
      </c>
      <c r="O21" s="26">
        <f t="array" aca="1" ref="O21" ca="1">MIN(IF($B21:F21&gt;$B20:F20,COLUMN($B$18:F20)-COLUMN($B$18)+1,99))</f>
        <v>5</v>
      </c>
      <c r="P21" s="26">
        <f t="array" aca="1" ref="P21" ca="1">MIN(IF($B21:G21&gt;$B20:G20,COLUMN($B$18:G20)-COLUMN($B$18)+1,99))</f>
        <v>5</v>
      </c>
      <c r="Q21" s="48">
        <f t="array" aca="1" ref="Q21" ca="1">MIN(IF($B21:H21&gt;$B20:H20,COLUMN($B$18:H20)-COLUMN($B$18)+1,99))</f>
        <v>5</v>
      </c>
      <c r="R21" s="13"/>
      <c r="S21" s="8">
        <f ca="1">IFERROR(B21*S$17,0)</f>
        <v>1</v>
      </c>
      <c r="T21" s="8">
        <f ca="1">IFERROR(C21*T$17,0)</f>
        <v>10</v>
      </c>
      <c r="U21" s="8">
        <f ca="1">IFERROR(D21*U$17,0)</f>
        <v>100</v>
      </c>
      <c r="V21" s="8">
        <f ca="1">IFERROR(E21*V$17,0)</f>
        <v>2000</v>
      </c>
      <c r="W21" s="8">
        <f ca="1">IFERROR(F21*W$17,0)</f>
        <v>30000</v>
      </c>
      <c r="X21" s="8">
        <f ca="1">IFERROR(G21*X$17,0)</f>
        <v>200000</v>
      </c>
      <c r="Y21" s="8">
        <f ca="1">IFERROR(H21*Y$17,0)</f>
        <v>3000000</v>
      </c>
      <c r="Z21" s="8">
        <f t="shared" ca="1" si="7"/>
        <v>40000000</v>
      </c>
      <c r="AA21" s="9">
        <f t="shared" ca="1" si="8"/>
        <v>43232111</v>
      </c>
      <c r="AC21" s="4"/>
    </row>
    <row r="22" spans="1:29" ht="12.75" x14ac:dyDescent="0.2">
      <c r="A22" s="10">
        <v>5</v>
      </c>
      <c r="B22" s="8">
        <f t="array" aca="1" ref="B22" ca="1">IF(A22&gt;$B$9,"",IF(SUM(--(TRANSPOSE(LARGE(OFFSET($B21,,B$17,,$B$7-B$17),ROW(INDIRECT("a1:a"&amp;$B$7-B$17))))=OFFSET($B21,,B$17,,$B$7-B$17)))=$B$7-B$17,OFFSET($B$12,,MATCH(B21,$B$12:$H$12,FALSE)),B21))</f>
        <v>1</v>
      </c>
      <c r="C22" s="8">
        <f t="array" aca="1" ref="C22" ca="1">IF(OR($A22&gt;$B$9,C$17&gt;$B$7),"",CHOOSE(C$15,IF(K22=99,
IF(SUM(--(TRANSPOSE(LARGE(OFFSET($B21,,C$17,,$B$7-C$17),ROW(INDIRECT("a1:a"&amp;$B$7-C$17))))=OFFSET($B21,,C$17,,$B$7-C$17)))=$B$7-C$17,MIN(IF(C21&gt;=OFFSET($B21,,B$17,,$B$7-B$17),"",OFFSET($B21,,B$17,,$B$7-B$17))),C21),
SMALL(IF((SMALL(OFFSET($B21,,K22-1,,$B$7-K22+1),ROW(INDIRECT("a1:a"&amp;$B$7-K22+1)))=OFFSET($B22,,K22-1))*(MATCH(OFFSET($B22,,K22-1),SMALL(OFFSET($B21,,K22-1,,$B$7-K22+1),ROW(INDIRECT("a1:a"&amp;$B$7-K22+1))),0)=ROW(INDIRECT("a1:a"&amp;$B$7-K22+1))),"",SMALL(OFFSET($B21,,K22-1,,$B$7-K22+1),ROW(INDIRECT("a1:a"&amp;$B$7-K22+1)))),C$17-K22)),
SMALL(IF((SMALL(OFFSET($B21,,K22-1,,$B$7-K22+1),ROW(INDIRECT("a1:a"&amp;$B$7-K22+1)))=OFFSET($B22,,K22-1))*(MATCH(OFFSET($B22,,K22-1),SMALL(OFFSET($B21,,K22-1,,$B$7-K22+1),ROW(INDIRECT("a1:a"&amp;$B$7-K22+1))),0)=ROW(INDIRECT("a1:a"&amp;$B$7-K22+1))),"",SMALL(OFFSET($B21,,K22-1,,$B$7-K22+1),ROW(INDIRECT("a1:a"&amp;$B$7-K22+1)))),C$17-K22)))</f>
        <v>1</v>
      </c>
      <c r="D22" s="8">
        <f t="array" aca="1" ref="D22" ca="1">IF(OR($A22&gt;$B$9,D$17&gt;$B$7),"",CHOOSE(D$15,IF(L22=99,
IF(SUM(--(TRANSPOSE(LARGE(OFFSET($B21,,D$17,,$B$7-D$17),ROW(INDIRECT("a1:a"&amp;$B$7-D$17))))=OFFSET($B21,,D$17,,$B$7-D$17)))=$B$7-D$17,MIN(IF(D21&gt;=OFFSET($B21,,C$17,,$B$7-C$17),"",OFFSET($B21,,C$17,,$B$7-C$17))),D21),
SMALL(IF((SMALL(OFFSET($B21,,L22-1,,$B$7-L22+1),ROW(INDIRECT("a1:a"&amp;$B$7-L22+1)))=OFFSET($B22,,L22-1))*(MATCH(OFFSET($B22,,L22-1),SMALL(OFFSET($B21,,L22-1,,$B$7-L22+1),ROW(INDIRECT("a1:a"&amp;$B$7-L22+1))),0)=ROW(INDIRECT("a1:a"&amp;$B$7-L22+1))),"",SMALL(OFFSET($B21,,L22-1,,$B$7-L22+1),ROW(INDIRECT("a1:a"&amp;$B$7-L22+1)))),D$17-L22)),
SMALL(IF((SMALL(OFFSET($B21,,L22-1,,$B$7-L22+1),ROW(INDIRECT("a1:a"&amp;$B$7-L22+1)))=OFFSET($B22,,L22-1))*(MATCH(OFFSET($B22,,L22-1),SMALL(OFFSET($B21,,L22-1,,$B$7-L22+1),ROW(INDIRECT("a1:a"&amp;$B$7-L22+1))),0)=ROW(INDIRECT("a1:a"&amp;$B$7-L22+1))),"",SMALL(OFFSET($B21,,L22-1,,$B$7-L22+1),ROW(INDIRECT("a1:a"&amp;$B$7-L22+1)))),D$17-L22)))</f>
        <v>1</v>
      </c>
      <c r="E22" s="8">
        <f t="array" aca="1" ref="E22" ca="1">IF(OR($A22&gt;$B$9,E$17&gt;$B$7),"",CHOOSE(E$15,IF(M22=99,
IF(SUM(--(TRANSPOSE(LARGE(OFFSET($B21,,E$17,,$B$7-E$17),ROW(INDIRECT("a1:a"&amp;$B$7-E$17))))=OFFSET($B21,,E$17,,$B$7-E$17)))=$B$7-E$17,MIN(IF(E21&gt;=OFFSET($B21,,D$17,,$B$7-D$17),"",OFFSET($B21,,D$17,,$B$7-D$17))),E21),
SMALL(IF((SMALL(OFFSET($B21,,M22-1,,$B$7-M22+1),ROW(INDIRECT("a1:a"&amp;$B$7-M22+1)))=OFFSET($B22,,M22-1))*(MATCH(OFFSET($B22,,M22-1),SMALL(OFFSET($B21,,M22-1,,$B$7-M22+1),ROW(INDIRECT("a1:a"&amp;$B$7-M22+1))),0)=ROW(INDIRECT("a1:a"&amp;$B$7-M22+1))),"",SMALL(OFFSET($B21,,M22-1,,$B$7-M22+1),ROW(INDIRECT("a1:a"&amp;$B$7-M22+1)))),E$17-M22)),
SMALL(IF((SMALL(OFFSET($B21,,M22-1,,$B$7-M22+1),ROW(INDIRECT("a1:a"&amp;$B$7-M22+1)))=OFFSET($B22,,M22-1))*(MATCH(OFFSET($B22,,M22-1),SMALL(OFFSET($B21,,M22-1,,$B$7-M22+1),ROW(INDIRECT("a1:a"&amp;$B$7-M22+1))),0)=ROW(INDIRECT("a1:a"&amp;$B$7-M22+1))),"",SMALL(OFFSET($B21,,M22-1,,$B$7-M22+1),ROW(INDIRECT("a1:a"&amp;$B$7-M22+1)))),E$17-M22)))</f>
        <v>2</v>
      </c>
      <c r="F22" s="8">
        <f t="array" aca="1" ref="F22" ca="1">IF(OR($A22&gt;$B$9,F$17&gt;$B$7),"",CHOOSE(F$15,IF(N22=99,
IF(SUM(--(TRANSPOSE(LARGE(OFFSET($B21,,F$17,,$B$7-F$17),ROW(INDIRECT("a1:a"&amp;$B$7-F$17))))=OFFSET($B21,,F$17,,$B$7-F$17)))=$B$7-F$17,MIN(IF(F21&gt;=OFFSET($B21,,E$17,,$B$7-E$17),"",OFFSET($B21,,E$17,,$B$7-E$17))),F21),
SMALL(IF((SMALL(OFFSET($B21,,N22-1,,$B$7-N22+1),ROW(INDIRECT("a1:a"&amp;$B$7-N22+1)))=OFFSET($B22,,N22-1))*(MATCH(OFFSET($B22,,N22-1),SMALL(OFFSET($B21,,N22-1,,$B$7-N22+1),ROW(INDIRECT("a1:a"&amp;$B$7-N22+1))),0)=ROW(INDIRECT("a1:a"&amp;$B$7-N22+1))),"",SMALL(OFFSET($B21,,N22-1,,$B$7-N22+1),ROW(INDIRECT("a1:a"&amp;$B$7-N22+1)))),F$17-N22)),
SMALL(IF((SMALL(OFFSET($B21,,N22-1,,$B$7-N22+1),ROW(INDIRECT("a1:a"&amp;$B$7-N22+1)))=OFFSET($B22,,N22-1))*(MATCH(OFFSET($B22,,N22-1),SMALL(OFFSET($B21,,N22-1,,$B$7-N22+1),ROW(INDIRECT("a1:a"&amp;$B$7-N22+1))),0)=ROW(INDIRECT("a1:a"&amp;$B$7-N22+1))),"",SMALL(OFFSET($B21,,N22-1,,$B$7-N22+1),ROW(INDIRECT("a1:a"&amp;$B$7-N22+1)))),F$17-N22)))</f>
        <v>3</v>
      </c>
      <c r="G22" s="8">
        <f t="array" aca="1" ref="G22" ca="1">IF(OR($A22&gt;$B$9,G$17&gt;$B$7),"",CHOOSE(G$15,IF(O22=99,
IF(SUM(--(TRANSPOSE(LARGE(OFFSET($B21,,G$17,,$B$7-G$17),ROW(INDIRECT("a1:a"&amp;$B$7-G$17))))=OFFSET($B21,,G$17,,$B$7-G$17)))=$B$7-G$17,MIN(IF(G21&gt;=OFFSET($B21,,F$17,,$B$7-F$17),"",OFFSET($B21,,F$17,,$B$7-F$17))),G21),
SMALL(IF((SMALL(OFFSET($B21,,O22-1,,$B$7-O22+1),ROW(INDIRECT("a1:a"&amp;$B$7-O22+1)))=OFFSET($B22,,O22-1))*(MATCH(OFFSET($B22,,O22-1),SMALL(OFFSET($B21,,O22-1,,$B$7-O22+1),ROW(INDIRECT("a1:a"&amp;$B$7-O22+1))),0)=ROW(INDIRECT("a1:a"&amp;$B$7-O22+1))),"",SMALL(OFFSET($B21,,O22-1,,$B$7-O22+1),ROW(INDIRECT("a1:a"&amp;$B$7-O22+1)))),G$17-O22)),
SMALL(IF((SMALL(OFFSET($B21,,O22-1,,$B$7-O22+1),ROW(INDIRECT("a1:a"&amp;$B$7-O22+1)))=OFFSET($B22,,O22-1))*(MATCH(OFFSET($B22,,O22-1),SMALL(OFFSET($B21,,O22-1,,$B$7-O22+1),ROW(INDIRECT("a1:a"&amp;$B$7-O22+1))),0)=ROW(INDIRECT("a1:a"&amp;$B$7-O22+1))),"",SMALL(OFFSET($B21,,O22-1,,$B$7-O22+1),ROW(INDIRECT("a1:a"&amp;$B$7-O22+1)))),G$17-O22)))</f>
        <v>2</v>
      </c>
      <c r="H22" s="8">
        <f t="array" aca="1" ref="H22" ca="1">IF(OR($A22&gt;$B$9,H$17&gt;$B$7),"",CHOOSE(H$15,IF(P22=99,
IF(SUM(--(TRANSPOSE(LARGE(OFFSET($B21,,H$17,,$B$7-H$17),ROW(INDIRECT("a1:a"&amp;$B$7-H$17))))=OFFSET($B21,,H$17,,$B$7-H$17)))=$B$7-H$17,MIN(IF(H21&gt;=OFFSET($B21,,G$17,,$B$7-G$17),"",OFFSET($B21,,G$17,,$B$7-G$17))),H21),
SMALL(IF((SMALL(OFFSET($B21,,P22-1,,$B$7-P22+1),ROW(INDIRECT("a1:a"&amp;$B$7-P22+1)))=OFFSET($B22,,P22-1))*(MATCH(OFFSET($B22,,P22-1),SMALL(OFFSET($B21,,P22-1,,$B$7-P22+1),ROW(INDIRECT("a1:a"&amp;$B$7-P22+1))),0)=ROW(INDIRECT("a1:a"&amp;$B$7-P22+1))),"",SMALL(OFFSET($B21,,P22-1,,$B$7-P22+1),ROW(INDIRECT("a1:a"&amp;$B$7-P22+1)))),H$17-P22)),
SMALL(IF((SMALL(OFFSET($B21,,P22-1,,$B$7-P22+1),ROW(INDIRECT("a1:a"&amp;$B$7-P22+1)))=OFFSET($B22,,P22-1))*(MATCH(OFFSET($B22,,P22-1),SMALL(OFFSET($B21,,P22-1,,$B$7-P22+1),ROW(INDIRECT("a1:a"&amp;$B$7-P22+1))),0)=ROW(INDIRECT("a1:a"&amp;$B$7-P22+1))),"",SMALL(OFFSET($B21,,P22-1,,$B$7-P22+1),ROW(INDIRECT("a1:a"&amp;$B$7-P22+1)))),H$17-P22)))</f>
        <v>4</v>
      </c>
      <c r="I22" s="44">
        <f t="array" aca="1" ref="I22" ca="1">IF(OR($A22&gt;$B$9,I$17&gt;$B$7),"",CHOOSE(I$15,IF(Q22=99,
IF(SUM(--(TRANSPOSE(LARGE(OFFSET($B21,,I$17,,$B$7-I$17),ROW(INDIRECT("a1:a"&amp;$B$7-I$17))))=OFFSET($B21,,I$17,,$B$7-I$17)))=$B$7-I$17,MIN(IF(I21&gt;=OFFSET($B21,,H$17,,$B$7-H$17),"",OFFSET($B21,,H$17,,$B$7-H$17))),I21),
SMALL(IF((SMALL(OFFSET($B21,,Q22-1,,$B$7-Q22+1),ROW(INDIRECT("a1:a"&amp;$B$7-Q22+1)))=OFFSET($B22,,Q22-1))*(MATCH(OFFSET($B22,,Q22-1),SMALL(OFFSET($B21,,Q22-1,,$B$7-Q22+1),ROW(INDIRECT("a1:a"&amp;$B$7-Q22+1))),0)=ROW(INDIRECT("a1:a"&amp;$B$7-Q22+1))),"",SMALL(OFFSET($B21,,Q22-1,,$B$7-Q22+1),ROW(INDIRECT("a1:a"&amp;$B$7-Q22+1)))),I$17-Q22)),
SMALL(IF((SMALL(OFFSET($B21,,Q22-1,,$B$7-Q22+1),ROW(INDIRECT("a1:a"&amp;$B$7-Q22+1)))=OFFSET($B22,,Q22-1))*(MATCH(OFFSET($B22,,Q22-1),SMALL(OFFSET($B21,,Q22-1,,$B$7-Q22+1),ROW(INDIRECT("a1:a"&amp;$B$7-Q22+1))),0)=ROW(INDIRECT("a1:a"&amp;$B$7-Q22+1))),"",SMALL(OFFSET($B21,,Q22-1,,$B$7-Q22+1),ROW(INDIRECT("a1:a"&amp;$B$7-Q22+1)))),I$17-Q22)))</f>
        <v>3</v>
      </c>
      <c r="K22" s="26">
        <f t="array" aca="1" ref="K22" ca="1">MIN(IF($B22:B22&gt;$B21:B21,COLUMN($B$18:B21)-COLUMN($B$18)+1,99))</f>
        <v>99</v>
      </c>
      <c r="L22" s="26">
        <f t="array" aca="1" ref="L22" ca="1">MIN(IF($B22:C22&gt;$B21:C21,COLUMN($B$18:C21)-COLUMN($B$18)+1,99))</f>
        <v>99</v>
      </c>
      <c r="M22" s="26">
        <f t="array" aca="1" ref="M22" ca="1">MIN(IF($B22:D22&gt;$B21:D21,COLUMN($B$18:D21)-COLUMN($B$18)+1,99))</f>
        <v>99</v>
      </c>
      <c r="N22" s="26">
        <f t="array" aca="1" ref="N22" ca="1">MIN(IF($B22:E22&gt;$B21:E21,COLUMN($B$18:E21)-COLUMN($B$18)+1,99))</f>
        <v>99</v>
      </c>
      <c r="O22" s="26">
        <f t="array" aca="1" ref="O22" ca="1">MIN(IF($B22:F22&gt;$B21:F21,COLUMN($B$18:F21)-COLUMN($B$18)+1,99))</f>
        <v>99</v>
      </c>
      <c r="P22" s="26">
        <f t="array" aca="1" ref="P22" ca="1">MIN(IF($B22:G22&gt;$B21:G21,COLUMN($B$18:G21)-COLUMN($B$18)+1,99))</f>
        <v>99</v>
      </c>
      <c r="Q22" s="48">
        <f t="array" aca="1" ref="Q22" ca="1">MIN(IF($B22:H22&gt;$B21:H21,COLUMN($B$18:H21)-COLUMN($B$18)+1,99))</f>
        <v>7</v>
      </c>
      <c r="R22" s="13"/>
      <c r="S22" s="8">
        <f ca="1">IFERROR(B22*S$17,0)</f>
        <v>1</v>
      </c>
      <c r="T22" s="8">
        <f ca="1">IFERROR(C22*T$17,0)</f>
        <v>10</v>
      </c>
      <c r="U22" s="8">
        <f ca="1">IFERROR(D22*U$17,0)</f>
        <v>100</v>
      </c>
      <c r="V22" s="8">
        <f ca="1">IFERROR(E22*V$17,0)</f>
        <v>2000</v>
      </c>
      <c r="W22" s="8">
        <f ca="1">IFERROR(F22*W$17,0)</f>
        <v>30000</v>
      </c>
      <c r="X22" s="8">
        <f ca="1">IFERROR(G22*X$17,0)</f>
        <v>200000</v>
      </c>
      <c r="Y22" s="8">
        <f ca="1">IFERROR(H22*Y$17,0)</f>
        <v>4000000</v>
      </c>
      <c r="Z22" s="8">
        <f t="shared" ca="1" si="7"/>
        <v>30000000</v>
      </c>
      <c r="AA22" s="9">
        <f t="shared" ca="1" si="8"/>
        <v>34232111</v>
      </c>
      <c r="AC22" s="4"/>
    </row>
    <row r="23" spans="1:29" ht="12.75" x14ac:dyDescent="0.2">
      <c r="A23" s="10">
        <v>6</v>
      </c>
      <c r="B23" s="8">
        <f t="array" aca="1" ref="B23" ca="1">IF(A23&gt;$B$9,"",IF(SUM(--(TRANSPOSE(LARGE(OFFSET($B22,,B$17,,$B$7-B$17),ROW(INDIRECT("a1:a"&amp;$B$7-B$17))))=OFFSET($B22,,B$17,,$B$7-B$17)))=$B$7-B$17,OFFSET($B$12,,MATCH(B22,$B$12:$H$12,FALSE)),B22))</f>
        <v>1</v>
      </c>
      <c r="C23" s="8">
        <f t="array" aca="1" ref="C23" ca="1">IF(OR($A23&gt;$B$9,C$17&gt;$B$7),"",CHOOSE(C$15,IF(K23=99,
IF(SUM(--(TRANSPOSE(LARGE(OFFSET($B22,,C$17,,$B$7-C$17),ROW(INDIRECT("a1:a"&amp;$B$7-C$17))))=OFFSET($B22,,C$17,,$B$7-C$17)))=$B$7-C$17,MIN(IF(C22&gt;=OFFSET($B22,,B$17,,$B$7-B$17),"",OFFSET($B22,,B$17,,$B$7-B$17))),C22),
SMALL(IF((SMALL(OFFSET($B22,,K23-1,,$B$7-K23+1),ROW(INDIRECT("a1:a"&amp;$B$7-K23+1)))=OFFSET($B23,,K23-1))*(MATCH(OFFSET($B23,,K23-1),SMALL(OFFSET($B22,,K23-1,,$B$7-K23+1),ROW(INDIRECT("a1:a"&amp;$B$7-K23+1))),0)=ROW(INDIRECT("a1:a"&amp;$B$7-K23+1))),"",SMALL(OFFSET($B22,,K23-1,,$B$7-K23+1),ROW(INDIRECT("a1:a"&amp;$B$7-K23+1)))),C$17-K23)),
SMALL(IF((SMALL(OFFSET($B22,,K23-1,,$B$7-K23+1),ROW(INDIRECT("a1:a"&amp;$B$7-K23+1)))=OFFSET($B23,,K23-1))*(MATCH(OFFSET($B23,,K23-1),SMALL(OFFSET($B22,,K23-1,,$B$7-K23+1),ROW(INDIRECT("a1:a"&amp;$B$7-K23+1))),0)=ROW(INDIRECT("a1:a"&amp;$B$7-K23+1))),"",SMALL(OFFSET($B22,,K23-1,,$B$7-K23+1),ROW(INDIRECT("a1:a"&amp;$B$7-K23+1)))),C$17-K23)))</f>
        <v>1</v>
      </c>
      <c r="D23" s="8">
        <f t="array" aca="1" ref="D23" ca="1">IF(OR($A23&gt;$B$9,D$17&gt;$B$7),"",CHOOSE(D$15,IF(L23=99,
IF(SUM(--(TRANSPOSE(LARGE(OFFSET($B22,,D$17,,$B$7-D$17),ROW(INDIRECT("a1:a"&amp;$B$7-D$17))))=OFFSET($B22,,D$17,,$B$7-D$17)))=$B$7-D$17,MIN(IF(D22&gt;=OFFSET($B22,,C$17,,$B$7-C$17),"",OFFSET($B22,,C$17,,$B$7-C$17))),D22),
SMALL(IF((SMALL(OFFSET($B22,,L23-1,,$B$7-L23+1),ROW(INDIRECT("a1:a"&amp;$B$7-L23+1)))=OFFSET($B23,,L23-1))*(MATCH(OFFSET($B23,,L23-1),SMALL(OFFSET($B22,,L23-1,,$B$7-L23+1),ROW(INDIRECT("a1:a"&amp;$B$7-L23+1))),0)=ROW(INDIRECT("a1:a"&amp;$B$7-L23+1))),"",SMALL(OFFSET($B22,,L23-1,,$B$7-L23+1),ROW(INDIRECT("a1:a"&amp;$B$7-L23+1)))),D$17-L23)),
SMALL(IF((SMALL(OFFSET($B22,,L23-1,,$B$7-L23+1),ROW(INDIRECT("a1:a"&amp;$B$7-L23+1)))=OFFSET($B23,,L23-1))*(MATCH(OFFSET($B23,,L23-1),SMALL(OFFSET($B22,,L23-1,,$B$7-L23+1),ROW(INDIRECT("a1:a"&amp;$B$7-L23+1))),0)=ROW(INDIRECT("a1:a"&amp;$B$7-L23+1))),"",SMALL(OFFSET($B22,,L23-1,,$B$7-L23+1),ROW(INDIRECT("a1:a"&amp;$B$7-L23+1)))),D$17-L23)))</f>
        <v>1</v>
      </c>
      <c r="E23" s="8">
        <f t="array" aca="1" ref="E23" ca="1">IF(OR($A23&gt;$B$9,E$17&gt;$B$7),"",CHOOSE(E$15,IF(M23=99,
IF(SUM(--(TRANSPOSE(LARGE(OFFSET($B22,,E$17,,$B$7-E$17),ROW(INDIRECT("a1:a"&amp;$B$7-E$17))))=OFFSET($B22,,E$17,,$B$7-E$17)))=$B$7-E$17,MIN(IF(E22&gt;=OFFSET($B22,,D$17,,$B$7-D$17),"",OFFSET($B22,,D$17,,$B$7-D$17))),E22),
SMALL(IF((SMALL(OFFSET($B22,,M23-1,,$B$7-M23+1),ROW(INDIRECT("a1:a"&amp;$B$7-M23+1)))=OFFSET($B23,,M23-1))*(MATCH(OFFSET($B23,,M23-1),SMALL(OFFSET($B22,,M23-1,,$B$7-M23+1),ROW(INDIRECT("a1:a"&amp;$B$7-M23+1))),0)=ROW(INDIRECT("a1:a"&amp;$B$7-M23+1))),"",SMALL(OFFSET($B22,,M23-1,,$B$7-M23+1),ROW(INDIRECT("a1:a"&amp;$B$7-M23+1)))),E$17-M23)),
SMALL(IF((SMALL(OFFSET($B22,,M23-1,,$B$7-M23+1),ROW(INDIRECT("a1:a"&amp;$B$7-M23+1)))=OFFSET($B23,,M23-1))*(MATCH(OFFSET($B23,,M23-1),SMALL(OFFSET($B22,,M23-1,,$B$7-M23+1),ROW(INDIRECT("a1:a"&amp;$B$7-M23+1))),0)=ROW(INDIRECT("a1:a"&amp;$B$7-M23+1))),"",SMALL(OFFSET($B22,,M23-1,,$B$7-M23+1),ROW(INDIRECT("a1:a"&amp;$B$7-M23+1)))),E$17-M23)))</f>
        <v>2</v>
      </c>
      <c r="F23" s="8">
        <f t="array" aca="1" ref="F23" ca="1">IF(OR($A23&gt;$B$9,F$17&gt;$B$7),"",CHOOSE(F$15,IF(N23=99,
IF(SUM(--(TRANSPOSE(LARGE(OFFSET($B22,,F$17,,$B$7-F$17),ROW(INDIRECT("a1:a"&amp;$B$7-F$17))))=OFFSET($B22,,F$17,,$B$7-F$17)))=$B$7-F$17,MIN(IF(F22&gt;=OFFSET($B22,,E$17,,$B$7-E$17),"",OFFSET($B22,,E$17,,$B$7-E$17))),F22),
SMALL(IF((SMALL(OFFSET($B22,,N23-1,,$B$7-N23+1),ROW(INDIRECT("a1:a"&amp;$B$7-N23+1)))=OFFSET($B23,,N23-1))*(MATCH(OFFSET($B23,,N23-1),SMALL(OFFSET($B22,,N23-1,,$B$7-N23+1),ROW(INDIRECT("a1:a"&amp;$B$7-N23+1))),0)=ROW(INDIRECT("a1:a"&amp;$B$7-N23+1))),"",SMALL(OFFSET($B22,,N23-1,,$B$7-N23+1),ROW(INDIRECT("a1:a"&amp;$B$7-N23+1)))),F$17-N23)),
SMALL(IF((SMALL(OFFSET($B22,,N23-1,,$B$7-N23+1),ROW(INDIRECT("a1:a"&amp;$B$7-N23+1)))=OFFSET($B23,,N23-1))*(MATCH(OFFSET($B23,,N23-1),SMALL(OFFSET($B22,,N23-1,,$B$7-N23+1),ROW(INDIRECT("a1:a"&amp;$B$7-N23+1))),0)=ROW(INDIRECT("a1:a"&amp;$B$7-N23+1))),"",SMALL(OFFSET($B22,,N23-1,,$B$7-N23+1),ROW(INDIRECT("a1:a"&amp;$B$7-N23+1)))),F$17-N23)))</f>
        <v>3</v>
      </c>
      <c r="G23" s="8">
        <f t="array" aca="1" ref="G23" ca="1">IF(OR($A23&gt;$B$9,G$17&gt;$B$7),"",CHOOSE(G$15,IF(O23=99,
IF(SUM(--(TRANSPOSE(LARGE(OFFSET($B22,,G$17,,$B$7-G$17),ROW(INDIRECT("a1:a"&amp;$B$7-G$17))))=OFFSET($B22,,G$17,,$B$7-G$17)))=$B$7-G$17,MIN(IF(G22&gt;=OFFSET($B22,,F$17,,$B$7-F$17),"",OFFSET($B22,,F$17,,$B$7-F$17))),G22),
SMALL(IF((SMALL(OFFSET($B22,,O23-1,,$B$7-O23+1),ROW(INDIRECT("a1:a"&amp;$B$7-O23+1)))=OFFSET($B23,,O23-1))*(MATCH(OFFSET($B23,,O23-1),SMALL(OFFSET($B22,,O23-1,,$B$7-O23+1),ROW(INDIRECT("a1:a"&amp;$B$7-O23+1))),0)=ROW(INDIRECT("a1:a"&amp;$B$7-O23+1))),"",SMALL(OFFSET($B22,,O23-1,,$B$7-O23+1),ROW(INDIRECT("a1:a"&amp;$B$7-O23+1)))),G$17-O23)),
SMALL(IF((SMALL(OFFSET($B22,,O23-1,,$B$7-O23+1),ROW(INDIRECT("a1:a"&amp;$B$7-O23+1)))=OFFSET($B23,,O23-1))*(MATCH(OFFSET($B23,,O23-1),SMALL(OFFSET($B22,,O23-1,,$B$7-O23+1),ROW(INDIRECT("a1:a"&amp;$B$7-O23+1))),0)=ROW(INDIRECT("a1:a"&amp;$B$7-O23+1))),"",SMALL(OFFSET($B22,,O23-1,,$B$7-O23+1),ROW(INDIRECT("a1:a"&amp;$B$7-O23+1)))),G$17-O23)))</f>
        <v>3</v>
      </c>
      <c r="H23" s="8">
        <f t="array" aca="1" ref="H23" ca="1">IF(OR($A23&gt;$B$9,H$17&gt;$B$7),"",CHOOSE(H$15,IF(P23=99,
IF(SUM(--(TRANSPOSE(LARGE(OFFSET($B22,,H$17,,$B$7-H$17),ROW(INDIRECT("a1:a"&amp;$B$7-H$17))))=OFFSET($B22,,H$17,,$B$7-H$17)))=$B$7-H$17,MIN(IF(H22&gt;=OFFSET($B22,,G$17,,$B$7-G$17),"",OFFSET($B22,,G$17,,$B$7-G$17))),H22),
SMALL(IF((SMALL(OFFSET($B22,,P23-1,,$B$7-P23+1),ROW(INDIRECT("a1:a"&amp;$B$7-P23+1)))=OFFSET($B23,,P23-1))*(MATCH(OFFSET($B23,,P23-1),SMALL(OFFSET($B22,,P23-1,,$B$7-P23+1),ROW(INDIRECT("a1:a"&amp;$B$7-P23+1))),0)=ROW(INDIRECT("a1:a"&amp;$B$7-P23+1))),"",SMALL(OFFSET($B22,,P23-1,,$B$7-P23+1),ROW(INDIRECT("a1:a"&amp;$B$7-P23+1)))),H$17-P23)),
SMALL(IF((SMALL(OFFSET($B22,,P23-1,,$B$7-P23+1),ROW(INDIRECT("a1:a"&amp;$B$7-P23+1)))=OFFSET($B23,,P23-1))*(MATCH(OFFSET($B23,,P23-1),SMALL(OFFSET($B22,,P23-1,,$B$7-P23+1),ROW(INDIRECT("a1:a"&amp;$B$7-P23+1))),0)=ROW(INDIRECT("a1:a"&amp;$B$7-P23+1))),"",SMALL(OFFSET($B22,,P23-1,,$B$7-P23+1),ROW(INDIRECT("a1:a"&amp;$B$7-P23+1)))),H$17-P23)))</f>
        <v>2</v>
      </c>
      <c r="I23" s="44">
        <f t="array" aca="1" ref="I23" ca="1">IF(OR($A23&gt;$B$9,I$17&gt;$B$7),"",CHOOSE(I$15,IF(Q23=99,
IF(SUM(--(TRANSPOSE(LARGE(OFFSET($B22,,I$17,,$B$7-I$17),ROW(INDIRECT("a1:a"&amp;$B$7-I$17))))=OFFSET($B22,,I$17,,$B$7-I$17)))=$B$7-I$17,MIN(IF(I22&gt;=OFFSET($B22,,H$17,,$B$7-H$17),"",OFFSET($B22,,H$17,,$B$7-H$17))),I22),
SMALL(IF((SMALL(OFFSET($B22,,Q23-1,,$B$7-Q23+1),ROW(INDIRECT("a1:a"&amp;$B$7-Q23+1)))=OFFSET($B23,,Q23-1))*(MATCH(OFFSET($B23,,Q23-1),SMALL(OFFSET($B22,,Q23-1,,$B$7-Q23+1),ROW(INDIRECT("a1:a"&amp;$B$7-Q23+1))),0)=ROW(INDIRECT("a1:a"&amp;$B$7-Q23+1))),"",SMALL(OFFSET($B22,,Q23-1,,$B$7-Q23+1),ROW(INDIRECT("a1:a"&amp;$B$7-Q23+1)))),I$17-Q23)),
SMALL(IF((SMALL(OFFSET($B22,,Q23-1,,$B$7-Q23+1),ROW(INDIRECT("a1:a"&amp;$B$7-Q23+1)))=OFFSET($B23,,Q23-1))*(MATCH(OFFSET($B23,,Q23-1),SMALL(OFFSET($B22,,Q23-1,,$B$7-Q23+1),ROW(INDIRECT("a1:a"&amp;$B$7-Q23+1))),0)=ROW(INDIRECT("a1:a"&amp;$B$7-Q23+1))),"",SMALL(OFFSET($B22,,Q23-1,,$B$7-Q23+1),ROW(INDIRECT("a1:a"&amp;$B$7-Q23+1)))),I$17-Q23)))</f>
        <v>4</v>
      </c>
      <c r="K23" s="26">
        <f t="array" aca="1" ref="K23" ca="1">MIN(IF($B23:B23&gt;$B22:B22,COLUMN($B$18:B22)-COLUMN($B$18)+1,99))</f>
        <v>99</v>
      </c>
      <c r="L23" s="26">
        <f t="array" aca="1" ref="L23" ca="1">MIN(IF($B23:C23&gt;$B22:C22,COLUMN($B$18:C22)-COLUMN($B$18)+1,99))</f>
        <v>99</v>
      </c>
      <c r="M23" s="26">
        <f t="array" aca="1" ref="M23" ca="1">MIN(IF($B23:D23&gt;$B22:D22,COLUMN($B$18:D22)-COLUMN($B$18)+1,99))</f>
        <v>99</v>
      </c>
      <c r="N23" s="26">
        <f t="array" aca="1" ref="N23" ca="1">MIN(IF($B23:E23&gt;$B22:E22,COLUMN($B$18:E22)-COLUMN($B$18)+1,99))</f>
        <v>99</v>
      </c>
      <c r="O23" s="26">
        <f t="array" aca="1" ref="O23" ca="1">MIN(IF($B23:F23&gt;$B22:F22,COLUMN($B$18:F22)-COLUMN($B$18)+1,99))</f>
        <v>99</v>
      </c>
      <c r="P23" s="26">
        <f t="array" aca="1" ref="P23" ca="1">MIN(IF($B23:G23&gt;$B22:G22,COLUMN($B$18:G22)-COLUMN($B$18)+1,99))</f>
        <v>6</v>
      </c>
      <c r="Q23" s="48">
        <f t="array" aca="1" ref="Q23" ca="1">MIN(IF($B23:H23&gt;$B22:H22,COLUMN($B$18:H22)-COLUMN($B$18)+1,99))</f>
        <v>6</v>
      </c>
      <c r="R23" s="13"/>
      <c r="S23" s="8">
        <f ca="1">IFERROR(B23*S$17,0)</f>
        <v>1</v>
      </c>
      <c r="T23" s="8">
        <f ca="1">IFERROR(C23*T$17,0)</f>
        <v>10</v>
      </c>
      <c r="U23" s="8">
        <f ca="1">IFERROR(D23*U$17,0)</f>
        <v>100</v>
      </c>
      <c r="V23" s="8">
        <f ca="1">IFERROR(E23*V$17,0)</f>
        <v>2000</v>
      </c>
      <c r="W23" s="8">
        <f ca="1">IFERROR(F23*W$17,0)</f>
        <v>30000</v>
      </c>
      <c r="X23" s="8">
        <f ca="1">IFERROR(G23*X$17,0)</f>
        <v>300000</v>
      </c>
      <c r="Y23" s="8">
        <f ca="1">IFERROR(H23*Y$17,0)</f>
        <v>2000000</v>
      </c>
      <c r="Z23" s="8">
        <f t="shared" ca="1" si="7"/>
        <v>40000000</v>
      </c>
      <c r="AA23" s="9">
        <f t="shared" ca="1" si="8"/>
        <v>42332111</v>
      </c>
      <c r="AC23" s="4"/>
    </row>
    <row r="24" spans="1:29" ht="12.75" x14ac:dyDescent="0.2">
      <c r="A24" s="10">
        <v>7</v>
      </c>
      <c r="B24" s="8">
        <f t="array" aca="1" ref="B24" ca="1">IF(A24&gt;$B$9,"",IF(SUM(--(TRANSPOSE(LARGE(OFFSET($B23,,B$17,,$B$7-B$17),ROW(INDIRECT("a1:a"&amp;$B$7-B$17))))=OFFSET($B23,,B$17,,$B$7-B$17)))=$B$7-B$17,OFFSET($B$12,,MATCH(B23,$B$12:$H$12,FALSE)),B23))</f>
        <v>1</v>
      </c>
      <c r="C24" s="8">
        <f t="array" aca="1" ref="C24" ca="1">IF(OR($A24&gt;$B$9,C$17&gt;$B$7),"",CHOOSE(C$15,IF(K24=99,
IF(SUM(--(TRANSPOSE(LARGE(OFFSET($B23,,C$17,,$B$7-C$17),ROW(INDIRECT("a1:a"&amp;$B$7-C$17))))=OFFSET($B23,,C$17,,$B$7-C$17)))=$B$7-C$17,MIN(IF(C23&gt;=OFFSET($B23,,B$17,,$B$7-B$17),"",OFFSET($B23,,B$17,,$B$7-B$17))),C23),
SMALL(IF((SMALL(OFFSET($B23,,K24-1,,$B$7-K24+1),ROW(INDIRECT("a1:a"&amp;$B$7-K24+1)))=OFFSET($B24,,K24-1))*(MATCH(OFFSET($B24,,K24-1),SMALL(OFFSET($B23,,K24-1,,$B$7-K24+1),ROW(INDIRECT("a1:a"&amp;$B$7-K24+1))),0)=ROW(INDIRECT("a1:a"&amp;$B$7-K24+1))),"",SMALL(OFFSET($B23,,K24-1,,$B$7-K24+1),ROW(INDIRECT("a1:a"&amp;$B$7-K24+1)))),C$17-K24)),
SMALL(IF((SMALL(OFFSET($B23,,K24-1,,$B$7-K24+1),ROW(INDIRECT("a1:a"&amp;$B$7-K24+1)))=OFFSET($B24,,K24-1))*(MATCH(OFFSET($B24,,K24-1),SMALL(OFFSET($B23,,K24-1,,$B$7-K24+1),ROW(INDIRECT("a1:a"&amp;$B$7-K24+1))),0)=ROW(INDIRECT("a1:a"&amp;$B$7-K24+1))),"",SMALL(OFFSET($B23,,K24-1,,$B$7-K24+1),ROW(INDIRECT("a1:a"&amp;$B$7-K24+1)))),C$17-K24)))</f>
        <v>1</v>
      </c>
      <c r="D24" s="8">
        <f t="array" aca="1" ref="D24" ca="1">IF(OR($A24&gt;$B$9,D$17&gt;$B$7),"",CHOOSE(D$15,IF(L24=99,
IF(SUM(--(TRANSPOSE(LARGE(OFFSET($B23,,D$17,,$B$7-D$17),ROW(INDIRECT("a1:a"&amp;$B$7-D$17))))=OFFSET($B23,,D$17,,$B$7-D$17)))=$B$7-D$17,MIN(IF(D23&gt;=OFFSET($B23,,C$17,,$B$7-C$17),"",OFFSET($B23,,C$17,,$B$7-C$17))),D23),
SMALL(IF((SMALL(OFFSET($B23,,L24-1,,$B$7-L24+1),ROW(INDIRECT("a1:a"&amp;$B$7-L24+1)))=OFFSET($B24,,L24-1))*(MATCH(OFFSET($B24,,L24-1),SMALL(OFFSET($B23,,L24-1,,$B$7-L24+1),ROW(INDIRECT("a1:a"&amp;$B$7-L24+1))),0)=ROW(INDIRECT("a1:a"&amp;$B$7-L24+1))),"",SMALL(OFFSET($B23,,L24-1,,$B$7-L24+1),ROW(INDIRECT("a1:a"&amp;$B$7-L24+1)))),D$17-L24)),
SMALL(IF((SMALL(OFFSET($B23,,L24-1,,$B$7-L24+1),ROW(INDIRECT("a1:a"&amp;$B$7-L24+1)))=OFFSET($B24,,L24-1))*(MATCH(OFFSET($B24,,L24-1),SMALL(OFFSET($B23,,L24-1,,$B$7-L24+1),ROW(INDIRECT("a1:a"&amp;$B$7-L24+1))),0)=ROW(INDIRECT("a1:a"&amp;$B$7-L24+1))),"",SMALL(OFFSET($B23,,L24-1,,$B$7-L24+1),ROW(INDIRECT("a1:a"&amp;$B$7-L24+1)))),D$17-L24)))</f>
        <v>1</v>
      </c>
      <c r="E24" s="8">
        <f t="array" aca="1" ref="E24" ca="1">IF(OR($A24&gt;$B$9,E$17&gt;$B$7),"",CHOOSE(E$15,IF(M24=99,
IF(SUM(--(TRANSPOSE(LARGE(OFFSET($B23,,E$17,,$B$7-E$17),ROW(INDIRECT("a1:a"&amp;$B$7-E$17))))=OFFSET($B23,,E$17,,$B$7-E$17)))=$B$7-E$17,MIN(IF(E23&gt;=OFFSET($B23,,D$17,,$B$7-D$17),"",OFFSET($B23,,D$17,,$B$7-D$17))),E23),
SMALL(IF((SMALL(OFFSET($B23,,M24-1,,$B$7-M24+1),ROW(INDIRECT("a1:a"&amp;$B$7-M24+1)))=OFFSET($B24,,M24-1))*(MATCH(OFFSET($B24,,M24-1),SMALL(OFFSET($B23,,M24-1,,$B$7-M24+1),ROW(INDIRECT("a1:a"&amp;$B$7-M24+1))),0)=ROW(INDIRECT("a1:a"&amp;$B$7-M24+1))),"",SMALL(OFFSET($B23,,M24-1,,$B$7-M24+1),ROW(INDIRECT("a1:a"&amp;$B$7-M24+1)))),E$17-M24)),
SMALL(IF((SMALL(OFFSET($B23,,M24-1,,$B$7-M24+1),ROW(INDIRECT("a1:a"&amp;$B$7-M24+1)))=OFFSET($B24,,M24-1))*(MATCH(OFFSET($B24,,M24-1),SMALL(OFFSET($B23,,M24-1,,$B$7-M24+1),ROW(INDIRECT("a1:a"&amp;$B$7-M24+1))),0)=ROW(INDIRECT("a1:a"&amp;$B$7-M24+1))),"",SMALL(OFFSET($B23,,M24-1,,$B$7-M24+1),ROW(INDIRECT("a1:a"&amp;$B$7-M24+1)))),E$17-M24)))</f>
        <v>2</v>
      </c>
      <c r="F24" s="8">
        <f t="array" aca="1" ref="F24" ca="1">IF(OR($A24&gt;$B$9,F$17&gt;$B$7),"",CHOOSE(F$15,IF(N24=99,
IF(SUM(--(TRANSPOSE(LARGE(OFFSET($B23,,F$17,,$B$7-F$17),ROW(INDIRECT("a1:a"&amp;$B$7-F$17))))=OFFSET($B23,,F$17,,$B$7-F$17)))=$B$7-F$17,MIN(IF(F23&gt;=OFFSET($B23,,E$17,,$B$7-E$17),"",OFFSET($B23,,E$17,,$B$7-E$17))),F23),
SMALL(IF((SMALL(OFFSET($B23,,N24-1,,$B$7-N24+1),ROW(INDIRECT("a1:a"&amp;$B$7-N24+1)))=OFFSET($B24,,N24-1))*(MATCH(OFFSET($B24,,N24-1),SMALL(OFFSET($B23,,N24-1,,$B$7-N24+1),ROW(INDIRECT("a1:a"&amp;$B$7-N24+1))),0)=ROW(INDIRECT("a1:a"&amp;$B$7-N24+1))),"",SMALL(OFFSET($B23,,N24-1,,$B$7-N24+1),ROW(INDIRECT("a1:a"&amp;$B$7-N24+1)))),F$17-N24)),
SMALL(IF((SMALL(OFFSET($B23,,N24-1,,$B$7-N24+1),ROW(INDIRECT("a1:a"&amp;$B$7-N24+1)))=OFFSET($B24,,N24-1))*(MATCH(OFFSET($B24,,N24-1),SMALL(OFFSET($B23,,N24-1,,$B$7-N24+1),ROW(INDIRECT("a1:a"&amp;$B$7-N24+1))),0)=ROW(INDIRECT("a1:a"&amp;$B$7-N24+1))),"",SMALL(OFFSET($B23,,N24-1,,$B$7-N24+1),ROW(INDIRECT("a1:a"&amp;$B$7-N24+1)))),F$17-N24)))</f>
        <v>3</v>
      </c>
      <c r="G24" s="8">
        <f t="array" aca="1" ref="G24" ca="1">IF(OR($A24&gt;$B$9,G$17&gt;$B$7),"",CHOOSE(G$15,IF(O24=99,
IF(SUM(--(TRANSPOSE(LARGE(OFFSET($B23,,G$17,,$B$7-G$17),ROW(INDIRECT("a1:a"&amp;$B$7-G$17))))=OFFSET($B23,,G$17,,$B$7-G$17)))=$B$7-G$17,MIN(IF(G23&gt;=OFFSET($B23,,F$17,,$B$7-F$17),"",OFFSET($B23,,F$17,,$B$7-F$17))),G23),
SMALL(IF((SMALL(OFFSET($B23,,O24-1,,$B$7-O24+1),ROW(INDIRECT("a1:a"&amp;$B$7-O24+1)))=OFFSET($B24,,O24-1))*(MATCH(OFFSET($B24,,O24-1),SMALL(OFFSET($B23,,O24-1,,$B$7-O24+1),ROW(INDIRECT("a1:a"&amp;$B$7-O24+1))),0)=ROW(INDIRECT("a1:a"&amp;$B$7-O24+1))),"",SMALL(OFFSET($B23,,O24-1,,$B$7-O24+1),ROW(INDIRECT("a1:a"&amp;$B$7-O24+1)))),G$17-O24)),
SMALL(IF((SMALL(OFFSET($B23,,O24-1,,$B$7-O24+1),ROW(INDIRECT("a1:a"&amp;$B$7-O24+1)))=OFFSET($B24,,O24-1))*(MATCH(OFFSET($B24,,O24-1),SMALL(OFFSET($B23,,O24-1,,$B$7-O24+1),ROW(INDIRECT("a1:a"&amp;$B$7-O24+1))),0)=ROW(INDIRECT("a1:a"&amp;$B$7-O24+1))),"",SMALL(OFFSET($B23,,O24-1,,$B$7-O24+1),ROW(INDIRECT("a1:a"&amp;$B$7-O24+1)))),G$17-O24)))</f>
        <v>3</v>
      </c>
      <c r="H24" s="8">
        <f t="array" aca="1" ref="H24" ca="1">IF(OR($A24&gt;$B$9,H$17&gt;$B$7),"",CHOOSE(H$15,IF(P24=99,
IF(SUM(--(TRANSPOSE(LARGE(OFFSET($B23,,H$17,,$B$7-H$17),ROW(INDIRECT("a1:a"&amp;$B$7-H$17))))=OFFSET($B23,,H$17,,$B$7-H$17)))=$B$7-H$17,MIN(IF(H23&gt;=OFFSET($B23,,G$17,,$B$7-G$17),"",OFFSET($B23,,G$17,,$B$7-G$17))),H23),
SMALL(IF((SMALL(OFFSET($B23,,P24-1,,$B$7-P24+1),ROW(INDIRECT("a1:a"&amp;$B$7-P24+1)))=OFFSET($B24,,P24-1))*(MATCH(OFFSET($B24,,P24-1),SMALL(OFFSET($B23,,P24-1,,$B$7-P24+1),ROW(INDIRECT("a1:a"&amp;$B$7-P24+1))),0)=ROW(INDIRECT("a1:a"&amp;$B$7-P24+1))),"",SMALL(OFFSET($B23,,P24-1,,$B$7-P24+1),ROW(INDIRECT("a1:a"&amp;$B$7-P24+1)))),H$17-P24)),
SMALL(IF((SMALL(OFFSET($B23,,P24-1,,$B$7-P24+1),ROW(INDIRECT("a1:a"&amp;$B$7-P24+1)))=OFFSET($B24,,P24-1))*(MATCH(OFFSET($B24,,P24-1),SMALL(OFFSET($B23,,P24-1,,$B$7-P24+1),ROW(INDIRECT("a1:a"&amp;$B$7-P24+1))),0)=ROW(INDIRECT("a1:a"&amp;$B$7-P24+1))),"",SMALL(OFFSET($B23,,P24-1,,$B$7-P24+1),ROW(INDIRECT("a1:a"&amp;$B$7-P24+1)))),H$17-P24)))</f>
        <v>4</v>
      </c>
      <c r="I24" s="44">
        <f t="array" aca="1" ref="I24" ca="1">IF(OR($A24&gt;$B$9,I$17&gt;$B$7),"",CHOOSE(I$15,IF(Q24=99,
IF(SUM(--(TRANSPOSE(LARGE(OFFSET($B23,,I$17,,$B$7-I$17),ROW(INDIRECT("a1:a"&amp;$B$7-I$17))))=OFFSET($B23,,I$17,,$B$7-I$17)))=$B$7-I$17,MIN(IF(I23&gt;=OFFSET($B23,,H$17,,$B$7-H$17),"",OFFSET($B23,,H$17,,$B$7-H$17))),I23),
SMALL(IF((SMALL(OFFSET($B23,,Q24-1,,$B$7-Q24+1),ROW(INDIRECT("a1:a"&amp;$B$7-Q24+1)))=OFFSET($B24,,Q24-1))*(MATCH(OFFSET($B24,,Q24-1),SMALL(OFFSET($B23,,Q24-1,,$B$7-Q24+1),ROW(INDIRECT("a1:a"&amp;$B$7-Q24+1))),0)=ROW(INDIRECT("a1:a"&amp;$B$7-Q24+1))),"",SMALL(OFFSET($B23,,Q24-1,,$B$7-Q24+1),ROW(INDIRECT("a1:a"&amp;$B$7-Q24+1)))),I$17-Q24)),
SMALL(IF((SMALL(OFFSET($B23,,Q24-1,,$B$7-Q24+1),ROW(INDIRECT("a1:a"&amp;$B$7-Q24+1)))=OFFSET($B24,,Q24-1))*(MATCH(OFFSET($B24,,Q24-1),SMALL(OFFSET($B23,,Q24-1,,$B$7-Q24+1),ROW(INDIRECT("a1:a"&amp;$B$7-Q24+1))),0)=ROW(INDIRECT("a1:a"&amp;$B$7-Q24+1))),"",SMALL(OFFSET($B23,,Q24-1,,$B$7-Q24+1),ROW(INDIRECT("a1:a"&amp;$B$7-Q24+1)))),I$17-Q24)))</f>
        <v>2</v>
      </c>
      <c r="K24" s="26">
        <f t="array" aca="1" ref="K24" ca="1">MIN(IF($B24:B24&gt;$B23:B23,COLUMN($B$18:B23)-COLUMN($B$18)+1,99))</f>
        <v>99</v>
      </c>
      <c r="L24" s="26">
        <f t="array" aca="1" ref="L24" ca="1">MIN(IF($B24:C24&gt;$B23:C23,COLUMN($B$18:C23)-COLUMN($B$18)+1,99))</f>
        <v>99</v>
      </c>
      <c r="M24" s="26">
        <f t="array" aca="1" ref="M24" ca="1">MIN(IF($B24:D24&gt;$B23:D23,COLUMN($B$18:D23)-COLUMN($B$18)+1,99))</f>
        <v>99</v>
      </c>
      <c r="N24" s="26">
        <f t="array" aca="1" ref="N24" ca="1">MIN(IF($B24:E24&gt;$B23:E23,COLUMN($B$18:E23)-COLUMN($B$18)+1,99))</f>
        <v>99</v>
      </c>
      <c r="O24" s="26">
        <f t="array" aca="1" ref="O24" ca="1">MIN(IF($B24:F24&gt;$B23:F23,COLUMN($B$18:F23)-COLUMN($B$18)+1,99))</f>
        <v>99</v>
      </c>
      <c r="P24" s="26">
        <f t="array" aca="1" ref="P24" ca="1">MIN(IF($B24:G24&gt;$B23:G23,COLUMN($B$18:G23)-COLUMN($B$18)+1,99))</f>
        <v>99</v>
      </c>
      <c r="Q24" s="48">
        <f t="array" aca="1" ref="Q24" ca="1">MIN(IF($B24:H24&gt;$B23:H23,COLUMN($B$18:H23)-COLUMN($B$18)+1,99))</f>
        <v>7</v>
      </c>
      <c r="R24" s="13"/>
      <c r="S24" s="8">
        <f ca="1">IFERROR(B24*S$17,0)</f>
        <v>1</v>
      </c>
      <c r="T24" s="8">
        <f ca="1">IFERROR(C24*T$17,0)</f>
        <v>10</v>
      </c>
      <c r="U24" s="8">
        <f ca="1">IFERROR(D24*U$17,0)</f>
        <v>100</v>
      </c>
      <c r="V24" s="8">
        <f ca="1">IFERROR(E24*V$17,0)</f>
        <v>2000</v>
      </c>
      <c r="W24" s="8">
        <f ca="1">IFERROR(F24*W$17,0)</f>
        <v>30000</v>
      </c>
      <c r="X24" s="8">
        <f ca="1">IFERROR(G24*X$17,0)</f>
        <v>300000</v>
      </c>
      <c r="Y24" s="8">
        <f ca="1">IFERROR(H24*Y$17,0)</f>
        <v>4000000</v>
      </c>
      <c r="Z24" s="8">
        <f t="shared" ca="1" si="7"/>
        <v>20000000</v>
      </c>
      <c r="AA24" s="9">
        <f t="shared" ca="1" si="8"/>
        <v>24332111</v>
      </c>
      <c r="AC24" s="4"/>
    </row>
    <row r="25" spans="1:29" ht="12.75" x14ac:dyDescent="0.2">
      <c r="A25" s="10">
        <v>8</v>
      </c>
      <c r="B25" s="8">
        <f t="array" aca="1" ref="B25" ca="1">IF(A25&gt;$B$9,"",IF(SUM(--(TRANSPOSE(LARGE(OFFSET($B24,,B$17,,$B$7-B$17),ROW(INDIRECT("a1:a"&amp;$B$7-B$17))))=OFFSET($B24,,B$17,,$B$7-B$17)))=$B$7-B$17,OFFSET($B$12,,MATCH(B24,$B$12:$H$12,FALSE)),B24))</f>
        <v>1</v>
      </c>
      <c r="C25" s="8">
        <f t="array" aca="1" ref="C25" ca="1">IF(OR($A25&gt;$B$9,C$17&gt;$B$7),"",CHOOSE(C$15,IF(K25=99,
IF(SUM(--(TRANSPOSE(LARGE(OFFSET($B24,,C$17,,$B$7-C$17),ROW(INDIRECT("a1:a"&amp;$B$7-C$17))))=OFFSET($B24,,C$17,,$B$7-C$17)))=$B$7-C$17,MIN(IF(C24&gt;=OFFSET($B24,,B$17,,$B$7-B$17),"",OFFSET($B24,,B$17,,$B$7-B$17))),C24),
SMALL(IF((SMALL(OFFSET($B24,,K25-1,,$B$7-K25+1),ROW(INDIRECT("a1:a"&amp;$B$7-K25+1)))=OFFSET($B25,,K25-1))*(MATCH(OFFSET($B25,,K25-1),SMALL(OFFSET($B24,,K25-1,,$B$7-K25+1),ROW(INDIRECT("a1:a"&amp;$B$7-K25+1))),0)=ROW(INDIRECT("a1:a"&amp;$B$7-K25+1))),"",SMALL(OFFSET($B24,,K25-1,,$B$7-K25+1),ROW(INDIRECT("a1:a"&amp;$B$7-K25+1)))),C$17-K25)),
SMALL(IF((SMALL(OFFSET($B24,,K25-1,,$B$7-K25+1),ROW(INDIRECT("a1:a"&amp;$B$7-K25+1)))=OFFSET($B25,,K25-1))*(MATCH(OFFSET($B25,,K25-1),SMALL(OFFSET($B24,,K25-1,,$B$7-K25+1),ROW(INDIRECT("a1:a"&amp;$B$7-K25+1))),0)=ROW(INDIRECT("a1:a"&amp;$B$7-K25+1))),"",SMALL(OFFSET($B24,,K25-1,,$B$7-K25+1),ROW(INDIRECT("a1:a"&amp;$B$7-K25+1)))),C$17-K25)))</f>
        <v>1</v>
      </c>
      <c r="D25" s="8">
        <f t="array" aca="1" ref="D25" ca="1">IF(OR($A25&gt;$B$9,D$17&gt;$B$7),"",CHOOSE(D$15,IF(L25=99,
IF(SUM(--(TRANSPOSE(LARGE(OFFSET($B24,,D$17,,$B$7-D$17),ROW(INDIRECT("a1:a"&amp;$B$7-D$17))))=OFFSET($B24,,D$17,,$B$7-D$17)))=$B$7-D$17,MIN(IF(D24&gt;=OFFSET($B24,,C$17,,$B$7-C$17),"",OFFSET($B24,,C$17,,$B$7-C$17))),D24),
SMALL(IF((SMALL(OFFSET($B24,,L25-1,,$B$7-L25+1),ROW(INDIRECT("a1:a"&amp;$B$7-L25+1)))=OFFSET($B25,,L25-1))*(MATCH(OFFSET($B25,,L25-1),SMALL(OFFSET($B24,,L25-1,,$B$7-L25+1),ROW(INDIRECT("a1:a"&amp;$B$7-L25+1))),0)=ROW(INDIRECT("a1:a"&amp;$B$7-L25+1))),"",SMALL(OFFSET($B24,,L25-1,,$B$7-L25+1),ROW(INDIRECT("a1:a"&amp;$B$7-L25+1)))),D$17-L25)),
SMALL(IF((SMALL(OFFSET($B24,,L25-1,,$B$7-L25+1),ROW(INDIRECT("a1:a"&amp;$B$7-L25+1)))=OFFSET($B25,,L25-1))*(MATCH(OFFSET($B25,,L25-1),SMALL(OFFSET($B24,,L25-1,,$B$7-L25+1),ROW(INDIRECT("a1:a"&amp;$B$7-L25+1))),0)=ROW(INDIRECT("a1:a"&amp;$B$7-L25+1))),"",SMALL(OFFSET($B24,,L25-1,,$B$7-L25+1),ROW(INDIRECT("a1:a"&amp;$B$7-L25+1)))),D$17-L25)))</f>
        <v>1</v>
      </c>
      <c r="E25" s="8">
        <f t="array" aca="1" ref="E25" ca="1">IF(OR($A25&gt;$B$9,E$17&gt;$B$7),"",CHOOSE(E$15,IF(M25=99,
IF(SUM(--(TRANSPOSE(LARGE(OFFSET($B24,,E$17,,$B$7-E$17),ROW(INDIRECT("a1:a"&amp;$B$7-E$17))))=OFFSET($B24,,E$17,,$B$7-E$17)))=$B$7-E$17,MIN(IF(E24&gt;=OFFSET($B24,,D$17,,$B$7-D$17),"",OFFSET($B24,,D$17,,$B$7-D$17))),E24),
SMALL(IF((SMALL(OFFSET($B24,,M25-1,,$B$7-M25+1),ROW(INDIRECT("a1:a"&amp;$B$7-M25+1)))=OFFSET($B25,,M25-1))*(MATCH(OFFSET($B25,,M25-1),SMALL(OFFSET($B24,,M25-1,,$B$7-M25+1),ROW(INDIRECT("a1:a"&amp;$B$7-M25+1))),0)=ROW(INDIRECT("a1:a"&amp;$B$7-M25+1))),"",SMALL(OFFSET($B24,,M25-1,,$B$7-M25+1),ROW(INDIRECT("a1:a"&amp;$B$7-M25+1)))),E$17-M25)),
SMALL(IF((SMALL(OFFSET($B24,,M25-1,,$B$7-M25+1),ROW(INDIRECT("a1:a"&amp;$B$7-M25+1)))=OFFSET($B25,,M25-1))*(MATCH(OFFSET($B25,,M25-1),SMALL(OFFSET($B24,,M25-1,,$B$7-M25+1),ROW(INDIRECT("a1:a"&amp;$B$7-M25+1))),0)=ROW(INDIRECT("a1:a"&amp;$B$7-M25+1))),"",SMALL(OFFSET($B24,,M25-1,,$B$7-M25+1),ROW(INDIRECT("a1:a"&amp;$B$7-M25+1)))),E$17-M25)))</f>
        <v>2</v>
      </c>
      <c r="F25" s="8">
        <f t="array" aca="1" ref="F25" ca="1">IF(OR($A25&gt;$B$9,F$17&gt;$B$7),"",CHOOSE(F$15,IF(N25=99,
IF(SUM(--(TRANSPOSE(LARGE(OFFSET($B24,,F$17,,$B$7-F$17),ROW(INDIRECT("a1:a"&amp;$B$7-F$17))))=OFFSET($B24,,F$17,,$B$7-F$17)))=$B$7-F$17,MIN(IF(F24&gt;=OFFSET($B24,,E$17,,$B$7-E$17),"",OFFSET($B24,,E$17,,$B$7-E$17))),F24),
SMALL(IF((SMALL(OFFSET($B24,,N25-1,,$B$7-N25+1),ROW(INDIRECT("a1:a"&amp;$B$7-N25+1)))=OFFSET($B25,,N25-1))*(MATCH(OFFSET($B25,,N25-1),SMALL(OFFSET($B24,,N25-1,,$B$7-N25+1),ROW(INDIRECT("a1:a"&amp;$B$7-N25+1))),0)=ROW(INDIRECT("a1:a"&amp;$B$7-N25+1))),"",SMALL(OFFSET($B24,,N25-1,,$B$7-N25+1),ROW(INDIRECT("a1:a"&amp;$B$7-N25+1)))),F$17-N25)),
SMALL(IF((SMALL(OFFSET($B24,,N25-1,,$B$7-N25+1),ROW(INDIRECT("a1:a"&amp;$B$7-N25+1)))=OFFSET($B25,,N25-1))*(MATCH(OFFSET($B25,,N25-1),SMALL(OFFSET($B24,,N25-1,,$B$7-N25+1),ROW(INDIRECT("a1:a"&amp;$B$7-N25+1))),0)=ROW(INDIRECT("a1:a"&amp;$B$7-N25+1))),"",SMALL(OFFSET($B24,,N25-1,,$B$7-N25+1),ROW(INDIRECT("a1:a"&amp;$B$7-N25+1)))),F$17-N25)))</f>
        <v>3</v>
      </c>
      <c r="G25" s="8">
        <f t="array" aca="1" ref="G25" ca="1">IF(OR($A25&gt;$B$9,G$17&gt;$B$7),"",CHOOSE(G$15,IF(O25=99,
IF(SUM(--(TRANSPOSE(LARGE(OFFSET($B24,,G$17,,$B$7-G$17),ROW(INDIRECT("a1:a"&amp;$B$7-G$17))))=OFFSET($B24,,G$17,,$B$7-G$17)))=$B$7-G$17,MIN(IF(G24&gt;=OFFSET($B24,,F$17,,$B$7-F$17),"",OFFSET($B24,,F$17,,$B$7-F$17))),G24),
SMALL(IF((SMALL(OFFSET($B24,,O25-1,,$B$7-O25+1),ROW(INDIRECT("a1:a"&amp;$B$7-O25+1)))=OFFSET($B25,,O25-1))*(MATCH(OFFSET($B25,,O25-1),SMALL(OFFSET($B24,,O25-1,,$B$7-O25+1),ROW(INDIRECT("a1:a"&amp;$B$7-O25+1))),0)=ROW(INDIRECT("a1:a"&amp;$B$7-O25+1))),"",SMALL(OFFSET($B24,,O25-1,,$B$7-O25+1),ROW(INDIRECT("a1:a"&amp;$B$7-O25+1)))),G$17-O25)),
SMALL(IF((SMALL(OFFSET($B24,,O25-1,,$B$7-O25+1),ROW(INDIRECT("a1:a"&amp;$B$7-O25+1)))=OFFSET($B25,,O25-1))*(MATCH(OFFSET($B25,,O25-1),SMALL(OFFSET($B24,,O25-1,,$B$7-O25+1),ROW(INDIRECT("a1:a"&amp;$B$7-O25+1))),0)=ROW(INDIRECT("a1:a"&amp;$B$7-O25+1))),"",SMALL(OFFSET($B24,,O25-1,,$B$7-O25+1),ROW(INDIRECT("a1:a"&amp;$B$7-O25+1)))),G$17-O25)))</f>
        <v>4</v>
      </c>
      <c r="H25" s="8">
        <f t="array" aca="1" ref="H25" ca="1">IF(OR($A25&gt;$B$9,H$17&gt;$B$7),"",CHOOSE(H$15,IF(P25=99,
IF(SUM(--(TRANSPOSE(LARGE(OFFSET($B24,,H$17,,$B$7-H$17),ROW(INDIRECT("a1:a"&amp;$B$7-H$17))))=OFFSET($B24,,H$17,,$B$7-H$17)))=$B$7-H$17,MIN(IF(H24&gt;=OFFSET($B24,,G$17,,$B$7-G$17),"",OFFSET($B24,,G$17,,$B$7-G$17))),H24),
SMALL(IF((SMALL(OFFSET($B24,,P25-1,,$B$7-P25+1),ROW(INDIRECT("a1:a"&amp;$B$7-P25+1)))=OFFSET($B25,,P25-1))*(MATCH(OFFSET($B25,,P25-1),SMALL(OFFSET($B24,,P25-1,,$B$7-P25+1),ROW(INDIRECT("a1:a"&amp;$B$7-P25+1))),0)=ROW(INDIRECT("a1:a"&amp;$B$7-P25+1))),"",SMALL(OFFSET($B24,,P25-1,,$B$7-P25+1),ROW(INDIRECT("a1:a"&amp;$B$7-P25+1)))),H$17-P25)),
SMALL(IF((SMALL(OFFSET($B24,,P25-1,,$B$7-P25+1),ROW(INDIRECT("a1:a"&amp;$B$7-P25+1)))=OFFSET($B25,,P25-1))*(MATCH(OFFSET($B25,,P25-1),SMALL(OFFSET($B24,,P25-1,,$B$7-P25+1),ROW(INDIRECT("a1:a"&amp;$B$7-P25+1))),0)=ROW(INDIRECT("a1:a"&amp;$B$7-P25+1))),"",SMALL(OFFSET($B24,,P25-1,,$B$7-P25+1),ROW(INDIRECT("a1:a"&amp;$B$7-P25+1)))),H$17-P25)))</f>
        <v>2</v>
      </c>
      <c r="I25" s="44">
        <f t="array" aca="1" ref="I25" ca="1">IF(OR($A25&gt;$B$9,I$17&gt;$B$7),"",CHOOSE(I$15,IF(Q25=99,
IF(SUM(--(TRANSPOSE(LARGE(OFFSET($B24,,I$17,,$B$7-I$17),ROW(INDIRECT("a1:a"&amp;$B$7-I$17))))=OFFSET($B24,,I$17,,$B$7-I$17)))=$B$7-I$17,MIN(IF(I24&gt;=OFFSET($B24,,H$17,,$B$7-H$17),"",OFFSET($B24,,H$17,,$B$7-H$17))),I24),
SMALL(IF((SMALL(OFFSET($B24,,Q25-1,,$B$7-Q25+1),ROW(INDIRECT("a1:a"&amp;$B$7-Q25+1)))=OFFSET($B25,,Q25-1))*(MATCH(OFFSET($B25,,Q25-1),SMALL(OFFSET($B24,,Q25-1,,$B$7-Q25+1),ROW(INDIRECT("a1:a"&amp;$B$7-Q25+1))),0)=ROW(INDIRECT("a1:a"&amp;$B$7-Q25+1))),"",SMALL(OFFSET($B24,,Q25-1,,$B$7-Q25+1),ROW(INDIRECT("a1:a"&amp;$B$7-Q25+1)))),I$17-Q25)),
SMALL(IF((SMALL(OFFSET($B24,,Q25-1,,$B$7-Q25+1),ROW(INDIRECT("a1:a"&amp;$B$7-Q25+1)))=OFFSET($B25,,Q25-1))*(MATCH(OFFSET($B25,,Q25-1),SMALL(OFFSET($B24,,Q25-1,,$B$7-Q25+1),ROW(INDIRECT("a1:a"&amp;$B$7-Q25+1))),0)=ROW(INDIRECT("a1:a"&amp;$B$7-Q25+1))),"",SMALL(OFFSET($B24,,Q25-1,,$B$7-Q25+1),ROW(INDIRECT("a1:a"&amp;$B$7-Q25+1)))),I$17-Q25)))</f>
        <v>3</v>
      </c>
      <c r="K25" s="26">
        <f t="array" aca="1" ref="K25" ca="1">MIN(IF($B25:B25&gt;$B24:B24,COLUMN($B$18:B24)-COLUMN($B$18)+1,99))</f>
        <v>99</v>
      </c>
      <c r="L25" s="26">
        <f t="array" aca="1" ref="L25" ca="1">MIN(IF($B25:C25&gt;$B24:C24,COLUMN($B$18:C24)-COLUMN($B$18)+1,99))</f>
        <v>99</v>
      </c>
      <c r="M25" s="26">
        <f t="array" aca="1" ref="M25" ca="1">MIN(IF($B25:D25&gt;$B24:D24,COLUMN($B$18:D24)-COLUMN($B$18)+1,99))</f>
        <v>99</v>
      </c>
      <c r="N25" s="26">
        <f t="array" aca="1" ref="N25" ca="1">MIN(IF($B25:E25&gt;$B24:E24,COLUMN($B$18:E24)-COLUMN($B$18)+1,99))</f>
        <v>99</v>
      </c>
      <c r="O25" s="26">
        <f t="array" aca="1" ref="O25" ca="1">MIN(IF($B25:F25&gt;$B24:F24,COLUMN($B$18:F24)-COLUMN($B$18)+1,99))</f>
        <v>99</v>
      </c>
      <c r="P25" s="26">
        <f t="array" aca="1" ref="P25" ca="1">MIN(IF($B25:G25&gt;$B24:G24,COLUMN($B$18:G24)-COLUMN($B$18)+1,99))</f>
        <v>6</v>
      </c>
      <c r="Q25" s="48">
        <f t="array" aca="1" ref="Q25" ca="1">MIN(IF($B25:H25&gt;$B24:H24,COLUMN($B$18:H24)-COLUMN($B$18)+1,99))</f>
        <v>6</v>
      </c>
      <c r="R25" s="13"/>
      <c r="S25" s="8">
        <f ca="1">IFERROR(B25*S$17,0)</f>
        <v>1</v>
      </c>
      <c r="T25" s="8">
        <f ca="1">IFERROR(C25*T$17,0)</f>
        <v>10</v>
      </c>
      <c r="U25" s="8">
        <f ca="1">IFERROR(D25*U$17,0)</f>
        <v>100</v>
      </c>
      <c r="V25" s="8">
        <f ca="1">IFERROR(E25*V$17,0)</f>
        <v>2000</v>
      </c>
      <c r="W25" s="8">
        <f ca="1">IFERROR(F25*W$17,0)</f>
        <v>30000</v>
      </c>
      <c r="X25" s="8">
        <f ca="1">IFERROR(G25*X$17,0)</f>
        <v>400000</v>
      </c>
      <c r="Y25" s="8">
        <f ca="1">IFERROR(H25*Y$17,0)</f>
        <v>2000000</v>
      </c>
      <c r="Z25" s="8">
        <f t="shared" ca="1" si="7"/>
        <v>30000000</v>
      </c>
      <c r="AA25" s="9">
        <f t="shared" ca="1" si="8"/>
        <v>32432111</v>
      </c>
      <c r="AC25" s="4"/>
    </row>
    <row r="26" spans="1:29" ht="12.75" x14ac:dyDescent="0.2">
      <c r="A26" s="10">
        <v>9</v>
      </c>
      <c r="B26" s="8">
        <f t="array" aca="1" ref="B26" ca="1">IF(A26&gt;$B$9,"",IF(SUM(--(TRANSPOSE(LARGE(OFFSET($B25,,B$17,,$B$7-B$17),ROW(INDIRECT("a1:a"&amp;$B$7-B$17))))=OFFSET($B25,,B$17,,$B$7-B$17)))=$B$7-B$17,OFFSET($B$12,,MATCH(B25,$B$12:$H$12,FALSE)),B25))</f>
        <v>1</v>
      </c>
      <c r="C26" s="8">
        <f t="array" aca="1" ref="C26" ca="1">IF(OR($A26&gt;$B$9,C$17&gt;$B$7),"",CHOOSE(C$15,IF(K26=99,
IF(SUM(--(TRANSPOSE(LARGE(OFFSET($B25,,C$17,,$B$7-C$17),ROW(INDIRECT("a1:a"&amp;$B$7-C$17))))=OFFSET($B25,,C$17,,$B$7-C$17)))=$B$7-C$17,MIN(IF(C25&gt;=OFFSET($B25,,B$17,,$B$7-B$17),"",OFFSET($B25,,B$17,,$B$7-B$17))),C25),
SMALL(IF((SMALL(OFFSET($B25,,K26-1,,$B$7-K26+1),ROW(INDIRECT("a1:a"&amp;$B$7-K26+1)))=OFFSET($B26,,K26-1))*(MATCH(OFFSET($B26,,K26-1),SMALL(OFFSET($B25,,K26-1,,$B$7-K26+1),ROW(INDIRECT("a1:a"&amp;$B$7-K26+1))),0)=ROW(INDIRECT("a1:a"&amp;$B$7-K26+1))),"",SMALL(OFFSET($B25,,K26-1,,$B$7-K26+1),ROW(INDIRECT("a1:a"&amp;$B$7-K26+1)))),C$17-K26)),
SMALL(IF((SMALL(OFFSET($B25,,K26-1,,$B$7-K26+1),ROW(INDIRECT("a1:a"&amp;$B$7-K26+1)))=OFFSET($B26,,K26-1))*(MATCH(OFFSET($B26,,K26-1),SMALL(OFFSET($B25,,K26-1,,$B$7-K26+1),ROW(INDIRECT("a1:a"&amp;$B$7-K26+1))),0)=ROW(INDIRECT("a1:a"&amp;$B$7-K26+1))),"",SMALL(OFFSET($B25,,K26-1,,$B$7-K26+1),ROW(INDIRECT("a1:a"&amp;$B$7-K26+1)))),C$17-K26)))</f>
        <v>1</v>
      </c>
      <c r="D26" s="8">
        <f t="array" aca="1" ref="D26" ca="1">IF(OR($A26&gt;$B$9,D$17&gt;$B$7),"",CHOOSE(D$15,IF(L26=99,
IF(SUM(--(TRANSPOSE(LARGE(OFFSET($B25,,D$17,,$B$7-D$17),ROW(INDIRECT("a1:a"&amp;$B$7-D$17))))=OFFSET($B25,,D$17,,$B$7-D$17)))=$B$7-D$17,MIN(IF(D25&gt;=OFFSET($B25,,C$17,,$B$7-C$17),"",OFFSET($B25,,C$17,,$B$7-C$17))),D25),
SMALL(IF((SMALL(OFFSET($B25,,L26-1,,$B$7-L26+1),ROW(INDIRECT("a1:a"&amp;$B$7-L26+1)))=OFFSET($B26,,L26-1))*(MATCH(OFFSET($B26,,L26-1),SMALL(OFFSET($B25,,L26-1,,$B$7-L26+1),ROW(INDIRECT("a1:a"&amp;$B$7-L26+1))),0)=ROW(INDIRECT("a1:a"&amp;$B$7-L26+1))),"",SMALL(OFFSET($B25,,L26-1,,$B$7-L26+1),ROW(INDIRECT("a1:a"&amp;$B$7-L26+1)))),D$17-L26)),
SMALL(IF((SMALL(OFFSET($B25,,L26-1,,$B$7-L26+1),ROW(INDIRECT("a1:a"&amp;$B$7-L26+1)))=OFFSET($B26,,L26-1))*(MATCH(OFFSET($B26,,L26-1),SMALL(OFFSET($B25,,L26-1,,$B$7-L26+1),ROW(INDIRECT("a1:a"&amp;$B$7-L26+1))),0)=ROW(INDIRECT("a1:a"&amp;$B$7-L26+1))),"",SMALL(OFFSET($B25,,L26-1,,$B$7-L26+1),ROW(INDIRECT("a1:a"&amp;$B$7-L26+1)))),D$17-L26)))</f>
        <v>1</v>
      </c>
      <c r="E26" s="8">
        <f t="array" aca="1" ref="E26" ca="1">IF(OR($A26&gt;$B$9,E$17&gt;$B$7),"",CHOOSE(E$15,IF(M26=99,
IF(SUM(--(TRANSPOSE(LARGE(OFFSET($B25,,E$17,,$B$7-E$17),ROW(INDIRECT("a1:a"&amp;$B$7-E$17))))=OFFSET($B25,,E$17,,$B$7-E$17)))=$B$7-E$17,MIN(IF(E25&gt;=OFFSET($B25,,D$17,,$B$7-D$17),"",OFFSET($B25,,D$17,,$B$7-D$17))),E25),
SMALL(IF((SMALL(OFFSET($B25,,M26-1,,$B$7-M26+1),ROW(INDIRECT("a1:a"&amp;$B$7-M26+1)))=OFFSET($B26,,M26-1))*(MATCH(OFFSET($B26,,M26-1),SMALL(OFFSET($B25,,M26-1,,$B$7-M26+1),ROW(INDIRECT("a1:a"&amp;$B$7-M26+1))),0)=ROW(INDIRECT("a1:a"&amp;$B$7-M26+1))),"",SMALL(OFFSET($B25,,M26-1,,$B$7-M26+1),ROW(INDIRECT("a1:a"&amp;$B$7-M26+1)))),E$17-M26)),
SMALL(IF((SMALL(OFFSET($B25,,M26-1,,$B$7-M26+1),ROW(INDIRECT("a1:a"&amp;$B$7-M26+1)))=OFFSET($B26,,M26-1))*(MATCH(OFFSET($B26,,M26-1),SMALL(OFFSET($B25,,M26-1,,$B$7-M26+1),ROW(INDIRECT("a1:a"&amp;$B$7-M26+1))),0)=ROW(INDIRECT("a1:a"&amp;$B$7-M26+1))),"",SMALL(OFFSET($B25,,M26-1,,$B$7-M26+1),ROW(INDIRECT("a1:a"&amp;$B$7-M26+1)))),E$17-M26)))</f>
        <v>2</v>
      </c>
      <c r="F26" s="8">
        <f t="array" aca="1" ref="F26" ca="1">IF(OR($A26&gt;$B$9,F$17&gt;$B$7),"",CHOOSE(F$15,IF(N26=99,
IF(SUM(--(TRANSPOSE(LARGE(OFFSET($B25,,F$17,,$B$7-F$17),ROW(INDIRECT("a1:a"&amp;$B$7-F$17))))=OFFSET($B25,,F$17,,$B$7-F$17)))=$B$7-F$17,MIN(IF(F25&gt;=OFFSET($B25,,E$17,,$B$7-E$17),"",OFFSET($B25,,E$17,,$B$7-E$17))),F25),
SMALL(IF((SMALL(OFFSET($B25,,N26-1,,$B$7-N26+1),ROW(INDIRECT("a1:a"&amp;$B$7-N26+1)))=OFFSET($B26,,N26-1))*(MATCH(OFFSET($B26,,N26-1),SMALL(OFFSET($B25,,N26-1,,$B$7-N26+1),ROW(INDIRECT("a1:a"&amp;$B$7-N26+1))),0)=ROW(INDIRECT("a1:a"&amp;$B$7-N26+1))),"",SMALL(OFFSET($B25,,N26-1,,$B$7-N26+1),ROW(INDIRECT("a1:a"&amp;$B$7-N26+1)))),F$17-N26)),
SMALL(IF((SMALL(OFFSET($B25,,N26-1,,$B$7-N26+1),ROW(INDIRECT("a1:a"&amp;$B$7-N26+1)))=OFFSET($B26,,N26-1))*(MATCH(OFFSET($B26,,N26-1),SMALL(OFFSET($B25,,N26-1,,$B$7-N26+1),ROW(INDIRECT("a1:a"&amp;$B$7-N26+1))),0)=ROW(INDIRECT("a1:a"&amp;$B$7-N26+1))),"",SMALL(OFFSET($B25,,N26-1,,$B$7-N26+1),ROW(INDIRECT("a1:a"&amp;$B$7-N26+1)))),F$17-N26)))</f>
        <v>3</v>
      </c>
      <c r="G26" s="8">
        <f t="array" aca="1" ref="G26" ca="1">IF(OR($A26&gt;$B$9,G$17&gt;$B$7),"",CHOOSE(G$15,IF(O26=99,
IF(SUM(--(TRANSPOSE(LARGE(OFFSET($B25,,G$17,,$B$7-G$17),ROW(INDIRECT("a1:a"&amp;$B$7-G$17))))=OFFSET($B25,,G$17,,$B$7-G$17)))=$B$7-G$17,MIN(IF(G25&gt;=OFFSET($B25,,F$17,,$B$7-F$17),"",OFFSET($B25,,F$17,,$B$7-F$17))),G25),
SMALL(IF((SMALL(OFFSET($B25,,O26-1,,$B$7-O26+1),ROW(INDIRECT("a1:a"&amp;$B$7-O26+1)))=OFFSET($B26,,O26-1))*(MATCH(OFFSET($B26,,O26-1),SMALL(OFFSET($B25,,O26-1,,$B$7-O26+1),ROW(INDIRECT("a1:a"&amp;$B$7-O26+1))),0)=ROW(INDIRECT("a1:a"&amp;$B$7-O26+1))),"",SMALL(OFFSET($B25,,O26-1,,$B$7-O26+1),ROW(INDIRECT("a1:a"&amp;$B$7-O26+1)))),G$17-O26)),
SMALL(IF((SMALL(OFFSET($B25,,O26-1,,$B$7-O26+1),ROW(INDIRECT("a1:a"&amp;$B$7-O26+1)))=OFFSET($B26,,O26-1))*(MATCH(OFFSET($B26,,O26-1),SMALL(OFFSET($B25,,O26-1,,$B$7-O26+1),ROW(INDIRECT("a1:a"&amp;$B$7-O26+1))),0)=ROW(INDIRECT("a1:a"&amp;$B$7-O26+1))),"",SMALL(OFFSET($B25,,O26-1,,$B$7-O26+1),ROW(INDIRECT("a1:a"&amp;$B$7-O26+1)))),G$17-O26)))</f>
        <v>4</v>
      </c>
      <c r="H26" s="8">
        <f t="array" aca="1" ref="H26" ca="1">IF(OR($A26&gt;$B$9,H$17&gt;$B$7),"",CHOOSE(H$15,IF(P26=99,
IF(SUM(--(TRANSPOSE(LARGE(OFFSET($B25,,H$17,,$B$7-H$17),ROW(INDIRECT("a1:a"&amp;$B$7-H$17))))=OFFSET($B25,,H$17,,$B$7-H$17)))=$B$7-H$17,MIN(IF(H25&gt;=OFFSET($B25,,G$17,,$B$7-G$17),"",OFFSET($B25,,G$17,,$B$7-G$17))),H25),
SMALL(IF((SMALL(OFFSET($B25,,P26-1,,$B$7-P26+1),ROW(INDIRECT("a1:a"&amp;$B$7-P26+1)))=OFFSET($B26,,P26-1))*(MATCH(OFFSET($B26,,P26-1),SMALL(OFFSET($B25,,P26-1,,$B$7-P26+1),ROW(INDIRECT("a1:a"&amp;$B$7-P26+1))),0)=ROW(INDIRECT("a1:a"&amp;$B$7-P26+1))),"",SMALL(OFFSET($B25,,P26-1,,$B$7-P26+1),ROW(INDIRECT("a1:a"&amp;$B$7-P26+1)))),H$17-P26)),
SMALL(IF((SMALL(OFFSET($B25,,P26-1,,$B$7-P26+1),ROW(INDIRECT("a1:a"&amp;$B$7-P26+1)))=OFFSET($B26,,P26-1))*(MATCH(OFFSET($B26,,P26-1),SMALL(OFFSET($B25,,P26-1,,$B$7-P26+1),ROW(INDIRECT("a1:a"&amp;$B$7-P26+1))),0)=ROW(INDIRECT("a1:a"&amp;$B$7-P26+1))),"",SMALL(OFFSET($B25,,P26-1,,$B$7-P26+1),ROW(INDIRECT("a1:a"&amp;$B$7-P26+1)))),H$17-P26)))</f>
        <v>3</v>
      </c>
      <c r="I26" s="44">
        <f t="array" aca="1" ref="I26" ca="1">IF(OR($A26&gt;$B$9,I$17&gt;$B$7),"",CHOOSE(I$15,IF(Q26=99,
IF(SUM(--(TRANSPOSE(LARGE(OFFSET($B25,,I$17,,$B$7-I$17),ROW(INDIRECT("a1:a"&amp;$B$7-I$17))))=OFFSET($B25,,I$17,,$B$7-I$17)))=$B$7-I$17,MIN(IF(I25&gt;=OFFSET($B25,,H$17,,$B$7-H$17),"",OFFSET($B25,,H$17,,$B$7-H$17))),I25),
SMALL(IF((SMALL(OFFSET($B25,,Q26-1,,$B$7-Q26+1),ROW(INDIRECT("a1:a"&amp;$B$7-Q26+1)))=OFFSET($B26,,Q26-1))*(MATCH(OFFSET($B26,,Q26-1),SMALL(OFFSET($B25,,Q26-1,,$B$7-Q26+1),ROW(INDIRECT("a1:a"&amp;$B$7-Q26+1))),0)=ROW(INDIRECT("a1:a"&amp;$B$7-Q26+1))),"",SMALL(OFFSET($B25,,Q26-1,,$B$7-Q26+1),ROW(INDIRECT("a1:a"&amp;$B$7-Q26+1)))),I$17-Q26)),
SMALL(IF((SMALL(OFFSET($B25,,Q26-1,,$B$7-Q26+1),ROW(INDIRECT("a1:a"&amp;$B$7-Q26+1)))=OFFSET($B26,,Q26-1))*(MATCH(OFFSET($B26,,Q26-1),SMALL(OFFSET($B25,,Q26-1,,$B$7-Q26+1),ROW(INDIRECT("a1:a"&amp;$B$7-Q26+1))),0)=ROW(INDIRECT("a1:a"&amp;$B$7-Q26+1))),"",SMALL(OFFSET($B25,,Q26-1,,$B$7-Q26+1),ROW(INDIRECT("a1:a"&amp;$B$7-Q26+1)))),I$17-Q26)))</f>
        <v>2</v>
      </c>
      <c r="K26" s="26">
        <f t="array" aca="1" ref="K26" ca="1">MIN(IF($B26:B26&gt;$B25:B25,COLUMN($B$18:B25)-COLUMN($B$18)+1,99))</f>
        <v>99</v>
      </c>
      <c r="L26" s="26">
        <f t="array" aca="1" ref="L26" ca="1">MIN(IF($B26:C26&gt;$B25:C25,COLUMN($B$18:C25)-COLUMN($B$18)+1,99))</f>
        <v>99</v>
      </c>
      <c r="M26" s="26">
        <f t="array" aca="1" ref="M26" ca="1">MIN(IF($B26:D26&gt;$B25:D25,COLUMN($B$18:D25)-COLUMN($B$18)+1,99))</f>
        <v>99</v>
      </c>
      <c r="N26" s="26">
        <f t="array" aca="1" ref="N26" ca="1">MIN(IF($B26:E26&gt;$B25:E25,COLUMN($B$18:E25)-COLUMN($B$18)+1,99))</f>
        <v>99</v>
      </c>
      <c r="O26" s="26">
        <f t="array" aca="1" ref="O26" ca="1">MIN(IF($B26:F26&gt;$B25:F25,COLUMN($B$18:F25)-COLUMN($B$18)+1,99))</f>
        <v>99</v>
      </c>
      <c r="P26" s="26">
        <f t="array" aca="1" ref="P26" ca="1">MIN(IF($B26:G26&gt;$B25:G25,COLUMN($B$18:G25)-COLUMN($B$18)+1,99))</f>
        <v>99</v>
      </c>
      <c r="Q26" s="48">
        <f t="array" aca="1" ref="Q26" ca="1">MIN(IF($B26:H26&gt;$B25:H25,COLUMN($B$18:H25)-COLUMN($B$18)+1,99))</f>
        <v>7</v>
      </c>
      <c r="R26" s="13"/>
      <c r="S26" s="8">
        <f ca="1">IFERROR(B26*S$17,0)</f>
        <v>1</v>
      </c>
      <c r="T26" s="8">
        <f ca="1">IFERROR(C26*T$17,0)</f>
        <v>10</v>
      </c>
      <c r="U26" s="8">
        <f ca="1">IFERROR(D26*U$17,0)</f>
        <v>100</v>
      </c>
      <c r="V26" s="8">
        <f ca="1">IFERROR(E26*V$17,0)</f>
        <v>2000</v>
      </c>
      <c r="W26" s="8">
        <f ca="1">IFERROR(F26*W$17,0)</f>
        <v>30000</v>
      </c>
      <c r="X26" s="8">
        <f ca="1">IFERROR(G26*X$17,0)</f>
        <v>400000</v>
      </c>
      <c r="Y26" s="8">
        <f ca="1">IFERROR(H26*Y$17,0)</f>
        <v>3000000</v>
      </c>
      <c r="Z26" s="8">
        <f t="shared" ca="1" si="7"/>
        <v>20000000</v>
      </c>
      <c r="AA26" s="9">
        <f t="shared" ca="1" si="8"/>
        <v>23432111</v>
      </c>
      <c r="AC26" s="4"/>
    </row>
    <row r="27" spans="1:29" ht="12.75" x14ac:dyDescent="0.2">
      <c r="A27" s="10">
        <v>10</v>
      </c>
      <c r="B27" s="8">
        <f t="array" aca="1" ref="B27" ca="1">IF(A27&gt;$B$9,"",IF(SUM(--(TRANSPOSE(LARGE(OFFSET($B26,,B$17,,$B$7-B$17),ROW(INDIRECT("a1:a"&amp;$B$7-B$17))))=OFFSET($B26,,B$17,,$B$7-B$17)))=$B$7-B$17,OFFSET($B$12,,MATCH(B26,$B$12:$H$12,FALSE)),B26))</f>
        <v>1</v>
      </c>
      <c r="C27" s="8">
        <f t="array" aca="1" ref="C27" ca="1">IF(OR($A27&gt;$B$9,C$17&gt;$B$7),"",CHOOSE(C$15,IF(K27=99,
IF(SUM(--(TRANSPOSE(LARGE(OFFSET($B26,,C$17,,$B$7-C$17),ROW(INDIRECT("a1:a"&amp;$B$7-C$17))))=OFFSET($B26,,C$17,,$B$7-C$17)))=$B$7-C$17,MIN(IF(C26&gt;=OFFSET($B26,,B$17,,$B$7-B$17),"",OFFSET($B26,,B$17,,$B$7-B$17))),C26),
SMALL(IF((SMALL(OFFSET($B26,,K27-1,,$B$7-K27+1),ROW(INDIRECT("a1:a"&amp;$B$7-K27+1)))=OFFSET($B27,,K27-1))*(MATCH(OFFSET($B27,,K27-1),SMALL(OFFSET($B26,,K27-1,,$B$7-K27+1),ROW(INDIRECT("a1:a"&amp;$B$7-K27+1))),0)=ROW(INDIRECT("a1:a"&amp;$B$7-K27+1))),"",SMALL(OFFSET($B26,,K27-1,,$B$7-K27+1),ROW(INDIRECT("a1:a"&amp;$B$7-K27+1)))),C$17-K27)),
SMALL(IF((SMALL(OFFSET($B26,,K27-1,,$B$7-K27+1),ROW(INDIRECT("a1:a"&amp;$B$7-K27+1)))=OFFSET($B27,,K27-1))*(MATCH(OFFSET($B27,,K27-1),SMALL(OFFSET($B26,,K27-1,,$B$7-K27+1),ROW(INDIRECT("a1:a"&amp;$B$7-K27+1))),0)=ROW(INDIRECT("a1:a"&amp;$B$7-K27+1))),"",SMALL(OFFSET($B26,,K27-1,,$B$7-K27+1),ROW(INDIRECT("a1:a"&amp;$B$7-K27+1)))),C$17-K27)))</f>
        <v>1</v>
      </c>
      <c r="D27" s="8">
        <f t="array" aca="1" ref="D27" ca="1">IF(OR($A27&gt;$B$9,D$17&gt;$B$7),"",CHOOSE(D$15,IF(L27=99,
IF(SUM(--(TRANSPOSE(LARGE(OFFSET($B26,,D$17,,$B$7-D$17),ROW(INDIRECT("a1:a"&amp;$B$7-D$17))))=OFFSET($B26,,D$17,,$B$7-D$17)))=$B$7-D$17,MIN(IF(D26&gt;=OFFSET($B26,,C$17,,$B$7-C$17),"",OFFSET($B26,,C$17,,$B$7-C$17))),D26),
SMALL(IF((SMALL(OFFSET($B26,,L27-1,,$B$7-L27+1),ROW(INDIRECT("a1:a"&amp;$B$7-L27+1)))=OFFSET($B27,,L27-1))*(MATCH(OFFSET($B27,,L27-1),SMALL(OFFSET($B26,,L27-1,,$B$7-L27+1),ROW(INDIRECT("a1:a"&amp;$B$7-L27+1))),0)=ROW(INDIRECT("a1:a"&amp;$B$7-L27+1))),"",SMALL(OFFSET($B26,,L27-1,,$B$7-L27+1),ROW(INDIRECT("a1:a"&amp;$B$7-L27+1)))),D$17-L27)),
SMALL(IF((SMALL(OFFSET($B26,,L27-1,,$B$7-L27+1),ROW(INDIRECT("a1:a"&amp;$B$7-L27+1)))=OFFSET($B27,,L27-1))*(MATCH(OFFSET($B27,,L27-1),SMALL(OFFSET($B26,,L27-1,,$B$7-L27+1),ROW(INDIRECT("a1:a"&amp;$B$7-L27+1))),0)=ROW(INDIRECT("a1:a"&amp;$B$7-L27+1))),"",SMALL(OFFSET($B26,,L27-1,,$B$7-L27+1),ROW(INDIRECT("a1:a"&amp;$B$7-L27+1)))),D$17-L27)))</f>
        <v>1</v>
      </c>
      <c r="E27" s="8">
        <f t="array" aca="1" ref="E27" ca="1">IF(OR($A27&gt;$B$9,E$17&gt;$B$7),"",CHOOSE(E$15,IF(M27=99,
IF(SUM(--(TRANSPOSE(LARGE(OFFSET($B26,,E$17,,$B$7-E$17),ROW(INDIRECT("a1:a"&amp;$B$7-E$17))))=OFFSET($B26,,E$17,,$B$7-E$17)))=$B$7-E$17,MIN(IF(E26&gt;=OFFSET($B26,,D$17,,$B$7-D$17),"",OFFSET($B26,,D$17,,$B$7-D$17))),E26),
SMALL(IF((SMALL(OFFSET($B26,,M27-1,,$B$7-M27+1),ROW(INDIRECT("a1:a"&amp;$B$7-M27+1)))=OFFSET($B27,,M27-1))*(MATCH(OFFSET($B27,,M27-1),SMALL(OFFSET($B26,,M27-1,,$B$7-M27+1),ROW(INDIRECT("a1:a"&amp;$B$7-M27+1))),0)=ROW(INDIRECT("a1:a"&amp;$B$7-M27+1))),"",SMALL(OFFSET($B26,,M27-1,,$B$7-M27+1),ROW(INDIRECT("a1:a"&amp;$B$7-M27+1)))),E$17-M27)),
SMALL(IF((SMALL(OFFSET($B26,,M27-1,,$B$7-M27+1),ROW(INDIRECT("a1:a"&amp;$B$7-M27+1)))=OFFSET($B27,,M27-1))*(MATCH(OFFSET($B27,,M27-1),SMALL(OFFSET($B26,,M27-1,,$B$7-M27+1),ROW(INDIRECT("a1:a"&amp;$B$7-M27+1))),0)=ROW(INDIRECT("a1:a"&amp;$B$7-M27+1))),"",SMALL(OFFSET($B26,,M27-1,,$B$7-M27+1),ROW(INDIRECT("a1:a"&amp;$B$7-M27+1)))),E$17-M27)))</f>
        <v>2</v>
      </c>
      <c r="F27" s="8">
        <f t="array" aca="1" ref="F27" ca="1">IF(OR($A27&gt;$B$9,F$17&gt;$B$7),"",CHOOSE(F$15,IF(N27=99,
IF(SUM(--(TRANSPOSE(LARGE(OFFSET($B26,,F$17,,$B$7-F$17),ROW(INDIRECT("a1:a"&amp;$B$7-F$17))))=OFFSET($B26,,F$17,,$B$7-F$17)))=$B$7-F$17,MIN(IF(F26&gt;=OFFSET($B26,,E$17,,$B$7-E$17),"",OFFSET($B26,,E$17,,$B$7-E$17))),F26),
SMALL(IF((SMALL(OFFSET($B26,,N27-1,,$B$7-N27+1),ROW(INDIRECT("a1:a"&amp;$B$7-N27+1)))=OFFSET($B27,,N27-1))*(MATCH(OFFSET($B27,,N27-1),SMALL(OFFSET($B26,,N27-1,,$B$7-N27+1),ROW(INDIRECT("a1:a"&amp;$B$7-N27+1))),0)=ROW(INDIRECT("a1:a"&amp;$B$7-N27+1))),"",SMALL(OFFSET($B26,,N27-1,,$B$7-N27+1),ROW(INDIRECT("a1:a"&amp;$B$7-N27+1)))),F$17-N27)),
SMALL(IF((SMALL(OFFSET($B26,,N27-1,,$B$7-N27+1),ROW(INDIRECT("a1:a"&amp;$B$7-N27+1)))=OFFSET($B27,,N27-1))*(MATCH(OFFSET($B27,,N27-1),SMALL(OFFSET($B26,,N27-1,,$B$7-N27+1),ROW(INDIRECT("a1:a"&amp;$B$7-N27+1))),0)=ROW(INDIRECT("a1:a"&amp;$B$7-N27+1))),"",SMALL(OFFSET($B26,,N27-1,,$B$7-N27+1),ROW(INDIRECT("a1:a"&amp;$B$7-N27+1)))),F$17-N27)))</f>
        <v>4</v>
      </c>
      <c r="G27" s="8">
        <f t="array" aca="1" ref="G27" ca="1">IF(OR($A27&gt;$B$9,G$17&gt;$B$7),"",CHOOSE(G$15,IF(O27=99,
IF(SUM(--(TRANSPOSE(LARGE(OFFSET($B26,,G$17,,$B$7-G$17),ROW(INDIRECT("a1:a"&amp;$B$7-G$17))))=OFFSET($B26,,G$17,,$B$7-G$17)))=$B$7-G$17,MIN(IF(G26&gt;=OFFSET($B26,,F$17,,$B$7-F$17),"",OFFSET($B26,,F$17,,$B$7-F$17))),G26),
SMALL(IF((SMALL(OFFSET($B26,,O27-1,,$B$7-O27+1),ROW(INDIRECT("a1:a"&amp;$B$7-O27+1)))=OFFSET($B27,,O27-1))*(MATCH(OFFSET($B27,,O27-1),SMALL(OFFSET($B26,,O27-1,,$B$7-O27+1),ROW(INDIRECT("a1:a"&amp;$B$7-O27+1))),0)=ROW(INDIRECT("a1:a"&amp;$B$7-O27+1))),"",SMALL(OFFSET($B26,,O27-1,,$B$7-O27+1),ROW(INDIRECT("a1:a"&amp;$B$7-O27+1)))),G$17-O27)),
SMALL(IF((SMALL(OFFSET($B26,,O27-1,,$B$7-O27+1),ROW(INDIRECT("a1:a"&amp;$B$7-O27+1)))=OFFSET($B27,,O27-1))*(MATCH(OFFSET($B27,,O27-1),SMALL(OFFSET($B26,,O27-1,,$B$7-O27+1),ROW(INDIRECT("a1:a"&amp;$B$7-O27+1))),0)=ROW(INDIRECT("a1:a"&amp;$B$7-O27+1))),"",SMALL(OFFSET($B26,,O27-1,,$B$7-O27+1),ROW(INDIRECT("a1:a"&amp;$B$7-O27+1)))),G$17-O27)))</f>
        <v>2</v>
      </c>
      <c r="H27" s="8">
        <f t="array" aca="1" ref="H27" ca="1">IF(OR($A27&gt;$B$9,H$17&gt;$B$7),"",CHOOSE(H$15,IF(P27=99,
IF(SUM(--(TRANSPOSE(LARGE(OFFSET($B26,,H$17,,$B$7-H$17),ROW(INDIRECT("a1:a"&amp;$B$7-H$17))))=OFFSET($B26,,H$17,,$B$7-H$17)))=$B$7-H$17,MIN(IF(H26&gt;=OFFSET($B26,,G$17,,$B$7-G$17),"",OFFSET($B26,,G$17,,$B$7-G$17))),H26),
SMALL(IF((SMALL(OFFSET($B26,,P27-1,,$B$7-P27+1),ROW(INDIRECT("a1:a"&amp;$B$7-P27+1)))=OFFSET($B27,,P27-1))*(MATCH(OFFSET($B27,,P27-1),SMALL(OFFSET($B26,,P27-1,,$B$7-P27+1),ROW(INDIRECT("a1:a"&amp;$B$7-P27+1))),0)=ROW(INDIRECT("a1:a"&amp;$B$7-P27+1))),"",SMALL(OFFSET($B26,,P27-1,,$B$7-P27+1),ROW(INDIRECT("a1:a"&amp;$B$7-P27+1)))),H$17-P27)),
SMALL(IF((SMALL(OFFSET($B26,,P27-1,,$B$7-P27+1),ROW(INDIRECT("a1:a"&amp;$B$7-P27+1)))=OFFSET($B27,,P27-1))*(MATCH(OFFSET($B27,,P27-1),SMALL(OFFSET($B26,,P27-1,,$B$7-P27+1),ROW(INDIRECT("a1:a"&amp;$B$7-P27+1))),0)=ROW(INDIRECT("a1:a"&amp;$B$7-P27+1))),"",SMALL(OFFSET($B26,,P27-1,,$B$7-P27+1),ROW(INDIRECT("a1:a"&amp;$B$7-P27+1)))),H$17-P27)))</f>
        <v>3</v>
      </c>
      <c r="I27" s="44">
        <f t="array" aca="1" ref="I27" ca="1">IF(OR($A27&gt;$B$9,I$17&gt;$B$7),"",CHOOSE(I$15,IF(Q27=99,
IF(SUM(--(TRANSPOSE(LARGE(OFFSET($B26,,I$17,,$B$7-I$17),ROW(INDIRECT("a1:a"&amp;$B$7-I$17))))=OFFSET($B26,,I$17,,$B$7-I$17)))=$B$7-I$17,MIN(IF(I26&gt;=OFFSET($B26,,H$17,,$B$7-H$17),"",OFFSET($B26,,H$17,,$B$7-H$17))),I26),
SMALL(IF((SMALL(OFFSET($B26,,Q27-1,,$B$7-Q27+1),ROW(INDIRECT("a1:a"&amp;$B$7-Q27+1)))=OFFSET($B27,,Q27-1))*(MATCH(OFFSET($B27,,Q27-1),SMALL(OFFSET($B26,,Q27-1,,$B$7-Q27+1),ROW(INDIRECT("a1:a"&amp;$B$7-Q27+1))),0)=ROW(INDIRECT("a1:a"&amp;$B$7-Q27+1))),"",SMALL(OFFSET($B26,,Q27-1,,$B$7-Q27+1),ROW(INDIRECT("a1:a"&amp;$B$7-Q27+1)))),I$17-Q27)),
SMALL(IF((SMALL(OFFSET($B26,,Q27-1,,$B$7-Q27+1),ROW(INDIRECT("a1:a"&amp;$B$7-Q27+1)))=OFFSET($B27,,Q27-1))*(MATCH(OFFSET($B27,,Q27-1),SMALL(OFFSET($B26,,Q27-1,,$B$7-Q27+1),ROW(INDIRECT("a1:a"&amp;$B$7-Q27+1))),0)=ROW(INDIRECT("a1:a"&amp;$B$7-Q27+1))),"",SMALL(OFFSET($B26,,Q27-1,,$B$7-Q27+1),ROW(INDIRECT("a1:a"&amp;$B$7-Q27+1)))),I$17-Q27)))</f>
        <v>3</v>
      </c>
      <c r="K27" s="26">
        <f t="array" aca="1" ref="K27" ca="1">MIN(IF($B27:B27&gt;$B26:B26,COLUMN($B$18:B26)-COLUMN($B$18)+1,99))</f>
        <v>99</v>
      </c>
      <c r="L27" s="26">
        <f t="array" aca="1" ref="L27" ca="1">MIN(IF($B27:C27&gt;$B26:C26,COLUMN($B$18:C26)-COLUMN($B$18)+1,99))</f>
        <v>99</v>
      </c>
      <c r="M27" s="26">
        <f t="array" aca="1" ref="M27" ca="1">MIN(IF($B27:D27&gt;$B26:D26,COLUMN($B$18:D26)-COLUMN($B$18)+1,99))</f>
        <v>99</v>
      </c>
      <c r="N27" s="26">
        <f t="array" aca="1" ref="N27" ca="1">MIN(IF($B27:E27&gt;$B26:E26,COLUMN($B$18:E26)-COLUMN($B$18)+1,99))</f>
        <v>99</v>
      </c>
      <c r="O27" s="26">
        <f t="array" aca="1" ref="O27" ca="1">MIN(IF($B27:F27&gt;$B26:F26,COLUMN($B$18:F26)-COLUMN($B$18)+1,99))</f>
        <v>5</v>
      </c>
      <c r="P27" s="26">
        <f t="array" aca="1" ref="P27" ca="1">MIN(IF($B27:G27&gt;$B26:G26,COLUMN($B$18:G26)-COLUMN($B$18)+1,99))</f>
        <v>5</v>
      </c>
      <c r="Q27" s="48">
        <f t="array" aca="1" ref="Q27" ca="1">MIN(IF($B27:H27&gt;$B26:H26,COLUMN($B$18:H26)-COLUMN($B$18)+1,99))</f>
        <v>5</v>
      </c>
      <c r="S27" s="8">
        <f ca="1">IFERROR(B27*S$17,0)</f>
        <v>1</v>
      </c>
      <c r="T27" s="8">
        <f ca="1">IFERROR(C27*T$17,0)</f>
        <v>10</v>
      </c>
      <c r="U27" s="8">
        <f ca="1">IFERROR(D27*U$17,0)</f>
        <v>100</v>
      </c>
      <c r="V27" s="8">
        <f ca="1">IFERROR(E27*V$17,0)</f>
        <v>2000</v>
      </c>
      <c r="W27" s="8">
        <f ca="1">IFERROR(F27*W$17,0)</f>
        <v>40000</v>
      </c>
      <c r="X27" s="8">
        <f ca="1">IFERROR(G27*X$17,0)</f>
        <v>200000</v>
      </c>
      <c r="Y27" s="8">
        <f ca="1">IFERROR(H27*Y$17,0)</f>
        <v>3000000</v>
      </c>
      <c r="Z27" s="8">
        <f t="shared" ca="1" si="7"/>
        <v>30000000</v>
      </c>
      <c r="AA27" s="9">
        <f t="shared" ca="1" si="8"/>
        <v>33242111</v>
      </c>
      <c r="AC27" s="4"/>
    </row>
    <row r="28" spans="1:29" ht="12.75" x14ac:dyDescent="0.2">
      <c r="A28" s="10">
        <v>11</v>
      </c>
      <c r="B28" s="8">
        <f t="array" aca="1" ref="B28" ca="1">IF(A28&gt;$B$9,"",IF(SUM(--(TRANSPOSE(LARGE(OFFSET($B27,,B$17,,$B$7-B$17),ROW(INDIRECT("a1:a"&amp;$B$7-B$17))))=OFFSET($B27,,B$17,,$B$7-B$17)))=$B$7-B$17,OFFSET($B$12,,MATCH(B27,$B$12:$H$12,FALSE)),B27))</f>
        <v>1</v>
      </c>
      <c r="C28" s="8">
        <f t="array" aca="1" ref="C28" ca="1">IF(OR($A28&gt;$B$9,C$17&gt;$B$7),"",CHOOSE(C$15,IF(K28=99,
IF(SUM(--(TRANSPOSE(LARGE(OFFSET($B27,,C$17,,$B$7-C$17),ROW(INDIRECT("a1:a"&amp;$B$7-C$17))))=OFFSET($B27,,C$17,,$B$7-C$17)))=$B$7-C$17,MIN(IF(C27&gt;=OFFSET($B27,,B$17,,$B$7-B$17),"",OFFSET($B27,,B$17,,$B$7-B$17))),C27),
SMALL(IF((SMALL(OFFSET($B27,,K28-1,,$B$7-K28+1),ROW(INDIRECT("a1:a"&amp;$B$7-K28+1)))=OFFSET($B28,,K28-1))*(MATCH(OFFSET($B28,,K28-1),SMALL(OFFSET($B27,,K28-1,,$B$7-K28+1),ROW(INDIRECT("a1:a"&amp;$B$7-K28+1))),0)=ROW(INDIRECT("a1:a"&amp;$B$7-K28+1))),"",SMALL(OFFSET($B27,,K28-1,,$B$7-K28+1),ROW(INDIRECT("a1:a"&amp;$B$7-K28+1)))),C$17-K28)),
SMALL(IF((SMALL(OFFSET($B27,,K28-1,,$B$7-K28+1),ROW(INDIRECT("a1:a"&amp;$B$7-K28+1)))=OFFSET($B28,,K28-1))*(MATCH(OFFSET($B28,,K28-1),SMALL(OFFSET($B27,,K28-1,,$B$7-K28+1),ROW(INDIRECT("a1:a"&amp;$B$7-K28+1))),0)=ROW(INDIRECT("a1:a"&amp;$B$7-K28+1))),"",SMALL(OFFSET($B27,,K28-1,,$B$7-K28+1),ROW(INDIRECT("a1:a"&amp;$B$7-K28+1)))),C$17-K28)))</f>
        <v>1</v>
      </c>
      <c r="D28" s="8">
        <f t="array" aca="1" ref="D28" ca="1">IF(OR($A28&gt;$B$9,D$17&gt;$B$7),"",CHOOSE(D$15,IF(L28=99,
IF(SUM(--(TRANSPOSE(LARGE(OFFSET($B27,,D$17,,$B$7-D$17),ROW(INDIRECT("a1:a"&amp;$B$7-D$17))))=OFFSET($B27,,D$17,,$B$7-D$17)))=$B$7-D$17,MIN(IF(D27&gt;=OFFSET($B27,,C$17,,$B$7-C$17),"",OFFSET($B27,,C$17,,$B$7-C$17))),D27),
SMALL(IF((SMALL(OFFSET($B27,,L28-1,,$B$7-L28+1),ROW(INDIRECT("a1:a"&amp;$B$7-L28+1)))=OFFSET($B28,,L28-1))*(MATCH(OFFSET($B28,,L28-1),SMALL(OFFSET($B27,,L28-1,,$B$7-L28+1),ROW(INDIRECT("a1:a"&amp;$B$7-L28+1))),0)=ROW(INDIRECT("a1:a"&amp;$B$7-L28+1))),"",SMALL(OFFSET($B27,,L28-1,,$B$7-L28+1),ROW(INDIRECT("a1:a"&amp;$B$7-L28+1)))),D$17-L28)),
SMALL(IF((SMALL(OFFSET($B27,,L28-1,,$B$7-L28+1),ROW(INDIRECT("a1:a"&amp;$B$7-L28+1)))=OFFSET($B28,,L28-1))*(MATCH(OFFSET($B28,,L28-1),SMALL(OFFSET($B27,,L28-1,,$B$7-L28+1),ROW(INDIRECT("a1:a"&amp;$B$7-L28+1))),0)=ROW(INDIRECT("a1:a"&amp;$B$7-L28+1))),"",SMALL(OFFSET($B27,,L28-1,,$B$7-L28+1),ROW(INDIRECT("a1:a"&amp;$B$7-L28+1)))),D$17-L28)))</f>
        <v>1</v>
      </c>
      <c r="E28" s="8">
        <f t="array" aca="1" ref="E28" ca="1">IF(OR($A28&gt;$B$9,E$17&gt;$B$7),"",CHOOSE(E$15,IF(M28=99,
IF(SUM(--(TRANSPOSE(LARGE(OFFSET($B27,,E$17,,$B$7-E$17),ROW(INDIRECT("a1:a"&amp;$B$7-E$17))))=OFFSET($B27,,E$17,,$B$7-E$17)))=$B$7-E$17,MIN(IF(E27&gt;=OFFSET($B27,,D$17,,$B$7-D$17),"",OFFSET($B27,,D$17,,$B$7-D$17))),E27),
SMALL(IF((SMALL(OFFSET($B27,,M28-1,,$B$7-M28+1),ROW(INDIRECT("a1:a"&amp;$B$7-M28+1)))=OFFSET($B28,,M28-1))*(MATCH(OFFSET($B28,,M28-1),SMALL(OFFSET($B27,,M28-1,,$B$7-M28+1),ROW(INDIRECT("a1:a"&amp;$B$7-M28+1))),0)=ROW(INDIRECT("a1:a"&amp;$B$7-M28+1))),"",SMALL(OFFSET($B27,,M28-1,,$B$7-M28+1),ROW(INDIRECT("a1:a"&amp;$B$7-M28+1)))),E$17-M28)),
SMALL(IF((SMALL(OFFSET($B27,,M28-1,,$B$7-M28+1),ROW(INDIRECT("a1:a"&amp;$B$7-M28+1)))=OFFSET($B28,,M28-1))*(MATCH(OFFSET($B28,,M28-1),SMALL(OFFSET($B27,,M28-1,,$B$7-M28+1),ROW(INDIRECT("a1:a"&amp;$B$7-M28+1))),0)=ROW(INDIRECT("a1:a"&amp;$B$7-M28+1))),"",SMALL(OFFSET($B27,,M28-1,,$B$7-M28+1),ROW(INDIRECT("a1:a"&amp;$B$7-M28+1)))),E$17-M28)))</f>
        <v>2</v>
      </c>
      <c r="F28" s="8">
        <f t="array" aca="1" ref="F28" ca="1">IF(OR($A28&gt;$B$9,F$17&gt;$B$7),"",CHOOSE(F$15,IF(N28=99,
IF(SUM(--(TRANSPOSE(LARGE(OFFSET($B27,,F$17,,$B$7-F$17),ROW(INDIRECT("a1:a"&amp;$B$7-F$17))))=OFFSET($B27,,F$17,,$B$7-F$17)))=$B$7-F$17,MIN(IF(F27&gt;=OFFSET($B27,,E$17,,$B$7-E$17),"",OFFSET($B27,,E$17,,$B$7-E$17))),F27),
SMALL(IF((SMALL(OFFSET($B27,,N28-1,,$B$7-N28+1),ROW(INDIRECT("a1:a"&amp;$B$7-N28+1)))=OFFSET($B28,,N28-1))*(MATCH(OFFSET($B28,,N28-1),SMALL(OFFSET($B27,,N28-1,,$B$7-N28+1),ROW(INDIRECT("a1:a"&amp;$B$7-N28+1))),0)=ROW(INDIRECT("a1:a"&amp;$B$7-N28+1))),"",SMALL(OFFSET($B27,,N28-1,,$B$7-N28+1),ROW(INDIRECT("a1:a"&amp;$B$7-N28+1)))),F$17-N28)),
SMALL(IF((SMALL(OFFSET($B27,,N28-1,,$B$7-N28+1),ROW(INDIRECT("a1:a"&amp;$B$7-N28+1)))=OFFSET($B28,,N28-1))*(MATCH(OFFSET($B28,,N28-1),SMALL(OFFSET($B27,,N28-1,,$B$7-N28+1),ROW(INDIRECT("a1:a"&amp;$B$7-N28+1))),0)=ROW(INDIRECT("a1:a"&amp;$B$7-N28+1))),"",SMALL(OFFSET($B27,,N28-1,,$B$7-N28+1),ROW(INDIRECT("a1:a"&amp;$B$7-N28+1)))),F$17-N28)))</f>
        <v>4</v>
      </c>
      <c r="G28" s="8">
        <f t="array" aca="1" ref="G28" ca="1">IF(OR($A28&gt;$B$9,G$17&gt;$B$7),"",CHOOSE(G$15,IF(O28=99,
IF(SUM(--(TRANSPOSE(LARGE(OFFSET($B27,,G$17,,$B$7-G$17),ROW(INDIRECT("a1:a"&amp;$B$7-G$17))))=OFFSET($B27,,G$17,,$B$7-G$17)))=$B$7-G$17,MIN(IF(G27&gt;=OFFSET($B27,,F$17,,$B$7-F$17),"",OFFSET($B27,,F$17,,$B$7-F$17))),G27),
SMALL(IF((SMALL(OFFSET($B27,,O28-1,,$B$7-O28+1),ROW(INDIRECT("a1:a"&amp;$B$7-O28+1)))=OFFSET($B28,,O28-1))*(MATCH(OFFSET($B28,,O28-1),SMALL(OFFSET($B27,,O28-1,,$B$7-O28+1),ROW(INDIRECT("a1:a"&amp;$B$7-O28+1))),0)=ROW(INDIRECT("a1:a"&amp;$B$7-O28+1))),"",SMALL(OFFSET($B27,,O28-1,,$B$7-O28+1),ROW(INDIRECT("a1:a"&amp;$B$7-O28+1)))),G$17-O28)),
SMALL(IF((SMALL(OFFSET($B27,,O28-1,,$B$7-O28+1),ROW(INDIRECT("a1:a"&amp;$B$7-O28+1)))=OFFSET($B28,,O28-1))*(MATCH(OFFSET($B28,,O28-1),SMALL(OFFSET($B27,,O28-1,,$B$7-O28+1),ROW(INDIRECT("a1:a"&amp;$B$7-O28+1))),0)=ROW(INDIRECT("a1:a"&amp;$B$7-O28+1))),"",SMALL(OFFSET($B27,,O28-1,,$B$7-O28+1),ROW(INDIRECT("a1:a"&amp;$B$7-O28+1)))),G$17-O28)))</f>
        <v>3</v>
      </c>
      <c r="H28" s="8">
        <f t="array" aca="1" ref="H28" ca="1">IF(OR($A28&gt;$B$9,H$17&gt;$B$7),"",CHOOSE(H$15,IF(P28=99,
IF(SUM(--(TRANSPOSE(LARGE(OFFSET($B27,,H$17,,$B$7-H$17),ROW(INDIRECT("a1:a"&amp;$B$7-H$17))))=OFFSET($B27,,H$17,,$B$7-H$17)))=$B$7-H$17,MIN(IF(H27&gt;=OFFSET($B27,,G$17,,$B$7-G$17),"",OFFSET($B27,,G$17,,$B$7-G$17))),H27),
SMALL(IF((SMALL(OFFSET($B27,,P28-1,,$B$7-P28+1),ROW(INDIRECT("a1:a"&amp;$B$7-P28+1)))=OFFSET($B28,,P28-1))*(MATCH(OFFSET($B28,,P28-1),SMALL(OFFSET($B27,,P28-1,,$B$7-P28+1),ROW(INDIRECT("a1:a"&amp;$B$7-P28+1))),0)=ROW(INDIRECT("a1:a"&amp;$B$7-P28+1))),"",SMALL(OFFSET($B27,,P28-1,,$B$7-P28+1),ROW(INDIRECT("a1:a"&amp;$B$7-P28+1)))),H$17-P28)),
SMALL(IF((SMALL(OFFSET($B27,,P28-1,,$B$7-P28+1),ROW(INDIRECT("a1:a"&amp;$B$7-P28+1)))=OFFSET($B28,,P28-1))*(MATCH(OFFSET($B28,,P28-1),SMALL(OFFSET($B27,,P28-1,,$B$7-P28+1),ROW(INDIRECT("a1:a"&amp;$B$7-P28+1))),0)=ROW(INDIRECT("a1:a"&amp;$B$7-P28+1))),"",SMALL(OFFSET($B27,,P28-1,,$B$7-P28+1),ROW(INDIRECT("a1:a"&amp;$B$7-P28+1)))),H$17-P28)))</f>
        <v>2</v>
      </c>
      <c r="I28" s="44">
        <f t="array" aca="1" ref="I28" ca="1">IF(OR($A28&gt;$B$9,I$17&gt;$B$7),"",CHOOSE(I$15,IF(Q28=99,
IF(SUM(--(TRANSPOSE(LARGE(OFFSET($B27,,I$17,,$B$7-I$17),ROW(INDIRECT("a1:a"&amp;$B$7-I$17))))=OFFSET($B27,,I$17,,$B$7-I$17)))=$B$7-I$17,MIN(IF(I27&gt;=OFFSET($B27,,H$17,,$B$7-H$17),"",OFFSET($B27,,H$17,,$B$7-H$17))),I27),
SMALL(IF((SMALL(OFFSET($B27,,Q28-1,,$B$7-Q28+1),ROW(INDIRECT("a1:a"&amp;$B$7-Q28+1)))=OFFSET($B28,,Q28-1))*(MATCH(OFFSET($B28,,Q28-1),SMALL(OFFSET($B27,,Q28-1,,$B$7-Q28+1),ROW(INDIRECT("a1:a"&amp;$B$7-Q28+1))),0)=ROW(INDIRECT("a1:a"&amp;$B$7-Q28+1))),"",SMALL(OFFSET($B27,,Q28-1,,$B$7-Q28+1),ROW(INDIRECT("a1:a"&amp;$B$7-Q28+1)))),I$17-Q28)),
SMALL(IF((SMALL(OFFSET($B27,,Q28-1,,$B$7-Q28+1),ROW(INDIRECT("a1:a"&amp;$B$7-Q28+1)))=OFFSET($B28,,Q28-1))*(MATCH(OFFSET($B28,,Q28-1),SMALL(OFFSET($B27,,Q28-1,,$B$7-Q28+1),ROW(INDIRECT("a1:a"&amp;$B$7-Q28+1))),0)=ROW(INDIRECT("a1:a"&amp;$B$7-Q28+1))),"",SMALL(OFFSET($B27,,Q28-1,,$B$7-Q28+1),ROW(INDIRECT("a1:a"&amp;$B$7-Q28+1)))),I$17-Q28)))</f>
        <v>3</v>
      </c>
      <c r="K28" s="26">
        <f t="array" aca="1" ref="K28" ca="1">MIN(IF($B28:B28&gt;$B27:B27,COLUMN($B$18:B27)-COLUMN($B$18)+1,99))</f>
        <v>99</v>
      </c>
      <c r="L28" s="26">
        <f t="array" aca="1" ref="L28" ca="1">MIN(IF($B28:C28&gt;$B27:C27,COLUMN($B$18:C27)-COLUMN($B$18)+1,99))</f>
        <v>99</v>
      </c>
      <c r="M28" s="26">
        <f t="array" aca="1" ref="M28" ca="1">MIN(IF($B28:D28&gt;$B27:D27,COLUMN($B$18:D27)-COLUMN($B$18)+1,99))</f>
        <v>99</v>
      </c>
      <c r="N28" s="26">
        <f t="array" aca="1" ref="N28" ca="1">MIN(IF($B28:E28&gt;$B27:E27,COLUMN($B$18:E27)-COLUMN($B$18)+1,99))</f>
        <v>99</v>
      </c>
      <c r="O28" s="26">
        <f t="array" aca="1" ref="O28" ca="1">MIN(IF($B28:F28&gt;$B27:F27,COLUMN($B$18:F27)-COLUMN($B$18)+1,99))</f>
        <v>99</v>
      </c>
      <c r="P28" s="26">
        <f t="array" aca="1" ref="P28" ca="1">MIN(IF($B28:G28&gt;$B27:G27,COLUMN($B$18:G27)-COLUMN($B$18)+1,99))</f>
        <v>6</v>
      </c>
      <c r="Q28" s="48">
        <f t="array" aca="1" ref="Q28" ca="1">MIN(IF($B28:H28&gt;$B27:H27,COLUMN($B$18:H27)-COLUMN($B$18)+1,99))</f>
        <v>6</v>
      </c>
      <c r="S28" s="8">
        <f ca="1">IFERROR(B28*S$17,0)</f>
        <v>1</v>
      </c>
      <c r="T28" s="8">
        <f ca="1">IFERROR(C28*T$17,0)</f>
        <v>10</v>
      </c>
      <c r="U28" s="8">
        <f ca="1">IFERROR(D28*U$17,0)</f>
        <v>100</v>
      </c>
      <c r="V28" s="8">
        <f ca="1">IFERROR(E28*V$17,0)</f>
        <v>2000</v>
      </c>
      <c r="W28" s="8">
        <f ca="1">IFERROR(F28*W$17,0)</f>
        <v>40000</v>
      </c>
      <c r="X28" s="8">
        <f ca="1">IFERROR(G28*X$17,0)</f>
        <v>300000</v>
      </c>
      <c r="Y28" s="8">
        <f ca="1">IFERROR(H28*Y$17,0)</f>
        <v>2000000</v>
      </c>
      <c r="Z28" s="8">
        <f t="shared" ca="1" si="7"/>
        <v>30000000</v>
      </c>
      <c r="AA28" s="9">
        <f t="shared" ca="1" si="8"/>
        <v>32342111</v>
      </c>
      <c r="AC28" s="4"/>
    </row>
    <row r="29" spans="1:29" ht="12.75" x14ac:dyDescent="0.2">
      <c r="A29" s="10">
        <v>12</v>
      </c>
      <c r="B29" s="8">
        <f t="array" aca="1" ref="B29" ca="1">IF(A29&gt;$B$9,"",IF(SUM(--(TRANSPOSE(LARGE(OFFSET($B28,,B$17,,$B$7-B$17),ROW(INDIRECT("a1:a"&amp;$B$7-B$17))))=OFFSET($B28,,B$17,,$B$7-B$17)))=$B$7-B$17,OFFSET($B$12,,MATCH(B28,$B$12:$H$12,FALSE)),B28))</f>
        <v>1</v>
      </c>
      <c r="C29" s="8">
        <f t="array" aca="1" ref="C29" ca="1">IF(OR($A29&gt;$B$9,C$17&gt;$B$7),"",CHOOSE(C$15,IF(K29=99,
IF(SUM(--(TRANSPOSE(LARGE(OFFSET($B28,,C$17,,$B$7-C$17),ROW(INDIRECT("a1:a"&amp;$B$7-C$17))))=OFFSET($B28,,C$17,,$B$7-C$17)))=$B$7-C$17,MIN(IF(C28&gt;=OFFSET($B28,,B$17,,$B$7-B$17),"",OFFSET($B28,,B$17,,$B$7-B$17))),C28),
SMALL(IF((SMALL(OFFSET($B28,,K29-1,,$B$7-K29+1),ROW(INDIRECT("a1:a"&amp;$B$7-K29+1)))=OFFSET($B29,,K29-1))*(MATCH(OFFSET($B29,,K29-1),SMALL(OFFSET($B28,,K29-1,,$B$7-K29+1),ROW(INDIRECT("a1:a"&amp;$B$7-K29+1))),0)=ROW(INDIRECT("a1:a"&amp;$B$7-K29+1))),"",SMALL(OFFSET($B28,,K29-1,,$B$7-K29+1),ROW(INDIRECT("a1:a"&amp;$B$7-K29+1)))),C$17-K29)),
SMALL(IF((SMALL(OFFSET($B28,,K29-1,,$B$7-K29+1),ROW(INDIRECT("a1:a"&amp;$B$7-K29+1)))=OFFSET($B29,,K29-1))*(MATCH(OFFSET($B29,,K29-1),SMALL(OFFSET($B28,,K29-1,,$B$7-K29+1),ROW(INDIRECT("a1:a"&amp;$B$7-K29+1))),0)=ROW(INDIRECT("a1:a"&amp;$B$7-K29+1))),"",SMALL(OFFSET($B28,,K29-1,,$B$7-K29+1),ROW(INDIRECT("a1:a"&amp;$B$7-K29+1)))),C$17-K29)))</f>
        <v>1</v>
      </c>
      <c r="D29" s="8">
        <f t="array" aca="1" ref="D29" ca="1">IF(OR($A29&gt;$B$9,D$17&gt;$B$7),"",CHOOSE(D$15,IF(L29=99,
IF(SUM(--(TRANSPOSE(LARGE(OFFSET($B28,,D$17,,$B$7-D$17),ROW(INDIRECT("a1:a"&amp;$B$7-D$17))))=OFFSET($B28,,D$17,,$B$7-D$17)))=$B$7-D$17,MIN(IF(D28&gt;=OFFSET($B28,,C$17,,$B$7-C$17),"",OFFSET($B28,,C$17,,$B$7-C$17))),D28),
SMALL(IF((SMALL(OFFSET($B28,,L29-1,,$B$7-L29+1),ROW(INDIRECT("a1:a"&amp;$B$7-L29+1)))=OFFSET($B29,,L29-1))*(MATCH(OFFSET($B29,,L29-1),SMALL(OFFSET($B28,,L29-1,,$B$7-L29+1),ROW(INDIRECT("a1:a"&amp;$B$7-L29+1))),0)=ROW(INDIRECT("a1:a"&amp;$B$7-L29+1))),"",SMALL(OFFSET($B28,,L29-1,,$B$7-L29+1),ROW(INDIRECT("a1:a"&amp;$B$7-L29+1)))),D$17-L29)),
SMALL(IF((SMALL(OFFSET($B28,,L29-1,,$B$7-L29+1),ROW(INDIRECT("a1:a"&amp;$B$7-L29+1)))=OFFSET($B29,,L29-1))*(MATCH(OFFSET($B29,,L29-1),SMALL(OFFSET($B28,,L29-1,,$B$7-L29+1),ROW(INDIRECT("a1:a"&amp;$B$7-L29+1))),0)=ROW(INDIRECT("a1:a"&amp;$B$7-L29+1))),"",SMALL(OFFSET($B28,,L29-1,,$B$7-L29+1),ROW(INDIRECT("a1:a"&amp;$B$7-L29+1)))),D$17-L29)))</f>
        <v>1</v>
      </c>
      <c r="E29" s="8">
        <f t="array" aca="1" ref="E29" ca="1">IF(OR($A29&gt;$B$9,E$17&gt;$B$7),"",CHOOSE(E$15,IF(M29=99,
IF(SUM(--(TRANSPOSE(LARGE(OFFSET($B28,,E$17,,$B$7-E$17),ROW(INDIRECT("a1:a"&amp;$B$7-E$17))))=OFFSET($B28,,E$17,,$B$7-E$17)))=$B$7-E$17,MIN(IF(E28&gt;=OFFSET($B28,,D$17,,$B$7-D$17),"",OFFSET($B28,,D$17,,$B$7-D$17))),E28),
SMALL(IF((SMALL(OFFSET($B28,,M29-1,,$B$7-M29+1),ROW(INDIRECT("a1:a"&amp;$B$7-M29+1)))=OFFSET($B29,,M29-1))*(MATCH(OFFSET($B29,,M29-1),SMALL(OFFSET($B28,,M29-1,,$B$7-M29+1),ROW(INDIRECT("a1:a"&amp;$B$7-M29+1))),0)=ROW(INDIRECT("a1:a"&amp;$B$7-M29+1))),"",SMALL(OFFSET($B28,,M29-1,,$B$7-M29+1),ROW(INDIRECT("a1:a"&amp;$B$7-M29+1)))),E$17-M29)),
SMALL(IF((SMALL(OFFSET($B28,,M29-1,,$B$7-M29+1),ROW(INDIRECT("a1:a"&amp;$B$7-M29+1)))=OFFSET($B29,,M29-1))*(MATCH(OFFSET($B29,,M29-1),SMALL(OFFSET($B28,,M29-1,,$B$7-M29+1),ROW(INDIRECT("a1:a"&amp;$B$7-M29+1))),0)=ROW(INDIRECT("a1:a"&amp;$B$7-M29+1))),"",SMALL(OFFSET($B28,,M29-1,,$B$7-M29+1),ROW(INDIRECT("a1:a"&amp;$B$7-M29+1)))),E$17-M29)))</f>
        <v>2</v>
      </c>
      <c r="F29" s="8">
        <f t="array" aca="1" ref="F29" ca="1">IF(OR($A29&gt;$B$9,F$17&gt;$B$7),"",CHOOSE(F$15,IF(N29=99,
IF(SUM(--(TRANSPOSE(LARGE(OFFSET($B28,,F$17,,$B$7-F$17),ROW(INDIRECT("a1:a"&amp;$B$7-F$17))))=OFFSET($B28,,F$17,,$B$7-F$17)))=$B$7-F$17,MIN(IF(F28&gt;=OFFSET($B28,,E$17,,$B$7-E$17),"",OFFSET($B28,,E$17,,$B$7-E$17))),F28),
SMALL(IF((SMALL(OFFSET($B28,,N29-1,,$B$7-N29+1),ROW(INDIRECT("a1:a"&amp;$B$7-N29+1)))=OFFSET($B29,,N29-1))*(MATCH(OFFSET($B29,,N29-1),SMALL(OFFSET($B28,,N29-1,,$B$7-N29+1),ROW(INDIRECT("a1:a"&amp;$B$7-N29+1))),0)=ROW(INDIRECT("a1:a"&amp;$B$7-N29+1))),"",SMALL(OFFSET($B28,,N29-1,,$B$7-N29+1),ROW(INDIRECT("a1:a"&amp;$B$7-N29+1)))),F$17-N29)),
SMALL(IF((SMALL(OFFSET($B28,,N29-1,,$B$7-N29+1),ROW(INDIRECT("a1:a"&amp;$B$7-N29+1)))=OFFSET($B29,,N29-1))*(MATCH(OFFSET($B29,,N29-1),SMALL(OFFSET($B28,,N29-1,,$B$7-N29+1),ROW(INDIRECT("a1:a"&amp;$B$7-N29+1))),0)=ROW(INDIRECT("a1:a"&amp;$B$7-N29+1))),"",SMALL(OFFSET($B28,,N29-1,,$B$7-N29+1),ROW(INDIRECT("a1:a"&amp;$B$7-N29+1)))),F$17-N29)))</f>
        <v>4</v>
      </c>
      <c r="G29" s="8">
        <f t="array" aca="1" ref="G29" ca="1">IF(OR($A29&gt;$B$9,G$17&gt;$B$7),"",CHOOSE(G$15,IF(O29=99,
IF(SUM(--(TRANSPOSE(LARGE(OFFSET($B28,,G$17,,$B$7-G$17),ROW(INDIRECT("a1:a"&amp;$B$7-G$17))))=OFFSET($B28,,G$17,,$B$7-G$17)))=$B$7-G$17,MIN(IF(G28&gt;=OFFSET($B28,,F$17,,$B$7-F$17),"",OFFSET($B28,,F$17,,$B$7-F$17))),G28),
SMALL(IF((SMALL(OFFSET($B28,,O29-1,,$B$7-O29+1),ROW(INDIRECT("a1:a"&amp;$B$7-O29+1)))=OFFSET($B29,,O29-1))*(MATCH(OFFSET($B29,,O29-1),SMALL(OFFSET($B28,,O29-1,,$B$7-O29+1),ROW(INDIRECT("a1:a"&amp;$B$7-O29+1))),0)=ROW(INDIRECT("a1:a"&amp;$B$7-O29+1))),"",SMALL(OFFSET($B28,,O29-1,,$B$7-O29+1),ROW(INDIRECT("a1:a"&amp;$B$7-O29+1)))),G$17-O29)),
SMALL(IF((SMALL(OFFSET($B28,,O29-1,,$B$7-O29+1),ROW(INDIRECT("a1:a"&amp;$B$7-O29+1)))=OFFSET($B29,,O29-1))*(MATCH(OFFSET($B29,,O29-1),SMALL(OFFSET($B28,,O29-1,,$B$7-O29+1),ROW(INDIRECT("a1:a"&amp;$B$7-O29+1))),0)=ROW(INDIRECT("a1:a"&amp;$B$7-O29+1))),"",SMALL(OFFSET($B28,,O29-1,,$B$7-O29+1),ROW(INDIRECT("a1:a"&amp;$B$7-O29+1)))),G$17-O29)))</f>
        <v>3</v>
      </c>
      <c r="H29" s="8">
        <f t="array" aca="1" ref="H29" ca="1">IF(OR($A29&gt;$B$9,H$17&gt;$B$7),"",CHOOSE(H$15,IF(P29=99,
IF(SUM(--(TRANSPOSE(LARGE(OFFSET($B28,,H$17,,$B$7-H$17),ROW(INDIRECT("a1:a"&amp;$B$7-H$17))))=OFFSET($B28,,H$17,,$B$7-H$17)))=$B$7-H$17,MIN(IF(H28&gt;=OFFSET($B28,,G$17,,$B$7-G$17),"",OFFSET($B28,,G$17,,$B$7-G$17))),H28),
SMALL(IF((SMALL(OFFSET($B28,,P29-1,,$B$7-P29+1),ROW(INDIRECT("a1:a"&amp;$B$7-P29+1)))=OFFSET($B29,,P29-1))*(MATCH(OFFSET($B29,,P29-1),SMALL(OFFSET($B28,,P29-1,,$B$7-P29+1),ROW(INDIRECT("a1:a"&amp;$B$7-P29+1))),0)=ROW(INDIRECT("a1:a"&amp;$B$7-P29+1))),"",SMALL(OFFSET($B28,,P29-1,,$B$7-P29+1),ROW(INDIRECT("a1:a"&amp;$B$7-P29+1)))),H$17-P29)),
SMALL(IF((SMALL(OFFSET($B28,,P29-1,,$B$7-P29+1),ROW(INDIRECT("a1:a"&amp;$B$7-P29+1)))=OFFSET($B29,,P29-1))*(MATCH(OFFSET($B29,,P29-1),SMALL(OFFSET($B28,,P29-1,,$B$7-P29+1),ROW(INDIRECT("a1:a"&amp;$B$7-P29+1))),0)=ROW(INDIRECT("a1:a"&amp;$B$7-P29+1))),"",SMALL(OFFSET($B28,,P29-1,,$B$7-P29+1),ROW(INDIRECT("a1:a"&amp;$B$7-P29+1)))),H$17-P29)))</f>
        <v>3</v>
      </c>
      <c r="I29" s="44">
        <f t="array" aca="1" ref="I29" ca="1">IF(OR($A29&gt;$B$9,I$17&gt;$B$7),"",CHOOSE(I$15,IF(Q29=99,
IF(SUM(--(TRANSPOSE(LARGE(OFFSET($B28,,I$17,,$B$7-I$17),ROW(INDIRECT("a1:a"&amp;$B$7-I$17))))=OFFSET($B28,,I$17,,$B$7-I$17)))=$B$7-I$17,MIN(IF(I28&gt;=OFFSET($B28,,H$17,,$B$7-H$17),"",OFFSET($B28,,H$17,,$B$7-H$17))),I28),
SMALL(IF((SMALL(OFFSET($B28,,Q29-1,,$B$7-Q29+1),ROW(INDIRECT("a1:a"&amp;$B$7-Q29+1)))=OFFSET($B29,,Q29-1))*(MATCH(OFFSET($B29,,Q29-1),SMALL(OFFSET($B28,,Q29-1,,$B$7-Q29+1),ROW(INDIRECT("a1:a"&amp;$B$7-Q29+1))),0)=ROW(INDIRECT("a1:a"&amp;$B$7-Q29+1))),"",SMALL(OFFSET($B28,,Q29-1,,$B$7-Q29+1),ROW(INDIRECT("a1:a"&amp;$B$7-Q29+1)))),I$17-Q29)),
SMALL(IF((SMALL(OFFSET($B28,,Q29-1,,$B$7-Q29+1),ROW(INDIRECT("a1:a"&amp;$B$7-Q29+1)))=OFFSET($B29,,Q29-1))*(MATCH(OFFSET($B29,,Q29-1),SMALL(OFFSET($B28,,Q29-1,,$B$7-Q29+1),ROW(INDIRECT("a1:a"&amp;$B$7-Q29+1))),0)=ROW(INDIRECT("a1:a"&amp;$B$7-Q29+1))),"",SMALL(OFFSET($B28,,Q29-1,,$B$7-Q29+1),ROW(INDIRECT("a1:a"&amp;$B$7-Q29+1)))),I$17-Q29)))</f>
        <v>2</v>
      </c>
      <c r="K29" s="26">
        <f t="array" aca="1" ref="K29" ca="1">MIN(IF($B29:B29&gt;$B28:B28,COLUMN($B$18:B28)-COLUMN($B$18)+1,99))</f>
        <v>99</v>
      </c>
      <c r="L29" s="26">
        <f t="array" aca="1" ref="L29" ca="1">MIN(IF($B29:C29&gt;$B28:C28,COLUMN($B$18:C28)-COLUMN($B$18)+1,99))</f>
        <v>99</v>
      </c>
      <c r="M29" s="26">
        <f t="array" aca="1" ref="M29" ca="1">MIN(IF($B29:D29&gt;$B28:D28,COLUMN($B$18:D28)-COLUMN($B$18)+1,99))</f>
        <v>99</v>
      </c>
      <c r="N29" s="26">
        <f t="array" aca="1" ref="N29" ca="1">MIN(IF($B29:E29&gt;$B28:E28,COLUMN($B$18:E28)-COLUMN($B$18)+1,99))</f>
        <v>99</v>
      </c>
      <c r="O29" s="26">
        <f t="array" aca="1" ref="O29" ca="1">MIN(IF($B29:F29&gt;$B28:F28,COLUMN($B$18:F28)-COLUMN($B$18)+1,99))</f>
        <v>99</v>
      </c>
      <c r="P29" s="26">
        <f t="array" aca="1" ref="P29" ca="1">MIN(IF($B29:G29&gt;$B28:G28,COLUMN($B$18:G28)-COLUMN($B$18)+1,99))</f>
        <v>99</v>
      </c>
      <c r="Q29" s="48">
        <f t="array" aca="1" ref="Q29" ca="1">MIN(IF($B29:H29&gt;$B28:H28,COLUMN($B$18:H28)-COLUMN($B$18)+1,99))</f>
        <v>7</v>
      </c>
      <c r="S29" s="8">
        <f ca="1">IFERROR(B29*S$17,0)</f>
        <v>1</v>
      </c>
      <c r="T29" s="8">
        <f ca="1">IFERROR(C29*T$17,0)</f>
        <v>10</v>
      </c>
      <c r="U29" s="8">
        <f ca="1">IFERROR(D29*U$17,0)</f>
        <v>100</v>
      </c>
      <c r="V29" s="8">
        <f ca="1">IFERROR(E29*V$17,0)</f>
        <v>2000</v>
      </c>
      <c r="W29" s="8">
        <f ca="1">IFERROR(F29*W$17,0)</f>
        <v>40000</v>
      </c>
      <c r="X29" s="8">
        <f ca="1">IFERROR(G29*X$17,0)</f>
        <v>300000</v>
      </c>
      <c r="Y29" s="8">
        <f ca="1">IFERROR(H29*Y$17,0)</f>
        <v>3000000</v>
      </c>
      <c r="Z29" s="8">
        <f t="shared" ca="1" si="7"/>
        <v>20000000</v>
      </c>
      <c r="AA29" s="9">
        <f t="shared" ca="1" si="8"/>
        <v>23342111</v>
      </c>
      <c r="AC29" s="4"/>
    </row>
    <row r="30" spans="1:29" ht="12.75" x14ac:dyDescent="0.2">
      <c r="A30" s="10">
        <v>13</v>
      </c>
      <c r="B30" s="8">
        <f t="array" aca="1" ref="B30" ca="1">IF(A30&gt;$B$9,"",IF(SUM(--(TRANSPOSE(LARGE(OFFSET($B29,,B$17,,$B$7-B$17),ROW(INDIRECT("a1:a"&amp;$B$7-B$17))))=OFFSET($B29,,B$17,,$B$7-B$17)))=$B$7-B$17,OFFSET($B$12,,MATCH(B29,$B$12:$H$12,FALSE)),B29))</f>
        <v>1</v>
      </c>
      <c r="C30" s="8">
        <f t="array" aca="1" ref="C30" ca="1">IF(OR($A30&gt;$B$9,C$17&gt;$B$7),"",CHOOSE(C$15,IF(K30=99,
IF(SUM(--(TRANSPOSE(LARGE(OFFSET($B29,,C$17,,$B$7-C$17),ROW(INDIRECT("a1:a"&amp;$B$7-C$17))))=OFFSET($B29,,C$17,,$B$7-C$17)))=$B$7-C$17,MIN(IF(C29&gt;=OFFSET($B29,,B$17,,$B$7-B$17),"",OFFSET($B29,,B$17,,$B$7-B$17))),C29),
SMALL(IF((SMALL(OFFSET($B29,,K30-1,,$B$7-K30+1),ROW(INDIRECT("a1:a"&amp;$B$7-K30+1)))=OFFSET($B30,,K30-1))*(MATCH(OFFSET($B30,,K30-1),SMALL(OFFSET($B29,,K30-1,,$B$7-K30+1),ROW(INDIRECT("a1:a"&amp;$B$7-K30+1))),0)=ROW(INDIRECT("a1:a"&amp;$B$7-K30+1))),"",SMALL(OFFSET($B29,,K30-1,,$B$7-K30+1),ROW(INDIRECT("a1:a"&amp;$B$7-K30+1)))),C$17-K30)),
SMALL(IF((SMALL(OFFSET($B29,,K30-1,,$B$7-K30+1),ROW(INDIRECT("a1:a"&amp;$B$7-K30+1)))=OFFSET($B30,,K30-1))*(MATCH(OFFSET($B30,,K30-1),SMALL(OFFSET($B29,,K30-1,,$B$7-K30+1),ROW(INDIRECT("a1:a"&amp;$B$7-K30+1))),0)=ROW(INDIRECT("a1:a"&amp;$B$7-K30+1))),"",SMALL(OFFSET($B29,,K30-1,,$B$7-K30+1),ROW(INDIRECT("a1:a"&amp;$B$7-K30+1)))),C$17-K30)))</f>
        <v>1</v>
      </c>
      <c r="D30" s="8">
        <f t="array" aca="1" ref="D30" ca="1">IF(OR($A30&gt;$B$9,D$17&gt;$B$7),"",CHOOSE(D$15,IF(L30=99,
IF(SUM(--(TRANSPOSE(LARGE(OFFSET($B29,,D$17,,$B$7-D$17),ROW(INDIRECT("a1:a"&amp;$B$7-D$17))))=OFFSET($B29,,D$17,,$B$7-D$17)))=$B$7-D$17,MIN(IF(D29&gt;=OFFSET($B29,,C$17,,$B$7-C$17),"",OFFSET($B29,,C$17,,$B$7-C$17))),D29),
SMALL(IF((SMALL(OFFSET($B29,,L30-1,,$B$7-L30+1),ROW(INDIRECT("a1:a"&amp;$B$7-L30+1)))=OFFSET($B30,,L30-1))*(MATCH(OFFSET($B30,,L30-1),SMALL(OFFSET($B29,,L30-1,,$B$7-L30+1),ROW(INDIRECT("a1:a"&amp;$B$7-L30+1))),0)=ROW(INDIRECT("a1:a"&amp;$B$7-L30+1))),"",SMALL(OFFSET($B29,,L30-1,,$B$7-L30+1),ROW(INDIRECT("a1:a"&amp;$B$7-L30+1)))),D$17-L30)),
SMALL(IF((SMALL(OFFSET($B29,,L30-1,,$B$7-L30+1),ROW(INDIRECT("a1:a"&amp;$B$7-L30+1)))=OFFSET($B30,,L30-1))*(MATCH(OFFSET($B30,,L30-1),SMALL(OFFSET($B29,,L30-1,,$B$7-L30+1),ROW(INDIRECT("a1:a"&amp;$B$7-L30+1))),0)=ROW(INDIRECT("a1:a"&amp;$B$7-L30+1))),"",SMALL(OFFSET($B29,,L30-1,,$B$7-L30+1),ROW(INDIRECT("a1:a"&amp;$B$7-L30+1)))),D$17-L30)))</f>
        <v>1</v>
      </c>
      <c r="E30" s="8">
        <f t="array" aca="1" ref="E30" ca="1">IF(OR($A30&gt;$B$9,E$17&gt;$B$7),"",CHOOSE(E$15,IF(M30=99,
IF(SUM(--(TRANSPOSE(LARGE(OFFSET($B29,,E$17,,$B$7-E$17),ROW(INDIRECT("a1:a"&amp;$B$7-E$17))))=OFFSET($B29,,E$17,,$B$7-E$17)))=$B$7-E$17,MIN(IF(E29&gt;=OFFSET($B29,,D$17,,$B$7-D$17),"",OFFSET($B29,,D$17,,$B$7-D$17))),E29),
SMALL(IF((SMALL(OFFSET($B29,,M30-1,,$B$7-M30+1),ROW(INDIRECT("a1:a"&amp;$B$7-M30+1)))=OFFSET($B30,,M30-1))*(MATCH(OFFSET($B30,,M30-1),SMALL(OFFSET($B29,,M30-1,,$B$7-M30+1),ROW(INDIRECT("a1:a"&amp;$B$7-M30+1))),0)=ROW(INDIRECT("a1:a"&amp;$B$7-M30+1))),"",SMALL(OFFSET($B29,,M30-1,,$B$7-M30+1),ROW(INDIRECT("a1:a"&amp;$B$7-M30+1)))),E$17-M30)),
SMALL(IF((SMALL(OFFSET($B29,,M30-1,,$B$7-M30+1),ROW(INDIRECT("a1:a"&amp;$B$7-M30+1)))=OFFSET($B30,,M30-1))*(MATCH(OFFSET($B30,,M30-1),SMALL(OFFSET($B29,,M30-1,,$B$7-M30+1),ROW(INDIRECT("a1:a"&amp;$B$7-M30+1))),0)=ROW(INDIRECT("a1:a"&amp;$B$7-M30+1))),"",SMALL(OFFSET($B29,,M30-1,,$B$7-M30+1),ROW(INDIRECT("a1:a"&amp;$B$7-M30+1)))),E$17-M30)))</f>
        <v>3</v>
      </c>
      <c r="F30" s="8">
        <f t="array" aca="1" ref="F30" ca="1">IF(OR($A30&gt;$B$9,F$17&gt;$B$7),"",CHOOSE(F$15,IF(N30=99,
IF(SUM(--(TRANSPOSE(LARGE(OFFSET($B29,,F$17,,$B$7-F$17),ROW(INDIRECT("a1:a"&amp;$B$7-F$17))))=OFFSET($B29,,F$17,,$B$7-F$17)))=$B$7-F$17,MIN(IF(F29&gt;=OFFSET($B29,,E$17,,$B$7-E$17),"",OFFSET($B29,,E$17,,$B$7-E$17))),F29),
SMALL(IF((SMALL(OFFSET($B29,,N30-1,,$B$7-N30+1),ROW(INDIRECT("a1:a"&amp;$B$7-N30+1)))=OFFSET($B30,,N30-1))*(MATCH(OFFSET($B30,,N30-1),SMALL(OFFSET($B29,,N30-1,,$B$7-N30+1),ROW(INDIRECT("a1:a"&amp;$B$7-N30+1))),0)=ROW(INDIRECT("a1:a"&amp;$B$7-N30+1))),"",SMALL(OFFSET($B29,,N30-1,,$B$7-N30+1),ROW(INDIRECT("a1:a"&amp;$B$7-N30+1)))),F$17-N30)),
SMALL(IF((SMALL(OFFSET($B29,,N30-1,,$B$7-N30+1),ROW(INDIRECT("a1:a"&amp;$B$7-N30+1)))=OFFSET($B30,,N30-1))*(MATCH(OFFSET($B30,,N30-1),SMALL(OFFSET($B29,,N30-1,,$B$7-N30+1),ROW(INDIRECT("a1:a"&amp;$B$7-N30+1))),0)=ROW(INDIRECT("a1:a"&amp;$B$7-N30+1))),"",SMALL(OFFSET($B29,,N30-1,,$B$7-N30+1),ROW(INDIRECT("a1:a"&amp;$B$7-N30+1)))),F$17-N30)))</f>
        <v>2</v>
      </c>
      <c r="G30" s="8">
        <f t="array" aca="1" ref="G30" ca="1">IF(OR($A30&gt;$B$9,G$17&gt;$B$7),"",CHOOSE(G$15,IF(O30=99,
IF(SUM(--(TRANSPOSE(LARGE(OFFSET($B29,,G$17,,$B$7-G$17),ROW(INDIRECT("a1:a"&amp;$B$7-G$17))))=OFFSET($B29,,G$17,,$B$7-G$17)))=$B$7-G$17,MIN(IF(G29&gt;=OFFSET($B29,,F$17,,$B$7-F$17),"",OFFSET($B29,,F$17,,$B$7-F$17))),G29),
SMALL(IF((SMALL(OFFSET($B29,,O30-1,,$B$7-O30+1),ROW(INDIRECT("a1:a"&amp;$B$7-O30+1)))=OFFSET($B30,,O30-1))*(MATCH(OFFSET($B30,,O30-1),SMALL(OFFSET($B29,,O30-1,,$B$7-O30+1),ROW(INDIRECT("a1:a"&amp;$B$7-O30+1))),0)=ROW(INDIRECT("a1:a"&amp;$B$7-O30+1))),"",SMALL(OFFSET($B29,,O30-1,,$B$7-O30+1),ROW(INDIRECT("a1:a"&amp;$B$7-O30+1)))),G$17-O30)),
SMALL(IF((SMALL(OFFSET($B29,,O30-1,,$B$7-O30+1),ROW(INDIRECT("a1:a"&amp;$B$7-O30+1)))=OFFSET($B30,,O30-1))*(MATCH(OFFSET($B30,,O30-1),SMALL(OFFSET($B29,,O30-1,,$B$7-O30+1),ROW(INDIRECT("a1:a"&amp;$B$7-O30+1))),0)=ROW(INDIRECT("a1:a"&amp;$B$7-O30+1))),"",SMALL(OFFSET($B29,,O30-1,,$B$7-O30+1),ROW(INDIRECT("a1:a"&amp;$B$7-O30+1)))),G$17-O30)))</f>
        <v>2</v>
      </c>
      <c r="H30" s="8">
        <f t="array" aca="1" ref="H30" ca="1">IF(OR($A30&gt;$B$9,H$17&gt;$B$7),"",CHOOSE(H$15,IF(P30=99,
IF(SUM(--(TRANSPOSE(LARGE(OFFSET($B29,,H$17,,$B$7-H$17),ROW(INDIRECT("a1:a"&amp;$B$7-H$17))))=OFFSET($B29,,H$17,,$B$7-H$17)))=$B$7-H$17,MIN(IF(H29&gt;=OFFSET($B29,,G$17,,$B$7-G$17),"",OFFSET($B29,,G$17,,$B$7-G$17))),H29),
SMALL(IF((SMALL(OFFSET($B29,,P30-1,,$B$7-P30+1),ROW(INDIRECT("a1:a"&amp;$B$7-P30+1)))=OFFSET($B30,,P30-1))*(MATCH(OFFSET($B30,,P30-1),SMALL(OFFSET($B29,,P30-1,,$B$7-P30+1),ROW(INDIRECT("a1:a"&amp;$B$7-P30+1))),0)=ROW(INDIRECT("a1:a"&amp;$B$7-P30+1))),"",SMALL(OFFSET($B29,,P30-1,,$B$7-P30+1),ROW(INDIRECT("a1:a"&amp;$B$7-P30+1)))),H$17-P30)),
SMALL(IF((SMALL(OFFSET($B29,,P30-1,,$B$7-P30+1),ROW(INDIRECT("a1:a"&amp;$B$7-P30+1)))=OFFSET($B30,,P30-1))*(MATCH(OFFSET($B30,,P30-1),SMALL(OFFSET($B29,,P30-1,,$B$7-P30+1),ROW(INDIRECT("a1:a"&amp;$B$7-P30+1))),0)=ROW(INDIRECT("a1:a"&amp;$B$7-P30+1))),"",SMALL(OFFSET($B29,,P30-1,,$B$7-P30+1),ROW(INDIRECT("a1:a"&amp;$B$7-P30+1)))),H$17-P30)))</f>
        <v>3</v>
      </c>
      <c r="I30" s="44">
        <f t="array" aca="1" ref="I30" ca="1">IF(OR($A30&gt;$B$9,I$17&gt;$B$7),"",CHOOSE(I$15,IF(Q30=99,
IF(SUM(--(TRANSPOSE(LARGE(OFFSET($B29,,I$17,,$B$7-I$17),ROW(INDIRECT("a1:a"&amp;$B$7-I$17))))=OFFSET($B29,,I$17,,$B$7-I$17)))=$B$7-I$17,MIN(IF(I29&gt;=OFFSET($B29,,H$17,,$B$7-H$17),"",OFFSET($B29,,H$17,,$B$7-H$17))),I29),
SMALL(IF((SMALL(OFFSET($B29,,Q30-1,,$B$7-Q30+1),ROW(INDIRECT("a1:a"&amp;$B$7-Q30+1)))=OFFSET($B30,,Q30-1))*(MATCH(OFFSET($B30,,Q30-1),SMALL(OFFSET($B29,,Q30-1,,$B$7-Q30+1),ROW(INDIRECT("a1:a"&amp;$B$7-Q30+1))),0)=ROW(INDIRECT("a1:a"&amp;$B$7-Q30+1))),"",SMALL(OFFSET($B29,,Q30-1,,$B$7-Q30+1),ROW(INDIRECT("a1:a"&amp;$B$7-Q30+1)))),I$17-Q30)),
SMALL(IF((SMALL(OFFSET($B29,,Q30-1,,$B$7-Q30+1),ROW(INDIRECT("a1:a"&amp;$B$7-Q30+1)))=OFFSET($B30,,Q30-1))*(MATCH(OFFSET($B30,,Q30-1),SMALL(OFFSET($B29,,Q30-1,,$B$7-Q30+1),ROW(INDIRECT("a1:a"&amp;$B$7-Q30+1))),0)=ROW(INDIRECT("a1:a"&amp;$B$7-Q30+1))),"",SMALL(OFFSET($B29,,Q30-1,,$B$7-Q30+1),ROW(INDIRECT("a1:a"&amp;$B$7-Q30+1)))),I$17-Q30)))</f>
        <v>4</v>
      </c>
      <c r="K30" s="26">
        <f t="array" aca="1" ref="K30" ca="1">MIN(IF($B30:B30&gt;$B29:B29,COLUMN($B$18:B29)-COLUMN($B$18)+1,99))</f>
        <v>99</v>
      </c>
      <c r="L30" s="26">
        <f t="array" aca="1" ref="L30" ca="1">MIN(IF($B30:C30&gt;$B29:C29,COLUMN($B$18:C29)-COLUMN($B$18)+1,99))</f>
        <v>99</v>
      </c>
      <c r="M30" s="26">
        <f t="array" aca="1" ref="M30" ca="1">MIN(IF($B30:D30&gt;$B29:D29,COLUMN($B$18:D29)-COLUMN($B$18)+1,99))</f>
        <v>99</v>
      </c>
      <c r="N30" s="26">
        <f t="array" aca="1" ref="N30" ca="1">MIN(IF($B30:E30&gt;$B29:E29,COLUMN($B$18:E29)-COLUMN($B$18)+1,99))</f>
        <v>4</v>
      </c>
      <c r="O30" s="26">
        <f t="array" aca="1" ref="O30" ca="1">MIN(IF($B30:F30&gt;$B29:F29,COLUMN($B$18:F29)-COLUMN($B$18)+1,99))</f>
        <v>4</v>
      </c>
      <c r="P30" s="26">
        <f t="array" aca="1" ref="P30" ca="1">MIN(IF($B30:G30&gt;$B29:G29,COLUMN($B$18:G29)-COLUMN($B$18)+1,99))</f>
        <v>4</v>
      </c>
      <c r="Q30" s="48">
        <f t="array" aca="1" ref="Q30" ca="1">MIN(IF($B30:H30&gt;$B29:H29,COLUMN($B$18:H29)-COLUMN($B$18)+1,99))</f>
        <v>4</v>
      </c>
      <c r="S30" s="8">
        <f ca="1">IFERROR(B30*S$17,0)</f>
        <v>1</v>
      </c>
      <c r="T30" s="8">
        <f ca="1">IFERROR(C30*T$17,0)</f>
        <v>10</v>
      </c>
      <c r="U30" s="8">
        <f ca="1">IFERROR(D30*U$17,0)</f>
        <v>100</v>
      </c>
      <c r="V30" s="8">
        <f ca="1">IFERROR(E30*V$17,0)</f>
        <v>3000</v>
      </c>
      <c r="W30" s="8">
        <f ca="1">IFERROR(F30*W$17,0)</f>
        <v>20000</v>
      </c>
      <c r="X30" s="8">
        <f ca="1">IFERROR(G30*X$17,0)</f>
        <v>200000</v>
      </c>
      <c r="Y30" s="8">
        <f ca="1">IFERROR(H30*Y$17,0)</f>
        <v>3000000</v>
      </c>
      <c r="Z30" s="8">
        <f t="shared" ca="1" si="7"/>
        <v>40000000</v>
      </c>
      <c r="AA30" s="9">
        <f t="shared" ca="1" si="8"/>
        <v>43223111</v>
      </c>
      <c r="AC30" s="4"/>
    </row>
    <row r="31" spans="1:29" ht="12.75" x14ac:dyDescent="0.2">
      <c r="A31" s="10">
        <v>14</v>
      </c>
      <c r="B31" s="8">
        <f t="array" aca="1" ref="B31" ca="1">IF(A31&gt;$B$9,"",IF(SUM(--(TRANSPOSE(LARGE(OFFSET($B30,,B$17,,$B$7-B$17),ROW(INDIRECT("a1:a"&amp;$B$7-B$17))))=OFFSET($B30,,B$17,,$B$7-B$17)))=$B$7-B$17,OFFSET($B$12,,MATCH(B30,$B$12:$H$12,FALSE)),B30))</f>
        <v>1</v>
      </c>
      <c r="C31" s="8">
        <f t="array" aca="1" ref="C31" ca="1">IF(OR($A31&gt;$B$9,C$17&gt;$B$7),"",CHOOSE(C$15,IF(K31=99,
IF(SUM(--(TRANSPOSE(LARGE(OFFSET($B30,,C$17,,$B$7-C$17),ROW(INDIRECT("a1:a"&amp;$B$7-C$17))))=OFFSET($B30,,C$17,,$B$7-C$17)))=$B$7-C$17,MIN(IF(C30&gt;=OFFSET($B30,,B$17,,$B$7-B$17),"",OFFSET($B30,,B$17,,$B$7-B$17))),C30),
SMALL(IF((SMALL(OFFSET($B30,,K31-1,,$B$7-K31+1),ROW(INDIRECT("a1:a"&amp;$B$7-K31+1)))=OFFSET($B31,,K31-1))*(MATCH(OFFSET($B31,,K31-1),SMALL(OFFSET($B30,,K31-1,,$B$7-K31+1),ROW(INDIRECT("a1:a"&amp;$B$7-K31+1))),0)=ROW(INDIRECT("a1:a"&amp;$B$7-K31+1))),"",SMALL(OFFSET($B30,,K31-1,,$B$7-K31+1),ROW(INDIRECT("a1:a"&amp;$B$7-K31+1)))),C$17-K31)),
SMALL(IF((SMALL(OFFSET($B30,,K31-1,,$B$7-K31+1),ROW(INDIRECT("a1:a"&amp;$B$7-K31+1)))=OFFSET($B31,,K31-1))*(MATCH(OFFSET($B31,,K31-1),SMALL(OFFSET($B30,,K31-1,,$B$7-K31+1),ROW(INDIRECT("a1:a"&amp;$B$7-K31+1))),0)=ROW(INDIRECT("a1:a"&amp;$B$7-K31+1))),"",SMALL(OFFSET($B30,,K31-1,,$B$7-K31+1),ROW(INDIRECT("a1:a"&amp;$B$7-K31+1)))),C$17-K31)))</f>
        <v>1</v>
      </c>
      <c r="D31" s="8">
        <f t="array" aca="1" ref="D31" ca="1">IF(OR($A31&gt;$B$9,D$17&gt;$B$7),"",CHOOSE(D$15,IF(L31=99,
IF(SUM(--(TRANSPOSE(LARGE(OFFSET($B30,,D$17,,$B$7-D$17),ROW(INDIRECT("a1:a"&amp;$B$7-D$17))))=OFFSET($B30,,D$17,,$B$7-D$17)))=$B$7-D$17,MIN(IF(D30&gt;=OFFSET($B30,,C$17,,$B$7-C$17),"",OFFSET($B30,,C$17,,$B$7-C$17))),D30),
SMALL(IF((SMALL(OFFSET($B30,,L31-1,,$B$7-L31+1),ROW(INDIRECT("a1:a"&amp;$B$7-L31+1)))=OFFSET($B31,,L31-1))*(MATCH(OFFSET($B31,,L31-1),SMALL(OFFSET($B30,,L31-1,,$B$7-L31+1),ROW(INDIRECT("a1:a"&amp;$B$7-L31+1))),0)=ROW(INDIRECT("a1:a"&amp;$B$7-L31+1))),"",SMALL(OFFSET($B30,,L31-1,,$B$7-L31+1),ROW(INDIRECT("a1:a"&amp;$B$7-L31+1)))),D$17-L31)),
SMALL(IF((SMALL(OFFSET($B30,,L31-1,,$B$7-L31+1),ROW(INDIRECT("a1:a"&amp;$B$7-L31+1)))=OFFSET($B31,,L31-1))*(MATCH(OFFSET($B31,,L31-1),SMALL(OFFSET($B30,,L31-1,,$B$7-L31+1),ROW(INDIRECT("a1:a"&amp;$B$7-L31+1))),0)=ROW(INDIRECT("a1:a"&amp;$B$7-L31+1))),"",SMALL(OFFSET($B30,,L31-1,,$B$7-L31+1),ROW(INDIRECT("a1:a"&amp;$B$7-L31+1)))),D$17-L31)))</f>
        <v>1</v>
      </c>
      <c r="E31" s="8">
        <f t="array" aca="1" ref="E31" ca="1">IF(OR($A31&gt;$B$9,E$17&gt;$B$7),"",CHOOSE(E$15,IF(M31=99,
IF(SUM(--(TRANSPOSE(LARGE(OFFSET($B30,,E$17,,$B$7-E$17),ROW(INDIRECT("a1:a"&amp;$B$7-E$17))))=OFFSET($B30,,E$17,,$B$7-E$17)))=$B$7-E$17,MIN(IF(E30&gt;=OFFSET($B30,,D$17,,$B$7-D$17),"",OFFSET($B30,,D$17,,$B$7-D$17))),E30),
SMALL(IF((SMALL(OFFSET($B30,,M31-1,,$B$7-M31+1),ROW(INDIRECT("a1:a"&amp;$B$7-M31+1)))=OFFSET($B31,,M31-1))*(MATCH(OFFSET($B31,,M31-1),SMALL(OFFSET($B30,,M31-1,,$B$7-M31+1),ROW(INDIRECT("a1:a"&amp;$B$7-M31+1))),0)=ROW(INDIRECT("a1:a"&amp;$B$7-M31+1))),"",SMALL(OFFSET($B30,,M31-1,,$B$7-M31+1),ROW(INDIRECT("a1:a"&amp;$B$7-M31+1)))),E$17-M31)),
SMALL(IF((SMALL(OFFSET($B30,,M31-1,,$B$7-M31+1),ROW(INDIRECT("a1:a"&amp;$B$7-M31+1)))=OFFSET($B31,,M31-1))*(MATCH(OFFSET($B31,,M31-1),SMALL(OFFSET($B30,,M31-1,,$B$7-M31+1),ROW(INDIRECT("a1:a"&amp;$B$7-M31+1))),0)=ROW(INDIRECT("a1:a"&amp;$B$7-M31+1))),"",SMALL(OFFSET($B30,,M31-1,,$B$7-M31+1),ROW(INDIRECT("a1:a"&amp;$B$7-M31+1)))),E$17-M31)))</f>
        <v>3</v>
      </c>
      <c r="F31" s="8">
        <f t="array" aca="1" ref="F31" ca="1">IF(OR($A31&gt;$B$9,F$17&gt;$B$7),"",CHOOSE(F$15,IF(N31=99,
IF(SUM(--(TRANSPOSE(LARGE(OFFSET($B30,,F$17,,$B$7-F$17),ROW(INDIRECT("a1:a"&amp;$B$7-F$17))))=OFFSET($B30,,F$17,,$B$7-F$17)))=$B$7-F$17,MIN(IF(F30&gt;=OFFSET($B30,,E$17,,$B$7-E$17),"",OFFSET($B30,,E$17,,$B$7-E$17))),F30),
SMALL(IF((SMALL(OFFSET($B30,,N31-1,,$B$7-N31+1),ROW(INDIRECT("a1:a"&amp;$B$7-N31+1)))=OFFSET($B31,,N31-1))*(MATCH(OFFSET($B31,,N31-1),SMALL(OFFSET($B30,,N31-1,,$B$7-N31+1),ROW(INDIRECT("a1:a"&amp;$B$7-N31+1))),0)=ROW(INDIRECT("a1:a"&amp;$B$7-N31+1))),"",SMALL(OFFSET($B30,,N31-1,,$B$7-N31+1),ROW(INDIRECT("a1:a"&amp;$B$7-N31+1)))),F$17-N31)),
SMALL(IF((SMALL(OFFSET($B30,,N31-1,,$B$7-N31+1),ROW(INDIRECT("a1:a"&amp;$B$7-N31+1)))=OFFSET($B31,,N31-1))*(MATCH(OFFSET($B31,,N31-1),SMALL(OFFSET($B30,,N31-1,,$B$7-N31+1),ROW(INDIRECT("a1:a"&amp;$B$7-N31+1))),0)=ROW(INDIRECT("a1:a"&amp;$B$7-N31+1))),"",SMALL(OFFSET($B30,,N31-1,,$B$7-N31+1),ROW(INDIRECT("a1:a"&amp;$B$7-N31+1)))),F$17-N31)))</f>
        <v>2</v>
      </c>
      <c r="G31" s="8">
        <f t="array" aca="1" ref="G31" ca="1">IF(OR($A31&gt;$B$9,G$17&gt;$B$7),"",CHOOSE(G$15,IF(O31=99,
IF(SUM(--(TRANSPOSE(LARGE(OFFSET($B30,,G$17,,$B$7-G$17),ROW(INDIRECT("a1:a"&amp;$B$7-G$17))))=OFFSET($B30,,G$17,,$B$7-G$17)))=$B$7-G$17,MIN(IF(G30&gt;=OFFSET($B30,,F$17,,$B$7-F$17),"",OFFSET($B30,,F$17,,$B$7-F$17))),G30),
SMALL(IF((SMALL(OFFSET($B30,,O31-1,,$B$7-O31+1),ROW(INDIRECT("a1:a"&amp;$B$7-O31+1)))=OFFSET($B31,,O31-1))*(MATCH(OFFSET($B31,,O31-1),SMALL(OFFSET($B30,,O31-1,,$B$7-O31+1),ROW(INDIRECT("a1:a"&amp;$B$7-O31+1))),0)=ROW(INDIRECT("a1:a"&amp;$B$7-O31+1))),"",SMALL(OFFSET($B30,,O31-1,,$B$7-O31+1),ROW(INDIRECT("a1:a"&amp;$B$7-O31+1)))),G$17-O31)),
SMALL(IF((SMALL(OFFSET($B30,,O31-1,,$B$7-O31+1),ROW(INDIRECT("a1:a"&amp;$B$7-O31+1)))=OFFSET($B31,,O31-1))*(MATCH(OFFSET($B31,,O31-1),SMALL(OFFSET($B30,,O31-1,,$B$7-O31+1),ROW(INDIRECT("a1:a"&amp;$B$7-O31+1))),0)=ROW(INDIRECT("a1:a"&amp;$B$7-O31+1))),"",SMALL(OFFSET($B30,,O31-1,,$B$7-O31+1),ROW(INDIRECT("a1:a"&amp;$B$7-O31+1)))),G$17-O31)))</f>
        <v>2</v>
      </c>
      <c r="H31" s="8">
        <f t="array" aca="1" ref="H31" ca="1">IF(OR($A31&gt;$B$9,H$17&gt;$B$7),"",CHOOSE(H$15,IF(P31=99,
IF(SUM(--(TRANSPOSE(LARGE(OFFSET($B30,,H$17,,$B$7-H$17),ROW(INDIRECT("a1:a"&amp;$B$7-H$17))))=OFFSET($B30,,H$17,,$B$7-H$17)))=$B$7-H$17,MIN(IF(H30&gt;=OFFSET($B30,,G$17,,$B$7-G$17),"",OFFSET($B30,,G$17,,$B$7-G$17))),H30),
SMALL(IF((SMALL(OFFSET($B30,,P31-1,,$B$7-P31+1),ROW(INDIRECT("a1:a"&amp;$B$7-P31+1)))=OFFSET($B31,,P31-1))*(MATCH(OFFSET($B31,,P31-1),SMALL(OFFSET($B30,,P31-1,,$B$7-P31+1),ROW(INDIRECT("a1:a"&amp;$B$7-P31+1))),0)=ROW(INDIRECT("a1:a"&amp;$B$7-P31+1))),"",SMALL(OFFSET($B30,,P31-1,,$B$7-P31+1),ROW(INDIRECT("a1:a"&amp;$B$7-P31+1)))),H$17-P31)),
SMALL(IF((SMALL(OFFSET($B30,,P31-1,,$B$7-P31+1),ROW(INDIRECT("a1:a"&amp;$B$7-P31+1)))=OFFSET($B31,,P31-1))*(MATCH(OFFSET($B31,,P31-1),SMALL(OFFSET($B30,,P31-1,,$B$7-P31+1),ROW(INDIRECT("a1:a"&amp;$B$7-P31+1))),0)=ROW(INDIRECT("a1:a"&amp;$B$7-P31+1))),"",SMALL(OFFSET($B30,,P31-1,,$B$7-P31+1),ROW(INDIRECT("a1:a"&amp;$B$7-P31+1)))),H$17-P31)))</f>
        <v>4</v>
      </c>
      <c r="I31" s="44">
        <f t="array" aca="1" ref="I31" ca="1">IF(OR($A31&gt;$B$9,I$17&gt;$B$7),"",CHOOSE(I$15,IF(Q31=99,
IF(SUM(--(TRANSPOSE(LARGE(OFFSET($B30,,I$17,,$B$7-I$17),ROW(INDIRECT("a1:a"&amp;$B$7-I$17))))=OFFSET($B30,,I$17,,$B$7-I$17)))=$B$7-I$17,MIN(IF(I30&gt;=OFFSET($B30,,H$17,,$B$7-H$17),"",OFFSET($B30,,H$17,,$B$7-H$17))),I30),
SMALL(IF((SMALL(OFFSET($B30,,Q31-1,,$B$7-Q31+1),ROW(INDIRECT("a1:a"&amp;$B$7-Q31+1)))=OFFSET($B31,,Q31-1))*(MATCH(OFFSET($B31,,Q31-1),SMALL(OFFSET($B30,,Q31-1,,$B$7-Q31+1),ROW(INDIRECT("a1:a"&amp;$B$7-Q31+1))),0)=ROW(INDIRECT("a1:a"&amp;$B$7-Q31+1))),"",SMALL(OFFSET($B30,,Q31-1,,$B$7-Q31+1),ROW(INDIRECT("a1:a"&amp;$B$7-Q31+1)))),I$17-Q31)),
SMALL(IF((SMALL(OFFSET($B30,,Q31-1,,$B$7-Q31+1),ROW(INDIRECT("a1:a"&amp;$B$7-Q31+1)))=OFFSET($B31,,Q31-1))*(MATCH(OFFSET($B31,,Q31-1),SMALL(OFFSET($B30,,Q31-1,,$B$7-Q31+1),ROW(INDIRECT("a1:a"&amp;$B$7-Q31+1))),0)=ROW(INDIRECT("a1:a"&amp;$B$7-Q31+1))),"",SMALL(OFFSET($B30,,Q31-1,,$B$7-Q31+1),ROW(INDIRECT("a1:a"&amp;$B$7-Q31+1)))),I$17-Q31)))</f>
        <v>3</v>
      </c>
      <c r="K31" s="26">
        <f t="array" aca="1" ref="K31" ca="1">MIN(IF($B31:B31&gt;$B30:B30,COLUMN($B$18:B30)-COLUMN($B$18)+1,99))</f>
        <v>99</v>
      </c>
      <c r="L31" s="26">
        <f t="array" aca="1" ref="L31" ca="1">MIN(IF($B31:C31&gt;$B30:C30,COLUMN($B$18:C30)-COLUMN($B$18)+1,99))</f>
        <v>99</v>
      </c>
      <c r="M31" s="26">
        <f t="array" aca="1" ref="M31" ca="1">MIN(IF($B31:D31&gt;$B30:D30,COLUMN($B$18:D30)-COLUMN($B$18)+1,99))</f>
        <v>99</v>
      </c>
      <c r="N31" s="26">
        <f t="array" aca="1" ref="N31" ca="1">MIN(IF($B31:E31&gt;$B30:E30,COLUMN($B$18:E30)-COLUMN($B$18)+1,99))</f>
        <v>99</v>
      </c>
      <c r="O31" s="26">
        <f t="array" aca="1" ref="O31" ca="1">MIN(IF($B31:F31&gt;$B30:F30,COLUMN($B$18:F30)-COLUMN($B$18)+1,99))</f>
        <v>99</v>
      </c>
      <c r="P31" s="26">
        <f t="array" aca="1" ref="P31" ca="1">MIN(IF($B31:G31&gt;$B30:G30,COLUMN($B$18:G30)-COLUMN($B$18)+1,99))</f>
        <v>99</v>
      </c>
      <c r="Q31" s="48">
        <f t="array" aca="1" ref="Q31" ca="1">MIN(IF($B31:H31&gt;$B30:H30,COLUMN($B$18:H30)-COLUMN($B$18)+1,99))</f>
        <v>7</v>
      </c>
      <c r="S31" s="8">
        <f ca="1">IFERROR(B31*S$17,0)</f>
        <v>1</v>
      </c>
      <c r="T31" s="8">
        <f ca="1">IFERROR(C31*T$17,0)</f>
        <v>10</v>
      </c>
      <c r="U31" s="8">
        <f ca="1">IFERROR(D31*U$17,0)</f>
        <v>100</v>
      </c>
      <c r="V31" s="8">
        <f ca="1">IFERROR(E31*V$17,0)</f>
        <v>3000</v>
      </c>
      <c r="W31" s="8">
        <f ca="1">IFERROR(F31*W$17,0)</f>
        <v>20000</v>
      </c>
      <c r="X31" s="8">
        <f ca="1">IFERROR(G31*X$17,0)</f>
        <v>200000</v>
      </c>
      <c r="Y31" s="8">
        <f ca="1">IFERROR(H31*Y$17,0)</f>
        <v>4000000</v>
      </c>
      <c r="Z31" s="8">
        <f t="shared" ca="1" si="7"/>
        <v>30000000</v>
      </c>
      <c r="AA31" s="9">
        <f t="shared" ca="1" si="8"/>
        <v>34223111</v>
      </c>
      <c r="AC31" s="4"/>
    </row>
    <row r="32" spans="1:29" ht="12.75" x14ac:dyDescent="0.2">
      <c r="A32" s="10">
        <v>15</v>
      </c>
      <c r="B32" s="8">
        <f t="array" aca="1" ref="B32" ca="1">IF(A32&gt;$B$9,"",IF(SUM(--(TRANSPOSE(LARGE(OFFSET($B31,,B$17,,$B$7-B$17),ROW(INDIRECT("a1:a"&amp;$B$7-B$17))))=OFFSET($B31,,B$17,,$B$7-B$17)))=$B$7-B$17,OFFSET($B$12,,MATCH(B31,$B$12:$H$12,FALSE)),B31))</f>
        <v>1</v>
      </c>
      <c r="C32" s="8">
        <f t="array" aca="1" ref="C32" ca="1">IF(OR($A32&gt;$B$9,C$17&gt;$B$7),"",CHOOSE(C$15,IF(K32=99,
IF(SUM(--(TRANSPOSE(LARGE(OFFSET($B31,,C$17,,$B$7-C$17),ROW(INDIRECT("a1:a"&amp;$B$7-C$17))))=OFFSET($B31,,C$17,,$B$7-C$17)))=$B$7-C$17,MIN(IF(C31&gt;=OFFSET($B31,,B$17,,$B$7-B$17),"",OFFSET($B31,,B$17,,$B$7-B$17))),C31),
SMALL(IF((SMALL(OFFSET($B31,,K32-1,,$B$7-K32+1),ROW(INDIRECT("a1:a"&amp;$B$7-K32+1)))=OFFSET($B32,,K32-1))*(MATCH(OFFSET($B32,,K32-1),SMALL(OFFSET($B31,,K32-1,,$B$7-K32+1),ROW(INDIRECT("a1:a"&amp;$B$7-K32+1))),0)=ROW(INDIRECT("a1:a"&amp;$B$7-K32+1))),"",SMALL(OFFSET($B31,,K32-1,,$B$7-K32+1),ROW(INDIRECT("a1:a"&amp;$B$7-K32+1)))),C$17-K32)),
SMALL(IF((SMALL(OFFSET($B31,,K32-1,,$B$7-K32+1),ROW(INDIRECT("a1:a"&amp;$B$7-K32+1)))=OFFSET($B32,,K32-1))*(MATCH(OFFSET($B32,,K32-1),SMALL(OFFSET($B31,,K32-1,,$B$7-K32+1),ROW(INDIRECT("a1:a"&amp;$B$7-K32+1))),0)=ROW(INDIRECT("a1:a"&amp;$B$7-K32+1))),"",SMALL(OFFSET($B31,,K32-1,,$B$7-K32+1),ROW(INDIRECT("a1:a"&amp;$B$7-K32+1)))),C$17-K32)))</f>
        <v>1</v>
      </c>
      <c r="D32" s="8">
        <f t="array" aca="1" ref="D32" ca="1">IF(OR($A32&gt;$B$9,D$17&gt;$B$7),"",CHOOSE(D$15,IF(L32=99,
IF(SUM(--(TRANSPOSE(LARGE(OFFSET($B31,,D$17,,$B$7-D$17),ROW(INDIRECT("a1:a"&amp;$B$7-D$17))))=OFFSET($B31,,D$17,,$B$7-D$17)))=$B$7-D$17,MIN(IF(D31&gt;=OFFSET($B31,,C$17,,$B$7-C$17),"",OFFSET($B31,,C$17,,$B$7-C$17))),D31),
SMALL(IF((SMALL(OFFSET($B31,,L32-1,,$B$7-L32+1),ROW(INDIRECT("a1:a"&amp;$B$7-L32+1)))=OFFSET($B32,,L32-1))*(MATCH(OFFSET($B32,,L32-1),SMALL(OFFSET($B31,,L32-1,,$B$7-L32+1),ROW(INDIRECT("a1:a"&amp;$B$7-L32+1))),0)=ROW(INDIRECT("a1:a"&amp;$B$7-L32+1))),"",SMALL(OFFSET($B31,,L32-1,,$B$7-L32+1),ROW(INDIRECT("a1:a"&amp;$B$7-L32+1)))),D$17-L32)),
SMALL(IF((SMALL(OFFSET($B31,,L32-1,,$B$7-L32+1),ROW(INDIRECT("a1:a"&amp;$B$7-L32+1)))=OFFSET($B32,,L32-1))*(MATCH(OFFSET($B32,,L32-1),SMALL(OFFSET($B31,,L32-1,,$B$7-L32+1),ROW(INDIRECT("a1:a"&amp;$B$7-L32+1))),0)=ROW(INDIRECT("a1:a"&amp;$B$7-L32+1))),"",SMALL(OFFSET($B31,,L32-1,,$B$7-L32+1),ROW(INDIRECT("a1:a"&amp;$B$7-L32+1)))),D$17-L32)))</f>
        <v>1</v>
      </c>
      <c r="E32" s="8">
        <f t="array" aca="1" ref="E32" ca="1">IF(OR($A32&gt;$B$9,E$17&gt;$B$7),"",CHOOSE(E$15,IF(M32=99,
IF(SUM(--(TRANSPOSE(LARGE(OFFSET($B31,,E$17,,$B$7-E$17),ROW(INDIRECT("a1:a"&amp;$B$7-E$17))))=OFFSET($B31,,E$17,,$B$7-E$17)))=$B$7-E$17,MIN(IF(E31&gt;=OFFSET($B31,,D$17,,$B$7-D$17),"",OFFSET($B31,,D$17,,$B$7-D$17))),E31),
SMALL(IF((SMALL(OFFSET($B31,,M32-1,,$B$7-M32+1),ROW(INDIRECT("a1:a"&amp;$B$7-M32+1)))=OFFSET($B32,,M32-1))*(MATCH(OFFSET($B32,,M32-1),SMALL(OFFSET($B31,,M32-1,,$B$7-M32+1),ROW(INDIRECT("a1:a"&amp;$B$7-M32+1))),0)=ROW(INDIRECT("a1:a"&amp;$B$7-M32+1))),"",SMALL(OFFSET($B31,,M32-1,,$B$7-M32+1),ROW(INDIRECT("a1:a"&amp;$B$7-M32+1)))),E$17-M32)),
SMALL(IF((SMALL(OFFSET($B31,,M32-1,,$B$7-M32+1),ROW(INDIRECT("a1:a"&amp;$B$7-M32+1)))=OFFSET($B32,,M32-1))*(MATCH(OFFSET($B32,,M32-1),SMALL(OFFSET($B31,,M32-1,,$B$7-M32+1),ROW(INDIRECT("a1:a"&amp;$B$7-M32+1))),0)=ROW(INDIRECT("a1:a"&amp;$B$7-M32+1))),"",SMALL(OFFSET($B31,,M32-1,,$B$7-M32+1),ROW(INDIRECT("a1:a"&amp;$B$7-M32+1)))),E$17-M32)))</f>
        <v>3</v>
      </c>
      <c r="F32" s="8">
        <f t="array" aca="1" ref="F32" ca="1">IF(OR($A32&gt;$B$9,F$17&gt;$B$7),"",CHOOSE(F$15,IF(N32=99,
IF(SUM(--(TRANSPOSE(LARGE(OFFSET($B31,,F$17,,$B$7-F$17),ROW(INDIRECT("a1:a"&amp;$B$7-F$17))))=OFFSET($B31,,F$17,,$B$7-F$17)))=$B$7-F$17,MIN(IF(F31&gt;=OFFSET($B31,,E$17,,$B$7-E$17),"",OFFSET($B31,,E$17,,$B$7-E$17))),F31),
SMALL(IF((SMALL(OFFSET($B31,,N32-1,,$B$7-N32+1),ROW(INDIRECT("a1:a"&amp;$B$7-N32+1)))=OFFSET($B32,,N32-1))*(MATCH(OFFSET($B32,,N32-1),SMALL(OFFSET($B31,,N32-1,,$B$7-N32+1),ROW(INDIRECT("a1:a"&amp;$B$7-N32+1))),0)=ROW(INDIRECT("a1:a"&amp;$B$7-N32+1))),"",SMALL(OFFSET($B31,,N32-1,,$B$7-N32+1),ROW(INDIRECT("a1:a"&amp;$B$7-N32+1)))),F$17-N32)),
SMALL(IF((SMALL(OFFSET($B31,,N32-1,,$B$7-N32+1),ROW(INDIRECT("a1:a"&amp;$B$7-N32+1)))=OFFSET($B32,,N32-1))*(MATCH(OFFSET($B32,,N32-1),SMALL(OFFSET($B31,,N32-1,,$B$7-N32+1),ROW(INDIRECT("a1:a"&amp;$B$7-N32+1))),0)=ROW(INDIRECT("a1:a"&amp;$B$7-N32+1))),"",SMALL(OFFSET($B31,,N32-1,,$B$7-N32+1),ROW(INDIRECT("a1:a"&amp;$B$7-N32+1)))),F$17-N32)))</f>
        <v>2</v>
      </c>
      <c r="G32" s="8">
        <f t="array" aca="1" ref="G32" ca="1">IF(OR($A32&gt;$B$9,G$17&gt;$B$7),"",CHOOSE(G$15,IF(O32=99,
IF(SUM(--(TRANSPOSE(LARGE(OFFSET($B31,,G$17,,$B$7-G$17),ROW(INDIRECT("a1:a"&amp;$B$7-G$17))))=OFFSET($B31,,G$17,,$B$7-G$17)))=$B$7-G$17,MIN(IF(G31&gt;=OFFSET($B31,,F$17,,$B$7-F$17),"",OFFSET($B31,,F$17,,$B$7-F$17))),G31),
SMALL(IF((SMALL(OFFSET($B31,,O32-1,,$B$7-O32+1),ROW(INDIRECT("a1:a"&amp;$B$7-O32+1)))=OFFSET($B32,,O32-1))*(MATCH(OFFSET($B32,,O32-1),SMALL(OFFSET($B31,,O32-1,,$B$7-O32+1),ROW(INDIRECT("a1:a"&amp;$B$7-O32+1))),0)=ROW(INDIRECT("a1:a"&amp;$B$7-O32+1))),"",SMALL(OFFSET($B31,,O32-1,,$B$7-O32+1),ROW(INDIRECT("a1:a"&amp;$B$7-O32+1)))),G$17-O32)),
SMALL(IF((SMALL(OFFSET($B31,,O32-1,,$B$7-O32+1),ROW(INDIRECT("a1:a"&amp;$B$7-O32+1)))=OFFSET($B32,,O32-1))*(MATCH(OFFSET($B32,,O32-1),SMALL(OFFSET($B31,,O32-1,,$B$7-O32+1),ROW(INDIRECT("a1:a"&amp;$B$7-O32+1))),0)=ROW(INDIRECT("a1:a"&amp;$B$7-O32+1))),"",SMALL(OFFSET($B31,,O32-1,,$B$7-O32+1),ROW(INDIRECT("a1:a"&amp;$B$7-O32+1)))),G$17-O32)))</f>
        <v>3</v>
      </c>
      <c r="H32" s="8">
        <f t="array" aca="1" ref="H32" ca="1">IF(OR($A32&gt;$B$9,H$17&gt;$B$7),"",CHOOSE(H$15,IF(P32=99,
IF(SUM(--(TRANSPOSE(LARGE(OFFSET($B31,,H$17,,$B$7-H$17),ROW(INDIRECT("a1:a"&amp;$B$7-H$17))))=OFFSET($B31,,H$17,,$B$7-H$17)))=$B$7-H$17,MIN(IF(H31&gt;=OFFSET($B31,,G$17,,$B$7-G$17),"",OFFSET($B31,,G$17,,$B$7-G$17))),H31),
SMALL(IF((SMALL(OFFSET($B31,,P32-1,,$B$7-P32+1),ROW(INDIRECT("a1:a"&amp;$B$7-P32+1)))=OFFSET($B32,,P32-1))*(MATCH(OFFSET($B32,,P32-1),SMALL(OFFSET($B31,,P32-1,,$B$7-P32+1),ROW(INDIRECT("a1:a"&amp;$B$7-P32+1))),0)=ROW(INDIRECT("a1:a"&amp;$B$7-P32+1))),"",SMALL(OFFSET($B31,,P32-1,,$B$7-P32+1),ROW(INDIRECT("a1:a"&amp;$B$7-P32+1)))),H$17-P32)),
SMALL(IF((SMALL(OFFSET($B31,,P32-1,,$B$7-P32+1),ROW(INDIRECT("a1:a"&amp;$B$7-P32+1)))=OFFSET($B32,,P32-1))*(MATCH(OFFSET($B32,,P32-1),SMALL(OFFSET($B31,,P32-1,,$B$7-P32+1),ROW(INDIRECT("a1:a"&amp;$B$7-P32+1))),0)=ROW(INDIRECT("a1:a"&amp;$B$7-P32+1))),"",SMALL(OFFSET($B31,,P32-1,,$B$7-P32+1),ROW(INDIRECT("a1:a"&amp;$B$7-P32+1)))),H$17-P32)))</f>
        <v>2</v>
      </c>
      <c r="I32" s="44">
        <f t="array" aca="1" ref="I32" ca="1">IF(OR($A32&gt;$B$9,I$17&gt;$B$7),"",CHOOSE(I$15,IF(Q32=99,
IF(SUM(--(TRANSPOSE(LARGE(OFFSET($B31,,I$17,,$B$7-I$17),ROW(INDIRECT("a1:a"&amp;$B$7-I$17))))=OFFSET($B31,,I$17,,$B$7-I$17)))=$B$7-I$17,MIN(IF(I31&gt;=OFFSET($B31,,H$17,,$B$7-H$17),"",OFFSET($B31,,H$17,,$B$7-H$17))),I31),
SMALL(IF((SMALL(OFFSET($B31,,Q32-1,,$B$7-Q32+1),ROW(INDIRECT("a1:a"&amp;$B$7-Q32+1)))=OFFSET($B32,,Q32-1))*(MATCH(OFFSET($B32,,Q32-1),SMALL(OFFSET($B31,,Q32-1,,$B$7-Q32+1),ROW(INDIRECT("a1:a"&amp;$B$7-Q32+1))),0)=ROW(INDIRECT("a1:a"&amp;$B$7-Q32+1))),"",SMALL(OFFSET($B31,,Q32-1,,$B$7-Q32+1),ROW(INDIRECT("a1:a"&amp;$B$7-Q32+1)))),I$17-Q32)),
SMALL(IF((SMALL(OFFSET($B31,,Q32-1,,$B$7-Q32+1),ROW(INDIRECT("a1:a"&amp;$B$7-Q32+1)))=OFFSET($B32,,Q32-1))*(MATCH(OFFSET($B32,,Q32-1),SMALL(OFFSET($B31,,Q32-1,,$B$7-Q32+1),ROW(INDIRECT("a1:a"&amp;$B$7-Q32+1))),0)=ROW(INDIRECT("a1:a"&amp;$B$7-Q32+1))),"",SMALL(OFFSET($B31,,Q32-1,,$B$7-Q32+1),ROW(INDIRECT("a1:a"&amp;$B$7-Q32+1)))),I$17-Q32)))</f>
        <v>4</v>
      </c>
      <c r="K32" s="26">
        <f t="array" aca="1" ref="K32" ca="1">MIN(IF($B32:B32&gt;$B31:B31,COLUMN($B$18:B31)-COLUMN($B$18)+1,99))</f>
        <v>99</v>
      </c>
      <c r="L32" s="26">
        <f t="array" aca="1" ref="L32" ca="1">MIN(IF($B32:C32&gt;$B31:C31,COLUMN($B$18:C31)-COLUMN($B$18)+1,99))</f>
        <v>99</v>
      </c>
      <c r="M32" s="26">
        <f t="array" aca="1" ref="M32" ca="1">MIN(IF($B32:D32&gt;$B31:D31,COLUMN($B$18:D31)-COLUMN($B$18)+1,99))</f>
        <v>99</v>
      </c>
      <c r="N32" s="26">
        <f t="array" aca="1" ref="N32" ca="1">MIN(IF($B32:E32&gt;$B31:E31,COLUMN($B$18:E31)-COLUMN($B$18)+1,99))</f>
        <v>99</v>
      </c>
      <c r="O32" s="26">
        <f t="array" aca="1" ref="O32" ca="1">MIN(IF($B32:F32&gt;$B31:F31,COLUMN($B$18:F31)-COLUMN($B$18)+1,99))</f>
        <v>99</v>
      </c>
      <c r="P32" s="26">
        <f t="array" aca="1" ref="P32" ca="1">MIN(IF($B32:G32&gt;$B31:G31,COLUMN($B$18:G31)-COLUMN($B$18)+1,99))</f>
        <v>6</v>
      </c>
      <c r="Q32" s="48">
        <f t="array" aca="1" ref="Q32" ca="1">MIN(IF($B32:H32&gt;$B31:H31,COLUMN($B$18:H31)-COLUMN($B$18)+1,99))</f>
        <v>6</v>
      </c>
      <c r="S32" s="8">
        <f ca="1">IFERROR(B32*S$17,0)</f>
        <v>1</v>
      </c>
      <c r="T32" s="8">
        <f ca="1">IFERROR(C32*T$17,0)</f>
        <v>10</v>
      </c>
      <c r="U32" s="8">
        <f ca="1">IFERROR(D32*U$17,0)</f>
        <v>100</v>
      </c>
      <c r="V32" s="8">
        <f ca="1">IFERROR(E32*V$17,0)</f>
        <v>3000</v>
      </c>
      <c r="W32" s="8">
        <f ca="1">IFERROR(F32*W$17,0)</f>
        <v>20000</v>
      </c>
      <c r="X32" s="8">
        <f ca="1">IFERROR(G32*X$17,0)</f>
        <v>300000</v>
      </c>
      <c r="Y32" s="8">
        <f ca="1">IFERROR(H32*Y$17,0)</f>
        <v>2000000</v>
      </c>
      <c r="Z32" s="8">
        <f t="shared" ca="1" si="7"/>
        <v>40000000</v>
      </c>
      <c r="AA32" s="9">
        <f t="shared" ca="1" si="8"/>
        <v>42323111</v>
      </c>
      <c r="AC32" s="4"/>
    </row>
    <row r="33" spans="1:29" ht="12.75" x14ac:dyDescent="0.2">
      <c r="A33" s="10">
        <v>16</v>
      </c>
      <c r="B33" s="8">
        <f t="array" aca="1" ref="B33" ca="1">IF(A33&gt;$B$9,"",IF(SUM(--(TRANSPOSE(LARGE(OFFSET($B32,,B$17,,$B$7-B$17),ROW(INDIRECT("a1:a"&amp;$B$7-B$17))))=OFFSET($B32,,B$17,,$B$7-B$17)))=$B$7-B$17,OFFSET($B$12,,MATCH(B32,$B$12:$H$12,FALSE)),B32))</f>
        <v>1</v>
      </c>
      <c r="C33" s="8">
        <f t="array" aca="1" ref="C33" ca="1">IF(OR($A33&gt;$B$9,C$17&gt;$B$7),"",CHOOSE(C$15,IF(K33=99,
IF(SUM(--(TRANSPOSE(LARGE(OFFSET($B32,,C$17,,$B$7-C$17),ROW(INDIRECT("a1:a"&amp;$B$7-C$17))))=OFFSET($B32,,C$17,,$B$7-C$17)))=$B$7-C$17,MIN(IF(C32&gt;=OFFSET($B32,,B$17,,$B$7-B$17),"",OFFSET($B32,,B$17,,$B$7-B$17))),C32),
SMALL(IF((SMALL(OFFSET($B32,,K33-1,,$B$7-K33+1),ROW(INDIRECT("a1:a"&amp;$B$7-K33+1)))=OFFSET($B33,,K33-1))*(MATCH(OFFSET($B33,,K33-1),SMALL(OFFSET($B32,,K33-1,,$B$7-K33+1),ROW(INDIRECT("a1:a"&amp;$B$7-K33+1))),0)=ROW(INDIRECT("a1:a"&amp;$B$7-K33+1))),"",SMALL(OFFSET($B32,,K33-1,,$B$7-K33+1),ROW(INDIRECT("a1:a"&amp;$B$7-K33+1)))),C$17-K33)),
SMALL(IF((SMALL(OFFSET($B32,,K33-1,,$B$7-K33+1),ROW(INDIRECT("a1:a"&amp;$B$7-K33+1)))=OFFSET($B33,,K33-1))*(MATCH(OFFSET($B33,,K33-1),SMALL(OFFSET($B32,,K33-1,,$B$7-K33+1),ROW(INDIRECT("a1:a"&amp;$B$7-K33+1))),0)=ROW(INDIRECT("a1:a"&amp;$B$7-K33+1))),"",SMALL(OFFSET($B32,,K33-1,,$B$7-K33+1),ROW(INDIRECT("a1:a"&amp;$B$7-K33+1)))),C$17-K33)))</f>
        <v>1</v>
      </c>
      <c r="D33" s="8">
        <f t="array" aca="1" ref="D33" ca="1">IF(OR($A33&gt;$B$9,D$17&gt;$B$7),"",CHOOSE(D$15,IF(L33=99,
IF(SUM(--(TRANSPOSE(LARGE(OFFSET($B32,,D$17,,$B$7-D$17),ROW(INDIRECT("a1:a"&amp;$B$7-D$17))))=OFFSET($B32,,D$17,,$B$7-D$17)))=$B$7-D$17,MIN(IF(D32&gt;=OFFSET($B32,,C$17,,$B$7-C$17),"",OFFSET($B32,,C$17,,$B$7-C$17))),D32),
SMALL(IF((SMALL(OFFSET($B32,,L33-1,,$B$7-L33+1),ROW(INDIRECT("a1:a"&amp;$B$7-L33+1)))=OFFSET($B33,,L33-1))*(MATCH(OFFSET($B33,,L33-1),SMALL(OFFSET($B32,,L33-1,,$B$7-L33+1),ROW(INDIRECT("a1:a"&amp;$B$7-L33+1))),0)=ROW(INDIRECT("a1:a"&amp;$B$7-L33+1))),"",SMALL(OFFSET($B32,,L33-1,,$B$7-L33+1),ROW(INDIRECT("a1:a"&amp;$B$7-L33+1)))),D$17-L33)),
SMALL(IF((SMALL(OFFSET($B32,,L33-1,,$B$7-L33+1),ROW(INDIRECT("a1:a"&amp;$B$7-L33+1)))=OFFSET($B33,,L33-1))*(MATCH(OFFSET($B33,,L33-1),SMALL(OFFSET($B32,,L33-1,,$B$7-L33+1),ROW(INDIRECT("a1:a"&amp;$B$7-L33+1))),0)=ROW(INDIRECT("a1:a"&amp;$B$7-L33+1))),"",SMALL(OFFSET($B32,,L33-1,,$B$7-L33+1),ROW(INDIRECT("a1:a"&amp;$B$7-L33+1)))),D$17-L33)))</f>
        <v>1</v>
      </c>
      <c r="E33" s="8">
        <f t="array" aca="1" ref="E33" ca="1">IF(OR($A33&gt;$B$9,E$17&gt;$B$7),"",CHOOSE(E$15,IF(M33=99,
IF(SUM(--(TRANSPOSE(LARGE(OFFSET($B32,,E$17,,$B$7-E$17),ROW(INDIRECT("a1:a"&amp;$B$7-E$17))))=OFFSET($B32,,E$17,,$B$7-E$17)))=$B$7-E$17,MIN(IF(E32&gt;=OFFSET($B32,,D$17,,$B$7-D$17),"",OFFSET($B32,,D$17,,$B$7-D$17))),E32),
SMALL(IF((SMALL(OFFSET($B32,,M33-1,,$B$7-M33+1),ROW(INDIRECT("a1:a"&amp;$B$7-M33+1)))=OFFSET($B33,,M33-1))*(MATCH(OFFSET($B33,,M33-1),SMALL(OFFSET($B32,,M33-1,,$B$7-M33+1),ROW(INDIRECT("a1:a"&amp;$B$7-M33+1))),0)=ROW(INDIRECT("a1:a"&amp;$B$7-M33+1))),"",SMALL(OFFSET($B32,,M33-1,,$B$7-M33+1),ROW(INDIRECT("a1:a"&amp;$B$7-M33+1)))),E$17-M33)),
SMALL(IF((SMALL(OFFSET($B32,,M33-1,,$B$7-M33+1),ROW(INDIRECT("a1:a"&amp;$B$7-M33+1)))=OFFSET($B33,,M33-1))*(MATCH(OFFSET($B33,,M33-1),SMALL(OFFSET($B32,,M33-1,,$B$7-M33+1),ROW(INDIRECT("a1:a"&amp;$B$7-M33+1))),0)=ROW(INDIRECT("a1:a"&amp;$B$7-M33+1))),"",SMALL(OFFSET($B32,,M33-1,,$B$7-M33+1),ROW(INDIRECT("a1:a"&amp;$B$7-M33+1)))),E$17-M33)))</f>
        <v>3</v>
      </c>
      <c r="F33" s="8">
        <f t="array" aca="1" ref="F33" ca="1">IF(OR($A33&gt;$B$9,F$17&gt;$B$7),"",CHOOSE(F$15,IF(N33=99,
IF(SUM(--(TRANSPOSE(LARGE(OFFSET($B32,,F$17,,$B$7-F$17),ROW(INDIRECT("a1:a"&amp;$B$7-F$17))))=OFFSET($B32,,F$17,,$B$7-F$17)))=$B$7-F$17,MIN(IF(F32&gt;=OFFSET($B32,,E$17,,$B$7-E$17),"",OFFSET($B32,,E$17,,$B$7-E$17))),F32),
SMALL(IF((SMALL(OFFSET($B32,,N33-1,,$B$7-N33+1),ROW(INDIRECT("a1:a"&amp;$B$7-N33+1)))=OFFSET($B33,,N33-1))*(MATCH(OFFSET($B33,,N33-1),SMALL(OFFSET($B32,,N33-1,,$B$7-N33+1),ROW(INDIRECT("a1:a"&amp;$B$7-N33+1))),0)=ROW(INDIRECT("a1:a"&amp;$B$7-N33+1))),"",SMALL(OFFSET($B32,,N33-1,,$B$7-N33+1),ROW(INDIRECT("a1:a"&amp;$B$7-N33+1)))),F$17-N33)),
SMALL(IF((SMALL(OFFSET($B32,,N33-1,,$B$7-N33+1),ROW(INDIRECT("a1:a"&amp;$B$7-N33+1)))=OFFSET($B33,,N33-1))*(MATCH(OFFSET($B33,,N33-1),SMALL(OFFSET($B32,,N33-1,,$B$7-N33+1),ROW(INDIRECT("a1:a"&amp;$B$7-N33+1))),0)=ROW(INDIRECT("a1:a"&amp;$B$7-N33+1))),"",SMALL(OFFSET($B32,,N33-1,,$B$7-N33+1),ROW(INDIRECT("a1:a"&amp;$B$7-N33+1)))),F$17-N33)))</f>
        <v>2</v>
      </c>
      <c r="G33" s="8">
        <f t="array" aca="1" ref="G33" ca="1">IF(OR($A33&gt;$B$9,G$17&gt;$B$7),"",CHOOSE(G$15,IF(O33=99,
IF(SUM(--(TRANSPOSE(LARGE(OFFSET($B32,,G$17,,$B$7-G$17),ROW(INDIRECT("a1:a"&amp;$B$7-G$17))))=OFFSET($B32,,G$17,,$B$7-G$17)))=$B$7-G$17,MIN(IF(G32&gt;=OFFSET($B32,,F$17,,$B$7-F$17),"",OFFSET($B32,,F$17,,$B$7-F$17))),G32),
SMALL(IF((SMALL(OFFSET($B32,,O33-1,,$B$7-O33+1),ROW(INDIRECT("a1:a"&amp;$B$7-O33+1)))=OFFSET($B33,,O33-1))*(MATCH(OFFSET($B33,,O33-1),SMALL(OFFSET($B32,,O33-1,,$B$7-O33+1),ROW(INDIRECT("a1:a"&amp;$B$7-O33+1))),0)=ROW(INDIRECT("a1:a"&amp;$B$7-O33+1))),"",SMALL(OFFSET($B32,,O33-1,,$B$7-O33+1),ROW(INDIRECT("a1:a"&amp;$B$7-O33+1)))),G$17-O33)),
SMALL(IF((SMALL(OFFSET($B32,,O33-1,,$B$7-O33+1),ROW(INDIRECT("a1:a"&amp;$B$7-O33+1)))=OFFSET($B33,,O33-1))*(MATCH(OFFSET($B33,,O33-1),SMALL(OFFSET($B32,,O33-1,,$B$7-O33+1),ROW(INDIRECT("a1:a"&amp;$B$7-O33+1))),0)=ROW(INDIRECT("a1:a"&amp;$B$7-O33+1))),"",SMALL(OFFSET($B32,,O33-1,,$B$7-O33+1),ROW(INDIRECT("a1:a"&amp;$B$7-O33+1)))),G$17-O33)))</f>
        <v>3</v>
      </c>
      <c r="H33" s="8">
        <f t="array" aca="1" ref="H33" ca="1">IF(OR($A33&gt;$B$9,H$17&gt;$B$7),"",CHOOSE(H$15,IF(P33=99,
IF(SUM(--(TRANSPOSE(LARGE(OFFSET($B32,,H$17,,$B$7-H$17),ROW(INDIRECT("a1:a"&amp;$B$7-H$17))))=OFFSET($B32,,H$17,,$B$7-H$17)))=$B$7-H$17,MIN(IF(H32&gt;=OFFSET($B32,,G$17,,$B$7-G$17),"",OFFSET($B32,,G$17,,$B$7-G$17))),H32),
SMALL(IF((SMALL(OFFSET($B32,,P33-1,,$B$7-P33+1),ROW(INDIRECT("a1:a"&amp;$B$7-P33+1)))=OFFSET($B33,,P33-1))*(MATCH(OFFSET($B33,,P33-1),SMALL(OFFSET($B32,,P33-1,,$B$7-P33+1),ROW(INDIRECT("a1:a"&amp;$B$7-P33+1))),0)=ROW(INDIRECT("a1:a"&amp;$B$7-P33+1))),"",SMALL(OFFSET($B32,,P33-1,,$B$7-P33+1),ROW(INDIRECT("a1:a"&amp;$B$7-P33+1)))),H$17-P33)),
SMALL(IF((SMALL(OFFSET($B32,,P33-1,,$B$7-P33+1),ROW(INDIRECT("a1:a"&amp;$B$7-P33+1)))=OFFSET($B33,,P33-1))*(MATCH(OFFSET($B33,,P33-1),SMALL(OFFSET($B32,,P33-1,,$B$7-P33+1),ROW(INDIRECT("a1:a"&amp;$B$7-P33+1))),0)=ROW(INDIRECT("a1:a"&amp;$B$7-P33+1))),"",SMALL(OFFSET($B32,,P33-1,,$B$7-P33+1),ROW(INDIRECT("a1:a"&amp;$B$7-P33+1)))),H$17-P33)))</f>
        <v>4</v>
      </c>
      <c r="I33" s="44">
        <f t="array" aca="1" ref="I33" ca="1">IF(OR($A33&gt;$B$9,I$17&gt;$B$7),"",CHOOSE(I$15,IF(Q33=99,
IF(SUM(--(TRANSPOSE(LARGE(OFFSET($B32,,I$17,,$B$7-I$17),ROW(INDIRECT("a1:a"&amp;$B$7-I$17))))=OFFSET($B32,,I$17,,$B$7-I$17)))=$B$7-I$17,MIN(IF(I32&gt;=OFFSET($B32,,H$17,,$B$7-H$17),"",OFFSET($B32,,H$17,,$B$7-H$17))),I32),
SMALL(IF((SMALL(OFFSET($B32,,Q33-1,,$B$7-Q33+1),ROW(INDIRECT("a1:a"&amp;$B$7-Q33+1)))=OFFSET($B33,,Q33-1))*(MATCH(OFFSET($B33,,Q33-1),SMALL(OFFSET($B32,,Q33-1,,$B$7-Q33+1),ROW(INDIRECT("a1:a"&amp;$B$7-Q33+1))),0)=ROW(INDIRECT("a1:a"&amp;$B$7-Q33+1))),"",SMALL(OFFSET($B32,,Q33-1,,$B$7-Q33+1),ROW(INDIRECT("a1:a"&amp;$B$7-Q33+1)))),I$17-Q33)),
SMALL(IF((SMALL(OFFSET($B32,,Q33-1,,$B$7-Q33+1),ROW(INDIRECT("a1:a"&amp;$B$7-Q33+1)))=OFFSET($B33,,Q33-1))*(MATCH(OFFSET($B33,,Q33-1),SMALL(OFFSET($B32,,Q33-1,,$B$7-Q33+1),ROW(INDIRECT("a1:a"&amp;$B$7-Q33+1))),0)=ROW(INDIRECT("a1:a"&amp;$B$7-Q33+1))),"",SMALL(OFFSET($B32,,Q33-1,,$B$7-Q33+1),ROW(INDIRECT("a1:a"&amp;$B$7-Q33+1)))),I$17-Q33)))</f>
        <v>2</v>
      </c>
      <c r="K33" s="26">
        <f t="array" aca="1" ref="K33" ca="1">MIN(IF($B33:B33&gt;$B32:B32,COLUMN($B$18:B32)-COLUMN($B$18)+1,99))</f>
        <v>99</v>
      </c>
      <c r="L33" s="26">
        <f t="array" aca="1" ref="L33" ca="1">MIN(IF($B33:C33&gt;$B32:C32,COLUMN($B$18:C32)-COLUMN($B$18)+1,99))</f>
        <v>99</v>
      </c>
      <c r="M33" s="26">
        <f t="array" aca="1" ref="M33" ca="1">MIN(IF($B33:D33&gt;$B32:D32,COLUMN($B$18:D32)-COLUMN($B$18)+1,99))</f>
        <v>99</v>
      </c>
      <c r="N33" s="26">
        <f t="array" aca="1" ref="N33" ca="1">MIN(IF($B33:E33&gt;$B32:E32,COLUMN($B$18:E32)-COLUMN($B$18)+1,99))</f>
        <v>99</v>
      </c>
      <c r="O33" s="26">
        <f t="array" aca="1" ref="O33" ca="1">MIN(IF($B33:F33&gt;$B32:F32,COLUMN($B$18:F32)-COLUMN($B$18)+1,99))</f>
        <v>99</v>
      </c>
      <c r="P33" s="26">
        <f t="array" aca="1" ref="P33" ca="1">MIN(IF($B33:G33&gt;$B32:G32,COLUMN($B$18:G32)-COLUMN($B$18)+1,99))</f>
        <v>99</v>
      </c>
      <c r="Q33" s="48">
        <f t="array" aca="1" ref="Q33" ca="1">MIN(IF($B33:H33&gt;$B32:H32,COLUMN($B$18:H32)-COLUMN($B$18)+1,99))</f>
        <v>7</v>
      </c>
      <c r="S33" s="8">
        <f ca="1">IFERROR(B33*S$17,0)</f>
        <v>1</v>
      </c>
      <c r="T33" s="8">
        <f ca="1">IFERROR(C33*T$17,0)</f>
        <v>10</v>
      </c>
      <c r="U33" s="8">
        <f ca="1">IFERROR(D33*U$17,0)</f>
        <v>100</v>
      </c>
      <c r="V33" s="8">
        <f ca="1">IFERROR(E33*V$17,0)</f>
        <v>3000</v>
      </c>
      <c r="W33" s="8">
        <f ca="1">IFERROR(F33*W$17,0)</f>
        <v>20000</v>
      </c>
      <c r="X33" s="8">
        <f ca="1">IFERROR(G33*X$17,0)</f>
        <v>300000</v>
      </c>
      <c r="Y33" s="8">
        <f ca="1">IFERROR(H33*Y$17,0)</f>
        <v>4000000</v>
      </c>
      <c r="Z33" s="8">
        <f t="shared" ca="1" si="7"/>
        <v>20000000</v>
      </c>
      <c r="AA33" s="9">
        <f t="shared" ca="1" si="8"/>
        <v>24323111</v>
      </c>
      <c r="AC33" s="4"/>
    </row>
    <row r="34" spans="1:29" ht="12.75" x14ac:dyDescent="0.2">
      <c r="A34" s="10">
        <v>17</v>
      </c>
      <c r="B34" s="8">
        <f t="array" aca="1" ref="B34" ca="1">IF(A34&gt;$B$9,"",IF(SUM(--(TRANSPOSE(LARGE(OFFSET($B33,,B$17,,$B$7-B$17),ROW(INDIRECT("a1:a"&amp;$B$7-B$17))))=OFFSET($B33,,B$17,,$B$7-B$17)))=$B$7-B$17,OFFSET($B$12,,MATCH(B33,$B$12:$H$12,FALSE)),B33))</f>
        <v>1</v>
      </c>
      <c r="C34" s="8">
        <f t="array" aca="1" ref="C34" ca="1">IF(OR($A34&gt;$B$9,C$17&gt;$B$7),"",CHOOSE(C$15,IF(K34=99,
IF(SUM(--(TRANSPOSE(LARGE(OFFSET($B33,,C$17,,$B$7-C$17),ROW(INDIRECT("a1:a"&amp;$B$7-C$17))))=OFFSET($B33,,C$17,,$B$7-C$17)))=$B$7-C$17,MIN(IF(C33&gt;=OFFSET($B33,,B$17,,$B$7-B$17),"",OFFSET($B33,,B$17,,$B$7-B$17))),C33),
SMALL(IF((SMALL(OFFSET($B33,,K34-1,,$B$7-K34+1),ROW(INDIRECT("a1:a"&amp;$B$7-K34+1)))=OFFSET($B34,,K34-1))*(MATCH(OFFSET($B34,,K34-1),SMALL(OFFSET($B33,,K34-1,,$B$7-K34+1),ROW(INDIRECT("a1:a"&amp;$B$7-K34+1))),0)=ROW(INDIRECT("a1:a"&amp;$B$7-K34+1))),"",SMALL(OFFSET($B33,,K34-1,,$B$7-K34+1),ROW(INDIRECT("a1:a"&amp;$B$7-K34+1)))),C$17-K34)),
SMALL(IF((SMALL(OFFSET($B33,,K34-1,,$B$7-K34+1),ROW(INDIRECT("a1:a"&amp;$B$7-K34+1)))=OFFSET($B34,,K34-1))*(MATCH(OFFSET($B34,,K34-1),SMALL(OFFSET($B33,,K34-1,,$B$7-K34+1),ROW(INDIRECT("a1:a"&amp;$B$7-K34+1))),0)=ROW(INDIRECT("a1:a"&amp;$B$7-K34+1))),"",SMALL(OFFSET($B33,,K34-1,,$B$7-K34+1),ROW(INDIRECT("a1:a"&amp;$B$7-K34+1)))),C$17-K34)))</f>
        <v>1</v>
      </c>
      <c r="D34" s="8">
        <f t="array" aca="1" ref="D34" ca="1">IF(OR($A34&gt;$B$9,D$17&gt;$B$7),"",CHOOSE(D$15,IF(L34=99,
IF(SUM(--(TRANSPOSE(LARGE(OFFSET($B33,,D$17,,$B$7-D$17),ROW(INDIRECT("a1:a"&amp;$B$7-D$17))))=OFFSET($B33,,D$17,,$B$7-D$17)))=$B$7-D$17,MIN(IF(D33&gt;=OFFSET($B33,,C$17,,$B$7-C$17),"",OFFSET($B33,,C$17,,$B$7-C$17))),D33),
SMALL(IF((SMALL(OFFSET($B33,,L34-1,,$B$7-L34+1),ROW(INDIRECT("a1:a"&amp;$B$7-L34+1)))=OFFSET($B34,,L34-1))*(MATCH(OFFSET($B34,,L34-1),SMALL(OFFSET($B33,,L34-1,,$B$7-L34+1),ROW(INDIRECT("a1:a"&amp;$B$7-L34+1))),0)=ROW(INDIRECT("a1:a"&amp;$B$7-L34+1))),"",SMALL(OFFSET($B33,,L34-1,,$B$7-L34+1),ROW(INDIRECT("a1:a"&amp;$B$7-L34+1)))),D$17-L34)),
SMALL(IF((SMALL(OFFSET($B33,,L34-1,,$B$7-L34+1),ROW(INDIRECT("a1:a"&amp;$B$7-L34+1)))=OFFSET($B34,,L34-1))*(MATCH(OFFSET($B34,,L34-1),SMALL(OFFSET($B33,,L34-1,,$B$7-L34+1),ROW(INDIRECT("a1:a"&amp;$B$7-L34+1))),0)=ROW(INDIRECT("a1:a"&amp;$B$7-L34+1))),"",SMALL(OFFSET($B33,,L34-1,,$B$7-L34+1),ROW(INDIRECT("a1:a"&amp;$B$7-L34+1)))),D$17-L34)))</f>
        <v>1</v>
      </c>
      <c r="E34" s="8">
        <f t="array" aca="1" ref="E34" ca="1">IF(OR($A34&gt;$B$9,E$17&gt;$B$7),"",CHOOSE(E$15,IF(M34=99,
IF(SUM(--(TRANSPOSE(LARGE(OFFSET($B33,,E$17,,$B$7-E$17),ROW(INDIRECT("a1:a"&amp;$B$7-E$17))))=OFFSET($B33,,E$17,,$B$7-E$17)))=$B$7-E$17,MIN(IF(E33&gt;=OFFSET($B33,,D$17,,$B$7-D$17),"",OFFSET($B33,,D$17,,$B$7-D$17))),E33),
SMALL(IF((SMALL(OFFSET($B33,,M34-1,,$B$7-M34+1),ROW(INDIRECT("a1:a"&amp;$B$7-M34+1)))=OFFSET($B34,,M34-1))*(MATCH(OFFSET($B34,,M34-1),SMALL(OFFSET($B33,,M34-1,,$B$7-M34+1),ROW(INDIRECT("a1:a"&amp;$B$7-M34+1))),0)=ROW(INDIRECT("a1:a"&amp;$B$7-M34+1))),"",SMALL(OFFSET($B33,,M34-1,,$B$7-M34+1),ROW(INDIRECT("a1:a"&amp;$B$7-M34+1)))),E$17-M34)),
SMALL(IF((SMALL(OFFSET($B33,,M34-1,,$B$7-M34+1),ROW(INDIRECT("a1:a"&amp;$B$7-M34+1)))=OFFSET($B34,,M34-1))*(MATCH(OFFSET($B34,,M34-1),SMALL(OFFSET($B33,,M34-1,,$B$7-M34+1),ROW(INDIRECT("a1:a"&amp;$B$7-M34+1))),0)=ROW(INDIRECT("a1:a"&amp;$B$7-M34+1))),"",SMALL(OFFSET($B33,,M34-1,,$B$7-M34+1),ROW(INDIRECT("a1:a"&amp;$B$7-M34+1)))),E$17-M34)))</f>
        <v>3</v>
      </c>
      <c r="F34" s="8">
        <f t="array" aca="1" ref="F34" ca="1">IF(OR($A34&gt;$B$9,F$17&gt;$B$7),"",CHOOSE(F$15,IF(N34=99,
IF(SUM(--(TRANSPOSE(LARGE(OFFSET($B33,,F$17,,$B$7-F$17),ROW(INDIRECT("a1:a"&amp;$B$7-F$17))))=OFFSET($B33,,F$17,,$B$7-F$17)))=$B$7-F$17,MIN(IF(F33&gt;=OFFSET($B33,,E$17,,$B$7-E$17),"",OFFSET($B33,,E$17,,$B$7-E$17))),F33),
SMALL(IF((SMALL(OFFSET($B33,,N34-1,,$B$7-N34+1),ROW(INDIRECT("a1:a"&amp;$B$7-N34+1)))=OFFSET($B34,,N34-1))*(MATCH(OFFSET($B34,,N34-1),SMALL(OFFSET($B33,,N34-1,,$B$7-N34+1),ROW(INDIRECT("a1:a"&amp;$B$7-N34+1))),0)=ROW(INDIRECT("a1:a"&amp;$B$7-N34+1))),"",SMALL(OFFSET($B33,,N34-1,,$B$7-N34+1),ROW(INDIRECT("a1:a"&amp;$B$7-N34+1)))),F$17-N34)),
SMALL(IF((SMALL(OFFSET($B33,,N34-1,,$B$7-N34+1),ROW(INDIRECT("a1:a"&amp;$B$7-N34+1)))=OFFSET($B34,,N34-1))*(MATCH(OFFSET($B34,,N34-1),SMALL(OFFSET($B33,,N34-1,,$B$7-N34+1),ROW(INDIRECT("a1:a"&amp;$B$7-N34+1))),0)=ROW(INDIRECT("a1:a"&amp;$B$7-N34+1))),"",SMALL(OFFSET($B33,,N34-1,,$B$7-N34+1),ROW(INDIRECT("a1:a"&amp;$B$7-N34+1)))),F$17-N34)))</f>
        <v>2</v>
      </c>
      <c r="G34" s="8">
        <f t="array" aca="1" ref="G34" ca="1">IF(OR($A34&gt;$B$9,G$17&gt;$B$7),"",CHOOSE(G$15,IF(O34=99,
IF(SUM(--(TRANSPOSE(LARGE(OFFSET($B33,,G$17,,$B$7-G$17),ROW(INDIRECT("a1:a"&amp;$B$7-G$17))))=OFFSET($B33,,G$17,,$B$7-G$17)))=$B$7-G$17,MIN(IF(G33&gt;=OFFSET($B33,,F$17,,$B$7-F$17),"",OFFSET($B33,,F$17,,$B$7-F$17))),G33),
SMALL(IF((SMALL(OFFSET($B33,,O34-1,,$B$7-O34+1),ROW(INDIRECT("a1:a"&amp;$B$7-O34+1)))=OFFSET($B34,,O34-1))*(MATCH(OFFSET($B34,,O34-1),SMALL(OFFSET($B33,,O34-1,,$B$7-O34+1),ROW(INDIRECT("a1:a"&amp;$B$7-O34+1))),0)=ROW(INDIRECT("a1:a"&amp;$B$7-O34+1))),"",SMALL(OFFSET($B33,,O34-1,,$B$7-O34+1),ROW(INDIRECT("a1:a"&amp;$B$7-O34+1)))),G$17-O34)),
SMALL(IF((SMALL(OFFSET($B33,,O34-1,,$B$7-O34+1),ROW(INDIRECT("a1:a"&amp;$B$7-O34+1)))=OFFSET($B34,,O34-1))*(MATCH(OFFSET($B34,,O34-1),SMALL(OFFSET($B33,,O34-1,,$B$7-O34+1),ROW(INDIRECT("a1:a"&amp;$B$7-O34+1))),0)=ROW(INDIRECT("a1:a"&amp;$B$7-O34+1))),"",SMALL(OFFSET($B33,,O34-1,,$B$7-O34+1),ROW(INDIRECT("a1:a"&amp;$B$7-O34+1)))),G$17-O34)))</f>
        <v>4</v>
      </c>
      <c r="H34" s="8">
        <f t="array" aca="1" ref="H34" ca="1">IF(OR($A34&gt;$B$9,H$17&gt;$B$7),"",CHOOSE(H$15,IF(P34=99,
IF(SUM(--(TRANSPOSE(LARGE(OFFSET($B33,,H$17,,$B$7-H$17),ROW(INDIRECT("a1:a"&amp;$B$7-H$17))))=OFFSET($B33,,H$17,,$B$7-H$17)))=$B$7-H$17,MIN(IF(H33&gt;=OFFSET($B33,,G$17,,$B$7-G$17),"",OFFSET($B33,,G$17,,$B$7-G$17))),H33),
SMALL(IF((SMALL(OFFSET($B33,,P34-1,,$B$7-P34+1),ROW(INDIRECT("a1:a"&amp;$B$7-P34+1)))=OFFSET($B34,,P34-1))*(MATCH(OFFSET($B34,,P34-1),SMALL(OFFSET($B33,,P34-1,,$B$7-P34+1),ROW(INDIRECT("a1:a"&amp;$B$7-P34+1))),0)=ROW(INDIRECT("a1:a"&amp;$B$7-P34+1))),"",SMALL(OFFSET($B33,,P34-1,,$B$7-P34+1),ROW(INDIRECT("a1:a"&amp;$B$7-P34+1)))),H$17-P34)),
SMALL(IF((SMALL(OFFSET($B33,,P34-1,,$B$7-P34+1),ROW(INDIRECT("a1:a"&amp;$B$7-P34+1)))=OFFSET($B34,,P34-1))*(MATCH(OFFSET($B34,,P34-1),SMALL(OFFSET($B33,,P34-1,,$B$7-P34+1),ROW(INDIRECT("a1:a"&amp;$B$7-P34+1))),0)=ROW(INDIRECT("a1:a"&amp;$B$7-P34+1))),"",SMALL(OFFSET($B33,,P34-1,,$B$7-P34+1),ROW(INDIRECT("a1:a"&amp;$B$7-P34+1)))),H$17-P34)))</f>
        <v>2</v>
      </c>
      <c r="I34" s="44">
        <f t="array" aca="1" ref="I34" ca="1">IF(OR($A34&gt;$B$9,I$17&gt;$B$7),"",CHOOSE(I$15,IF(Q34=99,
IF(SUM(--(TRANSPOSE(LARGE(OFFSET($B33,,I$17,,$B$7-I$17),ROW(INDIRECT("a1:a"&amp;$B$7-I$17))))=OFFSET($B33,,I$17,,$B$7-I$17)))=$B$7-I$17,MIN(IF(I33&gt;=OFFSET($B33,,H$17,,$B$7-H$17),"",OFFSET($B33,,H$17,,$B$7-H$17))),I33),
SMALL(IF((SMALL(OFFSET($B33,,Q34-1,,$B$7-Q34+1),ROW(INDIRECT("a1:a"&amp;$B$7-Q34+1)))=OFFSET($B34,,Q34-1))*(MATCH(OFFSET($B34,,Q34-1),SMALL(OFFSET($B33,,Q34-1,,$B$7-Q34+1),ROW(INDIRECT("a1:a"&amp;$B$7-Q34+1))),0)=ROW(INDIRECT("a1:a"&amp;$B$7-Q34+1))),"",SMALL(OFFSET($B33,,Q34-1,,$B$7-Q34+1),ROW(INDIRECT("a1:a"&amp;$B$7-Q34+1)))),I$17-Q34)),
SMALL(IF((SMALL(OFFSET($B33,,Q34-1,,$B$7-Q34+1),ROW(INDIRECT("a1:a"&amp;$B$7-Q34+1)))=OFFSET($B34,,Q34-1))*(MATCH(OFFSET($B34,,Q34-1),SMALL(OFFSET($B33,,Q34-1,,$B$7-Q34+1),ROW(INDIRECT("a1:a"&amp;$B$7-Q34+1))),0)=ROW(INDIRECT("a1:a"&amp;$B$7-Q34+1))),"",SMALL(OFFSET($B33,,Q34-1,,$B$7-Q34+1),ROW(INDIRECT("a1:a"&amp;$B$7-Q34+1)))),I$17-Q34)))</f>
        <v>3</v>
      </c>
      <c r="K34" s="26">
        <f t="array" aca="1" ref="K34" ca="1">MIN(IF($B34:B34&gt;$B33:B33,COLUMN($B$18:B33)-COLUMN($B$18)+1,99))</f>
        <v>99</v>
      </c>
      <c r="L34" s="26">
        <f t="array" aca="1" ref="L34" ca="1">MIN(IF($B34:C34&gt;$B33:C33,COLUMN($B$18:C33)-COLUMN($B$18)+1,99))</f>
        <v>99</v>
      </c>
      <c r="M34" s="26">
        <f t="array" aca="1" ref="M34" ca="1">MIN(IF($B34:D34&gt;$B33:D33,COLUMN($B$18:D33)-COLUMN($B$18)+1,99))</f>
        <v>99</v>
      </c>
      <c r="N34" s="26">
        <f t="array" aca="1" ref="N34" ca="1">MIN(IF($B34:E34&gt;$B33:E33,COLUMN($B$18:E33)-COLUMN($B$18)+1,99))</f>
        <v>99</v>
      </c>
      <c r="O34" s="26">
        <f t="array" aca="1" ref="O34" ca="1">MIN(IF($B34:F34&gt;$B33:F33,COLUMN($B$18:F33)-COLUMN($B$18)+1,99))</f>
        <v>99</v>
      </c>
      <c r="P34" s="26">
        <f t="array" aca="1" ref="P34" ca="1">MIN(IF($B34:G34&gt;$B33:G33,COLUMN($B$18:G33)-COLUMN($B$18)+1,99))</f>
        <v>6</v>
      </c>
      <c r="Q34" s="48">
        <f t="array" aca="1" ref="Q34" ca="1">MIN(IF($B34:H34&gt;$B33:H33,COLUMN($B$18:H33)-COLUMN($B$18)+1,99))</f>
        <v>6</v>
      </c>
      <c r="S34" s="8">
        <f ca="1">IFERROR(B34*S$17,0)</f>
        <v>1</v>
      </c>
      <c r="T34" s="8">
        <f ca="1">IFERROR(C34*T$17,0)</f>
        <v>10</v>
      </c>
      <c r="U34" s="8">
        <f ca="1">IFERROR(D34*U$17,0)</f>
        <v>100</v>
      </c>
      <c r="V34" s="8">
        <f ca="1">IFERROR(E34*V$17,0)</f>
        <v>3000</v>
      </c>
      <c r="W34" s="8">
        <f ca="1">IFERROR(F34*W$17,0)</f>
        <v>20000</v>
      </c>
      <c r="X34" s="8">
        <f ca="1">IFERROR(G34*X$17,0)</f>
        <v>400000</v>
      </c>
      <c r="Y34" s="8">
        <f ca="1">IFERROR(H34*Y$17,0)</f>
        <v>2000000</v>
      </c>
      <c r="Z34" s="8">
        <f t="shared" ca="1" si="7"/>
        <v>30000000</v>
      </c>
      <c r="AA34" s="9">
        <f t="shared" ca="1" si="8"/>
        <v>32423111</v>
      </c>
      <c r="AC34" s="4"/>
    </row>
    <row r="35" spans="1:29" ht="12.75" x14ac:dyDescent="0.2">
      <c r="A35" s="10">
        <v>18</v>
      </c>
      <c r="B35" s="8">
        <f t="array" aca="1" ref="B35" ca="1">IF(A35&gt;$B$9,"",IF(SUM(--(TRANSPOSE(LARGE(OFFSET($B34,,B$17,,$B$7-B$17),ROW(INDIRECT("a1:a"&amp;$B$7-B$17))))=OFFSET($B34,,B$17,,$B$7-B$17)))=$B$7-B$17,OFFSET($B$12,,MATCH(B34,$B$12:$H$12,FALSE)),B34))</f>
        <v>1</v>
      </c>
      <c r="C35" s="8">
        <f t="array" aca="1" ref="C35" ca="1">IF(OR($A35&gt;$B$9,C$17&gt;$B$7),"",CHOOSE(C$15,IF(K35=99,
IF(SUM(--(TRANSPOSE(LARGE(OFFSET($B34,,C$17,,$B$7-C$17),ROW(INDIRECT("a1:a"&amp;$B$7-C$17))))=OFFSET($B34,,C$17,,$B$7-C$17)))=$B$7-C$17,MIN(IF(C34&gt;=OFFSET($B34,,B$17,,$B$7-B$17),"",OFFSET($B34,,B$17,,$B$7-B$17))),C34),
SMALL(IF((SMALL(OFFSET($B34,,K35-1,,$B$7-K35+1),ROW(INDIRECT("a1:a"&amp;$B$7-K35+1)))=OFFSET($B35,,K35-1))*(MATCH(OFFSET($B35,,K35-1),SMALL(OFFSET($B34,,K35-1,,$B$7-K35+1),ROW(INDIRECT("a1:a"&amp;$B$7-K35+1))),0)=ROW(INDIRECT("a1:a"&amp;$B$7-K35+1))),"",SMALL(OFFSET($B34,,K35-1,,$B$7-K35+1),ROW(INDIRECT("a1:a"&amp;$B$7-K35+1)))),C$17-K35)),
SMALL(IF((SMALL(OFFSET($B34,,K35-1,,$B$7-K35+1),ROW(INDIRECT("a1:a"&amp;$B$7-K35+1)))=OFFSET($B35,,K35-1))*(MATCH(OFFSET($B35,,K35-1),SMALL(OFFSET($B34,,K35-1,,$B$7-K35+1),ROW(INDIRECT("a1:a"&amp;$B$7-K35+1))),0)=ROW(INDIRECT("a1:a"&amp;$B$7-K35+1))),"",SMALL(OFFSET($B34,,K35-1,,$B$7-K35+1),ROW(INDIRECT("a1:a"&amp;$B$7-K35+1)))),C$17-K35)))</f>
        <v>1</v>
      </c>
      <c r="D35" s="8">
        <f t="array" aca="1" ref="D35" ca="1">IF(OR($A35&gt;$B$9,D$17&gt;$B$7),"",CHOOSE(D$15,IF(L35=99,
IF(SUM(--(TRANSPOSE(LARGE(OFFSET($B34,,D$17,,$B$7-D$17),ROW(INDIRECT("a1:a"&amp;$B$7-D$17))))=OFFSET($B34,,D$17,,$B$7-D$17)))=$B$7-D$17,MIN(IF(D34&gt;=OFFSET($B34,,C$17,,$B$7-C$17),"",OFFSET($B34,,C$17,,$B$7-C$17))),D34),
SMALL(IF((SMALL(OFFSET($B34,,L35-1,,$B$7-L35+1),ROW(INDIRECT("a1:a"&amp;$B$7-L35+1)))=OFFSET($B35,,L35-1))*(MATCH(OFFSET($B35,,L35-1),SMALL(OFFSET($B34,,L35-1,,$B$7-L35+1),ROW(INDIRECT("a1:a"&amp;$B$7-L35+1))),0)=ROW(INDIRECT("a1:a"&amp;$B$7-L35+1))),"",SMALL(OFFSET($B34,,L35-1,,$B$7-L35+1),ROW(INDIRECT("a1:a"&amp;$B$7-L35+1)))),D$17-L35)),
SMALL(IF((SMALL(OFFSET($B34,,L35-1,,$B$7-L35+1),ROW(INDIRECT("a1:a"&amp;$B$7-L35+1)))=OFFSET($B35,,L35-1))*(MATCH(OFFSET($B35,,L35-1),SMALL(OFFSET($B34,,L35-1,,$B$7-L35+1),ROW(INDIRECT("a1:a"&amp;$B$7-L35+1))),0)=ROW(INDIRECT("a1:a"&amp;$B$7-L35+1))),"",SMALL(OFFSET($B34,,L35-1,,$B$7-L35+1),ROW(INDIRECT("a1:a"&amp;$B$7-L35+1)))),D$17-L35)))</f>
        <v>1</v>
      </c>
      <c r="E35" s="8">
        <f t="array" aca="1" ref="E35" ca="1">IF(OR($A35&gt;$B$9,E$17&gt;$B$7),"",CHOOSE(E$15,IF(M35=99,
IF(SUM(--(TRANSPOSE(LARGE(OFFSET($B34,,E$17,,$B$7-E$17),ROW(INDIRECT("a1:a"&amp;$B$7-E$17))))=OFFSET($B34,,E$17,,$B$7-E$17)))=$B$7-E$17,MIN(IF(E34&gt;=OFFSET($B34,,D$17,,$B$7-D$17),"",OFFSET($B34,,D$17,,$B$7-D$17))),E34),
SMALL(IF((SMALL(OFFSET($B34,,M35-1,,$B$7-M35+1),ROW(INDIRECT("a1:a"&amp;$B$7-M35+1)))=OFFSET($B35,,M35-1))*(MATCH(OFFSET($B35,,M35-1),SMALL(OFFSET($B34,,M35-1,,$B$7-M35+1),ROW(INDIRECT("a1:a"&amp;$B$7-M35+1))),0)=ROW(INDIRECT("a1:a"&amp;$B$7-M35+1))),"",SMALL(OFFSET($B34,,M35-1,,$B$7-M35+1),ROW(INDIRECT("a1:a"&amp;$B$7-M35+1)))),E$17-M35)),
SMALL(IF((SMALL(OFFSET($B34,,M35-1,,$B$7-M35+1),ROW(INDIRECT("a1:a"&amp;$B$7-M35+1)))=OFFSET($B35,,M35-1))*(MATCH(OFFSET($B35,,M35-1),SMALL(OFFSET($B34,,M35-1,,$B$7-M35+1),ROW(INDIRECT("a1:a"&amp;$B$7-M35+1))),0)=ROW(INDIRECT("a1:a"&amp;$B$7-M35+1))),"",SMALL(OFFSET($B34,,M35-1,,$B$7-M35+1),ROW(INDIRECT("a1:a"&amp;$B$7-M35+1)))),E$17-M35)))</f>
        <v>3</v>
      </c>
      <c r="F35" s="8">
        <f t="array" aca="1" ref="F35" ca="1">IF(OR($A35&gt;$B$9,F$17&gt;$B$7),"",CHOOSE(F$15,IF(N35=99,
IF(SUM(--(TRANSPOSE(LARGE(OFFSET($B34,,F$17,,$B$7-F$17),ROW(INDIRECT("a1:a"&amp;$B$7-F$17))))=OFFSET($B34,,F$17,,$B$7-F$17)))=$B$7-F$17,MIN(IF(F34&gt;=OFFSET($B34,,E$17,,$B$7-E$17),"",OFFSET($B34,,E$17,,$B$7-E$17))),F34),
SMALL(IF((SMALL(OFFSET($B34,,N35-1,,$B$7-N35+1),ROW(INDIRECT("a1:a"&amp;$B$7-N35+1)))=OFFSET($B35,,N35-1))*(MATCH(OFFSET($B35,,N35-1),SMALL(OFFSET($B34,,N35-1,,$B$7-N35+1),ROW(INDIRECT("a1:a"&amp;$B$7-N35+1))),0)=ROW(INDIRECT("a1:a"&amp;$B$7-N35+1))),"",SMALL(OFFSET($B34,,N35-1,,$B$7-N35+1),ROW(INDIRECT("a1:a"&amp;$B$7-N35+1)))),F$17-N35)),
SMALL(IF((SMALL(OFFSET($B34,,N35-1,,$B$7-N35+1),ROW(INDIRECT("a1:a"&amp;$B$7-N35+1)))=OFFSET($B35,,N35-1))*(MATCH(OFFSET($B35,,N35-1),SMALL(OFFSET($B34,,N35-1,,$B$7-N35+1),ROW(INDIRECT("a1:a"&amp;$B$7-N35+1))),0)=ROW(INDIRECT("a1:a"&amp;$B$7-N35+1))),"",SMALL(OFFSET($B34,,N35-1,,$B$7-N35+1),ROW(INDIRECT("a1:a"&amp;$B$7-N35+1)))),F$17-N35)))</f>
        <v>2</v>
      </c>
      <c r="G35" s="8">
        <f t="array" aca="1" ref="G35" ca="1">IF(OR($A35&gt;$B$9,G$17&gt;$B$7),"",CHOOSE(G$15,IF(O35=99,
IF(SUM(--(TRANSPOSE(LARGE(OFFSET($B34,,G$17,,$B$7-G$17),ROW(INDIRECT("a1:a"&amp;$B$7-G$17))))=OFFSET($B34,,G$17,,$B$7-G$17)))=$B$7-G$17,MIN(IF(G34&gt;=OFFSET($B34,,F$17,,$B$7-F$17),"",OFFSET($B34,,F$17,,$B$7-F$17))),G34),
SMALL(IF((SMALL(OFFSET($B34,,O35-1,,$B$7-O35+1),ROW(INDIRECT("a1:a"&amp;$B$7-O35+1)))=OFFSET($B35,,O35-1))*(MATCH(OFFSET($B35,,O35-1),SMALL(OFFSET($B34,,O35-1,,$B$7-O35+1),ROW(INDIRECT("a1:a"&amp;$B$7-O35+1))),0)=ROW(INDIRECT("a1:a"&amp;$B$7-O35+1))),"",SMALL(OFFSET($B34,,O35-1,,$B$7-O35+1),ROW(INDIRECT("a1:a"&amp;$B$7-O35+1)))),G$17-O35)),
SMALL(IF((SMALL(OFFSET($B34,,O35-1,,$B$7-O35+1),ROW(INDIRECT("a1:a"&amp;$B$7-O35+1)))=OFFSET($B35,,O35-1))*(MATCH(OFFSET($B35,,O35-1),SMALL(OFFSET($B34,,O35-1,,$B$7-O35+1),ROW(INDIRECT("a1:a"&amp;$B$7-O35+1))),0)=ROW(INDIRECT("a1:a"&amp;$B$7-O35+1))),"",SMALL(OFFSET($B34,,O35-1,,$B$7-O35+1),ROW(INDIRECT("a1:a"&amp;$B$7-O35+1)))),G$17-O35)))</f>
        <v>4</v>
      </c>
      <c r="H35" s="8">
        <f t="array" aca="1" ref="H35" ca="1">IF(OR($A35&gt;$B$9,H$17&gt;$B$7),"",CHOOSE(H$15,IF(P35=99,
IF(SUM(--(TRANSPOSE(LARGE(OFFSET($B34,,H$17,,$B$7-H$17),ROW(INDIRECT("a1:a"&amp;$B$7-H$17))))=OFFSET($B34,,H$17,,$B$7-H$17)))=$B$7-H$17,MIN(IF(H34&gt;=OFFSET($B34,,G$17,,$B$7-G$17),"",OFFSET($B34,,G$17,,$B$7-G$17))),H34),
SMALL(IF((SMALL(OFFSET($B34,,P35-1,,$B$7-P35+1),ROW(INDIRECT("a1:a"&amp;$B$7-P35+1)))=OFFSET($B35,,P35-1))*(MATCH(OFFSET($B35,,P35-1),SMALL(OFFSET($B34,,P35-1,,$B$7-P35+1),ROW(INDIRECT("a1:a"&amp;$B$7-P35+1))),0)=ROW(INDIRECT("a1:a"&amp;$B$7-P35+1))),"",SMALL(OFFSET($B34,,P35-1,,$B$7-P35+1),ROW(INDIRECT("a1:a"&amp;$B$7-P35+1)))),H$17-P35)),
SMALL(IF((SMALL(OFFSET($B34,,P35-1,,$B$7-P35+1),ROW(INDIRECT("a1:a"&amp;$B$7-P35+1)))=OFFSET($B35,,P35-1))*(MATCH(OFFSET($B35,,P35-1),SMALL(OFFSET($B34,,P35-1,,$B$7-P35+1),ROW(INDIRECT("a1:a"&amp;$B$7-P35+1))),0)=ROW(INDIRECT("a1:a"&amp;$B$7-P35+1))),"",SMALL(OFFSET($B34,,P35-1,,$B$7-P35+1),ROW(INDIRECT("a1:a"&amp;$B$7-P35+1)))),H$17-P35)))</f>
        <v>3</v>
      </c>
      <c r="I35" s="44">
        <f t="array" aca="1" ref="I35" ca="1">IF(OR($A35&gt;$B$9,I$17&gt;$B$7),"",CHOOSE(I$15,IF(Q35=99,
IF(SUM(--(TRANSPOSE(LARGE(OFFSET($B34,,I$17,,$B$7-I$17),ROW(INDIRECT("a1:a"&amp;$B$7-I$17))))=OFFSET($B34,,I$17,,$B$7-I$17)))=$B$7-I$17,MIN(IF(I34&gt;=OFFSET($B34,,H$17,,$B$7-H$17),"",OFFSET($B34,,H$17,,$B$7-H$17))),I34),
SMALL(IF((SMALL(OFFSET($B34,,Q35-1,,$B$7-Q35+1),ROW(INDIRECT("a1:a"&amp;$B$7-Q35+1)))=OFFSET($B35,,Q35-1))*(MATCH(OFFSET($B35,,Q35-1),SMALL(OFFSET($B34,,Q35-1,,$B$7-Q35+1),ROW(INDIRECT("a1:a"&amp;$B$7-Q35+1))),0)=ROW(INDIRECT("a1:a"&amp;$B$7-Q35+1))),"",SMALL(OFFSET($B34,,Q35-1,,$B$7-Q35+1),ROW(INDIRECT("a1:a"&amp;$B$7-Q35+1)))),I$17-Q35)),
SMALL(IF((SMALL(OFFSET($B34,,Q35-1,,$B$7-Q35+1),ROW(INDIRECT("a1:a"&amp;$B$7-Q35+1)))=OFFSET($B35,,Q35-1))*(MATCH(OFFSET($B35,,Q35-1),SMALL(OFFSET($B34,,Q35-1,,$B$7-Q35+1),ROW(INDIRECT("a1:a"&amp;$B$7-Q35+1))),0)=ROW(INDIRECT("a1:a"&amp;$B$7-Q35+1))),"",SMALL(OFFSET($B34,,Q35-1,,$B$7-Q35+1),ROW(INDIRECT("a1:a"&amp;$B$7-Q35+1)))),I$17-Q35)))</f>
        <v>2</v>
      </c>
      <c r="K35" s="26">
        <f t="array" aca="1" ref="K35" ca="1">MIN(IF($B35:B35&gt;$B34:B34,COLUMN($B$18:B34)-COLUMN($B$18)+1,99))</f>
        <v>99</v>
      </c>
      <c r="L35" s="26">
        <f t="array" aca="1" ref="L35" ca="1">MIN(IF($B35:C35&gt;$B34:C34,COLUMN($B$18:C34)-COLUMN($B$18)+1,99))</f>
        <v>99</v>
      </c>
      <c r="M35" s="26">
        <f t="array" aca="1" ref="M35" ca="1">MIN(IF($B35:D35&gt;$B34:D34,COLUMN($B$18:D34)-COLUMN($B$18)+1,99))</f>
        <v>99</v>
      </c>
      <c r="N35" s="26">
        <f t="array" aca="1" ref="N35" ca="1">MIN(IF($B35:E35&gt;$B34:E34,COLUMN($B$18:E34)-COLUMN($B$18)+1,99))</f>
        <v>99</v>
      </c>
      <c r="O35" s="26">
        <f t="array" aca="1" ref="O35" ca="1">MIN(IF($B35:F35&gt;$B34:F34,COLUMN($B$18:F34)-COLUMN($B$18)+1,99))</f>
        <v>99</v>
      </c>
      <c r="P35" s="26">
        <f t="array" aca="1" ref="P35" ca="1">MIN(IF($B35:G35&gt;$B34:G34,COLUMN($B$18:G34)-COLUMN($B$18)+1,99))</f>
        <v>99</v>
      </c>
      <c r="Q35" s="48">
        <f t="array" aca="1" ref="Q35" ca="1">MIN(IF($B35:H35&gt;$B34:H34,COLUMN($B$18:H34)-COLUMN($B$18)+1,99))</f>
        <v>7</v>
      </c>
      <c r="S35" s="8">
        <f ca="1">IFERROR(B35*S$17,0)</f>
        <v>1</v>
      </c>
      <c r="T35" s="8">
        <f ca="1">IFERROR(C35*T$17,0)</f>
        <v>10</v>
      </c>
      <c r="U35" s="8">
        <f ca="1">IFERROR(D35*U$17,0)</f>
        <v>100</v>
      </c>
      <c r="V35" s="8">
        <f ca="1">IFERROR(E35*V$17,0)</f>
        <v>3000</v>
      </c>
      <c r="W35" s="8">
        <f ca="1">IFERROR(F35*W$17,0)</f>
        <v>20000</v>
      </c>
      <c r="X35" s="8">
        <f ca="1">IFERROR(G35*X$17,0)</f>
        <v>400000</v>
      </c>
      <c r="Y35" s="8">
        <f ca="1">IFERROR(H35*Y$17,0)</f>
        <v>3000000</v>
      </c>
      <c r="Z35" s="8">
        <f t="shared" ca="1" si="7"/>
        <v>20000000</v>
      </c>
      <c r="AA35" s="9">
        <f t="shared" ca="1" si="8"/>
        <v>23423111</v>
      </c>
      <c r="AC35" s="4"/>
    </row>
    <row r="36" spans="1:29" ht="12.75" x14ac:dyDescent="0.2">
      <c r="A36" s="10">
        <v>19</v>
      </c>
      <c r="B36" s="8">
        <f t="array" aca="1" ref="B36" ca="1">IF(A36&gt;$B$9,"",IF(SUM(--(TRANSPOSE(LARGE(OFFSET($B35,,B$17,,$B$7-B$17),ROW(INDIRECT("a1:a"&amp;$B$7-B$17))))=OFFSET($B35,,B$17,,$B$7-B$17)))=$B$7-B$17,OFFSET($B$12,,MATCH(B35,$B$12:$H$12,FALSE)),B35))</f>
        <v>1</v>
      </c>
      <c r="C36" s="8">
        <f t="array" aca="1" ref="C36" ca="1">IF(OR($A36&gt;$B$9,C$17&gt;$B$7),"",CHOOSE(C$15,IF(K36=99,
IF(SUM(--(TRANSPOSE(LARGE(OFFSET($B35,,C$17,,$B$7-C$17),ROW(INDIRECT("a1:a"&amp;$B$7-C$17))))=OFFSET($B35,,C$17,,$B$7-C$17)))=$B$7-C$17,MIN(IF(C35&gt;=OFFSET($B35,,B$17,,$B$7-B$17),"",OFFSET($B35,,B$17,,$B$7-B$17))),C35),
SMALL(IF((SMALL(OFFSET($B35,,K36-1,,$B$7-K36+1),ROW(INDIRECT("a1:a"&amp;$B$7-K36+1)))=OFFSET($B36,,K36-1))*(MATCH(OFFSET($B36,,K36-1),SMALL(OFFSET($B35,,K36-1,,$B$7-K36+1),ROW(INDIRECT("a1:a"&amp;$B$7-K36+1))),0)=ROW(INDIRECT("a1:a"&amp;$B$7-K36+1))),"",SMALL(OFFSET($B35,,K36-1,,$B$7-K36+1),ROW(INDIRECT("a1:a"&amp;$B$7-K36+1)))),C$17-K36)),
SMALL(IF((SMALL(OFFSET($B35,,K36-1,,$B$7-K36+1),ROW(INDIRECT("a1:a"&amp;$B$7-K36+1)))=OFFSET($B36,,K36-1))*(MATCH(OFFSET($B36,,K36-1),SMALL(OFFSET($B35,,K36-1,,$B$7-K36+1),ROW(INDIRECT("a1:a"&amp;$B$7-K36+1))),0)=ROW(INDIRECT("a1:a"&amp;$B$7-K36+1))),"",SMALL(OFFSET($B35,,K36-1,,$B$7-K36+1),ROW(INDIRECT("a1:a"&amp;$B$7-K36+1)))),C$17-K36)))</f>
        <v>1</v>
      </c>
      <c r="D36" s="8">
        <f t="array" aca="1" ref="D36" ca="1">IF(OR($A36&gt;$B$9,D$17&gt;$B$7),"",CHOOSE(D$15,IF(L36=99,
IF(SUM(--(TRANSPOSE(LARGE(OFFSET($B35,,D$17,,$B$7-D$17),ROW(INDIRECT("a1:a"&amp;$B$7-D$17))))=OFFSET($B35,,D$17,,$B$7-D$17)))=$B$7-D$17,MIN(IF(D35&gt;=OFFSET($B35,,C$17,,$B$7-C$17),"",OFFSET($B35,,C$17,,$B$7-C$17))),D35),
SMALL(IF((SMALL(OFFSET($B35,,L36-1,,$B$7-L36+1),ROW(INDIRECT("a1:a"&amp;$B$7-L36+1)))=OFFSET($B36,,L36-1))*(MATCH(OFFSET($B36,,L36-1),SMALL(OFFSET($B35,,L36-1,,$B$7-L36+1),ROW(INDIRECT("a1:a"&amp;$B$7-L36+1))),0)=ROW(INDIRECT("a1:a"&amp;$B$7-L36+1))),"",SMALL(OFFSET($B35,,L36-1,,$B$7-L36+1),ROW(INDIRECT("a1:a"&amp;$B$7-L36+1)))),D$17-L36)),
SMALL(IF((SMALL(OFFSET($B35,,L36-1,,$B$7-L36+1),ROW(INDIRECT("a1:a"&amp;$B$7-L36+1)))=OFFSET($B36,,L36-1))*(MATCH(OFFSET($B36,,L36-1),SMALL(OFFSET($B35,,L36-1,,$B$7-L36+1),ROW(INDIRECT("a1:a"&amp;$B$7-L36+1))),0)=ROW(INDIRECT("a1:a"&amp;$B$7-L36+1))),"",SMALL(OFFSET($B35,,L36-1,,$B$7-L36+1),ROW(INDIRECT("a1:a"&amp;$B$7-L36+1)))),D$17-L36)))</f>
        <v>1</v>
      </c>
      <c r="E36" s="8">
        <f t="array" aca="1" ref="E36" ca="1">IF(OR($A36&gt;$B$9,E$17&gt;$B$7),"",CHOOSE(E$15,IF(M36=99,
IF(SUM(--(TRANSPOSE(LARGE(OFFSET($B35,,E$17,,$B$7-E$17),ROW(INDIRECT("a1:a"&amp;$B$7-E$17))))=OFFSET($B35,,E$17,,$B$7-E$17)))=$B$7-E$17,MIN(IF(E35&gt;=OFFSET($B35,,D$17,,$B$7-D$17),"",OFFSET($B35,,D$17,,$B$7-D$17))),E35),
SMALL(IF((SMALL(OFFSET($B35,,M36-1,,$B$7-M36+1),ROW(INDIRECT("a1:a"&amp;$B$7-M36+1)))=OFFSET($B36,,M36-1))*(MATCH(OFFSET($B36,,M36-1),SMALL(OFFSET($B35,,M36-1,,$B$7-M36+1),ROW(INDIRECT("a1:a"&amp;$B$7-M36+1))),0)=ROW(INDIRECT("a1:a"&amp;$B$7-M36+1))),"",SMALL(OFFSET($B35,,M36-1,,$B$7-M36+1),ROW(INDIRECT("a1:a"&amp;$B$7-M36+1)))),E$17-M36)),
SMALL(IF((SMALL(OFFSET($B35,,M36-1,,$B$7-M36+1),ROW(INDIRECT("a1:a"&amp;$B$7-M36+1)))=OFFSET($B36,,M36-1))*(MATCH(OFFSET($B36,,M36-1),SMALL(OFFSET($B35,,M36-1,,$B$7-M36+1),ROW(INDIRECT("a1:a"&amp;$B$7-M36+1))),0)=ROW(INDIRECT("a1:a"&amp;$B$7-M36+1))),"",SMALL(OFFSET($B35,,M36-1,,$B$7-M36+1),ROW(INDIRECT("a1:a"&amp;$B$7-M36+1)))),E$17-M36)))</f>
        <v>3</v>
      </c>
      <c r="F36" s="8">
        <f t="array" aca="1" ref="F36" ca="1">IF(OR($A36&gt;$B$9,F$17&gt;$B$7),"",CHOOSE(F$15,IF(N36=99,
IF(SUM(--(TRANSPOSE(LARGE(OFFSET($B35,,F$17,,$B$7-F$17),ROW(INDIRECT("a1:a"&amp;$B$7-F$17))))=OFFSET($B35,,F$17,,$B$7-F$17)))=$B$7-F$17,MIN(IF(F35&gt;=OFFSET($B35,,E$17,,$B$7-E$17),"",OFFSET($B35,,E$17,,$B$7-E$17))),F35),
SMALL(IF((SMALL(OFFSET($B35,,N36-1,,$B$7-N36+1),ROW(INDIRECT("a1:a"&amp;$B$7-N36+1)))=OFFSET($B36,,N36-1))*(MATCH(OFFSET($B36,,N36-1),SMALL(OFFSET($B35,,N36-1,,$B$7-N36+1),ROW(INDIRECT("a1:a"&amp;$B$7-N36+1))),0)=ROW(INDIRECT("a1:a"&amp;$B$7-N36+1))),"",SMALL(OFFSET($B35,,N36-1,,$B$7-N36+1),ROW(INDIRECT("a1:a"&amp;$B$7-N36+1)))),F$17-N36)),
SMALL(IF((SMALL(OFFSET($B35,,N36-1,,$B$7-N36+1),ROW(INDIRECT("a1:a"&amp;$B$7-N36+1)))=OFFSET($B36,,N36-1))*(MATCH(OFFSET($B36,,N36-1),SMALL(OFFSET($B35,,N36-1,,$B$7-N36+1),ROW(INDIRECT("a1:a"&amp;$B$7-N36+1))),0)=ROW(INDIRECT("a1:a"&amp;$B$7-N36+1))),"",SMALL(OFFSET($B35,,N36-1,,$B$7-N36+1),ROW(INDIRECT("a1:a"&amp;$B$7-N36+1)))),F$17-N36)))</f>
        <v>3</v>
      </c>
      <c r="G36" s="8">
        <f t="array" aca="1" ref="G36" ca="1">IF(OR($A36&gt;$B$9,G$17&gt;$B$7),"",CHOOSE(G$15,IF(O36=99,
IF(SUM(--(TRANSPOSE(LARGE(OFFSET($B35,,G$17,,$B$7-G$17),ROW(INDIRECT("a1:a"&amp;$B$7-G$17))))=OFFSET($B35,,G$17,,$B$7-G$17)))=$B$7-G$17,MIN(IF(G35&gt;=OFFSET($B35,,F$17,,$B$7-F$17),"",OFFSET($B35,,F$17,,$B$7-F$17))),G35),
SMALL(IF((SMALL(OFFSET($B35,,O36-1,,$B$7-O36+1),ROW(INDIRECT("a1:a"&amp;$B$7-O36+1)))=OFFSET($B36,,O36-1))*(MATCH(OFFSET($B36,,O36-1),SMALL(OFFSET($B35,,O36-1,,$B$7-O36+1),ROW(INDIRECT("a1:a"&amp;$B$7-O36+1))),0)=ROW(INDIRECT("a1:a"&amp;$B$7-O36+1))),"",SMALL(OFFSET($B35,,O36-1,,$B$7-O36+1),ROW(INDIRECT("a1:a"&amp;$B$7-O36+1)))),G$17-O36)),
SMALL(IF((SMALL(OFFSET($B35,,O36-1,,$B$7-O36+1),ROW(INDIRECT("a1:a"&amp;$B$7-O36+1)))=OFFSET($B36,,O36-1))*(MATCH(OFFSET($B36,,O36-1),SMALL(OFFSET($B35,,O36-1,,$B$7-O36+1),ROW(INDIRECT("a1:a"&amp;$B$7-O36+1))),0)=ROW(INDIRECT("a1:a"&amp;$B$7-O36+1))),"",SMALL(OFFSET($B35,,O36-1,,$B$7-O36+1),ROW(INDIRECT("a1:a"&amp;$B$7-O36+1)))),G$17-O36)))</f>
        <v>2</v>
      </c>
      <c r="H36" s="8">
        <f t="array" aca="1" ref="H36" ca="1">IF(OR($A36&gt;$B$9,H$17&gt;$B$7),"",CHOOSE(H$15,IF(P36=99,
IF(SUM(--(TRANSPOSE(LARGE(OFFSET($B35,,H$17,,$B$7-H$17),ROW(INDIRECT("a1:a"&amp;$B$7-H$17))))=OFFSET($B35,,H$17,,$B$7-H$17)))=$B$7-H$17,MIN(IF(H35&gt;=OFFSET($B35,,G$17,,$B$7-G$17),"",OFFSET($B35,,G$17,,$B$7-G$17))),H35),
SMALL(IF((SMALL(OFFSET($B35,,P36-1,,$B$7-P36+1),ROW(INDIRECT("a1:a"&amp;$B$7-P36+1)))=OFFSET($B36,,P36-1))*(MATCH(OFFSET($B36,,P36-1),SMALL(OFFSET($B35,,P36-1,,$B$7-P36+1),ROW(INDIRECT("a1:a"&amp;$B$7-P36+1))),0)=ROW(INDIRECT("a1:a"&amp;$B$7-P36+1))),"",SMALL(OFFSET($B35,,P36-1,,$B$7-P36+1),ROW(INDIRECT("a1:a"&amp;$B$7-P36+1)))),H$17-P36)),
SMALL(IF((SMALL(OFFSET($B35,,P36-1,,$B$7-P36+1),ROW(INDIRECT("a1:a"&amp;$B$7-P36+1)))=OFFSET($B36,,P36-1))*(MATCH(OFFSET($B36,,P36-1),SMALL(OFFSET($B35,,P36-1,,$B$7-P36+1),ROW(INDIRECT("a1:a"&amp;$B$7-P36+1))),0)=ROW(INDIRECT("a1:a"&amp;$B$7-P36+1))),"",SMALL(OFFSET($B35,,P36-1,,$B$7-P36+1),ROW(INDIRECT("a1:a"&amp;$B$7-P36+1)))),H$17-P36)))</f>
        <v>2</v>
      </c>
      <c r="I36" s="44">
        <f t="array" aca="1" ref="I36" ca="1">IF(OR($A36&gt;$B$9,I$17&gt;$B$7),"",CHOOSE(I$15,IF(Q36=99,
IF(SUM(--(TRANSPOSE(LARGE(OFFSET($B35,,I$17,,$B$7-I$17),ROW(INDIRECT("a1:a"&amp;$B$7-I$17))))=OFFSET($B35,,I$17,,$B$7-I$17)))=$B$7-I$17,MIN(IF(I35&gt;=OFFSET($B35,,H$17,,$B$7-H$17),"",OFFSET($B35,,H$17,,$B$7-H$17))),I35),
SMALL(IF((SMALL(OFFSET($B35,,Q36-1,,$B$7-Q36+1),ROW(INDIRECT("a1:a"&amp;$B$7-Q36+1)))=OFFSET($B36,,Q36-1))*(MATCH(OFFSET($B36,,Q36-1),SMALL(OFFSET($B35,,Q36-1,,$B$7-Q36+1),ROW(INDIRECT("a1:a"&amp;$B$7-Q36+1))),0)=ROW(INDIRECT("a1:a"&amp;$B$7-Q36+1))),"",SMALL(OFFSET($B35,,Q36-1,,$B$7-Q36+1),ROW(INDIRECT("a1:a"&amp;$B$7-Q36+1)))),I$17-Q36)),
SMALL(IF((SMALL(OFFSET($B35,,Q36-1,,$B$7-Q36+1),ROW(INDIRECT("a1:a"&amp;$B$7-Q36+1)))=OFFSET($B36,,Q36-1))*(MATCH(OFFSET($B36,,Q36-1),SMALL(OFFSET($B35,,Q36-1,,$B$7-Q36+1),ROW(INDIRECT("a1:a"&amp;$B$7-Q36+1))),0)=ROW(INDIRECT("a1:a"&amp;$B$7-Q36+1))),"",SMALL(OFFSET($B35,,Q36-1,,$B$7-Q36+1),ROW(INDIRECT("a1:a"&amp;$B$7-Q36+1)))),I$17-Q36)))</f>
        <v>4</v>
      </c>
      <c r="K36" s="26">
        <f t="array" aca="1" ref="K36" ca="1">MIN(IF($B36:B36&gt;$B35:B35,COLUMN($B$18:B35)-COLUMN($B$18)+1,99))</f>
        <v>99</v>
      </c>
      <c r="L36" s="26">
        <f t="array" aca="1" ref="L36" ca="1">MIN(IF($B36:C36&gt;$B35:C35,COLUMN($B$18:C35)-COLUMN($B$18)+1,99))</f>
        <v>99</v>
      </c>
      <c r="M36" s="26">
        <f t="array" aca="1" ref="M36" ca="1">MIN(IF($B36:D36&gt;$B35:D35,COLUMN($B$18:D35)-COLUMN($B$18)+1,99))</f>
        <v>99</v>
      </c>
      <c r="N36" s="26">
        <f t="array" aca="1" ref="N36" ca="1">MIN(IF($B36:E36&gt;$B35:E35,COLUMN($B$18:E35)-COLUMN($B$18)+1,99))</f>
        <v>99</v>
      </c>
      <c r="O36" s="26">
        <f t="array" aca="1" ref="O36" ca="1">MIN(IF($B36:F36&gt;$B35:F35,COLUMN($B$18:F35)-COLUMN($B$18)+1,99))</f>
        <v>5</v>
      </c>
      <c r="P36" s="26">
        <f t="array" aca="1" ref="P36" ca="1">MIN(IF($B36:G36&gt;$B35:G35,COLUMN($B$18:G35)-COLUMN($B$18)+1,99))</f>
        <v>5</v>
      </c>
      <c r="Q36" s="48">
        <f t="array" aca="1" ref="Q36" ca="1">MIN(IF($B36:H36&gt;$B35:H35,COLUMN($B$18:H35)-COLUMN($B$18)+1,99))</f>
        <v>5</v>
      </c>
      <c r="S36" s="8">
        <f ca="1">IFERROR(B36*S$17,0)</f>
        <v>1</v>
      </c>
      <c r="T36" s="8">
        <f ca="1">IFERROR(C36*T$17,0)</f>
        <v>10</v>
      </c>
      <c r="U36" s="8">
        <f ca="1">IFERROR(D36*U$17,0)</f>
        <v>100</v>
      </c>
      <c r="V36" s="8">
        <f ca="1">IFERROR(E36*V$17,0)</f>
        <v>3000</v>
      </c>
      <c r="W36" s="8">
        <f ca="1">IFERROR(F36*W$17,0)</f>
        <v>30000</v>
      </c>
      <c r="X36" s="8">
        <f ca="1">IFERROR(G36*X$17,0)</f>
        <v>200000</v>
      </c>
      <c r="Y36" s="8">
        <f ca="1">IFERROR(H36*Y$17,0)</f>
        <v>2000000</v>
      </c>
      <c r="Z36" s="8">
        <f t="shared" ca="1" si="7"/>
        <v>40000000</v>
      </c>
      <c r="AA36" s="9">
        <f t="shared" ca="1" si="8"/>
        <v>42233111</v>
      </c>
      <c r="AC36" s="4"/>
    </row>
    <row r="37" spans="1:29" ht="12.75" x14ac:dyDescent="0.2">
      <c r="A37" s="10">
        <v>20</v>
      </c>
      <c r="B37" s="8">
        <f t="array" aca="1" ref="B37" ca="1">IF(A37&gt;$B$9,"",IF(SUM(--(TRANSPOSE(LARGE(OFFSET($B36,,B$17,,$B$7-B$17),ROW(INDIRECT("a1:a"&amp;$B$7-B$17))))=OFFSET($B36,,B$17,,$B$7-B$17)))=$B$7-B$17,OFFSET($B$12,,MATCH(B36,$B$12:$H$12,FALSE)),B36))</f>
        <v>1</v>
      </c>
      <c r="C37" s="8">
        <f t="array" aca="1" ref="C37" ca="1">IF(OR($A37&gt;$B$9,C$17&gt;$B$7),"",CHOOSE(C$15,IF(K37=99,
IF(SUM(--(TRANSPOSE(LARGE(OFFSET($B36,,C$17,,$B$7-C$17),ROW(INDIRECT("a1:a"&amp;$B$7-C$17))))=OFFSET($B36,,C$17,,$B$7-C$17)))=$B$7-C$17,MIN(IF(C36&gt;=OFFSET($B36,,B$17,,$B$7-B$17),"",OFFSET($B36,,B$17,,$B$7-B$17))),C36),
SMALL(IF((SMALL(OFFSET($B36,,K37-1,,$B$7-K37+1),ROW(INDIRECT("a1:a"&amp;$B$7-K37+1)))=OFFSET($B37,,K37-1))*(MATCH(OFFSET($B37,,K37-1),SMALL(OFFSET($B36,,K37-1,,$B$7-K37+1),ROW(INDIRECT("a1:a"&amp;$B$7-K37+1))),0)=ROW(INDIRECT("a1:a"&amp;$B$7-K37+1))),"",SMALL(OFFSET($B36,,K37-1,,$B$7-K37+1),ROW(INDIRECT("a1:a"&amp;$B$7-K37+1)))),C$17-K37)),
SMALL(IF((SMALL(OFFSET($B36,,K37-1,,$B$7-K37+1),ROW(INDIRECT("a1:a"&amp;$B$7-K37+1)))=OFFSET($B37,,K37-1))*(MATCH(OFFSET($B37,,K37-1),SMALL(OFFSET($B36,,K37-1,,$B$7-K37+1),ROW(INDIRECT("a1:a"&amp;$B$7-K37+1))),0)=ROW(INDIRECT("a1:a"&amp;$B$7-K37+1))),"",SMALL(OFFSET($B36,,K37-1,,$B$7-K37+1),ROW(INDIRECT("a1:a"&amp;$B$7-K37+1)))),C$17-K37)))</f>
        <v>1</v>
      </c>
      <c r="D37" s="8">
        <f t="array" aca="1" ref="D37" ca="1">IF(OR($A37&gt;$B$9,D$17&gt;$B$7),"",CHOOSE(D$15,IF(L37=99,
IF(SUM(--(TRANSPOSE(LARGE(OFFSET($B36,,D$17,,$B$7-D$17),ROW(INDIRECT("a1:a"&amp;$B$7-D$17))))=OFFSET($B36,,D$17,,$B$7-D$17)))=$B$7-D$17,MIN(IF(D36&gt;=OFFSET($B36,,C$17,,$B$7-C$17),"",OFFSET($B36,,C$17,,$B$7-C$17))),D36),
SMALL(IF((SMALL(OFFSET($B36,,L37-1,,$B$7-L37+1),ROW(INDIRECT("a1:a"&amp;$B$7-L37+1)))=OFFSET($B37,,L37-1))*(MATCH(OFFSET($B37,,L37-1),SMALL(OFFSET($B36,,L37-1,,$B$7-L37+1),ROW(INDIRECT("a1:a"&amp;$B$7-L37+1))),0)=ROW(INDIRECT("a1:a"&amp;$B$7-L37+1))),"",SMALL(OFFSET($B36,,L37-1,,$B$7-L37+1),ROW(INDIRECT("a1:a"&amp;$B$7-L37+1)))),D$17-L37)),
SMALL(IF((SMALL(OFFSET($B36,,L37-1,,$B$7-L37+1),ROW(INDIRECT("a1:a"&amp;$B$7-L37+1)))=OFFSET($B37,,L37-1))*(MATCH(OFFSET($B37,,L37-1),SMALL(OFFSET($B36,,L37-1,,$B$7-L37+1),ROW(INDIRECT("a1:a"&amp;$B$7-L37+1))),0)=ROW(INDIRECT("a1:a"&amp;$B$7-L37+1))),"",SMALL(OFFSET($B36,,L37-1,,$B$7-L37+1),ROW(INDIRECT("a1:a"&amp;$B$7-L37+1)))),D$17-L37)))</f>
        <v>1</v>
      </c>
      <c r="E37" s="8">
        <f t="array" aca="1" ref="E37" ca="1">IF(OR($A37&gt;$B$9,E$17&gt;$B$7),"",CHOOSE(E$15,IF(M37=99,
IF(SUM(--(TRANSPOSE(LARGE(OFFSET($B36,,E$17,,$B$7-E$17),ROW(INDIRECT("a1:a"&amp;$B$7-E$17))))=OFFSET($B36,,E$17,,$B$7-E$17)))=$B$7-E$17,MIN(IF(E36&gt;=OFFSET($B36,,D$17,,$B$7-D$17),"",OFFSET($B36,,D$17,,$B$7-D$17))),E36),
SMALL(IF((SMALL(OFFSET($B36,,M37-1,,$B$7-M37+1),ROW(INDIRECT("a1:a"&amp;$B$7-M37+1)))=OFFSET($B37,,M37-1))*(MATCH(OFFSET($B37,,M37-1),SMALL(OFFSET($B36,,M37-1,,$B$7-M37+1),ROW(INDIRECT("a1:a"&amp;$B$7-M37+1))),0)=ROW(INDIRECT("a1:a"&amp;$B$7-M37+1))),"",SMALL(OFFSET($B36,,M37-1,,$B$7-M37+1),ROW(INDIRECT("a1:a"&amp;$B$7-M37+1)))),E$17-M37)),
SMALL(IF((SMALL(OFFSET($B36,,M37-1,,$B$7-M37+1),ROW(INDIRECT("a1:a"&amp;$B$7-M37+1)))=OFFSET($B37,,M37-1))*(MATCH(OFFSET($B37,,M37-1),SMALL(OFFSET($B36,,M37-1,,$B$7-M37+1),ROW(INDIRECT("a1:a"&amp;$B$7-M37+1))),0)=ROW(INDIRECT("a1:a"&amp;$B$7-M37+1))),"",SMALL(OFFSET($B36,,M37-1,,$B$7-M37+1),ROW(INDIRECT("a1:a"&amp;$B$7-M37+1)))),E$17-M37)))</f>
        <v>3</v>
      </c>
      <c r="F37" s="8">
        <f t="array" aca="1" ref="F37" ca="1">IF(OR($A37&gt;$B$9,F$17&gt;$B$7),"",CHOOSE(F$15,IF(N37=99,
IF(SUM(--(TRANSPOSE(LARGE(OFFSET($B36,,F$17,,$B$7-F$17),ROW(INDIRECT("a1:a"&amp;$B$7-F$17))))=OFFSET($B36,,F$17,,$B$7-F$17)))=$B$7-F$17,MIN(IF(F36&gt;=OFFSET($B36,,E$17,,$B$7-E$17),"",OFFSET($B36,,E$17,,$B$7-E$17))),F36),
SMALL(IF((SMALL(OFFSET($B36,,N37-1,,$B$7-N37+1),ROW(INDIRECT("a1:a"&amp;$B$7-N37+1)))=OFFSET($B37,,N37-1))*(MATCH(OFFSET($B37,,N37-1),SMALL(OFFSET($B36,,N37-1,,$B$7-N37+1),ROW(INDIRECT("a1:a"&amp;$B$7-N37+1))),0)=ROW(INDIRECT("a1:a"&amp;$B$7-N37+1))),"",SMALL(OFFSET($B36,,N37-1,,$B$7-N37+1),ROW(INDIRECT("a1:a"&amp;$B$7-N37+1)))),F$17-N37)),
SMALL(IF((SMALL(OFFSET($B36,,N37-1,,$B$7-N37+1),ROW(INDIRECT("a1:a"&amp;$B$7-N37+1)))=OFFSET($B37,,N37-1))*(MATCH(OFFSET($B37,,N37-1),SMALL(OFFSET($B36,,N37-1,,$B$7-N37+1),ROW(INDIRECT("a1:a"&amp;$B$7-N37+1))),0)=ROW(INDIRECT("a1:a"&amp;$B$7-N37+1))),"",SMALL(OFFSET($B36,,N37-1,,$B$7-N37+1),ROW(INDIRECT("a1:a"&amp;$B$7-N37+1)))),F$17-N37)))</f>
        <v>3</v>
      </c>
      <c r="G37" s="8">
        <f t="array" aca="1" ref="G37" ca="1">IF(OR($A37&gt;$B$9,G$17&gt;$B$7),"",CHOOSE(G$15,IF(O37=99,
IF(SUM(--(TRANSPOSE(LARGE(OFFSET($B36,,G$17,,$B$7-G$17),ROW(INDIRECT("a1:a"&amp;$B$7-G$17))))=OFFSET($B36,,G$17,,$B$7-G$17)))=$B$7-G$17,MIN(IF(G36&gt;=OFFSET($B36,,F$17,,$B$7-F$17),"",OFFSET($B36,,F$17,,$B$7-F$17))),G36),
SMALL(IF((SMALL(OFFSET($B36,,O37-1,,$B$7-O37+1),ROW(INDIRECT("a1:a"&amp;$B$7-O37+1)))=OFFSET($B37,,O37-1))*(MATCH(OFFSET($B37,,O37-1),SMALL(OFFSET($B36,,O37-1,,$B$7-O37+1),ROW(INDIRECT("a1:a"&amp;$B$7-O37+1))),0)=ROW(INDIRECT("a1:a"&amp;$B$7-O37+1))),"",SMALL(OFFSET($B36,,O37-1,,$B$7-O37+1),ROW(INDIRECT("a1:a"&amp;$B$7-O37+1)))),G$17-O37)),
SMALL(IF((SMALL(OFFSET($B36,,O37-1,,$B$7-O37+1),ROW(INDIRECT("a1:a"&amp;$B$7-O37+1)))=OFFSET($B37,,O37-1))*(MATCH(OFFSET($B37,,O37-1),SMALL(OFFSET($B36,,O37-1,,$B$7-O37+1),ROW(INDIRECT("a1:a"&amp;$B$7-O37+1))),0)=ROW(INDIRECT("a1:a"&amp;$B$7-O37+1))),"",SMALL(OFFSET($B36,,O37-1,,$B$7-O37+1),ROW(INDIRECT("a1:a"&amp;$B$7-O37+1)))),G$17-O37)))</f>
        <v>2</v>
      </c>
      <c r="H37" s="8">
        <f t="array" aca="1" ref="H37" ca="1">IF(OR($A37&gt;$B$9,H$17&gt;$B$7),"",CHOOSE(H$15,IF(P37=99,
IF(SUM(--(TRANSPOSE(LARGE(OFFSET($B36,,H$17,,$B$7-H$17),ROW(INDIRECT("a1:a"&amp;$B$7-H$17))))=OFFSET($B36,,H$17,,$B$7-H$17)))=$B$7-H$17,MIN(IF(H36&gt;=OFFSET($B36,,G$17,,$B$7-G$17),"",OFFSET($B36,,G$17,,$B$7-G$17))),H36),
SMALL(IF((SMALL(OFFSET($B36,,P37-1,,$B$7-P37+1),ROW(INDIRECT("a1:a"&amp;$B$7-P37+1)))=OFFSET($B37,,P37-1))*(MATCH(OFFSET($B37,,P37-1),SMALL(OFFSET($B36,,P37-1,,$B$7-P37+1),ROW(INDIRECT("a1:a"&amp;$B$7-P37+1))),0)=ROW(INDIRECT("a1:a"&amp;$B$7-P37+1))),"",SMALL(OFFSET($B36,,P37-1,,$B$7-P37+1),ROW(INDIRECT("a1:a"&amp;$B$7-P37+1)))),H$17-P37)),
SMALL(IF((SMALL(OFFSET($B36,,P37-1,,$B$7-P37+1),ROW(INDIRECT("a1:a"&amp;$B$7-P37+1)))=OFFSET($B37,,P37-1))*(MATCH(OFFSET($B37,,P37-1),SMALL(OFFSET($B36,,P37-1,,$B$7-P37+1),ROW(INDIRECT("a1:a"&amp;$B$7-P37+1))),0)=ROW(INDIRECT("a1:a"&amp;$B$7-P37+1))),"",SMALL(OFFSET($B36,,P37-1,,$B$7-P37+1),ROW(INDIRECT("a1:a"&amp;$B$7-P37+1)))),H$17-P37)))</f>
        <v>4</v>
      </c>
      <c r="I37" s="44">
        <f t="array" aca="1" ref="I37" ca="1">IF(OR($A37&gt;$B$9,I$17&gt;$B$7),"",CHOOSE(I$15,IF(Q37=99,
IF(SUM(--(TRANSPOSE(LARGE(OFFSET($B36,,I$17,,$B$7-I$17),ROW(INDIRECT("a1:a"&amp;$B$7-I$17))))=OFFSET($B36,,I$17,,$B$7-I$17)))=$B$7-I$17,MIN(IF(I36&gt;=OFFSET($B36,,H$17,,$B$7-H$17),"",OFFSET($B36,,H$17,,$B$7-H$17))),I36),
SMALL(IF((SMALL(OFFSET($B36,,Q37-1,,$B$7-Q37+1),ROW(INDIRECT("a1:a"&amp;$B$7-Q37+1)))=OFFSET($B37,,Q37-1))*(MATCH(OFFSET($B37,,Q37-1),SMALL(OFFSET($B36,,Q37-1,,$B$7-Q37+1),ROW(INDIRECT("a1:a"&amp;$B$7-Q37+1))),0)=ROW(INDIRECT("a1:a"&amp;$B$7-Q37+1))),"",SMALL(OFFSET($B36,,Q37-1,,$B$7-Q37+1),ROW(INDIRECT("a1:a"&amp;$B$7-Q37+1)))),I$17-Q37)),
SMALL(IF((SMALL(OFFSET($B36,,Q37-1,,$B$7-Q37+1),ROW(INDIRECT("a1:a"&amp;$B$7-Q37+1)))=OFFSET($B37,,Q37-1))*(MATCH(OFFSET($B37,,Q37-1),SMALL(OFFSET($B36,,Q37-1,,$B$7-Q37+1),ROW(INDIRECT("a1:a"&amp;$B$7-Q37+1))),0)=ROW(INDIRECT("a1:a"&amp;$B$7-Q37+1))),"",SMALL(OFFSET($B36,,Q37-1,,$B$7-Q37+1),ROW(INDIRECT("a1:a"&amp;$B$7-Q37+1)))),I$17-Q37)))</f>
        <v>2</v>
      </c>
      <c r="K37" s="26">
        <f t="array" aca="1" ref="K37" ca="1">MIN(IF($B37:B37&gt;$B36:B36,COLUMN($B$18:B36)-COLUMN($B$18)+1,99))</f>
        <v>99</v>
      </c>
      <c r="L37" s="26">
        <f t="array" aca="1" ref="L37" ca="1">MIN(IF($B37:C37&gt;$B36:C36,COLUMN($B$18:C36)-COLUMN($B$18)+1,99))</f>
        <v>99</v>
      </c>
      <c r="M37" s="26">
        <f t="array" aca="1" ref="M37" ca="1">MIN(IF($B37:D37&gt;$B36:D36,COLUMN($B$18:D36)-COLUMN($B$18)+1,99))</f>
        <v>99</v>
      </c>
      <c r="N37" s="26">
        <f t="array" aca="1" ref="N37" ca="1">MIN(IF($B37:E37&gt;$B36:E36,COLUMN($B$18:E36)-COLUMN($B$18)+1,99))</f>
        <v>99</v>
      </c>
      <c r="O37" s="26">
        <f t="array" aca="1" ref="O37" ca="1">MIN(IF($B37:F37&gt;$B36:F36,COLUMN($B$18:F36)-COLUMN($B$18)+1,99))</f>
        <v>99</v>
      </c>
      <c r="P37" s="26">
        <f t="array" aca="1" ref="P37" ca="1">MIN(IF($B37:G37&gt;$B36:G36,COLUMN($B$18:G36)-COLUMN($B$18)+1,99))</f>
        <v>99</v>
      </c>
      <c r="Q37" s="48">
        <f t="array" aca="1" ref="Q37" ca="1">MIN(IF($B37:H37&gt;$B36:H36,COLUMN($B$18:H36)-COLUMN($B$18)+1,99))</f>
        <v>7</v>
      </c>
      <c r="S37" s="8">
        <f ca="1">IFERROR(B37*S$17,0)</f>
        <v>1</v>
      </c>
      <c r="T37" s="8">
        <f ca="1">IFERROR(C37*T$17,0)</f>
        <v>10</v>
      </c>
      <c r="U37" s="8">
        <f ca="1">IFERROR(D37*U$17,0)</f>
        <v>100</v>
      </c>
      <c r="V37" s="8">
        <f ca="1">IFERROR(E37*V$17,0)</f>
        <v>3000</v>
      </c>
      <c r="W37" s="8">
        <f ca="1">IFERROR(F37*W$17,0)</f>
        <v>30000</v>
      </c>
      <c r="X37" s="8">
        <f ca="1">IFERROR(G37*X$17,0)</f>
        <v>200000</v>
      </c>
      <c r="Y37" s="8">
        <f ca="1">IFERROR(H37*Y$17,0)</f>
        <v>4000000</v>
      </c>
      <c r="Z37" s="8">
        <f t="shared" ca="1" si="7"/>
        <v>20000000</v>
      </c>
      <c r="AA37" s="9">
        <f t="shared" ca="1" si="8"/>
        <v>24233111</v>
      </c>
      <c r="AC37" s="4"/>
    </row>
    <row r="38" spans="1:29" ht="12.75" x14ac:dyDescent="0.2">
      <c r="A38" s="10">
        <v>21</v>
      </c>
      <c r="B38" s="8">
        <f t="array" aca="1" ref="B38" ca="1">IF(A38&gt;$B$9,"",IF(SUM(--(TRANSPOSE(LARGE(OFFSET($B37,,B$17,,$B$7-B$17),ROW(INDIRECT("a1:a"&amp;$B$7-B$17))))=OFFSET($B37,,B$17,,$B$7-B$17)))=$B$7-B$17,OFFSET($B$12,,MATCH(B37,$B$12:$H$12,FALSE)),B37))</f>
        <v>1</v>
      </c>
      <c r="C38" s="8">
        <f t="array" aca="1" ref="C38" ca="1">IF(OR($A38&gt;$B$9,C$17&gt;$B$7),"",CHOOSE(C$15,IF(K38=99,
IF(SUM(--(TRANSPOSE(LARGE(OFFSET($B37,,C$17,,$B$7-C$17),ROW(INDIRECT("a1:a"&amp;$B$7-C$17))))=OFFSET($B37,,C$17,,$B$7-C$17)))=$B$7-C$17,MIN(IF(C37&gt;=OFFSET($B37,,B$17,,$B$7-B$17),"",OFFSET($B37,,B$17,,$B$7-B$17))),C37),
SMALL(IF((SMALL(OFFSET($B37,,K38-1,,$B$7-K38+1),ROW(INDIRECT("a1:a"&amp;$B$7-K38+1)))=OFFSET($B38,,K38-1))*(MATCH(OFFSET($B38,,K38-1),SMALL(OFFSET($B37,,K38-1,,$B$7-K38+1),ROW(INDIRECT("a1:a"&amp;$B$7-K38+1))),0)=ROW(INDIRECT("a1:a"&amp;$B$7-K38+1))),"",SMALL(OFFSET($B37,,K38-1,,$B$7-K38+1),ROW(INDIRECT("a1:a"&amp;$B$7-K38+1)))),C$17-K38)),
SMALL(IF((SMALL(OFFSET($B37,,K38-1,,$B$7-K38+1),ROW(INDIRECT("a1:a"&amp;$B$7-K38+1)))=OFFSET($B38,,K38-1))*(MATCH(OFFSET($B38,,K38-1),SMALL(OFFSET($B37,,K38-1,,$B$7-K38+1),ROW(INDIRECT("a1:a"&amp;$B$7-K38+1))),0)=ROW(INDIRECT("a1:a"&amp;$B$7-K38+1))),"",SMALL(OFFSET($B37,,K38-1,,$B$7-K38+1),ROW(INDIRECT("a1:a"&amp;$B$7-K38+1)))),C$17-K38)))</f>
        <v>1</v>
      </c>
      <c r="D38" s="8">
        <f t="array" aca="1" ref="D38" ca="1">IF(OR($A38&gt;$B$9,D$17&gt;$B$7),"",CHOOSE(D$15,IF(L38=99,
IF(SUM(--(TRANSPOSE(LARGE(OFFSET($B37,,D$17,,$B$7-D$17),ROW(INDIRECT("a1:a"&amp;$B$7-D$17))))=OFFSET($B37,,D$17,,$B$7-D$17)))=$B$7-D$17,MIN(IF(D37&gt;=OFFSET($B37,,C$17,,$B$7-C$17),"",OFFSET($B37,,C$17,,$B$7-C$17))),D37),
SMALL(IF((SMALL(OFFSET($B37,,L38-1,,$B$7-L38+1),ROW(INDIRECT("a1:a"&amp;$B$7-L38+1)))=OFFSET($B38,,L38-1))*(MATCH(OFFSET($B38,,L38-1),SMALL(OFFSET($B37,,L38-1,,$B$7-L38+1),ROW(INDIRECT("a1:a"&amp;$B$7-L38+1))),0)=ROW(INDIRECT("a1:a"&amp;$B$7-L38+1))),"",SMALL(OFFSET($B37,,L38-1,,$B$7-L38+1),ROW(INDIRECT("a1:a"&amp;$B$7-L38+1)))),D$17-L38)),
SMALL(IF((SMALL(OFFSET($B37,,L38-1,,$B$7-L38+1),ROW(INDIRECT("a1:a"&amp;$B$7-L38+1)))=OFFSET($B38,,L38-1))*(MATCH(OFFSET($B38,,L38-1),SMALL(OFFSET($B37,,L38-1,,$B$7-L38+1),ROW(INDIRECT("a1:a"&amp;$B$7-L38+1))),0)=ROW(INDIRECT("a1:a"&amp;$B$7-L38+1))),"",SMALL(OFFSET($B37,,L38-1,,$B$7-L38+1),ROW(INDIRECT("a1:a"&amp;$B$7-L38+1)))),D$17-L38)))</f>
        <v>1</v>
      </c>
      <c r="E38" s="8">
        <f t="array" aca="1" ref="E38" ca="1">IF(OR($A38&gt;$B$9,E$17&gt;$B$7),"",CHOOSE(E$15,IF(M38=99,
IF(SUM(--(TRANSPOSE(LARGE(OFFSET($B37,,E$17,,$B$7-E$17),ROW(INDIRECT("a1:a"&amp;$B$7-E$17))))=OFFSET($B37,,E$17,,$B$7-E$17)))=$B$7-E$17,MIN(IF(E37&gt;=OFFSET($B37,,D$17,,$B$7-D$17),"",OFFSET($B37,,D$17,,$B$7-D$17))),E37),
SMALL(IF((SMALL(OFFSET($B37,,M38-1,,$B$7-M38+1),ROW(INDIRECT("a1:a"&amp;$B$7-M38+1)))=OFFSET($B38,,M38-1))*(MATCH(OFFSET($B38,,M38-1),SMALL(OFFSET($B37,,M38-1,,$B$7-M38+1),ROW(INDIRECT("a1:a"&amp;$B$7-M38+1))),0)=ROW(INDIRECT("a1:a"&amp;$B$7-M38+1))),"",SMALL(OFFSET($B37,,M38-1,,$B$7-M38+1),ROW(INDIRECT("a1:a"&amp;$B$7-M38+1)))),E$17-M38)),
SMALL(IF((SMALL(OFFSET($B37,,M38-1,,$B$7-M38+1),ROW(INDIRECT("a1:a"&amp;$B$7-M38+1)))=OFFSET($B38,,M38-1))*(MATCH(OFFSET($B38,,M38-1),SMALL(OFFSET($B37,,M38-1,,$B$7-M38+1),ROW(INDIRECT("a1:a"&amp;$B$7-M38+1))),0)=ROW(INDIRECT("a1:a"&amp;$B$7-M38+1))),"",SMALL(OFFSET($B37,,M38-1,,$B$7-M38+1),ROW(INDIRECT("a1:a"&amp;$B$7-M38+1)))),E$17-M38)))</f>
        <v>3</v>
      </c>
      <c r="F38" s="8">
        <f t="array" aca="1" ref="F38" ca="1">IF(OR($A38&gt;$B$9,F$17&gt;$B$7),"",CHOOSE(F$15,IF(N38=99,
IF(SUM(--(TRANSPOSE(LARGE(OFFSET($B37,,F$17,,$B$7-F$17),ROW(INDIRECT("a1:a"&amp;$B$7-F$17))))=OFFSET($B37,,F$17,,$B$7-F$17)))=$B$7-F$17,MIN(IF(F37&gt;=OFFSET($B37,,E$17,,$B$7-E$17),"",OFFSET($B37,,E$17,,$B$7-E$17))),F37),
SMALL(IF((SMALL(OFFSET($B37,,N38-1,,$B$7-N38+1),ROW(INDIRECT("a1:a"&amp;$B$7-N38+1)))=OFFSET($B38,,N38-1))*(MATCH(OFFSET($B38,,N38-1),SMALL(OFFSET($B37,,N38-1,,$B$7-N38+1),ROW(INDIRECT("a1:a"&amp;$B$7-N38+1))),0)=ROW(INDIRECT("a1:a"&amp;$B$7-N38+1))),"",SMALL(OFFSET($B37,,N38-1,,$B$7-N38+1),ROW(INDIRECT("a1:a"&amp;$B$7-N38+1)))),F$17-N38)),
SMALL(IF((SMALL(OFFSET($B37,,N38-1,,$B$7-N38+1),ROW(INDIRECT("a1:a"&amp;$B$7-N38+1)))=OFFSET($B38,,N38-1))*(MATCH(OFFSET($B38,,N38-1),SMALL(OFFSET($B37,,N38-1,,$B$7-N38+1),ROW(INDIRECT("a1:a"&amp;$B$7-N38+1))),0)=ROW(INDIRECT("a1:a"&amp;$B$7-N38+1))),"",SMALL(OFFSET($B37,,N38-1,,$B$7-N38+1),ROW(INDIRECT("a1:a"&amp;$B$7-N38+1)))),F$17-N38)))</f>
        <v>3</v>
      </c>
      <c r="G38" s="8">
        <f t="array" aca="1" ref="G38" ca="1">IF(OR($A38&gt;$B$9,G$17&gt;$B$7),"",CHOOSE(G$15,IF(O38=99,
IF(SUM(--(TRANSPOSE(LARGE(OFFSET($B37,,G$17,,$B$7-G$17),ROW(INDIRECT("a1:a"&amp;$B$7-G$17))))=OFFSET($B37,,G$17,,$B$7-G$17)))=$B$7-G$17,MIN(IF(G37&gt;=OFFSET($B37,,F$17,,$B$7-F$17),"",OFFSET($B37,,F$17,,$B$7-F$17))),G37),
SMALL(IF((SMALL(OFFSET($B37,,O38-1,,$B$7-O38+1),ROW(INDIRECT("a1:a"&amp;$B$7-O38+1)))=OFFSET($B38,,O38-1))*(MATCH(OFFSET($B38,,O38-1),SMALL(OFFSET($B37,,O38-1,,$B$7-O38+1),ROW(INDIRECT("a1:a"&amp;$B$7-O38+1))),0)=ROW(INDIRECT("a1:a"&amp;$B$7-O38+1))),"",SMALL(OFFSET($B37,,O38-1,,$B$7-O38+1),ROW(INDIRECT("a1:a"&amp;$B$7-O38+1)))),G$17-O38)),
SMALL(IF((SMALL(OFFSET($B37,,O38-1,,$B$7-O38+1),ROW(INDIRECT("a1:a"&amp;$B$7-O38+1)))=OFFSET($B38,,O38-1))*(MATCH(OFFSET($B38,,O38-1),SMALL(OFFSET($B37,,O38-1,,$B$7-O38+1),ROW(INDIRECT("a1:a"&amp;$B$7-O38+1))),0)=ROW(INDIRECT("a1:a"&amp;$B$7-O38+1))),"",SMALL(OFFSET($B37,,O38-1,,$B$7-O38+1),ROW(INDIRECT("a1:a"&amp;$B$7-O38+1)))),G$17-O38)))</f>
        <v>4</v>
      </c>
      <c r="H38" s="8">
        <f t="array" aca="1" ref="H38" ca="1">IF(OR($A38&gt;$B$9,H$17&gt;$B$7),"",CHOOSE(H$15,IF(P38=99,
IF(SUM(--(TRANSPOSE(LARGE(OFFSET($B37,,H$17,,$B$7-H$17),ROW(INDIRECT("a1:a"&amp;$B$7-H$17))))=OFFSET($B37,,H$17,,$B$7-H$17)))=$B$7-H$17,MIN(IF(H37&gt;=OFFSET($B37,,G$17,,$B$7-G$17),"",OFFSET($B37,,G$17,,$B$7-G$17))),H37),
SMALL(IF((SMALL(OFFSET($B37,,P38-1,,$B$7-P38+1),ROW(INDIRECT("a1:a"&amp;$B$7-P38+1)))=OFFSET($B38,,P38-1))*(MATCH(OFFSET($B38,,P38-1),SMALL(OFFSET($B37,,P38-1,,$B$7-P38+1),ROW(INDIRECT("a1:a"&amp;$B$7-P38+1))),0)=ROW(INDIRECT("a1:a"&amp;$B$7-P38+1))),"",SMALL(OFFSET($B37,,P38-1,,$B$7-P38+1),ROW(INDIRECT("a1:a"&amp;$B$7-P38+1)))),H$17-P38)),
SMALL(IF((SMALL(OFFSET($B37,,P38-1,,$B$7-P38+1),ROW(INDIRECT("a1:a"&amp;$B$7-P38+1)))=OFFSET($B38,,P38-1))*(MATCH(OFFSET($B38,,P38-1),SMALL(OFFSET($B37,,P38-1,,$B$7-P38+1),ROW(INDIRECT("a1:a"&amp;$B$7-P38+1))),0)=ROW(INDIRECT("a1:a"&amp;$B$7-P38+1))),"",SMALL(OFFSET($B37,,P38-1,,$B$7-P38+1),ROW(INDIRECT("a1:a"&amp;$B$7-P38+1)))),H$17-P38)))</f>
        <v>2</v>
      </c>
      <c r="I38" s="44">
        <f t="array" aca="1" ref="I38" ca="1">IF(OR($A38&gt;$B$9,I$17&gt;$B$7),"",CHOOSE(I$15,IF(Q38=99,
IF(SUM(--(TRANSPOSE(LARGE(OFFSET($B37,,I$17,,$B$7-I$17),ROW(INDIRECT("a1:a"&amp;$B$7-I$17))))=OFFSET($B37,,I$17,,$B$7-I$17)))=$B$7-I$17,MIN(IF(I37&gt;=OFFSET($B37,,H$17,,$B$7-H$17),"",OFFSET($B37,,H$17,,$B$7-H$17))),I37),
SMALL(IF((SMALL(OFFSET($B37,,Q38-1,,$B$7-Q38+1),ROW(INDIRECT("a1:a"&amp;$B$7-Q38+1)))=OFFSET($B38,,Q38-1))*(MATCH(OFFSET($B38,,Q38-1),SMALL(OFFSET($B37,,Q38-1,,$B$7-Q38+1),ROW(INDIRECT("a1:a"&amp;$B$7-Q38+1))),0)=ROW(INDIRECT("a1:a"&amp;$B$7-Q38+1))),"",SMALL(OFFSET($B37,,Q38-1,,$B$7-Q38+1),ROW(INDIRECT("a1:a"&amp;$B$7-Q38+1)))),I$17-Q38)),
SMALL(IF((SMALL(OFFSET($B37,,Q38-1,,$B$7-Q38+1),ROW(INDIRECT("a1:a"&amp;$B$7-Q38+1)))=OFFSET($B38,,Q38-1))*(MATCH(OFFSET($B38,,Q38-1),SMALL(OFFSET($B37,,Q38-1,,$B$7-Q38+1),ROW(INDIRECT("a1:a"&amp;$B$7-Q38+1))),0)=ROW(INDIRECT("a1:a"&amp;$B$7-Q38+1))),"",SMALL(OFFSET($B37,,Q38-1,,$B$7-Q38+1),ROW(INDIRECT("a1:a"&amp;$B$7-Q38+1)))),I$17-Q38)))</f>
        <v>2</v>
      </c>
      <c r="K38" s="26">
        <f t="array" aca="1" ref="K38" ca="1">MIN(IF($B38:B38&gt;$B37:B37,COLUMN($B$18:B37)-COLUMN($B$18)+1,99))</f>
        <v>99</v>
      </c>
      <c r="L38" s="26">
        <f t="array" aca="1" ref="L38" ca="1">MIN(IF($B38:C38&gt;$B37:C37,COLUMN($B$18:C37)-COLUMN($B$18)+1,99))</f>
        <v>99</v>
      </c>
      <c r="M38" s="26">
        <f t="array" aca="1" ref="M38" ca="1">MIN(IF($B38:D38&gt;$B37:D37,COLUMN($B$18:D37)-COLUMN($B$18)+1,99))</f>
        <v>99</v>
      </c>
      <c r="N38" s="26">
        <f t="array" aca="1" ref="N38" ca="1">MIN(IF($B38:E38&gt;$B37:E37,COLUMN($B$18:E37)-COLUMN($B$18)+1,99))</f>
        <v>99</v>
      </c>
      <c r="O38" s="26">
        <f t="array" aca="1" ref="O38" ca="1">MIN(IF($B38:F38&gt;$B37:F37,COLUMN($B$18:F37)-COLUMN($B$18)+1,99))</f>
        <v>99</v>
      </c>
      <c r="P38" s="26">
        <f t="array" aca="1" ref="P38" ca="1">MIN(IF($B38:G38&gt;$B37:G37,COLUMN($B$18:G37)-COLUMN($B$18)+1,99))</f>
        <v>6</v>
      </c>
      <c r="Q38" s="48">
        <f t="array" aca="1" ref="Q38" ca="1">MIN(IF($B38:H38&gt;$B37:H37,COLUMN($B$18:H37)-COLUMN($B$18)+1,99))</f>
        <v>6</v>
      </c>
      <c r="S38" s="8">
        <f ca="1">IFERROR(B38*S$17,0)</f>
        <v>1</v>
      </c>
      <c r="T38" s="8">
        <f ca="1">IFERROR(C38*T$17,0)</f>
        <v>10</v>
      </c>
      <c r="U38" s="8">
        <f ca="1">IFERROR(D38*U$17,0)</f>
        <v>100</v>
      </c>
      <c r="V38" s="8">
        <f ca="1">IFERROR(E38*V$17,0)</f>
        <v>3000</v>
      </c>
      <c r="W38" s="8">
        <f ca="1">IFERROR(F38*W$17,0)</f>
        <v>30000</v>
      </c>
      <c r="X38" s="8">
        <f ca="1">IFERROR(G38*X$17,0)</f>
        <v>400000</v>
      </c>
      <c r="Y38" s="8">
        <f ca="1">IFERROR(H38*Y$17,0)</f>
        <v>2000000</v>
      </c>
      <c r="Z38" s="8">
        <f t="shared" ca="1" si="7"/>
        <v>20000000</v>
      </c>
      <c r="AA38" s="9">
        <f t="shared" ca="1" si="8"/>
        <v>22433111</v>
      </c>
      <c r="AC38" s="4"/>
    </row>
    <row r="39" spans="1:29" ht="12.75" x14ac:dyDescent="0.2">
      <c r="A39" s="10">
        <v>22</v>
      </c>
      <c r="B39" s="8">
        <f t="array" aca="1" ref="B39" ca="1">IF(A39&gt;$B$9,"",IF(SUM(--(TRANSPOSE(LARGE(OFFSET($B38,,B$17,,$B$7-B$17),ROW(INDIRECT("a1:a"&amp;$B$7-B$17))))=OFFSET($B38,,B$17,,$B$7-B$17)))=$B$7-B$17,OFFSET($B$12,,MATCH(B38,$B$12:$H$12,FALSE)),B38))</f>
        <v>1</v>
      </c>
      <c r="C39" s="8">
        <f t="array" aca="1" ref="C39" ca="1">IF(OR($A39&gt;$B$9,C$17&gt;$B$7),"",CHOOSE(C$15,IF(K39=99,
IF(SUM(--(TRANSPOSE(LARGE(OFFSET($B38,,C$17,,$B$7-C$17),ROW(INDIRECT("a1:a"&amp;$B$7-C$17))))=OFFSET($B38,,C$17,,$B$7-C$17)))=$B$7-C$17,MIN(IF(C38&gt;=OFFSET($B38,,B$17,,$B$7-B$17),"",OFFSET($B38,,B$17,,$B$7-B$17))),C38),
SMALL(IF((SMALL(OFFSET($B38,,K39-1,,$B$7-K39+1),ROW(INDIRECT("a1:a"&amp;$B$7-K39+1)))=OFFSET($B39,,K39-1))*(MATCH(OFFSET($B39,,K39-1),SMALL(OFFSET($B38,,K39-1,,$B$7-K39+1),ROW(INDIRECT("a1:a"&amp;$B$7-K39+1))),0)=ROW(INDIRECT("a1:a"&amp;$B$7-K39+1))),"",SMALL(OFFSET($B38,,K39-1,,$B$7-K39+1),ROW(INDIRECT("a1:a"&amp;$B$7-K39+1)))),C$17-K39)),
SMALL(IF((SMALL(OFFSET($B38,,K39-1,,$B$7-K39+1),ROW(INDIRECT("a1:a"&amp;$B$7-K39+1)))=OFFSET($B39,,K39-1))*(MATCH(OFFSET($B39,,K39-1),SMALL(OFFSET($B38,,K39-1,,$B$7-K39+1),ROW(INDIRECT("a1:a"&amp;$B$7-K39+1))),0)=ROW(INDIRECT("a1:a"&amp;$B$7-K39+1))),"",SMALL(OFFSET($B38,,K39-1,,$B$7-K39+1),ROW(INDIRECT("a1:a"&amp;$B$7-K39+1)))),C$17-K39)))</f>
        <v>1</v>
      </c>
      <c r="D39" s="8">
        <f t="array" aca="1" ref="D39" ca="1">IF(OR($A39&gt;$B$9,D$17&gt;$B$7),"",CHOOSE(D$15,IF(L39=99,
IF(SUM(--(TRANSPOSE(LARGE(OFFSET($B38,,D$17,,$B$7-D$17),ROW(INDIRECT("a1:a"&amp;$B$7-D$17))))=OFFSET($B38,,D$17,,$B$7-D$17)))=$B$7-D$17,MIN(IF(D38&gt;=OFFSET($B38,,C$17,,$B$7-C$17),"",OFFSET($B38,,C$17,,$B$7-C$17))),D38),
SMALL(IF((SMALL(OFFSET($B38,,L39-1,,$B$7-L39+1),ROW(INDIRECT("a1:a"&amp;$B$7-L39+1)))=OFFSET($B39,,L39-1))*(MATCH(OFFSET($B39,,L39-1),SMALL(OFFSET($B38,,L39-1,,$B$7-L39+1),ROW(INDIRECT("a1:a"&amp;$B$7-L39+1))),0)=ROW(INDIRECT("a1:a"&amp;$B$7-L39+1))),"",SMALL(OFFSET($B38,,L39-1,,$B$7-L39+1),ROW(INDIRECT("a1:a"&amp;$B$7-L39+1)))),D$17-L39)),
SMALL(IF((SMALL(OFFSET($B38,,L39-1,,$B$7-L39+1),ROW(INDIRECT("a1:a"&amp;$B$7-L39+1)))=OFFSET($B39,,L39-1))*(MATCH(OFFSET($B39,,L39-1),SMALL(OFFSET($B38,,L39-1,,$B$7-L39+1),ROW(INDIRECT("a1:a"&amp;$B$7-L39+1))),0)=ROW(INDIRECT("a1:a"&amp;$B$7-L39+1))),"",SMALL(OFFSET($B38,,L39-1,,$B$7-L39+1),ROW(INDIRECT("a1:a"&amp;$B$7-L39+1)))),D$17-L39)))</f>
        <v>1</v>
      </c>
      <c r="E39" s="8">
        <f t="array" aca="1" ref="E39" ca="1">IF(OR($A39&gt;$B$9,E$17&gt;$B$7),"",CHOOSE(E$15,IF(M39=99,
IF(SUM(--(TRANSPOSE(LARGE(OFFSET($B38,,E$17,,$B$7-E$17),ROW(INDIRECT("a1:a"&amp;$B$7-E$17))))=OFFSET($B38,,E$17,,$B$7-E$17)))=$B$7-E$17,MIN(IF(E38&gt;=OFFSET($B38,,D$17,,$B$7-D$17),"",OFFSET($B38,,D$17,,$B$7-D$17))),E38),
SMALL(IF((SMALL(OFFSET($B38,,M39-1,,$B$7-M39+1),ROW(INDIRECT("a1:a"&amp;$B$7-M39+1)))=OFFSET($B39,,M39-1))*(MATCH(OFFSET($B39,,M39-1),SMALL(OFFSET($B38,,M39-1,,$B$7-M39+1),ROW(INDIRECT("a1:a"&amp;$B$7-M39+1))),0)=ROW(INDIRECT("a1:a"&amp;$B$7-M39+1))),"",SMALL(OFFSET($B38,,M39-1,,$B$7-M39+1),ROW(INDIRECT("a1:a"&amp;$B$7-M39+1)))),E$17-M39)),
SMALL(IF((SMALL(OFFSET($B38,,M39-1,,$B$7-M39+1),ROW(INDIRECT("a1:a"&amp;$B$7-M39+1)))=OFFSET($B39,,M39-1))*(MATCH(OFFSET($B39,,M39-1),SMALL(OFFSET($B38,,M39-1,,$B$7-M39+1),ROW(INDIRECT("a1:a"&amp;$B$7-M39+1))),0)=ROW(INDIRECT("a1:a"&amp;$B$7-M39+1))),"",SMALL(OFFSET($B38,,M39-1,,$B$7-M39+1),ROW(INDIRECT("a1:a"&amp;$B$7-M39+1)))),E$17-M39)))</f>
        <v>3</v>
      </c>
      <c r="F39" s="8">
        <f t="array" aca="1" ref="F39" ca="1">IF(OR($A39&gt;$B$9,F$17&gt;$B$7),"",CHOOSE(F$15,IF(N39=99,
IF(SUM(--(TRANSPOSE(LARGE(OFFSET($B38,,F$17,,$B$7-F$17),ROW(INDIRECT("a1:a"&amp;$B$7-F$17))))=OFFSET($B38,,F$17,,$B$7-F$17)))=$B$7-F$17,MIN(IF(F38&gt;=OFFSET($B38,,E$17,,$B$7-E$17),"",OFFSET($B38,,E$17,,$B$7-E$17))),F38),
SMALL(IF((SMALL(OFFSET($B38,,N39-1,,$B$7-N39+1),ROW(INDIRECT("a1:a"&amp;$B$7-N39+1)))=OFFSET($B39,,N39-1))*(MATCH(OFFSET($B39,,N39-1),SMALL(OFFSET($B38,,N39-1,,$B$7-N39+1),ROW(INDIRECT("a1:a"&amp;$B$7-N39+1))),0)=ROW(INDIRECT("a1:a"&amp;$B$7-N39+1))),"",SMALL(OFFSET($B38,,N39-1,,$B$7-N39+1),ROW(INDIRECT("a1:a"&amp;$B$7-N39+1)))),F$17-N39)),
SMALL(IF((SMALL(OFFSET($B38,,N39-1,,$B$7-N39+1),ROW(INDIRECT("a1:a"&amp;$B$7-N39+1)))=OFFSET($B39,,N39-1))*(MATCH(OFFSET($B39,,N39-1),SMALL(OFFSET($B38,,N39-1,,$B$7-N39+1),ROW(INDIRECT("a1:a"&amp;$B$7-N39+1))),0)=ROW(INDIRECT("a1:a"&amp;$B$7-N39+1))),"",SMALL(OFFSET($B38,,N39-1,,$B$7-N39+1),ROW(INDIRECT("a1:a"&amp;$B$7-N39+1)))),F$17-N39)))</f>
        <v>4</v>
      </c>
      <c r="G39" s="8">
        <f t="array" aca="1" ref="G39" ca="1">IF(OR($A39&gt;$B$9,G$17&gt;$B$7),"",CHOOSE(G$15,IF(O39=99,
IF(SUM(--(TRANSPOSE(LARGE(OFFSET($B38,,G$17,,$B$7-G$17),ROW(INDIRECT("a1:a"&amp;$B$7-G$17))))=OFFSET($B38,,G$17,,$B$7-G$17)))=$B$7-G$17,MIN(IF(G38&gt;=OFFSET($B38,,F$17,,$B$7-F$17),"",OFFSET($B38,,F$17,,$B$7-F$17))),G38),
SMALL(IF((SMALL(OFFSET($B38,,O39-1,,$B$7-O39+1),ROW(INDIRECT("a1:a"&amp;$B$7-O39+1)))=OFFSET($B39,,O39-1))*(MATCH(OFFSET($B39,,O39-1),SMALL(OFFSET($B38,,O39-1,,$B$7-O39+1),ROW(INDIRECT("a1:a"&amp;$B$7-O39+1))),0)=ROW(INDIRECT("a1:a"&amp;$B$7-O39+1))),"",SMALL(OFFSET($B38,,O39-1,,$B$7-O39+1),ROW(INDIRECT("a1:a"&amp;$B$7-O39+1)))),G$17-O39)),
SMALL(IF((SMALL(OFFSET($B38,,O39-1,,$B$7-O39+1),ROW(INDIRECT("a1:a"&amp;$B$7-O39+1)))=OFFSET($B39,,O39-1))*(MATCH(OFFSET($B39,,O39-1),SMALL(OFFSET($B38,,O39-1,,$B$7-O39+1),ROW(INDIRECT("a1:a"&amp;$B$7-O39+1))),0)=ROW(INDIRECT("a1:a"&amp;$B$7-O39+1))),"",SMALL(OFFSET($B38,,O39-1,,$B$7-O39+1),ROW(INDIRECT("a1:a"&amp;$B$7-O39+1)))),G$17-O39)))</f>
        <v>2</v>
      </c>
      <c r="H39" s="8">
        <f t="array" aca="1" ref="H39" ca="1">IF(OR($A39&gt;$B$9,H$17&gt;$B$7),"",CHOOSE(H$15,IF(P39=99,
IF(SUM(--(TRANSPOSE(LARGE(OFFSET($B38,,H$17,,$B$7-H$17),ROW(INDIRECT("a1:a"&amp;$B$7-H$17))))=OFFSET($B38,,H$17,,$B$7-H$17)))=$B$7-H$17,MIN(IF(H38&gt;=OFFSET($B38,,G$17,,$B$7-G$17),"",OFFSET($B38,,G$17,,$B$7-G$17))),H38),
SMALL(IF((SMALL(OFFSET($B38,,P39-1,,$B$7-P39+1),ROW(INDIRECT("a1:a"&amp;$B$7-P39+1)))=OFFSET($B39,,P39-1))*(MATCH(OFFSET($B39,,P39-1),SMALL(OFFSET($B38,,P39-1,,$B$7-P39+1),ROW(INDIRECT("a1:a"&amp;$B$7-P39+1))),0)=ROW(INDIRECT("a1:a"&amp;$B$7-P39+1))),"",SMALL(OFFSET($B38,,P39-1,,$B$7-P39+1),ROW(INDIRECT("a1:a"&amp;$B$7-P39+1)))),H$17-P39)),
SMALL(IF((SMALL(OFFSET($B38,,P39-1,,$B$7-P39+1),ROW(INDIRECT("a1:a"&amp;$B$7-P39+1)))=OFFSET($B39,,P39-1))*(MATCH(OFFSET($B39,,P39-1),SMALL(OFFSET($B38,,P39-1,,$B$7-P39+1),ROW(INDIRECT("a1:a"&amp;$B$7-P39+1))),0)=ROW(INDIRECT("a1:a"&amp;$B$7-P39+1))),"",SMALL(OFFSET($B38,,P39-1,,$B$7-P39+1),ROW(INDIRECT("a1:a"&amp;$B$7-P39+1)))),H$17-P39)))</f>
        <v>2</v>
      </c>
      <c r="I39" s="44">
        <f t="array" aca="1" ref="I39" ca="1">IF(OR($A39&gt;$B$9,I$17&gt;$B$7),"",CHOOSE(I$15,IF(Q39=99,
IF(SUM(--(TRANSPOSE(LARGE(OFFSET($B38,,I$17,,$B$7-I$17),ROW(INDIRECT("a1:a"&amp;$B$7-I$17))))=OFFSET($B38,,I$17,,$B$7-I$17)))=$B$7-I$17,MIN(IF(I38&gt;=OFFSET($B38,,H$17,,$B$7-H$17),"",OFFSET($B38,,H$17,,$B$7-H$17))),I38),
SMALL(IF((SMALL(OFFSET($B38,,Q39-1,,$B$7-Q39+1),ROW(INDIRECT("a1:a"&amp;$B$7-Q39+1)))=OFFSET($B39,,Q39-1))*(MATCH(OFFSET($B39,,Q39-1),SMALL(OFFSET($B38,,Q39-1,,$B$7-Q39+1),ROW(INDIRECT("a1:a"&amp;$B$7-Q39+1))),0)=ROW(INDIRECT("a1:a"&amp;$B$7-Q39+1))),"",SMALL(OFFSET($B38,,Q39-1,,$B$7-Q39+1),ROW(INDIRECT("a1:a"&amp;$B$7-Q39+1)))),I$17-Q39)),
SMALL(IF((SMALL(OFFSET($B38,,Q39-1,,$B$7-Q39+1),ROW(INDIRECT("a1:a"&amp;$B$7-Q39+1)))=OFFSET($B39,,Q39-1))*(MATCH(OFFSET($B39,,Q39-1),SMALL(OFFSET($B38,,Q39-1,,$B$7-Q39+1),ROW(INDIRECT("a1:a"&amp;$B$7-Q39+1))),0)=ROW(INDIRECT("a1:a"&amp;$B$7-Q39+1))),"",SMALL(OFFSET($B38,,Q39-1,,$B$7-Q39+1),ROW(INDIRECT("a1:a"&amp;$B$7-Q39+1)))),I$17-Q39)))</f>
        <v>3</v>
      </c>
      <c r="K39" s="26">
        <f t="array" aca="1" ref="K39" ca="1">MIN(IF($B39:B39&gt;$B38:B38,COLUMN($B$18:B38)-COLUMN($B$18)+1,99))</f>
        <v>99</v>
      </c>
      <c r="L39" s="26">
        <f t="array" aca="1" ref="L39" ca="1">MIN(IF($B39:C39&gt;$B38:C38,COLUMN($B$18:C38)-COLUMN($B$18)+1,99))</f>
        <v>99</v>
      </c>
      <c r="M39" s="26">
        <f t="array" aca="1" ref="M39" ca="1">MIN(IF($B39:D39&gt;$B38:D38,COLUMN($B$18:D38)-COLUMN($B$18)+1,99))</f>
        <v>99</v>
      </c>
      <c r="N39" s="26">
        <f t="array" aca="1" ref="N39" ca="1">MIN(IF($B39:E39&gt;$B38:E38,COLUMN($B$18:E38)-COLUMN($B$18)+1,99))</f>
        <v>99</v>
      </c>
      <c r="O39" s="26">
        <f t="array" aca="1" ref="O39" ca="1">MIN(IF($B39:F39&gt;$B38:F38,COLUMN($B$18:F38)-COLUMN($B$18)+1,99))</f>
        <v>5</v>
      </c>
      <c r="P39" s="26">
        <f t="array" aca="1" ref="P39" ca="1">MIN(IF($B39:G39&gt;$B38:G38,COLUMN($B$18:G38)-COLUMN($B$18)+1,99))</f>
        <v>5</v>
      </c>
      <c r="Q39" s="48">
        <f t="array" aca="1" ref="Q39" ca="1">MIN(IF($B39:H39&gt;$B38:H38,COLUMN($B$18:H38)-COLUMN($B$18)+1,99))</f>
        <v>5</v>
      </c>
      <c r="AC39" s="4"/>
    </row>
    <row r="40" spans="1:29" ht="12.75" x14ac:dyDescent="0.2">
      <c r="A40" s="10">
        <v>23</v>
      </c>
      <c r="B40" s="8">
        <f t="array" aca="1" ref="B40" ca="1">IF(A40&gt;$B$9,"",IF(SUM(--(TRANSPOSE(LARGE(OFFSET($B39,,B$17,,$B$7-B$17),ROW(INDIRECT("a1:a"&amp;$B$7-B$17))))=OFFSET($B39,,B$17,,$B$7-B$17)))=$B$7-B$17,OFFSET($B$12,,MATCH(B39,$B$12:$H$12,FALSE)),B39))</f>
        <v>1</v>
      </c>
      <c r="C40" s="8">
        <f t="array" aca="1" ref="C40" ca="1">IF(OR($A40&gt;$B$9,C$17&gt;$B$7),"",CHOOSE(C$15,IF(K40=99,
IF(SUM(--(TRANSPOSE(LARGE(OFFSET($B39,,C$17,,$B$7-C$17),ROW(INDIRECT("a1:a"&amp;$B$7-C$17))))=OFFSET($B39,,C$17,,$B$7-C$17)))=$B$7-C$17,MIN(IF(C39&gt;=OFFSET($B39,,B$17,,$B$7-B$17),"",OFFSET($B39,,B$17,,$B$7-B$17))),C39),
SMALL(IF((SMALL(OFFSET($B39,,K40-1,,$B$7-K40+1),ROW(INDIRECT("a1:a"&amp;$B$7-K40+1)))=OFFSET($B40,,K40-1))*(MATCH(OFFSET($B40,,K40-1),SMALL(OFFSET($B39,,K40-1,,$B$7-K40+1),ROW(INDIRECT("a1:a"&amp;$B$7-K40+1))),0)=ROW(INDIRECT("a1:a"&amp;$B$7-K40+1))),"",SMALL(OFFSET($B39,,K40-1,,$B$7-K40+1),ROW(INDIRECT("a1:a"&amp;$B$7-K40+1)))),C$17-K40)),
SMALL(IF((SMALL(OFFSET($B39,,K40-1,,$B$7-K40+1),ROW(INDIRECT("a1:a"&amp;$B$7-K40+1)))=OFFSET($B40,,K40-1))*(MATCH(OFFSET($B40,,K40-1),SMALL(OFFSET($B39,,K40-1,,$B$7-K40+1),ROW(INDIRECT("a1:a"&amp;$B$7-K40+1))),0)=ROW(INDIRECT("a1:a"&amp;$B$7-K40+1))),"",SMALL(OFFSET($B39,,K40-1,,$B$7-K40+1),ROW(INDIRECT("a1:a"&amp;$B$7-K40+1)))),C$17-K40)))</f>
        <v>1</v>
      </c>
      <c r="D40" s="8">
        <f t="array" aca="1" ref="D40" ca="1">IF(OR($A40&gt;$B$9,D$17&gt;$B$7),"",CHOOSE(D$15,IF(L40=99,
IF(SUM(--(TRANSPOSE(LARGE(OFFSET($B39,,D$17,,$B$7-D$17),ROW(INDIRECT("a1:a"&amp;$B$7-D$17))))=OFFSET($B39,,D$17,,$B$7-D$17)))=$B$7-D$17,MIN(IF(D39&gt;=OFFSET($B39,,C$17,,$B$7-C$17),"",OFFSET($B39,,C$17,,$B$7-C$17))),D39),
SMALL(IF((SMALL(OFFSET($B39,,L40-1,,$B$7-L40+1),ROW(INDIRECT("a1:a"&amp;$B$7-L40+1)))=OFFSET($B40,,L40-1))*(MATCH(OFFSET($B40,,L40-1),SMALL(OFFSET($B39,,L40-1,,$B$7-L40+1),ROW(INDIRECT("a1:a"&amp;$B$7-L40+1))),0)=ROW(INDIRECT("a1:a"&amp;$B$7-L40+1))),"",SMALL(OFFSET($B39,,L40-1,,$B$7-L40+1),ROW(INDIRECT("a1:a"&amp;$B$7-L40+1)))),D$17-L40)),
SMALL(IF((SMALL(OFFSET($B39,,L40-1,,$B$7-L40+1),ROW(INDIRECT("a1:a"&amp;$B$7-L40+1)))=OFFSET($B40,,L40-1))*(MATCH(OFFSET($B40,,L40-1),SMALL(OFFSET($B39,,L40-1,,$B$7-L40+1),ROW(INDIRECT("a1:a"&amp;$B$7-L40+1))),0)=ROW(INDIRECT("a1:a"&amp;$B$7-L40+1))),"",SMALL(OFFSET($B39,,L40-1,,$B$7-L40+1),ROW(INDIRECT("a1:a"&amp;$B$7-L40+1)))),D$17-L40)))</f>
        <v>1</v>
      </c>
      <c r="E40" s="8">
        <f t="array" aca="1" ref="E40" ca="1">IF(OR($A40&gt;$B$9,E$17&gt;$B$7),"",CHOOSE(E$15,IF(M40=99,
IF(SUM(--(TRANSPOSE(LARGE(OFFSET($B39,,E$17,,$B$7-E$17),ROW(INDIRECT("a1:a"&amp;$B$7-E$17))))=OFFSET($B39,,E$17,,$B$7-E$17)))=$B$7-E$17,MIN(IF(E39&gt;=OFFSET($B39,,D$17,,$B$7-D$17),"",OFFSET($B39,,D$17,,$B$7-D$17))),E39),
SMALL(IF((SMALL(OFFSET($B39,,M40-1,,$B$7-M40+1),ROW(INDIRECT("a1:a"&amp;$B$7-M40+1)))=OFFSET($B40,,M40-1))*(MATCH(OFFSET($B40,,M40-1),SMALL(OFFSET($B39,,M40-1,,$B$7-M40+1),ROW(INDIRECT("a1:a"&amp;$B$7-M40+1))),0)=ROW(INDIRECT("a1:a"&amp;$B$7-M40+1))),"",SMALL(OFFSET($B39,,M40-1,,$B$7-M40+1),ROW(INDIRECT("a1:a"&amp;$B$7-M40+1)))),E$17-M40)),
SMALL(IF((SMALL(OFFSET($B39,,M40-1,,$B$7-M40+1),ROW(INDIRECT("a1:a"&amp;$B$7-M40+1)))=OFFSET($B40,,M40-1))*(MATCH(OFFSET($B40,,M40-1),SMALL(OFFSET($B39,,M40-1,,$B$7-M40+1),ROW(INDIRECT("a1:a"&amp;$B$7-M40+1))),0)=ROW(INDIRECT("a1:a"&amp;$B$7-M40+1))),"",SMALL(OFFSET($B39,,M40-1,,$B$7-M40+1),ROW(INDIRECT("a1:a"&amp;$B$7-M40+1)))),E$17-M40)))</f>
        <v>3</v>
      </c>
      <c r="F40" s="8">
        <f t="array" aca="1" ref="F40" ca="1">IF(OR($A40&gt;$B$9,F$17&gt;$B$7),"",CHOOSE(F$15,IF(N40=99,
IF(SUM(--(TRANSPOSE(LARGE(OFFSET($B39,,F$17,,$B$7-F$17),ROW(INDIRECT("a1:a"&amp;$B$7-F$17))))=OFFSET($B39,,F$17,,$B$7-F$17)))=$B$7-F$17,MIN(IF(F39&gt;=OFFSET($B39,,E$17,,$B$7-E$17),"",OFFSET($B39,,E$17,,$B$7-E$17))),F39),
SMALL(IF((SMALL(OFFSET($B39,,N40-1,,$B$7-N40+1),ROW(INDIRECT("a1:a"&amp;$B$7-N40+1)))=OFFSET($B40,,N40-1))*(MATCH(OFFSET($B40,,N40-1),SMALL(OFFSET($B39,,N40-1,,$B$7-N40+1),ROW(INDIRECT("a1:a"&amp;$B$7-N40+1))),0)=ROW(INDIRECT("a1:a"&amp;$B$7-N40+1))),"",SMALL(OFFSET($B39,,N40-1,,$B$7-N40+1),ROW(INDIRECT("a1:a"&amp;$B$7-N40+1)))),F$17-N40)),
SMALL(IF((SMALL(OFFSET($B39,,N40-1,,$B$7-N40+1),ROW(INDIRECT("a1:a"&amp;$B$7-N40+1)))=OFFSET($B40,,N40-1))*(MATCH(OFFSET($B40,,N40-1),SMALL(OFFSET($B39,,N40-1,,$B$7-N40+1),ROW(INDIRECT("a1:a"&amp;$B$7-N40+1))),0)=ROW(INDIRECT("a1:a"&amp;$B$7-N40+1))),"",SMALL(OFFSET($B39,,N40-1,,$B$7-N40+1),ROW(INDIRECT("a1:a"&amp;$B$7-N40+1)))),F$17-N40)))</f>
        <v>4</v>
      </c>
      <c r="G40" s="8">
        <f t="array" aca="1" ref="G40" ca="1">IF(OR($A40&gt;$B$9,G$17&gt;$B$7),"",CHOOSE(G$15,IF(O40=99,
IF(SUM(--(TRANSPOSE(LARGE(OFFSET($B39,,G$17,,$B$7-G$17),ROW(INDIRECT("a1:a"&amp;$B$7-G$17))))=OFFSET($B39,,G$17,,$B$7-G$17)))=$B$7-G$17,MIN(IF(G39&gt;=OFFSET($B39,,F$17,,$B$7-F$17),"",OFFSET($B39,,F$17,,$B$7-F$17))),G39),
SMALL(IF((SMALL(OFFSET($B39,,O40-1,,$B$7-O40+1),ROW(INDIRECT("a1:a"&amp;$B$7-O40+1)))=OFFSET($B40,,O40-1))*(MATCH(OFFSET($B40,,O40-1),SMALL(OFFSET($B39,,O40-1,,$B$7-O40+1),ROW(INDIRECT("a1:a"&amp;$B$7-O40+1))),0)=ROW(INDIRECT("a1:a"&amp;$B$7-O40+1))),"",SMALL(OFFSET($B39,,O40-1,,$B$7-O40+1),ROW(INDIRECT("a1:a"&amp;$B$7-O40+1)))),G$17-O40)),
SMALL(IF((SMALL(OFFSET($B39,,O40-1,,$B$7-O40+1),ROW(INDIRECT("a1:a"&amp;$B$7-O40+1)))=OFFSET($B40,,O40-1))*(MATCH(OFFSET($B40,,O40-1),SMALL(OFFSET($B39,,O40-1,,$B$7-O40+1),ROW(INDIRECT("a1:a"&amp;$B$7-O40+1))),0)=ROW(INDIRECT("a1:a"&amp;$B$7-O40+1))),"",SMALL(OFFSET($B39,,O40-1,,$B$7-O40+1),ROW(INDIRECT("a1:a"&amp;$B$7-O40+1)))),G$17-O40)))</f>
        <v>2</v>
      </c>
      <c r="H40" s="8">
        <f t="array" aca="1" ref="H40" ca="1">IF(OR($A40&gt;$B$9,H$17&gt;$B$7),"",CHOOSE(H$15,IF(P40=99,
IF(SUM(--(TRANSPOSE(LARGE(OFFSET($B39,,H$17,,$B$7-H$17),ROW(INDIRECT("a1:a"&amp;$B$7-H$17))))=OFFSET($B39,,H$17,,$B$7-H$17)))=$B$7-H$17,MIN(IF(H39&gt;=OFFSET($B39,,G$17,,$B$7-G$17),"",OFFSET($B39,,G$17,,$B$7-G$17))),H39),
SMALL(IF((SMALL(OFFSET($B39,,P40-1,,$B$7-P40+1),ROW(INDIRECT("a1:a"&amp;$B$7-P40+1)))=OFFSET($B40,,P40-1))*(MATCH(OFFSET($B40,,P40-1),SMALL(OFFSET($B39,,P40-1,,$B$7-P40+1),ROW(INDIRECT("a1:a"&amp;$B$7-P40+1))),0)=ROW(INDIRECT("a1:a"&amp;$B$7-P40+1))),"",SMALL(OFFSET($B39,,P40-1,,$B$7-P40+1),ROW(INDIRECT("a1:a"&amp;$B$7-P40+1)))),H$17-P40)),
SMALL(IF((SMALL(OFFSET($B39,,P40-1,,$B$7-P40+1),ROW(INDIRECT("a1:a"&amp;$B$7-P40+1)))=OFFSET($B40,,P40-1))*(MATCH(OFFSET($B40,,P40-1),SMALL(OFFSET($B39,,P40-1,,$B$7-P40+1),ROW(INDIRECT("a1:a"&amp;$B$7-P40+1))),0)=ROW(INDIRECT("a1:a"&amp;$B$7-P40+1))),"",SMALL(OFFSET($B39,,P40-1,,$B$7-P40+1),ROW(INDIRECT("a1:a"&amp;$B$7-P40+1)))),H$17-P40)))</f>
        <v>3</v>
      </c>
      <c r="I40" s="44">
        <f t="array" aca="1" ref="I40" ca="1">IF(OR($A40&gt;$B$9,I$17&gt;$B$7),"",CHOOSE(I$15,IF(Q40=99,
IF(SUM(--(TRANSPOSE(LARGE(OFFSET($B39,,I$17,,$B$7-I$17),ROW(INDIRECT("a1:a"&amp;$B$7-I$17))))=OFFSET($B39,,I$17,,$B$7-I$17)))=$B$7-I$17,MIN(IF(I39&gt;=OFFSET($B39,,H$17,,$B$7-H$17),"",OFFSET($B39,,H$17,,$B$7-H$17))),I39),
SMALL(IF((SMALL(OFFSET($B39,,Q40-1,,$B$7-Q40+1),ROW(INDIRECT("a1:a"&amp;$B$7-Q40+1)))=OFFSET($B40,,Q40-1))*(MATCH(OFFSET($B40,,Q40-1),SMALL(OFFSET($B39,,Q40-1,,$B$7-Q40+1),ROW(INDIRECT("a1:a"&amp;$B$7-Q40+1))),0)=ROW(INDIRECT("a1:a"&amp;$B$7-Q40+1))),"",SMALL(OFFSET($B39,,Q40-1,,$B$7-Q40+1),ROW(INDIRECT("a1:a"&amp;$B$7-Q40+1)))),I$17-Q40)),
SMALL(IF((SMALL(OFFSET($B39,,Q40-1,,$B$7-Q40+1),ROW(INDIRECT("a1:a"&amp;$B$7-Q40+1)))=OFFSET($B40,,Q40-1))*(MATCH(OFFSET($B40,,Q40-1),SMALL(OFFSET($B39,,Q40-1,,$B$7-Q40+1),ROW(INDIRECT("a1:a"&amp;$B$7-Q40+1))),0)=ROW(INDIRECT("a1:a"&amp;$B$7-Q40+1))),"",SMALL(OFFSET($B39,,Q40-1,,$B$7-Q40+1),ROW(INDIRECT("a1:a"&amp;$B$7-Q40+1)))),I$17-Q40)))</f>
        <v>2</v>
      </c>
      <c r="K40" s="26">
        <f t="array" aca="1" ref="K40" ca="1">MIN(IF($B40:B40&gt;$B39:B39,COLUMN($B$18:B39)-COLUMN($B$18)+1,99))</f>
        <v>99</v>
      </c>
      <c r="L40" s="26">
        <f t="array" aca="1" ref="L40" ca="1">MIN(IF($B40:C40&gt;$B39:C39,COLUMN($B$18:C39)-COLUMN($B$18)+1,99))</f>
        <v>99</v>
      </c>
      <c r="M40" s="26">
        <f t="array" aca="1" ref="M40" ca="1">MIN(IF($B40:D40&gt;$B39:D39,COLUMN($B$18:D39)-COLUMN($B$18)+1,99))</f>
        <v>99</v>
      </c>
      <c r="N40" s="26">
        <f t="array" aca="1" ref="N40" ca="1">MIN(IF($B40:E40&gt;$B39:E39,COLUMN($B$18:E39)-COLUMN($B$18)+1,99))</f>
        <v>99</v>
      </c>
      <c r="O40" s="26">
        <f t="array" aca="1" ref="O40" ca="1">MIN(IF($B40:F40&gt;$B39:F39,COLUMN($B$18:F39)-COLUMN($B$18)+1,99))</f>
        <v>99</v>
      </c>
      <c r="P40" s="26">
        <f t="array" aca="1" ref="P40" ca="1">MIN(IF($B40:G40&gt;$B39:G39,COLUMN($B$18:G39)-COLUMN($B$18)+1,99))</f>
        <v>99</v>
      </c>
      <c r="Q40" s="48">
        <f t="array" aca="1" ref="Q40" ca="1">MIN(IF($B40:H40&gt;$B39:H39,COLUMN($B$18:H39)-COLUMN($B$18)+1,99))</f>
        <v>7</v>
      </c>
      <c r="AC40" s="4"/>
    </row>
    <row r="41" spans="1:29" ht="12.75" x14ac:dyDescent="0.2">
      <c r="A41" s="10">
        <v>24</v>
      </c>
      <c r="B41" s="8">
        <f t="array" aca="1" ref="B41" ca="1">IF(A41&gt;$B$9,"",IF(SUM(--(TRANSPOSE(LARGE(OFFSET($B40,,B$17,,$B$7-B$17),ROW(INDIRECT("a1:a"&amp;$B$7-B$17))))=OFFSET($B40,,B$17,,$B$7-B$17)))=$B$7-B$17,OFFSET($B$12,,MATCH(B40,$B$12:$H$12,FALSE)),B40))</f>
        <v>1</v>
      </c>
      <c r="C41" s="8">
        <f t="array" aca="1" ref="C41" ca="1">IF(OR($A41&gt;$B$9,C$17&gt;$B$7),"",CHOOSE(C$15,IF(K41=99,
IF(SUM(--(TRANSPOSE(LARGE(OFFSET($B40,,C$17,,$B$7-C$17),ROW(INDIRECT("a1:a"&amp;$B$7-C$17))))=OFFSET($B40,,C$17,,$B$7-C$17)))=$B$7-C$17,MIN(IF(C40&gt;=OFFSET($B40,,B$17,,$B$7-B$17),"",OFFSET($B40,,B$17,,$B$7-B$17))),C40),
SMALL(IF((SMALL(OFFSET($B40,,K41-1,,$B$7-K41+1),ROW(INDIRECT("a1:a"&amp;$B$7-K41+1)))=OFFSET($B41,,K41-1))*(MATCH(OFFSET($B41,,K41-1),SMALL(OFFSET($B40,,K41-1,,$B$7-K41+1),ROW(INDIRECT("a1:a"&amp;$B$7-K41+1))),0)=ROW(INDIRECT("a1:a"&amp;$B$7-K41+1))),"",SMALL(OFFSET($B40,,K41-1,,$B$7-K41+1),ROW(INDIRECT("a1:a"&amp;$B$7-K41+1)))),C$17-K41)),
SMALL(IF((SMALL(OFFSET($B40,,K41-1,,$B$7-K41+1),ROW(INDIRECT("a1:a"&amp;$B$7-K41+1)))=OFFSET($B41,,K41-1))*(MATCH(OFFSET($B41,,K41-1),SMALL(OFFSET($B40,,K41-1,,$B$7-K41+1),ROW(INDIRECT("a1:a"&amp;$B$7-K41+1))),0)=ROW(INDIRECT("a1:a"&amp;$B$7-K41+1))),"",SMALL(OFFSET($B40,,K41-1,,$B$7-K41+1),ROW(INDIRECT("a1:a"&amp;$B$7-K41+1)))),C$17-K41)))</f>
        <v>1</v>
      </c>
      <c r="D41" s="8">
        <f t="array" aca="1" ref="D41" ca="1">IF(OR($A41&gt;$B$9,D$17&gt;$B$7),"",CHOOSE(D$15,IF(L41=99,
IF(SUM(--(TRANSPOSE(LARGE(OFFSET($B40,,D$17,,$B$7-D$17),ROW(INDIRECT("a1:a"&amp;$B$7-D$17))))=OFFSET($B40,,D$17,,$B$7-D$17)))=$B$7-D$17,MIN(IF(D40&gt;=OFFSET($B40,,C$17,,$B$7-C$17),"",OFFSET($B40,,C$17,,$B$7-C$17))),D40),
SMALL(IF((SMALL(OFFSET($B40,,L41-1,,$B$7-L41+1),ROW(INDIRECT("a1:a"&amp;$B$7-L41+1)))=OFFSET($B41,,L41-1))*(MATCH(OFFSET($B41,,L41-1),SMALL(OFFSET($B40,,L41-1,,$B$7-L41+1),ROW(INDIRECT("a1:a"&amp;$B$7-L41+1))),0)=ROW(INDIRECT("a1:a"&amp;$B$7-L41+1))),"",SMALL(OFFSET($B40,,L41-1,,$B$7-L41+1),ROW(INDIRECT("a1:a"&amp;$B$7-L41+1)))),D$17-L41)),
SMALL(IF((SMALL(OFFSET($B40,,L41-1,,$B$7-L41+1),ROW(INDIRECT("a1:a"&amp;$B$7-L41+1)))=OFFSET($B41,,L41-1))*(MATCH(OFFSET($B41,,L41-1),SMALL(OFFSET($B40,,L41-1,,$B$7-L41+1),ROW(INDIRECT("a1:a"&amp;$B$7-L41+1))),0)=ROW(INDIRECT("a1:a"&amp;$B$7-L41+1))),"",SMALL(OFFSET($B40,,L41-1,,$B$7-L41+1),ROW(INDIRECT("a1:a"&amp;$B$7-L41+1)))),D$17-L41)))</f>
        <v>1</v>
      </c>
      <c r="E41" s="8">
        <f t="array" aca="1" ref="E41" ca="1">IF(OR($A41&gt;$B$9,E$17&gt;$B$7),"",CHOOSE(E$15,IF(M41=99,
IF(SUM(--(TRANSPOSE(LARGE(OFFSET($B40,,E$17,,$B$7-E$17),ROW(INDIRECT("a1:a"&amp;$B$7-E$17))))=OFFSET($B40,,E$17,,$B$7-E$17)))=$B$7-E$17,MIN(IF(E40&gt;=OFFSET($B40,,D$17,,$B$7-D$17),"",OFFSET($B40,,D$17,,$B$7-D$17))),E40),
SMALL(IF((SMALL(OFFSET($B40,,M41-1,,$B$7-M41+1),ROW(INDIRECT("a1:a"&amp;$B$7-M41+1)))=OFFSET($B41,,M41-1))*(MATCH(OFFSET($B41,,M41-1),SMALL(OFFSET($B40,,M41-1,,$B$7-M41+1),ROW(INDIRECT("a1:a"&amp;$B$7-M41+1))),0)=ROW(INDIRECT("a1:a"&amp;$B$7-M41+1))),"",SMALL(OFFSET($B40,,M41-1,,$B$7-M41+1),ROW(INDIRECT("a1:a"&amp;$B$7-M41+1)))),E$17-M41)),
SMALL(IF((SMALL(OFFSET($B40,,M41-1,,$B$7-M41+1),ROW(INDIRECT("a1:a"&amp;$B$7-M41+1)))=OFFSET($B41,,M41-1))*(MATCH(OFFSET($B41,,M41-1),SMALL(OFFSET($B40,,M41-1,,$B$7-M41+1),ROW(INDIRECT("a1:a"&amp;$B$7-M41+1))),0)=ROW(INDIRECT("a1:a"&amp;$B$7-M41+1))),"",SMALL(OFFSET($B40,,M41-1,,$B$7-M41+1),ROW(INDIRECT("a1:a"&amp;$B$7-M41+1)))),E$17-M41)))</f>
        <v>3</v>
      </c>
      <c r="F41" s="8">
        <f t="array" aca="1" ref="F41" ca="1">IF(OR($A41&gt;$B$9,F$17&gt;$B$7),"",CHOOSE(F$15,IF(N41=99,
IF(SUM(--(TRANSPOSE(LARGE(OFFSET($B40,,F$17,,$B$7-F$17),ROW(INDIRECT("a1:a"&amp;$B$7-F$17))))=OFFSET($B40,,F$17,,$B$7-F$17)))=$B$7-F$17,MIN(IF(F40&gt;=OFFSET($B40,,E$17,,$B$7-E$17),"",OFFSET($B40,,E$17,,$B$7-E$17))),F40),
SMALL(IF((SMALL(OFFSET($B40,,N41-1,,$B$7-N41+1),ROW(INDIRECT("a1:a"&amp;$B$7-N41+1)))=OFFSET($B41,,N41-1))*(MATCH(OFFSET($B41,,N41-1),SMALL(OFFSET($B40,,N41-1,,$B$7-N41+1),ROW(INDIRECT("a1:a"&amp;$B$7-N41+1))),0)=ROW(INDIRECT("a1:a"&amp;$B$7-N41+1))),"",SMALL(OFFSET($B40,,N41-1,,$B$7-N41+1),ROW(INDIRECT("a1:a"&amp;$B$7-N41+1)))),F$17-N41)),
SMALL(IF((SMALL(OFFSET($B40,,N41-1,,$B$7-N41+1),ROW(INDIRECT("a1:a"&amp;$B$7-N41+1)))=OFFSET($B41,,N41-1))*(MATCH(OFFSET($B41,,N41-1),SMALL(OFFSET($B40,,N41-1,,$B$7-N41+1),ROW(INDIRECT("a1:a"&amp;$B$7-N41+1))),0)=ROW(INDIRECT("a1:a"&amp;$B$7-N41+1))),"",SMALL(OFFSET($B40,,N41-1,,$B$7-N41+1),ROW(INDIRECT("a1:a"&amp;$B$7-N41+1)))),F$17-N41)))</f>
        <v>4</v>
      </c>
      <c r="G41" s="8">
        <f t="array" aca="1" ref="G41" ca="1">IF(OR($A41&gt;$B$9,G$17&gt;$B$7),"",CHOOSE(G$15,IF(O41=99,
IF(SUM(--(TRANSPOSE(LARGE(OFFSET($B40,,G$17,,$B$7-G$17),ROW(INDIRECT("a1:a"&amp;$B$7-G$17))))=OFFSET($B40,,G$17,,$B$7-G$17)))=$B$7-G$17,MIN(IF(G40&gt;=OFFSET($B40,,F$17,,$B$7-F$17),"",OFFSET($B40,,F$17,,$B$7-F$17))),G40),
SMALL(IF((SMALL(OFFSET($B40,,O41-1,,$B$7-O41+1),ROW(INDIRECT("a1:a"&amp;$B$7-O41+1)))=OFFSET($B41,,O41-1))*(MATCH(OFFSET($B41,,O41-1),SMALL(OFFSET($B40,,O41-1,,$B$7-O41+1),ROW(INDIRECT("a1:a"&amp;$B$7-O41+1))),0)=ROW(INDIRECT("a1:a"&amp;$B$7-O41+1))),"",SMALL(OFFSET($B40,,O41-1,,$B$7-O41+1),ROW(INDIRECT("a1:a"&amp;$B$7-O41+1)))),G$17-O41)),
SMALL(IF((SMALL(OFFSET($B40,,O41-1,,$B$7-O41+1),ROW(INDIRECT("a1:a"&amp;$B$7-O41+1)))=OFFSET($B41,,O41-1))*(MATCH(OFFSET($B41,,O41-1),SMALL(OFFSET($B40,,O41-1,,$B$7-O41+1),ROW(INDIRECT("a1:a"&amp;$B$7-O41+1))),0)=ROW(INDIRECT("a1:a"&amp;$B$7-O41+1))),"",SMALL(OFFSET($B40,,O41-1,,$B$7-O41+1),ROW(INDIRECT("a1:a"&amp;$B$7-O41+1)))),G$17-O41)))</f>
        <v>3</v>
      </c>
      <c r="H41" s="8">
        <f t="array" aca="1" ref="H41" ca="1">IF(OR($A41&gt;$B$9,H$17&gt;$B$7),"",CHOOSE(H$15,IF(P41=99,
IF(SUM(--(TRANSPOSE(LARGE(OFFSET($B40,,H$17,,$B$7-H$17),ROW(INDIRECT("a1:a"&amp;$B$7-H$17))))=OFFSET($B40,,H$17,,$B$7-H$17)))=$B$7-H$17,MIN(IF(H40&gt;=OFFSET($B40,,G$17,,$B$7-G$17),"",OFFSET($B40,,G$17,,$B$7-G$17))),H40),
SMALL(IF((SMALL(OFFSET($B40,,P41-1,,$B$7-P41+1),ROW(INDIRECT("a1:a"&amp;$B$7-P41+1)))=OFFSET($B41,,P41-1))*(MATCH(OFFSET($B41,,P41-1),SMALL(OFFSET($B40,,P41-1,,$B$7-P41+1),ROW(INDIRECT("a1:a"&amp;$B$7-P41+1))),0)=ROW(INDIRECT("a1:a"&amp;$B$7-P41+1))),"",SMALL(OFFSET($B40,,P41-1,,$B$7-P41+1),ROW(INDIRECT("a1:a"&amp;$B$7-P41+1)))),H$17-P41)),
SMALL(IF((SMALL(OFFSET($B40,,P41-1,,$B$7-P41+1),ROW(INDIRECT("a1:a"&amp;$B$7-P41+1)))=OFFSET($B41,,P41-1))*(MATCH(OFFSET($B41,,P41-1),SMALL(OFFSET($B40,,P41-1,,$B$7-P41+1),ROW(INDIRECT("a1:a"&amp;$B$7-P41+1))),0)=ROW(INDIRECT("a1:a"&amp;$B$7-P41+1))),"",SMALL(OFFSET($B40,,P41-1,,$B$7-P41+1),ROW(INDIRECT("a1:a"&amp;$B$7-P41+1)))),H$17-P41)))</f>
        <v>2</v>
      </c>
      <c r="I41" s="44">
        <f t="array" aca="1" ref="I41" ca="1">IF(OR($A41&gt;$B$9,I$17&gt;$B$7),"",CHOOSE(I$15,IF(Q41=99,
IF(SUM(--(TRANSPOSE(LARGE(OFFSET($B40,,I$17,,$B$7-I$17),ROW(INDIRECT("a1:a"&amp;$B$7-I$17))))=OFFSET($B40,,I$17,,$B$7-I$17)))=$B$7-I$17,MIN(IF(I40&gt;=OFFSET($B40,,H$17,,$B$7-H$17),"",OFFSET($B40,,H$17,,$B$7-H$17))),I40),
SMALL(IF((SMALL(OFFSET($B40,,Q41-1,,$B$7-Q41+1),ROW(INDIRECT("a1:a"&amp;$B$7-Q41+1)))=OFFSET($B41,,Q41-1))*(MATCH(OFFSET($B41,,Q41-1),SMALL(OFFSET($B40,,Q41-1,,$B$7-Q41+1),ROW(INDIRECT("a1:a"&amp;$B$7-Q41+1))),0)=ROW(INDIRECT("a1:a"&amp;$B$7-Q41+1))),"",SMALL(OFFSET($B40,,Q41-1,,$B$7-Q41+1),ROW(INDIRECT("a1:a"&amp;$B$7-Q41+1)))),I$17-Q41)),
SMALL(IF((SMALL(OFFSET($B40,,Q41-1,,$B$7-Q41+1),ROW(INDIRECT("a1:a"&amp;$B$7-Q41+1)))=OFFSET($B41,,Q41-1))*(MATCH(OFFSET($B41,,Q41-1),SMALL(OFFSET($B40,,Q41-1,,$B$7-Q41+1),ROW(INDIRECT("a1:a"&amp;$B$7-Q41+1))),0)=ROW(INDIRECT("a1:a"&amp;$B$7-Q41+1))),"",SMALL(OFFSET($B40,,Q41-1,,$B$7-Q41+1),ROW(INDIRECT("a1:a"&amp;$B$7-Q41+1)))),I$17-Q41)))</f>
        <v>2</v>
      </c>
      <c r="K41" s="26">
        <f t="array" aca="1" ref="K41" ca="1">MIN(IF($B41:B41&gt;$B40:B40,COLUMN($B$18:B40)-COLUMN($B$18)+1,99))</f>
        <v>99</v>
      </c>
      <c r="L41" s="26">
        <f t="array" aca="1" ref="L41" ca="1">MIN(IF($B41:C41&gt;$B40:C40,COLUMN($B$18:C40)-COLUMN($B$18)+1,99))</f>
        <v>99</v>
      </c>
      <c r="M41" s="26">
        <f t="array" aca="1" ref="M41" ca="1">MIN(IF($B41:D41&gt;$B40:D40,COLUMN($B$18:D40)-COLUMN($B$18)+1,99))</f>
        <v>99</v>
      </c>
      <c r="N41" s="26">
        <f t="array" aca="1" ref="N41" ca="1">MIN(IF($B41:E41&gt;$B40:E40,COLUMN($B$18:E40)-COLUMN($B$18)+1,99))</f>
        <v>99</v>
      </c>
      <c r="O41" s="26">
        <f t="array" aca="1" ref="O41" ca="1">MIN(IF($B41:F41&gt;$B40:F40,COLUMN($B$18:F40)-COLUMN($B$18)+1,99))</f>
        <v>99</v>
      </c>
      <c r="P41" s="26">
        <f t="array" aca="1" ref="P41" ca="1">MIN(IF($B41:G41&gt;$B40:G40,COLUMN($B$18:G40)-COLUMN($B$18)+1,99))</f>
        <v>6</v>
      </c>
      <c r="Q41" s="48">
        <f t="array" aca="1" ref="Q41" ca="1">MIN(IF($B41:H41&gt;$B40:H40,COLUMN($B$18:H40)-COLUMN($B$18)+1,99))</f>
        <v>6</v>
      </c>
      <c r="AC41" s="4"/>
    </row>
    <row r="42" spans="1:29" ht="12.75" x14ac:dyDescent="0.2">
      <c r="A42" s="10">
        <v>25</v>
      </c>
      <c r="B42" s="8">
        <f t="array" aca="1" ref="B42" ca="1">IF(A42&gt;$B$9,"",IF(SUM(--(TRANSPOSE(LARGE(OFFSET($B41,,B$17,,$B$7-B$17),ROW(INDIRECT("a1:a"&amp;$B$7-B$17))))=OFFSET($B41,,B$17,,$B$7-B$17)))=$B$7-B$17,OFFSET($B$12,,MATCH(B41,$B$12:$H$12,FALSE)),B41))</f>
        <v>1</v>
      </c>
      <c r="C42" s="8">
        <f t="array" aca="1" ref="C42" ca="1">IF(OR($A42&gt;$B$9,C$17&gt;$B$7),"",CHOOSE(C$15,IF(K42=99,
IF(SUM(--(TRANSPOSE(LARGE(OFFSET($B41,,C$17,,$B$7-C$17),ROW(INDIRECT("a1:a"&amp;$B$7-C$17))))=OFFSET($B41,,C$17,,$B$7-C$17)))=$B$7-C$17,MIN(IF(C41&gt;=OFFSET($B41,,B$17,,$B$7-B$17),"",OFFSET($B41,,B$17,,$B$7-B$17))),C41),
SMALL(IF((SMALL(OFFSET($B41,,K42-1,,$B$7-K42+1),ROW(INDIRECT("a1:a"&amp;$B$7-K42+1)))=OFFSET($B42,,K42-1))*(MATCH(OFFSET($B42,,K42-1),SMALL(OFFSET($B41,,K42-1,,$B$7-K42+1),ROW(INDIRECT("a1:a"&amp;$B$7-K42+1))),0)=ROW(INDIRECT("a1:a"&amp;$B$7-K42+1))),"",SMALL(OFFSET($B41,,K42-1,,$B$7-K42+1),ROW(INDIRECT("a1:a"&amp;$B$7-K42+1)))),C$17-K42)),
SMALL(IF((SMALL(OFFSET($B41,,K42-1,,$B$7-K42+1),ROW(INDIRECT("a1:a"&amp;$B$7-K42+1)))=OFFSET($B42,,K42-1))*(MATCH(OFFSET($B42,,K42-1),SMALL(OFFSET($B41,,K42-1,,$B$7-K42+1),ROW(INDIRECT("a1:a"&amp;$B$7-K42+1))),0)=ROW(INDIRECT("a1:a"&amp;$B$7-K42+1))),"",SMALL(OFFSET($B41,,K42-1,,$B$7-K42+1),ROW(INDIRECT("a1:a"&amp;$B$7-K42+1)))),C$17-K42)))</f>
        <v>1</v>
      </c>
      <c r="D42" s="8">
        <f t="array" aca="1" ref="D42" ca="1">IF(OR($A42&gt;$B$9,D$17&gt;$B$7),"",CHOOSE(D$15,IF(L42=99,
IF(SUM(--(TRANSPOSE(LARGE(OFFSET($B41,,D$17,,$B$7-D$17),ROW(INDIRECT("a1:a"&amp;$B$7-D$17))))=OFFSET($B41,,D$17,,$B$7-D$17)))=$B$7-D$17,MIN(IF(D41&gt;=OFFSET($B41,,C$17,,$B$7-C$17),"",OFFSET($B41,,C$17,,$B$7-C$17))),D41),
SMALL(IF((SMALL(OFFSET($B41,,L42-1,,$B$7-L42+1),ROW(INDIRECT("a1:a"&amp;$B$7-L42+1)))=OFFSET($B42,,L42-1))*(MATCH(OFFSET($B42,,L42-1),SMALL(OFFSET($B41,,L42-1,,$B$7-L42+1),ROW(INDIRECT("a1:a"&amp;$B$7-L42+1))),0)=ROW(INDIRECT("a1:a"&amp;$B$7-L42+1))),"",SMALL(OFFSET($B41,,L42-1,,$B$7-L42+1),ROW(INDIRECT("a1:a"&amp;$B$7-L42+1)))),D$17-L42)),
SMALL(IF((SMALL(OFFSET($B41,,L42-1,,$B$7-L42+1),ROW(INDIRECT("a1:a"&amp;$B$7-L42+1)))=OFFSET($B42,,L42-1))*(MATCH(OFFSET($B42,,L42-1),SMALL(OFFSET($B41,,L42-1,,$B$7-L42+1),ROW(INDIRECT("a1:a"&amp;$B$7-L42+1))),0)=ROW(INDIRECT("a1:a"&amp;$B$7-L42+1))),"",SMALL(OFFSET($B41,,L42-1,,$B$7-L42+1),ROW(INDIRECT("a1:a"&amp;$B$7-L42+1)))),D$17-L42)))</f>
        <v>1</v>
      </c>
      <c r="E42" s="8">
        <f t="array" aca="1" ref="E42" ca="1">IF(OR($A42&gt;$B$9,E$17&gt;$B$7),"",CHOOSE(E$15,IF(M42=99,
IF(SUM(--(TRANSPOSE(LARGE(OFFSET($B41,,E$17,,$B$7-E$17),ROW(INDIRECT("a1:a"&amp;$B$7-E$17))))=OFFSET($B41,,E$17,,$B$7-E$17)))=$B$7-E$17,MIN(IF(E41&gt;=OFFSET($B41,,D$17,,$B$7-D$17),"",OFFSET($B41,,D$17,,$B$7-D$17))),E41),
SMALL(IF((SMALL(OFFSET($B41,,M42-1,,$B$7-M42+1),ROW(INDIRECT("a1:a"&amp;$B$7-M42+1)))=OFFSET($B42,,M42-1))*(MATCH(OFFSET($B42,,M42-1),SMALL(OFFSET($B41,,M42-1,,$B$7-M42+1),ROW(INDIRECT("a1:a"&amp;$B$7-M42+1))),0)=ROW(INDIRECT("a1:a"&amp;$B$7-M42+1))),"",SMALL(OFFSET($B41,,M42-1,,$B$7-M42+1),ROW(INDIRECT("a1:a"&amp;$B$7-M42+1)))),E$17-M42)),
SMALL(IF((SMALL(OFFSET($B41,,M42-1,,$B$7-M42+1),ROW(INDIRECT("a1:a"&amp;$B$7-M42+1)))=OFFSET($B42,,M42-1))*(MATCH(OFFSET($B42,,M42-1),SMALL(OFFSET($B41,,M42-1,,$B$7-M42+1),ROW(INDIRECT("a1:a"&amp;$B$7-M42+1))),0)=ROW(INDIRECT("a1:a"&amp;$B$7-M42+1))),"",SMALL(OFFSET($B41,,M42-1,,$B$7-M42+1),ROW(INDIRECT("a1:a"&amp;$B$7-M42+1)))),E$17-M42)))</f>
        <v>4</v>
      </c>
      <c r="F42" s="8">
        <f t="array" aca="1" ref="F42" ca="1">IF(OR($A42&gt;$B$9,F$17&gt;$B$7),"",CHOOSE(F$15,IF(N42=99,
IF(SUM(--(TRANSPOSE(LARGE(OFFSET($B41,,F$17,,$B$7-F$17),ROW(INDIRECT("a1:a"&amp;$B$7-F$17))))=OFFSET($B41,,F$17,,$B$7-F$17)))=$B$7-F$17,MIN(IF(F41&gt;=OFFSET($B41,,E$17,,$B$7-E$17),"",OFFSET($B41,,E$17,,$B$7-E$17))),F41),
SMALL(IF((SMALL(OFFSET($B41,,N42-1,,$B$7-N42+1),ROW(INDIRECT("a1:a"&amp;$B$7-N42+1)))=OFFSET($B42,,N42-1))*(MATCH(OFFSET($B42,,N42-1),SMALL(OFFSET($B41,,N42-1,,$B$7-N42+1),ROW(INDIRECT("a1:a"&amp;$B$7-N42+1))),0)=ROW(INDIRECT("a1:a"&amp;$B$7-N42+1))),"",SMALL(OFFSET($B41,,N42-1,,$B$7-N42+1),ROW(INDIRECT("a1:a"&amp;$B$7-N42+1)))),F$17-N42)),
SMALL(IF((SMALL(OFFSET($B41,,N42-1,,$B$7-N42+1),ROW(INDIRECT("a1:a"&amp;$B$7-N42+1)))=OFFSET($B42,,N42-1))*(MATCH(OFFSET($B42,,N42-1),SMALL(OFFSET($B41,,N42-1,,$B$7-N42+1),ROW(INDIRECT("a1:a"&amp;$B$7-N42+1))),0)=ROW(INDIRECT("a1:a"&amp;$B$7-N42+1))),"",SMALL(OFFSET($B41,,N42-1,,$B$7-N42+1),ROW(INDIRECT("a1:a"&amp;$B$7-N42+1)))),F$17-N42)))</f>
        <v>2</v>
      </c>
      <c r="G42" s="8">
        <f t="array" aca="1" ref="G42" ca="1">IF(OR($A42&gt;$B$9,G$17&gt;$B$7),"",CHOOSE(G$15,IF(O42=99,
IF(SUM(--(TRANSPOSE(LARGE(OFFSET($B41,,G$17,,$B$7-G$17),ROW(INDIRECT("a1:a"&amp;$B$7-G$17))))=OFFSET($B41,,G$17,,$B$7-G$17)))=$B$7-G$17,MIN(IF(G41&gt;=OFFSET($B41,,F$17,,$B$7-F$17),"",OFFSET($B41,,F$17,,$B$7-F$17))),G41),
SMALL(IF((SMALL(OFFSET($B41,,O42-1,,$B$7-O42+1),ROW(INDIRECT("a1:a"&amp;$B$7-O42+1)))=OFFSET($B42,,O42-1))*(MATCH(OFFSET($B42,,O42-1),SMALL(OFFSET($B41,,O42-1,,$B$7-O42+1),ROW(INDIRECT("a1:a"&amp;$B$7-O42+1))),0)=ROW(INDIRECT("a1:a"&amp;$B$7-O42+1))),"",SMALL(OFFSET($B41,,O42-1,,$B$7-O42+1),ROW(INDIRECT("a1:a"&amp;$B$7-O42+1)))),G$17-O42)),
SMALL(IF((SMALL(OFFSET($B41,,O42-1,,$B$7-O42+1),ROW(INDIRECT("a1:a"&amp;$B$7-O42+1)))=OFFSET($B42,,O42-1))*(MATCH(OFFSET($B42,,O42-1),SMALL(OFFSET($B41,,O42-1,,$B$7-O42+1),ROW(INDIRECT("a1:a"&amp;$B$7-O42+1))),0)=ROW(INDIRECT("a1:a"&amp;$B$7-O42+1))),"",SMALL(OFFSET($B41,,O42-1,,$B$7-O42+1),ROW(INDIRECT("a1:a"&amp;$B$7-O42+1)))),G$17-O42)))</f>
        <v>2</v>
      </c>
      <c r="H42" s="8">
        <f t="array" aca="1" ref="H42" ca="1">IF(OR($A42&gt;$B$9,H$17&gt;$B$7),"",CHOOSE(H$15,IF(P42=99,
IF(SUM(--(TRANSPOSE(LARGE(OFFSET($B41,,H$17,,$B$7-H$17),ROW(INDIRECT("a1:a"&amp;$B$7-H$17))))=OFFSET($B41,,H$17,,$B$7-H$17)))=$B$7-H$17,MIN(IF(H41&gt;=OFFSET($B41,,G$17,,$B$7-G$17),"",OFFSET($B41,,G$17,,$B$7-G$17))),H41),
SMALL(IF((SMALL(OFFSET($B41,,P42-1,,$B$7-P42+1),ROW(INDIRECT("a1:a"&amp;$B$7-P42+1)))=OFFSET($B42,,P42-1))*(MATCH(OFFSET($B42,,P42-1),SMALL(OFFSET($B41,,P42-1,,$B$7-P42+1),ROW(INDIRECT("a1:a"&amp;$B$7-P42+1))),0)=ROW(INDIRECT("a1:a"&amp;$B$7-P42+1))),"",SMALL(OFFSET($B41,,P42-1,,$B$7-P42+1),ROW(INDIRECT("a1:a"&amp;$B$7-P42+1)))),H$17-P42)),
SMALL(IF((SMALL(OFFSET($B41,,P42-1,,$B$7-P42+1),ROW(INDIRECT("a1:a"&amp;$B$7-P42+1)))=OFFSET($B42,,P42-1))*(MATCH(OFFSET($B42,,P42-1),SMALL(OFFSET($B41,,P42-1,,$B$7-P42+1),ROW(INDIRECT("a1:a"&amp;$B$7-P42+1))),0)=ROW(INDIRECT("a1:a"&amp;$B$7-P42+1))),"",SMALL(OFFSET($B41,,P42-1,,$B$7-P42+1),ROW(INDIRECT("a1:a"&amp;$B$7-P42+1)))),H$17-P42)))</f>
        <v>3</v>
      </c>
      <c r="I42" s="44">
        <f t="array" aca="1" ref="I42" ca="1">IF(OR($A42&gt;$B$9,I$17&gt;$B$7),"",CHOOSE(I$15,IF(Q42=99,
IF(SUM(--(TRANSPOSE(LARGE(OFFSET($B41,,I$17,,$B$7-I$17),ROW(INDIRECT("a1:a"&amp;$B$7-I$17))))=OFFSET($B41,,I$17,,$B$7-I$17)))=$B$7-I$17,MIN(IF(I41&gt;=OFFSET($B41,,H$17,,$B$7-H$17),"",OFFSET($B41,,H$17,,$B$7-H$17))),I41),
SMALL(IF((SMALL(OFFSET($B41,,Q42-1,,$B$7-Q42+1),ROW(INDIRECT("a1:a"&amp;$B$7-Q42+1)))=OFFSET($B42,,Q42-1))*(MATCH(OFFSET($B42,,Q42-1),SMALL(OFFSET($B41,,Q42-1,,$B$7-Q42+1),ROW(INDIRECT("a1:a"&amp;$B$7-Q42+1))),0)=ROW(INDIRECT("a1:a"&amp;$B$7-Q42+1))),"",SMALL(OFFSET($B41,,Q42-1,,$B$7-Q42+1),ROW(INDIRECT("a1:a"&amp;$B$7-Q42+1)))),I$17-Q42)),
SMALL(IF((SMALL(OFFSET($B41,,Q42-1,,$B$7-Q42+1),ROW(INDIRECT("a1:a"&amp;$B$7-Q42+1)))=OFFSET($B42,,Q42-1))*(MATCH(OFFSET($B42,,Q42-1),SMALL(OFFSET($B41,,Q42-1,,$B$7-Q42+1),ROW(INDIRECT("a1:a"&amp;$B$7-Q42+1))),0)=ROW(INDIRECT("a1:a"&amp;$B$7-Q42+1))),"",SMALL(OFFSET($B41,,Q42-1,,$B$7-Q42+1),ROW(INDIRECT("a1:a"&amp;$B$7-Q42+1)))),I$17-Q42)))</f>
        <v>3</v>
      </c>
      <c r="K42" s="26">
        <f t="array" aca="1" ref="K42" ca="1">MIN(IF($B42:B42&gt;$B41:B41,COLUMN($B$18:B41)-COLUMN($B$18)+1,99))</f>
        <v>99</v>
      </c>
      <c r="L42" s="26">
        <f t="array" aca="1" ref="L42" ca="1">MIN(IF($B42:C42&gt;$B41:C41,COLUMN($B$18:C41)-COLUMN($B$18)+1,99))</f>
        <v>99</v>
      </c>
      <c r="M42" s="26">
        <f t="array" aca="1" ref="M42" ca="1">MIN(IF($B42:D42&gt;$B41:D41,COLUMN($B$18:D41)-COLUMN($B$18)+1,99))</f>
        <v>99</v>
      </c>
      <c r="N42" s="26">
        <f t="array" aca="1" ref="N42" ca="1">MIN(IF($B42:E42&gt;$B41:E41,COLUMN($B$18:E41)-COLUMN($B$18)+1,99))</f>
        <v>4</v>
      </c>
      <c r="O42" s="26">
        <f t="array" aca="1" ref="O42" ca="1">MIN(IF($B42:F42&gt;$B41:F41,COLUMN($B$18:F41)-COLUMN($B$18)+1,99))</f>
        <v>4</v>
      </c>
      <c r="P42" s="26">
        <f t="array" aca="1" ref="P42" ca="1">MIN(IF($B42:G42&gt;$B41:G41,COLUMN($B$18:G41)-COLUMN($B$18)+1,99))</f>
        <v>4</v>
      </c>
      <c r="Q42" s="48">
        <f t="array" aca="1" ref="Q42" ca="1">MIN(IF($B42:H42&gt;$B41:H41,COLUMN($B$18:H41)-COLUMN($B$18)+1,99))</f>
        <v>4</v>
      </c>
      <c r="AC42" s="4"/>
    </row>
    <row r="43" spans="1:29" ht="12.75" x14ac:dyDescent="0.2">
      <c r="A43" s="10">
        <v>26</v>
      </c>
      <c r="B43" s="8">
        <f t="array" aca="1" ref="B43" ca="1">IF(A43&gt;$B$9,"",IF(SUM(--(TRANSPOSE(LARGE(OFFSET($B42,,B$17,,$B$7-B$17),ROW(INDIRECT("a1:a"&amp;$B$7-B$17))))=OFFSET($B42,,B$17,,$B$7-B$17)))=$B$7-B$17,OFFSET($B$12,,MATCH(B42,$B$12:$H$12,FALSE)),B42))</f>
        <v>1</v>
      </c>
      <c r="C43" s="8">
        <f t="array" aca="1" ref="C43" ca="1">IF(OR($A43&gt;$B$9,C$17&gt;$B$7),"",CHOOSE(C$15,IF(K43=99,
IF(SUM(--(TRANSPOSE(LARGE(OFFSET($B42,,C$17,,$B$7-C$17),ROW(INDIRECT("a1:a"&amp;$B$7-C$17))))=OFFSET($B42,,C$17,,$B$7-C$17)))=$B$7-C$17,MIN(IF(C42&gt;=OFFSET($B42,,B$17,,$B$7-B$17),"",OFFSET($B42,,B$17,,$B$7-B$17))),C42),
SMALL(IF((SMALL(OFFSET($B42,,K43-1,,$B$7-K43+1),ROW(INDIRECT("a1:a"&amp;$B$7-K43+1)))=OFFSET($B43,,K43-1))*(MATCH(OFFSET($B43,,K43-1),SMALL(OFFSET($B42,,K43-1,,$B$7-K43+1),ROW(INDIRECT("a1:a"&amp;$B$7-K43+1))),0)=ROW(INDIRECT("a1:a"&amp;$B$7-K43+1))),"",SMALL(OFFSET($B42,,K43-1,,$B$7-K43+1),ROW(INDIRECT("a1:a"&amp;$B$7-K43+1)))),C$17-K43)),
SMALL(IF((SMALL(OFFSET($B42,,K43-1,,$B$7-K43+1),ROW(INDIRECT("a1:a"&amp;$B$7-K43+1)))=OFFSET($B43,,K43-1))*(MATCH(OFFSET($B43,,K43-1),SMALL(OFFSET($B42,,K43-1,,$B$7-K43+1),ROW(INDIRECT("a1:a"&amp;$B$7-K43+1))),0)=ROW(INDIRECT("a1:a"&amp;$B$7-K43+1))),"",SMALL(OFFSET($B42,,K43-1,,$B$7-K43+1),ROW(INDIRECT("a1:a"&amp;$B$7-K43+1)))),C$17-K43)))</f>
        <v>1</v>
      </c>
      <c r="D43" s="8">
        <f t="array" aca="1" ref="D43" ca="1">IF(OR($A43&gt;$B$9,D$17&gt;$B$7),"",CHOOSE(D$15,IF(L43=99,
IF(SUM(--(TRANSPOSE(LARGE(OFFSET($B42,,D$17,,$B$7-D$17),ROW(INDIRECT("a1:a"&amp;$B$7-D$17))))=OFFSET($B42,,D$17,,$B$7-D$17)))=$B$7-D$17,MIN(IF(D42&gt;=OFFSET($B42,,C$17,,$B$7-C$17),"",OFFSET($B42,,C$17,,$B$7-C$17))),D42),
SMALL(IF((SMALL(OFFSET($B42,,L43-1,,$B$7-L43+1),ROW(INDIRECT("a1:a"&amp;$B$7-L43+1)))=OFFSET($B43,,L43-1))*(MATCH(OFFSET($B43,,L43-1),SMALL(OFFSET($B42,,L43-1,,$B$7-L43+1),ROW(INDIRECT("a1:a"&amp;$B$7-L43+1))),0)=ROW(INDIRECT("a1:a"&amp;$B$7-L43+1))),"",SMALL(OFFSET($B42,,L43-1,,$B$7-L43+1),ROW(INDIRECT("a1:a"&amp;$B$7-L43+1)))),D$17-L43)),
SMALL(IF((SMALL(OFFSET($B42,,L43-1,,$B$7-L43+1),ROW(INDIRECT("a1:a"&amp;$B$7-L43+1)))=OFFSET($B43,,L43-1))*(MATCH(OFFSET($B43,,L43-1),SMALL(OFFSET($B42,,L43-1,,$B$7-L43+1),ROW(INDIRECT("a1:a"&amp;$B$7-L43+1))),0)=ROW(INDIRECT("a1:a"&amp;$B$7-L43+1))),"",SMALL(OFFSET($B42,,L43-1,,$B$7-L43+1),ROW(INDIRECT("a1:a"&amp;$B$7-L43+1)))),D$17-L43)))</f>
        <v>1</v>
      </c>
      <c r="E43" s="8">
        <f t="array" aca="1" ref="E43" ca="1">IF(OR($A43&gt;$B$9,E$17&gt;$B$7),"",CHOOSE(E$15,IF(M43=99,
IF(SUM(--(TRANSPOSE(LARGE(OFFSET($B42,,E$17,,$B$7-E$17),ROW(INDIRECT("a1:a"&amp;$B$7-E$17))))=OFFSET($B42,,E$17,,$B$7-E$17)))=$B$7-E$17,MIN(IF(E42&gt;=OFFSET($B42,,D$17,,$B$7-D$17),"",OFFSET($B42,,D$17,,$B$7-D$17))),E42),
SMALL(IF((SMALL(OFFSET($B42,,M43-1,,$B$7-M43+1),ROW(INDIRECT("a1:a"&amp;$B$7-M43+1)))=OFFSET($B43,,M43-1))*(MATCH(OFFSET($B43,,M43-1),SMALL(OFFSET($B42,,M43-1,,$B$7-M43+1),ROW(INDIRECT("a1:a"&amp;$B$7-M43+1))),0)=ROW(INDIRECT("a1:a"&amp;$B$7-M43+1))),"",SMALL(OFFSET($B42,,M43-1,,$B$7-M43+1),ROW(INDIRECT("a1:a"&amp;$B$7-M43+1)))),E$17-M43)),
SMALL(IF((SMALL(OFFSET($B42,,M43-1,,$B$7-M43+1),ROW(INDIRECT("a1:a"&amp;$B$7-M43+1)))=OFFSET($B43,,M43-1))*(MATCH(OFFSET($B43,,M43-1),SMALL(OFFSET($B42,,M43-1,,$B$7-M43+1),ROW(INDIRECT("a1:a"&amp;$B$7-M43+1))),0)=ROW(INDIRECT("a1:a"&amp;$B$7-M43+1))),"",SMALL(OFFSET($B42,,M43-1,,$B$7-M43+1),ROW(INDIRECT("a1:a"&amp;$B$7-M43+1)))),E$17-M43)))</f>
        <v>4</v>
      </c>
      <c r="F43" s="8">
        <f t="array" aca="1" ref="F43" ca="1">IF(OR($A43&gt;$B$9,F$17&gt;$B$7),"",CHOOSE(F$15,IF(N43=99,
IF(SUM(--(TRANSPOSE(LARGE(OFFSET($B42,,F$17,,$B$7-F$17),ROW(INDIRECT("a1:a"&amp;$B$7-F$17))))=OFFSET($B42,,F$17,,$B$7-F$17)))=$B$7-F$17,MIN(IF(F42&gt;=OFFSET($B42,,E$17,,$B$7-E$17),"",OFFSET($B42,,E$17,,$B$7-E$17))),F42),
SMALL(IF((SMALL(OFFSET($B42,,N43-1,,$B$7-N43+1),ROW(INDIRECT("a1:a"&amp;$B$7-N43+1)))=OFFSET($B43,,N43-1))*(MATCH(OFFSET($B43,,N43-1),SMALL(OFFSET($B42,,N43-1,,$B$7-N43+1),ROW(INDIRECT("a1:a"&amp;$B$7-N43+1))),0)=ROW(INDIRECT("a1:a"&amp;$B$7-N43+1))),"",SMALL(OFFSET($B42,,N43-1,,$B$7-N43+1),ROW(INDIRECT("a1:a"&amp;$B$7-N43+1)))),F$17-N43)),
SMALL(IF((SMALL(OFFSET($B42,,N43-1,,$B$7-N43+1),ROW(INDIRECT("a1:a"&amp;$B$7-N43+1)))=OFFSET($B43,,N43-1))*(MATCH(OFFSET($B43,,N43-1),SMALL(OFFSET($B42,,N43-1,,$B$7-N43+1),ROW(INDIRECT("a1:a"&amp;$B$7-N43+1))),0)=ROW(INDIRECT("a1:a"&amp;$B$7-N43+1))),"",SMALL(OFFSET($B42,,N43-1,,$B$7-N43+1),ROW(INDIRECT("a1:a"&amp;$B$7-N43+1)))),F$17-N43)))</f>
        <v>2</v>
      </c>
      <c r="G43" s="8">
        <f t="array" aca="1" ref="G43" ca="1">IF(OR($A43&gt;$B$9,G$17&gt;$B$7),"",CHOOSE(G$15,IF(O43=99,
IF(SUM(--(TRANSPOSE(LARGE(OFFSET($B42,,G$17,,$B$7-G$17),ROW(INDIRECT("a1:a"&amp;$B$7-G$17))))=OFFSET($B42,,G$17,,$B$7-G$17)))=$B$7-G$17,MIN(IF(G42&gt;=OFFSET($B42,,F$17,,$B$7-F$17),"",OFFSET($B42,,F$17,,$B$7-F$17))),G42),
SMALL(IF((SMALL(OFFSET($B42,,O43-1,,$B$7-O43+1),ROW(INDIRECT("a1:a"&amp;$B$7-O43+1)))=OFFSET($B43,,O43-1))*(MATCH(OFFSET($B43,,O43-1),SMALL(OFFSET($B42,,O43-1,,$B$7-O43+1),ROW(INDIRECT("a1:a"&amp;$B$7-O43+1))),0)=ROW(INDIRECT("a1:a"&amp;$B$7-O43+1))),"",SMALL(OFFSET($B42,,O43-1,,$B$7-O43+1),ROW(INDIRECT("a1:a"&amp;$B$7-O43+1)))),G$17-O43)),
SMALL(IF((SMALL(OFFSET($B42,,O43-1,,$B$7-O43+1),ROW(INDIRECT("a1:a"&amp;$B$7-O43+1)))=OFFSET($B43,,O43-1))*(MATCH(OFFSET($B43,,O43-1),SMALL(OFFSET($B42,,O43-1,,$B$7-O43+1),ROW(INDIRECT("a1:a"&amp;$B$7-O43+1))),0)=ROW(INDIRECT("a1:a"&amp;$B$7-O43+1))),"",SMALL(OFFSET($B42,,O43-1,,$B$7-O43+1),ROW(INDIRECT("a1:a"&amp;$B$7-O43+1)))),G$17-O43)))</f>
        <v>3</v>
      </c>
      <c r="H43" s="8">
        <f t="array" aca="1" ref="H43" ca="1">IF(OR($A43&gt;$B$9,H$17&gt;$B$7),"",CHOOSE(H$15,IF(P43=99,
IF(SUM(--(TRANSPOSE(LARGE(OFFSET($B42,,H$17,,$B$7-H$17),ROW(INDIRECT("a1:a"&amp;$B$7-H$17))))=OFFSET($B42,,H$17,,$B$7-H$17)))=$B$7-H$17,MIN(IF(H42&gt;=OFFSET($B42,,G$17,,$B$7-G$17),"",OFFSET($B42,,G$17,,$B$7-G$17))),H42),
SMALL(IF((SMALL(OFFSET($B42,,P43-1,,$B$7-P43+1),ROW(INDIRECT("a1:a"&amp;$B$7-P43+1)))=OFFSET($B43,,P43-1))*(MATCH(OFFSET($B43,,P43-1),SMALL(OFFSET($B42,,P43-1,,$B$7-P43+1),ROW(INDIRECT("a1:a"&amp;$B$7-P43+1))),0)=ROW(INDIRECT("a1:a"&amp;$B$7-P43+1))),"",SMALL(OFFSET($B42,,P43-1,,$B$7-P43+1),ROW(INDIRECT("a1:a"&amp;$B$7-P43+1)))),H$17-P43)),
SMALL(IF((SMALL(OFFSET($B42,,P43-1,,$B$7-P43+1),ROW(INDIRECT("a1:a"&amp;$B$7-P43+1)))=OFFSET($B43,,P43-1))*(MATCH(OFFSET($B43,,P43-1),SMALL(OFFSET($B42,,P43-1,,$B$7-P43+1),ROW(INDIRECT("a1:a"&amp;$B$7-P43+1))),0)=ROW(INDIRECT("a1:a"&amp;$B$7-P43+1))),"",SMALL(OFFSET($B42,,P43-1,,$B$7-P43+1),ROW(INDIRECT("a1:a"&amp;$B$7-P43+1)))),H$17-P43)))</f>
        <v>2</v>
      </c>
      <c r="I43" s="44">
        <f t="array" aca="1" ref="I43" ca="1">IF(OR($A43&gt;$B$9,I$17&gt;$B$7),"",CHOOSE(I$15,IF(Q43=99,
IF(SUM(--(TRANSPOSE(LARGE(OFFSET($B42,,I$17,,$B$7-I$17),ROW(INDIRECT("a1:a"&amp;$B$7-I$17))))=OFFSET($B42,,I$17,,$B$7-I$17)))=$B$7-I$17,MIN(IF(I42&gt;=OFFSET($B42,,H$17,,$B$7-H$17),"",OFFSET($B42,,H$17,,$B$7-H$17))),I42),
SMALL(IF((SMALL(OFFSET($B42,,Q43-1,,$B$7-Q43+1),ROW(INDIRECT("a1:a"&amp;$B$7-Q43+1)))=OFFSET($B43,,Q43-1))*(MATCH(OFFSET($B43,,Q43-1),SMALL(OFFSET($B42,,Q43-1,,$B$7-Q43+1),ROW(INDIRECT("a1:a"&amp;$B$7-Q43+1))),0)=ROW(INDIRECT("a1:a"&amp;$B$7-Q43+1))),"",SMALL(OFFSET($B42,,Q43-1,,$B$7-Q43+1),ROW(INDIRECT("a1:a"&amp;$B$7-Q43+1)))),I$17-Q43)),
SMALL(IF((SMALL(OFFSET($B42,,Q43-1,,$B$7-Q43+1),ROW(INDIRECT("a1:a"&amp;$B$7-Q43+1)))=OFFSET($B43,,Q43-1))*(MATCH(OFFSET($B43,,Q43-1),SMALL(OFFSET($B42,,Q43-1,,$B$7-Q43+1),ROW(INDIRECT("a1:a"&amp;$B$7-Q43+1))),0)=ROW(INDIRECT("a1:a"&amp;$B$7-Q43+1))),"",SMALL(OFFSET($B42,,Q43-1,,$B$7-Q43+1),ROW(INDIRECT("a1:a"&amp;$B$7-Q43+1)))),I$17-Q43)))</f>
        <v>3</v>
      </c>
      <c r="K43" s="26">
        <f t="array" aca="1" ref="K43" ca="1">MIN(IF($B43:B43&gt;$B42:B42,COLUMN($B$18:B42)-COLUMN($B$18)+1,99))</f>
        <v>99</v>
      </c>
      <c r="L43" s="26">
        <f t="array" aca="1" ref="L43" ca="1">MIN(IF($B43:C43&gt;$B42:C42,COLUMN($B$18:C42)-COLUMN($B$18)+1,99))</f>
        <v>99</v>
      </c>
      <c r="M43" s="26">
        <f t="array" aca="1" ref="M43" ca="1">MIN(IF($B43:D43&gt;$B42:D42,COLUMN($B$18:D42)-COLUMN($B$18)+1,99))</f>
        <v>99</v>
      </c>
      <c r="N43" s="26">
        <f t="array" aca="1" ref="N43" ca="1">MIN(IF($B43:E43&gt;$B42:E42,COLUMN($B$18:E42)-COLUMN($B$18)+1,99))</f>
        <v>99</v>
      </c>
      <c r="O43" s="26">
        <f t="array" aca="1" ref="O43" ca="1">MIN(IF($B43:F43&gt;$B42:F42,COLUMN($B$18:F42)-COLUMN($B$18)+1,99))</f>
        <v>99</v>
      </c>
      <c r="P43" s="26">
        <f t="array" aca="1" ref="P43" ca="1">MIN(IF($B43:G43&gt;$B42:G42,COLUMN($B$18:G42)-COLUMN($B$18)+1,99))</f>
        <v>6</v>
      </c>
      <c r="Q43" s="48">
        <f t="array" aca="1" ref="Q43" ca="1">MIN(IF($B43:H43&gt;$B42:H42,COLUMN($B$18:H42)-COLUMN($B$18)+1,99))</f>
        <v>6</v>
      </c>
      <c r="AC43" s="4"/>
    </row>
    <row r="44" spans="1:29" ht="12.75" x14ac:dyDescent="0.2">
      <c r="A44" s="10">
        <v>27</v>
      </c>
      <c r="B44" s="8">
        <f t="array" aca="1" ref="B44" ca="1">IF(A44&gt;$B$9,"",IF(SUM(--(TRANSPOSE(LARGE(OFFSET($B43,,B$17,,$B$7-B$17),ROW(INDIRECT("a1:a"&amp;$B$7-B$17))))=OFFSET($B43,,B$17,,$B$7-B$17)))=$B$7-B$17,OFFSET($B$12,,MATCH(B43,$B$12:$H$12,FALSE)),B43))</f>
        <v>1</v>
      </c>
      <c r="C44" s="8">
        <f t="array" aca="1" ref="C44" ca="1">IF(OR($A44&gt;$B$9,C$17&gt;$B$7),"",CHOOSE(C$15,IF(K44=99,
IF(SUM(--(TRANSPOSE(LARGE(OFFSET($B43,,C$17,,$B$7-C$17),ROW(INDIRECT("a1:a"&amp;$B$7-C$17))))=OFFSET($B43,,C$17,,$B$7-C$17)))=$B$7-C$17,MIN(IF(C43&gt;=OFFSET($B43,,B$17,,$B$7-B$17),"",OFFSET($B43,,B$17,,$B$7-B$17))),C43),
SMALL(IF((SMALL(OFFSET($B43,,K44-1,,$B$7-K44+1),ROW(INDIRECT("a1:a"&amp;$B$7-K44+1)))=OFFSET($B44,,K44-1))*(MATCH(OFFSET($B44,,K44-1),SMALL(OFFSET($B43,,K44-1,,$B$7-K44+1),ROW(INDIRECT("a1:a"&amp;$B$7-K44+1))),0)=ROW(INDIRECT("a1:a"&amp;$B$7-K44+1))),"",SMALL(OFFSET($B43,,K44-1,,$B$7-K44+1),ROW(INDIRECT("a1:a"&amp;$B$7-K44+1)))),C$17-K44)),
SMALL(IF((SMALL(OFFSET($B43,,K44-1,,$B$7-K44+1),ROW(INDIRECT("a1:a"&amp;$B$7-K44+1)))=OFFSET($B44,,K44-1))*(MATCH(OFFSET($B44,,K44-1),SMALL(OFFSET($B43,,K44-1,,$B$7-K44+1),ROW(INDIRECT("a1:a"&amp;$B$7-K44+1))),0)=ROW(INDIRECT("a1:a"&amp;$B$7-K44+1))),"",SMALL(OFFSET($B43,,K44-1,,$B$7-K44+1),ROW(INDIRECT("a1:a"&amp;$B$7-K44+1)))),C$17-K44)))</f>
        <v>1</v>
      </c>
      <c r="D44" s="8">
        <f t="array" aca="1" ref="D44" ca="1">IF(OR($A44&gt;$B$9,D$17&gt;$B$7),"",CHOOSE(D$15,IF(L44=99,
IF(SUM(--(TRANSPOSE(LARGE(OFFSET($B43,,D$17,,$B$7-D$17),ROW(INDIRECT("a1:a"&amp;$B$7-D$17))))=OFFSET($B43,,D$17,,$B$7-D$17)))=$B$7-D$17,MIN(IF(D43&gt;=OFFSET($B43,,C$17,,$B$7-C$17),"",OFFSET($B43,,C$17,,$B$7-C$17))),D43),
SMALL(IF((SMALL(OFFSET($B43,,L44-1,,$B$7-L44+1),ROW(INDIRECT("a1:a"&amp;$B$7-L44+1)))=OFFSET($B44,,L44-1))*(MATCH(OFFSET($B44,,L44-1),SMALL(OFFSET($B43,,L44-1,,$B$7-L44+1),ROW(INDIRECT("a1:a"&amp;$B$7-L44+1))),0)=ROW(INDIRECT("a1:a"&amp;$B$7-L44+1))),"",SMALL(OFFSET($B43,,L44-1,,$B$7-L44+1),ROW(INDIRECT("a1:a"&amp;$B$7-L44+1)))),D$17-L44)),
SMALL(IF((SMALL(OFFSET($B43,,L44-1,,$B$7-L44+1),ROW(INDIRECT("a1:a"&amp;$B$7-L44+1)))=OFFSET($B44,,L44-1))*(MATCH(OFFSET($B44,,L44-1),SMALL(OFFSET($B43,,L44-1,,$B$7-L44+1),ROW(INDIRECT("a1:a"&amp;$B$7-L44+1))),0)=ROW(INDIRECT("a1:a"&amp;$B$7-L44+1))),"",SMALL(OFFSET($B43,,L44-1,,$B$7-L44+1),ROW(INDIRECT("a1:a"&amp;$B$7-L44+1)))),D$17-L44)))</f>
        <v>1</v>
      </c>
      <c r="E44" s="8">
        <f t="array" aca="1" ref="E44" ca="1">IF(OR($A44&gt;$B$9,E$17&gt;$B$7),"",CHOOSE(E$15,IF(M44=99,
IF(SUM(--(TRANSPOSE(LARGE(OFFSET($B43,,E$17,,$B$7-E$17),ROW(INDIRECT("a1:a"&amp;$B$7-E$17))))=OFFSET($B43,,E$17,,$B$7-E$17)))=$B$7-E$17,MIN(IF(E43&gt;=OFFSET($B43,,D$17,,$B$7-D$17),"",OFFSET($B43,,D$17,,$B$7-D$17))),E43),
SMALL(IF((SMALL(OFFSET($B43,,M44-1,,$B$7-M44+1),ROW(INDIRECT("a1:a"&amp;$B$7-M44+1)))=OFFSET($B44,,M44-1))*(MATCH(OFFSET($B44,,M44-1),SMALL(OFFSET($B43,,M44-1,,$B$7-M44+1),ROW(INDIRECT("a1:a"&amp;$B$7-M44+1))),0)=ROW(INDIRECT("a1:a"&amp;$B$7-M44+1))),"",SMALL(OFFSET($B43,,M44-1,,$B$7-M44+1),ROW(INDIRECT("a1:a"&amp;$B$7-M44+1)))),E$17-M44)),
SMALL(IF((SMALL(OFFSET($B43,,M44-1,,$B$7-M44+1),ROW(INDIRECT("a1:a"&amp;$B$7-M44+1)))=OFFSET($B44,,M44-1))*(MATCH(OFFSET($B44,,M44-1),SMALL(OFFSET($B43,,M44-1,,$B$7-M44+1),ROW(INDIRECT("a1:a"&amp;$B$7-M44+1))),0)=ROW(INDIRECT("a1:a"&amp;$B$7-M44+1))),"",SMALL(OFFSET($B43,,M44-1,,$B$7-M44+1),ROW(INDIRECT("a1:a"&amp;$B$7-M44+1)))),E$17-M44)))</f>
        <v>4</v>
      </c>
      <c r="F44" s="8">
        <f t="array" aca="1" ref="F44" ca="1">IF(OR($A44&gt;$B$9,F$17&gt;$B$7),"",CHOOSE(F$15,IF(N44=99,
IF(SUM(--(TRANSPOSE(LARGE(OFFSET($B43,,F$17,,$B$7-F$17),ROW(INDIRECT("a1:a"&amp;$B$7-F$17))))=OFFSET($B43,,F$17,,$B$7-F$17)))=$B$7-F$17,MIN(IF(F43&gt;=OFFSET($B43,,E$17,,$B$7-E$17),"",OFFSET($B43,,E$17,,$B$7-E$17))),F43),
SMALL(IF((SMALL(OFFSET($B43,,N44-1,,$B$7-N44+1),ROW(INDIRECT("a1:a"&amp;$B$7-N44+1)))=OFFSET($B44,,N44-1))*(MATCH(OFFSET($B44,,N44-1),SMALL(OFFSET($B43,,N44-1,,$B$7-N44+1),ROW(INDIRECT("a1:a"&amp;$B$7-N44+1))),0)=ROW(INDIRECT("a1:a"&amp;$B$7-N44+1))),"",SMALL(OFFSET($B43,,N44-1,,$B$7-N44+1),ROW(INDIRECT("a1:a"&amp;$B$7-N44+1)))),F$17-N44)),
SMALL(IF((SMALL(OFFSET($B43,,N44-1,,$B$7-N44+1),ROW(INDIRECT("a1:a"&amp;$B$7-N44+1)))=OFFSET($B44,,N44-1))*(MATCH(OFFSET($B44,,N44-1),SMALL(OFFSET($B43,,N44-1,,$B$7-N44+1),ROW(INDIRECT("a1:a"&amp;$B$7-N44+1))),0)=ROW(INDIRECT("a1:a"&amp;$B$7-N44+1))),"",SMALL(OFFSET($B43,,N44-1,,$B$7-N44+1),ROW(INDIRECT("a1:a"&amp;$B$7-N44+1)))),F$17-N44)))</f>
        <v>2</v>
      </c>
      <c r="G44" s="8">
        <f t="array" aca="1" ref="G44" ca="1">IF(OR($A44&gt;$B$9,G$17&gt;$B$7),"",CHOOSE(G$15,IF(O44=99,
IF(SUM(--(TRANSPOSE(LARGE(OFFSET($B43,,G$17,,$B$7-G$17),ROW(INDIRECT("a1:a"&amp;$B$7-G$17))))=OFFSET($B43,,G$17,,$B$7-G$17)))=$B$7-G$17,MIN(IF(G43&gt;=OFFSET($B43,,F$17,,$B$7-F$17),"",OFFSET($B43,,F$17,,$B$7-F$17))),G43),
SMALL(IF((SMALL(OFFSET($B43,,O44-1,,$B$7-O44+1),ROW(INDIRECT("a1:a"&amp;$B$7-O44+1)))=OFFSET($B44,,O44-1))*(MATCH(OFFSET($B44,,O44-1),SMALL(OFFSET($B43,,O44-1,,$B$7-O44+1),ROW(INDIRECT("a1:a"&amp;$B$7-O44+1))),0)=ROW(INDIRECT("a1:a"&amp;$B$7-O44+1))),"",SMALL(OFFSET($B43,,O44-1,,$B$7-O44+1),ROW(INDIRECT("a1:a"&amp;$B$7-O44+1)))),G$17-O44)),
SMALL(IF((SMALL(OFFSET($B43,,O44-1,,$B$7-O44+1),ROW(INDIRECT("a1:a"&amp;$B$7-O44+1)))=OFFSET($B44,,O44-1))*(MATCH(OFFSET($B44,,O44-1),SMALL(OFFSET($B43,,O44-1,,$B$7-O44+1),ROW(INDIRECT("a1:a"&amp;$B$7-O44+1))),0)=ROW(INDIRECT("a1:a"&amp;$B$7-O44+1))),"",SMALL(OFFSET($B43,,O44-1,,$B$7-O44+1),ROW(INDIRECT("a1:a"&amp;$B$7-O44+1)))),G$17-O44)))</f>
        <v>3</v>
      </c>
      <c r="H44" s="8">
        <f t="array" aca="1" ref="H44" ca="1">IF(OR($A44&gt;$B$9,H$17&gt;$B$7),"",CHOOSE(H$15,IF(P44=99,
IF(SUM(--(TRANSPOSE(LARGE(OFFSET($B43,,H$17,,$B$7-H$17),ROW(INDIRECT("a1:a"&amp;$B$7-H$17))))=OFFSET($B43,,H$17,,$B$7-H$17)))=$B$7-H$17,MIN(IF(H43&gt;=OFFSET($B43,,G$17,,$B$7-G$17),"",OFFSET($B43,,G$17,,$B$7-G$17))),H43),
SMALL(IF((SMALL(OFFSET($B43,,P44-1,,$B$7-P44+1),ROW(INDIRECT("a1:a"&amp;$B$7-P44+1)))=OFFSET($B44,,P44-1))*(MATCH(OFFSET($B44,,P44-1),SMALL(OFFSET($B43,,P44-1,,$B$7-P44+1),ROW(INDIRECT("a1:a"&amp;$B$7-P44+1))),0)=ROW(INDIRECT("a1:a"&amp;$B$7-P44+1))),"",SMALL(OFFSET($B43,,P44-1,,$B$7-P44+1),ROW(INDIRECT("a1:a"&amp;$B$7-P44+1)))),H$17-P44)),
SMALL(IF((SMALL(OFFSET($B43,,P44-1,,$B$7-P44+1),ROW(INDIRECT("a1:a"&amp;$B$7-P44+1)))=OFFSET($B44,,P44-1))*(MATCH(OFFSET($B44,,P44-1),SMALL(OFFSET($B43,,P44-1,,$B$7-P44+1),ROW(INDIRECT("a1:a"&amp;$B$7-P44+1))),0)=ROW(INDIRECT("a1:a"&amp;$B$7-P44+1))),"",SMALL(OFFSET($B43,,P44-1,,$B$7-P44+1),ROW(INDIRECT("a1:a"&amp;$B$7-P44+1)))),H$17-P44)))</f>
        <v>3</v>
      </c>
      <c r="I44" s="44">
        <f t="array" aca="1" ref="I44" ca="1">IF(OR($A44&gt;$B$9,I$17&gt;$B$7),"",CHOOSE(I$15,IF(Q44=99,
IF(SUM(--(TRANSPOSE(LARGE(OFFSET($B43,,I$17,,$B$7-I$17),ROW(INDIRECT("a1:a"&amp;$B$7-I$17))))=OFFSET($B43,,I$17,,$B$7-I$17)))=$B$7-I$17,MIN(IF(I43&gt;=OFFSET($B43,,H$17,,$B$7-H$17),"",OFFSET($B43,,H$17,,$B$7-H$17))),I43),
SMALL(IF((SMALL(OFFSET($B43,,Q44-1,,$B$7-Q44+1),ROW(INDIRECT("a1:a"&amp;$B$7-Q44+1)))=OFFSET($B44,,Q44-1))*(MATCH(OFFSET($B44,,Q44-1),SMALL(OFFSET($B43,,Q44-1,,$B$7-Q44+1),ROW(INDIRECT("a1:a"&amp;$B$7-Q44+1))),0)=ROW(INDIRECT("a1:a"&amp;$B$7-Q44+1))),"",SMALL(OFFSET($B43,,Q44-1,,$B$7-Q44+1),ROW(INDIRECT("a1:a"&amp;$B$7-Q44+1)))),I$17-Q44)),
SMALL(IF((SMALL(OFFSET($B43,,Q44-1,,$B$7-Q44+1),ROW(INDIRECT("a1:a"&amp;$B$7-Q44+1)))=OFFSET($B44,,Q44-1))*(MATCH(OFFSET($B44,,Q44-1),SMALL(OFFSET($B43,,Q44-1,,$B$7-Q44+1),ROW(INDIRECT("a1:a"&amp;$B$7-Q44+1))),0)=ROW(INDIRECT("a1:a"&amp;$B$7-Q44+1))),"",SMALL(OFFSET($B43,,Q44-1,,$B$7-Q44+1),ROW(INDIRECT("a1:a"&amp;$B$7-Q44+1)))),I$17-Q44)))</f>
        <v>2</v>
      </c>
      <c r="K44" s="26">
        <f t="array" aca="1" ref="K44" ca="1">MIN(IF($B44:B44&gt;$B43:B43,COLUMN($B$18:B43)-COLUMN($B$18)+1,99))</f>
        <v>99</v>
      </c>
      <c r="L44" s="26">
        <f t="array" aca="1" ref="L44" ca="1">MIN(IF($B44:C44&gt;$B43:C43,COLUMN($B$18:C43)-COLUMN($B$18)+1,99))</f>
        <v>99</v>
      </c>
      <c r="M44" s="26">
        <f t="array" aca="1" ref="M44" ca="1">MIN(IF($B44:D44&gt;$B43:D43,COLUMN($B$18:D43)-COLUMN($B$18)+1,99))</f>
        <v>99</v>
      </c>
      <c r="N44" s="26">
        <f t="array" aca="1" ref="N44" ca="1">MIN(IF($B44:E44&gt;$B43:E43,COLUMN($B$18:E43)-COLUMN($B$18)+1,99))</f>
        <v>99</v>
      </c>
      <c r="O44" s="26">
        <f t="array" aca="1" ref="O44" ca="1">MIN(IF($B44:F44&gt;$B43:F43,COLUMN($B$18:F43)-COLUMN($B$18)+1,99))</f>
        <v>99</v>
      </c>
      <c r="P44" s="26">
        <f t="array" aca="1" ref="P44" ca="1">MIN(IF($B44:G44&gt;$B43:G43,COLUMN($B$18:G43)-COLUMN($B$18)+1,99))</f>
        <v>99</v>
      </c>
      <c r="Q44" s="48">
        <f t="array" aca="1" ref="Q44" ca="1">MIN(IF($B44:H44&gt;$B43:H43,COLUMN($B$18:H43)-COLUMN($B$18)+1,99))</f>
        <v>7</v>
      </c>
      <c r="AC44" s="4"/>
    </row>
    <row r="45" spans="1:29" ht="12.75" x14ac:dyDescent="0.2">
      <c r="A45" s="10">
        <v>28</v>
      </c>
      <c r="B45" s="8">
        <f t="array" aca="1" ref="B45" ca="1">IF(A45&gt;$B$9,"",IF(SUM(--(TRANSPOSE(LARGE(OFFSET($B44,,B$17,,$B$7-B$17),ROW(INDIRECT("a1:a"&amp;$B$7-B$17))))=OFFSET($B44,,B$17,,$B$7-B$17)))=$B$7-B$17,OFFSET($B$12,,MATCH(B44,$B$12:$H$12,FALSE)),B44))</f>
        <v>1</v>
      </c>
      <c r="C45" s="8">
        <f t="array" aca="1" ref="C45" ca="1">IF(OR($A45&gt;$B$9,C$17&gt;$B$7),"",CHOOSE(C$15,IF(K45=99,
IF(SUM(--(TRANSPOSE(LARGE(OFFSET($B44,,C$17,,$B$7-C$17),ROW(INDIRECT("a1:a"&amp;$B$7-C$17))))=OFFSET($B44,,C$17,,$B$7-C$17)))=$B$7-C$17,MIN(IF(C44&gt;=OFFSET($B44,,B$17,,$B$7-B$17),"",OFFSET($B44,,B$17,,$B$7-B$17))),C44),
SMALL(IF((SMALL(OFFSET($B44,,K45-1,,$B$7-K45+1),ROW(INDIRECT("a1:a"&amp;$B$7-K45+1)))=OFFSET($B45,,K45-1))*(MATCH(OFFSET($B45,,K45-1),SMALL(OFFSET($B44,,K45-1,,$B$7-K45+1),ROW(INDIRECT("a1:a"&amp;$B$7-K45+1))),0)=ROW(INDIRECT("a1:a"&amp;$B$7-K45+1))),"",SMALL(OFFSET($B44,,K45-1,,$B$7-K45+1),ROW(INDIRECT("a1:a"&amp;$B$7-K45+1)))),C$17-K45)),
SMALL(IF((SMALL(OFFSET($B44,,K45-1,,$B$7-K45+1),ROW(INDIRECT("a1:a"&amp;$B$7-K45+1)))=OFFSET($B45,,K45-1))*(MATCH(OFFSET($B45,,K45-1),SMALL(OFFSET($B44,,K45-1,,$B$7-K45+1),ROW(INDIRECT("a1:a"&amp;$B$7-K45+1))),0)=ROW(INDIRECT("a1:a"&amp;$B$7-K45+1))),"",SMALL(OFFSET($B44,,K45-1,,$B$7-K45+1),ROW(INDIRECT("a1:a"&amp;$B$7-K45+1)))),C$17-K45)))</f>
        <v>1</v>
      </c>
      <c r="D45" s="8">
        <f t="array" aca="1" ref="D45" ca="1">IF(OR($A45&gt;$B$9,D$17&gt;$B$7),"",CHOOSE(D$15,IF(L45=99,
IF(SUM(--(TRANSPOSE(LARGE(OFFSET($B44,,D$17,,$B$7-D$17),ROW(INDIRECT("a1:a"&amp;$B$7-D$17))))=OFFSET($B44,,D$17,,$B$7-D$17)))=$B$7-D$17,MIN(IF(D44&gt;=OFFSET($B44,,C$17,,$B$7-C$17),"",OFFSET($B44,,C$17,,$B$7-C$17))),D44),
SMALL(IF((SMALL(OFFSET($B44,,L45-1,,$B$7-L45+1),ROW(INDIRECT("a1:a"&amp;$B$7-L45+1)))=OFFSET($B45,,L45-1))*(MATCH(OFFSET($B45,,L45-1),SMALL(OFFSET($B44,,L45-1,,$B$7-L45+1),ROW(INDIRECT("a1:a"&amp;$B$7-L45+1))),0)=ROW(INDIRECT("a1:a"&amp;$B$7-L45+1))),"",SMALL(OFFSET($B44,,L45-1,,$B$7-L45+1),ROW(INDIRECT("a1:a"&amp;$B$7-L45+1)))),D$17-L45)),
SMALL(IF((SMALL(OFFSET($B44,,L45-1,,$B$7-L45+1),ROW(INDIRECT("a1:a"&amp;$B$7-L45+1)))=OFFSET($B45,,L45-1))*(MATCH(OFFSET($B45,,L45-1),SMALL(OFFSET($B44,,L45-1,,$B$7-L45+1),ROW(INDIRECT("a1:a"&amp;$B$7-L45+1))),0)=ROW(INDIRECT("a1:a"&amp;$B$7-L45+1))),"",SMALL(OFFSET($B44,,L45-1,,$B$7-L45+1),ROW(INDIRECT("a1:a"&amp;$B$7-L45+1)))),D$17-L45)))</f>
        <v>1</v>
      </c>
      <c r="E45" s="8">
        <f t="array" aca="1" ref="E45" ca="1">IF(OR($A45&gt;$B$9,E$17&gt;$B$7),"",CHOOSE(E$15,IF(M45=99,
IF(SUM(--(TRANSPOSE(LARGE(OFFSET($B44,,E$17,,$B$7-E$17),ROW(INDIRECT("a1:a"&amp;$B$7-E$17))))=OFFSET($B44,,E$17,,$B$7-E$17)))=$B$7-E$17,MIN(IF(E44&gt;=OFFSET($B44,,D$17,,$B$7-D$17),"",OFFSET($B44,,D$17,,$B$7-D$17))),E44),
SMALL(IF((SMALL(OFFSET($B44,,M45-1,,$B$7-M45+1),ROW(INDIRECT("a1:a"&amp;$B$7-M45+1)))=OFFSET($B45,,M45-1))*(MATCH(OFFSET($B45,,M45-1),SMALL(OFFSET($B44,,M45-1,,$B$7-M45+1),ROW(INDIRECT("a1:a"&amp;$B$7-M45+1))),0)=ROW(INDIRECT("a1:a"&amp;$B$7-M45+1))),"",SMALL(OFFSET($B44,,M45-1,,$B$7-M45+1),ROW(INDIRECT("a1:a"&amp;$B$7-M45+1)))),E$17-M45)),
SMALL(IF((SMALL(OFFSET($B44,,M45-1,,$B$7-M45+1),ROW(INDIRECT("a1:a"&amp;$B$7-M45+1)))=OFFSET($B45,,M45-1))*(MATCH(OFFSET($B45,,M45-1),SMALL(OFFSET($B44,,M45-1,,$B$7-M45+1),ROW(INDIRECT("a1:a"&amp;$B$7-M45+1))),0)=ROW(INDIRECT("a1:a"&amp;$B$7-M45+1))),"",SMALL(OFFSET($B44,,M45-1,,$B$7-M45+1),ROW(INDIRECT("a1:a"&amp;$B$7-M45+1)))),E$17-M45)))</f>
        <v>4</v>
      </c>
      <c r="F45" s="8">
        <f t="array" aca="1" ref="F45" ca="1">IF(OR($A45&gt;$B$9,F$17&gt;$B$7),"",CHOOSE(F$15,IF(N45=99,
IF(SUM(--(TRANSPOSE(LARGE(OFFSET($B44,,F$17,,$B$7-F$17),ROW(INDIRECT("a1:a"&amp;$B$7-F$17))))=OFFSET($B44,,F$17,,$B$7-F$17)))=$B$7-F$17,MIN(IF(F44&gt;=OFFSET($B44,,E$17,,$B$7-E$17),"",OFFSET($B44,,E$17,,$B$7-E$17))),F44),
SMALL(IF((SMALL(OFFSET($B44,,N45-1,,$B$7-N45+1),ROW(INDIRECT("a1:a"&amp;$B$7-N45+1)))=OFFSET($B45,,N45-1))*(MATCH(OFFSET($B45,,N45-1),SMALL(OFFSET($B44,,N45-1,,$B$7-N45+1),ROW(INDIRECT("a1:a"&amp;$B$7-N45+1))),0)=ROW(INDIRECT("a1:a"&amp;$B$7-N45+1))),"",SMALL(OFFSET($B44,,N45-1,,$B$7-N45+1),ROW(INDIRECT("a1:a"&amp;$B$7-N45+1)))),F$17-N45)),
SMALL(IF((SMALL(OFFSET($B44,,N45-1,,$B$7-N45+1),ROW(INDIRECT("a1:a"&amp;$B$7-N45+1)))=OFFSET($B45,,N45-1))*(MATCH(OFFSET($B45,,N45-1),SMALL(OFFSET($B44,,N45-1,,$B$7-N45+1),ROW(INDIRECT("a1:a"&amp;$B$7-N45+1))),0)=ROW(INDIRECT("a1:a"&amp;$B$7-N45+1))),"",SMALL(OFFSET($B44,,N45-1,,$B$7-N45+1),ROW(INDIRECT("a1:a"&amp;$B$7-N45+1)))),F$17-N45)))</f>
        <v>3</v>
      </c>
      <c r="G45" s="8">
        <f t="array" aca="1" ref="G45" ca="1">IF(OR($A45&gt;$B$9,G$17&gt;$B$7),"",CHOOSE(G$15,IF(O45=99,
IF(SUM(--(TRANSPOSE(LARGE(OFFSET($B44,,G$17,,$B$7-G$17),ROW(INDIRECT("a1:a"&amp;$B$7-G$17))))=OFFSET($B44,,G$17,,$B$7-G$17)))=$B$7-G$17,MIN(IF(G44&gt;=OFFSET($B44,,F$17,,$B$7-F$17),"",OFFSET($B44,,F$17,,$B$7-F$17))),G44),
SMALL(IF((SMALL(OFFSET($B44,,O45-1,,$B$7-O45+1),ROW(INDIRECT("a1:a"&amp;$B$7-O45+1)))=OFFSET($B45,,O45-1))*(MATCH(OFFSET($B45,,O45-1),SMALL(OFFSET($B44,,O45-1,,$B$7-O45+1),ROW(INDIRECT("a1:a"&amp;$B$7-O45+1))),0)=ROW(INDIRECT("a1:a"&amp;$B$7-O45+1))),"",SMALL(OFFSET($B44,,O45-1,,$B$7-O45+1),ROW(INDIRECT("a1:a"&amp;$B$7-O45+1)))),G$17-O45)),
SMALL(IF((SMALL(OFFSET($B44,,O45-1,,$B$7-O45+1),ROW(INDIRECT("a1:a"&amp;$B$7-O45+1)))=OFFSET($B45,,O45-1))*(MATCH(OFFSET($B45,,O45-1),SMALL(OFFSET($B44,,O45-1,,$B$7-O45+1),ROW(INDIRECT("a1:a"&amp;$B$7-O45+1))),0)=ROW(INDIRECT("a1:a"&amp;$B$7-O45+1))),"",SMALL(OFFSET($B44,,O45-1,,$B$7-O45+1),ROW(INDIRECT("a1:a"&amp;$B$7-O45+1)))),G$17-O45)))</f>
        <v>2</v>
      </c>
      <c r="H45" s="8">
        <f t="array" aca="1" ref="H45" ca="1">IF(OR($A45&gt;$B$9,H$17&gt;$B$7),"",CHOOSE(H$15,IF(P45=99,
IF(SUM(--(TRANSPOSE(LARGE(OFFSET($B44,,H$17,,$B$7-H$17),ROW(INDIRECT("a1:a"&amp;$B$7-H$17))))=OFFSET($B44,,H$17,,$B$7-H$17)))=$B$7-H$17,MIN(IF(H44&gt;=OFFSET($B44,,G$17,,$B$7-G$17),"",OFFSET($B44,,G$17,,$B$7-G$17))),H44),
SMALL(IF((SMALL(OFFSET($B44,,P45-1,,$B$7-P45+1),ROW(INDIRECT("a1:a"&amp;$B$7-P45+1)))=OFFSET($B45,,P45-1))*(MATCH(OFFSET($B45,,P45-1),SMALL(OFFSET($B44,,P45-1,,$B$7-P45+1),ROW(INDIRECT("a1:a"&amp;$B$7-P45+1))),0)=ROW(INDIRECT("a1:a"&amp;$B$7-P45+1))),"",SMALL(OFFSET($B44,,P45-1,,$B$7-P45+1),ROW(INDIRECT("a1:a"&amp;$B$7-P45+1)))),H$17-P45)),
SMALL(IF((SMALL(OFFSET($B44,,P45-1,,$B$7-P45+1),ROW(INDIRECT("a1:a"&amp;$B$7-P45+1)))=OFFSET($B45,,P45-1))*(MATCH(OFFSET($B45,,P45-1),SMALL(OFFSET($B44,,P45-1,,$B$7-P45+1),ROW(INDIRECT("a1:a"&amp;$B$7-P45+1))),0)=ROW(INDIRECT("a1:a"&amp;$B$7-P45+1))),"",SMALL(OFFSET($B44,,P45-1,,$B$7-P45+1),ROW(INDIRECT("a1:a"&amp;$B$7-P45+1)))),H$17-P45)))</f>
        <v>2</v>
      </c>
      <c r="I45" s="44">
        <f t="array" aca="1" ref="I45" ca="1">IF(OR($A45&gt;$B$9,I$17&gt;$B$7),"",CHOOSE(I$15,IF(Q45=99,
IF(SUM(--(TRANSPOSE(LARGE(OFFSET($B44,,I$17,,$B$7-I$17),ROW(INDIRECT("a1:a"&amp;$B$7-I$17))))=OFFSET($B44,,I$17,,$B$7-I$17)))=$B$7-I$17,MIN(IF(I44&gt;=OFFSET($B44,,H$17,,$B$7-H$17),"",OFFSET($B44,,H$17,,$B$7-H$17))),I44),
SMALL(IF((SMALL(OFFSET($B44,,Q45-1,,$B$7-Q45+1),ROW(INDIRECT("a1:a"&amp;$B$7-Q45+1)))=OFFSET($B45,,Q45-1))*(MATCH(OFFSET($B45,,Q45-1),SMALL(OFFSET($B44,,Q45-1,,$B$7-Q45+1),ROW(INDIRECT("a1:a"&amp;$B$7-Q45+1))),0)=ROW(INDIRECT("a1:a"&amp;$B$7-Q45+1))),"",SMALL(OFFSET($B44,,Q45-1,,$B$7-Q45+1),ROW(INDIRECT("a1:a"&amp;$B$7-Q45+1)))),I$17-Q45)),
SMALL(IF((SMALL(OFFSET($B44,,Q45-1,,$B$7-Q45+1),ROW(INDIRECT("a1:a"&amp;$B$7-Q45+1)))=OFFSET($B45,,Q45-1))*(MATCH(OFFSET($B45,,Q45-1),SMALL(OFFSET($B44,,Q45-1,,$B$7-Q45+1),ROW(INDIRECT("a1:a"&amp;$B$7-Q45+1))),0)=ROW(INDIRECT("a1:a"&amp;$B$7-Q45+1))),"",SMALL(OFFSET($B44,,Q45-1,,$B$7-Q45+1),ROW(INDIRECT("a1:a"&amp;$B$7-Q45+1)))),I$17-Q45)))</f>
        <v>3</v>
      </c>
      <c r="K45" s="26">
        <f t="array" aca="1" ref="K45" ca="1">MIN(IF($B45:B45&gt;$B44:B44,COLUMN($B$18:B44)-COLUMN($B$18)+1,99))</f>
        <v>99</v>
      </c>
      <c r="L45" s="26">
        <f t="array" aca="1" ref="L45" ca="1">MIN(IF($B45:C45&gt;$B44:C44,COLUMN($B$18:C44)-COLUMN($B$18)+1,99))</f>
        <v>99</v>
      </c>
      <c r="M45" s="26">
        <f t="array" aca="1" ref="M45" ca="1">MIN(IF($B45:D45&gt;$B44:D44,COLUMN($B$18:D44)-COLUMN($B$18)+1,99))</f>
        <v>99</v>
      </c>
      <c r="N45" s="26">
        <f t="array" aca="1" ref="N45" ca="1">MIN(IF($B45:E45&gt;$B44:E44,COLUMN($B$18:E44)-COLUMN($B$18)+1,99))</f>
        <v>99</v>
      </c>
      <c r="O45" s="26">
        <f t="array" aca="1" ref="O45" ca="1">MIN(IF($B45:F45&gt;$B44:F44,COLUMN($B$18:F44)-COLUMN($B$18)+1,99))</f>
        <v>5</v>
      </c>
      <c r="P45" s="26">
        <f t="array" aca="1" ref="P45" ca="1">MIN(IF($B45:G45&gt;$B44:G44,COLUMN($B$18:G44)-COLUMN($B$18)+1,99))</f>
        <v>5</v>
      </c>
      <c r="Q45" s="48">
        <f t="array" aca="1" ref="Q45" ca="1">MIN(IF($B45:H45&gt;$B44:H44,COLUMN($B$18:H44)-COLUMN($B$18)+1,99))</f>
        <v>5</v>
      </c>
      <c r="AC45" s="4"/>
    </row>
    <row r="46" spans="1:29" ht="12.75" x14ac:dyDescent="0.2">
      <c r="A46" s="10">
        <v>29</v>
      </c>
      <c r="B46" s="8">
        <f t="array" aca="1" ref="B46" ca="1">IF(A46&gt;$B$9,"",IF(SUM(--(TRANSPOSE(LARGE(OFFSET($B45,,B$17,,$B$7-B$17),ROW(INDIRECT("a1:a"&amp;$B$7-B$17))))=OFFSET($B45,,B$17,,$B$7-B$17)))=$B$7-B$17,OFFSET($B$12,,MATCH(B45,$B$12:$H$12,FALSE)),B45))</f>
        <v>1</v>
      </c>
      <c r="C46" s="8">
        <f t="array" aca="1" ref="C46" ca="1">IF(OR($A46&gt;$B$9,C$17&gt;$B$7),"",CHOOSE(C$15,IF(K46=99,
IF(SUM(--(TRANSPOSE(LARGE(OFFSET($B45,,C$17,,$B$7-C$17),ROW(INDIRECT("a1:a"&amp;$B$7-C$17))))=OFFSET($B45,,C$17,,$B$7-C$17)))=$B$7-C$17,MIN(IF(C45&gt;=OFFSET($B45,,B$17,,$B$7-B$17),"",OFFSET($B45,,B$17,,$B$7-B$17))),C45),
SMALL(IF((SMALL(OFFSET($B45,,K46-1,,$B$7-K46+1),ROW(INDIRECT("a1:a"&amp;$B$7-K46+1)))=OFFSET($B46,,K46-1))*(MATCH(OFFSET($B46,,K46-1),SMALL(OFFSET($B45,,K46-1,,$B$7-K46+1),ROW(INDIRECT("a1:a"&amp;$B$7-K46+1))),0)=ROW(INDIRECT("a1:a"&amp;$B$7-K46+1))),"",SMALL(OFFSET($B45,,K46-1,,$B$7-K46+1),ROW(INDIRECT("a1:a"&amp;$B$7-K46+1)))),C$17-K46)),
SMALL(IF((SMALL(OFFSET($B45,,K46-1,,$B$7-K46+1),ROW(INDIRECT("a1:a"&amp;$B$7-K46+1)))=OFFSET($B46,,K46-1))*(MATCH(OFFSET($B46,,K46-1),SMALL(OFFSET($B45,,K46-1,,$B$7-K46+1),ROW(INDIRECT("a1:a"&amp;$B$7-K46+1))),0)=ROW(INDIRECT("a1:a"&amp;$B$7-K46+1))),"",SMALL(OFFSET($B45,,K46-1,,$B$7-K46+1),ROW(INDIRECT("a1:a"&amp;$B$7-K46+1)))),C$17-K46)))</f>
        <v>1</v>
      </c>
      <c r="D46" s="8">
        <f t="array" aca="1" ref="D46" ca="1">IF(OR($A46&gt;$B$9,D$17&gt;$B$7),"",CHOOSE(D$15,IF(L46=99,
IF(SUM(--(TRANSPOSE(LARGE(OFFSET($B45,,D$17,,$B$7-D$17),ROW(INDIRECT("a1:a"&amp;$B$7-D$17))))=OFFSET($B45,,D$17,,$B$7-D$17)))=$B$7-D$17,MIN(IF(D45&gt;=OFFSET($B45,,C$17,,$B$7-C$17),"",OFFSET($B45,,C$17,,$B$7-C$17))),D45),
SMALL(IF((SMALL(OFFSET($B45,,L46-1,,$B$7-L46+1),ROW(INDIRECT("a1:a"&amp;$B$7-L46+1)))=OFFSET($B46,,L46-1))*(MATCH(OFFSET($B46,,L46-1),SMALL(OFFSET($B45,,L46-1,,$B$7-L46+1),ROW(INDIRECT("a1:a"&amp;$B$7-L46+1))),0)=ROW(INDIRECT("a1:a"&amp;$B$7-L46+1))),"",SMALL(OFFSET($B45,,L46-1,,$B$7-L46+1),ROW(INDIRECT("a1:a"&amp;$B$7-L46+1)))),D$17-L46)),
SMALL(IF((SMALL(OFFSET($B45,,L46-1,,$B$7-L46+1),ROW(INDIRECT("a1:a"&amp;$B$7-L46+1)))=OFFSET($B46,,L46-1))*(MATCH(OFFSET($B46,,L46-1),SMALL(OFFSET($B45,,L46-1,,$B$7-L46+1),ROW(INDIRECT("a1:a"&amp;$B$7-L46+1))),0)=ROW(INDIRECT("a1:a"&amp;$B$7-L46+1))),"",SMALL(OFFSET($B45,,L46-1,,$B$7-L46+1),ROW(INDIRECT("a1:a"&amp;$B$7-L46+1)))),D$17-L46)))</f>
        <v>1</v>
      </c>
      <c r="E46" s="8">
        <f t="array" aca="1" ref="E46" ca="1">IF(OR($A46&gt;$B$9,E$17&gt;$B$7),"",CHOOSE(E$15,IF(M46=99,
IF(SUM(--(TRANSPOSE(LARGE(OFFSET($B45,,E$17,,$B$7-E$17),ROW(INDIRECT("a1:a"&amp;$B$7-E$17))))=OFFSET($B45,,E$17,,$B$7-E$17)))=$B$7-E$17,MIN(IF(E45&gt;=OFFSET($B45,,D$17,,$B$7-D$17),"",OFFSET($B45,,D$17,,$B$7-D$17))),E45),
SMALL(IF((SMALL(OFFSET($B45,,M46-1,,$B$7-M46+1),ROW(INDIRECT("a1:a"&amp;$B$7-M46+1)))=OFFSET($B46,,M46-1))*(MATCH(OFFSET($B46,,M46-1),SMALL(OFFSET($B45,,M46-1,,$B$7-M46+1),ROW(INDIRECT("a1:a"&amp;$B$7-M46+1))),0)=ROW(INDIRECT("a1:a"&amp;$B$7-M46+1))),"",SMALL(OFFSET($B45,,M46-1,,$B$7-M46+1),ROW(INDIRECT("a1:a"&amp;$B$7-M46+1)))),E$17-M46)),
SMALL(IF((SMALL(OFFSET($B45,,M46-1,,$B$7-M46+1),ROW(INDIRECT("a1:a"&amp;$B$7-M46+1)))=OFFSET($B46,,M46-1))*(MATCH(OFFSET($B46,,M46-1),SMALL(OFFSET($B45,,M46-1,,$B$7-M46+1),ROW(INDIRECT("a1:a"&amp;$B$7-M46+1))),0)=ROW(INDIRECT("a1:a"&amp;$B$7-M46+1))),"",SMALL(OFFSET($B45,,M46-1,,$B$7-M46+1),ROW(INDIRECT("a1:a"&amp;$B$7-M46+1)))),E$17-M46)))</f>
        <v>4</v>
      </c>
      <c r="F46" s="8">
        <f t="array" aca="1" ref="F46" ca="1">IF(OR($A46&gt;$B$9,F$17&gt;$B$7),"",CHOOSE(F$15,IF(N46=99,
IF(SUM(--(TRANSPOSE(LARGE(OFFSET($B45,,F$17,,$B$7-F$17),ROW(INDIRECT("a1:a"&amp;$B$7-F$17))))=OFFSET($B45,,F$17,,$B$7-F$17)))=$B$7-F$17,MIN(IF(F45&gt;=OFFSET($B45,,E$17,,$B$7-E$17),"",OFFSET($B45,,E$17,,$B$7-E$17))),F45),
SMALL(IF((SMALL(OFFSET($B45,,N46-1,,$B$7-N46+1),ROW(INDIRECT("a1:a"&amp;$B$7-N46+1)))=OFFSET($B46,,N46-1))*(MATCH(OFFSET($B46,,N46-1),SMALL(OFFSET($B45,,N46-1,,$B$7-N46+1),ROW(INDIRECT("a1:a"&amp;$B$7-N46+1))),0)=ROW(INDIRECT("a1:a"&amp;$B$7-N46+1))),"",SMALL(OFFSET($B45,,N46-1,,$B$7-N46+1),ROW(INDIRECT("a1:a"&amp;$B$7-N46+1)))),F$17-N46)),
SMALL(IF((SMALL(OFFSET($B45,,N46-1,,$B$7-N46+1),ROW(INDIRECT("a1:a"&amp;$B$7-N46+1)))=OFFSET($B46,,N46-1))*(MATCH(OFFSET($B46,,N46-1),SMALL(OFFSET($B45,,N46-1,,$B$7-N46+1),ROW(INDIRECT("a1:a"&amp;$B$7-N46+1))),0)=ROW(INDIRECT("a1:a"&amp;$B$7-N46+1))),"",SMALL(OFFSET($B45,,N46-1,,$B$7-N46+1),ROW(INDIRECT("a1:a"&amp;$B$7-N46+1)))),F$17-N46)))</f>
        <v>3</v>
      </c>
      <c r="G46" s="8">
        <f t="array" aca="1" ref="G46" ca="1">IF(OR($A46&gt;$B$9,G$17&gt;$B$7),"",CHOOSE(G$15,IF(O46=99,
IF(SUM(--(TRANSPOSE(LARGE(OFFSET($B45,,G$17,,$B$7-G$17),ROW(INDIRECT("a1:a"&amp;$B$7-G$17))))=OFFSET($B45,,G$17,,$B$7-G$17)))=$B$7-G$17,MIN(IF(G45&gt;=OFFSET($B45,,F$17,,$B$7-F$17),"",OFFSET($B45,,F$17,,$B$7-F$17))),G45),
SMALL(IF((SMALL(OFFSET($B45,,O46-1,,$B$7-O46+1),ROW(INDIRECT("a1:a"&amp;$B$7-O46+1)))=OFFSET($B46,,O46-1))*(MATCH(OFFSET($B46,,O46-1),SMALL(OFFSET($B45,,O46-1,,$B$7-O46+1),ROW(INDIRECT("a1:a"&amp;$B$7-O46+1))),0)=ROW(INDIRECT("a1:a"&amp;$B$7-O46+1))),"",SMALL(OFFSET($B45,,O46-1,,$B$7-O46+1),ROW(INDIRECT("a1:a"&amp;$B$7-O46+1)))),G$17-O46)),
SMALL(IF((SMALL(OFFSET($B45,,O46-1,,$B$7-O46+1),ROW(INDIRECT("a1:a"&amp;$B$7-O46+1)))=OFFSET($B46,,O46-1))*(MATCH(OFFSET($B46,,O46-1),SMALL(OFFSET($B45,,O46-1,,$B$7-O46+1),ROW(INDIRECT("a1:a"&amp;$B$7-O46+1))),0)=ROW(INDIRECT("a1:a"&amp;$B$7-O46+1))),"",SMALL(OFFSET($B45,,O46-1,,$B$7-O46+1),ROW(INDIRECT("a1:a"&amp;$B$7-O46+1)))),G$17-O46)))</f>
        <v>2</v>
      </c>
      <c r="H46" s="8">
        <f t="array" aca="1" ref="H46" ca="1">IF(OR($A46&gt;$B$9,H$17&gt;$B$7),"",CHOOSE(H$15,IF(P46=99,
IF(SUM(--(TRANSPOSE(LARGE(OFFSET($B45,,H$17,,$B$7-H$17),ROW(INDIRECT("a1:a"&amp;$B$7-H$17))))=OFFSET($B45,,H$17,,$B$7-H$17)))=$B$7-H$17,MIN(IF(H45&gt;=OFFSET($B45,,G$17,,$B$7-G$17),"",OFFSET($B45,,G$17,,$B$7-G$17))),H45),
SMALL(IF((SMALL(OFFSET($B45,,P46-1,,$B$7-P46+1),ROW(INDIRECT("a1:a"&amp;$B$7-P46+1)))=OFFSET($B46,,P46-1))*(MATCH(OFFSET($B46,,P46-1),SMALL(OFFSET($B45,,P46-1,,$B$7-P46+1),ROW(INDIRECT("a1:a"&amp;$B$7-P46+1))),0)=ROW(INDIRECT("a1:a"&amp;$B$7-P46+1))),"",SMALL(OFFSET($B45,,P46-1,,$B$7-P46+1),ROW(INDIRECT("a1:a"&amp;$B$7-P46+1)))),H$17-P46)),
SMALL(IF((SMALL(OFFSET($B45,,P46-1,,$B$7-P46+1),ROW(INDIRECT("a1:a"&amp;$B$7-P46+1)))=OFFSET($B46,,P46-1))*(MATCH(OFFSET($B46,,P46-1),SMALL(OFFSET($B45,,P46-1,,$B$7-P46+1),ROW(INDIRECT("a1:a"&amp;$B$7-P46+1))),0)=ROW(INDIRECT("a1:a"&amp;$B$7-P46+1))),"",SMALL(OFFSET($B45,,P46-1,,$B$7-P46+1),ROW(INDIRECT("a1:a"&amp;$B$7-P46+1)))),H$17-P46)))</f>
        <v>3</v>
      </c>
      <c r="I46" s="44">
        <f t="array" aca="1" ref="I46" ca="1">IF(OR($A46&gt;$B$9,I$17&gt;$B$7),"",CHOOSE(I$15,IF(Q46=99,
IF(SUM(--(TRANSPOSE(LARGE(OFFSET($B45,,I$17,,$B$7-I$17),ROW(INDIRECT("a1:a"&amp;$B$7-I$17))))=OFFSET($B45,,I$17,,$B$7-I$17)))=$B$7-I$17,MIN(IF(I45&gt;=OFFSET($B45,,H$17,,$B$7-H$17),"",OFFSET($B45,,H$17,,$B$7-H$17))),I45),
SMALL(IF((SMALL(OFFSET($B45,,Q46-1,,$B$7-Q46+1),ROW(INDIRECT("a1:a"&amp;$B$7-Q46+1)))=OFFSET($B46,,Q46-1))*(MATCH(OFFSET($B46,,Q46-1),SMALL(OFFSET($B45,,Q46-1,,$B$7-Q46+1),ROW(INDIRECT("a1:a"&amp;$B$7-Q46+1))),0)=ROW(INDIRECT("a1:a"&amp;$B$7-Q46+1))),"",SMALL(OFFSET($B45,,Q46-1,,$B$7-Q46+1),ROW(INDIRECT("a1:a"&amp;$B$7-Q46+1)))),I$17-Q46)),
SMALL(IF((SMALL(OFFSET($B45,,Q46-1,,$B$7-Q46+1),ROW(INDIRECT("a1:a"&amp;$B$7-Q46+1)))=OFFSET($B46,,Q46-1))*(MATCH(OFFSET($B46,,Q46-1),SMALL(OFFSET($B45,,Q46-1,,$B$7-Q46+1),ROW(INDIRECT("a1:a"&amp;$B$7-Q46+1))),0)=ROW(INDIRECT("a1:a"&amp;$B$7-Q46+1))),"",SMALL(OFFSET($B45,,Q46-1,,$B$7-Q46+1),ROW(INDIRECT("a1:a"&amp;$B$7-Q46+1)))),I$17-Q46)))</f>
        <v>2</v>
      </c>
      <c r="K46" s="26">
        <f t="array" aca="1" ref="K46" ca="1">MIN(IF($B46:B46&gt;$B45:B45,COLUMN($B$18:B45)-COLUMN($B$18)+1,99))</f>
        <v>99</v>
      </c>
      <c r="L46" s="26">
        <f t="array" aca="1" ref="L46" ca="1">MIN(IF($B46:C46&gt;$B45:C45,COLUMN($B$18:C45)-COLUMN($B$18)+1,99))</f>
        <v>99</v>
      </c>
      <c r="M46" s="26">
        <f t="array" aca="1" ref="M46" ca="1">MIN(IF($B46:D46&gt;$B45:D45,COLUMN($B$18:D45)-COLUMN($B$18)+1,99))</f>
        <v>99</v>
      </c>
      <c r="N46" s="26">
        <f t="array" aca="1" ref="N46" ca="1">MIN(IF($B46:E46&gt;$B45:E45,COLUMN($B$18:E45)-COLUMN($B$18)+1,99))</f>
        <v>99</v>
      </c>
      <c r="O46" s="26">
        <f t="array" aca="1" ref="O46" ca="1">MIN(IF($B46:F46&gt;$B45:F45,COLUMN($B$18:F45)-COLUMN($B$18)+1,99))</f>
        <v>99</v>
      </c>
      <c r="P46" s="26">
        <f t="array" aca="1" ref="P46" ca="1">MIN(IF($B46:G46&gt;$B45:G45,COLUMN($B$18:G45)-COLUMN($B$18)+1,99))</f>
        <v>99</v>
      </c>
      <c r="Q46" s="48">
        <f t="array" aca="1" ref="Q46" ca="1">MIN(IF($B46:H46&gt;$B45:H45,COLUMN($B$18:H45)-COLUMN($B$18)+1,99))</f>
        <v>7</v>
      </c>
      <c r="AC46" s="4"/>
    </row>
    <row r="47" spans="1:29" ht="12.75" x14ac:dyDescent="0.2">
      <c r="A47" s="10">
        <v>30</v>
      </c>
      <c r="B47" s="8">
        <f t="array" aca="1" ref="B47" ca="1">IF(A47&gt;$B$9,"",IF(SUM(--(TRANSPOSE(LARGE(OFFSET($B46,,B$17,,$B$7-B$17),ROW(INDIRECT("a1:a"&amp;$B$7-B$17))))=OFFSET($B46,,B$17,,$B$7-B$17)))=$B$7-B$17,OFFSET($B$12,,MATCH(B46,$B$12:$H$12,FALSE)),B46))</f>
        <v>1</v>
      </c>
      <c r="C47" s="8">
        <f t="array" aca="1" ref="C47" ca="1">IF(OR($A47&gt;$B$9,C$17&gt;$B$7),"",CHOOSE(C$15,IF(K47=99,
IF(SUM(--(TRANSPOSE(LARGE(OFFSET($B46,,C$17,,$B$7-C$17),ROW(INDIRECT("a1:a"&amp;$B$7-C$17))))=OFFSET($B46,,C$17,,$B$7-C$17)))=$B$7-C$17,MIN(IF(C46&gt;=OFFSET($B46,,B$17,,$B$7-B$17),"",OFFSET($B46,,B$17,,$B$7-B$17))),C46),
SMALL(IF((SMALL(OFFSET($B46,,K47-1,,$B$7-K47+1),ROW(INDIRECT("a1:a"&amp;$B$7-K47+1)))=OFFSET($B47,,K47-1))*(MATCH(OFFSET($B47,,K47-1),SMALL(OFFSET($B46,,K47-1,,$B$7-K47+1),ROW(INDIRECT("a1:a"&amp;$B$7-K47+1))),0)=ROW(INDIRECT("a1:a"&amp;$B$7-K47+1))),"",SMALL(OFFSET($B46,,K47-1,,$B$7-K47+1),ROW(INDIRECT("a1:a"&amp;$B$7-K47+1)))),C$17-K47)),
SMALL(IF((SMALL(OFFSET($B46,,K47-1,,$B$7-K47+1),ROW(INDIRECT("a1:a"&amp;$B$7-K47+1)))=OFFSET($B47,,K47-1))*(MATCH(OFFSET($B47,,K47-1),SMALL(OFFSET($B46,,K47-1,,$B$7-K47+1),ROW(INDIRECT("a1:a"&amp;$B$7-K47+1))),0)=ROW(INDIRECT("a1:a"&amp;$B$7-K47+1))),"",SMALL(OFFSET($B46,,K47-1,,$B$7-K47+1),ROW(INDIRECT("a1:a"&amp;$B$7-K47+1)))),C$17-K47)))</f>
        <v>1</v>
      </c>
      <c r="D47" s="8">
        <f t="array" aca="1" ref="D47" ca="1">IF(OR($A47&gt;$B$9,D$17&gt;$B$7),"",CHOOSE(D$15,IF(L47=99,
IF(SUM(--(TRANSPOSE(LARGE(OFFSET($B46,,D$17,,$B$7-D$17),ROW(INDIRECT("a1:a"&amp;$B$7-D$17))))=OFFSET($B46,,D$17,,$B$7-D$17)))=$B$7-D$17,MIN(IF(D46&gt;=OFFSET($B46,,C$17,,$B$7-C$17),"",OFFSET($B46,,C$17,,$B$7-C$17))),D46),
SMALL(IF((SMALL(OFFSET($B46,,L47-1,,$B$7-L47+1),ROW(INDIRECT("a1:a"&amp;$B$7-L47+1)))=OFFSET($B47,,L47-1))*(MATCH(OFFSET($B47,,L47-1),SMALL(OFFSET($B46,,L47-1,,$B$7-L47+1),ROW(INDIRECT("a1:a"&amp;$B$7-L47+1))),0)=ROW(INDIRECT("a1:a"&amp;$B$7-L47+1))),"",SMALL(OFFSET($B46,,L47-1,,$B$7-L47+1),ROW(INDIRECT("a1:a"&amp;$B$7-L47+1)))),D$17-L47)),
SMALL(IF((SMALL(OFFSET($B46,,L47-1,,$B$7-L47+1),ROW(INDIRECT("a1:a"&amp;$B$7-L47+1)))=OFFSET($B47,,L47-1))*(MATCH(OFFSET($B47,,L47-1),SMALL(OFFSET($B46,,L47-1,,$B$7-L47+1),ROW(INDIRECT("a1:a"&amp;$B$7-L47+1))),0)=ROW(INDIRECT("a1:a"&amp;$B$7-L47+1))),"",SMALL(OFFSET($B46,,L47-1,,$B$7-L47+1),ROW(INDIRECT("a1:a"&amp;$B$7-L47+1)))),D$17-L47)))</f>
        <v>1</v>
      </c>
      <c r="E47" s="8">
        <f t="array" aca="1" ref="E47" ca="1">IF(OR($A47&gt;$B$9,E$17&gt;$B$7),"",CHOOSE(E$15,IF(M47=99,
IF(SUM(--(TRANSPOSE(LARGE(OFFSET($B46,,E$17,,$B$7-E$17),ROW(INDIRECT("a1:a"&amp;$B$7-E$17))))=OFFSET($B46,,E$17,,$B$7-E$17)))=$B$7-E$17,MIN(IF(E46&gt;=OFFSET($B46,,D$17,,$B$7-D$17),"",OFFSET($B46,,D$17,,$B$7-D$17))),E46),
SMALL(IF((SMALL(OFFSET($B46,,M47-1,,$B$7-M47+1),ROW(INDIRECT("a1:a"&amp;$B$7-M47+1)))=OFFSET($B47,,M47-1))*(MATCH(OFFSET($B47,,M47-1),SMALL(OFFSET($B46,,M47-1,,$B$7-M47+1),ROW(INDIRECT("a1:a"&amp;$B$7-M47+1))),0)=ROW(INDIRECT("a1:a"&amp;$B$7-M47+1))),"",SMALL(OFFSET($B46,,M47-1,,$B$7-M47+1),ROW(INDIRECT("a1:a"&amp;$B$7-M47+1)))),E$17-M47)),
SMALL(IF((SMALL(OFFSET($B46,,M47-1,,$B$7-M47+1),ROW(INDIRECT("a1:a"&amp;$B$7-M47+1)))=OFFSET($B47,,M47-1))*(MATCH(OFFSET($B47,,M47-1),SMALL(OFFSET($B46,,M47-1,,$B$7-M47+1),ROW(INDIRECT("a1:a"&amp;$B$7-M47+1))),0)=ROW(INDIRECT("a1:a"&amp;$B$7-M47+1))),"",SMALL(OFFSET($B46,,M47-1,,$B$7-M47+1),ROW(INDIRECT("a1:a"&amp;$B$7-M47+1)))),E$17-M47)))</f>
        <v>4</v>
      </c>
      <c r="F47" s="8">
        <f t="array" aca="1" ref="F47" ca="1">IF(OR($A47&gt;$B$9,F$17&gt;$B$7),"",CHOOSE(F$15,IF(N47=99,
IF(SUM(--(TRANSPOSE(LARGE(OFFSET($B46,,F$17,,$B$7-F$17),ROW(INDIRECT("a1:a"&amp;$B$7-F$17))))=OFFSET($B46,,F$17,,$B$7-F$17)))=$B$7-F$17,MIN(IF(F46&gt;=OFFSET($B46,,E$17,,$B$7-E$17),"",OFFSET($B46,,E$17,,$B$7-E$17))),F46),
SMALL(IF((SMALL(OFFSET($B46,,N47-1,,$B$7-N47+1),ROW(INDIRECT("a1:a"&amp;$B$7-N47+1)))=OFFSET($B47,,N47-1))*(MATCH(OFFSET($B47,,N47-1),SMALL(OFFSET($B46,,N47-1,,$B$7-N47+1),ROW(INDIRECT("a1:a"&amp;$B$7-N47+1))),0)=ROW(INDIRECT("a1:a"&amp;$B$7-N47+1))),"",SMALL(OFFSET($B46,,N47-1,,$B$7-N47+1),ROW(INDIRECT("a1:a"&amp;$B$7-N47+1)))),F$17-N47)),
SMALL(IF((SMALL(OFFSET($B46,,N47-1,,$B$7-N47+1),ROW(INDIRECT("a1:a"&amp;$B$7-N47+1)))=OFFSET($B47,,N47-1))*(MATCH(OFFSET($B47,,N47-1),SMALL(OFFSET($B46,,N47-1,,$B$7-N47+1),ROW(INDIRECT("a1:a"&amp;$B$7-N47+1))),0)=ROW(INDIRECT("a1:a"&amp;$B$7-N47+1))),"",SMALL(OFFSET($B46,,N47-1,,$B$7-N47+1),ROW(INDIRECT("a1:a"&amp;$B$7-N47+1)))),F$17-N47)))</f>
        <v>3</v>
      </c>
      <c r="G47" s="8">
        <f t="array" aca="1" ref="G47" ca="1">IF(OR($A47&gt;$B$9,G$17&gt;$B$7),"",CHOOSE(G$15,IF(O47=99,
IF(SUM(--(TRANSPOSE(LARGE(OFFSET($B46,,G$17,,$B$7-G$17),ROW(INDIRECT("a1:a"&amp;$B$7-G$17))))=OFFSET($B46,,G$17,,$B$7-G$17)))=$B$7-G$17,MIN(IF(G46&gt;=OFFSET($B46,,F$17,,$B$7-F$17),"",OFFSET($B46,,F$17,,$B$7-F$17))),G46),
SMALL(IF((SMALL(OFFSET($B46,,O47-1,,$B$7-O47+1),ROW(INDIRECT("a1:a"&amp;$B$7-O47+1)))=OFFSET($B47,,O47-1))*(MATCH(OFFSET($B47,,O47-1),SMALL(OFFSET($B46,,O47-1,,$B$7-O47+1),ROW(INDIRECT("a1:a"&amp;$B$7-O47+1))),0)=ROW(INDIRECT("a1:a"&amp;$B$7-O47+1))),"",SMALL(OFFSET($B46,,O47-1,,$B$7-O47+1),ROW(INDIRECT("a1:a"&amp;$B$7-O47+1)))),G$17-O47)),
SMALL(IF((SMALL(OFFSET($B46,,O47-1,,$B$7-O47+1),ROW(INDIRECT("a1:a"&amp;$B$7-O47+1)))=OFFSET($B47,,O47-1))*(MATCH(OFFSET($B47,,O47-1),SMALL(OFFSET($B46,,O47-1,,$B$7-O47+1),ROW(INDIRECT("a1:a"&amp;$B$7-O47+1))),0)=ROW(INDIRECT("a1:a"&amp;$B$7-O47+1))),"",SMALL(OFFSET($B46,,O47-1,,$B$7-O47+1),ROW(INDIRECT("a1:a"&amp;$B$7-O47+1)))),G$17-O47)))</f>
        <v>3</v>
      </c>
      <c r="H47" s="8">
        <f t="array" aca="1" ref="H47" ca="1">IF(OR($A47&gt;$B$9,H$17&gt;$B$7),"",CHOOSE(H$15,IF(P47=99,
IF(SUM(--(TRANSPOSE(LARGE(OFFSET($B46,,H$17,,$B$7-H$17),ROW(INDIRECT("a1:a"&amp;$B$7-H$17))))=OFFSET($B46,,H$17,,$B$7-H$17)))=$B$7-H$17,MIN(IF(H46&gt;=OFFSET($B46,,G$17,,$B$7-G$17),"",OFFSET($B46,,G$17,,$B$7-G$17))),H46),
SMALL(IF((SMALL(OFFSET($B46,,P47-1,,$B$7-P47+1),ROW(INDIRECT("a1:a"&amp;$B$7-P47+1)))=OFFSET($B47,,P47-1))*(MATCH(OFFSET($B47,,P47-1),SMALL(OFFSET($B46,,P47-1,,$B$7-P47+1),ROW(INDIRECT("a1:a"&amp;$B$7-P47+1))),0)=ROW(INDIRECT("a1:a"&amp;$B$7-P47+1))),"",SMALL(OFFSET($B46,,P47-1,,$B$7-P47+1),ROW(INDIRECT("a1:a"&amp;$B$7-P47+1)))),H$17-P47)),
SMALL(IF((SMALL(OFFSET($B46,,P47-1,,$B$7-P47+1),ROW(INDIRECT("a1:a"&amp;$B$7-P47+1)))=OFFSET($B47,,P47-1))*(MATCH(OFFSET($B47,,P47-1),SMALL(OFFSET($B46,,P47-1,,$B$7-P47+1),ROW(INDIRECT("a1:a"&amp;$B$7-P47+1))),0)=ROW(INDIRECT("a1:a"&amp;$B$7-P47+1))),"",SMALL(OFFSET($B46,,P47-1,,$B$7-P47+1),ROW(INDIRECT("a1:a"&amp;$B$7-P47+1)))),H$17-P47)))</f>
        <v>2</v>
      </c>
      <c r="I47" s="44">
        <f t="array" aca="1" ref="I47" ca="1">IF(OR($A47&gt;$B$9,I$17&gt;$B$7),"",CHOOSE(I$15,IF(Q47=99,
IF(SUM(--(TRANSPOSE(LARGE(OFFSET($B46,,I$17,,$B$7-I$17),ROW(INDIRECT("a1:a"&amp;$B$7-I$17))))=OFFSET($B46,,I$17,,$B$7-I$17)))=$B$7-I$17,MIN(IF(I46&gt;=OFFSET($B46,,H$17,,$B$7-H$17),"",OFFSET($B46,,H$17,,$B$7-H$17))),I46),
SMALL(IF((SMALL(OFFSET($B46,,Q47-1,,$B$7-Q47+1),ROW(INDIRECT("a1:a"&amp;$B$7-Q47+1)))=OFFSET($B47,,Q47-1))*(MATCH(OFFSET($B47,,Q47-1),SMALL(OFFSET($B46,,Q47-1,,$B$7-Q47+1),ROW(INDIRECT("a1:a"&amp;$B$7-Q47+1))),0)=ROW(INDIRECT("a1:a"&amp;$B$7-Q47+1))),"",SMALL(OFFSET($B46,,Q47-1,,$B$7-Q47+1),ROW(INDIRECT("a1:a"&amp;$B$7-Q47+1)))),I$17-Q47)),
SMALL(IF((SMALL(OFFSET($B46,,Q47-1,,$B$7-Q47+1),ROW(INDIRECT("a1:a"&amp;$B$7-Q47+1)))=OFFSET($B47,,Q47-1))*(MATCH(OFFSET($B47,,Q47-1),SMALL(OFFSET($B46,,Q47-1,,$B$7-Q47+1),ROW(INDIRECT("a1:a"&amp;$B$7-Q47+1))),0)=ROW(INDIRECT("a1:a"&amp;$B$7-Q47+1))),"",SMALL(OFFSET($B46,,Q47-1,,$B$7-Q47+1),ROW(INDIRECT("a1:a"&amp;$B$7-Q47+1)))),I$17-Q47)))</f>
        <v>2</v>
      </c>
      <c r="K47" s="26">
        <f t="array" aca="1" ref="K47" ca="1">MIN(IF($B47:B47&gt;$B46:B46,COLUMN($B$18:B46)-COLUMN($B$18)+1,99))</f>
        <v>99</v>
      </c>
      <c r="L47" s="26">
        <f t="array" aca="1" ref="L47" ca="1">MIN(IF($B47:C47&gt;$B46:C46,COLUMN($B$18:C46)-COLUMN($B$18)+1,99))</f>
        <v>99</v>
      </c>
      <c r="M47" s="26">
        <f t="array" aca="1" ref="M47" ca="1">MIN(IF($B47:D47&gt;$B46:D46,COLUMN($B$18:D46)-COLUMN($B$18)+1,99))</f>
        <v>99</v>
      </c>
      <c r="N47" s="26">
        <f t="array" aca="1" ref="N47" ca="1">MIN(IF($B47:E47&gt;$B46:E46,COLUMN($B$18:E46)-COLUMN($B$18)+1,99))</f>
        <v>99</v>
      </c>
      <c r="O47" s="26">
        <f t="array" aca="1" ref="O47" ca="1">MIN(IF($B47:F47&gt;$B46:F46,COLUMN($B$18:F46)-COLUMN($B$18)+1,99))</f>
        <v>99</v>
      </c>
      <c r="P47" s="26">
        <f t="array" aca="1" ref="P47" ca="1">MIN(IF($B47:G47&gt;$B46:G46,COLUMN($B$18:G46)-COLUMN($B$18)+1,99))</f>
        <v>6</v>
      </c>
      <c r="Q47" s="48">
        <f t="array" aca="1" ref="Q47" ca="1">MIN(IF($B47:H47&gt;$B46:H46,COLUMN($B$18:H46)-COLUMN($B$18)+1,99))</f>
        <v>6</v>
      </c>
      <c r="AC47" s="4"/>
    </row>
    <row r="48" spans="1:29" ht="12.75" x14ac:dyDescent="0.2">
      <c r="A48" s="10">
        <v>31</v>
      </c>
      <c r="B48" s="8">
        <f t="array" aca="1" ref="B48" ca="1">IF(A48&gt;$B$9,"",IF(SUM(--(TRANSPOSE(LARGE(OFFSET($B47,,B$17,,$B$7-B$17),ROW(INDIRECT("a1:a"&amp;$B$7-B$17))))=OFFSET($B47,,B$17,,$B$7-B$17)))=$B$7-B$17,OFFSET($B$12,,MATCH(B47,$B$12:$H$12,FALSE)),B47))</f>
        <v>1</v>
      </c>
      <c r="C48" s="8">
        <f t="array" aca="1" ref="C48" ca="1">IF(OR($A48&gt;$B$9,C$17&gt;$B$7),"",CHOOSE(C$15,IF(K48=99,
IF(SUM(--(TRANSPOSE(LARGE(OFFSET($B47,,C$17,,$B$7-C$17),ROW(INDIRECT("a1:a"&amp;$B$7-C$17))))=OFFSET($B47,,C$17,,$B$7-C$17)))=$B$7-C$17,MIN(IF(C47&gt;=OFFSET($B47,,B$17,,$B$7-B$17),"",OFFSET($B47,,B$17,,$B$7-B$17))),C47),
SMALL(IF((SMALL(OFFSET($B47,,K48-1,,$B$7-K48+1),ROW(INDIRECT("a1:a"&amp;$B$7-K48+1)))=OFFSET($B48,,K48-1))*(MATCH(OFFSET($B48,,K48-1),SMALL(OFFSET($B47,,K48-1,,$B$7-K48+1),ROW(INDIRECT("a1:a"&amp;$B$7-K48+1))),0)=ROW(INDIRECT("a1:a"&amp;$B$7-K48+1))),"",SMALL(OFFSET($B47,,K48-1,,$B$7-K48+1),ROW(INDIRECT("a1:a"&amp;$B$7-K48+1)))),C$17-K48)),
SMALL(IF((SMALL(OFFSET($B47,,K48-1,,$B$7-K48+1),ROW(INDIRECT("a1:a"&amp;$B$7-K48+1)))=OFFSET($B48,,K48-1))*(MATCH(OFFSET($B48,,K48-1),SMALL(OFFSET($B47,,K48-1,,$B$7-K48+1),ROW(INDIRECT("a1:a"&amp;$B$7-K48+1))),0)=ROW(INDIRECT("a1:a"&amp;$B$7-K48+1))),"",SMALL(OFFSET($B47,,K48-1,,$B$7-K48+1),ROW(INDIRECT("a1:a"&amp;$B$7-K48+1)))),C$17-K48)))</f>
        <v>1</v>
      </c>
      <c r="D48" s="8">
        <f t="array" aca="1" ref="D48" ca="1">IF(OR($A48&gt;$B$9,D$17&gt;$B$7),"",CHOOSE(D$15,IF(L48=99,
IF(SUM(--(TRANSPOSE(LARGE(OFFSET($B47,,D$17,,$B$7-D$17),ROW(INDIRECT("a1:a"&amp;$B$7-D$17))))=OFFSET($B47,,D$17,,$B$7-D$17)))=$B$7-D$17,MIN(IF(D47&gt;=OFFSET($B47,,C$17,,$B$7-C$17),"",OFFSET($B47,,C$17,,$B$7-C$17))),D47),
SMALL(IF((SMALL(OFFSET($B47,,L48-1,,$B$7-L48+1),ROW(INDIRECT("a1:a"&amp;$B$7-L48+1)))=OFFSET($B48,,L48-1))*(MATCH(OFFSET($B48,,L48-1),SMALL(OFFSET($B47,,L48-1,,$B$7-L48+1),ROW(INDIRECT("a1:a"&amp;$B$7-L48+1))),0)=ROW(INDIRECT("a1:a"&amp;$B$7-L48+1))),"",SMALL(OFFSET($B47,,L48-1,,$B$7-L48+1),ROW(INDIRECT("a1:a"&amp;$B$7-L48+1)))),D$17-L48)),
SMALL(IF((SMALL(OFFSET($B47,,L48-1,,$B$7-L48+1),ROW(INDIRECT("a1:a"&amp;$B$7-L48+1)))=OFFSET($B48,,L48-1))*(MATCH(OFFSET($B48,,L48-1),SMALL(OFFSET($B47,,L48-1,,$B$7-L48+1),ROW(INDIRECT("a1:a"&amp;$B$7-L48+1))),0)=ROW(INDIRECT("a1:a"&amp;$B$7-L48+1))),"",SMALL(OFFSET($B47,,L48-1,,$B$7-L48+1),ROW(INDIRECT("a1:a"&amp;$B$7-L48+1)))),D$17-L48)))</f>
        <v>2</v>
      </c>
      <c r="E48" s="8">
        <f t="array" aca="1" ref="E48" ca="1">IF(OR($A48&gt;$B$9,E$17&gt;$B$7),"",CHOOSE(E$15,IF(M48=99,
IF(SUM(--(TRANSPOSE(LARGE(OFFSET($B47,,E$17,,$B$7-E$17),ROW(INDIRECT("a1:a"&amp;$B$7-E$17))))=OFFSET($B47,,E$17,,$B$7-E$17)))=$B$7-E$17,MIN(IF(E47&gt;=OFFSET($B47,,D$17,,$B$7-D$17),"",OFFSET($B47,,D$17,,$B$7-D$17))),E47),
SMALL(IF((SMALL(OFFSET($B47,,M48-1,,$B$7-M48+1),ROW(INDIRECT("a1:a"&amp;$B$7-M48+1)))=OFFSET($B48,,M48-1))*(MATCH(OFFSET($B48,,M48-1),SMALL(OFFSET($B47,,M48-1,,$B$7-M48+1),ROW(INDIRECT("a1:a"&amp;$B$7-M48+1))),0)=ROW(INDIRECT("a1:a"&amp;$B$7-M48+1))),"",SMALL(OFFSET($B47,,M48-1,,$B$7-M48+1),ROW(INDIRECT("a1:a"&amp;$B$7-M48+1)))),E$17-M48)),
SMALL(IF((SMALL(OFFSET($B47,,M48-1,,$B$7-M48+1),ROW(INDIRECT("a1:a"&amp;$B$7-M48+1)))=OFFSET($B48,,M48-1))*(MATCH(OFFSET($B48,,M48-1),SMALL(OFFSET($B47,,M48-1,,$B$7-M48+1),ROW(INDIRECT("a1:a"&amp;$B$7-M48+1))),0)=ROW(INDIRECT("a1:a"&amp;$B$7-M48+1))),"",SMALL(OFFSET($B47,,M48-1,,$B$7-M48+1),ROW(INDIRECT("a1:a"&amp;$B$7-M48+1)))),E$17-M48)))</f>
        <v>1</v>
      </c>
      <c r="F48" s="8">
        <f t="array" aca="1" ref="F48" ca="1">IF(OR($A48&gt;$B$9,F$17&gt;$B$7),"",CHOOSE(F$15,IF(N48=99,
IF(SUM(--(TRANSPOSE(LARGE(OFFSET($B47,,F$17,,$B$7-F$17),ROW(INDIRECT("a1:a"&amp;$B$7-F$17))))=OFFSET($B47,,F$17,,$B$7-F$17)))=$B$7-F$17,MIN(IF(F47&gt;=OFFSET($B47,,E$17,,$B$7-E$17),"",OFFSET($B47,,E$17,,$B$7-E$17))),F47),
SMALL(IF((SMALL(OFFSET($B47,,N48-1,,$B$7-N48+1),ROW(INDIRECT("a1:a"&amp;$B$7-N48+1)))=OFFSET($B48,,N48-1))*(MATCH(OFFSET($B48,,N48-1),SMALL(OFFSET($B47,,N48-1,,$B$7-N48+1),ROW(INDIRECT("a1:a"&amp;$B$7-N48+1))),0)=ROW(INDIRECT("a1:a"&amp;$B$7-N48+1))),"",SMALL(OFFSET($B47,,N48-1,,$B$7-N48+1),ROW(INDIRECT("a1:a"&amp;$B$7-N48+1)))),F$17-N48)),
SMALL(IF((SMALL(OFFSET($B47,,N48-1,,$B$7-N48+1),ROW(INDIRECT("a1:a"&amp;$B$7-N48+1)))=OFFSET($B48,,N48-1))*(MATCH(OFFSET($B48,,N48-1),SMALL(OFFSET($B47,,N48-1,,$B$7-N48+1),ROW(INDIRECT("a1:a"&amp;$B$7-N48+1))),0)=ROW(INDIRECT("a1:a"&amp;$B$7-N48+1))),"",SMALL(OFFSET($B47,,N48-1,,$B$7-N48+1),ROW(INDIRECT("a1:a"&amp;$B$7-N48+1)))),F$17-N48)))</f>
        <v>2</v>
      </c>
      <c r="G48" s="8">
        <f t="array" aca="1" ref="G48" ca="1">IF(OR($A48&gt;$B$9,G$17&gt;$B$7),"",CHOOSE(G$15,IF(O48=99,
IF(SUM(--(TRANSPOSE(LARGE(OFFSET($B47,,G$17,,$B$7-G$17),ROW(INDIRECT("a1:a"&amp;$B$7-G$17))))=OFFSET($B47,,G$17,,$B$7-G$17)))=$B$7-G$17,MIN(IF(G47&gt;=OFFSET($B47,,F$17,,$B$7-F$17),"",OFFSET($B47,,F$17,,$B$7-F$17))),G47),
SMALL(IF((SMALL(OFFSET($B47,,O48-1,,$B$7-O48+1),ROW(INDIRECT("a1:a"&amp;$B$7-O48+1)))=OFFSET($B48,,O48-1))*(MATCH(OFFSET($B48,,O48-1),SMALL(OFFSET($B47,,O48-1,,$B$7-O48+1),ROW(INDIRECT("a1:a"&amp;$B$7-O48+1))),0)=ROW(INDIRECT("a1:a"&amp;$B$7-O48+1))),"",SMALL(OFFSET($B47,,O48-1,,$B$7-O48+1),ROW(INDIRECT("a1:a"&amp;$B$7-O48+1)))),G$17-O48)),
SMALL(IF((SMALL(OFFSET($B47,,O48-1,,$B$7-O48+1),ROW(INDIRECT("a1:a"&amp;$B$7-O48+1)))=OFFSET($B48,,O48-1))*(MATCH(OFFSET($B48,,O48-1),SMALL(OFFSET($B47,,O48-1,,$B$7-O48+1),ROW(INDIRECT("a1:a"&amp;$B$7-O48+1))),0)=ROW(INDIRECT("a1:a"&amp;$B$7-O48+1))),"",SMALL(OFFSET($B47,,O48-1,,$B$7-O48+1),ROW(INDIRECT("a1:a"&amp;$B$7-O48+1)))),G$17-O48)))</f>
        <v>3</v>
      </c>
      <c r="H48" s="8">
        <f t="array" aca="1" ref="H48" ca="1">IF(OR($A48&gt;$B$9,H$17&gt;$B$7),"",CHOOSE(H$15,IF(P48=99,
IF(SUM(--(TRANSPOSE(LARGE(OFFSET($B47,,H$17,,$B$7-H$17),ROW(INDIRECT("a1:a"&amp;$B$7-H$17))))=OFFSET($B47,,H$17,,$B$7-H$17)))=$B$7-H$17,MIN(IF(H47&gt;=OFFSET($B47,,G$17,,$B$7-G$17),"",OFFSET($B47,,G$17,,$B$7-G$17))),H47),
SMALL(IF((SMALL(OFFSET($B47,,P48-1,,$B$7-P48+1),ROW(INDIRECT("a1:a"&amp;$B$7-P48+1)))=OFFSET($B48,,P48-1))*(MATCH(OFFSET($B48,,P48-1),SMALL(OFFSET($B47,,P48-1,,$B$7-P48+1),ROW(INDIRECT("a1:a"&amp;$B$7-P48+1))),0)=ROW(INDIRECT("a1:a"&amp;$B$7-P48+1))),"",SMALL(OFFSET($B47,,P48-1,,$B$7-P48+1),ROW(INDIRECT("a1:a"&amp;$B$7-P48+1)))),H$17-P48)),
SMALL(IF((SMALL(OFFSET($B47,,P48-1,,$B$7-P48+1),ROW(INDIRECT("a1:a"&amp;$B$7-P48+1)))=OFFSET($B48,,P48-1))*(MATCH(OFFSET($B48,,P48-1),SMALL(OFFSET($B47,,P48-1,,$B$7-P48+1),ROW(INDIRECT("a1:a"&amp;$B$7-P48+1))),0)=ROW(INDIRECT("a1:a"&amp;$B$7-P48+1))),"",SMALL(OFFSET($B47,,P48-1,,$B$7-P48+1),ROW(INDIRECT("a1:a"&amp;$B$7-P48+1)))),H$17-P48)))</f>
        <v>3</v>
      </c>
      <c r="I48" s="44">
        <f t="array" aca="1" ref="I48" ca="1">IF(OR($A48&gt;$B$9,I$17&gt;$B$7),"",CHOOSE(I$15,IF(Q48=99,
IF(SUM(--(TRANSPOSE(LARGE(OFFSET($B47,,I$17,,$B$7-I$17),ROW(INDIRECT("a1:a"&amp;$B$7-I$17))))=OFFSET($B47,,I$17,,$B$7-I$17)))=$B$7-I$17,MIN(IF(I47&gt;=OFFSET($B47,,H$17,,$B$7-H$17),"",OFFSET($B47,,H$17,,$B$7-H$17))),I47),
SMALL(IF((SMALL(OFFSET($B47,,Q48-1,,$B$7-Q48+1),ROW(INDIRECT("a1:a"&amp;$B$7-Q48+1)))=OFFSET($B48,,Q48-1))*(MATCH(OFFSET($B48,,Q48-1),SMALL(OFFSET($B47,,Q48-1,,$B$7-Q48+1),ROW(INDIRECT("a1:a"&amp;$B$7-Q48+1))),0)=ROW(INDIRECT("a1:a"&amp;$B$7-Q48+1))),"",SMALL(OFFSET($B47,,Q48-1,,$B$7-Q48+1),ROW(INDIRECT("a1:a"&amp;$B$7-Q48+1)))),I$17-Q48)),
SMALL(IF((SMALL(OFFSET($B47,,Q48-1,,$B$7-Q48+1),ROW(INDIRECT("a1:a"&amp;$B$7-Q48+1)))=OFFSET($B48,,Q48-1))*(MATCH(OFFSET($B48,,Q48-1),SMALL(OFFSET($B47,,Q48-1,,$B$7-Q48+1),ROW(INDIRECT("a1:a"&amp;$B$7-Q48+1))),0)=ROW(INDIRECT("a1:a"&amp;$B$7-Q48+1))),"",SMALL(OFFSET($B47,,Q48-1,,$B$7-Q48+1),ROW(INDIRECT("a1:a"&amp;$B$7-Q48+1)))),I$17-Q48)))</f>
        <v>4</v>
      </c>
      <c r="K48" s="26">
        <f t="array" aca="1" ref="K48" ca="1">MIN(IF($B48:B48&gt;$B47:B47,COLUMN($B$18:B47)-COLUMN($B$18)+1,99))</f>
        <v>99</v>
      </c>
      <c r="L48" s="26">
        <f t="array" aca="1" ref="L48" ca="1">MIN(IF($B48:C48&gt;$B47:C47,COLUMN($B$18:C47)-COLUMN($B$18)+1,99))</f>
        <v>99</v>
      </c>
      <c r="M48" s="26">
        <f t="array" aca="1" ref="M48" ca="1">MIN(IF($B48:D48&gt;$B47:D47,COLUMN($B$18:D47)-COLUMN($B$18)+1,99))</f>
        <v>3</v>
      </c>
      <c r="N48" s="26">
        <f t="array" aca="1" ref="N48" ca="1">MIN(IF($B48:E48&gt;$B47:E47,COLUMN($B$18:E47)-COLUMN($B$18)+1,99))</f>
        <v>3</v>
      </c>
      <c r="O48" s="26">
        <f t="array" aca="1" ref="O48" ca="1">MIN(IF($B48:F48&gt;$B47:F47,COLUMN($B$18:F47)-COLUMN($B$18)+1,99))</f>
        <v>3</v>
      </c>
      <c r="P48" s="26">
        <f t="array" aca="1" ref="P48" ca="1">MIN(IF($B48:G48&gt;$B47:G47,COLUMN($B$18:G47)-COLUMN($B$18)+1,99))</f>
        <v>3</v>
      </c>
      <c r="Q48" s="48">
        <f t="array" aca="1" ref="Q48" ca="1">MIN(IF($B48:H48&gt;$B47:H47,COLUMN($B$18:H47)-COLUMN($B$18)+1,99))</f>
        <v>3</v>
      </c>
      <c r="AC48" s="4"/>
    </row>
    <row r="49" spans="1:29" ht="12.75" x14ac:dyDescent="0.2">
      <c r="A49" s="10">
        <v>32</v>
      </c>
      <c r="B49" s="8">
        <f t="array" aca="1" ref="B49" ca="1">IF(A49&gt;$B$9,"",IF(SUM(--(TRANSPOSE(LARGE(OFFSET($B48,,B$17,,$B$7-B$17),ROW(INDIRECT("a1:a"&amp;$B$7-B$17))))=OFFSET($B48,,B$17,,$B$7-B$17)))=$B$7-B$17,OFFSET($B$12,,MATCH(B48,$B$12:$H$12,FALSE)),B48))</f>
        <v>1</v>
      </c>
      <c r="C49" s="8">
        <f t="array" aca="1" ref="C49" ca="1">IF(OR($A49&gt;$B$9,C$17&gt;$B$7),"",CHOOSE(C$15,IF(K49=99,
IF(SUM(--(TRANSPOSE(LARGE(OFFSET($B48,,C$17,,$B$7-C$17),ROW(INDIRECT("a1:a"&amp;$B$7-C$17))))=OFFSET($B48,,C$17,,$B$7-C$17)))=$B$7-C$17,MIN(IF(C48&gt;=OFFSET($B48,,B$17,,$B$7-B$17),"",OFFSET($B48,,B$17,,$B$7-B$17))),C48),
SMALL(IF((SMALL(OFFSET($B48,,K49-1,,$B$7-K49+1),ROW(INDIRECT("a1:a"&amp;$B$7-K49+1)))=OFFSET($B49,,K49-1))*(MATCH(OFFSET($B49,,K49-1),SMALL(OFFSET($B48,,K49-1,,$B$7-K49+1),ROW(INDIRECT("a1:a"&amp;$B$7-K49+1))),0)=ROW(INDIRECT("a1:a"&amp;$B$7-K49+1))),"",SMALL(OFFSET($B48,,K49-1,,$B$7-K49+1),ROW(INDIRECT("a1:a"&amp;$B$7-K49+1)))),C$17-K49)),
SMALL(IF((SMALL(OFFSET($B48,,K49-1,,$B$7-K49+1),ROW(INDIRECT("a1:a"&amp;$B$7-K49+1)))=OFFSET($B49,,K49-1))*(MATCH(OFFSET($B49,,K49-1),SMALL(OFFSET($B48,,K49-1,,$B$7-K49+1),ROW(INDIRECT("a1:a"&amp;$B$7-K49+1))),0)=ROW(INDIRECT("a1:a"&amp;$B$7-K49+1))),"",SMALL(OFFSET($B48,,K49-1,,$B$7-K49+1),ROW(INDIRECT("a1:a"&amp;$B$7-K49+1)))),C$17-K49)))</f>
        <v>1</v>
      </c>
      <c r="D49" s="8">
        <f t="array" aca="1" ref="D49" ca="1">IF(OR($A49&gt;$B$9,D$17&gt;$B$7),"",CHOOSE(D$15,IF(L49=99,
IF(SUM(--(TRANSPOSE(LARGE(OFFSET($B48,,D$17,,$B$7-D$17),ROW(INDIRECT("a1:a"&amp;$B$7-D$17))))=OFFSET($B48,,D$17,,$B$7-D$17)))=$B$7-D$17,MIN(IF(D48&gt;=OFFSET($B48,,C$17,,$B$7-C$17),"",OFFSET($B48,,C$17,,$B$7-C$17))),D48),
SMALL(IF((SMALL(OFFSET($B48,,L49-1,,$B$7-L49+1),ROW(INDIRECT("a1:a"&amp;$B$7-L49+1)))=OFFSET($B49,,L49-1))*(MATCH(OFFSET($B49,,L49-1),SMALL(OFFSET($B48,,L49-1,,$B$7-L49+1),ROW(INDIRECT("a1:a"&amp;$B$7-L49+1))),0)=ROW(INDIRECT("a1:a"&amp;$B$7-L49+1))),"",SMALL(OFFSET($B48,,L49-1,,$B$7-L49+1),ROW(INDIRECT("a1:a"&amp;$B$7-L49+1)))),D$17-L49)),
SMALL(IF((SMALL(OFFSET($B48,,L49-1,,$B$7-L49+1),ROW(INDIRECT("a1:a"&amp;$B$7-L49+1)))=OFFSET($B49,,L49-1))*(MATCH(OFFSET($B49,,L49-1),SMALL(OFFSET($B48,,L49-1,,$B$7-L49+1),ROW(INDIRECT("a1:a"&amp;$B$7-L49+1))),0)=ROW(INDIRECT("a1:a"&amp;$B$7-L49+1))),"",SMALL(OFFSET($B48,,L49-1,,$B$7-L49+1),ROW(INDIRECT("a1:a"&amp;$B$7-L49+1)))),D$17-L49)))</f>
        <v>2</v>
      </c>
      <c r="E49" s="8">
        <f t="array" aca="1" ref="E49" ca="1">IF(OR($A49&gt;$B$9,E$17&gt;$B$7),"",CHOOSE(E$15,IF(M49=99,
IF(SUM(--(TRANSPOSE(LARGE(OFFSET($B48,,E$17,,$B$7-E$17),ROW(INDIRECT("a1:a"&amp;$B$7-E$17))))=OFFSET($B48,,E$17,,$B$7-E$17)))=$B$7-E$17,MIN(IF(E48&gt;=OFFSET($B48,,D$17,,$B$7-D$17),"",OFFSET($B48,,D$17,,$B$7-D$17))),E48),
SMALL(IF((SMALL(OFFSET($B48,,M49-1,,$B$7-M49+1),ROW(INDIRECT("a1:a"&amp;$B$7-M49+1)))=OFFSET($B49,,M49-1))*(MATCH(OFFSET($B49,,M49-1),SMALL(OFFSET($B48,,M49-1,,$B$7-M49+1),ROW(INDIRECT("a1:a"&amp;$B$7-M49+1))),0)=ROW(INDIRECT("a1:a"&amp;$B$7-M49+1))),"",SMALL(OFFSET($B48,,M49-1,,$B$7-M49+1),ROW(INDIRECT("a1:a"&amp;$B$7-M49+1)))),E$17-M49)),
SMALL(IF((SMALL(OFFSET($B48,,M49-1,,$B$7-M49+1),ROW(INDIRECT("a1:a"&amp;$B$7-M49+1)))=OFFSET($B49,,M49-1))*(MATCH(OFFSET($B49,,M49-1),SMALL(OFFSET($B48,,M49-1,,$B$7-M49+1),ROW(INDIRECT("a1:a"&amp;$B$7-M49+1))),0)=ROW(INDIRECT("a1:a"&amp;$B$7-M49+1))),"",SMALL(OFFSET($B48,,M49-1,,$B$7-M49+1),ROW(INDIRECT("a1:a"&amp;$B$7-M49+1)))),E$17-M49)))</f>
        <v>1</v>
      </c>
      <c r="F49" s="8">
        <f t="array" aca="1" ref="F49" ca="1">IF(OR($A49&gt;$B$9,F$17&gt;$B$7),"",CHOOSE(F$15,IF(N49=99,
IF(SUM(--(TRANSPOSE(LARGE(OFFSET($B48,,F$17,,$B$7-F$17),ROW(INDIRECT("a1:a"&amp;$B$7-F$17))))=OFFSET($B48,,F$17,,$B$7-F$17)))=$B$7-F$17,MIN(IF(F48&gt;=OFFSET($B48,,E$17,,$B$7-E$17),"",OFFSET($B48,,E$17,,$B$7-E$17))),F48),
SMALL(IF((SMALL(OFFSET($B48,,N49-1,,$B$7-N49+1),ROW(INDIRECT("a1:a"&amp;$B$7-N49+1)))=OFFSET($B49,,N49-1))*(MATCH(OFFSET($B49,,N49-1),SMALL(OFFSET($B48,,N49-1,,$B$7-N49+1),ROW(INDIRECT("a1:a"&amp;$B$7-N49+1))),0)=ROW(INDIRECT("a1:a"&amp;$B$7-N49+1))),"",SMALL(OFFSET($B48,,N49-1,,$B$7-N49+1),ROW(INDIRECT("a1:a"&amp;$B$7-N49+1)))),F$17-N49)),
SMALL(IF((SMALL(OFFSET($B48,,N49-1,,$B$7-N49+1),ROW(INDIRECT("a1:a"&amp;$B$7-N49+1)))=OFFSET($B49,,N49-1))*(MATCH(OFFSET($B49,,N49-1),SMALL(OFFSET($B48,,N49-1,,$B$7-N49+1),ROW(INDIRECT("a1:a"&amp;$B$7-N49+1))),0)=ROW(INDIRECT("a1:a"&amp;$B$7-N49+1))),"",SMALL(OFFSET($B48,,N49-1,,$B$7-N49+1),ROW(INDIRECT("a1:a"&amp;$B$7-N49+1)))),F$17-N49)))</f>
        <v>2</v>
      </c>
      <c r="G49" s="8">
        <f t="array" aca="1" ref="G49" ca="1">IF(OR($A49&gt;$B$9,G$17&gt;$B$7),"",CHOOSE(G$15,IF(O49=99,
IF(SUM(--(TRANSPOSE(LARGE(OFFSET($B48,,G$17,,$B$7-G$17),ROW(INDIRECT("a1:a"&amp;$B$7-G$17))))=OFFSET($B48,,G$17,,$B$7-G$17)))=$B$7-G$17,MIN(IF(G48&gt;=OFFSET($B48,,F$17,,$B$7-F$17),"",OFFSET($B48,,F$17,,$B$7-F$17))),G48),
SMALL(IF((SMALL(OFFSET($B48,,O49-1,,$B$7-O49+1),ROW(INDIRECT("a1:a"&amp;$B$7-O49+1)))=OFFSET($B49,,O49-1))*(MATCH(OFFSET($B49,,O49-1),SMALL(OFFSET($B48,,O49-1,,$B$7-O49+1),ROW(INDIRECT("a1:a"&amp;$B$7-O49+1))),0)=ROW(INDIRECT("a1:a"&amp;$B$7-O49+1))),"",SMALL(OFFSET($B48,,O49-1,,$B$7-O49+1),ROW(INDIRECT("a1:a"&amp;$B$7-O49+1)))),G$17-O49)),
SMALL(IF((SMALL(OFFSET($B48,,O49-1,,$B$7-O49+1),ROW(INDIRECT("a1:a"&amp;$B$7-O49+1)))=OFFSET($B49,,O49-1))*(MATCH(OFFSET($B49,,O49-1),SMALL(OFFSET($B48,,O49-1,,$B$7-O49+1),ROW(INDIRECT("a1:a"&amp;$B$7-O49+1))),0)=ROW(INDIRECT("a1:a"&amp;$B$7-O49+1))),"",SMALL(OFFSET($B48,,O49-1,,$B$7-O49+1),ROW(INDIRECT("a1:a"&amp;$B$7-O49+1)))),G$17-O49)))</f>
        <v>3</v>
      </c>
      <c r="H49" s="8">
        <f t="array" aca="1" ref="H49" ca="1">IF(OR($A49&gt;$B$9,H$17&gt;$B$7),"",CHOOSE(H$15,IF(P49=99,
IF(SUM(--(TRANSPOSE(LARGE(OFFSET($B48,,H$17,,$B$7-H$17),ROW(INDIRECT("a1:a"&amp;$B$7-H$17))))=OFFSET($B48,,H$17,,$B$7-H$17)))=$B$7-H$17,MIN(IF(H48&gt;=OFFSET($B48,,G$17,,$B$7-G$17),"",OFFSET($B48,,G$17,,$B$7-G$17))),H48),
SMALL(IF((SMALL(OFFSET($B48,,P49-1,,$B$7-P49+1),ROW(INDIRECT("a1:a"&amp;$B$7-P49+1)))=OFFSET($B49,,P49-1))*(MATCH(OFFSET($B49,,P49-1),SMALL(OFFSET($B48,,P49-1,,$B$7-P49+1),ROW(INDIRECT("a1:a"&amp;$B$7-P49+1))),0)=ROW(INDIRECT("a1:a"&amp;$B$7-P49+1))),"",SMALL(OFFSET($B48,,P49-1,,$B$7-P49+1),ROW(INDIRECT("a1:a"&amp;$B$7-P49+1)))),H$17-P49)),
SMALL(IF((SMALL(OFFSET($B48,,P49-1,,$B$7-P49+1),ROW(INDIRECT("a1:a"&amp;$B$7-P49+1)))=OFFSET($B49,,P49-1))*(MATCH(OFFSET($B49,,P49-1),SMALL(OFFSET($B48,,P49-1,,$B$7-P49+1),ROW(INDIRECT("a1:a"&amp;$B$7-P49+1))),0)=ROW(INDIRECT("a1:a"&amp;$B$7-P49+1))),"",SMALL(OFFSET($B48,,P49-1,,$B$7-P49+1),ROW(INDIRECT("a1:a"&amp;$B$7-P49+1)))),H$17-P49)))</f>
        <v>4</v>
      </c>
      <c r="I49" s="44">
        <f t="array" aca="1" ref="I49" ca="1">IF(OR($A49&gt;$B$9,I$17&gt;$B$7),"",CHOOSE(I$15,IF(Q49=99,
IF(SUM(--(TRANSPOSE(LARGE(OFFSET($B48,,I$17,,$B$7-I$17),ROW(INDIRECT("a1:a"&amp;$B$7-I$17))))=OFFSET($B48,,I$17,,$B$7-I$17)))=$B$7-I$17,MIN(IF(I48&gt;=OFFSET($B48,,H$17,,$B$7-H$17),"",OFFSET($B48,,H$17,,$B$7-H$17))),I48),
SMALL(IF((SMALL(OFFSET($B48,,Q49-1,,$B$7-Q49+1),ROW(INDIRECT("a1:a"&amp;$B$7-Q49+1)))=OFFSET($B49,,Q49-1))*(MATCH(OFFSET($B49,,Q49-1),SMALL(OFFSET($B48,,Q49-1,,$B$7-Q49+1),ROW(INDIRECT("a1:a"&amp;$B$7-Q49+1))),0)=ROW(INDIRECT("a1:a"&amp;$B$7-Q49+1))),"",SMALL(OFFSET($B48,,Q49-1,,$B$7-Q49+1),ROW(INDIRECT("a1:a"&amp;$B$7-Q49+1)))),I$17-Q49)),
SMALL(IF((SMALL(OFFSET($B48,,Q49-1,,$B$7-Q49+1),ROW(INDIRECT("a1:a"&amp;$B$7-Q49+1)))=OFFSET($B49,,Q49-1))*(MATCH(OFFSET($B49,,Q49-1),SMALL(OFFSET($B48,,Q49-1,,$B$7-Q49+1),ROW(INDIRECT("a1:a"&amp;$B$7-Q49+1))),0)=ROW(INDIRECT("a1:a"&amp;$B$7-Q49+1))),"",SMALL(OFFSET($B48,,Q49-1,,$B$7-Q49+1),ROW(INDIRECT("a1:a"&amp;$B$7-Q49+1)))),I$17-Q49)))</f>
        <v>3</v>
      </c>
      <c r="K49" s="26">
        <f t="array" aca="1" ref="K49" ca="1">MIN(IF($B49:B49&gt;$B48:B48,COLUMN($B$18:B48)-COLUMN($B$18)+1,99))</f>
        <v>99</v>
      </c>
      <c r="L49" s="26">
        <f t="array" aca="1" ref="L49" ca="1">MIN(IF($B49:C49&gt;$B48:C48,COLUMN($B$18:C48)-COLUMN($B$18)+1,99))</f>
        <v>99</v>
      </c>
      <c r="M49" s="26">
        <f t="array" aca="1" ref="M49" ca="1">MIN(IF($B49:D49&gt;$B48:D48,COLUMN($B$18:D48)-COLUMN($B$18)+1,99))</f>
        <v>99</v>
      </c>
      <c r="N49" s="26">
        <f t="array" aca="1" ref="N49" ca="1">MIN(IF($B49:E49&gt;$B48:E48,COLUMN($B$18:E48)-COLUMN($B$18)+1,99))</f>
        <v>99</v>
      </c>
      <c r="O49" s="26">
        <f t="array" aca="1" ref="O49" ca="1">MIN(IF($B49:F49&gt;$B48:F48,COLUMN($B$18:F48)-COLUMN($B$18)+1,99))</f>
        <v>99</v>
      </c>
      <c r="P49" s="26">
        <f t="array" aca="1" ref="P49" ca="1">MIN(IF($B49:G49&gt;$B48:G48,COLUMN($B$18:G48)-COLUMN($B$18)+1,99))</f>
        <v>99</v>
      </c>
      <c r="Q49" s="48">
        <f t="array" aca="1" ref="Q49" ca="1">MIN(IF($B49:H49&gt;$B48:H48,COLUMN($B$18:H48)-COLUMN($B$18)+1,99))</f>
        <v>7</v>
      </c>
      <c r="AC49" s="4"/>
    </row>
    <row r="50" spans="1:29" ht="12.75" x14ac:dyDescent="0.2">
      <c r="A50" s="10">
        <v>33</v>
      </c>
      <c r="B50" s="8">
        <f t="array" aca="1" ref="B50" ca="1">IF(A50&gt;$B$9,"",IF(SUM(--(TRANSPOSE(LARGE(OFFSET($B49,,B$17,,$B$7-B$17),ROW(INDIRECT("a1:a"&amp;$B$7-B$17))))=OFFSET($B49,,B$17,,$B$7-B$17)))=$B$7-B$17,OFFSET($B$12,,MATCH(B49,$B$12:$H$12,FALSE)),B49))</f>
        <v>1</v>
      </c>
      <c r="C50" s="8">
        <f t="array" aca="1" ref="C50" ca="1">IF(OR($A50&gt;$B$9,C$17&gt;$B$7),"",CHOOSE(C$15,IF(K50=99,
IF(SUM(--(TRANSPOSE(LARGE(OFFSET($B49,,C$17,,$B$7-C$17),ROW(INDIRECT("a1:a"&amp;$B$7-C$17))))=OFFSET($B49,,C$17,,$B$7-C$17)))=$B$7-C$17,MIN(IF(C49&gt;=OFFSET($B49,,B$17,,$B$7-B$17),"",OFFSET($B49,,B$17,,$B$7-B$17))),C49),
SMALL(IF((SMALL(OFFSET($B49,,K50-1,,$B$7-K50+1),ROW(INDIRECT("a1:a"&amp;$B$7-K50+1)))=OFFSET($B50,,K50-1))*(MATCH(OFFSET($B50,,K50-1),SMALL(OFFSET($B49,,K50-1,,$B$7-K50+1),ROW(INDIRECT("a1:a"&amp;$B$7-K50+1))),0)=ROW(INDIRECT("a1:a"&amp;$B$7-K50+1))),"",SMALL(OFFSET($B49,,K50-1,,$B$7-K50+1),ROW(INDIRECT("a1:a"&amp;$B$7-K50+1)))),C$17-K50)),
SMALL(IF((SMALL(OFFSET($B49,,K50-1,,$B$7-K50+1),ROW(INDIRECT("a1:a"&amp;$B$7-K50+1)))=OFFSET($B50,,K50-1))*(MATCH(OFFSET($B50,,K50-1),SMALL(OFFSET($B49,,K50-1,,$B$7-K50+1),ROW(INDIRECT("a1:a"&amp;$B$7-K50+1))),0)=ROW(INDIRECT("a1:a"&amp;$B$7-K50+1))),"",SMALL(OFFSET($B49,,K50-1,,$B$7-K50+1),ROW(INDIRECT("a1:a"&amp;$B$7-K50+1)))),C$17-K50)))</f>
        <v>1</v>
      </c>
      <c r="D50" s="8">
        <f t="array" aca="1" ref="D50" ca="1">IF(OR($A50&gt;$B$9,D$17&gt;$B$7),"",CHOOSE(D$15,IF(L50=99,
IF(SUM(--(TRANSPOSE(LARGE(OFFSET($B49,,D$17,,$B$7-D$17),ROW(INDIRECT("a1:a"&amp;$B$7-D$17))))=OFFSET($B49,,D$17,,$B$7-D$17)))=$B$7-D$17,MIN(IF(D49&gt;=OFFSET($B49,,C$17,,$B$7-C$17),"",OFFSET($B49,,C$17,,$B$7-C$17))),D49),
SMALL(IF((SMALL(OFFSET($B49,,L50-1,,$B$7-L50+1),ROW(INDIRECT("a1:a"&amp;$B$7-L50+1)))=OFFSET($B50,,L50-1))*(MATCH(OFFSET($B50,,L50-1),SMALL(OFFSET($B49,,L50-1,,$B$7-L50+1),ROW(INDIRECT("a1:a"&amp;$B$7-L50+1))),0)=ROW(INDIRECT("a1:a"&amp;$B$7-L50+1))),"",SMALL(OFFSET($B49,,L50-1,,$B$7-L50+1),ROW(INDIRECT("a1:a"&amp;$B$7-L50+1)))),D$17-L50)),
SMALL(IF((SMALL(OFFSET($B49,,L50-1,,$B$7-L50+1),ROW(INDIRECT("a1:a"&amp;$B$7-L50+1)))=OFFSET($B50,,L50-1))*(MATCH(OFFSET($B50,,L50-1),SMALL(OFFSET($B49,,L50-1,,$B$7-L50+1),ROW(INDIRECT("a1:a"&amp;$B$7-L50+1))),0)=ROW(INDIRECT("a1:a"&amp;$B$7-L50+1))),"",SMALL(OFFSET($B49,,L50-1,,$B$7-L50+1),ROW(INDIRECT("a1:a"&amp;$B$7-L50+1)))),D$17-L50)))</f>
        <v>2</v>
      </c>
      <c r="E50" s="8">
        <f t="array" aca="1" ref="E50" ca="1">IF(OR($A50&gt;$B$9,E$17&gt;$B$7),"",CHOOSE(E$15,IF(M50=99,
IF(SUM(--(TRANSPOSE(LARGE(OFFSET($B49,,E$17,,$B$7-E$17),ROW(INDIRECT("a1:a"&amp;$B$7-E$17))))=OFFSET($B49,,E$17,,$B$7-E$17)))=$B$7-E$17,MIN(IF(E49&gt;=OFFSET($B49,,D$17,,$B$7-D$17),"",OFFSET($B49,,D$17,,$B$7-D$17))),E49),
SMALL(IF((SMALL(OFFSET($B49,,M50-1,,$B$7-M50+1),ROW(INDIRECT("a1:a"&amp;$B$7-M50+1)))=OFFSET($B50,,M50-1))*(MATCH(OFFSET($B50,,M50-1),SMALL(OFFSET($B49,,M50-1,,$B$7-M50+1),ROW(INDIRECT("a1:a"&amp;$B$7-M50+1))),0)=ROW(INDIRECT("a1:a"&amp;$B$7-M50+1))),"",SMALL(OFFSET($B49,,M50-1,,$B$7-M50+1),ROW(INDIRECT("a1:a"&amp;$B$7-M50+1)))),E$17-M50)),
SMALL(IF((SMALL(OFFSET($B49,,M50-1,,$B$7-M50+1),ROW(INDIRECT("a1:a"&amp;$B$7-M50+1)))=OFFSET($B50,,M50-1))*(MATCH(OFFSET($B50,,M50-1),SMALL(OFFSET($B49,,M50-1,,$B$7-M50+1),ROW(INDIRECT("a1:a"&amp;$B$7-M50+1))),0)=ROW(INDIRECT("a1:a"&amp;$B$7-M50+1))),"",SMALL(OFFSET($B49,,M50-1,,$B$7-M50+1),ROW(INDIRECT("a1:a"&amp;$B$7-M50+1)))),E$17-M50)))</f>
        <v>1</v>
      </c>
      <c r="F50" s="8">
        <f t="array" aca="1" ref="F50" ca="1">IF(OR($A50&gt;$B$9,F$17&gt;$B$7),"",CHOOSE(F$15,IF(N50=99,
IF(SUM(--(TRANSPOSE(LARGE(OFFSET($B49,,F$17,,$B$7-F$17),ROW(INDIRECT("a1:a"&amp;$B$7-F$17))))=OFFSET($B49,,F$17,,$B$7-F$17)))=$B$7-F$17,MIN(IF(F49&gt;=OFFSET($B49,,E$17,,$B$7-E$17),"",OFFSET($B49,,E$17,,$B$7-E$17))),F49),
SMALL(IF((SMALL(OFFSET($B49,,N50-1,,$B$7-N50+1),ROW(INDIRECT("a1:a"&amp;$B$7-N50+1)))=OFFSET($B50,,N50-1))*(MATCH(OFFSET($B50,,N50-1),SMALL(OFFSET($B49,,N50-1,,$B$7-N50+1),ROW(INDIRECT("a1:a"&amp;$B$7-N50+1))),0)=ROW(INDIRECT("a1:a"&amp;$B$7-N50+1))),"",SMALL(OFFSET($B49,,N50-1,,$B$7-N50+1),ROW(INDIRECT("a1:a"&amp;$B$7-N50+1)))),F$17-N50)),
SMALL(IF((SMALL(OFFSET($B49,,N50-1,,$B$7-N50+1),ROW(INDIRECT("a1:a"&amp;$B$7-N50+1)))=OFFSET($B50,,N50-1))*(MATCH(OFFSET($B50,,N50-1),SMALL(OFFSET($B49,,N50-1,,$B$7-N50+1),ROW(INDIRECT("a1:a"&amp;$B$7-N50+1))),0)=ROW(INDIRECT("a1:a"&amp;$B$7-N50+1))),"",SMALL(OFFSET($B49,,N50-1,,$B$7-N50+1),ROW(INDIRECT("a1:a"&amp;$B$7-N50+1)))),F$17-N50)))</f>
        <v>2</v>
      </c>
      <c r="G50" s="8">
        <f t="array" aca="1" ref="G50" ca="1">IF(OR($A50&gt;$B$9,G$17&gt;$B$7),"",CHOOSE(G$15,IF(O50=99,
IF(SUM(--(TRANSPOSE(LARGE(OFFSET($B49,,G$17,,$B$7-G$17),ROW(INDIRECT("a1:a"&amp;$B$7-G$17))))=OFFSET($B49,,G$17,,$B$7-G$17)))=$B$7-G$17,MIN(IF(G49&gt;=OFFSET($B49,,F$17,,$B$7-F$17),"",OFFSET($B49,,F$17,,$B$7-F$17))),G49),
SMALL(IF((SMALL(OFFSET($B49,,O50-1,,$B$7-O50+1),ROW(INDIRECT("a1:a"&amp;$B$7-O50+1)))=OFFSET($B50,,O50-1))*(MATCH(OFFSET($B50,,O50-1),SMALL(OFFSET($B49,,O50-1,,$B$7-O50+1),ROW(INDIRECT("a1:a"&amp;$B$7-O50+1))),0)=ROW(INDIRECT("a1:a"&amp;$B$7-O50+1))),"",SMALL(OFFSET($B49,,O50-1,,$B$7-O50+1),ROW(INDIRECT("a1:a"&amp;$B$7-O50+1)))),G$17-O50)),
SMALL(IF((SMALL(OFFSET($B49,,O50-1,,$B$7-O50+1),ROW(INDIRECT("a1:a"&amp;$B$7-O50+1)))=OFFSET($B50,,O50-1))*(MATCH(OFFSET($B50,,O50-1),SMALL(OFFSET($B49,,O50-1,,$B$7-O50+1),ROW(INDIRECT("a1:a"&amp;$B$7-O50+1))),0)=ROW(INDIRECT("a1:a"&amp;$B$7-O50+1))),"",SMALL(OFFSET($B49,,O50-1,,$B$7-O50+1),ROW(INDIRECT("a1:a"&amp;$B$7-O50+1)))),G$17-O50)))</f>
        <v>4</v>
      </c>
      <c r="H50" s="8">
        <f t="array" aca="1" ref="H50" ca="1">IF(OR($A50&gt;$B$9,H$17&gt;$B$7),"",CHOOSE(H$15,IF(P50=99,
IF(SUM(--(TRANSPOSE(LARGE(OFFSET($B49,,H$17,,$B$7-H$17),ROW(INDIRECT("a1:a"&amp;$B$7-H$17))))=OFFSET($B49,,H$17,,$B$7-H$17)))=$B$7-H$17,MIN(IF(H49&gt;=OFFSET($B49,,G$17,,$B$7-G$17),"",OFFSET($B49,,G$17,,$B$7-G$17))),H49),
SMALL(IF((SMALL(OFFSET($B49,,P50-1,,$B$7-P50+1),ROW(INDIRECT("a1:a"&amp;$B$7-P50+1)))=OFFSET($B50,,P50-1))*(MATCH(OFFSET($B50,,P50-1),SMALL(OFFSET($B49,,P50-1,,$B$7-P50+1),ROW(INDIRECT("a1:a"&amp;$B$7-P50+1))),0)=ROW(INDIRECT("a1:a"&amp;$B$7-P50+1))),"",SMALL(OFFSET($B49,,P50-1,,$B$7-P50+1),ROW(INDIRECT("a1:a"&amp;$B$7-P50+1)))),H$17-P50)),
SMALL(IF((SMALL(OFFSET($B49,,P50-1,,$B$7-P50+1),ROW(INDIRECT("a1:a"&amp;$B$7-P50+1)))=OFFSET($B50,,P50-1))*(MATCH(OFFSET($B50,,P50-1),SMALL(OFFSET($B49,,P50-1,,$B$7-P50+1),ROW(INDIRECT("a1:a"&amp;$B$7-P50+1))),0)=ROW(INDIRECT("a1:a"&amp;$B$7-P50+1))),"",SMALL(OFFSET($B49,,P50-1,,$B$7-P50+1),ROW(INDIRECT("a1:a"&amp;$B$7-P50+1)))),H$17-P50)))</f>
        <v>3</v>
      </c>
      <c r="I50" s="44">
        <f t="array" aca="1" ref="I50" ca="1">IF(OR($A50&gt;$B$9,I$17&gt;$B$7),"",CHOOSE(I$15,IF(Q50=99,
IF(SUM(--(TRANSPOSE(LARGE(OFFSET($B49,,I$17,,$B$7-I$17),ROW(INDIRECT("a1:a"&amp;$B$7-I$17))))=OFFSET($B49,,I$17,,$B$7-I$17)))=$B$7-I$17,MIN(IF(I49&gt;=OFFSET($B49,,H$17,,$B$7-H$17),"",OFFSET($B49,,H$17,,$B$7-H$17))),I49),
SMALL(IF((SMALL(OFFSET($B49,,Q50-1,,$B$7-Q50+1),ROW(INDIRECT("a1:a"&amp;$B$7-Q50+1)))=OFFSET($B50,,Q50-1))*(MATCH(OFFSET($B50,,Q50-1),SMALL(OFFSET($B49,,Q50-1,,$B$7-Q50+1),ROW(INDIRECT("a1:a"&amp;$B$7-Q50+1))),0)=ROW(INDIRECT("a1:a"&amp;$B$7-Q50+1))),"",SMALL(OFFSET($B49,,Q50-1,,$B$7-Q50+1),ROW(INDIRECT("a1:a"&amp;$B$7-Q50+1)))),I$17-Q50)),
SMALL(IF((SMALL(OFFSET($B49,,Q50-1,,$B$7-Q50+1),ROW(INDIRECT("a1:a"&amp;$B$7-Q50+1)))=OFFSET($B50,,Q50-1))*(MATCH(OFFSET($B50,,Q50-1),SMALL(OFFSET($B49,,Q50-1,,$B$7-Q50+1),ROW(INDIRECT("a1:a"&amp;$B$7-Q50+1))),0)=ROW(INDIRECT("a1:a"&amp;$B$7-Q50+1))),"",SMALL(OFFSET($B49,,Q50-1,,$B$7-Q50+1),ROW(INDIRECT("a1:a"&amp;$B$7-Q50+1)))),I$17-Q50)))</f>
        <v>3</v>
      </c>
      <c r="K50" s="26">
        <f t="array" aca="1" ref="K50" ca="1">MIN(IF($B50:B50&gt;$B49:B49,COLUMN($B$18:B49)-COLUMN($B$18)+1,99))</f>
        <v>99</v>
      </c>
      <c r="L50" s="26">
        <f t="array" aca="1" ref="L50" ca="1">MIN(IF($B50:C50&gt;$B49:C49,COLUMN($B$18:C49)-COLUMN($B$18)+1,99))</f>
        <v>99</v>
      </c>
      <c r="M50" s="26">
        <f t="array" aca="1" ref="M50" ca="1">MIN(IF($B50:D50&gt;$B49:D49,COLUMN($B$18:D49)-COLUMN($B$18)+1,99))</f>
        <v>99</v>
      </c>
      <c r="N50" s="26">
        <f t="array" aca="1" ref="N50" ca="1">MIN(IF($B50:E50&gt;$B49:E49,COLUMN($B$18:E49)-COLUMN($B$18)+1,99))</f>
        <v>99</v>
      </c>
      <c r="O50" s="26">
        <f t="array" aca="1" ref="O50" ca="1">MIN(IF($B50:F50&gt;$B49:F49,COLUMN($B$18:F49)-COLUMN($B$18)+1,99))</f>
        <v>99</v>
      </c>
      <c r="P50" s="26">
        <f t="array" aca="1" ref="P50" ca="1">MIN(IF($B50:G50&gt;$B49:G49,COLUMN($B$18:G49)-COLUMN($B$18)+1,99))</f>
        <v>6</v>
      </c>
      <c r="Q50" s="48">
        <f t="array" aca="1" ref="Q50" ca="1">MIN(IF($B50:H50&gt;$B49:H49,COLUMN($B$18:H49)-COLUMN($B$18)+1,99))</f>
        <v>6</v>
      </c>
      <c r="AC50" s="4"/>
    </row>
    <row r="51" spans="1:29" ht="12.75" x14ac:dyDescent="0.2">
      <c r="A51" s="10">
        <v>34</v>
      </c>
      <c r="B51" s="8">
        <f t="array" aca="1" ref="B51" ca="1">IF(A51&gt;$B$9,"",IF(SUM(--(TRANSPOSE(LARGE(OFFSET($B50,,B$17,,$B$7-B$17),ROW(INDIRECT("a1:a"&amp;$B$7-B$17))))=OFFSET($B50,,B$17,,$B$7-B$17)))=$B$7-B$17,OFFSET($B$12,,MATCH(B50,$B$12:$H$12,FALSE)),B50))</f>
        <v>1</v>
      </c>
      <c r="C51" s="8">
        <f t="array" aca="1" ref="C51" ca="1">IF(OR($A51&gt;$B$9,C$17&gt;$B$7),"",CHOOSE(C$15,IF(K51=99,
IF(SUM(--(TRANSPOSE(LARGE(OFFSET($B50,,C$17,,$B$7-C$17),ROW(INDIRECT("a1:a"&amp;$B$7-C$17))))=OFFSET($B50,,C$17,,$B$7-C$17)))=$B$7-C$17,MIN(IF(C50&gt;=OFFSET($B50,,B$17,,$B$7-B$17),"",OFFSET($B50,,B$17,,$B$7-B$17))),C50),
SMALL(IF((SMALL(OFFSET($B50,,K51-1,,$B$7-K51+1),ROW(INDIRECT("a1:a"&amp;$B$7-K51+1)))=OFFSET($B51,,K51-1))*(MATCH(OFFSET($B51,,K51-1),SMALL(OFFSET($B50,,K51-1,,$B$7-K51+1),ROW(INDIRECT("a1:a"&amp;$B$7-K51+1))),0)=ROW(INDIRECT("a1:a"&amp;$B$7-K51+1))),"",SMALL(OFFSET($B50,,K51-1,,$B$7-K51+1),ROW(INDIRECT("a1:a"&amp;$B$7-K51+1)))),C$17-K51)),
SMALL(IF((SMALL(OFFSET($B50,,K51-1,,$B$7-K51+1),ROW(INDIRECT("a1:a"&amp;$B$7-K51+1)))=OFFSET($B51,,K51-1))*(MATCH(OFFSET($B51,,K51-1),SMALL(OFFSET($B50,,K51-1,,$B$7-K51+1),ROW(INDIRECT("a1:a"&amp;$B$7-K51+1))),0)=ROW(INDIRECT("a1:a"&amp;$B$7-K51+1))),"",SMALL(OFFSET($B50,,K51-1,,$B$7-K51+1),ROW(INDIRECT("a1:a"&amp;$B$7-K51+1)))),C$17-K51)))</f>
        <v>1</v>
      </c>
      <c r="D51" s="8">
        <f t="array" aca="1" ref="D51" ca="1">IF(OR($A51&gt;$B$9,D$17&gt;$B$7),"",CHOOSE(D$15,IF(L51=99,
IF(SUM(--(TRANSPOSE(LARGE(OFFSET($B50,,D$17,,$B$7-D$17),ROW(INDIRECT("a1:a"&amp;$B$7-D$17))))=OFFSET($B50,,D$17,,$B$7-D$17)))=$B$7-D$17,MIN(IF(D50&gt;=OFFSET($B50,,C$17,,$B$7-C$17),"",OFFSET($B50,,C$17,,$B$7-C$17))),D50),
SMALL(IF((SMALL(OFFSET($B50,,L51-1,,$B$7-L51+1),ROW(INDIRECT("a1:a"&amp;$B$7-L51+1)))=OFFSET($B51,,L51-1))*(MATCH(OFFSET($B51,,L51-1),SMALL(OFFSET($B50,,L51-1,,$B$7-L51+1),ROW(INDIRECT("a1:a"&amp;$B$7-L51+1))),0)=ROW(INDIRECT("a1:a"&amp;$B$7-L51+1))),"",SMALL(OFFSET($B50,,L51-1,,$B$7-L51+1),ROW(INDIRECT("a1:a"&amp;$B$7-L51+1)))),D$17-L51)),
SMALL(IF((SMALL(OFFSET($B50,,L51-1,,$B$7-L51+1),ROW(INDIRECT("a1:a"&amp;$B$7-L51+1)))=OFFSET($B51,,L51-1))*(MATCH(OFFSET($B51,,L51-1),SMALL(OFFSET($B50,,L51-1,,$B$7-L51+1),ROW(INDIRECT("a1:a"&amp;$B$7-L51+1))),0)=ROW(INDIRECT("a1:a"&amp;$B$7-L51+1))),"",SMALL(OFFSET($B50,,L51-1,,$B$7-L51+1),ROW(INDIRECT("a1:a"&amp;$B$7-L51+1)))),D$17-L51)))</f>
        <v>2</v>
      </c>
      <c r="E51" s="8">
        <f t="array" aca="1" ref="E51" ca="1">IF(OR($A51&gt;$B$9,E$17&gt;$B$7),"",CHOOSE(E$15,IF(M51=99,
IF(SUM(--(TRANSPOSE(LARGE(OFFSET($B50,,E$17,,$B$7-E$17),ROW(INDIRECT("a1:a"&amp;$B$7-E$17))))=OFFSET($B50,,E$17,,$B$7-E$17)))=$B$7-E$17,MIN(IF(E50&gt;=OFFSET($B50,,D$17,,$B$7-D$17),"",OFFSET($B50,,D$17,,$B$7-D$17))),E50),
SMALL(IF((SMALL(OFFSET($B50,,M51-1,,$B$7-M51+1),ROW(INDIRECT("a1:a"&amp;$B$7-M51+1)))=OFFSET($B51,,M51-1))*(MATCH(OFFSET($B51,,M51-1),SMALL(OFFSET($B50,,M51-1,,$B$7-M51+1),ROW(INDIRECT("a1:a"&amp;$B$7-M51+1))),0)=ROW(INDIRECT("a1:a"&amp;$B$7-M51+1))),"",SMALL(OFFSET($B50,,M51-1,,$B$7-M51+1),ROW(INDIRECT("a1:a"&amp;$B$7-M51+1)))),E$17-M51)),
SMALL(IF((SMALL(OFFSET($B50,,M51-1,,$B$7-M51+1),ROW(INDIRECT("a1:a"&amp;$B$7-M51+1)))=OFFSET($B51,,M51-1))*(MATCH(OFFSET($B51,,M51-1),SMALL(OFFSET($B50,,M51-1,,$B$7-M51+1),ROW(INDIRECT("a1:a"&amp;$B$7-M51+1))),0)=ROW(INDIRECT("a1:a"&amp;$B$7-M51+1))),"",SMALL(OFFSET($B50,,M51-1,,$B$7-M51+1),ROW(INDIRECT("a1:a"&amp;$B$7-M51+1)))),E$17-M51)))</f>
        <v>1</v>
      </c>
      <c r="F51" s="8">
        <f t="array" aca="1" ref="F51" ca="1">IF(OR($A51&gt;$B$9,F$17&gt;$B$7),"",CHOOSE(F$15,IF(N51=99,
IF(SUM(--(TRANSPOSE(LARGE(OFFSET($B50,,F$17,,$B$7-F$17),ROW(INDIRECT("a1:a"&amp;$B$7-F$17))))=OFFSET($B50,,F$17,,$B$7-F$17)))=$B$7-F$17,MIN(IF(F50&gt;=OFFSET($B50,,E$17,,$B$7-E$17),"",OFFSET($B50,,E$17,,$B$7-E$17))),F50),
SMALL(IF((SMALL(OFFSET($B50,,N51-1,,$B$7-N51+1),ROW(INDIRECT("a1:a"&amp;$B$7-N51+1)))=OFFSET($B51,,N51-1))*(MATCH(OFFSET($B51,,N51-1),SMALL(OFFSET($B50,,N51-1,,$B$7-N51+1),ROW(INDIRECT("a1:a"&amp;$B$7-N51+1))),0)=ROW(INDIRECT("a1:a"&amp;$B$7-N51+1))),"",SMALL(OFFSET($B50,,N51-1,,$B$7-N51+1),ROW(INDIRECT("a1:a"&amp;$B$7-N51+1)))),F$17-N51)),
SMALL(IF((SMALL(OFFSET($B50,,N51-1,,$B$7-N51+1),ROW(INDIRECT("a1:a"&amp;$B$7-N51+1)))=OFFSET($B51,,N51-1))*(MATCH(OFFSET($B51,,N51-1),SMALL(OFFSET($B50,,N51-1,,$B$7-N51+1),ROW(INDIRECT("a1:a"&amp;$B$7-N51+1))),0)=ROW(INDIRECT("a1:a"&amp;$B$7-N51+1))),"",SMALL(OFFSET($B50,,N51-1,,$B$7-N51+1),ROW(INDIRECT("a1:a"&amp;$B$7-N51+1)))),F$17-N51)))</f>
        <v>3</v>
      </c>
      <c r="G51" s="8">
        <f t="array" aca="1" ref="G51" ca="1">IF(OR($A51&gt;$B$9,G$17&gt;$B$7),"",CHOOSE(G$15,IF(O51=99,
IF(SUM(--(TRANSPOSE(LARGE(OFFSET($B50,,G$17,,$B$7-G$17),ROW(INDIRECT("a1:a"&amp;$B$7-G$17))))=OFFSET($B50,,G$17,,$B$7-G$17)))=$B$7-G$17,MIN(IF(G50&gt;=OFFSET($B50,,F$17,,$B$7-F$17),"",OFFSET($B50,,F$17,,$B$7-F$17))),G50),
SMALL(IF((SMALL(OFFSET($B50,,O51-1,,$B$7-O51+1),ROW(INDIRECT("a1:a"&amp;$B$7-O51+1)))=OFFSET($B51,,O51-1))*(MATCH(OFFSET($B51,,O51-1),SMALL(OFFSET($B50,,O51-1,,$B$7-O51+1),ROW(INDIRECT("a1:a"&amp;$B$7-O51+1))),0)=ROW(INDIRECT("a1:a"&amp;$B$7-O51+1))),"",SMALL(OFFSET($B50,,O51-1,,$B$7-O51+1),ROW(INDIRECT("a1:a"&amp;$B$7-O51+1)))),G$17-O51)),
SMALL(IF((SMALL(OFFSET($B50,,O51-1,,$B$7-O51+1),ROW(INDIRECT("a1:a"&amp;$B$7-O51+1)))=OFFSET($B51,,O51-1))*(MATCH(OFFSET($B51,,O51-1),SMALL(OFFSET($B50,,O51-1,,$B$7-O51+1),ROW(INDIRECT("a1:a"&amp;$B$7-O51+1))),0)=ROW(INDIRECT("a1:a"&amp;$B$7-O51+1))),"",SMALL(OFFSET($B50,,O51-1,,$B$7-O51+1),ROW(INDIRECT("a1:a"&amp;$B$7-O51+1)))),G$17-O51)))</f>
        <v>2</v>
      </c>
      <c r="H51" s="8">
        <f t="array" aca="1" ref="H51" ca="1">IF(OR($A51&gt;$B$9,H$17&gt;$B$7),"",CHOOSE(H$15,IF(P51=99,
IF(SUM(--(TRANSPOSE(LARGE(OFFSET($B50,,H$17,,$B$7-H$17),ROW(INDIRECT("a1:a"&amp;$B$7-H$17))))=OFFSET($B50,,H$17,,$B$7-H$17)))=$B$7-H$17,MIN(IF(H50&gt;=OFFSET($B50,,G$17,,$B$7-G$17),"",OFFSET($B50,,G$17,,$B$7-G$17))),H50),
SMALL(IF((SMALL(OFFSET($B50,,P51-1,,$B$7-P51+1),ROW(INDIRECT("a1:a"&amp;$B$7-P51+1)))=OFFSET($B51,,P51-1))*(MATCH(OFFSET($B51,,P51-1),SMALL(OFFSET($B50,,P51-1,,$B$7-P51+1),ROW(INDIRECT("a1:a"&amp;$B$7-P51+1))),0)=ROW(INDIRECT("a1:a"&amp;$B$7-P51+1))),"",SMALL(OFFSET($B50,,P51-1,,$B$7-P51+1),ROW(INDIRECT("a1:a"&amp;$B$7-P51+1)))),H$17-P51)),
SMALL(IF((SMALL(OFFSET($B50,,P51-1,,$B$7-P51+1),ROW(INDIRECT("a1:a"&amp;$B$7-P51+1)))=OFFSET($B51,,P51-1))*(MATCH(OFFSET($B51,,P51-1),SMALL(OFFSET($B50,,P51-1,,$B$7-P51+1),ROW(INDIRECT("a1:a"&amp;$B$7-P51+1))),0)=ROW(INDIRECT("a1:a"&amp;$B$7-P51+1))),"",SMALL(OFFSET($B50,,P51-1,,$B$7-P51+1),ROW(INDIRECT("a1:a"&amp;$B$7-P51+1)))),H$17-P51)))</f>
        <v>3</v>
      </c>
      <c r="I51" s="44">
        <f t="array" aca="1" ref="I51" ca="1">IF(OR($A51&gt;$B$9,I$17&gt;$B$7),"",CHOOSE(I$15,IF(Q51=99,
IF(SUM(--(TRANSPOSE(LARGE(OFFSET($B50,,I$17,,$B$7-I$17),ROW(INDIRECT("a1:a"&amp;$B$7-I$17))))=OFFSET($B50,,I$17,,$B$7-I$17)))=$B$7-I$17,MIN(IF(I50&gt;=OFFSET($B50,,H$17,,$B$7-H$17),"",OFFSET($B50,,H$17,,$B$7-H$17))),I50),
SMALL(IF((SMALL(OFFSET($B50,,Q51-1,,$B$7-Q51+1),ROW(INDIRECT("a1:a"&amp;$B$7-Q51+1)))=OFFSET($B51,,Q51-1))*(MATCH(OFFSET($B51,,Q51-1),SMALL(OFFSET($B50,,Q51-1,,$B$7-Q51+1),ROW(INDIRECT("a1:a"&amp;$B$7-Q51+1))),0)=ROW(INDIRECT("a1:a"&amp;$B$7-Q51+1))),"",SMALL(OFFSET($B50,,Q51-1,,$B$7-Q51+1),ROW(INDIRECT("a1:a"&amp;$B$7-Q51+1)))),I$17-Q51)),
SMALL(IF((SMALL(OFFSET($B50,,Q51-1,,$B$7-Q51+1),ROW(INDIRECT("a1:a"&amp;$B$7-Q51+1)))=OFFSET($B51,,Q51-1))*(MATCH(OFFSET($B51,,Q51-1),SMALL(OFFSET($B50,,Q51-1,,$B$7-Q51+1),ROW(INDIRECT("a1:a"&amp;$B$7-Q51+1))),0)=ROW(INDIRECT("a1:a"&amp;$B$7-Q51+1))),"",SMALL(OFFSET($B50,,Q51-1,,$B$7-Q51+1),ROW(INDIRECT("a1:a"&amp;$B$7-Q51+1)))),I$17-Q51)))</f>
        <v>4</v>
      </c>
      <c r="K51" s="26">
        <f t="array" aca="1" ref="K51" ca="1">MIN(IF($B51:B51&gt;$B50:B50,COLUMN($B$18:B50)-COLUMN($B$18)+1,99))</f>
        <v>99</v>
      </c>
      <c r="L51" s="26">
        <f t="array" aca="1" ref="L51" ca="1">MIN(IF($B51:C51&gt;$B50:C50,COLUMN($B$18:C50)-COLUMN($B$18)+1,99))</f>
        <v>99</v>
      </c>
      <c r="M51" s="26">
        <f t="array" aca="1" ref="M51" ca="1">MIN(IF($B51:D51&gt;$B50:D50,COLUMN($B$18:D50)-COLUMN($B$18)+1,99))</f>
        <v>99</v>
      </c>
      <c r="N51" s="26">
        <f t="array" aca="1" ref="N51" ca="1">MIN(IF($B51:E51&gt;$B50:E50,COLUMN($B$18:E50)-COLUMN($B$18)+1,99))</f>
        <v>99</v>
      </c>
      <c r="O51" s="26">
        <f t="array" aca="1" ref="O51" ca="1">MIN(IF($B51:F51&gt;$B50:F50,COLUMN($B$18:F50)-COLUMN($B$18)+1,99))</f>
        <v>5</v>
      </c>
      <c r="P51" s="26">
        <f t="array" aca="1" ref="P51" ca="1">MIN(IF($B51:G51&gt;$B50:G50,COLUMN($B$18:G50)-COLUMN($B$18)+1,99))</f>
        <v>5</v>
      </c>
      <c r="Q51" s="48">
        <f t="array" aca="1" ref="Q51" ca="1">MIN(IF($B51:H51&gt;$B50:H50,COLUMN($B$18:H50)-COLUMN($B$18)+1,99))</f>
        <v>5</v>
      </c>
      <c r="AC51" s="4"/>
    </row>
    <row r="52" spans="1:29" ht="12.75" x14ac:dyDescent="0.2">
      <c r="A52" s="10">
        <v>35</v>
      </c>
      <c r="B52" s="8">
        <f t="array" aca="1" ref="B52" ca="1">IF(A52&gt;$B$9,"",IF(SUM(--(TRANSPOSE(LARGE(OFFSET($B51,,B$17,,$B$7-B$17),ROW(INDIRECT("a1:a"&amp;$B$7-B$17))))=OFFSET($B51,,B$17,,$B$7-B$17)))=$B$7-B$17,OFFSET($B$12,,MATCH(B51,$B$12:$H$12,FALSE)),B51))</f>
        <v>1</v>
      </c>
      <c r="C52" s="8">
        <f t="array" aca="1" ref="C52" ca="1">IF(OR($A52&gt;$B$9,C$17&gt;$B$7),"",CHOOSE(C$15,IF(K52=99,
IF(SUM(--(TRANSPOSE(LARGE(OFFSET($B51,,C$17,,$B$7-C$17),ROW(INDIRECT("a1:a"&amp;$B$7-C$17))))=OFFSET($B51,,C$17,,$B$7-C$17)))=$B$7-C$17,MIN(IF(C51&gt;=OFFSET($B51,,B$17,,$B$7-B$17),"",OFFSET($B51,,B$17,,$B$7-B$17))),C51),
SMALL(IF((SMALL(OFFSET($B51,,K52-1,,$B$7-K52+1),ROW(INDIRECT("a1:a"&amp;$B$7-K52+1)))=OFFSET($B52,,K52-1))*(MATCH(OFFSET($B52,,K52-1),SMALL(OFFSET($B51,,K52-1,,$B$7-K52+1),ROW(INDIRECT("a1:a"&amp;$B$7-K52+1))),0)=ROW(INDIRECT("a1:a"&amp;$B$7-K52+1))),"",SMALL(OFFSET($B51,,K52-1,,$B$7-K52+1),ROW(INDIRECT("a1:a"&amp;$B$7-K52+1)))),C$17-K52)),
SMALL(IF((SMALL(OFFSET($B51,,K52-1,,$B$7-K52+1),ROW(INDIRECT("a1:a"&amp;$B$7-K52+1)))=OFFSET($B52,,K52-1))*(MATCH(OFFSET($B52,,K52-1),SMALL(OFFSET($B51,,K52-1,,$B$7-K52+1),ROW(INDIRECT("a1:a"&amp;$B$7-K52+1))),0)=ROW(INDIRECT("a1:a"&amp;$B$7-K52+1))),"",SMALL(OFFSET($B51,,K52-1,,$B$7-K52+1),ROW(INDIRECT("a1:a"&amp;$B$7-K52+1)))),C$17-K52)))</f>
        <v>1</v>
      </c>
      <c r="D52" s="8">
        <f t="array" aca="1" ref="D52" ca="1">IF(OR($A52&gt;$B$9,D$17&gt;$B$7),"",CHOOSE(D$15,IF(L52=99,
IF(SUM(--(TRANSPOSE(LARGE(OFFSET($B51,,D$17,,$B$7-D$17),ROW(INDIRECT("a1:a"&amp;$B$7-D$17))))=OFFSET($B51,,D$17,,$B$7-D$17)))=$B$7-D$17,MIN(IF(D51&gt;=OFFSET($B51,,C$17,,$B$7-C$17),"",OFFSET($B51,,C$17,,$B$7-C$17))),D51),
SMALL(IF((SMALL(OFFSET($B51,,L52-1,,$B$7-L52+1),ROW(INDIRECT("a1:a"&amp;$B$7-L52+1)))=OFFSET($B52,,L52-1))*(MATCH(OFFSET($B52,,L52-1),SMALL(OFFSET($B51,,L52-1,,$B$7-L52+1),ROW(INDIRECT("a1:a"&amp;$B$7-L52+1))),0)=ROW(INDIRECT("a1:a"&amp;$B$7-L52+1))),"",SMALL(OFFSET($B51,,L52-1,,$B$7-L52+1),ROW(INDIRECT("a1:a"&amp;$B$7-L52+1)))),D$17-L52)),
SMALL(IF((SMALL(OFFSET($B51,,L52-1,,$B$7-L52+1),ROW(INDIRECT("a1:a"&amp;$B$7-L52+1)))=OFFSET($B52,,L52-1))*(MATCH(OFFSET($B52,,L52-1),SMALL(OFFSET($B51,,L52-1,,$B$7-L52+1),ROW(INDIRECT("a1:a"&amp;$B$7-L52+1))),0)=ROW(INDIRECT("a1:a"&amp;$B$7-L52+1))),"",SMALL(OFFSET($B51,,L52-1,,$B$7-L52+1),ROW(INDIRECT("a1:a"&amp;$B$7-L52+1)))),D$17-L52)))</f>
        <v>2</v>
      </c>
      <c r="E52" s="8">
        <f t="array" aca="1" ref="E52" ca="1">IF(OR($A52&gt;$B$9,E$17&gt;$B$7),"",CHOOSE(E$15,IF(M52=99,
IF(SUM(--(TRANSPOSE(LARGE(OFFSET($B51,,E$17,,$B$7-E$17),ROW(INDIRECT("a1:a"&amp;$B$7-E$17))))=OFFSET($B51,,E$17,,$B$7-E$17)))=$B$7-E$17,MIN(IF(E51&gt;=OFFSET($B51,,D$17,,$B$7-D$17),"",OFFSET($B51,,D$17,,$B$7-D$17))),E51),
SMALL(IF((SMALL(OFFSET($B51,,M52-1,,$B$7-M52+1),ROW(INDIRECT("a1:a"&amp;$B$7-M52+1)))=OFFSET($B52,,M52-1))*(MATCH(OFFSET($B52,,M52-1),SMALL(OFFSET($B51,,M52-1,,$B$7-M52+1),ROW(INDIRECT("a1:a"&amp;$B$7-M52+1))),0)=ROW(INDIRECT("a1:a"&amp;$B$7-M52+1))),"",SMALL(OFFSET($B51,,M52-1,,$B$7-M52+1),ROW(INDIRECT("a1:a"&amp;$B$7-M52+1)))),E$17-M52)),
SMALL(IF((SMALL(OFFSET($B51,,M52-1,,$B$7-M52+1),ROW(INDIRECT("a1:a"&amp;$B$7-M52+1)))=OFFSET($B52,,M52-1))*(MATCH(OFFSET($B52,,M52-1),SMALL(OFFSET($B51,,M52-1,,$B$7-M52+1),ROW(INDIRECT("a1:a"&amp;$B$7-M52+1))),0)=ROW(INDIRECT("a1:a"&amp;$B$7-M52+1))),"",SMALL(OFFSET($B51,,M52-1,,$B$7-M52+1),ROW(INDIRECT("a1:a"&amp;$B$7-M52+1)))),E$17-M52)))</f>
        <v>1</v>
      </c>
      <c r="F52" s="8">
        <f t="array" aca="1" ref="F52" ca="1">IF(OR($A52&gt;$B$9,F$17&gt;$B$7),"",CHOOSE(F$15,IF(N52=99,
IF(SUM(--(TRANSPOSE(LARGE(OFFSET($B51,,F$17,,$B$7-F$17),ROW(INDIRECT("a1:a"&amp;$B$7-F$17))))=OFFSET($B51,,F$17,,$B$7-F$17)))=$B$7-F$17,MIN(IF(F51&gt;=OFFSET($B51,,E$17,,$B$7-E$17),"",OFFSET($B51,,E$17,,$B$7-E$17))),F51),
SMALL(IF((SMALL(OFFSET($B51,,N52-1,,$B$7-N52+1),ROW(INDIRECT("a1:a"&amp;$B$7-N52+1)))=OFFSET($B52,,N52-1))*(MATCH(OFFSET($B52,,N52-1),SMALL(OFFSET($B51,,N52-1,,$B$7-N52+1),ROW(INDIRECT("a1:a"&amp;$B$7-N52+1))),0)=ROW(INDIRECT("a1:a"&amp;$B$7-N52+1))),"",SMALL(OFFSET($B51,,N52-1,,$B$7-N52+1),ROW(INDIRECT("a1:a"&amp;$B$7-N52+1)))),F$17-N52)),
SMALL(IF((SMALL(OFFSET($B51,,N52-1,,$B$7-N52+1),ROW(INDIRECT("a1:a"&amp;$B$7-N52+1)))=OFFSET($B52,,N52-1))*(MATCH(OFFSET($B52,,N52-1),SMALL(OFFSET($B51,,N52-1,,$B$7-N52+1),ROW(INDIRECT("a1:a"&amp;$B$7-N52+1))),0)=ROW(INDIRECT("a1:a"&amp;$B$7-N52+1))),"",SMALL(OFFSET($B51,,N52-1,,$B$7-N52+1),ROW(INDIRECT("a1:a"&amp;$B$7-N52+1)))),F$17-N52)))</f>
        <v>3</v>
      </c>
      <c r="G52" s="8">
        <f t="array" aca="1" ref="G52" ca="1">IF(OR($A52&gt;$B$9,G$17&gt;$B$7),"",CHOOSE(G$15,IF(O52=99,
IF(SUM(--(TRANSPOSE(LARGE(OFFSET($B51,,G$17,,$B$7-G$17),ROW(INDIRECT("a1:a"&amp;$B$7-G$17))))=OFFSET($B51,,G$17,,$B$7-G$17)))=$B$7-G$17,MIN(IF(G51&gt;=OFFSET($B51,,F$17,,$B$7-F$17),"",OFFSET($B51,,F$17,,$B$7-F$17))),G51),
SMALL(IF((SMALL(OFFSET($B51,,O52-1,,$B$7-O52+1),ROW(INDIRECT("a1:a"&amp;$B$7-O52+1)))=OFFSET($B52,,O52-1))*(MATCH(OFFSET($B52,,O52-1),SMALL(OFFSET($B51,,O52-1,,$B$7-O52+1),ROW(INDIRECT("a1:a"&amp;$B$7-O52+1))),0)=ROW(INDIRECT("a1:a"&amp;$B$7-O52+1))),"",SMALL(OFFSET($B51,,O52-1,,$B$7-O52+1),ROW(INDIRECT("a1:a"&amp;$B$7-O52+1)))),G$17-O52)),
SMALL(IF((SMALL(OFFSET($B51,,O52-1,,$B$7-O52+1),ROW(INDIRECT("a1:a"&amp;$B$7-O52+1)))=OFFSET($B52,,O52-1))*(MATCH(OFFSET($B52,,O52-1),SMALL(OFFSET($B51,,O52-1,,$B$7-O52+1),ROW(INDIRECT("a1:a"&amp;$B$7-O52+1))),0)=ROW(INDIRECT("a1:a"&amp;$B$7-O52+1))),"",SMALL(OFFSET($B51,,O52-1,,$B$7-O52+1),ROW(INDIRECT("a1:a"&amp;$B$7-O52+1)))),G$17-O52)))</f>
        <v>2</v>
      </c>
      <c r="H52" s="8">
        <f t="array" aca="1" ref="H52" ca="1">IF(OR($A52&gt;$B$9,H$17&gt;$B$7),"",CHOOSE(H$15,IF(P52=99,
IF(SUM(--(TRANSPOSE(LARGE(OFFSET($B51,,H$17,,$B$7-H$17),ROW(INDIRECT("a1:a"&amp;$B$7-H$17))))=OFFSET($B51,,H$17,,$B$7-H$17)))=$B$7-H$17,MIN(IF(H51&gt;=OFFSET($B51,,G$17,,$B$7-G$17),"",OFFSET($B51,,G$17,,$B$7-G$17))),H51),
SMALL(IF((SMALL(OFFSET($B51,,P52-1,,$B$7-P52+1),ROW(INDIRECT("a1:a"&amp;$B$7-P52+1)))=OFFSET($B52,,P52-1))*(MATCH(OFFSET($B52,,P52-1),SMALL(OFFSET($B51,,P52-1,,$B$7-P52+1),ROW(INDIRECT("a1:a"&amp;$B$7-P52+1))),0)=ROW(INDIRECT("a1:a"&amp;$B$7-P52+1))),"",SMALL(OFFSET($B51,,P52-1,,$B$7-P52+1),ROW(INDIRECT("a1:a"&amp;$B$7-P52+1)))),H$17-P52)),
SMALL(IF((SMALL(OFFSET($B51,,P52-1,,$B$7-P52+1),ROW(INDIRECT("a1:a"&amp;$B$7-P52+1)))=OFFSET($B52,,P52-1))*(MATCH(OFFSET($B52,,P52-1),SMALL(OFFSET($B51,,P52-1,,$B$7-P52+1),ROW(INDIRECT("a1:a"&amp;$B$7-P52+1))),0)=ROW(INDIRECT("a1:a"&amp;$B$7-P52+1))),"",SMALL(OFFSET($B51,,P52-1,,$B$7-P52+1),ROW(INDIRECT("a1:a"&amp;$B$7-P52+1)))),H$17-P52)))</f>
        <v>4</v>
      </c>
      <c r="I52" s="44">
        <f t="array" aca="1" ref="I52" ca="1">IF(OR($A52&gt;$B$9,I$17&gt;$B$7),"",CHOOSE(I$15,IF(Q52=99,
IF(SUM(--(TRANSPOSE(LARGE(OFFSET($B51,,I$17,,$B$7-I$17),ROW(INDIRECT("a1:a"&amp;$B$7-I$17))))=OFFSET($B51,,I$17,,$B$7-I$17)))=$B$7-I$17,MIN(IF(I51&gt;=OFFSET($B51,,H$17,,$B$7-H$17),"",OFFSET($B51,,H$17,,$B$7-H$17))),I51),
SMALL(IF((SMALL(OFFSET($B51,,Q52-1,,$B$7-Q52+1),ROW(INDIRECT("a1:a"&amp;$B$7-Q52+1)))=OFFSET($B52,,Q52-1))*(MATCH(OFFSET($B52,,Q52-1),SMALL(OFFSET($B51,,Q52-1,,$B$7-Q52+1),ROW(INDIRECT("a1:a"&amp;$B$7-Q52+1))),0)=ROW(INDIRECT("a1:a"&amp;$B$7-Q52+1))),"",SMALL(OFFSET($B51,,Q52-1,,$B$7-Q52+1),ROW(INDIRECT("a1:a"&amp;$B$7-Q52+1)))),I$17-Q52)),
SMALL(IF((SMALL(OFFSET($B51,,Q52-1,,$B$7-Q52+1),ROW(INDIRECT("a1:a"&amp;$B$7-Q52+1)))=OFFSET($B52,,Q52-1))*(MATCH(OFFSET($B52,,Q52-1),SMALL(OFFSET($B51,,Q52-1,,$B$7-Q52+1),ROW(INDIRECT("a1:a"&amp;$B$7-Q52+1))),0)=ROW(INDIRECT("a1:a"&amp;$B$7-Q52+1))),"",SMALL(OFFSET($B51,,Q52-1,,$B$7-Q52+1),ROW(INDIRECT("a1:a"&amp;$B$7-Q52+1)))),I$17-Q52)))</f>
        <v>3</v>
      </c>
      <c r="K52" s="26">
        <f t="array" aca="1" ref="K52" ca="1">MIN(IF($B52:B52&gt;$B51:B51,COLUMN($B$18:B51)-COLUMN($B$18)+1,99))</f>
        <v>99</v>
      </c>
      <c r="L52" s="26">
        <f t="array" aca="1" ref="L52" ca="1">MIN(IF($B52:C52&gt;$B51:C51,COLUMN($B$18:C51)-COLUMN($B$18)+1,99))</f>
        <v>99</v>
      </c>
      <c r="M52" s="26">
        <f t="array" aca="1" ref="M52" ca="1">MIN(IF($B52:D52&gt;$B51:D51,COLUMN($B$18:D51)-COLUMN($B$18)+1,99))</f>
        <v>99</v>
      </c>
      <c r="N52" s="26">
        <f t="array" aca="1" ref="N52" ca="1">MIN(IF($B52:E52&gt;$B51:E51,COLUMN($B$18:E51)-COLUMN($B$18)+1,99))</f>
        <v>99</v>
      </c>
      <c r="O52" s="26">
        <f t="array" aca="1" ref="O52" ca="1">MIN(IF($B52:F52&gt;$B51:F51,COLUMN($B$18:F51)-COLUMN($B$18)+1,99))</f>
        <v>99</v>
      </c>
      <c r="P52" s="26">
        <f t="array" aca="1" ref="P52" ca="1">MIN(IF($B52:G52&gt;$B51:G51,COLUMN($B$18:G51)-COLUMN($B$18)+1,99))</f>
        <v>99</v>
      </c>
      <c r="Q52" s="48">
        <f t="array" aca="1" ref="Q52" ca="1">MIN(IF($B52:H52&gt;$B51:H51,COLUMN($B$18:H51)-COLUMN($B$18)+1,99))</f>
        <v>7</v>
      </c>
      <c r="AC52" s="4"/>
    </row>
    <row r="53" spans="1:29" ht="12.75" x14ac:dyDescent="0.2">
      <c r="A53" s="10">
        <v>36</v>
      </c>
      <c r="B53" s="8">
        <f t="array" aca="1" ref="B53" ca="1">IF(A53&gt;$B$9,"",IF(SUM(--(TRANSPOSE(LARGE(OFFSET($B52,,B$17,,$B$7-B$17),ROW(INDIRECT("a1:a"&amp;$B$7-B$17))))=OFFSET($B52,,B$17,,$B$7-B$17)))=$B$7-B$17,OFFSET($B$12,,MATCH(B52,$B$12:$H$12,FALSE)),B52))</f>
        <v>1</v>
      </c>
      <c r="C53" s="8">
        <f t="array" aca="1" ref="C53" ca="1">IF(OR($A53&gt;$B$9,C$17&gt;$B$7),"",CHOOSE(C$15,IF(K53=99,
IF(SUM(--(TRANSPOSE(LARGE(OFFSET($B52,,C$17,,$B$7-C$17),ROW(INDIRECT("a1:a"&amp;$B$7-C$17))))=OFFSET($B52,,C$17,,$B$7-C$17)))=$B$7-C$17,MIN(IF(C52&gt;=OFFSET($B52,,B$17,,$B$7-B$17),"",OFFSET($B52,,B$17,,$B$7-B$17))),C52),
SMALL(IF((SMALL(OFFSET($B52,,K53-1,,$B$7-K53+1),ROW(INDIRECT("a1:a"&amp;$B$7-K53+1)))=OFFSET($B53,,K53-1))*(MATCH(OFFSET($B53,,K53-1),SMALL(OFFSET($B52,,K53-1,,$B$7-K53+1),ROW(INDIRECT("a1:a"&amp;$B$7-K53+1))),0)=ROW(INDIRECT("a1:a"&amp;$B$7-K53+1))),"",SMALL(OFFSET($B52,,K53-1,,$B$7-K53+1),ROW(INDIRECT("a1:a"&amp;$B$7-K53+1)))),C$17-K53)),
SMALL(IF((SMALL(OFFSET($B52,,K53-1,,$B$7-K53+1),ROW(INDIRECT("a1:a"&amp;$B$7-K53+1)))=OFFSET($B53,,K53-1))*(MATCH(OFFSET($B53,,K53-1),SMALL(OFFSET($B52,,K53-1,,$B$7-K53+1),ROW(INDIRECT("a1:a"&amp;$B$7-K53+1))),0)=ROW(INDIRECT("a1:a"&amp;$B$7-K53+1))),"",SMALL(OFFSET($B52,,K53-1,,$B$7-K53+1),ROW(INDIRECT("a1:a"&amp;$B$7-K53+1)))),C$17-K53)))</f>
        <v>1</v>
      </c>
      <c r="D53" s="8">
        <f t="array" aca="1" ref="D53" ca="1">IF(OR($A53&gt;$B$9,D$17&gt;$B$7),"",CHOOSE(D$15,IF(L53=99,
IF(SUM(--(TRANSPOSE(LARGE(OFFSET($B52,,D$17,,$B$7-D$17),ROW(INDIRECT("a1:a"&amp;$B$7-D$17))))=OFFSET($B52,,D$17,,$B$7-D$17)))=$B$7-D$17,MIN(IF(D52&gt;=OFFSET($B52,,C$17,,$B$7-C$17),"",OFFSET($B52,,C$17,,$B$7-C$17))),D52),
SMALL(IF((SMALL(OFFSET($B52,,L53-1,,$B$7-L53+1),ROW(INDIRECT("a1:a"&amp;$B$7-L53+1)))=OFFSET($B53,,L53-1))*(MATCH(OFFSET($B53,,L53-1),SMALL(OFFSET($B52,,L53-1,,$B$7-L53+1),ROW(INDIRECT("a1:a"&amp;$B$7-L53+1))),0)=ROW(INDIRECT("a1:a"&amp;$B$7-L53+1))),"",SMALL(OFFSET($B52,,L53-1,,$B$7-L53+1),ROW(INDIRECT("a1:a"&amp;$B$7-L53+1)))),D$17-L53)),
SMALL(IF((SMALL(OFFSET($B52,,L53-1,,$B$7-L53+1),ROW(INDIRECT("a1:a"&amp;$B$7-L53+1)))=OFFSET($B53,,L53-1))*(MATCH(OFFSET($B53,,L53-1),SMALL(OFFSET($B52,,L53-1,,$B$7-L53+1),ROW(INDIRECT("a1:a"&amp;$B$7-L53+1))),0)=ROW(INDIRECT("a1:a"&amp;$B$7-L53+1))),"",SMALL(OFFSET($B52,,L53-1,,$B$7-L53+1),ROW(INDIRECT("a1:a"&amp;$B$7-L53+1)))),D$17-L53)))</f>
        <v>2</v>
      </c>
      <c r="E53" s="8">
        <f t="array" aca="1" ref="E53" ca="1">IF(OR($A53&gt;$B$9,E$17&gt;$B$7),"",CHOOSE(E$15,IF(M53=99,
IF(SUM(--(TRANSPOSE(LARGE(OFFSET($B52,,E$17,,$B$7-E$17),ROW(INDIRECT("a1:a"&amp;$B$7-E$17))))=OFFSET($B52,,E$17,,$B$7-E$17)))=$B$7-E$17,MIN(IF(E52&gt;=OFFSET($B52,,D$17,,$B$7-D$17),"",OFFSET($B52,,D$17,,$B$7-D$17))),E52),
SMALL(IF((SMALL(OFFSET($B52,,M53-1,,$B$7-M53+1),ROW(INDIRECT("a1:a"&amp;$B$7-M53+1)))=OFFSET($B53,,M53-1))*(MATCH(OFFSET($B53,,M53-1),SMALL(OFFSET($B52,,M53-1,,$B$7-M53+1),ROW(INDIRECT("a1:a"&amp;$B$7-M53+1))),0)=ROW(INDIRECT("a1:a"&amp;$B$7-M53+1))),"",SMALL(OFFSET($B52,,M53-1,,$B$7-M53+1),ROW(INDIRECT("a1:a"&amp;$B$7-M53+1)))),E$17-M53)),
SMALL(IF((SMALL(OFFSET($B52,,M53-1,,$B$7-M53+1),ROW(INDIRECT("a1:a"&amp;$B$7-M53+1)))=OFFSET($B53,,M53-1))*(MATCH(OFFSET($B53,,M53-1),SMALL(OFFSET($B52,,M53-1,,$B$7-M53+1),ROW(INDIRECT("a1:a"&amp;$B$7-M53+1))),0)=ROW(INDIRECT("a1:a"&amp;$B$7-M53+1))),"",SMALL(OFFSET($B52,,M53-1,,$B$7-M53+1),ROW(INDIRECT("a1:a"&amp;$B$7-M53+1)))),E$17-M53)))</f>
        <v>1</v>
      </c>
      <c r="F53" s="8">
        <f t="array" aca="1" ref="F53" ca="1">IF(OR($A53&gt;$B$9,F$17&gt;$B$7),"",CHOOSE(F$15,IF(N53=99,
IF(SUM(--(TRANSPOSE(LARGE(OFFSET($B52,,F$17,,$B$7-F$17),ROW(INDIRECT("a1:a"&amp;$B$7-F$17))))=OFFSET($B52,,F$17,,$B$7-F$17)))=$B$7-F$17,MIN(IF(F52&gt;=OFFSET($B52,,E$17,,$B$7-E$17),"",OFFSET($B52,,E$17,,$B$7-E$17))),F52),
SMALL(IF((SMALL(OFFSET($B52,,N53-1,,$B$7-N53+1),ROW(INDIRECT("a1:a"&amp;$B$7-N53+1)))=OFFSET($B53,,N53-1))*(MATCH(OFFSET($B53,,N53-1),SMALL(OFFSET($B52,,N53-1,,$B$7-N53+1),ROW(INDIRECT("a1:a"&amp;$B$7-N53+1))),0)=ROW(INDIRECT("a1:a"&amp;$B$7-N53+1))),"",SMALL(OFFSET($B52,,N53-1,,$B$7-N53+1),ROW(INDIRECT("a1:a"&amp;$B$7-N53+1)))),F$17-N53)),
SMALL(IF((SMALL(OFFSET($B52,,N53-1,,$B$7-N53+1),ROW(INDIRECT("a1:a"&amp;$B$7-N53+1)))=OFFSET($B53,,N53-1))*(MATCH(OFFSET($B53,,N53-1),SMALL(OFFSET($B52,,N53-1,,$B$7-N53+1),ROW(INDIRECT("a1:a"&amp;$B$7-N53+1))),0)=ROW(INDIRECT("a1:a"&amp;$B$7-N53+1))),"",SMALL(OFFSET($B52,,N53-1,,$B$7-N53+1),ROW(INDIRECT("a1:a"&amp;$B$7-N53+1)))),F$17-N53)))</f>
        <v>3</v>
      </c>
      <c r="G53" s="8">
        <f t="array" aca="1" ref="G53" ca="1">IF(OR($A53&gt;$B$9,G$17&gt;$B$7),"",CHOOSE(G$15,IF(O53=99,
IF(SUM(--(TRANSPOSE(LARGE(OFFSET($B52,,G$17,,$B$7-G$17),ROW(INDIRECT("a1:a"&amp;$B$7-G$17))))=OFFSET($B52,,G$17,,$B$7-G$17)))=$B$7-G$17,MIN(IF(G52&gt;=OFFSET($B52,,F$17,,$B$7-F$17),"",OFFSET($B52,,F$17,,$B$7-F$17))),G52),
SMALL(IF((SMALL(OFFSET($B52,,O53-1,,$B$7-O53+1),ROW(INDIRECT("a1:a"&amp;$B$7-O53+1)))=OFFSET($B53,,O53-1))*(MATCH(OFFSET($B53,,O53-1),SMALL(OFFSET($B52,,O53-1,,$B$7-O53+1),ROW(INDIRECT("a1:a"&amp;$B$7-O53+1))),0)=ROW(INDIRECT("a1:a"&amp;$B$7-O53+1))),"",SMALL(OFFSET($B52,,O53-1,,$B$7-O53+1),ROW(INDIRECT("a1:a"&amp;$B$7-O53+1)))),G$17-O53)),
SMALL(IF((SMALL(OFFSET($B52,,O53-1,,$B$7-O53+1),ROW(INDIRECT("a1:a"&amp;$B$7-O53+1)))=OFFSET($B53,,O53-1))*(MATCH(OFFSET($B53,,O53-1),SMALL(OFFSET($B52,,O53-1,,$B$7-O53+1),ROW(INDIRECT("a1:a"&amp;$B$7-O53+1))),0)=ROW(INDIRECT("a1:a"&amp;$B$7-O53+1))),"",SMALL(OFFSET($B52,,O53-1,,$B$7-O53+1),ROW(INDIRECT("a1:a"&amp;$B$7-O53+1)))),G$17-O53)))</f>
        <v>3</v>
      </c>
      <c r="H53" s="8">
        <f t="array" aca="1" ref="H53" ca="1">IF(OR($A53&gt;$B$9,H$17&gt;$B$7),"",CHOOSE(H$15,IF(P53=99,
IF(SUM(--(TRANSPOSE(LARGE(OFFSET($B52,,H$17,,$B$7-H$17),ROW(INDIRECT("a1:a"&amp;$B$7-H$17))))=OFFSET($B52,,H$17,,$B$7-H$17)))=$B$7-H$17,MIN(IF(H52&gt;=OFFSET($B52,,G$17,,$B$7-G$17),"",OFFSET($B52,,G$17,,$B$7-G$17))),H52),
SMALL(IF((SMALL(OFFSET($B52,,P53-1,,$B$7-P53+1),ROW(INDIRECT("a1:a"&amp;$B$7-P53+1)))=OFFSET($B53,,P53-1))*(MATCH(OFFSET($B53,,P53-1),SMALL(OFFSET($B52,,P53-1,,$B$7-P53+1),ROW(INDIRECT("a1:a"&amp;$B$7-P53+1))),0)=ROW(INDIRECT("a1:a"&amp;$B$7-P53+1))),"",SMALL(OFFSET($B52,,P53-1,,$B$7-P53+1),ROW(INDIRECT("a1:a"&amp;$B$7-P53+1)))),H$17-P53)),
SMALL(IF((SMALL(OFFSET($B52,,P53-1,,$B$7-P53+1),ROW(INDIRECT("a1:a"&amp;$B$7-P53+1)))=OFFSET($B53,,P53-1))*(MATCH(OFFSET($B53,,P53-1),SMALL(OFFSET($B52,,P53-1,,$B$7-P53+1),ROW(INDIRECT("a1:a"&amp;$B$7-P53+1))),0)=ROW(INDIRECT("a1:a"&amp;$B$7-P53+1))),"",SMALL(OFFSET($B52,,P53-1,,$B$7-P53+1),ROW(INDIRECT("a1:a"&amp;$B$7-P53+1)))),H$17-P53)))</f>
        <v>2</v>
      </c>
      <c r="I53" s="44">
        <f t="array" aca="1" ref="I53" ca="1">IF(OR($A53&gt;$B$9,I$17&gt;$B$7),"",CHOOSE(I$15,IF(Q53=99,
IF(SUM(--(TRANSPOSE(LARGE(OFFSET($B52,,I$17,,$B$7-I$17),ROW(INDIRECT("a1:a"&amp;$B$7-I$17))))=OFFSET($B52,,I$17,,$B$7-I$17)))=$B$7-I$17,MIN(IF(I52&gt;=OFFSET($B52,,H$17,,$B$7-H$17),"",OFFSET($B52,,H$17,,$B$7-H$17))),I52),
SMALL(IF((SMALL(OFFSET($B52,,Q53-1,,$B$7-Q53+1),ROW(INDIRECT("a1:a"&amp;$B$7-Q53+1)))=OFFSET($B53,,Q53-1))*(MATCH(OFFSET($B53,,Q53-1),SMALL(OFFSET($B52,,Q53-1,,$B$7-Q53+1),ROW(INDIRECT("a1:a"&amp;$B$7-Q53+1))),0)=ROW(INDIRECT("a1:a"&amp;$B$7-Q53+1))),"",SMALL(OFFSET($B52,,Q53-1,,$B$7-Q53+1),ROW(INDIRECT("a1:a"&amp;$B$7-Q53+1)))),I$17-Q53)),
SMALL(IF((SMALL(OFFSET($B52,,Q53-1,,$B$7-Q53+1),ROW(INDIRECT("a1:a"&amp;$B$7-Q53+1)))=OFFSET($B53,,Q53-1))*(MATCH(OFFSET($B53,,Q53-1),SMALL(OFFSET($B52,,Q53-1,,$B$7-Q53+1),ROW(INDIRECT("a1:a"&amp;$B$7-Q53+1))),0)=ROW(INDIRECT("a1:a"&amp;$B$7-Q53+1))),"",SMALL(OFFSET($B52,,Q53-1,,$B$7-Q53+1),ROW(INDIRECT("a1:a"&amp;$B$7-Q53+1)))),I$17-Q53)))</f>
        <v>4</v>
      </c>
      <c r="K53" s="26">
        <f t="array" aca="1" ref="K53" ca="1">MIN(IF($B53:B53&gt;$B52:B52,COLUMN($B$18:B52)-COLUMN($B$18)+1,99))</f>
        <v>99</v>
      </c>
      <c r="L53" s="26">
        <f t="array" aca="1" ref="L53" ca="1">MIN(IF($B53:C53&gt;$B52:C52,COLUMN($B$18:C52)-COLUMN($B$18)+1,99))</f>
        <v>99</v>
      </c>
      <c r="M53" s="26">
        <f t="array" aca="1" ref="M53" ca="1">MIN(IF($B53:D53&gt;$B52:D52,COLUMN($B$18:D52)-COLUMN($B$18)+1,99))</f>
        <v>99</v>
      </c>
      <c r="N53" s="26">
        <f t="array" aca="1" ref="N53" ca="1">MIN(IF($B53:E53&gt;$B52:E52,COLUMN($B$18:E52)-COLUMN($B$18)+1,99))</f>
        <v>99</v>
      </c>
      <c r="O53" s="26">
        <f t="array" aca="1" ref="O53" ca="1">MIN(IF($B53:F53&gt;$B52:F52,COLUMN($B$18:F52)-COLUMN($B$18)+1,99))</f>
        <v>99</v>
      </c>
      <c r="P53" s="26">
        <f t="array" aca="1" ref="P53" ca="1">MIN(IF($B53:G53&gt;$B52:G52,COLUMN($B$18:G52)-COLUMN($B$18)+1,99))</f>
        <v>6</v>
      </c>
      <c r="Q53" s="48">
        <f t="array" aca="1" ref="Q53" ca="1">MIN(IF($B53:H53&gt;$B52:H52,COLUMN($B$18:H52)-COLUMN($B$18)+1,99))</f>
        <v>6</v>
      </c>
      <c r="AC53" s="4"/>
    </row>
    <row r="54" spans="1:29" ht="12.75" x14ac:dyDescent="0.2">
      <c r="A54" s="10">
        <v>37</v>
      </c>
      <c r="B54" s="8">
        <f t="array" aca="1" ref="B54" ca="1">IF(A54&gt;$B$9,"",IF(SUM(--(TRANSPOSE(LARGE(OFFSET($B53,,B$17,,$B$7-B$17),ROW(INDIRECT("a1:a"&amp;$B$7-B$17))))=OFFSET($B53,,B$17,,$B$7-B$17)))=$B$7-B$17,OFFSET($B$12,,MATCH(B53,$B$12:$H$12,FALSE)),B53))</f>
        <v>1</v>
      </c>
      <c r="C54" s="8">
        <f t="array" aca="1" ref="C54" ca="1">IF(OR($A54&gt;$B$9,C$17&gt;$B$7),"",CHOOSE(C$15,IF(K54=99,
IF(SUM(--(TRANSPOSE(LARGE(OFFSET($B53,,C$17,,$B$7-C$17),ROW(INDIRECT("a1:a"&amp;$B$7-C$17))))=OFFSET($B53,,C$17,,$B$7-C$17)))=$B$7-C$17,MIN(IF(C53&gt;=OFFSET($B53,,B$17,,$B$7-B$17),"",OFFSET($B53,,B$17,,$B$7-B$17))),C53),
SMALL(IF((SMALL(OFFSET($B53,,K54-1,,$B$7-K54+1),ROW(INDIRECT("a1:a"&amp;$B$7-K54+1)))=OFFSET($B54,,K54-1))*(MATCH(OFFSET($B54,,K54-1),SMALL(OFFSET($B53,,K54-1,,$B$7-K54+1),ROW(INDIRECT("a1:a"&amp;$B$7-K54+1))),0)=ROW(INDIRECT("a1:a"&amp;$B$7-K54+1))),"",SMALL(OFFSET($B53,,K54-1,,$B$7-K54+1),ROW(INDIRECT("a1:a"&amp;$B$7-K54+1)))),C$17-K54)),
SMALL(IF((SMALL(OFFSET($B53,,K54-1,,$B$7-K54+1),ROW(INDIRECT("a1:a"&amp;$B$7-K54+1)))=OFFSET($B54,,K54-1))*(MATCH(OFFSET($B54,,K54-1),SMALL(OFFSET($B53,,K54-1,,$B$7-K54+1),ROW(INDIRECT("a1:a"&amp;$B$7-K54+1))),0)=ROW(INDIRECT("a1:a"&amp;$B$7-K54+1))),"",SMALL(OFFSET($B53,,K54-1,,$B$7-K54+1),ROW(INDIRECT("a1:a"&amp;$B$7-K54+1)))),C$17-K54)))</f>
        <v>1</v>
      </c>
      <c r="D54" s="8">
        <f t="array" aca="1" ref="D54" ca="1">IF(OR($A54&gt;$B$9,D$17&gt;$B$7),"",CHOOSE(D$15,IF(L54=99,
IF(SUM(--(TRANSPOSE(LARGE(OFFSET($B53,,D$17,,$B$7-D$17),ROW(INDIRECT("a1:a"&amp;$B$7-D$17))))=OFFSET($B53,,D$17,,$B$7-D$17)))=$B$7-D$17,MIN(IF(D53&gt;=OFFSET($B53,,C$17,,$B$7-C$17),"",OFFSET($B53,,C$17,,$B$7-C$17))),D53),
SMALL(IF((SMALL(OFFSET($B53,,L54-1,,$B$7-L54+1),ROW(INDIRECT("a1:a"&amp;$B$7-L54+1)))=OFFSET($B54,,L54-1))*(MATCH(OFFSET($B54,,L54-1),SMALL(OFFSET($B53,,L54-1,,$B$7-L54+1),ROW(INDIRECT("a1:a"&amp;$B$7-L54+1))),0)=ROW(INDIRECT("a1:a"&amp;$B$7-L54+1))),"",SMALL(OFFSET($B53,,L54-1,,$B$7-L54+1),ROW(INDIRECT("a1:a"&amp;$B$7-L54+1)))),D$17-L54)),
SMALL(IF((SMALL(OFFSET($B53,,L54-1,,$B$7-L54+1),ROW(INDIRECT("a1:a"&amp;$B$7-L54+1)))=OFFSET($B54,,L54-1))*(MATCH(OFFSET($B54,,L54-1),SMALL(OFFSET($B53,,L54-1,,$B$7-L54+1),ROW(INDIRECT("a1:a"&amp;$B$7-L54+1))),0)=ROW(INDIRECT("a1:a"&amp;$B$7-L54+1))),"",SMALL(OFFSET($B53,,L54-1,,$B$7-L54+1),ROW(INDIRECT("a1:a"&amp;$B$7-L54+1)))),D$17-L54)))</f>
        <v>2</v>
      </c>
      <c r="E54" s="8">
        <f t="array" aca="1" ref="E54" ca="1">IF(OR($A54&gt;$B$9,E$17&gt;$B$7),"",CHOOSE(E$15,IF(M54=99,
IF(SUM(--(TRANSPOSE(LARGE(OFFSET($B53,,E$17,,$B$7-E$17),ROW(INDIRECT("a1:a"&amp;$B$7-E$17))))=OFFSET($B53,,E$17,,$B$7-E$17)))=$B$7-E$17,MIN(IF(E53&gt;=OFFSET($B53,,D$17,,$B$7-D$17),"",OFFSET($B53,,D$17,,$B$7-D$17))),E53),
SMALL(IF((SMALL(OFFSET($B53,,M54-1,,$B$7-M54+1),ROW(INDIRECT("a1:a"&amp;$B$7-M54+1)))=OFFSET($B54,,M54-1))*(MATCH(OFFSET($B54,,M54-1),SMALL(OFFSET($B53,,M54-1,,$B$7-M54+1),ROW(INDIRECT("a1:a"&amp;$B$7-M54+1))),0)=ROW(INDIRECT("a1:a"&amp;$B$7-M54+1))),"",SMALL(OFFSET($B53,,M54-1,,$B$7-M54+1),ROW(INDIRECT("a1:a"&amp;$B$7-M54+1)))),E$17-M54)),
SMALL(IF((SMALL(OFFSET($B53,,M54-1,,$B$7-M54+1),ROW(INDIRECT("a1:a"&amp;$B$7-M54+1)))=OFFSET($B54,,M54-1))*(MATCH(OFFSET($B54,,M54-1),SMALL(OFFSET($B53,,M54-1,,$B$7-M54+1),ROW(INDIRECT("a1:a"&amp;$B$7-M54+1))),0)=ROW(INDIRECT("a1:a"&amp;$B$7-M54+1))),"",SMALL(OFFSET($B53,,M54-1,,$B$7-M54+1),ROW(INDIRECT("a1:a"&amp;$B$7-M54+1)))),E$17-M54)))</f>
        <v>1</v>
      </c>
      <c r="F54" s="8">
        <f t="array" aca="1" ref="F54" ca="1">IF(OR($A54&gt;$B$9,F$17&gt;$B$7),"",CHOOSE(F$15,IF(N54=99,
IF(SUM(--(TRANSPOSE(LARGE(OFFSET($B53,,F$17,,$B$7-F$17),ROW(INDIRECT("a1:a"&amp;$B$7-F$17))))=OFFSET($B53,,F$17,,$B$7-F$17)))=$B$7-F$17,MIN(IF(F53&gt;=OFFSET($B53,,E$17,,$B$7-E$17),"",OFFSET($B53,,E$17,,$B$7-E$17))),F53),
SMALL(IF((SMALL(OFFSET($B53,,N54-1,,$B$7-N54+1),ROW(INDIRECT("a1:a"&amp;$B$7-N54+1)))=OFFSET($B54,,N54-1))*(MATCH(OFFSET($B54,,N54-1),SMALL(OFFSET($B53,,N54-1,,$B$7-N54+1),ROW(INDIRECT("a1:a"&amp;$B$7-N54+1))),0)=ROW(INDIRECT("a1:a"&amp;$B$7-N54+1))),"",SMALL(OFFSET($B53,,N54-1,,$B$7-N54+1),ROW(INDIRECT("a1:a"&amp;$B$7-N54+1)))),F$17-N54)),
SMALL(IF((SMALL(OFFSET($B53,,N54-1,,$B$7-N54+1),ROW(INDIRECT("a1:a"&amp;$B$7-N54+1)))=OFFSET($B54,,N54-1))*(MATCH(OFFSET($B54,,N54-1),SMALL(OFFSET($B53,,N54-1,,$B$7-N54+1),ROW(INDIRECT("a1:a"&amp;$B$7-N54+1))),0)=ROW(INDIRECT("a1:a"&amp;$B$7-N54+1))),"",SMALL(OFFSET($B53,,N54-1,,$B$7-N54+1),ROW(INDIRECT("a1:a"&amp;$B$7-N54+1)))),F$17-N54)))</f>
        <v>3</v>
      </c>
      <c r="G54" s="8">
        <f t="array" aca="1" ref="G54" ca="1">IF(OR($A54&gt;$B$9,G$17&gt;$B$7),"",CHOOSE(G$15,IF(O54=99,
IF(SUM(--(TRANSPOSE(LARGE(OFFSET($B53,,G$17,,$B$7-G$17),ROW(INDIRECT("a1:a"&amp;$B$7-G$17))))=OFFSET($B53,,G$17,,$B$7-G$17)))=$B$7-G$17,MIN(IF(G53&gt;=OFFSET($B53,,F$17,,$B$7-F$17),"",OFFSET($B53,,F$17,,$B$7-F$17))),G53),
SMALL(IF((SMALL(OFFSET($B53,,O54-1,,$B$7-O54+1),ROW(INDIRECT("a1:a"&amp;$B$7-O54+1)))=OFFSET($B54,,O54-1))*(MATCH(OFFSET($B54,,O54-1),SMALL(OFFSET($B53,,O54-1,,$B$7-O54+1),ROW(INDIRECT("a1:a"&amp;$B$7-O54+1))),0)=ROW(INDIRECT("a1:a"&amp;$B$7-O54+1))),"",SMALL(OFFSET($B53,,O54-1,,$B$7-O54+1),ROW(INDIRECT("a1:a"&amp;$B$7-O54+1)))),G$17-O54)),
SMALL(IF((SMALL(OFFSET($B53,,O54-1,,$B$7-O54+1),ROW(INDIRECT("a1:a"&amp;$B$7-O54+1)))=OFFSET($B54,,O54-1))*(MATCH(OFFSET($B54,,O54-1),SMALL(OFFSET($B53,,O54-1,,$B$7-O54+1),ROW(INDIRECT("a1:a"&amp;$B$7-O54+1))),0)=ROW(INDIRECT("a1:a"&amp;$B$7-O54+1))),"",SMALL(OFFSET($B53,,O54-1,,$B$7-O54+1),ROW(INDIRECT("a1:a"&amp;$B$7-O54+1)))),G$17-O54)))</f>
        <v>3</v>
      </c>
      <c r="H54" s="8">
        <f t="array" aca="1" ref="H54" ca="1">IF(OR($A54&gt;$B$9,H$17&gt;$B$7),"",CHOOSE(H$15,IF(P54=99,
IF(SUM(--(TRANSPOSE(LARGE(OFFSET($B53,,H$17,,$B$7-H$17),ROW(INDIRECT("a1:a"&amp;$B$7-H$17))))=OFFSET($B53,,H$17,,$B$7-H$17)))=$B$7-H$17,MIN(IF(H53&gt;=OFFSET($B53,,G$17,,$B$7-G$17),"",OFFSET($B53,,G$17,,$B$7-G$17))),H53),
SMALL(IF((SMALL(OFFSET($B53,,P54-1,,$B$7-P54+1),ROW(INDIRECT("a1:a"&amp;$B$7-P54+1)))=OFFSET($B54,,P54-1))*(MATCH(OFFSET($B54,,P54-1),SMALL(OFFSET($B53,,P54-1,,$B$7-P54+1),ROW(INDIRECT("a1:a"&amp;$B$7-P54+1))),0)=ROW(INDIRECT("a1:a"&amp;$B$7-P54+1))),"",SMALL(OFFSET($B53,,P54-1,,$B$7-P54+1),ROW(INDIRECT("a1:a"&amp;$B$7-P54+1)))),H$17-P54)),
SMALL(IF((SMALL(OFFSET($B53,,P54-1,,$B$7-P54+1),ROW(INDIRECT("a1:a"&amp;$B$7-P54+1)))=OFFSET($B54,,P54-1))*(MATCH(OFFSET($B54,,P54-1),SMALL(OFFSET($B53,,P54-1,,$B$7-P54+1),ROW(INDIRECT("a1:a"&amp;$B$7-P54+1))),0)=ROW(INDIRECT("a1:a"&amp;$B$7-P54+1))),"",SMALL(OFFSET($B53,,P54-1,,$B$7-P54+1),ROW(INDIRECT("a1:a"&amp;$B$7-P54+1)))),H$17-P54)))</f>
        <v>4</v>
      </c>
      <c r="I54" s="44">
        <f t="array" aca="1" ref="I54" ca="1">IF(OR($A54&gt;$B$9,I$17&gt;$B$7),"",CHOOSE(I$15,IF(Q54=99,
IF(SUM(--(TRANSPOSE(LARGE(OFFSET($B53,,I$17,,$B$7-I$17),ROW(INDIRECT("a1:a"&amp;$B$7-I$17))))=OFFSET($B53,,I$17,,$B$7-I$17)))=$B$7-I$17,MIN(IF(I53&gt;=OFFSET($B53,,H$17,,$B$7-H$17),"",OFFSET($B53,,H$17,,$B$7-H$17))),I53),
SMALL(IF((SMALL(OFFSET($B53,,Q54-1,,$B$7-Q54+1),ROW(INDIRECT("a1:a"&amp;$B$7-Q54+1)))=OFFSET($B54,,Q54-1))*(MATCH(OFFSET($B54,,Q54-1),SMALL(OFFSET($B53,,Q54-1,,$B$7-Q54+1),ROW(INDIRECT("a1:a"&amp;$B$7-Q54+1))),0)=ROW(INDIRECT("a1:a"&amp;$B$7-Q54+1))),"",SMALL(OFFSET($B53,,Q54-1,,$B$7-Q54+1),ROW(INDIRECT("a1:a"&amp;$B$7-Q54+1)))),I$17-Q54)),
SMALL(IF((SMALL(OFFSET($B53,,Q54-1,,$B$7-Q54+1),ROW(INDIRECT("a1:a"&amp;$B$7-Q54+1)))=OFFSET($B54,,Q54-1))*(MATCH(OFFSET($B54,,Q54-1),SMALL(OFFSET($B53,,Q54-1,,$B$7-Q54+1),ROW(INDIRECT("a1:a"&amp;$B$7-Q54+1))),0)=ROW(INDIRECT("a1:a"&amp;$B$7-Q54+1))),"",SMALL(OFFSET($B53,,Q54-1,,$B$7-Q54+1),ROW(INDIRECT("a1:a"&amp;$B$7-Q54+1)))),I$17-Q54)))</f>
        <v>2</v>
      </c>
      <c r="K54" s="26">
        <f t="array" aca="1" ref="K54" ca="1">MIN(IF($B54:B54&gt;$B53:B53,COLUMN($B$18:B53)-COLUMN($B$18)+1,99))</f>
        <v>99</v>
      </c>
      <c r="L54" s="26">
        <f t="array" aca="1" ref="L54" ca="1">MIN(IF($B54:C54&gt;$B53:C53,COLUMN($B$18:C53)-COLUMN($B$18)+1,99))</f>
        <v>99</v>
      </c>
      <c r="M54" s="26">
        <f t="array" aca="1" ref="M54" ca="1">MIN(IF($B54:D54&gt;$B53:D53,COLUMN($B$18:D53)-COLUMN($B$18)+1,99))</f>
        <v>99</v>
      </c>
      <c r="N54" s="26">
        <f t="array" aca="1" ref="N54" ca="1">MIN(IF($B54:E54&gt;$B53:E53,COLUMN($B$18:E53)-COLUMN($B$18)+1,99))</f>
        <v>99</v>
      </c>
      <c r="O54" s="26">
        <f t="array" aca="1" ref="O54" ca="1">MIN(IF($B54:F54&gt;$B53:F53,COLUMN($B$18:F53)-COLUMN($B$18)+1,99))</f>
        <v>99</v>
      </c>
      <c r="P54" s="26">
        <f t="array" aca="1" ref="P54" ca="1">MIN(IF($B54:G54&gt;$B53:G53,COLUMN($B$18:G53)-COLUMN($B$18)+1,99))</f>
        <v>99</v>
      </c>
      <c r="Q54" s="48">
        <f t="array" aca="1" ref="Q54" ca="1">MIN(IF($B54:H54&gt;$B53:H53,COLUMN($B$18:H53)-COLUMN($B$18)+1,99))</f>
        <v>7</v>
      </c>
      <c r="AC54" s="4"/>
    </row>
    <row r="55" spans="1:29" ht="12.75" x14ac:dyDescent="0.2">
      <c r="A55" s="10">
        <v>38</v>
      </c>
      <c r="B55" s="8">
        <f t="array" aca="1" ref="B55" ca="1">IF(A55&gt;$B$9,"",IF(SUM(--(TRANSPOSE(LARGE(OFFSET($B54,,B$17,,$B$7-B$17),ROW(INDIRECT("a1:a"&amp;$B$7-B$17))))=OFFSET($B54,,B$17,,$B$7-B$17)))=$B$7-B$17,OFFSET($B$12,,MATCH(B54,$B$12:$H$12,FALSE)),B54))</f>
        <v>1</v>
      </c>
      <c r="C55" s="8">
        <f t="array" aca="1" ref="C55" ca="1">IF(OR($A55&gt;$B$9,C$17&gt;$B$7),"",CHOOSE(C$15,IF(K55=99,
IF(SUM(--(TRANSPOSE(LARGE(OFFSET($B54,,C$17,,$B$7-C$17),ROW(INDIRECT("a1:a"&amp;$B$7-C$17))))=OFFSET($B54,,C$17,,$B$7-C$17)))=$B$7-C$17,MIN(IF(C54&gt;=OFFSET($B54,,B$17,,$B$7-B$17),"",OFFSET($B54,,B$17,,$B$7-B$17))),C54),
SMALL(IF((SMALL(OFFSET($B54,,K55-1,,$B$7-K55+1),ROW(INDIRECT("a1:a"&amp;$B$7-K55+1)))=OFFSET($B55,,K55-1))*(MATCH(OFFSET($B55,,K55-1),SMALL(OFFSET($B54,,K55-1,,$B$7-K55+1),ROW(INDIRECT("a1:a"&amp;$B$7-K55+1))),0)=ROW(INDIRECT("a1:a"&amp;$B$7-K55+1))),"",SMALL(OFFSET($B54,,K55-1,,$B$7-K55+1),ROW(INDIRECT("a1:a"&amp;$B$7-K55+1)))),C$17-K55)),
SMALL(IF((SMALL(OFFSET($B54,,K55-1,,$B$7-K55+1),ROW(INDIRECT("a1:a"&amp;$B$7-K55+1)))=OFFSET($B55,,K55-1))*(MATCH(OFFSET($B55,,K55-1),SMALL(OFFSET($B54,,K55-1,,$B$7-K55+1),ROW(INDIRECT("a1:a"&amp;$B$7-K55+1))),0)=ROW(INDIRECT("a1:a"&amp;$B$7-K55+1))),"",SMALL(OFFSET($B54,,K55-1,,$B$7-K55+1),ROW(INDIRECT("a1:a"&amp;$B$7-K55+1)))),C$17-K55)))</f>
        <v>1</v>
      </c>
      <c r="D55" s="8">
        <f t="array" aca="1" ref="D55" ca="1">IF(OR($A55&gt;$B$9,D$17&gt;$B$7),"",CHOOSE(D$15,IF(L55=99,
IF(SUM(--(TRANSPOSE(LARGE(OFFSET($B54,,D$17,,$B$7-D$17),ROW(INDIRECT("a1:a"&amp;$B$7-D$17))))=OFFSET($B54,,D$17,,$B$7-D$17)))=$B$7-D$17,MIN(IF(D54&gt;=OFFSET($B54,,C$17,,$B$7-C$17),"",OFFSET($B54,,C$17,,$B$7-C$17))),D54),
SMALL(IF((SMALL(OFFSET($B54,,L55-1,,$B$7-L55+1),ROW(INDIRECT("a1:a"&amp;$B$7-L55+1)))=OFFSET($B55,,L55-1))*(MATCH(OFFSET($B55,,L55-1),SMALL(OFFSET($B54,,L55-1,,$B$7-L55+1),ROW(INDIRECT("a1:a"&amp;$B$7-L55+1))),0)=ROW(INDIRECT("a1:a"&amp;$B$7-L55+1))),"",SMALL(OFFSET($B54,,L55-1,,$B$7-L55+1),ROW(INDIRECT("a1:a"&amp;$B$7-L55+1)))),D$17-L55)),
SMALL(IF((SMALL(OFFSET($B54,,L55-1,,$B$7-L55+1),ROW(INDIRECT("a1:a"&amp;$B$7-L55+1)))=OFFSET($B55,,L55-1))*(MATCH(OFFSET($B55,,L55-1),SMALL(OFFSET($B54,,L55-1,,$B$7-L55+1),ROW(INDIRECT("a1:a"&amp;$B$7-L55+1))),0)=ROW(INDIRECT("a1:a"&amp;$B$7-L55+1))),"",SMALL(OFFSET($B54,,L55-1,,$B$7-L55+1),ROW(INDIRECT("a1:a"&amp;$B$7-L55+1)))),D$17-L55)))</f>
        <v>2</v>
      </c>
      <c r="E55" s="8">
        <f t="array" aca="1" ref="E55" ca="1">IF(OR($A55&gt;$B$9,E$17&gt;$B$7),"",CHOOSE(E$15,IF(M55=99,
IF(SUM(--(TRANSPOSE(LARGE(OFFSET($B54,,E$17,,$B$7-E$17),ROW(INDIRECT("a1:a"&amp;$B$7-E$17))))=OFFSET($B54,,E$17,,$B$7-E$17)))=$B$7-E$17,MIN(IF(E54&gt;=OFFSET($B54,,D$17,,$B$7-D$17),"",OFFSET($B54,,D$17,,$B$7-D$17))),E54),
SMALL(IF((SMALL(OFFSET($B54,,M55-1,,$B$7-M55+1),ROW(INDIRECT("a1:a"&amp;$B$7-M55+1)))=OFFSET($B55,,M55-1))*(MATCH(OFFSET($B55,,M55-1),SMALL(OFFSET($B54,,M55-1,,$B$7-M55+1),ROW(INDIRECT("a1:a"&amp;$B$7-M55+1))),0)=ROW(INDIRECT("a1:a"&amp;$B$7-M55+1))),"",SMALL(OFFSET($B54,,M55-1,,$B$7-M55+1),ROW(INDIRECT("a1:a"&amp;$B$7-M55+1)))),E$17-M55)),
SMALL(IF((SMALL(OFFSET($B54,,M55-1,,$B$7-M55+1),ROW(INDIRECT("a1:a"&amp;$B$7-M55+1)))=OFFSET($B55,,M55-1))*(MATCH(OFFSET($B55,,M55-1),SMALL(OFFSET($B54,,M55-1,,$B$7-M55+1),ROW(INDIRECT("a1:a"&amp;$B$7-M55+1))),0)=ROW(INDIRECT("a1:a"&amp;$B$7-M55+1))),"",SMALL(OFFSET($B54,,M55-1,,$B$7-M55+1),ROW(INDIRECT("a1:a"&amp;$B$7-M55+1)))),E$17-M55)))</f>
        <v>1</v>
      </c>
      <c r="F55" s="8">
        <f t="array" aca="1" ref="F55" ca="1">IF(OR($A55&gt;$B$9,F$17&gt;$B$7),"",CHOOSE(F$15,IF(N55=99,
IF(SUM(--(TRANSPOSE(LARGE(OFFSET($B54,,F$17,,$B$7-F$17),ROW(INDIRECT("a1:a"&amp;$B$7-F$17))))=OFFSET($B54,,F$17,,$B$7-F$17)))=$B$7-F$17,MIN(IF(F54&gt;=OFFSET($B54,,E$17,,$B$7-E$17),"",OFFSET($B54,,E$17,,$B$7-E$17))),F54),
SMALL(IF((SMALL(OFFSET($B54,,N55-1,,$B$7-N55+1),ROW(INDIRECT("a1:a"&amp;$B$7-N55+1)))=OFFSET($B55,,N55-1))*(MATCH(OFFSET($B55,,N55-1),SMALL(OFFSET($B54,,N55-1,,$B$7-N55+1),ROW(INDIRECT("a1:a"&amp;$B$7-N55+1))),0)=ROW(INDIRECT("a1:a"&amp;$B$7-N55+1))),"",SMALL(OFFSET($B54,,N55-1,,$B$7-N55+1),ROW(INDIRECT("a1:a"&amp;$B$7-N55+1)))),F$17-N55)),
SMALL(IF((SMALL(OFFSET($B54,,N55-1,,$B$7-N55+1),ROW(INDIRECT("a1:a"&amp;$B$7-N55+1)))=OFFSET($B55,,N55-1))*(MATCH(OFFSET($B55,,N55-1),SMALL(OFFSET($B54,,N55-1,,$B$7-N55+1),ROW(INDIRECT("a1:a"&amp;$B$7-N55+1))),0)=ROW(INDIRECT("a1:a"&amp;$B$7-N55+1))),"",SMALL(OFFSET($B54,,N55-1,,$B$7-N55+1),ROW(INDIRECT("a1:a"&amp;$B$7-N55+1)))),F$17-N55)))</f>
        <v>3</v>
      </c>
      <c r="G55" s="8">
        <f t="array" aca="1" ref="G55" ca="1">IF(OR($A55&gt;$B$9,G$17&gt;$B$7),"",CHOOSE(G$15,IF(O55=99,
IF(SUM(--(TRANSPOSE(LARGE(OFFSET($B54,,G$17,,$B$7-G$17),ROW(INDIRECT("a1:a"&amp;$B$7-G$17))))=OFFSET($B54,,G$17,,$B$7-G$17)))=$B$7-G$17,MIN(IF(G54&gt;=OFFSET($B54,,F$17,,$B$7-F$17),"",OFFSET($B54,,F$17,,$B$7-F$17))),G54),
SMALL(IF((SMALL(OFFSET($B54,,O55-1,,$B$7-O55+1),ROW(INDIRECT("a1:a"&amp;$B$7-O55+1)))=OFFSET($B55,,O55-1))*(MATCH(OFFSET($B55,,O55-1),SMALL(OFFSET($B54,,O55-1,,$B$7-O55+1),ROW(INDIRECT("a1:a"&amp;$B$7-O55+1))),0)=ROW(INDIRECT("a1:a"&amp;$B$7-O55+1))),"",SMALL(OFFSET($B54,,O55-1,,$B$7-O55+1),ROW(INDIRECT("a1:a"&amp;$B$7-O55+1)))),G$17-O55)),
SMALL(IF((SMALL(OFFSET($B54,,O55-1,,$B$7-O55+1),ROW(INDIRECT("a1:a"&amp;$B$7-O55+1)))=OFFSET($B55,,O55-1))*(MATCH(OFFSET($B55,,O55-1),SMALL(OFFSET($B54,,O55-1,,$B$7-O55+1),ROW(INDIRECT("a1:a"&amp;$B$7-O55+1))),0)=ROW(INDIRECT("a1:a"&amp;$B$7-O55+1))),"",SMALL(OFFSET($B54,,O55-1,,$B$7-O55+1),ROW(INDIRECT("a1:a"&amp;$B$7-O55+1)))),G$17-O55)))</f>
        <v>4</v>
      </c>
      <c r="H55" s="8">
        <f t="array" aca="1" ref="H55" ca="1">IF(OR($A55&gt;$B$9,H$17&gt;$B$7),"",CHOOSE(H$15,IF(P55=99,
IF(SUM(--(TRANSPOSE(LARGE(OFFSET($B54,,H$17,,$B$7-H$17),ROW(INDIRECT("a1:a"&amp;$B$7-H$17))))=OFFSET($B54,,H$17,,$B$7-H$17)))=$B$7-H$17,MIN(IF(H54&gt;=OFFSET($B54,,G$17,,$B$7-G$17),"",OFFSET($B54,,G$17,,$B$7-G$17))),H54),
SMALL(IF((SMALL(OFFSET($B54,,P55-1,,$B$7-P55+1),ROW(INDIRECT("a1:a"&amp;$B$7-P55+1)))=OFFSET($B55,,P55-1))*(MATCH(OFFSET($B55,,P55-1),SMALL(OFFSET($B54,,P55-1,,$B$7-P55+1),ROW(INDIRECT("a1:a"&amp;$B$7-P55+1))),0)=ROW(INDIRECT("a1:a"&amp;$B$7-P55+1))),"",SMALL(OFFSET($B54,,P55-1,,$B$7-P55+1),ROW(INDIRECT("a1:a"&amp;$B$7-P55+1)))),H$17-P55)),
SMALL(IF((SMALL(OFFSET($B54,,P55-1,,$B$7-P55+1),ROW(INDIRECT("a1:a"&amp;$B$7-P55+1)))=OFFSET($B55,,P55-1))*(MATCH(OFFSET($B55,,P55-1),SMALL(OFFSET($B54,,P55-1,,$B$7-P55+1),ROW(INDIRECT("a1:a"&amp;$B$7-P55+1))),0)=ROW(INDIRECT("a1:a"&amp;$B$7-P55+1))),"",SMALL(OFFSET($B54,,P55-1,,$B$7-P55+1),ROW(INDIRECT("a1:a"&amp;$B$7-P55+1)))),H$17-P55)))</f>
        <v>2</v>
      </c>
      <c r="I55" s="44">
        <f t="array" aca="1" ref="I55" ca="1">IF(OR($A55&gt;$B$9,I$17&gt;$B$7),"",CHOOSE(I$15,IF(Q55=99,
IF(SUM(--(TRANSPOSE(LARGE(OFFSET($B54,,I$17,,$B$7-I$17),ROW(INDIRECT("a1:a"&amp;$B$7-I$17))))=OFFSET($B54,,I$17,,$B$7-I$17)))=$B$7-I$17,MIN(IF(I54&gt;=OFFSET($B54,,H$17,,$B$7-H$17),"",OFFSET($B54,,H$17,,$B$7-H$17))),I54),
SMALL(IF((SMALL(OFFSET($B54,,Q55-1,,$B$7-Q55+1),ROW(INDIRECT("a1:a"&amp;$B$7-Q55+1)))=OFFSET($B55,,Q55-1))*(MATCH(OFFSET($B55,,Q55-1),SMALL(OFFSET($B54,,Q55-1,,$B$7-Q55+1),ROW(INDIRECT("a1:a"&amp;$B$7-Q55+1))),0)=ROW(INDIRECT("a1:a"&amp;$B$7-Q55+1))),"",SMALL(OFFSET($B54,,Q55-1,,$B$7-Q55+1),ROW(INDIRECT("a1:a"&amp;$B$7-Q55+1)))),I$17-Q55)),
SMALL(IF((SMALL(OFFSET($B54,,Q55-1,,$B$7-Q55+1),ROW(INDIRECT("a1:a"&amp;$B$7-Q55+1)))=OFFSET($B55,,Q55-1))*(MATCH(OFFSET($B55,,Q55-1),SMALL(OFFSET($B54,,Q55-1,,$B$7-Q55+1),ROW(INDIRECT("a1:a"&amp;$B$7-Q55+1))),0)=ROW(INDIRECT("a1:a"&amp;$B$7-Q55+1))),"",SMALL(OFFSET($B54,,Q55-1,,$B$7-Q55+1),ROW(INDIRECT("a1:a"&amp;$B$7-Q55+1)))),I$17-Q55)))</f>
        <v>3</v>
      </c>
      <c r="K55" s="26">
        <f t="array" aca="1" ref="K55" ca="1">MIN(IF($B55:B55&gt;$B54:B54,COLUMN($B$18:B54)-COLUMN($B$18)+1,99))</f>
        <v>99</v>
      </c>
      <c r="L55" s="26">
        <f t="array" aca="1" ref="L55" ca="1">MIN(IF($B55:C55&gt;$B54:C54,COLUMN($B$18:C54)-COLUMN($B$18)+1,99))</f>
        <v>99</v>
      </c>
      <c r="M55" s="26">
        <f t="array" aca="1" ref="M55" ca="1">MIN(IF($B55:D55&gt;$B54:D54,COLUMN($B$18:D54)-COLUMN($B$18)+1,99))</f>
        <v>99</v>
      </c>
      <c r="N55" s="26">
        <f t="array" aca="1" ref="N55" ca="1">MIN(IF($B55:E55&gt;$B54:E54,COLUMN($B$18:E54)-COLUMN($B$18)+1,99))</f>
        <v>99</v>
      </c>
      <c r="O55" s="26">
        <f t="array" aca="1" ref="O55" ca="1">MIN(IF($B55:F55&gt;$B54:F54,COLUMN($B$18:F54)-COLUMN($B$18)+1,99))</f>
        <v>99</v>
      </c>
      <c r="P55" s="26">
        <f t="array" aca="1" ref="P55" ca="1">MIN(IF($B55:G55&gt;$B54:G54,COLUMN($B$18:G54)-COLUMN($B$18)+1,99))</f>
        <v>6</v>
      </c>
      <c r="Q55" s="48">
        <f t="array" aca="1" ref="Q55" ca="1">MIN(IF($B55:H55&gt;$B54:H54,COLUMN($B$18:H54)-COLUMN($B$18)+1,99))</f>
        <v>6</v>
      </c>
      <c r="AC55" s="4"/>
    </row>
    <row r="56" spans="1:29" ht="12.75" x14ac:dyDescent="0.2">
      <c r="A56" s="10">
        <v>39</v>
      </c>
      <c r="B56" s="8">
        <f t="array" aca="1" ref="B56" ca="1">IF(A56&gt;$B$9,"",IF(SUM(--(TRANSPOSE(LARGE(OFFSET($B55,,B$17,,$B$7-B$17),ROW(INDIRECT("a1:a"&amp;$B$7-B$17))))=OFFSET($B55,,B$17,,$B$7-B$17)))=$B$7-B$17,OFFSET($B$12,,MATCH(B55,$B$12:$H$12,FALSE)),B55))</f>
        <v>1</v>
      </c>
      <c r="C56" s="8">
        <f t="array" aca="1" ref="C56" ca="1">IF(OR($A56&gt;$B$9,C$17&gt;$B$7),"",CHOOSE(C$15,IF(K56=99,
IF(SUM(--(TRANSPOSE(LARGE(OFFSET($B55,,C$17,,$B$7-C$17),ROW(INDIRECT("a1:a"&amp;$B$7-C$17))))=OFFSET($B55,,C$17,,$B$7-C$17)))=$B$7-C$17,MIN(IF(C55&gt;=OFFSET($B55,,B$17,,$B$7-B$17),"",OFFSET($B55,,B$17,,$B$7-B$17))),C55),
SMALL(IF((SMALL(OFFSET($B55,,K56-1,,$B$7-K56+1),ROW(INDIRECT("a1:a"&amp;$B$7-K56+1)))=OFFSET($B56,,K56-1))*(MATCH(OFFSET($B56,,K56-1),SMALL(OFFSET($B55,,K56-1,,$B$7-K56+1),ROW(INDIRECT("a1:a"&amp;$B$7-K56+1))),0)=ROW(INDIRECT("a1:a"&amp;$B$7-K56+1))),"",SMALL(OFFSET($B55,,K56-1,,$B$7-K56+1),ROW(INDIRECT("a1:a"&amp;$B$7-K56+1)))),C$17-K56)),
SMALL(IF((SMALL(OFFSET($B55,,K56-1,,$B$7-K56+1),ROW(INDIRECT("a1:a"&amp;$B$7-K56+1)))=OFFSET($B56,,K56-1))*(MATCH(OFFSET($B56,,K56-1),SMALL(OFFSET($B55,,K56-1,,$B$7-K56+1),ROW(INDIRECT("a1:a"&amp;$B$7-K56+1))),0)=ROW(INDIRECT("a1:a"&amp;$B$7-K56+1))),"",SMALL(OFFSET($B55,,K56-1,,$B$7-K56+1),ROW(INDIRECT("a1:a"&amp;$B$7-K56+1)))),C$17-K56)))</f>
        <v>1</v>
      </c>
      <c r="D56" s="8">
        <f t="array" aca="1" ref="D56" ca="1">IF(OR($A56&gt;$B$9,D$17&gt;$B$7),"",CHOOSE(D$15,IF(L56=99,
IF(SUM(--(TRANSPOSE(LARGE(OFFSET($B55,,D$17,,$B$7-D$17),ROW(INDIRECT("a1:a"&amp;$B$7-D$17))))=OFFSET($B55,,D$17,,$B$7-D$17)))=$B$7-D$17,MIN(IF(D55&gt;=OFFSET($B55,,C$17,,$B$7-C$17),"",OFFSET($B55,,C$17,,$B$7-C$17))),D55),
SMALL(IF((SMALL(OFFSET($B55,,L56-1,,$B$7-L56+1),ROW(INDIRECT("a1:a"&amp;$B$7-L56+1)))=OFFSET($B56,,L56-1))*(MATCH(OFFSET($B56,,L56-1),SMALL(OFFSET($B55,,L56-1,,$B$7-L56+1),ROW(INDIRECT("a1:a"&amp;$B$7-L56+1))),0)=ROW(INDIRECT("a1:a"&amp;$B$7-L56+1))),"",SMALL(OFFSET($B55,,L56-1,,$B$7-L56+1),ROW(INDIRECT("a1:a"&amp;$B$7-L56+1)))),D$17-L56)),
SMALL(IF((SMALL(OFFSET($B55,,L56-1,,$B$7-L56+1),ROW(INDIRECT("a1:a"&amp;$B$7-L56+1)))=OFFSET($B56,,L56-1))*(MATCH(OFFSET($B56,,L56-1),SMALL(OFFSET($B55,,L56-1,,$B$7-L56+1),ROW(INDIRECT("a1:a"&amp;$B$7-L56+1))),0)=ROW(INDIRECT("a1:a"&amp;$B$7-L56+1))),"",SMALL(OFFSET($B55,,L56-1,,$B$7-L56+1),ROW(INDIRECT("a1:a"&amp;$B$7-L56+1)))),D$17-L56)))</f>
        <v>2</v>
      </c>
      <c r="E56" s="8">
        <f t="array" aca="1" ref="E56" ca="1">IF(OR($A56&gt;$B$9,E$17&gt;$B$7),"",CHOOSE(E$15,IF(M56=99,
IF(SUM(--(TRANSPOSE(LARGE(OFFSET($B55,,E$17,,$B$7-E$17),ROW(INDIRECT("a1:a"&amp;$B$7-E$17))))=OFFSET($B55,,E$17,,$B$7-E$17)))=$B$7-E$17,MIN(IF(E55&gt;=OFFSET($B55,,D$17,,$B$7-D$17),"",OFFSET($B55,,D$17,,$B$7-D$17))),E55),
SMALL(IF((SMALL(OFFSET($B55,,M56-1,,$B$7-M56+1),ROW(INDIRECT("a1:a"&amp;$B$7-M56+1)))=OFFSET($B56,,M56-1))*(MATCH(OFFSET($B56,,M56-1),SMALL(OFFSET($B55,,M56-1,,$B$7-M56+1),ROW(INDIRECT("a1:a"&amp;$B$7-M56+1))),0)=ROW(INDIRECT("a1:a"&amp;$B$7-M56+1))),"",SMALL(OFFSET($B55,,M56-1,,$B$7-M56+1),ROW(INDIRECT("a1:a"&amp;$B$7-M56+1)))),E$17-M56)),
SMALL(IF((SMALL(OFFSET($B55,,M56-1,,$B$7-M56+1),ROW(INDIRECT("a1:a"&amp;$B$7-M56+1)))=OFFSET($B56,,M56-1))*(MATCH(OFFSET($B56,,M56-1),SMALL(OFFSET($B55,,M56-1,,$B$7-M56+1),ROW(INDIRECT("a1:a"&amp;$B$7-M56+1))),0)=ROW(INDIRECT("a1:a"&amp;$B$7-M56+1))),"",SMALL(OFFSET($B55,,M56-1,,$B$7-M56+1),ROW(INDIRECT("a1:a"&amp;$B$7-M56+1)))),E$17-M56)))</f>
        <v>1</v>
      </c>
      <c r="F56" s="8">
        <f t="array" aca="1" ref="F56" ca="1">IF(OR($A56&gt;$B$9,F$17&gt;$B$7),"",CHOOSE(F$15,IF(N56=99,
IF(SUM(--(TRANSPOSE(LARGE(OFFSET($B55,,F$17,,$B$7-F$17),ROW(INDIRECT("a1:a"&amp;$B$7-F$17))))=OFFSET($B55,,F$17,,$B$7-F$17)))=$B$7-F$17,MIN(IF(F55&gt;=OFFSET($B55,,E$17,,$B$7-E$17),"",OFFSET($B55,,E$17,,$B$7-E$17))),F55),
SMALL(IF((SMALL(OFFSET($B55,,N56-1,,$B$7-N56+1),ROW(INDIRECT("a1:a"&amp;$B$7-N56+1)))=OFFSET($B56,,N56-1))*(MATCH(OFFSET($B56,,N56-1),SMALL(OFFSET($B55,,N56-1,,$B$7-N56+1),ROW(INDIRECT("a1:a"&amp;$B$7-N56+1))),0)=ROW(INDIRECT("a1:a"&amp;$B$7-N56+1))),"",SMALL(OFFSET($B55,,N56-1,,$B$7-N56+1),ROW(INDIRECT("a1:a"&amp;$B$7-N56+1)))),F$17-N56)),
SMALL(IF((SMALL(OFFSET($B55,,N56-1,,$B$7-N56+1),ROW(INDIRECT("a1:a"&amp;$B$7-N56+1)))=OFFSET($B56,,N56-1))*(MATCH(OFFSET($B56,,N56-1),SMALL(OFFSET($B55,,N56-1,,$B$7-N56+1),ROW(INDIRECT("a1:a"&amp;$B$7-N56+1))),0)=ROW(INDIRECT("a1:a"&amp;$B$7-N56+1))),"",SMALL(OFFSET($B55,,N56-1,,$B$7-N56+1),ROW(INDIRECT("a1:a"&amp;$B$7-N56+1)))),F$17-N56)))</f>
        <v>3</v>
      </c>
      <c r="G56" s="8">
        <f t="array" aca="1" ref="G56" ca="1">IF(OR($A56&gt;$B$9,G$17&gt;$B$7),"",CHOOSE(G$15,IF(O56=99,
IF(SUM(--(TRANSPOSE(LARGE(OFFSET($B55,,G$17,,$B$7-G$17),ROW(INDIRECT("a1:a"&amp;$B$7-G$17))))=OFFSET($B55,,G$17,,$B$7-G$17)))=$B$7-G$17,MIN(IF(G55&gt;=OFFSET($B55,,F$17,,$B$7-F$17),"",OFFSET($B55,,F$17,,$B$7-F$17))),G55),
SMALL(IF((SMALL(OFFSET($B55,,O56-1,,$B$7-O56+1),ROW(INDIRECT("a1:a"&amp;$B$7-O56+1)))=OFFSET($B56,,O56-1))*(MATCH(OFFSET($B56,,O56-1),SMALL(OFFSET($B55,,O56-1,,$B$7-O56+1),ROW(INDIRECT("a1:a"&amp;$B$7-O56+1))),0)=ROW(INDIRECT("a1:a"&amp;$B$7-O56+1))),"",SMALL(OFFSET($B55,,O56-1,,$B$7-O56+1),ROW(INDIRECT("a1:a"&amp;$B$7-O56+1)))),G$17-O56)),
SMALL(IF((SMALL(OFFSET($B55,,O56-1,,$B$7-O56+1),ROW(INDIRECT("a1:a"&amp;$B$7-O56+1)))=OFFSET($B56,,O56-1))*(MATCH(OFFSET($B56,,O56-1),SMALL(OFFSET($B55,,O56-1,,$B$7-O56+1),ROW(INDIRECT("a1:a"&amp;$B$7-O56+1))),0)=ROW(INDIRECT("a1:a"&amp;$B$7-O56+1))),"",SMALL(OFFSET($B55,,O56-1,,$B$7-O56+1),ROW(INDIRECT("a1:a"&amp;$B$7-O56+1)))),G$17-O56)))</f>
        <v>4</v>
      </c>
      <c r="H56" s="8">
        <f t="array" aca="1" ref="H56" ca="1">IF(OR($A56&gt;$B$9,H$17&gt;$B$7),"",CHOOSE(H$15,IF(P56=99,
IF(SUM(--(TRANSPOSE(LARGE(OFFSET($B55,,H$17,,$B$7-H$17),ROW(INDIRECT("a1:a"&amp;$B$7-H$17))))=OFFSET($B55,,H$17,,$B$7-H$17)))=$B$7-H$17,MIN(IF(H55&gt;=OFFSET($B55,,G$17,,$B$7-G$17),"",OFFSET($B55,,G$17,,$B$7-G$17))),H55),
SMALL(IF((SMALL(OFFSET($B55,,P56-1,,$B$7-P56+1),ROW(INDIRECT("a1:a"&amp;$B$7-P56+1)))=OFFSET($B56,,P56-1))*(MATCH(OFFSET($B56,,P56-1),SMALL(OFFSET($B55,,P56-1,,$B$7-P56+1),ROW(INDIRECT("a1:a"&amp;$B$7-P56+1))),0)=ROW(INDIRECT("a1:a"&amp;$B$7-P56+1))),"",SMALL(OFFSET($B55,,P56-1,,$B$7-P56+1),ROW(INDIRECT("a1:a"&amp;$B$7-P56+1)))),H$17-P56)),
SMALL(IF((SMALL(OFFSET($B55,,P56-1,,$B$7-P56+1),ROW(INDIRECT("a1:a"&amp;$B$7-P56+1)))=OFFSET($B56,,P56-1))*(MATCH(OFFSET($B56,,P56-1),SMALL(OFFSET($B55,,P56-1,,$B$7-P56+1),ROW(INDIRECT("a1:a"&amp;$B$7-P56+1))),0)=ROW(INDIRECT("a1:a"&amp;$B$7-P56+1))),"",SMALL(OFFSET($B55,,P56-1,,$B$7-P56+1),ROW(INDIRECT("a1:a"&amp;$B$7-P56+1)))),H$17-P56)))</f>
        <v>3</v>
      </c>
      <c r="I56" s="44">
        <f t="array" aca="1" ref="I56" ca="1">IF(OR($A56&gt;$B$9,I$17&gt;$B$7),"",CHOOSE(I$15,IF(Q56=99,
IF(SUM(--(TRANSPOSE(LARGE(OFFSET($B55,,I$17,,$B$7-I$17),ROW(INDIRECT("a1:a"&amp;$B$7-I$17))))=OFFSET($B55,,I$17,,$B$7-I$17)))=$B$7-I$17,MIN(IF(I55&gt;=OFFSET($B55,,H$17,,$B$7-H$17),"",OFFSET($B55,,H$17,,$B$7-H$17))),I55),
SMALL(IF((SMALL(OFFSET($B55,,Q56-1,,$B$7-Q56+1),ROW(INDIRECT("a1:a"&amp;$B$7-Q56+1)))=OFFSET($B56,,Q56-1))*(MATCH(OFFSET($B56,,Q56-1),SMALL(OFFSET($B55,,Q56-1,,$B$7-Q56+1),ROW(INDIRECT("a1:a"&amp;$B$7-Q56+1))),0)=ROW(INDIRECT("a1:a"&amp;$B$7-Q56+1))),"",SMALL(OFFSET($B55,,Q56-1,,$B$7-Q56+1),ROW(INDIRECT("a1:a"&amp;$B$7-Q56+1)))),I$17-Q56)),
SMALL(IF((SMALL(OFFSET($B55,,Q56-1,,$B$7-Q56+1),ROW(INDIRECT("a1:a"&amp;$B$7-Q56+1)))=OFFSET($B56,,Q56-1))*(MATCH(OFFSET($B56,,Q56-1),SMALL(OFFSET($B55,,Q56-1,,$B$7-Q56+1),ROW(INDIRECT("a1:a"&amp;$B$7-Q56+1))),0)=ROW(INDIRECT("a1:a"&amp;$B$7-Q56+1))),"",SMALL(OFFSET($B55,,Q56-1,,$B$7-Q56+1),ROW(INDIRECT("a1:a"&amp;$B$7-Q56+1)))),I$17-Q56)))</f>
        <v>2</v>
      </c>
      <c r="K56" s="26">
        <f t="array" aca="1" ref="K56" ca="1">MIN(IF($B56:B56&gt;$B55:B55,COLUMN($B$18:B55)-COLUMN($B$18)+1,99))</f>
        <v>99</v>
      </c>
      <c r="L56" s="26">
        <f t="array" aca="1" ref="L56" ca="1">MIN(IF($B56:C56&gt;$B55:C55,COLUMN($B$18:C55)-COLUMN($B$18)+1,99))</f>
        <v>99</v>
      </c>
      <c r="M56" s="26">
        <f t="array" aca="1" ref="M56" ca="1">MIN(IF($B56:D56&gt;$B55:D55,COLUMN($B$18:D55)-COLUMN($B$18)+1,99))</f>
        <v>99</v>
      </c>
      <c r="N56" s="26">
        <f t="array" aca="1" ref="N56" ca="1">MIN(IF($B56:E56&gt;$B55:E55,COLUMN($B$18:E55)-COLUMN($B$18)+1,99))</f>
        <v>99</v>
      </c>
      <c r="O56" s="26">
        <f t="array" aca="1" ref="O56" ca="1">MIN(IF($B56:F56&gt;$B55:F55,COLUMN($B$18:F55)-COLUMN($B$18)+1,99))</f>
        <v>99</v>
      </c>
      <c r="P56" s="26">
        <f t="array" aca="1" ref="P56" ca="1">MIN(IF($B56:G56&gt;$B55:G55,COLUMN($B$18:G55)-COLUMN($B$18)+1,99))</f>
        <v>99</v>
      </c>
      <c r="Q56" s="48">
        <f t="array" aca="1" ref="Q56" ca="1">MIN(IF($B56:H56&gt;$B55:H55,COLUMN($B$18:H55)-COLUMN($B$18)+1,99))</f>
        <v>7</v>
      </c>
      <c r="AC56" s="4"/>
    </row>
    <row r="57" spans="1:29" ht="12.75" x14ac:dyDescent="0.2">
      <c r="A57" s="10">
        <v>40</v>
      </c>
      <c r="B57" s="8">
        <f t="array" aca="1" ref="B57" ca="1">IF(A57&gt;$B$9,"",IF(SUM(--(TRANSPOSE(LARGE(OFFSET($B56,,B$17,,$B$7-B$17),ROW(INDIRECT("a1:a"&amp;$B$7-B$17))))=OFFSET($B56,,B$17,,$B$7-B$17)))=$B$7-B$17,OFFSET($B$12,,MATCH(B56,$B$12:$H$12,FALSE)),B56))</f>
        <v>1</v>
      </c>
      <c r="C57" s="8">
        <f t="array" aca="1" ref="C57" ca="1">IF(OR($A57&gt;$B$9,C$17&gt;$B$7),"",CHOOSE(C$15,IF(K57=99,
IF(SUM(--(TRANSPOSE(LARGE(OFFSET($B56,,C$17,,$B$7-C$17),ROW(INDIRECT("a1:a"&amp;$B$7-C$17))))=OFFSET($B56,,C$17,,$B$7-C$17)))=$B$7-C$17,MIN(IF(C56&gt;=OFFSET($B56,,B$17,,$B$7-B$17),"",OFFSET($B56,,B$17,,$B$7-B$17))),C56),
SMALL(IF((SMALL(OFFSET($B56,,K57-1,,$B$7-K57+1),ROW(INDIRECT("a1:a"&amp;$B$7-K57+1)))=OFFSET($B57,,K57-1))*(MATCH(OFFSET($B57,,K57-1),SMALL(OFFSET($B56,,K57-1,,$B$7-K57+1),ROW(INDIRECT("a1:a"&amp;$B$7-K57+1))),0)=ROW(INDIRECT("a1:a"&amp;$B$7-K57+1))),"",SMALL(OFFSET($B56,,K57-1,,$B$7-K57+1),ROW(INDIRECT("a1:a"&amp;$B$7-K57+1)))),C$17-K57)),
SMALL(IF((SMALL(OFFSET($B56,,K57-1,,$B$7-K57+1),ROW(INDIRECT("a1:a"&amp;$B$7-K57+1)))=OFFSET($B57,,K57-1))*(MATCH(OFFSET($B57,,K57-1),SMALL(OFFSET($B56,,K57-1,,$B$7-K57+1),ROW(INDIRECT("a1:a"&amp;$B$7-K57+1))),0)=ROW(INDIRECT("a1:a"&amp;$B$7-K57+1))),"",SMALL(OFFSET($B56,,K57-1,,$B$7-K57+1),ROW(INDIRECT("a1:a"&amp;$B$7-K57+1)))),C$17-K57)))</f>
        <v>1</v>
      </c>
      <c r="D57" s="8">
        <f t="array" aca="1" ref="D57" ca="1">IF(OR($A57&gt;$B$9,D$17&gt;$B$7),"",CHOOSE(D$15,IF(L57=99,
IF(SUM(--(TRANSPOSE(LARGE(OFFSET($B56,,D$17,,$B$7-D$17),ROW(INDIRECT("a1:a"&amp;$B$7-D$17))))=OFFSET($B56,,D$17,,$B$7-D$17)))=$B$7-D$17,MIN(IF(D56&gt;=OFFSET($B56,,C$17,,$B$7-C$17),"",OFFSET($B56,,C$17,,$B$7-C$17))),D56),
SMALL(IF((SMALL(OFFSET($B56,,L57-1,,$B$7-L57+1),ROW(INDIRECT("a1:a"&amp;$B$7-L57+1)))=OFFSET($B57,,L57-1))*(MATCH(OFFSET($B57,,L57-1),SMALL(OFFSET($B56,,L57-1,,$B$7-L57+1),ROW(INDIRECT("a1:a"&amp;$B$7-L57+1))),0)=ROW(INDIRECT("a1:a"&amp;$B$7-L57+1))),"",SMALL(OFFSET($B56,,L57-1,,$B$7-L57+1),ROW(INDIRECT("a1:a"&amp;$B$7-L57+1)))),D$17-L57)),
SMALL(IF((SMALL(OFFSET($B56,,L57-1,,$B$7-L57+1),ROW(INDIRECT("a1:a"&amp;$B$7-L57+1)))=OFFSET($B57,,L57-1))*(MATCH(OFFSET($B57,,L57-1),SMALL(OFFSET($B56,,L57-1,,$B$7-L57+1),ROW(INDIRECT("a1:a"&amp;$B$7-L57+1))),0)=ROW(INDIRECT("a1:a"&amp;$B$7-L57+1))),"",SMALL(OFFSET($B56,,L57-1,,$B$7-L57+1),ROW(INDIRECT("a1:a"&amp;$B$7-L57+1)))),D$17-L57)))</f>
        <v>2</v>
      </c>
      <c r="E57" s="8">
        <f t="array" aca="1" ref="E57" ca="1">IF(OR($A57&gt;$B$9,E$17&gt;$B$7),"",CHOOSE(E$15,IF(M57=99,
IF(SUM(--(TRANSPOSE(LARGE(OFFSET($B56,,E$17,,$B$7-E$17),ROW(INDIRECT("a1:a"&amp;$B$7-E$17))))=OFFSET($B56,,E$17,,$B$7-E$17)))=$B$7-E$17,MIN(IF(E56&gt;=OFFSET($B56,,D$17,,$B$7-D$17),"",OFFSET($B56,,D$17,,$B$7-D$17))),E56),
SMALL(IF((SMALL(OFFSET($B56,,M57-1,,$B$7-M57+1),ROW(INDIRECT("a1:a"&amp;$B$7-M57+1)))=OFFSET($B57,,M57-1))*(MATCH(OFFSET($B57,,M57-1),SMALL(OFFSET($B56,,M57-1,,$B$7-M57+1),ROW(INDIRECT("a1:a"&amp;$B$7-M57+1))),0)=ROW(INDIRECT("a1:a"&amp;$B$7-M57+1))),"",SMALL(OFFSET($B56,,M57-1,,$B$7-M57+1),ROW(INDIRECT("a1:a"&amp;$B$7-M57+1)))),E$17-M57)),
SMALL(IF((SMALL(OFFSET($B56,,M57-1,,$B$7-M57+1),ROW(INDIRECT("a1:a"&amp;$B$7-M57+1)))=OFFSET($B57,,M57-1))*(MATCH(OFFSET($B57,,M57-1),SMALL(OFFSET($B56,,M57-1,,$B$7-M57+1),ROW(INDIRECT("a1:a"&amp;$B$7-M57+1))),0)=ROW(INDIRECT("a1:a"&amp;$B$7-M57+1))),"",SMALL(OFFSET($B56,,M57-1,,$B$7-M57+1),ROW(INDIRECT("a1:a"&amp;$B$7-M57+1)))),E$17-M57)))</f>
        <v>1</v>
      </c>
      <c r="F57" s="8">
        <f t="array" aca="1" ref="F57" ca="1">IF(OR($A57&gt;$B$9,F$17&gt;$B$7),"",CHOOSE(F$15,IF(N57=99,
IF(SUM(--(TRANSPOSE(LARGE(OFFSET($B56,,F$17,,$B$7-F$17),ROW(INDIRECT("a1:a"&amp;$B$7-F$17))))=OFFSET($B56,,F$17,,$B$7-F$17)))=$B$7-F$17,MIN(IF(F56&gt;=OFFSET($B56,,E$17,,$B$7-E$17),"",OFFSET($B56,,E$17,,$B$7-E$17))),F56),
SMALL(IF((SMALL(OFFSET($B56,,N57-1,,$B$7-N57+1),ROW(INDIRECT("a1:a"&amp;$B$7-N57+1)))=OFFSET($B57,,N57-1))*(MATCH(OFFSET($B57,,N57-1),SMALL(OFFSET($B56,,N57-1,,$B$7-N57+1),ROW(INDIRECT("a1:a"&amp;$B$7-N57+1))),0)=ROW(INDIRECT("a1:a"&amp;$B$7-N57+1))),"",SMALL(OFFSET($B56,,N57-1,,$B$7-N57+1),ROW(INDIRECT("a1:a"&amp;$B$7-N57+1)))),F$17-N57)),
SMALL(IF((SMALL(OFFSET($B56,,N57-1,,$B$7-N57+1),ROW(INDIRECT("a1:a"&amp;$B$7-N57+1)))=OFFSET($B57,,N57-1))*(MATCH(OFFSET($B57,,N57-1),SMALL(OFFSET($B56,,N57-1,,$B$7-N57+1),ROW(INDIRECT("a1:a"&amp;$B$7-N57+1))),0)=ROW(INDIRECT("a1:a"&amp;$B$7-N57+1))),"",SMALL(OFFSET($B56,,N57-1,,$B$7-N57+1),ROW(INDIRECT("a1:a"&amp;$B$7-N57+1)))),F$17-N57)))</f>
        <v>4</v>
      </c>
      <c r="G57" s="8">
        <f t="array" aca="1" ref="G57" ca="1">IF(OR($A57&gt;$B$9,G$17&gt;$B$7),"",CHOOSE(G$15,IF(O57=99,
IF(SUM(--(TRANSPOSE(LARGE(OFFSET($B56,,G$17,,$B$7-G$17),ROW(INDIRECT("a1:a"&amp;$B$7-G$17))))=OFFSET($B56,,G$17,,$B$7-G$17)))=$B$7-G$17,MIN(IF(G56&gt;=OFFSET($B56,,F$17,,$B$7-F$17),"",OFFSET($B56,,F$17,,$B$7-F$17))),G56),
SMALL(IF((SMALL(OFFSET($B56,,O57-1,,$B$7-O57+1),ROW(INDIRECT("a1:a"&amp;$B$7-O57+1)))=OFFSET($B57,,O57-1))*(MATCH(OFFSET($B57,,O57-1),SMALL(OFFSET($B56,,O57-1,,$B$7-O57+1),ROW(INDIRECT("a1:a"&amp;$B$7-O57+1))),0)=ROW(INDIRECT("a1:a"&amp;$B$7-O57+1))),"",SMALL(OFFSET($B56,,O57-1,,$B$7-O57+1),ROW(INDIRECT("a1:a"&amp;$B$7-O57+1)))),G$17-O57)),
SMALL(IF((SMALL(OFFSET($B56,,O57-1,,$B$7-O57+1),ROW(INDIRECT("a1:a"&amp;$B$7-O57+1)))=OFFSET($B57,,O57-1))*(MATCH(OFFSET($B57,,O57-1),SMALL(OFFSET($B56,,O57-1,,$B$7-O57+1),ROW(INDIRECT("a1:a"&amp;$B$7-O57+1))),0)=ROW(INDIRECT("a1:a"&amp;$B$7-O57+1))),"",SMALL(OFFSET($B56,,O57-1,,$B$7-O57+1),ROW(INDIRECT("a1:a"&amp;$B$7-O57+1)))),G$17-O57)))</f>
        <v>2</v>
      </c>
      <c r="H57" s="8">
        <f t="array" aca="1" ref="H57" ca="1">IF(OR($A57&gt;$B$9,H$17&gt;$B$7),"",CHOOSE(H$15,IF(P57=99,
IF(SUM(--(TRANSPOSE(LARGE(OFFSET($B56,,H$17,,$B$7-H$17),ROW(INDIRECT("a1:a"&amp;$B$7-H$17))))=OFFSET($B56,,H$17,,$B$7-H$17)))=$B$7-H$17,MIN(IF(H56&gt;=OFFSET($B56,,G$17,,$B$7-G$17),"",OFFSET($B56,,G$17,,$B$7-G$17))),H56),
SMALL(IF((SMALL(OFFSET($B56,,P57-1,,$B$7-P57+1),ROW(INDIRECT("a1:a"&amp;$B$7-P57+1)))=OFFSET($B57,,P57-1))*(MATCH(OFFSET($B57,,P57-1),SMALL(OFFSET($B56,,P57-1,,$B$7-P57+1),ROW(INDIRECT("a1:a"&amp;$B$7-P57+1))),0)=ROW(INDIRECT("a1:a"&amp;$B$7-P57+1))),"",SMALL(OFFSET($B56,,P57-1,,$B$7-P57+1),ROW(INDIRECT("a1:a"&amp;$B$7-P57+1)))),H$17-P57)),
SMALL(IF((SMALL(OFFSET($B56,,P57-1,,$B$7-P57+1),ROW(INDIRECT("a1:a"&amp;$B$7-P57+1)))=OFFSET($B57,,P57-1))*(MATCH(OFFSET($B57,,P57-1),SMALL(OFFSET($B56,,P57-1,,$B$7-P57+1),ROW(INDIRECT("a1:a"&amp;$B$7-P57+1))),0)=ROW(INDIRECT("a1:a"&amp;$B$7-P57+1))),"",SMALL(OFFSET($B56,,P57-1,,$B$7-P57+1),ROW(INDIRECT("a1:a"&amp;$B$7-P57+1)))),H$17-P57)))</f>
        <v>3</v>
      </c>
      <c r="I57" s="44">
        <f t="array" aca="1" ref="I57" ca="1">IF(OR($A57&gt;$B$9,I$17&gt;$B$7),"",CHOOSE(I$15,IF(Q57=99,
IF(SUM(--(TRANSPOSE(LARGE(OFFSET($B56,,I$17,,$B$7-I$17),ROW(INDIRECT("a1:a"&amp;$B$7-I$17))))=OFFSET($B56,,I$17,,$B$7-I$17)))=$B$7-I$17,MIN(IF(I56&gt;=OFFSET($B56,,H$17,,$B$7-H$17),"",OFFSET($B56,,H$17,,$B$7-H$17))),I56),
SMALL(IF((SMALL(OFFSET($B56,,Q57-1,,$B$7-Q57+1),ROW(INDIRECT("a1:a"&amp;$B$7-Q57+1)))=OFFSET($B57,,Q57-1))*(MATCH(OFFSET($B57,,Q57-1),SMALL(OFFSET($B56,,Q57-1,,$B$7-Q57+1),ROW(INDIRECT("a1:a"&amp;$B$7-Q57+1))),0)=ROW(INDIRECT("a1:a"&amp;$B$7-Q57+1))),"",SMALL(OFFSET($B56,,Q57-1,,$B$7-Q57+1),ROW(INDIRECT("a1:a"&amp;$B$7-Q57+1)))),I$17-Q57)),
SMALL(IF((SMALL(OFFSET($B56,,Q57-1,,$B$7-Q57+1),ROW(INDIRECT("a1:a"&amp;$B$7-Q57+1)))=OFFSET($B57,,Q57-1))*(MATCH(OFFSET($B57,,Q57-1),SMALL(OFFSET($B56,,Q57-1,,$B$7-Q57+1),ROW(INDIRECT("a1:a"&amp;$B$7-Q57+1))),0)=ROW(INDIRECT("a1:a"&amp;$B$7-Q57+1))),"",SMALL(OFFSET($B56,,Q57-1,,$B$7-Q57+1),ROW(INDIRECT("a1:a"&amp;$B$7-Q57+1)))),I$17-Q57)))</f>
        <v>3</v>
      </c>
      <c r="K57" s="26">
        <f t="array" aca="1" ref="K57" ca="1">MIN(IF($B57:B57&gt;$B56:B56,COLUMN($B$18:B56)-COLUMN($B$18)+1,99))</f>
        <v>99</v>
      </c>
      <c r="L57" s="26">
        <f t="array" aca="1" ref="L57" ca="1">MIN(IF($B57:C57&gt;$B56:C56,COLUMN($B$18:C56)-COLUMN($B$18)+1,99))</f>
        <v>99</v>
      </c>
      <c r="M57" s="26">
        <f t="array" aca="1" ref="M57" ca="1">MIN(IF($B57:D57&gt;$B56:D56,COLUMN($B$18:D56)-COLUMN($B$18)+1,99))</f>
        <v>99</v>
      </c>
      <c r="N57" s="26">
        <f t="array" aca="1" ref="N57" ca="1">MIN(IF($B57:E57&gt;$B56:E56,COLUMN($B$18:E56)-COLUMN($B$18)+1,99))</f>
        <v>99</v>
      </c>
      <c r="O57" s="26">
        <f t="array" aca="1" ref="O57" ca="1">MIN(IF($B57:F57&gt;$B56:F56,COLUMN($B$18:F56)-COLUMN($B$18)+1,99))</f>
        <v>5</v>
      </c>
      <c r="P57" s="26">
        <f t="array" aca="1" ref="P57" ca="1">MIN(IF($B57:G57&gt;$B56:G56,COLUMN($B$18:G56)-COLUMN($B$18)+1,99))</f>
        <v>5</v>
      </c>
      <c r="Q57" s="48">
        <f t="array" aca="1" ref="Q57" ca="1">MIN(IF($B57:H57&gt;$B56:H56,COLUMN($B$18:H56)-COLUMN($B$18)+1,99))</f>
        <v>5</v>
      </c>
      <c r="AC57" s="4"/>
    </row>
    <row r="58" spans="1:29" ht="12.75" x14ac:dyDescent="0.2">
      <c r="A58" s="10">
        <v>41</v>
      </c>
      <c r="B58" s="8">
        <f t="array" aca="1" ref="B58" ca="1">IF(A58&gt;$B$9,"",IF(SUM(--(TRANSPOSE(LARGE(OFFSET($B57,,B$17,,$B$7-B$17),ROW(INDIRECT("a1:a"&amp;$B$7-B$17))))=OFFSET($B57,,B$17,,$B$7-B$17)))=$B$7-B$17,OFFSET($B$12,,MATCH(B57,$B$12:$H$12,FALSE)),B57))</f>
        <v>1</v>
      </c>
      <c r="C58" s="8">
        <f t="array" aca="1" ref="C58" ca="1">IF(OR($A58&gt;$B$9,C$17&gt;$B$7),"",CHOOSE(C$15,IF(K58=99,
IF(SUM(--(TRANSPOSE(LARGE(OFFSET($B57,,C$17,,$B$7-C$17),ROW(INDIRECT("a1:a"&amp;$B$7-C$17))))=OFFSET($B57,,C$17,,$B$7-C$17)))=$B$7-C$17,MIN(IF(C57&gt;=OFFSET($B57,,B$17,,$B$7-B$17),"",OFFSET($B57,,B$17,,$B$7-B$17))),C57),
SMALL(IF((SMALL(OFFSET($B57,,K58-1,,$B$7-K58+1),ROW(INDIRECT("a1:a"&amp;$B$7-K58+1)))=OFFSET($B58,,K58-1))*(MATCH(OFFSET($B58,,K58-1),SMALL(OFFSET($B57,,K58-1,,$B$7-K58+1),ROW(INDIRECT("a1:a"&amp;$B$7-K58+1))),0)=ROW(INDIRECT("a1:a"&amp;$B$7-K58+1))),"",SMALL(OFFSET($B57,,K58-1,,$B$7-K58+1),ROW(INDIRECT("a1:a"&amp;$B$7-K58+1)))),C$17-K58)),
SMALL(IF((SMALL(OFFSET($B57,,K58-1,,$B$7-K58+1),ROW(INDIRECT("a1:a"&amp;$B$7-K58+1)))=OFFSET($B58,,K58-1))*(MATCH(OFFSET($B58,,K58-1),SMALL(OFFSET($B57,,K58-1,,$B$7-K58+1),ROW(INDIRECT("a1:a"&amp;$B$7-K58+1))),0)=ROW(INDIRECT("a1:a"&amp;$B$7-K58+1))),"",SMALL(OFFSET($B57,,K58-1,,$B$7-K58+1),ROW(INDIRECT("a1:a"&amp;$B$7-K58+1)))),C$17-K58)))</f>
        <v>1</v>
      </c>
      <c r="D58" s="8">
        <f t="array" aca="1" ref="D58" ca="1">IF(OR($A58&gt;$B$9,D$17&gt;$B$7),"",CHOOSE(D$15,IF(L58=99,
IF(SUM(--(TRANSPOSE(LARGE(OFFSET($B57,,D$17,,$B$7-D$17),ROW(INDIRECT("a1:a"&amp;$B$7-D$17))))=OFFSET($B57,,D$17,,$B$7-D$17)))=$B$7-D$17,MIN(IF(D57&gt;=OFFSET($B57,,C$17,,$B$7-C$17),"",OFFSET($B57,,C$17,,$B$7-C$17))),D57),
SMALL(IF((SMALL(OFFSET($B57,,L58-1,,$B$7-L58+1),ROW(INDIRECT("a1:a"&amp;$B$7-L58+1)))=OFFSET($B58,,L58-1))*(MATCH(OFFSET($B58,,L58-1),SMALL(OFFSET($B57,,L58-1,,$B$7-L58+1),ROW(INDIRECT("a1:a"&amp;$B$7-L58+1))),0)=ROW(INDIRECT("a1:a"&amp;$B$7-L58+1))),"",SMALL(OFFSET($B57,,L58-1,,$B$7-L58+1),ROW(INDIRECT("a1:a"&amp;$B$7-L58+1)))),D$17-L58)),
SMALL(IF((SMALL(OFFSET($B57,,L58-1,,$B$7-L58+1),ROW(INDIRECT("a1:a"&amp;$B$7-L58+1)))=OFFSET($B58,,L58-1))*(MATCH(OFFSET($B58,,L58-1),SMALL(OFFSET($B57,,L58-1,,$B$7-L58+1),ROW(INDIRECT("a1:a"&amp;$B$7-L58+1))),0)=ROW(INDIRECT("a1:a"&amp;$B$7-L58+1))),"",SMALL(OFFSET($B57,,L58-1,,$B$7-L58+1),ROW(INDIRECT("a1:a"&amp;$B$7-L58+1)))),D$17-L58)))</f>
        <v>2</v>
      </c>
      <c r="E58" s="8">
        <f t="array" aca="1" ref="E58" ca="1">IF(OR($A58&gt;$B$9,E$17&gt;$B$7),"",CHOOSE(E$15,IF(M58=99,
IF(SUM(--(TRANSPOSE(LARGE(OFFSET($B57,,E$17,,$B$7-E$17),ROW(INDIRECT("a1:a"&amp;$B$7-E$17))))=OFFSET($B57,,E$17,,$B$7-E$17)))=$B$7-E$17,MIN(IF(E57&gt;=OFFSET($B57,,D$17,,$B$7-D$17),"",OFFSET($B57,,D$17,,$B$7-D$17))),E57),
SMALL(IF((SMALL(OFFSET($B57,,M58-1,,$B$7-M58+1),ROW(INDIRECT("a1:a"&amp;$B$7-M58+1)))=OFFSET($B58,,M58-1))*(MATCH(OFFSET($B58,,M58-1),SMALL(OFFSET($B57,,M58-1,,$B$7-M58+1),ROW(INDIRECT("a1:a"&amp;$B$7-M58+1))),0)=ROW(INDIRECT("a1:a"&amp;$B$7-M58+1))),"",SMALL(OFFSET($B57,,M58-1,,$B$7-M58+1),ROW(INDIRECT("a1:a"&amp;$B$7-M58+1)))),E$17-M58)),
SMALL(IF((SMALL(OFFSET($B57,,M58-1,,$B$7-M58+1),ROW(INDIRECT("a1:a"&amp;$B$7-M58+1)))=OFFSET($B58,,M58-1))*(MATCH(OFFSET($B58,,M58-1),SMALL(OFFSET($B57,,M58-1,,$B$7-M58+1),ROW(INDIRECT("a1:a"&amp;$B$7-M58+1))),0)=ROW(INDIRECT("a1:a"&amp;$B$7-M58+1))),"",SMALL(OFFSET($B57,,M58-1,,$B$7-M58+1),ROW(INDIRECT("a1:a"&amp;$B$7-M58+1)))),E$17-M58)))</f>
        <v>1</v>
      </c>
      <c r="F58" s="8">
        <f t="array" aca="1" ref="F58" ca="1">IF(OR($A58&gt;$B$9,F$17&gt;$B$7),"",CHOOSE(F$15,IF(N58=99,
IF(SUM(--(TRANSPOSE(LARGE(OFFSET($B57,,F$17,,$B$7-F$17),ROW(INDIRECT("a1:a"&amp;$B$7-F$17))))=OFFSET($B57,,F$17,,$B$7-F$17)))=$B$7-F$17,MIN(IF(F57&gt;=OFFSET($B57,,E$17,,$B$7-E$17),"",OFFSET($B57,,E$17,,$B$7-E$17))),F57),
SMALL(IF((SMALL(OFFSET($B57,,N58-1,,$B$7-N58+1),ROW(INDIRECT("a1:a"&amp;$B$7-N58+1)))=OFFSET($B58,,N58-1))*(MATCH(OFFSET($B58,,N58-1),SMALL(OFFSET($B57,,N58-1,,$B$7-N58+1),ROW(INDIRECT("a1:a"&amp;$B$7-N58+1))),0)=ROW(INDIRECT("a1:a"&amp;$B$7-N58+1))),"",SMALL(OFFSET($B57,,N58-1,,$B$7-N58+1),ROW(INDIRECT("a1:a"&amp;$B$7-N58+1)))),F$17-N58)),
SMALL(IF((SMALL(OFFSET($B57,,N58-1,,$B$7-N58+1),ROW(INDIRECT("a1:a"&amp;$B$7-N58+1)))=OFFSET($B58,,N58-1))*(MATCH(OFFSET($B58,,N58-1),SMALL(OFFSET($B57,,N58-1,,$B$7-N58+1),ROW(INDIRECT("a1:a"&amp;$B$7-N58+1))),0)=ROW(INDIRECT("a1:a"&amp;$B$7-N58+1))),"",SMALL(OFFSET($B57,,N58-1,,$B$7-N58+1),ROW(INDIRECT("a1:a"&amp;$B$7-N58+1)))),F$17-N58)))</f>
        <v>4</v>
      </c>
      <c r="G58" s="8">
        <f t="array" aca="1" ref="G58" ca="1">IF(OR($A58&gt;$B$9,G$17&gt;$B$7),"",CHOOSE(G$15,IF(O58=99,
IF(SUM(--(TRANSPOSE(LARGE(OFFSET($B57,,G$17,,$B$7-G$17),ROW(INDIRECT("a1:a"&amp;$B$7-G$17))))=OFFSET($B57,,G$17,,$B$7-G$17)))=$B$7-G$17,MIN(IF(G57&gt;=OFFSET($B57,,F$17,,$B$7-F$17),"",OFFSET($B57,,F$17,,$B$7-F$17))),G57),
SMALL(IF((SMALL(OFFSET($B57,,O58-1,,$B$7-O58+1),ROW(INDIRECT("a1:a"&amp;$B$7-O58+1)))=OFFSET($B58,,O58-1))*(MATCH(OFFSET($B58,,O58-1),SMALL(OFFSET($B57,,O58-1,,$B$7-O58+1),ROW(INDIRECT("a1:a"&amp;$B$7-O58+1))),0)=ROW(INDIRECT("a1:a"&amp;$B$7-O58+1))),"",SMALL(OFFSET($B57,,O58-1,,$B$7-O58+1),ROW(INDIRECT("a1:a"&amp;$B$7-O58+1)))),G$17-O58)),
SMALL(IF((SMALL(OFFSET($B57,,O58-1,,$B$7-O58+1),ROW(INDIRECT("a1:a"&amp;$B$7-O58+1)))=OFFSET($B58,,O58-1))*(MATCH(OFFSET($B58,,O58-1),SMALL(OFFSET($B57,,O58-1,,$B$7-O58+1),ROW(INDIRECT("a1:a"&amp;$B$7-O58+1))),0)=ROW(INDIRECT("a1:a"&amp;$B$7-O58+1))),"",SMALL(OFFSET($B57,,O58-1,,$B$7-O58+1),ROW(INDIRECT("a1:a"&amp;$B$7-O58+1)))),G$17-O58)))</f>
        <v>3</v>
      </c>
      <c r="H58" s="8">
        <f t="array" aca="1" ref="H58" ca="1">IF(OR($A58&gt;$B$9,H$17&gt;$B$7),"",CHOOSE(H$15,IF(P58=99,
IF(SUM(--(TRANSPOSE(LARGE(OFFSET($B57,,H$17,,$B$7-H$17),ROW(INDIRECT("a1:a"&amp;$B$7-H$17))))=OFFSET($B57,,H$17,,$B$7-H$17)))=$B$7-H$17,MIN(IF(H57&gt;=OFFSET($B57,,G$17,,$B$7-G$17),"",OFFSET($B57,,G$17,,$B$7-G$17))),H57),
SMALL(IF((SMALL(OFFSET($B57,,P58-1,,$B$7-P58+1),ROW(INDIRECT("a1:a"&amp;$B$7-P58+1)))=OFFSET($B58,,P58-1))*(MATCH(OFFSET($B58,,P58-1),SMALL(OFFSET($B57,,P58-1,,$B$7-P58+1),ROW(INDIRECT("a1:a"&amp;$B$7-P58+1))),0)=ROW(INDIRECT("a1:a"&amp;$B$7-P58+1))),"",SMALL(OFFSET($B57,,P58-1,,$B$7-P58+1),ROW(INDIRECT("a1:a"&amp;$B$7-P58+1)))),H$17-P58)),
SMALL(IF((SMALL(OFFSET($B57,,P58-1,,$B$7-P58+1),ROW(INDIRECT("a1:a"&amp;$B$7-P58+1)))=OFFSET($B58,,P58-1))*(MATCH(OFFSET($B58,,P58-1),SMALL(OFFSET($B57,,P58-1,,$B$7-P58+1),ROW(INDIRECT("a1:a"&amp;$B$7-P58+1))),0)=ROW(INDIRECT("a1:a"&amp;$B$7-P58+1))),"",SMALL(OFFSET($B57,,P58-1,,$B$7-P58+1),ROW(INDIRECT("a1:a"&amp;$B$7-P58+1)))),H$17-P58)))</f>
        <v>2</v>
      </c>
      <c r="I58" s="44">
        <f t="array" aca="1" ref="I58" ca="1">IF(OR($A58&gt;$B$9,I$17&gt;$B$7),"",CHOOSE(I$15,IF(Q58=99,
IF(SUM(--(TRANSPOSE(LARGE(OFFSET($B57,,I$17,,$B$7-I$17),ROW(INDIRECT("a1:a"&amp;$B$7-I$17))))=OFFSET($B57,,I$17,,$B$7-I$17)))=$B$7-I$17,MIN(IF(I57&gt;=OFFSET($B57,,H$17,,$B$7-H$17),"",OFFSET($B57,,H$17,,$B$7-H$17))),I57),
SMALL(IF((SMALL(OFFSET($B57,,Q58-1,,$B$7-Q58+1),ROW(INDIRECT("a1:a"&amp;$B$7-Q58+1)))=OFFSET($B58,,Q58-1))*(MATCH(OFFSET($B58,,Q58-1),SMALL(OFFSET($B57,,Q58-1,,$B$7-Q58+1),ROW(INDIRECT("a1:a"&amp;$B$7-Q58+1))),0)=ROW(INDIRECT("a1:a"&amp;$B$7-Q58+1))),"",SMALL(OFFSET($B57,,Q58-1,,$B$7-Q58+1),ROW(INDIRECT("a1:a"&amp;$B$7-Q58+1)))),I$17-Q58)),
SMALL(IF((SMALL(OFFSET($B57,,Q58-1,,$B$7-Q58+1),ROW(INDIRECT("a1:a"&amp;$B$7-Q58+1)))=OFFSET($B58,,Q58-1))*(MATCH(OFFSET($B58,,Q58-1),SMALL(OFFSET($B57,,Q58-1,,$B$7-Q58+1),ROW(INDIRECT("a1:a"&amp;$B$7-Q58+1))),0)=ROW(INDIRECT("a1:a"&amp;$B$7-Q58+1))),"",SMALL(OFFSET($B57,,Q58-1,,$B$7-Q58+1),ROW(INDIRECT("a1:a"&amp;$B$7-Q58+1)))),I$17-Q58)))</f>
        <v>3</v>
      </c>
      <c r="K58" s="26">
        <f t="array" aca="1" ref="K58" ca="1">MIN(IF($B58:B58&gt;$B57:B57,COLUMN($B$18:B57)-COLUMN($B$18)+1,99))</f>
        <v>99</v>
      </c>
      <c r="L58" s="26">
        <f t="array" aca="1" ref="L58" ca="1">MIN(IF($B58:C58&gt;$B57:C57,COLUMN($B$18:C57)-COLUMN($B$18)+1,99))</f>
        <v>99</v>
      </c>
      <c r="M58" s="26">
        <f t="array" aca="1" ref="M58" ca="1">MIN(IF($B58:D58&gt;$B57:D57,COLUMN($B$18:D57)-COLUMN($B$18)+1,99))</f>
        <v>99</v>
      </c>
      <c r="N58" s="26">
        <f t="array" aca="1" ref="N58" ca="1">MIN(IF($B58:E58&gt;$B57:E57,COLUMN($B$18:E57)-COLUMN($B$18)+1,99))</f>
        <v>99</v>
      </c>
      <c r="O58" s="26">
        <f t="array" aca="1" ref="O58" ca="1">MIN(IF($B58:F58&gt;$B57:F57,COLUMN($B$18:F57)-COLUMN($B$18)+1,99))</f>
        <v>99</v>
      </c>
      <c r="P58" s="26">
        <f t="array" aca="1" ref="P58" ca="1">MIN(IF($B58:G58&gt;$B57:G57,COLUMN($B$18:G57)-COLUMN($B$18)+1,99))</f>
        <v>6</v>
      </c>
      <c r="Q58" s="48">
        <f t="array" aca="1" ref="Q58" ca="1">MIN(IF($B58:H58&gt;$B57:H57,COLUMN($B$18:H57)-COLUMN($B$18)+1,99))</f>
        <v>6</v>
      </c>
      <c r="AC58" s="4"/>
    </row>
    <row r="59" spans="1:29" ht="12.75" x14ac:dyDescent="0.2">
      <c r="A59" s="10">
        <v>42</v>
      </c>
      <c r="B59" s="8">
        <f t="array" aca="1" ref="B59" ca="1">IF(A59&gt;$B$9,"",IF(SUM(--(TRANSPOSE(LARGE(OFFSET($B58,,B$17,,$B$7-B$17),ROW(INDIRECT("a1:a"&amp;$B$7-B$17))))=OFFSET($B58,,B$17,,$B$7-B$17)))=$B$7-B$17,OFFSET($B$12,,MATCH(B58,$B$12:$H$12,FALSE)),B58))</f>
        <v>1</v>
      </c>
      <c r="C59" s="8">
        <f t="array" aca="1" ref="C59" ca="1">IF(OR($A59&gt;$B$9,C$17&gt;$B$7),"",CHOOSE(C$15,IF(K59=99,
IF(SUM(--(TRANSPOSE(LARGE(OFFSET($B58,,C$17,,$B$7-C$17),ROW(INDIRECT("a1:a"&amp;$B$7-C$17))))=OFFSET($B58,,C$17,,$B$7-C$17)))=$B$7-C$17,MIN(IF(C58&gt;=OFFSET($B58,,B$17,,$B$7-B$17),"",OFFSET($B58,,B$17,,$B$7-B$17))),C58),
SMALL(IF((SMALL(OFFSET($B58,,K59-1,,$B$7-K59+1),ROW(INDIRECT("a1:a"&amp;$B$7-K59+1)))=OFFSET($B59,,K59-1))*(MATCH(OFFSET($B59,,K59-1),SMALL(OFFSET($B58,,K59-1,,$B$7-K59+1),ROW(INDIRECT("a1:a"&amp;$B$7-K59+1))),0)=ROW(INDIRECT("a1:a"&amp;$B$7-K59+1))),"",SMALL(OFFSET($B58,,K59-1,,$B$7-K59+1),ROW(INDIRECT("a1:a"&amp;$B$7-K59+1)))),C$17-K59)),
SMALL(IF((SMALL(OFFSET($B58,,K59-1,,$B$7-K59+1),ROW(INDIRECT("a1:a"&amp;$B$7-K59+1)))=OFFSET($B59,,K59-1))*(MATCH(OFFSET($B59,,K59-1),SMALL(OFFSET($B58,,K59-1,,$B$7-K59+1),ROW(INDIRECT("a1:a"&amp;$B$7-K59+1))),0)=ROW(INDIRECT("a1:a"&amp;$B$7-K59+1))),"",SMALL(OFFSET($B58,,K59-1,,$B$7-K59+1),ROW(INDIRECT("a1:a"&amp;$B$7-K59+1)))),C$17-K59)))</f>
        <v>1</v>
      </c>
      <c r="D59" s="8">
        <f t="array" aca="1" ref="D59" ca="1">IF(OR($A59&gt;$B$9,D$17&gt;$B$7),"",CHOOSE(D$15,IF(L59=99,
IF(SUM(--(TRANSPOSE(LARGE(OFFSET($B58,,D$17,,$B$7-D$17),ROW(INDIRECT("a1:a"&amp;$B$7-D$17))))=OFFSET($B58,,D$17,,$B$7-D$17)))=$B$7-D$17,MIN(IF(D58&gt;=OFFSET($B58,,C$17,,$B$7-C$17),"",OFFSET($B58,,C$17,,$B$7-C$17))),D58),
SMALL(IF((SMALL(OFFSET($B58,,L59-1,,$B$7-L59+1),ROW(INDIRECT("a1:a"&amp;$B$7-L59+1)))=OFFSET($B59,,L59-1))*(MATCH(OFFSET($B59,,L59-1),SMALL(OFFSET($B58,,L59-1,,$B$7-L59+1),ROW(INDIRECT("a1:a"&amp;$B$7-L59+1))),0)=ROW(INDIRECT("a1:a"&amp;$B$7-L59+1))),"",SMALL(OFFSET($B58,,L59-1,,$B$7-L59+1),ROW(INDIRECT("a1:a"&amp;$B$7-L59+1)))),D$17-L59)),
SMALL(IF((SMALL(OFFSET($B58,,L59-1,,$B$7-L59+1),ROW(INDIRECT("a1:a"&amp;$B$7-L59+1)))=OFFSET($B59,,L59-1))*(MATCH(OFFSET($B59,,L59-1),SMALL(OFFSET($B58,,L59-1,,$B$7-L59+1),ROW(INDIRECT("a1:a"&amp;$B$7-L59+1))),0)=ROW(INDIRECT("a1:a"&amp;$B$7-L59+1))),"",SMALL(OFFSET($B58,,L59-1,,$B$7-L59+1),ROW(INDIRECT("a1:a"&amp;$B$7-L59+1)))),D$17-L59)))</f>
        <v>2</v>
      </c>
      <c r="E59" s="8">
        <f t="array" aca="1" ref="E59" ca="1">IF(OR($A59&gt;$B$9,E$17&gt;$B$7),"",CHOOSE(E$15,IF(M59=99,
IF(SUM(--(TRANSPOSE(LARGE(OFFSET($B58,,E$17,,$B$7-E$17),ROW(INDIRECT("a1:a"&amp;$B$7-E$17))))=OFFSET($B58,,E$17,,$B$7-E$17)))=$B$7-E$17,MIN(IF(E58&gt;=OFFSET($B58,,D$17,,$B$7-D$17),"",OFFSET($B58,,D$17,,$B$7-D$17))),E58),
SMALL(IF((SMALL(OFFSET($B58,,M59-1,,$B$7-M59+1),ROW(INDIRECT("a1:a"&amp;$B$7-M59+1)))=OFFSET($B59,,M59-1))*(MATCH(OFFSET($B59,,M59-1),SMALL(OFFSET($B58,,M59-1,,$B$7-M59+1),ROW(INDIRECT("a1:a"&amp;$B$7-M59+1))),0)=ROW(INDIRECT("a1:a"&amp;$B$7-M59+1))),"",SMALL(OFFSET($B58,,M59-1,,$B$7-M59+1),ROW(INDIRECT("a1:a"&amp;$B$7-M59+1)))),E$17-M59)),
SMALL(IF((SMALL(OFFSET($B58,,M59-1,,$B$7-M59+1),ROW(INDIRECT("a1:a"&amp;$B$7-M59+1)))=OFFSET($B59,,M59-1))*(MATCH(OFFSET($B59,,M59-1),SMALL(OFFSET($B58,,M59-1,,$B$7-M59+1),ROW(INDIRECT("a1:a"&amp;$B$7-M59+1))),0)=ROW(INDIRECT("a1:a"&amp;$B$7-M59+1))),"",SMALL(OFFSET($B58,,M59-1,,$B$7-M59+1),ROW(INDIRECT("a1:a"&amp;$B$7-M59+1)))),E$17-M59)))</f>
        <v>1</v>
      </c>
      <c r="F59" s="8">
        <f t="array" aca="1" ref="F59" ca="1">IF(OR($A59&gt;$B$9,F$17&gt;$B$7),"",CHOOSE(F$15,IF(N59=99,
IF(SUM(--(TRANSPOSE(LARGE(OFFSET($B58,,F$17,,$B$7-F$17),ROW(INDIRECT("a1:a"&amp;$B$7-F$17))))=OFFSET($B58,,F$17,,$B$7-F$17)))=$B$7-F$17,MIN(IF(F58&gt;=OFFSET($B58,,E$17,,$B$7-E$17),"",OFFSET($B58,,E$17,,$B$7-E$17))),F58),
SMALL(IF((SMALL(OFFSET($B58,,N59-1,,$B$7-N59+1),ROW(INDIRECT("a1:a"&amp;$B$7-N59+1)))=OFFSET($B59,,N59-1))*(MATCH(OFFSET($B59,,N59-1),SMALL(OFFSET($B58,,N59-1,,$B$7-N59+1),ROW(INDIRECT("a1:a"&amp;$B$7-N59+1))),0)=ROW(INDIRECT("a1:a"&amp;$B$7-N59+1))),"",SMALL(OFFSET($B58,,N59-1,,$B$7-N59+1),ROW(INDIRECT("a1:a"&amp;$B$7-N59+1)))),F$17-N59)),
SMALL(IF((SMALL(OFFSET($B58,,N59-1,,$B$7-N59+1),ROW(INDIRECT("a1:a"&amp;$B$7-N59+1)))=OFFSET($B59,,N59-1))*(MATCH(OFFSET($B59,,N59-1),SMALL(OFFSET($B58,,N59-1,,$B$7-N59+1),ROW(INDIRECT("a1:a"&amp;$B$7-N59+1))),0)=ROW(INDIRECT("a1:a"&amp;$B$7-N59+1))),"",SMALL(OFFSET($B58,,N59-1,,$B$7-N59+1),ROW(INDIRECT("a1:a"&amp;$B$7-N59+1)))),F$17-N59)))</f>
        <v>4</v>
      </c>
      <c r="G59" s="8">
        <f t="array" aca="1" ref="G59" ca="1">IF(OR($A59&gt;$B$9,G$17&gt;$B$7),"",CHOOSE(G$15,IF(O59=99,
IF(SUM(--(TRANSPOSE(LARGE(OFFSET($B58,,G$17,,$B$7-G$17),ROW(INDIRECT("a1:a"&amp;$B$7-G$17))))=OFFSET($B58,,G$17,,$B$7-G$17)))=$B$7-G$17,MIN(IF(G58&gt;=OFFSET($B58,,F$17,,$B$7-F$17),"",OFFSET($B58,,F$17,,$B$7-F$17))),G58),
SMALL(IF((SMALL(OFFSET($B58,,O59-1,,$B$7-O59+1),ROW(INDIRECT("a1:a"&amp;$B$7-O59+1)))=OFFSET($B59,,O59-1))*(MATCH(OFFSET($B59,,O59-1),SMALL(OFFSET($B58,,O59-1,,$B$7-O59+1),ROW(INDIRECT("a1:a"&amp;$B$7-O59+1))),0)=ROW(INDIRECT("a1:a"&amp;$B$7-O59+1))),"",SMALL(OFFSET($B58,,O59-1,,$B$7-O59+1),ROW(INDIRECT("a1:a"&amp;$B$7-O59+1)))),G$17-O59)),
SMALL(IF((SMALL(OFFSET($B58,,O59-1,,$B$7-O59+1),ROW(INDIRECT("a1:a"&amp;$B$7-O59+1)))=OFFSET($B59,,O59-1))*(MATCH(OFFSET($B59,,O59-1),SMALL(OFFSET($B58,,O59-1,,$B$7-O59+1),ROW(INDIRECT("a1:a"&amp;$B$7-O59+1))),0)=ROW(INDIRECT("a1:a"&amp;$B$7-O59+1))),"",SMALL(OFFSET($B58,,O59-1,,$B$7-O59+1),ROW(INDIRECT("a1:a"&amp;$B$7-O59+1)))),G$17-O59)))</f>
        <v>3</v>
      </c>
      <c r="H59" s="8">
        <f t="array" aca="1" ref="H59" ca="1">IF(OR($A59&gt;$B$9,H$17&gt;$B$7),"",CHOOSE(H$15,IF(P59=99,
IF(SUM(--(TRANSPOSE(LARGE(OFFSET($B58,,H$17,,$B$7-H$17),ROW(INDIRECT("a1:a"&amp;$B$7-H$17))))=OFFSET($B58,,H$17,,$B$7-H$17)))=$B$7-H$17,MIN(IF(H58&gt;=OFFSET($B58,,G$17,,$B$7-G$17),"",OFFSET($B58,,G$17,,$B$7-G$17))),H58),
SMALL(IF((SMALL(OFFSET($B58,,P59-1,,$B$7-P59+1),ROW(INDIRECT("a1:a"&amp;$B$7-P59+1)))=OFFSET($B59,,P59-1))*(MATCH(OFFSET($B59,,P59-1),SMALL(OFFSET($B58,,P59-1,,$B$7-P59+1),ROW(INDIRECT("a1:a"&amp;$B$7-P59+1))),0)=ROW(INDIRECT("a1:a"&amp;$B$7-P59+1))),"",SMALL(OFFSET($B58,,P59-1,,$B$7-P59+1),ROW(INDIRECT("a1:a"&amp;$B$7-P59+1)))),H$17-P59)),
SMALL(IF((SMALL(OFFSET($B58,,P59-1,,$B$7-P59+1),ROW(INDIRECT("a1:a"&amp;$B$7-P59+1)))=OFFSET($B59,,P59-1))*(MATCH(OFFSET($B59,,P59-1),SMALL(OFFSET($B58,,P59-1,,$B$7-P59+1),ROW(INDIRECT("a1:a"&amp;$B$7-P59+1))),0)=ROW(INDIRECT("a1:a"&amp;$B$7-P59+1))),"",SMALL(OFFSET($B58,,P59-1,,$B$7-P59+1),ROW(INDIRECT("a1:a"&amp;$B$7-P59+1)))),H$17-P59)))</f>
        <v>3</v>
      </c>
      <c r="I59" s="44">
        <f t="array" aca="1" ref="I59" ca="1">IF(OR($A59&gt;$B$9,I$17&gt;$B$7),"",CHOOSE(I$15,IF(Q59=99,
IF(SUM(--(TRANSPOSE(LARGE(OFFSET($B58,,I$17,,$B$7-I$17),ROW(INDIRECT("a1:a"&amp;$B$7-I$17))))=OFFSET($B58,,I$17,,$B$7-I$17)))=$B$7-I$17,MIN(IF(I58&gt;=OFFSET($B58,,H$17,,$B$7-H$17),"",OFFSET($B58,,H$17,,$B$7-H$17))),I58),
SMALL(IF((SMALL(OFFSET($B58,,Q59-1,,$B$7-Q59+1),ROW(INDIRECT("a1:a"&amp;$B$7-Q59+1)))=OFFSET($B59,,Q59-1))*(MATCH(OFFSET($B59,,Q59-1),SMALL(OFFSET($B58,,Q59-1,,$B$7-Q59+1),ROW(INDIRECT("a1:a"&amp;$B$7-Q59+1))),0)=ROW(INDIRECT("a1:a"&amp;$B$7-Q59+1))),"",SMALL(OFFSET($B58,,Q59-1,,$B$7-Q59+1),ROW(INDIRECT("a1:a"&amp;$B$7-Q59+1)))),I$17-Q59)),
SMALL(IF((SMALL(OFFSET($B58,,Q59-1,,$B$7-Q59+1),ROW(INDIRECT("a1:a"&amp;$B$7-Q59+1)))=OFFSET($B59,,Q59-1))*(MATCH(OFFSET($B59,,Q59-1),SMALL(OFFSET($B58,,Q59-1,,$B$7-Q59+1),ROW(INDIRECT("a1:a"&amp;$B$7-Q59+1))),0)=ROW(INDIRECT("a1:a"&amp;$B$7-Q59+1))),"",SMALL(OFFSET($B58,,Q59-1,,$B$7-Q59+1),ROW(INDIRECT("a1:a"&amp;$B$7-Q59+1)))),I$17-Q59)))</f>
        <v>2</v>
      </c>
      <c r="K59" s="26">
        <f t="array" aca="1" ref="K59" ca="1">MIN(IF($B59:B59&gt;$B58:B58,COLUMN($B$18:B58)-COLUMN($B$18)+1,99))</f>
        <v>99</v>
      </c>
      <c r="L59" s="26">
        <f t="array" aca="1" ref="L59" ca="1">MIN(IF($B59:C59&gt;$B58:C58,COLUMN($B$18:C58)-COLUMN($B$18)+1,99))</f>
        <v>99</v>
      </c>
      <c r="M59" s="26">
        <f t="array" aca="1" ref="M59" ca="1">MIN(IF($B59:D59&gt;$B58:D58,COLUMN($B$18:D58)-COLUMN($B$18)+1,99))</f>
        <v>99</v>
      </c>
      <c r="N59" s="26">
        <f t="array" aca="1" ref="N59" ca="1">MIN(IF($B59:E59&gt;$B58:E58,COLUMN($B$18:E58)-COLUMN($B$18)+1,99))</f>
        <v>99</v>
      </c>
      <c r="O59" s="26">
        <f t="array" aca="1" ref="O59" ca="1">MIN(IF($B59:F59&gt;$B58:F58,COLUMN($B$18:F58)-COLUMN($B$18)+1,99))</f>
        <v>99</v>
      </c>
      <c r="P59" s="26">
        <f t="array" aca="1" ref="P59" ca="1">MIN(IF($B59:G59&gt;$B58:G58,COLUMN($B$18:G58)-COLUMN($B$18)+1,99))</f>
        <v>99</v>
      </c>
      <c r="Q59" s="48">
        <f t="array" aca="1" ref="Q59" ca="1">MIN(IF($B59:H59&gt;$B58:H58,COLUMN($B$18:H58)-COLUMN($B$18)+1,99))</f>
        <v>7</v>
      </c>
      <c r="AC59" s="4"/>
    </row>
    <row r="60" spans="1:29" ht="12.75" x14ac:dyDescent="0.2">
      <c r="A60" s="10">
        <v>43</v>
      </c>
      <c r="B60" s="8">
        <f t="array" aca="1" ref="B60" ca="1">IF(A60&gt;$B$9,"",IF(SUM(--(TRANSPOSE(LARGE(OFFSET($B59,,B$17,,$B$7-B$17),ROW(INDIRECT("a1:a"&amp;$B$7-B$17))))=OFFSET($B59,,B$17,,$B$7-B$17)))=$B$7-B$17,OFFSET($B$12,,MATCH(B59,$B$12:$H$12,FALSE)),B59))</f>
        <v>1</v>
      </c>
      <c r="C60" s="8">
        <f t="array" aca="1" ref="C60" ca="1">IF(OR($A60&gt;$B$9,C$17&gt;$B$7),"",CHOOSE(C$15,IF(K60=99,
IF(SUM(--(TRANSPOSE(LARGE(OFFSET($B59,,C$17,,$B$7-C$17),ROW(INDIRECT("a1:a"&amp;$B$7-C$17))))=OFFSET($B59,,C$17,,$B$7-C$17)))=$B$7-C$17,MIN(IF(C59&gt;=OFFSET($B59,,B$17,,$B$7-B$17),"",OFFSET($B59,,B$17,,$B$7-B$17))),C59),
SMALL(IF((SMALL(OFFSET($B59,,K60-1,,$B$7-K60+1),ROW(INDIRECT("a1:a"&amp;$B$7-K60+1)))=OFFSET($B60,,K60-1))*(MATCH(OFFSET($B60,,K60-1),SMALL(OFFSET($B59,,K60-1,,$B$7-K60+1),ROW(INDIRECT("a1:a"&amp;$B$7-K60+1))),0)=ROW(INDIRECT("a1:a"&amp;$B$7-K60+1))),"",SMALL(OFFSET($B59,,K60-1,,$B$7-K60+1),ROW(INDIRECT("a1:a"&amp;$B$7-K60+1)))),C$17-K60)),
SMALL(IF((SMALL(OFFSET($B59,,K60-1,,$B$7-K60+1),ROW(INDIRECT("a1:a"&amp;$B$7-K60+1)))=OFFSET($B60,,K60-1))*(MATCH(OFFSET($B60,,K60-1),SMALL(OFFSET($B59,,K60-1,,$B$7-K60+1),ROW(INDIRECT("a1:a"&amp;$B$7-K60+1))),0)=ROW(INDIRECT("a1:a"&amp;$B$7-K60+1))),"",SMALL(OFFSET($B59,,K60-1,,$B$7-K60+1),ROW(INDIRECT("a1:a"&amp;$B$7-K60+1)))),C$17-K60)))</f>
        <v>1</v>
      </c>
      <c r="D60" s="8">
        <f t="array" aca="1" ref="D60" ca="1">IF(OR($A60&gt;$B$9,D$17&gt;$B$7),"",CHOOSE(D$15,IF(L60=99,
IF(SUM(--(TRANSPOSE(LARGE(OFFSET($B59,,D$17,,$B$7-D$17),ROW(INDIRECT("a1:a"&amp;$B$7-D$17))))=OFFSET($B59,,D$17,,$B$7-D$17)))=$B$7-D$17,MIN(IF(D59&gt;=OFFSET($B59,,C$17,,$B$7-C$17),"",OFFSET($B59,,C$17,,$B$7-C$17))),D59),
SMALL(IF((SMALL(OFFSET($B59,,L60-1,,$B$7-L60+1),ROW(INDIRECT("a1:a"&amp;$B$7-L60+1)))=OFFSET($B60,,L60-1))*(MATCH(OFFSET($B60,,L60-1),SMALL(OFFSET($B59,,L60-1,,$B$7-L60+1),ROW(INDIRECT("a1:a"&amp;$B$7-L60+1))),0)=ROW(INDIRECT("a1:a"&amp;$B$7-L60+1))),"",SMALL(OFFSET($B59,,L60-1,,$B$7-L60+1),ROW(INDIRECT("a1:a"&amp;$B$7-L60+1)))),D$17-L60)),
SMALL(IF((SMALL(OFFSET($B59,,L60-1,,$B$7-L60+1),ROW(INDIRECT("a1:a"&amp;$B$7-L60+1)))=OFFSET($B60,,L60-1))*(MATCH(OFFSET($B60,,L60-1),SMALL(OFFSET($B59,,L60-1,,$B$7-L60+1),ROW(INDIRECT("a1:a"&amp;$B$7-L60+1))),0)=ROW(INDIRECT("a1:a"&amp;$B$7-L60+1))),"",SMALL(OFFSET($B59,,L60-1,,$B$7-L60+1),ROW(INDIRECT("a1:a"&amp;$B$7-L60+1)))),D$17-L60)))</f>
        <v>2</v>
      </c>
      <c r="E60" s="8">
        <f t="array" aca="1" ref="E60" ca="1">IF(OR($A60&gt;$B$9,E$17&gt;$B$7),"",CHOOSE(E$15,IF(M60=99,
IF(SUM(--(TRANSPOSE(LARGE(OFFSET($B59,,E$17,,$B$7-E$17),ROW(INDIRECT("a1:a"&amp;$B$7-E$17))))=OFFSET($B59,,E$17,,$B$7-E$17)))=$B$7-E$17,MIN(IF(E59&gt;=OFFSET($B59,,D$17,,$B$7-D$17),"",OFFSET($B59,,D$17,,$B$7-D$17))),E59),
SMALL(IF((SMALL(OFFSET($B59,,M60-1,,$B$7-M60+1),ROW(INDIRECT("a1:a"&amp;$B$7-M60+1)))=OFFSET($B60,,M60-1))*(MATCH(OFFSET($B60,,M60-1),SMALL(OFFSET($B59,,M60-1,,$B$7-M60+1),ROW(INDIRECT("a1:a"&amp;$B$7-M60+1))),0)=ROW(INDIRECT("a1:a"&amp;$B$7-M60+1))),"",SMALL(OFFSET($B59,,M60-1,,$B$7-M60+1),ROW(INDIRECT("a1:a"&amp;$B$7-M60+1)))),E$17-M60)),
SMALL(IF((SMALL(OFFSET($B59,,M60-1,,$B$7-M60+1),ROW(INDIRECT("a1:a"&amp;$B$7-M60+1)))=OFFSET($B60,,M60-1))*(MATCH(OFFSET($B60,,M60-1),SMALL(OFFSET($B59,,M60-1,,$B$7-M60+1),ROW(INDIRECT("a1:a"&amp;$B$7-M60+1))),0)=ROW(INDIRECT("a1:a"&amp;$B$7-M60+1))),"",SMALL(OFFSET($B59,,M60-1,,$B$7-M60+1),ROW(INDIRECT("a1:a"&amp;$B$7-M60+1)))),E$17-M60)))</f>
        <v>2</v>
      </c>
      <c r="F60" s="8">
        <f t="array" aca="1" ref="F60" ca="1">IF(OR($A60&gt;$B$9,F$17&gt;$B$7),"",CHOOSE(F$15,IF(N60=99,
IF(SUM(--(TRANSPOSE(LARGE(OFFSET($B59,,F$17,,$B$7-F$17),ROW(INDIRECT("a1:a"&amp;$B$7-F$17))))=OFFSET($B59,,F$17,,$B$7-F$17)))=$B$7-F$17,MIN(IF(F59&gt;=OFFSET($B59,,E$17,,$B$7-E$17),"",OFFSET($B59,,E$17,,$B$7-E$17))),F59),
SMALL(IF((SMALL(OFFSET($B59,,N60-1,,$B$7-N60+1),ROW(INDIRECT("a1:a"&amp;$B$7-N60+1)))=OFFSET($B60,,N60-1))*(MATCH(OFFSET($B60,,N60-1),SMALL(OFFSET($B59,,N60-1,,$B$7-N60+1),ROW(INDIRECT("a1:a"&amp;$B$7-N60+1))),0)=ROW(INDIRECT("a1:a"&amp;$B$7-N60+1))),"",SMALL(OFFSET($B59,,N60-1,,$B$7-N60+1),ROW(INDIRECT("a1:a"&amp;$B$7-N60+1)))),F$17-N60)),
SMALL(IF((SMALL(OFFSET($B59,,N60-1,,$B$7-N60+1),ROW(INDIRECT("a1:a"&amp;$B$7-N60+1)))=OFFSET($B60,,N60-1))*(MATCH(OFFSET($B60,,N60-1),SMALL(OFFSET($B59,,N60-1,,$B$7-N60+1),ROW(INDIRECT("a1:a"&amp;$B$7-N60+1))),0)=ROW(INDIRECT("a1:a"&amp;$B$7-N60+1))),"",SMALL(OFFSET($B59,,N60-1,,$B$7-N60+1),ROW(INDIRECT("a1:a"&amp;$B$7-N60+1)))),F$17-N60)))</f>
        <v>1</v>
      </c>
      <c r="G60" s="8">
        <f t="array" aca="1" ref="G60" ca="1">IF(OR($A60&gt;$B$9,G$17&gt;$B$7),"",CHOOSE(G$15,IF(O60=99,
IF(SUM(--(TRANSPOSE(LARGE(OFFSET($B59,,G$17,,$B$7-G$17),ROW(INDIRECT("a1:a"&amp;$B$7-G$17))))=OFFSET($B59,,G$17,,$B$7-G$17)))=$B$7-G$17,MIN(IF(G59&gt;=OFFSET($B59,,F$17,,$B$7-F$17),"",OFFSET($B59,,F$17,,$B$7-F$17))),G59),
SMALL(IF((SMALL(OFFSET($B59,,O60-1,,$B$7-O60+1),ROW(INDIRECT("a1:a"&amp;$B$7-O60+1)))=OFFSET($B60,,O60-1))*(MATCH(OFFSET($B60,,O60-1),SMALL(OFFSET($B59,,O60-1,,$B$7-O60+1),ROW(INDIRECT("a1:a"&amp;$B$7-O60+1))),0)=ROW(INDIRECT("a1:a"&amp;$B$7-O60+1))),"",SMALL(OFFSET($B59,,O60-1,,$B$7-O60+1),ROW(INDIRECT("a1:a"&amp;$B$7-O60+1)))),G$17-O60)),
SMALL(IF((SMALL(OFFSET($B59,,O60-1,,$B$7-O60+1),ROW(INDIRECT("a1:a"&amp;$B$7-O60+1)))=OFFSET($B60,,O60-1))*(MATCH(OFFSET($B60,,O60-1),SMALL(OFFSET($B59,,O60-1,,$B$7-O60+1),ROW(INDIRECT("a1:a"&amp;$B$7-O60+1))),0)=ROW(INDIRECT("a1:a"&amp;$B$7-O60+1))),"",SMALL(OFFSET($B59,,O60-1,,$B$7-O60+1),ROW(INDIRECT("a1:a"&amp;$B$7-O60+1)))),G$17-O60)))</f>
        <v>3</v>
      </c>
      <c r="H60" s="8">
        <f t="array" aca="1" ref="H60" ca="1">IF(OR($A60&gt;$B$9,H$17&gt;$B$7),"",CHOOSE(H$15,IF(P60=99,
IF(SUM(--(TRANSPOSE(LARGE(OFFSET($B59,,H$17,,$B$7-H$17),ROW(INDIRECT("a1:a"&amp;$B$7-H$17))))=OFFSET($B59,,H$17,,$B$7-H$17)))=$B$7-H$17,MIN(IF(H59&gt;=OFFSET($B59,,G$17,,$B$7-G$17),"",OFFSET($B59,,G$17,,$B$7-G$17))),H59),
SMALL(IF((SMALL(OFFSET($B59,,P60-1,,$B$7-P60+1),ROW(INDIRECT("a1:a"&amp;$B$7-P60+1)))=OFFSET($B60,,P60-1))*(MATCH(OFFSET($B60,,P60-1),SMALL(OFFSET($B59,,P60-1,,$B$7-P60+1),ROW(INDIRECT("a1:a"&amp;$B$7-P60+1))),0)=ROW(INDIRECT("a1:a"&amp;$B$7-P60+1))),"",SMALL(OFFSET($B59,,P60-1,,$B$7-P60+1),ROW(INDIRECT("a1:a"&amp;$B$7-P60+1)))),H$17-P60)),
SMALL(IF((SMALL(OFFSET($B59,,P60-1,,$B$7-P60+1),ROW(INDIRECT("a1:a"&amp;$B$7-P60+1)))=OFFSET($B60,,P60-1))*(MATCH(OFFSET($B60,,P60-1),SMALL(OFFSET($B59,,P60-1,,$B$7-P60+1),ROW(INDIRECT("a1:a"&amp;$B$7-P60+1))),0)=ROW(INDIRECT("a1:a"&amp;$B$7-P60+1))),"",SMALL(OFFSET($B59,,P60-1,,$B$7-P60+1),ROW(INDIRECT("a1:a"&amp;$B$7-P60+1)))),H$17-P60)))</f>
        <v>3</v>
      </c>
      <c r="I60" s="44">
        <f t="array" aca="1" ref="I60" ca="1">IF(OR($A60&gt;$B$9,I$17&gt;$B$7),"",CHOOSE(I$15,IF(Q60=99,
IF(SUM(--(TRANSPOSE(LARGE(OFFSET($B59,,I$17,,$B$7-I$17),ROW(INDIRECT("a1:a"&amp;$B$7-I$17))))=OFFSET($B59,,I$17,,$B$7-I$17)))=$B$7-I$17,MIN(IF(I59&gt;=OFFSET($B59,,H$17,,$B$7-H$17),"",OFFSET($B59,,H$17,,$B$7-H$17))),I59),
SMALL(IF((SMALL(OFFSET($B59,,Q60-1,,$B$7-Q60+1),ROW(INDIRECT("a1:a"&amp;$B$7-Q60+1)))=OFFSET($B60,,Q60-1))*(MATCH(OFFSET($B60,,Q60-1),SMALL(OFFSET($B59,,Q60-1,,$B$7-Q60+1),ROW(INDIRECT("a1:a"&amp;$B$7-Q60+1))),0)=ROW(INDIRECT("a1:a"&amp;$B$7-Q60+1))),"",SMALL(OFFSET($B59,,Q60-1,,$B$7-Q60+1),ROW(INDIRECT("a1:a"&amp;$B$7-Q60+1)))),I$17-Q60)),
SMALL(IF((SMALL(OFFSET($B59,,Q60-1,,$B$7-Q60+1),ROW(INDIRECT("a1:a"&amp;$B$7-Q60+1)))=OFFSET($B60,,Q60-1))*(MATCH(OFFSET($B60,,Q60-1),SMALL(OFFSET($B59,,Q60-1,,$B$7-Q60+1),ROW(INDIRECT("a1:a"&amp;$B$7-Q60+1))),0)=ROW(INDIRECT("a1:a"&amp;$B$7-Q60+1))),"",SMALL(OFFSET($B59,,Q60-1,,$B$7-Q60+1),ROW(INDIRECT("a1:a"&amp;$B$7-Q60+1)))),I$17-Q60)))</f>
        <v>4</v>
      </c>
      <c r="K60" s="26">
        <f t="array" aca="1" ref="K60" ca="1">MIN(IF($B60:B60&gt;$B59:B59,COLUMN($B$18:B59)-COLUMN($B$18)+1,99))</f>
        <v>99</v>
      </c>
      <c r="L60" s="26">
        <f t="array" aca="1" ref="L60" ca="1">MIN(IF($B60:C60&gt;$B59:C59,COLUMN($B$18:C59)-COLUMN($B$18)+1,99))</f>
        <v>99</v>
      </c>
      <c r="M60" s="26">
        <f t="array" aca="1" ref="M60" ca="1">MIN(IF($B60:D60&gt;$B59:D59,COLUMN($B$18:D59)-COLUMN($B$18)+1,99))</f>
        <v>99</v>
      </c>
      <c r="N60" s="26">
        <f t="array" aca="1" ref="N60" ca="1">MIN(IF($B60:E60&gt;$B59:E59,COLUMN($B$18:E59)-COLUMN($B$18)+1,99))</f>
        <v>4</v>
      </c>
      <c r="O60" s="26">
        <f t="array" aca="1" ref="O60" ca="1">MIN(IF($B60:F60&gt;$B59:F59,COLUMN($B$18:F59)-COLUMN($B$18)+1,99))</f>
        <v>4</v>
      </c>
      <c r="P60" s="26">
        <f t="array" aca="1" ref="P60" ca="1">MIN(IF($B60:G60&gt;$B59:G59,COLUMN($B$18:G59)-COLUMN($B$18)+1,99))</f>
        <v>4</v>
      </c>
      <c r="Q60" s="48">
        <f t="array" aca="1" ref="Q60" ca="1">MIN(IF($B60:H60&gt;$B59:H59,COLUMN($B$18:H59)-COLUMN($B$18)+1,99))</f>
        <v>4</v>
      </c>
      <c r="AC60" s="4"/>
    </row>
    <row r="61" spans="1:29" ht="12.75" x14ac:dyDescent="0.2">
      <c r="A61" s="10">
        <v>44</v>
      </c>
      <c r="B61" s="8">
        <f t="array" aca="1" ref="B61" ca="1">IF(A61&gt;$B$9,"",IF(SUM(--(TRANSPOSE(LARGE(OFFSET($B60,,B$17,,$B$7-B$17),ROW(INDIRECT("a1:a"&amp;$B$7-B$17))))=OFFSET($B60,,B$17,,$B$7-B$17)))=$B$7-B$17,OFFSET($B$12,,MATCH(B60,$B$12:$H$12,FALSE)),B60))</f>
        <v>1</v>
      </c>
      <c r="C61" s="8">
        <f t="array" aca="1" ref="C61" ca="1">IF(OR($A61&gt;$B$9,C$17&gt;$B$7),"",CHOOSE(C$15,IF(K61=99,
IF(SUM(--(TRANSPOSE(LARGE(OFFSET($B60,,C$17,,$B$7-C$17),ROW(INDIRECT("a1:a"&amp;$B$7-C$17))))=OFFSET($B60,,C$17,,$B$7-C$17)))=$B$7-C$17,MIN(IF(C60&gt;=OFFSET($B60,,B$17,,$B$7-B$17),"",OFFSET($B60,,B$17,,$B$7-B$17))),C60),
SMALL(IF((SMALL(OFFSET($B60,,K61-1,,$B$7-K61+1),ROW(INDIRECT("a1:a"&amp;$B$7-K61+1)))=OFFSET($B61,,K61-1))*(MATCH(OFFSET($B61,,K61-1),SMALL(OFFSET($B60,,K61-1,,$B$7-K61+1),ROW(INDIRECT("a1:a"&amp;$B$7-K61+1))),0)=ROW(INDIRECT("a1:a"&amp;$B$7-K61+1))),"",SMALL(OFFSET($B60,,K61-1,,$B$7-K61+1),ROW(INDIRECT("a1:a"&amp;$B$7-K61+1)))),C$17-K61)),
SMALL(IF((SMALL(OFFSET($B60,,K61-1,,$B$7-K61+1),ROW(INDIRECT("a1:a"&amp;$B$7-K61+1)))=OFFSET($B61,,K61-1))*(MATCH(OFFSET($B61,,K61-1),SMALL(OFFSET($B60,,K61-1,,$B$7-K61+1),ROW(INDIRECT("a1:a"&amp;$B$7-K61+1))),0)=ROW(INDIRECT("a1:a"&amp;$B$7-K61+1))),"",SMALL(OFFSET($B60,,K61-1,,$B$7-K61+1),ROW(INDIRECT("a1:a"&amp;$B$7-K61+1)))),C$17-K61)))</f>
        <v>1</v>
      </c>
      <c r="D61" s="8">
        <f t="array" aca="1" ref="D61" ca="1">IF(OR($A61&gt;$B$9,D$17&gt;$B$7),"",CHOOSE(D$15,IF(L61=99,
IF(SUM(--(TRANSPOSE(LARGE(OFFSET($B60,,D$17,,$B$7-D$17),ROW(INDIRECT("a1:a"&amp;$B$7-D$17))))=OFFSET($B60,,D$17,,$B$7-D$17)))=$B$7-D$17,MIN(IF(D60&gt;=OFFSET($B60,,C$17,,$B$7-C$17),"",OFFSET($B60,,C$17,,$B$7-C$17))),D60),
SMALL(IF((SMALL(OFFSET($B60,,L61-1,,$B$7-L61+1),ROW(INDIRECT("a1:a"&amp;$B$7-L61+1)))=OFFSET($B61,,L61-1))*(MATCH(OFFSET($B61,,L61-1),SMALL(OFFSET($B60,,L61-1,,$B$7-L61+1),ROW(INDIRECT("a1:a"&amp;$B$7-L61+1))),0)=ROW(INDIRECT("a1:a"&amp;$B$7-L61+1))),"",SMALL(OFFSET($B60,,L61-1,,$B$7-L61+1),ROW(INDIRECT("a1:a"&amp;$B$7-L61+1)))),D$17-L61)),
SMALL(IF((SMALL(OFFSET($B60,,L61-1,,$B$7-L61+1),ROW(INDIRECT("a1:a"&amp;$B$7-L61+1)))=OFFSET($B61,,L61-1))*(MATCH(OFFSET($B61,,L61-1),SMALL(OFFSET($B60,,L61-1,,$B$7-L61+1),ROW(INDIRECT("a1:a"&amp;$B$7-L61+1))),0)=ROW(INDIRECT("a1:a"&amp;$B$7-L61+1))),"",SMALL(OFFSET($B60,,L61-1,,$B$7-L61+1),ROW(INDIRECT("a1:a"&amp;$B$7-L61+1)))),D$17-L61)))</f>
        <v>2</v>
      </c>
      <c r="E61" s="8">
        <f t="array" aca="1" ref="E61" ca="1">IF(OR($A61&gt;$B$9,E$17&gt;$B$7),"",CHOOSE(E$15,IF(M61=99,
IF(SUM(--(TRANSPOSE(LARGE(OFFSET($B60,,E$17,,$B$7-E$17),ROW(INDIRECT("a1:a"&amp;$B$7-E$17))))=OFFSET($B60,,E$17,,$B$7-E$17)))=$B$7-E$17,MIN(IF(E60&gt;=OFFSET($B60,,D$17,,$B$7-D$17),"",OFFSET($B60,,D$17,,$B$7-D$17))),E60),
SMALL(IF((SMALL(OFFSET($B60,,M61-1,,$B$7-M61+1),ROW(INDIRECT("a1:a"&amp;$B$7-M61+1)))=OFFSET($B61,,M61-1))*(MATCH(OFFSET($B61,,M61-1),SMALL(OFFSET($B60,,M61-1,,$B$7-M61+1),ROW(INDIRECT("a1:a"&amp;$B$7-M61+1))),0)=ROW(INDIRECT("a1:a"&amp;$B$7-M61+1))),"",SMALL(OFFSET($B60,,M61-1,,$B$7-M61+1),ROW(INDIRECT("a1:a"&amp;$B$7-M61+1)))),E$17-M61)),
SMALL(IF((SMALL(OFFSET($B60,,M61-1,,$B$7-M61+1),ROW(INDIRECT("a1:a"&amp;$B$7-M61+1)))=OFFSET($B61,,M61-1))*(MATCH(OFFSET($B61,,M61-1),SMALL(OFFSET($B60,,M61-1,,$B$7-M61+1),ROW(INDIRECT("a1:a"&amp;$B$7-M61+1))),0)=ROW(INDIRECT("a1:a"&amp;$B$7-M61+1))),"",SMALL(OFFSET($B60,,M61-1,,$B$7-M61+1),ROW(INDIRECT("a1:a"&amp;$B$7-M61+1)))),E$17-M61)))</f>
        <v>2</v>
      </c>
      <c r="F61" s="8">
        <f t="array" aca="1" ref="F61" ca="1">IF(OR($A61&gt;$B$9,F$17&gt;$B$7),"",CHOOSE(F$15,IF(N61=99,
IF(SUM(--(TRANSPOSE(LARGE(OFFSET($B60,,F$17,,$B$7-F$17),ROW(INDIRECT("a1:a"&amp;$B$7-F$17))))=OFFSET($B60,,F$17,,$B$7-F$17)))=$B$7-F$17,MIN(IF(F60&gt;=OFFSET($B60,,E$17,,$B$7-E$17),"",OFFSET($B60,,E$17,,$B$7-E$17))),F60),
SMALL(IF((SMALL(OFFSET($B60,,N61-1,,$B$7-N61+1),ROW(INDIRECT("a1:a"&amp;$B$7-N61+1)))=OFFSET($B61,,N61-1))*(MATCH(OFFSET($B61,,N61-1),SMALL(OFFSET($B60,,N61-1,,$B$7-N61+1),ROW(INDIRECT("a1:a"&amp;$B$7-N61+1))),0)=ROW(INDIRECT("a1:a"&amp;$B$7-N61+1))),"",SMALL(OFFSET($B60,,N61-1,,$B$7-N61+1),ROW(INDIRECT("a1:a"&amp;$B$7-N61+1)))),F$17-N61)),
SMALL(IF((SMALL(OFFSET($B60,,N61-1,,$B$7-N61+1),ROW(INDIRECT("a1:a"&amp;$B$7-N61+1)))=OFFSET($B61,,N61-1))*(MATCH(OFFSET($B61,,N61-1),SMALL(OFFSET($B60,,N61-1,,$B$7-N61+1),ROW(INDIRECT("a1:a"&amp;$B$7-N61+1))),0)=ROW(INDIRECT("a1:a"&amp;$B$7-N61+1))),"",SMALL(OFFSET($B60,,N61-1,,$B$7-N61+1),ROW(INDIRECT("a1:a"&amp;$B$7-N61+1)))),F$17-N61)))</f>
        <v>1</v>
      </c>
      <c r="G61" s="8">
        <f t="array" aca="1" ref="G61" ca="1">IF(OR($A61&gt;$B$9,G$17&gt;$B$7),"",CHOOSE(G$15,IF(O61=99,
IF(SUM(--(TRANSPOSE(LARGE(OFFSET($B60,,G$17,,$B$7-G$17),ROW(INDIRECT("a1:a"&amp;$B$7-G$17))))=OFFSET($B60,,G$17,,$B$7-G$17)))=$B$7-G$17,MIN(IF(G60&gt;=OFFSET($B60,,F$17,,$B$7-F$17),"",OFFSET($B60,,F$17,,$B$7-F$17))),G60),
SMALL(IF((SMALL(OFFSET($B60,,O61-1,,$B$7-O61+1),ROW(INDIRECT("a1:a"&amp;$B$7-O61+1)))=OFFSET($B61,,O61-1))*(MATCH(OFFSET($B61,,O61-1),SMALL(OFFSET($B60,,O61-1,,$B$7-O61+1),ROW(INDIRECT("a1:a"&amp;$B$7-O61+1))),0)=ROW(INDIRECT("a1:a"&amp;$B$7-O61+1))),"",SMALL(OFFSET($B60,,O61-1,,$B$7-O61+1),ROW(INDIRECT("a1:a"&amp;$B$7-O61+1)))),G$17-O61)),
SMALL(IF((SMALL(OFFSET($B60,,O61-1,,$B$7-O61+1),ROW(INDIRECT("a1:a"&amp;$B$7-O61+1)))=OFFSET($B61,,O61-1))*(MATCH(OFFSET($B61,,O61-1),SMALL(OFFSET($B60,,O61-1,,$B$7-O61+1),ROW(INDIRECT("a1:a"&amp;$B$7-O61+1))),0)=ROW(INDIRECT("a1:a"&amp;$B$7-O61+1))),"",SMALL(OFFSET($B60,,O61-1,,$B$7-O61+1),ROW(INDIRECT("a1:a"&amp;$B$7-O61+1)))),G$17-O61)))</f>
        <v>3</v>
      </c>
      <c r="H61" s="8">
        <f t="array" aca="1" ref="H61" ca="1">IF(OR($A61&gt;$B$9,H$17&gt;$B$7),"",CHOOSE(H$15,IF(P61=99,
IF(SUM(--(TRANSPOSE(LARGE(OFFSET($B60,,H$17,,$B$7-H$17),ROW(INDIRECT("a1:a"&amp;$B$7-H$17))))=OFFSET($B60,,H$17,,$B$7-H$17)))=$B$7-H$17,MIN(IF(H60&gt;=OFFSET($B60,,G$17,,$B$7-G$17),"",OFFSET($B60,,G$17,,$B$7-G$17))),H60),
SMALL(IF((SMALL(OFFSET($B60,,P61-1,,$B$7-P61+1),ROW(INDIRECT("a1:a"&amp;$B$7-P61+1)))=OFFSET($B61,,P61-1))*(MATCH(OFFSET($B61,,P61-1),SMALL(OFFSET($B60,,P61-1,,$B$7-P61+1),ROW(INDIRECT("a1:a"&amp;$B$7-P61+1))),0)=ROW(INDIRECT("a1:a"&amp;$B$7-P61+1))),"",SMALL(OFFSET($B60,,P61-1,,$B$7-P61+1),ROW(INDIRECT("a1:a"&amp;$B$7-P61+1)))),H$17-P61)),
SMALL(IF((SMALL(OFFSET($B60,,P61-1,,$B$7-P61+1),ROW(INDIRECT("a1:a"&amp;$B$7-P61+1)))=OFFSET($B61,,P61-1))*(MATCH(OFFSET($B61,,P61-1),SMALL(OFFSET($B60,,P61-1,,$B$7-P61+1),ROW(INDIRECT("a1:a"&amp;$B$7-P61+1))),0)=ROW(INDIRECT("a1:a"&amp;$B$7-P61+1))),"",SMALL(OFFSET($B60,,P61-1,,$B$7-P61+1),ROW(INDIRECT("a1:a"&amp;$B$7-P61+1)))),H$17-P61)))</f>
        <v>4</v>
      </c>
      <c r="I61" s="44">
        <f t="array" aca="1" ref="I61" ca="1">IF(OR($A61&gt;$B$9,I$17&gt;$B$7),"",CHOOSE(I$15,IF(Q61=99,
IF(SUM(--(TRANSPOSE(LARGE(OFFSET($B60,,I$17,,$B$7-I$17),ROW(INDIRECT("a1:a"&amp;$B$7-I$17))))=OFFSET($B60,,I$17,,$B$7-I$17)))=$B$7-I$17,MIN(IF(I60&gt;=OFFSET($B60,,H$17,,$B$7-H$17),"",OFFSET($B60,,H$17,,$B$7-H$17))),I60),
SMALL(IF((SMALL(OFFSET($B60,,Q61-1,,$B$7-Q61+1),ROW(INDIRECT("a1:a"&amp;$B$7-Q61+1)))=OFFSET($B61,,Q61-1))*(MATCH(OFFSET($B61,,Q61-1),SMALL(OFFSET($B60,,Q61-1,,$B$7-Q61+1),ROW(INDIRECT("a1:a"&amp;$B$7-Q61+1))),0)=ROW(INDIRECT("a1:a"&amp;$B$7-Q61+1))),"",SMALL(OFFSET($B60,,Q61-1,,$B$7-Q61+1),ROW(INDIRECT("a1:a"&amp;$B$7-Q61+1)))),I$17-Q61)),
SMALL(IF((SMALL(OFFSET($B60,,Q61-1,,$B$7-Q61+1),ROW(INDIRECT("a1:a"&amp;$B$7-Q61+1)))=OFFSET($B61,,Q61-1))*(MATCH(OFFSET($B61,,Q61-1),SMALL(OFFSET($B60,,Q61-1,,$B$7-Q61+1),ROW(INDIRECT("a1:a"&amp;$B$7-Q61+1))),0)=ROW(INDIRECT("a1:a"&amp;$B$7-Q61+1))),"",SMALL(OFFSET($B60,,Q61-1,,$B$7-Q61+1),ROW(INDIRECT("a1:a"&amp;$B$7-Q61+1)))),I$17-Q61)))</f>
        <v>3</v>
      </c>
      <c r="K61" s="26">
        <f t="array" aca="1" ref="K61" ca="1">MIN(IF($B61:B61&gt;$B60:B60,COLUMN($B$18:B60)-COLUMN($B$18)+1,99))</f>
        <v>99</v>
      </c>
      <c r="L61" s="26">
        <f t="array" aca="1" ref="L61" ca="1">MIN(IF($B61:C61&gt;$B60:C60,COLUMN($B$18:C60)-COLUMN($B$18)+1,99))</f>
        <v>99</v>
      </c>
      <c r="M61" s="26">
        <f t="array" aca="1" ref="M61" ca="1">MIN(IF($B61:D61&gt;$B60:D60,COLUMN($B$18:D60)-COLUMN($B$18)+1,99))</f>
        <v>99</v>
      </c>
      <c r="N61" s="26">
        <f t="array" aca="1" ref="N61" ca="1">MIN(IF($B61:E61&gt;$B60:E60,COLUMN($B$18:E60)-COLUMN($B$18)+1,99))</f>
        <v>99</v>
      </c>
      <c r="O61" s="26">
        <f t="array" aca="1" ref="O61" ca="1">MIN(IF($B61:F61&gt;$B60:F60,COLUMN($B$18:F60)-COLUMN($B$18)+1,99))</f>
        <v>99</v>
      </c>
      <c r="P61" s="26">
        <f t="array" aca="1" ref="P61" ca="1">MIN(IF($B61:G61&gt;$B60:G60,COLUMN($B$18:G60)-COLUMN($B$18)+1,99))</f>
        <v>99</v>
      </c>
      <c r="Q61" s="48">
        <f t="array" aca="1" ref="Q61" ca="1">MIN(IF($B61:H61&gt;$B60:H60,COLUMN($B$18:H60)-COLUMN($B$18)+1,99))</f>
        <v>7</v>
      </c>
      <c r="AC61" s="4"/>
    </row>
    <row r="62" spans="1:29" ht="12.75" x14ac:dyDescent="0.2">
      <c r="A62" s="10">
        <v>45</v>
      </c>
      <c r="B62" s="8">
        <f t="array" aca="1" ref="B62" ca="1">IF(A62&gt;$B$9,"",IF(SUM(--(TRANSPOSE(LARGE(OFFSET($B61,,B$17,,$B$7-B$17),ROW(INDIRECT("a1:a"&amp;$B$7-B$17))))=OFFSET($B61,,B$17,,$B$7-B$17)))=$B$7-B$17,OFFSET($B$12,,MATCH(B61,$B$12:$H$12,FALSE)),B61))</f>
        <v>1</v>
      </c>
      <c r="C62" s="8">
        <f t="array" aca="1" ref="C62" ca="1">IF(OR($A62&gt;$B$9,C$17&gt;$B$7),"",CHOOSE(C$15,IF(K62=99,
IF(SUM(--(TRANSPOSE(LARGE(OFFSET($B61,,C$17,,$B$7-C$17),ROW(INDIRECT("a1:a"&amp;$B$7-C$17))))=OFFSET($B61,,C$17,,$B$7-C$17)))=$B$7-C$17,MIN(IF(C61&gt;=OFFSET($B61,,B$17,,$B$7-B$17),"",OFFSET($B61,,B$17,,$B$7-B$17))),C61),
SMALL(IF((SMALL(OFFSET($B61,,K62-1,,$B$7-K62+1),ROW(INDIRECT("a1:a"&amp;$B$7-K62+1)))=OFFSET($B62,,K62-1))*(MATCH(OFFSET($B62,,K62-1),SMALL(OFFSET($B61,,K62-1,,$B$7-K62+1),ROW(INDIRECT("a1:a"&amp;$B$7-K62+1))),0)=ROW(INDIRECT("a1:a"&amp;$B$7-K62+1))),"",SMALL(OFFSET($B61,,K62-1,,$B$7-K62+1),ROW(INDIRECT("a1:a"&amp;$B$7-K62+1)))),C$17-K62)),
SMALL(IF((SMALL(OFFSET($B61,,K62-1,,$B$7-K62+1),ROW(INDIRECT("a1:a"&amp;$B$7-K62+1)))=OFFSET($B62,,K62-1))*(MATCH(OFFSET($B62,,K62-1),SMALL(OFFSET($B61,,K62-1,,$B$7-K62+1),ROW(INDIRECT("a1:a"&amp;$B$7-K62+1))),0)=ROW(INDIRECT("a1:a"&amp;$B$7-K62+1))),"",SMALL(OFFSET($B61,,K62-1,,$B$7-K62+1),ROW(INDIRECT("a1:a"&amp;$B$7-K62+1)))),C$17-K62)))</f>
        <v>1</v>
      </c>
      <c r="D62" s="8">
        <f t="array" aca="1" ref="D62" ca="1">IF(OR($A62&gt;$B$9,D$17&gt;$B$7),"",CHOOSE(D$15,IF(L62=99,
IF(SUM(--(TRANSPOSE(LARGE(OFFSET($B61,,D$17,,$B$7-D$17),ROW(INDIRECT("a1:a"&amp;$B$7-D$17))))=OFFSET($B61,,D$17,,$B$7-D$17)))=$B$7-D$17,MIN(IF(D61&gt;=OFFSET($B61,,C$17,,$B$7-C$17),"",OFFSET($B61,,C$17,,$B$7-C$17))),D61),
SMALL(IF((SMALL(OFFSET($B61,,L62-1,,$B$7-L62+1),ROW(INDIRECT("a1:a"&amp;$B$7-L62+1)))=OFFSET($B62,,L62-1))*(MATCH(OFFSET($B62,,L62-1),SMALL(OFFSET($B61,,L62-1,,$B$7-L62+1),ROW(INDIRECT("a1:a"&amp;$B$7-L62+1))),0)=ROW(INDIRECT("a1:a"&amp;$B$7-L62+1))),"",SMALL(OFFSET($B61,,L62-1,,$B$7-L62+1),ROW(INDIRECT("a1:a"&amp;$B$7-L62+1)))),D$17-L62)),
SMALL(IF((SMALL(OFFSET($B61,,L62-1,,$B$7-L62+1),ROW(INDIRECT("a1:a"&amp;$B$7-L62+1)))=OFFSET($B62,,L62-1))*(MATCH(OFFSET($B62,,L62-1),SMALL(OFFSET($B61,,L62-1,,$B$7-L62+1),ROW(INDIRECT("a1:a"&amp;$B$7-L62+1))),0)=ROW(INDIRECT("a1:a"&amp;$B$7-L62+1))),"",SMALL(OFFSET($B61,,L62-1,,$B$7-L62+1),ROW(INDIRECT("a1:a"&amp;$B$7-L62+1)))),D$17-L62)))</f>
        <v>2</v>
      </c>
      <c r="E62" s="8">
        <f t="array" aca="1" ref="E62" ca="1">IF(OR($A62&gt;$B$9,E$17&gt;$B$7),"",CHOOSE(E$15,IF(M62=99,
IF(SUM(--(TRANSPOSE(LARGE(OFFSET($B61,,E$17,,$B$7-E$17),ROW(INDIRECT("a1:a"&amp;$B$7-E$17))))=OFFSET($B61,,E$17,,$B$7-E$17)))=$B$7-E$17,MIN(IF(E61&gt;=OFFSET($B61,,D$17,,$B$7-D$17),"",OFFSET($B61,,D$17,,$B$7-D$17))),E61),
SMALL(IF((SMALL(OFFSET($B61,,M62-1,,$B$7-M62+1),ROW(INDIRECT("a1:a"&amp;$B$7-M62+1)))=OFFSET($B62,,M62-1))*(MATCH(OFFSET($B62,,M62-1),SMALL(OFFSET($B61,,M62-1,,$B$7-M62+1),ROW(INDIRECT("a1:a"&amp;$B$7-M62+1))),0)=ROW(INDIRECT("a1:a"&amp;$B$7-M62+1))),"",SMALL(OFFSET($B61,,M62-1,,$B$7-M62+1),ROW(INDIRECT("a1:a"&amp;$B$7-M62+1)))),E$17-M62)),
SMALL(IF((SMALL(OFFSET($B61,,M62-1,,$B$7-M62+1),ROW(INDIRECT("a1:a"&amp;$B$7-M62+1)))=OFFSET($B62,,M62-1))*(MATCH(OFFSET($B62,,M62-1),SMALL(OFFSET($B61,,M62-1,,$B$7-M62+1),ROW(INDIRECT("a1:a"&amp;$B$7-M62+1))),0)=ROW(INDIRECT("a1:a"&amp;$B$7-M62+1))),"",SMALL(OFFSET($B61,,M62-1,,$B$7-M62+1),ROW(INDIRECT("a1:a"&amp;$B$7-M62+1)))),E$17-M62)))</f>
        <v>2</v>
      </c>
      <c r="F62" s="8">
        <f t="array" aca="1" ref="F62" ca="1">IF(OR($A62&gt;$B$9,F$17&gt;$B$7),"",CHOOSE(F$15,IF(N62=99,
IF(SUM(--(TRANSPOSE(LARGE(OFFSET($B61,,F$17,,$B$7-F$17),ROW(INDIRECT("a1:a"&amp;$B$7-F$17))))=OFFSET($B61,,F$17,,$B$7-F$17)))=$B$7-F$17,MIN(IF(F61&gt;=OFFSET($B61,,E$17,,$B$7-E$17),"",OFFSET($B61,,E$17,,$B$7-E$17))),F61),
SMALL(IF((SMALL(OFFSET($B61,,N62-1,,$B$7-N62+1),ROW(INDIRECT("a1:a"&amp;$B$7-N62+1)))=OFFSET($B62,,N62-1))*(MATCH(OFFSET($B62,,N62-1),SMALL(OFFSET($B61,,N62-1,,$B$7-N62+1),ROW(INDIRECT("a1:a"&amp;$B$7-N62+1))),0)=ROW(INDIRECT("a1:a"&amp;$B$7-N62+1))),"",SMALL(OFFSET($B61,,N62-1,,$B$7-N62+1),ROW(INDIRECT("a1:a"&amp;$B$7-N62+1)))),F$17-N62)),
SMALL(IF((SMALL(OFFSET($B61,,N62-1,,$B$7-N62+1),ROW(INDIRECT("a1:a"&amp;$B$7-N62+1)))=OFFSET($B62,,N62-1))*(MATCH(OFFSET($B62,,N62-1),SMALL(OFFSET($B61,,N62-1,,$B$7-N62+1),ROW(INDIRECT("a1:a"&amp;$B$7-N62+1))),0)=ROW(INDIRECT("a1:a"&amp;$B$7-N62+1))),"",SMALL(OFFSET($B61,,N62-1,,$B$7-N62+1),ROW(INDIRECT("a1:a"&amp;$B$7-N62+1)))),F$17-N62)))</f>
        <v>1</v>
      </c>
      <c r="G62" s="8">
        <f t="array" aca="1" ref="G62" ca="1">IF(OR($A62&gt;$B$9,G$17&gt;$B$7),"",CHOOSE(G$15,IF(O62=99,
IF(SUM(--(TRANSPOSE(LARGE(OFFSET($B61,,G$17,,$B$7-G$17),ROW(INDIRECT("a1:a"&amp;$B$7-G$17))))=OFFSET($B61,,G$17,,$B$7-G$17)))=$B$7-G$17,MIN(IF(G61&gt;=OFFSET($B61,,F$17,,$B$7-F$17),"",OFFSET($B61,,F$17,,$B$7-F$17))),G61),
SMALL(IF((SMALL(OFFSET($B61,,O62-1,,$B$7-O62+1),ROW(INDIRECT("a1:a"&amp;$B$7-O62+1)))=OFFSET($B62,,O62-1))*(MATCH(OFFSET($B62,,O62-1),SMALL(OFFSET($B61,,O62-1,,$B$7-O62+1),ROW(INDIRECT("a1:a"&amp;$B$7-O62+1))),0)=ROW(INDIRECT("a1:a"&amp;$B$7-O62+1))),"",SMALL(OFFSET($B61,,O62-1,,$B$7-O62+1),ROW(INDIRECT("a1:a"&amp;$B$7-O62+1)))),G$17-O62)),
SMALL(IF((SMALL(OFFSET($B61,,O62-1,,$B$7-O62+1),ROW(INDIRECT("a1:a"&amp;$B$7-O62+1)))=OFFSET($B62,,O62-1))*(MATCH(OFFSET($B62,,O62-1),SMALL(OFFSET($B61,,O62-1,,$B$7-O62+1),ROW(INDIRECT("a1:a"&amp;$B$7-O62+1))),0)=ROW(INDIRECT("a1:a"&amp;$B$7-O62+1))),"",SMALL(OFFSET($B61,,O62-1,,$B$7-O62+1),ROW(INDIRECT("a1:a"&amp;$B$7-O62+1)))),G$17-O62)))</f>
        <v>4</v>
      </c>
      <c r="H62" s="8">
        <f t="array" aca="1" ref="H62" ca="1">IF(OR($A62&gt;$B$9,H$17&gt;$B$7),"",CHOOSE(H$15,IF(P62=99,
IF(SUM(--(TRANSPOSE(LARGE(OFFSET($B61,,H$17,,$B$7-H$17),ROW(INDIRECT("a1:a"&amp;$B$7-H$17))))=OFFSET($B61,,H$17,,$B$7-H$17)))=$B$7-H$17,MIN(IF(H61&gt;=OFFSET($B61,,G$17,,$B$7-G$17),"",OFFSET($B61,,G$17,,$B$7-G$17))),H61),
SMALL(IF((SMALL(OFFSET($B61,,P62-1,,$B$7-P62+1),ROW(INDIRECT("a1:a"&amp;$B$7-P62+1)))=OFFSET($B62,,P62-1))*(MATCH(OFFSET($B62,,P62-1),SMALL(OFFSET($B61,,P62-1,,$B$7-P62+1),ROW(INDIRECT("a1:a"&amp;$B$7-P62+1))),0)=ROW(INDIRECT("a1:a"&amp;$B$7-P62+1))),"",SMALL(OFFSET($B61,,P62-1,,$B$7-P62+1),ROW(INDIRECT("a1:a"&amp;$B$7-P62+1)))),H$17-P62)),
SMALL(IF((SMALL(OFFSET($B61,,P62-1,,$B$7-P62+1),ROW(INDIRECT("a1:a"&amp;$B$7-P62+1)))=OFFSET($B62,,P62-1))*(MATCH(OFFSET($B62,,P62-1),SMALL(OFFSET($B61,,P62-1,,$B$7-P62+1),ROW(INDIRECT("a1:a"&amp;$B$7-P62+1))),0)=ROW(INDIRECT("a1:a"&amp;$B$7-P62+1))),"",SMALL(OFFSET($B61,,P62-1,,$B$7-P62+1),ROW(INDIRECT("a1:a"&amp;$B$7-P62+1)))),H$17-P62)))</f>
        <v>3</v>
      </c>
      <c r="I62" s="44">
        <f t="array" aca="1" ref="I62" ca="1">IF(OR($A62&gt;$B$9,I$17&gt;$B$7),"",CHOOSE(I$15,IF(Q62=99,
IF(SUM(--(TRANSPOSE(LARGE(OFFSET($B61,,I$17,,$B$7-I$17),ROW(INDIRECT("a1:a"&amp;$B$7-I$17))))=OFFSET($B61,,I$17,,$B$7-I$17)))=$B$7-I$17,MIN(IF(I61&gt;=OFFSET($B61,,H$17,,$B$7-H$17),"",OFFSET($B61,,H$17,,$B$7-H$17))),I61),
SMALL(IF((SMALL(OFFSET($B61,,Q62-1,,$B$7-Q62+1),ROW(INDIRECT("a1:a"&amp;$B$7-Q62+1)))=OFFSET($B62,,Q62-1))*(MATCH(OFFSET($B62,,Q62-1),SMALL(OFFSET($B61,,Q62-1,,$B$7-Q62+1),ROW(INDIRECT("a1:a"&amp;$B$7-Q62+1))),0)=ROW(INDIRECT("a1:a"&amp;$B$7-Q62+1))),"",SMALL(OFFSET($B61,,Q62-1,,$B$7-Q62+1),ROW(INDIRECT("a1:a"&amp;$B$7-Q62+1)))),I$17-Q62)),
SMALL(IF((SMALL(OFFSET($B61,,Q62-1,,$B$7-Q62+1),ROW(INDIRECT("a1:a"&amp;$B$7-Q62+1)))=OFFSET($B62,,Q62-1))*(MATCH(OFFSET($B62,,Q62-1),SMALL(OFFSET($B61,,Q62-1,,$B$7-Q62+1),ROW(INDIRECT("a1:a"&amp;$B$7-Q62+1))),0)=ROW(INDIRECT("a1:a"&amp;$B$7-Q62+1))),"",SMALL(OFFSET($B61,,Q62-1,,$B$7-Q62+1),ROW(INDIRECT("a1:a"&amp;$B$7-Q62+1)))),I$17-Q62)))</f>
        <v>3</v>
      </c>
      <c r="K62" s="26">
        <f t="array" aca="1" ref="K62" ca="1">MIN(IF($B62:B62&gt;$B61:B61,COLUMN($B$18:B61)-COLUMN($B$18)+1,99))</f>
        <v>99</v>
      </c>
      <c r="L62" s="26">
        <f t="array" aca="1" ref="L62" ca="1">MIN(IF($B62:C62&gt;$B61:C61,COLUMN($B$18:C61)-COLUMN($B$18)+1,99))</f>
        <v>99</v>
      </c>
      <c r="M62" s="26">
        <f t="array" aca="1" ref="M62" ca="1">MIN(IF($B62:D62&gt;$B61:D61,COLUMN($B$18:D61)-COLUMN($B$18)+1,99))</f>
        <v>99</v>
      </c>
      <c r="N62" s="26">
        <f t="array" aca="1" ref="N62" ca="1">MIN(IF($B62:E62&gt;$B61:E61,COLUMN($B$18:E61)-COLUMN($B$18)+1,99))</f>
        <v>99</v>
      </c>
      <c r="O62" s="26">
        <f t="array" aca="1" ref="O62" ca="1">MIN(IF($B62:F62&gt;$B61:F61,COLUMN($B$18:F61)-COLUMN($B$18)+1,99))</f>
        <v>99</v>
      </c>
      <c r="P62" s="26">
        <f t="array" aca="1" ref="P62" ca="1">MIN(IF($B62:G62&gt;$B61:G61,COLUMN($B$18:G61)-COLUMN($B$18)+1,99))</f>
        <v>6</v>
      </c>
      <c r="Q62" s="48">
        <f t="array" aca="1" ref="Q62" ca="1">MIN(IF($B62:H62&gt;$B61:H61,COLUMN($B$18:H61)-COLUMN($B$18)+1,99))</f>
        <v>6</v>
      </c>
      <c r="AC62" s="4"/>
    </row>
    <row r="63" spans="1:29" ht="12.75" x14ac:dyDescent="0.2">
      <c r="A63" s="10">
        <v>46</v>
      </c>
      <c r="B63" s="8">
        <f t="array" aca="1" ref="B63" ca="1">IF(A63&gt;$B$9,"",IF(SUM(--(TRANSPOSE(LARGE(OFFSET($B62,,B$17,,$B$7-B$17),ROW(INDIRECT("a1:a"&amp;$B$7-B$17))))=OFFSET($B62,,B$17,,$B$7-B$17)))=$B$7-B$17,OFFSET($B$12,,MATCH(B62,$B$12:$H$12,FALSE)),B62))</f>
        <v>1</v>
      </c>
      <c r="C63" s="8">
        <f t="array" aca="1" ref="C63" ca="1">IF(OR($A63&gt;$B$9,C$17&gt;$B$7),"",CHOOSE(C$15,IF(K63=99,
IF(SUM(--(TRANSPOSE(LARGE(OFFSET($B62,,C$17,,$B$7-C$17),ROW(INDIRECT("a1:a"&amp;$B$7-C$17))))=OFFSET($B62,,C$17,,$B$7-C$17)))=$B$7-C$17,MIN(IF(C62&gt;=OFFSET($B62,,B$17,,$B$7-B$17),"",OFFSET($B62,,B$17,,$B$7-B$17))),C62),
SMALL(IF((SMALL(OFFSET($B62,,K63-1,,$B$7-K63+1),ROW(INDIRECT("a1:a"&amp;$B$7-K63+1)))=OFFSET($B63,,K63-1))*(MATCH(OFFSET($B63,,K63-1),SMALL(OFFSET($B62,,K63-1,,$B$7-K63+1),ROW(INDIRECT("a1:a"&amp;$B$7-K63+1))),0)=ROW(INDIRECT("a1:a"&amp;$B$7-K63+1))),"",SMALL(OFFSET($B62,,K63-1,,$B$7-K63+1),ROW(INDIRECT("a1:a"&amp;$B$7-K63+1)))),C$17-K63)),
SMALL(IF((SMALL(OFFSET($B62,,K63-1,,$B$7-K63+1),ROW(INDIRECT("a1:a"&amp;$B$7-K63+1)))=OFFSET($B63,,K63-1))*(MATCH(OFFSET($B63,,K63-1),SMALL(OFFSET($B62,,K63-1,,$B$7-K63+1),ROW(INDIRECT("a1:a"&amp;$B$7-K63+1))),0)=ROW(INDIRECT("a1:a"&amp;$B$7-K63+1))),"",SMALL(OFFSET($B62,,K63-1,,$B$7-K63+1),ROW(INDIRECT("a1:a"&amp;$B$7-K63+1)))),C$17-K63)))</f>
        <v>1</v>
      </c>
      <c r="D63" s="8">
        <f t="array" aca="1" ref="D63" ca="1">IF(OR($A63&gt;$B$9,D$17&gt;$B$7),"",CHOOSE(D$15,IF(L63=99,
IF(SUM(--(TRANSPOSE(LARGE(OFFSET($B62,,D$17,,$B$7-D$17),ROW(INDIRECT("a1:a"&amp;$B$7-D$17))))=OFFSET($B62,,D$17,,$B$7-D$17)))=$B$7-D$17,MIN(IF(D62&gt;=OFFSET($B62,,C$17,,$B$7-C$17),"",OFFSET($B62,,C$17,,$B$7-C$17))),D62),
SMALL(IF((SMALL(OFFSET($B62,,L63-1,,$B$7-L63+1),ROW(INDIRECT("a1:a"&amp;$B$7-L63+1)))=OFFSET($B63,,L63-1))*(MATCH(OFFSET($B63,,L63-1),SMALL(OFFSET($B62,,L63-1,,$B$7-L63+1),ROW(INDIRECT("a1:a"&amp;$B$7-L63+1))),0)=ROW(INDIRECT("a1:a"&amp;$B$7-L63+1))),"",SMALL(OFFSET($B62,,L63-1,,$B$7-L63+1),ROW(INDIRECT("a1:a"&amp;$B$7-L63+1)))),D$17-L63)),
SMALL(IF((SMALL(OFFSET($B62,,L63-1,,$B$7-L63+1),ROW(INDIRECT("a1:a"&amp;$B$7-L63+1)))=OFFSET($B63,,L63-1))*(MATCH(OFFSET($B63,,L63-1),SMALL(OFFSET($B62,,L63-1,,$B$7-L63+1),ROW(INDIRECT("a1:a"&amp;$B$7-L63+1))),0)=ROW(INDIRECT("a1:a"&amp;$B$7-L63+1))),"",SMALL(OFFSET($B62,,L63-1,,$B$7-L63+1),ROW(INDIRECT("a1:a"&amp;$B$7-L63+1)))),D$17-L63)))</f>
        <v>2</v>
      </c>
      <c r="E63" s="8">
        <f t="array" aca="1" ref="E63" ca="1">IF(OR($A63&gt;$B$9,E$17&gt;$B$7),"",CHOOSE(E$15,IF(M63=99,
IF(SUM(--(TRANSPOSE(LARGE(OFFSET($B62,,E$17,,$B$7-E$17),ROW(INDIRECT("a1:a"&amp;$B$7-E$17))))=OFFSET($B62,,E$17,,$B$7-E$17)))=$B$7-E$17,MIN(IF(E62&gt;=OFFSET($B62,,D$17,,$B$7-D$17),"",OFFSET($B62,,D$17,,$B$7-D$17))),E62),
SMALL(IF((SMALL(OFFSET($B62,,M63-1,,$B$7-M63+1),ROW(INDIRECT("a1:a"&amp;$B$7-M63+1)))=OFFSET($B63,,M63-1))*(MATCH(OFFSET($B63,,M63-1),SMALL(OFFSET($B62,,M63-1,,$B$7-M63+1),ROW(INDIRECT("a1:a"&amp;$B$7-M63+1))),0)=ROW(INDIRECT("a1:a"&amp;$B$7-M63+1))),"",SMALL(OFFSET($B62,,M63-1,,$B$7-M63+1),ROW(INDIRECT("a1:a"&amp;$B$7-M63+1)))),E$17-M63)),
SMALL(IF((SMALL(OFFSET($B62,,M63-1,,$B$7-M63+1),ROW(INDIRECT("a1:a"&amp;$B$7-M63+1)))=OFFSET($B63,,M63-1))*(MATCH(OFFSET($B63,,M63-1),SMALL(OFFSET($B62,,M63-1,,$B$7-M63+1),ROW(INDIRECT("a1:a"&amp;$B$7-M63+1))),0)=ROW(INDIRECT("a1:a"&amp;$B$7-M63+1))),"",SMALL(OFFSET($B62,,M63-1,,$B$7-M63+1),ROW(INDIRECT("a1:a"&amp;$B$7-M63+1)))),E$17-M63)))</f>
        <v>2</v>
      </c>
      <c r="F63" s="8">
        <f t="array" aca="1" ref="F63" ca="1">IF(OR($A63&gt;$B$9,F$17&gt;$B$7),"",CHOOSE(F$15,IF(N63=99,
IF(SUM(--(TRANSPOSE(LARGE(OFFSET($B62,,F$17,,$B$7-F$17),ROW(INDIRECT("a1:a"&amp;$B$7-F$17))))=OFFSET($B62,,F$17,,$B$7-F$17)))=$B$7-F$17,MIN(IF(F62&gt;=OFFSET($B62,,E$17,,$B$7-E$17),"",OFFSET($B62,,E$17,,$B$7-E$17))),F62),
SMALL(IF((SMALL(OFFSET($B62,,N63-1,,$B$7-N63+1),ROW(INDIRECT("a1:a"&amp;$B$7-N63+1)))=OFFSET($B63,,N63-1))*(MATCH(OFFSET($B63,,N63-1),SMALL(OFFSET($B62,,N63-1,,$B$7-N63+1),ROW(INDIRECT("a1:a"&amp;$B$7-N63+1))),0)=ROW(INDIRECT("a1:a"&amp;$B$7-N63+1))),"",SMALL(OFFSET($B62,,N63-1,,$B$7-N63+1),ROW(INDIRECT("a1:a"&amp;$B$7-N63+1)))),F$17-N63)),
SMALL(IF((SMALL(OFFSET($B62,,N63-1,,$B$7-N63+1),ROW(INDIRECT("a1:a"&amp;$B$7-N63+1)))=OFFSET($B63,,N63-1))*(MATCH(OFFSET($B63,,N63-1),SMALL(OFFSET($B62,,N63-1,,$B$7-N63+1),ROW(INDIRECT("a1:a"&amp;$B$7-N63+1))),0)=ROW(INDIRECT("a1:a"&amp;$B$7-N63+1))),"",SMALL(OFFSET($B62,,N63-1,,$B$7-N63+1),ROW(INDIRECT("a1:a"&amp;$B$7-N63+1)))),F$17-N63)))</f>
        <v>3</v>
      </c>
      <c r="G63" s="8">
        <f t="array" aca="1" ref="G63" ca="1">IF(OR($A63&gt;$B$9,G$17&gt;$B$7),"",CHOOSE(G$15,IF(O63=99,
IF(SUM(--(TRANSPOSE(LARGE(OFFSET($B62,,G$17,,$B$7-G$17),ROW(INDIRECT("a1:a"&amp;$B$7-G$17))))=OFFSET($B62,,G$17,,$B$7-G$17)))=$B$7-G$17,MIN(IF(G62&gt;=OFFSET($B62,,F$17,,$B$7-F$17),"",OFFSET($B62,,F$17,,$B$7-F$17))),G62),
SMALL(IF((SMALL(OFFSET($B62,,O63-1,,$B$7-O63+1),ROW(INDIRECT("a1:a"&amp;$B$7-O63+1)))=OFFSET($B63,,O63-1))*(MATCH(OFFSET($B63,,O63-1),SMALL(OFFSET($B62,,O63-1,,$B$7-O63+1),ROW(INDIRECT("a1:a"&amp;$B$7-O63+1))),0)=ROW(INDIRECT("a1:a"&amp;$B$7-O63+1))),"",SMALL(OFFSET($B62,,O63-1,,$B$7-O63+1),ROW(INDIRECT("a1:a"&amp;$B$7-O63+1)))),G$17-O63)),
SMALL(IF((SMALL(OFFSET($B62,,O63-1,,$B$7-O63+1),ROW(INDIRECT("a1:a"&amp;$B$7-O63+1)))=OFFSET($B63,,O63-1))*(MATCH(OFFSET($B63,,O63-1),SMALL(OFFSET($B62,,O63-1,,$B$7-O63+1),ROW(INDIRECT("a1:a"&amp;$B$7-O63+1))),0)=ROW(INDIRECT("a1:a"&amp;$B$7-O63+1))),"",SMALL(OFFSET($B62,,O63-1,,$B$7-O63+1),ROW(INDIRECT("a1:a"&amp;$B$7-O63+1)))),G$17-O63)))</f>
        <v>1</v>
      </c>
      <c r="H63" s="8">
        <f t="array" aca="1" ref="H63" ca="1">IF(OR($A63&gt;$B$9,H$17&gt;$B$7),"",CHOOSE(H$15,IF(P63=99,
IF(SUM(--(TRANSPOSE(LARGE(OFFSET($B62,,H$17,,$B$7-H$17),ROW(INDIRECT("a1:a"&amp;$B$7-H$17))))=OFFSET($B62,,H$17,,$B$7-H$17)))=$B$7-H$17,MIN(IF(H62&gt;=OFFSET($B62,,G$17,,$B$7-G$17),"",OFFSET($B62,,G$17,,$B$7-G$17))),H62),
SMALL(IF((SMALL(OFFSET($B62,,P63-1,,$B$7-P63+1),ROW(INDIRECT("a1:a"&amp;$B$7-P63+1)))=OFFSET($B63,,P63-1))*(MATCH(OFFSET($B63,,P63-1),SMALL(OFFSET($B62,,P63-1,,$B$7-P63+1),ROW(INDIRECT("a1:a"&amp;$B$7-P63+1))),0)=ROW(INDIRECT("a1:a"&amp;$B$7-P63+1))),"",SMALL(OFFSET($B62,,P63-1,,$B$7-P63+1),ROW(INDIRECT("a1:a"&amp;$B$7-P63+1)))),H$17-P63)),
SMALL(IF((SMALL(OFFSET($B62,,P63-1,,$B$7-P63+1),ROW(INDIRECT("a1:a"&amp;$B$7-P63+1)))=OFFSET($B63,,P63-1))*(MATCH(OFFSET($B63,,P63-1),SMALL(OFFSET($B62,,P63-1,,$B$7-P63+1),ROW(INDIRECT("a1:a"&amp;$B$7-P63+1))),0)=ROW(INDIRECT("a1:a"&amp;$B$7-P63+1))),"",SMALL(OFFSET($B62,,P63-1,,$B$7-P63+1),ROW(INDIRECT("a1:a"&amp;$B$7-P63+1)))),H$17-P63)))</f>
        <v>3</v>
      </c>
      <c r="I63" s="44">
        <f t="array" aca="1" ref="I63" ca="1">IF(OR($A63&gt;$B$9,I$17&gt;$B$7),"",CHOOSE(I$15,IF(Q63=99,
IF(SUM(--(TRANSPOSE(LARGE(OFFSET($B62,,I$17,,$B$7-I$17),ROW(INDIRECT("a1:a"&amp;$B$7-I$17))))=OFFSET($B62,,I$17,,$B$7-I$17)))=$B$7-I$17,MIN(IF(I62&gt;=OFFSET($B62,,H$17,,$B$7-H$17),"",OFFSET($B62,,H$17,,$B$7-H$17))),I62),
SMALL(IF((SMALL(OFFSET($B62,,Q63-1,,$B$7-Q63+1),ROW(INDIRECT("a1:a"&amp;$B$7-Q63+1)))=OFFSET($B63,,Q63-1))*(MATCH(OFFSET($B63,,Q63-1),SMALL(OFFSET($B62,,Q63-1,,$B$7-Q63+1),ROW(INDIRECT("a1:a"&amp;$B$7-Q63+1))),0)=ROW(INDIRECT("a1:a"&amp;$B$7-Q63+1))),"",SMALL(OFFSET($B62,,Q63-1,,$B$7-Q63+1),ROW(INDIRECT("a1:a"&amp;$B$7-Q63+1)))),I$17-Q63)),
SMALL(IF((SMALL(OFFSET($B62,,Q63-1,,$B$7-Q63+1),ROW(INDIRECT("a1:a"&amp;$B$7-Q63+1)))=OFFSET($B63,,Q63-1))*(MATCH(OFFSET($B63,,Q63-1),SMALL(OFFSET($B62,,Q63-1,,$B$7-Q63+1),ROW(INDIRECT("a1:a"&amp;$B$7-Q63+1))),0)=ROW(INDIRECT("a1:a"&amp;$B$7-Q63+1))),"",SMALL(OFFSET($B62,,Q63-1,,$B$7-Q63+1),ROW(INDIRECT("a1:a"&amp;$B$7-Q63+1)))),I$17-Q63)))</f>
        <v>4</v>
      </c>
      <c r="K63" s="26">
        <f t="array" aca="1" ref="K63" ca="1">MIN(IF($B63:B63&gt;$B62:B62,COLUMN($B$18:B62)-COLUMN($B$18)+1,99))</f>
        <v>99</v>
      </c>
      <c r="L63" s="26">
        <f t="array" aca="1" ref="L63" ca="1">MIN(IF($B63:C63&gt;$B62:C62,COLUMN($B$18:C62)-COLUMN($B$18)+1,99))</f>
        <v>99</v>
      </c>
      <c r="M63" s="26">
        <f t="array" aca="1" ref="M63" ca="1">MIN(IF($B63:D63&gt;$B62:D62,COLUMN($B$18:D62)-COLUMN($B$18)+1,99))</f>
        <v>99</v>
      </c>
      <c r="N63" s="26">
        <f t="array" aca="1" ref="N63" ca="1">MIN(IF($B63:E63&gt;$B62:E62,COLUMN($B$18:E62)-COLUMN($B$18)+1,99))</f>
        <v>99</v>
      </c>
      <c r="O63" s="26">
        <f t="array" aca="1" ref="O63" ca="1">MIN(IF($B63:F63&gt;$B62:F62,COLUMN($B$18:F62)-COLUMN($B$18)+1,99))</f>
        <v>5</v>
      </c>
      <c r="P63" s="26">
        <f t="array" aca="1" ref="P63" ca="1">MIN(IF($B63:G63&gt;$B62:G62,COLUMN($B$18:G62)-COLUMN($B$18)+1,99))</f>
        <v>5</v>
      </c>
      <c r="Q63" s="48">
        <f t="array" aca="1" ref="Q63" ca="1">MIN(IF($B63:H63&gt;$B62:H62,COLUMN($B$18:H62)-COLUMN($B$18)+1,99))</f>
        <v>5</v>
      </c>
      <c r="AC63" s="4"/>
    </row>
    <row r="64" spans="1:29" ht="12.75" x14ac:dyDescent="0.2">
      <c r="A64" s="10">
        <v>47</v>
      </c>
      <c r="B64" s="8">
        <f t="array" aca="1" ref="B64" ca="1">IF(A64&gt;$B$9,"",IF(SUM(--(TRANSPOSE(LARGE(OFFSET($B63,,B$17,,$B$7-B$17),ROW(INDIRECT("a1:a"&amp;$B$7-B$17))))=OFFSET($B63,,B$17,,$B$7-B$17)))=$B$7-B$17,OFFSET($B$12,,MATCH(B63,$B$12:$H$12,FALSE)),B63))</f>
        <v>1</v>
      </c>
      <c r="C64" s="8">
        <f t="array" aca="1" ref="C64" ca="1">IF(OR($A64&gt;$B$9,C$17&gt;$B$7),"",CHOOSE(C$15,IF(K64=99,
IF(SUM(--(TRANSPOSE(LARGE(OFFSET($B63,,C$17,,$B$7-C$17),ROW(INDIRECT("a1:a"&amp;$B$7-C$17))))=OFFSET($B63,,C$17,,$B$7-C$17)))=$B$7-C$17,MIN(IF(C63&gt;=OFFSET($B63,,B$17,,$B$7-B$17),"",OFFSET($B63,,B$17,,$B$7-B$17))),C63),
SMALL(IF((SMALL(OFFSET($B63,,K64-1,,$B$7-K64+1),ROW(INDIRECT("a1:a"&amp;$B$7-K64+1)))=OFFSET($B64,,K64-1))*(MATCH(OFFSET($B64,,K64-1),SMALL(OFFSET($B63,,K64-1,,$B$7-K64+1),ROW(INDIRECT("a1:a"&amp;$B$7-K64+1))),0)=ROW(INDIRECT("a1:a"&amp;$B$7-K64+1))),"",SMALL(OFFSET($B63,,K64-1,,$B$7-K64+1),ROW(INDIRECT("a1:a"&amp;$B$7-K64+1)))),C$17-K64)),
SMALL(IF((SMALL(OFFSET($B63,,K64-1,,$B$7-K64+1),ROW(INDIRECT("a1:a"&amp;$B$7-K64+1)))=OFFSET($B64,,K64-1))*(MATCH(OFFSET($B64,,K64-1),SMALL(OFFSET($B63,,K64-1,,$B$7-K64+1),ROW(INDIRECT("a1:a"&amp;$B$7-K64+1))),0)=ROW(INDIRECT("a1:a"&amp;$B$7-K64+1))),"",SMALL(OFFSET($B63,,K64-1,,$B$7-K64+1),ROW(INDIRECT("a1:a"&amp;$B$7-K64+1)))),C$17-K64)))</f>
        <v>1</v>
      </c>
      <c r="D64" s="8">
        <f t="array" aca="1" ref="D64" ca="1">IF(OR($A64&gt;$B$9,D$17&gt;$B$7),"",CHOOSE(D$15,IF(L64=99,
IF(SUM(--(TRANSPOSE(LARGE(OFFSET($B63,,D$17,,$B$7-D$17),ROW(INDIRECT("a1:a"&amp;$B$7-D$17))))=OFFSET($B63,,D$17,,$B$7-D$17)))=$B$7-D$17,MIN(IF(D63&gt;=OFFSET($B63,,C$17,,$B$7-C$17),"",OFFSET($B63,,C$17,,$B$7-C$17))),D63),
SMALL(IF((SMALL(OFFSET($B63,,L64-1,,$B$7-L64+1),ROW(INDIRECT("a1:a"&amp;$B$7-L64+1)))=OFFSET($B64,,L64-1))*(MATCH(OFFSET($B64,,L64-1),SMALL(OFFSET($B63,,L64-1,,$B$7-L64+1),ROW(INDIRECT("a1:a"&amp;$B$7-L64+1))),0)=ROW(INDIRECT("a1:a"&amp;$B$7-L64+1))),"",SMALL(OFFSET($B63,,L64-1,,$B$7-L64+1),ROW(INDIRECT("a1:a"&amp;$B$7-L64+1)))),D$17-L64)),
SMALL(IF((SMALL(OFFSET($B63,,L64-1,,$B$7-L64+1),ROW(INDIRECT("a1:a"&amp;$B$7-L64+1)))=OFFSET($B64,,L64-1))*(MATCH(OFFSET($B64,,L64-1),SMALL(OFFSET($B63,,L64-1,,$B$7-L64+1),ROW(INDIRECT("a1:a"&amp;$B$7-L64+1))),0)=ROW(INDIRECT("a1:a"&amp;$B$7-L64+1))),"",SMALL(OFFSET($B63,,L64-1,,$B$7-L64+1),ROW(INDIRECT("a1:a"&amp;$B$7-L64+1)))),D$17-L64)))</f>
        <v>2</v>
      </c>
      <c r="E64" s="8">
        <f t="array" aca="1" ref="E64" ca="1">IF(OR($A64&gt;$B$9,E$17&gt;$B$7),"",CHOOSE(E$15,IF(M64=99,
IF(SUM(--(TRANSPOSE(LARGE(OFFSET($B63,,E$17,,$B$7-E$17),ROW(INDIRECT("a1:a"&amp;$B$7-E$17))))=OFFSET($B63,,E$17,,$B$7-E$17)))=$B$7-E$17,MIN(IF(E63&gt;=OFFSET($B63,,D$17,,$B$7-D$17),"",OFFSET($B63,,D$17,,$B$7-D$17))),E63),
SMALL(IF((SMALL(OFFSET($B63,,M64-1,,$B$7-M64+1),ROW(INDIRECT("a1:a"&amp;$B$7-M64+1)))=OFFSET($B64,,M64-1))*(MATCH(OFFSET($B64,,M64-1),SMALL(OFFSET($B63,,M64-1,,$B$7-M64+1),ROW(INDIRECT("a1:a"&amp;$B$7-M64+1))),0)=ROW(INDIRECT("a1:a"&amp;$B$7-M64+1))),"",SMALL(OFFSET($B63,,M64-1,,$B$7-M64+1),ROW(INDIRECT("a1:a"&amp;$B$7-M64+1)))),E$17-M64)),
SMALL(IF((SMALL(OFFSET($B63,,M64-1,,$B$7-M64+1),ROW(INDIRECT("a1:a"&amp;$B$7-M64+1)))=OFFSET($B64,,M64-1))*(MATCH(OFFSET($B64,,M64-1),SMALL(OFFSET($B63,,M64-1,,$B$7-M64+1),ROW(INDIRECT("a1:a"&amp;$B$7-M64+1))),0)=ROW(INDIRECT("a1:a"&amp;$B$7-M64+1))),"",SMALL(OFFSET($B63,,M64-1,,$B$7-M64+1),ROW(INDIRECT("a1:a"&amp;$B$7-M64+1)))),E$17-M64)))</f>
        <v>2</v>
      </c>
      <c r="F64" s="8">
        <f t="array" aca="1" ref="F64" ca="1">IF(OR($A64&gt;$B$9,F$17&gt;$B$7),"",CHOOSE(F$15,IF(N64=99,
IF(SUM(--(TRANSPOSE(LARGE(OFFSET($B63,,F$17,,$B$7-F$17),ROW(INDIRECT("a1:a"&amp;$B$7-F$17))))=OFFSET($B63,,F$17,,$B$7-F$17)))=$B$7-F$17,MIN(IF(F63&gt;=OFFSET($B63,,E$17,,$B$7-E$17),"",OFFSET($B63,,E$17,,$B$7-E$17))),F63),
SMALL(IF((SMALL(OFFSET($B63,,N64-1,,$B$7-N64+1),ROW(INDIRECT("a1:a"&amp;$B$7-N64+1)))=OFFSET($B64,,N64-1))*(MATCH(OFFSET($B64,,N64-1),SMALL(OFFSET($B63,,N64-1,,$B$7-N64+1),ROW(INDIRECT("a1:a"&amp;$B$7-N64+1))),0)=ROW(INDIRECT("a1:a"&amp;$B$7-N64+1))),"",SMALL(OFFSET($B63,,N64-1,,$B$7-N64+1),ROW(INDIRECT("a1:a"&amp;$B$7-N64+1)))),F$17-N64)),
SMALL(IF((SMALL(OFFSET($B63,,N64-1,,$B$7-N64+1),ROW(INDIRECT("a1:a"&amp;$B$7-N64+1)))=OFFSET($B64,,N64-1))*(MATCH(OFFSET($B64,,N64-1),SMALL(OFFSET($B63,,N64-1,,$B$7-N64+1),ROW(INDIRECT("a1:a"&amp;$B$7-N64+1))),0)=ROW(INDIRECT("a1:a"&amp;$B$7-N64+1))),"",SMALL(OFFSET($B63,,N64-1,,$B$7-N64+1),ROW(INDIRECT("a1:a"&amp;$B$7-N64+1)))),F$17-N64)))</f>
        <v>3</v>
      </c>
      <c r="G64" s="8">
        <f t="array" aca="1" ref="G64" ca="1">IF(OR($A64&gt;$B$9,G$17&gt;$B$7),"",CHOOSE(G$15,IF(O64=99,
IF(SUM(--(TRANSPOSE(LARGE(OFFSET($B63,,G$17,,$B$7-G$17),ROW(INDIRECT("a1:a"&amp;$B$7-G$17))))=OFFSET($B63,,G$17,,$B$7-G$17)))=$B$7-G$17,MIN(IF(G63&gt;=OFFSET($B63,,F$17,,$B$7-F$17),"",OFFSET($B63,,F$17,,$B$7-F$17))),G63),
SMALL(IF((SMALL(OFFSET($B63,,O64-1,,$B$7-O64+1),ROW(INDIRECT("a1:a"&amp;$B$7-O64+1)))=OFFSET($B64,,O64-1))*(MATCH(OFFSET($B64,,O64-1),SMALL(OFFSET($B63,,O64-1,,$B$7-O64+1),ROW(INDIRECT("a1:a"&amp;$B$7-O64+1))),0)=ROW(INDIRECT("a1:a"&amp;$B$7-O64+1))),"",SMALL(OFFSET($B63,,O64-1,,$B$7-O64+1),ROW(INDIRECT("a1:a"&amp;$B$7-O64+1)))),G$17-O64)),
SMALL(IF((SMALL(OFFSET($B63,,O64-1,,$B$7-O64+1),ROW(INDIRECT("a1:a"&amp;$B$7-O64+1)))=OFFSET($B64,,O64-1))*(MATCH(OFFSET($B64,,O64-1),SMALL(OFFSET($B63,,O64-1,,$B$7-O64+1),ROW(INDIRECT("a1:a"&amp;$B$7-O64+1))),0)=ROW(INDIRECT("a1:a"&amp;$B$7-O64+1))),"",SMALL(OFFSET($B63,,O64-1,,$B$7-O64+1),ROW(INDIRECT("a1:a"&amp;$B$7-O64+1)))),G$17-O64)))</f>
        <v>1</v>
      </c>
      <c r="H64" s="8">
        <f t="array" aca="1" ref="H64" ca="1">IF(OR($A64&gt;$B$9,H$17&gt;$B$7),"",CHOOSE(H$15,IF(P64=99,
IF(SUM(--(TRANSPOSE(LARGE(OFFSET($B63,,H$17,,$B$7-H$17),ROW(INDIRECT("a1:a"&amp;$B$7-H$17))))=OFFSET($B63,,H$17,,$B$7-H$17)))=$B$7-H$17,MIN(IF(H63&gt;=OFFSET($B63,,G$17,,$B$7-G$17),"",OFFSET($B63,,G$17,,$B$7-G$17))),H63),
SMALL(IF((SMALL(OFFSET($B63,,P64-1,,$B$7-P64+1),ROW(INDIRECT("a1:a"&amp;$B$7-P64+1)))=OFFSET($B64,,P64-1))*(MATCH(OFFSET($B64,,P64-1),SMALL(OFFSET($B63,,P64-1,,$B$7-P64+1),ROW(INDIRECT("a1:a"&amp;$B$7-P64+1))),0)=ROW(INDIRECT("a1:a"&amp;$B$7-P64+1))),"",SMALL(OFFSET($B63,,P64-1,,$B$7-P64+1),ROW(INDIRECT("a1:a"&amp;$B$7-P64+1)))),H$17-P64)),
SMALL(IF((SMALL(OFFSET($B63,,P64-1,,$B$7-P64+1),ROW(INDIRECT("a1:a"&amp;$B$7-P64+1)))=OFFSET($B64,,P64-1))*(MATCH(OFFSET($B64,,P64-1),SMALL(OFFSET($B63,,P64-1,,$B$7-P64+1),ROW(INDIRECT("a1:a"&amp;$B$7-P64+1))),0)=ROW(INDIRECT("a1:a"&amp;$B$7-P64+1))),"",SMALL(OFFSET($B63,,P64-1,,$B$7-P64+1),ROW(INDIRECT("a1:a"&amp;$B$7-P64+1)))),H$17-P64)))</f>
        <v>4</v>
      </c>
      <c r="I64" s="44">
        <f t="array" aca="1" ref="I64" ca="1">IF(OR($A64&gt;$B$9,I$17&gt;$B$7),"",CHOOSE(I$15,IF(Q64=99,
IF(SUM(--(TRANSPOSE(LARGE(OFFSET($B63,,I$17,,$B$7-I$17),ROW(INDIRECT("a1:a"&amp;$B$7-I$17))))=OFFSET($B63,,I$17,,$B$7-I$17)))=$B$7-I$17,MIN(IF(I63&gt;=OFFSET($B63,,H$17,,$B$7-H$17),"",OFFSET($B63,,H$17,,$B$7-H$17))),I63),
SMALL(IF((SMALL(OFFSET($B63,,Q64-1,,$B$7-Q64+1),ROW(INDIRECT("a1:a"&amp;$B$7-Q64+1)))=OFFSET($B64,,Q64-1))*(MATCH(OFFSET($B64,,Q64-1),SMALL(OFFSET($B63,,Q64-1,,$B$7-Q64+1),ROW(INDIRECT("a1:a"&amp;$B$7-Q64+1))),0)=ROW(INDIRECT("a1:a"&amp;$B$7-Q64+1))),"",SMALL(OFFSET($B63,,Q64-1,,$B$7-Q64+1),ROW(INDIRECT("a1:a"&amp;$B$7-Q64+1)))),I$17-Q64)),
SMALL(IF((SMALL(OFFSET($B63,,Q64-1,,$B$7-Q64+1),ROW(INDIRECT("a1:a"&amp;$B$7-Q64+1)))=OFFSET($B64,,Q64-1))*(MATCH(OFFSET($B64,,Q64-1),SMALL(OFFSET($B63,,Q64-1,,$B$7-Q64+1),ROW(INDIRECT("a1:a"&amp;$B$7-Q64+1))),0)=ROW(INDIRECT("a1:a"&amp;$B$7-Q64+1))),"",SMALL(OFFSET($B63,,Q64-1,,$B$7-Q64+1),ROW(INDIRECT("a1:a"&amp;$B$7-Q64+1)))),I$17-Q64)))</f>
        <v>3</v>
      </c>
      <c r="K64" s="26">
        <f t="array" aca="1" ref="K64" ca="1">MIN(IF($B64:B64&gt;$B63:B63,COLUMN($B$18:B63)-COLUMN($B$18)+1,99))</f>
        <v>99</v>
      </c>
      <c r="L64" s="26">
        <f t="array" aca="1" ref="L64" ca="1">MIN(IF($B64:C64&gt;$B63:C63,COLUMN($B$18:C63)-COLUMN($B$18)+1,99))</f>
        <v>99</v>
      </c>
      <c r="M64" s="26">
        <f t="array" aca="1" ref="M64" ca="1">MIN(IF($B64:D64&gt;$B63:D63,COLUMN($B$18:D63)-COLUMN($B$18)+1,99))</f>
        <v>99</v>
      </c>
      <c r="N64" s="26">
        <f t="array" aca="1" ref="N64" ca="1">MIN(IF($B64:E64&gt;$B63:E63,COLUMN($B$18:E63)-COLUMN($B$18)+1,99))</f>
        <v>99</v>
      </c>
      <c r="O64" s="26">
        <f t="array" aca="1" ref="O64" ca="1">MIN(IF($B64:F64&gt;$B63:F63,COLUMN($B$18:F63)-COLUMN($B$18)+1,99))</f>
        <v>99</v>
      </c>
      <c r="P64" s="26">
        <f t="array" aca="1" ref="P64" ca="1">MIN(IF($B64:G64&gt;$B63:G63,COLUMN($B$18:G63)-COLUMN($B$18)+1,99))</f>
        <v>99</v>
      </c>
      <c r="Q64" s="48">
        <f t="array" aca="1" ref="Q64" ca="1">MIN(IF($B64:H64&gt;$B63:H63,COLUMN($B$18:H63)-COLUMN($B$18)+1,99))</f>
        <v>7</v>
      </c>
      <c r="AC64" s="4"/>
    </row>
    <row r="65" spans="1:29" ht="12.75" x14ac:dyDescent="0.2">
      <c r="A65" s="10">
        <v>48</v>
      </c>
      <c r="B65" s="8">
        <f t="array" aca="1" ref="B65" ca="1">IF(A65&gt;$B$9,"",IF(SUM(--(TRANSPOSE(LARGE(OFFSET($B64,,B$17,,$B$7-B$17),ROW(INDIRECT("a1:a"&amp;$B$7-B$17))))=OFFSET($B64,,B$17,,$B$7-B$17)))=$B$7-B$17,OFFSET($B$12,,MATCH(B64,$B$12:$H$12,FALSE)),B64))</f>
        <v>1</v>
      </c>
      <c r="C65" s="8">
        <f t="array" aca="1" ref="C65" ca="1">IF(OR($A65&gt;$B$9,C$17&gt;$B$7),"",CHOOSE(C$15,IF(K65=99,
IF(SUM(--(TRANSPOSE(LARGE(OFFSET($B64,,C$17,,$B$7-C$17),ROW(INDIRECT("a1:a"&amp;$B$7-C$17))))=OFFSET($B64,,C$17,,$B$7-C$17)))=$B$7-C$17,MIN(IF(C64&gt;=OFFSET($B64,,B$17,,$B$7-B$17),"",OFFSET($B64,,B$17,,$B$7-B$17))),C64),
SMALL(IF((SMALL(OFFSET($B64,,K65-1,,$B$7-K65+1),ROW(INDIRECT("a1:a"&amp;$B$7-K65+1)))=OFFSET($B65,,K65-1))*(MATCH(OFFSET($B65,,K65-1),SMALL(OFFSET($B64,,K65-1,,$B$7-K65+1),ROW(INDIRECT("a1:a"&amp;$B$7-K65+1))),0)=ROW(INDIRECT("a1:a"&amp;$B$7-K65+1))),"",SMALL(OFFSET($B64,,K65-1,,$B$7-K65+1),ROW(INDIRECT("a1:a"&amp;$B$7-K65+1)))),C$17-K65)),
SMALL(IF((SMALL(OFFSET($B64,,K65-1,,$B$7-K65+1),ROW(INDIRECT("a1:a"&amp;$B$7-K65+1)))=OFFSET($B65,,K65-1))*(MATCH(OFFSET($B65,,K65-1),SMALL(OFFSET($B64,,K65-1,,$B$7-K65+1),ROW(INDIRECT("a1:a"&amp;$B$7-K65+1))),0)=ROW(INDIRECT("a1:a"&amp;$B$7-K65+1))),"",SMALL(OFFSET($B64,,K65-1,,$B$7-K65+1),ROW(INDIRECT("a1:a"&amp;$B$7-K65+1)))),C$17-K65)))</f>
        <v>1</v>
      </c>
      <c r="D65" s="8">
        <f t="array" aca="1" ref="D65" ca="1">IF(OR($A65&gt;$B$9,D$17&gt;$B$7),"",CHOOSE(D$15,IF(L65=99,
IF(SUM(--(TRANSPOSE(LARGE(OFFSET($B64,,D$17,,$B$7-D$17),ROW(INDIRECT("a1:a"&amp;$B$7-D$17))))=OFFSET($B64,,D$17,,$B$7-D$17)))=$B$7-D$17,MIN(IF(D64&gt;=OFFSET($B64,,C$17,,$B$7-C$17),"",OFFSET($B64,,C$17,,$B$7-C$17))),D64),
SMALL(IF((SMALL(OFFSET($B64,,L65-1,,$B$7-L65+1),ROW(INDIRECT("a1:a"&amp;$B$7-L65+1)))=OFFSET($B65,,L65-1))*(MATCH(OFFSET($B65,,L65-1),SMALL(OFFSET($B64,,L65-1,,$B$7-L65+1),ROW(INDIRECT("a1:a"&amp;$B$7-L65+1))),0)=ROW(INDIRECT("a1:a"&amp;$B$7-L65+1))),"",SMALL(OFFSET($B64,,L65-1,,$B$7-L65+1),ROW(INDIRECT("a1:a"&amp;$B$7-L65+1)))),D$17-L65)),
SMALL(IF((SMALL(OFFSET($B64,,L65-1,,$B$7-L65+1),ROW(INDIRECT("a1:a"&amp;$B$7-L65+1)))=OFFSET($B65,,L65-1))*(MATCH(OFFSET($B65,,L65-1),SMALL(OFFSET($B64,,L65-1,,$B$7-L65+1),ROW(INDIRECT("a1:a"&amp;$B$7-L65+1))),0)=ROW(INDIRECT("a1:a"&amp;$B$7-L65+1))),"",SMALL(OFFSET($B64,,L65-1,,$B$7-L65+1),ROW(INDIRECT("a1:a"&amp;$B$7-L65+1)))),D$17-L65)))</f>
        <v>2</v>
      </c>
      <c r="E65" s="8">
        <f t="array" aca="1" ref="E65" ca="1">IF(OR($A65&gt;$B$9,E$17&gt;$B$7),"",CHOOSE(E$15,IF(M65=99,
IF(SUM(--(TRANSPOSE(LARGE(OFFSET($B64,,E$17,,$B$7-E$17),ROW(INDIRECT("a1:a"&amp;$B$7-E$17))))=OFFSET($B64,,E$17,,$B$7-E$17)))=$B$7-E$17,MIN(IF(E64&gt;=OFFSET($B64,,D$17,,$B$7-D$17),"",OFFSET($B64,,D$17,,$B$7-D$17))),E64),
SMALL(IF((SMALL(OFFSET($B64,,M65-1,,$B$7-M65+1),ROW(INDIRECT("a1:a"&amp;$B$7-M65+1)))=OFFSET($B65,,M65-1))*(MATCH(OFFSET($B65,,M65-1),SMALL(OFFSET($B64,,M65-1,,$B$7-M65+1),ROW(INDIRECT("a1:a"&amp;$B$7-M65+1))),0)=ROW(INDIRECT("a1:a"&amp;$B$7-M65+1))),"",SMALL(OFFSET($B64,,M65-1,,$B$7-M65+1),ROW(INDIRECT("a1:a"&amp;$B$7-M65+1)))),E$17-M65)),
SMALL(IF((SMALL(OFFSET($B64,,M65-1,,$B$7-M65+1),ROW(INDIRECT("a1:a"&amp;$B$7-M65+1)))=OFFSET($B65,,M65-1))*(MATCH(OFFSET($B65,,M65-1),SMALL(OFFSET($B64,,M65-1,,$B$7-M65+1),ROW(INDIRECT("a1:a"&amp;$B$7-M65+1))),0)=ROW(INDIRECT("a1:a"&amp;$B$7-M65+1))),"",SMALL(OFFSET($B64,,M65-1,,$B$7-M65+1),ROW(INDIRECT("a1:a"&amp;$B$7-M65+1)))),E$17-M65)))</f>
        <v>2</v>
      </c>
      <c r="F65" s="8">
        <f t="array" aca="1" ref="F65" ca="1">IF(OR($A65&gt;$B$9,F$17&gt;$B$7),"",CHOOSE(F$15,IF(N65=99,
IF(SUM(--(TRANSPOSE(LARGE(OFFSET($B64,,F$17,,$B$7-F$17),ROW(INDIRECT("a1:a"&amp;$B$7-F$17))))=OFFSET($B64,,F$17,,$B$7-F$17)))=$B$7-F$17,MIN(IF(F64&gt;=OFFSET($B64,,E$17,,$B$7-E$17),"",OFFSET($B64,,E$17,,$B$7-E$17))),F64),
SMALL(IF((SMALL(OFFSET($B64,,N65-1,,$B$7-N65+1),ROW(INDIRECT("a1:a"&amp;$B$7-N65+1)))=OFFSET($B65,,N65-1))*(MATCH(OFFSET($B65,,N65-1),SMALL(OFFSET($B64,,N65-1,,$B$7-N65+1),ROW(INDIRECT("a1:a"&amp;$B$7-N65+1))),0)=ROW(INDIRECT("a1:a"&amp;$B$7-N65+1))),"",SMALL(OFFSET($B64,,N65-1,,$B$7-N65+1),ROW(INDIRECT("a1:a"&amp;$B$7-N65+1)))),F$17-N65)),
SMALL(IF((SMALL(OFFSET($B64,,N65-1,,$B$7-N65+1),ROW(INDIRECT("a1:a"&amp;$B$7-N65+1)))=OFFSET($B65,,N65-1))*(MATCH(OFFSET($B65,,N65-1),SMALL(OFFSET($B64,,N65-1,,$B$7-N65+1),ROW(INDIRECT("a1:a"&amp;$B$7-N65+1))),0)=ROW(INDIRECT("a1:a"&amp;$B$7-N65+1))),"",SMALL(OFFSET($B64,,N65-1,,$B$7-N65+1),ROW(INDIRECT("a1:a"&amp;$B$7-N65+1)))),F$17-N65)))</f>
        <v>3</v>
      </c>
      <c r="G65" s="8">
        <f t="array" aca="1" ref="G65" ca="1">IF(OR($A65&gt;$B$9,G$17&gt;$B$7),"",CHOOSE(G$15,IF(O65=99,
IF(SUM(--(TRANSPOSE(LARGE(OFFSET($B64,,G$17,,$B$7-G$17),ROW(INDIRECT("a1:a"&amp;$B$7-G$17))))=OFFSET($B64,,G$17,,$B$7-G$17)))=$B$7-G$17,MIN(IF(G64&gt;=OFFSET($B64,,F$17,,$B$7-F$17),"",OFFSET($B64,,F$17,,$B$7-F$17))),G64),
SMALL(IF((SMALL(OFFSET($B64,,O65-1,,$B$7-O65+1),ROW(INDIRECT("a1:a"&amp;$B$7-O65+1)))=OFFSET($B65,,O65-1))*(MATCH(OFFSET($B65,,O65-1),SMALL(OFFSET($B64,,O65-1,,$B$7-O65+1),ROW(INDIRECT("a1:a"&amp;$B$7-O65+1))),0)=ROW(INDIRECT("a1:a"&amp;$B$7-O65+1))),"",SMALL(OFFSET($B64,,O65-1,,$B$7-O65+1),ROW(INDIRECT("a1:a"&amp;$B$7-O65+1)))),G$17-O65)),
SMALL(IF((SMALL(OFFSET($B64,,O65-1,,$B$7-O65+1),ROW(INDIRECT("a1:a"&amp;$B$7-O65+1)))=OFFSET($B65,,O65-1))*(MATCH(OFFSET($B65,,O65-1),SMALL(OFFSET($B64,,O65-1,,$B$7-O65+1),ROW(INDIRECT("a1:a"&amp;$B$7-O65+1))),0)=ROW(INDIRECT("a1:a"&amp;$B$7-O65+1))),"",SMALL(OFFSET($B64,,O65-1,,$B$7-O65+1),ROW(INDIRECT("a1:a"&amp;$B$7-O65+1)))),G$17-O65)))</f>
        <v>3</v>
      </c>
      <c r="H65" s="8">
        <f t="array" aca="1" ref="H65" ca="1">IF(OR($A65&gt;$B$9,H$17&gt;$B$7),"",CHOOSE(H$15,IF(P65=99,
IF(SUM(--(TRANSPOSE(LARGE(OFFSET($B64,,H$17,,$B$7-H$17),ROW(INDIRECT("a1:a"&amp;$B$7-H$17))))=OFFSET($B64,,H$17,,$B$7-H$17)))=$B$7-H$17,MIN(IF(H64&gt;=OFFSET($B64,,G$17,,$B$7-G$17),"",OFFSET($B64,,G$17,,$B$7-G$17))),H64),
SMALL(IF((SMALL(OFFSET($B64,,P65-1,,$B$7-P65+1),ROW(INDIRECT("a1:a"&amp;$B$7-P65+1)))=OFFSET($B65,,P65-1))*(MATCH(OFFSET($B65,,P65-1),SMALL(OFFSET($B64,,P65-1,,$B$7-P65+1),ROW(INDIRECT("a1:a"&amp;$B$7-P65+1))),0)=ROW(INDIRECT("a1:a"&amp;$B$7-P65+1))),"",SMALL(OFFSET($B64,,P65-1,,$B$7-P65+1),ROW(INDIRECT("a1:a"&amp;$B$7-P65+1)))),H$17-P65)),
SMALL(IF((SMALL(OFFSET($B64,,P65-1,,$B$7-P65+1),ROW(INDIRECT("a1:a"&amp;$B$7-P65+1)))=OFFSET($B65,,P65-1))*(MATCH(OFFSET($B65,,P65-1),SMALL(OFFSET($B64,,P65-1,,$B$7-P65+1),ROW(INDIRECT("a1:a"&amp;$B$7-P65+1))),0)=ROW(INDIRECT("a1:a"&amp;$B$7-P65+1))),"",SMALL(OFFSET($B64,,P65-1,,$B$7-P65+1),ROW(INDIRECT("a1:a"&amp;$B$7-P65+1)))),H$17-P65)))</f>
        <v>1</v>
      </c>
      <c r="I65" s="44">
        <f t="array" aca="1" ref="I65" ca="1">IF(OR($A65&gt;$B$9,I$17&gt;$B$7),"",CHOOSE(I$15,IF(Q65=99,
IF(SUM(--(TRANSPOSE(LARGE(OFFSET($B64,,I$17,,$B$7-I$17),ROW(INDIRECT("a1:a"&amp;$B$7-I$17))))=OFFSET($B64,,I$17,,$B$7-I$17)))=$B$7-I$17,MIN(IF(I64&gt;=OFFSET($B64,,H$17,,$B$7-H$17),"",OFFSET($B64,,H$17,,$B$7-H$17))),I64),
SMALL(IF((SMALL(OFFSET($B64,,Q65-1,,$B$7-Q65+1),ROW(INDIRECT("a1:a"&amp;$B$7-Q65+1)))=OFFSET($B65,,Q65-1))*(MATCH(OFFSET($B65,,Q65-1),SMALL(OFFSET($B64,,Q65-1,,$B$7-Q65+1),ROW(INDIRECT("a1:a"&amp;$B$7-Q65+1))),0)=ROW(INDIRECT("a1:a"&amp;$B$7-Q65+1))),"",SMALL(OFFSET($B64,,Q65-1,,$B$7-Q65+1),ROW(INDIRECT("a1:a"&amp;$B$7-Q65+1)))),I$17-Q65)),
SMALL(IF((SMALL(OFFSET($B64,,Q65-1,,$B$7-Q65+1),ROW(INDIRECT("a1:a"&amp;$B$7-Q65+1)))=OFFSET($B65,,Q65-1))*(MATCH(OFFSET($B65,,Q65-1),SMALL(OFFSET($B64,,Q65-1,,$B$7-Q65+1),ROW(INDIRECT("a1:a"&amp;$B$7-Q65+1))),0)=ROW(INDIRECT("a1:a"&amp;$B$7-Q65+1))),"",SMALL(OFFSET($B64,,Q65-1,,$B$7-Q65+1),ROW(INDIRECT("a1:a"&amp;$B$7-Q65+1)))),I$17-Q65)))</f>
        <v>4</v>
      </c>
      <c r="K65" s="26">
        <f t="array" aca="1" ref="K65" ca="1">MIN(IF($B65:B65&gt;$B64:B64,COLUMN($B$18:B64)-COLUMN($B$18)+1,99))</f>
        <v>99</v>
      </c>
      <c r="L65" s="26">
        <f t="array" aca="1" ref="L65" ca="1">MIN(IF($B65:C65&gt;$B64:C64,COLUMN($B$18:C64)-COLUMN($B$18)+1,99))</f>
        <v>99</v>
      </c>
      <c r="M65" s="26">
        <f t="array" aca="1" ref="M65" ca="1">MIN(IF($B65:D65&gt;$B64:D64,COLUMN($B$18:D64)-COLUMN($B$18)+1,99))</f>
        <v>99</v>
      </c>
      <c r="N65" s="26">
        <f t="array" aca="1" ref="N65" ca="1">MIN(IF($B65:E65&gt;$B64:E64,COLUMN($B$18:E64)-COLUMN($B$18)+1,99))</f>
        <v>99</v>
      </c>
      <c r="O65" s="26">
        <f t="array" aca="1" ref="O65" ca="1">MIN(IF($B65:F65&gt;$B64:F64,COLUMN($B$18:F64)-COLUMN($B$18)+1,99))</f>
        <v>99</v>
      </c>
      <c r="P65" s="26">
        <f t="array" aca="1" ref="P65" ca="1">MIN(IF($B65:G65&gt;$B64:G64,COLUMN($B$18:G64)-COLUMN($B$18)+1,99))</f>
        <v>6</v>
      </c>
      <c r="Q65" s="48">
        <f t="array" aca="1" ref="Q65" ca="1">MIN(IF($B65:H65&gt;$B64:H64,COLUMN($B$18:H64)-COLUMN($B$18)+1,99))</f>
        <v>6</v>
      </c>
      <c r="AC65" s="4"/>
    </row>
    <row r="66" spans="1:29" ht="12.75" x14ac:dyDescent="0.2">
      <c r="A66" s="10">
        <v>49</v>
      </c>
      <c r="B66" s="8">
        <f t="array" aca="1" ref="B66" ca="1">IF(A66&gt;$B$9,"",IF(SUM(--(TRANSPOSE(LARGE(OFFSET($B65,,B$17,,$B$7-B$17),ROW(INDIRECT("a1:a"&amp;$B$7-B$17))))=OFFSET($B65,,B$17,,$B$7-B$17)))=$B$7-B$17,OFFSET($B$12,,MATCH(B65,$B$12:$H$12,FALSE)),B65))</f>
        <v>1</v>
      </c>
      <c r="C66" s="8">
        <f t="array" aca="1" ref="C66" ca="1">IF(OR($A66&gt;$B$9,C$17&gt;$B$7),"",CHOOSE(C$15,IF(K66=99,
IF(SUM(--(TRANSPOSE(LARGE(OFFSET($B65,,C$17,,$B$7-C$17),ROW(INDIRECT("a1:a"&amp;$B$7-C$17))))=OFFSET($B65,,C$17,,$B$7-C$17)))=$B$7-C$17,MIN(IF(C65&gt;=OFFSET($B65,,B$17,,$B$7-B$17),"",OFFSET($B65,,B$17,,$B$7-B$17))),C65),
SMALL(IF((SMALL(OFFSET($B65,,K66-1,,$B$7-K66+1),ROW(INDIRECT("a1:a"&amp;$B$7-K66+1)))=OFFSET($B66,,K66-1))*(MATCH(OFFSET($B66,,K66-1),SMALL(OFFSET($B65,,K66-1,,$B$7-K66+1),ROW(INDIRECT("a1:a"&amp;$B$7-K66+1))),0)=ROW(INDIRECT("a1:a"&amp;$B$7-K66+1))),"",SMALL(OFFSET($B65,,K66-1,,$B$7-K66+1),ROW(INDIRECT("a1:a"&amp;$B$7-K66+1)))),C$17-K66)),
SMALL(IF((SMALL(OFFSET($B65,,K66-1,,$B$7-K66+1),ROW(INDIRECT("a1:a"&amp;$B$7-K66+1)))=OFFSET($B66,,K66-1))*(MATCH(OFFSET($B66,,K66-1),SMALL(OFFSET($B65,,K66-1,,$B$7-K66+1),ROW(INDIRECT("a1:a"&amp;$B$7-K66+1))),0)=ROW(INDIRECT("a1:a"&amp;$B$7-K66+1))),"",SMALL(OFFSET($B65,,K66-1,,$B$7-K66+1),ROW(INDIRECT("a1:a"&amp;$B$7-K66+1)))),C$17-K66)))</f>
        <v>1</v>
      </c>
      <c r="D66" s="8">
        <f t="array" aca="1" ref="D66" ca="1">IF(OR($A66&gt;$B$9,D$17&gt;$B$7),"",CHOOSE(D$15,IF(L66=99,
IF(SUM(--(TRANSPOSE(LARGE(OFFSET($B65,,D$17,,$B$7-D$17),ROW(INDIRECT("a1:a"&amp;$B$7-D$17))))=OFFSET($B65,,D$17,,$B$7-D$17)))=$B$7-D$17,MIN(IF(D65&gt;=OFFSET($B65,,C$17,,$B$7-C$17),"",OFFSET($B65,,C$17,,$B$7-C$17))),D65),
SMALL(IF((SMALL(OFFSET($B65,,L66-1,,$B$7-L66+1),ROW(INDIRECT("a1:a"&amp;$B$7-L66+1)))=OFFSET($B66,,L66-1))*(MATCH(OFFSET($B66,,L66-1),SMALL(OFFSET($B65,,L66-1,,$B$7-L66+1),ROW(INDIRECT("a1:a"&amp;$B$7-L66+1))),0)=ROW(INDIRECT("a1:a"&amp;$B$7-L66+1))),"",SMALL(OFFSET($B65,,L66-1,,$B$7-L66+1),ROW(INDIRECT("a1:a"&amp;$B$7-L66+1)))),D$17-L66)),
SMALL(IF((SMALL(OFFSET($B65,,L66-1,,$B$7-L66+1),ROW(INDIRECT("a1:a"&amp;$B$7-L66+1)))=OFFSET($B66,,L66-1))*(MATCH(OFFSET($B66,,L66-1),SMALL(OFFSET($B65,,L66-1,,$B$7-L66+1),ROW(INDIRECT("a1:a"&amp;$B$7-L66+1))),0)=ROW(INDIRECT("a1:a"&amp;$B$7-L66+1))),"",SMALL(OFFSET($B65,,L66-1,,$B$7-L66+1),ROW(INDIRECT("a1:a"&amp;$B$7-L66+1)))),D$17-L66)))</f>
        <v>2</v>
      </c>
      <c r="E66" s="8">
        <f t="array" aca="1" ref="E66" ca="1">IF(OR($A66&gt;$B$9,E$17&gt;$B$7),"",CHOOSE(E$15,IF(M66=99,
IF(SUM(--(TRANSPOSE(LARGE(OFFSET($B65,,E$17,,$B$7-E$17),ROW(INDIRECT("a1:a"&amp;$B$7-E$17))))=OFFSET($B65,,E$17,,$B$7-E$17)))=$B$7-E$17,MIN(IF(E65&gt;=OFFSET($B65,,D$17,,$B$7-D$17),"",OFFSET($B65,,D$17,,$B$7-D$17))),E65),
SMALL(IF((SMALL(OFFSET($B65,,M66-1,,$B$7-M66+1),ROW(INDIRECT("a1:a"&amp;$B$7-M66+1)))=OFFSET($B66,,M66-1))*(MATCH(OFFSET($B66,,M66-1),SMALL(OFFSET($B65,,M66-1,,$B$7-M66+1),ROW(INDIRECT("a1:a"&amp;$B$7-M66+1))),0)=ROW(INDIRECT("a1:a"&amp;$B$7-M66+1))),"",SMALL(OFFSET($B65,,M66-1,,$B$7-M66+1),ROW(INDIRECT("a1:a"&amp;$B$7-M66+1)))),E$17-M66)),
SMALL(IF((SMALL(OFFSET($B65,,M66-1,,$B$7-M66+1),ROW(INDIRECT("a1:a"&amp;$B$7-M66+1)))=OFFSET($B66,,M66-1))*(MATCH(OFFSET($B66,,M66-1),SMALL(OFFSET($B65,,M66-1,,$B$7-M66+1),ROW(INDIRECT("a1:a"&amp;$B$7-M66+1))),0)=ROW(INDIRECT("a1:a"&amp;$B$7-M66+1))),"",SMALL(OFFSET($B65,,M66-1,,$B$7-M66+1),ROW(INDIRECT("a1:a"&amp;$B$7-M66+1)))),E$17-M66)))</f>
        <v>2</v>
      </c>
      <c r="F66" s="8">
        <f t="array" aca="1" ref="F66" ca="1">IF(OR($A66&gt;$B$9,F$17&gt;$B$7),"",CHOOSE(F$15,IF(N66=99,
IF(SUM(--(TRANSPOSE(LARGE(OFFSET($B65,,F$17,,$B$7-F$17),ROW(INDIRECT("a1:a"&amp;$B$7-F$17))))=OFFSET($B65,,F$17,,$B$7-F$17)))=$B$7-F$17,MIN(IF(F65&gt;=OFFSET($B65,,E$17,,$B$7-E$17),"",OFFSET($B65,,E$17,,$B$7-E$17))),F65),
SMALL(IF((SMALL(OFFSET($B65,,N66-1,,$B$7-N66+1),ROW(INDIRECT("a1:a"&amp;$B$7-N66+1)))=OFFSET($B66,,N66-1))*(MATCH(OFFSET($B66,,N66-1),SMALL(OFFSET($B65,,N66-1,,$B$7-N66+1),ROW(INDIRECT("a1:a"&amp;$B$7-N66+1))),0)=ROW(INDIRECT("a1:a"&amp;$B$7-N66+1))),"",SMALL(OFFSET($B65,,N66-1,,$B$7-N66+1),ROW(INDIRECT("a1:a"&amp;$B$7-N66+1)))),F$17-N66)),
SMALL(IF((SMALL(OFFSET($B65,,N66-1,,$B$7-N66+1),ROW(INDIRECT("a1:a"&amp;$B$7-N66+1)))=OFFSET($B66,,N66-1))*(MATCH(OFFSET($B66,,N66-1),SMALL(OFFSET($B65,,N66-1,,$B$7-N66+1),ROW(INDIRECT("a1:a"&amp;$B$7-N66+1))),0)=ROW(INDIRECT("a1:a"&amp;$B$7-N66+1))),"",SMALL(OFFSET($B65,,N66-1,,$B$7-N66+1),ROW(INDIRECT("a1:a"&amp;$B$7-N66+1)))),F$17-N66)))</f>
        <v>3</v>
      </c>
      <c r="G66" s="8">
        <f t="array" aca="1" ref="G66" ca="1">IF(OR($A66&gt;$B$9,G$17&gt;$B$7),"",CHOOSE(G$15,IF(O66=99,
IF(SUM(--(TRANSPOSE(LARGE(OFFSET($B65,,G$17,,$B$7-G$17),ROW(INDIRECT("a1:a"&amp;$B$7-G$17))))=OFFSET($B65,,G$17,,$B$7-G$17)))=$B$7-G$17,MIN(IF(G65&gt;=OFFSET($B65,,F$17,,$B$7-F$17),"",OFFSET($B65,,F$17,,$B$7-F$17))),G65),
SMALL(IF((SMALL(OFFSET($B65,,O66-1,,$B$7-O66+1),ROW(INDIRECT("a1:a"&amp;$B$7-O66+1)))=OFFSET($B66,,O66-1))*(MATCH(OFFSET($B66,,O66-1),SMALL(OFFSET($B65,,O66-1,,$B$7-O66+1),ROW(INDIRECT("a1:a"&amp;$B$7-O66+1))),0)=ROW(INDIRECT("a1:a"&amp;$B$7-O66+1))),"",SMALL(OFFSET($B65,,O66-1,,$B$7-O66+1),ROW(INDIRECT("a1:a"&amp;$B$7-O66+1)))),G$17-O66)),
SMALL(IF((SMALL(OFFSET($B65,,O66-1,,$B$7-O66+1),ROW(INDIRECT("a1:a"&amp;$B$7-O66+1)))=OFFSET($B66,,O66-1))*(MATCH(OFFSET($B66,,O66-1),SMALL(OFFSET($B65,,O66-1,,$B$7-O66+1),ROW(INDIRECT("a1:a"&amp;$B$7-O66+1))),0)=ROW(INDIRECT("a1:a"&amp;$B$7-O66+1))),"",SMALL(OFFSET($B65,,O66-1,,$B$7-O66+1),ROW(INDIRECT("a1:a"&amp;$B$7-O66+1)))),G$17-O66)))</f>
        <v>3</v>
      </c>
      <c r="H66" s="8">
        <f t="array" aca="1" ref="H66" ca="1">IF(OR($A66&gt;$B$9,H$17&gt;$B$7),"",CHOOSE(H$15,IF(P66=99,
IF(SUM(--(TRANSPOSE(LARGE(OFFSET($B65,,H$17,,$B$7-H$17),ROW(INDIRECT("a1:a"&amp;$B$7-H$17))))=OFFSET($B65,,H$17,,$B$7-H$17)))=$B$7-H$17,MIN(IF(H65&gt;=OFFSET($B65,,G$17,,$B$7-G$17),"",OFFSET($B65,,G$17,,$B$7-G$17))),H65),
SMALL(IF((SMALL(OFFSET($B65,,P66-1,,$B$7-P66+1),ROW(INDIRECT("a1:a"&amp;$B$7-P66+1)))=OFFSET($B66,,P66-1))*(MATCH(OFFSET($B66,,P66-1),SMALL(OFFSET($B65,,P66-1,,$B$7-P66+1),ROW(INDIRECT("a1:a"&amp;$B$7-P66+1))),0)=ROW(INDIRECT("a1:a"&amp;$B$7-P66+1))),"",SMALL(OFFSET($B65,,P66-1,,$B$7-P66+1),ROW(INDIRECT("a1:a"&amp;$B$7-P66+1)))),H$17-P66)),
SMALL(IF((SMALL(OFFSET($B65,,P66-1,,$B$7-P66+1),ROW(INDIRECT("a1:a"&amp;$B$7-P66+1)))=OFFSET($B66,,P66-1))*(MATCH(OFFSET($B66,,P66-1),SMALL(OFFSET($B65,,P66-1,,$B$7-P66+1),ROW(INDIRECT("a1:a"&amp;$B$7-P66+1))),0)=ROW(INDIRECT("a1:a"&amp;$B$7-P66+1))),"",SMALL(OFFSET($B65,,P66-1,,$B$7-P66+1),ROW(INDIRECT("a1:a"&amp;$B$7-P66+1)))),H$17-P66)))</f>
        <v>4</v>
      </c>
      <c r="I66" s="44">
        <f t="array" aca="1" ref="I66" ca="1">IF(OR($A66&gt;$B$9,I$17&gt;$B$7),"",CHOOSE(I$15,IF(Q66=99,
IF(SUM(--(TRANSPOSE(LARGE(OFFSET($B65,,I$17,,$B$7-I$17),ROW(INDIRECT("a1:a"&amp;$B$7-I$17))))=OFFSET($B65,,I$17,,$B$7-I$17)))=$B$7-I$17,MIN(IF(I65&gt;=OFFSET($B65,,H$17,,$B$7-H$17),"",OFFSET($B65,,H$17,,$B$7-H$17))),I65),
SMALL(IF((SMALL(OFFSET($B65,,Q66-1,,$B$7-Q66+1),ROW(INDIRECT("a1:a"&amp;$B$7-Q66+1)))=OFFSET($B66,,Q66-1))*(MATCH(OFFSET($B66,,Q66-1),SMALL(OFFSET($B65,,Q66-1,,$B$7-Q66+1),ROW(INDIRECT("a1:a"&amp;$B$7-Q66+1))),0)=ROW(INDIRECT("a1:a"&amp;$B$7-Q66+1))),"",SMALL(OFFSET($B65,,Q66-1,,$B$7-Q66+1),ROW(INDIRECT("a1:a"&amp;$B$7-Q66+1)))),I$17-Q66)),
SMALL(IF((SMALL(OFFSET($B65,,Q66-1,,$B$7-Q66+1),ROW(INDIRECT("a1:a"&amp;$B$7-Q66+1)))=OFFSET($B66,,Q66-1))*(MATCH(OFFSET($B66,,Q66-1),SMALL(OFFSET($B65,,Q66-1,,$B$7-Q66+1),ROW(INDIRECT("a1:a"&amp;$B$7-Q66+1))),0)=ROW(INDIRECT("a1:a"&amp;$B$7-Q66+1))),"",SMALL(OFFSET($B65,,Q66-1,,$B$7-Q66+1),ROW(INDIRECT("a1:a"&amp;$B$7-Q66+1)))),I$17-Q66)))</f>
        <v>1</v>
      </c>
      <c r="K66" s="26">
        <f t="array" aca="1" ref="K66" ca="1">MIN(IF($B66:B66&gt;$B65:B65,COLUMN($B$18:B65)-COLUMN($B$18)+1,99))</f>
        <v>99</v>
      </c>
      <c r="L66" s="26">
        <f t="array" aca="1" ref="L66" ca="1">MIN(IF($B66:C66&gt;$B65:C65,COLUMN($B$18:C65)-COLUMN($B$18)+1,99))</f>
        <v>99</v>
      </c>
      <c r="M66" s="26">
        <f t="array" aca="1" ref="M66" ca="1">MIN(IF($B66:D66&gt;$B65:D65,COLUMN($B$18:D65)-COLUMN($B$18)+1,99))</f>
        <v>99</v>
      </c>
      <c r="N66" s="26">
        <f t="array" aca="1" ref="N66" ca="1">MIN(IF($B66:E66&gt;$B65:E65,COLUMN($B$18:E65)-COLUMN($B$18)+1,99))</f>
        <v>99</v>
      </c>
      <c r="O66" s="26">
        <f t="array" aca="1" ref="O66" ca="1">MIN(IF($B66:F66&gt;$B65:F65,COLUMN($B$18:F65)-COLUMN($B$18)+1,99))</f>
        <v>99</v>
      </c>
      <c r="P66" s="26">
        <f t="array" aca="1" ref="P66" ca="1">MIN(IF($B66:G66&gt;$B65:G65,COLUMN($B$18:G65)-COLUMN($B$18)+1,99))</f>
        <v>99</v>
      </c>
      <c r="Q66" s="48">
        <f t="array" aca="1" ref="Q66" ca="1">MIN(IF($B66:H66&gt;$B65:H65,COLUMN($B$18:H65)-COLUMN($B$18)+1,99))</f>
        <v>7</v>
      </c>
      <c r="AC66" s="4"/>
    </row>
    <row r="67" spans="1:29" ht="12.75" x14ac:dyDescent="0.2">
      <c r="A67" s="10">
        <v>50</v>
      </c>
      <c r="B67" s="8">
        <f t="array" aca="1" ref="B67" ca="1">IF(A67&gt;$B$9,"",IF(SUM(--(TRANSPOSE(LARGE(OFFSET($B66,,B$17,,$B$7-B$17),ROW(INDIRECT("a1:a"&amp;$B$7-B$17))))=OFFSET($B66,,B$17,,$B$7-B$17)))=$B$7-B$17,OFFSET($B$12,,MATCH(B66,$B$12:$H$12,FALSE)),B66))</f>
        <v>1</v>
      </c>
      <c r="C67" s="8">
        <f t="array" aca="1" ref="C67" ca="1">IF(OR($A67&gt;$B$9,C$17&gt;$B$7),"",CHOOSE(C$15,IF(K67=99,
IF(SUM(--(TRANSPOSE(LARGE(OFFSET($B66,,C$17,,$B$7-C$17),ROW(INDIRECT("a1:a"&amp;$B$7-C$17))))=OFFSET($B66,,C$17,,$B$7-C$17)))=$B$7-C$17,MIN(IF(C66&gt;=OFFSET($B66,,B$17,,$B$7-B$17),"",OFFSET($B66,,B$17,,$B$7-B$17))),C66),
SMALL(IF((SMALL(OFFSET($B66,,K67-1,,$B$7-K67+1),ROW(INDIRECT("a1:a"&amp;$B$7-K67+1)))=OFFSET($B67,,K67-1))*(MATCH(OFFSET($B67,,K67-1),SMALL(OFFSET($B66,,K67-1,,$B$7-K67+1),ROW(INDIRECT("a1:a"&amp;$B$7-K67+1))),0)=ROW(INDIRECT("a1:a"&amp;$B$7-K67+1))),"",SMALL(OFFSET($B66,,K67-1,,$B$7-K67+1),ROW(INDIRECT("a1:a"&amp;$B$7-K67+1)))),C$17-K67)),
SMALL(IF((SMALL(OFFSET($B66,,K67-1,,$B$7-K67+1),ROW(INDIRECT("a1:a"&amp;$B$7-K67+1)))=OFFSET($B67,,K67-1))*(MATCH(OFFSET($B67,,K67-1),SMALL(OFFSET($B66,,K67-1,,$B$7-K67+1),ROW(INDIRECT("a1:a"&amp;$B$7-K67+1))),0)=ROW(INDIRECT("a1:a"&amp;$B$7-K67+1))),"",SMALL(OFFSET($B66,,K67-1,,$B$7-K67+1),ROW(INDIRECT("a1:a"&amp;$B$7-K67+1)))),C$17-K67)))</f>
        <v>1</v>
      </c>
      <c r="D67" s="8">
        <f t="array" aca="1" ref="D67" ca="1">IF(OR($A67&gt;$B$9,D$17&gt;$B$7),"",CHOOSE(D$15,IF(L67=99,
IF(SUM(--(TRANSPOSE(LARGE(OFFSET($B66,,D$17,,$B$7-D$17),ROW(INDIRECT("a1:a"&amp;$B$7-D$17))))=OFFSET($B66,,D$17,,$B$7-D$17)))=$B$7-D$17,MIN(IF(D66&gt;=OFFSET($B66,,C$17,,$B$7-C$17),"",OFFSET($B66,,C$17,,$B$7-C$17))),D66),
SMALL(IF((SMALL(OFFSET($B66,,L67-1,,$B$7-L67+1),ROW(INDIRECT("a1:a"&amp;$B$7-L67+1)))=OFFSET($B67,,L67-1))*(MATCH(OFFSET($B67,,L67-1),SMALL(OFFSET($B66,,L67-1,,$B$7-L67+1),ROW(INDIRECT("a1:a"&amp;$B$7-L67+1))),0)=ROW(INDIRECT("a1:a"&amp;$B$7-L67+1))),"",SMALL(OFFSET($B66,,L67-1,,$B$7-L67+1),ROW(INDIRECT("a1:a"&amp;$B$7-L67+1)))),D$17-L67)),
SMALL(IF((SMALL(OFFSET($B66,,L67-1,,$B$7-L67+1),ROW(INDIRECT("a1:a"&amp;$B$7-L67+1)))=OFFSET($B67,,L67-1))*(MATCH(OFFSET($B67,,L67-1),SMALL(OFFSET($B66,,L67-1,,$B$7-L67+1),ROW(INDIRECT("a1:a"&amp;$B$7-L67+1))),0)=ROW(INDIRECT("a1:a"&amp;$B$7-L67+1))),"",SMALL(OFFSET($B66,,L67-1,,$B$7-L67+1),ROW(INDIRECT("a1:a"&amp;$B$7-L67+1)))),D$17-L67)))</f>
        <v>2</v>
      </c>
      <c r="E67" s="8">
        <f t="array" aca="1" ref="E67" ca="1">IF(OR($A67&gt;$B$9,E$17&gt;$B$7),"",CHOOSE(E$15,IF(M67=99,
IF(SUM(--(TRANSPOSE(LARGE(OFFSET($B66,,E$17,,$B$7-E$17),ROW(INDIRECT("a1:a"&amp;$B$7-E$17))))=OFFSET($B66,,E$17,,$B$7-E$17)))=$B$7-E$17,MIN(IF(E66&gt;=OFFSET($B66,,D$17,,$B$7-D$17),"",OFFSET($B66,,D$17,,$B$7-D$17))),E66),
SMALL(IF((SMALL(OFFSET($B66,,M67-1,,$B$7-M67+1),ROW(INDIRECT("a1:a"&amp;$B$7-M67+1)))=OFFSET($B67,,M67-1))*(MATCH(OFFSET($B67,,M67-1),SMALL(OFFSET($B66,,M67-1,,$B$7-M67+1),ROW(INDIRECT("a1:a"&amp;$B$7-M67+1))),0)=ROW(INDIRECT("a1:a"&amp;$B$7-M67+1))),"",SMALL(OFFSET($B66,,M67-1,,$B$7-M67+1),ROW(INDIRECT("a1:a"&amp;$B$7-M67+1)))),E$17-M67)),
SMALL(IF((SMALL(OFFSET($B66,,M67-1,,$B$7-M67+1),ROW(INDIRECT("a1:a"&amp;$B$7-M67+1)))=OFFSET($B67,,M67-1))*(MATCH(OFFSET($B67,,M67-1),SMALL(OFFSET($B66,,M67-1,,$B$7-M67+1),ROW(INDIRECT("a1:a"&amp;$B$7-M67+1))),0)=ROW(INDIRECT("a1:a"&amp;$B$7-M67+1))),"",SMALL(OFFSET($B66,,M67-1,,$B$7-M67+1),ROW(INDIRECT("a1:a"&amp;$B$7-M67+1)))),E$17-M67)))</f>
        <v>2</v>
      </c>
      <c r="F67" s="8">
        <f t="array" aca="1" ref="F67" ca="1">IF(OR($A67&gt;$B$9,F$17&gt;$B$7),"",CHOOSE(F$15,IF(N67=99,
IF(SUM(--(TRANSPOSE(LARGE(OFFSET($B66,,F$17,,$B$7-F$17),ROW(INDIRECT("a1:a"&amp;$B$7-F$17))))=OFFSET($B66,,F$17,,$B$7-F$17)))=$B$7-F$17,MIN(IF(F66&gt;=OFFSET($B66,,E$17,,$B$7-E$17),"",OFFSET($B66,,E$17,,$B$7-E$17))),F66),
SMALL(IF((SMALL(OFFSET($B66,,N67-1,,$B$7-N67+1),ROW(INDIRECT("a1:a"&amp;$B$7-N67+1)))=OFFSET($B67,,N67-1))*(MATCH(OFFSET($B67,,N67-1),SMALL(OFFSET($B66,,N67-1,,$B$7-N67+1),ROW(INDIRECT("a1:a"&amp;$B$7-N67+1))),0)=ROW(INDIRECT("a1:a"&amp;$B$7-N67+1))),"",SMALL(OFFSET($B66,,N67-1,,$B$7-N67+1),ROW(INDIRECT("a1:a"&amp;$B$7-N67+1)))),F$17-N67)),
SMALL(IF((SMALL(OFFSET($B66,,N67-1,,$B$7-N67+1),ROW(INDIRECT("a1:a"&amp;$B$7-N67+1)))=OFFSET($B67,,N67-1))*(MATCH(OFFSET($B67,,N67-1),SMALL(OFFSET($B66,,N67-1,,$B$7-N67+1),ROW(INDIRECT("a1:a"&amp;$B$7-N67+1))),0)=ROW(INDIRECT("a1:a"&amp;$B$7-N67+1))),"",SMALL(OFFSET($B66,,N67-1,,$B$7-N67+1),ROW(INDIRECT("a1:a"&amp;$B$7-N67+1)))),F$17-N67)))</f>
        <v>3</v>
      </c>
      <c r="G67" s="8">
        <f t="array" aca="1" ref="G67" ca="1">IF(OR($A67&gt;$B$9,G$17&gt;$B$7),"",CHOOSE(G$15,IF(O67=99,
IF(SUM(--(TRANSPOSE(LARGE(OFFSET($B66,,G$17,,$B$7-G$17),ROW(INDIRECT("a1:a"&amp;$B$7-G$17))))=OFFSET($B66,,G$17,,$B$7-G$17)))=$B$7-G$17,MIN(IF(G66&gt;=OFFSET($B66,,F$17,,$B$7-F$17),"",OFFSET($B66,,F$17,,$B$7-F$17))),G66),
SMALL(IF((SMALL(OFFSET($B66,,O67-1,,$B$7-O67+1),ROW(INDIRECT("a1:a"&amp;$B$7-O67+1)))=OFFSET($B67,,O67-1))*(MATCH(OFFSET($B67,,O67-1),SMALL(OFFSET($B66,,O67-1,,$B$7-O67+1),ROW(INDIRECT("a1:a"&amp;$B$7-O67+1))),0)=ROW(INDIRECT("a1:a"&amp;$B$7-O67+1))),"",SMALL(OFFSET($B66,,O67-1,,$B$7-O67+1),ROW(INDIRECT("a1:a"&amp;$B$7-O67+1)))),G$17-O67)),
SMALL(IF((SMALL(OFFSET($B66,,O67-1,,$B$7-O67+1),ROW(INDIRECT("a1:a"&amp;$B$7-O67+1)))=OFFSET($B67,,O67-1))*(MATCH(OFFSET($B67,,O67-1),SMALL(OFFSET($B66,,O67-1,,$B$7-O67+1),ROW(INDIRECT("a1:a"&amp;$B$7-O67+1))),0)=ROW(INDIRECT("a1:a"&amp;$B$7-O67+1))),"",SMALL(OFFSET($B66,,O67-1,,$B$7-O67+1),ROW(INDIRECT("a1:a"&amp;$B$7-O67+1)))),G$17-O67)))</f>
        <v>4</v>
      </c>
      <c r="H67" s="8">
        <f t="array" aca="1" ref="H67" ca="1">IF(OR($A67&gt;$B$9,H$17&gt;$B$7),"",CHOOSE(H$15,IF(P67=99,
IF(SUM(--(TRANSPOSE(LARGE(OFFSET($B66,,H$17,,$B$7-H$17),ROW(INDIRECT("a1:a"&amp;$B$7-H$17))))=OFFSET($B66,,H$17,,$B$7-H$17)))=$B$7-H$17,MIN(IF(H66&gt;=OFFSET($B66,,G$17,,$B$7-G$17),"",OFFSET($B66,,G$17,,$B$7-G$17))),H66),
SMALL(IF((SMALL(OFFSET($B66,,P67-1,,$B$7-P67+1),ROW(INDIRECT("a1:a"&amp;$B$7-P67+1)))=OFFSET($B67,,P67-1))*(MATCH(OFFSET($B67,,P67-1),SMALL(OFFSET($B66,,P67-1,,$B$7-P67+1),ROW(INDIRECT("a1:a"&amp;$B$7-P67+1))),0)=ROW(INDIRECT("a1:a"&amp;$B$7-P67+1))),"",SMALL(OFFSET($B66,,P67-1,,$B$7-P67+1),ROW(INDIRECT("a1:a"&amp;$B$7-P67+1)))),H$17-P67)),
SMALL(IF((SMALL(OFFSET($B66,,P67-1,,$B$7-P67+1),ROW(INDIRECT("a1:a"&amp;$B$7-P67+1)))=OFFSET($B67,,P67-1))*(MATCH(OFFSET($B67,,P67-1),SMALL(OFFSET($B66,,P67-1,,$B$7-P67+1),ROW(INDIRECT("a1:a"&amp;$B$7-P67+1))),0)=ROW(INDIRECT("a1:a"&amp;$B$7-P67+1))),"",SMALL(OFFSET($B66,,P67-1,,$B$7-P67+1),ROW(INDIRECT("a1:a"&amp;$B$7-P67+1)))),H$17-P67)))</f>
        <v>1</v>
      </c>
      <c r="I67" s="44">
        <f t="array" aca="1" ref="I67" ca="1">IF(OR($A67&gt;$B$9,I$17&gt;$B$7),"",CHOOSE(I$15,IF(Q67=99,
IF(SUM(--(TRANSPOSE(LARGE(OFFSET($B66,,I$17,,$B$7-I$17),ROW(INDIRECT("a1:a"&amp;$B$7-I$17))))=OFFSET($B66,,I$17,,$B$7-I$17)))=$B$7-I$17,MIN(IF(I66&gt;=OFFSET($B66,,H$17,,$B$7-H$17),"",OFFSET($B66,,H$17,,$B$7-H$17))),I66),
SMALL(IF((SMALL(OFFSET($B66,,Q67-1,,$B$7-Q67+1),ROW(INDIRECT("a1:a"&amp;$B$7-Q67+1)))=OFFSET($B67,,Q67-1))*(MATCH(OFFSET($B67,,Q67-1),SMALL(OFFSET($B66,,Q67-1,,$B$7-Q67+1),ROW(INDIRECT("a1:a"&amp;$B$7-Q67+1))),0)=ROW(INDIRECT("a1:a"&amp;$B$7-Q67+1))),"",SMALL(OFFSET($B66,,Q67-1,,$B$7-Q67+1),ROW(INDIRECT("a1:a"&amp;$B$7-Q67+1)))),I$17-Q67)),
SMALL(IF((SMALL(OFFSET($B66,,Q67-1,,$B$7-Q67+1),ROW(INDIRECT("a1:a"&amp;$B$7-Q67+1)))=OFFSET($B67,,Q67-1))*(MATCH(OFFSET($B67,,Q67-1),SMALL(OFFSET($B66,,Q67-1,,$B$7-Q67+1),ROW(INDIRECT("a1:a"&amp;$B$7-Q67+1))),0)=ROW(INDIRECT("a1:a"&amp;$B$7-Q67+1))),"",SMALL(OFFSET($B66,,Q67-1,,$B$7-Q67+1),ROW(INDIRECT("a1:a"&amp;$B$7-Q67+1)))),I$17-Q67)))</f>
        <v>3</v>
      </c>
      <c r="K67" s="26">
        <f t="array" aca="1" ref="K67" ca="1">MIN(IF($B67:B67&gt;$B66:B66,COLUMN($B$18:B66)-COLUMN($B$18)+1,99))</f>
        <v>99</v>
      </c>
      <c r="L67" s="26">
        <f t="array" aca="1" ref="L67" ca="1">MIN(IF($B67:C67&gt;$B66:C66,COLUMN($B$18:C66)-COLUMN($B$18)+1,99))</f>
        <v>99</v>
      </c>
      <c r="M67" s="26">
        <f t="array" aca="1" ref="M67" ca="1">MIN(IF($B67:D67&gt;$B66:D66,COLUMN($B$18:D66)-COLUMN($B$18)+1,99))</f>
        <v>99</v>
      </c>
      <c r="N67" s="26">
        <f t="array" aca="1" ref="N67" ca="1">MIN(IF($B67:E67&gt;$B66:E66,COLUMN($B$18:E66)-COLUMN($B$18)+1,99))</f>
        <v>99</v>
      </c>
      <c r="O67" s="26">
        <f t="array" aca="1" ref="O67" ca="1">MIN(IF($B67:F67&gt;$B66:F66,COLUMN($B$18:F66)-COLUMN($B$18)+1,99))</f>
        <v>99</v>
      </c>
      <c r="P67" s="26">
        <f t="array" aca="1" ref="P67" ca="1">MIN(IF($B67:G67&gt;$B66:G66,COLUMN($B$18:G66)-COLUMN($B$18)+1,99))</f>
        <v>6</v>
      </c>
      <c r="Q67" s="48">
        <f t="array" aca="1" ref="Q67" ca="1">MIN(IF($B67:H67&gt;$B66:H66,COLUMN($B$18:H66)-COLUMN($B$18)+1,99))</f>
        <v>6</v>
      </c>
      <c r="AC67" s="4"/>
    </row>
    <row r="68" spans="1:29" ht="12.75" x14ac:dyDescent="0.2">
      <c r="A68" s="10">
        <v>51</v>
      </c>
      <c r="B68" s="8">
        <f t="array" aca="1" ref="B68" ca="1">IF(A68&gt;$B$9,"",IF(SUM(--(TRANSPOSE(LARGE(OFFSET($B67,,B$17,,$B$7-B$17),ROW(INDIRECT("a1:a"&amp;$B$7-B$17))))=OFFSET($B67,,B$17,,$B$7-B$17)))=$B$7-B$17,OFFSET($B$12,,MATCH(B67,$B$12:$H$12,FALSE)),B67))</f>
        <v>1</v>
      </c>
      <c r="C68" s="8">
        <f t="array" aca="1" ref="C68" ca="1">IF(OR($A68&gt;$B$9,C$17&gt;$B$7),"",CHOOSE(C$15,IF(K68=99,
IF(SUM(--(TRANSPOSE(LARGE(OFFSET($B67,,C$17,,$B$7-C$17),ROW(INDIRECT("a1:a"&amp;$B$7-C$17))))=OFFSET($B67,,C$17,,$B$7-C$17)))=$B$7-C$17,MIN(IF(C67&gt;=OFFSET($B67,,B$17,,$B$7-B$17),"",OFFSET($B67,,B$17,,$B$7-B$17))),C67),
SMALL(IF((SMALL(OFFSET($B67,,K68-1,,$B$7-K68+1),ROW(INDIRECT("a1:a"&amp;$B$7-K68+1)))=OFFSET($B68,,K68-1))*(MATCH(OFFSET($B68,,K68-1),SMALL(OFFSET($B67,,K68-1,,$B$7-K68+1),ROW(INDIRECT("a1:a"&amp;$B$7-K68+1))),0)=ROW(INDIRECT("a1:a"&amp;$B$7-K68+1))),"",SMALL(OFFSET($B67,,K68-1,,$B$7-K68+1),ROW(INDIRECT("a1:a"&amp;$B$7-K68+1)))),C$17-K68)),
SMALL(IF((SMALL(OFFSET($B67,,K68-1,,$B$7-K68+1),ROW(INDIRECT("a1:a"&amp;$B$7-K68+1)))=OFFSET($B68,,K68-1))*(MATCH(OFFSET($B68,,K68-1),SMALL(OFFSET($B67,,K68-1,,$B$7-K68+1),ROW(INDIRECT("a1:a"&amp;$B$7-K68+1))),0)=ROW(INDIRECT("a1:a"&amp;$B$7-K68+1))),"",SMALL(OFFSET($B67,,K68-1,,$B$7-K68+1),ROW(INDIRECT("a1:a"&amp;$B$7-K68+1)))),C$17-K68)))</f>
        <v>1</v>
      </c>
      <c r="D68" s="8">
        <f t="array" aca="1" ref="D68" ca="1">IF(OR($A68&gt;$B$9,D$17&gt;$B$7),"",CHOOSE(D$15,IF(L68=99,
IF(SUM(--(TRANSPOSE(LARGE(OFFSET($B67,,D$17,,$B$7-D$17),ROW(INDIRECT("a1:a"&amp;$B$7-D$17))))=OFFSET($B67,,D$17,,$B$7-D$17)))=$B$7-D$17,MIN(IF(D67&gt;=OFFSET($B67,,C$17,,$B$7-C$17),"",OFFSET($B67,,C$17,,$B$7-C$17))),D67),
SMALL(IF((SMALL(OFFSET($B67,,L68-1,,$B$7-L68+1),ROW(INDIRECT("a1:a"&amp;$B$7-L68+1)))=OFFSET($B68,,L68-1))*(MATCH(OFFSET($B68,,L68-1),SMALL(OFFSET($B67,,L68-1,,$B$7-L68+1),ROW(INDIRECT("a1:a"&amp;$B$7-L68+1))),0)=ROW(INDIRECT("a1:a"&amp;$B$7-L68+1))),"",SMALL(OFFSET($B67,,L68-1,,$B$7-L68+1),ROW(INDIRECT("a1:a"&amp;$B$7-L68+1)))),D$17-L68)),
SMALL(IF((SMALL(OFFSET($B67,,L68-1,,$B$7-L68+1),ROW(INDIRECT("a1:a"&amp;$B$7-L68+1)))=OFFSET($B68,,L68-1))*(MATCH(OFFSET($B68,,L68-1),SMALL(OFFSET($B67,,L68-1,,$B$7-L68+1),ROW(INDIRECT("a1:a"&amp;$B$7-L68+1))),0)=ROW(INDIRECT("a1:a"&amp;$B$7-L68+1))),"",SMALL(OFFSET($B67,,L68-1,,$B$7-L68+1),ROW(INDIRECT("a1:a"&amp;$B$7-L68+1)))),D$17-L68)))</f>
        <v>2</v>
      </c>
      <c r="E68" s="8">
        <f t="array" aca="1" ref="E68" ca="1">IF(OR($A68&gt;$B$9,E$17&gt;$B$7),"",CHOOSE(E$15,IF(M68=99,
IF(SUM(--(TRANSPOSE(LARGE(OFFSET($B67,,E$17,,$B$7-E$17),ROW(INDIRECT("a1:a"&amp;$B$7-E$17))))=OFFSET($B67,,E$17,,$B$7-E$17)))=$B$7-E$17,MIN(IF(E67&gt;=OFFSET($B67,,D$17,,$B$7-D$17),"",OFFSET($B67,,D$17,,$B$7-D$17))),E67),
SMALL(IF((SMALL(OFFSET($B67,,M68-1,,$B$7-M68+1),ROW(INDIRECT("a1:a"&amp;$B$7-M68+1)))=OFFSET($B68,,M68-1))*(MATCH(OFFSET($B68,,M68-1),SMALL(OFFSET($B67,,M68-1,,$B$7-M68+1),ROW(INDIRECT("a1:a"&amp;$B$7-M68+1))),0)=ROW(INDIRECT("a1:a"&amp;$B$7-M68+1))),"",SMALL(OFFSET($B67,,M68-1,,$B$7-M68+1),ROW(INDIRECT("a1:a"&amp;$B$7-M68+1)))),E$17-M68)),
SMALL(IF((SMALL(OFFSET($B67,,M68-1,,$B$7-M68+1),ROW(INDIRECT("a1:a"&amp;$B$7-M68+1)))=OFFSET($B68,,M68-1))*(MATCH(OFFSET($B68,,M68-1),SMALL(OFFSET($B67,,M68-1,,$B$7-M68+1),ROW(INDIRECT("a1:a"&amp;$B$7-M68+1))),0)=ROW(INDIRECT("a1:a"&amp;$B$7-M68+1))),"",SMALL(OFFSET($B67,,M68-1,,$B$7-M68+1),ROW(INDIRECT("a1:a"&amp;$B$7-M68+1)))),E$17-M68)))</f>
        <v>2</v>
      </c>
      <c r="F68" s="8">
        <f t="array" aca="1" ref="F68" ca="1">IF(OR($A68&gt;$B$9,F$17&gt;$B$7),"",CHOOSE(F$15,IF(N68=99,
IF(SUM(--(TRANSPOSE(LARGE(OFFSET($B67,,F$17,,$B$7-F$17),ROW(INDIRECT("a1:a"&amp;$B$7-F$17))))=OFFSET($B67,,F$17,,$B$7-F$17)))=$B$7-F$17,MIN(IF(F67&gt;=OFFSET($B67,,E$17,,$B$7-E$17),"",OFFSET($B67,,E$17,,$B$7-E$17))),F67),
SMALL(IF((SMALL(OFFSET($B67,,N68-1,,$B$7-N68+1),ROW(INDIRECT("a1:a"&amp;$B$7-N68+1)))=OFFSET($B68,,N68-1))*(MATCH(OFFSET($B68,,N68-1),SMALL(OFFSET($B67,,N68-1,,$B$7-N68+1),ROW(INDIRECT("a1:a"&amp;$B$7-N68+1))),0)=ROW(INDIRECT("a1:a"&amp;$B$7-N68+1))),"",SMALL(OFFSET($B67,,N68-1,,$B$7-N68+1),ROW(INDIRECT("a1:a"&amp;$B$7-N68+1)))),F$17-N68)),
SMALL(IF((SMALL(OFFSET($B67,,N68-1,,$B$7-N68+1),ROW(INDIRECT("a1:a"&amp;$B$7-N68+1)))=OFFSET($B68,,N68-1))*(MATCH(OFFSET($B68,,N68-1),SMALL(OFFSET($B67,,N68-1,,$B$7-N68+1),ROW(INDIRECT("a1:a"&amp;$B$7-N68+1))),0)=ROW(INDIRECT("a1:a"&amp;$B$7-N68+1))),"",SMALL(OFFSET($B67,,N68-1,,$B$7-N68+1),ROW(INDIRECT("a1:a"&amp;$B$7-N68+1)))),F$17-N68)))</f>
        <v>3</v>
      </c>
      <c r="G68" s="8">
        <f t="array" aca="1" ref="G68" ca="1">IF(OR($A68&gt;$B$9,G$17&gt;$B$7),"",CHOOSE(G$15,IF(O68=99,
IF(SUM(--(TRANSPOSE(LARGE(OFFSET($B67,,G$17,,$B$7-G$17),ROW(INDIRECT("a1:a"&amp;$B$7-G$17))))=OFFSET($B67,,G$17,,$B$7-G$17)))=$B$7-G$17,MIN(IF(G67&gt;=OFFSET($B67,,F$17,,$B$7-F$17),"",OFFSET($B67,,F$17,,$B$7-F$17))),G67),
SMALL(IF((SMALL(OFFSET($B67,,O68-1,,$B$7-O68+1),ROW(INDIRECT("a1:a"&amp;$B$7-O68+1)))=OFFSET($B68,,O68-1))*(MATCH(OFFSET($B68,,O68-1),SMALL(OFFSET($B67,,O68-1,,$B$7-O68+1),ROW(INDIRECT("a1:a"&amp;$B$7-O68+1))),0)=ROW(INDIRECT("a1:a"&amp;$B$7-O68+1))),"",SMALL(OFFSET($B67,,O68-1,,$B$7-O68+1),ROW(INDIRECT("a1:a"&amp;$B$7-O68+1)))),G$17-O68)),
SMALL(IF((SMALL(OFFSET($B67,,O68-1,,$B$7-O68+1),ROW(INDIRECT("a1:a"&amp;$B$7-O68+1)))=OFFSET($B68,,O68-1))*(MATCH(OFFSET($B68,,O68-1),SMALL(OFFSET($B67,,O68-1,,$B$7-O68+1),ROW(INDIRECT("a1:a"&amp;$B$7-O68+1))),0)=ROW(INDIRECT("a1:a"&amp;$B$7-O68+1))),"",SMALL(OFFSET($B67,,O68-1,,$B$7-O68+1),ROW(INDIRECT("a1:a"&amp;$B$7-O68+1)))),G$17-O68)))</f>
        <v>4</v>
      </c>
      <c r="H68" s="8">
        <f t="array" aca="1" ref="H68" ca="1">IF(OR($A68&gt;$B$9,H$17&gt;$B$7),"",CHOOSE(H$15,IF(P68=99,
IF(SUM(--(TRANSPOSE(LARGE(OFFSET($B67,,H$17,,$B$7-H$17),ROW(INDIRECT("a1:a"&amp;$B$7-H$17))))=OFFSET($B67,,H$17,,$B$7-H$17)))=$B$7-H$17,MIN(IF(H67&gt;=OFFSET($B67,,G$17,,$B$7-G$17),"",OFFSET($B67,,G$17,,$B$7-G$17))),H67),
SMALL(IF((SMALL(OFFSET($B67,,P68-1,,$B$7-P68+1),ROW(INDIRECT("a1:a"&amp;$B$7-P68+1)))=OFFSET($B68,,P68-1))*(MATCH(OFFSET($B68,,P68-1),SMALL(OFFSET($B67,,P68-1,,$B$7-P68+1),ROW(INDIRECT("a1:a"&amp;$B$7-P68+1))),0)=ROW(INDIRECT("a1:a"&amp;$B$7-P68+1))),"",SMALL(OFFSET($B67,,P68-1,,$B$7-P68+1),ROW(INDIRECT("a1:a"&amp;$B$7-P68+1)))),H$17-P68)),
SMALL(IF((SMALL(OFFSET($B67,,P68-1,,$B$7-P68+1),ROW(INDIRECT("a1:a"&amp;$B$7-P68+1)))=OFFSET($B68,,P68-1))*(MATCH(OFFSET($B68,,P68-1),SMALL(OFFSET($B67,,P68-1,,$B$7-P68+1),ROW(INDIRECT("a1:a"&amp;$B$7-P68+1))),0)=ROW(INDIRECT("a1:a"&amp;$B$7-P68+1))),"",SMALL(OFFSET($B67,,P68-1,,$B$7-P68+1),ROW(INDIRECT("a1:a"&amp;$B$7-P68+1)))),H$17-P68)))</f>
        <v>3</v>
      </c>
      <c r="I68" s="44">
        <f t="array" aca="1" ref="I68" ca="1">IF(OR($A68&gt;$B$9,I$17&gt;$B$7),"",CHOOSE(I$15,IF(Q68=99,
IF(SUM(--(TRANSPOSE(LARGE(OFFSET($B67,,I$17,,$B$7-I$17),ROW(INDIRECT("a1:a"&amp;$B$7-I$17))))=OFFSET($B67,,I$17,,$B$7-I$17)))=$B$7-I$17,MIN(IF(I67&gt;=OFFSET($B67,,H$17,,$B$7-H$17),"",OFFSET($B67,,H$17,,$B$7-H$17))),I67),
SMALL(IF((SMALL(OFFSET($B67,,Q68-1,,$B$7-Q68+1),ROW(INDIRECT("a1:a"&amp;$B$7-Q68+1)))=OFFSET($B68,,Q68-1))*(MATCH(OFFSET($B68,,Q68-1),SMALL(OFFSET($B67,,Q68-1,,$B$7-Q68+1),ROW(INDIRECT("a1:a"&amp;$B$7-Q68+1))),0)=ROW(INDIRECT("a1:a"&amp;$B$7-Q68+1))),"",SMALL(OFFSET($B67,,Q68-1,,$B$7-Q68+1),ROW(INDIRECT("a1:a"&amp;$B$7-Q68+1)))),I$17-Q68)),
SMALL(IF((SMALL(OFFSET($B67,,Q68-1,,$B$7-Q68+1),ROW(INDIRECT("a1:a"&amp;$B$7-Q68+1)))=OFFSET($B68,,Q68-1))*(MATCH(OFFSET($B68,,Q68-1),SMALL(OFFSET($B67,,Q68-1,,$B$7-Q68+1),ROW(INDIRECT("a1:a"&amp;$B$7-Q68+1))),0)=ROW(INDIRECT("a1:a"&amp;$B$7-Q68+1))),"",SMALL(OFFSET($B67,,Q68-1,,$B$7-Q68+1),ROW(INDIRECT("a1:a"&amp;$B$7-Q68+1)))),I$17-Q68)))</f>
        <v>1</v>
      </c>
      <c r="K68" s="26">
        <f t="array" aca="1" ref="K68" ca="1">MIN(IF($B68:B68&gt;$B67:B67,COLUMN($B$18:B67)-COLUMN($B$18)+1,99))</f>
        <v>99</v>
      </c>
      <c r="L68" s="26">
        <f t="array" aca="1" ref="L68" ca="1">MIN(IF($B68:C68&gt;$B67:C67,COLUMN($B$18:C67)-COLUMN($B$18)+1,99))</f>
        <v>99</v>
      </c>
      <c r="M68" s="26">
        <f t="array" aca="1" ref="M68" ca="1">MIN(IF($B68:D68&gt;$B67:D67,COLUMN($B$18:D67)-COLUMN($B$18)+1,99))</f>
        <v>99</v>
      </c>
      <c r="N68" s="26">
        <f t="array" aca="1" ref="N68" ca="1">MIN(IF($B68:E68&gt;$B67:E67,COLUMN($B$18:E67)-COLUMN($B$18)+1,99))</f>
        <v>99</v>
      </c>
      <c r="O68" s="26">
        <f t="array" aca="1" ref="O68" ca="1">MIN(IF($B68:F68&gt;$B67:F67,COLUMN($B$18:F67)-COLUMN($B$18)+1,99))</f>
        <v>99</v>
      </c>
      <c r="P68" s="26">
        <f t="array" aca="1" ref="P68" ca="1">MIN(IF($B68:G68&gt;$B67:G67,COLUMN($B$18:G67)-COLUMN($B$18)+1,99))</f>
        <v>99</v>
      </c>
      <c r="Q68" s="48">
        <f t="array" aca="1" ref="Q68" ca="1">MIN(IF($B68:H68&gt;$B67:H67,COLUMN($B$18:H67)-COLUMN($B$18)+1,99))</f>
        <v>7</v>
      </c>
      <c r="AC68" s="4"/>
    </row>
    <row r="69" spans="1:29" ht="12.75" x14ac:dyDescent="0.2">
      <c r="A69" s="10">
        <v>52</v>
      </c>
      <c r="B69" s="8">
        <f t="array" aca="1" ref="B69" ca="1">IF(A69&gt;$B$9,"",IF(SUM(--(TRANSPOSE(LARGE(OFFSET($B68,,B$17,,$B$7-B$17),ROW(INDIRECT("a1:a"&amp;$B$7-B$17))))=OFFSET($B68,,B$17,,$B$7-B$17)))=$B$7-B$17,OFFSET($B$12,,MATCH(B68,$B$12:$H$12,FALSE)),B68))</f>
        <v>1</v>
      </c>
      <c r="C69" s="8">
        <f t="array" aca="1" ref="C69" ca="1">IF(OR($A69&gt;$B$9,C$17&gt;$B$7),"",CHOOSE(C$15,IF(K69=99,
IF(SUM(--(TRANSPOSE(LARGE(OFFSET($B68,,C$17,,$B$7-C$17),ROW(INDIRECT("a1:a"&amp;$B$7-C$17))))=OFFSET($B68,,C$17,,$B$7-C$17)))=$B$7-C$17,MIN(IF(C68&gt;=OFFSET($B68,,B$17,,$B$7-B$17),"",OFFSET($B68,,B$17,,$B$7-B$17))),C68),
SMALL(IF((SMALL(OFFSET($B68,,K69-1,,$B$7-K69+1),ROW(INDIRECT("a1:a"&amp;$B$7-K69+1)))=OFFSET($B69,,K69-1))*(MATCH(OFFSET($B69,,K69-1),SMALL(OFFSET($B68,,K69-1,,$B$7-K69+1),ROW(INDIRECT("a1:a"&amp;$B$7-K69+1))),0)=ROW(INDIRECT("a1:a"&amp;$B$7-K69+1))),"",SMALL(OFFSET($B68,,K69-1,,$B$7-K69+1),ROW(INDIRECT("a1:a"&amp;$B$7-K69+1)))),C$17-K69)),
SMALL(IF((SMALL(OFFSET($B68,,K69-1,,$B$7-K69+1),ROW(INDIRECT("a1:a"&amp;$B$7-K69+1)))=OFFSET($B69,,K69-1))*(MATCH(OFFSET($B69,,K69-1),SMALL(OFFSET($B68,,K69-1,,$B$7-K69+1),ROW(INDIRECT("a1:a"&amp;$B$7-K69+1))),0)=ROW(INDIRECT("a1:a"&amp;$B$7-K69+1))),"",SMALL(OFFSET($B68,,K69-1,,$B$7-K69+1),ROW(INDIRECT("a1:a"&amp;$B$7-K69+1)))),C$17-K69)))</f>
        <v>1</v>
      </c>
      <c r="D69" s="8">
        <f t="array" aca="1" ref="D69" ca="1">IF(OR($A69&gt;$B$9,D$17&gt;$B$7),"",CHOOSE(D$15,IF(L69=99,
IF(SUM(--(TRANSPOSE(LARGE(OFFSET($B68,,D$17,,$B$7-D$17),ROW(INDIRECT("a1:a"&amp;$B$7-D$17))))=OFFSET($B68,,D$17,,$B$7-D$17)))=$B$7-D$17,MIN(IF(D68&gt;=OFFSET($B68,,C$17,,$B$7-C$17),"",OFFSET($B68,,C$17,,$B$7-C$17))),D68),
SMALL(IF((SMALL(OFFSET($B68,,L69-1,,$B$7-L69+1),ROW(INDIRECT("a1:a"&amp;$B$7-L69+1)))=OFFSET($B69,,L69-1))*(MATCH(OFFSET($B69,,L69-1),SMALL(OFFSET($B68,,L69-1,,$B$7-L69+1),ROW(INDIRECT("a1:a"&amp;$B$7-L69+1))),0)=ROW(INDIRECT("a1:a"&amp;$B$7-L69+1))),"",SMALL(OFFSET($B68,,L69-1,,$B$7-L69+1),ROW(INDIRECT("a1:a"&amp;$B$7-L69+1)))),D$17-L69)),
SMALL(IF((SMALL(OFFSET($B68,,L69-1,,$B$7-L69+1),ROW(INDIRECT("a1:a"&amp;$B$7-L69+1)))=OFFSET($B69,,L69-1))*(MATCH(OFFSET($B69,,L69-1),SMALL(OFFSET($B68,,L69-1,,$B$7-L69+1),ROW(INDIRECT("a1:a"&amp;$B$7-L69+1))),0)=ROW(INDIRECT("a1:a"&amp;$B$7-L69+1))),"",SMALL(OFFSET($B68,,L69-1,,$B$7-L69+1),ROW(INDIRECT("a1:a"&amp;$B$7-L69+1)))),D$17-L69)))</f>
        <v>2</v>
      </c>
      <c r="E69" s="8">
        <f t="array" aca="1" ref="E69" ca="1">IF(OR($A69&gt;$B$9,E$17&gt;$B$7),"",CHOOSE(E$15,IF(M69=99,
IF(SUM(--(TRANSPOSE(LARGE(OFFSET($B68,,E$17,,$B$7-E$17),ROW(INDIRECT("a1:a"&amp;$B$7-E$17))))=OFFSET($B68,,E$17,,$B$7-E$17)))=$B$7-E$17,MIN(IF(E68&gt;=OFFSET($B68,,D$17,,$B$7-D$17),"",OFFSET($B68,,D$17,,$B$7-D$17))),E68),
SMALL(IF((SMALL(OFFSET($B68,,M69-1,,$B$7-M69+1),ROW(INDIRECT("a1:a"&amp;$B$7-M69+1)))=OFFSET($B69,,M69-1))*(MATCH(OFFSET($B69,,M69-1),SMALL(OFFSET($B68,,M69-1,,$B$7-M69+1),ROW(INDIRECT("a1:a"&amp;$B$7-M69+1))),0)=ROW(INDIRECT("a1:a"&amp;$B$7-M69+1))),"",SMALL(OFFSET($B68,,M69-1,,$B$7-M69+1),ROW(INDIRECT("a1:a"&amp;$B$7-M69+1)))),E$17-M69)),
SMALL(IF((SMALL(OFFSET($B68,,M69-1,,$B$7-M69+1),ROW(INDIRECT("a1:a"&amp;$B$7-M69+1)))=OFFSET($B69,,M69-1))*(MATCH(OFFSET($B69,,M69-1),SMALL(OFFSET($B68,,M69-1,,$B$7-M69+1),ROW(INDIRECT("a1:a"&amp;$B$7-M69+1))),0)=ROW(INDIRECT("a1:a"&amp;$B$7-M69+1))),"",SMALL(OFFSET($B68,,M69-1,,$B$7-M69+1),ROW(INDIRECT("a1:a"&amp;$B$7-M69+1)))),E$17-M69)))</f>
        <v>2</v>
      </c>
      <c r="F69" s="8">
        <f t="array" aca="1" ref="F69" ca="1">IF(OR($A69&gt;$B$9,F$17&gt;$B$7),"",CHOOSE(F$15,IF(N69=99,
IF(SUM(--(TRANSPOSE(LARGE(OFFSET($B68,,F$17,,$B$7-F$17),ROW(INDIRECT("a1:a"&amp;$B$7-F$17))))=OFFSET($B68,,F$17,,$B$7-F$17)))=$B$7-F$17,MIN(IF(F68&gt;=OFFSET($B68,,E$17,,$B$7-E$17),"",OFFSET($B68,,E$17,,$B$7-E$17))),F68),
SMALL(IF((SMALL(OFFSET($B68,,N69-1,,$B$7-N69+1),ROW(INDIRECT("a1:a"&amp;$B$7-N69+1)))=OFFSET($B69,,N69-1))*(MATCH(OFFSET($B69,,N69-1),SMALL(OFFSET($B68,,N69-1,,$B$7-N69+1),ROW(INDIRECT("a1:a"&amp;$B$7-N69+1))),0)=ROW(INDIRECT("a1:a"&amp;$B$7-N69+1))),"",SMALL(OFFSET($B68,,N69-1,,$B$7-N69+1),ROW(INDIRECT("a1:a"&amp;$B$7-N69+1)))),F$17-N69)),
SMALL(IF((SMALL(OFFSET($B68,,N69-1,,$B$7-N69+1),ROW(INDIRECT("a1:a"&amp;$B$7-N69+1)))=OFFSET($B69,,N69-1))*(MATCH(OFFSET($B69,,N69-1),SMALL(OFFSET($B68,,N69-1,,$B$7-N69+1),ROW(INDIRECT("a1:a"&amp;$B$7-N69+1))),0)=ROW(INDIRECT("a1:a"&amp;$B$7-N69+1))),"",SMALL(OFFSET($B68,,N69-1,,$B$7-N69+1),ROW(INDIRECT("a1:a"&amp;$B$7-N69+1)))),F$17-N69)))</f>
        <v>4</v>
      </c>
      <c r="G69" s="8">
        <f t="array" aca="1" ref="G69" ca="1">IF(OR($A69&gt;$B$9,G$17&gt;$B$7),"",CHOOSE(G$15,IF(O69=99,
IF(SUM(--(TRANSPOSE(LARGE(OFFSET($B68,,G$17,,$B$7-G$17),ROW(INDIRECT("a1:a"&amp;$B$7-G$17))))=OFFSET($B68,,G$17,,$B$7-G$17)))=$B$7-G$17,MIN(IF(G68&gt;=OFFSET($B68,,F$17,,$B$7-F$17),"",OFFSET($B68,,F$17,,$B$7-F$17))),G68),
SMALL(IF((SMALL(OFFSET($B68,,O69-1,,$B$7-O69+1),ROW(INDIRECT("a1:a"&amp;$B$7-O69+1)))=OFFSET($B69,,O69-1))*(MATCH(OFFSET($B69,,O69-1),SMALL(OFFSET($B68,,O69-1,,$B$7-O69+1),ROW(INDIRECT("a1:a"&amp;$B$7-O69+1))),0)=ROW(INDIRECT("a1:a"&amp;$B$7-O69+1))),"",SMALL(OFFSET($B68,,O69-1,,$B$7-O69+1),ROW(INDIRECT("a1:a"&amp;$B$7-O69+1)))),G$17-O69)),
SMALL(IF((SMALL(OFFSET($B68,,O69-1,,$B$7-O69+1),ROW(INDIRECT("a1:a"&amp;$B$7-O69+1)))=OFFSET($B69,,O69-1))*(MATCH(OFFSET($B69,,O69-1),SMALL(OFFSET($B68,,O69-1,,$B$7-O69+1),ROW(INDIRECT("a1:a"&amp;$B$7-O69+1))),0)=ROW(INDIRECT("a1:a"&amp;$B$7-O69+1))),"",SMALL(OFFSET($B68,,O69-1,,$B$7-O69+1),ROW(INDIRECT("a1:a"&amp;$B$7-O69+1)))),G$17-O69)))</f>
        <v>1</v>
      </c>
      <c r="H69" s="8">
        <f t="array" aca="1" ref="H69" ca="1">IF(OR($A69&gt;$B$9,H$17&gt;$B$7),"",CHOOSE(H$15,IF(P69=99,
IF(SUM(--(TRANSPOSE(LARGE(OFFSET($B68,,H$17,,$B$7-H$17),ROW(INDIRECT("a1:a"&amp;$B$7-H$17))))=OFFSET($B68,,H$17,,$B$7-H$17)))=$B$7-H$17,MIN(IF(H68&gt;=OFFSET($B68,,G$17,,$B$7-G$17),"",OFFSET($B68,,G$17,,$B$7-G$17))),H68),
SMALL(IF((SMALL(OFFSET($B68,,P69-1,,$B$7-P69+1),ROW(INDIRECT("a1:a"&amp;$B$7-P69+1)))=OFFSET($B69,,P69-1))*(MATCH(OFFSET($B69,,P69-1),SMALL(OFFSET($B68,,P69-1,,$B$7-P69+1),ROW(INDIRECT("a1:a"&amp;$B$7-P69+1))),0)=ROW(INDIRECT("a1:a"&amp;$B$7-P69+1))),"",SMALL(OFFSET($B68,,P69-1,,$B$7-P69+1),ROW(INDIRECT("a1:a"&amp;$B$7-P69+1)))),H$17-P69)),
SMALL(IF((SMALL(OFFSET($B68,,P69-1,,$B$7-P69+1),ROW(INDIRECT("a1:a"&amp;$B$7-P69+1)))=OFFSET($B69,,P69-1))*(MATCH(OFFSET($B69,,P69-1),SMALL(OFFSET($B68,,P69-1,,$B$7-P69+1),ROW(INDIRECT("a1:a"&amp;$B$7-P69+1))),0)=ROW(INDIRECT("a1:a"&amp;$B$7-P69+1))),"",SMALL(OFFSET($B68,,P69-1,,$B$7-P69+1),ROW(INDIRECT("a1:a"&amp;$B$7-P69+1)))),H$17-P69)))</f>
        <v>3</v>
      </c>
      <c r="I69" s="44">
        <f t="array" aca="1" ref="I69" ca="1">IF(OR($A69&gt;$B$9,I$17&gt;$B$7),"",CHOOSE(I$15,IF(Q69=99,
IF(SUM(--(TRANSPOSE(LARGE(OFFSET($B68,,I$17,,$B$7-I$17),ROW(INDIRECT("a1:a"&amp;$B$7-I$17))))=OFFSET($B68,,I$17,,$B$7-I$17)))=$B$7-I$17,MIN(IF(I68&gt;=OFFSET($B68,,H$17,,$B$7-H$17),"",OFFSET($B68,,H$17,,$B$7-H$17))),I68),
SMALL(IF((SMALL(OFFSET($B68,,Q69-1,,$B$7-Q69+1),ROW(INDIRECT("a1:a"&amp;$B$7-Q69+1)))=OFFSET($B69,,Q69-1))*(MATCH(OFFSET($B69,,Q69-1),SMALL(OFFSET($B68,,Q69-1,,$B$7-Q69+1),ROW(INDIRECT("a1:a"&amp;$B$7-Q69+1))),0)=ROW(INDIRECT("a1:a"&amp;$B$7-Q69+1))),"",SMALL(OFFSET($B68,,Q69-1,,$B$7-Q69+1),ROW(INDIRECT("a1:a"&amp;$B$7-Q69+1)))),I$17-Q69)),
SMALL(IF((SMALL(OFFSET($B68,,Q69-1,,$B$7-Q69+1),ROW(INDIRECT("a1:a"&amp;$B$7-Q69+1)))=OFFSET($B69,,Q69-1))*(MATCH(OFFSET($B69,,Q69-1),SMALL(OFFSET($B68,,Q69-1,,$B$7-Q69+1),ROW(INDIRECT("a1:a"&amp;$B$7-Q69+1))),0)=ROW(INDIRECT("a1:a"&amp;$B$7-Q69+1))),"",SMALL(OFFSET($B68,,Q69-1,,$B$7-Q69+1),ROW(INDIRECT("a1:a"&amp;$B$7-Q69+1)))),I$17-Q69)))</f>
        <v>3</v>
      </c>
      <c r="K69" s="26">
        <f t="array" aca="1" ref="K69" ca="1">MIN(IF($B69:B69&gt;$B68:B68,COLUMN($B$18:B68)-COLUMN($B$18)+1,99))</f>
        <v>99</v>
      </c>
      <c r="L69" s="26">
        <f t="array" aca="1" ref="L69" ca="1">MIN(IF($B69:C69&gt;$B68:C68,COLUMN($B$18:C68)-COLUMN($B$18)+1,99))</f>
        <v>99</v>
      </c>
      <c r="M69" s="26">
        <f t="array" aca="1" ref="M69" ca="1">MIN(IF($B69:D69&gt;$B68:D68,COLUMN($B$18:D68)-COLUMN($B$18)+1,99))</f>
        <v>99</v>
      </c>
      <c r="N69" s="26">
        <f t="array" aca="1" ref="N69" ca="1">MIN(IF($B69:E69&gt;$B68:E68,COLUMN($B$18:E68)-COLUMN($B$18)+1,99))</f>
        <v>99</v>
      </c>
      <c r="O69" s="26">
        <f t="array" aca="1" ref="O69" ca="1">MIN(IF($B69:F69&gt;$B68:F68,COLUMN($B$18:F68)-COLUMN($B$18)+1,99))</f>
        <v>5</v>
      </c>
      <c r="P69" s="26">
        <f t="array" aca="1" ref="P69" ca="1">MIN(IF($B69:G69&gt;$B68:G68,COLUMN($B$18:G68)-COLUMN($B$18)+1,99))</f>
        <v>5</v>
      </c>
      <c r="Q69" s="48">
        <f t="array" aca="1" ref="Q69" ca="1">MIN(IF($B69:H69&gt;$B68:H68,COLUMN($B$18:H68)-COLUMN($B$18)+1,99))</f>
        <v>5</v>
      </c>
      <c r="AC69" s="4"/>
    </row>
    <row r="70" spans="1:29" ht="12.75" x14ac:dyDescent="0.2">
      <c r="A70" s="10">
        <v>53</v>
      </c>
      <c r="B70" s="8">
        <f t="array" aca="1" ref="B70" ca="1">IF(A70&gt;$B$9,"",IF(SUM(--(TRANSPOSE(LARGE(OFFSET($B69,,B$17,,$B$7-B$17),ROW(INDIRECT("a1:a"&amp;$B$7-B$17))))=OFFSET($B69,,B$17,,$B$7-B$17)))=$B$7-B$17,OFFSET($B$12,,MATCH(B69,$B$12:$H$12,FALSE)),B69))</f>
        <v>1</v>
      </c>
      <c r="C70" s="8">
        <f t="array" aca="1" ref="C70" ca="1">IF(OR($A70&gt;$B$9,C$17&gt;$B$7),"",CHOOSE(C$15,IF(K70=99,
IF(SUM(--(TRANSPOSE(LARGE(OFFSET($B69,,C$17,,$B$7-C$17),ROW(INDIRECT("a1:a"&amp;$B$7-C$17))))=OFFSET($B69,,C$17,,$B$7-C$17)))=$B$7-C$17,MIN(IF(C69&gt;=OFFSET($B69,,B$17,,$B$7-B$17),"",OFFSET($B69,,B$17,,$B$7-B$17))),C69),
SMALL(IF((SMALL(OFFSET($B69,,K70-1,,$B$7-K70+1),ROW(INDIRECT("a1:a"&amp;$B$7-K70+1)))=OFFSET($B70,,K70-1))*(MATCH(OFFSET($B70,,K70-1),SMALL(OFFSET($B69,,K70-1,,$B$7-K70+1),ROW(INDIRECT("a1:a"&amp;$B$7-K70+1))),0)=ROW(INDIRECT("a1:a"&amp;$B$7-K70+1))),"",SMALL(OFFSET($B69,,K70-1,,$B$7-K70+1),ROW(INDIRECT("a1:a"&amp;$B$7-K70+1)))),C$17-K70)),
SMALL(IF((SMALL(OFFSET($B69,,K70-1,,$B$7-K70+1),ROW(INDIRECT("a1:a"&amp;$B$7-K70+1)))=OFFSET($B70,,K70-1))*(MATCH(OFFSET($B70,,K70-1),SMALL(OFFSET($B69,,K70-1,,$B$7-K70+1),ROW(INDIRECT("a1:a"&amp;$B$7-K70+1))),0)=ROW(INDIRECT("a1:a"&amp;$B$7-K70+1))),"",SMALL(OFFSET($B69,,K70-1,,$B$7-K70+1),ROW(INDIRECT("a1:a"&amp;$B$7-K70+1)))),C$17-K70)))</f>
        <v>1</v>
      </c>
      <c r="D70" s="8">
        <f t="array" aca="1" ref="D70" ca="1">IF(OR($A70&gt;$B$9,D$17&gt;$B$7),"",CHOOSE(D$15,IF(L70=99,
IF(SUM(--(TRANSPOSE(LARGE(OFFSET($B69,,D$17,,$B$7-D$17),ROW(INDIRECT("a1:a"&amp;$B$7-D$17))))=OFFSET($B69,,D$17,,$B$7-D$17)))=$B$7-D$17,MIN(IF(D69&gt;=OFFSET($B69,,C$17,,$B$7-C$17),"",OFFSET($B69,,C$17,,$B$7-C$17))),D69),
SMALL(IF((SMALL(OFFSET($B69,,L70-1,,$B$7-L70+1),ROW(INDIRECT("a1:a"&amp;$B$7-L70+1)))=OFFSET($B70,,L70-1))*(MATCH(OFFSET($B70,,L70-1),SMALL(OFFSET($B69,,L70-1,,$B$7-L70+1),ROW(INDIRECT("a1:a"&amp;$B$7-L70+1))),0)=ROW(INDIRECT("a1:a"&amp;$B$7-L70+1))),"",SMALL(OFFSET($B69,,L70-1,,$B$7-L70+1),ROW(INDIRECT("a1:a"&amp;$B$7-L70+1)))),D$17-L70)),
SMALL(IF((SMALL(OFFSET($B69,,L70-1,,$B$7-L70+1),ROW(INDIRECT("a1:a"&amp;$B$7-L70+1)))=OFFSET($B70,,L70-1))*(MATCH(OFFSET($B70,,L70-1),SMALL(OFFSET($B69,,L70-1,,$B$7-L70+1),ROW(INDIRECT("a1:a"&amp;$B$7-L70+1))),0)=ROW(INDIRECT("a1:a"&amp;$B$7-L70+1))),"",SMALL(OFFSET($B69,,L70-1,,$B$7-L70+1),ROW(INDIRECT("a1:a"&amp;$B$7-L70+1)))),D$17-L70)))</f>
        <v>2</v>
      </c>
      <c r="E70" s="8">
        <f t="array" aca="1" ref="E70" ca="1">IF(OR($A70&gt;$B$9,E$17&gt;$B$7),"",CHOOSE(E$15,IF(M70=99,
IF(SUM(--(TRANSPOSE(LARGE(OFFSET($B69,,E$17,,$B$7-E$17),ROW(INDIRECT("a1:a"&amp;$B$7-E$17))))=OFFSET($B69,,E$17,,$B$7-E$17)))=$B$7-E$17,MIN(IF(E69&gt;=OFFSET($B69,,D$17,,$B$7-D$17),"",OFFSET($B69,,D$17,,$B$7-D$17))),E69),
SMALL(IF((SMALL(OFFSET($B69,,M70-1,,$B$7-M70+1),ROW(INDIRECT("a1:a"&amp;$B$7-M70+1)))=OFFSET($B70,,M70-1))*(MATCH(OFFSET($B70,,M70-1),SMALL(OFFSET($B69,,M70-1,,$B$7-M70+1),ROW(INDIRECT("a1:a"&amp;$B$7-M70+1))),0)=ROW(INDIRECT("a1:a"&amp;$B$7-M70+1))),"",SMALL(OFFSET($B69,,M70-1,,$B$7-M70+1),ROW(INDIRECT("a1:a"&amp;$B$7-M70+1)))),E$17-M70)),
SMALL(IF((SMALL(OFFSET($B69,,M70-1,,$B$7-M70+1),ROW(INDIRECT("a1:a"&amp;$B$7-M70+1)))=OFFSET($B70,,M70-1))*(MATCH(OFFSET($B70,,M70-1),SMALL(OFFSET($B69,,M70-1,,$B$7-M70+1),ROW(INDIRECT("a1:a"&amp;$B$7-M70+1))),0)=ROW(INDIRECT("a1:a"&amp;$B$7-M70+1))),"",SMALL(OFFSET($B69,,M70-1,,$B$7-M70+1),ROW(INDIRECT("a1:a"&amp;$B$7-M70+1)))),E$17-M70)))</f>
        <v>2</v>
      </c>
      <c r="F70" s="8">
        <f t="array" aca="1" ref="F70" ca="1">IF(OR($A70&gt;$B$9,F$17&gt;$B$7),"",CHOOSE(F$15,IF(N70=99,
IF(SUM(--(TRANSPOSE(LARGE(OFFSET($B69,,F$17,,$B$7-F$17),ROW(INDIRECT("a1:a"&amp;$B$7-F$17))))=OFFSET($B69,,F$17,,$B$7-F$17)))=$B$7-F$17,MIN(IF(F69&gt;=OFFSET($B69,,E$17,,$B$7-E$17),"",OFFSET($B69,,E$17,,$B$7-E$17))),F69),
SMALL(IF((SMALL(OFFSET($B69,,N70-1,,$B$7-N70+1),ROW(INDIRECT("a1:a"&amp;$B$7-N70+1)))=OFFSET($B70,,N70-1))*(MATCH(OFFSET($B70,,N70-1),SMALL(OFFSET($B69,,N70-1,,$B$7-N70+1),ROW(INDIRECT("a1:a"&amp;$B$7-N70+1))),0)=ROW(INDIRECT("a1:a"&amp;$B$7-N70+1))),"",SMALL(OFFSET($B69,,N70-1,,$B$7-N70+1),ROW(INDIRECT("a1:a"&amp;$B$7-N70+1)))),F$17-N70)),
SMALL(IF((SMALL(OFFSET($B69,,N70-1,,$B$7-N70+1),ROW(INDIRECT("a1:a"&amp;$B$7-N70+1)))=OFFSET($B70,,N70-1))*(MATCH(OFFSET($B70,,N70-1),SMALL(OFFSET($B69,,N70-1,,$B$7-N70+1),ROW(INDIRECT("a1:a"&amp;$B$7-N70+1))),0)=ROW(INDIRECT("a1:a"&amp;$B$7-N70+1))),"",SMALL(OFFSET($B69,,N70-1,,$B$7-N70+1),ROW(INDIRECT("a1:a"&amp;$B$7-N70+1)))),F$17-N70)))</f>
        <v>4</v>
      </c>
      <c r="G70" s="8">
        <f t="array" aca="1" ref="G70" ca="1">IF(OR($A70&gt;$B$9,G$17&gt;$B$7),"",CHOOSE(G$15,IF(O70=99,
IF(SUM(--(TRANSPOSE(LARGE(OFFSET($B69,,G$17,,$B$7-G$17),ROW(INDIRECT("a1:a"&amp;$B$7-G$17))))=OFFSET($B69,,G$17,,$B$7-G$17)))=$B$7-G$17,MIN(IF(G69&gt;=OFFSET($B69,,F$17,,$B$7-F$17),"",OFFSET($B69,,F$17,,$B$7-F$17))),G69),
SMALL(IF((SMALL(OFFSET($B69,,O70-1,,$B$7-O70+1),ROW(INDIRECT("a1:a"&amp;$B$7-O70+1)))=OFFSET($B70,,O70-1))*(MATCH(OFFSET($B70,,O70-1),SMALL(OFFSET($B69,,O70-1,,$B$7-O70+1),ROW(INDIRECT("a1:a"&amp;$B$7-O70+1))),0)=ROW(INDIRECT("a1:a"&amp;$B$7-O70+1))),"",SMALL(OFFSET($B69,,O70-1,,$B$7-O70+1),ROW(INDIRECT("a1:a"&amp;$B$7-O70+1)))),G$17-O70)),
SMALL(IF((SMALL(OFFSET($B69,,O70-1,,$B$7-O70+1),ROW(INDIRECT("a1:a"&amp;$B$7-O70+1)))=OFFSET($B70,,O70-1))*(MATCH(OFFSET($B70,,O70-1),SMALL(OFFSET($B69,,O70-1,,$B$7-O70+1),ROW(INDIRECT("a1:a"&amp;$B$7-O70+1))),0)=ROW(INDIRECT("a1:a"&amp;$B$7-O70+1))),"",SMALL(OFFSET($B69,,O70-1,,$B$7-O70+1),ROW(INDIRECT("a1:a"&amp;$B$7-O70+1)))),G$17-O70)))</f>
        <v>3</v>
      </c>
      <c r="H70" s="8">
        <f t="array" aca="1" ref="H70" ca="1">IF(OR($A70&gt;$B$9,H$17&gt;$B$7),"",CHOOSE(H$15,IF(P70=99,
IF(SUM(--(TRANSPOSE(LARGE(OFFSET($B69,,H$17,,$B$7-H$17),ROW(INDIRECT("a1:a"&amp;$B$7-H$17))))=OFFSET($B69,,H$17,,$B$7-H$17)))=$B$7-H$17,MIN(IF(H69&gt;=OFFSET($B69,,G$17,,$B$7-G$17),"",OFFSET($B69,,G$17,,$B$7-G$17))),H69),
SMALL(IF((SMALL(OFFSET($B69,,P70-1,,$B$7-P70+1),ROW(INDIRECT("a1:a"&amp;$B$7-P70+1)))=OFFSET($B70,,P70-1))*(MATCH(OFFSET($B70,,P70-1),SMALL(OFFSET($B69,,P70-1,,$B$7-P70+1),ROW(INDIRECT("a1:a"&amp;$B$7-P70+1))),0)=ROW(INDIRECT("a1:a"&amp;$B$7-P70+1))),"",SMALL(OFFSET($B69,,P70-1,,$B$7-P70+1),ROW(INDIRECT("a1:a"&amp;$B$7-P70+1)))),H$17-P70)),
SMALL(IF((SMALL(OFFSET($B69,,P70-1,,$B$7-P70+1),ROW(INDIRECT("a1:a"&amp;$B$7-P70+1)))=OFFSET($B70,,P70-1))*(MATCH(OFFSET($B70,,P70-1),SMALL(OFFSET($B69,,P70-1,,$B$7-P70+1),ROW(INDIRECT("a1:a"&amp;$B$7-P70+1))),0)=ROW(INDIRECT("a1:a"&amp;$B$7-P70+1))),"",SMALL(OFFSET($B69,,P70-1,,$B$7-P70+1),ROW(INDIRECT("a1:a"&amp;$B$7-P70+1)))),H$17-P70)))</f>
        <v>1</v>
      </c>
      <c r="I70" s="44">
        <f t="array" aca="1" ref="I70" ca="1">IF(OR($A70&gt;$B$9,I$17&gt;$B$7),"",CHOOSE(I$15,IF(Q70=99,
IF(SUM(--(TRANSPOSE(LARGE(OFFSET($B69,,I$17,,$B$7-I$17),ROW(INDIRECT("a1:a"&amp;$B$7-I$17))))=OFFSET($B69,,I$17,,$B$7-I$17)))=$B$7-I$17,MIN(IF(I69&gt;=OFFSET($B69,,H$17,,$B$7-H$17),"",OFFSET($B69,,H$17,,$B$7-H$17))),I69),
SMALL(IF((SMALL(OFFSET($B69,,Q70-1,,$B$7-Q70+1),ROW(INDIRECT("a1:a"&amp;$B$7-Q70+1)))=OFFSET($B70,,Q70-1))*(MATCH(OFFSET($B70,,Q70-1),SMALL(OFFSET($B69,,Q70-1,,$B$7-Q70+1),ROW(INDIRECT("a1:a"&amp;$B$7-Q70+1))),0)=ROW(INDIRECT("a1:a"&amp;$B$7-Q70+1))),"",SMALL(OFFSET($B69,,Q70-1,,$B$7-Q70+1),ROW(INDIRECT("a1:a"&amp;$B$7-Q70+1)))),I$17-Q70)),
SMALL(IF((SMALL(OFFSET($B69,,Q70-1,,$B$7-Q70+1),ROW(INDIRECT("a1:a"&amp;$B$7-Q70+1)))=OFFSET($B70,,Q70-1))*(MATCH(OFFSET($B70,,Q70-1),SMALL(OFFSET($B69,,Q70-1,,$B$7-Q70+1),ROW(INDIRECT("a1:a"&amp;$B$7-Q70+1))),0)=ROW(INDIRECT("a1:a"&amp;$B$7-Q70+1))),"",SMALL(OFFSET($B69,,Q70-1,,$B$7-Q70+1),ROW(INDIRECT("a1:a"&amp;$B$7-Q70+1)))),I$17-Q70)))</f>
        <v>3</v>
      </c>
      <c r="K70" s="26">
        <f t="array" aca="1" ref="K70" ca="1">MIN(IF($B70:B70&gt;$B69:B69,COLUMN($B$18:B69)-COLUMN($B$18)+1,99))</f>
        <v>99</v>
      </c>
      <c r="L70" s="26">
        <f t="array" aca="1" ref="L70" ca="1">MIN(IF($B70:C70&gt;$B69:C69,COLUMN($B$18:C69)-COLUMN($B$18)+1,99))</f>
        <v>99</v>
      </c>
      <c r="M70" s="26">
        <f t="array" aca="1" ref="M70" ca="1">MIN(IF($B70:D70&gt;$B69:D69,COLUMN($B$18:D69)-COLUMN($B$18)+1,99))</f>
        <v>99</v>
      </c>
      <c r="N70" s="26">
        <f t="array" aca="1" ref="N70" ca="1">MIN(IF($B70:E70&gt;$B69:E69,COLUMN($B$18:E69)-COLUMN($B$18)+1,99))</f>
        <v>99</v>
      </c>
      <c r="O70" s="26">
        <f t="array" aca="1" ref="O70" ca="1">MIN(IF($B70:F70&gt;$B69:F69,COLUMN($B$18:F69)-COLUMN($B$18)+1,99))</f>
        <v>99</v>
      </c>
      <c r="P70" s="26">
        <f t="array" aca="1" ref="P70" ca="1">MIN(IF($B70:G70&gt;$B69:G69,COLUMN($B$18:G69)-COLUMN($B$18)+1,99))</f>
        <v>6</v>
      </c>
      <c r="Q70" s="48">
        <f t="array" aca="1" ref="Q70" ca="1">MIN(IF($B70:H70&gt;$B69:H69,COLUMN($B$18:H69)-COLUMN($B$18)+1,99))</f>
        <v>6</v>
      </c>
      <c r="AC70" s="4"/>
    </row>
    <row r="71" spans="1:29" ht="12.75" x14ac:dyDescent="0.2">
      <c r="A71" s="10">
        <v>54</v>
      </c>
      <c r="B71" s="8">
        <f t="array" aca="1" ref="B71" ca="1">IF(A71&gt;$B$9,"",IF(SUM(--(TRANSPOSE(LARGE(OFFSET($B70,,B$17,,$B$7-B$17),ROW(INDIRECT("a1:a"&amp;$B$7-B$17))))=OFFSET($B70,,B$17,,$B$7-B$17)))=$B$7-B$17,OFFSET($B$12,,MATCH(B70,$B$12:$H$12,FALSE)),B70))</f>
        <v>1</v>
      </c>
      <c r="C71" s="8">
        <f t="array" aca="1" ref="C71" ca="1">IF(OR($A71&gt;$B$9,C$17&gt;$B$7),"",CHOOSE(C$15,IF(K71=99,
IF(SUM(--(TRANSPOSE(LARGE(OFFSET($B70,,C$17,,$B$7-C$17),ROW(INDIRECT("a1:a"&amp;$B$7-C$17))))=OFFSET($B70,,C$17,,$B$7-C$17)))=$B$7-C$17,MIN(IF(C70&gt;=OFFSET($B70,,B$17,,$B$7-B$17),"",OFFSET($B70,,B$17,,$B$7-B$17))),C70),
SMALL(IF((SMALL(OFFSET($B70,,K71-1,,$B$7-K71+1),ROW(INDIRECT("a1:a"&amp;$B$7-K71+1)))=OFFSET($B71,,K71-1))*(MATCH(OFFSET($B71,,K71-1),SMALL(OFFSET($B70,,K71-1,,$B$7-K71+1),ROW(INDIRECT("a1:a"&amp;$B$7-K71+1))),0)=ROW(INDIRECT("a1:a"&amp;$B$7-K71+1))),"",SMALL(OFFSET($B70,,K71-1,,$B$7-K71+1),ROW(INDIRECT("a1:a"&amp;$B$7-K71+1)))),C$17-K71)),
SMALL(IF((SMALL(OFFSET($B70,,K71-1,,$B$7-K71+1),ROW(INDIRECT("a1:a"&amp;$B$7-K71+1)))=OFFSET($B71,,K71-1))*(MATCH(OFFSET($B71,,K71-1),SMALL(OFFSET($B70,,K71-1,,$B$7-K71+1),ROW(INDIRECT("a1:a"&amp;$B$7-K71+1))),0)=ROW(INDIRECT("a1:a"&amp;$B$7-K71+1))),"",SMALL(OFFSET($B70,,K71-1,,$B$7-K71+1),ROW(INDIRECT("a1:a"&amp;$B$7-K71+1)))),C$17-K71)))</f>
        <v>1</v>
      </c>
      <c r="D71" s="8">
        <f t="array" aca="1" ref="D71" ca="1">IF(OR($A71&gt;$B$9,D$17&gt;$B$7),"",CHOOSE(D$15,IF(L71=99,
IF(SUM(--(TRANSPOSE(LARGE(OFFSET($B70,,D$17,,$B$7-D$17),ROW(INDIRECT("a1:a"&amp;$B$7-D$17))))=OFFSET($B70,,D$17,,$B$7-D$17)))=$B$7-D$17,MIN(IF(D70&gt;=OFFSET($B70,,C$17,,$B$7-C$17),"",OFFSET($B70,,C$17,,$B$7-C$17))),D70),
SMALL(IF((SMALL(OFFSET($B70,,L71-1,,$B$7-L71+1),ROW(INDIRECT("a1:a"&amp;$B$7-L71+1)))=OFFSET($B71,,L71-1))*(MATCH(OFFSET($B71,,L71-1),SMALL(OFFSET($B70,,L71-1,,$B$7-L71+1),ROW(INDIRECT("a1:a"&amp;$B$7-L71+1))),0)=ROW(INDIRECT("a1:a"&amp;$B$7-L71+1))),"",SMALL(OFFSET($B70,,L71-1,,$B$7-L71+1),ROW(INDIRECT("a1:a"&amp;$B$7-L71+1)))),D$17-L71)),
SMALL(IF((SMALL(OFFSET($B70,,L71-1,,$B$7-L71+1),ROW(INDIRECT("a1:a"&amp;$B$7-L71+1)))=OFFSET($B71,,L71-1))*(MATCH(OFFSET($B71,,L71-1),SMALL(OFFSET($B70,,L71-1,,$B$7-L71+1),ROW(INDIRECT("a1:a"&amp;$B$7-L71+1))),0)=ROW(INDIRECT("a1:a"&amp;$B$7-L71+1))),"",SMALL(OFFSET($B70,,L71-1,,$B$7-L71+1),ROW(INDIRECT("a1:a"&amp;$B$7-L71+1)))),D$17-L71)))</f>
        <v>2</v>
      </c>
      <c r="E71" s="8">
        <f t="array" aca="1" ref="E71" ca="1">IF(OR($A71&gt;$B$9,E$17&gt;$B$7),"",CHOOSE(E$15,IF(M71=99,
IF(SUM(--(TRANSPOSE(LARGE(OFFSET($B70,,E$17,,$B$7-E$17),ROW(INDIRECT("a1:a"&amp;$B$7-E$17))))=OFFSET($B70,,E$17,,$B$7-E$17)))=$B$7-E$17,MIN(IF(E70&gt;=OFFSET($B70,,D$17,,$B$7-D$17),"",OFFSET($B70,,D$17,,$B$7-D$17))),E70),
SMALL(IF((SMALL(OFFSET($B70,,M71-1,,$B$7-M71+1),ROW(INDIRECT("a1:a"&amp;$B$7-M71+1)))=OFFSET($B71,,M71-1))*(MATCH(OFFSET($B71,,M71-1),SMALL(OFFSET($B70,,M71-1,,$B$7-M71+1),ROW(INDIRECT("a1:a"&amp;$B$7-M71+1))),0)=ROW(INDIRECT("a1:a"&amp;$B$7-M71+1))),"",SMALL(OFFSET($B70,,M71-1,,$B$7-M71+1),ROW(INDIRECT("a1:a"&amp;$B$7-M71+1)))),E$17-M71)),
SMALL(IF((SMALL(OFFSET($B70,,M71-1,,$B$7-M71+1),ROW(INDIRECT("a1:a"&amp;$B$7-M71+1)))=OFFSET($B71,,M71-1))*(MATCH(OFFSET($B71,,M71-1),SMALL(OFFSET($B70,,M71-1,,$B$7-M71+1),ROW(INDIRECT("a1:a"&amp;$B$7-M71+1))),0)=ROW(INDIRECT("a1:a"&amp;$B$7-M71+1))),"",SMALL(OFFSET($B70,,M71-1,,$B$7-M71+1),ROW(INDIRECT("a1:a"&amp;$B$7-M71+1)))),E$17-M71)))</f>
        <v>2</v>
      </c>
      <c r="F71" s="8">
        <f t="array" aca="1" ref="F71" ca="1">IF(OR($A71&gt;$B$9,F$17&gt;$B$7),"",CHOOSE(F$15,IF(N71=99,
IF(SUM(--(TRANSPOSE(LARGE(OFFSET($B70,,F$17,,$B$7-F$17),ROW(INDIRECT("a1:a"&amp;$B$7-F$17))))=OFFSET($B70,,F$17,,$B$7-F$17)))=$B$7-F$17,MIN(IF(F70&gt;=OFFSET($B70,,E$17,,$B$7-E$17),"",OFFSET($B70,,E$17,,$B$7-E$17))),F70),
SMALL(IF((SMALL(OFFSET($B70,,N71-1,,$B$7-N71+1),ROW(INDIRECT("a1:a"&amp;$B$7-N71+1)))=OFFSET($B71,,N71-1))*(MATCH(OFFSET($B71,,N71-1),SMALL(OFFSET($B70,,N71-1,,$B$7-N71+1),ROW(INDIRECT("a1:a"&amp;$B$7-N71+1))),0)=ROW(INDIRECT("a1:a"&amp;$B$7-N71+1))),"",SMALL(OFFSET($B70,,N71-1,,$B$7-N71+1),ROW(INDIRECT("a1:a"&amp;$B$7-N71+1)))),F$17-N71)),
SMALL(IF((SMALL(OFFSET($B70,,N71-1,,$B$7-N71+1),ROW(INDIRECT("a1:a"&amp;$B$7-N71+1)))=OFFSET($B71,,N71-1))*(MATCH(OFFSET($B71,,N71-1),SMALL(OFFSET($B70,,N71-1,,$B$7-N71+1),ROW(INDIRECT("a1:a"&amp;$B$7-N71+1))),0)=ROW(INDIRECT("a1:a"&amp;$B$7-N71+1))),"",SMALL(OFFSET($B70,,N71-1,,$B$7-N71+1),ROW(INDIRECT("a1:a"&amp;$B$7-N71+1)))),F$17-N71)))</f>
        <v>4</v>
      </c>
      <c r="G71" s="8">
        <f t="array" aca="1" ref="G71" ca="1">IF(OR($A71&gt;$B$9,G$17&gt;$B$7),"",CHOOSE(G$15,IF(O71=99,
IF(SUM(--(TRANSPOSE(LARGE(OFFSET($B70,,G$17,,$B$7-G$17),ROW(INDIRECT("a1:a"&amp;$B$7-G$17))))=OFFSET($B70,,G$17,,$B$7-G$17)))=$B$7-G$17,MIN(IF(G70&gt;=OFFSET($B70,,F$17,,$B$7-F$17),"",OFFSET($B70,,F$17,,$B$7-F$17))),G70),
SMALL(IF((SMALL(OFFSET($B70,,O71-1,,$B$7-O71+1),ROW(INDIRECT("a1:a"&amp;$B$7-O71+1)))=OFFSET($B71,,O71-1))*(MATCH(OFFSET($B71,,O71-1),SMALL(OFFSET($B70,,O71-1,,$B$7-O71+1),ROW(INDIRECT("a1:a"&amp;$B$7-O71+1))),0)=ROW(INDIRECT("a1:a"&amp;$B$7-O71+1))),"",SMALL(OFFSET($B70,,O71-1,,$B$7-O71+1),ROW(INDIRECT("a1:a"&amp;$B$7-O71+1)))),G$17-O71)),
SMALL(IF((SMALL(OFFSET($B70,,O71-1,,$B$7-O71+1),ROW(INDIRECT("a1:a"&amp;$B$7-O71+1)))=OFFSET($B71,,O71-1))*(MATCH(OFFSET($B71,,O71-1),SMALL(OFFSET($B70,,O71-1,,$B$7-O71+1),ROW(INDIRECT("a1:a"&amp;$B$7-O71+1))),0)=ROW(INDIRECT("a1:a"&amp;$B$7-O71+1))),"",SMALL(OFFSET($B70,,O71-1,,$B$7-O71+1),ROW(INDIRECT("a1:a"&amp;$B$7-O71+1)))),G$17-O71)))</f>
        <v>3</v>
      </c>
      <c r="H71" s="8">
        <f t="array" aca="1" ref="H71" ca="1">IF(OR($A71&gt;$B$9,H$17&gt;$B$7),"",CHOOSE(H$15,IF(P71=99,
IF(SUM(--(TRANSPOSE(LARGE(OFFSET($B70,,H$17,,$B$7-H$17),ROW(INDIRECT("a1:a"&amp;$B$7-H$17))))=OFFSET($B70,,H$17,,$B$7-H$17)))=$B$7-H$17,MIN(IF(H70&gt;=OFFSET($B70,,G$17,,$B$7-G$17),"",OFFSET($B70,,G$17,,$B$7-G$17))),H70),
SMALL(IF((SMALL(OFFSET($B70,,P71-1,,$B$7-P71+1),ROW(INDIRECT("a1:a"&amp;$B$7-P71+1)))=OFFSET($B71,,P71-1))*(MATCH(OFFSET($B71,,P71-1),SMALL(OFFSET($B70,,P71-1,,$B$7-P71+1),ROW(INDIRECT("a1:a"&amp;$B$7-P71+1))),0)=ROW(INDIRECT("a1:a"&amp;$B$7-P71+1))),"",SMALL(OFFSET($B70,,P71-1,,$B$7-P71+1),ROW(INDIRECT("a1:a"&amp;$B$7-P71+1)))),H$17-P71)),
SMALL(IF((SMALL(OFFSET($B70,,P71-1,,$B$7-P71+1),ROW(INDIRECT("a1:a"&amp;$B$7-P71+1)))=OFFSET($B71,,P71-1))*(MATCH(OFFSET($B71,,P71-1),SMALL(OFFSET($B70,,P71-1,,$B$7-P71+1),ROW(INDIRECT("a1:a"&amp;$B$7-P71+1))),0)=ROW(INDIRECT("a1:a"&amp;$B$7-P71+1))),"",SMALL(OFFSET($B70,,P71-1,,$B$7-P71+1),ROW(INDIRECT("a1:a"&amp;$B$7-P71+1)))),H$17-P71)))</f>
        <v>3</v>
      </c>
      <c r="I71" s="44">
        <f t="array" aca="1" ref="I71" ca="1">IF(OR($A71&gt;$B$9,I$17&gt;$B$7),"",CHOOSE(I$15,IF(Q71=99,
IF(SUM(--(TRANSPOSE(LARGE(OFFSET($B70,,I$17,,$B$7-I$17),ROW(INDIRECT("a1:a"&amp;$B$7-I$17))))=OFFSET($B70,,I$17,,$B$7-I$17)))=$B$7-I$17,MIN(IF(I70&gt;=OFFSET($B70,,H$17,,$B$7-H$17),"",OFFSET($B70,,H$17,,$B$7-H$17))),I70),
SMALL(IF((SMALL(OFFSET($B70,,Q71-1,,$B$7-Q71+1),ROW(INDIRECT("a1:a"&amp;$B$7-Q71+1)))=OFFSET($B71,,Q71-1))*(MATCH(OFFSET($B71,,Q71-1),SMALL(OFFSET($B70,,Q71-1,,$B$7-Q71+1),ROW(INDIRECT("a1:a"&amp;$B$7-Q71+1))),0)=ROW(INDIRECT("a1:a"&amp;$B$7-Q71+1))),"",SMALL(OFFSET($B70,,Q71-1,,$B$7-Q71+1),ROW(INDIRECT("a1:a"&amp;$B$7-Q71+1)))),I$17-Q71)),
SMALL(IF((SMALL(OFFSET($B70,,Q71-1,,$B$7-Q71+1),ROW(INDIRECT("a1:a"&amp;$B$7-Q71+1)))=OFFSET($B71,,Q71-1))*(MATCH(OFFSET($B71,,Q71-1),SMALL(OFFSET($B70,,Q71-1,,$B$7-Q71+1),ROW(INDIRECT("a1:a"&amp;$B$7-Q71+1))),0)=ROW(INDIRECT("a1:a"&amp;$B$7-Q71+1))),"",SMALL(OFFSET($B70,,Q71-1,,$B$7-Q71+1),ROW(INDIRECT("a1:a"&amp;$B$7-Q71+1)))),I$17-Q71)))</f>
        <v>1</v>
      </c>
      <c r="K71" s="26">
        <f t="array" aca="1" ref="K71" ca="1">MIN(IF($B71:B71&gt;$B70:B70,COLUMN($B$18:B70)-COLUMN($B$18)+1,99))</f>
        <v>99</v>
      </c>
      <c r="L71" s="26">
        <f t="array" aca="1" ref="L71" ca="1">MIN(IF($B71:C71&gt;$B70:C70,COLUMN($B$18:C70)-COLUMN($B$18)+1,99))</f>
        <v>99</v>
      </c>
      <c r="M71" s="26">
        <f t="array" aca="1" ref="M71" ca="1">MIN(IF($B71:D71&gt;$B70:D70,COLUMN($B$18:D70)-COLUMN($B$18)+1,99))</f>
        <v>99</v>
      </c>
      <c r="N71" s="26">
        <f t="array" aca="1" ref="N71" ca="1">MIN(IF($B71:E71&gt;$B70:E70,COLUMN($B$18:E70)-COLUMN($B$18)+1,99))</f>
        <v>99</v>
      </c>
      <c r="O71" s="26">
        <f t="array" aca="1" ref="O71" ca="1">MIN(IF($B71:F71&gt;$B70:F70,COLUMN($B$18:F70)-COLUMN($B$18)+1,99))</f>
        <v>99</v>
      </c>
      <c r="P71" s="26">
        <f t="array" aca="1" ref="P71" ca="1">MIN(IF($B71:G71&gt;$B70:G70,COLUMN($B$18:G70)-COLUMN($B$18)+1,99))</f>
        <v>99</v>
      </c>
      <c r="Q71" s="48">
        <f t="array" aca="1" ref="Q71" ca="1">MIN(IF($B71:H71&gt;$B70:H70,COLUMN($B$18:H70)-COLUMN($B$18)+1,99))</f>
        <v>7</v>
      </c>
      <c r="AC71" s="4"/>
    </row>
    <row r="72" spans="1:29" ht="12.75" x14ac:dyDescent="0.2">
      <c r="A72" s="10">
        <v>55</v>
      </c>
      <c r="B72" s="8">
        <f t="array" aca="1" ref="B72" ca="1">IF(A72&gt;$B$9,"",IF(SUM(--(TRANSPOSE(LARGE(OFFSET($B71,,B$17,,$B$7-B$17),ROW(INDIRECT("a1:a"&amp;$B$7-B$17))))=OFFSET($B71,,B$17,,$B$7-B$17)))=$B$7-B$17,OFFSET($B$12,,MATCH(B71,$B$12:$H$12,FALSE)),B71))</f>
        <v>1</v>
      </c>
      <c r="C72" s="8">
        <f t="array" aca="1" ref="C72" ca="1">IF(OR($A72&gt;$B$9,C$17&gt;$B$7),"",CHOOSE(C$15,IF(K72=99,
IF(SUM(--(TRANSPOSE(LARGE(OFFSET($B71,,C$17,,$B$7-C$17),ROW(INDIRECT("a1:a"&amp;$B$7-C$17))))=OFFSET($B71,,C$17,,$B$7-C$17)))=$B$7-C$17,MIN(IF(C71&gt;=OFFSET($B71,,B$17,,$B$7-B$17),"",OFFSET($B71,,B$17,,$B$7-B$17))),C71),
SMALL(IF((SMALL(OFFSET($B71,,K72-1,,$B$7-K72+1),ROW(INDIRECT("a1:a"&amp;$B$7-K72+1)))=OFFSET($B72,,K72-1))*(MATCH(OFFSET($B72,,K72-1),SMALL(OFFSET($B71,,K72-1,,$B$7-K72+1),ROW(INDIRECT("a1:a"&amp;$B$7-K72+1))),0)=ROW(INDIRECT("a1:a"&amp;$B$7-K72+1))),"",SMALL(OFFSET($B71,,K72-1,,$B$7-K72+1),ROW(INDIRECT("a1:a"&amp;$B$7-K72+1)))),C$17-K72)),
SMALL(IF((SMALL(OFFSET($B71,,K72-1,,$B$7-K72+1),ROW(INDIRECT("a1:a"&amp;$B$7-K72+1)))=OFFSET($B72,,K72-1))*(MATCH(OFFSET($B72,,K72-1),SMALL(OFFSET($B71,,K72-1,,$B$7-K72+1),ROW(INDIRECT("a1:a"&amp;$B$7-K72+1))),0)=ROW(INDIRECT("a1:a"&amp;$B$7-K72+1))),"",SMALL(OFFSET($B71,,K72-1,,$B$7-K72+1),ROW(INDIRECT("a1:a"&amp;$B$7-K72+1)))),C$17-K72)))</f>
        <v>1</v>
      </c>
      <c r="D72" s="8">
        <f t="array" aca="1" ref="D72" ca="1">IF(OR($A72&gt;$B$9,D$17&gt;$B$7),"",CHOOSE(D$15,IF(L72=99,
IF(SUM(--(TRANSPOSE(LARGE(OFFSET($B71,,D$17,,$B$7-D$17),ROW(INDIRECT("a1:a"&amp;$B$7-D$17))))=OFFSET($B71,,D$17,,$B$7-D$17)))=$B$7-D$17,MIN(IF(D71&gt;=OFFSET($B71,,C$17,,$B$7-C$17),"",OFFSET($B71,,C$17,,$B$7-C$17))),D71),
SMALL(IF((SMALL(OFFSET($B71,,L72-1,,$B$7-L72+1),ROW(INDIRECT("a1:a"&amp;$B$7-L72+1)))=OFFSET($B72,,L72-1))*(MATCH(OFFSET($B72,,L72-1),SMALL(OFFSET($B71,,L72-1,,$B$7-L72+1),ROW(INDIRECT("a1:a"&amp;$B$7-L72+1))),0)=ROW(INDIRECT("a1:a"&amp;$B$7-L72+1))),"",SMALL(OFFSET($B71,,L72-1,,$B$7-L72+1),ROW(INDIRECT("a1:a"&amp;$B$7-L72+1)))),D$17-L72)),
SMALL(IF((SMALL(OFFSET($B71,,L72-1,,$B$7-L72+1),ROW(INDIRECT("a1:a"&amp;$B$7-L72+1)))=OFFSET($B72,,L72-1))*(MATCH(OFFSET($B72,,L72-1),SMALL(OFFSET($B71,,L72-1,,$B$7-L72+1),ROW(INDIRECT("a1:a"&amp;$B$7-L72+1))),0)=ROW(INDIRECT("a1:a"&amp;$B$7-L72+1))),"",SMALL(OFFSET($B71,,L72-1,,$B$7-L72+1),ROW(INDIRECT("a1:a"&amp;$B$7-L72+1)))),D$17-L72)))</f>
        <v>2</v>
      </c>
      <c r="E72" s="8">
        <f t="array" aca="1" ref="E72" ca="1">IF(OR($A72&gt;$B$9,E$17&gt;$B$7),"",CHOOSE(E$15,IF(M72=99,
IF(SUM(--(TRANSPOSE(LARGE(OFFSET($B71,,E$17,,$B$7-E$17),ROW(INDIRECT("a1:a"&amp;$B$7-E$17))))=OFFSET($B71,,E$17,,$B$7-E$17)))=$B$7-E$17,MIN(IF(E71&gt;=OFFSET($B71,,D$17,,$B$7-D$17),"",OFFSET($B71,,D$17,,$B$7-D$17))),E71),
SMALL(IF((SMALL(OFFSET($B71,,M72-1,,$B$7-M72+1),ROW(INDIRECT("a1:a"&amp;$B$7-M72+1)))=OFFSET($B72,,M72-1))*(MATCH(OFFSET($B72,,M72-1),SMALL(OFFSET($B71,,M72-1,,$B$7-M72+1),ROW(INDIRECT("a1:a"&amp;$B$7-M72+1))),0)=ROW(INDIRECT("a1:a"&amp;$B$7-M72+1))),"",SMALL(OFFSET($B71,,M72-1,,$B$7-M72+1),ROW(INDIRECT("a1:a"&amp;$B$7-M72+1)))),E$17-M72)),
SMALL(IF((SMALL(OFFSET($B71,,M72-1,,$B$7-M72+1),ROW(INDIRECT("a1:a"&amp;$B$7-M72+1)))=OFFSET($B72,,M72-1))*(MATCH(OFFSET($B72,,M72-1),SMALL(OFFSET($B71,,M72-1,,$B$7-M72+1),ROW(INDIRECT("a1:a"&amp;$B$7-M72+1))),0)=ROW(INDIRECT("a1:a"&amp;$B$7-M72+1))),"",SMALL(OFFSET($B71,,M72-1,,$B$7-M72+1),ROW(INDIRECT("a1:a"&amp;$B$7-M72+1)))),E$17-M72)))</f>
        <v>3</v>
      </c>
      <c r="F72" s="8">
        <f t="array" aca="1" ref="F72" ca="1">IF(OR($A72&gt;$B$9,F$17&gt;$B$7),"",CHOOSE(F$15,IF(N72=99,
IF(SUM(--(TRANSPOSE(LARGE(OFFSET($B71,,F$17,,$B$7-F$17),ROW(INDIRECT("a1:a"&amp;$B$7-F$17))))=OFFSET($B71,,F$17,,$B$7-F$17)))=$B$7-F$17,MIN(IF(F71&gt;=OFFSET($B71,,E$17,,$B$7-E$17),"",OFFSET($B71,,E$17,,$B$7-E$17))),F71),
SMALL(IF((SMALL(OFFSET($B71,,N72-1,,$B$7-N72+1),ROW(INDIRECT("a1:a"&amp;$B$7-N72+1)))=OFFSET($B72,,N72-1))*(MATCH(OFFSET($B72,,N72-1),SMALL(OFFSET($B71,,N72-1,,$B$7-N72+1),ROW(INDIRECT("a1:a"&amp;$B$7-N72+1))),0)=ROW(INDIRECT("a1:a"&amp;$B$7-N72+1))),"",SMALL(OFFSET($B71,,N72-1,,$B$7-N72+1),ROW(INDIRECT("a1:a"&amp;$B$7-N72+1)))),F$17-N72)),
SMALL(IF((SMALL(OFFSET($B71,,N72-1,,$B$7-N72+1),ROW(INDIRECT("a1:a"&amp;$B$7-N72+1)))=OFFSET($B72,,N72-1))*(MATCH(OFFSET($B72,,N72-1),SMALL(OFFSET($B71,,N72-1,,$B$7-N72+1),ROW(INDIRECT("a1:a"&amp;$B$7-N72+1))),0)=ROW(INDIRECT("a1:a"&amp;$B$7-N72+1))),"",SMALL(OFFSET($B71,,N72-1,,$B$7-N72+1),ROW(INDIRECT("a1:a"&amp;$B$7-N72+1)))),F$17-N72)))</f>
        <v>1</v>
      </c>
      <c r="G72" s="8">
        <f t="array" aca="1" ref="G72" ca="1">IF(OR($A72&gt;$B$9,G$17&gt;$B$7),"",CHOOSE(G$15,IF(O72=99,
IF(SUM(--(TRANSPOSE(LARGE(OFFSET($B71,,G$17,,$B$7-G$17),ROW(INDIRECT("a1:a"&amp;$B$7-G$17))))=OFFSET($B71,,G$17,,$B$7-G$17)))=$B$7-G$17,MIN(IF(G71&gt;=OFFSET($B71,,F$17,,$B$7-F$17),"",OFFSET($B71,,F$17,,$B$7-F$17))),G71),
SMALL(IF((SMALL(OFFSET($B71,,O72-1,,$B$7-O72+1),ROW(INDIRECT("a1:a"&amp;$B$7-O72+1)))=OFFSET($B72,,O72-1))*(MATCH(OFFSET($B72,,O72-1),SMALL(OFFSET($B71,,O72-1,,$B$7-O72+1),ROW(INDIRECT("a1:a"&amp;$B$7-O72+1))),0)=ROW(INDIRECT("a1:a"&amp;$B$7-O72+1))),"",SMALL(OFFSET($B71,,O72-1,,$B$7-O72+1),ROW(INDIRECT("a1:a"&amp;$B$7-O72+1)))),G$17-O72)),
SMALL(IF((SMALL(OFFSET($B71,,O72-1,,$B$7-O72+1),ROW(INDIRECT("a1:a"&amp;$B$7-O72+1)))=OFFSET($B72,,O72-1))*(MATCH(OFFSET($B72,,O72-1),SMALL(OFFSET($B71,,O72-1,,$B$7-O72+1),ROW(INDIRECT("a1:a"&amp;$B$7-O72+1))),0)=ROW(INDIRECT("a1:a"&amp;$B$7-O72+1))),"",SMALL(OFFSET($B71,,O72-1,,$B$7-O72+1),ROW(INDIRECT("a1:a"&amp;$B$7-O72+1)))),G$17-O72)))</f>
        <v>2</v>
      </c>
      <c r="H72" s="8">
        <f t="array" aca="1" ref="H72" ca="1">IF(OR($A72&gt;$B$9,H$17&gt;$B$7),"",CHOOSE(H$15,IF(P72=99,
IF(SUM(--(TRANSPOSE(LARGE(OFFSET($B71,,H$17,,$B$7-H$17),ROW(INDIRECT("a1:a"&amp;$B$7-H$17))))=OFFSET($B71,,H$17,,$B$7-H$17)))=$B$7-H$17,MIN(IF(H71&gt;=OFFSET($B71,,G$17,,$B$7-G$17),"",OFFSET($B71,,G$17,,$B$7-G$17))),H71),
SMALL(IF((SMALL(OFFSET($B71,,P72-1,,$B$7-P72+1),ROW(INDIRECT("a1:a"&amp;$B$7-P72+1)))=OFFSET($B72,,P72-1))*(MATCH(OFFSET($B72,,P72-1),SMALL(OFFSET($B71,,P72-1,,$B$7-P72+1),ROW(INDIRECT("a1:a"&amp;$B$7-P72+1))),0)=ROW(INDIRECT("a1:a"&amp;$B$7-P72+1))),"",SMALL(OFFSET($B71,,P72-1,,$B$7-P72+1),ROW(INDIRECT("a1:a"&amp;$B$7-P72+1)))),H$17-P72)),
SMALL(IF((SMALL(OFFSET($B71,,P72-1,,$B$7-P72+1),ROW(INDIRECT("a1:a"&amp;$B$7-P72+1)))=OFFSET($B72,,P72-1))*(MATCH(OFFSET($B72,,P72-1),SMALL(OFFSET($B71,,P72-1,,$B$7-P72+1),ROW(INDIRECT("a1:a"&amp;$B$7-P72+1))),0)=ROW(INDIRECT("a1:a"&amp;$B$7-P72+1))),"",SMALL(OFFSET($B71,,P72-1,,$B$7-P72+1),ROW(INDIRECT("a1:a"&amp;$B$7-P72+1)))),H$17-P72)))</f>
        <v>3</v>
      </c>
      <c r="I72" s="44">
        <f t="array" aca="1" ref="I72" ca="1">IF(OR($A72&gt;$B$9,I$17&gt;$B$7),"",CHOOSE(I$15,IF(Q72=99,
IF(SUM(--(TRANSPOSE(LARGE(OFFSET($B71,,I$17,,$B$7-I$17),ROW(INDIRECT("a1:a"&amp;$B$7-I$17))))=OFFSET($B71,,I$17,,$B$7-I$17)))=$B$7-I$17,MIN(IF(I71&gt;=OFFSET($B71,,H$17,,$B$7-H$17),"",OFFSET($B71,,H$17,,$B$7-H$17))),I71),
SMALL(IF((SMALL(OFFSET($B71,,Q72-1,,$B$7-Q72+1),ROW(INDIRECT("a1:a"&amp;$B$7-Q72+1)))=OFFSET($B72,,Q72-1))*(MATCH(OFFSET($B72,,Q72-1),SMALL(OFFSET($B71,,Q72-1,,$B$7-Q72+1),ROW(INDIRECT("a1:a"&amp;$B$7-Q72+1))),0)=ROW(INDIRECT("a1:a"&amp;$B$7-Q72+1))),"",SMALL(OFFSET($B71,,Q72-1,,$B$7-Q72+1),ROW(INDIRECT("a1:a"&amp;$B$7-Q72+1)))),I$17-Q72)),
SMALL(IF((SMALL(OFFSET($B71,,Q72-1,,$B$7-Q72+1),ROW(INDIRECT("a1:a"&amp;$B$7-Q72+1)))=OFFSET($B72,,Q72-1))*(MATCH(OFFSET($B72,,Q72-1),SMALL(OFFSET($B71,,Q72-1,,$B$7-Q72+1),ROW(INDIRECT("a1:a"&amp;$B$7-Q72+1))),0)=ROW(INDIRECT("a1:a"&amp;$B$7-Q72+1))),"",SMALL(OFFSET($B71,,Q72-1,,$B$7-Q72+1),ROW(INDIRECT("a1:a"&amp;$B$7-Q72+1)))),I$17-Q72)))</f>
        <v>4</v>
      </c>
      <c r="K72" s="26">
        <f t="array" aca="1" ref="K72" ca="1">MIN(IF($B72:B72&gt;$B71:B71,COLUMN($B$18:B71)-COLUMN($B$18)+1,99))</f>
        <v>99</v>
      </c>
      <c r="L72" s="26">
        <f t="array" aca="1" ref="L72" ca="1">MIN(IF($B72:C72&gt;$B71:C71,COLUMN($B$18:C71)-COLUMN($B$18)+1,99))</f>
        <v>99</v>
      </c>
      <c r="M72" s="26">
        <f t="array" aca="1" ref="M72" ca="1">MIN(IF($B72:D72&gt;$B71:D71,COLUMN($B$18:D71)-COLUMN($B$18)+1,99))</f>
        <v>99</v>
      </c>
      <c r="N72" s="26">
        <f t="array" aca="1" ref="N72" ca="1">MIN(IF($B72:E72&gt;$B71:E71,COLUMN($B$18:E71)-COLUMN($B$18)+1,99))</f>
        <v>4</v>
      </c>
      <c r="O72" s="26">
        <f t="array" aca="1" ref="O72" ca="1">MIN(IF($B72:F72&gt;$B71:F71,COLUMN($B$18:F71)-COLUMN($B$18)+1,99))</f>
        <v>4</v>
      </c>
      <c r="P72" s="26">
        <f t="array" aca="1" ref="P72" ca="1">MIN(IF($B72:G72&gt;$B71:G71,COLUMN($B$18:G71)-COLUMN($B$18)+1,99))</f>
        <v>4</v>
      </c>
      <c r="Q72" s="48">
        <f t="array" aca="1" ref="Q72" ca="1">MIN(IF($B72:H72&gt;$B71:H71,COLUMN($B$18:H71)-COLUMN($B$18)+1,99))</f>
        <v>4</v>
      </c>
      <c r="AC72" s="4"/>
    </row>
    <row r="73" spans="1:29" ht="12.75" x14ac:dyDescent="0.2">
      <c r="A73" s="10">
        <v>56</v>
      </c>
      <c r="B73" s="8">
        <f t="array" aca="1" ref="B73" ca="1">IF(A73&gt;$B$9,"",IF(SUM(--(TRANSPOSE(LARGE(OFFSET($B72,,B$17,,$B$7-B$17),ROW(INDIRECT("a1:a"&amp;$B$7-B$17))))=OFFSET($B72,,B$17,,$B$7-B$17)))=$B$7-B$17,OFFSET($B$12,,MATCH(B72,$B$12:$H$12,FALSE)),B72))</f>
        <v>1</v>
      </c>
      <c r="C73" s="8">
        <f t="array" aca="1" ref="C73" ca="1">IF(OR($A73&gt;$B$9,C$17&gt;$B$7),"",CHOOSE(C$15,IF(K73=99,
IF(SUM(--(TRANSPOSE(LARGE(OFFSET($B72,,C$17,,$B$7-C$17),ROW(INDIRECT("a1:a"&amp;$B$7-C$17))))=OFFSET($B72,,C$17,,$B$7-C$17)))=$B$7-C$17,MIN(IF(C72&gt;=OFFSET($B72,,B$17,,$B$7-B$17),"",OFFSET($B72,,B$17,,$B$7-B$17))),C72),
SMALL(IF((SMALL(OFFSET($B72,,K73-1,,$B$7-K73+1),ROW(INDIRECT("a1:a"&amp;$B$7-K73+1)))=OFFSET($B73,,K73-1))*(MATCH(OFFSET($B73,,K73-1),SMALL(OFFSET($B72,,K73-1,,$B$7-K73+1),ROW(INDIRECT("a1:a"&amp;$B$7-K73+1))),0)=ROW(INDIRECT("a1:a"&amp;$B$7-K73+1))),"",SMALL(OFFSET($B72,,K73-1,,$B$7-K73+1),ROW(INDIRECT("a1:a"&amp;$B$7-K73+1)))),C$17-K73)),
SMALL(IF((SMALL(OFFSET($B72,,K73-1,,$B$7-K73+1),ROW(INDIRECT("a1:a"&amp;$B$7-K73+1)))=OFFSET($B73,,K73-1))*(MATCH(OFFSET($B73,,K73-1),SMALL(OFFSET($B72,,K73-1,,$B$7-K73+1),ROW(INDIRECT("a1:a"&amp;$B$7-K73+1))),0)=ROW(INDIRECT("a1:a"&amp;$B$7-K73+1))),"",SMALL(OFFSET($B72,,K73-1,,$B$7-K73+1),ROW(INDIRECT("a1:a"&amp;$B$7-K73+1)))),C$17-K73)))</f>
        <v>1</v>
      </c>
      <c r="D73" s="8">
        <f t="array" aca="1" ref="D73" ca="1">IF(OR($A73&gt;$B$9,D$17&gt;$B$7),"",CHOOSE(D$15,IF(L73=99,
IF(SUM(--(TRANSPOSE(LARGE(OFFSET($B72,,D$17,,$B$7-D$17),ROW(INDIRECT("a1:a"&amp;$B$7-D$17))))=OFFSET($B72,,D$17,,$B$7-D$17)))=$B$7-D$17,MIN(IF(D72&gt;=OFFSET($B72,,C$17,,$B$7-C$17),"",OFFSET($B72,,C$17,,$B$7-C$17))),D72),
SMALL(IF((SMALL(OFFSET($B72,,L73-1,,$B$7-L73+1),ROW(INDIRECT("a1:a"&amp;$B$7-L73+1)))=OFFSET($B73,,L73-1))*(MATCH(OFFSET($B73,,L73-1),SMALL(OFFSET($B72,,L73-1,,$B$7-L73+1),ROW(INDIRECT("a1:a"&amp;$B$7-L73+1))),0)=ROW(INDIRECT("a1:a"&amp;$B$7-L73+1))),"",SMALL(OFFSET($B72,,L73-1,,$B$7-L73+1),ROW(INDIRECT("a1:a"&amp;$B$7-L73+1)))),D$17-L73)),
SMALL(IF((SMALL(OFFSET($B72,,L73-1,,$B$7-L73+1),ROW(INDIRECT("a1:a"&amp;$B$7-L73+1)))=OFFSET($B73,,L73-1))*(MATCH(OFFSET($B73,,L73-1),SMALL(OFFSET($B72,,L73-1,,$B$7-L73+1),ROW(INDIRECT("a1:a"&amp;$B$7-L73+1))),0)=ROW(INDIRECT("a1:a"&amp;$B$7-L73+1))),"",SMALL(OFFSET($B72,,L73-1,,$B$7-L73+1),ROW(INDIRECT("a1:a"&amp;$B$7-L73+1)))),D$17-L73)))</f>
        <v>2</v>
      </c>
      <c r="E73" s="8">
        <f t="array" aca="1" ref="E73" ca="1">IF(OR($A73&gt;$B$9,E$17&gt;$B$7),"",CHOOSE(E$15,IF(M73=99,
IF(SUM(--(TRANSPOSE(LARGE(OFFSET($B72,,E$17,,$B$7-E$17),ROW(INDIRECT("a1:a"&amp;$B$7-E$17))))=OFFSET($B72,,E$17,,$B$7-E$17)))=$B$7-E$17,MIN(IF(E72&gt;=OFFSET($B72,,D$17,,$B$7-D$17),"",OFFSET($B72,,D$17,,$B$7-D$17))),E72),
SMALL(IF((SMALL(OFFSET($B72,,M73-1,,$B$7-M73+1),ROW(INDIRECT("a1:a"&amp;$B$7-M73+1)))=OFFSET($B73,,M73-1))*(MATCH(OFFSET($B73,,M73-1),SMALL(OFFSET($B72,,M73-1,,$B$7-M73+1),ROW(INDIRECT("a1:a"&amp;$B$7-M73+1))),0)=ROW(INDIRECT("a1:a"&amp;$B$7-M73+1))),"",SMALL(OFFSET($B72,,M73-1,,$B$7-M73+1),ROW(INDIRECT("a1:a"&amp;$B$7-M73+1)))),E$17-M73)),
SMALL(IF((SMALL(OFFSET($B72,,M73-1,,$B$7-M73+1),ROW(INDIRECT("a1:a"&amp;$B$7-M73+1)))=OFFSET($B73,,M73-1))*(MATCH(OFFSET($B73,,M73-1),SMALL(OFFSET($B72,,M73-1,,$B$7-M73+1),ROW(INDIRECT("a1:a"&amp;$B$7-M73+1))),0)=ROW(INDIRECT("a1:a"&amp;$B$7-M73+1))),"",SMALL(OFFSET($B72,,M73-1,,$B$7-M73+1),ROW(INDIRECT("a1:a"&amp;$B$7-M73+1)))),E$17-M73)))</f>
        <v>3</v>
      </c>
      <c r="F73" s="8">
        <f t="array" aca="1" ref="F73" ca="1">IF(OR($A73&gt;$B$9,F$17&gt;$B$7),"",CHOOSE(F$15,IF(N73=99,
IF(SUM(--(TRANSPOSE(LARGE(OFFSET($B72,,F$17,,$B$7-F$17),ROW(INDIRECT("a1:a"&amp;$B$7-F$17))))=OFFSET($B72,,F$17,,$B$7-F$17)))=$B$7-F$17,MIN(IF(F72&gt;=OFFSET($B72,,E$17,,$B$7-E$17),"",OFFSET($B72,,E$17,,$B$7-E$17))),F72),
SMALL(IF((SMALL(OFFSET($B72,,N73-1,,$B$7-N73+1),ROW(INDIRECT("a1:a"&amp;$B$7-N73+1)))=OFFSET($B73,,N73-1))*(MATCH(OFFSET($B73,,N73-1),SMALL(OFFSET($B72,,N73-1,,$B$7-N73+1),ROW(INDIRECT("a1:a"&amp;$B$7-N73+1))),0)=ROW(INDIRECT("a1:a"&amp;$B$7-N73+1))),"",SMALL(OFFSET($B72,,N73-1,,$B$7-N73+1),ROW(INDIRECT("a1:a"&amp;$B$7-N73+1)))),F$17-N73)),
SMALL(IF((SMALL(OFFSET($B72,,N73-1,,$B$7-N73+1),ROW(INDIRECT("a1:a"&amp;$B$7-N73+1)))=OFFSET($B73,,N73-1))*(MATCH(OFFSET($B73,,N73-1),SMALL(OFFSET($B72,,N73-1,,$B$7-N73+1),ROW(INDIRECT("a1:a"&amp;$B$7-N73+1))),0)=ROW(INDIRECT("a1:a"&amp;$B$7-N73+1))),"",SMALL(OFFSET($B72,,N73-1,,$B$7-N73+1),ROW(INDIRECT("a1:a"&amp;$B$7-N73+1)))),F$17-N73)))</f>
        <v>1</v>
      </c>
      <c r="G73" s="8">
        <f t="array" aca="1" ref="G73" ca="1">IF(OR($A73&gt;$B$9,G$17&gt;$B$7),"",CHOOSE(G$15,IF(O73=99,
IF(SUM(--(TRANSPOSE(LARGE(OFFSET($B72,,G$17,,$B$7-G$17),ROW(INDIRECT("a1:a"&amp;$B$7-G$17))))=OFFSET($B72,,G$17,,$B$7-G$17)))=$B$7-G$17,MIN(IF(G72&gt;=OFFSET($B72,,F$17,,$B$7-F$17),"",OFFSET($B72,,F$17,,$B$7-F$17))),G72),
SMALL(IF((SMALL(OFFSET($B72,,O73-1,,$B$7-O73+1),ROW(INDIRECT("a1:a"&amp;$B$7-O73+1)))=OFFSET($B73,,O73-1))*(MATCH(OFFSET($B73,,O73-1),SMALL(OFFSET($B72,,O73-1,,$B$7-O73+1),ROW(INDIRECT("a1:a"&amp;$B$7-O73+1))),0)=ROW(INDIRECT("a1:a"&amp;$B$7-O73+1))),"",SMALL(OFFSET($B72,,O73-1,,$B$7-O73+1),ROW(INDIRECT("a1:a"&amp;$B$7-O73+1)))),G$17-O73)),
SMALL(IF((SMALL(OFFSET($B72,,O73-1,,$B$7-O73+1),ROW(INDIRECT("a1:a"&amp;$B$7-O73+1)))=OFFSET($B73,,O73-1))*(MATCH(OFFSET($B73,,O73-1),SMALL(OFFSET($B72,,O73-1,,$B$7-O73+1),ROW(INDIRECT("a1:a"&amp;$B$7-O73+1))),0)=ROW(INDIRECT("a1:a"&amp;$B$7-O73+1))),"",SMALL(OFFSET($B72,,O73-1,,$B$7-O73+1),ROW(INDIRECT("a1:a"&amp;$B$7-O73+1)))),G$17-O73)))</f>
        <v>2</v>
      </c>
      <c r="H73" s="8">
        <f t="array" aca="1" ref="H73" ca="1">IF(OR($A73&gt;$B$9,H$17&gt;$B$7),"",CHOOSE(H$15,IF(P73=99,
IF(SUM(--(TRANSPOSE(LARGE(OFFSET($B72,,H$17,,$B$7-H$17),ROW(INDIRECT("a1:a"&amp;$B$7-H$17))))=OFFSET($B72,,H$17,,$B$7-H$17)))=$B$7-H$17,MIN(IF(H72&gt;=OFFSET($B72,,G$17,,$B$7-G$17),"",OFFSET($B72,,G$17,,$B$7-G$17))),H72),
SMALL(IF((SMALL(OFFSET($B72,,P73-1,,$B$7-P73+1),ROW(INDIRECT("a1:a"&amp;$B$7-P73+1)))=OFFSET($B73,,P73-1))*(MATCH(OFFSET($B73,,P73-1),SMALL(OFFSET($B72,,P73-1,,$B$7-P73+1),ROW(INDIRECT("a1:a"&amp;$B$7-P73+1))),0)=ROW(INDIRECT("a1:a"&amp;$B$7-P73+1))),"",SMALL(OFFSET($B72,,P73-1,,$B$7-P73+1),ROW(INDIRECT("a1:a"&amp;$B$7-P73+1)))),H$17-P73)),
SMALL(IF((SMALL(OFFSET($B72,,P73-1,,$B$7-P73+1),ROW(INDIRECT("a1:a"&amp;$B$7-P73+1)))=OFFSET($B73,,P73-1))*(MATCH(OFFSET($B73,,P73-1),SMALL(OFFSET($B72,,P73-1,,$B$7-P73+1),ROW(INDIRECT("a1:a"&amp;$B$7-P73+1))),0)=ROW(INDIRECT("a1:a"&amp;$B$7-P73+1))),"",SMALL(OFFSET($B72,,P73-1,,$B$7-P73+1),ROW(INDIRECT("a1:a"&amp;$B$7-P73+1)))),H$17-P73)))</f>
        <v>4</v>
      </c>
      <c r="I73" s="44">
        <f t="array" aca="1" ref="I73" ca="1">IF(OR($A73&gt;$B$9,I$17&gt;$B$7),"",CHOOSE(I$15,IF(Q73=99,
IF(SUM(--(TRANSPOSE(LARGE(OFFSET($B72,,I$17,,$B$7-I$17),ROW(INDIRECT("a1:a"&amp;$B$7-I$17))))=OFFSET($B72,,I$17,,$B$7-I$17)))=$B$7-I$17,MIN(IF(I72&gt;=OFFSET($B72,,H$17,,$B$7-H$17),"",OFFSET($B72,,H$17,,$B$7-H$17))),I72),
SMALL(IF((SMALL(OFFSET($B72,,Q73-1,,$B$7-Q73+1),ROW(INDIRECT("a1:a"&amp;$B$7-Q73+1)))=OFFSET($B73,,Q73-1))*(MATCH(OFFSET($B73,,Q73-1),SMALL(OFFSET($B72,,Q73-1,,$B$7-Q73+1),ROW(INDIRECT("a1:a"&amp;$B$7-Q73+1))),0)=ROW(INDIRECT("a1:a"&amp;$B$7-Q73+1))),"",SMALL(OFFSET($B72,,Q73-1,,$B$7-Q73+1),ROW(INDIRECT("a1:a"&amp;$B$7-Q73+1)))),I$17-Q73)),
SMALL(IF((SMALL(OFFSET($B72,,Q73-1,,$B$7-Q73+1),ROW(INDIRECT("a1:a"&amp;$B$7-Q73+1)))=OFFSET($B73,,Q73-1))*(MATCH(OFFSET($B73,,Q73-1),SMALL(OFFSET($B72,,Q73-1,,$B$7-Q73+1),ROW(INDIRECT("a1:a"&amp;$B$7-Q73+1))),0)=ROW(INDIRECT("a1:a"&amp;$B$7-Q73+1))),"",SMALL(OFFSET($B72,,Q73-1,,$B$7-Q73+1),ROW(INDIRECT("a1:a"&amp;$B$7-Q73+1)))),I$17-Q73)))</f>
        <v>3</v>
      </c>
      <c r="K73" s="26">
        <f t="array" aca="1" ref="K73" ca="1">MIN(IF($B73:B73&gt;$B72:B72,COLUMN($B$18:B72)-COLUMN($B$18)+1,99))</f>
        <v>99</v>
      </c>
      <c r="L73" s="26">
        <f t="array" aca="1" ref="L73" ca="1">MIN(IF($B73:C73&gt;$B72:C72,COLUMN($B$18:C72)-COLUMN($B$18)+1,99))</f>
        <v>99</v>
      </c>
      <c r="M73" s="26">
        <f t="array" aca="1" ref="M73" ca="1">MIN(IF($B73:D73&gt;$B72:D72,COLUMN($B$18:D72)-COLUMN($B$18)+1,99))</f>
        <v>99</v>
      </c>
      <c r="N73" s="26">
        <f t="array" aca="1" ref="N73" ca="1">MIN(IF($B73:E73&gt;$B72:E72,COLUMN($B$18:E72)-COLUMN($B$18)+1,99))</f>
        <v>99</v>
      </c>
      <c r="O73" s="26">
        <f t="array" aca="1" ref="O73" ca="1">MIN(IF($B73:F73&gt;$B72:F72,COLUMN($B$18:F72)-COLUMN($B$18)+1,99))</f>
        <v>99</v>
      </c>
      <c r="P73" s="26">
        <f t="array" aca="1" ref="P73" ca="1">MIN(IF($B73:G73&gt;$B72:G72,COLUMN($B$18:G72)-COLUMN($B$18)+1,99))</f>
        <v>99</v>
      </c>
      <c r="Q73" s="48">
        <f t="array" aca="1" ref="Q73" ca="1">MIN(IF($B73:H73&gt;$B72:H72,COLUMN($B$18:H72)-COLUMN($B$18)+1,99))</f>
        <v>7</v>
      </c>
      <c r="AC73" s="4"/>
    </row>
    <row r="74" spans="1:29" ht="12.75" x14ac:dyDescent="0.2">
      <c r="A74" s="10">
        <v>57</v>
      </c>
      <c r="B74" s="8">
        <f t="array" aca="1" ref="B74" ca="1">IF(A74&gt;$B$9,"",IF(SUM(--(TRANSPOSE(LARGE(OFFSET($B73,,B$17,,$B$7-B$17),ROW(INDIRECT("a1:a"&amp;$B$7-B$17))))=OFFSET($B73,,B$17,,$B$7-B$17)))=$B$7-B$17,OFFSET($B$12,,MATCH(B73,$B$12:$H$12,FALSE)),B73))</f>
        <v>1</v>
      </c>
      <c r="C74" s="8">
        <f t="array" aca="1" ref="C74" ca="1">IF(OR($A74&gt;$B$9,C$17&gt;$B$7),"",CHOOSE(C$15,IF(K74=99,
IF(SUM(--(TRANSPOSE(LARGE(OFFSET($B73,,C$17,,$B$7-C$17),ROW(INDIRECT("a1:a"&amp;$B$7-C$17))))=OFFSET($B73,,C$17,,$B$7-C$17)))=$B$7-C$17,MIN(IF(C73&gt;=OFFSET($B73,,B$17,,$B$7-B$17),"",OFFSET($B73,,B$17,,$B$7-B$17))),C73),
SMALL(IF((SMALL(OFFSET($B73,,K74-1,,$B$7-K74+1),ROW(INDIRECT("a1:a"&amp;$B$7-K74+1)))=OFFSET($B74,,K74-1))*(MATCH(OFFSET($B74,,K74-1),SMALL(OFFSET($B73,,K74-1,,$B$7-K74+1),ROW(INDIRECT("a1:a"&amp;$B$7-K74+1))),0)=ROW(INDIRECT("a1:a"&amp;$B$7-K74+1))),"",SMALL(OFFSET($B73,,K74-1,,$B$7-K74+1),ROW(INDIRECT("a1:a"&amp;$B$7-K74+1)))),C$17-K74)),
SMALL(IF((SMALL(OFFSET($B73,,K74-1,,$B$7-K74+1),ROW(INDIRECT("a1:a"&amp;$B$7-K74+1)))=OFFSET($B74,,K74-1))*(MATCH(OFFSET($B74,,K74-1),SMALL(OFFSET($B73,,K74-1,,$B$7-K74+1),ROW(INDIRECT("a1:a"&amp;$B$7-K74+1))),0)=ROW(INDIRECT("a1:a"&amp;$B$7-K74+1))),"",SMALL(OFFSET($B73,,K74-1,,$B$7-K74+1),ROW(INDIRECT("a1:a"&amp;$B$7-K74+1)))),C$17-K74)))</f>
        <v>1</v>
      </c>
      <c r="D74" s="8">
        <f t="array" aca="1" ref="D74" ca="1">IF(OR($A74&gt;$B$9,D$17&gt;$B$7),"",CHOOSE(D$15,IF(L74=99,
IF(SUM(--(TRANSPOSE(LARGE(OFFSET($B73,,D$17,,$B$7-D$17),ROW(INDIRECT("a1:a"&amp;$B$7-D$17))))=OFFSET($B73,,D$17,,$B$7-D$17)))=$B$7-D$17,MIN(IF(D73&gt;=OFFSET($B73,,C$17,,$B$7-C$17),"",OFFSET($B73,,C$17,,$B$7-C$17))),D73),
SMALL(IF((SMALL(OFFSET($B73,,L74-1,,$B$7-L74+1),ROW(INDIRECT("a1:a"&amp;$B$7-L74+1)))=OFFSET($B74,,L74-1))*(MATCH(OFFSET($B74,,L74-1),SMALL(OFFSET($B73,,L74-1,,$B$7-L74+1),ROW(INDIRECT("a1:a"&amp;$B$7-L74+1))),0)=ROW(INDIRECT("a1:a"&amp;$B$7-L74+1))),"",SMALL(OFFSET($B73,,L74-1,,$B$7-L74+1),ROW(INDIRECT("a1:a"&amp;$B$7-L74+1)))),D$17-L74)),
SMALL(IF((SMALL(OFFSET($B73,,L74-1,,$B$7-L74+1),ROW(INDIRECT("a1:a"&amp;$B$7-L74+1)))=OFFSET($B74,,L74-1))*(MATCH(OFFSET($B74,,L74-1),SMALL(OFFSET($B73,,L74-1,,$B$7-L74+1),ROW(INDIRECT("a1:a"&amp;$B$7-L74+1))),0)=ROW(INDIRECT("a1:a"&amp;$B$7-L74+1))),"",SMALL(OFFSET($B73,,L74-1,,$B$7-L74+1),ROW(INDIRECT("a1:a"&amp;$B$7-L74+1)))),D$17-L74)))</f>
        <v>2</v>
      </c>
      <c r="E74" s="8">
        <f t="array" aca="1" ref="E74" ca="1">IF(OR($A74&gt;$B$9,E$17&gt;$B$7),"",CHOOSE(E$15,IF(M74=99,
IF(SUM(--(TRANSPOSE(LARGE(OFFSET($B73,,E$17,,$B$7-E$17),ROW(INDIRECT("a1:a"&amp;$B$7-E$17))))=OFFSET($B73,,E$17,,$B$7-E$17)))=$B$7-E$17,MIN(IF(E73&gt;=OFFSET($B73,,D$17,,$B$7-D$17),"",OFFSET($B73,,D$17,,$B$7-D$17))),E73),
SMALL(IF((SMALL(OFFSET($B73,,M74-1,,$B$7-M74+1),ROW(INDIRECT("a1:a"&amp;$B$7-M74+1)))=OFFSET($B74,,M74-1))*(MATCH(OFFSET($B74,,M74-1),SMALL(OFFSET($B73,,M74-1,,$B$7-M74+1),ROW(INDIRECT("a1:a"&amp;$B$7-M74+1))),0)=ROW(INDIRECT("a1:a"&amp;$B$7-M74+1))),"",SMALL(OFFSET($B73,,M74-1,,$B$7-M74+1),ROW(INDIRECT("a1:a"&amp;$B$7-M74+1)))),E$17-M74)),
SMALL(IF((SMALL(OFFSET($B73,,M74-1,,$B$7-M74+1),ROW(INDIRECT("a1:a"&amp;$B$7-M74+1)))=OFFSET($B74,,M74-1))*(MATCH(OFFSET($B74,,M74-1),SMALL(OFFSET($B73,,M74-1,,$B$7-M74+1),ROW(INDIRECT("a1:a"&amp;$B$7-M74+1))),0)=ROW(INDIRECT("a1:a"&amp;$B$7-M74+1))),"",SMALL(OFFSET($B73,,M74-1,,$B$7-M74+1),ROW(INDIRECT("a1:a"&amp;$B$7-M74+1)))),E$17-M74)))</f>
        <v>3</v>
      </c>
      <c r="F74" s="8">
        <f t="array" aca="1" ref="F74" ca="1">IF(OR($A74&gt;$B$9,F$17&gt;$B$7),"",CHOOSE(F$15,IF(N74=99,
IF(SUM(--(TRANSPOSE(LARGE(OFFSET($B73,,F$17,,$B$7-F$17),ROW(INDIRECT("a1:a"&amp;$B$7-F$17))))=OFFSET($B73,,F$17,,$B$7-F$17)))=$B$7-F$17,MIN(IF(F73&gt;=OFFSET($B73,,E$17,,$B$7-E$17),"",OFFSET($B73,,E$17,,$B$7-E$17))),F73),
SMALL(IF((SMALL(OFFSET($B73,,N74-1,,$B$7-N74+1),ROW(INDIRECT("a1:a"&amp;$B$7-N74+1)))=OFFSET($B74,,N74-1))*(MATCH(OFFSET($B74,,N74-1),SMALL(OFFSET($B73,,N74-1,,$B$7-N74+1),ROW(INDIRECT("a1:a"&amp;$B$7-N74+1))),0)=ROW(INDIRECT("a1:a"&amp;$B$7-N74+1))),"",SMALL(OFFSET($B73,,N74-1,,$B$7-N74+1),ROW(INDIRECT("a1:a"&amp;$B$7-N74+1)))),F$17-N74)),
SMALL(IF((SMALL(OFFSET($B73,,N74-1,,$B$7-N74+1),ROW(INDIRECT("a1:a"&amp;$B$7-N74+1)))=OFFSET($B74,,N74-1))*(MATCH(OFFSET($B74,,N74-1),SMALL(OFFSET($B73,,N74-1,,$B$7-N74+1),ROW(INDIRECT("a1:a"&amp;$B$7-N74+1))),0)=ROW(INDIRECT("a1:a"&amp;$B$7-N74+1))),"",SMALL(OFFSET($B73,,N74-1,,$B$7-N74+1),ROW(INDIRECT("a1:a"&amp;$B$7-N74+1)))),F$17-N74)))</f>
        <v>1</v>
      </c>
      <c r="G74" s="8">
        <f t="array" aca="1" ref="G74" ca="1">IF(OR($A74&gt;$B$9,G$17&gt;$B$7),"",CHOOSE(G$15,IF(O74=99,
IF(SUM(--(TRANSPOSE(LARGE(OFFSET($B73,,G$17,,$B$7-G$17),ROW(INDIRECT("a1:a"&amp;$B$7-G$17))))=OFFSET($B73,,G$17,,$B$7-G$17)))=$B$7-G$17,MIN(IF(G73&gt;=OFFSET($B73,,F$17,,$B$7-F$17),"",OFFSET($B73,,F$17,,$B$7-F$17))),G73),
SMALL(IF((SMALL(OFFSET($B73,,O74-1,,$B$7-O74+1),ROW(INDIRECT("a1:a"&amp;$B$7-O74+1)))=OFFSET($B74,,O74-1))*(MATCH(OFFSET($B74,,O74-1),SMALL(OFFSET($B73,,O74-1,,$B$7-O74+1),ROW(INDIRECT("a1:a"&amp;$B$7-O74+1))),0)=ROW(INDIRECT("a1:a"&amp;$B$7-O74+1))),"",SMALL(OFFSET($B73,,O74-1,,$B$7-O74+1),ROW(INDIRECT("a1:a"&amp;$B$7-O74+1)))),G$17-O74)),
SMALL(IF((SMALL(OFFSET($B73,,O74-1,,$B$7-O74+1),ROW(INDIRECT("a1:a"&amp;$B$7-O74+1)))=OFFSET($B74,,O74-1))*(MATCH(OFFSET($B74,,O74-1),SMALL(OFFSET($B73,,O74-1,,$B$7-O74+1),ROW(INDIRECT("a1:a"&amp;$B$7-O74+1))),0)=ROW(INDIRECT("a1:a"&amp;$B$7-O74+1))),"",SMALL(OFFSET($B73,,O74-1,,$B$7-O74+1),ROW(INDIRECT("a1:a"&amp;$B$7-O74+1)))),G$17-O74)))</f>
        <v>3</v>
      </c>
      <c r="H74" s="8">
        <f t="array" aca="1" ref="H74" ca="1">IF(OR($A74&gt;$B$9,H$17&gt;$B$7),"",CHOOSE(H$15,IF(P74=99,
IF(SUM(--(TRANSPOSE(LARGE(OFFSET($B73,,H$17,,$B$7-H$17),ROW(INDIRECT("a1:a"&amp;$B$7-H$17))))=OFFSET($B73,,H$17,,$B$7-H$17)))=$B$7-H$17,MIN(IF(H73&gt;=OFFSET($B73,,G$17,,$B$7-G$17),"",OFFSET($B73,,G$17,,$B$7-G$17))),H73),
SMALL(IF((SMALL(OFFSET($B73,,P74-1,,$B$7-P74+1),ROW(INDIRECT("a1:a"&amp;$B$7-P74+1)))=OFFSET($B74,,P74-1))*(MATCH(OFFSET($B74,,P74-1),SMALL(OFFSET($B73,,P74-1,,$B$7-P74+1),ROW(INDIRECT("a1:a"&amp;$B$7-P74+1))),0)=ROW(INDIRECT("a1:a"&amp;$B$7-P74+1))),"",SMALL(OFFSET($B73,,P74-1,,$B$7-P74+1),ROW(INDIRECT("a1:a"&amp;$B$7-P74+1)))),H$17-P74)),
SMALL(IF((SMALL(OFFSET($B73,,P74-1,,$B$7-P74+1),ROW(INDIRECT("a1:a"&amp;$B$7-P74+1)))=OFFSET($B74,,P74-1))*(MATCH(OFFSET($B74,,P74-1),SMALL(OFFSET($B73,,P74-1,,$B$7-P74+1),ROW(INDIRECT("a1:a"&amp;$B$7-P74+1))),0)=ROW(INDIRECT("a1:a"&amp;$B$7-P74+1))),"",SMALL(OFFSET($B73,,P74-1,,$B$7-P74+1),ROW(INDIRECT("a1:a"&amp;$B$7-P74+1)))),H$17-P74)))</f>
        <v>2</v>
      </c>
      <c r="I74" s="44">
        <f t="array" aca="1" ref="I74" ca="1">IF(OR($A74&gt;$B$9,I$17&gt;$B$7),"",CHOOSE(I$15,IF(Q74=99,
IF(SUM(--(TRANSPOSE(LARGE(OFFSET($B73,,I$17,,$B$7-I$17),ROW(INDIRECT("a1:a"&amp;$B$7-I$17))))=OFFSET($B73,,I$17,,$B$7-I$17)))=$B$7-I$17,MIN(IF(I73&gt;=OFFSET($B73,,H$17,,$B$7-H$17),"",OFFSET($B73,,H$17,,$B$7-H$17))),I73),
SMALL(IF((SMALL(OFFSET($B73,,Q74-1,,$B$7-Q74+1),ROW(INDIRECT("a1:a"&amp;$B$7-Q74+1)))=OFFSET($B74,,Q74-1))*(MATCH(OFFSET($B74,,Q74-1),SMALL(OFFSET($B73,,Q74-1,,$B$7-Q74+1),ROW(INDIRECT("a1:a"&amp;$B$7-Q74+1))),0)=ROW(INDIRECT("a1:a"&amp;$B$7-Q74+1))),"",SMALL(OFFSET($B73,,Q74-1,,$B$7-Q74+1),ROW(INDIRECT("a1:a"&amp;$B$7-Q74+1)))),I$17-Q74)),
SMALL(IF((SMALL(OFFSET($B73,,Q74-1,,$B$7-Q74+1),ROW(INDIRECT("a1:a"&amp;$B$7-Q74+1)))=OFFSET($B74,,Q74-1))*(MATCH(OFFSET($B74,,Q74-1),SMALL(OFFSET($B73,,Q74-1,,$B$7-Q74+1),ROW(INDIRECT("a1:a"&amp;$B$7-Q74+1))),0)=ROW(INDIRECT("a1:a"&amp;$B$7-Q74+1))),"",SMALL(OFFSET($B73,,Q74-1,,$B$7-Q74+1),ROW(INDIRECT("a1:a"&amp;$B$7-Q74+1)))),I$17-Q74)))</f>
        <v>4</v>
      </c>
      <c r="K74" s="26">
        <f t="array" aca="1" ref="K74" ca="1">MIN(IF($B74:B74&gt;$B73:B73,COLUMN($B$18:B73)-COLUMN($B$18)+1,99))</f>
        <v>99</v>
      </c>
      <c r="L74" s="26">
        <f t="array" aca="1" ref="L74" ca="1">MIN(IF($B74:C74&gt;$B73:C73,COLUMN($B$18:C73)-COLUMN($B$18)+1,99))</f>
        <v>99</v>
      </c>
      <c r="M74" s="26">
        <f t="array" aca="1" ref="M74" ca="1">MIN(IF($B74:D74&gt;$B73:D73,COLUMN($B$18:D73)-COLUMN($B$18)+1,99))</f>
        <v>99</v>
      </c>
      <c r="N74" s="26">
        <f t="array" aca="1" ref="N74" ca="1">MIN(IF($B74:E74&gt;$B73:E73,COLUMN($B$18:E73)-COLUMN($B$18)+1,99))</f>
        <v>99</v>
      </c>
      <c r="O74" s="26">
        <f t="array" aca="1" ref="O74" ca="1">MIN(IF($B74:F74&gt;$B73:F73,COLUMN($B$18:F73)-COLUMN($B$18)+1,99))</f>
        <v>99</v>
      </c>
      <c r="P74" s="26">
        <f t="array" aca="1" ref="P74" ca="1">MIN(IF($B74:G74&gt;$B73:G73,COLUMN($B$18:G73)-COLUMN($B$18)+1,99))</f>
        <v>6</v>
      </c>
      <c r="Q74" s="48">
        <f t="array" aca="1" ref="Q74" ca="1">MIN(IF($B74:H74&gt;$B73:H73,COLUMN($B$18:H73)-COLUMN($B$18)+1,99))</f>
        <v>6</v>
      </c>
      <c r="AC74" s="4"/>
    </row>
    <row r="75" spans="1:29" ht="12.75" x14ac:dyDescent="0.2">
      <c r="A75" s="10">
        <v>58</v>
      </c>
      <c r="B75" s="8">
        <f t="array" aca="1" ref="B75" ca="1">IF(A75&gt;$B$9,"",IF(SUM(--(TRANSPOSE(LARGE(OFFSET($B74,,B$17,,$B$7-B$17),ROW(INDIRECT("a1:a"&amp;$B$7-B$17))))=OFFSET($B74,,B$17,,$B$7-B$17)))=$B$7-B$17,OFFSET($B$12,,MATCH(B74,$B$12:$H$12,FALSE)),B74))</f>
        <v>1</v>
      </c>
      <c r="C75" s="8">
        <f t="array" aca="1" ref="C75" ca="1">IF(OR($A75&gt;$B$9,C$17&gt;$B$7),"",CHOOSE(C$15,IF(K75=99,
IF(SUM(--(TRANSPOSE(LARGE(OFFSET($B74,,C$17,,$B$7-C$17),ROW(INDIRECT("a1:a"&amp;$B$7-C$17))))=OFFSET($B74,,C$17,,$B$7-C$17)))=$B$7-C$17,MIN(IF(C74&gt;=OFFSET($B74,,B$17,,$B$7-B$17),"",OFFSET($B74,,B$17,,$B$7-B$17))),C74),
SMALL(IF((SMALL(OFFSET($B74,,K75-1,,$B$7-K75+1),ROW(INDIRECT("a1:a"&amp;$B$7-K75+1)))=OFFSET($B75,,K75-1))*(MATCH(OFFSET($B75,,K75-1),SMALL(OFFSET($B74,,K75-1,,$B$7-K75+1),ROW(INDIRECT("a1:a"&amp;$B$7-K75+1))),0)=ROW(INDIRECT("a1:a"&amp;$B$7-K75+1))),"",SMALL(OFFSET($B74,,K75-1,,$B$7-K75+1),ROW(INDIRECT("a1:a"&amp;$B$7-K75+1)))),C$17-K75)),
SMALL(IF((SMALL(OFFSET($B74,,K75-1,,$B$7-K75+1),ROW(INDIRECT("a1:a"&amp;$B$7-K75+1)))=OFFSET($B75,,K75-1))*(MATCH(OFFSET($B75,,K75-1),SMALL(OFFSET($B74,,K75-1,,$B$7-K75+1),ROW(INDIRECT("a1:a"&amp;$B$7-K75+1))),0)=ROW(INDIRECT("a1:a"&amp;$B$7-K75+1))),"",SMALL(OFFSET($B74,,K75-1,,$B$7-K75+1),ROW(INDIRECT("a1:a"&amp;$B$7-K75+1)))),C$17-K75)))</f>
        <v>1</v>
      </c>
      <c r="D75" s="8">
        <f t="array" aca="1" ref="D75" ca="1">IF(OR($A75&gt;$B$9,D$17&gt;$B$7),"",CHOOSE(D$15,IF(L75=99,
IF(SUM(--(TRANSPOSE(LARGE(OFFSET($B74,,D$17,,$B$7-D$17),ROW(INDIRECT("a1:a"&amp;$B$7-D$17))))=OFFSET($B74,,D$17,,$B$7-D$17)))=$B$7-D$17,MIN(IF(D74&gt;=OFFSET($B74,,C$17,,$B$7-C$17),"",OFFSET($B74,,C$17,,$B$7-C$17))),D74),
SMALL(IF((SMALL(OFFSET($B74,,L75-1,,$B$7-L75+1),ROW(INDIRECT("a1:a"&amp;$B$7-L75+1)))=OFFSET($B75,,L75-1))*(MATCH(OFFSET($B75,,L75-1),SMALL(OFFSET($B74,,L75-1,,$B$7-L75+1),ROW(INDIRECT("a1:a"&amp;$B$7-L75+1))),0)=ROW(INDIRECT("a1:a"&amp;$B$7-L75+1))),"",SMALL(OFFSET($B74,,L75-1,,$B$7-L75+1),ROW(INDIRECT("a1:a"&amp;$B$7-L75+1)))),D$17-L75)),
SMALL(IF((SMALL(OFFSET($B74,,L75-1,,$B$7-L75+1),ROW(INDIRECT("a1:a"&amp;$B$7-L75+1)))=OFFSET($B75,,L75-1))*(MATCH(OFFSET($B75,,L75-1),SMALL(OFFSET($B74,,L75-1,,$B$7-L75+1),ROW(INDIRECT("a1:a"&amp;$B$7-L75+1))),0)=ROW(INDIRECT("a1:a"&amp;$B$7-L75+1))),"",SMALL(OFFSET($B74,,L75-1,,$B$7-L75+1),ROW(INDIRECT("a1:a"&amp;$B$7-L75+1)))),D$17-L75)))</f>
        <v>2</v>
      </c>
      <c r="E75" s="8">
        <f t="array" aca="1" ref="E75" ca="1">IF(OR($A75&gt;$B$9,E$17&gt;$B$7),"",CHOOSE(E$15,IF(M75=99,
IF(SUM(--(TRANSPOSE(LARGE(OFFSET($B74,,E$17,,$B$7-E$17),ROW(INDIRECT("a1:a"&amp;$B$7-E$17))))=OFFSET($B74,,E$17,,$B$7-E$17)))=$B$7-E$17,MIN(IF(E74&gt;=OFFSET($B74,,D$17,,$B$7-D$17),"",OFFSET($B74,,D$17,,$B$7-D$17))),E74),
SMALL(IF((SMALL(OFFSET($B74,,M75-1,,$B$7-M75+1),ROW(INDIRECT("a1:a"&amp;$B$7-M75+1)))=OFFSET($B75,,M75-1))*(MATCH(OFFSET($B75,,M75-1),SMALL(OFFSET($B74,,M75-1,,$B$7-M75+1),ROW(INDIRECT("a1:a"&amp;$B$7-M75+1))),0)=ROW(INDIRECT("a1:a"&amp;$B$7-M75+1))),"",SMALL(OFFSET($B74,,M75-1,,$B$7-M75+1),ROW(INDIRECT("a1:a"&amp;$B$7-M75+1)))),E$17-M75)),
SMALL(IF((SMALL(OFFSET($B74,,M75-1,,$B$7-M75+1),ROW(INDIRECT("a1:a"&amp;$B$7-M75+1)))=OFFSET($B75,,M75-1))*(MATCH(OFFSET($B75,,M75-1),SMALL(OFFSET($B74,,M75-1,,$B$7-M75+1),ROW(INDIRECT("a1:a"&amp;$B$7-M75+1))),0)=ROW(INDIRECT("a1:a"&amp;$B$7-M75+1))),"",SMALL(OFFSET($B74,,M75-1,,$B$7-M75+1),ROW(INDIRECT("a1:a"&amp;$B$7-M75+1)))),E$17-M75)))</f>
        <v>3</v>
      </c>
      <c r="F75" s="8">
        <f t="array" aca="1" ref="F75" ca="1">IF(OR($A75&gt;$B$9,F$17&gt;$B$7),"",CHOOSE(F$15,IF(N75=99,
IF(SUM(--(TRANSPOSE(LARGE(OFFSET($B74,,F$17,,$B$7-F$17),ROW(INDIRECT("a1:a"&amp;$B$7-F$17))))=OFFSET($B74,,F$17,,$B$7-F$17)))=$B$7-F$17,MIN(IF(F74&gt;=OFFSET($B74,,E$17,,$B$7-E$17),"",OFFSET($B74,,E$17,,$B$7-E$17))),F74),
SMALL(IF((SMALL(OFFSET($B74,,N75-1,,$B$7-N75+1),ROW(INDIRECT("a1:a"&amp;$B$7-N75+1)))=OFFSET($B75,,N75-1))*(MATCH(OFFSET($B75,,N75-1),SMALL(OFFSET($B74,,N75-1,,$B$7-N75+1),ROW(INDIRECT("a1:a"&amp;$B$7-N75+1))),0)=ROW(INDIRECT("a1:a"&amp;$B$7-N75+1))),"",SMALL(OFFSET($B74,,N75-1,,$B$7-N75+1),ROW(INDIRECT("a1:a"&amp;$B$7-N75+1)))),F$17-N75)),
SMALL(IF((SMALL(OFFSET($B74,,N75-1,,$B$7-N75+1),ROW(INDIRECT("a1:a"&amp;$B$7-N75+1)))=OFFSET($B75,,N75-1))*(MATCH(OFFSET($B75,,N75-1),SMALL(OFFSET($B74,,N75-1,,$B$7-N75+1),ROW(INDIRECT("a1:a"&amp;$B$7-N75+1))),0)=ROW(INDIRECT("a1:a"&amp;$B$7-N75+1))),"",SMALL(OFFSET($B74,,N75-1,,$B$7-N75+1),ROW(INDIRECT("a1:a"&amp;$B$7-N75+1)))),F$17-N75)))</f>
        <v>1</v>
      </c>
      <c r="G75" s="8">
        <f t="array" aca="1" ref="G75" ca="1">IF(OR($A75&gt;$B$9,G$17&gt;$B$7),"",CHOOSE(G$15,IF(O75=99,
IF(SUM(--(TRANSPOSE(LARGE(OFFSET($B74,,G$17,,$B$7-G$17),ROW(INDIRECT("a1:a"&amp;$B$7-G$17))))=OFFSET($B74,,G$17,,$B$7-G$17)))=$B$7-G$17,MIN(IF(G74&gt;=OFFSET($B74,,F$17,,$B$7-F$17),"",OFFSET($B74,,F$17,,$B$7-F$17))),G74),
SMALL(IF((SMALL(OFFSET($B74,,O75-1,,$B$7-O75+1),ROW(INDIRECT("a1:a"&amp;$B$7-O75+1)))=OFFSET($B75,,O75-1))*(MATCH(OFFSET($B75,,O75-1),SMALL(OFFSET($B74,,O75-1,,$B$7-O75+1),ROW(INDIRECT("a1:a"&amp;$B$7-O75+1))),0)=ROW(INDIRECT("a1:a"&amp;$B$7-O75+1))),"",SMALL(OFFSET($B74,,O75-1,,$B$7-O75+1),ROW(INDIRECT("a1:a"&amp;$B$7-O75+1)))),G$17-O75)),
SMALL(IF((SMALL(OFFSET($B74,,O75-1,,$B$7-O75+1),ROW(INDIRECT("a1:a"&amp;$B$7-O75+1)))=OFFSET($B75,,O75-1))*(MATCH(OFFSET($B75,,O75-1),SMALL(OFFSET($B74,,O75-1,,$B$7-O75+1),ROW(INDIRECT("a1:a"&amp;$B$7-O75+1))),0)=ROW(INDIRECT("a1:a"&amp;$B$7-O75+1))),"",SMALL(OFFSET($B74,,O75-1,,$B$7-O75+1),ROW(INDIRECT("a1:a"&amp;$B$7-O75+1)))),G$17-O75)))</f>
        <v>3</v>
      </c>
      <c r="H75" s="8">
        <f t="array" aca="1" ref="H75" ca="1">IF(OR($A75&gt;$B$9,H$17&gt;$B$7),"",CHOOSE(H$15,IF(P75=99,
IF(SUM(--(TRANSPOSE(LARGE(OFFSET($B74,,H$17,,$B$7-H$17),ROW(INDIRECT("a1:a"&amp;$B$7-H$17))))=OFFSET($B74,,H$17,,$B$7-H$17)))=$B$7-H$17,MIN(IF(H74&gt;=OFFSET($B74,,G$17,,$B$7-G$17),"",OFFSET($B74,,G$17,,$B$7-G$17))),H74),
SMALL(IF((SMALL(OFFSET($B74,,P75-1,,$B$7-P75+1),ROW(INDIRECT("a1:a"&amp;$B$7-P75+1)))=OFFSET($B75,,P75-1))*(MATCH(OFFSET($B75,,P75-1),SMALL(OFFSET($B74,,P75-1,,$B$7-P75+1),ROW(INDIRECT("a1:a"&amp;$B$7-P75+1))),0)=ROW(INDIRECT("a1:a"&amp;$B$7-P75+1))),"",SMALL(OFFSET($B74,,P75-1,,$B$7-P75+1),ROW(INDIRECT("a1:a"&amp;$B$7-P75+1)))),H$17-P75)),
SMALL(IF((SMALL(OFFSET($B74,,P75-1,,$B$7-P75+1),ROW(INDIRECT("a1:a"&amp;$B$7-P75+1)))=OFFSET($B75,,P75-1))*(MATCH(OFFSET($B75,,P75-1),SMALL(OFFSET($B74,,P75-1,,$B$7-P75+1),ROW(INDIRECT("a1:a"&amp;$B$7-P75+1))),0)=ROW(INDIRECT("a1:a"&amp;$B$7-P75+1))),"",SMALL(OFFSET($B74,,P75-1,,$B$7-P75+1),ROW(INDIRECT("a1:a"&amp;$B$7-P75+1)))),H$17-P75)))</f>
        <v>4</v>
      </c>
      <c r="I75" s="44">
        <f t="array" aca="1" ref="I75" ca="1">IF(OR($A75&gt;$B$9,I$17&gt;$B$7),"",CHOOSE(I$15,IF(Q75=99,
IF(SUM(--(TRANSPOSE(LARGE(OFFSET($B74,,I$17,,$B$7-I$17),ROW(INDIRECT("a1:a"&amp;$B$7-I$17))))=OFFSET($B74,,I$17,,$B$7-I$17)))=$B$7-I$17,MIN(IF(I74&gt;=OFFSET($B74,,H$17,,$B$7-H$17),"",OFFSET($B74,,H$17,,$B$7-H$17))),I74),
SMALL(IF((SMALL(OFFSET($B74,,Q75-1,,$B$7-Q75+1),ROW(INDIRECT("a1:a"&amp;$B$7-Q75+1)))=OFFSET($B75,,Q75-1))*(MATCH(OFFSET($B75,,Q75-1),SMALL(OFFSET($B74,,Q75-1,,$B$7-Q75+1),ROW(INDIRECT("a1:a"&amp;$B$7-Q75+1))),0)=ROW(INDIRECT("a1:a"&amp;$B$7-Q75+1))),"",SMALL(OFFSET($B74,,Q75-1,,$B$7-Q75+1),ROW(INDIRECT("a1:a"&amp;$B$7-Q75+1)))),I$17-Q75)),
SMALL(IF((SMALL(OFFSET($B74,,Q75-1,,$B$7-Q75+1),ROW(INDIRECT("a1:a"&amp;$B$7-Q75+1)))=OFFSET($B75,,Q75-1))*(MATCH(OFFSET($B75,,Q75-1),SMALL(OFFSET($B74,,Q75-1,,$B$7-Q75+1),ROW(INDIRECT("a1:a"&amp;$B$7-Q75+1))),0)=ROW(INDIRECT("a1:a"&amp;$B$7-Q75+1))),"",SMALL(OFFSET($B74,,Q75-1,,$B$7-Q75+1),ROW(INDIRECT("a1:a"&amp;$B$7-Q75+1)))),I$17-Q75)))</f>
        <v>2</v>
      </c>
      <c r="K75" s="26">
        <f t="array" aca="1" ref="K75" ca="1">MIN(IF($B75:B75&gt;$B74:B74,COLUMN($B$18:B74)-COLUMN($B$18)+1,99))</f>
        <v>99</v>
      </c>
      <c r="L75" s="26">
        <f t="array" aca="1" ref="L75" ca="1">MIN(IF($B75:C75&gt;$B74:C74,COLUMN($B$18:C74)-COLUMN($B$18)+1,99))</f>
        <v>99</v>
      </c>
      <c r="M75" s="26">
        <f t="array" aca="1" ref="M75" ca="1">MIN(IF($B75:D75&gt;$B74:D74,COLUMN($B$18:D74)-COLUMN($B$18)+1,99))</f>
        <v>99</v>
      </c>
      <c r="N75" s="26">
        <f t="array" aca="1" ref="N75" ca="1">MIN(IF($B75:E75&gt;$B74:E74,COLUMN($B$18:E74)-COLUMN($B$18)+1,99))</f>
        <v>99</v>
      </c>
      <c r="O75" s="26">
        <f t="array" aca="1" ref="O75" ca="1">MIN(IF($B75:F75&gt;$B74:F74,COLUMN($B$18:F74)-COLUMN($B$18)+1,99))</f>
        <v>99</v>
      </c>
      <c r="P75" s="26">
        <f t="array" aca="1" ref="P75" ca="1">MIN(IF($B75:G75&gt;$B74:G74,COLUMN($B$18:G74)-COLUMN($B$18)+1,99))</f>
        <v>99</v>
      </c>
      <c r="Q75" s="48">
        <f t="array" aca="1" ref="Q75" ca="1">MIN(IF($B75:H75&gt;$B74:H74,COLUMN($B$18:H74)-COLUMN($B$18)+1,99))</f>
        <v>7</v>
      </c>
      <c r="AC75" s="4"/>
    </row>
    <row r="76" spans="1:29" ht="12.75" x14ac:dyDescent="0.2">
      <c r="A76" s="10">
        <v>59</v>
      </c>
      <c r="B76" s="8">
        <f t="array" aca="1" ref="B76" ca="1">IF(A76&gt;$B$9,"",IF(SUM(--(TRANSPOSE(LARGE(OFFSET($B75,,B$17,,$B$7-B$17),ROW(INDIRECT("a1:a"&amp;$B$7-B$17))))=OFFSET($B75,,B$17,,$B$7-B$17)))=$B$7-B$17,OFFSET($B$12,,MATCH(B75,$B$12:$H$12,FALSE)),B75))</f>
        <v>1</v>
      </c>
      <c r="C76" s="8">
        <f t="array" aca="1" ref="C76" ca="1">IF(OR($A76&gt;$B$9,C$17&gt;$B$7),"",CHOOSE(C$15,IF(K76=99,
IF(SUM(--(TRANSPOSE(LARGE(OFFSET($B75,,C$17,,$B$7-C$17),ROW(INDIRECT("a1:a"&amp;$B$7-C$17))))=OFFSET($B75,,C$17,,$B$7-C$17)))=$B$7-C$17,MIN(IF(C75&gt;=OFFSET($B75,,B$17,,$B$7-B$17),"",OFFSET($B75,,B$17,,$B$7-B$17))),C75),
SMALL(IF((SMALL(OFFSET($B75,,K76-1,,$B$7-K76+1),ROW(INDIRECT("a1:a"&amp;$B$7-K76+1)))=OFFSET($B76,,K76-1))*(MATCH(OFFSET($B76,,K76-1),SMALL(OFFSET($B75,,K76-1,,$B$7-K76+1),ROW(INDIRECT("a1:a"&amp;$B$7-K76+1))),0)=ROW(INDIRECT("a1:a"&amp;$B$7-K76+1))),"",SMALL(OFFSET($B75,,K76-1,,$B$7-K76+1),ROW(INDIRECT("a1:a"&amp;$B$7-K76+1)))),C$17-K76)),
SMALL(IF((SMALL(OFFSET($B75,,K76-1,,$B$7-K76+1),ROW(INDIRECT("a1:a"&amp;$B$7-K76+1)))=OFFSET($B76,,K76-1))*(MATCH(OFFSET($B76,,K76-1),SMALL(OFFSET($B75,,K76-1,,$B$7-K76+1),ROW(INDIRECT("a1:a"&amp;$B$7-K76+1))),0)=ROW(INDIRECT("a1:a"&amp;$B$7-K76+1))),"",SMALL(OFFSET($B75,,K76-1,,$B$7-K76+1),ROW(INDIRECT("a1:a"&amp;$B$7-K76+1)))),C$17-K76)))</f>
        <v>1</v>
      </c>
      <c r="D76" s="8">
        <f t="array" aca="1" ref="D76" ca="1">IF(OR($A76&gt;$B$9,D$17&gt;$B$7),"",CHOOSE(D$15,IF(L76=99,
IF(SUM(--(TRANSPOSE(LARGE(OFFSET($B75,,D$17,,$B$7-D$17),ROW(INDIRECT("a1:a"&amp;$B$7-D$17))))=OFFSET($B75,,D$17,,$B$7-D$17)))=$B$7-D$17,MIN(IF(D75&gt;=OFFSET($B75,,C$17,,$B$7-C$17),"",OFFSET($B75,,C$17,,$B$7-C$17))),D75),
SMALL(IF((SMALL(OFFSET($B75,,L76-1,,$B$7-L76+1),ROW(INDIRECT("a1:a"&amp;$B$7-L76+1)))=OFFSET($B76,,L76-1))*(MATCH(OFFSET($B76,,L76-1),SMALL(OFFSET($B75,,L76-1,,$B$7-L76+1),ROW(INDIRECT("a1:a"&amp;$B$7-L76+1))),0)=ROW(INDIRECT("a1:a"&amp;$B$7-L76+1))),"",SMALL(OFFSET($B75,,L76-1,,$B$7-L76+1),ROW(INDIRECT("a1:a"&amp;$B$7-L76+1)))),D$17-L76)),
SMALL(IF((SMALL(OFFSET($B75,,L76-1,,$B$7-L76+1),ROW(INDIRECT("a1:a"&amp;$B$7-L76+1)))=OFFSET($B76,,L76-1))*(MATCH(OFFSET($B76,,L76-1),SMALL(OFFSET($B75,,L76-1,,$B$7-L76+1),ROW(INDIRECT("a1:a"&amp;$B$7-L76+1))),0)=ROW(INDIRECT("a1:a"&amp;$B$7-L76+1))),"",SMALL(OFFSET($B75,,L76-1,,$B$7-L76+1),ROW(INDIRECT("a1:a"&amp;$B$7-L76+1)))),D$17-L76)))</f>
        <v>2</v>
      </c>
      <c r="E76" s="8">
        <f t="array" aca="1" ref="E76" ca="1">IF(OR($A76&gt;$B$9,E$17&gt;$B$7),"",CHOOSE(E$15,IF(M76=99,
IF(SUM(--(TRANSPOSE(LARGE(OFFSET($B75,,E$17,,$B$7-E$17),ROW(INDIRECT("a1:a"&amp;$B$7-E$17))))=OFFSET($B75,,E$17,,$B$7-E$17)))=$B$7-E$17,MIN(IF(E75&gt;=OFFSET($B75,,D$17,,$B$7-D$17),"",OFFSET($B75,,D$17,,$B$7-D$17))),E75),
SMALL(IF((SMALL(OFFSET($B75,,M76-1,,$B$7-M76+1),ROW(INDIRECT("a1:a"&amp;$B$7-M76+1)))=OFFSET($B76,,M76-1))*(MATCH(OFFSET($B76,,M76-1),SMALL(OFFSET($B75,,M76-1,,$B$7-M76+1),ROW(INDIRECT("a1:a"&amp;$B$7-M76+1))),0)=ROW(INDIRECT("a1:a"&amp;$B$7-M76+1))),"",SMALL(OFFSET($B75,,M76-1,,$B$7-M76+1),ROW(INDIRECT("a1:a"&amp;$B$7-M76+1)))),E$17-M76)),
SMALL(IF((SMALL(OFFSET($B75,,M76-1,,$B$7-M76+1),ROW(INDIRECT("a1:a"&amp;$B$7-M76+1)))=OFFSET($B76,,M76-1))*(MATCH(OFFSET($B76,,M76-1),SMALL(OFFSET($B75,,M76-1,,$B$7-M76+1),ROW(INDIRECT("a1:a"&amp;$B$7-M76+1))),0)=ROW(INDIRECT("a1:a"&amp;$B$7-M76+1))),"",SMALL(OFFSET($B75,,M76-1,,$B$7-M76+1),ROW(INDIRECT("a1:a"&amp;$B$7-M76+1)))),E$17-M76)))</f>
        <v>3</v>
      </c>
      <c r="F76" s="8">
        <f t="array" aca="1" ref="F76" ca="1">IF(OR($A76&gt;$B$9,F$17&gt;$B$7),"",CHOOSE(F$15,IF(N76=99,
IF(SUM(--(TRANSPOSE(LARGE(OFFSET($B75,,F$17,,$B$7-F$17),ROW(INDIRECT("a1:a"&amp;$B$7-F$17))))=OFFSET($B75,,F$17,,$B$7-F$17)))=$B$7-F$17,MIN(IF(F75&gt;=OFFSET($B75,,E$17,,$B$7-E$17),"",OFFSET($B75,,E$17,,$B$7-E$17))),F75),
SMALL(IF((SMALL(OFFSET($B75,,N76-1,,$B$7-N76+1),ROW(INDIRECT("a1:a"&amp;$B$7-N76+1)))=OFFSET($B76,,N76-1))*(MATCH(OFFSET($B76,,N76-1),SMALL(OFFSET($B75,,N76-1,,$B$7-N76+1),ROW(INDIRECT("a1:a"&amp;$B$7-N76+1))),0)=ROW(INDIRECT("a1:a"&amp;$B$7-N76+1))),"",SMALL(OFFSET($B75,,N76-1,,$B$7-N76+1),ROW(INDIRECT("a1:a"&amp;$B$7-N76+1)))),F$17-N76)),
SMALL(IF((SMALL(OFFSET($B75,,N76-1,,$B$7-N76+1),ROW(INDIRECT("a1:a"&amp;$B$7-N76+1)))=OFFSET($B76,,N76-1))*(MATCH(OFFSET($B76,,N76-1),SMALL(OFFSET($B75,,N76-1,,$B$7-N76+1),ROW(INDIRECT("a1:a"&amp;$B$7-N76+1))),0)=ROW(INDIRECT("a1:a"&amp;$B$7-N76+1))),"",SMALL(OFFSET($B75,,N76-1,,$B$7-N76+1),ROW(INDIRECT("a1:a"&amp;$B$7-N76+1)))),F$17-N76)))</f>
        <v>1</v>
      </c>
      <c r="G76" s="8">
        <f t="array" aca="1" ref="G76" ca="1">IF(OR($A76&gt;$B$9,G$17&gt;$B$7),"",CHOOSE(G$15,IF(O76=99,
IF(SUM(--(TRANSPOSE(LARGE(OFFSET($B75,,G$17,,$B$7-G$17),ROW(INDIRECT("a1:a"&amp;$B$7-G$17))))=OFFSET($B75,,G$17,,$B$7-G$17)))=$B$7-G$17,MIN(IF(G75&gt;=OFFSET($B75,,F$17,,$B$7-F$17),"",OFFSET($B75,,F$17,,$B$7-F$17))),G75),
SMALL(IF((SMALL(OFFSET($B75,,O76-1,,$B$7-O76+1),ROW(INDIRECT("a1:a"&amp;$B$7-O76+1)))=OFFSET($B76,,O76-1))*(MATCH(OFFSET($B76,,O76-1),SMALL(OFFSET($B75,,O76-1,,$B$7-O76+1),ROW(INDIRECT("a1:a"&amp;$B$7-O76+1))),0)=ROW(INDIRECT("a1:a"&amp;$B$7-O76+1))),"",SMALL(OFFSET($B75,,O76-1,,$B$7-O76+1),ROW(INDIRECT("a1:a"&amp;$B$7-O76+1)))),G$17-O76)),
SMALL(IF((SMALL(OFFSET($B75,,O76-1,,$B$7-O76+1),ROW(INDIRECT("a1:a"&amp;$B$7-O76+1)))=OFFSET($B76,,O76-1))*(MATCH(OFFSET($B76,,O76-1),SMALL(OFFSET($B75,,O76-1,,$B$7-O76+1),ROW(INDIRECT("a1:a"&amp;$B$7-O76+1))),0)=ROW(INDIRECT("a1:a"&amp;$B$7-O76+1))),"",SMALL(OFFSET($B75,,O76-1,,$B$7-O76+1),ROW(INDIRECT("a1:a"&amp;$B$7-O76+1)))),G$17-O76)))</f>
        <v>4</v>
      </c>
      <c r="H76" s="8">
        <f t="array" aca="1" ref="H76" ca="1">IF(OR($A76&gt;$B$9,H$17&gt;$B$7),"",CHOOSE(H$15,IF(P76=99,
IF(SUM(--(TRANSPOSE(LARGE(OFFSET($B75,,H$17,,$B$7-H$17),ROW(INDIRECT("a1:a"&amp;$B$7-H$17))))=OFFSET($B75,,H$17,,$B$7-H$17)))=$B$7-H$17,MIN(IF(H75&gt;=OFFSET($B75,,G$17,,$B$7-G$17),"",OFFSET($B75,,G$17,,$B$7-G$17))),H75),
SMALL(IF((SMALL(OFFSET($B75,,P76-1,,$B$7-P76+1),ROW(INDIRECT("a1:a"&amp;$B$7-P76+1)))=OFFSET($B76,,P76-1))*(MATCH(OFFSET($B76,,P76-1),SMALL(OFFSET($B75,,P76-1,,$B$7-P76+1),ROW(INDIRECT("a1:a"&amp;$B$7-P76+1))),0)=ROW(INDIRECT("a1:a"&amp;$B$7-P76+1))),"",SMALL(OFFSET($B75,,P76-1,,$B$7-P76+1),ROW(INDIRECT("a1:a"&amp;$B$7-P76+1)))),H$17-P76)),
SMALL(IF((SMALL(OFFSET($B75,,P76-1,,$B$7-P76+1),ROW(INDIRECT("a1:a"&amp;$B$7-P76+1)))=OFFSET($B76,,P76-1))*(MATCH(OFFSET($B76,,P76-1),SMALL(OFFSET($B75,,P76-1,,$B$7-P76+1),ROW(INDIRECT("a1:a"&amp;$B$7-P76+1))),0)=ROW(INDIRECT("a1:a"&amp;$B$7-P76+1))),"",SMALL(OFFSET($B75,,P76-1,,$B$7-P76+1),ROW(INDIRECT("a1:a"&amp;$B$7-P76+1)))),H$17-P76)))</f>
        <v>2</v>
      </c>
      <c r="I76" s="44">
        <f t="array" aca="1" ref="I76" ca="1">IF(OR($A76&gt;$B$9,I$17&gt;$B$7),"",CHOOSE(I$15,IF(Q76=99,
IF(SUM(--(TRANSPOSE(LARGE(OFFSET($B75,,I$17,,$B$7-I$17),ROW(INDIRECT("a1:a"&amp;$B$7-I$17))))=OFFSET($B75,,I$17,,$B$7-I$17)))=$B$7-I$17,MIN(IF(I75&gt;=OFFSET($B75,,H$17,,$B$7-H$17),"",OFFSET($B75,,H$17,,$B$7-H$17))),I75),
SMALL(IF((SMALL(OFFSET($B75,,Q76-1,,$B$7-Q76+1),ROW(INDIRECT("a1:a"&amp;$B$7-Q76+1)))=OFFSET($B76,,Q76-1))*(MATCH(OFFSET($B76,,Q76-1),SMALL(OFFSET($B75,,Q76-1,,$B$7-Q76+1),ROW(INDIRECT("a1:a"&amp;$B$7-Q76+1))),0)=ROW(INDIRECT("a1:a"&amp;$B$7-Q76+1))),"",SMALL(OFFSET($B75,,Q76-1,,$B$7-Q76+1),ROW(INDIRECT("a1:a"&amp;$B$7-Q76+1)))),I$17-Q76)),
SMALL(IF((SMALL(OFFSET($B75,,Q76-1,,$B$7-Q76+1),ROW(INDIRECT("a1:a"&amp;$B$7-Q76+1)))=OFFSET($B76,,Q76-1))*(MATCH(OFFSET($B76,,Q76-1),SMALL(OFFSET($B75,,Q76-1,,$B$7-Q76+1),ROW(INDIRECT("a1:a"&amp;$B$7-Q76+1))),0)=ROW(INDIRECT("a1:a"&amp;$B$7-Q76+1))),"",SMALL(OFFSET($B75,,Q76-1,,$B$7-Q76+1),ROW(INDIRECT("a1:a"&amp;$B$7-Q76+1)))),I$17-Q76)))</f>
        <v>3</v>
      </c>
      <c r="K76" s="26">
        <f t="array" aca="1" ref="K76" ca="1">MIN(IF($B76:B76&gt;$B75:B75,COLUMN($B$18:B75)-COLUMN($B$18)+1,99))</f>
        <v>99</v>
      </c>
      <c r="L76" s="26">
        <f t="array" aca="1" ref="L76" ca="1">MIN(IF($B76:C76&gt;$B75:C75,COLUMN($B$18:C75)-COLUMN($B$18)+1,99))</f>
        <v>99</v>
      </c>
      <c r="M76" s="26">
        <f t="array" aca="1" ref="M76" ca="1">MIN(IF($B76:D76&gt;$B75:D75,COLUMN($B$18:D75)-COLUMN($B$18)+1,99))</f>
        <v>99</v>
      </c>
      <c r="N76" s="26">
        <f t="array" aca="1" ref="N76" ca="1">MIN(IF($B76:E76&gt;$B75:E75,COLUMN($B$18:E75)-COLUMN($B$18)+1,99))</f>
        <v>99</v>
      </c>
      <c r="O76" s="26">
        <f t="array" aca="1" ref="O76" ca="1">MIN(IF($B76:F76&gt;$B75:F75,COLUMN($B$18:F75)-COLUMN($B$18)+1,99))</f>
        <v>99</v>
      </c>
      <c r="P76" s="26">
        <f t="array" aca="1" ref="P76" ca="1">MIN(IF($B76:G76&gt;$B75:G75,COLUMN($B$18:G75)-COLUMN($B$18)+1,99))</f>
        <v>6</v>
      </c>
      <c r="Q76" s="48">
        <f t="array" aca="1" ref="Q76" ca="1">MIN(IF($B76:H76&gt;$B75:H75,COLUMN($B$18:H75)-COLUMN($B$18)+1,99))</f>
        <v>6</v>
      </c>
      <c r="AC76" s="4"/>
    </row>
    <row r="77" spans="1:29" ht="12.75" x14ac:dyDescent="0.2">
      <c r="A77" s="10">
        <v>60</v>
      </c>
      <c r="B77" s="8">
        <f t="array" aca="1" ref="B77" ca="1">IF(A77&gt;$B$9,"",IF(SUM(--(TRANSPOSE(LARGE(OFFSET($B76,,B$17,,$B$7-B$17),ROW(INDIRECT("a1:a"&amp;$B$7-B$17))))=OFFSET($B76,,B$17,,$B$7-B$17)))=$B$7-B$17,OFFSET($B$12,,MATCH(B76,$B$12:$H$12,FALSE)),B76))</f>
        <v>1</v>
      </c>
      <c r="C77" s="8">
        <f t="array" aca="1" ref="C77" ca="1">IF(OR($A77&gt;$B$9,C$17&gt;$B$7),"",CHOOSE(C$15,IF(K77=99,
IF(SUM(--(TRANSPOSE(LARGE(OFFSET($B76,,C$17,,$B$7-C$17),ROW(INDIRECT("a1:a"&amp;$B$7-C$17))))=OFFSET($B76,,C$17,,$B$7-C$17)))=$B$7-C$17,MIN(IF(C76&gt;=OFFSET($B76,,B$17,,$B$7-B$17),"",OFFSET($B76,,B$17,,$B$7-B$17))),C76),
SMALL(IF((SMALL(OFFSET($B76,,K77-1,,$B$7-K77+1),ROW(INDIRECT("a1:a"&amp;$B$7-K77+1)))=OFFSET($B77,,K77-1))*(MATCH(OFFSET($B77,,K77-1),SMALL(OFFSET($B76,,K77-1,,$B$7-K77+1),ROW(INDIRECT("a1:a"&amp;$B$7-K77+1))),0)=ROW(INDIRECT("a1:a"&amp;$B$7-K77+1))),"",SMALL(OFFSET($B76,,K77-1,,$B$7-K77+1),ROW(INDIRECT("a1:a"&amp;$B$7-K77+1)))),C$17-K77)),
SMALL(IF((SMALL(OFFSET($B76,,K77-1,,$B$7-K77+1),ROW(INDIRECT("a1:a"&amp;$B$7-K77+1)))=OFFSET($B77,,K77-1))*(MATCH(OFFSET($B77,,K77-1),SMALL(OFFSET($B76,,K77-1,,$B$7-K77+1),ROW(INDIRECT("a1:a"&amp;$B$7-K77+1))),0)=ROW(INDIRECT("a1:a"&amp;$B$7-K77+1))),"",SMALL(OFFSET($B76,,K77-1,,$B$7-K77+1),ROW(INDIRECT("a1:a"&amp;$B$7-K77+1)))),C$17-K77)))</f>
        <v>1</v>
      </c>
      <c r="D77" s="8">
        <f t="array" aca="1" ref="D77" ca="1">IF(OR($A77&gt;$B$9,D$17&gt;$B$7),"",CHOOSE(D$15,IF(L77=99,
IF(SUM(--(TRANSPOSE(LARGE(OFFSET($B76,,D$17,,$B$7-D$17),ROW(INDIRECT("a1:a"&amp;$B$7-D$17))))=OFFSET($B76,,D$17,,$B$7-D$17)))=$B$7-D$17,MIN(IF(D76&gt;=OFFSET($B76,,C$17,,$B$7-C$17),"",OFFSET($B76,,C$17,,$B$7-C$17))),D76),
SMALL(IF((SMALL(OFFSET($B76,,L77-1,,$B$7-L77+1),ROW(INDIRECT("a1:a"&amp;$B$7-L77+1)))=OFFSET($B77,,L77-1))*(MATCH(OFFSET($B77,,L77-1),SMALL(OFFSET($B76,,L77-1,,$B$7-L77+1),ROW(INDIRECT("a1:a"&amp;$B$7-L77+1))),0)=ROW(INDIRECT("a1:a"&amp;$B$7-L77+1))),"",SMALL(OFFSET($B76,,L77-1,,$B$7-L77+1),ROW(INDIRECT("a1:a"&amp;$B$7-L77+1)))),D$17-L77)),
SMALL(IF((SMALL(OFFSET($B76,,L77-1,,$B$7-L77+1),ROW(INDIRECT("a1:a"&amp;$B$7-L77+1)))=OFFSET($B77,,L77-1))*(MATCH(OFFSET($B77,,L77-1),SMALL(OFFSET($B76,,L77-1,,$B$7-L77+1),ROW(INDIRECT("a1:a"&amp;$B$7-L77+1))),0)=ROW(INDIRECT("a1:a"&amp;$B$7-L77+1))),"",SMALL(OFFSET($B76,,L77-1,,$B$7-L77+1),ROW(INDIRECT("a1:a"&amp;$B$7-L77+1)))),D$17-L77)))</f>
        <v>2</v>
      </c>
      <c r="E77" s="8">
        <f t="array" aca="1" ref="E77" ca="1">IF(OR($A77&gt;$B$9,E$17&gt;$B$7),"",CHOOSE(E$15,IF(M77=99,
IF(SUM(--(TRANSPOSE(LARGE(OFFSET($B76,,E$17,,$B$7-E$17),ROW(INDIRECT("a1:a"&amp;$B$7-E$17))))=OFFSET($B76,,E$17,,$B$7-E$17)))=$B$7-E$17,MIN(IF(E76&gt;=OFFSET($B76,,D$17,,$B$7-D$17),"",OFFSET($B76,,D$17,,$B$7-D$17))),E76),
SMALL(IF((SMALL(OFFSET($B76,,M77-1,,$B$7-M77+1),ROW(INDIRECT("a1:a"&amp;$B$7-M77+1)))=OFFSET($B77,,M77-1))*(MATCH(OFFSET($B77,,M77-1),SMALL(OFFSET($B76,,M77-1,,$B$7-M77+1),ROW(INDIRECT("a1:a"&amp;$B$7-M77+1))),0)=ROW(INDIRECT("a1:a"&amp;$B$7-M77+1))),"",SMALL(OFFSET($B76,,M77-1,,$B$7-M77+1),ROW(INDIRECT("a1:a"&amp;$B$7-M77+1)))),E$17-M77)),
SMALL(IF((SMALL(OFFSET($B76,,M77-1,,$B$7-M77+1),ROW(INDIRECT("a1:a"&amp;$B$7-M77+1)))=OFFSET($B77,,M77-1))*(MATCH(OFFSET($B77,,M77-1),SMALL(OFFSET($B76,,M77-1,,$B$7-M77+1),ROW(INDIRECT("a1:a"&amp;$B$7-M77+1))),0)=ROW(INDIRECT("a1:a"&amp;$B$7-M77+1))),"",SMALL(OFFSET($B76,,M77-1,,$B$7-M77+1),ROW(INDIRECT("a1:a"&amp;$B$7-M77+1)))),E$17-M77)))</f>
        <v>3</v>
      </c>
      <c r="F77" s="8">
        <f t="array" aca="1" ref="F77" ca="1">IF(OR($A77&gt;$B$9,F$17&gt;$B$7),"",CHOOSE(F$15,IF(N77=99,
IF(SUM(--(TRANSPOSE(LARGE(OFFSET($B76,,F$17,,$B$7-F$17),ROW(INDIRECT("a1:a"&amp;$B$7-F$17))))=OFFSET($B76,,F$17,,$B$7-F$17)))=$B$7-F$17,MIN(IF(F76&gt;=OFFSET($B76,,E$17,,$B$7-E$17),"",OFFSET($B76,,E$17,,$B$7-E$17))),F76),
SMALL(IF((SMALL(OFFSET($B76,,N77-1,,$B$7-N77+1),ROW(INDIRECT("a1:a"&amp;$B$7-N77+1)))=OFFSET($B77,,N77-1))*(MATCH(OFFSET($B77,,N77-1),SMALL(OFFSET($B76,,N77-1,,$B$7-N77+1),ROW(INDIRECT("a1:a"&amp;$B$7-N77+1))),0)=ROW(INDIRECT("a1:a"&amp;$B$7-N77+1))),"",SMALL(OFFSET($B76,,N77-1,,$B$7-N77+1),ROW(INDIRECT("a1:a"&amp;$B$7-N77+1)))),F$17-N77)),
SMALL(IF((SMALL(OFFSET($B76,,N77-1,,$B$7-N77+1),ROW(INDIRECT("a1:a"&amp;$B$7-N77+1)))=OFFSET($B77,,N77-1))*(MATCH(OFFSET($B77,,N77-1),SMALL(OFFSET($B76,,N77-1,,$B$7-N77+1),ROW(INDIRECT("a1:a"&amp;$B$7-N77+1))),0)=ROW(INDIRECT("a1:a"&amp;$B$7-N77+1))),"",SMALL(OFFSET($B76,,N77-1,,$B$7-N77+1),ROW(INDIRECT("a1:a"&amp;$B$7-N77+1)))),F$17-N77)))</f>
        <v>1</v>
      </c>
      <c r="G77" s="8">
        <f t="array" aca="1" ref="G77" ca="1">IF(OR($A77&gt;$B$9,G$17&gt;$B$7),"",CHOOSE(G$15,IF(O77=99,
IF(SUM(--(TRANSPOSE(LARGE(OFFSET($B76,,G$17,,$B$7-G$17),ROW(INDIRECT("a1:a"&amp;$B$7-G$17))))=OFFSET($B76,,G$17,,$B$7-G$17)))=$B$7-G$17,MIN(IF(G76&gt;=OFFSET($B76,,F$17,,$B$7-F$17),"",OFFSET($B76,,F$17,,$B$7-F$17))),G76),
SMALL(IF((SMALL(OFFSET($B76,,O77-1,,$B$7-O77+1),ROW(INDIRECT("a1:a"&amp;$B$7-O77+1)))=OFFSET($B77,,O77-1))*(MATCH(OFFSET($B77,,O77-1),SMALL(OFFSET($B76,,O77-1,,$B$7-O77+1),ROW(INDIRECT("a1:a"&amp;$B$7-O77+1))),0)=ROW(INDIRECT("a1:a"&amp;$B$7-O77+1))),"",SMALL(OFFSET($B76,,O77-1,,$B$7-O77+1),ROW(INDIRECT("a1:a"&amp;$B$7-O77+1)))),G$17-O77)),
SMALL(IF((SMALL(OFFSET($B76,,O77-1,,$B$7-O77+1),ROW(INDIRECT("a1:a"&amp;$B$7-O77+1)))=OFFSET($B77,,O77-1))*(MATCH(OFFSET($B77,,O77-1),SMALL(OFFSET($B76,,O77-1,,$B$7-O77+1),ROW(INDIRECT("a1:a"&amp;$B$7-O77+1))),0)=ROW(INDIRECT("a1:a"&amp;$B$7-O77+1))),"",SMALL(OFFSET($B76,,O77-1,,$B$7-O77+1),ROW(INDIRECT("a1:a"&amp;$B$7-O77+1)))),G$17-O77)))</f>
        <v>4</v>
      </c>
      <c r="H77" s="8">
        <f t="array" aca="1" ref="H77" ca="1">IF(OR($A77&gt;$B$9,H$17&gt;$B$7),"",CHOOSE(H$15,IF(P77=99,
IF(SUM(--(TRANSPOSE(LARGE(OFFSET($B76,,H$17,,$B$7-H$17),ROW(INDIRECT("a1:a"&amp;$B$7-H$17))))=OFFSET($B76,,H$17,,$B$7-H$17)))=$B$7-H$17,MIN(IF(H76&gt;=OFFSET($B76,,G$17,,$B$7-G$17),"",OFFSET($B76,,G$17,,$B$7-G$17))),H76),
SMALL(IF((SMALL(OFFSET($B76,,P77-1,,$B$7-P77+1),ROW(INDIRECT("a1:a"&amp;$B$7-P77+1)))=OFFSET($B77,,P77-1))*(MATCH(OFFSET($B77,,P77-1),SMALL(OFFSET($B76,,P77-1,,$B$7-P77+1),ROW(INDIRECT("a1:a"&amp;$B$7-P77+1))),0)=ROW(INDIRECT("a1:a"&amp;$B$7-P77+1))),"",SMALL(OFFSET($B76,,P77-1,,$B$7-P77+1),ROW(INDIRECT("a1:a"&amp;$B$7-P77+1)))),H$17-P77)),
SMALL(IF((SMALL(OFFSET($B76,,P77-1,,$B$7-P77+1),ROW(INDIRECT("a1:a"&amp;$B$7-P77+1)))=OFFSET($B77,,P77-1))*(MATCH(OFFSET($B77,,P77-1),SMALL(OFFSET($B76,,P77-1,,$B$7-P77+1),ROW(INDIRECT("a1:a"&amp;$B$7-P77+1))),0)=ROW(INDIRECT("a1:a"&amp;$B$7-P77+1))),"",SMALL(OFFSET($B76,,P77-1,,$B$7-P77+1),ROW(INDIRECT("a1:a"&amp;$B$7-P77+1)))),H$17-P77)))</f>
        <v>3</v>
      </c>
      <c r="I77" s="44">
        <f t="array" aca="1" ref="I77" ca="1">IF(OR($A77&gt;$B$9,I$17&gt;$B$7),"",CHOOSE(I$15,IF(Q77=99,
IF(SUM(--(TRANSPOSE(LARGE(OFFSET($B76,,I$17,,$B$7-I$17),ROW(INDIRECT("a1:a"&amp;$B$7-I$17))))=OFFSET($B76,,I$17,,$B$7-I$17)))=$B$7-I$17,MIN(IF(I76&gt;=OFFSET($B76,,H$17,,$B$7-H$17),"",OFFSET($B76,,H$17,,$B$7-H$17))),I76),
SMALL(IF((SMALL(OFFSET($B76,,Q77-1,,$B$7-Q77+1),ROW(INDIRECT("a1:a"&amp;$B$7-Q77+1)))=OFFSET($B77,,Q77-1))*(MATCH(OFFSET($B77,,Q77-1),SMALL(OFFSET($B76,,Q77-1,,$B$7-Q77+1),ROW(INDIRECT("a1:a"&amp;$B$7-Q77+1))),0)=ROW(INDIRECT("a1:a"&amp;$B$7-Q77+1))),"",SMALL(OFFSET($B76,,Q77-1,,$B$7-Q77+1),ROW(INDIRECT("a1:a"&amp;$B$7-Q77+1)))),I$17-Q77)),
SMALL(IF((SMALL(OFFSET($B76,,Q77-1,,$B$7-Q77+1),ROW(INDIRECT("a1:a"&amp;$B$7-Q77+1)))=OFFSET($B77,,Q77-1))*(MATCH(OFFSET($B77,,Q77-1),SMALL(OFFSET($B76,,Q77-1,,$B$7-Q77+1),ROW(INDIRECT("a1:a"&amp;$B$7-Q77+1))),0)=ROW(INDIRECT("a1:a"&amp;$B$7-Q77+1))),"",SMALL(OFFSET($B76,,Q77-1,,$B$7-Q77+1),ROW(INDIRECT("a1:a"&amp;$B$7-Q77+1)))),I$17-Q77)))</f>
        <v>2</v>
      </c>
      <c r="K77" s="26">
        <f t="array" aca="1" ref="K77" ca="1">MIN(IF($B77:B77&gt;$B76:B76,COLUMN($B$18:B76)-COLUMN($B$18)+1,99))</f>
        <v>99</v>
      </c>
      <c r="L77" s="26">
        <f t="array" aca="1" ref="L77" ca="1">MIN(IF($B77:C77&gt;$B76:C76,COLUMN($B$18:C76)-COLUMN($B$18)+1,99))</f>
        <v>99</v>
      </c>
      <c r="M77" s="26">
        <f t="array" aca="1" ref="M77" ca="1">MIN(IF($B77:D77&gt;$B76:D76,COLUMN($B$18:D76)-COLUMN($B$18)+1,99))</f>
        <v>99</v>
      </c>
      <c r="N77" s="26">
        <f t="array" aca="1" ref="N77" ca="1">MIN(IF($B77:E77&gt;$B76:E76,COLUMN($B$18:E76)-COLUMN($B$18)+1,99))</f>
        <v>99</v>
      </c>
      <c r="O77" s="26">
        <f t="array" aca="1" ref="O77" ca="1">MIN(IF($B77:F77&gt;$B76:F76,COLUMN($B$18:F76)-COLUMN($B$18)+1,99))</f>
        <v>99</v>
      </c>
      <c r="P77" s="26">
        <f t="array" aca="1" ref="P77" ca="1">MIN(IF($B77:G77&gt;$B76:G76,COLUMN($B$18:G76)-COLUMN($B$18)+1,99))</f>
        <v>99</v>
      </c>
      <c r="Q77" s="48">
        <f t="array" aca="1" ref="Q77" ca="1">MIN(IF($B77:H77&gt;$B76:H76,COLUMN($B$18:H76)-COLUMN($B$18)+1,99))</f>
        <v>7</v>
      </c>
      <c r="AC77" s="4"/>
    </row>
    <row r="78" spans="1:29" ht="12.75" x14ac:dyDescent="0.2">
      <c r="A78" s="10">
        <v>61</v>
      </c>
      <c r="B78" s="8">
        <f t="array" aca="1" ref="B78" ca="1">IF(A78&gt;$B$9,"",IF(SUM(--(TRANSPOSE(LARGE(OFFSET($B77,,B$17,,$B$7-B$17),ROW(INDIRECT("a1:a"&amp;$B$7-B$17))))=OFFSET($B77,,B$17,,$B$7-B$17)))=$B$7-B$17,OFFSET($B$12,,MATCH(B77,$B$12:$H$12,FALSE)),B77))</f>
        <v>1</v>
      </c>
      <c r="C78" s="8">
        <f t="array" aca="1" ref="C78" ca="1">IF(OR($A78&gt;$B$9,C$17&gt;$B$7),"",CHOOSE(C$15,IF(K78=99,
IF(SUM(--(TRANSPOSE(LARGE(OFFSET($B77,,C$17,,$B$7-C$17),ROW(INDIRECT("a1:a"&amp;$B$7-C$17))))=OFFSET($B77,,C$17,,$B$7-C$17)))=$B$7-C$17,MIN(IF(C77&gt;=OFFSET($B77,,B$17,,$B$7-B$17),"",OFFSET($B77,,B$17,,$B$7-B$17))),C77),
SMALL(IF((SMALL(OFFSET($B77,,K78-1,,$B$7-K78+1),ROW(INDIRECT("a1:a"&amp;$B$7-K78+1)))=OFFSET($B78,,K78-1))*(MATCH(OFFSET($B78,,K78-1),SMALL(OFFSET($B77,,K78-1,,$B$7-K78+1),ROW(INDIRECT("a1:a"&amp;$B$7-K78+1))),0)=ROW(INDIRECT("a1:a"&amp;$B$7-K78+1))),"",SMALL(OFFSET($B77,,K78-1,,$B$7-K78+1),ROW(INDIRECT("a1:a"&amp;$B$7-K78+1)))),C$17-K78)),
SMALL(IF((SMALL(OFFSET($B77,,K78-1,,$B$7-K78+1),ROW(INDIRECT("a1:a"&amp;$B$7-K78+1)))=OFFSET($B78,,K78-1))*(MATCH(OFFSET($B78,,K78-1),SMALL(OFFSET($B77,,K78-1,,$B$7-K78+1),ROW(INDIRECT("a1:a"&amp;$B$7-K78+1))),0)=ROW(INDIRECT("a1:a"&amp;$B$7-K78+1))),"",SMALL(OFFSET($B77,,K78-1,,$B$7-K78+1),ROW(INDIRECT("a1:a"&amp;$B$7-K78+1)))),C$17-K78)))</f>
        <v>1</v>
      </c>
      <c r="D78" s="8">
        <f t="array" aca="1" ref="D78" ca="1">IF(OR($A78&gt;$B$9,D$17&gt;$B$7),"",CHOOSE(D$15,IF(L78=99,
IF(SUM(--(TRANSPOSE(LARGE(OFFSET($B77,,D$17,,$B$7-D$17),ROW(INDIRECT("a1:a"&amp;$B$7-D$17))))=OFFSET($B77,,D$17,,$B$7-D$17)))=$B$7-D$17,MIN(IF(D77&gt;=OFFSET($B77,,C$17,,$B$7-C$17),"",OFFSET($B77,,C$17,,$B$7-C$17))),D77),
SMALL(IF((SMALL(OFFSET($B77,,L78-1,,$B$7-L78+1),ROW(INDIRECT("a1:a"&amp;$B$7-L78+1)))=OFFSET($B78,,L78-1))*(MATCH(OFFSET($B78,,L78-1),SMALL(OFFSET($B77,,L78-1,,$B$7-L78+1),ROW(INDIRECT("a1:a"&amp;$B$7-L78+1))),0)=ROW(INDIRECT("a1:a"&amp;$B$7-L78+1))),"",SMALL(OFFSET($B77,,L78-1,,$B$7-L78+1),ROW(INDIRECT("a1:a"&amp;$B$7-L78+1)))),D$17-L78)),
SMALL(IF((SMALL(OFFSET($B77,,L78-1,,$B$7-L78+1),ROW(INDIRECT("a1:a"&amp;$B$7-L78+1)))=OFFSET($B78,,L78-1))*(MATCH(OFFSET($B78,,L78-1),SMALL(OFFSET($B77,,L78-1,,$B$7-L78+1),ROW(INDIRECT("a1:a"&amp;$B$7-L78+1))),0)=ROW(INDIRECT("a1:a"&amp;$B$7-L78+1))),"",SMALL(OFFSET($B77,,L78-1,,$B$7-L78+1),ROW(INDIRECT("a1:a"&amp;$B$7-L78+1)))),D$17-L78)))</f>
        <v>2</v>
      </c>
      <c r="E78" s="8">
        <f t="array" aca="1" ref="E78" ca="1">IF(OR($A78&gt;$B$9,E$17&gt;$B$7),"",CHOOSE(E$15,IF(M78=99,
IF(SUM(--(TRANSPOSE(LARGE(OFFSET($B77,,E$17,,$B$7-E$17),ROW(INDIRECT("a1:a"&amp;$B$7-E$17))))=OFFSET($B77,,E$17,,$B$7-E$17)))=$B$7-E$17,MIN(IF(E77&gt;=OFFSET($B77,,D$17,,$B$7-D$17),"",OFFSET($B77,,D$17,,$B$7-D$17))),E77),
SMALL(IF((SMALL(OFFSET($B77,,M78-1,,$B$7-M78+1),ROW(INDIRECT("a1:a"&amp;$B$7-M78+1)))=OFFSET($B78,,M78-1))*(MATCH(OFFSET($B78,,M78-1),SMALL(OFFSET($B77,,M78-1,,$B$7-M78+1),ROW(INDIRECT("a1:a"&amp;$B$7-M78+1))),0)=ROW(INDIRECT("a1:a"&amp;$B$7-M78+1))),"",SMALL(OFFSET($B77,,M78-1,,$B$7-M78+1),ROW(INDIRECT("a1:a"&amp;$B$7-M78+1)))),E$17-M78)),
SMALL(IF((SMALL(OFFSET($B77,,M78-1,,$B$7-M78+1),ROW(INDIRECT("a1:a"&amp;$B$7-M78+1)))=OFFSET($B78,,M78-1))*(MATCH(OFFSET($B78,,M78-1),SMALL(OFFSET($B77,,M78-1,,$B$7-M78+1),ROW(INDIRECT("a1:a"&amp;$B$7-M78+1))),0)=ROW(INDIRECT("a1:a"&amp;$B$7-M78+1))),"",SMALL(OFFSET($B77,,M78-1,,$B$7-M78+1),ROW(INDIRECT("a1:a"&amp;$B$7-M78+1)))),E$17-M78)))</f>
        <v>3</v>
      </c>
      <c r="F78" s="8">
        <f t="array" aca="1" ref="F78" ca="1">IF(OR($A78&gt;$B$9,F$17&gt;$B$7),"",CHOOSE(F$15,IF(N78=99,
IF(SUM(--(TRANSPOSE(LARGE(OFFSET($B77,,F$17,,$B$7-F$17),ROW(INDIRECT("a1:a"&amp;$B$7-F$17))))=OFFSET($B77,,F$17,,$B$7-F$17)))=$B$7-F$17,MIN(IF(F77&gt;=OFFSET($B77,,E$17,,$B$7-E$17),"",OFFSET($B77,,E$17,,$B$7-E$17))),F77),
SMALL(IF((SMALL(OFFSET($B77,,N78-1,,$B$7-N78+1),ROW(INDIRECT("a1:a"&amp;$B$7-N78+1)))=OFFSET($B78,,N78-1))*(MATCH(OFFSET($B78,,N78-1),SMALL(OFFSET($B77,,N78-1,,$B$7-N78+1),ROW(INDIRECT("a1:a"&amp;$B$7-N78+1))),0)=ROW(INDIRECT("a1:a"&amp;$B$7-N78+1))),"",SMALL(OFFSET($B77,,N78-1,,$B$7-N78+1),ROW(INDIRECT("a1:a"&amp;$B$7-N78+1)))),F$17-N78)),
SMALL(IF((SMALL(OFFSET($B77,,N78-1,,$B$7-N78+1),ROW(INDIRECT("a1:a"&amp;$B$7-N78+1)))=OFFSET($B78,,N78-1))*(MATCH(OFFSET($B78,,N78-1),SMALL(OFFSET($B77,,N78-1,,$B$7-N78+1),ROW(INDIRECT("a1:a"&amp;$B$7-N78+1))),0)=ROW(INDIRECT("a1:a"&amp;$B$7-N78+1))),"",SMALL(OFFSET($B77,,N78-1,,$B$7-N78+1),ROW(INDIRECT("a1:a"&amp;$B$7-N78+1)))),F$17-N78)))</f>
        <v>2</v>
      </c>
      <c r="G78" s="8">
        <f t="array" aca="1" ref="G78" ca="1">IF(OR($A78&gt;$B$9,G$17&gt;$B$7),"",CHOOSE(G$15,IF(O78=99,
IF(SUM(--(TRANSPOSE(LARGE(OFFSET($B77,,G$17,,$B$7-G$17),ROW(INDIRECT("a1:a"&amp;$B$7-G$17))))=OFFSET($B77,,G$17,,$B$7-G$17)))=$B$7-G$17,MIN(IF(G77&gt;=OFFSET($B77,,F$17,,$B$7-F$17),"",OFFSET($B77,,F$17,,$B$7-F$17))),G77),
SMALL(IF((SMALL(OFFSET($B77,,O78-1,,$B$7-O78+1),ROW(INDIRECT("a1:a"&amp;$B$7-O78+1)))=OFFSET($B78,,O78-1))*(MATCH(OFFSET($B78,,O78-1),SMALL(OFFSET($B77,,O78-1,,$B$7-O78+1),ROW(INDIRECT("a1:a"&amp;$B$7-O78+1))),0)=ROW(INDIRECT("a1:a"&amp;$B$7-O78+1))),"",SMALL(OFFSET($B77,,O78-1,,$B$7-O78+1),ROW(INDIRECT("a1:a"&amp;$B$7-O78+1)))),G$17-O78)),
SMALL(IF((SMALL(OFFSET($B77,,O78-1,,$B$7-O78+1),ROW(INDIRECT("a1:a"&amp;$B$7-O78+1)))=OFFSET($B78,,O78-1))*(MATCH(OFFSET($B78,,O78-1),SMALL(OFFSET($B77,,O78-1,,$B$7-O78+1),ROW(INDIRECT("a1:a"&amp;$B$7-O78+1))),0)=ROW(INDIRECT("a1:a"&amp;$B$7-O78+1))),"",SMALL(OFFSET($B77,,O78-1,,$B$7-O78+1),ROW(INDIRECT("a1:a"&amp;$B$7-O78+1)))),G$17-O78)))</f>
        <v>1</v>
      </c>
      <c r="H78" s="8">
        <f t="array" aca="1" ref="H78" ca="1">IF(OR($A78&gt;$B$9,H$17&gt;$B$7),"",CHOOSE(H$15,IF(P78=99,
IF(SUM(--(TRANSPOSE(LARGE(OFFSET($B77,,H$17,,$B$7-H$17),ROW(INDIRECT("a1:a"&amp;$B$7-H$17))))=OFFSET($B77,,H$17,,$B$7-H$17)))=$B$7-H$17,MIN(IF(H77&gt;=OFFSET($B77,,G$17,,$B$7-G$17),"",OFFSET($B77,,G$17,,$B$7-G$17))),H77),
SMALL(IF((SMALL(OFFSET($B77,,P78-1,,$B$7-P78+1),ROW(INDIRECT("a1:a"&amp;$B$7-P78+1)))=OFFSET($B78,,P78-1))*(MATCH(OFFSET($B78,,P78-1),SMALL(OFFSET($B77,,P78-1,,$B$7-P78+1),ROW(INDIRECT("a1:a"&amp;$B$7-P78+1))),0)=ROW(INDIRECT("a1:a"&amp;$B$7-P78+1))),"",SMALL(OFFSET($B77,,P78-1,,$B$7-P78+1),ROW(INDIRECT("a1:a"&amp;$B$7-P78+1)))),H$17-P78)),
SMALL(IF((SMALL(OFFSET($B77,,P78-1,,$B$7-P78+1),ROW(INDIRECT("a1:a"&amp;$B$7-P78+1)))=OFFSET($B78,,P78-1))*(MATCH(OFFSET($B78,,P78-1),SMALL(OFFSET($B77,,P78-1,,$B$7-P78+1),ROW(INDIRECT("a1:a"&amp;$B$7-P78+1))),0)=ROW(INDIRECT("a1:a"&amp;$B$7-P78+1))),"",SMALL(OFFSET($B77,,P78-1,,$B$7-P78+1),ROW(INDIRECT("a1:a"&amp;$B$7-P78+1)))),H$17-P78)))</f>
        <v>3</v>
      </c>
      <c r="I78" s="44">
        <f t="array" aca="1" ref="I78" ca="1">IF(OR($A78&gt;$B$9,I$17&gt;$B$7),"",CHOOSE(I$15,IF(Q78=99,
IF(SUM(--(TRANSPOSE(LARGE(OFFSET($B77,,I$17,,$B$7-I$17),ROW(INDIRECT("a1:a"&amp;$B$7-I$17))))=OFFSET($B77,,I$17,,$B$7-I$17)))=$B$7-I$17,MIN(IF(I77&gt;=OFFSET($B77,,H$17,,$B$7-H$17),"",OFFSET($B77,,H$17,,$B$7-H$17))),I77),
SMALL(IF((SMALL(OFFSET($B77,,Q78-1,,$B$7-Q78+1),ROW(INDIRECT("a1:a"&amp;$B$7-Q78+1)))=OFFSET($B78,,Q78-1))*(MATCH(OFFSET($B78,,Q78-1),SMALL(OFFSET($B77,,Q78-1,,$B$7-Q78+1),ROW(INDIRECT("a1:a"&amp;$B$7-Q78+1))),0)=ROW(INDIRECT("a1:a"&amp;$B$7-Q78+1))),"",SMALL(OFFSET($B77,,Q78-1,,$B$7-Q78+1),ROW(INDIRECT("a1:a"&amp;$B$7-Q78+1)))),I$17-Q78)),
SMALL(IF((SMALL(OFFSET($B77,,Q78-1,,$B$7-Q78+1),ROW(INDIRECT("a1:a"&amp;$B$7-Q78+1)))=OFFSET($B78,,Q78-1))*(MATCH(OFFSET($B78,,Q78-1),SMALL(OFFSET($B77,,Q78-1,,$B$7-Q78+1),ROW(INDIRECT("a1:a"&amp;$B$7-Q78+1))),0)=ROW(INDIRECT("a1:a"&amp;$B$7-Q78+1))),"",SMALL(OFFSET($B77,,Q78-1,,$B$7-Q78+1),ROW(INDIRECT("a1:a"&amp;$B$7-Q78+1)))),I$17-Q78)))</f>
        <v>4</v>
      </c>
      <c r="J78" s="13"/>
      <c r="K78" s="26">
        <f t="array" aca="1" ref="K78" ca="1">MIN(IF($B78:B78&gt;$B77:B77,COLUMN($B$18:B77)-COLUMN($B$18)+1,99))</f>
        <v>99</v>
      </c>
      <c r="L78" s="26">
        <f t="array" aca="1" ref="L78" ca="1">MIN(IF($B78:C78&gt;$B77:C77,COLUMN($B$18:C77)-COLUMN($B$18)+1,99))</f>
        <v>99</v>
      </c>
      <c r="M78" s="26">
        <f t="array" aca="1" ref="M78" ca="1">MIN(IF($B78:D78&gt;$B77:D77,COLUMN($B$18:D77)-COLUMN($B$18)+1,99))</f>
        <v>99</v>
      </c>
      <c r="N78" s="26">
        <f t="array" aca="1" ref="N78" ca="1">MIN(IF($B78:E78&gt;$B77:E77,COLUMN($B$18:E77)-COLUMN($B$18)+1,99))</f>
        <v>99</v>
      </c>
      <c r="O78" s="26">
        <f t="array" aca="1" ref="O78" ca="1">MIN(IF($B78:F78&gt;$B77:F77,COLUMN($B$18:F77)-COLUMN($B$18)+1,99))</f>
        <v>5</v>
      </c>
      <c r="P78" s="26">
        <f t="array" aca="1" ref="P78" ca="1">MIN(IF($B78:G78&gt;$B77:G77,COLUMN($B$18:G77)-COLUMN($B$18)+1,99))</f>
        <v>5</v>
      </c>
      <c r="Q78" s="48">
        <f t="array" aca="1" ref="Q78" ca="1">MIN(IF($B78:H78&gt;$B77:H77,COLUMN($B$18:H77)-COLUMN($B$18)+1,99))</f>
        <v>5</v>
      </c>
      <c r="AC78" s="4"/>
    </row>
    <row r="79" spans="1:29" ht="12.75" x14ac:dyDescent="0.2">
      <c r="A79" s="10">
        <v>62</v>
      </c>
      <c r="B79" s="8">
        <f t="array" aca="1" ref="B79" ca="1">IF(A79&gt;$B$9,"",IF(SUM(--(TRANSPOSE(LARGE(OFFSET($B78,,B$17,,$B$7-B$17),ROW(INDIRECT("a1:a"&amp;$B$7-B$17))))=OFFSET($B78,,B$17,,$B$7-B$17)))=$B$7-B$17,OFFSET($B$12,,MATCH(B78,$B$12:$H$12,FALSE)),B78))</f>
        <v>1</v>
      </c>
      <c r="C79" s="8">
        <f t="array" aca="1" ref="C79" ca="1">IF(OR($A79&gt;$B$9,C$17&gt;$B$7),"",CHOOSE(C$15,IF(K79=99,
IF(SUM(--(TRANSPOSE(LARGE(OFFSET($B78,,C$17,,$B$7-C$17),ROW(INDIRECT("a1:a"&amp;$B$7-C$17))))=OFFSET($B78,,C$17,,$B$7-C$17)))=$B$7-C$17,MIN(IF(C78&gt;=OFFSET($B78,,B$17,,$B$7-B$17),"",OFFSET($B78,,B$17,,$B$7-B$17))),C78),
SMALL(IF((SMALL(OFFSET($B78,,K79-1,,$B$7-K79+1),ROW(INDIRECT("a1:a"&amp;$B$7-K79+1)))=OFFSET($B79,,K79-1))*(MATCH(OFFSET($B79,,K79-1),SMALL(OFFSET($B78,,K79-1,,$B$7-K79+1),ROW(INDIRECT("a1:a"&amp;$B$7-K79+1))),0)=ROW(INDIRECT("a1:a"&amp;$B$7-K79+1))),"",SMALL(OFFSET($B78,,K79-1,,$B$7-K79+1),ROW(INDIRECT("a1:a"&amp;$B$7-K79+1)))),C$17-K79)),
SMALL(IF((SMALL(OFFSET($B78,,K79-1,,$B$7-K79+1),ROW(INDIRECT("a1:a"&amp;$B$7-K79+1)))=OFFSET($B79,,K79-1))*(MATCH(OFFSET($B79,,K79-1),SMALL(OFFSET($B78,,K79-1,,$B$7-K79+1),ROW(INDIRECT("a1:a"&amp;$B$7-K79+1))),0)=ROW(INDIRECT("a1:a"&amp;$B$7-K79+1))),"",SMALL(OFFSET($B78,,K79-1,,$B$7-K79+1),ROW(INDIRECT("a1:a"&amp;$B$7-K79+1)))),C$17-K79)))</f>
        <v>1</v>
      </c>
      <c r="D79" s="8">
        <f t="array" aca="1" ref="D79" ca="1">IF(OR($A79&gt;$B$9,D$17&gt;$B$7),"",CHOOSE(D$15,IF(L79=99,
IF(SUM(--(TRANSPOSE(LARGE(OFFSET($B78,,D$17,,$B$7-D$17),ROW(INDIRECT("a1:a"&amp;$B$7-D$17))))=OFFSET($B78,,D$17,,$B$7-D$17)))=$B$7-D$17,MIN(IF(D78&gt;=OFFSET($B78,,C$17,,$B$7-C$17),"",OFFSET($B78,,C$17,,$B$7-C$17))),D78),
SMALL(IF((SMALL(OFFSET($B78,,L79-1,,$B$7-L79+1),ROW(INDIRECT("a1:a"&amp;$B$7-L79+1)))=OFFSET($B79,,L79-1))*(MATCH(OFFSET($B79,,L79-1),SMALL(OFFSET($B78,,L79-1,,$B$7-L79+1),ROW(INDIRECT("a1:a"&amp;$B$7-L79+1))),0)=ROW(INDIRECT("a1:a"&amp;$B$7-L79+1))),"",SMALL(OFFSET($B78,,L79-1,,$B$7-L79+1),ROW(INDIRECT("a1:a"&amp;$B$7-L79+1)))),D$17-L79)),
SMALL(IF((SMALL(OFFSET($B78,,L79-1,,$B$7-L79+1),ROW(INDIRECT("a1:a"&amp;$B$7-L79+1)))=OFFSET($B79,,L79-1))*(MATCH(OFFSET($B79,,L79-1),SMALL(OFFSET($B78,,L79-1,,$B$7-L79+1),ROW(INDIRECT("a1:a"&amp;$B$7-L79+1))),0)=ROW(INDIRECT("a1:a"&amp;$B$7-L79+1))),"",SMALL(OFFSET($B78,,L79-1,,$B$7-L79+1),ROW(INDIRECT("a1:a"&amp;$B$7-L79+1)))),D$17-L79)))</f>
        <v>2</v>
      </c>
      <c r="E79" s="8">
        <f t="array" aca="1" ref="E79" ca="1">IF(OR($A79&gt;$B$9,E$17&gt;$B$7),"",CHOOSE(E$15,IF(M79=99,
IF(SUM(--(TRANSPOSE(LARGE(OFFSET($B78,,E$17,,$B$7-E$17),ROW(INDIRECT("a1:a"&amp;$B$7-E$17))))=OFFSET($B78,,E$17,,$B$7-E$17)))=$B$7-E$17,MIN(IF(E78&gt;=OFFSET($B78,,D$17,,$B$7-D$17),"",OFFSET($B78,,D$17,,$B$7-D$17))),E78),
SMALL(IF((SMALL(OFFSET($B78,,M79-1,,$B$7-M79+1),ROW(INDIRECT("a1:a"&amp;$B$7-M79+1)))=OFFSET($B79,,M79-1))*(MATCH(OFFSET($B79,,M79-1),SMALL(OFFSET($B78,,M79-1,,$B$7-M79+1),ROW(INDIRECT("a1:a"&amp;$B$7-M79+1))),0)=ROW(INDIRECT("a1:a"&amp;$B$7-M79+1))),"",SMALL(OFFSET($B78,,M79-1,,$B$7-M79+1),ROW(INDIRECT("a1:a"&amp;$B$7-M79+1)))),E$17-M79)),
SMALL(IF((SMALL(OFFSET($B78,,M79-1,,$B$7-M79+1),ROW(INDIRECT("a1:a"&amp;$B$7-M79+1)))=OFFSET($B79,,M79-1))*(MATCH(OFFSET($B79,,M79-1),SMALL(OFFSET($B78,,M79-1,,$B$7-M79+1),ROW(INDIRECT("a1:a"&amp;$B$7-M79+1))),0)=ROW(INDIRECT("a1:a"&amp;$B$7-M79+1))),"",SMALL(OFFSET($B78,,M79-1,,$B$7-M79+1),ROW(INDIRECT("a1:a"&amp;$B$7-M79+1)))),E$17-M79)))</f>
        <v>3</v>
      </c>
      <c r="F79" s="8">
        <f t="array" aca="1" ref="F79" ca="1">IF(OR($A79&gt;$B$9,F$17&gt;$B$7),"",CHOOSE(F$15,IF(N79=99,
IF(SUM(--(TRANSPOSE(LARGE(OFFSET($B78,,F$17,,$B$7-F$17),ROW(INDIRECT("a1:a"&amp;$B$7-F$17))))=OFFSET($B78,,F$17,,$B$7-F$17)))=$B$7-F$17,MIN(IF(F78&gt;=OFFSET($B78,,E$17,,$B$7-E$17),"",OFFSET($B78,,E$17,,$B$7-E$17))),F78),
SMALL(IF((SMALL(OFFSET($B78,,N79-1,,$B$7-N79+1),ROW(INDIRECT("a1:a"&amp;$B$7-N79+1)))=OFFSET($B79,,N79-1))*(MATCH(OFFSET($B79,,N79-1),SMALL(OFFSET($B78,,N79-1,,$B$7-N79+1),ROW(INDIRECT("a1:a"&amp;$B$7-N79+1))),0)=ROW(INDIRECT("a1:a"&amp;$B$7-N79+1))),"",SMALL(OFFSET($B78,,N79-1,,$B$7-N79+1),ROW(INDIRECT("a1:a"&amp;$B$7-N79+1)))),F$17-N79)),
SMALL(IF((SMALL(OFFSET($B78,,N79-1,,$B$7-N79+1),ROW(INDIRECT("a1:a"&amp;$B$7-N79+1)))=OFFSET($B79,,N79-1))*(MATCH(OFFSET($B79,,N79-1),SMALL(OFFSET($B78,,N79-1,,$B$7-N79+1),ROW(INDIRECT("a1:a"&amp;$B$7-N79+1))),0)=ROW(INDIRECT("a1:a"&amp;$B$7-N79+1))),"",SMALL(OFFSET($B78,,N79-1,,$B$7-N79+1),ROW(INDIRECT("a1:a"&amp;$B$7-N79+1)))),F$17-N79)))</f>
        <v>2</v>
      </c>
      <c r="G79" s="8">
        <f t="array" aca="1" ref="G79" ca="1">IF(OR($A79&gt;$B$9,G$17&gt;$B$7),"",CHOOSE(G$15,IF(O79=99,
IF(SUM(--(TRANSPOSE(LARGE(OFFSET($B78,,G$17,,$B$7-G$17),ROW(INDIRECT("a1:a"&amp;$B$7-G$17))))=OFFSET($B78,,G$17,,$B$7-G$17)))=$B$7-G$17,MIN(IF(G78&gt;=OFFSET($B78,,F$17,,$B$7-F$17),"",OFFSET($B78,,F$17,,$B$7-F$17))),G78),
SMALL(IF((SMALL(OFFSET($B78,,O79-1,,$B$7-O79+1),ROW(INDIRECT("a1:a"&amp;$B$7-O79+1)))=OFFSET($B79,,O79-1))*(MATCH(OFFSET($B79,,O79-1),SMALL(OFFSET($B78,,O79-1,,$B$7-O79+1),ROW(INDIRECT("a1:a"&amp;$B$7-O79+1))),0)=ROW(INDIRECT("a1:a"&amp;$B$7-O79+1))),"",SMALL(OFFSET($B78,,O79-1,,$B$7-O79+1),ROW(INDIRECT("a1:a"&amp;$B$7-O79+1)))),G$17-O79)),
SMALL(IF((SMALL(OFFSET($B78,,O79-1,,$B$7-O79+1),ROW(INDIRECT("a1:a"&amp;$B$7-O79+1)))=OFFSET($B79,,O79-1))*(MATCH(OFFSET($B79,,O79-1),SMALL(OFFSET($B78,,O79-1,,$B$7-O79+1),ROW(INDIRECT("a1:a"&amp;$B$7-O79+1))),0)=ROW(INDIRECT("a1:a"&amp;$B$7-O79+1))),"",SMALL(OFFSET($B78,,O79-1,,$B$7-O79+1),ROW(INDIRECT("a1:a"&amp;$B$7-O79+1)))),G$17-O79)))</f>
        <v>1</v>
      </c>
      <c r="H79" s="8">
        <f t="array" aca="1" ref="H79" ca="1">IF(OR($A79&gt;$B$9,H$17&gt;$B$7),"",CHOOSE(H$15,IF(P79=99,
IF(SUM(--(TRANSPOSE(LARGE(OFFSET($B78,,H$17,,$B$7-H$17),ROW(INDIRECT("a1:a"&amp;$B$7-H$17))))=OFFSET($B78,,H$17,,$B$7-H$17)))=$B$7-H$17,MIN(IF(H78&gt;=OFFSET($B78,,G$17,,$B$7-G$17),"",OFFSET($B78,,G$17,,$B$7-G$17))),H78),
SMALL(IF((SMALL(OFFSET($B78,,P79-1,,$B$7-P79+1),ROW(INDIRECT("a1:a"&amp;$B$7-P79+1)))=OFFSET($B79,,P79-1))*(MATCH(OFFSET($B79,,P79-1),SMALL(OFFSET($B78,,P79-1,,$B$7-P79+1),ROW(INDIRECT("a1:a"&amp;$B$7-P79+1))),0)=ROW(INDIRECT("a1:a"&amp;$B$7-P79+1))),"",SMALL(OFFSET($B78,,P79-1,,$B$7-P79+1),ROW(INDIRECT("a1:a"&amp;$B$7-P79+1)))),H$17-P79)),
SMALL(IF((SMALL(OFFSET($B78,,P79-1,,$B$7-P79+1),ROW(INDIRECT("a1:a"&amp;$B$7-P79+1)))=OFFSET($B79,,P79-1))*(MATCH(OFFSET($B79,,P79-1),SMALL(OFFSET($B78,,P79-1,,$B$7-P79+1),ROW(INDIRECT("a1:a"&amp;$B$7-P79+1))),0)=ROW(INDIRECT("a1:a"&amp;$B$7-P79+1))),"",SMALL(OFFSET($B78,,P79-1,,$B$7-P79+1),ROW(INDIRECT("a1:a"&amp;$B$7-P79+1)))),H$17-P79)))</f>
        <v>4</v>
      </c>
      <c r="I79" s="44">
        <f t="array" aca="1" ref="I79" ca="1">IF(OR($A79&gt;$B$9,I$17&gt;$B$7),"",CHOOSE(I$15,IF(Q79=99,
IF(SUM(--(TRANSPOSE(LARGE(OFFSET($B78,,I$17,,$B$7-I$17),ROW(INDIRECT("a1:a"&amp;$B$7-I$17))))=OFFSET($B78,,I$17,,$B$7-I$17)))=$B$7-I$17,MIN(IF(I78&gt;=OFFSET($B78,,H$17,,$B$7-H$17),"",OFFSET($B78,,H$17,,$B$7-H$17))),I78),
SMALL(IF((SMALL(OFFSET($B78,,Q79-1,,$B$7-Q79+1),ROW(INDIRECT("a1:a"&amp;$B$7-Q79+1)))=OFFSET($B79,,Q79-1))*(MATCH(OFFSET($B79,,Q79-1),SMALL(OFFSET($B78,,Q79-1,,$B$7-Q79+1),ROW(INDIRECT("a1:a"&amp;$B$7-Q79+1))),0)=ROW(INDIRECT("a1:a"&amp;$B$7-Q79+1))),"",SMALL(OFFSET($B78,,Q79-1,,$B$7-Q79+1),ROW(INDIRECT("a1:a"&amp;$B$7-Q79+1)))),I$17-Q79)),
SMALL(IF((SMALL(OFFSET($B78,,Q79-1,,$B$7-Q79+1),ROW(INDIRECT("a1:a"&amp;$B$7-Q79+1)))=OFFSET($B79,,Q79-1))*(MATCH(OFFSET($B79,,Q79-1),SMALL(OFFSET($B78,,Q79-1,,$B$7-Q79+1),ROW(INDIRECT("a1:a"&amp;$B$7-Q79+1))),0)=ROW(INDIRECT("a1:a"&amp;$B$7-Q79+1))),"",SMALL(OFFSET($B78,,Q79-1,,$B$7-Q79+1),ROW(INDIRECT("a1:a"&amp;$B$7-Q79+1)))),I$17-Q79)))</f>
        <v>3</v>
      </c>
      <c r="J79" s="13"/>
      <c r="K79" s="26">
        <f t="array" aca="1" ref="K79" ca="1">MIN(IF($B79:B79&gt;$B78:B78,COLUMN($B$18:B78)-COLUMN($B$18)+1,99))</f>
        <v>99</v>
      </c>
      <c r="L79" s="26">
        <f t="array" aca="1" ref="L79" ca="1">MIN(IF($B79:C79&gt;$B78:C78,COLUMN($B$18:C78)-COLUMN($B$18)+1,99))</f>
        <v>99</v>
      </c>
      <c r="M79" s="26">
        <f t="array" aca="1" ref="M79" ca="1">MIN(IF($B79:D79&gt;$B78:D78,COLUMN($B$18:D78)-COLUMN($B$18)+1,99))</f>
        <v>99</v>
      </c>
      <c r="N79" s="26">
        <f t="array" aca="1" ref="N79" ca="1">MIN(IF($B79:E79&gt;$B78:E78,COLUMN($B$18:E78)-COLUMN($B$18)+1,99))</f>
        <v>99</v>
      </c>
      <c r="O79" s="26">
        <f t="array" aca="1" ref="O79" ca="1">MIN(IF($B79:F79&gt;$B78:F78,COLUMN($B$18:F78)-COLUMN($B$18)+1,99))</f>
        <v>99</v>
      </c>
      <c r="P79" s="26">
        <f t="array" aca="1" ref="P79" ca="1">MIN(IF($B79:G79&gt;$B78:G78,COLUMN($B$18:G78)-COLUMN($B$18)+1,99))</f>
        <v>99</v>
      </c>
      <c r="Q79" s="48">
        <f t="array" aca="1" ref="Q79" ca="1">MIN(IF($B79:H79&gt;$B78:H78,COLUMN($B$18:H78)-COLUMN($B$18)+1,99))</f>
        <v>7</v>
      </c>
      <c r="AC79" s="4"/>
    </row>
    <row r="80" spans="1:29" ht="12.75" x14ac:dyDescent="0.2">
      <c r="A80" s="10">
        <v>63</v>
      </c>
      <c r="B80" s="8">
        <f t="array" aca="1" ref="B80" ca="1">IF(A80&gt;$B$9,"",IF(SUM(--(TRANSPOSE(LARGE(OFFSET($B79,,B$17,,$B$7-B$17),ROW(INDIRECT("a1:a"&amp;$B$7-B$17))))=OFFSET($B79,,B$17,,$B$7-B$17)))=$B$7-B$17,OFFSET($B$12,,MATCH(B79,$B$12:$H$12,FALSE)),B79))</f>
        <v>1</v>
      </c>
      <c r="C80" s="8">
        <f t="array" aca="1" ref="C80" ca="1">IF(OR($A80&gt;$B$9,C$17&gt;$B$7),"",CHOOSE(C$15,IF(K80=99,
IF(SUM(--(TRANSPOSE(LARGE(OFFSET($B79,,C$17,,$B$7-C$17),ROW(INDIRECT("a1:a"&amp;$B$7-C$17))))=OFFSET($B79,,C$17,,$B$7-C$17)))=$B$7-C$17,MIN(IF(C79&gt;=OFFSET($B79,,B$17,,$B$7-B$17),"",OFFSET($B79,,B$17,,$B$7-B$17))),C79),
SMALL(IF((SMALL(OFFSET($B79,,K80-1,,$B$7-K80+1),ROW(INDIRECT("a1:a"&amp;$B$7-K80+1)))=OFFSET($B80,,K80-1))*(MATCH(OFFSET($B80,,K80-1),SMALL(OFFSET($B79,,K80-1,,$B$7-K80+1),ROW(INDIRECT("a1:a"&amp;$B$7-K80+1))),0)=ROW(INDIRECT("a1:a"&amp;$B$7-K80+1))),"",SMALL(OFFSET($B79,,K80-1,,$B$7-K80+1),ROW(INDIRECT("a1:a"&amp;$B$7-K80+1)))),C$17-K80)),
SMALL(IF((SMALL(OFFSET($B79,,K80-1,,$B$7-K80+1),ROW(INDIRECT("a1:a"&amp;$B$7-K80+1)))=OFFSET($B80,,K80-1))*(MATCH(OFFSET($B80,,K80-1),SMALL(OFFSET($B79,,K80-1,,$B$7-K80+1),ROW(INDIRECT("a1:a"&amp;$B$7-K80+1))),0)=ROW(INDIRECT("a1:a"&amp;$B$7-K80+1))),"",SMALL(OFFSET($B79,,K80-1,,$B$7-K80+1),ROW(INDIRECT("a1:a"&amp;$B$7-K80+1)))),C$17-K80)))</f>
        <v>1</v>
      </c>
      <c r="D80" s="8">
        <f t="array" aca="1" ref="D80" ca="1">IF(OR($A80&gt;$B$9,D$17&gt;$B$7),"",CHOOSE(D$15,IF(L80=99,
IF(SUM(--(TRANSPOSE(LARGE(OFFSET($B79,,D$17,,$B$7-D$17),ROW(INDIRECT("a1:a"&amp;$B$7-D$17))))=OFFSET($B79,,D$17,,$B$7-D$17)))=$B$7-D$17,MIN(IF(D79&gt;=OFFSET($B79,,C$17,,$B$7-C$17),"",OFFSET($B79,,C$17,,$B$7-C$17))),D79),
SMALL(IF((SMALL(OFFSET($B79,,L80-1,,$B$7-L80+1),ROW(INDIRECT("a1:a"&amp;$B$7-L80+1)))=OFFSET($B80,,L80-1))*(MATCH(OFFSET($B80,,L80-1),SMALL(OFFSET($B79,,L80-1,,$B$7-L80+1),ROW(INDIRECT("a1:a"&amp;$B$7-L80+1))),0)=ROW(INDIRECT("a1:a"&amp;$B$7-L80+1))),"",SMALL(OFFSET($B79,,L80-1,,$B$7-L80+1),ROW(INDIRECT("a1:a"&amp;$B$7-L80+1)))),D$17-L80)),
SMALL(IF((SMALL(OFFSET($B79,,L80-1,,$B$7-L80+1),ROW(INDIRECT("a1:a"&amp;$B$7-L80+1)))=OFFSET($B80,,L80-1))*(MATCH(OFFSET($B80,,L80-1),SMALL(OFFSET($B79,,L80-1,,$B$7-L80+1),ROW(INDIRECT("a1:a"&amp;$B$7-L80+1))),0)=ROW(INDIRECT("a1:a"&amp;$B$7-L80+1))),"",SMALL(OFFSET($B79,,L80-1,,$B$7-L80+1),ROW(INDIRECT("a1:a"&amp;$B$7-L80+1)))),D$17-L80)))</f>
        <v>2</v>
      </c>
      <c r="E80" s="8">
        <f t="array" aca="1" ref="E80" ca="1">IF(OR($A80&gt;$B$9,E$17&gt;$B$7),"",CHOOSE(E$15,IF(M80=99,
IF(SUM(--(TRANSPOSE(LARGE(OFFSET($B79,,E$17,,$B$7-E$17),ROW(INDIRECT("a1:a"&amp;$B$7-E$17))))=OFFSET($B79,,E$17,,$B$7-E$17)))=$B$7-E$17,MIN(IF(E79&gt;=OFFSET($B79,,D$17,,$B$7-D$17),"",OFFSET($B79,,D$17,,$B$7-D$17))),E79),
SMALL(IF((SMALL(OFFSET($B79,,M80-1,,$B$7-M80+1),ROW(INDIRECT("a1:a"&amp;$B$7-M80+1)))=OFFSET($B80,,M80-1))*(MATCH(OFFSET($B80,,M80-1),SMALL(OFFSET($B79,,M80-1,,$B$7-M80+1),ROW(INDIRECT("a1:a"&amp;$B$7-M80+1))),0)=ROW(INDIRECT("a1:a"&amp;$B$7-M80+1))),"",SMALL(OFFSET($B79,,M80-1,,$B$7-M80+1),ROW(INDIRECT("a1:a"&amp;$B$7-M80+1)))),E$17-M80)),
SMALL(IF((SMALL(OFFSET($B79,,M80-1,,$B$7-M80+1),ROW(INDIRECT("a1:a"&amp;$B$7-M80+1)))=OFFSET($B80,,M80-1))*(MATCH(OFFSET($B80,,M80-1),SMALL(OFFSET($B79,,M80-1,,$B$7-M80+1),ROW(INDIRECT("a1:a"&amp;$B$7-M80+1))),0)=ROW(INDIRECT("a1:a"&amp;$B$7-M80+1))),"",SMALL(OFFSET($B79,,M80-1,,$B$7-M80+1),ROW(INDIRECT("a1:a"&amp;$B$7-M80+1)))),E$17-M80)))</f>
        <v>3</v>
      </c>
      <c r="F80" s="8">
        <f t="array" aca="1" ref="F80" ca="1">IF(OR($A80&gt;$B$9,F$17&gt;$B$7),"",CHOOSE(F$15,IF(N80=99,
IF(SUM(--(TRANSPOSE(LARGE(OFFSET($B79,,F$17,,$B$7-F$17),ROW(INDIRECT("a1:a"&amp;$B$7-F$17))))=OFFSET($B79,,F$17,,$B$7-F$17)))=$B$7-F$17,MIN(IF(F79&gt;=OFFSET($B79,,E$17,,$B$7-E$17),"",OFFSET($B79,,E$17,,$B$7-E$17))),F79),
SMALL(IF((SMALL(OFFSET($B79,,N80-1,,$B$7-N80+1),ROW(INDIRECT("a1:a"&amp;$B$7-N80+1)))=OFFSET($B80,,N80-1))*(MATCH(OFFSET($B80,,N80-1),SMALL(OFFSET($B79,,N80-1,,$B$7-N80+1),ROW(INDIRECT("a1:a"&amp;$B$7-N80+1))),0)=ROW(INDIRECT("a1:a"&amp;$B$7-N80+1))),"",SMALL(OFFSET($B79,,N80-1,,$B$7-N80+1),ROW(INDIRECT("a1:a"&amp;$B$7-N80+1)))),F$17-N80)),
SMALL(IF((SMALL(OFFSET($B79,,N80-1,,$B$7-N80+1),ROW(INDIRECT("a1:a"&amp;$B$7-N80+1)))=OFFSET($B80,,N80-1))*(MATCH(OFFSET($B80,,N80-1),SMALL(OFFSET($B79,,N80-1,,$B$7-N80+1),ROW(INDIRECT("a1:a"&amp;$B$7-N80+1))),0)=ROW(INDIRECT("a1:a"&amp;$B$7-N80+1))),"",SMALL(OFFSET($B79,,N80-1,,$B$7-N80+1),ROW(INDIRECT("a1:a"&amp;$B$7-N80+1)))),F$17-N80)))</f>
        <v>2</v>
      </c>
      <c r="G80" s="8">
        <f t="array" aca="1" ref="G80" ca="1">IF(OR($A80&gt;$B$9,G$17&gt;$B$7),"",CHOOSE(G$15,IF(O80=99,
IF(SUM(--(TRANSPOSE(LARGE(OFFSET($B79,,G$17,,$B$7-G$17),ROW(INDIRECT("a1:a"&amp;$B$7-G$17))))=OFFSET($B79,,G$17,,$B$7-G$17)))=$B$7-G$17,MIN(IF(G79&gt;=OFFSET($B79,,F$17,,$B$7-F$17),"",OFFSET($B79,,F$17,,$B$7-F$17))),G79),
SMALL(IF((SMALL(OFFSET($B79,,O80-1,,$B$7-O80+1),ROW(INDIRECT("a1:a"&amp;$B$7-O80+1)))=OFFSET($B80,,O80-1))*(MATCH(OFFSET($B80,,O80-1),SMALL(OFFSET($B79,,O80-1,,$B$7-O80+1),ROW(INDIRECT("a1:a"&amp;$B$7-O80+1))),0)=ROW(INDIRECT("a1:a"&amp;$B$7-O80+1))),"",SMALL(OFFSET($B79,,O80-1,,$B$7-O80+1),ROW(INDIRECT("a1:a"&amp;$B$7-O80+1)))),G$17-O80)),
SMALL(IF((SMALL(OFFSET($B79,,O80-1,,$B$7-O80+1),ROW(INDIRECT("a1:a"&amp;$B$7-O80+1)))=OFFSET($B80,,O80-1))*(MATCH(OFFSET($B80,,O80-1),SMALL(OFFSET($B79,,O80-1,,$B$7-O80+1),ROW(INDIRECT("a1:a"&amp;$B$7-O80+1))),0)=ROW(INDIRECT("a1:a"&amp;$B$7-O80+1))),"",SMALL(OFFSET($B79,,O80-1,,$B$7-O80+1),ROW(INDIRECT("a1:a"&amp;$B$7-O80+1)))),G$17-O80)))</f>
        <v>3</v>
      </c>
      <c r="H80" s="8">
        <f t="array" aca="1" ref="H80" ca="1">IF(OR($A80&gt;$B$9,H$17&gt;$B$7),"",CHOOSE(H$15,IF(P80=99,
IF(SUM(--(TRANSPOSE(LARGE(OFFSET($B79,,H$17,,$B$7-H$17),ROW(INDIRECT("a1:a"&amp;$B$7-H$17))))=OFFSET($B79,,H$17,,$B$7-H$17)))=$B$7-H$17,MIN(IF(H79&gt;=OFFSET($B79,,G$17,,$B$7-G$17),"",OFFSET($B79,,G$17,,$B$7-G$17))),H79),
SMALL(IF((SMALL(OFFSET($B79,,P80-1,,$B$7-P80+1),ROW(INDIRECT("a1:a"&amp;$B$7-P80+1)))=OFFSET($B80,,P80-1))*(MATCH(OFFSET($B80,,P80-1),SMALL(OFFSET($B79,,P80-1,,$B$7-P80+1),ROW(INDIRECT("a1:a"&amp;$B$7-P80+1))),0)=ROW(INDIRECT("a1:a"&amp;$B$7-P80+1))),"",SMALL(OFFSET($B79,,P80-1,,$B$7-P80+1),ROW(INDIRECT("a1:a"&amp;$B$7-P80+1)))),H$17-P80)),
SMALL(IF((SMALL(OFFSET($B79,,P80-1,,$B$7-P80+1),ROW(INDIRECT("a1:a"&amp;$B$7-P80+1)))=OFFSET($B80,,P80-1))*(MATCH(OFFSET($B80,,P80-1),SMALL(OFFSET($B79,,P80-1,,$B$7-P80+1),ROW(INDIRECT("a1:a"&amp;$B$7-P80+1))),0)=ROW(INDIRECT("a1:a"&amp;$B$7-P80+1))),"",SMALL(OFFSET($B79,,P80-1,,$B$7-P80+1),ROW(INDIRECT("a1:a"&amp;$B$7-P80+1)))),H$17-P80)))</f>
        <v>1</v>
      </c>
      <c r="I80" s="44">
        <f t="array" aca="1" ref="I80" ca="1">IF(OR($A80&gt;$B$9,I$17&gt;$B$7),"",CHOOSE(I$15,IF(Q80=99,
IF(SUM(--(TRANSPOSE(LARGE(OFFSET($B79,,I$17,,$B$7-I$17),ROW(INDIRECT("a1:a"&amp;$B$7-I$17))))=OFFSET($B79,,I$17,,$B$7-I$17)))=$B$7-I$17,MIN(IF(I79&gt;=OFFSET($B79,,H$17,,$B$7-H$17),"",OFFSET($B79,,H$17,,$B$7-H$17))),I79),
SMALL(IF((SMALL(OFFSET($B79,,Q80-1,,$B$7-Q80+1),ROW(INDIRECT("a1:a"&amp;$B$7-Q80+1)))=OFFSET($B80,,Q80-1))*(MATCH(OFFSET($B80,,Q80-1),SMALL(OFFSET($B79,,Q80-1,,$B$7-Q80+1),ROW(INDIRECT("a1:a"&amp;$B$7-Q80+1))),0)=ROW(INDIRECT("a1:a"&amp;$B$7-Q80+1))),"",SMALL(OFFSET($B79,,Q80-1,,$B$7-Q80+1),ROW(INDIRECT("a1:a"&amp;$B$7-Q80+1)))),I$17-Q80)),
SMALL(IF((SMALL(OFFSET($B79,,Q80-1,,$B$7-Q80+1),ROW(INDIRECT("a1:a"&amp;$B$7-Q80+1)))=OFFSET($B80,,Q80-1))*(MATCH(OFFSET($B80,,Q80-1),SMALL(OFFSET($B79,,Q80-1,,$B$7-Q80+1),ROW(INDIRECT("a1:a"&amp;$B$7-Q80+1))),0)=ROW(INDIRECT("a1:a"&amp;$B$7-Q80+1))),"",SMALL(OFFSET($B79,,Q80-1,,$B$7-Q80+1),ROW(INDIRECT("a1:a"&amp;$B$7-Q80+1)))),I$17-Q80)))</f>
        <v>4</v>
      </c>
      <c r="J80" s="13"/>
      <c r="K80" s="26">
        <f t="array" aca="1" ref="K80" ca="1">MIN(IF($B80:B80&gt;$B79:B79,COLUMN($B$18:B79)-COLUMN($B$18)+1,99))</f>
        <v>99</v>
      </c>
      <c r="L80" s="26">
        <f t="array" aca="1" ref="L80" ca="1">MIN(IF($B80:C80&gt;$B79:C79,COLUMN($B$18:C79)-COLUMN($B$18)+1,99))</f>
        <v>99</v>
      </c>
      <c r="M80" s="26">
        <f t="array" aca="1" ref="M80" ca="1">MIN(IF($B80:D80&gt;$B79:D79,COLUMN($B$18:D79)-COLUMN($B$18)+1,99))</f>
        <v>99</v>
      </c>
      <c r="N80" s="26">
        <f t="array" aca="1" ref="N80" ca="1">MIN(IF($B80:E80&gt;$B79:E79,COLUMN($B$18:E79)-COLUMN($B$18)+1,99))</f>
        <v>99</v>
      </c>
      <c r="O80" s="26">
        <f t="array" aca="1" ref="O80" ca="1">MIN(IF($B80:F80&gt;$B79:F79,COLUMN($B$18:F79)-COLUMN($B$18)+1,99))</f>
        <v>99</v>
      </c>
      <c r="P80" s="26">
        <f t="array" aca="1" ref="P80" ca="1">MIN(IF($B80:G80&gt;$B79:G79,COLUMN($B$18:G79)-COLUMN($B$18)+1,99))</f>
        <v>6</v>
      </c>
      <c r="Q80" s="48">
        <f t="array" aca="1" ref="Q80" ca="1">MIN(IF($B80:H80&gt;$B79:H79,COLUMN($B$18:H79)-COLUMN($B$18)+1,99))</f>
        <v>6</v>
      </c>
      <c r="AC80" s="4"/>
    </row>
    <row r="81" spans="1:29" ht="12.75" x14ac:dyDescent="0.2">
      <c r="A81" s="10">
        <v>64</v>
      </c>
      <c r="B81" s="8">
        <f t="array" aca="1" ref="B81" ca="1">IF(A81&gt;$B$9,"",IF(SUM(--(TRANSPOSE(LARGE(OFFSET($B80,,B$17,,$B$7-B$17),ROW(INDIRECT("a1:a"&amp;$B$7-B$17))))=OFFSET($B80,,B$17,,$B$7-B$17)))=$B$7-B$17,OFFSET($B$12,,MATCH(B80,$B$12:$H$12,FALSE)),B80))</f>
        <v>1</v>
      </c>
      <c r="C81" s="8">
        <f t="array" aca="1" ref="C81" ca="1">IF(OR($A81&gt;$B$9,C$17&gt;$B$7),"",CHOOSE(C$15,IF(K81=99,
IF(SUM(--(TRANSPOSE(LARGE(OFFSET($B80,,C$17,,$B$7-C$17),ROW(INDIRECT("a1:a"&amp;$B$7-C$17))))=OFFSET($B80,,C$17,,$B$7-C$17)))=$B$7-C$17,MIN(IF(C80&gt;=OFFSET($B80,,B$17,,$B$7-B$17),"",OFFSET($B80,,B$17,,$B$7-B$17))),C80),
SMALL(IF((SMALL(OFFSET($B80,,K81-1,,$B$7-K81+1),ROW(INDIRECT("a1:a"&amp;$B$7-K81+1)))=OFFSET($B81,,K81-1))*(MATCH(OFFSET($B81,,K81-1),SMALL(OFFSET($B80,,K81-1,,$B$7-K81+1),ROW(INDIRECT("a1:a"&amp;$B$7-K81+1))),0)=ROW(INDIRECT("a1:a"&amp;$B$7-K81+1))),"",SMALL(OFFSET($B80,,K81-1,,$B$7-K81+1),ROW(INDIRECT("a1:a"&amp;$B$7-K81+1)))),C$17-K81)),
SMALL(IF((SMALL(OFFSET($B80,,K81-1,,$B$7-K81+1),ROW(INDIRECT("a1:a"&amp;$B$7-K81+1)))=OFFSET($B81,,K81-1))*(MATCH(OFFSET($B81,,K81-1),SMALL(OFFSET($B80,,K81-1,,$B$7-K81+1),ROW(INDIRECT("a1:a"&amp;$B$7-K81+1))),0)=ROW(INDIRECT("a1:a"&amp;$B$7-K81+1))),"",SMALL(OFFSET($B80,,K81-1,,$B$7-K81+1),ROW(INDIRECT("a1:a"&amp;$B$7-K81+1)))),C$17-K81)))</f>
        <v>1</v>
      </c>
      <c r="D81" s="8">
        <f t="array" aca="1" ref="D81" ca="1">IF(OR($A81&gt;$B$9,D$17&gt;$B$7),"",CHOOSE(D$15,IF(L81=99,
IF(SUM(--(TRANSPOSE(LARGE(OFFSET($B80,,D$17,,$B$7-D$17),ROW(INDIRECT("a1:a"&amp;$B$7-D$17))))=OFFSET($B80,,D$17,,$B$7-D$17)))=$B$7-D$17,MIN(IF(D80&gt;=OFFSET($B80,,C$17,,$B$7-C$17),"",OFFSET($B80,,C$17,,$B$7-C$17))),D80),
SMALL(IF((SMALL(OFFSET($B80,,L81-1,,$B$7-L81+1),ROW(INDIRECT("a1:a"&amp;$B$7-L81+1)))=OFFSET($B81,,L81-1))*(MATCH(OFFSET($B81,,L81-1),SMALL(OFFSET($B80,,L81-1,,$B$7-L81+1),ROW(INDIRECT("a1:a"&amp;$B$7-L81+1))),0)=ROW(INDIRECT("a1:a"&amp;$B$7-L81+1))),"",SMALL(OFFSET($B80,,L81-1,,$B$7-L81+1),ROW(INDIRECT("a1:a"&amp;$B$7-L81+1)))),D$17-L81)),
SMALL(IF((SMALL(OFFSET($B80,,L81-1,,$B$7-L81+1),ROW(INDIRECT("a1:a"&amp;$B$7-L81+1)))=OFFSET($B81,,L81-1))*(MATCH(OFFSET($B81,,L81-1),SMALL(OFFSET($B80,,L81-1,,$B$7-L81+1),ROW(INDIRECT("a1:a"&amp;$B$7-L81+1))),0)=ROW(INDIRECT("a1:a"&amp;$B$7-L81+1))),"",SMALL(OFFSET($B80,,L81-1,,$B$7-L81+1),ROW(INDIRECT("a1:a"&amp;$B$7-L81+1)))),D$17-L81)))</f>
        <v>2</v>
      </c>
      <c r="E81" s="8">
        <f t="array" aca="1" ref="E81" ca="1">IF(OR($A81&gt;$B$9,E$17&gt;$B$7),"",CHOOSE(E$15,IF(M81=99,
IF(SUM(--(TRANSPOSE(LARGE(OFFSET($B80,,E$17,,$B$7-E$17),ROW(INDIRECT("a1:a"&amp;$B$7-E$17))))=OFFSET($B80,,E$17,,$B$7-E$17)))=$B$7-E$17,MIN(IF(E80&gt;=OFFSET($B80,,D$17,,$B$7-D$17),"",OFFSET($B80,,D$17,,$B$7-D$17))),E80),
SMALL(IF((SMALL(OFFSET($B80,,M81-1,,$B$7-M81+1),ROW(INDIRECT("a1:a"&amp;$B$7-M81+1)))=OFFSET($B81,,M81-1))*(MATCH(OFFSET($B81,,M81-1),SMALL(OFFSET($B80,,M81-1,,$B$7-M81+1),ROW(INDIRECT("a1:a"&amp;$B$7-M81+1))),0)=ROW(INDIRECT("a1:a"&amp;$B$7-M81+1))),"",SMALL(OFFSET($B80,,M81-1,,$B$7-M81+1),ROW(INDIRECT("a1:a"&amp;$B$7-M81+1)))),E$17-M81)),
SMALL(IF((SMALL(OFFSET($B80,,M81-1,,$B$7-M81+1),ROW(INDIRECT("a1:a"&amp;$B$7-M81+1)))=OFFSET($B81,,M81-1))*(MATCH(OFFSET($B81,,M81-1),SMALL(OFFSET($B80,,M81-1,,$B$7-M81+1),ROW(INDIRECT("a1:a"&amp;$B$7-M81+1))),0)=ROW(INDIRECT("a1:a"&amp;$B$7-M81+1))),"",SMALL(OFFSET($B80,,M81-1,,$B$7-M81+1),ROW(INDIRECT("a1:a"&amp;$B$7-M81+1)))),E$17-M81)))</f>
        <v>3</v>
      </c>
      <c r="F81" s="8">
        <f t="array" aca="1" ref="F81" ca="1">IF(OR($A81&gt;$B$9,F$17&gt;$B$7),"",CHOOSE(F$15,IF(N81=99,
IF(SUM(--(TRANSPOSE(LARGE(OFFSET($B80,,F$17,,$B$7-F$17),ROW(INDIRECT("a1:a"&amp;$B$7-F$17))))=OFFSET($B80,,F$17,,$B$7-F$17)))=$B$7-F$17,MIN(IF(F80&gt;=OFFSET($B80,,E$17,,$B$7-E$17),"",OFFSET($B80,,E$17,,$B$7-E$17))),F80),
SMALL(IF((SMALL(OFFSET($B80,,N81-1,,$B$7-N81+1),ROW(INDIRECT("a1:a"&amp;$B$7-N81+1)))=OFFSET($B81,,N81-1))*(MATCH(OFFSET($B81,,N81-1),SMALL(OFFSET($B80,,N81-1,,$B$7-N81+1),ROW(INDIRECT("a1:a"&amp;$B$7-N81+1))),0)=ROW(INDIRECT("a1:a"&amp;$B$7-N81+1))),"",SMALL(OFFSET($B80,,N81-1,,$B$7-N81+1),ROW(INDIRECT("a1:a"&amp;$B$7-N81+1)))),F$17-N81)),
SMALL(IF((SMALL(OFFSET($B80,,N81-1,,$B$7-N81+1),ROW(INDIRECT("a1:a"&amp;$B$7-N81+1)))=OFFSET($B81,,N81-1))*(MATCH(OFFSET($B81,,N81-1),SMALL(OFFSET($B80,,N81-1,,$B$7-N81+1),ROW(INDIRECT("a1:a"&amp;$B$7-N81+1))),0)=ROW(INDIRECT("a1:a"&amp;$B$7-N81+1))),"",SMALL(OFFSET($B80,,N81-1,,$B$7-N81+1),ROW(INDIRECT("a1:a"&amp;$B$7-N81+1)))),F$17-N81)))</f>
        <v>2</v>
      </c>
      <c r="G81" s="8">
        <f t="array" aca="1" ref="G81" ca="1">IF(OR($A81&gt;$B$9,G$17&gt;$B$7),"",CHOOSE(G$15,IF(O81=99,
IF(SUM(--(TRANSPOSE(LARGE(OFFSET($B80,,G$17,,$B$7-G$17),ROW(INDIRECT("a1:a"&amp;$B$7-G$17))))=OFFSET($B80,,G$17,,$B$7-G$17)))=$B$7-G$17,MIN(IF(G80&gt;=OFFSET($B80,,F$17,,$B$7-F$17),"",OFFSET($B80,,F$17,,$B$7-F$17))),G80),
SMALL(IF((SMALL(OFFSET($B80,,O81-1,,$B$7-O81+1),ROW(INDIRECT("a1:a"&amp;$B$7-O81+1)))=OFFSET($B81,,O81-1))*(MATCH(OFFSET($B81,,O81-1),SMALL(OFFSET($B80,,O81-1,,$B$7-O81+1),ROW(INDIRECT("a1:a"&amp;$B$7-O81+1))),0)=ROW(INDIRECT("a1:a"&amp;$B$7-O81+1))),"",SMALL(OFFSET($B80,,O81-1,,$B$7-O81+1),ROW(INDIRECT("a1:a"&amp;$B$7-O81+1)))),G$17-O81)),
SMALL(IF((SMALL(OFFSET($B80,,O81-1,,$B$7-O81+1),ROW(INDIRECT("a1:a"&amp;$B$7-O81+1)))=OFFSET($B81,,O81-1))*(MATCH(OFFSET($B81,,O81-1),SMALL(OFFSET($B80,,O81-1,,$B$7-O81+1),ROW(INDIRECT("a1:a"&amp;$B$7-O81+1))),0)=ROW(INDIRECT("a1:a"&amp;$B$7-O81+1))),"",SMALL(OFFSET($B80,,O81-1,,$B$7-O81+1),ROW(INDIRECT("a1:a"&amp;$B$7-O81+1)))),G$17-O81)))</f>
        <v>3</v>
      </c>
      <c r="H81" s="8">
        <f t="array" aca="1" ref="H81" ca="1">IF(OR($A81&gt;$B$9,H$17&gt;$B$7),"",CHOOSE(H$15,IF(P81=99,
IF(SUM(--(TRANSPOSE(LARGE(OFFSET($B80,,H$17,,$B$7-H$17),ROW(INDIRECT("a1:a"&amp;$B$7-H$17))))=OFFSET($B80,,H$17,,$B$7-H$17)))=$B$7-H$17,MIN(IF(H80&gt;=OFFSET($B80,,G$17,,$B$7-G$17),"",OFFSET($B80,,G$17,,$B$7-G$17))),H80),
SMALL(IF((SMALL(OFFSET($B80,,P81-1,,$B$7-P81+1),ROW(INDIRECT("a1:a"&amp;$B$7-P81+1)))=OFFSET($B81,,P81-1))*(MATCH(OFFSET($B81,,P81-1),SMALL(OFFSET($B80,,P81-1,,$B$7-P81+1),ROW(INDIRECT("a1:a"&amp;$B$7-P81+1))),0)=ROW(INDIRECT("a1:a"&amp;$B$7-P81+1))),"",SMALL(OFFSET($B80,,P81-1,,$B$7-P81+1),ROW(INDIRECT("a1:a"&amp;$B$7-P81+1)))),H$17-P81)),
SMALL(IF((SMALL(OFFSET($B80,,P81-1,,$B$7-P81+1),ROW(INDIRECT("a1:a"&amp;$B$7-P81+1)))=OFFSET($B81,,P81-1))*(MATCH(OFFSET($B81,,P81-1),SMALL(OFFSET($B80,,P81-1,,$B$7-P81+1),ROW(INDIRECT("a1:a"&amp;$B$7-P81+1))),0)=ROW(INDIRECT("a1:a"&amp;$B$7-P81+1))),"",SMALL(OFFSET($B80,,P81-1,,$B$7-P81+1),ROW(INDIRECT("a1:a"&amp;$B$7-P81+1)))),H$17-P81)))</f>
        <v>4</v>
      </c>
      <c r="I81" s="44">
        <f t="array" aca="1" ref="I81" ca="1">IF(OR($A81&gt;$B$9,I$17&gt;$B$7),"",CHOOSE(I$15,IF(Q81=99,
IF(SUM(--(TRANSPOSE(LARGE(OFFSET($B80,,I$17,,$B$7-I$17),ROW(INDIRECT("a1:a"&amp;$B$7-I$17))))=OFFSET($B80,,I$17,,$B$7-I$17)))=$B$7-I$17,MIN(IF(I80&gt;=OFFSET($B80,,H$17,,$B$7-H$17),"",OFFSET($B80,,H$17,,$B$7-H$17))),I80),
SMALL(IF((SMALL(OFFSET($B80,,Q81-1,,$B$7-Q81+1),ROW(INDIRECT("a1:a"&amp;$B$7-Q81+1)))=OFFSET($B81,,Q81-1))*(MATCH(OFFSET($B81,,Q81-1),SMALL(OFFSET($B80,,Q81-1,,$B$7-Q81+1),ROW(INDIRECT("a1:a"&amp;$B$7-Q81+1))),0)=ROW(INDIRECT("a1:a"&amp;$B$7-Q81+1))),"",SMALL(OFFSET($B80,,Q81-1,,$B$7-Q81+1),ROW(INDIRECT("a1:a"&amp;$B$7-Q81+1)))),I$17-Q81)),
SMALL(IF((SMALL(OFFSET($B80,,Q81-1,,$B$7-Q81+1),ROW(INDIRECT("a1:a"&amp;$B$7-Q81+1)))=OFFSET($B81,,Q81-1))*(MATCH(OFFSET($B81,,Q81-1),SMALL(OFFSET($B80,,Q81-1,,$B$7-Q81+1),ROW(INDIRECT("a1:a"&amp;$B$7-Q81+1))),0)=ROW(INDIRECT("a1:a"&amp;$B$7-Q81+1))),"",SMALL(OFFSET($B80,,Q81-1,,$B$7-Q81+1),ROW(INDIRECT("a1:a"&amp;$B$7-Q81+1)))),I$17-Q81)))</f>
        <v>1</v>
      </c>
      <c r="J81" s="13"/>
      <c r="K81" s="26">
        <f t="array" aca="1" ref="K81" ca="1">MIN(IF($B81:B81&gt;$B80:B80,COLUMN($B$18:B80)-COLUMN($B$18)+1,99))</f>
        <v>99</v>
      </c>
      <c r="L81" s="26">
        <f t="array" aca="1" ref="L81" ca="1">MIN(IF($B81:C81&gt;$B80:C80,COLUMN($B$18:C80)-COLUMN($B$18)+1,99))</f>
        <v>99</v>
      </c>
      <c r="M81" s="26">
        <f t="array" aca="1" ref="M81" ca="1">MIN(IF($B81:D81&gt;$B80:D80,COLUMN($B$18:D80)-COLUMN($B$18)+1,99))</f>
        <v>99</v>
      </c>
      <c r="N81" s="26">
        <f t="array" aca="1" ref="N81" ca="1">MIN(IF($B81:E81&gt;$B80:E80,COLUMN($B$18:E80)-COLUMN($B$18)+1,99))</f>
        <v>99</v>
      </c>
      <c r="O81" s="26">
        <f t="array" aca="1" ref="O81" ca="1">MIN(IF($B81:F81&gt;$B80:F80,COLUMN($B$18:F80)-COLUMN($B$18)+1,99))</f>
        <v>99</v>
      </c>
      <c r="P81" s="26">
        <f t="array" aca="1" ref="P81" ca="1">MIN(IF($B81:G81&gt;$B80:G80,COLUMN($B$18:G80)-COLUMN($B$18)+1,99))</f>
        <v>99</v>
      </c>
      <c r="Q81" s="48">
        <f t="array" aca="1" ref="Q81" ca="1">MIN(IF($B81:H81&gt;$B80:H80,COLUMN($B$18:H80)-COLUMN($B$18)+1,99))</f>
        <v>7</v>
      </c>
      <c r="AC81" s="4"/>
    </row>
    <row r="82" spans="1:29" ht="12.75" x14ac:dyDescent="0.2">
      <c r="A82" s="10">
        <v>65</v>
      </c>
      <c r="B82" s="8">
        <f t="array" aca="1" ref="B82" ca="1">IF(A82&gt;$B$9,"",IF(SUM(--(TRANSPOSE(LARGE(OFFSET($B81,,B$17,,$B$7-B$17),ROW(INDIRECT("a1:a"&amp;$B$7-B$17))))=OFFSET($B81,,B$17,,$B$7-B$17)))=$B$7-B$17,OFFSET($B$12,,MATCH(B81,$B$12:$H$12,FALSE)),B81))</f>
        <v>1</v>
      </c>
      <c r="C82" s="8">
        <f t="array" aca="1" ref="C82" ca="1">IF(OR($A82&gt;$B$9,C$17&gt;$B$7),"",CHOOSE(C$15,IF(K82=99,
IF(SUM(--(TRANSPOSE(LARGE(OFFSET($B81,,C$17,,$B$7-C$17),ROW(INDIRECT("a1:a"&amp;$B$7-C$17))))=OFFSET($B81,,C$17,,$B$7-C$17)))=$B$7-C$17,MIN(IF(C81&gt;=OFFSET($B81,,B$17,,$B$7-B$17),"",OFFSET($B81,,B$17,,$B$7-B$17))),C81),
SMALL(IF((SMALL(OFFSET($B81,,K82-1,,$B$7-K82+1),ROW(INDIRECT("a1:a"&amp;$B$7-K82+1)))=OFFSET($B82,,K82-1))*(MATCH(OFFSET($B82,,K82-1),SMALL(OFFSET($B81,,K82-1,,$B$7-K82+1),ROW(INDIRECT("a1:a"&amp;$B$7-K82+1))),0)=ROW(INDIRECT("a1:a"&amp;$B$7-K82+1))),"",SMALL(OFFSET($B81,,K82-1,,$B$7-K82+1),ROW(INDIRECT("a1:a"&amp;$B$7-K82+1)))),C$17-K82)),
SMALL(IF((SMALL(OFFSET($B81,,K82-1,,$B$7-K82+1),ROW(INDIRECT("a1:a"&amp;$B$7-K82+1)))=OFFSET($B82,,K82-1))*(MATCH(OFFSET($B82,,K82-1),SMALL(OFFSET($B81,,K82-1,,$B$7-K82+1),ROW(INDIRECT("a1:a"&amp;$B$7-K82+1))),0)=ROW(INDIRECT("a1:a"&amp;$B$7-K82+1))),"",SMALL(OFFSET($B81,,K82-1,,$B$7-K82+1),ROW(INDIRECT("a1:a"&amp;$B$7-K82+1)))),C$17-K82)))</f>
        <v>1</v>
      </c>
      <c r="D82" s="8">
        <f t="array" aca="1" ref="D82" ca="1">IF(OR($A82&gt;$B$9,D$17&gt;$B$7),"",CHOOSE(D$15,IF(L82=99,
IF(SUM(--(TRANSPOSE(LARGE(OFFSET($B81,,D$17,,$B$7-D$17),ROW(INDIRECT("a1:a"&amp;$B$7-D$17))))=OFFSET($B81,,D$17,,$B$7-D$17)))=$B$7-D$17,MIN(IF(D81&gt;=OFFSET($B81,,C$17,,$B$7-C$17),"",OFFSET($B81,,C$17,,$B$7-C$17))),D81),
SMALL(IF((SMALL(OFFSET($B81,,L82-1,,$B$7-L82+1),ROW(INDIRECT("a1:a"&amp;$B$7-L82+1)))=OFFSET($B82,,L82-1))*(MATCH(OFFSET($B82,,L82-1),SMALL(OFFSET($B81,,L82-1,,$B$7-L82+1),ROW(INDIRECT("a1:a"&amp;$B$7-L82+1))),0)=ROW(INDIRECT("a1:a"&amp;$B$7-L82+1))),"",SMALL(OFFSET($B81,,L82-1,,$B$7-L82+1),ROW(INDIRECT("a1:a"&amp;$B$7-L82+1)))),D$17-L82)),
SMALL(IF((SMALL(OFFSET($B81,,L82-1,,$B$7-L82+1),ROW(INDIRECT("a1:a"&amp;$B$7-L82+1)))=OFFSET($B82,,L82-1))*(MATCH(OFFSET($B82,,L82-1),SMALL(OFFSET($B81,,L82-1,,$B$7-L82+1),ROW(INDIRECT("a1:a"&amp;$B$7-L82+1))),0)=ROW(INDIRECT("a1:a"&amp;$B$7-L82+1))),"",SMALL(OFFSET($B81,,L82-1,,$B$7-L82+1),ROW(INDIRECT("a1:a"&amp;$B$7-L82+1)))),D$17-L82)))</f>
        <v>2</v>
      </c>
      <c r="E82" s="8">
        <f t="array" aca="1" ref="E82" ca="1">IF(OR($A82&gt;$B$9,E$17&gt;$B$7),"",CHOOSE(E$15,IF(M82=99,
IF(SUM(--(TRANSPOSE(LARGE(OFFSET($B81,,E$17,,$B$7-E$17),ROW(INDIRECT("a1:a"&amp;$B$7-E$17))))=OFFSET($B81,,E$17,,$B$7-E$17)))=$B$7-E$17,MIN(IF(E81&gt;=OFFSET($B81,,D$17,,$B$7-D$17),"",OFFSET($B81,,D$17,,$B$7-D$17))),E81),
SMALL(IF((SMALL(OFFSET($B81,,M82-1,,$B$7-M82+1),ROW(INDIRECT("a1:a"&amp;$B$7-M82+1)))=OFFSET($B82,,M82-1))*(MATCH(OFFSET($B82,,M82-1),SMALL(OFFSET($B81,,M82-1,,$B$7-M82+1),ROW(INDIRECT("a1:a"&amp;$B$7-M82+1))),0)=ROW(INDIRECT("a1:a"&amp;$B$7-M82+1))),"",SMALL(OFFSET($B81,,M82-1,,$B$7-M82+1),ROW(INDIRECT("a1:a"&amp;$B$7-M82+1)))),E$17-M82)),
SMALL(IF((SMALL(OFFSET($B81,,M82-1,,$B$7-M82+1),ROW(INDIRECT("a1:a"&amp;$B$7-M82+1)))=OFFSET($B82,,M82-1))*(MATCH(OFFSET($B82,,M82-1),SMALL(OFFSET($B81,,M82-1,,$B$7-M82+1),ROW(INDIRECT("a1:a"&amp;$B$7-M82+1))),0)=ROW(INDIRECT("a1:a"&amp;$B$7-M82+1))),"",SMALL(OFFSET($B81,,M82-1,,$B$7-M82+1),ROW(INDIRECT("a1:a"&amp;$B$7-M82+1)))),E$17-M82)))</f>
        <v>3</v>
      </c>
      <c r="F82" s="8">
        <f t="array" aca="1" ref="F82" ca="1">IF(OR($A82&gt;$B$9,F$17&gt;$B$7),"",CHOOSE(F$15,IF(N82=99,
IF(SUM(--(TRANSPOSE(LARGE(OFFSET($B81,,F$17,,$B$7-F$17),ROW(INDIRECT("a1:a"&amp;$B$7-F$17))))=OFFSET($B81,,F$17,,$B$7-F$17)))=$B$7-F$17,MIN(IF(F81&gt;=OFFSET($B81,,E$17,,$B$7-E$17),"",OFFSET($B81,,E$17,,$B$7-E$17))),F81),
SMALL(IF((SMALL(OFFSET($B81,,N82-1,,$B$7-N82+1),ROW(INDIRECT("a1:a"&amp;$B$7-N82+1)))=OFFSET($B82,,N82-1))*(MATCH(OFFSET($B82,,N82-1),SMALL(OFFSET($B81,,N82-1,,$B$7-N82+1),ROW(INDIRECT("a1:a"&amp;$B$7-N82+1))),0)=ROW(INDIRECT("a1:a"&amp;$B$7-N82+1))),"",SMALL(OFFSET($B81,,N82-1,,$B$7-N82+1),ROW(INDIRECT("a1:a"&amp;$B$7-N82+1)))),F$17-N82)),
SMALL(IF((SMALL(OFFSET($B81,,N82-1,,$B$7-N82+1),ROW(INDIRECT("a1:a"&amp;$B$7-N82+1)))=OFFSET($B82,,N82-1))*(MATCH(OFFSET($B82,,N82-1),SMALL(OFFSET($B81,,N82-1,,$B$7-N82+1),ROW(INDIRECT("a1:a"&amp;$B$7-N82+1))),0)=ROW(INDIRECT("a1:a"&amp;$B$7-N82+1))),"",SMALL(OFFSET($B81,,N82-1,,$B$7-N82+1),ROW(INDIRECT("a1:a"&amp;$B$7-N82+1)))),F$17-N82)))</f>
        <v>2</v>
      </c>
      <c r="G82" s="8">
        <f t="array" aca="1" ref="G82" ca="1">IF(OR($A82&gt;$B$9,G$17&gt;$B$7),"",CHOOSE(G$15,IF(O82=99,
IF(SUM(--(TRANSPOSE(LARGE(OFFSET($B81,,G$17,,$B$7-G$17),ROW(INDIRECT("a1:a"&amp;$B$7-G$17))))=OFFSET($B81,,G$17,,$B$7-G$17)))=$B$7-G$17,MIN(IF(G81&gt;=OFFSET($B81,,F$17,,$B$7-F$17),"",OFFSET($B81,,F$17,,$B$7-F$17))),G81),
SMALL(IF((SMALL(OFFSET($B81,,O82-1,,$B$7-O82+1),ROW(INDIRECT("a1:a"&amp;$B$7-O82+1)))=OFFSET($B82,,O82-1))*(MATCH(OFFSET($B82,,O82-1),SMALL(OFFSET($B81,,O82-1,,$B$7-O82+1),ROW(INDIRECT("a1:a"&amp;$B$7-O82+1))),0)=ROW(INDIRECT("a1:a"&amp;$B$7-O82+1))),"",SMALL(OFFSET($B81,,O82-1,,$B$7-O82+1),ROW(INDIRECT("a1:a"&amp;$B$7-O82+1)))),G$17-O82)),
SMALL(IF((SMALL(OFFSET($B81,,O82-1,,$B$7-O82+1),ROW(INDIRECT("a1:a"&amp;$B$7-O82+1)))=OFFSET($B82,,O82-1))*(MATCH(OFFSET($B82,,O82-1),SMALL(OFFSET($B81,,O82-1,,$B$7-O82+1),ROW(INDIRECT("a1:a"&amp;$B$7-O82+1))),0)=ROW(INDIRECT("a1:a"&amp;$B$7-O82+1))),"",SMALL(OFFSET($B81,,O82-1,,$B$7-O82+1),ROW(INDIRECT("a1:a"&amp;$B$7-O82+1)))),G$17-O82)))</f>
        <v>4</v>
      </c>
      <c r="H82" s="8">
        <f t="array" aca="1" ref="H82" ca="1">IF(OR($A82&gt;$B$9,H$17&gt;$B$7),"",CHOOSE(H$15,IF(P82=99,
IF(SUM(--(TRANSPOSE(LARGE(OFFSET($B81,,H$17,,$B$7-H$17),ROW(INDIRECT("a1:a"&amp;$B$7-H$17))))=OFFSET($B81,,H$17,,$B$7-H$17)))=$B$7-H$17,MIN(IF(H81&gt;=OFFSET($B81,,G$17,,$B$7-G$17),"",OFFSET($B81,,G$17,,$B$7-G$17))),H81),
SMALL(IF((SMALL(OFFSET($B81,,P82-1,,$B$7-P82+1),ROW(INDIRECT("a1:a"&amp;$B$7-P82+1)))=OFFSET($B82,,P82-1))*(MATCH(OFFSET($B82,,P82-1),SMALL(OFFSET($B81,,P82-1,,$B$7-P82+1),ROW(INDIRECT("a1:a"&amp;$B$7-P82+1))),0)=ROW(INDIRECT("a1:a"&amp;$B$7-P82+1))),"",SMALL(OFFSET($B81,,P82-1,,$B$7-P82+1),ROW(INDIRECT("a1:a"&amp;$B$7-P82+1)))),H$17-P82)),
SMALL(IF((SMALL(OFFSET($B81,,P82-1,,$B$7-P82+1),ROW(INDIRECT("a1:a"&amp;$B$7-P82+1)))=OFFSET($B82,,P82-1))*(MATCH(OFFSET($B82,,P82-1),SMALL(OFFSET($B81,,P82-1,,$B$7-P82+1),ROW(INDIRECT("a1:a"&amp;$B$7-P82+1))),0)=ROW(INDIRECT("a1:a"&amp;$B$7-P82+1))),"",SMALL(OFFSET($B81,,P82-1,,$B$7-P82+1),ROW(INDIRECT("a1:a"&amp;$B$7-P82+1)))),H$17-P82)))</f>
        <v>1</v>
      </c>
      <c r="I82" s="44">
        <f t="array" aca="1" ref="I82" ca="1">IF(OR($A82&gt;$B$9,I$17&gt;$B$7),"",CHOOSE(I$15,IF(Q82=99,
IF(SUM(--(TRANSPOSE(LARGE(OFFSET($B81,,I$17,,$B$7-I$17),ROW(INDIRECT("a1:a"&amp;$B$7-I$17))))=OFFSET($B81,,I$17,,$B$7-I$17)))=$B$7-I$17,MIN(IF(I81&gt;=OFFSET($B81,,H$17,,$B$7-H$17),"",OFFSET($B81,,H$17,,$B$7-H$17))),I81),
SMALL(IF((SMALL(OFFSET($B81,,Q82-1,,$B$7-Q82+1),ROW(INDIRECT("a1:a"&amp;$B$7-Q82+1)))=OFFSET($B82,,Q82-1))*(MATCH(OFFSET($B82,,Q82-1),SMALL(OFFSET($B81,,Q82-1,,$B$7-Q82+1),ROW(INDIRECT("a1:a"&amp;$B$7-Q82+1))),0)=ROW(INDIRECT("a1:a"&amp;$B$7-Q82+1))),"",SMALL(OFFSET($B81,,Q82-1,,$B$7-Q82+1),ROW(INDIRECT("a1:a"&amp;$B$7-Q82+1)))),I$17-Q82)),
SMALL(IF((SMALL(OFFSET($B81,,Q82-1,,$B$7-Q82+1),ROW(INDIRECT("a1:a"&amp;$B$7-Q82+1)))=OFFSET($B82,,Q82-1))*(MATCH(OFFSET($B82,,Q82-1),SMALL(OFFSET($B81,,Q82-1,,$B$7-Q82+1),ROW(INDIRECT("a1:a"&amp;$B$7-Q82+1))),0)=ROW(INDIRECT("a1:a"&amp;$B$7-Q82+1))),"",SMALL(OFFSET($B81,,Q82-1,,$B$7-Q82+1),ROW(INDIRECT("a1:a"&amp;$B$7-Q82+1)))),I$17-Q82)))</f>
        <v>3</v>
      </c>
      <c r="J82" s="13"/>
      <c r="K82" s="26">
        <f t="array" aca="1" ref="K82" ca="1">MIN(IF($B82:B82&gt;$B81:B81,COLUMN($B$18:B81)-COLUMN($B$18)+1,99))</f>
        <v>99</v>
      </c>
      <c r="L82" s="26">
        <f t="array" aca="1" ref="L82" ca="1">MIN(IF($B82:C82&gt;$B81:C81,COLUMN($B$18:C81)-COLUMN($B$18)+1,99))</f>
        <v>99</v>
      </c>
      <c r="M82" s="26">
        <f t="array" aca="1" ref="M82" ca="1">MIN(IF($B82:D82&gt;$B81:D81,COLUMN($B$18:D81)-COLUMN($B$18)+1,99))</f>
        <v>99</v>
      </c>
      <c r="N82" s="26">
        <f t="array" aca="1" ref="N82" ca="1">MIN(IF($B82:E82&gt;$B81:E81,COLUMN($B$18:E81)-COLUMN($B$18)+1,99))</f>
        <v>99</v>
      </c>
      <c r="O82" s="26">
        <f t="array" aca="1" ref="O82" ca="1">MIN(IF($B82:F82&gt;$B81:F81,COLUMN($B$18:F81)-COLUMN($B$18)+1,99))</f>
        <v>99</v>
      </c>
      <c r="P82" s="26">
        <f t="array" aca="1" ref="P82" ca="1">MIN(IF($B82:G82&gt;$B81:G81,COLUMN($B$18:G81)-COLUMN($B$18)+1,99))</f>
        <v>6</v>
      </c>
      <c r="Q82" s="48">
        <f t="array" aca="1" ref="Q82" ca="1">MIN(IF($B82:H82&gt;$B81:H81,COLUMN($B$18:H81)-COLUMN($B$18)+1,99))</f>
        <v>6</v>
      </c>
      <c r="AC82" s="4"/>
    </row>
    <row r="83" spans="1:29" ht="12.75" x14ac:dyDescent="0.2">
      <c r="A83" s="10">
        <v>66</v>
      </c>
      <c r="B83" s="8">
        <f t="array" aca="1" ref="B83" ca="1">IF(A83&gt;$B$9,"",IF(SUM(--(TRANSPOSE(LARGE(OFFSET($B82,,B$17,,$B$7-B$17),ROW(INDIRECT("a1:a"&amp;$B$7-B$17))))=OFFSET($B82,,B$17,,$B$7-B$17)))=$B$7-B$17,OFFSET($B$12,,MATCH(B82,$B$12:$H$12,FALSE)),B82))</f>
        <v>1</v>
      </c>
      <c r="C83" s="8">
        <f t="array" aca="1" ref="C83" ca="1">IF(OR($A83&gt;$B$9,C$17&gt;$B$7),"",CHOOSE(C$15,IF(K83=99,
IF(SUM(--(TRANSPOSE(LARGE(OFFSET($B82,,C$17,,$B$7-C$17),ROW(INDIRECT("a1:a"&amp;$B$7-C$17))))=OFFSET($B82,,C$17,,$B$7-C$17)))=$B$7-C$17,MIN(IF(C82&gt;=OFFSET($B82,,B$17,,$B$7-B$17),"",OFFSET($B82,,B$17,,$B$7-B$17))),C82),
SMALL(IF((SMALL(OFFSET($B82,,K83-1,,$B$7-K83+1),ROW(INDIRECT("a1:a"&amp;$B$7-K83+1)))=OFFSET($B83,,K83-1))*(MATCH(OFFSET($B83,,K83-1),SMALL(OFFSET($B82,,K83-1,,$B$7-K83+1),ROW(INDIRECT("a1:a"&amp;$B$7-K83+1))),0)=ROW(INDIRECT("a1:a"&amp;$B$7-K83+1))),"",SMALL(OFFSET($B82,,K83-1,,$B$7-K83+1),ROW(INDIRECT("a1:a"&amp;$B$7-K83+1)))),C$17-K83)),
SMALL(IF((SMALL(OFFSET($B82,,K83-1,,$B$7-K83+1),ROW(INDIRECT("a1:a"&amp;$B$7-K83+1)))=OFFSET($B83,,K83-1))*(MATCH(OFFSET($B83,,K83-1),SMALL(OFFSET($B82,,K83-1,,$B$7-K83+1),ROW(INDIRECT("a1:a"&amp;$B$7-K83+1))),0)=ROW(INDIRECT("a1:a"&amp;$B$7-K83+1))),"",SMALL(OFFSET($B82,,K83-1,,$B$7-K83+1),ROW(INDIRECT("a1:a"&amp;$B$7-K83+1)))),C$17-K83)))</f>
        <v>1</v>
      </c>
      <c r="D83" s="8">
        <f t="array" aca="1" ref="D83" ca="1">IF(OR($A83&gt;$B$9,D$17&gt;$B$7),"",CHOOSE(D$15,IF(L83=99,
IF(SUM(--(TRANSPOSE(LARGE(OFFSET($B82,,D$17,,$B$7-D$17),ROW(INDIRECT("a1:a"&amp;$B$7-D$17))))=OFFSET($B82,,D$17,,$B$7-D$17)))=$B$7-D$17,MIN(IF(D82&gt;=OFFSET($B82,,C$17,,$B$7-C$17),"",OFFSET($B82,,C$17,,$B$7-C$17))),D82),
SMALL(IF((SMALL(OFFSET($B82,,L83-1,,$B$7-L83+1),ROW(INDIRECT("a1:a"&amp;$B$7-L83+1)))=OFFSET($B83,,L83-1))*(MATCH(OFFSET($B83,,L83-1),SMALL(OFFSET($B82,,L83-1,,$B$7-L83+1),ROW(INDIRECT("a1:a"&amp;$B$7-L83+1))),0)=ROW(INDIRECT("a1:a"&amp;$B$7-L83+1))),"",SMALL(OFFSET($B82,,L83-1,,$B$7-L83+1),ROW(INDIRECT("a1:a"&amp;$B$7-L83+1)))),D$17-L83)),
SMALL(IF((SMALL(OFFSET($B82,,L83-1,,$B$7-L83+1),ROW(INDIRECT("a1:a"&amp;$B$7-L83+1)))=OFFSET($B83,,L83-1))*(MATCH(OFFSET($B83,,L83-1),SMALL(OFFSET($B82,,L83-1,,$B$7-L83+1),ROW(INDIRECT("a1:a"&amp;$B$7-L83+1))),0)=ROW(INDIRECT("a1:a"&amp;$B$7-L83+1))),"",SMALL(OFFSET($B82,,L83-1,,$B$7-L83+1),ROW(INDIRECT("a1:a"&amp;$B$7-L83+1)))),D$17-L83)))</f>
        <v>2</v>
      </c>
      <c r="E83" s="8">
        <f t="array" aca="1" ref="E83" ca="1">IF(OR($A83&gt;$B$9,E$17&gt;$B$7),"",CHOOSE(E$15,IF(M83=99,
IF(SUM(--(TRANSPOSE(LARGE(OFFSET($B82,,E$17,,$B$7-E$17),ROW(INDIRECT("a1:a"&amp;$B$7-E$17))))=OFFSET($B82,,E$17,,$B$7-E$17)))=$B$7-E$17,MIN(IF(E82&gt;=OFFSET($B82,,D$17,,$B$7-D$17),"",OFFSET($B82,,D$17,,$B$7-D$17))),E82),
SMALL(IF((SMALL(OFFSET($B82,,M83-1,,$B$7-M83+1),ROW(INDIRECT("a1:a"&amp;$B$7-M83+1)))=OFFSET($B83,,M83-1))*(MATCH(OFFSET($B83,,M83-1),SMALL(OFFSET($B82,,M83-1,,$B$7-M83+1),ROW(INDIRECT("a1:a"&amp;$B$7-M83+1))),0)=ROW(INDIRECT("a1:a"&amp;$B$7-M83+1))),"",SMALL(OFFSET($B82,,M83-1,,$B$7-M83+1),ROW(INDIRECT("a1:a"&amp;$B$7-M83+1)))),E$17-M83)),
SMALL(IF((SMALL(OFFSET($B82,,M83-1,,$B$7-M83+1),ROW(INDIRECT("a1:a"&amp;$B$7-M83+1)))=OFFSET($B83,,M83-1))*(MATCH(OFFSET($B83,,M83-1),SMALL(OFFSET($B82,,M83-1,,$B$7-M83+1),ROW(INDIRECT("a1:a"&amp;$B$7-M83+1))),0)=ROW(INDIRECT("a1:a"&amp;$B$7-M83+1))),"",SMALL(OFFSET($B82,,M83-1,,$B$7-M83+1),ROW(INDIRECT("a1:a"&amp;$B$7-M83+1)))),E$17-M83)))</f>
        <v>3</v>
      </c>
      <c r="F83" s="8">
        <f t="array" aca="1" ref="F83" ca="1">IF(OR($A83&gt;$B$9,F$17&gt;$B$7),"",CHOOSE(F$15,IF(N83=99,
IF(SUM(--(TRANSPOSE(LARGE(OFFSET($B82,,F$17,,$B$7-F$17),ROW(INDIRECT("a1:a"&amp;$B$7-F$17))))=OFFSET($B82,,F$17,,$B$7-F$17)))=$B$7-F$17,MIN(IF(F82&gt;=OFFSET($B82,,E$17,,$B$7-E$17),"",OFFSET($B82,,E$17,,$B$7-E$17))),F82),
SMALL(IF((SMALL(OFFSET($B82,,N83-1,,$B$7-N83+1),ROW(INDIRECT("a1:a"&amp;$B$7-N83+1)))=OFFSET($B83,,N83-1))*(MATCH(OFFSET($B83,,N83-1),SMALL(OFFSET($B82,,N83-1,,$B$7-N83+1),ROW(INDIRECT("a1:a"&amp;$B$7-N83+1))),0)=ROW(INDIRECT("a1:a"&amp;$B$7-N83+1))),"",SMALL(OFFSET($B82,,N83-1,,$B$7-N83+1),ROW(INDIRECT("a1:a"&amp;$B$7-N83+1)))),F$17-N83)),
SMALL(IF((SMALL(OFFSET($B82,,N83-1,,$B$7-N83+1),ROW(INDIRECT("a1:a"&amp;$B$7-N83+1)))=OFFSET($B83,,N83-1))*(MATCH(OFFSET($B83,,N83-1),SMALL(OFFSET($B82,,N83-1,,$B$7-N83+1),ROW(INDIRECT("a1:a"&amp;$B$7-N83+1))),0)=ROW(INDIRECT("a1:a"&amp;$B$7-N83+1))),"",SMALL(OFFSET($B82,,N83-1,,$B$7-N83+1),ROW(INDIRECT("a1:a"&amp;$B$7-N83+1)))),F$17-N83)))</f>
        <v>2</v>
      </c>
      <c r="G83" s="8">
        <f t="array" aca="1" ref="G83" ca="1">IF(OR($A83&gt;$B$9,G$17&gt;$B$7),"",CHOOSE(G$15,IF(O83=99,
IF(SUM(--(TRANSPOSE(LARGE(OFFSET($B82,,G$17,,$B$7-G$17),ROW(INDIRECT("a1:a"&amp;$B$7-G$17))))=OFFSET($B82,,G$17,,$B$7-G$17)))=$B$7-G$17,MIN(IF(G82&gt;=OFFSET($B82,,F$17,,$B$7-F$17),"",OFFSET($B82,,F$17,,$B$7-F$17))),G82),
SMALL(IF((SMALL(OFFSET($B82,,O83-1,,$B$7-O83+1),ROW(INDIRECT("a1:a"&amp;$B$7-O83+1)))=OFFSET($B83,,O83-1))*(MATCH(OFFSET($B83,,O83-1),SMALL(OFFSET($B82,,O83-1,,$B$7-O83+1),ROW(INDIRECT("a1:a"&amp;$B$7-O83+1))),0)=ROW(INDIRECT("a1:a"&amp;$B$7-O83+1))),"",SMALL(OFFSET($B82,,O83-1,,$B$7-O83+1),ROW(INDIRECT("a1:a"&amp;$B$7-O83+1)))),G$17-O83)),
SMALL(IF((SMALL(OFFSET($B82,,O83-1,,$B$7-O83+1),ROW(INDIRECT("a1:a"&amp;$B$7-O83+1)))=OFFSET($B83,,O83-1))*(MATCH(OFFSET($B83,,O83-1),SMALL(OFFSET($B82,,O83-1,,$B$7-O83+1),ROW(INDIRECT("a1:a"&amp;$B$7-O83+1))),0)=ROW(INDIRECT("a1:a"&amp;$B$7-O83+1))),"",SMALL(OFFSET($B82,,O83-1,,$B$7-O83+1),ROW(INDIRECT("a1:a"&amp;$B$7-O83+1)))),G$17-O83)))</f>
        <v>4</v>
      </c>
      <c r="H83" s="8">
        <f t="array" aca="1" ref="H83" ca="1">IF(OR($A83&gt;$B$9,H$17&gt;$B$7),"",CHOOSE(H$15,IF(P83=99,
IF(SUM(--(TRANSPOSE(LARGE(OFFSET($B82,,H$17,,$B$7-H$17),ROW(INDIRECT("a1:a"&amp;$B$7-H$17))))=OFFSET($B82,,H$17,,$B$7-H$17)))=$B$7-H$17,MIN(IF(H82&gt;=OFFSET($B82,,G$17,,$B$7-G$17),"",OFFSET($B82,,G$17,,$B$7-G$17))),H82),
SMALL(IF((SMALL(OFFSET($B82,,P83-1,,$B$7-P83+1),ROW(INDIRECT("a1:a"&amp;$B$7-P83+1)))=OFFSET($B83,,P83-1))*(MATCH(OFFSET($B83,,P83-1),SMALL(OFFSET($B82,,P83-1,,$B$7-P83+1),ROW(INDIRECT("a1:a"&amp;$B$7-P83+1))),0)=ROW(INDIRECT("a1:a"&amp;$B$7-P83+1))),"",SMALL(OFFSET($B82,,P83-1,,$B$7-P83+1),ROW(INDIRECT("a1:a"&amp;$B$7-P83+1)))),H$17-P83)),
SMALL(IF((SMALL(OFFSET($B82,,P83-1,,$B$7-P83+1),ROW(INDIRECT("a1:a"&amp;$B$7-P83+1)))=OFFSET($B83,,P83-1))*(MATCH(OFFSET($B83,,P83-1),SMALL(OFFSET($B82,,P83-1,,$B$7-P83+1),ROW(INDIRECT("a1:a"&amp;$B$7-P83+1))),0)=ROW(INDIRECT("a1:a"&amp;$B$7-P83+1))),"",SMALL(OFFSET($B82,,P83-1,,$B$7-P83+1),ROW(INDIRECT("a1:a"&amp;$B$7-P83+1)))),H$17-P83)))</f>
        <v>3</v>
      </c>
      <c r="I83" s="44">
        <f t="array" aca="1" ref="I83" ca="1">IF(OR($A83&gt;$B$9,I$17&gt;$B$7),"",CHOOSE(I$15,IF(Q83=99,
IF(SUM(--(TRANSPOSE(LARGE(OFFSET($B82,,I$17,,$B$7-I$17),ROW(INDIRECT("a1:a"&amp;$B$7-I$17))))=OFFSET($B82,,I$17,,$B$7-I$17)))=$B$7-I$17,MIN(IF(I82&gt;=OFFSET($B82,,H$17,,$B$7-H$17),"",OFFSET($B82,,H$17,,$B$7-H$17))),I82),
SMALL(IF((SMALL(OFFSET($B82,,Q83-1,,$B$7-Q83+1),ROW(INDIRECT("a1:a"&amp;$B$7-Q83+1)))=OFFSET($B83,,Q83-1))*(MATCH(OFFSET($B83,,Q83-1),SMALL(OFFSET($B82,,Q83-1,,$B$7-Q83+1),ROW(INDIRECT("a1:a"&amp;$B$7-Q83+1))),0)=ROW(INDIRECT("a1:a"&amp;$B$7-Q83+1))),"",SMALL(OFFSET($B82,,Q83-1,,$B$7-Q83+1),ROW(INDIRECT("a1:a"&amp;$B$7-Q83+1)))),I$17-Q83)),
SMALL(IF((SMALL(OFFSET($B82,,Q83-1,,$B$7-Q83+1),ROW(INDIRECT("a1:a"&amp;$B$7-Q83+1)))=OFFSET($B83,,Q83-1))*(MATCH(OFFSET($B83,,Q83-1),SMALL(OFFSET($B82,,Q83-1,,$B$7-Q83+1),ROW(INDIRECT("a1:a"&amp;$B$7-Q83+1))),0)=ROW(INDIRECT("a1:a"&amp;$B$7-Q83+1))),"",SMALL(OFFSET($B82,,Q83-1,,$B$7-Q83+1),ROW(INDIRECT("a1:a"&amp;$B$7-Q83+1)))),I$17-Q83)))</f>
        <v>1</v>
      </c>
      <c r="J83" s="13"/>
      <c r="K83" s="26">
        <f t="array" aca="1" ref="K83" ca="1">MIN(IF($B83:B83&gt;$B82:B82,COLUMN($B$18:B82)-COLUMN($B$18)+1,99))</f>
        <v>99</v>
      </c>
      <c r="L83" s="26">
        <f t="array" aca="1" ref="L83" ca="1">MIN(IF($B83:C83&gt;$B82:C82,COLUMN($B$18:C82)-COLUMN($B$18)+1,99))</f>
        <v>99</v>
      </c>
      <c r="M83" s="26">
        <f t="array" aca="1" ref="M83" ca="1">MIN(IF($B83:D83&gt;$B82:D82,COLUMN($B$18:D82)-COLUMN($B$18)+1,99))</f>
        <v>99</v>
      </c>
      <c r="N83" s="26">
        <f t="array" aca="1" ref="N83" ca="1">MIN(IF($B83:E83&gt;$B82:E82,COLUMN($B$18:E82)-COLUMN($B$18)+1,99))</f>
        <v>99</v>
      </c>
      <c r="O83" s="26">
        <f t="array" aca="1" ref="O83" ca="1">MIN(IF($B83:F83&gt;$B82:F82,COLUMN($B$18:F82)-COLUMN($B$18)+1,99))</f>
        <v>99</v>
      </c>
      <c r="P83" s="26">
        <f t="array" aca="1" ref="P83" ca="1">MIN(IF($B83:G83&gt;$B82:G82,COLUMN($B$18:G82)-COLUMN($B$18)+1,99))</f>
        <v>99</v>
      </c>
      <c r="Q83" s="48">
        <f t="array" aca="1" ref="Q83" ca="1">MIN(IF($B83:H83&gt;$B82:H82,COLUMN($B$18:H82)-COLUMN($B$18)+1,99))</f>
        <v>7</v>
      </c>
      <c r="AC83" s="4"/>
    </row>
    <row r="84" spans="1:29" ht="12.75" x14ac:dyDescent="0.2">
      <c r="A84" s="10">
        <v>67</v>
      </c>
      <c r="B84" s="8">
        <f t="array" aca="1" ref="B84" ca="1">IF(A84&gt;$B$9,"",IF(SUM(--(TRANSPOSE(LARGE(OFFSET($B83,,B$17,,$B$7-B$17),ROW(INDIRECT("a1:a"&amp;$B$7-B$17))))=OFFSET($B83,,B$17,,$B$7-B$17)))=$B$7-B$17,OFFSET($B$12,,MATCH(B83,$B$12:$H$12,FALSE)),B83))</f>
        <v>1</v>
      </c>
      <c r="C84" s="8">
        <f t="array" aca="1" ref="C84" ca="1">IF(OR($A84&gt;$B$9,C$17&gt;$B$7),"",CHOOSE(C$15,IF(K84=99,
IF(SUM(--(TRANSPOSE(LARGE(OFFSET($B83,,C$17,,$B$7-C$17),ROW(INDIRECT("a1:a"&amp;$B$7-C$17))))=OFFSET($B83,,C$17,,$B$7-C$17)))=$B$7-C$17,MIN(IF(C83&gt;=OFFSET($B83,,B$17,,$B$7-B$17),"",OFFSET($B83,,B$17,,$B$7-B$17))),C83),
SMALL(IF((SMALL(OFFSET($B83,,K84-1,,$B$7-K84+1),ROW(INDIRECT("a1:a"&amp;$B$7-K84+1)))=OFFSET($B84,,K84-1))*(MATCH(OFFSET($B84,,K84-1),SMALL(OFFSET($B83,,K84-1,,$B$7-K84+1),ROW(INDIRECT("a1:a"&amp;$B$7-K84+1))),0)=ROW(INDIRECT("a1:a"&amp;$B$7-K84+1))),"",SMALL(OFFSET($B83,,K84-1,,$B$7-K84+1),ROW(INDIRECT("a1:a"&amp;$B$7-K84+1)))),C$17-K84)),
SMALL(IF((SMALL(OFFSET($B83,,K84-1,,$B$7-K84+1),ROW(INDIRECT("a1:a"&amp;$B$7-K84+1)))=OFFSET($B84,,K84-1))*(MATCH(OFFSET($B84,,K84-1),SMALL(OFFSET($B83,,K84-1,,$B$7-K84+1),ROW(INDIRECT("a1:a"&amp;$B$7-K84+1))),0)=ROW(INDIRECT("a1:a"&amp;$B$7-K84+1))),"",SMALL(OFFSET($B83,,K84-1,,$B$7-K84+1),ROW(INDIRECT("a1:a"&amp;$B$7-K84+1)))),C$17-K84)))</f>
        <v>1</v>
      </c>
      <c r="D84" s="8">
        <f t="array" aca="1" ref="D84" ca="1">IF(OR($A84&gt;$B$9,D$17&gt;$B$7),"",CHOOSE(D$15,IF(L84=99,
IF(SUM(--(TRANSPOSE(LARGE(OFFSET($B83,,D$17,,$B$7-D$17),ROW(INDIRECT("a1:a"&amp;$B$7-D$17))))=OFFSET($B83,,D$17,,$B$7-D$17)))=$B$7-D$17,MIN(IF(D83&gt;=OFFSET($B83,,C$17,,$B$7-C$17),"",OFFSET($B83,,C$17,,$B$7-C$17))),D83),
SMALL(IF((SMALL(OFFSET($B83,,L84-1,,$B$7-L84+1),ROW(INDIRECT("a1:a"&amp;$B$7-L84+1)))=OFFSET($B84,,L84-1))*(MATCH(OFFSET($B84,,L84-1),SMALL(OFFSET($B83,,L84-1,,$B$7-L84+1),ROW(INDIRECT("a1:a"&amp;$B$7-L84+1))),0)=ROW(INDIRECT("a1:a"&amp;$B$7-L84+1))),"",SMALL(OFFSET($B83,,L84-1,,$B$7-L84+1),ROW(INDIRECT("a1:a"&amp;$B$7-L84+1)))),D$17-L84)),
SMALL(IF((SMALL(OFFSET($B83,,L84-1,,$B$7-L84+1),ROW(INDIRECT("a1:a"&amp;$B$7-L84+1)))=OFFSET($B84,,L84-1))*(MATCH(OFFSET($B84,,L84-1),SMALL(OFFSET($B83,,L84-1,,$B$7-L84+1),ROW(INDIRECT("a1:a"&amp;$B$7-L84+1))),0)=ROW(INDIRECT("a1:a"&amp;$B$7-L84+1))),"",SMALL(OFFSET($B83,,L84-1,,$B$7-L84+1),ROW(INDIRECT("a1:a"&amp;$B$7-L84+1)))),D$17-L84)))</f>
        <v>2</v>
      </c>
      <c r="E84" s="8">
        <f t="array" aca="1" ref="E84" ca="1">IF(OR($A84&gt;$B$9,E$17&gt;$B$7),"",CHOOSE(E$15,IF(M84=99,
IF(SUM(--(TRANSPOSE(LARGE(OFFSET($B83,,E$17,,$B$7-E$17),ROW(INDIRECT("a1:a"&amp;$B$7-E$17))))=OFFSET($B83,,E$17,,$B$7-E$17)))=$B$7-E$17,MIN(IF(E83&gt;=OFFSET($B83,,D$17,,$B$7-D$17),"",OFFSET($B83,,D$17,,$B$7-D$17))),E83),
SMALL(IF((SMALL(OFFSET($B83,,M84-1,,$B$7-M84+1),ROW(INDIRECT("a1:a"&amp;$B$7-M84+1)))=OFFSET($B84,,M84-1))*(MATCH(OFFSET($B84,,M84-1),SMALL(OFFSET($B83,,M84-1,,$B$7-M84+1),ROW(INDIRECT("a1:a"&amp;$B$7-M84+1))),0)=ROW(INDIRECT("a1:a"&amp;$B$7-M84+1))),"",SMALL(OFFSET($B83,,M84-1,,$B$7-M84+1),ROW(INDIRECT("a1:a"&amp;$B$7-M84+1)))),E$17-M84)),
SMALL(IF((SMALL(OFFSET($B83,,M84-1,,$B$7-M84+1),ROW(INDIRECT("a1:a"&amp;$B$7-M84+1)))=OFFSET($B84,,M84-1))*(MATCH(OFFSET($B84,,M84-1),SMALL(OFFSET($B83,,M84-1,,$B$7-M84+1),ROW(INDIRECT("a1:a"&amp;$B$7-M84+1))),0)=ROW(INDIRECT("a1:a"&amp;$B$7-M84+1))),"",SMALL(OFFSET($B83,,M84-1,,$B$7-M84+1),ROW(INDIRECT("a1:a"&amp;$B$7-M84+1)))),E$17-M84)))</f>
        <v>3</v>
      </c>
      <c r="F84" s="8">
        <f t="array" aca="1" ref="F84" ca="1">IF(OR($A84&gt;$B$9,F$17&gt;$B$7),"",CHOOSE(F$15,IF(N84=99,
IF(SUM(--(TRANSPOSE(LARGE(OFFSET($B83,,F$17,,$B$7-F$17),ROW(INDIRECT("a1:a"&amp;$B$7-F$17))))=OFFSET($B83,,F$17,,$B$7-F$17)))=$B$7-F$17,MIN(IF(F83&gt;=OFFSET($B83,,E$17,,$B$7-E$17),"",OFFSET($B83,,E$17,,$B$7-E$17))),F83),
SMALL(IF((SMALL(OFFSET($B83,,N84-1,,$B$7-N84+1),ROW(INDIRECT("a1:a"&amp;$B$7-N84+1)))=OFFSET($B84,,N84-1))*(MATCH(OFFSET($B84,,N84-1),SMALL(OFFSET($B83,,N84-1,,$B$7-N84+1),ROW(INDIRECT("a1:a"&amp;$B$7-N84+1))),0)=ROW(INDIRECT("a1:a"&amp;$B$7-N84+1))),"",SMALL(OFFSET($B83,,N84-1,,$B$7-N84+1),ROW(INDIRECT("a1:a"&amp;$B$7-N84+1)))),F$17-N84)),
SMALL(IF((SMALL(OFFSET($B83,,N84-1,,$B$7-N84+1),ROW(INDIRECT("a1:a"&amp;$B$7-N84+1)))=OFFSET($B84,,N84-1))*(MATCH(OFFSET($B84,,N84-1),SMALL(OFFSET($B83,,N84-1,,$B$7-N84+1),ROW(INDIRECT("a1:a"&amp;$B$7-N84+1))),0)=ROW(INDIRECT("a1:a"&amp;$B$7-N84+1))),"",SMALL(OFFSET($B83,,N84-1,,$B$7-N84+1),ROW(INDIRECT("a1:a"&amp;$B$7-N84+1)))),F$17-N84)))</f>
        <v>3</v>
      </c>
      <c r="G84" s="8">
        <f t="array" aca="1" ref="G84" ca="1">IF(OR($A84&gt;$B$9,G$17&gt;$B$7),"",CHOOSE(G$15,IF(O84=99,
IF(SUM(--(TRANSPOSE(LARGE(OFFSET($B83,,G$17,,$B$7-G$17),ROW(INDIRECT("a1:a"&amp;$B$7-G$17))))=OFFSET($B83,,G$17,,$B$7-G$17)))=$B$7-G$17,MIN(IF(G83&gt;=OFFSET($B83,,F$17,,$B$7-F$17),"",OFFSET($B83,,F$17,,$B$7-F$17))),G83),
SMALL(IF((SMALL(OFFSET($B83,,O84-1,,$B$7-O84+1),ROW(INDIRECT("a1:a"&amp;$B$7-O84+1)))=OFFSET($B84,,O84-1))*(MATCH(OFFSET($B84,,O84-1),SMALL(OFFSET($B83,,O84-1,,$B$7-O84+1),ROW(INDIRECT("a1:a"&amp;$B$7-O84+1))),0)=ROW(INDIRECT("a1:a"&amp;$B$7-O84+1))),"",SMALL(OFFSET($B83,,O84-1,,$B$7-O84+1),ROW(INDIRECT("a1:a"&amp;$B$7-O84+1)))),G$17-O84)),
SMALL(IF((SMALL(OFFSET($B83,,O84-1,,$B$7-O84+1),ROW(INDIRECT("a1:a"&amp;$B$7-O84+1)))=OFFSET($B84,,O84-1))*(MATCH(OFFSET($B84,,O84-1),SMALL(OFFSET($B83,,O84-1,,$B$7-O84+1),ROW(INDIRECT("a1:a"&amp;$B$7-O84+1))),0)=ROW(INDIRECT("a1:a"&amp;$B$7-O84+1))),"",SMALL(OFFSET($B83,,O84-1,,$B$7-O84+1),ROW(INDIRECT("a1:a"&amp;$B$7-O84+1)))),G$17-O84)))</f>
        <v>1</v>
      </c>
      <c r="H84" s="8">
        <f t="array" aca="1" ref="H84" ca="1">IF(OR($A84&gt;$B$9,H$17&gt;$B$7),"",CHOOSE(H$15,IF(P84=99,
IF(SUM(--(TRANSPOSE(LARGE(OFFSET($B83,,H$17,,$B$7-H$17),ROW(INDIRECT("a1:a"&amp;$B$7-H$17))))=OFFSET($B83,,H$17,,$B$7-H$17)))=$B$7-H$17,MIN(IF(H83&gt;=OFFSET($B83,,G$17,,$B$7-G$17),"",OFFSET($B83,,G$17,,$B$7-G$17))),H83),
SMALL(IF((SMALL(OFFSET($B83,,P84-1,,$B$7-P84+1),ROW(INDIRECT("a1:a"&amp;$B$7-P84+1)))=OFFSET($B84,,P84-1))*(MATCH(OFFSET($B84,,P84-1),SMALL(OFFSET($B83,,P84-1,,$B$7-P84+1),ROW(INDIRECT("a1:a"&amp;$B$7-P84+1))),0)=ROW(INDIRECT("a1:a"&amp;$B$7-P84+1))),"",SMALL(OFFSET($B83,,P84-1,,$B$7-P84+1),ROW(INDIRECT("a1:a"&amp;$B$7-P84+1)))),H$17-P84)),
SMALL(IF((SMALL(OFFSET($B83,,P84-1,,$B$7-P84+1),ROW(INDIRECT("a1:a"&amp;$B$7-P84+1)))=OFFSET($B84,,P84-1))*(MATCH(OFFSET($B84,,P84-1),SMALL(OFFSET($B83,,P84-1,,$B$7-P84+1),ROW(INDIRECT("a1:a"&amp;$B$7-P84+1))),0)=ROW(INDIRECT("a1:a"&amp;$B$7-P84+1))),"",SMALL(OFFSET($B83,,P84-1,,$B$7-P84+1),ROW(INDIRECT("a1:a"&amp;$B$7-P84+1)))),H$17-P84)))</f>
        <v>2</v>
      </c>
      <c r="I84" s="44">
        <f t="array" aca="1" ref="I84" ca="1">IF(OR($A84&gt;$B$9,I$17&gt;$B$7),"",CHOOSE(I$15,IF(Q84=99,
IF(SUM(--(TRANSPOSE(LARGE(OFFSET($B83,,I$17,,$B$7-I$17),ROW(INDIRECT("a1:a"&amp;$B$7-I$17))))=OFFSET($B83,,I$17,,$B$7-I$17)))=$B$7-I$17,MIN(IF(I83&gt;=OFFSET($B83,,H$17,,$B$7-H$17),"",OFFSET($B83,,H$17,,$B$7-H$17))),I83),
SMALL(IF((SMALL(OFFSET($B83,,Q84-1,,$B$7-Q84+1),ROW(INDIRECT("a1:a"&amp;$B$7-Q84+1)))=OFFSET($B84,,Q84-1))*(MATCH(OFFSET($B84,,Q84-1),SMALL(OFFSET($B83,,Q84-1,,$B$7-Q84+1),ROW(INDIRECT("a1:a"&amp;$B$7-Q84+1))),0)=ROW(INDIRECT("a1:a"&amp;$B$7-Q84+1))),"",SMALL(OFFSET($B83,,Q84-1,,$B$7-Q84+1),ROW(INDIRECT("a1:a"&amp;$B$7-Q84+1)))),I$17-Q84)),
SMALL(IF((SMALL(OFFSET($B83,,Q84-1,,$B$7-Q84+1),ROW(INDIRECT("a1:a"&amp;$B$7-Q84+1)))=OFFSET($B84,,Q84-1))*(MATCH(OFFSET($B84,,Q84-1),SMALL(OFFSET($B83,,Q84-1,,$B$7-Q84+1),ROW(INDIRECT("a1:a"&amp;$B$7-Q84+1))),0)=ROW(INDIRECT("a1:a"&amp;$B$7-Q84+1))),"",SMALL(OFFSET($B83,,Q84-1,,$B$7-Q84+1),ROW(INDIRECT("a1:a"&amp;$B$7-Q84+1)))),I$17-Q84)))</f>
        <v>4</v>
      </c>
      <c r="J84" s="13"/>
      <c r="K84" s="26">
        <f t="array" aca="1" ref="K84" ca="1">MIN(IF($B84:B84&gt;$B83:B83,COLUMN($B$18:B83)-COLUMN($B$18)+1,99))</f>
        <v>99</v>
      </c>
      <c r="L84" s="26">
        <f t="array" aca="1" ref="L84" ca="1">MIN(IF($B84:C84&gt;$B83:C83,COLUMN($B$18:C83)-COLUMN($B$18)+1,99))</f>
        <v>99</v>
      </c>
      <c r="M84" s="26">
        <f t="array" aca="1" ref="M84" ca="1">MIN(IF($B84:D84&gt;$B83:D83,COLUMN($B$18:D83)-COLUMN($B$18)+1,99))</f>
        <v>99</v>
      </c>
      <c r="N84" s="26">
        <f t="array" aca="1" ref="N84" ca="1">MIN(IF($B84:E84&gt;$B83:E83,COLUMN($B$18:E83)-COLUMN($B$18)+1,99))</f>
        <v>99</v>
      </c>
      <c r="O84" s="26">
        <f t="array" aca="1" ref="O84" ca="1">MIN(IF($B84:F84&gt;$B83:F83,COLUMN($B$18:F83)-COLUMN($B$18)+1,99))</f>
        <v>5</v>
      </c>
      <c r="P84" s="26">
        <f t="array" aca="1" ref="P84" ca="1">MIN(IF($B84:G84&gt;$B83:G83,COLUMN($B$18:G83)-COLUMN($B$18)+1,99))</f>
        <v>5</v>
      </c>
      <c r="Q84" s="48">
        <f t="array" aca="1" ref="Q84" ca="1">MIN(IF($B84:H84&gt;$B83:H83,COLUMN($B$18:H83)-COLUMN($B$18)+1,99))</f>
        <v>5</v>
      </c>
      <c r="AC84" s="4"/>
    </row>
    <row r="85" spans="1:29" ht="12.75" x14ac:dyDescent="0.2">
      <c r="A85" s="10">
        <v>68</v>
      </c>
      <c r="B85" s="8">
        <f t="array" aca="1" ref="B85" ca="1">IF(A85&gt;$B$9,"",IF(SUM(--(TRANSPOSE(LARGE(OFFSET($B84,,B$17,,$B$7-B$17),ROW(INDIRECT("a1:a"&amp;$B$7-B$17))))=OFFSET($B84,,B$17,,$B$7-B$17)))=$B$7-B$17,OFFSET($B$12,,MATCH(B84,$B$12:$H$12,FALSE)),B84))</f>
        <v>1</v>
      </c>
      <c r="C85" s="8">
        <f t="array" aca="1" ref="C85" ca="1">IF(OR($A85&gt;$B$9,C$17&gt;$B$7),"",CHOOSE(C$15,IF(K85=99,
IF(SUM(--(TRANSPOSE(LARGE(OFFSET($B84,,C$17,,$B$7-C$17),ROW(INDIRECT("a1:a"&amp;$B$7-C$17))))=OFFSET($B84,,C$17,,$B$7-C$17)))=$B$7-C$17,MIN(IF(C84&gt;=OFFSET($B84,,B$17,,$B$7-B$17),"",OFFSET($B84,,B$17,,$B$7-B$17))),C84),
SMALL(IF((SMALL(OFFSET($B84,,K85-1,,$B$7-K85+1),ROW(INDIRECT("a1:a"&amp;$B$7-K85+1)))=OFFSET($B85,,K85-1))*(MATCH(OFFSET($B85,,K85-1),SMALL(OFFSET($B84,,K85-1,,$B$7-K85+1),ROW(INDIRECT("a1:a"&amp;$B$7-K85+1))),0)=ROW(INDIRECT("a1:a"&amp;$B$7-K85+1))),"",SMALL(OFFSET($B84,,K85-1,,$B$7-K85+1),ROW(INDIRECT("a1:a"&amp;$B$7-K85+1)))),C$17-K85)),
SMALL(IF((SMALL(OFFSET($B84,,K85-1,,$B$7-K85+1),ROW(INDIRECT("a1:a"&amp;$B$7-K85+1)))=OFFSET($B85,,K85-1))*(MATCH(OFFSET($B85,,K85-1),SMALL(OFFSET($B84,,K85-1,,$B$7-K85+1),ROW(INDIRECT("a1:a"&amp;$B$7-K85+1))),0)=ROW(INDIRECT("a1:a"&amp;$B$7-K85+1))),"",SMALL(OFFSET($B84,,K85-1,,$B$7-K85+1),ROW(INDIRECT("a1:a"&amp;$B$7-K85+1)))),C$17-K85)))</f>
        <v>1</v>
      </c>
      <c r="D85" s="8">
        <f t="array" aca="1" ref="D85" ca="1">IF(OR($A85&gt;$B$9,D$17&gt;$B$7),"",CHOOSE(D$15,IF(L85=99,
IF(SUM(--(TRANSPOSE(LARGE(OFFSET($B84,,D$17,,$B$7-D$17),ROW(INDIRECT("a1:a"&amp;$B$7-D$17))))=OFFSET($B84,,D$17,,$B$7-D$17)))=$B$7-D$17,MIN(IF(D84&gt;=OFFSET($B84,,C$17,,$B$7-C$17),"",OFFSET($B84,,C$17,,$B$7-C$17))),D84),
SMALL(IF((SMALL(OFFSET($B84,,L85-1,,$B$7-L85+1),ROW(INDIRECT("a1:a"&amp;$B$7-L85+1)))=OFFSET($B85,,L85-1))*(MATCH(OFFSET($B85,,L85-1),SMALL(OFFSET($B84,,L85-1,,$B$7-L85+1),ROW(INDIRECT("a1:a"&amp;$B$7-L85+1))),0)=ROW(INDIRECT("a1:a"&amp;$B$7-L85+1))),"",SMALL(OFFSET($B84,,L85-1,,$B$7-L85+1),ROW(INDIRECT("a1:a"&amp;$B$7-L85+1)))),D$17-L85)),
SMALL(IF((SMALL(OFFSET($B84,,L85-1,,$B$7-L85+1),ROW(INDIRECT("a1:a"&amp;$B$7-L85+1)))=OFFSET($B85,,L85-1))*(MATCH(OFFSET($B85,,L85-1),SMALL(OFFSET($B84,,L85-1,,$B$7-L85+1),ROW(INDIRECT("a1:a"&amp;$B$7-L85+1))),0)=ROW(INDIRECT("a1:a"&amp;$B$7-L85+1))),"",SMALL(OFFSET($B84,,L85-1,,$B$7-L85+1),ROW(INDIRECT("a1:a"&amp;$B$7-L85+1)))),D$17-L85)))</f>
        <v>2</v>
      </c>
      <c r="E85" s="8">
        <f t="array" aca="1" ref="E85" ca="1">IF(OR($A85&gt;$B$9,E$17&gt;$B$7),"",CHOOSE(E$15,IF(M85=99,
IF(SUM(--(TRANSPOSE(LARGE(OFFSET($B84,,E$17,,$B$7-E$17),ROW(INDIRECT("a1:a"&amp;$B$7-E$17))))=OFFSET($B84,,E$17,,$B$7-E$17)))=$B$7-E$17,MIN(IF(E84&gt;=OFFSET($B84,,D$17,,$B$7-D$17),"",OFFSET($B84,,D$17,,$B$7-D$17))),E84),
SMALL(IF((SMALL(OFFSET($B84,,M85-1,,$B$7-M85+1),ROW(INDIRECT("a1:a"&amp;$B$7-M85+1)))=OFFSET($B85,,M85-1))*(MATCH(OFFSET($B85,,M85-1),SMALL(OFFSET($B84,,M85-1,,$B$7-M85+1),ROW(INDIRECT("a1:a"&amp;$B$7-M85+1))),0)=ROW(INDIRECT("a1:a"&amp;$B$7-M85+1))),"",SMALL(OFFSET($B84,,M85-1,,$B$7-M85+1),ROW(INDIRECT("a1:a"&amp;$B$7-M85+1)))),E$17-M85)),
SMALL(IF((SMALL(OFFSET($B84,,M85-1,,$B$7-M85+1),ROW(INDIRECT("a1:a"&amp;$B$7-M85+1)))=OFFSET($B85,,M85-1))*(MATCH(OFFSET($B85,,M85-1),SMALL(OFFSET($B84,,M85-1,,$B$7-M85+1),ROW(INDIRECT("a1:a"&amp;$B$7-M85+1))),0)=ROW(INDIRECT("a1:a"&amp;$B$7-M85+1))),"",SMALL(OFFSET($B84,,M85-1,,$B$7-M85+1),ROW(INDIRECT("a1:a"&amp;$B$7-M85+1)))),E$17-M85)))</f>
        <v>3</v>
      </c>
      <c r="F85" s="8">
        <f t="array" aca="1" ref="F85" ca="1">IF(OR($A85&gt;$B$9,F$17&gt;$B$7),"",CHOOSE(F$15,IF(N85=99,
IF(SUM(--(TRANSPOSE(LARGE(OFFSET($B84,,F$17,,$B$7-F$17),ROW(INDIRECT("a1:a"&amp;$B$7-F$17))))=OFFSET($B84,,F$17,,$B$7-F$17)))=$B$7-F$17,MIN(IF(F84&gt;=OFFSET($B84,,E$17,,$B$7-E$17),"",OFFSET($B84,,E$17,,$B$7-E$17))),F84),
SMALL(IF((SMALL(OFFSET($B84,,N85-1,,$B$7-N85+1),ROW(INDIRECT("a1:a"&amp;$B$7-N85+1)))=OFFSET($B85,,N85-1))*(MATCH(OFFSET($B85,,N85-1),SMALL(OFFSET($B84,,N85-1,,$B$7-N85+1),ROW(INDIRECT("a1:a"&amp;$B$7-N85+1))),0)=ROW(INDIRECT("a1:a"&amp;$B$7-N85+1))),"",SMALL(OFFSET($B84,,N85-1,,$B$7-N85+1),ROW(INDIRECT("a1:a"&amp;$B$7-N85+1)))),F$17-N85)),
SMALL(IF((SMALL(OFFSET($B84,,N85-1,,$B$7-N85+1),ROW(INDIRECT("a1:a"&amp;$B$7-N85+1)))=OFFSET($B85,,N85-1))*(MATCH(OFFSET($B85,,N85-1),SMALL(OFFSET($B84,,N85-1,,$B$7-N85+1),ROW(INDIRECT("a1:a"&amp;$B$7-N85+1))),0)=ROW(INDIRECT("a1:a"&amp;$B$7-N85+1))),"",SMALL(OFFSET($B84,,N85-1,,$B$7-N85+1),ROW(INDIRECT("a1:a"&amp;$B$7-N85+1)))),F$17-N85)))</f>
        <v>3</v>
      </c>
      <c r="G85" s="8">
        <f t="array" aca="1" ref="G85" ca="1">IF(OR($A85&gt;$B$9,G$17&gt;$B$7),"",CHOOSE(G$15,IF(O85=99,
IF(SUM(--(TRANSPOSE(LARGE(OFFSET($B84,,G$17,,$B$7-G$17),ROW(INDIRECT("a1:a"&amp;$B$7-G$17))))=OFFSET($B84,,G$17,,$B$7-G$17)))=$B$7-G$17,MIN(IF(G84&gt;=OFFSET($B84,,F$17,,$B$7-F$17),"",OFFSET($B84,,F$17,,$B$7-F$17))),G84),
SMALL(IF((SMALL(OFFSET($B84,,O85-1,,$B$7-O85+1),ROW(INDIRECT("a1:a"&amp;$B$7-O85+1)))=OFFSET($B85,,O85-1))*(MATCH(OFFSET($B85,,O85-1),SMALL(OFFSET($B84,,O85-1,,$B$7-O85+1),ROW(INDIRECT("a1:a"&amp;$B$7-O85+1))),0)=ROW(INDIRECT("a1:a"&amp;$B$7-O85+1))),"",SMALL(OFFSET($B84,,O85-1,,$B$7-O85+1),ROW(INDIRECT("a1:a"&amp;$B$7-O85+1)))),G$17-O85)),
SMALL(IF((SMALL(OFFSET($B84,,O85-1,,$B$7-O85+1),ROW(INDIRECT("a1:a"&amp;$B$7-O85+1)))=OFFSET($B85,,O85-1))*(MATCH(OFFSET($B85,,O85-1),SMALL(OFFSET($B84,,O85-1,,$B$7-O85+1),ROW(INDIRECT("a1:a"&amp;$B$7-O85+1))),0)=ROW(INDIRECT("a1:a"&amp;$B$7-O85+1))),"",SMALL(OFFSET($B84,,O85-1,,$B$7-O85+1),ROW(INDIRECT("a1:a"&amp;$B$7-O85+1)))),G$17-O85)))</f>
        <v>1</v>
      </c>
      <c r="H85" s="8">
        <f t="array" aca="1" ref="H85" ca="1">IF(OR($A85&gt;$B$9,H$17&gt;$B$7),"",CHOOSE(H$15,IF(P85=99,
IF(SUM(--(TRANSPOSE(LARGE(OFFSET($B84,,H$17,,$B$7-H$17),ROW(INDIRECT("a1:a"&amp;$B$7-H$17))))=OFFSET($B84,,H$17,,$B$7-H$17)))=$B$7-H$17,MIN(IF(H84&gt;=OFFSET($B84,,G$17,,$B$7-G$17),"",OFFSET($B84,,G$17,,$B$7-G$17))),H84),
SMALL(IF((SMALL(OFFSET($B84,,P85-1,,$B$7-P85+1),ROW(INDIRECT("a1:a"&amp;$B$7-P85+1)))=OFFSET($B85,,P85-1))*(MATCH(OFFSET($B85,,P85-1),SMALL(OFFSET($B84,,P85-1,,$B$7-P85+1),ROW(INDIRECT("a1:a"&amp;$B$7-P85+1))),0)=ROW(INDIRECT("a1:a"&amp;$B$7-P85+1))),"",SMALL(OFFSET($B84,,P85-1,,$B$7-P85+1),ROW(INDIRECT("a1:a"&amp;$B$7-P85+1)))),H$17-P85)),
SMALL(IF((SMALL(OFFSET($B84,,P85-1,,$B$7-P85+1),ROW(INDIRECT("a1:a"&amp;$B$7-P85+1)))=OFFSET($B85,,P85-1))*(MATCH(OFFSET($B85,,P85-1),SMALL(OFFSET($B84,,P85-1,,$B$7-P85+1),ROW(INDIRECT("a1:a"&amp;$B$7-P85+1))),0)=ROW(INDIRECT("a1:a"&amp;$B$7-P85+1))),"",SMALL(OFFSET($B84,,P85-1,,$B$7-P85+1),ROW(INDIRECT("a1:a"&amp;$B$7-P85+1)))),H$17-P85)))</f>
        <v>4</v>
      </c>
      <c r="I85" s="44">
        <f t="array" aca="1" ref="I85" ca="1">IF(OR($A85&gt;$B$9,I$17&gt;$B$7),"",CHOOSE(I$15,IF(Q85=99,
IF(SUM(--(TRANSPOSE(LARGE(OFFSET($B84,,I$17,,$B$7-I$17),ROW(INDIRECT("a1:a"&amp;$B$7-I$17))))=OFFSET($B84,,I$17,,$B$7-I$17)))=$B$7-I$17,MIN(IF(I84&gt;=OFFSET($B84,,H$17,,$B$7-H$17),"",OFFSET($B84,,H$17,,$B$7-H$17))),I84),
SMALL(IF((SMALL(OFFSET($B84,,Q85-1,,$B$7-Q85+1),ROW(INDIRECT("a1:a"&amp;$B$7-Q85+1)))=OFFSET($B85,,Q85-1))*(MATCH(OFFSET($B85,,Q85-1),SMALL(OFFSET($B84,,Q85-1,,$B$7-Q85+1),ROW(INDIRECT("a1:a"&amp;$B$7-Q85+1))),0)=ROW(INDIRECT("a1:a"&amp;$B$7-Q85+1))),"",SMALL(OFFSET($B84,,Q85-1,,$B$7-Q85+1),ROW(INDIRECT("a1:a"&amp;$B$7-Q85+1)))),I$17-Q85)),
SMALL(IF((SMALL(OFFSET($B84,,Q85-1,,$B$7-Q85+1),ROW(INDIRECT("a1:a"&amp;$B$7-Q85+1)))=OFFSET($B85,,Q85-1))*(MATCH(OFFSET($B85,,Q85-1),SMALL(OFFSET($B84,,Q85-1,,$B$7-Q85+1),ROW(INDIRECT("a1:a"&amp;$B$7-Q85+1))),0)=ROW(INDIRECT("a1:a"&amp;$B$7-Q85+1))),"",SMALL(OFFSET($B84,,Q85-1,,$B$7-Q85+1),ROW(INDIRECT("a1:a"&amp;$B$7-Q85+1)))),I$17-Q85)))</f>
        <v>2</v>
      </c>
      <c r="J85" s="13"/>
      <c r="K85" s="26">
        <f t="array" aca="1" ref="K85" ca="1">MIN(IF($B85:B85&gt;$B84:B84,COLUMN($B$18:B84)-COLUMN($B$18)+1,99))</f>
        <v>99</v>
      </c>
      <c r="L85" s="26">
        <f t="array" aca="1" ref="L85" ca="1">MIN(IF($B85:C85&gt;$B84:C84,COLUMN($B$18:C84)-COLUMN($B$18)+1,99))</f>
        <v>99</v>
      </c>
      <c r="M85" s="26">
        <f t="array" aca="1" ref="M85" ca="1">MIN(IF($B85:D85&gt;$B84:D84,COLUMN($B$18:D84)-COLUMN($B$18)+1,99))</f>
        <v>99</v>
      </c>
      <c r="N85" s="26">
        <f t="array" aca="1" ref="N85" ca="1">MIN(IF($B85:E85&gt;$B84:E84,COLUMN($B$18:E84)-COLUMN($B$18)+1,99))</f>
        <v>99</v>
      </c>
      <c r="O85" s="26">
        <f t="array" aca="1" ref="O85" ca="1">MIN(IF($B85:F85&gt;$B84:F84,COLUMN($B$18:F84)-COLUMN($B$18)+1,99))</f>
        <v>99</v>
      </c>
      <c r="P85" s="26">
        <f t="array" aca="1" ref="P85" ca="1">MIN(IF($B85:G85&gt;$B84:G84,COLUMN($B$18:G84)-COLUMN($B$18)+1,99))</f>
        <v>99</v>
      </c>
      <c r="Q85" s="48">
        <f t="array" aca="1" ref="Q85" ca="1">MIN(IF($B85:H85&gt;$B84:H84,COLUMN($B$18:H84)-COLUMN($B$18)+1,99))</f>
        <v>7</v>
      </c>
      <c r="AC85" s="4"/>
    </row>
    <row r="86" spans="1:29" ht="12.75" x14ac:dyDescent="0.2">
      <c r="A86" s="10">
        <v>69</v>
      </c>
      <c r="B86" s="8">
        <f t="array" aca="1" ref="B86" ca="1">IF(A86&gt;$B$9,"",IF(SUM(--(TRANSPOSE(LARGE(OFFSET($B85,,B$17,,$B$7-B$17),ROW(INDIRECT("a1:a"&amp;$B$7-B$17))))=OFFSET($B85,,B$17,,$B$7-B$17)))=$B$7-B$17,OFFSET($B$12,,MATCH(B85,$B$12:$H$12,FALSE)),B85))</f>
        <v>1</v>
      </c>
      <c r="C86" s="8">
        <f t="array" aca="1" ref="C86" ca="1">IF(OR($A86&gt;$B$9,C$17&gt;$B$7),"",CHOOSE(C$15,IF(K86=99,
IF(SUM(--(TRANSPOSE(LARGE(OFFSET($B85,,C$17,,$B$7-C$17),ROW(INDIRECT("a1:a"&amp;$B$7-C$17))))=OFFSET($B85,,C$17,,$B$7-C$17)))=$B$7-C$17,MIN(IF(C85&gt;=OFFSET($B85,,B$17,,$B$7-B$17),"",OFFSET($B85,,B$17,,$B$7-B$17))),C85),
SMALL(IF((SMALL(OFFSET($B85,,K86-1,,$B$7-K86+1),ROW(INDIRECT("a1:a"&amp;$B$7-K86+1)))=OFFSET($B86,,K86-1))*(MATCH(OFFSET($B86,,K86-1),SMALL(OFFSET($B85,,K86-1,,$B$7-K86+1),ROW(INDIRECT("a1:a"&amp;$B$7-K86+1))),0)=ROW(INDIRECT("a1:a"&amp;$B$7-K86+1))),"",SMALL(OFFSET($B85,,K86-1,,$B$7-K86+1),ROW(INDIRECT("a1:a"&amp;$B$7-K86+1)))),C$17-K86)),
SMALL(IF((SMALL(OFFSET($B85,,K86-1,,$B$7-K86+1),ROW(INDIRECT("a1:a"&amp;$B$7-K86+1)))=OFFSET($B86,,K86-1))*(MATCH(OFFSET($B86,,K86-1),SMALL(OFFSET($B85,,K86-1,,$B$7-K86+1),ROW(INDIRECT("a1:a"&amp;$B$7-K86+1))),0)=ROW(INDIRECT("a1:a"&amp;$B$7-K86+1))),"",SMALL(OFFSET($B85,,K86-1,,$B$7-K86+1),ROW(INDIRECT("a1:a"&amp;$B$7-K86+1)))),C$17-K86)))</f>
        <v>1</v>
      </c>
      <c r="D86" s="8">
        <f t="array" aca="1" ref="D86" ca="1">IF(OR($A86&gt;$B$9,D$17&gt;$B$7),"",CHOOSE(D$15,IF(L86=99,
IF(SUM(--(TRANSPOSE(LARGE(OFFSET($B85,,D$17,,$B$7-D$17),ROW(INDIRECT("a1:a"&amp;$B$7-D$17))))=OFFSET($B85,,D$17,,$B$7-D$17)))=$B$7-D$17,MIN(IF(D85&gt;=OFFSET($B85,,C$17,,$B$7-C$17),"",OFFSET($B85,,C$17,,$B$7-C$17))),D85),
SMALL(IF((SMALL(OFFSET($B85,,L86-1,,$B$7-L86+1),ROW(INDIRECT("a1:a"&amp;$B$7-L86+1)))=OFFSET($B86,,L86-1))*(MATCH(OFFSET($B86,,L86-1),SMALL(OFFSET($B85,,L86-1,,$B$7-L86+1),ROW(INDIRECT("a1:a"&amp;$B$7-L86+1))),0)=ROW(INDIRECT("a1:a"&amp;$B$7-L86+1))),"",SMALL(OFFSET($B85,,L86-1,,$B$7-L86+1),ROW(INDIRECT("a1:a"&amp;$B$7-L86+1)))),D$17-L86)),
SMALL(IF((SMALL(OFFSET($B85,,L86-1,,$B$7-L86+1),ROW(INDIRECT("a1:a"&amp;$B$7-L86+1)))=OFFSET($B86,,L86-1))*(MATCH(OFFSET($B86,,L86-1),SMALL(OFFSET($B85,,L86-1,,$B$7-L86+1),ROW(INDIRECT("a1:a"&amp;$B$7-L86+1))),0)=ROW(INDIRECT("a1:a"&amp;$B$7-L86+1))),"",SMALL(OFFSET($B85,,L86-1,,$B$7-L86+1),ROW(INDIRECT("a1:a"&amp;$B$7-L86+1)))),D$17-L86)))</f>
        <v>2</v>
      </c>
      <c r="E86" s="8">
        <f t="array" aca="1" ref="E86" ca="1">IF(OR($A86&gt;$B$9,E$17&gt;$B$7),"",CHOOSE(E$15,IF(M86=99,
IF(SUM(--(TRANSPOSE(LARGE(OFFSET($B85,,E$17,,$B$7-E$17),ROW(INDIRECT("a1:a"&amp;$B$7-E$17))))=OFFSET($B85,,E$17,,$B$7-E$17)))=$B$7-E$17,MIN(IF(E85&gt;=OFFSET($B85,,D$17,,$B$7-D$17),"",OFFSET($B85,,D$17,,$B$7-D$17))),E85),
SMALL(IF((SMALL(OFFSET($B85,,M86-1,,$B$7-M86+1),ROW(INDIRECT("a1:a"&amp;$B$7-M86+1)))=OFFSET($B86,,M86-1))*(MATCH(OFFSET($B86,,M86-1),SMALL(OFFSET($B85,,M86-1,,$B$7-M86+1),ROW(INDIRECT("a1:a"&amp;$B$7-M86+1))),0)=ROW(INDIRECT("a1:a"&amp;$B$7-M86+1))),"",SMALL(OFFSET($B85,,M86-1,,$B$7-M86+1),ROW(INDIRECT("a1:a"&amp;$B$7-M86+1)))),E$17-M86)),
SMALL(IF((SMALL(OFFSET($B85,,M86-1,,$B$7-M86+1),ROW(INDIRECT("a1:a"&amp;$B$7-M86+1)))=OFFSET($B86,,M86-1))*(MATCH(OFFSET($B86,,M86-1),SMALL(OFFSET($B85,,M86-1,,$B$7-M86+1),ROW(INDIRECT("a1:a"&amp;$B$7-M86+1))),0)=ROW(INDIRECT("a1:a"&amp;$B$7-M86+1))),"",SMALL(OFFSET($B85,,M86-1,,$B$7-M86+1),ROW(INDIRECT("a1:a"&amp;$B$7-M86+1)))),E$17-M86)))</f>
        <v>3</v>
      </c>
      <c r="F86" s="8">
        <f t="array" aca="1" ref="F86" ca="1">IF(OR($A86&gt;$B$9,F$17&gt;$B$7),"",CHOOSE(F$15,IF(N86=99,
IF(SUM(--(TRANSPOSE(LARGE(OFFSET($B85,,F$17,,$B$7-F$17),ROW(INDIRECT("a1:a"&amp;$B$7-F$17))))=OFFSET($B85,,F$17,,$B$7-F$17)))=$B$7-F$17,MIN(IF(F85&gt;=OFFSET($B85,,E$17,,$B$7-E$17),"",OFFSET($B85,,E$17,,$B$7-E$17))),F85),
SMALL(IF((SMALL(OFFSET($B85,,N86-1,,$B$7-N86+1),ROW(INDIRECT("a1:a"&amp;$B$7-N86+1)))=OFFSET($B86,,N86-1))*(MATCH(OFFSET($B86,,N86-1),SMALL(OFFSET($B85,,N86-1,,$B$7-N86+1),ROW(INDIRECT("a1:a"&amp;$B$7-N86+1))),0)=ROW(INDIRECT("a1:a"&amp;$B$7-N86+1))),"",SMALL(OFFSET($B85,,N86-1,,$B$7-N86+1),ROW(INDIRECT("a1:a"&amp;$B$7-N86+1)))),F$17-N86)),
SMALL(IF((SMALL(OFFSET($B85,,N86-1,,$B$7-N86+1),ROW(INDIRECT("a1:a"&amp;$B$7-N86+1)))=OFFSET($B86,,N86-1))*(MATCH(OFFSET($B86,,N86-1),SMALL(OFFSET($B85,,N86-1,,$B$7-N86+1),ROW(INDIRECT("a1:a"&amp;$B$7-N86+1))),0)=ROW(INDIRECT("a1:a"&amp;$B$7-N86+1))),"",SMALL(OFFSET($B85,,N86-1,,$B$7-N86+1),ROW(INDIRECT("a1:a"&amp;$B$7-N86+1)))),F$17-N86)))</f>
        <v>3</v>
      </c>
      <c r="G86" s="8">
        <f t="array" aca="1" ref="G86" ca="1">IF(OR($A86&gt;$B$9,G$17&gt;$B$7),"",CHOOSE(G$15,IF(O86=99,
IF(SUM(--(TRANSPOSE(LARGE(OFFSET($B85,,G$17,,$B$7-G$17),ROW(INDIRECT("a1:a"&amp;$B$7-G$17))))=OFFSET($B85,,G$17,,$B$7-G$17)))=$B$7-G$17,MIN(IF(G85&gt;=OFFSET($B85,,F$17,,$B$7-F$17),"",OFFSET($B85,,F$17,,$B$7-F$17))),G85),
SMALL(IF((SMALL(OFFSET($B85,,O86-1,,$B$7-O86+1),ROW(INDIRECT("a1:a"&amp;$B$7-O86+1)))=OFFSET($B86,,O86-1))*(MATCH(OFFSET($B86,,O86-1),SMALL(OFFSET($B85,,O86-1,,$B$7-O86+1),ROW(INDIRECT("a1:a"&amp;$B$7-O86+1))),0)=ROW(INDIRECT("a1:a"&amp;$B$7-O86+1))),"",SMALL(OFFSET($B85,,O86-1,,$B$7-O86+1),ROW(INDIRECT("a1:a"&amp;$B$7-O86+1)))),G$17-O86)),
SMALL(IF((SMALL(OFFSET($B85,,O86-1,,$B$7-O86+1),ROW(INDIRECT("a1:a"&amp;$B$7-O86+1)))=OFFSET($B86,,O86-1))*(MATCH(OFFSET($B86,,O86-1),SMALL(OFFSET($B85,,O86-1,,$B$7-O86+1),ROW(INDIRECT("a1:a"&amp;$B$7-O86+1))),0)=ROW(INDIRECT("a1:a"&amp;$B$7-O86+1))),"",SMALL(OFFSET($B85,,O86-1,,$B$7-O86+1),ROW(INDIRECT("a1:a"&amp;$B$7-O86+1)))),G$17-O86)))</f>
        <v>2</v>
      </c>
      <c r="H86" s="8">
        <f t="array" aca="1" ref="H86" ca="1">IF(OR($A86&gt;$B$9,H$17&gt;$B$7),"",CHOOSE(H$15,IF(P86=99,
IF(SUM(--(TRANSPOSE(LARGE(OFFSET($B85,,H$17,,$B$7-H$17),ROW(INDIRECT("a1:a"&amp;$B$7-H$17))))=OFFSET($B85,,H$17,,$B$7-H$17)))=$B$7-H$17,MIN(IF(H85&gt;=OFFSET($B85,,G$17,,$B$7-G$17),"",OFFSET($B85,,G$17,,$B$7-G$17))),H85),
SMALL(IF((SMALL(OFFSET($B85,,P86-1,,$B$7-P86+1),ROW(INDIRECT("a1:a"&amp;$B$7-P86+1)))=OFFSET($B86,,P86-1))*(MATCH(OFFSET($B86,,P86-1),SMALL(OFFSET($B85,,P86-1,,$B$7-P86+1),ROW(INDIRECT("a1:a"&amp;$B$7-P86+1))),0)=ROW(INDIRECT("a1:a"&amp;$B$7-P86+1))),"",SMALL(OFFSET($B85,,P86-1,,$B$7-P86+1),ROW(INDIRECT("a1:a"&amp;$B$7-P86+1)))),H$17-P86)),
SMALL(IF((SMALL(OFFSET($B85,,P86-1,,$B$7-P86+1),ROW(INDIRECT("a1:a"&amp;$B$7-P86+1)))=OFFSET($B86,,P86-1))*(MATCH(OFFSET($B86,,P86-1),SMALL(OFFSET($B85,,P86-1,,$B$7-P86+1),ROW(INDIRECT("a1:a"&amp;$B$7-P86+1))),0)=ROW(INDIRECT("a1:a"&amp;$B$7-P86+1))),"",SMALL(OFFSET($B85,,P86-1,,$B$7-P86+1),ROW(INDIRECT("a1:a"&amp;$B$7-P86+1)))),H$17-P86)))</f>
        <v>1</v>
      </c>
      <c r="I86" s="44">
        <f t="array" aca="1" ref="I86" ca="1">IF(OR($A86&gt;$B$9,I$17&gt;$B$7),"",CHOOSE(I$15,IF(Q86=99,
IF(SUM(--(TRANSPOSE(LARGE(OFFSET($B85,,I$17,,$B$7-I$17),ROW(INDIRECT("a1:a"&amp;$B$7-I$17))))=OFFSET($B85,,I$17,,$B$7-I$17)))=$B$7-I$17,MIN(IF(I85&gt;=OFFSET($B85,,H$17,,$B$7-H$17),"",OFFSET($B85,,H$17,,$B$7-H$17))),I85),
SMALL(IF((SMALL(OFFSET($B85,,Q86-1,,$B$7-Q86+1),ROW(INDIRECT("a1:a"&amp;$B$7-Q86+1)))=OFFSET($B86,,Q86-1))*(MATCH(OFFSET($B86,,Q86-1),SMALL(OFFSET($B85,,Q86-1,,$B$7-Q86+1),ROW(INDIRECT("a1:a"&amp;$B$7-Q86+1))),0)=ROW(INDIRECT("a1:a"&amp;$B$7-Q86+1))),"",SMALL(OFFSET($B85,,Q86-1,,$B$7-Q86+1),ROW(INDIRECT("a1:a"&amp;$B$7-Q86+1)))),I$17-Q86)),
SMALL(IF((SMALL(OFFSET($B85,,Q86-1,,$B$7-Q86+1),ROW(INDIRECT("a1:a"&amp;$B$7-Q86+1)))=OFFSET($B86,,Q86-1))*(MATCH(OFFSET($B86,,Q86-1),SMALL(OFFSET($B85,,Q86-1,,$B$7-Q86+1),ROW(INDIRECT("a1:a"&amp;$B$7-Q86+1))),0)=ROW(INDIRECT("a1:a"&amp;$B$7-Q86+1))),"",SMALL(OFFSET($B85,,Q86-1,,$B$7-Q86+1),ROW(INDIRECT("a1:a"&amp;$B$7-Q86+1)))),I$17-Q86)))</f>
        <v>4</v>
      </c>
      <c r="J86" s="13"/>
      <c r="K86" s="26">
        <f t="array" aca="1" ref="K86" ca="1">MIN(IF($B86:B86&gt;$B85:B85,COLUMN($B$18:B85)-COLUMN($B$18)+1,99))</f>
        <v>99</v>
      </c>
      <c r="L86" s="26">
        <f t="array" aca="1" ref="L86" ca="1">MIN(IF($B86:C86&gt;$B85:C85,COLUMN($B$18:C85)-COLUMN($B$18)+1,99))</f>
        <v>99</v>
      </c>
      <c r="M86" s="26">
        <f t="array" aca="1" ref="M86" ca="1">MIN(IF($B86:D86&gt;$B85:D85,COLUMN($B$18:D85)-COLUMN($B$18)+1,99))</f>
        <v>99</v>
      </c>
      <c r="N86" s="26">
        <f t="array" aca="1" ref="N86" ca="1">MIN(IF($B86:E86&gt;$B85:E85,COLUMN($B$18:E85)-COLUMN($B$18)+1,99))</f>
        <v>99</v>
      </c>
      <c r="O86" s="26">
        <f t="array" aca="1" ref="O86" ca="1">MIN(IF($B86:F86&gt;$B85:F85,COLUMN($B$18:F85)-COLUMN($B$18)+1,99))</f>
        <v>99</v>
      </c>
      <c r="P86" s="26">
        <f t="array" aca="1" ref="P86" ca="1">MIN(IF($B86:G86&gt;$B85:G85,COLUMN($B$18:G85)-COLUMN($B$18)+1,99))</f>
        <v>6</v>
      </c>
      <c r="Q86" s="48">
        <f t="array" aca="1" ref="Q86" ca="1">MIN(IF($B86:H86&gt;$B85:H85,COLUMN($B$18:H85)-COLUMN($B$18)+1,99))</f>
        <v>6</v>
      </c>
      <c r="AC86" s="4"/>
    </row>
    <row r="87" spans="1:29" ht="12.75" x14ac:dyDescent="0.2">
      <c r="A87" s="10">
        <v>70</v>
      </c>
      <c r="B87" s="8">
        <f t="array" aca="1" ref="B87" ca="1">IF(A87&gt;$B$9,"",IF(SUM(--(TRANSPOSE(LARGE(OFFSET($B86,,B$17,,$B$7-B$17),ROW(INDIRECT("a1:a"&amp;$B$7-B$17))))=OFFSET($B86,,B$17,,$B$7-B$17)))=$B$7-B$17,OFFSET($B$12,,MATCH(B86,$B$12:$H$12,FALSE)),B86))</f>
        <v>1</v>
      </c>
      <c r="C87" s="8">
        <f t="array" aca="1" ref="C87" ca="1">IF(OR($A87&gt;$B$9,C$17&gt;$B$7),"",CHOOSE(C$15,IF(K87=99,
IF(SUM(--(TRANSPOSE(LARGE(OFFSET($B86,,C$17,,$B$7-C$17),ROW(INDIRECT("a1:a"&amp;$B$7-C$17))))=OFFSET($B86,,C$17,,$B$7-C$17)))=$B$7-C$17,MIN(IF(C86&gt;=OFFSET($B86,,B$17,,$B$7-B$17),"",OFFSET($B86,,B$17,,$B$7-B$17))),C86),
SMALL(IF((SMALL(OFFSET($B86,,K87-1,,$B$7-K87+1),ROW(INDIRECT("a1:a"&amp;$B$7-K87+1)))=OFFSET($B87,,K87-1))*(MATCH(OFFSET($B87,,K87-1),SMALL(OFFSET($B86,,K87-1,,$B$7-K87+1),ROW(INDIRECT("a1:a"&amp;$B$7-K87+1))),0)=ROW(INDIRECT("a1:a"&amp;$B$7-K87+1))),"",SMALL(OFFSET($B86,,K87-1,,$B$7-K87+1),ROW(INDIRECT("a1:a"&amp;$B$7-K87+1)))),C$17-K87)),
SMALL(IF((SMALL(OFFSET($B86,,K87-1,,$B$7-K87+1),ROW(INDIRECT("a1:a"&amp;$B$7-K87+1)))=OFFSET($B87,,K87-1))*(MATCH(OFFSET($B87,,K87-1),SMALL(OFFSET($B86,,K87-1,,$B$7-K87+1),ROW(INDIRECT("a1:a"&amp;$B$7-K87+1))),0)=ROW(INDIRECT("a1:a"&amp;$B$7-K87+1))),"",SMALL(OFFSET($B86,,K87-1,,$B$7-K87+1),ROW(INDIRECT("a1:a"&amp;$B$7-K87+1)))),C$17-K87)))</f>
        <v>1</v>
      </c>
      <c r="D87" s="8">
        <f t="array" aca="1" ref="D87" ca="1">IF(OR($A87&gt;$B$9,D$17&gt;$B$7),"",CHOOSE(D$15,IF(L87=99,
IF(SUM(--(TRANSPOSE(LARGE(OFFSET($B86,,D$17,,$B$7-D$17),ROW(INDIRECT("a1:a"&amp;$B$7-D$17))))=OFFSET($B86,,D$17,,$B$7-D$17)))=$B$7-D$17,MIN(IF(D86&gt;=OFFSET($B86,,C$17,,$B$7-C$17),"",OFFSET($B86,,C$17,,$B$7-C$17))),D86),
SMALL(IF((SMALL(OFFSET($B86,,L87-1,,$B$7-L87+1),ROW(INDIRECT("a1:a"&amp;$B$7-L87+1)))=OFFSET($B87,,L87-1))*(MATCH(OFFSET($B87,,L87-1),SMALL(OFFSET($B86,,L87-1,,$B$7-L87+1),ROW(INDIRECT("a1:a"&amp;$B$7-L87+1))),0)=ROW(INDIRECT("a1:a"&amp;$B$7-L87+1))),"",SMALL(OFFSET($B86,,L87-1,,$B$7-L87+1),ROW(INDIRECT("a1:a"&amp;$B$7-L87+1)))),D$17-L87)),
SMALL(IF((SMALL(OFFSET($B86,,L87-1,,$B$7-L87+1),ROW(INDIRECT("a1:a"&amp;$B$7-L87+1)))=OFFSET($B87,,L87-1))*(MATCH(OFFSET($B87,,L87-1),SMALL(OFFSET($B86,,L87-1,,$B$7-L87+1),ROW(INDIRECT("a1:a"&amp;$B$7-L87+1))),0)=ROW(INDIRECT("a1:a"&amp;$B$7-L87+1))),"",SMALL(OFFSET($B86,,L87-1,,$B$7-L87+1),ROW(INDIRECT("a1:a"&amp;$B$7-L87+1)))),D$17-L87)))</f>
        <v>2</v>
      </c>
      <c r="E87" s="8">
        <f t="array" aca="1" ref="E87" ca="1">IF(OR($A87&gt;$B$9,E$17&gt;$B$7),"",CHOOSE(E$15,IF(M87=99,
IF(SUM(--(TRANSPOSE(LARGE(OFFSET($B86,,E$17,,$B$7-E$17),ROW(INDIRECT("a1:a"&amp;$B$7-E$17))))=OFFSET($B86,,E$17,,$B$7-E$17)))=$B$7-E$17,MIN(IF(E86&gt;=OFFSET($B86,,D$17,,$B$7-D$17),"",OFFSET($B86,,D$17,,$B$7-D$17))),E86),
SMALL(IF((SMALL(OFFSET($B86,,M87-1,,$B$7-M87+1),ROW(INDIRECT("a1:a"&amp;$B$7-M87+1)))=OFFSET($B87,,M87-1))*(MATCH(OFFSET($B87,,M87-1),SMALL(OFFSET($B86,,M87-1,,$B$7-M87+1),ROW(INDIRECT("a1:a"&amp;$B$7-M87+1))),0)=ROW(INDIRECT("a1:a"&amp;$B$7-M87+1))),"",SMALL(OFFSET($B86,,M87-1,,$B$7-M87+1),ROW(INDIRECT("a1:a"&amp;$B$7-M87+1)))),E$17-M87)),
SMALL(IF((SMALL(OFFSET($B86,,M87-1,,$B$7-M87+1),ROW(INDIRECT("a1:a"&amp;$B$7-M87+1)))=OFFSET($B87,,M87-1))*(MATCH(OFFSET($B87,,M87-1),SMALL(OFFSET($B86,,M87-1,,$B$7-M87+1),ROW(INDIRECT("a1:a"&amp;$B$7-M87+1))),0)=ROW(INDIRECT("a1:a"&amp;$B$7-M87+1))),"",SMALL(OFFSET($B86,,M87-1,,$B$7-M87+1),ROW(INDIRECT("a1:a"&amp;$B$7-M87+1)))),E$17-M87)))</f>
        <v>3</v>
      </c>
      <c r="F87" s="8">
        <f t="array" aca="1" ref="F87" ca="1">IF(OR($A87&gt;$B$9,F$17&gt;$B$7),"",CHOOSE(F$15,IF(N87=99,
IF(SUM(--(TRANSPOSE(LARGE(OFFSET($B86,,F$17,,$B$7-F$17),ROW(INDIRECT("a1:a"&amp;$B$7-F$17))))=OFFSET($B86,,F$17,,$B$7-F$17)))=$B$7-F$17,MIN(IF(F86&gt;=OFFSET($B86,,E$17,,$B$7-E$17),"",OFFSET($B86,,E$17,,$B$7-E$17))),F86),
SMALL(IF((SMALL(OFFSET($B86,,N87-1,,$B$7-N87+1),ROW(INDIRECT("a1:a"&amp;$B$7-N87+1)))=OFFSET($B87,,N87-1))*(MATCH(OFFSET($B87,,N87-1),SMALL(OFFSET($B86,,N87-1,,$B$7-N87+1),ROW(INDIRECT("a1:a"&amp;$B$7-N87+1))),0)=ROW(INDIRECT("a1:a"&amp;$B$7-N87+1))),"",SMALL(OFFSET($B86,,N87-1,,$B$7-N87+1),ROW(INDIRECT("a1:a"&amp;$B$7-N87+1)))),F$17-N87)),
SMALL(IF((SMALL(OFFSET($B86,,N87-1,,$B$7-N87+1),ROW(INDIRECT("a1:a"&amp;$B$7-N87+1)))=OFFSET($B87,,N87-1))*(MATCH(OFFSET($B87,,N87-1),SMALL(OFFSET($B86,,N87-1,,$B$7-N87+1),ROW(INDIRECT("a1:a"&amp;$B$7-N87+1))),0)=ROW(INDIRECT("a1:a"&amp;$B$7-N87+1))),"",SMALL(OFFSET($B86,,N87-1,,$B$7-N87+1),ROW(INDIRECT("a1:a"&amp;$B$7-N87+1)))),F$17-N87)))</f>
        <v>3</v>
      </c>
      <c r="G87" s="8">
        <f t="array" aca="1" ref="G87" ca="1">IF(OR($A87&gt;$B$9,G$17&gt;$B$7),"",CHOOSE(G$15,IF(O87=99,
IF(SUM(--(TRANSPOSE(LARGE(OFFSET($B86,,G$17,,$B$7-G$17),ROW(INDIRECT("a1:a"&amp;$B$7-G$17))))=OFFSET($B86,,G$17,,$B$7-G$17)))=$B$7-G$17,MIN(IF(G86&gt;=OFFSET($B86,,F$17,,$B$7-F$17),"",OFFSET($B86,,F$17,,$B$7-F$17))),G86),
SMALL(IF((SMALL(OFFSET($B86,,O87-1,,$B$7-O87+1),ROW(INDIRECT("a1:a"&amp;$B$7-O87+1)))=OFFSET($B87,,O87-1))*(MATCH(OFFSET($B87,,O87-1),SMALL(OFFSET($B86,,O87-1,,$B$7-O87+1),ROW(INDIRECT("a1:a"&amp;$B$7-O87+1))),0)=ROW(INDIRECT("a1:a"&amp;$B$7-O87+1))),"",SMALL(OFFSET($B86,,O87-1,,$B$7-O87+1),ROW(INDIRECT("a1:a"&amp;$B$7-O87+1)))),G$17-O87)),
SMALL(IF((SMALL(OFFSET($B86,,O87-1,,$B$7-O87+1),ROW(INDIRECT("a1:a"&amp;$B$7-O87+1)))=OFFSET($B87,,O87-1))*(MATCH(OFFSET($B87,,O87-1),SMALL(OFFSET($B86,,O87-1,,$B$7-O87+1),ROW(INDIRECT("a1:a"&amp;$B$7-O87+1))),0)=ROW(INDIRECT("a1:a"&amp;$B$7-O87+1))),"",SMALL(OFFSET($B86,,O87-1,,$B$7-O87+1),ROW(INDIRECT("a1:a"&amp;$B$7-O87+1)))),G$17-O87)))</f>
        <v>2</v>
      </c>
      <c r="H87" s="8">
        <f t="array" aca="1" ref="H87" ca="1">IF(OR($A87&gt;$B$9,H$17&gt;$B$7),"",CHOOSE(H$15,IF(P87=99,
IF(SUM(--(TRANSPOSE(LARGE(OFFSET($B86,,H$17,,$B$7-H$17),ROW(INDIRECT("a1:a"&amp;$B$7-H$17))))=OFFSET($B86,,H$17,,$B$7-H$17)))=$B$7-H$17,MIN(IF(H86&gt;=OFFSET($B86,,G$17,,$B$7-G$17),"",OFFSET($B86,,G$17,,$B$7-G$17))),H86),
SMALL(IF((SMALL(OFFSET($B86,,P87-1,,$B$7-P87+1),ROW(INDIRECT("a1:a"&amp;$B$7-P87+1)))=OFFSET($B87,,P87-1))*(MATCH(OFFSET($B87,,P87-1),SMALL(OFFSET($B86,,P87-1,,$B$7-P87+1),ROW(INDIRECT("a1:a"&amp;$B$7-P87+1))),0)=ROW(INDIRECT("a1:a"&amp;$B$7-P87+1))),"",SMALL(OFFSET($B86,,P87-1,,$B$7-P87+1),ROW(INDIRECT("a1:a"&amp;$B$7-P87+1)))),H$17-P87)),
SMALL(IF((SMALL(OFFSET($B86,,P87-1,,$B$7-P87+1),ROW(INDIRECT("a1:a"&amp;$B$7-P87+1)))=OFFSET($B87,,P87-1))*(MATCH(OFFSET($B87,,P87-1),SMALL(OFFSET($B86,,P87-1,,$B$7-P87+1),ROW(INDIRECT("a1:a"&amp;$B$7-P87+1))),0)=ROW(INDIRECT("a1:a"&amp;$B$7-P87+1))),"",SMALL(OFFSET($B86,,P87-1,,$B$7-P87+1),ROW(INDIRECT("a1:a"&amp;$B$7-P87+1)))),H$17-P87)))</f>
        <v>4</v>
      </c>
      <c r="I87" s="44">
        <f t="array" aca="1" ref="I87" ca="1">IF(OR($A87&gt;$B$9,I$17&gt;$B$7),"",CHOOSE(I$15,IF(Q87=99,
IF(SUM(--(TRANSPOSE(LARGE(OFFSET($B86,,I$17,,$B$7-I$17),ROW(INDIRECT("a1:a"&amp;$B$7-I$17))))=OFFSET($B86,,I$17,,$B$7-I$17)))=$B$7-I$17,MIN(IF(I86&gt;=OFFSET($B86,,H$17,,$B$7-H$17),"",OFFSET($B86,,H$17,,$B$7-H$17))),I86),
SMALL(IF((SMALL(OFFSET($B86,,Q87-1,,$B$7-Q87+1),ROW(INDIRECT("a1:a"&amp;$B$7-Q87+1)))=OFFSET($B87,,Q87-1))*(MATCH(OFFSET($B87,,Q87-1),SMALL(OFFSET($B86,,Q87-1,,$B$7-Q87+1),ROW(INDIRECT("a1:a"&amp;$B$7-Q87+1))),0)=ROW(INDIRECT("a1:a"&amp;$B$7-Q87+1))),"",SMALL(OFFSET($B86,,Q87-1,,$B$7-Q87+1),ROW(INDIRECT("a1:a"&amp;$B$7-Q87+1)))),I$17-Q87)),
SMALL(IF((SMALL(OFFSET($B86,,Q87-1,,$B$7-Q87+1),ROW(INDIRECT("a1:a"&amp;$B$7-Q87+1)))=OFFSET($B87,,Q87-1))*(MATCH(OFFSET($B87,,Q87-1),SMALL(OFFSET($B86,,Q87-1,,$B$7-Q87+1),ROW(INDIRECT("a1:a"&amp;$B$7-Q87+1))),0)=ROW(INDIRECT("a1:a"&amp;$B$7-Q87+1))),"",SMALL(OFFSET($B86,,Q87-1,,$B$7-Q87+1),ROW(INDIRECT("a1:a"&amp;$B$7-Q87+1)))),I$17-Q87)))</f>
        <v>1</v>
      </c>
      <c r="J87" s="13"/>
      <c r="K87" s="26">
        <f t="array" aca="1" ref="K87" ca="1">MIN(IF($B87:B87&gt;$B86:B86,COLUMN($B$18:B86)-COLUMN($B$18)+1,99))</f>
        <v>99</v>
      </c>
      <c r="L87" s="26">
        <f t="array" aca="1" ref="L87" ca="1">MIN(IF($B87:C87&gt;$B86:C86,COLUMN($B$18:C86)-COLUMN($B$18)+1,99))</f>
        <v>99</v>
      </c>
      <c r="M87" s="26">
        <f t="array" aca="1" ref="M87" ca="1">MIN(IF($B87:D87&gt;$B86:D86,COLUMN($B$18:D86)-COLUMN($B$18)+1,99))</f>
        <v>99</v>
      </c>
      <c r="N87" s="26">
        <f t="array" aca="1" ref="N87" ca="1">MIN(IF($B87:E87&gt;$B86:E86,COLUMN($B$18:E86)-COLUMN($B$18)+1,99))</f>
        <v>99</v>
      </c>
      <c r="O87" s="26">
        <f t="array" aca="1" ref="O87" ca="1">MIN(IF($B87:F87&gt;$B86:F86,COLUMN($B$18:F86)-COLUMN($B$18)+1,99))</f>
        <v>99</v>
      </c>
      <c r="P87" s="26">
        <f t="array" aca="1" ref="P87" ca="1">MIN(IF($B87:G87&gt;$B86:G86,COLUMN($B$18:G86)-COLUMN($B$18)+1,99))</f>
        <v>99</v>
      </c>
      <c r="Q87" s="48">
        <f t="array" aca="1" ref="Q87" ca="1">MIN(IF($B87:H87&gt;$B86:H86,COLUMN($B$18:H86)-COLUMN($B$18)+1,99))</f>
        <v>7</v>
      </c>
      <c r="AC87" s="4"/>
    </row>
    <row r="88" spans="1:29" ht="12.75" x14ac:dyDescent="0.2">
      <c r="A88" s="10">
        <v>71</v>
      </c>
      <c r="B88" s="8">
        <f t="array" aca="1" ref="B88" ca="1">IF(A88&gt;$B$9,"",IF(SUM(--(TRANSPOSE(LARGE(OFFSET($B87,,B$17,,$B$7-B$17),ROW(INDIRECT("a1:a"&amp;$B$7-B$17))))=OFFSET($B87,,B$17,,$B$7-B$17)))=$B$7-B$17,OFFSET($B$12,,MATCH(B87,$B$12:$H$12,FALSE)),B87))</f>
        <v>1</v>
      </c>
      <c r="C88" s="8">
        <f t="array" aca="1" ref="C88" ca="1">IF(OR($A88&gt;$B$9,C$17&gt;$B$7),"",CHOOSE(C$15,IF(K88=99,
IF(SUM(--(TRANSPOSE(LARGE(OFFSET($B87,,C$17,,$B$7-C$17),ROW(INDIRECT("a1:a"&amp;$B$7-C$17))))=OFFSET($B87,,C$17,,$B$7-C$17)))=$B$7-C$17,MIN(IF(C87&gt;=OFFSET($B87,,B$17,,$B$7-B$17),"",OFFSET($B87,,B$17,,$B$7-B$17))),C87),
SMALL(IF((SMALL(OFFSET($B87,,K88-1,,$B$7-K88+1),ROW(INDIRECT("a1:a"&amp;$B$7-K88+1)))=OFFSET($B88,,K88-1))*(MATCH(OFFSET($B88,,K88-1),SMALL(OFFSET($B87,,K88-1,,$B$7-K88+1),ROW(INDIRECT("a1:a"&amp;$B$7-K88+1))),0)=ROW(INDIRECT("a1:a"&amp;$B$7-K88+1))),"",SMALL(OFFSET($B87,,K88-1,,$B$7-K88+1),ROW(INDIRECT("a1:a"&amp;$B$7-K88+1)))),C$17-K88)),
SMALL(IF((SMALL(OFFSET($B87,,K88-1,,$B$7-K88+1),ROW(INDIRECT("a1:a"&amp;$B$7-K88+1)))=OFFSET($B88,,K88-1))*(MATCH(OFFSET($B88,,K88-1),SMALL(OFFSET($B87,,K88-1,,$B$7-K88+1),ROW(INDIRECT("a1:a"&amp;$B$7-K88+1))),0)=ROW(INDIRECT("a1:a"&amp;$B$7-K88+1))),"",SMALL(OFFSET($B87,,K88-1,,$B$7-K88+1),ROW(INDIRECT("a1:a"&amp;$B$7-K88+1)))),C$17-K88)))</f>
        <v>1</v>
      </c>
      <c r="D88" s="8">
        <f t="array" aca="1" ref="D88" ca="1">IF(OR($A88&gt;$B$9,D$17&gt;$B$7),"",CHOOSE(D$15,IF(L88=99,
IF(SUM(--(TRANSPOSE(LARGE(OFFSET($B87,,D$17,,$B$7-D$17),ROW(INDIRECT("a1:a"&amp;$B$7-D$17))))=OFFSET($B87,,D$17,,$B$7-D$17)))=$B$7-D$17,MIN(IF(D87&gt;=OFFSET($B87,,C$17,,$B$7-C$17),"",OFFSET($B87,,C$17,,$B$7-C$17))),D87),
SMALL(IF((SMALL(OFFSET($B87,,L88-1,,$B$7-L88+1),ROW(INDIRECT("a1:a"&amp;$B$7-L88+1)))=OFFSET($B88,,L88-1))*(MATCH(OFFSET($B88,,L88-1),SMALL(OFFSET($B87,,L88-1,,$B$7-L88+1),ROW(INDIRECT("a1:a"&amp;$B$7-L88+1))),0)=ROW(INDIRECT("a1:a"&amp;$B$7-L88+1))),"",SMALL(OFFSET($B87,,L88-1,,$B$7-L88+1),ROW(INDIRECT("a1:a"&amp;$B$7-L88+1)))),D$17-L88)),
SMALL(IF((SMALL(OFFSET($B87,,L88-1,,$B$7-L88+1),ROW(INDIRECT("a1:a"&amp;$B$7-L88+1)))=OFFSET($B88,,L88-1))*(MATCH(OFFSET($B88,,L88-1),SMALL(OFFSET($B87,,L88-1,,$B$7-L88+1),ROW(INDIRECT("a1:a"&amp;$B$7-L88+1))),0)=ROW(INDIRECT("a1:a"&amp;$B$7-L88+1))),"",SMALL(OFFSET($B87,,L88-1,,$B$7-L88+1),ROW(INDIRECT("a1:a"&amp;$B$7-L88+1)))),D$17-L88)))</f>
        <v>2</v>
      </c>
      <c r="E88" s="8">
        <f t="array" aca="1" ref="E88" ca="1">IF(OR($A88&gt;$B$9,E$17&gt;$B$7),"",CHOOSE(E$15,IF(M88=99,
IF(SUM(--(TRANSPOSE(LARGE(OFFSET($B87,,E$17,,$B$7-E$17),ROW(INDIRECT("a1:a"&amp;$B$7-E$17))))=OFFSET($B87,,E$17,,$B$7-E$17)))=$B$7-E$17,MIN(IF(E87&gt;=OFFSET($B87,,D$17,,$B$7-D$17),"",OFFSET($B87,,D$17,,$B$7-D$17))),E87),
SMALL(IF((SMALL(OFFSET($B87,,M88-1,,$B$7-M88+1),ROW(INDIRECT("a1:a"&amp;$B$7-M88+1)))=OFFSET($B88,,M88-1))*(MATCH(OFFSET($B88,,M88-1),SMALL(OFFSET($B87,,M88-1,,$B$7-M88+1),ROW(INDIRECT("a1:a"&amp;$B$7-M88+1))),0)=ROW(INDIRECT("a1:a"&amp;$B$7-M88+1))),"",SMALL(OFFSET($B87,,M88-1,,$B$7-M88+1),ROW(INDIRECT("a1:a"&amp;$B$7-M88+1)))),E$17-M88)),
SMALL(IF((SMALL(OFFSET($B87,,M88-1,,$B$7-M88+1),ROW(INDIRECT("a1:a"&amp;$B$7-M88+1)))=OFFSET($B88,,M88-1))*(MATCH(OFFSET($B88,,M88-1),SMALL(OFFSET($B87,,M88-1,,$B$7-M88+1),ROW(INDIRECT("a1:a"&amp;$B$7-M88+1))),0)=ROW(INDIRECT("a1:a"&amp;$B$7-M88+1))),"",SMALL(OFFSET($B87,,M88-1,,$B$7-M88+1),ROW(INDIRECT("a1:a"&amp;$B$7-M88+1)))),E$17-M88)))</f>
        <v>3</v>
      </c>
      <c r="F88" s="8">
        <f t="array" aca="1" ref="F88" ca="1">IF(OR($A88&gt;$B$9,F$17&gt;$B$7),"",CHOOSE(F$15,IF(N88=99,
IF(SUM(--(TRANSPOSE(LARGE(OFFSET($B87,,F$17,,$B$7-F$17),ROW(INDIRECT("a1:a"&amp;$B$7-F$17))))=OFFSET($B87,,F$17,,$B$7-F$17)))=$B$7-F$17,MIN(IF(F87&gt;=OFFSET($B87,,E$17,,$B$7-E$17),"",OFFSET($B87,,E$17,,$B$7-E$17))),F87),
SMALL(IF((SMALL(OFFSET($B87,,N88-1,,$B$7-N88+1),ROW(INDIRECT("a1:a"&amp;$B$7-N88+1)))=OFFSET($B88,,N88-1))*(MATCH(OFFSET($B88,,N88-1),SMALL(OFFSET($B87,,N88-1,,$B$7-N88+1),ROW(INDIRECT("a1:a"&amp;$B$7-N88+1))),0)=ROW(INDIRECT("a1:a"&amp;$B$7-N88+1))),"",SMALL(OFFSET($B87,,N88-1,,$B$7-N88+1),ROW(INDIRECT("a1:a"&amp;$B$7-N88+1)))),F$17-N88)),
SMALL(IF((SMALL(OFFSET($B87,,N88-1,,$B$7-N88+1),ROW(INDIRECT("a1:a"&amp;$B$7-N88+1)))=OFFSET($B88,,N88-1))*(MATCH(OFFSET($B88,,N88-1),SMALL(OFFSET($B87,,N88-1,,$B$7-N88+1),ROW(INDIRECT("a1:a"&amp;$B$7-N88+1))),0)=ROW(INDIRECT("a1:a"&amp;$B$7-N88+1))),"",SMALL(OFFSET($B87,,N88-1,,$B$7-N88+1),ROW(INDIRECT("a1:a"&amp;$B$7-N88+1)))),F$17-N88)))</f>
        <v>3</v>
      </c>
      <c r="G88" s="8">
        <f t="array" aca="1" ref="G88" ca="1">IF(OR($A88&gt;$B$9,G$17&gt;$B$7),"",CHOOSE(G$15,IF(O88=99,
IF(SUM(--(TRANSPOSE(LARGE(OFFSET($B87,,G$17,,$B$7-G$17),ROW(INDIRECT("a1:a"&amp;$B$7-G$17))))=OFFSET($B87,,G$17,,$B$7-G$17)))=$B$7-G$17,MIN(IF(G87&gt;=OFFSET($B87,,F$17,,$B$7-F$17),"",OFFSET($B87,,F$17,,$B$7-F$17))),G87),
SMALL(IF((SMALL(OFFSET($B87,,O88-1,,$B$7-O88+1),ROW(INDIRECT("a1:a"&amp;$B$7-O88+1)))=OFFSET($B88,,O88-1))*(MATCH(OFFSET($B88,,O88-1),SMALL(OFFSET($B87,,O88-1,,$B$7-O88+1),ROW(INDIRECT("a1:a"&amp;$B$7-O88+1))),0)=ROW(INDIRECT("a1:a"&amp;$B$7-O88+1))),"",SMALL(OFFSET($B87,,O88-1,,$B$7-O88+1),ROW(INDIRECT("a1:a"&amp;$B$7-O88+1)))),G$17-O88)),
SMALL(IF((SMALL(OFFSET($B87,,O88-1,,$B$7-O88+1),ROW(INDIRECT("a1:a"&amp;$B$7-O88+1)))=OFFSET($B88,,O88-1))*(MATCH(OFFSET($B88,,O88-1),SMALL(OFFSET($B87,,O88-1,,$B$7-O88+1),ROW(INDIRECT("a1:a"&amp;$B$7-O88+1))),0)=ROW(INDIRECT("a1:a"&amp;$B$7-O88+1))),"",SMALL(OFFSET($B87,,O88-1,,$B$7-O88+1),ROW(INDIRECT("a1:a"&amp;$B$7-O88+1)))),G$17-O88)))</f>
        <v>4</v>
      </c>
      <c r="H88" s="8">
        <f t="array" aca="1" ref="H88" ca="1">IF(OR($A88&gt;$B$9,H$17&gt;$B$7),"",CHOOSE(H$15,IF(P88=99,
IF(SUM(--(TRANSPOSE(LARGE(OFFSET($B87,,H$17,,$B$7-H$17),ROW(INDIRECT("a1:a"&amp;$B$7-H$17))))=OFFSET($B87,,H$17,,$B$7-H$17)))=$B$7-H$17,MIN(IF(H87&gt;=OFFSET($B87,,G$17,,$B$7-G$17),"",OFFSET($B87,,G$17,,$B$7-G$17))),H87),
SMALL(IF((SMALL(OFFSET($B87,,P88-1,,$B$7-P88+1),ROW(INDIRECT("a1:a"&amp;$B$7-P88+1)))=OFFSET($B88,,P88-1))*(MATCH(OFFSET($B88,,P88-1),SMALL(OFFSET($B87,,P88-1,,$B$7-P88+1),ROW(INDIRECT("a1:a"&amp;$B$7-P88+1))),0)=ROW(INDIRECT("a1:a"&amp;$B$7-P88+1))),"",SMALL(OFFSET($B87,,P88-1,,$B$7-P88+1),ROW(INDIRECT("a1:a"&amp;$B$7-P88+1)))),H$17-P88)),
SMALL(IF((SMALL(OFFSET($B87,,P88-1,,$B$7-P88+1),ROW(INDIRECT("a1:a"&amp;$B$7-P88+1)))=OFFSET($B88,,P88-1))*(MATCH(OFFSET($B88,,P88-1),SMALL(OFFSET($B87,,P88-1,,$B$7-P88+1),ROW(INDIRECT("a1:a"&amp;$B$7-P88+1))),0)=ROW(INDIRECT("a1:a"&amp;$B$7-P88+1))),"",SMALL(OFFSET($B87,,P88-1,,$B$7-P88+1),ROW(INDIRECT("a1:a"&amp;$B$7-P88+1)))),H$17-P88)))</f>
        <v>1</v>
      </c>
      <c r="I88" s="44">
        <f t="array" aca="1" ref="I88" ca="1">IF(OR($A88&gt;$B$9,I$17&gt;$B$7),"",CHOOSE(I$15,IF(Q88=99,
IF(SUM(--(TRANSPOSE(LARGE(OFFSET($B87,,I$17,,$B$7-I$17),ROW(INDIRECT("a1:a"&amp;$B$7-I$17))))=OFFSET($B87,,I$17,,$B$7-I$17)))=$B$7-I$17,MIN(IF(I87&gt;=OFFSET($B87,,H$17,,$B$7-H$17),"",OFFSET($B87,,H$17,,$B$7-H$17))),I87),
SMALL(IF((SMALL(OFFSET($B87,,Q88-1,,$B$7-Q88+1),ROW(INDIRECT("a1:a"&amp;$B$7-Q88+1)))=OFFSET($B88,,Q88-1))*(MATCH(OFFSET($B88,,Q88-1),SMALL(OFFSET($B87,,Q88-1,,$B$7-Q88+1),ROW(INDIRECT("a1:a"&amp;$B$7-Q88+1))),0)=ROW(INDIRECT("a1:a"&amp;$B$7-Q88+1))),"",SMALL(OFFSET($B87,,Q88-1,,$B$7-Q88+1),ROW(INDIRECT("a1:a"&amp;$B$7-Q88+1)))),I$17-Q88)),
SMALL(IF((SMALL(OFFSET($B87,,Q88-1,,$B$7-Q88+1),ROW(INDIRECT("a1:a"&amp;$B$7-Q88+1)))=OFFSET($B88,,Q88-1))*(MATCH(OFFSET($B88,,Q88-1),SMALL(OFFSET($B87,,Q88-1,,$B$7-Q88+1),ROW(INDIRECT("a1:a"&amp;$B$7-Q88+1))),0)=ROW(INDIRECT("a1:a"&amp;$B$7-Q88+1))),"",SMALL(OFFSET($B87,,Q88-1,,$B$7-Q88+1),ROW(INDIRECT("a1:a"&amp;$B$7-Q88+1)))),I$17-Q88)))</f>
        <v>2</v>
      </c>
      <c r="J88" s="13"/>
      <c r="K88" s="26">
        <f t="array" aca="1" ref="K88" ca="1">MIN(IF($B88:B88&gt;$B87:B87,COLUMN($B$18:B87)-COLUMN($B$18)+1,99))</f>
        <v>99</v>
      </c>
      <c r="L88" s="26">
        <f t="array" aca="1" ref="L88" ca="1">MIN(IF($B88:C88&gt;$B87:C87,COLUMN($B$18:C87)-COLUMN($B$18)+1,99))</f>
        <v>99</v>
      </c>
      <c r="M88" s="26">
        <f t="array" aca="1" ref="M88" ca="1">MIN(IF($B88:D88&gt;$B87:D87,COLUMN($B$18:D87)-COLUMN($B$18)+1,99))</f>
        <v>99</v>
      </c>
      <c r="N88" s="26">
        <f t="array" aca="1" ref="N88" ca="1">MIN(IF($B88:E88&gt;$B87:E87,COLUMN($B$18:E87)-COLUMN($B$18)+1,99))</f>
        <v>99</v>
      </c>
      <c r="O88" s="26">
        <f t="array" aca="1" ref="O88" ca="1">MIN(IF($B88:F88&gt;$B87:F87,COLUMN($B$18:F87)-COLUMN($B$18)+1,99))</f>
        <v>99</v>
      </c>
      <c r="P88" s="26">
        <f t="array" aca="1" ref="P88" ca="1">MIN(IF($B88:G88&gt;$B87:G87,COLUMN($B$18:G87)-COLUMN($B$18)+1,99))</f>
        <v>6</v>
      </c>
      <c r="Q88" s="48">
        <f t="array" aca="1" ref="Q88" ca="1">MIN(IF($B88:H88&gt;$B87:H87,COLUMN($B$18:H87)-COLUMN($B$18)+1,99))</f>
        <v>6</v>
      </c>
      <c r="AC88" s="4"/>
    </row>
    <row r="89" spans="1:29" ht="12.75" x14ac:dyDescent="0.2">
      <c r="A89" s="10">
        <v>72</v>
      </c>
      <c r="B89" s="8">
        <f t="array" aca="1" ref="B89" ca="1">IF(A89&gt;$B$9,"",IF(SUM(--(TRANSPOSE(LARGE(OFFSET($B88,,B$17,,$B$7-B$17),ROW(INDIRECT("a1:a"&amp;$B$7-B$17))))=OFFSET($B88,,B$17,,$B$7-B$17)))=$B$7-B$17,OFFSET($B$12,,MATCH(B88,$B$12:$H$12,FALSE)),B88))</f>
        <v>1</v>
      </c>
      <c r="C89" s="8">
        <f t="array" aca="1" ref="C89" ca="1">IF(OR($A89&gt;$B$9,C$17&gt;$B$7),"",CHOOSE(C$15,IF(K89=99,
IF(SUM(--(TRANSPOSE(LARGE(OFFSET($B88,,C$17,,$B$7-C$17),ROW(INDIRECT("a1:a"&amp;$B$7-C$17))))=OFFSET($B88,,C$17,,$B$7-C$17)))=$B$7-C$17,MIN(IF(C88&gt;=OFFSET($B88,,B$17,,$B$7-B$17),"",OFFSET($B88,,B$17,,$B$7-B$17))),C88),
SMALL(IF((SMALL(OFFSET($B88,,K89-1,,$B$7-K89+1),ROW(INDIRECT("a1:a"&amp;$B$7-K89+1)))=OFFSET($B89,,K89-1))*(MATCH(OFFSET($B89,,K89-1),SMALL(OFFSET($B88,,K89-1,,$B$7-K89+1),ROW(INDIRECT("a1:a"&amp;$B$7-K89+1))),0)=ROW(INDIRECT("a1:a"&amp;$B$7-K89+1))),"",SMALL(OFFSET($B88,,K89-1,,$B$7-K89+1),ROW(INDIRECT("a1:a"&amp;$B$7-K89+1)))),C$17-K89)),
SMALL(IF((SMALL(OFFSET($B88,,K89-1,,$B$7-K89+1),ROW(INDIRECT("a1:a"&amp;$B$7-K89+1)))=OFFSET($B89,,K89-1))*(MATCH(OFFSET($B89,,K89-1),SMALL(OFFSET($B88,,K89-1,,$B$7-K89+1),ROW(INDIRECT("a1:a"&amp;$B$7-K89+1))),0)=ROW(INDIRECT("a1:a"&amp;$B$7-K89+1))),"",SMALL(OFFSET($B88,,K89-1,,$B$7-K89+1),ROW(INDIRECT("a1:a"&amp;$B$7-K89+1)))),C$17-K89)))</f>
        <v>1</v>
      </c>
      <c r="D89" s="8">
        <f t="array" aca="1" ref="D89" ca="1">IF(OR($A89&gt;$B$9,D$17&gt;$B$7),"",CHOOSE(D$15,IF(L89=99,
IF(SUM(--(TRANSPOSE(LARGE(OFFSET($B88,,D$17,,$B$7-D$17),ROW(INDIRECT("a1:a"&amp;$B$7-D$17))))=OFFSET($B88,,D$17,,$B$7-D$17)))=$B$7-D$17,MIN(IF(D88&gt;=OFFSET($B88,,C$17,,$B$7-C$17),"",OFFSET($B88,,C$17,,$B$7-C$17))),D88),
SMALL(IF((SMALL(OFFSET($B88,,L89-1,,$B$7-L89+1),ROW(INDIRECT("a1:a"&amp;$B$7-L89+1)))=OFFSET($B89,,L89-1))*(MATCH(OFFSET($B89,,L89-1),SMALL(OFFSET($B88,,L89-1,,$B$7-L89+1),ROW(INDIRECT("a1:a"&amp;$B$7-L89+1))),0)=ROW(INDIRECT("a1:a"&amp;$B$7-L89+1))),"",SMALL(OFFSET($B88,,L89-1,,$B$7-L89+1),ROW(INDIRECT("a1:a"&amp;$B$7-L89+1)))),D$17-L89)),
SMALL(IF((SMALL(OFFSET($B88,,L89-1,,$B$7-L89+1),ROW(INDIRECT("a1:a"&amp;$B$7-L89+1)))=OFFSET($B89,,L89-1))*(MATCH(OFFSET($B89,,L89-1),SMALL(OFFSET($B88,,L89-1,,$B$7-L89+1),ROW(INDIRECT("a1:a"&amp;$B$7-L89+1))),0)=ROW(INDIRECT("a1:a"&amp;$B$7-L89+1))),"",SMALL(OFFSET($B88,,L89-1,,$B$7-L89+1),ROW(INDIRECT("a1:a"&amp;$B$7-L89+1)))),D$17-L89)))</f>
        <v>2</v>
      </c>
      <c r="E89" s="8">
        <f t="array" aca="1" ref="E89" ca="1">IF(OR($A89&gt;$B$9,E$17&gt;$B$7),"",CHOOSE(E$15,IF(M89=99,
IF(SUM(--(TRANSPOSE(LARGE(OFFSET($B88,,E$17,,$B$7-E$17),ROW(INDIRECT("a1:a"&amp;$B$7-E$17))))=OFFSET($B88,,E$17,,$B$7-E$17)))=$B$7-E$17,MIN(IF(E88&gt;=OFFSET($B88,,D$17,,$B$7-D$17),"",OFFSET($B88,,D$17,,$B$7-D$17))),E88),
SMALL(IF((SMALL(OFFSET($B88,,M89-1,,$B$7-M89+1),ROW(INDIRECT("a1:a"&amp;$B$7-M89+1)))=OFFSET($B89,,M89-1))*(MATCH(OFFSET($B89,,M89-1),SMALL(OFFSET($B88,,M89-1,,$B$7-M89+1),ROW(INDIRECT("a1:a"&amp;$B$7-M89+1))),0)=ROW(INDIRECT("a1:a"&amp;$B$7-M89+1))),"",SMALL(OFFSET($B88,,M89-1,,$B$7-M89+1),ROW(INDIRECT("a1:a"&amp;$B$7-M89+1)))),E$17-M89)),
SMALL(IF((SMALL(OFFSET($B88,,M89-1,,$B$7-M89+1),ROW(INDIRECT("a1:a"&amp;$B$7-M89+1)))=OFFSET($B89,,M89-1))*(MATCH(OFFSET($B89,,M89-1),SMALL(OFFSET($B88,,M89-1,,$B$7-M89+1),ROW(INDIRECT("a1:a"&amp;$B$7-M89+1))),0)=ROW(INDIRECT("a1:a"&amp;$B$7-M89+1))),"",SMALL(OFFSET($B88,,M89-1,,$B$7-M89+1),ROW(INDIRECT("a1:a"&amp;$B$7-M89+1)))),E$17-M89)))</f>
        <v>3</v>
      </c>
      <c r="F89" s="8">
        <f t="array" aca="1" ref="F89" ca="1">IF(OR($A89&gt;$B$9,F$17&gt;$B$7),"",CHOOSE(F$15,IF(N89=99,
IF(SUM(--(TRANSPOSE(LARGE(OFFSET($B88,,F$17,,$B$7-F$17),ROW(INDIRECT("a1:a"&amp;$B$7-F$17))))=OFFSET($B88,,F$17,,$B$7-F$17)))=$B$7-F$17,MIN(IF(F88&gt;=OFFSET($B88,,E$17,,$B$7-E$17),"",OFFSET($B88,,E$17,,$B$7-E$17))),F88),
SMALL(IF((SMALL(OFFSET($B88,,N89-1,,$B$7-N89+1),ROW(INDIRECT("a1:a"&amp;$B$7-N89+1)))=OFFSET($B89,,N89-1))*(MATCH(OFFSET($B89,,N89-1),SMALL(OFFSET($B88,,N89-1,,$B$7-N89+1),ROW(INDIRECT("a1:a"&amp;$B$7-N89+1))),0)=ROW(INDIRECT("a1:a"&amp;$B$7-N89+1))),"",SMALL(OFFSET($B88,,N89-1,,$B$7-N89+1),ROW(INDIRECT("a1:a"&amp;$B$7-N89+1)))),F$17-N89)),
SMALL(IF((SMALL(OFFSET($B88,,N89-1,,$B$7-N89+1),ROW(INDIRECT("a1:a"&amp;$B$7-N89+1)))=OFFSET($B89,,N89-1))*(MATCH(OFFSET($B89,,N89-1),SMALL(OFFSET($B88,,N89-1,,$B$7-N89+1),ROW(INDIRECT("a1:a"&amp;$B$7-N89+1))),0)=ROW(INDIRECT("a1:a"&amp;$B$7-N89+1))),"",SMALL(OFFSET($B88,,N89-1,,$B$7-N89+1),ROW(INDIRECT("a1:a"&amp;$B$7-N89+1)))),F$17-N89)))</f>
        <v>3</v>
      </c>
      <c r="G89" s="8">
        <f t="array" aca="1" ref="G89" ca="1">IF(OR($A89&gt;$B$9,G$17&gt;$B$7),"",CHOOSE(G$15,IF(O89=99,
IF(SUM(--(TRANSPOSE(LARGE(OFFSET($B88,,G$17,,$B$7-G$17),ROW(INDIRECT("a1:a"&amp;$B$7-G$17))))=OFFSET($B88,,G$17,,$B$7-G$17)))=$B$7-G$17,MIN(IF(G88&gt;=OFFSET($B88,,F$17,,$B$7-F$17),"",OFFSET($B88,,F$17,,$B$7-F$17))),G88),
SMALL(IF((SMALL(OFFSET($B88,,O89-1,,$B$7-O89+1),ROW(INDIRECT("a1:a"&amp;$B$7-O89+1)))=OFFSET($B89,,O89-1))*(MATCH(OFFSET($B89,,O89-1),SMALL(OFFSET($B88,,O89-1,,$B$7-O89+1),ROW(INDIRECT("a1:a"&amp;$B$7-O89+1))),0)=ROW(INDIRECT("a1:a"&amp;$B$7-O89+1))),"",SMALL(OFFSET($B88,,O89-1,,$B$7-O89+1),ROW(INDIRECT("a1:a"&amp;$B$7-O89+1)))),G$17-O89)),
SMALL(IF((SMALL(OFFSET($B88,,O89-1,,$B$7-O89+1),ROW(INDIRECT("a1:a"&amp;$B$7-O89+1)))=OFFSET($B89,,O89-1))*(MATCH(OFFSET($B89,,O89-1),SMALL(OFFSET($B88,,O89-1,,$B$7-O89+1),ROW(INDIRECT("a1:a"&amp;$B$7-O89+1))),0)=ROW(INDIRECT("a1:a"&amp;$B$7-O89+1))),"",SMALL(OFFSET($B88,,O89-1,,$B$7-O89+1),ROW(INDIRECT("a1:a"&amp;$B$7-O89+1)))),G$17-O89)))</f>
        <v>4</v>
      </c>
      <c r="H89" s="8">
        <f t="array" aca="1" ref="H89" ca="1">IF(OR($A89&gt;$B$9,H$17&gt;$B$7),"",CHOOSE(H$15,IF(P89=99,
IF(SUM(--(TRANSPOSE(LARGE(OFFSET($B88,,H$17,,$B$7-H$17),ROW(INDIRECT("a1:a"&amp;$B$7-H$17))))=OFFSET($B88,,H$17,,$B$7-H$17)))=$B$7-H$17,MIN(IF(H88&gt;=OFFSET($B88,,G$17,,$B$7-G$17),"",OFFSET($B88,,G$17,,$B$7-G$17))),H88),
SMALL(IF((SMALL(OFFSET($B88,,P89-1,,$B$7-P89+1),ROW(INDIRECT("a1:a"&amp;$B$7-P89+1)))=OFFSET($B89,,P89-1))*(MATCH(OFFSET($B89,,P89-1),SMALL(OFFSET($B88,,P89-1,,$B$7-P89+1),ROW(INDIRECT("a1:a"&amp;$B$7-P89+1))),0)=ROW(INDIRECT("a1:a"&amp;$B$7-P89+1))),"",SMALL(OFFSET($B88,,P89-1,,$B$7-P89+1),ROW(INDIRECT("a1:a"&amp;$B$7-P89+1)))),H$17-P89)),
SMALL(IF((SMALL(OFFSET($B88,,P89-1,,$B$7-P89+1),ROW(INDIRECT("a1:a"&amp;$B$7-P89+1)))=OFFSET($B89,,P89-1))*(MATCH(OFFSET($B89,,P89-1),SMALL(OFFSET($B88,,P89-1,,$B$7-P89+1),ROW(INDIRECT("a1:a"&amp;$B$7-P89+1))),0)=ROW(INDIRECT("a1:a"&amp;$B$7-P89+1))),"",SMALL(OFFSET($B88,,P89-1,,$B$7-P89+1),ROW(INDIRECT("a1:a"&amp;$B$7-P89+1)))),H$17-P89)))</f>
        <v>2</v>
      </c>
      <c r="I89" s="44">
        <f t="array" aca="1" ref="I89" ca="1">IF(OR($A89&gt;$B$9,I$17&gt;$B$7),"",CHOOSE(I$15,IF(Q89=99,
IF(SUM(--(TRANSPOSE(LARGE(OFFSET($B88,,I$17,,$B$7-I$17),ROW(INDIRECT("a1:a"&amp;$B$7-I$17))))=OFFSET($B88,,I$17,,$B$7-I$17)))=$B$7-I$17,MIN(IF(I88&gt;=OFFSET($B88,,H$17,,$B$7-H$17),"",OFFSET($B88,,H$17,,$B$7-H$17))),I88),
SMALL(IF((SMALL(OFFSET($B88,,Q89-1,,$B$7-Q89+1),ROW(INDIRECT("a1:a"&amp;$B$7-Q89+1)))=OFFSET($B89,,Q89-1))*(MATCH(OFFSET($B89,,Q89-1),SMALL(OFFSET($B88,,Q89-1,,$B$7-Q89+1),ROW(INDIRECT("a1:a"&amp;$B$7-Q89+1))),0)=ROW(INDIRECT("a1:a"&amp;$B$7-Q89+1))),"",SMALL(OFFSET($B88,,Q89-1,,$B$7-Q89+1),ROW(INDIRECT("a1:a"&amp;$B$7-Q89+1)))),I$17-Q89)),
SMALL(IF((SMALL(OFFSET($B88,,Q89-1,,$B$7-Q89+1),ROW(INDIRECT("a1:a"&amp;$B$7-Q89+1)))=OFFSET($B89,,Q89-1))*(MATCH(OFFSET($B89,,Q89-1),SMALL(OFFSET($B88,,Q89-1,,$B$7-Q89+1),ROW(INDIRECT("a1:a"&amp;$B$7-Q89+1))),0)=ROW(INDIRECT("a1:a"&amp;$B$7-Q89+1))),"",SMALL(OFFSET($B88,,Q89-1,,$B$7-Q89+1),ROW(INDIRECT("a1:a"&amp;$B$7-Q89+1)))),I$17-Q89)))</f>
        <v>1</v>
      </c>
      <c r="J89" s="13"/>
      <c r="K89" s="26">
        <f t="array" aca="1" ref="K89" ca="1">MIN(IF($B89:B89&gt;$B88:B88,COLUMN($B$18:B88)-COLUMN($B$18)+1,99))</f>
        <v>99</v>
      </c>
      <c r="L89" s="26">
        <f t="array" aca="1" ref="L89" ca="1">MIN(IF($B89:C89&gt;$B88:C88,COLUMN($B$18:C88)-COLUMN($B$18)+1,99))</f>
        <v>99</v>
      </c>
      <c r="M89" s="26">
        <f t="array" aca="1" ref="M89" ca="1">MIN(IF($B89:D89&gt;$B88:D88,COLUMN($B$18:D88)-COLUMN($B$18)+1,99))</f>
        <v>99</v>
      </c>
      <c r="N89" s="26">
        <f t="array" aca="1" ref="N89" ca="1">MIN(IF($B89:E89&gt;$B88:E88,COLUMN($B$18:E88)-COLUMN($B$18)+1,99))</f>
        <v>99</v>
      </c>
      <c r="O89" s="26">
        <f t="array" aca="1" ref="O89" ca="1">MIN(IF($B89:F89&gt;$B88:F88,COLUMN($B$18:F88)-COLUMN($B$18)+1,99))</f>
        <v>99</v>
      </c>
      <c r="P89" s="26">
        <f t="array" aca="1" ref="P89" ca="1">MIN(IF($B89:G89&gt;$B88:G88,COLUMN($B$18:G88)-COLUMN($B$18)+1,99))</f>
        <v>99</v>
      </c>
      <c r="Q89" s="48">
        <f t="array" aca="1" ref="Q89" ca="1">MIN(IF($B89:H89&gt;$B88:H88,COLUMN($B$18:H88)-COLUMN($B$18)+1,99))</f>
        <v>7</v>
      </c>
      <c r="AC89" s="4"/>
    </row>
    <row r="90" spans="1:29" ht="12.75" x14ac:dyDescent="0.2">
      <c r="A90" s="10">
        <v>73</v>
      </c>
      <c r="B90" s="8">
        <f t="array" aca="1" ref="B90" ca="1">IF(A90&gt;$B$9,"",IF(SUM(--(TRANSPOSE(LARGE(OFFSET($B89,,B$17,,$B$7-B$17),ROW(INDIRECT("a1:a"&amp;$B$7-B$17))))=OFFSET($B89,,B$17,,$B$7-B$17)))=$B$7-B$17,OFFSET($B$12,,MATCH(B89,$B$12:$H$12,FALSE)),B89))</f>
        <v>1</v>
      </c>
      <c r="C90" s="8">
        <f t="array" aca="1" ref="C90" ca="1">IF(OR($A90&gt;$B$9,C$17&gt;$B$7),"",CHOOSE(C$15,IF(K90=99,
IF(SUM(--(TRANSPOSE(LARGE(OFFSET($B89,,C$17,,$B$7-C$17),ROW(INDIRECT("a1:a"&amp;$B$7-C$17))))=OFFSET($B89,,C$17,,$B$7-C$17)))=$B$7-C$17,MIN(IF(C89&gt;=OFFSET($B89,,B$17,,$B$7-B$17),"",OFFSET($B89,,B$17,,$B$7-B$17))),C89),
SMALL(IF((SMALL(OFFSET($B89,,K90-1,,$B$7-K90+1),ROW(INDIRECT("a1:a"&amp;$B$7-K90+1)))=OFFSET($B90,,K90-1))*(MATCH(OFFSET($B90,,K90-1),SMALL(OFFSET($B89,,K90-1,,$B$7-K90+1),ROW(INDIRECT("a1:a"&amp;$B$7-K90+1))),0)=ROW(INDIRECT("a1:a"&amp;$B$7-K90+1))),"",SMALL(OFFSET($B89,,K90-1,,$B$7-K90+1),ROW(INDIRECT("a1:a"&amp;$B$7-K90+1)))),C$17-K90)),
SMALL(IF((SMALL(OFFSET($B89,,K90-1,,$B$7-K90+1),ROW(INDIRECT("a1:a"&amp;$B$7-K90+1)))=OFFSET($B90,,K90-1))*(MATCH(OFFSET($B90,,K90-1),SMALL(OFFSET($B89,,K90-1,,$B$7-K90+1),ROW(INDIRECT("a1:a"&amp;$B$7-K90+1))),0)=ROW(INDIRECT("a1:a"&amp;$B$7-K90+1))),"",SMALL(OFFSET($B89,,K90-1,,$B$7-K90+1),ROW(INDIRECT("a1:a"&amp;$B$7-K90+1)))),C$17-K90)))</f>
        <v>1</v>
      </c>
      <c r="D90" s="8">
        <f t="array" aca="1" ref="D90" ca="1">IF(OR($A90&gt;$B$9,D$17&gt;$B$7),"",CHOOSE(D$15,IF(L90=99,
IF(SUM(--(TRANSPOSE(LARGE(OFFSET($B89,,D$17,,$B$7-D$17),ROW(INDIRECT("a1:a"&amp;$B$7-D$17))))=OFFSET($B89,,D$17,,$B$7-D$17)))=$B$7-D$17,MIN(IF(D89&gt;=OFFSET($B89,,C$17,,$B$7-C$17),"",OFFSET($B89,,C$17,,$B$7-C$17))),D89),
SMALL(IF((SMALL(OFFSET($B89,,L90-1,,$B$7-L90+1),ROW(INDIRECT("a1:a"&amp;$B$7-L90+1)))=OFFSET($B90,,L90-1))*(MATCH(OFFSET($B90,,L90-1),SMALL(OFFSET($B89,,L90-1,,$B$7-L90+1),ROW(INDIRECT("a1:a"&amp;$B$7-L90+1))),0)=ROW(INDIRECT("a1:a"&amp;$B$7-L90+1))),"",SMALL(OFFSET($B89,,L90-1,,$B$7-L90+1),ROW(INDIRECT("a1:a"&amp;$B$7-L90+1)))),D$17-L90)),
SMALL(IF((SMALL(OFFSET($B89,,L90-1,,$B$7-L90+1),ROW(INDIRECT("a1:a"&amp;$B$7-L90+1)))=OFFSET($B90,,L90-1))*(MATCH(OFFSET($B90,,L90-1),SMALL(OFFSET($B89,,L90-1,,$B$7-L90+1),ROW(INDIRECT("a1:a"&amp;$B$7-L90+1))),0)=ROW(INDIRECT("a1:a"&amp;$B$7-L90+1))),"",SMALL(OFFSET($B89,,L90-1,,$B$7-L90+1),ROW(INDIRECT("a1:a"&amp;$B$7-L90+1)))),D$17-L90)))</f>
        <v>2</v>
      </c>
      <c r="E90" s="8">
        <f t="array" aca="1" ref="E90" ca="1">IF(OR($A90&gt;$B$9,E$17&gt;$B$7),"",CHOOSE(E$15,IF(M90=99,
IF(SUM(--(TRANSPOSE(LARGE(OFFSET($B89,,E$17,,$B$7-E$17),ROW(INDIRECT("a1:a"&amp;$B$7-E$17))))=OFFSET($B89,,E$17,,$B$7-E$17)))=$B$7-E$17,MIN(IF(E89&gt;=OFFSET($B89,,D$17,,$B$7-D$17),"",OFFSET($B89,,D$17,,$B$7-D$17))),E89),
SMALL(IF((SMALL(OFFSET($B89,,M90-1,,$B$7-M90+1),ROW(INDIRECT("a1:a"&amp;$B$7-M90+1)))=OFFSET($B90,,M90-1))*(MATCH(OFFSET($B90,,M90-1),SMALL(OFFSET($B89,,M90-1,,$B$7-M90+1),ROW(INDIRECT("a1:a"&amp;$B$7-M90+1))),0)=ROW(INDIRECT("a1:a"&amp;$B$7-M90+1))),"",SMALL(OFFSET($B89,,M90-1,,$B$7-M90+1),ROW(INDIRECT("a1:a"&amp;$B$7-M90+1)))),E$17-M90)),
SMALL(IF((SMALL(OFFSET($B89,,M90-1,,$B$7-M90+1),ROW(INDIRECT("a1:a"&amp;$B$7-M90+1)))=OFFSET($B90,,M90-1))*(MATCH(OFFSET($B90,,M90-1),SMALL(OFFSET($B89,,M90-1,,$B$7-M90+1),ROW(INDIRECT("a1:a"&amp;$B$7-M90+1))),0)=ROW(INDIRECT("a1:a"&amp;$B$7-M90+1))),"",SMALL(OFFSET($B89,,M90-1,,$B$7-M90+1),ROW(INDIRECT("a1:a"&amp;$B$7-M90+1)))),E$17-M90)))</f>
        <v>3</v>
      </c>
      <c r="F90" s="8">
        <f t="array" aca="1" ref="F90" ca="1">IF(OR($A90&gt;$B$9,F$17&gt;$B$7),"",CHOOSE(F$15,IF(N90=99,
IF(SUM(--(TRANSPOSE(LARGE(OFFSET($B89,,F$17,,$B$7-F$17),ROW(INDIRECT("a1:a"&amp;$B$7-F$17))))=OFFSET($B89,,F$17,,$B$7-F$17)))=$B$7-F$17,MIN(IF(F89&gt;=OFFSET($B89,,E$17,,$B$7-E$17),"",OFFSET($B89,,E$17,,$B$7-E$17))),F89),
SMALL(IF((SMALL(OFFSET($B89,,N90-1,,$B$7-N90+1),ROW(INDIRECT("a1:a"&amp;$B$7-N90+1)))=OFFSET($B90,,N90-1))*(MATCH(OFFSET($B90,,N90-1),SMALL(OFFSET($B89,,N90-1,,$B$7-N90+1),ROW(INDIRECT("a1:a"&amp;$B$7-N90+1))),0)=ROW(INDIRECT("a1:a"&amp;$B$7-N90+1))),"",SMALL(OFFSET($B89,,N90-1,,$B$7-N90+1),ROW(INDIRECT("a1:a"&amp;$B$7-N90+1)))),F$17-N90)),
SMALL(IF((SMALL(OFFSET($B89,,N90-1,,$B$7-N90+1),ROW(INDIRECT("a1:a"&amp;$B$7-N90+1)))=OFFSET($B90,,N90-1))*(MATCH(OFFSET($B90,,N90-1),SMALL(OFFSET($B89,,N90-1,,$B$7-N90+1),ROW(INDIRECT("a1:a"&amp;$B$7-N90+1))),0)=ROW(INDIRECT("a1:a"&amp;$B$7-N90+1))),"",SMALL(OFFSET($B89,,N90-1,,$B$7-N90+1),ROW(INDIRECT("a1:a"&amp;$B$7-N90+1)))),F$17-N90)))</f>
        <v>4</v>
      </c>
      <c r="G90" s="8">
        <f t="array" aca="1" ref="G90" ca="1">IF(OR($A90&gt;$B$9,G$17&gt;$B$7),"",CHOOSE(G$15,IF(O90=99,
IF(SUM(--(TRANSPOSE(LARGE(OFFSET($B89,,G$17,,$B$7-G$17),ROW(INDIRECT("a1:a"&amp;$B$7-G$17))))=OFFSET($B89,,G$17,,$B$7-G$17)))=$B$7-G$17,MIN(IF(G89&gt;=OFFSET($B89,,F$17,,$B$7-F$17),"",OFFSET($B89,,F$17,,$B$7-F$17))),G89),
SMALL(IF((SMALL(OFFSET($B89,,O90-1,,$B$7-O90+1),ROW(INDIRECT("a1:a"&amp;$B$7-O90+1)))=OFFSET($B90,,O90-1))*(MATCH(OFFSET($B90,,O90-1),SMALL(OFFSET($B89,,O90-1,,$B$7-O90+1),ROW(INDIRECT("a1:a"&amp;$B$7-O90+1))),0)=ROW(INDIRECT("a1:a"&amp;$B$7-O90+1))),"",SMALL(OFFSET($B89,,O90-1,,$B$7-O90+1),ROW(INDIRECT("a1:a"&amp;$B$7-O90+1)))),G$17-O90)),
SMALL(IF((SMALL(OFFSET($B89,,O90-1,,$B$7-O90+1),ROW(INDIRECT("a1:a"&amp;$B$7-O90+1)))=OFFSET($B90,,O90-1))*(MATCH(OFFSET($B90,,O90-1),SMALL(OFFSET($B89,,O90-1,,$B$7-O90+1),ROW(INDIRECT("a1:a"&amp;$B$7-O90+1))),0)=ROW(INDIRECT("a1:a"&amp;$B$7-O90+1))),"",SMALL(OFFSET($B89,,O90-1,,$B$7-O90+1),ROW(INDIRECT("a1:a"&amp;$B$7-O90+1)))),G$17-O90)))</f>
        <v>1</v>
      </c>
      <c r="H90" s="8">
        <f t="array" aca="1" ref="H90" ca="1">IF(OR($A90&gt;$B$9,H$17&gt;$B$7),"",CHOOSE(H$15,IF(P90=99,
IF(SUM(--(TRANSPOSE(LARGE(OFFSET($B89,,H$17,,$B$7-H$17),ROW(INDIRECT("a1:a"&amp;$B$7-H$17))))=OFFSET($B89,,H$17,,$B$7-H$17)))=$B$7-H$17,MIN(IF(H89&gt;=OFFSET($B89,,G$17,,$B$7-G$17),"",OFFSET($B89,,G$17,,$B$7-G$17))),H89),
SMALL(IF((SMALL(OFFSET($B89,,P90-1,,$B$7-P90+1),ROW(INDIRECT("a1:a"&amp;$B$7-P90+1)))=OFFSET($B90,,P90-1))*(MATCH(OFFSET($B90,,P90-1),SMALL(OFFSET($B89,,P90-1,,$B$7-P90+1),ROW(INDIRECT("a1:a"&amp;$B$7-P90+1))),0)=ROW(INDIRECT("a1:a"&amp;$B$7-P90+1))),"",SMALL(OFFSET($B89,,P90-1,,$B$7-P90+1),ROW(INDIRECT("a1:a"&amp;$B$7-P90+1)))),H$17-P90)),
SMALL(IF((SMALL(OFFSET($B89,,P90-1,,$B$7-P90+1),ROW(INDIRECT("a1:a"&amp;$B$7-P90+1)))=OFFSET($B90,,P90-1))*(MATCH(OFFSET($B90,,P90-1),SMALL(OFFSET($B89,,P90-1,,$B$7-P90+1),ROW(INDIRECT("a1:a"&amp;$B$7-P90+1))),0)=ROW(INDIRECT("a1:a"&amp;$B$7-P90+1))),"",SMALL(OFFSET($B89,,P90-1,,$B$7-P90+1),ROW(INDIRECT("a1:a"&amp;$B$7-P90+1)))),H$17-P90)))</f>
        <v>2</v>
      </c>
      <c r="I90" s="44">
        <f t="array" aca="1" ref="I90" ca="1">IF(OR($A90&gt;$B$9,I$17&gt;$B$7),"",CHOOSE(I$15,IF(Q90=99,
IF(SUM(--(TRANSPOSE(LARGE(OFFSET($B89,,I$17,,$B$7-I$17),ROW(INDIRECT("a1:a"&amp;$B$7-I$17))))=OFFSET($B89,,I$17,,$B$7-I$17)))=$B$7-I$17,MIN(IF(I89&gt;=OFFSET($B89,,H$17,,$B$7-H$17),"",OFFSET($B89,,H$17,,$B$7-H$17))),I89),
SMALL(IF((SMALL(OFFSET($B89,,Q90-1,,$B$7-Q90+1),ROW(INDIRECT("a1:a"&amp;$B$7-Q90+1)))=OFFSET($B90,,Q90-1))*(MATCH(OFFSET($B90,,Q90-1),SMALL(OFFSET($B89,,Q90-1,,$B$7-Q90+1),ROW(INDIRECT("a1:a"&amp;$B$7-Q90+1))),0)=ROW(INDIRECT("a1:a"&amp;$B$7-Q90+1))),"",SMALL(OFFSET($B89,,Q90-1,,$B$7-Q90+1),ROW(INDIRECT("a1:a"&amp;$B$7-Q90+1)))),I$17-Q90)),
SMALL(IF((SMALL(OFFSET($B89,,Q90-1,,$B$7-Q90+1),ROW(INDIRECT("a1:a"&amp;$B$7-Q90+1)))=OFFSET($B90,,Q90-1))*(MATCH(OFFSET($B90,,Q90-1),SMALL(OFFSET($B89,,Q90-1,,$B$7-Q90+1),ROW(INDIRECT("a1:a"&amp;$B$7-Q90+1))),0)=ROW(INDIRECT("a1:a"&amp;$B$7-Q90+1))),"",SMALL(OFFSET($B89,,Q90-1,,$B$7-Q90+1),ROW(INDIRECT("a1:a"&amp;$B$7-Q90+1)))),I$17-Q90)))</f>
        <v>3</v>
      </c>
      <c r="J90" s="13"/>
      <c r="K90" s="26">
        <f t="array" aca="1" ref="K90" ca="1">MIN(IF($B90:B90&gt;$B89:B89,COLUMN($B$18:B89)-COLUMN($B$18)+1,99))</f>
        <v>99</v>
      </c>
      <c r="L90" s="26">
        <f t="array" aca="1" ref="L90" ca="1">MIN(IF($B90:C90&gt;$B89:C89,COLUMN($B$18:C89)-COLUMN($B$18)+1,99))</f>
        <v>99</v>
      </c>
      <c r="M90" s="26">
        <f t="array" aca="1" ref="M90" ca="1">MIN(IF($B90:D90&gt;$B89:D89,COLUMN($B$18:D89)-COLUMN($B$18)+1,99))</f>
        <v>99</v>
      </c>
      <c r="N90" s="26">
        <f t="array" aca="1" ref="N90" ca="1">MIN(IF($B90:E90&gt;$B89:E89,COLUMN($B$18:E89)-COLUMN($B$18)+1,99))</f>
        <v>99</v>
      </c>
      <c r="O90" s="26">
        <f t="array" aca="1" ref="O90" ca="1">MIN(IF($B90:F90&gt;$B89:F89,COLUMN($B$18:F89)-COLUMN($B$18)+1,99))</f>
        <v>5</v>
      </c>
      <c r="P90" s="26">
        <f t="array" aca="1" ref="P90" ca="1">MIN(IF($B90:G90&gt;$B89:G89,COLUMN($B$18:G89)-COLUMN($B$18)+1,99))</f>
        <v>5</v>
      </c>
      <c r="Q90" s="48">
        <f t="array" aca="1" ref="Q90" ca="1">MIN(IF($B90:H90&gt;$B89:H89,COLUMN($B$18:H89)-COLUMN($B$18)+1,99))</f>
        <v>5</v>
      </c>
      <c r="AC90" s="4"/>
    </row>
    <row r="91" spans="1:29" ht="12.75" x14ac:dyDescent="0.2">
      <c r="A91" s="10">
        <v>74</v>
      </c>
      <c r="B91" s="8">
        <f t="array" aca="1" ref="B91" ca="1">IF(A91&gt;$B$9,"",IF(SUM(--(TRANSPOSE(LARGE(OFFSET($B90,,B$17,,$B$7-B$17),ROW(INDIRECT("a1:a"&amp;$B$7-B$17))))=OFFSET($B90,,B$17,,$B$7-B$17)))=$B$7-B$17,OFFSET($B$12,,MATCH(B90,$B$12:$H$12,FALSE)),B90))</f>
        <v>1</v>
      </c>
      <c r="C91" s="8">
        <f t="array" aca="1" ref="C91" ca="1">IF(OR($A91&gt;$B$9,C$17&gt;$B$7),"",CHOOSE(C$15,IF(K91=99,
IF(SUM(--(TRANSPOSE(LARGE(OFFSET($B90,,C$17,,$B$7-C$17),ROW(INDIRECT("a1:a"&amp;$B$7-C$17))))=OFFSET($B90,,C$17,,$B$7-C$17)))=$B$7-C$17,MIN(IF(C90&gt;=OFFSET($B90,,B$17,,$B$7-B$17),"",OFFSET($B90,,B$17,,$B$7-B$17))),C90),
SMALL(IF((SMALL(OFFSET($B90,,K91-1,,$B$7-K91+1),ROW(INDIRECT("a1:a"&amp;$B$7-K91+1)))=OFFSET($B91,,K91-1))*(MATCH(OFFSET($B91,,K91-1),SMALL(OFFSET($B90,,K91-1,,$B$7-K91+1),ROW(INDIRECT("a1:a"&amp;$B$7-K91+1))),0)=ROW(INDIRECT("a1:a"&amp;$B$7-K91+1))),"",SMALL(OFFSET($B90,,K91-1,,$B$7-K91+1),ROW(INDIRECT("a1:a"&amp;$B$7-K91+1)))),C$17-K91)),
SMALL(IF((SMALL(OFFSET($B90,,K91-1,,$B$7-K91+1),ROW(INDIRECT("a1:a"&amp;$B$7-K91+1)))=OFFSET($B91,,K91-1))*(MATCH(OFFSET($B91,,K91-1),SMALL(OFFSET($B90,,K91-1,,$B$7-K91+1),ROW(INDIRECT("a1:a"&amp;$B$7-K91+1))),0)=ROW(INDIRECT("a1:a"&amp;$B$7-K91+1))),"",SMALL(OFFSET($B90,,K91-1,,$B$7-K91+1),ROW(INDIRECT("a1:a"&amp;$B$7-K91+1)))),C$17-K91)))</f>
        <v>1</v>
      </c>
      <c r="D91" s="8">
        <f t="array" aca="1" ref="D91" ca="1">IF(OR($A91&gt;$B$9,D$17&gt;$B$7),"",CHOOSE(D$15,IF(L91=99,
IF(SUM(--(TRANSPOSE(LARGE(OFFSET($B90,,D$17,,$B$7-D$17),ROW(INDIRECT("a1:a"&amp;$B$7-D$17))))=OFFSET($B90,,D$17,,$B$7-D$17)))=$B$7-D$17,MIN(IF(D90&gt;=OFFSET($B90,,C$17,,$B$7-C$17),"",OFFSET($B90,,C$17,,$B$7-C$17))),D90),
SMALL(IF((SMALL(OFFSET($B90,,L91-1,,$B$7-L91+1),ROW(INDIRECT("a1:a"&amp;$B$7-L91+1)))=OFFSET($B91,,L91-1))*(MATCH(OFFSET($B91,,L91-1),SMALL(OFFSET($B90,,L91-1,,$B$7-L91+1),ROW(INDIRECT("a1:a"&amp;$B$7-L91+1))),0)=ROW(INDIRECT("a1:a"&amp;$B$7-L91+1))),"",SMALL(OFFSET($B90,,L91-1,,$B$7-L91+1),ROW(INDIRECT("a1:a"&amp;$B$7-L91+1)))),D$17-L91)),
SMALL(IF((SMALL(OFFSET($B90,,L91-1,,$B$7-L91+1),ROW(INDIRECT("a1:a"&amp;$B$7-L91+1)))=OFFSET($B91,,L91-1))*(MATCH(OFFSET($B91,,L91-1),SMALL(OFFSET($B90,,L91-1,,$B$7-L91+1),ROW(INDIRECT("a1:a"&amp;$B$7-L91+1))),0)=ROW(INDIRECT("a1:a"&amp;$B$7-L91+1))),"",SMALL(OFFSET($B90,,L91-1,,$B$7-L91+1),ROW(INDIRECT("a1:a"&amp;$B$7-L91+1)))),D$17-L91)))</f>
        <v>2</v>
      </c>
      <c r="E91" s="8">
        <f t="array" aca="1" ref="E91" ca="1">IF(OR($A91&gt;$B$9,E$17&gt;$B$7),"",CHOOSE(E$15,IF(M91=99,
IF(SUM(--(TRANSPOSE(LARGE(OFFSET($B90,,E$17,,$B$7-E$17),ROW(INDIRECT("a1:a"&amp;$B$7-E$17))))=OFFSET($B90,,E$17,,$B$7-E$17)))=$B$7-E$17,MIN(IF(E90&gt;=OFFSET($B90,,D$17,,$B$7-D$17),"",OFFSET($B90,,D$17,,$B$7-D$17))),E90),
SMALL(IF((SMALL(OFFSET($B90,,M91-1,,$B$7-M91+1),ROW(INDIRECT("a1:a"&amp;$B$7-M91+1)))=OFFSET($B91,,M91-1))*(MATCH(OFFSET($B91,,M91-1),SMALL(OFFSET($B90,,M91-1,,$B$7-M91+1),ROW(INDIRECT("a1:a"&amp;$B$7-M91+1))),0)=ROW(INDIRECT("a1:a"&amp;$B$7-M91+1))),"",SMALL(OFFSET($B90,,M91-1,,$B$7-M91+1),ROW(INDIRECT("a1:a"&amp;$B$7-M91+1)))),E$17-M91)),
SMALL(IF((SMALL(OFFSET($B90,,M91-1,,$B$7-M91+1),ROW(INDIRECT("a1:a"&amp;$B$7-M91+1)))=OFFSET($B91,,M91-1))*(MATCH(OFFSET($B91,,M91-1),SMALL(OFFSET($B90,,M91-1,,$B$7-M91+1),ROW(INDIRECT("a1:a"&amp;$B$7-M91+1))),0)=ROW(INDIRECT("a1:a"&amp;$B$7-M91+1))),"",SMALL(OFFSET($B90,,M91-1,,$B$7-M91+1),ROW(INDIRECT("a1:a"&amp;$B$7-M91+1)))),E$17-M91)))</f>
        <v>3</v>
      </c>
      <c r="F91" s="8">
        <f t="array" aca="1" ref="F91" ca="1">IF(OR($A91&gt;$B$9,F$17&gt;$B$7),"",CHOOSE(F$15,IF(N91=99,
IF(SUM(--(TRANSPOSE(LARGE(OFFSET($B90,,F$17,,$B$7-F$17),ROW(INDIRECT("a1:a"&amp;$B$7-F$17))))=OFFSET($B90,,F$17,,$B$7-F$17)))=$B$7-F$17,MIN(IF(F90&gt;=OFFSET($B90,,E$17,,$B$7-E$17),"",OFFSET($B90,,E$17,,$B$7-E$17))),F90),
SMALL(IF((SMALL(OFFSET($B90,,N91-1,,$B$7-N91+1),ROW(INDIRECT("a1:a"&amp;$B$7-N91+1)))=OFFSET($B91,,N91-1))*(MATCH(OFFSET($B91,,N91-1),SMALL(OFFSET($B90,,N91-1,,$B$7-N91+1),ROW(INDIRECT("a1:a"&amp;$B$7-N91+1))),0)=ROW(INDIRECT("a1:a"&amp;$B$7-N91+1))),"",SMALL(OFFSET($B90,,N91-1,,$B$7-N91+1),ROW(INDIRECT("a1:a"&amp;$B$7-N91+1)))),F$17-N91)),
SMALL(IF((SMALL(OFFSET($B90,,N91-1,,$B$7-N91+1),ROW(INDIRECT("a1:a"&amp;$B$7-N91+1)))=OFFSET($B91,,N91-1))*(MATCH(OFFSET($B91,,N91-1),SMALL(OFFSET($B90,,N91-1,,$B$7-N91+1),ROW(INDIRECT("a1:a"&amp;$B$7-N91+1))),0)=ROW(INDIRECT("a1:a"&amp;$B$7-N91+1))),"",SMALL(OFFSET($B90,,N91-1,,$B$7-N91+1),ROW(INDIRECT("a1:a"&amp;$B$7-N91+1)))),F$17-N91)))</f>
        <v>4</v>
      </c>
      <c r="G91" s="8">
        <f t="array" aca="1" ref="G91" ca="1">IF(OR($A91&gt;$B$9,G$17&gt;$B$7),"",CHOOSE(G$15,IF(O91=99,
IF(SUM(--(TRANSPOSE(LARGE(OFFSET($B90,,G$17,,$B$7-G$17),ROW(INDIRECT("a1:a"&amp;$B$7-G$17))))=OFFSET($B90,,G$17,,$B$7-G$17)))=$B$7-G$17,MIN(IF(G90&gt;=OFFSET($B90,,F$17,,$B$7-F$17),"",OFFSET($B90,,F$17,,$B$7-F$17))),G90),
SMALL(IF((SMALL(OFFSET($B90,,O91-1,,$B$7-O91+1),ROW(INDIRECT("a1:a"&amp;$B$7-O91+1)))=OFFSET($B91,,O91-1))*(MATCH(OFFSET($B91,,O91-1),SMALL(OFFSET($B90,,O91-1,,$B$7-O91+1),ROW(INDIRECT("a1:a"&amp;$B$7-O91+1))),0)=ROW(INDIRECT("a1:a"&amp;$B$7-O91+1))),"",SMALL(OFFSET($B90,,O91-1,,$B$7-O91+1),ROW(INDIRECT("a1:a"&amp;$B$7-O91+1)))),G$17-O91)),
SMALL(IF((SMALL(OFFSET($B90,,O91-1,,$B$7-O91+1),ROW(INDIRECT("a1:a"&amp;$B$7-O91+1)))=OFFSET($B91,,O91-1))*(MATCH(OFFSET($B91,,O91-1),SMALL(OFFSET($B90,,O91-1,,$B$7-O91+1),ROW(INDIRECT("a1:a"&amp;$B$7-O91+1))),0)=ROW(INDIRECT("a1:a"&amp;$B$7-O91+1))),"",SMALL(OFFSET($B90,,O91-1,,$B$7-O91+1),ROW(INDIRECT("a1:a"&amp;$B$7-O91+1)))),G$17-O91)))</f>
        <v>1</v>
      </c>
      <c r="H91" s="8">
        <f t="array" aca="1" ref="H91" ca="1">IF(OR($A91&gt;$B$9,H$17&gt;$B$7),"",CHOOSE(H$15,IF(P91=99,
IF(SUM(--(TRANSPOSE(LARGE(OFFSET($B90,,H$17,,$B$7-H$17),ROW(INDIRECT("a1:a"&amp;$B$7-H$17))))=OFFSET($B90,,H$17,,$B$7-H$17)))=$B$7-H$17,MIN(IF(H90&gt;=OFFSET($B90,,G$17,,$B$7-G$17),"",OFFSET($B90,,G$17,,$B$7-G$17))),H90),
SMALL(IF((SMALL(OFFSET($B90,,P91-1,,$B$7-P91+1),ROW(INDIRECT("a1:a"&amp;$B$7-P91+1)))=OFFSET($B91,,P91-1))*(MATCH(OFFSET($B91,,P91-1),SMALL(OFFSET($B90,,P91-1,,$B$7-P91+1),ROW(INDIRECT("a1:a"&amp;$B$7-P91+1))),0)=ROW(INDIRECT("a1:a"&amp;$B$7-P91+1))),"",SMALL(OFFSET($B90,,P91-1,,$B$7-P91+1),ROW(INDIRECT("a1:a"&amp;$B$7-P91+1)))),H$17-P91)),
SMALL(IF((SMALL(OFFSET($B90,,P91-1,,$B$7-P91+1),ROW(INDIRECT("a1:a"&amp;$B$7-P91+1)))=OFFSET($B91,,P91-1))*(MATCH(OFFSET($B91,,P91-1),SMALL(OFFSET($B90,,P91-1,,$B$7-P91+1),ROW(INDIRECT("a1:a"&amp;$B$7-P91+1))),0)=ROW(INDIRECT("a1:a"&amp;$B$7-P91+1))),"",SMALL(OFFSET($B90,,P91-1,,$B$7-P91+1),ROW(INDIRECT("a1:a"&amp;$B$7-P91+1)))),H$17-P91)))</f>
        <v>3</v>
      </c>
      <c r="I91" s="44">
        <f t="array" aca="1" ref="I91" ca="1">IF(OR($A91&gt;$B$9,I$17&gt;$B$7),"",CHOOSE(I$15,IF(Q91=99,
IF(SUM(--(TRANSPOSE(LARGE(OFFSET($B90,,I$17,,$B$7-I$17),ROW(INDIRECT("a1:a"&amp;$B$7-I$17))))=OFFSET($B90,,I$17,,$B$7-I$17)))=$B$7-I$17,MIN(IF(I90&gt;=OFFSET($B90,,H$17,,$B$7-H$17),"",OFFSET($B90,,H$17,,$B$7-H$17))),I90),
SMALL(IF((SMALL(OFFSET($B90,,Q91-1,,$B$7-Q91+1),ROW(INDIRECT("a1:a"&amp;$B$7-Q91+1)))=OFFSET($B91,,Q91-1))*(MATCH(OFFSET($B91,,Q91-1),SMALL(OFFSET($B90,,Q91-1,,$B$7-Q91+1),ROW(INDIRECT("a1:a"&amp;$B$7-Q91+1))),0)=ROW(INDIRECT("a1:a"&amp;$B$7-Q91+1))),"",SMALL(OFFSET($B90,,Q91-1,,$B$7-Q91+1),ROW(INDIRECT("a1:a"&amp;$B$7-Q91+1)))),I$17-Q91)),
SMALL(IF((SMALL(OFFSET($B90,,Q91-1,,$B$7-Q91+1),ROW(INDIRECT("a1:a"&amp;$B$7-Q91+1)))=OFFSET($B91,,Q91-1))*(MATCH(OFFSET($B91,,Q91-1),SMALL(OFFSET($B90,,Q91-1,,$B$7-Q91+1),ROW(INDIRECT("a1:a"&amp;$B$7-Q91+1))),0)=ROW(INDIRECT("a1:a"&amp;$B$7-Q91+1))),"",SMALL(OFFSET($B90,,Q91-1,,$B$7-Q91+1),ROW(INDIRECT("a1:a"&amp;$B$7-Q91+1)))),I$17-Q91)))</f>
        <v>2</v>
      </c>
      <c r="J91" s="13"/>
      <c r="K91" s="26">
        <f t="array" aca="1" ref="K91" ca="1">MIN(IF($B91:B91&gt;$B90:B90,COLUMN($B$18:B90)-COLUMN($B$18)+1,99))</f>
        <v>99</v>
      </c>
      <c r="L91" s="26">
        <f t="array" aca="1" ref="L91" ca="1">MIN(IF($B91:C91&gt;$B90:C90,COLUMN($B$18:C90)-COLUMN($B$18)+1,99))</f>
        <v>99</v>
      </c>
      <c r="M91" s="26">
        <f t="array" aca="1" ref="M91" ca="1">MIN(IF($B91:D91&gt;$B90:D90,COLUMN($B$18:D90)-COLUMN($B$18)+1,99))</f>
        <v>99</v>
      </c>
      <c r="N91" s="26">
        <f t="array" aca="1" ref="N91" ca="1">MIN(IF($B91:E91&gt;$B90:E90,COLUMN($B$18:E90)-COLUMN($B$18)+1,99))</f>
        <v>99</v>
      </c>
      <c r="O91" s="26">
        <f t="array" aca="1" ref="O91" ca="1">MIN(IF($B91:F91&gt;$B90:F90,COLUMN($B$18:F90)-COLUMN($B$18)+1,99))</f>
        <v>99</v>
      </c>
      <c r="P91" s="26">
        <f t="array" aca="1" ref="P91" ca="1">MIN(IF($B91:G91&gt;$B90:G90,COLUMN($B$18:G90)-COLUMN($B$18)+1,99))</f>
        <v>99</v>
      </c>
      <c r="Q91" s="48">
        <f t="array" aca="1" ref="Q91" ca="1">MIN(IF($B91:H91&gt;$B90:H90,COLUMN($B$18:H90)-COLUMN($B$18)+1,99))</f>
        <v>7</v>
      </c>
      <c r="AC91" s="4"/>
    </row>
    <row r="92" spans="1:29" ht="12.75" x14ac:dyDescent="0.2">
      <c r="A92" s="10">
        <v>75</v>
      </c>
      <c r="B92" s="8">
        <f t="array" aca="1" ref="B92" ca="1">IF(A92&gt;$B$9,"",IF(SUM(--(TRANSPOSE(LARGE(OFFSET($B91,,B$17,,$B$7-B$17),ROW(INDIRECT("a1:a"&amp;$B$7-B$17))))=OFFSET($B91,,B$17,,$B$7-B$17)))=$B$7-B$17,OFFSET($B$12,,MATCH(B91,$B$12:$H$12,FALSE)),B91))</f>
        <v>1</v>
      </c>
      <c r="C92" s="8">
        <f t="array" aca="1" ref="C92" ca="1">IF(OR($A92&gt;$B$9,C$17&gt;$B$7),"",CHOOSE(C$15,IF(K92=99,
IF(SUM(--(TRANSPOSE(LARGE(OFFSET($B91,,C$17,,$B$7-C$17),ROW(INDIRECT("a1:a"&amp;$B$7-C$17))))=OFFSET($B91,,C$17,,$B$7-C$17)))=$B$7-C$17,MIN(IF(C91&gt;=OFFSET($B91,,B$17,,$B$7-B$17),"",OFFSET($B91,,B$17,,$B$7-B$17))),C91),
SMALL(IF((SMALL(OFFSET($B91,,K92-1,,$B$7-K92+1),ROW(INDIRECT("a1:a"&amp;$B$7-K92+1)))=OFFSET($B92,,K92-1))*(MATCH(OFFSET($B92,,K92-1),SMALL(OFFSET($B91,,K92-1,,$B$7-K92+1),ROW(INDIRECT("a1:a"&amp;$B$7-K92+1))),0)=ROW(INDIRECT("a1:a"&amp;$B$7-K92+1))),"",SMALL(OFFSET($B91,,K92-1,,$B$7-K92+1),ROW(INDIRECT("a1:a"&amp;$B$7-K92+1)))),C$17-K92)),
SMALL(IF((SMALL(OFFSET($B91,,K92-1,,$B$7-K92+1),ROW(INDIRECT("a1:a"&amp;$B$7-K92+1)))=OFFSET($B92,,K92-1))*(MATCH(OFFSET($B92,,K92-1),SMALL(OFFSET($B91,,K92-1,,$B$7-K92+1),ROW(INDIRECT("a1:a"&amp;$B$7-K92+1))),0)=ROW(INDIRECT("a1:a"&amp;$B$7-K92+1))),"",SMALL(OFFSET($B91,,K92-1,,$B$7-K92+1),ROW(INDIRECT("a1:a"&amp;$B$7-K92+1)))),C$17-K92)))</f>
        <v>1</v>
      </c>
      <c r="D92" s="8">
        <f t="array" aca="1" ref="D92" ca="1">IF(OR($A92&gt;$B$9,D$17&gt;$B$7),"",CHOOSE(D$15,IF(L92=99,
IF(SUM(--(TRANSPOSE(LARGE(OFFSET($B91,,D$17,,$B$7-D$17),ROW(INDIRECT("a1:a"&amp;$B$7-D$17))))=OFFSET($B91,,D$17,,$B$7-D$17)))=$B$7-D$17,MIN(IF(D91&gt;=OFFSET($B91,,C$17,,$B$7-C$17),"",OFFSET($B91,,C$17,,$B$7-C$17))),D91),
SMALL(IF((SMALL(OFFSET($B91,,L92-1,,$B$7-L92+1),ROW(INDIRECT("a1:a"&amp;$B$7-L92+1)))=OFFSET($B92,,L92-1))*(MATCH(OFFSET($B92,,L92-1),SMALL(OFFSET($B91,,L92-1,,$B$7-L92+1),ROW(INDIRECT("a1:a"&amp;$B$7-L92+1))),0)=ROW(INDIRECT("a1:a"&amp;$B$7-L92+1))),"",SMALL(OFFSET($B91,,L92-1,,$B$7-L92+1),ROW(INDIRECT("a1:a"&amp;$B$7-L92+1)))),D$17-L92)),
SMALL(IF((SMALL(OFFSET($B91,,L92-1,,$B$7-L92+1),ROW(INDIRECT("a1:a"&amp;$B$7-L92+1)))=OFFSET($B92,,L92-1))*(MATCH(OFFSET($B92,,L92-1),SMALL(OFFSET($B91,,L92-1,,$B$7-L92+1),ROW(INDIRECT("a1:a"&amp;$B$7-L92+1))),0)=ROW(INDIRECT("a1:a"&amp;$B$7-L92+1))),"",SMALL(OFFSET($B91,,L92-1,,$B$7-L92+1),ROW(INDIRECT("a1:a"&amp;$B$7-L92+1)))),D$17-L92)))</f>
        <v>2</v>
      </c>
      <c r="E92" s="8">
        <f t="array" aca="1" ref="E92" ca="1">IF(OR($A92&gt;$B$9,E$17&gt;$B$7),"",CHOOSE(E$15,IF(M92=99,
IF(SUM(--(TRANSPOSE(LARGE(OFFSET($B91,,E$17,,$B$7-E$17),ROW(INDIRECT("a1:a"&amp;$B$7-E$17))))=OFFSET($B91,,E$17,,$B$7-E$17)))=$B$7-E$17,MIN(IF(E91&gt;=OFFSET($B91,,D$17,,$B$7-D$17),"",OFFSET($B91,,D$17,,$B$7-D$17))),E91),
SMALL(IF((SMALL(OFFSET($B91,,M92-1,,$B$7-M92+1),ROW(INDIRECT("a1:a"&amp;$B$7-M92+1)))=OFFSET($B92,,M92-1))*(MATCH(OFFSET($B92,,M92-1),SMALL(OFFSET($B91,,M92-1,,$B$7-M92+1),ROW(INDIRECT("a1:a"&amp;$B$7-M92+1))),0)=ROW(INDIRECT("a1:a"&amp;$B$7-M92+1))),"",SMALL(OFFSET($B91,,M92-1,,$B$7-M92+1),ROW(INDIRECT("a1:a"&amp;$B$7-M92+1)))),E$17-M92)),
SMALL(IF((SMALL(OFFSET($B91,,M92-1,,$B$7-M92+1),ROW(INDIRECT("a1:a"&amp;$B$7-M92+1)))=OFFSET($B92,,M92-1))*(MATCH(OFFSET($B92,,M92-1),SMALL(OFFSET($B91,,M92-1,,$B$7-M92+1),ROW(INDIRECT("a1:a"&amp;$B$7-M92+1))),0)=ROW(INDIRECT("a1:a"&amp;$B$7-M92+1))),"",SMALL(OFFSET($B91,,M92-1,,$B$7-M92+1),ROW(INDIRECT("a1:a"&amp;$B$7-M92+1)))),E$17-M92)))</f>
        <v>3</v>
      </c>
      <c r="F92" s="8">
        <f t="array" aca="1" ref="F92" ca="1">IF(OR($A92&gt;$B$9,F$17&gt;$B$7),"",CHOOSE(F$15,IF(N92=99,
IF(SUM(--(TRANSPOSE(LARGE(OFFSET($B91,,F$17,,$B$7-F$17),ROW(INDIRECT("a1:a"&amp;$B$7-F$17))))=OFFSET($B91,,F$17,,$B$7-F$17)))=$B$7-F$17,MIN(IF(F91&gt;=OFFSET($B91,,E$17,,$B$7-E$17),"",OFFSET($B91,,E$17,,$B$7-E$17))),F91),
SMALL(IF((SMALL(OFFSET($B91,,N92-1,,$B$7-N92+1),ROW(INDIRECT("a1:a"&amp;$B$7-N92+1)))=OFFSET($B92,,N92-1))*(MATCH(OFFSET($B92,,N92-1),SMALL(OFFSET($B91,,N92-1,,$B$7-N92+1),ROW(INDIRECT("a1:a"&amp;$B$7-N92+1))),0)=ROW(INDIRECT("a1:a"&amp;$B$7-N92+1))),"",SMALL(OFFSET($B91,,N92-1,,$B$7-N92+1),ROW(INDIRECT("a1:a"&amp;$B$7-N92+1)))),F$17-N92)),
SMALL(IF((SMALL(OFFSET($B91,,N92-1,,$B$7-N92+1),ROW(INDIRECT("a1:a"&amp;$B$7-N92+1)))=OFFSET($B92,,N92-1))*(MATCH(OFFSET($B92,,N92-1),SMALL(OFFSET($B91,,N92-1,,$B$7-N92+1),ROW(INDIRECT("a1:a"&amp;$B$7-N92+1))),0)=ROW(INDIRECT("a1:a"&amp;$B$7-N92+1))),"",SMALL(OFFSET($B91,,N92-1,,$B$7-N92+1),ROW(INDIRECT("a1:a"&amp;$B$7-N92+1)))),F$17-N92)))</f>
        <v>4</v>
      </c>
      <c r="G92" s="8">
        <f t="array" aca="1" ref="G92" ca="1">IF(OR($A92&gt;$B$9,G$17&gt;$B$7),"",CHOOSE(G$15,IF(O92=99,
IF(SUM(--(TRANSPOSE(LARGE(OFFSET($B91,,G$17,,$B$7-G$17),ROW(INDIRECT("a1:a"&amp;$B$7-G$17))))=OFFSET($B91,,G$17,,$B$7-G$17)))=$B$7-G$17,MIN(IF(G91&gt;=OFFSET($B91,,F$17,,$B$7-F$17),"",OFFSET($B91,,F$17,,$B$7-F$17))),G91),
SMALL(IF((SMALL(OFFSET($B91,,O92-1,,$B$7-O92+1),ROW(INDIRECT("a1:a"&amp;$B$7-O92+1)))=OFFSET($B92,,O92-1))*(MATCH(OFFSET($B92,,O92-1),SMALL(OFFSET($B91,,O92-1,,$B$7-O92+1),ROW(INDIRECT("a1:a"&amp;$B$7-O92+1))),0)=ROW(INDIRECT("a1:a"&amp;$B$7-O92+1))),"",SMALL(OFFSET($B91,,O92-1,,$B$7-O92+1),ROW(INDIRECT("a1:a"&amp;$B$7-O92+1)))),G$17-O92)),
SMALL(IF((SMALL(OFFSET($B91,,O92-1,,$B$7-O92+1),ROW(INDIRECT("a1:a"&amp;$B$7-O92+1)))=OFFSET($B92,,O92-1))*(MATCH(OFFSET($B92,,O92-1),SMALL(OFFSET($B91,,O92-1,,$B$7-O92+1),ROW(INDIRECT("a1:a"&amp;$B$7-O92+1))),0)=ROW(INDIRECT("a1:a"&amp;$B$7-O92+1))),"",SMALL(OFFSET($B91,,O92-1,,$B$7-O92+1),ROW(INDIRECT("a1:a"&amp;$B$7-O92+1)))),G$17-O92)))</f>
        <v>2</v>
      </c>
      <c r="H92" s="8">
        <f t="array" aca="1" ref="H92" ca="1">IF(OR($A92&gt;$B$9,H$17&gt;$B$7),"",CHOOSE(H$15,IF(P92=99,
IF(SUM(--(TRANSPOSE(LARGE(OFFSET($B91,,H$17,,$B$7-H$17),ROW(INDIRECT("a1:a"&amp;$B$7-H$17))))=OFFSET($B91,,H$17,,$B$7-H$17)))=$B$7-H$17,MIN(IF(H91&gt;=OFFSET($B91,,G$17,,$B$7-G$17),"",OFFSET($B91,,G$17,,$B$7-G$17))),H91),
SMALL(IF((SMALL(OFFSET($B91,,P92-1,,$B$7-P92+1),ROW(INDIRECT("a1:a"&amp;$B$7-P92+1)))=OFFSET($B92,,P92-1))*(MATCH(OFFSET($B92,,P92-1),SMALL(OFFSET($B91,,P92-1,,$B$7-P92+1),ROW(INDIRECT("a1:a"&amp;$B$7-P92+1))),0)=ROW(INDIRECT("a1:a"&amp;$B$7-P92+1))),"",SMALL(OFFSET($B91,,P92-1,,$B$7-P92+1),ROW(INDIRECT("a1:a"&amp;$B$7-P92+1)))),H$17-P92)),
SMALL(IF((SMALL(OFFSET($B91,,P92-1,,$B$7-P92+1),ROW(INDIRECT("a1:a"&amp;$B$7-P92+1)))=OFFSET($B92,,P92-1))*(MATCH(OFFSET($B92,,P92-1),SMALL(OFFSET($B91,,P92-1,,$B$7-P92+1),ROW(INDIRECT("a1:a"&amp;$B$7-P92+1))),0)=ROW(INDIRECT("a1:a"&amp;$B$7-P92+1))),"",SMALL(OFFSET($B91,,P92-1,,$B$7-P92+1),ROW(INDIRECT("a1:a"&amp;$B$7-P92+1)))),H$17-P92)))</f>
        <v>1</v>
      </c>
      <c r="I92" s="44">
        <f t="array" aca="1" ref="I92" ca="1">IF(OR($A92&gt;$B$9,I$17&gt;$B$7),"",CHOOSE(I$15,IF(Q92=99,
IF(SUM(--(TRANSPOSE(LARGE(OFFSET($B91,,I$17,,$B$7-I$17),ROW(INDIRECT("a1:a"&amp;$B$7-I$17))))=OFFSET($B91,,I$17,,$B$7-I$17)))=$B$7-I$17,MIN(IF(I91&gt;=OFFSET($B91,,H$17,,$B$7-H$17),"",OFFSET($B91,,H$17,,$B$7-H$17))),I91),
SMALL(IF((SMALL(OFFSET($B91,,Q92-1,,$B$7-Q92+1),ROW(INDIRECT("a1:a"&amp;$B$7-Q92+1)))=OFFSET($B92,,Q92-1))*(MATCH(OFFSET($B92,,Q92-1),SMALL(OFFSET($B91,,Q92-1,,$B$7-Q92+1),ROW(INDIRECT("a1:a"&amp;$B$7-Q92+1))),0)=ROW(INDIRECT("a1:a"&amp;$B$7-Q92+1))),"",SMALL(OFFSET($B91,,Q92-1,,$B$7-Q92+1),ROW(INDIRECT("a1:a"&amp;$B$7-Q92+1)))),I$17-Q92)),
SMALL(IF((SMALL(OFFSET($B91,,Q92-1,,$B$7-Q92+1),ROW(INDIRECT("a1:a"&amp;$B$7-Q92+1)))=OFFSET($B92,,Q92-1))*(MATCH(OFFSET($B92,,Q92-1),SMALL(OFFSET($B91,,Q92-1,,$B$7-Q92+1),ROW(INDIRECT("a1:a"&amp;$B$7-Q92+1))),0)=ROW(INDIRECT("a1:a"&amp;$B$7-Q92+1))),"",SMALL(OFFSET($B91,,Q92-1,,$B$7-Q92+1),ROW(INDIRECT("a1:a"&amp;$B$7-Q92+1)))),I$17-Q92)))</f>
        <v>3</v>
      </c>
      <c r="J92" s="13"/>
      <c r="K92" s="26">
        <f t="array" aca="1" ref="K92" ca="1">MIN(IF($B92:B92&gt;$B91:B91,COLUMN($B$18:B91)-COLUMN($B$18)+1,99))</f>
        <v>99</v>
      </c>
      <c r="L92" s="26">
        <f t="array" aca="1" ref="L92" ca="1">MIN(IF($B92:C92&gt;$B91:C91,COLUMN($B$18:C91)-COLUMN($B$18)+1,99))</f>
        <v>99</v>
      </c>
      <c r="M92" s="26">
        <f t="array" aca="1" ref="M92" ca="1">MIN(IF($B92:D92&gt;$B91:D91,COLUMN($B$18:D91)-COLUMN($B$18)+1,99))</f>
        <v>99</v>
      </c>
      <c r="N92" s="26">
        <f t="array" aca="1" ref="N92" ca="1">MIN(IF($B92:E92&gt;$B91:E91,COLUMN($B$18:E91)-COLUMN($B$18)+1,99))</f>
        <v>99</v>
      </c>
      <c r="O92" s="26">
        <f t="array" aca="1" ref="O92" ca="1">MIN(IF($B92:F92&gt;$B91:F91,COLUMN($B$18:F91)-COLUMN($B$18)+1,99))</f>
        <v>99</v>
      </c>
      <c r="P92" s="26">
        <f t="array" aca="1" ref="P92" ca="1">MIN(IF($B92:G92&gt;$B91:G91,COLUMN($B$18:G91)-COLUMN($B$18)+1,99))</f>
        <v>6</v>
      </c>
      <c r="Q92" s="48">
        <f t="array" aca="1" ref="Q92" ca="1">MIN(IF($B92:H92&gt;$B91:H91,COLUMN($B$18:H91)-COLUMN($B$18)+1,99))</f>
        <v>6</v>
      </c>
      <c r="AC92" s="4"/>
    </row>
    <row r="93" spans="1:29" ht="12.75" x14ac:dyDescent="0.2">
      <c r="A93" s="10">
        <v>76</v>
      </c>
      <c r="B93" s="8">
        <f t="array" aca="1" ref="B93" ca="1">IF(A93&gt;$B$9,"",IF(SUM(--(TRANSPOSE(LARGE(OFFSET($B92,,B$17,,$B$7-B$17),ROW(INDIRECT("a1:a"&amp;$B$7-B$17))))=OFFSET($B92,,B$17,,$B$7-B$17)))=$B$7-B$17,OFFSET($B$12,,MATCH(B92,$B$12:$H$12,FALSE)),B92))</f>
        <v>1</v>
      </c>
      <c r="C93" s="8">
        <f t="array" aca="1" ref="C93" ca="1">IF(OR($A93&gt;$B$9,C$17&gt;$B$7),"",CHOOSE(C$15,IF(K93=99,
IF(SUM(--(TRANSPOSE(LARGE(OFFSET($B92,,C$17,,$B$7-C$17),ROW(INDIRECT("a1:a"&amp;$B$7-C$17))))=OFFSET($B92,,C$17,,$B$7-C$17)))=$B$7-C$17,MIN(IF(C92&gt;=OFFSET($B92,,B$17,,$B$7-B$17),"",OFFSET($B92,,B$17,,$B$7-B$17))),C92),
SMALL(IF((SMALL(OFFSET($B92,,K93-1,,$B$7-K93+1),ROW(INDIRECT("a1:a"&amp;$B$7-K93+1)))=OFFSET($B93,,K93-1))*(MATCH(OFFSET($B93,,K93-1),SMALL(OFFSET($B92,,K93-1,,$B$7-K93+1),ROW(INDIRECT("a1:a"&amp;$B$7-K93+1))),0)=ROW(INDIRECT("a1:a"&amp;$B$7-K93+1))),"",SMALL(OFFSET($B92,,K93-1,,$B$7-K93+1),ROW(INDIRECT("a1:a"&amp;$B$7-K93+1)))),C$17-K93)),
SMALL(IF((SMALL(OFFSET($B92,,K93-1,,$B$7-K93+1),ROW(INDIRECT("a1:a"&amp;$B$7-K93+1)))=OFFSET($B93,,K93-1))*(MATCH(OFFSET($B93,,K93-1),SMALL(OFFSET($B92,,K93-1,,$B$7-K93+1),ROW(INDIRECT("a1:a"&amp;$B$7-K93+1))),0)=ROW(INDIRECT("a1:a"&amp;$B$7-K93+1))),"",SMALL(OFFSET($B92,,K93-1,,$B$7-K93+1),ROW(INDIRECT("a1:a"&amp;$B$7-K93+1)))),C$17-K93)))</f>
        <v>1</v>
      </c>
      <c r="D93" s="8">
        <f t="array" aca="1" ref="D93" ca="1">IF(OR($A93&gt;$B$9,D$17&gt;$B$7),"",CHOOSE(D$15,IF(L93=99,
IF(SUM(--(TRANSPOSE(LARGE(OFFSET($B92,,D$17,,$B$7-D$17),ROW(INDIRECT("a1:a"&amp;$B$7-D$17))))=OFFSET($B92,,D$17,,$B$7-D$17)))=$B$7-D$17,MIN(IF(D92&gt;=OFFSET($B92,,C$17,,$B$7-C$17),"",OFFSET($B92,,C$17,,$B$7-C$17))),D92),
SMALL(IF((SMALL(OFFSET($B92,,L93-1,,$B$7-L93+1),ROW(INDIRECT("a1:a"&amp;$B$7-L93+1)))=OFFSET($B93,,L93-1))*(MATCH(OFFSET($B93,,L93-1),SMALL(OFFSET($B92,,L93-1,,$B$7-L93+1),ROW(INDIRECT("a1:a"&amp;$B$7-L93+1))),0)=ROW(INDIRECT("a1:a"&amp;$B$7-L93+1))),"",SMALL(OFFSET($B92,,L93-1,,$B$7-L93+1),ROW(INDIRECT("a1:a"&amp;$B$7-L93+1)))),D$17-L93)),
SMALL(IF((SMALL(OFFSET($B92,,L93-1,,$B$7-L93+1),ROW(INDIRECT("a1:a"&amp;$B$7-L93+1)))=OFFSET($B93,,L93-1))*(MATCH(OFFSET($B93,,L93-1),SMALL(OFFSET($B92,,L93-1,,$B$7-L93+1),ROW(INDIRECT("a1:a"&amp;$B$7-L93+1))),0)=ROW(INDIRECT("a1:a"&amp;$B$7-L93+1))),"",SMALL(OFFSET($B92,,L93-1,,$B$7-L93+1),ROW(INDIRECT("a1:a"&amp;$B$7-L93+1)))),D$17-L93)))</f>
        <v>2</v>
      </c>
      <c r="E93" s="8">
        <f t="array" aca="1" ref="E93" ca="1">IF(OR($A93&gt;$B$9,E$17&gt;$B$7),"",CHOOSE(E$15,IF(M93=99,
IF(SUM(--(TRANSPOSE(LARGE(OFFSET($B92,,E$17,,$B$7-E$17),ROW(INDIRECT("a1:a"&amp;$B$7-E$17))))=OFFSET($B92,,E$17,,$B$7-E$17)))=$B$7-E$17,MIN(IF(E92&gt;=OFFSET($B92,,D$17,,$B$7-D$17),"",OFFSET($B92,,D$17,,$B$7-D$17))),E92),
SMALL(IF((SMALL(OFFSET($B92,,M93-1,,$B$7-M93+1),ROW(INDIRECT("a1:a"&amp;$B$7-M93+1)))=OFFSET($B93,,M93-1))*(MATCH(OFFSET($B93,,M93-1),SMALL(OFFSET($B92,,M93-1,,$B$7-M93+1),ROW(INDIRECT("a1:a"&amp;$B$7-M93+1))),0)=ROW(INDIRECT("a1:a"&amp;$B$7-M93+1))),"",SMALL(OFFSET($B92,,M93-1,,$B$7-M93+1),ROW(INDIRECT("a1:a"&amp;$B$7-M93+1)))),E$17-M93)),
SMALL(IF((SMALL(OFFSET($B92,,M93-1,,$B$7-M93+1),ROW(INDIRECT("a1:a"&amp;$B$7-M93+1)))=OFFSET($B93,,M93-1))*(MATCH(OFFSET($B93,,M93-1),SMALL(OFFSET($B92,,M93-1,,$B$7-M93+1),ROW(INDIRECT("a1:a"&amp;$B$7-M93+1))),0)=ROW(INDIRECT("a1:a"&amp;$B$7-M93+1))),"",SMALL(OFFSET($B92,,M93-1,,$B$7-M93+1),ROW(INDIRECT("a1:a"&amp;$B$7-M93+1)))),E$17-M93)))</f>
        <v>3</v>
      </c>
      <c r="F93" s="8">
        <f t="array" aca="1" ref="F93" ca="1">IF(OR($A93&gt;$B$9,F$17&gt;$B$7),"",CHOOSE(F$15,IF(N93=99,
IF(SUM(--(TRANSPOSE(LARGE(OFFSET($B92,,F$17,,$B$7-F$17),ROW(INDIRECT("a1:a"&amp;$B$7-F$17))))=OFFSET($B92,,F$17,,$B$7-F$17)))=$B$7-F$17,MIN(IF(F92&gt;=OFFSET($B92,,E$17,,$B$7-E$17),"",OFFSET($B92,,E$17,,$B$7-E$17))),F92),
SMALL(IF((SMALL(OFFSET($B92,,N93-1,,$B$7-N93+1),ROW(INDIRECT("a1:a"&amp;$B$7-N93+1)))=OFFSET($B93,,N93-1))*(MATCH(OFFSET($B93,,N93-1),SMALL(OFFSET($B92,,N93-1,,$B$7-N93+1),ROW(INDIRECT("a1:a"&amp;$B$7-N93+1))),0)=ROW(INDIRECT("a1:a"&amp;$B$7-N93+1))),"",SMALL(OFFSET($B92,,N93-1,,$B$7-N93+1),ROW(INDIRECT("a1:a"&amp;$B$7-N93+1)))),F$17-N93)),
SMALL(IF((SMALL(OFFSET($B92,,N93-1,,$B$7-N93+1),ROW(INDIRECT("a1:a"&amp;$B$7-N93+1)))=OFFSET($B93,,N93-1))*(MATCH(OFFSET($B93,,N93-1),SMALL(OFFSET($B92,,N93-1,,$B$7-N93+1),ROW(INDIRECT("a1:a"&amp;$B$7-N93+1))),0)=ROW(INDIRECT("a1:a"&amp;$B$7-N93+1))),"",SMALL(OFFSET($B92,,N93-1,,$B$7-N93+1),ROW(INDIRECT("a1:a"&amp;$B$7-N93+1)))),F$17-N93)))</f>
        <v>4</v>
      </c>
      <c r="G93" s="8">
        <f t="array" aca="1" ref="G93" ca="1">IF(OR($A93&gt;$B$9,G$17&gt;$B$7),"",CHOOSE(G$15,IF(O93=99,
IF(SUM(--(TRANSPOSE(LARGE(OFFSET($B92,,G$17,,$B$7-G$17),ROW(INDIRECT("a1:a"&amp;$B$7-G$17))))=OFFSET($B92,,G$17,,$B$7-G$17)))=$B$7-G$17,MIN(IF(G92&gt;=OFFSET($B92,,F$17,,$B$7-F$17),"",OFFSET($B92,,F$17,,$B$7-F$17))),G92),
SMALL(IF((SMALL(OFFSET($B92,,O93-1,,$B$7-O93+1),ROW(INDIRECT("a1:a"&amp;$B$7-O93+1)))=OFFSET($B93,,O93-1))*(MATCH(OFFSET($B93,,O93-1),SMALL(OFFSET($B92,,O93-1,,$B$7-O93+1),ROW(INDIRECT("a1:a"&amp;$B$7-O93+1))),0)=ROW(INDIRECT("a1:a"&amp;$B$7-O93+1))),"",SMALL(OFFSET($B92,,O93-1,,$B$7-O93+1),ROW(INDIRECT("a1:a"&amp;$B$7-O93+1)))),G$17-O93)),
SMALL(IF((SMALL(OFFSET($B92,,O93-1,,$B$7-O93+1),ROW(INDIRECT("a1:a"&amp;$B$7-O93+1)))=OFFSET($B93,,O93-1))*(MATCH(OFFSET($B93,,O93-1),SMALL(OFFSET($B92,,O93-1,,$B$7-O93+1),ROW(INDIRECT("a1:a"&amp;$B$7-O93+1))),0)=ROW(INDIRECT("a1:a"&amp;$B$7-O93+1))),"",SMALL(OFFSET($B92,,O93-1,,$B$7-O93+1),ROW(INDIRECT("a1:a"&amp;$B$7-O93+1)))),G$17-O93)))</f>
        <v>2</v>
      </c>
      <c r="H93" s="8">
        <f t="array" aca="1" ref="H93" ca="1">IF(OR($A93&gt;$B$9,H$17&gt;$B$7),"",CHOOSE(H$15,IF(P93=99,
IF(SUM(--(TRANSPOSE(LARGE(OFFSET($B92,,H$17,,$B$7-H$17),ROW(INDIRECT("a1:a"&amp;$B$7-H$17))))=OFFSET($B92,,H$17,,$B$7-H$17)))=$B$7-H$17,MIN(IF(H92&gt;=OFFSET($B92,,G$17,,$B$7-G$17),"",OFFSET($B92,,G$17,,$B$7-G$17))),H92),
SMALL(IF((SMALL(OFFSET($B92,,P93-1,,$B$7-P93+1),ROW(INDIRECT("a1:a"&amp;$B$7-P93+1)))=OFFSET($B93,,P93-1))*(MATCH(OFFSET($B93,,P93-1),SMALL(OFFSET($B92,,P93-1,,$B$7-P93+1),ROW(INDIRECT("a1:a"&amp;$B$7-P93+1))),0)=ROW(INDIRECT("a1:a"&amp;$B$7-P93+1))),"",SMALL(OFFSET($B92,,P93-1,,$B$7-P93+1),ROW(INDIRECT("a1:a"&amp;$B$7-P93+1)))),H$17-P93)),
SMALL(IF((SMALL(OFFSET($B92,,P93-1,,$B$7-P93+1),ROW(INDIRECT("a1:a"&amp;$B$7-P93+1)))=OFFSET($B93,,P93-1))*(MATCH(OFFSET($B93,,P93-1),SMALL(OFFSET($B92,,P93-1,,$B$7-P93+1),ROW(INDIRECT("a1:a"&amp;$B$7-P93+1))),0)=ROW(INDIRECT("a1:a"&amp;$B$7-P93+1))),"",SMALL(OFFSET($B92,,P93-1,,$B$7-P93+1),ROW(INDIRECT("a1:a"&amp;$B$7-P93+1)))),H$17-P93)))</f>
        <v>3</v>
      </c>
      <c r="I93" s="44">
        <f t="array" aca="1" ref="I93" ca="1">IF(OR($A93&gt;$B$9,I$17&gt;$B$7),"",CHOOSE(I$15,IF(Q93=99,
IF(SUM(--(TRANSPOSE(LARGE(OFFSET($B92,,I$17,,$B$7-I$17),ROW(INDIRECT("a1:a"&amp;$B$7-I$17))))=OFFSET($B92,,I$17,,$B$7-I$17)))=$B$7-I$17,MIN(IF(I92&gt;=OFFSET($B92,,H$17,,$B$7-H$17),"",OFFSET($B92,,H$17,,$B$7-H$17))),I92),
SMALL(IF((SMALL(OFFSET($B92,,Q93-1,,$B$7-Q93+1),ROW(INDIRECT("a1:a"&amp;$B$7-Q93+1)))=OFFSET($B93,,Q93-1))*(MATCH(OFFSET($B93,,Q93-1),SMALL(OFFSET($B92,,Q93-1,,$B$7-Q93+1),ROW(INDIRECT("a1:a"&amp;$B$7-Q93+1))),0)=ROW(INDIRECT("a1:a"&amp;$B$7-Q93+1))),"",SMALL(OFFSET($B92,,Q93-1,,$B$7-Q93+1),ROW(INDIRECT("a1:a"&amp;$B$7-Q93+1)))),I$17-Q93)),
SMALL(IF((SMALL(OFFSET($B92,,Q93-1,,$B$7-Q93+1),ROW(INDIRECT("a1:a"&amp;$B$7-Q93+1)))=OFFSET($B93,,Q93-1))*(MATCH(OFFSET($B93,,Q93-1),SMALL(OFFSET($B92,,Q93-1,,$B$7-Q93+1),ROW(INDIRECT("a1:a"&amp;$B$7-Q93+1))),0)=ROW(INDIRECT("a1:a"&amp;$B$7-Q93+1))),"",SMALL(OFFSET($B92,,Q93-1,,$B$7-Q93+1),ROW(INDIRECT("a1:a"&amp;$B$7-Q93+1)))),I$17-Q93)))</f>
        <v>1</v>
      </c>
      <c r="J93" s="13"/>
      <c r="K93" s="26">
        <f t="array" aca="1" ref="K93" ca="1">MIN(IF($B93:B93&gt;$B92:B92,COLUMN($B$18:B92)-COLUMN($B$18)+1,99))</f>
        <v>99</v>
      </c>
      <c r="L93" s="26">
        <f t="array" aca="1" ref="L93" ca="1">MIN(IF($B93:C93&gt;$B92:C92,COLUMN($B$18:C92)-COLUMN($B$18)+1,99))</f>
        <v>99</v>
      </c>
      <c r="M93" s="26">
        <f t="array" aca="1" ref="M93" ca="1">MIN(IF($B93:D93&gt;$B92:D92,COLUMN($B$18:D92)-COLUMN($B$18)+1,99))</f>
        <v>99</v>
      </c>
      <c r="N93" s="26">
        <f t="array" aca="1" ref="N93" ca="1">MIN(IF($B93:E93&gt;$B92:E92,COLUMN($B$18:E92)-COLUMN($B$18)+1,99))</f>
        <v>99</v>
      </c>
      <c r="O93" s="26">
        <f t="array" aca="1" ref="O93" ca="1">MIN(IF($B93:F93&gt;$B92:F92,COLUMN($B$18:F92)-COLUMN($B$18)+1,99))</f>
        <v>99</v>
      </c>
      <c r="P93" s="26">
        <f t="array" aca="1" ref="P93" ca="1">MIN(IF($B93:G93&gt;$B92:G92,COLUMN($B$18:G92)-COLUMN($B$18)+1,99))</f>
        <v>99</v>
      </c>
      <c r="Q93" s="48">
        <f t="array" aca="1" ref="Q93" ca="1">MIN(IF($B93:H93&gt;$B92:H92,COLUMN($B$18:H92)-COLUMN($B$18)+1,99))</f>
        <v>7</v>
      </c>
      <c r="AC93" s="4"/>
    </row>
    <row r="94" spans="1:29" ht="12.75" x14ac:dyDescent="0.2">
      <c r="A94" s="10">
        <v>77</v>
      </c>
      <c r="B94" s="8">
        <f t="array" aca="1" ref="B94" ca="1">IF(A94&gt;$B$9,"",IF(SUM(--(TRANSPOSE(LARGE(OFFSET($B93,,B$17,,$B$7-B$17),ROW(INDIRECT("a1:a"&amp;$B$7-B$17))))=OFFSET($B93,,B$17,,$B$7-B$17)))=$B$7-B$17,OFFSET($B$12,,MATCH(B93,$B$12:$H$12,FALSE)),B93))</f>
        <v>1</v>
      </c>
      <c r="C94" s="8">
        <f t="array" aca="1" ref="C94" ca="1">IF(OR($A94&gt;$B$9,C$17&gt;$B$7),"",CHOOSE(C$15,IF(K94=99,
IF(SUM(--(TRANSPOSE(LARGE(OFFSET($B93,,C$17,,$B$7-C$17),ROW(INDIRECT("a1:a"&amp;$B$7-C$17))))=OFFSET($B93,,C$17,,$B$7-C$17)))=$B$7-C$17,MIN(IF(C93&gt;=OFFSET($B93,,B$17,,$B$7-B$17),"",OFFSET($B93,,B$17,,$B$7-B$17))),C93),
SMALL(IF((SMALL(OFFSET($B93,,K94-1,,$B$7-K94+1),ROW(INDIRECT("a1:a"&amp;$B$7-K94+1)))=OFFSET($B94,,K94-1))*(MATCH(OFFSET($B94,,K94-1),SMALL(OFFSET($B93,,K94-1,,$B$7-K94+1),ROW(INDIRECT("a1:a"&amp;$B$7-K94+1))),0)=ROW(INDIRECT("a1:a"&amp;$B$7-K94+1))),"",SMALL(OFFSET($B93,,K94-1,,$B$7-K94+1),ROW(INDIRECT("a1:a"&amp;$B$7-K94+1)))),C$17-K94)),
SMALL(IF((SMALL(OFFSET($B93,,K94-1,,$B$7-K94+1),ROW(INDIRECT("a1:a"&amp;$B$7-K94+1)))=OFFSET($B94,,K94-1))*(MATCH(OFFSET($B94,,K94-1),SMALL(OFFSET($B93,,K94-1,,$B$7-K94+1),ROW(INDIRECT("a1:a"&amp;$B$7-K94+1))),0)=ROW(INDIRECT("a1:a"&amp;$B$7-K94+1))),"",SMALL(OFFSET($B93,,K94-1,,$B$7-K94+1),ROW(INDIRECT("a1:a"&amp;$B$7-K94+1)))),C$17-K94)))</f>
        <v>1</v>
      </c>
      <c r="D94" s="8">
        <f t="array" aca="1" ref="D94" ca="1">IF(OR($A94&gt;$B$9,D$17&gt;$B$7),"",CHOOSE(D$15,IF(L94=99,
IF(SUM(--(TRANSPOSE(LARGE(OFFSET($B93,,D$17,,$B$7-D$17),ROW(INDIRECT("a1:a"&amp;$B$7-D$17))))=OFFSET($B93,,D$17,,$B$7-D$17)))=$B$7-D$17,MIN(IF(D93&gt;=OFFSET($B93,,C$17,,$B$7-C$17),"",OFFSET($B93,,C$17,,$B$7-C$17))),D93),
SMALL(IF((SMALL(OFFSET($B93,,L94-1,,$B$7-L94+1),ROW(INDIRECT("a1:a"&amp;$B$7-L94+1)))=OFFSET($B94,,L94-1))*(MATCH(OFFSET($B94,,L94-1),SMALL(OFFSET($B93,,L94-1,,$B$7-L94+1),ROW(INDIRECT("a1:a"&amp;$B$7-L94+1))),0)=ROW(INDIRECT("a1:a"&amp;$B$7-L94+1))),"",SMALL(OFFSET($B93,,L94-1,,$B$7-L94+1),ROW(INDIRECT("a1:a"&amp;$B$7-L94+1)))),D$17-L94)),
SMALL(IF((SMALL(OFFSET($B93,,L94-1,,$B$7-L94+1),ROW(INDIRECT("a1:a"&amp;$B$7-L94+1)))=OFFSET($B94,,L94-1))*(MATCH(OFFSET($B94,,L94-1),SMALL(OFFSET($B93,,L94-1,,$B$7-L94+1),ROW(INDIRECT("a1:a"&amp;$B$7-L94+1))),0)=ROW(INDIRECT("a1:a"&amp;$B$7-L94+1))),"",SMALL(OFFSET($B93,,L94-1,,$B$7-L94+1),ROW(INDIRECT("a1:a"&amp;$B$7-L94+1)))),D$17-L94)))</f>
        <v>2</v>
      </c>
      <c r="E94" s="8">
        <f t="array" aca="1" ref="E94" ca="1">IF(OR($A94&gt;$B$9,E$17&gt;$B$7),"",CHOOSE(E$15,IF(M94=99,
IF(SUM(--(TRANSPOSE(LARGE(OFFSET($B93,,E$17,,$B$7-E$17),ROW(INDIRECT("a1:a"&amp;$B$7-E$17))))=OFFSET($B93,,E$17,,$B$7-E$17)))=$B$7-E$17,MIN(IF(E93&gt;=OFFSET($B93,,D$17,,$B$7-D$17),"",OFFSET($B93,,D$17,,$B$7-D$17))),E93),
SMALL(IF((SMALL(OFFSET($B93,,M94-1,,$B$7-M94+1),ROW(INDIRECT("a1:a"&amp;$B$7-M94+1)))=OFFSET($B94,,M94-1))*(MATCH(OFFSET($B94,,M94-1),SMALL(OFFSET($B93,,M94-1,,$B$7-M94+1),ROW(INDIRECT("a1:a"&amp;$B$7-M94+1))),0)=ROW(INDIRECT("a1:a"&amp;$B$7-M94+1))),"",SMALL(OFFSET($B93,,M94-1,,$B$7-M94+1),ROW(INDIRECT("a1:a"&amp;$B$7-M94+1)))),E$17-M94)),
SMALL(IF((SMALL(OFFSET($B93,,M94-1,,$B$7-M94+1),ROW(INDIRECT("a1:a"&amp;$B$7-M94+1)))=OFFSET($B94,,M94-1))*(MATCH(OFFSET($B94,,M94-1),SMALL(OFFSET($B93,,M94-1,,$B$7-M94+1),ROW(INDIRECT("a1:a"&amp;$B$7-M94+1))),0)=ROW(INDIRECT("a1:a"&amp;$B$7-M94+1))),"",SMALL(OFFSET($B93,,M94-1,,$B$7-M94+1),ROW(INDIRECT("a1:a"&amp;$B$7-M94+1)))),E$17-M94)))</f>
        <v>3</v>
      </c>
      <c r="F94" s="8">
        <f t="array" aca="1" ref="F94" ca="1">IF(OR($A94&gt;$B$9,F$17&gt;$B$7),"",CHOOSE(F$15,IF(N94=99,
IF(SUM(--(TRANSPOSE(LARGE(OFFSET($B93,,F$17,,$B$7-F$17),ROW(INDIRECT("a1:a"&amp;$B$7-F$17))))=OFFSET($B93,,F$17,,$B$7-F$17)))=$B$7-F$17,MIN(IF(F93&gt;=OFFSET($B93,,E$17,,$B$7-E$17),"",OFFSET($B93,,E$17,,$B$7-E$17))),F93),
SMALL(IF((SMALL(OFFSET($B93,,N94-1,,$B$7-N94+1),ROW(INDIRECT("a1:a"&amp;$B$7-N94+1)))=OFFSET($B94,,N94-1))*(MATCH(OFFSET($B94,,N94-1),SMALL(OFFSET($B93,,N94-1,,$B$7-N94+1),ROW(INDIRECT("a1:a"&amp;$B$7-N94+1))),0)=ROW(INDIRECT("a1:a"&amp;$B$7-N94+1))),"",SMALL(OFFSET($B93,,N94-1,,$B$7-N94+1),ROW(INDIRECT("a1:a"&amp;$B$7-N94+1)))),F$17-N94)),
SMALL(IF((SMALL(OFFSET($B93,,N94-1,,$B$7-N94+1),ROW(INDIRECT("a1:a"&amp;$B$7-N94+1)))=OFFSET($B94,,N94-1))*(MATCH(OFFSET($B94,,N94-1),SMALL(OFFSET($B93,,N94-1,,$B$7-N94+1),ROW(INDIRECT("a1:a"&amp;$B$7-N94+1))),0)=ROW(INDIRECT("a1:a"&amp;$B$7-N94+1))),"",SMALL(OFFSET($B93,,N94-1,,$B$7-N94+1),ROW(INDIRECT("a1:a"&amp;$B$7-N94+1)))),F$17-N94)))</f>
        <v>4</v>
      </c>
      <c r="G94" s="8">
        <f t="array" aca="1" ref="G94" ca="1">IF(OR($A94&gt;$B$9,G$17&gt;$B$7),"",CHOOSE(G$15,IF(O94=99,
IF(SUM(--(TRANSPOSE(LARGE(OFFSET($B93,,G$17,,$B$7-G$17),ROW(INDIRECT("a1:a"&amp;$B$7-G$17))))=OFFSET($B93,,G$17,,$B$7-G$17)))=$B$7-G$17,MIN(IF(G93&gt;=OFFSET($B93,,F$17,,$B$7-F$17),"",OFFSET($B93,,F$17,,$B$7-F$17))),G93),
SMALL(IF((SMALL(OFFSET($B93,,O94-1,,$B$7-O94+1),ROW(INDIRECT("a1:a"&amp;$B$7-O94+1)))=OFFSET($B94,,O94-1))*(MATCH(OFFSET($B94,,O94-1),SMALL(OFFSET($B93,,O94-1,,$B$7-O94+1),ROW(INDIRECT("a1:a"&amp;$B$7-O94+1))),0)=ROW(INDIRECT("a1:a"&amp;$B$7-O94+1))),"",SMALL(OFFSET($B93,,O94-1,,$B$7-O94+1),ROW(INDIRECT("a1:a"&amp;$B$7-O94+1)))),G$17-O94)),
SMALL(IF((SMALL(OFFSET($B93,,O94-1,,$B$7-O94+1),ROW(INDIRECT("a1:a"&amp;$B$7-O94+1)))=OFFSET($B94,,O94-1))*(MATCH(OFFSET($B94,,O94-1),SMALL(OFFSET($B93,,O94-1,,$B$7-O94+1),ROW(INDIRECT("a1:a"&amp;$B$7-O94+1))),0)=ROW(INDIRECT("a1:a"&amp;$B$7-O94+1))),"",SMALL(OFFSET($B93,,O94-1,,$B$7-O94+1),ROW(INDIRECT("a1:a"&amp;$B$7-O94+1)))),G$17-O94)))</f>
        <v>3</v>
      </c>
      <c r="H94" s="8">
        <f t="array" aca="1" ref="H94" ca="1">IF(OR($A94&gt;$B$9,H$17&gt;$B$7),"",CHOOSE(H$15,IF(P94=99,
IF(SUM(--(TRANSPOSE(LARGE(OFFSET($B93,,H$17,,$B$7-H$17),ROW(INDIRECT("a1:a"&amp;$B$7-H$17))))=OFFSET($B93,,H$17,,$B$7-H$17)))=$B$7-H$17,MIN(IF(H93&gt;=OFFSET($B93,,G$17,,$B$7-G$17),"",OFFSET($B93,,G$17,,$B$7-G$17))),H93),
SMALL(IF((SMALL(OFFSET($B93,,P94-1,,$B$7-P94+1),ROW(INDIRECT("a1:a"&amp;$B$7-P94+1)))=OFFSET($B94,,P94-1))*(MATCH(OFFSET($B94,,P94-1),SMALL(OFFSET($B93,,P94-1,,$B$7-P94+1),ROW(INDIRECT("a1:a"&amp;$B$7-P94+1))),0)=ROW(INDIRECT("a1:a"&amp;$B$7-P94+1))),"",SMALL(OFFSET($B93,,P94-1,,$B$7-P94+1),ROW(INDIRECT("a1:a"&amp;$B$7-P94+1)))),H$17-P94)),
SMALL(IF((SMALL(OFFSET($B93,,P94-1,,$B$7-P94+1),ROW(INDIRECT("a1:a"&amp;$B$7-P94+1)))=OFFSET($B94,,P94-1))*(MATCH(OFFSET($B94,,P94-1),SMALL(OFFSET($B93,,P94-1,,$B$7-P94+1),ROW(INDIRECT("a1:a"&amp;$B$7-P94+1))),0)=ROW(INDIRECT("a1:a"&amp;$B$7-P94+1))),"",SMALL(OFFSET($B93,,P94-1,,$B$7-P94+1),ROW(INDIRECT("a1:a"&amp;$B$7-P94+1)))),H$17-P94)))</f>
        <v>1</v>
      </c>
      <c r="I94" s="44">
        <f t="array" aca="1" ref="I94" ca="1">IF(OR($A94&gt;$B$9,I$17&gt;$B$7),"",CHOOSE(I$15,IF(Q94=99,
IF(SUM(--(TRANSPOSE(LARGE(OFFSET($B93,,I$17,,$B$7-I$17),ROW(INDIRECT("a1:a"&amp;$B$7-I$17))))=OFFSET($B93,,I$17,,$B$7-I$17)))=$B$7-I$17,MIN(IF(I93&gt;=OFFSET($B93,,H$17,,$B$7-H$17),"",OFFSET($B93,,H$17,,$B$7-H$17))),I93),
SMALL(IF((SMALL(OFFSET($B93,,Q94-1,,$B$7-Q94+1),ROW(INDIRECT("a1:a"&amp;$B$7-Q94+1)))=OFFSET($B94,,Q94-1))*(MATCH(OFFSET($B94,,Q94-1),SMALL(OFFSET($B93,,Q94-1,,$B$7-Q94+1),ROW(INDIRECT("a1:a"&amp;$B$7-Q94+1))),0)=ROW(INDIRECT("a1:a"&amp;$B$7-Q94+1))),"",SMALL(OFFSET($B93,,Q94-1,,$B$7-Q94+1),ROW(INDIRECT("a1:a"&amp;$B$7-Q94+1)))),I$17-Q94)),
SMALL(IF((SMALL(OFFSET($B93,,Q94-1,,$B$7-Q94+1),ROW(INDIRECT("a1:a"&amp;$B$7-Q94+1)))=OFFSET($B94,,Q94-1))*(MATCH(OFFSET($B94,,Q94-1),SMALL(OFFSET($B93,,Q94-1,,$B$7-Q94+1),ROW(INDIRECT("a1:a"&amp;$B$7-Q94+1))),0)=ROW(INDIRECT("a1:a"&amp;$B$7-Q94+1))),"",SMALL(OFFSET($B93,,Q94-1,,$B$7-Q94+1),ROW(INDIRECT("a1:a"&amp;$B$7-Q94+1)))),I$17-Q94)))</f>
        <v>2</v>
      </c>
      <c r="J94" s="13"/>
      <c r="K94" s="26">
        <f t="array" aca="1" ref="K94" ca="1">MIN(IF($B94:B94&gt;$B93:B93,COLUMN($B$18:B93)-COLUMN($B$18)+1,99))</f>
        <v>99</v>
      </c>
      <c r="L94" s="26">
        <f t="array" aca="1" ref="L94" ca="1">MIN(IF($B94:C94&gt;$B93:C93,COLUMN($B$18:C93)-COLUMN($B$18)+1,99))</f>
        <v>99</v>
      </c>
      <c r="M94" s="26">
        <f t="array" aca="1" ref="M94" ca="1">MIN(IF($B94:D94&gt;$B93:D93,COLUMN($B$18:D93)-COLUMN($B$18)+1,99))</f>
        <v>99</v>
      </c>
      <c r="N94" s="26">
        <f t="array" aca="1" ref="N94" ca="1">MIN(IF($B94:E94&gt;$B93:E93,COLUMN($B$18:E93)-COLUMN($B$18)+1,99))</f>
        <v>99</v>
      </c>
      <c r="O94" s="26">
        <f t="array" aca="1" ref="O94" ca="1">MIN(IF($B94:F94&gt;$B93:F93,COLUMN($B$18:F93)-COLUMN($B$18)+1,99))</f>
        <v>99</v>
      </c>
      <c r="P94" s="26">
        <f t="array" aca="1" ref="P94" ca="1">MIN(IF($B94:G94&gt;$B93:G93,COLUMN($B$18:G93)-COLUMN($B$18)+1,99))</f>
        <v>6</v>
      </c>
      <c r="Q94" s="48">
        <f t="array" aca="1" ref="Q94" ca="1">MIN(IF($B94:H94&gt;$B93:H93,COLUMN($B$18:H93)-COLUMN($B$18)+1,99))</f>
        <v>6</v>
      </c>
      <c r="AC94" s="4"/>
    </row>
    <row r="95" spans="1:29" ht="12.75" x14ac:dyDescent="0.2">
      <c r="A95" s="10">
        <v>78</v>
      </c>
      <c r="B95" s="8">
        <f t="array" aca="1" ref="B95" ca="1">IF(A95&gt;$B$9,"",IF(SUM(--(TRANSPOSE(LARGE(OFFSET($B94,,B$17,,$B$7-B$17),ROW(INDIRECT("a1:a"&amp;$B$7-B$17))))=OFFSET($B94,,B$17,,$B$7-B$17)))=$B$7-B$17,OFFSET($B$12,,MATCH(B94,$B$12:$H$12,FALSE)),B94))</f>
        <v>1</v>
      </c>
      <c r="C95" s="8">
        <f t="array" aca="1" ref="C95" ca="1">IF(OR($A95&gt;$B$9,C$17&gt;$B$7),"",CHOOSE(C$15,IF(K95=99,
IF(SUM(--(TRANSPOSE(LARGE(OFFSET($B94,,C$17,,$B$7-C$17),ROW(INDIRECT("a1:a"&amp;$B$7-C$17))))=OFFSET($B94,,C$17,,$B$7-C$17)))=$B$7-C$17,MIN(IF(C94&gt;=OFFSET($B94,,B$17,,$B$7-B$17),"",OFFSET($B94,,B$17,,$B$7-B$17))),C94),
SMALL(IF((SMALL(OFFSET($B94,,K95-1,,$B$7-K95+1),ROW(INDIRECT("a1:a"&amp;$B$7-K95+1)))=OFFSET($B95,,K95-1))*(MATCH(OFFSET($B95,,K95-1),SMALL(OFFSET($B94,,K95-1,,$B$7-K95+1),ROW(INDIRECT("a1:a"&amp;$B$7-K95+1))),0)=ROW(INDIRECT("a1:a"&amp;$B$7-K95+1))),"",SMALL(OFFSET($B94,,K95-1,,$B$7-K95+1),ROW(INDIRECT("a1:a"&amp;$B$7-K95+1)))),C$17-K95)),
SMALL(IF((SMALL(OFFSET($B94,,K95-1,,$B$7-K95+1),ROW(INDIRECT("a1:a"&amp;$B$7-K95+1)))=OFFSET($B95,,K95-1))*(MATCH(OFFSET($B95,,K95-1),SMALL(OFFSET($B94,,K95-1,,$B$7-K95+1),ROW(INDIRECT("a1:a"&amp;$B$7-K95+1))),0)=ROW(INDIRECT("a1:a"&amp;$B$7-K95+1))),"",SMALL(OFFSET($B94,,K95-1,,$B$7-K95+1),ROW(INDIRECT("a1:a"&amp;$B$7-K95+1)))),C$17-K95)))</f>
        <v>1</v>
      </c>
      <c r="D95" s="8">
        <f t="array" aca="1" ref="D95" ca="1">IF(OR($A95&gt;$B$9,D$17&gt;$B$7),"",CHOOSE(D$15,IF(L95=99,
IF(SUM(--(TRANSPOSE(LARGE(OFFSET($B94,,D$17,,$B$7-D$17),ROW(INDIRECT("a1:a"&amp;$B$7-D$17))))=OFFSET($B94,,D$17,,$B$7-D$17)))=$B$7-D$17,MIN(IF(D94&gt;=OFFSET($B94,,C$17,,$B$7-C$17),"",OFFSET($B94,,C$17,,$B$7-C$17))),D94),
SMALL(IF((SMALL(OFFSET($B94,,L95-1,,$B$7-L95+1),ROW(INDIRECT("a1:a"&amp;$B$7-L95+1)))=OFFSET($B95,,L95-1))*(MATCH(OFFSET($B95,,L95-1),SMALL(OFFSET($B94,,L95-1,,$B$7-L95+1),ROW(INDIRECT("a1:a"&amp;$B$7-L95+1))),0)=ROW(INDIRECT("a1:a"&amp;$B$7-L95+1))),"",SMALL(OFFSET($B94,,L95-1,,$B$7-L95+1),ROW(INDIRECT("a1:a"&amp;$B$7-L95+1)))),D$17-L95)),
SMALL(IF((SMALL(OFFSET($B94,,L95-1,,$B$7-L95+1),ROW(INDIRECT("a1:a"&amp;$B$7-L95+1)))=OFFSET($B95,,L95-1))*(MATCH(OFFSET($B95,,L95-1),SMALL(OFFSET($B94,,L95-1,,$B$7-L95+1),ROW(INDIRECT("a1:a"&amp;$B$7-L95+1))),0)=ROW(INDIRECT("a1:a"&amp;$B$7-L95+1))),"",SMALL(OFFSET($B94,,L95-1,,$B$7-L95+1),ROW(INDIRECT("a1:a"&amp;$B$7-L95+1)))),D$17-L95)))</f>
        <v>2</v>
      </c>
      <c r="E95" s="8">
        <f t="array" aca="1" ref="E95" ca="1">IF(OR($A95&gt;$B$9,E$17&gt;$B$7),"",CHOOSE(E$15,IF(M95=99,
IF(SUM(--(TRANSPOSE(LARGE(OFFSET($B94,,E$17,,$B$7-E$17),ROW(INDIRECT("a1:a"&amp;$B$7-E$17))))=OFFSET($B94,,E$17,,$B$7-E$17)))=$B$7-E$17,MIN(IF(E94&gt;=OFFSET($B94,,D$17,,$B$7-D$17),"",OFFSET($B94,,D$17,,$B$7-D$17))),E94),
SMALL(IF((SMALL(OFFSET($B94,,M95-1,,$B$7-M95+1),ROW(INDIRECT("a1:a"&amp;$B$7-M95+1)))=OFFSET($B95,,M95-1))*(MATCH(OFFSET($B95,,M95-1),SMALL(OFFSET($B94,,M95-1,,$B$7-M95+1),ROW(INDIRECT("a1:a"&amp;$B$7-M95+1))),0)=ROW(INDIRECT("a1:a"&amp;$B$7-M95+1))),"",SMALL(OFFSET($B94,,M95-1,,$B$7-M95+1),ROW(INDIRECT("a1:a"&amp;$B$7-M95+1)))),E$17-M95)),
SMALL(IF((SMALL(OFFSET($B94,,M95-1,,$B$7-M95+1),ROW(INDIRECT("a1:a"&amp;$B$7-M95+1)))=OFFSET($B95,,M95-1))*(MATCH(OFFSET($B95,,M95-1),SMALL(OFFSET($B94,,M95-1,,$B$7-M95+1),ROW(INDIRECT("a1:a"&amp;$B$7-M95+1))),0)=ROW(INDIRECT("a1:a"&amp;$B$7-M95+1))),"",SMALL(OFFSET($B94,,M95-1,,$B$7-M95+1),ROW(INDIRECT("a1:a"&amp;$B$7-M95+1)))),E$17-M95)))</f>
        <v>3</v>
      </c>
      <c r="F95" s="8">
        <f t="array" aca="1" ref="F95" ca="1">IF(OR($A95&gt;$B$9,F$17&gt;$B$7),"",CHOOSE(F$15,IF(N95=99,
IF(SUM(--(TRANSPOSE(LARGE(OFFSET($B94,,F$17,,$B$7-F$17),ROW(INDIRECT("a1:a"&amp;$B$7-F$17))))=OFFSET($B94,,F$17,,$B$7-F$17)))=$B$7-F$17,MIN(IF(F94&gt;=OFFSET($B94,,E$17,,$B$7-E$17),"",OFFSET($B94,,E$17,,$B$7-E$17))),F94),
SMALL(IF((SMALL(OFFSET($B94,,N95-1,,$B$7-N95+1),ROW(INDIRECT("a1:a"&amp;$B$7-N95+1)))=OFFSET($B95,,N95-1))*(MATCH(OFFSET($B95,,N95-1),SMALL(OFFSET($B94,,N95-1,,$B$7-N95+1),ROW(INDIRECT("a1:a"&amp;$B$7-N95+1))),0)=ROW(INDIRECT("a1:a"&amp;$B$7-N95+1))),"",SMALL(OFFSET($B94,,N95-1,,$B$7-N95+1),ROW(INDIRECT("a1:a"&amp;$B$7-N95+1)))),F$17-N95)),
SMALL(IF((SMALL(OFFSET($B94,,N95-1,,$B$7-N95+1),ROW(INDIRECT("a1:a"&amp;$B$7-N95+1)))=OFFSET($B95,,N95-1))*(MATCH(OFFSET($B95,,N95-1),SMALL(OFFSET($B94,,N95-1,,$B$7-N95+1),ROW(INDIRECT("a1:a"&amp;$B$7-N95+1))),0)=ROW(INDIRECT("a1:a"&amp;$B$7-N95+1))),"",SMALL(OFFSET($B94,,N95-1,,$B$7-N95+1),ROW(INDIRECT("a1:a"&amp;$B$7-N95+1)))),F$17-N95)))</f>
        <v>4</v>
      </c>
      <c r="G95" s="8">
        <f t="array" aca="1" ref="G95" ca="1">IF(OR($A95&gt;$B$9,G$17&gt;$B$7),"",CHOOSE(G$15,IF(O95=99,
IF(SUM(--(TRANSPOSE(LARGE(OFFSET($B94,,G$17,,$B$7-G$17),ROW(INDIRECT("a1:a"&amp;$B$7-G$17))))=OFFSET($B94,,G$17,,$B$7-G$17)))=$B$7-G$17,MIN(IF(G94&gt;=OFFSET($B94,,F$17,,$B$7-F$17),"",OFFSET($B94,,F$17,,$B$7-F$17))),G94),
SMALL(IF((SMALL(OFFSET($B94,,O95-1,,$B$7-O95+1),ROW(INDIRECT("a1:a"&amp;$B$7-O95+1)))=OFFSET($B95,,O95-1))*(MATCH(OFFSET($B95,,O95-1),SMALL(OFFSET($B94,,O95-1,,$B$7-O95+1),ROW(INDIRECT("a1:a"&amp;$B$7-O95+1))),0)=ROW(INDIRECT("a1:a"&amp;$B$7-O95+1))),"",SMALL(OFFSET($B94,,O95-1,,$B$7-O95+1),ROW(INDIRECT("a1:a"&amp;$B$7-O95+1)))),G$17-O95)),
SMALL(IF((SMALL(OFFSET($B94,,O95-1,,$B$7-O95+1),ROW(INDIRECT("a1:a"&amp;$B$7-O95+1)))=OFFSET($B95,,O95-1))*(MATCH(OFFSET($B95,,O95-1),SMALL(OFFSET($B94,,O95-1,,$B$7-O95+1),ROW(INDIRECT("a1:a"&amp;$B$7-O95+1))),0)=ROW(INDIRECT("a1:a"&amp;$B$7-O95+1))),"",SMALL(OFFSET($B94,,O95-1,,$B$7-O95+1),ROW(INDIRECT("a1:a"&amp;$B$7-O95+1)))),G$17-O95)))</f>
        <v>3</v>
      </c>
      <c r="H95" s="8">
        <f t="array" aca="1" ref="H95" ca="1">IF(OR($A95&gt;$B$9,H$17&gt;$B$7),"",CHOOSE(H$15,IF(P95=99,
IF(SUM(--(TRANSPOSE(LARGE(OFFSET($B94,,H$17,,$B$7-H$17),ROW(INDIRECT("a1:a"&amp;$B$7-H$17))))=OFFSET($B94,,H$17,,$B$7-H$17)))=$B$7-H$17,MIN(IF(H94&gt;=OFFSET($B94,,G$17,,$B$7-G$17),"",OFFSET($B94,,G$17,,$B$7-G$17))),H94),
SMALL(IF((SMALL(OFFSET($B94,,P95-1,,$B$7-P95+1),ROW(INDIRECT("a1:a"&amp;$B$7-P95+1)))=OFFSET($B95,,P95-1))*(MATCH(OFFSET($B95,,P95-1),SMALL(OFFSET($B94,,P95-1,,$B$7-P95+1),ROW(INDIRECT("a1:a"&amp;$B$7-P95+1))),0)=ROW(INDIRECT("a1:a"&amp;$B$7-P95+1))),"",SMALL(OFFSET($B94,,P95-1,,$B$7-P95+1),ROW(INDIRECT("a1:a"&amp;$B$7-P95+1)))),H$17-P95)),
SMALL(IF((SMALL(OFFSET($B94,,P95-1,,$B$7-P95+1),ROW(INDIRECT("a1:a"&amp;$B$7-P95+1)))=OFFSET($B95,,P95-1))*(MATCH(OFFSET($B95,,P95-1),SMALL(OFFSET($B94,,P95-1,,$B$7-P95+1),ROW(INDIRECT("a1:a"&amp;$B$7-P95+1))),0)=ROW(INDIRECT("a1:a"&amp;$B$7-P95+1))),"",SMALL(OFFSET($B94,,P95-1,,$B$7-P95+1),ROW(INDIRECT("a1:a"&amp;$B$7-P95+1)))),H$17-P95)))</f>
        <v>2</v>
      </c>
      <c r="I95" s="44">
        <f t="array" aca="1" ref="I95" ca="1">IF(OR($A95&gt;$B$9,I$17&gt;$B$7),"",CHOOSE(I$15,IF(Q95=99,
IF(SUM(--(TRANSPOSE(LARGE(OFFSET($B94,,I$17,,$B$7-I$17),ROW(INDIRECT("a1:a"&amp;$B$7-I$17))))=OFFSET($B94,,I$17,,$B$7-I$17)))=$B$7-I$17,MIN(IF(I94&gt;=OFFSET($B94,,H$17,,$B$7-H$17),"",OFFSET($B94,,H$17,,$B$7-H$17))),I94),
SMALL(IF((SMALL(OFFSET($B94,,Q95-1,,$B$7-Q95+1),ROW(INDIRECT("a1:a"&amp;$B$7-Q95+1)))=OFFSET($B95,,Q95-1))*(MATCH(OFFSET($B95,,Q95-1),SMALL(OFFSET($B94,,Q95-1,,$B$7-Q95+1),ROW(INDIRECT("a1:a"&amp;$B$7-Q95+1))),0)=ROW(INDIRECT("a1:a"&amp;$B$7-Q95+1))),"",SMALL(OFFSET($B94,,Q95-1,,$B$7-Q95+1),ROW(INDIRECT("a1:a"&amp;$B$7-Q95+1)))),I$17-Q95)),
SMALL(IF((SMALL(OFFSET($B94,,Q95-1,,$B$7-Q95+1),ROW(INDIRECT("a1:a"&amp;$B$7-Q95+1)))=OFFSET($B95,,Q95-1))*(MATCH(OFFSET($B95,,Q95-1),SMALL(OFFSET($B94,,Q95-1,,$B$7-Q95+1),ROW(INDIRECT("a1:a"&amp;$B$7-Q95+1))),0)=ROW(INDIRECT("a1:a"&amp;$B$7-Q95+1))),"",SMALL(OFFSET($B94,,Q95-1,,$B$7-Q95+1),ROW(INDIRECT("a1:a"&amp;$B$7-Q95+1)))),I$17-Q95)))</f>
        <v>1</v>
      </c>
      <c r="J95" s="13"/>
      <c r="K95" s="26">
        <f t="array" aca="1" ref="K95" ca="1">MIN(IF($B95:B95&gt;$B94:B94,COLUMN($B$18:B94)-COLUMN($B$18)+1,99))</f>
        <v>99</v>
      </c>
      <c r="L95" s="26">
        <f t="array" aca="1" ref="L95" ca="1">MIN(IF($B95:C95&gt;$B94:C94,COLUMN($B$18:C94)-COLUMN($B$18)+1,99))</f>
        <v>99</v>
      </c>
      <c r="M95" s="26">
        <f t="array" aca="1" ref="M95" ca="1">MIN(IF($B95:D95&gt;$B94:D94,COLUMN($B$18:D94)-COLUMN($B$18)+1,99))</f>
        <v>99</v>
      </c>
      <c r="N95" s="26">
        <f t="array" aca="1" ref="N95" ca="1">MIN(IF($B95:E95&gt;$B94:E94,COLUMN($B$18:E94)-COLUMN($B$18)+1,99))</f>
        <v>99</v>
      </c>
      <c r="O95" s="26">
        <f t="array" aca="1" ref="O95" ca="1">MIN(IF($B95:F95&gt;$B94:F94,COLUMN($B$18:F94)-COLUMN($B$18)+1,99))</f>
        <v>99</v>
      </c>
      <c r="P95" s="26">
        <f t="array" aca="1" ref="P95" ca="1">MIN(IF($B95:G95&gt;$B94:G94,COLUMN($B$18:G94)-COLUMN($B$18)+1,99))</f>
        <v>99</v>
      </c>
      <c r="Q95" s="48">
        <f t="array" aca="1" ref="Q95" ca="1">MIN(IF($B95:H95&gt;$B94:H94,COLUMN($B$18:H94)-COLUMN($B$18)+1,99))</f>
        <v>7</v>
      </c>
      <c r="AC95" s="4"/>
    </row>
    <row r="96" spans="1:29" ht="12.75" x14ac:dyDescent="0.2">
      <c r="A96" s="10">
        <v>79</v>
      </c>
      <c r="B96" s="8">
        <f t="array" aca="1" ref="B96" ca="1">IF(A96&gt;$B$9,"",IF(SUM(--(TRANSPOSE(LARGE(OFFSET($B95,,B$17,,$B$7-B$17),ROW(INDIRECT("a1:a"&amp;$B$7-B$17))))=OFFSET($B95,,B$17,,$B$7-B$17)))=$B$7-B$17,OFFSET($B$12,,MATCH(B95,$B$12:$H$12,FALSE)),B95))</f>
        <v>1</v>
      </c>
      <c r="C96" s="8">
        <f t="array" aca="1" ref="C96" ca="1">IF(OR($A96&gt;$B$9,C$17&gt;$B$7),"",CHOOSE(C$15,IF(K96=99,
IF(SUM(--(TRANSPOSE(LARGE(OFFSET($B95,,C$17,,$B$7-C$17),ROW(INDIRECT("a1:a"&amp;$B$7-C$17))))=OFFSET($B95,,C$17,,$B$7-C$17)))=$B$7-C$17,MIN(IF(C95&gt;=OFFSET($B95,,B$17,,$B$7-B$17),"",OFFSET($B95,,B$17,,$B$7-B$17))),C95),
SMALL(IF((SMALL(OFFSET($B95,,K96-1,,$B$7-K96+1),ROW(INDIRECT("a1:a"&amp;$B$7-K96+1)))=OFFSET($B96,,K96-1))*(MATCH(OFFSET($B96,,K96-1),SMALL(OFFSET($B95,,K96-1,,$B$7-K96+1),ROW(INDIRECT("a1:a"&amp;$B$7-K96+1))),0)=ROW(INDIRECT("a1:a"&amp;$B$7-K96+1))),"",SMALL(OFFSET($B95,,K96-1,,$B$7-K96+1),ROW(INDIRECT("a1:a"&amp;$B$7-K96+1)))),C$17-K96)),
SMALL(IF((SMALL(OFFSET($B95,,K96-1,,$B$7-K96+1),ROW(INDIRECT("a1:a"&amp;$B$7-K96+1)))=OFFSET($B96,,K96-1))*(MATCH(OFFSET($B96,,K96-1),SMALL(OFFSET($B95,,K96-1,,$B$7-K96+1),ROW(INDIRECT("a1:a"&amp;$B$7-K96+1))),0)=ROW(INDIRECT("a1:a"&amp;$B$7-K96+1))),"",SMALL(OFFSET($B95,,K96-1,,$B$7-K96+1),ROW(INDIRECT("a1:a"&amp;$B$7-K96+1)))),C$17-K96)))</f>
        <v>1</v>
      </c>
      <c r="D96" s="8">
        <f t="array" aca="1" ref="D96" ca="1">IF(OR($A96&gt;$B$9,D$17&gt;$B$7),"",CHOOSE(D$15,IF(L96=99,
IF(SUM(--(TRANSPOSE(LARGE(OFFSET($B95,,D$17,,$B$7-D$17),ROW(INDIRECT("a1:a"&amp;$B$7-D$17))))=OFFSET($B95,,D$17,,$B$7-D$17)))=$B$7-D$17,MIN(IF(D95&gt;=OFFSET($B95,,C$17,,$B$7-C$17),"",OFFSET($B95,,C$17,,$B$7-C$17))),D95),
SMALL(IF((SMALL(OFFSET($B95,,L96-1,,$B$7-L96+1),ROW(INDIRECT("a1:a"&amp;$B$7-L96+1)))=OFFSET($B96,,L96-1))*(MATCH(OFFSET($B96,,L96-1),SMALL(OFFSET($B95,,L96-1,,$B$7-L96+1),ROW(INDIRECT("a1:a"&amp;$B$7-L96+1))),0)=ROW(INDIRECT("a1:a"&amp;$B$7-L96+1))),"",SMALL(OFFSET($B95,,L96-1,,$B$7-L96+1),ROW(INDIRECT("a1:a"&amp;$B$7-L96+1)))),D$17-L96)),
SMALL(IF((SMALL(OFFSET($B95,,L96-1,,$B$7-L96+1),ROW(INDIRECT("a1:a"&amp;$B$7-L96+1)))=OFFSET($B96,,L96-1))*(MATCH(OFFSET($B96,,L96-1),SMALL(OFFSET($B95,,L96-1,,$B$7-L96+1),ROW(INDIRECT("a1:a"&amp;$B$7-L96+1))),0)=ROW(INDIRECT("a1:a"&amp;$B$7-L96+1))),"",SMALL(OFFSET($B95,,L96-1,,$B$7-L96+1),ROW(INDIRECT("a1:a"&amp;$B$7-L96+1)))),D$17-L96)))</f>
        <v>2</v>
      </c>
      <c r="E96" s="8">
        <f t="array" aca="1" ref="E96" ca="1">IF(OR($A96&gt;$B$9,E$17&gt;$B$7),"",CHOOSE(E$15,IF(M96=99,
IF(SUM(--(TRANSPOSE(LARGE(OFFSET($B95,,E$17,,$B$7-E$17),ROW(INDIRECT("a1:a"&amp;$B$7-E$17))))=OFFSET($B95,,E$17,,$B$7-E$17)))=$B$7-E$17,MIN(IF(E95&gt;=OFFSET($B95,,D$17,,$B$7-D$17),"",OFFSET($B95,,D$17,,$B$7-D$17))),E95),
SMALL(IF((SMALL(OFFSET($B95,,M96-1,,$B$7-M96+1),ROW(INDIRECT("a1:a"&amp;$B$7-M96+1)))=OFFSET($B96,,M96-1))*(MATCH(OFFSET($B96,,M96-1),SMALL(OFFSET($B95,,M96-1,,$B$7-M96+1),ROW(INDIRECT("a1:a"&amp;$B$7-M96+1))),0)=ROW(INDIRECT("a1:a"&amp;$B$7-M96+1))),"",SMALL(OFFSET($B95,,M96-1,,$B$7-M96+1),ROW(INDIRECT("a1:a"&amp;$B$7-M96+1)))),E$17-M96)),
SMALL(IF((SMALL(OFFSET($B95,,M96-1,,$B$7-M96+1),ROW(INDIRECT("a1:a"&amp;$B$7-M96+1)))=OFFSET($B96,,M96-1))*(MATCH(OFFSET($B96,,M96-1),SMALL(OFFSET($B95,,M96-1,,$B$7-M96+1),ROW(INDIRECT("a1:a"&amp;$B$7-M96+1))),0)=ROW(INDIRECT("a1:a"&amp;$B$7-M96+1))),"",SMALL(OFFSET($B95,,M96-1,,$B$7-M96+1),ROW(INDIRECT("a1:a"&amp;$B$7-M96+1)))),E$17-M96)))</f>
        <v>4</v>
      </c>
      <c r="F96" s="8">
        <f t="array" aca="1" ref="F96" ca="1">IF(OR($A96&gt;$B$9,F$17&gt;$B$7),"",CHOOSE(F$15,IF(N96=99,
IF(SUM(--(TRANSPOSE(LARGE(OFFSET($B95,,F$17,,$B$7-F$17),ROW(INDIRECT("a1:a"&amp;$B$7-F$17))))=OFFSET($B95,,F$17,,$B$7-F$17)))=$B$7-F$17,MIN(IF(F95&gt;=OFFSET($B95,,E$17,,$B$7-E$17),"",OFFSET($B95,,E$17,,$B$7-E$17))),F95),
SMALL(IF((SMALL(OFFSET($B95,,N96-1,,$B$7-N96+1),ROW(INDIRECT("a1:a"&amp;$B$7-N96+1)))=OFFSET($B96,,N96-1))*(MATCH(OFFSET($B96,,N96-1),SMALL(OFFSET($B95,,N96-1,,$B$7-N96+1),ROW(INDIRECT("a1:a"&amp;$B$7-N96+1))),0)=ROW(INDIRECT("a1:a"&amp;$B$7-N96+1))),"",SMALL(OFFSET($B95,,N96-1,,$B$7-N96+1),ROW(INDIRECT("a1:a"&amp;$B$7-N96+1)))),F$17-N96)),
SMALL(IF((SMALL(OFFSET($B95,,N96-1,,$B$7-N96+1),ROW(INDIRECT("a1:a"&amp;$B$7-N96+1)))=OFFSET($B96,,N96-1))*(MATCH(OFFSET($B96,,N96-1),SMALL(OFFSET($B95,,N96-1,,$B$7-N96+1),ROW(INDIRECT("a1:a"&amp;$B$7-N96+1))),0)=ROW(INDIRECT("a1:a"&amp;$B$7-N96+1))),"",SMALL(OFFSET($B95,,N96-1,,$B$7-N96+1),ROW(INDIRECT("a1:a"&amp;$B$7-N96+1)))),F$17-N96)))</f>
        <v>1</v>
      </c>
      <c r="G96" s="8">
        <f t="array" aca="1" ref="G96" ca="1">IF(OR($A96&gt;$B$9,G$17&gt;$B$7),"",CHOOSE(G$15,IF(O96=99,
IF(SUM(--(TRANSPOSE(LARGE(OFFSET($B95,,G$17,,$B$7-G$17),ROW(INDIRECT("a1:a"&amp;$B$7-G$17))))=OFFSET($B95,,G$17,,$B$7-G$17)))=$B$7-G$17,MIN(IF(G95&gt;=OFFSET($B95,,F$17,,$B$7-F$17),"",OFFSET($B95,,F$17,,$B$7-F$17))),G95),
SMALL(IF((SMALL(OFFSET($B95,,O96-1,,$B$7-O96+1),ROW(INDIRECT("a1:a"&amp;$B$7-O96+1)))=OFFSET($B96,,O96-1))*(MATCH(OFFSET($B96,,O96-1),SMALL(OFFSET($B95,,O96-1,,$B$7-O96+1),ROW(INDIRECT("a1:a"&amp;$B$7-O96+1))),0)=ROW(INDIRECT("a1:a"&amp;$B$7-O96+1))),"",SMALL(OFFSET($B95,,O96-1,,$B$7-O96+1),ROW(INDIRECT("a1:a"&amp;$B$7-O96+1)))),G$17-O96)),
SMALL(IF((SMALL(OFFSET($B95,,O96-1,,$B$7-O96+1),ROW(INDIRECT("a1:a"&amp;$B$7-O96+1)))=OFFSET($B96,,O96-1))*(MATCH(OFFSET($B96,,O96-1),SMALL(OFFSET($B95,,O96-1,,$B$7-O96+1),ROW(INDIRECT("a1:a"&amp;$B$7-O96+1))),0)=ROW(INDIRECT("a1:a"&amp;$B$7-O96+1))),"",SMALL(OFFSET($B95,,O96-1,,$B$7-O96+1),ROW(INDIRECT("a1:a"&amp;$B$7-O96+1)))),G$17-O96)))</f>
        <v>2</v>
      </c>
      <c r="H96" s="8">
        <f t="array" aca="1" ref="H96" ca="1">IF(OR($A96&gt;$B$9,H$17&gt;$B$7),"",CHOOSE(H$15,IF(P96=99,
IF(SUM(--(TRANSPOSE(LARGE(OFFSET($B95,,H$17,,$B$7-H$17),ROW(INDIRECT("a1:a"&amp;$B$7-H$17))))=OFFSET($B95,,H$17,,$B$7-H$17)))=$B$7-H$17,MIN(IF(H95&gt;=OFFSET($B95,,G$17,,$B$7-G$17),"",OFFSET($B95,,G$17,,$B$7-G$17))),H95),
SMALL(IF((SMALL(OFFSET($B95,,P96-1,,$B$7-P96+1),ROW(INDIRECT("a1:a"&amp;$B$7-P96+1)))=OFFSET($B96,,P96-1))*(MATCH(OFFSET($B96,,P96-1),SMALL(OFFSET($B95,,P96-1,,$B$7-P96+1),ROW(INDIRECT("a1:a"&amp;$B$7-P96+1))),0)=ROW(INDIRECT("a1:a"&amp;$B$7-P96+1))),"",SMALL(OFFSET($B95,,P96-1,,$B$7-P96+1),ROW(INDIRECT("a1:a"&amp;$B$7-P96+1)))),H$17-P96)),
SMALL(IF((SMALL(OFFSET($B95,,P96-1,,$B$7-P96+1),ROW(INDIRECT("a1:a"&amp;$B$7-P96+1)))=OFFSET($B96,,P96-1))*(MATCH(OFFSET($B96,,P96-1),SMALL(OFFSET($B95,,P96-1,,$B$7-P96+1),ROW(INDIRECT("a1:a"&amp;$B$7-P96+1))),0)=ROW(INDIRECT("a1:a"&amp;$B$7-P96+1))),"",SMALL(OFFSET($B95,,P96-1,,$B$7-P96+1),ROW(INDIRECT("a1:a"&amp;$B$7-P96+1)))),H$17-P96)))</f>
        <v>3</v>
      </c>
      <c r="I96" s="44">
        <f t="array" aca="1" ref="I96" ca="1">IF(OR($A96&gt;$B$9,I$17&gt;$B$7),"",CHOOSE(I$15,IF(Q96=99,
IF(SUM(--(TRANSPOSE(LARGE(OFFSET($B95,,I$17,,$B$7-I$17),ROW(INDIRECT("a1:a"&amp;$B$7-I$17))))=OFFSET($B95,,I$17,,$B$7-I$17)))=$B$7-I$17,MIN(IF(I95&gt;=OFFSET($B95,,H$17,,$B$7-H$17),"",OFFSET($B95,,H$17,,$B$7-H$17))),I95),
SMALL(IF((SMALL(OFFSET($B95,,Q96-1,,$B$7-Q96+1),ROW(INDIRECT("a1:a"&amp;$B$7-Q96+1)))=OFFSET($B96,,Q96-1))*(MATCH(OFFSET($B96,,Q96-1),SMALL(OFFSET($B95,,Q96-1,,$B$7-Q96+1),ROW(INDIRECT("a1:a"&amp;$B$7-Q96+1))),0)=ROW(INDIRECT("a1:a"&amp;$B$7-Q96+1))),"",SMALL(OFFSET($B95,,Q96-1,,$B$7-Q96+1),ROW(INDIRECT("a1:a"&amp;$B$7-Q96+1)))),I$17-Q96)),
SMALL(IF((SMALL(OFFSET($B95,,Q96-1,,$B$7-Q96+1),ROW(INDIRECT("a1:a"&amp;$B$7-Q96+1)))=OFFSET($B96,,Q96-1))*(MATCH(OFFSET($B96,,Q96-1),SMALL(OFFSET($B95,,Q96-1,,$B$7-Q96+1),ROW(INDIRECT("a1:a"&amp;$B$7-Q96+1))),0)=ROW(INDIRECT("a1:a"&amp;$B$7-Q96+1))),"",SMALL(OFFSET($B95,,Q96-1,,$B$7-Q96+1),ROW(INDIRECT("a1:a"&amp;$B$7-Q96+1)))),I$17-Q96)))</f>
        <v>3</v>
      </c>
      <c r="J96" s="13"/>
      <c r="K96" s="26">
        <f t="array" aca="1" ref="K96" ca="1">MIN(IF($B96:B96&gt;$B95:B95,COLUMN($B$18:B95)-COLUMN($B$18)+1,99))</f>
        <v>99</v>
      </c>
      <c r="L96" s="26">
        <f t="array" aca="1" ref="L96" ca="1">MIN(IF($B96:C96&gt;$B95:C95,COLUMN($B$18:C95)-COLUMN($B$18)+1,99))</f>
        <v>99</v>
      </c>
      <c r="M96" s="26">
        <f t="array" aca="1" ref="M96" ca="1">MIN(IF($B96:D96&gt;$B95:D95,COLUMN($B$18:D95)-COLUMN($B$18)+1,99))</f>
        <v>99</v>
      </c>
      <c r="N96" s="26">
        <f t="array" aca="1" ref="N96" ca="1">MIN(IF($B96:E96&gt;$B95:E95,COLUMN($B$18:E95)-COLUMN($B$18)+1,99))</f>
        <v>4</v>
      </c>
      <c r="O96" s="26">
        <f t="array" aca="1" ref="O96" ca="1">MIN(IF($B96:F96&gt;$B95:F95,COLUMN($B$18:F95)-COLUMN($B$18)+1,99))</f>
        <v>4</v>
      </c>
      <c r="P96" s="26">
        <f t="array" aca="1" ref="P96" ca="1">MIN(IF($B96:G96&gt;$B95:G95,COLUMN($B$18:G95)-COLUMN($B$18)+1,99))</f>
        <v>4</v>
      </c>
      <c r="Q96" s="48">
        <f t="array" aca="1" ref="Q96" ca="1">MIN(IF($B96:H96&gt;$B95:H95,COLUMN($B$18:H95)-COLUMN($B$18)+1,99))</f>
        <v>4</v>
      </c>
      <c r="AC96" s="4"/>
    </row>
    <row r="97" spans="1:29" ht="12.75" x14ac:dyDescent="0.2">
      <c r="A97" s="10">
        <v>80</v>
      </c>
      <c r="B97" s="8">
        <f t="array" aca="1" ref="B97" ca="1">IF(A97&gt;$B$9,"",IF(SUM(--(TRANSPOSE(LARGE(OFFSET($B96,,B$17,,$B$7-B$17),ROW(INDIRECT("a1:a"&amp;$B$7-B$17))))=OFFSET($B96,,B$17,,$B$7-B$17)))=$B$7-B$17,OFFSET($B$12,,MATCH(B96,$B$12:$H$12,FALSE)),B96))</f>
        <v>1</v>
      </c>
      <c r="C97" s="8">
        <f t="array" aca="1" ref="C97" ca="1">IF(OR($A97&gt;$B$9,C$17&gt;$B$7),"",CHOOSE(C$15,IF(K97=99,
IF(SUM(--(TRANSPOSE(LARGE(OFFSET($B96,,C$17,,$B$7-C$17),ROW(INDIRECT("a1:a"&amp;$B$7-C$17))))=OFFSET($B96,,C$17,,$B$7-C$17)))=$B$7-C$17,MIN(IF(C96&gt;=OFFSET($B96,,B$17,,$B$7-B$17),"",OFFSET($B96,,B$17,,$B$7-B$17))),C96),
SMALL(IF((SMALL(OFFSET($B96,,K97-1,,$B$7-K97+1),ROW(INDIRECT("a1:a"&amp;$B$7-K97+1)))=OFFSET($B97,,K97-1))*(MATCH(OFFSET($B97,,K97-1),SMALL(OFFSET($B96,,K97-1,,$B$7-K97+1),ROW(INDIRECT("a1:a"&amp;$B$7-K97+1))),0)=ROW(INDIRECT("a1:a"&amp;$B$7-K97+1))),"",SMALL(OFFSET($B96,,K97-1,,$B$7-K97+1),ROW(INDIRECT("a1:a"&amp;$B$7-K97+1)))),C$17-K97)),
SMALL(IF((SMALL(OFFSET($B96,,K97-1,,$B$7-K97+1),ROW(INDIRECT("a1:a"&amp;$B$7-K97+1)))=OFFSET($B97,,K97-1))*(MATCH(OFFSET($B97,,K97-1),SMALL(OFFSET($B96,,K97-1,,$B$7-K97+1),ROW(INDIRECT("a1:a"&amp;$B$7-K97+1))),0)=ROW(INDIRECT("a1:a"&amp;$B$7-K97+1))),"",SMALL(OFFSET($B96,,K97-1,,$B$7-K97+1),ROW(INDIRECT("a1:a"&amp;$B$7-K97+1)))),C$17-K97)))</f>
        <v>1</v>
      </c>
      <c r="D97" s="8">
        <f t="array" aca="1" ref="D97" ca="1">IF(OR($A97&gt;$B$9,D$17&gt;$B$7),"",CHOOSE(D$15,IF(L97=99,
IF(SUM(--(TRANSPOSE(LARGE(OFFSET($B96,,D$17,,$B$7-D$17),ROW(INDIRECT("a1:a"&amp;$B$7-D$17))))=OFFSET($B96,,D$17,,$B$7-D$17)))=$B$7-D$17,MIN(IF(D96&gt;=OFFSET($B96,,C$17,,$B$7-C$17),"",OFFSET($B96,,C$17,,$B$7-C$17))),D96),
SMALL(IF((SMALL(OFFSET($B96,,L97-1,,$B$7-L97+1),ROW(INDIRECT("a1:a"&amp;$B$7-L97+1)))=OFFSET($B97,,L97-1))*(MATCH(OFFSET($B97,,L97-1),SMALL(OFFSET($B96,,L97-1,,$B$7-L97+1),ROW(INDIRECT("a1:a"&amp;$B$7-L97+1))),0)=ROW(INDIRECT("a1:a"&amp;$B$7-L97+1))),"",SMALL(OFFSET($B96,,L97-1,,$B$7-L97+1),ROW(INDIRECT("a1:a"&amp;$B$7-L97+1)))),D$17-L97)),
SMALL(IF((SMALL(OFFSET($B96,,L97-1,,$B$7-L97+1),ROW(INDIRECT("a1:a"&amp;$B$7-L97+1)))=OFFSET($B97,,L97-1))*(MATCH(OFFSET($B97,,L97-1),SMALL(OFFSET($B96,,L97-1,,$B$7-L97+1),ROW(INDIRECT("a1:a"&amp;$B$7-L97+1))),0)=ROW(INDIRECT("a1:a"&amp;$B$7-L97+1))),"",SMALL(OFFSET($B96,,L97-1,,$B$7-L97+1),ROW(INDIRECT("a1:a"&amp;$B$7-L97+1)))),D$17-L97)))</f>
        <v>2</v>
      </c>
      <c r="E97" s="8">
        <f t="array" aca="1" ref="E97" ca="1">IF(OR($A97&gt;$B$9,E$17&gt;$B$7),"",CHOOSE(E$15,IF(M97=99,
IF(SUM(--(TRANSPOSE(LARGE(OFFSET($B96,,E$17,,$B$7-E$17),ROW(INDIRECT("a1:a"&amp;$B$7-E$17))))=OFFSET($B96,,E$17,,$B$7-E$17)))=$B$7-E$17,MIN(IF(E96&gt;=OFFSET($B96,,D$17,,$B$7-D$17),"",OFFSET($B96,,D$17,,$B$7-D$17))),E96),
SMALL(IF((SMALL(OFFSET($B96,,M97-1,,$B$7-M97+1),ROW(INDIRECT("a1:a"&amp;$B$7-M97+1)))=OFFSET($B97,,M97-1))*(MATCH(OFFSET($B97,,M97-1),SMALL(OFFSET($B96,,M97-1,,$B$7-M97+1),ROW(INDIRECT("a1:a"&amp;$B$7-M97+1))),0)=ROW(INDIRECT("a1:a"&amp;$B$7-M97+1))),"",SMALL(OFFSET($B96,,M97-1,,$B$7-M97+1),ROW(INDIRECT("a1:a"&amp;$B$7-M97+1)))),E$17-M97)),
SMALL(IF((SMALL(OFFSET($B96,,M97-1,,$B$7-M97+1),ROW(INDIRECT("a1:a"&amp;$B$7-M97+1)))=OFFSET($B97,,M97-1))*(MATCH(OFFSET($B97,,M97-1),SMALL(OFFSET($B96,,M97-1,,$B$7-M97+1),ROW(INDIRECT("a1:a"&amp;$B$7-M97+1))),0)=ROW(INDIRECT("a1:a"&amp;$B$7-M97+1))),"",SMALL(OFFSET($B96,,M97-1,,$B$7-M97+1),ROW(INDIRECT("a1:a"&amp;$B$7-M97+1)))),E$17-M97)))</f>
        <v>4</v>
      </c>
      <c r="F97" s="8">
        <f t="array" aca="1" ref="F97" ca="1">IF(OR($A97&gt;$B$9,F$17&gt;$B$7),"",CHOOSE(F$15,IF(N97=99,
IF(SUM(--(TRANSPOSE(LARGE(OFFSET($B96,,F$17,,$B$7-F$17),ROW(INDIRECT("a1:a"&amp;$B$7-F$17))))=OFFSET($B96,,F$17,,$B$7-F$17)))=$B$7-F$17,MIN(IF(F96&gt;=OFFSET($B96,,E$17,,$B$7-E$17),"",OFFSET($B96,,E$17,,$B$7-E$17))),F96),
SMALL(IF((SMALL(OFFSET($B96,,N97-1,,$B$7-N97+1),ROW(INDIRECT("a1:a"&amp;$B$7-N97+1)))=OFFSET($B97,,N97-1))*(MATCH(OFFSET($B97,,N97-1),SMALL(OFFSET($B96,,N97-1,,$B$7-N97+1),ROW(INDIRECT("a1:a"&amp;$B$7-N97+1))),0)=ROW(INDIRECT("a1:a"&amp;$B$7-N97+1))),"",SMALL(OFFSET($B96,,N97-1,,$B$7-N97+1),ROW(INDIRECT("a1:a"&amp;$B$7-N97+1)))),F$17-N97)),
SMALL(IF((SMALL(OFFSET($B96,,N97-1,,$B$7-N97+1),ROW(INDIRECT("a1:a"&amp;$B$7-N97+1)))=OFFSET($B97,,N97-1))*(MATCH(OFFSET($B97,,N97-1),SMALL(OFFSET($B96,,N97-1,,$B$7-N97+1),ROW(INDIRECT("a1:a"&amp;$B$7-N97+1))),0)=ROW(INDIRECT("a1:a"&amp;$B$7-N97+1))),"",SMALL(OFFSET($B96,,N97-1,,$B$7-N97+1),ROW(INDIRECT("a1:a"&amp;$B$7-N97+1)))),F$17-N97)))</f>
        <v>1</v>
      </c>
      <c r="G97" s="8">
        <f t="array" aca="1" ref="G97" ca="1">IF(OR($A97&gt;$B$9,G$17&gt;$B$7),"",CHOOSE(G$15,IF(O97=99,
IF(SUM(--(TRANSPOSE(LARGE(OFFSET($B96,,G$17,,$B$7-G$17),ROW(INDIRECT("a1:a"&amp;$B$7-G$17))))=OFFSET($B96,,G$17,,$B$7-G$17)))=$B$7-G$17,MIN(IF(G96&gt;=OFFSET($B96,,F$17,,$B$7-F$17),"",OFFSET($B96,,F$17,,$B$7-F$17))),G96),
SMALL(IF((SMALL(OFFSET($B96,,O97-1,,$B$7-O97+1),ROW(INDIRECT("a1:a"&amp;$B$7-O97+1)))=OFFSET($B97,,O97-1))*(MATCH(OFFSET($B97,,O97-1),SMALL(OFFSET($B96,,O97-1,,$B$7-O97+1),ROW(INDIRECT("a1:a"&amp;$B$7-O97+1))),0)=ROW(INDIRECT("a1:a"&amp;$B$7-O97+1))),"",SMALL(OFFSET($B96,,O97-1,,$B$7-O97+1),ROW(INDIRECT("a1:a"&amp;$B$7-O97+1)))),G$17-O97)),
SMALL(IF((SMALL(OFFSET($B96,,O97-1,,$B$7-O97+1),ROW(INDIRECT("a1:a"&amp;$B$7-O97+1)))=OFFSET($B97,,O97-1))*(MATCH(OFFSET($B97,,O97-1),SMALL(OFFSET($B96,,O97-1,,$B$7-O97+1),ROW(INDIRECT("a1:a"&amp;$B$7-O97+1))),0)=ROW(INDIRECT("a1:a"&amp;$B$7-O97+1))),"",SMALL(OFFSET($B96,,O97-1,,$B$7-O97+1),ROW(INDIRECT("a1:a"&amp;$B$7-O97+1)))),G$17-O97)))</f>
        <v>3</v>
      </c>
      <c r="H97" s="8">
        <f t="array" aca="1" ref="H97" ca="1">IF(OR($A97&gt;$B$9,H$17&gt;$B$7),"",CHOOSE(H$15,IF(P97=99,
IF(SUM(--(TRANSPOSE(LARGE(OFFSET($B96,,H$17,,$B$7-H$17),ROW(INDIRECT("a1:a"&amp;$B$7-H$17))))=OFFSET($B96,,H$17,,$B$7-H$17)))=$B$7-H$17,MIN(IF(H96&gt;=OFFSET($B96,,G$17,,$B$7-G$17),"",OFFSET($B96,,G$17,,$B$7-G$17))),H96),
SMALL(IF((SMALL(OFFSET($B96,,P97-1,,$B$7-P97+1),ROW(INDIRECT("a1:a"&amp;$B$7-P97+1)))=OFFSET($B97,,P97-1))*(MATCH(OFFSET($B97,,P97-1),SMALL(OFFSET($B96,,P97-1,,$B$7-P97+1),ROW(INDIRECT("a1:a"&amp;$B$7-P97+1))),0)=ROW(INDIRECT("a1:a"&amp;$B$7-P97+1))),"",SMALL(OFFSET($B96,,P97-1,,$B$7-P97+1),ROW(INDIRECT("a1:a"&amp;$B$7-P97+1)))),H$17-P97)),
SMALL(IF((SMALL(OFFSET($B96,,P97-1,,$B$7-P97+1),ROW(INDIRECT("a1:a"&amp;$B$7-P97+1)))=OFFSET($B97,,P97-1))*(MATCH(OFFSET($B97,,P97-1),SMALL(OFFSET($B96,,P97-1,,$B$7-P97+1),ROW(INDIRECT("a1:a"&amp;$B$7-P97+1))),0)=ROW(INDIRECT("a1:a"&amp;$B$7-P97+1))),"",SMALL(OFFSET($B96,,P97-1,,$B$7-P97+1),ROW(INDIRECT("a1:a"&amp;$B$7-P97+1)))),H$17-P97)))</f>
        <v>2</v>
      </c>
      <c r="I97" s="44">
        <f t="array" aca="1" ref="I97" ca="1">IF(OR($A97&gt;$B$9,I$17&gt;$B$7),"",CHOOSE(I$15,IF(Q97=99,
IF(SUM(--(TRANSPOSE(LARGE(OFFSET($B96,,I$17,,$B$7-I$17),ROW(INDIRECT("a1:a"&amp;$B$7-I$17))))=OFFSET($B96,,I$17,,$B$7-I$17)))=$B$7-I$17,MIN(IF(I96&gt;=OFFSET($B96,,H$17,,$B$7-H$17),"",OFFSET($B96,,H$17,,$B$7-H$17))),I96),
SMALL(IF((SMALL(OFFSET($B96,,Q97-1,,$B$7-Q97+1),ROW(INDIRECT("a1:a"&amp;$B$7-Q97+1)))=OFFSET($B97,,Q97-1))*(MATCH(OFFSET($B97,,Q97-1),SMALL(OFFSET($B96,,Q97-1,,$B$7-Q97+1),ROW(INDIRECT("a1:a"&amp;$B$7-Q97+1))),0)=ROW(INDIRECT("a1:a"&amp;$B$7-Q97+1))),"",SMALL(OFFSET($B96,,Q97-1,,$B$7-Q97+1),ROW(INDIRECT("a1:a"&amp;$B$7-Q97+1)))),I$17-Q97)),
SMALL(IF((SMALL(OFFSET($B96,,Q97-1,,$B$7-Q97+1),ROW(INDIRECT("a1:a"&amp;$B$7-Q97+1)))=OFFSET($B97,,Q97-1))*(MATCH(OFFSET($B97,,Q97-1),SMALL(OFFSET($B96,,Q97-1,,$B$7-Q97+1),ROW(INDIRECT("a1:a"&amp;$B$7-Q97+1))),0)=ROW(INDIRECT("a1:a"&amp;$B$7-Q97+1))),"",SMALL(OFFSET($B96,,Q97-1,,$B$7-Q97+1),ROW(INDIRECT("a1:a"&amp;$B$7-Q97+1)))),I$17-Q97)))</f>
        <v>3</v>
      </c>
      <c r="J97" s="13"/>
      <c r="K97" s="26">
        <f t="array" aca="1" ref="K97" ca="1">MIN(IF($B97:B97&gt;$B96:B96,COLUMN($B$18:B96)-COLUMN($B$18)+1,99))</f>
        <v>99</v>
      </c>
      <c r="L97" s="26">
        <f t="array" aca="1" ref="L97" ca="1">MIN(IF($B97:C97&gt;$B96:C96,COLUMN($B$18:C96)-COLUMN($B$18)+1,99))</f>
        <v>99</v>
      </c>
      <c r="M97" s="26">
        <f t="array" aca="1" ref="M97" ca="1">MIN(IF($B97:D97&gt;$B96:D96,COLUMN($B$18:D96)-COLUMN($B$18)+1,99))</f>
        <v>99</v>
      </c>
      <c r="N97" s="26">
        <f t="array" aca="1" ref="N97" ca="1">MIN(IF($B97:E97&gt;$B96:E96,COLUMN($B$18:E96)-COLUMN($B$18)+1,99))</f>
        <v>99</v>
      </c>
      <c r="O97" s="26">
        <f t="array" aca="1" ref="O97" ca="1">MIN(IF($B97:F97&gt;$B96:F96,COLUMN($B$18:F96)-COLUMN($B$18)+1,99))</f>
        <v>99</v>
      </c>
      <c r="P97" s="26">
        <f t="array" aca="1" ref="P97" ca="1">MIN(IF($B97:G97&gt;$B96:G96,COLUMN($B$18:G96)-COLUMN($B$18)+1,99))</f>
        <v>6</v>
      </c>
      <c r="Q97" s="48">
        <f t="array" aca="1" ref="Q97" ca="1">MIN(IF($B97:H97&gt;$B96:H96,COLUMN($B$18:H96)-COLUMN($B$18)+1,99))</f>
        <v>6</v>
      </c>
      <c r="AC97" s="4"/>
    </row>
    <row r="98" spans="1:29" ht="12.75" x14ac:dyDescent="0.2">
      <c r="A98" s="10">
        <v>81</v>
      </c>
      <c r="B98" s="8">
        <f t="array" aca="1" ref="B98" ca="1">IF(A98&gt;$B$9,"",IF(SUM(--(TRANSPOSE(LARGE(OFFSET($B97,,B$17,,$B$7-B$17),ROW(INDIRECT("a1:a"&amp;$B$7-B$17))))=OFFSET($B97,,B$17,,$B$7-B$17)))=$B$7-B$17,OFFSET($B$12,,MATCH(B97,$B$12:$H$12,FALSE)),B97))</f>
        <v>1</v>
      </c>
      <c r="C98" s="8">
        <f t="array" aca="1" ref="C98" ca="1">IF(OR($A98&gt;$B$9,C$17&gt;$B$7),"",CHOOSE(C$15,IF(K98=99,
IF(SUM(--(TRANSPOSE(LARGE(OFFSET($B97,,C$17,,$B$7-C$17),ROW(INDIRECT("a1:a"&amp;$B$7-C$17))))=OFFSET($B97,,C$17,,$B$7-C$17)))=$B$7-C$17,MIN(IF(C97&gt;=OFFSET($B97,,B$17,,$B$7-B$17),"",OFFSET($B97,,B$17,,$B$7-B$17))),C97),
SMALL(IF((SMALL(OFFSET($B97,,K98-1,,$B$7-K98+1),ROW(INDIRECT("a1:a"&amp;$B$7-K98+1)))=OFFSET($B98,,K98-1))*(MATCH(OFFSET($B98,,K98-1),SMALL(OFFSET($B97,,K98-1,,$B$7-K98+1),ROW(INDIRECT("a1:a"&amp;$B$7-K98+1))),0)=ROW(INDIRECT("a1:a"&amp;$B$7-K98+1))),"",SMALL(OFFSET($B97,,K98-1,,$B$7-K98+1),ROW(INDIRECT("a1:a"&amp;$B$7-K98+1)))),C$17-K98)),
SMALL(IF((SMALL(OFFSET($B97,,K98-1,,$B$7-K98+1),ROW(INDIRECT("a1:a"&amp;$B$7-K98+1)))=OFFSET($B98,,K98-1))*(MATCH(OFFSET($B98,,K98-1),SMALL(OFFSET($B97,,K98-1,,$B$7-K98+1),ROW(INDIRECT("a1:a"&amp;$B$7-K98+1))),0)=ROW(INDIRECT("a1:a"&amp;$B$7-K98+1))),"",SMALL(OFFSET($B97,,K98-1,,$B$7-K98+1),ROW(INDIRECT("a1:a"&amp;$B$7-K98+1)))),C$17-K98)))</f>
        <v>1</v>
      </c>
      <c r="D98" s="8">
        <f t="array" aca="1" ref="D98" ca="1">IF(OR($A98&gt;$B$9,D$17&gt;$B$7),"",CHOOSE(D$15,IF(L98=99,
IF(SUM(--(TRANSPOSE(LARGE(OFFSET($B97,,D$17,,$B$7-D$17),ROW(INDIRECT("a1:a"&amp;$B$7-D$17))))=OFFSET($B97,,D$17,,$B$7-D$17)))=$B$7-D$17,MIN(IF(D97&gt;=OFFSET($B97,,C$17,,$B$7-C$17),"",OFFSET($B97,,C$17,,$B$7-C$17))),D97),
SMALL(IF((SMALL(OFFSET($B97,,L98-1,,$B$7-L98+1),ROW(INDIRECT("a1:a"&amp;$B$7-L98+1)))=OFFSET($B98,,L98-1))*(MATCH(OFFSET($B98,,L98-1),SMALL(OFFSET($B97,,L98-1,,$B$7-L98+1),ROW(INDIRECT("a1:a"&amp;$B$7-L98+1))),0)=ROW(INDIRECT("a1:a"&amp;$B$7-L98+1))),"",SMALL(OFFSET($B97,,L98-1,,$B$7-L98+1),ROW(INDIRECT("a1:a"&amp;$B$7-L98+1)))),D$17-L98)),
SMALL(IF((SMALL(OFFSET($B97,,L98-1,,$B$7-L98+1),ROW(INDIRECT("a1:a"&amp;$B$7-L98+1)))=OFFSET($B98,,L98-1))*(MATCH(OFFSET($B98,,L98-1),SMALL(OFFSET($B97,,L98-1,,$B$7-L98+1),ROW(INDIRECT("a1:a"&amp;$B$7-L98+1))),0)=ROW(INDIRECT("a1:a"&amp;$B$7-L98+1))),"",SMALL(OFFSET($B97,,L98-1,,$B$7-L98+1),ROW(INDIRECT("a1:a"&amp;$B$7-L98+1)))),D$17-L98)))</f>
        <v>2</v>
      </c>
      <c r="E98" s="8">
        <f t="array" aca="1" ref="E98" ca="1">IF(OR($A98&gt;$B$9,E$17&gt;$B$7),"",CHOOSE(E$15,IF(M98=99,
IF(SUM(--(TRANSPOSE(LARGE(OFFSET($B97,,E$17,,$B$7-E$17),ROW(INDIRECT("a1:a"&amp;$B$7-E$17))))=OFFSET($B97,,E$17,,$B$7-E$17)))=$B$7-E$17,MIN(IF(E97&gt;=OFFSET($B97,,D$17,,$B$7-D$17),"",OFFSET($B97,,D$17,,$B$7-D$17))),E97),
SMALL(IF((SMALL(OFFSET($B97,,M98-1,,$B$7-M98+1),ROW(INDIRECT("a1:a"&amp;$B$7-M98+1)))=OFFSET($B98,,M98-1))*(MATCH(OFFSET($B98,,M98-1),SMALL(OFFSET($B97,,M98-1,,$B$7-M98+1),ROW(INDIRECT("a1:a"&amp;$B$7-M98+1))),0)=ROW(INDIRECT("a1:a"&amp;$B$7-M98+1))),"",SMALL(OFFSET($B97,,M98-1,,$B$7-M98+1),ROW(INDIRECT("a1:a"&amp;$B$7-M98+1)))),E$17-M98)),
SMALL(IF((SMALL(OFFSET($B97,,M98-1,,$B$7-M98+1),ROW(INDIRECT("a1:a"&amp;$B$7-M98+1)))=OFFSET($B98,,M98-1))*(MATCH(OFFSET($B98,,M98-1),SMALL(OFFSET($B97,,M98-1,,$B$7-M98+1),ROW(INDIRECT("a1:a"&amp;$B$7-M98+1))),0)=ROW(INDIRECT("a1:a"&amp;$B$7-M98+1))),"",SMALL(OFFSET($B97,,M98-1,,$B$7-M98+1),ROW(INDIRECT("a1:a"&amp;$B$7-M98+1)))),E$17-M98)))</f>
        <v>4</v>
      </c>
      <c r="F98" s="8">
        <f t="array" aca="1" ref="F98" ca="1">IF(OR($A98&gt;$B$9,F$17&gt;$B$7),"",CHOOSE(F$15,IF(N98=99,
IF(SUM(--(TRANSPOSE(LARGE(OFFSET($B97,,F$17,,$B$7-F$17),ROW(INDIRECT("a1:a"&amp;$B$7-F$17))))=OFFSET($B97,,F$17,,$B$7-F$17)))=$B$7-F$17,MIN(IF(F97&gt;=OFFSET($B97,,E$17,,$B$7-E$17),"",OFFSET($B97,,E$17,,$B$7-E$17))),F97),
SMALL(IF((SMALL(OFFSET($B97,,N98-1,,$B$7-N98+1),ROW(INDIRECT("a1:a"&amp;$B$7-N98+1)))=OFFSET($B98,,N98-1))*(MATCH(OFFSET($B98,,N98-1),SMALL(OFFSET($B97,,N98-1,,$B$7-N98+1),ROW(INDIRECT("a1:a"&amp;$B$7-N98+1))),0)=ROW(INDIRECT("a1:a"&amp;$B$7-N98+1))),"",SMALL(OFFSET($B97,,N98-1,,$B$7-N98+1),ROW(INDIRECT("a1:a"&amp;$B$7-N98+1)))),F$17-N98)),
SMALL(IF((SMALL(OFFSET($B97,,N98-1,,$B$7-N98+1),ROW(INDIRECT("a1:a"&amp;$B$7-N98+1)))=OFFSET($B98,,N98-1))*(MATCH(OFFSET($B98,,N98-1),SMALL(OFFSET($B97,,N98-1,,$B$7-N98+1),ROW(INDIRECT("a1:a"&amp;$B$7-N98+1))),0)=ROW(INDIRECT("a1:a"&amp;$B$7-N98+1))),"",SMALL(OFFSET($B97,,N98-1,,$B$7-N98+1),ROW(INDIRECT("a1:a"&amp;$B$7-N98+1)))),F$17-N98)))</f>
        <v>1</v>
      </c>
      <c r="G98" s="8">
        <f t="array" aca="1" ref="G98" ca="1">IF(OR($A98&gt;$B$9,G$17&gt;$B$7),"",CHOOSE(G$15,IF(O98=99,
IF(SUM(--(TRANSPOSE(LARGE(OFFSET($B97,,G$17,,$B$7-G$17),ROW(INDIRECT("a1:a"&amp;$B$7-G$17))))=OFFSET($B97,,G$17,,$B$7-G$17)))=$B$7-G$17,MIN(IF(G97&gt;=OFFSET($B97,,F$17,,$B$7-F$17),"",OFFSET($B97,,F$17,,$B$7-F$17))),G97),
SMALL(IF((SMALL(OFFSET($B97,,O98-1,,$B$7-O98+1),ROW(INDIRECT("a1:a"&amp;$B$7-O98+1)))=OFFSET($B98,,O98-1))*(MATCH(OFFSET($B98,,O98-1),SMALL(OFFSET($B97,,O98-1,,$B$7-O98+1),ROW(INDIRECT("a1:a"&amp;$B$7-O98+1))),0)=ROW(INDIRECT("a1:a"&amp;$B$7-O98+1))),"",SMALL(OFFSET($B97,,O98-1,,$B$7-O98+1),ROW(INDIRECT("a1:a"&amp;$B$7-O98+1)))),G$17-O98)),
SMALL(IF((SMALL(OFFSET($B97,,O98-1,,$B$7-O98+1),ROW(INDIRECT("a1:a"&amp;$B$7-O98+1)))=OFFSET($B98,,O98-1))*(MATCH(OFFSET($B98,,O98-1),SMALL(OFFSET($B97,,O98-1,,$B$7-O98+1),ROW(INDIRECT("a1:a"&amp;$B$7-O98+1))),0)=ROW(INDIRECT("a1:a"&amp;$B$7-O98+1))),"",SMALL(OFFSET($B97,,O98-1,,$B$7-O98+1),ROW(INDIRECT("a1:a"&amp;$B$7-O98+1)))),G$17-O98)))</f>
        <v>3</v>
      </c>
      <c r="H98" s="8">
        <f t="array" aca="1" ref="H98" ca="1">IF(OR($A98&gt;$B$9,H$17&gt;$B$7),"",CHOOSE(H$15,IF(P98=99,
IF(SUM(--(TRANSPOSE(LARGE(OFFSET($B97,,H$17,,$B$7-H$17),ROW(INDIRECT("a1:a"&amp;$B$7-H$17))))=OFFSET($B97,,H$17,,$B$7-H$17)))=$B$7-H$17,MIN(IF(H97&gt;=OFFSET($B97,,G$17,,$B$7-G$17),"",OFFSET($B97,,G$17,,$B$7-G$17))),H97),
SMALL(IF((SMALL(OFFSET($B97,,P98-1,,$B$7-P98+1),ROW(INDIRECT("a1:a"&amp;$B$7-P98+1)))=OFFSET($B98,,P98-1))*(MATCH(OFFSET($B98,,P98-1),SMALL(OFFSET($B97,,P98-1,,$B$7-P98+1),ROW(INDIRECT("a1:a"&amp;$B$7-P98+1))),0)=ROW(INDIRECT("a1:a"&amp;$B$7-P98+1))),"",SMALL(OFFSET($B97,,P98-1,,$B$7-P98+1),ROW(INDIRECT("a1:a"&amp;$B$7-P98+1)))),H$17-P98)),
SMALL(IF((SMALL(OFFSET($B97,,P98-1,,$B$7-P98+1),ROW(INDIRECT("a1:a"&amp;$B$7-P98+1)))=OFFSET($B98,,P98-1))*(MATCH(OFFSET($B98,,P98-1),SMALL(OFFSET($B97,,P98-1,,$B$7-P98+1),ROW(INDIRECT("a1:a"&amp;$B$7-P98+1))),0)=ROW(INDIRECT("a1:a"&amp;$B$7-P98+1))),"",SMALL(OFFSET($B97,,P98-1,,$B$7-P98+1),ROW(INDIRECT("a1:a"&amp;$B$7-P98+1)))),H$17-P98)))</f>
        <v>3</v>
      </c>
      <c r="I98" s="44">
        <f t="array" aca="1" ref="I98" ca="1">IF(OR($A98&gt;$B$9,I$17&gt;$B$7),"",CHOOSE(I$15,IF(Q98=99,
IF(SUM(--(TRANSPOSE(LARGE(OFFSET($B97,,I$17,,$B$7-I$17),ROW(INDIRECT("a1:a"&amp;$B$7-I$17))))=OFFSET($B97,,I$17,,$B$7-I$17)))=$B$7-I$17,MIN(IF(I97&gt;=OFFSET($B97,,H$17,,$B$7-H$17),"",OFFSET($B97,,H$17,,$B$7-H$17))),I97),
SMALL(IF((SMALL(OFFSET($B97,,Q98-1,,$B$7-Q98+1),ROW(INDIRECT("a1:a"&amp;$B$7-Q98+1)))=OFFSET($B98,,Q98-1))*(MATCH(OFFSET($B98,,Q98-1),SMALL(OFFSET($B97,,Q98-1,,$B$7-Q98+1),ROW(INDIRECT("a1:a"&amp;$B$7-Q98+1))),0)=ROW(INDIRECT("a1:a"&amp;$B$7-Q98+1))),"",SMALL(OFFSET($B97,,Q98-1,,$B$7-Q98+1),ROW(INDIRECT("a1:a"&amp;$B$7-Q98+1)))),I$17-Q98)),
SMALL(IF((SMALL(OFFSET($B97,,Q98-1,,$B$7-Q98+1),ROW(INDIRECT("a1:a"&amp;$B$7-Q98+1)))=OFFSET($B98,,Q98-1))*(MATCH(OFFSET($B98,,Q98-1),SMALL(OFFSET($B97,,Q98-1,,$B$7-Q98+1),ROW(INDIRECT("a1:a"&amp;$B$7-Q98+1))),0)=ROW(INDIRECT("a1:a"&amp;$B$7-Q98+1))),"",SMALL(OFFSET($B97,,Q98-1,,$B$7-Q98+1),ROW(INDIRECT("a1:a"&amp;$B$7-Q98+1)))),I$17-Q98)))</f>
        <v>2</v>
      </c>
      <c r="J98" s="13"/>
      <c r="K98" s="26">
        <f t="array" aca="1" ref="K98" ca="1">MIN(IF($B98:B98&gt;$B97:B97,COLUMN($B$18:B97)-COLUMN($B$18)+1,99))</f>
        <v>99</v>
      </c>
      <c r="L98" s="26">
        <f t="array" aca="1" ref="L98" ca="1">MIN(IF($B98:C98&gt;$B97:C97,COLUMN($B$18:C97)-COLUMN($B$18)+1,99))</f>
        <v>99</v>
      </c>
      <c r="M98" s="26">
        <f t="array" aca="1" ref="M98" ca="1">MIN(IF($B98:D98&gt;$B97:D97,COLUMN($B$18:D97)-COLUMN($B$18)+1,99))</f>
        <v>99</v>
      </c>
      <c r="N98" s="26">
        <f t="array" aca="1" ref="N98" ca="1">MIN(IF($B98:E98&gt;$B97:E97,COLUMN($B$18:E97)-COLUMN($B$18)+1,99))</f>
        <v>99</v>
      </c>
      <c r="O98" s="26">
        <f t="array" aca="1" ref="O98" ca="1">MIN(IF($B98:F98&gt;$B97:F97,COLUMN($B$18:F97)-COLUMN($B$18)+1,99))</f>
        <v>99</v>
      </c>
      <c r="P98" s="26">
        <f t="array" aca="1" ref="P98" ca="1">MIN(IF($B98:G98&gt;$B97:G97,COLUMN($B$18:G97)-COLUMN($B$18)+1,99))</f>
        <v>99</v>
      </c>
      <c r="Q98" s="48">
        <f t="array" aca="1" ref="Q98" ca="1">MIN(IF($B98:H98&gt;$B97:H97,COLUMN($B$18:H97)-COLUMN($B$18)+1,99))</f>
        <v>7</v>
      </c>
      <c r="AC98" s="4"/>
    </row>
    <row r="99" spans="1:29" ht="12.75" x14ac:dyDescent="0.2">
      <c r="A99" s="10">
        <v>82</v>
      </c>
      <c r="B99" s="8">
        <f t="array" aca="1" ref="B99" ca="1">IF(A99&gt;$B$9,"",IF(SUM(--(TRANSPOSE(LARGE(OFFSET($B98,,B$17,,$B$7-B$17),ROW(INDIRECT("a1:a"&amp;$B$7-B$17))))=OFFSET($B98,,B$17,,$B$7-B$17)))=$B$7-B$17,OFFSET($B$12,,MATCH(B98,$B$12:$H$12,FALSE)),B98))</f>
        <v>1</v>
      </c>
      <c r="C99" s="8">
        <f t="array" aca="1" ref="C99" ca="1">IF(OR($A99&gt;$B$9,C$17&gt;$B$7),"",CHOOSE(C$15,IF(K99=99,
IF(SUM(--(TRANSPOSE(LARGE(OFFSET($B98,,C$17,,$B$7-C$17),ROW(INDIRECT("a1:a"&amp;$B$7-C$17))))=OFFSET($B98,,C$17,,$B$7-C$17)))=$B$7-C$17,MIN(IF(C98&gt;=OFFSET($B98,,B$17,,$B$7-B$17),"",OFFSET($B98,,B$17,,$B$7-B$17))),C98),
SMALL(IF((SMALL(OFFSET($B98,,K99-1,,$B$7-K99+1),ROW(INDIRECT("a1:a"&amp;$B$7-K99+1)))=OFFSET($B99,,K99-1))*(MATCH(OFFSET($B99,,K99-1),SMALL(OFFSET($B98,,K99-1,,$B$7-K99+1),ROW(INDIRECT("a1:a"&amp;$B$7-K99+1))),0)=ROW(INDIRECT("a1:a"&amp;$B$7-K99+1))),"",SMALL(OFFSET($B98,,K99-1,,$B$7-K99+1),ROW(INDIRECT("a1:a"&amp;$B$7-K99+1)))),C$17-K99)),
SMALL(IF((SMALL(OFFSET($B98,,K99-1,,$B$7-K99+1),ROW(INDIRECT("a1:a"&amp;$B$7-K99+1)))=OFFSET($B99,,K99-1))*(MATCH(OFFSET($B99,,K99-1),SMALL(OFFSET($B98,,K99-1,,$B$7-K99+1),ROW(INDIRECT("a1:a"&amp;$B$7-K99+1))),0)=ROW(INDIRECT("a1:a"&amp;$B$7-K99+1))),"",SMALL(OFFSET($B98,,K99-1,,$B$7-K99+1),ROW(INDIRECT("a1:a"&amp;$B$7-K99+1)))),C$17-K99)))</f>
        <v>1</v>
      </c>
      <c r="D99" s="8">
        <f t="array" aca="1" ref="D99" ca="1">IF(OR($A99&gt;$B$9,D$17&gt;$B$7),"",CHOOSE(D$15,IF(L99=99,
IF(SUM(--(TRANSPOSE(LARGE(OFFSET($B98,,D$17,,$B$7-D$17),ROW(INDIRECT("a1:a"&amp;$B$7-D$17))))=OFFSET($B98,,D$17,,$B$7-D$17)))=$B$7-D$17,MIN(IF(D98&gt;=OFFSET($B98,,C$17,,$B$7-C$17),"",OFFSET($B98,,C$17,,$B$7-C$17))),D98),
SMALL(IF((SMALL(OFFSET($B98,,L99-1,,$B$7-L99+1),ROW(INDIRECT("a1:a"&amp;$B$7-L99+1)))=OFFSET($B99,,L99-1))*(MATCH(OFFSET($B99,,L99-1),SMALL(OFFSET($B98,,L99-1,,$B$7-L99+1),ROW(INDIRECT("a1:a"&amp;$B$7-L99+1))),0)=ROW(INDIRECT("a1:a"&amp;$B$7-L99+1))),"",SMALL(OFFSET($B98,,L99-1,,$B$7-L99+1),ROW(INDIRECT("a1:a"&amp;$B$7-L99+1)))),D$17-L99)),
SMALL(IF((SMALL(OFFSET($B98,,L99-1,,$B$7-L99+1),ROW(INDIRECT("a1:a"&amp;$B$7-L99+1)))=OFFSET($B99,,L99-1))*(MATCH(OFFSET($B99,,L99-1),SMALL(OFFSET($B98,,L99-1,,$B$7-L99+1),ROW(INDIRECT("a1:a"&amp;$B$7-L99+1))),0)=ROW(INDIRECT("a1:a"&amp;$B$7-L99+1))),"",SMALL(OFFSET($B98,,L99-1,,$B$7-L99+1),ROW(INDIRECT("a1:a"&amp;$B$7-L99+1)))),D$17-L99)))</f>
        <v>2</v>
      </c>
      <c r="E99" s="8">
        <f t="array" aca="1" ref="E99" ca="1">IF(OR($A99&gt;$B$9,E$17&gt;$B$7),"",CHOOSE(E$15,IF(M99=99,
IF(SUM(--(TRANSPOSE(LARGE(OFFSET($B98,,E$17,,$B$7-E$17),ROW(INDIRECT("a1:a"&amp;$B$7-E$17))))=OFFSET($B98,,E$17,,$B$7-E$17)))=$B$7-E$17,MIN(IF(E98&gt;=OFFSET($B98,,D$17,,$B$7-D$17),"",OFFSET($B98,,D$17,,$B$7-D$17))),E98),
SMALL(IF((SMALL(OFFSET($B98,,M99-1,,$B$7-M99+1),ROW(INDIRECT("a1:a"&amp;$B$7-M99+1)))=OFFSET($B99,,M99-1))*(MATCH(OFFSET($B99,,M99-1),SMALL(OFFSET($B98,,M99-1,,$B$7-M99+1),ROW(INDIRECT("a1:a"&amp;$B$7-M99+1))),0)=ROW(INDIRECT("a1:a"&amp;$B$7-M99+1))),"",SMALL(OFFSET($B98,,M99-1,,$B$7-M99+1),ROW(INDIRECT("a1:a"&amp;$B$7-M99+1)))),E$17-M99)),
SMALL(IF((SMALL(OFFSET($B98,,M99-1,,$B$7-M99+1),ROW(INDIRECT("a1:a"&amp;$B$7-M99+1)))=OFFSET($B99,,M99-1))*(MATCH(OFFSET($B99,,M99-1),SMALL(OFFSET($B98,,M99-1,,$B$7-M99+1),ROW(INDIRECT("a1:a"&amp;$B$7-M99+1))),0)=ROW(INDIRECT("a1:a"&amp;$B$7-M99+1))),"",SMALL(OFFSET($B98,,M99-1,,$B$7-M99+1),ROW(INDIRECT("a1:a"&amp;$B$7-M99+1)))),E$17-M99)))</f>
        <v>4</v>
      </c>
      <c r="F99" s="8">
        <f t="array" aca="1" ref="F99" ca="1">IF(OR($A99&gt;$B$9,F$17&gt;$B$7),"",CHOOSE(F$15,IF(N99=99,
IF(SUM(--(TRANSPOSE(LARGE(OFFSET($B98,,F$17,,$B$7-F$17),ROW(INDIRECT("a1:a"&amp;$B$7-F$17))))=OFFSET($B98,,F$17,,$B$7-F$17)))=$B$7-F$17,MIN(IF(F98&gt;=OFFSET($B98,,E$17,,$B$7-E$17),"",OFFSET($B98,,E$17,,$B$7-E$17))),F98),
SMALL(IF((SMALL(OFFSET($B98,,N99-1,,$B$7-N99+1),ROW(INDIRECT("a1:a"&amp;$B$7-N99+1)))=OFFSET($B99,,N99-1))*(MATCH(OFFSET($B99,,N99-1),SMALL(OFFSET($B98,,N99-1,,$B$7-N99+1),ROW(INDIRECT("a1:a"&amp;$B$7-N99+1))),0)=ROW(INDIRECT("a1:a"&amp;$B$7-N99+1))),"",SMALL(OFFSET($B98,,N99-1,,$B$7-N99+1),ROW(INDIRECT("a1:a"&amp;$B$7-N99+1)))),F$17-N99)),
SMALL(IF((SMALL(OFFSET($B98,,N99-1,,$B$7-N99+1),ROW(INDIRECT("a1:a"&amp;$B$7-N99+1)))=OFFSET($B99,,N99-1))*(MATCH(OFFSET($B99,,N99-1),SMALL(OFFSET($B98,,N99-1,,$B$7-N99+1),ROW(INDIRECT("a1:a"&amp;$B$7-N99+1))),0)=ROW(INDIRECT("a1:a"&amp;$B$7-N99+1))),"",SMALL(OFFSET($B98,,N99-1,,$B$7-N99+1),ROW(INDIRECT("a1:a"&amp;$B$7-N99+1)))),F$17-N99)))</f>
        <v>2</v>
      </c>
      <c r="G99" s="8">
        <f t="array" aca="1" ref="G99" ca="1">IF(OR($A99&gt;$B$9,G$17&gt;$B$7),"",CHOOSE(G$15,IF(O99=99,
IF(SUM(--(TRANSPOSE(LARGE(OFFSET($B98,,G$17,,$B$7-G$17),ROW(INDIRECT("a1:a"&amp;$B$7-G$17))))=OFFSET($B98,,G$17,,$B$7-G$17)))=$B$7-G$17,MIN(IF(G98&gt;=OFFSET($B98,,F$17,,$B$7-F$17),"",OFFSET($B98,,F$17,,$B$7-F$17))),G98),
SMALL(IF((SMALL(OFFSET($B98,,O99-1,,$B$7-O99+1),ROW(INDIRECT("a1:a"&amp;$B$7-O99+1)))=OFFSET($B99,,O99-1))*(MATCH(OFFSET($B99,,O99-1),SMALL(OFFSET($B98,,O99-1,,$B$7-O99+1),ROW(INDIRECT("a1:a"&amp;$B$7-O99+1))),0)=ROW(INDIRECT("a1:a"&amp;$B$7-O99+1))),"",SMALL(OFFSET($B98,,O99-1,,$B$7-O99+1),ROW(INDIRECT("a1:a"&amp;$B$7-O99+1)))),G$17-O99)),
SMALL(IF((SMALL(OFFSET($B98,,O99-1,,$B$7-O99+1),ROW(INDIRECT("a1:a"&amp;$B$7-O99+1)))=OFFSET($B99,,O99-1))*(MATCH(OFFSET($B99,,O99-1),SMALL(OFFSET($B98,,O99-1,,$B$7-O99+1),ROW(INDIRECT("a1:a"&amp;$B$7-O99+1))),0)=ROW(INDIRECT("a1:a"&amp;$B$7-O99+1))),"",SMALL(OFFSET($B98,,O99-1,,$B$7-O99+1),ROW(INDIRECT("a1:a"&amp;$B$7-O99+1)))),G$17-O99)))</f>
        <v>1</v>
      </c>
      <c r="H99" s="8">
        <f t="array" aca="1" ref="H99" ca="1">IF(OR($A99&gt;$B$9,H$17&gt;$B$7),"",CHOOSE(H$15,IF(P99=99,
IF(SUM(--(TRANSPOSE(LARGE(OFFSET($B98,,H$17,,$B$7-H$17),ROW(INDIRECT("a1:a"&amp;$B$7-H$17))))=OFFSET($B98,,H$17,,$B$7-H$17)))=$B$7-H$17,MIN(IF(H98&gt;=OFFSET($B98,,G$17,,$B$7-G$17),"",OFFSET($B98,,G$17,,$B$7-G$17))),H98),
SMALL(IF((SMALL(OFFSET($B98,,P99-1,,$B$7-P99+1),ROW(INDIRECT("a1:a"&amp;$B$7-P99+1)))=OFFSET($B99,,P99-1))*(MATCH(OFFSET($B99,,P99-1),SMALL(OFFSET($B98,,P99-1,,$B$7-P99+1),ROW(INDIRECT("a1:a"&amp;$B$7-P99+1))),0)=ROW(INDIRECT("a1:a"&amp;$B$7-P99+1))),"",SMALL(OFFSET($B98,,P99-1,,$B$7-P99+1),ROW(INDIRECT("a1:a"&amp;$B$7-P99+1)))),H$17-P99)),
SMALL(IF((SMALL(OFFSET($B98,,P99-1,,$B$7-P99+1),ROW(INDIRECT("a1:a"&amp;$B$7-P99+1)))=OFFSET($B99,,P99-1))*(MATCH(OFFSET($B99,,P99-1),SMALL(OFFSET($B98,,P99-1,,$B$7-P99+1),ROW(INDIRECT("a1:a"&amp;$B$7-P99+1))),0)=ROW(INDIRECT("a1:a"&amp;$B$7-P99+1))),"",SMALL(OFFSET($B98,,P99-1,,$B$7-P99+1),ROW(INDIRECT("a1:a"&amp;$B$7-P99+1)))),H$17-P99)))</f>
        <v>3</v>
      </c>
      <c r="I99" s="44">
        <f t="array" aca="1" ref="I99" ca="1">IF(OR($A99&gt;$B$9,I$17&gt;$B$7),"",CHOOSE(I$15,IF(Q99=99,
IF(SUM(--(TRANSPOSE(LARGE(OFFSET($B98,,I$17,,$B$7-I$17),ROW(INDIRECT("a1:a"&amp;$B$7-I$17))))=OFFSET($B98,,I$17,,$B$7-I$17)))=$B$7-I$17,MIN(IF(I98&gt;=OFFSET($B98,,H$17,,$B$7-H$17),"",OFFSET($B98,,H$17,,$B$7-H$17))),I98),
SMALL(IF((SMALL(OFFSET($B98,,Q99-1,,$B$7-Q99+1),ROW(INDIRECT("a1:a"&amp;$B$7-Q99+1)))=OFFSET($B99,,Q99-1))*(MATCH(OFFSET($B99,,Q99-1),SMALL(OFFSET($B98,,Q99-1,,$B$7-Q99+1),ROW(INDIRECT("a1:a"&amp;$B$7-Q99+1))),0)=ROW(INDIRECT("a1:a"&amp;$B$7-Q99+1))),"",SMALL(OFFSET($B98,,Q99-1,,$B$7-Q99+1),ROW(INDIRECT("a1:a"&amp;$B$7-Q99+1)))),I$17-Q99)),
SMALL(IF((SMALL(OFFSET($B98,,Q99-1,,$B$7-Q99+1),ROW(INDIRECT("a1:a"&amp;$B$7-Q99+1)))=OFFSET($B99,,Q99-1))*(MATCH(OFFSET($B99,,Q99-1),SMALL(OFFSET($B98,,Q99-1,,$B$7-Q99+1),ROW(INDIRECT("a1:a"&amp;$B$7-Q99+1))),0)=ROW(INDIRECT("a1:a"&amp;$B$7-Q99+1))),"",SMALL(OFFSET($B98,,Q99-1,,$B$7-Q99+1),ROW(INDIRECT("a1:a"&amp;$B$7-Q99+1)))),I$17-Q99)))</f>
        <v>3</v>
      </c>
      <c r="J99" s="13"/>
      <c r="K99" s="26">
        <f t="array" aca="1" ref="K99" ca="1">MIN(IF($B99:B99&gt;$B98:B98,COLUMN($B$18:B98)-COLUMN($B$18)+1,99))</f>
        <v>99</v>
      </c>
      <c r="L99" s="26">
        <f t="array" aca="1" ref="L99" ca="1">MIN(IF($B99:C99&gt;$B98:C98,COLUMN($B$18:C98)-COLUMN($B$18)+1,99))</f>
        <v>99</v>
      </c>
      <c r="M99" s="26">
        <f t="array" aca="1" ref="M99" ca="1">MIN(IF($B99:D99&gt;$B98:D98,COLUMN($B$18:D98)-COLUMN($B$18)+1,99))</f>
        <v>99</v>
      </c>
      <c r="N99" s="26">
        <f t="array" aca="1" ref="N99" ca="1">MIN(IF($B99:E99&gt;$B98:E98,COLUMN($B$18:E98)-COLUMN($B$18)+1,99))</f>
        <v>99</v>
      </c>
      <c r="O99" s="26">
        <f t="array" aca="1" ref="O99" ca="1">MIN(IF($B99:F99&gt;$B98:F98,COLUMN($B$18:F98)-COLUMN($B$18)+1,99))</f>
        <v>5</v>
      </c>
      <c r="P99" s="26">
        <f t="array" aca="1" ref="P99" ca="1">MIN(IF($B99:G99&gt;$B98:G98,COLUMN($B$18:G98)-COLUMN($B$18)+1,99))</f>
        <v>5</v>
      </c>
      <c r="Q99" s="48">
        <f t="array" aca="1" ref="Q99" ca="1">MIN(IF($B99:H99&gt;$B98:H98,COLUMN($B$18:H98)-COLUMN($B$18)+1,99))</f>
        <v>5</v>
      </c>
      <c r="AC99" s="4"/>
    </row>
    <row r="100" spans="1:29" ht="12.75" x14ac:dyDescent="0.2">
      <c r="A100" s="10">
        <v>83</v>
      </c>
      <c r="B100" s="8">
        <f t="array" aca="1" ref="B100" ca="1">IF(A100&gt;$B$9,"",IF(SUM(--(TRANSPOSE(LARGE(OFFSET($B99,,B$17,,$B$7-B$17),ROW(INDIRECT("a1:a"&amp;$B$7-B$17))))=OFFSET($B99,,B$17,,$B$7-B$17)))=$B$7-B$17,OFFSET($B$12,,MATCH(B99,$B$12:$H$12,FALSE)),B99))</f>
        <v>1</v>
      </c>
      <c r="C100" s="8">
        <f t="array" aca="1" ref="C100" ca="1">IF(OR($A100&gt;$B$9,C$17&gt;$B$7),"",CHOOSE(C$15,IF(K100=99,
IF(SUM(--(TRANSPOSE(LARGE(OFFSET($B99,,C$17,,$B$7-C$17),ROW(INDIRECT("a1:a"&amp;$B$7-C$17))))=OFFSET($B99,,C$17,,$B$7-C$17)))=$B$7-C$17,MIN(IF(C99&gt;=OFFSET($B99,,B$17,,$B$7-B$17),"",OFFSET($B99,,B$17,,$B$7-B$17))),C99),
SMALL(IF((SMALL(OFFSET($B99,,K100-1,,$B$7-K100+1),ROW(INDIRECT("a1:a"&amp;$B$7-K100+1)))=OFFSET($B100,,K100-1))*(MATCH(OFFSET($B100,,K100-1),SMALL(OFFSET($B99,,K100-1,,$B$7-K100+1),ROW(INDIRECT("a1:a"&amp;$B$7-K100+1))),0)=ROW(INDIRECT("a1:a"&amp;$B$7-K100+1))),"",SMALL(OFFSET($B99,,K100-1,,$B$7-K100+1),ROW(INDIRECT("a1:a"&amp;$B$7-K100+1)))),C$17-K100)),
SMALL(IF((SMALL(OFFSET($B99,,K100-1,,$B$7-K100+1),ROW(INDIRECT("a1:a"&amp;$B$7-K100+1)))=OFFSET($B100,,K100-1))*(MATCH(OFFSET($B100,,K100-1),SMALL(OFFSET($B99,,K100-1,,$B$7-K100+1),ROW(INDIRECT("a1:a"&amp;$B$7-K100+1))),0)=ROW(INDIRECT("a1:a"&amp;$B$7-K100+1))),"",SMALL(OFFSET($B99,,K100-1,,$B$7-K100+1),ROW(INDIRECT("a1:a"&amp;$B$7-K100+1)))),C$17-K100)))</f>
        <v>1</v>
      </c>
      <c r="D100" s="8">
        <f t="array" aca="1" ref="D100" ca="1">IF(OR($A100&gt;$B$9,D$17&gt;$B$7),"",CHOOSE(D$15,IF(L100=99,
IF(SUM(--(TRANSPOSE(LARGE(OFFSET($B99,,D$17,,$B$7-D$17),ROW(INDIRECT("a1:a"&amp;$B$7-D$17))))=OFFSET($B99,,D$17,,$B$7-D$17)))=$B$7-D$17,MIN(IF(D99&gt;=OFFSET($B99,,C$17,,$B$7-C$17),"",OFFSET($B99,,C$17,,$B$7-C$17))),D99),
SMALL(IF((SMALL(OFFSET($B99,,L100-1,,$B$7-L100+1),ROW(INDIRECT("a1:a"&amp;$B$7-L100+1)))=OFFSET($B100,,L100-1))*(MATCH(OFFSET($B100,,L100-1),SMALL(OFFSET($B99,,L100-1,,$B$7-L100+1),ROW(INDIRECT("a1:a"&amp;$B$7-L100+1))),0)=ROW(INDIRECT("a1:a"&amp;$B$7-L100+1))),"",SMALL(OFFSET($B99,,L100-1,,$B$7-L100+1),ROW(INDIRECT("a1:a"&amp;$B$7-L100+1)))),D$17-L100)),
SMALL(IF((SMALL(OFFSET($B99,,L100-1,,$B$7-L100+1),ROW(INDIRECT("a1:a"&amp;$B$7-L100+1)))=OFFSET($B100,,L100-1))*(MATCH(OFFSET($B100,,L100-1),SMALL(OFFSET($B99,,L100-1,,$B$7-L100+1),ROW(INDIRECT("a1:a"&amp;$B$7-L100+1))),0)=ROW(INDIRECT("a1:a"&amp;$B$7-L100+1))),"",SMALL(OFFSET($B99,,L100-1,,$B$7-L100+1),ROW(INDIRECT("a1:a"&amp;$B$7-L100+1)))),D$17-L100)))</f>
        <v>2</v>
      </c>
      <c r="E100" s="8">
        <f t="array" aca="1" ref="E100" ca="1">IF(OR($A100&gt;$B$9,E$17&gt;$B$7),"",CHOOSE(E$15,IF(M100=99,
IF(SUM(--(TRANSPOSE(LARGE(OFFSET($B99,,E$17,,$B$7-E$17),ROW(INDIRECT("a1:a"&amp;$B$7-E$17))))=OFFSET($B99,,E$17,,$B$7-E$17)))=$B$7-E$17,MIN(IF(E99&gt;=OFFSET($B99,,D$17,,$B$7-D$17),"",OFFSET($B99,,D$17,,$B$7-D$17))),E99),
SMALL(IF((SMALL(OFFSET($B99,,M100-1,,$B$7-M100+1),ROW(INDIRECT("a1:a"&amp;$B$7-M100+1)))=OFFSET($B100,,M100-1))*(MATCH(OFFSET($B100,,M100-1),SMALL(OFFSET($B99,,M100-1,,$B$7-M100+1),ROW(INDIRECT("a1:a"&amp;$B$7-M100+1))),0)=ROW(INDIRECT("a1:a"&amp;$B$7-M100+1))),"",SMALL(OFFSET($B99,,M100-1,,$B$7-M100+1),ROW(INDIRECT("a1:a"&amp;$B$7-M100+1)))),E$17-M100)),
SMALL(IF((SMALL(OFFSET($B99,,M100-1,,$B$7-M100+1),ROW(INDIRECT("a1:a"&amp;$B$7-M100+1)))=OFFSET($B100,,M100-1))*(MATCH(OFFSET($B100,,M100-1),SMALL(OFFSET($B99,,M100-1,,$B$7-M100+1),ROW(INDIRECT("a1:a"&amp;$B$7-M100+1))),0)=ROW(INDIRECT("a1:a"&amp;$B$7-M100+1))),"",SMALL(OFFSET($B99,,M100-1,,$B$7-M100+1),ROW(INDIRECT("a1:a"&amp;$B$7-M100+1)))),E$17-M100)))</f>
        <v>4</v>
      </c>
      <c r="F100" s="8">
        <f t="array" aca="1" ref="F100" ca="1">IF(OR($A100&gt;$B$9,F$17&gt;$B$7),"",CHOOSE(F$15,IF(N100=99,
IF(SUM(--(TRANSPOSE(LARGE(OFFSET($B99,,F$17,,$B$7-F$17),ROW(INDIRECT("a1:a"&amp;$B$7-F$17))))=OFFSET($B99,,F$17,,$B$7-F$17)))=$B$7-F$17,MIN(IF(F99&gt;=OFFSET($B99,,E$17,,$B$7-E$17),"",OFFSET($B99,,E$17,,$B$7-E$17))),F99),
SMALL(IF((SMALL(OFFSET($B99,,N100-1,,$B$7-N100+1),ROW(INDIRECT("a1:a"&amp;$B$7-N100+1)))=OFFSET($B100,,N100-1))*(MATCH(OFFSET($B100,,N100-1),SMALL(OFFSET($B99,,N100-1,,$B$7-N100+1),ROW(INDIRECT("a1:a"&amp;$B$7-N100+1))),0)=ROW(INDIRECT("a1:a"&amp;$B$7-N100+1))),"",SMALL(OFFSET($B99,,N100-1,,$B$7-N100+1),ROW(INDIRECT("a1:a"&amp;$B$7-N100+1)))),F$17-N100)),
SMALL(IF((SMALL(OFFSET($B99,,N100-1,,$B$7-N100+1),ROW(INDIRECT("a1:a"&amp;$B$7-N100+1)))=OFFSET($B100,,N100-1))*(MATCH(OFFSET($B100,,N100-1),SMALL(OFFSET($B99,,N100-1,,$B$7-N100+1),ROW(INDIRECT("a1:a"&amp;$B$7-N100+1))),0)=ROW(INDIRECT("a1:a"&amp;$B$7-N100+1))),"",SMALL(OFFSET($B99,,N100-1,,$B$7-N100+1),ROW(INDIRECT("a1:a"&amp;$B$7-N100+1)))),F$17-N100)))</f>
        <v>2</v>
      </c>
      <c r="G100" s="8">
        <f t="array" aca="1" ref="G100" ca="1">IF(OR($A100&gt;$B$9,G$17&gt;$B$7),"",CHOOSE(G$15,IF(O100=99,
IF(SUM(--(TRANSPOSE(LARGE(OFFSET($B99,,G$17,,$B$7-G$17),ROW(INDIRECT("a1:a"&amp;$B$7-G$17))))=OFFSET($B99,,G$17,,$B$7-G$17)))=$B$7-G$17,MIN(IF(G99&gt;=OFFSET($B99,,F$17,,$B$7-F$17),"",OFFSET($B99,,F$17,,$B$7-F$17))),G99),
SMALL(IF((SMALL(OFFSET($B99,,O100-1,,$B$7-O100+1),ROW(INDIRECT("a1:a"&amp;$B$7-O100+1)))=OFFSET($B100,,O100-1))*(MATCH(OFFSET($B100,,O100-1),SMALL(OFFSET($B99,,O100-1,,$B$7-O100+1),ROW(INDIRECT("a1:a"&amp;$B$7-O100+1))),0)=ROW(INDIRECT("a1:a"&amp;$B$7-O100+1))),"",SMALL(OFFSET($B99,,O100-1,,$B$7-O100+1),ROW(INDIRECT("a1:a"&amp;$B$7-O100+1)))),G$17-O100)),
SMALL(IF((SMALL(OFFSET($B99,,O100-1,,$B$7-O100+1),ROW(INDIRECT("a1:a"&amp;$B$7-O100+1)))=OFFSET($B100,,O100-1))*(MATCH(OFFSET($B100,,O100-1),SMALL(OFFSET($B99,,O100-1,,$B$7-O100+1),ROW(INDIRECT("a1:a"&amp;$B$7-O100+1))),0)=ROW(INDIRECT("a1:a"&amp;$B$7-O100+1))),"",SMALL(OFFSET($B99,,O100-1,,$B$7-O100+1),ROW(INDIRECT("a1:a"&amp;$B$7-O100+1)))),G$17-O100)))</f>
        <v>3</v>
      </c>
      <c r="H100" s="8">
        <f t="array" aca="1" ref="H100" ca="1">IF(OR($A100&gt;$B$9,H$17&gt;$B$7),"",CHOOSE(H$15,IF(P100=99,
IF(SUM(--(TRANSPOSE(LARGE(OFFSET($B99,,H$17,,$B$7-H$17),ROW(INDIRECT("a1:a"&amp;$B$7-H$17))))=OFFSET($B99,,H$17,,$B$7-H$17)))=$B$7-H$17,MIN(IF(H99&gt;=OFFSET($B99,,G$17,,$B$7-G$17),"",OFFSET($B99,,G$17,,$B$7-G$17))),H99),
SMALL(IF((SMALL(OFFSET($B99,,P100-1,,$B$7-P100+1),ROW(INDIRECT("a1:a"&amp;$B$7-P100+1)))=OFFSET($B100,,P100-1))*(MATCH(OFFSET($B100,,P100-1),SMALL(OFFSET($B99,,P100-1,,$B$7-P100+1),ROW(INDIRECT("a1:a"&amp;$B$7-P100+1))),0)=ROW(INDIRECT("a1:a"&amp;$B$7-P100+1))),"",SMALL(OFFSET($B99,,P100-1,,$B$7-P100+1),ROW(INDIRECT("a1:a"&amp;$B$7-P100+1)))),H$17-P100)),
SMALL(IF((SMALL(OFFSET($B99,,P100-1,,$B$7-P100+1),ROW(INDIRECT("a1:a"&amp;$B$7-P100+1)))=OFFSET($B100,,P100-1))*(MATCH(OFFSET($B100,,P100-1),SMALL(OFFSET($B99,,P100-1,,$B$7-P100+1),ROW(INDIRECT("a1:a"&amp;$B$7-P100+1))),0)=ROW(INDIRECT("a1:a"&amp;$B$7-P100+1))),"",SMALL(OFFSET($B99,,P100-1,,$B$7-P100+1),ROW(INDIRECT("a1:a"&amp;$B$7-P100+1)))),H$17-P100)))</f>
        <v>1</v>
      </c>
      <c r="I100" s="44">
        <f t="array" aca="1" ref="I100" ca="1">IF(OR($A100&gt;$B$9,I$17&gt;$B$7),"",CHOOSE(I$15,IF(Q100=99,
IF(SUM(--(TRANSPOSE(LARGE(OFFSET($B99,,I$17,,$B$7-I$17),ROW(INDIRECT("a1:a"&amp;$B$7-I$17))))=OFFSET($B99,,I$17,,$B$7-I$17)))=$B$7-I$17,MIN(IF(I99&gt;=OFFSET($B99,,H$17,,$B$7-H$17),"",OFFSET($B99,,H$17,,$B$7-H$17))),I99),
SMALL(IF((SMALL(OFFSET($B99,,Q100-1,,$B$7-Q100+1),ROW(INDIRECT("a1:a"&amp;$B$7-Q100+1)))=OFFSET($B100,,Q100-1))*(MATCH(OFFSET($B100,,Q100-1),SMALL(OFFSET($B99,,Q100-1,,$B$7-Q100+1),ROW(INDIRECT("a1:a"&amp;$B$7-Q100+1))),0)=ROW(INDIRECT("a1:a"&amp;$B$7-Q100+1))),"",SMALL(OFFSET($B99,,Q100-1,,$B$7-Q100+1),ROW(INDIRECT("a1:a"&amp;$B$7-Q100+1)))),I$17-Q100)),
SMALL(IF((SMALL(OFFSET($B99,,Q100-1,,$B$7-Q100+1),ROW(INDIRECT("a1:a"&amp;$B$7-Q100+1)))=OFFSET($B100,,Q100-1))*(MATCH(OFFSET($B100,,Q100-1),SMALL(OFFSET($B99,,Q100-1,,$B$7-Q100+1),ROW(INDIRECT("a1:a"&amp;$B$7-Q100+1))),0)=ROW(INDIRECT("a1:a"&amp;$B$7-Q100+1))),"",SMALL(OFFSET($B99,,Q100-1,,$B$7-Q100+1),ROW(INDIRECT("a1:a"&amp;$B$7-Q100+1)))),I$17-Q100)))</f>
        <v>3</v>
      </c>
      <c r="J100" s="13"/>
      <c r="K100" s="26">
        <f t="array" aca="1" ref="K100" ca="1">MIN(IF($B100:B100&gt;$B99:B99,COLUMN($B$18:B99)-COLUMN($B$18)+1,99))</f>
        <v>99</v>
      </c>
      <c r="L100" s="26">
        <f t="array" aca="1" ref="L100" ca="1">MIN(IF($B100:C100&gt;$B99:C99,COLUMN($B$18:C99)-COLUMN($B$18)+1,99))</f>
        <v>99</v>
      </c>
      <c r="M100" s="26">
        <f t="array" aca="1" ref="M100" ca="1">MIN(IF($B100:D100&gt;$B99:D99,COLUMN($B$18:D99)-COLUMN($B$18)+1,99))</f>
        <v>99</v>
      </c>
      <c r="N100" s="26">
        <f t="array" aca="1" ref="N100" ca="1">MIN(IF($B100:E100&gt;$B99:E99,COLUMN($B$18:E99)-COLUMN($B$18)+1,99))</f>
        <v>99</v>
      </c>
      <c r="O100" s="26">
        <f t="array" aca="1" ref="O100" ca="1">MIN(IF($B100:F100&gt;$B99:F99,COLUMN($B$18:F99)-COLUMN($B$18)+1,99))</f>
        <v>99</v>
      </c>
      <c r="P100" s="26">
        <f t="array" aca="1" ref="P100" ca="1">MIN(IF($B100:G100&gt;$B99:G99,COLUMN($B$18:G99)-COLUMN($B$18)+1,99))</f>
        <v>6</v>
      </c>
      <c r="Q100" s="48">
        <f t="array" aca="1" ref="Q100" ca="1">MIN(IF($B100:H100&gt;$B99:H99,COLUMN($B$18:H99)-COLUMN($B$18)+1,99))</f>
        <v>6</v>
      </c>
      <c r="AC100" s="4"/>
    </row>
    <row r="101" spans="1:29" ht="12.75" x14ac:dyDescent="0.2">
      <c r="A101" s="10">
        <v>84</v>
      </c>
      <c r="B101" s="8">
        <f t="array" aca="1" ref="B101" ca="1">IF(A101&gt;$B$9,"",IF(SUM(--(TRANSPOSE(LARGE(OFFSET($B100,,B$17,,$B$7-B$17),ROW(INDIRECT("a1:a"&amp;$B$7-B$17))))=OFFSET($B100,,B$17,,$B$7-B$17)))=$B$7-B$17,OFFSET($B$12,,MATCH(B100,$B$12:$H$12,FALSE)),B100))</f>
        <v>1</v>
      </c>
      <c r="C101" s="8">
        <f t="array" aca="1" ref="C101" ca="1">IF(OR($A101&gt;$B$9,C$17&gt;$B$7),"",CHOOSE(C$15,IF(K101=99,
IF(SUM(--(TRANSPOSE(LARGE(OFFSET($B100,,C$17,,$B$7-C$17),ROW(INDIRECT("a1:a"&amp;$B$7-C$17))))=OFFSET($B100,,C$17,,$B$7-C$17)))=$B$7-C$17,MIN(IF(C100&gt;=OFFSET($B100,,B$17,,$B$7-B$17),"",OFFSET($B100,,B$17,,$B$7-B$17))),C100),
SMALL(IF((SMALL(OFFSET($B100,,K101-1,,$B$7-K101+1),ROW(INDIRECT("a1:a"&amp;$B$7-K101+1)))=OFFSET($B101,,K101-1))*(MATCH(OFFSET($B101,,K101-1),SMALL(OFFSET($B100,,K101-1,,$B$7-K101+1),ROW(INDIRECT("a1:a"&amp;$B$7-K101+1))),0)=ROW(INDIRECT("a1:a"&amp;$B$7-K101+1))),"",SMALL(OFFSET($B100,,K101-1,,$B$7-K101+1),ROW(INDIRECT("a1:a"&amp;$B$7-K101+1)))),C$17-K101)),
SMALL(IF((SMALL(OFFSET($B100,,K101-1,,$B$7-K101+1),ROW(INDIRECT("a1:a"&amp;$B$7-K101+1)))=OFFSET($B101,,K101-1))*(MATCH(OFFSET($B101,,K101-1),SMALL(OFFSET($B100,,K101-1,,$B$7-K101+1),ROW(INDIRECT("a1:a"&amp;$B$7-K101+1))),0)=ROW(INDIRECT("a1:a"&amp;$B$7-K101+1))),"",SMALL(OFFSET($B100,,K101-1,,$B$7-K101+1),ROW(INDIRECT("a1:a"&amp;$B$7-K101+1)))),C$17-K101)))</f>
        <v>1</v>
      </c>
      <c r="D101" s="8">
        <f t="array" aca="1" ref="D101" ca="1">IF(OR($A101&gt;$B$9,D$17&gt;$B$7),"",CHOOSE(D$15,IF(L101=99,
IF(SUM(--(TRANSPOSE(LARGE(OFFSET($B100,,D$17,,$B$7-D$17),ROW(INDIRECT("a1:a"&amp;$B$7-D$17))))=OFFSET($B100,,D$17,,$B$7-D$17)))=$B$7-D$17,MIN(IF(D100&gt;=OFFSET($B100,,C$17,,$B$7-C$17),"",OFFSET($B100,,C$17,,$B$7-C$17))),D100),
SMALL(IF((SMALL(OFFSET($B100,,L101-1,,$B$7-L101+1),ROW(INDIRECT("a1:a"&amp;$B$7-L101+1)))=OFFSET($B101,,L101-1))*(MATCH(OFFSET($B101,,L101-1),SMALL(OFFSET($B100,,L101-1,,$B$7-L101+1),ROW(INDIRECT("a1:a"&amp;$B$7-L101+1))),0)=ROW(INDIRECT("a1:a"&amp;$B$7-L101+1))),"",SMALL(OFFSET($B100,,L101-1,,$B$7-L101+1),ROW(INDIRECT("a1:a"&amp;$B$7-L101+1)))),D$17-L101)),
SMALL(IF((SMALL(OFFSET($B100,,L101-1,,$B$7-L101+1),ROW(INDIRECT("a1:a"&amp;$B$7-L101+1)))=OFFSET($B101,,L101-1))*(MATCH(OFFSET($B101,,L101-1),SMALL(OFFSET($B100,,L101-1,,$B$7-L101+1),ROW(INDIRECT("a1:a"&amp;$B$7-L101+1))),0)=ROW(INDIRECT("a1:a"&amp;$B$7-L101+1))),"",SMALL(OFFSET($B100,,L101-1,,$B$7-L101+1),ROW(INDIRECT("a1:a"&amp;$B$7-L101+1)))),D$17-L101)))</f>
        <v>2</v>
      </c>
      <c r="E101" s="8">
        <f t="array" aca="1" ref="E101" ca="1">IF(OR($A101&gt;$B$9,E$17&gt;$B$7),"",CHOOSE(E$15,IF(M101=99,
IF(SUM(--(TRANSPOSE(LARGE(OFFSET($B100,,E$17,,$B$7-E$17),ROW(INDIRECT("a1:a"&amp;$B$7-E$17))))=OFFSET($B100,,E$17,,$B$7-E$17)))=$B$7-E$17,MIN(IF(E100&gt;=OFFSET($B100,,D$17,,$B$7-D$17),"",OFFSET($B100,,D$17,,$B$7-D$17))),E100),
SMALL(IF((SMALL(OFFSET($B100,,M101-1,,$B$7-M101+1),ROW(INDIRECT("a1:a"&amp;$B$7-M101+1)))=OFFSET($B101,,M101-1))*(MATCH(OFFSET($B101,,M101-1),SMALL(OFFSET($B100,,M101-1,,$B$7-M101+1),ROW(INDIRECT("a1:a"&amp;$B$7-M101+1))),0)=ROW(INDIRECT("a1:a"&amp;$B$7-M101+1))),"",SMALL(OFFSET($B100,,M101-1,,$B$7-M101+1),ROW(INDIRECT("a1:a"&amp;$B$7-M101+1)))),E$17-M101)),
SMALL(IF((SMALL(OFFSET($B100,,M101-1,,$B$7-M101+1),ROW(INDIRECT("a1:a"&amp;$B$7-M101+1)))=OFFSET($B101,,M101-1))*(MATCH(OFFSET($B101,,M101-1),SMALL(OFFSET($B100,,M101-1,,$B$7-M101+1),ROW(INDIRECT("a1:a"&amp;$B$7-M101+1))),0)=ROW(INDIRECT("a1:a"&amp;$B$7-M101+1))),"",SMALL(OFFSET($B100,,M101-1,,$B$7-M101+1),ROW(INDIRECT("a1:a"&amp;$B$7-M101+1)))),E$17-M101)))</f>
        <v>4</v>
      </c>
      <c r="F101" s="8">
        <f t="array" aca="1" ref="F101" ca="1">IF(OR($A101&gt;$B$9,F$17&gt;$B$7),"",CHOOSE(F$15,IF(N101=99,
IF(SUM(--(TRANSPOSE(LARGE(OFFSET($B100,,F$17,,$B$7-F$17),ROW(INDIRECT("a1:a"&amp;$B$7-F$17))))=OFFSET($B100,,F$17,,$B$7-F$17)))=$B$7-F$17,MIN(IF(F100&gt;=OFFSET($B100,,E$17,,$B$7-E$17),"",OFFSET($B100,,E$17,,$B$7-E$17))),F100),
SMALL(IF((SMALL(OFFSET($B100,,N101-1,,$B$7-N101+1),ROW(INDIRECT("a1:a"&amp;$B$7-N101+1)))=OFFSET($B101,,N101-1))*(MATCH(OFFSET($B101,,N101-1),SMALL(OFFSET($B100,,N101-1,,$B$7-N101+1),ROW(INDIRECT("a1:a"&amp;$B$7-N101+1))),0)=ROW(INDIRECT("a1:a"&amp;$B$7-N101+1))),"",SMALL(OFFSET($B100,,N101-1,,$B$7-N101+1),ROW(INDIRECT("a1:a"&amp;$B$7-N101+1)))),F$17-N101)),
SMALL(IF((SMALL(OFFSET($B100,,N101-1,,$B$7-N101+1),ROW(INDIRECT("a1:a"&amp;$B$7-N101+1)))=OFFSET($B101,,N101-1))*(MATCH(OFFSET($B101,,N101-1),SMALL(OFFSET($B100,,N101-1,,$B$7-N101+1),ROW(INDIRECT("a1:a"&amp;$B$7-N101+1))),0)=ROW(INDIRECT("a1:a"&amp;$B$7-N101+1))),"",SMALL(OFFSET($B100,,N101-1,,$B$7-N101+1),ROW(INDIRECT("a1:a"&amp;$B$7-N101+1)))),F$17-N101)))</f>
        <v>2</v>
      </c>
      <c r="G101" s="8">
        <f t="array" aca="1" ref="G101" ca="1">IF(OR($A101&gt;$B$9,G$17&gt;$B$7),"",CHOOSE(G$15,IF(O101=99,
IF(SUM(--(TRANSPOSE(LARGE(OFFSET($B100,,G$17,,$B$7-G$17),ROW(INDIRECT("a1:a"&amp;$B$7-G$17))))=OFFSET($B100,,G$17,,$B$7-G$17)))=$B$7-G$17,MIN(IF(G100&gt;=OFFSET($B100,,F$17,,$B$7-F$17),"",OFFSET($B100,,F$17,,$B$7-F$17))),G100),
SMALL(IF((SMALL(OFFSET($B100,,O101-1,,$B$7-O101+1),ROW(INDIRECT("a1:a"&amp;$B$7-O101+1)))=OFFSET($B101,,O101-1))*(MATCH(OFFSET($B101,,O101-1),SMALL(OFFSET($B100,,O101-1,,$B$7-O101+1),ROW(INDIRECT("a1:a"&amp;$B$7-O101+1))),0)=ROW(INDIRECT("a1:a"&amp;$B$7-O101+1))),"",SMALL(OFFSET($B100,,O101-1,,$B$7-O101+1),ROW(INDIRECT("a1:a"&amp;$B$7-O101+1)))),G$17-O101)),
SMALL(IF((SMALL(OFFSET($B100,,O101-1,,$B$7-O101+1),ROW(INDIRECT("a1:a"&amp;$B$7-O101+1)))=OFFSET($B101,,O101-1))*(MATCH(OFFSET($B101,,O101-1),SMALL(OFFSET($B100,,O101-1,,$B$7-O101+1),ROW(INDIRECT("a1:a"&amp;$B$7-O101+1))),0)=ROW(INDIRECT("a1:a"&amp;$B$7-O101+1))),"",SMALL(OFFSET($B100,,O101-1,,$B$7-O101+1),ROW(INDIRECT("a1:a"&amp;$B$7-O101+1)))),G$17-O101)))</f>
        <v>3</v>
      </c>
      <c r="H101" s="8">
        <f t="array" aca="1" ref="H101" ca="1">IF(OR($A101&gt;$B$9,H$17&gt;$B$7),"",CHOOSE(H$15,IF(P101=99,
IF(SUM(--(TRANSPOSE(LARGE(OFFSET($B100,,H$17,,$B$7-H$17),ROW(INDIRECT("a1:a"&amp;$B$7-H$17))))=OFFSET($B100,,H$17,,$B$7-H$17)))=$B$7-H$17,MIN(IF(H100&gt;=OFFSET($B100,,G$17,,$B$7-G$17),"",OFFSET($B100,,G$17,,$B$7-G$17))),H100),
SMALL(IF((SMALL(OFFSET($B100,,P101-1,,$B$7-P101+1),ROW(INDIRECT("a1:a"&amp;$B$7-P101+1)))=OFFSET($B101,,P101-1))*(MATCH(OFFSET($B101,,P101-1),SMALL(OFFSET($B100,,P101-1,,$B$7-P101+1),ROW(INDIRECT("a1:a"&amp;$B$7-P101+1))),0)=ROW(INDIRECT("a1:a"&amp;$B$7-P101+1))),"",SMALL(OFFSET($B100,,P101-1,,$B$7-P101+1),ROW(INDIRECT("a1:a"&amp;$B$7-P101+1)))),H$17-P101)),
SMALL(IF((SMALL(OFFSET($B100,,P101-1,,$B$7-P101+1),ROW(INDIRECT("a1:a"&amp;$B$7-P101+1)))=OFFSET($B101,,P101-1))*(MATCH(OFFSET($B101,,P101-1),SMALL(OFFSET($B100,,P101-1,,$B$7-P101+1),ROW(INDIRECT("a1:a"&amp;$B$7-P101+1))),0)=ROW(INDIRECT("a1:a"&amp;$B$7-P101+1))),"",SMALL(OFFSET($B100,,P101-1,,$B$7-P101+1),ROW(INDIRECT("a1:a"&amp;$B$7-P101+1)))),H$17-P101)))</f>
        <v>3</v>
      </c>
      <c r="I101" s="44">
        <f t="array" aca="1" ref="I101" ca="1">IF(OR($A101&gt;$B$9,I$17&gt;$B$7),"",CHOOSE(I$15,IF(Q101=99,
IF(SUM(--(TRANSPOSE(LARGE(OFFSET($B100,,I$17,,$B$7-I$17),ROW(INDIRECT("a1:a"&amp;$B$7-I$17))))=OFFSET($B100,,I$17,,$B$7-I$17)))=$B$7-I$17,MIN(IF(I100&gt;=OFFSET($B100,,H$17,,$B$7-H$17),"",OFFSET($B100,,H$17,,$B$7-H$17))),I100),
SMALL(IF((SMALL(OFFSET($B100,,Q101-1,,$B$7-Q101+1),ROW(INDIRECT("a1:a"&amp;$B$7-Q101+1)))=OFFSET($B101,,Q101-1))*(MATCH(OFFSET($B101,,Q101-1),SMALL(OFFSET($B100,,Q101-1,,$B$7-Q101+1),ROW(INDIRECT("a1:a"&amp;$B$7-Q101+1))),0)=ROW(INDIRECT("a1:a"&amp;$B$7-Q101+1))),"",SMALL(OFFSET($B100,,Q101-1,,$B$7-Q101+1),ROW(INDIRECT("a1:a"&amp;$B$7-Q101+1)))),I$17-Q101)),
SMALL(IF((SMALL(OFFSET($B100,,Q101-1,,$B$7-Q101+1),ROW(INDIRECT("a1:a"&amp;$B$7-Q101+1)))=OFFSET($B101,,Q101-1))*(MATCH(OFFSET($B101,,Q101-1),SMALL(OFFSET($B100,,Q101-1,,$B$7-Q101+1),ROW(INDIRECT("a1:a"&amp;$B$7-Q101+1))),0)=ROW(INDIRECT("a1:a"&amp;$B$7-Q101+1))),"",SMALL(OFFSET($B100,,Q101-1,,$B$7-Q101+1),ROW(INDIRECT("a1:a"&amp;$B$7-Q101+1)))),I$17-Q101)))</f>
        <v>1</v>
      </c>
      <c r="J101" s="13"/>
      <c r="K101" s="26">
        <f t="array" aca="1" ref="K101" ca="1">MIN(IF($B101:B101&gt;$B100:B100,COLUMN($B$18:B100)-COLUMN($B$18)+1,99))</f>
        <v>99</v>
      </c>
      <c r="L101" s="26">
        <f t="array" aca="1" ref="L101" ca="1">MIN(IF($B101:C101&gt;$B100:C100,COLUMN($B$18:C100)-COLUMN($B$18)+1,99))</f>
        <v>99</v>
      </c>
      <c r="M101" s="26">
        <f t="array" aca="1" ref="M101" ca="1">MIN(IF($B101:D101&gt;$B100:D100,COLUMN($B$18:D100)-COLUMN($B$18)+1,99))</f>
        <v>99</v>
      </c>
      <c r="N101" s="26">
        <f t="array" aca="1" ref="N101" ca="1">MIN(IF($B101:E101&gt;$B100:E100,COLUMN($B$18:E100)-COLUMN($B$18)+1,99))</f>
        <v>99</v>
      </c>
      <c r="O101" s="26">
        <f t="array" aca="1" ref="O101" ca="1">MIN(IF($B101:F101&gt;$B100:F100,COLUMN($B$18:F100)-COLUMN($B$18)+1,99))</f>
        <v>99</v>
      </c>
      <c r="P101" s="26">
        <f t="array" aca="1" ref="P101" ca="1">MIN(IF($B101:G101&gt;$B100:G100,COLUMN($B$18:G100)-COLUMN($B$18)+1,99))</f>
        <v>99</v>
      </c>
      <c r="Q101" s="48">
        <f t="array" aca="1" ref="Q101" ca="1">MIN(IF($B101:H101&gt;$B100:H100,COLUMN($B$18:H100)-COLUMN($B$18)+1,99))</f>
        <v>7</v>
      </c>
      <c r="AC101" s="4"/>
    </row>
    <row r="102" spans="1:29" ht="12.75" x14ac:dyDescent="0.2">
      <c r="A102" s="10">
        <v>85</v>
      </c>
      <c r="B102" s="8">
        <f t="array" aca="1" ref="B102" ca="1">IF(A102&gt;$B$9,"",IF(SUM(--(TRANSPOSE(LARGE(OFFSET($B101,,B$17,,$B$7-B$17),ROW(INDIRECT("a1:a"&amp;$B$7-B$17))))=OFFSET($B101,,B$17,,$B$7-B$17)))=$B$7-B$17,OFFSET($B$12,,MATCH(B101,$B$12:$H$12,FALSE)),B101))</f>
        <v>1</v>
      </c>
      <c r="C102" s="8">
        <f t="array" aca="1" ref="C102" ca="1">IF(OR($A102&gt;$B$9,C$17&gt;$B$7),"",CHOOSE(C$15,IF(K102=99,
IF(SUM(--(TRANSPOSE(LARGE(OFFSET($B101,,C$17,,$B$7-C$17),ROW(INDIRECT("a1:a"&amp;$B$7-C$17))))=OFFSET($B101,,C$17,,$B$7-C$17)))=$B$7-C$17,MIN(IF(C101&gt;=OFFSET($B101,,B$17,,$B$7-B$17),"",OFFSET($B101,,B$17,,$B$7-B$17))),C101),
SMALL(IF((SMALL(OFFSET($B101,,K102-1,,$B$7-K102+1),ROW(INDIRECT("a1:a"&amp;$B$7-K102+1)))=OFFSET($B102,,K102-1))*(MATCH(OFFSET($B102,,K102-1),SMALL(OFFSET($B101,,K102-1,,$B$7-K102+1),ROW(INDIRECT("a1:a"&amp;$B$7-K102+1))),0)=ROW(INDIRECT("a1:a"&amp;$B$7-K102+1))),"",SMALL(OFFSET($B101,,K102-1,,$B$7-K102+1),ROW(INDIRECT("a1:a"&amp;$B$7-K102+1)))),C$17-K102)),
SMALL(IF((SMALL(OFFSET($B101,,K102-1,,$B$7-K102+1),ROW(INDIRECT("a1:a"&amp;$B$7-K102+1)))=OFFSET($B102,,K102-1))*(MATCH(OFFSET($B102,,K102-1),SMALL(OFFSET($B101,,K102-1,,$B$7-K102+1),ROW(INDIRECT("a1:a"&amp;$B$7-K102+1))),0)=ROW(INDIRECT("a1:a"&amp;$B$7-K102+1))),"",SMALL(OFFSET($B101,,K102-1,,$B$7-K102+1),ROW(INDIRECT("a1:a"&amp;$B$7-K102+1)))),C$17-K102)))</f>
        <v>1</v>
      </c>
      <c r="D102" s="8">
        <f t="array" aca="1" ref="D102" ca="1">IF(OR($A102&gt;$B$9,D$17&gt;$B$7),"",CHOOSE(D$15,IF(L102=99,
IF(SUM(--(TRANSPOSE(LARGE(OFFSET($B101,,D$17,,$B$7-D$17),ROW(INDIRECT("a1:a"&amp;$B$7-D$17))))=OFFSET($B101,,D$17,,$B$7-D$17)))=$B$7-D$17,MIN(IF(D101&gt;=OFFSET($B101,,C$17,,$B$7-C$17),"",OFFSET($B101,,C$17,,$B$7-C$17))),D101),
SMALL(IF((SMALL(OFFSET($B101,,L102-1,,$B$7-L102+1),ROW(INDIRECT("a1:a"&amp;$B$7-L102+1)))=OFFSET($B102,,L102-1))*(MATCH(OFFSET($B102,,L102-1),SMALL(OFFSET($B101,,L102-1,,$B$7-L102+1),ROW(INDIRECT("a1:a"&amp;$B$7-L102+1))),0)=ROW(INDIRECT("a1:a"&amp;$B$7-L102+1))),"",SMALL(OFFSET($B101,,L102-1,,$B$7-L102+1),ROW(INDIRECT("a1:a"&amp;$B$7-L102+1)))),D$17-L102)),
SMALL(IF((SMALL(OFFSET($B101,,L102-1,,$B$7-L102+1),ROW(INDIRECT("a1:a"&amp;$B$7-L102+1)))=OFFSET($B102,,L102-1))*(MATCH(OFFSET($B102,,L102-1),SMALL(OFFSET($B101,,L102-1,,$B$7-L102+1),ROW(INDIRECT("a1:a"&amp;$B$7-L102+1))),0)=ROW(INDIRECT("a1:a"&amp;$B$7-L102+1))),"",SMALL(OFFSET($B101,,L102-1,,$B$7-L102+1),ROW(INDIRECT("a1:a"&amp;$B$7-L102+1)))),D$17-L102)))</f>
        <v>2</v>
      </c>
      <c r="E102" s="8">
        <f t="array" aca="1" ref="E102" ca="1">IF(OR($A102&gt;$B$9,E$17&gt;$B$7),"",CHOOSE(E$15,IF(M102=99,
IF(SUM(--(TRANSPOSE(LARGE(OFFSET($B101,,E$17,,$B$7-E$17),ROW(INDIRECT("a1:a"&amp;$B$7-E$17))))=OFFSET($B101,,E$17,,$B$7-E$17)))=$B$7-E$17,MIN(IF(E101&gt;=OFFSET($B101,,D$17,,$B$7-D$17),"",OFFSET($B101,,D$17,,$B$7-D$17))),E101),
SMALL(IF((SMALL(OFFSET($B101,,M102-1,,$B$7-M102+1),ROW(INDIRECT("a1:a"&amp;$B$7-M102+1)))=OFFSET($B102,,M102-1))*(MATCH(OFFSET($B102,,M102-1),SMALL(OFFSET($B101,,M102-1,,$B$7-M102+1),ROW(INDIRECT("a1:a"&amp;$B$7-M102+1))),0)=ROW(INDIRECT("a1:a"&amp;$B$7-M102+1))),"",SMALL(OFFSET($B101,,M102-1,,$B$7-M102+1),ROW(INDIRECT("a1:a"&amp;$B$7-M102+1)))),E$17-M102)),
SMALL(IF((SMALL(OFFSET($B101,,M102-1,,$B$7-M102+1),ROW(INDIRECT("a1:a"&amp;$B$7-M102+1)))=OFFSET($B102,,M102-1))*(MATCH(OFFSET($B102,,M102-1),SMALL(OFFSET($B101,,M102-1,,$B$7-M102+1),ROW(INDIRECT("a1:a"&amp;$B$7-M102+1))),0)=ROW(INDIRECT("a1:a"&amp;$B$7-M102+1))),"",SMALL(OFFSET($B101,,M102-1,,$B$7-M102+1),ROW(INDIRECT("a1:a"&amp;$B$7-M102+1)))),E$17-M102)))</f>
        <v>4</v>
      </c>
      <c r="F102" s="8">
        <f t="array" aca="1" ref="F102" ca="1">IF(OR($A102&gt;$B$9,F$17&gt;$B$7),"",CHOOSE(F$15,IF(N102=99,
IF(SUM(--(TRANSPOSE(LARGE(OFFSET($B101,,F$17,,$B$7-F$17),ROW(INDIRECT("a1:a"&amp;$B$7-F$17))))=OFFSET($B101,,F$17,,$B$7-F$17)))=$B$7-F$17,MIN(IF(F101&gt;=OFFSET($B101,,E$17,,$B$7-E$17),"",OFFSET($B101,,E$17,,$B$7-E$17))),F101),
SMALL(IF((SMALL(OFFSET($B101,,N102-1,,$B$7-N102+1),ROW(INDIRECT("a1:a"&amp;$B$7-N102+1)))=OFFSET($B102,,N102-1))*(MATCH(OFFSET($B102,,N102-1),SMALL(OFFSET($B101,,N102-1,,$B$7-N102+1),ROW(INDIRECT("a1:a"&amp;$B$7-N102+1))),0)=ROW(INDIRECT("a1:a"&amp;$B$7-N102+1))),"",SMALL(OFFSET($B101,,N102-1,,$B$7-N102+1),ROW(INDIRECT("a1:a"&amp;$B$7-N102+1)))),F$17-N102)),
SMALL(IF((SMALL(OFFSET($B101,,N102-1,,$B$7-N102+1),ROW(INDIRECT("a1:a"&amp;$B$7-N102+1)))=OFFSET($B102,,N102-1))*(MATCH(OFFSET($B102,,N102-1),SMALL(OFFSET($B101,,N102-1,,$B$7-N102+1),ROW(INDIRECT("a1:a"&amp;$B$7-N102+1))),0)=ROW(INDIRECT("a1:a"&amp;$B$7-N102+1))),"",SMALL(OFFSET($B101,,N102-1,,$B$7-N102+1),ROW(INDIRECT("a1:a"&amp;$B$7-N102+1)))),F$17-N102)))</f>
        <v>3</v>
      </c>
      <c r="G102" s="8">
        <f t="array" aca="1" ref="G102" ca="1">IF(OR($A102&gt;$B$9,G$17&gt;$B$7),"",CHOOSE(G$15,IF(O102=99,
IF(SUM(--(TRANSPOSE(LARGE(OFFSET($B101,,G$17,,$B$7-G$17),ROW(INDIRECT("a1:a"&amp;$B$7-G$17))))=OFFSET($B101,,G$17,,$B$7-G$17)))=$B$7-G$17,MIN(IF(G101&gt;=OFFSET($B101,,F$17,,$B$7-F$17),"",OFFSET($B101,,F$17,,$B$7-F$17))),G101),
SMALL(IF((SMALL(OFFSET($B101,,O102-1,,$B$7-O102+1),ROW(INDIRECT("a1:a"&amp;$B$7-O102+1)))=OFFSET($B102,,O102-1))*(MATCH(OFFSET($B102,,O102-1),SMALL(OFFSET($B101,,O102-1,,$B$7-O102+1),ROW(INDIRECT("a1:a"&amp;$B$7-O102+1))),0)=ROW(INDIRECT("a1:a"&amp;$B$7-O102+1))),"",SMALL(OFFSET($B101,,O102-1,,$B$7-O102+1),ROW(INDIRECT("a1:a"&amp;$B$7-O102+1)))),G$17-O102)),
SMALL(IF((SMALL(OFFSET($B101,,O102-1,,$B$7-O102+1),ROW(INDIRECT("a1:a"&amp;$B$7-O102+1)))=OFFSET($B102,,O102-1))*(MATCH(OFFSET($B102,,O102-1),SMALL(OFFSET($B101,,O102-1,,$B$7-O102+1),ROW(INDIRECT("a1:a"&amp;$B$7-O102+1))),0)=ROW(INDIRECT("a1:a"&amp;$B$7-O102+1))),"",SMALL(OFFSET($B101,,O102-1,,$B$7-O102+1),ROW(INDIRECT("a1:a"&amp;$B$7-O102+1)))),G$17-O102)))</f>
        <v>1</v>
      </c>
      <c r="H102" s="8">
        <f t="array" aca="1" ref="H102" ca="1">IF(OR($A102&gt;$B$9,H$17&gt;$B$7),"",CHOOSE(H$15,IF(P102=99,
IF(SUM(--(TRANSPOSE(LARGE(OFFSET($B101,,H$17,,$B$7-H$17),ROW(INDIRECT("a1:a"&amp;$B$7-H$17))))=OFFSET($B101,,H$17,,$B$7-H$17)))=$B$7-H$17,MIN(IF(H101&gt;=OFFSET($B101,,G$17,,$B$7-G$17),"",OFFSET($B101,,G$17,,$B$7-G$17))),H101),
SMALL(IF((SMALL(OFFSET($B101,,P102-1,,$B$7-P102+1),ROW(INDIRECT("a1:a"&amp;$B$7-P102+1)))=OFFSET($B102,,P102-1))*(MATCH(OFFSET($B102,,P102-1),SMALL(OFFSET($B101,,P102-1,,$B$7-P102+1),ROW(INDIRECT("a1:a"&amp;$B$7-P102+1))),0)=ROW(INDIRECT("a1:a"&amp;$B$7-P102+1))),"",SMALL(OFFSET($B101,,P102-1,,$B$7-P102+1),ROW(INDIRECT("a1:a"&amp;$B$7-P102+1)))),H$17-P102)),
SMALL(IF((SMALL(OFFSET($B101,,P102-1,,$B$7-P102+1),ROW(INDIRECT("a1:a"&amp;$B$7-P102+1)))=OFFSET($B102,,P102-1))*(MATCH(OFFSET($B102,,P102-1),SMALL(OFFSET($B101,,P102-1,,$B$7-P102+1),ROW(INDIRECT("a1:a"&amp;$B$7-P102+1))),0)=ROW(INDIRECT("a1:a"&amp;$B$7-P102+1))),"",SMALL(OFFSET($B101,,P102-1,,$B$7-P102+1),ROW(INDIRECT("a1:a"&amp;$B$7-P102+1)))),H$17-P102)))</f>
        <v>2</v>
      </c>
      <c r="I102" s="44">
        <f t="array" aca="1" ref="I102" ca="1">IF(OR($A102&gt;$B$9,I$17&gt;$B$7),"",CHOOSE(I$15,IF(Q102=99,
IF(SUM(--(TRANSPOSE(LARGE(OFFSET($B101,,I$17,,$B$7-I$17),ROW(INDIRECT("a1:a"&amp;$B$7-I$17))))=OFFSET($B101,,I$17,,$B$7-I$17)))=$B$7-I$17,MIN(IF(I101&gt;=OFFSET($B101,,H$17,,$B$7-H$17),"",OFFSET($B101,,H$17,,$B$7-H$17))),I101),
SMALL(IF((SMALL(OFFSET($B101,,Q102-1,,$B$7-Q102+1),ROW(INDIRECT("a1:a"&amp;$B$7-Q102+1)))=OFFSET($B102,,Q102-1))*(MATCH(OFFSET($B102,,Q102-1),SMALL(OFFSET($B101,,Q102-1,,$B$7-Q102+1),ROW(INDIRECT("a1:a"&amp;$B$7-Q102+1))),0)=ROW(INDIRECT("a1:a"&amp;$B$7-Q102+1))),"",SMALL(OFFSET($B101,,Q102-1,,$B$7-Q102+1),ROW(INDIRECT("a1:a"&amp;$B$7-Q102+1)))),I$17-Q102)),
SMALL(IF((SMALL(OFFSET($B101,,Q102-1,,$B$7-Q102+1),ROW(INDIRECT("a1:a"&amp;$B$7-Q102+1)))=OFFSET($B102,,Q102-1))*(MATCH(OFFSET($B102,,Q102-1),SMALL(OFFSET($B101,,Q102-1,,$B$7-Q102+1),ROW(INDIRECT("a1:a"&amp;$B$7-Q102+1))),0)=ROW(INDIRECT("a1:a"&amp;$B$7-Q102+1))),"",SMALL(OFFSET($B101,,Q102-1,,$B$7-Q102+1),ROW(INDIRECT("a1:a"&amp;$B$7-Q102+1)))),I$17-Q102)))</f>
        <v>3</v>
      </c>
      <c r="J102" s="13"/>
      <c r="K102" s="26">
        <f t="array" aca="1" ref="K102" ca="1">MIN(IF($B102:B102&gt;$B101:B101,COLUMN($B$18:B101)-COLUMN($B$18)+1,99))</f>
        <v>99</v>
      </c>
      <c r="L102" s="26">
        <f t="array" aca="1" ref="L102" ca="1">MIN(IF($B102:C102&gt;$B101:C101,COLUMN($B$18:C101)-COLUMN($B$18)+1,99))</f>
        <v>99</v>
      </c>
      <c r="M102" s="26">
        <f t="array" aca="1" ref="M102" ca="1">MIN(IF($B102:D102&gt;$B101:D101,COLUMN($B$18:D101)-COLUMN($B$18)+1,99))</f>
        <v>99</v>
      </c>
      <c r="N102" s="26">
        <f t="array" aca="1" ref="N102" ca="1">MIN(IF($B102:E102&gt;$B101:E101,COLUMN($B$18:E101)-COLUMN($B$18)+1,99))</f>
        <v>99</v>
      </c>
      <c r="O102" s="26">
        <f t="array" aca="1" ref="O102" ca="1">MIN(IF($B102:F102&gt;$B101:F101,COLUMN($B$18:F101)-COLUMN($B$18)+1,99))</f>
        <v>5</v>
      </c>
      <c r="P102" s="26">
        <f t="array" aca="1" ref="P102" ca="1">MIN(IF($B102:G102&gt;$B101:G101,COLUMN($B$18:G101)-COLUMN($B$18)+1,99))</f>
        <v>5</v>
      </c>
      <c r="Q102" s="48">
        <f t="array" aca="1" ref="Q102" ca="1">MIN(IF($B102:H102&gt;$B101:H101,COLUMN($B$18:H101)-COLUMN($B$18)+1,99))</f>
        <v>5</v>
      </c>
      <c r="AC102" s="4"/>
    </row>
    <row r="103" spans="1:29" ht="12.75" x14ac:dyDescent="0.2">
      <c r="A103" s="10">
        <v>86</v>
      </c>
      <c r="B103" s="8">
        <f t="array" aca="1" ref="B103" ca="1">IF(A103&gt;$B$9,"",IF(SUM(--(TRANSPOSE(LARGE(OFFSET($B102,,B$17,,$B$7-B$17),ROW(INDIRECT("a1:a"&amp;$B$7-B$17))))=OFFSET($B102,,B$17,,$B$7-B$17)))=$B$7-B$17,OFFSET($B$12,,MATCH(B102,$B$12:$H$12,FALSE)),B102))</f>
        <v>1</v>
      </c>
      <c r="C103" s="8">
        <f t="array" aca="1" ref="C103" ca="1">IF(OR($A103&gt;$B$9,C$17&gt;$B$7),"",CHOOSE(C$15,IF(K103=99,
IF(SUM(--(TRANSPOSE(LARGE(OFFSET($B102,,C$17,,$B$7-C$17),ROW(INDIRECT("a1:a"&amp;$B$7-C$17))))=OFFSET($B102,,C$17,,$B$7-C$17)))=$B$7-C$17,MIN(IF(C102&gt;=OFFSET($B102,,B$17,,$B$7-B$17),"",OFFSET($B102,,B$17,,$B$7-B$17))),C102),
SMALL(IF((SMALL(OFFSET($B102,,K103-1,,$B$7-K103+1),ROW(INDIRECT("a1:a"&amp;$B$7-K103+1)))=OFFSET($B103,,K103-1))*(MATCH(OFFSET($B103,,K103-1),SMALL(OFFSET($B102,,K103-1,,$B$7-K103+1),ROW(INDIRECT("a1:a"&amp;$B$7-K103+1))),0)=ROW(INDIRECT("a1:a"&amp;$B$7-K103+1))),"",SMALL(OFFSET($B102,,K103-1,,$B$7-K103+1),ROW(INDIRECT("a1:a"&amp;$B$7-K103+1)))),C$17-K103)),
SMALL(IF((SMALL(OFFSET($B102,,K103-1,,$B$7-K103+1),ROW(INDIRECT("a1:a"&amp;$B$7-K103+1)))=OFFSET($B103,,K103-1))*(MATCH(OFFSET($B103,,K103-1),SMALL(OFFSET($B102,,K103-1,,$B$7-K103+1),ROW(INDIRECT("a1:a"&amp;$B$7-K103+1))),0)=ROW(INDIRECT("a1:a"&amp;$B$7-K103+1))),"",SMALL(OFFSET($B102,,K103-1,,$B$7-K103+1),ROW(INDIRECT("a1:a"&amp;$B$7-K103+1)))),C$17-K103)))</f>
        <v>1</v>
      </c>
      <c r="D103" s="8">
        <f t="array" aca="1" ref="D103" ca="1">IF(OR($A103&gt;$B$9,D$17&gt;$B$7),"",CHOOSE(D$15,IF(L103=99,
IF(SUM(--(TRANSPOSE(LARGE(OFFSET($B102,,D$17,,$B$7-D$17),ROW(INDIRECT("a1:a"&amp;$B$7-D$17))))=OFFSET($B102,,D$17,,$B$7-D$17)))=$B$7-D$17,MIN(IF(D102&gt;=OFFSET($B102,,C$17,,$B$7-C$17),"",OFFSET($B102,,C$17,,$B$7-C$17))),D102),
SMALL(IF((SMALL(OFFSET($B102,,L103-1,,$B$7-L103+1),ROW(INDIRECT("a1:a"&amp;$B$7-L103+1)))=OFFSET($B103,,L103-1))*(MATCH(OFFSET($B103,,L103-1),SMALL(OFFSET($B102,,L103-1,,$B$7-L103+1),ROW(INDIRECT("a1:a"&amp;$B$7-L103+1))),0)=ROW(INDIRECT("a1:a"&amp;$B$7-L103+1))),"",SMALL(OFFSET($B102,,L103-1,,$B$7-L103+1),ROW(INDIRECT("a1:a"&amp;$B$7-L103+1)))),D$17-L103)),
SMALL(IF((SMALL(OFFSET($B102,,L103-1,,$B$7-L103+1),ROW(INDIRECT("a1:a"&amp;$B$7-L103+1)))=OFFSET($B103,,L103-1))*(MATCH(OFFSET($B103,,L103-1),SMALL(OFFSET($B102,,L103-1,,$B$7-L103+1),ROW(INDIRECT("a1:a"&amp;$B$7-L103+1))),0)=ROW(INDIRECT("a1:a"&amp;$B$7-L103+1))),"",SMALL(OFFSET($B102,,L103-1,,$B$7-L103+1),ROW(INDIRECT("a1:a"&amp;$B$7-L103+1)))),D$17-L103)))</f>
        <v>2</v>
      </c>
      <c r="E103" s="8">
        <f t="array" aca="1" ref="E103" ca="1">IF(OR($A103&gt;$B$9,E$17&gt;$B$7),"",CHOOSE(E$15,IF(M103=99,
IF(SUM(--(TRANSPOSE(LARGE(OFFSET($B102,,E$17,,$B$7-E$17),ROW(INDIRECT("a1:a"&amp;$B$7-E$17))))=OFFSET($B102,,E$17,,$B$7-E$17)))=$B$7-E$17,MIN(IF(E102&gt;=OFFSET($B102,,D$17,,$B$7-D$17),"",OFFSET($B102,,D$17,,$B$7-D$17))),E102),
SMALL(IF((SMALL(OFFSET($B102,,M103-1,,$B$7-M103+1),ROW(INDIRECT("a1:a"&amp;$B$7-M103+1)))=OFFSET($B103,,M103-1))*(MATCH(OFFSET($B103,,M103-1),SMALL(OFFSET($B102,,M103-1,,$B$7-M103+1),ROW(INDIRECT("a1:a"&amp;$B$7-M103+1))),0)=ROW(INDIRECT("a1:a"&amp;$B$7-M103+1))),"",SMALL(OFFSET($B102,,M103-1,,$B$7-M103+1),ROW(INDIRECT("a1:a"&amp;$B$7-M103+1)))),E$17-M103)),
SMALL(IF((SMALL(OFFSET($B102,,M103-1,,$B$7-M103+1),ROW(INDIRECT("a1:a"&amp;$B$7-M103+1)))=OFFSET($B103,,M103-1))*(MATCH(OFFSET($B103,,M103-1),SMALL(OFFSET($B102,,M103-1,,$B$7-M103+1),ROW(INDIRECT("a1:a"&amp;$B$7-M103+1))),0)=ROW(INDIRECT("a1:a"&amp;$B$7-M103+1))),"",SMALL(OFFSET($B102,,M103-1,,$B$7-M103+1),ROW(INDIRECT("a1:a"&amp;$B$7-M103+1)))),E$17-M103)))</f>
        <v>4</v>
      </c>
      <c r="F103" s="8">
        <f t="array" aca="1" ref="F103" ca="1">IF(OR($A103&gt;$B$9,F$17&gt;$B$7),"",CHOOSE(F$15,IF(N103=99,
IF(SUM(--(TRANSPOSE(LARGE(OFFSET($B102,,F$17,,$B$7-F$17),ROW(INDIRECT("a1:a"&amp;$B$7-F$17))))=OFFSET($B102,,F$17,,$B$7-F$17)))=$B$7-F$17,MIN(IF(F102&gt;=OFFSET($B102,,E$17,,$B$7-E$17),"",OFFSET($B102,,E$17,,$B$7-E$17))),F102),
SMALL(IF((SMALL(OFFSET($B102,,N103-1,,$B$7-N103+1),ROW(INDIRECT("a1:a"&amp;$B$7-N103+1)))=OFFSET($B103,,N103-1))*(MATCH(OFFSET($B103,,N103-1),SMALL(OFFSET($B102,,N103-1,,$B$7-N103+1),ROW(INDIRECT("a1:a"&amp;$B$7-N103+1))),0)=ROW(INDIRECT("a1:a"&amp;$B$7-N103+1))),"",SMALL(OFFSET($B102,,N103-1,,$B$7-N103+1),ROW(INDIRECT("a1:a"&amp;$B$7-N103+1)))),F$17-N103)),
SMALL(IF((SMALL(OFFSET($B102,,N103-1,,$B$7-N103+1),ROW(INDIRECT("a1:a"&amp;$B$7-N103+1)))=OFFSET($B103,,N103-1))*(MATCH(OFFSET($B103,,N103-1),SMALL(OFFSET($B102,,N103-1,,$B$7-N103+1),ROW(INDIRECT("a1:a"&amp;$B$7-N103+1))),0)=ROW(INDIRECT("a1:a"&amp;$B$7-N103+1))),"",SMALL(OFFSET($B102,,N103-1,,$B$7-N103+1),ROW(INDIRECT("a1:a"&amp;$B$7-N103+1)))),F$17-N103)))</f>
        <v>3</v>
      </c>
      <c r="G103" s="8">
        <f t="array" aca="1" ref="G103" ca="1">IF(OR($A103&gt;$B$9,G$17&gt;$B$7),"",CHOOSE(G$15,IF(O103=99,
IF(SUM(--(TRANSPOSE(LARGE(OFFSET($B102,,G$17,,$B$7-G$17),ROW(INDIRECT("a1:a"&amp;$B$7-G$17))))=OFFSET($B102,,G$17,,$B$7-G$17)))=$B$7-G$17,MIN(IF(G102&gt;=OFFSET($B102,,F$17,,$B$7-F$17),"",OFFSET($B102,,F$17,,$B$7-F$17))),G102),
SMALL(IF((SMALL(OFFSET($B102,,O103-1,,$B$7-O103+1),ROW(INDIRECT("a1:a"&amp;$B$7-O103+1)))=OFFSET($B103,,O103-1))*(MATCH(OFFSET($B103,,O103-1),SMALL(OFFSET($B102,,O103-1,,$B$7-O103+1),ROW(INDIRECT("a1:a"&amp;$B$7-O103+1))),0)=ROW(INDIRECT("a1:a"&amp;$B$7-O103+1))),"",SMALL(OFFSET($B102,,O103-1,,$B$7-O103+1),ROW(INDIRECT("a1:a"&amp;$B$7-O103+1)))),G$17-O103)),
SMALL(IF((SMALL(OFFSET($B102,,O103-1,,$B$7-O103+1),ROW(INDIRECT("a1:a"&amp;$B$7-O103+1)))=OFFSET($B103,,O103-1))*(MATCH(OFFSET($B103,,O103-1),SMALL(OFFSET($B102,,O103-1,,$B$7-O103+1),ROW(INDIRECT("a1:a"&amp;$B$7-O103+1))),0)=ROW(INDIRECT("a1:a"&amp;$B$7-O103+1))),"",SMALL(OFFSET($B102,,O103-1,,$B$7-O103+1),ROW(INDIRECT("a1:a"&amp;$B$7-O103+1)))),G$17-O103)))</f>
        <v>1</v>
      </c>
      <c r="H103" s="8">
        <f t="array" aca="1" ref="H103" ca="1">IF(OR($A103&gt;$B$9,H$17&gt;$B$7),"",CHOOSE(H$15,IF(P103=99,
IF(SUM(--(TRANSPOSE(LARGE(OFFSET($B102,,H$17,,$B$7-H$17),ROW(INDIRECT("a1:a"&amp;$B$7-H$17))))=OFFSET($B102,,H$17,,$B$7-H$17)))=$B$7-H$17,MIN(IF(H102&gt;=OFFSET($B102,,G$17,,$B$7-G$17),"",OFFSET($B102,,G$17,,$B$7-G$17))),H102),
SMALL(IF((SMALL(OFFSET($B102,,P103-1,,$B$7-P103+1),ROW(INDIRECT("a1:a"&amp;$B$7-P103+1)))=OFFSET($B103,,P103-1))*(MATCH(OFFSET($B103,,P103-1),SMALL(OFFSET($B102,,P103-1,,$B$7-P103+1),ROW(INDIRECT("a1:a"&amp;$B$7-P103+1))),0)=ROW(INDIRECT("a1:a"&amp;$B$7-P103+1))),"",SMALL(OFFSET($B102,,P103-1,,$B$7-P103+1),ROW(INDIRECT("a1:a"&amp;$B$7-P103+1)))),H$17-P103)),
SMALL(IF((SMALL(OFFSET($B102,,P103-1,,$B$7-P103+1),ROW(INDIRECT("a1:a"&amp;$B$7-P103+1)))=OFFSET($B103,,P103-1))*(MATCH(OFFSET($B103,,P103-1),SMALL(OFFSET($B102,,P103-1,,$B$7-P103+1),ROW(INDIRECT("a1:a"&amp;$B$7-P103+1))),0)=ROW(INDIRECT("a1:a"&amp;$B$7-P103+1))),"",SMALL(OFFSET($B102,,P103-1,,$B$7-P103+1),ROW(INDIRECT("a1:a"&amp;$B$7-P103+1)))),H$17-P103)))</f>
        <v>3</v>
      </c>
      <c r="I103" s="44">
        <f t="array" aca="1" ref="I103" ca="1">IF(OR($A103&gt;$B$9,I$17&gt;$B$7),"",CHOOSE(I$15,IF(Q103=99,
IF(SUM(--(TRANSPOSE(LARGE(OFFSET($B102,,I$17,,$B$7-I$17),ROW(INDIRECT("a1:a"&amp;$B$7-I$17))))=OFFSET($B102,,I$17,,$B$7-I$17)))=$B$7-I$17,MIN(IF(I102&gt;=OFFSET($B102,,H$17,,$B$7-H$17),"",OFFSET($B102,,H$17,,$B$7-H$17))),I102),
SMALL(IF((SMALL(OFFSET($B102,,Q103-1,,$B$7-Q103+1),ROW(INDIRECT("a1:a"&amp;$B$7-Q103+1)))=OFFSET($B103,,Q103-1))*(MATCH(OFFSET($B103,,Q103-1),SMALL(OFFSET($B102,,Q103-1,,$B$7-Q103+1),ROW(INDIRECT("a1:a"&amp;$B$7-Q103+1))),0)=ROW(INDIRECT("a1:a"&amp;$B$7-Q103+1))),"",SMALL(OFFSET($B102,,Q103-1,,$B$7-Q103+1),ROW(INDIRECT("a1:a"&amp;$B$7-Q103+1)))),I$17-Q103)),
SMALL(IF((SMALL(OFFSET($B102,,Q103-1,,$B$7-Q103+1),ROW(INDIRECT("a1:a"&amp;$B$7-Q103+1)))=OFFSET($B103,,Q103-1))*(MATCH(OFFSET($B103,,Q103-1),SMALL(OFFSET($B102,,Q103-1,,$B$7-Q103+1),ROW(INDIRECT("a1:a"&amp;$B$7-Q103+1))),0)=ROW(INDIRECT("a1:a"&amp;$B$7-Q103+1))),"",SMALL(OFFSET($B102,,Q103-1,,$B$7-Q103+1),ROW(INDIRECT("a1:a"&amp;$B$7-Q103+1)))),I$17-Q103)))</f>
        <v>2</v>
      </c>
      <c r="J103" s="13"/>
      <c r="K103" s="26">
        <f t="array" aca="1" ref="K103" ca="1">MIN(IF($B103:B103&gt;$B102:B102,COLUMN($B$18:B102)-COLUMN($B$18)+1,99))</f>
        <v>99</v>
      </c>
      <c r="L103" s="26">
        <f t="array" aca="1" ref="L103" ca="1">MIN(IF($B103:C103&gt;$B102:C102,COLUMN($B$18:C102)-COLUMN($B$18)+1,99))</f>
        <v>99</v>
      </c>
      <c r="M103" s="26">
        <f t="array" aca="1" ref="M103" ca="1">MIN(IF($B103:D103&gt;$B102:D102,COLUMN($B$18:D102)-COLUMN($B$18)+1,99))</f>
        <v>99</v>
      </c>
      <c r="N103" s="26">
        <f t="array" aca="1" ref="N103" ca="1">MIN(IF($B103:E103&gt;$B102:E102,COLUMN($B$18:E102)-COLUMN($B$18)+1,99))</f>
        <v>99</v>
      </c>
      <c r="O103" s="26">
        <f t="array" aca="1" ref="O103" ca="1">MIN(IF($B103:F103&gt;$B102:F102,COLUMN($B$18:F102)-COLUMN($B$18)+1,99))</f>
        <v>99</v>
      </c>
      <c r="P103" s="26">
        <f t="array" aca="1" ref="P103" ca="1">MIN(IF($B103:G103&gt;$B102:G102,COLUMN($B$18:G102)-COLUMN($B$18)+1,99))</f>
        <v>99</v>
      </c>
      <c r="Q103" s="48">
        <f t="array" aca="1" ref="Q103" ca="1">MIN(IF($B103:H103&gt;$B102:H102,COLUMN($B$18:H102)-COLUMN($B$18)+1,99))</f>
        <v>7</v>
      </c>
      <c r="AC103" s="4"/>
    </row>
    <row r="104" spans="1:29" ht="12.75" x14ac:dyDescent="0.2">
      <c r="A104" s="10">
        <v>87</v>
      </c>
      <c r="B104" s="8">
        <f t="array" aca="1" ref="B104" ca="1">IF(A104&gt;$B$9,"",IF(SUM(--(TRANSPOSE(LARGE(OFFSET($B103,,B$17,,$B$7-B$17),ROW(INDIRECT("a1:a"&amp;$B$7-B$17))))=OFFSET($B103,,B$17,,$B$7-B$17)))=$B$7-B$17,OFFSET($B$12,,MATCH(B103,$B$12:$H$12,FALSE)),B103))</f>
        <v>1</v>
      </c>
      <c r="C104" s="8">
        <f t="array" aca="1" ref="C104" ca="1">IF(OR($A104&gt;$B$9,C$17&gt;$B$7),"",CHOOSE(C$15,IF(K104=99,
IF(SUM(--(TRANSPOSE(LARGE(OFFSET($B103,,C$17,,$B$7-C$17),ROW(INDIRECT("a1:a"&amp;$B$7-C$17))))=OFFSET($B103,,C$17,,$B$7-C$17)))=$B$7-C$17,MIN(IF(C103&gt;=OFFSET($B103,,B$17,,$B$7-B$17),"",OFFSET($B103,,B$17,,$B$7-B$17))),C103),
SMALL(IF((SMALL(OFFSET($B103,,K104-1,,$B$7-K104+1),ROW(INDIRECT("a1:a"&amp;$B$7-K104+1)))=OFFSET($B104,,K104-1))*(MATCH(OFFSET($B104,,K104-1),SMALL(OFFSET($B103,,K104-1,,$B$7-K104+1),ROW(INDIRECT("a1:a"&amp;$B$7-K104+1))),0)=ROW(INDIRECT("a1:a"&amp;$B$7-K104+1))),"",SMALL(OFFSET($B103,,K104-1,,$B$7-K104+1),ROW(INDIRECT("a1:a"&amp;$B$7-K104+1)))),C$17-K104)),
SMALL(IF((SMALL(OFFSET($B103,,K104-1,,$B$7-K104+1),ROW(INDIRECT("a1:a"&amp;$B$7-K104+1)))=OFFSET($B104,,K104-1))*(MATCH(OFFSET($B104,,K104-1),SMALL(OFFSET($B103,,K104-1,,$B$7-K104+1),ROW(INDIRECT("a1:a"&amp;$B$7-K104+1))),0)=ROW(INDIRECT("a1:a"&amp;$B$7-K104+1))),"",SMALL(OFFSET($B103,,K104-1,,$B$7-K104+1),ROW(INDIRECT("a1:a"&amp;$B$7-K104+1)))),C$17-K104)))</f>
        <v>1</v>
      </c>
      <c r="D104" s="8">
        <f t="array" aca="1" ref="D104" ca="1">IF(OR($A104&gt;$B$9,D$17&gt;$B$7),"",CHOOSE(D$15,IF(L104=99,
IF(SUM(--(TRANSPOSE(LARGE(OFFSET($B103,,D$17,,$B$7-D$17),ROW(INDIRECT("a1:a"&amp;$B$7-D$17))))=OFFSET($B103,,D$17,,$B$7-D$17)))=$B$7-D$17,MIN(IF(D103&gt;=OFFSET($B103,,C$17,,$B$7-C$17),"",OFFSET($B103,,C$17,,$B$7-C$17))),D103),
SMALL(IF((SMALL(OFFSET($B103,,L104-1,,$B$7-L104+1),ROW(INDIRECT("a1:a"&amp;$B$7-L104+1)))=OFFSET($B104,,L104-1))*(MATCH(OFFSET($B104,,L104-1),SMALL(OFFSET($B103,,L104-1,,$B$7-L104+1),ROW(INDIRECT("a1:a"&amp;$B$7-L104+1))),0)=ROW(INDIRECT("a1:a"&amp;$B$7-L104+1))),"",SMALL(OFFSET($B103,,L104-1,,$B$7-L104+1),ROW(INDIRECT("a1:a"&amp;$B$7-L104+1)))),D$17-L104)),
SMALL(IF((SMALL(OFFSET($B103,,L104-1,,$B$7-L104+1),ROW(INDIRECT("a1:a"&amp;$B$7-L104+1)))=OFFSET($B104,,L104-1))*(MATCH(OFFSET($B104,,L104-1),SMALL(OFFSET($B103,,L104-1,,$B$7-L104+1),ROW(INDIRECT("a1:a"&amp;$B$7-L104+1))),0)=ROW(INDIRECT("a1:a"&amp;$B$7-L104+1))),"",SMALL(OFFSET($B103,,L104-1,,$B$7-L104+1),ROW(INDIRECT("a1:a"&amp;$B$7-L104+1)))),D$17-L104)))</f>
        <v>2</v>
      </c>
      <c r="E104" s="8">
        <f t="array" aca="1" ref="E104" ca="1">IF(OR($A104&gt;$B$9,E$17&gt;$B$7),"",CHOOSE(E$15,IF(M104=99,
IF(SUM(--(TRANSPOSE(LARGE(OFFSET($B103,,E$17,,$B$7-E$17),ROW(INDIRECT("a1:a"&amp;$B$7-E$17))))=OFFSET($B103,,E$17,,$B$7-E$17)))=$B$7-E$17,MIN(IF(E103&gt;=OFFSET($B103,,D$17,,$B$7-D$17),"",OFFSET($B103,,D$17,,$B$7-D$17))),E103),
SMALL(IF((SMALL(OFFSET($B103,,M104-1,,$B$7-M104+1),ROW(INDIRECT("a1:a"&amp;$B$7-M104+1)))=OFFSET($B104,,M104-1))*(MATCH(OFFSET($B104,,M104-1),SMALL(OFFSET($B103,,M104-1,,$B$7-M104+1),ROW(INDIRECT("a1:a"&amp;$B$7-M104+1))),0)=ROW(INDIRECT("a1:a"&amp;$B$7-M104+1))),"",SMALL(OFFSET($B103,,M104-1,,$B$7-M104+1),ROW(INDIRECT("a1:a"&amp;$B$7-M104+1)))),E$17-M104)),
SMALL(IF((SMALL(OFFSET($B103,,M104-1,,$B$7-M104+1),ROW(INDIRECT("a1:a"&amp;$B$7-M104+1)))=OFFSET($B104,,M104-1))*(MATCH(OFFSET($B104,,M104-1),SMALL(OFFSET($B103,,M104-1,,$B$7-M104+1),ROW(INDIRECT("a1:a"&amp;$B$7-M104+1))),0)=ROW(INDIRECT("a1:a"&amp;$B$7-M104+1))),"",SMALL(OFFSET($B103,,M104-1,,$B$7-M104+1),ROW(INDIRECT("a1:a"&amp;$B$7-M104+1)))),E$17-M104)))</f>
        <v>4</v>
      </c>
      <c r="F104" s="8">
        <f t="array" aca="1" ref="F104" ca="1">IF(OR($A104&gt;$B$9,F$17&gt;$B$7),"",CHOOSE(F$15,IF(N104=99,
IF(SUM(--(TRANSPOSE(LARGE(OFFSET($B103,,F$17,,$B$7-F$17),ROW(INDIRECT("a1:a"&amp;$B$7-F$17))))=OFFSET($B103,,F$17,,$B$7-F$17)))=$B$7-F$17,MIN(IF(F103&gt;=OFFSET($B103,,E$17,,$B$7-E$17),"",OFFSET($B103,,E$17,,$B$7-E$17))),F103),
SMALL(IF((SMALL(OFFSET($B103,,N104-1,,$B$7-N104+1),ROW(INDIRECT("a1:a"&amp;$B$7-N104+1)))=OFFSET($B104,,N104-1))*(MATCH(OFFSET($B104,,N104-1),SMALL(OFFSET($B103,,N104-1,,$B$7-N104+1),ROW(INDIRECT("a1:a"&amp;$B$7-N104+1))),0)=ROW(INDIRECT("a1:a"&amp;$B$7-N104+1))),"",SMALL(OFFSET($B103,,N104-1,,$B$7-N104+1),ROW(INDIRECT("a1:a"&amp;$B$7-N104+1)))),F$17-N104)),
SMALL(IF((SMALL(OFFSET($B103,,N104-1,,$B$7-N104+1),ROW(INDIRECT("a1:a"&amp;$B$7-N104+1)))=OFFSET($B104,,N104-1))*(MATCH(OFFSET($B104,,N104-1),SMALL(OFFSET($B103,,N104-1,,$B$7-N104+1),ROW(INDIRECT("a1:a"&amp;$B$7-N104+1))),0)=ROW(INDIRECT("a1:a"&amp;$B$7-N104+1))),"",SMALL(OFFSET($B103,,N104-1,,$B$7-N104+1),ROW(INDIRECT("a1:a"&amp;$B$7-N104+1)))),F$17-N104)))</f>
        <v>3</v>
      </c>
      <c r="G104" s="8">
        <f t="array" aca="1" ref="G104" ca="1">IF(OR($A104&gt;$B$9,G$17&gt;$B$7),"",CHOOSE(G$15,IF(O104=99,
IF(SUM(--(TRANSPOSE(LARGE(OFFSET($B103,,G$17,,$B$7-G$17),ROW(INDIRECT("a1:a"&amp;$B$7-G$17))))=OFFSET($B103,,G$17,,$B$7-G$17)))=$B$7-G$17,MIN(IF(G103&gt;=OFFSET($B103,,F$17,,$B$7-F$17),"",OFFSET($B103,,F$17,,$B$7-F$17))),G103),
SMALL(IF((SMALL(OFFSET($B103,,O104-1,,$B$7-O104+1),ROW(INDIRECT("a1:a"&amp;$B$7-O104+1)))=OFFSET($B104,,O104-1))*(MATCH(OFFSET($B104,,O104-1),SMALL(OFFSET($B103,,O104-1,,$B$7-O104+1),ROW(INDIRECT("a1:a"&amp;$B$7-O104+1))),0)=ROW(INDIRECT("a1:a"&amp;$B$7-O104+1))),"",SMALL(OFFSET($B103,,O104-1,,$B$7-O104+1),ROW(INDIRECT("a1:a"&amp;$B$7-O104+1)))),G$17-O104)),
SMALL(IF((SMALL(OFFSET($B103,,O104-1,,$B$7-O104+1),ROW(INDIRECT("a1:a"&amp;$B$7-O104+1)))=OFFSET($B104,,O104-1))*(MATCH(OFFSET($B104,,O104-1),SMALL(OFFSET($B103,,O104-1,,$B$7-O104+1),ROW(INDIRECT("a1:a"&amp;$B$7-O104+1))),0)=ROW(INDIRECT("a1:a"&amp;$B$7-O104+1))),"",SMALL(OFFSET($B103,,O104-1,,$B$7-O104+1),ROW(INDIRECT("a1:a"&amp;$B$7-O104+1)))),G$17-O104)))</f>
        <v>2</v>
      </c>
      <c r="H104" s="8">
        <f t="array" aca="1" ref="H104" ca="1">IF(OR($A104&gt;$B$9,H$17&gt;$B$7),"",CHOOSE(H$15,IF(P104=99,
IF(SUM(--(TRANSPOSE(LARGE(OFFSET($B103,,H$17,,$B$7-H$17),ROW(INDIRECT("a1:a"&amp;$B$7-H$17))))=OFFSET($B103,,H$17,,$B$7-H$17)))=$B$7-H$17,MIN(IF(H103&gt;=OFFSET($B103,,G$17,,$B$7-G$17),"",OFFSET($B103,,G$17,,$B$7-G$17))),H103),
SMALL(IF((SMALL(OFFSET($B103,,P104-1,,$B$7-P104+1),ROW(INDIRECT("a1:a"&amp;$B$7-P104+1)))=OFFSET($B104,,P104-1))*(MATCH(OFFSET($B104,,P104-1),SMALL(OFFSET($B103,,P104-1,,$B$7-P104+1),ROW(INDIRECT("a1:a"&amp;$B$7-P104+1))),0)=ROW(INDIRECT("a1:a"&amp;$B$7-P104+1))),"",SMALL(OFFSET($B103,,P104-1,,$B$7-P104+1),ROW(INDIRECT("a1:a"&amp;$B$7-P104+1)))),H$17-P104)),
SMALL(IF((SMALL(OFFSET($B103,,P104-1,,$B$7-P104+1),ROW(INDIRECT("a1:a"&amp;$B$7-P104+1)))=OFFSET($B104,,P104-1))*(MATCH(OFFSET($B104,,P104-1),SMALL(OFFSET($B103,,P104-1,,$B$7-P104+1),ROW(INDIRECT("a1:a"&amp;$B$7-P104+1))),0)=ROW(INDIRECT("a1:a"&amp;$B$7-P104+1))),"",SMALL(OFFSET($B103,,P104-1,,$B$7-P104+1),ROW(INDIRECT("a1:a"&amp;$B$7-P104+1)))),H$17-P104)))</f>
        <v>1</v>
      </c>
      <c r="I104" s="44">
        <f t="array" aca="1" ref="I104" ca="1">IF(OR($A104&gt;$B$9,I$17&gt;$B$7),"",CHOOSE(I$15,IF(Q104=99,
IF(SUM(--(TRANSPOSE(LARGE(OFFSET($B103,,I$17,,$B$7-I$17),ROW(INDIRECT("a1:a"&amp;$B$7-I$17))))=OFFSET($B103,,I$17,,$B$7-I$17)))=$B$7-I$17,MIN(IF(I103&gt;=OFFSET($B103,,H$17,,$B$7-H$17),"",OFFSET($B103,,H$17,,$B$7-H$17))),I103),
SMALL(IF((SMALL(OFFSET($B103,,Q104-1,,$B$7-Q104+1),ROW(INDIRECT("a1:a"&amp;$B$7-Q104+1)))=OFFSET($B104,,Q104-1))*(MATCH(OFFSET($B104,,Q104-1),SMALL(OFFSET($B103,,Q104-1,,$B$7-Q104+1),ROW(INDIRECT("a1:a"&amp;$B$7-Q104+1))),0)=ROW(INDIRECT("a1:a"&amp;$B$7-Q104+1))),"",SMALL(OFFSET($B103,,Q104-1,,$B$7-Q104+1),ROW(INDIRECT("a1:a"&amp;$B$7-Q104+1)))),I$17-Q104)),
SMALL(IF((SMALL(OFFSET($B103,,Q104-1,,$B$7-Q104+1),ROW(INDIRECT("a1:a"&amp;$B$7-Q104+1)))=OFFSET($B104,,Q104-1))*(MATCH(OFFSET($B104,,Q104-1),SMALL(OFFSET($B103,,Q104-1,,$B$7-Q104+1),ROW(INDIRECT("a1:a"&amp;$B$7-Q104+1))),0)=ROW(INDIRECT("a1:a"&amp;$B$7-Q104+1))),"",SMALL(OFFSET($B103,,Q104-1,,$B$7-Q104+1),ROW(INDIRECT("a1:a"&amp;$B$7-Q104+1)))),I$17-Q104)))</f>
        <v>3</v>
      </c>
      <c r="J104" s="13"/>
      <c r="K104" s="26">
        <f t="array" aca="1" ref="K104" ca="1">MIN(IF($B104:B104&gt;$B103:B103,COLUMN($B$18:B103)-COLUMN($B$18)+1,99))</f>
        <v>99</v>
      </c>
      <c r="L104" s="26">
        <f t="array" aca="1" ref="L104" ca="1">MIN(IF($B104:C104&gt;$B103:C103,COLUMN($B$18:C103)-COLUMN($B$18)+1,99))</f>
        <v>99</v>
      </c>
      <c r="M104" s="26">
        <f t="array" aca="1" ref="M104" ca="1">MIN(IF($B104:D104&gt;$B103:D103,COLUMN($B$18:D103)-COLUMN($B$18)+1,99))</f>
        <v>99</v>
      </c>
      <c r="N104" s="26">
        <f t="array" aca="1" ref="N104" ca="1">MIN(IF($B104:E104&gt;$B103:E103,COLUMN($B$18:E103)-COLUMN($B$18)+1,99))</f>
        <v>99</v>
      </c>
      <c r="O104" s="26">
        <f t="array" aca="1" ref="O104" ca="1">MIN(IF($B104:F104&gt;$B103:F103,COLUMN($B$18:F103)-COLUMN($B$18)+1,99))</f>
        <v>99</v>
      </c>
      <c r="P104" s="26">
        <f t="array" aca="1" ref="P104" ca="1">MIN(IF($B104:G104&gt;$B103:G103,COLUMN($B$18:G103)-COLUMN($B$18)+1,99))</f>
        <v>6</v>
      </c>
      <c r="Q104" s="48">
        <f t="array" aca="1" ref="Q104" ca="1">MIN(IF($B104:H104&gt;$B103:H103,COLUMN($B$18:H103)-COLUMN($B$18)+1,99))</f>
        <v>6</v>
      </c>
      <c r="AC104" s="4"/>
    </row>
    <row r="105" spans="1:29" ht="12.75" x14ac:dyDescent="0.2">
      <c r="A105" s="10">
        <v>88</v>
      </c>
      <c r="B105" s="8">
        <f t="array" aca="1" ref="B105" ca="1">IF(A105&gt;$B$9,"",IF(SUM(--(TRANSPOSE(LARGE(OFFSET($B104,,B$17,,$B$7-B$17),ROW(INDIRECT("a1:a"&amp;$B$7-B$17))))=OFFSET($B104,,B$17,,$B$7-B$17)))=$B$7-B$17,OFFSET($B$12,,MATCH(B104,$B$12:$H$12,FALSE)),B104))</f>
        <v>1</v>
      </c>
      <c r="C105" s="8">
        <f t="array" aca="1" ref="C105" ca="1">IF(OR($A105&gt;$B$9,C$17&gt;$B$7),"",CHOOSE(C$15,IF(K105=99,
IF(SUM(--(TRANSPOSE(LARGE(OFFSET($B104,,C$17,,$B$7-C$17),ROW(INDIRECT("a1:a"&amp;$B$7-C$17))))=OFFSET($B104,,C$17,,$B$7-C$17)))=$B$7-C$17,MIN(IF(C104&gt;=OFFSET($B104,,B$17,,$B$7-B$17),"",OFFSET($B104,,B$17,,$B$7-B$17))),C104),
SMALL(IF((SMALL(OFFSET($B104,,K105-1,,$B$7-K105+1),ROW(INDIRECT("a1:a"&amp;$B$7-K105+1)))=OFFSET($B105,,K105-1))*(MATCH(OFFSET($B105,,K105-1),SMALL(OFFSET($B104,,K105-1,,$B$7-K105+1),ROW(INDIRECT("a1:a"&amp;$B$7-K105+1))),0)=ROW(INDIRECT("a1:a"&amp;$B$7-K105+1))),"",SMALL(OFFSET($B104,,K105-1,,$B$7-K105+1),ROW(INDIRECT("a1:a"&amp;$B$7-K105+1)))),C$17-K105)),
SMALL(IF((SMALL(OFFSET($B104,,K105-1,,$B$7-K105+1),ROW(INDIRECT("a1:a"&amp;$B$7-K105+1)))=OFFSET($B105,,K105-1))*(MATCH(OFFSET($B105,,K105-1),SMALL(OFFSET($B104,,K105-1,,$B$7-K105+1),ROW(INDIRECT("a1:a"&amp;$B$7-K105+1))),0)=ROW(INDIRECT("a1:a"&amp;$B$7-K105+1))),"",SMALL(OFFSET($B104,,K105-1,,$B$7-K105+1),ROW(INDIRECT("a1:a"&amp;$B$7-K105+1)))),C$17-K105)))</f>
        <v>1</v>
      </c>
      <c r="D105" s="8">
        <f t="array" aca="1" ref="D105" ca="1">IF(OR($A105&gt;$B$9,D$17&gt;$B$7),"",CHOOSE(D$15,IF(L105=99,
IF(SUM(--(TRANSPOSE(LARGE(OFFSET($B104,,D$17,,$B$7-D$17),ROW(INDIRECT("a1:a"&amp;$B$7-D$17))))=OFFSET($B104,,D$17,,$B$7-D$17)))=$B$7-D$17,MIN(IF(D104&gt;=OFFSET($B104,,C$17,,$B$7-C$17),"",OFFSET($B104,,C$17,,$B$7-C$17))),D104),
SMALL(IF((SMALL(OFFSET($B104,,L105-1,,$B$7-L105+1),ROW(INDIRECT("a1:a"&amp;$B$7-L105+1)))=OFFSET($B105,,L105-1))*(MATCH(OFFSET($B105,,L105-1),SMALL(OFFSET($B104,,L105-1,,$B$7-L105+1),ROW(INDIRECT("a1:a"&amp;$B$7-L105+1))),0)=ROW(INDIRECT("a1:a"&amp;$B$7-L105+1))),"",SMALL(OFFSET($B104,,L105-1,,$B$7-L105+1),ROW(INDIRECT("a1:a"&amp;$B$7-L105+1)))),D$17-L105)),
SMALL(IF((SMALL(OFFSET($B104,,L105-1,,$B$7-L105+1),ROW(INDIRECT("a1:a"&amp;$B$7-L105+1)))=OFFSET($B105,,L105-1))*(MATCH(OFFSET($B105,,L105-1),SMALL(OFFSET($B104,,L105-1,,$B$7-L105+1),ROW(INDIRECT("a1:a"&amp;$B$7-L105+1))),0)=ROW(INDIRECT("a1:a"&amp;$B$7-L105+1))),"",SMALL(OFFSET($B104,,L105-1,,$B$7-L105+1),ROW(INDIRECT("a1:a"&amp;$B$7-L105+1)))),D$17-L105)))</f>
        <v>2</v>
      </c>
      <c r="E105" s="8">
        <f t="array" aca="1" ref="E105" ca="1">IF(OR($A105&gt;$B$9,E$17&gt;$B$7),"",CHOOSE(E$15,IF(M105=99,
IF(SUM(--(TRANSPOSE(LARGE(OFFSET($B104,,E$17,,$B$7-E$17),ROW(INDIRECT("a1:a"&amp;$B$7-E$17))))=OFFSET($B104,,E$17,,$B$7-E$17)))=$B$7-E$17,MIN(IF(E104&gt;=OFFSET($B104,,D$17,,$B$7-D$17),"",OFFSET($B104,,D$17,,$B$7-D$17))),E104),
SMALL(IF((SMALL(OFFSET($B104,,M105-1,,$B$7-M105+1),ROW(INDIRECT("a1:a"&amp;$B$7-M105+1)))=OFFSET($B105,,M105-1))*(MATCH(OFFSET($B105,,M105-1),SMALL(OFFSET($B104,,M105-1,,$B$7-M105+1),ROW(INDIRECT("a1:a"&amp;$B$7-M105+1))),0)=ROW(INDIRECT("a1:a"&amp;$B$7-M105+1))),"",SMALL(OFFSET($B104,,M105-1,,$B$7-M105+1),ROW(INDIRECT("a1:a"&amp;$B$7-M105+1)))),E$17-M105)),
SMALL(IF((SMALL(OFFSET($B104,,M105-1,,$B$7-M105+1),ROW(INDIRECT("a1:a"&amp;$B$7-M105+1)))=OFFSET($B105,,M105-1))*(MATCH(OFFSET($B105,,M105-1),SMALL(OFFSET($B104,,M105-1,,$B$7-M105+1),ROW(INDIRECT("a1:a"&amp;$B$7-M105+1))),0)=ROW(INDIRECT("a1:a"&amp;$B$7-M105+1))),"",SMALL(OFFSET($B104,,M105-1,,$B$7-M105+1),ROW(INDIRECT("a1:a"&amp;$B$7-M105+1)))),E$17-M105)))</f>
        <v>4</v>
      </c>
      <c r="F105" s="8">
        <f t="array" aca="1" ref="F105" ca="1">IF(OR($A105&gt;$B$9,F$17&gt;$B$7),"",CHOOSE(F$15,IF(N105=99,
IF(SUM(--(TRANSPOSE(LARGE(OFFSET($B104,,F$17,,$B$7-F$17),ROW(INDIRECT("a1:a"&amp;$B$7-F$17))))=OFFSET($B104,,F$17,,$B$7-F$17)))=$B$7-F$17,MIN(IF(F104&gt;=OFFSET($B104,,E$17,,$B$7-E$17),"",OFFSET($B104,,E$17,,$B$7-E$17))),F104),
SMALL(IF((SMALL(OFFSET($B104,,N105-1,,$B$7-N105+1),ROW(INDIRECT("a1:a"&amp;$B$7-N105+1)))=OFFSET($B105,,N105-1))*(MATCH(OFFSET($B105,,N105-1),SMALL(OFFSET($B104,,N105-1,,$B$7-N105+1),ROW(INDIRECT("a1:a"&amp;$B$7-N105+1))),0)=ROW(INDIRECT("a1:a"&amp;$B$7-N105+1))),"",SMALL(OFFSET($B104,,N105-1,,$B$7-N105+1),ROW(INDIRECT("a1:a"&amp;$B$7-N105+1)))),F$17-N105)),
SMALL(IF((SMALL(OFFSET($B104,,N105-1,,$B$7-N105+1),ROW(INDIRECT("a1:a"&amp;$B$7-N105+1)))=OFFSET($B105,,N105-1))*(MATCH(OFFSET($B105,,N105-1),SMALL(OFFSET($B104,,N105-1,,$B$7-N105+1),ROW(INDIRECT("a1:a"&amp;$B$7-N105+1))),0)=ROW(INDIRECT("a1:a"&amp;$B$7-N105+1))),"",SMALL(OFFSET($B104,,N105-1,,$B$7-N105+1),ROW(INDIRECT("a1:a"&amp;$B$7-N105+1)))),F$17-N105)))</f>
        <v>3</v>
      </c>
      <c r="G105" s="8">
        <f t="array" aca="1" ref="G105" ca="1">IF(OR($A105&gt;$B$9,G$17&gt;$B$7),"",CHOOSE(G$15,IF(O105=99,
IF(SUM(--(TRANSPOSE(LARGE(OFFSET($B104,,G$17,,$B$7-G$17),ROW(INDIRECT("a1:a"&amp;$B$7-G$17))))=OFFSET($B104,,G$17,,$B$7-G$17)))=$B$7-G$17,MIN(IF(G104&gt;=OFFSET($B104,,F$17,,$B$7-F$17),"",OFFSET($B104,,F$17,,$B$7-F$17))),G104),
SMALL(IF((SMALL(OFFSET($B104,,O105-1,,$B$7-O105+1),ROW(INDIRECT("a1:a"&amp;$B$7-O105+1)))=OFFSET($B105,,O105-1))*(MATCH(OFFSET($B105,,O105-1),SMALL(OFFSET($B104,,O105-1,,$B$7-O105+1),ROW(INDIRECT("a1:a"&amp;$B$7-O105+1))),0)=ROW(INDIRECT("a1:a"&amp;$B$7-O105+1))),"",SMALL(OFFSET($B104,,O105-1,,$B$7-O105+1),ROW(INDIRECT("a1:a"&amp;$B$7-O105+1)))),G$17-O105)),
SMALL(IF((SMALL(OFFSET($B104,,O105-1,,$B$7-O105+1),ROW(INDIRECT("a1:a"&amp;$B$7-O105+1)))=OFFSET($B105,,O105-1))*(MATCH(OFFSET($B105,,O105-1),SMALL(OFFSET($B104,,O105-1,,$B$7-O105+1),ROW(INDIRECT("a1:a"&amp;$B$7-O105+1))),0)=ROW(INDIRECT("a1:a"&amp;$B$7-O105+1))),"",SMALL(OFFSET($B104,,O105-1,,$B$7-O105+1),ROW(INDIRECT("a1:a"&amp;$B$7-O105+1)))),G$17-O105)))</f>
        <v>2</v>
      </c>
      <c r="H105" s="8">
        <f t="array" aca="1" ref="H105" ca="1">IF(OR($A105&gt;$B$9,H$17&gt;$B$7),"",CHOOSE(H$15,IF(P105=99,
IF(SUM(--(TRANSPOSE(LARGE(OFFSET($B104,,H$17,,$B$7-H$17),ROW(INDIRECT("a1:a"&amp;$B$7-H$17))))=OFFSET($B104,,H$17,,$B$7-H$17)))=$B$7-H$17,MIN(IF(H104&gt;=OFFSET($B104,,G$17,,$B$7-G$17),"",OFFSET($B104,,G$17,,$B$7-G$17))),H104),
SMALL(IF((SMALL(OFFSET($B104,,P105-1,,$B$7-P105+1),ROW(INDIRECT("a1:a"&amp;$B$7-P105+1)))=OFFSET($B105,,P105-1))*(MATCH(OFFSET($B105,,P105-1),SMALL(OFFSET($B104,,P105-1,,$B$7-P105+1),ROW(INDIRECT("a1:a"&amp;$B$7-P105+1))),0)=ROW(INDIRECT("a1:a"&amp;$B$7-P105+1))),"",SMALL(OFFSET($B104,,P105-1,,$B$7-P105+1),ROW(INDIRECT("a1:a"&amp;$B$7-P105+1)))),H$17-P105)),
SMALL(IF((SMALL(OFFSET($B104,,P105-1,,$B$7-P105+1),ROW(INDIRECT("a1:a"&amp;$B$7-P105+1)))=OFFSET($B105,,P105-1))*(MATCH(OFFSET($B105,,P105-1),SMALL(OFFSET($B104,,P105-1,,$B$7-P105+1),ROW(INDIRECT("a1:a"&amp;$B$7-P105+1))),0)=ROW(INDIRECT("a1:a"&amp;$B$7-P105+1))),"",SMALL(OFFSET($B104,,P105-1,,$B$7-P105+1),ROW(INDIRECT("a1:a"&amp;$B$7-P105+1)))),H$17-P105)))</f>
        <v>3</v>
      </c>
      <c r="I105" s="44">
        <f t="array" aca="1" ref="I105" ca="1">IF(OR($A105&gt;$B$9,I$17&gt;$B$7),"",CHOOSE(I$15,IF(Q105=99,
IF(SUM(--(TRANSPOSE(LARGE(OFFSET($B104,,I$17,,$B$7-I$17),ROW(INDIRECT("a1:a"&amp;$B$7-I$17))))=OFFSET($B104,,I$17,,$B$7-I$17)))=$B$7-I$17,MIN(IF(I104&gt;=OFFSET($B104,,H$17,,$B$7-H$17),"",OFFSET($B104,,H$17,,$B$7-H$17))),I104),
SMALL(IF((SMALL(OFFSET($B104,,Q105-1,,$B$7-Q105+1),ROW(INDIRECT("a1:a"&amp;$B$7-Q105+1)))=OFFSET($B105,,Q105-1))*(MATCH(OFFSET($B105,,Q105-1),SMALL(OFFSET($B104,,Q105-1,,$B$7-Q105+1),ROW(INDIRECT("a1:a"&amp;$B$7-Q105+1))),0)=ROW(INDIRECT("a1:a"&amp;$B$7-Q105+1))),"",SMALL(OFFSET($B104,,Q105-1,,$B$7-Q105+1),ROW(INDIRECT("a1:a"&amp;$B$7-Q105+1)))),I$17-Q105)),
SMALL(IF((SMALL(OFFSET($B104,,Q105-1,,$B$7-Q105+1),ROW(INDIRECT("a1:a"&amp;$B$7-Q105+1)))=OFFSET($B105,,Q105-1))*(MATCH(OFFSET($B105,,Q105-1),SMALL(OFFSET($B104,,Q105-1,,$B$7-Q105+1),ROW(INDIRECT("a1:a"&amp;$B$7-Q105+1))),0)=ROW(INDIRECT("a1:a"&amp;$B$7-Q105+1))),"",SMALL(OFFSET($B104,,Q105-1,,$B$7-Q105+1),ROW(INDIRECT("a1:a"&amp;$B$7-Q105+1)))),I$17-Q105)))</f>
        <v>1</v>
      </c>
      <c r="J105" s="13"/>
      <c r="K105" s="26">
        <f t="array" aca="1" ref="K105" ca="1">MIN(IF($B105:B105&gt;$B104:B104,COLUMN($B$18:B104)-COLUMN($B$18)+1,99))</f>
        <v>99</v>
      </c>
      <c r="L105" s="26">
        <f t="array" aca="1" ref="L105" ca="1">MIN(IF($B105:C105&gt;$B104:C104,COLUMN($B$18:C104)-COLUMN($B$18)+1,99))</f>
        <v>99</v>
      </c>
      <c r="M105" s="26">
        <f t="array" aca="1" ref="M105" ca="1">MIN(IF($B105:D105&gt;$B104:D104,COLUMN($B$18:D104)-COLUMN($B$18)+1,99))</f>
        <v>99</v>
      </c>
      <c r="N105" s="26">
        <f t="array" aca="1" ref="N105" ca="1">MIN(IF($B105:E105&gt;$B104:E104,COLUMN($B$18:E104)-COLUMN($B$18)+1,99))</f>
        <v>99</v>
      </c>
      <c r="O105" s="26">
        <f t="array" aca="1" ref="O105" ca="1">MIN(IF($B105:F105&gt;$B104:F104,COLUMN($B$18:F104)-COLUMN($B$18)+1,99))</f>
        <v>99</v>
      </c>
      <c r="P105" s="26">
        <f t="array" aca="1" ref="P105" ca="1">MIN(IF($B105:G105&gt;$B104:G104,COLUMN($B$18:G104)-COLUMN($B$18)+1,99))</f>
        <v>99</v>
      </c>
      <c r="Q105" s="48">
        <f t="array" aca="1" ref="Q105" ca="1">MIN(IF($B105:H105&gt;$B104:H104,COLUMN($B$18:H104)-COLUMN($B$18)+1,99))</f>
        <v>7</v>
      </c>
      <c r="AC105" s="4"/>
    </row>
    <row r="106" spans="1:29" ht="12.75" x14ac:dyDescent="0.2">
      <c r="A106" s="10">
        <v>89</v>
      </c>
      <c r="B106" s="8">
        <f t="array" aca="1" ref="B106" ca="1">IF(A106&gt;$B$9,"",IF(SUM(--(TRANSPOSE(LARGE(OFFSET($B105,,B$17,,$B$7-B$17),ROW(INDIRECT("a1:a"&amp;$B$7-B$17))))=OFFSET($B105,,B$17,,$B$7-B$17)))=$B$7-B$17,OFFSET($B$12,,MATCH(B105,$B$12:$H$12,FALSE)),B105))</f>
        <v>1</v>
      </c>
      <c r="C106" s="8">
        <f t="array" aca="1" ref="C106" ca="1">IF(OR($A106&gt;$B$9,C$17&gt;$B$7),"",CHOOSE(C$15,IF(K106=99,
IF(SUM(--(TRANSPOSE(LARGE(OFFSET($B105,,C$17,,$B$7-C$17),ROW(INDIRECT("a1:a"&amp;$B$7-C$17))))=OFFSET($B105,,C$17,,$B$7-C$17)))=$B$7-C$17,MIN(IF(C105&gt;=OFFSET($B105,,B$17,,$B$7-B$17),"",OFFSET($B105,,B$17,,$B$7-B$17))),C105),
SMALL(IF((SMALL(OFFSET($B105,,K106-1,,$B$7-K106+1),ROW(INDIRECT("a1:a"&amp;$B$7-K106+1)))=OFFSET($B106,,K106-1))*(MATCH(OFFSET($B106,,K106-1),SMALL(OFFSET($B105,,K106-1,,$B$7-K106+1),ROW(INDIRECT("a1:a"&amp;$B$7-K106+1))),0)=ROW(INDIRECT("a1:a"&amp;$B$7-K106+1))),"",SMALL(OFFSET($B105,,K106-1,,$B$7-K106+1),ROW(INDIRECT("a1:a"&amp;$B$7-K106+1)))),C$17-K106)),
SMALL(IF((SMALL(OFFSET($B105,,K106-1,,$B$7-K106+1),ROW(INDIRECT("a1:a"&amp;$B$7-K106+1)))=OFFSET($B106,,K106-1))*(MATCH(OFFSET($B106,,K106-1),SMALL(OFFSET($B105,,K106-1,,$B$7-K106+1),ROW(INDIRECT("a1:a"&amp;$B$7-K106+1))),0)=ROW(INDIRECT("a1:a"&amp;$B$7-K106+1))),"",SMALL(OFFSET($B105,,K106-1,,$B$7-K106+1),ROW(INDIRECT("a1:a"&amp;$B$7-K106+1)))),C$17-K106)))</f>
        <v>1</v>
      </c>
      <c r="D106" s="8">
        <f t="array" aca="1" ref="D106" ca="1">IF(OR($A106&gt;$B$9,D$17&gt;$B$7),"",CHOOSE(D$15,IF(L106=99,
IF(SUM(--(TRANSPOSE(LARGE(OFFSET($B105,,D$17,,$B$7-D$17),ROW(INDIRECT("a1:a"&amp;$B$7-D$17))))=OFFSET($B105,,D$17,,$B$7-D$17)))=$B$7-D$17,MIN(IF(D105&gt;=OFFSET($B105,,C$17,,$B$7-C$17),"",OFFSET($B105,,C$17,,$B$7-C$17))),D105),
SMALL(IF((SMALL(OFFSET($B105,,L106-1,,$B$7-L106+1),ROW(INDIRECT("a1:a"&amp;$B$7-L106+1)))=OFFSET($B106,,L106-1))*(MATCH(OFFSET($B106,,L106-1),SMALL(OFFSET($B105,,L106-1,,$B$7-L106+1),ROW(INDIRECT("a1:a"&amp;$B$7-L106+1))),0)=ROW(INDIRECT("a1:a"&amp;$B$7-L106+1))),"",SMALL(OFFSET($B105,,L106-1,,$B$7-L106+1),ROW(INDIRECT("a1:a"&amp;$B$7-L106+1)))),D$17-L106)),
SMALL(IF((SMALL(OFFSET($B105,,L106-1,,$B$7-L106+1),ROW(INDIRECT("a1:a"&amp;$B$7-L106+1)))=OFFSET($B106,,L106-1))*(MATCH(OFFSET($B106,,L106-1),SMALL(OFFSET($B105,,L106-1,,$B$7-L106+1),ROW(INDIRECT("a1:a"&amp;$B$7-L106+1))),0)=ROW(INDIRECT("a1:a"&amp;$B$7-L106+1))),"",SMALL(OFFSET($B105,,L106-1,,$B$7-L106+1),ROW(INDIRECT("a1:a"&amp;$B$7-L106+1)))),D$17-L106)))</f>
        <v>2</v>
      </c>
      <c r="E106" s="8">
        <f t="array" aca="1" ref="E106" ca="1">IF(OR($A106&gt;$B$9,E$17&gt;$B$7),"",CHOOSE(E$15,IF(M106=99,
IF(SUM(--(TRANSPOSE(LARGE(OFFSET($B105,,E$17,,$B$7-E$17),ROW(INDIRECT("a1:a"&amp;$B$7-E$17))))=OFFSET($B105,,E$17,,$B$7-E$17)))=$B$7-E$17,MIN(IF(E105&gt;=OFFSET($B105,,D$17,,$B$7-D$17),"",OFFSET($B105,,D$17,,$B$7-D$17))),E105),
SMALL(IF((SMALL(OFFSET($B105,,M106-1,,$B$7-M106+1),ROW(INDIRECT("a1:a"&amp;$B$7-M106+1)))=OFFSET($B106,,M106-1))*(MATCH(OFFSET($B106,,M106-1),SMALL(OFFSET($B105,,M106-1,,$B$7-M106+1),ROW(INDIRECT("a1:a"&amp;$B$7-M106+1))),0)=ROW(INDIRECT("a1:a"&amp;$B$7-M106+1))),"",SMALL(OFFSET($B105,,M106-1,,$B$7-M106+1),ROW(INDIRECT("a1:a"&amp;$B$7-M106+1)))),E$17-M106)),
SMALL(IF((SMALL(OFFSET($B105,,M106-1,,$B$7-M106+1),ROW(INDIRECT("a1:a"&amp;$B$7-M106+1)))=OFFSET($B106,,M106-1))*(MATCH(OFFSET($B106,,M106-1),SMALL(OFFSET($B105,,M106-1,,$B$7-M106+1),ROW(INDIRECT("a1:a"&amp;$B$7-M106+1))),0)=ROW(INDIRECT("a1:a"&amp;$B$7-M106+1))),"",SMALL(OFFSET($B105,,M106-1,,$B$7-M106+1),ROW(INDIRECT("a1:a"&amp;$B$7-M106+1)))),E$17-M106)))</f>
        <v>4</v>
      </c>
      <c r="F106" s="8">
        <f t="array" aca="1" ref="F106" ca="1">IF(OR($A106&gt;$B$9,F$17&gt;$B$7),"",CHOOSE(F$15,IF(N106=99,
IF(SUM(--(TRANSPOSE(LARGE(OFFSET($B105,,F$17,,$B$7-F$17),ROW(INDIRECT("a1:a"&amp;$B$7-F$17))))=OFFSET($B105,,F$17,,$B$7-F$17)))=$B$7-F$17,MIN(IF(F105&gt;=OFFSET($B105,,E$17,,$B$7-E$17),"",OFFSET($B105,,E$17,,$B$7-E$17))),F105),
SMALL(IF((SMALL(OFFSET($B105,,N106-1,,$B$7-N106+1),ROW(INDIRECT("a1:a"&amp;$B$7-N106+1)))=OFFSET($B106,,N106-1))*(MATCH(OFFSET($B106,,N106-1),SMALL(OFFSET($B105,,N106-1,,$B$7-N106+1),ROW(INDIRECT("a1:a"&amp;$B$7-N106+1))),0)=ROW(INDIRECT("a1:a"&amp;$B$7-N106+1))),"",SMALL(OFFSET($B105,,N106-1,,$B$7-N106+1),ROW(INDIRECT("a1:a"&amp;$B$7-N106+1)))),F$17-N106)),
SMALL(IF((SMALL(OFFSET($B105,,N106-1,,$B$7-N106+1),ROW(INDIRECT("a1:a"&amp;$B$7-N106+1)))=OFFSET($B106,,N106-1))*(MATCH(OFFSET($B106,,N106-1),SMALL(OFFSET($B105,,N106-1,,$B$7-N106+1),ROW(INDIRECT("a1:a"&amp;$B$7-N106+1))),0)=ROW(INDIRECT("a1:a"&amp;$B$7-N106+1))),"",SMALL(OFFSET($B105,,N106-1,,$B$7-N106+1),ROW(INDIRECT("a1:a"&amp;$B$7-N106+1)))),F$17-N106)))</f>
        <v>3</v>
      </c>
      <c r="G106" s="8">
        <f t="array" aca="1" ref="G106" ca="1">IF(OR($A106&gt;$B$9,G$17&gt;$B$7),"",CHOOSE(G$15,IF(O106=99,
IF(SUM(--(TRANSPOSE(LARGE(OFFSET($B105,,G$17,,$B$7-G$17),ROW(INDIRECT("a1:a"&amp;$B$7-G$17))))=OFFSET($B105,,G$17,,$B$7-G$17)))=$B$7-G$17,MIN(IF(G105&gt;=OFFSET($B105,,F$17,,$B$7-F$17),"",OFFSET($B105,,F$17,,$B$7-F$17))),G105),
SMALL(IF((SMALL(OFFSET($B105,,O106-1,,$B$7-O106+1),ROW(INDIRECT("a1:a"&amp;$B$7-O106+1)))=OFFSET($B106,,O106-1))*(MATCH(OFFSET($B106,,O106-1),SMALL(OFFSET($B105,,O106-1,,$B$7-O106+1),ROW(INDIRECT("a1:a"&amp;$B$7-O106+1))),0)=ROW(INDIRECT("a1:a"&amp;$B$7-O106+1))),"",SMALL(OFFSET($B105,,O106-1,,$B$7-O106+1),ROW(INDIRECT("a1:a"&amp;$B$7-O106+1)))),G$17-O106)),
SMALL(IF((SMALL(OFFSET($B105,,O106-1,,$B$7-O106+1),ROW(INDIRECT("a1:a"&amp;$B$7-O106+1)))=OFFSET($B106,,O106-1))*(MATCH(OFFSET($B106,,O106-1),SMALL(OFFSET($B105,,O106-1,,$B$7-O106+1),ROW(INDIRECT("a1:a"&amp;$B$7-O106+1))),0)=ROW(INDIRECT("a1:a"&amp;$B$7-O106+1))),"",SMALL(OFFSET($B105,,O106-1,,$B$7-O106+1),ROW(INDIRECT("a1:a"&amp;$B$7-O106+1)))),G$17-O106)))</f>
        <v>3</v>
      </c>
      <c r="H106" s="8">
        <f t="array" aca="1" ref="H106" ca="1">IF(OR($A106&gt;$B$9,H$17&gt;$B$7),"",CHOOSE(H$15,IF(P106=99,
IF(SUM(--(TRANSPOSE(LARGE(OFFSET($B105,,H$17,,$B$7-H$17),ROW(INDIRECT("a1:a"&amp;$B$7-H$17))))=OFFSET($B105,,H$17,,$B$7-H$17)))=$B$7-H$17,MIN(IF(H105&gt;=OFFSET($B105,,G$17,,$B$7-G$17),"",OFFSET($B105,,G$17,,$B$7-G$17))),H105),
SMALL(IF((SMALL(OFFSET($B105,,P106-1,,$B$7-P106+1),ROW(INDIRECT("a1:a"&amp;$B$7-P106+1)))=OFFSET($B106,,P106-1))*(MATCH(OFFSET($B106,,P106-1),SMALL(OFFSET($B105,,P106-1,,$B$7-P106+1),ROW(INDIRECT("a1:a"&amp;$B$7-P106+1))),0)=ROW(INDIRECT("a1:a"&amp;$B$7-P106+1))),"",SMALL(OFFSET($B105,,P106-1,,$B$7-P106+1),ROW(INDIRECT("a1:a"&amp;$B$7-P106+1)))),H$17-P106)),
SMALL(IF((SMALL(OFFSET($B105,,P106-1,,$B$7-P106+1),ROW(INDIRECT("a1:a"&amp;$B$7-P106+1)))=OFFSET($B106,,P106-1))*(MATCH(OFFSET($B106,,P106-1),SMALL(OFFSET($B105,,P106-1,,$B$7-P106+1),ROW(INDIRECT("a1:a"&amp;$B$7-P106+1))),0)=ROW(INDIRECT("a1:a"&amp;$B$7-P106+1))),"",SMALL(OFFSET($B105,,P106-1,,$B$7-P106+1),ROW(INDIRECT("a1:a"&amp;$B$7-P106+1)))),H$17-P106)))</f>
        <v>1</v>
      </c>
      <c r="I106" s="44">
        <f t="array" aca="1" ref="I106" ca="1">IF(OR($A106&gt;$B$9,I$17&gt;$B$7),"",CHOOSE(I$15,IF(Q106=99,
IF(SUM(--(TRANSPOSE(LARGE(OFFSET($B105,,I$17,,$B$7-I$17),ROW(INDIRECT("a1:a"&amp;$B$7-I$17))))=OFFSET($B105,,I$17,,$B$7-I$17)))=$B$7-I$17,MIN(IF(I105&gt;=OFFSET($B105,,H$17,,$B$7-H$17),"",OFFSET($B105,,H$17,,$B$7-H$17))),I105),
SMALL(IF((SMALL(OFFSET($B105,,Q106-1,,$B$7-Q106+1),ROW(INDIRECT("a1:a"&amp;$B$7-Q106+1)))=OFFSET($B106,,Q106-1))*(MATCH(OFFSET($B106,,Q106-1),SMALL(OFFSET($B105,,Q106-1,,$B$7-Q106+1),ROW(INDIRECT("a1:a"&amp;$B$7-Q106+1))),0)=ROW(INDIRECT("a1:a"&amp;$B$7-Q106+1))),"",SMALL(OFFSET($B105,,Q106-1,,$B$7-Q106+1),ROW(INDIRECT("a1:a"&amp;$B$7-Q106+1)))),I$17-Q106)),
SMALL(IF((SMALL(OFFSET($B105,,Q106-1,,$B$7-Q106+1),ROW(INDIRECT("a1:a"&amp;$B$7-Q106+1)))=OFFSET($B106,,Q106-1))*(MATCH(OFFSET($B106,,Q106-1),SMALL(OFFSET($B105,,Q106-1,,$B$7-Q106+1),ROW(INDIRECT("a1:a"&amp;$B$7-Q106+1))),0)=ROW(INDIRECT("a1:a"&amp;$B$7-Q106+1))),"",SMALL(OFFSET($B105,,Q106-1,,$B$7-Q106+1),ROW(INDIRECT("a1:a"&amp;$B$7-Q106+1)))),I$17-Q106)))</f>
        <v>2</v>
      </c>
      <c r="J106" s="13"/>
      <c r="K106" s="26">
        <f t="array" aca="1" ref="K106" ca="1">MIN(IF($B106:B106&gt;$B105:B105,COLUMN($B$18:B105)-COLUMN($B$18)+1,99))</f>
        <v>99</v>
      </c>
      <c r="L106" s="26">
        <f t="array" aca="1" ref="L106" ca="1">MIN(IF($B106:C106&gt;$B105:C105,COLUMN($B$18:C105)-COLUMN($B$18)+1,99))</f>
        <v>99</v>
      </c>
      <c r="M106" s="26">
        <f t="array" aca="1" ref="M106" ca="1">MIN(IF($B106:D106&gt;$B105:D105,COLUMN($B$18:D105)-COLUMN($B$18)+1,99))</f>
        <v>99</v>
      </c>
      <c r="N106" s="26">
        <f t="array" aca="1" ref="N106" ca="1">MIN(IF($B106:E106&gt;$B105:E105,COLUMN($B$18:E105)-COLUMN($B$18)+1,99))</f>
        <v>99</v>
      </c>
      <c r="O106" s="26">
        <f t="array" aca="1" ref="O106" ca="1">MIN(IF($B106:F106&gt;$B105:F105,COLUMN($B$18:F105)-COLUMN($B$18)+1,99))</f>
        <v>99</v>
      </c>
      <c r="P106" s="26">
        <f t="array" aca="1" ref="P106" ca="1">MIN(IF($B106:G106&gt;$B105:G105,COLUMN($B$18:G105)-COLUMN($B$18)+1,99))</f>
        <v>6</v>
      </c>
      <c r="Q106" s="48">
        <f t="array" aca="1" ref="Q106" ca="1">MIN(IF($B106:H106&gt;$B105:H105,COLUMN($B$18:H105)-COLUMN($B$18)+1,99))</f>
        <v>6</v>
      </c>
      <c r="AC106" s="4"/>
    </row>
    <row r="107" spans="1:29" ht="12.75" x14ac:dyDescent="0.2">
      <c r="A107" s="10">
        <v>90</v>
      </c>
      <c r="B107" s="8">
        <f t="array" aca="1" ref="B107" ca="1">IF(A107&gt;$B$9,"",IF(SUM(--(TRANSPOSE(LARGE(OFFSET($B106,,B$17,,$B$7-B$17),ROW(INDIRECT("a1:a"&amp;$B$7-B$17))))=OFFSET($B106,,B$17,,$B$7-B$17)))=$B$7-B$17,OFFSET($B$12,,MATCH(B106,$B$12:$H$12,FALSE)),B106))</f>
        <v>1</v>
      </c>
      <c r="C107" s="8">
        <f t="array" aca="1" ref="C107" ca="1">IF(OR($A107&gt;$B$9,C$17&gt;$B$7),"",CHOOSE(C$15,IF(K107=99,
IF(SUM(--(TRANSPOSE(LARGE(OFFSET($B106,,C$17,,$B$7-C$17),ROW(INDIRECT("a1:a"&amp;$B$7-C$17))))=OFFSET($B106,,C$17,,$B$7-C$17)))=$B$7-C$17,MIN(IF(C106&gt;=OFFSET($B106,,B$17,,$B$7-B$17),"",OFFSET($B106,,B$17,,$B$7-B$17))),C106),
SMALL(IF((SMALL(OFFSET($B106,,K107-1,,$B$7-K107+1),ROW(INDIRECT("a1:a"&amp;$B$7-K107+1)))=OFFSET($B107,,K107-1))*(MATCH(OFFSET($B107,,K107-1),SMALL(OFFSET($B106,,K107-1,,$B$7-K107+1),ROW(INDIRECT("a1:a"&amp;$B$7-K107+1))),0)=ROW(INDIRECT("a1:a"&amp;$B$7-K107+1))),"",SMALL(OFFSET($B106,,K107-1,,$B$7-K107+1),ROW(INDIRECT("a1:a"&amp;$B$7-K107+1)))),C$17-K107)),
SMALL(IF((SMALL(OFFSET($B106,,K107-1,,$B$7-K107+1),ROW(INDIRECT("a1:a"&amp;$B$7-K107+1)))=OFFSET($B107,,K107-1))*(MATCH(OFFSET($B107,,K107-1),SMALL(OFFSET($B106,,K107-1,,$B$7-K107+1),ROW(INDIRECT("a1:a"&amp;$B$7-K107+1))),0)=ROW(INDIRECT("a1:a"&amp;$B$7-K107+1))),"",SMALL(OFFSET($B106,,K107-1,,$B$7-K107+1),ROW(INDIRECT("a1:a"&amp;$B$7-K107+1)))),C$17-K107)))</f>
        <v>1</v>
      </c>
      <c r="D107" s="8">
        <f t="array" aca="1" ref="D107" ca="1">IF(OR($A107&gt;$B$9,D$17&gt;$B$7),"",CHOOSE(D$15,IF(L107=99,
IF(SUM(--(TRANSPOSE(LARGE(OFFSET($B106,,D$17,,$B$7-D$17),ROW(INDIRECT("a1:a"&amp;$B$7-D$17))))=OFFSET($B106,,D$17,,$B$7-D$17)))=$B$7-D$17,MIN(IF(D106&gt;=OFFSET($B106,,C$17,,$B$7-C$17),"",OFFSET($B106,,C$17,,$B$7-C$17))),D106),
SMALL(IF((SMALL(OFFSET($B106,,L107-1,,$B$7-L107+1),ROW(INDIRECT("a1:a"&amp;$B$7-L107+1)))=OFFSET($B107,,L107-1))*(MATCH(OFFSET($B107,,L107-1),SMALL(OFFSET($B106,,L107-1,,$B$7-L107+1),ROW(INDIRECT("a1:a"&amp;$B$7-L107+1))),0)=ROW(INDIRECT("a1:a"&amp;$B$7-L107+1))),"",SMALL(OFFSET($B106,,L107-1,,$B$7-L107+1),ROW(INDIRECT("a1:a"&amp;$B$7-L107+1)))),D$17-L107)),
SMALL(IF((SMALL(OFFSET($B106,,L107-1,,$B$7-L107+1),ROW(INDIRECT("a1:a"&amp;$B$7-L107+1)))=OFFSET($B107,,L107-1))*(MATCH(OFFSET($B107,,L107-1),SMALL(OFFSET($B106,,L107-1,,$B$7-L107+1),ROW(INDIRECT("a1:a"&amp;$B$7-L107+1))),0)=ROW(INDIRECT("a1:a"&amp;$B$7-L107+1))),"",SMALL(OFFSET($B106,,L107-1,,$B$7-L107+1),ROW(INDIRECT("a1:a"&amp;$B$7-L107+1)))),D$17-L107)))</f>
        <v>2</v>
      </c>
      <c r="E107" s="8">
        <f t="array" aca="1" ref="E107" ca="1">IF(OR($A107&gt;$B$9,E$17&gt;$B$7),"",CHOOSE(E$15,IF(M107=99,
IF(SUM(--(TRANSPOSE(LARGE(OFFSET($B106,,E$17,,$B$7-E$17),ROW(INDIRECT("a1:a"&amp;$B$7-E$17))))=OFFSET($B106,,E$17,,$B$7-E$17)))=$B$7-E$17,MIN(IF(E106&gt;=OFFSET($B106,,D$17,,$B$7-D$17),"",OFFSET($B106,,D$17,,$B$7-D$17))),E106),
SMALL(IF((SMALL(OFFSET($B106,,M107-1,,$B$7-M107+1),ROW(INDIRECT("a1:a"&amp;$B$7-M107+1)))=OFFSET($B107,,M107-1))*(MATCH(OFFSET($B107,,M107-1),SMALL(OFFSET($B106,,M107-1,,$B$7-M107+1),ROW(INDIRECT("a1:a"&amp;$B$7-M107+1))),0)=ROW(INDIRECT("a1:a"&amp;$B$7-M107+1))),"",SMALL(OFFSET($B106,,M107-1,,$B$7-M107+1),ROW(INDIRECT("a1:a"&amp;$B$7-M107+1)))),E$17-M107)),
SMALL(IF((SMALL(OFFSET($B106,,M107-1,,$B$7-M107+1),ROW(INDIRECT("a1:a"&amp;$B$7-M107+1)))=OFFSET($B107,,M107-1))*(MATCH(OFFSET($B107,,M107-1),SMALL(OFFSET($B106,,M107-1,,$B$7-M107+1),ROW(INDIRECT("a1:a"&amp;$B$7-M107+1))),0)=ROW(INDIRECT("a1:a"&amp;$B$7-M107+1))),"",SMALL(OFFSET($B106,,M107-1,,$B$7-M107+1),ROW(INDIRECT("a1:a"&amp;$B$7-M107+1)))),E$17-M107)))</f>
        <v>4</v>
      </c>
      <c r="F107" s="8">
        <f t="array" aca="1" ref="F107" ca="1">IF(OR($A107&gt;$B$9,F$17&gt;$B$7),"",CHOOSE(F$15,IF(N107=99,
IF(SUM(--(TRANSPOSE(LARGE(OFFSET($B106,,F$17,,$B$7-F$17),ROW(INDIRECT("a1:a"&amp;$B$7-F$17))))=OFFSET($B106,,F$17,,$B$7-F$17)))=$B$7-F$17,MIN(IF(F106&gt;=OFFSET($B106,,E$17,,$B$7-E$17),"",OFFSET($B106,,E$17,,$B$7-E$17))),F106),
SMALL(IF((SMALL(OFFSET($B106,,N107-1,,$B$7-N107+1),ROW(INDIRECT("a1:a"&amp;$B$7-N107+1)))=OFFSET($B107,,N107-1))*(MATCH(OFFSET($B107,,N107-1),SMALL(OFFSET($B106,,N107-1,,$B$7-N107+1),ROW(INDIRECT("a1:a"&amp;$B$7-N107+1))),0)=ROW(INDIRECT("a1:a"&amp;$B$7-N107+1))),"",SMALL(OFFSET($B106,,N107-1,,$B$7-N107+1),ROW(INDIRECT("a1:a"&amp;$B$7-N107+1)))),F$17-N107)),
SMALL(IF((SMALL(OFFSET($B106,,N107-1,,$B$7-N107+1),ROW(INDIRECT("a1:a"&amp;$B$7-N107+1)))=OFFSET($B107,,N107-1))*(MATCH(OFFSET($B107,,N107-1),SMALL(OFFSET($B106,,N107-1,,$B$7-N107+1),ROW(INDIRECT("a1:a"&amp;$B$7-N107+1))),0)=ROW(INDIRECT("a1:a"&amp;$B$7-N107+1))),"",SMALL(OFFSET($B106,,N107-1,,$B$7-N107+1),ROW(INDIRECT("a1:a"&amp;$B$7-N107+1)))),F$17-N107)))</f>
        <v>3</v>
      </c>
      <c r="G107" s="8">
        <f t="array" aca="1" ref="G107" ca="1">IF(OR($A107&gt;$B$9,G$17&gt;$B$7),"",CHOOSE(G$15,IF(O107=99,
IF(SUM(--(TRANSPOSE(LARGE(OFFSET($B106,,G$17,,$B$7-G$17),ROW(INDIRECT("a1:a"&amp;$B$7-G$17))))=OFFSET($B106,,G$17,,$B$7-G$17)))=$B$7-G$17,MIN(IF(G106&gt;=OFFSET($B106,,F$17,,$B$7-F$17),"",OFFSET($B106,,F$17,,$B$7-F$17))),G106),
SMALL(IF((SMALL(OFFSET($B106,,O107-1,,$B$7-O107+1),ROW(INDIRECT("a1:a"&amp;$B$7-O107+1)))=OFFSET($B107,,O107-1))*(MATCH(OFFSET($B107,,O107-1),SMALL(OFFSET($B106,,O107-1,,$B$7-O107+1),ROW(INDIRECT("a1:a"&amp;$B$7-O107+1))),0)=ROW(INDIRECT("a1:a"&amp;$B$7-O107+1))),"",SMALL(OFFSET($B106,,O107-1,,$B$7-O107+1),ROW(INDIRECT("a1:a"&amp;$B$7-O107+1)))),G$17-O107)),
SMALL(IF((SMALL(OFFSET($B106,,O107-1,,$B$7-O107+1),ROW(INDIRECT("a1:a"&amp;$B$7-O107+1)))=OFFSET($B107,,O107-1))*(MATCH(OFFSET($B107,,O107-1),SMALL(OFFSET($B106,,O107-1,,$B$7-O107+1),ROW(INDIRECT("a1:a"&amp;$B$7-O107+1))),0)=ROW(INDIRECT("a1:a"&amp;$B$7-O107+1))),"",SMALL(OFFSET($B106,,O107-1,,$B$7-O107+1),ROW(INDIRECT("a1:a"&amp;$B$7-O107+1)))),G$17-O107)))</f>
        <v>3</v>
      </c>
      <c r="H107" s="8">
        <f t="array" aca="1" ref="H107" ca="1">IF(OR($A107&gt;$B$9,H$17&gt;$B$7),"",CHOOSE(H$15,IF(P107=99,
IF(SUM(--(TRANSPOSE(LARGE(OFFSET($B106,,H$17,,$B$7-H$17),ROW(INDIRECT("a1:a"&amp;$B$7-H$17))))=OFFSET($B106,,H$17,,$B$7-H$17)))=$B$7-H$17,MIN(IF(H106&gt;=OFFSET($B106,,G$17,,$B$7-G$17),"",OFFSET($B106,,G$17,,$B$7-G$17))),H106),
SMALL(IF((SMALL(OFFSET($B106,,P107-1,,$B$7-P107+1),ROW(INDIRECT("a1:a"&amp;$B$7-P107+1)))=OFFSET($B107,,P107-1))*(MATCH(OFFSET($B107,,P107-1),SMALL(OFFSET($B106,,P107-1,,$B$7-P107+1),ROW(INDIRECT("a1:a"&amp;$B$7-P107+1))),0)=ROW(INDIRECT("a1:a"&amp;$B$7-P107+1))),"",SMALL(OFFSET($B106,,P107-1,,$B$7-P107+1),ROW(INDIRECT("a1:a"&amp;$B$7-P107+1)))),H$17-P107)),
SMALL(IF((SMALL(OFFSET($B106,,P107-1,,$B$7-P107+1),ROW(INDIRECT("a1:a"&amp;$B$7-P107+1)))=OFFSET($B107,,P107-1))*(MATCH(OFFSET($B107,,P107-1),SMALL(OFFSET($B106,,P107-1,,$B$7-P107+1),ROW(INDIRECT("a1:a"&amp;$B$7-P107+1))),0)=ROW(INDIRECT("a1:a"&amp;$B$7-P107+1))),"",SMALL(OFFSET($B106,,P107-1,,$B$7-P107+1),ROW(INDIRECT("a1:a"&amp;$B$7-P107+1)))),H$17-P107)))</f>
        <v>2</v>
      </c>
      <c r="I107" s="44">
        <f t="array" aca="1" ref="I107" ca="1">IF(OR($A107&gt;$B$9,I$17&gt;$B$7),"",CHOOSE(I$15,IF(Q107=99,
IF(SUM(--(TRANSPOSE(LARGE(OFFSET($B106,,I$17,,$B$7-I$17),ROW(INDIRECT("a1:a"&amp;$B$7-I$17))))=OFFSET($B106,,I$17,,$B$7-I$17)))=$B$7-I$17,MIN(IF(I106&gt;=OFFSET($B106,,H$17,,$B$7-H$17),"",OFFSET($B106,,H$17,,$B$7-H$17))),I106),
SMALL(IF((SMALL(OFFSET($B106,,Q107-1,,$B$7-Q107+1),ROW(INDIRECT("a1:a"&amp;$B$7-Q107+1)))=OFFSET($B107,,Q107-1))*(MATCH(OFFSET($B107,,Q107-1),SMALL(OFFSET($B106,,Q107-1,,$B$7-Q107+1),ROW(INDIRECT("a1:a"&amp;$B$7-Q107+1))),0)=ROW(INDIRECT("a1:a"&amp;$B$7-Q107+1))),"",SMALL(OFFSET($B106,,Q107-1,,$B$7-Q107+1),ROW(INDIRECT("a1:a"&amp;$B$7-Q107+1)))),I$17-Q107)),
SMALL(IF((SMALL(OFFSET($B106,,Q107-1,,$B$7-Q107+1),ROW(INDIRECT("a1:a"&amp;$B$7-Q107+1)))=OFFSET($B107,,Q107-1))*(MATCH(OFFSET($B107,,Q107-1),SMALL(OFFSET($B106,,Q107-1,,$B$7-Q107+1),ROW(INDIRECT("a1:a"&amp;$B$7-Q107+1))),0)=ROW(INDIRECT("a1:a"&amp;$B$7-Q107+1))),"",SMALL(OFFSET($B106,,Q107-1,,$B$7-Q107+1),ROW(INDIRECT("a1:a"&amp;$B$7-Q107+1)))),I$17-Q107)))</f>
        <v>1</v>
      </c>
      <c r="J107" s="13"/>
      <c r="K107" s="26">
        <f t="array" aca="1" ref="K107" ca="1">MIN(IF($B107:B107&gt;$B106:B106,COLUMN($B$18:B106)-COLUMN($B$18)+1,99))</f>
        <v>99</v>
      </c>
      <c r="L107" s="26">
        <f t="array" aca="1" ref="L107" ca="1">MIN(IF($B107:C107&gt;$B106:C106,COLUMN($B$18:C106)-COLUMN($B$18)+1,99))</f>
        <v>99</v>
      </c>
      <c r="M107" s="26">
        <f t="array" aca="1" ref="M107" ca="1">MIN(IF($B107:D107&gt;$B106:D106,COLUMN($B$18:D106)-COLUMN($B$18)+1,99))</f>
        <v>99</v>
      </c>
      <c r="N107" s="26">
        <f t="array" aca="1" ref="N107" ca="1">MIN(IF($B107:E107&gt;$B106:E106,COLUMN($B$18:E106)-COLUMN($B$18)+1,99))</f>
        <v>99</v>
      </c>
      <c r="O107" s="26">
        <f t="array" aca="1" ref="O107" ca="1">MIN(IF($B107:F107&gt;$B106:F106,COLUMN($B$18:F106)-COLUMN($B$18)+1,99))</f>
        <v>99</v>
      </c>
      <c r="P107" s="26">
        <f t="array" aca="1" ref="P107" ca="1">MIN(IF($B107:G107&gt;$B106:G106,COLUMN($B$18:G106)-COLUMN($B$18)+1,99))</f>
        <v>99</v>
      </c>
      <c r="Q107" s="48">
        <f t="array" aca="1" ref="Q107" ca="1">MIN(IF($B107:H107&gt;$B106:H106,COLUMN($B$18:H106)-COLUMN($B$18)+1,99))</f>
        <v>7</v>
      </c>
      <c r="AC107" s="4"/>
    </row>
    <row r="108" spans="1:29" ht="12.75" x14ac:dyDescent="0.2">
      <c r="A108" s="10">
        <v>91</v>
      </c>
      <c r="B108" s="8">
        <f t="array" aca="1" ref="B108" ca="1">IF(A108&gt;$B$9,"",IF(SUM(--(TRANSPOSE(LARGE(OFFSET($B107,,B$17,,$B$7-B$17),ROW(INDIRECT("a1:a"&amp;$B$7-B$17))))=OFFSET($B107,,B$17,,$B$7-B$17)))=$B$7-B$17,OFFSET($B$12,,MATCH(B107,$B$12:$H$12,FALSE)),B107))</f>
        <v>1</v>
      </c>
      <c r="C108" s="8">
        <f t="array" aca="1" ref="C108" ca="1">IF(OR($A108&gt;$B$9,C$17&gt;$B$7),"",CHOOSE(C$15,IF(K108=99,
IF(SUM(--(TRANSPOSE(LARGE(OFFSET($B107,,C$17,,$B$7-C$17),ROW(INDIRECT("a1:a"&amp;$B$7-C$17))))=OFFSET($B107,,C$17,,$B$7-C$17)))=$B$7-C$17,MIN(IF(C107&gt;=OFFSET($B107,,B$17,,$B$7-B$17),"",OFFSET($B107,,B$17,,$B$7-B$17))),C107),
SMALL(IF((SMALL(OFFSET($B107,,K108-1,,$B$7-K108+1),ROW(INDIRECT("a1:a"&amp;$B$7-K108+1)))=OFFSET($B108,,K108-1))*(MATCH(OFFSET($B108,,K108-1),SMALL(OFFSET($B107,,K108-1,,$B$7-K108+1),ROW(INDIRECT("a1:a"&amp;$B$7-K108+1))),0)=ROW(INDIRECT("a1:a"&amp;$B$7-K108+1))),"",SMALL(OFFSET($B107,,K108-1,,$B$7-K108+1),ROW(INDIRECT("a1:a"&amp;$B$7-K108+1)))),C$17-K108)),
SMALL(IF((SMALL(OFFSET($B107,,K108-1,,$B$7-K108+1),ROW(INDIRECT("a1:a"&amp;$B$7-K108+1)))=OFFSET($B108,,K108-1))*(MATCH(OFFSET($B108,,K108-1),SMALL(OFFSET($B107,,K108-1,,$B$7-K108+1),ROW(INDIRECT("a1:a"&amp;$B$7-K108+1))),0)=ROW(INDIRECT("a1:a"&amp;$B$7-K108+1))),"",SMALL(OFFSET($B107,,K108-1,,$B$7-K108+1),ROW(INDIRECT("a1:a"&amp;$B$7-K108+1)))),C$17-K108)))</f>
        <v>1</v>
      </c>
      <c r="D108" s="8">
        <f t="array" aca="1" ref="D108" ca="1">IF(OR($A108&gt;$B$9,D$17&gt;$B$7),"",CHOOSE(D$15,IF(L108=99,
IF(SUM(--(TRANSPOSE(LARGE(OFFSET($B107,,D$17,,$B$7-D$17),ROW(INDIRECT("a1:a"&amp;$B$7-D$17))))=OFFSET($B107,,D$17,,$B$7-D$17)))=$B$7-D$17,MIN(IF(D107&gt;=OFFSET($B107,,C$17,,$B$7-C$17),"",OFFSET($B107,,C$17,,$B$7-C$17))),D107),
SMALL(IF((SMALL(OFFSET($B107,,L108-1,,$B$7-L108+1),ROW(INDIRECT("a1:a"&amp;$B$7-L108+1)))=OFFSET($B108,,L108-1))*(MATCH(OFFSET($B108,,L108-1),SMALL(OFFSET($B107,,L108-1,,$B$7-L108+1),ROW(INDIRECT("a1:a"&amp;$B$7-L108+1))),0)=ROW(INDIRECT("a1:a"&amp;$B$7-L108+1))),"",SMALL(OFFSET($B107,,L108-1,,$B$7-L108+1),ROW(INDIRECT("a1:a"&amp;$B$7-L108+1)))),D$17-L108)),
SMALL(IF((SMALL(OFFSET($B107,,L108-1,,$B$7-L108+1),ROW(INDIRECT("a1:a"&amp;$B$7-L108+1)))=OFFSET($B108,,L108-1))*(MATCH(OFFSET($B108,,L108-1),SMALL(OFFSET($B107,,L108-1,,$B$7-L108+1),ROW(INDIRECT("a1:a"&amp;$B$7-L108+1))),0)=ROW(INDIRECT("a1:a"&amp;$B$7-L108+1))),"",SMALL(OFFSET($B107,,L108-1,,$B$7-L108+1),ROW(INDIRECT("a1:a"&amp;$B$7-L108+1)))),D$17-L108)))</f>
        <v>3</v>
      </c>
      <c r="E108" s="8">
        <f t="array" aca="1" ref="E108" ca="1">IF(OR($A108&gt;$B$9,E$17&gt;$B$7),"",CHOOSE(E$15,IF(M108=99,
IF(SUM(--(TRANSPOSE(LARGE(OFFSET($B107,,E$17,,$B$7-E$17),ROW(INDIRECT("a1:a"&amp;$B$7-E$17))))=OFFSET($B107,,E$17,,$B$7-E$17)))=$B$7-E$17,MIN(IF(E107&gt;=OFFSET($B107,,D$17,,$B$7-D$17),"",OFFSET($B107,,D$17,,$B$7-D$17))),E107),
SMALL(IF((SMALL(OFFSET($B107,,M108-1,,$B$7-M108+1),ROW(INDIRECT("a1:a"&amp;$B$7-M108+1)))=OFFSET($B108,,M108-1))*(MATCH(OFFSET($B108,,M108-1),SMALL(OFFSET($B107,,M108-1,,$B$7-M108+1),ROW(INDIRECT("a1:a"&amp;$B$7-M108+1))),0)=ROW(INDIRECT("a1:a"&amp;$B$7-M108+1))),"",SMALL(OFFSET($B107,,M108-1,,$B$7-M108+1),ROW(INDIRECT("a1:a"&amp;$B$7-M108+1)))),E$17-M108)),
SMALL(IF((SMALL(OFFSET($B107,,M108-1,,$B$7-M108+1),ROW(INDIRECT("a1:a"&amp;$B$7-M108+1)))=OFFSET($B108,,M108-1))*(MATCH(OFFSET($B108,,M108-1),SMALL(OFFSET($B107,,M108-1,,$B$7-M108+1),ROW(INDIRECT("a1:a"&amp;$B$7-M108+1))),0)=ROW(INDIRECT("a1:a"&amp;$B$7-M108+1))),"",SMALL(OFFSET($B107,,M108-1,,$B$7-M108+1),ROW(INDIRECT("a1:a"&amp;$B$7-M108+1)))),E$17-M108)))</f>
        <v>1</v>
      </c>
      <c r="F108" s="8">
        <f t="array" aca="1" ref="F108" ca="1">IF(OR($A108&gt;$B$9,F$17&gt;$B$7),"",CHOOSE(F$15,IF(N108=99,
IF(SUM(--(TRANSPOSE(LARGE(OFFSET($B107,,F$17,,$B$7-F$17),ROW(INDIRECT("a1:a"&amp;$B$7-F$17))))=OFFSET($B107,,F$17,,$B$7-F$17)))=$B$7-F$17,MIN(IF(F107&gt;=OFFSET($B107,,E$17,,$B$7-E$17),"",OFFSET($B107,,E$17,,$B$7-E$17))),F107),
SMALL(IF((SMALL(OFFSET($B107,,N108-1,,$B$7-N108+1),ROW(INDIRECT("a1:a"&amp;$B$7-N108+1)))=OFFSET($B108,,N108-1))*(MATCH(OFFSET($B108,,N108-1),SMALL(OFFSET($B107,,N108-1,,$B$7-N108+1),ROW(INDIRECT("a1:a"&amp;$B$7-N108+1))),0)=ROW(INDIRECT("a1:a"&amp;$B$7-N108+1))),"",SMALL(OFFSET($B107,,N108-1,,$B$7-N108+1),ROW(INDIRECT("a1:a"&amp;$B$7-N108+1)))),F$17-N108)),
SMALL(IF((SMALL(OFFSET($B107,,N108-1,,$B$7-N108+1),ROW(INDIRECT("a1:a"&amp;$B$7-N108+1)))=OFFSET($B108,,N108-1))*(MATCH(OFFSET($B108,,N108-1),SMALL(OFFSET($B107,,N108-1,,$B$7-N108+1),ROW(INDIRECT("a1:a"&amp;$B$7-N108+1))),0)=ROW(INDIRECT("a1:a"&amp;$B$7-N108+1))),"",SMALL(OFFSET($B107,,N108-1,,$B$7-N108+1),ROW(INDIRECT("a1:a"&amp;$B$7-N108+1)))),F$17-N108)))</f>
        <v>2</v>
      </c>
      <c r="G108" s="8">
        <f t="array" aca="1" ref="G108" ca="1">IF(OR($A108&gt;$B$9,G$17&gt;$B$7),"",CHOOSE(G$15,IF(O108=99,
IF(SUM(--(TRANSPOSE(LARGE(OFFSET($B107,,G$17,,$B$7-G$17),ROW(INDIRECT("a1:a"&amp;$B$7-G$17))))=OFFSET($B107,,G$17,,$B$7-G$17)))=$B$7-G$17,MIN(IF(G107&gt;=OFFSET($B107,,F$17,,$B$7-F$17),"",OFFSET($B107,,F$17,,$B$7-F$17))),G107),
SMALL(IF((SMALL(OFFSET($B107,,O108-1,,$B$7-O108+1),ROW(INDIRECT("a1:a"&amp;$B$7-O108+1)))=OFFSET($B108,,O108-1))*(MATCH(OFFSET($B108,,O108-1),SMALL(OFFSET($B107,,O108-1,,$B$7-O108+1),ROW(INDIRECT("a1:a"&amp;$B$7-O108+1))),0)=ROW(INDIRECT("a1:a"&amp;$B$7-O108+1))),"",SMALL(OFFSET($B107,,O108-1,,$B$7-O108+1),ROW(INDIRECT("a1:a"&amp;$B$7-O108+1)))),G$17-O108)),
SMALL(IF((SMALL(OFFSET($B107,,O108-1,,$B$7-O108+1),ROW(INDIRECT("a1:a"&amp;$B$7-O108+1)))=OFFSET($B108,,O108-1))*(MATCH(OFFSET($B108,,O108-1),SMALL(OFFSET($B107,,O108-1,,$B$7-O108+1),ROW(INDIRECT("a1:a"&amp;$B$7-O108+1))),0)=ROW(INDIRECT("a1:a"&amp;$B$7-O108+1))),"",SMALL(OFFSET($B107,,O108-1,,$B$7-O108+1),ROW(INDIRECT("a1:a"&amp;$B$7-O108+1)))),G$17-O108)))</f>
        <v>2</v>
      </c>
      <c r="H108" s="8">
        <f t="array" aca="1" ref="H108" ca="1">IF(OR($A108&gt;$B$9,H$17&gt;$B$7),"",CHOOSE(H$15,IF(P108=99,
IF(SUM(--(TRANSPOSE(LARGE(OFFSET($B107,,H$17,,$B$7-H$17),ROW(INDIRECT("a1:a"&amp;$B$7-H$17))))=OFFSET($B107,,H$17,,$B$7-H$17)))=$B$7-H$17,MIN(IF(H107&gt;=OFFSET($B107,,G$17,,$B$7-G$17),"",OFFSET($B107,,G$17,,$B$7-G$17))),H107),
SMALL(IF((SMALL(OFFSET($B107,,P108-1,,$B$7-P108+1),ROW(INDIRECT("a1:a"&amp;$B$7-P108+1)))=OFFSET($B108,,P108-1))*(MATCH(OFFSET($B108,,P108-1),SMALL(OFFSET($B107,,P108-1,,$B$7-P108+1),ROW(INDIRECT("a1:a"&amp;$B$7-P108+1))),0)=ROW(INDIRECT("a1:a"&amp;$B$7-P108+1))),"",SMALL(OFFSET($B107,,P108-1,,$B$7-P108+1),ROW(INDIRECT("a1:a"&amp;$B$7-P108+1)))),H$17-P108)),
SMALL(IF((SMALL(OFFSET($B107,,P108-1,,$B$7-P108+1),ROW(INDIRECT("a1:a"&amp;$B$7-P108+1)))=OFFSET($B108,,P108-1))*(MATCH(OFFSET($B108,,P108-1),SMALL(OFFSET($B107,,P108-1,,$B$7-P108+1),ROW(INDIRECT("a1:a"&amp;$B$7-P108+1))),0)=ROW(INDIRECT("a1:a"&amp;$B$7-P108+1))),"",SMALL(OFFSET($B107,,P108-1,,$B$7-P108+1),ROW(INDIRECT("a1:a"&amp;$B$7-P108+1)))),H$17-P108)))</f>
        <v>3</v>
      </c>
      <c r="I108" s="44">
        <f t="array" aca="1" ref="I108" ca="1">IF(OR($A108&gt;$B$9,I$17&gt;$B$7),"",CHOOSE(I$15,IF(Q108=99,
IF(SUM(--(TRANSPOSE(LARGE(OFFSET($B107,,I$17,,$B$7-I$17),ROW(INDIRECT("a1:a"&amp;$B$7-I$17))))=OFFSET($B107,,I$17,,$B$7-I$17)))=$B$7-I$17,MIN(IF(I107&gt;=OFFSET($B107,,H$17,,$B$7-H$17),"",OFFSET($B107,,H$17,,$B$7-H$17))),I107),
SMALL(IF((SMALL(OFFSET($B107,,Q108-1,,$B$7-Q108+1),ROW(INDIRECT("a1:a"&amp;$B$7-Q108+1)))=OFFSET($B108,,Q108-1))*(MATCH(OFFSET($B108,,Q108-1),SMALL(OFFSET($B107,,Q108-1,,$B$7-Q108+1),ROW(INDIRECT("a1:a"&amp;$B$7-Q108+1))),0)=ROW(INDIRECT("a1:a"&amp;$B$7-Q108+1))),"",SMALL(OFFSET($B107,,Q108-1,,$B$7-Q108+1),ROW(INDIRECT("a1:a"&amp;$B$7-Q108+1)))),I$17-Q108)),
SMALL(IF((SMALL(OFFSET($B107,,Q108-1,,$B$7-Q108+1),ROW(INDIRECT("a1:a"&amp;$B$7-Q108+1)))=OFFSET($B108,,Q108-1))*(MATCH(OFFSET($B108,,Q108-1),SMALL(OFFSET($B107,,Q108-1,,$B$7-Q108+1),ROW(INDIRECT("a1:a"&amp;$B$7-Q108+1))),0)=ROW(INDIRECT("a1:a"&amp;$B$7-Q108+1))),"",SMALL(OFFSET($B107,,Q108-1,,$B$7-Q108+1),ROW(INDIRECT("a1:a"&amp;$B$7-Q108+1)))),I$17-Q108)))</f>
        <v>4</v>
      </c>
      <c r="J108" s="13"/>
      <c r="K108" s="26">
        <f t="array" aca="1" ref="K108" ca="1">MIN(IF($B108:B108&gt;$B107:B107,COLUMN($B$18:B107)-COLUMN($B$18)+1,99))</f>
        <v>99</v>
      </c>
      <c r="L108" s="26">
        <f t="array" aca="1" ref="L108" ca="1">MIN(IF($B108:C108&gt;$B107:C107,COLUMN($B$18:C107)-COLUMN($B$18)+1,99))</f>
        <v>99</v>
      </c>
      <c r="M108" s="26">
        <f t="array" aca="1" ref="M108" ca="1">MIN(IF($B108:D108&gt;$B107:D107,COLUMN($B$18:D107)-COLUMN($B$18)+1,99))</f>
        <v>3</v>
      </c>
      <c r="N108" s="26">
        <f t="array" aca="1" ref="N108" ca="1">MIN(IF($B108:E108&gt;$B107:E107,COLUMN($B$18:E107)-COLUMN($B$18)+1,99))</f>
        <v>3</v>
      </c>
      <c r="O108" s="26">
        <f t="array" aca="1" ref="O108" ca="1">MIN(IF($B108:F108&gt;$B107:F107,COLUMN($B$18:F107)-COLUMN($B$18)+1,99))</f>
        <v>3</v>
      </c>
      <c r="P108" s="26">
        <f t="array" aca="1" ref="P108" ca="1">MIN(IF($B108:G108&gt;$B107:G107,COLUMN($B$18:G107)-COLUMN($B$18)+1,99))</f>
        <v>3</v>
      </c>
      <c r="Q108" s="48">
        <f t="array" aca="1" ref="Q108" ca="1">MIN(IF($B108:H108&gt;$B107:H107,COLUMN($B$18:H107)-COLUMN($B$18)+1,99))</f>
        <v>3</v>
      </c>
      <c r="AC108" s="4"/>
    </row>
    <row r="109" spans="1:29" ht="12.75" x14ac:dyDescent="0.2">
      <c r="A109" s="10">
        <v>92</v>
      </c>
      <c r="B109" s="8">
        <f t="array" aca="1" ref="B109" ca="1">IF(A109&gt;$B$9,"",IF(SUM(--(TRANSPOSE(LARGE(OFFSET($B108,,B$17,,$B$7-B$17),ROW(INDIRECT("a1:a"&amp;$B$7-B$17))))=OFFSET($B108,,B$17,,$B$7-B$17)))=$B$7-B$17,OFFSET($B$12,,MATCH(B108,$B$12:$H$12,FALSE)),B108))</f>
        <v>1</v>
      </c>
      <c r="C109" s="8">
        <f t="array" aca="1" ref="C109" ca="1">IF(OR($A109&gt;$B$9,C$17&gt;$B$7),"",CHOOSE(C$15,IF(K109=99,
IF(SUM(--(TRANSPOSE(LARGE(OFFSET($B108,,C$17,,$B$7-C$17),ROW(INDIRECT("a1:a"&amp;$B$7-C$17))))=OFFSET($B108,,C$17,,$B$7-C$17)))=$B$7-C$17,MIN(IF(C108&gt;=OFFSET($B108,,B$17,,$B$7-B$17),"",OFFSET($B108,,B$17,,$B$7-B$17))),C108),
SMALL(IF((SMALL(OFFSET($B108,,K109-1,,$B$7-K109+1),ROW(INDIRECT("a1:a"&amp;$B$7-K109+1)))=OFFSET($B109,,K109-1))*(MATCH(OFFSET($B109,,K109-1),SMALL(OFFSET($B108,,K109-1,,$B$7-K109+1),ROW(INDIRECT("a1:a"&amp;$B$7-K109+1))),0)=ROW(INDIRECT("a1:a"&amp;$B$7-K109+1))),"",SMALL(OFFSET($B108,,K109-1,,$B$7-K109+1),ROW(INDIRECT("a1:a"&amp;$B$7-K109+1)))),C$17-K109)),
SMALL(IF((SMALL(OFFSET($B108,,K109-1,,$B$7-K109+1),ROW(INDIRECT("a1:a"&amp;$B$7-K109+1)))=OFFSET($B109,,K109-1))*(MATCH(OFFSET($B109,,K109-1),SMALL(OFFSET($B108,,K109-1,,$B$7-K109+1),ROW(INDIRECT("a1:a"&amp;$B$7-K109+1))),0)=ROW(INDIRECT("a1:a"&amp;$B$7-K109+1))),"",SMALL(OFFSET($B108,,K109-1,,$B$7-K109+1),ROW(INDIRECT("a1:a"&amp;$B$7-K109+1)))),C$17-K109)))</f>
        <v>1</v>
      </c>
      <c r="D109" s="8">
        <f t="array" aca="1" ref="D109" ca="1">IF(OR($A109&gt;$B$9,D$17&gt;$B$7),"",CHOOSE(D$15,IF(L109=99,
IF(SUM(--(TRANSPOSE(LARGE(OFFSET($B108,,D$17,,$B$7-D$17),ROW(INDIRECT("a1:a"&amp;$B$7-D$17))))=OFFSET($B108,,D$17,,$B$7-D$17)))=$B$7-D$17,MIN(IF(D108&gt;=OFFSET($B108,,C$17,,$B$7-C$17),"",OFFSET($B108,,C$17,,$B$7-C$17))),D108),
SMALL(IF((SMALL(OFFSET($B108,,L109-1,,$B$7-L109+1),ROW(INDIRECT("a1:a"&amp;$B$7-L109+1)))=OFFSET($B109,,L109-1))*(MATCH(OFFSET($B109,,L109-1),SMALL(OFFSET($B108,,L109-1,,$B$7-L109+1),ROW(INDIRECT("a1:a"&amp;$B$7-L109+1))),0)=ROW(INDIRECT("a1:a"&amp;$B$7-L109+1))),"",SMALL(OFFSET($B108,,L109-1,,$B$7-L109+1),ROW(INDIRECT("a1:a"&amp;$B$7-L109+1)))),D$17-L109)),
SMALL(IF((SMALL(OFFSET($B108,,L109-1,,$B$7-L109+1),ROW(INDIRECT("a1:a"&amp;$B$7-L109+1)))=OFFSET($B109,,L109-1))*(MATCH(OFFSET($B109,,L109-1),SMALL(OFFSET($B108,,L109-1,,$B$7-L109+1),ROW(INDIRECT("a1:a"&amp;$B$7-L109+1))),0)=ROW(INDIRECT("a1:a"&amp;$B$7-L109+1))),"",SMALL(OFFSET($B108,,L109-1,,$B$7-L109+1),ROW(INDIRECT("a1:a"&amp;$B$7-L109+1)))),D$17-L109)))</f>
        <v>3</v>
      </c>
      <c r="E109" s="8">
        <f t="array" aca="1" ref="E109" ca="1">IF(OR($A109&gt;$B$9,E$17&gt;$B$7),"",CHOOSE(E$15,IF(M109=99,
IF(SUM(--(TRANSPOSE(LARGE(OFFSET($B108,,E$17,,$B$7-E$17),ROW(INDIRECT("a1:a"&amp;$B$7-E$17))))=OFFSET($B108,,E$17,,$B$7-E$17)))=$B$7-E$17,MIN(IF(E108&gt;=OFFSET($B108,,D$17,,$B$7-D$17),"",OFFSET($B108,,D$17,,$B$7-D$17))),E108),
SMALL(IF((SMALL(OFFSET($B108,,M109-1,,$B$7-M109+1),ROW(INDIRECT("a1:a"&amp;$B$7-M109+1)))=OFFSET($B109,,M109-1))*(MATCH(OFFSET($B109,,M109-1),SMALL(OFFSET($B108,,M109-1,,$B$7-M109+1),ROW(INDIRECT("a1:a"&amp;$B$7-M109+1))),0)=ROW(INDIRECT("a1:a"&amp;$B$7-M109+1))),"",SMALL(OFFSET($B108,,M109-1,,$B$7-M109+1),ROW(INDIRECT("a1:a"&amp;$B$7-M109+1)))),E$17-M109)),
SMALL(IF((SMALL(OFFSET($B108,,M109-1,,$B$7-M109+1),ROW(INDIRECT("a1:a"&amp;$B$7-M109+1)))=OFFSET($B109,,M109-1))*(MATCH(OFFSET($B109,,M109-1),SMALL(OFFSET($B108,,M109-1,,$B$7-M109+1),ROW(INDIRECT("a1:a"&amp;$B$7-M109+1))),0)=ROW(INDIRECT("a1:a"&amp;$B$7-M109+1))),"",SMALL(OFFSET($B108,,M109-1,,$B$7-M109+1),ROW(INDIRECT("a1:a"&amp;$B$7-M109+1)))),E$17-M109)))</f>
        <v>1</v>
      </c>
      <c r="F109" s="8">
        <f t="array" aca="1" ref="F109" ca="1">IF(OR($A109&gt;$B$9,F$17&gt;$B$7),"",CHOOSE(F$15,IF(N109=99,
IF(SUM(--(TRANSPOSE(LARGE(OFFSET($B108,,F$17,,$B$7-F$17),ROW(INDIRECT("a1:a"&amp;$B$7-F$17))))=OFFSET($B108,,F$17,,$B$7-F$17)))=$B$7-F$17,MIN(IF(F108&gt;=OFFSET($B108,,E$17,,$B$7-E$17),"",OFFSET($B108,,E$17,,$B$7-E$17))),F108),
SMALL(IF((SMALL(OFFSET($B108,,N109-1,,$B$7-N109+1),ROW(INDIRECT("a1:a"&amp;$B$7-N109+1)))=OFFSET($B109,,N109-1))*(MATCH(OFFSET($B109,,N109-1),SMALL(OFFSET($B108,,N109-1,,$B$7-N109+1),ROW(INDIRECT("a1:a"&amp;$B$7-N109+1))),0)=ROW(INDIRECT("a1:a"&amp;$B$7-N109+1))),"",SMALL(OFFSET($B108,,N109-1,,$B$7-N109+1),ROW(INDIRECT("a1:a"&amp;$B$7-N109+1)))),F$17-N109)),
SMALL(IF((SMALL(OFFSET($B108,,N109-1,,$B$7-N109+1),ROW(INDIRECT("a1:a"&amp;$B$7-N109+1)))=OFFSET($B109,,N109-1))*(MATCH(OFFSET($B109,,N109-1),SMALL(OFFSET($B108,,N109-1,,$B$7-N109+1),ROW(INDIRECT("a1:a"&amp;$B$7-N109+1))),0)=ROW(INDIRECT("a1:a"&amp;$B$7-N109+1))),"",SMALL(OFFSET($B108,,N109-1,,$B$7-N109+1),ROW(INDIRECT("a1:a"&amp;$B$7-N109+1)))),F$17-N109)))</f>
        <v>2</v>
      </c>
      <c r="G109" s="8">
        <f t="array" aca="1" ref="G109" ca="1">IF(OR($A109&gt;$B$9,G$17&gt;$B$7),"",CHOOSE(G$15,IF(O109=99,
IF(SUM(--(TRANSPOSE(LARGE(OFFSET($B108,,G$17,,$B$7-G$17),ROW(INDIRECT("a1:a"&amp;$B$7-G$17))))=OFFSET($B108,,G$17,,$B$7-G$17)))=$B$7-G$17,MIN(IF(G108&gt;=OFFSET($B108,,F$17,,$B$7-F$17),"",OFFSET($B108,,F$17,,$B$7-F$17))),G108),
SMALL(IF((SMALL(OFFSET($B108,,O109-1,,$B$7-O109+1),ROW(INDIRECT("a1:a"&amp;$B$7-O109+1)))=OFFSET($B109,,O109-1))*(MATCH(OFFSET($B109,,O109-1),SMALL(OFFSET($B108,,O109-1,,$B$7-O109+1),ROW(INDIRECT("a1:a"&amp;$B$7-O109+1))),0)=ROW(INDIRECT("a1:a"&amp;$B$7-O109+1))),"",SMALL(OFFSET($B108,,O109-1,,$B$7-O109+1),ROW(INDIRECT("a1:a"&amp;$B$7-O109+1)))),G$17-O109)),
SMALL(IF((SMALL(OFFSET($B108,,O109-1,,$B$7-O109+1),ROW(INDIRECT("a1:a"&amp;$B$7-O109+1)))=OFFSET($B109,,O109-1))*(MATCH(OFFSET($B109,,O109-1),SMALL(OFFSET($B108,,O109-1,,$B$7-O109+1),ROW(INDIRECT("a1:a"&amp;$B$7-O109+1))),0)=ROW(INDIRECT("a1:a"&amp;$B$7-O109+1))),"",SMALL(OFFSET($B108,,O109-1,,$B$7-O109+1),ROW(INDIRECT("a1:a"&amp;$B$7-O109+1)))),G$17-O109)))</f>
        <v>2</v>
      </c>
      <c r="H109" s="8">
        <f t="array" aca="1" ref="H109" ca="1">IF(OR($A109&gt;$B$9,H$17&gt;$B$7),"",CHOOSE(H$15,IF(P109=99,
IF(SUM(--(TRANSPOSE(LARGE(OFFSET($B108,,H$17,,$B$7-H$17),ROW(INDIRECT("a1:a"&amp;$B$7-H$17))))=OFFSET($B108,,H$17,,$B$7-H$17)))=$B$7-H$17,MIN(IF(H108&gt;=OFFSET($B108,,G$17,,$B$7-G$17),"",OFFSET($B108,,G$17,,$B$7-G$17))),H108),
SMALL(IF((SMALL(OFFSET($B108,,P109-1,,$B$7-P109+1),ROW(INDIRECT("a1:a"&amp;$B$7-P109+1)))=OFFSET($B109,,P109-1))*(MATCH(OFFSET($B109,,P109-1),SMALL(OFFSET($B108,,P109-1,,$B$7-P109+1),ROW(INDIRECT("a1:a"&amp;$B$7-P109+1))),0)=ROW(INDIRECT("a1:a"&amp;$B$7-P109+1))),"",SMALL(OFFSET($B108,,P109-1,,$B$7-P109+1),ROW(INDIRECT("a1:a"&amp;$B$7-P109+1)))),H$17-P109)),
SMALL(IF((SMALL(OFFSET($B108,,P109-1,,$B$7-P109+1),ROW(INDIRECT("a1:a"&amp;$B$7-P109+1)))=OFFSET($B109,,P109-1))*(MATCH(OFFSET($B109,,P109-1),SMALL(OFFSET($B108,,P109-1,,$B$7-P109+1),ROW(INDIRECT("a1:a"&amp;$B$7-P109+1))),0)=ROW(INDIRECT("a1:a"&amp;$B$7-P109+1))),"",SMALL(OFFSET($B108,,P109-1,,$B$7-P109+1),ROW(INDIRECT("a1:a"&amp;$B$7-P109+1)))),H$17-P109)))</f>
        <v>4</v>
      </c>
      <c r="I109" s="44">
        <f t="array" aca="1" ref="I109" ca="1">IF(OR($A109&gt;$B$9,I$17&gt;$B$7),"",CHOOSE(I$15,IF(Q109=99,
IF(SUM(--(TRANSPOSE(LARGE(OFFSET($B108,,I$17,,$B$7-I$17),ROW(INDIRECT("a1:a"&amp;$B$7-I$17))))=OFFSET($B108,,I$17,,$B$7-I$17)))=$B$7-I$17,MIN(IF(I108&gt;=OFFSET($B108,,H$17,,$B$7-H$17),"",OFFSET($B108,,H$17,,$B$7-H$17))),I108),
SMALL(IF((SMALL(OFFSET($B108,,Q109-1,,$B$7-Q109+1),ROW(INDIRECT("a1:a"&amp;$B$7-Q109+1)))=OFFSET($B109,,Q109-1))*(MATCH(OFFSET($B109,,Q109-1),SMALL(OFFSET($B108,,Q109-1,,$B$7-Q109+1),ROW(INDIRECT("a1:a"&amp;$B$7-Q109+1))),0)=ROW(INDIRECT("a1:a"&amp;$B$7-Q109+1))),"",SMALL(OFFSET($B108,,Q109-1,,$B$7-Q109+1),ROW(INDIRECT("a1:a"&amp;$B$7-Q109+1)))),I$17-Q109)),
SMALL(IF((SMALL(OFFSET($B108,,Q109-1,,$B$7-Q109+1),ROW(INDIRECT("a1:a"&amp;$B$7-Q109+1)))=OFFSET($B109,,Q109-1))*(MATCH(OFFSET($B109,,Q109-1),SMALL(OFFSET($B108,,Q109-1,,$B$7-Q109+1),ROW(INDIRECT("a1:a"&amp;$B$7-Q109+1))),0)=ROW(INDIRECT("a1:a"&amp;$B$7-Q109+1))),"",SMALL(OFFSET($B108,,Q109-1,,$B$7-Q109+1),ROW(INDIRECT("a1:a"&amp;$B$7-Q109+1)))),I$17-Q109)))</f>
        <v>3</v>
      </c>
      <c r="J109" s="13"/>
      <c r="K109" s="26">
        <f t="array" aca="1" ref="K109" ca="1">MIN(IF($B109:B109&gt;$B108:B108,COLUMN($B$18:B108)-COLUMN($B$18)+1,99))</f>
        <v>99</v>
      </c>
      <c r="L109" s="26">
        <f t="array" aca="1" ref="L109" ca="1">MIN(IF($B109:C109&gt;$B108:C108,COLUMN($B$18:C108)-COLUMN($B$18)+1,99))</f>
        <v>99</v>
      </c>
      <c r="M109" s="26">
        <f t="array" aca="1" ref="M109" ca="1">MIN(IF($B109:D109&gt;$B108:D108,COLUMN($B$18:D108)-COLUMN($B$18)+1,99))</f>
        <v>99</v>
      </c>
      <c r="N109" s="26">
        <f t="array" aca="1" ref="N109" ca="1">MIN(IF($B109:E109&gt;$B108:E108,COLUMN($B$18:E108)-COLUMN($B$18)+1,99))</f>
        <v>99</v>
      </c>
      <c r="O109" s="26">
        <f t="array" aca="1" ref="O109" ca="1">MIN(IF($B109:F109&gt;$B108:F108,COLUMN($B$18:F108)-COLUMN($B$18)+1,99))</f>
        <v>99</v>
      </c>
      <c r="P109" s="26">
        <f t="array" aca="1" ref="P109" ca="1">MIN(IF($B109:G109&gt;$B108:G108,COLUMN($B$18:G108)-COLUMN($B$18)+1,99))</f>
        <v>99</v>
      </c>
      <c r="Q109" s="48">
        <f t="array" aca="1" ref="Q109" ca="1">MIN(IF($B109:H109&gt;$B108:H108,COLUMN($B$18:H108)-COLUMN($B$18)+1,99))</f>
        <v>7</v>
      </c>
      <c r="AC109" s="4"/>
    </row>
    <row r="110" spans="1:29" ht="12.75" x14ac:dyDescent="0.2">
      <c r="A110" s="10">
        <v>93</v>
      </c>
      <c r="B110" s="8">
        <f t="array" aca="1" ref="B110" ca="1">IF(A110&gt;$B$9,"",IF(SUM(--(TRANSPOSE(LARGE(OFFSET($B109,,B$17,,$B$7-B$17),ROW(INDIRECT("a1:a"&amp;$B$7-B$17))))=OFFSET($B109,,B$17,,$B$7-B$17)))=$B$7-B$17,OFFSET($B$12,,MATCH(B109,$B$12:$H$12,FALSE)),B109))</f>
        <v>1</v>
      </c>
      <c r="C110" s="8">
        <f t="array" aca="1" ref="C110" ca="1">IF(OR($A110&gt;$B$9,C$17&gt;$B$7),"",CHOOSE(C$15,IF(K110=99,
IF(SUM(--(TRANSPOSE(LARGE(OFFSET($B109,,C$17,,$B$7-C$17),ROW(INDIRECT("a1:a"&amp;$B$7-C$17))))=OFFSET($B109,,C$17,,$B$7-C$17)))=$B$7-C$17,MIN(IF(C109&gt;=OFFSET($B109,,B$17,,$B$7-B$17),"",OFFSET($B109,,B$17,,$B$7-B$17))),C109),
SMALL(IF((SMALL(OFFSET($B109,,K110-1,,$B$7-K110+1),ROW(INDIRECT("a1:a"&amp;$B$7-K110+1)))=OFFSET($B110,,K110-1))*(MATCH(OFFSET($B110,,K110-1),SMALL(OFFSET($B109,,K110-1,,$B$7-K110+1),ROW(INDIRECT("a1:a"&amp;$B$7-K110+1))),0)=ROW(INDIRECT("a1:a"&amp;$B$7-K110+1))),"",SMALL(OFFSET($B109,,K110-1,,$B$7-K110+1),ROW(INDIRECT("a1:a"&amp;$B$7-K110+1)))),C$17-K110)),
SMALL(IF((SMALL(OFFSET($B109,,K110-1,,$B$7-K110+1),ROW(INDIRECT("a1:a"&amp;$B$7-K110+1)))=OFFSET($B110,,K110-1))*(MATCH(OFFSET($B110,,K110-1),SMALL(OFFSET($B109,,K110-1,,$B$7-K110+1),ROW(INDIRECT("a1:a"&amp;$B$7-K110+1))),0)=ROW(INDIRECT("a1:a"&amp;$B$7-K110+1))),"",SMALL(OFFSET($B109,,K110-1,,$B$7-K110+1),ROW(INDIRECT("a1:a"&amp;$B$7-K110+1)))),C$17-K110)))</f>
        <v>1</v>
      </c>
      <c r="D110" s="8">
        <f t="array" aca="1" ref="D110" ca="1">IF(OR($A110&gt;$B$9,D$17&gt;$B$7),"",CHOOSE(D$15,IF(L110=99,
IF(SUM(--(TRANSPOSE(LARGE(OFFSET($B109,,D$17,,$B$7-D$17),ROW(INDIRECT("a1:a"&amp;$B$7-D$17))))=OFFSET($B109,,D$17,,$B$7-D$17)))=$B$7-D$17,MIN(IF(D109&gt;=OFFSET($B109,,C$17,,$B$7-C$17),"",OFFSET($B109,,C$17,,$B$7-C$17))),D109),
SMALL(IF((SMALL(OFFSET($B109,,L110-1,,$B$7-L110+1),ROW(INDIRECT("a1:a"&amp;$B$7-L110+1)))=OFFSET($B110,,L110-1))*(MATCH(OFFSET($B110,,L110-1),SMALL(OFFSET($B109,,L110-1,,$B$7-L110+1),ROW(INDIRECT("a1:a"&amp;$B$7-L110+1))),0)=ROW(INDIRECT("a1:a"&amp;$B$7-L110+1))),"",SMALL(OFFSET($B109,,L110-1,,$B$7-L110+1),ROW(INDIRECT("a1:a"&amp;$B$7-L110+1)))),D$17-L110)),
SMALL(IF((SMALL(OFFSET($B109,,L110-1,,$B$7-L110+1),ROW(INDIRECT("a1:a"&amp;$B$7-L110+1)))=OFFSET($B110,,L110-1))*(MATCH(OFFSET($B110,,L110-1),SMALL(OFFSET($B109,,L110-1,,$B$7-L110+1),ROW(INDIRECT("a1:a"&amp;$B$7-L110+1))),0)=ROW(INDIRECT("a1:a"&amp;$B$7-L110+1))),"",SMALL(OFFSET($B109,,L110-1,,$B$7-L110+1),ROW(INDIRECT("a1:a"&amp;$B$7-L110+1)))),D$17-L110)))</f>
        <v>3</v>
      </c>
      <c r="E110" s="8">
        <f t="array" aca="1" ref="E110" ca="1">IF(OR($A110&gt;$B$9,E$17&gt;$B$7),"",CHOOSE(E$15,IF(M110=99,
IF(SUM(--(TRANSPOSE(LARGE(OFFSET($B109,,E$17,,$B$7-E$17),ROW(INDIRECT("a1:a"&amp;$B$7-E$17))))=OFFSET($B109,,E$17,,$B$7-E$17)))=$B$7-E$17,MIN(IF(E109&gt;=OFFSET($B109,,D$17,,$B$7-D$17),"",OFFSET($B109,,D$17,,$B$7-D$17))),E109),
SMALL(IF((SMALL(OFFSET($B109,,M110-1,,$B$7-M110+1),ROW(INDIRECT("a1:a"&amp;$B$7-M110+1)))=OFFSET($B110,,M110-1))*(MATCH(OFFSET($B110,,M110-1),SMALL(OFFSET($B109,,M110-1,,$B$7-M110+1),ROW(INDIRECT("a1:a"&amp;$B$7-M110+1))),0)=ROW(INDIRECT("a1:a"&amp;$B$7-M110+1))),"",SMALL(OFFSET($B109,,M110-1,,$B$7-M110+1),ROW(INDIRECT("a1:a"&amp;$B$7-M110+1)))),E$17-M110)),
SMALL(IF((SMALL(OFFSET($B109,,M110-1,,$B$7-M110+1),ROW(INDIRECT("a1:a"&amp;$B$7-M110+1)))=OFFSET($B110,,M110-1))*(MATCH(OFFSET($B110,,M110-1),SMALL(OFFSET($B109,,M110-1,,$B$7-M110+1),ROW(INDIRECT("a1:a"&amp;$B$7-M110+1))),0)=ROW(INDIRECT("a1:a"&amp;$B$7-M110+1))),"",SMALL(OFFSET($B109,,M110-1,,$B$7-M110+1),ROW(INDIRECT("a1:a"&amp;$B$7-M110+1)))),E$17-M110)))</f>
        <v>1</v>
      </c>
      <c r="F110" s="8">
        <f t="array" aca="1" ref="F110" ca="1">IF(OR($A110&gt;$B$9,F$17&gt;$B$7),"",CHOOSE(F$15,IF(N110=99,
IF(SUM(--(TRANSPOSE(LARGE(OFFSET($B109,,F$17,,$B$7-F$17),ROW(INDIRECT("a1:a"&amp;$B$7-F$17))))=OFFSET($B109,,F$17,,$B$7-F$17)))=$B$7-F$17,MIN(IF(F109&gt;=OFFSET($B109,,E$17,,$B$7-E$17),"",OFFSET($B109,,E$17,,$B$7-E$17))),F109),
SMALL(IF((SMALL(OFFSET($B109,,N110-1,,$B$7-N110+1),ROW(INDIRECT("a1:a"&amp;$B$7-N110+1)))=OFFSET($B110,,N110-1))*(MATCH(OFFSET($B110,,N110-1),SMALL(OFFSET($B109,,N110-1,,$B$7-N110+1),ROW(INDIRECT("a1:a"&amp;$B$7-N110+1))),0)=ROW(INDIRECT("a1:a"&amp;$B$7-N110+1))),"",SMALL(OFFSET($B109,,N110-1,,$B$7-N110+1),ROW(INDIRECT("a1:a"&amp;$B$7-N110+1)))),F$17-N110)),
SMALL(IF((SMALL(OFFSET($B109,,N110-1,,$B$7-N110+1),ROW(INDIRECT("a1:a"&amp;$B$7-N110+1)))=OFFSET($B110,,N110-1))*(MATCH(OFFSET($B110,,N110-1),SMALL(OFFSET($B109,,N110-1,,$B$7-N110+1),ROW(INDIRECT("a1:a"&amp;$B$7-N110+1))),0)=ROW(INDIRECT("a1:a"&amp;$B$7-N110+1))),"",SMALL(OFFSET($B109,,N110-1,,$B$7-N110+1),ROW(INDIRECT("a1:a"&amp;$B$7-N110+1)))),F$17-N110)))</f>
        <v>2</v>
      </c>
      <c r="G110" s="8">
        <f t="array" aca="1" ref="G110" ca="1">IF(OR($A110&gt;$B$9,G$17&gt;$B$7),"",CHOOSE(G$15,IF(O110=99,
IF(SUM(--(TRANSPOSE(LARGE(OFFSET($B109,,G$17,,$B$7-G$17),ROW(INDIRECT("a1:a"&amp;$B$7-G$17))))=OFFSET($B109,,G$17,,$B$7-G$17)))=$B$7-G$17,MIN(IF(G109&gt;=OFFSET($B109,,F$17,,$B$7-F$17),"",OFFSET($B109,,F$17,,$B$7-F$17))),G109),
SMALL(IF((SMALL(OFFSET($B109,,O110-1,,$B$7-O110+1),ROW(INDIRECT("a1:a"&amp;$B$7-O110+1)))=OFFSET($B110,,O110-1))*(MATCH(OFFSET($B110,,O110-1),SMALL(OFFSET($B109,,O110-1,,$B$7-O110+1),ROW(INDIRECT("a1:a"&amp;$B$7-O110+1))),0)=ROW(INDIRECT("a1:a"&amp;$B$7-O110+1))),"",SMALL(OFFSET($B109,,O110-1,,$B$7-O110+1),ROW(INDIRECT("a1:a"&amp;$B$7-O110+1)))),G$17-O110)),
SMALL(IF((SMALL(OFFSET($B109,,O110-1,,$B$7-O110+1),ROW(INDIRECT("a1:a"&amp;$B$7-O110+1)))=OFFSET($B110,,O110-1))*(MATCH(OFFSET($B110,,O110-1),SMALL(OFFSET($B109,,O110-1,,$B$7-O110+1),ROW(INDIRECT("a1:a"&amp;$B$7-O110+1))),0)=ROW(INDIRECT("a1:a"&amp;$B$7-O110+1))),"",SMALL(OFFSET($B109,,O110-1,,$B$7-O110+1),ROW(INDIRECT("a1:a"&amp;$B$7-O110+1)))),G$17-O110)))</f>
        <v>3</v>
      </c>
      <c r="H110" s="8">
        <f t="array" aca="1" ref="H110" ca="1">IF(OR($A110&gt;$B$9,H$17&gt;$B$7),"",CHOOSE(H$15,IF(P110=99,
IF(SUM(--(TRANSPOSE(LARGE(OFFSET($B109,,H$17,,$B$7-H$17),ROW(INDIRECT("a1:a"&amp;$B$7-H$17))))=OFFSET($B109,,H$17,,$B$7-H$17)))=$B$7-H$17,MIN(IF(H109&gt;=OFFSET($B109,,G$17,,$B$7-G$17),"",OFFSET($B109,,G$17,,$B$7-G$17))),H109),
SMALL(IF((SMALL(OFFSET($B109,,P110-1,,$B$7-P110+1),ROW(INDIRECT("a1:a"&amp;$B$7-P110+1)))=OFFSET($B110,,P110-1))*(MATCH(OFFSET($B110,,P110-1),SMALL(OFFSET($B109,,P110-1,,$B$7-P110+1),ROW(INDIRECT("a1:a"&amp;$B$7-P110+1))),0)=ROW(INDIRECT("a1:a"&amp;$B$7-P110+1))),"",SMALL(OFFSET($B109,,P110-1,,$B$7-P110+1),ROW(INDIRECT("a1:a"&amp;$B$7-P110+1)))),H$17-P110)),
SMALL(IF((SMALL(OFFSET($B109,,P110-1,,$B$7-P110+1),ROW(INDIRECT("a1:a"&amp;$B$7-P110+1)))=OFFSET($B110,,P110-1))*(MATCH(OFFSET($B110,,P110-1),SMALL(OFFSET($B109,,P110-1,,$B$7-P110+1),ROW(INDIRECT("a1:a"&amp;$B$7-P110+1))),0)=ROW(INDIRECT("a1:a"&amp;$B$7-P110+1))),"",SMALL(OFFSET($B109,,P110-1,,$B$7-P110+1),ROW(INDIRECT("a1:a"&amp;$B$7-P110+1)))),H$17-P110)))</f>
        <v>2</v>
      </c>
      <c r="I110" s="44">
        <f t="array" aca="1" ref="I110" ca="1">IF(OR($A110&gt;$B$9,I$17&gt;$B$7),"",CHOOSE(I$15,IF(Q110=99,
IF(SUM(--(TRANSPOSE(LARGE(OFFSET($B109,,I$17,,$B$7-I$17),ROW(INDIRECT("a1:a"&amp;$B$7-I$17))))=OFFSET($B109,,I$17,,$B$7-I$17)))=$B$7-I$17,MIN(IF(I109&gt;=OFFSET($B109,,H$17,,$B$7-H$17),"",OFFSET($B109,,H$17,,$B$7-H$17))),I109),
SMALL(IF((SMALL(OFFSET($B109,,Q110-1,,$B$7-Q110+1),ROW(INDIRECT("a1:a"&amp;$B$7-Q110+1)))=OFFSET($B110,,Q110-1))*(MATCH(OFFSET($B110,,Q110-1),SMALL(OFFSET($B109,,Q110-1,,$B$7-Q110+1),ROW(INDIRECT("a1:a"&amp;$B$7-Q110+1))),0)=ROW(INDIRECT("a1:a"&amp;$B$7-Q110+1))),"",SMALL(OFFSET($B109,,Q110-1,,$B$7-Q110+1),ROW(INDIRECT("a1:a"&amp;$B$7-Q110+1)))),I$17-Q110)),
SMALL(IF((SMALL(OFFSET($B109,,Q110-1,,$B$7-Q110+1),ROW(INDIRECT("a1:a"&amp;$B$7-Q110+1)))=OFFSET($B110,,Q110-1))*(MATCH(OFFSET($B110,,Q110-1),SMALL(OFFSET($B109,,Q110-1,,$B$7-Q110+1),ROW(INDIRECT("a1:a"&amp;$B$7-Q110+1))),0)=ROW(INDIRECT("a1:a"&amp;$B$7-Q110+1))),"",SMALL(OFFSET($B109,,Q110-1,,$B$7-Q110+1),ROW(INDIRECT("a1:a"&amp;$B$7-Q110+1)))),I$17-Q110)))</f>
        <v>4</v>
      </c>
      <c r="J110" s="13"/>
      <c r="K110" s="26">
        <f t="array" aca="1" ref="K110" ca="1">MIN(IF($B110:B110&gt;$B109:B109,COLUMN($B$18:B109)-COLUMN($B$18)+1,99))</f>
        <v>99</v>
      </c>
      <c r="L110" s="26">
        <f t="array" aca="1" ref="L110" ca="1">MIN(IF($B110:C110&gt;$B109:C109,COLUMN($B$18:C109)-COLUMN($B$18)+1,99))</f>
        <v>99</v>
      </c>
      <c r="M110" s="26">
        <f t="array" aca="1" ref="M110" ca="1">MIN(IF($B110:D110&gt;$B109:D109,COLUMN($B$18:D109)-COLUMN($B$18)+1,99))</f>
        <v>99</v>
      </c>
      <c r="N110" s="26">
        <f t="array" aca="1" ref="N110" ca="1">MIN(IF($B110:E110&gt;$B109:E109,COLUMN($B$18:E109)-COLUMN($B$18)+1,99))</f>
        <v>99</v>
      </c>
      <c r="O110" s="26">
        <f t="array" aca="1" ref="O110" ca="1">MIN(IF($B110:F110&gt;$B109:F109,COLUMN($B$18:F109)-COLUMN($B$18)+1,99))</f>
        <v>99</v>
      </c>
      <c r="P110" s="26">
        <f t="array" aca="1" ref="P110" ca="1">MIN(IF($B110:G110&gt;$B109:G109,COLUMN($B$18:G109)-COLUMN($B$18)+1,99))</f>
        <v>6</v>
      </c>
      <c r="Q110" s="48">
        <f t="array" aca="1" ref="Q110" ca="1">MIN(IF($B110:H110&gt;$B109:H109,COLUMN($B$18:H109)-COLUMN($B$18)+1,99))</f>
        <v>6</v>
      </c>
      <c r="AC110" s="4"/>
    </row>
    <row r="111" spans="1:29" ht="12.75" x14ac:dyDescent="0.2">
      <c r="A111" s="10">
        <v>94</v>
      </c>
      <c r="B111" s="8">
        <f t="array" aca="1" ref="B111" ca="1">IF(A111&gt;$B$9,"",IF(SUM(--(TRANSPOSE(LARGE(OFFSET($B110,,B$17,,$B$7-B$17),ROW(INDIRECT("a1:a"&amp;$B$7-B$17))))=OFFSET($B110,,B$17,,$B$7-B$17)))=$B$7-B$17,OFFSET($B$12,,MATCH(B110,$B$12:$H$12,FALSE)),B110))</f>
        <v>1</v>
      </c>
      <c r="C111" s="8">
        <f t="array" aca="1" ref="C111" ca="1">IF(OR($A111&gt;$B$9,C$17&gt;$B$7),"",CHOOSE(C$15,IF(K111=99,
IF(SUM(--(TRANSPOSE(LARGE(OFFSET($B110,,C$17,,$B$7-C$17),ROW(INDIRECT("a1:a"&amp;$B$7-C$17))))=OFFSET($B110,,C$17,,$B$7-C$17)))=$B$7-C$17,MIN(IF(C110&gt;=OFFSET($B110,,B$17,,$B$7-B$17),"",OFFSET($B110,,B$17,,$B$7-B$17))),C110),
SMALL(IF((SMALL(OFFSET($B110,,K111-1,,$B$7-K111+1),ROW(INDIRECT("a1:a"&amp;$B$7-K111+1)))=OFFSET($B111,,K111-1))*(MATCH(OFFSET($B111,,K111-1),SMALL(OFFSET($B110,,K111-1,,$B$7-K111+1),ROW(INDIRECT("a1:a"&amp;$B$7-K111+1))),0)=ROW(INDIRECT("a1:a"&amp;$B$7-K111+1))),"",SMALL(OFFSET($B110,,K111-1,,$B$7-K111+1),ROW(INDIRECT("a1:a"&amp;$B$7-K111+1)))),C$17-K111)),
SMALL(IF((SMALL(OFFSET($B110,,K111-1,,$B$7-K111+1),ROW(INDIRECT("a1:a"&amp;$B$7-K111+1)))=OFFSET($B111,,K111-1))*(MATCH(OFFSET($B111,,K111-1),SMALL(OFFSET($B110,,K111-1,,$B$7-K111+1),ROW(INDIRECT("a1:a"&amp;$B$7-K111+1))),0)=ROW(INDIRECT("a1:a"&amp;$B$7-K111+1))),"",SMALL(OFFSET($B110,,K111-1,,$B$7-K111+1),ROW(INDIRECT("a1:a"&amp;$B$7-K111+1)))),C$17-K111)))</f>
        <v>1</v>
      </c>
      <c r="D111" s="8">
        <f t="array" aca="1" ref="D111" ca="1">IF(OR($A111&gt;$B$9,D$17&gt;$B$7),"",CHOOSE(D$15,IF(L111=99,
IF(SUM(--(TRANSPOSE(LARGE(OFFSET($B110,,D$17,,$B$7-D$17),ROW(INDIRECT("a1:a"&amp;$B$7-D$17))))=OFFSET($B110,,D$17,,$B$7-D$17)))=$B$7-D$17,MIN(IF(D110&gt;=OFFSET($B110,,C$17,,$B$7-C$17),"",OFFSET($B110,,C$17,,$B$7-C$17))),D110),
SMALL(IF((SMALL(OFFSET($B110,,L111-1,,$B$7-L111+1),ROW(INDIRECT("a1:a"&amp;$B$7-L111+1)))=OFFSET($B111,,L111-1))*(MATCH(OFFSET($B111,,L111-1),SMALL(OFFSET($B110,,L111-1,,$B$7-L111+1),ROW(INDIRECT("a1:a"&amp;$B$7-L111+1))),0)=ROW(INDIRECT("a1:a"&amp;$B$7-L111+1))),"",SMALL(OFFSET($B110,,L111-1,,$B$7-L111+1),ROW(INDIRECT("a1:a"&amp;$B$7-L111+1)))),D$17-L111)),
SMALL(IF((SMALL(OFFSET($B110,,L111-1,,$B$7-L111+1),ROW(INDIRECT("a1:a"&amp;$B$7-L111+1)))=OFFSET($B111,,L111-1))*(MATCH(OFFSET($B111,,L111-1),SMALL(OFFSET($B110,,L111-1,,$B$7-L111+1),ROW(INDIRECT("a1:a"&amp;$B$7-L111+1))),0)=ROW(INDIRECT("a1:a"&amp;$B$7-L111+1))),"",SMALL(OFFSET($B110,,L111-1,,$B$7-L111+1),ROW(INDIRECT("a1:a"&amp;$B$7-L111+1)))),D$17-L111)))</f>
        <v>3</v>
      </c>
      <c r="E111" s="8">
        <f t="array" aca="1" ref="E111" ca="1">IF(OR($A111&gt;$B$9,E$17&gt;$B$7),"",CHOOSE(E$15,IF(M111=99,
IF(SUM(--(TRANSPOSE(LARGE(OFFSET($B110,,E$17,,$B$7-E$17),ROW(INDIRECT("a1:a"&amp;$B$7-E$17))))=OFFSET($B110,,E$17,,$B$7-E$17)))=$B$7-E$17,MIN(IF(E110&gt;=OFFSET($B110,,D$17,,$B$7-D$17),"",OFFSET($B110,,D$17,,$B$7-D$17))),E110),
SMALL(IF((SMALL(OFFSET($B110,,M111-1,,$B$7-M111+1),ROW(INDIRECT("a1:a"&amp;$B$7-M111+1)))=OFFSET($B111,,M111-1))*(MATCH(OFFSET($B111,,M111-1),SMALL(OFFSET($B110,,M111-1,,$B$7-M111+1),ROW(INDIRECT("a1:a"&amp;$B$7-M111+1))),0)=ROW(INDIRECT("a1:a"&amp;$B$7-M111+1))),"",SMALL(OFFSET($B110,,M111-1,,$B$7-M111+1),ROW(INDIRECT("a1:a"&amp;$B$7-M111+1)))),E$17-M111)),
SMALL(IF((SMALL(OFFSET($B110,,M111-1,,$B$7-M111+1),ROW(INDIRECT("a1:a"&amp;$B$7-M111+1)))=OFFSET($B111,,M111-1))*(MATCH(OFFSET($B111,,M111-1),SMALL(OFFSET($B110,,M111-1,,$B$7-M111+1),ROW(INDIRECT("a1:a"&amp;$B$7-M111+1))),0)=ROW(INDIRECT("a1:a"&amp;$B$7-M111+1))),"",SMALL(OFFSET($B110,,M111-1,,$B$7-M111+1),ROW(INDIRECT("a1:a"&amp;$B$7-M111+1)))),E$17-M111)))</f>
        <v>1</v>
      </c>
      <c r="F111" s="8">
        <f t="array" aca="1" ref="F111" ca="1">IF(OR($A111&gt;$B$9,F$17&gt;$B$7),"",CHOOSE(F$15,IF(N111=99,
IF(SUM(--(TRANSPOSE(LARGE(OFFSET($B110,,F$17,,$B$7-F$17),ROW(INDIRECT("a1:a"&amp;$B$7-F$17))))=OFFSET($B110,,F$17,,$B$7-F$17)))=$B$7-F$17,MIN(IF(F110&gt;=OFFSET($B110,,E$17,,$B$7-E$17),"",OFFSET($B110,,E$17,,$B$7-E$17))),F110),
SMALL(IF((SMALL(OFFSET($B110,,N111-1,,$B$7-N111+1),ROW(INDIRECT("a1:a"&amp;$B$7-N111+1)))=OFFSET($B111,,N111-1))*(MATCH(OFFSET($B111,,N111-1),SMALL(OFFSET($B110,,N111-1,,$B$7-N111+1),ROW(INDIRECT("a1:a"&amp;$B$7-N111+1))),0)=ROW(INDIRECT("a1:a"&amp;$B$7-N111+1))),"",SMALL(OFFSET($B110,,N111-1,,$B$7-N111+1),ROW(INDIRECT("a1:a"&amp;$B$7-N111+1)))),F$17-N111)),
SMALL(IF((SMALL(OFFSET($B110,,N111-1,,$B$7-N111+1),ROW(INDIRECT("a1:a"&amp;$B$7-N111+1)))=OFFSET($B111,,N111-1))*(MATCH(OFFSET($B111,,N111-1),SMALL(OFFSET($B110,,N111-1,,$B$7-N111+1),ROW(INDIRECT("a1:a"&amp;$B$7-N111+1))),0)=ROW(INDIRECT("a1:a"&amp;$B$7-N111+1))),"",SMALL(OFFSET($B110,,N111-1,,$B$7-N111+1),ROW(INDIRECT("a1:a"&amp;$B$7-N111+1)))),F$17-N111)))</f>
        <v>2</v>
      </c>
      <c r="G111" s="8">
        <f t="array" aca="1" ref="G111" ca="1">IF(OR($A111&gt;$B$9,G$17&gt;$B$7),"",CHOOSE(G$15,IF(O111=99,
IF(SUM(--(TRANSPOSE(LARGE(OFFSET($B110,,G$17,,$B$7-G$17),ROW(INDIRECT("a1:a"&amp;$B$7-G$17))))=OFFSET($B110,,G$17,,$B$7-G$17)))=$B$7-G$17,MIN(IF(G110&gt;=OFFSET($B110,,F$17,,$B$7-F$17),"",OFFSET($B110,,F$17,,$B$7-F$17))),G110),
SMALL(IF((SMALL(OFFSET($B110,,O111-1,,$B$7-O111+1),ROW(INDIRECT("a1:a"&amp;$B$7-O111+1)))=OFFSET($B111,,O111-1))*(MATCH(OFFSET($B111,,O111-1),SMALL(OFFSET($B110,,O111-1,,$B$7-O111+1),ROW(INDIRECT("a1:a"&amp;$B$7-O111+1))),0)=ROW(INDIRECT("a1:a"&amp;$B$7-O111+1))),"",SMALL(OFFSET($B110,,O111-1,,$B$7-O111+1),ROW(INDIRECT("a1:a"&amp;$B$7-O111+1)))),G$17-O111)),
SMALL(IF((SMALL(OFFSET($B110,,O111-1,,$B$7-O111+1),ROW(INDIRECT("a1:a"&amp;$B$7-O111+1)))=OFFSET($B111,,O111-1))*(MATCH(OFFSET($B111,,O111-1),SMALL(OFFSET($B110,,O111-1,,$B$7-O111+1),ROW(INDIRECT("a1:a"&amp;$B$7-O111+1))),0)=ROW(INDIRECT("a1:a"&amp;$B$7-O111+1))),"",SMALL(OFFSET($B110,,O111-1,,$B$7-O111+1),ROW(INDIRECT("a1:a"&amp;$B$7-O111+1)))),G$17-O111)))</f>
        <v>3</v>
      </c>
      <c r="H111" s="8">
        <f t="array" aca="1" ref="H111" ca="1">IF(OR($A111&gt;$B$9,H$17&gt;$B$7),"",CHOOSE(H$15,IF(P111=99,
IF(SUM(--(TRANSPOSE(LARGE(OFFSET($B110,,H$17,,$B$7-H$17),ROW(INDIRECT("a1:a"&amp;$B$7-H$17))))=OFFSET($B110,,H$17,,$B$7-H$17)))=$B$7-H$17,MIN(IF(H110&gt;=OFFSET($B110,,G$17,,$B$7-G$17),"",OFFSET($B110,,G$17,,$B$7-G$17))),H110),
SMALL(IF((SMALL(OFFSET($B110,,P111-1,,$B$7-P111+1),ROW(INDIRECT("a1:a"&amp;$B$7-P111+1)))=OFFSET($B111,,P111-1))*(MATCH(OFFSET($B111,,P111-1),SMALL(OFFSET($B110,,P111-1,,$B$7-P111+1),ROW(INDIRECT("a1:a"&amp;$B$7-P111+1))),0)=ROW(INDIRECT("a1:a"&amp;$B$7-P111+1))),"",SMALL(OFFSET($B110,,P111-1,,$B$7-P111+1),ROW(INDIRECT("a1:a"&amp;$B$7-P111+1)))),H$17-P111)),
SMALL(IF((SMALL(OFFSET($B110,,P111-1,,$B$7-P111+1),ROW(INDIRECT("a1:a"&amp;$B$7-P111+1)))=OFFSET($B111,,P111-1))*(MATCH(OFFSET($B111,,P111-1),SMALL(OFFSET($B110,,P111-1,,$B$7-P111+1),ROW(INDIRECT("a1:a"&amp;$B$7-P111+1))),0)=ROW(INDIRECT("a1:a"&amp;$B$7-P111+1))),"",SMALL(OFFSET($B110,,P111-1,,$B$7-P111+1),ROW(INDIRECT("a1:a"&amp;$B$7-P111+1)))),H$17-P111)))</f>
        <v>4</v>
      </c>
      <c r="I111" s="44">
        <f t="array" aca="1" ref="I111" ca="1">IF(OR($A111&gt;$B$9,I$17&gt;$B$7),"",CHOOSE(I$15,IF(Q111=99,
IF(SUM(--(TRANSPOSE(LARGE(OFFSET($B110,,I$17,,$B$7-I$17),ROW(INDIRECT("a1:a"&amp;$B$7-I$17))))=OFFSET($B110,,I$17,,$B$7-I$17)))=$B$7-I$17,MIN(IF(I110&gt;=OFFSET($B110,,H$17,,$B$7-H$17),"",OFFSET($B110,,H$17,,$B$7-H$17))),I110),
SMALL(IF((SMALL(OFFSET($B110,,Q111-1,,$B$7-Q111+1),ROW(INDIRECT("a1:a"&amp;$B$7-Q111+1)))=OFFSET($B111,,Q111-1))*(MATCH(OFFSET($B111,,Q111-1),SMALL(OFFSET($B110,,Q111-1,,$B$7-Q111+1),ROW(INDIRECT("a1:a"&amp;$B$7-Q111+1))),0)=ROW(INDIRECT("a1:a"&amp;$B$7-Q111+1))),"",SMALL(OFFSET($B110,,Q111-1,,$B$7-Q111+1),ROW(INDIRECT("a1:a"&amp;$B$7-Q111+1)))),I$17-Q111)),
SMALL(IF((SMALL(OFFSET($B110,,Q111-1,,$B$7-Q111+1),ROW(INDIRECT("a1:a"&amp;$B$7-Q111+1)))=OFFSET($B111,,Q111-1))*(MATCH(OFFSET($B111,,Q111-1),SMALL(OFFSET($B110,,Q111-1,,$B$7-Q111+1),ROW(INDIRECT("a1:a"&amp;$B$7-Q111+1))),0)=ROW(INDIRECT("a1:a"&amp;$B$7-Q111+1))),"",SMALL(OFFSET($B110,,Q111-1,,$B$7-Q111+1),ROW(INDIRECT("a1:a"&amp;$B$7-Q111+1)))),I$17-Q111)))</f>
        <v>2</v>
      </c>
      <c r="J111" s="13"/>
      <c r="K111" s="26">
        <f t="array" aca="1" ref="K111" ca="1">MIN(IF($B111:B111&gt;$B110:B110,COLUMN($B$18:B110)-COLUMN($B$18)+1,99))</f>
        <v>99</v>
      </c>
      <c r="L111" s="26">
        <f t="array" aca="1" ref="L111" ca="1">MIN(IF($B111:C111&gt;$B110:C110,COLUMN($B$18:C110)-COLUMN($B$18)+1,99))</f>
        <v>99</v>
      </c>
      <c r="M111" s="26">
        <f t="array" aca="1" ref="M111" ca="1">MIN(IF($B111:D111&gt;$B110:D110,COLUMN($B$18:D110)-COLUMN($B$18)+1,99))</f>
        <v>99</v>
      </c>
      <c r="N111" s="26">
        <f t="array" aca="1" ref="N111" ca="1">MIN(IF($B111:E111&gt;$B110:E110,COLUMN($B$18:E110)-COLUMN($B$18)+1,99))</f>
        <v>99</v>
      </c>
      <c r="O111" s="26">
        <f t="array" aca="1" ref="O111" ca="1">MIN(IF($B111:F111&gt;$B110:F110,COLUMN($B$18:F110)-COLUMN($B$18)+1,99))</f>
        <v>99</v>
      </c>
      <c r="P111" s="26">
        <f t="array" aca="1" ref="P111" ca="1">MIN(IF($B111:G111&gt;$B110:G110,COLUMN($B$18:G110)-COLUMN($B$18)+1,99))</f>
        <v>99</v>
      </c>
      <c r="Q111" s="48">
        <f t="array" aca="1" ref="Q111" ca="1">MIN(IF($B111:H111&gt;$B110:H110,COLUMN($B$18:H110)-COLUMN($B$18)+1,99))</f>
        <v>7</v>
      </c>
      <c r="AB111" s="12"/>
      <c r="AC111" s="4"/>
    </row>
    <row r="112" spans="1:29" ht="12.75" x14ac:dyDescent="0.2">
      <c r="A112" s="10">
        <v>95</v>
      </c>
      <c r="B112" s="8">
        <f t="array" aca="1" ref="B112" ca="1">IF(A112&gt;$B$9,"",IF(SUM(--(TRANSPOSE(LARGE(OFFSET($B111,,B$17,,$B$7-B$17),ROW(INDIRECT("a1:a"&amp;$B$7-B$17))))=OFFSET($B111,,B$17,,$B$7-B$17)))=$B$7-B$17,OFFSET($B$12,,MATCH(B111,$B$12:$H$12,FALSE)),B111))</f>
        <v>1</v>
      </c>
      <c r="C112" s="8">
        <f t="array" aca="1" ref="C112" ca="1">IF(OR($A112&gt;$B$9,C$17&gt;$B$7),"",CHOOSE(C$15,IF(K112=99,
IF(SUM(--(TRANSPOSE(LARGE(OFFSET($B111,,C$17,,$B$7-C$17),ROW(INDIRECT("a1:a"&amp;$B$7-C$17))))=OFFSET($B111,,C$17,,$B$7-C$17)))=$B$7-C$17,MIN(IF(C111&gt;=OFFSET($B111,,B$17,,$B$7-B$17),"",OFFSET($B111,,B$17,,$B$7-B$17))),C111),
SMALL(IF((SMALL(OFFSET($B111,,K112-1,,$B$7-K112+1),ROW(INDIRECT("a1:a"&amp;$B$7-K112+1)))=OFFSET($B112,,K112-1))*(MATCH(OFFSET($B112,,K112-1),SMALL(OFFSET($B111,,K112-1,,$B$7-K112+1),ROW(INDIRECT("a1:a"&amp;$B$7-K112+1))),0)=ROW(INDIRECT("a1:a"&amp;$B$7-K112+1))),"",SMALL(OFFSET($B111,,K112-1,,$B$7-K112+1),ROW(INDIRECT("a1:a"&amp;$B$7-K112+1)))),C$17-K112)),
SMALL(IF((SMALL(OFFSET($B111,,K112-1,,$B$7-K112+1),ROW(INDIRECT("a1:a"&amp;$B$7-K112+1)))=OFFSET($B112,,K112-1))*(MATCH(OFFSET($B112,,K112-1),SMALL(OFFSET($B111,,K112-1,,$B$7-K112+1),ROW(INDIRECT("a1:a"&amp;$B$7-K112+1))),0)=ROW(INDIRECT("a1:a"&amp;$B$7-K112+1))),"",SMALL(OFFSET($B111,,K112-1,,$B$7-K112+1),ROW(INDIRECT("a1:a"&amp;$B$7-K112+1)))),C$17-K112)))</f>
        <v>1</v>
      </c>
      <c r="D112" s="8">
        <f t="array" aca="1" ref="D112" ca="1">IF(OR($A112&gt;$B$9,D$17&gt;$B$7),"",CHOOSE(D$15,IF(L112=99,
IF(SUM(--(TRANSPOSE(LARGE(OFFSET($B111,,D$17,,$B$7-D$17),ROW(INDIRECT("a1:a"&amp;$B$7-D$17))))=OFFSET($B111,,D$17,,$B$7-D$17)))=$B$7-D$17,MIN(IF(D111&gt;=OFFSET($B111,,C$17,,$B$7-C$17),"",OFFSET($B111,,C$17,,$B$7-C$17))),D111),
SMALL(IF((SMALL(OFFSET($B111,,L112-1,,$B$7-L112+1),ROW(INDIRECT("a1:a"&amp;$B$7-L112+1)))=OFFSET($B112,,L112-1))*(MATCH(OFFSET($B112,,L112-1),SMALL(OFFSET($B111,,L112-1,,$B$7-L112+1),ROW(INDIRECT("a1:a"&amp;$B$7-L112+1))),0)=ROW(INDIRECT("a1:a"&amp;$B$7-L112+1))),"",SMALL(OFFSET($B111,,L112-1,,$B$7-L112+1),ROW(INDIRECT("a1:a"&amp;$B$7-L112+1)))),D$17-L112)),
SMALL(IF((SMALL(OFFSET($B111,,L112-1,,$B$7-L112+1),ROW(INDIRECT("a1:a"&amp;$B$7-L112+1)))=OFFSET($B112,,L112-1))*(MATCH(OFFSET($B112,,L112-1),SMALL(OFFSET($B111,,L112-1,,$B$7-L112+1),ROW(INDIRECT("a1:a"&amp;$B$7-L112+1))),0)=ROW(INDIRECT("a1:a"&amp;$B$7-L112+1))),"",SMALL(OFFSET($B111,,L112-1,,$B$7-L112+1),ROW(INDIRECT("a1:a"&amp;$B$7-L112+1)))),D$17-L112)))</f>
        <v>3</v>
      </c>
      <c r="E112" s="8">
        <f t="array" aca="1" ref="E112" ca="1">IF(OR($A112&gt;$B$9,E$17&gt;$B$7),"",CHOOSE(E$15,IF(M112=99,
IF(SUM(--(TRANSPOSE(LARGE(OFFSET($B111,,E$17,,$B$7-E$17),ROW(INDIRECT("a1:a"&amp;$B$7-E$17))))=OFFSET($B111,,E$17,,$B$7-E$17)))=$B$7-E$17,MIN(IF(E111&gt;=OFFSET($B111,,D$17,,$B$7-D$17),"",OFFSET($B111,,D$17,,$B$7-D$17))),E111),
SMALL(IF((SMALL(OFFSET($B111,,M112-1,,$B$7-M112+1),ROW(INDIRECT("a1:a"&amp;$B$7-M112+1)))=OFFSET($B112,,M112-1))*(MATCH(OFFSET($B112,,M112-1),SMALL(OFFSET($B111,,M112-1,,$B$7-M112+1),ROW(INDIRECT("a1:a"&amp;$B$7-M112+1))),0)=ROW(INDIRECT("a1:a"&amp;$B$7-M112+1))),"",SMALL(OFFSET($B111,,M112-1,,$B$7-M112+1),ROW(INDIRECT("a1:a"&amp;$B$7-M112+1)))),E$17-M112)),
SMALL(IF((SMALL(OFFSET($B111,,M112-1,,$B$7-M112+1),ROW(INDIRECT("a1:a"&amp;$B$7-M112+1)))=OFFSET($B112,,M112-1))*(MATCH(OFFSET($B112,,M112-1),SMALL(OFFSET($B111,,M112-1,,$B$7-M112+1),ROW(INDIRECT("a1:a"&amp;$B$7-M112+1))),0)=ROW(INDIRECT("a1:a"&amp;$B$7-M112+1))),"",SMALL(OFFSET($B111,,M112-1,,$B$7-M112+1),ROW(INDIRECT("a1:a"&amp;$B$7-M112+1)))),E$17-M112)))</f>
        <v>1</v>
      </c>
      <c r="F112" s="8">
        <f t="array" aca="1" ref="F112" ca="1">IF(OR($A112&gt;$B$9,F$17&gt;$B$7),"",CHOOSE(F$15,IF(N112=99,
IF(SUM(--(TRANSPOSE(LARGE(OFFSET($B111,,F$17,,$B$7-F$17),ROW(INDIRECT("a1:a"&amp;$B$7-F$17))))=OFFSET($B111,,F$17,,$B$7-F$17)))=$B$7-F$17,MIN(IF(F111&gt;=OFFSET($B111,,E$17,,$B$7-E$17),"",OFFSET($B111,,E$17,,$B$7-E$17))),F111),
SMALL(IF((SMALL(OFFSET($B111,,N112-1,,$B$7-N112+1),ROW(INDIRECT("a1:a"&amp;$B$7-N112+1)))=OFFSET($B112,,N112-1))*(MATCH(OFFSET($B112,,N112-1),SMALL(OFFSET($B111,,N112-1,,$B$7-N112+1),ROW(INDIRECT("a1:a"&amp;$B$7-N112+1))),0)=ROW(INDIRECT("a1:a"&amp;$B$7-N112+1))),"",SMALL(OFFSET($B111,,N112-1,,$B$7-N112+1),ROW(INDIRECT("a1:a"&amp;$B$7-N112+1)))),F$17-N112)),
SMALL(IF((SMALL(OFFSET($B111,,N112-1,,$B$7-N112+1),ROW(INDIRECT("a1:a"&amp;$B$7-N112+1)))=OFFSET($B112,,N112-1))*(MATCH(OFFSET($B112,,N112-1),SMALL(OFFSET($B111,,N112-1,,$B$7-N112+1),ROW(INDIRECT("a1:a"&amp;$B$7-N112+1))),0)=ROW(INDIRECT("a1:a"&amp;$B$7-N112+1))),"",SMALL(OFFSET($B111,,N112-1,,$B$7-N112+1),ROW(INDIRECT("a1:a"&amp;$B$7-N112+1)))),F$17-N112)))</f>
        <v>2</v>
      </c>
      <c r="G112" s="8">
        <f t="array" aca="1" ref="G112" ca="1">IF(OR($A112&gt;$B$9,G$17&gt;$B$7),"",CHOOSE(G$15,IF(O112=99,
IF(SUM(--(TRANSPOSE(LARGE(OFFSET($B111,,G$17,,$B$7-G$17),ROW(INDIRECT("a1:a"&amp;$B$7-G$17))))=OFFSET($B111,,G$17,,$B$7-G$17)))=$B$7-G$17,MIN(IF(G111&gt;=OFFSET($B111,,F$17,,$B$7-F$17),"",OFFSET($B111,,F$17,,$B$7-F$17))),G111),
SMALL(IF((SMALL(OFFSET($B111,,O112-1,,$B$7-O112+1),ROW(INDIRECT("a1:a"&amp;$B$7-O112+1)))=OFFSET($B112,,O112-1))*(MATCH(OFFSET($B112,,O112-1),SMALL(OFFSET($B111,,O112-1,,$B$7-O112+1),ROW(INDIRECT("a1:a"&amp;$B$7-O112+1))),0)=ROW(INDIRECT("a1:a"&amp;$B$7-O112+1))),"",SMALL(OFFSET($B111,,O112-1,,$B$7-O112+1),ROW(INDIRECT("a1:a"&amp;$B$7-O112+1)))),G$17-O112)),
SMALL(IF((SMALL(OFFSET($B111,,O112-1,,$B$7-O112+1),ROW(INDIRECT("a1:a"&amp;$B$7-O112+1)))=OFFSET($B112,,O112-1))*(MATCH(OFFSET($B112,,O112-1),SMALL(OFFSET($B111,,O112-1,,$B$7-O112+1),ROW(INDIRECT("a1:a"&amp;$B$7-O112+1))),0)=ROW(INDIRECT("a1:a"&amp;$B$7-O112+1))),"",SMALL(OFFSET($B111,,O112-1,,$B$7-O112+1),ROW(INDIRECT("a1:a"&amp;$B$7-O112+1)))),G$17-O112)))</f>
        <v>4</v>
      </c>
      <c r="H112" s="8">
        <f t="array" aca="1" ref="H112" ca="1">IF(OR($A112&gt;$B$9,H$17&gt;$B$7),"",CHOOSE(H$15,IF(P112=99,
IF(SUM(--(TRANSPOSE(LARGE(OFFSET($B111,,H$17,,$B$7-H$17),ROW(INDIRECT("a1:a"&amp;$B$7-H$17))))=OFFSET($B111,,H$17,,$B$7-H$17)))=$B$7-H$17,MIN(IF(H111&gt;=OFFSET($B111,,G$17,,$B$7-G$17),"",OFFSET($B111,,G$17,,$B$7-G$17))),H111),
SMALL(IF((SMALL(OFFSET($B111,,P112-1,,$B$7-P112+1),ROW(INDIRECT("a1:a"&amp;$B$7-P112+1)))=OFFSET($B112,,P112-1))*(MATCH(OFFSET($B112,,P112-1),SMALL(OFFSET($B111,,P112-1,,$B$7-P112+1),ROW(INDIRECT("a1:a"&amp;$B$7-P112+1))),0)=ROW(INDIRECT("a1:a"&amp;$B$7-P112+1))),"",SMALL(OFFSET($B111,,P112-1,,$B$7-P112+1),ROW(INDIRECT("a1:a"&amp;$B$7-P112+1)))),H$17-P112)),
SMALL(IF((SMALL(OFFSET($B111,,P112-1,,$B$7-P112+1),ROW(INDIRECT("a1:a"&amp;$B$7-P112+1)))=OFFSET($B112,,P112-1))*(MATCH(OFFSET($B112,,P112-1),SMALL(OFFSET($B111,,P112-1,,$B$7-P112+1),ROW(INDIRECT("a1:a"&amp;$B$7-P112+1))),0)=ROW(INDIRECT("a1:a"&amp;$B$7-P112+1))),"",SMALL(OFFSET($B111,,P112-1,,$B$7-P112+1),ROW(INDIRECT("a1:a"&amp;$B$7-P112+1)))),H$17-P112)))</f>
        <v>2</v>
      </c>
      <c r="I112" s="44">
        <f t="array" aca="1" ref="I112" ca="1">IF(OR($A112&gt;$B$9,I$17&gt;$B$7),"",CHOOSE(I$15,IF(Q112=99,
IF(SUM(--(TRANSPOSE(LARGE(OFFSET($B111,,I$17,,$B$7-I$17),ROW(INDIRECT("a1:a"&amp;$B$7-I$17))))=OFFSET($B111,,I$17,,$B$7-I$17)))=$B$7-I$17,MIN(IF(I111&gt;=OFFSET($B111,,H$17,,$B$7-H$17),"",OFFSET($B111,,H$17,,$B$7-H$17))),I111),
SMALL(IF((SMALL(OFFSET($B111,,Q112-1,,$B$7-Q112+1),ROW(INDIRECT("a1:a"&amp;$B$7-Q112+1)))=OFFSET($B112,,Q112-1))*(MATCH(OFFSET($B112,,Q112-1),SMALL(OFFSET($B111,,Q112-1,,$B$7-Q112+1),ROW(INDIRECT("a1:a"&amp;$B$7-Q112+1))),0)=ROW(INDIRECT("a1:a"&amp;$B$7-Q112+1))),"",SMALL(OFFSET($B111,,Q112-1,,$B$7-Q112+1),ROW(INDIRECT("a1:a"&amp;$B$7-Q112+1)))),I$17-Q112)),
SMALL(IF((SMALL(OFFSET($B111,,Q112-1,,$B$7-Q112+1),ROW(INDIRECT("a1:a"&amp;$B$7-Q112+1)))=OFFSET($B112,,Q112-1))*(MATCH(OFFSET($B112,,Q112-1),SMALL(OFFSET($B111,,Q112-1,,$B$7-Q112+1),ROW(INDIRECT("a1:a"&amp;$B$7-Q112+1))),0)=ROW(INDIRECT("a1:a"&amp;$B$7-Q112+1))),"",SMALL(OFFSET($B111,,Q112-1,,$B$7-Q112+1),ROW(INDIRECT("a1:a"&amp;$B$7-Q112+1)))),I$17-Q112)))</f>
        <v>3</v>
      </c>
      <c r="J112" s="13"/>
      <c r="K112" s="26">
        <f t="array" aca="1" ref="K112" ca="1">MIN(IF($B112:B112&gt;$B111:B111,COLUMN($B$18:B111)-COLUMN($B$18)+1,99))</f>
        <v>99</v>
      </c>
      <c r="L112" s="26">
        <f t="array" aca="1" ref="L112" ca="1">MIN(IF($B112:C112&gt;$B111:C111,COLUMN($B$18:C111)-COLUMN($B$18)+1,99))</f>
        <v>99</v>
      </c>
      <c r="M112" s="26">
        <f t="array" aca="1" ref="M112" ca="1">MIN(IF($B112:D112&gt;$B111:D111,COLUMN($B$18:D111)-COLUMN($B$18)+1,99))</f>
        <v>99</v>
      </c>
      <c r="N112" s="26">
        <f t="array" aca="1" ref="N112" ca="1">MIN(IF($B112:E112&gt;$B111:E111,COLUMN($B$18:E111)-COLUMN($B$18)+1,99))</f>
        <v>99</v>
      </c>
      <c r="O112" s="26">
        <f t="array" aca="1" ref="O112" ca="1">MIN(IF($B112:F112&gt;$B111:F111,COLUMN($B$18:F111)-COLUMN($B$18)+1,99))</f>
        <v>99</v>
      </c>
      <c r="P112" s="26">
        <f t="array" aca="1" ref="P112" ca="1">MIN(IF($B112:G112&gt;$B111:G111,COLUMN($B$18:G111)-COLUMN($B$18)+1,99))</f>
        <v>6</v>
      </c>
      <c r="Q112" s="48">
        <f t="array" aca="1" ref="Q112" ca="1">MIN(IF($B112:H112&gt;$B111:H111,COLUMN($B$18:H111)-COLUMN($B$18)+1,99))</f>
        <v>6</v>
      </c>
      <c r="AB112" s="12"/>
      <c r="AC112" s="4"/>
    </row>
    <row r="113" spans="1:29" ht="12.75" x14ac:dyDescent="0.2">
      <c r="A113" s="10">
        <v>96</v>
      </c>
      <c r="B113" s="8">
        <f t="array" aca="1" ref="B113" ca="1">IF(A113&gt;$B$9,"",IF(SUM(--(TRANSPOSE(LARGE(OFFSET($B112,,B$17,,$B$7-B$17),ROW(INDIRECT("a1:a"&amp;$B$7-B$17))))=OFFSET($B112,,B$17,,$B$7-B$17)))=$B$7-B$17,OFFSET($B$12,,MATCH(B112,$B$12:$H$12,FALSE)),B112))</f>
        <v>1</v>
      </c>
      <c r="C113" s="8">
        <f t="array" aca="1" ref="C113" ca="1">IF(OR($A113&gt;$B$9,C$17&gt;$B$7),"",CHOOSE(C$15,IF(K113=99,
IF(SUM(--(TRANSPOSE(LARGE(OFFSET($B112,,C$17,,$B$7-C$17),ROW(INDIRECT("a1:a"&amp;$B$7-C$17))))=OFFSET($B112,,C$17,,$B$7-C$17)))=$B$7-C$17,MIN(IF(C112&gt;=OFFSET($B112,,B$17,,$B$7-B$17),"",OFFSET($B112,,B$17,,$B$7-B$17))),C112),
SMALL(IF((SMALL(OFFSET($B112,,K113-1,,$B$7-K113+1),ROW(INDIRECT("a1:a"&amp;$B$7-K113+1)))=OFFSET($B113,,K113-1))*(MATCH(OFFSET($B113,,K113-1),SMALL(OFFSET($B112,,K113-1,,$B$7-K113+1),ROW(INDIRECT("a1:a"&amp;$B$7-K113+1))),0)=ROW(INDIRECT("a1:a"&amp;$B$7-K113+1))),"",SMALL(OFFSET($B112,,K113-1,,$B$7-K113+1),ROW(INDIRECT("a1:a"&amp;$B$7-K113+1)))),C$17-K113)),
SMALL(IF((SMALL(OFFSET($B112,,K113-1,,$B$7-K113+1),ROW(INDIRECT("a1:a"&amp;$B$7-K113+1)))=OFFSET($B113,,K113-1))*(MATCH(OFFSET($B113,,K113-1),SMALL(OFFSET($B112,,K113-1,,$B$7-K113+1),ROW(INDIRECT("a1:a"&amp;$B$7-K113+1))),0)=ROW(INDIRECT("a1:a"&amp;$B$7-K113+1))),"",SMALL(OFFSET($B112,,K113-1,,$B$7-K113+1),ROW(INDIRECT("a1:a"&amp;$B$7-K113+1)))),C$17-K113)))</f>
        <v>1</v>
      </c>
      <c r="D113" s="8">
        <f t="array" aca="1" ref="D113" ca="1">IF(OR($A113&gt;$B$9,D$17&gt;$B$7),"",CHOOSE(D$15,IF(L113=99,
IF(SUM(--(TRANSPOSE(LARGE(OFFSET($B112,,D$17,,$B$7-D$17),ROW(INDIRECT("a1:a"&amp;$B$7-D$17))))=OFFSET($B112,,D$17,,$B$7-D$17)))=$B$7-D$17,MIN(IF(D112&gt;=OFFSET($B112,,C$17,,$B$7-C$17),"",OFFSET($B112,,C$17,,$B$7-C$17))),D112),
SMALL(IF((SMALL(OFFSET($B112,,L113-1,,$B$7-L113+1),ROW(INDIRECT("a1:a"&amp;$B$7-L113+1)))=OFFSET($B113,,L113-1))*(MATCH(OFFSET($B113,,L113-1),SMALL(OFFSET($B112,,L113-1,,$B$7-L113+1),ROW(INDIRECT("a1:a"&amp;$B$7-L113+1))),0)=ROW(INDIRECT("a1:a"&amp;$B$7-L113+1))),"",SMALL(OFFSET($B112,,L113-1,,$B$7-L113+1),ROW(INDIRECT("a1:a"&amp;$B$7-L113+1)))),D$17-L113)),
SMALL(IF((SMALL(OFFSET($B112,,L113-1,,$B$7-L113+1),ROW(INDIRECT("a1:a"&amp;$B$7-L113+1)))=OFFSET($B113,,L113-1))*(MATCH(OFFSET($B113,,L113-1),SMALL(OFFSET($B112,,L113-1,,$B$7-L113+1),ROW(INDIRECT("a1:a"&amp;$B$7-L113+1))),0)=ROW(INDIRECT("a1:a"&amp;$B$7-L113+1))),"",SMALL(OFFSET($B112,,L113-1,,$B$7-L113+1),ROW(INDIRECT("a1:a"&amp;$B$7-L113+1)))),D$17-L113)))</f>
        <v>3</v>
      </c>
      <c r="E113" s="8">
        <f t="array" aca="1" ref="E113" ca="1">IF(OR($A113&gt;$B$9,E$17&gt;$B$7),"",CHOOSE(E$15,IF(M113=99,
IF(SUM(--(TRANSPOSE(LARGE(OFFSET($B112,,E$17,,$B$7-E$17),ROW(INDIRECT("a1:a"&amp;$B$7-E$17))))=OFFSET($B112,,E$17,,$B$7-E$17)))=$B$7-E$17,MIN(IF(E112&gt;=OFFSET($B112,,D$17,,$B$7-D$17),"",OFFSET($B112,,D$17,,$B$7-D$17))),E112),
SMALL(IF((SMALL(OFFSET($B112,,M113-1,,$B$7-M113+1),ROW(INDIRECT("a1:a"&amp;$B$7-M113+1)))=OFFSET($B113,,M113-1))*(MATCH(OFFSET($B113,,M113-1),SMALL(OFFSET($B112,,M113-1,,$B$7-M113+1),ROW(INDIRECT("a1:a"&amp;$B$7-M113+1))),0)=ROW(INDIRECT("a1:a"&amp;$B$7-M113+1))),"",SMALL(OFFSET($B112,,M113-1,,$B$7-M113+1),ROW(INDIRECT("a1:a"&amp;$B$7-M113+1)))),E$17-M113)),
SMALL(IF((SMALL(OFFSET($B112,,M113-1,,$B$7-M113+1),ROW(INDIRECT("a1:a"&amp;$B$7-M113+1)))=OFFSET($B113,,M113-1))*(MATCH(OFFSET($B113,,M113-1),SMALL(OFFSET($B112,,M113-1,,$B$7-M113+1),ROW(INDIRECT("a1:a"&amp;$B$7-M113+1))),0)=ROW(INDIRECT("a1:a"&amp;$B$7-M113+1))),"",SMALL(OFFSET($B112,,M113-1,,$B$7-M113+1),ROW(INDIRECT("a1:a"&amp;$B$7-M113+1)))),E$17-M113)))</f>
        <v>1</v>
      </c>
      <c r="F113" s="8">
        <f t="array" aca="1" ref="F113" ca="1">IF(OR($A113&gt;$B$9,F$17&gt;$B$7),"",CHOOSE(F$15,IF(N113=99,
IF(SUM(--(TRANSPOSE(LARGE(OFFSET($B112,,F$17,,$B$7-F$17),ROW(INDIRECT("a1:a"&amp;$B$7-F$17))))=OFFSET($B112,,F$17,,$B$7-F$17)))=$B$7-F$17,MIN(IF(F112&gt;=OFFSET($B112,,E$17,,$B$7-E$17),"",OFFSET($B112,,E$17,,$B$7-E$17))),F112),
SMALL(IF((SMALL(OFFSET($B112,,N113-1,,$B$7-N113+1),ROW(INDIRECT("a1:a"&amp;$B$7-N113+1)))=OFFSET($B113,,N113-1))*(MATCH(OFFSET($B113,,N113-1),SMALL(OFFSET($B112,,N113-1,,$B$7-N113+1),ROW(INDIRECT("a1:a"&amp;$B$7-N113+1))),0)=ROW(INDIRECT("a1:a"&amp;$B$7-N113+1))),"",SMALL(OFFSET($B112,,N113-1,,$B$7-N113+1),ROW(INDIRECT("a1:a"&amp;$B$7-N113+1)))),F$17-N113)),
SMALL(IF((SMALL(OFFSET($B112,,N113-1,,$B$7-N113+1),ROW(INDIRECT("a1:a"&amp;$B$7-N113+1)))=OFFSET($B113,,N113-1))*(MATCH(OFFSET($B113,,N113-1),SMALL(OFFSET($B112,,N113-1,,$B$7-N113+1),ROW(INDIRECT("a1:a"&amp;$B$7-N113+1))),0)=ROW(INDIRECT("a1:a"&amp;$B$7-N113+1))),"",SMALL(OFFSET($B112,,N113-1,,$B$7-N113+1),ROW(INDIRECT("a1:a"&amp;$B$7-N113+1)))),F$17-N113)))</f>
        <v>2</v>
      </c>
      <c r="G113" s="8">
        <f t="array" aca="1" ref="G113" ca="1">IF(OR($A113&gt;$B$9,G$17&gt;$B$7),"",CHOOSE(G$15,IF(O113=99,
IF(SUM(--(TRANSPOSE(LARGE(OFFSET($B112,,G$17,,$B$7-G$17),ROW(INDIRECT("a1:a"&amp;$B$7-G$17))))=OFFSET($B112,,G$17,,$B$7-G$17)))=$B$7-G$17,MIN(IF(G112&gt;=OFFSET($B112,,F$17,,$B$7-F$17),"",OFFSET($B112,,F$17,,$B$7-F$17))),G112),
SMALL(IF((SMALL(OFFSET($B112,,O113-1,,$B$7-O113+1),ROW(INDIRECT("a1:a"&amp;$B$7-O113+1)))=OFFSET($B113,,O113-1))*(MATCH(OFFSET($B113,,O113-1),SMALL(OFFSET($B112,,O113-1,,$B$7-O113+1),ROW(INDIRECT("a1:a"&amp;$B$7-O113+1))),0)=ROW(INDIRECT("a1:a"&amp;$B$7-O113+1))),"",SMALL(OFFSET($B112,,O113-1,,$B$7-O113+1),ROW(INDIRECT("a1:a"&amp;$B$7-O113+1)))),G$17-O113)),
SMALL(IF((SMALL(OFFSET($B112,,O113-1,,$B$7-O113+1),ROW(INDIRECT("a1:a"&amp;$B$7-O113+1)))=OFFSET($B113,,O113-1))*(MATCH(OFFSET($B113,,O113-1),SMALL(OFFSET($B112,,O113-1,,$B$7-O113+1),ROW(INDIRECT("a1:a"&amp;$B$7-O113+1))),0)=ROW(INDIRECT("a1:a"&amp;$B$7-O113+1))),"",SMALL(OFFSET($B112,,O113-1,,$B$7-O113+1),ROW(INDIRECT("a1:a"&amp;$B$7-O113+1)))),G$17-O113)))</f>
        <v>4</v>
      </c>
      <c r="H113" s="8">
        <f t="array" aca="1" ref="H113" ca="1">IF(OR($A113&gt;$B$9,H$17&gt;$B$7),"",CHOOSE(H$15,IF(P113=99,
IF(SUM(--(TRANSPOSE(LARGE(OFFSET($B112,,H$17,,$B$7-H$17),ROW(INDIRECT("a1:a"&amp;$B$7-H$17))))=OFFSET($B112,,H$17,,$B$7-H$17)))=$B$7-H$17,MIN(IF(H112&gt;=OFFSET($B112,,G$17,,$B$7-G$17),"",OFFSET($B112,,G$17,,$B$7-G$17))),H112),
SMALL(IF((SMALL(OFFSET($B112,,P113-1,,$B$7-P113+1),ROW(INDIRECT("a1:a"&amp;$B$7-P113+1)))=OFFSET($B113,,P113-1))*(MATCH(OFFSET($B113,,P113-1),SMALL(OFFSET($B112,,P113-1,,$B$7-P113+1),ROW(INDIRECT("a1:a"&amp;$B$7-P113+1))),0)=ROW(INDIRECT("a1:a"&amp;$B$7-P113+1))),"",SMALL(OFFSET($B112,,P113-1,,$B$7-P113+1),ROW(INDIRECT("a1:a"&amp;$B$7-P113+1)))),H$17-P113)),
SMALL(IF((SMALL(OFFSET($B112,,P113-1,,$B$7-P113+1),ROW(INDIRECT("a1:a"&amp;$B$7-P113+1)))=OFFSET($B113,,P113-1))*(MATCH(OFFSET($B113,,P113-1),SMALL(OFFSET($B112,,P113-1,,$B$7-P113+1),ROW(INDIRECT("a1:a"&amp;$B$7-P113+1))),0)=ROW(INDIRECT("a1:a"&amp;$B$7-P113+1))),"",SMALL(OFFSET($B112,,P113-1,,$B$7-P113+1),ROW(INDIRECT("a1:a"&amp;$B$7-P113+1)))),H$17-P113)))</f>
        <v>3</v>
      </c>
      <c r="I113" s="44">
        <f t="array" aca="1" ref="I113" ca="1">IF(OR($A113&gt;$B$9,I$17&gt;$B$7),"",CHOOSE(I$15,IF(Q113=99,
IF(SUM(--(TRANSPOSE(LARGE(OFFSET($B112,,I$17,,$B$7-I$17),ROW(INDIRECT("a1:a"&amp;$B$7-I$17))))=OFFSET($B112,,I$17,,$B$7-I$17)))=$B$7-I$17,MIN(IF(I112&gt;=OFFSET($B112,,H$17,,$B$7-H$17),"",OFFSET($B112,,H$17,,$B$7-H$17))),I112),
SMALL(IF((SMALL(OFFSET($B112,,Q113-1,,$B$7-Q113+1),ROW(INDIRECT("a1:a"&amp;$B$7-Q113+1)))=OFFSET($B113,,Q113-1))*(MATCH(OFFSET($B113,,Q113-1),SMALL(OFFSET($B112,,Q113-1,,$B$7-Q113+1),ROW(INDIRECT("a1:a"&amp;$B$7-Q113+1))),0)=ROW(INDIRECT("a1:a"&amp;$B$7-Q113+1))),"",SMALL(OFFSET($B112,,Q113-1,,$B$7-Q113+1),ROW(INDIRECT("a1:a"&amp;$B$7-Q113+1)))),I$17-Q113)),
SMALL(IF((SMALL(OFFSET($B112,,Q113-1,,$B$7-Q113+1),ROW(INDIRECT("a1:a"&amp;$B$7-Q113+1)))=OFFSET($B113,,Q113-1))*(MATCH(OFFSET($B113,,Q113-1),SMALL(OFFSET($B112,,Q113-1,,$B$7-Q113+1),ROW(INDIRECT("a1:a"&amp;$B$7-Q113+1))),0)=ROW(INDIRECT("a1:a"&amp;$B$7-Q113+1))),"",SMALL(OFFSET($B112,,Q113-1,,$B$7-Q113+1),ROW(INDIRECT("a1:a"&amp;$B$7-Q113+1)))),I$17-Q113)))</f>
        <v>2</v>
      </c>
      <c r="J113" s="13"/>
      <c r="K113" s="26">
        <f t="array" aca="1" ref="K113" ca="1">MIN(IF($B113:B113&gt;$B112:B112,COLUMN($B$18:B112)-COLUMN($B$18)+1,99))</f>
        <v>99</v>
      </c>
      <c r="L113" s="26">
        <f t="array" aca="1" ref="L113" ca="1">MIN(IF($B113:C113&gt;$B112:C112,COLUMN($B$18:C112)-COLUMN($B$18)+1,99))</f>
        <v>99</v>
      </c>
      <c r="M113" s="26">
        <f t="array" aca="1" ref="M113" ca="1">MIN(IF($B113:D113&gt;$B112:D112,COLUMN($B$18:D112)-COLUMN($B$18)+1,99))</f>
        <v>99</v>
      </c>
      <c r="N113" s="26">
        <f t="array" aca="1" ref="N113" ca="1">MIN(IF($B113:E113&gt;$B112:E112,COLUMN($B$18:E112)-COLUMN($B$18)+1,99))</f>
        <v>99</v>
      </c>
      <c r="O113" s="26">
        <f t="array" aca="1" ref="O113" ca="1">MIN(IF($B113:F113&gt;$B112:F112,COLUMN($B$18:F112)-COLUMN($B$18)+1,99))</f>
        <v>99</v>
      </c>
      <c r="P113" s="26">
        <f t="array" aca="1" ref="P113" ca="1">MIN(IF($B113:G113&gt;$B112:G112,COLUMN($B$18:G112)-COLUMN($B$18)+1,99))</f>
        <v>99</v>
      </c>
      <c r="Q113" s="48">
        <f t="array" aca="1" ref="Q113" ca="1">MIN(IF($B113:H113&gt;$B112:H112,COLUMN($B$18:H112)-COLUMN($B$18)+1,99))</f>
        <v>7</v>
      </c>
      <c r="AB113" s="11"/>
      <c r="AC113" s="4"/>
    </row>
    <row r="114" spans="1:29" ht="12.75" x14ac:dyDescent="0.2">
      <c r="A114" s="10">
        <v>97</v>
      </c>
      <c r="B114" s="8">
        <f t="array" aca="1" ref="B114" ca="1">IF(A114&gt;$B$9,"",IF(SUM(--(TRANSPOSE(LARGE(OFFSET($B113,,B$17,,$B$7-B$17),ROW(INDIRECT("a1:a"&amp;$B$7-B$17))))=OFFSET($B113,,B$17,,$B$7-B$17)))=$B$7-B$17,OFFSET($B$12,,MATCH(B113,$B$12:$H$12,FALSE)),B113))</f>
        <v>1</v>
      </c>
      <c r="C114" s="8">
        <f t="array" aca="1" ref="C114" ca="1">IF(OR($A114&gt;$B$9,C$17&gt;$B$7),"",CHOOSE(C$15,IF(K114=99,
IF(SUM(--(TRANSPOSE(LARGE(OFFSET($B113,,C$17,,$B$7-C$17),ROW(INDIRECT("a1:a"&amp;$B$7-C$17))))=OFFSET($B113,,C$17,,$B$7-C$17)))=$B$7-C$17,MIN(IF(C113&gt;=OFFSET($B113,,B$17,,$B$7-B$17),"",OFFSET($B113,,B$17,,$B$7-B$17))),C113),
SMALL(IF((SMALL(OFFSET($B113,,K114-1,,$B$7-K114+1),ROW(INDIRECT("a1:a"&amp;$B$7-K114+1)))=OFFSET($B114,,K114-1))*(MATCH(OFFSET($B114,,K114-1),SMALL(OFFSET($B113,,K114-1,,$B$7-K114+1),ROW(INDIRECT("a1:a"&amp;$B$7-K114+1))),0)=ROW(INDIRECT("a1:a"&amp;$B$7-K114+1))),"",SMALL(OFFSET($B113,,K114-1,,$B$7-K114+1),ROW(INDIRECT("a1:a"&amp;$B$7-K114+1)))),C$17-K114)),
SMALL(IF((SMALL(OFFSET($B113,,K114-1,,$B$7-K114+1),ROW(INDIRECT("a1:a"&amp;$B$7-K114+1)))=OFFSET($B114,,K114-1))*(MATCH(OFFSET($B114,,K114-1),SMALL(OFFSET($B113,,K114-1,,$B$7-K114+1),ROW(INDIRECT("a1:a"&amp;$B$7-K114+1))),0)=ROW(INDIRECT("a1:a"&amp;$B$7-K114+1))),"",SMALL(OFFSET($B113,,K114-1,,$B$7-K114+1),ROW(INDIRECT("a1:a"&amp;$B$7-K114+1)))),C$17-K114)))</f>
        <v>1</v>
      </c>
      <c r="D114" s="8">
        <f t="array" aca="1" ref="D114" ca="1">IF(OR($A114&gt;$B$9,D$17&gt;$B$7),"",CHOOSE(D$15,IF(L114=99,
IF(SUM(--(TRANSPOSE(LARGE(OFFSET($B113,,D$17,,$B$7-D$17),ROW(INDIRECT("a1:a"&amp;$B$7-D$17))))=OFFSET($B113,,D$17,,$B$7-D$17)))=$B$7-D$17,MIN(IF(D113&gt;=OFFSET($B113,,C$17,,$B$7-C$17),"",OFFSET($B113,,C$17,,$B$7-C$17))),D113),
SMALL(IF((SMALL(OFFSET($B113,,L114-1,,$B$7-L114+1),ROW(INDIRECT("a1:a"&amp;$B$7-L114+1)))=OFFSET($B114,,L114-1))*(MATCH(OFFSET($B114,,L114-1),SMALL(OFFSET($B113,,L114-1,,$B$7-L114+1),ROW(INDIRECT("a1:a"&amp;$B$7-L114+1))),0)=ROW(INDIRECT("a1:a"&amp;$B$7-L114+1))),"",SMALL(OFFSET($B113,,L114-1,,$B$7-L114+1),ROW(INDIRECT("a1:a"&amp;$B$7-L114+1)))),D$17-L114)),
SMALL(IF((SMALL(OFFSET($B113,,L114-1,,$B$7-L114+1),ROW(INDIRECT("a1:a"&amp;$B$7-L114+1)))=OFFSET($B114,,L114-1))*(MATCH(OFFSET($B114,,L114-1),SMALL(OFFSET($B113,,L114-1,,$B$7-L114+1),ROW(INDIRECT("a1:a"&amp;$B$7-L114+1))),0)=ROW(INDIRECT("a1:a"&amp;$B$7-L114+1))),"",SMALL(OFFSET($B113,,L114-1,,$B$7-L114+1),ROW(INDIRECT("a1:a"&amp;$B$7-L114+1)))),D$17-L114)))</f>
        <v>3</v>
      </c>
      <c r="E114" s="8">
        <f t="array" aca="1" ref="E114" ca="1">IF(OR($A114&gt;$B$9,E$17&gt;$B$7),"",CHOOSE(E$15,IF(M114=99,
IF(SUM(--(TRANSPOSE(LARGE(OFFSET($B113,,E$17,,$B$7-E$17),ROW(INDIRECT("a1:a"&amp;$B$7-E$17))))=OFFSET($B113,,E$17,,$B$7-E$17)))=$B$7-E$17,MIN(IF(E113&gt;=OFFSET($B113,,D$17,,$B$7-D$17),"",OFFSET($B113,,D$17,,$B$7-D$17))),E113),
SMALL(IF((SMALL(OFFSET($B113,,M114-1,,$B$7-M114+1),ROW(INDIRECT("a1:a"&amp;$B$7-M114+1)))=OFFSET($B114,,M114-1))*(MATCH(OFFSET($B114,,M114-1),SMALL(OFFSET($B113,,M114-1,,$B$7-M114+1),ROW(INDIRECT("a1:a"&amp;$B$7-M114+1))),0)=ROW(INDIRECT("a1:a"&amp;$B$7-M114+1))),"",SMALL(OFFSET($B113,,M114-1,,$B$7-M114+1),ROW(INDIRECT("a1:a"&amp;$B$7-M114+1)))),E$17-M114)),
SMALL(IF((SMALL(OFFSET($B113,,M114-1,,$B$7-M114+1),ROW(INDIRECT("a1:a"&amp;$B$7-M114+1)))=OFFSET($B114,,M114-1))*(MATCH(OFFSET($B114,,M114-1),SMALL(OFFSET($B113,,M114-1,,$B$7-M114+1),ROW(INDIRECT("a1:a"&amp;$B$7-M114+1))),0)=ROW(INDIRECT("a1:a"&amp;$B$7-M114+1))),"",SMALL(OFFSET($B113,,M114-1,,$B$7-M114+1),ROW(INDIRECT("a1:a"&amp;$B$7-M114+1)))),E$17-M114)))</f>
        <v>1</v>
      </c>
      <c r="F114" s="8">
        <f t="array" aca="1" ref="F114" ca="1">IF(OR($A114&gt;$B$9,F$17&gt;$B$7),"",CHOOSE(F$15,IF(N114=99,
IF(SUM(--(TRANSPOSE(LARGE(OFFSET($B113,,F$17,,$B$7-F$17),ROW(INDIRECT("a1:a"&amp;$B$7-F$17))))=OFFSET($B113,,F$17,,$B$7-F$17)))=$B$7-F$17,MIN(IF(F113&gt;=OFFSET($B113,,E$17,,$B$7-E$17),"",OFFSET($B113,,E$17,,$B$7-E$17))),F113),
SMALL(IF((SMALL(OFFSET($B113,,N114-1,,$B$7-N114+1),ROW(INDIRECT("a1:a"&amp;$B$7-N114+1)))=OFFSET($B114,,N114-1))*(MATCH(OFFSET($B114,,N114-1),SMALL(OFFSET($B113,,N114-1,,$B$7-N114+1),ROW(INDIRECT("a1:a"&amp;$B$7-N114+1))),0)=ROW(INDIRECT("a1:a"&amp;$B$7-N114+1))),"",SMALL(OFFSET($B113,,N114-1,,$B$7-N114+1),ROW(INDIRECT("a1:a"&amp;$B$7-N114+1)))),F$17-N114)),
SMALL(IF((SMALL(OFFSET($B113,,N114-1,,$B$7-N114+1),ROW(INDIRECT("a1:a"&amp;$B$7-N114+1)))=OFFSET($B114,,N114-1))*(MATCH(OFFSET($B114,,N114-1),SMALL(OFFSET($B113,,N114-1,,$B$7-N114+1),ROW(INDIRECT("a1:a"&amp;$B$7-N114+1))),0)=ROW(INDIRECT("a1:a"&amp;$B$7-N114+1))),"",SMALL(OFFSET($B113,,N114-1,,$B$7-N114+1),ROW(INDIRECT("a1:a"&amp;$B$7-N114+1)))),F$17-N114)))</f>
        <v>3</v>
      </c>
      <c r="G114" s="8">
        <f t="array" aca="1" ref="G114" ca="1">IF(OR($A114&gt;$B$9,G$17&gt;$B$7),"",CHOOSE(G$15,IF(O114=99,
IF(SUM(--(TRANSPOSE(LARGE(OFFSET($B113,,G$17,,$B$7-G$17),ROW(INDIRECT("a1:a"&amp;$B$7-G$17))))=OFFSET($B113,,G$17,,$B$7-G$17)))=$B$7-G$17,MIN(IF(G113&gt;=OFFSET($B113,,F$17,,$B$7-F$17),"",OFFSET($B113,,F$17,,$B$7-F$17))),G113),
SMALL(IF((SMALL(OFFSET($B113,,O114-1,,$B$7-O114+1),ROW(INDIRECT("a1:a"&amp;$B$7-O114+1)))=OFFSET($B114,,O114-1))*(MATCH(OFFSET($B114,,O114-1),SMALL(OFFSET($B113,,O114-1,,$B$7-O114+1),ROW(INDIRECT("a1:a"&amp;$B$7-O114+1))),0)=ROW(INDIRECT("a1:a"&amp;$B$7-O114+1))),"",SMALL(OFFSET($B113,,O114-1,,$B$7-O114+1),ROW(INDIRECT("a1:a"&amp;$B$7-O114+1)))),G$17-O114)),
SMALL(IF((SMALL(OFFSET($B113,,O114-1,,$B$7-O114+1),ROW(INDIRECT("a1:a"&amp;$B$7-O114+1)))=OFFSET($B114,,O114-1))*(MATCH(OFFSET($B114,,O114-1),SMALL(OFFSET($B113,,O114-1,,$B$7-O114+1),ROW(INDIRECT("a1:a"&amp;$B$7-O114+1))),0)=ROW(INDIRECT("a1:a"&amp;$B$7-O114+1))),"",SMALL(OFFSET($B113,,O114-1,,$B$7-O114+1),ROW(INDIRECT("a1:a"&amp;$B$7-O114+1)))),G$17-O114)))</f>
        <v>2</v>
      </c>
      <c r="H114" s="8">
        <f t="array" aca="1" ref="H114" ca="1">IF(OR($A114&gt;$B$9,H$17&gt;$B$7),"",CHOOSE(H$15,IF(P114=99,
IF(SUM(--(TRANSPOSE(LARGE(OFFSET($B113,,H$17,,$B$7-H$17),ROW(INDIRECT("a1:a"&amp;$B$7-H$17))))=OFFSET($B113,,H$17,,$B$7-H$17)))=$B$7-H$17,MIN(IF(H113&gt;=OFFSET($B113,,G$17,,$B$7-G$17),"",OFFSET($B113,,G$17,,$B$7-G$17))),H113),
SMALL(IF((SMALL(OFFSET($B113,,P114-1,,$B$7-P114+1),ROW(INDIRECT("a1:a"&amp;$B$7-P114+1)))=OFFSET($B114,,P114-1))*(MATCH(OFFSET($B114,,P114-1),SMALL(OFFSET($B113,,P114-1,,$B$7-P114+1),ROW(INDIRECT("a1:a"&amp;$B$7-P114+1))),0)=ROW(INDIRECT("a1:a"&amp;$B$7-P114+1))),"",SMALL(OFFSET($B113,,P114-1,,$B$7-P114+1),ROW(INDIRECT("a1:a"&amp;$B$7-P114+1)))),H$17-P114)),
SMALL(IF((SMALL(OFFSET($B113,,P114-1,,$B$7-P114+1),ROW(INDIRECT("a1:a"&amp;$B$7-P114+1)))=OFFSET($B114,,P114-1))*(MATCH(OFFSET($B114,,P114-1),SMALL(OFFSET($B113,,P114-1,,$B$7-P114+1),ROW(INDIRECT("a1:a"&amp;$B$7-P114+1))),0)=ROW(INDIRECT("a1:a"&amp;$B$7-P114+1))),"",SMALL(OFFSET($B113,,P114-1,,$B$7-P114+1),ROW(INDIRECT("a1:a"&amp;$B$7-P114+1)))),H$17-P114)))</f>
        <v>2</v>
      </c>
      <c r="I114" s="44">
        <f t="array" aca="1" ref="I114" ca="1">IF(OR($A114&gt;$B$9,I$17&gt;$B$7),"",CHOOSE(I$15,IF(Q114=99,
IF(SUM(--(TRANSPOSE(LARGE(OFFSET($B113,,I$17,,$B$7-I$17),ROW(INDIRECT("a1:a"&amp;$B$7-I$17))))=OFFSET($B113,,I$17,,$B$7-I$17)))=$B$7-I$17,MIN(IF(I113&gt;=OFFSET($B113,,H$17,,$B$7-H$17),"",OFFSET($B113,,H$17,,$B$7-H$17))),I113),
SMALL(IF((SMALL(OFFSET($B113,,Q114-1,,$B$7-Q114+1),ROW(INDIRECT("a1:a"&amp;$B$7-Q114+1)))=OFFSET($B114,,Q114-1))*(MATCH(OFFSET($B114,,Q114-1),SMALL(OFFSET($B113,,Q114-1,,$B$7-Q114+1),ROW(INDIRECT("a1:a"&amp;$B$7-Q114+1))),0)=ROW(INDIRECT("a1:a"&amp;$B$7-Q114+1))),"",SMALL(OFFSET($B113,,Q114-1,,$B$7-Q114+1),ROW(INDIRECT("a1:a"&amp;$B$7-Q114+1)))),I$17-Q114)),
SMALL(IF((SMALL(OFFSET($B113,,Q114-1,,$B$7-Q114+1),ROW(INDIRECT("a1:a"&amp;$B$7-Q114+1)))=OFFSET($B114,,Q114-1))*(MATCH(OFFSET($B114,,Q114-1),SMALL(OFFSET($B113,,Q114-1,,$B$7-Q114+1),ROW(INDIRECT("a1:a"&amp;$B$7-Q114+1))),0)=ROW(INDIRECT("a1:a"&amp;$B$7-Q114+1))),"",SMALL(OFFSET($B113,,Q114-1,,$B$7-Q114+1),ROW(INDIRECT("a1:a"&amp;$B$7-Q114+1)))),I$17-Q114)))</f>
        <v>4</v>
      </c>
      <c r="J114" s="13"/>
      <c r="K114" s="26">
        <f t="array" aca="1" ref="K114" ca="1">MIN(IF($B114:B114&gt;$B113:B113,COLUMN($B$18:B113)-COLUMN($B$18)+1,99))</f>
        <v>99</v>
      </c>
      <c r="L114" s="26">
        <f t="array" aca="1" ref="L114" ca="1">MIN(IF($B114:C114&gt;$B113:C113,COLUMN($B$18:C113)-COLUMN($B$18)+1,99))</f>
        <v>99</v>
      </c>
      <c r="M114" s="26">
        <f t="array" aca="1" ref="M114" ca="1">MIN(IF($B114:D114&gt;$B113:D113,COLUMN($B$18:D113)-COLUMN($B$18)+1,99))</f>
        <v>99</v>
      </c>
      <c r="N114" s="26">
        <f t="array" aca="1" ref="N114" ca="1">MIN(IF($B114:E114&gt;$B113:E113,COLUMN($B$18:E113)-COLUMN($B$18)+1,99))</f>
        <v>99</v>
      </c>
      <c r="O114" s="26">
        <f t="array" aca="1" ref="O114" ca="1">MIN(IF($B114:F114&gt;$B113:F113,COLUMN($B$18:F113)-COLUMN($B$18)+1,99))</f>
        <v>5</v>
      </c>
      <c r="P114" s="26">
        <f t="array" aca="1" ref="P114" ca="1">MIN(IF($B114:G114&gt;$B113:G113,COLUMN($B$18:G113)-COLUMN($B$18)+1,99))</f>
        <v>5</v>
      </c>
      <c r="Q114" s="48">
        <f t="array" aca="1" ref="Q114" ca="1">MIN(IF($B114:H114&gt;$B113:H113,COLUMN($B$18:H113)-COLUMN($B$18)+1,99))</f>
        <v>5</v>
      </c>
      <c r="AB114" s="12"/>
      <c r="AC114" s="4"/>
    </row>
    <row r="115" spans="1:29" ht="12.75" x14ac:dyDescent="0.2">
      <c r="A115" s="10">
        <v>98</v>
      </c>
      <c r="B115" s="8">
        <f t="array" aca="1" ref="B115" ca="1">IF(A115&gt;$B$9,"",IF(SUM(--(TRANSPOSE(LARGE(OFFSET($B114,,B$17,,$B$7-B$17),ROW(INDIRECT("a1:a"&amp;$B$7-B$17))))=OFFSET($B114,,B$17,,$B$7-B$17)))=$B$7-B$17,OFFSET($B$12,,MATCH(B114,$B$12:$H$12,FALSE)),B114))</f>
        <v>1</v>
      </c>
      <c r="C115" s="8">
        <f t="array" aca="1" ref="C115" ca="1">IF(OR($A115&gt;$B$9,C$17&gt;$B$7),"",CHOOSE(C$15,IF(K115=99,
IF(SUM(--(TRANSPOSE(LARGE(OFFSET($B114,,C$17,,$B$7-C$17),ROW(INDIRECT("a1:a"&amp;$B$7-C$17))))=OFFSET($B114,,C$17,,$B$7-C$17)))=$B$7-C$17,MIN(IF(C114&gt;=OFFSET($B114,,B$17,,$B$7-B$17),"",OFFSET($B114,,B$17,,$B$7-B$17))),C114),
SMALL(IF((SMALL(OFFSET($B114,,K115-1,,$B$7-K115+1),ROW(INDIRECT("a1:a"&amp;$B$7-K115+1)))=OFFSET($B115,,K115-1))*(MATCH(OFFSET($B115,,K115-1),SMALL(OFFSET($B114,,K115-1,,$B$7-K115+1),ROW(INDIRECT("a1:a"&amp;$B$7-K115+1))),0)=ROW(INDIRECT("a1:a"&amp;$B$7-K115+1))),"",SMALL(OFFSET($B114,,K115-1,,$B$7-K115+1),ROW(INDIRECT("a1:a"&amp;$B$7-K115+1)))),C$17-K115)),
SMALL(IF((SMALL(OFFSET($B114,,K115-1,,$B$7-K115+1),ROW(INDIRECT("a1:a"&amp;$B$7-K115+1)))=OFFSET($B115,,K115-1))*(MATCH(OFFSET($B115,,K115-1),SMALL(OFFSET($B114,,K115-1,,$B$7-K115+1),ROW(INDIRECT("a1:a"&amp;$B$7-K115+1))),0)=ROW(INDIRECT("a1:a"&amp;$B$7-K115+1))),"",SMALL(OFFSET($B114,,K115-1,,$B$7-K115+1),ROW(INDIRECT("a1:a"&amp;$B$7-K115+1)))),C$17-K115)))</f>
        <v>1</v>
      </c>
      <c r="D115" s="8">
        <f t="array" aca="1" ref="D115" ca="1">IF(OR($A115&gt;$B$9,D$17&gt;$B$7),"",CHOOSE(D$15,IF(L115=99,
IF(SUM(--(TRANSPOSE(LARGE(OFFSET($B114,,D$17,,$B$7-D$17),ROW(INDIRECT("a1:a"&amp;$B$7-D$17))))=OFFSET($B114,,D$17,,$B$7-D$17)))=$B$7-D$17,MIN(IF(D114&gt;=OFFSET($B114,,C$17,,$B$7-C$17),"",OFFSET($B114,,C$17,,$B$7-C$17))),D114),
SMALL(IF((SMALL(OFFSET($B114,,L115-1,,$B$7-L115+1),ROW(INDIRECT("a1:a"&amp;$B$7-L115+1)))=OFFSET($B115,,L115-1))*(MATCH(OFFSET($B115,,L115-1),SMALL(OFFSET($B114,,L115-1,,$B$7-L115+1),ROW(INDIRECT("a1:a"&amp;$B$7-L115+1))),0)=ROW(INDIRECT("a1:a"&amp;$B$7-L115+1))),"",SMALL(OFFSET($B114,,L115-1,,$B$7-L115+1),ROW(INDIRECT("a1:a"&amp;$B$7-L115+1)))),D$17-L115)),
SMALL(IF((SMALL(OFFSET($B114,,L115-1,,$B$7-L115+1),ROW(INDIRECT("a1:a"&amp;$B$7-L115+1)))=OFFSET($B115,,L115-1))*(MATCH(OFFSET($B115,,L115-1),SMALL(OFFSET($B114,,L115-1,,$B$7-L115+1),ROW(INDIRECT("a1:a"&amp;$B$7-L115+1))),0)=ROW(INDIRECT("a1:a"&amp;$B$7-L115+1))),"",SMALL(OFFSET($B114,,L115-1,,$B$7-L115+1),ROW(INDIRECT("a1:a"&amp;$B$7-L115+1)))),D$17-L115)))</f>
        <v>3</v>
      </c>
      <c r="E115" s="8">
        <f t="array" aca="1" ref="E115" ca="1">IF(OR($A115&gt;$B$9,E$17&gt;$B$7),"",CHOOSE(E$15,IF(M115=99,
IF(SUM(--(TRANSPOSE(LARGE(OFFSET($B114,,E$17,,$B$7-E$17),ROW(INDIRECT("a1:a"&amp;$B$7-E$17))))=OFFSET($B114,,E$17,,$B$7-E$17)))=$B$7-E$17,MIN(IF(E114&gt;=OFFSET($B114,,D$17,,$B$7-D$17),"",OFFSET($B114,,D$17,,$B$7-D$17))),E114),
SMALL(IF((SMALL(OFFSET($B114,,M115-1,,$B$7-M115+1),ROW(INDIRECT("a1:a"&amp;$B$7-M115+1)))=OFFSET($B115,,M115-1))*(MATCH(OFFSET($B115,,M115-1),SMALL(OFFSET($B114,,M115-1,,$B$7-M115+1),ROW(INDIRECT("a1:a"&amp;$B$7-M115+1))),0)=ROW(INDIRECT("a1:a"&amp;$B$7-M115+1))),"",SMALL(OFFSET($B114,,M115-1,,$B$7-M115+1),ROW(INDIRECT("a1:a"&amp;$B$7-M115+1)))),E$17-M115)),
SMALL(IF((SMALL(OFFSET($B114,,M115-1,,$B$7-M115+1),ROW(INDIRECT("a1:a"&amp;$B$7-M115+1)))=OFFSET($B115,,M115-1))*(MATCH(OFFSET($B115,,M115-1),SMALL(OFFSET($B114,,M115-1,,$B$7-M115+1),ROW(INDIRECT("a1:a"&amp;$B$7-M115+1))),0)=ROW(INDIRECT("a1:a"&amp;$B$7-M115+1))),"",SMALL(OFFSET($B114,,M115-1,,$B$7-M115+1),ROW(INDIRECT("a1:a"&amp;$B$7-M115+1)))),E$17-M115)))</f>
        <v>1</v>
      </c>
      <c r="F115" s="8">
        <f t="array" aca="1" ref="F115" ca="1">IF(OR($A115&gt;$B$9,F$17&gt;$B$7),"",CHOOSE(F$15,IF(N115=99,
IF(SUM(--(TRANSPOSE(LARGE(OFFSET($B114,,F$17,,$B$7-F$17),ROW(INDIRECT("a1:a"&amp;$B$7-F$17))))=OFFSET($B114,,F$17,,$B$7-F$17)))=$B$7-F$17,MIN(IF(F114&gt;=OFFSET($B114,,E$17,,$B$7-E$17),"",OFFSET($B114,,E$17,,$B$7-E$17))),F114),
SMALL(IF((SMALL(OFFSET($B114,,N115-1,,$B$7-N115+1),ROW(INDIRECT("a1:a"&amp;$B$7-N115+1)))=OFFSET($B115,,N115-1))*(MATCH(OFFSET($B115,,N115-1),SMALL(OFFSET($B114,,N115-1,,$B$7-N115+1),ROW(INDIRECT("a1:a"&amp;$B$7-N115+1))),0)=ROW(INDIRECT("a1:a"&amp;$B$7-N115+1))),"",SMALL(OFFSET($B114,,N115-1,,$B$7-N115+1),ROW(INDIRECT("a1:a"&amp;$B$7-N115+1)))),F$17-N115)),
SMALL(IF((SMALL(OFFSET($B114,,N115-1,,$B$7-N115+1),ROW(INDIRECT("a1:a"&amp;$B$7-N115+1)))=OFFSET($B115,,N115-1))*(MATCH(OFFSET($B115,,N115-1),SMALL(OFFSET($B114,,N115-1,,$B$7-N115+1),ROW(INDIRECT("a1:a"&amp;$B$7-N115+1))),0)=ROW(INDIRECT("a1:a"&amp;$B$7-N115+1))),"",SMALL(OFFSET($B114,,N115-1,,$B$7-N115+1),ROW(INDIRECT("a1:a"&amp;$B$7-N115+1)))),F$17-N115)))</f>
        <v>3</v>
      </c>
      <c r="G115" s="8">
        <f t="array" aca="1" ref="G115" ca="1">IF(OR($A115&gt;$B$9,G$17&gt;$B$7),"",CHOOSE(G$15,IF(O115=99,
IF(SUM(--(TRANSPOSE(LARGE(OFFSET($B114,,G$17,,$B$7-G$17),ROW(INDIRECT("a1:a"&amp;$B$7-G$17))))=OFFSET($B114,,G$17,,$B$7-G$17)))=$B$7-G$17,MIN(IF(G114&gt;=OFFSET($B114,,F$17,,$B$7-F$17),"",OFFSET($B114,,F$17,,$B$7-F$17))),G114),
SMALL(IF((SMALL(OFFSET($B114,,O115-1,,$B$7-O115+1),ROW(INDIRECT("a1:a"&amp;$B$7-O115+1)))=OFFSET($B115,,O115-1))*(MATCH(OFFSET($B115,,O115-1),SMALL(OFFSET($B114,,O115-1,,$B$7-O115+1),ROW(INDIRECT("a1:a"&amp;$B$7-O115+1))),0)=ROW(INDIRECT("a1:a"&amp;$B$7-O115+1))),"",SMALL(OFFSET($B114,,O115-1,,$B$7-O115+1),ROW(INDIRECT("a1:a"&amp;$B$7-O115+1)))),G$17-O115)),
SMALL(IF((SMALL(OFFSET($B114,,O115-1,,$B$7-O115+1),ROW(INDIRECT("a1:a"&amp;$B$7-O115+1)))=OFFSET($B115,,O115-1))*(MATCH(OFFSET($B115,,O115-1),SMALL(OFFSET($B114,,O115-1,,$B$7-O115+1),ROW(INDIRECT("a1:a"&amp;$B$7-O115+1))),0)=ROW(INDIRECT("a1:a"&amp;$B$7-O115+1))),"",SMALL(OFFSET($B114,,O115-1,,$B$7-O115+1),ROW(INDIRECT("a1:a"&amp;$B$7-O115+1)))),G$17-O115)))</f>
        <v>2</v>
      </c>
      <c r="H115" s="8">
        <f t="array" aca="1" ref="H115" ca="1">IF(OR($A115&gt;$B$9,H$17&gt;$B$7),"",CHOOSE(H$15,IF(P115=99,
IF(SUM(--(TRANSPOSE(LARGE(OFFSET($B114,,H$17,,$B$7-H$17),ROW(INDIRECT("a1:a"&amp;$B$7-H$17))))=OFFSET($B114,,H$17,,$B$7-H$17)))=$B$7-H$17,MIN(IF(H114&gt;=OFFSET($B114,,G$17,,$B$7-G$17),"",OFFSET($B114,,G$17,,$B$7-G$17))),H114),
SMALL(IF((SMALL(OFFSET($B114,,P115-1,,$B$7-P115+1),ROW(INDIRECT("a1:a"&amp;$B$7-P115+1)))=OFFSET($B115,,P115-1))*(MATCH(OFFSET($B115,,P115-1),SMALL(OFFSET($B114,,P115-1,,$B$7-P115+1),ROW(INDIRECT("a1:a"&amp;$B$7-P115+1))),0)=ROW(INDIRECT("a1:a"&amp;$B$7-P115+1))),"",SMALL(OFFSET($B114,,P115-1,,$B$7-P115+1),ROW(INDIRECT("a1:a"&amp;$B$7-P115+1)))),H$17-P115)),
SMALL(IF((SMALL(OFFSET($B114,,P115-1,,$B$7-P115+1),ROW(INDIRECT("a1:a"&amp;$B$7-P115+1)))=OFFSET($B115,,P115-1))*(MATCH(OFFSET($B115,,P115-1),SMALL(OFFSET($B114,,P115-1,,$B$7-P115+1),ROW(INDIRECT("a1:a"&amp;$B$7-P115+1))),0)=ROW(INDIRECT("a1:a"&amp;$B$7-P115+1))),"",SMALL(OFFSET($B114,,P115-1,,$B$7-P115+1),ROW(INDIRECT("a1:a"&amp;$B$7-P115+1)))),H$17-P115)))</f>
        <v>4</v>
      </c>
      <c r="I115" s="44">
        <f t="array" aca="1" ref="I115" ca="1">IF(OR($A115&gt;$B$9,I$17&gt;$B$7),"",CHOOSE(I$15,IF(Q115=99,
IF(SUM(--(TRANSPOSE(LARGE(OFFSET($B114,,I$17,,$B$7-I$17),ROW(INDIRECT("a1:a"&amp;$B$7-I$17))))=OFFSET($B114,,I$17,,$B$7-I$17)))=$B$7-I$17,MIN(IF(I114&gt;=OFFSET($B114,,H$17,,$B$7-H$17),"",OFFSET($B114,,H$17,,$B$7-H$17))),I114),
SMALL(IF((SMALL(OFFSET($B114,,Q115-1,,$B$7-Q115+1),ROW(INDIRECT("a1:a"&amp;$B$7-Q115+1)))=OFFSET($B115,,Q115-1))*(MATCH(OFFSET($B115,,Q115-1),SMALL(OFFSET($B114,,Q115-1,,$B$7-Q115+1),ROW(INDIRECT("a1:a"&amp;$B$7-Q115+1))),0)=ROW(INDIRECT("a1:a"&amp;$B$7-Q115+1))),"",SMALL(OFFSET($B114,,Q115-1,,$B$7-Q115+1),ROW(INDIRECT("a1:a"&amp;$B$7-Q115+1)))),I$17-Q115)),
SMALL(IF((SMALL(OFFSET($B114,,Q115-1,,$B$7-Q115+1),ROW(INDIRECT("a1:a"&amp;$B$7-Q115+1)))=OFFSET($B115,,Q115-1))*(MATCH(OFFSET($B115,,Q115-1),SMALL(OFFSET($B114,,Q115-1,,$B$7-Q115+1),ROW(INDIRECT("a1:a"&amp;$B$7-Q115+1))),0)=ROW(INDIRECT("a1:a"&amp;$B$7-Q115+1))),"",SMALL(OFFSET($B114,,Q115-1,,$B$7-Q115+1),ROW(INDIRECT("a1:a"&amp;$B$7-Q115+1)))),I$17-Q115)))</f>
        <v>2</v>
      </c>
      <c r="J115" s="13"/>
      <c r="K115" s="26">
        <f t="array" aca="1" ref="K115" ca="1">MIN(IF($B115:B115&gt;$B114:B114,COLUMN($B$18:B114)-COLUMN($B$18)+1,99))</f>
        <v>99</v>
      </c>
      <c r="L115" s="26">
        <f t="array" aca="1" ref="L115" ca="1">MIN(IF($B115:C115&gt;$B114:C114,COLUMN($B$18:C114)-COLUMN($B$18)+1,99))</f>
        <v>99</v>
      </c>
      <c r="M115" s="26">
        <f t="array" aca="1" ref="M115" ca="1">MIN(IF($B115:D115&gt;$B114:D114,COLUMN($B$18:D114)-COLUMN($B$18)+1,99))</f>
        <v>99</v>
      </c>
      <c r="N115" s="26">
        <f t="array" aca="1" ref="N115" ca="1">MIN(IF($B115:E115&gt;$B114:E114,COLUMN($B$18:E114)-COLUMN($B$18)+1,99))</f>
        <v>99</v>
      </c>
      <c r="O115" s="26">
        <f t="array" aca="1" ref="O115" ca="1">MIN(IF($B115:F115&gt;$B114:F114,COLUMN($B$18:F114)-COLUMN($B$18)+1,99))</f>
        <v>99</v>
      </c>
      <c r="P115" s="26">
        <f t="array" aca="1" ref="P115" ca="1">MIN(IF($B115:G115&gt;$B114:G114,COLUMN($B$18:G114)-COLUMN($B$18)+1,99))</f>
        <v>99</v>
      </c>
      <c r="Q115" s="48">
        <f t="array" aca="1" ref="Q115" ca="1">MIN(IF($B115:H115&gt;$B114:H114,COLUMN($B$18:H114)-COLUMN($B$18)+1,99))</f>
        <v>7</v>
      </c>
      <c r="AB115" s="12"/>
      <c r="AC115" s="4"/>
    </row>
    <row r="116" spans="1:29" ht="12.75" x14ac:dyDescent="0.2">
      <c r="A116" s="10">
        <v>99</v>
      </c>
      <c r="B116" s="8">
        <f t="array" aca="1" ref="B116" ca="1">IF(A116&gt;$B$9,"",IF(SUM(--(TRANSPOSE(LARGE(OFFSET($B115,,B$17,,$B$7-B$17),ROW(INDIRECT("a1:a"&amp;$B$7-B$17))))=OFFSET($B115,,B$17,,$B$7-B$17)))=$B$7-B$17,OFFSET($B$12,,MATCH(B115,$B$12:$H$12,FALSE)),B115))</f>
        <v>1</v>
      </c>
      <c r="C116" s="8">
        <f t="array" aca="1" ref="C116" ca="1">IF(OR($A116&gt;$B$9,C$17&gt;$B$7),"",CHOOSE(C$15,IF(K116=99,
IF(SUM(--(TRANSPOSE(LARGE(OFFSET($B115,,C$17,,$B$7-C$17),ROW(INDIRECT("a1:a"&amp;$B$7-C$17))))=OFFSET($B115,,C$17,,$B$7-C$17)))=$B$7-C$17,MIN(IF(C115&gt;=OFFSET($B115,,B$17,,$B$7-B$17),"",OFFSET($B115,,B$17,,$B$7-B$17))),C115),
SMALL(IF((SMALL(OFFSET($B115,,K116-1,,$B$7-K116+1),ROW(INDIRECT("a1:a"&amp;$B$7-K116+1)))=OFFSET($B116,,K116-1))*(MATCH(OFFSET($B116,,K116-1),SMALL(OFFSET($B115,,K116-1,,$B$7-K116+1),ROW(INDIRECT("a1:a"&amp;$B$7-K116+1))),0)=ROW(INDIRECT("a1:a"&amp;$B$7-K116+1))),"",SMALL(OFFSET($B115,,K116-1,,$B$7-K116+1),ROW(INDIRECT("a1:a"&amp;$B$7-K116+1)))),C$17-K116)),
SMALL(IF((SMALL(OFFSET($B115,,K116-1,,$B$7-K116+1),ROW(INDIRECT("a1:a"&amp;$B$7-K116+1)))=OFFSET($B116,,K116-1))*(MATCH(OFFSET($B116,,K116-1),SMALL(OFFSET($B115,,K116-1,,$B$7-K116+1),ROW(INDIRECT("a1:a"&amp;$B$7-K116+1))),0)=ROW(INDIRECT("a1:a"&amp;$B$7-K116+1))),"",SMALL(OFFSET($B115,,K116-1,,$B$7-K116+1),ROW(INDIRECT("a1:a"&amp;$B$7-K116+1)))),C$17-K116)))</f>
        <v>1</v>
      </c>
      <c r="D116" s="8">
        <f t="array" aca="1" ref="D116" ca="1">IF(OR($A116&gt;$B$9,D$17&gt;$B$7),"",CHOOSE(D$15,IF(L116=99,
IF(SUM(--(TRANSPOSE(LARGE(OFFSET($B115,,D$17,,$B$7-D$17),ROW(INDIRECT("a1:a"&amp;$B$7-D$17))))=OFFSET($B115,,D$17,,$B$7-D$17)))=$B$7-D$17,MIN(IF(D115&gt;=OFFSET($B115,,C$17,,$B$7-C$17),"",OFFSET($B115,,C$17,,$B$7-C$17))),D115),
SMALL(IF((SMALL(OFFSET($B115,,L116-1,,$B$7-L116+1),ROW(INDIRECT("a1:a"&amp;$B$7-L116+1)))=OFFSET($B116,,L116-1))*(MATCH(OFFSET($B116,,L116-1),SMALL(OFFSET($B115,,L116-1,,$B$7-L116+1),ROW(INDIRECT("a1:a"&amp;$B$7-L116+1))),0)=ROW(INDIRECT("a1:a"&amp;$B$7-L116+1))),"",SMALL(OFFSET($B115,,L116-1,,$B$7-L116+1),ROW(INDIRECT("a1:a"&amp;$B$7-L116+1)))),D$17-L116)),
SMALL(IF((SMALL(OFFSET($B115,,L116-1,,$B$7-L116+1),ROW(INDIRECT("a1:a"&amp;$B$7-L116+1)))=OFFSET($B116,,L116-1))*(MATCH(OFFSET($B116,,L116-1),SMALL(OFFSET($B115,,L116-1,,$B$7-L116+1),ROW(INDIRECT("a1:a"&amp;$B$7-L116+1))),0)=ROW(INDIRECT("a1:a"&amp;$B$7-L116+1))),"",SMALL(OFFSET($B115,,L116-1,,$B$7-L116+1),ROW(INDIRECT("a1:a"&amp;$B$7-L116+1)))),D$17-L116)))</f>
        <v>3</v>
      </c>
      <c r="E116" s="8">
        <f t="array" aca="1" ref="E116" ca="1">IF(OR($A116&gt;$B$9,E$17&gt;$B$7),"",CHOOSE(E$15,IF(M116=99,
IF(SUM(--(TRANSPOSE(LARGE(OFFSET($B115,,E$17,,$B$7-E$17),ROW(INDIRECT("a1:a"&amp;$B$7-E$17))))=OFFSET($B115,,E$17,,$B$7-E$17)))=$B$7-E$17,MIN(IF(E115&gt;=OFFSET($B115,,D$17,,$B$7-D$17),"",OFFSET($B115,,D$17,,$B$7-D$17))),E115),
SMALL(IF((SMALL(OFFSET($B115,,M116-1,,$B$7-M116+1),ROW(INDIRECT("a1:a"&amp;$B$7-M116+1)))=OFFSET($B116,,M116-1))*(MATCH(OFFSET($B116,,M116-1),SMALL(OFFSET($B115,,M116-1,,$B$7-M116+1),ROW(INDIRECT("a1:a"&amp;$B$7-M116+1))),0)=ROW(INDIRECT("a1:a"&amp;$B$7-M116+1))),"",SMALL(OFFSET($B115,,M116-1,,$B$7-M116+1),ROW(INDIRECT("a1:a"&amp;$B$7-M116+1)))),E$17-M116)),
SMALL(IF((SMALL(OFFSET($B115,,M116-1,,$B$7-M116+1),ROW(INDIRECT("a1:a"&amp;$B$7-M116+1)))=OFFSET($B116,,M116-1))*(MATCH(OFFSET($B116,,M116-1),SMALL(OFFSET($B115,,M116-1,,$B$7-M116+1),ROW(INDIRECT("a1:a"&amp;$B$7-M116+1))),0)=ROW(INDIRECT("a1:a"&amp;$B$7-M116+1))),"",SMALL(OFFSET($B115,,M116-1,,$B$7-M116+1),ROW(INDIRECT("a1:a"&amp;$B$7-M116+1)))),E$17-M116)))</f>
        <v>1</v>
      </c>
      <c r="F116" s="8">
        <f t="array" aca="1" ref="F116" ca="1">IF(OR($A116&gt;$B$9,F$17&gt;$B$7),"",CHOOSE(F$15,IF(N116=99,
IF(SUM(--(TRANSPOSE(LARGE(OFFSET($B115,,F$17,,$B$7-F$17),ROW(INDIRECT("a1:a"&amp;$B$7-F$17))))=OFFSET($B115,,F$17,,$B$7-F$17)))=$B$7-F$17,MIN(IF(F115&gt;=OFFSET($B115,,E$17,,$B$7-E$17),"",OFFSET($B115,,E$17,,$B$7-E$17))),F115),
SMALL(IF((SMALL(OFFSET($B115,,N116-1,,$B$7-N116+1),ROW(INDIRECT("a1:a"&amp;$B$7-N116+1)))=OFFSET($B116,,N116-1))*(MATCH(OFFSET($B116,,N116-1),SMALL(OFFSET($B115,,N116-1,,$B$7-N116+1),ROW(INDIRECT("a1:a"&amp;$B$7-N116+1))),0)=ROW(INDIRECT("a1:a"&amp;$B$7-N116+1))),"",SMALL(OFFSET($B115,,N116-1,,$B$7-N116+1),ROW(INDIRECT("a1:a"&amp;$B$7-N116+1)))),F$17-N116)),
SMALL(IF((SMALL(OFFSET($B115,,N116-1,,$B$7-N116+1),ROW(INDIRECT("a1:a"&amp;$B$7-N116+1)))=OFFSET($B116,,N116-1))*(MATCH(OFFSET($B116,,N116-1),SMALL(OFFSET($B115,,N116-1,,$B$7-N116+1),ROW(INDIRECT("a1:a"&amp;$B$7-N116+1))),0)=ROW(INDIRECT("a1:a"&amp;$B$7-N116+1))),"",SMALL(OFFSET($B115,,N116-1,,$B$7-N116+1),ROW(INDIRECT("a1:a"&amp;$B$7-N116+1)))),F$17-N116)))</f>
        <v>3</v>
      </c>
      <c r="G116" s="8">
        <f t="array" aca="1" ref="G116" ca="1">IF(OR($A116&gt;$B$9,G$17&gt;$B$7),"",CHOOSE(G$15,IF(O116=99,
IF(SUM(--(TRANSPOSE(LARGE(OFFSET($B115,,G$17,,$B$7-G$17),ROW(INDIRECT("a1:a"&amp;$B$7-G$17))))=OFFSET($B115,,G$17,,$B$7-G$17)))=$B$7-G$17,MIN(IF(G115&gt;=OFFSET($B115,,F$17,,$B$7-F$17),"",OFFSET($B115,,F$17,,$B$7-F$17))),G115),
SMALL(IF((SMALL(OFFSET($B115,,O116-1,,$B$7-O116+1),ROW(INDIRECT("a1:a"&amp;$B$7-O116+1)))=OFFSET($B116,,O116-1))*(MATCH(OFFSET($B116,,O116-1),SMALL(OFFSET($B115,,O116-1,,$B$7-O116+1),ROW(INDIRECT("a1:a"&amp;$B$7-O116+1))),0)=ROW(INDIRECT("a1:a"&amp;$B$7-O116+1))),"",SMALL(OFFSET($B115,,O116-1,,$B$7-O116+1),ROW(INDIRECT("a1:a"&amp;$B$7-O116+1)))),G$17-O116)),
SMALL(IF((SMALL(OFFSET($B115,,O116-1,,$B$7-O116+1),ROW(INDIRECT("a1:a"&amp;$B$7-O116+1)))=OFFSET($B116,,O116-1))*(MATCH(OFFSET($B116,,O116-1),SMALL(OFFSET($B115,,O116-1,,$B$7-O116+1),ROW(INDIRECT("a1:a"&amp;$B$7-O116+1))),0)=ROW(INDIRECT("a1:a"&amp;$B$7-O116+1))),"",SMALL(OFFSET($B115,,O116-1,,$B$7-O116+1),ROW(INDIRECT("a1:a"&amp;$B$7-O116+1)))),G$17-O116)))</f>
        <v>4</v>
      </c>
      <c r="H116" s="8">
        <f t="array" aca="1" ref="H116" ca="1">IF(OR($A116&gt;$B$9,H$17&gt;$B$7),"",CHOOSE(H$15,IF(P116=99,
IF(SUM(--(TRANSPOSE(LARGE(OFFSET($B115,,H$17,,$B$7-H$17),ROW(INDIRECT("a1:a"&amp;$B$7-H$17))))=OFFSET($B115,,H$17,,$B$7-H$17)))=$B$7-H$17,MIN(IF(H115&gt;=OFFSET($B115,,G$17,,$B$7-G$17),"",OFFSET($B115,,G$17,,$B$7-G$17))),H115),
SMALL(IF((SMALL(OFFSET($B115,,P116-1,,$B$7-P116+1),ROW(INDIRECT("a1:a"&amp;$B$7-P116+1)))=OFFSET($B116,,P116-1))*(MATCH(OFFSET($B116,,P116-1),SMALL(OFFSET($B115,,P116-1,,$B$7-P116+1),ROW(INDIRECT("a1:a"&amp;$B$7-P116+1))),0)=ROW(INDIRECT("a1:a"&amp;$B$7-P116+1))),"",SMALL(OFFSET($B115,,P116-1,,$B$7-P116+1),ROW(INDIRECT("a1:a"&amp;$B$7-P116+1)))),H$17-P116)),
SMALL(IF((SMALL(OFFSET($B115,,P116-1,,$B$7-P116+1),ROW(INDIRECT("a1:a"&amp;$B$7-P116+1)))=OFFSET($B116,,P116-1))*(MATCH(OFFSET($B116,,P116-1),SMALL(OFFSET($B115,,P116-1,,$B$7-P116+1),ROW(INDIRECT("a1:a"&amp;$B$7-P116+1))),0)=ROW(INDIRECT("a1:a"&amp;$B$7-P116+1))),"",SMALL(OFFSET($B115,,P116-1,,$B$7-P116+1),ROW(INDIRECT("a1:a"&amp;$B$7-P116+1)))),H$17-P116)))</f>
        <v>2</v>
      </c>
      <c r="I116" s="44">
        <f t="array" aca="1" ref="I116" ca="1">IF(OR($A116&gt;$B$9,I$17&gt;$B$7),"",CHOOSE(I$15,IF(Q116=99,
IF(SUM(--(TRANSPOSE(LARGE(OFFSET($B115,,I$17,,$B$7-I$17),ROW(INDIRECT("a1:a"&amp;$B$7-I$17))))=OFFSET($B115,,I$17,,$B$7-I$17)))=$B$7-I$17,MIN(IF(I115&gt;=OFFSET($B115,,H$17,,$B$7-H$17),"",OFFSET($B115,,H$17,,$B$7-H$17))),I115),
SMALL(IF((SMALL(OFFSET($B115,,Q116-1,,$B$7-Q116+1),ROW(INDIRECT("a1:a"&amp;$B$7-Q116+1)))=OFFSET($B116,,Q116-1))*(MATCH(OFFSET($B116,,Q116-1),SMALL(OFFSET($B115,,Q116-1,,$B$7-Q116+1),ROW(INDIRECT("a1:a"&amp;$B$7-Q116+1))),0)=ROW(INDIRECT("a1:a"&amp;$B$7-Q116+1))),"",SMALL(OFFSET($B115,,Q116-1,,$B$7-Q116+1),ROW(INDIRECT("a1:a"&amp;$B$7-Q116+1)))),I$17-Q116)),
SMALL(IF((SMALL(OFFSET($B115,,Q116-1,,$B$7-Q116+1),ROW(INDIRECT("a1:a"&amp;$B$7-Q116+1)))=OFFSET($B116,,Q116-1))*(MATCH(OFFSET($B116,,Q116-1),SMALL(OFFSET($B115,,Q116-1,,$B$7-Q116+1),ROW(INDIRECT("a1:a"&amp;$B$7-Q116+1))),0)=ROW(INDIRECT("a1:a"&amp;$B$7-Q116+1))),"",SMALL(OFFSET($B115,,Q116-1,,$B$7-Q116+1),ROW(INDIRECT("a1:a"&amp;$B$7-Q116+1)))),I$17-Q116)))</f>
        <v>2</v>
      </c>
      <c r="J116" s="13"/>
      <c r="K116" s="26">
        <f t="array" aca="1" ref="K116" ca="1">MIN(IF($B116:B116&gt;$B115:B115,COLUMN($B$18:B115)-COLUMN($B$18)+1,99))</f>
        <v>99</v>
      </c>
      <c r="L116" s="26">
        <f t="array" aca="1" ref="L116" ca="1">MIN(IF($B116:C116&gt;$B115:C115,COLUMN($B$18:C115)-COLUMN($B$18)+1,99))</f>
        <v>99</v>
      </c>
      <c r="M116" s="26">
        <f t="array" aca="1" ref="M116" ca="1">MIN(IF($B116:D116&gt;$B115:D115,COLUMN($B$18:D115)-COLUMN($B$18)+1,99))</f>
        <v>99</v>
      </c>
      <c r="N116" s="26">
        <f t="array" aca="1" ref="N116" ca="1">MIN(IF($B116:E116&gt;$B115:E115,COLUMN($B$18:E115)-COLUMN($B$18)+1,99))</f>
        <v>99</v>
      </c>
      <c r="O116" s="26">
        <f t="array" aca="1" ref="O116" ca="1">MIN(IF($B116:F116&gt;$B115:F115,COLUMN($B$18:F115)-COLUMN($B$18)+1,99))</f>
        <v>99</v>
      </c>
      <c r="P116" s="26">
        <f t="array" aca="1" ref="P116" ca="1">MIN(IF($B116:G116&gt;$B115:G115,COLUMN($B$18:G115)-COLUMN($B$18)+1,99))</f>
        <v>6</v>
      </c>
      <c r="Q116" s="48">
        <f t="array" aca="1" ref="Q116" ca="1">MIN(IF($B116:H116&gt;$B115:H115,COLUMN($B$18:H115)-COLUMN($B$18)+1,99))</f>
        <v>6</v>
      </c>
      <c r="AB116" s="12"/>
      <c r="AC116" s="4"/>
    </row>
    <row r="117" spans="1:29" ht="12.75" x14ac:dyDescent="0.2">
      <c r="A117" s="10">
        <v>100</v>
      </c>
      <c r="B117" s="8">
        <f t="array" aca="1" ref="B117" ca="1">IF(A117&gt;$B$9,"",IF(SUM(--(TRANSPOSE(LARGE(OFFSET($B116,,B$17,,$B$7-B$17),ROW(INDIRECT("a1:a"&amp;$B$7-B$17))))=OFFSET($B116,,B$17,,$B$7-B$17)))=$B$7-B$17,OFFSET($B$12,,MATCH(B116,$B$12:$H$12,FALSE)),B116))</f>
        <v>1</v>
      </c>
      <c r="C117" s="8">
        <f t="array" aca="1" ref="C117" ca="1">IF(OR($A117&gt;$B$9,C$17&gt;$B$7),"",CHOOSE(C$15,IF(K117=99,
IF(SUM(--(TRANSPOSE(LARGE(OFFSET($B116,,C$17,,$B$7-C$17),ROW(INDIRECT("a1:a"&amp;$B$7-C$17))))=OFFSET($B116,,C$17,,$B$7-C$17)))=$B$7-C$17,MIN(IF(C116&gt;=OFFSET($B116,,B$17,,$B$7-B$17),"",OFFSET($B116,,B$17,,$B$7-B$17))),C116),
SMALL(IF((SMALL(OFFSET($B116,,K117-1,,$B$7-K117+1),ROW(INDIRECT("a1:a"&amp;$B$7-K117+1)))=OFFSET($B117,,K117-1))*(MATCH(OFFSET($B117,,K117-1),SMALL(OFFSET($B116,,K117-1,,$B$7-K117+1),ROW(INDIRECT("a1:a"&amp;$B$7-K117+1))),0)=ROW(INDIRECT("a1:a"&amp;$B$7-K117+1))),"",SMALL(OFFSET($B116,,K117-1,,$B$7-K117+1),ROW(INDIRECT("a1:a"&amp;$B$7-K117+1)))),C$17-K117)),
SMALL(IF((SMALL(OFFSET($B116,,K117-1,,$B$7-K117+1),ROW(INDIRECT("a1:a"&amp;$B$7-K117+1)))=OFFSET($B117,,K117-1))*(MATCH(OFFSET($B117,,K117-1),SMALL(OFFSET($B116,,K117-1,,$B$7-K117+1),ROW(INDIRECT("a1:a"&amp;$B$7-K117+1))),0)=ROW(INDIRECT("a1:a"&amp;$B$7-K117+1))),"",SMALL(OFFSET($B116,,K117-1,,$B$7-K117+1),ROW(INDIRECT("a1:a"&amp;$B$7-K117+1)))),C$17-K117)))</f>
        <v>1</v>
      </c>
      <c r="D117" s="8">
        <f t="array" aca="1" ref="D117" ca="1">IF(OR($A117&gt;$B$9,D$17&gt;$B$7),"",CHOOSE(D$15,IF(L117=99,
IF(SUM(--(TRANSPOSE(LARGE(OFFSET($B116,,D$17,,$B$7-D$17),ROW(INDIRECT("a1:a"&amp;$B$7-D$17))))=OFFSET($B116,,D$17,,$B$7-D$17)))=$B$7-D$17,MIN(IF(D116&gt;=OFFSET($B116,,C$17,,$B$7-C$17),"",OFFSET($B116,,C$17,,$B$7-C$17))),D116),
SMALL(IF((SMALL(OFFSET($B116,,L117-1,,$B$7-L117+1),ROW(INDIRECT("a1:a"&amp;$B$7-L117+1)))=OFFSET($B117,,L117-1))*(MATCH(OFFSET($B117,,L117-1),SMALL(OFFSET($B116,,L117-1,,$B$7-L117+1),ROW(INDIRECT("a1:a"&amp;$B$7-L117+1))),0)=ROW(INDIRECT("a1:a"&amp;$B$7-L117+1))),"",SMALL(OFFSET($B116,,L117-1,,$B$7-L117+1),ROW(INDIRECT("a1:a"&amp;$B$7-L117+1)))),D$17-L117)),
SMALL(IF((SMALL(OFFSET($B116,,L117-1,,$B$7-L117+1),ROW(INDIRECT("a1:a"&amp;$B$7-L117+1)))=OFFSET($B117,,L117-1))*(MATCH(OFFSET($B117,,L117-1),SMALL(OFFSET($B116,,L117-1,,$B$7-L117+1),ROW(INDIRECT("a1:a"&amp;$B$7-L117+1))),0)=ROW(INDIRECT("a1:a"&amp;$B$7-L117+1))),"",SMALL(OFFSET($B116,,L117-1,,$B$7-L117+1),ROW(INDIRECT("a1:a"&amp;$B$7-L117+1)))),D$17-L117)))</f>
        <v>3</v>
      </c>
      <c r="E117" s="8">
        <f t="array" aca="1" ref="E117" ca="1">IF(OR($A117&gt;$B$9,E$17&gt;$B$7),"",CHOOSE(E$15,IF(M117=99,
IF(SUM(--(TRANSPOSE(LARGE(OFFSET($B116,,E$17,,$B$7-E$17),ROW(INDIRECT("a1:a"&amp;$B$7-E$17))))=OFFSET($B116,,E$17,,$B$7-E$17)))=$B$7-E$17,MIN(IF(E116&gt;=OFFSET($B116,,D$17,,$B$7-D$17),"",OFFSET($B116,,D$17,,$B$7-D$17))),E116),
SMALL(IF((SMALL(OFFSET($B116,,M117-1,,$B$7-M117+1),ROW(INDIRECT("a1:a"&amp;$B$7-M117+1)))=OFFSET($B117,,M117-1))*(MATCH(OFFSET($B117,,M117-1),SMALL(OFFSET($B116,,M117-1,,$B$7-M117+1),ROW(INDIRECT("a1:a"&amp;$B$7-M117+1))),0)=ROW(INDIRECT("a1:a"&amp;$B$7-M117+1))),"",SMALL(OFFSET($B116,,M117-1,,$B$7-M117+1),ROW(INDIRECT("a1:a"&amp;$B$7-M117+1)))),E$17-M117)),
SMALL(IF((SMALL(OFFSET($B116,,M117-1,,$B$7-M117+1),ROW(INDIRECT("a1:a"&amp;$B$7-M117+1)))=OFFSET($B117,,M117-1))*(MATCH(OFFSET($B117,,M117-1),SMALL(OFFSET($B116,,M117-1,,$B$7-M117+1),ROW(INDIRECT("a1:a"&amp;$B$7-M117+1))),0)=ROW(INDIRECT("a1:a"&amp;$B$7-M117+1))),"",SMALL(OFFSET($B116,,M117-1,,$B$7-M117+1),ROW(INDIRECT("a1:a"&amp;$B$7-M117+1)))),E$17-M117)))</f>
        <v>1</v>
      </c>
      <c r="F117" s="8">
        <f t="array" aca="1" ref="F117" ca="1">IF(OR($A117&gt;$B$9,F$17&gt;$B$7),"",CHOOSE(F$15,IF(N117=99,
IF(SUM(--(TRANSPOSE(LARGE(OFFSET($B116,,F$17,,$B$7-F$17),ROW(INDIRECT("a1:a"&amp;$B$7-F$17))))=OFFSET($B116,,F$17,,$B$7-F$17)))=$B$7-F$17,MIN(IF(F116&gt;=OFFSET($B116,,E$17,,$B$7-E$17),"",OFFSET($B116,,E$17,,$B$7-E$17))),F116),
SMALL(IF((SMALL(OFFSET($B116,,N117-1,,$B$7-N117+1),ROW(INDIRECT("a1:a"&amp;$B$7-N117+1)))=OFFSET($B117,,N117-1))*(MATCH(OFFSET($B117,,N117-1),SMALL(OFFSET($B116,,N117-1,,$B$7-N117+1),ROW(INDIRECT("a1:a"&amp;$B$7-N117+1))),0)=ROW(INDIRECT("a1:a"&amp;$B$7-N117+1))),"",SMALL(OFFSET($B116,,N117-1,,$B$7-N117+1),ROW(INDIRECT("a1:a"&amp;$B$7-N117+1)))),F$17-N117)),
SMALL(IF((SMALL(OFFSET($B116,,N117-1,,$B$7-N117+1),ROW(INDIRECT("a1:a"&amp;$B$7-N117+1)))=OFFSET($B117,,N117-1))*(MATCH(OFFSET($B117,,N117-1),SMALL(OFFSET($B116,,N117-1,,$B$7-N117+1),ROW(INDIRECT("a1:a"&amp;$B$7-N117+1))),0)=ROW(INDIRECT("a1:a"&amp;$B$7-N117+1))),"",SMALL(OFFSET($B116,,N117-1,,$B$7-N117+1),ROW(INDIRECT("a1:a"&amp;$B$7-N117+1)))),F$17-N117)))</f>
        <v>4</v>
      </c>
      <c r="G117" s="8">
        <f t="array" aca="1" ref="G117" ca="1">IF(OR($A117&gt;$B$9,G$17&gt;$B$7),"",CHOOSE(G$15,IF(O117=99,
IF(SUM(--(TRANSPOSE(LARGE(OFFSET($B116,,G$17,,$B$7-G$17),ROW(INDIRECT("a1:a"&amp;$B$7-G$17))))=OFFSET($B116,,G$17,,$B$7-G$17)))=$B$7-G$17,MIN(IF(G116&gt;=OFFSET($B116,,F$17,,$B$7-F$17),"",OFFSET($B116,,F$17,,$B$7-F$17))),G116),
SMALL(IF((SMALL(OFFSET($B116,,O117-1,,$B$7-O117+1),ROW(INDIRECT("a1:a"&amp;$B$7-O117+1)))=OFFSET($B117,,O117-1))*(MATCH(OFFSET($B117,,O117-1),SMALL(OFFSET($B116,,O117-1,,$B$7-O117+1),ROW(INDIRECT("a1:a"&amp;$B$7-O117+1))),0)=ROW(INDIRECT("a1:a"&amp;$B$7-O117+1))),"",SMALL(OFFSET($B116,,O117-1,,$B$7-O117+1),ROW(INDIRECT("a1:a"&amp;$B$7-O117+1)))),G$17-O117)),
SMALL(IF((SMALL(OFFSET($B116,,O117-1,,$B$7-O117+1),ROW(INDIRECT("a1:a"&amp;$B$7-O117+1)))=OFFSET($B117,,O117-1))*(MATCH(OFFSET($B117,,O117-1),SMALL(OFFSET($B116,,O117-1,,$B$7-O117+1),ROW(INDIRECT("a1:a"&amp;$B$7-O117+1))),0)=ROW(INDIRECT("a1:a"&amp;$B$7-O117+1))),"",SMALL(OFFSET($B116,,O117-1,,$B$7-O117+1),ROW(INDIRECT("a1:a"&amp;$B$7-O117+1)))),G$17-O117)))</f>
        <v>2</v>
      </c>
      <c r="H117" s="8">
        <f t="array" aca="1" ref="H117" ca="1">IF(OR($A117&gt;$B$9,H$17&gt;$B$7),"",CHOOSE(H$15,IF(P117=99,
IF(SUM(--(TRANSPOSE(LARGE(OFFSET($B116,,H$17,,$B$7-H$17),ROW(INDIRECT("a1:a"&amp;$B$7-H$17))))=OFFSET($B116,,H$17,,$B$7-H$17)))=$B$7-H$17,MIN(IF(H116&gt;=OFFSET($B116,,G$17,,$B$7-G$17),"",OFFSET($B116,,G$17,,$B$7-G$17))),H116),
SMALL(IF((SMALL(OFFSET($B116,,P117-1,,$B$7-P117+1),ROW(INDIRECT("a1:a"&amp;$B$7-P117+1)))=OFFSET($B117,,P117-1))*(MATCH(OFFSET($B117,,P117-1),SMALL(OFFSET($B116,,P117-1,,$B$7-P117+1),ROW(INDIRECT("a1:a"&amp;$B$7-P117+1))),0)=ROW(INDIRECT("a1:a"&amp;$B$7-P117+1))),"",SMALL(OFFSET($B116,,P117-1,,$B$7-P117+1),ROW(INDIRECT("a1:a"&amp;$B$7-P117+1)))),H$17-P117)),
SMALL(IF((SMALL(OFFSET($B116,,P117-1,,$B$7-P117+1),ROW(INDIRECT("a1:a"&amp;$B$7-P117+1)))=OFFSET($B117,,P117-1))*(MATCH(OFFSET($B117,,P117-1),SMALL(OFFSET($B116,,P117-1,,$B$7-P117+1),ROW(INDIRECT("a1:a"&amp;$B$7-P117+1))),0)=ROW(INDIRECT("a1:a"&amp;$B$7-P117+1))),"",SMALL(OFFSET($B116,,P117-1,,$B$7-P117+1),ROW(INDIRECT("a1:a"&amp;$B$7-P117+1)))),H$17-P117)))</f>
        <v>2</v>
      </c>
      <c r="I117" s="44">
        <f t="array" aca="1" ref="I117" ca="1">IF(OR($A117&gt;$B$9,I$17&gt;$B$7),"",CHOOSE(I$15,IF(Q117=99,
IF(SUM(--(TRANSPOSE(LARGE(OFFSET($B116,,I$17,,$B$7-I$17),ROW(INDIRECT("a1:a"&amp;$B$7-I$17))))=OFFSET($B116,,I$17,,$B$7-I$17)))=$B$7-I$17,MIN(IF(I116&gt;=OFFSET($B116,,H$17,,$B$7-H$17),"",OFFSET($B116,,H$17,,$B$7-H$17))),I116),
SMALL(IF((SMALL(OFFSET($B116,,Q117-1,,$B$7-Q117+1),ROW(INDIRECT("a1:a"&amp;$B$7-Q117+1)))=OFFSET($B117,,Q117-1))*(MATCH(OFFSET($B117,,Q117-1),SMALL(OFFSET($B116,,Q117-1,,$B$7-Q117+1),ROW(INDIRECT("a1:a"&amp;$B$7-Q117+1))),0)=ROW(INDIRECT("a1:a"&amp;$B$7-Q117+1))),"",SMALL(OFFSET($B116,,Q117-1,,$B$7-Q117+1),ROW(INDIRECT("a1:a"&amp;$B$7-Q117+1)))),I$17-Q117)),
SMALL(IF((SMALL(OFFSET($B116,,Q117-1,,$B$7-Q117+1),ROW(INDIRECT("a1:a"&amp;$B$7-Q117+1)))=OFFSET($B117,,Q117-1))*(MATCH(OFFSET($B117,,Q117-1),SMALL(OFFSET($B116,,Q117-1,,$B$7-Q117+1),ROW(INDIRECT("a1:a"&amp;$B$7-Q117+1))),0)=ROW(INDIRECT("a1:a"&amp;$B$7-Q117+1))),"",SMALL(OFFSET($B116,,Q117-1,,$B$7-Q117+1),ROW(INDIRECT("a1:a"&amp;$B$7-Q117+1)))),I$17-Q117)))</f>
        <v>3</v>
      </c>
      <c r="J117" s="13"/>
      <c r="K117" s="26">
        <f t="array" aca="1" ref="K117" ca="1">MIN(IF($B117:B117&gt;$B116:B116,COLUMN($B$18:B116)-COLUMN($B$18)+1,99))</f>
        <v>99</v>
      </c>
      <c r="L117" s="26">
        <f t="array" aca="1" ref="L117" ca="1">MIN(IF($B117:C117&gt;$B116:C116,COLUMN($B$18:C116)-COLUMN($B$18)+1,99))</f>
        <v>99</v>
      </c>
      <c r="M117" s="26">
        <f t="array" aca="1" ref="M117" ca="1">MIN(IF($B117:D117&gt;$B116:D116,COLUMN($B$18:D116)-COLUMN($B$18)+1,99))</f>
        <v>99</v>
      </c>
      <c r="N117" s="26">
        <f t="array" aca="1" ref="N117" ca="1">MIN(IF($B117:E117&gt;$B116:E116,COLUMN($B$18:E116)-COLUMN($B$18)+1,99))</f>
        <v>99</v>
      </c>
      <c r="O117" s="26">
        <f t="array" aca="1" ref="O117" ca="1">MIN(IF($B117:F117&gt;$B116:F116,COLUMN($B$18:F116)-COLUMN($B$18)+1,99))</f>
        <v>5</v>
      </c>
      <c r="P117" s="26">
        <f t="array" aca="1" ref="P117" ca="1">MIN(IF($B117:G117&gt;$B116:G116,COLUMN($B$18:G116)-COLUMN($B$18)+1,99))</f>
        <v>5</v>
      </c>
      <c r="Q117" s="48">
        <f t="array" aca="1" ref="Q117" ca="1">MIN(IF($B117:H117&gt;$B116:H116,COLUMN($B$18:H116)-COLUMN($B$18)+1,99))</f>
        <v>5</v>
      </c>
      <c r="AB117" s="12"/>
      <c r="AC117" s="4"/>
    </row>
    <row r="118" spans="1:29" ht="12.75" x14ac:dyDescent="0.2">
      <c r="A118" s="10">
        <v>101</v>
      </c>
      <c r="B118" s="8">
        <f t="array" aca="1" ref="B118" ca="1">IF(A118&gt;$B$9,"",IF(SUM(--(TRANSPOSE(LARGE(OFFSET($B117,,B$17,,$B$7-B$17),ROW(INDIRECT("a1:a"&amp;$B$7-B$17))))=OFFSET($B117,,B$17,,$B$7-B$17)))=$B$7-B$17,OFFSET($B$12,,MATCH(B117,$B$12:$H$12,FALSE)),B117))</f>
        <v>1</v>
      </c>
      <c r="C118" s="8">
        <f t="array" aca="1" ref="C118" ca="1">IF(OR($A118&gt;$B$9,C$17&gt;$B$7),"",CHOOSE(C$15,IF(K118=99,
IF(SUM(--(TRANSPOSE(LARGE(OFFSET($B117,,C$17,,$B$7-C$17),ROW(INDIRECT("a1:a"&amp;$B$7-C$17))))=OFFSET($B117,,C$17,,$B$7-C$17)))=$B$7-C$17,MIN(IF(C117&gt;=OFFSET($B117,,B$17,,$B$7-B$17),"",OFFSET($B117,,B$17,,$B$7-B$17))),C117),
SMALL(IF((SMALL(OFFSET($B117,,K118-1,,$B$7-K118+1),ROW(INDIRECT("a1:a"&amp;$B$7-K118+1)))=OFFSET($B118,,K118-1))*(MATCH(OFFSET($B118,,K118-1),SMALL(OFFSET($B117,,K118-1,,$B$7-K118+1),ROW(INDIRECT("a1:a"&amp;$B$7-K118+1))),0)=ROW(INDIRECT("a1:a"&amp;$B$7-K118+1))),"",SMALL(OFFSET($B117,,K118-1,,$B$7-K118+1),ROW(INDIRECT("a1:a"&amp;$B$7-K118+1)))),C$17-K118)),
SMALL(IF((SMALL(OFFSET($B117,,K118-1,,$B$7-K118+1),ROW(INDIRECT("a1:a"&amp;$B$7-K118+1)))=OFFSET($B118,,K118-1))*(MATCH(OFFSET($B118,,K118-1),SMALL(OFFSET($B117,,K118-1,,$B$7-K118+1),ROW(INDIRECT("a1:a"&amp;$B$7-K118+1))),0)=ROW(INDIRECT("a1:a"&amp;$B$7-K118+1))),"",SMALL(OFFSET($B117,,K118-1,,$B$7-K118+1),ROW(INDIRECT("a1:a"&amp;$B$7-K118+1)))),C$17-K118)))</f>
        <v>1</v>
      </c>
      <c r="D118" s="8">
        <f t="array" aca="1" ref="D118" ca="1">IF(OR($A118&gt;$B$9,D$17&gt;$B$7),"",CHOOSE(D$15,IF(L118=99,
IF(SUM(--(TRANSPOSE(LARGE(OFFSET($B117,,D$17,,$B$7-D$17),ROW(INDIRECT("a1:a"&amp;$B$7-D$17))))=OFFSET($B117,,D$17,,$B$7-D$17)))=$B$7-D$17,MIN(IF(D117&gt;=OFFSET($B117,,C$17,,$B$7-C$17),"",OFFSET($B117,,C$17,,$B$7-C$17))),D117),
SMALL(IF((SMALL(OFFSET($B117,,L118-1,,$B$7-L118+1),ROW(INDIRECT("a1:a"&amp;$B$7-L118+1)))=OFFSET($B118,,L118-1))*(MATCH(OFFSET($B118,,L118-1),SMALL(OFFSET($B117,,L118-1,,$B$7-L118+1),ROW(INDIRECT("a1:a"&amp;$B$7-L118+1))),0)=ROW(INDIRECT("a1:a"&amp;$B$7-L118+1))),"",SMALL(OFFSET($B117,,L118-1,,$B$7-L118+1),ROW(INDIRECT("a1:a"&amp;$B$7-L118+1)))),D$17-L118)),
SMALL(IF((SMALL(OFFSET($B117,,L118-1,,$B$7-L118+1),ROW(INDIRECT("a1:a"&amp;$B$7-L118+1)))=OFFSET($B118,,L118-1))*(MATCH(OFFSET($B118,,L118-1),SMALL(OFFSET($B117,,L118-1,,$B$7-L118+1),ROW(INDIRECT("a1:a"&amp;$B$7-L118+1))),0)=ROW(INDIRECT("a1:a"&amp;$B$7-L118+1))),"",SMALL(OFFSET($B117,,L118-1,,$B$7-L118+1),ROW(INDIRECT("a1:a"&amp;$B$7-L118+1)))),D$17-L118)))</f>
        <v>3</v>
      </c>
      <c r="E118" s="8">
        <f t="array" aca="1" ref="E118" ca="1">IF(OR($A118&gt;$B$9,E$17&gt;$B$7),"",CHOOSE(E$15,IF(M118=99,
IF(SUM(--(TRANSPOSE(LARGE(OFFSET($B117,,E$17,,$B$7-E$17),ROW(INDIRECT("a1:a"&amp;$B$7-E$17))))=OFFSET($B117,,E$17,,$B$7-E$17)))=$B$7-E$17,MIN(IF(E117&gt;=OFFSET($B117,,D$17,,$B$7-D$17),"",OFFSET($B117,,D$17,,$B$7-D$17))),E117),
SMALL(IF((SMALL(OFFSET($B117,,M118-1,,$B$7-M118+1),ROW(INDIRECT("a1:a"&amp;$B$7-M118+1)))=OFFSET($B118,,M118-1))*(MATCH(OFFSET($B118,,M118-1),SMALL(OFFSET($B117,,M118-1,,$B$7-M118+1),ROW(INDIRECT("a1:a"&amp;$B$7-M118+1))),0)=ROW(INDIRECT("a1:a"&amp;$B$7-M118+1))),"",SMALL(OFFSET($B117,,M118-1,,$B$7-M118+1),ROW(INDIRECT("a1:a"&amp;$B$7-M118+1)))),E$17-M118)),
SMALL(IF((SMALL(OFFSET($B117,,M118-1,,$B$7-M118+1),ROW(INDIRECT("a1:a"&amp;$B$7-M118+1)))=OFFSET($B118,,M118-1))*(MATCH(OFFSET($B118,,M118-1),SMALL(OFFSET($B117,,M118-1,,$B$7-M118+1),ROW(INDIRECT("a1:a"&amp;$B$7-M118+1))),0)=ROW(INDIRECT("a1:a"&amp;$B$7-M118+1))),"",SMALL(OFFSET($B117,,M118-1,,$B$7-M118+1),ROW(INDIRECT("a1:a"&amp;$B$7-M118+1)))),E$17-M118)))</f>
        <v>1</v>
      </c>
      <c r="F118" s="8">
        <f t="array" aca="1" ref="F118" ca="1">IF(OR($A118&gt;$B$9,F$17&gt;$B$7),"",CHOOSE(F$15,IF(N118=99,
IF(SUM(--(TRANSPOSE(LARGE(OFFSET($B117,,F$17,,$B$7-F$17),ROW(INDIRECT("a1:a"&amp;$B$7-F$17))))=OFFSET($B117,,F$17,,$B$7-F$17)))=$B$7-F$17,MIN(IF(F117&gt;=OFFSET($B117,,E$17,,$B$7-E$17),"",OFFSET($B117,,E$17,,$B$7-E$17))),F117),
SMALL(IF((SMALL(OFFSET($B117,,N118-1,,$B$7-N118+1),ROW(INDIRECT("a1:a"&amp;$B$7-N118+1)))=OFFSET($B118,,N118-1))*(MATCH(OFFSET($B118,,N118-1),SMALL(OFFSET($B117,,N118-1,,$B$7-N118+1),ROW(INDIRECT("a1:a"&amp;$B$7-N118+1))),0)=ROW(INDIRECT("a1:a"&amp;$B$7-N118+1))),"",SMALL(OFFSET($B117,,N118-1,,$B$7-N118+1),ROW(INDIRECT("a1:a"&amp;$B$7-N118+1)))),F$17-N118)),
SMALL(IF((SMALL(OFFSET($B117,,N118-1,,$B$7-N118+1),ROW(INDIRECT("a1:a"&amp;$B$7-N118+1)))=OFFSET($B118,,N118-1))*(MATCH(OFFSET($B118,,N118-1),SMALL(OFFSET($B117,,N118-1,,$B$7-N118+1),ROW(INDIRECT("a1:a"&amp;$B$7-N118+1))),0)=ROW(INDIRECT("a1:a"&amp;$B$7-N118+1))),"",SMALL(OFFSET($B117,,N118-1,,$B$7-N118+1),ROW(INDIRECT("a1:a"&amp;$B$7-N118+1)))),F$17-N118)))</f>
        <v>4</v>
      </c>
      <c r="G118" s="8">
        <f t="array" aca="1" ref="G118" ca="1">IF(OR($A118&gt;$B$9,G$17&gt;$B$7),"",CHOOSE(G$15,IF(O118=99,
IF(SUM(--(TRANSPOSE(LARGE(OFFSET($B117,,G$17,,$B$7-G$17),ROW(INDIRECT("a1:a"&amp;$B$7-G$17))))=OFFSET($B117,,G$17,,$B$7-G$17)))=$B$7-G$17,MIN(IF(G117&gt;=OFFSET($B117,,F$17,,$B$7-F$17),"",OFFSET($B117,,F$17,,$B$7-F$17))),G117),
SMALL(IF((SMALL(OFFSET($B117,,O118-1,,$B$7-O118+1),ROW(INDIRECT("a1:a"&amp;$B$7-O118+1)))=OFFSET($B118,,O118-1))*(MATCH(OFFSET($B118,,O118-1),SMALL(OFFSET($B117,,O118-1,,$B$7-O118+1),ROW(INDIRECT("a1:a"&amp;$B$7-O118+1))),0)=ROW(INDIRECT("a1:a"&amp;$B$7-O118+1))),"",SMALL(OFFSET($B117,,O118-1,,$B$7-O118+1),ROW(INDIRECT("a1:a"&amp;$B$7-O118+1)))),G$17-O118)),
SMALL(IF((SMALL(OFFSET($B117,,O118-1,,$B$7-O118+1),ROW(INDIRECT("a1:a"&amp;$B$7-O118+1)))=OFFSET($B118,,O118-1))*(MATCH(OFFSET($B118,,O118-1),SMALL(OFFSET($B117,,O118-1,,$B$7-O118+1),ROW(INDIRECT("a1:a"&amp;$B$7-O118+1))),0)=ROW(INDIRECT("a1:a"&amp;$B$7-O118+1))),"",SMALL(OFFSET($B117,,O118-1,,$B$7-O118+1),ROW(INDIRECT("a1:a"&amp;$B$7-O118+1)))),G$17-O118)))</f>
        <v>2</v>
      </c>
      <c r="H118" s="8">
        <f t="array" aca="1" ref="H118" ca="1">IF(OR($A118&gt;$B$9,H$17&gt;$B$7),"",CHOOSE(H$15,IF(P118=99,
IF(SUM(--(TRANSPOSE(LARGE(OFFSET($B117,,H$17,,$B$7-H$17),ROW(INDIRECT("a1:a"&amp;$B$7-H$17))))=OFFSET($B117,,H$17,,$B$7-H$17)))=$B$7-H$17,MIN(IF(H117&gt;=OFFSET($B117,,G$17,,$B$7-G$17),"",OFFSET($B117,,G$17,,$B$7-G$17))),H117),
SMALL(IF((SMALL(OFFSET($B117,,P118-1,,$B$7-P118+1),ROW(INDIRECT("a1:a"&amp;$B$7-P118+1)))=OFFSET($B118,,P118-1))*(MATCH(OFFSET($B118,,P118-1),SMALL(OFFSET($B117,,P118-1,,$B$7-P118+1),ROW(INDIRECT("a1:a"&amp;$B$7-P118+1))),0)=ROW(INDIRECT("a1:a"&amp;$B$7-P118+1))),"",SMALL(OFFSET($B117,,P118-1,,$B$7-P118+1),ROW(INDIRECT("a1:a"&amp;$B$7-P118+1)))),H$17-P118)),
SMALL(IF((SMALL(OFFSET($B117,,P118-1,,$B$7-P118+1),ROW(INDIRECT("a1:a"&amp;$B$7-P118+1)))=OFFSET($B118,,P118-1))*(MATCH(OFFSET($B118,,P118-1),SMALL(OFFSET($B117,,P118-1,,$B$7-P118+1),ROW(INDIRECT("a1:a"&amp;$B$7-P118+1))),0)=ROW(INDIRECT("a1:a"&amp;$B$7-P118+1))),"",SMALL(OFFSET($B117,,P118-1,,$B$7-P118+1),ROW(INDIRECT("a1:a"&amp;$B$7-P118+1)))),H$17-P118)))</f>
        <v>3</v>
      </c>
      <c r="I118" s="44">
        <f t="array" aca="1" ref="I118" ca="1">IF(OR($A118&gt;$B$9,I$17&gt;$B$7),"",CHOOSE(I$15,IF(Q118=99,
IF(SUM(--(TRANSPOSE(LARGE(OFFSET($B117,,I$17,,$B$7-I$17),ROW(INDIRECT("a1:a"&amp;$B$7-I$17))))=OFFSET($B117,,I$17,,$B$7-I$17)))=$B$7-I$17,MIN(IF(I117&gt;=OFFSET($B117,,H$17,,$B$7-H$17),"",OFFSET($B117,,H$17,,$B$7-H$17))),I117),
SMALL(IF((SMALL(OFFSET($B117,,Q118-1,,$B$7-Q118+1),ROW(INDIRECT("a1:a"&amp;$B$7-Q118+1)))=OFFSET($B118,,Q118-1))*(MATCH(OFFSET($B118,,Q118-1),SMALL(OFFSET($B117,,Q118-1,,$B$7-Q118+1),ROW(INDIRECT("a1:a"&amp;$B$7-Q118+1))),0)=ROW(INDIRECT("a1:a"&amp;$B$7-Q118+1))),"",SMALL(OFFSET($B117,,Q118-1,,$B$7-Q118+1),ROW(INDIRECT("a1:a"&amp;$B$7-Q118+1)))),I$17-Q118)),
SMALL(IF((SMALL(OFFSET($B117,,Q118-1,,$B$7-Q118+1),ROW(INDIRECT("a1:a"&amp;$B$7-Q118+1)))=OFFSET($B118,,Q118-1))*(MATCH(OFFSET($B118,,Q118-1),SMALL(OFFSET($B117,,Q118-1,,$B$7-Q118+1),ROW(INDIRECT("a1:a"&amp;$B$7-Q118+1))),0)=ROW(INDIRECT("a1:a"&amp;$B$7-Q118+1))),"",SMALL(OFFSET($B117,,Q118-1,,$B$7-Q118+1),ROW(INDIRECT("a1:a"&amp;$B$7-Q118+1)))),I$17-Q118)))</f>
        <v>2</v>
      </c>
      <c r="J118" s="13"/>
      <c r="K118" s="26">
        <f t="array" aca="1" ref="K118" ca="1">MIN(IF($B118:B118&gt;$B117:B117,COLUMN($B$18:B117)-COLUMN($B$18)+1,99))</f>
        <v>99</v>
      </c>
      <c r="L118" s="26">
        <f t="array" aca="1" ref="L118" ca="1">MIN(IF($B118:C118&gt;$B117:C117,COLUMN($B$18:C117)-COLUMN($B$18)+1,99))</f>
        <v>99</v>
      </c>
      <c r="M118" s="26">
        <f t="array" aca="1" ref="M118" ca="1">MIN(IF($B118:D118&gt;$B117:D117,COLUMN($B$18:D117)-COLUMN($B$18)+1,99))</f>
        <v>99</v>
      </c>
      <c r="N118" s="26">
        <f t="array" aca="1" ref="N118" ca="1">MIN(IF($B118:E118&gt;$B117:E117,COLUMN($B$18:E117)-COLUMN($B$18)+1,99))</f>
        <v>99</v>
      </c>
      <c r="O118" s="26">
        <f t="array" aca="1" ref="O118" ca="1">MIN(IF($B118:F118&gt;$B117:F117,COLUMN($B$18:F117)-COLUMN($B$18)+1,99))</f>
        <v>99</v>
      </c>
      <c r="P118" s="26">
        <f t="array" aca="1" ref="P118" ca="1">MIN(IF($B118:G118&gt;$B117:G117,COLUMN($B$18:G117)-COLUMN($B$18)+1,99))</f>
        <v>99</v>
      </c>
      <c r="Q118" s="48">
        <f t="array" aca="1" ref="Q118" ca="1">MIN(IF($B118:H118&gt;$B117:H117,COLUMN($B$18:H117)-COLUMN($B$18)+1,99))</f>
        <v>7</v>
      </c>
      <c r="AB118" s="12"/>
      <c r="AC118" s="4"/>
    </row>
    <row r="119" spans="1:29" ht="12.75" x14ac:dyDescent="0.2">
      <c r="A119" s="10">
        <v>102</v>
      </c>
      <c r="B119" s="8">
        <f t="array" aca="1" ref="B119" ca="1">IF(A119&gt;$B$9,"",IF(SUM(--(TRANSPOSE(LARGE(OFFSET($B118,,B$17,,$B$7-B$17),ROW(INDIRECT("a1:a"&amp;$B$7-B$17))))=OFFSET($B118,,B$17,,$B$7-B$17)))=$B$7-B$17,OFFSET($B$12,,MATCH(B118,$B$12:$H$12,FALSE)),B118))</f>
        <v>1</v>
      </c>
      <c r="C119" s="8">
        <f t="array" aca="1" ref="C119" ca="1">IF(OR($A119&gt;$B$9,C$17&gt;$B$7),"",CHOOSE(C$15,IF(K119=99,
IF(SUM(--(TRANSPOSE(LARGE(OFFSET($B118,,C$17,,$B$7-C$17),ROW(INDIRECT("a1:a"&amp;$B$7-C$17))))=OFFSET($B118,,C$17,,$B$7-C$17)))=$B$7-C$17,MIN(IF(C118&gt;=OFFSET($B118,,B$17,,$B$7-B$17),"",OFFSET($B118,,B$17,,$B$7-B$17))),C118),
SMALL(IF((SMALL(OFFSET($B118,,K119-1,,$B$7-K119+1),ROW(INDIRECT("a1:a"&amp;$B$7-K119+1)))=OFFSET($B119,,K119-1))*(MATCH(OFFSET($B119,,K119-1),SMALL(OFFSET($B118,,K119-1,,$B$7-K119+1),ROW(INDIRECT("a1:a"&amp;$B$7-K119+1))),0)=ROW(INDIRECT("a1:a"&amp;$B$7-K119+1))),"",SMALL(OFFSET($B118,,K119-1,,$B$7-K119+1),ROW(INDIRECT("a1:a"&amp;$B$7-K119+1)))),C$17-K119)),
SMALL(IF((SMALL(OFFSET($B118,,K119-1,,$B$7-K119+1),ROW(INDIRECT("a1:a"&amp;$B$7-K119+1)))=OFFSET($B119,,K119-1))*(MATCH(OFFSET($B119,,K119-1),SMALL(OFFSET($B118,,K119-1,,$B$7-K119+1),ROW(INDIRECT("a1:a"&amp;$B$7-K119+1))),0)=ROW(INDIRECT("a1:a"&amp;$B$7-K119+1))),"",SMALL(OFFSET($B118,,K119-1,,$B$7-K119+1),ROW(INDIRECT("a1:a"&amp;$B$7-K119+1)))),C$17-K119)))</f>
        <v>1</v>
      </c>
      <c r="D119" s="8">
        <f t="array" aca="1" ref="D119" ca="1">IF(OR($A119&gt;$B$9,D$17&gt;$B$7),"",CHOOSE(D$15,IF(L119=99,
IF(SUM(--(TRANSPOSE(LARGE(OFFSET($B118,,D$17,,$B$7-D$17),ROW(INDIRECT("a1:a"&amp;$B$7-D$17))))=OFFSET($B118,,D$17,,$B$7-D$17)))=$B$7-D$17,MIN(IF(D118&gt;=OFFSET($B118,,C$17,,$B$7-C$17),"",OFFSET($B118,,C$17,,$B$7-C$17))),D118),
SMALL(IF((SMALL(OFFSET($B118,,L119-1,,$B$7-L119+1),ROW(INDIRECT("a1:a"&amp;$B$7-L119+1)))=OFFSET($B119,,L119-1))*(MATCH(OFFSET($B119,,L119-1),SMALL(OFFSET($B118,,L119-1,,$B$7-L119+1),ROW(INDIRECT("a1:a"&amp;$B$7-L119+1))),0)=ROW(INDIRECT("a1:a"&amp;$B$7-L119+1))),"",SMALL(OFFSET($B118,,L119-1,,$B$7-L119+1),ROW(INDIRECT("a1:a"&amp;$B$7-L119+1)))),D$17-L119)),
SMALL(IF((SMALL(OFFSET($B118,,L119-1,,$B$7-L119+1),ROW(INDIRECT("a1:a"&amp;$B$7-L119+1)))=OFFSET($B119,,L119-1))*(MATCH(OFFSET($B119,,L119-1),SMALL(OFFSET($B118,,L119-1,,$B$7-L119+1),ROW(INDIRECT("a1:a"&amp;$B$7-L119+1))),0)=ROW(INDIRECT("a1:a"&amp;$B$7-L119+1))),"",SMALL(OFFSET($B118,,L119-1,,$B$7-L119+1),ROW(INDIRECT("a1:a"&amp;$B$7-L119+1)))),D$17-L119)))</f>
        <v>3</v>
      </c>
      <c r="E119" s="8">
        <f t="array" aca="1" ref="E119" ca="1">IF(OR($A119&gt;$B$9,E$17&gt;$B$7),"",CHOOSE(E$15,IF(M119=99,
IF(SUM(--(TRANSPOSE(LARGE(OFFSET($B118,,E$17,,$B$7-E$17),ROW(INDIRECT("a1:a"&amp;$B$7-E$17))))=OFFSET($B118,,E$17,,$B$7-E$17)))=$B$7-E$17,MIN(IF(E118&gt;=OFFSET($B118,,D$17,,$B$7-D$17),"",OFFSET($B118,,D$17,,$B$7-D$17))),E118),
SMALL(IF((SMALL(OFFSET($B118,,M119-1,,$B$7-M119+1),ROW(INDIRECT("a1:a"&amp;$B$7-M119+1)))=OFFSET($B119,,M119-1))*(MATCH(OFFSET($B119,,M119-1),SMALL(OFFSET($B118,,M119-1,,$B$7-M119+1),ROW(INDIRECT("a1:a"&amp;$B$7-M119+1))),0)=ROW(INDIRECT("a1:a"&amp;$B$7-M119+1))),"",SMALL(OFFSET($B118,,M119-1,,$B$7-M119+1),ROW(INDIRECT("a1:a"&amp;$B$7-M119+1)))),E$17-M119)),
SMALL(IF((SMALL(OFFSET($B118,,M119-1,,$B$7-M119+1),ROW(INDIRECT("a1:a"&amp;$B$7-M119+1)))=OFFSET($B119,,M119-1))*(MATCH(OFFSET($B119,,M119-1),SMALL(OFFSET($B118,,M119-1,,$B$7-M119+1),ROW(INDIRECT("a1:a"&amp;$B$7-M119+1))),0)=ROW(INDIRECT("a1:a"&amp;$B$7-M119+1))),"",SMALL(OFFSET($B118,,M119-1,,$B$7-M119+1),ROW(INDIRECT("a1:a"&amp;$B$7-M119+1)))),E$17-M119)))</f>
        <v>1</v>
      </c>
      <c r="F119" s="8">
        <f t="array" aca="1" ref="F119" ca="1">IF(OR($A119&gt;$B$9,F$17&gt;$B$7),"",CHOOSE(F$15,IF(N119=99,
IF(SUM(--(TRANSPOSE(LARGE(OFFSET($B118,,F$17,,$B$7-F$17),ROW(INDIRECT("a1:a"&amp;$B$7-F$17))))=OFFSET($B118,,F$17,,$B$7-F$17)))=$B$7-F$17,MIN(IF(F118&gt;=OFFSET($B118,,E$17,,$B$7-E$17),"",OFFSET($B118,,E$17,,$B$7-E$17))),F118),
SMALL(IF((SMALL(OFFSET($B118,,N119-1,,$B$7-N119+1),ROW(INDIRECT("a1:a"&amp;$B$7-N119+1)))=OFFSET($B119,,N119-1))*(MATCH(OFFSET($B119,,N119-1),SMALL(OFFSET($B118,,N119-1,,$B$7-N119+1),ROW(INDIRECT("a1:a"&amp;$B$7-N119+1))),0)=ROW(INDIRECT("a1:a"&amp;$B$7-N119+1))),"",SMALL(OFFSET($B118,,N119-1,,$B$7-N119+1),ROW(INDIRECT("a1:a"&amp;$B$7-N119+1)))),F$17-N119)),
SMALL(IF((SMALL(OFFSET($B118,,N119-1,,$B$7-N119+1),ROW(INDIRECT("a1:a"&amp;$B$7-N119+1)))=OFFSET($B119,,N119-1))*(MATCH(OFFSET($B119,,N119-1),SMALL(OFFSET($B118,,N119-1,,$B$7-N119+1),ROW(INDIRECT("a1:a"&amp;$B$7-N119+1))),0)=ROW(INDIRECT("a1:a"&amp;$B$7-N119+1))),"",SMALL(OFFSET($B118,,N119-1,,$B$7-N119+1),ROW(INDIRECT("a1:a"&amp;$B$7-N119+1)))),F$17-N119)))</f>
        <v>4</v>
      </c>
      <c r="G119" s="8">
        <f t="array" aca="1" ref="G119" ca="1">IF(OR($A119&gt;$B$9,G$17&gt;$B$7),"",CHOOSE(G$15,IF(O119=99,
IF(SUM(--(TRANSPOSE(LARGE(OFFSET($B118,,G$17,,$B$7-G$17),ROW(INDIRECT("a1:a"&amp;$B$7-G$17))))=OFFSET($B118,,G$17,,$B$7-G$17)))=$B$7-G$17,MIN(IF(G118&gt;=OFFSET($B118,,F$17,,$B$7-F$17),"",OFFSET($B118,,F$17,,$B$7-F$17))),G118),
SMALL(IF((SMALL(OFFSET($B118,,O119-1,,$B$7-O119+1),ROW(INDIRECT("a1:a"&amp;$B$7-O119+1)))=OFFSET($B119,,O119-1))*(MATCH(OFFSET($B119,,O119-1),SMALL(OFFSET($B118,,O119-1,,$B$7-O119+1),ROW(INDIRECT("a1:a"&amp;$B$7-O119+1))),0)=ROW(INDIRECT("a1:a"&amp;$B$7-O119+1))),"",SMALL(OFFSET($B118,,O119-1,,$B$7-O119+1),ROW(INDIRECT("a1:a"&amp;$B$7-O119+1)))),G$17-O119)),
SMALL(IF((SMALL(OFFSET($B118,,O119-1,,$B$7-O119+1),ROW(INDIRECT("a1:a"&amp;$B$7-O119+1)))=OFFSET($B119,,O119-1))*(MATCH(OFFSET($B119,,O119-1),SMALL(OFFSET($B118,,O119-1,,$B$7-O119+1),ROW(INDIRECT("a1:a"&amp;$B$7-O119+1))),0)=ROW(INDIRECT("a1:a"&amp;$B$7-O119+1))),"",SMALL(OFFSET($B118,,O119-1,,$B$7-O119+1),ROW(INDIRECT("a1:a"&amp;$B$7-O119+1)))),G$17-O119)))</f>
        <v>3</v>
      </c>
      <c r="H119" s="8">
        <f t="array" aca="1" ref="H119" ca="1">IF(OR($A119&gt;$B$9,H$17&gt;$B$7),"",CHOOSE(H$15,IF(P119=99,
IF(SUM(--(TRANSPOSE(LARGE(OFFSET($B118,,H$17,,$B$7-H$17),ROW(INDIRECT("a1:a"&amp;$B$7-H$17))))=OFFSET($B118,,H$17,,$B$7-H$17)))=$B$7-H$17,MIN(IF(H118&gt;=OFFSET($B118,,G$17,,$B$7-G$17),"",OFFSET($B118,,G$17,,$B$7-G$17))),H118),
SMALL(IF((SMALL(OFFSET($B118,,P119-1,,$B$7-P119+1),ROW(INDIRECT("a1:a"&amp;$B$7-P119+1)))=OFFSET($B119,,P119-1))*(MATCH(OFFSET($B119,,P119-1),SMALL(OFFSET($B118,,P119-1,,$B$7-P119+1),ROW(INDIRECT("a1:a"&amp;$B$7-P119+1))),0)=ROW(INDIRECT("a1:a"&amp;$B$7-P119+1))),"",SMALL(OFFSET($B118,,P119-1,,$B$7-P119+1),ROW(INDIRECT("a1:a"&amp;$B$7-P119+1)))),H$17-P119)),
SMALL(IF((SMALL(OFFSET($B118,,P119-1,,$B$7-P119+1),ROW(INDIRECT("a1:a"&amp;$B$7-P119+1)))=OFFSET($B119,,P119-1))*(MATCH(OFFSET($B119,,P119-1),SMALL(OFFSET($B118,,P119-1,,$B$7-P119+1),ROW(INDIRECT("a1:a"&amp;$B$7-P119+1))),0)=ROW(INDIRECT("a1:a"&amp;$B$7-P119+1))),"",SMALL(OFFSET($B118,,P119-1,,$B$7-P119+1),ROW(INDIRECT("a1:a"&amp;$B$7-P119+1)))),H$17-P119)))</f>
        <v>2</v>
      </c>
      <c r="I119" s="44">
        <f t="array" aca="1" ref="I119" ca="1">IF(OR($A119&gt;$B$9,I$17&gt;$B$7),"",CHOOSE(I$15,IF(Q119=99,
IF(SUM(--(TRANSPOSE(LARGE(OFFSET($B118,,I$17,,$B$7-I$17),ROW(INDIRECT("a1:a"&amp;$B$7-I$17))))=OFFSET($B118,,I$17,,$B$7-I$17)))=$B$7-I$17,MIN(IF(I118&gt;=OFFSET($B118,,H$17,,$B$7-H$17),"",OFFSET($B118,,H$17,,$B$7-H$17))),I118),
SMALL(IF((SMALL(OFFSET($B118,,Q119-1,,$B$7-Q119+1),ROW(INDIRECT("a1:a"&amp;$B$7-Q119+1)))=OFFSET($B119,,Q119-1))*(MATCH(OFFSET($B119,,Q119-1),SMALL(OFFSET($B118,,Q119-1,,$B$7-Q119+1),ROW(INDIRECT("a1:a"&amp;$B$7-Q119+1))),0)=ROW(INDIRECT("a1:a"&amp;$B$7-Q119+1))),"",SMALL(OFFSET($B118,,Q119-1,,$B$7-Q119+1),ROW(INDIRECT("a1:a"&amp;$B$7-Q119+1)))),I$17-Q119)),
SMALL(IF((SMALL(OFFSET($B118,,Q119-1,,$B$7-Q119+1),ROW(INDIRECT("a1:a"&amp;$B$7-Q119+1)))=OFFSET($B119,,Q119-1))*(MATCH(OFFSET($B119,,Q119-1),SMALL(OFFSET($B118,,Q119-1,,$B$7-Q119+1),ROW(INDIRECT("a1:a"&amp;$B$7-Q119+1))),0)=ROW(INDIRECT("a1:a"&amp;$B$7-Q119+1))),"",SMALL(OFFSET($B118,,Q119-1,,$B$7-Q119+1),ROW(INDIRECT("a1:a"&amp;$B$7-Q119+1)))),I$17-Q119)))</f>
        <v>2</v>
      </c>
      <c r="J119" s="13"/>
      <c r="K119" s="26">
        <f t="array" aca="1" ref="K119" ca="1">MIN(IF($B119:B119&gt;$B118:B118,COLUMN($B$18:B118)-COLUMN($B$18)+1,99))</f>
        <v>99</v>
      </c>
      <c r="L119" s="26">
        <f t="array" aca="1" ref="L119" ca="1">MIN(IF($B119:C119&gt;$B118:C118,COLUMN($B$18:C118)-COLUMN($B$18)+1,99))</f>
        <v>99</v>
      </c>
      <c r="M119" s="26">
        <f t="array" aca="1" ref="M119" ca="1">MIN(IF($B119:D119&gt;$B118:D118,COLUMN($B$18:D118)-COLUMN($B$18)+1,99))</f>
        <v>99</v>
      </c>
      <c r="N119" s="26">
        <f t="array" aca="1" ref="N119" ca="1">MIN(IF($B119:E119&gt;$B118:E118,COLUMN($B$18:E118)-COLUMN($B$18)+1,99))</f>
        <v>99</v>
      </c>
      <c r="O119" s="26">
        <f t="array" aca="1" ref="O119" ca="1">MIN(IF($B119:F119&gt;$B118:F118,COLUMN($B$18:F118)-COLUMN($B$18)+1,99))</f>
        <v>99</v>
      </c>
      <c r="P119" s="26">
        <f t="array" aca="1" ref="P119" ca="1">MIN(IF($B119:G119&gt;$B118:G118,COLUMN($B$18:G118)-COLUMN($B$18)+1,99))</f>
        <v>6</v>
      </c>
      <c r="Q119" s="48">
        <f t="array" aca="1" ref="Q119" ca="1">MIN(IF($B119:H119&gt;$B118:H118,COLUMN($B$18:H118)-COLUMN($B$18)+1,99))</f>
        <v>6</v>
      </c>
      <c r="AB119" s="12"/>
      <c r="AC119" s="4"/>
    </row>
    <row r="120" spans="1:29" ht="12.75" x14ac:dyDescent="0.2">
      <c r="A120" s="10">
        <v>103</v>
      </c>
      <c r="B120" s="8">
        <f t="array" aca="1" ref="B120" ca="1">IF(A120&gt;$B$9,"",IF(SUM(--(TRANSPOSE(LARGE(OFFSET($B119,,B$17,,$B$7-B$17),ROW(INDIRECT("a1:a"&amp;$B$7-B$17))))=OFFSET($B119,,B$17,,$B$7-B$17)))=$B$7-B$17,OFFSET($B$12,,MATCH(B119,$B$12:$H$12,FALSE)),B119))</f>
        <v>1</v>
      </c>
      <c r="C120" s="8">
        <f t="array" aca="1" ref="C120" ca="1">IF(OR($A120&gt;$B$9,C$17&gt;$B$7),"",CHOOSE(C$15,IF(K120=99,
IF(SUM(--(TRANSPOSE(LARGE(OFFSET($B119,,C$17,,$B$7-C$17),ROW(INDIRECT("a1:a"&amp;$B$7-C$17))))=OFFSET($B119,,C$17,,$B$7-C$17)))=$B$7-C$17,MIN(IF(C119&gt;=OFFSET($B119,,B$17,,$B$7-B$17),"",OFFSET($B119,,B$17,,$B$7-B$17))),C119),
SMALL(IF((SMALL(OFFSET($B119,,K120-1,,$B$7-K120+1),ROW(INDIRECT("a1:a"&amp;$B$7-K120+1)))=OFFSET($B120,,K120-1))*(MATCH(OFFSET($B120,,K120-1),SMALL(OFFSET($B119,,K120-1,,$B$7-K120+1),ROW(INDIRECT("a1:a"&amp;$B$7-K120+1))),0)=ROW(INDIRECT("a1:a"&amp;$B$7-K120+1))),"",SMALL(OFFSET($B119,,K120-1,,$B$7-K120+1),ROW(INDIRECT("a1:a"&amp;$B$7-K120+1)))),C$17-K120)),
SMALL(IF((SMALL(OFFSET($B119,,K120-1,,$B$7-K120+1),ROW(INDIRECT("a1:a"&amp;$B$7-K120+1)))=OFFSET($B120,,K120-1))*(MATCH(OFFSET($B120,,K120-1),SMALL(OFFSET($B119,,K120-1,,$B$7-K120+1),ROW(INDIRECT("a1:a"&amp;$B$7-K120+1))),0)=ROW(INDIRECT("a1:a"&amp;$B$7-K120+1))),"",SMALL(OFFSET($B119,,K120-1,,$B$7-K120+1),ROW(INDIRECT("a1:a"&amp;$B$7-K120+1)))),C$17-K120)))</f>
        <v>1</v>
      </c>
      <c r="D120" s="8">
        <f t="array" aca="1" ref="D120" ca="1">IF(OR($A120&gt;$B$9,D$17&gt;$B$7),"",CHOOSE(D$15,IF(L120=99,
IF(SUM(--(TRANSPOSE(LARGE(OFFSET($B119,,D$17,,$B$7-D$17),ROW(INDIRECT("a1:a"&amp;$B$7-D$17))))=OFFSET($B119,,D$17,,$B$7-D$17)))=$B$7-D$17,MIN(IF(D119&gt;=OFFSET($B119,,C$17,,$B$7-C$17),"",OFFSET($B119,,C$17,,$B$7-C$17))),D119),
SMALL(IF((SMALL(OFFSET($B119,,L120-1,,$B$7-L120+1),ROW(INDIRECT("a1:a"&amp;$B$7-L120+1)))=OFFSET($B120,,L120-1))*(MATCH(OFFSET($B120,,L120-1),SMALL(OFFSET($B119,,L120-1,,$B$7-L120+1),ROW(INDIRECT("a1:a"&amp;$B$7-L120+1))),0)=ROW(INDIRECT("a1:a"&amp;$B$7-L120+1))),"",SMALL(OFFSET($B119,,L120-1,,$B$7-L120+1),ROW(INDIRECT("a1:a"&amp;$B$7-L120+1)))),D$17-L120)),
SMALL(IF((SMALL(OFFSET($B119,,L120-1,,$B$7-L120+1),ROW(INDIRECT("a1:a"&amp;$B$7-L120+1)))=OFFSET($B120,,L120-1))*(MATCH(OFFSET($B120,,L120-1),SMALL(OFFSET($B119,,L120-1,,$B$7-L120+1),ROW(INDIRECT("a1:a"&amp;$B$7-L120+1))),0)=ROW(INDIRECT("a1:a"&amp;$B$7-L120+1))),"",SMALL(OFFSET($B119,,L120-1,,$B$7-L120+1),ROW(INDIRECT("a1:a"&amp;$B$7-L120+1)))),D$17-L120)))</f>
        <v>3</v>
      </c>
      <c r="E120" s="8">
        <f t="array" aca="1" ref="E120" ca="1">IF(OR($A120&gt;$B$9,E$17&gt;$B$7),"",CHOOSE(E$15,IF(M120=99,
IF(SUM(--(TRANSPOSE(LARGE(OFFSET($B119,,E$17,,$B$7-E$17),ROW(INDIRECT("a1:a"&amp;$B$7-E$17))))=OFFSET($B119,,E$17,,$B$7-E$17)))=$B$7-E$17,MIN(IF(E119&gt;=OFFSET($B119,,D$17,,$B$7-D$17),"",OFFSET($B119,,D$17,,$B$7-D$17))),E119),
SMALL(IF((SMALL(OFFSET($B119,,M120-1,,$B$7-M120+1),ROW(INDIRECT("a1:a"&amp;$B$7-M120+1)))=OFFSET($B120,,M120-1))*(MATCH(OFFSET($B120,,M120-1),SMALL(OFFSET($B119,,M120-1,,$B$7-M120+1),ROW(INDIRECT("a1:a"&amp;$B$7-M120+1))),0)=ROW(INDIRECT("a1:a"&amp;$B$7-M120+1))),"",SMALL(OFFSET($B119,,M120-1,,$B$7-M120+1),ROW(INDIRECT("a1:a"&amp;$B$7-M120+1)))),E$17-M120)),
SMALL(IF((SMALL(OFFSET($B119,,M120-1,,$B$7-M120+1),ROW(INDIRECT("a1:a"&amp;$B$7-M120+1)))=OFFSET($B120,,M120-1))*(MATCH(OFFSET($B120,,M120-1),SMALL(OFFSET($B119,,M120-1,,$B$7-M120+1),ROW(INDIRECT("a1:a"&amp;$B$7-M120+1))),0)=ROW(INDIRECT("a1:a"&amp;$B$7-M120+1))),"",SMALL(OFFSET($B119,,M120-1,,$B$7-M120+1),ROW(INDIRECT("a1:a"&amp;$B$7-M120+1)))),E$17-M120)))</f>
        <v>2</v>
      </c>
      <c r="F120" s="8">
        <f t="array" aca="1" ref="F120" ca="1">IF(OR($A120&gt;$B$9,F$17&gt;$B$7),"",CHOOSE(F$15,IF(N120=99,
IF(SUM(--(TRANSPOSE(LARGE(OFFSET($B119,,F$17,,$B$7-F$17),ROW(INDIRECT("a1:a"&amp;$B$7-F$17))))=OFFSET($B119,,F$17,,$B$7-F$17)))=$B$7-F$17,MIN(IF(F119&gt;=OFFSET($B119,,E$17,,$B$7-E$17),"",OFFSET($B119,,E$17,,$B$7-E$17))),F119),
SMALL(IF((SMALL(OFFSET($B119,,N120-1,,$B$7-N120+1),ROW(INDIRECT("a1:a"&amp;$B$7-N120+1)))=OFFSET($B120,,N120-1))*(MATCH(OFFSET($B120,,N120-1),SMALL(OFFSET($B119,,N120-1,,$B$7-N120+1),ROW(INDIRECT("a1:a"&amp;$B$7-N120+1))),0)=ROW(INDIRECT("a1:a"&amp;$B$7-N120+1))),"",SMALL(OFFSET($B119,,N120-1,,$B$7-N120+1),ROW(INDIRECT("a1:a"&amp;$B$7-N120+1)))),F$17-N120)),
SMALL(IF((SMALL(OFFSET($B119,,N120-1,,$B$7-N120+1),ROW(INDIRECT("a1:a"&amp;$B$7-N120+1)))=OFFSET($B120,,N120-1))*(MATCH(OFFSET($B120,,N120-1),SMALL(OFFSET($B119,,N120-1,,$B$7-N120+1),ROW(INDIRECT("a1:a"&amp;$B$7-N120+1))),0)=ROW(INDIRECT("a1:a"&amp;$B$7-N120+1))),"",SMALL(OFFSET($B119,,N120-1,,$B$7-N120+1),ROW(INDIRECT("a1:a"&amp;$B$7-N120+1)))),F$17-N120)))</f>
        <v>1</v>
      </c>
      <c r="G120" s="8">
        <f t="array" aca="1" ref="G120" ca="1">IF(OR($A120&gt;$B$9,G$17&gt;$B$7),"",CHOOSE(G$15,IF(O120=99,
IF(SUM(--(TRANSPOSE(LARGE(OFFSET($B119,,G$17,,$B$7-G$17),ROW(INDIRECT("a1:a"&amp;$B$7-G$17))))=OFFSET($B119,,G$17,,$B$7-G$17)))=$B$7-G$17,MIN(IF(G119&gt;=OFFSET($B119,,F$17,,$B$7-F$17),"",OFFSET($B119,,F$17,,$B$7-F$17))),G119),
SMALL(IF((SMALL(OFFSET($B119,,O120-1,,$B$7-O120+1),ROW(INDIRECT("a1:a"&amp;$B$7-O120+1)))=OFFSET($B120,,O120-1))*(MATCH(OFFSET($B120,,O120-1),SMALL(OFFSET($B119,,O120-1,,$B$7-O120+1),ROW(INDIRECT("a1:a"&amp;$B$7-O120+1))),0)=ROW(INDIRECT("a1:a"&amp;$B$7-O120+1))),"",SMALL(OFFSET($B119,,O120-1,,$B$7-O120+1),ROW(INDIRECT("a1:a"&amp;$B$7-O120+1)))),G$17-O120)),
SMALL(IF((SMALL(OFFSET($B119,,O120-1,,$B$7-O120+1),ROW(INDIRECT("a1:a"&amp;$B$7-O120+1)))=OFFSET($B120,,O120-1))*(MATCH(OFFSET($B120,,O120-1),SMALL(OFFSET($B119,,O120-1,,$B$7-O120+1),ROW(INDIRECT("a1:a"&amp;$B$7-O120+1))),0)=ROW(INDIRECT("a1:a"&amp;$B$7-O120+1))),"",SMALL(OFFSET($B119,,O120-1,,$B$7-O120+1),ROW(INDIRECT("a1:a"&amp;$B$7-O120+1)))),G$17-O120)))</f>
        <v>2</v>
      </c>
      <c r="H120" s="8">
        <f t="array" aca="1" ref="H120" ca="1">IF(OR($A120&gt;$B$9,H$17&gt;$B$7),"",CHOOSE(H$15,IF(P120=99,
IF(SUM(--(TRANSPOSE(LARGE(OFFSET($B119,,H$17,,$B$7-H$17),ROW(INDIRECT("a1:a"&amp;$B$7-H$17))))=OFFSET($B119,,H$17,,$B$7-H$17)))=$B$7-H$17,MIN(IF(H119&gt;=OFFSET($B119,,G$17,,$B$7-G$17),"",OFFSET($B119,,G$17,,$B$7-G$17))),H119),
SMALL(IF((SMALL(OFFSET($B119,,P120-1,,$B$7-P120+1),ROW(INDIRECT("a1:a"&amp;$B$7-P120+1)))=OFFSET($B120,,P120-1))*(MATCH(OFFSET($B120,,P120-1),SMALL(OFFSET($B119,,P120-1,,$B$7-P120+1),ROW(INDIRECT("a1:a"&amp;$B$7-P120+1))),0)=ROW(INDIRECT("a1:a"&amp;$B$7-P120+1))),"",SMALL(OFFSET($B119,,P120-1,,$B$7-P120+1),ROW(INDIRECT("a1:a"&amp;$B$7-P120+1)))),H$17-P120)),
SMALL(IF((SMALL(OFFSET($B119,,P120-1,,$B$7-P120+1),ROW(INDIRECT("a1:a"&amp;$B$7-P120+1)))=OFFSET($B120,,P120-1))*(MATCH(OFFSET($B120,,P120-1),SMALL(OFFSET($B119,,P120-1,,$B$7-P120+1),ROW(INDIRECT("a1:a"&amp;$B$7-P120+1))),0)=ROW(INDIRECT("a1:a"&amp;$B$7-P120+1))),"",SMALL(OFFSET($B119,,P120-1,,$B$7-P120+1),ROW(INDIRECT("a1:a"&amp;$B$7-P120+1)))),H$17-P120)))</f>
        <v>3</v>
      </c>
      <c r="I120" s="44">
        <f t="array" aca="1" ref="I120" ca="1">IF(OR($A120&gt;$B$9,I$17&gt;$B$7),"",CHOOSE(I$15,IF(Q120=99,
IF(SUM(--(TRANSPOSE(LARGE(OFFSET($B119,,I$17,,$B$7-I$17),ROW(INDIRECT("a1:a"&amp;$B$7-I$17))))=OFFSET($B119,,I$17,,$B$7-I$17)))=$B$7-I$17,MIN(IF(I119&gt;=OFFSET($B119,,H$17,,$B$7-H$17),"",OFFSET($B119,,H$17,,$B$7-H$17))),I119),
SMALL(IF((SMALL(OFFSET($B119,,Q120-1,,$B$7-Q120+1),ROW(INDIRECT("a1:a"&amp;$B$7-Q120+1)))=OFFSET($B120,,Q120-1))*(MATCH(OFFSET($B120,,Q120-1),SMALL(OFFSET($B119,,Q120-1,,$B$7-Q120+1),ROW(INDIRECT("a1:a"&amp;$B$7-Q120+1))),0)=ROW(INDIRECT("a1:a"&amp;$B$7-Q120+1))),"",SMALL(OFFSET($B119,,Q120-1,,$B$7-Q120+1),ROW(INDIRECT("a1:a"&amp;$B$7-Q120+1)))),I$17-Q120)),
SMALL(IF((SMALL(OFFSET($B119,,Q120-1,,$B$7-Q120+1),ROW(INDIRECT("a1:a"&amp;$B$7-Q120+1)))=OFFSET($B120,,Q120-1))*(MATCH(OFFSET($B120,,Q120-1),SMALL(OFFSET($B119,,Q120-1,,$B$7-Q120+1),ROW(INDIRECT("a1:a"&amp;$B$7-Q120+1))),0)=ROW(INDIRECT("a1:a"&amp;$B$7-Q120+1))),"",SMALL(OFFSET($B119,,Q120-1,,$B$7-Q120+1),ROW(INDIRECT("a1:a"&amp;$B$7-Q120+1)))),I$17-Q120)))</f>
        <v>4</v>
      </c>
      <c r="J120" s="13"/>
      <c r="K120" s="26">
        <f t="array" aca="1" ref="K120" ca="1">MIN(IF($B120:B120&gt;$B119:B119,COLUMN($B$18:B119)-COLUMN($B$18)+1,99))</f>
        <v>99</v>
      </c>
      <c r="L120" s="26">
        <f t="array" aca="1" ref="L120" ca="1">MIN(IF($B120:C120&gt;$B119:C119,COLUMN($B$18:C119)-COLUMN($B$18)+1,99))</f>
        <v>99</v>
      </c>
      <c r="M120" s="26">
        <f t="array" aca="1" ref="M120" ca="1">MIN(IF($B120:D120&gt;$B119:D119,COLUMN($B$18:D119)-COLUMN($B$18)+1,99))</f>
        <v>99</v>
      </c>
      <c r="N120" s="26">
        <f t="array" aca="1" ref="N120" ca="1">MIN(IF($B120:E120&gt;$B119:E119,COLUMN($B$18:E119)-COLUMN($B$18)+1,99))</f>
        <v>4</v>
      </c>
      <c r="O120" s="26">
        <f t="array" aca="1" ref="O120" ca="1">MIN(IF($B120:F120&gt;$B119:F119,COLUMN($B$18:F119)-COLUMN($B$18)+1,99))</f>
        <v>4</v>
      </c>
      <c r="P120" s="26">
        <f t="array" aca="1" ref="P120" ca="1">MIN(IF($B120:G120&gt;$B119:G119,COLUMN($B$18:G119)-COLUMN($B$18)+1,99))</f>
        <v>4</v>
      </c>
      <c r="Q120" s="48">
        <f t="array" aca="1" ref="Q120" ca="1">MIN(IF($B120:H120&gt;$B119:H119,COLUMN($B$18:H119)-COLUMN($B$18)+1,99))</f>
        <v>4</v>
      </c>
      <c r="AB120" s="12"/>
      <c r="AC120" s="4"/>
    </row>
    <row r="121" spans="1:29" ht="12.75" x14ac:dyDescent="0.2">
      <c r="A121" s="10">
        <v>104</v>
      </c>
      <c r="B121" s="8">
        <f t="array" aca="1" ref="B121" ca="1">IF(A121&gt;$B$9,"",IF(SUM(--(TRANSPOSE(LARGE(OFFSET($B120,,B$17,,$B$7-B$17),ROW(INDIRECT("a1:a"&amp;$B$7-B$17))))=OFFSET($B120,,B$17,,$B$7-B$17)))=$B$7-B$17,OFFSET($B$12,,MATCH(B120,$B$12:$H$12,FALSE)),B120))</f>
        <v>1</v>
      </c>
      <c r="C121" s="8">
        <f t="array" aca="1" ref="C121" ca="1">IF(OR($A121&gt;$B$9,C$17&gt;$B$7),"",CHOOSE(C$15,IF(K121=99,
IF(SUM(--(TRANSPOSE(LARGE(OFFSET($B120,,C$17,,$B$7-C$17),ROW(INDIRECT("a1:a"&amp;$B$7-C$17))))=OFFSET($B120,,C$17,,$B$7-C$17)))=$B$7-C$17,MIN(IF(C120&gt;=OFFSET($B120,,B$17,,$B$7-B$17),"",OFFSET($B120,,B$17,,$B$7-B$17))),C120),
SMALL(IF((SMALL(OFFSET($B120,,K121-1,,$B$7-K121+1),ROW(INDIRECT("a1:a"&amp;$B$7-K121+1)))=OFFSET($B121,,K121-1))*(MATCH(OFFSET($B121,,K121-1),SMALL(OFFSET($B120,,K121-1,,$B$7-K121+1),ROW(INDIRECT("a1:a"&amp;$B$7-K121+1))),0)=ROW(INDIRECT("a1:a"&amp;$B$7-K121+1))),"",SMALL(OFFSET($B120,,K121-1,,$B$7-K121+1),ROW(INDIRECT("a1:a"&amp;$B$7-K121+1)))),C$17-K121)),
SMALL(IF((SMALL(OFFSET($B120,,K121-1,,$B$7-K121+1),ROW(INDIRECT("a1:a"&amp;$B$7-K121+1)))=OFFSET($B121,,K121-1))*(MATCH(OFFSET($B121,,K121-1),SMALL(OFFSET($B120,,K121-1,,$B$7-K121+1),ROW(INDIRECT("a1:a"&amp;$B$7-K121+1))),0)=ROW(INDIRECT("a1:a"&amp;$B$7-K121+1))),"",SMALL(OFFSET($B120,,K121-1,,$B$7-K121+1),ROW(INDIRECT("a1:a"&amp;$B$7-K121+1)))),C$17-K121)))</f>
        <v>1</v>
      </c>
      <c r="D121" s="8">
        <f t="array" aca="1" ref="D121" ca="1">IF(OR($A121&gt;$B$9,D$17&gt;$B$7),"",CHOOSE(D$15,IF(L121=99,
IF(SUM(--(TRANSPOSE(LARGE(OFFSET($B120,,D$17,,$B$7-D$17),ROW(INDIRECT("a1:a"&amp;$B$7-D$17))))=OFFSET($B120,,D$17,,$B$7-D$17)))=$B$7-D$17,MIN(IF(D120&gt;=OFFSET($B120,,C$17,,$B$7-C$17),"",OFFSET($B120,,C$17,,$B$7-C$17))),D120),
SMALL(IF((SMALL(OFFSET($B120,,L121-1,,$B$7-L121+1),ROW(INDIRECT("a1:a"&amp;$B$7-L121+1)))=OFFSET($B121,,L121-1))*(MATCH(OFFSET($B121,,L121-1),SMALL(OFFSET($B120,,L121-1,,$B$7-L121+1),ROW(INDIRECT("a1:a"&amp;$B$7-L121+1))),0)=ROW(INDIRECT("a1:a"&amp;$B$7-L121+1))),"",SMALL(OFFSET($B120,,L121-1,,$B$7-L121+1),ROW(INDIRECT("a1:a"&amp;$B$7-L121+1)))),D$17-L121)),
SMALL(IF((SMALL(OFFSET($B120,,L121-1,,$B$7-L121+1),ROW(INDIRECT("a1:a"&amp;$B$7-L121+1)))=OFFSET($B121,,L121-1))*(MATCH(OFFSET($B121,,L121-1),SMALL(OFFSET($B120,,L121-1,,$B$7-L121+1),ROW(INDIRECT("a1:a"&amp;$B$7-L121+1))),0)=ROW(INDIRECT("a1:a"&amp;$B$7-L121+1))),"",SMALL(OFFSET($B120,,L121-1,,$B$7-L121+1),ROW(INDIRECT("a1:a"&amp;$B$7-L121+1)))),D$17-L121)))</f>
        <v>3</v>
      </c>
      <c r="E121" s="8">
        <f t="array" aca="1" ref="E121" ca="1">IF(OR($A121&gt;$B$9,E$17&gt;$B$7),"",CHOOSE(E$15,IF(M121=99,
IF(SUM(--(TRANSPOSE(LARGE(OFFSET($B120,,E$17,,$B$7-E$17),ROW(INDIRECT("a1:a"&amp;$B$7-E$17))))=OFFSET($B120,,E$17,,$B$7-E$17)))=$B$7-E$17,MIN(IF(E120&gt;=OFFSET($B120,,D$17,,$B$7-D$17),"",OFFSET($B120,,D$17,,$B$7-D$17))),E120),
SMALL(IF((SMALL(OFFSET($B120,,M121-1,,$B$7-M121+1),ROW(INDIRECT("a1:a"&amp;$B$7-M121+1)))=OFFSET($B121,,M121-1))*(MATCH(OFFSET($B121,,M121-1),SMALL(OFFSET($B120,,M121-1,,$B$7-M121+1),ROW(INDIRECT("a1:a"&amp;$B$7-M121+1))),0)=ROW(INDIRECT("a1:a"&amp;$B$7-M121+1))),"",SMALL(OFFSET($B120,,M121-1,,$B$7-M121+1),ROW(INDIRECT("a1:a"&amp;$B$7-M121+1)))),E$17-M121)),
SMALL(IF((SMALL(OFFSET($B120,,M121-1,,$B$7-M121+1),ROW(INDIRECT("a1:a"&amp;$B$7-M121+1)))=OFFSET($B121,,M121-1))*(MATCH(OFFSET($B121,,M121-1),SMALL(OFFSET($B120,,M121-1,,$B$7-M121+1),ROW(INDIRECT("a1:a"&amp;$B$7-M121+1))),0)=ROW(INDIRECT("a1:a"&amp;$B$7-M121+1))),"",SMALL(OFFSET($B120,,M121-1,,$B$7-M121+1),ROW(INDIRECT("a1:a"&amp;$B$7-M121+1)))),E$17-M121)))</f>
        <v>2</v>
      </c>
      <c r="F121" s="8">
        <f t="array" aca="1" ref="F121" ca="1">IF(OR($A121&gt;$B$9,F$17&gt;$B$7),"",CHOOSE(F$15,IF(N121=99,
IF(SUM(--(TRANSPOSE(LARGE(OFFSET($B120,,F$17,,$B$7-F$17),ROW(INDIRECT("a1:a"&amp;$B$7-F$17))))=OFFSET($B120,,F$17,,$B$7-F$17)))=$B$7-F$17,MIN(IF(F120&gt;=OFFSET($B120,,E$17,,$B$7-E$17),"",OFFSET($B120,,E$17,,$B$7-E$17))),F120),
SMALL(IF((SMALL(OFFSET($B120,,N121-1,,$B$7-N121+1),ROW(INDIRECT("a1:a"&amp;$B$7-N121+1)))=OFFSET($B121,,N121-1))*(MATCH(OFFSET($B121,,N121-1),SMALL(OFFSET($B120,,N121-1,,$B$7-N121+1),ROW(INDIRECT("a1:a"&amp;$B$7-N121+1))),0)=ROW(INDIRECT("a1:a"&amp;$B$7-N121+1))),"",SMALL(OFFSET($B120,,N121-1,,$B$7-N121+1),ROW(INDIRECT("a1:a"&amp;$B$7-N121+1)))),F$17-N121)),
SMALL(IF((SMALL(OFFSET($B120,,N121-1,,$B$7-N121+1),ROW(INDIRECT("a1:a"&amp;$B$7-N121+1)))=OFFSET($B121,,N121-1))*(MATCH(OFFSET($B121,,N121-1),SMALL(OFFSET($B120,,N121-1,,$B$7-N121+1),ROW(INDIRECT("a1:a"&amp;$B$7-N121+1))),0)=ROW(INDIRECT("a1:a"&amp;$B$7-N121+1))),"",SMALL(OFFSET($B120,,N121-1,,$B$7-N121+1),ROW(INDIRECT("a1:a"&amp;$B$7-N121+1)))),F$17-N121)))</f>
        <v>1</v>
      </c>
      <c r="G121" s="8">
        <f t="array" aca="1" ref="G121" ca="1">IF(OR($A121&gt;$B$9,G$17&gt;$B$7),"",CHOOSE(G$15,IF(O121=99,
IF(SUM(--(TRANSPOSE(LARGE(OFFSET($B120,,G$17,,$B$7-G$17),ROW(INDIRECT("a1:a"&amp;$B$7-G$17))))=OFFSET($B120,,G$17,,$B$7-G$17)))=$B$7-G$17,MIN(IF(G120&gt;=OFFSET($B120,,F$17,,$B$7-F$17),"",OFFSET($B120,,F$17,,$B$7-F$17))),G120),
SMALL(IF((SMALL(OFFSET($B120,,O121-1,,$B$7-O121+1),ROW(INDIRECT("a1:a"&amp;$B$7-O121+1)))=OFFSET($B121,,O121-1))*(MATCH(OFFSET($B121,,O121-1),SMALL(OFFSET($B120,,O121-1,,$B$7-O121+1),ROW(INDIRECT("a1:a"&amp;$B$7-O121+1))),0)=ROW(INDIRECT("a1:a"&amp;$B$7-O121+1))),"",SMALL(OFFSET($B120,,O121-1,,$B$7-O121+1),ROW(INDIRECT("a1:a"&amp;$B$7-O121+1)))),G$17-O121)),
SMALL(IF((SMALL(OFFSET($B120,,O121-1,,$B$7-O121+1),ROW(INDIRECT("a1:a"&amp;$B$7-O121+1)))=OFFSET($B121,,O121-1))*(MATCH(OFFSET($B121,,O121-1),SMALL(OFFSET($B120,,O121-1,,$B$7-O121+1),ROW(INDIRECT("a1:a"&amp;$B$7-O121+1))),0)=ROW(INDIRECT("a1:a"&amp;$B$7-O121+1))),"",SMALL(OFFSET($B120,,O121-1,,$B$7-O121+1),ROW(INDIRECT("a1:a"&amp;$B$7-O121+1)))),G$17-O121)))</f>
        <v>2</v>
      </c>
      <c r="H121" s="8">
        <f t="array" aca="1" ref="H121" ca="1">IF(OR($A121&gt;$B$9,H$17&gt;$B$7),"",CHOOSE(H$15,IF(P121=99,
IF(SUM(--(TRANSPOSE(LARGE(OFFSET($B120,,H$17,,$B$7-H$17),ROW(INDIRECT("a1:a"&amp;$B$7-H$17))))=OFFSET($B120,,H$17,,$B$7-H$17)))=$B$7-H$17,MIN(IF(H120&gt;=OFFSET($B120,,G$17,,$B$7-G$17),"",OFFSET($B120,,G$17,,$B$7-G$17))),H120),
SMALL(IF((SMALL(OFFSET($B120,,P121-1,,$B$7-P121+1),ROW(INDIRECT("a1:a"&amp;$B$7-P121+1)))=OFFSET($B121,,P121-1))*(MATCH(OFFSET($B121,,P121-1),SMALL(OFFSET($B120,,P121-1,,$B$7-P121+1),ROW(INDIRECT("a1:a"&amp;$B$7-P121+1))),0)=ROW(INDIRECT("a1:a"&amp;$B$7-P121+1))),"",SMALL(OFFSET($B120,,P121-1,,$B$7-P121+1),ROW(INDIRECT("a1:a"&amp;$B$7-P121+1)))),H$17-P121)),
SMALL(IF((SMALL(OFFSET($B120,,P121-1,,$B$7-P121+1),ROW(INDIRECT("a1:a"&amp;$B$7-P121+1)))=OFFSET($B121,,P121-1))*(MATCH(OFFSET($B121,,P121-1),SMALL(OFFSET($B120,,P121-1,,$B$7-P121+1),ROW(INDIRECT("a1:a"&amp;$B$7-P121+1))),0)=ROW(INDIRECT("a1:a"&amp;$B$7-P121+1))),"",SMALL(OFFSET($B120,,P121-1,,$B$7-P121+1),ROW(INDIRECT("a1:a"&amp;$B$7-P121+1)))),H$17-P121)))</f>
        <v>4</v>
      </c>
      <c r="I121" s="44">
        <f t="array" aca="1" ref="I121" ca="1">IF(OR($A121&gt;$B$9,I$17&gt;$B$7),"",CHOOSE(I$15,IF(Q121=99,
IF(SUM(--(TRANSPOSE(LARGE(OFFSET($B120,,I$17,,$B$7-I$17),ROW(INDIRECT("a1:a"&amp;$B$7-I$17))))=OFFSET($B120,,I$17,,$B$7-I$17)))=$B$7-I$17,MIN(IF(I120&gt;=OFFSET($B120,,H$17,,$B$7-H$17),"",OFFSET($B120,,H$17,,$B$7-H$17))),I120),
SMALL(IF((SMALL(OFFSET($B120,,Q121-1,,$B$7-Q121+1),ROW(INDIRECT("a1:a"&amp;$B$7-Q121+1)))=OFFSET($B121,,Q121-1))*(MATCH(OFFSET($B121,,Q121-1),SMALL(OFFSET($B120,,Q121-1,,$B$7-Q121+1),ROW(INDIRECT("a1:a"&amp;$B$7-Q121+1))),0)=ROW(INDIRECT("a1:a"&amp;$B$7-Q121+1))),"",SMALL(OFFSET($B120,,Q121-1,,$B$7-Q121+1),ROW(INDIRECT("a1:a"&amp;$B$7-Q121+1)))),I$17-Q121)),
SMALL(IF((SMALL(OFFSET($B120,,Q121-1,,$B$7-Q121+1),ROW(INDIRECT("a1:a"&amp;$B$7-Q121+1)))=OFFSET($B121,,Q121-1))*(MATCH(OFFSET($B121,,Q121-1),SMALL(OFFSET($B120,,Q121-1,,$B$7-Q121+1),ROW(INDIRECT("a1:a"&amp;$B$7-Q121+1))),0)=ROW(INDIRECT("a1:a"&amp;$B$7-Q121+1))),"",SMALL(OFFSET($B120,,Q121-1,,$B$7-Q121+1),ROW(INDIRECT("a1:a"&amp;$B$7-Q121+1)))),I$17-Q121)))</f>
        <v>3</v>
      </c>
      <c r="J121" s="13"/>
      <c r="K121" s="26">
        <f t="array" aca="1" ref="K121" ca="1">MIN(IF($B121:B121&gt;$B120:B120,COLUMN($B$18:B120)-COLUMN($B$18)+1,99))</f>
        <v>99</v>
      </c>
      <c r="L121" s="26">
        <f t="array" aca="1" ref="L121" ca="1">MIN(IF($B121:C121&gt;$B120:C120,COLUMN($B$18:C120)-COLUMN($B$18)+1,99))</f>
        <v>99</v>
      </c>
      <c r="M121" s="26">
        <f t="array" aca="1" ref="M121" ca="1">MIN(IF($B121:D121&gt;$B120:D120,COLUMN($B$18:D120)-COLUMN($B$18)+1,99))</f>
        <v>99</v>
      </c>
      <c r="N121" s="26">
        <f t="array" aca="1" ref="N121" ca="1">MIN(IF($B121:E121&gt;$B120:E120,COLUMN($B$18:E120)-COLUMN($B$18)+1,99))</f>
        <v>99</v>
      </c>
      <c r="O121" s="26">
        <f t="array" aca="1" ref="O121" ca="1">MIN(IF($B121:F121&gt;$B120:F120,COLUMN($B$18:F120)-COLUMN($B$18)+1,99))</f>
        <v>99</v>
      </c>
      <c r="P121" s="26">
        <f t="array" aca="1" ref="P121" ca="1">MIN(IF($B121:G121&gt;$B120:G120,COLUMN($B$18:G120)-COLUMN($B$18)+1,99))</f>
        <v>99</v>
      </c>
      <c r="Q121" s="48">
        <f t="array" aca="1" ref="Q121" ca="1">MIN(IF($B121:H121&gt;$B120:H120,COLUMN($B$18:H120)-COLUMN($B$18)+1,99))</f>
        <v>7</v>
      </c>
      <c r="AC121" s="4"/>
    </row>
    <row r="122" spans="1:29" ht="12.75" x14ac:dyDescent="0.2">
      <c r="A122" s="10">
        <v>105</v>
      </c>
      <c r="B122" s="8">
        <f t="array" aca="1" ref="B122" ca="1">IF(A122&gt;$B$9,"",IF(SUM(--(TRANSPOSE(LARGE(OFFSET($B121,,B$17,,$B$7-B$17),ROW(INDIRECT("a1:a"&amp;$B$7-B$17))))=OFFSET($B121,,B$17,,$B$7-B$17)))=$B$7-B$17,OFFSET($B$12,,MATCH(B121,$B$12:$H$12,FALSE)),B121))</f>
        <v>1</v>
      </c>
      <c r="C122" s="8">
        <f t="array" aca="1" ref="C122" ca="1">IF(OR($A122&gt;$B$9,C$17&gt;$B$7),"",CHOOSE(C$15,IF(K122=99,
IF(SUM(--(TRANSPOSE(LARGE(OFFSET($B121,,C$17,,$B$7-C$17),ROW(INDIRECT("a1:a"&amp;$B$7-C$17))))=OFFSET($B121,,C$17,,$B$7-C$17)))=$B$7-C$17,MIN(IF(C121&gt;=OFFSET($B121,,B$17,,$B$7-B$17),"",OFFSET($B121,,B$17,,$B$7-B$17))),C121),
SMALL(IF((SMALL(OFFSET($B121,,K122-1,,$B$7-K122+1),ROW(INDIRECT("a1:a"&amp;$B$7-K122+1)))=OFFSET($B122,,K122-1))*(MATCH(OFFSET($B122,,K122-1),SMALL(OFFSET($B121,,K122-1,,$B$7-K122+1),ROW(INDIRECT("a1:a"&amp;$B$7-K122+1))),0)=ROW(INDIRECT("a1:a"&amp;$B$7-K122+1))),"",SMALL(OFFSET($B121,,K122-1,,$B$7-K122+1),ROW(INDIRECT("a1:a"&amp;$B$7-K122+1)))),C$17-K122)),
SMALL(IF((SMALL(OFFSET($B121,,K122-1,,$B$7-K122+1),ROW(INDIRECT("a1:a"&amp;$B$7-K122+1)))=OFFSET($B122,,K122-1))*(MATCH(OFFSET($B122,,K122-1),SMALL(OFFSET($B121,,K122-1,,$B$7-K122+1),ROW(INDIRECT("a1:a"&amp;$B$7-K122+1))),0)=ROW(INDIRECT("a1:a"&amp;$B$7-K122+1))),"",SMALL(OFFSET($B121,,K122-1,,$B$7-K122+1),ROW(INDIRECT("a1:a"&amp;$B$7-K122+1)))),C$17-K122)))</f>
        <v>1</v>
      </c>
      <c r="D122" s="8">
        <f t="array" aca="1" ref="D122" ca="1">IF(OR($A122&gt;$B$9,D$17&gt;$B$7),"",CHOOSE(D$15,IF(L122=99,
IF(SUM(--(TRANSPOSE(LARGE(OFFSET($B121,,D$17,,$B$7-D$17),ROW(INDIRECT("a1:a"&amp;$B$7-D$17))))=OFFSET($B121,,D$17,,$B$7-D$17)))=$B$7-D$17,MIN(IF(D121&gt;=OFFSET($B121,,C$17,,$B$7-C$17),"",OFFSET($B121,,C$17,,$B$7-C$17))),D121),
SMALL(IF((SMALL(OFFSET($B121,,L122-1,,$B$7-L122+1),ROW(INDIRECT("a1:a"&amp;$B$7-L122+1)))=OFFSET($B122,,L122-1))*(MATCH(OFFSET($B122,,L122-1),SMALL(OFFSET($B121,,L122-1,,$B$7-L122+1),ROW(INDIRECT("a1:a"&amp;$B$7-L122+1))),0)=ROW(INDIRECT("a1:a"&amp;$B$7-L122+1))),"",SMALL(OFFSET($B121,,L122-1,,$B$7-L122+1),ROW(INDIRECT("a1:a"&amp;$B$7-L122+1)))),D$17-L122)),
SMALL(IF((SMALL(OFFSET($B121,,L122-1,,$B$7-L122+1),ROW(INDIRECT("a1:a"&amp;$B$7-L122+1)))=OFFSET($B122,,L122-1))*(MATCH(OFFSET($B122,,L122-1),SMALL(OFFSET($B121,,L122-1,,$B$7-L122+1),ROW(INDIRECT("a1:a"&amp;$B$7-L122+1))),0)=ROW(INDIRECT("a1:a"&amp;$B$7-L122+1))),"",SMALL(OFFSET($B121,,L122-1,,$B$7-L122+1),ROW(INDIRECT("a1:a"&amp;$B$7-L122+1)))),D$17-L122)))</f>
        <v>3</v>
      </c>
      <c r="E122" s="8">
        <f t="array" aca="1" ref="E122" ca="1">IF(OR($A122&gt;$B$9,E$17&gt;$B$7),"",CHOOSE(E$15,IF(M122=99,
IF(SUM(--(TRANSPOSE(LARGE(OFFSET($B121,,E$17,,$B$7-E$17),ROW(INDIRECT("a1:a"&amp;$B$7-E$17))))=OFFSET($B121,,E$17,,$B$7-E$17)))=$B$7-E$17,MIN(IF(E121&gt;=OFFSET($B121,,D$17,,$B$7-D$17),"",OFFSET($B121,,D$17,,$B$7-D$17))),E121),
SMALL(IF((SMALL(OFFSET($B121,,M122-1,,$B$7-M122+1),ROW(INDIRECT("a1:a"&amp;$B$7-M122+1)))=OFFSET($B122,,M122-1))*(MATCH(OFFSET($B122,,M122-1),SMALL(OFFSET($B121,,M122-1,,$B$7-M122+1),ROW(INDIRECT("a1:a"&amp;$B$7-M122+1))),0)=ROW(INDIRECT("a1:a"&amp;$B$7-M122+1))),"",SMALL(OFFSET($B121,,M122-1,,$B$7-M122+1),ROW(INDIRECT("a1:a"&amp;$B$7-M122+1)))),E$17-M122)),
SMALL(IF((SMALL(OFFSET($B121,,M122-1,,$B$7-M122+1),ROW(INDIRECT("a1:a"&amp;$B$7-M122+1)))=OFFSET($B122,,M122-1))*(MATCH(OFFSET($B122,,M122-1),SMALL(OFFSET($B121,,M122-1,,$B$7-M122+1),ROW(INDIRECT("a1:a"&amp;$B$7-M122+1))),0)=ROW(INDIRECT("a1:a"&amp;$B$7-M122+1))),"",SMALL(OFFSET($B121,,M122-1,,$B$7-M122+1),ROW(INDIRECT("a1:a"&amp;$B$7-M122+1)))),E$17-M122)))</f>
        <v>2</v>
      </c>
      <c r="F122" s="8">
        <f t="array" aca="1" ref="F122" ca="1">IF(OR($A122&gt;$B$9,F$17&gt;$B$7),"",CHOOSE(F$15,IF(N122=99,
IF(SUM(--(TRANSPOSE(LARGE(OFFSET($B121,,F$17,,$B$7-F$17),ROW(INDIRECT("a1:a"&amp;$B$7-F$17))))=OFFSET($B121,,F$17,,$B$7-F$17)))=$B$7-F$17,MIN(IF(F121&gt;=OFFSET($B121,,E$17,,$B$7-E$17),"",OFFSET($B121,,E$17,,$B$7-E$17))),F121),
SMALL(IF((SMALL(OFFSET($B121,,N122-1,,$B$7-N122+1),ROW(INDIRECT("a1:a"&amp;$B$7-N122+1)))=OFFSET($B122,,N122-1))*(MATCH(OFFSET($B122,,N122-1),SMALL(OFFSET($B121,,N122-1,,$B$7-N122+1),ROW(INDIRECT("a1:a"&amp;$B$7-N122+1))),0)=ROW(INDIRECT("a1:a"&amp;$B$7-N122+1))),"",SMALL(OFFSET($B121,,N122-1,,$B$7-N122+1),ROW(INDIRECT("a1:a"&amp;$B$7-N122+1)))),F$17-N122)),
SMALL(IF((SMALL(OFFSET($B121,,N122-1,,$B$7-N122+1),ROW(INDIRECT("a1:a"&amp;$B$7-N122+1)))=OFFSET($B122,,N122-1))*(MATCH(OFFSET($B122,,N122-1),SMALL(OFFSET($B121,,N122-1,,$B$7-N122+1),ROW(INDIRECT("a1:a"&amp;$B$7-N122+1))),0)=ROW(INDIRECT("a1:a"&amp;$B$7-N122+1))),"",SMALL(OFFSET($B121,,N122-1,,$B$7-N122+1),ROW(INDIRECT("a1:a"&amp;$B$7-N122+1)))),F$17-N122)))</f>
        <v>1</v>
      </c>
      <c r="G122" s="8">
        <f t="array" aca="1" ref="G122" ca="1">IF(OR($A122&gt;$B$9,G$17&gt;$B$7),"",CHOOSE(G$15,IF(O122=99,
IF(SUM(--(TRANSPOSE(LARGE(OFFSET($B121,,G$17,,$B$7-G$17),ROW(INDIRECT("a1:a"&amp;$B$7-G$17))))=OFFSET($B121,,G$17,,$B$7-G$17)))=$B$7-G$17,MIN(IF(G121&gt;=OFFSET($B121,,F$17,,$B$7-F$17),"",OFFSET($B121,,F$17,,$B$7-F$17))),G121),
SMALL(IF((SMALL(OFFSET($B121,,O122-1,,$B$7-O122+1),ROW(INDIRECT("a1:a"&amp;$B$7-O122+1)))=OFFSET($B122,,O122-1))*(MATCH(OFFSET($B122,,O122-1),SMALL(OFFSET($B121,,O122-1,,$B$7-O122+1),ROW(INDIRECT("a1:a"&amp;$B$7-O122+1))),0)=ROW(INDIRECT("a1:a"&amp;$B$7-O122+1))),"",SMALL(OFFSET($B121,,O122-1,,$B$7-O122+1),ROW(INDIRECT("a1:a"&amp;$B$7-O122+1)))),G$17-O122)),
SMALL(IF((SMALL(OFFSET($B121,,O122-1,,$B$7-O122+1),ROW(INDIRECT("a1:a"&amp;$B$7-O122+1)))=OFFSET($B122,,O122-1))*(MATCH(OFFSET($B122,,O122-1),SMALL(OFFSET($B121,,O122-1,,$B$7-O122+1),ROW(INDIRECT("a1:a"&amp;$B$7-O122+1))),0)=ROW(INDIRECT("a1:a"&amp;$B$7-O122+1))),"",SMALL(OFFSET($B121,,O122-1,,$B$7-O122+1),ROW(INDIRECT("a1:a"&amp;$B$7-O122+1)))),G$17-O122)))</f>
        <v>3</v>
      </c>
      <c r="H122" s="8">
        <f t="array" aca="1" ref="H122" ca="1">IF(OR($A122&gt;$B$9,H$17&gt;$B$7),"",CHOOSE(H$15,IF(P122=99,
IF(SUM(--(TRANSPOSE(LARGE(OFFSET($B121,,H$17,,$B$7-H$17),ROW(INDIRECT("a1:a"&amp;$B$7-H$17))))=OFFSET($B121,,H$17,,$B$7-H$17)))=$B$7-H$17,MIN(IF(H121&gt;=OFFSET($B121,,G$17,,$B$7-G$17),"",OFFSET($B121,,G$17,,$B$7-G$17))),H121),
SMALL(IF((SMALL(OFFSET($B121,,P122-1,,$B$7-P122+1),ROW(INDIRECT("a1:a"&amp;$B$7-P122+1)))=OFFSET($B122,,P122-1))*(MATCH(OFFSET($B122,,P122-1),SMALL(OFFSET($B121,,P122-1,,$B$7-P122+1),ROW(INDIRECT("a1:a"&amp;$B$7-P122+1))),0)=ROW(INDIRECT("a1:a"&amp;$B$7-P122+1))),"",SMALL(OFFSET($B121,,P122-1,,$B$7-P122+1),ROW(INDIRECT("a1:a"&amp;$B$7-P122+1)))),H$17-P122)),
SMALL(IF((SMALL(OFFSET($B121,,P122-1,,$B$7-P122+1),ROW(INDIRECT("a1:a"&amp;$B$7-P122+1)))=OFFSET($B122,,P122-1))*(MATCH(OFFSET($B122,,P122-1),SMALL(OFFSET($B121,,P122-1,,$B$7-P122+1),ROW(INDIRECT("a1:a"&amp;$B$7-P122+1))),0)=ROW(INDIRECT("a1:a"&amp;$B$7-P122+1))),"",SMALL(OFFSET($B121,,P122-1,,$B$7-P122+1),ROW(INDIRECT("a1:a"&amp;$B$7-P122+1)))),H$17-P122)))</f>
        <v>2</v>
      </c>
      <c r="I122" s="44">
        <f t="array" aca="1" ref="I122" ca="1">IF(OR($A122&gt;$B$9,I$17&gt;$B$7),"",CHOOSE(I$15,IF(Q122=99,
IF(SUM(--(TRANSPOSE(LARGE(OFFSET($B121,,I$17,,$B$7-I$17),ROW(INDIRECT("a1:a"&amp;$B$7-I$17))))=OFFSET($B121,,I$17,,$B$7-I$17)))=$B$7-I$17,MIN(IF(I121&gt;=OFFSET($B121,,H$17,,$B$7-H$17),"",OFFSET($B121,,H$17,,$B$7-H$17))),I121),
SMALL(IF((SMALL(OFFSET($B121,,Q122-1,,$B$7-Q122+1),ROW(INDIRECT("a1:a"&amp;$B$7-Q122+1)))=OFFSET($B122,,Q122-1))*(MATCH(OFFSET($B122,,Q122-1),SMALL(OFFSET($B121,,Q122-1,,$B$7-Q122+1),ROW(INDIRECT("a1:a"&amp;$B$7-Q122+1))),0)=ROW(INDIRECT("a1:a"&amp;$B$7-Q122+1))),"",SMALL(OFFSET($B121,,Q122-1,,$B$7-Q122+1),ROW(INDIRECT("a1:a"&amp;$B$7-Q122+1)))),I$17-Q122)),
SMALL(IF((SMALL(OFFSET($B121,,Q122-1,,$B$7-Q122+1),ROW(INDIRECT("a1:a"&amp;$B$7-Q122+1)))=OFFSET($B122,,Q122-1))*(MATCH(OFFSET($B122,,Q122-1),SMALL(OFFSET($B121,,Q122-1,,$B$7-Q122+1),ROW(INDIRECT("a1:a"&amp;$B$7-Q122+1))),0)=ROW(INDIRECT("a1:a"&amp;$B$7-Q122+1))),"",SMALL(OFFSET($B121,,Q122-1,,$B$7-Q122+1),ROW(INDIRECT("a1:a"&amp;$B$7-Q122+1)))),I$17-Q122)))</f>
        <v>4</v>
      </c>
      <c r="J122" s="13"/>
      <c r="K122" s="26">
        <f t="array" aca="1" ref="K122" ca="1">MIN(IF($B122:B122&gt;$B121:B121,COLUMN($B$18:B121)-COLUMN($B$18)+1,99))</f>
        <v>99</v>
      </c>
      <c r="L122" s="26">
        <f t="array" aca="1" ref="L122" ca="1">MIN(IF($B122:C122&gt;$B121:C121,COLUMN($B$18:C121)-COLUMN($B$18)+1,99))</f>
        <v>99</v>
      </c>
      <c r="M122" s="26">
        <f t="array" aca="1" ref="M122" ca="1">MIN(IF($B122:D122&gt;$B121:D121,COLUMN($B$18:D121)-COLUMN($B$18)+1,99))</f>
        <v>99</v>
      </c>
      <c r="N122" s="26">
        <f t="array" aca="1" ref="N122" ca="1">MIN(IF($B122:E122&gt;$B121:E121,COLUMN($B$18:E121)-COLUMN($B$18)+1,99))</f>
        <v>99</v>
      </c>
      <c r="O122" s="26">
        <f t="array" aca="1" ref="O122" ca="1">MIN(IF($B122:F122&gt;$B121:F121,COLUMN($B$18:F121)-COLUMN($B$18)+1,99))</f>
        <v>99</v>
      </c>
      <c r="P122" s="26">
        <f t="array" aca="1" ref="P122" ca="1">MIN(IF($B122:G122&gt;$B121:G121,COLUMN($B$18:G121)-COLUMN($B$18)+1,99))</f>
        <v>6</v>
      </c>
      <c r="Q122" s="48">
        <f t="array" aca="1" ref="Q122" ca="1">MIN(IF($B122:H122&gt;$B121:H121,COLUMN($B$18:H121)-COLUMN($B$18)+1,99))</f>
        <v>6</v>
      </c>
      <c r="AC122" s="4"/>
    </row>
    <row r="123" spans="1:29" ht="12.75" x14ac:dyDescent="0.2">
      <c r="A123" s="10">
        <v>106</v>
      </c>
      <c r="B123" s="8">
        <f t="array" aca="1" ref="B123" ca="1">IF(A123&gt;$B$9,"",IF(SUM(--(TRANSPOSE(LARGE(OFFSET($B122,,B$17,,$B$7-B$17),ROW(INDIRECT("a1:a"&amp;$B$7-B$17))))=OFFSET($B122,,B$17,,$B$7-B$17)))=$B$7-B$17,OFFSET($B$12,,MATCH(B122,$B$12:$H$12,FALSE)),B122))</f>
        <v>1</v>
      </c>
      <c r="C123" s="8">
        <f t="array" aca="1" ref="C123" ca="1">IF(OR($A123&gt;$B$9,C$17&gt;$B$7),"",CHOOSE(C$15,IF(K123=99,
IF(SUM(--(TRANSPOSE(LARGE(OFFSET($B122,,C$17,,$B$7-C$17),ROW(INDIRECT("a1:a"&amp;$B$7-C$17))))=OFFSET($B122,,C$17,,$B$7-C$17)))=$B$7-C$17,MIN(IF(C122&gt;=OFFSET($B122,,B$17,,$B$7-B$17),"",OFFSET($B122,,B$17,,$B$7-B$17))),C122),
SMALL(IF((SMALL(OFFSET($B122,,K123-1,,$B$7-K123+1),ROW(INDIRECT("a1:a"&amp;$B$7-K123+1)))=OFFSET($B123,,K123-1))*(MATCH(OFFSET($B123,,K123-1),SMALL(OFFSET($B122,,K123-1,,$B$7-K123+1),ROW(INDIRECT("a1:a"&amp;$B$7-K123+1))),0)=ROW(INDIRECT("a1:a"&amp;$B$7-K123+1))),"",SMALL(OFFSET($B122,,K123-1,,$B$7-K123+1),ROW(INDIRECT("a1:a"&amp;$B$7-K123+1)))),C$17-K123)),
SMALL(IF((SMALL(OFFSET($B122,,K123-1,,$B$7-K123+1),ROW(INDIRECT("a1:a"&amp;$B$7-K123+1)))=OFFSET($B123,,K123-1))*(MATCH(OFFSET($B123,,K123-1),SMALL(OFFSET($B122,,K123-1,,$B$7-K123+1),ROW(INDIRECT("a1:a"&amp;$B$7-K123+1))),0)=ROW(INDIRECT("a1:a"&amp;$B$7-K123+1))),"",SMALL(OFFSET($B122,,K123-1,,$B$7-K123+1),ROW(INDIRECT("a1:a"&amp;$B$7-K123+1)))),C$17-K123)))</f>
        <v>1</v>
      </c>
      <c r="D123" s="8">
        <f t="array" aca="1" ref="D123" ca="1">IF(OR($A123&gt;$B$9,D$17&gt;$B$7),"",CHOOSE(D$15,IF(L123=99,
IF(SUM(--(TRANSPOSE(LARGE(OFFSET($B122,,D$17,,$B$7-D$17),ROW(INDIRECT("a1:a"&amp;$B$7-D$17))))=OFFSET($B122,,D$17,,$B$7-D$17)))=$B$7-D$17,MIN(IF(D122&gt;=OFFSET($B122,,C$17,,$B$7-C$17),"",OFFSET($B122,,C$17,,$B$7-C$17))),D122),
SMALL(IF((SMALL(OFFSET($B122,,L123-1,,$B$7-L123+1),ROW(INDIRECT("a1:a"&amp;$B$7-L123+1)))=OFFSET($B123,,L123-1))*(MATCH(OFFSET($B123,,L123-1),SMALL(OFFSET($B122,,L123-1,,$B$7-L123+1),ROW(INDIRECT("a1:a"&amp;$B$7-L123+1))),0)=ROW(INDIRECT("a1:a"&amp;$B$7-L123+1))),"",SMALL(OFFSET($B122,,L123-1,,$B$7-L123+1),ROW(INDIRECT("a1:a"&amp;$B$7-L123+1)))),D$17-L123)),
SMALL(IF((SMALL(OFFSET($B122,,L123-1,,$B$7-L123+1),ROW(INDIRECT("a1:a"&amp;$B$7-L123+1)))=OFFSET($B123,,L123-1))*(MATCH(OFFSET($B123,,L123-1),SMALL(OFFSET($B122,,L123-1,,$B$7-L123+1),ROW(INDIRECT("a1:a"&amp;$B$7-L123+1))),0)=ROW(INDIRECT("a1:a"&amp;$B$7-L123+1))),"",SMALL(OFFSET($B122,,L123-1,,$B$7-L123+1),ROW(INDIRECT("a1:a"&amp;$B$7-L123+1)))),D$17-L123)))</f>
        <v>3</v>
      </c>
      <c r="E123" s="8">
        <f t="array" aca="1" ref="E123" ca="1">IF(OR($A123&gt;$B$9,E$17&gt;$B$7),"",CHOOSE(E$15,IF(M123=99,
IF(SUM(--(TRANSPOSE(LARGE(OFFSET($B122,,E$17,,$B$7-E$17),ROW(INDIRECT("a1:a"&amp;$B$7-E$17))))=OFFSET($B122,,E$17,,$B$7-E$17)))=$B$7-E$17,MIN(IF(E122&gt;=OFFSET($B122,,D$17,,$B$7-D$17),"",OFFSET($B122,,D$17,,$B$7-D$17))),E122),
SMALL(IF((SMALL(OFFSET($B122,,M123-1,,$B$7-M123+1),ROW(INDIRECT("a1:a"&amp;$B$7-M123+1)))=OFFSET($B123,,M123-1))*(MATCH(OFFSET($B123,,M123-1),SMALL(OFFSET($B122,,M123-1,,$B$7-M123+1),ROW(INDIRECT("a1:a"&amp;$B$7-M123+1))),0)=ROW(INDIRECT("a1:a"&amp;$B$7-M123+1))),"",SMALL(OFFSET($B122,,M123-1,,$B$7-M123+1),ROW(INDIRECT("a1:a"&amp;$B$7-M123+1)))),E$17-M123)),
SMALL(IF((SMALL(OFFSET($B122,,M123-1,,$B$7-M123+1),ROW(INDIRECT("a1:a"&amp;$B$7-M123+1)))=OFFSET($B123,,M123-1))*(MATCH(OFFSET($B123,,M123-1),SMALL(OFFSET($B122,,M123-1,,$B$7-M123+1),ROW(INDIRECT("a1:a"&amp;$B$7-M123+1))),0)=ROW(INDIRECT("a1:a"&amp;$B$7-M123+1))),"",SMALL(OFFSET($B122,,M123-1,,$B$7-M123+1),ROW(INDIRECT("a1:a"&amp;$B$7-M123+1)))),E$17-M123)))</f>
        <v>2</v>
      </c>
      <c r="F123" s="8">
        <f t="array" aca="1" ref="F123" ca="1">IF(OR($A123&gt;$B$9,F$17&gt;$B$7),"",CHOOSE(F$15,IF(N123=99,
IF(SUM(--(TRANSPOSE(LARGE(OFFSET($B122,,F$17,,$B$7-F$17),ROW(INDIRECT("a1:a"&amp;$B$7-F$17))))=OFFSET($B122,,F$17,,$B$7-F$17)))=$B$7-F$17,MIN(IF(F122&gt;=OFFSET($B122,,E$17,,$B$7-E$17),"",OFFSET($B122,,E$17,,$B$7-E$17))),F122),
SMALL(IF((SMALL(OFFSET($B122,,N123-1,,$B$7-N123+1),ROW(INDIRECT("a1:a"&amp;$B$7-N123+1)))=OFFSET($B123,,N123-1))*(MATCH(OFFSET($B123,,N123-1),SMALL(OFFSET($B122,,N123-1,,$B$7-N123+1),ROW(INDIRECT("a1:a"&amp;$B$7-N123+1))),0)=ROW(INDIRECT("a1:a"&amp;$B$7-N123+1))),"",SMALL(OFFSET($B122,,N123-1,,$B$7-N123+1),ROW(INDIRECT("a1:a"&amp;$B$7-N123+1)))),F$17-N123)),
SMALL(IF((SMALL(OFFSET($B122,,N123-1,,$B$7-N123+1),ROW(INDIRECT("a1:a"&amp;$B$7-N123+1)))=OFFSET($B123,,N123-1))*(MATCH(OFFSET($B123,,N123-1),SMALL(OFFSET($B122,,N123-1,,$B$7-N123+1),ROW(INDIRECT("a1:a"&amp;$B$7-N123+1))),0)=ROW(INDIRECT("a1:a"&amp;$B$7-N123+1))),"",SMALL(OFFSET($B122,,N123-1,,$B$7-N123+1),ROW(INDIRECT("a1:a"&amp;$B$7-N123+1)))),F$17-N123)))</f>
        <v>1</v>
      </c>
      <c r="G123" s="8">
        <f t="array" aca="1" ref="G123" ca="1">IF(OR($A123&gt;$B$9,G$17&gt;$B$7),"",CHOOSE(G$15,IF(O123=99,
IF(SUM(--(TRANSPOSE(LARGE(OFFSET($B122,,G$17,,$B$7-G$17),ROW(INDIRECT("a1:a"&amp;$B$7-G$17))))=OFFSET($B122,,G$17,,$B$7-G$17)))=$B$7-G$17,MIN(IF(G122&gt;=OFFSET($B122,,F$17,,$B$7-F$17),"",OFFSET($B122,,F$17,,$B$7-F$17))),G122),
SMALL(IF((SMALL(OFFSET($B122,,O123-1,,$B$7-O123+1),ROW(INDIRECT("a1:a"&amp;$B$7-O123+1)))=OFFSET($B123,,O123-1))*(MATCH(OFFSET($B123,,O123-1),SMALL(OFFSET($B122,,O123-1,,$B$7-O123+1),ROW(INDIRECT("a1:a"&amp;$B$7-O123+1))),0)=ROW(INDIRECT("a1:a"&amp;$B$7-O123+1))),"",SMALL(OFFSET($B122,,O123-1,,$B$7-O123+1),ROW(INDIRECT("a1:a"&amp;$B$7-O123+1)))),G$17-O123)),
SMALL(IF((SMALL(OFFSET($B122,,O123-1,,$B$7-O123+1),ROW(INDIRECT("a1:a"&amp;$B$7-O123+1)))=OFFSET($B123,,O123-1))*(MATCH(OFFSET($B123,,O123-1),SMALL(OFFSET($B122,,O123-1,,$B$7-O123+1),ROW(INDIRECT("a1:a"&amp;$B$7-O123+1))),0)=ROW(INDIRECT("a1:a"&amp;$B$7-O123+1))),"",SMALL(OFFSET($B122,,O123-1,,$B$7-O123+1),ROW(INDIRECT("a1:a"&amp;$B$7-O123+1)))),G$17-O123)))</f>
        <v>3</v>
      </c>
      <c r="H123" s="8">
        <f t="array" aca="1" ref="H123" ca="1">IF(OR($A123&gt;$B$9,H$17&gt;$B$7),"",CHOOSE(H$15,IF(P123=99,
IF(SUM(--(TRANSPOSE(LARGE(OFFSET($B122,,H$17,,$B$7-H$17),ROW(INDIRECT("a1:a"&amp;$B$7-H$17))))=OFFSET($B122,,H$17,,$B$7-H$17)))=$B$7-H$17,MIN(IF(H122&gt;=OFFSET($B122,,G$17,,$B$7-G$17),"",OFFSET($B122,,G$17,,$B$7-G$17))),H122),
SMALL(IF((SMALL(OFFSET($B122,,P123-1,,$B$7-P123+1),ROW(INDIRECT("a1:a"&amp;$B$7-P123+1)))=OFFSET($B123,,P123-1))*(MATCH(OFFSET($B123,,P123-1),SMALL(OFFSET($B122,,P123-1,,$B$7-P123+1),ROW(INDIRECT("a1:a"&amp;$B$7-P123+1))),0)=ROW(INDIRECT("a1:a"&amp;$B$7-P123+1))),"",SMALL(OFFSET($B122,,P123-1,,$B$7-P123+1),ROW(INDIRECT("a1:a"&amp;$B$7-P123+1)))),H$17-P123)),
SMALL(IF((SMALL(OFFSET($B122,,P123-1,,$B$7-P123+1),ROW(INDIRECT("a1:a"&amp;$B$7-P123+1)))=OFFSET($B123,,P123-1))*(MATCH(OFFSET($B123,,P123-1),SMALL(OFFSET($B122,,P123-1,,$B$7-P123+1),ROW(INDIRECT("a1:a"&amp;$B$7-P123+1))),0)=ROW(INDIRECT("a1:a"&amp;$B$7-P123+1))),"",SMALL(OFFSET($B122,,P123-1,,$B$7-P123+1),ROW(INDIRECT("a1:a"&amp;$B$7-P123+1)))),H$17-P123)))</f>
        <v>4</v>
      </c>
      <c r="I123" s="44">
        <f t="array" aca="1" ref="I123" ca="1">IF(OR($A123&gt;$B$9,I$17&gt;$B$7),"",CHOOSE(I$15,IF(Q123=99,
IF(SUM(--(TRANSPOSE(LARGE(OFFSET($B122,,I$17,,$B$7-I$17),ROW(INDIRECT("a1:a"&amp;$B$7-I$17))))=OFFSET($B122,,I$17,,$B$7-I$17)))=$B$7-I$17,MIN(IF(I122&gt;=OFFSET($B122,,H$17,,$B$7-H$17),"",OFFSET($B122,,H$17,,$B$7-H$17))),I122),
SMALL(IF((SMALL(OFFSET($B122,,Q123-1,,$B$7-Q123+1),ROW(INDIRECT("a1:a"&amp;$B$7-Q123+1)))=OFFSET($B123,,Q123-1))*(MATCH(OFFSET($B123,,Q123-1),SMALL(OFFSET($B122,,Q123-1,,$B$7-Q123+1),ROW(INDIRECT("a1:a"&amp;$B$7-Q123+1))),0)=ROW(INDIRECT("a1:a"&amp;$B$7-Q123+1))),"",SMALL(OFFSET($B122,,Q123-1,,$B$7-Q123+1),ROW(INDIRECT("a1:a"&amp;$B$7-Q123+1)))),I$17-Q123)),
SMALL(IF((SMALL(OFFSET($B122,,Q123-1,,$B$7-Q123+1),ROW(INDIRECT("a1:a"&amp;$B$7-Q123+1)))=OFFSET($B123,,Q123-1))*(MATCH(OFFSET($B123,,Q123-1),SMALL(OFFSET($B122,,Q123-1,,$B$7-Q123+1),ROW(INDIRECT("a1:a"&amp;$B$7-Q123+1))),0)=ROW(INDIRECT("a1:a"&amp;$B$7-Q123+1))),"",SMALL(OFFSET($B122,,Q123-1,,$B$7-Q123+1),ROW(INDIRECT("a1:a"&amp;$B$7-Q123+1)))),I$17-Q123)))</f>
        <v>2</v>
      </c>
      <c r="J123" s="13"/>
      <c r="K123" s="26">
        <f t="array" aca="1" ref="K123" ca="1">MIN(IF($B123:B123&gt;$B122:B122,COLUMN($B$18:B122)-COLUMN($B$18)+1,99))</f>
        <v>99</v>
      </c>
      <c r="L123" s="26">
        <f t="array" aca="1" ref="L123" ca="1">MIN(IF($B123:C123&gt;$B122:C122,COLUMN($B$18:C122)-COLUMN($B$18)+1,99))</f>
        <v>99</v>
      </c>
      <c r="M123" s="26">
        <f t="array" aca="1" ref="M123" ca="1">MIN(IF($B123:D123&gt;$B122:D122,COLUMN($B$18:D122)-COLUMN($B$18)+1,99))</f>
        <v>99</v>
      </c>
      <c r="N123" s="26">
        <f t="array" aca="1" ref="N123" ca="1">MIN(IF($B123:E123&gt;$B122:E122,COLUMN($B$18:E122)-COLUMN($B$18)+1,99))</f>
        <v>99</v>
      </c>
      <c r="O123" s="26">
        <f t="array" aca="1" ref="O123" ca="1">MIN(IF($B123:F123&gt;$B122:F122,COLUMN($B$18:F122)-COLUMN($B$18)+1,99))</f>
        <v>99</v>
      </c>
      <c r="P123" s="26">
        <f t="array" aca="1" ref="P123" ca="1">MIN(IF($B123:G123&gt;$B122:G122,COLUMN($B$18:G122)-COLUMN($B$18)+1,99))</f>
        <v>99</v>
      </c>
      <c r="Q123" s="48">
        <f t="array" aca="1" ref="Q123" ca="1">MIN(IF($B123:H123&gt;$B122:H122,COLUMN($B$18:H122)-COLUMN($B$18)+1,99))</f>
        <v>7</v>
      </c>
      <c r="AC123" s="4"/>
    </row>
    <row r="124" spans="1:29" ht="12.75" x14ac:dyDescent="0.2">
      <c r="A124" s="10">
        <v>107</v>
      </c>
      <c r="B124" s="8">
        <f t="array" aca="1" ref="B124" ca="1">IF(A124&gt;$B$9,"",IF(SUM(--(TRANSPOSE(LARGE(OFFSET($B123,,B$17,,$B$7-B$17),ROW(INDIRECT("a1:a"&amp;$B$7-B$17))))=OFFSET($B123,,B$17,,$B$7-B$17)))=$B$7-B$17,OFFSET($B$12,,MATCH(B123,$B$12:$H$12,FALSE)),B123))</f>
        <v>1</v>
      </c>
      <c r="C124" s="8">
        <f t="array" aca="1" ref="C124" ca="1">IF(OR($A124&gt;$B$9,C$17&gt;$B$7),"",CHOOSE(C$15,IF(K124=99,
IF(SUM(--(TRANSPOSE(LARGE(OFFSET($B123,,C$17,,$B$7-C$17),ROW(INDIRECT("a1:a"&amp;$B$7-C$17))))=OFFSET($B123,,C$17,,$B$7-C$17)))=$B$7-C$17,MIN(IF(C123&gt;=OFFSET($B123,,B$17,,$B$7-B$17),"",OFFSET($B123,,B$17,,$B$7-B$17))),C123),
SMALL(IF((SMALL(OFFSET($B123,,K124-1,,$B$7-K124+1),ROW(INDIRECT("a1:a"&amp;$B$7-K124+1)))=OFFSET($B124,,K124-1))*(MATCH(OFFSET($B124,,K124-1),SMALL(OFFSET($B123,,K124-1,,$B$7-K124+1),ROW(INDIRECT("a1:a"&amp;$B$7-K124+1))),0)=ROW(INDIRECT("a1:a"&amp;$B$7-K124+1))),"",SMALL(OFFSET($B123,,K124-1,,$B$7-K124+1),ROW(INDIRECT("a1:a"&amp;$B$7-K124+1)))),C$17-K124)),
SMALL(IF((SMALL(OFFSET($B123,,K124-1,,$B$7-K124+1),ROW(INDIRECT("a1:a"&amp;$B$7-K124+1)))=OFFSET($B124,,K124-1))*(MATCH(OFFSET($B124,,K124-1),SMALL(OFFSET($B123,,K124-1,,$B$7-K124+1),ROW(INDIRECT("a1:a"&amp;$B$7-K124+1))),0)=ROW(INDIRECT("a1:a"&amp;$B$7-K124+1))),"",SMALL(OFFSET($B123,,K124-1,,$B$7-K124+1),ROW(INDIRECT("a1:a"&amp;$B$7-K124+1)))),C$17-K124)))</f>
        <v>1</v>
      </c>
      <c r="D124" s="8">
        <f t="array" aca="1" ref="D124" ca="1">IF(OR($A124&gt;$B$9,D$17&gt;$B$7),"",CHOOSE(D$15,IF(L124=99,
IF(SUM(--(TRANSPOSE(LARGE(OFFSET($B123,,D$17,,$B$7-D$17),ROW(INDIRECT("a1:a"&amp;$B$7-D$17))))=OFFSET($B123,,D$17,,$B$7-D$17)))=$B$7-D$17,MIN(IF(D123&gt;=OFFSET($B123,,C$17,,$B$7-C$17),"",OFFSET($B123,,C$17,,$B$7-C$17))),D123),
SMALL(IF((SMALL(OFFSET($B123,,L124-1,,$B$7-L124+1),ROW(INDIRECT("a1:a"&amp;$B$7-L124+1)))=OFFSET($B124,,L124-1))*(MATCH(OFFSET($B124,,L124-1),SMALL(OFFSET($B123,,L124-1,,$B$7-L124+1),ROW(INDIRECT("a1:a"&amp;$B$7-L124+1))),0)=ROW(INDIRECT("a1:a"&amp;$B$7-L124+1))),"",SMALL(OFFSET($B123,,L124-1,,$B$7-L124+1),ROW(INDIRECT("a1:a"&amp;$B$7-L124+1)))),D$17-L124)),
SMALL(IF((SMALL(OFFSET($B123,,L124-1,,$B$7-L124+1),ROW(INDIRECT("a1:a"&amp;$B$7-L124+1)))=OFFSET($B124,,L124-1))*(MATCH(OFFSET($B124,,L124-1),SMALL(OFFSET($B123,,L124-1,,$B$7-L124+1),ROW(INDIRECT("a1:a"&amp;$B$7-L124+1))),0)=ROW(INDIRECT("a1:a"&amp;$B$7-L124+1))),"",SMALL(OFFSET($B123,,L124-1,,$B$7-L124+1),ROW(INDIRECT("a1:a"&amp;$B$7-L124+1)))),D$17-L124)))</f>
        <v>3</v>
      </c>
      <c r="E124" s="8">
        <f t="array" aca="1" ref="E124" ca="1">IF(OR($A124&gt;$B$9,E$17&gt;$B$7),"",CHOOSE(E$15,IF(M124=99,
IF(SUM(--(TRANSPOSE(LARGE(OFFSET($B123,,E$17,,$B$7-E$17),ROW(INDIRECT("a1:a"&amp;$B$7-E$17))))=OFFSET($B123,,E$17,,$B$7-E$17)))=$B$7-E$17,MIN(IF(E123&gt;=OFFSET($B123,,D$17,,$B$7-D$17),"",OFFSET($B123,,D$17,,$B$7-D$17))),E123),
SMALL(IF((SMALL(OFFSET($B123,,M124-1,,$B$7-M124+1),ROW(INDIRECT("a1:a"&amp;$B$7-M124+1)))=OFFSET($B124,,M124-1))*(MATCH(OFFSET($B124,,M124-1),SMALL(OFFSET($B123,,M124-1,,$B$7-M124+1),ROW(INDIRECT("a1:a"&amp;$B$7-M124+1))),0)=ROW(INDIRECT("a1:a"&amp;$B$7-M124+1))),"",SMALL(OFFSET($B123,,M124-1,,$B$7-M124+1),ROW(INDIRECT("a1:a"&amp;$B$7-M124+1)))),E$17-M124)),
SMALL(IF((SMALL(OFFSET($B123,,M124-1,,$B$7-M124+1),ROW(INDIRECT("a1:a"&amp;$B$7-M124+1)))=OFFSET($B124,,M124-1))*(MATCH(OFFSET($B124,,M124-1),SMALL(OFFSET($B123,,M124-1,,$B$7-M124+1),ROW(INDIRECT("a1:a"&amp;$B$7-M124+1))),0)=ROW(INDIRECT("a1:a"&amp;$B$7-M124+1))),"",SMALL(OFFSET($B123,,M124-1,,$B$7-M124+1),ROW(INDIRECT("a1:a"&amp;$B$7-M124+1)))),E$17-M124)))</f>
        <v>2</v>
      </c>
      <c r="F124" s="8">
        <f t="array" aca="1" ref="F124" ca="1">IF(OR($A124&gt;$B$9,F$17&gt;$B$7),"",CHOOSE(F$15,IF(N124=99,
IF(SUM(--(TRANSPOSE(LARGE(OFFSET($B123,,F$17,,$B$7-F$17),ROW(INDIRECT("a1:a"&amp;$B$7-F$17))))=OFFSET($B123,,F$17,,$B$7-F$17)))=$B$7-F$17,MIN(IF(F123&gt;=OFFSET($B123,,E$17,,$B$7-E$17),"",OFFSET($B123,,E$17,,$B$7-E$17))),F123),
SMALL(IF((SMALL(OFFSET($B123,,N124-1,,$B$7-N124+1),ROW(INDIRECT("a1:a"&amp;$B$7-N124+1)))=OFFSET($B124,,N124-1))*(MATCH(OFFSET($B124,,N124-1),SMALL(OFFSET($B123,,N124-1,,$B$7-N124+1),ROW(INDIRECT("a1:a"&amp;$B$7-N124+1))),0)=ROW(INDIRECT("a1:a"&amp;$B$7-N124+1))),"",SMALL(OFFSET($B123,,N124-1,,$B$7-N124+1),ROW(INDIRECT("a1:a"&amp;$B$7-N124+1)))),F$17-N124)),
SMALL(IF((SMALL(OFFSET($B123,,N124-1,,$B$7-N124+1),ROW(INDIRECT("a1:a"&amp;$B$7-N124+1)))=OFFSET($B124,,N124-1))*(MATCH(OFFSET($B124,,N124-1),SMALL(OFFSET($B123,,N124-1,,$B$7-N124+1),ROW(INDIRECT("a1:a"&amp;$B$7-N124+1))),0)=ROW(INDIRECT("a1:a"&amp;$B$7-N124+1))),"",SMALL(OFFSET($B123,,N124-1,,$B$7-N124+1),ROW(INDIRECT("a1:a"&amp;$B$7-N124+1)))),F$17-N124)))</f>
        <v>1</v>
      </c>
      <c r="G124" s="8">
        <f t="array" aca="1" ref="G124" ca="1">IF(OR($A124&gt;$B$9,G$17&gt;$B$7),"",CHOOSE(G$15,IF(O124=99,
IF(SUM(--(TRANSPOSE(LARGE(OFFSET($B123,,G$17,,$B$7-G$17),ROW(INDIRECT("a1:a"&amp;$B$7-G$17))))=OFFSET($B123,,G$17,,$B$7-G$17)))=$B$7-G$17,MIN(IF(G123&gt;=OFFSET($B123,,F$17,,$B$7-F$17),"",OFFSET($B123,,F$17,,$B$7-F$17))),G123),
SMALL(IF((SMALL(OFFSET($B123,,O124-1,,$B$7-O124+1),ROW(INDIRECT("a1:a"&amp;$B$7-O124+1)))=OFFSET($B124,,O124-1))*(MATCH(OFFSET($B124,,O124-1),SMALL(OFFSET($B123,,O124-1,,$B$7-O124+1),ROW(INDIRECT("a1:a"&amp;$B$7-O124+1))),0)=ROW(INDIRECT("a1:a"&amp;$B$7-O124+1))),"",SMALL(OFFSET($B123,,O124-1,,$B$7-O124+1),ROW(INDIRECT("a1:a"&amp;$B$7-O124+1)))),G$17-O124)),
SMALL(IF((SMALL(OFFSET($B123,,O124-1,,$B$7-O124+1),ROW(INDIRECT("a1:a"&amp;$B$7-O124+1)))=OFFSET($B124,,O124-1))*(MATCH(OFFSET($B124,,O124-1),SMALL(OFFSET($B123,,O124-1,,$B$7-O124+1),ROW(INDIRECT("a1:a"&amp;$B$7-O124+1))),0)=ROW(INDIRECT("a1:a"&amp;$B$7-O124+1))),"",SMALL(OFFSET($B123,,O124-1,,$B$7-O124+1),ROW(INDIRECT("a1:a"&amp;$B$7-O124+1)))),G$17-O124)))</f>
        <v>4</v>
      </c>
      <c r="H124" s="8">
        <f t="array" aca="1" ref="H124" ca="1">IF(OR($A124&gt;$B$9,H$17&gt;$B$7),"",CHOOSE(H$15,IF(P124=99,
IF(SUM(--(TRANSPOSE(LARGE(OFFSET($B123,,H$17,,$B$7-H$17),ROW(INDIRECT("a1:a"&amp;$B$7-H$17))))=OFFSET($B123,,H$17,,$B$7-H$17)))=$B$7-H$17,MIN(IF(H123&gt;=OFFSET($B123,,G$17,,$B$7-G$17),"",OFFSET($B123,,G$17,,$B$7-G$17))),H123),
SMALL(IF((SMALL(OFFSET($B123,,P124-1,,$B$7-P124+1),ROW(INDIRECT("a1:a"&amp;$B$7-P124+1)))=OFFSET($B124,,P124-1))*(MATCH(OFFSET($B124,,P124-1),SMALL(OFFSET($B123,,P124-1,,$B$7-P124+1),ROW(INDIRECT("a1:a"&amp;$B$7-P124+1))),0)=ROW(INDIRECT("a1:a"&amp;$B$7-P124+1))),"",SMALL(OFFSET($B123,,P124-1,,$B$7-P124+1),ROW(INDIRECT("a1:a"&amp;$B$7-P124+1)))),H$17-P124)),
SMALL(IF((SMALL(OFFSET($B123,,P124-1,,$B$7-P124+1),ROW(INDIRECT("a1:a"&amp;$B$7-P124+1)))=OFFSET($B124,,P124-1))*(MATCH(OFFSET($B124,,P124-1),SMALL(OFFSET($B123,,P124-1,,$B$7-P124+1),ROW(INDIRECT("a1:a"&amp;$B$7-P124+1))),0)=ROW(INDIRECT("a1:a"&amp;$B$7-P124+1))),"",SMALL(OFFSET($B123,,P124-1,,$B$7-P124+1),ROW(INDIRECT("a1:a"&amp;$B$7-P124+1)))),H$17-P124)))</f>
        <v>2</v>
      </c>
      <c r="I124" s="44">
        <f t="array" aca="1" ref="I124" ca="1">IF(OR($A124&gt;$B$9,I$17&gt;$B$7),"",CHOOSE(I$15,IF(Q124=99,
IF(SUM(--(TRANSPOSE(LARGE(OFFSET($B123,,I$17,,$B$7-I$17),ROW(INDIRECT("a1:a"&amp;$B$7-I$17))))=OFFSET($B123,,I$17,,$B$7-I$17)))=$B$7-I$17,MIN(IF(I123&gt;=OFFSET($B123,,H$17,,$B$7-H$17),"",OFFSET($B123,,H$17,,$B$7-H$17))),I123),
SMALL(IF((SMALL(OFFSET($B123,,Q124-1,,$B$7-Q124+1),ROW(INDIRECT("a1:a"&amp;$B$7-Q124+1)))=OFFSET($B124,,Q124-1))*(MATCH(OFFSET($B124,,Q124-1),SMALL(OFFSET($B123,,Q124-1,,$B$7-Q124+1),ROW(INDIRECT("a1:a"&amp;$B$7-Q124+1))),0)=ROW(INDIRECT("a1:a"&amp;$B$7-Q124+1))),"",SMALL(OFFSET($B123,,Q124-1,,$B$7-Q124+1),ROW(INDIRECT("a1:a"&amp;$B$7-Q124+1)))),I$17-Q124)),
SMALL(IF((SMALL(OFFSET($B123,,Q124-1,,$B$7-Q124+1),ROW(INDIRECT("a1:a"&amp;$B$7-Q124+1)))=OFFSET($B124,,Q124-1))*(MATCH(OFFSET($B124,,Q124-1),SMALL(OFFSET($B123,,Q124-1,,$B$7-Q124+1),ROW(INDIRECT("a1:a"&amp;$B$7-Q124+1))),0)=ROW(INDIRECT("a1:a"&amp;$B$7-Q124+1))),"",SMALL(OFFSET($B123,,Q124-1,,$B$7-Q124+1),ROW(INDIRECT("a1:a"&amp;$B$7-Q124+1)))),I$17-Q124)))</f>
        <v>3</v>
      </c>
      <c r="J124" s="13"/>
      <c r="K124" s="26">
        <f t="array" aca="1" ref="K124" ca="1">MIN(IF($B124:B124&gt;$B123:B123,COLUMN($B$18:B123)-COLUMN($B$18)+1,99))</f>
        <v>99</v>
      </c>
      <c r="L124" s="26">
        <f t="array" aca="1" ref="L124" ca="1">MIN(IF($B124:C124&gt;$B123:C123,COLUMN($B$18:C123)-COLUMN($B$18)+1,99))</f>
        <v>99</v>
      </c>
      <c r="M124" s="26">
        <f t="array" aca="1" ref="M124" ca="1">MIN(IF($B124:D124&gt;$B123:D123,COLUMN($B$18:D123)-COLUMN($B$18)+1,99))</f>
        <v>99</v>
      </c>
      <c r="N124" s="26">
        <f t="array" aca="1" ref="N124" ca="1">MIN(IF($B124:E124&gt;$B123:E123,COLUMN($B$18:E123)-COLUMN($B$18)+1,99))</f>
        <v>99</v>
      </c>
      <c r="O124" s="26">
        <f t="array" aca="1" ref="O124" ca="1">MIN(IF($B124:F124&gt;$B123:F123,COLUMN($B$18:F123)-COLUMN($B$18)+1,99))</f>
        <v>99</v>
      </c>
      <c r="P124" s="26">
        <f t="array" aca="1" ref="P124" ca="1">MIN(IF($B124:G124&gt;$B123:G123,COLUMN($B$18:G123)-COLUMN($B$18)+1,99))</f>
        <v>6</v>
      </c>
      <c r="Q124" s="48">
        <f t="array" aca="1" ref="Q124" ca="1">MIN(IF($B124:H124&gt;$B123:H123,COLUMN($B$18:H123)-COLUMN($B$18)+1,99))</f>
        <v>6</v>
      </c>
      <c r="AC124" s="4"/>
    </row>
    <row r="125" spans="1:29" ht="12.75" x14ac:dyDescent="0.2">
      <c r="A125" s="10">
        <v>108</v>
      </c>
      <c r="B125" s="8">
        <f t="array" aca="1" ref="B125" ca="1">IF(A125&gt;$B$9,"",IF(SUM(--(TRANSPOSE(LARGE(OFFSET($B124,,B$17,,$B$7-B$17),ROW(INDIRECT("a1:a"&amp;$B$7-B$17))))=OFFSET($B124,,B$17,,$B$7-B$17)))=$B$7-B$17,OFFSET($B$12,,MATCH(B124,$B$12:$H$12,FALSE)),B124))</f>
        <v>1</v>
      </c>
      <c r="C125" s="8">
        <f t="array" aca="1" ref="C125" ca="1">IF(OR($A125&gt;$B$9,C$17&gt;$B$7),"",CHOOSE(C$15,IF(K125=99,
IF(SUM(--(TRANSPOSE(LARGE(OFFSET($B124,,C$17,,$B$7-C$17),ROW(INDIRECT("a1:a"&amp;$B$7-C$17))))=OFFSET($B124,,C$17,,$B$7-C$17)))=$B$7-C$17,MIN(IF(C124&gt;=OFFSET($B124,,B$17,,$B$7-B$17),"",OFFSET($B124,,B$17,,$B$7-B$17))),C124),
SMALL(IF((SMALL(OFFSET($B124,,K125-1,,$B$7-K125+1),ROW(INDIRECT("a1:a"&amp;$B$7-K125+1)))=OFFSET($B125,,K125-1))*(MATCH(OFFSET($B125,,K125-1),SMALL(OFFSET($B124,,K125-1,,$B$7-K125+1),ROW(INDIRECT("a1:a"&amp;$B$7-K125+1))),0)=ROW(INDIRECT("a1:a"&amp;$B$7-K125+1))),"",SMALL(OFFSET($B124,,K125-1,,$B$7-K125+1),ROW(INDIRECT("a1:a"&amp;$B$7-K125+1)))),C$17-K125)),
SMALL(IF((SMALL(OFFSET($B124,,K125-1,,$B$7-K125+1),ROW(INDIRECT("a1:a"&amp;$B$7-K125+1)))=OFFSET($B125,,K125-1))*(MATCH(OFFSET($B125,,K125-1),SMALL(OFFSET($B124,,K125-1,,$B$7-K125+1),ROW(INDIRECT("a1:a"&amp;$B$7-K125+1))),0)=ROW(INDIRECT("a1:a"&amp;$B$7-K125+1))),"",SMALL(OFFSET($B124,,K125-1,,$B$7-K125+1),ROW(INDIRECT("a1:a"&amp;$B$7-K125+1)))),C$17-K125)))</f>
        <v>1</v>
      </c>
      <c r="D125" s="8">
        <f t="array" aca="1" ref="D125" ca="1">IF(OR($A125&gt;$B$9,D$17&gt;$B$7),"",CHOOSE(D$15,IF(L125=99,
IF(SUM(--(TRANSPOSE(LARGE(OFFSET($B124,,D$17,,$B$7-D$17),ROW(INDIRECT("a1:a"&amp;$B$7-D$17))))=OFFSET($B124,,D$17,,$B$7-D$17)))=$B$7-D$17,MIN(IF(D124&gt;=OFFSET($B124,,C$17,,$B$7-C$17),"",OFFSET($B124,,C$17,,$B$7-C$17))),D124),
SMALL(IF((SMALL(OFFSET($B124,,L125-1,,$B$7-L125+1),ROW(INDIRECT("a1:a"&amp;$B$7-L125+1)))=OFFSET($B125,,L125-1))*(MATCH(OFFSET($B125,,L125-1),SMALL(OFFSET($B124,,L125-1,,$B$7-L125+1),ROW(INDIRECT("a1:a"&amp;$B$7-L125+1))),0)=ROW(INDIRECT("a1:a"&amp;$B$7-L125+1))),"",SMALL(OFFSET($B124,,L125-1,,$B$7-L125+1),ROW(INDIRECT("a1:a"&amp;$B$7-L125+1)))),D$17-L125)),
SMALL(IF((SMALL(OFFSET($B124,,L125-1,,$B$7-L125+1),ROW(INDIRECT("a1:a"&amp;$B$7-L125+1)))=OFFSET($B125,,L125-1))*(MATCH(OFFSET($B125,,L125-1),SMALL(OFFSET($B124,,L125-1,,$B$7-L125+1),ROW(INDIRECT("a1:a"&amp;$B$7-L125+1))),0)=ROW(INDIRECT("a1:a"&amp;$B$7-L125+1))),"",SMALL(OFFSET($B124,,L125-1,,$B$7-L125+1),ROW(INDIRECT("a1:a"&amp;$B$7-L125+1)))),D$17-L125)))</f>
        <v>3</v>
      </c>
      <c r="E125" s="8">
        <f t="array" aca="1" ref="E125" ca="1">IF(OR($A125&gt;$B$9,E$17&gt;$B$7),"",CHOOSE(E$15,IF(M125=99,
IF(SUM(--(TRANSPOSE(LARGE(OFFSET($B124,,E$17,,$B$7-E$17),ROW(INDIRECT("a1:a"&amp;$B$7-E$17))))=OFFSET($B124,,E$17,,$B$7-E$17)))=$B$7-E$17,MIN(IF(E124&gt;=OFFSET($B124,,D$17,,$B$7-D$17),"",OFFSET($B124,,D$17,,$B$7-D$17))),E124),
SMALL(IF((SMALL(OFFSET($B124,,M125-1,,$B$7-M125+1),ROW(INDIRECT("a1:a"&amp;$B$7-M125+1)))=OFFSET($B125,,M125-1))*(MATCH(OFFSET($B125,,M125-1),SMALL(OFFSET($B124,,M125-1,,$B$7-M125+1),ROW(INDIRECT("a1:a"&amp;$B$7-M125+1))),0)=ROW(INDIRECT("a1:a"&amp;$B$7-M125+1))),"",SMALL(OFFSET($B124,,M125-1,,$B$7-M125+1),ROW(INDIRECT("a1:a"&amp;$B$7-M125+1)))),E$17-M125)),
SMALL(IF((SMALL(OFFSET($B124,,M125-1,,$B$7-M125+1),ROW(INDIRECT("a1:a"&amp;$B$7-M125+1)))=OFFSET($B125,,M125-1))*(MATCH(OFFSET($B125,,M125-1),SMALL(OFFSET($B124,,M125-1,,$B$7-M125+1),ROW(INDIRECT("a1:a"&amp;$B$7-M125+1))),0)=ROW(INDIRECT("a1:a"&amp;$B$7-M125+1))),"",SMALL(OFFSET($B124,,M125-1,,$B$7-M125+1),ROW(INDIRECT("a1:a"&amp;$B$7-M125+1)))),E$17-M125)))</f>
        <v>2</v>
      </c>
      <c r="F125" s="8">
        <f t="array" aca="1" ref="F125" ca="1">IF(OR($A125&gt;$B$9,F$17&gt;$B$7),"",CHOOSE(F$15,IF(N125=99,
IF(SUM(--(TRANSPOSE(LARGE(OFFSET($B124,,F$17,,$B$7-F$17),ROW(INDIRECT("a1:a"&amp;$B$7-F$17))))=OFFSET($B124,,F$17,,$B$7-F$17)))=$B$7-F$17,MIN(IF(F124&gt;=OFFSET($B124,,E$17,,$B$7-E$17),"",OFFSET($B124,,E$17,,$B$7-E$17))),F124),
SMALL(IF((SMALL(OFFSET($B124,,N125-1,,$B$7-N125+1),ROW(INDIRECT("a1:a"&amp;$B$7-N125+1)))=OFFSET($B125,,N125-1))*(MATCH(OFFSET($B125,,N125-1),SMALL(OFFSET($B124,,N125-1,,$B$7-N125+1),ROW(INDIRECT("a1:a"&amp;$B$7-N125+1))),0)=ROW(INDIRECT("a1:a"&amp;$B$7-N125+1))),"",SMALL(OFFSET($B124,,N125-1,,$B$7-N125+1),ROW(INDIRECT("a1:a"&amp;$B$7-N125+1)))),F$17-N125)),
SMALL(IF((SMALL(OFFSET($B124,,N125-1,,$B$7-N125+1),ROW(INDIRECT("a1:a"&amp;$B$7-N125+1)))=OFFSET($B125,,N125-1))*(MATCH(OFFSET($B125,,N125-1),SMALL(OFFSET($B124,,N125-1,,$B$7-N125+1),ROW(INDIRECT("a1:a"&amp;$B$7-N125+1))),0)=ROW(INDIRECT("a1:a"&amp;$B$7-N125+1))),"",SMALL(OFFSET($B124,,N125-1,,$B$7-N125+1),ROW(INDIRECT("a1:a"&amp;$B$7-N125+1)))),F$17-N125)))</f>
        <v>1</v>
      </c>
      <c r="G125" s="8">
        <f t="array" aca="1" ref="G125" ca="1">IF(OR($A125&gt;$B$9,G$17&gt;$B$7),"",CHOOSE(G$15,IF(O125=99,
IF(SUM(--(TRANSPOSE(LARGE(OFFSET($B124,,G$17,,$B$7-G$17),ROW(INDIRECT("a1:a"&amp;$B$7-G$17))))=OFFSET($B124,,G$17,,$B$7-G$17)))=$B$7-G$17,MIN(IF(G124&gt;=OFFSET($B124,,F$17,,$B$7-F$17),"",OFFSET($B124,,F$17,,$B$7-F$17))),G124),
SMALL(IF((SMALL(OFFSET($B124,,O125-1,,$B$7-O125+1),ROW(INDIRECT("a1:a"&amp;$B$7-O125+1)))=OFFSET($B125,,O125-1))*(MATCH(OFFSET($B125,,O125-1),SMALL(OFFSET($B124,,O125-1,,$B$7-O125+1),ROW(INDIRECT("a1:a"&amp;$B$7-O125+1))),0)=ROW(INDIRECT("a1:a"&amp;$B$7-O125+1))),"",SMALL(OFFSET($B124,,O125-1,,$B$7-O125+1),ROW(INDIRECT("a1:a"&amp;$B$7-O125+1)))),G$17-O125)),
SMALL(IF((SMALL(OFFSET($B124,,O125-1,,$B$7-O125+1),ROW(INDIRECT("a1:a"&amp;$B$7-O125+1)))=OFFSET($B125,,O125-1))*(MATCH(OFFSET($B125,,O125-1),SMALL(OFFSET($B124,,O125-1,,$B$7-O125+1),ROW(INDIRECT("a1:a"&amp;$B$7-O125+1))),0)=ROW(INDIRECT("a1:a"&amp;$B$7-O125+1))),"",SMALL(OFFSET($B124,,O125-1,,$B$7-O125+1),ROW(INDIRECT("a1:a"&amp;$B$7-O125+1)))),G$17-O125)))</f>
        <v>4</v>
      </c>
      <c r="H125" s="8">
        <f t="array" aca="1" ref="H125" ca="1">IF(OR($A125&gt;$B$9,H$17&gt;$B$7),"",CHOOSE(H$15,IF(P125=99,
IF(SUM(--(TRANSPOSE(LARGE(OFFSET($B124,,H$17,,$B$7-H$17),ROW(INDIRECT("a1:a"&amp;$B$7-H$17))))=OFFSET($B124,,H$17,,$B$7-H$17)))=$B$7-H$17,MIN(IF(H124&gt;=OFFSET($B124,,G$17,,$B$7-G$17),"",OFFSET($B124,,G$17,,$B$7-G$17))),H124),
SMALL(IF((SMALL(OFFSET($B124,,P125-1,,$B$7-P125+1),ROW(INDIRECT("a1:a"&amp;$B$7-P125+1)))=OFFSET($B125,,P125-1))*(MATCH(OFFSET($B125,,P125-1),SMALL(OFFSET($B124,,P125-1,,$B$7-P125+1),ROW(INDIRECT("a1:a"&amp;$B$7-P125+1))),0)=ROW(INDIRECT("a1:a"&amp;$B$7-P125+1))),"",SMALL(OFFSET($B124,,P125-1,,$B$7-P125+1),ROW(INDIRECT("a1:a"&amp;$B$7-P125+1)))),H$17-P125)),
SMALL(IF((SMALL(OFFSET($B124,,P125-1,,$B$7-P125+1),ROW(INDIRECT("a1:a"&amp;$B$7-P125+1)))=OFFSET($B125,,P125-1))*(MATCH(OFFSET($B125,,P125-1),SMALL(OFFSET($B124,,P125-1,,$B$7-P125+1),ROW(INDIRECT("a1:a"&amp;$B$7-P125+1))),0)=ROW(INDIRECT("a1:a"&amp;$B$7-P125+1))),"",SMALL(OFFSET($B124,,P125-1,,$B$7-P125+1),ROW(INDIRECT("a1:a"&amp;$B$7-P125+1)))),H$17-P125)))</f>
        <v>3</v>
      </c>
      <c r="I125" s="44">
        <f t="array" aca="1" ref="I125" ca="1">IF(OR($A125&gt;$B$9,I$17&gt;$B$7),"",CHOOSE(I$15,IF(Q125=99,
IF(SUM(--(TRANSPOSE(LARGE(OFFSET($B124,,I$17,,$B$7-I$17),ROW(INDIRECT("a1:a"&amp;$B$7-I$17))))=OFFSET($B124,,I$17,,$B$7-I$17)))=$B$7-I$17,MIN(IF(I124&gt;=OFFSET($B124,,H$17,,$B$7-H$17),"",OFFSET($B124,,H$17,,$B$7-H$17))),I124),
SMALL(IF((SMALL(OFFSET($B124,,Q125-1,,$B$7-Q125+1),ROW(INDIRECT("a1:a"&amp;$B$7-Q125+1)))=OFFSET($B125,,Q125-1))*(MATCH(OFFSET($B125,,Q125-1),SMALL(OFFSET($B124,,Q125-1,,$B$7-Q125+1),ROW(INDIRECT("a1:a"&amp;$B$7-Q125+1))),0)=ROW(INDIRECT("a1:a"&amp;$B$7-Q125+1))),"",SMALL(OFFSET($B124,,Q125-1,,$B$7-Q125+1),ROW(INDIRECT("a1:a"&amp;$B$7-Q125+1)))),I$17-Q125)),
SMALL(IF((SMALL(OFFSET($B124,,Q125-1,,$B$7-Q125+1),ROW(INDIRECT("a1:a"&amp;$B$7-Q125+1)))=OFFSET($B125,,Q125-1))*(MATCH(OFFSET($B125,,Q125-1),SMALL(OFFSET($B124,,Q125-1,,$B$7-Q125+1),ROW(INDIRECT("a1:a"&amp;$B$7-Q125+1))),0)=ROW(INDIRECT("a1:a"&amp;$B$7-Q125+1))),"",SMALL(OFFSET($B124,,Q125-1,,$B$7-Q125+1),ROW(INDIRECT("a1:a"&amp;$B$7-Q125+1)))),I$17-Q125)))</f>
        <v>2</v>
      </c>
      <c r="J125" s="13"/>
      <c r="K125" s="26">
        <f t="array" aca="1" ref="K125" ca="1">MIN(IF($B125:B125&gt;$B124:B124,COLUMN($B$18:B124)-COLUMN($B$18)+1,99))</f>
        <v>99</v>
      </c>
      <c r="L125" s="26">
        <f t="array" aca="1" ref="L125" ca="1">MIN(IF($B125:C125&gt;$B124:C124,COLUMN($B$18:C124)-COLUMN($B$18)+1,99))</f>
        <v>99</v>
      </c>
      <c r="M125" s="26">
        <f t="array" aca="1" ref="M125" ca="1">MIN(IF($B125:D125&gt;$B124:D124,COLUMN($B$18:D124)-COLUMN($B$18)+1,99))</f>
        <v>99</v>
      </c>
      <c r="N125" s="26">
        <f t="array" aca="1" ref="N125" ca="1">MIN(IF($B125:E125&gt;$B124:E124,COLUMN($B$18:E124)-COLUMN($B$18)+1,99))</f>
        <v>99</v>
      </c>
      <c r="O125" s="26">
        <f t="array" aca="1" ref="O125" ca="1">MIN(IF($B125:F125&gt;$B124:F124,COLUMN($B$18:F124)-COLUMN($B$18)+1,99))</f>
        <v>99</v>
      </c>
      <c r="P125" s="26">
        <f t="array" aca="1" ref="P125" ca="1">MIN(IF($B125:G125&gt;$B124:G124,COLUMN($B$18:G124)-COLUMN($B$18)+1,99))</f>
        <v>99</v>
      </c>
      <c r="Q125" s="48">
        <f t="array" aca="1" ref="Q125" ca="1">MIN(IF($B125:H125&gt;$B124:H124,COLUMN($B$18:H124)-COLUMN($B$18)+1,99))</f>
        <v>7</v>
      </c>
      <c r="AC125" s="4"/>
    </row>
    <row r="126" spans="1:29" ht="12.75" x14ac:dyDescent="0.2">
      <c r="A126" s="10">
        <v>109</v>
      </c>
      <c r="B126" s="8">
        <f t="array" aca="1" ref="B126" ca="1">IF(A126&gt;$B$9,"",IF(SUM(--(TRANSPOSE(LARGE(OFFSET($B125,,B$17,,$B$7-B$17),ROW(INDIRECT("a1:a"&amp;$B$7-B$17))))=OFFSET($B125,,B$17,,$B$7-B$17)))=$B$7-B$17,OFFSET($B$12,,MATCH(B125,$B$12:$H$12,FALSE)),B125))</f>
        <v>1</v>
      </c>
      <c r="C126" s="8">
        <f t="array" aca="1" ref="C126" ca="1">IF(OR($A126&gt;$B$9,C$17&gt;$B$7),"",CHOOSE(C$15,IF(K126=99,
IF(SUM(--(TRANSPOSE(LARGE(OFFSET($B125,,C$17,,$B$7-C$17),ROW(INDIRECT("a1:a"&amp;$B$7-C$17))))=OFFSET($B125,,C$17,,$B$7-C$17)))=$B$7-C$17,MIN(IF(C125&gt;=OFFSET($B125,,B$17,,$B$7-B$17),"",OFFSET($B125,,B$17,,$B$7-B$17))),C125),
SMALL(IF((SMALL(OFFSET($B125,,K126-1,,$B$7-K126+1),ROW(INDIRECT("a1:a"&amp;$B$7-K126+1)))=OFFSET($B126,,K126-1))*(MATCH(OFFSET($B126,,K126-1),SMALL(OFFSET($B125,,K126-1,,$B$7-K126+1),ROW(INDIRECT("a1:a"&amp;$B$7-K126+1))),0)=ROW(INDIRECT("a1:a"&amp;$B$7-K126+1))),"",SMALL(OFFSET($B125,,K126-1,,$B$7-K126+1),ROW(INDIRECT("a1:a"&amp;$B$7-K126+1)))),C$17-K126)),
SMALL(IF((SMALL(OFFSET($B125,,K126-1,,$B$7-K126+1),ROW(INDIRECT("a1:a"&amp;$B$7-K126+1)))=OFFSET($B126,,K126-1))*(MATCH(OFFSET($B126,,K126-1),SMALL(OFFSET($B125,,K126-1,,$B$7-K126+1),ROW(INDIRECT("a1:a"&amp;$B$7-K126+1))),0)=ROW(INDIRECT("a1:a"&amp;$B$7-K126+1))),"",SMALL(OFFSET($B125,,K126-1,,$B$7-K126+1),ROW(INDIRECT("a1:a"&amp;$B$7-K126+1)))),C$17-K126)))</f>
        <v>1</v>
      </c>
      <c r="D126" s="8">
        <f t="array" aca="1" ref="D126" ca="1">IF(OR($A126&gt;$B$9,D$17&gt;$B$7),"",CHOOSE(D$15,IF(L126=99,
IF(SUM(--(TRANSPOSE(LARGE(OFFSET($B125,,D$17,,$B$7-D$17),ROW(INDIRECT("a1:a"&amp;$B$7-D$17))))=OFFSET($B125,,D$17,,$B$7-D$17)))=$B$7-D$17,MIN(IF(D125&gt;=OFFSET($B125,,C$17,,$B$7-C$17),"",OFFSET($B125,,C$17,,$B$7-C$17))),D125),
SMALL(IF((SMALL(OFFSET($B125,,L126-1,,$B$7-L126+1),ROW(INDIRECT("a1:a"&amp;$B$7-L126+1)))=OFFSET($B126,,L126-1))*(MATCH(OFFSET($B126,,L126-1),SMALL(OFFSET($B125,,L126-1,,$B$7-L126+1),ROW(INDIRECT("a1:a"&amp;$B$7-L126+1))),0)=ROW(INDIRECT("a1:a"&amp;$B$7-L126+1))),"",SMALL(OFFSET($B125,,L126-1,,$B$7-L126+1),ROW(INDIRECT("a1:a"&amp;$B$7-L126+1)))),D$17-L126)),
SMALL(IF((SMALL(OFFSET($B125,,L126-1,,$B$7-L126+1),ROW(INDIRECT("a1:a"&amp;$B$7-L126+1)))=OFFSET($B126,,L126-1))*(MATCH(OFFSET($B126,,L126-1),SMALL(OFFSET($B125,,L126-1,,$B$7-L126+1),ROW(INDIRECT("a1:a"&amp;$B$7-L126+1))),0)=ROW(INDIRECT("a1:a"&amp;$B$7-L126+1))),"",SMALL(OFFSET($B125,,L126-1,,$B$7-L126+1),ROW(INDIRECT("a1:a"&amp;$B$7-L126+1)))),D$17-L126)))</f>
        <v>3</v>
      </c>
      <c r="E126" s="8">
        <f t="array" aca="1" ref="E126" ca="1">IF(OR($A126&gt;$B$9,E$17&gt;$B$7),"",CHOOSE(E$15,IF(M126=99,
IF(SUM(--(TRANSPOSE(LARGE(OFFSET($B125,,E$17,,$B$7-E$17),ROW(INDIRECT("a1:a"&amp;$B$7-E$17))))=OFFSET($B125,,E$17,,$B$7-E$17)))=$B$7-E$17,MIN(IF(E125&gt;=OFFSET($B125,,D$17,,$B$7-D$17),"",OFFSET($B125,,D$17,,$B$7-D$17))),E125),
SMALL(IF((SMALL(OFFSET($B125,,M126-1,,$B$7-M126+1),ROW(INDIRECT("a1:a"&amp;$B$7-M126+1)))=OFFSET($B126,,M126-1))*(MATCH(OFFSET($B126,,M126-1),SMALL(OFFSET($B125,,M126-1,,$B$7-M126+1),ROW(INDIRECT("a1:a"&amp;$B$7-M126+1))),0)=ROW(INDIRECT("a1:a"&amp;$B$7-M126+1))),"",SMALL(OFFSET($B125,,M126-1,,$B$7-M126+1),ROW(INDIRECT("a1:a"&amp;$B$7-M126+1)))),E$17-M126)),
SMALL(IF((SMALL(OFFSET($B125,,M126-1,,$B$7-M126+1),ROW(INDIRECT("a1:a"&amp;$B$7-M126+1)))=OFFSET($B126,,M126-1))*(MATCH(OFFSET($B126,,M126-1),SMALL(OFFSET($B125,,M126-1,,$B$7-M126+1),ROW(INDIRECT("a1:a"&amp;$B$7-M126+1))),0)=ROW(INDIRECT("a1:a"&amp;$B$7-M126+1))),"",SMALL(OFFSET($B125,,M126-1,,$B$7-M126+1),ROW(INDIRECT("a1:a"&amp;$B$7-M126+1)))),E$17-M126)))</f>
        <v>2</v>
      </c>
      <c r="F126" s="8">
        <f t="array" aca="1" ref="F126" ca="1">IF(OR($A126&gt;$B$9,F$17&gt;$B$7),"",CHOOSE(F$15,IF(N126=99,
IF(SUM(--(TRANSPOSE(LARGE(OFFSET($B125,,F$17,,$B$7-F$17),ROW(INDIRECT("a1:a"&amp;$B$7-F$17))))=OFFSET($B125,,F$17,,$B$7-F$17)))=$B$7-F$17,MIN(IF(F125&gt;=OFFSET($B125,,E$17,,$B$7-E$17),"",OFFSET($B125,,E$17,,$B$7-E$17))),F125),
SMALL(IF((SMALL(OFFSET($B125,,N126-1,,$B$7-N126+1),ROW(INDIRECT("a1:a"&amp;$B$7-N126+1)))=OFFSET($B126,,N126-1))*(MATCH(OFFSET($B126,,N126-1),SMALL(OFFSET($B125,,N126-1,,$B$7-N126+1),ROW(INDIRECT("a1:a"&amp;$B$7-N126+1))),0)=ROW(INDIRECT("a1:a"&amp;$B$7-N126+1))),"",SMALL(OFFSET($B125,,N126-1,,$B$7-N126+1),ROW(INDIRECT("a1:a"&amp;$B$7-N126+1)))),F$17-N126)),
SMALL(IF((SMALL(OFFSET($B125,,N126-1,,$B$7-N126+1),ROW(INDIRECT("a1:a"&amp;$B$7-N126+1)))=OFFSET($B126,,N126-1))*(MATCH(OFFSET($B126,,N126-1),SMALL(OFFSET($B125,,N126-1,,$B$7-N126+1),ROW(INDIRECT("a1:a"&amp;$B$7-N126+1))),0)=ROW(INDIRECT("a1:a"&amp;$B$7-N126+1))),"",SMALL(OFFSET($B125,,N126-1,,$B$7-N126+1),ROW(INDIRECT("a1:a"&amp;$B$7-N126+1)))),F$17-N126)))</f>
        <v>2</v>
      </c>
      <c r="G126" s="8">
        <f t="array" aca="1" ref="G126" ca="1">IF(OR($A126&gt;$B$9,G$17&gt;$B$7),"",CHOOSE(G$15,IF(O126=99,
IF(SUM(--(TRANSPOSE(LARGE(OFFSET($B125,,G$17,,$B$7-G$17),ROW(INDIRECT("a1:a"&amp;$B$7-G$17))))=OFFSET($B125,,G$17,,$B$7-G$17)))=$B$7-G$17,MIN(IF(G125&gt;=OFFSET($B125,,F$17,,$B$7-F$17),"",OFFSET($B125,,F$17,,$B$7-F$17))),G125),
SMALL(IF((SMALL(OFFSET($B125,,O126-1,,$B$7-O126+1),ROW(INDIRECT("a1:a"&amp;$B$7-O126+1)))=OFFSET($B126,,O126-1))*(MATCH(OFFSET($B126,,O126-1),SMALL(OFFSET($B125,,O126-1,,$B$7-O126+1),ROW(INDIRECT("a1:a"&amp;$B$7-O126+1))),0)=ROW(INDIRECT("a1:a"&amp;$B$7-O126+1))),"",SMALL(OFFSET($B125,,O126-1,,$B$7-O126+1),ROW(INDIRECT("a1:a"&amp;$B$7-O126+1)))),G$17-O126)),
SMALL(IF((SMALL(OFFSET($B125,,O126-1,,$B$7-O126+1),ROW(INDIRECT("a1:a"&amp;$B$7-O126+1)))=OFFSET($B126,,O126-1))*(MATCH(OFFSET($B126,,O126-1),SMALL(OFFSET($B125,,O126-1,,$B$7-O126+1),ROW(INDIRECT("a1:a"&amp;$B$7-O126+1))),0)=ROW(INDIRECT("a1:a"&amp;$B$7-O126+1))),"",SMALL(OFFSET($B125,,O126-1,,$B$7-O126+1),ROW(INDIRECT("a1:a"&amp;$B$7-O126+1)))),G$17-O126)))</f>
        <v>1</v>
      </c>
      <c r="H126" s="8">
        <f t="array" aca="1" ref="H126" ca="1">IF(OR($A126&gt;$B$9,H$17&gt;$B$7),"",CHOOSE(H$15,IF(P126=99,
IF(SUM(--(TRANSPOSE(LARGE(OFFSET($B125,,H$17,,$B$7-H$17),ROW(INDIRECT("a1:a"&amp;$B$7-H$17))))=OFFSET($B125,,H$17,,$B$7-H$17)))=$B$7-H$17,MIN(IF(H125&gt;=OFFSET($B125,,G$17,,$B$7-G$17),"",OFFSET($B125,,G$17,,$B$7-G$17))),H125),
SMALL(IF((SMALL(OFFSET($B125,,P126-1,,$B$7-P126+1),ROW(INDIRECT("a1:a"&amp;$B$7-P126+1)))=OFFSET($B126,,P126-1))*(MATCH(OFFSET($B126,,P126-1),SMALL(OFFSET($B125,,P126-1,,$B$7-P126+1),ROW(INDIRECT("a1:a"&amp;$B$7-P126+1))),0)=ROW(INDIRECT("a1:a"&amp;$B$7-P126+1))),"",SMALL(OFFSET($B125,,P126-1,,$B$7-P126+1),ROW(INDIRECT("a1:a"&amp;$B$7-P126+1)))),H$17-P126)),
SMALL(IF((SMALL(OFFSET($B125,,P126-1,,$B$7-P126+1),ROW(INDIRECT("a1:a"&amp;$B$7-P126+1)))=OFFSET($B126,,P126-1))*(MATCH(OFFSET($B126,,P126-1),SMALL(OFFSET($B125,,P126-1,,$B$7-P126+1),ROW(INDIRECT("a1:a"&amp;$B$7-P126+1))),0)=ROW(INDIRECT("a1:a"&amp;$B$7-P126+1))),"",SMALL(OFFSET($B125,,P126-1,,$B$7-P126+1),ROW(INDIRECT("a1:a"&amp;$B$7-P126+1)))),H$17-P126)))</f>
        <v>3</v>
      </c>
      <c r="I126" s="44">
        <f t="array" aca="1" ref="I126" ca="1">IF(OR($A126&gt;$B$9,I$17&gt;$B$7),"",CHOOSE(I$15,IF(Q126=99,
IF(SUM(--(TRANSPOSE(LARGE(OFFSET($B125,,I$17,,$B$7-I$17),ROW(INDIRECT("a1:a"&amp;$B$7-I$17))))=OFFSET($B125,,I$17,,$B$7-I$17)))=$B$7-I$17,MIN(IF(I125&gt;=OFFSET($B125,,H$17,,$B$7-H$17),"",OFFSET($B125,,H$17,,$B$7-H$17))),I125),
SMALL(IF((SMALL(OFFSET($B125,,Q126-1,,$B$7-Q126+1),ROW(INDIRECT("a1:a"&amp;$B$7-Q126+1)))=OFFSET($B126,,Q126-1))*(MATCH(OFFSET($B126,,Q126-1),SMALL(OFFSET($B125,,Q126-1,,$B$7-Q126+1),ROW(INDIRECT("a1:a"&amp;$B$7-Q126+1))),0)=ROW(INDIRECT("a1:a"&amp;$B$7-Q126+1))),"",SMALL(OFFSET($B125,,Q126-1,,$B$7-Q126+1),ROW(INDIRECT("a1:a"&amp;$B$7-Q126+1)))),I$17-Q126)),
SMALL(IF((SMALL(OFFSET($B125,,Q126-1,,$B$7-Q126+1),ROW(INDIRECT("a1:a"&amp;$B$7-Q126+1)))=OFFSET($B126,,Q126-1))*(MATCH(OFFSET($B126,,Q126-1),SMALL(OFFSET($B125,,Q126-1,,$B$7-Q126+1),ROW(INDIRECT("a1:a"&amp;$B$7-Q126+1))),0)=ROW(INDIRECT("a1:a"&amp;$B$7-Q126+1))),"",SMALL(OFFSET($B125,,Q126-1,,$B$7-Q126+1),ROW(INDIRECT("a1:a"&amp;$B$7-Q126+1)))),I$17-Q126)))</f>
        <v>4</v>
      </c>
      <c r="J126" s="13"/>
      <c r="K126" s="26">
        <f t="array" aca="1" ref="K126" ca="1">MIN(IF($B126:B126&gt;$B125:B125,COLUMN($B$18:B125)-COLUMN($B$18)+1,99))</f>
        <v>99</v>
      </c>
      <c r="L126" s="26">
        <f t="array" aca="1" ref="L126" ca="1">MIN(IF($B126:C126&gt;$B125:C125,COLUMN($B$18:C125)-COLUMN($B$18)+1,99))</f>
        <v>99</v>
      </c>
      <c r="M126" s="26">
        <f t="array" aca="1" ref="M126" ca="1">MIN(IF($B126:D126&gt;$B125:D125,COLUMN($B$18:D125)-COLUMN($B$18)+1,99))</f>
        <v>99</v>
      </c>
      <c r="N126" s="26">
        <f t="array" aca="1" ref="N126" ca="1">MIN(IF($B126:E126&gt;$B125:E125,COLUMN($B$18:E125)-COLUMN($B$18)+1,99))</f>
        <v>99</v>
      </c>
      <c r="O126" s="26">
        <f t="array" aca="1" ref="O126" ca="1">MIN(IF($B126:F126&gt;$B125:F125,COLUMN($B$18:F125)-COLUMN($B$18)+1,99))</f>
        <v>5</v>
      </c>
      <c r="P126" s="26">
        <f t="array" aca="1" ref="P126" ca="1">MIN(IF($B126:G126&gt;$B125:G125,COLUMN($B$18:G125)-COLUMN($B$18)+1,99))</f>
        <v>5</v>
      </c>
      <c r="Q126" s="48">
        <f t="array" aca="1" ref="Q126" ca="1">MIN(IF($B126:H126&gt;$B125:H125,COLUMN($B$18:H125)-COLUMN($B$18)+1,99))</f>
        <v>5</v>
      </c>
      <c r="AC126" s="4"/>
    </row>
    <row r="127" spans="1:29" ht="12.75" x14ac:dyDescent="0.2">
      <c r="A127" s="10">
        <v>110</v>
      </c>
      <c r="B127" s="8">
        <f t="array" aca="1" ref="B127" ca="1">IF(A127&gt;$B$9,"",IF(SUM(--(TRANSPOSE(LARGE(OFFSET($B126,,B$17,,$B$7-B$17),ROW(INDIRECT("a1:a"&amp;$B$7-B$17))))=OFFSET($B126,,B$17,,$B$7-B$17)))=$B$7-B$17,OFFSET($B$12,,MATCH(B126,$B$12:$H$12,FALSE)),B126))</f>
        <v>1</v>
      </c>
      <c r="C127" s="8">
        <f t="array" aca="1" ref="C127" ca="1">IF(OR($A127&gt;$B$9,C$17&gt;$B$7),"",CHOOSE(C$15,IF(K127=99,
IF(SUM(--(TRANSPOSE(LARGE(OFFSET($B126,,C$17,,$B$7-C$17),ROW(INDIRECT("a1:a"&amp;$B$7-C$17))))=OFFSET($B126,,C$17,,$B$7-C$17)))=$B$7-C$17,MIN(IF(C126&gt;=OFFSET($B126,,B$17,,$B$7-B$17),"",OFFSET($B126,,B$17,,$B$7-B$17))),C126),
SMALL(IF((SMALL(OFFSET($B126,,K127-1,,$B$7-K127+1),ROW(INDIRECT("a1:a"&amp;$B$7-K127+1)))=OFFSET($B127,,K127-1))*(MATCH(OFFSET($B127,,K127-1),SMALL(OFFSET($B126,,K127-1,,$B$7-K127+1),ROW(INDIRECT("a1:a"&amp;$B$7-K127+1))),0)=ROW(INDIRECT("a1:a"&amp;$B$7-K127+1))),"",SMALL(OFFSET($B126,,K127-1,,$B$7-K127+1),ROW(INDIRECT("a1:a"&amp;$B$7-K127+1)))),C$17-K127)),
SMALL(IF((SMALL(OFFSET($B126,,K127-1,,$B$7-K127+1),ROW(INDIRECT("a1:a"&amp;$B$7-K127+1)))=OFFSET($B127,,K127-1))*(MATCH(OFFSET($B127,,K127-1),SMALL(OFFSET($B126,,K127-1,,$B$7-K127+1),ROW(INDIRECT("a1:a"&amp;$B$7-K127+1))),0)=ROW(INDIRECT("a1:a"&amp;$B$7-K127+1))),"",SMALL(OFFSET($B126,,K127-1,,$B$7-K127+1),ROW(INDIRECT("a1:a"&amp;$B$7-K127+1)))),C$17-K127)))</f>
        <v>1</v>
      </c>
      <c r="D127" s="8">
        <f t="array" aca="1" ref="D127" ca="1">IF(OR($A127&gt;$B$9,D$17&gt;$B$7),"",CHOOSE(D$15,IF(L127=99,
IF(SUM(--(TRANSPOSE(LARGE(OFFSET($B126,,D$17,,$B$7-D$17),ROW(INDIRECT("a1:a"&amp;$B$7-D$17))))=OFFSET($B126,,D$17,,$B$7-D$17)))=$B$7-D$17,MIN(IF(D126&gt;=OFFSET($B126,,C$17,,$B$7-C$17),"",OFFSET($B126,,C$17,,$B$7-C$17))),D126),
SMALL(IF((SMALL(OFFSET($B126,,L127-1,,$B$7-L127+1),ROW(INDIRECT("a1:a"&amp;$B$7-L127+1)))=OFFSET($B127,,L127-1))*(MATCH(OFFSET($B127,,L127-1),SMALL(OFFSET($B126,,L127-1,,$B$7-L127+1),ROW(INDIRECT("a1:a"&amp;$B$7-L127+1))),0)=ROW(INDIRECT("a1:a"&amp;$B$7-L127+1))),"",SMALL(OFFSET($B126,,L127-1,,$B$7-L127+1),ROW(INDIRECT("a1:a"&amp;$B$7-L127+1)))),D$17-L127)),
SMALL(IF((SMALL(OFFSET($B126,,L127-1,,$B$7-L127+1),ROW(INDIRECT("a1:a"&amp;$B$7-L127+1)))=OFFSET($B127,,L127-1))*(MATCH(OFFSET($B127,,L127-1),SMALL(OFFSET($B126,,L127-1,,$B$7-L127+1),ROW(INDIRECT("a1:a"&amp;$B$7-L127+1))),0)=ROW(INDIRECT("a1:a"&amp;$B$7-L127+1))),"",SMALL(OFFSET($B126,,L127-1,,$B$7-L127+1),ROW(INDIRECT("a1:a"&amp;$B$7-L127+1)))),D$17-L127)))</f>
        <v>3</v>
      </c>
      <c r="E127" s="8">
        <f t="array" aca="1" ref="E127" ca="1">IF(OR($A127&gt;$B$9,E$17&gt;$B$7),"",CHOOSE(E$15,IF(M127=99,
IF(SUM(--(TRANSPOSE(LARGE(OFFSET($B126,,E$17,,$B$7-E$17),ROW(INDIRECT("a1:a"&amp;$B$7-E$17))))=OFFSET($B126,,E$17,,$B$7-E$17)))=$B$7-E$17,MIN(IF(E126&gt;=OFFSET($B126,,D$17,,$B$7-D$17),"",OFFSET($B126,,D$17,,$B$7-D$17))),E126),
SMALL(IF((SMALL(OFFSET($B126,,M127-1,,$B$7-M127+1),ROW(INDIRECT("a1:a"&amp;$B$7-M127+1)))=OFFSET($B127,,M127-1))*(MATCH(OFFSET($B127,,M127-1),SMALL(OFFSET($B126,,M127-1,,$B$7-M127+1),ROW(INDIRECT("a1:a"&amp;$B$7-M127+1))),0)=ROW(INDIRECT("a1:a"&amp;$B$7-M127+1))),"",SMALL(OFFSET($B126,,M127-1,,$B$7-M127+1),ROW(INDIRECT("a1:a"&amp;$B$7-M127+1)))),E$17-M127)),
SMALL(IF((SMALL(OFFSET($B126,,M127-1,,$B$7-M127+1),ROW(INDIRECT("a1:a"&amp;$B$7-M127+1)))=OFFSET($B127,,M127-1))*(MATCH(OFFSET($B127,,M127-1),SMALL(OFFSET($B126,,M127-1,,$B$7-M127+1),ROW(INDIRECT("a1:a"&amp;$B$7-M127+1))),0)=ROW(INDIRECT("a1:a"&amp;$B$7-M127+1))),"",SMALL(OFFSET($B126,,M127-1,,$B$7-M127+1),ROW(INDIRECT("a1:a"&amp;$B$7-M127+1)))),E$17-M127)))</f>
        <v>2</v>
      </c>
      <c r="F127" s="8">
        <f t="array" aca="1" ref="F127" ca="1">IF(OR($A127&gt;$B$9,F$17&gt;$B$7),"",CHOOSE(F$15,IF(N127=99,
IF(SUM(--(TRANSPOSE(LARGE(OFFSET($B126,,F$17,,$B$7-F$17),ROW(INDIRECT("a1:a"&amp;$B$7-F$17))))=OFFSET($B126,,F$17,,$B$7-F$17)))=$B$7-F$17,MIN(IF(F126&gt;=OFFSET($B126,,E$17,,$B$7-E$17),"",OFFSET($B126,,E$17,,$B$7-E$17))),F126),
SMALL(IF((SMALL(OFFSET($B126,,N127-1,,$B$7-N127+1),ROW(INDIRECT("a1:a"&amp;$B$7-N127+1)))=OFFSET($B127,,N127-1))*(MATCH(OFFSET($B127,,N127-1),SMALL(OFFSET($B126,,N127-1,,$B$7-N127+1),ROW(INDIRECT("a1:a"&amp;$B$7-N127+1))),0)=ROW(INDIRECT("a1:a"&amp;$B$7-N127+1))),"",SMALL(OFFSET($B126,,N127-1,,$B$7-N127+1),ROW(INDIRECT("a1:a"&amp;$B$7-N127+1)))),F$17-N127)),
SMALL(IF((SMALL(OFFSET($B126,,N127-1,,$B$7-N127+1),ROW(INDIRECT("a1:a"&amp;$B$7-N127+1)))=OFFSET($B127,,N127-1))*(MATCH(OFFSET($B127,,N127-1),SMALL(OFFSET($B126,,N127-1,,$B$7-N127+1),ROW(INDIRECT("a1:a"&amp;$B$7-N127+1))),0)=ROW(INDIRECT("a1:a"&amp;$B$7-N127+1))),"",SMALL(OFFSET($B126,,N127-1,,$B$7-N127+1),ROW(INDIRECT("a1:a"&amp;$B$7-N127+1)))),F$17-N127)))</f>
        <v>2</v>
      </c>
      <c r="G127" s="8">
        <f t="array" aca="1" ref="G127" ca="1">IF(OR($A127&gt;$B$9,G$17&gt;$B$7),"",CHOOSE(G$15,IF(O127=99,
IF(SUM(--(TRANSPOSE(LARGE(OFFSET($B126,,G$17,,$B$7-G$17),ROW(INDIRECT("a1:a"&amp;$B$7-G$17))))=OFFSET($B126,,G$17,,$B$7-G$17)))=$B$7-G$17,MIN(IF(G126&gt;=OFFSET($B126,,F$17,,$B$7-F$17),"",OFFSET($B126,,F$17,,$B$7-F$17))),G126),
SMALL(IF((SMALL(OFFSET($B126,,O127-1,,$B$7-O127+1),ROW(INDIRECT("a1:a"&amp;$B$7-O127+1)))=OFFSET($B127,,O127-1))*(MATCH(OFFSET($B127,,O127-1),SMALL(OFFSET($B126,,O127-1,,$B$7-O127+1),ROW(INDIRECT("a1:a"&amp;$B$7-O127+1))),0)=ROW(INDIRECT("a1:a"&amp;$B$7-O127+1))),"",SMALL(OFFSET($B126,,O127-1,,$B$7-O127+1),ROW(INDIRECT("a1:a"&amp;$B$7-O127+1)))),G$17-O127)),
SMALL(IF((SMALL(OFFSET($B126,,O127-1,,$B$7-O127+1),ROW(INDIRECT("a1:a"&amp;$B$7-O127+1)))=OFFSET($B127,,O127-1))*(MATCH(OFFSET($B127,,O127-1),SMALL(OFFSET($B126,,O127-1,,$B$7-O127+1),ROW(INDIRECT("a1:a"&amp;$B$7-O127+1))),0)=ROW(INDIRECT("a1:a"&amp;$B$7-O127+1))),"",SMALL(OFFSET($B126,,O127-1,,$B$7-O127+1),ROW(INDIRECT("a1:a"&amp;$B$7-O127+1)))),G$17-O127)))</f>
        <v>1</v>
      </c>
      <c r="H127" s="8">
        <f t="array" aca="1" ref="H127" ca="1">IF(OR($A127&gt;$B$9,H$17&gt;$B$7),"",CHOOSE(H$15,IF(P127=99,
IF(SUM(--(TRANSPOSE(LARGE(OFFSET($B126,,H$17,,$B$7-H$17),ROW(INDIRECT("a1:a"&amp;$B$7-H$17))))=OFFSET($B126,,H$17,,$B$7-H$17)))=$B$7-H$17,MIN(IF(H126&gt;=OFFSET($B126,,G$17,,$B$7-G$17),"",OFFSET($B126,,G$17,,$B$7-G$17))),H126),
SMALL(IF((SMALL(OFFSET($B126,,P127-1,,$B$7-P127+1),ROW(INDIRECT("a1:a"&amp;$B$7-P127+1)))=OFFSET($B127,,P127-1))*(MATCH(OFFSET($B127,,P127-1),SMALL(OFFSET($B126,,P127-1,,$B$7-P127+1),ROW(INDIRECT("a1:a"&amp;$B$7-P127+1))),0)=ROW(INDIRECT("a1:a"&amp;$B$7-P127+1))),"",SMALL(OFFSET($B126,,P127-1,,$B$7-P127+1),ROW(INDIRECT("a1:a"&amp;$B$7-P127+1)))),H$17-P127)),
SMALL(IF((SMALL(OFFSET($B126,,P127-1,,$B$7-P127+1),ROW(INDIRECT("a1:a"&amp;$B$7-P127+1)))=OFFSET($B127,,P127-1))*(MATCH(OFFSET($B127,,P127-1),SMALL(OFFSET($B126,,P127-1,,$B$7-P127+1),ROW(INDIRECT("a1:a"&amp;$B$7-P127+1))),0)=ROW(INDIRECT("a1:a"&amp;$B$7-P127+1))),"",SMALL(OFFSET($B126,,P127-1,,$B$7-P127+1),ROW(INDIRECT("a1:a"&amp;$B$7-P127+1)))),H$17-P127)))</f>
        <v>4</v>
      </c>
      <c r="I127" s="44">
        <f t="array" aca="1" ref="I127" ca="1">IF(OR($A127&gt;$B$9,I$17&gt;$B$7),"",CHOOSE(I$15,IF(Q127=99,
IF(SUM(--(TRANSPOSE(LARGE(OFFSET($B126,,I$17,,$B$7-I$17),ROW(INDIRECT("a1:a"&amp;$B$7-I$17))))=OFFSET($B126,,I$17,,$B$7-I$17)))=$B$7-I$17,MIN(IF(I126&gt;=OFFSET($B126,,H$17,,$B$7-H$17),"",OFFSET($B126,,H$17,,$B$7-H$17))),I126),
SMALL(IF((SMALL(OFFSET($B126,,Q127-1,,$B$7-Q127+1),ROW(INDIRECT("a1:a"&amp;$B$7-Q127+1)))=OFFSET($B127,,Q127-1))*(MATCH(OFFSET($B127,,Q127-1),SMALL(OFFSET($B126,,Q127-1,,$B$7-Q127+1),ROW(INDIRECT("a1:a"&amp;$B$7-Q127+1))),0)=ROW(INDIRECT("a1:a"&amp;$B$7-Q127+1))),"",SMALL(OFFSET($B126,,Q127-1,,$B$7-Q127+1),ROW(INDIRECT("a1:a"&amp;$B$7-Q127+1)))),I$17-Q127)),
SMALL(IF((SMALL(OFFSET($B126,,Q127-1,,$B$7-Q127+1),ROW(INDIRECT("a1:a"&amp;$B$7-Q127+1)))=OFFSET($B127,,Q127-1))*(MATCH(OFFSET($B127,,Q127-1),SMALL(OFFSET($B126,,Q127-1,,$B$7-Q127+1),ROW(INDIRECT("a1:a"&amp;$B$7-Q127+1))),0)=ROW(INDIRECT("a1:a"&amp;$B$7-Q127+1))),"",SMALL(OFFSET($B126,,Q127-1,,$B$7-Q127+1),ROW(INDIRECT("a1:a"&amp;$B$7-Q127+1)))),I$17-Q127)))</f>
        <v>3</v>
      </c>
      <c r="J127" s="13"/>
      <c r="K127" s="26">
        <f t="array" aca="1" ref="K127" ca="1">MIN(IF($B127:B127&gt;$B126:B126,COLUMN($B$18:B126)-COLUMN($B$18)+1,99))</f>
        <v>99</v>
      </c>
      <c r="L127" s="26">
        <f t="array" aca="1" ref="L127" ca="1">MIN(IF($B127:C127&gt;$B126:C126,COLUMN($B$18:C126)-COLUMN($B$18)+1,99))</f>
        <v>99</v>
      </c>
      <c r="M127" s="26">
        <f t="array" aca="1" ref="M127" ca="1">MIN(IF($B127:D127&gt;$B126:D126,COLUMN($B$18:D126)-COLUMN($B$18)+1,99))</f>
        <v>99</v>
      </c>
      <c r="N127" s="26">
        <f t="array" aca="1" ref="N127" ca="1">MIN(IF($B127:E127&gt;$B126:E126,COLUMN($B$18:E126)-COLUMN($B$18)+1,99))</f>
        <v>99</v>
      </c>
      <c r="O127" s="26">
        <f t="array" aca="1" ref="O127" ca="1">MIN(IF($B127:F127&gt;$B126:F126,COLUMN($B$18:F126)-COLUMN($B$18)+1,99))</f>
        <v>99</v>
      </c>
      <c r="P127" s="26">
        <f t="array" aca="1" ref="P127" ca="1">MIN(IF($B127:G127&gt;$B126:G126,COLUMN($B$18:G126)-COLUMN($B$18)+1,99))</f>
        <v>99</v>
      </c>
      <c r="Q127" s="48">
        <f t="array" aca="1" ref="Q127" ca="1">MIN(IF($B127:H127&gt;$B126:H126,COLUMN($B$18:H126)-COLUMN($B$18)+1,99))</f>
        <v>7</v>
      </c>
      <c r="AC127" s="4"/>
    </row>
    <row r="128" spans="1:29" ht="12.75" x14ac:dyDescent="0.2">
      <c r="A128" s="10">
        <v>111</v>
      </c>
      <c r="B128" s="8">
        <f t="array" aca="1" ref="B128" ca="1">IF(A128&gt;$B$9,"",IF(SUM(--(TRANSPOSE(LARGE(OFFSET($B127,,B$17,,$B$7-B$17),ROW(INDIRECT("a1:a"&amp;$B$7-B$17))))=OFFSET($B127,,B$17,,$B$7-B$17)))=$B$7-B$17,OFFSET($B$12,,MATCH(B127,$B$12:$H$12,FALSE)),B127))</f>
        <v>1</v>
      </c>
      <c r="C128" s="8">
        <f t="array" aca="1" ref="C128" ca="1">IF(OR($A128&gt;$B$9,C$17&gt;$B$7),"",CHOOSE(C$15,IF(K128=99,
IF(SUM(--(TRANSPOSE(LARGE(OFFSET($B127,,C$17,,$B$7-C$17),ROW(INDIRECT("a1:a"&amp;$B$7-C$17))))=OFFSET($B127,,C$17,,$B$7-C$17)))=$B$7-C$17,MIN(IF(C127&gt;=OFFSET($B127,,B$17,,$B$7-B$17),"",OFFSET($B127,,B$17,,$B$7-B$17))),C127),
SMALL(IF((SMALL(OFFSET($B127,,K128-1,,$B$7-K128+1),ROW(INDIRECT("a1:a"&amp;$B$7-K128+1)))=OFFSET($B128,,K128-1))*(MATCH(OFFSET($B128,,K128-1),SMALL(OFFSET($B127,,K128-1,,$B$7-K128+1),ROW(INDIRECT("a1:a"&amp;$B$7-K128+1))),0)=ROW(INDIRECT("a1:a"&amp;$B$7-K128+1))),"",SMALL(OFFSET($B127,,K128-1,,$B$7-K128+1),ROW(INDIRECT("a1:a"&amp;$B$7-K128+1)))),C$17-K128)),
SMALL(IF((SMALL(OFFSET($B127,,K128-1,,$B$7-K128+1),ROW(INDIRECT("a1:a"&amp;$B$7-K128+1)))=OFFSET($B128,,K128-1))*(MATCH(OFFSET($B128,,K128-1),SMALL(OFFSET($B127,,K128-1,,$B$7-K128+1),ROW(INDIRECT("a1:a"&amp;$B$7-K128+1))),0)=ROW(INDIRECT("a1:a"&amp;$B$7-K128+1))),"",SMALL(OFFSET($B127,,K128-1,,$B$7-K128+1),ROW(INDIRECT("a1:a"&amp;$B$7-K128+1)))),C$17-K128)))</f>
        <v>1</v>
      </c>
      <c r="D128" s="8">
        <f t="array" aca="1" ref="D128" ca="1">IF(OR($A128&gt;$B$9,D$17&gt;$B$7),"",CHOOSE(D$15,IF(L128=99,
IF(SUM(--(TRANSPOSE(LARGE(OFFSET($B127,,D$17,,$B$7-D$17),ROW(INDIRECT("a1:a"&amp;$B$7-D$17))))=OFFSET($B127,,D$17,,$B$7-D$17)))=$B$7-D$17,MIN(IF(D127&gt;=OFFSET($B127,,C$17,,$B$7-C$17),"",OFFSET($B127,,C$17,,$B$7-C$17))),D127),
SMALL(IF((SMALL(OFFSET($B127,,L128-1,,$B$7-L128+1),ROW(INDIRECT("a1:a"&amp;$B$7-L128+1)))=OFFSET($B128,,L128-1))*(MATCH(OFFSET($B128,,L128-1),SMALL(OFFSET($B127,,L128-1,,$B$7-L128+1),ROW(INDIRECT("a1:a"&amp;$B$7-L128+1))),0)=ROW(INDIRECT("a1:a"&amp;$B$7-L128+1))),"",SMALL(OFFSET($B127,,L128-1,,$B$7-L128+1),ROW(INDIRECT("a1:a"&amp;$B$7-L128+1)))),D$17-L128)),
SMALL(IF((SMALL(OFFSET($B127,,L128-1,,$B$7-L128+1),ROW(INDIRECT("a1:a"&amp;$B$7-L128+1)))=OFFSET($B128,,L128-1))*(MATCH(OFFSET($B128,,L128-1),SMALL(OFFSET($B127,,L128-1,,$B$7-L128+1),ROW(INDIRECT("a1:a"&amp;$B$7-L128+1))),0)=ROW(INDIRECT("a1:a"&amp;$B$7-L128+1))),"",SMALL(OFFSET($B127,,L128-1,,$B$7-L128+1),ROW(INDIRECT("a1:a"&amp;$B$7-L128+1)))),D$17-L128)))</f>
        <v>3</v>
      </c>
      <c r="E128" s="8">
        <f t="array" aca="1" ref="E128" ca="1">IF(OR($A128&gt;$B$9,E$17&gt;$B$7),"",CHOOSE(E$15,IF(M128=99,
IF(SUM(--(TRANSPOSE(LARGE(OFFSET($B127,,E$17,,$B$7-E$17),ROW(INDIRECT("a1:a"&amp;$B$7-E$17))))=OFFSET($B127,,E$17,,$B$7-E$17)))=$B$7-E$17,MIN(IF(E127&gt;=OFFSET($B127,,D$17,,$B$7-D$17),"",OFFSET($B127,,D$17,,$B$7-D$17))),E127),
SMALL(IF((SMALL(OFFSET($B127,,M128-1,,$B$7-M128+1),ROW(INDIRECT("a1:a"&amp;$B$7-M128+1)))=OFFSET($B128,,M128-1))*(MATCH(OFFSET($B128,,M128-1),SMALL(OFFSET($B127,,M128-1,,$B$7-M128+1),ROW(INDIRECT("a1:a"&amp;$B$7-M128+1))),0)=ROW(INDIRECT("a1:a"&amp;$B$7-M128+1))),"",SMALL(OFFSET($B127,,M128-1,,$B$7-M128+1),ROW(INDIRECT("a1:a"&amp;$B$7-M128+1)))),E$17-M128)),
SMALL(IF((SMALL(OFFSET($B127,,M128-1,,$B$7-M128+1),ROW(INDIRECT("a1:a"&amp;$B$7-M128+1)))=OFFSET($B128,,M128-1))*(MATCH(OFFSET($B128,,M128-1),SMALL(OFFSET($B127,,M128-1,,$B$7-M128+1),ROW(INDIRECT("a1:a"&amp;$B$7-M128+1))),0)=ROW(INDIRECT("a1:a"&amp;$B$7-M128+1))),"",SMALL(OFFSET($B127,,M128-1,,$B$7-M128+1),ROW(INDIRECT("a1:a"&amp;$B$7-M128+1)))),E$17-M128)))</f>
        <v>2</v>
      </c>
      <c r="F128" s="8">
        <f t="array" aca="1" ref="F128" ca="1">IF(OR($A128&gt;$B$9,F$17&gt;$B$7),"",CHOOSE(F$15,IF(N128=99,
IF(SUM(--(TRANSPOSE(LARGE(OFFSET($B127,,F$17,,$B$7-F$17),ROW(INDIRECT("a1:a"&amp;$B$7-F$17))))=OFFSET($B127,,F$17,,$B$7-F$17)))=$B$7-F$17,MIN(IF(F127&gt;=OFFSET($B127,,E$17,,$B$7-E$17),"",OFFSET($B127,,E$17,,$B$7-E$17))),F127),
SMALL(IF((SMALL(OFFSET($B127,,N128-1,,$B$7-N128+1),ROW(INDIRECT("a1:a"&amp;$B$7-N128+1)))=OFFSET($B128,,N128-1))*(MATCH(OFFSET($B128,,N128-1),SMALL(OFFSET($B127,,N128-1,,$B$7-N128+1),ROW(INDIRECT("a1:a"&amp;$B$7-N128+1))),0)=ROW(INDIRECT("a1:a"&amp;$B$7-N128+1))),"",SMALL(OFFSET($B127,,N128-1,,$B$7-N128+1),ROW(INDIRECT("a1:a"&amp;$B$7-N128+1)))),F$17-N128)),
SMALL(IF((SMALL(OFFSET($B127,,N128-1,,$B$7-N128+1),ROW(INDIRECT("a1:a"&amp;$B$7-N128+1)))=OFFSET($B128,,N128-1))*(MATCH(OFFSET($B128,,N128-1),SMALL(OFFSET($B127,,N128-1,,$B$7-N128+1),ROW(INDIRECT("a1:a"&amp;$B$7-N128+1))),0)=ROW(INDIRECT("a1:a"&amp;$B$7-N128+1))),"",SMALL(OFFSET($B127,,N128-1,,$B$7-N128+1),ROW(INDIRECT("a1:a"&amp;$B$7-N128+1)))),F$17-N128)))</f>
        <v>2</v>
      </c>
      <c r="G128" s="8">
        <f t="array" aca="1" ref="G128" ca="1">IF(OR($A128&gt;$B$9,G$17&gt;$B$7),"",CHOOSE(G$15,IF(O128=99,
IF(SUM(--(TRANSPOSE(LARGE(OFFSET($B127,,G$17,,$B$7-G$17),ROW(INDIRECT("a1:a"&amp;$B$7-G$17))))=OFFSET($B127,,G$17,,$B$7-G$17)))=$B$7-G$17,MIN(IF(G127&gt;=OFFSET($B127,,F$17,,$B$7-F$17),"",OFFSET($B127,,F$17,,$B$7-F$17))),G127),
SMALL(IF((SMALL(OFFSET($B127,,O128-1,,$B$7-O128+1),ROW(INDIRECT("a1:a"&amp;$B$7-O128+1)))=OFFSET($B128,,O128-1))*(MATCH(OFFSET($B128,,O128-1),SMALL(OFFSET($B127,,O128-1,,$B$7-O128+1),ROW(INDIRECT("a1:a"&amp;$B$7-O128+1))),0)=ROW(INDIRECT("a1:a"&amp;$B$7-O128+1))),"",SMALL(OFFSET($B127,,O128-1,,$B$7-O128+1),ROW(INDIRECT("a1:a"&amp;$B$7-O128+1)))),G$17-O128)),
SMALL(IF((SMALL(OFFSET($B127,,O128-1,,$B$7-O128+1),ROW(INDIRECT("a1:a"&amp;$B$7-O128+1)))=OFFSET($B128,,O128-1))*(MATCH(OFFSET($B128,,O128-1),SMALL(OFFSET($B127,,O128-1,,$B$7-O128+1),ROW(INDIRECT("a1:a"&amp;$B$7-O128+1))),0)=ROW(INDIRECT("a1:a"&amp;$B$7-O128+1))),"",SMALL(OFFSET($B127,,O128-1,,$B$7-O128+1),ROW(INDIRECT("a1:a"&amp;$B$7-O128+1)))),G$17-O128)))</f>
        <v>3</v>
      </c>
      <c r="H128" s="8">
        <f t="array" aca="1" ref="H128" ca="1">IF(OR($A128&gt;$B$9,H$17&gt;$B$7),"",CHOOSE(H$15,IF(P128=99,
IF(SUM(--(TRANSPOSE(LARGE(OFFSET($B127,,H$17,,$B$7-H$17),ROW(INDIRECT("a1:a"&amp;$B$7-H$17))))=OFFSET($B127,,H$17,,$B$7-H$17)))=$B$7-H$17,MIN(IF(H127&gt;=OFFSET($B127,,G$17,,$B$7-G$17),"",OFFSET($B127,,G$17,,$B$7-G$17))),H127),
SMALL(IF((SMALL(OFFSET($B127,,P128-1,,$B$7-P128+1),ROW(INDIRECT("a1:a"&amp;$B$7-P128+1)))=OFFSET($B128,,P128-1))*(MATCH(OFFSET($B128,,P128-1),SMALL(OFFSET($B127,,P128-1,,$B$7-P128+1),ROW(INDIRECT("a1:a"&amp;$B$7-P128+1))),0)=ROW(INDIRECT("a1:a"&amp;$B$7-P128+1))),"",SMALL(OFFSET($B127,,P128-1,,$B$7-P128+1),ROW(INDIRECT("a1:a"&amp;$B$7-P128+1)))),H$17-P128)),
SMALL(IF((SMALL(OFFSET($B127,,P128-1,,$B$7-P128+1),ROW(INDIRECT("a1:a"&amp;$B$7-P128+1)))=OFFSET($B128,,P128-1))*(MATCH(OFFSET($B128,,P128-1),SMALL(OFFSET($B127,,P128-1,,$B$7-P128+1),ROW(INDIRECT("a1:a"&amp;$B$7-P128+1))),0)=ROW(INDIRECT("a1:a"&amp;$B$7-P128+1))),"",SMALL(OFFSET($B127,,P128-1,,$B$7-P128+1),ROW(INDIRECT("a1:a"&amp;$B$7-P128+1)))),H$17-P128)))</f>
        <v>1</v>
      </c>
      <c r="I128" s="44">
        <f t="array" aca="1" ref="I128" ca="1">IF(OR($A128&gt;$B$9,I$17&gt;$B$7),"",CHOOSE(I$15,IF(Q128=99,
IF(SUM(--(TRANSPOSE(LARGE(OFFSET($B127,,I$17,,$B$7-I$17),ROW(INDIRECT("a1:a"&amp;$B$7-I$17))))=OFFSET($B127,,I$17,,$B$7-I$17)))=$B$7-I$17,MIN(IF(I127&gt;=OFFSET($B127,,H$17,,$B$7-H$17),"",OFFSET($B127,,H$17,,$B$7-H$17))),I127),
SMALL(IF((SMALL(OFFSET($B127,,Q128-1,,$B$7-Q128+1),ROW(INDIRECT("a1:a"&amp;$B$7-Q128+1)))=OFFSET($B128,,Q128-1))*(MATCH(OFFSET($B128,,Q128-1),SMALL(OFFSET($B127,,Q128-1,,$B$7-Q128+1),ROW(INDIRECT("a1:a"&amp;$B$7-Q128+1))),0)=ROW(INDIRECT("a1:a"&amp;$B$7-Q128+1))),"",SMALL(OFFSET($B127,,Q128-1,,$B$7-Q128+1),ROW(INDIRECT("a1:a"&amp;$B$7-Q128+1)))),I$17-Q128)),
SMALL(IF((SMALL(OFFSET($B127,,Q128-1,,$B$7-Q128+1),ROW(INDIRECT("a1:a"&amp;$B$7-Q128+1)))=OFFSET($B128,,Q128-1))*(MATCH(OFFSET($B128,,Q128-1),SMALL(OFFSET($B127,,Q128-1,,$B$7-Q128+1),ROW(INDIRECT("a1:a"&amp;$B$7-Q128+1))),0)=ROW(INDIRECT("a1:a"&amp;$B$7-Q128+1))),"",SMALL(OFFSET($B127,,Q128-1,,$B$7-Q128+1),ROW(INDIRECT("a1:a"&amp;$B$7-Q128+1)))),I$17-Q128)))</f>
        <v>4</v>
      </c>
      <c r="J128" s="13"/>
      <c r="K128" s="26">
        <f t="array" aca="1" ref="K128" ca="1">MIN(IF($B128:B128&gt;$B127:B127,COLUMN($B$18:B127)-COLUMN($B$18)+1,99))</f>
        <v>99</v>
      </c>
      <c r="L128" s="26">
        <f t="array" aca="1" ref="L128" ca="1">MIN(IF($B128:C128&gt;$B127:C127,COLUMN($B$18:C127)-COLUMN($B$18)+1,99))</f>
        <v>99</v>
      </c>
      <c r="M128" s="26">
        <f t="array" aca="1" ref="M128" ca="1">MIN(IF($B128:D128&gt;$B127:D127,COLUMN($B$18:D127)-COLUMN($B$18)+1,99))</f>
        <v>99</v>
      </c>
      <c r="N128" s="26">
        <f t="array" aca="1" ref="N128" ca="1">MIN(IF($B128:E128&gt;$B127:E127,COLUMN($B$18:E127)-COLUMN($B$18)+1,99))</f>
        <v>99</v>
      </c>
      <c r="O128" s="26">
        <f t="array" aca="1" ref="O128" ca="1">MIN(IF($B128:F128&gt;$B127:F127,COLUMN($B$18:F127)-COLUMN($B$18)+1,99))</f>
        <v>99</v>
      </c>
      <c r="P128" s="26">
        <f t="array" aca="1" ref="P128" ca="1">MIN(IF($B128:G128&gt;$B127:G127,COLUMN($B$18:G127)-COLUMN($B$18)+1,99))</f>
        <v>6</v>
      </c>
      <c r="Q128" s="48">
        <f t="array" aca="1" ref="Q128" ca="1">MIN(IF($B128:H128&gt;$B127:H127,COLUMN($B$18:H127)-COLUMN($B$18)+1,99))</f>
        <v>6</v>
      </c>
      <c r="AC128" s="4"/>
    </row>
    <row r="129" spans="1:29" ht="12.75" x14ac:dyDescent="0.2">
      <c r="A129" s="10">
        <v>112</v>
      </c>
      <c r="B129" s="8">
        <f t="array" aca="1" ref="B129" ca="1">IF(A129&gt;$B$9,"",IF(SUM(--(TRANSPOSE(LARGE(OFFSET($B128,,B$17,,$B$7-B$17),ROW(INDIRECT("a1:a"&amp;$B$7-B$17))))=OFFSET($B128,,B$17,,$B$7-B$17)))=$B$7-B$17,OFFSET($B$12,,MATCH(B128,$B$12:$H$12,FALSE)),B128))</f>
        <v>1</v>
      </c>
      <c r="C129" s="8">
        <f t="array" aca="1" ref="C129" ca="1">IF(OR($A129&gt;$B$9,C$17&gt;$B$7),"",CHOOSE(C$15,IF(K129=99,
IF(SUM(--(TRANSPOSE(LARGE(OFFSET($B128,,C$17,,$B$7-C$17),ROW(INDIRECT("a1:a"&amp;$B$7-C$17))))=OFFSET($B128,,C$17,,$B$7-C$17)))=$B$7-C$17,MIN(IF(C128&gt;=OFFSET($B128,,B$17,,$B$7-B$17),"",OFFSET($B128,,B$17,,$B$7-B$17))),C128),
SMALL(IF((SMALL(OFFSET($B128,,K129-1,,$B$7-K129+1),ROW(INDIRECT("a1:a"&amp;$B$7-K129+1)))=OFFSET($B129,,K129-1))*(MATCH(OFFSET($B129,,K129-1),SMALL(OFFSET($B128,,K129-1,,$B$7-K129+1),ROW(INDIRECT("a1:a"&amp;$B$7-K129+1))),0)=ROW(INDIRECT("a1:a"&amp;$B$7-K129+1))),"",SMALL(OFFSET($B128,,K129-1,,$B$7-K129+1),ROW(INDIRECT("a1:a"&amp;$B$7-K129+1)))),C$17-K129)),
SMALL(IF((SMALL(OFFSET($B128,,K129-1,,$B$7-K129+1),ROW(INDIRECT("a1:a"&amp;$B$7-K129+1)))=OFFSET($B129,,K129-1))*(MATCH(OFFSET($B129,,K129-1),SMALL(OFFSET($B128,,K129-1,,$B$7-K129+1),ROW(INDIRECT("a1:a"&amp;$B$7-K129+1))),0)=ROW(INDIRECT("a1:a"&amp;$B$7-K129+1))),"",SMALL(OFFSET($B128,,K129-1,,$B$7-K129+1),ROW(INDIRECT("a1:a"&amp;$B$7-K129+1)))),C$17-K129)))</f>
        <v>1</v>
      </c>
      <c r="D129" s="8">
        <f t="array" aca="1" ref="D129" ca="1">IF(OR($A129&gt;$B$9,D$17&gt;$B$7),"",CHOOSE(D$15,IF(L129=99,
IF(SUM(--(TRANSPOSE(LARGE(OFFSET($B128,,D$17,,$B$7-D$17),ROW(INDIRECT("a1:a"&amp;$B$7-D$17))))=OFFSET($B128,,D$17,,$B$7-D$17)))=$B$7-D$17,MIN(IF(D128&gt;=OFFSET($B128,,C$17,,$B$7-C$17),"",OFFSET($B128,,C$17,,$B$7-C$17))),D128),
SMALL(IF((SMALL(OFFSET($B128,,L129-1,,$B$7-L129+1),ROW(INDIRECT("a1:a"&amp;$B$7-L129+1)))=OFFSET($B129,,L129-1))*(MATCH(OFFSET($B129,,L129-1),SMALL(OFFSET($B128,,L129-1,,$B$7-L129+1),ROW(INDIRECT("a1:a"&amp;$B$7-L129+1))),0)=ROW(INDIRECT("a1:a"&amp;$B$7-L129+1))),"",SMALL(OFFSET($B128,,L129-1,,$B$7-L129+1),ROW(INDIRECT("a1:a"&amp;$B$7-L129+1)))),D$17-L129)),
SMALL(IF((SMALL(OFFSET($B128,,L129-1,,$B$7-L129+1),ROW(INDIRECT("a1:a"&amp;$B$7-L129+1)))=OFFSET($B129,,L129-1))*(MATCH(OFFSET($B129,,L129-1),SMALL(OFFSET($B128,,L129-1,,$B$7-L129+1),ROW(INDIRECT("a1:a"&amp;$B$7-L129+1))),0)=ROW(INDIRECT("a1:a"&amp;$B$7-L129+1))),"",SMALL(OFFSET($B128,,L129-1,,$B$7-L129+1),ROW(INDIRECT("a1:a"&amp;$B$7-L129+1)))),D$17-L129)))</f>
        <v>3</v>
      </c>
      <c r="E129" s="8">
        <f t="array" aca="1" ref="E129" ca="1">IF(OR($A129&gt;$B$9,E$17&gt;$B$7),"",CHOOSE(E$15,IF(M129=99,
IF(SUM(--(TRANSPOSE(LARGE(OFFSET($B128,,E$17,,$B$7-E$17),ROW(INDIRECT("a1:a"&amp;$B$7-E$17))))=OFFSET($B128,,E$17,,$B$7-E$17)))=$B$7-E$17,MIN(IF(E128&gt;=OFFSET($B128,,D$17,,$B$7-D$17),"",OFFSET($B128,,D$17,,$B$7-D$17))),E128),
SMALL(IF((SMALL(OFFSET($B128,,M129-1,,$B$7-M129+1),ROW(INDIRECT("a1:a"&amp;$B$7-M129+1)))=OFFSET($B129,,M129-1))*(MATCH(OFFSET($B129,,M129-1),SMALL(OFFSET($B128,,M129-1,,$B$7-M129+1),ROW(INDIRECT("a1:a"&amp;$B$7-M129+1))),0)=ROW(INDIRECT("a1:a"&amp;$B$7-M129+1))),"",SMALL(OFFSET($B128,,M129-1,,$B$7-M129+1),ROW(INDIRECT("a1:a"&amp;$B$7-M129+1)))),E$17-M129)),
SMALL(IF((SMALL(OFFSET($B128,,M129-1,,$B$7-M129+1),ROW(INDIRECT("a1:a"&amp;$B$7-M129+1)))=OFFSET($B129,,M129-1))*(MATCH(OFFSET($B129,,M129-1),SMALL(OFFSET($B128,,M129-1,,$B$7-M129+1),ROW(INDIRECT("a1:a"&amp;$B$7-M129+1))),0)=ROW(INDIRECT("a1:a"&amp;$B$7-M129+1))),"",SMALL(OFFSET($B128,,M129-1,,$B$7-M129+1),ROW(INDIRECT("a1:a"&amp;$B$7-M129+1)))),E$17-M129)))</f>
        <v>2</v>
      </c>
      <c r="F129" s="8">
        <f t="array" aca="1" ref="F129" ca="1">IF(OR($A129&gt;$B$9,F$17&gt;$B$7),"",CHOOSE(F$15,IF(N129=99,
IF(SUM(--(TRANSPOSE(LARGE(OFFSET($B128,,F$17,,$B$7-F$17),ROW(INDIRECT("a1:a"&amp;$B$7-F$17))))=OFFSET($B128,,F$17,,$B$7-F$17)))=$B$7-F$17,MIN(IF(F128&gt;=OFFSET($B128,,E$17,,$B$7-E$17),"",OFFSET($B128,,E$17,,$B$7-E$17))),F128),
SMALL(IF((SMALL(OFFSET($B128,,N129-1,,$B$7-N129+1),ROW(INDIRECT("a1:a"&amp;$B$7-N129+1)))=OFFSET($B129,,N129-1))*(MATCH(OFFSET($B129,,N129-1),SMALL(OFFSET($B128,,N129-1,,$B$7-N129+1),ROW(INDIRECT("a1:a"&amp;$B$7-N129+1))),0)=ROW(INDIRECT("a1:a"&amp;$B$7-N129+1))),"",SMALL(OFFSET($B128,,N129-1,,$B$7-N129+1),ROW(INDIRECT("a1:a"&amp;$B$7-N129+1)))),F$17-N129)),
SMALL(IF((SMALL(OFFSET($B128,,N129-1,,$B$7-N129+1),ROW(INDIRECT("a1:a"&amp;$B$7-N129+1)))=OFFSET($B129,,N129-1))*(MATCH(OFFSET($B129,,N129-1),SMALL(OFFSET($B128,,N129-1,,$B$7-N129+1),ROW(INDIRECT("a1:a"&amp;$B$7-N129+1))),0)=ROW(INDIRECT("a1:a"&amp;$B$7-N129+1))),"",SMALL(OFFSET($B128,,N129-1,,$B$7-N129+1),ROW(INDIRECT("a1:a"&amp;$B$7-N129+1)))),F$17-N129)))</f>
        <v>2</v>
      </c>
      <c r="G129" s="8">
        <f t="array" aca="1" ref="G129" ca="1">IF(OR($A129&gt;$B$9,G$17&gt;$B$7),"",CHOOSE(G$15,IF(O129=99,
IF(SUM(--(TRANSPOSE(LARGE(OFFSET($B128,,G$17,,$B$7-G$17),ROW(INDIRECT("a1:a"&amp;$B$7-G$17))))=OFFSET($B128,,G$17,,$B$7-G$17)))=$B$7-G$17,MIN(IF(G128&gt;=OFFSET($B128,,F$17,,$B$7-F$17),"",OFFSET($B128,,F$17,,$B$7-F$17))),G128),
SMALL(IF((SMALL(OFFSET($B128,,O129-1,,$B$7-O129+1),ROW(INDIRECT("a1:a"&amp;$B$7-O129+1)))=OFFSET($B129,,O129-1))*(MATCH(OFFSET($B129,,O129-1),SMALL(OFFSET($B128,,O129-1,,$B$7-O129+1),ROW(INDIRECT("a1:a"&amp;$B$7-O129+1))),0)=ROW(INDIRECT("a1:a"&amp;$B$7-O129+1))),"",SMALL(OFFSET($B128,,O129-1,,$B$7-O129+1),ROW(INDIRECT("a1:a"&amp;$B$7-O129+1)))),G$17-O129)),
SMALL(IF((SMALL(OFFSET($B128,,O129-1,,$B$7-O129+1),ROW(INDIRECT("a1:a"&amp;$B$7-O129+1)))=OFFSET($B129,,O129-1))*(MATCH(OFFSET($B129,,O129-1),SMALL(OFFSET($B128,,O129-1,,$B$7-O129+1),ROW(INDIRECT("a1:a"&amp;$B$7-O129+1))),0)=ROW(INDIRECT("a1:a"&amp;$B$7-O129+1))),"",SMALL(OFFSET($B128,,O129-1,,$B$7-O129+1),ROW(INDIRECT("a1:a"&amp;$B$7-O129+1)))),G$17-O129)))</f>
        <v>3</v>
      </c>
      <c r="H129" s="8">
        <f t="array" aca="1" ref="H129" ca="1">IF(OR($A129&gt;$B$9,H$17&gt;$B$7),"",CHOOSE(H$15,IF(P129=99,
IF(SUM(--(TRANSPOSE(LARGE(OFFSET($B128,,H$17,,$B$7-H$17),ROW(INDIRECT("a1:a"&amp;$B$7-H$17))))=OFFSET($B128,,H$17,,$B$7-H$17)))=$B$7-H$17,MIN(IF(H128&gt;=OFFSET($B128,,G$17,,$B$7-G$17),"",OFFSET($B128,,G$17,,$B$7-G$17))),H128),
SMALL(IF((SMALL(OFFSET($B128,,P129-1,,$B$7-P129+1),ROW(INDIRECT("a1:a"&amp;$B$7-P129+1)))=OFFSET($B129,,P129-1))*(MATCH(OFFSET($B129,,P129-1),SMALL(OFFSET($B128,,P129-1,,$B$7-P129+1),ROW(INDIRECT("a1:a"&amp;$B$7-P129+1))),0)=ROW(INDIRECT("a1:a"&amp;$B$7-P129+1))),"",SMALL(OFFSET($B128,,P129-1,,$B$7-P129+1),ROW(INDIRECT("a1:a"&amp;$B$7-P129+1)))),H$17-P129)),
SMALL(IF((SMALL(OFFSET($B128,,P129-1,,$B$7-P129+1),ROW(INDIRECT("a1:a"&amp;$B$7-P129+1)))=OFFSET($B129,,P129-1))*(MATCH(OFFSET($B129,,P129-1),SMALL(OFFSET($B128,,P129-1,,$B$7-P129+1),ROW(INDIRECT("a1:a"&amp;$B$7-P129+1))),0)=ROW(INDIRECT("a1:a"&amp;$B$7-P129+1))),"",SMALL(OFFSET($B128,,P129-1,,$B$7-P129+1),ROW(INDIRECT("a1:a"&amp;$B$7-P129+1)))),H$17-P129)))</f>
        <v>4</v>
      </c>
      <c r="I129" s="44">
        <f t="array" aca="1" ref="I129" ca="1">IF(OR($A129&gt;$B$9,I$17&gt;$B$7),"",CHOOSE(I$15,IF(Q129=99,
IF(SUM(--(TRANSPOSE(LARGE(OFFSET($B128,,I$17,,$B$7-I$17),ROW(INDIRECT("a1:a"&amp;$B$7-I$17))))=OFFSET($B128,,I$17,,$B$7-I$17)))=$B$7-I$17,MIN(IF(I128&gt;=OFFSET($B128,,H$17,,$B$7-H$17),"",OFFSET($B128,,H$17,,$B$7-H$17))),I128),
SMALL(IF((SMALL(OFFSET($B128,,Q129-1,,$B$7-Q129+1),ROW(INDIRECT("a1:a"&amp;$B$7-Q129+1)))=OFFSET($B129,,Q129-1))*(MATCH(OFFSET($B129,,Q129-1),SMALL(OFFSET($B128,,Q129-1,,$B$7-Q129+1),ROW(INDIRECT("a1:a"&amp;$B$7-Q129+1))),0)=ROW(INDIRECT("a1:a"&amp;$B$7-Q129+1))),"",SMALL(OFFSET($B128,,Q129-1,,$B$7-Q129+1),ROW(INDIRECT("a1:a"&amp;$B$7-Q129+1)))),I$17-Q129)),
SMALL(IF((SMALL(OFFSET($B128,,Q129-1,,$B$7-Q129+1),ROW(INDIRECT("a1:a"&amp;$B$7-Q129+1)))=OFFSET($B129,,Q129-1))*(MATCH(OFFSET($B129,,Q129-1),SMALL(OFFSET($B128,,Q129-1,,$B$7-Q129+1),ROW(INDIRECT("a1:a"&amp;$B$7-Q129+1))),0)=ROW(INDIRECT("a1:a"&amp;$B$7-Q129+1))),"",SMALL(OFFSET($B128,,Q129-1,,$B$7-Q129+1),ROW(INDIRECT("a1:a"&amp;$B$7-Q129+1)))),I$17-Q129)))</f>
        <v>1</v>
      </c>
      <c r="J129" s="13"/>
      <c r="K129" s="26">
        <f t="array" aca="1" ref="K129" ca="1">MIN(IF($B129:B129&gt;$B128:B128,COLUMN($B$18:B128)-COLUMN($B$18)+1,99))</f>
        <v>99</v>
      </c>
      <c r="L129" s="26">
        <f t="array" aca="1" ref="L129" ca="1">MIN(IF($B129:C129&gt;$B128:C128,COLUMN($B$18:C128)-COLUMN($B$18)+1,99))</f>
        <v>99</v>
      </c>
      <c r="M129" s="26">
        <f t="array" aca="1" ref="M129" ca="1">MIN(IF($B129:D129&gt;$B128:D128,COLUMN($B$18:D128)-COLUMN($B$18)+1,99))</f>
        <v>99</v>
      </c>
      <c r="N129" s="26">
        <f t="array" aca="1" ref="N129" ca="1">MIN(IF($B129:E129&gt;$B128:E128,COLUMN($B$18:E128)-COLUMN($B$18)+1,99))</f>
        <v>99</v>
      </c>
      <c r="O129" s="26">
        <f t="array" aca="1" ref="O129" ca="1">MIN(IF($B129:F129&gt;$B128:F128,COLUMN($B$18:F128)-COLUMN($B$18)+1,99))</f>
        <v>99</v>
      </c>
      <c r="P129" s="26">
        <f t="array" aca="1" ref="P129" ca="1">MIN(IF($B129:G129&gt;$B128:G128,COLUMN($B$18:G128)-COLUMN($B$18)+1,99))</f>
        <v>99</v>
      </c>
      <c r="Q129" s="48">
        <f t="array" aca="1" ref="Q129" ca="1">MIN(IF($B129:H129&gt;$B128:H128,COLUMN($B$18:H128)-COLUMN($B$18)+1,99))</f>
        <v>7</v>
      </c>
      <c r="AC129" s="4"/>
    </row>
    <row r="130" spans="1:29" ht="12.75" x14ac:dyDescent="0.2">
      <c r="A130" s="10">
        <v>113</v>
      </c>
      <c r="B130" s="8">
        <f t="array" aca="1" ref="B130" ca="1">IF(A130&gt;$B$9,"",IF(SUM(--(TRANSPOSE(LARGE(OFFSET($B129,,B$17,,$B$7-B$17),ROW(INDIRECT("a1:a"&amp;$B$7-B$17))))=OFFSET($B129,,B$17,,$B$7-B$17)))=$B$7-B$17,OFFSET($B$12,,MATCH(B129,$B$12:$H$12,FALSE)),B129))</f>
        <v>1</v>
      </c>
      <c r="C130" s="8">
        <f t="array" aca="1" ref="C130" ca="1">IF(OR($A130&gt;$B$9,C$17&gt;$B$7),"",CHOOSE(C$15,IF(K130=99,
IF(SUM(--(TRANSPOSE(LARGE(OFFSET($B129,,C$17,,$B$7-C$17),ROW(INDIRECT("a1:a"&amp;$B$7-C$17))))=OFFSET($B129,,C$17,,$B$7-C$17)))=$B$7-C$17,MIN(IF(C129&gt;=OFFSET($B129,,B$17,,$B$7-B$17),"",OFFSET($B129,,B$17,,$B$7-B$17))),C129),
SMALL(IF((SMALL(OFFSET($B129,,K130-1,,$B$7-K130+1),ROW(INDIRECT("a1:a"&amp;$B$7-K130+1)))=OFFSET($B130,,K130-1))*(MATCH(OFFSET($B130,,K130-1),SMALL(OFFSET($B129,,K130-1,,$B$7-K130+1),ROW(INDIRECT("a1:a"&amp;$B$7-K130+1))),0)=ROW(INDIRECT("a1:a"&amp;$B$7-K130+1))),"",SMALL(OFFSET($B129,,K130-1,,$B$7-K130+1),ROW(INDIRECT("a1:a"&amp;$B$7-K130+1)))),C$17-K130)),
SMALL(IF((SMALL(OFFSET($B129,,K130-1,,$B$7-K130+1),ROW(INDIRECT("a1:a"&amp;$B$7-K130+1)))=OFFSET($B130,,K130-1))*(MATCH(OFFSET($B130,,K130-1),SMALL(OFFSET($B129,,K130-1,,$B$7-K130+1),ROW(INDIRECT("a1:a"&amp;$B$7-K130+1))),0)=ROW(INDIRECT("a1:a"&amp;$B$7-K130+1))),"",SMALL(OFFSET($B129,,K130-1,,$B$7-K130+1),ROW(INDIRECT("a1:a"&amp;$B$7-K130+1)))),C$17-K130)))</f>
        <v>1</v>
      </c>
      <c r="D130" s="8">
        <f t="array" aca="1" ref="D130" ca="1">IF(OR($A130&gt;$B$9,D$17&gt;$B$7),"",CHOOSE(D$15,IF(L130=99,
IF(SUM(--(TRANSPOSE(LARGE(OFFSET($B129,,D$17,,$B$7-D$17),ROW(INDIRECT("a1:a"&amp;$B$7-D$17))))=OFFSET($B129,,D$17,,$B$7-D$17)))=$B$7-D$17,MIN(IF(D129&gt;=OFFSET($B129,,C$17,,$B$7-C$17),"",OFFSET($B129,,C$17,,$B$7-C$17))),D129),
SMALL(IF((SMALL(OFFSET($B129,,L130-1,,$B$7-L130+1),ROW(INDIRECT("a1:a"&amp;$B$7-L130+1)))=OFFSET($B130,,L130-1))*(MATCH(OFFSET($B130,,L130-1),SMALL(OFFSET($B129,,L130-1,,$B$7-L130+1),ROW(INDIRECT("a1:a"&amp;$B$7-L130+1))),0)=ROW(INDIRECT("a1:a"&amp;$B$7-L130+1))),"",SMALL(OFFSET($B129,,L130-1,,$B$7-L130+1),ROW(INDIRECT("a1:a"&amp;$B$7-L130+1)))),D$17-L130)),
SMALL(IF((SMALL(OFFSET($B129,,L130-1,,$B$7-L130+1),ROW(INDIRECT("a1:a"&amp;$B$7-L130+1)))=OFFSET($B130,,L130-1))*(MATCH(OFFSET($B130,,L130-1),SMALL(OFFSET($B129,,L130-1,,$B$7-L130+1),ROW(INDIRECT("a1:a"&amp;$B$7-L130+1))),0)=ROW(INDIRECT("a1:a"&amp;$B$7-L130+1))),"",SMALL(OFFSET($B129,,L130-1,,$B$7-L130+1),ROW(INDIRECT("a1:a"&amp;$B$7-L130+1)))),D$17-L130)))</f>
        <v>3</v>
      </c>
      <c r="E130" s="8">
        <f t="array" aca="1" ref="E130" ca="1">IF(OR($A130&gt;$B$9,E$17&gt;$B$7),"",CHOOSE(E$15,IF(M130=99,
IF(SUM(--(TRANSPOSE(LARGE(OFFSET($B129,,E$17,,$B$7-E$17),ROW(INDIRECT("a1:a"&amp;$B$7-E$17))))=OFFSET($B129,,E$17,,$B$7-E$17)))=$B$7-E$17,MIN(IF(E129&gt;=OFFSET($B129,,D$17,,$B$7-D$17),"",OFFSET($B129,,D$17,,$B$7-D$17))),E129),
SMALL(IF((SMALL(OFFSET($B129,,M130-1,,$B$7-M130+1),ROW(INDIRECT("a1:a"&amp;$B$7-M130+1)))=OFFSET($B130,,M130-1))*(MATCH(OFFSET($B130,,M130-1),SMALL(OFFSET($B129,,M130-1,,$B$7-M130+1),ROW(INDIRECT("a1:a"&amp;$B$7-M130+1))),0)=ROW(INDIRECT("a1:a"&amp;$B$7-M130+1))),"",SMALL(OFFSET($B129,,M130-1,,$B$7-M130+1),ROW(INDIRECT("a1:a"&amp;$B$7-M130+1)))),E$17-M130)),
SMALL(IF((SMALL(OFFSET($B129,,M130-1,,$B$7-M130+1),ROW(INDIRECT("a1:a"&amp;$B$7-M130+1)))=OFFSET($B130,,M130-1))*(MATCH(OFFSET($B130,,M130-1),SMALL(OFFSET($B129,,M130-1,,$B$7-M130+1),ROW(INDIRECT("a1:a"&amp;$B$7-M130+1))),0)=ROW(INDIRECT("a1:a"&amp;$B$7-M130+1))),"",SMALL(OFFSET($B129,,M130-1,,$B$7-M130+1),ROW(INDIRECT("a1:a"&amp;$B$7-M130+1)))),E$17-M130)))</f>
        <v>2</v>
      </c>
      <c r="F130" s="8">
        <f t="array" aca="1" ref="F130" ca="1">IF(OR($A130&gt;$B$9,F$17&gt;$B$7),"",CHOOSE(F$15,IF(N130=99,
IF(SUM(--(TRANSPOSE(LARGE(OFFSET($B129,,F$17,,$B$7-F$17),ROW(INDIRECT("a1:a"&amp;$B$7-F$17))))=OFFSET($B129,,F$17,,$B$7-F$17)))=$B$7-F$17,MIN(IF(F129&gt;=OFFSET($B129,,E$17,,$B$7-E$17),"",OFFSET($B129,,E$17,,$B$7-E$17))),F129),
SMALL(IF((SMALL(OFFSET($B129,,N130-1,,$B$7-N130+1),ROW(INDIRECT("a1:a"&amp;$B$7-N130+1)))=OFFSET($B130,,N130-1))*(MATCH(OFFSET($B130,,N130-1),SMALL(OFFSET($B129,,N130-1,,$B$7-N130+1),ROW(INDIRECT("a1:a"&amp;$B$7-N130+1))),0)=ROW(INDIRECT("a1:a"&amp;$B$7-N130+1))),"",SMALL(OFFSET($B129,,N130-1,,$B$7-N130+1),ROW(INDIRECT("a1:a"&amp;$B$7-N130+1)))),F$17-N130)),
SMALL(IF((SMALL(OFFSET($B129,,N130-1,,$B$7-N130+1),ROW(INDIRECT("a1:a"&amp;$B$7-N130+1)))=OFFSET($B130,,N130-1))*(MATCH(OFFSET($B130,,N130-1),SMALL(OFFSET($B129,,N130-1,,$B$7-N130+1),ROW(INDIRECT("a1:a"&amp;$B$7-N130+1))),0)=ROW(INDIRECT("a1:a"&amp;$B$7-N130+1))),"",SMALL(OFFSET($B129,,N130-1,,$B$7-N130+1),ROW(INDIRECT("a1:a"&amp;$B$7-N130+1)))),F$17-N130)))</f>
        <v>2</v>
      </c>
      <c r="G130" s="8">
        <f t="array" aca="1" ref="G130" ca="1">IF(OR($A130&gt;$B$9,G$17&gt;$B$7),"",CHOOSE(G$15,IF(O130=99,
IF(SUM(--(TRANSPOSE(LARGE(OFFSET($B129,,G$17,,$B$7-G$17),ROW(INDIRECT("a1:a"&amp;$B$7-G$17))))=OFFSET($B129,,G$17,,$B$7-G$17)))=$B$7-G$17,MIN(IF(G129&gt;=OFFSET($B129,,F$17,,$B$7-F$17),"",OFFSET($B129,,F$17,,$B$7-F$17))),G129),
SMALL(IF((SMALL(OFFSET($B129,,O130-1,,$B$7-O130+1),ROW(INDIRECT("a1:a"&amp;$B$7-O130+1)))=OFFSET($B130,,O130-1))*(MATCH(OFFSET($B130,,O130-1),SMALL(OFFSET($B129,,O130-1,,$B$7-O130+1),ROW(INDIRECT("a1:a"&amp;$B$7-O130+1))),0)=ROW(INDIRECT("a1:a"&amp;$B$7-O130+1))),"",SMALL(OFFSET($B129,,O130-1,,$B$7-O130+1),ROW(INDIRECT("a1:a"&amp;$B$7-O130+1)))),G$17-O130)),
SMALL(IF((SMALL(OFFSET($B129,,O130-1,,$B$7-O130+1),ROW(INDIRECT("a1:a"&amp;$B$7-O130+1)))=OFFSET($B130,,O130-1))*(MATCH(OFFSET($B130,,O130-1),SMALL(OFFSET($B129,,O130-1,,$B$7-O130+1),ROW(INDIRECT("a1:a"&amp;$B$7-O130+1))),0)=ROW(INDIRECT("a1:a"&amp;$B$7-O130+1))),"",SMALL(OFFSET($B129,,O130-1,,$B$7-O130+1),ROW(INDIRECT("a1:a"&amp;$B$7-O130+1)))),G$17-O130)))</f>
        <v>4</v>
      </c>
      <c r="H130" s="8">
        <f t="array" aca="1" ref="H130" ca="1">IF(OR($A130&gt;$B$9,H$17&gt;$B$7),"",CHOOSE(H$15,IF(P130=99,
IF(SUM(--(TRANSPOSE(LARGE(OFFSET($B129,,H$17,,$B$7-H$17),ROW(INDIRECT("a1:a"&amp;$B$7-H$17))))=OFFSET($B129,,H$17,,$B$7-H$17)))=$B$7-H$17,MIN(IF(H129&gt;=OFFSET($B129,,G$17,,$B$7-G$17),"",OFFSET($B129,,G$17,,$B$7-G$17))),H129),
SMALL(IF((SMALL(OFFSET($B129,,P130-1,,$B$7-P130+1),ROW(INDIRECT("a1:a"&amp;$B$7-P130+1)))=OFFSET($B130,,P130-1))*(MATCH(OFFSET($B130,,P130-1),SMALL(OFFSET($B129,,P130-1,,$B$7-P130+1),ROW(INDIRECT("a1:a"&amp;$B$7-P130+1))),0)=ROW(INDIRECT("a1:a"&amp;$B$7-P130+1))),"",SMALL(OFFSET($B129,,P130-1,,$B$7-P130+1),ROW(INDIRECT("a1:a"&amp;$B$7-P130+1)))),H$17-P130)),
SMALL(IF((SMALL(OFFSET($B129,,P130-1,,$B$7-P130+1),ROW(INDIRECT("a1:a"&amp;$B$7-P130+1)))=OFFSET($B130,,P130-1))*(MATCH(OFFSET($B130,,P130-1),SMALL(OFFSET($B129,,P130-1,,$B$7-P130+1),ROW(INDIRECT("a1:a"&amp;$B$7-P130+1))),0)=ROW(INDIRECT("a1:a"&amp;$B$7-P130+1))),"",SMALL(OFFSET($B129,,P130-1,,$B$7-P130+1),ROW(INDIRECT("a1:a"&amp;$B$7-P130+1)))),H$17-P130)))</f>
        <v>1</v>
      </c>
      <c r="I130" s="44">
        <f t="array" aca="1" ref="I130" ca="1">IF(OR($A130&gt;$B$9,I$17&gt;$B$7),"",CHOOSE(I$15,IF(Q130=99,
IF(SUM(--(TRANSPOSE(LARGE(OFFSET($B129,,I$17,,$B$7-I$17),ROW(INDIRECT("a1:a"&amp;$B$7-I$17))))=OFFSET($B129,,I$17,,$B$7-I$17)))=$B$7-I$17,MIN(IF(I129&gt;=OFFSET($B129,,H$17,,$B$7-H$17),"",OFFSET($B129,,H$17,,$B$7-H$17))),I129),
SMALL(IF((SMALL(OFFSET($B129,,Q130-1,,$B$7-Q130+1),ROW(INDIRECT("a1:a"&amp;$B$7-Q130+1)))=OFFSET($B130,,Q130-1))*(MATCH(OFFSET($B130,,Q130-1),SMALL(OFFSET($B129,,Q130-1,,$B$7-Q130+1),ROW(INDIRECT("a1:a"&amp;$B$7-Q130+1))),0)=ROW(INDIRECT("a1:a"&amp;$B$7-Q130+1))),"",SMALL(OFFSET($B129,,Q130-1,,$B$7-Q130+1),ROW(INDIRECT("a1:a"&amp;$B$7-Q130+1)))),I$17-Q130)),
SMALL(IF((SMALL(OFFSET($B129,,Q130-1,,$B$7-Q130+1),ROW(INDIRECT("a1:a"&amp;$B$7-Q130+1)))=OFFSET($B130,,Q130-1))*(MATCH(OFFSET($B130,,Q130-1),SMALL(OFFSET($B129,,Q130-1,,$B$7-Q130+1),ROW(INDIRECT("a1:a"&amp;$B$7-Q130+1))),0)=ROW(INDIRECT("a1:a"&amp;$B$7-Q130+1))),"",SMALL(OFFSET($B129,,Q130-1,,$B$7-Q130+1),ROW(INDIRECT("a1:a"&amp;$B$7-Q130+1)))),I$17-Q130)))</f>
        <v>3</v>
      </c>
      <c r="J130" s="13"/>
      <c r="K130" s="26">
        <f t="array" aca="1" ref="K130" ca="1">MIN(IF($B130:B130&gt;$B129:B129,COLUMN($B$18:B129)-COLUMN($B$18)+1,99))</f>
        <v>99</v>
      </c>
      <c r="L130" s="26">
        <f t="array" aca="1" ref="L130" ca="1">MIN(IF($B130:C130&gt;$B129:C129,COLUMN($B$18:C129)-COLUMN($B$18)+1,99))</f>
        <v>99</v>
      </c>
      <c r="M130" s="26">
        <f t="array" aca="1" ref="M130" ca="1">MIN(IF($B130:D130&gt;$B129:D129,COLUMN($B$18:D129)-COLUMN($B$18)+1,99))</f>
        <v>99</v>
      </c>
      <c r="N130" s="26">
        <f t="array" aca="1" ref="N130" ca="1">MIN(IF($B130:E130&gt;$B129:E129,COLUMN($B$18:E129)-COLUMN($B$18)+1,99))</f>
        <v>99</v>
      </c>
      <c r="O130" s="26">
        <f t="array" aca="1" ref="O130" ca="1">MIN(IF($B130:F130&gt;$B129:F129,COLUMN($B$18:F129)-COLUMN($B$18)+1,99))</f>
        <v>99</v>
      </c>
      <c r="P130" s="26">
        <f t="array" aca="1" ref="P130" ca="1">MIN(IF($B130:G130&gt;$B129:G129,COLUMN($B$18:G129)-COLUMN($B$18)+1,99))</f>
        <v>6</v>
      </c>
      <c r="Q130" s="48">
        <f t="array" aca="1" ref="Q130" ca="1">MIN(IF($B130:H130&gt;$B129:H129,COLUMN($B$18:H129)-COLUMN($B$18)+1,99))</f>
        <v>6</v>
      </c>
      <c r="AC130" s="4"/>
    </row>
    <row r="131" spans="1:29" ht="12.75" x14ac:dyDescent="0.2">
      <c r="A131" s="10">
        <v>114</v>
      </c>
      <c r="B131" s="8">
        <f t="array" aca="1" ref="B131" ca="1">IF(A131&gt;$B$9,"",IF(SUM(--(TRANSPOSE(LARGE(OFFSET($B130,,B$17,,$B$7-B$17),ROW(INDIRECT("a1:a"&amp;$B$7-B$17))))=OFFSET($B130,,B$17,,$B$7-B$17)))=$B$7-B$17,OFFSET($B$12,,MATCH(B130,$B$12:$H$12,FALSE)),B130))</f>
        <v>1</v>
      </c>
      <c r="C131" s="8">
        <f t="array" aca="1" ref="C131" ca="1">IF(OR($A131&gt;$B$9,C$17&gt;$B$7),"",CHOOSE(C$15,IF(K131=99,
IF(SUM(--(TRANSPOSE(LARGE(OFFSET($B130,,C$17,,$B$7-C$17),ROW(INDIRECT("a1:a"&amp;$B$7-C$17))))=OFFSET($B130,,C$17,,$B$7-C$17)))=$B$7-C$17,MIN(IF(C130&gt;=OFFSET($B130,,B$17,,$B$7-B$17),"",OFFSET($B130,,B$17,,$B$7-B$17))),C130),
SMALL(IF((SMALL(OFFSET($B130,,K131-1,,$B$7-K131+1),ROW(INDIRECT("a1:a"&amp;$B$7-K131+1)))=OFFSET($B131,,K131-1))*(MATCH(OFFSET($B131,,K131-1),SMALL(OFFSET($B130,,K131-1,,$B$7-K131+1),ROW(INDIRECT("a1:a"&amp;$B$7-K131+1))),0)=ROW(INDIRECT("a1:a"&amp;$B$7-K131+1))),"",SMALL(OFFSET($B130,,K131-1,,$B$7-K131+1),ROW(INDIRECT("a1:a"&amp;$B$7-K131+1)))),C$17-K131)),
SMALL(IF((SMALL(OFFSET($B130,,K131-1,,$B$7-K131+1),ROW(INDIRECT("a1:a"&amp;$B$7-K131+1)))=OFFSET($B131,,K131-1))*(MATCH(OFFSET($B131,,K131-1),SMALL(OFFSET($B130,,K131-1,,$B$7-K131+1),ROW(INDIRECT("a1:a"&amp;$B$7-K131+1))),0)=ROW(INDIRECT("a1:a"&amp;$B$7-K131+1))),"",SMALL(OFFSET($B130,,K131-1,,$B$7-K131+1),ROW(INDIRECT("a1:a"&amp;$B$7-K131+1)))),C$17-K131)))</f>
        <v>1</v>
      </c>
      <c r="D131" s="8">
        <f t="array" aca="1" ref="D131" ca="1">IF(OR($A131&gt;$B$9,D$17&gt;$B$7),"",CHOOSE(D$15,IF(L131=99,
IF(SUM(--(TRANSPOSE(LARGE(OFFSET($B130,,D$17,,$B$7-D$17),ROW(INDIRECT("a1:a"&amp;$B$7-D$17))))=OFFSET($B130,,D$17,,$B$7-D$17)))=$B$7-D$17,MIN(IF(D130&gt;=OFFSET($B130,,C$17,,$B$7-C$17),"",OFFSET($B130,,C$17,,$B$7-C$17))),D130),
SMALL(IF((SMALL(OFFSET($B130,,L131-1,,$B$7-L131+1),ROW(INDIRECT("a1:a"&amp;$B$7-L131+1)))=OFFSET($B131,,L131-1))*(MATCH(OFFSET($B131,,L131-1),SMALL(OFFSET($B130,,L131-1,,$B$7-L131+1),ROW(INDIRECT("a1:a"&amp;$B$7-L131+1))),0)=ROW(INDIRECT("a1:a"&amp;$B$7-L131+1))),"",SMALL(OFFSET($B130,,L131-1,,$B$7-L131+1),ROW(INDIRECT("a1:a"&amp;$B$7-L131+1)))),D$17-L131)),
SMALL(IF((SMALL(OFFSET($B130,,L131-1,,$B$7-L131+1),ROW(INDIRECT("a1:a"&amp;$B$7-L131+1)))=OFFSET($B131,,L131-1))*(MATCH(OFFSET($B131,,L131-1),SMALL(OFFSET($B130,,L131-1,,$B$7-L131+1),ROW(INDIRECT("a1:a"&amp;$B$7-L131+1))),0)=ROW(INDIRECT("a1:a"&amp;$B$7-L131+1))),"",SMALL(OFFSET($B130,,L131-1,,$B$7-L131+1),ROW(INDIRECT("a1:a"&amp;$B$7-L131+1)))),D$17-L131)))</f>
        <v>3</v>
      </c>
      <c r="E131" s="8">
        <f t="array" aca="1" ref="E131" ca="1">IF(OR($A131&gt;$B$9,E$17&gt;$B$7),"",CHOOSE(E$15,IF(M131=99,
IF(SUM(--(TRANSPOSE(LARGE(OFFSET($B130,,E$17,,$B$7-E$17),ROW(INDIRECT("a1:a"&amp;$B$7-E$17))))=OFFSET($B130,,E$17,,$B$7-E$17)))=$B$7-E$17,MIN(IF(E130&gt;=OFFSET($B130,,D$17,,$B$7-D$17),"",OFFSET($B130,,D$17,,$B$7-D$17))),E130),
SMALL(IF((SMALL(OFFSET($B130,,M131-1,,$B$7-M131+1),ROW(INDIRECT("a1:a"&amp;$B$7-M131+1)))=OFFSET($B131,,M131-1))*(MATCH(OFFSET($B131,,M131-1),SMALL(OFFSET($B130,,M131-1,,$B$7-M131+1),ROW(INDIRECT("a1:a"&amp;$B$7-M131+1))),0)=ROW(INDIRECT("a1:a"&amp;$B$7-M131+1))),"",SMALL(OFFSET($B130,,M131-1,,$B$7-M131+1),ROW(INDIRECT("a1:a"&amp;$B$7-M131+1)))),E$17-M131)),
SMALL(IF((SMALL(OFFSET($B130,,M131-1,,$B$7-M131+1),ROW(INDIRECT("a1:a"&amp;$B$7-M131+1)))=OFFSET($B131,,M131-1))*(MATCH(OFFSET($B131,,M131-1),SMALL(OFFSET($B130,,M131-1,,$B$7-M131+1),ROW(INDIRECT("a1:a"&amp;$B$7-M131+1))),0)=ROW(INDIRECT("a1:a"&amp;$B$7-M131+1))),"",SMALL(OFFSET($B130,,M131-1,,$B$7-M131+1),ROW(INDIRECT("a1:a"&amp;$B$7-M131+1)))),E$17-M131)))</f>
        <v>2</v>
      </c>
      <c r="F131" s="8">
        <f t="array" aca="1" ref="F131" ca="1">IF(OR($A131&gt;$B$9,F$17&gt;$B$7),"",CHOOSE(F$15,IF(N131=99,
IF(SUM(--(TRANSPOSE(LARGE(OFFSET($B130,,F$17,,$B$7-F$17),ROW(INDIRECT("a1:a"&amp;$B$7-F$17))))=OFFSET($B130,,F$17,,$B$7-F$17)))=$B$7-F$17,MIN(IF(F130&gt;=OFFSET($B130,,E$17,,$B$7-E$17),"",OFFSET($B130,,E$17,,$B$7-E$17))),F130),
SMALL(IF((SMALL(OFFSET($B130,,N131-1,,$B$7-N131+1),ROW(INDIRECT("a1:a"&amp;$B$7-N131+1)))=OFFSET($B131,,N131-1))*(MATCH(OFFSET($B131,,N131-1),SMALL(OFFSET($B130,,N131-1,,$B$7-N131+1),ROW(INDIRECT("a1:a"&amp;$B$7-N131+1))),0)=ROW(INDIRECT("a1:a"&amp;$B$7-N131+1))),"",SMALL(OFFSET($B130,,N131-1,,$B$7-N131+1),ROW(INDIRECT("a1:a"&amp;$B$7-N131+1)))),F$17-N131)),
SMALL(IF((SMALL(OFFSET($B130,,N131-1,,$B$7-N131+1),ROW(INDIRECT("a1:a"&amp;$B$7-N131+1)))=OFFSET($B131,,N131-1))*(MATCH(OFFSET($B131,,N131-1),SMALL(OFFSET($B130,,N131-1,,$B$7-N131+1),ROW(INDIRECT("a1:a"&amp;$B$7-N131+1))),0)=ROW(INDIRECT("a1:a"&amp;$B$7-N131+1))),"",SMALL(OFFSET($B130,,N131-1,,$B$7-N131+1),ROW(INDIRECT("a1:a"&amp;$B$7-N131+1)))),F$17-N131)))</f>
        <v>2</v>
      </c>
      <c r="G131" s="8">
        <f t="array" aca="1" ref="G131" ca="1">IF(OR($A131&gt;$B$9,G$17&gt;$B$7),"",CHOOSE(G$15,IF(O131=99,
IF(SUM(--(TRANSPOSE(LARGE(OFFSET($B130,,G$17,,$B$7-G$17),ROW(INDIRECT("a1:a"&amp;$B$7-G$17))))=OFFSET($B130,,G$17,,$B$7-G$17)))=$B$7-G$17,MIN(IF(G130&gt;=OFFSET($B130,,F$17,,$B$7-F$17),"",OFFSET($B130,,F$17,,$B$7-F$17))),G130),
SMALL(IF((SMALL(OFFSET($B130,,O131-1,,$B$7-O131+1),ROW(INDIRECT("a1:a"&amp;$B$7-O131+1)))=OFFSET($B131,,O131-1))*(MATCH(OFFSET($B131,,O131-1),SMALL(OFFSET($B130,,O131-1,,$B$7-O131+1),ROW(INDIRECT("a1:a"&amp;$B$7-O131+1))),0)=ROW(INDIRECT("a1:a"&amp;$B$7-O131+1))),"",SMALL(OFFSET($B130,,O131-1,,$B$7-O131+1),ROW(INDIRECT("a1:a"&amp;$B$7-O131+1)))),G$17-O131)),
SMALL(IF((SMALL(OFFSET($B130,,O131-1,,$B$7-O131+1),ROW(INDIRECT("a1:a"&amp;$B$7-O131+1)))=OFFSET($B131,,O131-1))*(MATCH(OFFSET($B131,,O131-1),SMALL(OFFSET($B130,,O131-1,,$B$7-O131+1),ROW(INDIRECT("a1:a"&amp;$B$7-O131+1))),0)=ROW(INDIRECT("a1:a"&amp;$B$7-O131+1))),"",SMALL(OFFSET($B130,,O131-1,,$B$7-O131+1),ROW(INDIRECT("a1:a"&amp;$B$7-O131+1)))),G$17-O131)))</f>
        <v>4</v>
      </c>
      <c r="H131" s="8">
        <f t="array" aca="1" ref="H131" ca="1">IF(OR($A131&gt;$B$9,H$17&gt;$B$7),"",CHOOSE(H$15,IF(P131=99,
IF(SUM(--(TRANSPOSE(LARGE(OFFSET($B130,,H$17,,$B$7-H$17),ROW(INDIRECT("a1:a"&amp;$B$7-H$17))))=OFFSET($B130,,H$17,,$B$7-H$17)))=$B$7-H$17,MIN(IF(H130&gt;=OFFSET($B130,,G$17,,$B$7-G$17),"",OFFSET($B130,,G$17,,$B$7-G$17))),H130),
SMALL(IF((SMALL(OFFSET($B130,,P131-1,,$B$7-P131+1),ROW(INDIRECT("a1:a"&amp;$B$7-P131+1)))=OFFSET($B131,,P131-1))*(MATCH(OFFSET($B131,,P131-1),SMALL(OFFSET($B130,,P131-1,,$B$7-P131+1),ROW(INDIRECT("a1:a"&amp;$B$7-P131+1))),0)=ROW(INDIRECT("a1:a"&amp;$B$7-P131+1))),"",SMALL(OFFSET($B130,,P131-1,,$B$7-P131+1),ROW(INDIRECT("a1:a"&amp;$B$7-P131+1)))),H$17-P131)),
SMALL(IF((SMALL(OFFSET($B130,,P131-1,,$B$7-P131+1),ROW(INDIRECT("a1:a"&amp;$B$7-P131+1)))=OFFSET($B131,,P131-1))*(MATCH(OFFSET($B131,,P131-1),SMALL(OFFSET($B130,,P131-1,,$B$7-P131+1),ROW(INDIRECT("a1:a"&amp;$B$7-P131+1))),0)=ROW(INDIRECT("a1:a"&amp;$B$7-P131+1))),"",SMALL(OFFSET($B130,,P131-1,,$B$7-P131+1),ROW(INDIRECT("a1:a"&amp;$B$7-P131+1)))),H$17-P131)))</f>
        <v>3</v>
      </c>
      <c r="I131" s="44">
        <f t="array" aca="1" ref="I131" ca="1">IF(OR($A131&gt;$B$9,I$17&gt;$B$7),"",CHOOSE(I$15,IF(Q131=99,
IF(SUM(--(TRANSPOSE(LARGE(OFFSET($B130,,I$17,,$B$7-I$17),ROW(INDIRECT("a1:a"&amp;$B$7-I$17))))=OFFSET($B130,,I$17,,$B$7-I$17)))=$B$7-I$17,MIN(IF(I130&gt;=OFFSET($B130,,H$17,,$B$7-H$17),"",OFFSET($B130,,H$17,,$B$7-H$17))),I130),
SMALL(IF((SMALL(OFFSET($B130,,Q131-1,,$B$7-Q131+1),ROW(INDIRECT("a1:a"&amp;$B$7-Q131+1)))=OFFSET($B131,,Q131-1))*(MATCH(OFFSET($B131,,Q131-1),SMALL(OFFSET($B130,,Q131-1,,$B$7-Q131+1),ROW(INDIRECT("a1:a"&amp;$B$7-Q131+1))),0)=ROW(INDIRECT("a1:a"&amp;$B$7-Q131+1))),"",SMALL(OFFSET($B130,,Q131-1,,$B$7-Q131+1),ROW(INDIRECT("a1:a"&amp;$B$7-Q131+1)))),I$17-Q131)),
SMALL(IF((SMALL(OFFSET($B130,,Q131-1,,$B$7-Q131+1),ROW(INDIRECT("a1:a"&amp;$B$7-Q131+1)))=OFFSET($B131,,Q131-1))*(MATCH(OFFSET($B131,,Q131-1),SMALL(OFFSET($B130,,Q131-1,,$B$7-Q131+1),ROW(INDIRECT("a1:a"&amp;$B$7-Q131+1))),0)=ROW(INDIRECT("a1:a"&amp;$B$7-Q131+1))),"",SMALL(OFFSET($B130,,Q131-1,,$B$7-Q131+1),ROW(INDIRECT("a1:a"&amp;$B$7-Q131+1)))),I$17-Q131)))</f>
        <v>1</v>
      </c>
      <c r="J131" s="13"/>
      <c r="K131" s="26">
        <f t="array" aca="1" ref="K131" ca="1">MIN(IF($B131:B131&gt;$B130:B130,COLUMN($B$18:B130)-COLUMN($B$18)+1,99))</f>
        <v>99</v>
      </c>
      <c r="L131" s="26">
        <f t="array" aca="1" ref="L131" ca="1">MIN(IF($B131:C131&gt;$B130:C130,COLUMN($B$18:C130)-COLUMN($B$18)+1,99))</f>
        <v>99</v>
      </c>
      <c r="M131" s="26">
        <f t="array" aca="1" ref="M131" ca="1">MIN(IF($B131:D131&gt;$B130:D130,COLUMN($B$18:D130)-COLUMN($B$18)+1,99))</f>
        <v>99</v>
      </c>
      <c r="N131" s="26">
        <f t="array" aca="1" ref="N131" ca="1">MIN(IF($B131:E131&gt;$B130:E130,COLUMN($B$18:E130)-COLUMN($B$18)+1,99))</f>
        <v>99</v>
      </c>
      <c r="O131" s="26">
        <f t="array" aca="1" ref="O131" ca="1">MIN(IF($B131:F131&gt;$B130:F130,COLUMN($B$18:F130)-COLUMN($B$18)+1,99))</f>
        <v>99</v>
      </c>
      <c r="P131" s="26">
        <f t="array" aca="1" ref="P131" ca="1">MIN(IF($B131:G131&gt;$B130:G130,COLUMN($B$18:G130)-COLUMN($B$18)+1,99))</f>
        <v>99</v>
      </c>
      <c r="Q131" s="48">
        <f t="array" aca="1" ref="Q131" ca="1">MIN(IF($B131:H131&gt;$B130:H130,COLUMN($B$18:H130)-COLUMN($B$18)+1,99))</f>
        <v>7</v>
      </c>
      <c r="AC131" s="4"/>
    </row>
    <row r="132" spans="1:29" ht="12.75" x14ac:dyDescent="0.2">
      <c r="A132" s="10">
        <v>115</v>
      </c>
      <c r="B132" s="8">
        <f t="array" aca="1" ref="B132" ca="1">IF(A132&gt;$B$9,"",IF(SUM(--(TRANSPOSE(LARGE(OFFSET($B131,,B$17,,$B$7-B$17),ROW(INDIRECT("a1:a"&amp;$B$7-B$17))))=OFFSET($B131,,B$17,,$B$7-B$17)))=$B$7-B$17,OFFSET($B$12,,MATCH(B131,$B$12:$H$12,FALSE)),B131))</f>
        <v>1</v>
      </c>
      <c r="C132" s="8">
        <f t="array" aca="1" ref="C132" ca="1">IF(OR($A132&gt;$B$9,C$17&gt;$B$7),"",CHOOSE(C$15,IF(K132=99,
IF(SUM(--(TRANSPOSE(LARGE(OFFSET($B131,,C$17,,$B$7-C$17),ROW(INDIRECT("a1:a"&amp;$B$7-C$17))))=OFFSET($B131,,C$17,,$B$7-C$17)))=$B$7-C$17,MIN(IF(C131&gt;=OFFSET($B131,,B$17,,$B$7-B$17),"",OFFSET($B131,,B$17,,$B$7-B$17))),C131),
SMALL(IF((SMALL(OFFSET($B131,,K132-1,,$B$7-K132+1),ROW(INDIRECT("a1:a"&amp;$B$7-K132+1)))=OFFSET($B132,,K132-1))*(MATCH(OFFSET($B132,,K132-1),SMALL(OFFSET($B131,,K132-1,,$B$7-K132+1),ROW(INDIRECT("a1:a"&amp;$B$7-K132+1))),0)=ROW(INDIRECT("a1:a"&amp;$B$7-K132+1))),"",SMALL(OFFSET($B131,,K132-1,,$B$7-K132+1),ROW(INDIRECT("a1:a"&amp;$B$7-K132+1)))),C$17-K132)),
SMALL(IF((SMALL(OFFSET($B131,,K132-1,,$B$7-K132+1),ROW(INDIRECT("a1:a"&amp;$B$7-K132+1)))=OFFSET($B132,,K132-1))*(MATCH(OFFSET($B132,,K132-1),SMALL(OFFSET($B131,,K132-1,,$B$7-K132+1),ROW(INDIRECT("a1:a"&amp;$B$7-K132+1))),0)=ROW(INDIRECT("a1:a"&amp;$B$7-K132+1))),"",SMALL(OFFSET($B131,,K132-1,,$B$7-K132+1),ROW(INDIRECT("a1:a"&amp;$B$7-K132+1)))),C$17-K132)))</f>
        <v>1</v>
      </c>
      <c r="D132" s="8">
        <f t="array" aca="1" ref="D132" ca="1">IF(OR($A132&gt;$B$9,D$17&gt;$B$7),"",CHOOSE(D$15,IF(L132=99,
IF(SUM(--(TRANSPOSE(LARGE(OFFSET($B131,,D$17,,$B$7-D$17),ROW(INDIRECT("a1:a"&amp;$B$7-D$17))))=OFFSET($B131,,D$17,,$B$7-D$17)))=$B$7-D$17,MIN(IF(D131&gt;=OFFSET($B131,,C$17,,$B$7-C$17),"",OFFSET($B131,,C$17,,$B$7-C$17))),D131),
SMALL(IF((SMALL(OFFSET($B131,,L132-1,,$B$7-L132+1),ROW(INDIRECT("a1:a"&amp;$B$7-L132+1)))=OFFSET($B132,,L132-1))*(MATCH(OFFSET($B132,,L132-1),SMALL(OFFSET($B131,,L132-1,,$B$7-L132+1),ROW(INDIRECT("a1:a"&amp;$B$7-L132+1))),0)=ROW(INDIRECT("a1:a"&amp;$B$7-L132+1))),"",SMALL(OFFSET($B131,,L132-1,,$B$7-L132+1),ROW(INDIRECT("a1:a"&amp;$B$7-L132+1)))),D$17-L132)),
SMALL(IF((SMALL(OFFSET($B131,,L132-1,,$B$7-L132+1),ROW(INDIRECT("a1:a"&amp;$B$7-L132+1)))=OFFSET($B132,,L132-1))*(MATCH(OFFSET($B132,,L132-1),SMALL(OFFSET($B131,,L132-1,,$B$7-L132+1),ROW(INDIRECT("a1:a"&amp;$B$7-L132+1))),0)=ROW(INDIRECT("a1:a"&amp;$B$7-L132+1))),"",SMALL(OFFSET($B131,,L132-1,,$B$7-L132+1),ROW(INDIRECT("a1:a"&amp;$B$7-L132+1)))),D$17-L132)))</f>
        <v>3</v>
      </c>
      <c r="E132" s="8">
        <f t="array" aca="1" ref="E132" ca="1">IF(OR($A132&gt;$B$9,E$17&gt;$B$7),"",CHOOSE(E$15,IF(M132=99,
IF(SUM(--(TRANSPOSE(LARGE(OFFSET($B131,,E$17,,$B$7-E$17),ROW(INDIRECT("a1:a"&amp;$B$7-E$17))))=OFFSET($B131,,E$17,,$B$7-E$17)))=$B$7-E$17,MIN(IF(E131&gt;=OFFSET($B131,,D$17,,$B$7-D$17),"",OFFSET($B131,,D$17,,$B$7-D$17))),E131),
SMALL(IF((SMALL(OFFSET($B131,,M132-1,,$B$7-M132+1),ROW(INDIRECT("a1:a"&amp;$B$7-M132+1)))=OFFSET($B132,,M132-1))*(MATCH(OFFSET($B132,,M132-1),SMALL(OFFSET($B131,,M132-1,,$B$7-M132+1),ROW(INDIRECT("a1:a"&amp;$B$7-M132+1))),0)=ROW(INDIRECT("a1:a"&amp;$B$7-M132+1))),"",SMALL(OFFSET($B131,,M132-1,,$B$7-M132+1),ROW(INDIRECT("a1:a"&amp;$B$7-M132+1)))),E$17-M132)),
SMALL(IF((SMALL(OFFSET($B131,,M132-1,,$B$7-M132+1),ROW(INDIRECT("a1:a"&amp;$B$7-M132+1)))=OFFSET($B132,,M132-1))*(MATCH(OFFSET($B132,,M132-1),SMALL(OFFSET($B131,,M132-1,,$B$7-M132+1),ROW(INDIRECT("a1:a"&amp;$B$7-M132+1))),0)=ROW(INDIRECT("a1:a"&amp;$B$7-M132+1))),"",SMALL(OFFSET($B131,,M132-1,,$B$7-M132+1),ROW(INDIRECT("a1:a"&amp;$B$7-M132+1)))),E$17-M132)))</f>
        <v>2</v>
      </c>
      <c r="F132" s="8">
        <f t="array" aca="1" ref="F132" ca="1">IF(OR($A132&gt;$B$9,F$17&gt;$B$7),"",CHOOSE(F$15,IF(N132=99,
IF(SUM(--(TRANSPOSE(LARGE(OFFSET($B131,,F$17,,$B$7-F$17),ROW(INDIRECT("a1:a"&amp;$B$7-F$17))))=OFFSET($B131,,F$17,,$B$7-F$17)))=$B$7-F$17,MIN(IF(F131&gt;=OFFSET($B131,,E$17,,$B$7-E$17),"",OFFSET($B131,,E$17,,$B$7-E$17))),F131),
SMALL(IF((SMALL(OFFSET($B131,,N132-1,,$B$7-N132+1),ROW(INDIRECT("a1:a"&amp;$B$7-N132+1)))=OFFSET($B132,,N132-1))*(MATCH(OFFSET($B132,,N132-1),SMALL(OFFSET($B131,,N132-1,,$B$7-N132+1),ROW(INDIRECT("a1:a"&amp;$B$7-N132+1))),0)=ROW(INDIRECT("a1:a"&amp;$B$7-N132+1))),"",SMALL(OFFSET($B131,,N132-1,,$B$7-N132+1),ROW(INDIRECT("a1:a"&amp;$B$7-N132+1)))),F$17-N132)),
SMALL(IF((SMALL(OFFSET($B131,,N132-1,,$B$7-N132+1),ROW(INDIRECT("a1:a"&amp;$B$7-N132+1)))=OFFSET($B132,,N132-1))*(MATCH(OFFSET($B132,,N132-1),SMALL(OFFSET($B131,,N132-1,,$B$7-N132+1),ROW(INDIRECT("a1:a"&amp;$B$7-N132+1))),0)=ROW(INDIRECT("a1:a"&amp;$B$7-N132+1))),"",SMALL(OFFSET($B131,,N132-1,,$B$7-N132+1),ROW(INDIRECT("a1:a"&amp;$B$7-N132+1)))),F$17-N132)))</f>
        <v>3</v>
      </c>
      <c r="G132" s="8">
        <f t="array" aca="1" ref="G132" ca="1">IF(OR($A132&gt;$B$9,G$17&gt;$B$7),"",CHOOSE(G$15,IF(O132=99,
IF(SUM(--(TRANSPOSE(LARGE(OFFSET($B131,,G$17,,$B$7-G$17),ROW(INDIRECT("a1:a"&amp;$B$7-G$17))))=OFFSET($B131,,G$17,,$B$7-G$17)))=$B$7-G$17,MIN(IF(G131&gt;=OFFSET($B131,,F$17,,$B$7-F$17),"",OFFSET($B131,,F$17,,$B$7-F$17))),G131),
SMALL(IF((SMALL(OFFSET($B131,,O132-1,,$B$7-O132+1),ROW(INDIRECT("a1:a"&amp;$B$7-O132+1)))=OFFSET($B132,,O132-1))*(MATCH(OFFSET($B132,,O132-1),SMALL(OFFSET($B131,,O132-1,,$B$7-O132+1),ROW(INDIRECT("a1:a"&amp;$B$7-O132+1))),0)=ROW(INDIRECT("a1:a"&amp;$B$7-O132+1))),"",SMALL(OFFSET($B131,,O132-1,,$B$7-O132+1),ROW(INDIRECT("a1:a"&amp;$B$7-O132+1)))),G$17-O132)),
SMALL(IF((SMALL(OFFSET($B131,,O132-1,,$B$7-O132+1),ROW(INDIRECT("a1:a"&amp;$B$7-O132+1)))=OFFSET($B132,,O132-1))*(MATCH(OFFSET($B132,,O132-1),SMALL(OFFSET($B131,,O132-1,,$B$7-O132+1),ROW(INDIRECT("a1:a"&amp;$B$7-O132+1))),0)=ROW(INDIRECT("a1:a"&amp;$B$7-O132+1))),"",SMALL(OFFSET($B131,,O132-1,,$B$7-O132+1),ROW(INDIRECT("a1:a"&amp;$B$7-O132+1)))),G$17-O132)))</f>
        <v>1</v>
      </c>
      <c r="H132" s="8">
        <f t="array" aca="1" ref="H132" ca="1">IF(OR($A132&gt;$B$9,H$17&gt;$B$7),"",CHOOSE(H$15,IF(P132=99,
IF(SUM(--(TRANSPOSE(LARGE(OFFSET($B131,,H$17,,$B$7-H$17),ROW(INDIRECT("a1:a"&amp;$B$7-H$17))))=OFFSET($B131,,H$17,,$B$7-H$17)))=$B$7-H$17,MIN(IF(H131&gt;=OFFSET($B131,,G$17,,$B$7-G$17),"",OFFSET($B131,,G$17,,$B$7-G$17))),H131),
SMALL(IF((SMALL(OFFSET($B131,,P132-1,,$B$7-P132+1),ROW(INDIRECT("a1:a"&amp;$B$7-P132+1)))=OFFSET($B132,,P132-1))*(MATCH(OFFSET($B132,,P132-1),SMALL(OFFSET($B131,,P132-1,,$B$7-P132+1),ROW(INDIRECT("a1:a"&amp;$B$7-P132+1))),0)=ROW(INDIRECT("a1:a"&amp;$B$7-P132+1))),"",SMALL(OFFSET($B131,,P132-1,,$B$7-P132+1),ROW(INDIRECT("a1:a"&amp;$B$7-P132+1)))),H$17-P132)),
SMALL(IF((SMALL(OFFSET($B131,,P132-1,,$B$7-P132+1),ROW(INDIRECT("a1:a"&amp;$B$7-P132+1)))=OFFSET($B132,,P132-1))*(MATCH(OFFSET($B132,,P132-1),SMALL(OFFSET($B131,,P132-1,,$B$7-P132+1),ROW(INDIRECT("a1:a"&amp;$B$7-P132+1))),0)=ROW(INDIRECT("a1:a"&amp;$B$7-P132+1))),"",SMALL(OFFSET($B131,,P132-1,,$B$7-P132+1),ROW(INDIRECT("a1:a"&amp;$B$7-P132+1)))),H$17-P132)))</f>
        <v>2</v>
      </c>
      <c r="I132" s="44">
        <f t="array" aca="1" ref="I132" ca="1">IF(OR($A132&gt;$B$9,I$17&gt;$B$7),"",CHOOSE(I$15,IF(Q132=99,
IF(SUM(--(TRANSPOSE(LARGE(OFFSET($B131,,I$17,,$B$7-I$17),ROW(INDIRECT("a1:a"&amp;$B$7-I$17))))=OFFSET($B131,,I$17,,$B$7-I$17)))=$B$7-I$17,MIN(IF(I131&gt;=OFFSET($B131,,H$17,,$B$7-H$17),"",OFFSET($B131,,H$17,,$B$7-H$17))),I131),
SMALL(IF((SMALL(OFFSET($B131,,Q132-1,,$B$7-Q132+1),ROW(INDIRECT("a1:a"&amp;$B$7-Q132+1)))=OFFSET($B132,,Q132-1))*(MATCH(OFFSET($B132,,Q132-1),SMALL(OFFSET($B131,,Q132-1,,$B$7-Q132+1),ROW(INDIRECT("a1:a"&amp;$B$7-Q132+1))),0)=ROW(INDIRECT("a1:a"&amp;$B$7-Q132+1))),"",SMALL(OFFSET($B131,,Q132-1,,$B$7-Q132+1),ROW(INDIRECT("a1:a"&amp;$B$7-Q132+1)))),I$17-Q132)),
SMALL(IF((SMALL(OFFSET($B131,,Q132-1,,$B$7-Q132+1),ROW(INDIRECT("a1:a"&amp;$B$7-Q132+1)))=OFFSET($B132,,Q132-1))*(MATCH(OFFSET($B132,,Q132-1),SMALL(OFFSET($B131,,Q132-1,,$B$7-Q132+1),ROW(INDIRECT("a1:a"&amp;$B$7-Q132+1))),0)=ROW(INDIRECT("a1:a"&amp;$B$7-Q132+1))),"",SMALL(OFFSET($B131,,Q132-1,,$B$7-Q132+1),ROW(INDIRECT("a1:a"&amp;$B$7-Q132+1)))),I$17-Q132)))</f>
        <v>4</v>
      </c>
      <c r="J132" s="13"/>
      <c r="K132" s="26">
        <f t="array" aca="1" ref="K132" ca="1">MIN(IF($B132:B132&gt;$B131:B131,COLUMN($B$18:B131)-COLUMN($B$18)+1,99))</f>
        <v>99</v>
      </c>
      <c r="L132" s="26">
        <f t="array" aca="1" ref="L132" ca="1">MIN(IF($B132:C132&gt;$B131:C131,COLUMN($B$18:C131)-COLUMN($B$18)+1,99))</f>
        <v>99</v>
      </c>
      <c r="M132" s="26">
        <f t="array" aca="1" ref="M132" ca="1">MIN(IF($B132:D132&gt;$B131:D131,COLUMN($B$18:D131)-COLUMN($B$18)+1,99))</f>
        <v>99</v>
      </c>
      <c r="N132" s="26">
        <f t="array" aca="1" ref="N132" ca="1">MIN(IF($B132:E132&gt;$B131:E131,COLUMN($B$18:E131)-COLUMN($B$18)+1,99))</f>
        <v>99</v>
      </c>
      <c r="O132" s="26">
        <f t="array" aca="1" ref="O132" ca="1">MIN(IF($B132:F132&gt;$B131:F131,COLUMN($B$18:F131)-COLUMN($B$18)+1,99))</f>
        <v>5</v>
      </c>
      <c r="P132" s="26">
        <f t="array" aca="1" ref="P132" ca="1">MIN(IF($B132:G132&gt;$B131:G131,COLUMN($B$18:G131)-COLUMN($B$18)+1,99))</f>
        <v>5</v>
      </c>
      <c r="Q132" s="48">
        <f t="array" aca="1" ref="Q132" ca="1">MIN(IF($B132:H132&gt;$B131:H131,COLUMN($B$18:H131)-COLUMN($B$18)+1,99))</f>
        <v>5</v>
      </c>
      <c r="AC132" s="4"/>
    </row>
    <row r="133" spans="1:29" ht="12.75" x14ac:dyDescent="0.2">
      <c r="A133" s="10">
        <v>116</v>
      </c>
      <c r="B133" s="8">
        <f t="array" aca="1" ref="B133" ca="1">IF(A133&gt;$B$9,"",IF(SUM(--(TRANSPOSE(LARGE(OFFSET($B132,,B$17,,$B$7-B$17),ROW(INDIRECT("a1:a"&amp;$B$7-B$17))))=OFFSET($B132,,B$17,,$B$7-B$17)))=$B$7-B$17,OFFSET($B$12,,MATCH(B132,$B$12:$H$12,FALSE)),B132))</f>
        <v>1</v>
      </c>
      <c r="C133" s="8">
        <f t="array" aca="1" ref="C133" ca="1">IF(OR($A133&gt;$B$9,C$17&gt;$B$7),"",CHOOSE(C$15,IF(K133=99,
IF(SUM(--(TRANSPOSE(LARGE(OFFSET($B132,,C$17,,$B$7-C$17),ROW(INDIRECT("a1:a"&amp;$B$7-C$17))))=OFFSET($B132,,C$17,,$B$7-C$17)))=$B$7-C$17,MIN(IF(C132&gt;=OFFSET($B132,,B$17,,$B$7-B$17),"",OFFSET($B132,,B$17,,$B$7-B$17))),C132),
SMALL(IF((SMALL(OFFSET($B132,,K133-1,,$B$7-K133+1),ROW(INDIRECT("a1:a"&amp;$B$7-K133+1)))=OFFSET($B133,,K133-1))*(MATCH(OFFSET($B133,,K133-1),SMALL(OFFSET($B132,,K133-1,,$B$7-K133+1),ROW(INDIRECT("a1:a"&amp;$B$7-K133+1))),0)=ROW(INDIRECT("a1:a"&amp;$B$7-K133+1))),"",SMALL(OFFSET($B132,,K133-1,,$B$7-K133+1),ROW(INDIRECT("a1:a"&amp;$B$7-K133+1)))),C$17-K133)),
SMALL(IF((SMALL(OFFSET($B132,,K133-1,,$B$7-K133+1),ROW(INDIRECT("a1:a"&amp;$B$7-K133+1)))=OFFSET($B133,,K133-1))*(MATCH(OFFSET($B133,,K133-1),SMALL(OFFSET($B132,,K133-1,,$B$7-K133+1),ROW(INDIRECT("a1:a"&amp;$B$7-K133+1))),0)=ROW(INDIRECT("a1:a"&amp;$B$7-K133+1))),"",SMALL(OFFSET($B132,,K133-1,,$B$7-K133+1),ROW(INDIRECT("a1:a"&amp;$B$7-K133+1)))),C$17-K133)))</f>
        <v>1</v>
      </c>
      <c r="D133" s="8">
        <f t="array" aca="1" ref="D133" ca="1">IF(OR($A133&gt;$B$9,D$17&gt;$B$7),"",CHOOSE(D$15,IF(L133=99,
IF(SUM(--(TRANSPOSE(LARGE(OFFSET($B132,,D$17,,$B$7-D$17),ROW(INDIRECT("a1:a"&amp;$B$7-D$17))))=OFFSET($B132,,D$17,,$B$7-D$17)))=$B$7-D$17,MIN(IF(D132&gt;=OFFSET($B132,,C$17,,$B$7-C$17),"",OFFSET($B132,,C$17,,$B$7-C$17))),D132),
SMALL(IF((SMALL(OFFSET($B132,,L133-1,,$B$7-L133+1),ROW(INDIRECT("a1:a"&amp;$B$7-L133+1)))=OFFSET($B133,,L133-1))*(MATCH(OFFSET($B133,,L133-1),SMALL(OFFSET($B132,,L133-1,,$B$7-L133+1),ROW(INDIRECT("a1:a"&amp;$B$7-L133+1))),0)=ROW(INDIRECT("a1:a"&amp;$B$7-L133+1))),"",SMALL(OFFSET($B132,,L133-1,,$B$7-L133+1),ROW(INDIRECT("a1:a"&amp;$B$7-L133+1)))),D$17-L133)),
SMALL(IF((SMALL(OFFSET($B132,,L133-1,,$B$7-L133+1),ROW(INDIRECT("a1:a"&amp;$B$7-L133+1)))=OFFSET($B133,,L133-1))*(MATCH(OFFSET($B133,,L133-1),SMALL(OFFSET($B132,,L133-1,,$B$7-L133+1),ROW(INDIRECT("a1:a"&amp;$B$7-L133+1))),0)=ROW(INDIRECT("a1:a"&amp;$B$7-L133+1))),"",SMALL(OFFSET($B132,,L133-1,,$B$7-L133+1),ROW(INDIRECT("a1:a"&amp;$B$7-L133+1)))),D$17-L133)))</f>
        <v>3</v>
      </c>
      <c r="E133" s="8">
        <f t="array" aca="1" ref="E133" ca="1">IF(OR($A133&gt;$B$9,E$17&gt;$B$7),"",CHOOSE(E$15,IF(M133=99,
IF(SUM(--(TRANSPOSE(LARGE(OFFSET($B132,,E$17,,$B$7-E$17),ROW(INDIRECT("a1:a"&amp;$B$7-E$17))))=OFFSET($B132,,E$17,,$B$7-E$17)))=$B$7-E$17,MIN(IF(E132&gt;=OFFSET($B132,,D$17,,$B$7-D$17),"",OFFSET($B132,,D$17,,$B$7-D$17))),E132),
SMALL(IF((SMALL(OFFSET($B132,,M133-1,,$B$7-M133+1),ROW(INDIRECT("a1:a"&amp;$B$7-M133+1)))=OFFSET($B133,,M133-1))*(MATCH(OFFSET($B133,,M133-1),SMALL(OFFSET($B132,,M133-1,,$B$7-M133+1),ROW(INDIRECT("a1:a"&amp;$B$7-M133+1))),0)=ROW(INDIRECT("a1:a"&amp;$B$7-M133+1))),"",SMALL(OFFSET($B132,,M133-1,,$B$7-M133+1),ROW(INDIRECT("a1:a"&amp;$B$7-M133+1)))),E$17-M133)),
SMALL(IF((SMALL(OFFSET($B132,,M133-1,,$B$7-M133+1),ROW(INDIRECT("a1:a"&amp;$B$7-M133+1)))=OFFSET($B133,,M133-1))*(MATCH(OFFSET($B133,,M133-1),SMALL(OFFSET($B132,,M133-1,,$B$7-M133+1),ROW(INDIRECT("a1:a"&amp;$B$7-M133+1))),0)=ROW(INDIRECT("a1:a"&amp;$B$7-M133+1))),"",SMALL(OFFSET($B132,,M133-1,,$B$7-M133+1),ROW(INDIRECT("a1:a"&amp;$B$7-M133+1)))),E$17-M133)))</f>
        <v>2</v>
      </c>
      <c r="F133" s="8">
        <f t="array" aca="1" ref="F133" ca="1">IF(OR($A133&gt;$B$9,F$17&gt;$B$7),"",CHOOSE(F$15,IF(N133=99,
IF(SUM(--(TRANSPOSE(LARGE(OFFSET($B132,,F$17,,$B$7-F$17),ROW(INDIRECT("a1:a"&amp;$B$7-F$17))))=OFFSET($B132,,F$17,,$B$7-F$17)))=$B$7-F$17,MIN(IF(F132&gt;=OFFSET($B132,,E$17,,$B$7-E$17),"",OFFSET($B132,,E$17,,$B$7-E$17))),F132),
SMALL(IF((SMALL(OFFSET($B132,,N133-1,,$B$7-N133+1),ROW(INDIRECT("a1:a"&amp;$B$7-N133+1)))=OFFSET($B133,,N133-1))*(MATCH(OFFSET($B133,,N133-1),SMALL(OFFSET($B132,,N133-1,,$B$7-N133+1),ROW(INDIRECT("a1:a"&amp;$B$7-N133+1))),0)=ROW(INDIRECT("a1:a"&amp;$B$7-N133+1))),"",SMALL(OFFSET($B132,,N133-1,,$B$7-N133+1),ROW(INDIRECT("a1:a"&amp;$B$7-N133+1)))),F$17-N133)),
SMALL(IF((SMALL(OFFSET($B132,,N133-1,,$B$7-N133+1),ROW(INDIRECT("a1:a"&amp;$B$7-N133+1)))=OFFSET($B133,,N133-1))*(MATCH(OFFSET($B133,,N133-1),SMALL(OFFSET($B132,,N133-1,,$B$7-N133+1),ROW(INDIRECT("a1:a"&amp;$B$7-N133+1))),0)=ROW(INDIRECT("a1:a"&amp;$B$7-N133+1))),"",SMALL(OFFSET($B132,,N133-1,,$B$7-N133+1),ROW(INDIRECT("a1:a"&amp;$B$7-N133+1)))),F$17-N133)))</f>
        <v>3</v>
      </c>
      <c r="G133" s="8">
        <f t="array" aca="1" ref="G133" ca="1">IF(OR($A133&gt;$B$9,G$17&gt;$B$7),"",CHOOSE(G$15,IF(O133=99,
IF(SUM(--(TRANSPOSE(LARGE(OFFSET($B132,,G$17,,$B$7-G$17),ROW(INDIRECT("a1:a"&amp;$B$7-G$17))))=OFFSET($B132,,G$17,,$B$7-G$17)))=$B$7-G$17,MIN(IF(G132&gt;=OFFSET($B132,,F$17,,$B$7-F$17),"",OFFSET($B132,,F$17,,$B$7-F$17))),G132),
SMALL(IF((SMALL(OFFSET($B132,,O133-1,,$B$7-O133+1),ROW(INDIRECT("a1:a"&amp;$B$7-O133+1)))=OFFSET($B133,,O133-1))*(MATCH(OFFSET($B133,,O133-1),SMALL(OFFSET($B132,,O133-1,,$B$7-O133+1),ROW(INDIRECT("a1:a"&amp;$B$7-O133+1))),0)=ROW(INDIRECT("a1:a"&amp;$B$7-O133+1))),"",SMALL(OFFSET($B132,,O133-1,,$B$7-O133+1),ROW(INDIRECT("a1:a"&amp;$B$7-O133+1)))),G$17-O133)),
SMALL(IF((SMALL(OFFSET($B132,,O133-1,,$B$7-O133+1),ROW(INDIRECT("a1:a"&amp;$B$7-O133+1)))=OFFSET($B133,,O133-1))*(MATCH(OFFSET($B133,,O133-1),SMALL(OFFSET($B132,,O133-1,,$B$7-O133+1),ROW(INDIRECT("a1:a"&amp;$B$7-O133+1))),0)=ROW(INDIRECT("a1:a"&amp;$B$7-O133+1))),"",SMALL(OFFSET($B132,,O133-1,,$B$7-O133+1),ROW(INDIRECT("a1:a"&amp;$B$7-O133+1)))),G$17-O133)))</f>
        <v>1</v>
      </c>
      <c r="H133" s="8">
        <f t="array" aca="1" ref="H133" ca="1">IF(OR($A133&gt;$B$9,H$17&gt;$B$7),"",CHOOSE(H$15,IF(P133=99,
IF(SUM(--(TRANSPOSE(LARGE(OFFSET($B132,,H$17,,$B$7-H$17),ROW(INDIRECT("a1:a"&amp;$B$7-H$17))))=OFFSET($B132,,H$17,,$B$7-H$17)))=$B$7-H$17,MIN(IF(H132&gt;=OFFSET($B132,,G$17,,$B$7-G$17),"",OFFSET($B132,,G$17,,$B$7-G$17))),H132),
SMALL(IF((SMALL(OFFSET($B132,,P133-1,,$B$7-P133+1),ROW(INDIRECT("a1:a"&amp;$B$7-P133+1)))=OFFSET($B133,,P133-1))*(MATCH(OFFSET($B133,,P133-1),SMALL(OFFSET($B132,,P133-1,,$B$7-P133+1),ROW(INDIRECT("a1:a"&amp;$B$7-P133+1))),0)=ROW(INDIRECT("a1:a"&amp;$B$7-P133+1))),"",SMALL(OFFSET($B132,,P133-1,,$B$7-P133+1),ROW(INDIRECT("a1:a"&amp;$B$7-P133+1)))),H$17-P133)),
SMALL(IF((SMALL(OFFSET($B132,,P133-1,,$B$7-P133+1),ROW(INDIRECT("a1:a"&amp;$B$7-P133+1)))=OFFSET($B133,,P133-1))*(MATCH(OFFSET($B133,,P133-1),SMALL(OFFSET($B132,,P133-1,,$B$7-P133+1),ROW(INDIRECT("a1:a"&amp;$B$7-P133+1))),0)=ROW(INDIRECT("a1:a"&amp;$B$7-P133+1))),"",SMALL(OFFSET($B132,,P133-1,,$B$7-P133+1),ROW(INDIRECT("a1:a"&amp;$B$7-P133+1)))),H$17-P133)))</f>
        <v>4</v>
      </c>
      <c r="I133" s="44">
        <f t="array" aca="1" ref="I133" ca="1">IF(OR($A133&gt;$B$9,I$17&gt;$B$7),"",CHOOSE(I$15,IF(Q133=99,
IF(SUM(--(TRANSPOSE(LARGE(OFFSET($B132,,I$17,,$B$7-I$17),ROW(INDIRECT("a1:a"&amp;$B$7-I$17))))=OFFSET($B132,,I$17,,$B$7-I$17)))=$B$7-I$17,MIN(IF(I132&gt;=OFFSET($B132,,H$17,,$B$7-H$17),"",OFFSET($B132,,H$17,,$B$7-H$17))),I132),
SMALL(IF((SMALL(OFFSET($B132,,Q133-1,,$B$7-Q133+1),ROW(INDIRECT("a1:a"&amp;$B$7-Q133+1)))=OFFSET($B133,,Q133-1))*(MATCH(OFFSET($B133,,Q133-1),SMALL(OFFSET($B132,,Q133-1,,$B$7-Q133+1),ROW(INDIRECT("a1:a"&amp;$B$7-Q133+1))),0)=ROW(INDIRECT("a1:a"&amp;$B$7-Q133+1))),"",SMALL(OFFSET($B132,,Q133-1,,$B$7-Q133+1),ROW(INDIRECT("a1:a"&amp;$B$7-Q133+1)))),I$17-Q133)),
SMALL(IF((SMALL(OFFSET($B132,,Q133-1,,$B$7-Q133+1),ROW(INDIRECT("a1:a"&amp;$B$7-Q133+1)))=OFFSET($B133,,Q133-1))*(MATCH(OFFSET($B133,,Q133-1),SMALL(OFFSET($B132,,Q133-1,,$B$7-Q133+1),ROW(INDIRECT("a1:a"&amp;$B$7-Q133+1))),0)=ROW(INDIRECT("a1:a"&amp;$B$7-Q133+1))),"",SMALL(OFFSET($B132,,Q133-1,,$B$7-Q133+1),ROW(INDIRECT("a1:a"&amp;$B$7-Q133+1)))),I$17-Q133)))</f>
        <v>2</v>
      </c>
      <c r="J133" s="13"/>
      <c r="K133" s="26">
        <f t="array" aca="1" ref="K133" ca="1">MIN(IF($B133:B133&gt;$B132:B132,COLUMN($B$18:B132)-COLUMN($B$18)+1,99))</f>
        <v>99</v>
      </c>
      <c r="L133" s="26">
        <f t="array" aca="1" ref="L133" ca="1">MIN(IF($B133:C133&gt;$B132:C132,COLUMN($B$18:C132)-COLUMN($B$18)+1,99))</f>
        <v>99</v>
      </c>
      <c r="M133" s="26">
        <f t="array" aca="1" ref="M133" ca="1">MIN(IF($B133:D133&gt;$B132:D132,COLUMN($B$18:D132)-COLUMN($B$18)+1,99))</f>
        <v>99</v>
      </c>
      <c r="N133" s="26">
        <f t="array" aca="1" ref="N133" ca="1">MIN(IF($B133:E133&gt;$B132:E132,COLUMN($B$18:E132)-COLUMN($B$18)+1,99))</f>
        <v>99</v>
      </c>
      <c r="O133" s="26">
        <f t="array" aca="1" ref="O133" ca="1">MIN(IF($B133:F133&gt;$B132:F132,COLUMN($B$18:F132)-COLUMN($B$18)+1,99))</f>
        <v>99</v>
      </c>
      <c r="P133" s="26">
        <f t="array" aca="1" ref="P133" ca="1">MIN(IF($B133:G133&gt;$B132:G132,COLUMN($B$18:G132)-COLUMN($B$18)+1,99))</f>
        <v>99</v>
      </c>
      <c r="Q133" s="48">
        <f t="array" aca="1" ref="Q133" ca="1">MIN(IF($B133:H133&gt;$B132:H132,COLUMN($B$18:H132)-COLUMN($B$18)+1,99))</f>
        <v>7</v>
      </c>
      <c r="AC133" s="4"/>
    </row>
    <row r="134" spans="1:29" ht="12.75" x14ac:dyDescent="0.2">
      <c r="A134" s="10">
        <v>117</v>
      </c>
      <c r="B134" s="8">
        <f t="array" aca="1" ref="B134" ca="1">IF(A134&gt;$B$9,"",IF(SUM(--(TRANSPOSE(LARGE(OFFSET($B133,,B$17,,$B$7-B$17),ROW(INDIRECT("a1:a"&amp;$B$7-B$17))))=OFFSET($B133,,B$17,,$B$7-B$17)))=$B$7-B$17,OFFSET($B$12,,MATCH(B133,$B$12:$H$12,FALSE)),B133))</f>
        <v>1</v>
      </c>
      <c r="C134" s="8">
        <f t="array" aca="1" ref="C134" ca="1">IF(OR($A134&gt;$B$9,C$17&gt;$B$7),"",CHOOSE(C$15,IF(K134=99,
IF(SUM(--(TRANSPOSE(LARGE(OFFSET($B133,,C$17,,$B$7-C$17),ROW(INDIRECT("a1:a"&amp;$B$7-C$17))))=OFFSET($B133,,C$17,,$B$7-C$17)))=$B$7-C$17,MIN(IF(C133&gt;=OFFSET($B133,,B$17,,$B$7-B$17),"",OFFSET($B133,,B$17,,$B$7-B$17))),C133),
SMALL(IF((SMALL(OFFSET($B133,,K134-1,,$B$7-K134+1),ROW(INDIRECT("a1:a"&amp;$B$7-K134+1)))=OFFSET($B134,,K134-1))*(MATCH(OFFSET($B134,,K134-1),SMALL(OFFSET($B133,,K134-1,,$B$7-K134+1),ROW(INDIRECT("a1:a"&amp;$B$7-K134+1))),0)=ROW(INDIRECT("a1:a"&amp;$B$7-K134+1))),"",SMALL(OFFSET($B133,,K134-1,,$B$7-K134+1),ROW(INDIRECT("a1:a"&amp;$B$7-K134+1)))),C$17-K134)),
SMALL(IF((SMALL(OFFSET($B133,,K134-1,,$B$7-K134+1),ROW(INDIRECT("a1:a"&amp;$B$7-K134+1)))=OFFSET($B134,,K134-1))*(MATCH(OFFSET($B134,,K134-1),SMALL(OFFSET($B133,,K134-1,,$B$7-K134+1),ROW(INDIRECT("a1:a"&amp;$B$7-K134+1))),0)=ROW(INDIRECT("a1:a"&amp;$B$7-K134+1))),"",SMALL(OFFSET($B133,,K134-1,,$B$7-K134+1),ROW(INDIRECT("a1:a"&amp;$B$7-K134+1)))),C$17-K134)))</f>
        <v>1</v>
      </c>
      <c r="D134" s="8">
        <f t="array" aca="1" ref="D134" ca="1">IF(OR($A134&gt;$B$9,D$17&gt;$B$7),"",CHOOSE(D$15,IF(L134=99,
IF(SUM(--(TRANSPOSE(LARGE(OFFSET($B133,,D$17,,$B$7-D$17),ROW(INDIRECT("a1:a"&amp;$B$7-D$17))))=OFFSET($B133,,D$17,,$B$7-D$17)))=$B$7-D$17,MIN(IF(D133&gt;=OFFSET($B133,,C$17,,$B$7-C$17),"",OFFSET($B133,,C$17,,$B$7-C$17))),D133),
SMALL(IF((SMALL(OFFSET($B133,,L134-1,,$B$7-L134+1),ROW(INDIRECT("a1:a"&amp;$B$7-L134+1)))=OFFSET($B134,,L134-1))*(MATCH(OFFSET($B134,,L134-1),SMALL(OFFSET($B133,,L134-1,,$B$7-L134+1),ROW(INDIRECT("a1:a"&amp;$B$7-L134+1))),0)=ROW(INDIRECT("a1:a"&amp;$B$7-L134+1))),"",SMALL(OFFSET($B133,,L134-1,,$B$7-L134+1),ROW(INDIRECT("a1:a"&amp;$B$7-L134+1)))),D$17-L134)),
SMALL(IF((SMALL(OFFSET($B133,,L134-1,,$B$7-L134+1),ROW(INDIRECT("a1:a"&amp;$B$7-L134+1)))=OFFSET($B134,,L134-1))*(MATCH(OFFSET($B134,,L134-1),SMALL(OFFSET($B133,,L134-1,,$B$7-L134+1),ROW(INDIRECT("a1:a"&amp;$B$7-L134+1))),0)=ROW(INDIRECT("a1:a"&amp;$B$7-L134+1))),"",SMALL(OFFSET($B133,,L134-1,,$B$7-L134+1),ROW(INDIRECT("a1:a"&amp;$B$7-L134+1)))),D$17-L134)))</f>
        <v>3</v>
      </c>
      <c r="E134" s="8">
        <f t="array" aca="1" ref="E134" ca="1">IF(OR($A134&gt;$B$9,E$17&gt;$B$7),"",CHOOSE(E$15,IF(M134=99,
IF(SUM(--(TRANSPOSE(LARGE(OFFSET($B133,,E$17,,$B$7-E$17),ROW(INDIRECT("a1:a"&amp;$B$7-E$17))))=OFFSET($B133,,E$17,,$B$7-E$17)))=$B$7-E$17,MIN(IF(E133&gt;=OFFSET($B133,,D$17,,$B$7-D$17),"",OFFSET($B133,,D$17,,$B$7-D$17))),E133),
SMALL(IF((SMALL(OFFSET($B133,,M134-1,,$B$7-M134+1),ROW(INDIRECT("a1:a"&amp;$B$7-M134+1)))=OFFSET($B134,,M134-1))*(MATCH(OFFSET($B134,,M134-1),SMALL(OFFSET($B133,,M134-1,,$B$7-M134+1),ROW(INDIRECT("a1:a"&amp;$B$7-M134+1))),0)=ROW(INDIRECT("a1:a"&amp;$B$7-M134+1))),"",SMALL(OFFSET($B133,,M134-1,,$B$7-M134+1),ROW(INDIRECT("a1:a"&amp;$B$7-M134+1)))),E$17-M134)),
SMALL(IF((SMALL(OFFSET($B133,,M134-1,,$B$7-M134+1),ROW(INDIRECT("a1:a"&amp;$B$7-M134+1)))=OFFSET($B134,,M134-1))*(MATCH(OFFSET($B134,,M134-1),SMALL(OFFSET($B133,,M134-1,,$B$7-M134+1),ROW(INDIRECT("a1:a"&amp;$B$7-M134+1))),0)=ROW(INDIRECT("a1:a"&amp;$B$7-M134+1))),"",SMALL(OFFSET($B133,,M134-1,,$B$7-M134+1),ROW(INDIRECT("a1:a"&amp;$B$7-M134+1)))),E$17-M134)))</f>
        <v>2</v>
      </c>
      <c r="F134" s="8">
        <f t="array" aca="1" ref="F134" ca="1">IF(OR($A134&gt;$B$9,F$17&gt;$B$7),"",CHOOSE(F$15,IF(N134=99,
IF(SUM(--(TRANSPOSE(LARGE(OFFSET($B133,,F$17,,$B$7-F$17),ROW(INDIRECT("a1:a"&amp;$B$7-F$17))))=OFFSET($B133,,F$17,,$B$7-F$17)))=$B$7-F$17,MIN(IF(F133&gt;=OFFSET($B133,,E$17,,$B$7-E$17),"",OFFSET($B133,,E$17,,$B$7-E$17))),F133),
SMALL(IF((SMALL(OFFSET($B133,,N134-1,,$B$7-N134+1),ROW(INDIRECT("a1:a"&amp;$B$7-N134+1)))=OFFSET($B134,,N134-1))*(MATCH(OFFSET($B134,,N134-1),SMALL(OFFSET($B133,,N134-1,,$B$7-N134+1),ROW(INDIRECT("a1:a"&amp;$B$7-N134+1))),0)=ROW(INDIRECT("a1:a"&amp;$B$7-N134+1))),"",SMALL(OFFSET($B133,,N134-1,,$B$7-N134+1),ROW(INDIRECT("a1:a"&amp;$B$7-N134+1)))),F$17-N134)),
SMALL(IF((SMALL(OFFSET($B133,,N134-1,,$B$7-N134+1),ROW(INDIRECT("a1:a"&amp;$B$7-N134+1)))=OFFSET($B134,,N134-1))*(MATCH(OFFSET($B134,,N134-1),SMALL(OFFSET($B133,,N134-1,,$B$7-N134+1),ROW(INDIRECT("a1:a"&amp;$B$7-N134+1))),0)=ROW(INDIRECT("a1:a"&amp;$B$7-N134+1))),"",SMALL(OFFSET($B133,,N134-1,,$B$7-N134+1),ROW(INDIRECT("a1:a"&amp;$B$7-N134+1)))),F$17-N134)))</f>
        <v>3</v>
      </c>
      <c r="G134" s="8">
        <f t="array" aca="1" ref="G134" ca="1">IF(OR($A134&gt;$B$9,G$17&gt;$B$7),"",CHOOSE(G$15,IF(O134=99,
IF(SUM(--(TRANSPOSE(LARGE(OFFSET($B133,,G$17,,$B$7-G$17),ROW(INDIRECT("a1:a"&amp;$B$7-G$17))))=OFFSET($B133,,G$17,,$B$7-G$17)))=$B$7-G$17,MIN(IF(G133&gt;=OFFSET($B133,,F$17,,$B$7-F$17),"",OFFSET($B133,,F$17,,$B$7-F$17))),G133),
SMALL(IF((SMALL(OFFSET($B133,,O134-1,,$B$7-O134+1),ROW(INDIRECT("a1:a"&amp;$B$7-O134+1)))=OFFSET($B134,,O134-1))*(MATCH(OFFSET($B134,,O134-1),SMALL(OFFSET($B133,,O134-1,,$B$7-O134+1),ROW(INDIRECT("a1:a"&amp;$B$7-O134+1))),0)=ROW(INDIRECT("a1:a"&amp;$B$7-O134+1))),"",SMALL(OFFSET($B133,,O134-1,,$B$7-O134+1),ROW(INDIRECT("a1:a"&amp;$B$7-O134+1)))),G$17-O134)),
SMALL(IF((SMALL(OFFSET($B133,,O134-1,,$B$7-O134+1),ROW(INDIRECT("a1:a"&amp;$B$7-O134+1)))=OFFSET($B134,,O134-1))*(MATCH(OFFSET($B134,,O134-1),SMALL(OFFSET($B133,,O134-1,,$B$7-O134+1),ROW(INDIRECT("a1:a"&amp;$B$7-O134+1))),0)=ROW(INDIRECT("a1:a"&amp;$B$7-O134+1))),"",SMALL(OFFSET($B133,,O134-1,,$B$7-O134+1),ROW(INDIRECT("a1:a"&amp;$B$7-O134+1)))),G$17-O134)))</f>
        <v>2</v>
      </c>
      <c r="H134" s="8">
        <f t="array" aca="1" ref="H134" ca="1">IF(OR($A134&gt;$B$9,H$17&gt;$B$7),"",CHOOSE(H$15,IF(P134=99,
IF(SUM(--(TRANSPOSE(LARGE(OFFSET($B133,,H$17,,$B$7-H$17),ROW(INDIRECT("a1:a"&amp;$B$7-H$17))))=OFFSET($B133,,H$17,,$B$7-H$17)))=$B$7-H$17,MIN(IF(H133&gt;=OFFSET($B133,,G$17,,$B$7-G$17),"",OFFSET($B133,,G$17,,$B$7-G$17))),H133),
SMALL(IF((SMALL(OFFSET($B133,,P134-1,,$B$7-P134+1),ROW(INDIRECT("a1:a"&amp;$B$7-P134+1)))=OFFSET($B134,,P134-1))*(MATCH(OFFSET($B134,,P134-1),SMALL(OFFSET($B133,,P134-1,,$B$7-P134+1),ROW(INDIRECT("a1:a"&amp;$B$7-P134+1))),0)=ROW(INDIRECT("a1:a"&amp;$B$7-P134+1))),"",SMALL(OFFSET($B133,,P134-1,,$B$7-P134+1),ROW(INDIRECT("a1:a"&amp;$B$7-P134+1)))),H$17-P134)),
SMALL(IF((SMALL(OFFSET($B133,,P134-1,,$B$7-P134+1),ROW(INDIRECT("a1:a"&amp;$B$7-P134+1)))=OFFSET($B134,,P134-1))*(MATCH(OFFSET($B134,,P134-1),SMALL(OFFSET($B133,,P134-1,,$B$7-P134+1),ROW(INDIRECT("a1:a"&amp;$B$7-P134+1))),0)=ROW(INDIRECT("a1:a"&amp;$B$7-P134+1))),"",SMALL(OFFSET($B133,,P134-1,,$B$7-P134+1),ROW(INDIRECT("a1:a"&amp;$B$7-P134+1)))),H$17-P134)))</f>
        <v>1</v>
      </c>
      <c r="I134" s="44">
        <f t="array" aca="1" ref="I134" ca="1">IF(OR($A134&gt;$B$9,I$17&gt;$B$7),"",CHOOSE(I$15,IF(Q134=99,
IF(SUM(--(TRANSPOSE(LARGE(OFFSET($B133,,I$17,,$B$7-I$17),ROW(INDIRECT("a1:a"&amp;$B$7-I$17))))=OFFSET($B133,,I$17,,$B$7-I$17)))=$B$7-I$17,MIN(IF(I133&gt;=OFFSET($B133,,H$17,,$B$7-H$17),"",OFFSET($B133,,H$17,,$B$7-H$17))),I133),
SMALL(IF((SMALL(OFFSET($B133,,Q134-1,,$B$7-Q134+1),ROW(INDIRECT("a1:a"&amp;$B$7-Q134+1)))=OFFSET($B134,,Q134-1))*(MATCH(OFFSET($B134,,Q134-1),SMALL(OFFSET($B133,,Q134-1,,$B$7-Q134+1),ROW(INDIRECT("a1:a"&amp;$B$7-Q134+1))),0)=ROW(INDIRECT("a1:a"&amp;$B$7-Q134+1))),"",SMALL(OFFSET($B133,,Q134-1,,$B$7-Q134+1),ROW(INDIRECT("a1:a"&amp;$B$7-Q134+1)))),I$17-Q134)),
SMALL(IF((SMALL(OFFSET($B133,,Q134-1,,$B$7-Q134+1),ROW(INDIRECT("a1:a"&amp;$B$7-Q134+1)))=OFFSET($B134,,Q134-1))*(MATCH(OFFSET($B134,,Q134-1),SMALL(OFFSET($B133,,Q134-1,,$B$7-Q134+1),ROW(INDIRECT("a1:a"&amp;$B$7-Q134+1))),0)=ROW(INDIRECT("a1:a"&amp;$B$7-Q134+1))),"",SMALL(OFFSET($B133,,Q134-1,,$B$7-Q134+1),ROW(INDIRECT("a1:a"&amp;$B$7-Q134+1)))),I$17-Q134)))</f>
        <v>4</v>
      </c>
      <c r="J134" s="13"/>
      <c r="K134" s="26">
        <f t="array" aca="1" ref="K134" ca="1">MIN(IF($B134:B134&gt;$B133:B133,COLUMN($B$18:B133)-COLUMN($B$18)+1,99))</f>
        <v>99</v>
      </c>
      <c r="L134" s="26">
        <f t="array" aca="1" ref="L134" ca="1">MIN(IF($B134:C134&gt;$B133:C133,COLUMN($B$18:C133)-COLUMN($B$18)+1,99))</f>
        <v>99</v>
      </c>
      <c r="M134" s="26">
        <f t="array" aca="1" ref="M134" ca="1">MIN(IF($B134:D134&gt;$B133:D133,COLUMN($B$18:D133)-COLUMN($B$18)+1,99))</f>
        <v>99</v>
      </c>
      <c r="N134" s="26">
        <f t="array" aca="1" ref="N134" ca="1">MIN(IF($B134:E134&gt;$B133:E133,COLUMN($B$18:E133)-COLUMN($B$18)+1,99))</f>
        <v>99</v>
      </c>
      <c r="O134" s="26">
        <f t="array" aca="1" ref="O134" ca="1">MIN(IF($B134:F134&gt;$B133:F133,COLUMN($B$18:F133)-COLUMN($B$18)+1,99))</f>
        <v>99</v>
      </c>
      <c r="P134" s="26">
        <f t="array" aca="1" ref="P134" ca="1">MIN(IF($B134:G134&gt;$B133:G133,COLUMN($B$18:G133)-COLUMN($B$18)+1,99))</f>
        <v>6</v>
      </c>
      <c r="Q134" s="48">
        <f t="array" aca="1" ref="Q134" ca="1">MIN(IF($B134:H134&gt;$B133:H133,COLUMN($B$18:H133)-COLUMN($B$18)+1,99))</f>
        <v>6</v>
      </c>
      <c r="AC134" s="4"/>
    </row>
    <row r="135" spans="1:29" ht="12.75" x14ac:dyDescent="0.2">
      <c r="A135" s="10">
        <v>118</v>
      </c>
      <c r="B135" s="8">
        <f t="array" aca="1" ref="B135" ca="1">IF(A135&gt;$B$9,"",IF(SUM(--(TRANSPOSE(LARGE(OFFSET($B134,,B$17,,$B$7-B$17),ROW(INDIRECT("a1:a"&amp;$B$7-B$17))))=OFFSET($B134,,B$17,,$B$7-B$17)))=$B$7-B$17,OFFSET($B$12,,MATCH(B134,$B$12:$H$12,FALSE)),B134))</f>
        <v>1</v>
      </c>
      <c r="C135" s="8">
        <f t="array" aca="1" ref="C135" ca="1">IF(OR($A135&gt;$B$9,C$17&gt;$B$7),"",CHOOSE(C$15,IF(K135=99,
IF(SUM(--(TRANSPOSE(LARGE(OFFSET($B134,,C$17,,$B$7-C$17),ROW(INDIRECT("a1:a"&amp;$B$7-C$17))))=OFFSET($B134,,C$17,,$B$7-C$17)))=$B$7-C$17,MIN(IF(C134&gt;=OFFSET($B134,,B$17,,$B$7-B$17),"",OFFSET($B134,,B$17,,$B$7-B$17))),C134),
SMALL(IF((SMALL(OFFSET($B134,,K135-1,,$B$7-K135+1),ROW(INDIRECT("a1:a"&amp;$B$7-K135+1)))=OFFSET($B135,,K135-1))*(MATCH(OFFSET($B135,,K135-1),SMALL(OFFSET($B134,,K135-1,,$B$7-K135+1),ROW(INDIRECT("a1:a"&amp;$B$7-K135+1))),0)=ROW(INDIRECT("a1:a"&amp;$B$7-K135+1))),"",SMALL(OFFSET($B134,,K135-1,,$B$7-K135+1),ROW(INDIRECT("a1:a"&amp;$B$7-K135+1)))),C$17-K135)),
SMALL(IF((SMALL(OFFSET($B134,,K135-1,,$B$7-K135+1),ROW(INDIRECT("a1:a"&amp;$B$7-K135+1)))=OFFSET($B135,,K135-1))*(MATCH(OFFSET($B135,,K135-1),SMALL(OFFSET($B134,,K135-1,,$B$7-K135+1),ROW(INDIRECT("a1:a"&amp;$B$7-K135+1))),0)=ROW(INDIRECT("a1:a"&amp;$B$7-K135+1))),"",SMALL(OFFSET($B134,,K135-1,,$B$7-K135+1),ROW(INDIRECT("a1:a"&amp;$B$7-K135+1)))),C$17-K135)))</f>
        <v>1</v>
      </c>
      <c r="D135" s="8">
        <f t="array" aca="1" ref="D135" ca="1">IF(OR($A135&gt;$B$9,D$17&gt;$B$7),"",CHOOSE(D$15,IF(L135=99,
IF(SUM(--(TRANSPOSE(LARGE(OFFSET($B134,,D$17,,$B$7-D$17),ROW(INDIRECT("a1:a"&amp;$B$7-D$17))))=OFFSET($B134,,D$17,,$B$7-D$17)))=$B$7-D$17,MIN(IF(D134&gt;=OFFSET($B134,,C$17,,$B$7-C$17),"",OFFSET($B134,,C$17,,$B$7-C$17))),D134),
SMALL(IF((SMALL(OFFSET($B134,,L135-1,,$B$7-L135+1),ROW(INDIRECT("a1:a"&amp;$B$7-L135+1)))=OFFSET($B135,,L135-1))*(MATCH(OFFSET($B135,,L135-1),SMALL(OFFSET($B134,,L135-1,,$B$7-L135+1),ROW(INDIRECT("a1:a"&amp;$B$7-L135+1))),0)=ROW(INDIRECT("a1:a"&amp;$B$7-L135+1))),"",SMALL(OFFSET($B134,,L135-1,,$B$7-L135+1),ROW(INDIRECT("a1:a"&amp;$B$7-L135+1)))),D$17-L135)),
SMALL(IF((SMALL(OFFSET($B134,,L135-1,,$B$7-L135+1),ROW(INDIRECT("a1:a"&amp;$B$7-L135+1)))=OFFSET($B135,,L135-1))*(MATCH(OFFSET($B135,,L135-1),SMALL(OFFSET($B134,,L135-1,,$B$7-L135+1),ROW(INDIRECT("a1:a"&amp;$B$7-L135+1))),0)=ROW(INDIRECT("a1:a"&amp;$B$7-L135+1))),"",SMALL(OFFSET($B134,,L135-1,,$B$7-L135+1),ROW(INDIRECT("a1:a"&amp;$B$7-L135+1)))),D$17-L135)))</f>
        <v>3</v>
      </c>
      <c r="E135" s="8">
        <f t="array" aca="1" ref="E135" ca="1">IF(OR($A135&gt;$B$9,E$17&gt;$B$7),"",CHOOSE(E$15,IF(M135=99,
IF(SUM(--(TRANSPOSE(LARGE(OFFSET($B134,,E$17,,$B$7-E$17),ROW(INDIRECT("a1:a"&amp;$B$7-E$17))))=OFFSET($B134,,E$17,,$B$7-E$17)))=$B$7-E$17,MIN(IF(E134&gt;=OFFSET($B134,,D$17,,$B$7-D$17),"",OFFSET($B134,,D$17,,$B$7-D$17))),E134),
SMALL(IF((SMALL(OFFSET($B134,,M135-1,,$B$7-M135+1),ROW(INDIRECT("a1:a"&amp;$B$7-M135+1)))=OFFSET($B135,,M135-1))*(MATCH(OFFSET($B135,,M135-1),SMALL(OFFSET($B134,,M135-1,,$B$7-M135+1),ROW(INDIRECT("a1:a"&amp;$B$7-M135+1))),0)=ROW(INDIRECT("a1:a"&amp;$B$7-M135+1))),"",SMALL(OFFSET($B134,,M135-1,,$B$7-M135+1),ROW(INDIRECT("a1:a"&amp;$B$7-M135+1)))),E$17-M135)),
SMALL(IF((SMALL(OFFSET($B134,,M135-1,,$B$7-M135+1),ROW(INDIRECT("a1:a"&amp;$B$7-M135+1)))=OFFSET($B135,,M135-1))*(MATCH(OFFSET($B135,,M135-1),SMALL(OFFSET($B134,,M135-1,,$B$7-M135+1),ROW(INDIRECT("a1:a"&amp;$B$7-M135+1))),0)=ROW(INDIRECT("a1:a"&amp;$B$7-M135+1))),"",SMALL(OFFSET($B134,,M135-1,,$B$7-M135+1),ROW(INDIRECT("a1:a"&amp;$B$7-M135+1)))),E$17-M135)))</f>
        <v>2</v>
      </c>
      <c r="F135" s="8">
        <f t="array" aca="1" ref="F135" ca="1">IF(OR($A135&gt;$B$9,F$17&gt;$B$7),"",CHOOSE(F$15,IF(N135=99,
IF(SUM(--(TRANSPOSE(LARGE(OFFSET($B134,,F$17,,$B$7-F$17),ROW(INDIRECT("a1:a"&amp;$B$7-F$17))))=OFFSET($B134,,F$17,,$B$7-F$17)))=$B$7-F$17,MIN(IF(F134&gt;=OFFSET($B134,,E$17,,$B$7-E$17),"",OFFSET($B134,,E$17,,$B$7-E$17))),F134),
SMALL(IF((SMALL(OFFSET($B134,,N135-1,,$B$7-N135+1),ROW(INDIRECT("a1:a"&amp;$B$7-N135+1)))=OFFSET($B135,,N135-1))*(MATCH(OFFSET($B135,,N135-1),SMALL(OFFSET($B134,,N135-1,,$B$7-N135+1),ROW(INDIRECT("a1:a"&amp;$B$7-N135+1))),0)=ROW(INDIRECT("a1:a"&amp;$B$7-N135+1))),"",SMALL(OFFSET($B134,,N135-1,,$B$7-N135+1),ROW(INDIRECT("a1:a"&amp;$B$7-N135+1)))),F$17-N135)),
SMALL(IF((SMALL(OFFSET($B134,,N135-1,,$B$7-N135+1),ROW(INDIRECT("a1:a"&amp;$B$7-N135+1)))=OFFSET($B135,,N135-1))*(MATCH(OFFSET($B135,,N135-1),SMALL(OFFSET($B134,,N135-1,,$B$7-N135+1),ROW(INDIRECT("a1:a"&amp;$B$7-N135+1))),0)=ROW(INDIRECT("a1:a"&amp;$B$7-N135+1))),"",SMALL(OFFSET($B134,,N135-1,,$B$7-N135+1),ROW(INDIRECT("a1:a"&amp;$B$7-N135+1)))),F$17-N135)))</f>
        <v>3</v>
      </c>
      <c r="G135" s="8">
        <f t="array" aca="1" ref="G135" ca="1">IF(OR($A135&gt;$B$9,G$17&gt;$B$7),"",CHOOSE(G$15,IF(O135=99,
IF(SUM(--(TRANSPOSE(LARGE(OFFSET($B134,,G$17,,$B$7-G$17),ROW(INDIRECT("a1:a"&amp;$B$7-G$17))))=OFFSET($B134,,G$17,,$B$7-G$17)))=$B$7-G$17,MIN(IF(G134&gt;=OFFSET($B134,,F$17,,$B$7-F$17),"",OFFSET($B134,,F$17,,$B$7-F$17))),G134),
SMALL(IF((SMALL(OFFSET($B134,,O135-1,,$B$7-O135+1),ROW(INDIRECT("a1:a"&amp;$B$7-O135+1)))=OFFSET($B135,,O135-1))*(MATCH(OFFSET($B135,,O135-1),SMALL(OFFSET($B134,,O135-1,,$B$7-O135+1),ROW(INDIRECT("a1:a"&amp;$B$7-O135+1))),0)=ROW(INDIRECT("a1:a"&amp;$B$7-O135+1))),"",SMALL(OFFSET($B134,,O135-1,,$B$7-O135+1),ROW(INDIRECT("a1:a"&amp;$B$7-O135+1)))),G$17-O135)),
SMALL(IF((SMALL(OFFSET($B134,,O135-1,,$B$7-O135+1),ROW(INDIRECT("a1:a"&amp;$B$7-O135+1)))=OFFSET($B135,,O135-1))*(MATCH(OFFSET($B135,,O135-1),SMALL(OFFSET($B134,,O135-1,,$B$7-O135+1),ROW(INDIRECT("a1:a"&amp;$B$7-O135+1))),0)=ROW(INDIRECT("a1:a"&amp;$B$7-O135+1))),"",SMALL(OFFSET($B134,,O135-1,,$B$7-O135+1),ROW(INDIRECT("a1:a"&amp;$B$7-O135+1)))),G$17-O135)))</f>
        <v>2</v>
      </c>
      <c r="H135" s="8">
        <f t="array" aca="1" ref="H135" ca="1">IF(OR($A135&gt;$B$9,H$17&gt;$B$7),"",CHOOSE(H$15,IF(P135=99,
IF(SUM(--(TRANSPOSE(LARGE(OFFSET($B134,,H$17,,$B$7-H$17),ROW(INDIRECT("a1:a"&amp;$B$7-H$17))))=OFFSET($B134,,H$17,,$B$7-H$17)))=$B$7-H$17,MIN(IF(H134&gt;=OFFSET($B134,,G$17,,$B$7-G$17),"",OFFSET($B134,,G$17,,$B$7-G$17))),H134),
SMALL(IF((SMALL(OFFSET($B134,,P135-1,,$B$7-P135+1),ROW(INDIRECT("a1:a"&amp;$B$7-P135+1)))=OFFSET($B135,,P135-1))*(MATCH(OFFSET($B135,,P135-1),SMALL(OFFSET($B134,,P135-1,,$B$7-P135+1),ROW(INDIRECT("a1:a"&amp;$B$7-P135+1))),0)=ROW(INDIRECT("a1:a"&amp;$B$7-P135+1))),"",SMALL(OFFSET($B134,,P135-1,,$B$7-P135+1),ROW(INDIRECT("a1:a"&amp;$B$7-P135+1)))),H$17-P135)),
SMALL(IF((SMALL(OFFSET($B134,,P135-1,,$B$7-P135+1),ROW(INDIRECT("a1:a"&amp;$B$7-P135+1)))=OFFSET($B135,,P135-1))*(MATCH(OFFSET($B135,,P135-1),SMALL(OFFSET($B134,,P135-1,,$B$7-P135+1),ROW(INDIRECT("a1:a"&amp;$B$7-P135+1))),0)=ROW(INDIRECT("a1:a"&amp;$B$7-P135+1))),"",SMALL(OFFSET($B134,,P135-1,,$B$7-P135+1),ROW(INDIRECT("a1:a"&amp;$B$7-P135+1)))),H$17-P135)))</f>
        <v>4</v>
      </c>
      <c r="I135" s="44">
        <f t="array" aca="1" ref="I135" ca="1">IF(OR($A135&gt;$B$9,I$17&gt;$B$7),"",CHOOSE(I$15,IF(Q135=99,
IF(SUM(--(TRANSPOSE(LARGE(OFFSET($B134,,I$17,,$B$7-I$17),ROW(INDIRECT("a1:a"&amp;$B$7-I$17))))=OFFSET($B134,,I$17,,$B$7-I$17)))=$B$7-I$17,MIN(IF(I134&gt;=OFFSET($B134,,H$17,,$B$7-H$17),"",OFFSET($B134,,H$17,,$B$7-H$17))),I134),
SMALL(IF((SMALL(OFFSET($B134,,Q135-1,,$B$7-Q135+1),ROW(INDIRECT("a1:a"&amp;$B$7-Q135+1)))=OFFSET($B135,,Q135-1))*(MATCH(OFFSET($B135,,Q135-1),SMALL(OFFSET($B134,,Q135-1,,$B$7-Q135+1),ROW(INDIRECT("a1:a"&amp;$B$7-Q135+1))),0)=ROW(INDIRECT("a1:a"&amp;$B$7-Q135+1))),"",SMALL(OFFSET($B134,,Q135-1,,$B$7-Q135+1),ROW(INDIRECT("a1:a"&amp;$B$7-Q135+1)))),I$17-Q135)),
SMALL(IF((SMALL(OFFSET($B134,,Q135-1,,$B$7-Q135+1),ROW(INDIRECT("a1:a"&amp;$B$7-Q135+1)))=OFFSET($B135,,Q135-1))*(MATCH(OFFSET($B135,,Q135-1),SMALL(OFFSET($B134,,Q135-1,,$B$7-Q135+1),ROW(INDIRECT("a1:a"&amp;$B$7-Q135+1))),0)=ROW(INDIRECT("a1:a"&amp;$B$7-Q135+1))),"",SMALL(OFFSET($B134,,Q135-1,,$B$7-Q135+1),ROW(INDIRECT("a1:a"&amp;$B$7-Q135+1)))),I$17-Q135)))</f>
        <v>1</v>
      </c>
      <c r="J135" s="13"/>
      <c r="K135" s="26">
        <f t="array" aca="1" ref="K135" ca="1">MIN(IF($B135:B135&gt;$B134:B134,COLUMN($B$18:B134)-COLUMN($B$18)+1,99))</f>
        <v>99</v>
      </c>
      <c r="L135" s="26">
        <f t="array" aca="1" ref="L135" ca="1">MIN(IF($B135:C135&gt;$B134:C134,COLUMN($B$18:C134)-COLUMN($B$18)+1,99))</f>
        <v>99</v>
      </c>
      <c r="M135" s="26">
        <f t="array" aca="1" ref="M135" ca="1">MIN(IF($B135:D135&gt;$B134:D134,COLUMN($B$18:D134)-COLUMN($B$18)+1,99))</f>
        <v>99</v>
      </c>
      <c r="N135" s="26">
        <f t="array" aca="1" ref="N135" ca="1">MIN(IF($B135:E135&gt;$B134:E134,COLUMN($B$18:E134)-COLUMN($B$18)+1,99))</f>
        <v>99</v>
      </c>
      <c r="O135" s="26">
        <f t="array" aca="1" ref="O135" ca="1">MIN(IF($B135:F135&gt;$B134:F134,COLUMN($B$18:F134)-COLUMN($B$18)+1,99))</f>
        <v>99</v>
      </c>
      <c r="P135" s="26">
        <f t="array" aca="1" ref="P135" ca="1">MIN(IF($B135:G135&gt;$B134:G134,COLUMN($B$18:G134)-COLUMN($B$18)+1,99))</f>
        <v>99</v>
      </c>
      <c r="Q135" s="48">
        <f t="array" aca="1" ref="Q135" ca="1">MIN(IF($B135:H135&gt;$B134:H134,COLUMN($B$18:H134)-COLUMN($B$18)+1,99))</f>
        <v>7</v>
      </c>
      <c r="AC135" s="4"/>
    </row>
    <row r="136" spans="1:29" ht="12.75" x14ac:dyDescent="0.2">
      <c r="A136" s="10">
        <v>119</v>
      </c>
      <c r="B136" s="8">
        <f t="array" aca="1" ref="B136" ca="1">IF(A136&gt;$B$9,"",IF(SUM(--(TRANSPOSE(LARGE(OFFSET($B135,,B$17,,$B$7-B$17),ROW(INDIRECT("a1:a"&amp;$B$7-B$17))))=OFFSET($B135,,B$17,,$B$7-B$17)))=$B$7-B$17,OFFSET($B$12,,MATCH(B135,$B$12:$H$12,FALSE)),B135))</f>
        <v>1</v>
      </c>
      <c r="C136" s="8">
        <f t="array" aca="1" ref="C136" ca="1">IF(OR($A136&gt;$B$9,C$17&gt;$B$7),"",CHOOSE(C$15,IF(K136=99,
IF(SUM(--(TRANSPOSE(LARGE(OFFSET($B135,,C$17,,$B$7-C$17),ROW(INDIRECT("a1:a"&amp;$B$7-C$17))))=OFFSET($B135,,C$17,,$B$7-C$17)))=$B$7-C$17,MIN(IF(C135&gt;=OFFSET($B135,,B$17,,$B$7-B$17),"",OFFSET($B135,,B$17,,$B$7-B$17))),C135),
SMALL(IF((SMALL(OFFSET($B135,,K136-1,,$B$7-K136+1),ROW(INDIRECT("a1:a"&amp;$B$7-K136+1)))=OFFSET($B136,,K136-1))*(MATCH(OFFSET($B136,,K136-1),SMALL(OFFSET($B135,,K136-1,,$B$7-K136+1),ROW(INDIRECT("a1:a"&amp;$B$7-K136+1))),0)=ROW(INDIRECT("a1:a"&amp;$B$7-K136+1))),"",SMALL(OFFSET($B135,,K136-1,,$B$7-K136+1),ROW(INDIRECT("a1:a"&amp;$B$7-K136+1)))),C$17-K136)),
SMALL(IF((SMALL(OFFSET($B135,,K136-1,,$B$7-K136+1),ROW(INDIRECT("a1:a"&amp;$B$7-K136+1)))=OFFSET($B136,,K136-1))*(MATCH(OFFSET($B136,,K136-1),SMALL(OFFSET($B135,,K136-1,,$B$7-K136+1),ROW(INDIRECT("a1:a"&amp;$B$7-K136+1))),0)=ROW(INDIRECT("a1:a"&amp;$B$7-K136+1))),"",SMALL(OFFSET($B135,,K136-1,,$B$7-K136+1),ROW(INDIRECT("a1:a"&amp;$B$7-K136+1)))),C$17-K136)))</f>
        <v>1</v>
      </c>
      <c r="D136" s="8">
        <f t="array" aca="1" ref="D136" ca="1">IF(OR($A136&gt;$B$9,D$17&gt;$B$7),"",CHOOSE(D$15,IF(L136=99,
IF(SUM(--(TRANSPOSE(LARGE(OFFSET($B135,,D$17,,$B$7-D$17),ROW(INDIRECT("a1:a"&amp;$B$7-D$17))))=OFFSET($B135,,D$17,,$B$7-D$17)))=$B$7-D$17,MIN(IF(D135&gt;=OFFSET($B135,,C$17,,$B$7-C$17),"",OFFSET($B135,,C$17,,$B$7-C$17))),D135),
SMALL(IF((SMALL(OFFSET($B135,,L136-1,,$B$7-L136+1),ROW(INDIRECT("a1:a"&amp;$B$7-L136+1)))=OFFSET($B136,,L136-1))*(MATCH(OFFSET($B136,,L136-1),SMALL(OFFSET($B135,,L136-1,,$B$7-L136+1),ROW(INDIRECT("a1:a"&amp;$B$7-L136+1))),0)=ROW(INDIRECT("a1:a"&amp;$B$7-L136+1))),"",SMALL(OFFSET($B135,,L136-1,,$B$7-L136+1),ROW(INDIRECT("a1:a"&amp;$B$7-L136+1)))),D$17-L136)),
SMALL(IF((SMALL(OFFSET($B135,,L136-1,,$B$7-L136+1),ROW(INDIRECT("a1:a"&amp;$B$7-L136+1)))=OFFSET($B136,,L136-1))*(MATCH(OFFSET($B136,,L136-1),SMALL(OFFSET($B135,,L136-1,,$B$7-L136+1),ROW(INDIRECT("a1:a"&amp;$B$7-L136+1))),0)=ROW(INDIRECT("a1:a"&amp;$B$7-L136+1))),"",SMALL(OFFSET($B135,,L136-1,,$B$7-L136+1),ROW(INDIRECT("a1:a"&amp;$B$7-L136+1)))),D$17-L136)))</f>
        <v>3</v>
      </c>
      <c r="E136" s="8">
        <f t="array" aca="1" ref="E136" ca="1">IF(OR($A136&gt;$B$9,E$17&gt;$B$7),"",CHOOSE(E$15,IF(M136=99,
IF(SUM(--(TRANSPOSE(LARGE(OFFSET($B135,,E$17,,$B$7-E$17),ROW(INDIRECT("a1:a"&amp;$B$7-E$17))))=OFFSET($B135,,E$17,,$B$7-E$17)))=$B$7-E$17,MIN(IF(E135&gt;=OFFSET($B135,,D$17,,$B$7-D$17),"",OFFSET($B135,,D$17,,$B$7-D$17))),E135),
SMALL(IF((SMALL(OFFSET($B135,,M136-1,,$B$7-M136+1),ROW(INDIRECT("a1:a"&amp;$B$7-M136+1)))=OFFSET($B136,,M136-1))*(MATCH(OFFSET($B136,,M136-1),SMALL(OFFSET($B135,,M136-1,,$B$7-M136+1),ROW(INDIRECT("a1:a"&amp;$B$7-M136+1))),0)=ROW(INDIRECT("a1:a"&amp;$B$7-M136+1))),"",SMALL(OFFSET($B135,,M136-1,,$B$7-M136+1),ROW(INDIRECT("a1:a"&amp;$B$7-M136+1)))),E$17-M136)),
SMALL(IF((SMALL(OFFSET($B135,,M136-1,,$B$7-M136+1),ROW(INDIRECT("a1:a"&amp;$B$7-M136+1)))=OFFSET($B136,,M136-1))*(MATCH(OFFSET($B136,,M136-1),SMALL(OFFSET($B135,,M136-1,,$B$7-M136+1),ROW(INDIRECT("a1:a"&amp;$B$7-M136+1))),0)=ROW(INDIRECT("a1:a"&amp;$B$7-M136+1))),"",SMALL(OFFSET($B135,,M136-1,,$B$7-M136+1),ROW(INDIRECT("a1:a"&amp;$B$7-M136+1)))),E$17-M136)))</f>
        <v>2</v>
      </c>
      <c r="F136" s="8">
        <f t="array" aca="1" ref="F136" ca="1">IF(OR($A136&gt;$B$9,F$17&gt;$B$7),"",CHOOSE(F$15,IF(N136=99,
IF(SUM(--(TRANSPOSE(LARGE(OFFSET($B135,,F$17,,$B$7-F$17),ROW(INDIRECT("a1:a"&amp;$B$7-F$17))))=OFFSET($B135,,F$17,,$B$7-F$17)))=$B$7-F$17,MIN(IF(F135&gt;=OFFSET($B135,,E$17,,$B$7-E$17),"",OFFSET($B135,,E$17,,$B$7-E$17))),F135),
SMALL(IF((SMALL(OFFSET($B135,,N136-1,,$B$7-N136+1),ROW(INDIRECT("a1:a"&amp;$B$7-N136+1)))=OFFSET($B136,,N136-1))*(MATCH(OFFSET($B136,,N136-1),SMALL(OFFSET($B135,,N136-1,,$B$7-N136+1),ROW(INDIRECT("a1:a"&amp;$B$7-N136+1))),0)=ROW(INDIRECT("a1:a"&amp;$B$7-N136+1))),"",SMALL(OFFSET($B135,,N136-1,,$B$7-N136+1),ROW(INDIRECT("a1:a"&amp;$B$7-N136+1)))),F$17-N136)),
SMALL(IF((SMALL(OFFSET($B135,,N136-1,,$B$7-N136+1),ROW(INDIRECT("a1:a"&amp;$B$7-N136+1)))=OFFSET($B136,,N136-1))*(MATCH(OFFSET($B136,,N136-1),SMALL(OFFSET($B135,,N136-1,,$B$7-N136+1),ROW(INDIRECT("a1:a"&amp;$B$7-N136+1))),0)=ROW(INDIRECT("a1:a"&amp;$B$7-N136+1))),"",SMALL(OFFSET($B135,,N136-1,,$B$7-N136+1),ROW(INDIRECT("a1:a"&amp;$B$7-N136+1)))),F$17-N136)))</f>
        <v>3</v>
      </c>
      <c r="G136" s="8">
        <f t="array" aca="1" ref="G136" ca="1">IF(OR($A136&gt;$B$9,G$17&gt;$B$7),"",CHOOSE(G$15,IF(O136=99,
IF(SUM(--(TRANSPOSE(LARGE(OFFSET($B135,,G$17,,$B$7-G$17),ROW(INDIRECT("a1:a"&amp;$B$7-G$17))))=OFFSET($B135,,G$17,,$B$7-G$17)))=$B$7-G$17,MIN(IF(G135&gt;=OFFSET($B135,,F$17,,$B$7-F$17),"",OFFSET($B135,,F$17,,$B$7-F$17))),G135),
SMALL(IF((SMALL(OFFSET($B135,,O136-1,,$B$7-O136+1),ROW(INDIRECT("a1:a"&amp;$B$7-O136+1)))=OFFSET($B136,,O136-1))*(MATCH(OFFSET($B136,,O136-1),SMALL(OFFSET($B135,,O136-1,,$B$7-O136+1),ROW(INDIRECT("a1:a"&amp;$B$7-O136+1))),0)=ROW(INDIRECT("a1:a"&amp;$B$7-O136+1))),"",SMALL(OFFSET($B135,,O136-1,,$B$7-O136+1),ROW(INDIRECT("a1:a"&amp;$B$7-O136+1)))),G$17-O136)),
SMALL(IF((SMALL(OFFSET($B135,,O136-1,,$B$7-O136+1),ROW(INDIRECT("a1:a"&amp;$B$7-O136+1)))=OFFSET($B136,,O136-1))*(MATCH(OFFSET($B136,,O136-1),SMALL(OFFSET($B135,,O136-1,,$B$7-O136+1),ROW(INDIRECT("a1:a"&amp;$B$7-O136+1))),0)=ROW(INDIRECT("a1:a"&amp;$B$7-O136+1))),"",SMALL(OFFSET($B135,,O136-1,,$B$7-O136+1),ROW(INDIRECT("a1:a"&amp;$B$7-O136+1)))),G$17-O136)))</f>
        <v>4</v>
      </c>
      <c r="H136" s="8">
        <f t="array" aca="1" ref="H136" ca="1">IF(OR($A136&gt;$B$9,H$17&gt;$B$7),"",CHOOSE(H$15,IF(P136=99,
IF(SUM(--(TRANSPOSE(LARGE(OFFSET($B135,,H$17,,$B$7-H$17),ROW(INDIRECT("a1:a"&amp;$B$7-H$17))))=OFFSET($B135,,H$17,,$B$7-H$17)))=$B$7-H$17,MIN(IF(H135&gt;=OFFSET($B135,,G$17,,$B$7-G$17),"",OFFSET($B135,,G$17,,$B$7-G$17))),H135),
SMALL(IF((SMALL(OFFSET($B135,,P136-1,,$B$7-P136+1),ROW(INDIRECT("a1:a"&amp;$B$7-P136+1)))=OFFSET($B136,,P136-1))*(MATCH(OFFSET($B136,,P136-1),SMALL(OFFSET($B135,,P136-1,,$B$7-P136+1),ROW(INDIRECT("a1:a"&amp;$B$7-P136+1))),0)=ROW(INDIRECT("a1:a"&amp;$B$7-P136+1))),"",SMALL(OFFSET($B135,,P136-1,,$B$7-P136+1),ROW(INDIRECT("a1:a"&amp;$B$7-P136+1)))),H$17-P136)),
SMALL(IF((SMALL(OFFSET($B135,,P136-1,,$B$7-P136+1),ROW(INDIRECT("a1:a"&amp;$B$7-P136+1)))=OFFSET($B136,,P136-1))*(MATCH(OFFSET($B136,,P136-1),SMALL(OFFSET($B135,,P136-1,,$B$7-P136+1),ROW(INDIRECT("a1:a"&amp;$B$7-P136+1))),0)=ROW(INDIRECT("a1:a"&amp;$B$7-P136+1))),"",SMALL(OFFSET($B135,,P136-1,,$B$7-P136+1),ROW(INDIRECT("a1:a"&amp;$B$7-P136+1)))),H$17-P136)))</f>
        <v>1</v>
      </c>
      <c r="I136" s="44">
        <f t="array" aca="1" ref="I136" ca="1">IF(OR($A136&gt;$B$9,I$17&gt;$B$7),"",CHOOSE(I$15,IF(Q136=99,
IF(SUM(--(TRANSPOSE(LARGE(OFFSET($B135,,I$17,,$B$7-I$17),ROW(INDIRECT("a1:a"&amp;$B$7-I$17))))=OFFSET($B135,,I$17,,$B$7-I$17)))=$B$7-I$17,MIN(IF(I135&gt;=OFFSET($B135,,H$17,,$B$7-H$17),"",OFFSET($B135,,H$17,,$B$7-H$17))),I135),
SMALL(IF((SMALL(OFFSET($B135,,Q136-1,,$B$7-Q136+1),ROW(INDIRECT("a1:a"&amp;$B$7-Q136+1)))=OFFSET($B136,,Q136-1))*(MATCH(OFFSET($B136,,Q136-1),SMALL(OFFSET($B135,,Q136-1,,$B$7-Q136+1),ROW(INDIRECT("a1:a"&amp;$B$7-Q136+1))),0)=ROW(INDIRECT("a1:a"&amp;$B$7-Q136+1))),"",SMALL(OFFSET($B135,,Q136-1,,$B$7-Q136+1),ROW(INDIRECT("a1:a"&amp;$B$7-Q136+1)))),I$17-Q136)),
SMALL(IF((SMALL(OFFSET($B135,,Q136-1,,$B$7-Q136+1),ROW(INDIRECT("a1:a"&amp;$B$7-Q136+1)))=OFFSET($B136,,Q136-1))*(MATCH(OFFSET($B136,,Q136-1),SMALL(OFFSET($B135,,Q136-1,,$B$7-Q136+1),ROW(INDIRECT("a1:a"&amp;$B$7-Q136+1))),0)=ROW(INDIRECT("a1:a"&amp;$B$7-Q136+1))),"",SMALL(OFFSET($B135,,Q136-1,,$B$7-Q136+1),ROW(INDIRECT("a1:a"&amp;$B$7-Q136+1)))),I$17-Q136)))</f>
        <v>2</v>
      </c>
      <c r="J136" s="13"/>
      <c r="K136" s="26">
        <f t="array" aca="1" ref="K136" ca="1">MIN(IF($B136:B136&gt;$B135:B135,COLUMN($B$18:B135)-COLUMN($B$18)+1,99))</f>
        <v>99</v>
      </c>
      <c r="L136" s="26">
        <f t="array" aca="1" ref="L136" ca="1">MIN(IF($B136:C136&gt;$B135:C135,COLUMN($B$18:C135)-COLUMN($B$18)+1,99))</f>
        <v>99</v>
      </c>
      <c r="M136" s="26">
        <f t="array" aca="1" ref="M136" ca="1">MIN(IF($B136:D136&gt;$B135:D135,COLUMN($B$18:D135)-COLUMN($B$18)+1,99))</f>
        <v>99</v>
      </c>
      <c r="N136" s="26">
        <f t="array" aca="1" ref="N136" ca="1">MIN(IF($B136:E136&gt;$B135:E135,COLUMN($B$18:E135)-COLUMN($B$18)+1,99))</f>
        <v>99</v>
      </c>
      <c r="O136" s="26">
        <f t="array" aca="1" ref="O136" ca="1">MIN(IF($B136:F136&gt;$B135:F135,COLUMN($B$18:F135)-COLUMN($B$18)+1,99))</f>
        <v>99</v>
      </c>
      <c r="P136" s="26">
        <f t="array" aca="1" ref="P136" ca="1">MIN(IF($B136:G136&gt;$B135:G135,COLUMN($B$18:G135)-COLUMN($B$18)+1,99))</f>
        <v>6</v>
      </c>
      <c r="Q136" s="48">
        <f t="array" aca="1" ref="Q136" ca="1">MIN(IF($B136:H136&gt;$B135:H135,COLUMN($B$18:H135)-COLUMN($B$18)+1,99))</f>
        <v>6</v>
      </c>
      <c r="AC136" s="4"/>
    </row>
    <row r="137" spans="1:29" ht="12.75" x14ac:dyDescent="0.2">
      <c r="A137" s="10">
        <v>120</v>
      </c>
      <c r="B137" s="8">
        <f t="array" aca="1" ref="B137" ca="1">IF(A137&gt;$B$9,"",IF(SUM(--(TRANSPOSE(LARGE(OFFSET($B136,,B$17,,$B$7-B$17),ROW(INDIRECT("a1:a"&amp;$B$7-B$17))))=OFFSET($B136,,B$17,,$B$7-B$17)))=$B$7-B$17,OFFSET($B$12,,MATCH(B136,$B$12:$H$12,FALSE)),B136))</f>
        <v>1</v>
      </c>
      <c r="C137" s="8">
        <f t="array" aca="1" ref="C137" ca="1">IF(OR($A137&gt;$B$9,C$17&gt;$B$7),"",CHOOSE(C$15,IF(K137=99,
IF(SUM(--(TRANSPOSE(LARGE(OFFSET($B136,,C$17,,$B$7-C$17),ROW(INDIRECT("a1:a"&amp;$B$7-C$17))))=OFFSET($B136,,C$17,,$B$7-C$17)))=$B$7-C$17,MIN(IF(C136&gt;=OFFSET($B136,,B$17,,$B$7-B$17),"",OFFSET($B136,,B$17,,$B$7-B$17))),C136),
SMALL(IF((SMALL(OFFSET($B136,,K137-1,,$B$7-K137+1),ROW(INDIRECT("a1:a"&amp;$B$7-K137+1)))=OFFSET($B137,,K137-1))*(MATCH(OFFSET($B137,,K137-1),SMALL(OFFSET($B136,,K137-1,,$B$7-K137+1),ROW(INDIRECT("a1:a"&amp;$B$7-K137+1))),0)=ROW(INDIRECT("a1:a"&amp;$B$7-K137+1))),"",SMALL(OFFSET($B136,,K137-1,,$B$7-K137+1),ROW(INDIRECT("a1:a"&amp;$B$7-K137+1)))),C$17-K137)),
SMALL(IF((SMALL(OFFSET($B136,,K137-1,,$B$7-K137+1),ROW(INDIRECT("a1:a"&amp;$B$7-K137+1)))=OFFSET($B137,,K137-1))*(MATCH(OFFSET($B137,,K137-1),SMALL(OFFSET($B136,,K137-1,,$B$7-K137+1),ROW(INDIRECT("a1:a"&amp;$B$7-K137+1))),0)=ROW(INDIRECT("a1:a"&amp;$B$7-K137+1))),"",SMALL(OFFSET($B136,,K137-1,,$B$7-K137+1),ROW(INDIRECT("a1:a"&amp;$B$7-K137+1)))),C$17-K137)))</f>
        <v>1</v>
      </c>
      <c r="D137" s="8">
        <f t="array" aca="1" ref="D137" ca="1">IF(OR($A137&gt;$B$9,D$17&gt;$B$7),"",CHOOSE(D$15,IF(L137=99,
IF(SUM(--(TRANSPOSE(LARGE(OFFSET($B136,,D$17,,$B$7-D$17),ROW(INDIRECT("a1:a"&amp;$B$7-D$17))))=OFFSET($B136,,D$17,,$B$7-D$17)))=$B$7-D$17,MIN(IF(D136&gt;=OFFSET($B136,,C$17,,$B$7-C$17),"",OFFSET($B136,,C$17,,$B$7-C$17))),D136),
SMALL(IF((SMALL(OFFSET($B136,,L137-1,,$B$7-L137+1),ROW(INDIRECT("a1:a"&amp;$B$7-L137+1)))=OFFSET($B137,,L137-1))*(MATCH(OFFSET($B137,,L137-1),SMALL(OFFSET($B136,,L137-1,,$B$7-L137+1),ROW(INDIRECT("a1:a"&amp;$B$7-L137+1))),0)=ROW(INDIRECT("a1:a"&amp;$B$7-L137+1))),"",SMALL(OFFSET($B136,,L137-1,,$B$7-L137+1),ROW(INDIRECT("a1:a"&amp;$B$7-L137+1)))),D$17-L137)),
SMALL(IF((SMALL(OFFSET($B136,,L137-1,,$B$7-L137+1),ROW(INDIRECT("a1:a"&amp;$B$7-L137+1)))=OFFSET($B137,,L137-1))*(MATCH(OFFSET($B137,,L137-1),SMALL(OFFSET($B136,,L137-1,,$B$7-L137+1),ROW(INDIRECT("a1:a"&amp;$B$7-L137+1))),0)=ROW(INDIRECT("a1:a"&amp;$B$7-L137+1))),"",SMALL(OFFSET($B136,,L137-1,,$B$7-L137+1),ROW(INDIRECT("a1:a"&amp;$B$7-L137+1)))),D$17-L137)))</f>
        <v>3</v>
      </c>
      <c r="E137" s="8">
        <f t="array" aca="1" ref="E137" ca="1">IF(OR($A137&gt;$B$9,E$17&gt;$B$7),"",CHOOSE(E$15,IF(M137=99,
IF(SUM(--(TRANSPOSE(LARGE(OFFSET($B136,,E$17,,$B$7-E$17),ROW(INDIRECT("a1:a"&amp;$B$7-E$17))))=OFFSET($B136,,E$17,,$B$7-E$17)))=$B$7-E$17,MIN(IF(E136&gt;=OFFSET($B136,,D$17,,$B$7-D$17),"",OFFSET($B136,,D$17,,$B$7-D$17))),E136),
SMALL(IF((SMALL(OFFSET($B136,,M137-1,,$B$7-M137+1),ROW(INDIRECT("a1:a"&amp;$B$7-M137+1)))=OFFSET($B137,,M137-1))*(MATCH(OFFSET($B137,,M137-1),SMALL(OFFSET($B136,,M137-1,,$B$7-M137+1),ROW(INDIRECT("a1:a"&amp;$B$7-M137+1))),0)=ROW(INDIRECT("a1:a"&amp;$B$7-M137+1))),"",SMALL(OFFSET($B136,,M137-1,,$B$7-M137+1),ROW(INDIRECT("a1:a"&amp;$B$7-M137+1)))),E$17-M137)),
SMALL(IF((SMALL(OFFSET($B136,,M137-1,,$B$7-M137+1),ROW(INDIRECT("a1:a"&amp;$B$7-M137+1)))=OFFSET($B137,,M137-1))*(MATCH(OFFSET($B137,,M137-1),SMALL(OFFSET($B136,,M137-1,,$B$7-M137+1),ROW(INDIRECT("a1:a"&amp;$B$7-M137+1))),0)=ROW(INDIRECT("a1:a"&amp;$B$7-M137+1))),"",SMALL(OFFSET($B136,,M137-1,,$B$7-M137+1),ROW(INDIRECT("a1:a"&amp;$B$7-M137+1)))),E$17-M137)))</f>
        <v>2</v>
      </c>
      <c r="F137" s="8">
        <f t="array" aca="1" ref="F137" ca="1">IF(OR($A137&gt;$B$9,F$17&gt;$B$7),"",CHOOSE(F$15,IF(N137=99,
IF(SUM(--(TRANSPOSE(LARGE(OFFSET($B136,,F$17,,$B$7-F$17),ROW(INDIRECT("a1:a"&amp;$B$7-F$17))))=OFFSET($B136,,F$17,,$B$7-F$17)))=$B$7-F$17,MIN(IF(F136&gt;=OFFSET($B136,,E$17,,$B$7-E$17),"",OFFSET($B136,,E$17,,$B$7-E$17))),F136),
SMALL(IF((SMALL(OFFSET($B136,,N137-1,,$B$7-N137+1),ROW(INDIRECT("a1:a"&amp;$B$7-N137+1)))=OFFSET($B137,,N137-1))*(MATCH(OFFSET($B137,,N137-1),SMALL(OFFSET($B136,,N137-1,,$B$7-N137+1),ROW(INDIRECT("a1:a"&amp;$B$7-N137+1))),0)=ROW(INDIRECT("a1:a"&amp;$B$7-N137+1))),"",SMALL(OFFSET($B136,,N137-1,,$B$7-N137+1),ROW(INDIRECT("a1:a"&amp;$B$7-N137+1)))),F$17-N137)),
SMALL(IF((SMALL(OFFSET($B136,,N137-1,,$B$7-N137+1),ROW(INDIRECT("a1:a"&amp;$B$7-N137+1)))=OFFSET($B137,,N137-1))*(MATCH(OFFSET($B137,,N137-1),SMALL(OFFSET($B136,,N137-1,,$B$7-N137+1),ROW(INDIRECT("a1:a"&amp;$B$7-N137+1))),0)=ROW(INDIRECT("a1:a"&amp;$B$7-N137+1))),"",SMALL(OFFSET($B136,,N137-1,,$B$7-N137+1),ROW(INDIRECT("a1:a"&amp;$B$7-N137+1)))),F$17-N137)))</f>
        <v>3</v>
      </c>
      <c r="G137" s="8">
        <f t="array" aca="1" ref="G137" ca="1">IF(OR($A137&gt;$B$9,G$17&gt;$B$7),"",CHOOSE(G$15,IF(O137=99,
IF(SUM(--(TRANSPOSE(LARGE(OFFSET($B136,,G$17,,$B$7-G$17),ROW(INDIRECT("a1:a"&amp;$B$7-G$17))))=OFFSET($B136,,G$17,,$B$7-G$17)))=$B$7-G$17,MIN(IF(G136&gt;=OFFSET($B136,,F$17,,$B$7-F$17),"",OFFSET($B136,,F$17,,$B$7-F$17))),G136),
SMALL(IF((SMALL(OFFSET($B136,,O137-1,,$B$7-O137+1),ROW(INDIRECT("a1:a"&amp;$B$7-O137+1)))=OFFSET($B137,,O137-1))*(MATCH(OFFSET($B137,,O137-1),SMALL(OFFSET($B136,,O137-1,,$B$7-O137+1),ROW(INDIRECT("a1:a"&amp;$B$7-O137+1))),0)=ROW(INDIRECT("a1:a"&amp;$B$7-O137+1))),"",SMALL(OFFSET($B136,,O137-1,,$B$7-O137+1),ROW(INDIRECT("a1:a"&amp;$B$7-O137+1)))),G$17-O137)),
SMALL(IF((SMALL(OFFSET($B136,,O137-1,,$B$7-O137+1),ROW(INDIRECT("a1:a"&amp;$B$7-O137+1)))=OFFSET($B137,,O137-1))*(MATCH(OFFSET($B137,,O137-1),SMALL(OFFSET($B136,,O137-1,,$B$7-O137+1),ROW(INDIRECT("a1:a"&amp;$B$7-O137+1))),0)=ROW(INDIRECT("a1:a"&amp;$B$7-O137+1))),"",SMALL(OFFSET($B136,,O137-1,,$B$7-O137+1),ROW(INDIRECT("a1:a"&amp;$B$7-O137+1)))),G$17-O137)))</f>
        <v>4</v>
      </c>
      <c r="H137" s="8">
        <f t="array" aca="1" ref="H137" ca="1">IF(OR($A137&gt;$B$9,H$17&gt;$B$7),"",CHOOSE(H$15,IF(P137=99,
IF(SUM(--(TRANSPOSE(LARGE(OFFSET($B136,,H$17,,$B$7-H$17),ROW(INDIRECT("a1:a"&amp;$B$7-H$17))))=OFFSET($B136,,H$17,,$B$7-H$17)))=$B$7-H$17,MIN(IF(H136&gt;=OFFSET($B136,,G$17,,$B$7-G$17),"",OFFSET($B136,,G$17,,$B$7-G$17))),H136),
SMALL(IF((SMALL(OFFSET($B136,,P137-1,,$B$7-P137+1),ROW(INDIRECT("a1:a"&amp;$B$7-P137+1)))=OFFSET($B137,,P137-1))*(MATCH(OFFSET($B137,,P137-1),SMALL(OFFSET($B136,,P137-1,,$B$7-P137+1),ROW(INDIRECT("a1:a"&amp;$B$7-P137+1))),0)=ROW(INDIRECT("a1:a"&amp;$B$7-P137+1))),"",SMALL(OFFSET($B136,,P137-1,,$B$7-P137+1),ROW(INDIRECT("a1:a"&amp;$B$7-P137+1)))),H$17-P137)),
SMALL(IF((SMALL(OFFSET($B136,,P137-1,,$B$7-P137+1),ROW(INDIRECT("a1:a"&amp;$B$7-P137+1)))=OFFSET($B137,,P137-1))*(MATCH(OFFSET($B137,,P137-1),SMALL(OFFSET($B136,,P137-1,,$B$7-P137+1),ROW(INDIRECT("a1:a"&amp;$B$7-P137+1))),0)=ROW(INDIRECT("a1:a"&amp;$B$7-P137+1))),"",SMALL(OFFSET($B136,,P137-1,,$B$7-P137+1),ROW(INDIRECT("a1:a"&amp;$B$7-P137+1)))),H$17-P137)))</f>
        <v>2</v>
      </c>
      <c r="I137" s="44">
        <f t="array" aca="1" ref="I137" ca="1">IF(OR($A137&gt;$B$9,I$17&gt;$B$7),"",CHOOSE(I$15,IF(Q137=99,
IF(SUM(--(TRANSPOSE(LARGE(OFFSET($B136,,I$17,,$B$7-I$17),ROW(INDIRECT("a1:a"&amp;$B$7-I$17))))=OFFSET($B136,,I$17,,$B$7-I$17)))=$B$7-I$17,MIN(IF(I136&gt;=OFFSET($B136,,H$17,,$B$7-H$17),"",OFFSET($B136,,H$17,,$B$7-H$17))),I136),
SMALL(IF((SMALL(OFFSET($B136,,Q137-1,,$B$7-Q137+1),ROW(INDIRECT("a1:a"&amp;$B$7-Q137+1)))=OFFSET($B137,,Q137-1))*(MATCH(OFFSET($B137,,Q137-1),SMALL(OFFSET($B136,,Q137-1,,$B$7-Q137+1),ROW(INDIRECT("a1:a"&amp;$B$7-Q137+1))),0)=ROW(INDIRECT("a1:a"&amp;$B$7-Q137+1))),"",SMALL(OFFSET($B136,,Q137-1,,$B$7-Q137+1),ROW(INDIRECT("a1:a"&amp;$B$7-Q137+1)))),I$17-Q137)),
SMALL(IF((SMALL(OFFSET($B136,,Q137-1,,$B$7-Q137+1),ROW(INDIRECT("a1:a"&amp;$B$7-Q137+1)))=OFFSET($B137,,Q137-1))*(MATCH(OFFSET($B137,,Q137-1),SMALL(OFFSET($B136,,Q137-1,,$B$7-Q137+1),ROW(INDIRECT("a1:a"&amp;$B$7-Q137+1))),0)=ROW(INDIRECT("a1:a"&amp;$B$7-Q137+1))),"",SMALL(OFFSET($B136,,Q137-1,,$B$7-Q137+1),ROW(INDIRECT("a1:a"&amp;$B$7-Q137+1)))),I$17-Q137)))</f>
        <v>1</v>
      </c>
      <c r="J137" s="13"/>
      <c r="K137" s="26">
        <f t="array" aca="1" ref="K137" ca="1">MIN(IF($B137:B137&gt;$B136:B136,COLUMN($B$18:B136)-COLUMN($B$18)+1,99))</f>
        <v>99</v>
      </c>
      <c r="L137" s="26">
        <f t="array" aca="1" ref="L137" ca="1">MIN(IF($B137:C137&gt;$B136:C136,COLUMN($B$18:C136)-COLUMN($B$18)+1,99))</f>
        <v>99</v>
      </c>
      <c r="M137" s="26">
        <f t="array" aca="1" ref="M137" ca="1">MIN(IF($B137:D137&gt;$B136:D136,COLUMN($B$18:D136)-COLUMN($B$18)+1,99))</f>
        <v>99</v>
      </c>
      <c r="N137" s="26">
        <f t="array" aca="1" ref="N137" ca="1">MIN(IF($B137:E137&gt;$B136:E136,COLUMN($B$18:E136)-COLUMN($B$18)+1,99))</f>
        <v>99</v>
      </c>
      <c r="O137" s="26">
        <f t="array" aca="1" ref="O137" ca="1">MIN(IF($B137:F137&gt;$B136:F136,COLUMN($B$18:F136)-COLUMN($B$18)+1,99))</f>
        <v>99</v>
      </c>
      <c r="P137" s="26">
        <f t="array" aca="1" ref="P137" ca="1">MIN(IF($B137:G137&gt;$B136:G136,COLUMN($B$18:G136)-COLUMN($B$18)+1,99))</f>
        <v>99</v>
      </c>
      <c r="Q137" s="48">
        <f t="array" aca="1" ref="Q137" ca="1">MIN(IF($B137:H137&gt;$B136:H136,COLUMN($B$18:H136)-COLUMN($B$18)+1,99))</f>
        <v>7</v>
      </c>
      <c r="AC137" s="4"/>
    </row>
    <row r="138" spans="1:29" ht="12.75" x14ac:dyDescent="0.2">
      <c r="A138" s="10">
        <v>121</v>
      </c>
      <c r="B138" s="8">
        <f t="array" aca="1" ref="B138" ca="1">IF(A138&gt;$B$9,"",IF(SUM(--(TRANSPOSE(LARGE(OFFSET($B137,,B$17,,$B$7-B$17),ROW(INDIRECT("a1:a"&amp;$B$7-B$17))))=OFFSET($B137,,B$17,,$B$7-B$17)))=$B$7-B$17,OFFSET($B$12,,MATCH(B137,$B$12:$H$12,FALSE)),B137))</f>
        <v>1</v>
      </c>
      <c r="C138" s="8">
        <f t="array" aca="1" ref="C138" ca="1">IF(OR($A138&gt;$B$9,C$17&gt;$B$7),"",CHOOSE(C$15,IF(K138=99,
IF(SUM(--(TRANSPOSE(LARGE(OFFSET($B137,,C$17,,$B$7-C$17),ROW(INDIRECT("a1:a"&amp;$B$7-C$17))))=OFFSET($B137,,C$17,,$B$7-C$17)))=$B$7-C$17,MIN(IF(C137&gt;=OFFSET($B137,,B$17,,$B$7-B$17),"",OFFSET($B137,,B$17,,$B$7-B$17))),C137),
SMALL(IF((SMALL(OFFSET($B137,,K138-1,,$B$7-K138+1),ROW(INDIRECT("a1:a"&amp;$B$7-K138+1)))=OFFSET($B138,,K138-1))*(MATCH(OFFSET($B138,,K138-1),SMALL(OFFSET($B137,,K138-1,,$B$7-K138+1),ROW(INDIRECT("a1:a"&amp;$B$7-K138+1))),0)=ROW(INDIRECT("a1:a"&amp;$B$7-K138+1))),"",SMALL(OFFSET($B137,,K138-1,,$B$7-K138+1),ROW(INDIRECT("a1:a"&amp;$B$7-K138+1)))),C$17-K138)),
SMALL(IF((SMALL(OFFSET($B137,,K138-1,,$B$7-K138+1),ROW(INDIRECT("a1:a"&amp;$B$7-K138+1)))=OFFSET($B138,,K138-1))*(MATCH(OFFSET($B138,,K138-1),SMALL(OFFSET($B137,,K138-1,,$B$7-K138+1),ROW(INDIRECT("a1:a"&amp;$B$7-K138+1))),0)=ROW(INDIRECT("a1:a"&amp;$B$7-K138+1))),"",SMALL(OFFSET($B137,,K138-1,,$B$7-K138+1),ROW(INDIRECT("a1:a"&amp;$B$7-K138+1)))),C$17-K138)))</f>
        <v>1</v>
      </c>
      <c r="D138" s="8">
        <f t="array" aca="1" ref="D138" ca="1">IF(OR($A138&gt;$B$9,D$17&gt;$B$7),"",CHOOSE(D$15,IF(L138=99,
IF(SUM(--(TRANSPOSE(LARGE(OFFSET($B137,,D$17,,$B$7-D$17),ROW(INDIRECT("a1:a"&amp;$B$7-D$17))))=OFFSET($B137,,D$17,,$B$7-D$17)))=$B$7-D$17,MIN(IF(D137&gt;=OFFSET($B137,,C$17,,$B$7-C$17),"",OFFSET($B137,,C$17,,$B$7-C$17))),D137),
SMALL(IF((SMALL(OFFSET($B137,,L138-1,,$B$7-L138+1),ROW(INDIRECT("a1:a"&amp;$B$7-L138+1)))=OFFSET($B138,,L138-1))*(MATCH(OFFSET($B138,,L138-1),SMALL(OFFSET($B137,,L138-1,,$B$7-L138+1),ROW(INDIRECT("a1:a"&amp;$B$7-L138+1))),0)=ROW(INDIRECT("a1:a"&amp;$B$7-L138+1))),"",SMALL(OFFSET($B137,,L138-1,,$B$7-L138+1),ROW(INDIRECT("a1:a"&amp;$B$7-L138+1)))),D$17-L138)),
SMALL(IF((SMALL(OFFSET($B137,,L138-1,,$B$7-L138+1),ROW(INDIRECT("a1:a"&amp;$B$7-L138+1)))=OFFSET($B138,,L138-1))*(MATCH(OFFSET($B138,,L138-1),SMALL(OFFSET($B137,,L138-1,,$B$7-L138+1),ROW(INDIRECT("a1:a"&amp;$B$7-L138+1))),0)=ROW(INDIRECT("a1:a"&amp;$B$7-L138+1))),"",SMALL(OFFSET($B137,,L138-1,,$B$7-L138+1),ROW(INDIRECT("a1:a"&amp;$B$7-L138+1)))),D$17-L138)))</f>
        <v>3</v>
      </c>
      <c r="E138" s="8">
        <f t="array" aca="1" ref="E138" ca="1">IF(OR($A138&gt;$B$9,E$17&gt;$B$7),"",CHOOSE(E$15,IF(M138=99,
IF(SUM(--(TRANSPOSE(LARGE(OFFSET($B137,,E$17,,$B$7-E$17),ROW(INDIRECT("a1:a"&amp;$B$7-E$17))))=OFFSET($B137,,E$17,,$B$7-E$17)))=$B$7-E$17,MIN(IF(E137&gt;=OFFSET($B137,,D$17,,$B$7-D$17),"",OFFSET($B137,,D$17,,$B$7-D$17))),E137),
SMALL(IF((SMALL(OFFSET($B137,,M138-1,,$B$7-M138+1),ROW(INDIRECT("a1:a"&amp;$B$7-M138+1)))=OFFSET($B138,,M138-1))*(MATCH(OFFSET($B138,,M138-1),SMALL(OFFSET($B137,,M138-1,,$B$7-M138+1),ROW(INDIRECT("a1:a"&amp;$B$7-M138+1))),0)=ROW(INDIRECT("a1:a"&amp;$B$7-M138+1))),"",SMALL(OFFSET($B137,,M138-1,,$B$7-M138+1),ROW(INDIRECT("a1:a"&amp;$B$7-M138+1)))),E$17-M138)),
SMALL(IF((SMALL(OFFSET($B137,,M138-1,,$B$7-M138+1),ROW(INDIRECT("a1:a"&amp;$B$7-M138+1)))=OFFSET($B138,,M138-1))*(MATCH(OFFSET($B138,,M138-1),SMALL(OFFSET($B137,,M138-1,,$B$7-M138+1),ROW(INDIRECT("a1:a"&amp;$B$7-M138+1))),0)=ROW(INDIRECT("a1:a"&amp;$B$7-M138+1))),"",SMALL(OFFSET($B137,,M138-1,,$B$7-M138+1),ROW(INDIRECT("a1:a"&amp;$B$7-M138+1)))),E$17-M138)))</f>
        <v>2</v>
      </c>
      <c r="F138" s="8">
        <f t="array" aca="1" ref="F138" ca="1">IF(OR($A138&gt;$B$9,F$17&gt;$B$7),"",CHOOSE(F$15,IF(N138=99,
IF(SUM(--(TRANSPOSE(LARGE(OFFSET($B137,,F$17,,$B$7-F$17),ROW(INDIRECT("a1:a"&amp;$B$7-F$17))))=OFFSET($B137,,F$17,,$B$7-F$17)))=$B$7-F$17,MIN(IF(F137&gt;=OFFSET($B137,,E$17,,$B$7-E$17),"",OFFSET($B137,,E$17,,$B$7-E$17))),F137),
SMALL(IF((SMALL(OFFSET($B137,,N138-1,,$B$7-N138+1),ROW(INDIRECT("a1:a"&amp;$B$7-N138+1)))=OFFSET($B138,,N138-1))*(MATCH(OFFSET($B138,,N138-1),SMALL(OFFSET($B137,,N138-1,,$B$7-N138+1),ROW(INDIRECT("a1:a"&amp;$B$7-N138+1))),0)=ROW(INDIRECT("a1:a"&amp;$B$7-N138+1))),"",SMALL(OFFSET($B137,,N138-1,,$B$7-N138+1),ROW(INDIRECT("a1:a"&amp;$B$7-N138+1)))),F$17-N138)),
SMALL(IF((SMALL(OFFSET($B137,,N138-1,,$B$7-N138+1),ROW(INDIRECT("a1:a"&amp;$B$7-N138+1)))=OFFSET($B138,,N138-1))*(MATCH(OFFSET($B138,,N138-1),SMALL(OFFSET($B137,,N138-1,,$B$7-N138+1),ROW(INDIRECT("a1:a"&amp;$B$7-N138+1))),0)=ROW(INDIRECT("a1:a"&amp;$B$7-N138+1))),"",SMALL(OFFSET($B137,,N138-1,,$B$7-N138+1),ROW(INDIRECT("a1:a"&amp;$B$7-N138+1)))),F$17-N138)))</f>
        <v>4</v>
      </c>
      <c r="G138" s="8">
        <f t="array" aca="1" ref="G138" ca="1">IF(OR($A138&gt;$B$9,G$17&gt;$B$7),"",CHOOSE(G$15,IF(O138=99,
IF(SUM(--(TRANSPOSE(LARGE(OFFSET($B137,,G$17,,$B$7-G$17),ROW(INDIRECT("a1:a"&amp;$B$7-G$17))))=OFFSET($B137,,G$17,,$B$7-G$17)))=$B$7-G$17,MIN(IF(G137&gt;=OFFSET($B137,,F$17,,$B$7-F$17),"",OFFSET($B137,,F$17,,$B$7-F$17))),G137),
SMALL(IF((SMALL(OFFSET($B137,,O138-1,,$B$7-O138+1),ROW(INDIRECT("a1:a"&amp;$B$7-O138+1)))=OFFSET($B138,,O138-1))*(MATCH(OFFSET($B138,,O138-1),SMALL(OFFSET($B137,,O138-1,,$B$7-O138+1),ROW(INDIRECT("a1:a"&amp;$B$7-O138+1))),0)=ROW(INDIRECT("a1:a"&amp;$B$7-O138+1))),"",SMALL(OFFSET($B137,,O138-1,,$B$7-O138+1),ROW(INDIRECT("a1:a"&amp;$B$7-O138+1)))),G$17-O138)),
SMALL(IF((SMALL(OFFSET($B137,,O138-1,,$B$7-O138+1),ROW(INDIRECT("a1:a"&amp;$B$7-O138+1)))=OFFSET($B138,,O138-1))*(MATCH(OFFSET($B138,,O138-1),SMALL(OFFSET($B137,,O138-1,,$B$7-O138+1),ROW(INDIRECT("a1:a"&amp;$B$7-O138+1))),0)=ROW(INDIRECT("a1:a"&amp;$B$7-O138+1))),"",SMALL(OFFSET($B137,,O138-1,,$B$7-O138+1),ROW(INDIRECT("a1:a"&amp;$B$7-O138+1)))),G$17-O138)))</f>
        <v>1</v>
      </c>
      <c r="H138" s="8">
        <f t="array" aca="1" ref="H138" ca="1">IF(OR($A138&gt;$B$9,H$17&gt;$B$7),"",CHOOSE(H$15,IF(P138=99,
IF(SUM(--(TRANSPOSE(LARGE(OFFSET($B137,,H$17,,$B$7-H$17),ROW(INDIRECT("a1:a"&amp;$B$7-H$17))))=OFFSET($B137,,H$17,,$B$7-H$17)))=$B$7-H$17,MIN(IF(H137&gt;=OFFSET($B137,,G$17,,$B$7-G$17),"",OFFSET($B137,,G$17,,$B$7-G$17))),H137),
SMALL(IF((SMALL(OFFSET($B137,,P138-1,,$B$7-P138+1),ROW(INDIRECT("a1:a"&amp;$B$7-P138+1)))=OFFSET($B138,,P138-1))*(MATCH(OFFSET($B138,,P138-1),SMALL(OFFSET($B137,,P138-1,,$B$7-P138+1),ROW(INDIRECT("a1:a"&amp;$B$7-P138+1))),0)=ROW(INDIRECT("a1:a"&amp;$B$7-P138+1))),"",SMALL(OFFSET($B137,,P138-1,,$B$7-P138+1),ROW(INDIRECT("a1:a"&amp;$B$7-P138+1)))),H$17-P138)),
SMALL(IF((SMALL(OFFSET($B137,,P138-1,,$B$7-P138+1),ROW(INDIRECT("a1:a"&amp;$B$7-P138+1)))=OFFSET($B138,,P138-1))*(MATCH(OFFSET($B138,,P138-1),SMALL(OFFSET($B137,,P138-1,,$B$7-P138+1),ROW(INDIRECT("a1:a"&amp;$B$7-P138+1))),0)=ROW(INDIRECT("a1:a"&amp;$B$7-P138+1))),"",SMALL(OFFSET($B137,,P138-1,,$B$7-P138+1),ROW(INDIRECT("a1:a"&amp;$B$7-P138+1)))),H$17-P138)))</f>
        <v>2</v>
      </c>
      <c r="I138" s="44">
        <f t="array" aca="1" ref="I138" ca="1">IF(OR($A138&gt;$B$9,I$17&gt;$B$7),"",CHOOSE(I$15,IF(Q138=99,
IF(SUM(--(TRANSPOSE(LARGE(OFFSET($B137,,I$17,,$B$7-I$17),ROW(INDIRECT("a1:a"&amp;$B$7-I$17))))=OFFSET($B137,,I$17,,$B$7-I$17)))=$B$7-I$17,MIN(IF(I137&gt;=OFFSET($B137,,H$17,,$B$7-H$17),"",OFFSET($B137,,H$17,,$B$7-H$17))),I137),
SMALL(IF((SMALL(OFFSET($B137,,Q138-1,,$B$7-Q138+1),ROW(INDIRECT("a1:a"&amp;$B$7-Q138+1)))=OFFSET($B138,,Q138-1))*(MATCH(OFFSET($B138,,Q138-1),SMALL(OFFSET($B137,,Q138-1,,$B$7-Q138+1),ROW(INDIRECT("a1:a"&amp;$B$7-Q138+1))),0)=ROW(INDIRECT("a1:a"&amp;$B$7-Q138+1))),"",SMALL(OFFSET($B137,,Q138-1,,$B$7-Q138+1),ROW(INDIRECT("a1:a"&amp;$B$7-Q138+1)))),I$17-Q138)),
SMALL(IF((SMALL(OFFSET($B137,,Q138-1,,$B$7-Q138+1),ROW(INDIRECT("a1:a"&amp;$B$7-Q138+1)))=OFFSET($B138,,Q138-1))*(MATCH(OFFSET($B138,,Q138-1),SMALL(OFFSET($B137,,Q138-1,,$B$7-Q138+1),ROW(INDIRECT("a1:a"&amp;$B$7-Q138+1))),0)=ROW(INDIRECT("a1:a"&amp;$B$7-Q138+1))),"",SMALL(OFFSET($B137,,Q138-1,,$B$7-Q138+1),ROW(INDIRECT("a1:a"&amp;$B$7-Q138+1)))),I$17-Q138)))</f>
        <v>3</v>
      </c>
      <c r="J138" s="13"/>
      <c r="K138" s="26">
        <f t="array" aca="1" ref="K138" ca="1">MIN(IF($B138:B138&gt;$B137:B137,COLUMN($B$18:B137)-COLUMN($B$18)+1,99))</f>
        <v>99</v>
      </c>
      <c r="L138" s="26">
        <f t="array" aca="1" ref="L138" ca="1">MIN(IF($B138:C138&gt;$B137:C137,COLUMN($B$18:C137)-COLUMN($B$18)+1,99))</f>
        <v>99</v>
      </c>
      <c r="M138" s="26">
        <f t="array" aca="1" ref="M138" ca="1">MIN(IF($B138:D138&gt;$B137:D137,COLUMN($B$18:D137)-COLUMN($B$18)+1,99))</f>
        <v>99</v>
      </c>
      <c r="N138" s="26">
        <f t="array" aca="1" ref="N138" ca="1">MIN(IF($B138:E138&gt;$B137:E137,COLUMN($B$18:E137)-COLUMN($B$18)+1,99))</f>
        <v>99</v>
      </c>
      <c r="O138" s="26">
        <f t="array" aca="1" ref="O138" ca="1">MIN(IF($B138:F138&gt;$B137:F137,COLUMN($B$18:F137)-COLUMN($B$18)+1,99))</f>
        <v>5</v>
      </c>
      <c r="P138" s="26">
        <f t="array" aca="1" ref="P138" ca="1">MIN(IF($B138:G138&gt;$B137:G137,COLUMN($B$18:G137)-COLUMN($B$18)+1,99))</f>
        <v>5</v>
      </c>
      <c r="Q138" s="48">
        <f t="array" aca="1" ref="Q138" ca="1">MIN(IF($B138:H138&gt;$B137:H137,COLUMN($B$18:H137)-COLUMN($B$18)+1,99))</f>
        <v>5</v>
      </c>
      <c r="AC138" s="4"/>
    </row>
    <row r="139" spans="1:29" ht="12.75" x14ac:dyDescent="0.2">
      <c r="A139" s="10">
        <v>122</v>
      </c>
      <c r="B139" s="8">
        <f t="array" aca="1" ref="B139" ca="1">IF(A139&gt;$B$9,"",IF(SUM(--(TRANSPOSE(LARGE(OFFSET($B138,,B$17,,$B$7-B$17),ROW(INDIRECT("a1:a"&amp;$B$7-B$17))))=OFFSET($B138,,B$17,,$B$7-B$17)))=$B$7-B$17,OFFSET($B$12,,MATCH(B138,$B$12:$H$12,FALSE)),B138))</f>
        <v>1</v>
      </c>
      <c r="C139" s="8">
        <f t="array" aca="1" ref="C139" ca="1">IF(OR($A139&gt;$B$9,C$17&gt;$B$7),"",CHOOSE(C$15,IF(K139=99,
IF(SUM(--(TRANSPOSE(LARGE(OFFSET($B138,,C$17,,$B$7-C$17),ROW(INDIRECT("a1:a"&amp;$B$7-C$17))))=OFFSET($B138,,C$17,,$B$7-C$17)))=$B$7-C$17,MIN(IF(C138&gt;=OFFSET($B138,,B$17,,$B$7-B$17),"",OFFSET($B138,,B$17,,$B$7-B$17))),C138),
SMALL(IF((SMALL(OFFSET($B138,,K139-1,,$B$7-K139+1),ROW(INDIRECT("a1:a"&amp;$B$7-K139+1)))=OFFSET($B139,,K139-1))*(MATCH(OFFSET($B139,,K139-1),SMALL(OFFSET($B138,,K139-1,,$B$7-K139+1),ROW(INDIRECT("a1:a"&amp;$B$7-K139+1))),0)=ROW(INDIRECT("a1:a"&amp;$B$7-K139+1))),"",SMALL(OFFSET($B138,,K139-1,,$B$7-K139+1),ROW(INDIRECT("a1:a"&amp;$B$7-K139+1)))),C$17-K139)),
SMALL(IF((SMALL(OFFSET($B138,,K139-1,,$B$7-K139+1),ROW(INDIRECT("a1:a"&amp;$B$7-K139+1)))=OFFSET($B139,,K139-1))*(MATCH(OFFSET($B139,,K139-1),SMALL(OFFSET($B138,,K139-1,,$B$7-K139+1),ROW(INDIRECT("a1:a"&amp;$B$7-K139+1))),0)=ROW(INDIRECT("a1:a"&amp;$B$7-K139+1))),"",SMALL(OFFSET($B138,,K139-1,,$B$7-K139+1),ROW(INDIRECT("a1:a"&amp;$B$7-K139+1)))),C$17-K139)))</f>
        <v>1</v>
      </c>
      <c r="D139" s="8">
        <f t="array" aca="1" ref="D139" ca="1">IF(OR($A139&gt;$B$9,D$17&gt;$B$7),"",CHOOSE(D$15,IF(L139=99,
IF(SUM(--(TRANSPOSE(LARGE(OFFSET($B138,,D$17,,$B$7-D$17),ROW(INDIRECT("a1:a"&amp;$B$7-D$17))))=OFFSET($B138,,D$17,,$B$7-D$17)))=$B$7-D$17,MIN(IF(D138&gt;=OFFSET($B138,,C$17,,$B$7-C$17),"",OFFSET($B138,,C$17,,$B$7-C$17))),D138),
SMALL(IF((SMALL(OFFSET($B138,,L139-1,,$B$7-L139+1),ROW(INDIRECT("a1:a"&amp;$B$7-L139+1)))=OFFSET($B139,,L139-1))*(MATCH(OFFSET($B139,,L139-1),SMALL(OFFSET($B138,,L139-1,,$B$7-L139+1),ROW(INDIRECT("a1:a"&amp;$B$7-L139+1))),0)=ROW(INDIRECT("a1:a"&amp;$B$7-L139+1))),"",SMALL(OFFSET($B138,,L139-1,,$B$7-L139+1),ROW(INDIRECT("a1:a"&amp;$B$7-L139+1)))),D$17-L139)),
SMALL(IF((SMALL(OFFSET($B138,,L139-1,,$B$7-L139+1),ROW(INDIRECT("a1:a"&amp;$B$7-L139+1)))=OFFSET($B139,,L139-1))*(MATCH(OFFSET($B139,,L139-1),SMALL(OFFSET($B138,,L139-1,,$B$7-L139+1),ROW(INDIRECT("a1:a"&amp;$B$7-L139+1))),0)=ROW(INDIRECT("a1:a"&amp;$B$7-L139+1))),"",SMALL(OFFSET($B138,,L139-1,,$B$7-L139+1),ROW(INDIRECT("a1:a"&amp;$B$7-L139+1)))),D$17-L139)))</f>
        <v>3</v>
      </c>
      <c r="E139" s="8">
        <f t="array" aca="1" ref="E139" ca="1">IF(OR($A139&gt;$B$9,E$17&gt;$B$7),"",CHOOSE(E$15,IF(M139=99,
IF(SUM(--(TRANSPOSE(LARGE(OFFSET($B138,,E$17,,$B$7-E$17),ROW(INDIRECT("a1:a"&amp;$B$7-E$17))))=OFFSET($B138,,E$17,,$B$7-E$17)))=$B$7-E$17,MIN(IF(E138&gt;=OFFSET($B138,,D$17,,$B$7-D$17),"",OFFSET($B138,,D$17,,$B$7-D$17))),E138),
SMALL(IF((SMALL(OFFSET($B138,,M139-1,,$B$7-M139+1),ROW(INDIRECT("a1:a"&amp;$B$7-M139+1)))=OFFSET($B139,,M139-1))*(MATCH(OFFSET($B139,,M139-1),SMALL(OFFSET($B138,,M139-1,,$B$7-M139+1),ROW(INDIRECT("a1:a"&amp;$B$7-M139+1))),0)=ROW(INDIRECT("a1:a"&amp;$B$7-M139+1))),"",SMALL(OFFSET($B138,,M139-1,,$B$7-M139+1),ROW(INDIRECT("a1:a"&amp;$B$7-M139+1)))),E$17-M139)),
SMALL(IF((SMALL(OFFSET($B138,,M139-1,,$B$7-M139+1),ROW(INDIRECT("a1:a"&amp;$B$7-M139+1)))=OFFSET($B139,,M139-1))*(MATCH(OFFSET($B139,,M139-1),SMALL(OFFSET($B138,,M139-1,,$B$7-M139+1),ROW(INDIRECT("a1:a"&amp;$B$7-M139+1))),0)=ROW(INDIRECT("a1:a"&amp;$B$7-M139+1))),"",SMALL(OFFSET($B138,,M139-1,,$B$7-M139+1),ROW(INDIRECT("a1:a"&amp;$B$7-M139+1)))),E$17-M139)))</f>
        <v>2</v>
      </c>
      <c r="F139" s="8">
        <f t="array" aca="1" ref="F139" ca="1">IF(OR($A139&gt;$B$9,F$17&gt;$B$7),"",CHOOSE(F$15,IF(N139=99,
IF(SUM(--(TRANSPOSE(LARGE(OFFSET($B138,,F$17,,$B$7-F$17),ROW(INDIRECT("a1:a"&amp;$B$7-F$17))))=OFFSET($B138,,F$17,,$B$7-F$17)))=$B$7-F$17,MIN(IF(F138&gt;=OFFSET($B138,,E$17,,$B$7-E$17),"",OFFSET($B138,,E$17,,$B$7-E$17))),F138),
SMALL(IF((SMALL(OFFSET($B138,,N139-1,,$B$7-N139+1),ROW(INDIRECT("a1:a"&amp;$B$7-N139+1)))=OFFSET($B139,,N139-1))*(MATCH(OFFSET($B139,,N139-1),SMALL(OFFSET($B138,,N139-1,,$B$7-N139+1),ROW(INDIRECT("a1:a"&amp;$B$7-N139+1))),0)=ROW(INDIRECT("a1:a"&amp;$B$7-N139+1))),"",SMALL(OFFSET($B138,,N139-1,,$B$7-N139+1),ROW(INDIRECT("a1:a"&amp;$B$7-N139+1)))),F$17-N139)),
SMALL(IF((SMALL(OFFSET($B138,,N139-1,,$B$7-N139+1),ROW(INDIRECT("a1:a"&amp;$B$7-N139+1)))=OFFSET($B139,,N139-1))*(MATCH(OFFSET($B139,,N139-1),SMALL(OFFSET($B138,,N139-1,,$B$7-N139+1),ROW(INDIRECT("a1:a"&amp;$B$7-N139+1))),0)=ROW(INDIRECT("a1:a"&amp;$B$7-N139+1))),"",SMALL(OFFSET($B138,,N139-1,,$B$7-N139+1),ROW(INDIRECT("a1:a"&amp;$B$7-N139+1)))),F$17-N139)))</f>
        <v>4</v>
      </c>
      <c r="G139" s="8">
        <f t="array" aca="1" ref="G139" ca="1">IF(OR($A139&gt;$B$9,G$17&gt;$B$7),"",CHOOSE(G$15,IF(O139=99,
IF(SUM(--(TRANSPOSE(LARGE(OFFSET($B138,,G$17,,$B$7-G$17),ROW(INDIRECT("a1:a"&amp;$B$7-G$17))))=OFFSET($B138,,G$17,,$B$7-G$17)))=$B$7-G$17,MIN(IF(G138&gt;=OFFSET($B138,,F$17,,$B$7-F$17),"",OFFSET($B138,,F$17,,$B$7-F$17))),G138),
SMALL(IF((SMALL(OFFSET($B138,,O139-1,,$B$7-O139+1),ROW(INDIRECT("a1:a"&amp;$B$7-O139+1)))=OFFSET($B139,,O139-1))*(MATCH(OFFSET($B139,,O139-1),SMALL(OFFSET($B138,,O139-1,,$B$7-O139+1),ROW(INDIRECT("a1:a"&amp;$B$7-O139+1))),0)=ROW(INDIRECT("a1:a"&amp;$B$7-O139+1))),"",SMALL(OFFSET($B138,,O139-1,,$B$7-O139+1),ROW(INDIRECT("a1:a"&amp;$B$7-O139+1)))),G$17-O139)),
SMALL(IF((SMALL(OFFSET($B138,,O139-1,,$B$7-O139+1),ROW(INDIRECT("a1:a"&amp;$B$7-O139+1)))=OFFSET($B139,,O139-1))*(MATCH(OFFSET($B139,,O139-1),SMALL(OFFSET($B138,,O139-1,,$B$7-O139+1),ROW(INDIRECT("a1:a"&amp;$B$7-O139+1))),0)=ROW(INDIRECT("a1:a"&amp;$B$7-O139+1))),"",SMALL(OFFSET($B138,,O139-1,,$B$7-O139+1),ROW(INDIRECT("a1:a"&amp;$B$7-O139+1)))),G$17-O139)))</f>
        <v>1</v>
      </c>
      <c r="H139" s="8">
        <f t="array" aca="1" ref="H139" ca="1">IF(OR($A139&gt;$B$9,H$17&gt;$B$7),"",CHOOSE(H$15,IF(P139=99,
IF(SUM(--(TRANSPOSE(LARGE(OFFSET($B138,,H$17,,$B$7-H$17),ROW(INDIRECT("a1:a"&amp;$B$7-H$17))))=OFFSET($B138,,H$17,,$B$7-H$17)))=$B$7-H$17,MIN(IF(H138&gt;=OFFSET($B138,,G$17,,$B$7-G$17),"",OFFSET($B138,,G$17,,$B$7-G$17))),H138),
SMALL(IF((SMALL(OFFSET($B138,,P139-1,,$B$7-P139+1),ROW(INDIRECT("a1:a"&amp;$B$7-P139+1)))=OFFSET($B139,,P139-1))*(MATCH(OFFSET($B139,,P139-1),SMALL(OFFSET($B138,,P139-1,,$B$7-P139+1),ROW(INDIRECT("a1:a"&amp;$B$7-P139+1))),0)=ROW(INDIRECT("a1:a"&amp;$B$7-P139+1))),"",SMALL(OFFSET($B138,,P139-1,,$B$7-P139+1),ROW(INDIRECT("a1:a"&amp;$B$7-P139+1)))),H$17-P139)),
SMALL(IF((SMALL(OFFSET($B138,,P139-1,,$B$7-P139+1),ROW(INDIRECT("a1:a"&amp;$B$7-P139+1)))=OFFSET($B139,,P139-1))*(MATCH(OFFSET($B139,,P139-1),SMALL(OFFSET($B138,,P139-1,,$B$7-P139+1),ROW(INDIRECT("a1:a"&amp;$B$7-P139+1))),0)=ROW(INDIRECT("a1:a"&amp;$B$7-P139+1))),"",SMALL(OFFSET($B138,,P139-1,,$B$7-P139+1),ROW(INDIRECT("a1:a"&amp;$B$7-P139+1)))),H$17-P139)))</f>
        <v>3</v>
      </c>
      <c r="I139" s="44">
        <f t="array" aca="1" ref="I139" ca="1">IF(OR($A139&gt;$B$9,I$17&gt;$B$7),"",CHOOSE(I$15,IF(Q139=99,
IF(SUM(--(TRANSPOSE(LARGE(OFFSET($B138,,I$17,,$B$7-I$17),ROW(INDIRECT("a1:a"&amp;$B$7-I$17))))=OFFSET($B138,,I$17,,$B$7-I$17)))=$B$7-I$17,MIN(IF(I138&gt;=OFFSET($B138,,H$17,,$B$7-H$17),"",OFFSET($B138,,H$17,,$B$7-H$17))),I138),
SMALL(IF((SMALL(OFFSET($B138,,Q139-1,,$B$7-Q139+1),ROW(INDIRECT("a1:a"&amp;$B$7-Q139+1)))=OFFSET($B139,,Q139-1))*(MATCH(OFFSET($B139,,Q139-1),SMALL(OFFSET($B138,,Q139-1,,$B$7-Q139+1),ROW(INDIRECT("a1:a"&amp;$B$7-Q139+1))),0)=ROW(INDIRECT("a1:a"&amp;$B$7-Q139+1))),"",SMALL(OFFSET($B138,,Q139-1,,$B$7-Q139+1),ROW(INDIRECT("a1:a"&amp;$B$7-Q139+1)))),I$17-Q139)),
SMALL(IF((SMALL(OFFSET($B138,,Q139-1,,$B$7-Q139+1),ROW(INDIRECT("a1:a"&amp;$B$7-Q139+1)))=OFFSET($B139,,Q139-1))*(MATCH(OFFSET($B139,,Q139-1),SMALL(OFFSET($B138,,Q139-1,,$B$7-Q139+1),ROW(INDIRECT("a1:a"&amp;$B$7-Q139+1))),0)=ROW(INDIRECT("a1:a"&amp;$B$7-Q139+1))),"",SMALL(OFFSET($B138,,Q139-1,,$B$7-Q139+1),ROW(INDIRECT("a1:a"&amp;$B$7-Q139+1)))),I$17-Q139)))</f>
        <v>2</v>
      </c>
      <c r="J139" s="13"/>
      <c r="K139" s="26">
        <f t="array" aca="1" ref="K139" ca="1">MIN(IF($B139:B139&gt;$B138:B138,COLUMN($B$18:B138)-COLUMN($B$18)+1,99))</f>
        <v>99</v>
      </c>
      <c r="L139" s="26">
        <f t="array" aca="1" ref="L139" ca="1">MIN(IF($B139:C139&gt;$B138:C138,COLUMN($B$18:C138)-COLUMN($B$18)+1,99))</f>
        <v>99</v>
      </c>
      <c r="M139" s="26">
        <f t="array" aca="1" ref="M139" ca="1">MIN(IF($B139:D139&gt;$B138:D138,COLUMN($B$18:D138)-COLUMN($B$18)+1,99))</f>
        <v>99</v>
      </c>
      <c r="N139" s="26">
        <f t="array" aca="1" ref="N139" ca="1">MIN(IF($B139:E139&gt;$B138:E138,COLUMN($B$18:E138)-COLUMN($B$18)+1,99))</f>
        <v>99</v>
      </c>
      <c r="O139" s="26">
        <f t="array" aca="1" ref="O139" ca="1">MIN(IF($B139:F139&gt;$B138:F138,COLUMN($B$18:F138)-COLUMN($B$18)+1,99))</f>
        <v>99</v>
      </c>
      <c r="P139" s="26">
        <f t="array" aca="1" ref="P139" ca="1">MIN(IF($B139:G139&gt;$B138:G138,COLUMN($B$18:G138)-COLUMN($B$18)+1,99))</f>
        <v>99</v>
      </c>
      <c r="Q139" s="48">
        <f t="array" aca="1" ref="Q139" ca="1">MIN(IF($B139:H139&gt;$B138:H138,COLUMN($B$18:H138)-COLUMN($B$18)+1,99))</f>
        <v>7</v>
      </c>
      <c r="AC139" s="4"/>
    </row>
    <row r="140" spans="1:29" ht="12.75" x14ac:dyDescent="0.2">
      <c r="A140" s="10">
        <v>123</v>
      </c>
      <c r="B140" s="8">
        <f t="array" aca="1" ref="B140" ca="1">IF(A140&gt;$B$9,"",IF(SUM(--(TRANSPOSE(LARGE(OFFSET($B139,,B$17,,$B$7-B$17),ROW(INDIRECT("a1:a"&amp;$B$7-B$17))))=OFFSET($B139,,B$17,,$B$7-B$17)))=$B$7-B$17,OFFSET($B$12,,MATCH(B139,$B$12:$H$12,FALSE)),B139))</f>
        <v>1</v>
      </c>
      <c r="C140" s="8">
        <f t="array" aca="1" ref="C140" ca="1">IF(OR($A140&gt;$B$9,C$17&gt;$B$7),"",CHOOSE(C$15,IF(K140=99,
IF(SUM(--(TRANSPOSE(LARGE(OFFSET($B139,,C$17,,$B$7-C$17),ROW(INDIRECT("a1:a"&amp;$B$7-C$17))))=OFFSET($B139,,C$17,,$B$7-C$17)))=$B$7-C$17,MIN(IF(C139&gt;=OFFSET($B139,,B$17,,$B$7-B$17),"",OFFSET($B139,,B$17,,$B$7-B$17))),C139),
SMALL(IF((SMALL(OFFSET($B139,,K140-1,,$B$7-K140+1),ROW(INDIRECT("a1:a"&amp;$B$7-K140+1)))=OFFSET($B140,,K140-1))*(MATCH(OFFSET($B140,,K140-1),SMALL(OFFSET($B139,,K140-1,,$B$7-K140+1),ROW(INDIRECT("a1:a"&amp;$B$7-K140+1))),0)=ROW(INDIRECT("a1:a"&amp;$B$7-K140+1))),"",SMALL(OFFSET($B139,,K140-1,,$B$7-K140+1),ROW(INDIRECT("a1:a"&amp;$B$7-K140+1)))),C$17-K140)),
SMALL(IF((SMALL(OFFSET($B139,,K140-1,,$B$7-K140+1),ROW(INDIRECT("a1:a"&amp;$B$7-K140+1)))=OFFSET($B140,,K140-1))*(MATCH(OFFSET($B140,,K140-1),SMALL(OFFSET($B139,,K140-1,,$B$7-K140+1),ROW(INDIRECT("a1:a"&amp;$B$7-K140+1))),0)=ROW(INDIRECT("a1:a"&amp;$B$7-K140+1))),"",SMALL(OFFSET($B139,,K140-1,,$B$7-K140+1),ROW(INDIRECT("a1:a"&amp;$B$7-K140+1)))),C$17-K140)))</f>
        <v>1</v>
      </c>
      <c r="D140" s="8">
        <f t="array" aca="1" ref="D140" ca="1">IF(OR($A140&gt;$B$9,D$17&gt;$B$7),"",CHOOSE(D$15,IF(L140=99,
IF(SUM(--(TRANSPOSE(LARGE(OFFSET($B139,,D$17,,$B$7-D$17),ROW(INDIRECT("a1:a"&amp;$B$7-D$17))))=OFFSET($B139,,D$17,,$B$7-D$17)))=$B$7-D$17,MIN(IF(D139&gt;=OFFSET($B139,,C$17,,$B$7-C$17),"",OFFSET($B139,,C$17,,$B$7-C$17))),D139),
SMALL(IF((SMALL(OFFSET($B139,,L140-1,,$B$7-L140+1),ROW(INDIRECT("a1:a"&amp;$B$7-L140+1)))=OFFSET($B140,,L140-1))*(MATCH(OFFSET($B140,,L140-1),SMALL(OFFSET($B139,,L140-1,,$B$7-L140+1),ROW(INDIRECT("a1:a"&amp;$B$7-L140+1))),0)=ROW(INDIRECT("a1:a"&amp;$B$7-L140+1))),"",SMALL(OFFSET($B139,,L140-1,,$B$7-L140+1),ROW(INDIRECT("a1:a"&amp;$B$7-L140+1)))),D$17-L140)),
SMALL(IF((SMALL(OFFSET($B139,,L140-1,,$B$7-L140+1),ROW(INDIRECT("a1:a"&amp;$B$7-L140+1)))=OFFSET($B140,,L140-1))*(MATCH(OFFSET($B140,,L140-1),SMALL(OFFSET($B139,,L140-1,,$B$7-L140+1),ROW(INDIRECT("a1:a"&amp;$B$7-L140+1))),0)=ROW(INDIRECT("a1:a"&amp;$B$7-L140+1))),"",SMALL(OFFSET($B139,,L140-1,,$B$7-L140+1),ROW(INDIRECT("a1:a"&amp;$B$7-L140+1)))),D$17-L140)))</f>
        <v>3</v>
      </c>
      <c r="E140" s="8">
        <f t="array" aca="1" ref="E140" ca="1">IF(OR($A140&gt;$B$9,E$17&gt;$B$7),"",CHOOSE(E$15,IF(M140=99,
IF(SUM(--(TRANSPOSE(LARGE(OFFSET($B139,,E$17,,$B$7-E$17),ROW(INDIRECT("a1:a"&amp;$B$7-E$17))))=OFFSET($B139,,E$17,,$B$7-E$17)))=$B$7-E$17,MIN(IF(E139&gt;=OFFSET($B139,,D$17,,$B$7-D$17),"",OFFSET($B139,,D$17,,$B$7-D$17))),E139),
SMALL(IF((SMALL(OFFSET($B139,,M140-1,,$B$7-M140+1),ROW(INDIRECT("a1:a"&amp;$B$7-M140+1)))=OFFSET($B140,,M140-1))*(MATCH(OFFSET($B140,,M140-1),SMALL(OFFSET($B139,,M140-1,,$B$7-M140+1),ROW(INDIRECT("a1:a"&amp;$B$7-M140+1))),0)=ROW(INDIRECT("a1:a"&amp;$B$7-M140+1))),"",SMALL(OFFSET($B139,,M140-1,,$B$7-M140+1),ROW(INDIRECT("a1:a"&amp;$B$7-M140+1)))),E$17-M140)),
SMALL(IF((SMALL(OFFSET($B139,,M140-1,,$B$7-M140+1),ROW(INDIRECT("a1:a"&amp;$B$7-M140+1)))=OFFSET($B140,,M140-1))*(MATCH(OFFSET($B140,,M140-1),SMALL(OFFSET($B139,,M140-1,,$B$7-M140+1),ROW(INDIRECT("a1:a"&amp;$B$7-M140+1))),0)=ROW(INDIRECT("a1:a"&amp;$B$7-M140+1))),"",SMALL(OFFSET($B139,,M140-1,,$B$7-M140+1),ROW(INDIRECT("a1:a"&amp;$B$7-M140+1)))),E$17-M140)))</f>
        <v>2</v>
      </c>
      <c r="F140" s="8">
        <f t="array" aca="1" ref="F140" ca="1">IF(OR($A140&gt;$B$9,F$17&gt;$B$7),"",CHOOSE(F$15,IF(N140=99,
IF(SUM(--(TRANSPOSE(LARGE(OFFSET($B139,,F$17,,$B$7-F$17),ROW(INDIRECT("a1:a"&amp;$B$7-F$17))))=OFFSET($B139,,F$17,,$B$7-F$17)))=$B$7-F$17,MIN(IF(F139&gt;=OFFSET($B139,,E$17,,$B$7-E$17),"",OFFSET($B139,,E$17,,$B$7-E$17))),F139),
SMALL(IF((SMALL(OFFSET($B139,,N140-1,,$B$7-N140+1),ROW(INDIRECT("a1:a"&amp;$B$7-N140+1)))=OFFSET($B140,,N140-1))*(MATCH(OFFSET($B140,,N140-1),SMALL(OFFSET($B139,,N140-1,,$B$7-N140+1),ROW(INDIRECT("a1:a"&amp;$B$7-N140+1))),0)=ROW(INDIRECT("a1:a"&amp;$B$7-N140+1))),"",SMALL(OFFSET($B139,,N140-1,,$B$7-N140+1),ROW(INDIRECT("a1:a"&amp;$B$7-N140+1)))),F$17-N140)),
SMALL(IF((SMALL(OFFSET($B139,,N140-1,,$B$7-N140+1),ROW(INDIRECT("a1:a"&amp;$B$7-N140+1)))=OFFSET($B140,,N140-1))*(MATCH(OFFSET($B140,,N140-1),SMALL(OFFSET($B139,,N140-1,,$B$7-N140+1),ROW(INDIRECT("a1:a"&amp;$B$7-N140+1))),0)=ROW(INDIRECT("a1:a"&amp;$B$7-N140+1))),"",SMALL(OFFSET($B139,,N140-1,,$B$7-N140+1),ROW(INDIRECT("a1:a"&amp;$B$7-N140+1)))),F$17-N140)))</f>
        <v>4</v>
      </c>
      <c r="G140" s="8">
        <f t="array" aca="1" ref="G140" ca="1">IF(OR($A140&gt;$B$9,G$17&gt;$B$7),"",CHOOSE(G$15,IF(O140=99,
IF(SUM(--(TRANSPOSE(LARGE(OFFSET($B139,,G$17,,$B$7-G$17),ROW(INDIRECT("a1:a"&amp;$B$7-G$17))))=OFFSET($B139,,G$17,,$B$7-G$17)))=$B$7-G$17,MIN(IF(G139&gt;=OFFSET($B139,,F$17,,$B$7-F$17),"",OFFSET($B139,,F$17,,$B$7-F$17))),G139),
SMALL(IF((SMALL(OFFSET($B139,,O140-1,,$B$7-O140+1),ROW(INDIRECT("a1:a"&amp;$B$7-O140+1)))=OFFSET($B140,,O140-1))*(MATCH(OFFSET($B140,,O140-1),SMALL(OFFSET($B139,,O140-1,,$B$7-O140+1),ROW(INDIRECT("a1:a"&amp;$B$7-O140+1))),0)=ROW(INDIRECT("a1:a"&amp;$B$7-O140+1))),"",SMALL(OFFSET($B139,,O140-1,,$B$7-O140+1),ROW(INDIRECT("a1:a"&amp;$B$7-O140+1)))),G$17-O140)),
SMALL(IF((SMALL(OFFSET($B139,,O140-1,,$B$7-O140+1),ROW(INDIRECT("a1:a"&amp;$B$7-O140+1)))=OFFSET($B140,,O140-1))*(MATCH(OFFSET($B140,,O140-1),SMALL(OFFSET($B139,,O140-1,,$B$7-O140+1),ROW(INDIRECT("a1:a"&amp;$B$7-O140+1))),0)=ROW(INDIRECT("a1:a"&amp;$B$7-O140+1))),"",SMALL(OFFSET($B139,,O140-1,,$B$7-O140+1),ROW(INDIRECT("a1:a"&amp;$B$7-O140+1)))),G$17-O140)))</f>
        <v>2</v>
      </c>
      <c r="H140" s="8">
        <f t="array" aca="1" ref="H140" ca="1">IF(OR($A140&gt;$B$9,H$17&gt;$B$7),"",CHOOSE(H$15,IF(P140=99,
IF(SUM(--(TRANSPOSE(LARGE(OFFSET($B139,,H$17,,$B$7-H$17),ROW(INDIRECT("a1:a"&amp;$B$7-H$17))))=OFFSET($B139,,H$17,,$B$7-H$17)))=$B$7-H$17,MIN(IF(H139&gt;=OFFSET($B139,,G$17,,$B$7-G$17),"",OFFSET($B139,,G$17,,$B$7-G$17))),H139),
SMALL(IF((SMALL(OFFSET($B139,,P140-1,,$B$7-P140+1),ROW(INDIRECT("a1:a"&amp;$B$7-P140+1)))=OFFSET($B140,,P140-1))*(MATCH(OFFSET($B140,,P140-1),SMALL(OFFSET($B139,,P140-1,,$B$7-P140+1),ROW(INDIRECT("a1:a"&amp;$B$7-P140+1))),0)=ROW(INDIRECT("a1:a"&amp;$B$7-P140+1))),"",SMALL(OFFSET($B139,,P140-1,,$B$7-P140+1),ROW(INDIRECT("a1:a"&amp;$B$7-P140+1)))),H$17-P140)),
SMALL(IF((SMALL(OFFSET($B139,,P140-1,,$B$7-P140+1),ROW(INDIRECT("a1:a"&amp;$B$7-P140+1)))=OFFSET($B140,,P140-1))*(MATCH(OFFSET($B140,,P140-1),SMALL(OFFSET($B139,,P140-1,,$B$7-P140+1),ROW(INDIRECT("a1:a"&amp;$B$7-P140+1))),0)=ROW(INDIRECT("a1:a"&amp;$B$7-P140+1))),"",SMALL(OFFSET($B139,,P140-1,,$B$7-P140+1),ROW(INDIRECT("a1:a"&amp;$B$7-P140+1)))),H$17-P140)))</f>
        <v>1</v>
      </c>
      <c r="I140" s="44">
        <f t="array" aca="1" ref="I140" ca="1">IF(OR($A140&gt;$B$9,I$17&gt;$B$7),"",CHOOSE(I$15,IF(Q140=99,
IF(SUM(--(TRANSPOSE(LARGE(OFFSET($B139,,I$17,,$B$7-I$17),ROW(INDIRECT("a1:a"&amp;$B$7-I$17))))=OFFSET($B139,,I$17,,$B$7-I$17)))=$B$7-I$17,MIN(IF(I139&gt;=OFFSET($B139,,H$17,,$B$7-H$17),"",OFFSET($B139,,H$17,,$B$7-H$17))),I139),
SMALL(IF((SMALL(OFFSET($B139,,Q140-1,,$B$7-Q140+1),ROW(INDIRECT("a1:a"&amp;$B$7-Q140+1)))=OFFSET($B140,,Q140-1))*(MATCH(OFFSET($B140,,Q140-1),SMALL(OFFSET($B139,,Q140-1,,$B$7-Q140+1),ROW(INDIRECT("a1:a"&amp;$B$7-Q140+1))),0)=ROW(INDIRECT("a1:a"&amp;$B$7-Q140+1))),"",SMALL(OFFSET($B139,,Q140-1,,$B$7-Q140+1),ROW(INDIRECT("a1:a"&amp;$B$7-Q140+1)))),I$17-Q140)),
SMALL(IF((SMALL(OFFSET($B139,,Q140-1,,$B$7-Q140+1),ROW(INDIRECT("a1:a"&amp;$B$7-Q140+1)))=OFFSET($B140,,Q140-1))*(MATCH(OFFSET($B140,,Q140-1),SMALL(OFFSET($B139,,Q140-1,,$B$7-Q140+1),ROW(INDIRECT("a1:a"&amp;$B$7-Q140+1))),0)=ROW(INDIRECT("a1:a"&amp;$B$7-Q140+1))),"",SMALL(OFFSET($B139,,Q140-1,,$B$7-Q140+1),ROW(INDIRECT("a1:a"&amp;$B$7-Q140+1)))),I$17-Q140)))</f>
        <v>3</v>
      </c>
      <c r="J140" s="13"/>
      <c r="K140" s="26">
        <f t="array" aca="1" ref="K140" ca="1">MIN(IF($B140:B140&gt;$B139:B139,COLUMN($B$18:B139)-COLUMN($B$18)+1,99))</f>
        <v>99</v>
      </c>
      <c r="L140" s="26">
        <f t="array" aca="1" ref="L140" ca="1">MIN(IF($B140:C140&gt;$B139:C139,COLUMN($B$18:C139)-COLUMN($B$18)+1,99))</f>
        <v>99</v>
      </c>
      <c r="M140" s="26">
        <f t="array" aca="1" ref="M140" ca="1">MIN(IF($B140:D140&gt;$B139:D139,COLUMN($B$18:D139)-COLUMN($B$18)+1,99))</f>
        <v>99</v>
      </c>
      <c r="N140" s="26">
        <f t="array" aca="1" ref="N140" ca="1">MIN(IF($B140:E140&gt;$B139:E139,COLUMN($B$18:E139)-COLUMN($B$18)+1,99))</f>
        <v>99</v>
      </c>
      <c r="O140" s="26">
        <f t="array" aca="1" ref="O140" ca="1">MIN(IF($B140:F140&gt;$B139:F139,COLUMN($B$18:F139)-COLUMN($B$18)+1,99))</f>
        <v>99</v>
      </c>
      <c r="P140" s="26">
        <f t="array" aca="1" ref="P140" ca="1">MIN(IF($B140:G140&gt;$B139:G139,COLUMN($B$18:G139)-COLUMN($B$18)+1,99))</f>
        <v>6</v>
      </c>
      <c r="Q140" s="48">
        <f t="array" aca="1" ref="Q140" ca="1">MIN(IF($B140:H140&gt;$B139:H139,COLUMN($B$18:H139)-COLUMN($B$18)+1,99))</f>
        <v>6</v>
      </c>
      <c r="AC140" s="4"/>
    </row>
    <row r="141" spans="1:29" ht="12.75" x14ac:dyDescent="0.2">
      <c r="A141" s="10">
        <v>124</v>
      </c>
      <c r="B141" s="8">
        <f t="array" aca="1" ref="B141" ca="1">IF(A141&gt;$B$9,"",IF(SUM(--(TRANSPOSE(LARGE(OFFSET($B140,,B$17,,$B$7-B$17),ROW(INDIRECT("a1:a"&amp;$B$7-B$17))))=OFFSET($B140,,B$17,,$B$7-B$17)))=$B$7-B$17,OFFSET($B$12,,MATCH(B140,$B$12:$H$12,FALSE)),B140))</f>
        <v>1</v>
      </c>
      <c r="C141" s="8">
        <f t="array" aca="1" ref="C141" ca="1">IF(OR($A141&gt;$B$9,C$17&gt;$B$7),"",CHOOSE(C$15,IF(K141=99,
IF(SUM(--(TRANSPOSE(LARGE(OFFSET($B140,,C$17,,$B$7-C$17),ROW(INDIRECT("a1:a"&amp;$B$7-C$17))))=OFFSET($B140,,C$17,,$B$7-C$17)))=$B$7-C$17,MIN(IF(C140&gt;=OFFSET($B140,,B$17,,$B$7-B$17),"",OFFSET($B140,,B$17,,$B$7-B$17))),C140),
SMALL(IF((SMALL(OFFSET($B140,,K141-1,,$B$7-K141+1),ROW(INDIRECT("a1:a"&amp;$B$7-K141+1)))=OFFSET($B141,,K141-1))*(MATCH(OFFSET($B141,,K141-1),SMALL(OFFSET($B140,,K141-1,,$B$7-K141+1),ROW(INDIRECT("a1:a"&amp;$B$7-K141+1))),0)=ROW(INDIRECT("a1:a"&amp;$B$7-K141+1))),"",SMALL(OFFSET($B140,,K141-1,,$B$7-K141+1),ROW(INDIRECT("a1:a"&amp;$B$7-K141+1)))),C$17-K141)),
SMALL(IF((SMALL(OFFSET($B140,,K141-1,,$B$7-K141+1),ROW(INDIRECT("a1:a"&amp;$B$7-K141+1)))=OFFSET($B141,,K141-1))*(MATCH(OFFSET($B141,,K141-1),SMALL(OFFSET($B140,,K141-1,,$B$7-K141+1),ROW(INDIRECT("a1:a"&amp;$B$7-K141+1))),0)=ROW(INDIRECT("a1:a"&amp;$B$7-K141+1))),"",SMALL(OFFSET($B140,,K141-1,,$B$7-K141+1),ROW(INDIRECT("a1:a"&amp;$B$7-K141+1)))),C$17-K141)))</f>
        <v>1</v>
      </c>
      <c r="D141" s="8">
        <f t="array" aca="1" ref="D141" ca="1">IF(OR($A141&gt;$B$9,D$17&gt;$B$7),"",CHOOSE(D$15,IF(L141=99,
IF(SUM(--(TRANSPOSE(LARGE(OFFSET($B140,,D$17,,$B$7-D$17),ROW(INDIRECT("a1:a"&amp;$B$7-D$17))))=OFFSET($B140,,D$17,,$B$7-D$17)))=$B$7-D$17,MIN(IF(D140&gt;=OFFSET($B140,,C$17,,$B$7-C$17),"",OFFSET($B140,,C$17,,$B$7-C$17))),D140),
SMALL(IF((SMALL(OFFSET($B140,,L141-1,,$B$7-L141+1),ROW(INDIRECT("a1:a"&amp;$B$7-L141+1)))=OFFSET($B141,,L141-1))*(MATCH(OFFSET($B141,,L141-1),SMALL(OFFSET($B140,,L141-1,,$B$7-L141+1),ROW(INDIRECT("a1:a"&amp;$B$7-L141+1))),0)=ROW(INDIRECT("a1:a"&amp;$B$7-L141+1))),"",SMALL(OFFSET($B140,,L141-1,,$B$7-L141+1),ROW(INDIRECT("a1:a"&amp;$B$7-L141+1)))),D$17-L141)),
SMALL(IF((SMALL(OFFSET($B140,,L141-1,,$B$7-L141+1),ROW(INDIRECT("a1:a"&amp;$B$7-L141+1)))=OFFSET($B141,,L141-1))*(MATCH(OFFSET($B141,,L141-1),SMALL(OFFSET($B140,,L141-1,,$B$7-L141+1),ROW(INDIRECT("a1:a"&amp;$B$7-L141+1))),0)=ROW(INDIRECT("a1:a"&amp;$B$7-L141+1))),"",SMALL(OFFSET($B140,,L141-1,,$B$7-L141+1),ROW(INDIRECT("a1:a"&amp;$B$7-L141+1)))),D$17-L141)))</f>
        <v>3</v>
      </c>
      <c r="E141" s="8">
        <f t="array" aca="1" ref="E141" ca="1">IF(OR($A141&gt;$B$9,E$17&gt;$B$7),"",CHOOSE(E$15,IF(M141=99,
IF(SUM(--(TRANSPOSE(LARGE(OFFSET($B140,,E$17,,$B$7-E$17),ROW(INDIRECT("a1:a"&amp;$B$7-E$17))))=OFFSET($B140,,E$17,,$B$7-E$17)))=$B$7-E$17,MIN(IF(E140&gt;=OFFSET($B140,,D$17,,$B$7-D$17),"",OFFSET($B140,,D$17,,$B$7-D$17))),E140),
SMALL(IF((SMALL(OFFSET($B140,,M141-1,,$B$7-M141+1),ROW(INDIRECT("a1:a"&amp;$B$7-M141+1)))=OFFSET($B141,,M141-1))*(MATCH(OFFSET($B141,,M141-1),SMALL(OFFSET($B140,,M141-1,,$B$7-M141+1),ROW(INDIRECT("a1:a"&amp;$B$7-M141+1))),0)=ROW(INDIRECT("a1:a"&amp;$B$7-M141+1))),"",SMALL(OFFSET($B140,,M141-1,,$B$7-M141+1),ROW(INDIRECT("a1:a"&amp;$B$7-M141+1)))),E$17-M141)),
SMALL(IF((SMALL(OFFSET($B140,,M141-1,,$B$7-M141+1),ROW(INDIRECT("a1:a"&amp;$B$7-M141+1)))=OFFSET($B141,,M141-1))*(MATCH(OFFSET($B141,,M141-1),SMALL(OFFSET($B140,,M141-1,,$B$7-M141+1),ROW(INDIRECT("a1:a"&amp;$B$7-M141+1))),0)=ROW(INDIRECT("a1:a"&amp;$B$7-M141+1))),"",SMALL(OFFSET($B140,,M141-1,,$B$7-M141+1),ROW(INDIRECT("a1:a"&amp;$B$7-M141+1)))),E$17-M141)))</f>
        <v>2</v>
      </c>
      <c r="F141" s="8">
        <f t="array" aca="1" ref="F141" ca="1">IF(OR($A141&gt;$B$9,F$17&gt;$B$7),"",CHOOSE(F$15,IF(N141=99,
IF(SUM(--(TRANSPOSE(LARGE(OFFSET($B140,,F$17,,$B$7-F$17),ROW(INDIRECT("a1:a"&amp;$B$7-F$17))))=OFFSET($B140,,F$17,,$B$7-F$17)))=$B$7-F$17,MIN(IF(F140&gt;=OFFSET($B140,,E$17,,$B$7-E$17),"",OFFSET($B140,,E$17,,$B$7-E$17))),F140),
SMALL(IF((SMALL(OFFSET($B140,,N141-1,,$B$7-N141+1),ROW(INDIRECT("a1:a"&amp;$B$7-N141+1)))=OFFSET($B141,,N141-1))*(MATCH(OFFSET($B141,,N141-1),SMALL(OFFSET($B140,,N141-1,,$B$7-N141+1),ROW(INDIRECT("a1:a"&amp;$B$7-N141+1))),0)=ROW(INDIRECT("a1:a"&amp;$B$7-N141+1))),"",SMALL(OFFSET($B140,,N141-1,,$B$7-N141+1),ROW(INDIRECT("a1:a"&amp;$B$7-N141+1)))),F$17-N141)),
SMALL(IF((SMALL(OFFSET($B140,,N141-1,,$B$7-N141+1),ROW(INDIRECT("a1:a"&amp;$B$7-N141+1)))=OFFSET($B141,,N141-1))*(MATCH(OFFSET($B141,,N141-1),SMALL(OFFSET($B140,,N141-1,,$B$7-N141+1),ROW(INDIRECT("a1:a"&amp;$B$7-N141+1))),0)=ROW(INDIRECT("a1:a"&amp;$B$7-N141+1))),"",SMALL(OFFSET($B140,,N141-1,,$B$7-N141+1),ROW(INDIRECT("a1:a"&amp;$B$7-N141+1)))),F$17-N141)))</f>
        <v>4</v>
      </c>
      <c r="G141" s="8">
        <f t="array" aca="1" ref="G141" ca="1">IF(OR($A141&gt;$B$9,G$17&gt;$B$7),"",CHOOSE(G$15,IF(O141=99,
IF(SUM(--(TRANSPOSE(LARGE(OFFSET($B140,,G$17,,$B$7-G$17),ROW(INDIRECT("a1:a"&amp;$B$7-G$17))))=OFFSET($B140,,G$17,,$B$7-G$17)))=$B$7-G$17,MIN(IF(G140&gt;=OFFSET($B140,,F$17,,$B$7-F$17),"",OFFSET($B140,,F$17,,$B$7-F$17))),G140),
SMALL(IF((SMALL(OFFSET($B140,,O141-1,,$B$7-O141+1),ROW(INDIRECT("a1:a"&amp;$B$7-O141+1)))=OFFSET($B141,,O141-1))*(MATCH(OFFSET($B141,,O141-1),SMALL(OFFSET($B140,,O141-1,,$B$7-O141+1),ROW(INDIRECT("a1:a"&amp;$B$7-O141+1))),0)=ROW(INDIRECT("a1:a"&amp;$B$7-O141+1))),"",SMALL(OFFSET($B140,,O141-1,,$B$7-O141+1),ROW(INDIRECT("a1:a"&amp;$B$7-O141+1)))),G$17-O141)),
SMALL(IF((SMALL(OFFSET($B140,,O141-1,,$B$7-O141+1),ROW(INDIRECT("a1:a"&amp;$B$7-O141+1)))=OFFSET($B141,,O141-1))*(MATCH(OFFSET($B141,,O141-1),SMALL(OFFSET($B140,,O141-1,,$B$7-O141+1),ROW(INDIRECT("a1:a"&amp;$B$7-O141+1))),0)=ROW(INDIRECT("a1:a"&amp;$B$7-O141+1))),"",SMALL(OFFSET($B140,,O141-1,,$B$7-O141+1),ROW(INDIRECT("a1:a"&amp;$B$7-O141+1)))),G$17-O141)))</f>
        <v>2</v>
      </c>
      <c r="H141" s="8">
        <f t="array" aca="1" ref="H141" ca="1">IF(OR($A141&gt;$B$9,H$17&gt;$B$7),"",CHOOSE(H$15,IF(P141=99,
IF(SUM(--(TRANSPOSE(LARGE(OFFSET($B140,,H$17,,$B$7-H$17),ROW(INDIRECT("a1:a"&amp;$B$7-H$17))))=OFFSET($B140,,H$17,,$B$7-H$17)))=$B$7-H$17,MIN(IF(H140&gt;=OFFSET($B140,,G$17,,$B$7-G$17),"",OFFSET($B140,,G$17,,$B$7-G$17))),H140),
SMALL(IF((SMALL(OFFSET($B140,,P141-1,,$B$7-P141+1),ROW(INDIRECT("a1:a"&amp;$B$7-P141+1)))=OFFSET($B141,,P141-1))*(MATCH(OFFSET($B141,,P141-1),SMALL(OFFSET($B140,,P141-1,,$B$7-P141+1),ROW(INDIRECT("a1:a"&amp;$B$7-P141+1))),0)=ROW(INDIRECT("a1:a"&amp;$B$7-P141+1))),"",SMALL(OFFSET($B140,,P141-1,,$B$7-P141+1),ROW(INDIRECT("a1:a"&amp;$B$7-P141+1)))),H$17-P141)),
SMALL(IF((SMALL(OFFSET($B140,,P141-1,,$B$7-P141+1),ROW(INDIRECT("a1:a"&amp;$B$7-P141+1)))=OFFSET($B141,,P141-1))*(MATCH(OFFSET($B141,,P141-1),SMALL(OFFSET($B140,,P141-1,,$B$7-P141+1),ROW(INDIRECT("a1:a"&amp;$B$7-P141+1))),0)=ROW(INDIRECT("a1:a"&amp;$B$7-P141+1))),"",SMALL(OFFSET($B140,,P141-1,,$B$7-P141+1),ROW(INDIRECT("a1:a"&amp;$B$7-P141+1)))),H$17-P141)))</f>
        <v>3</v>
      </c>
      <c r="I141" s="44">
        <f t="array" aca="1" ref="I141" ca="1">IF(OR($A141&gt;$B$9,I$17&gt;$B$7),"",CHOOSE(I$15,IF(Q141=99,
IF(SUM(--(TRANSPOSE(LARGE(OFFSET($B140,,I$17,,$B$7-I$17),ROW(INDIRECT("a1:a"&amp;$B$7-I$17))))=OFFSET($B140,,I$17,,$B$7-I$17)))=$B$7-I$17,MIN(IF(I140&gt;=OFFSET($B140,,H$17,,$B$7-H$17),"",OFFSET($B140,,H$17,,$B$7-H$17))),I140),
SMALL(IF((SMALL(OFFSET($B140,,Q141-1,,$B$7-Q141+1),ROW(INDIRECT("a1:a"&amp;$B$7-Q141+1)))=OFFSET($B141,,Q141-1))*(MATCH(OFFSET($B141,,Q141-1),SMALL(OFFSET($B140,,Q141-1,,$B$7-Q141+1),ROW(INDIRECT("a1:a"&amp;$B$7-Q141+1))),0)=ROW(INDIRECT("a1:a"&amp;$B$7-Q141+1))),"",SMALL(OFFSET($B140,,Q141-1,,$B$7-Q141+1),ROW(INDIRECT("a1:a"&amp;$B$7-Q141+1)))),I$17-Q141)),
SMALL(IF((SMALL(OFFSET($B140,,Q141-1,,$B$7-Q141+1),ROW(INDIRECT("a1:a"&amp;$B$7-Q141+1)))=OFFSET($B141,,Q141-1))*(MATCH(OFFSET($B141,,Q141-1),SMALL(OFFSET($B140,,Q141-1,,$B$7-Q141+1),ROW(INDIRECT("a1:a"&amp;$B$7-Q141+1))),0)=ROW(INDIRECT("a1:a"&amp;$B$7-Q141+1))),"",SMALL(OFFSET($B140,,Q141-1,,$B$7-Q141+1),ROW(INDIRECT("a1:a"&amp;$B$7-Q141+1)))),I$17-Q141)))</f>
        <v>1</v>
      </c>
      <c r="J141" s="13"/>
      <c r="K141" s="26">
        <f t="array" aca="1" ref="K141" ca="1">MIN(IF($B141:B141&gt;$B140:B140,COLUMN($B$18:B140)-COLUMN($B$18)+1,99))</f>
        <v>99</v>
      </c>
      <c r="L141" s="26">
        <f t="array" aca="1" ref="L141" ca="1">MIN(IF($B141:C141&gt;$B140:C140,COLUMN($B$18:C140)-COLUMN($B$18)+1,99))</f>
        <v>99</v>
      </c>
      <c r="M141" s="26">
        <f t="array" aca="1" ref="M141" ca="1">MIN(IF($B141:D141&gt;$B140:D140,COLUMN($B$18:D140)-COLUMN($B$18)+1,99))</f>
        <v>99</v>
      </c>
      <c r="N141" s="26">
        <f t="array" aca="1" ref="N141" ca="1">MIN(IF($B141:E141&gt;$B140:E140,COLUMN($B$18:E140)-COLUMN($B$18)+1,99))</f>
        <v>99</v>
      </c>
      <c r="O141" s="26">
        <f t="array" aca="1" ref="O141" ca="1">MIN(IF($B141:F141&gt;$B140:F140,COLUMN($B$18:F140)-COLUMN($B$18)+1,99))</f>
        <v>99</v>
      </c>
      <c r="P141" s="26">
        <f t="array" aca="1" ref="P141" ca="1">MIN(IF($B141:G141&gt;$B140:G140,COLUMN($B$18:G140)-COLUMN($B$18)+1,99))</f>
        <v>99</v>
      </c>
      <c r="Q141" s="48">
        <f t="array" aca="1" ref="Q141" ca="1">MIN(IF($B141:H141&gt;$B140:H140,COLUMN($B$18:H140)-COLUMN($B$18)+1,99))</f>
        <v>7</v>
      </c>
      <c r="AC141" s="4"/>
    </row>
    <row r="142" spans="1:29" ht="12.75" x14ac:dyDescent="0.2">
      <c r="A142" s="10">
        <v>125</v>
      </c>
      <c r="B142" s="8">
        <f t="array" aca="1" ref="B142" ca="1">IF(A142&gt;$B$9,"",IF(SUM(--(TRANSPOSE(LARGE(OFFSET($B141,,B$17,,$B$7-B$17),ROW(INDIRECT("a1:a"&amp;$B$7-B$17))))=OFFSET($B141,,B$17,,$B$7-B$17)))=$B$7-B$17,OFFSET($B$12,,MATCH(B141,$B$12:$H$12,FALSE)),B141))</f>
        <v>1</v>
      </c>
      <c r="C142" s="8">
        <f t="array" aca="1" ref="C142" ca="1">IF(OR($A142&gt;$B$9,C$17&gt;$B$7),"",CHOOSE(C$15,IF(K142=99,
IF(SUM(--(TRANSPOSE(LARGE(OFFSET($B141,,C$17,,$B$7-C$17),ROW(INDIRECT("a1:a"&amp;$B$7-C$17))))=OFFSET($B141,,C$17,,$B$7-C$17)))=$B$7-C$17,MIN(IF(C141&gt;=OFFSET($B141,,B$17,,$B$7-B$17),"",OFFSET($B141,,B$17,,$B$7-B$17))),C141),
SMALL(IF((SMALL(OFFSET($B141,,K142-1,,$B$7-K142+1),ROW(INDIRECT("a1:a"&amp;$B$7-K142+1)))=OFFSET($B142,,K142-1))*(MATCH(OFFSET($B142,,K142-1),SMALL(OFFSET($B141,,K142-1,,$B$7-K142+1),ROW(INDIRECT("a1:a"&amp;$B$7-K142+1))),0)=ROW(INDIRECT("a1:a"&amp;$B$7-K142+1))),"",SMALL(OFFSET($B141,,K142-1,,$B$7-K142+1),ROW(INDIRECT("a1:a"&amp;$B$7-K142+1)))),C$17-K142)),
SMALL(IF((SMALL(OFFSET($B141,,K142-1,,$B$7-K142+1),ROW(INDIRECT("a1:a"&amp;$B$7-K142+1)))=OFFSET($B142,,K142-1))*(MATCH(OFFSET($B142,,K142-1),SMALL(OFFSET($B141,,K142-1,,$B$7-K142+1),ROW(INDIRECT("a1:a"&amp;$B$7-K142+1))),0)=ROW(INDIRECT("a1:a"&amp;$B$7-K142+1))),"",SMALL(OFFSET($B141,,K142-1,,$B$7-K142+1),ROW(INDIRECT("a1:a"&amp;$B$7-K142+1)))),C$17-K142)))</f>
        <v>1</v>
      </c>
      <c r="D142" s="8">
        <f t="array" aca="1" ref="D142" ca="1">IF(OR($A142&gt;$B$9,D$17&gt;$B$7),"",CHOOSE(D$15,IF(L142=99,
IF(SUM(--(TRANSPOSE(LARGE(OFFSET($B141,,D$17,,$B$7-D$17),ROW(INDIRECT("a1:a"&amp;$B$7-D$17))))=OFFSET($B141,,D$17,,$B$7-D$17)))=$B$7-D$17,MIN(IF(D141&gt;=OFFSET($B141,,C$17,,$B$7-C$17),"",OFFSET($B141,,C$17,,$B$7-C$17))),D141),
SMALL(IF((SMALL(OFFSET($B141,,L142-1,,$B$7-L142+1),ROW(INDIRECT("a1:a"&amp;$B$7-L142+1)))=OFFSET($B142,,L142-1))*(MATCH(OFFSET($B142,,L142-1),SMALL(OFFSET($B141,,L142-1,,$B$7-L142+1),ROW(INDIRECT("a1:a"&amp;$B$7-L142+1))),0)=ROW(INDIRECT("a1:a"&amp;$B$7-L142+1))),"",SMALL(OFFSET($B141,,L142-1,,$B$7-L142+1),ROW(INDIRECT("a1:a"&amp;$B$7-L142+1)))),D$17-L142)),
SMALL(IF((SMALL(OFFSET($B141,,L142-1,,$B$7-L142+1),ROW(INDIRECT("a1:a"&amp;$B$7-L142+1)))=OFFSET($B142,,L142-1))*(MATCH(OFFSET($B142,,L142-1),SMALL(OFFSET($B141,,L142-1,,$B$7-L142+1),ROW(INDIRECT("a1:a"&amp;$B$7-L142+1))),0)=ROW(INDIRECT("a1:a"&amp;$B$7-L142+1))),"",SMALL(OFFSET($B141,,L142-1,,$B$7-L142+1),ROW(INDIRECT("a1:a"&amp;$B$7-L142+1)))),D$17-L142)))</f>
        <v>3</v>
      </c>
      <c r="E142" s="8">
        <f t="array" aca="1" ref="E142" ca="1">IF(OR($A142&gt;$B$9,E$17&gt;$B$7),"",CHOOSE(E$15,IF(M142=99,
IF(SUM(--(TRANSPOSE(LARGE(OFFSET($B141,,E$17,,$B$7-E$17),ROW(INDIRECT("a1:a"&amp;$B$7-E$17))))=OFFSET($B141,,E$17,,$B$7-E$17)))=$B$7-E$17,MIN(IF(E141&gt;=OFFSET($B141,,D$17,,$B$7-D$17),"",OFFSET($B141,,D$17,,$B$7-D$17))),E141),
SMALL(IF((SMALL(OFFSET($B141,,M142-1,,$B$7-M142+1),ROW(INDIRECT("a1:a"&amp;$B$7-M142+1)))=OFFSET($B142,,M142-1))*(MATCH(OFFSET($B142,,M142-1),SMALL(OFFSET($B141,,M142-1,,$B$7-M142+1),ROW(INDIRECT("a1:a"&amp;$B$7-M142+1))),0)=ROW(INDIRECT("a1:a"&amp;$B$7-M142+1))),"",SMALL(OFFSET($B141,,M142-1,,$B$7-M142+1),ROW(INDIRECT("a1:a"&amp;$B$7-M142+1)))),E$17-M142)),
SMALL(IF((SMALL(OFFSET($B141,,M142-1,,$B$7-M142+1),ROW(INDIRECT("a1:a"&amp;$B$7-M142+1)))=OFFSET($B142,,M142-1))*(MATCH(OFFSET($B142,,M142-1),SMALL(OFFSET($B141,,M142-1,,$B$7-M142+1),ROW(INDIRECT("a1:a"&amp;$B$7-M142+1))),0)=ROW(INDIRECT("a1:a"&amp;$B$7-M142+1))),"",SMALL(OFFSET($B141,,M142-1,,$B$7-M142+1),ROW(INDIRECT("a1:a"&amp;$B$7-M142+1)))),E$17-M142)))</f>
        <v>2</v>
      </c>
      <c r="F142" s="8">
        <f t="array" aca="1" ref="F142" ca="1">IF(OR($A142&gt;$B$9,F$17&gt;$B$7),"",CHOOSE(F$15,IF(N142=99,
IF(SUM(--(TRANSPOSE(LARGE(OFFSET($B141,,F$17,,$B$7-F$17),ROW(INDIRECT("a1:a"&amp;$B$7-F$17))))=OFFSET($B141,,F$17,,$B$7-F$17)))=$B$7-F$17,MIN(IF(F141&gt;=OFFSET($B141,,E$17,,$B$7-E$17),"",OFFSET($B141,,E$17,,$B$7-E$17))),F141),
SMALL(IF((SMALL(OFFSET($B141,,N142-1,,$B$7-N142+1),ROW(INDIRECT("a1:a"&amp;$B$7-N142+1)))=OFFSET($B142,,N142-1))*(MATCH(OFFSET($B142,,N142-1),SMALL(OFFSET($B141,,N142-1,,$B$7-N142+1),ROW(INDIRECT("a1:a"&amp;$B$7-N142+1))),0)=ROW(INDIRECT("a1:a"&amp;$B$7-N142+1))),"",SMALL(OFFSET($B141,,N142-1,,$B$7-N142+1),ROW(INDIRECT("a1:a"&amp;$B$7-N142+1)))),F$17-N142)),
SMALL(IF((SMALL(OFFSET($B141,,N142-1,,$B$7-N142+1),ROW(INDIRECT("a1:a"&amp;$B$7-N142+1)))=OFFSET($B142,,N142-1))*(MATCH(OFFSET($B142,,N142-1),SMALL(OFFSET($B141,,N142-1,,$B$7-N142+1),ROW(INDIRECT("a1:a"&amp;$B$7-N142+1))),0)=ROW(INDIRECT("a1:a"&amp;$B$7-N142+1))),"",SMALL(OFFSET($B141,,N142-1,,$B$7-N142+1),ROW(INDIRECT("a1:a"&amp;$B$7-N142+1)))),F$17-N142)))</f>
        <v>4</v>
      </c>
      <c r="G142" s="8">
        <f t="array" aca="1" ref="G142" ca="1">IF(OR($A142&gt;$B$9,G$17&gt;$B$7),"",CHOOSE(G$15,IF(O142=99,
IF(SUM(--(TRANSPOSE(LARGE(OFFSET($B141,,G$17,,$B$7-G$17),ROW(INDIRECT("a1:a"&amp;$B$7-G$17))))=OFFSET($B141,,G$17,,$B$7-G$17)))=$B$7-G$17,MIN(IF(G141&gt;=OFFSET($B141,,F$17,,$B$7-F$17),"",OFFSET($B141,,F$17,,$B$7-F$17))),G141),
SMALL(IF((SMALL(OFFSET($B141,,O142-1,,$B$7-O142+1),ROW(INDIRECT("a1:a"&amp;$B$7-O142+1)))=OFFSET($B142,,O142-1))*(MATCH(OFFSET($B142,,O142-1),SMALL(OFFSET($B141,,O142-1,,$B$7-O142+1),ROW(INDIRECT("a1:a"&amp;$B$7-O142+1))),0)=ROW(INDIRECT("a1:a"&amp;$B$7-O142+1))),"",SMALL(OFFSET($B141,,O142-1,,$B$7-O142+1),ROW(INDIRECT("a1:a"&amp;$B$7-O142+1)))),G$17-O142)),
SMALL(IF((SMALL(OFFSET($B141,,O142-1,,$B$7-O142+1),ROW(INDIRECT("a1:a"&amp;$B$7-O142+1)))=OFFSET($B142,,O142-1))*(MATCH(OFFSET($B142,,O142-1),SMALL(OFFSET($B141,,O142-1,,$B$7-O142+1),ROW(INDIRECT("a1:a"&amp;$B$7-O142+1))),0)=ROW(INDIRECT("a1:a"&amp;$B$7-O142+1))),"",SMALL(OFFSET($B141,,O142-1,,$B$7-O142+1),ROW(INDIRECT("a1:a"&amp;$B$7-O142+1)))),G$17-O142)))</f>
        <v>3</v>
      </c>
      <c r="H142" s="8">
        <f t="array" aca="1" ref="H142" ca="1">IF(OR($A142&gt;$B$9,H$17&gt;$B$7),"",CHOOSE(H$15,IF(P142=99,
IF(SUM(--(TRANSPOSE(LARGE(OFFSET($B141,,H$17,,$B$7-H$17),ROW(INDIRECT("a1:a"&amp;$B$7-H$17))))=OFFSET($B141,,H$17,,$B$7-H$17)))=$B$7-H$17,MIN(IF(H141&gt;=OFFSET($B141,,G$17,,$B$7-G$17),"",OFFSET($B141,,G$17,,$B$7-G$17))),H141),
SMALL(IF((SMALL(OFFSET($B141,,P142-1,,$B$7-P142+1),ROW(INDIRECT("a1:a"&amp;$B$7-P142+1)))=OFFSET($B142,,P142-1))*(MATCH(OFFSET($B142,,P142-1),SMALL(OFFSET($B141,,P142-1,,$B$7-P142+1),ROW(INDIRECT("a1:a"&amp;$B$7-P142+1))),0)=ROW(INDIRECT("a1:a"&amp;$B$7-P142+1))),"",SMALL(OFFSET($B141,,P142-1,,$B$7-P142+1),ROW(INDIRECT("a1:a"&amp;$B$7-P142+1)))),H$17-P142)),
SMALL(IF((SMALL(OFFSET($B141,,P142-1,,$B$7-P142+1),ROW(INDIRECT("a1:a"&amp;$B$7-P142+1)))=OFFSET($B142,,P142-1))*(MATCH(OFFSET($B142,,P142-1),SMALL(OFFSET($B141,,P142-1,,$B$7-P142+1),ROW(INDIRECT("a1:a"&amp;$B$7-P142+1))),0)=ROW(INDIRECT("a1:a"&amp;$B$7-P142+1))),"",SMALL(OFFSET($B141,,P142-1,,$B$7-P142+1),ROW(INDIRECT("a1:a"&amp;$B$7-P142+1)))),H$17-P142)))</f>
        <v>1</v>
      </c>
      <c r="I142" s="44">
        <f t="array" aca="1" ref="I142" ca="1">IF(OR($A142&gt;$B$9,I$17&gt;$B$7),"",CHOOSE(I$15,IF(Q142=99,
IF(SUM(--(TRANSPOSE(LARGE(OFFSET($B141,,I$17,,$B$7-I$17),ROW(INDIRECT("a1:a"&amp;$B$7-I$17))))=OFFSET($B141,,I$17,,$B$7-I$17)))=$B$7-I$17,MIN(IF(I141&gt;=OFFSET($B141,,H$17,,$B$7-H$17),"",OFFSET($B141,,H$17,,$B$7-H$17))),I141),
SMALL(IF((SMALL(OFFSET($B141,,Q142-1,,$B$7-Q142+1),ROW(INDIRECT("a1:a"&amp;$B$7-Q142+1)))=OFFSET($B142,,Q142-1))*(MATCH(OFFSET($B142,,Q142-1),SMALL(OFFSET($B141,,Q142-1,,$B$7-Q142+1),ROW(INDIRECT("a1:a"&amp;$B$7-Q142+1))),0)=ROW(INDIRECT("a1:a"&amp;$B$7-Q142+1))),"",SMALL(OFFSET($B141,,Q142-1,,$B$7-Q142+1),ROW(INDIRECT("a1:a"&amp;$B$7-Q142+1)))),I$17-Q142)),
SMALL(IF((SMALL(OFFSET($B141,,Q142-1,,$B$7-Q142+1),ROW(INDIRECT("a1:a"&amp;$B$7-Q142+1)))=OFFSET($B142,,Q142-1))*(MATCH(OFFSET($B142,,Q142-1),SMALL(OFFSET($B141,,Q142-1,,$B$7-Q142+1),ROW(INDIRECT("a1:a"&amp;$B$7-Q142+1))),0)=ROW(INDIRECT("a1:a"&amp;$B$7-Q142+1))),"",SMALL(OFFSET($B141,,Q142-1,,$B$7-Q142+1),ROW(INDIRECT("a1:a"&amp;$B$7-Q142+1)))),I$17-Q142)))</f>
        <v>2</v>
      </c>
      <c r="J142" s="13"/>
      <c r="K142" s="26">
        <f t="array" aca="1" ref="K142" ca="1">MIN(IF($B142:B142&gt;$B141:B141,COLUMN($B$18:B141)-COLUMN($B$18)+1,99))</f>
        <v>99</v>
      </c>
      <c r="L142" s="26">
        <f t="array" aca="1" ref="L142" ca="1">MIN(IF($B142:C142&gt;$B141:C141,COLUMN($B$18:C141)-COLUMN($B$18)+1,99))</f>
        <v>99</v>
      </c>
      <c r="M142" s="26">
        <f t="array" aca="1" ref="M142" ca="1">MIN(IF($B142:D142&gt;$B141:D141,COLUMN($B$18:D141)-COLUMN($B$18)+1,99))</f>
        <v>99</v>
      </c>
      <c r="N142" s="26">
        <f t="array" aca="1" ref="N142" ca="1">MIN(IF($B142:E142&gt;$B141:E141,COLUMN($B$18:E141)-COLUMN($B$18)+1,99))</f>
        <v>99</v>
      </c>
      <c r="O142" s="26">
        <f t="array" aca="1" ref="O142" ca="1">MIN(IF($B142:F142&gt;$B141:F141,COLUMN($B$18:F141)-COLUMN($B$18)+1,99))</f>
        <v>99</v>
      </c>
      <c r="P142" s="26">
        <f t="array" aca="1" ref="P142" ca="1">MIN(IF($B142:G142&gt;$B141:G141,COLUMN($B$18:G141)-COLUMN($B$18)+1,99))</f>
        <v>6</v>
      </c>
      <c r="Q142" s="48">
        <f t="array" aca="1" ref="Q142" ca="1">MIN(IF($B142:H142&gt;$B141:H141,COLUMN($B$18:H141)-COLUMN($B$18)+1,99))</f>
        <v>6</v>
      </c>
      <c r="AC142" s="4"/>
    </row>
    <row r="143" spans="1:29" ht="12.75" x14ac:dyDescent="0.2">
      <c r="A143" s="10">
        <v>126</v>
      </c>
      <c r="B143" s="8">
        <f t="array" aca="1" ref="B143" ca="1">IF(A143&gt;$B$9,"",IF(SUM(--(TRANSPOSE(LARGE(OFFSET($B142,,B$17,,$B$7-B$17),ROW(INDIRECT("a1:a"&amp;$B$7-B$17))))=OFFSET($B142,,B$17,,$B$7-B$17)))=$B$7-B$17,OFFSET($B$12,,MATCH(B142,$B$12:$H$12,FALSE)),B142))</f>
        <v>1</v>
      </c>
      <c r="C143" s="8">
        <f t="array" aca="1" ref="C143" ca="1">IF(OR($A143&gt;$B$9,C$17&gt;$B$7),"",CHOOSE(C$15,IF(K143=99,
IF(SUM(--(TRANSPOSE(LARGE(OFFSET($B142,,C$17,,$B$7-C$17),ROW(INDIRECT("a1:a"&amp;$B$7-C$17))))=OFFSET($B142,,C$17,,$B$7-C$17)))=$B$7-C$17,MIN(IF(C142&gt;=OFFSET($B142,,B$17,,$B$7-B$17),"",OFFSET($B142,,B$17,,$B$7-B$17))),C142),
SMALL(IF((SMALL(OFFSET($B142,,K143-1,,$B$7-K143+1),ROW(INDIRECT("a1:a"&amp;$B$7-K143+1)))=OFFSET($B143,,K143-1))*(MATCH(OFFSET($B143,,K143-1),SMALL(OFFSET($B142,,K143-1,,$B$7-K143+1),ROW(INDIRECT("a1:a"&amp;$B$7-K143+1))),0)=ROW(INDIRECT("a1:a"&amp;$B$7-K143+1))),"",SMALL(OFFSET($B142,,K143-1,,$B$7-K143+1),ROW(INDIRECT("a1:a"&amp;$B$7-K143+1)))),C$17-K143)),
SMALL(IF((SMALL(OFFSET($B142,,K143-1,,$B$7-K143+1),ROW(INDIRECT("a1:a"&amp;$B$7-K143+1)))=OFFSET($B143,,K143-1))*(MATCH(OFFSET($B143,,K143-1),SMALL(OFFSET($B142,,K143-1,,$B$7-K143+1),ROW(INDIRECT("a1:a"&amp;$B$7-K143+1))),0)=ROW(INDIRECT("a1:a"&amp;$B$7-K143+1))),"",SMALL(OFFSET($B142,,K143-1,,$B$7-K143+1),ROW(INDIRECT("a1:a"&amp;$B$7-K143+1)))),C$17-K143)))</f>
        <v>1</v>
      </c>
      <c r="D143" s="8">
        <f t="array" aca="1" ref="D143" ca="1">IF(OR($A143&gt;$B$9,D$17&gt;$B$7),"",CHOOSE(D$15,IF(L143=99,
IF(SUM(--(TRANSPOSE(LARGE(OFFSET($B142,,D$17,,$B$7-D$17),ROW(INDIRECT("a1:a"&amp;$B$7-D$17))))=OFFSET($B142,,D$17,,$B$7-D$17)))=$B$7-D$17,MIN(IF(D142&gt;=OFFSET($B142,,C$17,,$B$7-C$17),"",OFFSET($B142,,C$17,,$B$7-C$17))),D142),
SMALL(IF((SMALL(OFFSET($B142,,L143-1,,$B$7-L143+1),ROW(INDIRECT("a1:a"&amp;$B$7-L143+1)))=OFFSET($B143,,L143-1))*(MATCH(OFFSET($B143,,L143-1),SMALL(OFFSET($B142,,L143-1,,$B$7-L143+1),ROW(INDIRECT("a1:a"&amp;$B$7-L143+1))),0)=ROW(INDIRECT("a1:a"&amp;$B$7-L143+1))),"",SMALL(OFFSET($B142,,L143-1,,$B$7-L143+1),ROW(INDIRECT("a1:a"&amp;$B$7-L143+1)))),D$17-L143)),
SMALL(IF((SMALL(OFFSET($B142,,L143-1,,$B$7-L143+1),ROW(INDIRECT("a1:a"&amp;$B$7-L143+1)))=OFFSET($B143,,L143-1))*(MATCH(OFFSET($B143,,L143-1),SMALL(OFFSET($B142,,L143-1,,$B$7-L143+1),ROW(INDIRECT("a1:a"&amp;$B$7-L143+1))),0)=ROW(INDIRECT("a1:a"&amp;$B$7-L143+1))),"",SMALL(OFFSET($B142,,L143-1,,$B$7-L143+1),ROW(INDIRECT("a1:a"&amp;$B$7-L143+1)))),D$17-L143)))</f>
        <v>3</v>
      </c>
      <c r="E143" s="8">
        <f t="array" aca="1" ref="E143" ca="1">IF(OR($A143&gt;$B$9,E$17&gt;$B$7),"",CHOOSE(E$15,IF(M143=99,
IF(SUM(--(TRANSPOSE(LARGE(OFFSET($B142,,E$17,,$B$7-E$17),ROW(INDIRECT("a1:a"&amp;$B$7-E$17))))=OFFSET($B142,,E$17,,$B$7-E$17)))=$B$7-E$17,MIN(IF(E142&gt;=OFFSET($B142,,D$17,,$B$7-D$17),"",OFFSET($B142,,D$17,,$B$7-D$17))),E142),
SMALL(IF((SMALL(OFFSET($B142,,M143-1,,$B$7-M143+1),ROW(INDIRECT("a1:a"&amp;$B$7-M143+1)))=OFFSET($B143,,M143-1))*(MATCH(OFFSET($B143,,M143-1),SMALL(OFFSET($B142,,M143-1,,$B$7-M143+1),ROW(INDIRECT("a1:a"&amp;$B$7-M143+1))),0)=ROW(INDIRECT("a1:a"&amp;$B$7-M143+1))),"",SMALL(OFFSET($B142,,M143-1,,$B$7-M143+1),ROW(INDIRECT("a1:a"&amp;$B$7-M143+1)))),E$17-M143)),
SMALL(IF((SMALL(OFFSET($B142,,M143-1,,$B$7-M143+1),ROW(INDIRECT("a1:a"&amp;$B$7-M143+1)))=OFFSET($B143,,M143-1))*(MATCH(OFFSET($B143,,M143-1),SMALL(OFFSET($B142,,M143-1,,$B$7-M143+1),ROW(INDIRECT("a1:a"&amp;$B$7-M143+1))),0)=ROW(INDIRECT("a1:a"&amp;$B$7-M143+1))),"",SMALL(OFFSET($B142,,M143-1,,$B$7-M143+1),ROW(INDIRECT("a1:a"&amp;$B$7-M143+1)))),E$17-M143)))</f>
        <v>2</v>
      </c>
      <c r="F143" s="8">
        <f t="array" aca="1" ref="F143" ca="1">IF(OR($A143&gt;$B$9,F$17&gt;$B$7),"",CHOOSE(F$15,IF(N143=99,
IF(SUM(--(TRANSPOSE(LARGE(OFFSET($B142,,F$17,,$B$7-F$17),ROW(INDIRECT("a1:a"&amp;$B$7-F$17))))=OFFSET($B142,,F$17,,$B$7-F$17)))=$B$7-F$17,MIN(IF(F142&gt;=OFFSET($B142,,E$17,,$B$7-E$17),"",OFFSET($B142,,E$17,,$B$7-E$17))),F142),
SMALL(IF((SMALL(OFFSET($B142,,N143-1,,$B$7-N143+1),ROW(INDIRECT("a1:a"&amp;$B$7-N143+1)))=OFFSET($B143,,N143-1))*(MATCH(OFFSET($B143,,N143-1),SMALL(OFFSET($B142,,N143-1,,$B$7-N143+1),ROW(INDIRECT("a1:a"&amp;$B$7-N143+1))),0)=ROW(INDIRECT("a1:a"&amp;$B$7-N143+1))),"",SMALL(OFFSET($B142,,N143-1,,$B$7-N143+1),ROW(INDIRECT("a1:a"&amp;$B$7-N143+1)))),F$17-N143)),
SMALL(IF((SMALL(OFFSET($B142,,N143-1,,$B$7-N143+1),ROW(INDIRECT("a1:a"&amp;$B$7-N143+1)))=OFFSET($B143,,N143-1))*(MATCH(OFFSET($B143,,N143-1),SMALL(OFFSET($B142,,N143-1,,$B$7-N143+1),ROW(INDIRECT("a1:a"&amp;$B$7-N143+1))),0)=ROW(INDIRECT("a1:a"&amp;$B$7-N143+1))),"",SMALL(OFFSET($B142,,N143-1,,$B$7-N143+1),ROW(INDIRECT("a1:a"&amp;$B$7-N143+1)))),F$17-N143)))</f>
        <v>4</v>
      </c>
      <c r="G143" s="8">
        <f t="array" aca="1" ref="G143" ca="1">IF(OR($A143&gt;$B$9,G$17&gt;$B$7),"",CHOOSE(G$15,IF(O143=99,
IF(SUM(--(TRANSPOSE(LARGE(OFFSET($B142,,G$17,,$B$7-G$17),ROW(INDIRECT("a1:a"&amp;$B$7-G$17))))=OFFSET($B142,,G$17,,$B$7-G$17)))=$B$7-G$17,MIN(IF(G142&gt;=OFFSET($B142,,F$17,,$B$7-F$17),"",OFFSET($B142,,F$17,,$B$7-F$17))),G142),
SMALL(IF((SMALL(OFFSET($B142,,O143-1,,$B$7-O143+1),ROW(INDIRECT("a1:a"&amp;$B$7-O143+1)))=OFFSET($B143,,O143-1))*(MATCH(OFFSET($B143,,O143-1),SMALL(OFFSET($B142,,O143-1,,$B$7-O143+1),ROW(INDIRECT("a1:a"&amp;$B$7-O143+1))),0)=ROW(INDIRECT("a1:a"&amp;$B$7-O143+1))),"",SMALL(OFFSET($B142,,O143-1,,$B$7-O143+1),ROW(INDIRECT("a1:a"&amp;$B$7-O143+1)))),G$17-O143)),
SMALL(IF((SMALL(OFFSET($B142,,O143-1,,$B$7-O143+1),ROW(INDIRECT("a1:a"&amp;$B$7-O143+1)))=OFFSET($B143,,O143-1))*(MATCH(OFFSET($B143,,O143-1),SMALL(OFFSET($B142,,O143-1,,$B$7-O143+1),ROW(INDIRECT("a1:a"&amp;$B$7-O143+1))),0)=ROW(INDIRECT("a1:a"&amp;$B$7-O143+1))),"",SMALL(OFFSET($B142,,O143-1,,$B$7-O143+1),ROW(INDIRECT("a1:a"&amp;$B$7-O143+1)))),G$17-O143)))</f>
        <v>3</v>
      </c>
      <c r="H143" s="8">
        <f t="array" aca="1" ref="H143" ca="1">IF(OR($A143&gt;$B$9,H$17&gt;$B$7),"",CHOOSE(H$15,IF(P143=99,
IF(SUM(--(TRANSPOSE(LARGE(OFFSET($B142,,H$17,,$B$7-H$17),ROW(INDIRECT("a1:a"&amp;$B$7-H$17))))=OFFSET($B142,,H$17,,$B$7-H$17)))=$B$7-H$17,MIN(IF(H142&gt;=OFFSET($B142,,G$17,,$B$7-G$17),"",OFFSET($B142,,G$17,,$B$7-G$17))),H142),
SMALL(IF((SMALL(OFFSET($B142,,P143-1,,$B$7-P143+1),ROW(INDIRECT("a1:a"&amp;$B$7-P143+1)))=OFFSET($B143,,P143-1))*(MATCH(OFFSET($B143,,P143-1),SMALL(OFFSET($B142,,P143-1,,$B$7-P143+1),ROW(INDIRECT("a1:a"&amp;$B$7-P143+1))),0)=ROW(INDIRECT("a1:a"&amp;$B$7-P143+1))),"",SMALL(OFFSET($B142,,P143-1,,$B$7-P143+1),ROW(INDIRECT("a1:a"&amp;$B$7-P143+1)))),H$17-P143)),
SMALL(IF((SMALL(OFFSET($B142,,P143-1,,$B$7-P143+1),ROW(INDIRECT("a1:a"&amp;$B$7-P143+1)))=OFFSET($B143,,P143-1))*(MATCH(OFFSET($B143,,P143-1),SMALL(OFFSET($B142,,P143-1,,$B$7-P143+1),ROW(INDIRECT("a1:a"&amp;$B$7-P143+1))),0)=ROW(INDIRECT("a1:a"&amp;$B$7-P143+1))),"",SMALL(OFFSET($B142,,P143-1,,$B$7-P143+1),ROW(INDIRECT("a1:a"&amp;$B$7-P143+1)))),H$17-P143)))</f>
        <v>2</v>
      </c>
      <c r="I143" s="44">
        <f t="array" aca="1" ref="I143" ca="1">IF(OR($A143&gt;$B$9,I$17&gt;$B$7),"",CHOOSE(I$15,IF(Q143=99,
IF(SUM(--(TRANSPOSE(LARGE(OFFSET($B142,,I$17,,$B$7-I$17),ROW(INDIRECT("a1:a"&amp;$B$7-I$17))))=OFFSET($B142,,I$17,,$B$7-I$17)))=$B$7-I$17,MIN(IF(I142&gt;=OFFSET($B142,,H$17,,$B$7-H$17),"",OFFSET($B142,,H$17,,$B$7-H$17))),I142),
SMALL(IF((SMALL(OFFSET($B142,,Q143-1,,$B$7-Q143+1),ROW(INDIRECT("a1:a"&amp;$B$7-Q143+1)))=OFFSET($B143,,Q143-1))*(MATCH(OFFSET($B143,,Q143-1),SMALL(OFFSET($B142,,Q143-1,,$B$7-Q143+1),ROW(INDIRECT("a1:a"&amp;$B$7-Q143+1))),0)=ROW(INDIRECT("a1:a"&amp;$B$7-Q143+1))),"",SMALL(OFFSET($B142,,Q143-1,,$B$7-Q143+1),ROW(INDIRECT("a1:a"&amp;$B$7-Q143+1)))),I$17-Q143)),
SMALL(IF((SMALL(OFFSET($B142,,Q143-1,,$B$7-Q143+1),ROW(INDIRECT("a1:a"&amp;$B$7-Q143+1)))=OFFSET($B143,,Q143-1))*(MATCH(OFFSET($B143,,Q143-1),SMALL(OFFSET($B142,,Q143-1,,$B$7-Q143+1),ROW(INDIRECT("a1:a"&amp;$B$7-Q143+1))),0)=ROW(INDIRECT("a1:a"&amp;$B$7-Q143+1))),"",SMALL(OFFSET($B142,,Q143-1,,$B$7-Q143+1),ROW(INDIRECT("a1:a"&amp;$B$7-Q143+1)))),I$17-Q143)))</f>
        <v>1</v>
      </c>
      <c r="J143" s="13"/>
      <c r="K143" s="26">
        <f t="array" aca="1" ref="K143" ca="1">MIN(IF($B143:B143&gt;$B142:B142,COLUMN($B$18:B142)-COLUMN($B$18)+1,99))</f>
        <v>99</v>
      </c>
      <c r="L143" s="26">
        <f t="array" aca="1" ref="L143" ca="1">MIN(IF($B143:C143&gt;$B142:C142,COLUMN($B$18:C142)-COLUMN($B$18)+1,99))</f>
        <v>99</v>
      </c>
      <c r="M143" s="26">
        <f t="array" aca="1" ref="M143" ca="1">MIN(IF($B143:D143&gt;$B142:D142,COLUMN($B$18:D142)-COLUMN($B$18)+1,99))</f>
        <v>99</v>
      </c>
      <c r="N143" s="26">
        <f t="array" aca="1" ref="N143" ca="1">MIN(IF($B143:E143&gt;$B142:E142,COLUMN($B$18:E142)-COLUMN($B$18)+1,99))</f>
        <v>99</v>
      </c>
      <c r="O143" s="26">
        <f t="array" aca="1" ref="O143" ca="1">MIN(IF($B143:F143&gt;$B142:F142,COLUMN($B$18:F142)-COLUMN($B$18)+1,99))</f>
        <v>99</v>
      </c>
      <c r="P143" s="26">
        <f t="array" aca="1" ref="P143" ca="1">MIN(IF($B143:G143&gt;$B142:G142,COLUMN($B$18:G142)-COLUMN($B$18)+1,99))</f>
        <v>99</v>
      </c>
      <c r="Q143" s="48">
        <f t="array" aca="1" ref="Q143" ca="1">MIN(IF($B143:H143&gt;$B142:H142,COLUMN($B$18:H142)-COLUMN($B$18)+1,99))</f>
        <v>7</v>
      </c>
      <c r="AC143" s="4"/>
    </row>
    <row r="144" spans="1:29" ht="12.75" x14ac:dyDescent="0.2">
      <c r="A144" s="10">
        <v>127</v>
      </c>
      <c r="B144" s="8">
        <f t="array" aca="1" ref="B144" ca="1">IF(A144&gt;$B$9,"",IF(SUM(--(TRANSPOSE(LARGE(OFFSET($B143,,B$17,,$B$7-B$17),ROW(INDIRECT("a1:a"&amp;$B$7-B$17))))=OFFSET($B143,,B$17,,$B$7-B$17)))=$B$7-B$17,OFFSET($B$12,,MATCH(B143,$B$12:$H$12,FALSE)),B143))</f>
        <v>1</v>
      </c>
      <c r="C144" s="8">
        <f t="array" aca="1" ref="C144" ca="1">IF(OR($A144&gt;$B$9,C$17&gt;$B$7),"",CHOOSE(C$15,IF(K144=99,
IF(SUM(--(TRANSPOSE(LARGE(OFFSET($B143,,C$17,,$B$7-C$17),ROW(INDIRECT("a1:a"&amp;$B$7-C$17))))=OFFSET($B143,,C$17,,$B$7-C$17)))=$B$7-C$17,MIN(IF(C143&gt;=OFFSET($B143,,B$17,,$B$7-B$17),"",OFFSET($B143,,B$17,,$B$7-B$17))),C143),
SMALL(IF((SMALL(OFFSET($B143,,K144-1,,$B$7-K144+1),ROW(INDIRECT("a1:a"&amp;$B$7-K144+1)))=OFFSET($B144,,K144-1))*(MATCH(OFFSET($B144,,K144-1),SMALL(OFFSET($B143,,K144-1,,$B$7-K144+1),ROW(INDIRECT("a1:a"&amp;$B$7-K144+1))),0)=ROW(INDIRECT("a1:a"&amp;$B$7-K144+1))),"",SMALL(OFFSET($B143,,K144-1,,$B$7-K144+1),ROW(INDIRECT("a1:a"&amp;$B$7-K144+1)))),C$17-K144)),
SMALL(IF((SMALL(OFFSET($B143,,K144-1,,$B$7-K144+1),ROW(INDIRECT("a1:a"&amp;$B$7-K144+1)))=OFFSET($B144,,K144-1))*(MATCH(OFFSET($B144,,K144-1),SMALL(OFFSET($B143,,K144-1,,$B$7-K144+1),ROW(INDIRECT("a1:a"&amp;$B$7-K144+1))),0)=ROW(INDIRECT("a1:a"&amp;$B$7-K144+1))),"",SMALL(OFFSET($B143,,K144-1,,$B$7-K144+1),ROW(INDIRECT("a1:a"&amp;$B$7-K144+1)))),C$17-K144)))</f>
        <v>1</v>
      </c>
      <c r="D144" s="8">
        <f t="array" aca="1" ref="D144" ca="1">IF(OR($A144&gt;$B$9,D$17&gt;$B$7),"",CHOOSE(D$15,IF(L144=99,
IF(SUM(--(TRANSPOSE(LARGE(OFFSET($B143,,D$17,,$B$7-D$17),ROW(INDIRECT("a1:a"&amp;$B$7-D$17))))=OFFSET($B143,,D$17,,$B$7-D$17)))=$B$7-D$17,MIN(IF(D143&gt;=OFFSET($B143,,C$17,,$B$7-C$17),"",OFFSET($B143,,C$17,,$B$7-C$17))),D143),
SMALL(IF((SMALL(OFFSET($B143,,L144-1,,$B$7-L144+1),ROW(INDIRECT("a1:a"&amp;$B$7-L144+1)))=OFFSET($B144,,L144-1))*(MATCH(OFFSET($B144,,L144-1),SMALL(OFFSET($B143,,L144-1,,$B$7-L144+1),ROW(INDIRECT("a1:a"&amp;$B$7-L144+1))),0)=ROW(INDIRECT("a1:a"&amp;$B$7-L144+1))),"",SMALL(OFFSET($B143,,L144-1,,$B$7-L144+1),ROW(INDIRECT("a1:a"&amp;$B$7-L144+1)))),D$17-L144)),
SMALL(IF((SMALL(OFFSET($B143,,L144-1,,$B$7-L144+1),ROW(INDIRECT("a1:a"&amp;$B$7-L144+1)))=OFFSET($B144,,L144-1))*(MATCH(OFFSET($B144,,L144-1),SMALL(OFFSET($B143,,L144-1,,$B$7-L144+1),ROW(INDIRECT("a1:a"&amp;$B$7-L144+1))),0)=ROW(INDIRECT("a1:a"&amp;$B$7-L144+1))),"",SMALL(OFFSET($B143,,L144-1,,$B$7-L144+1),ROW(INDIRECT("a1:a"&amp;$B$7-L144+1)))),D$17-L144)))</f>
        <v>3</v>
      </c>
      <c r="E144" s="8">
        <f t="array" aca="1" ref="E144" ca="1">IF(OR($A144&gt;$B$9,E$17&gt;$B$7),"",CHOOSE(E$15,IF(M144=99,
IF(SUM(--(TRANSPOSE(LARGE(OFFSET($B143,,E$17,,$B$7-E$17),ROW(INDIRECT("a1:a"&amp;$B$7-E$17))))=OFFSET($B143,,E$17,,$B$7-E$17)))=$B$7-E$17,MIN(IF(E143&gt;=OFFSET($B143,,D$17,,$B$7-D$17),"",OFFSET($B143,,D$17,,$B$7-D$17))),E143),
SMALL(IF((SMALL(OFFSET($B143,,M144-1,,$B$7-M144+1),ROW(INDIRECT("a1:a"&amp;$B$7-M144+1)))=OFFSET($B144,,M144-1))*(MATCH(OFFSET($B144,,M144-1),SMALL(OFFSET($B143,,M144-1,,$B$7-M144+1),ROW(INDIRECT("a1:a"&amp;$B$7-M144+1))),0)=ROW(INDIRECT("a1:a"&amp;$B$7-M144+1))),"",SMALL(OFFSET($B143,,M144-1,,$B$7-M144+1),ROW(INDIRECT("a1:a"&amp;$B$7-M144+1)))),E$17-M144)),
SMALL(IF((SMALL(OFFSET($B143,,M144-1,,$B$7-M144+1),ROW(INDIRECT("a1:a"&amp;$B$7-M144+1)))=OFFSET($B144,,M144-1))*(MATCH(OFFSET($B144,,M144-1),SMALL(OFFSET($B143,,M144-1,,$B$7-M144+1),ROW(INDIRECT("a1:a"&amp;$B$7-M144+1))),0)=ROW(INDIRECT("a1:a"&amp;$B$7-M144+1))),"",SMALL(OFFSET($B143,,M144-1,,$B$7-M144+1),ROW(INDIRECT("a1:a"&amp;$B$7-M144+1)))),E$17-M144)))</f>
        <v>3</v>
      </c>
      <c r="F144" s="8">
        <f t="array" aca="1" ref="F144" ca="1">IF(OR($A144&gt;$B$9,F$17&gt;$B$7),"",CHOOSE(F$15,IF(N144=99,
IF(SUM(--(TRANSPOSE(LARGE(OFFSET($B143,,F$17,,$B$7-F$17),ROW(INDIRECT("a1:a"&amp;$B$7-F$17))))=OFFSET($B143,,F$17,,$B$7-F$17)))=$B$7-F$17,MIN(IF(F143&gt;=OFFSET($B143,,E$17,,$B$7-E$17),"",OFFSET($B143,,E$17,,$B$7-E$17))),F143),
SMALL(IF((SMALL(OFFSET($B143,,N144-1,,$B$7-N144+1),ROW(INDIRECT("a1:a"&amp;$B$7-N144+1)))=OFFSET($B144,,N144-1))*(MATCH(OFFSET($B144,,N144-1),SMALL(OFFSET($B143,,N144-1,,$B$7-N144+1),ROW(INDIRECT("a1:a"&amp;$B$7-N144+1))),0)=ROW(INDIRECT("a1:a"&amp;$B$7-N144+1))),"",SMALL(OFFSET($B143,,N144-1,,$B$7-N144+1),ROW(INDIRECT("a1:a"&amp;$B$7-N144+1)))),F$17-N144)),
SMALL(IF((SMALL(OFFSET($B143,,N144-1,,$B$7-N144+1),ROW(INDIRECT("a1:a"&amp;$B$7-N144+1)))=OFFSET($B144,,N144-1))*(MATCH(OFFSET($B144,,N144-1),SMALL(OFFSET($B143,,N144-1,,$B$7-N144+1),ROW(INDIRECT("a1:a"&amp;$B$7-N144+1))),0)=ROW(INDIRECT("a1:a"&amp;$B$7-N144+1))),"",SMALL(OFFSET($B143,,N144-1,,$B$7-N144+1),ROW(INDIRECT("a1:a"&amp;$B$7-N144+1)))),F$17-N144)))</f>
        <v>1</v>
      </c>
      <c r="G144" s="8">
        <f t="array" aca="1" ref="G144" ca="1">IF(OR($A144&gt;$B$9,G$17&gt;$B$7),"",CHOOSE(G$15,IF(O144=99,
IF(SUM(--(TRANSPOSE(LARGE(OFFSET($B143,,G$17,,$B$7-G$17),ROW(INDIRECT("a1:a"&amp;$B$7-G$17))))=OFFSET($B143,,G$17,,$B$7-G$17)))=$B$7-G$17,MIN(IF(G143&gt;=OFFSET($B143,,F$17,,$B$7-F$17),"",OFFSET($B143,,F$17,,$B$7-F$17))),G143),
SMALL(IF((SMALL(OFFSET($B143,,O144-1,,$B$7-O144+1),ROW(INDIRECT("a1:a"&amp;$B$7-O144+1)))=OFFSET($B144,,O144-1))*(MATCH(OFFSET($B144,,O144-1),SMALL(OFFSET($B143,,O144-1,,$B$7-O144+1),ROW(INDIRECT("a1:a"&amp;$B$7-O144+1))),0)=ROW(INDIRECT("a1:a"&amp;$B$7-O144+1))),"",SMALL(OFFSET($B143,,O144-1,,$B$7-O144+1),ROW(INDIRECT("a1:a"&amp;$B$7-O144+1)))),G$17-O144)),
SMALL(IF((SMALL(OFFSET($B143,,O144-1,,$B$7-O144+1),ROW(INDIRECT("a1:a"&amp;$B$7-O144+1)))=OFFSET($B144,,O144-1))*(MATCH(OFFSET($B144,,O144-1),SMALL(OFFSET($B143,,O144-1,,$B$7-O144+1),ROW(INDIRECT("a1:a"&amp;$B$7-O144+1))),0)=ROW(INDIRECT("a1:a"&amp;$B$7-O144+1))),"",SMALL(OFFSET($B143,,O144-1,,$B$7-O144+1),ROW(INDIRECT("a1:a"&amp;$B$7-O144+1)))),G$17-O144)))</f>
        <v>2</v>
      </c>
      <c r="H144" s="8">
        <f t="array" aca="1" ref="H144" ca="1">IF(OR($A144&gt;$B$9,H$17&gt;$B$7),"",CHOOSE(H$15,IF(P144=99,
IF(SUM(--(TRANSPOSE(LARGE(OFFSET($B143,,H$17,,$B$7-H$17),ROW(INDIRECT("a1:a"&amp;$B$7-H$17))))=OFFSET($B143,,H$17,,$B$7-H$17)))=$B$7-H$17,MIN(IF(H143&gt;=OFFSET($B143,,G$17,,$B$7-G$17),"",OFFSET($B143,,G$17,,$B$7-G$17))),H143),
SMALL(IF((SMALL(OFFSET($B143,,P144-1,,$B$7-P144+1),ROW(INDIRECT("a1:a"&amp;$B$7-P144+1)))=OFFSET($B144,,P144-1))*(MATCH(OFFSET($B144,,P144-1),SMALL(OFFSET($B143,,P144-1,,$B$7-P144+1),ROW(INDIRECT("a1:a"&amp;$B$7-P144+1))),0)=ROW(INDIRECT("a1:a"&amp;$B$7-P144+1))),"",SMALL(OFFSET($B143,,P144-1,,$B$7-P144+1),ROW(INDIRECT("a1:a"&amp;$B$7-P144+1)))),H$17-P144)),
SMALL(IF((SMALL(OFFSET($B143,,P144-1,,$B$7-P144+1),ROW(INDIRECT("a1:a"&amp;$B$7-P144+1)))=OFFSET($B144,,P144-1))*(MATCH(OFFSET($B144,,P144-1),SMALL(OFFSET($B143,,P144-1,,$B$7-P144+1),ROW(INDIRECT("a1:a"&amp;$B$7-P144+1))),0)=ROW(INDIRECT("a1:a"&amp;$B$7-P144+1))),"",SMALL(OFFSET($B143,,P144-1,,$B$7-P144+1),ROW(INDIRECT("a1:a"&amp;$B$7-P144+1)))),H$17-P144)))</f>
        <v>2</v>
      </c>
      <c r="I144" s="44">
        <f t="array" aca="1" ref="I144" ca="1">IF(OR($A144&gt;$B$9,I$17&gt;$B$7),"",CHOOSE(I$15,IF(Q144=99,
IF(SUM(--(TRANSPOSE(LARGE(OFFSET($B143,,I$17,,$B$7-I$17),ROW(INDIRECT("a1:a"&amp;$B$7-I$17))))=OFFSET($B143,,I$17,,$B$7-I$17)))=$B$7-I$17,MIN(IF(I143&gt;=OFFSET($B143,,H$17,,$B$7-H$17),"",OFFSET($B143,,H$17,,$B$7-H$17))),I143),
SMALL(IF((SMALL(OFFSET($B143,,Q144-1,,$B$7-Q144+1),ROW(INDIRECT("a1:a"&amp;$B$7-Q144+1)))=OFFSET($B144,,Q144-1))*(MATCH(OFFSET($B144,,Q144-1),SMALL(OFFSET($B143,,Q144-1,,$B$7-Q144+1),ROW(INDIRECT("a1:a"&amp;$B$7-Q144+1))),0)=ROW(INDIRECT("a1:a"&amp;$B$7-Q144+1))),"",SMALL(OFFSET($B143,,Q144-1,,$B$7-Q144+1),ROW(INDIRECT("a1:a"&amp;$B$7-Q144+1)))),I$17-Q144)),
SMALL(IF((SMALL(OFFSET($B143,,Q144-1,,$B$7-Q144+1),ROW(INDIRECT("a1:a"&amp;$B$7-Q144+1)))=OFFSET($B144,,Q144-1))*(MATCH(OFFSET($B144,,Q144-1),SMALL(OFFSET($B143,,Q144-1,,$B$7-Q144+1),ROW(INDIRECT("a1:a"&amp;$B$7-Q144+1))),0)=ROW(INDIRECT("a1:a"&amp;$B$7-Q144+1))),"",SMALL(OFFSET($B143,,Q144-1,,$B$7-Q144+1),ROW(INDIRECT("a1:a"&amp;$B$7-Q144+1)))),I$17-Q144)))</f>
        <v>4</v>
      </c>
      <c r="J144" s="13"/>
      <c r="K144" s="26">
        <f t="array" aca="1" ref="K144" ca="1">MIN(IF($B144:B144&gt;$B143:B143,COLUMN($B$18:B143)-COLUMN($B$18)+1,99))</f>
        <v>99</v>
      </c>
      <c r="L144" s="26">
        <f t="array" aca="1" ref="L144" ca="1">MIN(IF($B144:C144&gt;$B143:C143,COLUMN($B$18:C143)-COLUMN($B$18)+1,99))</f>
        <v>99</v>
      </c>
      <c r="M144" s="26">
        <f t="array" aca="1" ref="M144" ca="1">MIN(IF($B144:D144&gt;$B143:D143,COLUMN($B$18:D143)-COLUMN($B$18)+1,99))</f>
        <v>99</v>
      </c>
      <c r="N144" s="26">
        <f t="array" aca="1" ref="N144" ca="1">MIN(IF($B144:E144&gt;$B143:E143,COLUMN($B$18:E143)-COLUMN($B$18)+1,99))</f>
        <v>4</v>
      </c>
      <c r="O144" s="26">
        <f t="array" aca="1" ref="O144" ca="1">MIN(IF($B144:F144&gt;$B143:F143,COLUMN($B$18:F143)-COLUMN($B$18)+1,99))</f>
        <v>4</v>
      </c>
      <c r="P144" s="26">
        <f t="array" aca="1" ref="P144" ca="1">MIN(IF($B144:G144&gt;$B143:G143,COLUMN($B$18:G143)-COLUMN($B$18)+1,99))</f>
        <v>4</v>
      </c>
      <c r="Q144" s="48">
        <f t="array" aca="1" ref="Q144" ca="1">MIN(IF($B144:H144&gt;$B143:H143,COLUMN($B$18:H143)-COLUMN($B$18)+1,99))</f>
        <v>4</v>
      </c>
      <c r="AC144" s="4"/>
    </row>
    <row r="145" spans="1:29" ht="12.75" x14ac:dyDescent="0.2">
      <c r="A145" s="10">
        <v>128</v>
      </c>
      <c r="B145" s="8">
        <f t="array" aca="1" ref="B145" ca="1">IF(A145&gt;$B$9,"",IF(SUM(--(TRANSPOSE(LARGE(OFFSET($B144,,B$17,,$B$7-B$17),ROW(INDIRECT("a1:a"&amp;$B$7-B$17))))=OFFSET($B144,,B$17,,$B$7-B$17)))=$B$7-B$17,OFFSET($B$12,,MATCH(B144,$B$12:$H$12,FALSE)),B144))</f>
        <v>1</v>
      </c>
      <c r="C145" s="8">
        <f t="array" aca="1" ref="C145" ca="1">IF(OR($A145&gt;$B$9,C$17&gt;$B$7),"",CHOOSE(C$15,IF(K145=99,
IF(SUM(--(TRANSPOSE(LARGE(OFFSET($B144,,C$17,,$B$7-C$17),ROW(INDIRECT("a1:a"&amp;$B$7-C$17))))=OFFSET($B144,,C$17,,$B$7-C$17)))=$B$7-C$17,MIN(IF(C144&gt;=OFFSET($B144,,B$17,,$B$7-B$17),"",OFFSET($B144,,B$17,,$B$7-B$17))),C144),
SMALL(IF((SMALL(OFFSET($B144,,K145-1,,$B$7-K145+1),ROW(INDIRECT("a1:a"&amp;$B$7-K145+1)))=OFFSET($B145,,K145-1))*(MATCH(OFFSET($B145,,K145-1),SMALL(OFFSET($B144,,K145-1,,$B$7-K145+1),ROW(INDIRECT("a1:a"&amp;$B$7-K145+1))),0)=ROW(INDIRECT("a1:a"&amp;$B$7-K145+1))),"",SMALL(OFFSET($B144,,K145-1,,$B$7-K145+1),ROW(INDIRECT("a1:a"&amp;$B$7-K145+1)))),C$17-K145)),
SMALL(IF((SMALL(OFFSET($B144,,K145-1,,$B$7-K145+1),ROW(INDIRECT("a1:a"&amp;$B$7-K145+1)))=OFFSET($B145,,K145-1))*(MATCH(OFFSET($B145,,K145-1),SMALL(OFFSET($B144,,K145-1,,$B$7-K145+1),ROW(INDIRECT("a1:a"&amp;$B$7-K145+1))),0)=ROW(INDIRECT("a1:a"&amp;$B$7-K145+1))),"",SMALL(OFFSET($B144,,K145-1,,$B$7-K145+1),ROW(INDIRECT("a1:a"&amp;$B$7-K145+1)))),C$17-K145)))</f>
        <v>1</v>
      </c>
      <c r="D145" s="8">
        <f t="array" aca="1" ref="D145" ca="1">IF(OR($A145&gt;$B$9,D$17&gt;$B$7),"",CHOOSE(D$15,IF(L145=99,
IF(SUM(--(TRANSPOSE(LARGE(OFFSET($B144,,D$17,,$B$7-D$17),ROW(INDIRECT("a1:a"&amp;$B$7-D$17))))=OFFSET($B144,,D$17,,$B$7-D$17)))=$B$7-D$17,MIN(IF(D144&gt;=OFFSET($B144,,C$17,,$B$7-C$17),"",OFFSET($B144,,C$17,,$B$7-C$17))),D144),
SMALL(IF((SMALL(OFFSET($B144,,L145-1,,$B$7-L145+1),ROW(INDIRECT("a1:a"&amp;$B$7-L145+1)))=OFFSET($B145,,L145-1))*(MATCH(OFFSET($B145,,L145-1),SMALL(OFFSET($B144,,L145-1,,$B$7-L145+1),ROW(INDIRECT("a1:a"&amp;$B$7-L145+1))),0)=ROW(INDIRECT("a1:a"&amp;$B$7-L145+1))),"",SMALL(OFFSET($B144,,L145-1,,$B$7-L145+1),ROW(INDIRECT("a1:a"&amp;$B$7-L145+1)))),D$17-L145)),
SMALL(IF((SMALL(OFFSET($B144,,L145-1,,$B$7-L145+1),ROW(INDIRECT("a1:a"&amp;$B$7-L145+1)))=OFFSET($B145,,L145-1))*(MATCH(OFFSET($B145,,L145-1),SMALL(OFFSET($B144,,L145-1,,$B$7-L145+1),ROW(INDIRECT("a1:a"&amp;$B$7-L145+1))),0)=ROW(INDIRECT("a1:a"&amp;$B$7-L145+1))),"",SMALL(OFFSET($B144,,L145-1,,$B$7-L145+1),ROW(INDIRECT("a1:a"&amp;$B$7-L145+1)))),D$17-L145)))</f>
        <v>3</v>
      </c>
      <c r="E145" s="8">
        <f t="array" aca="1" ref="E145" ca="1">IF(OR($A145&gt;$B$9,E$17&gt;$B$7),"",CHOOSE(E$15,IF(M145=99,
IF(SUM(--(TRANSPOSE(LARGE(OFFSET($B144,,E$17,,$B$7-E$17),ROW(INDIRECT("a1:a"&amp;$B$7-E$17))))=OFFSET($B144,,E$17,,$B$7-E$17)))=$B$7-E$17,MIN(IF(E144&gt;=OFFSET($B144,,D$17,,$B$7-D$17),"",OFFSET($B144,,D$17,,$B$7-D$17))),E144),
SMALL(IF((SMALL(OFFSET($B144,,M145-1,,$B$7-M145+1),ROW(INDIRECT("a1:a"&amp;$B$7-M145+1)))=OFFSET($B145,,M145-1))*(MATCH(OFFSET($B145,,M145-1),SMALL(OFFSET($B144,,M145-1,,$B$7-M145+1),ROW(INDIRECT("a1:a"&amp;$B$7-M145+1))),0)=ROW(INDIRECT("a1:a"&amp;$B$7-M145+1))),"",SMALL(OFFSET($B144,,M145-1,,$B$7-M145+1),ROW(INDIRECT("a1:a"&amp;$B$7-M145+1)))),E$17-M145)),
SMALL(IF((SMALL(OFFSET($B144,,M145-1,,$B$7-M145+1),ROW(INDIRECT("a1:a"&amp;$B$7-M145+1)))=OFFSET($B145,,M145-1))*(MATCH(OFFSET($B145,,M145-1),SMALL(OFFSET($B144,,M145-1,,$B$7-M145+1),ROW(INDIRECT("a1:a"&amp;$B$7-M145+1))),0)=ROW(INDIRECT("a1:a"&amp;$B$7-M145+1))),"",SMALL(OFFSET($B144,,M145-1,,$B$7-M145+1),ROW(INDIRECT("a1:a"&amp;$B$7-M145+1)))),E$17-M145)))</f>
        <v>3</v>
      </c>
      <c r="F145" s="8">
        <f t="array" aca="1" ref="F145" ca="1">IF(OR($A145&gt;$B$9,F$17&gt;$B$7),"",CHOOSE(F$15,IF(N145=99,
IF(SUM(--(TRANSPOSE(LARGE(OFFSET($B144,,F$17,,$B$7-F$17),ROW(INDIRECT("a1:a"&amp;$B$7-F$17))))=OFFSET($B144,,F$17,,$B$7-F$17)))=$B$7-F$17,MIN(IF(F144&gt;=OFFSET($B144,,E$17,,$B$7-E$17),"",OFFSET($B144,,E$17,,$B$7-E$17))),F144),
SMALL(IF((SMALL(OFFSET($B144,,N145-1,,$B$7-N145+1),ROW(INDIRECT("a1:a"&amp;$B$7-N145+1)))=OFFSET($B145,,N145-1))*(MATCH(OFFSET($B145,,N145-1),SMALL(OFFSET($B144,,N145-1,,$B$7-N145+1),ROW(INDIRECT("a1:a"&amp;$B$7-N145+1))),0)=ROW(INDIRECT("a1:a"&amp;$B$7-N145+1))),"",SMALL(OFFSET($B144,,N145-1,,$B$7-N145+1),ROW(INDIRECT("a1:a"&amp;$B$7-N145+1)))),F$17-N145)),
SMALL(IF((SMALL(OFFSET($B144,,N145-1,,$B$7-N145+1),ROW(INDIRECT("a1:a"&amp;$B$7-N145+1)))=OFFSET($B145,,N145-1))*(MATCH(OFFSET($B145,,N145-1),SMALL(OFFSET($B144,,N145-1,,$B$7-N145+1),ROW(INDIRECT("a1:a"&amp;$B$7-N145+1))),0)=ROW(INDIRECT("a1:a"&amp;$B$7-N145+1))),"",SMALL(OFFSET($B144,,N145-1,,$B$7-N145+1),ROW(INDIRECT("a1:a"&amp;$B$7-N145+1)))),F$17-N145)))</f>
        <v>1</v>
      </c>
      <c r="G145" s="8">
        <f t="array" aca="1" ref="G145" ca="1">IF(OR($A145&gt;$B$9,G$17&gt;$B$7),"",CHOOSE(G$15,IF(O145=99,
IF(SUM(--(TRANSPOSE(LARGE(OFFSET($B144,,G$17,,$B$7-G$17),ROW(INDIRECT("a1:a"&amp;$B$7-G$17))))=OFFSET($B144,,G$17,,$B$7-G$17)))=$B$7-G$17,MIN(IF(G144&gt;=OFFSET($B144,,F$17,,$B$7-F$17),"",OFFSET($B144,,F$17,,$B$7-F$17))),G144),
SMALL(IF((SMALL(OFFSET($B144,,O145-1,,$B$7-O145+1),ROW(INDIRECT("a1:a"&amp;$B$7-O145+1)))=OFFSET($B145,,O145-1))*(MATCH(OFFSET($B145,,O145-1),SMALL(OFFSET($B144,,O145-1,,$B$7-O145+1),ROW(INDIRECT("a1:a"&amp;$B$7-O145+1))),0)=ROW(INDIRECT("a1:a"&amp;$B$7-O145+1))),"",SMALL(OFFSET($B144,,O145-1,,$B$7-O145+1),ROW(INDIRECT("a1:a"&amp;$B$7-O145+1)))),G$17-O145)),
SMALL(IF((SMALL(OFFSET($B144,,O145-1,,$B$7-O145+1),ROW(INDIRECT("a1:a"&amp;$B$7-O145+1)))=OFFSET($B145,,O145-1))*(MATCH(OFFSET($B145,,O145-1),SMALL(OFFSET($B144,,O145-1,,$B$7-O145+1),ROW(INDIRECT("a1:a"&amp;$B$7-O145+1))),0)=ROW(INDIRECT("a1:a"&amp;$B$7-O145+1))),"",SMALL(OFFSET($B144,,O145-1,,$B$7-O145+1),ROW(INDIRECT("a1:a"&amp;$B$7-O145+1)))),G$17-O145)))</f>
        <v>2</v>
      </c>
      <c r="H145" s="8">
        <f t="array" aca="1" ref="H145" ca="1">IF(OR($A145&gt;$B$9,H$17&gt;$B$7),"",CHOOSE(H$15,IF(P145=99,
IF(SUM(--(TRANSPOSE(LARGE(OFFSET($B144,,H$17,,$B$7-H$17),ROW(INDIRECT("a1:a"&amp;$B$7-H$17))))=OFFSET($B144,,H$17,,$B$7-H$17)))=$B$7-H$17,MIN(IF(H144&gt;=OFFSET($B144,,G$17,,$B$7-G$17),"",OFFSET($B144,,G$17,,$B$7-G$17))),H144),
SMALL(IF((SMALL(OFFSET($B144,,P145-1,,$B$7-P145+1),ROW(INDIRECT("a1:a"&amp;$B$7-P145+1)))=OFFSET($B145,,P145-1))*(MATCH(OFFSET($B145,,P145-1),SMALL(OFFSET($B144,,P145-1,,$B$7-P145+1),ROW(INDIRECT("a1:a"&amp;$B$7-P145+1))),0)=ROW(INDIRECT("a1:a"&amp;$B$7-P145+1))),"",SMALL(OFFSET($B144,,P145-1,,$B$7-P145+1),ROW(INDIRECT("a1:a"&amp;$B$7-P145+1)))),H$17-P145)),
SMALL(IF((SMALL(OFFSET($B144,,P145-1,,$B$7-P145+1),ROW(INDIRECT("a1:a"&amp;$B$7-P145+1)))=OFFSET($B145,,P145-1))*(MATCH(OFFSET($B145,,P145-1),SMALL(OFFSET($B144,,P145-1,,$B$7-P145+1),ROW(INDIRECT("a1:a"&amp;$B$7-P145+1))),0)=ROW(INDIRECT("a1:a"&amp;$B$7-P145+1))),"",SMALL(OFFSET($B144,,P145-1,,$B$7-P145+1),ROW(INDIRECT("a1:a"&amp;$B$7-P145+1)))),H$17-P145)))</f>
        <v>4</v>
      </c>
      <c r="I145" s="44">
        <f t="array" aca="1" ref="I145" ca="1">IF(OR($A145&gt;$B$9,I$17&gt;$B$7),"",CHOOSE(I$15,IF(Q145=99,
IF(SUM(--(TRANSPOSE(LARGE(OFFSET($B144,,I$17,,$B$7-I$17),ROW(INDIRECT("a1:a"&amp;$B$7-I$17))))=OFFSET($B144,,I$17,,$B$7-I$17)))=$B$7-I$17,MIN(IF(I144&gt;=OFFSET($B144,,H$17,,$B$7-H$17),"",OFFSET($B144,,H$17,,$B$7-H$17))),I144),
SMALL(IF((SMALL(OFFSET($B144,,Q145-1,,$B$7-Q145+1),ROW(INDIRECT("a1:a"&amp;$B$7-Q145+1)))=OFFSET($B145,,Q145-1))*(MATCH(OFFSET($B145,,Q145-1),SMALL(OFFSET($B144,,Q145-1,,$B$7-Q145+1),ROW(INDIRECT("a1:a"&amp;$B$7-Q145+1))),0)=ROW(INDIRECT("a1:a"&amp;$B$7-Q145+1))),"",SMALL(OFFSET($B144,,Q145-1,,$B$7-Q145+1),ROW(INDIRECT("a1:a"&amp;$B$7-Q145+1)))),I$17-Q145)),
SMALL(IF((SMALL(OFFSET($B144,,Q145-1,,$B$7-Q145+1),ROW(INDIRECT("a1:a"&amp;$B$7-Q145+1)))=OFFSET($B145,,Q145-1))*(MATCH(OFFSET($B145,,Q145-1),SMALL(OFFSET($B144,,Q145-1,,$B$7-Q145+1),ROW(INDIRECT("a1:a"&amp;$B$7-Q145+1))),0)=ROW(INDIRECT("a1:a"&amp;$B$7-Q145+1))),"",SMALL(OFFSET($B144,,Q145-1,,$B$7-Q145+1),ROW(INDIRECT("a1:a"&amp;$B$7-Q145+1)))),I$17-Q145)))</f>
        <v>2</v>
      </c>
      <c r="J145" s="13"/>
      <c r="K145" s="26">
        <f t="array" aca="1" ref="K145" ca="1">MIN(IF($B145:B145&gt;$B144:B144,COLUMN($B$18:B144)-COLUMN($B$18)+1,99))</f>
        <v>99</v>
      </c>
      <c r="L145" s="26">
        <f t="array" aca="1" ref="L145" ca="1">MIN(IF($B145:C145&gt;$B144:C144,COLUMN($B$18:C144)-COLUMN($B$18)+1,99))</f>
        <v>99</v>
      </c>
      <c r="M145" s="26">
        <f t="array" aca="1" ref="M145" ca="1">MIN(IF($B145:D145&gt;$B144:D144,COLUMN($B$18:D144)-COLUMN($B$18)+1,99))</f>
        <v>99</v>
      </c>
      <c r="N145" s="26">
        <f t="array" aca="1" ref="N145" ca="1">MIN(IF($B145:E145&gt;$B144:E144,COLUMN($B$18:E144)-COLUMN($B$18)+1,99))</f>
        <v>99</v>
      </c>
      <c r="O145" s="26">
        <f t="array" aca="1" ref="O145" ca="1">MIN(IF($B145:F145&gt;$B144:F144,COLUMN($B$18:F144)-COLUMN($B$18)+1,99))</f>
        <v>99</v>
      </c>
      <c r="P145" s="26">
        <f t="array" aca="1" ref="P145" ca="1">MIN(IF($B145:G145&gt;$B144:G144,COLUMN($B$18:G144)-COLUMN($B$18)+1,99))</f>
        <v>99</v>
      </c>
      <c r="Q145" s="48">
        <f t="array" aca="1" ref="Q145" ca="1">MIN(IF($B145:H145&gt;$B144:H144,COLUMN($B$18:H144)-COLUMN($B$18)+1,99))</f>
        <v>7</v>
      </c>
      <c r="AC145" s="4"/>
    </row>
    <row r="146" spans="1:29" ht="12.75" x14ac:dyDescent="0.2">
      <c r="A146" s="10">
        <v>129</v>
      </c>
      <c r="B146" s="8">
        <f t="array" aca="1" ref="B146" ca="1">IF(A146&gt;$B$9,"",IF(SUM(--(TRANSPOSE(LARGE(OFFSET($B145,,B$17,,$B$7-B$17),ROW(INDIRECT("a1:a"&amp;$B$7-B$17))))=OFFSET($B145,,B$17,,$B$7-B$17)))=$B$7-B$17,OFFSET($B$12,,MATCH(B145,$B$12:$H$12,FALSE)),B145))</f>
        <v>1</v>
      </c>
      <c r="C146" s="8">
        <f t="array" aca="1" ref="C146" ca="1">IF(OR($A146&gt;$B$9,C$17&gt;$B$7),"",CHOOSE(C$15,IF(K146=99,
IF(SUM(--(TRANSPOSE(LARGE(OFFSET($B145,,C$17,,$B$7-C$17),ROW(INDIRECT("a1:a"&amp;$B$7-C$17))))=OFFSET($B145,,C$17,,$B$7-C$17)))=$B$7-C$17,MIN(IF(C145&gt;=OFFSET($B145,,B$17,,$B$7-B$17),"",OFFSET($B145,,B$17,,$B$7-B$17))),C145),
SMALL(IF((SMALL(OFFSET($B145,,K146-1,,$B$7-K146+1),ROW(INDIRECT("a1:a"&amp;$B$7-K146+1)))=OFFSET($B146,,K146-1))*(MATCH(OFFSET($B146,,K146-1),SMALL(OFFSET($B145,,K146-1,,$B$7-K146+1),ROW(INDIRECT("a1:a"&amp;$B$7-K146+1))),0)=ROW(INDIRECT("a1:a"&amp;$B$7-K146+1))),"",SMALL(OFFSET($B145,,K146-1,,$B$7-K146+1),ROW(INDIRECT("a1:a"&amp;$B$7-K146+1)))),C$17-K146)),
SMALL(IF((SMALL(OFFSET($B145,,K146-1,,$B$7-K146+1),ROW(INDIRECT("a1:a"&amp;$B$7-K146+1)))=OFFSET($B146,,K146-1))*(MATCH(OFFSET($B146,,K146-1),SMALL(OFFSET($B145,,K146-1,,$B$7-K146+1),ROW(INDIRECT("a1:a"&amp;$B$7-K146+1))),0)=ROW(INDIRECT("a1:a"&amp;$B$7-K146+1))),"",SMALL(OFFSET($B145,,K146-1,,$B$7-K146+1),ROW(INDIRECT("a1:a"&amp;$B$7-K146+1)))),C$17-K146)))</f>
        <v>1</v>
      </c>
      <c r="D146" s="8">
        <f t="array" aca="1" ref="D146" ca="1">IF(OR($A146&gt;$B$9,D$17&gt;$B$7),"",CHOOSE(D$15,IF(L146=99,
IF(SUM(--(TRANSPOSE(LARGE(OFFSET($B145,,D$17,,$B$7-D$17),ROW(INDIRECT("a1:a"&amp;$B$7-D$17))))=OFFSET($B145,,D$17,,$B$7-D$17)))=$B$7-D$17,MIN(IF(D145&gt;=OFFSET($B145,,C$17,,$B$7-C$17),"",OFFSET($B145,,C$17,,$B$7-C$17))),D145),
SMALL(IF((SMALL(OFFSET($B145,,L146-1,,$B$7-L146+1),ROW(INDIRECT("a1:a"&amp;$B$7-L146+1)))=OFFSET($B146,,L146-1))*(MATCH(OFFSET($B146,,L146-1),SMALL(OFFSET($B145,,L146-1,,$B$7-L146+1),ROW(INDIRECT("a1:a"&amp;$B$7-L146+1))),0)=ROW(INDIRECT("a1:a"&amp;$B$7-L146+1))),"",SMALL(OFFSET($B145,,L146-1,,$B$7-L146+1),ROW(INDIRECT("a1:a"&amp;$B$7-L146+1)))),D$17-L146)),
SMALL(IF((SMALL(OFFSET($B145,,L146-1,,$B$7-L146+1),ROW(INDIRECT("a1:a"&amp;$B$7-L146+1)))=OFFSET($B146,,L146-1))*(MATCH(OFFSET($B146,,L146-1),SMALL(OFFSET($B145,,L146-1,,$B$7-L146+1),ROW(INDIRECT("a1:a"&amp;$B$7-L146+1))),0)=ROW(INDIRECT("a1:a"&amp;$B$7-L146+1))),"",SMALL(OFFSET($B145,,L146-1,,$B$7-L146+1),ROW(INDIRECT("a1:a"&amp;$B$7-L146+1)))),D$17-L146)))</f>
        <v>3</v>
      </c>
      <c r="E146" s="8">
        <f t="array" aca="1" ref="E146" ca="1">IF(OR($A146&gt;$B$9,E$17&gt;$B$7),"",CHOOSE(E$15,IF(M146=99,
IF(SUM(--(TRANSPOSE(LARGE(OFFSET($B145,,E$17,,$B$7-E$17),ROW(INDIRECT("a1:a"&amp;$B$7-E$17))))=OFFSET($B145,,E$17,,$B$7-E$17)))=$B$7-E$17,MIN(IF(E145&gt;=OFFSET($B145,,D$17,,$B$7-D$17),"",OFFSET($B145,,D$17,,$B$7-D$17))),E145),
SMALL(IF((SMALL(OFFSET($B145,,M146-1,,$B$7-M146+1),ROW(INDIRECT("a1:a"&amp;$B$7-M146+1)))=OFFSET($B146,,M146-1))*(MATCH(OFFSET($B146,,M146-1),SMALL(OFFSET($B145,,M146-1,,$B$7-M146+1),ROW(INDIRECT("a1:a"&amp;$B$7-M146+1))),0)=ROW(INDIRECT("a1:a"&amp;$B$7-M146+1))),"",SMALL(OFFSET($B145,,M146-1,,$B$7-M146+1),ROW(INDIRECT("a1:a"&amp;$B$7-M146+1)))),E$17-M146)),
SMALL(IF((SMALL(OFFSET($B145,,M146-1,,$B$7-M146+1),ROW(INDIRECT("a1:a"&amp;$B$7-M146+1)))=OFFSET($B146,,M146-1))*(MATCH(OFFSET($B146,,M146-1),SMALL(OFFSET($B145,,M146-1,,$B$7-M146+1),ROW(INDIRECT("a1:a"&amp;$B$7-M146+1))),0)=ROW(INDIRECT("a1:a"&amp;$B$7-M146+1))),"",SMALL(OFFSET($B145,,M146-1,,$B$7-M146+1),ROW(INDIRECT("a1:a"&amp;$B$7-M146+1)))),E$17-M146)))</f>
        <v>3</v>
      </c>
      <c r="F146" s="8">
        <f t="array" aca="1" ref="F146" ca="1">IF(OR($A146&gt;$B$9,F$17&gt;$B$7),"",CHOOSE(F$15,IF(N146=99,
IF(SUM(--(TRANSPOSE(LARGE(OFFSET($B145,,F$17,,$B$7-F$17),ROW(INDIRECT("a1:a"&amp;$B$7-F$17))))=OFFSET($B145,,F$17,,$B$7-F$17)))=$B$7-F$17,MIN(IF(F145&gt;=OFFSET($B145,,E$17,,$B$7-E$17),"",OFFSET($B145,,E$17,,$B$7-E$17))),F145),
SMALL(IF((SMALL(OFFSET($B145,,N146-1,,$B$7-N146+1),ROW(INDIRECT("a1:a"&amp;$B$7-N146+1)))=OFFSET($B146,,N146-1))*(MATCH(OFFSET($B146,,N146-1),SMALL(OFFSET($B145,,N146-1,,$B$7-N146+1),ROW(INDIRECT("a1:a"&amp;$B$7-N146+1))),0)=ROW(INDIRECT("a1:a"&amp;$B$7-N146+1))),"",SMALL(OFFSET($B145,,N146-1,,$B$7-N146+1),ROW(INDIRECT("a1:a"&amp;$B$7-N146+1)))),F$17-N146)),
SMALL(IF((SMALL(OFFSET($B145,,N146-1,,$B$7-N146+1),ROW(INDIRECT("a1:a"&amp;$B$7-N146+1)))=OFFSET($B146,,N146-1))*(MATCH(OFFSET($B146,,N146-1),SMALL(OFFSET($B145,,N146-1,,$B$7-N146+1),ROW(INDIRECT("a1:a"&amp;$B$7-N146+1))),0)=ROW(INDIRECT("a1:a"&amp;$B$7-N146+1))),"",SMALL(OFFSET($B145,,N146-1,,$B$7-N146+1),ROW(INDIRECT("a1:a"&amp;$B$7-N146+1)))),F$17-N146)))</f>
        <v>1</v>
      </c>
      <c r="G146" s="8">
        <f t="array" aca="1" ref="G146" ca="1">IF(OR($A146&gt;$B$9,G$17&gt;$B$7),"",CHOOSE(G$15,IF(O146=99,
IF(SUM(--(TRANSPOSE(LARGE(OFFSET($B145,,G$17,,$B$7-G$17),ROW(INDIRECT("a1:a"&amp;$B$7-G$17))))=OFFSET($B145,,G$17,,$B$7-G$17)))=$B$7-G$17,MIN(IF(G145&gt;=OFFSET($B145,,F$17,,$B$7-F$17),"",OFFSET($B145,,F$17,,$B$7-F$17))),G145),
SMALL(IF((SMALL(OFFSET($B145,,O146-1,,$B$7-O146+1),ROW(INDIRECT("a1:a"&amp;$B$7-O146+1)))=OFFSET($B146,,O146-1))*(MATCH(OFFSET($B146,,O146-1),SMALL(OFFSET($B145,,O146-1,,$B$7-O146+1),ROW(INDIRECT("a1:a"&amp;$B$7-O146+1))),0)=ROW(INDIRECT("a1:a"&amp;$B$7-O146+1))),"",SMALL(OFFSET($B145,,O146-1,,$B$7-O146+1),ROW(INDIRECT("a1:a"&amp;$B$7-O146+1)))),G$17-O146)),
SMALL(IF((SMALL(OFFSET($B145,,O146-1,,$B$7-O146+1),ROW(INDIRECT("a1:a"&amp;$B$7-O146+1)))=OFFSET($B146,,O146-1))*(MATCH(OFFSET($B146,,O146-1),SMALL(OFFSET($B145,,O146-1,,$B$7-O146+1),ROW(INDIRECT("a1:a"&amp;$B$7-O146+1))),0)=ROW(INDIRECT("a1:a"&amp;$B$7-O146+1))),"",SMALL(OFFSET($B145,,O146-1,,$B$7-O146+1),ROW(INDIRECT("a1:a"&amp;$B$7-O146+1)))),G$17-O146)))</f>
        <v>4</v>
      </c>
      <c r="H146" s="8">
        <f t="array" aca="1" ref="H146" ca="1">IF(OR($A146&gt;$B$9,H$17&gt;$B$7),"",CHOOSE(H$15,IF(P146=99,
IF(SUM(--(TRANSPOSE(LARGE(OFFSET($B145,,H$17,,$B$7-H$17),ROW(INDIRECT("a1:a"&amp;$B$7-H$17))))=OFFSET($B145,,H$17,,$B$7-H$17)))=$B$7-H$17,MIN(IF(H145&gt;=OFFSET($B145,,G$17,,$B$7-G$17),"",OFFSET($B145,,G$17,,$B$7-G$17))),H145),
SMALL(IF((SMALL(OFFSET($B145,,P146-1,,$B$7-P146+1),ROW(INDIRECT("a1:a"&amp;$B$7-P146+1)))=OFFSET($B146,,P146-1))*(MATCH(OFFSET($B146,,P146-1),SMALL(OFFSET($B145,,P146-1,,$B$7-P146+1),ROW(INDIRECT("a1:a"&amp;$B$7-P146+1))),0)=ROW(INDIRECT("a1:a"&amp;$B$7-P146+1))),"",SMALL(OFFSET($B145,,P146-1,,$B$7-P146+1),ROW(INDIRECT("a1:a"&amp;$B$7-P146+1)))),H$17-P146)),
SMALL(IF((SMALL(OFFSET($B145,,P146-1,,$B$7-P146+1),ROW(INDIRECT("a1:a"&amp;$B$7-P146+1)))=OFFSET($B146,,P146-1))*(MATCH(OFFSET($B146,,P146-1),SMALL(OFFSET($B145,,P146-1,,$B$7-P146+1),ROW(INDIRECT("a1:a"&amp;$B$7-P146+1))),0)=ROW(INDIRECT("a1:a"&amp;$B$7-P146+1))),"",SMALL(OFFSET($B145,,P146-1,,$B$7-P146+1),ROW(INDIRECT("a1:a"&amp;$B$7-P146+1)))),H$17-P146)))</f>
        <v>2</v>
      </c>
      <c r="I146" s="44">
        <f t="array" aca="1" ref="I146" ca="1">IF(OR($A146&gt;$B$9,I$17&gt;$B$7),"",CHOOSE(I$15,IF(Q146=99,
IF(SUM(--(TRANSPOSE(LARGE(OFFSET($B145,,I$17,,$B$7-I$17),ROW(INDIRECT("a1:a"&amp;$B$7-I$17))))=OFFSET($B145,,I$17,,$B$7-I$17)))=$B$7-I$17,MIN(IF(I145&gt;=OFFSET($B145,,H$17,,$B$7-H$17),"",OFFSET($B145,,H$17,,$B$7-H$17))),I145),
SMALL(IF((SMALL(OFFSET($B145,,Q146-1,,$B$7-Q146+1),ROW(INDIRECT("a1:a"&amp;$B$7-Q146+1)))=OFFSET($B146,,Q146-1))*(MATCH(OFFSET($B146,,Q146-1),SMALL(OFFSET($B145,,Q146-1,,$B$7-Q146+1),ROW(INDIRECT("a1:a"&amp;$B$7-Q146+1))),0)=ROW(INDIRECT("a1:a"&amp;$B$7-Q146+1))),"",SMALL(OFFSET($B145,,Q146-1,,$B$7-Q146+1),ROW(INDIRECT("a1:a"&amp;$B$7-Q146+1)))),I$17-Q146)),
SMALL(IF((SMALL(OFFSET($B145,,Q146-1,,$B$7-Q146+1),ROW(INDIRECT("a1:a"&amp;$B$7-Q146+1)))=OFFSET($B146,,Q146-1))*(MATCH(OFFSET($B146,,Q146-1),SMALL(OFFSET($B145,,Q146-1,,$B$7-Q146+1),ROW(INDIRECT("a1:a"&amp;$B$7-Q146+1))),0)=ROW(INDIRECT("a1:a"&amp;$B$7-Q146+1))),"",SMALL(OFFSET($B145,,Q146-1,,$B$7-Q146+1),ROW(INDIRECT("a1:a"&amp;$B$7-Q146+1)))),I$17-Q146)))</f>
        <v>2</v>
      </c>
      <c r="J146" s="13"/>
      <c r="K146" s="26">
        <f t="array" aca="1" ref="K146" ca="1">MIN(IF($B146:B146&gt;$B145:B145,COLUMN($B$18:B145)-COLUMN($B$18)+1,99))</f>
        <v>99</v>
      </c>
      <c r="L146" s="26">
        <f t="array" aca="1" ref="L146" ca="1">MIN(IF($B146:C146&gt;$B145:C145,COLUMN($B$18:C145)-COLUMN($B$18)+1,99))</f>
        <v>99</v>
      </c>
      <c r="M146" s="26">
        <f t="array" aca="1" ref="M146" ca="1">MIN(IF($B146:D146&gt;$B145:D145,COLUMN($B$18:D145)-COLUMN($B$18)+1,99))</f>
        <v>99</v>
      </c>
      <c r="N146" s="26">
        <f t="array" aca="1" ref="N146" ca="1">MIN(IF($B146:E146&gt;$B145:E145,COLUMN($B$18:E145)-COLUMN($B$18)+1,99))</f>
        <v>99</v>
      </c>
      <c r="O146" s="26">
        <f t="array" aca="1" ref="O146" ca="1">MIN(IF($B146:F146&gt;$B145:F145,COLUMN($B$18:F145)-COLUMN($B$18)+1,99))</f>
        <v>99</v>
      </c>
      <c r="P146" s="26">
        <f t="array" aca="1" ref="P146" ca="1">MIN(IF($B146:G146&gt;$B145:G145,COLUMN($B$18:G145)-COLUMN($B$18)+1,99))</f>
        <v>6</v>
      </c>
      <c r="Q146" s="48">
        <f t="array" aca="1" ref="Q146" ca="1">MIN(IF($B146:H146&gt;$B145:H145,COLUMN($B$18:H145)-COLUMN($B$18)+1,99))</f>
        <v>6</v>
      </c>
      <c r="AC146" s="4"/>
    </row>
    <row r="147" spans="1:29" ht="12.75" x14ac:dyDescent="0.2">
      <c r="A147" s="10">
        <v>130</v>
      </c>
      <c r="B147" s="8">
        <f t="array" aca="1" ref="B147" ca="1">IF(A147&gt;$B$9,"",IF(SUM(--(TRANSPOSE(LARGE(OFFSET($B146,,B$17,,$B$7-B$17),ROW(INDIRECT("a1:a"&amp;$B$7-B$17))))=OFFSET($B146,,B$17,,$B$7-B$17)))=$B$7-B$17,OFFSET($B$12,,MATCH(B146,$B$12:$H$12,FALSE)),B146))</f>
        <v>1</v>
      </c>
      <c r="C147" s="8">
        <f t="array" aca="1" ref="C147" ca="1">IF(OR($A147&gt;$B$9,C$17&gt;$B$7),"",CHOOSE(C$15,IF(K147=99,
IF(SUM(--(TRANSPOSE(LARGE(OFFSET($B146,,C$17,,$B$7-C$17),ROW(INDIRECT("a1:a"&amp;$B$7-C$17))))=OFFSET($B146,,C$17,,$B$7-C$17)))=$B$7-C$17,MIN(IF(C146&gt;=OFFSET($B146,,B$17,,$B$7-B$17),"",OFFSET($B146,,B$17,,$B$7-B$17))),C146),
SMALL(IF((SMALL(OFFSET($B146,,K147-1,,$B$7-K147+1),ROW(INDIRECT("a1:a"&amp;$B$7-K147+1)))=OFFSET($B147,,K147-1))*(MATCH(OFFSET($B147,,K147-1),SMALL(OFFSET($B146,,K147-1,,$B$7-K147+1),ROW(INDIRECT("a1:a"&amp;$B$7-K147+1))),0)=ROW(INDIRECT("a1:a"&amp;$B$7-K147+1))),"",SMALL(OFFSET($B146,,K147-1,,$B$7-K147+1),ROW(INDIRECT("a1:a"&amp;$B$7-K147+1)))),C$17-K147)),
SMALL(IF((SMALL(OFFSET($B146,,K147-1,,$B$7-K147+1),ROW(INDIRECT("a1:a"&amp;$B$7-K147+1)))=OFFSET($B147,,K147-1))*(MATCH(OFFSET($B147,,K147-1),SMALL(OFFSET($B146,,K147-1,,$B$7-K147+1),ROW(INDIRECT("a1:a"&amp;$B$7-K147+1))),0)=ROW(INDIRECT("a1:a"&amp;$B$7-K147+1))),"",SMALL(OFFSET($B146,,K147-1,,$B$7-K147+1),ROW(INDIRECT("a1:a"&amp;$B$7-K147+1)))),C$17-K147)))</f>
        <v>1</v>
      </c>
      <c r="D147" s="8">
        <f t="array" aca="1" ref="D147" ca="1">IF(OR($A147&gt;$B$9,D$17&gt;$B$7),"",CHOOSE(D$15,IF(L147=99,
IF(SUM(--(TRANSPOSE(LARGE(OFFSET($B146,,D$17,,$B$7-D$17),ROW(INDIRECT("a1:a"&amp;$B$7-D$17))))=OFFSET($B146,,D$17,,$B$7-D$17)))=$B$7-D$17,MIN(IF(D146&gt;=OFFSET($B146,,C$17,,$B$7-C$17),"",OFFSET($B146,,C$17,,$B$7-C$17))),D146),
SMALL(IF((SMALL(OFFSET($B146,,L147-1,,$B$7-L147+1),ROW(INDIRECT("a1:a"&amp;$B$7-L147+1)))=OFFSET($B147,,L147-1))*(MATCH(OFFSET($B147,,L147-1),SMALL(OFFSET($B146,,L147-1,,$B$7-L147+1),ROW(INDIRECT("a1:a"&amp;$B$7-L147+1))),0)=ROW(INDIRECT("a1:a"&amp;$B$7-L147+1))),"",SMALL(OFFSET($B146,,L147-1,,$B$7-L147+1),ROW(INDIRECT("a1:a"&amp;$B$7-L147+1)))),D$17-L147)),
SMALL(IF((SMALL(OFFSET($B146,,L147-1,,$B$7-L147+1),ROW(INDIRECT("a1:a"&amp;$B$7-L147+1)))=OFFSET($B147,,L147-1))*(MATCH(OFFSET($B147,,L147-1),SMALL(OFFSET($B146,,L147-1,,$B$7-L147+1),ROW(INDIRECT("a1:a"&amp;$B$7-L147+1))),0)=ROW(INDIRECT("a1:a"&amp;$B$7-L147+1))),"",SMALL(OFFSET($B146,,L147-1,,$B$7-L147+1),ROW(INDIRECT("a1:a"&amp;$B$7-L147+1)))),D$17-L147)))</f>
        <v>3</v>
      </c>
      <c r="E147" s="8">
        <f t="array" aca="1" ref="E147" ca="1">IF(OR($A147&gt;$B$9,E$17&gt;$B$7),"",CHOOSE(E$15,IF(M147=99,
IF(SUM(--(TRANSPOSE(LARGE(OFFSET($B146,,E$17,,$B$7-E$17),ROW(INDIRECT("a1:a"&amp;$B$7-E$17))))=OFFSET($B146,,E$17,,$B$7-E$17)))=$B$7-E$17,MIN(IF(E146&gt;=OFFSET($B146,,D$17,,$B$7-D$17),"",OFFSET($B146,,D$17,,$B$7-D$17))),E146),
SMALL(IF((SMALL(OFFSET($B146,,M147-1,,$B$7-M147+1),ROW(INDIRECT("a1:a"&amp;$B$7-M147+1)))=OFFSET($B147,,M147-1))*(MATCH(OFFSET($B147,,M147-1),SMALL(OFFSET($B146,,M147-1,,$B$7-M147+1),ROW(INDIRECT("a1:a"&amp;$B$7-M147+1))),0)=ROW(INDIRECT("a1:a"&amp;$B$7-M147+1))),"",SMALL(OFFSET($B146,,M147-1,,$B$7-M147+1),ROW(INDIRECT("a1:a"&amp;$B$7-M147+1)))),E$17-M147)),
SMALL(IF((SMALL(OFFSET($B146,,M147-1,,$B$7-M147+1),ROW(INDIRECT("a1:a"&amp;$B$7-M147+1)))=OFFSET($B147,,M147-1))*(MATCH(OFFSET($B147,,M147-1),SMALL(OFFSET($B146,,M147-1,,$B$7-M147+1),ROW(INDIRECT("a1:a"&amp;$B$7-M147+1))),0)=ROW(INDIRECT("a1:a"&amp;$B$7-M147+1))),"",SMALL(OFFSET($B146,,M147-1,,$B$7-M147+1),ROW(INDIRECT("a1:a"&amp;$B$7-M147+1)))),E$17-M147)))</f>
        <v>3</v>
      </c>
      <c r="F147" s="8">
        <f t="array" aca="1" ref="F147" ca="1">IF(OR($A147&gt;$B$9,F$17&gt;$B$7),"",CHOOSE(F$15,IF(N147=99,
IF(SUM(--(TRANSPOSE(LARGE(OFFSET($B146,,F$17,,$B$7-F$17),ROW(INDIRECT("a1:a"&amp;$B$7-F$17))))=OFFSET($B146,,F$17,,$B$7-F$17)))=$B$7-F$17,MIN(IF(F146&gt;=OFFSET($B146,,E$17,,$B$7-E$17),"",OFFSET($B146,,E$17,,$B$7-E$17))),F146),
SMALL(IF((SMALL(OFFSET($B146,,N147-1,,$B$7-N147+1),ROW(INDIRECT("a1:a"&amp;$B$7-N147+1)))=OFFSET($B147,,N147-1))*(MATCH(OFFSET($B147,,N147-1),SMALL(OFFSET($B146,,N147-1,,$B$7-N147+1),ROW(INDIRECT("a1:a"&amp;$B$7-N147+1))),0)=ROW(INDIRECT("a1:a"&amp;$B$7-N147+1))),"",SMALL(OFFSET($B146,,N147-1,,$B$7-N147+1),ROW(INDIRECT("a1:a"&amp;$B$7-N147+1)))),F$17-N147)),
SMALL(IF((SMALL(OFFSET($B146,,N147-1,,$B$7-N147+1),ROW(INDIRECT("a1:a"&amp;$B$7-N147+1)))=OFFSET($B147,,N147-1))*(MATCH(OFFSET($B147,,N147-1),SMALL(OFFSET($B146,,N147-1,,$B$7-N147+1),ROW(INDIRECT("a1:a"&amp;$B$7-N147+1))),0)=ROW(INDIRECT("a1:a"&amp;$B$7-N147+1))),"",SMALL(OFFSET($B146,,N147-1,,$B$7-N147+1),ROW(INDIRECT("a1:a"&amp;$B$7-N147+1)))),F$17-N147)))</f>
        <v>2</v>
      </c>
      <c r="G147" s="8">
        <f t="array" aca="1" ref="G147" ca="1">IF(OR($A147&gt;$B$9,G$17&gt;$B$7),"",CHOOSE(G$15,IF(O147=99,
IF(SUM(--(TRANSPOSE(LARGE(OFFSET($B146,,G$17,,$B$7-G$17),ROW(INDIRECT("a1:a"&amp;$B$7-G$17))))=OFFSET($B146,,G$17,,$B$7-G$17)))=$B$7-G$17,MIN(IF(G146&gt;=OFFSET($B146,,F$17,,$B$7-F$17),"",OFFSET($B146,,F$17,,$B$7-F$17))),G146),
SMALL(IF((SMALL(OFFSET($B146,,O147-1,,$B$7-O147+1),ROW(INDIRECT("a1:a"&amp;$B$7-O147+1)))=OFFSET($B147,,O147-1))*(MATCH(OFFSET($B147,,O147-1),SMALL(OFFSET($B146,,O147-1,,$B$7-O147+1),ROW(INDIRECT("a1:a"&amp;$B$7-O147+1))),0)=ROW(INDIRECT("a1:a"&amp;$B$7-O147+1))),"",SMALL(OFFSET($B146,,O147-1,,$B$7-O147+1),ROW(INDIRECT("a1:a"&amp;$B$7-O147+1)))),G$17-O147)),
SMALL(IF((SMALL(OFFSET($B146,,O147-1,,$B$7-O147+1),ROW(INDIRECT("a1:a"&amp;$B$7-O147+1)))=OFFSET($B147,,O147-1))*(MATCH(OFFSET($B147,,O147-1),SMALL(OFFSET($B146,,O147-1,,$B$7-O147+1),ROW(INDIRECT("a1:a"&amp;$B$7-O147+1))),0)=ROW(INDIRECT("a1:a"&amp;$B$7-O147+1))),"",SMALL(OFFSET($B146,,O147-1,,$B$7-O147+1),ROW(INDIRECT("a1:a"&amp;$B$7-O147+1)))),G$17-O147)))</f>
        <v>1</v>
      </c>
      <c r="H147" s="8">
        <f t="array" aca="1" ref="H147" ca="1">IF(OR($A147&gt;$B$9,H$17&gt;$B$7),"",CHOOSE(H$15,IF(P147=99,
IF(SUM(--(TRANSPOSE(LARGE(OFFSET($B146,,H$17,,$B$7-H$17),ROW(INDIRECT("a1:a"&amp;$B$7-H$17))))=OFFSET($B146,,H$17,,$B$7-H$17)))=$B$7-H$17,MIN(IF(H146&gt;=OFFSET($B146,,G$17,,$B$7-G$17),"",OFFSET($B146,,G$17,,$B$7-G$17))),H146),
SMALL(IF((SMALL(OFFSET($B146,,P147-1,,$B$7-P147+1),ROW(INDIRECT("a1:a"&amp;$B$7-P147+1)))=OFFSET($B147,,P147-1))*(MATCH(OFFSET($B147,,P147-1),SMALL(OFFSET($B146,,P147-1,,$B$7-P147+1),ROW(INDIRECT("a1:a"&amp;$B$7-P147+1))),0)=ROW(INDIRECT("a1:a"&amp;$B$7-P147+1))),"",SMALL(OFFSET($B146,,P147-1,,$B$7-P147+1),ROW(INDIRECT("a1:a"&amp;$B$7-P147+1)))),H$17-P147)),
SMALL(IF((SMALL(OFFSET($B146,,P147-1,,$B$7-P147+1),ROW(INDIRECT("a1:a"&amp;$B$7-P147+1)))=OFFSET($B147,,P147-1))*(MATCH(OFFSET($B147,,P147-1),SMALL(OFFSET($B146,,P147-1,,$B$7-P147+1),ROW(INDIRECT("a1:a"&amp;$B$7-P147+1))),0)=ROW(INDIRECT("a1:a"&amp;$B$7-P147+1))),"",SMALL(OFFSET($B146,,P147-1,,$B$7-P147+1),ROW(INDIRECT("a1:a"&amp;$B$7-P147+1)))),H$17-P147)))</f>
        <v>2</v>
      </c>
      <c r="I147" s="44">
        <f t="array" aca="1" ref="I147" ca="1">IF(OR($A147&gt;$B$9,I$17&gt;$B$7),"",CHOOSE(I$15,IF(Q147=99,
IF(SUM(--(TRANSPOSE(LARGE(OFFSET($B146,,I$17,,$B$7-I$17),ROW(INDIRECT("a1:a"&amp;$B$7-I$17))))=OFFSET($B146,,I$17,,$B$7-I$17)))=$B$7-I$17,MIN(IF(I146&gt;=OFFSET($B146,,H$17,,$B$7-H$17),"",OFFSET($B146,,H$17,,$B$7-H$17))),I146),
SMALL(IF((SMALL(OFFSET($B146,,Q147-1,,$B$7-Q147+1),ROW(INDIRECT("a1:a"&amp;$B$7-Q147+1)))=OFFSET($B147,,Q147-1))*(MATCH(OFFSET($B147,,Q147-1),SMALL(OFFSET($B146,,Q147-1,,$B$7-Q147+1),ROW(INDIRECT("a1:a"&amp;$B$7-Q147+1))),0)=ROW(INDIRECT("a1:a"&amp;$B$7-Q147+1))),"",SMALL(OFFSET($B146,,Q147-1,,$B$7-Q147+1),ROW(INDIRECT("a1:a"&amp;$B$7-Q147+1)))),I$17-Q147)),
SMALL(IF((SMALL(OFFSET($B146,,Q147-1,,$B$7-Q147+1),ROW(INDIRECT("a1:a"&amp;$B$7-Q147+1)))=OFFSET($B147,,Q147-1))*(MATCH(OFFSET($B147,,Q147-1),SMALL(OFFSET($B146,,Q147-1,,$B$7-Q147+1),ROW(INDIRECT("a1:a"&amp;$B$7-Q147+1))),0)=ROW(INDIRECT("a1:a"&amp;$B$7-Q147+1))),"",SMALL(OFFSET($B146,,Q147-1,,$B$7-Q147+1),ROW(INDIRECT("a1:a"&amp;$B$7-Q147+1)))),I$17-Q147)))</f>
        <v>4</v>
      </c>
      <c r="J147" s="13"/>
      <c r="K147" s="26">
        <f t="array" aca="1" ref="K147" ca="1">MIN(IF($B147:B147&gt;$B146:B146,COLUMN($B$18:B146)-COLUMN($B$18)+1,99))</f>
        <v>99</v>
      </c>
      <c r="L147" s="26">
        <f t="array" aca="1" ref="L147" ca="1">MIN(IF($B147:C147&gt;$B146:C146,COLUMN($B$18:C146)-COLUMN($B$18)+1,99))</f>
        <v>99</v>
      </c>
      <c r="M147" s="26">
        <f t="array" aca="1" ref="M147" ca="1">MIN(IF($B147:D147&gt;$B146:D146,COLUMN($B$18:D146)-COLUMN($B$18)+1,99))</f>
        <v>99</v>
      </c>
      <c r="N147" s="26">
        <f t="array" aca="1" ref="N147" ca="1">MIN(IF($B147:E147&gt;$B146:E146,COLUMN($B$18:E146)-COLUMN($B$18)+1,99))</f>
        <v>99</v>
      </c>
      <c r="O147" s="26">
        <f t="array" aca="1" ref="O147" ca="1">MIN(IF($B147:F147&gt;$B146:F146,COLUMN($B$18:F146)-COLUMN($B$18)+1,99))</f>
        <v>5</v>
      </c>
      <c r="P147" s="26">
        <f t="array" aca="1" ref="P147" ca="1">MIN(IF($B147:G147&gt;$B146:G146,COLUMN($B$18:G146)-COLUMN($B$18)+1,99))</f>
        <v>5</v>
      </c>
      <c r="Q147" s="48">
        <f t="array" aca="1" ref="Q147" ca="1">MIN(IF($B147:H147&gt;$B146:H146,COLUMN($B$18:H146)-COLUMN($B$18)+1,99))</f>
        <v>5</v>
      </c>
      <c r="AC147" s="4"/>
    </row>
    <row r="148" spans="1:29" ht="12.75" x14ac:dyDescent="0.2">
      <c r="A148" s="10">
        <v>131</v>
      </c>
      <c r="B148" s="8">
        <f t="array" aca="1" ref="B148" ca="1">IF(A148&gt;$B$9,"",IF(SUM(--(TRANSPOSE(LARGE(OFFSET($B147,,B$17,,$B$7-B$17),ROW(INDIRECT("a1:a"&amp;$B$7-B$17))))=OFFSET($B147,,B$17,,$B$7-B$17)))=$B$7-B$17,OFFSET($B$12,,MATCH(B147,$B$12:$H$12,FALSE)),B147))</f>
        <v>1</v>
      </c>
      <c r="C148" s="8">
        <f t="array" aca="1" ref="C148" ca="1">IF(OR($A148&gt;$B$9,C$17&gt;$B$7),"",CHOOSE(C$15,IF(K148=99,
IF(SUM(--(TRANSPOSE(LARGE(OFFSET($B147,,C$17,,$B$7-C$17),ROW(INDIRECT("a1:a"&amp;$B$7-C$17))))=OFFSET($B147,,C$17,,$B$7-C$17)))=$B$7-C$17,MIN(IF(C147&gt;=OFFSET($B147,,B$17,,$B$7-B$17),"",OFFSET($B147,,B$17,,$B$7-B$17))),C147),
SMALL(IF((SMALL(OFFSET($B147,,K148-1,,$B$7-K148+1),ROW(INDIRECT("a1:a"&amp;$B$7-K148+1)))=OFFSET($B148,,K148-1))*(MATCH(OFFSET($B148,,K148-1),SMALL(OFFSET($B147,,K148-1,,$B$7-K148+1),ROW(INDIRECT("a1:a"&amp;$B$7-K148+1))),0)=ROW(INDIRECT("a1:a"&amp;$B$7-K148+1))),"",SMALL(OFFSET($B147,,K148-1,,$B$7-K148+1),ROW(INDIRECT("a1:a"&amp;$B$7-K148+1)))),C$17-K148)),
SMALL(IF((SMALL(OFFSET($B147,,K148-1,,$B$7-K148+1),ROW(INDIRECT("a1:a"&amp;$B$7-K148+1)))=OFFSET($B148,,K148-1))*(MATCH(OFFSET($B148,,K148-1),SMALL(OFFSET($B147,,K148-1,,$B$7-K148+1),ROW(INDIRECT("a1:a"&amp;$B$7-K148+1))),0)=ROW(INDIRECT("a1:a"&amp;$B$7-K148+1))),"",SMALL(OFFSET($B147,,K148-1,,$B$7-K148+1),ROW(INDIRECT("a1:a"&amp;$B$7-K148+1)))),C$17-K148)))</f>
        <v>1</v>
      </c>
      <c r="D148" s="8">
        <f t="array" aca="1" ref="D148" ca="1">IF(OR($A148&gt;$B$9,D$17&gt;$B$7),"",CHOOSE(D$15,IF(L148=99,
IF(SUM(--(TRANSPOSE(LARGE(OFFSET($B147,,D$17,,$B$7-D$17),ROW(INDIRECT("a1:a"&amp;$B$7-D$17))))=OFFSET($B147,,D$17,,$B$7-D$17)))=$B$7-D$17,MIN(IF(D147&gt;=OFFSET($B147,,C$17,,$B$7-C$17),"",OFFSET($B147,,C$17,,$B$7-C$17))),D147),
SMALL(IF((SMALL(OFFSET($B147,,L148-1,,$B$7-L148+1),ROW(INDIRECT("a1:a"&amp;$B$7-L148+1)))=OFFSET($B148,,L148-1))*(MATCH(OFFSET($B148,,L148-1),SMALL(OFFSET($B147,,L148-1,,$B$7-L148+1),ROW(INDIRECT("a1:a"&amp;$B$7-L148+1))),0)=ROW(INDIRECT("a1:a"&amp;$B$7-L148+1))),"",SMALL(OFFSET($B147,,L148-1,,$B$7-L148+1),ROW(INDIRECT("a1:a"&amp;$B$7-L148+1)))),D$17-L148)),
SMALL(IF((SMALL(OFFSET($B147,,L148-1,,$B$7-L148+1),ROW(INDIRECT("a1:a"&amp;$B$7-L148+1)))=OFFSET($B148,,L148-1))*(MATCH(OFFSET($B148,,L148-1),SMALL(OFFSET($B147,,L148-1,,$B$7-L148+1),ROW(INDIRECT("a1:a"&amp;$B$7-L148+1))),0)=ROW(INDIRECT("a1:a"&amp;$B$7-L148+1))),"",SMALL(OFFSET($B147,,L148-1,,$B$7-L148+1),ROW(INDIRECT("a1:a"&amp;$B$7-L148+1)))),D$17-L148)))</f>
        <v>3</v>
      </c>
      <c r="E148" s="8">
        <f t="array" aca="1" ref="E148" ca="1">IF(OR($A148&gt;$B$9,E$17&gt;$B$7),"",CHOOSE(E$15,IF(M148=99,
IF(SUM(--(TRANSPOSE(LARGE(OFFSET($B147,,E$17,,$B$7-E$17),ROW(INDIRECT("a1:a"&amp;$B$7-E$17))))=OFFSET($B147,,E$17,,$B$7-E$17)))=$B$7-E$17,MIN(IF(E147&gt;=OFFSET($B147,,D$17,,$B$7-D$17),"",OFFSET($B147,,D$17,,$B$7-D$17))),E147),
SMALL(IF((SMALL(OFFSET($B147,,M148-1,,$B$7-M148+1),ROW(INDIRECT("a1:a"&amp;$B$7-M148+1)))=OFFSET($B148,,M148-1))*(MATCH(OFFSET($B148,,M148-1),SMALL(OFFSET($B147,,M148-1,,$B$7-M148+1),ROW(INDIRECT("a1:a"&amp;$B$7-M148+1))),0)=ROW(INDIRECT("a1:a"&amp;$B$7-M148+1))),"",SMALL(OFFSET($B147,,M148-1,,$B$7-M148+1),ROW(INDIRECT("a1:a"&amp;$B$7-M148+1)))),E$17-M148)),
SMALL(IF((SMALL(OFFSET($B147,,M148-1,,$B$7-M148+1),ROW(INDIRECT("a1:a"&amp;$B$7-M148+1)))=OFFSET($B148,,M148-1))*(MATCH(OFFSET($B148,,M148-1),SMALL(OFFSET($B147,,M148-1,,$B$7-M148+1),ROW(INDIRECT("a1:a"&amp;$B$7-M148+1))),0)=ROW(INDIRECT("a1:a"&amp;$B$7-M148+1))),"",SMALL(OFFSET($B147,,M148-1,,$B$7-M148+1),ROW(INDIRECT("a1:a"&amp;$B$7-M148+1)))),E$17-M148)))</f>
        <v>3</v>
      </c>
      <c r="F148" s="8">
        <f t="array" aca="1" ref="F148" ca="1">IF(OR($A148&gt;$B$9,F$17&gt;$B$7),"",CHOOSE(F$15,IF(N148=99,
IF(SUM(--(TRANSPOSE(LARGE(OFFSET($B147,,F$17,,$B$7-F$17),ROW(INDIRECT("a1:a"&amp;$B$7-F$17))))=OFFSET($B147,,F$17,,$B$7-F$17)))=$B$7-F$17,MIN(IF(F147&gt;=OFFSET($B147,,E$17,,$B$7-E$17),"",OFFSET($B147,,E$17,,$B$7-E$17))),F147),
SMALL(IF((SMALL(OFFSET($B147,,N148-1,,$B$7-N148+1),ROW(INDIRECT("a1:a"&amp;$B$7-N148+1)))=OFFSET($B148,,N148-1))*(MATCH(OFFSET($B148,,N148-1),SMALL(OFFSET($B147,,N148-1,,$B$7-N148+1),ROW(INDIRECT("a1:a"&amp;$B$7-N148+1))),0)=ROW(INDIRECT("a1:a"&amp;$B$7-N148+1))),"",SMALL(OFFSET($B147,,N148-1,,$B$7-N148+1),ROW(INDIRECT("a1:a"&amp;$B$7-N148+1)))),F$17-N148)),
SMALL(IF((SMALL(OFFSET($B147,,N148-1,,$B$7-N148+1),ROW(INDIRECT("a1:a"&amp;$B$7-N148+1)))=OFFSET($B148,,N148-1))*(MATCH(OFFSET($B148,,N148-1),SMALL(OFFSET($B147,,N148-1,,$B$7-N148+1),ROW(INDIRECT("a1:a"&amp;$B$7-N148+1))),0)=ROW(INDIRECT("a1:a"&amp;$B$7-N148+1))),"",SMALL(OFFSET($B147,,N148-1,,$B$7-N148+1),ROW(INDIRECT("a1:a"&amp;$B$7-N148+1)))),F$17-N148)))</f>
        <v>2</v>
      </c>
      <c r="G148" s="8">
        <f t="array" aca="1" ref="G148" ca="1">IF(OR($A148&gt;$B$9,G$17&gt;$B$7),"",CHOOSE(G$15,IF(O148=99,
IF(SUM(--(TRANSPOSE(LARGE(OFFSET($B147,,G$17,,$B$7-G$17),ROW(INDIRECT("a1:a"&amp;$B$7-G$17))))=OFFSET($B147,,G$17,,$B$7-G$17)))=$B$7-G$17,MIN(IF(G147&gt;=OFFSET($B147,,F$17,,$B$7-F$17),"",OFFSET($B147,,F$17,,$B$7-F$17))),G147),
SMALL(IF((SMALL(OFFSET($B147,,O148-1,,$B$7-O148+1),ROW(INDIRECT("a1:a"&amp;$B$7-O148+1)))=OFFSET($B148,,O148-1))*(MATCH(OFFSET($B148,,O148-1),SMALL(OFFSET($B147,,O148-1,,$B$7-O148+1),ROW(INDIRECT("a1:a"&amp;$B$7-O148+1))),0)=ROW(INDIRECT("a1:a"&amp;$B$7-O148+1))),"",SMALL(OFFSET($B147,,O148-1,,$B$7-O148+1),ROW(INDIRECT("a1:a"&amp;$B$7-O148+1)))),G$17-O148)),
SMALL(IF((SMALL(OFFSET($B147,,O148-1,,$B$7-O148+1),ROW(INDIRECT("a1:a"&amp;$B$7-O148+1)))=OFFSET($B148,,O148-1))*(MATCH(OFFSET($B148,,O148-1),SMALL(OFFSET($B147,,O148-1,,$B$7-O148+1),ROW(INDIRECT("a1:a"&amp;$B$7-O148+1))),0)=ROW(INDIRECT("a1:a"&amp;$B$7-O148+1))),"",SMALL(OFFSET($B147,,O148-1,,$B$7-O148+1),ROW(INDIRECT("a1:a"&amp;$B$7-O148+1)))),G$17-O148)))</f>
        <v>1</v>
      </c>
      <c r="H148" s="8">
        <f t="array" aca="1" ref="H148" ca="1">IF(OR($A148&gt;$B$9,H$17&gt;$B$7),"",CHOOSE(H$15,IF(P148=99,
IF(SUM(--(TRANSPOSE(LARGE(OFFSET($B147,,H$17,,$B$7-H$17),ROW(INDIRECT("a1:a"&amp;$B$7-H$17))))=OFFSET($B147,,H$17,,$B$7-H$17)))=$B$7-H$17,MIN(IF(H147&gt;=OFFSET($B147,,G$17,,$B$7-G$17),"",OFFSET($B147,,G$17,,$B$7-G$17))),H147),
SMALL(IF((SMALL(OFFSET($B147,,P148-1,,$B$7-P148+1),ROW(INDIRECT("a1:a"&amp;$B$7-P148+1)))=OFFSET($B148,,P148-1))*(MATCH(OFFSET($B148,,P148-1),SMALL(OFFSET($B147,,P148-1,,$B$7-P148+1),ROW(INDIRECT("a1:a"&amp;$B$7-P148+1))),0)=ROW(INDIRECT("a1:a"&amp;$B$7-P148+1))),"",SMALL(OFFSET($B147,,P148-1,,$B$7-P148+1),ROW(INDIRECT("a1:a"&amp;$B$7-P148+1)))),H$17-P148)),
SMALL(IF((SMALL(OFFSET($B147,,P148-1,,$B$7-P148+1),ROW(INDIRECT("a1:a"&amp;$B$7-P148+1)))=OFFSET($B148,,P148-1))*(MATCH(OFFSET($B148,,P148-1),SMALL(OFFSET($B147,,P148-1,,$B$7-P148+1),ROW(INDIRECT("a1:a"&amp;$B$7-P148+1))),0)=ROW(INDIRECT("a1:a"&amp;$B$7-P148+1))),"",SMALL(OFFSET($B147,,P148-1,,$B$7-P148+1),ROW(INDIRECT("a1:a"&amp;$B$7-P148+1)))),H$17-P148)))</f>
        <v>4</v>
      </c>
      <c r="I148" s="44">
        <f t="array" aca="1" ref="I148" ca="1">IF(OR($A148&gt;$B$9,I$17&gt;$B$7),"",CHOOSE(I$15,IF(Q148=99,
IF(SUM(--(TRANSPOSE(LARGE(OFFSET($B147,,I$17,,$B$7-I$17),ROW(INDIRECT("a1:a"&amp;$B$7-I$17))))=OFFSET($B147,,I$17,,$B$7-I$17)))=$B$7-I$17,MIN(IF(I147&gt;=OFFSET($B147,,H$17,,$B$7-H$17),"",OFFSET($B147,,H$17,,$B$7-H$17))),I147),
SMALL(IF((SMALL(OFFSET($B147,,Q148-1,,$B$7-Q148+1),ROW(INDIRECT("a1:a"&amp;$B$7-Q148+1)))=OFFSET($B148,,Q148-1))*(MATCH(OFFSET($B148,,Q148-1),SMALL(OFFSET($B147,,Q148-1,,$B$7-Q148+1),ROW(INDIRECT("a1:a"&amp;$B$7-Q148+1))),0)=ROW(INDIRECT("a1:a"&amp;$B$7-Q148+1))),"",SMALL(OFFSET($B147,,Q148-1,,$B$7-Q148+1),ROW(INDIRECT("a1:a"&amp;$B$7-Q148+1)))),I$17-Q148)),
SMALL(IF((SMALL(OFFSET($B147,,Q148-1,,$B$7-Q148+1),ROW(INDIRECT("a1:a"&amp;$B$7-Q148+1)))=OFFSET($B148,,Q148-1))*(MATCH(OFFSET($B148,,Q148-1),SMALL(OFFSET($B147,,Q148-1,,$B$7-Q148+1),ROW(INDIRECT("a1:a"&amp;$B$7-Q148+1))),0)=ROW(INDIRECT("a1:a"&amp;$B$7-Q148+1))),"",SMALL(OFFSET($B147,,Q148-1,,$B$7-Q148+1),ROW(INDIRECT("a1:a"&amp;$B$7-Q148+1)))),I$17-Q148)))</f>
        <v>2</v>
      </c>
      <c r="J148" s="13"/>
      <c r="K148" s="26">
        <f t="array" aca="1" ref="K148" ca="1">MIN(IF($B148:B148&gt;$B147:B147,COLUMN($B$18:B147)-COLUMN($B$18)+1,99))</f>
        <v>99</v>
      </c>
      <c r="L148" s="26">
        <f t="array" aca="1" ref="L148" ca="1">MIN(IF($B148:C148&gt;$B147:C147,COLUMN($B$18:C147)-COLUMN($B$18)+1,99))</f>
        <v>99</v>
      </c>
      <c r="M148" s="26">
        <f t="array" aca="1" ref="M148" ca="1">MIN(IF($B148:D148&gt;$B147:D147,COLUMN($B$18:D147)-COLUMN($B$18)+1,99))</f>
        <v>99</v>
      </c>
      <c r="N148" s="26">
        <f t="array" aca="1" ref="N148" ca="1">MIN(IF($B148:E148&gt;$B147:E147,COLUMN($B$18:E147)-COLUMN($B$18)+1,99))</f>
        <v>99</v>
      </c>
      <c r="O148" s="26">
        <f t="array" aca="1" ref="O148" ca="1">MIN(IF($B148:F148&gt;$B147:F147,COLUMN($B$18:F147)-COLUMN($B$18)+1,99))</f>
        <v>99</v>
      </c>
      <c r="P148" s="26">
        <f t="array" aca="1" ref="P148" ca="1">MIN(IF($B148:G148&gt;$B147:G147,COLUMN($B$18:G147)-COLUMN($B$18)+1,99))</f>
        <v>99</v>
      </c>
      <c r="Q148" s="48">
        <f t="array" aca="1" ref="Q148" ca="1">MIN(IF($B148:H148&gt;$B147:H147,COLUMN($B$18:H147)-COLUMN($B$18)+1,99))</f>
        <v>7</v>
      </c>
      <c r="AC148" s="4"/>
    </row>
    <row r="149" spans="1:29" ht="12.75" x14ac:dyDescent="0.2">
      <c r="A149" s="10">
        <v>132</v>
      </c>
      <c r="B149" s="8">
        <f t="array" aca="1" ref="B149" ca="1">IF(A149&gt;$B$9,"",IF(SUM(--(TRANSPOSE(LARGE(OFFSET($B148,,B$17,,$B$7-B$17),ROW(INDIRECT("a1:a"&amp;$B$7-B$17))))=OFFSET($B148,,B$17,,$B$7-B$17)))=$B$7-B$17,OFFSET($B$12,,MATCH(B148,$B$12:$H$12,FALSE)),B148))</f>
        <v>1</v>
      </c>
      <c r="C149" s="8">
        <f t="array" aca="1" ref="C149" ca="1">IF(OR($A149&gt;$B$9,C$17&gt;$B$7),"",CHOOSE(C$15,IF(K149=99,
IF(SUM(--(TRANSPOSE(LARGE(OFFSET($B148,,C$17,,$B$7-C$17),ROW(INDIRECT("a1:a"&amp;$B$7-C$17))))=OFFSET($B148,,C$17,,$B$7-C$17)))=$B$7-C$17,MIN(IF(C148&gt;=OFFSET($B148,,B$17,,$B$7-B$17),"",OFFSET($B148,,B$17,,$B$7-B$17))),C148),
SMALL(IF((SMALL(OFFSET($B148,,K149-1,,$B$7-K149+1),ROW(INDIRECT("a1:a"&amp;$B$7-K149+1)))=OFFSET($B149,,K149-1))*(MATCH(OFFSET($B149,,K149-1),SMALL(OFFSET($B148,,K149-1,,$B$7-K149+1),ROW(INDIRECT("a1:a"&amp;$B$7-K149+1))),0)=ROW(INDIRECT("a1:a"&amp;$B$7-K149+1))),"",SMALL(OFFSET($B148,,K149-1,,$B$7-K149+1),ROW(INDIRECT("a1:a"&amp;$B$7-K149+1)))),C$17-K149)),
SMALL(IF((SMALL(OFFSET($B148,,K149-1,,$B$7-K149+1),ROW(INDIRECT("a1:a"&amp;$B$7-K149+1)))=OFFSET($B149,,K149-1))*(MATCH(OFFSET($B149,,K149-1),SMALL(OFFSET($B148,,K149-1,,$B$7-K149+1),ROW(INDIRECT("a1:a"&amp;$B$7-K149+1))),0)=ROW(INDIRECT("a1:a"&amp;$B$7-K149+1))),"",SMALL(OFFSET($B148,,K149-1,,$B$7-K149+1),ROW(INDIRECT("a1:a"&amp;$B$7-K149+1)))),C$17-K149)))</f>
        <v>1</v>
      </c>
      <c r="D149" s="8">
        <f t="array" aca="1" ref="D149" ca="1">IF(OR($A149&gt;$B$9,D$17&gt;$B$7),"",CHOOSE(D$15,IF(L149=99,
IF(SUM(--(TRANSPOSE(LARGE(OFFSET($B148,,D$17,,$B$7-D$17),ROW(INDIRECT("a1:a"&amp;$B$7-D$17))))=OFFSET($B148,,D$17,,$B$7-D$17)))=$B$7-D$17,MIN(IF(D148&gt;=OFFSET($B148,,C$17,,$B$7-C$17),"",OFFSET($B148,,C$17,,$B$7-C$17))),D148),
SMALL(IF((SMALL(OFFSET($B148,,L149-1,,$B$7-L149+1),ROW(INDIRECT("a1:a"&amp;$B$7-L149+1)))=OFFSET($B149,,L149-1))*(MATCH(OFFSET($B149,,L149-1),SMALL(OFFSET($B148,,L149-1,,$B$7-L149+1),ROW(INDIRECT("a1:a"&amp;$B$7-L149+1))),0)=ROW(INDIRECT("a1:a"&amp;$B$7-L149+1))),"",SMALL(OFFSET($B148,,L149-1,,$B$7-L149+1),ROW(INDIRECT("a1:a"&amp;$B$7-L149+1)))),D$17-L149)),
SMALL(IF((SMALL(OFFSET($B148,,L149-1,,$B$7-L149+1),ROW(INDIRECT("a1:a"&amp;$B$7-L149+1)))=OFFSET($B149,,L149-1))*(MATCH(OFFSET($B149,,L149-1),SMALL(OFFSET($B148,,L149-1,,$B$7-L149+1),ROW(INDIRECT("a1:a"&amp;$B$7-L149+1))),0)=ROW(INDIRECT("a1:a"&amp;$B$7-L149+1))),"",SMALL(OFFSET($B148,,L149-1,,$B$7-L149+1),ROW(INDIRECT("a1:a"&amp;$B$7-L149+1)))),D$17-L149)))</f>
        <v>3</v>
      </c>
      <c r="E149" s="8">
        <f t="array" aca="1" ref="E149" ca="1">IF(OR($A149&gt;$B$9,E$17&gt;$B$7),"",CHOOSE(E$15,IF(M149=99,
IF(SUM(--(TRANSPOSE(LARGE(OFFSET($B148,,E$17,,$B$7-E$17),ROW(INDIRECT("a1:a"&amp;$B$7-E$17))))=OFFSET($B148,,E$17,,$B$7-E$17)))=$B$7-E$17,MIN(IF(E148&gt;=OFFSET($B148,,D$17,,$B$7-D$17),"",OFFSET($B148,,D$17,,$B$7-D$17))),E148),
SMALL(IF((SMALL(OFFSET($B148,,M149-1,,$B$7-M149+1),ROW(INDIRECT("a1:a"&amp;$B$7-M149+1)))=OFFSET($B149,,M149-1))*(MATCH(OFFSET($B149,,M149-1),SMALL(OFFSET($B148,,M149-1,,$B$7-M149+1),ROW(INDIRECT("a1:a"&amp;$B$7-M149+1))),0)=ROW(INDIRECT("a1:a"&amp;$B$7-M149+1))),"",SMALL(OFFSET($B148,,M149-1,,$B$7-M149+1),ROW(INDIRECT("a1:a"&amp;$B$7-M149+1)))),E$17-M149)),
SMALL(IF((SMALL(OFFSET($B148,,M149-1,,$B$7-M149+1),ROW(INDIRECT("a1:a"&amp;$B$7-M149+1)))=OFFSET($B149,,M149-1))*(MATCH(OFFSET($B149,,M149-1),SMALL(OFFSET($B148,,M149-1,,$B$7-M149+1),ROW(INDIRECT("a1:a"&amp;$B$7-M149+1))),0)=ROW(INDIRECT("a1:a"&amp;$B$7-M149+1))),"",SMALL(OFFSET($B148,,M149-1,,$B$7-M149+1),ROW(INDIRECT("a1:a"&amp;$B$7-M149+1)))),E$17-M149)))</f>
        <v>3</v>
      </c>
      <c r="F149" s="8">
        <f t="array" aca="1" ref="F149" ca="1">IF(OR($A149&gt;$B$9,F$17&gt;$B$7),"",CHOOSE(F$15,IF(N149=99,
IF(SUM(--(TRANSPOSE(LARGE(OFFSET($B148,,F$17,,$B$7-F$17),ROW(INDIRECT("a1:a"&amp;$B$7-F$17))))=OFFSET($B148,,F$17,,$B$7-F$17)))=$B$7-F$17,MIN(IF(F148&gt;=OFFSET($B148,,E$17,,$B$7-E$17),"",OFFSET($B148,,E$17,,$B$7-E$17))),F148),
SMALL(IF((SMALL(OFFSET($B148,,N149-1,,$B$7-N149+1),ROW(INDIRECT("a1:a"&amp;$B$7-N149+1)))=OFFSET($B149,,N149-1))*(MATCH(OFFSET($B149,,N149-1),SMALL(OFFSET($B148,,N149-1,,$B$7-N149+1),ROW(INDIRECT("a1:a"&amp;$B$7-N149+1))),0)=ROW(INDIRECT("a1:a"&amp;$B$7-N149+1))),"",SMALL(OFFSET($B148,,N149-1,,$B$7-N149+1),ROW(INDIRECT("a1:a"&amp;$B$7-N149+1)))),F$17-N149)),
SMALL(IF((SMALL(OFFSET($B148,,N149-1,,$B$7-N149+1),ROW(INDIRECT("a1:a"&amp;$B$7-N149+1)))=OFFSET($B149,,N149-1))*(MATCH(OFFSET($B149,,N149-1),SMALL(OFFSET($B148,,N149-1,,$B$7-N149+1),ROW(INDIRECT("a1:a"&amp;$B$7-N149+1))),0)=ROW(INDIRECT("a1:a"&amp;$B$7-N149+1))),"",SMALL(OFFSET($B148,,N149-1,,$B$7-N149+1),ROW(INDIRECT("a1:a"&amp;$B$7-N149+1)))),F$17-N149)))</f>
        <v>2</v>
      </c>
      <c r="G149" s="8">
        <f t="array" aca="1" ref="G149" ca="1">IF(OR($A149&gt;$B$9,G$17&gt;$B$7),"",CHOOSE(G$15,IF(O149=99,
IF(SUM(--(TRANSPOSE(LARGE(OFFSET($B148,,G$17,,$B$7-G$17),ROW(INDIRECT("a1:a"&amp;$B$7-G$17))))=OFFSET($B148,,G$17,,$B$7-G$17)))=$B$7-G$17,MIN(IF(G148&gt;=OFFSET($B148,,F$17,,$B$7-F$17),"",OFFSET($B148,,F$17,,$B$7-F$17))),G148),
SMALL(IF((SMALL(OFFSET($B148,,O149-1,,$B$7-O149+1),ROW(INDIRECT("a1:a"&amp;$B$7-O149+1)))=OFFSET($B149,,O149-1))*(MATCH(OFFSET($B149,,O149-1),SMALL(OFFSET($B148,,O149-1,,$B$7-O149+1),ROW(INDIRECT("a1:a"&amp;$B$7-O149+1))),0)=ROW(INDIRECT("a1:a"&amp;$B$7-O149+1))),"",SMALL(OFFSET($B148,,O149-1,,$B$7-O149+1),ROW(INDIRECT("a1:a"&amp;$B$7-O149+1)))),G$17-O149)),
SMALL(IF((SMALL(OFFSET($B148,,O149-1,,$B$7-O149+1),ROW(INDIRECT("a1:a"&amp;$B$7-O149+1)))=OFFSET($B149,,O149-1))*(MATCH(OFFSET($B149,,O149-1),SMALL(OFFSET($B148,,O149-1,,$B$7-O149+1),ROW(INDIRECT("a1:a"&amp;$B$7-O149+1))),0)=ROW(INDIRECT("a1:a"&amp;$B$7-O149+1))),"",SMALL(OFFSET($B148,,O149-1,,$B$7-O149+1),ROW(INDIRECT("a1:a"&amp;$B$7-O149+1)))),G$17-O149)))</f>
        <v>2</v>
      </c>
      <c r="H149" s="8">
        <f t="array" aca="1" ref="H149" ca="1">IF(OR($A149&gt;$B$9,H$17&gt;$B$7),"",CHOOSE(H$15,IF(P149=99,
IF(SUM(--(TRANSPOSE(LARGE(OFFSET($B148,,H$17,,$B$7-H$17),ROW(INDIRECT("a1:a"&amp;$B$7-H$17))))=OFFSET($B148,,H$17,,$B$7-H$17)))=$B$7-H$17,MIN(IF(H148&gt;=OFFSET($B148,,G$17,,$B$7-G$17),"",OFFSET($B148,,G$17,,$B$7-G$17))),H148),
SMALL(IF((SMALL(OFFSET($B148,,P149-1,,$B$7-P149+1),ROW(INDIRECT("a1:a"&amp;$B$7-P149+1)))=OFFSET($B149,,P149-1))*(MATCH(OFFSET($B149,,P149-1),SMALL(OFFSET($B148,,P149-1,,$B$7-P149+1),ROW(INDIRECT("a1:a"&amp;$B$7-P149+1))),0)=ROW(INDIRECT("a1:a"&amp;$B$7-P149+1))),"",SMALL(OFFSET($B148,,P149-1,,$B$7-P149+1),ROW(INDIRECT("a1:a"&amp;$B$7-P149+1)))),H$17-P149)),
SMALL(IF((SMALL(OFFSET($B148,,P149-1,,$B$7-P149+1),ROW(INDIRECT("a1:a"&amp;$B$7-P149+1)))=OFFSET($B149,,P149-1))*(MATCH(OFFSET($B149,,P149-1),SMALL(OFFSET($B148,,P149-1,,$B$7-P149+1),ROW(INDIRECT("a1:a"&amp;$B$7-P149+1))),0)=ROW(INDIRECT("a1:a"&amp;$B$7-P149+1))),"",SMALL(OFFSET($B148,,P149-1,,$B$7-P149+1),ROW(INDIRECT("a1:a"&amp;$B$7-P149+1)))),H$17-P149)))</f>
        <v>1</v>
      </c>
      <c r="I149" s="44">
        <f t="array" aca="1" ref="I149" ca="1">IF(OR($A149&gt;$B$9,I$17&gt;$B$7),"",CHOOSE(I$15,IF(Q149=99,
IF(SUM(--(TRANSPOSE(LARGE(OFFSET($B148,,I$17,,$B$7-I$17),ROW(INDIRECT("a1:a"&amp;$B$7-I$17))))=OFFSET($B148,,I$17,,$B$7-I$17)))=$B$7-I$17,MIN(IF(I148&gt;=OFFSET($B148,,H$17,,$B$7-H$17),"",OFFSET($B148,,H$17,,$B$7-H$17))),I148),
SMALL(IF((SMALL(OFFSET($B148,,Q149-1,,$B$7-Q149+1),ROW(INDIRECT("a1:a"&amp;$B$7-Q149+1)))=OFFSET($B149,,Q149-1))*(MATCH(OFFSET($B149,,Q149-1),SMALL(OFFSET($B148,,Q149-1,,$B$7-Q149+1),ROW(INDIRECT("a1:a"&amp;$B$7-Q149+1))),0)=ROW(INDIRECT("a1:a"&amp;$B$7-Q149+1))),"",SMALL(OFFSET($B148,,Q149-1,,$B$7-Q149+1),ROW(INDIRECT("a1:a"&amp;$B$7-Q149+1)))),I$17-Q149)),
SMALL(IF((SMALL(OFFSET($B148,,Q149-1,,$B$7-Q149+1),ROW(INDIRECT("a1:a"&amp;$B$7-Q149+1)))=OFFSET($B149,,Q149-1))*(MATCH(OFFSET($B149,,Q149-1),SMALL(OFFSET($B148,,Q149-1,,$B$7-Q149+1),ROW(INDIRECT("a1:a"&amp;$B$7-Q149+1))),0)=ROW(INDIRECT("a1:a"&amp;$B$7-Q149+1))),"",SMALL(OFFSET($B148,,Q149-1,,$B$7-Q149+1),ROW(INDIRECT("a1:a"&amp;$B$7-Q149+1)))),I$17-Q149)))</f>
        <v>4</v>
      </c>
      <c r="J149" s="13"/>
      <c r="K149" s="26">
        <f t="array" aca="1" ref="K149" ca="1">MIN(IF($B149:B149&gt;$B148:B148,COLUMN($B$18:B148)-COLUMN($B$18)+1,99))</f>
        <v>99</v>
      </c>
      <c r="L149" s="26">
        <f t="array" aca="1" ref="L149" ca="1">MIN(IF($B149:C149&gt;$B148:C148,COLUMN($B$18:C148)-COLUMN($B$18)+1,99))</f>
        <v>99</v>
      </c>
      <c r="M149" s="26">
        <f t="array" aca="1" ref="M149" ca="1">MIN(IF($B149:D149&gt;$B148:D148,COLUMN($B$18:D148)-COLUMN($B$18)+1,99))</f>
        <v>99</v>
      </c>
      <c r="N149" s="26">
        <f t="array" aca="1" ref="N149" ca="1">MIN(IF($B149:E149&gt;$B148:E148,COLUMN($B$18:E148)-COLUMN($B$18)+1,99))</f>
        <v>99</v>
      </c>
      <c r="O149" s="26">
        <f t="array" aca="1" ref="O149" ca="1">MIN(IF($B149:F149&gt;$B148:F148,COLUMN($B$18:F148)-COLUMN($B$18)+1,99))</f>
        <v>99</v>
      </c>
      <c r="P149" s="26">
        <f t="array" aca="1" ref="P149" ca="1">MIN(IF($B149:G149&gt;$B148:G148,COLUMN($B$18:G148)-COLUMN($B$18)+1,99))</f>
        <v>6</v>
      </c>
      <c r="Q149" s="48">
        <f t="array" aca="1" ref="Q149" ca="1">MIN(IF($B149:H149&gt;$B148:H148,COLUMN($B$18:H148)-COLUMN($B$18)+1,99))</f>
        <v>6</v>
      </c>
      <c r="AC149" s="4"/>
    </row>
    <row r="150" spans="1:29" ht="12.75" x14ac:dyDescent="0.2">
      <c r="A150" s="10">
        <v>133</v>
      </c>
      <c r="B150" s="8">
        <f t="array" aca="1" ref="B150" ca="1">IF(A150&gt;$B$9,"",IF(SUM(--(TRANSPOSE(LARGE(OFFSET($B149,,B$17,,$B$7-B$17),ROW(INDIRECT("a1:a"&amp;$B$7-B$17))))=OFFSET($B149,,B$17,,$B$7-B$17)))=$B$7-B$17,OFFSET($B$12,,MATCH(B149,$B$12:$H$12,FALSE)),B149))</f>
        <v>1</v>
      </c>
      <c r="C150" s="8">
        <f t="array" aca="1" ref="C150" ca="1">IF(OR($A150&gt;$B$9,C$17&gt;$B$7),"",CHOOSE(C$15,IF(K150=99,
IF(SUM(--(TRANSPOSE(LARGE(OFFSET($B149,,C$17,,$B$7-C$17),ROW(INDIRECT("a1:a"&amp;$B$7-C$17))))=OFFSET($B149,,C$17,,$B$7-C$17)))=$B$7-C$17,MIN(IF(C149&gt;=OFFSET($B149,,B$17,,$B$7-B$17),"",OFFSET($B149,,B$17,,$B$7-B$17))),C149),
SMALL(IF((SMALL(OFFSET($B149,,K150-1,,$B$7-K150+1),ROW(INDIRECT("a1:a"&amp;$B$7-K150+1)))=OFFSET($B150,,K150-1))*(MATCH(OFFSET($B150,,K150-1),SMALL(OFFSET($B149,,K150-1,,$B$7-K150+1),ROW(INDIRECT("a1:a"&amp;$B$7-K150+1))),0)=ROW(INDIRECT("a1:a"&amp;$B$7-K150+1))),"",SMALL(OFFSET($B149,,K150-1,,$B$7-K150+1),ROW(INDIRECT("a1:a"&amp;$B$7-K150+1)))),C$17-K150)),
SMALL(IF((SMALL(OFFSET($B149,,K150-1,,$B$7-K150+1),ROW(INDIRECT("a1:a"&amp;$B$7-K150+1)))=OFFSET($B150,,K150-1))*(MATCH(OFFSET($B150,,K150-1),SMALL(OFFSET($B149,,K150-1,,$B$7-K150+1),ROW(INDIRECT("a1:a"&amp;$B$7-K150+1))),0)=ROW(INDIRECT("a1:a"&amp;$B$7-K150+1))),"",SMALL(OFFSET($B149,,K150-1,,$B$7-K150+1),ROW(INDIRECT("a1:a"&amp;$B$7-K150+1)))),C$17-K150)))</f>
        <v>1</v>
      </c>
      <c r="D150" s="8">
        <f t="array" aca="1" ref="D150" ca="1">IF(OR($A150&gt;$B$9,D$17&gt;$B$7),"",CHOOSE(D$15,IF(L150=99,
IF(SUM(--(TRANSPOSE(LARGE(OFFSET($B149,,D$17,,$B$7-D$17),ROW(INDIRECT("a1:a"&amp;$B$7-D$17))))=OFFSET($B149,,D$17,,$B$7-D$17)))=$B$7-D$17,MIN(IF(D149&gt;=OFFSET($B149,,C$17,,$B$7-C$17),"",OFFSET($B149,,C$17,,$B$7-C$17))),D149),
SMALL(IF((SMALL(OFFSET($B149,,L150-1,,$B$7-L150+1),ROW(INDIRECT("a1:a"&amp;$B$7-L150+1)))=OFFSET($B150,,L150-1))*(MATCH(OFFSET($B150,,L150-1),SMALL(OFFSET($B149,,L150-1,,$B$7-L150+1),ROW(INDIRECT("a1:a"&amp;$B$7-L150+1))),0)=ROW(INDIRECT("a1:a"&amp;$B$7-L150+1))),"",SMALL(OFFSET($B149,,L150-1,,$B$7-L150+1),ROW(INDIRECT("a1:a"&amp;$B$7-L150+1)))),D$17-L150)),
SMALL(IF((SMALL(OFFSET($B149,,L150-1,,$B$7-L150+1),ROW(INDIRECT("a1:a"&amp;$B$7-L150+1)))=OFFSET($B150,,L150-1))*(MATCH(OFFSET($B150,,L150-1),SMALL(OFFSET($B149,,L150-1,,$B$7-L150+1),ROW(INDIRECT("a1:a"&amp;$B$7-L150+1))),0)=ROW(INDIRECT("a1:a"&amp;$B$7-L150+1))),"",SMALL(OFFSET($B149,,L150-1,,$B$7-L150+1),ROW(INDIRECT("a1:a"&amp;$B$7-L150+1)))),D$17-L150)))</f>
        <v>3</v>
      </c>
      <c r="E150" s="8">
        <f t="array" aca="1" ref="E150" ca="1">IF(OR($A150&gt;$B$9,E$17&gt;$B$7),"",CHOOSE(E$15,IF(M150=99,
IF(SUM(--(TRANSPOSE(LARGE(OFFSET($B149,,E$17,,$B$7-E$17),ROW(INDIRECT("a1:a"&amp;$B$7-E$17))))=OFFSET($B149,,E$17,,$B$7-E$17)))=$B$7-E$17,MIN(IF(E149&gt;=OFFSET($B149,,D$17,,$B$7-D$17),"",OFFSET($B149,,D$17,,$B$7-D$17))),E149),
SMALL(IF((SMALL(OFFSET($B149,,M150-1,,$B$7-M150+1),ROW(INDIRECT("a1:a"&amp;$B$7-M150+1)))=OFFSET($B150,,M150-1))*(MATCH(OFFSET($B150,,M150-1),SMALL(OFFSET($B149,,M150-1,,$B$7-M150+1),ROW(INDIRECT("a1:a"&amp;$B$7-M150+1))),0)=ROW(INDIRECT("a1:a"&amp;$B$7-M150+1))),"",SMALL(OFFSET($B149,,M150-1,,$B$7-M150+1),ROW(INDIRECT("a1:a"&amp;$B$7-M150+1)))),E$17-M150)),
SMALL(IF((SMALL(OFFSET($B149,,M150-1,,$B$7-M150+1),ROW(INDIRECT("a1:a"&amp;$B$7-M150+1)))=OFFSET($B150,,M150-1))*(MATCH(OFFSET($B150,,M150-1),SMALL(OFFSET($B149,,M150-1,,$B$7-M150+1),ROW(INDIRECT("a1:a"&amp;$B$7-M150+1))),0)=ROW(INDIRECT("a1:a"&amp;$B$7-M150+1))),"",SMALL(OFFSET($B149,,M150-1,,$B$7-M150+1),ROW(INDIRECT("a1:a"&amp;$B$7-M150+1)))),E$17-M150)))</f>
        <v>3</v>
      </c>
      <c r="F150" s="8">
        <f t="array" aca="1" ref="F150" ca="1">IF(OR($A150&gt;$B$9,F$17&gt;$B$7),"",CHOOSE(F$15,IF(N150=99,
IF(SUM(--(TRANSPOSE(LARGE(OFFSET($B149,,F$17,,$B$7-F$17),ROW(INDIRECT("a1:a"&amp;$B$7-F$17))))=OFFSET($B149,,F$17,,$B$7-F$17)))=$B$7-F$17,MIN(IF(F149&gt;=OFFSET($B149,,E$17,,$B$7-E$17),"",OFFSET($B149,,E$17,,$B$7-E$17))),F149),
SMALL(IF((SMALL(OFFSET($B149,,N150-1,,$B$7-N150+1),ROW(INDIRECT("a1:a"&amp;$B$7-N150+1)))=OFFSET($B150,,N150-1))*(MATCH(OFFSET($B150,,N150-1),SMALL(OFFSET($B149,,N150-1,,$B$7-N150+1),ROW(INDIRECT("a1:a"&amp;$B$7-N150+1))),0)=ROW(INDIRECT("a1:a"&amp;$B$7-N150+1))),"",SMALL(OFFSET($B149,,N150-1,,$B$7-N150+1),ROW(INDIRECT("a1:a"&amp;$B$7-N150+1)))),F$17-N150)),
SMALL(IF((SMALL(OFFSET($B149,,N150-1,,$B$7-N150+1),ROW(INDIRECT("a1:a"&amp;$B$7-N150+1)))=OFFSET($B150,,N150-1))*(MATCH(OFFSET($B150,,N150-1),SMALL(OFFSET($B149,,N150-1,,$B$7-N150+1),ROW(INDIRECT("a1:a"&amp;$B$7-N150+1))),0)=ROW(INDIRECT("a1:a"&amp;$B$7-N150+1))),"",SMALL(OFFSET($B149,,N150-1,,$B$7-N150+1),ROW(INDIRECT("a1:a"&amp;$B$7-N150+1)))),F$17-N150)))</f>
        <v>2</v>
      </c>
      <c r="G150" s="8">
        <f t="array" aca="1" ref="G150" ca="1">IF(OR($A150&gt;$B$9,G$17&gt;$B$7),"",CHOOSE(G$15,IF(O150=99,
IF(SUM(--(TRANSPOSE(LARGE(OFFSET($B149,,G$17,,$B$7-G$17),ROW(INDIRECT("a1:a"&amp;$B$7-G$17))))=OFFSET($B149,,G$17,,$B$7-G$17)))=$B$7-G$17,MIN(IF(G149&gt;=OFFSET($B149,,F$17,,$B$7-F$17),"",OFFSET($B149,,F$17,,$B$7-F$17))),G149),
SMALL(IF((SMALL(OFFSET($B149,,O150-1,,$B$7-O150+1),ROW(INDIRECT("a1:a"&amp;$B$7-O150+1)))=OFFSET($B150,,O150-1))*(MATCH(OFFSET($B150,,O150-1),SMALL(OFFSET($B149,,O150-1,,$B$7-O150+1),ROW(INDIRECT("a1:a"&amp;$B$7-O150+1))),0)=ROW(INDIRECT("a1:a"&amp;$B$7-O150+1))),"",SMALL(OFFSET($B149,,O150-1,,$B$7-O150+1),ROW(INDIRECT("a1:a"&amp;$B$7-O150+1)))),G$17-O150)),
SMALL(IF((SMALL(OFFSET($B149,,O150-1,,$B$7-O150+1),ROW(INDIRECT("a1:a"&amp;$B$7-O150+1)))=OFFSET($B150,,O150-1))*(MATCH(OFFSET($B150,,O150-1),SMALL(OFFSET($B149,,O150-1,,$B$7-O150+1),ROW(INDIRECT("a1:a"&amp;$B$7-O150+1))),0)=ROW(INDIRECT("a1:a"&amp;$B$7-O150+1))),"",SMALL(OFFSET($B149,,O150-1,,$B$7-O150+1),ROW(INDIRECT("a1:a"&amp;$B$7-O150+1)))),G$17-O150)))</f>
        <v>2</v>
      </c>
      <c r="H150" s="8">
        <f t="array" aca="1" ref="H150" ca="1">IF(OR($A150&gt;$B$9,H$17&gt;$B$7),"",CHOOSE(H$15,IF(P150=99,
IF(SUM(--(TRANSPOSE(LARGE(OFFSET($B149,,H$17,,$B$7-H$17),ROW(INDIRECT("a1:a"&amp;$B$7-H$17))))=OFFSET($B149,,H$17,,$B$7-H$17)))=$B$7-H$17,MIN(IF(H149&gt;=OFFSET($B149,,G$17,,$B$7-G$17),"",OFFSET($B149,,G$17,,$B$7-G$17))),H149),
SMALL(IF((SMALL(OFFSET($B149,,P150-1,,$B$7-P150+1),ROW(INDIRECT("a1:a"&amp;$B$7-P150+1)))=OFFSET($B150,,P150-1))*(MATCH(OFFSET($B150,,P150-1),SMALL(OFFSET($B149,,P150-1,,$B$7-P150+1),ROW(INDIRECT("a1:a"&amp;$B$7-P150+1))),0)=ROW(INDIRECT("a1:a"&amp;$B$7-P150+1))),"",SMALL(OFFSET($B149,,P150-1,,$B$7-P150+1),ROW(INDIRECT("a1:a"&amp;$B$7-P150+1)))),H$17-P150)),
SMALL(IF((SMALL(OFFSET($B149,,P150-1,,$B$7-P150+1),ROW(INDIRECT("a1:a"&amp;$B$7-P150+1)))=OFFSET($B150,,P150-1))*(MATCH(OFFSET($B150,,P150-1),SMALL(OFFSET($B149,,P150-1,,$B$7-P150+1),ROW(INDIRECT("a1:a"&amp;$B$7-P150+1))),0)=ROW(INDIRECT("a1:a"&amp;$B$7-P150+1))),"",SMALL(OFFSET($B149,,P150-1,,$B$7-P150+1),ROW(INDIRECT("a1:a"&amp;$B$7-P150+1)))),H$17-P150)))</f>
        <v>4</v>
      </c>
      <c r="I150" s="44">
        <f t="array" aca="1" ref="I150" ca="1">IF(OR($A150&gt;$B$9,I$17&gt;$B$7),"",CHOOSE(I$15,IF(Q150=99,
IF(SUM(--(TRANSPOSE(LARGE(OFFSET($B149,,I$17,,$B$7-I$17),ROW(INDIRECT("a1:a"&amp;$B$7-I$17))))=OFFSET($B149,,I$17,,$B$7-I$17)))=$B$7-I$17,MIN(IF(I149&gt;=OFFSET($B149,,H$17,,$B$7-H$17),"",OFFSET($B149,,H$17,,$B$7-H$17))),I149),
SMALL(IF((SMALL(OFFSET($B149,,Q150-1,,$B$7-Q150+1),ROW(INDIRECT("a1:a"&amp;$B$7-Q150+1)))=OFFSET($B150,,Q150-1))*(MATCH(OFFSET($B150,,Q150-1),SMALL(OFFSET($B149,,Q150-1,,$B$7-Q150+1),ROW(INDIRECT("a1:a"&amp;$B$7-Q150+1))),0)=ROW(INDIRECT("a1:a"&amp;$B$7-Q150+1))),"",SMALL(OFFSET($B149,,Q150-1,,$B$7-Q150+1),ROW(INDIRECT("a1:a"&amp;$B$7-Q150+1)))),I$17-Q150)),
SMALL(IF((SMALL(OFFSET($B149,,Q150-1,,$B$7-Q150+1),ROW(INDIRECT("a1:a"&amp;$B$7-Q150+1)))=OFFSET($B150,,Q150-1))*(MATCH(OFFSET($B150,,Q150-1),SMALL(OFFSET($B149,,Q150-1,,$B$7-Q150+1),ROW(INDIRECT("a1:a"&amp;$B$7-Q150+1))),0)=ROW(INDIRECT("a1:a"&amp;$B$7-Q150+1))),"",SMALL(OFFSET($B149,,Q150-1,,$B$7-Q150+1),ROW(INDIRECT("a1:a"&amp;$B$7-Q150+1)))),I$17-Q150)))</f>
        <v>1</v>
      </c>
      <c r="J150" s="13"/>
      <c r="K150" s="26">
        <f t="array" aca="1" ref="K150" ca="1">MIN(IF($B150:B150&gt;$B149:B149,COLUMN($B$18:B149)-COLUMN($B$18)+1,99))</f>
        <v>99</v>
      </c>
      <c r="L150" s="26">
        <f t="array" aca="1" ref="L150" ca="1">MIN(IF($B150:C150&gt;$B149:C149,COLUMN($B$18:C149)-COLUMN($B$18)+1,99))</f>
        <v>99</v>
      </c>
      <c r="M150" s="26">
        <f t="array" aca="1" ref="M150" ca="1">MIN(IF($B150:D150&gt;$B149:D149,COLUMN($B$18:D149)-COLUMN($B$18)+1,99))</f>
        <v>99</v>
      </c>
      <c r="N150" s="26">
        <f t="array" aca="1" ref="N150" ca="1">MIN(IF($B150:E150&gt;$B149:E149,COLUMN($B$18:E149)-COLUMN($B$18)+1,99))</f>
        <v>99</v>
      </c>
      <c r="O150" s="26">
        <f t="array" aca="1" ref="O150" ca="1">MIN(IF($B150:F150&gt;$B149:F149,COLUMN($B$18:F149)-COLUMN($B$18)+1,99))</f>
        <v>99</v>
      </c>
      <c r="P150" s="26">
        <f t="array" aca="1" ref="P150" ca="1">MIN(IF($B150:G150&gt;$B149:G149,COLUMN($B$18:G149)-COLUMN($B$18)+1,99))</f>
        <v>99</v>
      </c>
      <c r="Q150" s="48">
        <f t="array" aca="1" ref="Q150" ca="1">MIN(IF($B150:H150&gt;$B149:H149,COLUMN($B$18:H149)-COLUMN($B$18)+1,99))</f>
        <v>7</v>
      </c>
      <c r="AC150" s="4"/>
    </row>
    <row r="151" spans="1:29" ht="12.75" x14ac:dyDescent="0.2">
      <c r="A151" s="10">
        <v>134</v>
      </c>
      <c r="B151" s="8">
        <f t="array" aca="1" ref="B151" ca="1">IF(A151&gt;$B$9,"",IF(SUM(--(TRANSPOSE(LARGE(OFFSET($B150,,B$17,,$B$7-B$17),ROW(INDIRECT("a1:a"&amp;$B$7-B$17))))=OFFSET($B150,,B$17,,$B$7-B$17)))=$B$7-B$17,OFFSET($B$12,,MATCH(B150,$B$12:$H$12,FALSE)),B150))</f>
        <v>1</v>
      </c>
      <c r="C151" s="8">
        <f t="array" aca="1" ref="C151" ca="1">IF(OR($A151&gt;$B$9,C$17&gt;$B$7),"",CHOOSE(C$15,IF(K151=99,
IF(SUM(--(TRANSPOSE(LARGE(OFFSET($B150,,C$17,,$B$7-C$17),ROW(INDIRECT("a1:a"&amp;$B$7-C$17))))=OFFSET($B150,,C$17,,$B$7-C$17)))=$B$7-C$17,MIN(IF(C150&gt;=OFFSET($B150,,B$17,,$B$7-B$17),"",OFFSET($B150,,B$17,,$B$7-B$17))),C150),
SMALL(IF((SMALL(OFFSET($B150,,K151-1,,$B$7-K151+1),ROW(INDIRECT("a1:a"&amp;$B$7-K151+1)))=OFFSET($B151,,K151-1))*(MATCH(OFFSET($B151,,K151-1),SMALL(OFFSET($B150,,K151-1,,$B$7-K151+1),ROW(INDIRECT("a1:a"&amp;$B$7-K151+1))),0)=ROW(INDIRECT("a1:a"&amp;$B$7-K151+1))),"",SMALL(OFFSET($B150,,K151-1,,$B$7-K151+1),ROW(INDIRECT("a1:a"&amp;$B$7-K151+1)))),C$17-K151)),
SMALL(IF((SMALL(OFFSET($B150,,K151-1,,$B$7-K151+1),ROW(INDIRECT("a1:a"&amp;$B$7-K151+1)))=OFFSET($B151,,K151-1))*(MATCH(OFFSET($B151,,K151-1),SMALL(OFFSET($B150,,K151-1,,$B$7-K151+1),ROW(INDIRECT("a1:a"&amp;$B$7-K151+1))),0)=ROW(INDIRECT("a1:a"&amp;$B$7-K151+1))),"",SMALL(OFFSET($B150,,K151-1,,$B$7-K151+1),ROW(INDIRECT("a1:a"&amp;$B$7-K151+1)))),C$17-K151)))</f>
        <v>1</v>
      </c>
      <c r="D151" s="8">
        <f t="array" aca="1" ref="D151" ca="1">IF(OR($A151&gt;$B$9,D$17&gt;$B$7),"",CHOOSE(D$15,IF(L151=99,
IF(SUM(--(TRANSPOSE(LARGE(OFFSET($B150,,D$17,,$B$7-D$17),ROW(INDIRECT("a1:a"&amp;$B$7-D$17))))=OFFSET($B150,,D$17,,$B$7-D$17)))=$B$7-D$17,MIN(IF(D150&gt;=OFFSET($B150,,C$17,,$B$7-C$17),"",OFFSET($B150,,C$17,,$B$7-C$17))),D150),
SMALL(IF((SMALL(OFFSET($B150,,L151-1,,$B$7-L151+1),ROW(INDIRECT("a1:a"&amp;$B$7-L151+1)))=OFFSET($B151,,L151-1))*(MATCH(OFFSET($B151,,L151-1),SMALL(OFFSET($B150,,L151-1,,$B$7-L151+1),ROW(INDIRECT("a1:a"&amp;$B$7-L151+1))),0)=ROW(INDIRECT("a1:a"&amp;$B$7-L151+1))),"",SMALL(OFFSET($B150,,L151-1,,$B$7-L151+1),ROW(INDIRECT("a1:a"&amp;$B$7-L151+1)))),D$17-L151)),
SMALL(IF((SMALL(OFFSET($B150,,L151-1,,$B$7-L151+1),ROW(INDIRECT("a1:a"&amp;$B$7-L151+1)))=OFFSET($B151,,L151-1))*(MATCH(OFFSET($B151,,L151-1),SMALL(OFFSET($B150,,L151-1,,$B$7-L151+1),ROW(INDIRECT("a1:a"&amp;$B$7-L151+1))),0)=ROW(INDIRECT("a1:a"&amp;$B$7-L151+1))),"",SMALL(OFFSET($B150,,L151-1,,$B$7-L151+1),ROW(INDIRECT("a1:a"&amp;$B$7-L151+1)))),D$17-L151)))</f>
        <v>3</v>
      </c>
      <c r="E151" s="8">
        <f t="array" aca="1" ref="E151" ca="1">IF(OR($A151&gt;$B$9,E$17&gt;$B$7),"",CHOOSE(E$15,IF(M151=99,
IF(SUM(--(TRANSPOSE(LARGE(OFFSET($B150,,E$17,,$B$7-E$17),ROW(INDIRECT("a1:a"&amp;$B$7-E$17))))=OFFSET($B150,,E$17,,$B$7-E$17)))=$B$7-E$17,MIN(IF(E150&gt;=OFFSET($B150,,D$17,,$B$7-D$17),"",OFFSET($B150,,D$17,,$B$7-D$17))),E150),
SMALL(IF((SMALL(OFFSET($B150,,M151-1,,$B$7-M151+1),ROW(INDIRECT("a1:a"&amp;$B$7-M151+1)))=OFFSET($B151,,M151-1))*(MATCH(OFFSET($B151,,M151-1),SMALL(OFFSET($B150,,M151-1,,$B$7-M151+1),ROW(INDIRECT("a1:a"&amp;$B$7-M151+1))),0)=ROW(INDIRECT("a1:a"&amp;$B$7-M151+1))),"",SMALL(OFFSET($B150,,M151-1,,$B$7-M151+1),ROW(INDIRECT("a1:a"&amp;$B$7-M151+1)))),E$17-M151)),
SMALL(IF((SMALL(OFFSET($B150,,M151-1,,$B$7-M151+1),ROW(INDIRECT("a1:a"&amp;$B$7-M151+1)))=OFFSET($B151,,M151-1))*(MATCH(OFFSET($B151,,M151-1),SMALL(OFFSET($B150,,M151-1,,$B$7-M151+1),ROW(INDIRECT("a1:a"&amp;$B$7-M151+1))),0)=ROW(INDIRECT("a1:a"&amp;$B$7-M151+1))),"",SMALL(OFFSET($B150,,M151-1,,$B$7-M151+1),ROW(INDIRECT("a1:a"&amp;$B$7-M151+1)))),E$17-M151)))</f>
        <v>3</v>
      </c>
      <c r="F151" s="8">
        <f t="array" aca="1" ref="F151" ca="1">IF(OR($A151&gt;$B$9,F$17&gt;$B$7),"",CHOOSE(F$15,IF(N151=99,
IF(SUM(--(TRANSPOSE(LARGE(OFFSET($B150,,F$17,,$B$7-F$17),ROW(INDIRECT("a1:a"&amp;$B$7-F$17))))=OFFSET($B150,,F$17,,$B$7-F$17)))=$B$7-F$17,MIN(IF(F150&gt;=OFFSET($B150,,E$17,,$B$7-E$17),"",OFFSET($B150,,E$17,,$B$7-E$17))),F150),
SMALL(IF((SMALL(OFFSET($B150,,N151-1,,$B$7-N151+1),ROW(INDIRECT("a1:a"&amp;$B$7-N151+1)))=OFFSET($B151,,N151-1))*(MATCH(OFFSET($B151,,N151-1),SMALL(OFFSET($B150,,N151-1,,$B$7-N151+1),ROW(INDIRECT("a1:a"&amp;$B$7-N151+1))),0)=ROW(INDIRECT("a1:a"&amp;$B$7-N151+1))),"",SMALL(OFFSET($B150,,N151-1,,$B$7-N151+1),ROW(INDIRECT("a1:a"&amp;$B$7-N151+1)))),F$17-N151)),
SMALL(IF((SMALL(OFFSET($B150,,N151-1,,$B$7-N151+1),ROW(INDIRECT("a1:a"&amp;$B$7-N151+1)))=OFFSET($B151,,N151-1))*(MATCH(OFFSET($B151,,N151-1),SMALL(OFFSET($B150,,N151-1,,$B$7-N151+1),ROW(INDIRECT("a1:a"&amp;$B$7-N151+1))),0)=ROW(INDIRECT("a1:a"&amp;$B$7-N151+1))),"",SMALL(OFFSET($B150,,N151-1,,$B$7-N151+1),ROW(INDIRECT("a1:a"&amp;$B$7-N151+1)))),F$17-N151)))</f>
        <v>2</v>
      </c>
      <c r="G151" s="8">
        <f t="array" aca="1" ref="G151" ca="1">IF(OR($A151&gt;$B$9,G$17&gt;$B$7),"",CHOOSE(G$15,IF(O151=99,
IF(SUM(--(TRANSPOSE(LARGE(OFFSET($B150,,G$17,,$B$7-G$17),ROW(INDIRECT("a1:a"&amp;$B$7-G$17))))=OFFSET($B150,,G$17,,$B$7-G$17)))=$B$7-G$17,MIN(IF(G150&gt;=OFFSET($B150,,F$17,,$B$7-F$17),"",OFFSET($B150,,F$17,,$B$7-F$17))),G150),
SMALL(IF((SMALL(OFFSET($B150,,O151-1,,$B$7-O151+1),ROW(INDIRECT("a1:a"&amp;$B$7-O151+1)))=OFFSET($B151,,O151-1))*(MATCH(OFFSET($B151,,O151-1),SMALL(OFFSET($B150,,O151-1,,$B$7-O151+1),ROW(INDIRECT("a1:a"&amp;$B$7-O151+1))),0)=ROW(INDIRECT("a1:a"&amp;$B$7-O151+1))),"",SMALL(OFFSET($B150,,O151-1,,$B$7-O151+1),ROW(INDIRECT("a1:a"&amp;$B$7-O151+1)))),G$17-O151)),
SMALL(IF((SMALL(OFFSET($B150,,O151-1,,$B$7-O151+1),ROW(INDIRECT("a1:a"&amp;$B$7-O151+1)))=OFFSET($B151,,O151-1))*(MATCH(OFFSET($B151,,O151-1),SMALL(OFFSET($B150,,O151-1,,$B$7-O151+1),ROW(INDIRECT("a1:a"&amp;$B$7-O151+1))),0)=ROW(INDIRECT("a1:a"&amp;$B$7-O151+1))),"",SMALL(OFFSET($B150,,O151-1,,$B$7-O151+1),ROW(INDIRECT("a1:a"&amp;$B$7-O151+1)))),G$17-O151)))</f>
        <v>4</v>
      </c>
      <c r="H151" s="8">
        <f t="array" aca="1" ref="H151" ca="1">IF(OR($A151&gt;$B$9,H$17&gt;$B$7),"",CHOOSE(H$15,IF(P151=99,
IF(SUM(--(TRANSPOSE(LARGE(OFFSET($B150,,H$17,,$B$7-H$17),ROW(INDIRECT("a1:a"&amp;$B$7-H$17))))=OFFSET($B150,,H$17,,$B$7-H$17)))=$B$7-H$17,MIN(IF(H150&gt;=OFFSET($B150,,G$17,,$B$7-G$17),"",OFFSET($B150,,G$17,,$B$7-G$17))),H150),
SMALL(IF((SMALL(OFFSET($B150,,P151-1,,$B$7-P151+1),ROW(INDIRECT("a1:a"&amp;$B$7-P151+1)))=OFFSET($B151,,P151-1))*(MATCH(OFFSET($B151,,P151-1),SMALL(OFFSET($B150,,P151-1,,$B$7-P151+1),ROW(INDIRECT("a1:a"&amp;$B$7-P151+1))),0)=ROW(INDIRECT("a1:a"&amp;$B$7-P151+1))),"",SMALL(OFFSET($B150,,P151-1,,$B$7-P151+1),ROW(INDIRECT("a1:a"&amp;$B$7-P151+1)))),H$17-P151)),
SMALL(IF((SMALL(OFFSET($B150,,P151-1,,$B$7-P151+1),ROW(INDIRECT("a1:a"&amp;$B$7-P151+1)))=OFFSET($B151,,P151-1))*(MATCH(OFFSET($B151,,P151-1),SMALL(OFFSET($B150,,P151-1,,$B$7-P151+1),ROW(INDIRECT("a1:a"&amp;$B$7-P151+1))),0)=ROW(INDIRECT("a1:a"&amp;$B$7-P151+1))),"",SMALL(OFFSET($B150,,P151-1,,$B$7-P151+1),ROW(INDIRECT("a1:a"&amp;$B$7-P151+1)))),H$17-P151)))</f>
        <v>1</v>
      </c>
      <c r="I151" s="44">
        <f t="array" aca="1" ref="I151" ca="1">IF(OR($A151&gt;$B$9,I$17&gt;$B$7),"",CHOOSE(I$15,IF(Q151=99,
IF(SUM(--(TRANSPOSE(LARGE(OFFSET($B150,,I$17,,$B$7-I$17),ROW(INDIRECT("a1:a"&amp;$B$7-I$17))))=OFFSET($B150,,I$17,,$B$7-I$17)))=$B$7-I$17,MIN(IF(I150&gt;=OFFSET($B150,,H$17,,$B$7-H$17),"",OFFSET($B150,,H$17,,$B$7-H$17))),I150),
SMALL(IF((SMALL(OFFSET($B150,,Q151-1,,$B$7-Q151+1),ROW(INDIRECT("a1:a"&amp;$B$7-Q151+1)))=OFFSET($B151,,Q151-1))*(MATCH(OFFSET($B151,,Q151-1),SMALL(OFFSET($B150,,Q151-1,,$B$7-Q151+1),ROW(INDIRECT("a1:a"&amp;$B$7-Q151+1))),0)=ROW(INDIRECT("a1:a"&amp;$B$7-Q151+1))),"",SMALL(OFFSET($B150,,Q151-1,,$B$7-Q151+1),ROW(INDIRECT("a1:a"&amp;$B$7-Q151+1)))),I$17-Q151)),
SMALL(IF((SMALL(OFFSET($B150,,Q151-1,,$B$7-Q151+1),ROW(INDIRECT("a1:a"&amp;$B$7-Q151+1)))=OFFSET($B151,,Q151-1))*(MATCH(OFFSET($B151,,Q151-1),SMALL(OFFSET($B150,,Q151-1,,$B$7-Q151+1),ROW(INDIRECT("a1:a"&amp;$B$7-Q151+1))),0)=ROW(INDIRECT("a1:a"&amp;$B$7-Q151+1))),"",SMALL(OFFSET($B150,,Q151-1,,$B$7-Q151+1),ROW(INDIRECT("a1:a"&amp;$B$7-Q151+1)))),I$17-Q151)))</f>
        <v>2</v>
      </c>
      <c r="J151" s="13"/>
      <c r="K151" s="26">
        <f t="array" aca="1" ref="K151" ca="1">MIN(IF($B151:B151&gt;$B150:B150,COLUMN($B$18:B150)-COLUMN($B$18)+1,99))</f>
        <v>99</v>
      </c>
      <c r="L151" s="26">
        <f t="array" aca="1" ref="L151" ca="1">MIN(IF($B151:C151&gt;$B150:C150,COLUMN($B$18:C150)-COLUMN($B$18)+1,99))</f>
        <v>99</v>
      </c>
      <c r="M151" s="26">
        <f t="array" aca="1" ref="M151" ca="1">MIN(IF($B151:D151&gt;$B150:D150,COLUMN($B$18:D150)-COLUMN($B$18)+1,99))</f>
        <v>99</v>
      </c>
      <c r="N151" s="26">
        <f t="array" aca="1" ref="N151" ca="1">MIN(IF($B151:E151&gt;$B150:E150,COLUMN($B$18:E150)-COLUMN($B$18)+1,99))</f>
        <v>99</v>
      </c>
      <c r="O151" s="26">
        <f t="array" aca="1" ref="O151" ca="1">MIN(IF($B151:F151&gt;$B150:F150,COLUMN($B$18:F150)-COLUMN($B$18)+1,99))</f>
        <v>99</v>
      </c>
      <c r="P151" s="26">
        <f t="array" aca="1" ref="P151" ca="1">MIN(IF($B151:G151&gt;$B150:G150,COLUMN($B$18:G150)-COLUMN($B$18)+1,99))</f>
        <v>6</v>
      </c>
      <c r="Q151" s="48">
        <f t="array" aca="1" ref="Q151" ca="1">MIN(IF($B151:H151&gt;$B150:H150,COLUMN($B$18:H150)-COLUMN($B$18)+1,99))</f>
        <v>6</v>
      </c>
      <c r="AC151" s="4"/>
    </row>
    <row r="152" spans="1:29" ht="12.75" x14ac:dyDescent="0.2">
      <c r="A152" s="10">
        <v>135</v>
      </c>
      <c r="B152" s="8">
        <f t="array" aca="1" ref="B152" ca="1">IF(A152&gt;$B$9,"",IF(SUM(--(TRANSPOSE(LARGE(OFFSET($B151,,B$17,,$B$7-B$17),ROW(INDIRECT("a1:a"&amp;$B$7-B$17))))=OFFSET($B151,,B$17,,$B$7-B$17)))=$B$7-B$17,OFFSET($B$12,,MATCH(B151,$B$12:$H$12,FALSE)),B151))</f>
        <v>1</v>
      </c>
      <c r="C152" s="8">
        <f t="array" aca="1" ref="C152" ca="1">IF(OR($A152&gt;$B$9,C$17&gt;$B$7),"",CHOOSE(C$15,IF(K152=99,
IF(SUM(--(TRANSPOSE(LARGE(OFFSET($B151,,C$17,,$B$7-C$17),ROW(INDIRECT("a1:a"&amp;$B$7-C$17))))=OFFSET($B151,,C$17,,$B$7-C$17)))=$B$7-C$17,MIN(IF(C151&gt;=OFFSET($B151,,B$17,,$B$7-B$17),"",OFFSET($B151,,B$17,,$B$7-B$17))),C151),
SMALL(IF((SMALL(OFFSET($B151,,K152-1,,$B$7-K152+1),ROW(INDIRECT("a1:a"&amp;$B$7-K152+1)))=OFFSET($B152,,K152-1))*(MATCH(OFFSET($B152,,K152-1),SMALL(OFFSET($B151,,K152-1,,$B$7-K152+1),ROW(INDIRECT("a1:a"&amp;$B$7-K152+1))),0)=ROW(INDIRECT("a1:a"&amp;$B$7-K152+1))),"",SMALL(OFFSET($B151,,K152-1,,$B$7-K152+1),ROW(INDIRECT("a1:a"&amp;$B$7-K152+1)))),C$17-K152)),
SMALL(IF((SMALL(OFFSET($B151,,K152-1,,$B$7-K152+1),ROW(INDIRECT("a1:a"&amp;$B$7-K152+1)))=OFFSET($B152,,K152-1))*(MATCH(OFFSET($B152,,K152-1),SMALL(OFFSET($B151,,K152-1,,$B$7-K152+1),ROW(INDIRECT("a1:a"&amp;$B$7-K152+1))),0)=ROW(INDIRECT("a1:a"&amp;$B$7-K152+1))),"",SMALL(OFFSET($B151,,K152-1,,$B$7-K152+1),ROW(INDIRECT("a1:a"&amp;$B$7-K152+1)))),C$17-K152)))</f>
        <v>1</v>
      </c>
      <c r="D152" s="8">
        <f t="array" aca="1" ref="D152" ca="1">IF(OR($A152&gt;$B$9,D$17&gt;$B$7),"",CHOOSE(D$15,IF(L152=99,
IF(SUM(--(TRANSPOSE(LARGE(OFFSET($B151,,D$17,,$B$7-D$17),ROW(INDIRECT("a1:a"&amp;$B$7-D$17))))=OFFSET($B151,,D$17,,$B$7-D$17)))=$B$7-D$17,MIN(IF(D151&gt;=OFFSET($B151,,C$17,,$B$7-C$17),"",OFFSET($B151,,C$17,,$B$7-C$17))),D151),
SMALL(IF((SMALL(OFFSET($B151,,L152-1,,$B$7-L152+1),ROW(INDIRECT("a1:a"&amp;$B$7-L152+1)))=OFFSET($B152,,L152-1))*(MATCH(OFFSET($B152,,L152-1),SMALL(OFFSET($B151,,L152-1,,$B$7-L152+1),ROW(INDIRECT("a1:a"&amp;$B$7-L152+1))),0)=ROW(INDIRECT("a1:a"&amp;$B$7-L152+1))),"",SMALL(OFFSET($B151,,L152-1,,$B$7-L152+1),ROW(INDIRECT("a1:a"&amp;$B$7-L152+1)))),D$17-L152)),
SMALL(IF((SMALL(OFFSET($B151,,L152-1,,$B$7-L152+1),ROW(INDIRECT("a1:a"&amp;$B$7-L152+1)))=OFFSET($B152,,L152-1))*(MATCH(OFFSET($B152,,L152-1),SMALL(OFFSET($B151,,L152-1,,$B$7-L152+1),ROW(INDIRECT("a1:a"&amp;$B$7-L152+1))),0)=ROW(INDIRECT("a1:a"&amp;$B$7-L152+1))),"",SMALL(OFFSET($B151,,L152-1,,$B$7-L152+1),ROW(INDIRECT("a1:a"&amp;$B$7-L152+1)))),D$17-L152)))</f>
        <v>3</v>
      </c>
      <c r="E152" s="8">
        <f t="array" aca="1" ref="E152" ca="1">IF(OR($A152&gt;$B$9,E$17&gt;$B$7),"",CHOOSE(E$15,IF(M152=99,
IF(SUM(--(TRANSPOSE(LARGE(OFFSET($B151,,E$17,,$B$7-E$17),ROW(INDIRECT("a1:a"&amp;$B$7-E$17))))=OFFSET($B151,,E$17,,$B$7-E$17)))=$B$7-E$17,MIN(IF(E151&gt;=OFFSET($B151,,D$17,,$B$7-D$17),"",OFFSET($B151,,D$17,,$B$7-D$17))),E151),
SMALL(IF((SMALL(OFFSET($B151,,M152-1,,$B$7-M152+1),ROW(INDIRECT("a1:a"&amp;$B$7-M152+1)))=OFFSET($B152,,M152-1))*(MATCH(OFFSET($B152,,M152-1),SMALL(OFFSET($B151,,M152-1,,$B$7-M152+1),ROW(INDIRECT("a1:a"&amp;$B$7-M152+1))),0)=ROW(INDIRECT("a1:a"&amp;$B$7-M152+1))),"",SMALL(OFFSET($B151,,M152-1,,$B$7-M152+1),ROW(INDIRECT("a1:a"&amp;$B$7-M152+1)))),E$17-M152)),
SMALL(IF((SMALL(OFFSET($B151,,M152-1,,$B$7-M152+1),ROW(INDIRECT("a1:a"&amp;$B$7-M152+1)))=OFFSET($B152,,M152-1))*(MATCH(OFFSET($B152,,M152-1),SMALL(OFFSET($B151,,M152-1,,$B$7-M152+1),ROW(INDIRECT("a1:a"&amp;$B$7-M152+1))),0)=ROW(INDIRECT("a1:a"&amp;$B$7-M152+1))),"",SMALL(OFFSET($B151,,M152-1,,$B$7-M152+1),ROW(INDIRECT("a1:a"&amp;$B$7-M152+1)))),E$17-M152)))</f>
        <v>3</v>
      </c>
      <c r="F152" s="8">
        <f t="array" aca="1" ref="F152" ca="1">IF(OR($A152&gt;$B$9,F$17&gt;$B$7),"",CHOOSE(F$15,IF(N152=99,
IF(SUM(--(TRANSPOSE(LARGE(OFFSET($B151,,F$17,,$B$7-F$17),ROW(INDIRECT("a1:a"&amp;$B$7-F$17))))=OFFSET($B151,,F$17,,$B$7-F$17)))=$B$7-F$17,MIN(IF(F151&gt;=OFFSET($B151,,E$17,,$B$7-E$17),"",OFFSET($B151,,E$17,,$B$7-E$17))),F151),
SMALL(IF((SMALL(OFFSET($B151,,N152-1,,$B$7-N152+1),ROW(INDIRECT("a1:a"&amp;$B$7-N152+1)))=OFFSET($B152,,N152-1))*(MATCH(OFFSET($B152,,N152-1),SMALL(OFFSET($B151,,N152-1,,$B$7-N152+1),ROW(INDIRECT("a1:a"&amp;$B$7-N152+1))),0)=ROW(INDIRECT("a1:a"&amp;$B$7-N152+1))),"",SMALL(OFFSET($B151,,N152-1,,$B$7-N152+1),ROW(INDIRECT("a1:a"&amp;$B$7-N152+1)))),F$17-N152)),
SMALL(IF((SMALL(OFFSET($B151,,N152-1,,$B$7-N152+1),ROW(INDIRECT("a1:a"&amp;$B$7-N152+1)))=OFFSET($B152,,N152-1))*(MATCH(OFFSET($B152,,N152-1),SMALL(OFFSET($B151,,N152-1,,$B$7-N152+1),ROW(INDIRECT("a1:a"&amp;$B$7-N152+1))),0)=ROW(INDIRECT("a1:a"&amp;$B$7-N152+1))),"",SMALL(OFFSET($B151,,N152-1,,$B$7-N152+1),ROW(INDIRECT("a1:a"&amp;$B$7-N152+1)))),F$17-N152)))</f>
        <v>2</v>
      </c>
      <c r="G152" s="8">
        <f t="array" aca="1" ref="G152" ca="1">IF(OR($A152&gt;$B$9,G$17&gt;$B$7),"",CHOOSE(G$15,IF(O152=99,
IF(SUM(--(TRANSPOSE(LARGE(OFFSET($B151,,G$17,,$B$7-G$17),ROW(INDIRECT("a1:a"&amp;$B$7-G$17))))=OFFSET($B151,,G$17,,$B$7-G$17)))=$B$7-G$17,MIN(IF(G151&gt;=OFFSET($B151,,F$17,,$B$7-F$17),"",OFFSET($B151,,F$17,,$B$7-F$17))),G151),
SMALL(IF((SMALL(OFFSET($B151,,O152-1,,$B$7-O152+1),ROW(INDIRECT("a1:a"&amp;$B$7-O152+1)))=OFFSET($B152,,O152-1))*(MATCH(OFFSET($B152,,O152-1),SMALL(OFFSET($B151,,O152-1,,$B$7-O152+1),ROW(INDIRECT("a1:a"&amp;$B$7-O152+1))),0)=ROW(INDIRECT("a1:a"&amp;$B$7-O152+1))),"",SMALL(OFFSET($B151,,O152-1,,$B$7-O152+1),ROW(INDIRECT("a1:a"&amp;$B$7-O152+1)))),G$17-O152)),
SMALL(IF((SMALL(OFFSET($B151,,O152-1,,$B$7-O152+1),ROW(INDIRECT("a1:a"&amp;$B$7-O152+1)))=OFFSET($B152,,O152-1))*(MATCH(OFFSET($B152,,O152-1),SMALL(OFFSET($B151,,O152-1,,$B$7-O152+1),ROW(INDIRECT("a1:a"&amp;$B$7-O152+1))),0)=ROW(INDIRECT("a1:a"&amp;$B$7-O152+1))),"",SMALL(OFFSET($B151,,O152-1,,$B$7-O152+1),ROW(INDIRECT("a1:a"&amp;$B$7-O152+1)))),G$17-O152)))</f>
        <v>4</v>
      </c>
      <c r="H152" s="8">
        <f t="array" aca="1" ref="H152" ca="1">IF(OR($A152&gt;$B$9,H$17&gt;$B$7),"",CHOOSE(H$15,IF(P152=99,
IF(SUM(--(TRANSPOSE(LARGE(OFFSET($B151,,H$17,,$B$7-H$17),ROW(INDIRECT("a1:a"&amp;$B$7-H$17))))=OFFSET($B151,,H$17,,$B$7-H$17)))=$B$7-H$17,MIN(IF(H151&gt;=OFFSET($B151,,G$17,,$B$7-G$17),"",OFFSET($B151,,G$17,,$B$7-G$17))),H151),
SMALL(IF((SMALL(OFFSET($B151,,P152-1,,$B$7-P152+1),ROW(INDIRECT("a1:a"&amp;$B$7-P152+1)))=OFFSET($B152,,P152-1))*(MATCH(OFFSET($B152,,P152-1),SMALL(OFFSET($B151,,P152-1,,$B$7-P152+1),ROW(INDIRECT("a1:a"&amp;$B$7-P152+1))),0)=ROW(INDIRECT("a1:a"&amp;$B$7-P152+1))),"",SMALL(OFFSET($B151,,P152-1,,$B$7-P152+1),ROW(INDIRECT("a1:a"&amp;$B$7-P152+1)))),H$17-P152)),
SMALL(IF((SMALL(OFFSET($B151,,P152-1,,$B$7-P152+1),ROW(INDIRECT("a1:a"&amp;$B$7-P152+1)))=OFFSET($B152,,P152-1))*(MATCH(OFFSET($B152,,P152-1),SMALL(OFFSET($B151,,P152-1,,$B$7-P152+1),ROW(INDIRECT("a1:a"&amp;$B$7-P152+1))),0)=ROW(INDIRECT("a1:a"&amp;$B$7-P152+1))),"",SMALL(OFFSET($B151,,P152-1,,$B$7-P152+1),ROW(INDIRECT("a1:a"&amp;$B$7-P152+1)))),H$17-P152)))</f>
        <v>2</v>
      </c>
      <c r="I152" s="44">
        <f t="array" aca="1" ref="I152" ca="1">IF(OR($A152&gt;$B$9,I$17&gt;$B$7),"",CHOOSE(I$15,IF(Q152=99,
IF(SUM(--(TRANSPOSE(LARGE(OFFSET($B151,,I$17,,$B$7-I$17),ROW(INDIRECT("a1:a"&amp;$B$7-I$17))))=OFFSET($B151,,I$17,,$B$7-I$17)))=$B$7-I$17,MIN(IF(I151&gt;=OFFSET($B151,,H$17,,$B$7-H$17),"",OFFSET($B151,,H$17,,$B$7-H$17))),I151),
SMALL(IF((SMALL(OFFSET($B151,,Q152-1,,$B$7-Q152+1),ROW(INDIRECT("a1:a"&amp;$B$7-Q152+1)))=OFFSET($B152,,Q152-1))*(MATCH(OFFSET($B152,,Q152-1),SMALL(OFFSET($B151,,Q152-1,,$B$7-Q152+1),ROW(INDIRECT("a1:a"&amp;$B$7-Q152+1))),0)=ROW(INDIRECT("a1:a"&amp;$B$7-Q152+1))),"",SMALL(OFFSET($B151,,Q152-1,,$B$7-Q152+1),ROW(INDIRECT("a1:a"&amp;$B$7-Q152+1)))),I$17-Q152)),
SMALL(IF((SMALL(OFFSET($B151,,Q152-1,,$B$7-Q152+1),ROW(INDIRECT("a1:a"&amp;$B$7-Q152+1)))=OFFSET($B152,,Q152-1))*(MATCH(OFFSET($B152,,Q152-1),SMALL(OFFSET($B151,,Q152-1,,$B$7-Q152+1),ROW(INDIRECT("a1:a"&amp;$B$7-Q152+1))),0)=ROW(INDIRECT("a1:a"&amp;$B$7-Q152+1))),"",SMALL(OFFSET($B151,,Q152-1,,$B$7-Q152+1),ROW(INDIRECT("a1:a"&amp;$B$7-Q152+1)))),I$17-Q152)))</f>
        <v>1</v>
      </c>
      <c r="J152" s="13"/>
      <c r="K152" s="26">
        <f t="array" aca="1" ref="K152" ca="1">MIN(IF($B152:B152&gt;$B151:B151,COLUMN($B$18:B151)-COLUMN($B$18)+1,99))</f>
        <v>99</v>
      </c>
      <c r="L152" s="26">
        <f t="array" aca="1" ref="L152" ca="1">MIN(IF($B152:C152&gt;$B151:C151,COLUMN($B$18:C151)-COLUMN($B$18)+1,99))</f>
        <v>99</v>
      </c>
      <c r="M152" s="26">
        <f t="array" aca="1" ref="M152" ca="1">MIN(IF($B152:D152&gt;$B151:D151,COLUMN($B$18:D151)-COLUMN($B$18)+1,99))</f>
        <v>99</v>
      </c>
      <c r="N152" s="26">
        <f t="array" aca="1" ref="N152" ca="1">MIN(IF($B152:E152&gt;$B151:E151,COLUMN($B$18:E151)-COLUMN($B$18)+1,99))</f>
        <v>99</v>
      </c>
      <c r="O152" s="26">
        <f t="array" aca="1" ref="O152" ca="1">MIN(IF($B152:F152&gt;$B151:F151,COLUMN($B$18:F151)-COLUMN($B$18)+1,99))</f>
        <v>99</v>
      </c>
      <c r="P152" s="26">
        <f t="array" aca="1" ref="P152" ca="1">MIN(IF($B152:G152&gt;$B151:G151,COLUMN($B$18:G151)-COLUMN($B$18)+1,99))</f>
        <v>99</v>
      </c>
      <c r="Q152" s="48">
        <f t="array" aca="1" ref="Q152" ca="1">MIN(IF($B152:H152&gt;$B151:H151,COLUMN($B$18:H151)-COLUMN($B$18)+1,99))</f>
        <v>7</v>
      </c>
      <c r="AC152" s="4"/>
    </row>
    <row r="153" spans="1:29" ht="12.75" x14ac:dyDescent="0.2">
      <c r="A153" s="10">
        <v>136</v>
      </c>
      <c r="B153" s="8">
        <f t="array" aca="1" ref="B153" ca="1">IF(A153&gt;$B$9,"",IF(SUM(--(TRANSPOSE(LARGE(OFFSET($B152,,B$17,,$B$7-B$17),ROW(INDIRECT("a1:a"&amp;$B$7-B$17))))=OFFSET($B152,,B$17,,$B$7-B$17)))=$B$7-B$17,OFFSET($B$12,,MATCH(B152,$B$12:$H$12,FALSE)),B152))</f>
        <v>1</v>
      </c>
      <c r="C153" s="8">
        <f t="array" aca="1" ref="C153" ca="1">IF(OR($A153&gt;$B$9,C$17&gt;$B$7),"",CHOOSE(C$15,IF(K153=99,
IF(SUM(--(TRANSPOSE(LARGE(OFFSET($B152,,C$17,,$B$7-C$17),ROW(INDIRECT("a1:a"&amp;$B$7-C$17))))=OFFSET($B152,,C$17,,$B$7-C$17)))=$B$7-C$17,MIN(IF(C152&gt;=OFFSET($B152,,B$17,,$B$7-B$17),"",OFFSET($B152,,B$17,,$B$7-B$17))),C152),
SMALL(IF((SMALL(OFFSET($B152,,K153-1,,$B$7-K153+1),ROW(INDIRECT("a1:a"&amp;$B$7-K153+1)))=OFFSET($B153,,K153-1))*(MATCH(OFFSET($B153,,K153-1),SMALL(OFFSET($B152,,K153-1,,$B$7-K153+1),ROW(INDIRECT("a1:a"&amp;$B$7-K153+1))),0)=ROW(INDIRECT("a1:a"&amp;$B$7-K153+1))),"",SMALL(OFFSET($B152,,K153-1,,$B$7-K153+1),ROW(INDIRECT("a1:a"&amp;$B$7-K153+1)))),C$17-K153)),
SMALL(IF((SMALL(OFFSET($B152,,K153-1,,$B$7-K153+1),ROW(INDIRECT("a1:a"&amp;$B$7-K153+1)))=OFFSET($B153,,K153-1))*(MATCH(OFFSET($B153,,K153-1),SMALL(OFFSET($B152,,K153-1,,$B$7-K153+1),ROW(INDIRECT("a1:a"&amp;$B$7-K153+1))),0)=ROW(INDIRECT("a1:a"&amp;$B$7-K153+1))),"",SMALL(OFFSET($B152,,K153-1,,$B$7-K153+1),ROW(INDIRECT("a1:a"&amp;$B$7-K153+1)))),C$17-K153)))</f>
        <v>1</v>
      </c>
      <c r="D153" s="8">
        <f t="array" aca="1" ref="D153" ca="1">IF(OR($A153&gt;$B$9,D$17&gt;$B$7),"",CHOOSE(D$15,IF(L153=99,
IF(SUM(--(TRANSPOSE(LARGE(OFFSET($B152,,D$17,,$B$7-D$17),ROW(INDIRECT("a1:a"&amp;$B$7-D$17))))=OFFSET($B152,,D$17,,$B$7-D$17)))=$B$7-D$17,MIN(IF(D152&gt;=OFFSET($B152,,C$17,,$B$7-C$17),"",OFFSET($B152,,C$17,,$B$7-C$17))),D152),
SMALL(IF((SMALL(OFFSET($B152,,L153-1,,$B$7-L153+1),ROW(INDIRECT("a1:a"&amp;$B$7-L153+1)))=OFFSET($B153,,L153-1))*(MATCH(OFFSET($B153,,L153-1),SMALL(OFFSET($B152,,L153-1,,$B$7-L153+1),ROW(INDIRECT("a1:a"&amp;$B$7-L153+1))),0)=ROW(INDIRECT("a1:a"&amp;$B$7-L153+1))),"",SMALL(OFFSET($B152,,L153-1,,$B$7-L153+1),ROW(INDIRECT("a1:a"&amp;$B$7-L153+1)))),D$17-L153)),
SMALL(IF((SMALL(OFFSET($B152,,L153-1,,$B$7-L153+1),ROW(INDIRECT("a1:a"&amp;$B$7-L153+1)))=OFFSET($B153,,L153-1))*(MATCH(OFFSET($B153,,L153-1),SMALL(OFFSET($B152,,L153-1,,$B$7-L153+1),ROW(INDIRECT("a1:a"&amp;$B$7-L153+1))),0)=ROW(INDIRECT("a1:a"&amp;$B$7-L153+1))),"",SMALL(OFFSET($B152,,L153-1,,$B$7-L153+1),ROW(INDIRECT("a1:a"&amp;$B$7-L153+1)))),D$17-L153)))</f>
        <v>3</v>
      </c>
      <c r="E153" s="8">
        <f t="array" aca="1" ref="E153" ca="1">IF(OR($A153&gt;$B$9,E$17&gt;$B$7),"",CHOOSE(E$15,IF(M153=99,
IF(SUM(--(TRANSPOSE(LARGE(OFFSET($B152,,E$17,,$B$7-E$17),ROW(INDIRECT("a1:a"&amp;$B$7-E$17))))=OFFSET($B152,,E$17,,$B$7-E$17)))=$B$7-E$17,MIN(IF(E152&gt;=OFFSET($B152,,D$17,,$B$7-D$17),"",OFFSET($B152,,D$17,,$B$7-D$17))),E152),
SMALL(IF((SMALL(OFFSET($B152,,M153-1,,$B$7-M153+1),ROW(INDIRECT("a1:a"&amp;$B$7-M153+1)))=OFFSET($B153,,M153-1))*(MATCH(OFFSET($B153,,M153-1),SMALL(OFFSET($B152,,M153-1,,$B$7-M153+1),ROW(INDIRECT("a1:a"&amp;$B$7-M153+1))),0)=ROW(INDIRECT("a1:a"&amp;$B$7-M153+1))),"",SMALL(OFFSET($B152,,M153-1,,$B$7-M153+1),ROW(INDIRECT("a1:a"&amp;$B$7-M153+1)))),E$17-M153)),
SMALL(IF((SMALL(OFFSET($B152,,M153-1,,$B$7-M153+1),ROW(INDIRECT("a1:a"&amp;$B$7-M153+1)))=OFFSET($B153,,M153-1))*(MATCH(OFFSET($B153,,M153-1),SMALL(OFFSET($B152,,M153-1,,$B$7-M153+1),ROW(INDIRECT("a1:a"&amp;$B$7-M153+1))),0)=ROW(INDIRECT("a1:a"&amp;$B$7-M153+1))),"",SMALL(OFFSET($B152,,M153-1,,$B$7-M153+1),ROW(INDIRECT("a1:a"&amp;$B$7-M153+1)))),E$17-M153)))</f>
        <v>3</v>
      </c>
      <c r="F153" s="8">
        <f t="array" aca="1" ref="F153" ca="1">IF(OR($A153&gt;$B$9,F$17&gt;$B$7),"",CHOOSE(F$15,IF(N153=99,
IF(SUM(--(TRANSPOSE(LARGE(OFFSET($B152,,F$17,,$B$7-F$17),ROW(INDIRECT("a1:a"&amp;$B$7-F$17))))=OFFSET($B152,,F$17,,$B$7-F$17)))=$B$7-F$17,MIN(IF(F152&gt;=OFFSET($B152,,E$17,,$B$7-E$17),"",OFFSET($B152,,E$17,,$B$7-E$17))),F152),
SMALL(IF((SMALL(OFFSET($B152,,N153-1,,$B$7-N153+1),ROW(INDIRECT("a1:a"&amp;$B$7-N153+1)))=OFFSET($B153,,N153-1))*(MATCH(OFFSET($B153,,N153-1),SMALL(OFFSET($B152,,N153-1,,$B$7-N153+1),ROW(INDIRECT("a1:a"&amp;$B$7-N153+1))),0)=ROW(INDIRECT("a1:a"&amp;$B$7-N153+1))),"",SMALL(OFFSET($B152,,N153-1,,$B$7-N153+1),ROW(INDIRECT("a1:a"&amp;$B$7-N153+1)))),F$17-N153)),
SMALL(IF((SMALL(OFFSET($B152,,N153-1,,$B$7-N153+1),ROW(INDIRECT("a1:a"&amp;$B$7-N153+1)))=OFFSET($B153,,N153-1))*(MATCH(OFFSET($B153,,N153-1),SMALL(OFFSET($B152,,N153-1,,$B$7-N153+1),ROW(INDIRECT("a1:a"&amp;$B$7-N153+1))),0)=ROW(INDIRECT("a1:a"&amp;$B$7-N153+1))),"",SMALL(OFFSET($B152,,N153-1,,$B$7-N153+1),ROW(INDIRECT("a1:a"&amp;$B$7-N153+1)))),F$17-N153)))</f>
        <v>4</v>
      </c>
      <c r="G153" s="8">
        <f t="array" aca="1" ref="G153" ca="1">IF(OR($A153&gt;$B$9,G$17&gt;$B$7),"",CHOOSE(G$15,IF(O153=99,
IF(SUM(--(TRANSPOSE(LARGE(OFFSET($B152,,G$17,,$B$7-G$17),ROW(INDIRECT("a1:a"&amp;$B$7-G$17))))=OFFSET($B152,,G$17,,$B$7-G$17)))=$B$7-G$17,MIN(IF(G152&gt;=OFFSET($B152,,F$17,,$B$7-F$17),"",OFFSET($B152,,F$17,,$B$7-F$17))),G152),
SMALL(IF((SMALL(OFFSET($B152,,O153-1,,$B$7-O153+1),ROW(INDIRECT("a1:a"&amp;$B$7-O153+1)))=OFFSET($B153,,O153-1))*(MATCH(OFFSET($B153,,O153-1),SMALL(OFFSET($B152,,O153-1,,$B$7-O153+1),ROW(INDIRECT("a1:a"&amp;$B$7-O153+1))),0)=ROW(INDIRECT("a1:a"&amp;$B$7-O153+1))),"",SMALL(OFFSET($B152,,O153-1,,$B$7-O153+1),ROW(INDIRECT("a1:a"&amp;$B$7-O153+1)))),G$17-O153)),
SMALL(IF((SMALL(OFFSET($B152,,O153-1,,$B$7-O153+1),ROW(INDIRECT("a1:a"&amp;$B$7-O153+1)))=OFFSET($B153,,O153-1))*(MATCH(OFFSET($B153,,O153-1),SMALL(OFFSET($B152,,O153-1,,$B$7-O153+1),ROW(INDIRECT("a1:a"&amp;$B$7-O153+1))),0)=ROW(INDIRECT("a1:a"&amp;$B$7-O153+1))),"",SMALL(OFFSET($B152,,O153-1,,$B$7-O153+1),ROW(INDIRECT("a1:a"&amp;$B$7-O153+1)))),G$17-O153)))</f>
        <v>1</v>
      </c>
      <c r="H153" s="8">
        <f t="array" aca="1" ref="H153" ca="1">IF(OR($A153&gt;$B$9,H$17&gt;$B$7),"",CHOOSE(H$15,IF(P153=99,
IF(SUM(--(TRANSPOSE(LARGE(OFFSET($B152,,H$17,,$B$7-H$17),ROW(INDIRECT("a1:a"&amp;$B$7-H$17))))=OFFSET($B152,,H$17,,$B$7-H$17)))=$B$7-H$17,MIN(IF(H152&gt;=OFFSET($B152,,G$17,,$B$7-G$17),"",OFFSET($B152,,G$17,,$B$7-G$17))),H152),
SMALL(IF((SMALL(OFFSET($B152,,P153-1,,$B$7-P153+1),ROW(INDIRECT("a1:a"&amp;$B$7-P153+1)))=OFFSET($B153,,P153-1))*(MATCH(OFFSET($B153,,P153-1),SMALL(OFFSET($B152,,P153-1,,$B$7-P153+1),ROW(INDIRECT("a1:a"&amp;$B$7-P153+1))),0)=ROW(INDIRECT("a1:a"&amp;$B$7-P153+1))),"",SMALL(OFFSET($B152,,P153-1,,$B$7-P153+1),ROW(INDIRECT("a1:a"&amp;$B$7-P153+1)))),H$17-P153)),
SMALL(IF((SMALL(OFFSET($B152,,P153-1,,$B$7-P153+1),ROW(INDIRECT("a1:a"&amp;$B$7-P153+1)))=OFFSET($B153,,P153-1))*(MATCH(OFFSET($B153,,P153-1),SMALL(OFFSET($B152,,P153-1,,$B$7-P153+1),ROW(INDIRECT("a1:a"&amp;$B$7-P153+1))),0)=ROW(INDIRECT("a1:a"&amp;$B$7-P153+1))),"",SMALL(OFFSET($B152,,P153-1,,$B$7-P153+1),ROW(INDIRECT("a1:a"&amp;$B$7-P153+1)))),H$17-P153)))</f>
        <v>2</v>
      </c>
      <c r="I153" s="44">
        <f t="array" aca="1" ref="I153" ca="1">IF(OR($A153&gt;$B$9,I$17&gt;$B$7),"",CHOOSE(I$15,IF(Q153=99,
IF(SUM(--(TRANSPOSE(LARGE(OFFSET($B152,,I$17,,$B$7-I$17),ROW(INDIRECT("a1:a"&amp;$B$7-I$17))))=OFFSET($B152,,I$17,,$B$7-I$17)))=$B$7-I$17,MIN(IF(I152&gt;=OFFSET($B152,,H$17,,$B$7-H$17),"",OFFSET($B152,,H$17,,$B$7-H$17))),I152),
SMALL(IF((SMALL(OFFSET($B152,,Q153-1,,$B$7-Q153+1),ROW(INDIRECT("a1:a"&amp;$B$7-Q153+1)))=OFFSET($B153,,Q153-1))*(MATCH(OFFSET($B153,,Q153-1),SMALL(OFFSET($B152,,Q153-1,,$B$7-Q153+1),ROW(INDIRECT("a1:a"&amp;$B$7-Q153+1))),0)=ROW(INDIRECT("a1:a"&amp;$B$7-Q153+1))),"",SMALL(OFFSET($B152,,Q153-1,,$B$7-Q153+1),ROW(INDIRECT("a1:a"&amp;$B$7-Q153+1)))),I$17-Q153)),
SMALL(IF((SMALL(OFFSET($B152,,Q153-1,,$B$7-Q153+1),ROW(INDIRECT("a1:a"&amp;$B$7-Q153+1)))=OFFSET($B153,,Q153-1))*(MATCH(OFFSET($B153,,Q153-1),SMALL(OFFSET($B152,,Q153-1,,$B$7-Q153+1),ROW(INDIRECT("a1:a"&amp;$B$7-Q153+1))),0)=ROW(INDIRECT("a1:a"&amp;$B$7-Q153+1))),"",SMALL(OFFSET($B152,,Q153-1,,$B$7-Q153+1),ROW(INDIRECT("a1:a"&amp;$B$7-Q153+1)))),I$17-Q153)))</f>
        <v>2</v>
      </c>
      <c r="J153" s="13"/>
      <c r="K153" s="26">
        <f t="array" aca="1" ref="K153" ca="1">MIN(IF($B153:B153&gt;$B152:B152,COLUMN($B$18:B152)-COLUMN($B$18)+1,99))</f>
        <v>99</v>
      </c>
      <c r="L153" s="26">
        <f t="array" aca="1" ref="L153" ca="1">MIN(IF($B153:C153&gt;$B152:C152,COLUMN($B$18:C152)-COLUMN($B$18)+1,99))</f>
        <v>99</v>
      </c>
      <c r="M153" s="26">
        <f t="array" aca="1" ref="M153" ca="1">MIN(IF($B153:D153&gt;$B152:D152,COLUMN($B$18:D152)-COLUMN($B$18)+1,99))</f>
        <v>99</v>
      </c>
      <c r="N153" s="26">
        <f t="array" aca="1" ref="N153" ca="1">MIN(IF($B153:E153&gt;$B152:E152,COLUMN($B$18:E152)-COLUMN($B$18)+1,99))</f>
        <v>99</v>
      </c>
      <c r="O153" s="26">
        <f t="array" aca="1" ref="O153" ca="1">MIN(IF($B153:F153&gt;$B152:F152,COLUMN($B$18:F152)-COLUMN($B$18)+1,99))</f>
        <v>5</v>
      </c>
      <c r="P153" s="26">
        <f t="array" aca="1" ref="P153" ca="1">MIN(IF($B153:G153&gt;$B152:G152,COLUMN($B$18:G152)-COLUMN($B$18)+1,99))</f>
        <v>5</v>
      </c>
      <c r="Q153" s="48">
        <f t="array" aca="1" ref="Q153" ca="1">MIN(IF($B153:H153&gt;$B152:H152,COLUMN($B$18:H152)-COLUMN($B$18)+1,99))</f>
        <v>5</v>
      </c>
      <c r="AC153" s="4"/>
    </row>
    <row r="154" spans="1:29" ht="12.75" x14ac:dyDescent="0.2">
      <c r="A154" s="10">
        <v>137</v>
      </c>
      <c r="B154" s="8">
        <f t="array" aca="1" ref="B154" ca="1">IF(A154&gt;$B$9,"",IF(SUM(--(TRANSPOSE(LARGE(OFFSET($B153,,B$17,,$B$7-B$17),ROW(INDIRECT("a1:a"&amp;$B$7-B$17))))=OFFSET($B153,,B$17,,$B$7-B$17)))=$B$7-B$17,OFFSET($B$12,,MATCH(B153,$B$12:$H$12,FALSE)),B153))</f>
        <v>1</v>
      </c>
      <c r="C154" s="8">
        <f t="array" aca="1" ref="C154" ca="1">IF(OR($A154&gt;$B$9,C$17&gt;$B$7),"",CHOOSE(C$15,IF(K154=99,
IF(SUM(--(TRANSPOSE(LARGE(OFFSET($B153,,C$17,,$B$7-C$17),ROW(INDIRECT("a1:a"&amp;$B$7-C$17))))=OFFSET($B153,,C$17,,$B$7-C$17)))=$B$7-C$17,MIN(IF(C153&gt;=OFFSET($B153,,B$17,,$B$7-B$17),"",OFFSET($B153,,B$17,,$B$7-B$17))),C153),
SMALL(IF((SMALL(OFFSET($B153,,K154-1,,$B$7-K154+1),ROW(INDIRECT("a1:a"&amp;$B$7-K154+1)))=OFFSET($B154,,K154-1))*(MATCH(OFFSET($B154,,K154-1),SMALL(OFFSET($B153,,K154-1,,$B$7-K154+1),ROW(INDIRECT("a1:a"&amp;$B$7-K154+1))),0)=ROW(INDIRECT("a1:a"&amp;$B$7-K154+1))),"",SMALL(OFFSET($B153,,K154-1,,$B$7-K154+1),ROW(INDIRECT("a1:a"&amp;$B$7-K154+1)))),C$17-K154)),
SMALL(IF((SMALL(OFFSET($B153,,K154-1,,$B$7-K154+1),ROW(INDIRECT("a1:a"&amp;$B$7-K154+1)))=OFFSET($B154,,K154-1))*(MATCH(OFFSET($B154,,K154-1),SMALL(OFFSET($B153,,K154-1,,$B$7-K154+1),ROW(INDIRECT("a1:a"&amp;$B$7-K154+1))),0)=ROW(INDIRECT("a1:a"&amp;$B$7-K154+1))),"",SMALL(OFFSET($B153,,K154-1,,$B$7-K154+1),ROW(INDIRECT("a1:a"&amp;$B$7-K154+1)))),C$17-K154)))</f>
        <v>1</v>
      </c>
      <c r="D154" s="8">
        <f t="array" aca="1" ref="D154" ca="1">IF(OR($A154&gt;$B$9,D$17&gt;$B$7),"",CHOOSE(D$15,IF(L154=99,
IF(SUM(--(TRANSPOSE(LARGE(OFFSET($B153,,D$17,,$B$7-D$17),ROW(INDIRECT("a1:a"&amp;$B$7-D$17))))=OFFSET($B153,,D$17,,$B$7-D$17)))=$B$7-D$17,MIN(IF(D153&gt;=OFFSET($B153,,C$17,,$B$7-C$17),"",OFFSET($B153,,C$17,,$B$7-C$17))),D153),
SMALL(IF((SMALL(OFFSET($B153,,L154-1,,$B$7-L154+1),ROW(INDIRECT("a1:a"&amp;$B$7-L154+1)))=OFFSET($B154,,L154-1))*(MATCH(OFFSET($B154,,L154-1),SMALL(OFFSET($B153,,L154-1,,$B$7-L154+1),ROW(INDIRECT("a1:a"&amp;$B$7-L154+1))),0)=ROW(INDIRECT("a1:a"&amp;$B$7-L154+1))),"",SMALL(OFFSET($B153,,L154-1,,$B$7-L154+1),ROW(INDIRECT("a1:a"&amp;$B$7-L154+1)))),D$17-L154)),
SMALL(IF((SMALL(OFFSET($B153,,L154-1,,$B$7-L154+1),ROW(INDIRECT("a1:a"&amp;$B$7-L154+1)))=OFFSET($B154,,L154-1))*(MATCH(OFFSET($B154,,L154-1),SMALL(OFFSET($B153,,L154-1,,$B$7-L154+1),ROW(INDIRECT("a1:a"&amp;$B$7-L154+1))),0)=ROW(INDIRECT("a1:a"&amp;$B$7-L154+1))),"",SMALL(OFFSET($B153,,L154-1,,$B$7-L154+1),ROW(INDIRECT("a1:a"&amp;$B$7-L154+1)))),D$17-L154)))</f>
        <v>3</v>
      </c>
      <c r="E154" s="8">
        <f t="array" aca="1" ref="E154" ca="1">IF(OR($A154&gt;$B$9,E$17&gt;$B$7),"",CHOOSE(E$15,IF(M154=99,
IF(SUM(--(TRANSPOSE(LARGE(OFFSET($B153,,E$17,,$B$7-E$17),ROW(INDIRECT("a1:a"&amp;$B$7-E$17))))=OFFSET($B153,,E$17,,$B$7-E$17)))=$B$7-E$17,MIN(IF(E153&gt;=OFFSET($B153,,D$17,,$B$7-D$17),"",OFFSET($B153,,D$17,,$B$7-D$17))),E153),
SMALL(IF((SMALL(OFFSET($B153,,M154-1,,$B$7-M154+1),ROW(INDIRECT("a1:a"&amp;$B$7-M154+1)))=OFFSET($B154,,M154-1))*(MATCH(OFFSET($B154,,M154-1),SMALL(OFFSET($B153,,M154-1,,$B$7-M154+1),ROW(INDIRECT("a1:a"&amp;$B$7-M154+1))),0)=ROW(INDIRECT("a1:a"&amp;$B$7-M154+1))),"",SMALL(OFFSET($B153,,M154-1,,$B$7-M154+1),ROW(INDIRECT("a1:a"&amp;$B$7-M154+1)))),E$17-M154)),
SMALL(IF((SMALL(OFFSET($B153,,M154-1,,$B$7-M154+1),ROW(INDIRECT("a1:a"&amp;$B$7-M154+1)))=OFFSET($B154,,M154-1))*(MATCH(OFFSET($B154,,M154-1),SMALL(OFFSET($B153,,M154-1,,$B$7-M154+1),ROW(INDIRECT("a1:a"&amp;$B$7-M154+1))),0)=ROW(INDIRECT("a1:a"&amp;$B$7-M154+1))),"",SMALL(OFFSET($B153,,M154-1,,$B$7-M154+1),ROW(INDIRECT("a1:a"&amp;$B$7-M154+1)))),E$17-M154)))</f>
        <v>3</v>
      </c>
      <c r="F154" s="8">
        <f t="array" aca="1" ref="F154" ca="1">IF(OR($A154&gt;$B$9,F$17&gt;$B$7),"",CHOOSE(F$15,IF(N154=99,
IF(SUM(--(TRANSPOSE(LARGE(OFFSET($B153,,F$17,,$B$7-F$17),ROW(INDIRECT("a1:a"&amp;$B$7-F$17))))=OFFSET($B153,,F$17,,$B$7-F$17)))=$B$7-F$17,MIN(IF(F153&gt;=OFFSET($B153,,E$17,,$B$7-E$17),"",OFFSET($B153,,E$17,,$B$7-E$17))),F153),
SMALL(IF((SMALL(OFFSET($B153,,N154-1,,$B$7-N154+1),ROW(INDIRECT("a1:a"&amp;$B$7-N154+1)))=OFFSET($B154,,N154-1))*(MATCH(OFFSET($B154,,N154-1),SMALL(OFFSET($B153,,N154-1,,$B$7-N154+1),ROW(INDIRECT("a1:a"&amp;$B$7-N154+1))),0)=ROW(INDIRECT("a1:a"&amp;$B$7-N154+1))),"",SMALL(OFFSET($B153,,N154-1,,$B$7-N154+1),ROW(INDIRECT("a1:a"&amp;$B$7-N154+1)))),F$17-N154)),
SMALL(IF((SMALL(OFFSET($B153,,N154-1,,$B$7-N154+1),ROW(INDIRECT("a1:a"&amp;$B$7-N154+1)))=OFFSET($B154,,N154-1))*(MATCH(OFFSET($B154,,N154-1),SMALL(OFFSET($B153,,N154-1,,$B$7-N154+1),ROW(INDIRECT("a1:a"&amp;$B$7-N154+1))),0)=ROW(INDIRECT("a1:a"&amp;$B$7-N154+1))),"",SMALL(OFFSET($B153,,N154-1,,$B$7-N154+1),ROW(INDIRECT("a1:a"&amp;$B$7-N154+1)))),F$17-N154)))</f>
        <v>4</v>
      </c>
      <c r="G154" s="8">
        <f t="array" aca="1" ref="G154" ca="1">IF(OR($A154&gt;$B$9,G$17&gt;$B$7),"",CHOOSE(G$15,IF(O154=99,
IF(SUM(--(TRANSPOSE(LARGE(OFFSET($B153,,G$17,,$B$7-G$17),ROW(INDIRECT("a1:a"&amp;$B$7-G$17))))=OFFSET($B153,,G$17,,$B$7-G$17)))=$B$7-G$17,MIN(IF(G153&gt;=OFFSET($B153,,F$17,,$B$7-F$17),"",OFFSET($B153,,F$17,,$B$7-F$17))),G153),
SMALL(IF((SMALL(OFFSET($B153,,O154-1,,$B$7-O154+1),ROW(INDIRECT("a1:a"&amp;$B$7-O154+1)))=OFFSET($B154,,O154-1))*(MATCH(OFFSET($B154,,O154-1),SMALL(OFFSET($B153,,O154-1,,$B$7-O154+1),ROW(INDIRECT("a1:a"&amp;$B$7-O154+1))),0)=ROW(INDIRECT("a1:a"&amp;$B$7-O154+1))),"",SMALL(OFFSET($B153,,O154-1,,$B$7-O154+1),ROW(INDIRECT("a1:a"&amp;$B$7-O154+1)))),G$17-O154)),
SMALL(IF((SMALL(OFFSET($B153,,O154-1,,$B$7-O154+1),ROW(INDIRECT("a1:a"&amp;$B$7-O154+1)))=OFFSET($B154,,O154-1))*(MATCH(OFFSET($B154,,O154-1),SMALL(OFFSET($B153,,O154-1,,$B$7-O154+1),ROW(INDIRECT("a1:a"&amp;$B$7-O154+1))),0)=ROW(INDIRECT("a1:a"&amp;$B$7-O154+1))),"",SMALL(OFFSET($B153,,O154-1,,$B$7-O154+1),ROW(INDIRECT("a1:a"&amp;$B$7-O154+1)))),G$17-O154)))</f>
        <v>2</v>
      </c>
      <c r="H154" s="8">
        <f t="array" aca="1" ref="H154" ca="1">IF(OR($A154&gt;$B$9,H$17&gt;$B$7),"",CHOOSE(H$15,IF(P154=99,
IF(SUM(--(TRANSPOSE(LARGE(OFFSET($B153,,H$17,,$B$7-H$17),ROW(INDIRECT("a1:a"&amp;$B$7-H$17))))=OFFSET($B153,,H$17,,$B$7-H$17)))=$B$7-H$17,MIN(IF(H153&gt;=OFFSET($B153,,G$17,,$B$7-G$17),"",OFFSET($B153,,G$17,,$B$7-G$17))),H153),
SMALL(IF((SMALL(OFFSET($B153,,P154-1,,$B$7-P154+1),ROW(INDIRECT("a1:a"&amp;$B$7-P154+1)))=OFFSET($B154,,P154-1))*(MATCH(OFFSET($B154,,P154-1),SMALL(OFFSET($B153,,P154-1,,$B$7-P154+1),ROW(INDIRECT("a1:a"&amp;$B$7-P154+1))),0)=ROW(INDIRECT("a1:a"&amp;$B$7-P154+1))),"",SMALL(OFFSET($B153,,P154-1,,$B$7-P154+1),ROW(INDIRECT("a1:a"&amp;$B$7-P154+1)))),H$17-P154)),
SMALL(IF((SMALL(OFFSET($B153,,P154-1,,$B$7-P154+1),ROW(INDIRECT("a1:a"&amp;$B$7-P154+1)))=OFFSET($B154,,P154-1))*(MATCH(OFFSET($B154,,P154-1),SMALL(OFFSET($B153,,P154-1,,$B$7-P154+1),ROW(INDIRECT("a1:a"&amp;$B$7-P154+1))),0)=ROW(INDIRECT("a1:a"&amp;$B$7-P154+1))),"",SMALL(OFFSET($B153,,P154-1,,$B$7-P154+1),ROW(INDIRECT("a1:a"&amp;$B$7-P154+1)))),H$17-P154)))</f>
        <v>1</v>
      </c>
      <c r="I154" s="44">
        <f t="array" aca="1" ref="I154" ca="1">IF(OR($A154&gt;$B$9,I$17&gt;$B$7),"",CHOOSE(I$15,IF(Q154=99,
IF(SUM(--(TRANSPOSE(LARGE(OFFSET($B153,,I$17,,$B$7-I$17),ROW(INDIRECT("a1:a"&amp;$B$7-I$17))))=OFFSET($B153,,I$17,,$B$7-I$17)))=$B$7-I$17,MIN(IF(I153&gt;=OFFSET($B153,,H$17,,$B$7-H$17),"",OFFSET($B153,,H$17,,$B$7-H$17))),I153),
SMALL(IF((SMALL(OFFSET($B153,,Q154-1,,$B$7-Q154+1),ROW(INDIRECT("a1:a"&amp;$B$7-Q154+1)))=OFFSET($B154,,Q154-1))*(MATCH(OFFSET($B154,,Q154-1),SMALL(OFFSET($B153,,Q154-1,,$B$7-Q154+1),ROW(INDIRECT("a1:a"&amp;$B$7-Q154+1))),0)=ROW(INDIRECT("a1:a"&amp;$B$7-Q154+1))),"",SMALL(OFFSET($B153,,Q154-1,,$B$7-Q154+1),ROW(INDIRECT("a1:a"&amp;$B$7-Q154+1)))),I$17-Q154)),
SMALL(IF((SMALL(OFFSET($B153,,Q154-1,,$B$7-Q154+1),ROW(INDIRECT("a1:a"&amp;$B$7-Q154+1)))=OFFSET($B154,,Q154-1))*(MATCH(OFFSET($B154,,Q154-1),SMALL(OFFSET($B153,,Q154-1,,$B$7-Q154+1),ROW(INDIRECT("a1:a"&amp;$B$7-Q154+1))),0)=ROW(INDIRECT("a1:a"&amp;$B$7-Q154+1))),"",SMALL(OFFSET($B153,,Q154-1,,$B$7-Q154+1),ROW(INDIRECT("a1:a"&amp;$B$7-Q154+1)))),I$17-Q154)))</f>
        <v>2</v>
      </c>
      <c r="J154" s="13"/>
      <c r="K154" s="26">
        <f t="array" aca="1" ref="K154" ca="1">MIN(IF($B154:B154&gt;$B153:B153,COLUMN($B$18:B153)-COLUMN($B$18)+1,99))</f>
        <v>99</v>
      </c>
      <c r="L154" s="26">
        <f t="array" aca="1" ref="L154" ca="1">MIN(IF($B154:C154&gt;$B153:C153,COLUMN($B$18:C153)-COLUMN($B$18)+1,99))</f>
        <v>99</v>
      </c>
      <c r="M154" s="26">
        <f t="array" aca="1" ref="M154" ca="1">MIN(IF($B154:D154&gt;$B153:D153,COLUMN($B$18:D153)-COLUMN($B$18)+1,99))</f>
        <v>99</v>
      </c>
      <c r="N154" s="26">
        <f t="array" aca="1" ref="N154" ca="1">MIN(IF($B154:E154&gt;$B153:E153,COLUMN($B$18:E153)-COLUMN($B$18)+1,99))</f>
        <v>99</v>
      </c>
      <c r="O154" s="26">
        <f t="array" aca="1" ref="O154" ca="1">MIN(IF($B154:F154&gt;$B153:F153,COLUMN($B$18:F153)-COLUMN($B$18)+1,99))</f>
        <v>99</v>
      </c>
      <c r="P154" s="26">
        <f t="array" aca="1" ref="P154" ca="1">MIN(IF($B154:G154&gt;$B153:G153,COLUMN($B$18:G153)-COLUMN($B$18)+1,99))</f>
        <v>6</v>
      </c>
      <c r="Q154" s="48">
        <f t="array" aca="1" ref="Q154" ca="1">MIN(IF($B154:H154&gt;$B153:H153,COLUMN($B$18:H153)-COLUMN($B$18)+1,99))</f>
        <v>6</v>
      </c>
      <c r="AC154" s="4"/>
    </row>
    <row r="155" spans="1:29" ht="12.75" x14ac:dyDescent="0.2">
      <c r="A155" s="10">
        <v>138</v>
      </c>
      <c r="B155" s="8">
        <f t="array" aca="1" ref="B155" ca="1">IF(A155&gt;$B$9,"",IF(SUM(--(TRANSPOSE(LARGE(OFFSET($B154,,B$17,,$B$7-B$17),ROW(INDIRECT("a1:a"&amp;$B$7-B$17))))=OFFSET($B154,,B$17,,$B$7-B$17)))=$B$7-B$17,OFFSET($B$12,,MATCH(B154,$B$12:$H$12,FALSE)),B154))</f>
        <v>1</v>
      </c>
      <c r="C155" s="8">
        <f t="array" aca="1" ref="C155" ca="1">IF(OR($A155&gt;$B$9,C$17&gt;$B$7),"",CHOOSE(C$15,IF(K155=99,
IF(SUM(--(TRANSPOSE(LARGE(OFFSET($B154,,C$17,,$B$7-C$17),ROW(INDIRECT("a1:a"&amp;$B$7-C$17))))=OFFSET($B154,,C$17,,$B$7-C$17)))=$B$7-C$17,MIN(IF(C154&gt;=OFFSET($B154,,B$17,,$B$7-B$17),"",OFFSET($B154,,B$17,,$B$7-B$17))),C154),
SMALL(IF((SMALL(OFFSET($B154,,K155-1,,$B$7-K155+1),ROW(INDIRECT("a1:a"&amp;$B$7-K155+1)))=OFFSET($B155,,K155-1))*(MATCH(OFFSET($B155,,K155-1),SMALL(OFFSET($B154,,K155-1,,$B$7-K155+1),ROW(INDIRECT("a1:a"&amp;$B$7-K155+1))),0)=ROW(INDIRECT("a1:a"&amp;$B$7-K155+1))),"",SMALL(OFFSET($B154,,K155-1,,$B$7-K155+1),ROW(INDIRECT("a1:a"&amp;$B$7-K155+1)))),C$17-K155)),
SMALL(IF((SMALL(OFFSET($B154,,K155-1,,$B$7-K155+1),ROW(INDIRECT("a1:a"&amp;$B$7-K155+1)))=OFFSET($B155,,K155-1))*(MATCH(OFFSET($B155,,K155-1),SMALL(OFFSET($B154,,K155-1,,$B$7-K155+1),ROW(INDIRECT("a1:a"&amp;$B$7-K155+1))),0)=ROW(INDIRECT("a1:a"&amp;$B$7-K155+1))),"",SMALL(OFFSET($B154,,K155-1,,$B$7-K155+1),ROW(INDIRECT("a1:a"&amp;$B$7-K155+1)))),C$17-K155)))</f>
        <v>1</v>
      </c>
      <c r="D155" s="8">
        <f t="array" aca="1" ref="D155" ca="1">IF(OR($A155&gt;$B$9,D$17&gt;$B$7),"",CHOOSE(D$15,IF(L155=99,
IF(SUM(--(TRANSPOSE(LARGE(OFFSET($B154,,D$17,,$B$7-D$17),ROW(INDIRECT("a1:a"&amp;$B$7-D$17))))=OFFSET($B154,,D$17,,$B$7-D$17)))=$B$7-D$17,MIN(IF(D154&gt;=OFFSET($B154,,C$17,,$B$7-C$17),"",OFFSET($B154,,C$17,,$B$7-C$17))),D154),
SMALL(IF((SMALL(OFFSET($B154,,L155-1,,$B$7-L155+1),ROW(INDIRECT("a1:a"&amp;$B$7-L155+1)))=OFFSET($B155,,L155-1))*(MATCH(OFFSET($B155,,L155-1),SMALL(OFFSET($B154,,L155-1,,$B$7-L155+1),ROW(INDIRECT("a1:a"&amp;$B$7-L155+1))),0)=ROW(INDIRECT("a1:a"&amp;$B$7-L155+1))),"",SMALL(OFFSET($B154,,L155-1,,$B$7-L155+1),ROW(INDIRECT("a1:a"&amp;$B$7-L155+1)))),D$17-L155)),
SMALL(IF((SMALL(OFFSET($B154,,L155-1,,$B$7-L155+1),ROW(INDIRECT("a1:a"&amp;$B$7-L155+1)))=OFFSET($B155,,L155-1))*(MATCH(OFFSET($B155,,L155-1),SMALL(OFFSET($B154,,L155-1,,$B$7-L155+1),ROW(INDIRECT("a1:a"&amp;$B$7-L155+1))),0)=ROW(INDIRECT("a1:a"&amp;$B$7-L155+1))),"",SMALL(OFFSET($B154,,L155-1,,$B$7-L155+1),ROW(INDIRECT("a1:a"&amp;$B$7-L155+1)))),D$17-L155)))</f>
        <v>3</v>
      </c>
      <c r="E155" s="8">
        <f t="array" aca="1" ref="E155" ca="1">IF(OR($A155&gt;$B$9,E$17&gt;$B$7),"",CHOOSE(E$15,IF(M155=99,
IF(SUM(--(TRANSPOSE(LARGE(OFFSET($B154,,E$17,,$B$7-E$17),ROW(INDIRECT("a1:a"&amp;$B$7-E$17))))=OFFSET($B154,,E$17,,$B$7-E$17)))=$B$7-E$17,MIN(IF(E154&gt;=OFFSET($B154,,D$17,,$B$7-D$17),"",OFFSET($B154,,D$17,,$B$7-D$17))),E154),
SMALL(IF((SMALL(OFFSET($B154,,M155-1,,$B$7-M155+1),ROW(INDIRECT("a1:a"&amp;$B$7-M155+1)))=OFFSET($B155,,M155-1))*(MATCH(OFFSET($B155,,M155-1),SMALL(OFFSET($B154,,M155-1,,$B$7-M155+1),ROW(INDIRECT("a1:a"&amp;$B$7-M155+1))),0)=ROW(INDIRECT("a1:a"&amp;$B$7-M155+1))),"",SMALL(OFFSET($B154,,M155-1,,$B$7-M155+1),ROW(INDIRECT("a1:a"&amp;$B$7-M155+1)))),E$17-M155)),
SMALL(IF((SMALL(OFFSET($B154,,M155-1,,$B$7-M155+1),ROW(INDIRECT("a1:a"&amp;$B$7-M155+1)))=OFFSET($B155,,M155-1))*(MATCH(OFFSET($B155,,M155-1),SMALL(OFFSET($B154,,M155-1,,$B$7-M155+1),ROW(INDIRECT("a1:a"&amp;$B$7-M155+1))),0)=ROW(INDIRECT("a1:a"&amp;$B$7-M155+1))),"",SMALL(OFFSET($B154,,M155-1,,$B$7-M155+1),ROW(INDIRECT("a1:a"&amp;$B$7-M155+1)))),E$17-M155)))</f>
        <v>3</v>
      </c>
      <c r="F155" s="8">
        <f t="array" aca="1" ref="F155" ca="1">IF(OR($A155&gt;$B$9,F$17&gt;$B$7),"",CHOOSE(F$15,IF(N155=99,
IF(SUM(--(TRANSPOSE(LARGE(OFFSET($B154,,F$17,,$B$7-F$17),ROW(INDIRECT("a1:a"&amp;$B$7-F$17))))=OFFSET($B154,,F$17,,$B$7-F$17)))=$B$7-F$17,MIN(IF(F154&gt;=OFFSET($B154,,E$17,,$B$7-E$17),"",OFFSET($B154,,E$17,,$B$7-E$17))),F154),
SMALL(IF((SMALL(OFFSET($B154,,N155-1,,$B$7-N155+1),ROW(INDIRECT("a1:a"&amp;$B$7-N155+1)))=OFFSET($B155,,N155-1))*(MATCH(OFFSET($B155,,N155-1),SMALL(OFFSET($B154,,N155-1,,$B$7-N155+1),ROW(INDIRECT("a1:a"&amp;$B$7-N155+1))),0)=ROW(INDIRECT("a1:a"&amp;$B$7-N155+1))),"",SMALL(OFFSET($B154,,N155-1,,$B$7-N155+1),ROW(INDIRECT("a1:a"&amp;$B$7-N155+1)))),F$17-N155)),
SMALL(IF((SMALL(OFFSET($B154,,N155-1,,$B$7-N155+1),ROW(INDIRECT("a1:a"&amp;$B$7-N155+1)))=OFFSET($B155,,N155-1))*(MATCH(OFFSET($B155,,N155-1),SMALL(OFFSET($B154,,N155-1,,$B$7-N155+1),ROW(INDIRECT("a1:a"&amp;$B$7-N155+1))),0)=ROW(INDIRECT("a1:a"&amp;$B$7-N155+1))),"",SMALL(OFFSET($B154,,N155-1,,$B$7-N155+1),ROW(INDIRECT("a1:a"&amp;$B$7-N155+1)))),F$17-N155)))</f>
        <v>4</v>
      </c>
      <c r="G155" s="8">
        <f t="array" aca="1" ref="G155" ca="1">IF(OR($A155&gt;$B$9,G$17&gt;$B$7),"",CHOOSE(G$15,IF(O155=99,
IF(SUM(--(TRANSPOSE(LARGE(OFFSET($B154,,G$17,,$B$7-G$17),ROW(INDIRECT("a1:a"&amp;$B$7-G$17))))=OFFSET($B154,,G$17,,$B$7-G$17)))=$B$7-G$17,MIN(IF(G154&gt;=OFFSET($B154,,F$17,,$B$7-F$17),"",OFFSET($B154,,F$17,,$B$7-F$17))),G154),
SMALL(IF((SMALL(OFFSET($B154,,O155-1,,$B$7-O155+1),ROW(INDIRECT("a1:a"&amp;$B$7-O155+1)))=OFFSET($B155,,O155-1))*(MATCH(OFFSET($B155,,O155-1),SMALL(OFFSET($B154,,O155-1,,$B$7-O155+1),ROW(INDIRECT("a1:a"&amp;$B$7-O155+1))),0)=ROW(INDIRECT("a1:a"&amp;$B$7-O155+1))),"",SMALL(OFFSET($B154,,O155-1,,$B$7-O155+1),ROW(INDIRECT("a1:a"&amp;$B$7-O155+1)))),G$17-O155)),
SMALL(IF((SMALL(OFFSET($B154,,O155-1,,$B$7-O155+1),ROW(INDIRECT("a1:a"&amp;$B$7-O155+1)))=OFFSET($B155,,O155-1))*(MATCH(OFFSET($B155,,O155-1),SMALL(OFFSET($B154,,O155-1,,$B$7-O155+1),ROW(INDIRECT("a1:a"&amp;$B$7-O155+1))),0)=ROW(INDIRECT("a1:a"&amp;$B$7-O155+1))),"",SMALL(OFFSET($B154,,O155-1,,$B$7-O155+1),ROW(INDIRECT("a1:a"&amp;$B$7-O155+1)))),G$17-O155)))</f>
        <v>2</v>
      </c>
      <c r="H155" s="8">
        <f t="array" aca="1" ref="H155" ca="1">IF(OR($A155&gt;$B$9,H$17&gt;$B$7),"",CHOOSE(H$15,IF(P155=99,
IF(SUM(--(TRANSPOSE(LARGE(OFFSET($B154,,H$17,,$B$7-H$17),ROW(INDIRECT("a1:a"&amp;$B$7-H$17))))=OFFSET($B154,,H$17,,$B$7-H$17)))=$B$7-H$17,MIN(IF(H154&gt;=OFFSET($B154,,G$17,,$B$7-G$17),"",OFFSET($B154,,G$17,,$B$7-G$17))),H154),
SMALL(IF((SMALL(OFFSET($B154,,P155-1,,$B$7-P155+1),ROW(INDIRECT("a1:a"&amp;$B$7-P155+1)))=OFFSET($B155,,P155-1))*(MATCH(OFFSET($B155,,P155-1),SMALL(OFFSET($B154,,P155-1,,$B$7-P155+1),ROW(INDIRECT("a1:a"&amp;$B$7-P155+1))),0)=ROW(INDIRECT("a1:a"&amp;$B$7-P155+1))),"",SMALL(OFFSET($B154,,P155-1,,$B$7-P155+1),ROW(INDIRECT("a1:a"&amp;$B$7-P155+1)))),H$17-P155)),
SMALL(IF((SMALL(OFFSET($B154,,P155-1,,$B$7-P155+1),ROW(INDIRECT("a1:a"&amp;$B$7-P155+1)))=OFFSET($B155,,P155-1))*(MATCH(OFFSET($B155,,P155-1),SMALL(OFFSET($B154,,P155-1,,$B$7-P155+1),ROW(INDIRECT("a1:a"&amp;$B$7-P155+1))),0)=ROW(INDIRECT("a1:a"&amp;$B$7-P155+1))),"",SMALL(OFFSET($B154,,P155-1,,$B$7-P155+1),ROW(INDIRECT("a1:a"&amp;$B$7-P155+1)))),H$17-P155)))</f>
        <v>2</v>
      </c>
      <c r="I155" s="44">
        <f t="array" aca="1" ref="I155" ca="1">IF(OR($A155&gt;$B$9,I$17&gt;$B$7),"",CHOOSE(I$15,IF(Q155=99,
IF(SUM(--(TRANSPOSE(LARGE(OFFSET($B154,,I$17,,$B$7-I$17),ROW(INDIRECT("a1:a"&amp;$B$7-I$17))))=OFFSET($B154,,I$17,,$B$7-I$17)))=$B$7-I$17,MIN(IF(I154&gt;=OFFSET($B154,,H$17,,$B$7-H$17),"",OFFSET($B154,,H$17,,$B$7-H$17))),I154),
SMALL(IF((SMALL(OFFSET($B154,,Q155-1,,$B$7-Q155+1),ROW(INDIRECT("a1:a"&amp;$B$7-Q155+1)))=OFFSET($B155,,Q155-1))*(MATCH(OFFSET($B155,,Q155-1),SMALL(OFFSET($B154,,Q155-1,,$B$7-Q155+1),ROW(INDIRECT("a1:a"&amp;$B$7-Q155+1))),0)=ROW(INDIRECT("a1:a"&amp;$B$7-Q155+1))),"",SMALL(OFFSET($B154,,Q155-1,,$B$7-Q155+1),ROW(INDIRECT("a1:a"&amp;$B$7-Q155+1)))),I$17-Q155)),
SMALL(IF((SMALL(OFFSET($B154,,Q155-1,,$B$7-Q155+1),ROW(INDIRECT("a1:a"&amp;$B$7-Q155+1)))=OFFSET($B155,,Q155-1))*(MATCH(OFFSET($B155,,Q155-1),SMALL(OFFSET($B154,,Q155-1,,$B$7-Q155+1),ROW(INDIRECT("a1:a"&amp;$B$7-Q155+1))),0)=ROW(INDIRECT("a1:a"&amp;$B$7-Q155+1))),"",SMALL(OFFSET($B154,,Q155-1,,$B$7-Q155+1),ROW(INDIRECT("a1:a"&amp;$B$7-Q155+1)))),I$17-Q155)))</f>
        <v>1</v>
      </c>
      <c r="J155" s="13"/>
      <c r="K155" s="26">
        <f t="array" aca="1" ref="K155" ca="1">MIN(IF($B155:B155&gt;$B154:B154,COLUMN($B$18:B154)-COLUMN($B$18)+1,99))</f>
        <v>99</v>
      </c>
      <c r="L155" s="26">
        <f t="array" aca="1" ref="L155" ca="1">MIN(IF($B155:C155&gt;$B154:C154,COLUMN($B$18:C154)-COLUMN($B$18)+1,99))</f>
        <v>99</v>
      </c>
      <c r="M155" s="26">
        <f t="array" aca="1" ref="M155" ca="1">MIN(IF($B155:D155&gt;$B154:D154,COLUMN($B$18:D154)-COLUMN($B$18)+1,99))</f>
        <v>99</v>
      </c>
      <c r="N155" s="26">
        <f t="array" aca="1" ref="N155" ca="1">MIN(IF($B155:E155&gt;$B154:E154,COLUMN($B$18:E154)-COLUMN($B$18)+1,99))</f>
        <v>99</v>
      </c>
      <c r="O155" s="26">
        <f t="array" aca="1" ref="O155" ca="1">MIN(IF($B155:F155&gt;$B154:F154,COLUMN($B$18:F154)-COLUMN($B$18)+1,99))</f>
        <v>99</v>
      </c>
      <c r="P155" s="26">
        <f t="array" aca="1" ref="P155" ca="1">MIN(IF($B155:G155&gt;$B154:G154,COLUMN($B$18:G154)-COLUMN($B$18)+1,99))</f>
        <v>99</v>
      </c>
      <c r="Q155" s="48">
        <f t="array" aca="1" ref="Q155" ca="1">MIN(IF($B155:H155&gt;$B154:H154,COLUMN($B$18:H154)-COLUMN($B$18)+1,99))</f>
        <v>7</v>
      </c>
      <c r="AC155" s="4"/>
    </row>
    <row r="156" spans="1:29" ht="12.75" x14ac:dyDescent="0.2">
      <c r="A156" s="10">
        <v>139</v>
      </c>
      <c r="B156" s="8">
        <f t="array" aca="1" ref="B156" ca="1">IF(A156&gt;$B$9,"",IF(SUM(--(TRANSPOSE(LARGE(OFFSET($B155,,B$17,,$B$7-B$17),ROW(INDIRECT("a1:a"&amp;$B$7-B$17))))=OFFSET($B155,,B$17,,$B$7-B$17)))=$B$7-B$17,OFFSET($B$12,,MATCH(B155,$B$12:$H$12,FALSE)),B155))</f>
        <v>1</v>
      </c>
      <c r="C156" s="8">
        <f t="array" aca="1" ref="C156" ca="1">IF(OR($A156&gt;$B$9,C$17&gt;$B$7),"",CHOOSE(C$15,IF(K156=99,
IF(SUM(--(TRANSPOSE(LARGE(OFFSET($B155,,C$17,,$B$7-C$17),ROW(INDIRECT("a1:a"&amp;$B$7-C$17))))=OFFSET($B155,,C$17,,$B$7-C$17)))=$B$7-C$17,MIN(IF(C155&gt;=OFFSET($B155,,B$17,,$B$7-B$17),"",OFFSET($B155,,B$17,,$B$7-B$17))),C155),
SMALL(IF((SMALL(OFFSET($B155,,K156-1,,$B$7-K156+1),ROW(INDIRECT("a1:a"&amp;$B$7-K156+1)))=OFFSET($B156,,K156-1))*(MATCH(OFFSET($B156,,K156-1),SMALL(OFFSET($B155,,K156-1,,$B$7-K156+1),ROW(INDIRECT("a1:a"&amp;$B$7-K156+1))),0)=ROW(INDIRECT("a1:a"&amp;$B$7-K156+1))),"",SMALL(OFFSET($B155,,K156-1,,$B$7-K156+1),ROW(INDIRECT("a1:a"&amp;$B$7-K156+1)))),C$17-K156)),
SMALL(IF((SMALL(OFFSET($B155,,K156-1,,$B$7-K156+1),ROW(INDIRECT("a1:a"&amp;$B$7-K156+1)))=OFFSET($B156,,K156-1))*(MATCH(OFFSET($B156,,K156-1),SMALL(OFFSET($B155,,K156-1,,$B$7-K156+1),ROW(INDIRECT("a1:a"&amp;$B$7-K156+1))),0)=ROW(INDIRECT("a1:a"&amp;$B$7-K156+1))),"",SMALL(OFFSET($B155,,K156-1,,$B$7-K156+1),ROW(INDIRECT("a1:a"&amp;$B$7-K156+1)))),C$17-K156)))</f>
        <v>1</v>
      </c>
      <c r="D156" s="8">
        <f t="array" aca="1" ref="D156" ca="1">IF(OR($A156&gt;$B$9,D$17&gt;$B$7),"",CHOOSE(D$15,IF(L156=99,
IF(SUM(--(TRANSPOSE(LARGE(OFFSET($B155,,D$17,,$B$7-D$17),ROW(INDIRECT("a1:a"&amp;$B$7-D$17))))=OFFSET($B155,,D$17,,$B$7-D$17)))=$B$7-D$17,MIN(IF(D155&gt;=OFFSET($B155,,C$17,,$B$7-C$17),"",OFFSET($B155,,C$17,,$B$7-C$17))),D155),
SMALL(IF((SMALL(OFFSET($B155,,L156-1,,$B$7-L156+1),ROW(INDIRECT("a1:a"&amp;$B$7-L156+1)))=OFFSET($B156,,L156-1))*(MATCH(OFFSET($B156,,L156-1),SMALL(OFFSET($B155,,L156-1,,$B$7-L156+1),ROW(INDIRECT("a1:a"&amp;$B$7-L156+1))),0)=ROW(INDIRECT("a1:a"&amp;$B$7-L156+1))),"",SMALL(OFFSET($B155,,L156-1,,$B$7-L156+1),ROW(INDIRECT("a1:a"&amp;$B$7-L156+1)))),D$17-L156)),
SMALL(IF((SMALL(OFFSET($B155,,L156-1,,$B$7-L156+1),ROW(INDIRECT("a1:a"&amp;$B$7-L156+1)))=OFFSET($B156,,L156-1))*(MATCH(OFFSET($B156,,L156-1),SMALL(OFFSET($B155,,L156-1,,$B$7-L156+1),ROW(INDIRECT("a1:a"&amp;$B$7-L156+1))),0)=ROW(INDIRECT("a1:a"&amp;$B$7-L156+1))),"",SMALL(OFFSET($B155,,L156-1,,$B$7-L156+1),ROW(INDIRECT("a1:a"&amp;$B$7-L156+1)))),D$17-L156)))</f>
        <v>3</v>
      </c>
      <c r="E156" s="8">
        <f t="array" aca="1" ref="E156" ca="1">IF(OR($A156&gt;$B$9,E$17&gt;$B$7),"",CHOOSE(E$15,IF(M156=99,
IF(SUM(--(TRANSPOSE(LARGE(OFFSET($B155,,E$17,,$B$7-E$17),ROW(INDIRECT("a1:a"&amp;$B$7-E$17))))=OFFSET($B155,,E$17,,$B$7-E$17)))=$B$7-E$17,MIN(IF(E155&gt;=OFFSET($B155,,D$17,,$B$7-D$17),"",OFFSET($B155,,D$17,,$B$7-D$17))),E155),
SMALL(IF((SMALL(OFFSET($B155,,M156-1,,$B$7-M156+1),ROW(INDIRECT("a1:a"&amp;$B$7-M156+1)))=OFFSET($B156,,M156-1))*(MATCH(OFFSET($B156,,M156-1),SMALL(OFFSET($B155,,M156-1,,$B$7-M156+1),ROW(INDIRECT("a1:a"&amp;$B$7-M156+1))),0)=ROW(INDIRECT("a1:a"&amp;$B$7-M156+1))),"",SMALL(OFFSET($B155,,M156-1,,$B$7-M156+1),ROW(INDIRECT("a1:a"&amp;$B$7-M156+1)))),E$17-M156)),
SMALL(IF((SMALL(OFFSET($B155,,M156-1,,$B$7-M156+1),ROW(INDIRECT("a1:a"&amp;$B$7-M156+1)))=OFFSET($B156,,M156-1))*(MATCH(OFFSET($B156,,M156-1),SMALL(OFFSET($B155,,M156-1,,$B$7-M156+1),ROW(INDIRECT("a1:a"&amp;$B$7-M156+1))),0)=ROW(INDIRECT("a1:a"&amp;$B$7-M156+1))),"",SMALL(OFFSET($B155,,M156-1,,$B$7-M156+1),ROW(INDIRECT("a1:a"&amp;$B$7-M156+1)))),E$17-M156)))</f>
        <v>4</v>
      </c>
      <c r="F156" s="8">
        <f t="array" aca="1" ref="F156" ca="1">IF(OR($A156&gt;$B$9,F$17&gt;$B$7),"",CHOOSE(F$15,IF(N156=99,
IF(SUM(--(TRANSPOSE(LARGE(OFFSET($B155,,F$17,,$B$7-F$17),ROW(INDIRECT("a1:a"&amp;$B$7-F$17))))=OFFSET($B155,,F$17,,$B$7-F$17)))=$B$7-F$17,MIN(IF(F155&gt;=OFFSET($B155,,E$17,,$B$7-E$17),"",OFFSET($B155,,E$17,,$B$7-E$17))),F155),
SMALL(IF((SMALL(OFFSET($B155,,N156-1,,$B$7-N156+1),ROW(INDIRECT("a1:a"&amp;$B$7-N156+1)))=OFFSET($B156,,N156-1))*(MATCH(OFFSET($B156,,N156-1),SMALL(OFFSET($B155,,N156-1,,$B$7-N156+1),ROW(INDIRECT("a1:a"&amp;$B$7-N156+1))),0)=ROW(INDIRECT("a1:a"&amp;$B$7-N156+1))),"",SMALL(OFFSET($B155,,N156-1,,$B$7-N156+1),ROW(INDIRECT("a1:a"&amp;$B$7-N156+1)))),F$17-N156)),
SMALL(IF((SMALL(OFFSET($B155,,N156-1,,$B$7-N156+1),ROW(INDIRECT("a1:a"&amp;$B$7-N156+1)))=OFFSET($B156,,N156-1))*(MATCH(OFFSET($B156,,N156-1),SMALL(OFFSET($B155,,N156-1,,$B$7-N156+1),ROW(INDIRECT("a1:a"&amp;$B$7-N156+1))),0)=ROW(INDIRECT("a1:a"&amp;$B$7-N156+1))),"",SMALL(OFFSET($B155,,N156-1,,$B$7-N156+1),ROW(INDIRECT("a1:a"&amp;$B$7-N156+1)))),F$17-N156)))</f>
        <v>1</v>
      </c>
      <c r="G156" s="8">
        <f t="array" aca="1" ref="G156" ca="1">IF(OR($A156&gt;$B$9,G$17&gt;$B$7),"",CHOOSE(G$15,IF(O156=99,
IF(SUM(--(TRANSPOSE(LARGE(OFFSET($B155,,G$17,,$B$7-G$17),ROW(INDIRECT("a1:a"&amp;$B$7-G$17))))=OFFSET($B155,,G$17,,$B$7-G$17)))=$B$7-G$17,MIN(IF(G155&gt;=OFFSET($B155,,F$17,,$B$7-F$17),"",OFFSET($B155,,F$17,,$B$7-F$17))),G155),
SMALL(IF((SMALL(OFFSET($B155,,O156-1,,$B$7-O156+1),ROW(INDIRECT("a1:a"&amp;$B$7-O156+1)))=OFFSET($B156,,O156-1))*(MATCH(OFFSET($B156,,O156-1),SMALL(OFFSET($B155,,O156-1,,$B$7-O156+1),ROW(INDIRECT("a1:a"&amp;$B$7-O156+1))),0)=ROW(INDIRECT("a1:a"&amp;$B$7-O156+1))),"",SMALL(OFFSET($B155,,O156-1,,$B$7-O156+1),ROW(INDIRECT("a1:a"&amp;$B$7-O156+1)))),G$17-O156)),
SMALL(IF((SMALL(OFFSET($B155,,O156-1,,$B$7-O156+1),ROW(INDIRECT("a1:a"&amp;$B$7-O156+1)))=OFFSET($B156,,O156-1))*(MATCH(OFFSET($B156,,O156-1),SMALL(OFFSET($B155,,O156-1,,$B$7-O156+1),ROW(INDIRECT("a1:a"&amp;$B$7-O156+1))),0)=ROW(INDIRECT("a1:a"&amp;$B$7-O156+1))),"",SMALL(OFFSET($B155,,O156-1,,$B$7-O156+1),ROW(INDIRECT("a1:a"&amp;$B$7-O156+1)))),G$17-O156)))</f>
        <v>2</v>
      </c>
      <c r="H156" s="8">
        <f t="array" aca="1" ref="H156" ca="1">IF(OR($A156&gt;$B$9,H$17&gt;$B$7),"",CHOOSE(H$15,IF(P156=99,
IF(SUM(--(TRANSPOSE(LARGE(OFFSET($B155,,H$17,,$B$7-H$17),ROW(INDIRECT("a1:a"&amp;$B$7-H$17))))=OFFSET($B155,,H$17,,$B$7-H$17)))=$B$7-H$17,MIN(IF(H155&gt;=OFFSET($B155,,G$17,,$B$7-G$17),"",OFFSET($B155,,G$17,,$B$7-G$17))),H155),
SMALL(IF((SMALL(OFFSET($B155,,P156-1,,$B$7-P156+1),ROW(INDIRECT("a1:a"&amp;$B$7-P156+1)))=OFFSET($B156,,P156-1))*(MATCH(OFFSET($B156,,P156-1),SMALL(OFFSET($B155,,P156-1,,$B$7-P156+1),ROW(INDIRECT("a1:a"&amp;$B$7-P156+1))),0)=ROW(INDIRECT("a1:a"&amp;$B$7-P156+1))),"",SMALL(OFFSET($B155,,P156-1,,$B$7-P156+1),ROW(INDIRECT("a1:a"&amp;$B$7-P156+1)))),H$17-P156)),
SMALL(IF((SMALL(OFFSET($B155,,P156-1,,$B$7-P156+1),ROW(INDIRECT("a1:a"&amp;$B$7-P156+1)))=OFFSET($B156,,P156-1))*(MATCH(OFFSET($B156,,P156-1),SMALL(OFFSET($B155,,P156-1,,$B$7-P156+1),ROW(INDIRECT("a1:a"&amp;$B$7-P156+1))),0)=ROW(INDIRECT("a1:a"&amp;$B$7-P156+1))),"",SMALL(OFFSET($B155,,P156-1,,$B$7-P156+1),ROW(INDIRECT("a1:a"&amp;$B$7-P156+1)))),H$17-P156)))</f>
        <v>2</v>
      </c>
      <c r="I156" s="44">
        <f t="array" aca="1" ref="I156" ca="1">IF(OR($A156&gt;$B$9,I$17&gt;$B$7),"",CHOOSE(I$15,IF(Q156=99,
IF(SUM(--(TRANSPOSE(LARGE(OFFSET($B155,,I$17,,$B$7-I$17),ROW(INDIRECT("a1:a"&amp;$B$7-I$17))))=OFFSET($B155,,I$17,,$B$7-I$17)))=$B$7-I$17,MIN(IF(I155&gt;=OFFSET($B155,,H$17,,$B$7-H$17),"",OFFSET($B155,,H$17,,$B$7-H$17))),I155),
SMALL(IF((SMALL(OFFSET($B155,,Q156-1,,$B$7-Q156+1),ROW(INDIRECT("a1:a"&amp;$B$7-Q156+1)))=OFFSET($B156,,Q156-1))*(MATCH(OFFSET($B156,,Q156-1),SMALL(OFFSET($B155,,Q156-1,,$B$7-Q156+1),ROW(INDIRECT("a1:a"&amp;$B$7-Q156+1))),0)=ROW(INDIRECT("a1:a"&amp;$B$7-Q156+1))),"",SMALL(OFFSET($B155,,Q156-1,,$B$7-Q156+1),ROW(INDIRECT("a1:a"&amp;$B$7-Q156+1)))),I$17-Q156)),
SMALL(IF((SMALL(OFFSET($B155,,Q156-1,,$B$7-Q156+1),ROW(INDIRECT("a1:a"&amp;$B$7-Q156+1)))=OFFSET($B156,,Q156-1))*(MATCH(OFFSET($B156,,Q156-1),SMALL(OFFSET($B155,,Q156-1,,$B$7-Q156+1),ROW(INDIRECT("a1:a"&amp;$B$7-Q156+1))),0)=ROW(INDIRECT("a1:a"&amp;$B$7-Q156+1))),"",SMALL(OFFSET($B155,,Q156-1,,$B$7-Q156+1),ROW(INDIRECT("a1:a"&amp;$B$7-Q156+1)))),I$17-Q156)))</f>
        <v>3</v>
      </c>
      <c r="J156" s="13"/>
      <c r="K156" s="26">
        <f t="array" aca="1" ref="K156" ca="1">MIN(IF($B156:B156&gt;$B155:B155,COLUMN($B$18:B155)-COLUMN($B$18)+1,99))</f>
        <v>99</v>
      </c>
      <c r="L156" s="26">
        <f t="array" aca="1" ref="L156" ca="1">MIN(IF($B156:C156&gt;$B155:C155,COLUMN($B$18:C155)-COLUMN($B$18)+1,99))</f>
        <v>99</v>
      </c>
      <c r="M156" s="26">
        <f t="array" aca="1" ref="M156" ca="1">MIN(IF($B156:D156&gt;$B155:D155,COLUMN($B$18:D155)-COLUMN($B$18)+1,99))</f>
        <v>99</v>
      </c>
      <c r="N156" s="26">
        <f t="array" aca="1" ref="N156" ca="1">MIN(IF($B156:E156&gt;$B155:E155,COLUMN($B$18:E155)-COLUMN($B$18)+1,99))</f>
        <v>4</v>
      </c>
      <c r="O156" s="26">
        <f t="array" aca="1" ref="O156" ca="1">MIN(IF($B156:F156&gt;$B155:F155,COLUMN($B$18:F155)-COLUMN($B$18)+1,99))</f>
        <v>4</v>
      </c>
      <c r="P156" s="26">
        <f t="array" aca="1" ref="P156" ca="1">MIN(IF($B156:G156&gt;$B155:G155,COLUMN($B$18:G155)-COLUMN($B$18)+1,99))</f>
        <v>4</v>
      </c>
      <c r="Q156" s="48">
        <f t="array" aca="1" ref="Q156" ca="1">MIN(IF($B156:H156&gt;$B155:H155,COLUMN($B$18:H155)-COLUMN($B$18)+1,99))</f>
        <v>4</v>
      </c>
      <c r="AC156" s="4"/>
    </row>
    <row r="157" spans="1:29" ht="12.75" x14ac:dyDescent="0.2">
      <c r="A157" s="10">
        <v>140</v>
      </c>
      <c r="B157" s="8">
        <f t="array" aca="1" ref="B157" ca="1">IF(A157&gt;$B$9,"",IF(SUM(--(TRANSPOSE(LARGE(OFFSET($B156,,B$17,,$B$7-B$17),ROW(INDIRECT("a1:a"&amp;$B$7-B$17))))=OFFSET($B156,,B$17,,$B$7-B$17)))=$B$7-B$17,OFFSET($B$12,,MATCH(B156,$B$12:$H$12,FALSE)),B156))</f>
        <v>1</v>
      </c>
      <c r="C157" s="8">
        <f t="array" aca="1" ref="C157" ca="1">IF(OR($A157&gt;$B$9,C$17&gt;$B$7),"",CHOOSE(C$15,IF(K157=99,
IF(SUM(--(TRANSPOSE(LARGE(OFFSET($B156,,C$17,,$B$7-C$17),ROW(INDIRECT("a1:a"&amp;$B$7-C$17))))=OFFSET($B156,,C$17,,$B$7-C$17)))=$B$7-C$17,MIN(IF(C156&gt;=OFFSET($B156,,B$17,,$B$7-B$17),"",OFFSET($B156,,B$17,,$B$7-B$17))),C156),
SMALL(IF((SMALL(OFFSET($B156,,K157-1,,$B$7-K157+1),ROW(INDIRECT("a1:a"&amp;$B$7-K157+1)))=OFFSET($B157,,K157-1))*(MATCH(OFFSET($B157,,K157-1),SMALL(OFFSET($B156,,K157-1,,$B$7-K157+1),ROW(INDIRECT("a1:a"&amp;$B$7-K157+1))),0)=ROW(INDIRECT("a1:a"&amp;$B$7-K157+1))),"",SMALL(OFFSET($B156,,K157-1,,$B$7-K157+1),ROW(INDIRECT("a1:a"&amp;$B$7-K157+1)))),C$17-K157)),
SMALL(IF((SMALL(OFFSET($B156,,K157-1,,$B$7-K157+1),ROW(INDIRECT("a1:a"&amp;$B$7-K157+1)))=OFFSET($B157,,K157-1))*(MATCH(OFFSET($B157,,K157-1),SMALL(OFFSET($B156,,K157-1,,$B$7-K157+1),ROW(INDIRECT("a1:a"&amp;$B$7-K157+1))),0)=ROW(INDIRECT("a1:a"&amp;$B$7-K157+1))),"",SMALL(OFFSET($B156,,K157-1,,$B$7-K157+1),ROW(INDIRECT("a1:a"&amp;$B$7-K157+1)))),C$17-K157)))</f>
        <v>1</v>
      </c>
      <c r="D157" s="8">
        <f t="array" aca="1" ref="D157" ca="1">IF(OR($A157&gt;$B$9,D$17&gt;$B$7),"",CHOOSE(D$15,IF(L157=99,
IF(SUM(--(TRANSPOSE(LARGE(OFFSET($B156,,D$17,,$B$7-D$17),ROW(INDIRECT("a1:a"&amp;$B$7-D$17))))=OFFSET($B156,,D$17,,$B$7-D$17)))=$B$7-D$17,MIN(IF(D156&gt;=OFFSET($B156,,C$17,,$B$7-C$17),"",OFFSET($B156,,C$17,,$B$7-C$17))),D156),
SMALL(IF((SMALL(OFFSET($B156,,L157-1,,$B$7-L157+1),ROW(INDIRECT("a1:a"&amp;$B$7-L157+1)))=OFFSET($B157,,L157-1))*(MATCH(OFFSET($B157,,L157-1),SMALL(OFFSET($B156,,L157-1,,$B$7-L157+1),ROW(INDIRECT("a1:a"&amp;$B$7-L157+1))),0)=ROW(INDIRECT("a1:a"&amp;$B$7-L157+1))),"",SMALL(OFFSET($B156,,L157-1,,$B$7-L157+1),ROW(INDIRECT("a1:a"&amp;$B$7-L157+1)))),D$17-L157)),
SMALL(IF((SMALL(OFFSET($B156,,L157-1,,$B$7-L157+1),ROW(INDIRECT("a1:a"&amp;$B$7-L157+1)))=OFFSET($B157,,L157-1))*(MATCH(OFFSET($B157,,L157-1),SMALL(OFFSET($B156,,L157-1,,$B$7-L157+1),ROW(INDIRECT("a1:a"&amp;$B$7-L157+1))),0)=ROW(INDIRECT("a1:a"&amp;$B$7-L157+1))),"",SMALL(OFFSET($B156,,L157-1,,$B$7-L157+1),ROW(INDIRECT("a1:a"&amp;$B$7-L157+1)))),D$17-L157)))</f>
        <v>3</v>
      </c>
      <c r="E157" s="8">
        <f t="array" aca="1" ref="E157" ca="1">IF(OR($A157&gt;$B$9,E$17&gt;$B$7),"",CHOOSE(E$15,IF(M157=99,
IF(SUM(--(TRANSPOSE(LARGE(OFFSET($B156,,E$17,,$B$7-E$17),ROW(INDIRECT("a1:a"&amp;$B$7-E$17))))=OFFSET($B156,,E$17,,$B$7-E$17)))=$B$7-E$17,MIN(IF(E156&gt;=OFFSET($B156,,D$17,,$B$7-D$17),"",OFFSET($B156,,D$17,,$B$7-D$17))),E156),
SMALL(IF((SMALL(OFFSET($B156,,M157-1,,$B$7-M157+1),ROW(INDIRECT("a1:a"&amp;$B$7-M157+1)))=OFFSET($B157,,M157-1))*(MATCH(OFFSET($B157,,M157-1),SMALL(OFFSET($B156,,M157-1,,$B$7-M157+1),ROW(INDIRECT("a1:a"&amp;$B$7-M157+1))),0)=ROW(INDIRECT("a1:a"&amp;$B$7-M157+1))),"",SMALL(OFFSET($B156,,M157-1,,$B$7-M157+1),ROW(INDIRECT("a1:a"&amp;$B$7-M157+1)))),E$17-M157)),
SMALL(IF((SMALL(OFFSET($B156,,M157-1,,$B$7-M157+1),ROW(INDIRECT("a1:a"&amp;$B$7-M157+1)))=OFFSET($B157,,M157-1))*(MATCH(OFFSET($B157,,M157-1),SMALL(OFFSET($B156,,M157-1,,$B$7-M157+1),ROW(INDIRECT("a1:a"&amp;$B$7-M157+1))),0)=ROW(INDIRECT("a1:a"&amp;$B$7-M157+1))),"",SMALL(OFFSET($B156,,M157-1,,$B$7-M157+1),ROW(INDIRECT("a1:a"&amp;$B$7-M157+1)))),E$17-M157)))</f>
        <v>4</v>
      </c>
      <c r="F157" s="8">
        <f t="array" aca="1" ref="F157" ca="1">IF(OR($A157&gt;$B$9,F$17&gt;$B$7),"",CHOOSE(F$15,IF(N157=99,
IF(SUM(--(TRANSPOSE(LARGE(OFFSET($B156,,F$17,,$B$7-F$17),ROW(INDIRECT("a1:a"&amp;$B$7-F$17))))=OFFSET($B156,,F$17,,$B$7-F$17)))=$B$7-F$17,MIN(IF(F156&gt;=OFFSET($B156,,E$17,,$B$7-E$17),"",OFFSET($B156,,E$17,,$B$7-E$17))),F156),
SMALL(IF((SMALL(OFFSET($B156,,N157-1,,$B$7-N157+1),ROW(INDIRECT("a1:a"&amp;$B$7-N157+1)))=OFFSET($B157,,N157-1))*(MATCH(OFFSET($B157,,N157-1),SMALL(OFFSET($B156,,N157-1,,$B$7-N157+1),ROW(INDIRECT("a1:a"&amp;$B$7-N157+1))),0)=ROW(INDIRECT("a1:a"&amp;$B$7-N157+1))),"",SMALL(OFFSET($B156,,N157-1,,$B$7-N157+1),ROW(INDIRECT("a1:a"&amp;$B$7-N157+1)))),F$17-N157)),
SMALL(IF((SMALL(OFFSET($B156,,N157-1,,$B$7-N157+1),ROW(INDIRECT("a1:a"&amp;$B$7-N157+1)))=OFFSET($B157,,N157-1))*(MATCH(OFFSET($B157,,N157-1),SMALL(OFFSET($B156,,N157-1,,$B$7-N157+1),ROW(INDIRECT("a1:a"&amp;$B$7-N157+1))),0)=ROW(INDIRECT("a1:a"&amp;$B$7-N157+1))),"",SMALL(OFFSET($B156,,N157-1,,$B$7-N157+1),ROW(INDIRECT("a1:a"&amp;$B$7-N157+1)))),F$17-N157)))</f>
        <v>1</v>
      </c>
      <c r="G157" s="8">
        <f t="array" aca="1" ref="G157" ca="1">IF(OR($A157&gt;$B$9,G$17&gt;$B$7),"",CHOOSE(G$15,IF(O157=99,
IF(SUM(--(TRANSPOSE(LARGE(OFFSET($B156,,G$17,,$B$7-G$17),ROW(INDIRECT("a1:a"&amp;$B$7-G$17))))=OFFSET($B156,,G$17,,$B$7-G$17)))=$B$7-G$17,MIN(IF(G156&gt;=OFFSET($B156,,F$17,,$B$7-F$17),"",OFFSET($B156,,F$17,,$B$7-F$17))),G156),
SMALL(IF((SMALL(OFFSET($B156,,O157-1,,$B$7-O157+1),ROW(INDIRECT("a1:a"&amp;$B$7-O157+1)))=OFFSET($B157,,O157-1))*(MATCH(OFFSET($B157,,O157-1),SMALL(OFFSET($B156,,O157-1,,$B$7-O157+1),ROW(INDIRECT("a1:a"&amp;$B$7-O157+1))),0)=ROW(INDIRECT("a1:a"&amp;$B$7-O157+1))),"",SMALL(OFFSET($B156,,O157-1,,$B$7-O157+1),ROW(INDIRECT("a1:a"&amp;$B$7-O157+1)))),G$17-O157)),
SMALL(IF((SMALL(OFFSET($B156,,O157-1,,$B$7-O157+1),ROW(INDIRECT("a1:a"&amp;$B$7-O157+1)))=OFFSET($B157,,O157-1))*(MATCH(OFFSET($B157,,O157-1),SMALL(OFFSET($B156,,O157-1,,$B$7-O157+1),ROW(INDIRECT("a1:a"&amp;$B$7-O157+1))),0)=ROW(INDIRECT("a1:a"&amp;$B$7-O157+1))),"",SMALL(OFFSET($B156,,O157-1,,$B$7-O157+1),ROW(INDIRECT("a1:a"&amp;$B$7-O157+1)))),G$17-O157)))</f>
        <v>2</v>
      </c>
      <c r="H157" s="8">
        <f t="array" aca="1" ref="H157" ca="1">IF(OR($A157&gt;$B$9,H$17&gt;$B$7),"",CHOOSE(H$15,IF(P157=99,
IF(SUM(--(TRANSPOSE(LARGE(OFFSET($B156,,H$17,,$B$7-H$17),ROW(INDIRECT("a1:a"&amp;$B$7-H$17))))=OFFSET($B156,,H$17,,$B$7-H$17)))=$B$7-H$17,MIN(IF(H156&gt;=OFFSET($B156,,G$17,,$B$7-G$17),"",OFFSET($B156,,G$17,,$B$7-G$17))),H156),
SMALL(IF((SMALL(OFFSET($B156,,P157-1,,$B$7-P157+1),ROW(INDIRECT("a1:a"&amp;$B$7-P157+1)))=OFFSET($B157,,P157-1))*(MATCH(OFFSET($B157,,P157-1),SMALL(OFFSET($B156,,P157-1,,$B$7-P157+1),ROW(INDIRECT("a1:a"&amp;$B$7-P157+1))),0)=ROW(INDIRECT("a1:a"&amp;$B$7-P157+1))),"",SMALL(OFFSET($B156,,P157-1,,$B$7-P157+1),ROW(INDIRECT("a1:a"&amp;$B$7-P157+1)))),H$17-P157)),
SMALL(IF((SMALL(OFFSET($B156,,P157-1,,$B$7-P157+1),ROW(INDIRECT("a1:a"&amp;$B$7-P157+1)))=OFFSET($B157,,P157-1))*(MATCH(OFFSET($B157,,P157-1),SMALL(OFFSET($B156,,P157-1,,$B$7-P157+1),ROW(INDIRECT("a1:a"&amp;$B$7-P157+1))),0)=ROW(INDIRECT("a1:a"&amp;$B$7-P157+1))),"",SMALL(OFFSET($B156,,P157-1,,$B$7-P157+1),ROW(INDIRECT("a1:a"&amp;$B$7-P157+1)))),H$17-P157)))</f>
        <v>3</v>
      </c>
      <c r="I157" s="44">
        <f t="array" aca="1" ref="I157" ca="1">IF(OR($A157&gt;$B$9,I$17&gt;$B$7),"",CHOOSE(I$15,IF(Q157=99,
IF(SUM(--(TRANSPOSE(LARGE(OFFSET($B156,,I$17,,$B$7-I$17),ROW(INDIRECT("a1:a"&amp;$B$7-I$17))))=OFFSET($B156,,I$17,,$B$7-I$17)))=$B$7-I$17,MIN(IF(I156&gt;=OFFSET($B156,,H$17,,$B$7-H$17),"",OFFSET($B156,,H$17,,$B$7-H$17))),I156),
SMALL(IF((SMALL(OFFSET($B156,,Q157-1,,$B$7-Q157+1),ROW(INDIRECT("a1:a"&amp;$B$7-Q157+1)))=OFFSET($B157,,Q157-1))*(MATCH(OFFSET($B157,,Q157-1),SMALL(OFFSET($B156,,Q157-1,,$B$7-Q157+1),ROW(INDIRECT("a1:a"&amp;$B$7-Q157+1))),0)=ROW(INDIRECT("a1:a"&amp;$B$7-Q157+1))),"",SMALL(OFFSET($B156,,Q157-1,,$B$7-Q157+1),ROW(INDIRECT("a1:a"&amp;$B$7-Q157+1)))),I$17-Q157)),
SMALL(IF((SMALL(OFFSET($B156,,Q157-1,,$B$7-Q157+1),ROW(INDIRECT("a1:a"&amp;$B$7-Q157+1)))=OFFSET($B157,,Q157-1))*(MATCH(OFFSET($B157,,Q157-1),SMALL(OFFSET($B156,,Q157-1,,$B$7-Q157+1),ROW(INDIRECT("a1:a"&amp;$B$7-Q157+1))),0)=ROW(INDIRECT("a1:a"&amp;$B$7-Q157+1))),"",SMALL(OFFSET($B156,,Q157-1,,$B$7-Q157+1),ROW(INDIRECT("a1:a"&amp;$B$7-Q157+1)))),I$17-Q157)))</f>
        <v>2</v>
      </c>
      <c r="J157" s="13"/>
      <c r="K157" s="26">
        <f t="array" aca="1" ref="K157" ca="1">MIN(IF($B157:B157&gt;$B156:B156,COLUMN($B$18:B156)-COLUMN($B$18)+1,99))</f>
        <v>99</v>
      </c>
      <c r="L157" s="26">
        <f t="array" aca="1" ref="L157" ca="1">MIN(IF($B157:C157&gt;$B156:C156,COLUMN($B$18:C156)-COLUMN($B$18)+1,99))</f>
        <v>99</v>
      </c>
      <c r="M157" s="26">
        <f t="array" aca="1" ref="M157" ca="1">MIN(IF($B157:D157&gt;$B156:D156,COLUMN($B$18:D156)-COLUMN($B$18)+1,99))</f>
        <v>99</v>
      </c>
      <c r="N157" s="26">
        <f t="array" aca="1" ref="N157" ca="1">MIN(IF($B157:E157&gt;$B156:E156,COLUMN($B$18:E156)-COLUMN($B$18)+1,99))</f>
        <v>99</v>
      </c>
      <c r="O157" s="26">
        <f t="array" aca="1" ref="O157" ca="1">MIN(IF($B157:F157&gt;$B156:F156,COLUMN($B$18:F156)-COLUMN($B$18)+1,99))</f>
        <v>99</v>
      </c>
      <c r="P157" s="26">
        <f t="array" aca="1" ref="P157" ca="1">MIN(IF($B157:G157&gt;$B156:G156,COLUMN($B$18:G156)-COLUMN($B$18)+1,99))</f>
        <v>99</v>
      </c>
      <c r="Q157" s="48">
        <f t="array" aca="1" ref="Q157" ca="1">MIN(IF($B157:H157&gt;$B156:H156,COLUMN($B$18:H156)-COLUMN($B$18)+1,99))</f>
        <v>7</v>
      </c>
      <c r="AC157" s="4"/>
    </row>
    <row r="158" spans="1:29" ht="12.75" x14ac:dyDescent="0.2">
      <c r="A158" s="10">
        <v>141</v>
      </c>
      <c r="B158" s="8">
        <f t="array" aca="1" ref="B158" ca="1">IF(A158&gt;$B$9,"",IF(SUM(--(TRANSPOSE(LARGE(OFFSET($B157,,B$17,,$B$7-B$17),ROW(INDIRECT("a1:a"&amp;$B$7-B$17))))=OFFSET($B157,,B$17,,$B$7-B$17)))=$B$7-B$17,OFFSET($B$12,,MATCH(B157,$B$12:$H$12,FALSE)),B157))</f>
        <v>1</v>
      </c>
      <c r="C158" s="8">
        <f t="array" aca="1" ref="C158" ca="1">IF(OR($A158&gt;$B$9,C$17&gt;$B$7),"",CHOOSE(C$15,IF(K158=99,
IF(SUM(--(TRANSPOSE(LARGE(OFFSET($B157,,C$17,,$B$7-C$17),ROW(INDIRECT("a1:a"&amp;$B$7-C$17))))=OFFSET($B157,,C$17,,$B$7-C$17)))=$B$7-C$17,MIN(IF(C157&gt;=OFFSET($B157,,B$17,,$B$7-B$17),"",OFFSET($B157,,B$17,,$B$7-B$17))),C157),
SMALL(IF((SMALL(OFFSET($B157,,K158-1,,$B$7-K158+1),ROW(INDIRECT("a1:a"&amp;$B$7-K158+1)))=OFFSET($B158,,K158-1))*(MATCH(OFFSET($B158,,K158-1),SMALL(OFFSET($B157,,K158-1,,$B$7-K158+1),ROW(INDIRECT("a1:a"&amp;$B$7-K158+1))),0)=ROW(INDIRECT("a1:a"&amp;$B$7-K158+1))),"",SMALL(OFFSET($B157,,K158-1,,$B$7-K158+1),ROW(INDIRECT("a1:a"&amp;$B$7-K158+1)))),C$17-K158)),
SMALL(IF((SMALL(OFFSET($B157,,K158-1,,$B$7-K158+1),ROW(INDIRECT("a1:a"&amp;$B$7-K158+1)))=OFFSET($B158,,K158-1))*(MATCH(OFFSET($B158,,K158-1),SMALL(OFFSET($B157,,K158-1,,$B$7-K158+1),ROW(INDIRECT("a1:a"&amp;$B$7-K158+1))),0)=ROW(INDIRECT("a1:a"&amp;$B$7-K158+1))),"",SMALL(OFFSET($B157,,K158-1,,$B$7-K158+1),ROW(INDIRECT("a1:a"&amp;$B$7-K158+1)))),C$17-K158)))</f>
        <v>1</v>
      </c>
      <c r="D158" s="8">
        <f t="array" aca="1" ref="D158" ca="1">IF(OR($A158&gt;$B$9,D$17&gt;$B$7),"",CHOOSE(D$15,IF(L158=99,
IF(SUM(--(TRANSPOSE(LARGE(OFFSET($B157,,D$17,,$B$7-D$17),ROW(INDIRECT("a1:a"&amp;$B$7-D$17))))=OFFSET($B157,,D$17,,$B$7-D$17)))=$B$7-D$17,MIN(IF(D157&gt;=OFFSET($B157,,C$17,,$B$7-C$17),"",OFFSET($B157,,C$17,,$B$7-C$17))),D157),
SMALL(IF((SMALL(OFFSET($B157,,L158-1,,$B$7-L158+1),ROW(INDIRECT("a1:a"&amp;$B$7-L158+1)))=OFFSET($B158,,L158-1))*(MATCH(OFFSET($B158,,L158-1),SMALL(OFFSET($B157,,L158-1,,$B$7-L158+1),ROW(INDIRECT("a1:a"&amp;$B$7-L158+1))),0)=ROW(INDIRECT("a1:a"&amp;$B$7-L158+1))),"",SMALL(OFFSET($B157,,L158-1,,$B$7-L158+1),ROW(INDIRECT("a1:a"&amp;$B$7-L158+1)))),D$17-L158)),
SMALL(IF((SMALL(OFFSET($B157,,L158-1,,$B$7-L158+1),ROW(INDIRECT("a1:a"&amp;$B$7-L158+1)))=OFFSET($B158,,L158-1))*(MATCH(OFFSET($B158,,L158-1),SMALL(OFFSET($B157,,L158-1,,$B$7-L158+1),ROW(INDIRECT("a1:a"&amp;$B$7-L158+1))),0)=ROW(INDIRECT("a1:a"&amp;$B$7-L158+1))),"",SMALL(OFFSET($B157,,L158-1,,$B$7-L158+1),ROW(INDIRECT("a1:a"&amp;$B$7-L158+1)))),D$17-L158)))</f>
        <v>3</v>
      </c>
      <c r="E158" s="8">
        <f t="array" aca="1" ref="E158" ca="1">IF(OR($A158&gt;$B$9,E$17&gt;$B$7),"",CHOOSE(E$15,IF(M158=99,
IF(SUM(--(TRANSPOSE(LARGE(OFFSET($B157,,E$17,,$B$7-E$17),ROW(INDIRECT("a1:a"&amp;$B$7-E$17))))=OFFSET($B157,,E$17,,$B$7-E$17)))=$B$7-E$17,MIN(IF(E157&gt;=OFFSET($B157,,D$17,,$B$7-D$17),"",OFFSET($B157,,D$17,,$B$7-D$17))),E157),
SMALL(IF((SMALL(OFFSET($B157,,M158-1,,$B$7-M158+1),ROW(INDIRECT("a1:a"&amp;$B$7-M158+1)))=OFFSET($B158,,M158-1))*(MATCH(OFFSET($B158,,M158-1),SMALL(OFFSET($B157,,M158-1,,$B$7-M158+1),ROW(INDIRECT("a1:a"&amp;$B$7-M158+1))),0)=ROW(INDIRECT("a1:a"&amp;$B$7-M158+1))),"",SMALL(OFFSET($B157,,M158-1,,$B$7-M158+1),ROW(INDIRECT("a1:a"&amp;$B$7-M158+1)))),E$17-M158)),
SMALL(IF((SMALL(OFFSET($B157,,M158-1,,$B$7-M158+1),ROW(INDIRECT("a1:a"&amp;$B$7-M158+1)))=OFFSET($B158,,M158-1))*(MATCH(OFFSET($B158,,M158-1),SMALL(OFFSET($B157,,M158-1,,$B$7-M158+1),ROW(INDIRECT("a1:a"&amp;$B$7-M158+1))),0)=ROW(INDIRECT("a1:a"&amp;$B$7-M158+1))),"",SMALL(OFFSET($B157,,M158-1,,$B$7-M158+1),ROW(INDIRECT("a1:a"&amp;$B$7-M158+1)))),E$17-M158)))</f>
        <v>4</v>
      </c>
      <c r="F158" s="8">
        <f t="array" aca="1" ref="F158" ca="1">IF(OR($A158&gt;$B$9,F$17&gt;$B$7),"",CHOOSE(F$15,IF(N158=99,
IF(SUM(--(TRANSPOSE(LARGE(OFFSET($B157,,F$17,,$B$7-F$17),ROW(INDIRECT("a1:a"&amp;$B$7-F$17))))=OFFSET($B157,,F$17,,$B$7-F$17)))=$B$7-F$17,MIN(IF(F157&gt;=OFFSET($B157,,E$17,,$B$7-E$17),"",OFFSET($B157,,E$17,,$B$7-E$17))),F157),
SMALL(IF((SMALL(OFFSET($B157,,N158-1,,$B$7-N158+1),ROW(INDIRECT("a1:a"&amp;$B$7-N158+1)))=OFFSET($B158,,N158-1))*(MATCH(OFFSET($B158,,N158-1),SMALL(OFFSET($B157,,N158-1,,$B$7-N158+1),ROW(INDIRECT("a1:a"&amp;$B$7-N158+1))),0)=ROW(INDIRECT("a1:a"&amp;$B$7-N158+1))),"",SMALL(OFFSET($B157,,N158-1,,$B$7-N158+1),ROW(INDIRECT("a1:a"&amp;$B$7-N158+1)))),F$17-N158)),
SMALL(IF((SMALL(OFFSET($B157,,N158-1,,$B$7-N158+1),ROW(INDIRECT("a1:a"&amp;$B$7-N158+1)))=OFFSET($B158,,N158-1))*(MATCH(OFFSET($B158,,N158-1),SMALL(OFFSET($B157,,N158-1,,$B$7-N158+1),ROW(INDIRECT("a1:a"&amp;$B$7-N158+1))),0)=ROW(INDIRECT("a1:a"&amp;$B$7-N158+1))),"",SMALL(OFFSET($B157,,N158-1,,$B$7-N158+1),ROW(INDIRECT("a1:a"&amp;$B$7-N158+1)))),F$17-N158)))</f>
        <v>1</v>
      </c>
      <c r="G158" s="8">
        <f t="array" aca="1" ref="G158" ca="1">IF(OR($A158&gt;$B$9,G$17&gt;$B$7),"",CHOOSE(G$15,IF(O158=99,
IF(SUM(--(TRANSPOSE(LARGE(OFFSET($B157,,G$17,,$B$7-G$17),ROW(INDIRECT("a1:a"&amp;$B$7-G$17))))=OFFSET($B157,,G$17,,$B$7-G$17)))=$B$7-G$17,MIN(IF(G157&gt;=OFFSET($B157,,F$17,,$B$7-F$17),"",OFFSET($B157,,F$17,,$B$7-F$17))),G157),
SMALL(IF((SMALL(OFFSET($B157,,O158-1,,$B$7-O158+1),ROW(INDIRECT("a1:a"&amp;$B$7-O158+1)))=OFFSET($B158,,O158-1))*(MATCH(OFFSET($B158,,O158-1),SMALL(OFFSET($B157,,O158-1,,$B$7-O158+1),ROW(INDIRECT("a1:a"&amp;$B$7-O158+1))),0)=ROW(INDIRECT("a1:a"&amp;$B$7-O158+1))),"",SMALL(OFFSET($B157,,O158-1,,$B$7-O158+1),ROW(INDIRECT("a1:a"&amp;$B$7-O158+1)))),G$17-O158)),
SMALL(IF((SMALL(OFFSET($B157,,O158-1,,$B$7-O158+1),ROW(INDIRECT("a1:a"&amp;$B$7-O158+1)))=OFFSET($B158,,O158-1))*(MATCH(OFFSET($B158,,O158-1),SMALL(OFFSET($B157,,O158-1,,$B$7-O158+1),ROW(INDIRECT("a1:a"&amp;$B$7-O158+1))),0)=ROW(INDIRECT("a1:a"&amp;$B$7-O158+1))),"",SMALL(OFFSET($B157,,O158-1,,$B$7-O158+1),ROW(INDIRECT("a1:a"&amp;$B$7-O158+1)))),G$17-O158)))</f>
        <v>3</v>
      </c>
      <c r="H158" s="8">
        <f t="array" aca="1" ref="H158" ca="1">IF(OR($A158&gt;$B$9,H$17&gt;$B$7),"",CHOOSE(H$15,IF(P158=99,
IF(SUM(--(TRANSPOSE(LARGE(OFFSET($B157,,H$17,,$B$7-H$17),ROW(INDIRECT("a1:a"&amp;$B$7-H$17))))=OFFSET($B157,,H$17,,$B$7-H$17)))=$B$7-H$17,MIN(IF(H157&gt;=OFFSET($B157,,G$17,,$B$7-G$17),"",OFFSET($B157,,G$17,,$B$7-G$17))),H157),
SMALL(IF((SMALL(OFFSET($B157,,P158-1,,$B$7-P158+1),ROW(INDIRECT("a1:a"&amp;$B$7-P158+1)))=OFFSET($B158,,P158-1))*(MATCH(OFFSET($B158,,P158-1),SMALL(OFFSET($B157,,P158-1,,$B$7-P158+1),ROW(INDIRECT("a1:a"&amp;$B$7-P158+1))),0)=ROW(INDIRECT("a1:a"&amp;$B$7-P158+1))),"",SMALL(OFFSET($B157,,P158-1,,$B$7-P158+1),ROW(INDIRECT("a1:a"&amp;$B$7-P158+1)))),H$17-P158)),
SMALL(IF((SMALL(OFFSET($B157,,P158-1,,$B$7-P158+1),ROW(INDIRECT("a1:a"&amp;$B$7-P158+1)))=OFFSET($B158,,P158-1))*(MATCH(OFFSET($B158,,P158-1),SMALL(OFFSET($B157,,P158-1,,$B$7-P158+1),ROW(INDIRECT("a1:a"&amp;$B$7-P158+1))),0)=ROW(INDIRECT("a1:a"&amp;$B$7-P158+1))),"",SMALL(OFFSET($B157,,P158-1,,$B$7-P158+1),ROW(INDIRECT("a1:a"&amp;$B$7-P158+1)))),H$17-P158)))</f>
        <v>2</v>
      </c>
      <c r="I158" s="44">
        <f t="array" aca="1" ref="I158" ca="1">IF(OR($A158&gt;$B$9,I$17&gt;$B$7),"",CHOOSE(I$15,IF(Q158=99,
IF(SUM(--(TRANSPOSE(LARGE(OFFSET($B157,,I$17,,$B$7-I$17),ROW(INDIRECT("a1:a"&amp;$B$7-I$17))))=OFFSET($B157,,I$17,,$B$7-I$17)))=$B$7-I$17,MIN(IF(I157&gt;=OFFSET($B157,,H$17,,$B$7-H$17),"",OFFSET($B157,,H$17,,$B$7-H$17))),I157),
SMALL(IF((SMALL(OFFSET($B157,,Q158-1,,$B$7-Q158+1),ROW(INDIRECT("a1:a"&amp;$B$7-Q158+1)))=OFFSET($B158,,Q158-1))*(MATCH(OFFSET($B158,,Q158-1),SMALL(OFFSET($B157,,Q158-1,,$B$7-Q158+1),ROW(INDIRECT("a1:a"&amp;$B$7-Q158+1))),0)=ROW(INDIRECT("a1:a"&amp;$B$7-Q158+1))),"",SMALL(OFFSET($B157,,Q158-1,,$B$7-Q158+1),ROW(INDIRECT("a1:a"&amp;$B$7-Q158+1)))),I$17-Q158)),
SMALL(IF((SMALL(OFFSET($B157,,Q158-1,,$B$7-Q158+1),ROW(INDIRECT("a1:a"&amp;$B$7-Q158+1)))=OFFSET($B158,,Q158-1))*(MATCH(OFFSET($B158,,Q158-1),SMALL(OFFSET($B157,,Q158-1,,$B$7-Q158+1),ROW(INDIRECT("a1:a"&amp;$B$7-Q158+1))),0)=ROW(INDIRECT("a1:a"&amp;$B$7-Q158+1))),"",SMALL(OFFSET($B157,,Q158-1,,$B$7-Q158+1),ROW(INDIRECT("a1:a"&amp;$B$7-Q158+1)))),I$17-Q158)))</f>
        <v>2</v>
      </c>
      <c r="J158" s="13"/>
      <c r="K158" s="26">
        <f t="array" aca="1" ref="K158" ca="1">MIN(IF($B158:B158&gt;$B157:B157,COLUMN($B$18:B157)-COLUMN($B$18)+1,99))</f>
        <v>99</v>
      </c>
      <c r="L158" s="26">
        <f t="array" aca="1" ref="L158" ca="1">MIN(IF($B158:C158&gt;$B157:C157,COLUMN($B$18:C157)-COLUMN($B$18)+1,99))</f>
        <v>99</v>
      </c>
      <c r="M158" s="26">
        <f t="array" aca="1" ref="M158" ca="1">MIN(IF($B158:D158&gt;$B157:D157,COLUMN($B$18:D157)-COLUMN($B$18)+1,99))</f>
        <v>99</v>
      </c>
      <c r="N158" s="26">
        <f t="array" aca="1" ref="N158" ca="1">MIN(IF($B158:E158&gt;$B157:E157,COLUMN($B$18:E157)-COLUMN($B$18)+1,99))</f>
        <v>99</v>
      </c>
      <c r="O158" s="26">
        <f t="array" aca="1" ref="O158" ca="1">MIN(IF($B158:F158&gt;$B157:F157,COLUMN($B$18:F157)-COLUMN($B$18)+1,99))</f>
        <v>99</v>
      </c>
      <c r="P158" s="26">
        <f t="array" aca="1" ref="P158" ca="1">MIN(IF($B158:G158&gt;$B157:G157,COLUMN($B$18:G157)-COLUMN($B$18)+1,99))</f>
        <v>6</v>
      </c>
      <c r="Q158" s="48">
        <f t="array" aca="1" ref="Q158" ca="1">MIN(IF($B158:H158&gt;$B157:H157,COLUMN($B$18:H157)-COLUMN($B$18)+1,99))</f>
        <v>6</v>
      </c>
      <c r="AC158" s="4"/>
    </row>
    <row r="159" spans="1:29" ht="12.75" x14ac:dyDescent="0.2">
      <c r="A159" s="10">
        <v>142</v>
      </c>
      <c r="B159" s="8">
        <f t="array" aca="1" ref="B159" ca="1">IF(A159&gt;$B$9,"",IF(SUM(--(TRANSPOSE(LARGE(OFFSET($B158,,B$17,,$B$7-B$17),ROW(INDIRECT("a1:a"&amp;$B$7-B$17))))=OFFSET($B158,,B$17,,$B$7-B$17)))=$B$7-B$17,OFFSET($B$12,,MATCH(B158,$B$12:$H$12,FALSE)),B158))</f>
        <v>1</v>
      </c>
      <c r="C159" s="8">
        <f t="array" aca="1" ref="C159" ca="1">IF(OR($A159&gt;$B$9,C$17&gt;$B$7),"",CHOOSE(C$15,IF(K159=99,
IF(SUM(--(TRANSPOSE(LARGE(OFFSET($B158,,C$17,,$B$7-C$17),ROW(INDIRECT("a1:a"&amp;$B$7-C$17))))=OFFSET($B158,,C$17,,$B$7-C$17)))=$B$7-C$17,MIN(IF(C158&gt;=OFFSET($B158,,B$17,,$B$7-B$17),"",OFFSET($B158,,B$17,,$B$7-B$17))),C158),
SMALL(IF((SMALL(OFFSET($B158,,K159-1,,$B$7-K159+1),ROW(INDIRECT("a1:a"&amp;$B$7-K159+1)))=OFFSET($B159,,K159-1))*(MATCH(OFFSET($B159,,K159-1),SMALL(OFFSET($B158,,K159-1,,$B$7-K159+1),ROW(INDIRECT("a1:a"&amp;$B$7-K159+1))),0)=ROW(INDIRECT("a1:a"&amp;$B$7-K159+1))),"",SMALL(OFFSET($B158,,K159-1,,$B$7-K159+1),ROW(INDIRECT("a1:a"&amp;$B$7-K159+1)))),C$17-K159)),
SMALL(IF((SMALL(OFFSET($B158,,K159-1,,$B$7-K159+1),ROW(INDIRECT("a1:a"&amp;$B$7-K159+1)))=OFFSET($B159,,K159-1))*(MATCH(OFFSET($B159,,K159-1),SMALL(OFFSET($B158,,K159-1,,$B$7-K159+1),ROW(INDIRECT("a1:a"&amp;$B$7-K159+1))),0)=ROW(INDIRECT("a1:a"&amp;$B$7-K159+1))),"",SMALL(OFFSET($B158,,K159-1,,$B$7-K159+1),ROW(INDIRECT("a1:a"&amp;$B$7-K159+1)))),C$17-K159)))</f>
        <v>1</v>
      </c>
      <c r="D159" s="8">
        <f t="array" aca="1" ref="D159" ca="1">IF(OR($A159&gt;$B$9,D$17&gt;$B$7),"",CHOOSE(D$15,IF(L159=99,
IF(SUM(--(TRANSPOSE(LARGE(OFFSET($B158,,D$17,,$B$7-D$17),ROW(INDIRECT("a1:a"&amp;$B$7-D$17))))=OFFSET($B158,,D$17,,$B$7-D$17)))=$B$7-D$17,MIN(IF(D158&gt;=OFFSET($B158,,C$17,,$B$7-C$17),"",OFFSET($B158,,C$17,,$B$7-C$17))),D158),
SMALL(IF((SMALL(OFFSET($B158,,L159-1,,$B$7-L159+1),ROW(INDIRECT("a1:a"&amp;$B$7-L159+1)))=OFFSET($B159,,L159-1))*(MATCH(OFFSET($B159,,L159-1),SMALL(OFFSET($B158,,L159-1,,$B$7-L159+1),ROW(INDIRECT("a1:a"&amp;$B$7-L159+1))),0)=ROW(INDIRECT("a1:a"&amp;$B$7-L159+1))),"",SMALL(OFFSET($B158,,L159-1,,$B$7-L159+1),ROW(INDIRECT("a1:a"&amp;$B$7-L159+1)))),D$17-L159)),
SMALL(IF((SMALL(OFFSET($B158,,L159-1,,$B$7-L159+1),ROW(INDIRECT("a1:a"&amp;$B$7-L159+1)))=OFFSET($B159,,L159-1))*(MATCH(OFFSET($B159,,L159-1),SMALL(OFFSET($B158,,L159-1,,$B$7-L159+1),ROW(INDIRECT("a1:a"&amp;$B$7-L159+1))),0)=ROW(INDIRECT("a1:a"&amp;$B$7-L159+1))),"",SMALL(OFFSET($B158,,L159-1,,$B$7-L159+1),ROW(INDIRECT("a1:a"&amp;$B$7-L159+1)))),D$17-L159)))</f>
        <v>3</v>
      </c>
      <c r="E159" s="8">
        <f t="array" aca="1" ref="E159" ca="1">IF(OR($A159&gt;$B$9,E$17&gt;$B$7),"",CHOOSE(E$15,IF(M159=99,
IF(SUM(--(TRANSPOSE(LARGE(OFFSET($B158,,E$17,,$B$7-E$17),ROW(INDIRECT("a1:a"&amp;$B$7-E$17))))=OFFSET($B158,,E$17,,$B$7-E$17)))=$B$7-E$17,MIN(IF(E158&gt;=OFFSET($B158,,D$17,,$B$7-D$17),"",OFFSET($B158,,D$17,,$B$7-D$17))),E158),
SMALL(IF((SMALL(OFFSET($B158,,M159-1,,$B$7-M159+1),ROW(INDIRECT("a1:a"&amp;$B$7-M159+1)))=OFFSET($B159,,M159-1))*(MATCH(OFFSET($B159,,M159-1),SMALL(OFFSET($B158,,M159-1,,$B$7-M159+1),ROW(INDIRECT("a1:a"&amp;$B$7-M159+1))),0)=ROW(INDIRECT("a1:a"&amp;$B$7-M159+1))),"",SMALL(OFFSET($B158,,M159-1,,$B$7-M159+1),ROW(INDIRECT("a1:a"&amp;$B$7-M159+1)))),E$17-M159)),
SMALL(IF((SMALL(OFFSET($B158,,M159-1,,$B$7-M159+1),ROW(INDIRECT("a1:a"&amp;$B$7-M159+1)))=OFFSET($B159,,M159-1))*(MATCH(OFFSET($B159,,M159-1),SMALL(OFFSET($B158,,M159-1,,$B$7-M159+1),ROW(INDIRECT("a1:a"&amp;$B$7-M159+1))),0)=ROW(INDIRECT("a1:a"&amp;$B$7-M159+1))),"",SMALL(OFFSET($B158,,M159-1,,$B$7-M159+1),ROW(INDIRECT("a1:a"&amp;$B$7-M159+1)))),E$17-M159)))</f>
        <v>4</v>
      </c>
      <c r="F159" s="8">
        <f t="array" aca="1" ref="F159" ca="1">IF(OR($A159&gt;$B$9,F$17&gt;$B$7),"",CHOOSE(F$15,IF(N159=99,
IF(SUM(--(TRANSPOSE(LARGE(OFFSET($B158,,F$17,,$B$7-F$17),ROW(INDIRECT("a1:a"&amp;$B$7-F$17))))=OFFSET($B158,,F$17,,$B$7-F$17)))=$B$7-F$17,MIN(IF(F158&gt;=OFFSET($B158,,E$17,,$B$7-E$17),"",OFFSET($B158,,E$17,,$B$7-E$17))),F158),
SMALL(IF((SMALL(OFFSET($B158,,N159-1,,$B$7-N159+1),ROW(INDIRECT("a1:a"&amp;$B$7-N159+1)))=OFFSET($B159,,N159-1))*(MATCH(OFFSET($B159,,N159-1),SMALL(OFFSET($B158,,N159-1,,$B$7-N159+1),ROW(INDIRECT("a1:a"&amp;$B$7-N159+1))),0)=ROW(INDIRECT("a1:a"&amp;$B$7-N159+1))),"",SMALL(OFFSET($B158,,N159-1,,$B$7-N159+1),ROW(INDIRECT("a1:a"&amp;$B$7-N159+1)))),F$17-N159)),
SMALL(IF((SMALL(OFFSET($B158,,N159-1,,$B$7-N159+1),ROW(INDIRECT("a1:a"&amp;$B$7-N159+1)))=OFFSET($B159,,N159-1))*(MATCH(OFFSET($B159,,N159-1),SMALL(OFFSET($B158,,N159-1,,$B$7-N159+1),ROW(INDIRECT("a1:a"&amp;$B$7-N159+1))),0)=ROW(INDIRECT("a1:a"&amp;$B$7-N159+1))),"",SMALL(OFFSET($B158,,N159-1,,$B$7-N159+1),ROW(INDIRECT("a1:a"&amp;$B$7-N159+1)))),F$17-N159)))</f>
        <v>2</v>
      </c>
      <c r="G159" s="8">
        <f t="array" aca="1" ref="G159" ca="1">IF(OR($A159&gt;$B$9,G$17&gt;$B$7),"",CHOOSE(G$15,IF(O159=99,
IF(SUM(--(TRANSPOSE(LARGE(OFFSET($B158,,G$17,,$B$7-G$17),ROW(INDIRECT("a1:a"&amp;$B$7-G$17))))=OFFSET($B158,,G$17,,$B$7-G$17)))=$B$7-G$17,MIN(IF(G158&gt;=OFFSET($B158,,F$17,,$B$7-F$17),"",OFFSET($B158,,F$17,,$B$7-F$17))),G158),
SMALL(IF((SMALL(OFFSET($B158,,O159-1,,$B$7-O159+1),ROW(INDIRECT("a1:a"&amp;$B$7-O159+1)))=OFFSET($B159,,O159-1))*(MATCH(OFFSET($B159,,O159-1),SMALL(OFFSET($B158,,O159-1,,$B$7-O159+1),ROW(INDIRECT("a1:a"&amp;$B$7-O159+1))),0)=ROW(INDIRECT("a1:a"&amp;$B$7-O159+1))),"",SMALL(OFFSET($B158,,O159-1,,$B$7-O159+1),ROW(INDIRECT("a1:a"&amp;$B$7-O159+1)))),G$17-O159)),
SMALL(IF((SMALL(OFFSET($B158,,O159-1,,$B$7-O159+1),ROW(INDIRECT("a1:a"&amp;$B$7-O159+1)))=OFFSET($B159,,O159-1))*(MATCH(OFFSET($B159,,O159-1),SMALL(OFFSET($B158,,O159-1,,$B$7-O159+1),ROW(INDIRECT("a1:a"&amp;$B$7-O159+1))),0)=ROW(INDIRECT("a1:a"&amp;$B$7-O159+1))),"",SMALL(OFFSET($B158,,O159-1,,$B$7-O159+1),ROW(INDIRECT("a1:a"&amp;$B$7-O159+1)))),G$17-O159)))</f>
        <v>1</v>
      </c>
      <c r="H159" s="8">
        <f t="array" aca="1" ref="H159" ca="1">IF(OR($A159&gt;$B$9,H$17&gt;$B$7),"",CHOOSE(H$15,IF(P159=99,
IF(SUM(--(TRANSPOSE(LARGE(OFFSET($B158,,H$17,,$B$7-H$17),ROW(INDIRECT("a1:a"&amp;$B$7-H$17))))=OFFSET($B158,,H$17,,$B$7-H$17)))=$B$7-H$17,MIN(IF(H158&gt;=OFFSET($B158,,G$17,,$B$7-G$17),"",OFFSET($B158,,G$17,,$B$7-G$17))),H158),
SMALL(IF((SMALL(OFFSET($B158,,P159-1,,$B$7-P159+1),ROW(INDIRECT("a1:a"&amp;$B$7-P159+1)))=OFFSET($B159,,P159-1))*(MATCH(OFFSET($B159,,P159-1),SMALL(OFFSET($B158,,P159-1,,$B$7-P159+1),ROW(INDIRECT("a1:a"&amp;$B$7-P159+1))),0)=ROW(INDIRECT("a1:a"&amp;$B$7-P159+1))),"",SMALL(OFFSET($B158,,P159-1,,$B$7-P159+1),ROW(INDIRECT("a1:a"&amp;$B$7-P159+1)))),H$17-P159)),
SMALL(IF((SMALL(OFFSET($B158,,P159-1,,$B$7-P159+1),ROW(INDIRECT("a1:a"&amp;$B$7-P159+1)))=OFFSET($B159,,P159-1))*(MATCH(OFFSET($B159,,P159-1),SMALL(OFFSET($B158,,P159-1,,$B$7-P159+1),ROW(INDIRECT("a1:a"&amp;$B$7-P159+1))),0)=ROW(INDIRECT("a1:a"&amp;$B$7-P159+1))),"",SMALL(OFFSET($B158,,P159-1,,$B$7-P159+1),ROW(INDIRECT("a1:a"&amp;$B$7-P159+1)))),H$17-P159)))</f>
        <v>2</v>
      </c>
      <c r="I159" s="44">
        <f t="array" aca="1" ref="I159" ca="1">IF(OR($A159&gt;$B$9,I$17&gt;$B$7),"",CHOOSE(I$15,IF(Q159=99,
IF(SUM(--(TRANSPOSE(LARGE(OFFSET($B158,,I$17,,$B$7-I$17),ROW(INDIRECT("a1:a"&amp;$B$7-I$17))))=OFFSET($B158,,I$17,,$B$7-I$17)))=$B$7-I$17,MIN(IF(I158&gt;=OFFSET($B158,,H$17,,$B$7-H$17),"",OFFSET($B158,,H$17,,$B$7-H$17))),I158),
SMALL(IF((SMALL(OFFSET($B158,,Q159-1,,$B$7-Q159+1),ROW(INDIRECT("a1:a"&amp;$B$7-Q159+1)))=OFFSET($B159,,Q159-1))*(MATCH(OFFSET($B159,,Q159-1),SMALL(OFFSET($B158,,Q159-1,,$B$7-Q159+1),ROW(INDIRECT("a1:a"&amp;$B$7-Q159+1))),0)=ROW(INDIRECT("a1:a"&amp;$B$7-Q159+1))),"",SMALL(OFFSET($B158,,Q159-1,,$B$7-Q159+1),ROW(INDIRECT("a1:a"&amp;$B$7-Q159+1)))),I$17-Q159)),
SMALL(IF((SMALL(OFFSET($B158,,Q159-1,,$B$7-Q159+1),ROW(INDIRECT("a1:a"&amp;$B$7-Q159+1)))=OFFSET($B159,,Q159-1))*(MATCH(OFFSET($B159,,Q159-1),SMALL(OFFSET($B158,,Q159-1,,$B$7-Q159+1),ROW(INDIRECT("a1:a"&amp;$B$7-Q159+1))),0)=ROW(INDIRECT("a1:a"&amp;$B$7-Q159+1))),"",SMALL(OFFSET($B158,,Q159-1,,$B$7-Q159+1),ROW(INDIRECT("a1:a"&amp;$B$7-Q159+1)))),I$17-Q159)))</f>
        <v>3</v>
      </c>
      <c r="J159" s="13"/>
      <c r="K159" s="26">
        <f t="array" aca="1" ref="K159" ca="1">MIN(IF($B159:B159&gt;$B158:B158,COLUMN($B$18:B158)-COLUMN($B$18)+1,99))</f>
        <v>99</v>
      </c>
      <c r="L159" s="26">
        <f t="array" aca="1" ref="L159" ca="1">MIN(IF($B159:C159&gt;$B158:C158,COLUMN($B$18:C158)-COLUMN($B$18)+1,99))</f>
        <v>99</v>
      </c>
      <c r="M159" s="26">
        <f t="array" aca="1" ref="M159" ca="1">MIN(IF($B159:D159&gt;$B158:D158,COLUMN($B$18:D158)-COLUMN($B$18)+1,99))</f>
        <v>99</v>
      </c>
      <c r="N159" s="26">
        <f t="array" aca="1" ref="N159" ca="1">MIN(IF($B159:E159&gt;$B158:E158,COLUMN($B$18:E158)-COLUMN($B$18)+1,99))</f>
        <v>99</v>
      </c>
      <c r="O159" s="26">
        <f t="array" aca="1" ref="O159" ca="1">MIN(IF($B159:F159&gt;$B158:F158,COLUMN($B$18:F158)-COLUMN($B$18)+1,99))</f>
        <v>5</v>
      </c>
      <c r="P159" s="26">
        <f t="array" aca="1" ref="P159" ca="1">MIN(IF($B159:G159&gt;$B158:G158,COLUMN($B$18:G158)-COLUMN($B$18)+1,99))</f>
        <v>5</v>
      </c>
      <c r="Q159" s="48">
        <f t="array" aca="1" ref="Q159" ca="1">MIN(IF($B159:H159&gt;$B158:H158,COLUMN($B$18:H158)-COLUMN($B$18)+1,99))</f>
        <v>5</v>
      </c>
      <c r="AC159" s="4"/>
    </row>
    <row r="160" spans="1:29" ht="12.75" x14ac:dyDescent="0.2">
      <c r="A160" s="10">
        <v>143</v>
      </c>
      <c r="B160" s="8">
        <f t="array" aca="1" ref="B160" ca="1">IF(A160&gt;$B$9,"",IF(SUM(--(TRANSPOSE(LARGE(OFFSET($B159,,B$17,,$B$7-B$17),ROW(INDIRECT("a1:a"&amp;$B$7-B$17))))=OFFSET($B159,,B$17,,$B$7-B$17)))=$B$7-B$17,OFFSET($B$12,,MATCH(B159,$B$12:$H$12,FALSE)),B159))</f>
        <v>1</v>
      </c>
      <c r="C160" s="8">
        <f t="array" aca="1" ref="C160" ca="1">IF(OR($A160&gt;$B$9,C$17&gt;$B$7),"",CHOOSE(C$15,IF(K160=99,
IF(SUM(--(TRANSPOSE(LARGE(OFFSET($B159,,C$17,,$B$7-C$17),ROW(INDIRECT("a1:a"&amp;$B$7-C$17))))=OFFSET($B159,,C$17,,$B$7-C$17)))=$B$7-C$17,MIN(IF(C159&gt;=OFFSET($B159,,B$17,,$B$7-B$17),"",OFFSET($B159,,B$17,,$B$7-B$17))),C159),
SMALL(IF((SMALL(OFFSET($B159,,K160-1,,$B$7-K160+1),ROW(INDIRECT("a1:a"&amp;$B$7-K160+1)))=OFFSET($B160,,K160-1))*(MATCH(OFFSET($B160,,K160-1),SMALL(OFFSET($B159,,K160-1,,$B$7-K160+1),ROW(INDIRECT("a1:a"&amp;$B$7-K160+1))),0)=ROW(INDIRECT("a1:a"&amp;$B$7-K160+1))),"",SMALL(OFFSET($B159,,K160-1,,$B$7-K160+1),ROW(INDIRECT("a1:a"&amp;$B$7-K160+1)))),C$17-K160)),
SMALL(IF((SMALL(OFFSET($B159,,K160-1,,$B$7-K160+1),ROW(INDIRECT("a1:a"&amp;$B$7-K160+1)))=OFFSET($B160,,K160-1))*(MATCH(OFFSET($B160,,K160-1),SMALL(OFFSET($B159,,K160-1,,$B$7-K160+1),ROW(INDIRECT("a1:a"&amp;$B$7-K160+1))),0)=ROW(INDIRECT("a1:a"&amp;$B$7-K160+1))),"",SMALL(OFFSET($B159,,K160-1,,$B$7-K160+1),ROW(INDIRECT("a1:a"&amp;$B$7-K160+1)))),C$17-K160)))</f>
        <v>1</v>
      </c>
      <c r="D160" s="8">
        <f t="array" aca="1" ref="D160" ca="1">IF(OR($A160&gt;$B$9,D$17&gt;$B$7),"",CHOOSE(D$15,IF(L160=99,
IF(SUM(--(TRANSPOSE(LARGE(OFFSET($B159,,D$17,,$B$7-D$17),ROW(INDIRECT("a1:a"&amp;$B$7-D$17))))=OFFSET($B159,,D$17,,$B$7-D$17)))=$B$7-D$17,MIN(IF(D159&gt;=OFFSET($B159,,C$17,,$B$7-C$17),"",OFFSET($B159,,C$17,,$B$7-C$17))),D159),
SMALL(IF((SMALL(OFFSET($B159,,L160-1,,$B$7-L160+1),ROW(INDIRECT("a1:a"&amp;$B$7-L160+1)))=OFFSET($B160,,L160-1))*(MATCH(OFFSET($B160,,L160-1),SMALL(OFFSET($B159,,L160-1,,$B$7-L160+1),ROW(INDIRECT("a1:a"&amp;$B$7-L160+1))),0)=ROW(INDIRECT("a1:a"&amp;$B$7-L160+1))),"",SMALL(OFFSET($B159,,L160-1,,$B$7-L160+1),ROW(INDIRECT("a1:a"&amp;$B$7-L160+1)))),D$17-L160)),
SMALL(IF((SMALL(OFFSET($B159,,L160-1,,$B$7-L160+1),ROW(INDIRECT("a1:a"&amp;$B$7-L160+1)))=OFFSET($B160,,L160-1))*(MATCH(OFFSET($B160,,L160-1),SMALL(OFFSET($B159,,L160-1,,$B$7-L160+1),ROW(INDIRECT("a1:a"&amp;$B$7-L160+1))),0)=ROW(INDIRECT("a1:a"&amp;$B$7-L160+1))),"",SMALL(OFFSET($B159,,L160-1,,$B$7-L160+1),ROW(INDIRECT("a1:a"&amp;$B$7-L160+1)))),D$17-L160)))</f>
        <v>3</v>
      </c>
      <c r="E160" s="8">
        <f t="array" aca="1" ref="E160" ca="1">IF(OR($A160&gt;$B$9,E$17&gt;$B$7),"",CHOOSE(E$15,IF(M160=99,
IF(SUM(--(TRANSPOSE(LARGE(OFFSET($B159,,E$17,,$B$7-E$17),ROW(INDIRECT("a1:a"&amp;$B$7-E$17))))=OFFSET($B159,,E$17,,$B$7-E$17)))=$B$7-E$17,MIN(IF(E159&gt;=OFFSET($B159,,D$17,,$B$7-D$17),"",OFFSET($B159,,D$17,,$B$7-D$17))),E159),
SMALL(IF((SMALL(OFFSET($B159,,M160-1,,$B$7-M160+1),ROW(INDIRECT("a1:a"&amp;$B$7-M160+1)))=OFFSET($B160,,M160-1))*(MATCH(OFFSET($B160,,M160-1),SMALL(OFFSET($B159,,M160-1,,$B$7-M160+1),ROW(INDIRECT("a1:a"&amp;$B$7-M160+1))),0)=ROW(INDIRECT("a1:a"&amp;$B$7-M160+1))),"",SMALL(OFFSET($B159,,M160-1,,$B$7-M160+1),ROW(INDIRECT("a1:a"&amp;$B$7-M160+1)))),E$17-M160)),
SMALL(IF((SMALL(OFFSET($B159,,M160-1,,$B$7-M160+1),ROW(INDIRECT("a1:a"&amp;$B$7-M160+1)))=OFFSET($B160,,M160-1))*(MATCH(OFFSET($B160,,M160-1),SMALL(OFFSET($B159,,M160-1,,$B$7-M160+1),ROW(INDIRECT("a1:a"&amp;$B$7-M160+1))),0)=ROW(INDIRECT("a1:a"&amp;$B$7-M160+1))),"",SMALL(OFFSET($B159,,M160-1,,$B$7-M160+1),ROW(INDIRECT("a1:a"&amp;$B$7-M160+1)))),E$17-M160)))</f>
        <v>4</v>
      </c>
      <c r="F160" s="8">
        <f t="array" aca="1" ref="F160" ca="1">IF(OR($A160&gt;$B$9,F$17&gt;$B$7),"",CHOOSE(F$15,IF(N160=99,
IF(SUM(--(TRANSPOSE(LARGE(OFFSET($B159,,F$17,,$B$7-F$17),ROW(INDIRECT("a1:a"&amp;$B$7-F$17))))=OFFSET($B159,,F$17,,$B$7-F$17)))=$B$7-F$17,MIN(IF(F159&gt;=OFFSET($B159,,E$17,,$B$7-E$17),"",OFFSET($B159,,E$17,,$B$7-E$17))),F159),
SMALL(IF((SMALL(OFFSET($B159,,N160-1,,$B$7-N160+1),ROW(INDIRECT("a1:a"&amp;$B$7-N160+1)))=OFFSET($B160,,N160-1))*(MATCH(OFFSET($B160,,N160-1),SMALL(OFFSET($B159,,N160-1,,$B$7-N160+1),ROW(INDIRECT("a1:a"&amp;$B$7-N160+1))),0)=ROW(INDIRECT("a1:a"&amp;$B$7-N160+1))),"",SMALL(OFFSET($B159,,N160-1,,$B$7-N160+1),ROW(INDIRECT("a1:a"&amp;$B$7-N160+1)))),F$17-N160)),
SMALL(IF((SMALL(OFFSET($B159,,N160-1,,$B$7-N160+1),ROW(INDIRECT("a1:a"&amp;$B$7-N160+1)))=OFFSET($B160,,N160-1))*(MATCH(OFFSET($B160,,N160-1),SMALL(OFFSET($B159,,N160-1,,$B$7-N160+1),ROW(INDIRECT("a1:a"&amp;$B$7-N160+1))),0)=ROW(INDIRECT("a1:a"&amp;$B$7-N160+1))),"",SMALL(OFFSET($B159,,N160-1,,$B$7-N160+1),ROW(INDIRECT("a1:a"&amp;$B$7-N160+1)))),F$17-N160)))</f>
        <v>2</v>
      </c>
      <c r="G160" s="8">
        <f t="array" aca="1" ref="G160" ca="1">IF(OR($A160&gt;$B$9,G$17&gt;$B$7),"",CHOOSE(G$15,IF(O160=99,
IF(SUM(--(TRANSPOSE(LARGE(OFFSET($B159,,G$17,,$B$7-G$17),ROW(INDIRECT("a1:a"&amp;$B$7-G$17))))=OFFSET($B159,,G$17,,$B$7-G$17)))=$B$7-G$17,MIN(IF(G159&gt;=OFFSET($B159,,F$17,,$B$7-F$17),"",OFFSET($B159,,F$17,,$B$7-F$17))),G159),
SMALL(IF((SMALL(OFFSET($B159,,O160-1,,$B$7-O160+1),ROW(INDIRECT("a1:a"&amp;$B$7-O160+1)))=OFFSET($B160,,O160-1))*(MATCH(OFFSET($B160,,O160-1),SMALL(OFFSET($B159,,O160-1,,$B$7-O160+1),ROW(INDIRECT("a1:a"&amp;$B$7-O160+1))),0)=ROW(INDIRECT("a1:a"&amp;$B$7-O160+1))),"",SMALL(OFFSET($B159,,O160-1,,$B$7-O160+1),ROW(INDIRECT("a1:a"&amp;$B$7-O160+1)))),G$17-O160)),
SMALL(IF((SMALL(OFFSET($B159,,O160-1,,$B$7-O160+1),ROW(INDIRECT("a1:a"&amp;$B$7-O160+1)))=OFFSET($B160,,O160-1))*(MATCH(OFFSET($B160,,O160-1),SMALL(OFFSET($B159,,O160-1,,$B$7-O160+1),ROW(INDIRECT("a1:a"&amp;$B$7-O160+1))),0)=ROW(INDIRECT("a1:a"&amp;$B$7-O160+1))),"",SMALL(OFFSET($B159,,O160-1,,$B$7-O160+1),ROW(INDIRECT("a1:a"&amp;$B$7-O160+1)))),G$17-O160)))</f>
        <v>1</v>
      </c>
      <c r="H160" s="8">
        <f t="array" aca="1" ref="H160" ca="1">IF(OR($A160&gt;$B$9,H$17&gt;$B$7),"",CHOOSE(H$15,IF(P160=99,
IF(SUM(--(TRANSPOSE(LARGE(OFFSET($B159,,H$17,,$B$7-H$17),ROW(INDIRECT("a1:a"&amp;$B$7-H$17))))=OFFSET($B159,,H$17,,$B$7-H$17)))=$B$7-H$17,MIN(IF(H159&gt;=OFFSET($B159,,G$17,,$B$7-G$17),"",OFFSET($B159,,G$17,,$B$7-G$17))),H159),
SMALL(IF((SMALL(OFFSET($B159,,P160-1,,$B$7-P160+1),ROW(INDIRECT("a1:a"&amp;$B$7-P160+1)))=OFFSET($B160,,P160-1))*(MATCH(OFFSET($B160,,P160-1),SMALL(OFFSET($B159,,P160-1,,$B$7-P160+1),ROW(INDIRECT("a1:a"&amp;$B$7-P160+1))),0)=ROW(INDIRECT("a1:a"&amp;$B$7-P160+1))),"",SMALL(OFFSET($B159,,P160-1,,$B$7-P160+1),ROW(INDIRECT("a1:a"&amp;$B$7-P160+1)))),H$17-P160)),
SMALL(IF((SMALL(OFFSET($B159,,P160-1,,$B$7-P160+1),ROW(INDIRECT("a1:a"&amp;$B$7-P160+1)))=OFFSET($B160,,P160-1))*(MATCH(OFFSET($B160,,P160-1),SMALL(OFFSET($B159,,P160-1,,$B$7-P160+1),ROW(INDIRECT("a1:a"&amp;$B$7-P160+1))),0)=ROW(INDIRECT("a1:a"&amp;$B$7-P160+1))),"",SMALL(OFFSET($B159,,P160-1,,$B$7-P160+1),ROW(INDIRECT("a1:a"&amp;$B$7-P160+1)))),H$17-P160)))</f>
        <v>3</v>
      </c>
      <c r="I160" s="44">
        <f t="array" aca="1" ref="I160" ca="1">IF(OR($A160&gt;$B$9,I$17&gt;$B$7),"",CHOOSE(I$15,IF(Q160=99,
IF(SUM(--(TRANSPOSE(LARGE(OFFSET($B159,,I$17,,$B$7-I$17),ROW(INDIRECT("a1:a"&amp;$B$7-I$17))))=OFFSET($B159,,I$17,,$B$7-I$17)))=$B$7-I$17,MIN(IF(I159&gt;=OFFSET($B159,,H$17,,$B$7-H$17),"",OFFSET($B159,,H$17,,$B$7-H$17))),I159),
SMALL(IF((SMALL(OFFSET($B159,,Q160-1,,$B$7-Q160+1),ROW(INDIRECT("a1:a"&amp;$B$7-Q160+1)))=OFFSET($B160,,Q160-1))*(MATCH(OFFSET($B160,,Q160-1),SMALL(OFFSET($B159,,Q160-1,,$B$7-Q160+1),ROW(INDIRECT("a1:a"&amp;$B$7-Q160+1))),0)=ROW(INDIRECT("a1:a"&amp;$B$7-Q160+1))),"",SMALL(OFFSET($B159,,Q160-1,,$B$7-Q160+1),ROW(INDIRECT("a1:a"&amp;$B$7-Q160+1)))),I$17-Q160)),
SMALL(IF((SMALL(OFFSET($B159,,Q160-1,,$B$7-Q160+1),ROW(INDIRECT("a1:a"&amp;$B$7-Q160+1)))=OFFSET($B160,,Q160-1))*(MATCH(OFFSET($B160,,Q160-1),SMALL(OFFSET($B159,,Q160-1,,$B$7-Q160+1),ROW(INDIRECT("a1:a"&amp;$B$7-Q160+1))),0)=ROW(INDIRECT("a1:a"&amp;$B$7-Q160+1))),"",SMALL(OFFSET($B159,,Q160-1,,$B$7-Q160+1),ROW(INDIRECT("a1:a"&amp;$B$7-Q160+1)))),I$17-Q160)))</f>
        <v>2</v>
      </c>
      <c r="J160" s="13"/>
      <c r="K160" s="26">
        <f t="array" aca="1" ref="K160" ca="1">MIN(IF($B160:B160&gt;$B159:B159,COLUMN($B$18:B159)-COLUMN($B$18)+1,99))</f>
        <v>99</v>
      </c>
      <c r="L160" s="26">
        <f t="array" aca="1" ref="L160" ca="1">MIN(IF($B160:C160&gt;$B159:C159,COLUMN($B$18:C159)-COLUMN($B$18)+1,99))</f>
        <v>99</v>
      </c>
      <c r="M160" s="26">
        <f t="array" aca="1" ref="M160" ca="1">MIN(IF($B160:D160&gt;$B159:D159,COLUMN($B$18:D159)-COLUMN($B$18)+1,99))</f>
        <v>99</v>
      </c>
      <c r="N160" s="26">
        <f t="array" aca="1" ref="N160" ca="1">MIN(IF($B160:E160&gt;$B159:E159,COLUMN($B$18:E159)-COLUMN($B$18)+1,99))</f>
        <v>99</v>
      </c>
      <c r="O160" s="26">
        <f t="array" aca="1" ref="O160" ca="1">MIN(IF($B160:F160&gt;$B159:F159,COLUMN($B$18:F159)-COLUMN($B$18)+1,99))</f>
        <v>99</v>
      </c>
      <c r="P160" s="26">
        <f t="array" aca="1" ref="P160" ca="1">MIN(IF($B160:G160&gt;$B159:G159,COLUMN($B$18:G159)-COLUMN($B$18)+1,99))</f>
        <v>99</v>
      </c>
      <c r="Q160" s="48">
        <f t="array" aca="1" ref="Q160" ca="1">MIN(IF($B160:H160&gt;$B159:H159,COLUMN($B$18:H159)-COLUMN($B$18)+1,99))</f>
        <v>7</v>
      </c>
      <c r="AC160" s="4"/>
    </row>
    <row r="161" spans="1:29" ht="12.75" x14ac:dyDescent="0.2">
      <c r="A161" s="10">
        <v>144</v>
      </c>
      <c r="B161" s="8">
        <f t="array" aca="1" ref="B161" ca="1">IF(A161&gt;$B$9,"",IF(SUM(--(TRANSPOSE(LARGE(OFFSET($B160,,B$17,,$B$7-B$17),ROW(INDIRECT("a1:a"&amp;$B$7-B$17))))=OFFSET($B160,,B$17,,$B$7-B$17)))=$B$7-B$17,OFFSET($B$12,,MATCH(B160,$B$12:$H$12,FALSE)),B160))</f>
        <v>1</v>
      </c>
      <c r="C161" s="8">
        <f t="array" aca="1" ref="C161" ca="1">IF(OR($A161&gt;$B$9,C$17&gt;$B$7),"",CHOOSE(C$15,IF(K161=99,
IF(SUM(--(TRANSPOSE(LARGE(OFFSET($B160,,C$17,,$B$7-C$17),ROW(INDIRECT("a1:a"&amp;$B$7-C$17))))=OFFSET($B160,,C$17,,$B$7-C$17)))=$B$7-C$17,MIN(IF(C160&gt;=OFFSET($B160,,B$17,,$B$7-B$17),"",OFFSET($B160,,B$17,,$B$7-B$17))),C160),
SMALL(IF((SMALL(OFFSET($B160,,K161-1,,$B$7-K161+1),ROW(INDIRECT("a1:a"&amp;$B$7-K161+1)))=OFFSET($B161,,K161-1))*(MATCH(OFFSET($B161,,K161-1),SMALL(OFFSET($B160,,K161-1,,$B$7-K161+1),ROW(INDIRECT("a1:a"&amp;$B$7-K161+1))),0)=ROW(INDIRECT("a1:a"&amp;$B$7-K161+1))),"",SMALL(OFFSET($B160,,K161-1,,$B$7-K161+1),ROW(INDIRECT("a1:a"&amp;$B$7-K161+1)))),C$17-K161)),
SMALL(IF((SMALL(OFFSET($B160,,K161-1,,$B$7-K161+1),ROW(INDIRECT("a1:a"&amp;$B$7-K161+1)))=OFFSET($B161,,K161-1))*(MATCH(OFFSET($B161,,K161-1),SMALL(OFFSET($B160,,K161-1,,$B$7-K161+1),ROW(INDIRECT("a1:a"&amp;$B$7-K161+1))),0)=ROW(INDIRECT("a1:a"&amp;$B$7-K161+1))),"",SMALL(OFFSET($B160,,K161-1,,$B$7-K161+1),ROW(INDIRECT("a1:a"&amp;$B$7-K161+1)))),C$17-K161)))</f>
        <v>1</v>
      </c>
      <c r="D161" s="8">
        <f t="array" aca="1" ref="D161" ca="1">IF(OR($A161&gt;$B$9,D$17&gt;$B$7),"",CHOOSE(D$15,IF(L161=99,
IF(SUM(--(TRANSPOSE(LARGE(OFFSET($B160,,D$17,,$B$7-D$17),ROW(INDIRECT("a1:a"&amp;$B$7-D$17))))=OFFSET($B160,,D$17,,$B$7-D$17)))=$B$7-D$17,MIN(IF(D160&gt;=OFFSET($B160,,C$17,,$B$7-C$17),"",OFFSET($B160,,C$17,,$B$7-C$17))),D160),
SMALL(IF((SMALL(OFFSET($B160,,L161-1,,$B$7-L161+1),ROW(INDIRECT("a1:a"&amp;$B$7-L161+1)))=OFFSET($B161,,L161-1))*(MATCH(OFFSET($B161,,L161-1),SMALL(OFFSET($B160,,L161-1,,$B$7-L161+1),ROW(INDIRECT("a1:a"&amp;$B$7-L161+1))),0)=ROW(INDIRECT("a1:a"&amp;$B$7-L161+1))),"",SMALL(OFFSET($B160,,L161-1,,$B$7-L161+1),ROW(INDIRECT("a1:a"&amp;$B$7-L161+1)))),D$17-L161)),
SMALL(IF((SMALL(OFFSET($B160,,L161-1,,$B$7-L161+1),ROW(INDIRECT("a1:a"&amp;$B$7-L161+1)))=OFFSET($B161,,L161-1))*(MATCH(OFFSET($B161,,L161-1),SMALL(OFFSET($B160,,L161-1,,$B$7-L161+1),ROW(INDIRECT("a1:a"&amp;$B$7-L161+1))),0)=ROW(INDIRECT("a1:a"&amp;$B$7-L161+1))),"",SMALL(OFFSET($B160,,L161-1,,$B$7-L161+1),ROW(INDIRECT("a1:a"&amp;$B$7-L161+1)))),D$17-L161)))</f>
        <v>3</v>
      </c>
      <c r="E161" s="8">
        <f t="array" aca="1" ref="E161" ca="1">IF(OR($A161&gt;$B$9,E$17&gt;$B$7),"",CHOOSE(E$15,IF(M161=99,
IF(SUM(--(TRANSPOSE(LARGE(OFFSET($B160,,E$17,,$B$7-E$17),ROW(INDIRECT("a1:a"&amp;$B$7-E$17))))=OFFSET($B160,,E$17,,$B$7-E$17)))=$B$7-E$17,MIN(IF(E160&gt;=OFFSET($B160,,D$17,,$B$7-D$17),"",OFFSET($B160,,D$17,,$B$7-D$17))),E160),
SMALL(IF((SMALL(OFFSET($B160,,M161-1,,$B$7-M161+1),ROW(INDIRECT("a1:a"&amp;$B$7-M161+1)))=OFFSET($B161,,M161-1))*(MATCH(OFFSET($B161,,M161-1),SMALL(OFFSET($B160,,M161-1,,$B$7-M161+1),ROW(INDIRECT("a1:a"&amp;$B$7-M161+1))),0)=ROW(INDIRECT("a1:a"&amp;$B$7-M161+1))),"",SMALL(OFFSET($B160,,M161-1,,$B$7-M161+1),ROW(INDIRECT("a1:a"&amp;$B$7-M161+1)))),E$17-M161)),
SMALL(IF((SMALL(OFFSET($B160,,M161-1,,$B$7-M161+1),ROW(INDIRECT("a1:a"&amp;$B$7-M161+1)))=OFFSET($B161,,M161-1))*(MATCH(OFFSET($B161,,M161-1),SMALL(OFFSET($B160,,M161-1,,$B$7-M161+1),ROW(INDIRECT("a1:a"&amp;$B$7-M161+1))),0)=ROW(INDIRECT("a1:a"&amp;$B$7-M161+1))),"",SMALL(OFFSET($B160,,M161-1,,$B$7-M161+1),ROW(INDIRECT("a1:a"&amp;$B$7-M161+1)))),E$17-M161)))</f>
        <v>4</v>
      </c>
      <c r="F161" s="8">
        <f t="array" aca="1" ref="F161" ca="1">IF(OR($A161&gt;$B$9,F$17&gt;$B$7),"",CHOOSE(F$15,IF(N161=99,
IF(SUM(--(TRANSPOSE(LARGE(OFFSET($B160,,F$17,,$B$7-F$17),ROW(INDIRECT("a1:a"&amp;$B$7-F$17))))=OFFSET($B160,,F$17,,$B$7-F$17)))=$B$7-F$17,MIN(IF(F160&gt;=OFFSET($B160,,E$17,,$B$7-E$17),"",OFFSET($B160,,E$17,,$B$7-E$17))),F160),
SMALL(IF((SMALL(OFFSET($B160,,N161-1,,$B$7-N161+1),ROW(INDIRECT("a1:a"&amp;$B$7-N161+1)))=OFFSET($B161,,N161-1))*(MATCH(OFFSET($B161,,N161-1),SMALL(OFFSET($B160,,N161-1,,$B$7-N161+1),ROW(INDIRECT("a1:a"&amp;$B$7-N161+1))),0)=ROW(INDIRECT("a1:a"&amp;$B$7-N161+1))),"",SMALL(OFFSET($B160,,N161-1,,$B$7-N161+1),ROW(INDIRECT("a1:a"&amp;$B$7-N161+1)))),F$17-N161)),
SMALL(IF((SMALL(OFFSET($B160,,N161-1,,$B$7-N161+1),ROW(INDIRECT("a1:a"&amp;$B$7-N161+1)))=OFFSET($B161,,N161-1))*(MATCH(OFFSET($B161,,N161-1),SMALL(OFFSET($B160,,N161-1,,$B$7-N161+1),ROW(INDIRECT("a1:a"&amp;$B$7-N161+1))),0)=ROW(INDIRECT("a1:a"&amp;$B$7-N161+1))),"",SMALL(OFFSET($B160,,N161-1,,$B$7-N161+1),ROW(INDIRECT("a1:a"&amp;$B$7-N161+1)))),F$17-N161)))</f>
        <v>2</v>
      </c>
      <c r="G161" s="8">
        <f t="array" aca="1" ref="G161" ca="1">IF(OR($A161&gt;$B$9,G$17&gt;$B$7),"",CHOOSE(G$15,IF(O161=99,
IF(SUM(--(TRANSPOSE(LARGE(OFFSET($B160,,G$17,,$B$7-G$17),ROW(INDIRECT("a1:a"&amp;$B$7-G$17))))=OFFSET($B160,,G$17,,$B$7-G$17)))=$B$7-G$17,MIN(IF(G160&gt;=OFFSET($B160,,F$17,,$B$7-F$17),"",OFFSET($B160,,F$17,,$B$7-F$17))),G160),
SMALL(IF((SMALL(OFFSET($B160,,O161-1,,$B$7-O161+1),ROW(INDIRECT("a1:a"&amp;$B$7-O161+1)))=OFFSET($B161,,O161-1))*(MATCH(OFFSET($B161,,O161-1),SMALL(OFFSET($B160,,O161-1,,$B$7-O161+1),ROW(INDIRECT("a1:a"&amp;$B$7-O161+1))),0)=ROW(INDIRECT("a1:a"&amp;$B$7-O161+1))),"",SMALL(OFFSET($B160,,O161-1,,$B$7-O161+1),ROW(INDIRECT("a1:a"&amp;$B$7-O161+1)))),G$17-O161)),
SMALL(IF((SMALL(OFFSET($B160,,O161-1,,$B$7-O161+1),ROW(INDIRECT("a1:a"&amp;$B$7-O161+1)))=OFFSET($B161,,O161-1))*(MATCH(OFFSET($B161,,O161-1),SMALL(OFFSET($B160,,O161-1,,$B$7-O161+1),ROW(INDIRECT("a1:a"&amp;$B$7-O161+1))),0)=ROW(INDIRECT("a1:a"&amp;$B$7-O161+1))),"",SMALL(OFFSET($B160,,O161-1,,$B$7-O161+1),ROW(INDIRECT("a1:a"&amp;$B$7-O161+1)))),G$17-O161)))</f>
        <v>2</v>
      </c>
      <c r="H161" s="8">
        <f t="array" aca="1" ref="H161" ca="1">IF(OR($A161&gt;$B$9,H$17&gt;$B$7),"",CHOOSE(H$15,IF(P161=99,
IF(SUM(--(TRANSPOSE(LARGE(OFFSET($B160,,H$17,,$B$7-H$17),ROW(INDIRECT("a1:a"&amp;$B$7-H$17))))=OFFSET($B160,,H$17,,$B$7-H$17)))=$B$7-H$17,MIN(IF(H160&gt;=OFFSET($B160,,G$17,,$B$7-G$17),"",OFFSET($B160,,G$17,,$B$7-G$17))),H160),
SMALL(IF((SMALL(OFFSET($B160,,P161-1,,$B$7-P161+1),ROW(INDIRECT("a1:a"&amp;$B$7-P161+1)))=OFFSET($B161,,P161-1))*(MATCH(OFFSET($B161,,P161-1),SMALL(OFFSET($B160,,P161-1,,$B$7-P161+1),ROW(INDIRECT("a1:a"&amp;$B$7-P161+1))),0)=ROW(INDIRECT("a1:a"&amp;$B$7-P161+1))),"",SMALL(OFFSET($B160,,P161-1,,$B$7-P161+1),ROW(INDIRECT("a1:a"&amp;$B$7-P161+1)))),H$17-P161)),
SMALL(IF((SMALL(OFFSET($B160,,P161-1,,$B$7-P161+1),ROW(INDIRECT("a1:a"&amp;$B$7-P161+1)))=OFFSET($B161,,P161-1))*(MATCH(OFFSET($B161,,P161-1),SMALL(OFFSET($B160,,P161-1,,$B$7-P161+1),ROW(INDIRECT("a1:a"&amp;$B$7-P161+1))),0)=ROW(INDIRECT("a1:a"&amp;$B$7-P161+1))),"",SMALL(OFFSET($B160,,P161-1,,$B$7-P161+1),ROW(INDIRECT("a1:a"&amp;$B$7-P161+1)))),H$17-P161)))</f>
        <v>1</v>
      </c>
      <c r="I161" s="44">
        <f t="array" aca="1" ref="I161" ca="1">IF(OR($A161&gt;$B$9,I$17&gt;$B$7),"",CHOOSE(I$15,IF(Q161=99,
IF(SUM(--(TRANSPOSE(LARGE(OFFSET($B160,,I$17,,$B$7-I$17),ROW(INDIRECT("a1:a"&amp;$B$7-I$17))))=OFFSET($B160,,I$17,,$B$7-I$17)))=$B$7-I$17,MIN(IF(I160&gt;=OFFSET($B160,,H$17,,$B$7-H$17),"",OFFSET($B160,,H$17,,$B$7-H$17))),I160),
SMALL(IF((SMALL(OFFSET($B160,,Q161-1,,$B$7-Q161+1),ROW(INDIRECT("a1:a"&amp;$B$7-Q161+1)))=OFFSET($B161,,Q161-1))*(MATCH(OFFSET($B161,,Q161-1),SMALL(OFFSET($B160,,Q161-1,,$B$7-Q161+1),ROW(INDIRECT("a1:a"&amp;$B$7-Q161+1))),0)=ROW(INDIRECT("a1:a"&amp;$B$7-Q161+1))),"",SMALL(OFFSET($B160,,Q161-1,,$B$7-Q161+1),ROW(INDIRECT("a1:a"&amp;$B$7-Q161+1)))),I$17-Q161)),
SMALL(IF((SMALL(OFFSET($B160,,Q161-1,,$B$7-Q161+1),ROW(INDIRECT("a1:a"&amp;$B$7-Q161+1)))=OFFSET($B161,,Q161-1))*(MATCH(OFFSET($B161,,Q161-1),SMALL(OFFSET($B160,,Q161-1,,$B$7-Q161+1),ROW(INDIRECT("a1:a"&amp;$B$7-Q161+1))),0)=ROW(INDIRECT("a1:a"&amp;$B$7-Q161+1))),"",SMALL(OFFSET($B160,,Q161-1,,$B$7-Q161+1),ROW(INDIRECT("a1:a"&amp;$B$7-Q161+1)))),I$17-Q161)))</f>
        <v>3</v>
      </c>
      <c r="J161" s="13"/>
      <c r="K161" s="26">
        <f t="array" aca="1" ref="K161" ca="1">MIN(IF($B161:B161&gt;$B160:B160,COLUMN($B$18:B160)-COLUMN($B$18)+1,99))</f>
        <v>99</v>
      </c>
      <c r="L161" s="26">
        <f t="array" aca="1" ref="L161" ca="1">MIN(IF($B161:C161&gt;$B160:C160,COLUMN($B$18:C160)-COLUMN($B$18)+1,99))</f>
        <v>99</v>
      </c>
      <c r="M161" s="26">
        <f t="array" aca="1" ref="M161" ca="1">MIN(IF($B161:D161&gt;$B160:D160,COLUMN($B$18:D160)-COLUMN($B$18)+1,99))</f>
        <v>99</v>
      </c>
      <c r="N161" s="26">
        <f t="array" aca="1" ref="N161" ca="1">MIN(IF($B161:E161&gt;$B160:E160,COLUMN($B$18:E160)-COLUMN($B$18)+1,99))</f>
        <v>99</v>
      </c>
      <c r="O161" s="26">
        <f t="array" aca="1" ref="O161" ca="1">MIN(IF($B161:F161&gt;$B160:F160,COLUMN($B$18:F160)-COLUMN($B$18)+1,99))</f>
        <v>99</v>
      </c>
      <c r="P161" s="26">
        <f t="array" aca="1" ref="P161" ca="1">MIN(IF($B161:G161&gt;$B160:G160,COLUMN($B$18:G160)-COLUMN($B$18)+1,99))</f>
        <v>6</v>
      </c>
      <c r="Q161" s="48">
        <f t="array" aca="1" ref="Q161" ca="1">MIN(IF($B161:H161&gt;$B160:H160,COLUMN($B$18:H160)-COLUMN($B$18)+1,99))</f>
        <v>6</v>
      </c>
      <c r="AC161" s="4"/>
    </row>
    <row r="162" spans="1:29" ht="12.75" x14ac:dyDescent="0.2">
      <c r="A162" s="10">
        <v>145</v>
      </c>
      <c r="B162" s="8">
        <f t="array" aca="1" ref="B162" ca="1">IF(A162&gt;$B$9,"",IF(SUM(--(TRANSPOSE(LARGE(OFFSET($B161,,B$17,,$B$7-B$17),ROW(INDIRECT("a1:a"&amp;$B$7-B$17))))=OFFSET($B161,,B$17,,$B$7-B$17)))=$B$7-B$17,OFFSET($B$12,,MATCH(B161,$B$12:$H$12,FALSE)),B161))</f>
        <v>1</v>
      </c>
      <c r="C162" s="8">
        <f t="array" aca="1" ref="C162" ca="1">IF(OR($A162&gt;$B$9,C$17&gt;$B$7),"",CHOOSE(C$15,IF(K162=99,
IF(SUM(--(TRANSPOSE(LARGE(OFFSET($B161,,C$17,,$B$7-C$17),ROW(INDIRECT("a1:a"&amp;$B$7-C$17))))=OFFSET($B161,,C$17,,$B$7-C$17)))=$B$7-C$17,MIN(IF(C161&gt;=OFFSET($B161,,B$17,,$B$7-B$17),"",OFFSET($B161,,B$17,,$B$7-B$17))),C161),
SMALL(IF((SMALL(OFFSET($B161,,K162-1,,$B$7-K162+1),ROW(INDIRECT("a1:a"&amp;$B$7-K162+1)))=OFFSET($B162,,K162-1))*(MATCH(OFFSET($B162,,K162-1),SMALL(OFFSET($B161,,K162-1,,$B$7-K162+1),ROW(INDIRECT("a1:a"&amp;$B$7-K162+1))),0)=ROW(INDIRECT("a1:a"&amp;$B$7-K162+1))),"",SMALL(OFFSET($B161,,K162-1,,$B$7-K162+1),ROW(INDIRECT("a1:a"&amp;$B$7-K162+1)))),C$17-K162)),
SMALL(IF((SMALL(OFFSET($B161,,K162-1,,$B$7-K162+1),ROW(INDIRECT("a1:a"&amp;$B$7-K162+1)))=OFFSET($B162,,K162-1))*(MATCH(OFFSET($B162,,K162-1),SMALL(OFFSET($B161,,K162-1,,$B$7-K162+1),ROW(INDIRECT("a1:a"&amp;$B$7-K162+1))),0)=ROW(INDIRECT("a1:a"&amp;$B$7-K162+1))),"",SMALL(OFFSET($B161,,K162-1,,$B$7-K162+1),ROW(INDIRECT("a1:a"&amp;$B$7-K162+1)))),C$17-K162)))</f>
        <v>1</v>
      </c>
      <c r="D162" s="8">
        <f t="array" aca="1" ref="D162" ca="1">IF(OR($A162&gt;$B$9,D$17&gt;$B$7),"",CHOOSE(D$15,IF(L162=99,
IF(SUM(--(TRANSPOSE(LARGE(OFFSET($B161,,D$17,,$B$7-D$17),ROW(INDIRECT("a1:a"&amp;$B$7-D$17))))=OFFSET($B161,,D$17,,$B$7-D$17)))=$B$7-D$17,MIN(IF(D161&gt;=OFFSET($B161,,C$17,,$B$7-C$17),"",OFFSET($B161,,C$17,,$B$7-C$17))),D161),
SMALL(IF((SMALL(OFFSET($B161,,L162-1,,$B$7-L162+1),ROW(INDIRECT("a1:a"&amp;$B$7-L162+1)))=OFFSET($B162,,L162-1))*(MATCH(OFFSET($B162,,L162-1),SMALL(OFFSET($B161,,L162-1,,$B$7-L162+1),ROW(INDIRECT("a1:a"&amp;$B$7-L162+1))),0)=ROW(INDIRECT("a1:a"&amp;$B$7-L162+1))),"",SMALL(OFFSET($B161,,L162-1,,$B$7-L162+1),ROW(INDIRECT("a1:a"&amp;$B$7-L162+1)))),D$17-L162)),
SMALL(IF((SMALL(OFFSET($B161,,L162-1,,$B$7-L162+1),ROW(INDIRECT("a1:a"&amp;$B$7-L162+1)))=OFFSET($B162,,L162-1))*(MATCH(OFFSET($B162,,L162-1),SMALL(OFFSET($B161,,L162-1,,$B$7-L162+1),ROW(INDIRECT("a1:a"&amp;$B$7-L162+1))),0)=ROW(INDIRECT("a1:a"&amp;$B$7-L162+1))),"",SMALL(OFFSET($B161,,L162-1,,$B$7-L162+1),ROW(INDIRECT("a1:a"&amp;$B$7-L162+1)))),D$17-L162)))</f>
        <v>3</v>
      </c>
      <c r="E162" s="8">
        <f t="array" aca="1" ref="E162" ca="1">IF(OR($A162&gt;$B$9,E$17&gt;$B$7),"",CHOOSE(E$15,IF(M162=99,
IF(SUM(--(TRANSPOSE(LARGE(OFFSET($B161,,E$17,,$B$7-E$17),ROW(INDIRECT("a1:a"&amp;$B$7-E$17))))=OFFSET($B161,,E$17,,$B$7-E$17)))=$B$7-E$17,MIN(IF(E161&gt;=OFFSET($B161,,D$17,,$B$7-D$17),"",OFFSET($B161,,D$17,,$B$7-D$17))),E161),
SMALL(IF((SMALL(OFFSET($B161,,M162-1,,$B$7-M162+1),ROW(INDIRECT("a1:a"&amp;$B$7-M162+1)))=OFFSET($B162,,M162-1))*(MATCH(OFFSET($B162,,M162-1),SMALL(OFFSET($B161,,M162-1,,$B$7-M162+1),ROW(INDIRECT("a1:a"&amp;$B$7-M162+1))),0)=ROW(INDIRECT("a1:a"&amp;$B$7-M162+1))),"",SMALL(OFFSET($B161,,M162-1,,$B$7-M162+1),ROW(INDIRECT("a1:a"&amp;$B$7-M162+1)))),E$17-M162)),
SMALL(IF((SMALL(OFFSET($B161,,M162-1,,$B$7-M162+1),ROW(INDIRECT("a1:a"&amp;$B$7-M162+1)))=OFFSET($B162,,M162-1))*(MATCH(OFFSET($B162,,M162-1),SMALL(OFFSET($B161,,M162-1,,$B$7-M162+1),ROW(INDIRECT("a1:a"&amp;$B$7-M162+1))),0)=ROW(INDIRECT("a1:a"&amp;$B$7-M162+1))),"",SMALL(OFFSET($B161,,M162-1,,$B$7-M162+1),ROW(INDIRECT("a1:a"&amp;$B$7-M162+1)))),E$17-M162)))</f>
        <v>4</v>
      </c>
      <c r="F162" s="8">
        <f t="array" aca="1" ref="F162" ca="1">IF(OR($A162&gt;$B$9,F$17&gt;$B$7),"",CHOOSE(F$15,IF(N162=99,
IF(SUM(--(TRANSPOSE(LARGE(OFFSET($B161,,F$17,,$B$7-F$17),ROW(INDIRECT("a1:a"&amp;$B$7-F$17))))=OFFSET($B161,,F$17,,$B$7-F$17)))=$B$7-F$17,MIN(IF(F161&gt;=OFFSET($B161,,E$17,,$B$7-E$17),"",OFFSET($B161,,E$17,,$B$7-E$17))),F161),
SMALL(IF((SMALL(OFFSET($B161,,N162-1,,$B$7-N162+1),ROW(INDIRECT("a1:a"&amp;$B$7-N162+1)))=OFFSET($B162,,N162-1))*(MATCH(OFFSET($B162,,N162-1),SMALL(OFFSET($B161,,N162-1,,$B$7-N162+1),ROW(INDIRECT("a1:a"&amp;$B$7-N162+1))),0)=ROW(INDIRECT("a1:a"&amp;$B$7-N162+1))),"",SMALL(OFFSET($B161,,N162-1,,$B$7-N162+1),ROW(INDIRECT("a1:a"&amp;$B$7-N162+1)))),F$17-N162)),
SMALL(IF((SMALL(OFFSET($B161,,N162-1,,$B$7-N162+1),ROW(INDIRECT("a1:a"&amp;$B$7-N162+1)))=OFFSET($B162,,N162-1))*(MATCH(OFFSET($B162,,N162-1),SMALL(OFFSET($B161,,N162-1,,$B$7-N162+1),ROW(INDIRECT("a1:a"&amp;$B$7-N162+1))),0)=ROW(INDIRECT("a1:a"&amp;$B$7-N162+1))),"",SMALL(OFFSET($B161,,N162-1,,$B$7-N162+1),ROW(INDIRECT("a1:a"&amp;$B$7-N162+1)))),F$17-N162)))</f>
        <v>2</v>
      </c>
      <c r="G162" s="8">
        <f t="array" aca="1" ref="G162" ca="1">IF(OR($A162&gt;$B$9,G$17&gt;$B$7),"",CHOOSE(G$15,IF(O162=99,
IF(SUM(--(TRANSPOSE(LARGE(OFFSET($B161,,G$17,,$B$7-G$17),ROW(INDIRECT("a1:a"&amp;$B$7-G$17))))=OFFSET($B161,,G$17,,$B$7-G$17)))=$B$7-G$17,MIN(IF(G161&gt;=OFFSET($B161,,F$17,,$B$7-F$17),"",OFFSET($B161,,F$17,,$B$7-F$17))),G161),
SMALL(IF((SMALL(OFFSET($B161,,O162-1,,$B$7-O162+1),ROW(INDIRECT("a1:a"&amp;$B$7-O162+1)))=OFFSET($B162,,O162-1))*(MATCH(OFFSET($B162,,O162-1),SMALL(OFFSET($B161,,O162-1,,$B$7-O162+1),ROW(INDIRECT("a1:a"&amp;$B$7-O162+1))),0)=ROW(INDIRECT("a1:a"&amp;$B$7-O162+1))),"",SMALL(OFFSET($B161,,O162-1,,$B$7-O162+1),ROW(INDIRECT("a1:a"&amp;$B$7-O162+1)))),G$17-O162)),
SMALL(IF((SMALL(OFFSET($B161,,O162-1,,$B$7-O162+1),ROW(INDIRECT("a1:a"&amp;$B$7-O162+1)))=OFFSET($B162,,O162-1))*(MATCH(OFFSET($B162,,O162-1),SMALL(OFFSET($B161,,O162-1,,$B$7-O162+1),ROW(INDIRECT("a1:a"&amp;$B$7-O162+1))),0)=ROW(INDIRECT("a1:a"&amp;$B$7-O162+1))),"",SMALL(OFFSET($B161,,O162-1,,$B$7-O162+1),ROW(INDIRECT("a1:a"&amp;$B$7-O162+1)))),G$17-O162)))</f>
        <v>2</v>
      </c>
      <c r="H162" s="8">
        <f t="array" aca="1" ref="H162" ca="1">IF(OR($A162&gt;$B$9,H$17&gt;$B$7),"",CHOOSE(H$15,IF(P162=99,
IF(SUM(--(TRANSPOSE(LARGE(OFFSET($B161,,H$17,,$B$7-H$17),ROW(INDIRECT("a1:a"&amp;$B$7-H$17))))=OFFSET($B161,,H$17,,$B$7-H$17)))=$B$7-H$17,MIN(IF(H161&gt;=OFFSET($B161,,G$17,,$B$7-G$17),"",OFFSET($B161,,G$17,,$B$7-G$17))),H161),
SMALL(IF((SMALL(OFFSET($B161,,P162-1,,$B$7-P162+1),ROW(INDIRECT("a1:a"&amp;$B$7-P162+1)))=OFFSET($B162,,P162-1))*(MATCH(OFFSET($B162,,P162-1),SMALL(OFFSET($B161,,P162-1,,$B$7-P162+1),ROW(INDIRECT("a1:a"&amp;$B$7-P162+1))),0)=ROW(INDIRECT("a1:a"&amp;$B$7-P162+1))),"",SMALL(OFFSET($B161,,P162-1,,$B$7-P162+1),ROW(INDIRECT("a1:a"&amp;$B$7-P162+1)))),H$17-P162)),
SMALL(IF((SMALL(OFFSET($B161,,P162-1,,$B$7-P162+1),ROW(INDIRECT("a1:a"&amp;$B$7-P162+1)))=OFFSET($B162,,P162-1))*(MATCH(OFFSET($B162,,P162-1),SMALL(OFFSET($B161,,P162-1,,$B$7-P162+1),ROW(INDIRECT("a1:a"&amp;$B$7-P162+1))),0)=ROW(INDIRECT("a1:a"&amp;$B$7-P162+1))),"",SMALL(OFFSET($B161,,P162-1,,$B$7-P162+1),ROW(INDIRECT("a1:a"&amp;$B$7-P162+1)))),H$17-P162)))</f>
        <v>3</v>
      </c>
      <c r="I162" s="44">
        <f t="array" aca="1" ref="I162" ca="1">IF(OR($A162&gt;$B$9,I$17&gt;$B$7),"",CHOOSE(I$15,IF(Q162=99,
IF(SUM(--(TRANSPOSE(LARGE(OFFSET($B161,,I$17,,$B$7-I$17),ROW(INDIRECT("a1:a"&amp;$B$7-I$17))))=OFFSET($B161,,I$17,,$B$7-I$17)))=$B$7-I$17,MIN(IF(I161&gt;=OFFSET($B161,,H$17,,$B$7-H$17),"",OFFSET($B161,,H$17,,$B$7-H$17))),I161),
SMALL(IF((SMALL(OFFSET($B161,,Q162-1,,$B$7-Q162+1),ROW(INDIRECT("a1:a"&amp;$B$7-Q162+1)))=OFFSET($B162,,Q162-1))*(MATCH(OFFSET($B162,,Q162-1),SMALL(OFFSET($B161,,Q162-1,,$B$7-Q162+1),ROW(INDIRECT("a1:a"&amp;$B$7-Q162+1))),0)=ROW(INDIRECT("a1:a"&amp;$B$7-Q162+1))),"",SMALL(OFFSET($B161,,Q162-1,,$B$7-Q162+1),ROW(INDIRECT("a1:a"&amp;$B$7-Q162+1)))),I$17-Q162)),
SMALL(IF((SMALL(OFFSET($B161,,Q162-1,,$B$7-Q162+1),ROW(INDIRECT("a1:a"&amp;$B$7-Q162+1)))=OFFSET($B162,,Q162-1))*(MATCH(OFFSET($B162,,Q162-1),SMALL(OFFSET($B161,,Q162-1,,$B$7-Q162+1),ROW(INDIRECT("a1:a"&amp;$B$7-Q162+1))),0)=ROW(INDIRECT("a1:a"&amp;$B$7-Q162+1))),"",SMALL(OFFSET($B161,,Q162-1,,$B$7-Q162+1),ROW(INDIRECT("a1:a"&amp;$B$7-Q162+1)))),I$17-Q162)))</f>
        <v>1</v>
      </c>
      <c r="J162" s="13"/>
      <c r="K162" s="26">
        <f t="array" aca="1" ref="K162" ca="1">MIN(IF($B162:B162&gt;$B161:B161,COLUMN($B$18:B161)-COLUMN($B$18)+1,99))</f>
        <v>99</v>
      </c>
      <c r="L162" s="26">
        <f t="array" aca="1" ref="L162" ca="1">MIN(IF($B162:C162&gt;$B161:C161,COLUMN($B$18:C161)-COLUMN($B$18)+1,99))</f>
        <v>99</v>
      </c>
      <c r="M162" s="26">
        <f t="array" aca="1" ref="M162" ca="1">MIN(IF($B162:D162&gt;$B161:D161,COLUMN($B$18:D161)-COLUMN($B$18)+1,99))</f>
        <v>99</v>
      </c>
      <c r="N162" s="26">
        <f t="array" aca="1" ref="N162" ca="1">MIN(IF($B162:E162&gt;$B161:E161,COLUMN($B$18:E161)-COLUMN($B$18)+1,99))</f>
        <v>99</v>
      </c>
      <c r="O162" s="26">
        <f t="array" aca="1" ref="O162" ca="1">MIN(IF($B162:F162&gt;$B161:F161,COLUMN($B$18:F161)-COLUMN($B$18)+1,99))</f>
        <v>99</v>
      </c>
      <c r="P162" s="26">
        <f t="array" aca="1" ref="P162" ca="1">MIN(IF($B162:G162&gt;$B161:G161,COLUMN($B$18:G161)-COLUMN($B$18)+1,99))</f>
        <v>99</v>
      </c>
      <c r="Q162" s="48">
        <f t="array" aca="1" ref="Q162" ca="1">MIN(IF($B162:H162&gt;$B161:H161,COLUMN($B$18:H161)-COLUMN($B$18)+1,99))</f>
        <v>7</v>
      </c>
      <c r="AC162" s="4"/>
    </row>
    <row r="163" spans="1:29" ht="12.75" x14ac:dyDescent="0.2">
      <c r="A163" s="10">
        <v>146</v>
      </c>
      <c r="B163" s="8">
        <f t="array" aca="1" ref="B163" ca="1">IF(A163&gt;$B$9,"",IF(SUM(--(TRANSPOSE(LARGE(OFFSET($B162,,B$17,,$B$7-B$17),ROW(INDIRECT("a1:a"&amp;$B$7-B$17))))=OFFSET($B162,,B$17,,$B$7-B$17)))=$B$7-B$17,OFFSET($B$12,,MATCH(B162,$B$12:$H$12,FALSE)),B162))</f>
        <v>1</v>
      </c>
      <c r="C163" s="8">
        <f t="array" aca="1" ref="C163" ca="1">IF(OR($A163&gt;$B$9,C$17&gt;$B$7),"",CHOOSE(C$15,IF(K163=99,
IF(SUM(--(TRANSPOSE(LARGE(OFFSET($B162,,C$17,,$B$7-C$17),ROW(INDIRECT("a1:a"&amp;$B$7-C$17))))=OFFSET($B162,,C$17,,$B$7-C$17)))=$B$7-C$17,MIN(IF(C162&gt;=OFFSET($B162,,B$17,,$B$7-B$17),"",OFFSET($B162,,B$17,,$B$7-B$17))),C162),
SMALL(IF((SMALL(OFFSET($B162,,K163-1,,$B$7-K163+1),ROW(INDIRECT("a1:a"&amp;$B$7-K163+1)))=OFFSET($B163,,K163-1))*(MATCH(OFFSET($B163,,K163-1),SMALL(OFFSET($B162,,K163-1,,$B$7-K163+1),ROW(INDIRECT("a1:a"&amp;$B$7-K163+1))),0)=ROW(INDIRECT("a1:a"&amp;$B$7-K163+1))),"",SMALL(OFFSET($B162,,K163-1,,$B$7-K163+1),ROW(INDIRECT("a1:a"&amp;$B$7-K163+1)))),C$17-K163)),
SMALL(IF((SMALL(OFFSET($B162,,K163-1,,$B$7-K163+1),ROW(INDIRECT("a1:a"&amp;$B$7-K163+1)))=OFFSET($B163,,K163-1))*(MATCH(OFFSET($B163,,K163-1),SMALL(OFFSET($B162,,K163-1,,$B$7-K163+1),ROW(INDIRECT("a1:a"&amp;$B$7-K163+1))),0)=ROW(INDIRECT("a1:a"&amp;$B$7-K163+1))),"",SMALL(OFFSET($B162,,K163-1,,$B$7-K163+1),ROW(INDIRECT("a1:a"&amp;$B$7-K163+1)))),C$17-K163)))</f>
        <v>1</v>
      </c>
      <c r="D163" s="8">
        <f t="array" aca="1" ref="D163" ca="1">IF(OR($A163&gt;$B$9,D$17&gt;$B$7),"",CHOOSE(D$15,IF(L163=99,
IF(SUM(--(TRANSPOSE(LARGE(OFFSET($B162,,D$17,,$B$7-D$17),ROW(INDIRECT("a1:a"&amp;$B$7-D$17))))=OFFSET($B162,,D$17,,$B$7-D$17)))=$B$7-D$17,MIN(IF(D162&gt;=OFFSET($B162,,C$17,,$B$7-C$17),"",OFFSET($B162,,C$17,,$B$7-C$17))),D162),
SMALL(IF((SMALL(OFFSET($B162,,L163-1,,$B$7-L163+1),ROW(INDIRECT("a1:a"&amp;$B$7-L163+1)))=OFFSET($B163,,L163-1))*(MATCH(OFFSET($B163,,L163-1),SMALL(OFFSET($B162,,L163-1,,$B$7-L163+1),ROW(INDIRECT("a1:a"&amp;$B$7-L163+1))),0)=ROW(INDIRECT("a1:a"&amp;$B$7-L163+1))),"",SMALL(OFFSET($B162,,L163-1,,$B$7-L163+1),ROW(INDIRECT("a1:a"&amp;$B$7-L163+1)))),D$17-L163)),
SMALL(IF((SMALL(OFFSET($B162,,L163-1,,$B$7-L163+1),ROW(INDIRECT("a1:a"&amp;$B$7-L163+1)))=OFFSET($B163,,L163-1))*(MATCH(OFFSET($B163,,L163-1),SMALL(OFFSET($B162,,L163-1,,$B$7-L163+1),ROW(INDIRECT("a1:a"&amp;$B$7-L163+1))),0)=ROW(INDIRECT("a1:a"&amp;$B$7-L163+1))),"",SMALL(OFFSET($B162,,L163-1,,$B$7-L163+1),ROW(INDIRECT("a1:a"&amp;$B$7-L163+1)))),D$17-L163)))</f>
        <v>3</v>
      </c>
      <c r="E163" s="8">
        <f t="array" aca="1" ref="E163" ca="1">IF(OR($A163&gt;$B$9,E$17&gt;$B$7),"",CHOOSE(E$15,IF(M163=99,
IF(SUM(--(TRANSPOSE(LARGE(OFFSET($B162,,E$17,,$B$7-E$17),ROW(INDIRECT("a1:a"&amp;$B$7-E$17))))=OFFSET($B162,,E$17,,$B$7-E$17)))=$B$7-E$17,MIN(IF(E162&gt;=OFFSET($B162,,D$17,,$B$7-D$17),"",OFFSET($B162,,D$17,,$B$7-D$17))),E162),
SMALL(IF((SMALL(OFFSET($B162,,M163-1,,$B$7-M163+1),ROW(INDIRECT("a1:a"&amp;$B$7-M163+1)))=OFFSET($B163,,M163-1))*(MATCH(OFFSET($B163,,M163-1),SMALL(OFFSET($B162,,M163-1,,$B$7-M163+1),ROW(INDIRECT("a1:a"&amp;$B$7-M163+1))),0)=ROW(INDIRECT("a1:a"&amp;$B$7-M163+1))),"",SMALL(OFFSET($B162,,M163-1,,$B$7-M163+1),ROW(INDIRECT("a1:a"&amp;$B$7-M163+1)))),E$17-M163)),
SMALL(IF((SMALL(OFFSET($B162,,M163-1,,$B$7-M163+1),ROW(INDIRECT("a1:a"&amp;$B$7-M163+1)))=OFFSET($B163,,M163-1))*(MATCH(OFFSET($B163,,M163-1),SMALL(OFFSET($B162,,M163-1,,$B$7-M163+1),ROW(INDIRECT("a1:a"&amp;$B$7-M163+1))),0)=ROW(INDIRECT("a1:a"&amp;$B$7-M163+1))),"",SMALL(OFFSET($B162,,M163-1,,$B$7-M163+1),ROW(INDIRECT("a1:a"&amp;$B$7-M163+1)))),E$17-M163)))</f>
        <v>4</v>
      </c>
      <c r="F163" s="8">
        <f t="array" aca="1" ref="F163" ca="1">IF(OR($A163&gt;$B$9,F$17&gt;$B$7),"",CHOOSE(F$15,IF(N163=99,
IF(SUM(--(TRANSPOSE(LARGE(OFFSET($B162,,F$17,,$B$7-F$17),ROW(INDIRECT("a1:a"&amp;$B$7-F$17))))=OFFSET($B162,,F$17,,$B$7-F$17)))=$B$7-F$17,MIN(IF(F162&gt;=OFFSET($B162,,E$17,,$B$7-E$17),"",OFFSET($B162,,E$17,,$B$7-E$17))),F162),
SMALL(IF((SMALL(OFFSET($B162,,N163-1,,$B$7-N163+1),ROW(INDIRECT("a1:a"&amp;$B$7-N163+1)))=OFFSET($B163,,N163-1))*(MATCH(OFFSET($B163,,N163-1),SMALL(OFFSET($B162,,N163-1,,$B$7-N163+1),ROW(INDIRECT("a1:a"&amp;$B$7-N163+1))),0)=ROW(INDIRECT("a1:a"&amp;$B$7-N163+1))),"",SMALL(OFFSET($B162,,N163-1,,$B$7-N163+1),ROW(INDIRECT("a1:a"&amp;$B$7-N163+1)))),F$17-N163)),
SMALL(IF((SMALL(OFFSET($B162,,N163-1,,$B$7-N163+1),ROW(INDIRECT("a1:a"&amp;$B$7-N163+1)))=OFFSET($B163,,N163-1))*(MATCH(OFFSET($B163,,N163-1),SMALL(OFFSET($B162,,N163-1,,$B$7-N163+1),ROW(INDIRECT("a1:a"&amp;$B$7-N163+1))),0)=ROW(INDIRECT("a1:a"&amp;$B$7-N163+1))),"",SMALL(OFFSET($B162,,N163-1,,$B$7-N163+1),ROW(INDIRECT("a1:a"&amp;$B$7-N163+1)))),F$17-N163)))</f>
        <v>2</v>
      </c>
      <c r="G163" s="8">
        <f t="array" aca="1" ref="G163" ca="1">IF(OR($A163&gt;$B$9,G$17&gt;$B$7),"",CHOOSE(G$15,IF(O163=99,
IF(SUM(--(TRANSPOSE(LARGE(OFFSET($B162,,G$17,,$B$7-G$17),ROW(INDIRECT("a1:a"&amp;$B$7-G$17))))=OFFSET($B162,,G$17,,$B$7-G$17)))=$B$7-G$17,MIN(IF(G162&gt;=OFFSET($B162,,F$17,,$B$7-F$17),"",OFFSET($B162,,F$17,,$B$7-F$17))),G162),
SMALL(IF((SMALL(OFFSET($B162,,O163-1,,$B$7-O163+1),ROW(INDIRECT("a1:a"&amp;$B$7-O163+1)))=OFFSET($B163,,O163-1))*(MATCH(OFFSET($B163,,O163-1),SMALL(OFFSET($B162,,O163-1,,$B$7-O163+1),ROW(INDIRECT("a1:a"&amp;$B$7-O163+1))),0)=ROW(INDIRECT("a1:a"&amp;$B$7-O163+1))),"",SMALL(OFFSET($B162,,O163-1,,$B$7-O163+1),ROW(INDIRECT("a1:a"&amp;$B$7-O163+1)))),G$17-O163)),
SMALL(IF((SMALL(OFFSET($B162,,O163-1,,$B$7-O163+1),ROW(INDIRECT("a1:a"&amp;$B$7-O163+1)))=OFFSET($B163,,O163-1))*(MATCH(OFFSET($B163,,O163-1),SMALL(OFFSET($B162,,O163-1,,$B$7-O163+1),ROW(INDIRECT("a1:a"&amp;$B$7-O163+1))),0)=ROW(INDIRECT("a1:a"&amp;$B$7-O163+1))),"",SMALL(OFFSET($B162,,O163-1,,$B$7-O163+1),ROW(INDIRECT("a1:a"&amp;$B$7-O163+1)))),G$17-O163)))</f>
        <v>3</v>
      </c>
      <c r="H163" s="8">
        <f t="array" aca="1" ref="H163" ca="1">IF(OR($A163&gt;$B$9,H$17&gt;$B$7),"",CHOOSE(H$15,IF(P163=99,
IF(SUM(--(TRANSPOSE(LARGE(OFFSET($B162,,H$17,,$B$7-H$17),ROW(INDIRECT("a1:a"&amp;$B$7-H$17))))=OFFSET($B162,,H$17,,$B$7-H$17)))=$B$7-H$17,MIN(IF(H162&gt;=OFFSET($B162,,G$17,,$B$7-G$17),"",OFFSET($B162,,G$17,,$B$7-G$17))),H162),
SMALL(IF((SMALL(OFFSET($B162,,P163-1,,$B$7-P163+1),ROW(INDIRECT("a1:a"&amp;$B$7-P163+1)))=OFFSET($B163,,P163-1))*(MATCH(OFFSET($B163,,P163-1),SMALL(OFFSET($B162,,P163-1,,$B$7-P163+1),ROW(INDIRECT("a1:a"&amp;$B$7-P163+1))),0)=ROW(INDIRECT("a1:a"&amp;$B$7-P163+1))),"",SMALL(OFFSET($B162,,P163-1,,$B$7-P163+1),ROW(INDIRECT("a1:a"&amp;$B$7-P163+1)))),H$17-P163)),
SMALL(IF((SMALL(OFFSET($B162,,P163-1,,$B$7-P163+1),ROW(INDIRECT("a1:a"&amp;$B$7-P163+1)))=OFFSET($B163,,P163-1))*(MATCH(OFFSET($B163,,P163-1),SMALL(OFFSET($B162,,P163-1,,$B$7-P163+1),ROW(INDIRECT("a1:a"&amp;$B$7-P163+1))),0)=ROW(INDIRECT("a1:a"&amp;$B$7-P163+1))),"",SMALL(OFFSET($B162,,P163-1,,$B$7-P163+1),ROW(INDIRECT("a1:a"&amp;$B$7-P163+1)))),H$17-P163)))</f>
        <v>1</v>
      </c>
      <c r="I163" s="44">
        <f t="array" aca="1" ref="I163" ca="1">IF(OR($A163&gt;$B$9,I$17&gt;$B$7),"",CHOOSE(I$15,IF(Q163=99,
IF(SUM(--(TRANSPOSE(LARGE(OFFSET($B162,,I$17,,$B$7-I$17),ROW(INDIRECT("a1:a"&amp;$B$7-I$17))))=OFFSET($B162,,I$17,,$B$7-I$17)))=$B$7-I$17,MIN(IF(I162&gt;=OFFSET($B162,,H$17,,$B$7-H$17),"",OFFSET($B162,,H$17,,$B$7-H$17))),I162),
SMALL(IF((SMALL(OFFSET($B162,,Q163-1,,$B$7-Q163+1),ROW(INDIRECT("a1:a"&amp;$B$7-Q163+1)))=OFFSET($B163,,Q163-1))*(MATCH(OFFSET($B163,,Q163-1),SMALL(OFFSET($B162,,Q163-1,,$B$7-Q163+1),ROW(INDIRECT("a1:a"&amp;$B$7-Q163+1))),0)=ROW(INDIRECT("a1:a"&amp;$B$7-Q163+1))),"",SMALL(OFFSET($B162,,Q163-1,,$B$7-Q163+1),ROW(INDIRECT("a1:a"&amp;$B$7-Q163+1)))),I$17-Q163)),
SMALL(IF((SMALL(OFFSET($B162,,Q163-1,,$B$7-Q163+1),ROW(INDIRECT("a1:a"&amp;$B$7-Q163+1)))=OFFSET($B163,,Q163-1))*(MATCH(OFFSET($B163,,Q163-1),SMALL(OFFSET($B162,,Q163-1,,$B$7-Q163+1),ROW(INDIRECT("a1:a"&amp;$B$7-Q163+1))),0)=ROW(INDIRECT("a1:a"&amp;$B$7-Q163+1))),"",SMALL(OFFSET($B162,,Q163-1,,$B$7-Q163+1),ROW(INDIRECT("a1:a"&amp;$B$7-Q163+1)))),I$17-Q163)))</f>
        <v>2</v>
      </c>
      <c r="J163" s="13"/>
      <c r="K163" s="26">
        <f t="array" aca="1" ref="K163" ca="1">MIN(IF($B163:B163&gt;$B162:B162,COLUMN($B$18:B162)-COLUMN($B$18)+1,99))</f>
        <v>99</v>
      </c>
      <c r="L163" s="26">
        <f t="array" aca="1" ref="L163" ca="1">MIN(IF($B163:C163&gt;$B162:C162,COLUMN($B$18:C162)-COLUMN($B$18)+1,99))</f>
        <v>99</v>
      </c>
      <c r="M163" s="26">
        <f t="array" aca="1" ref="M163" ca="1">MIN(IF($B163:D163&gt;$B162:D162,COLUMN($B$18:D162)-COLUMN($B$18)+1,99))</f>
        <v>99</v>
      </c>
      <c r="N163" s="26">
        <f t="array" aca="1" ref="N163" ca="1">MIN(IF($B163:E163&gt;$B162:E162,COLUMN($B$18:E162)-COLUMN($B$18)+1,99))</f>
        <v>99</v>
      </c>
      <c r="O163" s="26">
        <f t="array" aca="1" ref="O163" ca="1">MIN(IF($B163:F163&gt;$B162:F162,COLUMN($B$18:F162)-COLUMN($B$18)+1,99))</f>
        <v>99</v>
      </c>
      <c r="P163" s="26">
        <f t="array" aca="1" ref="P163" ca="1">MIN(IF($B163:G163&gt;$B162:G162,COLUMN($B$18:G162)-COLUMN($B$18)+1,99))</f>
        <v>6</v>
      </c>
      <c r="Q163" s="48">
        <f t="array" aca="1" ref="Q163" ca="1">MIN(IF($B163:H163&gt;$B162:H162,COLUMN($B$18:H162)-COLUMN($B$18)+1,99))</f>
        <v>6</v>
      </c>
      <c r="AC163" s="4"/>
    </row>
    <row r="164" spans="1:29" ht="12.75" x14ac:dyDescent="0.2">
      <c r="A164" s="10">
        <v>147</v>
      </c>
      <c r="B164" s="8">
        <f t="array" aca="1" ref="B164" ca="1">IF(A164&gt;$B$9,"",IF(SUM(--(TRANSPOSE(LARGE(OFFSET($B163,,B$17,,$B$7-B$17),ROW(INDIRECT("a1:a"&amp;$B$7-B$17))))=OFFSET($B163,,B$17,,$B$7-B$17)))=$B$7-B$17,OFFSET($B$12,,MATCH(B163,$B$12:$H$12,FALSE)),B163))</f>
        <v>1</v>
      </c>
      <c r="C164" s="8">
        <f t="array" aca="1" ref="C164" ca="1">IF(OR($A164&gt;$B$9,C$17&gt;$B$7),"",CHOOSE(C$15,IF(K164=99,
IF(SUM(--(TRANSPOSE(LARGE(OFFSET($B163,,C$17,,$B$7-C$17),ROW(INDIRECT("a1:a"&amp;$B$7-C$17))))=OFFSET($B163,,C$17,,$B$7-C$17)))=$B$7-C$17,MIN(IF(C163&gt;=OFFSET($B163,,B$17,,$B$7-B$17),"",OFFSET($B163,,B$17,,$B$7-B$17))),C163),
SMALL(IF((SMALL(OFFSET($B163,,K164-1,,$B$7-K164+1),ROW(INDIRECT("a1:a"&amp;$B$7-K164+1)))=OFFSET($B164,,K164-1))*(MATCH(OFFSET($B164,,K164-1),SMALL(OFFSET($B163,,K164-1,,$B$7-K164+1),ROW(INDIRECT("a1:a"&amp;$B$7-K164+1))),0)=ROW(INDIRECT("a1:a"&amp;$B$7-K164+1))),"",SMALL(OFFSET($B163,,K164-1,,$B$7-K164+1),ROW(INDIRECT("a1:a"&amp;$B$7-K164+1)))),C$17-K164)),
SMALL(IF((SMALL(OFFSET($B163,,K164-1,,$B$7-K164+1),ROW(INDIRECT("a1:a"&amp;$B$7-K164+1)))=OFFSET($B164,,K164-1))*(MATCH(OFFSET($B164,,K164-1),SMALL(OFFSET($B163,,K164-1,,$B$7-K164+1),ROW(INDIRECT("a1:a"&amp;$B$7-K164+1))),0)=ROW(INDIRECT("a1:a"&amp;$B$7-K164+1))),"",SMALL(OFFSET($B163,,K164-1,,$B$7-K164+1),ROW(INDIRECT("a1:a"&amp;$B$7-K164+1)))),C$17-K164)))</f>
        <v>1</v>
      </c>
      <c r="D164" s="8">
        <f t="array" aca="1" ref="D164" ca="1">IF(OR($A164&gt;$B$9,D$17&gt;$B$7),"",CHOOSE(D$15,IF(L164=99,
IF(SUM(--(TRANSPOSE(LARGE(OFFSET($B163,,D$17,,$B$7-D$17),ROW(INDIRECT("a1:a"&amp;$B$7-D$17))))=OFFSET($B163,,D$17,,$B$7-D$17)))=$B$7-D$17,MIN(IF(D163&gt;=OFFSET($B163,,C$17,,$B$7-C$17),"",OFFSET($B163,,C$17,,$B$7-C$17))),D163),
SMALL(IF((SMALL(OFFSET($B163,,L164-1,,$B$7-L164+1),ROW(INDIRECT("a1:a"&amp;$B$7-L164+1)))=OFFSET($B164,,L164-1))*(MATCH(OFFSET($B164,,L164-1),SMALL(OFFSET($B163,,L164-1,,$B$7-L164+1),ROW(INDIRECT("a1:a"&amp;$B$7-L164+1))),0)=ROW(INDIRECT("a1:a"&amp;$B$7-L164+1))),"",SMALL(OFFSET($B163,,L164-1,,$B$7-L164+1),ROW(INDIRECT("a1:a"&amp;$B$7-L164+1)))),D$17-L164)),
SMALL(IF((SMALL(OFFSET($B163,,L164-1,,$B$7-L164+1),ROW(INDIRECT("a1:a"&amp;$B$7-L164+1)))=OFFSET($B164,,L164-1))*(MATCH(OFFSET($B164,,L164-1),SMALL(OFFSET($B163,,L164-1,,$B$7-L164+1),ROW(INDIRECT("a1:a"&amp;$B$7-L164+1))),0)=ROW(INDIRECT("a1:a"&amp;$B$7-L164+1))),"",SMALL(OFFSET($B163,,L164-1,,$B$7-L164+1),ROW(INDIRECT("a1:a"&amp;$B$7-L164+1)))),D$17-L164)))</f>
        <v>3</v>
      </c>
      <c r="E164" s="8">
        <f t="array" aca="1" ref="E164" ca="1">IF(OR($A164&gt;$B$9,E$17&gt;$B$7),"",CHOOSE(E$15,IF(M164=99,
IF(SUM(--(TRANSPOSE(LARGE(OFFSET($B163,,E$17,,$B$7-E$17),ROW(INDIRECT("a1:a"&amp;$B$7-E$17))))=OFFSET($B163,,E$17,,$B$7-E$17)))=$B$7-E$17,MIN(IF(E163&gt;=OFFSET($B163,,D$17,,$B$7-D$17),"",OFFSET($B163,,D$17,,$B$7-D$17))),E163),
SMALL(IF((SMALL(OFFSET($B163,,M164-1,,$B$7-M164+1),ROW(INDIRECT("a1:a"&amp;$B$7-M164+1)))=OFFSET($B164,,M164-1))*(MATCH(OFFSET($B164,,M164-1),SMALL(OFFSET($B163,,M164-1,,$B$7-M164+1),ROW(INDIRECT("a1:a"&amp;$B$7-M164+1))),0)=ROW(INDIRECT("a1:a"&amp;$B$7-M164+1))),"",SMALL(OFFSET($B163,,M164-1,,$B$7-M164+1),ROW(INDIRECT("a1:a"&amp;$B$7-M164+1)))),E$17-M164)),
SMALL(IF((SMALL(OFFSET($B163,,M164-1,,$B$7-M164+1),ROW(INDIRECT("a1:a"&amp;$B$7-M164+1)))=OFFSET($B164,,M164-1))*(MATCH(OFFSET($B164,,M164-1),SMALL(OFFSET($B163,,M164-1,,$B$7-M164+1),ROW(INDIRECT("a1:a"&amp;$B$7-M164+1))),0)=ROW(INDIRECT("a1:a"&amp;$B$7-M164+1))),"",SMALL(OFFSET($B163,,M164-1,,$B$7-M164+1),ROW(INDIRECT("a1:a"&amp;$B$7-M164+1)))),E$17-M164)))</f>
        <v>4</v>
      </c>
      <c r="F164" s="8">
        <f t="array" aca="1" ref="F164" ca="1">IF(OR($A164&gt;$B$9,F$17&gt;$B$7),"",CHOOSE(F$15,IF(N164=99,
IF(SUM(--(TRANSPOSE(LARGE(OFFSET($B163,,F$17,,$B$7-F$17),ROW(INDIRECT("a1:a"&amp;$B$7-F$17))))=OFFSET($B163,,F$17,,$B$7-F$17)))=$B$7-F$17,MIN(IF(F163&gt;=OFFSET($B163,,E$17,,$B$7-E$17),"",OFFSET($B163,,E$17,,$B$7-E$17))),F163),
SMALL(IF((SMALL(OFFSET($B163,,N164-1,,$B$7-N164+1),ROW(INDIRECT("a1:a"&amp;$B$7-N164+1)))=OFFSET($B164,,N164-1))*(MATCH(OFFSET($B164,,N164-1),SMALL(OFFSET($B163,,N164-1,,$B$7-N164+1),ROW(INDIRECT("a1:a"&amp;$B$7-N164+1))),0)=ROW(INDIRECT("a1:a"&amp;$B$7-N164+1))),"",SMALL(OFFSET($B163,,N164-1,,$B$7-N164+1),ROW(INDIRECT("a1:a"&amp;$B$7-N164+1)))),F$17-N164)),
SMALL(IF((SMALL(OFFSET($B163,,N164-1,,$B$7-N164+1),ROW(INDIRECT("a1:a"&amp;$B$7-N164+1)))=OFFSET($B164,,N164-1))*(MATCH(OFFSET($B164,,N164-1),SMALL(OFFSET($B163,,N164-1,,$B$7-N164+1),ROW(INDIRECT("a1:a"&amp;$B$7-N164+1))),0)=ROW(INDIRECT("a1:a"&amp;$B$7-N164+1))),"",SMALL(OFFSET($B163,,N164-1,,$B$7-N164+1),ROW(INDIRECT("a1:a"&amp;$B$7-N164+1)))),F$17-N164)))</f>
        <v>2</v>
      </c>
      <c r="G164" s="8">
        <f t="array" aca="1" ref="G164" ca="1">IF(OR($A164&gt;$B$9,G$17&gt;$B$7),"",CHOOSE(G$15,IF(O164=99,
IF(SUM(--(TRANSPOSE(LARGE(OFFSET($B163,,G$17,,$B$7-G$17),ROW(INDIRECT("a1:a"&amp;$B$7-G$17))))=OFFSET($B163,,G$17,,$B$7-G$17)))=$B$7-G$17,MIN(IF(G163&gt;=OFFSET($B163,,F$17,,$B$7-F$17),"",OFFSET($B163,,F$17,,$B$7-F$17))),G163),
SMALL(IF((SMALL(OFFSET($B163,,O164-1,,$B$7-O164+1),ROW(INDIRECT("a1:a"&amp;$B$7-O164+1)))=OFFSET($B164,,O164-1))*(MATCH(OFFSET($B164,,O164-1),SMALL(OFFSET($B163,,O164-1,,$B$7-O164+1),ROW(INDIRECT("a1:a"&amp;$B$7-O164+1))),0)=ROW(INDIRECT("a1:a"&amp;$B$7-O164+1))),"",SMALL(OFFSET($B163,,O164-1,,$B$7-O164+1),ROW(INDIRECT("a1:a"&amp;$B$7-O164+1)))),G$17-O164)),
SMALL(IF((SMALL(OFFSET($B163,,O164-1,,$B$7-O164+1),ROW(INDIRECT("a1:a"&amp;$B$7-O164+1)))=OFFSET($B164,,O164-1))*(MATCH(OFFSET($B164,,O164-1),SMALL(OFFSET($B163,,O164-1,,$B$7-O164+1),ROW(INDIRECT("a1:a"&amp;$B$7-O164+1))),0)=ROW(INDIRECT("a1:a"&amp;$B$7-O164+1))),"",SMALL(OFFSET($B163,,O164-1,,$B$7-O164+1),ROW(INDIRECT("a1:a"&amp;$B$7-O164+1)))),G$17-O164)))</f>
        <v>3</v>
      </c>
      <c r="H164" s="8">
        <f t="array" aca="1" ref="H164" ca="1">IF(OR($A164&gt;$B$9,H$17&gt;$B$7),"",CHOOSE(H$15,IF(P164=99,
IF(SUM(--(TRANSPOSE(LARGE(OFFSET($B163,,H$17,,$B$7-H$17),ROW(INDIRECT("a1:a"&amp;$B$7-H$17))))=OFFSET($B163,,H$17,,$B$7-H$17)))=$B$7-H$17,MIN(IF(H163&gt;=OFFSET($B163,,G$17,,$B$7-G$17),"",OFFSET($B163,,G$17,,$B$7-G$17))),H163),
SMALL(IF((SMALL(OFFSET($B163,,P164-1,,$B$7-P164+1),ROW(INDIRECT("a1:a"&amp;$B$7-P164+1)))=OFFSET($B164,,P164-1))*(MATCH(OFFSET($B164,,P164-1),SMALL(OFFSET($B163,,P164-1,,$B$7-P164+1),ROW(INDIRECT("a1:a"&amp;$B$7-P164+1))),0)=ROW(INDIRECT("a1:a"&amp;$B$7-P164+1))),"",SMALL(OFFSET($B163,,P164-1,,$B$7-P164+1),ROW(INDIRECT("a1:a"&amp;$B$7-P164+1)))),H$17-P164)),
SMALL(IF((SMALL(OFFSET($B163,,P164-1,,$B$7-P164+1),ROW(INDIRECT("a1:a"&amp;$B$7-P164+1)))=OFFSET($B164,,P164-1))*(MATCH(OFFSET($B164,,P164-1),SMALL(OFFSET($B163,,P164-1,,$B$7-P164+1),ROW(INDIRECT("a1:a"&amp;$B$7-P164+1))),0)=ROW(INDIRECT("a1:a"&amp;$B$7-P164+1))),"",SMALL(OFFSET($B163,,P164-1,,$B$7-P164+1),ROW(INDIRECT("a1:a"&amp;$B$7-P164+1)))),H$17-P164)))</f>
        <v>2</v>
      </c>
      <c r="I164" s="44">
        <f t="array" aca="1" ref="I164" ca="1">IF(OR($A164&gt;$B$9,I$17&gt;$B$7),"",CHOOSE(I$15,IF(Q164=99,
IF(SUM(--(TRANSPOSE(LARGE(OFFSET($B163,,I$17,,$B$7-I$17),ROW(INDIRECT("a1:a"&amp;$B$7-I$17))))=OFFSET($B163,,I$17,,$B$7-I$17)))=$B$7-I$17,MIN(IF(I163&gt;=OFFSET($B163,,H$17,,$B$7-H$17),"",OFFSET($B163,,H$17,,$B$7-H$17))),I163),
SMALL(IF((SMALL(OFFSET($B163,,Q164-1,,$B$7-Q164+1),ROW(INDIRECT("a1:a"&amp;$B$7-Q164+1)))=OFFSET($B164,,Q164-1))*(MATCH(OFFSET($B164,,Q164-1),SMALL(OFFSET($B163,,Q164-1,,$B$7-Q164+1),ROW(INDIRECT("a1:a"&amp;$B$7-Q164+1))),0)=ROW(INDIRECT("a1:a"&amp;$B$7-Q164+1))),"",SMALL(OFFSET($B163,,Q164-1,,$B$7-Q164+1),ROW(INDIRECT("a1:a"&amp;$B$7-Q164+1)))),I$17-Q164)),
SMALL(IF((SMALL(OFFSET($B163,,Q164-1,,$B$7-Q164+1),ROW(INDIRECT("a1:a"&amp;$B$7-Q164+1)))=OFFSET($B164,,Q164-1))*(MATCH(OFFSET($B164,,Q164-1),SMALL(OFFSET($B163,,Q164-1,,$B$7-Q164+1),ROW(INDIRECT("a1:a"&amp;$B$7-Q164+1))),0)=ROW(INDIRECT("a1:a"&amp;$B$7-Q164+1))),"",SMALL(OFFSET($B163,,Q164-1,,$B$7-Q164+1),ROW(INDIRECT("a1:a"&amp;$B$7-Q164+1)))),I$17-Q164)))</f>
        <v>1</v>
      </c>
      <c r="J164" s="13"/>
      <c r="K164" s="26">
        <f t="array" aca="1" ref="K164" ca="1">MIN(IF($B164:B164&gt;$B163:B163,COLUMN($B$18:B163)-COLUMN($B$18)+1,99))</f>
        <v>99</v>
      </c>
      <c r="L164" s="26">
        <f t="array" aca="1" ref="L164" ca="1">MIN(IF($B164:C164&gt;$B163:C163,COLUMN($B$18:C163)-COLUMN($B$18)+1,99))</f>
        <v>99</v>
      </c>
      <c r="M164" s="26">
        <f t="array" aca="1" ref="M164" ca="1">MIN(IF($B164:D164&gt;$B163:D163,COLUMN($B$18:D163)-COLUMN($B$18)+1,99))</f>
        <v>99</v>
      </c>
      <c r="N164" s="26">
        <f t="array" aca="1" ref="N164" ca="1">MIN(IF($B164:E164&gt;$B163:E163,COLUMN($B$18:E163)-COLUMN($B$18)+1,99))</f>
        <v>99</v>
      </c>
      <c r="O164" s="26">
        <f t="array" aca="1" ref="O164" ca="1">MIN(IF($B164:F164&gt;$B163:F163,COLUMN($B$18:F163)-COLUMN($B$18)+1,99))</f>
        <v>99</v>
      </c>
      <c r="P164" s="26">
        <f t="array" aca="1" ref="P164" ca="1">MIN(IF($B164:G164&gt;$B163:G163,COLUMN($B$18:G163)-COLUMN($B$18)+1,99))</f>
        <v>99</v>
      </c>
      <c r="Q164" s="48">
        <f t="array" aca="1" ref="Q164" ca="1">MIN(IF($B164:H164&gt;$B163:H163,COLUMN($B$18:H163)-COLUMN($B$18)+1,99))</f>
        <v>7</v>
      </c>
      <c r="AC164" s="4"/>
    </row>
    <row r="165" spans="1:29" ht="12.75" x14ac:dyDescent="0.2">
      <c r="A165" s="10">
        <v>148</v>
      </c>
      <c r="B165" s="8">
        <f t="array" aca="1" ref="B165" ca="1">IF(A165&gt;$B$9,"",IF(SUM(--(TRANSPOSE(LARGE(OFFSET($B164,,B$17,,$B$7-B$17),ROW(INDIRECT("a1:a"&amp;$B$7-B$17))))=OFFSET($B164,,B$17,,$B$7-B$17)))=$B$7-B$17,OFFSET($B$12,,MATCH(B164,$B$12:$H$12,FALSE)),B164))</f>
        <v>1</v>
      </c>
      <c r="C165" s="8">
        <f t="array" aca="1" ref="C165" ca="1">IF(OR($A165&gt;$B$9,C$17&gt;$B$7),"",CHOOSE(C$15,IF(K165=99,
IF(SUM(--(TRANSPOSE(LARGE(OFFSET($B164,,C$17,,$B$7-C$17),ROW(INDIRECT("a1:a"&amp;$B$7-C$17))))=OFFSET($B164,,C$17,,$B$7-C$17)))=$B$7-C$17,MIN(IF(C164&gt;=OFFSET($B164,,B$17,,$B$7-B$17),"",OFFSET($B164,,B$17,,$B$7-B$17))),C164),
SMALL(IF((SMALL(OFFSET($B164,,K165-1,,$B$7-K165+1),ROW(INDIRECT("a1:a"&amp;$B$7-K165+1)))=OFFSET($B165,,K165-1))*(MATCH(OFFSET($B165,,K165-1),SMALL(OFFSET($B164,,K165-1,,$B$7-K165+1),ROW(INDIRECT("a1:a"&amp;$B$7-K165+1))),0)=ROW(INDIRECT("a1:a"&amp;$B$7-K165+1))),"",SMALL(OFFSET($B164,,K165-1,,$B$7-K165+1),ROW(INDIRECT("a1:a"&amp;$B$7-K165+1)))),C$17-K165)),
SMALL(IF((SMALL(OFFSET($B164,,K165-1,,$B$7-K165+1),ROW(INDIRECT("a1:a"&amp;$B$7-K165+1)))=OFFSET($B165,,K165-1))*(MATCH(OFFSET($B165,,K165-1),SMALL(OFFSET($B164,,K165-1,,$B$7-K165+1),ROW(INDIRECT("a1:a"&amp;$B$7-K165+1))),0)=ROW(INDIRECT("a1:a"&amp;$B$7-K165+1))),"",SMALL(OFFSET($B164,,K165-1,,$B$7-K165+1),ROW(INDIRECT("a1:a"&amp;$B$7-K165+1)))),C$17-K165)))</f>
        <v>1</v>
      </c>
      <c r="D165" s="8">
        <f t="array" aca="1" ref="D165" ca="1">IF(OR($A165&gt;$B$9,D$17&gt;$B$7),"",CHOOSE(D$15,IF(L165=99,
IF(SUM(--(TRANSPOSE(LARGE(OFFSET($B164,,D$17,,$B$7-D$17),ROW(INDIRECT("a1:a"&amp;$B$7-D$17))))=OFFSET($B164,,D$17,,$B$7-D$17)))=$B$7-D$17,MIN(IF(D164&gt;=OFFSET($B164,,C$17,,$B$7-C$17),"",OFFSET($B164,,C$17,,$B$7-C$17))),D164),
SMALL(IF((SMALL(OFFSET($B164,,L165-1,,$B$7-L165+1),ROW(INDIRECT("a1:a"&amp;$B$7-L165+1)))=OFFSET($B165,,L165-1))*(MATCH(OFFSET($B165,,L165-1),SMALL(OFFSET($B164,,L165-1,,$B$7-L165+1),ROW(INDIRECT("a1:a"&amp;$B$7-L165+1))),0)=ROW(INDIRECT("a1:a"&amp;$B$7-L165+1))),"",SMALL(OFFSET($B164,,L165-1,,$B$7-L165+1),ROW(INDIRECT("a1:a"&amp;$B$7-L165+1)))),D$17-L165)),
SMALL(IF((SMALL(OFFSET($B164,,L165-1,,$B$7-L165+1),ROW(INDIRECT("a1:a"&amp;$B$7-L165+1)))=OFFSET($B165,,L165-1))*(MATCH(OFFSET($B165,,L165-1),SMALL(OFFSET($B164,,L165-1,,$B$7-L165+1),ROW(INDIRECT("a1:a"&amp;$B$7-L165+1))),0)=ROW(INDIRECT("a1:a"&amp;$B$7-L165+1))),"",SMALL(OFFSET($B164,,L165-1,,$B$7-L165+1),ROW(INDIRECT("a1:a"&amp;$B$7-L165+1)))),D$17-L165)))</f>
        <v>3</v>
      </c>
      <c r="E165" s="8">
        <f t="array" aca="1" ref="E165" ca="1">IF(OR($A165&gt;$B$9,E$17&gt;$B$7),"",CHOOSE(E$15,IF(M165=99,
IF(SUM(--(TRANSPOSE(LARGE(OFFSET($B164,,E$17,,$B$7-E$17),ROW(INDIRECT("a1:a"&amp;$B$7-E$17))))=OFFSET($B164,,E$17,,$B$7-E$17)))=$B$7-E$17,MIN(IF(E164&gt;=OFFSET($B164,,D$17,,$B$7-D$17),"",OFFSET($B164,,D$17,,$B$7-D$17))),E164),
SMALL(IF((SMALL(OFFSET($B164,,M165-1,,$B$7-M165+1),ROW(INDIRECT("a1:a"&amp;$B$7-M165+1)))=OFFSET($B165,,M165-1))*(MATCH(OFFSET($B165,,M165-1),SMALL(OFFSET($B164,,M165-1,,$B$7-M165+1),ROW(INDIRECT("a1:a"&amp;$B$7-M165+1))),0)=ROW(INDIRECT("a1:a"&amp;$B$7-M165+1))),"",SMALL(OFFSET($B164,,M165-1,,$B$7-M165+1),ROW(INDIRECT("a1:a"&amp;$B$7-M165+1)))),E$17-M165)),
SMALL(IF((SMALL(OFFSET($B164,,M165-1,,$B$7-M165+1),ROW(INDIRECT("a1:a"&amp;$B$7-M165+1)))=OFFSET($B165,,M165-1))*(MATCH(OFFSET($B165,,M165-1),SMALL(OFFSET($B164,,M165-1,,$B$7-M165+1),ROW(INDIRECT("a1:a"&amp;$B$7-M165+1))),0)=ROW(INDIRECT("a1:a"&amp;$B$7-M165+1))),"",SMALL(OFFSET($B164,,M165-1,,$B$7-M165+1),ROW(INDIRECT("a1:a"&amp;$B$7-M165+1)))),E$17-M165)))</f>
        <v>4</v>
      </c>
      <c r="F165" s="8">
        <f t="array" aca="1" ref="F165" ca="1">IF(OR($A165&gt;$B$9,F$17&gt;$B$7),"",CHOOSE(F$15,IF(N165=99,
IF(SUM(--(TRANSPOSE(LARGE(OFFSET($B164,,F$17,,$B$7-F$17),ROW(INDIRECT("a1:a"&amp;$B$7-F$17))))=OFFSET($B164,,F$17,,$B$7-F$17)))=$B$7-F$17,MIN(IF(F164&gt;=OFFSET($B164,,E$17,,$B$7-E$17),"",OFFSET($B164,,E$17,,$B$7-E$17))),F164),
SMALL(IF((SMALL(OFFSET($B164,,N165-1,,$B$7-N165+1),ROW(INDIRECT("a1:a"&amp;$B$7-N165+1)))=OFFSET($B165,,N165-1))*(MATCH(OFFSET($B165,,N165-1),SMALL(OFFSET($B164,,N165-1,,$B$7-N165+1),ROW(INDIRECT("a1:a"&amp;$B$7-N165+1))),0)=ROW(INDIRECT("a1:a"&amp;$B$7-N165+1))),"",SMALL(OFFSET($B164,,N165-1,,$B$7-N165+1),ROW(INDIRECT("a1:a"&amp;$B$7-N165+1)))),F$17-N165)),
SMALL(IF((SMALL(OFFSET($B164,,N165-1,,$B$7-N165+1),ROW(INDIRECT("a1:a"&amp;$B$7-N165+1)))=OFFSET($B165,,N165-1))*(MATCH(OFFSET($B165,,N165-1),SMALL(OFFSET($B164,,N165-1,,$B$7-N165+1),ROW(INDIRECT("a1:a"&amp;$B$7-N165+1))),0)=ROW(INDIRECT("a1:a"&amp;$B$7-N165+1))),"",SMALL(OFFSET($B164,,N165-1,,$B$7-N165+1),ROW(INDIRECT("a1:a"&amp;$B$7-N165+1)))),F$17-N165)))</f>
        <v>3</v>
      </c>
      <c r="G165" s="8">
        <f t="array" aca="1" ref="G165" ca="1">IF(OR($A165&gt;$B$9,G$17&gt;$B$7),"",CHOOSE(G$15,IF(O165=99,
IF(SUM(--(TRANSPOSE(LARGE(OFFSET($B164,,G$17,,$B$7-G$17),ROW(INDIRECT("a1:a"&amp;$B$7-G$17))))=OFFSET($B164,,G$17,,$B$7-G$17)))=$B$7-G$17,MIN(IF(G164&gt;=OFFSET($B164,,F$17,,$B$7-F$17),"",OFFSET($B164,,F$17,,$B$7-F$17))),G164),
SMALL(IF((SMALL(OFFSET($B164,,O165-1,,$B$7-O165+1),ROW(INDIRECT("a1:a"&amp;$B$7-O165+1)))=OFFSET($B165,,O165-1))*(MATCH(OFFSET($B165,,O165-1),SMALL(OFFSET($B164,,O165-1,,$B$7-O165+1),ROW(INDIRECT("a1:a"&amp;$B$7-O165+1))),0)=ROW(INDIRECT("a1:a"&amp;$B$7-O165+1))),"",SMALL(OFFSET($B164,,O165-1,,$B$7-O165+1),ROW(INDIRECT("a1:a"&amp;$B$7-O165+1)))),G$17-O165)),
SMALL(IF((SMALL(OFFSET($B164,,O165-1,,$B$7-O165+1),ROW(INDIRECT("a1:a"&amp;$B$7-O165+1)))=OFFSET($B165,,O165-1))*(MATCH(OFFSET($B165,,O165-1),SMALL(OFFSET($B164,,O165-1,,$B$7-O165+1),ROW(INDIRECT("a1:a"&amp;$B$7-O165+1))),0)=ROW(INDIRECT("a1:a"&amp;$B$7-O165+1))),"",SMALL(OFFSET($B164,,O165-1,,$B$7-O165+1),ROW(INDIRECT("a1:a"&amp;$B$7-O165+1)))),G$17-O165)))</f>
        <v>1</v>
      </c>
      <c r="H165" s="8">
        <f t="array" aca="1" ref="H165" ca="1">IF(OR($A165&gt;$B$9,H$17&gt;$B$7),"",CHOOSE(H$15,IF(P165=99,
IF(SUM(--(TRANSPOSE(LARGE(OFFSET($B164,,H$17,,$B$7-H$17),ROW(INDIRECT("a1:a"&amp;$B$7-H$17))))=OFFSET($B164,,H$17,,$B$7-H$17)))=$B$7-H$17,MIN(IF(H164&gt;=OFFSET($B164,,G$17,,$B$7-G$17),"",OFFSET($B164,,G$17,,$B$7-G$17))),H164),
SMALL(IF((SMALL(OFFSET($B164,,P165-1,,$B$7-P165+1),ROW(INDIRECT("a1:a"&amp;$B$7-P165+1)))=OFFSET($B165,,P165-1))*(MATCH(OFFSET($B165,,P165-1),SMALL(OFFSET($B164,,P165-1,,$B$7-P165+1),ROW(INDIRECT("a1:a"&amp;$B$7-P165+1))),0)=ROW(INDIRECT("a1:a"&amp;$B$7-P165+1))),"",SMALL(OFFSET($B164,,P165-1,,$B$7-P165+1),ROW(INDIRECT("a1:a"&amp;$B$7-P165+1)))),H$17-P165)),
SMALL(IF((SMALL(OFFSET($B164,,P165-1,,$B$7-P165+1),ROW(INDIRECT("a1:a"&amp;$B$7-P165+1)))=OFFSET($B165,,P165-1))*(MATCH(OFFSET($B165,,P165-1),SMALL(OFFSET($B164,,P165-1,,$B$7-P165+1),ROW(INDIRECT("a1:a"&amp;$B$7-P165+1))),0)=ROW(INDIRECT("a1:a"&amp;$B$7-P165+1))),"",SMALL(OFFSET($B164,,P165-1,,$B$7-P165+1),ROW(INDIRECT("a1:a"&amp;$B$7-P165+1)))),H$17-P165)))</f>
        <v>2</v>
      </c>
      <c r="I165" s="44">
        <f t="array" aca="1" ref="I165" ca="1">IF(OR($A165&gt;$B$9,I$17&gt;$B$7),"",CHOOSE(I$15,IF(Q165=99,
IF(SUM(--(TRANSPOSE(LARGE(OFFSET($B164,,I$17,,$B$7-I$17),ROW(INDIRECT("a1:a"&amp;$B$7-I$17))))=OFFSET($B164,,I$17,,$B$7-I$17)))=$B$7-I$17,MIN(IF(I164&gt;=OFFSET($B164,,H$17,,$B$7-H$17),"",OFFSET($B164,,H$17,,$B$7-H$17))),I164),
SMALL(IF((SMALL(OFFSET($B164,,Q165-1,,$B$7-Q165+1),ROW(INDIRECT("a1:a"&amp;$B$7-Q165+1)))=OFFSET($B165,,Q165-1))*(MATCH(OFFSET($B165,,Q165-1),SMALL(OFFSET($B164,,Q165-1,,$B$7-Q165+1),ROW(INDIRECT("a1:a"&amp;$B$7-Q165+1))),0)=ROW(INDIRECT("a1:a"&amp;$B$7-Q165+1))),"",SMALL(OFFSET($B164,,Q165-1,,$B$7-Q165+1),ROW(INDIRECT("a1:a"&amp;$B$7-Q165+1)))),I$17-Q165)),
SMALL(IF((SMALL(OFFSET($B164,,Q165-1,,$B$7-Q165+1),ROW(INDIRECT("a1:a"&amp;$B$7-Q165+1)))=OFFSET($B165,,Q165-1))*(MATCH(OFFSET($B165,,Q165-1),SMALL(OFFSET($B164,,Q165-1,,$B$7-Q165+1),ROW(INDIRECT("a1:a"&amp;$B$7-Q165+1))),0)=ROW(INDIRECT("a1:a"&amp;$B$7-Q165+1))),"",SMALL(OFFSET($B164,,Q165-1,,$B$7-Q165+1),ROW(INDIRECT("a1:a"&amp;$B$7-Q165+1)))),I$17-Q165)))</f>
        <v>2</v>
      </c>
      <c r="J165" s="13"/>
      <c r="K165" s="26">
        <f t="array" aca="1" ref="K165" ca="1">MIN(IF($B165:B165&gt;$B164:B164,COLUMN($B$18:B164)-COLUMN($B$18)+1,99))</f>
        <v>99</v>
      </c>
      <c r="L165" s="26">
        <f t="array" aca="1" ref="L165" ca="1">MIN(IF($B165:C165&gt;$B164:C164,COLUMN($B$18:C164)-COLUMN($B$18)+1,99))</f>
        <v>99</v>
      </c>
      <c r="M165" s="26">
        <f t="array" aca="1" ref="M165" ca="1">MIN(IF($B165:D165&gt;$B164:D164,COLUMN($B$18:D164)-COLUMN($B$18)+1,99))</f>
        <v>99</v>
      </c>
      <c r="N165" s="26">
        <f t="array" aca="1" ref="N165" ca="1">MIN(IF($B165:E165&gt;$B164:E164,COLUMN($B$18:E164)-COLUMN($B$18)+1,99))</f>
        <v>99</v>
      </c>
      <c r="O165" s="26">
        <f t="array" aca="1" ref="O165" ca="1">MIN(IF($B165:F165&gt;$B164:F164,COLUMN($B$18:F164)-COLUMN($B$18)+1,99))</f>
        <v>5</v>
      </c>
      <c r="P165" s="26">
        <f t="array" aca="1" ref="P165" ca="1">MIN(IF($B165:G165&gt;$B164:G164,COLUMN($B$18:G164)-COLUMN($B$18)+1,99))</f>
        <v>5</v>
      </c>
      <c r="Q165" s="48">
        <f t="array" aca="1" ref="Q165" ca="1">MIN(IF($B165:H165&gt;$B164:H164,COLUMN($B$18:H164)-COLUMN($B$18)+1,99))</f>
        <v>5</v>
      </c>
      <c r="AC165" s="4"/>
    </row>
    <row r="166" spans="1:29" ht="12.75" x14ac:dyDescent="0.2">
      <c r="A166" s="10">
        <v>149</v>
      </c>
      <c r="B166" s="8">
        <f t="array" aca="1" ref="B166" ca="1">IF(A166&gt;$B$9,"",IF(SUM(--(TRANSPOSE(LARGE(OFFSET($B165,,B$17,,$B$7-B$17),ROW(INDIRECT("a1:a"&amp;$B$7-B$17))))=OFFSET($B165,,B$17,,$B$7-B$17)))=$B$7-B$17,OFFSET($B$12,,MATCH(B165,$B$12:$H$12,FALSE)),B165))</f>
        <v>1</v>
      </c>
      <c r="C166" s="8">
        <f t="array" aca="1" ref="C166" ca="1">IF(OR($A166&gt;$B$9,C$17&gt;$B$7),"",CHOOSE(C$15,IF(K166=99,
IF(SUM(--(TRANSPOSE(LARGE(OFFSET($B165,,C$17,,$B$7-C$17),ROW(INDIRECT("a1:a"&amp;$B$7-C$17))))=OFFSET($B165,,C$17,,$B$7-C$17)))=$B$7-C$17,MIN(IF(C165&gt;=OFFSET($B165,,B$17,,$B$7-B$17),"",OFFSET($B165,,B$17,,$B$7-B$17))),C165),
SMALL(IF((SMALL(OFFSET($B165,,K166-1,,$B$7-K166+1),ROW(INDIRECT("a1:a"&amp;$B$7-K166+1)))=OFFSET($B166,,K166-1))*(MATCH(OFFSET($B166,,K166-1),SMALL(OFFSET($B165,,K166-1,,$B$7-K166+1),ROW(INDIRECT("a1:a"&amp;$B$7-K166+1))),0)=ROW(INDIRECT("a1:a"&amp;$B$7-K166+1))),"",SMALL(OFFSET($B165,,K166-1,,$B$7-K166+1),ROW(INDIRECT("a1:a"&amp;$B$7-K166+1)))),C$17-K166)),
SMALL(IF((SMALL(OFFSET($B165,,K166-1,,$B$7-K166+1),ROW(INDIRECT("a1:a"&amp;$B$7-K166+1)))=OFFSET($B166,,K166-1))*(MATCH(OFFSET($B166,,K166-1),SMALL(OFFSET($B165,,K166-1,,$B$7-K166+1),ROW(INDIRECT("a1:a"&amp;$B$7-K166+1))),0)=ROW(INDIRECT("a1:a"&amp;$B$7-K166+1))),"",SMALL(OFFSET($B165,,K166-1,,$B$7-K166+1),ROW(INDIRECT("a1:a"&amp;$B$7-K166+1)))),C$17-K166)))</f>
        <v>1</v>
      </c>
      <c r="D166" s="8">
        <f t="array" aca="1" ref="D166" ca="1">IF(OR($A166&gt;$B$9,D$17&gt;$B$7),"",CHOOSE(D$15,IF(L166=99,
IF(SUM(--(TRANSPOSE(LARGE(OFFSET($B165,,D$17,,$B$7-D$17),ROW(INDIRECT("a1:a"&amp;$B$7-D$17))))=OFFSET($B165,,D$17,,$B$7-D$17)))=$B$7-D$17,MIN(IF(D165&gt;=OFFSET($B165,,C$17,,$B$7-C$17),"",OFFSET($B165,,C$17,,$B$7-C$17))),D165),
SMALL(IF((SMALL(OFFSET($B165,,L166-1,,$B$7-L166+1),ROW(INDIRECT("a1:a"&amp;$B$7-L166+1)))=OFFSET($B166,,L166-1))*(MATCH(OFFSET($B166,,L166-1),SMALL(OFFSET($B165,,L166-1,,$B$7-L166+1),ROW(INDIRECT("a1:a"&amp;$B$7-L166+1))),0)=ROW(INDIRECT("a1:a"&amp;$B$7-L166+1))),"",SMALL(OFFSET($B165,,L166-1,,$B$7-L166+1),ROW(INDIRECT("a1:a"&amp;$B$7-L166+1)))),D$17-L166)),
SMALL(IF((SMALL(OFFSET($B165,,L166-1,,$B$7-L166+1),ROW(INDIRECT("a1:a"&amp;$B$7-L166+1)))=OFFSET($B166,,L166-1))*(MATCH(OFFSET($B166,,L166-1),SMALL(OFFSET($B165,,L166-1,,$B$7-L166+1),ROW(INDIRECT("a1:a"&amp;$B$7-L166+1))),0)=ROW(INDIRECT("a1:a"&amp;$B$7-L166+1))),"",SMALL(OFFSET($B165,,L166-1,,$B$7-L166+1),ROW(INDIRECT("a1:a"&amp;$B$7-L166+1)))),D$17-L166)))</f>
        <v>3</v>
      </c>
      <c r="E166" s="8">
        <f t="array" aca="1" ref="E166" ca="1">IF(OR($A166&gt;$B$9,E$17&gt;$B$7),"",CHOOSE(E$15,IF(M166=99,
IF(SUM(--(TRANSPOSE(LARGE(OFFSET($B165,,E$17,,$B$7-E$17),ROW(INDIRECT("a1:a"&amp;$B$7-E$17))))=OFFSET($B165,,E$17,,$B$7-E$17)))=$B$7-E$17,MIN(IF(E165&gt;=OFFSET($B165,,D$17,,$B$7-D$17),"",OFFSET($B165,,D$17,,$B$7-D$17))),E165),
SMALL(IF((SMALL(OFFSET($B165,,M166-1,,$B$7-M166+1),ROW(INDIRECT("a1:a"&amp;$B$7-M166+1)))=OFFSET($B166,,M166-1))*(MATCH(OFFSET($B166,,M166-1),SMALL(OFFSET($B165,,M166-1,,$B$7-M166+1),ROW(INDIRECT("a1:a"&amp;$B$7-M166+1))),0)=ROW(INDIRECT("a1:a"&amp;$B$7-M166+1))),"",SMALL(OFFSET($B165,,M166-1,,$B$7-M166+1),ROW(INDIRECT("a1:a"&amp;$B$7-M166+1)))),E$17-M166)),
SMALL(IF((SMALL(OFFSET($B165,,M166-1,,$B$7-M166+1),ROW(INDIRECT("a1:a"&amp;$B$7-M166+1)))=OFFSET($B166,,M166-1))*(MATCH(OFFSET($B166,,M166-1),SMALL(OFFSET($B165,,M166-1,,$B$7-M166+1),ROW(INDIRECT("a1:a"&amp;$B$7-M166+1))),0)=ROW(INDIRECT("a1:a"&amp;$B$7-M166+1))),"",SMALL(OFFSET($B165,,M166-1,,$B$7-M166+1),ROW(INDIRECT("a1:a"&amp;$B$7-M166+1)))),E$17-M166)))</f>
        <v>4</v>
      </c>
      <c r="F166" s="8">
        <f t="array" aca="1" ref="F166" ca="1">IF(OR($A166&gt;$B$9,F$17&gt;$B$7),"",CHOOSE(F$15,IF(N166=99,
IF(SUM(--(TRANSPOSE(LARGE(OFFSET($B165,,F$17,,$B$7-F$17),ROW(INDIRECT("a1:a"&amp;$B$7-F$17))))=OFFSET($B165,,F$17,,$B$7-F$17)))=$B$7-F$17,MIN(IF(F165&gt;=OFFSET($B165,,E$17,,$B$7-E$17),"",OFFSET($B165,,E$17,,$B$7-E$17))),F165),
SMALL(IF((SMALL(OFFSET($B165,,N166-1,,$B$7-N166+1),ROW(INDIRECT("a1:a"&amp;$B$7-N166+1)))=OFFSET($B166,,N166-1))*(MATCH(OFFSET($B166,,N166-1),SMALL(OFFSET($B165,,N166-1,,$B$7-N166+1),ROW(INDIRECT("a1:a"&amp;$B$7-N166+1))),0)=ROW(INDIRECT("a1:a"&amp;$B$7-N166+1))),"",SMALL(OFFSET($B165,,N166-1,,$B$7-N166+1),ROW(INDIRECT("a1:a"&amp;$B$7-N166+1)))),F$17-N166)),
SMALL(IF((SMALL(OFFSET($B165,,N166-1,,$B$7-N166+1),ROW(INDIRECT("a1:a"&amp;$B$7-N166+1)))=OFFSET($B166,,N166-1))*(MATCH(OFFSET($B166,,N166-1),SMALL(OFFSET($B165,,N166-1,,$B$7-N166+1),ROW(INDIRECT("a1:a"&amp;$B$7-N166+1))),0)=ROW(INDIRECT("a1:a"&amp;$B$7-N166+1))),"",SMALL(OFFSET($B165,,N166-1,,$B$7-N166+1),ROW(INDIRECT("a1:a"&amp;$B$7-N166+1)))),F$17-N166)))</f>
        <v>3</v>
      </c>
      <c r="G166" s="8">
        <f t="array" aca="1" ref="G166" ca="1">IF(OR($A166&gt;$B$9,G$17&gt;$B$7),"",CHOOSE(G$15,IF(O166=99,
IF(SUM(--(TRANSPOSE(LARGE(OFFSET($B165,,G$17,,$B$7-G$17),ROW(INDIRECT("a1:a"&amp;$B$7-G$17))))=OFFSET($B165,,G$17,,$B$7-G$17)))=$B$7-G$17,MIN(IF(G165&gt;=OFFSET($B165,,F$17,,$B$7-F$17),"",OFFSET($B165,,F$17,,$B$7-F$17))),G165),
SMALL(IF((SMALL(OFFSET($B165,,O166-1,,$B$7-O166+1),ROW(INDIRECT("a1:a"&amp;$B$7-O166+1)))=OFFSET($B166,,O166-1))*(MATCH(OFFSET($B166,,O166-1),SMALL(OFFSET($B165,,O166-1,,$B$7-O166+1),ROW(INDIRECT("a1:a"&amp;$B$7-O166+1))),0)=ROW(INDIRECT("a1:a"&amp;$B$7-O166+1))),"",SMALL(OFFSET($B165,,O166-1,,$B$7-O166+1),ROW(INDIRECT("a1:a"&amp;$B$7-O166+1)))),G$17-O166)),
SMALL(IF((SMALL(OFFSET($B165,,O166-1,,$B$7-O166+1),ROW(INDIRECT("a1:a"&amp;$B$7-O166+1)))=OFFSET($B166,,O166-1))*(MATCH(OFFSET($B166,,O166-1),SMALL(OFFSET($B165,,O166-1,,$B$7-O166+1),ROW(INDIRECT("a1:a"&amp;$B$7-O166+1))),0)=ROW(INDIRECT("a1:a"&amp;$B$7-O166+1))),"",SMALL(OFFSET($B165,,O166-1,,$B$7-O166+1),ROW(INDIRECT("a1:a"&amp;$B$7-O166+1)))),G$17-O166)))</f>
        <v>2</v>
      </c>
      <c r="H166" s="8">
        <f t="array" aca="1" ref="H166" ca="1">IF(OR($A166&gt;$B$9,H$17&gt;$B$7),"",CHOOSE(H$15,IF(P166=99,
IF(SUM(--(TRANSPOSE(LARGE(OFFSET($B165,,H$17,,$B$7-H$17),ROW(INDIRECT("a1:a"&amp;$B$7-H$17))))=OFFSET($B165,,H$17,,$B$7-H$17)))=$B$7-H$17,MIN(IF(H165&gt;=OFFSET($B165,,G$17,,$B$7-G$17),"",OFFSET($B165,,G$17,,$B$7-G$17))),H165),
SMALL(IF((SMALL(OFFSET($B165,,P166-1,,$B$7-P166+1),ROW(INDIRECT("a1:a"&amp;$B$7-P166+1)))=OFFSET($B166,,P166-1))*(MATCH(OFFSET($B166,,P166-1),SMALL(OFFSET($B165,,P166-1,,$B$7-P166+1),ROW(INDIRECT("a1:a"&amp;$B$7-P166+1))),0)=ROW(INDIRECT("a1:a"&amp;$B$7-P166+1))),"",SMALL(OFFSET($B165,,P166-1,,$B$7-P166+1),ROW(INDIRECT("a1:a"&amp;$B$7-P166+1)))),H$17-P166)),
SMALL(IF((SMALL(OFFSET($B165,,P166-1,,$B$7-P166+1),ROW(INDIRECT("a1:a"&amp;$B$7-P166+1)))=OFFSET($B166,,P166-1))*(MATCH(OFFSET($B166,,P166-1),SMALL(OFFSET($B165,,P166-1,,$B$7-P166+1),ROW(INDIRECT("a1:a"&amp;$B$7-P166+1))),0)=ROW(INDIRECT("a1:a"&amp;$B$7-P166+1))),"",SMALL(OFFSET($B165,,P166-1,,$B$7-P166+1),ROW(INDIRECT("a1:a"&amp;$B$7-P166+1)))),H$17-P166)))</f>
        <v>1</v>
      </c>
      <c r="I166" s="44">
        <f t="array" aca="1" ref="I166" ca="1">IF(OR($A166&gt;$B$9,I$17&gt;$B$7),"",CHOOSE(I$15,IF(Q166=99,
IF(SUM(--(TRANSPOSE(LARGE(OFFSET($B165,,I$17,,$B$7-I$17),ROW(INDIRECT("a1:a"&amp;$B$7-I$17))))=OFFSET($B165,,I$17,,$B$7-I$17)))=$B$7-I$17,MIN(IF(I165&gt;=OFFSET($B165,,H$17,,$B$7-H$17),"",OFFSET($B165,,H$17,,$B$7-H$17))),I165),
SMALL(IF((SMALL(OFFSET($B165,,Q166-1,,$B$7-Q166+1),ROW(INDIRECT("a1:a"&amp;$B$7-Q166+1)))=OFFSET($B166,,Q166-1))*(MATCH(OFFSET($B166,,Q166-1),SMALL(OFFSET($B165,,Q166-1,,$B$7-Q166+1),ROW(INDIRECT("a1:a"&amp;$B$7-Q166+1))),0)=ROW(INDIRECT("a1:a"&amp;$B$7-Q166+1))),"",SMALL(OFFSET($B165,,Q166-1,,$B$7-Q166+1),ROW(INDIRECT("a1:a"&amp;$B$7-Q166+1)))),I$17-Q166)),
SMALL(IF((SMALL(OFFSET($B165,,Q166-1,,$B$7-Q166+1),ROW(INDIRECT("a1:a"&amp;$B$7-Q166+1)))=OFFSET($B166,,Q166-1))*(MATCH(OFFSET($B166,,Q166-1),SMALL(OFFSET($B165,,Q166-1,,$B$7-Q166+1),ROW(INDIRECT("a1:a"&amp;$B$7-Q166+1))),0)=ROW(INDIRECT("a1:a"&amp;$B$7-Q166+1))),"",SMALL(OFFSET($B165,,Q166-1,,$B$7-Q166+1),ROW(INDIRECT("a1:a"&amp;$B$7-Q166+1)))),I$17-Q166)))</f>
        <v>2</v>
      </c>
      <c r="J166" s="13"/>
      <c r="K166" s="26">
        <f t="array" aca="1" ref="K166" ca="1">MIN(IF($B166:B166&gt;$B165:B165,COLUMN($B$18:B165)-COLUMN($B$18)+1,99))</f>
        <v>99</v>
      </c>
      <c r="L166" s="26">
        <f t="array" aca="1" ref="L166" ca="1">MIN(IF($B166:C166&gt;$B165:C165,COLUMN($B$18:C165)-COLUMN($B$18)+1,99))</f>
        <v>99</v>
      </c>
      <c r="M166" s="26">
        <f t="array" aca="1" ref="M166" ca="1">MIN(IF($B166:D166&gt;$B165:D165,COLUMN($B$18:D165)-COLUMN($B$18)+1,99))</f>
        <v>99</v>
      </c>
      <c r="N166" s="26">
        <f t="array" aca="1" ref="N166" ca="1">MIN(IF($B166:E166&gt;$B165:E165,COLUMN($B$18:E165)-COLUMN($B$18)+1,99))</f>
        <v>99</v>
      </c>
      <c r="O166" s="26">
        <f t="array" aca="1" ref="O166" ca="1">MIN(IF($B166:F166&gt;$B165:F165,COLUMN($B$18:F165)-COLUMN($B$18)+1,99))</f>
        <v>99</v>
      </c>
      <c r="P166" s="26">
        <f t="array" aca="1" ref="P166" ca="1">MIN(IF($B166:G166&gt;$B165:G165,COLUMN($B$18:G165)-COLUMN($B$18)+1,99))</f>
        <v>6</v>
      </c>
      <c r="Q166" s="48">
        <f t="array" aca="1" ref="Q166" ca="1">MIN(IF($B166:H166&gt;$B165:H165,COLUMN($B$18:H165)-COLUMN($B$18)+1,99))</f>
        <v>6</v>
      </c>
      <c r="AC166" s="4"/>
    </row>
    <row r="167" spans="1:29" ht="12.75" x14ac:dyDescent="0.2">
      <c r="A167" s="10">
        <v>150</v>
      </c>
      <c r="B167" s="8">
        <f t="array" aca="1" ref="B167" ca="1">IF(A167&gt;$B$9,"",IF(SUM(--(TRANSPOSE(LARGE(OFFSET($B166,,B$17,,$B$7-B$17),ROW(INDIRECT("a1:a"&amp;$B$7-B$17))))=OFFSET($B166,,B$17,,$B$7-B$17)))=$B$7-B$17,OFFSET($B$12,,MATCH(B166,$B$12:$H$12,FALSE)),B166))</f>
        <v>1</v>
      </c>
      <c r="C167" s="8">
        <f t="array" aca="1" ref="C167" ca="1">IF(OR($A167&gt;$B$9,C$17&gt;$B$7),"",CHOOSE(C$15,IF(K167=99,
IF(SUM(--(TRANSPOSE(LARGE(OFFSET($B166,,C$17,,$B$7-C$17),ROW(INDIRECT("a1:a"&amp;$B$7-C$17))))=OFFSET($B166,,C$17,,$B$7-C$17)))=$B$7-C$17,MIN(IF(C166&gt;=OFFSET($B166,,B$17,,$B$7-B$17),"",OFFSET($B166,,B$17,,$B$7-B$17))),C166),
SMALL(IF((SMALL(OFFSET($B166,,K167-1,,$B$7-K167+1),ROW(INDIRECT("a1:a"&amp;$B$7-K167+1)))=OFFSET($B167,,K167-1))*(MATCH(OFFSET($B167,,K167-1),SMALL(OFFSET($B166,,K167-1,,$B$7-K167+1),ROW(INDIRECT("a1:a"&amp;$B$7-K167+1))),0)=ROW(INDIRECT("a1:a"&amp;$B$7-K167+1))),"",SMALL(OFFSET($B166,,K167-1,,$B$7-K167+1),ROW(INDIRECT("a1:a"&amp;$B$7-K167+1)))),C$17-K167)),
SMALL(IF((SMALL(OFFSET($B166,,K167-1,,$B$7-K167+1),ROW(INDIRECT("a1:a"&amp;$B$7-K167+1)))=OFFSET($B167,,K167-1))*(MATCH(OFFSET($B167,,K167-1),SMALL(OFFSET($B166,,K167-1,,$B$7-K167+1),ROW(INDIRECT("a1:a"&amp;$B$7-K167+1))),0)=ROW(INDIRECT("a1:a"&amp;$B$7-K167+1))),"",SMALL(OFFSET($B166,,K167-1,,$B$7-K167+1),ROW(INDIRECT("a1:a"&amp;$B$7-K167+1)))),C$17-K167)))</f>
        <v>1</v>
      </c>
      <c r="D167" s="8">
        <f t="array" aca="1" ref="D167" ca="1">IF(OR($A167&gt;$B$9,D$17&gt;$B$7),"",CHOOSE(D$15,IF(L167=99,
IF(SUM(--(TRANSPOSE(LARGE(OFFSET($B166,,D$17,,$B$7-D$17),ROW(INDIRECT("a1:a"&amp;$B$7-D$17))))=OFFSET($B166,,D$17,,$B$7-D$17)))=$B$7-D$17,MIN(IF(D166&gt;=OFFSET($B166,,C$17,,$B$7-C$17),"",OFFSET($B166,,C$17,,$B$7-C$17))),D166),
SMALL(IF((SMALL(OFFSET($B166,,L167-1,,$B$7-L167+1),ROW(INDIRECT("a1:a"&amp;$B$7-L167+1)))=OFFSET($B167,,L167-1))*(MATCH(OFFSET($B167,,L167-1),SMALL(OFFSET($B166,,L167-1,,$B$7-L167+1),ROW(INDIRECT("a1:a"&amp;$B$7-L167+1))),0)=ROW(INDIRECT("a1:a"&amp;$B$7-L167+1))),"",SMALL(OFFSET($B166,,L167-1,,$B$7-L167+1),ROW(INDIRECT("a1:a"&amp;$B$7-L167+1)))),D$17-L167)),
SMALL(IF((SMALL(OFFSET($B166,,L167-1,,$B$7-L167+1),ROW(INDIRECT("a1:a"&amp;$B$7-L167+1)))=OFFSET($B167,,L167-1))*(MATCH(OFFSET($B167,,L167-1),SMALL(OFFSET($B166,,L167-1,,$B$7-L167+1),ROW(INDIRECT("a1:a"&amp;$B$7-L167+1))),0)=ROW(INDIRECT("a1:a"&amp;$B$7-L167+1))),"",SMALL(OFFSET($B166,,L167-1,,$B$7-L167+1),ROW(INDIRECT("a1:a"&amp;$B$7-L167+1)))),D$17-L167)))</f>
        <v>3</v>
      </c>
      <c r="E167" s="8">
        <f t="array" aca="1" ref="E167" ca="1">IF(OR($A167&gt;$B$9,E$17&gt;$B$7),"",CHOOSE(E$15,IF(M167=99,
IF(SUM(--(TRANSPOSE(LARGE(OFFSET($B166,,E$17,,$B$7-E$17),ROW(INDIRECT("a1:a"&amp;$B$7-E$17))))=OFFSET($B166,,E$17,,$B$7-E$17)))=$B$7-E$17,MIN(IF(E166&gt;=OFFSET($B166,,D$17,,$B$7-D$17),"",OFFSET($B166,,D$17,,$B$7-D$17))),E166),
SMALL(IF((SMALL(OFFSET($B166,,M167-1,,$B$7-M167+1),ROW(INDIRECT("a1:a"&amp;$B$7-M167+1)))=OFFSET($B167,,M167-1))*(MATCH(OFFSET($B167,,M167-1),SMALL(OFFSET($B166,,M167-1,,$B$7-M167+1),ROW(INDIRECT("a1:a"&amp;$B$7-M167+1))),0)=ROW(INDIRECT("a1:a"&amp;$B$7-M167+1))),"",SMALL(OFFSET($B166,,M167-1,,$B$7-M167+1),ROW(INDIRECT("a1:a"&amp;$B$7-M167+1)))),E$17-M167)),
SMALL(IF((SMALL(OFFSET($B166,,M167-1,,$B$7-M167+1),ROW(INDIRECT("a1:a"&amp;$B$7-M167+1)))=OFFSET($B167,,M167-1))*(MATCH(OFFSET($B167,,M167-1),SMALL(OFFSET($B166,,M167-1,,$B$7-M167+1),ROW(INDIRECT("a1:a"&amp;$B$7-M167+1))),0)=ROW(INDIRECT("a1:a"&amp;$B$7-M167+1))),"",SMALL(OFFSET($B166,,M167-1,,$B$7-M167+1),ROW(INDIRECT("a1:a"&amp;$B$7-M167+1)))),E$17-M167)))</f>
        <v>4</v>
      </c>
      <c r="F167" s="8">
        <f t="array" aca="1" ref="F167" ca="1">IF(OR($A167&gt;$B$9,F$17&gt;$B$7),"",CHOOSE(F$15,IF(N167=99,
IF(SUM(--(TRANSPOSE(LARGE(OFFSET($B166,,F$17,,$B$7-F$17),ROW(INDIRECT("a1:a"&amp;$B$7-F$17))))=OFFSET($B166,,F$17,,$B$7-F$17)))=$B$7-F$17,MIN(IF(F166&gt;=OFFSET($B166,,E$17,,$B$7-E$17),"",OFFSET($B166,,E$17,,$B$7-E$17))),F166),
SMALL(IF((SMALL(OFFSET($B166,,N167-1,,$B$7-N167+1),ROW(INDIRECT("a1:a"&amp;$B$7-N167+1)))=OFFSET($B167,,N167-1))*(MATCH(OFFSET($B167,,N167-1),SMALL(OFFSET($B166,,N167-1,,$B$7-N167+1),ROW(INDIRECT("a1:a"&amp;$B$7-N167+1))),0)=ROW(INDIRECT("a1:a"&amp;$B$7-N167+1))),"",SMALL(OFFSET($B166,,N167-1,,$B$7-N167+1),ROW(INDIRECT("a1:a"&amp;$B$7-N167+1)))),F$17-N167)),
SMALL(IF((SMALL(OFFSET($B166,,N167-1,,$B$7-N167+1),ROW(INDIRECT("a1:a"&amp;$B$7-N167+1)))=OFFSET($B167,,N167-1))*(MATCH(OFFSET($B167,,N167-1),SMALL(OFFSET($B166,,N167-1,,$B$7-N167+1),ROW(INDIRECT("a1:a"&amp;$B$7-N167+1))),0)=ROW(INDIRECT("a1:a"&amp;$B$7-N167+1))),"",SMALL(OFFSET($B166,,N167-1,,$B$7-N167+1),ROW(INDIRECT("a1:a"&amp;$B$7-N167+1)))),F$17-N167)))</f>
        <v>3</v>
      </c>
      <c r="G167" s="8">
        <f t="array" aca="1" ref="G167" ca="1">IF(OR($A167&gt;$B$9,G$17&gt;$B$7),"",CHOOSE(G$15,IF(O167=99,
IF(SUM(--(TRANSPOSE(LARGE(OFFSET($B166,,G$17,,$B$7-G$17),ROW(INDIRECT("a1:a"&amp;$B$7-G$17))))=OFFSET($B166,,G$17,,$B$7-G$17)))=$B$7-G$17,MIN(IF(G166&gt;=OFFSET($B166,,F$17,,$B$7-F$17),"",OFFSET($B166,,F$17,,$B$7-F$17))),G166),
SMALL(IF((SMALL(OFFSET($B166,,O167-1,,$B$7-O167+1),ROW(INDIRECT("a1:a"&amp;$B$7-O167+1)))=OFFSET($B167,,O167-1))*(MATCH(OFFSET($B167,,O167-1),SMALL(OFFSET($B166,,O167-1,,$B$7-O167+1),ROW(INDIRECT("a1:a"&amp;$B$7-O167+1))),0)=ROW(INDIRECT("a1:a"&amp;$B$7-O167+1))),"",SMALL(OFFSET($B166,,O167-1,,$B$7-O167+1),ROW(INDIRECT("a1:a"&amp;$B$7-O167+1)))),G$17-O167)),
SMALL(IF((SMALL(OFFSET($B166,,O167-1,,$B$7-O167+1),ROW(INDIRECT("a1:a"&amp;$B$7-O167+1)))=OFFSET($B167,,O167-1))*(MATCH(OFFSET($B167,,O167-1),SMALL(OFFSET($B166,,O167-1,,$B$7-O167+1),ROW(INDIRECT("a1:a"&amp;$B$7-O167+1))),0)=ROW(INDIRECT("a1:a"&amp;$B$7-O167+1))),"",SMALL(OFFSET($B166,,O167-1,,$B$7-O167+1),ROW(INDIRECT("a1:a"&amp;$B$7-O167+1)))),G$17-O167)))</f>
        <v>2</v>
      </c>
      <c r="H167" s="8">
        <f t="array" aca="1" ref="H167" ca="1">IF(OR($A167&gt;$B$9,H$17&gt;$B$7),"",CHOOSE(H$15,IF(P167=99,
IF(SUM(--(TRANSPOSE(LARGE(OFFSET($B166,,H$17,,$B$7-H$17),ROW(INDIRECT("a1:a"&amp;$B$7-H$17))))=OFFSET($B166,,H$17,,$B$7-H$17)))=$B$7-H$17,MIN(IF(H166&gt;=OFFSET($B166,,G$17,,$B$7-G$17),"",OFFSET($B166,,G$17,,$B$7-G$17))),H166),
SMALL(IF((SMALL(OFFSET($B166,,P167-1,,$B$7-P167+1),ROW(INDIRECT("a1:a"&amp;$B$7-P167+1)))=OFFSET($B167,,P167-1))*(MATCH(OFFSET($B167,,P167-1),SMALL(OFFSET($B166,,P167-1,,$B$7-P167+1),ROW(INDIRECT("a1:a"&amp;$B$7-P167+1))),0)=ROW(INDIRECT("a1:a"&amp;$B$7-P167+1))),"",SMALL(OFFSET($B166,,P167-1,,$B$7-P167+1),ROW(INDIRECT("a1:a"&amp;$B$7-P167+1)))),H$17-P167)),
SMALL(IF((SMALL(OFFSET($B166,,P167-1,,$B$7-P167+1),ROW(INDIRECT("a1:a"&amp;$B$7-P167+1)))=OFFSET($B167,,P167-1))*(MATCH(OFFSET($B167,,P167-1),SMALL(OFFSET($B166,,P167-1,,$B$7-P167+1),ROW(INDIRECT("a1:a"&amp;$B$7-P167+1))),0)=ROW(INDIRECT("a1:a"&amp;$B$7-P167+1))),"",SMALL(OFFSET($B166,,P167-1,,$B$7-P167+1),ROW(INDIRECT("a1:a"&amp;$B$7-P167+1)))),H$17-P167)))</f>
        <v>2</v>
      </c>
      <c r="I167" s="44">
        <f t="array" aca="1" ref="I167" ca="1">IF(OR($A167&gt;$B$9,I$17&gt;$B$7),"",CHOOSE(I$15,IF(Q167=99,
IF(SUM(--(TRANSPOSE(LARGE(OFFSET($B166,,I$17,,$B$7-I$17),ROW(INDIRECT("a1:a"&amp;$B$7-I$17))))=OFFSET($B166,,I$17,,$B$7-I$17)))=$B$7-I$17,MIN(IF(I166&gt;=OFFSET($B166,,H$17,,$B$7-H$17),"",OFFSET($B166,,H$17,,$B$7-H$17))),I166),
SMALL(IF((SMALL(OFFSET($B166,,Q167-1,,$B$7-Q167+1),ROW(INDIRECT("a1:a"&amp;$B$7-Q167+1)))=OFFSET($B167,,Q167-1))*(MATCH(OFFSET($B167,,Q167-1),SMALL(OFFSET($B166,,Q167-1,,$B$7-Q167+1),ROW(INDIRECT("a1:a"&amp;$B$7-Q167+1))),0)=ROW(INDIRECT("a1:a"&amp;$B$7-Q167+1))),"",SMALL(OFFSET($B166,,Q167-1,,$B$7-Q167+1),ROW(INDIRECT("a1:a"&amp;$B$7-Q167+1)))),I$17-Q167)),
SMALL(IF((SMALL(OFFSET($B166,,Q167-1,,$B$7-Q167+1),ROW(INDIRECT("a1:a"&amp;$B$7-Q167+1)))=OFFSET($B167,,Q167-1))*(MATCH(OFFSET($B167,,Q167-1),SMALL(OFFSET($B166,,Q167-1,,$B$7-Q167+1),ROW(INDIRECT("a1:a"&amp;$B$7-Q167+1))),0)=ROW(INDIRECT("a1:a"&amp;$B$7-Q167+1))),"",SMALL(OFFSET($B166,,Q167-1,,$B$7-Q167+1),ROW(INDIRECT("a1:a"&amp;$B$7-Q167+1)))),I$17-Q167)))</f>
        <v>1</v>
      </c>
      <c r="J167" s="13"/>
      <c r="K167" s="26">
        <f t="array" aca="1" ref="K167" ca="1">MIN(IF($B167:B167&gt;$B166:B166,COLUMN($B$18:B166)-COLUMN($B$18)+1,99))</f>
        <v>99</v>
      </c>
      <c r="L167" s="26">
        <f t="array" aca="1" ref="L167" ca="1">MIN(IF($B167:C167&gt;$B166:C166,COLUMN($B$18:C166)-COLUMN($B$18)+1,99))</f>
        <v>99</v>
      </c>
      <c r="M167" s="26">
        <f t="array" aca="1" ref="M167" ca="1">MIN(IF($B167:D167&gt;$B166:D166,COLUMN($B$18:D166)-COLUMN($B$18)+1,99))</f>
        <v>99</v>
      </c>
      <c r="N167" s="26">
        <f t="array" aca="1" ref="N167" ca="1">MIN(IF($B167:E167&gt;$B166:E166,COLUMN($B$18:E166)-COLUMN($B$18)+1,99))</f>
        <v>99</v>
      </c>
      <c r="O167" s="26">
        <f t="array" aca="1" ref="O167" ca="1">MIN(IF($B167:F167&gt;$B166:F166,COLUMN($B$18:F166)-COLUMN($B$18)+1,99))</f>
        <v>99</v>
      </c>
      <c r="P167" s="26">
        <f t="array" aca="1" ref="P167" ca="1">MIN(IF($B167:G167&gt;$B166:G166,COLUMN($B$18:G166)-COLUMN($B$18)+1,99))</f>
        <v>99</v>
      </c>
      <c r="Q167" s="48">
        <f t="array" aca="1" ref="Q167" ca="1">MIN(IF($B167:H167&gt;$B166:H166,COLUMN($B$18:H166)-COLUMN($B$18)+1,99))</f>
        <v>7</v>
      </c>
      <c r="AC167" s="4"/>
    </row>
    <row r="168" spans="1:29" ht="12.75" x14ac:dyDescent="0.2">
      <c r="A168" s="10">
        <v>151</v>
      </c>
      <c r="B168" s="8">
        <f t="array" aca="1" ref="B168" ca="1">IF(A168&gt;$B$9,"",IF(SUM(--(TRANSPOSE(LARGE(OFFSET($B167,,B$17,,$B$7-B$17),ROW(INDIRECT("a1:a"&amp;$B$7-B$17))))=OFFSET($B167,,B$17,,$B$7-B$17)))=$B$7-B$17,OFFSET($B$12,,MATCH(B167,$B$12:$H$12,FALSE)),B167))</f>
        <v>1</v>
      </c>
      <c r="C168" s="8">
        <f t="array" aca="1" ref="C168" ca="1">IF(OR($A168&gt;$B$9,C$17&gt;$B$7),"",CHOOSE(C$15,IF(K168=99,
IF(SUM(--(TRANSPOSE(LARGE(OFFSET($B167,,C$17,,$B$7-C$17),ROW(INDIRECT("a1:a"&amp;$B$7-C$17))))=OFFSET($B167,,C$17,,$B$7-C$17)))=$B$7-C$17,MIN(IF(C167&gt;=OFFSET($B167,,B$17,,$B$7-B$17),"",OFFSET($B167,,B$17,,$B$7-B$17))),C167),
SMALL(IF((SMALL(OFFSET($B167,,K168-1,,$B$7-K168+1),ROW(INDIRECT("a1:a"&amp;$B$7-K168+1)))=OFFSET($B168,,K168-1))*(MATCH(OFFSET($B168,,K168-1),SMALL(OFFSET($B167,,K168-1,,$B$7-K168+1),ROW(INDIRECT("a1:a"&amp;$B$7-K168+1))),0)=ROW(INDIRECT("a1:a"&amp;$B$7-K168+1))),"",SMALL(OFFSET($B167,,K168-1,,$B$7-K168+1),ROW(INDIRECT("a1:a"&amp;$B$7-K168+1)))),C$17-K168)),
SMALL(IF((SMALL(OFFSET($B167,,K168-1,,$B$7-K168+1),ROW(INDIRECT("a1:a"&amp;$B$7-K168+1)))=OFFSET($B168,,K168-1))*(MATCH(OFFSET($B168,,K168-1),SMALL(OFFSET($B167,,K168-1,,$B$7-K168+1),ROW(INDIRECT("a1:a"&amp;$B$7-K168+1))),0)=ROW(INDIRECT("a1:a"&amp;$B$7-K168+1))),"",SMALL(OFFSET($B167,,K168-1,,$B$7-K168+1),ROW(INDIRECT("a1:a"&amp;$B$7-K168+1)))),C$17-K168)))</f>
        <v>1</v>
      </c>
      <c r="D168" s="8">
        <f t="array" aca="1" ref="D168" ca="1">IF(OR($A168&gt;$B$9,D$17&gt;$B$7),"",CHOOSE(D$15,IF(L168=99,
IF(SUM(--(TRANSPOSE(LARGE(OFFSET($B167,,D$17,,$B$7-D$17),ROW(INDIRECT("a1:a"&amp;$B$7-D$17))))=OFFSET($B167,,D$17,,$B$7-D$17)))=$B$7-D$17,MIN(IF(D167&gt;=OFFSET($B167,,C$17,,$B$7-C$17),"",OFFSET($B167,,C$17,,$B$7-C$17))),D167),
SMALL(IF((SMALL(OFFSET($B167,,L168-1,,$B$7-L168+1),ROW(INDIRECT("a1:a"&amp;$B$7-L168+1)))=OFFSET($B168,,L168-1))*(MATCH(OFFSET($B168,,L168-1),SMALL(OFFSET($B167,,L168-1,,$B$7-L168+1),ROW(INDIRECT("a1:a"&amp;$B$7-L168+1))),0)=ROW(INDIRECT("a1:a"&amp;$B$7-L168+1))),"",SMALL(OFFSET($B167,,L168-1,,$B$7-L168+1),ROW(INDIRECT("a1:a"&amp;$B$7-L168+1)))),D$17-L168)),
SMALL(IF((SMALL(OFFSET($B167,,L168-1,,$B$7-L168+1),ROW(INDIRECT("a1:a"&amp;$B$7-L168+1)))=OFFSET($B168,,L168-1))*(MATCH(OFFSET($B168,,L168-1),SMALL(OFFSET($B167,,L168-1,,$B$7-L168+1),ROW(INDIRECT("a1:a"&amp;$B$7-L168+1))),0)=ROW(INDIRECT("a1:a"&amp;$B$7-L168+1))),"",SMALL(OFFSET($B167,,L168-1,,$B$7-L168+1),ROW(INDIRECT("a1:a"&amp;$B$7-L168+1)))),D$17-L168)))</f>
        <v>4</v>
      </c>
      <c r="E168" s="8">
        <f t="array" aca="1" ref="E168" ca="1">IF(OR($A168&gt;$B$9,E$17&gt;$B$7),"",CHOOSE(E$15,IF(M168=99,
IF(SUM(--(TRANSPOSE(LARGE(OFFSET($B167,,E$17,,$B$7-E$17),ROW(INDIRECT("a1:a"&amp;$B$7-E$17))))=OFFSET($B167,,E$17,,$B$7-E$17)))=$B$7-E$17,MIN(IF(E167&gt;=OFFSET($B167,,D$17,,$B$7-D$17),"",OFFSET($B167,,D$17,,$B$7-D$17))),E167),
SMALL(IF((SMALL(OFFSET($B167,,M168-1,,$B$7-M168+1),ROW(INDIRECT("a1:a"&amp;$B$7-M168+1)))=OFFSET($B168,,M168-1))*(MATCH(OFFSET($B168,,M168-1),SMALL(OFFSET($B167,,M168-1,,$B$7-M168+1),ROW(INDIRECT("a1:a"&amp;$B$7-M168+1))),0)=ROW(INDIRECT("a1:a"&amp;$B$7-M168+1))),"",SMALL(OFFSET($B167,,M168-1,,$B$7-M168+1),ROW(INDIRECT("a1:a"&amp;$B$7-M168+1)))),E$17-M168)),
SMALL(IF((SMALL(OFFSET($B167,,M168-1,,$B$7-M168+1),ROW(INDIRECT("a1:a"&amp;$B$7-M168+1)))=OFFSET($B168,,M168-1))*(MATCH(OFFSET($B168,,M168-1),SMALL(OFFSET($B167,,M168-1,,$B$7-M168+1),ROW(INDIRECT("a1:a"&amp;$B$7-M168+1))),0)=ROW(INDIRECT("a1:a"&amp;$B$7-M168+1))),"",SMALL(OFFSET($B167,,M168-1,,$B$7-M168+1),ROW(INDIRECT("a1:a"&amp;$B$7-M168+1)))),E$17-M168)))</f>
        <v>1</v>
      </c>
      <c r="F168" s="8">
        <f t="array" aca="1" ref="F168" ca="1">IF(OR($A168&gt;$B$9,F$17&gt;$B$7),"",CHOOSE(F$15,IF(N168=99,
IF(SUM(--(TRANSPOSE(LARGE(OFFSET($B167,,F$17,,$B$7-F$17),ROW(INDIRECT("a1:a"&amp;$B$7-F$17))))=OFFSET($B167,,F$17,,$B$7-F$17)))=$B$7-F$17,MIN(IF(F167&gt;=OFFSET($B167,,E$17,,$B$7-E$17),"",OFFSET($B167,,E$17,,$B$7-E$17))),F167),
SMALL(IF((SMALL(OFFSET($B167,,N168-1,,$B$7-N168+1),ROW(INDIRECT("a1:a"&amp;$B$7-N168+1)))=OFFSET($B168,,N168-1))*(MATCH(OFFSET($B168,,N168-1),SMALL(OFFSET($B167,,N168-1,,$B$7-N168+1),ROW(INDIRECT("a1:a"&amp;$B$7-N168+1))),0)=ROW(INDIRECT("a1:a"&amp;$B$7-N168+1))),"",SMALL(OFFSET($B167,,N168-1,,$B$7-N168+1),ROW(INDIRECT("a1:a"&amp;$B$7-N168+1)))),F$17-N168)),
SMALL(IF((SMALL(OFFSET($B167,,N168-1,,$B$7-N168+1),ROW(INDIRECT("a1:a"&amp;$B$7-N168+1)))=OFFSET($B168,,N168-1))*(MATCH(OFFSET($B168,,N168-1),SMALL(OFFSET($B167,,N168-1,,$B$7-N168+1),ROW(INDIRECT("a1:a"&amp;$B$7-N168+1))),0)=ROW(INDIRECT("a1:a"&amp;$B$7-N168+1))),"",SMALL(OFFSET($B167,,N168-1,,$B$7-N168+1),ROW(INDIRECT("a1:a"&amp;$B$7-N168+1)))),F$17-N168)))</f>
        <v>2</v>
      </c>
      <c r="G168" s="8">
        <f t="array" aca="1" ref="G168" ca="1">IF(OR($A168&gt;$B$9,G$17&gt;$B$7),"",CHOOSE(G$15,IF(O168=99,
IF(SUM(--(TRANSPOSE(LARGE(OFFSET($B167,,G$17,,$B$7-G$17),ROW(INDIRECT("a1:a"&amp;$B$7-G$17))))=OFFSET($B167,,G$17,,$B$7-G$17)))=$B$7-G$17,MIN(IF(G167&gt;=OFFSET($B167,,F$17,,$B$7-F$17),"",OFFSET($B167,,F$17,,$B$7-F$17))),G167),
SMALL(IF((SMALL(OFFSET($B167,,O168-1,,$B$7-O168+1),ROW(INDIRECT("a1:a"&amp;$B$7-O168+1)))=OFFSET($B168,,O168-1))*(MATCH(OFFSET($B168,,O168-1),SMALL(OFFSET($B167,,O168-1,,$B$7-O168+1),ROW(INDIRECT("a1:a"&amp;$B$7-O168+1))),0)=ROW(INDIRECT("a1:a"&amp;$B$7-O168+1))),"",SMALL(OFFSET($B167,,O168-1,,$B$7-O168+1),ROW(INDIRECT("a1:a"&amp;$B$7-O168+1)))),G$17-O168)),
SMALL(IF((SMALL(OFFSET($B167,,O168-1,,$B$7-O168+1),ROW(INDIRECT("a1:a"&amp;$B$7-O168+1)))=OFFSET($B168,,O168-1))*(MATCH(OFFSET($B168,,O168-1),SMALL(OFFSET($B167,,O168-1,,$B$7-O168+1),ROW(INDIRECT("a1:a"&amp;$B$7-O168+1))),0)=ROW(INDIRECT("a1:a"&amp;$B$7-O168+1))),"",SMALL(OFFSET($B167,,O168-1,,$B$7-O168+1),ROW(INDIRECT("a1:a"&amp;$B$7-O168+1)))),G$17-O168)))</f>
        <v>2</v>
      </c>
      <c r="H168" s="8">
        <f t="array" aca="1" ref="H168" ca="1">IF(OR($A168&gt;$B$9,H$17&gt;$B$7),"",CHOOSE(H$15,IF(P168=99,
IF(SUM(--(TRANSPOSE(LARGE(OFFSET($B167,,H$17,,$B$7-H$17),ROW(INDIRECT("a1:a"&amp;$B$7-H$17))))=OFFSET($B167,,H$17,,$B$7-H$17)))=$B$7-H$17,MIN(IF(H167&gt;=OFFSET($B167,,G$17,,$B$7-G$17),"",OFFSET($B167,,G$17,,$B$7-G$17))),H167),
SMALL(IF((SMALL(OFFSET($B167,,P168-1,,$B$7-P168+1),ROW(INDIRECT("a1:a"&amp;$B$7-P168+1)))=OFFSET($B168,,P168-1))*(MATCH(OFFSET($B168,,P168-1),SMALL(OFFSET($B167,,P168-1,,$B$7-P168+1),ROW(INDIRECT("a1:a"&amp;$B$7-P168+1))),0)=ROW(INDIRECT("a1:a"&amp;$B$7-P168+1))),"",SMALL(OFFSET($B167,,P168-1,,$B$7-P168+1),ROW(INDIRECT("a1:a"&amp;$B$7-P168+1)))),H$17-P168)),
SMALL(IF((SMALL(OFFSET($B167,,P168-1,,$B$7-P168+1),ROW(INDIRECT("a1:a"&amp;$B$7-P168+1)))=OFFSET($B168,,P168-1))*(MATCH(OFFSET($B168,,P168-1),SMALL(OFFSET($B167,,P168-1,,$B$7-P168+1),ROW(INDIRECT("a1:a"&amp;$B$7-P168+1))),0)=ROW(INDIRECT("a1:a"&amp;$B$7-P168+1))),"",SMALL(OFFSET($B167,,P168-1,,$B$7-P168+1),ROW(INDIRECT("a1:a"&amp;$B$7-P168+1)))),H$17-P168)))</f>
        <v>3</v>
      </c>
      <c r="I168" s="44">
        <f t="array" aca="1" ref="I168" ca="1">IF(OR($A168&gt;$B$9,I$17&gt;$B$7),"",CHOOSE(I$15,IF(Q168=99,
IF(SUM(--(TRANSPOSE(LARGE(OFFSET($B167,,I$17,,$B$7-I$17),ROW(INDIRECT("a1:a"&amp;$B$7-I$17))))=OFFSET($B167,,I$17,,$B$7-I$17)))=$B$7-I$17,MIN(IF(I167&gt;=OFFSET($B167,,H$17,,$B$7-H$17),"",OFFSET($B167,,H$17,,$B$7-H$17))),I167),
SMALL(IF((SMALL(OFFSET($B167,,Q168-1,,$B$7-Q168+1),ROW(INDIRECT("a1:a"&amp;$B$7-Q168+1)))=OFFSET($B168,,Q168-1))*(MATCH(OFFSET($B168,,Q168-1),SMALL(OFFSET($B167,,Q168-1,,$B$7-Q168+1),ROW(INDIRECT("a1:a"&amp;$B$7-Q168+1))),0)=ROW(INDIRECT("a1:a"&amp;$B$7-Q168+1))),"",SMALL(OFFSET($B167,,Q168-1,,$B$7-Q168+1),ROW(INDIRECT("a1:a"&amp;$B$7-Q168+1)))),I$17-Q168)),
SMALL(IF((SMALL(OFFSET($B167,,Q168-1,,$B$7-Q168+1),ROW(INDIRECT("a1:a"&amp;$B$7-Q168+1)))=OFFSET($B168,,Q168-1))*(MATCH(OFFSET($B168,,Q168-1),SMALL(OFFSET($B167,,Q168-1,,$B$7-Q168+1),ROW(INDIRECT("a1:a"&amp;$B$7-Q168+1))),0)=ROW(INDIRECT("a1:a"&amp;$B$7-Q168+1))),"",SMALL(OFFSET($B167,,Q168-1,,$B$7-Q168+1),ROW(INDIRECT("a1:a"&amp;$B$7-Q168+1)))),I$17-Q168)))</f>
        <v>3</v>
      </c>
      <c r="J168" s="13"/>
      <c r="K168" s="26">
        <f t="array" aca="1" ref="K168" ca="1">MIN(IF($B168:B168&gt;$B167:B167,COLUMN($B$18:B167)-COLUMN($B$18)+1,99))</f>
        <v>99</v>
      </c>
      <c r="L168" s="26">
        <f t="array" aca="1" ref="L168" ca="1">MIN(IF($B168:C168&gt;$B167:C167,COLUMN($B$18:C167)-COLUMN($B$18)+1,99))</f>
        <v>99</v>
      </c>
      <c r="M168" s="26">
        <f t="array" aca="1" ref="M168" ca="1">MIN(IF($B168:D168&gt;$B167:D167,COLUMN($B$18:D167)-COLUMN($B$18)+1,99))</f>
        <v>3</v>
      </c>
      <c r="N168" s="26">
        <f t="array" aca="1" ref="N168" ca="1">MIN(IF($B168:E168&gt;$B167:E167,COLUMN($B$18:E167)-COLUMN($B$18)+1,99))</f>
        <v>3</v>
      </c>
      <c r="O168" s="26">
        <f t="array" aca="1" ref="O168" ca="1">MIN(IF($B168:F168&gt;$B167:F167,COLUMN($B$18:F167)-COLUMN($B$18)+1,99))</f>
        <v>3</v>
      </c>
      <c r="P168" s="26">
        <f t="array" aca="1" ref="P168" ca="1">MIN(IF($B168:G168&gt;$B167:G167,COLUMN($B$18:G167)-COLUMN($B$18)+1,99))</f>
        <v>3</v>
      </c>
      <c r="Q168" s="48">
        <f t="array" aca="1" ref="Q168" ca="1">MIN(IF($B168:H168&gt;$B167:H167,COLUMN($B$18:H167)-COLUMN($B$18)+1,99))</f>
        <v>3</v>
      </c>
      <c r="AC168" s="4"/>
    </row>
    <row r="169" spans="1:29" ht="12.75" x14ac:dyDescent="0.2">
      <c r="A169" s="10">
        <v>152</v>
      </c>
      <c r="B169" s="8">
        <f t="array" aca="1" ref="B169" ca="1">IF(A169&gt;$B$9,"",IF(SUM(--(TRANSPOSE(LARGE(OFFSET($B168,,B$17,,$B$7-B$17),ROW(INDIRECT("a1:a"&amp;$B$7-B$17))))=OFFSET($B168,,B$17,,$B$7-B$17)))=$B$7-B$17,OFFSET($B$12,,MATCH(B168,$B$12:$H$12,FALSE)),B168))</f>
        <v>1</v>
      </c>
      <c r="C169" s="8">
        <f t="array" aca="1" ref="C169" ca="1">IF(OR($A169&gt;$B$9,C$17&gt;$B$7),"",CHOOSE(C$15,IF(K169=99,
IF(SUM(--(TRANSPOSE(LARGE(OFFSET($B168,,C$17,,$B$7-C$17),ROW(INDIRECT("a1:a"&amp;$B$7-C$17))))=OFFSET($B168,,C$17,,$B$7-C$17)))=$B$7-C$17,MIN(IF(C168&gt;=OFFSET($B168,,B$17,,$B$7-B$17),"",OFFSET($B168,,B$17,,$B$7-B$17))),C168),
SMALL(IF((SMALL(OFFSET($B168,,K169-1,,$B$7-K169+1),ROW(INDIRECT("a1:a"&amp;$B$7-K169+1)))=OFFSET($B169,,K169-1))*(MATCH(OFFSET($B169,,K169-1),SMALL(OFFSET($B168,,K169-1,,$B$7-K169+1),ROW(INDIRECT("a1:a"&amp;$B$7-K169+1))),0)=ROW(INDIRECT("a1:a"&amp;$B$7-K169+1))),"",SMALL(OFFSET($B168,,K169-1,,$B$7-K169+1),ROW(INDIRECT("a1:a"&amp;$B$7-K169+1)))),C$17-K169)),
SMALL(IF((SMALL(OFFSET($B168,,K169-1,,$B$7-K169+1),ROW(INDIRECT("a1:a"&amp;$B$7-K169+1)))=OFFSET($B169,,K169-1))*(MATCH(OFFSET($B169,,K169-1),SMALL(OFFSET($B168,,K169-1,,$B$7-K169+1),ROW(INDIRECT("a1:a"&amp;$B$7-K169+1))),0)=ROW(INDIRECT("a1:a"&amp;$B$7-K169+1))),"",SMALL(OFFSET($B168,,K169-1,,$B$7-K169+1),ROW(INDIRECT("a1:a"&amp;$B$7-K169+1)))),C$17-K169)))</f>
        <v>1</v>
      </c>
      <c r="D169" s="8">
        <f t="array" aca="1" ref="D169" ca="1">IF(OR($A169&gt;$B$9,D$17&gt;$B$7),"",CHOOSE(D$15,IF(L169=99,
IF(SUM(--(TRANSPOSE(LARGE(OFFSET($B168,,D$17,,$B$7-D$17),ROW(INDIRECT("a1:a"&amp;$B$7-D$17))))=OFFSET($B168,,D$17,,$B$7-D$17)))=$B$7-D$17,MIN(IF(D168&gt;=OFFSET($B168,,C$17,,$B$7-C$17),"",OFFSET($B168,,C$17,,$B$7-C$17))),D168),
SMALL(IF((SMALL(OFFSET($B168,,L169-1,,$B$7-L169+1),ROW(INDIRECT("a1:a"&amp;$B$7-L169+1)))=OFFSET($B169,,L169-1))*(MATCH(OFFSET($B169,,L169-1),SMALL(OFFSET($B168,,L169-1,,$B$7-L169+1),ROW(INDIRECT("a1:a"&amp;$B$7-L169+1))),0)=ROW(INDIRECT("a1:a"&amp;$B$7-L169+1))),"",SMALL(OFFSET($B168,,L169-1,,$B$7-L169+1),ROW(INDIRECT("a1:a"&amp;$B$7-L169+1)))),D$17-L169)),
SMALL(IF((SMALL(OFFSET($B168,,L169-1,,$B$7-L169+1),ROW(INDIRECT("a1:a"&amp;$B$7-L169+1)))=OFFSET($B169,,L169-1))*(MATCH(OFFSET($B169,,L169-1),SMALL(OFFSET($B168,,L169-1,,$B$7-L169+1),ROW(INDIRECT("a1:a"&amp;$B$7-L169+1))),0)=ROW(INDIRECT("a1:a"&amp;$B$7-L169+1))),"",SMALL(OFFSET($B168,,L169-1,,$B$7-L169+1),ROW(INDIRECT("a1:a"&amp;$B$7-L169+1)))),D$17-L169)))</f>
        <v>4</v>
      </c>
      <c r="E169" s="8">
        <f t="array" aca="1" ref="E169" ca="1">IF(OR($A169&gt;$B$9,E$17&gt;$B$7),"",CHOOSE(E$15,IF(M169=99,
IF(SUM(--(TRANSPOSE(LARGE(OFFSET($B168,,E$17,,$B$7-E$17),ROW(INDIRECT("a1:a"&amp;$B$7-E$17))))=OFFSET($B168,,E$17,,$B$7-E$17)))=$B$7-E$17,MIN(IF(E168&gt;=OFFSET($B168,,D$17,,$B$7-D$17),"",OFFSET($B168,,D$17,,$B$7-D$17))),E168),
SMALL(IF((SMALL(OFFSET($B168,,M169-1,,$B$7-M169+1),ROW(INDIRECT("a1:a"&amp;$B$7-M169+1)))=OFFSET($B169,,M169-1))*(MATCH(OFFSET($B169,,M169-1),SMALL(OFFSET($B168,,M169-1,,$B$7-M169+1),ROW(INDIRECT("a1:a"&amp;$B$7-M169+1))),0)=ROW(INDIRECT("a1:a"&amp;$B$7-M169+1))),"",SMALL(OFFSET($B168,,M169-1,,$B$7-M169+1),ROW(INDIRECT("a1:a"&amp;$B$7-M169+1)))),E$17-M169)),
SMALL(IF((SMALL(OFFSET($B168,,M169-1,,$B$7-M169+1),ROW(INDIRECT("a1:a"&amp;$B$7-M169+1)))=OFFSET($B169,,M169-1))*(MATCH(OFFSET($B169,,M169-1),SMALL(OFFSET($B168,,M169-1,,$B$7-M169+1),ROW(INDIRECT("a1:a"&amp;$B$7-M169+1))),0)=ROW(INDIRECT("a1:a"&amp;$B$7-M169+1))),"",SMALL(OFFSET($B168,,M169-1,,$B$7-M169+1),ROW(INDIRECT("a1:a"&amp;$B$7-M169+1)))),E$17-M169)))</f>
        <v>1</v>
      </c>
      <c r="F169" s="8">
        <f t="array" aca="1" ref="F169" ca="1">IF(OR($A169&gt;$B$9,F$17&gt;$B$7),"",CHOOSE(F$15,IF(N169=99,
IF(SUM(--(TRANSPOSE(LARGE(OFFSET($B168,,F$17,,$B$7-F$17),ROW(INDIRECT("a1:a"&amp;$B$7-F$17))))=OFFSET($B168,,F$17,,$B$7-F$17)))=$B$7-F$17,MIN(IF(F168&gt;=OFFSET($B168,,E$17,,$B$7-E$17),"",OFFSET($B168,,E$17,,$B$7-E$17))),F168),
SMALL(IF((SMALL(OFFSET($B168,,N169-1,,$B$7-N169+1),ROW(INDIRECT("a1:a"&amp;$B$7-N169+1)))=OFFSET($B169,,N169-1))*(MATCH(OFFSET($B169,,N169-1),SMALL(OFFSET($B168,,N169-1,,$B$7-N169+1),ROW(INDIRECT("a1:a"&amp;$B$7-N169+1))),0)=ROW(INDIRECT("a1:a"&amp;$B$7-N169+1))),"",SMALL(OFFSET($B168,,N169-1,,$B$7-N169+1),ROW(INDIRECT("a1:a"&amp;$B$7-N169+1)))),F$17-N169)),
SMALL(IF((SMALL(OFFSET($B168,,N169-1,,$B$7-N169+1),ROW(INDIRECT("a1:a"&amp;$B$7-N169+1)))=OFFSET($B169,,N169-1))*(MATCH(OFFSET($B169,,N169-1),SMALL(OFFSET($B168,,N169-1,,$B$7-N169+1),ROW(INDIRECT("a1:a"&amp;$B$7-N169+1))),0)=ROW(INDIRECT("a1:a"&amp;$B$7-N169+1))),"",SMALL(OFFSET($B168,,N169-1,,$B$7-N169+1),ROW(INDIRECT("a1:a"&amp;$B$7-N169+1)))),F$17-N169)))</f>
        <v>2</v>
      </c>
      <c r="G169" s="8">
        <f t="array" aca="1" ref="G169" ca="1">IF(OR($A169&gt;$B$9,G$17&gt;$B$7),"",CHOOSE(G$15,IF(O169=99,
IF(SUM(--(TRANSPOSE(LARGE(OFFSET($B168,,G$17,,$B$7-G$17),ROW(INDIRECT("a1:a"&amp;$B$7-G$17))))=OFFSET($B168,,G$17,,$B$7-G$17)))=$B$7-G$17,MIN(IF(G168&gt;=OFFSET($B168,,F$17,,$B$7-F$17),"",OFFSET($B168,,F$17,,$B$7-F$17))),G168),
SMALL(IF((SMALL(OFFSET($B168,,O169-1,,$B$7-O169+1),ROW(INDIRECT("a1:a"&amp;$B$7-O169+1)))=OFFSET($B169,,O169-1))*(MATCH(OFFSET($B169,,O169-1),SMALL(OFFSET($B168,,O169-1,,$B$7-O169+1),ROW(INDIRECT("a1:a"&amp;$B$7-O169+1))),0)=ROW(INDIRECT("a1:a"&amp;$B$7-O169+1))),"",SMALL(OFFSET($B168,,O169-1,,$B$7-O169+1),ROW(INDIRECT("a1:a"&amp;$B$7-O169+1)))),G$17-O169)),
SMALL(IF((SMALL(OFFSET($B168,,O169-1,,$B$7-O169+1),ROW(INDIRECT("a1:a"&amp;$B$7-O169+1)))=OFFSET($B169,,O169-1))*(MATCH(OFFSET($B169,,O169-1),SMALL(OFFSET($B168,,O169-1,,$B$7-O169+1),ROW(INDIRECT("a1:a"&amp;$B$7-O169+1))),0)=ROW(INDIRECT("a1:a"&amp;$B$7-O169+1))),"",SMALL(OFFSET($B168,,O169-1,,$B$7-O169+1),ROW(INDIRECT("a1:a"&amp;$B$7-O169+1)))),G$17-O169)))</f>
        <v>3</v>
      </c>
      <c r="H169" s="8">
        <f t="array" aca="1" ref="H169" ca="1">IF(OR($A169&gt;$B$9,H$17&gt;$B$7),"",CHOOSE(H$15,IF(P169=99,
IF(SUM(--(TRANSPOSE(LARGE(OFFSET($B168,,H$17,,$B$7-H$17),ROW(INDIRECT("a1:a"&amp;$B$7-H$17))))=OFFSET($B168,,H$17,,$B$7-H$17)))=$B$7-H$17,MIN(IF(H168&gt;=OFFSET($B168,,G$17,,$B$7-G$17),"",OFFSET($B168,,G$17,,$B$7-G$17))),H168),
SMALL(IF((SMALL(OFFSET($B168,,P169-1,,$B$7-P169+1),ROW(INDIRECT("a1:a"&amp;$B$7-P169+1)))=OFFSET($B169,,P169-1))*(MATCH(OFFSET($B169,,P169-1),SMALL(OFFSET($B168,,P169-1,,$B$7-P169+1),ROW(INDIRECT("a1:a"&amp;$B$7-P169+1))),0)=ROW(INDIRECT("a1:a"&amp;$B$7-P169+1))),"",SMALL(OFFSET($B168,,P169-1,,$B$7-P169+1),ROW(INDIRECT("a1:a"&amp;$B$7-P169+1)))),H$17-P169)),
SMALL(IF((SMALL(OFFSET($B168,,P169-1,,$B$7-P169+1),ROW(INDIRECT("a1:a"&amp;$B$7-P169+1)))=OFFSET($B169,,P169-1))*(MATCH(OFFSET($B169,,P169-1),SMALL(OFFSET($B168,,P169-1,,$B$7-P169+1),ROW(INDIRECT("a1:a"&amp;$B$7-P169+1))),0)=ROW(INDIRECT("a1:a"&amp;$B$7-P169+1))),"",SMALL(OFFSET($B168,,P169-1,,$B$7-P169+1),ROW(INDIRECT("a1:a"&amp;$B$7-P169+1)))),H$17-P169)))</f>
        <v>2</v>
      </c>
      <c r="I169" s="44">
        <f t="array" aca="1" ref="I169" ca="1">IF(OR($A169&gt;$B$9,I$17&gt;$B$7),"",CHOOSE(I$15,IF(Q169=99,
IF(SUM(--(TRANSPOSE(LARGE(OFFSET($B168,,I$17,,$B$7-I$17),ROW(INDIRECT("a1:a"&amp;$B$7-I$17))))=OFFSET($B168,,I$17,,$B$7-I$17)))=$B$7-I$17,MIN(IF(I168&gt;=OFFSET($B168,,H$17,,$B$7-H$17),"",OFFSET($B168,,H$17,,$B$7-H$17))),I168),
SMALL(IF((SMALL(OFFSET($B168,,Q169-1,,$B$7-Q169+1),ROW(INDIRECT("a1:a"&amp;$B$7-Q169+1)))=OFFSET($B169,,Q169-1))*(MATCH(OFFSET($B169,,Q169-1),SMALL(OFFSET($B168,,Q169-1,,$B$7-Q169+1),ROW(INDIRECT("a1:a"&amp;$B$7-Q169+1))),0)=ROW(INDIRECT("a1:a"&amp;$B$7-Q169+1))),"",SMALL(OFFSET($B168,,Q169-1,,$B$7-Q169+1),ROW(INDIRECT("a1:a"&amp;$B$7-Q169+1)))),I$17-Q169)),
SMALL(IF((SMALL(OFFSET($B168,,Q169-1,,$B$7-Q169+1),ROW(INDIRECT("a1:a"&amp;$B$7-Q169+1)))=OFFSET($B169,,Q169-1))*(MATCH(OFFSET($B169,,Q169-1),SMALL(OFFSET($B168,,Q169-1,,$B$7-Q169+1),ROW(INDIRECT("a1:a"&amp;$B$7-Q169+1))),0)=ROW(INDIRECT("a1:a"&amp;$B$7-Q169+1))),"",SMALL(OFFSET($B168,,Q169-1,,$B$7-Q169+1),ROW(INDIRECT("a1:a"&amp;$B$7-Q169+1)))),I$17-Q169)))</f>
        <v>3</v>
      </c>
      <c r="J169" s="13"/>
      <c r="K169" s="26">
        <f t="array" aca="1" ref="K169" ca="1">MIN(IF($B169:B169&gt;$B168:B168,COLUMN($B$18:B168)-COLUMN($B$18)+1,99))</f>
        <v>99</v>
      </c>
      <c r="L169" s="26">
        <f t="array" aca="1" ref="L169" ca="1">MIN(IF($B169:C169&gt;$B168:C168,COLUMN($B$18:C168)-COLUMN($B$18)+1,99))</f>
        <v>99</v>
      </c>
      <c r="M169" s="26">
        <f t="array" aca="1" ref="M169" ca="1">MIN(IF($B169:D169&gt;$B168:D168,COLUMN($B$18:D168)-COLUMN($B$18)+1,99))</f>
        <v>99</v>
      </c>
      <c r="N169" s="26">
        <f t="array" aca="1" ref="N169" ca="1">MIN(IF($B169:E169&gt;$B168:E168,COLUMN($B$18:E168)-COLUMN($B$18)+1,99))</f>
        <v>99</v>
      </c>
      <c r="O169" s="26">
        <f t="array" aca="1" ref="O169" ca="1">MIN(IF($B169:F169&gt;$B168:F168,COLUMN($B$18:F168)-COLUMN($B$18)+1,99))</f>
        <v>99</v>
      </c>
      <c r="P169" s="26">
        <f t="array" aca="1" ref="P169" ca="1">MIN(IF($B169:G169&gt;$B168:G168,COLUMN($B$18:G168)-COLUMN($B$18)+1,99))</f>
        <v>6</v>
      </c>
      <c r="Q169" s="48">
        <f t="array" aca="1" ref="Q169" ca="1">MIN(IF($B169:H169&gt;$B168:H168,COLUMN($B$18:H168)-COLUMN($B$18)+1,99))</f>
        <v>6</v>
      </c>
      <c r="AC169" s="4"/>
    </row>
    <row r="170" spans="1:29" ht="12.75" x14ac:dyDescent="0.2">
      <c r="A170" s="10">
        <v>153</v>
      </c>
      <c r="B170" s="8">
        <f t="array" aca="1" ref="B170" ca="1">IF(A170&gt;$B$9,"",IF(SUM(--(TRANSPOSE(LARGE(OFFSET($B169,,B$17,,$B$7-B$17),ROW(INDIRECT("a1:a"&amp;$B$7-B$17))))=OFFSET($B169,,B$17,,$B$7-B$17)))=$B$7-B$17,OFFSET($B$12,,MATCH(B169,$B$12:$H$12,FALSE)),B169))</f>
        <v>1</v>
      </c>
      <c r="C170" s="8">
        <f t="array" aca="1" ref="C170" ca="1">IF(OR($A170&gt;$B$9,C$17&gt;$B$7),"",CHOOSE(C$15,IF(K170=99,
IF(SUM(--(TRANSPOSE(LARGE(OFFSET($B169,,C$17,,$B$7-C$17),ROW(INDIRECT("a1:a"&amp;$B$7-C$17))))=OFFSET($B169,,C$17,,$B$7-C$17)))=$B$7-C$17,MIN(IF(C169&gt;=OFFSET($B169,,B$17,,$B$7-B$17),"",OFFSET($B169,,B$17,,$B$7-B$17))),C169),
SMALL(IF((SMALL(OFFSET($B169,,K170-1,,$B$7-K170+1),ROW(INDIRECT("a1:a"&amp;$B$7-K170+1)))=OFFSET($B170,,K170-1))*(MATCH(OFFSET($B170,,K170-1),SMALL(OFFSET($B169,,K170-1,,$B$7-K170+1),ROW(INDIRECT("a1:a"&amp;$B$7-K170+1))),0)=ROW(INDIRECT("a1:a"&amp;$B$7-K170+1))),"",SMALL(OFFSET($B169,,K170-1,,$B$7-K170+1),ROW(INDIRECT("a1:a"&amp;$B$7-K170+1)))),C$17-K170)),
SMALL(IF((SMALL(OFFSET($B169,,K170-1,,$B$7-K170+1),ROW(INDIRECT("a1:a"&amp;$B$7-K170+1)))=OFFSET($B170,,K170-1))*(MATCH(OFFSET($B170,,K170-1),SMALL(OFFSET($B169,,K170-1,,$B$7-K170+1),ROW(INDIRECT("a1:a"&amp;$B$7-K170+1))),0)=ROW(INDIRECT("a1:a"&amp;$B$7-K170+1))),"",SMALL(OFFSET($B169,,K170-1,,$B$7-K170+1),ROW(INDIRECT("a1:a"&amp;$B$7-K170+1)))),C$17-K170)))</f>
        <v>1</v>
      </c>
      <c r="D170" s="8">
        <f t="array" aca="1" ref="D170" ca="1">IF(OR($A170&gt;$B$9,D$17&gt;$B$7),"",CHOOSE(D$15,IF(L170=99,
IF(SUM(--(TRANSPOSE(LARGE(OFFSET($B169,,D$17,,$B$7-D$17),ROW(INDIRECT("a1:a"&amp;$B$7-D$17))))=OFFSET($B169,,D$17,,$B$7-D$17)))=$B$7-D$17,MIN(IF(D169&gt;=OFFSET($B169,,C$17,,$B$7-C$17),"",OFFSET($B169,,C$17,,$B$7-C$17))),D169),
SMALL(IF((SMALL(OFFSET($B169,,L170-1,,$B$7-L170+1),ROW(INDIRECT("a1:a"&amp;$B$7-L170+1)))=OFFSET($B170,,L170-1))*(MATCH(OFFSET($B170,,L170-1),SMALL(OFFSET($B169,,L170-1,,$B$7-L170+1),ROW(INDIRECT("a1:a"&amp;$B$7-L170+1))),0)=ROW(INDIRECT("a1:a"&amp;$B$7-L170+1))),"",SMALL(OFFSET($B169,,L170-1,,$B$7-L170+1),ROW(INDIRECT("a1:a"&amp;$B$7-L170+1)))),D$17-L170)),
SMALL(IF((SMALL(OFFSET($B169,,L170-1,,$B$7-L170+1),ROW(INDIRECT("a1:a"&amp;$B$7-L170+1)))=OFFSET($B170,,L170-1))*(MATCH(OFFSET($B170,,L170-1),SMALL(OFFSET($B169,,L170-1,,$B$7-L170+1),ROW(INDIRECT("a1:a"&amp;$B$7-L170+1))),0)=ROW(INDIRECT("a1:a"&amp;$B$7-L170+1))),"",SMALL(OFFSET($B169,,L170-1,,$B$7-L170+1),ROW(INDIRECT("a1:a"&amp;$B$7-L170+1)))),D$17-L170)))</f>
        <v>4</v>
      </c>
      <c r="E170" s="8">
        <f t="array" aca="1" ref="E170" ca="1">IF(OR($A170&gt;$B$9,E$17&gt;$B$7),"",CHOOSE(E$15,IF(M170=99,
IF(SUM(--(TRANSPOSE(LARGE(OFFSET($B169,,E$17,,$B$7-E$17),ROW(INDIRECT("a1:a"&amp;$B$7-E$17))))=OFFSET($B169,,E$17,,$B$7-E$17)))=$B$7-E$17,MIN(IF(E169&gt;=OFFSET($B169,,D$17,,$B$7-D$17),"",OFFSET($B169,,D$17,,$B$7-D$17))),E169),
SMALL(IF((SMALL(OFFSET($B169,,M170-1,,$B$7-M170+1),ROW(INDIRECT("a1:a"&amp;$B$7-M170+1)))=OFFSET($B170,,M170-1))*(MATCH(OFFSET($B170,,M170-1),SMALL(OFFSET($B169,,M170-1,,$B$7-M170+1),ROW(INDIRECT("a1:a"&amp;$B$7-M170+1))),0)=ROW(INDIRECT("a1:a"&amp;$B$7-M170+1))),"",SMALL(OFFSET($B169,,M170-1,,$B$7-M170+1),ROW(INDIRECT("a1:a"&amp;$B$7-M170+1)))),E$17-M170)),
SMALL(IF((SMALL(OFFSET($B169,,M170-1,,$B$7-M170+1),ROW(INDIRECT("a1:a"&amp;$B$7-M170+1)))=OFFSET($B170,,M170-1))*(MATCH(OFFSET($B170,,M170-1),SMALL(OFFSET($B169,,M170-1,,$B$7-M170+1),ROW(INDIRECT("a1:a"&amp;$B$7-M170+1))),0)=ROW(INDIRECT("a1:a"&amp;$B$7-M170+1))),"",SMALL(OFFSET($B169,,M170-1,,$B$7-M170+1),ROW(INDIRECT("a1:a"&amp;$B$7-M170+1)))),E$17-M170)))</f>
        <v>1</v>
      </c>
      <c r="F170" s="8">
        <f t="array" aca="1" ref="F170" ca="1">IF(OR($A170&gt;$B$9,F$17&gt;$B$7),"",CHOOSE(F$15,IF(N170=99,
IF(SUM(--(TRANSPOSE(LARGE(OFFSET($B169,,F$17,,$B$7-F$17),ROW(INDIRECT("a1:a"&amp;$B$7-F$17))))=OFFSET($B169,,F$17,,$B$7-F$17)))=$B$7-F$17,MIN(IF(F169&gt;=OFFSET($B169,,E$17,,$B$7-E$17),"",OFFSET($B169,,E$17,,$B$7-E$17))),F169),
SMALL(IF((SMALL(OFFSET($B169,,N170-1,,$B$7-N170+1),ROW(INDIRECT("a1:a"&amp;$B$7-N170+1)))=OFFSET($B170,,N170-1))*(MATCH(OFFSET($B170,,N170-1),SMALL(OFFSET($B169,,N170-1,,$B$7-N170+1),ROW(INDIRECT("a1:a"&amp;$B$7-N170+1))),0)=ROW(INDIRECT("a1:a"&amp;$B$7-N170+1))),"",SMALL(OFFSET($B169,,N170-1,,$B$7-N170+1),ROW(INDIRECT("a1:a"&amp;$B$7-N170+1)))),F$17-N170)),
SMALL(IF((SMALL(OFFSET($B169,,N170-1,,$B$7-N170+1),ROW(INDIRECT("a1:a"&amp;$B$7-N170+1)))=OFFSET($B170,,N170-1))*(MATCH(OFFSET($B170,,N170-1),SMALL(OFFSET($B169,,N170-1,,$B$7-N170+1),ROW(INDIRECT("a1:a"&amp;$B$7-N170+1))),0)=ROW(INDIRECT("a1:a"&amp;$B$7-N170+1))),"",SMALL(OFFSET($B169,,N170-1,,$B$7-N170+1),ROW(INDIRECT("a1:a"&amp;$B$7-N170+1)))),F$17-N170)))</f>
        <v>2</v>
      </c>
      <c r="G170" s="8">
        <f t="array" aca="1" ref="G170" ca="1">IF(OR($A170&gt;$B$9,G$17&gt;$B$7),"",CHOOSE(G$15,IF(O170=99,
IF(SUM(--(TRANSPOSE(LARGE(OFFSET($B169,,G$17,,$B$7-G$17),ROW(INDIRECT("a1:a"&amp;$B$7-G$17))))=OFFSET($B169,,G$17,,$B$7-G$17)))=$B$7-G$17,MIN(IF(G169&gt;=OFFSET($B169,,F$17,,$B$7-F$17),"",OFFSET($B169,,F$17,,$B$7-F$17))),G169),
SMALL(IF((SMALL(OFFSET($B169,,O170-1,,$B$7-O170+1),ROW(INDIRECT("a1:a"&amp;$B$7-O170+1)))=OFFSET($B170,,O170-1))*(MATCH(OFFSET($B170,,O170-1),SMALL(OFFSET($B169,,O170-1,,$B$7-O170+1),ROW(INDIRECT("a1:a"&amp;$B$7-O170+1))),0)=ROW(INDIRECT("a1:a"&amp;$B$7-O170+1))),"",SMALL(OFFSET($B169,,O170-1,,$B$7-O170+1),ROW(INDIRECT("a1:a"&amp;$B$7-O170+1)))),G$17-O170)),
SMALL(IF((SMALL(OFFSET($B169,,O170-1,,$B$7-O170+1),ROW(INDIRECT("a1:a"&amp;$B$7-O170+1)))=OFFSET($B170,,O170-1))*(MATCH(OFFSET($B170,,O170-1),SMALL(OFFSET($B169,,O170-1,,$B$7-O170+1),ROW(INDIRECT("a1:a"&amp;$B$7-O170+1))),0)=ROW(INDIRECT("a1:a"&amp;$B$7-O170+1))),"",SMALL(OFFSET($B169,,O170-1,,$B$7-O170+1),ROW(INDIRECT("a1:a"&amp;$B$7-O170+1)))),G$17-O170)))</f>
        <v>3</v>
      </c>
      <c r="H170" s="8">
        <f t="array" aca="1" ref="H170" ca="1">IF(OR($A170&gt;$B$9,H$17&gt;$B$7),"",CHOOSE(H$15,IF(P170=99,
IF(SUM(--(TRANSPOSE(LARGE(OFFSET($B169,,H$17,,$B$7-H$17),ROW(INDIRECT("a1:a"&amp;$B$7-H$17))))=OFFSET($B169,,H$17,,$B$7-H$17)))=$B$7-H$17,MIN(IF(H169&gt;=OFFSET($B169,,G$17,,$B$7-G$17),"",OFFSET($B169,,G$17,,$B$7-G$17))),H169),
SMALL(IF((SMALL(OFFSET($B169,,P170-1,,$B$7-P170+1),ROW(INDIRECT("a1:a"&amp;$B$7-P170+1)))=OFFSET($B170,,P170-1))*(MATCH(OFFSET($B170,,P170-1),SMALL(OFFSET($B169,,P170-1,,$B$7-P170+1),ROW(INDIRECT("a1:a"&amp;$B$7-P170+1))),0)=ROW(INDIRECT("a1:a"&amp;$B$7-P170+1))),"",SMALL(OFFSET($B169,,P170-1,,$B$7-P170+1),ROW(INDIRECT("a1:a"&amp;$B$7-P170+1)))),H$17-P170)),
SMALL(IF((SMALL(OFFSET($B169,,P170-1,,$B$7-P170+1),ROW(INDIRECT("a1:a"&amp;$B$7-P170+1)))=OFFSET($B170,,P170-1))*(MATCH(OFFSET($B170,,P170-1),SMALL(OFFSET($B169,,P170-1,,$B$7-P170+1),ROW(INDIRECT("a1:a"&amp;$B$7-P170+1))),0)=ROW(INDIRECT("a1:a"&amp;$B$7-P170+1))),"",SMALL(OFFSET($B169,,P170-1,,$B$7-P170+1),ROW(INDIRECT("a1:a"&amp;$B$7-P170+1)))),H$17-P170)))</f>
        <v>3</v>
      </c>
      <c r="I170" s="44">
        <f t="array" aca="1" ref="I170" ca="1">IF(OR($A170&gt;$B$9,I$17&gt;$B$7),"",CHOOSE(I$15,IF(Q170=99,
IF(SUM(--(TRANSPOSE(LARGE(OFFSET($B169,,I$17,,$B$7-I$17),ROW(INDIRECT("a1:a"&amp;$B$7-I$17))))=OFFSET($B169,,I$17,,$B$7-I$17)))=$B$7-I$17,MIN(IF(I169&gt;=OFFSET($B169,,H$17,,$B$7-H$17),"",OFFSET($B169,,H$17,,$B$7-H$17))),I169),
SMALL(IF((SMALL(OFFSET($B169,,Q170-1,,$B$7-Q170+1),ROW(INDIRECT("a1:a"&amp;$B$7-Q170+1)))=OFFSET($B170,,Q170-1))*(MATCH(OFFSET($B170,,Q170-1),SMALL(OFFSET($B169,,Q170-1,,$B$7-Q170+1),ROW(INDIRECT("a1:a"&amp;$B$7-Q170+1))),0)=ROW(INDIRECT("a1:a"&amp;$B$7-Q170+1))),"",SMALL(OFFSET($B169,,Q170-1,,$B$7-Q170+1),ROW(INDIRECT("a1:a"&amp;$B$7-Q170+1)))),I$17-Q170)),
SMALL(IF((SMALL(OFFSET($B169,,Q170-1,,$B$7-Q170+1),ROW(INDIRECT("a1:a"&amp;$B$7-Q170+1)))=OFFSET($B170,,Q170-1))*(MATCH(OFFSET($B170,,Q170-1),SMALL(OFFSET($B169,,Q170-1,,$B$7-Q170+1),ROW(INDIRECT("a1:a"&amp;$B$7-Q170+1))),0)=ROW(INDIRECT("a1:a"&amp;$B$7-Q170+1))),"",SMALL(OFFSET($B169,,Q170-1,,$B$7-Q170+1),ROW(INDIRECT("a1:a"&amp;$B$7-Q170+1)))),I$17-Q170)))</f>
        <v>2</v>
      </c>
      <c r="J170" s="13"/>
      <c r="K170" s="26">
        <f t="array" aca="1" ref="K170" ca="1">MIN(IF($B170:B170&gt;$B169:B169,COLUMN($B$18:B169)-COLUMN($B$18)+1,99))</f>
        <v>99</v>
      </c>
      <c r="L170" s="26">
        <f t="array" aca="1" ref="L170" ca="1">MIN(IF($B170:C170&gt;$B169:C169,COLUMN($B$18:C169)-COLUMN($B$18)+1,99))</f>
        <v>99</v>
      </c>
      <c r="M170" s="26">
        <f t="array" aca="1" ref="M170" ca="1">MIN(IF($B170:D170&gt;$B169:D169,COLUMN($B$18:D169)-COLUMN($B$18)+1,99))</f>
        <v>99</v>
      </c>
      <c r="N170" s="26">
        <f t="array" aca="1" ref="N170" ca="1">MIN(IF($B170:E170&gt;$B169:E169,COLUMN($B$18:E169)-COLUMN($B$18)+1,99))</f>
        <v>99</v>
      </c>
      <c r="O170" s="26">
        <f t="array" aca="1" ref="O170" ca="1">MIN(IF($B170:F170&gt;$B169:F169,COLUMN($B$18:F169)-COLUMN($B$18)+1,99))</f>
        <v>99</v>
      </c>
      <c r="P170" s="26">
        <f t="array" aca="1" ref="P170" ca="1">MIN(IF($B170:G170&gt;$B169:G169,COLUMN($B$18:G169)-COLUMN($B$18)+1,99))</f>
        <v>99</v>
      </c>
      <c r="Q170" s="48">
        <f t="array" aca="1" ref="Q170" ca="1">MIN(IF($B170:H170&gt;$B169:H169,COLUMN($B$18:H169)-COLUMN($B$18)+1,99))</f>
        <v>7</v>
      </c>
      <c r="AC170" s="4"/>
    </row>
    <row r="171" spans="1:29" ht="12.75" x14ac:dyDescent="0.2">
      <c r="A171" s="10">
        <v>154</v>
      </c>
      <c r="B171" s="8">
        <f t="array" aca="1" ref="B171" ca="1">IF(A171&gt;$B$9,"",IF(SUM(--(TRANSPOSE(LARGE(OFFSET($B170,,B$17,,$B$7-B$17),ROW(INDIRECT("a1:a"&amp;$B$7-B$17))))=OFFSET($B170,,B$17,,$B$7-B$17)))=$B$7-B$17,OFFSET($B$12,,MATCH(B170,$B$12:$H$12,FALSE)),B170))</f>
        <v>1</v>
      </c>
      <c r="C171" s="8">
        <f t="array" aca="1" ref="C171" ca="1">IF(OR($A171&gt;$B$9,C$17&gt;$B$7),"",CHOOSE(C$15,IF(K171=99,
IF(SUM(--(TRANSPOSE(LARGE(OFFSET($B170,,C$17,,$B$7-C$17),ROW(INDIRECT("a1:a"&amp;$B$7-C$17))))=OFFSET($B170,,C$17,,$B$7-C$17)))=$B$7-C$17,MIN(IF(C170&gt;=OFFSET($B170,,B$17,,$B$7-B$17),"",OFFSET($B170,,B$17,,$B$7-B$17))),C170),
SMALL(IF((SMALL(OFFSET($B170,,K171-1,,$B$7-K171+1),ROW(INDIRECT("a1:a"&amp;$B$7-K171+1)))=OFFSET($B171,,K171-1))*(MATCH(OFFSET($B171,,K171-1),SMALL(OFFSET($B170,,K171-1,,$B$7-K171+1),ROW(INDIRECT("a1:a"&amp;$B$7-K171+1))),0)=ROW(INDIRECT("a1:a"&amp;$B$7-K171+1))),"",SMALL(OFFSET($B170,,K171-1,,$B$7-K171+1),ROW(INDIRECT("a1:a"&amp;$B$7-K171+1)))),C$17-K171)),
SMALL(IF((SMALL(OFFSET($B170,,K171-1,,$B$7-K171+1),ROW(INDIRECT("a1:a"&amp;$B$7-K171+1)))=OFFSET($B171,,K171-1))*(MATCH(OFFSET($B171,,K171-1),SMALL(OFFSET($B170,,K171-1,,$B$7-K171+1),ROW(INDIRECT("a1:a"&amp;$B$7-K171+1))),0)=ROW(INDIRECT("a1:a"&amp;$B$7-K171+1))),"",SMALL(OFFSET($B170,,K171-1,,$B$7-K171+1),ROW(INDIRECT("a1:a"&amp;$B$7-K171+1)))),C$17-K171)))</f>
        <v>1</v>
      </c>
      <c r="D171" s="8">
        <f t="array" aca="1" ref="D171" ca="1">IF(OR($A171&gt;$B$9,D$17&gt;$B$7),"",CHOOSE(D$15,IF(L171=99,
IF(SUM(--(TRANSPOSE(LARGE(OFFSET($B170,,D$17,,$B$7-D$17),ROW(INDIRECT("a1:a"&amp;$B$7-D$17))))=OFFSET($B170,,D$17,,$B$7-D$17)))=$B$7-D$17,MIN(IF(D170&gt;=OFFSET($B170,,C$17,,$B$7-C$17),"",OFFSET($B170,,C$17,,$B$7-C$17))),D170),
SMALL(IF((SMALL(OFFSET($B170,,L171-1,,$B$7-L171+1),ROW(INDIRECT("a1:a"&amp;$B$7-L171+1)))=OFFSET($B171,,L171-1))*(MATCH(OFFSET($B171,,L171-1),SMALL(OFFSET($B170,,L171-1,,$B$7-L171+1),ROW(INDIRECT("a1:a"&amp;$B$7-L171+1))),0)=ROW(INDIRECT("a1:a"&amp;$B$7-L171+1))),"",SMALL(OFFSET($B170,,L171-1,,$B$7-L171+1),ROW(INDIRECT("a1:a"&amp;$B$7-L171+1)))),D$17-L171)),
SMALL(IF((SMALL(OFFSET($B170,,L171-1,,$B$7-L171+1),ROW(INDIRECT("a1:a"&amp;$B$7-L171+1)))=OFFSET($B171,,L171-1))*(MATCH(OFFSET($B171,,L171-1),SMALL(OFFSET($B170,,L171-1,,$B$7-L171+1),ROW(INDIRECT("a1:a"&amp;$B$7-L171+1))),0)=ROW(INDIRECT("a1:a"&amp;$B$7-L171+1))),"",SMALL(OFFSET($B170,,L171-1,,$B$7-L171+1),ROW(INDIRECT("a1:a"&amp;$B$7-L171+1)))),D$17-L171)))</f>
        <v>4</v>
      </c>
      <c r="E171" s="8">
        <f t="array" aca="1" ref="E171" ca="1">IF(OR($A171&gt;$B$9,E$17&gt;$B$7),"",CHOOSE(E$15,IF(M171=99,
IF(SUM(--(TRANSPOSE(LARGE(OFFSET($B170,,E$17,,$B$7-E$17),ROW(INDIRECT("a1:a"&amp;$B$7-E$17))))=OFFSET($B170,,E$17,,$B$7-E$17)))=$B$7-E$17,MIN(IF(E170&gt;=OFFSET($B170,,D$17,,$B$7-D$17),"",OFFSET($B170,,D$17,,$B$7-D$17))),E170),
SMALL(IF((SMALL(OFFSET($B170,,M171-1,,$B$7-M171+1),ROW(INDIRECT("a1:a"&amp;$B$7-M171+1)))=OFFSET($B171,,M171-1))*(MATCH(OFFSET($B171,,M171-1),SMALL(OFFSET($B170,,M171-1,,$B$7-M171+1),ROW(INDIRECT("a1:a"&amp;$B$7-M171+1))),0)=ROW(INDIRECT("a1:a"&amp;$B$7-M171+1))),"",SMALL(OFFSET($B170,,M171-1,,$B$7-M171+1),ROW(INDIRECT("a1:a"&amp;$B$7-M171+1)))),E$17-M171)),
SMALL(IF((SMALL(OFFSET($B170,,M171-1,,$B$7-M171+1),ROW(INDIRECT("a1:a"&amp;$B$7-M171+1)))=OFFSET($B171,,M171-1))*(MATCH(OFFSET($B171,,M171-1),SMALL(OFFSET($B170,,M171-1,,$B$7-M171+1),ROW(INDIRECT("a1:a"&amp;$B$7-M171+1))),0)=ROW(INDIRECT("a1:a"&amp;$B$7-M171+1))),"",SMALL(OFFSET($B170,,M171-1,,$B$7-M171+1),ROW(INDIRECT("a1:a"&amp;$B$7-M171+1)))),E$17-M171)))</f>
        <v>1</v>
      </c>
      <c r="F171" s="8">
        <f t="array" aca="1" ref="F171" ca="1">IF(OR($A171&gt;$B$9,F$17&gt;$B$7),"",CHOOSE(F$15,IF(N171=99,
IF(SUM(--(TRANSPOSE(LARGE(OFFSET($B170,,F$17,,$B$7-F$17),ROW(INDIRECT("a1:a"&amp;$B$7-F$17))))=OFFSET($B170,,F$17,,$B$7-F$17)))=$B$7-F$17,MIN(IF(F170&gt;=OFFSET($B170,,E$17,,$B$7-E$17),"",OFFSET($B170,,E$17,,$B$7-E$17))),F170),
SMALL(IF((SMALL(OFFSET($B170,,N171-1,,$B$7-N171+1),ROW(INDIRECT("a1:a"&amp;$B$7-N171+1)))=OFFSET($B171,,N171-1))*(MATCH(OFFSET($B171,,N171-1),SMALL(OFFSET($B170,,N171-1,,$B$7-N171+1),ROW(INDIRECT("a1:a"&amp;$B$7-N171+1))),0)=ROW(INDIRECT("a1:a"&amp;$B$7-N171+1))),"",SMALL(OFFSET($B170,,N171-1,,$B$7-N171+1),ROW(INDIRECT("a1:a"&amp;$B$7-N171+1)))),F$17-N171)),
SMALL(IF((SMALL(OFFSET($B170,,N171-1,,$B$7-N171+1),ROW(INDIRECT("a1:a"&amp;$B$7-N171+1)))=OFFSET($B171,,N171-1))*(MATCH(OFFSET($B171,,N171-1),SMALL(OFFSET($B170,,N171-1,,$B$7-N171+1),ROW(INDIRECT("a1:a"&amp;$B$7-N171+1))),0)=ROW(INDIRECT("a1:a"&amp;$B$7-N171+1))),"",SMALL(OFFSET($B170,,N171-1,,$B$7-N171+1),ROW(INDIRECT("a1:a"&amp;$B$7-N171+1)))),F$17-N171)))</f>
        <v>3</v>
      </c>
      <c r="G171" s="8">
        <f t="array" aca="1" ref="G171" ca="1">IF(OR($A171&gt;$B$9,G$17&gt;$B$7),"",CHOOSE(G$15,IF(O171=99,
IF(SUM(--(TRANSPOSE(LARGE(OFFSET($B170,,G$17,,$B$7-G$17),ROW(INDIRECT("a1:a"&amp;$B$7-G$17))))=OFFSET($B170,,G$17,,$B$7-G$17)))=$B$7-G$17,MIN(IF(G170&gt;=OFFSET($B170,,F$17,,$B$7-F$17),"",OFFSET($B170,,F$17,,$B$7-F$17))),G170),
SMALL(IF((SMALL(OFFSET($B170,,O171-1,,$B$7-O171+1),ROW(INDIRECT("a1:a"&amp;$B$7-O171+1)))=OFFSET($B171,,O171-1))*(MATCH(OFFSET($B171,,O171-1),SMALL(OFFSET($B170,,O171-1,,$B$7-O171+1),ROW(INDIRECT("a1:a"&amp;$B$7-O171+1))),0)=ROW(INDIRECT("a1:a"&amp;$B$7-O171+1))),"",SMALL(OFFSET($B170,,O171-1,,$B$7-O171+1),ROW(INDIRECT("a1:a"&amp;$B$7-O171+1)))),G$17-O171)),
SMALL(IF((SMALL(OFFSET($B170,,O171-1,,$B$7-O171+1),ROW(INDIRECT("a1:a"&amp;$B$7-O171+1)))=OFFSET($B171,,O171-1))*(MATCH(OFFSET($B171,,O171-1),SMALL(OFFSET($B170,,O171-1,,$B$7-O171+1),ROW(INDIRECT("a1:a"&amp;$B$7-O171+1))),0)=ROW(INDIRECT("a1:a"&amp;$B$7-O171+1))),"",SMALL(OFFSET($B170,,O171-1,,$B$7-O171+1),ROW(INDIRECT("a1:a"&amp;$B$7-O171+1)))),G$17-O171)))</f>
        <v>2</v>
      </c>
      <c r="H171" s="8">
        <f t="array" aca="1" ref="H171" ca="1">IF(OR($A171&gt;$B$9,H$17&gt;$B$7),"",CHOOSE(H$15,IF(P171=99,
IF(SUM(--(TRANSPOSE(LARGE(OFFSET($B170,,H$17,,$B$7-H$17),ROW(INDIRECT("a1:a"&amp;$B$7-H$17))))=OFFSET($B170,,H$17,,$B$7-H$17)))=$B$7-H$17,MIN(IF(H170&gt;=OFFSET($B170,,G$17,,$B$7-G$17),"",OFFSET($B170,,G$17,,$B$7-G$17))),H170),
SMALL(IF((SMALL(OFFSET($B170,,P171-1,,$B$7-P171+1),ROW(INDIRECT("a1:a"&amp;$B$7-P171+1)))=OFFSET($B171,,P171-1))*(MATCH(OFFSET($B171,,P171-1),SMALL(OFFSET($B170,,P171-1,,$B$7-P171+1),ROW(INDIRECT("a1:a"&amp;$B$7-P171+1))),0)=ROW(INDIRECT("a1:a"&amp;$B$7-P171+1))),"",SMALL(OFFSET($B170,,P171-1,,$B$7-P171+1),ROW(INDIRECT("a1:a"&amp;$B$7-P171+1)))),H$17-P171)),
SMALL(IF((SMALL(OFFSET($B170,,P171-1,,$B$7-P171+1),ROW(INDIRECT("a1:a"&amp;$B$7-P171+1)))=OFFSET($B171,,P171-1))*(MATCH(OFFSET($B171,,P171-1),SMALL(OFFSET($B170,,P171-1,,$B$7-P171+1),ROW(INDIRECT("a1:a"&amp;$B$7-P171+1))),0)=ROW(INDIRECT("a1:a"&amp;$B$7-P171+1))),"",SMALL(OFFSET($B170,,P171-1,,$B$7-P171+1),ROW(INDIRECT("a1:a"&amp;$B$7-P171+1)))),H$17-P171)))</f>
        <v>2</v>
      </c>
      <c r="I171" s="44">
        <f t="array" aca="1" ref="I171" ca="1">IF(OR($A171&gt;$B$9,I$17&gt;$B$7),"",CHOOSE(I$15,IF(Q171=99,
IF(SUM(--(TRANSPOSE(LARGE(OFFSET($B170,,I$17,,$B$7-I$17),ROW(INDIRECT("a1:a"&amp;$B$7-I$17))))=OFFSET($B170,,I$17,,$B$7-I$17)))=$B$7-I$17,MIN(IF(I170&gt;=OFFSET($B170,,H$17,,$B$7-H$17),"",OFFSET($B170,,H$17,,$B$7-H$17))),I170),
SMALL(IF((SMALL(OFFSET($B170,,Q171-1,,$B$7-Q171+1),ROW(INDIRECT("a1:a"&amp;$B$7-Q171+1)))=OFFSET($B171,,Q171-1))*(MATCH(OFFSET($B171,,Q171-1),SMALL(OFFSET($B170,,Q171-1,,$B$7-Q171+1),ROW(INDIRECT("a1:a"&amp;$B$7-Q171+1))),0)=ROW(INDIRECT("a1:a"&amp;$B$7-Q171+1))),"",SMALL(OFFSET($B170,,Q171-1,,$B$7-Q171+1),ROW(INDIRECT("a1:a"&amp;$B$7-Q171+1)))),I$17-Q171)),
SMALL(IF((SMALL(OFFSET($B170,,Q171-1,,$B$7-Q171+1),ROW(INDIRECT("a1:a"&amp;$B$7-Q171+1)))=OFFSET($B171,,Q171-1))*(MATCH(OFFSET($B171,,Q171-1),SMALL(OFFSET($B170,,Q171-1,,$B$7-Q171+1),ROW(INDIRECT("a1:a"&amp;$B$7-Q171+1))),0)=ROW(INDIRECT("a1:a"&amp;$B$7-Q171+1))),"",SMALL(OFFSET($B170,,Q171-1,,$B$7-Q171+1),ROW(INDIRECT("a1:a"&amp;$B$7-Q171+1)))),I$17-Q171)))</f>
        <v>3</v>
      </c>
      <c r="J171" s="13"/>
      <c r="K171" s="26">
        <f t="array" aca="1" ref="K171" ca="1">MIN(IF($B171:B171&gt;$B170:B170,COLUMN($B$18:B170)-COLUMN($B$18)+1,99))</f>
        <v>99</v>
      </c>
      <c r="L171" s="26">
        <f t="array" aca="1" ref="L171" ca="1">MIN(IF($B171:C171&gt;$B170:C170,COLUMN($B$18:C170)-COLUMN($B$18)+1,99))</f>
        <v>99</v>
      </c>
      <c r="M171" s="26">
        <f t="array" aca="1" ref="M171" ca="1">MIN(IF($B171:D171&gt;$B170:D170,COLUMN($B$18:D170)-COLUMN($B$18)+1,99))</f>
        <v>99</v>
      </c>
      <c r="N171" s="26">
        <f t="array" aca="1" ref="N171" ca="1">MIN(IF($B171:E171&gt;$B170:E170,COLUMN($B$18:E170)-COLUMN($B$18)+1,99))</f>
        <v>99</v>
      </c>
      <c r="O171" s="26">
        <f t="array" aca="1" ref="O171" ca="1">MIN(IF($B171:F171&gt;$B170:F170,COLUMN($B$18:F170)-COLUMN($B$18)+1,99))</f>
        <v>5</v>
      </c>
      <c r="P171" s="26">
        <f t="array" aca="1" ref="P171" ca="1">MIN(IF($B171:G171&gt;$B170:G170,COLUMN($B$18:G170)-COLUMN($B$18)+1,99))</f>
        <v>5</v>
      </c>
      <c r="Q171" s="48">
        <f t="array" aca="1" ref="Q171" ca="1">MIN(IF($B171:H171&gt;$B170:H170,COLUMN($B$18:H170)-COLUMN($B$18)+1,99))</f>
        <v>5</v>
      </c>
      <c r="AC171" s="4"/>
    </row>
    <row r="172" spans="1:29" ht="12.75" x14ac:dyDescent="0.2">
      <c r="A172" s="10">
        <v>155</v>
      </c>
      <c r="B172" s="8">
        <f t="array" aca="1" ref="B172" ca="1">IF(A172&gt;$B$9,"",IF(SUM(--(TRANSPOSE(LARGE(OFFSET($B171,,B$17,,$B$7-B$17),ROW(INDIRECT("a1:a"&amp;$B$7-B$17))))=OFFSET($B171,,B$17,,$B$7-B$17)))=$B$7-B$17,OFFSET($B$12,,MATCH(B171,$B$12:$H$12,FALSE)),B171))</f>
        <v>1</v>
      </c>
      <c r="C172" s="8">
        <f t="array" aca="1" ref="C172" ca="1">IF(OR($A172&gt;$B$9,C$17&gt;$B$7),"",CHOOSE(C$15,IF(K172=99,
IF(SUM(--(TRANSPOSE(LARGE(OFFSET($B171,,C$17,,$B$7-C$17),ROW(INDIRECT("a1:a"&amp;$B$7-C$17))))=OFFSET($B171,,C$17,,$B$7-C$17)))=$B$7-C$17,MIN(IF(C171&gt;=OFFSET($B171,,B$17,,$B$7-B$17),"",OFFSET($B171,,B$17,,$B$7-B$17))),C171),
SMALL(IF((SMALL(OFFSET($B171,,K172-1,,$B$7-K172+1),ROW(INDIRECT("a1:a"&amp;$B$7-K172+1)))=OFFSET($B172,,K172-1))*(MATCH(OFFSET($B172,,K172-1),SMALL(OFFSET($B171,,K172-1,,$B$7-K172+1),ROW(INDIRECT("a1:a"&amp;$B$7-K172+1))),0)=ROW(INDIRECT("a1:a"&amp;$B$7-K172+1))),"",SMALL(OFFSET($B171,,K172-1,,$B$7-K172+1),ROW(INDIRECT("a1:a"&amp;$B$7-K172+1)))),C$17-K172)),
SMALL(IF((SMALL(OFFSET($B171,,K172-1,,$B$7-K172+1),ROW(INDIRECT("a1:a"&amp;$B$7-K172+1)))=OFFSET($B172,,K172-1))*(MATCH(OFFSET($B172,,K172-1),SMALL(OFFSET($B171,,K172-1,,$B$7-K172+1),ROW(INDIRECT("a1:a"&amp;$B$7-K172+1))),0)=ROW(INDIRECT("a1:a"&amp;$B$7-K172+1))),"",SMALL(OFFSET($B171,,K172-1,,$B$7-K172+1),ROW(INDIRECT("a1:a"&amp;$B$7-K172+1)))),C$17-K172)))</f>
        <v>1</v>
      </c>
      <c r="D172" s="8">
        <f t="array" aca="1" ref="D172" ca="1">IF(OR($A172&gt;$B$9,D$17&gt;$B$7),"",CHOOSE(D$15,IF(L172=99,
IF(SUM(--(TRANSPOSE(LARGE(OFFSET($B171,,D$17,,$B$7-D$17),ROW(INDIRECT("a1:a"&amp;$B$7-D$17))))=OFFSET($B171,,D$17,,$B$7-D$17)))=$B$7-D$17,MIN(IF(D171&gt;=OFFSET($B171,,C$17,,$B$7-C$17),"",OFFSET($B171,,C$17,,$B$7-C$17))),D171),
SMALL(IF((SMALL(OFFSET($B171,,L172-1,,$B$7-L172+1),ROW(INDIRECT("a1:a"&amp;$B$7-L172+1)))=OFFSET($B172,,L172-1))*(MATCH(OFFSET($B172,,L172-1),SMALL(OFFSET($B171,,L172-1,,$B$7-L172+1),ROW(INDIRECT("a1:a"&amp;$B$7-L172+1))),0)=ROW(INDIRECT("a1:a"&amp;$B$7-L172+1))),"",SMALL(OFFSET($B171,,L172-1,,$B$7-L172+1),ROW(INDIRECT("a1:a"&amp;$B$7-L172+1)))),D$17-L172)),
SMALL(IF((SMALL(OFFSET($B171,,L172-1,,$B$7-L172+1),ROW(INDIRECT("a1:a"&amp;$B$7-L172+1)))=OFFSET($B172,,L172-1))*(MATCH(OFFSET($B172,,L172-1),SMALL(OFFSET($B171,,L172-1,,$B$7-L172+1),ROW(INDIRECT("a1:a"&amp;$B$7-L172+1))),0)=ROW(INDIRECT("a1:a"&amp;$B$7-L172+1))),"",SMALL(OFFSET($B171,,L172-1,,$B$7-L172+1),ROW(INDIRECT("a1:a"&amp;$B$7-L172+1)))),D$17-L172)))</f>
        <v>4</v>
      </c>
      <c r="E172" s="8">
        <f t="array" aca="1" ref="E172" ca="1">IF(OR($A172&gt;$B$9,E$17&gt;$B$7),"",CHOOSE(E$15,IF(M172=99,
IF(SUM(--(TRANSPOSE(LARGE(OFFSET($B171,,E$17,,$B$7-E$17),ROW(INDIRECT("a1:a"&amp;$B$7-E$17))))=OFFSET($B171,,E$17,,$B$7-E$17)))=$B$7-E$17,MIN(IF(E171&gt;=OFFSET($B171,,D$17,,$B$7-D$17),"",OFFSET($B171,,D$17,,$B$7-D$17))),E171),
SMALL(IF((SMALL(OFFSET($B171,,M172-1,,$B$7-M172+1),ROW(INDIRECT("a1:a"&amp;$B$7-M172+1)))=OFFSET($B172,,M172-1))*(MATCH(OFFSET($B172,,M172-1),SMALL(OFFSET($B171,,M172-1,,$B$7-M172+1),ROW(INDIRECT("a1:a"&amp;$B$7-M172+1))),0)=ROW(INDIRECT("a1:a"&amp;$B$7-M172+1))),"",SMALL(OFFSET($B171,,M172-1,,$B$7-M172+1),ROW(INDIRECT("a1:a"&amp;$B$7-M172+1)))),E$17-M172)),
SMALL(IF((SMALL(OFFSET($B171,,M172-1,,$B$7-M172+1),ROW(INDIRECT("a1:a"&amp;$B$7-M172+1)))=OFFSET($B172,,M172-1))*(MATCH(OFFSET($B172,,M172-1),SMALL(OFFSET($B171,,M172-1,,$B$7-M172+1),ROW(INDIRECT("a1:a"&amp;$B$7-M172+1))),0)=ROW(INDIRECT("a1:a"&amp;$B$7-M172+1))),"",SMALL(OFFSET($B171,,M172-1,,$B$7-M172+1),ROW(INDIRECT("a1:a"&amp;$B$7-M172+1)))),E$17-M172)))</f>
        <v>1</v>
      </c>
      <c r="F172" s="8">
        <f t="array" aca="1" ref="F172" ca="1">IF(OR($A172&gt;$B$9,F$17&gt;$B$7),"",CHOOSE(F$15,IF(N172=99,
IF(SUM(--(TRANSPOSE(LARGE(OFFSET($B171,,F$17,,$B$7-F$17),ROW(INDIRECT("a1:a"&amp;$B$7-F$17))))=OFFSET($B171,,F$17,,$B$7-F$17)))=$B$7-F$17,MIN(IF(F171&gt;=OFFSET($B171,,E$17,,$B$7-E$17),"",OFFSET($B171,,E$17,,$B$7-E$17))),F171),
SMALL(IF((SMALL(OFFSET($B171,,N172-1,,$B$7-N172+1),ROW(INDIRECT("a1:a"&amp;$B$7-N172+1)))=OFFSET($B172,,N172-1))*(MATCH(OFFSET($B172,,N172-1),SMALL(OFFSET($B171,,N172-1,,$B$7-N172+1),ROW(INDIRECT("a1:a"&amp;$B$7-N172+1))),0)=ROW(INDIRECT("a1:a"&amp;$B$7-N172+1))),"",SMALL(OFFSET($B171,,N172-1,,$B$7-N172+1),ROW(INDIRECT("a1:a"&amp;$B$7-N172+1)))),F$17-N172)),
SMALL(IF((SMALL(OFFSET($B171,,N172-1,,$B$7-N172+1),ROW(INDIRECT("a1:a"&amp;$B$7-N172+1)))=OFFSET($B172,,N172-1))*(MATCH(OFFSET($B172,,N172-1),SMALL(OFFSET($B171,,N172-1,,$B$7-N172+1),ROW(INDIRECT("a1:a"&amp;$B$7-N172+1))),0)=ROW(INDIRECT("a1:a"&amp;$B$7-N172+1))),"",SMALL(OFFSET($B171,,N172-1,,$B$7-N172+1),ROW(INDIRECT("a1:a"&amp;$B$7-N172+1)))),F$17-N172)))</f>
        <v>3</v>
      </c>
      <c r="G172" s="8">
        <f t="array" aca="1" ref="G172" ca="1">IF(OR($A172&gt;$B$9,G$17&gt;$B$7),"",CHOOSE(G$15,IF(O172=99,
IF(SUM(--(TRANSPOSE(LARGE(OFFSET($B171,,G$17,,$B$7-G$17),ROW(INDIRECT("a1:a"&amp;$B$7-G$17))))=OFFSET($B171,,G$17,,$B$7-G$17)))=$B$7-G$17,MIN(IF(G171&gt;=OFFSET($B171,,F$17,,$B$7-F$17),"",OFFSET($B171,,F$17,,$B$7-F$17))),G171),
SMALL(IF((SMALL(OFFSET($B171,,O172-1,,$B$7-O172+1),ROW(INDIRECT("a1:a"&amp;$B$7-O172+1)))=OFFSET($B172,,O172-1))*(MATCH(OFFSET($B172,,O172-1),SMALL(OFFSET($B171,,O172-1,,$B$7-O172+1),ROW(INDIRECT("a1:a"&amp;$B$7-O172+1))),0)=ROW(INDIRECT("a1:a"&amp;$B$7-O172+1))),"",SMALL(OFFSET($B171,,O172-1,,$B$7-O172+1),ROW(INDIRECT("a1:a"&amp;$B$7-O172+1)))),G$17-O172)),
SMALL(IF((SMALL(OFFSET($B171,,O172-1,,$B$7-O172+1),ROW(INDIRECT("a1:a"&amp;$B$7-O172+1)))=OFFSET($B172,,O172-1))*(MATCH(OFFSET($B172,,O172-1),SMALL(OFFSET($B171,,O172-1,,$B$7-O172+1),ROW(INDIRECT("a1:a"&amp;$B$7-O172+1))),0)=ROW(INDIRECT("a1:a"&amp;$B$7-O172+1))),"",SMALL(OFFSET($B171,,O172-1,,$B$7-O172+1),ROW(INDIRECT("a1:a"&amp;$B$7-O172+1)))),G$17-O172)))</f>
        <v>2</v>
      </c>
      <c r="H172" s="8">
        <f t="array" aca="1" ref="H172" ca="1">IF(OR($A172&gt;$B$9,H$17&gt;$B$7),"",CHOOSE(H$15,IF(P172=99,
IF(SUM(--(TRANSPOSE(LARGE(OFFSET($B171,,H$17,,$B$7-H$17),ROW(INDIRECT("a1:a"&amp;$B$7-H$17))))=OFFSET($B171,,H$17,,$B$7-H$17)))=$B$7-H$17,MIN(IF(H171&gt;=OFFSET($B171,,G$17,,$B$7-G$17),"",OFFSET($B171,,G$17,,$B$7-G$17))),H171),
SMALL(IF((SMALL(OFFSET($B171,,P172-1,,$B$7-P172+1),ROW(INDIRECT("a1:a"&amp;$B$7-P172+1)))=OFFSET($B172,,P172-1))*(MATCH(OFFSET($B172,,P172-1),SMALL(OFFSET($B171,,P172-1,,$B$7-P172+1),ROW(INDIRECT("a1:a"&amp;$B$7-P172+1))),0)=ROW(INDIRECT("a1:a"&amp;$B$7-P172+1))),"",SMALL(OFFSET($B171,,P172-1,,$B$7-P172+1),ROW(INDIRECT("a1:a"&amp;$B$7-P172+1)))),H$17-P172)),
SMALL(IF((SMALL(OFFSET($B171,,P172-1,,$B$7-P172+1),ROW(INDIRECT("a1:a"&amp;$B$7-P172+1)))=OFFSET($B172,,P172-1))*(MATCH(OFFSET($B172,,P172-1),SMALL(OFFSET($B171,,P172-1,,$B$7-P172+1),ROW(INDIRECT("a1:a"&amp;$B$7-P172+1))),0)=ROW(INDIRECT("a1:a"&amp;$B$7-P172+1))),"",SMALL(OFFSET($B171,,P172-1,,$B$7-P172+1),ROW(INDIRECT("a1:a"&amp;$B$7-P172+1)))),H$17-P172)))</f>
        <v>3</v>
      </c>
      <c r="I172" s="44">
        <f t="array" aca="1" ref="I172" ca="1">IF(OR($A172&gt;$B$9,I$17&gt;$B$7),"",CHOOSE(I$15,IF(Q172=99,
IF(SUM(--(TRANSPOSE(LARGE(OFFSET($B171,,I$17,,$B$7-I$17),ROW(INDIRECT("a1:a"&amp;$B$7-I$17))))=OFFSET($B171,,I$17,,$B$7-I$17)))=$B$7-I$17,MIN(IF(I171&gt;=OFFSET($B171,,H$17,,$B$7-H$17),"",OFFSET($B171,,H$17,,$B$7-H$17))),I171),
SMALL(IF((SMALL(OFFSET($B171,,Q172-1,,$B$7-Q172+1),ROW(INDIRECT("a1:a"&amp;$B$7-Q172+1)))=OFFSET($B172,,Q172-1))*(MATCH(OFFSET($B172,,Q172-1),SMALL(OFFSET($B171,,Q172-1,,$B$7-Q172+1),ROW(INDIRECT("a1:a"&amp;$B$7-Q172+1))),0)=ROW(INDIRECT("a1:a"&amp;$B$7-Q172+1))),"",SMALL(OFFSET($B171,,Q172-1,,$B$7-Q172+1),ROW(INDIRECT("a1:a"&amp;$B$7-Q172+1)))),I$17-Q172)),
SMALL(IF((SMALL(OFFSET($B171,,Q172-1,,$B$7-Q172+1),ROW(INDIRECT("a1:a"&amp;$B$7-Q172+1)))=OFFSET($B172,,Q172-1))*(MATCH(OFFSET($B172,,Q172-1),SMALL(OFFSET($B171,,Q172-1,,$B$7-Q172+1),ROW(INDIRECT("a1:a"&amp;$B$7-Q172+1))),0)=ROW(INDIRECT("a1:a"&amp;$B$7-Q172+1))),"",SMALL(OFFSET($B171,,Q172-1,,$B$7-Q172+1),ROW(INDIRECT("a1:a"&amp;$B$7-Q172+1)))),I$17-Q172)))</f>
        <v>2</v>
      </c>
      <c r="J172" s="13"/>
      <c r="K172" s="26">
        <f t="array" aca="1" ref="K172" ca="1">MIN(IF($B172:B172&gt;$B171:B171,COLUMN($B$18:B171)-COLUMN($B$18)+1,99))</f>
        <v>99</v>
      </c>
      <c r="L172" s="26">
        <f t="array" aca="1" ref="L172" ca="1">MIN(IF($B172:C172&gt;$B171:C171,COLUMN($B$18:C171)-COLUMN($B$18)+1,99))</f>
        <v>99</v>
      </c>
      <c r="M172" s="26">
        <f t="array" aca="1" ref="M172" ca="1">MIN(IF($B172:D172&gt;$B171:D171,COLUMN($B$18:D171)-COLUMN($B$18)+1,99))</f>
        <v>99</v>
      </c>
      <c r="N172" s="26">
        <f t="array" aca="1" ref="N172" ca="1">MIN(IF($B172:E172&gt;$B171:E171,COLUMN($B$18:E171)-COLUMN($B$18)+1,99))</f>
        <v>99</v>
      </c>
      <c r="O172" s="26">
        <f t="array" aca="1" ref="O172" ca="1">MIN(IF($B172:F172&gt;$B171:F171,COLUMN($B$18:F171)-COLUMN($B$18)+1,99))</f>
        <v>99</v>
      </c>
      <c r="P172" s="26">
        <f t="array" aca="1" ref="P172" ca="1">MIN(IF($B172:G172&gt;$B171:G171,COLUMN($B$18:G171)-COLUMN($B$18)+1,99))</f>
        <v>99</v>
      </c>
      <c r="Q172" s="48">
        <f t="array" aca="1" ref="Q172" ca="1">MIN(IF($B172:H172&gt;$B171:H171,COLUMN($B$18:H171)-COLUMN($B$18)+1,99))</f>
        <v>7</v>
      </c>
      <c r="AC172" s="4"/>
    </row>
    <row r="173" spans="1:29" ht="12.75" x14ac:dyDescent="0.2">
      <c r="A173" s="10">
        <v>156</v>
      </c>
      <c r="B173" s="8">
        <f t="array" aca="1" ref="B173" ca="1">IF(A173&gt;$B$9,"",IF(SUM(--(TRANSPOSE(LARGE(OFFSET($B172,,B$17,,$B$7-B$17),ROW(INDIRECT("a1:a"&amp;$B$7-B$17))))=OFFSET($B172,,B$17,,$B$7-B$17)))=$B$7-B$17,OFFSET($B$12,,MATCH(B172,$B$12:$H$12,FALSE)),B172))</f>
        <v>1</v>
      </c>
      <c r="C173" s="8">
        <f t="array" aca="1" ref="C173" ca="1">IF(OR($A173&gt;$B$9,C$17&gt;$B$7),"",CHOOSE(C$15,IF(K173=99,
IF(SUM(--(TRANSPOSE(LARGE(OFFSET($B172,,C$17,,$B$7-C$17),ROW(INDIRECT("a1:a"&amp;$B$7-C$17))))=OFFSET($B172,,C$17,,$B$7-C$17)))=$B$7-C$17,MIN(IF(C172&gt;=OFFSET($B172,,B$17,,$B$7-B$17),"",OFFSET($B172,,B$17,,$B$7-B$17))),C172),
SMALL(IF((SMALL(OFFSET($B172,,K173-1,,$B$7-K173+1),ROW(INDIRECT("a1:a"&amp;$B$7-K173+1)))=OFFSET($B173,,K173-1))*(MATCH(OFFSET($B173,,K173-1),SMALL(OFFSET($B172,,K173-1,,$B$7-K173+1),ROW(INDIRECT("a1:a"&amp;$B$7-K173+1))),0)=ROW(INDIRECT("a1:a"&amp;$B$7-K173+1))),"",SMALL(OFFSET($B172,,K173-1,,$B$7-K173+1),ROW(INDIRECT("a1:a"&amp;$B$7-K173+1)))),C$17-K173)),
SMALL(IF((SMALL(OFFSET($B172,,K173-1,,$B$7-K173+1),ROW(INDIRECT("a1:a"&amp;$B$7-K173+1)))=OFFSET($B173,,K173-1))*(MATCH(OFFSET($B173,,K173-1),SMALL(OFFSET($B172,,K173-1,,$B$7-K173+1),ROW(INDIRECT("a1:a"&amp;$B$7-K173+1))),0)=ROW(INDIRECT("a1:a"&amp;$B$7-K173+1))),"",SMALL(OFFSET($B172,,K173-1,,$B$7-K173+1),ROW(INDIRECT("a1:a"&amp;$B$7-K173+1)))),C$17-K173)))</f>
        <v>1</v>
      </c>
      <c r="D173" s="8">
        <f t="array" aca="1" ref="D173" ca="1">IF(OR($A173&gt;$B$9,D$17&gt;$B$7),"",CHOOSE(D$15,IF(L173=99,
IF(SUM(--(TRANSPOSE(LARGE(OFFSET($B172,,D$17,,$B$7-D$17),ROW(INDIRECT("a1:a"&amp;$B$7-D$17))))=OFFSET($B172,,D$17,,$B$7-D$17)))=$B$7-D$17,MIN(IF(D172&gt;=OFFSET($B172,,C$17,,$B$7-C$17),"",OFFSET($B172,,C$17,,$B$7-C$17))),D172),
SMALL(IF((SMALL(OFFSET($B172,,L173-1,,$B$7-L173+1),ROW(INDIRECT("a1:a"&amp;$B$7-L173+1)))=OFFSET($B173,,L173-1))*(MATCH(OFFSET($B173,,L173-1),SMALL(OFFSET($B172,,L173-1,,$B$7-L173+1),ROW(INDIRECT("a1:a"&amp;$B$7-L173+1))),0)=ROW(INDIRECT("a1:a"&amp;$B$7-L173+1))),"",SMALL(OFFSET($B172,,L173-1,,$B$7-L173+1),ROW(INDIRECT("a1:a"&amp;$B$7-L173+1)))),D$17-L173)),
SMALL(IF((SMALL(OFFSET($B172,,L173-1,,$B$7-L173+1),ROW(INDIRECT("a1:a"&amp;$B$7-L173+1)))=OFFSET($B173,,L173-1))*(MATCH(OFFSET($B173,,L173-1),SMALL(OFFSET($B172,,L173-1,,$B$7-L173+1),ROW(INDIRECT("a1:a"&amp;$B$7-L173+1))),0)=ROW(INDIRECT("a1:a"&amp;$B$7-L173+1))),"",SMALL(OFFSET($B172,,L173-1,,$B$7-L173+1),ROW(INDIRECT("a1:a"&amp;$B$7-L173+1)))),D$17-L173)))</f>
        <v>4</v>
      </c>
      <c r="E173" s="8">
        <f t="array" aca="1" ref="E173" ca="1">IF(OR($A173&gt;$B$9,E$17&gt;$B$7),"",CHOOSE(E$15,IF(M173=99,
IF(SUM(--(TRANSPOSE(LARGE(OFFSET($B172,,E$17,,$B$7-E$17),ROW(INDIRECT("a1:a"&amp;$B$7-E$17))))=OFFSET($B172,,E$17,,$B$7-E$17)))=$B$7-E$17,MIN(IF(E172&gt;=OFFSET($B172,,D$17,,$B$7-D$17),"",OFFSET($B172,,D$17,,$B$7-D$17))),E172),
SMALL(IF((SMALL(OFFSET($B172,,M173-1,,$B$7-M173+1),ROW(INDIRECT("a1:a"&amp;$B$7-M173+1)))=OFFSET($B173,,M173-1))*(MATCH(OFFSET($B173,,M173-1),SMALL(OFFSET($B172,,M173-1,,$B$7-M173+1),ROW(INDIRECT("a1:a"&amp;$B$7-M173+1))),0)=ROW(INDIRECT("a1:a"&amp;$B$7-M173+1))),"",SMALL(OFFSET($B172,,M173-1,,$B$7-M173+1),ROW(INDIRECT("a1:a"&amp;$B$7-M173+1)))),E$17-M173)),
SMALL(IF((SMALL(OFFSET($B172,,M173-1,,$B$7-M173+1),ROW(INDIRECT("a1:a"&amp;$B$7-M173+1)))=OFFSET($B173,,M173-1))*(MATCH(OFFSET($B173,,M173-1),SMALL(OFFSET($B172,,M173-1,,$B$7-M173+1),ROW(INDIRECT("a1:a"&amp;$B$7-M173+1))),0)=ROW(INDIRECT("a1:a"&amp;$B$7-M173+1))),"",SMALL(OFFSET($B172,,M173-1,,$B$7-M173+1),ROW(INDIRECT("a1:a"&amp;$B$7-M173+1)))),E$17-M173)))</f>
        <v>1</v>
      </c>
      <c r="F173" s="8">
        <f t="array" aca="1" ref="F173" ca="1">IF(OR($A173&gt;$B$9,F$17&gt;$B$7),"",CHOOSE(F$15,IF(N173=99,
IF(SUM(--(TRANSPOSE(LARGE(OFFSET($B172,,F$17,,$B$7-F$17),ROW(INDIRECT("a1:a"&amp;$B$7-F$17))))=OFFSET($B172,,F$17,,$B$7-F$17)))=$B$7-F$17,MIN(IF(F172&gt;=OFFSET($B172,,E$17,,$B$7-E$17),"",OFFSET($B172,,E$17,,$B$7-E$17))),F172),
SMALL(IF((SMALL(OFFSET($B172,,N173-1,,$B$7-N173+1),ROW(INDIRECT("a1:a"&amp;$B$7-N173+1)))=OFFSET($B173,,N173-1))*(MATCH(OFFSET($B173,,N173-1),SMALL(OFFSET($B172,,N173-1,,$B$7-N173+1),ROW(INDIRECT("a1:a"&amp;$B$7-N173+1))),0)=ROW(INDIRECT("a1:a"&amp;$B$7-N173+1))),"",SMALL(OFFSET($B172,,N173-1,,$B$7-N173+1),ROW(INDIRECT("a1:a"&amp;$B$7-N173+1)))),F$17-N173)),
SMALL(IF((SMALL(OFFSET($B172,,N173-1,,$B$7-N173+1),ROW(INDIRECT("a1:a"&amp;$B$7-N173+1)))=OFFSET($B173,,N173-1))*(MATCH(OFFSET($B173,,N173-1),SMALL(OFFSET($B172,,N173-1,,$B$7-N173+1),ROW(INDIRECT("a1:a"&amp;$B$7-N173+1))),0)=ROW(INDIRECT("a1:a"&amp;$B$7-N173+1))),"",SMALL(OFFSET($B172,,N173-1,,$B$7-N173+1),ROW(INDIRECT("a1:a"&amp;$B$7-N173+1)))),F$17-N173)))</f>
        <v>3</v>
      </c>
      <c r="G173" s="8">
        <f t="array" aca="1" ref="G173" ca="1">IF(OR($A173&gt;$B$9,G$17&gt;$B$7),"",CHOOSE(G$15,IF(O173=99,
IF(SUM(--(TRANSPOSE(LARGE(OFFSET($B172,,G$17,,$B$7-G$17),ROW(INDIRECT("a1:a"&amp;$B$7-G$17))))=OFFSET($B172,,G$17,,$B$7-G$17)))=$B$7-G$17,MIN(IF(G172&gt;=OFFSET($B172,,F$17,,$B$7-F$17),"",OFFSET($B172,,F$17,,$B$7-F$17))),G172),
SMALL(IF((SMALL(OFFSET($B172,,O173-1,,$B$7-O173+1),ROW(INDIRECT("a1:a"&amp;$B$7-O173+1)))=OFFSET($B173,,O173-1))*(MATCH(OFFSET($B173,,O173-1),SMALL(OFFSET($B172,,O173-1,,$B$7-O173+1),ROW(INDIRECT("a1:a"&amp;$B$7-O173+1))),0)=ROW(INDIRECT("a1:a"&amp;$B$7-O173+1))),"",SMALL(OFFSET($B172,,O173-1,,$B$7-O173+1),ROW(INDIRECT("a1:a"&amp;$B$7-O173+1)))),G$17-O173)),
SMALL(IF((SMALL(OFFSET($B172,,O173-1,,$B$7-O173+1),ROW(INDIRECT("a1:a"&amp;$B$7-O173+1)))=OFFSET($B173,,O173-1))*(MATCH(OFFSET($B173,,O173-1),SMALL(OFFSET($B172,,O173-1,,$B$7-O173+1),ROW(INDIRECT("a1:a"&amp;$B$7-O173+1))),0)=ROW(INDIRECT("a1:a"&amp;$B$7-O173+1))),"",SMALL(OFFSET($B172,,O173-1,,$B$7-O173+1),ROW(INDIRECT("a1:a"&amp;$B$7-O173+1)))),G$17-O173)))</f>
        <v>3</v>
      </c>
      <c r="H173" s="8">
        <f t="array" aca="1" ref="H173" ca="1">IF(OR($A173&gt;$B$9,H$17&gt;$B$7),"",CHOOSE(H$15,IF(P173=99,
IF(SUM(--(TRANSPOSE(LARGE(OFFSET($B172,,H$17,,$B$7-H$17),ROW(INDIRECT("a1:a"&amp;$B$7-H$17))))=OFFSET($B172,,H$17,,$B$7-H$17)))=$B$7-H$17,MIN(IF(H172&gt;=OFFSET($B172,,G$17,,$B$7-G$17),"",OFFSET($B172,,G$17,,$B$7-G$17))),H172),
SMALL(IF((SMALL(OFFSET($B172,,P173-1,,$B$7-P173+1),ROW(INDIRECT("a1:a"&amp;$B$7-P173+1)))=OFFSET($B173,,P173-1))*(MATCH(OFFSET($B173,,P173-1),SMALL(OFFSET($B172,,P173-1,,$B$7-P173+1),ROW(INDIRECT("a1:a"&amp;$B$7-P173+1))),0)=ROW(INDIRECT("a1:a"&amp;$B$7-P173+1))),"",SMALL(OFFSET($B172,,P173-1,,$B$7-P173+1),ROW(INDIRECT("a1:a"&amp;$B$7-P173+1)))),H$17-P173)),
SMALL(IF((SMALL(OFFSET($B172,,P173-1,,$B$7-P173+1),ROW(INDIRECT("a1:a"&amp;$B$7-P173+1)))=OFFSET($B173,,P173-1))*(MATCH(OFFSET($B173,,P173-1),SMALL(OFFSET($B172,,P173-1,,$B$7-P173+1),ROW(INDIRECT("a1:a"&amp;$B$7-P173+1))),0)=ROW(INDIRECT("a1:a"&amp;$B$7-P173+1))),"",SMALL(OFFSET($B172,,P173-1,,$B$7-P173+1),ROW(INDIRECT("a1:a"&amp;$B$7-P173+1)))),H$17-P173)))</f>
        <v>2</v>
      </c>
      <c r="I173" s="44">
        <f t="array" aca="1" ref="I173" ca="1">IF(OR($A173&gt;$B$9,I$17&gt;$B$7),"",CHOOSE(I$15,IF(Q173=99,
IF(SUM(--(TRANSPOSE(LARGE(OFFSET($B172,,I$17,,$B$7-I$17),ROW(INDIRECT("a1:a"&amp;$B$7-I$17))))=OFFSET($B172,,I$17,,$B$7-I$17)))=$B$7-I$17,MIN(IF(I172&gt;=OFFSET($B172,,H$17,,$B$7-H$17),"",OFFSET($B172,,H$17,,$B$7-H$17))),I172),
SMALL(IF((SMALL(OFFSET($B172,,Q173-1,,$B$7-Q173+1),ROW(INDIRECT("a1:a"&amp;$B$7-Q173+1)))=OFFSET($B173,,Q173-1))*(MATCH(OFFSET($B173,,Q173-1),SMALL(OFFSET($B172,,Q173-1,,$B$7-Q173+1),ROW(INDIRECT("a1:a"&amp;$B$7-Q173+1))),0)=ROW(INDIRECT("a1:a"&amp;$B$7-Q173+1))),"",SMALL(OFFSET($B172,,Q173-1,,$B$7-Q173+1),ROW(INDIRECT("a1:a"&amp;$B$7-Q173+1)))),I$17-Q173)),
SMALL(IF((SMALL(OFFSET($B172,,Q173-1,,$B$7-Q173+1),ROW(INDIRECT("a1:a"&amp;$B$7-Q173+1)))=OFFSET($B173,,Q173-1))*(MATCH(OFFSET($B173,,Q173-1),SMALL(OFFSET($B172,,Q173-1,,$B$7-Q173+1),ROW(INDIRECT("a1:a"&amp;$B$7-Q173+1))),0)=ROW(INDIRECT("a1:a"&amp;$B$7-Q173+1))),"",SMALL(OFFSET($B172,,Q173-1,,$B$7-Q173+1),ROW(INDIRECT("a1:a"&amp;$B$7-Q173+1)))),I$17-Q173)))</f>
        <v>2</v>
      </c>
      <c r="J173" s="13"/>
      <c r="K173" s="26">
        <f t="array" aca="1" ref="K173" ca="1">MIN(IF($B173:B173&gt;$B172:B172,COLUMN($B$18:B172)-COLUMN($B$18)+1,99))</f>
        <v>99</v>
      </c>
      <c r="L173" s="26">
        <f t="array" aca="1" ref="L173" ca="1">MIN(IF($B173:C173&gt;$B172:C172,COLUMN($B$18:C172)-COLUMN($B$18)+1,99))</f>
        <v>99</v>
      </c>
      <c r="M173" s="26">
        <f t="array" aca="1" ref="M173" ca="1">MIN(IF($B173:D173&gt;$B172:D172,COLUMN($B$18:D172)-COLUMN($B$18)+1,99))</f>
        <v>99</v>
      </c>
      <c r="N173" s="26">
        <f t="array" aca="1" ref="N173" ca="1">MIN(IF($B173:E173&gt;$B172:E172,COLUMN($B$18:E172)-COLUMN($B$18)+1,99))</f>
        <v>99</v>
      </c>
      <c r="O173" s="26">
        <f t="array" aca="1" ref="O173" ca="1">MIN(IF($B173:F173&gt;$B172:F172,COLUMN($B$18:F172)-COLUMN($B$18)+1,99))</f>
        <v>99</v>
      </c>
      <c r="P173" s="26">
        <f t="array" aca="1" ref="P173" ca="1">MIN(IF($B173:G173&gt;$B172:G172,COLUMN($B$18:G172)-COLUMN($B$18)+1,99))</f>
        <v>6</v>
      </c>
      <c r="Q173" s="48">
        <f t="array" aca="1" ref="Q173" ca="1">MIN(IF($B173:H173&gt;$B172:H172,COLUMN($B$18:H172)-COLUMN($B$18)+1,99))</f>
        <v>6</v>
      </c>
      <c r="AC173" s="4"/>
    </row>
    <row r="174" spans="1:29" ht="12.75" x14ac:dyDescent="0.2">
      <c r="A174" s="10">
        <v>157</v>
      </c>
      <c r="B174" s="8">
        <f t="array" aca="1" ref="B174" ca="1">IF(A174&gt;$B$9,"",IF(SUM(--(TRANSPOSE(LARGE(OFFSET($B173,,B$17,,$B$7-B$17),ROW(INDIRECT("a1:a"&amp;$B$7-B$17))))=OFFSET($B173,,B$17,,$B$7-B$17)))=$B$7-B$17,OFFSET($B$12,,MATCH(B173,$B$12:$H$12,FALSE)),B173))</f>
        <v>1</v>
      </c>
      <c r="C174" s="8">
        <f t="array" aca="1" ref="C174" ca="1">IF(OR($A174&gt;$B$9,C$17&gt;$B$7),"",CHOOSE(C$15,IF(K174=99,
IF(SUM(--(TRANSPOSE(LARGE(OFFSET($B173,,C$17,,$B$7-C$17),ROW(INDIRECT("a1:a"&amp;$B$7-C$17))))=OFFSET($B173,,C$17,,$B$7-C$17)))=$B$7-C$17,MIN(IF(C173&gt;=OFFSET($B173,,B$17,,$B$7-B$17),"",OFFSET($B173,,B$17,,$B$7-B$17))),C173),
SMALL(IF((SMALL(OFFSET($B173,,K174-1,,$B$7-K174+1),ROW(INDIRECT("a1:a"&amp;$B$7-K174+1)))=OFFSET($B174,,K174-1))*(MATCH(OFFSET($B174,,K174-1),SMALL(OFFSET($B173,,K174-1,,$B$7-K174+1),ROW(INDIRECT("a1:a"&amp;$B$7-K174+1))),0)=ROW(INDIRECT("a1:a"&amp;$B$7-K174+1))),"",SMALL(OFFSET($B173,,K174-1,,$B$7-K174+1),ROW(INDIRECT("a1:a"&amp;$B$7-K174+1)))),C$17-K174)),
SMALL(IF((SMALL(OFFSET($B173,,K174-1,,$B$7-K174+1),ROW(INDIRECT("a1:a"&amp;$B$7-K174+1)))=OFFSET($B174,,K174-1))*(MATCH(OFFSET($B174,,K174-1),SMALL(OFFSET($B173,,K174-1,,$B$7-K174+1),ROW(INDIRECT("a1:a"&amp;$B$7-K174+1))),0)=ROW(INDIRECT("a1:a"&amp;$B$7-K174+1))),"",SMALL(OFFSET($B173,,K174-1,,$B$7-K174+1),ROW(INDIRECT("a1:a"&amp;$B$7-K174+1)))),C$17-K174)))</f>
        <v>1</v>
      </c>
      <c r="D174" s="8">
        <f t="array" aca="1" ref="D174" ca="1">IF(OR($A174&gt;$B$9,D$17&gt;$B$7),"",CHOOSE(D$15,IF(L174=99,
IF(SUM(--(TRANSPOSE(LARGE(OFFSET($B173,,D$17,,$B$7-D$17),ROW(INDIRECT("a1:a"&amp;$B$7-D$17))))=OFFSET($B173,,D$17,,$B$7-D$17)))=$B$7-D$17,MIN(IF(D173&gt;=OFFSET($B173,,C$17,,$B$7-C$17),"",OFFSET($B173,,C$17,,$B$7-C$17))),D173),
SMALL(IF((SMALL(OFFSET($B173,,L174-1,,$B$7-L174+1),ROW(INDIRECT("a1:a"&amp;$B$7-L174+1)))=OFFSET($B174,,L174-1))*(MATCH(OFFSET($B174,,L174-1),SMALL(OFFSET($B173,,L174-1,,$B$7-L174+1),ROW(INDIRECT("a1:a"&amp;$B$7-L174+1))),0)=ROW(INDIRECT("a1:a"&amp;$B$7-L174+1))),"",SMALL(OFFSET($B173,,L174-1,,$B$7-L174+1),ROW(INDIRECT("a1:a"&amp;$B$7-L174+1)))),D$17-L174)),
SMALL(IF((SMALL(OFFSET($B173,,L174-1,,$B$7-L174+1),ROW(INDIRECT("a1:a"&amp;$B$7-L174+1)))=OFFSET($B174,,L174-1))*(MATCH(OFFSET($B174,,L174-1),SMALL(OFFSET($B173,,L174-1,,$B$7-L174+1),ROW(INDIRECT("a1:a"&amp;$B$7-L174+1))),0)=ROW(INDIRECT("a1:a"&amp;$B$7-L174+1))),"",SMALL(OFFSET($B173,,L174-1,,$B$7-L174+1),ROW(INDIRECT("a1:a"&amp;$B$7-L174+1)))),D$17-L174)))</f>
        <v>4</v>
      </c>
      <c r="E174" s="8">
        <f t="array" aca="1" ref="E174" ca="1">IF(OR($A174&gt;$B$9,E$17&gt;$B$7),"",CHOOSE(E$15,IF(M174=99,
IF(SUM(--(TRANSPOSE(LARGE(OFFSET($B173,,E$17,,$B$7-E$17),ROW(INDIRECT("a1:a"&amp;$B$7-E$17))))=OFFSET($B173,,E$17,,$B$7-E$17)))=$B$7-E$17,MIN(IF(E173&gt;=OFFSET($B173,,D$17,,$B$7-D$17),"",OFFSET($B173,,D$17,,$B$7-D$17))),E173),
SMALL(IF((SMALL(OFFSET($B173,,M174-1,,$B$7-M174+1),ROW(INDIRECT("a1:a"&amp;$B$7-M174+1)))=OFFSET($B174,,M174-1))*(MATCH(OFFSET($B174,,M174-1),SMALL(OFFSET($B173,,M174-1,,$B$7-M174+1),ROW(INDIRECT("a1:a"&amp;$B$7-M174+1))),0)=ROW(INDIRECT("a1:a"&amp;$B$7-M174+1))),"",SMALL(OFFSET($B173,,M174-1,,$B$7-M174+1),ROW(INDIRECT("a1:a"&amp;$B$7-M174+1)))),E$17-M174)),
SMALL(IF((SMALL(OFFSET($B173,,M174-1,,$B$7-M174+1),ROW(INDIRECT("a1:a"&amp;$B$7-M174+1)))=OFFSET($B174,,M174-1))*(MATCH(OFFSET($B174,,M174-1),SMALL(OFFSET($B173,,M174-1,,$B$7-M174+1),ROW(INDIRECT("a1:a"&amp;$B$7-M174+1))),0)=ROW(INDIRECT("a1:a"&amp;$B$7-M174+1))),"",SMALL(OFFSET($B173,,M174-1,,$B$7-M174+1),ROW(INDIRECT("a1:a"&amp;$B$7-M174+1)))),E$17-M174)))</f>
        <v>2</v>
      </c>
      <c r="F174" s="8">
        <f t="array" aca="1" ref="F174" ca="1">IF(OR($A174&gt;$B$9,F$17&gt;$B$7),"",CHOOSE(F$15,IF(N174=99,
IF(SUM(--(TRANSPOSE(LARGE(OFFSET($B173,,F$17,,$B$7-F$17),ROW(INDIRECT("a1:a"&amp;$B$7-F$17))))=OFFSET($B173,,F$17,,$B$7-F$17)))=$B$7-F$17,MIN(IF(F173&gt;=OFFSET($B173,,E$17,,$B$7-E$17),"",OFFSET($B173,,E$17,,$B$7-E$17))),F173),
SMALL(IF((SMALL(OFFSET($B173,,N174-1,,$B$7-N174+1),ROW(INDIRECT("a1:a"&amp;$B$7-N174+1)))=OFFSET($B174,,N174-1))*(MATCH(OFFSET($B174,,N174-1),SMALL(OFFSET($B173,,N174-1,,$B$7-N174+1),ROW(INDIRECT("a1:a"&amp;$B$7-N174+1))),0)=ROW(INDIRECT("a1:a"&amp;$B$7-N174+1))),"",SMALL(OFFSET($B173,,N174-1,,$B$7-N174+1),ROW(INDIRECT("a1:a"&amp;$B$7-N174+1)))),F$17-N174)),
SMALL(IF((SMALL(OFFSET($B173,,N174-1,,$B$7-N174+1),ROW(INDIRECT("a1:a"&amp;$B$7-N174+1)))=OFFSET($B174,,N174-1))*(MATCH(OFFSET($B174,,N174-1),SMALL(OFFSET($B173,,N174-1,,$B$7-N174+1),ROW(INDIRECT("a1:a"&amp;$B$7-N174+1))),0)=ROW(INDIRECT("a1:a"&amp;$B$7-N174+1))),"",SMALL(OFFSET($B173,,N174-1,,$B$7-N174+1),ROW(INDIRECT("a1:a"&amp;$B$7-N174+1)))),F$17-N174)))</f>
        <v>1</v>
      </c>
      <c r="G174" s="8">
        <f t="array" aca="1" ref="G174" ca="1">IF(OR($A174&gt;$B$9,G$17&gt;$B$7),"",CHOOSE(G$15,IF(O174=99,
IF(SUM(--(TRANSPOSE(LARGE(OFFSET($B173,,G$17,,$B$7-G$17),ROW(INDIRECT("a1:a"&amp;$B$7-G$17))))=OFFSET($B173,,G$17,,$B$7-G$17)))=$B$7-G$17,MIN(IF(G173&gt;=OFFSET($B173,,F$17,,$B$7-F$17),"",OFFSET($B173,,F$17,,$B$7-F$17))),G173),
SMALL(IF((SMALL(OFFSET($B173,,O174-1,,$B$7-O174+1),ROW(INDIRECT("a1:a"&amp;$B$7-O174+1)))=OFFSET($B174,,O174-1))*(MATCH(OFFSET($B174,,O174-1),SMALL(OFFSET($B173,,O174-1,,$B$7-O174+1),ROW(INDIRECT("a1:a"&amp;$B$7-O174+1))),0)=ROW(INDIRECT("a1:a"&amp;$B$7-O174+1))),"",SMALL(OFFSET($B173,,O174-1,,$B$7-O174+1),ROW(INDIRECT("a1:a"&amp;$B$7-O174+1)))),G$17-O174)),
SMALL(IF((SMALL(OFFSET($B173,,O174-1,,$B$7-O174+1),ROW(INDIRECT("a1:a"&amp;$B$7-O174+1)))=OFFSET($B174,,O174-1))*(MATCH(OFFSET($B174,,O174-1),SMALL(OFFSET($B173,,O174-1,,$B$7-O174+1),ROW(INDIRECT("a1:a"&amp;$B$7-O174+1))),0)=ROW(INDIRECT("a1:a"&amp;$B$7-O174+1))),"",SMALL(OFFSET($B173,,O174-1,,$B$7-O174+1),ROW(INDIRECT("a1:a"&amp;$B$7-O174+1)))),G$17-O174)))</f>
        <v>2</v>
      </c>
      <c r="H174" s="8">
        <f t="array" aca="1" ref="H174" ca="1">IF(OR($A174&gt;$B$9,H$17&gt;$B$7),"",CHOOSE(H$15,IF(P174=99,
IF(SUM(--(TRANSPOSE(LARGE(OFFSET($B173,,H$17,,$B$7-H$17),ROW(INDIRECT("a1:a"&amp;$B$7-H$17))))=OFFSET($B173,,H$17,,$B$7-H$17)))=$B$7-H$17,MIN(IF(H173&gt;=OFFSET($B173,,G$17,,$B$7-G$17),"",OFFSET($B173,,G$17,,$B$7-G$17))),H173),
SMALL(IF((SMALL(OFFSET($B173,,P174-1,,$B$7-P174+1),ROW(INDIRECT("a1:a"&amp;$B$7-P174+1)))=OFFSET($B174,,P174-1))*(MATCH(OFFSET($B174,,P174-1),SMALL(OFFSET($B173,,P174-1,,$B$7-P174+1),ROW(INDIRECT("a1:a"&amp;$B$7-P174+1))),0)=ROW(INDIRECT("a1:a"&amp;$B$7-P174+1))),"",SMALL(OFFSET($B173,,P174-1,,$B$7-P174+1),ROW(INDIRECT("a1:a"&amp;$B$7-P174+1)))),H$17-P174)),
SMALL(IF((SMALL(OFFSET($B173,,P174-1,,$B$7-P174+1),ROW(INDIRECT("a1:a"&amp;$B$7-P174+1)))=OFFSET($B174,,P174-1))*(MATCH(OFFSET($B174,,P174-1),SMALL(OFFSET($B173,,P174-1,,$B$7-P174+1),ROW(INDIRECT("a1:a"&amp;$B$7-P174+1))),0)=ROW(INDIRECT("a1:a"&amp;$B$7-P174+1))),"",SMALL(OFFSET($B173,,P174-1,,$B$7-P174+1),ROW(INDIRECT("a1:a"&amp;$B$7-P174+1)))),H$17-P174)))</f>
        <v>3</v>
      </c>
      <c r="I174" s="44">
        <f t="array" aca="1" ref="I174" ca="1">IF(OR($A174&gt;$B$9,I$17&gt;$B$7),"",CHOOSE(I$15,IF(Q174=99,
IF(SUM(--(TRANSPOSE(LARGE(OFFSET($B173,,I$17,,$B$7-I$17),ROW(INDIRECT("a1:a"&amp;$B$7-I$17))))=OFFSET($B173,,I$17,,$B$7-I$17)))=$B$7-I$17,MIN(IF(I173&gt;=OFFSET($B173,,H$17,,$B$7-H$17),"",OFFSET($B173,,H$17,,$B$7-H$17))),I173),
SMALL(IF((SMALL(OFFSET($B173,,Q174-1,,$B$7-Q174+1),ROW(INDIRECT("a1:a"&amp;$B$7-Q174+1)))=OFFSET($B174,,Q174-1))*(MATCH(OFFSET($B174,,Q174-1),SMALL(OFFSET($B173,,Q174-1,,$B$7-Q174+1),ROW(INDIRECT("a1:a"&amp;$B$7-Q174+1))),0)=ROW(INDIRECT("a1:a"&amp;$B$7-Q174+1))),"",SMALL(OFFSET($B173,,Q174-1,,$B$7-Q174+1),ROW(INDIRECT("a1:a"&amp;$B$7-Q174+1)))),I$17-Q174)),
SMALL(IF((SMALL(OFFSET($B173,,Q174-1,,$B$7-Q174+1),ROW(INDIRECT("a1:a"&amp;$B$7-Q174+1)))=OFFSET($B174,,Q174-1))*(MATCH(OFFSET($B174,,Q174-1),SMALL(OFFSET($B173,,Q174-1,,$B$7-Q174+1),ROW(INDIRECT("a1:a"&amp;$B$7-Q174+1))),0)=ROW(INDIRECT("a1:a"&amp;$B$7-Q174+1))),"",SMALL(OFFSET($B173,,Q174-1,,$B$7-Q174+1),ROW(INDIRECT("a1:a"&amp;$B$7-Q174+1)))),I$17-Q174)))</f>
        <v>3</v>
      </c>
      <c r="J174" s="13"/>
      <c r="K174" s="26">
        <f t="array" aca="1" ref="K174" ca="1">MIN(IF($B174:B174&gt;$B173:B173,COLUMN($B$18:B173)-COLUMN($B$18)+1,99))</f>
        <v>99</v>
      </c>
      <c r="L174" s="26">
        <f t="array" aca="1" ref="L174" ca="1">MIN(IF($B174:C174&gt;$B173:C173,COLUMN($B$18:C173)-COLUMN($B$18)+1,99))</f>
        <v>99</v>
      </c>
      <c r="M174" s="26">
        <f t="array" aca="1" ref="M174" ca="1">MIN(IF($B174:D174&gt;$B173:D173,COLUMN($B$18:D173)-COLUMN($B$18)+1,99))</f>
        <v>99</v>
      </c>
      <c r="N174" s="26">
        <f t="array" aca="1" ref="N174" ca="1">MIN(IF($B174:E174&gt;$B173:E173,COLUMN($B$18:E173)-COLUMN($B$18)+1,99))</f>
        <v>4</v>
      </c>
      <c r="O174" s="26">
        <f t="array" aca="1" ref="O174" ca="1">MIN(IF($B174:F174&gt;$B173:F173,COLUMN($B$18:F173)-COLUMN($B$18)+1,99))</f>
        <v>4</v>
      </c>
      <c r="P174" s="26">
        <f t="array" aca="1" ref="P174" ca="1">MIN(IF($B174:G174&gt;$B173:G173,COLUMN($B$18:G173)-COLUMN($B$18)+1,99))</f>
        <v>4</v>
      </c>
      <c r="Q174" s="48">
        <f t="array" aca="1" ref="Q174" ca="1">MIN(IF($B174:H174&gt;$B173:H173,COLUMN($B$18:H173)-COLUMN($B$18)+1,99))</f>
        <v>4</v>
      </c>
      <c r="AC174" s="4"/>
    </row>
    <row r="175" spans="1:29" ht="12.75" x14ac:dyDescent="0.2">
      <c r="A175" s="10">
        <v>158</v>
      </c>
      <c r="B175" s="8">
        <f t="array" aca="1" ref="B175" ca="1">IF(A175&gt;$B$9,"",IF(SUM(--(TRANSPOSE(LARGE(OFFSET($B174,,B$17,,$B$7-B$17),ROW(INDIRECT("a1:a"&amp;$B$7-B$17))))=OFFSET($B174,,B$17,,$B$7-B$17)))=$B$7-B$17,OFFSET($B$12,,MATCH(B174,$B$12:$H$12,FALSE)),B174))</f>
        <v>1</v>
      </c>
      <c r="C175" s="8">
        <f t="array" aca="1" ref="C175" ca="1">IF(OR($A175&gt;$B$9,C$17&gt;$B$7),"",CHOOSE(C$15,IF(K175=99,
IF(SUM(--(TRANSPOSE(LARGE(OFFSET($B174,,C$17,,$B$7-C$17),ROW(INDIRECT("a1:a"&amp;$B$7-C$17))))=OFFSET($B174,,C$17,,$B$7-C$17)))=$B$7-C$17,MIN(IF(C174&gt;=OFFSET($B174,,B$17,,$B$7-B$17),"",OFFSET($B174,,B$17,,$B$7-B$17))),C174),
SMALL(IF((SMALL(OFFSET($B174,,K175-1,,$B$7-K175+1),ROW(INDIRECT("a1:a"&amp;$B$7-K175+1)))=OFFSET($B175,,K175-1))*(MATCH(OFFSET($B175,,K175-1),SMALL(OFFSET($B174,,K175-1,,$B$7-K175+1),ROW(INDIRECT("a1:a"&amp;$B$7-K175+1))),0)=ROW(INDIRECT("a1:a"&amp;$B$7-K175+1))),"",SMALL(OFFSET($B174,,K175-1,,$B$7-K175+1),ROW(INDIRECT("a1:a"&amp;$B$7-K175+1)))),C$17-K175)),
SMALL(IF((SMALL(OFFSET($B174,,K175-1,,$B$7-K175+1),ROW(INDIRECT("a1:a"&amp;$B$7-K175+1)))=OFFSET($B175,,K175-1))*(MATCH(OFFSET($B175,,K175-1),SMALL(OFFSET($B174,,K175-1,,$B$7-K175+1),ROW(INDIRECT("a1:a"&amp;$B$7-K175+1))),0)=ROW(INDIRECT("a1:a"&amp;$B$7-K175+1))),"",SMALL(OFFSET($B174,,K175-1,,$B$7-K175+1),ROW(INDIRECT("a1:a"&amp;$B$7-K175+1)))),C$17-K175)))</f>
        <v>1</v>
      </c>
      <c r="D175" s="8">
        <f t="array" aca="1" ref="D175" ca="1">IF(OR($A175&gt;$B$9,D$17&gt;$B$7),"",CHOOSE(D$15,IF(L175=99,
IF(SUM(--(TRANSPOSE(LARGE(OFFSET($B174,,D$17,,$B$7-D$17),ROW(INDIRECT("a1:a"&amp;$B$7-D$17))))=OFFSET($B174,,D$17,,$B$7-D$17)))=$B$7-D$17,MIN(IF(D174&gt;=OFFSET($B174,,C$17,,$B$7-C$17),"",OFFSET($B174,,C$17,,$B$7-C$17))),D174),
SMALL(IF((SMALL(OFFSET($B174,,L175-1,,$B$7-L175+1),ROW(INDIRECT("a1:a"&amp;$B$7-L175+1)))=OFFSET($B175,,L175-1))*(MATCH(OFFSET($B175,,L175-1),SMALL(OFFSET($B174,,L175-1,,$B$7-L175+1),ROW(INDIRECT("a1:a"&amp;$B$7-L175+1))),0)=ROW(INDIRECT("a1:a"&amp;$B$7-L175+1))),"",SMALL(OFFSET($B174,,L175-1,,$B$7-L175+1),ROW(INDIRECT("a1:a"&amp;$B$7-L175+1)))),D$17-L175)),
SMALL(IF((SMALL(OFFSET($B174,,L175-1,,$B$7-L175+1),ROW(INDIRECT("a1:a"&amp;$B$7-L175+1)))=OFFSET($B175,,L175-1))*(MATCH(OFFSET($B175,,L175-1),SMALL(OFFSET($B174,,L175-1,,$B$7-L175+1),ROW(INDIRECT("a1:a"&amp;$B$7-L175+1))),0)=ROW(INDIRECT("a1:a"&amp;$B$7-L175+1))),"",SMALL(OFFSET($B174,,L175-1,,$B$7-L175+1),ROW(INDIRECT("a1:a"&amp;$B$7-L175+1)))),D$17-L175)))</f>
        <v>4</v>
      </c>
      <c r="E175" s="8">
        <f t="array" aca="1" ref="E175" ca="1">IF(OR($A175&gt;$B$9,E$17&gt;$B$7),"",CHOOSE(E$15,IF(M175=99,
IF(SUM(--(TRANSPOSE(LARGE(OFFSET($B174,,E$17,,$B$7-E$17),ROW(INDIRECT("a1:a"&amp;$B$7-E$17))))=OFFSET($B174,,E$17,,$B$7-E$17)))=$B$7-E$17,MIN(IF(E174&gt;=OFFSET($B174,,D$17,,$B$7-D$17),"",OFFSET($B174,,D$17,,$B$7-D$17))),E174),
SMALL(IF((SMALL(OFFSET($B174,,M175-1,,$B$7-M175+1),ROW(INDIRECT("a1:a"&amp;$B$7-M175+1)))=OFFSET($B175,,M175-1))*(MATCH(OFFSET($B175,,M175-1),SMALL(OFFSET($B174,,M175-1,,$B$7-M175+1),ROW(INDIRECT("a1:a"&amp;$B$7-M175+1))),0)=ROW(INDIRECT("a1:a"&amp;$B$7-M175+1))),"",SMALL(OFFSET($B174,,M175-1,,$B$7-M175+1),ROW(INDIRECT("a1:a"&amp;$B$7-M175+1)))),E$17-M175)),
SMALL(IF((SMALL(OFFSET($B174,,M175-1,,$B$7-M175+1),ROW(INDIRECT("a1:a"&amp;$B$7-M175+1)))=OFFSET($B175,,M175-1))*(MATCH(OFFSET($B175,,M175-1),SMALL(OFFSET($B174,,M175-1,,$B$7-M175+1),ROW(INDIRECT("a1:a"&amp;$B$7-M175+1))),0)=ROW(INDIRECT("a1:a"&amp;$B$7-M175+1))),"",SMALL(OFFSET($B174,,M175-1,,$B$7-M175+1),ROW(INDIRECT("a1:a"&amp;$B$7-M175+1)))),E$17-M175)))</f>
        <v>2</v>
      </c>
      <c r="F175" s="8">
        <f t="array" aca="1" ref="F175" ca="1">IF(OR($A175&gt;$B$9,F$17&gt;$B$7),"",CHOOSE(F$15,IF(N175=99,
IF(SUM(--(TRANSPOSE(LARGE(OFFSET($B174,,F$17,,$B$7-F$17),ROW(INDIRECT("a1:a"&amp;$B$7-F$17))))=OFFSET($B174,,F$17,,$B$7-F$17)))=$B$7-F$17,MIN(IF(F174&gt;=OFFSET($B174,,E$17,,$B$7-E$17),"",OFFSET($B174,,E$17,,$B$7-E$17))),F174),
SMALL(IF((SMALL(OFFSET($B174,,N175-1,,$B$7-N175+1),ROW(INDIRECT("a1:a"&amp;$B$7-N175+1)))=OFFSET($B175,,N175-1))*(MATCH(OFFSET($B175,,N175-1),SMALL(OFFSET($B174,,N175-1,,$B$7-N175+1),ROW(INDIRECT("a1:a"&amp;$B$7-N175+1))),0)=ROW(INDIRECT("a1:a"&amp;$B$7-N175+1))),"",SMALL(OFFSET($B174,,N175-1,,$B$7-N175+1),ROW(INDIRECT("a1:a"&amp;$B$7-N175+1)))),F$17-N175)),
SMALL(IF((SMALL(OFFSET($B174,,N175-1,,$B$7-N175+1),ROW(INDIRECT("a1:a"&amp;$B$7-N175+1)))=OFFSET($B175,,N175-1))*(MATCH(OFFSET($B175,,N175-1),SMALL(OFFSET($B174,,N175-1,,$B$7-N175+1),ROW(INDIRECT("a1:a"&amp;$B$7-N175+1))),0)=ROW(INDIRECT("a1:a"&amp;$B$7-N175+1))),"",SMALL(OFFSET($B174,,N175-1,,$B$7-N175+1),ROW(INDIRECT("a1:a"&amp;$B$7-N175+1)))),F$17-N175)))</f>
        <v>1</v>
      </c>
      <c r="G175" s="8">
        <f t="array" aca="1" ref="G175" ca="1">IF(OR($A175&gt;$B$9,G$17&gt;$B$7),"",CHOOSE(G$15,IF(O175=99,
IF(SUM(--(TRANSPOSE(LARGE(OFFSET($B174,,G$17,,$B$7-G$17),ROW(INDIRECT("a1:a"&amp;$B$7-G$17))))=OFFSET($B174,,G$17,,$B$7-G$17)))=$B$7-G$17,MIN(IF(G174&gt;=OFFSET($B174,,F$17,,$B$7-F$17),"",OFFSET($B174,,F$17,,$B$7-F$17))),G174),
SMALL(IF((SMALL(OFFSET($B174,,O175-1,,$B$7-O175+1),ROW(INDIRECT("a1:a"&amp;$B$7-O175+1)))=OFFSET($B175,,O175-1))*(MATCH(OFFSET($B175,,O175-1),SMALL(OFFSET($B174,,O175-1,,$B$7-O175+1),ROW(INDIRECT("a1:a"&amp;$B$7-O175+1))),0)=ROW(INDIRECT("a1:a"&amp;$B$7-O175+1))),"",SMALL(OFFSET($B174,,O175-1,,$B$7-O175+1),ROW(INDIRECT("a1:a"&amp;$B$7-O175+1)))),G$17-O175)),
SMALL(IF((SMALL(OFFSET($B174,,O175-1,,$B$7-O175+1),ROW(INDIRECT("a1:a"&amp;$B$7-O175+1)))=OFFSET($B175,,O175-1))*(MATCH(OFFSET($B175,,O175-1),SMALL(OFFSET($B174,,O175-1,,$B$7-O175+1),ROW(INDIRECT("a1:a"&amp;$B$7-O175+1))),0)=ROW(INDIRECT("a1:a"&amp;$B$7-O175+1))),"",SMALL(OFFSET($B174,,O175-1,,$B$7-O175+1),ROW(INDIRECT("a1:a"&amp;$B$7-O175+1)))),G$17-O175)))</f>
        <v>3</v>
      </c>
      <c r="H175" s="8">
        <f t="array" aca="1" ref="H175" ca="1">IF(OR($A175&gt;$B$9,H$17&gt;$B$7),"",CHOOSE(H$15,IF(P175=99,
IF(SUM(--(TRANSPOSE(LARGE(OFFSET($B174,,H$17,,$B$7-H$17),ROW(INDIRECT("a1:a"&amp;$B$7-H$17))))=OFFSET($B174,,H$17,,$B$7-H$17)))=$B$7-H$17,MIN(IF(H174&gt;=OFFSET($B174,,G$17,,$B$7-G$17),"",OFFSET($B174,,G$17,,$B$7-G$17))),H174),
SMALL(IF((SMALL(OFFSET($B174,,P175-1,,$B$7-P175+1),ROW(INDIRECT("a1:a"&amp;$B$7-P175+1)))=OFFSET($B175,,P175-1))*(MATCH(OFFSET($B175,,P175-1),SMALL(OFFSET($B174,,P175-1,,$B$7-P175+1),ROW(INDIRECT("a1:a"&amp;$B$7-P175+1))),0)=ROW(INDIRECT("a1:a"&amp;$B$7-P175+1))),"",SMALL(OFFSET($B174,,P175-1,,$B$7-P175+1),ROW(INDIRECT("a1:a"&amp;$B$7-P175+1)))),H$17-P175)),
SMALL(IF((SMALL(OFFSET($B174,,P175-1,,$B$7-P175+1),ROW(INDIRECT("a1:a"&amp;$B$7-P175+1)))=OFFSET($B175,,P175-1))*(MATCH(OFFSET($B175,,P175-1),SMALL(OFFSET($B174,,P175-1,,$B$7-P175+1),ROW(INDIRECT("a1:a"&amp;$B$7-P175+1))),0)=ROW(INDIRECT("a1:a"&amp;$B$7-P175+1))),"",SMALL(OFFSET($B174,,P175-1,,$B$7-P175+1),ROW(INDIRECT("a1:a"&amp;$B$7-P175+1)))),H$17-P175)))</f>
        <v>2</v>
      </c>
      <c r="I175" s="44">
        <f t="array" aca="1" ref="I175" ca="1">IF(OR($A175&gt;$B$9,I$17&gt;$B$7),"",CHOOSE(I$15,IF(Q175=99,
IF(SUM(--(TRANSPOSE(LARGE(OFFSET($B174,,I$17,,$B$7-I$17),ROW(INDIRECT("a1:a"&amp;$B$7-I$17))))=OFFSET($B174,,I$17,,$B$7-I$17)))=$B$7-I$17,MIN(IF(I174&gt;=OFFSET($B174,,H$17,,$B$7-H$17),"",OFFSET($B174,,H$17,,$B$7-H$17))),I174),
SMALL(IF((SMALL(OFFSET($B174,,Q175-1,,$B$7-Q175+1),ROW(INDIRECT("a1:a"&amp;$B$7-Q175+1)))=OFFSET($B175,,Q175-1))*(MATCH(OFFSET($B175,,Q175-1),SMALL(OFFSET($B174,,Q175-1,,$B$7-Q175+1),ROW(INDIRECT("a1:a"&amp;$B$7-Q175+1))),0)=ROW(INDIRECT("a1:a"&amp;$B$7-Q175+1))),"",SMALL(OFFSET($B174,,Q175-1,,$B$7-Q175+1),ROW(INDIRECT("a1:a"&amp;$B$7-Q175+1)))),I$17-Q175)),
SMALL(IF((SMALL(OFFSET($B174,,Q175-1,,$B$7-Q175+1),ROW(INDIRECT("a1:a"&amp;$B$7-Q175+1)))=OFFSET($B175,,Q175-1))*(MATCH(OFFSET($B175,,Q175-1),SMALL(OFFSET($B174,,Q175-1,,$B$7-Q175+1),ROW(INDIRECT("a1:a"&amp;$B$7-Q175+1))),0)=ROW(INDIRECT("a1:a"&amp;$B$7-Q175+1))),"",SMALL(OFFSET($B174,,Q175-1,,$B$7-Q175+1),ROW(INDIRECT("a1:a"&amp;$B$7-Q175+1)))),I$17-Q175)))</f>
        <v>3</v>
      </c>
      <c r="J175" s="13"/>
      <c r="K175" s="26">
        <f t="array" aca="1" ref="K175" ca="1">MIN(IF($B175:B175&gt;$B174:B174,COLUMN($B$18:B174)-COLUMN($B$18)+1,99))</f>
        <v>99</v>
      </c>
      <c r="L175" s="26">
        <f t="array" aca="1" ref="L175" ca="1">MIN(IF($B175:C175&gt;$B174:C174,COLUMN($B$18:C174)-COLUMN($B$18)+1,99))</f>
        <v>99</v>
      </c>
      <c r="M175" s="26">
        <f t="array" aca="1" ref="M175" ca="1">MIN(IF($B175:D175&gt;$B174:D174,COLUMN($B$18:D174)-COLUMN($B$18)+1,99))</f>
        <v>99</v>
      </c>
      <c r="N175" s="26">
        <f t="array" aca="1" ref="N175" ca="1">MIN(IF($B175:E175&gt;$B174:E174,COLUMN($B$18:E174)-COLUMN($B$18)+1,99))</f>
        <v>99</v>
      </c>
      <c r="O175" s="26">
        <f t="array" aca="1" ref="O175" ca="1">MIN(IF($B175:F175&gt;$B174:F174,COLUMN($B$18:F174)-COLUMN($B$18)+1,99))</f>
        <v>99</v>
      </c>
      <c r="P175" s="26">
        <f t="array" aca="1" ref="P175" ca="1">MIN(IF($B175:G175&gt;$B174:G174,COLUMN($B$18:G174)-COLUMN($B$18)+1,99))</f>
        <v>6</v>
      </c>
      <c r="Q175" s="48">
        <f t="array" aca="1" ref="Q175" ca="1">MIN(IF($B175:H175&gt;$B174:H174,COLUMN($B$18:H174)-COLUMN($B$18)+1,99))</f>
        <v>6</v>
      </c>
      <c r="AC175" s="4"/>
    </row>
    <row r="176" spans="1:29" ht="12.75" x14ac:dyDescent="0.2">
      <c r="A176" s="10">
        <v>159</v>
      </c>
      <c r="B176" s="8">
        <f t="array" aca="1" ref="B176" ca="1">IF(A176&gt;$B$9,"",IF(SUM(--(TRANSPOSE(LARGE(OFFSET($B175,,B$17,,$B$7-B$17),ROW(INDIRECT("a1:a"&amp;$B$7-B$17))))=OFFSET($B175,,B$17,,$B$7-B$17)))=$B$7-B$17,OFFSET($B$12,,MATCH(B175,$B$12:$H$12,FALSE)),B175))</f>
        <v>1</v>
      </c>
      <c r="C176" s="8">
        <f t="array" aca="1" ref="C176" ca="1">IF(OR($A176&gt;$B$9,C$17&gt;$B$7),"",CHOOSE(C$15,IF(K176=99,
IF(SUM(--(TRANSPOSE(LARGE(OFFSET($B175,,C$17,,$B$7-C$17),ROW(INDIRECT("a1:a"&amp;$B$7-C$17))))=OFFSET($B175,,C$17,,$B$7-C$17)))=$B$7-C$17,MIN(IF(C175&gt;=OFFSET($B175,,B$17,,$B$7-B$17),"",OFFSET($B175,,B$17,,$B$7-B$17))),C175),
SMALL(IF((SMALL(OFFSET($B175,,K176-1,,$B$7-K176+1),ROW(INDIRECT("a1:a"&amp;$B$7-K176+1)))=OFFSET($B176,,K176-1))*(MATCH(OFFSET($B176,,K176-1),SMALL(OFFSET($B175,,K176-1,,$B$7-K176+1),ROW(INDIRECT("a1:a"&amp;$B$7-K176+1))),0)=ROW(INDIRECT("a1:a"&amp;$B$7-K176+1))),"",SMALL(OFFSET($B175,,K176-1,,$B$7-K176+1),ROW(INDIRECT("a1:a"&amp;$B$7-K176+1)))),C$17-K176)),
SMALL(IF((SMALL(OFFSET($B175,,K176-1,,$B$7-K176+1),ROW(INDIRECT("a1:a"&amp;$B$7-K176+1)))=OFFSET($B176,,K176-1))*(MATCH(OFFSET($B176,,K176-1),SMALL(OFFSET($B175,,K176-1,,$B$7-K176+1),ROW(INDIRECT("a1:a"&amp;$B$7-K176+1))),0)=ROW(INDIRECT("a1:a"&amp;$B$7-K176+1))),"",SMALL(OFFSET($B175,,K176-1,,$B$7-K176+1),ROW(INDIRECT("a1:a"&amp;$B$7-K176+1)))),C$17-K176)))</f>
        <v>1</v>
      </c>
      <c r="D176" s="8">
        <f t="array" aca="1" ref="D176" ca="1">IF(OR($A176&gt;$B$9,D$17&gt;$B$7),"",CHOOSE(D$15,IF(L176=99,
IF(SUM(--(TRANSPOSE(LARGE(OFFSET($B175,,D$17,,$B$7-D$17),ROW(INDIRECT("a1:a"&amp;$B$7-D$17))))=OFFSET($B175,,D$17,,$B$7-D$17)))=$B$7-D$17,MIN(IF(D175&gt;=OFFSET($B175,,C$17,,$B$7-C$17),"",OFFSET($B175,,C$17,,$B$7-C$17))),D175),
SMALL(IF((SMALL(OFFSET($B175,,L176-1,,$B$7-L176+1),ROW(INDIRECT("a1:a"&amp;$B$7-L176+1)))=OFFSET($B176,,L176-1))*(MATCH(OFFSET($B176,,L176-1),SMALL(OFFSET($B175,,L176-1,,$B$7-L176+1),ROW(INDIRECT("a1:a"&amp;$B$7-L176+1))),0)=ROW(INDIRECT("a1:a"&amp;$B$7-L176+1))),"",SMALL(OFFSET($B175,,L176-1,,$B$7-L176+1),ROW(INDIRECT("a1:a"&amp;$B$7-L176+1)))),D$17-L176)),
SMALL(IF((SMALL(OFFSET($B175,,L176-1,,$B$7-L176+1),ROW(INDIRECT("a1:a"&amp;$B$7-L176+1)))=OFFSET($B176,,L176-1))*(MATCH(OFFSET($B176,,L176-1),SMALL(OFFSET($B175,,L176-1,,$B$7-L176+1),ROW(INDIRECT("a1:a"&amp;$B$7-L176+1))),0)=ROW(INDIRECT("a1:a"&amp;$B$7-L176+1))),"",SMALL(OFFSET($B175,,L176-1,,$B$7-L176+1),ROW(INDIRECT("a1:a"&amp;$B$7-L176+1)))),D$17-L176)))</f>
        <v>4</v>
      </c>
      <c r="E176" s="8">
        <f t="array" aca="1" ref="E176" ca="1">IF(OR($A176&gt;$B$9,E$17&gt;$B$7),"",CHOOSE(E$15,IF(M176=99,
IF(SUM(--(TRANSPOSE(LARGE(OFFSET($B175,,E$17,,$B$7-E$17),ROW(INDIRECT("a1:a"&amp;$B$7-E$17))))=OFFSET($B175,,E$17,,$B$7-E$17)))=$B$7-E$17,MIN(IF(E175&gt;=OFFSET($B175,,D$17,,$B$7-D$17),"",OFFSET($B175,,D$17,,$B$7-D$17))),E175),
SMALL(IF((SMALL(OFFSET($B175,,M176-1,,$B$7-M176+1),ROW(INDIRECT("a1:a"&amp;$B$7-M176+1)))=OFFSET($B176,,M176-1))*(MATCH(OFFSET($B176,,M176-1),SMALL(OFFSET($B175,,M176-1,,$B$7-M176+1),ROW(INDIRECT("a1:a"&amp;$B$7-M176+1))),0)=ROW(INDIRECT("a1:a"&amp;$B$7-M176+1))),"",SMALL(OFFSET($B175,,M176-1,,$B$7-M176+1),ROW(INDIRECT("a1:a"&amp;$B$7-M176+1)))),E$17-M176)),
SMALL(IF((SMALL(OFFSET($B175,,M176-1,,$B$7-M176+1),ROW(INDIRECT("a1:a"&amp;$B$7-M176+1)))=OFFSET($B176,,M176-1))*(MATCH(OFFSET($B176,,M176-1),SMALL(OFFSET($B175,,M176-1,,$B$7-M176+1),ROW(INDIRECT("a1:a"&amp;$B$7-M176+1))),0)=ROW(INDIRECT("a1:a"&amp;$B$7-M176+1))),"",SMALL(OFFSET($B175,,M176-1,,$B$7-M176+1),ROW(INDIRECT("a1:a"&amp;$B$7-M176+1)))),E$17-M176)))</f>
        <v>2</v>
      </c>
      <c r="F176" s="8">
        <f t="array" aca="1" ref="F176" ca="1">IF(OR($A176&gt;$B$9,F$17&gt;$B$7),"",CHOOSE(F$15,IF(N176=99,
IF(SUM(--(TRANSPOSE(LARGE(OFFSET($B175,,F$17,,$B$7-F$17),ROW(INDIRECT("a1:a"&amp;$B$7-F$17))))=OFFSET($B175,,F$17,,$B$7-F$17)))=$B$7-F$17,MIN(IF(F175&gt;=OFFSET($B175,,E$17,,$B$7-E$17),"",OFFSET($B175,,E$17,,$B$7-E$17))),F175),
SMALL(IF((SMALL(OFFSET($B175,,N176-1,,$B$7-N176+1),ROW(INDIRECT("a1:a"&amp;$B$7-N176+1)))=OFFSET($B176,,N176-1))*(MATCH(OFFSET($B176,,N176-1),SMALL(OFFSET($B175,,N176-1,,$B$7-N176+1),ROW(INDIRECT("a1:a"&amp;$B$7-N176+1))),0)=ROW(INDIRECT("a1:a"&amp;$B$7-N176+1))),"",SMALL(OFFSET($B175,,N176-1,,$B$7-N176+1),ROW(INDIRECT("a1:a"&amp;$B$7-N176+1)))),F$17-N176)),
SMALL(IF((SMALL(OFFSET($B175,,N176-1,,$B$7-N176+1),ROW(INDIRECT("a1:a"&amp;$B$7-N176+1)))=OFFSET($B176,,N176-1))*(MATCH(OFFSET($B176,,N176-1),SMALL(OFFSET($B175,,N176-1,,$B$7-N176+1),ROW(INDIRECT("a1:a"&amp;$B$7-N176+1))),0)=ROW(INDIRECT("a1:a"&amp;$B$7-N176+1))),"",SMALL(OFFSET($B175,,N176-1,,$B$7-N176+1),ROW(INDIRECT("a1:a"&amp;$B$7-N176+1)))),F$17-N176)))</f>
        <v>1</v>
      </c>
      <c r="G176" s="8">
        <f t="array" aca="1" ref="G176" ca="1">IF(OR($A176&gt;$B$9,G$17&gt;$B$7),"",CHOOSE(G$15,IF(O176=99,
IF(SUM(--(TRANSPOSE(LARGE(OFFSET($B175,,G$17,,$B$7-G$17),ROW(INDIRECT("a1:a"&amp;$B$7-G$17))))=OFFSET($B175,,G$17,,$B$7-G$17)))=$B$7-G$17,MIN(IF(G175&gt;=OFFSET($B175,,F$17,,$B$7-F$17),"",OFFSET($B175,,F$17,,$B$7-F$17))),G175),
SMALL(IF((SMALL(OFFSET($B175,,O176-1,,$B$7-O176+1),ROW(INDIRECT("a1:a"&amp;$B$7-O176+1)))=OFFSET($B176,,O176-1))*(MATCH(OFFSET($B176,,O176-1),SMALL(OFFSET($B175,,O176-1,,$B$7-O176+1),ROW(INDIRECT("a1:a"&amp;$B$7-O176+1))),0)=ROW(INDIRECT("a1:a"&amp;$B$7-O176+1))),"",SMALL(OFFSET($B175,,O176-1,,$B$7-O176+1),ROW(INDIRECT("a1:a"&amp;$B$7-O176+1)))),G$17-O176)),
SMALL(IF((SMALL(OFFSET($B175,,O176-1,,$B$7-O176+1),ROW(INDIRECT("a1:a"&amp;$B$7-O176+1)))=OFFSET($B176,,O176-1))*(MATCH(OFFSET($B176,,O176-1),SMALL(OFFSET($B175,,O176-1,,$B$7-O176+1),ROW(INDIRECT("a1:a"&amp;$B$7-O176+1))),0)=ROW(INDIRECT("a1:a"&amp;$B$7-O176+1))),"",SMALL(OFFSET($B175,,O176-1,,$B$7-O176+1),ROW(INDIRECT("a1:a"&amp;$B$7-O176+1)))),G$17-O176)))</f>
        <v>3</v>
      </c>
      <c r="H176" s="8">
        <f t="array" aca="1" ref="H176" ca="1">IF(OR($A176&gt;$B$9,H$17&gt;$B$7),"",CHOOSE(H$15,IF(P176=99,
IF(SUM(--(TRANSPOSE(LARGE(OFFSET($B175,,H$17,,$B$7-H$17),ROW(INDIRECT("a1:a"&amp;$B$7-H$17))))=OFFSET($B175,,H$17,,$B$7-H$17)))=$B$7-H$17,MIN(IF(H175&gt;=OFFSET($B175,,G$17,,$B$7-G$17),"",OFFSET($B175,,G$17,,$B$7-G$17))),H175),
SMALL(IF((SMALL(OFFSET($B175,,P176-1,,$B$7-P176+1),ROW(INDIRECT("a1:a"&amp;$B$7-P176+1)))=OFFSET($B176,,P176-1))*(MATCH(OFFSET($B176,,P176-1),SMALL(OFFSET($B175,,P176-1,,$B$7-P176+1),ROW(INDIRECT("a1:a"&amp;$B$7-P176+1))),0)=ROW(INDIRECT("a1:a"&amp;$B$7-P176+1))),"",SMALL(OFFSET($B175,,P176-1,,$B$7-P176+1),ROW(INDIRECT("a1:a"&amp;$B$7-P176+1)))),H$17-P176)),
SMALL(IF((SMALL(OFFSET($B175,,P176-1,,$B$7-P176+1),ROW(INDIRECT("a1:a"&amp;$B$7-P176+1)))=OFFSET($B176,,P176-1))*(MATCH(OFFSET($B176,,P176-1),SMALL(OFFSET($B175,,P176-1,,$B$7-P176+1),ROW(INDIRECT("a1:a"&amp;$B$7-P176+1))),0)=ROW(INDIRECT("a1:a"&amp;$B$7-P176+1))),"",SMALL(OFFSET($B175,,P176-1,,$B$7-P176+1),ROW(INDIRECT("a1:a"&amp;$B$7-P176+1)))),H$17-P176)))</f>
        <v>3</v>
      </c>
      <c r="I176" s="44">
        <f t="array" aca="1" ref="I176" ca="1">IF(OR($A176&gt;$B$9,I$17&gt;$B$7),"",CHOOSE(I$15,IF(Q176=99,
IF(SUM(--(TRANSPOSE(LARGE(OFFSET($B175,,I$17,,$B$7-I$17),ROW(INDIRECT("a1:a"&amp;$B$7-I$17))))=OFFSET($B175,,I$17,,$B$7-I$17)))=$B$7-I$17,MIN(IF(I175&gt;=OFFSET($B175,,H$17,,$B$7-H$17),"",OFFSET($B175,,H$17,,$B$7-H$17))),I175),
SMALL(IF((SMALL(OFFSET($B175,,Q176-1,,$B$7-Q176+1),ROW(INDIRECT("a1:a"&amp;$B$7-Q176+1)))=OFFSET($B176,,Q176-1))*(MATCH(OFFSET($B176,,Q176-1),SMALL(OFFSET($B175,,Q176-1,,$B$7-Q176+1),ROW(INDIRECT("a1:a"&amp;$B$7-Q176+1))),0)=ROW(INDIRECT("a1:a"&amp;$B$7-Q176+1))),"",SMALL(OFFSET($B175,,Q176-1,,$B$7-Q176+1),ROW(INDIRECT("a1:a"&amp;$B$7-Q176+1)))),I$17-Q176)),
SMALL(IF((SMALL(OFFSET($B175,,Q176-1,,$B$7-Q176+1),ROW(INDIRECT("a1:a"&amp;$B$7-Q176+1)))=OFFSET($B176,,Q176-1))*(MATCH(OFFSET($B176,,Q176-1),SMALL(OFFSET($B175,,Q176-1,,$B$7-Q176+1),ROW(INDIRECT("a1:a"&amp;$B$7-Q176+1))),0)=ROW(INDIRECT("a1:a"&amp;$B$7-Q176+1))),"",SMALL(OFFSET($B175,,Q176-1,,$B$7-Q176+1),ROW(INDIRECT("a1:a"&amp;$B$7-Q176+1)))),I$17-Q176)))</f>
        <v>2</v>
      </c>
      <c r="J176" s="13"/>
      <c r="K176" s="26">
        <f t="array" aca="1" ref="K176" ca="1">MIN(IF($B176:B176&gt;$B175:B175,COLUMN($B$18:B175)-COLUMN($B$18)+1,99))</f>
        <v>99</v>
      </c>
      <c r="L176" s="26">
        <f t="array" aca="1" ref="L176" ca="1">MIN(IF($B176:C176&gt;$B175:C175,COLUMN($B$18:C175)-COLUMN($B$18)+1,99))</f>
        <v>99</v>
      </c>
      <c r="M176" s="26">
        <f t="array" aca="1" ref="M176" ca="1">MIN(IF($B176:D176&gt;$B175:D175,COLUMN($B$18:D175)-COLUMN($B$18)+1,99))</f>
        <v>99</v>
      </c>
      <c r="N176" s="26">
        <f t="array" aca="1" ref="N176" ca="1">MIN(IF($B176:E176&gt;$B175:E175,COLUMN($B$18:E175)-COLUMN($B$18)+1,99))</f>
        <v>99</v>
      </c>
      <c r="O176" s="26">
        <f t="array" aca="1" ref="O176" ca="1">MIN(IF($B176:F176&gt;$B175:F175,COLUMN($B$18:F175)-COLUMN($B$18)+1,99))</f>
        <v>99</v>
      </c>
      <c r="P176" s="26">
        <f t="array" aca="1" ref="P176" ca="1">MIN(IF($B176:G176&gt;$B175:G175,COLUMN($B$18:G175)-COLUMN($B$18)+1,99))</f>
        <v>99</v>
      </c>
      <c r="Q176" s="48">
        <f t="array" aca="1" ref="Q176" ca="1">MIN(IF($B176:H176&gt;$B175:H175,COLUMN($B$18:H175)-COLUMN($B$18)+1,99))</f>
        <v>7</v>
      </c>
      <c r="AC176" s="4"/>
    </row>
    <row r="177" spans="1:29" ht="12.75" x14ac:dyDescent="0.2">
      <c r="A177" s="10">
        <v>160</v>
      </c>
      <c r="B177" s="8">
        <f t="array" aca="1" ref="B177" ca="1">IF(A177&gt;$B$9,"",IF(SUM(--(TRANSPOSE(LARGE(OFFSET($B176,,B$17,,$B$7-B$17),ROW(INDIRECT("a1:a"&amp;$B$7-B$17))))=OFFSET($B176,,B$17,,$B$7-B$17)))=$B$7-B$17,OFFSET($B$12,,MATCH(B176,$B$12:$H$12,FALSE)),B176))</f>
        <v>1</v>
      </c>
      <c r="C177" s="8">
        <f t="array" aca="1" ref="C177" ca="1">IF(OR($A177&gt;$B$9,C$17&gt;$B$7),"",CHOOSE(C$15,IF(K177=99,
IF(SUM(--(TRANSPOSE(LARGE(OFFSET($B176,,C$17,,$B$7-C$17),ROW(INDIRECT("a1:a"&amp;$B$7-C$17))))=OFFSET($B176,,C$17,,$B$7-C$17)))=$B$7-C$17,MIN(IF(C176&gt;=OFFSET($B176,,B$17,,$B$7-B$17),"",OFFSET($B176,,B$17,,$B$7-B$17))),C176),
SMALL(IF((SMALL(OFFSET($B176,,K177-1,,$B$7-K177+1),ROW(INDIRECT("a1:a"&amp;$B$7-K177+1)))=OFFSET($B177,,K177-1))*(MATCH(OFFSET($B177,,K177-1),SMALL(OFFSET($B176,,K177-1,,$B$7-K177+1),ROW(INDIRECT("a1:a"&amp;$B$7-K177+1))),0)=ROW(INDIRECT("a1:a"&amp;$B$7-K177+1))),"",SMALL(OFFSET($B176,,K177-1,,$B$7-K177+1),ROW(INDIRECT("a1:a"&amp;$B$7-K177+1)))),C$17-K177)),
SMALL(IF((SMALL(OFFSET($B176,,K177-1,,$B$7-K177+1),ROW(INDIRECT("a1:a"&amp;$B$7-K177+1)))=OFFSET($B177,,K177-1))*(MATCH(OFFSET($B177,,K177-1),SMALL(OFFSET($B176,,K177-1,,$B$7-K177+1),ROW(INDIRECT("a1:a"&amp;$B$7-K177+1))),0)=ROW(INDIRECT("a1:a"&amp;$B$7-K177+1))),"",SMALL(OFFSET($B176,,K177-1,,$B$7-K177+1),ROW(INDIRECT("a1:a"&amp;$B$7-K177+1)))),C$17-K177)))</f>
        <v>1</v>
      </c>
      <c r="D177" s="8">
        <f t="array" aca="1" ref="D177" ca="1">IF(OR($A177&gt;$B$9,D$17&gt;$B$7),"",CHOOSE(D$15,IF(L177=99,
IF(SUM(--(TRANSPOSE(LARGE(OFFSET($B176,,D$17,,$B$7-D$17),ROW(INDIRECT("a1:a"&amp;$B$7-D$17))))=OFFSET($B176,,D$17,,$B$7-D$17)))=$B$7-D$17,MIN(IF(D176&gt;=OFFSET($B176,,C$17,,$B$7-C$17),"",OFFSET($B176,,C$17,,$B$7-C$17))),D176),
SMALL(IF((SMALL(OFFSET($B176,,L177-1,,$B$7-L177+1),ROW(INDIRECT("a1:a"&amp;$B$7-L177+1)))=OFFSET($B177,,L177-1))*(MATCH(OFFSET($B177,,L177-1),SMALL(OFFSET($B176,,L177-1,,$B$7-L177+1),ROW(INDIRECT("a1:a"&amp;$B$7-L177+1))),0)=ROW(INDIRECT("a1:a"&amp;$B$7-L177+1))),"",SMALL(OFFSET($B176,,L177-1,,$B$7-L177+1),ROW(INDIRECT("a1:a"&amp;$B$7-L177+1)))),D$17-L177)),
SMALL(IF((SMALL(OFFSET($B176,,L177-1,,$B$7-L177+1),ROW(INDIRECT("a1:a"&amp;$B$7-L177+1)))=OFFSET($B177,,L177-1))*(MATCH(OFFSET($B177,,L177-1),SMALL(OFFSET($B176,,L177-1,,$B$7-L177+1),ROW(INDIRECT("a1:a"&amp;$B$7-L177+1))),0)=ROW(INDIRECT("a1:a"&amp;$B$7-L177+1))),"",SMALL(OFFSET($B176,,L177-1,,$B$7-L177+1),ROW(INDIRECT("a1:a"&amp;$B$7-L177+1)))),D$17-L177)))</f>
        <v>4</v>
      </c>
      <c r="E177" s="8">
        <f t="array" aca="1" ref="E177" ca="1">IF(OR($A177&gt;$B$9,E$17&gt;$B$7),"",CHOOSE(E$15,IF(M177=99,
IF(SUM(--(TRANSPOSE(LARGE(OFFSET($B176,,E$17,,$B$7-E$17),ROW(INDIRECT("a1:a"&amp;$B$7-E$17))))=OFFSET($B176,,E$17,,$B$7-E$17)))=$B$7-E$17,MIN(IF(E176&gt;=OFFSET($B176,,D$17,,$B$7-D$17),"",OFFSET($B176,,D$17,,$B$7-D$17))),E176),
SMALL(IF((SMALL(OFFSET($B176,,M177-1,,$B$7-M177+1),ROW(INDIRECT("a1:a"&amp;$B$7-M177+1)))=OFFSET($B177,,M177-1))*(MATCH(OFFSET($B177,,M177-1),SMALL(OFFSET($B176,,M177-1,,$B$7-M177+1),ROW(INDIRECT("a1:a"&amp;$B$7-M177+1))),0)=ROW(INDIRECT("a1:a"&amp;$B$7-M177+1))),"",SMALL(OFFSET($B176,,M177-1,,$B$7-M177+1),ROW(INDIRECT("a1:a"&amp;$B$7-M177+1)))),E$17-M177)),
SMALL(IF((SMALL(OFFSET($B176,,M177-1,,$B$7-M177+1),ROW(INDIRECT("a1:a"&amp;$B$7-M177+1)))=OFFSET($B177,,M177-1))*(MATCH(OFFSET($B177,,M177-1),SMALL(OFFSET($B176,,M177-1,,$B$7-M177+1),ROW(INDIRECT("a1:a"&amp;$B$7-M177+1))),0)=ROW(INDIRECT("a1:a"&amp;$B$7-M177+1))),"",SMALL(OFFSET($B176,,M177-1,,$B$7-M177+1),ROW(INDIRECT("a1:a"&amp;$B$7-M177+1)))),E$17-M177)))</f>
        <v>2</v>
      </c>
      <c r="F177" s="8">
        <f t="array" aca="1" ref="F177" ca="1">IF(OR($A177&gt;$B$9,F$17&gt;$B$7),"",CHOOSE(F$15,IF(N177=99,
IF(SUM(--(TRANSPOSE(LARGE(OFFSET($B176,,F$17,,$B$7-F$17),ROW(INDIRECT("a1:a"&amp;$B$7-F$17))))=OFFSET($B176,,F$17,,$B$7-F$17)))=$B$7-F$17,MIN(IF(F176&gt;=OFFSET($B176,,E$17,,$B$7-E$17),"",OFFSET($B176,,E$17,,$B$7-E$17))),F176),
SMALL(IF((SMALL(OFFSET($B176,,N177-1,,$B$7-N177+1),ROW(INDIRECT("a1:a"&amp;$B$7-N177+1)))=OFFSET($B177,,N177-1))*(MATCH(OFFSET($B177,,N177-1),SMALL(OFFSET($B176,,N177-1,,$B$7-N177+1),ROW(INDIRECT("a1:a"&amp;$B$7-N177+1))),0)=ROW(INDIRECT("a1:a"&amp;$B$7-N177+1))),"",SMALL(OFFSET($B176,,N177-1,,$B$7-N177+1),ROW(INDIRECT("a1:a"&amp;$B$7-N177+1)))),F$17-N177)),
SMALL(IF((SMALL(OFFSET($B176,,N177-1,,$B$7-N177+1),ROW(INDIRECT("a1:a"&amp;$B$7-N177+1)))=OFFSET($B177,,N177-1))*(MATCH(OFFSET($B177,,N177-1),SMALL(OFFSET($B176,,N177-1,,$B$7-N177+1),ROW(INDIRECT("a1:a"&amp;$B$7-N177+1))),0)=ROW(INDIRECT("a1:a"&amp;$B$7-N177+1))),"",SMALL(OFFSET($B176,,N177-1,,$B$7-N177+1),ROW(INDIRECT("a1:a"&amp;$B$7-N177+1)))),F$17-N177)))</f>
        <v>2</v>
      </c>
      <c r="G177" s="8">
        <f t="array" aca="1" ref="G177" ca="1">IF(OR($A177&gt;$B$9,G$17&gt;$B$7),"",CHOOSE(G$15,IF(O177=99,
IF(SUM(--(TRANSPOSE(LARGE(OFFSET($B176,,G$17,,$B$7-G$17),ROW(INDIRECT("a1:a"&amp;$B$7-G$17))))=OFFSET($B176,,G$17,,$B$7-G$17)))=$B$7-G$17,MIN(IF(G176&gt;=OFFSET($B176,,F$17,,$B$7-F$17),"",OFFSET($B176,,F$17,,$B$7-F$17))),G176),
SMALL(IF((SMALL(OFFSET($B176,,O177-1,,$B$7-O177+1),ROW(INDIRECT("a1:a"&amp;$B$7-O177+1)))=OFFSET($B177,,O177-1))*(MATCH(OFFSET($B177,,O177-1),SMALL(OFFSET($B176,,O177-1,,$B$7-O177+1),ROW(INDIRECT("a1:a"&amp;$B$7-O177+1))),0)=ROW(INDIRECT("a1:a"&amp;$B$7-O177+1))),"",SMALL(OFFSET($B176,,O177-1,,$B$7-O177+1),ROW(INDIRECT("a1:a"&amp;$B$7-O177+1)))),G$17-O177)),
SMALL(IF((SMALL(OFFSET($B176,,O177-1,,$B$7-O177+1),ROW(INDIRECT("a1:a"&amp;$B$7-O177+1)))=OFFSET($B177,,O177-1))*(MATCH(OFFSET($B177,,O177-1),SMALL(OFFSET($B176,,O177-1,,$B$7-O177+1),ROW(INDIRECT("a1:a"&amp;$B$7-O177+1))),0)=ROW(INDIRECT("a1:a"&amp;$B$7-O177+1))),"",SMALL(OFFSET($B176,,O177-1,,$B$7-O177+1),ROW(INDIRECT("a1:a"&amp;$B$7-O177+1)))),G$17-O177)))</f>
        <v>1</v>
      </c>
      <c r="H177" s="8">
        <f t="array" aca="1" ref="H177" ca="1">IF(OR($A177&gt;$B$9,H$17&gt;$B$7),"",CHOOSE(H$15,IF(P177=99,
IF(SUM(--(TRANSPOSE(LARGE(OFFSET($B176,,H$17,,$B$7-H$17),ROW(INDIRECT("a1:a"&amp;$B$7-H$17))))=OFFSET($B176,,H$17,,$B$7-H$17)))=$B$7-H$17,MIN(IF(H176&gt;=OFFSET($B176,,G$17,,$B$7-G$17),"",OFFSET($B176,,G$17,,$B$7-G$17))),H176),
SMALL(IF((SMALL(OFFSET($B176,,P177-1,,$B$7-P177+1),ROW(INDIRECT("a1:a"&amp;$B$7-P177+1)))=OFFSET($B177,,P177-1))*(MATCH(OFFSET($B177,,P177-1),SMALL(OFFSET($B176,,P177-1,,$B$7-P177+1),ROW(INDIRECT("a1:a"&amp;$B$7-P177+1))),0)=ROW(INDIRECT("a1:a"&amp;$B$7-P177+1))),"",SMALL(OFFSET($B176,,P177-1,,$B$7-P177+1),ROW(INDIRECT("a1:a"&amp;$B$7-P177+1)))),H$17-P177)),
SMALL(IF((SMALL(OFFSET($B176,,P177-1,,$B$7-P177+1),ROW(INDIRECT("a1:a"&amp;$B$7-P177+1)))=OFFSET($B177,,P177-1))*(MATCH(OFFSET($B177,,P177-1),SMALL(OFFSET($B176,,P177-1,,$B$7-P177+1),ROW(INDIRECT("a1:a"&amp;$B$7-P177+1))),0)=ROW(INDIRECT("a1:a"&amp;$B$7-P177+1))),"",SMALL(OFFSET($B176,,P177-1,,$B$7-P177+1),ROW(INDIRECT("a1:a"&amp;$B$7-P177+1)))),H$17-P177)))</f>
        <v>3</v>
      </c>
      <c r="I177" s="44">
        <f t="array" aca="1" ref="I177" ca="1">IF(OR($A177&gt;$B$9,I$17&gt;$B$7),"",CHOOSE(I$15,IF(Q177=99,
IF(SUM(--(TRANSPOSE(LARGE(OFFSET($B176,,I$17,,$B$7-I$17),ROW(INDIRECT("a1:a"&amp;$B$7-I$17))))=OFFSET($B176,,I$17,,$B$7-I$17)))=$B$7-I$17,MIN(IF(I176&gt;=OFFSET($B176,,H$17,,$B$7-H$17),"",OFFSET($B176,,H$17,,$B$7-H$17))),I176),
SMALL(IF((SMALL(OFFSET($B176,,Q177-1,,$B$7-Q177+1),ROW(INDIRECT("a1:a"&amp;$B$7-Q177+1)))=OFFSET($B177,,Q177-1))*(MATCH(OFFSET($B177,,Q177-1),SMALL(OFFSET($B176,,Q177-1,,$B$7-Q177+1),ROW(INDIRECT("a1:a"&amp;$B$7-Q177+1))),0)=ROW(INDIRECT("a1:a"&amp;$B$7-Q177+1))),"",SMALL(OFFSET($B176,,Q177-1,,$B$7-Q177+1),ROW(INDIRECT("a1:a"&amp;$B$7-Q177+1)))),I$17-Q177)),
SMALL(IF((SMALL(OFFSET($B176,,Q177-1,,$B$7-Q177+1),ROW(INDIRECT("a1:a"&amp;$B$7-Q177+1)))=OFFSET($B177,,Q177-1))*(MATCH(OFFSET($B177,,Q177-1),SMALL(OFFSET($B176,,Q177-1,,$B$7-Q177+1),ROW(INDIRECT("a1:a"&amp;$B$7-Q177+1))),0)=ROW(INDIRECT("a1:a"&amp;$B$7-Q177+1))),"",SMALL(OFFSET($B176,,Q177-1,,$B$7-Q177+1),ROW(INDIRECT("a1:a"&amp;$B$7-Q177+1)))),I$17-Q177)))</f>
        <v>3</v>
      </c>
      <c r="J177" s="13"/>
      <c r="K177" s="26">
        <f t="array" aca="1" ref="K177" ca="1">MIN(IF($B177:B177&gt;$B176:B176,COLUMN($B$18:B176)-COLUMN($B$18)+1,99))</f>
        <v>99</v>
      </c>
      <c r="L177" s="26">
        <f t="array" aca="1" ref="L177" ca="1">MIN(IF($B177:C177&gt;$B176:C176,COLUMN($B$18:C176)-COLUMN($B$18)+1,99))</f>
        <v>99</v>
      </c>
      <c r="M177" s="26">
        <f t="array" aca="1" ref="M177" ca="1">MIN(IF($B177:D177&gt;$B176:D176,COLUMN($B$18:D176)-COLUMN($B$18)+1,99))</f>
        <v>99</v>
      </c>
      <c r="N177" s="26">
        <f t="array" aca="1" ref="N177" ca="1">MIN(IF($B177:E177&gt;$B176:E176,COLUMN($B$18:E176)-COLUMN($B$18)+1,99))</f>
        <v>99</v>
      </c>
      <c r="O177" s="26">
        <f t="array" aca="1" ref="O177" ca="1">MIN(IF($B177:F177&gt;$B176:F176,COLUMN($B$18:F176)-COLUMN($B$18)+1,99))</f>
        <v>5</v>
      </c>
      <c r="P177" s="26">
        <f t="array" aca="1" ref="P177" ca="1">MIN(IF($B177:G177&gt;$B176:G176,COLUMN($B$18:G176)-COLUMN($B$18)+1,99))</f>
        <v>5</v>
      </c>
      <c r="Q177" s="48">
        <f t="array" aca="1" ref="Q177" ca="1">MIN(IF($B177:H177&gt;$B176:H176,COLUMN($B$18:H176)-COLUMN($B$18)+1,99))</f>
        <v>5</v>
      </c>
      <c r="AC177" s="4"/>
    </row>
    <row r="178" spans="1:29" ht="12.75" x14ac:dyDescent="0.2">
      <c r="A178" s="10">
        <v>161</v>
      </c>
      <c r="B178" s="8">
        <f t="array" aca="1" ref="B178" ca="1">IF(A178&gt;$B$9,"",IF(SUM(--(TRANSPOSE(LARGE(OFFSET($B177,,B$17,,$B$7-B$17),ROW(INDIRECT("a1:a"&amp;$B$7-B$17))))=OFFSET($B177,,B$17,,$B$7-B$17)))=$B$7-B$17,OFFSET($B$12,,MATCH(B177,$B$12:$H$12,FALSE)),B177))</f>
        <v>1</v>
      </c>
      <c r="C178" s="8">
        <f t="array" aca="1" ref="C178" ca="1">IF(OR($A178&gt;$B$9,C$17&gt;$B$7),"",CHOOSE(C$15,IF(K178=99,
IF(SUM(--(TRANSPOSE(LARGE(OFFSET($B177,,C$17,,$B$7-C$17),ROW(INDIRECT("a1:a"&amp;$B$7-C$17))))=OFFSET($B177,,C$17,,$B$7-C$17)))=$B$7-C$17,MIN(IF(C177&gt;=OFFSET($B177,,B$17,,$B$7-B$17),"",OFFSET($B177,,B$17,,$B$7-B$17))),C177),
SMALL(IF((SMALL(OFFSET($B177,,K178-1,,$B$7-K178+1),ROW(INDIRECT("a1:a"&amp;$B$7-K178+1)))=OFFSET($B178,,K178-1))*(MATCH(OFFSET($B178,,K178-1),SMALL(OFFSET($B177,,K178-1,,$B$7-K178+1),ROW(INDIRECT("a1:a"&amp;$B$7-K178+1))),0)=ROW(INDIRECT("a1:a"&amp;$B$7-K178+1))),"",SMALL(OFFSET($B177,,K178-1,,$B$7-K178+1),ROW(INDIRECT("a1:a"&amp;$B$7-K178+1)))),C$17-K178)),
SMALL(IF((SMALL(OFFSET($B177,,K178-1,,$B$7-K178+1),ROW(INDIRECT("a1:a"&amp;$B$7-K178+1)))=OFFSET($B178,,K178-1))*(MATCH(OFFSET($B178,,K178-1),SMALL(OFFSET($B177,,K178-1,,$B$7-K178+1),ROW(INDIRECT("a1:a"&amp;$B$7-K178+1))),0)=ROW(INDIRECT("a1:a"&amp;$B$7-K178+1))),"",SMALL(OFFSET($B177,,K178-1,,$B$7-K178+1),ROW(INDIRECT("a1:a"&amp;$B$7-K178+1)))),C$17-K178)))</f>
        <v>1</v>
      </c>
      <c r="D178" s="8">
        <f t="array" aca="1" ref="D178" ca="1">IF(OR($A178&gt;$B$9,D$17&gt;$B$7),"",CHOOSE(D$15,IF(L178=99,
IF(SUM(--(TRANSPOSE(LARGE(OFFSET($B177,,D$17,,$B$7-D$17),ROW(INDIRECT("a1:a"&amp;$B$7-D$17))))=OFFSET($B177,,D$17,,$B$7-D$17)))=$B$7-D$17,MIN(IF(D177&gt;=OFFSET($B177,,C$17,,$B$7-C$17),"",OFFSET($B177,,C$17,,$B$7-C$17))),D177),
SMALL(IF((SMALL(OFFSET($B177,,L178-1,,$B$7-L178+1),ROW(INDIRECT("a1:a"&amp;$B$7-L178+1)))=OFFSET($B178,,L178-1))*(MATCH(OFFSET($B178,,L178-1),SMALL(OFFSET($B177,,L178-1,,$B$7-L178+1),ROW(INDIRECT("a1:a"&amp;$B$7-L178+1))),0)=ROW(INDIRECT("a1:a"&amp;$B$7-L178+1))),"",SMALL(OFFSET($B177,,L178-1,,$B$7-L178+1),ROW(INDIRECT("a1:a"&amp;$B$7-L178+1)))),D$17-L178)),
SMALL(IF((SMALL(OFFSET($B177,,L178-1,,$B$7-L178+1),ROW(INDIRECT("a1:a"&amp;$B$7-L178+1)))=OFFSET($B178,,L178-1))*(MATCH(OFFSET($B178,,L178-1),SMALL(OFFSET($B177,,L178-1,,$B$7-L178+1),ROW(INDIRECT("a1:a"&amp;$B$7-L178+1))),0)=ROW(INDIRECT("a1:a"&amp;$B$7-L178+1))),"",SMALL(OFFSET($B177,,L178-1,,$B$7-L178+1),ROW(INDIRECT("a1:a"&amp;$B$7-L178+1)))),D$17-L178)))</f>
        <v>4</v>
      </c>
      <c r="E178" s="8">
        <f t="array" aca="1" ref="E178" ca="1">IF(OR($A178&gt;$B$9,E$17&gt;$B$7),"",CHOOSE(E$15,IF(M178=99,
IF(SUM(--(TRANSPOSE(LARGE(OFFSET($B177,,E$17,,$B$7-E$17),ROW(INDIRECT("a1:a"&amp;$B$7-E$17))))=OFFSET($B177,,E$17,,$B$7-E$17)))=$B$7-E$17,MIN(IF(E177&gt;=OFFSET($B177,,D$17,,$B$7-D$17),"",OFFSET($B177,,D$17,,$B$7-D$17))),E177),
SMALL(IF((SMALL(OFFSET($B177,,M178-1,,$B$7-M178+1),ROW(INDIRECT("a1:a"&amp;$B$7-M178+1)))=OFFSET($B178,,M178-1))*(MATCH(OFFSET($B178,,M178-1),SMALL(OFFSET($B177,,M178-1,,$B$7-M178+1),ROW(INDIRECT("a1:a"&amp;$B$7-M178+1))),0)=ROW(INDIRECT("a1:a"&amp;$B$7-M178+1))),"",SMALL(OFFSET($B177,,M178-1,,$B$7-M178+1),ROW(INDIRECT("a1:a"&amp;$B$7-M178+1)))),E$17-M178)),
SMALL(IF((SMALL(OFFSET($B177,,M178-1,,$B$7-M178+1),ROW(INDIRECT("a1:a"&amp;$B$7-M178+1)))=OFFSET($B178,,M178-1))*(MATCH(OFFSET($B178,,M178-1),SMALL(OFFSET($B177,,M178-1,,$B$7-M178+1),ROW(INDIRECT("a1:a"&amp;$B$7-M178+1))),0)=ROW(INDIRECT("a1:a"&amp;$B$7-M178+1))),"",SMALL(OFFSET($B177,,M178-1,,$B$7-M178+1),ROW(INDIRECT("a1:a"&amp;$B$7-M178+1)))),E$17-M178)))</f>
        <v>2</v>
      </c>
      <c r="F178" s="8">
        <f t="array" aca="1" ref="F178" ca="1">IF(OR($A178&gt;$B$9,F$17&gt;$B$7),"",CHOOSE(F$15,IF(N178=99,
IF(SUM(--(TRANSPOSE(LARGE(OFFSET($B177,,F$17,,$B$7-F$17),ROW(INDIRECT("a1:a"&amp;$B$7-F$17))))=OFFSET($B177,,F$17,,$B$7-F$17)))=$B$7-F$17,MIN(IF(F177&gt;=OFFSET($B177,,E$17,,$B$7-E$17),"",OFFSET($B177,,E$17,,$B$7-E$17))),F177),
SMALL(IF((SMALL(OFFSET($B177,,N178-1,,$B$7-N178+1),ROW(INDIRECT("a1:a"&amp;$B$7-N178+1)))=OFFSET($B178,,N178-1))*(MATCH(OFFSET($B178,,N178-1),SMALL(OFFSET($B177,,N178-1,,$B$7-N178+1),ROW(INDIRECT("a1:a"&amp;$B$7-N178+1))),0)=ROW(INDIRECT("a1:a"&amp;$B$7-N178+1))),"",SMALL(OFFSET($B177,,N178-1,,$B$7-N178+1),ROW(INDIRECT("a1:a"&amp;$B$7-N178+1)))),F$17-N178)),
SMALL(IF((SMALL(OFFSET($B177,,N178-1,,$B$7-N178+1),ROW(INDIRECT("a1:a"&amp;$B$7-N178+1)))=OFFSET($B178,,N178-1))*(MATCH(OFFSET($B178,,N178-1),SMALL(OFFSET($B177,,N178-1,,$B$7-N178+1),ROW(INDIRECT("a1:a"&amp;$B$7-N178+1))),0)=ROW(INDIRECT("a1:a"&amp;$B$7-N178+1))),"",SMALL(OFFSET($B177,,N178-1,,$B$7-N178+1),ROW(INDIRECT("a1:a"&amp;$B$7-N178+1)))),F$17-N178)))</f>
        <v>2</v>
      </c>
      <c r="G178" s="8">
        <f t="array" aca="1" ref="G178" ca="1">IF(OR($A178&gt;$B$9,G$17&gt;$B$7),"",CHOOSE(G$15,IF(O178=99,
IF(SUM(--(TRANSPOSE(LARGE(OFFSET($B177,,G$17,,$B$7-G$17),ROW(INDIRECT("a1:a"&amp;$B$7-G$17))))=OFFSET($B177,,G$17,,$B$7-G$17)))=$B$7-G$17,MIN(IF(G177&gt;=OFFSET($B177,,F$17,,$B$7-F$17),"",OFFSET($B177,,F$17,,$B$7-F$17))),G177),
SMALL(IF((SMALL(OFFSET($B177,,O178-1,,$B$7-O178+1),ROW(INDIRECT("a1:a"&amp;$B$7-O178+1)))=OFFSET($B178,,O178-1))*(MATCH(OFFSET($B178,,O178-1),SMALL(OFFSET($B177,,O178-1,,$B$7-O178+1),ROW(INDIRECT("a1:a"&amp;$B$7-O178+1))),0)=ROW(INDIRECT("a1:a"&amp;$B$7-O178+1))),"",SMALL(OFFSET($B177,,O178-1,,$B$7-O178+1),ROW(INDIRECT("a1:a"&amp;$B$7-O178+1)))),G$17-O178)),
SMALL(IF((SMALL(OFFSET($B177,,O178-1,,$B$7-O178+1),ROW(INDIRECT("a1:a"&amp;$B$7-O178+1)))=OFFSET($B178,,O178-1))*(MATCH(OFFSET($B178,,O178-1),SMALL(OFFSET($B177,,O178-1,,$B$7-O178+1),ROW(INDIRECT("a1:a"&amp;$B$7-O178+1))),0)=ROW(INDIRECT("a1:a"&amp;$B$7-O178+1))),"",SMALL(OFFSET($B177,,O178-1,,$B$7-O178+1),ROW(INDIRECT("a1:a"&amp;$B$7-O178+1)))),G$17-O178)))</f>
        <v>3</v>
      </c>
      <c r="H178" s="8">
        <f t="array" aca="1" ref="H178" ca="1">IF(OR($A178&gt;$B$9,H$17&gt;$B$7),"",CHOOSE(H$15,IF(P178=99,
IF(SUM(--(TRANSPOSE(LARGE(OFFSET($B177,,H$17,,$B$7-H$17),ROW(INDIRECT("a1:a"&amp;$B$7-H$17))))=OFFSET($B177,,H$17,,$B$7-H$17)))=$B$7-H$17,MIN(IF(H177&gt;=OFFSET($B177,,G$17,,$B$7-G$17),"",OFFSET($B177,,G$17,,$B$7-G$17))),H177),
SMALL(IF((SMALL(OFFSET($B177,,P178-1,,$B$7-P178+1),ROW(INDIRECT("a1:a"&amp;$B$7-P178+1)))=OFFSET($B178,,P178-1))*(MATCH(OFFSET($B178,,P178-1),SMALL(OFFSET($B177,,P178-1,,$B$7-P178+1),ROW(INDIRECT("a1:a"&amp;$B$7-P178+1))),0)=ROW(INDIRECT("a1:a"&amp;$B$7-P178+1))),"",SMALL(OFFSET($B177,,P178-1,,$B$7-P178+1),ROW(INDIRECT("a1:a"&amp;$B$7-P178+1)))),H$17-P178)),
SMALL(IF((SMALL(OFFSET($B177,,P178-1,,$B$7-P178+1),ROW(INDIRECT("a1:a"&amp;$B$7-P178+1)))=OFFSET($B178,,P178-1))*(MATCH(OFFSET($B178,,P178-1),SMALL(OFFSET($B177,,P178-1,,$B$7-P178+1),ROW(INDIRECT("a1:a"&amp;$B$7-P178+1))),0)=ROW(INDIRECT("a1:a"&amp;$B$7-P178+1))),"",SMALL(OFFSET($B177,,P178-1,,$B$7-P178+1),ROW(INDIRECT("a1:a"&amp;$B$7-P178+1)))),H$17-P178)))</f>
        <v>1</v>
      </c>
      <c r="I178" s="44">
        <f t="array" aca="1" ref="I178" ca="1">IF(OR($A178&gt;$B$9,I$17&gt;$B$7),"",CHOOSE(I$15,IF(Q178=99,
IF(SUM(--(TRANSPOSE(LARGE(OFFSET($B177,,I$17,,$B$7-I$17),ROW(INDIRECT("a1:a"&amp;$B$7-I$17))))=OFFSET($B177,,I$17,,$B$7-I$17)))=$B$7-I$17,MIN(IF(I177&gt;=OFFSET($B177,,H$17,,$B$7-H$17),"",OFFSET($B177,,H$17,,$B$7-H$17))),I177),
SMALL(IF((SMALL(OFFSET($B177,,Q178-1,,$B$7-Q178+1),ROW(INDIRECT("a1:a"&amp;$B$7-Q178+1)))=OFFSET($B178,,Q178-1))*(MATCH(OFFSET($B178,,Q178-1),SMALL(OFFSET($B177,,Q178-1,,$B$7-Q178+1),ROW(INDIRECT("a1:a"&amp;$B$7-Q178+1))),0)=ROW(INDIRECT("a1:a"&amp;$B$7-Q178+1))),"",SMALL(OFFSET($B177,,Q178-1,,$B$7-Q178+1),ROW(INDIRECT("a1:a"&amp;$B$7-Q178+1)))),I$17-Q178)),
SMALL(IF((SMALL(OFFSET($B177,,Q178-1,,$B$7-Q178+1),ROW(INDIRECT("a1:a"&amp;$B$7-Q178+1)))=OFFSET($B178,,Q178-1))*(MATCH(OFFSET($B178,,Q178-1),SMALL(OFFSET($B177,,Q178-1,,$B$7-Q178+1),ROW(INDIRECT("a1:a"&amp;$B$7-Q178+1))),0)=ROW(INDIRECT("a1:a"&amp;$B$7-Q178+1))),"",SMALL(OFFSET($B177,,Q178-1,,$B$7-Q178+1),ROW(INDIRECT("a1:a"&amp;$B$7-Q178+1)))),I$17-Q178)))</f>
        <v>3</v>
      </c>
      <c r="J178" s="13"/>
      <c r="K178" s="26">
        <f t="array" aca="1" ref="K178" ca="1">MIN(IF($B178:B178&gt;$B177:B177,COLUMN($B$18:B177)-COLUMN($B$18)+1,99))</f>
        <v>99</v>
      </c>
      <c r="L178" s="26">
        <f t="array" aca="1" ref="L178" ca="1">MIN(IF($B178:C178&gt;$B177:C177,COLUMN($B$18:C177)-COLUMN($B$18)+1,99))</f>
        <v>99</v>
      </c>
      <c r="M178" s="26">
        <f t="array" aca="1" ref="M178" ca="1">MIN(IF($B178:D178&gt;$B177:D177,COLUMN($B$18:D177)-COLUMN($B$18)+1,99))</f>
        <v>99</v>
      </c>
      <c r="N178" s="26">
        <f t="array" aca="1" ref="N178" ca="1">MIN(IF($B178:E178&gt;$B177:E177,COLUMN($B$18:E177)-COLUMN($B$18)+1,99))</f>
        <v>99</v>
      </c>
      <c r="O178" s="26">
        <f t="array" aca="1" ref="O178" ca="1">MIN(IF($B178:F178&gt;$B177:F177,COLUMN($B$18:F177)-COLUMN($B$18)+1,99))</f>
        <v>99</v>
      </c>
      <c r="P178" s="26">
        <f t="array" aca="1" ref="P178" ca="1">MIN(IF($B178:G178&gt;$B177:G177,COLUMN($B$18:G177)-COLUMN($B$18)+1,99))</f>
        <v>6</v>
      </c>
      <c r="Q178" s="48">
        <f t="array" aca="1" ref="Q178" ca="1">MIN(IF($B178:H178&gt;$B177:H177,COLUMN($B$18:H177)-COLUMN($B$18)+1,99))</f>
        <v>6</v>
      </c>
      <c r="AC178" s="4"/>
    </row>
    <row r="179" spans="1:29" ht="12.75" x14ac:dyDescent="0.2">
      <c r="A179" s="10">
        <v>162</v>
      </c>
      <c r="B179" s="8">
        <f t="array" aca="1" ref="B179" ca="1">IF(A179&gt;$B$9,"",IF(SUM(--(TRANSPOSE(LARGE(OFFSET($B178,,B$17,,$B$7-B$17),ROW(INDIRECT("a1:a"&amp;$B$7-B$17))))=OFFSET($B178,,B$17,,$B$7-B$17)))=$B$7-B$17,OFFSET($B$12,,MATCH(B178,$B$12:$H$12,FALSE)),B178))</f>
        <v>1</v>
      </c>
      <c r="C179" s="8">
        <f t="array" aca="1" ref="C179" ca="1">IF(OR($A179&gt;$B$9,C$17&gt;$B$7),"",CHOOSE(C$15,IF(K179=99,
IF(SUM(--(TRANSPOSE(LARGE(OFFSET($B178,,C$17,,$B$7-C$17),ROW(INDIRECT("a1:a"&amp;$B$7-C$17))))=OFFSET($B178,,C$17,,$B$7-C$17)))=$B$7-C$17,MIN(IF(C178&gt;=OFFSET($B178,,B$17,,$B$7-B$17),"",OFFSET($B178,,B$17,,$B$7-B$17))),C178),
SMALL(IF((SMALL(OFFSET($B178,,K179-1,,$B$7-K179+1),ROW(INDIRECT("a1:a"&amp;$B$7-K179+1)))=OFFSET($B179,,K179-1))*(MATCH(OFFSET($B179,,K179-1),SMALL(OFFSET($B178,,K179-1,,$B$7-K179+1),ROW(INDIRECT("a1:a"&amp;$B$7-K179+1))),0)=ROW(INDIRECT("a1:a"&amp;$B$7-K179+1))),"",SMALL(OFFSET($B178,,K179-1,,$B$7-K179+1),ROW(INDIRECT("a1:a"&amp;$B$7-K179+1)))),C$17-K179)),
SMALL(IF((SMALL(OFFSET($B178,,K179-1,,$B$7-K179+1),ROW(INDIRECT("a1:a"&amp;$B$7-K179+1)))=OFFSET($B179,,K179-1))*(MATCH(OFFSET($B179,,K179-1),SMALL(OFFSET($B178,,K179-1,,$B$7-K179+1),ROW(INDIRECT("a1:a"&amp;$B$7-K179+1))),0)=ROW(INDIRECT("a1:a"&amp;$B$7-K179+1))),"",SMALL(OFFSET($B178,,K179-1,,$B$7-K179+1),ROW(INDIRECT("a1:a"&amp;$B$7-K179+1)))),C$17-K179)))</f>
        <v>1</v>
      </c>
      <c r="D179" s="8">
        <f t="array" aca="1" ref="D179" ca="1">IF(OR($A179&gt;$B$9,D$17&gt;$B$7),"",CHOOSE(D$15,IF(L179=99,
IF(SUM(--(TRANSPOSE(LARGE(OFFSET($B178,,D$17,,$B$7-D$17),ROW(INDIRECT("a1:a"&amp;$B$7-D$17))))=OFFSET($B178,,D$17,,$B$7-D$17)))=$B$7-D$17,MIN(IF(D178&gt;=OFFSET($B178,,C$17,,$B$7-C$17),"",OFFSET($B178,,C$17,,$B$7-C$17))),D178),
SMALL(IF((SMALL(OFFSET($B178,,L179-1,,$B$7-L179+1),ROW(INDIRECT("a1:a"&amp;$B$7-L179+1)))=OFFSET($B179,,L179-1))*(MATCH(OFFSET($B179,,L179-1),SMALL(OFFSET($B178,,L179-1,,$B$7-L179+1),ROW(INDIRECT("a1:a"&amp;$B$7-L179+1))),0)=ROW(INDIRECT("a1:a"&amp;$B$7-L179+1))),"",SMALL(OFFSET($B178,,L179-1,,$B$7-L179+1),ROW(INDIRECT("a1:a"&amp;$B$7-L179+1)))),D$17-L179)),
SMALL(IF((SMALL(OFFSET($B178,,L179-1,,$B$7-L179+1),ROW(INDIRECT("a1:a"&amp;$B$7-L179+1)))=OFFSET($B179,,L179-1))*(MATCH(OFFSET($B179,,L179-1),SMALL(OFFSET($B178,,L179-1,,$B$7-L179+1),ROW(INDIRECT("a1:a"&amp;$B$7-L179+1))),0)=ROW(INDIRECT("a1:a"&amp;$B$7-L179+1))),"",SMALL(OFFSET($B178,,L179-1,,$B$7-L179+1),ROW(INDIRECT("a1:a"&amp;$B$7-L179+1)))),D$17-L179)))</f>
        <v>4</v>
      </c>
      <c r="E179" s="8">
        <f t="array" aca="1" ref="E179" ca="1">IF(OR($A179&gt;$B$9,E$17&gt;$B$7),"",CHOOSE(E$15,IF(M179=99,
IF(SUM(--(TRANSPOSE(LARGE(OFFSET($B178,,E$17,,$B$7-E$17),ROW(INDIRECT("a1:a"&amp;$B$7-E$17))))=OFFSET($B178,,E$17,,$B$7-E$17)))=$B$7-E$17,MIN(IF(E178&gt;=OFFSET($B178,,D$17,,$B$7-D$17),"",OFFSET($B178,,D$17,,$B$7-D$17))),E178),
SMALL(IF((SMALL(OFFSET($B178,,M179-1,,$B$7-M179+1),ROW(INDIRECT("a1:a"&amp;$B$7-M179+1)))=OFFSET($B179,,M179-1))*(MATCH(OFFSET($B179,,M179-1),SMALL(OFFSET($B178,,M179-1,,$B$7-M179+1),ROW(INDIRECT("a1:a"&amp;$B$7-M179+1))),0)=ROW(INDIRECT("a1:a"&amp;$B$7-M179+1))),"",SMALL(OFFSET($B178,,M179-1,,$B$7-M179+1),ROW(INDIRECT("a1:a"&amp;$B$7-M179+1)))),E$17-M179)),
SMALL(IF((SMALL(OFFSET($B178,,M179-1,,$B$7-M179+1),ROW(INDIRECT("a1:a"&amp;$B$7-M179+1)))=OFFSET($B179,,M179-1))*(MATCH(OFFSET($B179,,M179-1),SMALL(OFFSET($B178,,M179-1,,$B$7-M179+1),ROW(INDIRECT("a1:a"&amp;$B$7-M179+1))),0)=ROW(INDIRECT("a1:a"&amp;$B$7-M179+1))),"",SMALL(OFFSET($B178,,M179-1,,$B$7-M179+1),ROW(INDIRECT("a1:a"&amp;$B$7-M179+1)))),E$17-M179)))</f>
        <v>2</v>
      </c>
      <c r="F179" s="8">
        <f t="array" aca="1" ref="F179" ca="1">IF(OR($A179&gt;$B$9,F$17&gt;$B$7),"",CHOOSE(F$15,IF(N179=99,
IF(SUM(--(TRANSPOSE(LARGE(OFFSET($B178,,F$17,,$B$7-F$17),ROW(INDIRECT("a1:a"&amp;$B$7-F$17))))=OFFSET($B178,,F$17,,$B$7-F$17)))=$B$7-F$17,MIN(IF(F178&gt;=OFFSET($B178,,E$17,,$B$7-E$17),"",OFFSET($B178,,E$17,,$B$7-E$17))),F178),
SMALL(IF((SMALL(OFFSET($B178,,N179-1,,$B$7-N179+1),ROW(INDIRECT("a1:a"&amp;$B$7-N179+1)))=OFFSET($B179,,N179-1))*(MATCH(OFFSET($B179,,N179-1),SMALL(OFFSET($B178,,N179-1,,$B$7-N179+1),ROW(INDIRECT("a1:a"&amp;$B$7-N179+1))),0)=ROW(INDIRECT("a1:a"&amp;$B$7-N179+1))),"",SMALL(OFFSET($B178,,N179-1,,$B$7-N179+1),ROW(INDIRECT("a1:a"&amp;$B$7-N179+1)))),F$17-N179)),
SMALL(IF((SMALL(OFFSET($B178,,N179-1,,$B$7-N179+1),ROW(INDIRECT("a1:a"&amp;$B$7-N179+1)))=OFFSET($B179,,N179-1))*(MATCH(OFFSET($B179,,N179-1),SMALL(OFFSET($B178,,N179-1,,$B$7-N179+1),ROW(INDIRECT("a1:a"&amp;$B$7-N179+1))),0)=ROW(INDIRECT("a1:a"&amp;$B$7-N179+1))),"",SMALL(OFFSET($B178,,N179-1,,$B$7-N179+1),ROW(INDIRECT("a1:a"&amp;$B$7-N179+1)))),F$17-N179)))</f>
        <v>2</v>
      </c>
      <c r="G179" s="8">
        <f t="array" aca="1" ref="G179" ca="1">IF(OR($A179&gt;$B$9,G$17&gt;$B$7),"",CHOOSE(G$15,IF(O179=99,
IF(SUM(--(TRANSPOSE(LARGE(OFFSET($B178,,G$17,,$B$7-G$17),ROW(INDIRECT("a1:a"&amp;$B$7-G$17))))=OFFSET($B178,,G$17,,$B$7-G$17)))=$B$7-G$17,MIN(IF(G178&gt;=OFFSET($B178,,F$17,,$B$7-F$17),"",OFFSET($B178,,F$17,,$B$7-F$17))),G178),
SMALL(IF((SMALL(OFFSET($B178,,O179-1,,$B$7-O179+1),ROW(INDIRECT("a1:a"&amp;$B$7-O179+1)))=OFFSET($B179,,O179-1))*(MATCH(OFFSET($B179,,O179-1),SMALL(OFFSET($B178,,O179-1,,$B$7-O179+1),ROW(INDIRECT("a1:a"&amp;$B$7-O179+1))),0)=ROW(INDIRECT("a1:a"&amp;$B$7-O179+1))),"",SMALL(OFFSET($B178,,O179-1,,$B$7-O179+1),ROW(INDIRECT("a1:a"&amp;$B$7-O179+1)))),G$17-O179)),
SMALL(IF((SMALL(OFFSET($B178,,O179-1,,$B$7-O179+1),ROW(INDIRECT("a1:a"&amp;$B$7-O179+1)))=OFFSET($B179,,O179-1))*(MATCH(OFFSET($B179,,O179-1),SMALL(OFFSET($B178,,O179-1,,$B$7-O179+1),ROW(INDIRECT("a1:a"&amp;$B$7-O179+1))),0)=ROW(INDIRECT("a1:a"&amp;$B$7-O179+1))),"",SMALL(OFFSET($B178,,O179-1,,$B$7-O179+1),ROW(INDIRECT("a1:a"&amp;$B$7-O179+1)))),G$17-O179)))</f>
        <v>3</v>
      </c>
      <c r="H179" s="8">
        <f t="array" aca="1" ref="H179" ca="1">IF(OR($A179&gt;$B$9,H$17&gt;$B$7),"",CHOOSE(H$15,IF(P179=99,
IF(SUM(--(TRANSPOSE(LARGE(OFFSET($B178,,H$17,,$B$7-H$17),ROW(INDIRECT("a1:a"&amp;$B$7-H$17))))=OFFSET($B178,,H$17,,$B$7-H$17)))=$B$7-H$17,MIN(IF(H178&gt;=OFFSET($B178,,G$17,,$B$7-G$17),"",OFFSET($B178,,G$17,,$B$7-G$17))),H178),
SMALL(IF((SMALL(OFFSET($B178,,P179-1,,$B$7-P179+1),ROW(INDIRECT("a1:a"&amp;$B$7-P179+1)))=OFFSET($B179,,P179-1))*(MATCH(OFFSET($B179,,P179-1),SMALL(OFFSET($B178,,P179-1,,$B$7-P179+1),ROW(INDIRECT("a1:a"&amp;$B$7-P179+1))),0)=ROW(INDIRECT("a1:a"&amp;$B$7-P179+1))),"",SMALL(OFFSET($B178,,P179-1,,$B$7-P179+1),ROW(INDIRECT("a1:a"&amp;$B$7-P179+1)))),H$17-P179)),
SMALL(IF((SMALL(OFFSET($B178,,P179-1,,$B$7-P179+1),ROW(INDIRECT("a1:a"&amp;$B$7-P179+1)))=OFFSET($B179,,P179-1))*(MATCH(OFFSET($B179,,P179-1),SMALL(OFFSET($B178,,P179-1,,$B$7-P179+1),ROW(INDIRECT("a1:a"&amp;$B$7-P179+1))),0)=ROW(INDIRECT("a1:a"&amp;$B$7-P179+1))),"",SMALL(OFFSET($B178,,P179-1,,$B$7-P179+1),ROW(INDIRECT("a1:a"&amp;$B$7-P179+1)))),H$17-P179)))</f>
        <v>3</v>
      </c>
      <c r="I179" s="44">
        <f t="array" aca="1" ref="I179" ca="1">IF(OR($A179&gt;$B$9,I$17&gt;$B$7),"",CHOOSE(I$15,IF(Q179=99,
IF(SUM(--(TRANSPOSE(LARGE(OFFSET($B178,,I$17,,$B$7-I$17),ROW(INDIRECT("a1:a"&amp;$B$7-I$17))))=OFFSET($B178,,I$17,,$B$7-I$17)))=$B$7-I$17,MIN(IF(I178&gt;=OFFSET($B178,,H$17,,$B$7-H$17),"",OFFSET($B178,,H$17,,$B$7-H$17))),I178),
SMALL(IF((SMALL(OFFSET($B178,,Q179-1,,$B$7-Q179+1),ROW(INDIRECT("a1:a"&amp;$B$7-Q179+1)))=OFFSET($B179,,Q179-1))*(MATCH(OFFSET($B179,,Q179-1),SMALL(OFFSET($B178,,Q179-1,,$B$7-Q179+1),ROW(INDIRECT("a1:a"&amp;$B$7-Q179+1))),0)=ROW(INDIRECT("a1:a"&amp;$B$7-Q179+1))),"",SMALL(OFFSET($B178,,Q179-1,,$B$7-Q179+1),ROW(INDIRECT("a1:a"&amp;$B$7-Q179+1)))),I$17-Q179)),
SMALL(IF((SMALL(OFFSET($B178,,Q179-1,,$B$7-Q179+1),ROW(INDIRECT("a1:a"&amp;$B$7-Q179+1)))=OFFSET($B179,,Q179-1))*(MATCH(OFFSET($B179,,Q179-1),SMALL(OFFSET($B178,,Q179-1,,$B$7-Q179+1),ROW(INDIRECT("a1:a"&amp;$B$7-Q179+1))),0)=ROW(INDIRECT("a1:a"&amp;$B$7-Q179+1))),"",SMALL(OFFSET($B178,,Q179-1,,$B$7-Q179+1),ROW(INDIRECT("a1:a"&amp;$B$7-Q179+1)))),I$17-Q179)))</f>
        <v>1</v>
      </c>
      <c r="J179" s="13"/>
      <c r="K179" s="26">
        <f t="array" aca="1" ref="K179" ca="1">MIN(IF($B179:B179&gt;$B178:B178,COLUMN($B$18:B178)-COLUMN($B$18)+1,99))</f>
        <v>99</v>
      </c>
      <c r="L179" s="26">
        <f t="array" aca="1" ref="L179" ca="1">MIN(IF($B179:C179&gt;$B178:C178,COLUMN($B$18:C178)-COLUMN($B$18)+1,99))</f>
        <v>99</v>
      </c>
      <c r="M179" s="26">
        <f t="array" aca="1" ref="M179" ca="1">MIN(IF($B179:D179&gt;$B178:D178,COLUMN($B$18:D178)-COLUMN($B$18)+1,99))</f>
        <v>99</v>
      </c>
      <c r="N179" s="26">
        <f t="array" aca="1" ref="N179" ca="1">MIN(IF($B179:E179&gt;$B178:E178,COLUMN($B$18:E178)-COLUMN($B$18)+1,99))</f>
        <v>99</v>
      </c>
      <c r="O179" s="26">
        <f t="array" aca="1" ref="O179" ca="1">MIN(IF($B179:F179&gt;$B178:F178,COLUMN($B$18:F178)-COLUMN($B$18)+1,99))</f>
        <v>99</v>
      </c>
      <c r="P179" s="26">
        <f t="array" aca="1" ref="P179" ca="1">MIN(IF($B179:G179&gt;$B178:G178,COLUMN($B$18:G178)-COLUMN($B$18)+1,99))</f>
        <v>99</v>
      </c>
      <c r="Q179" s="48">
        <f t="array" aca="1" ref="Q179" ca="1">MIN(IF($B179:H179&gt;$B178:H178,COLUMN($B$18:H178)-COLUMN($B$18)+1,99))</f>
        <v>7</v>
      </c>
      <c r="AC179" s="4"/>
    </row>
    <row r="180" spans="1:29" ht="12.75" x14ac:dyDescent="0.2">
      <c r="A180" s="10">
        <v>163</v>
      </c>
      <c r="B180" s="8">
        <f t="array" aca="1" ref="B180" ca="1">IF(A180&gt;$B$9,"",IF(SUM(--(TRANSPOSE(LARGE(OFFSET($B179,,B$17,,$B$7-B$17),ROW(INDIRECT("a1:a"&amp;$B$7-B$17))))=OFFSET($B179,,B$17,,$B$7-B$17)))=$B$7-B$17,OFFSET($B$12,,MATCH(B179,$B$12:$H$12,FALSE)),B179))</f>
        <v>1</v>
      </c>
      <c r="C180" s="8">
        <f t="array" aca="1" ref="C180" ca="1">IF(OR($A180&gt;$B$9,C$17&gt;$B$7),"",CHOOSE(C$15,IF(K180=99,
IF(SUM(--(TRANSPOSE(LARGE(OFFSET($B179,,C$17,,$B$7-C$17),ROW(INDIRECT("a1:a"&amp;$B$7-C$17))))=OFFSET($B179,,C$17,,$B$7-C$17)))=$B$7-C$17,MIN(IF(C179&gt;=OFFSET($B179,,B$17,,$B$7-B$17),"",OFFSET($B179,,B$17,,$B$7-B$17))),C179),
SMALL(IF((SMALL(OFFSET($B179,,K180-1,,$B$7-K180+1),ROW(INDIRECT("a1:a"&amp;$B$7-K180+1)))=OFFSET($B180,,K180-1))*(MATCH(OFFSET($B180,,K180-1),SMALL(OFFSET($B179,,K180-1,,$B$7-K180+1),ROW(INDIRECT("a1:a"&amp;$B$7-K180+1))),0)=ROW(INDIRECT("a1:a"&amp;$B$7-K180+1))),"",SMALL(OFFSET($B179,,K180-1,,$B$7-K180+1),ROW(INDIRECT("a1:a"&amp;$B$7-K180+1)))),C$17-K180)),
SMALL(IF((SMALL(OFFSET($B179,,K180-1,,$B$7-K180+1),ROW(INDIRECT("a1:a"&amp;$B$7-K180+1)))=OFFSET($B180,,K180-1))*(MATCH(OFFSET($B180,,K180-1),SMALL(OFFSET($B179,,K180-1,,$B$7-K180+1),ROW(INDIRECT("a1:a"&amp;$B$7-K180+1))),0)=ROW(INDIRECT("a1:a"&amp;$B$7-K180+1))),"",SMALL(OFFSET($B179,,K180-1,,$B$7-K180+1),ROW(INDIRECT("a1:a"&amp;$B$7-K180+1)))),C$17-K180)))</f>
        <v>1</v>
      </c>
      <c r="D180" s="8">
        <f t="array" aca="1" ref="D180" ca="1">IF(OR($A180&gt;$B$9,D$17&gt;$B$7),"",CHOOSE(D$15,IF(L180=99,
IF(SUM(--(TRANSPOSE(LARGE(OFFSET($B179,,D$17,,$B$7-D$17),ROW(INDIRECT("a1:a"&amp;$B$7-D$17))))=OFFSET($B179,,D$17,,$B$7-D$17)))=$B$7-D$17,MIN(IF(D179&gt;=OFFSET($B179,,C$17,,$B$7-C$17),"",OFFSET($B179,,C$17,,$B$7-C$17))),D179),
SMALL(IF((SMALL(OFFSET($B179,,L180-1,,$B$7-L180+1),ROW(INDIRECT("a1:a"&amp;$B$7-L180+1)))=OFFSET($B180,,L180-1))*(MATCH(OFFSET($B180,,L180-1),SMALL(OFFSET($B179,,L180-1,,$B$7-L180+1),ROW(INDIRECT("a1:a"&amp;$B$7-L180+1))),0)=ROW(INDIRECT("a1:a"&amp;$B$7-L180+1))),"",SMALL(OFFSET($B179,,L180-1,,$B$7-L180+1),ROW(INDIRECT("a1:a"&amp;$B$7-L180+1)))),D$17-L180)),
SMALL(IF((SMALL(OFFSET($B179,,L180-1,,$B$7-L180+1),ROW(INDIRECT("a1:a"&amp;$B$7-L180+1)))=OFFSET($B180,,L180-1))*(MATCH(OFFSET($B180,,L180-1),SMALL(OFFSET($B179,,L180-1,,$B$7-L180+1),ROW(INDIRECT("a1:a"&amp;$B$7-L180+1))),0)=ROW(INDIRECT("a1:a"&amp;$B$7-L180+1))),"",SMALL(OFFSET($B179,,L180-1,,$B$7-L180+1),ROW(INDIRECT("a1:a"&amp;$B$7-L180+1)))),D$17-L180)))</f>
        <v>4</v>
      </c>
      <c r="E180" s="8">
        <f t="array" aca="1" ref="E180" ca="1">IF(OR($A180&gt;$B$9,E$17&gt;$B$7),"",CHOOSE(E$15,IF(M180=99,
IF(SUM(--(TRANSPOSE(LARGE(OFFSET($B179,,E$17,,$B$7-E$17),ROW(INDIRECT("a1:a"&amp;$B$7-E$17))))=OFFSET($B179,,E$17,,$B$7-E$17)))=$B$7-E$17,MIN(IF(E179&gt;=OFFSET($B179,,D$17,,$B$7-D$17),"",OFFSET($B179,,D$17,,$B$7-D$17))),E179),
SMALL(IF((SMALL(OFFSET($B179,,M180-1,,$B$7-M180+1),ROW(INDIRECT("a1:a"&amp;$B$7-M180+1)))=OFFSET($B180,,M180-1))*(MATCH(OFFSET($B180,,M180-1),SMALL(OFFSET($B179,,M180-1,,$B$7-M180+1),ROW(INDIRECT("a1:a"&amp;$B$7-M180+1))),0)=ROW(INDIRECT("a1:a"&amp;$B$7-M180+1))),"",SMALL(OFFSET($B179,,M180-1,,$B$7-M180+1),ROW(INDIRECT("a1:a"&amp;$B$7-M180+1)))),E$17-M180)),
SMALL(IF((SMALL(OFFSET($B179,,M180-1,,$B$7-M180+1),ROW(INDIRECT("a1:a"&amp;$B$7-M180+1)))=OFFSET($B180,,M180-1))*(MATCH(OFFSET($B180,,M180-1),SMALL(OFFSET($B179,,M180-1,,$B$7-M180+1),ROW(INDIRECT("a1:a"&amp;$B$7-M180+1))),0)=ROW(INDIRECT("a1:a"&amp;$B$7-M180+1))),"",SMALL(OFFSET($B179,,M180-1,,$B$7-M180+1),ROW(INDIRECT("a1:a"&amp;$B$7-M180+1)))),E$17-M180)))</f>
        <v>2</v>
      </c>
      <c r="F180" s="8">
        <f t="array" aca="1" ref="F180" ca="1">IF(OR($A180&gt;$B$9,F$17&gt;$B$7),"",CHOOSE(F$15,IF(N180=99,
IF(SUM(--(TRANSPOSE(LARGE(OFFSET($B179,,F$17,,$B$7-F$17),ROW(INDIRECT("a1:a"&amp;$B$7-F$17))))=OFFSET($B179,,F$17,,$B$7-F$17)))=$B$7-F$17,MIN(IF(F179&gt;=OFFSET($B179,,E$17,,$B$7-E$17),"",OFFSET($B179,,E$17,,$B$7-E$17))),F179),
SMALL(IF((SMALL(OFFSET($B179,,N180-1,,$B$7-N180+1),ROW(INDIRECT("a1:a"&amp;$B$7-N180+1)))=OFFSET($B180,,N180-1))*(MATCH(OFFSET($B180,,N180-1),SMALL(OFFSET($B179,,N180-1,,$B$7-N180+1),ROW(INDIRECT("a1:a"&amp;$B$7-N180+1))),0)=ROW(INDIRECT("a1:a"&amp;$B$7-N180+1))),"",SMALL(OFFSET($B179,,N180-1,,$B$7-N180+1),ROW(INDIRECT("a1:a"&amp;$B$7-N180+1)))),F$17-N180)),
SMALL(IF((SMALL(OFFSET($B179,,N180-1,,$B$7-N180+1),ROW(INDIRECT("a1:a"&amp;$B$7-N180+1)))=OFFSET($B180,,N180-1))*(MATCH(OFFSET($B180,,N180-1),SMALL(OFFSET($B179,,N180-1,,$B$7-N180+1),ROW(INDIRECT("a1:a"&amp;$B$7-N180+1))),0)=ROW(INDIRECT("a1:a"&amp;$B$7-N180+1))),"",SMALL(OFFSET($B179,,N180-1,,$B$7-N180+1),ROW(INDIRECT("a1:a"&amp;$B$7-N180+1)))),F$17-N180)))</f>
        <v>3</v>
      </c>
      <c r="G180" s="8">
        <f t="array" aca="1" ref="G180" ca="1">IF(OR($A180&gt;$B$9,G$17&gt;$B$7),"",CHOOSE(G$15,IF(O180=99,
IF(SUM(--(TRANSPOSE(LARGE(OFFSET($B179,,G$17,,$B$7-G$17),ROW(INDIRECT("a1:a"&amp;$B$7-G$17))))=OFFSET($B179,,G$17,,$B$7-G$17)))=$B$7-G$17,MIN(IF(G179&gt;=OFFSET($B179,,F$17,,$B$7-F$17),"",OFFSET($B179,,F$17,,$B$7-F$17))),G179),
SMALL(IF((SMALL(OFFSET($B179,,O180-1,,$B$7-O180+1),ROW(INDIRECT("a1:a"&amp;$B$7-O180+1)))=OFFSET($B180,,O180-1))*(MATCH(OFFSET($B180,,O180-1),SMALL(OFFSET($B179,,O180-1,,$B$7-O180+1),ROW(INDIRECT("a1:a"&amp;$B$7-O180+1))),0)=ROW(INDIRECT("a1:a"&amp;$B$7-O180+1))),"",SMALL(OFFSET($B179,,O180-1,,$B$7-O180+1),ROW(INDIRECT("a1:a"&amp;$B$7-O180+1)))),G$17-O180)),
SMALL(IF((SMALL(OFFSET($B179,,O180-1,,$B$7-O180+1),ROW(INDIRECT("a1:a"&amp;$B$7-O180+1)))=OFFSET($B180,,O180-1))*(MATCH(OFFSET($B180,,O180-1),SMALL(OFFSET($B179,,O180-1,,$B$7-O180+1),ROW(INDIRECT("a1:a"&amp;$B$7-O180+1))),0)=ROW(INDIRECT("a1:a"&amp;$B$7-O180+1))),"",SMALL(OFFSET($B179,,O180-1,,$B$7-O180+1),ROW(INDIRECT("a1:a"&amp;$B$7-O180+1)))),G$17-O180)))</f>
        <v>1</v>
      </c>
      <c r="H180" s="8">
        <f t="array" aca="1" ref="H180" ca="1">IF(OR($A180&gt;$B$9,H$17&gt;$B$7),"",CHOOSE(H$15,IF(P180=99,
IF(SUM(--(TRANSPOSE(LARGE(OFFSET($B179,,H$17,,$B$7-H$17),ROW(INDIRECT("a1:a"&amp;$B$7-H$17))))=OFFSET($B179,,H$17,,$B$7-H$17)))=$B$7-H$17,MIN(IF(H179&gt;=OFFSET($B179,,G$17,,$B$7-G$17),"",OFFSET($B179,,G$17,,$B$7-G$17))),H179),
SMALL(IF((SMALL(OFFSET($B179,,P180-1,,$B$7-P180+1),ROW(INDIRECT("a1:a"&amp;$B$7-P180+1)))=OFFSET($B180,,P180-1))*(MATCH(OFFSET($B180,,P180-1),SMALL(OFFSET($B179,,P180-1,,$B$7-P180+1),ROW(INDIRECT("a1:a"&amp;$B$7-P180+1))),0)=ROW(INDIRECT("a1:a"&amp;$B$7-P180+1))),"",SMALL(OFFSET($B179,,P180-1,,$B$7-P180+1),ROW(INDIRECT("a1:a"&amp;$B$7-P180+1)))),H$17-P180)),
SMALL(IF((SMALL(OFFSET($B179,,P180-1,,$B$7-P180+1),ROW(INDIRECT("a1:a"&amp;$B$7-P180+1)))=OFFSET($B180,,P180-1))*(MATCH(OFFSET($B180,,P180-1),SMALL(OFFSET($B179,,P180-1,,$B$7-P180+1),ROW(INDIRECT("a1:a"&amp;$B$7-P180+1))),0)=ROW(INDIRECT("a1:a"&amp;$B$7-P180+1))),"",SMALL(OFFSET($B179,,P180-1,,$B$7-P180+1),ROW(INDIRECT("a1:a"&amp;$B$7-P180+1)))),H$17-P180)))</f>
        <v>2</v>
      </c>
      <c r="I180" s="44">
        <f t="array" aca="1" ref="I180" ca="1">IF(OR($A180&gt;$B$9,I$17&gt;$B$7),"",CHOOSE(I$15,IF(Q180=99,
IF(SUM(--(TRANSPOSE(LARGE(OFFSET($B179,,I$17,,$B$7-I$17),ROW(INDIRECT("a1:a"&amp;$B$7-I$17))))=OFFSET($B179,,I$17,,$B$7-I$17)))=$B$7-I$17,MIN(IF(I179&gt;=OFFSET($B179,,H$17,,$B$7-H$17),"",OFFSET($B179,,H$17,,$B$7-H$17))),I179),
SMALL(IF((SMALL(OFFSET($B179,,Q180-1,,$B$7-Q180+1),ROW(INDIRECT("a1:a"&amp;$B$7-Q180+1)))=OFFSET($B180,,Q180-1))*(MATCH(OFFSET($B180,,Q180-1),SMALL(OFFSET($B179,,Q180-1,,$B$7-Q180+1),ROW(INDIRECT("a1:a"&amp;$B$7-Q180+1))),0)=ROW(INDIRECT("a1:a"&amp;$B$7-Q180+1))),"",SMALL(OFFSET($B179,,Q180-1,,$B$7-Q180+1),ROW(INDIRECT("a1:a"&amp;$B$7-Q180+1)))),I$17-Q180)),
SMALL(IF((SMALL(OFFSET($B179,,Q180-1,,$B$7-Q180+1),ROW(INDIRECT("a1:a"&amp;$B$7-Q180+1)))=OFFSET($B180,,Q180-1))*(MATCH(OFFSET($B180,,Q180-1),SMALL(OFFSET($B179,,Q180-1,,$B$7-Q180+1),ROW(INDIRECT("a1:a"&amp;$B$7-Q180+1))),0)=ROW(INDIRECT("a1:a"&amp;$B$7-Q180+1))),"",SMALL(OFFSET($B179,,Q180-1,,$B$7-Q180+1),ROW(INDIRECT("a1:a"&amp;$B$7-Q180+1)))),I$17-Q180)))</f>
        <v>3</v>
      </c>
      <c r="J180" s="13"/>
      <c r="K180" s="26">
        <f t="array" aca="1" ref="K180" ca="1">MIN(IF($B180:B180&gt;$B179:B179,COLUMN($B$18:B179)-COLUMN($B$18)+1,99))</f>
        <v>99</v>
      </c>
      <c r="L180" s="26">
        <f t="array" aca="1" ref="L180" ca="1">MIN(IF($B180:C180&gt;$B179:C179,COLUMN($B$18:C179)-COLUMN($B$18)+1,99))</f>
        <v>99</v>
      </c>
      <c r="M180" s="26">
        <f t="array" aca="1" ref="M180" ca="1">MIN(IF($B180:D180&gt;$B179:D179,COLUMN($B$18:D179)-COLUMN($B$18)+1,99))</f>
        <v>99</v>
      </c>
      <c r="N180" s="26">
        <f t="array" aca="1" ref="N180" ca="1">MIN(IF($B180:E180&gt;$B179:E179,COLUMN($B$18:E179)-COLUMN($B$18)+1,99))</f>
        <v>99</v>
      </c>
      <c r="O180" s="26">
        <f t="array" aca="1" ref="O180" ca="1">MIN(IF($B180:F180&gt;$B179:F179,COLUMN($B$18:F179)-COLUMN($B$18)+1,99))</f>
        <v>5</v>
      </c>
      <c r="P180" s="26">
        <f t="array" aca="1" ref="P180" ca="1">MIN(IF($B180:G180&gt;$B179:G179,COLUMN($B$18:G179)-COLUMN($B$18)+1,99))</f>
        <v>5</v>
      </c>
      <c r="Q180" s="48">
        <f t="array" aca="1" ref="Q180" ca="1">MIN(IF($B180:H180&gt;$B179:H179,COLUMN($B$18:H179)-COLUMN($B$18)+1,99))</f>
        <v>5</v>
      </c>
      <c r="AC180" s="4"/>
    </row>
    <row r="181" spans="1:29" ht="12.75" x14ac:dyDescent="0.2">
      <c r="A181" s="10">
        <v>164</v>
      </c>
      <c r="B181" s="8">
        <f t="array" aca="1" ref="B181" ca="1">IF(A181&gt;$B$9,"",IF(SUM(--(TRANSPOSE(LARGE(OFFSET($B180,,B$17,,$B$7-B$17),ROW(INDIRECT("a1:a"&amp;$B$7-B$17))))=OFFSET($B180,,B$17,,$B$7-B$17)))=$B$7-B$17,OFFSET($B$12,,MATCH(B180,$B$12:$H$12,FALSE)),B180))</f>
        <v>1</v>
      </c>
      <c r="C181" s="8">
        <f t="array" aca="1" ref="C181" ca="1">IF(OR($A181&gt;$B$9,C$17&gt;$B$7),"",CHOOSE(C$15,IF(K181=99,
IF(SUM(--(TRANSPOSE(LARGE(OFFSET($B180,,C$17,,$B$7-C$17),ROW(INDIRECT("a1:a"&amp;$B$7-C$17))))=OFFSET($B180,,C$17,,$B$7-C$17)))=$B$7-C$17,MIN(IF(C180&gt;=OFFSET($B180,,B$17,,$B$7-B$17),"",OFFSET($B180,,B$17,,$B$7-B$17))),C180),
SMALL(IF((SMALL(OFFSET($B180,,K181-1,,$B$7-K181+1),ROW(INDIRECT("a1:a"&amp;$B$7-K181+1)))=OFFSET($B181,,K181-1))*(MATCH(OFFSET($B181,,K181-1),SMALL(OFFSET($B180,,K181-1,,$B$7-K181+1),ROW(INDIRECT("a1:a"&amp;$B$7-K181+1))),0)=ROW(INDIRECT("a1:a"&amp;$B$7-K181+1))),"",SMALL(OFFSET($B180,,K181-1,,$B$7-K181+1),ROW(INDIRECT("a1:a"&amp;$B$7-K181+1)))),C$17-K181)),
SMALL(IF((SMALL(OFFSET($B180,,K181-1,,$B$7-K181+1),ROW(INDIRECT("a1:a"&amp;$B$7-K181+1)))=OFFSET($B181,,K181-1))*(MATCH(OFFSET($B181,,K181-1),SMALL(OFFSET($B180,,K181-1,,$B$7-K181+1),ROW(INDIRECT("a1:a"&amp;$B$7-K181+1))),0)=ROW(INDIRECT("a1:a"&amp;$B$7-K181+1))),"",SMALL(OFFSET($B180,,K181-1,,$B$7-K181+1),ROW(INDIRECT("a1:a"&amp;$B$7-K181+1)))),C$17-K181)))</f>
        <v>1</v>
      </c>
      <c r="D181" s="8">
        <f t="array" aca="1" ref="D181" ca="1">IF(OR($A181&gt;$B$9,D$17&gt;$B$7),"",CHOOSE(D$15,IF(L181=99,
IF(SUM(--(TRANSPOSE(LARGE(OFFSET($B180,,D$17,,$B$7-D$17),ROW(INDIRECT("a1:a"&amp;$B$7-D$17))))=OFFSET($B180,,D$17,,$B$7-D$17)))=$B$7-D$17,MIN(IF(D180&gt;=OFFSET($B180,,C$17,,$B$7-C$17),"",OFFSET($B180,,C$17,,$B$7-C$17))),D180),
SMALL(IF((SMALL(OFFSET($B180,,L181-1,,$B$7-L181+1),ROW(INDIRECT("a1:a"&amp;$B$7-L181+1)))=OFFSET($B181,,L181-1))*(MATCH(OFFSET($B181,,L181-1),SMALL(OFFSET($B180,,L181-1,,$B$7-L181+1),ROW(INDIRECT("a1:a"&amp;$B$7-L181+1))),0)=ROW(INDIRECT("a1:a"&amp;$B$7-L181+1))),"",SMALL(OFFSET($B180,,L181-1,,$B$7-L181+1),ROW(INDIRECT("a1:a"&amp;$B$7-L181+1)))),D$17-L181)),
SMALL(IF((SMALL(OFFSET($B180,,L181-1,,$B$7-L181+1),ROW(INDIRECT("a1:a"&amp;$B$7-L181+1)))=OFFSET($B181,,L181-1))*(MATCH(OFFSET($B181,,L181-1),SMALL(OFFSET($B180,,L181-1,,$B$7-L181+1),ROW(INDIRECT("a1:a"&amp;$B$7-L181+1))),0)=ROW(INDIRECT("a1:a"&amp;$B$7-L181+1))),"",SMALL(OFFSET($B180,,L181-1,,$B$7-L181+1),ROW(INDIRECT("a1:a"&amp;$B$7-L181+1)))),D$17-L181)))</f>
        <v>4</v>
      </c>
      <c r="E181" s="8">
        <f t="array" aca="1" ref="E181" ca="1">IF(OR($A181&gt;$B$9,E$17&gt;$B$7),"",CHOOSE(E$15,IF(M181=99,
IF(SUM(--(TRANSPOSE(LARGE(OFFSET($B180,,E$17,,$B$7-E$17),ROW(INDIRECT("a1:a"&amp;$B$7-E$17))))=OFFSET($B180,,E$17,,$B$7-E$17)))=$B$7-E$17,MIN(IF(E180&gt;=OFFSET($B180,,D$17,,$B$7-D$17),"",OFFSET($B180,,D$17,,$B$7-D$17))),E180),
SMALL(IF((SMALL(OFFSET($B180,,M181-1,,$B$7-M181+1),ROW(INDIRECT("a1:a"&amp;$B$7-M181+1)))=OFFSET($B181,,M181-1))*(MATCH(OFFSET($B181,,M181-1),SMALL(OFFSET($B180,,M181-1,,$B$7-M181+1),ROW(INDIRECT("a1:a"&amp;$B$7-M181+1))),0)=ROW(INDIRECT("a1:a"&amp;$B$7-M181+1))),"",SMALL(OFFSET($B180,,M181-1,,$B$7-M181+1),ROW(INDIRECT("a1:a"&amp;$B$7-M181+1)))),E$17-M181)),
SMALL(IF((SMALL(OFFSET($B180,,M181-1,,$B$7-M181+1),ROW(INDIRECT("a1:a"&amp;$B$7-M181+1)))=OFFSET($B181,,M181-1))*(MATCH(OFFSET($B181,,M181-1),SMALL(OFFSET($B180,,M181-1,,$B$7-M181+1),ROW(INDIRECT("a1:a"&amp;$B$7-M181+1))),0)=ROW(INDIRECT("a1:a"&amp;$B$7-M181+1))),"",SMALL(OFFSET($B180,,M181-1,,$B$7-M181+1),ROW(INDIRECT("a1:a"&amp;$B$7-M181+1)))),E$17-M181)))</f>
        <v>2</v>
      </c>
      <c r="F181" s="8">
        <f t="array" aca="1" ref="F181" ca="1">IF(OR($A181&gt;$B$9,F$17&gt;$B$7),"",CHOOSE(F$15,IF(N181=99,
IF(SUM(--(TRANSPOSE(LARGE(OFFSET($B180,,F$17,,$B$7-F$17),ROW(INDIRECT("a1:a"&amp;$B$7-F$17))))=OFFSET($B180,,F$17,,$B$7-F$17)))=$B$7-F$17,MIN(IF(F180&gt;=OFFSET($B180,,E$17,,$B$7-E$17),"",OFFSET($B180,,E$17,,$B$7-E$17))),F180),
SMALL(IF((SMALL(OFFSET($B180,,N181-1,,$B$7-N181+1),ROW(INDIRECT("a1:a"&amp;$B$7-N181+1)))=OFFSET($B181,,N181-1))*(MATCH(OFFSET($B181,,N181-1),SMALL(OFFSET($B180,,N181-1,,$B$7-N181+1),ROW(INDIRECT("a1:a"&amp;$B$7-N181+1))),0)=ROW(INDIRECT("a1:a"&amp;$B$7-N181+1))),"",SMALL(OFFSET($B180,,N181-1,,$B$7-N181+1),ROW(INDIRECT("a1:a"&amp;$B$7-N181+1)))),F$17-N181)),
SMALL(IF((SMALL(OFFSET($B180,,N181-1,,$B$7-N181+1),ROW(INDIRECT("a1:a"&amp;$B$7-N181+1)))=OFFSET($B181,,N181-1))*(MATCH(OFFSET($B181,,N181-1),SMALL(OFFSET($B180,,N181-1,,$B$7-N181+1),ROW(INDIRECT("a1:a"&amp;$B$7-N181+1))),0)=ROW(INDIRECT("a1:a"&amp;$B$7-N181+1))),"",SMALL(OFFSET($B180,,N181-1,,$B$7-N181+1),ROW(INDIRECT("a1:a"&amp;$B$7-N181+1)))),F$17-N181)))</f>
        <v>3</v>
      </c>
      <c r="G181" s="8">
        <f t="array" aca="1" ref="G181" ca="1">IF(OR($A181&gt;$B$9,G$17&gt;$B$7),"",CHOOSE(G$15,IF(O181=99,
IF(SUM(--(TRANSPOSE(LARGE(OFFSET($B180,,G$17,,$B$7-G$17),ROW(INDIRECT("a1:a"&amp;$B$7-G$17))))=OFFSET($B180,,G$17,,$B$7-G$17)))=$B$7-G$17,MIN(IF(G180&gt;=OFFSET($B180,,F$17,,$B$7-F$17),"",OFFSET($B180,,F$17,,$B$7-F$17))),G180),
SMALL(IF((SMALL(OFFSET($B180,,O181-1,,$B$7-O181+1),ROW(INDIRECT("a1:a"&amp;$B$7-O181+1)))=OFFSET($B181,,O181-1))*(MATCH(OFFSET($B181,,O181-1),SMALL(OFFSET($B180,,O181-1,,$B$7-O181+1),ROW(INDIRECT("a1:a"&amp;$B$7-O181+1))),0)=ROW(INDIRECT("a1:a"&amp;$B$7-O181+1))),"",SMALL(OFFSET($B180,,O181-1,,$B$7-O181+1),ROW(INDIRECT("a1:a"&amp;$B$7-O181+1)))),G$17-O181)),
SMALL(IF((SMALL(OFFSET($B180,,O181-1,,$B$7-O181+1),ROW(INDIRECT("a1:a"&amp;$B$7-O181+1)))=OFFSET($B181,,O181-1))*(MATCH(OFFSET($B181,,O181-1),SMALL(OFFSET($B180,,O181-1,,$B$7-O181+1),ROW(INDIRECT("a1:a"&amp;$B$7-O181+1))),0)=ROW(INDIRECT("a1:a"&amp;$B$7-O181+1))),"",SMALL(OFFSET($B180,,O181-1,,$B$7-O181+1),ROW(INDIRECT("a1:a"&amp;$B$7-O181+1)))),G$17-O181)))</f>
        <v>1</v>
      </c>
      <c r="H181" s="8">
        <f t="array" aca="1" ref="H181" ca="1">IF(OR($A181&gt;$B$9,H$17&gt;$B$7),"",CHOOSE(H$15,IF(P181=99,
IF(SUM(--(TRANSPOSE(LARGE(OFFSET($B180,,H$17,,$B$7-H$17),ROW(INDIRECT("a1:a"&amp;$B$7-H$17))))=OFFSET($B180,,H$17,,$B$7-H$17)))=$B$7-H$17,MIN(IF(H180&gt;=OFFSET($B180,,G$17,,$B$7-G$17),"",OFFSET($B180,,G$17,,$B$7-G$17))),H180),
SMALL(IF((SMALL(OFFSET($B180,,P181-1,,$B$7-P181+1),ROW(INDIRECT("a1:a"&amp;$B$7-P181+1)))=OFFSET($B181,,P181-1))*(MATCH(OFFSET($B181,,P181-1),SMALL(OFFSET($B180,,P181-1,,$B$7-P181+1),ROW(INDIRECT("a1:a"&amp;$B$7-P181+1))),0)=ROW(INDIRECT("a1:a"&amp;$B$7-P181+1))),"",SMALL(OFFSET($B180,,P181-1,,$B$7-P181+1),ROW(INDIRECT("a1:a"&amp;$B$7-P181+1)))),H$17-P181)),
SMALL(IF((SMALL(OFFSET($B180,,P181-1,,$B$7-P181+1),ROW(INDIRECT("a1:a"&amp;$B$7-P181+1)))=OFFSET($B181,,P181-1))*(MATCH(OFFSET($B181,,P181-1),SMALL(OFFSET($B180,,P181-1,,$B$7-P181+1),ROW(INDIRECT("a1:a"&amp;$B$7-P181+1))),0)=ROW(INDIRECT("a1:a"&amp;$B$7-P181+1))),"",SMALL(OFFSET($B180,,P181-1,,$B$7-P181+1),ROW(INDIRECT("a1:a"&amp;$B$7-P181+1)))),H$17-P181)))</f>
        <v>3</v>
      </c>
      <c r="I181" s="44">
        <f t="array" aca="1" ref="I181" ca="1">IF(OR($A181&gt;$B$9,I$17&gt;$B$7),"",CHOOSE(I$15,IF(Q181=99,
IF(SUM(--(TRANSPOSE(LARGE(OFFSET($B180,,I$17,,$B$7-I$17),ROW(INDIRECT("a1:a"&amp;$B$7-I$17))))=OFFSET($B180,,I$17,,$B$7-I$17)))=$B$7-I$17,MIN(IF(I180&gt;=OFFSET($B180,,H$17,,$B$7-H$17),"",OFFSET($B180,,H$17,,$B$7-H$17))),I180),
SMALL(IF((SMALL(OFFSET($B180,,Q181-1,,$B$7-Q181+1),ROW(INDIRECT("a1:a"&amp;$B$7-Q181+1)))=OFFSET($B181,,Q181-1))*(MATCH(OFFSET($B181,,Q181-1),SMALL(OFFSET($B180,,Q181-1,,$B$7-Q181+1),ROW(INDIRECT("a1:a"&amp;$B$7-Q181+1))),0)=ROW(INDIRECT("a1:a"&amp;$B$7-Q181+1))),"",SMALL(OFFSET($B180,,Q181-1,,$B$7-Q181+1),ROW(INDIRECT("a1:a"&amp;$B$7-Q181+1)))),I$17-Q181)),
SMALL(IF((SMALL(OFFSET($B180,,Q181-1,,$B$7-Q181+1),ROW(INDIRECT("a1:a"&amp;$B$7-Q181+1)))=OFFSET($B181,,Q181-1))*(MATCH(OFFSET($B181,,Q181-1),SMALL(OFFSET($B180,,Q181-1,,$B$7-Q181+1),ROW(INDIRECT("a1:a"&amp;$B$7-Q181+1))),0)=ROW(INDIRECT("a1:a"&amp;$B$7-Q181+1))),"",SMALL(OFFSET($B180,,Q181-1,,$B$7-Q181+1),ROW(INDIRECT("a1:a"&amp;$B$7-Q181+1)))),I$17-Q181)))</f>
        <v>2</v>
      </c>
      <c r="J181" s="13"/>
      <c r="K181" s="26">
        <f t="array" aca="1" ref="K181" ca="1">MIN(IF($B181:B181&gt;$B180:B180,COLUMN($B$18:B180)-COLUMN($B$18)+1,99))</f>
        <v>99</v>
      </c>
      <c r="L181" s="26">
        <f t="array" aca="1" ref="L181" ca="1">MIN(IF($B181:C181&gt;$B180:C180,COLUMN($B$18:C180)-COLUMN($B$18)+1,99))</f>
        <v>99</v>
      </c>
      <c r="M181" s="26">
        <f t="array" aca="1" ref="M181" ca="1">MIN(IF($B181:D181&gt;$B180:D180,COLUMN($B$18:D180)-COLUMN($B$18)+1,99))</f>
        <v>99</v>
      </c>
      <c r="N181" s="26">
        <f t="array" aca="1" ref="N181" ca="1">MIN(IF($B181:E181&gt;$B180:E180,COLUMN($B$18:E180)-COLUMN($B$18)+1,99))</f>
        <v>99</v>
      </c>
      <c r="O181" s="26">
        <f t="array" aca="1" ref="O181" ca="1">MIN(IF($B181:F181&gt;$B180:F180,COLUMN($B$18:F180)-COLUMN($B$18)+1,99))</f>
        <v>99</v>
      </c>
      <c r="P181" s="26">
        <f t="array" aca="1" ref="P181" ca="1">MIN(IF($B181:G181&gt;$B180:G180,COLUMN($B$18:G180)-COLUMN($B$18)+1,99))</f>
        <v>99</v>
      </c>
      <c r="Q181" s="48">
        <f t="array" aca="1" ref="Q181" ca="1">MIN(IF($B181:H181&gt;$B180:H180,COLUMN($B$18:H180)-COLUMN($B$18)+1,99))</f>
        <v>7</v>
      </c>
      <c r="AC181" s="4"/>
    </row>
    <row r="182" spans="1:29" ht="12.75" x14ac:dyDescent="0.2">
      <c r="A182" s="10">
        <v>165</v>
      </c>
      <c r="B182" s="8">
        <f t="array" aca="1" ref="B182" ca="1">IF(A182&gt;$B$9,"",IF(SUM(--(TRANSPOSE(LARGE(OFFSET($B181,,B$17,,$B$7-B$17),ROW(INDIRECT("a1:a"&amp;$B$7-B$17))))=OFFSET($B181,,B$17,,$B$7-B$17)))=$B$7-B$17,OFFSET($B$12,,MATCH(B181,$B$12:$H$12,FALSE)),B181))</f>
        <v>1</v>
      </c>
      <c r="C182" s="8">
        <f t="array" aca="1" ref="C182" ca="1">IF(OR($A182&gt;$B$9,C$17&gt;$B$7),"",CHOOSE(C$15,IF(K182=99,
IF(SUM(--(TRANSPOSE(LARGE(OFFSET($B181,,C$17,,$B$7-C$17),ROW(INDIRECT("a1:a"&amp;$B$7-C$17))))=OFFSET($B181,,C$17,,$B$7-C$17)))=$B$7-C$17,MIN(IF(C181&gt;=OFFSET($B181,,B$17,,$B$7-B$17),"",OFFSET($B181,,B$17,,$B$7-B$17))),C181),
SMALL(IF((SMALL(OFFSET($B181,,K182-1,,$B$7-K182+1),ROW(INDIRECT("a1:a"&amp;$B$7-K182+1)))=OFFSET($B182,,K182-1))*(MATCH(OFFSET($B182,,K182-1),SMALL(OFFSET($B181,,K182-1,,$B$7-K182+1),ROW(INDIRECT("a1:a"&amp;$B$7-K182+1))),0)=ROW(INDIRECT("a1:a"&amp;$B$7-K182+1))),"",SMALL(OFFSET($B181,,K182-1,,$B$7-K182+1),ROW(INDIRECT("a1:a"&amp;$B$7-K182+1)))),C$17-K182)),
SMALL(IF((SMALL(OFFSET($B181,,K182-1,,$B$7-K182+1),ROW(INDIRECT("a1:a"&amp;$B$7-K182+1)))=OFFSET($B182,,K182-1))*(MATCH(OFFSET($B182,,K182-1),SMALL(OFFSET($B181,,K182-1,,$B$7-K182+1),ROW(INDIRECT("a1:a"&amp;$B$7-K182+1))),0)=ROW(INDIRECT("a1:a"&amp;$B$7-K182+1))),"",SMALL(OFFSET($B181,,K182-1,,$B$7-K182+1),ROW(INDIRECT("a1:a"&amp;$B$7-K182+1)))),C$17-K182)))</f>
        <v>1</v>
      </c>
      <c r="D182" s="8">
        <f t="array" aca="1" ref="D182" ca="1">IF(OR($A182&gt;$B$9,D$17&gt;$B$7),"",CHOOSE(D$15,IF(L182=99,
IF(SUM(--(TRANSPOSE(LARGE(OFFSET($B181,,D$17,,$B$7-D$17),ROW(INDIRECT("a1:a"&amp;$B$7-D$17))))=OFFSET($B181,,D$17,,$B$7-D$17)))=$B$7-D$17,MIN(IF(D181&gt;=OFFSET($B181,,C$17,,$B$7-C$17),"",OFFSET($B181,,C$17,,$B$7-C$17))),D181),
SMALL(IF((SMALL(OFFSET($B181,,L182-1,,$B$7-L182+1),ROW(INDIRECT("a1:a"&amp;$B$7-L182+1)))=OFFSET($B182,,L182-1))*(MATCH(OFFSET($B182,,L182-1),SMALL(OFFSET($B181,,L182-1,,$B$7-L182+1),ROW(INDIRECT("a1:a"&amp;$B$7-L182+1))),0)=ROW(INDIRECT("a1:a"&amp;$B$7-L182+1))),"",SMALL(OFFSET($B181,,L182-1,,$B$7-L182+1),ROW(INDIRECT("a1:a"&amp;$B$7-L182+1)))),D$17-L182)),
SMALL(IF((SMALL(OFFSET($B181,,L182-1,,$B$7-L182+1),ROW(INDIRECT("a1:a"&amp;$B$7-L182+1)))=OFFSET($B182,,L182-1))*(MATCH(OFFSET($B182,,L182-1),SMALL(OFFSET($B181,,L182-1,,$B$7-L182+1),ROW(INDIRECT("a1:a"&amp;$B$7-L182+1))),0)=ROW(INDIRECT("a1:a"&amp;$B$7-L182+1))),"",SMALL(OFFSET($B181,,L182-1,,$B$7-L182+1),ROW(INDIRECT("a1:a"&amp;$B$7-L182+1)))),D$17-L182)))</f>
        <v>4</v>
      </c>
      <c r="E182" s="8">
        <f t="array" aca="1" ref="E182" ca="1">IF(OR($A182&gt;$B$9,E$17&gt;$B$7),"",CHOOSE(E$15,IF(M182=99,
IF(SUM(--(TRANSPOSE(LARGE(OFFSET($B181,,E$17,,$B$7-E$17),ROW(INDIRECT("a1:a"&amp;$B$7-E$17))))=OFFSET($B181,,E$17,,$B$7-E$17)))=$B$7-E$17,MIN(IF(E181&gt;=OFFSET($B181,,D$17,,$B$7-D$17),"",OFFSET($B181,,D$17,,$B$7-D$17))),E181),
SMALL(IF((SMALL(OFFSET($B181,,M182-1,,$B$7-M182+1),ROW(INDIRECT("a1:a"&amp;$B$7-M182+1)))=OFFSET($B182,,M182-1))*(MATCH(OFFSET($B182,,M182-1),SMALL(OFFSET($B181,,M182-1,,$B$7-M182+1),ROW(INDIRECT("a1:a"&amp;$B$7-M182+1))),0)=ROW(INDIRECT("a1:a"&amp;$B$7-M182+1))),"",SMALL(OFFSET($B181,,M182-1,,$B$7-M182+1),ROW(INDIRECT("a1:a"&amp;$B$7-M182+1)))),E$17-M182)),
SMALL(IF((SMALL(OFFSET($B181,,M182-1,,$B$7-M182+1),ROW(INDIRECT("a1:a"&amp;$B$7-M182+1)))=OFFSET($B182,,M182-1))*(MATCH(OFFSET($B182,,M182-1),SMALL(OFFSET($B181,,M182-1,,$B$7-M182+1),ROW(INDIRECT("a1:a"&amp;$B$7-M182+1))),0)=ROW(INDIRECT("a1:a"&amp;$B$7-M182+1))),"",SMALL(OFFSET($B181,,M182-1,,$B$7-M182+1),ROW(INDIRECT("a1:a"&amp;$B$7-M182+1)))),E$17-M182)))</f>
        <v>2</v>
      </c>
      <c r="F182" s="8">
        <f t="array" aca="1" ref="F182" ca="1">IF(OR($A182&gt;$B$9,F$17&gt;$B$7),"",CHOOSE(F$15,IF(N182=99,
IF(SUM(--(TRANSPOSE(LARGE(OFFSET($B181,,F$17,,$B$7-F$17),ROW(INDIRECT("a1:a"&amp;$B$7-F$17))))=OFFSET($B181,,F$17,,$B$7-F$17)))=$B$7-F$17,MIN(IF(F181&gt;=OFFSET($B181,,E$17,,$B$7-E$17),"",OFFSET($B181,,E$17,,$B$7-E$17))),F181),
SMALL(IF((SMALL(OFFSET($B181,,N182-1,,$B$7-N182+1),ROW(INDIRECT("a1:a"&amp;$B$7-N182+1)))=OFFSET($B182,,N182-1))*(MATCH(OFFSET($B182,,N182-1),SMALL(OFFSET($B181,,N182-1,,$B$7-N182+1),ROW(INDIRECT("a1:a"&amp;$B$7-N182+1))),0)=ROW(INDIRECT("a1:a"&amp;$B$7-N182+1))),"",SMALL(OFFSET($B181,,N182-1,,$B$7-N182+1),ROW(INDIRECT("a1:a"&amp;$B$7-N182+1)))),F$17-N182)),
SMALL(IF((SMALL(OFFSET($B181,,N182-1,,$B$7-N182+1),ROW(INDIRECT("a1:a"&amp;$B$7-N182+1)))=OFFSET($B182,,N182-1))*(MATCH(OFFSET($B182,,N182-1),SMALL(OFFSET($B181,,N182-1,,$B$7-N182+1),ROW(INDIRECT("a1:a"&amp;$B$7-N182+1))),0)=ROW(INDIRECT("a1:a"&amp;$B$7-N182+1))),"",SMALL(OFFSET($B181,,N182-1,,$B$7-N182+1),ROW(INDIRECT("a1:a"&amp;$B$7-N182+1)))),F$17-N182)))</f>
        <v>3</v>
      </c>
      <c r="G182" s="8">
        <f t="array" aca="1" ref="G182" ca="1">IF(OR($A182&gt;$B$9,G$17&gt;$B$7),"",CHOOSE(G$15,IF(O182=99,
IF(SUM(--(TRANSPOSE(LARGE(OFFSET($B181,,G$17,,$B$7-G$17),ROW(INDIRECT("a1:a"&amp;$B$7-G$17))))=OFFSET($B181,,G$17,,$B$7-G$17)))=$B$7-G$17,MIN(IF(G181&gt;=OFFSET($B181,,F$17,,$B$7-F$17),"",OFFSET($B181,,F$17,,$B$7-F$17))),G181),
SMALL(IF((SMALL(OFFSET($B181,,O182-1,,$B$7-O182+1),ROW(INDIRECT("a1:a"&amp;$B$7-O182+1)))=OFFSET($B182,,O182-1))*(MATCH(OFFSET($B182,,O182-1),SMALL(OFFSET($B181,,O182-1,,$B$7-O182+1),ROW(INDIRECT("a1:a"&amp;$B$7-O182+1))),0)=ROW(INDIRECT("a1:a"&amp;$B$7-O182+1))),"",SMALL(OFFSET($B181,,O182-1,,$B$7-O182+1),ROW(INDIRECT("a1:a"&amp;$B$7-O182+1)))),G$17-O182)),
SMALL(IF((SMALL(OFFSET($B181,,O182-1,,$B$7-O182+1),ROW(INDIRECT("a1:a"&amp;$B$7-O182+1)))=OFFSET($B182,,O182-1))*(MATCH(OFFSET($B182,,O182-1),SMALL(OFFSET($B181,,O182-1,,$B$7-O182+1),ROW(INDIRECT("a1:a"&amp;$B$7-O182+1))),0)=ROW(INDIRECT("a1:a"&amp;$B$7-O182+1))),"",SMALL(OFFSET($B181,,O182-1,,$B$7-O182+1),ROW(INDIRECT("a1:a"&amp;$B$7-O182+1)))),G$17-O182)))</f>
        <v>2</v>
      </c>
      <c r="H182" s="8">
        <f t="array" aca="1" ref="H182" ca="1">IF(OR($A182&gt;$B$9,H$17&gt;$B$7),"",CHOOSE(H$15,IF(P182=99,
IF(SUM(--(TRANSPOSE(LARGE(OFFSET($B181,,H$17,,$B$7-H$17),ROW(INDIRECT("a1:a"&amp;$B$7-H$17))))=OFFSET($B181,,H$17,,$B$7-H$17)))=$B$7-H$17,MIN(IF(H181&gt;=OFFSET($B181,,G$17,,$B$7-G$17),"",OFFSET($B181,,G$17,,$B$7-G$17))),H181),
SMALL(IF((SMALL(OFFSET($B181,,P182-1,,$B$7-P182+1),ROW(INDIRECT("a1:a"&amp;$B$7-P182+1)))=OFFSET($B182,,P182-1))*(MATCH(OFFSET($B182,,P182-1),SMALL(OFFSET($B181,,P182-1,,$B$7-P182+1),ROW(INDIRECT("a1:a"&amp;$B$7-P182+1))),0)=ROW(INDIRECT("a1:a"&amp;$B$7-P182+1))),"",SMALL(OFFSET($B181,,P182-1,,$B$7-P182+1),ROW(INDIRECT("a1:a"&amp;$B$7-P182+1)))),H$17-P182)),
SMALL(IF((SMALL(OFFSET($B181,,P182-1,,$B$7-P182+1),ROW(INDIRECT("a1:a"&amp;$B$7-P182+1)))=OFFSET($B182,,P182-1))*(MATCH(OFFSET($B182,,P182-1),SMALL(OFFSET($B181,,P182-1,,$B$7-P182+1),ROW(INDIRECT("a1:a"&amp;$B$7-P182+1))),0)=ROW(INDIRECT("a1:a"&amp;$B$7-P182+1))),"",SMALL(OFFSET($B181,,P182-1,,$B$7-P182+1),ROW(INDIRECT("a1:a"&amp;$B$7-P182+1)))),H$17-P182)))</f>
        <v>1</v>
      </c>
      <c r="I182" s="44">
        <f t="array" aca="1" ref="I182" ca="1">IF(OR($A182&gt;$B$9,I$17&gt;$B$7),"",CHOOSE(I$15,IF(Q182=99,
IF(SUM(--(TRANSPOSE(LARGE(OFFSET($B181,,I$17,,$B$7-I$17),ROW(INDIRECT("a1:a"&amp;$B$7-I$17))))=OFFSET($B181,,I$17,,$B$7-I$17)))=$B$7-I$17,MIN(IF(I181&gt;=OFFSET($B181,,H$17,,$B$7-H$17),"",OFFSET($B181,,H$17,,$B$7-H$17))),I181),
SMALL(IF((SMALL(OFFSET($B181,,Q182-1,,$B$7-Q182+1),ROW(INDIRECT("a1:a"&amp;$B$7-Q182+1)))=OFFSET($B182,,Q182-1))*(MATCH(OFFSET($B182,,Q182-1),SMALL(OFFSET($B181,,Q182-1,,$B$7-Q182+1),ROW(INDIRECT("a1:a"&amp;$B$7-Q182+1))),0)=ROW(INDIRECT("a1:a"&amp;$B$7-Q182+1))),"",SMALL(OFFSET($B181,,Q182-1,,$B$7-Q182+1),ROW(INDIRECT("a1:a"&amp;$B$7-Q182+1)))),I$17-Q182)),
SMALL(IF((SMALL(OFFSET($B181,,Q182-1,,$B$7-Q182+1),ROW(INDIRECT("a1:a"&amp;$B$7-Q182+1)))=OFFSET($B182,,Q182-1))*(MATCH(OFFSET($B182,,Q182-1),SMALL(OFFSET($B181,,Q182-1,,$B$7-Q182+1),ROW(INDIRECT("a1:a"&amp;$B$7-Q182+1))),0)=ROW(INDIRECT("a1:a"&amp;$B$7-Q182+1))),"",SMALL(OFFSET($B181,,Q182-1,,$B$7-Q182+1),ROW(INDIRECT("a1:a"&amp;$B$7-Q182+1)))),I$17-Q182)))</f>
        <v>3</v>
      </c>
      <c r="J182" s="13"/>
      <c r="K182" s="26">
        <f t="array" aca="1" ref="K182" ca="1">MIN(IF($B182:B182&gt;$B181:B181,COLUMN($B$18:B181)-COLUMN($B$18)+1,99))</f>
        <v>99</v>
      </c>
      <c r="L182" s="26">
        <f t="array" aca="1" ref="L182" ca="1">MIN(IF($B182:C182&gt;$B181:C181,COLUMN($B$18:C181)-COLUMN($B$18)+1,99))</f>
        <v>99</v>
      </c>
      <c r="M182" s="26">
        <f t="array" aca="1" ref="M182" ca="1">MIN(IF($B182:D182&gt;$B181:D181,COLUMN($B$18:D181)-COLUMN($B$18)+1,99))</f>
        <v>99</v>
      </c>
      <c r="N182" s="26">
        <f t="array" aca="1" ref="N182" ca="1">MIN(IF($B182:E182&gt;$B181:E181,COLUMN($B$18:E181)-COLUMN($B$18)+1,99))</f>
        <v>99</v>
      </c>
      <c r="O182" s="26">
        <f t="array" aca="1" ref="O182" ca="1">MIN(IF($B182:F182&gt;$B181:F181,COLUMN($B$18:F181)-COLUMN($B$18)+1,99))</f>
        <v>99</v>
      </c>
      <c r="P182" s="26">
        <f t="array" aca="1" ref="P182" ca="1">MIN(IF($B182:G182&gt;$B181:G181,COLUMN($B$18:G181)-COLUMN($B$18)+1,99))</f>
        <v>6</v>
      </c>
      <c r="Q182" s="48">
        <f t="array" aca="1" ref="Q182" ca="1">MIN(IF($B182:H182&gt;$B181:H181,COLUMN($B$18:H181)-COLUMN($B$18)+1,99))</f>
        <v>6</v>
      </c>
      <c r="AC182" s="4"/>
    </row>
    <row r="183" spans="1:29" ht="12.75" x14ac:dyDescent="0.2">
      <c r="A183" s="10">
        <v>166</v>
      </c>
      <c r="B183" s="8">
        <f t="array" aca="1" ref="B183" ca="1">IF(A183&gt;$B$9,"",IF(SUM(--(TRANSPOSE(LARGE(OFFSET($B182,,B$17,,$B$7-B$17),ROW(INDIRECT("a1:a"&amp;$B$7-B$17))))=OFFSET($B182,,B$17,,$B$7-B$17)))=$B$7-B$17,OFFSET($B$12,,MATCH(B182,$B$12:$H$12,FALSE)),B182))</f>
        <v>1</v>
      </c>
      <c r="C183" s="8">
        <f t="array" aca="1" ref="C183" ca="1">IF(OR($A183&gt;$B$9,C$17&gt;$B$7),"",CHOOSE(C$15,IF(K183=99,
IF(SUM(--(TRANSPOSE(LARGE(OFFSET($B182,,C$17,,$B$7-C$17),ROW(INDIRECT("a1:a"&amp;$B$7-C$17))))=OFFSET($B182,,C$17,,$B$7-C$17)))=$B$7-C$17,MIN(IF(C182&gt;=OFFSET($B182,,B$17,,$B$7-B$17),"",OFFSET($B182,,B$17,,$B$7-B$17))),C182),
SMALL(IF((SMALL(OFFSET($B182,,K183-1,,$B$7-K183+1),ROW(INDIRECT("a1:a"&amp;$B$7-K183+1)))=OFFSET($B183,,K183-1))*(MATCH(OFFSET($B183,,K183-1),SMALL(OFFSET($B182,,K183-1,,$B$7-K183+1),ROW(INDIRECT("a1:a"&amp;$B$7-K183+1))),0)=ROW(INDIRECT("a1:a"&amp;$B$7-K183+1))),"",SMALL(OFFSET($B182,,K183-1,,$B$7-K183+1),ROW(INDIRECT("a1:a"&amp;$B$7-K183+1)))),C$17-K183)),
SMALL(IF((SMALL(OFFSET($B182,,K183-1,,$B$7-K183+1),ROW(INDIRECT("a1:a"&amp;$B$7-K183+1)))=OFFSET($B183,,K183-1))*(MATCH(OFFSET($B183,,K183-1),SMALL(OFFSET($B182,,K183-1,,$B$7-K183+1),ROW(INDIRECT("a1:a"&amp;$B$7-K183+1))),0)=ROW(INDIRECT("a1:a"&amp;$B$7-K183+1))),"",SMALL(OFFSET($B182,,K183-1,,$B$7-K183+1),ROW(INDIRECT("a1:a"&amp;$B$7-K183+1)))),C$17-K183)))</f>
        <v>1</v>
      </c>
      <c r="D183" s="8">
        <f t="array" aca="1" ref="D183" ca="1">IF(OR($A183&gt;$B$9,D$17&gt;$B$7),"",CHOOSE(D$15,IF(L183=99,
IF(SUM(--(TRANSPOSE(LARGE(OFFSET($B182,,D$17,,$B$7-D$17),ROW(INDIRECT("a1:a"&amp;$B$7-D$17))))=OFFSET($B182,,D$17,,$B$7-D$17)))=$B$7-D$17,MIN(IF(D182&gt;=OFFSET($B182,,C$17,,$B$7-C$17),"",OFFSET($B182,,C$17,,$B$7-C$17))),D182),
SMALL(IF((SMALL(OFFSET($B182,,L183-1,,$B$7-L183+1),ROW(INDIRECT("a1:a"&amp;$B$7-L183+1)))=OFFSET($B183,,L183-1))*(MATCH(OFFSET($B183,,L183-1),SMALL(OFFSET($B182,,L183-1,,$B$7-L183+1),ROW(INDIRECT("a1:a"&amp;$B$7-L183+1))),0)=ROW(INDIRECT("a1:a"&amp;$B$7-L183+1))),"",SMALL(OFFSET($B182,,L183-1,,$B$7-L183+1),ROW(INDIRECT("a1:a"&amp;$B$7-L183+1)))),D$17-L183)),
SMALL(IF((SMALL(OFFSET($B182,,L183-1,,$B$7-L183+1),ROW(INDIRECT("a1:a"&amp;$B$7-L183+1)))=OFFSET($B183,,L183-1))*(MATCH(OFFSET($B183,,L183-1),SMALL(OFFSET($B182,,L183-1,,$B$7-L183+1),ROW(INDIRECT("a1:a"&amp;$B$7-L183+1))),0)=ROW(INDIRECT("a1:a"&amp;$B$7-L183+1))),"",SMALL(OFFSET($B182,,L183-1,,$B$7-L183+1),ROW(INDIRECT("a1:a"&amp;$B$7-L183+1)))),D$17-L183)))</f>
        <v>4</v>
      </c>
      <c r="E183" s="8">
        <f t="array" aca="1" ref="E183" ca="1">IF(OR($A183&gt;$B$9,E$17&gt;$B$7),"",CHOOSE(E$15,IF(M183=99,
IF(SUM(--(TRANSPOSE(LARGE(OFFSET($B182,,E$17,,$B$7-E$17),ROW(INDIRECT("a1:a"&amp;$B$7-E$17))))=OFFSET($B182,,E$17,,$B$7-E$17)))=$B$7-E$17,MIN(IF(E182&gt;=OFFSET($B182,,D$17,,$B$7-D$17),"",OFFSET($B182,,D$17,,$B$7-D$17))),E182),
SMALL(IF((SMALL(OFFSET($B182,,M183-1,,$B$7-M183+1),ROW(INDIRECT("a1:a"&amp;$B$7-M183+1)))=OFFSET($B183,,M183-1))*(MATCH(OFFSET($B183,,M183-1),SMALL(OFFSET($B182,,M183-1,,$B$7-M183+1),ROW(INDIRECT("a1:a"&amp;$B$7-M183+1))),0)=ROW(INDIRECT("a1:a"&amp;$B$7-M183+1))),"",SMALL(OFFSET($B182,,M183-1,,$B$7-M183+1),ROW(INDIRECT("a1:a"&amp;$B$7-M183+1)))),E$17-M183)),
SMALL(IF((SMALL(OFFSET($B182,,M183-1,,$B$7-M183+1),ROW(INDIRECT("a1:a"&amp;$B$7-M183+1)))=OFFSET($B183,,M183-1))*(MATCH(OFFSET($B183,,M183-1),SMALL(OFFSET($B182,,M183-1,,$B$7-M183+1),ROW(INDIRECT("a1:a"&amp;$B$7-M183+1))),0)=ROW(INDIRECT("a1:a"&amp;$B$7-M183+1))),"",SMALL(OFFSET($B182,,M183-1,,$B$7-M183+1),ROW(INDIRECT("a1:a"&amp;$B$7-M183+1)))),E$17-M183)))</f>
        <v>2</v>
      </c>
      <c r="F183" s="8">
        <f t="array" aca="1" ref="F183" ca="1">IF(OR($A183&gt;$B$9,F$17&gt;$B$7),"",CHOOSE(F$15,IF(N183=99,
IF(SUM(--(TRANSPOSE(LARGE(OFFSET($B182,,F$17,,$B$7-F$17),ROW(INDIRECT("a1:a"&amp;$B$7-F$17))))=OFFSET($B182,,F$17,,$B$7-F$17)))=$B$7-F$17,MIN(IF(F182&gt;=OFFSET($B182,,E$17,,$B$7-E$17),"",OFFSET($B182,,E$17,,$B$7-E$17))),F182),
SMALL(IF((SMALL(OFFSET($B182,,N183-1,,$B$7-N183+1),ROW(INDIRECT("a1:a"&amp;$B$7-N183+1)))=OFFSET($B183,,N183-1))*(MATCH(OFFSET($B183,,N183-1),SMALL(OFFSET($B182,,N183-1,,$B$7-N183+1),ROW(INDIRECT("a1:a"&amp;$B$7-N183+1))),0)=ROW(INDIRECT("a1:a"&amp;$B$7-N183+1))),"",SMALL(OFFSET($B182,,N183-1,,$B$7-N183+1),ROW(INDIRECT("a1:a"&amp;$B$7-N183+1)))),F$17-N183)),
SMALL(IF((SMALL(OFFSET($B182,,N183-1,,$B$7-N183+1),ROW(INDIRECT("a1:a"&amp;$B$7-N183+1)))=OFFSET($B183,,N183-1))*(MATCH(OFFSET($B183,,N183-1),SMALL(OFFSET($B182,,N183-1,,$B$7-N183+1),ROW(INDIRECT("a1:a"&amp;$B$7-N183+1))),0)=ROW(INDIRECT("a1:a"&amp;$B$7-N183+1))),"",SMALL(OFFSET($B182,,N183-1,,$B$7-N183+1),ROW(INDIRECT("a1:a"&amp;$B$7-N183+1)))),F$17-N183)))</f>
        <v>3</v>
      </c>
      <c r="G183" s="8">
        <f t="array" aca="1" ref="G183" ca="1">IF(OR($A183&gt;$B$9,G$17&gt;$B$7),"",CHOOSE(G$15,IF(O183=99,
IF(SUM(--(TRANSPOSE(LARGE(OFFSET($B182,,G$17,,$B$7-G$17),ROW(INDIRECT("a1:a"&amp;$B$7-G$17))))=OFFSET($B182,,G$17,,$B$7-G$17)))=$B$7-G$17,MIN(IF(G182&gt;=OFFSET($B182,,F$17,,$B$7-F$17),"",OFFSET($B182,,F$17,,$B$7-F$17))),G182),
SMALL(IF((SMALL(OFFSET($B182,,O183-1,,$B$7-O183+1),ROW(INDIRECT("a1:a"&amp;$B$7-O183+1)))=OFFSET($B183,,O183-1))*(MATCH(OFFSET($B183,,O183-1),SMALL(OFFSET($B182,,O183-1,,$B$7-O183+1),ROW(INDIRECT("a1:a"&amp;$B$7-O183+1))),0)=ROW(INDIRECT("a1:a"&amp;$B$7-O183+1))),"",SMALL(OFFSET($B182,,O183-1,,$B$7-O183+1),ROW(INDIRECT("a1:a"&amp;$B$7-O183+1)))),G$17-O183)),
SMALL(IF((SMALL(OFFSET($B182,,O183-1,,$B$7-O183+1),ROW(INDIRECT("a1:a"&amp;$B$7-O183+1)))=OFFSET($B183,,O183-1))*(MATCH(OFFSET($B183,,O183-1),SMALL(OFFSET($B182,,O183-1,,$B$7-O183+1),ROW(INDIRECT("a1:a"&amp;$B$7-O183+1))),0)=ROW(INDIRECT("a1:a"&amp;$B$7-O183+1))),"",SMALL(OFFSET($B182,,O183-1,,$B$7-O183+1),ROW(INDIRECT("a1:a"&amp;$B$7-O183+1)))),G$17-O183)))</f>
        <v>2</v>
      </c>
      <c r="H183" s="8">
        <f t="array" aca="1" ref="H183" ca="1">IF(OR($A183&gt;$B$9,H$17&gt;$B$7),"",CHOOSE(H$15,IF(P183=99,
IF(SUM(--(TRANSPOSE(LARGE(OFFSET($B182,,H$17,,$B$7-H$17),ROW(INDIRECT("a1:a"&amp;$B$7-H$17))))=OFFSET($B182,,H$17,,$B$7-H$17)))=$B$7-H$17,MIN(IF(H182&gt;=OFFSET($B182,,G$17,,$B$7-G$17),"",OFFSET($B182,,G$17,,$B$7-G$17))),H182),
SMALL(IF((SMALL(OFFSET($B182,,P183-1,,$B$7-P183+1),ROW(INDIRECT("a1:a"&amp;$B$7-P183+1)))=OFFSET($B183,,P183-1))*(MATCH(OFFSET($B183,,P183-1),SMALL(OFFSET($B182,,P183-1,,$B$7-P183+1),ROW(INDIRECT("a1:a"&amp;$B$7-P183+1))),0)=ROW(INDIRECT("a1:a"&amp;$B$7-P183+1))),"",SMALL(OFFSET($B182,,P183-1,,$B$7-P183+1),ROW(INDIRECT("a1:a"&amp;$B$7-P183+1)))),H$17-P183)),
SMALL(IF((SMALL(OFFSET($B182,,P183-1,,$B$7-P183+1),ROW(INDIRECT("a1:a"&amp;$B$7-P183+1)))=OFFSET($B183,,P183-1))*(MATCH(OFFSET($B183,,P183-1),SMALL(OFFSET($B182,,P183-1,,$B$7-P183+1),ROW(INDIRECT("a1:a"&amp;$B$7-P183+1))),0)=ROW(INDIRECT("a1:a"&amp;$B$7-P183+1))),"",SMALL(OFFSET($B182,,P183-1,,$B$7-P183+1),ROW(INDIRECT("a1:a"&amp;$B$7-P183+1)))),H$17-P183)))</f>
        <v>3</v>
      </c>
      <c r="I183" s="44">
        <f t="array" aca="1" ref="I183" ca="1">IF(OR($A183&gt;$B$9,I$17&gt;$B$7),"",CHOOSE(I$15,IF(Q183=99,
IF(SUM(--(TRANSPOSE(LARGE(OFFSET($B182,,I$17,,$B$7-I$17),ROW(INDIRECT("a1:a"&amp;$B$7-I$17))))=OFFSET($B182,,I$17,,$B$7-I$17)))=$B$7-I$17,MIN(IF(I182&gt;=OFFSET($B182,,H$17,,$B$7-H$17),"",OFFSET($B182,,H$17,,$B$7-H$17))),I182),
SMALL(IF((SMALL(OFFSET($B182,,Q183-1,,$B$7-Q183+1),ROW(INDIRECT("a1:a"&amp;$B$7-Q183+1)))=OFFSET($B183,,Q183-1))*(MATCH(OFFSET($B183,,Q183-1),SMALL(OFFSET($B182,,Q183-1,,$B$7-Q183+1),ROW(INDIRECT("a1:a"&amp;$B$7-Q183+1))),0)=ROW(INDIRECT("a1:a"&amp;$B$7-Q183+1))),"",SMALL(OFFSET($B182,,Q183-1,,$B$7-Q183+1),ROW(INDIRECT("a1:a"&amp;$B$7-Q183+1)))),I$17-Q183)),
SMALL(IF((SMALL(OFFSET($B182,,Q183-1,,$B$7-Q183+1),ROW(INDIRECT("a1:a"&amp;$B$7-Q183+1)))=OFFSET($B183,,Q183-1))*(MATCH(OFFSET($B183,,Q183-1),SMALL(OFFSET($B182,,Q183-1,,$B$7-Q183+1),ROW(INDIRECT("a1:a"&amp;$B$7-Q183+1))),0)=ROW(INDIRECT("a1:a"&amp;$B$7-Q183+1))),"",SMALL(OFFSET($B182,,Q183-1,,$B$7-Q183+1),ROW(INDIRECT("a1:a"&amp;$B$7-Q183+1)))),I$17-Q183)))</f>
        <v>1</v>
      </c>
      <c r="J183" s="13"/>
      <c r="K183" s="26">
        <f t="array" aca="1" ref="K183" ca="1">MIN(IF($B183:B183&gt;$B182:B182,COLUMN($B$18:B182)-COLUMN($B$18)+1,99))</f>
        <v>99</v>
      </c>
      <c r="L183" s="26">
        <f t="array" aca="1" ref="L183" ca="1">MIN(IF($B183:C183&gt;$B182:C182,COLUMN($B$18:C182)-COLUMN($B$18)+1,99))</f>
        <v>99</v>
      </c>
      <c r="M183" s="26">
        <f t="array" aca="1" ref="M183" ca="1">MIN(IF($B183:D183&gt;$B182:D182,COLUMN($B$18:D182)-COLUMN($B$18)+1,99))</f>
        <v>99</v>
      </c>
      <c r="N183" s="26">
        <f t="array" aca="1" ref="N183" ca="1">MIN(IF($B183:E183&gt;$B182:E182,COLUMN($B$18:E182)-COLUMN($B$18)+1,99))</f>
        <v>99</v>
      </c>
      <c r="O183" s="26">
        <f t="array" aca="1" ref="O183" ca="1">MIN(IF($B183:F183&gt;$B182:F182,COLUMN($B$18:F182)-COLUMN($B$18)+1,99))</f>
        <v>99</v>
      </c>
      <c r="P183" s="26">
        <f t="array" aca="1" ref="P183" ca="1">MIN(IF($B183:G183&gt;$B182:G182,COLUMN($B$18:G182)-COLUMN($B$18)+1,99))</f>
        <v>99</v>
      </c>
      <c r="Q183" s="48">
        <f t="array" aca="1" ref="Q183" ca="1">MIN(IF($B183:H183&gt;$B182:H182,COLUMN($B$18:H182)-COLUMN($B$18)+1,99))</f>
        <v>7</v>
      </c>
      <c r="AC183" s="4"/>
    </row>
    <row r="184" spans="1:29" ht="12.75" x14ac:dyDescent="0.2">
      <c r="A184" s="10">
        <v>167</v>
      </c>
      <c r="B184" s="8">
        <f t="array" aca="1" ref="B184" ca="1">IF(A184&gt;$B$9,"",IF(SUM(--(TRANSPOSE(LARGE(OFFSET($B183,,B$17,,$B$7-B$17),ROW(INDIRECT("a1:a"&amp;$B$7-B$17))))=OFFSET($B183,,B$17,,$B$7-B$17)))=$B$7-B$17,OFFSET($B$12,,MATCH(B183,$B$12:$H$12,FALSE)),B183))</f>
        <v>1</v>
      </c>
      <c r="C184" s="8">
        <f t="array" aca="1" ref="C184" ca="1">IF(OR($A184&gt;$B$9,C$17&gt;$B$7),"",CHOOSE(C$15,IF(K184=99,
IF(SUM(--(TRANSPOSE(LARGE(OFFSET($B183,,C$17,,$B$7-C$17),ROW(INDIRECT("a1:a"&amp;$B$7-C$17))))=OFFSET($B183,,C$17,,$B$7-C$17)))=$B$7-C$17,MIN(IF(C183&gt;=OFFSET($B183,,B$17,,$B$7-B$17),"",OFFSET($B183,,B$17,,$B$7-B$17))),C183),
SMALL(IF((SMALL(OFFSET($B183,,K184-1,,$B$7-K184+1),ROW(INDIRECT("a1:a"&amp;$B$7-K184+1)))=OFFSET($B184,,K184-1))*(MATCH(OFFSET($B184,,K184-1),SMALL(OFFSET($B183,,K184-1,,$B$7-K184+1),ROW(INDIRECT("a1:a"&amp;$B$7-K184+1))),0)=ROW(INDIRECT("a1:a"&amp;$B$7-K184+1))),"",SMALL(OFFSET($B183,,K184-1,,$B$7-K184+1),ROW(INDIRECT("a1:a"&amp;$B$7-K184+1)))),C$17-K184)),
SMALL(IF((SMALL(OFFSET($B183,,K184-1,,$B$7-K184+1),ROW(INDIRECT("a1:a"&amp;$B$7-K184+1)))=OFFSET($B184,,K184-1))*(MATCH(OFFSET($B184,,K184-1),SMALL(OFFSET($B183,,K184-1,,$B$7-K184+1),ROW(INDIRECT("a1:a"&amp;$B$7-K184+1))),0)=ROW(INDIRECT("a1:a"&amp;$B$7-K184+1))),"",SMALL(OFFSET($B183,,K184-1,,$B$7-K184+1),ROW(INDIRECT("a1:a"&amp;$B$7-K184+1)))),C$17-K184)))</f>
        <v>1</v>
      </c>
      <c r="D184" s="8">
        <f t="array" aca="1" ref="D184" ca="1">IF(OR($A184&gt;$B$9,D$17&gt;$B$7),"",CHOOSE(D$15,IF(L184=99,
IF(SUM(--(TRANSPOSE(LARGE(OFFSET($B183,,D$17,,$B$7-D$17),ROW(INDIRECT("a1:a"&amp;$B$7-D$17))))=OFFSET($B183,,D$17,,$B$7-D$17)))=$B$7-D$17,MIN(IF(D183&gt;=OFFSET($B183,,C$17,,$B$7-C$17),"",OFFSET($B183,,C$17,,$B$7-C$17))),D183),
SMALL(IF((SMALL(OFFSET($B183,,L184-1,,$B$7-L184+1),ROW(INDIRECT("a1:a"&amp;$B$7-L184+1)))=OFFSET($B184,,L184-1))*(MATCH(OFFSET($B184,,L184-1),SMALL(OFFSET($B183,,L184-1,,$B$7-L184+1),ROW(INDIRECT("a1:a"&amp;$B$7-L184+1))),0)=ROW(INDIRECT("a1:a"&amp;$B$7-L184+1))),"",SMALL(OFFSET($B183,,L184-1,,$B$7-L184+1),ROW(INDIRECT("a1:a"&amp;$B$7-L184+1)))),D$17-L184)),
SMALL(IF((SMALL(OFFSET($B183,,L184-1,,$B$7-L184+1),ROW(INDIRECT("a1:a"&amp;$B$7-L184+1)))=OFFSET($B184,,L184-1))*(MATCH(OFFSET($B184,,L184-1),SMALL(OFFSET($B183,,L184-1,,$B$7-L184+1),ROW(INDIRECT("a1:a"&amp;$B$7-L184+1))),0)=ROW(INDIRECT("a1:a"&amp;$B$7-L184+1))),"",SMALL(OFFSET($B183,,L184-1,,$B$7-L184+1),ROW(INDIRECT("a1:a"&amp;$B$7-L184+1)))),D$17-L184)))</f>
        <v>4</v>
      </c>
      <c r="E184" s="8">
        <f t="array" aca="1" ref="E184" ca="1">IF(OR($A184&gt;$B$9,E$17&gt;$B$7),"",CHOOSE(E$15,IF(M184=99,
IF(SUM(--(TRANSPOSE(LARGE(OFFSET($B183,,E$17,,$B$7-E$17),ROW(INDIRECT("a1:a"&amp;$B$7-E$17))))=OFFSET($B183,,E$17,,$B$7-E$17)))=$B$7-E$17,MIN(IF(E183&gt;=OFFSET($B183,,D$17,,$B$7-D$17),"",OFFSET($B183,,D$17,,$B$7-D$17))),E183),
SMALL(IF((SMALL(OFFSET($B183,,M184-1,,$B$7-M184+1),ROW(INDIRECT("a1:a"&amp;$B$7-M184+1)))=OFFSET($B184,,M184-1))*(MATCH(OFFSET($B184,,M184-1),SMALL(OFFSET($B183,,M184-1,,$B$7-M184+1),ROW(INDIRECT("a1:a"&amp;$B$7-M184+1))),0)=ROW(INDIRECT("a1:a"&amp;$B$7-M184+1))),"",SMALL(OFFSET($B183,,M184-1,,$B$7-M184+1),ROW(INDIRECT("a1:a"&amp;$B$7-M184+1)))),E$17-M184)),
SMALL(IF((SMALL(OFFSET($B183,,M184-1,,$B$7-M184+1),ROW(INDIRECT("a1:a"&amp;$B$7-M184+1)))=OFFSET($B184,,M184-1))*(MATCH(OFFSET($B184,,M184-1),SMALL(OFFSET($B183,,M184-1,,$B$7-M184+1),ROW(INDIRECT("a1:a"&amp;$B$7-M184+1))),0)=ROW(INDIRECT("a1:a"&amp;$B$7-M184+1))),"",SMALL(OFFSET($B183,,M184-1,,$B$7-M184+1),ROW(INDIRECT("a1:a"&amp;$B$7-M184+1)))),E$17-M184)))</f>
        <v>2</v>
      </c>
      <c r="F184" s="8">
        <f t="array" aca="1" ref="F184" ca="1">IF(OR($A184&gt;$B$9,F$17&gt;$B$7),"",CHOOSE(F$15,IF(N184=99,
IF(SUM(--(TRANSPOSE(LARGE(OFFSET($B183,,F$17,,$B$7-F$17),ROW(INDIRECT("a1:a"&amp;$B$7-F$17))))=OFFSET($B183,,F$17,,$B$7-F$17)))=$B$7-F$17,MIN(IF(F183&gt;=OFFSET($B183,,E$17,,$B$7-E$17),"",OFFSET($B183,,E$17,,$B$7-E$17))),F183),
SMALL(IF((SMALL(OFFSET($B183,,N184-1,,$B$7-N184+1),ROW(INDIRECT("a1:a"&amp;$B$7-N184+1)))=OFFSET($B184,,N184-1))*(MATCH(OFFSET($B184,,N184-1),SMALL(OFFSET($B183,,N184-1,,$B$7-N184+1),ROW(INDIRECT("a1:a"&amp;$B$7-N184+1))),0)=ROW(INDIRECT("a1:a"&amp;$B$7-N184+1))),"",SMALL(OFFSET($B183,,N184-1,,$B$7-N184+1),ROW(INDIRECT("a1:a"&amp;$B$7-N184+1)))),F$17-N184)),
SMALL(IF((SMALL(OFFSET($B183,,N184-1,,$B$7-N184+1),ROW(INDIRECT("a1:a"&amp;$B$7-N184+1)))=OFFSET($B184,,N184-1))*(MATCH(OFFSET($B184,,N184-1),SMALL(OFFSET($B183,,N184-1,,$B$7-N184+1),ROW(INDIRECT("a1:a"&amp;$B$7-N184+1))),0)=ROW(INDIRECT("a1:a"&amp;$B$7-N184+1))),"",SMALL(OFFSET($B183,,N184-1,,$B$7-N184+1),ROW(INDIRECT("a1:a"&amp;$B$7-N184+1)))),F$17-N184)))</f>
        <v>3</v>
      </c>
      <c r="G184" s="8">
        <f t="array" aca="1" ref="G184" ca="1">IF(OR($A184&gt;$B$9,G$17&gt;$B$7),"",CHOOSE(G$15,IF(O184=99,
IF(SUM(--(TRANSPOSE(LARGE(OFFSET($B183,,G$17,,$B$7-G$17),ROW(INDIRECT("a1:a"&amp;$B$7-G$17))))=OFFSET($B183,,G$17,,$B$7-G$17)))=$B$7-G$17,MIN(IF(G183&gt;=OFFSET($B183,,F$17,,$B$7-F$17),"",OFFSET($B183,,F$17,,$B$7-F$17))),G183),
SMALL(IF((SMALL(OFFSET($B183,,O184-1,,$B$7-O184+1),ROW(INDIRECT("a1:a"&amp;$B$7-O184+1)))=OFFSET($B184,,O184-1))*(MATCH(OFFSET($B184,,O184-1),SMALL(OFFSET($B183,,O184-1,,$B$7-O184+1),ROW(INDIRECT("a1:a"&amp;$B$7-O184+1))),0)=ROW(INDIRECT("a1:a"&amp;$B$7-O184+1))),"",SMALL(OFFSET($B183,,O184-1,,$B$7-O184+1),ROW(INDIRECT("a1:a"&amp;$B$7-O184+1)))),G$17-O184)),
SMALL(IF((SMALL(OFFSET($B183,,O184-1,,$B$7-O184+1),ROW(INDIRECT("a1:a"&amp;$B$7-O184+1)))=OFFSET($B184,,O184-1))*(MATCH(OFFSET($B184,,O184-1),SMALL(OFFSET($B183,,O184-1,,$B$7-O184+1),ROW(INDIRECT("a1:a"&amp;$B$7-O184+1))),0)=ROW(INDIRECT("a1:a"&amp;$B$7-O184+1))),"",SMALL(OFFSET($B183,,O184-1,,$B$7-O184+1),ROW(INDIRECT("a1:a"&amp;$B$7-O184+1)))),G$17-O184)))</f>
        <v>3</v>
      </c>
      <c r="H184" s="8">
        <f t="array" aca="1" ref="H184" ca="1">IF(OR($A184&gt;$B$9,H$17&gt;$B$7),"",CHOOSE(H$15,IF(P184=99,
IF(SUM(--(TRANSPOSE(LARGE(OFFSET($B183,,H$17,,$B$7-H$17),ROW(INDIRECT("a1:a"&amp;$B$7-H$17))))=OFFSET($B183,,H$17,,$B$7-H$17)))=$B$7-H$17,MIN(IF(H183&gt;=OFFSET($B183,,G$17,,$B$7-G$17),"",OFFSET($B183,,G$17,,$B$7-G$17))),H183),
SMALL(IF((SMALL(OFFSET($B183,,P184-1,,$B$7-P184+1),ROW(INDIRECT("a1:a"&amp;$B$7-P184+1)))=OFFSET($B184,,P184-1))*(MATCH(OFFSET($B184,,P184-1),SMALL(OFFSET($B183,,P184-1,,$B$7-P184+1),ROW(INDIRECT("a1:a"&amp;$B$7-P184+1))),0)=ROW(INDIRECT("a1:a"&amp;$B$7-P184+1))),"",SMALL(OFFSET($B183,,P184-1,,$B$7-P184+1),ROW(INDIRECT("a1:a"&amp;$B$7-P184+1)))),H$17-P184)),
SMALL(IF((SMALL(OFFSET($B183,,P184-1,,$B$7-P184+1),ROW(INDIRECT("a1:a"&amp;$B$7-P184+1)))=OFFSET($B184,,P184-1))*(MATCH(OFFSET($B184,,P184-1),SMALL(OFFSET($B183,,P184-1,,$B$7-P184+1),ROW(INDIRECT("a1:a"&amp;$B$7-P184+1))),0)=ROW(INDIRECT("a1:a"&amp;$B$7-P184+1))),"",SMALL(OFFSET($B183,,P184-1,,$B$7-P184+1),ROW(INDIRECT("a1:a"&amp;$B$7-P184+1)))),H$17-P184)))</f>
        <v>1</v>
      </c>
      <c r="I184" s="44">
        <f t="array" aca="1" ref="I184" ca="1">IF(OR($A184&gt;$B$9,I$17&gt;$B$7),"",CHOOSE(I$15,IF(Q184=99,
IF(SUM(--(TRANSPOSE(LARGE(OFFSET($B183,,I$17,,$B$7-I$17),ROW(INDIRECT("a1:a"&amp;$B$7-I$17))))=OFFSET($B183,,I$17,,$B$7-I$17)))=$B$7-I$17,MIN(IF(I183&gt;=OFFSET($B183,,H$17,,$B$7-H$17),"",OFFSET($B183,,H$17,,$B$7-H$17))),I183),
SMALL(IF((SMALL(OFFSET($B183,,Q184-1,,$B$7-Q184+1),ROW(INDIRECT("a1:a"&amp;$B$7-Q184+1)))=OFFSET($B184,,Q184-1))*(MATCH(OFFSET($B184,,Q184-1),SMALL(OFFSET($B183,,Q184-1,,$B$7-Q184+1),ROW(INDIRECT("a1:a"&amp;$B$7-Q184+1))),0)=ROW(INDIRECT("a1:a"&amp;$B$7-Q184+1))),"",SMALL(OFFSET($B183,,Q184-1,,$B$7-Q184+1),ROW(INDIRECT("a1:a"&amp;$B$7-Q184+1)))),I$17-Q184)),
SMALL(IF((SMALL(OFFSET($B183,,Q184-1,,$B$7-Q184+1),ROW(INDIRECT("a1:a"&amp;$B$7-Q184+1)))=OFFSET($B184,,Q184-1))*(MATCH(OFFSET($B184,,Q184-1),SMALL(OFFSET($B183,,Q184-1,,$B$7-Q184+1),ROW(INDIRECT("a1:a"&amp;$B$7-Q184+1))),0)=ROW(INDIRECT("a1:a"&amp;$B$7-Q184+1))),"",SMALL(OFFSET($B183,,Q184-1,,$B$7-Q184+1),ROW(INDIRECT("a1:a"&amp;$B$7-Q184+1)))),I$17-Q184)))</f>
        <v>2</v>
      </c>
      <c r="J184" s="13"/>
      <c r="K184" s="26">
        <f t="array" aca="1" ref="K184" ca="1">MIN(IF($B184:B184&gt;$B183:B183,COLUMN($B$18:B183)-COLUMN($B$18)+1,99))</f>
        <v>99</v>
      </c>
      <c r="L184" s="26">
        <f t="array" aca="1" ref="L184" ca="1">MIN(IF($B184:C184&gt;$B183:C183,COLUMN($B$18:C183)-COLUMN($B$18)+1,99))</f>
        <v>99</v>
      </c>
      <c r="M184" s="26">
        <f t="array" aca="1" ref="M184" ca="1">MIN(IF($B184:D184&gt;$B183:D183,COLUMN($B$18:D183)-COLUMN($B$18)+1,99))</f>
        <v>99</v>
      </c>
      <c r="N184" s="26">
        <f t="array" aca="1" ref="N184" ca="1">MIN(IF($B184:E184&gt;$B183:E183,COLUMN($B$18:E183)-COLUMN($B$18)+1,99))</f>
        <v>99</v>
      </c>
      <c r="O184" s="26">
        <f t="array" aca="1" ref="O184" ca="1">MIN(IF($B184:F184&gt;$B183:F183,COLUMN($B$18:F183)-COLUMN($B$18)+1,99))</f>
        <v>99</v>
      </c>
      <c r="P184" s="26">
        <f t="array" aca="1" ref="P184" ca="1">MIN(IF($B184:G184&gt;$B183:G183,COLUMN($B$18:G183)-COLUMN($B$18)+1,99))</f>
        <v>6</v>
      </c>
      <c r="Q184" s="48">
        <f t="array" aca="1" ref="Q184" ca="1">MIN(IF($B184:H184&gt;$B183:H183,COLUMN($B$18:H183)-COLUMN($B$18)+1,99))</f>
        <v>6</v>
      </c>
      <c r="AC184" s="4"/>
    </row>
    <row r="185" spans="1:29" ht="12.75" x14ac:dyDescent="0.2">
      <c r="A185" s="10">
        <v>168</v>
      </c>
      <c r="B185" s="8">
        <f t="array" aca="1" ref="B185" ca="1">IF(A185&gt;$B$9,"",IF(SUM(--(TRANSPOSE(LARGE(OFFSET($B184,,B$17,,$B$7-B$17),ROW(INDIRECT("a1:a"&amp;$B$7-B$17))))=OFFSET($B184,,B$17,,$B$7-B$17)))=$B$7-B$17,OFFSET($B$12,,MATCH(B184,$B$12:$H$12,FALSE)),B184))</f>
        <v>1</v>
      </c>
      <c r="C185" s="8">
        <f t="array" aca="1" ref="C185" ca="1">IF(OR($A185&gt;$B$9,C$17&gt;$B$7),"",CHOOSE(C$15,IF(K185=99,
IF(SUM(--(TRANSPOSE(LARGE(OFFSET($B184,,C$17,,$B$7-C$17),ROW(INDIRECT("a1:a"&amp;$B$7-C$17))))=OFFSET($B184,,C$17,,$B$7-C$17)))=$B$7-C$17,MIN(IF(C184&gt;=OFFSET($B184,,B$17,,$B$7-B$17),"",OFFSET($B184,,B$17,,$B$7-B$17))),C184),
SMALL(IF((SMALL(OFFSET($B184,,K185-1,,$B$7-K185+1),ROW(INDIRECT("a1:a"&amp;$B$7-K185+1)))=OFFSET($B185,,K185-1))*(MATCH(OFFSET($B185,,K185-1),SMALL(OFFSET($B184,,K185-1,,$B$7-K185+1),ROW(INDIRECT("a1:a"&amp;$B$7-K185+1))),0)=ROW(INDIRECT("a1:a"&amp;$B$7-K185+1))),"",SMALL(OFFSET($B184,,K185-1,,$B$7-K185+1),ROW(INDIRECT("a1:a"&amp;$B$7-K185+1)))),C$17-K185)),
SMALL(IF((SMALL(OFFSET($B184,,K185-1,,$B$7-K185+1),ROW(INDIRECT("a1:a"&amp;$B$7-K185+1)))=OFFSET($B185,,K185-1))*(MATCH(OFFSET($B185,,K185-1),SMALL(OFFSET($B184,,K185-1,,$B$7-K185+1),ROW(INDIRECT("a1:a"&amp;$B$7-K185+1))),0)=ROW(INDIRECT("a1:a"&amp;$B$7-K185+1))),"",SMALL(OFFSET($B184,,K185-1,,$B$7-K185+1),ROW(INDIRECT("a1:a"&amp;$B$7-K185+1)))),C$17-K185)))</f>
        <v>1</v>
      </c>
      <c r="D185" s="8">
        <f t="array" aca="1" ref="D185" ca="1">IF(OR($A185&gt;$B$9,D$17&gt;$B$7),"",CHOOSE(D$15,IF(L185=99,
IF(SUM(--(TRANSPOSE(LARGE(OFFSET($B184,,D$17,,$B$7-D$17),ROW(INDIRECT("a1:a"&amp;$B$7-D$17))))=OFFSET($B184,,D$17,,$B$7-D$17)))=$B$7-D$17,MIN(IF(D184&gt;=OFFSET($B184,,C$17,,$B$7-C$17),"",OFFSET($B184,,C$17,,$B$7-C$17))),D184),
SMALL(IF((SMALL(OFFSET($B184,,L185-1,,$B$7-L185+1),ROW(INDIRECT("a1:a"&amp;$B$7-L185+1)))=OFFSET($B185,,L185-1))*(MATCH(OFFSET($B185,,L185-1),SMALL(OFFSET($B184,,L185-1,,$B$7-L185+1),ROW(INDIRECT("a1:a"&amp;$B$7-L185+1))),0)=ROW(INDIRECT("a1:a"&amp;$B$7-L185+1))),"",SMALL(OFFSET($B184,,L185-1,,$B$7-L185+1),ROW(INDIRECT("a1:a"&amp;$B$7-L185+1)))),D$17-L185)),
SMALL(IF((SMALL(OFFSET($B184,,L185-1,,$B$7-L185+1),ROW(INDIRECT("a1:a"&amp;$B$7-L185+1)))=OFFSET($B185,,L185-1))*(MATCH(OFFSET($B185,,L185-1),SMALL(OFFSET($B184,,L185-1,,$B$7-L185+1),ROW(INDIRECT("a1:a"&amp;$B$7-L185+1))),0)=ROW(INDIRECT("a1:a"&amp;$B$7-L185+1))),"",SMALL(OFFSET($B184,,L185-1,,$B$7-L185+1),ROW(INDIRECT("a1:a"&amp;$B$7-L185+1)))),D$17-L185)))</f>
        <v>4</v>
      </c>
      <c r="E185" s="8">
        <f t="array" aca="1" ref="E185" ca="1">IF(OR($A185&gt;$B$9,E$17&gt;$B$7),"",CHOOSE(E$15,IF(M185=99,
IF(SUM(--(TRANSPOSE(LARGE(OFFSET($B184,,E$17,,$B$7-E$17),ROW(INDIRECT("a1:a"&amp;$B$7-E$17))))=OFFSET($B184,,E$17,,$B$7-E$17)))=$B$7-E$17,MIN(IF(E184&gt;=OFFSET($B184,,D$17,,$B$7-D$17),"",OFFSET($B184,,D$17,,$B$7-D$17))),E184),
SMALL(IF((SMALL(OFFSET($B184,,M185-1,,$B$7-M185+1),ROW(INDIRECT("a1:a"&amp;$B$7-M185+1)))=OFFSET($B185,,M185-1))*(MATCH(OFFSET($B185,,M185-1),SMALL(OFFSET($B184,,M185-1,,$B$7-M185+1),ROW(INDIRECT("a1:a"&amp;$B$7-M185+1))),0)=ROW(INDIRECT("a1:a"&amp;$B$7-M185+1))),"",SMALL(OFFSET($B184,,M185-1,,$B$7-M185+1),ROW(INDIRECT("a1:a"&amp;$B$7-M185+1)))),E$17-M185)),
SMALL(IF((SMALL(OFFSET($B184,,M185-1,,$B$7-M185+1),ROW(INDIRECT("a1:a"&amp;$B$7-M185+1)))=OFFSET($B185,,M185-1))*(MATCH(OFFSET($B185,,M185-1),SMALL(OFFSET($B184,,M185-1,,$B$7-M185+1),ROW(INDIRECT("a1:a"&amp;$B$7-M185+1))),0)=ROW(INDIRECT("a1:a"&amp;$B$7-M185+1))),"",SMALL(OFFSET($B184,,M185-1,,$B$7-M185+1),ROW(INDIRECT("a1:a"&amp;$B$7-M185+1)))),E$17-M185)))</f>
        <v>2</v>
      </c>
      <c r="F185" s="8">
        <f t="array" aca="1" ref="F185" ca="1">IF(OR($A185&gt;$B$9,F$17&gt;$B$7),"",CHOOSE(F$15,IF(N185=99,
IF(SUM(--(TRANSPOSE(LARGE(OFFSET($B184,,F$17,,$B$7-F$17),ROW(INDIRECT("a1:a"&amp;$B$7-F$17))))=OFFSET($B184,,F$17,,$B$7-F$17)))=$B$7-F$17,MIN(IF(F184&gt;=OFFSET($B184,,E$17,,$B$7-E$17),"",OFFSET($B184,,E$17,,$B$7-E$17))),F184),
SMALL(IF((SMALL(OFFSET($B184,,N185-1,,$B$7-N185+1),ROW(INDIRECT("a1:a"&amp;$B$7-N185+1)))=OFFSET($B185,,N185-1))*(MATCH(OFFSET($B185,,N185-1),SMALL(OFFSET($B184,,N185-1,,$B$7-N185+1),ROW(INDIRECT("a1:a"&amp;$B$7-N185+1))),0)=ROW(INDIRECT("a1:a"&amp;$B$7-N185+1))),"",SMALL(OFFSET($B184,,N185-1,,$B$7-N185+1),ROW(INDIRECT("a1:a"&amp;$B$7-N185+1)))),F$17-N185)),
SMALL(IF((SMALL(OFFSET($B184,,N185-1,,$B$7-N185+1),ROW(INDIRECT("a1:a"&amp;$B$7-N185+1)))=OFFSET($B185,,N185-1))*(MATCH(OFFSET($B185,,N185-1),SMALL(OFFSET($B184,,N185-1,,$B$7-N185+1),ROW(INDIRECT("a1:a"&amp;$B$7-N185+1))),0)=ROW(INDIRECT("a1:a"&amp;$B$7-N185+1))),"",SMALL(OFFSET($B184,,N185-1,,$B$7-N185+1),ROW(INDIRECT("a1:a"&amp;$B$7-N185+1)))),F$17-N185)))</f>
        <v>3</v>
      </c>
      <c r="G185" s="8">
        <f t="array" aca="1" ref="G185" ca="1">IF(OR($A185&gt;$B$9,G$17&gt;$B$7),"",CHOOSE(G$15,IF(O185=99,
IF(SUM(--(TRANSPOSE(LARGE(OFFSET($B184,,G$17,,$B$7-G$17),ROW(INDIRECT("a1:a"&amp;$B$7-G$17))))=OFFSET($B184,,G$17,,$B$7-G$17)))=$B$7-G$17,MIN(IF(G184&gt;=OFFSET($B184,,F$17,,$B$7-F$17),"",OFFSET($B184,,F$17,,$B$7-F$17))),G184),
SMALL(IF((SMALL(OFFSET($B184,,O185-1,,$B$7-O185+1),ROW(INDIRECT("a1:a"&amp;$B$7-O185+1)))=OFFSET($B185,,O185-1))*(MATCH(OFFSET($B185,,O185-1),SMALL(OFFSET($B184,,O185-1,,$B$7-O185+1),ROW(INDIRECT("a1:a"&amp;$B$7-O185+1))),0)=ROW(INDIRECT("a1:a"&amp;$B$7-O185+1))),"",SMALL(OFFSET($B184,,O185-1,,$B$7-O185+1),ROW(INDIRECT("a1:a"&amp;$B$7-O185+1)))),G$17-O185)),
SMALL(IF((SMALL(OFFSET($B184,,O185-1,,$B$7-O185+1),ROW(INDIRECT("a1:a"&amp;$B$7-O185+1)))=OFFSET($B185,,O185-1))*(MATCH(OFFSET($B185,,O185-1),SMALL(OFFSET($B184,,O185-1,,$B$7-O185+1),ROW(INDIRECT("a1:a"&amp;$B$7-O185+1))),0)=ROW(INDIRECT("a1:a"&amp;$B$7-O185+1))),"",SMALL(OFFSET($B184,,O185-1,,$B$7-O185+1),ROW(INDIRECT("a1:a"&amp;$B$7-O185+1)))),G$17-O185)))</f>
        <v>3</v>
      </c>
      <c r="H185" s="8">
        <f t="array" aca="1" ref="H185" ca="1">IF(OR($A185&gt;$B$9,H$17&gt;$B$7),"",CHOOSE(H$15,IF(P185=99,
IF(SUM(--(TRANSPOSE(LARGE(OFFSET($B184,,H$17,,$B$7-H$17),ROW(INDIRECT("a1:a"&amp;$B$7-H$17))))=OFFSET($B184,,H$17,,$B$7-H$17)))=$B$7-H$17,MIN(IF(H184&gt;=OFFSET($B184,,G$17,,$B$7-G$17),"",OFFSET($B184,,G$17,,$B$7-G$17))),H184),
SMALL(IF((SMALL(OFFSET($B184,,P185-1,,$B$7-P185+1),ROW(INDIRECT("a1:a"&amp;$B$7-P185+1)))=OFFSET($B185,,P185-1))*(MATCH(OFFSET($B185,,P185-1),SMALL(OFFSET($B184,,P185-1,,$B$7-P185+1),ROW(INDIRECT("a1:a"&amp;$B$7-P185+1))),0)=ROW(INDIRECT("a1:a"&amp;$B$7-P185+1))),"",SMALL(OFFSET($B184,,P185-1,,$B$7-P185+1),ROW(INDIRECT("a1:a"&amp;$B$7-P185+1)))),H$17-P185)),
SMALL(IF((SMALL(OFFSET($B184,,P185-1,,$B$7-P185+1),ROW(INDIRECT("a1:a"&amp;$B$7-P185+1)))=OFFSET($B185,,P185-1))*(MATCH(OFFSET($B185,,P185-1),SMALL(OFFSET($B184,,P185-1,,$B$7-P185+1),ROW(INDIRECT("a1:a"&amp;$B$7-P185+1))),0)=ROW(INDIRECT("a1:a"&amp;$B$7-P185+1))),"",SMALL(OFFSET($B184,,P185-1,,$B$7-P185+1),ROW(INDIRECT("a1:a"&amp;$B$7-P185+1)))),H$17-P185)))</f>
        <v>2</v>
      </c>
      <c r="I185" s="44">
        <f t="array" aca="1" ref="I185" ca="1">IF(OR($A185&gt;$B$9,I$17&gt;$B$7),"",CHOOSE(I$15,IF(Q185=99,
IF(SUM(--(TRANSPOSE(LARGE(OFFSET($B184,,I$17,,$B$7-I$17),ROW(INDIRECT("a1:a"&amp;$B$7-I$17))))=OFFSET($B184,,I$17,,$B$7-I$17)))=$B$7-I$17,MIN(IF(I184&gt;=OFFSET($B184,,H$17,,$B$7-H$17),"",OFFSET($B184,,H$17,,$B$7-H$17))),I184),
SMALL(IF((SMALL(OFFSET($B184,,Q185-1,,$B$7-Q185+1),ROW(INDIRECT("a1:a"&amp;$B$7-Q185+1)))=OFFSET($B185,,Q185-1))*(MATCH(OFFSET($B185,,Q185-1),SMALL(OFFSET($B184,,Q185-1,,$B$7-Q185+1),ROW(INDIRECT("a1:a"&amp;$B$7-Q185+1))),0)=ROW(INDIRECT("a1:a"&amp;$B$7-Q185+1))),"",SMALL(OFFSET($B184,,Q185-1,,$B$7-Q185+1),ROW(INDIRECT("a1:a"&amp;$B$7-Q185+1)))),I$17-Q185)),
SMALL(IF((SMALL(OFFSET($B184,,Q185-1,,$B$7-Q185+1),ROW(INDIRECT("a1:a"&amp;$B$7-Q185+1)))=OFFSET($B185,,Q185-1))*(MATCH(OFFSET($B185,,Q185-1),SMALL(OFFSET($B184,,Q185-1,,$B$7-Q185+1),ROW(INDIRECT("a1:a"&amp;$B$7-Q185+1))),0)=ROW(INDIRECT("a1:a"&amp;$B$7-Q185+1))),"",SMALL(OFFSET($B184,,Q185-1,,$B$7-Q185+1),ROW(INDIRECT("a1:a"&amp;$B$7-Q185+1)))),I$17-Q185)))</f>
        <v>1</v>
      </c>
      <c r="J185" s="13"/>
      <c r="K185" s="26">
        <f t="array" aca="1" ref="K185" ca="1">MIN(IF($B185:B185&gt;$B184:B184,COLUMN($B$18:B184)-COLUMN($B$18)+1,99))</f>
        <v>99</v>
      </c>
      <c r="L185" s="26">
        <f t="array" aca="1" ref="L185" ca="1">MIN(IF($B185:C185&gt;$B184:C184,COLUMN($B$18:C184)-COLUMN($B$18)+1,99))</f>
        <v>99</v>
      </c>
      <c r="M185" s="26">
        <f t="array" aca="1" ref="M185" ca="1">MIN(IF($B185:D185&gt;$B184:D184,COLUMN($B$18:D184)-COLUMN($B$18)+1,99))</f>
        <v>99</v>
      </c>
      <c r="N185" s="26">
        <f t="array" aca="1" ref="N185" ca="1">MIN(IF($B185:E185&gt;$B184:E184,COLUMN($B$18:E184)-COLUMN($B$18)+1,99))</f>
        <v>99</v>
      </c>
      <c r="O185" s="26">
        <f t="array" aca="1" ref="O185" ca="1">MIN(IF($B185:F185&gt;$B184:F184,COLUMN($B$18:F184)-COLUMN($B$18)+1,99))</f>
        <v>99</v>
      </c>
      <c r="P185" s="26">
        <f t="array" aca="1" ref="P185" ca="1">MIN(IF($B185:G185&gt;$B184:G184,COLUMN($B$18:G184)-COLUMN($B$18)+1,99))</f>
        <v>99</v>
      </c>
      <c r="Q185" s="48">
        <f t="array" aca="1" ref="Q185" ca="1">MIN(IF($B185:H185&gt;$B184:H184,COLUMN($B$18:H184)-COLUMN($B$18)+1,99))</f>
        <v>7</v>
      </c>
      <c r="AC185" s="4"/>
    </row>
    <row r="186" spans="1:29" ht="12.75" x14ac:dyDescent="0.2">
      <c r="A186" s="10">
        <v>169</v>
      </c>
      <c r="B186" s="8">
        <f t="array" aca="1" ref="B186" ca="1">IF(A186&gt;$B$9,"",IF(SUM(--(TRANSPOSE(LARGE(OFFSET($B185,,B$17,,$B$7-B$17),ROW(INDIRECT("a1:a"&amp;$B$7-B$17))))=OFFSET($B185,,B$17,,$B$7-B$17)))=$B$7-B$17,OFFSET($B$12,,MATCH(B185,$B$12:$H$12,FALSE)),B185))</f>
        <v>1</v>
      </c>
      <c r="C186" s="8">
        <f t="array" aca="1" ref="C186" ca="1">IF(OR($A186&gt;$B$9,C$17&gt;$B$7),"",CHOOSE(C$15,IF(K186=99,
IF(SUM(--(TRANSPOSE(LARGE(OFFSET($B185,,C$17,,$B$7-C$17),ROW(INDIRECT("a1:a"&amp;$B$7-C$17))))=OFFSET($B185,,C$17,,$B$7-C$17)))=$B$7-C$17,MIN(IF(C185&gt;=OFFSET($B185,,B$17,,$B$7-B$17),"",OFFSET($B185,,B$17,,$B$7-B$17))),C185),
SMALL(IF((SMALL(OFFSET($B185,,K186-1,,$B$7-K186+1),ROW(INDIRECT("a1:a"&amp;$B$7-K186+1)))=OFFSET($B186,,K186-1))*(MATCH(OFFSET($B186,,K186-1),SMALL(OFFSET($B185,,K186-1,,$B$7-K186+1),ROW(INDIRECT("a1:a"&amp;$B$7-K186+1))),0)=ROW(INDIRECT("a1:a"&amp;$B$7-K186+1))),"",SMALL(OFFSET($B185,,K186-1,,$B$7-K186+1),ROW(INDIRECT("a1:a"&amp;$B$7-K186+1)))),C$17-K186)),
SMALL(IF((SMALL(OFFSET($B185,,K186-1,,$B$7-K186+1),ROW(INDIRECT("a1:a"&amp;$B$7-K186+1)))=OFFSET($B186,,K186-1))*(MATCH(OFFSET($B186,,K186-1),SMALL(OFFSET($B185,,K186-1,,$B$7-K186+1),ROW(INDIRECT("a1:a"&amp;$B$7-K186+1))),0)=ROW(INDIRECT("a1:a"&amp;$B$7-K186+1))),"",SMALL(OFFSET($B185,,K186-1,,$B$7-K186+1),ROW(INDIRECT("a1:a"&amp;$B$7-K186+1)))),C$17-K186)))</f>
        <v>1</v>
      </c>
      <c r="D186" s="8">
        <f t="array" aca="1" ref="D186" ca="1">IF(OR($A186&gt;$B$9,D$17&gt;$B$7),"",CHOOSE(D$15,IF(L186=99,
IF(SUM(--(TRANSPOSE(LARGE(OFFSET($B185,,D$17,,$B$7-D$17),ROW(INDIRECT("a1:a"&amp;$B$7-D$17))))=OFFSET($B185,,D$17,,$B$7-D$17)))=$B$7-D$17,MIN(IF(D185&gt;=OFFSET($B185,,C$17,,$B$7-C$17),"",OFFSET($B185,,C$17,,$B$7-C$17))),D185),
SMALL(IF((SMALL(OFFSET($B185,,L186-1,,$B$7-L186+1),ROW(INDIRECT("a1:a"&amp;$B$7-L186+1)))=OFFSET($B186,,L186-1))*(MATCH(OFFSET($B186,,L186-1),SMALL(OFFSET($B185,,L186-1,,$B$7-L186+1),ROW(INDIRECT("a1:a"&amp;$B$7-L186+1))),0)=ROW(INDIRECT("a1:a"&amp;$B$7-L186+1))),"",SMALL(OFFSET($B185,,L186-1,,$B$7-L186+1),ROW(INDIRECT("a1:a"&amp;$B$7-L186+1)))),D$17-L186)),
SMALL(IF((SMALL(OFFSET($B185,,L186-1,,$B$7-L186+1),ROW(INDIRECT("a1:a"&amp;$B$7-L186+1)))=OFFSET($B186,,L186-1))*(MATCH(OFFSET($B186,,L186-1),SMALL(OFFSET($B185,,L186-1,,$B$7-L186+1),ROW(INDIRECT("a1:a"&amp;$B$7-L186+1))),0)=ROW(INDIRECT("a1:a"&amp;$B$7-L186+1))),"",SMALL(OFFSET($B185,,L186-1,,$B$7-L186+1),ROW(INDIRECT("a1:a"&amp;$B$7-L186+1)))),D$17-L186)))</f>
        <v>4</v>
      </c>
      <c r="E186" s="8">
        <f t="array" aca="1" ref="E186" ca="1">IF(OR($A186&gt;$B$9,E$17&gt;$B$7),"",CHOOSE(E$15,IF(M186=99,
IF(SUM(--(TRANSPOSE(LARGE(OFFSET($B185,,E$17,,$B$7-E$17),ROW(INDIRECT("a1:a"&amp;$B$7-E$17))))=OFFSET($B185,,E$17,,$B$7-E$17)))=$B$7-E$17,MIN(IF(E185&gt;=OFFSET($B185,,D$17,,$B$7-D$17),"",OFFSET($B185,,D$17,,$B$7-D$17))),E185),
SMALL(IF((SMALL(OFFSET($B185,,M186-1,,$B$7-M186+1),ROW(INDIRECT("a1:a"&amp;$B$7-M186+1)))=OFFSET($B186,,M186-1))*(MATCH(OFFSET($B186,,M186-1),SMALL(OFFSET($B185,,M186-1,,$B$7-M186+1),ROW(INDIRECT("a1:a"&amp;$B$7-M186+1))),0)=ROW(INDIRECT("a1:a"&amp;$B$7-M186+1))),"",SMALL(OFFSET($B185,,M186-1,,$B$7-M186+1),ROW(INDIRECT("a1:a"&amp;$B$7-M186+1)))),E$17-M186)),
SMALL(IF((SMALL(OFFSET($B185,,M186-1,,$B$7-M186+1),ROW(INDIRECT("a1:a"&amp;$B$7-M186+1)))=OFFSET($B186,,M186-1))*(MATCH(OFFSET($B186,,M186-1),SMALL(OFFSET($B185,,M186-1,,$B$7-M186+1),ROW(INDIRECT("a1:a"&amp;$B$7-M186+1))),0)=ROW(INDIRECT("a1:a"&amp;$B$7-M186+1))),"",SMALL(OFFSET($B185,,M186-1,,$B$7-M186+1),ROW(INDIRECT("a1:a"&amp;$B$7-M186+1)))),E$17-M186)))</f>
        <v>3</v>
      </c>
      <c r="F186" s="8">
        <f t="array" aca="1" ref="F186" ca="1">IF(OR($A186&gt;$B$9,F$17&gt;$B$7),"",CHOOSE(F$15,IF(N186=99,
IF(SUM(--(TRANSPOSE(LARGE(OFFSET($B185,,F$17,,$B$7-F$17),ROW(INDIRECT("a1:a"&amp;$B$7-F$17))))=OFFSET($B185,,F$17,,$B$7-F$17)))=$B$7-F$17,MIN(IF(F185&gt;=OFFSET($B185,,E$17,,$B$7-E$17),"",OFFSET($B185,,E$17,,$B$7-E$17))),F185),
SMALL(IF((SMALL(OFFSET($B185,,N186-1,,$B$7-N186+1),ROW(INDIRECT("a1:a"&amp;$B$7-N186+1)))=OFFSET($B186,,N186-1))*(MATCH(OFFSET($B186,,N186-1),SMALL(OFFSET($B185,,N186-1,,$B$7-N186+1),ROW(INDIRECT("a1:a"&amp;$B$7-N186+1))),0)=ROW(INDIRECT("a1:a"&amp;$B$7-N186+1))),"",SMALL(OFFSET($B185,,N186-1,,$B$7-N186+1),ROW(INDIRECT("a1:a"&amp;$B$7-N186+1)))),F$17-N186)),
SMALL(IF((SMALL(OFFSET($B185,,N186-1,,$B$7-N186+1),ROW(INDIRECT("a1:a"&amp;$B$7-N186+1)))=OFFSET($B186,,N186-1))*(MATCH(OFFSET($B186,,N186-1),SMALL(OFFSET($B185,,N186-1,,$B$7-N186+1),ROW(INDIRECT("a1:a"&amp;$B$7-N186+1))),0)=ROW(INDIRECT("a1:a"&amp;$B$7-N186+1))),"",SMALL(OFFSET($B185,,N186-1,,$B$7-N186+1),ROW(INDIRECT("a1:a"&amp;$B$7-N186+1)))),F$17-N186)))</f>
        <v>1</v>
      </c>
      <c r="G186" s="8">
        <f t="array" aca="1" ref="G186" ca="1">IF(OR($A186&gt;$B$9,G$17&gt;$B$7),"",CHOOSE(G$15,IF(O186=99,
IF(SUM(--(TRANSPOSE(LARGE(OFFSET($B185,,G$17,,$B$7-G$17),ROW(INDIRECT("a1:a"&amp;$B$7-G$17))))=OFFSET($B185,,G$17,,$B$7-G$17)))=$B$7-G$17,MIN(IF(G185&gt;=OFFSET($B185,,F$17,,$B$7-F$17),"",OFFSET($B185,,F$17,,$B$7-F$17))),G185),
SMALL(IF((SMALL(OFFSET($B185,,O186-1,,$B$7-O186+1),ROW(INDIRECT("a1:a"&amp;$B$7-O186+1)))=OFFSET($B186,,O186-1))*(MATCH(OFFSET($B186,,O186-1),SMALL(OFFSET($B185,,O186-1,,$B$7-O186+1),ROW(INDIRECT("a1:a"&amp;$B$7-O186+1))),0)=ROW(INDIRECT("a1:a"&amp;$B$7-O186+1))),"",SMALL(OFFSET($B185,,O186-1,,$B$7-O186+1),ROW(INDIRECT("a1:a"&amp;$B$7-O186+1)))),G$17-O186)),
SMALL(IF((SMALL(OFFSET($B185,,O186-1,,$B$7-O186+1),ROW(INDIRECT("a1:a"&amp;$B$7-O186+1)))=OFFSET($B186,,O186-1))*(MATCH(OFFSET($B186,,O186-1),SMALL(OFFSET($B185,,O186-1,,$B$7-O186+1),ROW(INDIRECT("a1:a"&amp;$B$7-O186+1))),0)=ROW(INDIRECT("a1:a"&amp;$B$7-O186+1))),"",SMALL(OFFSET($B185,,O186-1,,$B$7-O186+1),ROW(INDIRECT("a1:a"&amp;$B$7-O186+1)))),G$17-O186)))</f>
        <v>2</v>
      </c>
      <c r="H186" s="8">
        <f t="array" aca="1" ref="H186" ca="1">IF(OR($A186&gt;$B$9,H$17&gt;$B$7),"",CHOOSE(H$15,IF(P186=99,
IF(SUM(--(TRANSPOSE(LARGE(OFFSET($B185,,H$17,,$B$7-H$17),ROW(INDIRECT("a1:a"&amp;$B$7-H$17))))=OFFSET($B185,,H$17,,$B$7-H$17)))=$B$7-H$17,MIN(IF(H185&gt;=OFFSET($B185,,G$17,,$B$7-G$17),"",OFFSET($B185,,G$17,,$B$7-G$17))),H185),
SMALL(IF((SMALL(OFFSET($B185,,P186-1,,$B$7-P186+1),ROW(INDIRECT("a1:a"&amp;$B$7-P186+1)))=OFFSET($B186,,P186-1))*(MATCH(OFFSET($B186,,P186-1),SMALL(OFFSET($B185,,P186-1,,$B$7-P186+1),ROW(INDIRECT("a1:a"&amp;$B$7-P186+1))),0)=ROW(INDIRECT("a1:a"&amp;$B$7-P186+1))),"",SMALL(OFFSET($B185,,P186-1,,$B$7-P186+1),ROW(INDIRECT("a1:a"&amp;$B$7-P186+1)))),H$17-P186)),
SMALL(IF((SMALL(OFFSET($B185,,P186-1,,$B$7-P186+1),ROW(INDIRECT("a1:a"&amp;$B$7-P186+1)))=OFFSET($B186,,P186-1))*(MATCH(OFFSET($B186,,P186-1),SMALL(OFFSET($B185,,P186-1,,$B$7-P186+1),ROW(INDIRECT("a1:a"&amp;$B$7-P186+1))),0)=ROW(INDIRECT("a1:a"&amp;$B$7-P186+1))),"",SMALL(OFFSET($B185,,P186-1,,$B$7-P186+1),ROW(INDIRECT("a1:a"&amp;$B$7-P186+1)))),H$17-P186)))</f>
        <v>2</v>
      </c>
      <c r="I186" s="44">
        <f t="array" aca="1" ref="I186" ca="1">IF(OR($A186&gt;$B$9,I$17&gt;$B$7),"",CHOOSE(I$15,IF(Q186=99,
IF(SUM(--(TRANSPOSE(LARGE(OFFSET($B185,,I$17,,$B$7-I$17),ROW(INDIRECT("a1:a"&amp;$B$7-I$17))))=OFFSET($B185,,I$17,,$B$7-I$17)))=$B$7-I$17,MIN(IF(I185&gt;=OFFSET($B185,,H$17,,$B$7-H$17),"",OFFSET($B185,,H$17,,$B$7-H$17))),I185),
SMALL(IF((SMALL(OFFSET($B185,,Q186-1,,$B$7-Q186+1),ROW(INDIRECT("a1:a"&amp;$B$7-Q186+1)))=OFFSET($B186,,Q186-1))*(MATCH(OFFSET($B186,,Q186-1),SMALL(OFFSET($B185,,Q186-1,,$B$7-Q186+1),ROW(INDIRECT("a1:a"&amp;$B$7-Q186+1))),0)=ROW(INDIRECT("a1:a"&amp;$B$7-Q186+1))),"",SMALL(OFFSET($B185,,Q186-1,,$B$7-Q186+1),ROW(INDIRECT("a1:a"&amp;$B$7-Q186+1)))),I$17-Q186)),
SMALL(IF((SMALL(OFFSET($B185,,Q186-1,,$B$7-Q186+1),ROW(INDIRECT("a1:a"&amp;$B$7-Q186+1)))=OFFSET($B186,,Q186-1))*(MATCH(OFFSET($B186,,Q186-1),SMALL(OFFSET($B185,,Q186-1,,$B$7-Q186+1),ROW(INDIRECT("a1:a"&amp;$B$7-Q186+1))),0)=ROW(INDIRECT("a1:a"&amp;$B$7-Q186+1))),"",SMALL(OFFSET($B185,,Q186-1,,$B$7-Q186+1),ROW(INDIRECT("a1:a"&amp;$B$7-Q186+1)))),I$17-Q186)))</f>
        <v>3</v>
      </c>
      <c r="J186" s="13"/>
      <c r="K186" s="26">
        <f t="array" aca="1" ref="K186" ca="1">MIN(IF($B186:B186&gt;$B185:B185,COLUMN($B$18:B185)-COLUMN($B$18)+1,99))</f>
        <v>99</v>
      </c>
      <c r="L186" s="26">
        <f t="array" aca="1" ref="L186" ca="1">MIN(IF($B186:C186&gt;$B185:C185,COLUMN($B$18:C185)-COLUMN($B$18)+1,99))</f>
        <v>99</v>
      </c>
      <c r="M186" s="26">
        <f t="array" aca="1" ref="M186" ca="1">MIN(IF($B186:D186&gt;$B185:D185,COLUMN($B$18:D185)-COLUMN($B$18)+1,99))</f>
        <v>99</v>
      </c>
      <c r="N186" s="26">
        <f t="array" aca="1" ref="N186" ca="1">MIN(IF($B186:E186&gt;$B185:E185,COLUMN($B$18:E185)-COLUMN($B$18)+1,99))</f>
        <v>4</v>
      </c>
      <c r="O186" s="26">
        <f t="array" aca="1" ref="O186" ca="1">MIN(IF($B186:F186&gt;$B185:F185,COLUMN($B$18:F185)-COLUMN($B$18)+1,99))</f>
        <v>4</v>
      </c>
      <c r="P186" s="26">
        <f t="array" aca="1" ref="P186" ca="1">MIN(IF($B186:G186&gt;$B185:G185,COLUMN($B$18:G185)-COLUMN($B$18)+1,99))</f>
        <v>4</v>
      </c>
      <c r="Q186" s="48">
        <f t="array" aca="1" ref="Q186" ca="1">MIN(IF($B186:H186&gt;$B185:H185,COLUMN($B$18:H185)-COLUMN($B$18)+1,99))</f>
        <v>4</v>
      </c>
      <c r="AC186" s="4"/>
    </row>
    <row r="187" spans="1:29" ht="12.75" x14ac:dyDescent="0.2">
      <c r="A187" s="10">
        <v>170</v>
      </c>
      <c r="B187" s="8">
        <f t="array" aca="1" ref="B187" ca="1">IF(A187&gt;$B$9,"",IF(SUM(--(TRANSPOSE(LARGE(OFFSET($B186,,B$17,,$B$7-B$17),ROW(INDIRECT("a1:a"&amp;$B$7-B$17))))=OFFSET($B186,,B$17,,$B$7-B$17)))=$B$7-B$17,OFFSET($B$12,,MATCH(B186,$B$12:$H$12,FALSE)),B186))</f>
        <v>1</v>
      </c>
      <c r="C187" s="8">
        <f t="array" aca="1" ref="C187" ca="1">IF(OR($A187&gt;$B$9,C$17&gt;$B$7),"",CHOOSE(C$15,IF(K187=99,
IF(SUM(--(TRANSPOSE(LARGE(OFFSET($B186,,C$17,,$B$7-C$17),ROW(INDIRECT("a1:a"&amp;$B$7-C$17))))=OFFSET($B186,,C$17,,$B$7-C$17)))=$B$7-C$17,MIN(IF(C186&gt;=OFFSET($B186,,B$17,,$B$7-B$17),"",OFFSET($B186,,B$17,,$B$7-B$17))),C186),
SMALL(IF((SMALL(OFFSET($B186,,K187-1,,$B$7-K187+1),ROW(INDIRECT("a1:a"&amp;$B$7-K187+1)))=OFFSET($B187,,K187-1))*(MATCH(OFFSET($B187,,K187-1),SMALL(OFFSET($B186,,K187-1,,$B$7-K187+1),ROW(INDIRECT("a1:a"&amp;$B$7-K187+1))),0)=ROW(INDIRECT("a1:a"&amp;$B$7-K187+1))),"",SMALL(OFFSET($B186,,K187-1,,$B$7-K187+1),ROW(INDIRECT("a1:a"&amp;$B$7-K187+1)))),C$17-K187)),
SMALL(IF((SMALL(OFFSET($B186,,K187-1,,$B$7-K187+1),ROW(INDIRECT("a1:a"&amp;$B$7-K187+1)))=OFFSET($B187,,K187-1))*(MATCH(OFFSET($B187,,K187-1),SMALL(OFFSET($B186,,K187-1,,$B$7-K187+1),ROW(INDIRECT("a1:a"&amp;$B$7-K187+1))),0)=ROW(INDIRECT("a1:a"&amp;$B$7-K187+1))),"",SMALL(OFFSET($B186,,K187-1,,$B$7-K187+1),ROW(INDIRECT("a1:a"&amp;$B$7-K187+1)))),C$17-K187)))</f>
        <v>1</v>
      </c>
      <c r="D187" s="8">
        <f t="array" aca="1" ref="D187" ca="1">IF(OR($A187&gt;$B$9,D$17&gt;$B$7),"",CHOOSE(D$15,IF(L187=99,
IF(SUM(--(TRANSPOSE(LARGE(OFFSET($B186,,D$17,,$B$7-D$17),ROW(INDIRECT("a1:a"&amp;$B$7-D$17))))=OFFSET($B186,,D$17,,$B$7-D$17)))=$B$7-D$17,MIN(IF(D186&gt;=OFFSET($B186,,C$17,,$B$7-C$17),"",OFFSET($B186,,C$17,,$B$7-C$17))),D186),
SMALL(IF((SMALL(OFFSET($B186,,L187-1,,$B$7-L187+1),ROW(INDIRECT("a1:a"&amp;$B$7-L187+1)))=OFFSET($B187,,L187-1))*(MATCH(OFFSET($B187,,L187-1),SMALL(OFFSET($B186,,L187-1,,$B$7-L187+1),ROW(INDIRECT("a1:a"&amp;$B$7-L187+1))),0)=ROW(INDIRECT("a1:a"&amp;$B$7-L187+1))),"",SMALL(OFFSET($B186,,L187-1,,$B$7-L187+1),ROW(INDIRECT("a1:a"&amp;$B$7-L187+1)))),D$17-L187)),
SMALL(IF((SMALL(OFFSET($B186,,L187-1,,$B$7-L187+1),ROW(INDIRECT("a1:a"&amp;$B$7-L187+1)))=OFFSET($B187,,L187-1))*(MATCH(OFFSET($B187,,L187-1),SMALL(OFFSET($B186,,L187-1,,$B$7-L187+1),ROW(INDIRECT("a1:a"&amp;$B$7-L187+1))),0)=ROW(INDIRECT("a1:a"&amp;$B$7-L187+1))),"",SMALL(OFFSET($B186,,L187-1,,$B$7-L187+1),ROW(INDIRECT("a1:a"&amp;$B$7-L187+1)))),D$17-L187)))</f>
        <v>4</v>
      </c>
      <c r="E187" s="8">
        <f t="array" aca="1" ref="E187" ca="1">IF(OR($A187&gt;$B$9,E$17&gt;$B$7),"",CHOOSE(E$15,IF(M187=99,
IF(SUM(--(TRANSPOSE(LARGE(OFFSET($B186,,E$17,,$B$7-E$17),ROW(INDIRECT("a1:a"&amp;$B$7-E$17))))=OFFSET($B186,,E$17,,$B$7-E$17)))=$B$7-E$17,MIN(IF(E186&gt;=OFFSET($B186,,D$17,,$B$7-D$17),"",OFFSET($B186,,D$17,,$B$7-D$17))),E186),
SMALL(IF((SMALL(OFFSET($B186,,M187-1,,$B$7-M187+1),ROW(INDIRECT("a1:a"&amp;$B$7-M187+1)))=OFFSET($B187,,M187-1))*(MATCH(OFFSET($B187,,M187-1),SMALL(OFFSET($B186,,M187-1,,$B$7-M187+1),ROW(INDIRECT("a1:a"&amp;$B$7-M187+1))),0)=ROW(INDIRECT("a1:a"&amp;$B$7-M187+1))),"",SMALL(OFFSET($B186,,M187-1,,$B$7-M187+1),ROW(INDIRECT("a1:a"&amp;$B$7-M187+1)))),E$17-M187)),
SMALL(IF((SMALL(OFFSET($B186,,M187-1,,$B$7-M187+1),ROW(INDIRECT("a1:a"&amp;$B$7-M187+1)))=OFFSET($B187,,M187-1))*(MATCH(OFFSET($B187,,M187-1),SMALL(OFFSET($B186,,M187-1,,$B$7-M187+1),ROW(INDIRECT("a1:a"&amp;$B$7-M187+1))),0)=ROW(INDIRECT("a1:a"&amp;$B$7-M187+1))),"",SMALL(OFFSET($B186,,M187-1,,$B$7-M187+1),ROW(INDIRECT("a1:a"&amp;$B$7-M187+1)))),E$17-M187)))</f>
        <v>3</v>
      </c>
      <c r="F187" s="8">
        <f t="array" aca="1" ref="F187" ca="1">IF(OR($A187&gt;$B$9,F$17&gt;$B$7),"",CHOOSE(F$15,IF(N187=99,
IF(SUM(--(TRANSPOSE(LARGE(OFFSET($B186,,F$17,,$B$7-F$17),ROW(INDIRECT("a1:a"&amp;$B$7-F$17))))=OFFSET($B186,,F$17,,$B$7-F$17)))=$B$7-F$17,MIN(IF(F186&gt;=OFFSET($B186,,E$17,,$B$7-E$17),"",OFFSET($B186,,E$17,,$B$7-E$17))),F186),
SMALL(IF((SMALL(OFFSET($B186,,N187-1,,$B$7-N187+1),ROW(INDIRECT("a1:a"&amp;$B$7-N187+1)))=OFFSET($B187,,N187-1))*(MATCH(OFFSET($B187,,N187-1),SMALL(OFFSET($B186,,N187-1,,$B$7-N187+1),ROW(INDIRECT("a1:a"&amp;$B$7-N187+1))),0)=ROW(INDIRECT("a1:a"&amp;$B$7-N187+1))),"",SMALL(OFFSET($B186,,N187-1,,$B$7-N187+1),ROW(INDIRECT("a1:a"&amp;$B$7-N187+1)))),F$17-N187)),
SMALL(IF((SMALL(OFFSET($B186,,N187-1,,$B$7-N187+1),ROW(INDIRECT("a1:a"&amp;$B$7-N187+1)))=OFFSET($B187,,N187-1))*(MATCH(OFFSET($B187,,N187-1),SMALL(OFFSET($B186,,N187-1,,$B$7-N187+1),ROW(INDIRECT("a1:a"&amp;$B$7-N187+1))),0)=ROW(INDIRECT("a1:a"&amp;$B$7-N187+1))),"",SMALL(OFFSET($B186,,N187-1,,$B$7-N187+1),ROW(INDIRECT("a1:a"&amp;$B$7-N187+1)))),F$17-N187)))</f>
        <v>1</v>
      </c>
      <c r="G187" s="8">
        <f t="array" aca="1" ref="G187" ca="1">IF(OR($A187&gt;$B$9,G$17&gt;$B$7),"",CHOOSE(G$15,IF(O187=99,
IF(SUM(--(TRANSPOSE(LARGE(OFFSET($B186,,G$17,,$B$7-G$17),ROW(INDIRECT("a1:a"&amp;$B$7-G$17))))=OFFSET($B186,,G$17,,$B$7-G$17)))=$B$7-G$17,MIN(IF(G186&gt;=OFFSET($B186,,F$17,,$B$7-F$17),"",OFFSET($B186,,F$17,,$B$7-F$17))),G186),
SMALL(IF((SMALL(OFFSET($B186,,O187-1,,$B$7-O187+1),ROW(INDIRECT("a1:a"&amp;$B$7-O187+1)))=OFFSET($B187,,O187-1))*(MATCH(OFFSET($B187,,O187-1),SMALL(OFFSET($B186,,O187-1,,$B$7-O187+1),ROW(INDIRECT("a1:a"&amp;$B$7-O187+1))),0)=ROW(INDIRECT("a1:a"&amp;$B$7-O187+1))),"",SMALL(OFFSET($B186,,O187-1,,$B$7-O187+1),ROW(INDIRECT("a1:a"&amp;$B$7-O187+1)))),G$17-O187)),
SMALL(IF((SMALL(OFFSET($B186,,O187-1,,$B$7-O187+1),ROW(INDIRECT("a1:a"&amp;$B$7-O187+1)))=OFFSET($B187,,O187-1))*(MATCH(OFFSET($B187,,O187-1),SMALL(OFFSET($B186,,O187-1,,$B$7-O187+1),ROW(INDIRECT("a1:a"&amp;$B$7-O187+1))),0)=ROW(INDIRECT("a1:a"&amp;$B$7-O187+1))),"",SMALL(OFFSET($B186,,O187-1,,$B$7-O187+1),ROW(INDIRECT("a1:a"&amp;$B$7-O187+1)))),G$17-O187)))</f>
        <v>2</v>
      </c>
      <c r="H187" s="8">
        <f t="array" aca="1" ref="H187" ca="1">IF(OR($A187&gt;$B$9,H$17&gt;$B$7),"",CHOOSE(H$15,IF(P187=99,
IF(SUM(--(TRANSPOSE(LARGE(OFFSET($B186,,H$17,,$B$7-H$17),ROW(INDIRECT("a1:a"&amp;$B$7-H$17))))=OFFSET($B186,,H$17,,$B$7-H$17)))=$B$7-H$17,MIN(IF(H186&gt;=OFFSET($B186,,G$17,,$B$7-G$17),"",OFFSET($B186,,G$17,,$B$7-G$17))),H186),
SMALL(IF((SMALL(OFFSET($B186,,P187-1,,$B$7-P187+1),ROW(INDIRECT("a1:a"&amp;$B$7-P187+1)))=OFFSET($B187,,P187-1))*(MATCH(OFFSET($B187,,P187-1),SMALL(OFFSET($B186,,P187-1,,$B$7-P187+1),ROW(INDIRECT("a1:a"&amp;$B$7-P187+1))),0)=ROW(INDIRECT("a1:a"&amp;$B$7-P187+1))),"",SMALL(OFFSET($B186,,P187-1,,$B$7-P187+1),ROW(INDIRECT("a1:a"&amp;$B$7-P187+1)))),H$17-P187)),
SMALL(IF((SMALL(OFFSET($B186,,P187-1,,$B$7-P187+1),ROW(INDIRECT("a1:a"&amp;$B$7-P187+1)))=OFFSET($B187,,P187-1))*(MATCH(OFFSET($B187,,P187-1),SMALL(OFFSET($B186,,P187-1,,$B$7-P187+1),ROW(INDIRECT("a1:a"&amp;$B$7-P187+1))),0)=ROW(INDIRECT("a1:a"&amp;$B$7-P187+1))),"",SMALL(OFFSET($B186,,P187-1,,$B$7-P187+1),ROW(INDIRECT("a1:a"&amp;$B$7-P187+1)))),H$17-P187)))</f>
        <v>3</v>
      </c>
      <c r="I187" s="44">
        <f t="array" aca="1" ref="I187" ca="1">IF(OR($A187&gt;$B$9,I$17&gt;$B$7),"",CHOOSE(I$15,IF(Q187=99,
IF(SUM(--(TRANSPOSE(LARGE(OFFSET($B186,,I$17,,$B$7-I$17),ROW(INDIRECT("a1:a"&amp;$B$7-I$17))))=OFFSET($B186,,I$17,,$B$7-I$17)))=$B$7-I$17,MIN(IF(I186&gt;=OFFSET($B186,,H$17,,$B$7-H$17),"",OFFSET($B186,,H$17,,$B$7-H$17))),I186),
SMALL(IF((SMALL(OFFSET($B186,,Q187-1,,$B$7-Q187+1),ROW(INDIRECT("a1:a"&amp;$B$7-Q187+1)))=OFFSET($B187,,Q187-1))*(MATCH(OFFSET($B187,,Q187-1),SMALL(OFFSET($B186,,Q187-1,,$B$7-Q187+1),ROW(INDIRECT("a1:a"&amp;$B$7-Q187+1))),0)=ROW(INDIRECT("a1:a"&amp;$B$7-Q187+1))),"",SMALL(OFFSET($B186,,Q187-1,,$B$7-Q187+1),ROW(INDIRECT("a1:a"&amp;$B$7-Q187+1)))),I$17-Q187)),
SMALL(IF((SMALL(OFFSET($B186,,Q187-1,,$B$7-Q187+1),ROW(INDIRECT("a1:a"&amp;$B$7-Q187+1)))=OFFSET($B187,,Q187-1))*(MATCH(OFFSET($B187,,Q187-1),SMALL(OFFSET($B186,,Q187-1,,$B$7-Q187+1),ROW(INDIRECT("a1:a"&amp;$B$7-Q187+1))),0)=ROW(INDIRECT("a1:a"&amp;$B$7-Q187+1))),"",SMALL(OFFSET($B186,,Q187-1,,$B$7-Q187+1),ROW(INDIRECT("a1:a"&amp;$B$7-Q187+1)))),I$17-Q187)))</f>
        <v>2</v>
      </c>
      <c r="J187" s="13"/>
      <c r="K187" s="26">
        <f t="array" aca="1" ref="K187" ca="1">MIN(IF($B187:B187&gt;$B186:B186,COLUMN($B$18:B186)-COLUMN($B$18)+1,99))</f>
        <v>99</v>
      </c>
      <c r="L187" s="26">
        <f t="array" aca="1" ref="L187" ca="1">MIN(IF($B187:C187&gt;$B186:C186,COLUMN($B$18:C186)-COLUMN($B$18)+1,99))</f>
        <v>99</v>
      </c>
      <c r="M187" s="26">
        <f t="array" aca="1" ref="M187" ca="1">MIN(IF($B187:D187&gt;$B186:D186,COLUMN($B$18:D186)-COLUMN($B$18)+1,99))</f>
        <v>99</v>
      </c>
      <c r="N187" s="26">
        <f t="array" aca="1" ref="N187" ca="1">MIN(IF($B187:E187&gt;$B186:E186,COLUMN($B$18:E186)-COLUMN($B$18)+1,99))</f>
        <v>99</v>
      </c>
      <c r="O187" s="26">
        <f t="array" aca="1" ref="O187" ca="1">MIN(IF($B187:F187&gt;$B186:F186,COLUMN($B$18:F186)-COLUMN($B$18)+1,99))</f>
        <v>99</v>
      </c>
      <c r="P187" s="26">
        <f t="array" aca="1" ref="P187" ca="1">MIN(IF($B187:G187&gt;$B186:G186,COLUMN($B$18:G186)-COLUMN($B$18)+1,99))</f>
        <v>99</v>
      </c>
      <c r="Q187" s="48">
        <f t="array" aca="1" ref="Q187" ca="1">MIN(IF($B187:H187&gt;$B186:H186,COLUMN($B$18:H186)-COLUMN($B$18)+1,99))</f>
        <v>7</v>
      </c>
      <c r="AC187" s="4"/>
    </row>
    <row r="188" spans="1:29" ht="12.75" x14ac:dyDescent="0.2">
      <c r="A188" s="10">
        <v>171</v>
      </c>
      <c r="B188" s="8">
        <f t="array" aca="1" ref="B188" ca="1">IF(A188&gt;$B$9,"",IF(SUM(--(TRANSPOSE(LARGE(OFFSET($B187,,B$17,,$B$7-B$17),ROW(INDIRECT("a1:a"&amp;$B$7-B$17))))=OFFSET($B187,,B$17,,$B$7-B$17)))=$B$7-B$17,OFFSET($B$12,,MATCH(B187,$B$12:$H$12,FALSE)),B187))</f>
        <v>1</v>
      </c>
      <c r="C188" s="8">
        <f t="array" aca="1" ref="C188" ca="1">IF(OR($A188&gt;$B$9,C$17&gt;$B$7),"",CHOOSE(C$15,IF(K188=99,
IF(SUM(--(TRANSPOSE(LARGE(OFFSET($B187,,C$17,,$B$7-C$17),ROW(INDIRECT("a1:a"&amp;$B$7-C$17))))=OFFSET($B187,,C$17,,$B$7-C$17)))=$B$7-C$17,MIN(IF(C187&gt;=OFFSET($B187,,B$17,,$B$7-B$17),"",OFFSET($B187,,B$17,,$B$7-B$17))),C187),
SMALL(IF((SMALL(OFFSET($B187,,K188-1,,$B$7-K188+1),ROW(INDIRECT("a1:a"&amp;$B$7-K188+1)))=OFFSET($B188,,K188-1))*(MATCH(OFFSET($B188,,K188-1),SMALL(OFFSET($B187,,K188-1,,$B$7-K188+1),ROW(INDIRECT("a1:a"&amp;$B$7-K188+1))),0)=ROW(INDIRECT("a1:a"&amp;$B$7-K188+1))),"",SMALL(OFFSET($B187,,K188-1,,$B$7-K188+1),ROW(INDIRECT("a1:a"&amp;$B$7-K188+1)))),C$17-K188)),
SMALL(IF((SMALL(OFFSET($B187,,K188-1,,$B$7-K188+1),ROW(INDIRECT("a1:a"&amp;$B$7-K188+1)))=OFFSET($B188,,K188-1))*(MATCH(OFFSET($B188,,K188-1),SMALL(OFFSET($B187,,K188-1,,$B$7-K188+1),ROW(INDIRECT("a1:a"&amp;$B$7-K188+1))),0)=ROW(INDIRECT("a1:a"&amp;$B$7-K188+1))),"",SMALL(OFFSET($B187,,K188-1,,$B$7-K188+1),ROW(INDIRECT("a1:a"&amp;$B$7-K188+1)))),C$17-K188)))</f>
        <v>1</v>
      </c>
      <c r="D188" s="8">
        <f t="array" aca="1" ref="D188" ca="1">IF(OR($A188&gt;$B$9,D$17&gt;$B$7),"",CHOOSE(D$15,IF(L188=99,
IF(SUM(--(TRANSPOSE(LARGE(OFFSET($B187,,D$17,,$B$7-D$17),ROW(INDIRECT("a1:a"&amp;$B$7-D$17))))=OFFSET($B187,,D$17,,$B$7-D$17)))=$B$7-D$17,MIN(IF(D187&gt;=OFFSET($B187,,C$17,,$B$7-C$17),"",OFFSET($B187,,C$17,,$B$7-C$17))),D187),
SMALL(IF((SMALL(OFFSET($B187,,L188-1,,$B$7-L188+1),ROW(INDIRECT("a1:a"&amp;$B$7-L188+1)))=OFFSET($B188,,L188-1))*(MATCH(OFFSET($B188,,L188-1),SMALL(OFFSET($B187,,L188-1,,$B$7-L188+1),ROW(INDIRECT("a1:a"&amp;$B$7-L188+1))),0)=ROW(INDIRECT("a1:a"&amp;$B$7-L188+1))),"",SMALL(OFFSET($B187,,L188-1,,$B$7-L188+1),ROW(INDIRECT("a1:a"&amp;$B$7-L188+1)))),D$17-L188)),
SMALL(IF((SMALL(OFFSET($B187,,L188-1,,$B$7-L188+1),ROW(INDIRECT("a1:a"&amp;$B$7-L188+1)))=OFFSET($B188,,L188-1))*(MATCH(OFFSET($B188,,L188-1),SMALL(OFFSET($B187,,L188-1,,$B$7-L188+1),ROW(INDIRECT("a1:a"&amp;$B$7-L188+1))),0)=ROW(INDIRECT("a1:a"&amp;$B$7-L188+1))),"",SMALL(OFFSET($B187,,L188-1,,$B$7-L188+1),ROW(INDIRECT("a1:a"&amp;$B$7-L188+1)))),D$17-L188)))</f>
        <v>4</v>
      </c>
      <c r="E188" s="8">
        <f t="array" aca="1" ref="E188" ca="1">IF(OR($A188&gt;$B$9,E$17&gt;$B$7),"",CHOOSE(E$15,IF(M188=99,
IF(SUM(--(TRANSPOSE(LARGE(OFFSET($B187,,E$17,,$B$7-E$17),ROW(INDIRECT("a1:a"&amp;$B$7-E$17))))=OFFSET($B187,,E$17,,$B$7-E$17)))=$B$7-E$17,MIN(IF(E187&gt;=OFFSET($B187,,D$17,,$B$7-D$17),"",OFFSET($B187,,D$17,,$B$7-D$17))),E187),
SMALL(IF((SMALL(OFFSET($B187,,M188-1,,$B$7-M188+1),ROW(INDIRECT("a1:a"&amp;$B$7-M188+1)))=OFFSET($B188,,M188-1))*(MATCH(OFFSET($B188,,M188-1),SMALL(OFFSET($B187,,M188-1,,$B$7-M188+1),ROW(INDIRECT("a1:a"&amp;$B$7-M188+1))),0)=ROW(INDIRECT("a1:a"&amp;$B$7-M188+1))),"",SMALL(OFFSET($B187,,M188-1,,$B$7-M188+1),ROW(INDIRECT("a1:a"&amp;$B$7-M188+1)))),E$17-M188)),
SMALL(IF((SMALL(OFFSET($B187,,M188-1,,$B$7-M188+1),ROW(INDIRECT("a1:a"&amp;$B$7-M188+1)))=OFFSET($B188,,M188-1))*(MATCH(OFFSET($B188,,M188-1),SMALL(OFFSET($B187,,M188-1,,$B$7-M188+1),ROW(INDIRECT("a1:a"&amp;$B$7-M188+1))),0)=ROW(INDIRECT("a1:a"&amp;$B$7-M188+1))),"",SMALL(OFFSET($B187,,M188-1,,$B$7-M188+1),ROW(INDIRECT("a1:a"&amp;$B$7-M188+1)))),E$17-M188)))</f>
        <v>3</v>
      </c>
      <c r="F188" s="8">
        <f t="array" aca="1" ref="F188" ca="1">IF(OR($A188&gt;$B$9,F$17&gt;$B$7),"",CHOOSE(F$15,IF(N188=99,
IF(SUM(--(TRANSPOSE(LARGE(OFFSET($B187,,F$17,,$B$7-F$17),ROW(INDIRECT("a1:a"&amp;$B$7-F$17))))=OFFSET($B187,,F$17,,$B$7-F$17)))=$B$7-F$17,MIN(IF(F187&gt;=OFFSET($B187,,E$17,,$B$7-E$17),"",OFFSET($B187,,E$17,,$B$7-E$17))),F187),
SMALL(IF((SMALL(OFFSET($B187,,N188-1,,$B$7-N188+1),ROW(INDIRECT("a1:a"&amp;$B$7-N188+1)))=OFFSET($B188,,N188-1))*(MATCH(OFFSET($B188,,N188-1),SMALL(OFFSET($B187,,N188-1,,$B$7-N188+1),ROW(INDIRECT("a1:a"&amp;$B$7-N188+1))),0)=ROW(INDIRECT("a1:a"&amp;$B$7-N188+1))),"",SMALL(OFFSET($B187,,N188-1,,$B$7-N188+1),ROW(INDIRECT("a1:a"&amp;$B$7-N188+1)))),F$17-N188)),
SMALL(IF((SMALL(OFFSET($B187,,N188-1,,$B$7-N188+1),ROW(INDIRECT("a1:a"&amp;$B$7-N188+1)))=OFFSET($B188,,N188-1))*(MATCH(OFFSET($B188,,N188-1),SMALL(OFFSET($B187,,N188-1,,$B$7-N188+1),ROW(INDIRECT("a1:a"&amp;$B$7-N188+1))),0)=ROW(INDIRECT("a1:a"&amp;$B$7-N188+1))),"",SMALL(OFFSET($B187,,N188-1,,$B$7-N188+1),ROW(INDIRECT("a1:a"&amp;$B$7-N188+1)))),F$17-N188)))</f>
        <v>1</v>
      </c>
      <c r="G188" s="8">
        <f t="array" aca="1" ref="G188" ca="1">IF(OR($A188&gt;$B$9,G$17&gt;$B$7),"",CHOOSE(G$15,IF(O188=99,
IF(SUM(--(TRANSPOSE(LARGE(OFFSET($B187,,G$17,,$B$7-G$17),ROW(INDIRECT("a1:a"&amp;$B$7-G$17))))=OFFSET($B187,,G$17,,$B$7-G$17)))=$B$7-G$17,MIN(IF(G187&gt;=OFFSET($B187,,F$17,,$B$7-F$17),"",OFFSET($B187,,F$17,,$B$7-F$17))),G187),
SMALL(IF((SMALL(OFFSET($B187,,O188-1,,$B$7-O188+1),ROW(INDIRECT("a1:a"&amp;$B$7-O188+1)))=OFFSET($B188,,O188-1))*(MATCH(OFFSET($B188,,O188-1),SMALL(OFFSET($B187,,O188-1,,$B$7-O188+1),ROW(INDIRECT("a1:a"&amp;$B$7-O188+1))),0)=ROW(INDIRECT("a1:a"&amp;$B$7-O188+1))),"",SMALL(OFFSET($B187,,O188-1,,$B$7-O188+1),ROW(INDIRECT("a1:a"&amp;$B$7-O188+1)))),G$17-O188)),
SMALL(IF((SMALL(OFFSET($B187,,O188-1,,$B$7-O188+1),ROW(INDIRECT("a1:a"&amp;$B$7-O188+1)))=OFFSET($B188,,O188-1))*(MATCH(OFFSET($B188,,O188-1),SMALL(OFFSET($B187,,O188-1,,$B$7-O188+1),ROW(INDIRECT("a1:a"&amp;$B$7-O188+1))),0)=ROW(INDIRECT("a1:a"&amp;$B$7-O188+1))),"",SMALL(OFFSET($B187,,O188-1,,$B$7-O188+1),ROW(INDIRECT("a1:a"&amp;$B$7-O188+1)))),G$17-O188)))</f>
        <v>3</v>
      </c>
      <c r="H188" s="8">
        <f t="array" aca="1" ref="H188" ca="1">IF(OR($A188&gt;$B$9,H$17&gt;$B$7),"",CHOOSE(H$15,IF(P188=99,
IF(SUM(--(TRANSPOSE(LARGE(OFFSET($B187,,H$17,,$B$7-H$17),ROW(INDIRECT("a1:a"&amp;$B$7-H$17))))=OFFSET($B187,,H$17,,$B$7-H$17)))=$B$7-H$17,MIN(IF(H187&gt;=OFFSET($B187,,G$17,,$B$7-G$17),"",OFFSET($B187,,G$17,,$B$7-G$17))),H187),
SMALL(IF((SMALL(OFFSET($B187,,P188-1,,$B$7-P188+1),ROW(INDIRECT("a1:a"&amp;$B$7-P188+1)))=OFFSET($B188,,P188-1))*(MATCH(OFFSET($B188,,P188-1),SMALL(OFFSET($B187,,P188-1,,$B$7-P188+1),ROW(INDIRECT("a1:a"&amp;$B$7-P188+1))),0)=ROW(INDIRECT("a1:a"&amp;$B$7-P188+1))),"",SMALL(OFFSET($B187,,P188-1,,$B$7-P188+1),ROW(INDIRECT("a1:a"&amp;$B$7-P188+1)))),H$17-P188)),
SMALL(IF((SMALL(OFFSET($B187,,P188-1,,$B$7-P188+1),ROW(INDIRECT("a1:a"&amp;$B$7-P188+1)))=OFFSET($B188,,P188-1))*(MATCH(OFFSET($B188,,P188-1),SMALL(OFFSET($B187,,P188-1,,$B$7-P188+1),ROW(INDIRECT("a1:a"&amp;$B$7-P188+1))),0)=ROW(INDIRECT("a1:a"&amp;$B$7-P188+1))),"",SMALL(OFFSET($B187,,P188-1,,$B$7-P188+1),ROW(INDIRECT("a1:a"&amp;$B$7-P188+1)))),H$17-P188)))</f>
        <v>2</v>
      </c>
      <c r="I188" s="44">
        <f t="array" aca="1" ref="I188" ca="1">IF(OR($A188&gt;$B$9,I$17&gt;$B$7),"",CHOOSE(I$15,IF(Q188=99,
IF(SUM(--(TRANSPOSE(LARGE(OFFSET($B187,,I$17,,$B$7-I$17),ROW(INDIRECT("a1:a"&amp;$B$7-I$17))))=OFFSET($B187,,I$17,,$B$7-I$17)))=$B$7-I$17,MIN(IF(I187&gt;=OFFSET($B187,,H$17,,$B$7-H$17),"",OFFSET($B187,,H$17,,$B$7-H$17))),I187),
SMALL(IF((SMALL(OFFSET($B187,,Q188-1,,$B$7-Q188+1),ROW(INDIRECT("a1:a"&amp;$B$7-Q188+1)))=OFFSET($B188,,Q188-1))*(MATCH(OFFSET($B188,,Q188-1),SMALL(OFFSET($B187,,Q188-1,,$B$7-Q188+1),ROW(INDIRECT("a1:a"&amp;$B$7-Q188+1))),0)=ROW(INDIRECT("a1:a"&amp;$B$7-Q188+1))),"",SMALL(OFFSET($B187,,Q188-1,,$B$7-Q188+1),ROW(INDIRECT("a1:a"&amp;$B$7-Q188+1)))),I$17-Q188)),
SMALL(IF((SMALL(OFFSET($B187,,Q188-1,,$B$7-Q188+1),ROW(INDIRECT("a1:a"&amp;$B$7-Q188+1)))=OFFSET($B188,,Q188-1))*(MATCH(OFFSET($B188,,Q188-1),SMALL(OFFSET($B187,,Q188-1,,$B$7-Q188+1),ROW(INDIRECT("a1:a"&amp;$B$7-Q188+1))),0)=ROW(INDIRECT("a1:a"&amp;$B$7-Q188+1))),"",SMALL(OFFSET($B187,,Q188-1,,$B$7-Q188+1),ROW(INDIRECT("a1:a"&amp;$B$7-Q188+1)))),I$17-Q188)))</f>
        <v>2</v>
      </c>
      <c r="J188" s="13"/>
      <c r="K188" s="26">
        <f t="array" aca="1" ref="K188" ca="1">MIN(IF($B188:B188&gt;$B187:B187,COLUMN($B$18:B187)-COLUMN($B$18)+1,99))</f>
        <v>99</v>
      </c>
      <c r="L188" s="26">
        <f t="array" aca="1" ref="L188" ca="1">MIN(IF($B188:C188&gt;$B187:C187,COLUMN($B$18:C187)-COLUMN($B$18)+1,99))</f>
        <v>99</v>
      </c>
      <c r="M188" s="26">
        <f t="array" aca="1" ref="M188" ca="1">MIN(IF($B188:D188&gt;$B187:D187,COLUMN($B$18:D187)-COLUMN($B$18)+1,99))</f>
        <v>99</v>
      </c>
      <c r="N188" s="26">
        <f t="array" aca="1" ref="N188" ca="1">MIN(IF($B188:E188&gt;$B187:E187,COLUMN($B$18:E187)-COLUMN($B$18)+1,99))</f>
        <v>99</v>
      </c>
      <c r="O188" s="26">
        <f t="array" aca="1" ref="O188" ca="1">MIN(IF($B188:F188&gt;$B187:F187,COLUMN($B$18:F187)-COLUMN($B$18)+1,99))</f>
        <v>99</v>
      </c>
      <c r="P188" s="26">
        <f t="array" aca="1" ref="P188" ca="1">MIN(IF($B188:G188&gt;$B187:G187,COLUMN($B$18:G187)-COLUMN($B$18)+1,99))</f>
        <v>6</v>
      </c>
      <c r="Q188" s="48">
        <f t="array" aca="1" ref="Q188" ca="1">MIN(IF($B188:H188&gt;$B187:H187,COLUMN($B$18:H187)-COLUMN($B$18)+1,99))</f>
        <v>6</v>
      </c>
      <c r="AC188" s="4"/>
    </row>
    <row r="189" spans="1:29" ht="12.75" x14ac:dyDescent="0.2">
      <c r="A189" s="10">
        <v>172</v>
      </c>
      <c r="B189" s="8">
        <f t="array" aca="1" ref="B189" ca="1">IF(A189&gt;$B$9,"",IF(SUM(--(TRANSPOSE(LARGE(OFFSET($B188,,B$17,,$B$7-B$17),ROW(INDIRECT("a1:a"&amp;$B$7-B$17))))=OFFSET($B188,,B$17,,$B$7-B$17)))=$B$7-B$17,OFFSET($B$12,,MATCH(B188,$B$12:$H$12,FALSE)),B188))</f>
        <v>1</v>
      </c>
      <c r="C189" s="8">
        <f t="array" aca="1" ref="C189" ca="1">IF(OR($A189&gt;$B$9,C$17&gt;$B$7),"",CHOOSE(C$15,IF(K189=99,
IF(SUM(--(TRANSPOSE(LARGE(OFFSET($B188,,C$17,,$B$7-C$17),ROW(INDIRECT("a1:a"&amp;$B$7-C$17))))=OFFSET($B188,,C$17,,$B$7-C$17)))=$B$7-C$17,MIN(IF(C188&gt;=OFFSET($B188,,B$17,,$B$7-B$17),"",OFFSET($B188,,B$17,,$B$7-B$17))),C188),
SMALL(IF((SMALL(OFFSET($B188,,K189-1,,$B$7-K189+1),ROW(INDIRECT("a1:a"&amp;$B$7-K189+1)))=OFFSET($B189,,K189-1))*(MATCH(OFFSET($B189,,K189-1),SMALL(OFFSET($B188,,K189-1,,$B$7-K189+1),ROW(INDIRECT("a1:a"&amp;$B$7-K189+1))),0)=ROW(INDIRECT("a1:a"&amp;$B$7-K189+1))),"",SMALL(OFFSET($B188,,K189-1,,$B$7-K189+1),ROW(INDIRECT("a1:a"&amp;$B$7-K189+1)))),C$17-K189)),
SMALL(IF((SMALL(OFFSET($B188,,K189-1,,$B$7-K189+1),ROW(INDIRECT("a1:a"&amp;$B$7-K189+1)))=OFFSET($B189,,K189-1))*(MATCH(OFFSET($B189,,K189-1),SMALL(OFFSET($B188,,K189-1,,$B$7-K189+1),ROW(INDIRECT("a1:a"&amp;$B$7-K189+1))),0)=ROW(INDIRECT("a1:a"&amp;$B$7-K189+1))),"",SMALL(OFFSET($B188,,K189-1,,$B$7-K189+1),ROW(INDIRECT("a1:a"&amp;$B$7-K189+1)))),C$17-K189)))</f>
        <v>1</v>
      </c>
      <c r="D189" s="8">
        <f t="array" aca="1" ref="D189" ca="1">IF(OR($A189&gt;$B$9,D$17&gt;$B$7),"",CHOOSE(D$15,IF(L189=99,
IF(SUM(--(TRANSPOSE(LARGE(OFFSET($B188,,D$17,,$B$7-D$17),ROW(INDIRECT("a1:a"&amp;$B$7-D$17))))=OFFSET($B188,,D$17,,$B$7-D$17)))=$B$7-D$17,MIN(IF(D188&gt;=OFFSET($B188,,C$17,,$B$7-C$17),"",OFFSET($B188,,C$17,,$B$7-C$17))),D188),
SMALL(IF((SMALL(OFFSET($B188,,L189-1,,$B$7-L189+1),ROW(INDIRECT("a1:a"&amp;$B$7-L189+1)))=OFFSET($B189,,L189-1))*(MATCH(OFFSET($B189,,L189-1),SMALL(OFFSET($B188,,L189-1,,$B$7-L189+1),ROW(INDIRECT("a1:a"&amp;$B$7-L189+1))),0)=ROW(INDIRECT("a1:a"&amp;$B$7-L189+1))),"",SMALL(OFFSET($B188,,L189-1,,$B$7-L189+1),ROW(INDIRECT("a1:a"&amp;$B$7-L189+1)))),D$17-L189)),
SMALL(IF((SMALL(OFFSET($B188,,L189-1,,$B$7-L189+1),ROW(INDIRECT("a1:a"&amp;$B$7-L189+1)))=OFFSET($B189,,L189-1))*(MATCH(OFFSET($B189,,L189-1),SMALL(OFFSET($B188,,L189-1,,$B$7-L189+1),ROW(INDIRECT("a1:a"&amp;$B$7-L189+1))),0)=ROW(INDIRECT("a1:a"&amp;$B$7-L189+1))),"",SMALL(OFFSET($B188,,L189-1,,$B$7-L189+1),ROW(INDIRECT("a1:a"&amp;$B$7-L189+1)))),D$17-L189)))</f>
        <v>4</v>
      </c>
      <c r="E189" s="8">
        <f t="array" aca="1" ref="E189" ca="1">IF(OR($A189&gt;$B$9,E$17&gt;$B$7),"",CHOOSE(E$15,IF(M189=99,
IF(SUM(--(TRANSPOSE(LARGE(OFFSET($B188,,E$17,,$B$7-E$17),ROW(INDIRECT("a1:a"&amp;$B$7-E$17))))=OFFSET($B188,,E$17,,$B$7-E$17)))=$B$7-E$17,MIN(IF(E188&gt;=OFFSET($B188,,D$17,,$B$7-D$17),"",OFFSET($B188,,D$17,,$B$7-D$17))),E188),
SMALL(IF((SMALL(OFFSET($B188,,M189-1,,$B$7-M189+1),ROW(INDIRECT("a1:a"&amp;$B$7-M189+1)))=OFFSET($B189,,M189-1))*(MATCH(OFFSET($B189,,M189-1),SMALL(OFFSET($B188,,M189-1,,$B$7-M189+1),ROW(INDIRECT("a1:a"&amp;$B$7-M189+1))),0)=ROW(INDIRECT("a1:a"&amp;$B$7-M189+1))),"",SMALL(OFFSET($B188,,M189-1,,$B$7-M189+1),ROW(INDIRECT("a1:a"&amp;$B$7-M189+1)))),E$17-M189)),
SMALL(IF((SMALL(OFFSET($B188,,M189-1,,$B$7-M189+1),ROW(INDIRECT("a1:a"&amp;$B$7-M189+1)))=OFFSET($B189,,M189-1))*(MATCH(OFFSET($B189,,M189-1),SMALL(OFFSET($B188,,M189-1,,$B$7-M189+1),ROW(INDIRECT("a1:a"&amp;$B$7-M189+1))),0)=ROW(INDIRECT("a1:a"&amp;$B$7-M189+1))),"",SMALL(OFFSET($B188,,M189-1,,$B$7-M189+1),ROW(INDIRECT("a1:a"&amp;$B$7-M189+1)))),E$17-M189)))</f>
        <v>3</v>
      </c>
      <c r="F189" s="8">
        <f t="array" aca="1" ref="F189" ca="1">IF(OR($A189&gt;$B$9,F$17&gt;$B$7),"",CHOOSE(F$15,IF(N189=99,
IF(SUM(--(TRANSPOSE(LARGE(OFFSET($B188,,F$17,,$B$7-F$17),ROW(INDIRECT("a1:a"&amp;$B$7-F$17))))=OFFSET($B188,,F$17,,$B$7-F$17)))=$B$7-F$17,MIN(IF(F188&gt;=OFFSET($B188,,E$17,,$B$7-E$17),"",OFFSET($B188,,E$17,,$B$7-E$17))),F188),
SMALL(IF((SMALL(OFFSET($B188,,N189-1,,$B$7-N189+1),ROW(INDIRECT("a1:a"&amp;$B$7-N189+1)))=OFFSET($B189,,N189-1))*(MATCH(OFFSET($B189,,N189-1),SMALL(OFFSET($B188,,N189-1,,$B$7-N189+1),ROW(INDIRECT("a1:a"&amp;$B$7-N189+1))),0)=ROW(INDIRECT("a1:a"&amp;$B$7-N189+1))),"",SMALL(OFFSET($B188,,N189-1,,$B$7-N189+1),ROW(INDIRECT("a1:a"&amp;$B$7-N189+1)))),F$17-N189)),
SMALL(IF((SMALL(OFFSET($B188,,N189-1,,$B$7-N189+1),ROW(INDIRECT("a1:a"&amp;$B$7-N189+1)))=OFFSET($B189,,N189-1))*(MATCH(OFFSET($B189,,N189-1),SMALL(OFFSET($B188,,N189-1,,$B$7-N189+1),ROW(INDIRECT("a1:a"&amp;$B$7-N189+1))),0)=ROW(INDIRECT("a1:a"&amp;$B$7-N189+1))),"",SMALL(OFFSET($B188,,N189-1,,$B$7-N189+1),ROW(INDIRECT("a1:a"&amp;$B$7-N189+1)))),F$17-N189)))</f>
        <v>2</v>
      </c>
      <c r="G189" s="8">
        <f t="array" aca="1" ref="G189" ca="1">IF(OR($A189&gt;$B$9,G$17&gt;$B$7),"",CHOOSE(G$15,IF(O189=99,
IF(SUM(--(TRANSPOSE(LARGE(OFFSET($B188,,G$17,,$B$7-G$17),ROW(INDIRECT("a1:a"&amp;$B$7-G$17))))=OFFSET($B188,,G$17,,$B$7-G$17)))=$B$7-G$17,MIN(IF(G188&gt;=OFFSET($B188,,F$17,,$B$7-F$17),"",OFFSET($B188,,F$17,,$B$7-F$17))),G188),
SMALL(IF((SMALL(OFFSET($B188,,O189-1,,$B$7-O189+1),ROW(INDIRECT("a1:a"&amp;$B$7-O189+1)))=OFFSET($B189,,O189-1))*(MATCH(OFFSET($B189,,O189-1),SMALL(OFFSET($B188,,O189-1,,$B$7-O189+1),ROW(INDIRECT("a1:a"&amp;$B$7-O189+1))),0)=ROW(INDIRECT("a1:a"&amp;$B$7-O189+1))),"",SMALL(OFFSET($B188,,O189-1,,$B$7-O189+1),ROW(INDIRECT("a1:a"&amp;$B$7-O189+1)))),G$17-O189)),
SMALL(IF((SMALL(OFFSET($B188,,O189-1,,$B$7-O189+1),ROW(INDIRECT("a1:a"&amp;$B$7-O189+1)))=OFFSET($B189,,O189-1))*(MATCH(OFFSET($B189,,O189-1),SMALL(OFFSET($B188,,O189-1,,$B$7-O189+1),ROW(INDIRECT("a1:a"&amp;$B$7-O189+1))),0)=ROW(INDIRECT("a1:a"&amp;$B$7-O189+1))),"",SMALL(OFFSET($B188,,O189-1,,$B$7-O189+1),ROW(INDIRECT("a1:a"&amp;$B$7-O189+1)))),G$17-O189)))</f>
        <v>1</v>
      </c>
      <c r="H189" s="8">
        <f t="array" aca="1" ref="H189" ca="1">IF(OR($A189&gt;$B$9,H$17&gt;$B$7),"",CHOOSE(H$15,IF(P189=99,
IF(SUM(--(TRANSPOSE(LARGE(OFFSET($B188,,H$17,,$B$7-H$17),ROW(INDIRECT("a1:a"&amp;$B$7-H$17))))=OFFSET($B188,,H$17,,$B$7-H$17)))=$B$7-H$17,MIN(IF(H188&gt;=OFFSET($B188,,G$17,,$B$7-G$17),"",OFFSET($B188,,G$17,,$B$7-G$17))),H188),
SMALL(IF((SMALL(OFFSET($B188,,P189-1,,$B$7-P189+1),ROW(INDIRECT("a1:a"&amp;$B$7-P189+1)))=OFFSET($B189,,P189-1))*(MATCH(OFFSET($B189,,P189-1),SMALL(OFFSET($B188,,P189-1,,$B$7-P189+1),ROW(INDIRECT("a1:a"&amp;$B$7-P189+1))),0)=ROW(INDIRECT("a1:a"&amp;$B$7-P189+1))),"",SMALL(OFFSET($B188,,P189-1,,$B$7-P189+1),ROW(INDIRECT("a1:a"&amp;$B$7-P189+1)))),H$17-P189)),
SMALL(IF((SMALL(OFFSET($B188,,P189-1,,$B$7-P189+1),ROW(INDIRECT("a1:a"&amp;$B$7-P189+1)))=OFFSET($B189,,P189-1))*(MATCH(OFFSET($B189,,P189-1),SMALL(OFFSET($B188,,P189-1,,$B$7-P189+1),ROW(INDIRECT("a1:a"&amp;$B$7-P189+1))),0)=ROW(INDIRECT("a1:a"&amp;$B$7-P189+1))),"",SMALL(OFFSET($B188,,P189-1,,$B$7-P189+1),ROW(INDIRECT("a1:a"&amp;$B$7-P189+1)))),H$17-P189)))</f>
        <v>2</v>
      </c>
      <c r="I189" s="44">
        <f t="array" aca="1" ref="I189" ca="1">IF(OR($A189&gt;$B$9,I$17&gt;$B$7),"",CHOOSE(I$15,IF(Q189=99,
IF(SUM(--(TRANSPOSE(LARGE(OFFSET($B188,,I$17,,$B$7-I$17),ROW(INDIRECT("a1:a"&amp;$B$7-I$17))))=OFFSET($B188,,I$17,,$B$7-I$17)))=$B$7-I$17,MIN(IF(I188&gt;=OFFSET($B188,,H$17,,$B$7-H$17),"",OFFSET($B188,,H$17,,$B$7-H$17))),I188),
SMALL(IF((SMALL(OFFSET($B188,,Q189-1,,$B$7-Q189+1),ROW(INDIRECT("a1:a"&amp;$B$7-Q189+1)))=OFFSET($B189,,Q189-1))*(MATCH(OFFSET($B189,,Q189-1),SMALL(OFFSET($B188,,Q189-1,,$B$7-Q189+1),ROW(INDIRECT("a1:a"&amp;$B$7-Q189+1))),0)=ROW(INDIRECT("a1:a"&amp;$B$7-Q189+1))),"",SMALL(OFFSET($B188,,Q189-1,,$B$7-Q189+1),ROW(INDIRECT("a1:a"&amp;$B$7-Q189+1)))),I$17-Q189)),
SMALL(IF((SMALL(OFFSET($B188,,Q189-1,,$B$7-Q189+1),ROW(INDIRECT("a1:a"&amp;$B$7-Q189+1)))=OFFSET($B189,,Q189-1))*(MATCH(OFFSET($B189,,Q189-1),SMALL(OFFSET($B188,,Q189-1,,$B$7-Q189+1),ROW(INDIRECT("a1:a"&amp;$B$7-Q189+1))),0)=ROW(INDIRECT("a1:a"&amp;$B$7-Q189+1))),"",SMALL(OFFSET($B188,,Q189-1,,$B$7-Q189+1),ROW(INDIRECT("a1:a"&amp;$B$7-Q189+1)))),I$17-Q189)))</f>
        <v>3</v>
      </c>
      <c r="J189" s="13"/>
      <c r="K189" s="26">
        <f t="array" aca="1" ref="K189" ca="1">MIN(IF($B189:B189&gt;$B188:B188,COLUMN($B$18:B188)-COLUMN($B$18)+1,99))</f>
        <v>99</v>
      </c>
      <c r="L189" s="26">
        <f t="array" aca="1" ref="L189" ca="1">MIN(IF($B189:C189&gt;$B188:C188,COLUMN($B$18:C188)-COLUMN($B$18)+1,99))</f>
        <v>99</v>
      </c>
      <c r="M189" s="26">
        <f t="array" aca="1" ref="M189" ca="1">MIN(IF($B189:D189&gt;$B188:D188,COLUMN($B$18:D188)-COLUMN($B$18)+1,99))</f>
        <v>99</v>
      </c>
      <c r="N189" s="26">
        <f t="array" aca="1" ref="N189" ca="1">MIN(IF($B189:E189&gt;$B188:E188,COLUMN($B$18:E188)-COLUMN($B$18)+1,99))</f>
        <v>99</v>
      </c>
      <c r="O189" s="26">
        <f t="array" aca="1" ref="O189" ca="1">MIN(IF($B189:F189&gt;$B188:F188,COLUMN($B$18:F188)-COLUMN($B$18)+1,99))</f>
        <v>5</v>
      </c>
      <c r="P189" s="26">
        <f t="array" aca="1" ref="P189" ca="1">MIN(IF($B189:G189&gt;$B188:G188,COLUMN($B$18:G188)-COLUMN($B$18)+1,99))</f>
        <v>5</v>
      </c>
      <c r="Q189" s="48">
        <f t="array" aca="1" ref="Q189" ca="1">MIN(IF($B189:H189&gt;$B188:H188,COLUMN($B$18:H188)-COLUMN($B$18)+1,99))</f>
        <v>5</v>
      </c>
      <c r="AC189" s="4"/>
    </row>
    <row r="190" spans="1:29" ht="12.75" x14ac:dyDescent="0.2">
      <c r="A190" s="10">
        <v>173</v>
      </c>
      <c r="B190" s="8">
        <f t="array" aca="1" ref="B190" ca="1">IF(A190&gt;$B$9,"",IF(SUM(--(TRANSPOSE(LARGE(OFFSET($B189,,B$17,,$B$7-B$17),ROW(INDIRECT("a1:a"&amp;$B$7-B$17))))=OFFSET($B189,,B$17,,$B$7-B$17)))=$B$7-B$17,OFFSET($B$12,,MATCH(B189,$B$12:$H$12,FALSE)),B189))</f>
        <v>1</v>
      </c>
      <c r="C190" s="8">
        <f t="array" aca="1" ref="C190" ca="1">IF(OR($A190&gt;$B$9,C$17&gt;$B$7),"",CHOOSE(C$15,IF(K190=99,
IF(SUM(--(TRANSPOSE(LARGE(OFFSET($B189,,C$17,,$B$7-C$17),ROW(INDIRECT("a1:a"&amp;$B$7-C$17))))=OFFSET($B189,,C$17,,$B$7-C$17)))=$B$7-C$17,MIN(IF(C189&gt;=OFFSET($B189,,B$17,,$B$7-B$17),"",OFFSET($B189,,B$17,,$B$7-B$17))),C189),
SMALL(IF((SMALL(OFFSET($B189,,K190-1,,$B$7-K190+1),ROW(INDIRECT("a1:a"&amp;$B$7-K190+1)))=OFFSET($B190,,K190-1))*(MATCH(OFFSET($B190,,K190-1),SMALL(OFFSET($B189,,K190-1,,$B$7-K190+1),ROW(INDIRECT("a1:a"&amp;$B$7-K190+1))),0)=ROW(INDIRECT("a1:a"&amp;$B$7-K190+1))),"",SMALL(OFFSET($B189,,K190-1,,$B$7-K190+1),ROW(INDIRECT("a1:a"&amp;$B$7-K190+1)))),C$17-K190)),
SMALL(IF((SMALL(OFFSET($B189,,K190-1,,$B$7-K190+1),ROW(INDIRECT("a1:a"&amp;$B$7-K190+1)))=OFFSET($B190,,K190-1))*(MATCH(OFFSET($B190,,K190-1),SMALL(OFFSET($B189,,K190-1,,$B$7-K190+1),ROW(INDIRECT("a1:a"&amp;$B$7-K190+1))),0)=ROW(INDIRECT("a1:a"&amp;$B$7-K190+1))),"",SMALL(OFFSET($B189,,K190-1,,$B$7-K190+1),ROW(INDIRECT("a1:a"&amp;$B$7-K190+1)))),C$17-K190)))</f>
        <v>1</v>
      </c>
      <c r="D190" s="8">
        <f t="array" aca="1" ref="D190" ca="1">IF(OR($A190&gt;$B$9,D$17&gt;$B$7),"",CHOOSE(D$15,IF(L190=99,
IF(SUM(--(TRANSPOSE(LARGE(OFFSET($B189,,D$17,,$B$7-D$17),ROW(INDIRECT("a1:a"&amp;$B$7-D$17))))=OFFSET($B189,,D$17,,$B$7-D$17)))=$B$7-D$17,MIN(IF(D189&gt;=OFFSET($B189,,C$17,,$B$7-C$17),"",OFFSET($B189,,C$17,,$B$7-C$17))),D189),
SMALL(IF((SMALL(OFFSET($B189,,L190-1,,$B$7-L190+1),ROW(INDIRECT("a1:a"&amp;$B$7-L190+1)))=OFFSET($B190,,L190-1))*(MATCH(OFFSET($B190,,L190-1),SMALL(OFFSET($B189,,L190-1,,$B$7-L190+1),ROW(INDIRECT("a1:a"&amp;$B$7-L190+1))),0)=ROW(INDIRECT("a1:a"&amp;$B$7-L190+1))),"",SMALL(OFFSET($B189,,L190-1,,$B$7-L190+1),ROW(INDIRECT("a1:a"&amp;$B$7-L190+1)))),D$17-L190)),
SMALL(IF((SMALL(OFFSET($B189,,L190-1,,$B$7-L190+1),ROW(INDIRECT("a1:a"&amp;$B$7-L190+1)))=OFFSET($B190,,L190-1))*(MATCH(OFFSET($B190,,L190-1),SMALL(OFFSET($B189,,L190-1,,$B$7-L190+1),ROW(INDIRECT("a1:a"&amp;$B$7-L190+1))),0)=ROW(INDIRECT("a1:a"&amp;$B$7-L190+1))),"",SMALL(OFFSET($B189,,L190-1,,$B$7-L190+1),ROW(INDIRECT("a1:a"&amp;$B$7-L190+1)))),D$17-L190)))</f>
        <v>4</v>
      </c>
      <c r="E190" s="8">
        <f t="array" aca="1" ref="E190" ca="1">IF(OR($A190&gt;$B$9,E$17&gt;$B$7),"",CHOOSE(E$15,IF(M190=99,
IF(SUM(--(TRANSPOSE(LARGE(OFFSET($B189,,E$17,,$B$7-E$17),ROW(INDIRECT("a1:a"&amp;$B$7-E$17))))=OFFSET($B189,,E$17,,$B$7-E$17)))=$B$7-E$17,MIN(IF(E189&gt;=OFFSET($B189,,D$17,,$B$7-D$17),"",OFFSET($B189,,D$17,,$B$7-D$17))),E189),
SMALL(IF((SMALL(OFFSET($B189,,M190-1,,$B$7-M190+1),ROW(INDIRECT("a1:a"&amp;$B$7-M190+1)))=OFFSET($B190,,M190-1))*(MATCH(OFFSET($B190,,M190-1),SMALL(OFFSET($B189,,M190-1,,$B$7-M190+1),ROW(INDIRECT("a1:a"&amp;$B$7-M190+1))),0)=ROW(INDIRECT("a1:a"&amp;$B$7-M190+1))),"",SMALL(OFFSET($B189,,M190-1,,$B$7-M190+1),ROW(INDIRECT("a1:a"&amp;$B$7-M190+1)))),E$17-M190)),
SMALL(IF((SMALL(OFFSET($B189,,M190-1,,$B$7-M190+1),ROW(INDIRECT("a1:a"&amp;$B$7-M190+1)))=OFFSET($B190,,M190-1))*(MATCH(OFFSET($B190,,M190-1),SMALL(OFFSET($B189,,M190-1,,$B$7-M190+1),ROW(INDIRECT("a1:a"&amp;$B$7-M190+1))),0)=ROW(INDIRECT("a1:a"&amp;$B$7-M190+1))),"",SMALL(OFFSET($B189,,M190-1,,$B$7-M190+1),ROW(INDIRECT("a1:a"&amp;$B$7-M190+1)))),E$17-M190)))</f>
        <v>3</v>
      </c>
      <c r="F190" s="8">
        <f t="array" aca="1" ref="F190" ca="1">IF(OR($A190&gt;$B$9,F$17&gt;$B$7),"",CHOOSE(F$15,IF(N190=99,
IF(SUM(--(TRANSPOSE(LARGE(OFFSET($B189,,F$17,,$B$7-F$17),ROW(INDIRECT("a1:a"&amp;$B$7-F$17))))=OFFSET($B189,,F$17,,$B$7-F$17)))=$B$7-F$17,MIN(IF(F189&gt;=OFFSET($B189,,E$17,,$B$7-E$17),"",OFFSET($B189,,E$17,,$B$7-E$17))),F189),
SMALL(IF((SMALL(OFFSET($B189,,N190-1,,$B$7-N190+1),ROW(INDIRECT("a1:a"&amp;$B$7-N190+1)))=OFFSET($B190,,N190-1))*(MATCH(OFFSET($B190,,N190-1),SMALL(OFFSET($B189,,N190-1,,$B$7-N190+1),ROW(INDIRECT("a1:a"&amp;$B$7-N190+1))),0)=ROW(INDIRECT("a1:a"&amp;$B$7-N190+1))),"",SMALL(OFFSET($B189,,N190-1,,$B$7-N190+1),ROW(INDIRECT("a1:a"&amp;$B$7-N190+1)))),F$17-N190)),
SMALL(IF((SMALL(OFFSET($B189,,N190-1,,$B$7-N190+1),ROW(INDIRECT("a1:a"&amp;$B$7-N190+1)))=OFFSET($B190,,N190-1))*(MATCH(OFFSET($B190,,N190-1),SMALL(OFFSET($B189,,N190-1,,$B$7-N190+1),ROW(INDIRECT("a1:a"&amp;$B$7-N190+1))),0)=ROW(INDIRECT("a1:a"&amp;$B$7-N190+1))),"",SMALL(OFFSET($B189,,N190-1,,$B$7-N190+1),ROW(INDIRECT("a1:a"&amp;$B$7-N190+1)))),F$17-N190)))</f>
        <v>2</v>
      </c>
      <c r="G190" s="8">
        <f t="array" aca="1" ref="G190" ca="1">IF(OR($A190&gt;$B$9,G$17&gt;$B$7),"",CHOOSE(G$15,IF(O190=99,
IF(SUM(--(TRANSPOSE(LARGE(OFFSET($B189,,G$17,,$B$7-G$17),ROW(INDIRECT("a1:a"&amp;$B$7-G$17))))=OFFSET($B189,,G$17,,$B$7-G$17)))=$B$7-G$17,MIN(IF(G189&gt;=OFFSET($B189,,F$17,,$B$7-F$17),"",OFFSET($B189,,F$17,,$B$7-F$17))),G189),
SMALL(IF((SMALL(OFFSET($B189,,O190-1,,$B$7-O190+1),ROW(INDIRECT("a1:a"&amp;$B$7-O190+1)))=OFFSET($B190,,O190-1))*(MATCH(OFFSET($B190,,O190-1),SMALL(OFFSET($B189,,O190-1,,$B$7-O190+1),ROW(INDIRECT("a1:a"&amp;$B$7-O190+1))),0)=ROW(INDIRECT("a1:a"&amp;$B$7-O190+1))),"",SMALL(OFFSET($B189,,O190-1,,$B$7-O190+1),ROW(INDIRECT("a1:a"&amp;$B$7-O190+1)))),G$17-O190)),
SMALL(IF((SMALL(OFFSET($B189,,O190-1,,$B$7-O190+1),ROW(INDIRECT("a1:a"&amp;$B$7-O190+1)))=OFFSET($B190,,O190-1))*(MATCH(OFFSET($B190,,O190-1),SMALL(OFFSET($B189,,O190-1,,$B$7-O190+1),ROW(INDIRECT("a1:a"&amp;$B$7-O190+1))),0)=ROW(INDIRECT("a1:a"&amp;$B$7-O190+1))),"",SMALL(OFFSET($B189,,O190-1,,$B$7-O190+1),ROW(INDIRECT("a1:a"&amp;$B$7-O190+1)))),G$17-O190)))</f>
        <v>1</v>
      </c>
      <c r="H190" s="8">
        <f t="array" aca="1" ref="H190" ca="1">IF(OR($A190&gt;$B$9,H$17&gt;$B$7),"",CHOOSE(H$15,IF(P190=99,
IF(SUM(--(TRANSPOSE(LARGE(OFFSET($B189,,H$17,,$B$7-H$17),ROW(INDIRECT("a1:a"&amp;$B$7-H$17))))=OFFSET($B189,,H$17,,$B$7-H$17)))=$B$7-H$17,MIN(IF(H189&gt;=OFFSET($B189,,G$17,,$B$7-G$17),"",OFFSET($B189,,G$17,,$B$7-G$17))),H189),
SMALL(IF((SMALL(OFFSET($B189,,P190-1,,$B$7-P190+1),ROW(INDIRECT("a1:a"&amp;$B$7-P190+1)))=OFFSET($B190,,P190-1))*(MATCH(OFFSET($B190,,P190-1),SMALL(OFFSET($B189,,P190-1,,$B$7-P190+1),ROW(INDIRECT("a1:a"&amp;$B$7-P190+1))),0)=ROW(INDIRECT("a1:a"&amp;$B$7-P190+1))),"",SMALL(OFFSET($B189,,P190-1,,$B$7-P190+1),ROW(INDIRECT("a1:a"&amp;$B$7-P190+1)))),H$17-P190)),
SMALL(IF((SMALL(OFFSET($B189,,P190-1,,$B$7-P190+1),ROW(INDIRECT("a1:a"&amp;$B$7-P190+1)))=OFFSET($B190,,P190-1))*(MATCH(OFFSET($B190,,P190-1),SMALL(OFFSET($B189,,P190-1,,$B$7-P190+1),ROW(INDIRECT("a1:a"&amp;$B$7-P190+1))),0)=ROW(INDIRECT("a1:a"&amp;$B$7-P190+1))),"",SMALL(OFFSET($B189,,P190-1,,$B$7-P190+1),ROW(INDIRECT("a1:a"&amp;$B$7-P190+1)))),H$17-P190)))</f>
        <v>3</v>
      </c>
      <c r="I190" s="44">
        <f t="array" aca="1" ref="I190" ca="1">IF(OR($A190&gt;$B$9,I$17&gt;$B$7),"",CHOOSE(I$15,IF(Q190=99,
IF(SUM(--(TRANSPOSE(LARGE(OFFSET($B189,,I$17,,$B$7-I$17),ROW(INDIRECT("a1:a"&amp;$B$7-I$17))))=OFFSET($B189,,I$17,,$B$7-I$17)))=$B$7-I$17,MIN(IF(I189&gt;=OFFSET($B189,,H$17,,$B$7-H$17),"",OFFSET($B189,,H$17,,$B$7-H$17))),I189),
SMALL(IF((SMALL(OFFSET($B189,,Q190-1,,$B$7-Q190+1),ROW(INDIRECT("a1:a"&amp;$B$7-Q190+1)))=OFFSET($B190,,Q190-1))*(MATCH(OFFSET($B190,,Q190-1),SMALL(OFFSET($B189,,Q190-1,,$B$7-Q190+1),ROW(INDIRECT("a1:a"&amp;$B$7-Q190+1))),0)=ROW(INDIRECT("a1:a"&amp;$B$7-Q190+1))),"",SMALL(OFFSET($B189,,Q190-1,,$B$7-Q190+1),ROW(INDIRECT("a1:a"&amp;$B$7-Q190+1)))),I$17-Q190)),
SMALL(IF((SMALL(OFFSET($B189,,Q190-1,,$B$7-Q190+1),ROW(INDIRECT("a1:a"&amp;$B$7-Q190+1)))=OFFSET($B190,,Q190-1))*(MATCH(OFFSET($B190,,Q190-1),SMALL(OFFSET($B189,,Q190-1,,$B$7-Q190+1),ROW(INDIRECT("a1:a"&amp;$B$7-Q190+1))),0)=ROW(INDIRECT("a1:a"&amp;$B$7-Q190+1))),"",SMALL(OFFSET($B189,,Q190-1,,$B$7-Q190+1),ROW(INDIRECT("a1:a"&amp;$B$7-Q190+1)))),I$17-Q190)))</f>
        <v>2</v>
      </c>
      <c r="J190" s="13"/>
      <c r="K190" s="26">
        <f t="array" aca="1" ref="K190" ca="1">MIN(IF($B190:B190&gt;$B189:B189,COLUMN($B$18:B189)-COLUMN($B$18)+1,99))</f>
        <v>99</v>
      </c>
      <c r="L190" s="26">
        <f t="array" aca="1" ref="L190" ca="1">MIN(IF($B190:C190&gt;$B189:C189,COLUMN($B$18:C189)-COLUMN($B$18)+1,99))</f>
        <v>99</v>
      </c>
      <c r="M190" s="26">
        <f t="array" aca="1" ref="M190" ca="1">MIN(IF($B190:D190&gt;$B189:D189,COLUMN($B$18:D189)-COLUMN($B$18)+1,99))</f>
        <v>99</v>
      </c>
      <c r="N190" s="26">
        <f t="array" aca="1" ref="N190" ca="1">MIN(IF($B190:E190&gt;$B189:E189,COLUMN($B$18:E189)-COLUMN($B$18)+1,99))</f>
        <v>99</v>
      </c>
      <c r="O190" s="26">
        <f t="array" aca="1" ref="O190" ca="1">MIN(IF($B190:F190&gt;$B189:F189,COLUMN($B$18:F189)-COLUMN($B$18)+1,99))</f>
        <v>99</v>
      </c>
      <c r="P190" s="26">
        <f t="array" aca="1" ref="P190" ca="1">MIN(IF($B190:G190&gt;$B189:G189,COLUMN($B$18:G189)-COLUMN($B$18)+1,99))</f>
        <v>99</v>
      </c>
      <c r="Q190" s="48">
        <f t="array" aca="1" ref="Q190" ca="1">MIN(IF($B190:H190&gt;$B189:H189,COLUMN($B$18:H189)-COLUMN($B$18)+1,99))</f>
        <v>7</v>
      </c>
      <c r="AC190" s="4"/>
    </row>
    <row r="191" spans="1:29" ht="12.75" x14ac:dyDescent="0.2">
      <c r="A191" s="10">
        <v>174</v>
      </c>
      <c r="B191" s="8">
        <f t="array" aca="1" ref="B191" ca="1">IF(A191&gt;$B$9,"",IF(SUM(--(TRANSPOSE(LARGE(OFFSET($B190,,B$17,,$B$7-B$17),ROW(INDIRECT("a1:a"&amp;$B$7-B$17))))=OFFSET($B190,,B$17,,$B$7-B$17)))=$B$7-B$17,OFFSET($B$12,,MATCH(B190,$B$12:$H$12,FALSE)),B190))</f>
        <v>1</v>
      </c>
      <c r="C191" s="8">
        <f t="array" aca="1" ref="C191" ca="1">IF(OR($A191&gt;$B$9,C$17&gt;$B$7),"",CHOOSE(C$15,IF(K191=99,
IF(SUM(--(TRANSPOSE(LARGE(OFFSET($B190,,C$17,,$B$7-C$17),ROW(INDIRECT("a1:a"&amp;$B$7-C$17))))=OFFSET($B190,,C$17,,$B$7-C$17)))=$B$7-C$17,MIN(IF(C190&gt;=OFFSET($B190,,B$17,,$B$7-B$17),"",OFFSET($B190,,B$17,,$B$7-B$17))),C190),
SMALL(IF((SMALL(OFFSET($B190,,K191-1,,$B$7-K191+1),ROW(INDIRECT("a1:a"&amp;$B$7-K191+1)))=OFFSET($B191,,K191-1))*(MATCH(OFFSET($B191,,K191-1),SMALL(OFFSET($B190,,K191-1,,$B$7-K191+1),ROW(INDIRECT("a1:a"&amp;$B$7-K191+1))),0)=ROW(INDIRECT("a1:a"&amp;$B$7-K191+1))),"",SMALL(OFFSET($B190,,K191-1,,$B$7-K191+1),ROW(INDIRECT("a1:a"&amp;$B$7-K191+1)))),C$17-K191)),
SMALL(IF((SMALL(OFFSET($B190,,K191-1,,$B$7-K191+1),ROW(INDIRECT("a1:a"&amp;$B$7-K191+1)))=OFFSET($B191,,K191-1))*(MATCH(OFFSET($B191,,K191-1),SMALL(OFFSET($B190,,K191-1,,$B$7-K191+1),ROW(INDIRECT("a1:a"&amp;$B$7-K191+1))),0)=ROW(INDIRECT("a1:a"&amp;$B$7-K191+1))),"",SMALL(OFFSET($B190,,K191-1,,$B$7-K191+1),ROW(INDIRECT("a1:a"&amp;$B$7-K191+1)))),C$17-K191)))</f>
        <v>1</v>
      </c>
      <c r="D191" s="8">
        <f t="array" aca="1" ref="D191" ca="1">IF(OR($A191&gt;$B$9,D$17&gt;$B$7),"",CHOOSE(D$15,IF(L191=99,
IF(SUM(--(TRANSPOSE(LARGE(OFFSET($B190,,D$17,,$B$7-D$17),ROW(INDIRECT("a1:a"&amp;$B$7-D$17))))=OFFSET($B190,,D$17,,$B$7-D$17)))=$B$7-D$17,MIN(IF(D190&gt;=OFFSET($B190,,C$17,,$B$7-C$17),"",OFFSET($B190,,C$17,,$B$7-C$17))),D190),
SMALL(IF((SMALL(OFFSET($B190,,L191-1,,$B$7-L191+1),ROW(INDIRECT("a1:a"&amp;$B$7-L191+1)))=OFFSET($B191,,L191-1))*(MATCH(OFFSET($B191,,L191-1),SMALL(OFFSET($B190,,L191-1,,$B$7-L191+1),ROW(INDIRECT("a1:a"&amp;$B$7-L191+1))),0)=ROW(INDIRECT("a1:a"&amp;$B$7-L191+1))),"",SMALL(OFFSET($B190,,L191-1,,$B$7-L191+1),ROW(INDIRECT("a1:a"&amp;$B$7-L191+1)))),D$17-L191)),
SMALL(IF((SMALL(OFFSET($B190,,L191-1,,$B$7-L191+1),ROW(INDIRECT("a1:a"&amp;$B$7-L191+1)))=OFFSET($B191,,L191-1))*(MATCH(OFFSET($B191,,L191-1),SMALL(OFFSET($B190,,L191-1,,$B$7-L191+1),ROW(INDIRECT("a1:a"&amp;$B$7-L191+1))),0)=ROW(INDIRECT("a1:a"&amp;$B$7-L191+1))),"",SMALL(OFFSET($B190,,L191-1,,$B$7-L191+1),ROW(INDIRECT("a1:a"&amp;$B$7-L191+1)))),D$17-L191)))</f>
        <v>4</v>
      </c>
      <c r="E191" s="8">
        <f t="array" aca="1" ref="E191" ca="1">IF(OR($A191&gt;$B$9,E$17&gt;$B$7),"",CHOOSE(E$15,IF(M191=99,
IF(SUM(--(TRANSPOSE(LARGE(OFFSET($B190,,E$17,,$B$7-E$17),ROW(INDIRECT("a1:a"&amp;$B$7-E$17))))=OFFSET($B190,,E$17,,$B$7-E$17)))=$B$7-E$17,MIN(IF(E190&gt;=OFFSET($B190,,D$17,,$B$7-D$17),"",OFFSET($B190,,D$17,,$B$7-D$17))),E190),
SMALL(IF((SMALL(OFFSET($B190,,M191-1,,$B$7-M191+1),ROW(INDIRECT("a1:a"&amp;$B$7-M191+1)))=OFFSET($B191,,M191-1))*(MATCH(OFFSET($B191,,M191-1),SMALL(OFFSET($B190,,M191-1,,$B$7-M191+1),ROW(INDIRECT("a1:a"&amp;$B$7-M191+1))),0)=ROW(INDIRECT("a1:a"&amp;$B$7-M191+1))),"",SMALL(OFFSET($B190,,M191-1,,$B$7-M191+1),ROW(INDIRECT("a1:a"&amp;$B$7-M191+1)))),E$17-M191)),
SMALL(IF((SMALL(OFFSET($B190,,M191-1,,$B$7-M191+1),ROW(INDIRECT("a1:a"&amp;$B$7-M191+1)))=OFFSET($B191,,M191-1))*(MATCH(OFFSET($B191,,M191-1),SMALL(OFFSET($B190,,M191-1,,$B$7-M191+1),ROW(INDIRECT("a1:a"&amp;$B$7-M191+1))),0)=ROW(INDIRECT("a1:a"&amp;$B$7-M191+1))),"",SMALL(OFFSET($B190,,M191-1,,$B$7-M191+1),ROW(INDIRECT("a1:a"&amp;$B$7-M191+1)))),E$17-M191)))</f>
        <v>3</v>
      </c>
      <c r="F191" s="8">
        <f t="array" aca="1" ref="F191" ca="1">IF(OR($A191&gt;$B$9,F$17&gt;$B$7),"",CHOOSE(F$15,IF(N191=99,
IF(SUM(--(TRANSPOSE(LARGE(OFFSET($B190,,F$17,,$B$7-F$17),ROW(INDIRECT("a1:a"&amp;$B$7-F$17))))=OFFSET($B190,,F$17,,$B$7-F$17)))=$B$7-F$17,MIN(IF(F190&gt;=OFFSET($B190,,E$17,,$B$7-E$17),"",OFFSET($B190,,E$17,,$B$7-E$17))),F190),
SMALL(IF((SMALL(OFFSET($B190,,N191-1,,$B$7-N191+1),ROW(INDIRECT("a1:a"&amp;$B$7-N191+1)))=OFFSET($B191,,N191-1))*(MATCH(OFFSET($B191,,N191-1),SMALL(OFFSET($B190,,N191-1,,$B$7-N191+1),ROW(INDIRECT("a1:a"&amp;$B$7-N191+1))),0)=ROW(INDIRECT("a1:a"&amp;$B$7-N191+1))),"",SMALL(OFFSET($B190,,N191-1,,$B$7-N191+1),ROW(INDIRECT("a1:a"&amp;$B$7-N191+1)))),F$17-N191)),
SMALL(IF((SMALL(OFFSET($B190,,N191-1,,$B$7-N191+1),ROW(INDIRECT("a1:a"&amp;$B$7-N191+1)))=OFFSET($B191,,N191-1))*(MATCH(OFFSET($B191,,N191-1),SMALL(OFFSET($B190,,N191-1,,$B$7-N191+1),ROW(INDIRECT("a1:a"&amp;$B$7-N191+1))),0)=ROW(INDIRECT("a1:a"&amp;$B$7-N191+1))),"",SMALL(OFFSET($B190,,N191-1,,$B$7-N191+1),ROW(INDIRECT("a1:a"&amp;$B$7-N191+1)))),F$17-N191)))</f>
        <v>2</v>
      </c>
      <c r="G191" s="8">
        <f t="array" aca="1" ref="G191" ca="1">IF(OR($A191&gt;$B$9,G$17&gt;$B$7),"",CHOOSE(G$15,IF(O191=99,
IF(SUM(--(TRANSPOSE(LARGE(OFFSET($B190,,G$17,,$B$7-G$17),ROW(INDIRECT("a1:a"&amp;$B$7-G$17))))=OFFSET($B190,,G$17,,$B$7-G$17)))=$B$7-G$17,MIN(IF(G190&gt;=OFFSET($B190,,F$17,,$B$7-F$17),"",OFFSET($B190,,F$17,,$B$7-F$17))),G190),
SMALL(IF((SMALL(OFFSET($B190,,O191-1,,$B$7-O191+1),ROW(INDIRECT("a1:a"&amp;$B$7-O191+1)))=OFFSET($B191,,O191-1))*(MATCH(OFFSET($B191,,O191-1),SMALL(OFFSET($B190,,O191-1,,$B$7-O191+1),ROW(INDIRECT("a1:a"&amp;$B$7-O191+1))),0)=ROW(INDIRECT("a1:a"&amp;$B$7-O191+1))),"",SMALL(OFFSET($B190,,O191-1,,$B$7-O191+1),ROW(INDIRECT("a1:a"&amp;$B$7-O191+1)))),G$17-O191)),
SMALL(IF((SMALL(OFFSET($B190,,O191-1,,$B$7-O191+1),ROW(INDIRECT("a1:a"&amp;$B$7-O191+1)))=OFFSET($B191,,O191-1))*(MATCH(OFFSET($B191,,O191-1),SMALL(OFFSET($B190,,O191-1,,$B$7-O191+1),ROW(INDIRECT("a1:a"&amp;$B$7-O191+1))),0)=ROW(INDIRECT("a1:a"&amp;$B$7-O191+1))),"",SMALL(OFFSET($B190,,O191-1,,$B$7-O191+1),ROW(INDIRECT("a1:a"&amp;$B$7-O191+1)))),G$17-O191)))</f>
        <v>2</v>
      </c>
      <c r="H191" s="8">
        <f t="array" aca="1" ref="H191" ca="1">IF(OR($A191&gt;$B$9,H$17&gt;$B$7),"",CHOOSE(H$15,IF(P191=99,
IF(SUM(--(TRANSPOSE(LARGE(OFFSET($B190,,H$17,,$B$7-H$17),ROW(INDIRECT("a1:a"&amp;$B$7-H$17))))=OFFSET($B190,,H$17,,$B$7-H$17)))=$B$7-H$17,MIN(IF(H190&gt;=OFFSET($B190,,G$17,,$B$7-G$17),"",OFFSET($B190,,G$17,,$B$7-G$17))),H190),
SMALL(IF((SMALL(OFFSET($B190,,P191-1,,$B$7-P191+1),ROW(INDIRECT("a1:a"&amp;$B$7-P191+1)))=OFFSET($B191,,P191-1))*(MATCH(OFFSET($B191,,P191-1),SMALL(OFFSET($B190,,P191-1,,$B$7-P191+1),ROW(INDIRECT("a1:a"&amp;$B$7-P191+1))),0)=ROW(INDIRECT("a1:a"&amp;$B$7-P191+1))),"",SMALL(OFFSET($B190,,P191-1,,$B$7-P191+1),ROW(INDIRECT("a1:a"&amp;$B$7-P191+1)))),H$17-P191)),
SMALL(IF((SMALL(OFFSET($B190,,P191-1,,$B$7-P191+1),ROW(INDIRECT("a1:a"&amp;$B$7-P191+1)))=OFFSET($B191,,P191-1))*(MATCH(OFFSET($B191,,P191-1),SMALL(OFFSET($B190,,P191-1,,$B$7-P191+1),ROW(INDIRECT("a1:a"&amp;$B$7-P191+1))),0)=ROW(INDIRECT("a1:a"&amp;$B$7-P191+1))),"",SMALL(OFFSET($B190,,P191-1,,$B$7-P191+1),ROW(INDIRECT("a1:a"&amp;$B$7-P191+1)))),H$17-P191)))</f>
        <v>1</v>
      </c>
      <c r="I191" s="44">
        <f t="array" aca="1" ref="I191" ca="1">IF(OR($A191&gt;$B$9,I$17&gt;$B$7),"",CHOOSE(I$15,IF(Q191=99,
IF(SUM(--(TRANSPOSE(LARGE(OFFSET($B190,,I$17,,$B$7-I$17),ROW(INDIRECT("a1:a"&amp;$B$7-I$17))))=OFFSET($B190,,I$17,,$B$7-I$17)))=$B$7-I$17,MIN(IF(I190&gt;=OFFSET($B190,,H$17,,$B$7-H$17),"",OFFSET($B190,,H$17,,$B$7-H$17))),I190),
SMALL(IF((SMALL(OFFSET($B190,,Q191-1,,$B$7-Q191+1),ROW(INDIRECT("a1:a"&amp;$B$7-Q191+1)))=OFFSET($B191,,Q191-1))*(MATCH(OFFSET($B191,,Q191-1),SMALL(OFFSET($B190,,Q191-1,,$B$7-Q191+1),ROW(INDIRECT("a1:a"&amp;$B$7-Q191+1))),0)=ROW(INDIRECT("a1:a"&amp;$B$7-Q191+1))),"",SMALL(OFFSET($B190,,Q191-1,,$B$7-Q191+1),ROW(INDIRECT("a1:a"&amp;$B$7-Q191+1)))),I$17-Q191)),
SMALL(IF((SMALL(OFFSET($B190,,Q191-1,,$B$7-Q191+1),ROW(INDIRECT("a1:a"&amp;$B$7-Q191+1)))=OFFSET($B191,,Q191-1))*(MATCH(OFFSET($B191,,Q191-1),SMALL(OFFSET($B190,,Q191-1,,$B$7-Q191+1),ROW(INDIRECT("a1:a"&amp;$B$7-Q191+1))),0)=ROW(INDIRECT("a1:a"&amp;$B$7-Q191+1))),"",SMALL(OFFSET($B190,,Q191-1,,$B$7-Q191+1),ROW(INDIRECT("a1:a"&amp;$B$7-Q191+1)))),I$17-Q191)))</f>
        <v>3</v>
      </c>
      <c r="J191" s="13"/>
      <c r="K191" s="26">
        <f t="array" aca="1" ref="K191" ca="1">MIN(IF($B191:B191&gt;$B190:B190,COLUMN($B$18:B190)-COLUMN($B$18)+1,99))</f>
        <v>99</v>
      </c>
      <c r="L191" s="26">
        <f t="array" aca="1" ref="L191" ca="1">MIN(IF($B191:C191&gt;$B190:C190,COLUMN($B$18:C190)-COLUMN($B$18)+1,99))</f>
        <v>99</v>
      </c>
      <c r="M191" s="26">
        <f t="array" aca="1" ref="M191" ca="1">MIN(IF($B191:D191&gt;$B190:D190,COLUMN($B$18:D190)-COLUMN($B$18)+1,99))</f>
        <v>99</v>
      </c>
      <c r="N191" s="26">
        <f t="array" aca="1" ref="N191" ca="1">MIN(IF($B191:E191&gt;$B190:E190,COLUMN($B$18:E190)-COLUMN($B$18)+1,99))</f>
        <v>99</v>
      </c>
      <c r="O191" s="26">
        <f t="array" aca="1" ref="O191" ca="1">MIN(IF($B191:F191&gt;$B190:F190,COLUMN($B$18:F190)-COLUMN($B$18)+1,99))</f>
        <v>99</v>
      </c>
      <c r="P191" s="26">
        <f t="array" aca="1" ref="P191" ca="1">MIN(IF($B191:G191&gt;$B190:G190,COLUMN($B$18:G190)-COLUMN($B$18)+1,99))</f>
        <v>6</v>
      </c>
      <c r="Q191" s="48">
        <f t="array" aca="1" ref="Q191" ca="1">MIN(IF($B191:H191&gt;$B190:H190,COLUMN($B$18:H190)-COLUMN($B$18)+1,99))</f>
        <v>6</v>
      </c>
      <c r="AC191" s="4"/>
    </row>
    <row r="192" spans="1:29" ht="12.75" x14ac:dyDescent="0.2">
      <c r="A192" s="10">
        <v>175</v>
      </c>
      <c r="B192" s="8">
        <f t="array" aca="1" ref="B192" ca="1">IF(A192&gt;$B$9,"",IF(SUM(--(TRANSPOSE(LARGE(OFFSET($B191,,B$17,,$B$7-B$17),ROW(INDIRECT("a1:a"&amp;$B$7-B$17))))=OFFSET($B191,,B$17,,$B$7-B$17)))=$B$7-B$17,OFFSET($B$12,,MATCH(B191,$B$12:$H$12,FALSE)),B191))</f>
        <v>1</v>
      </c>
      <c r="C192" s="8">
        <f t="array" aca="1" ref="C192" ca="1">IF(OR($A192&gt;$B$9,C$17&gt;$B$7),"",CHOOSE(C$15,IF(K192=99,
IF(SUM(--(TRANSPOSE(LARGE(OFFSET($B191,,C$17,,$B$7-C$17),ROW(INDIRECT("a1:a"&amp;$B$7-C$17))))=OFFSET($B191,,C$17,,$B$7-C$17)))=$B$7-C$17,MIN(IF(C191&gt;=OFFSET($B191,,B$17,,$B$7-B$17),"",OFFSET($B191,,B$17,,$B$7-B$17))),C191),
SMALL(IF((SMALL(OFFSET($B191,,K192-1,,$B$7-K192+1),ROW(INDIRECT("a1:a"&amp;$B$7-K192+1)))=OFFSET($B192,,K192-1))*(MATCH(OFFSET($B192,,K192-1),SMALL(OFFSET($B191,,K192-1,,$B$7-K192+1),ROW(INDIRECT("a1:a"&amp;$B$7-K192+1))),0)=ROW(INDIRECT("a1:a"&amp;$B$7-K192+1))),"",SMALL(OFFSET($B191,,K192-1,,$B$7-K192+1),ROW(INDIRECT("a1:a"&amp;$B$7-K192+1)))),C$17-K192)),
SMALL(IF((SMALL(OFFSET($B191,,K192-1,,$B$7-K192+1),ROW(INDIRECT("a1:a"&amp;$B$7-K192+1)))=OFFSET($B192,,K192-1))*(MATCH(OFFSET($B192,,K192-1),SMALL(OFFSET($B191,,K192-1,,$B$7-K192+1),ROW(INDIRECT("a1:a"&amp;$B$7-K192+1))),0)=ROW(INDIRECT("a1:a"&amp;$B$7-K192+1))),"",SMALL(OFFSET($B191,,K192-1,,$B$7-K192+1),ROW(INDIRECT("a1:a"&amp;$B$7-K192+1)))),C$17-K192)))</f>
        <v>1</v>
      </c>
      <c r="D192" s="8">
        <f t="array" aca="1" ref="D192" ca="1">IF(OR($A192&gt;$B$9,D$17&gt;$B$7),"",CHOOSE(D$15,IF(L192=99,
IF(SUM(--(TRANSPOSE(LARGE(OFFSET($B191,,D$17,,$B$7-D$17),ROW(INDIRECT("a1:a"&amp;$B$7-D$17))))=OFFSET($B191,,D$17,,$B$7-D$17)))=$B$7-D$17,MIN(IF(D191&gt;=OFFSET($B191,,C$17,,$B$7-C$17),"",OFFSET($B191,,C$17,,$B$7-C$17))),D191),
SMALL(IF((SMALL(OFFSET($B191,,L192-1,,$B$7-L192+1),ROW(INDIRECT("a1:a"&amp;$B$7-L192+1)))=OFFSET($B192,,L192-1))*(MATCH(OFFSET($B192,,L192-1),SMALL(OFFSET($B191,,L192-1,,$B$7-L192+1),ROW(INDIRECT("a1:a"&amp;$B$7-L192+1))),0)=ROW(INDIRECT("a1:a"&amp;$B$7-L192+1))),"",SMALL(OFFSET($B191,,L192-1,,$B$7-L192+1),ROW(INDIRECT("a1:a"&amp;$B$7-L192+1)))),D$17-L192)),
SMALL(IF((SMALL(OFFSET($B191,,L192-1,,$B$7-L192+1),ROW(INDIRECT("a1:a"&amp;$B$7-L192+1)))=OFFSET($B192,,L192-1))*(MATCH(OFFSET($B192,,L192-1),SMALL(OFFSET($B191,,L192-1,,$B$7-L192+1),ROW(INDIRECT("a1:a"&amp;$B$7-L192+1))),0)=ROW(INDIRECT("a1:a"&amp;$B$7-L192+1))),"",SMALL(OFFSET($B191,,L192-1,,$B$7-L192+1),ROW(INDIRECT("a1:a"&amp;$B$7-L192+1)))),D$17-L192)))</f>
        <v>4</v>
      </c>
      <c r="E192" s="8">
        <f t="array" aca="1" ref="E192" ca="1">IF(OR($A192&gt;$B$9,E$17&gt;$B$7),"",CHOOSE(E$15,IF(M192=99,
IF(SUM(--(TRANSPOSE(LARGE(OFFSET($B191,,E$17,,$B$7-E$17),ROW(INDIRECT("a1:a"&amp;$B$7-E$17))))=OFFSET($B191,,E$17,,$B$7-E$17)))=$B$7-E$17,MIN(IF(E191&gt;=OFFSET($B191,,D$17,,$B$7-D$17),"",OFFSET($B191,,D$17,,$B$7-D$17))),E191),
SMALL(IF((SMALL(OFFSET($B191,,M192-1,,$B$7-M192+1),ROW(INDIRECT("a1:a"&amp;$B$7-M192+1)))=OFFSET($B192,,M192-1))*(MATCH(OFFSET($B192,,M192-1),SMALL(OFFSET($B191,,M192-1,,$B$7-M192+1),ROW(INDIRECT("a1:a"&amp;$B$7-M192+1))),0)=ROW(INDIRECT("a1:a"&amp;$B$7-M192+1))),"",SMALL(OFFSET($B191,,M192-1,,$B$7-M192+1),ROW(INDIRECT("a1:a"&amp;$B$7-M192+1)))),E$17-M192)),
SMALL(IF((SMALL(OFFSET($B191,,M192-1,,$B$7-M192+1),ROW(INDIRECT("a1:a"&amp;$B$7-M192+1)))=OFFSET($B192,,M192-1))*(MATCH(OFFSET($B192,,M192-1),SMALL(OFFSET($B191,,M192-1,,$B$7-M192+1),ROW(INDIRECT("a1:a"&amp;$B$7-M192+1))),0)=ROW(INDIRECT("a1:a"&amp;$B$7-M192+1))),"",SMALL(OFFSET($B191,,M192-1,,$B$7-M192+1),ROW(INDIRECT("a1:a"&amp;$B$7-M192+1)))),E$17-M192)))</f>
        <v>3</v>
      </c>
      <c r="F192" s="8">
        <f t="array" aca="1" ref="F192" ca="1">IF(OR($A192&gt;$B$9,F$17&gt;$B$7),"",CHOOSE(F$15,IF(N192=99,
IF(SUM(--(TRANSPOSE(LARGE(OFFSET($B191,,F$17,,$B$7-F$17),ROW(INDIRECT("a1:a"&amp;$B$7-F$17))))=OFFSET($B191,,F$17,,$B$7-F$17)))=$B$7-F$17,MIN(IF(F191&gt;=OFFSET($B191,,E$17,,$B$7-E$17),"",OFFSET($B191,,E$17,,$B$7-E$17))),F191),
SMALL(IF((SMALL(OFFSET($B191,,N192-1,,$B$7-N192+1),ROW(INDIRECT("a1:a"&amp;$B$7-N192+1)))=OFFSET($B192,,N192-1))*(MATCH(OFFSET($B192,,N192-1),SMALL(OFFSET($B191,,N192-1,,$B$7-N192+1),ROW(INDIRECT("a1:a"&amp;$B$7-N192+1))),0)=ROW(INDIRECT("a1:a"&amp;$B$7-N192+1))),"",SMALL(OFFSET($B191,,N192-1,,$B$7-N192+1),ROW(INDIRECT("a1:a"&amp;$B$7-N192+1)))),F$17-N192)),
SMALL(IF((SMALL(OFFSET($B191,,N192-1,,$B$7-N192+1),ROW(INDIRECT("a1:a"&amp;$B$7-N192+1)))=OFFSET($B192,,N192-1))*(MATCH(OFFSET($B192,,N192-1),SMALL(OFFSET($B191,,N192-1,,$B$7-N192+1),ROW(INDIRECT("a1:a"&amp;$B$7-N192+1))),0)=ROW(INDIRECT("a1:a"&amp;$B$7-N192+1))),"",SMALL(OFFSET($B191,,N192-1,,$B$7-N192+1),ROW(INDIRECT("a1:a"&amp;$B$7-N192+1)))),F$17-N192)))</f>
        <v>2</v>
      </c>
      <c r="G192" s="8">
        <f t="array" aca="1" ref="G192" ca="1">IF(OR($A192&gt;$B$9,G$17&gt;$B$7),"",CHOOSE(G$15,IF(O192=99,
IF(SUM(--(TRANSPOSE(LARGE(OFFSET($B191,,G$17,,$B$7-G$17),ROW(INDIRECT("a1:a"&amp;$B$7-G$17))))=OFFSET($B191,,G$17,,$B$7-G$17)))=$B$7-G$17,MIN(IF(G191&gt;=OFFSET($B191,,F$17,,$B$7-F$17),"",OFFSET($B191,,F$17,,$B$7-F$17))),G191),
SMALL(IF((SMALL(OFFSET($B191,,O192-1,,$B$7-O192+1),ROW(INDIRECT("a1:a"&amp;$B$7-O192+1)))=OFFSET($B192,,O192-1))*(MATCH(OFFSET($B192,,O192-1),SMALL(OFFSET($B191,,O192-1,,$B$7-O192+1),ROW(INDIRECT("a1:a"&amp;$B$7-O192+1))),0)=ROW(INDIRECT("a1:a"&amp;$B$7-O192+1))),"",SMALL(OFFSET($B191,,O192-1,,$B$7-O192+1),ROW(INDIRECT("a1:a"&amp;$B$7-O192+1)))),G$17-O192)),
SMALL(IF((SMALL(OFFSET($B191,,O192-1,,$B$7-O192+1),ROW(INDIRECT("a1:a"&amp;$B$7-O192+1)))=OFFSET($B192,,O192-1))*(MATCH(OFFSET($B192,,O192-1),SMALL(OFFSET($B191,,O192-1,,$B$7-O192+1),ROW(INDIRECT("a1:a"&amp;$B$7-O192+1))),0)=ROW(INDIRECT("a1:a"&amp;$B$7-O192+1))),"",SMALL(OFFSET($B191,,O192-1,,$B$7-O192+1),ROW(INDIRECT("a1:a"&amp;$B$7-O192+1)))),G$17-O192)))</f>
        <v>2</v>
      </c>
      <c r="H192" s="8">
        <f t="array" aca="1" ref="H192" ca="1">IF(OR($A192&gt;$B$9,H$17&gt;$B$7),"",CHOOSE(H$15,IF(P192=99,
IF(SUM(--(TRANSPOSE(LARGE(OFFSET($B191,,H$17,,$B$7-H$17),ROW(INDIRECT("a1:a"&amp;$B$7-H$17))))=OFFSET($B191,,H$17,,$B$7-H$17)))=$B$7-H$17,MIN(IF(H191&gt;=OFFSET($B191,,G$17,,$B$7-G$17),"",OFFSET($B191,,G$17,,$B$7-G$17))),H191),
SMALL(IF((SMALL(OFFSET($B191,,P192-1,,$B$7-P192+1),ROW(INDIRECT("a1:a"&amp;$B$7-P192+1)))=OFFSET($B192,,P192-1))*(MATCH(OFFSET($B192,,P192-1),SMALL(OFFSET($B191,,P192-1,,$B$7-P192+1),ROW(INDIRECT("a1:a"&amp;$B$7-P192+1))),0)=ROW(INDIRECT("a1:a"&amp;$B$7-P192+1))),"",SMALL(OFFSET($B191,,P192-1,,$B$7-P192+1),ROW(INDIRECT("a1:a"&amp;$B$7-P192+1)))),H$17-P192)),
SMALL(IF((SMALL(OFFSET($B191,,P192-1,,$B$7-P192+1),ROW(INDIRECT("a1:a"&amp;$B$7-P192+1)))=OFFSET($B192,,P192-1))*(MATCH(OFFSET($B192,,P192-1),SMALL(OFFSET($B191,,P192-1,,$B$7-P192+1),ROW(INDIRECT("a1:a"&amp;$B$7-P192+1))),0)=ROW(INDIRECT("a1:a"&amp;$B$7-P192+1))),"",SMALL(OFFSET($B191,,P192-1,,$B$7-P192+1),ROW(INDIRECT("a1:a"&amp;$B$7-P192+1)))),H$17-P192)))</f>
        <v>3</v>
      </c>
      <c r="I192" s="44">
        <f t="array" aca="1" ref="I192" ca="1">IF(OR($A192&gt;$B$9,I$17&gt;$B$7),"",CHOOSE(I$15,IF(Q192=99,
IF(SUM(--(TRANSPOSE(LARGE(OFFSET($B191,,I$17,,$B$7-I$17),ROW(INDIRECT("a1:a"&amp;$B$7-I$17))))=OFFSET($B191,,I$17,,$B$7-I$17)))=$B$7-I$17,MIN(IF(I191&gt;=OFFSET($B191,,H$17,,$B$7-H$17),"",OFFSET($B191,,H$17,,$B$7-H$17))),I191),
SMALL(IF((SMALL(OFFSET($B191,,Q192-1,,$B$7-Q192+1),ROW(INDIRECT("a1:a"&amp;$B$7-Q192+1)))=OFFSET($B192,,Q192-1))*(MATCH(OFFSET($B192,,Q192-1),SMALL(OFFSET($B191,,Q192-1,,$B$7-Q192+1),ROW(INDIRECT("a1:a"&amp;$B$7-Q192+1))),0)=ROW(INDIRECT("a1:a"&amp;$B$7-Q192+1))),"",SMALL(OFFSET($B191,,Q192-1,,$B$7-Q192+1),ROW(INDIRECT("a1:a"&amp;$B$7-Q192+1)))),I$17-Q192)),
SMALL(IF((SMALL(OFFSET($B191,,Q192-1,,$B$7-Q192+1),ROW(INDIRECT("a1:a"&amp;$B$7-Q192+1)))=OFFSET($B192,,Q192-1))*(MATCH(OFFSET($B192,,Q192-1),SMALL(OFFSET($B191,,Q192-1,,$B$7-Q192+1),ROW(INDIRECT("a1:a"&amp;$B$7-Q192+1))),0)=ROW(INDIRECT("a1:a"&amp;$B$7-Q192+1))),"",SMALL(OFFSET($B191,,Q192-1,,$B$7-Q192+1),ROW(INDIRECT("a1:a"&amp;$B$7-Q192+1)))),I$17-Q192)))</f>
        <v>1</v>
      </c>
      <c r="J192" s="13"/>
      <c r="K192" s="26">
        <f t="array" aca="1" ref="K192" ca="1">MIN(IF($B192:B192&gt;$B191:B191,COLUMN($B$18:B191)-COLUMN($B$18)+1,99))</f>
        <v>99</v>
      </c>
      <c r="L192" s="26">
        <f t="array" aca="1" ref="L192" ca="1">MIN(IF($B192:C192&gt;$B191:C191,COLUMN($B$18:C191)-COLUMN($B$18)+1,99))</f>
        <v>99</v>
      </c>
      <c r="M192" s="26">
        <f t="array" aca="1" ref="M192" ca="1">MIN(IF($B192:D192&gt;$B191:D191,COLUMN($B$18:D191)-COLUMN($B$18)+1,99))</f>
        <v>99</v>
      </c>
      <c r="N192" s="26">
        <f t="array" aca="1" ref="N192" ca="1">MIN(IF($B192:E192&gt;$B191:E191,COLUMN($B$18:E191)-COLUMN($B$18)+1,99))</f>
        <v>99</v>
      </c>
      <c r="O192" s="26">
        <f t="array" aca="1" ref="O192" ca="1">MIN(IF($B192:F192&gt;$B191:F191,COLUMN($B$18:F191)-COLUMN($B$18)+1,99))</f>
        <v>99</v>
      </c>
      <c r="P192" s="26">
        <f t="array" aca="1" ref="P192" ca="1">MIN(IF($B192:G192&gt;$B191:G191,COLUMN($B$18:G191)-COLUMN($B$18)+1,99))</f>
        <v>99</v>
      </c>
      <c r="Q192" s="48">
        <f t="array" aca="1" ref="Q192" ca="1">MIN(IF($B192:H192&gt;$B191:H191,COLUMN($B$18:H191)-COLUMN($B$18)+1,99))</f>
        <v>7</v>
      </c>
      <c r="AC192" s="4"/>
    </row>
    <row r="193" spans="1:29" ht="12.75" x14ac:dyDescent="0.2">
      <c r="A193" s="10">
        <v>176</v>
      </c>
      <c r="B193" s="8">
        <f t="array" aca="1" ref="B193" ca="1">IF(A193&gt;$B$9,"",IF(SUM(--(TRANSPOSE(LARGE(OFFSET($B192,,B$17,,$B$7-B$17),ROW(INDIRECT("a1:a"&amp;$B$7-B$17))))=OFFSET($B192,,B$17,,$B$7-B$17)))=$B$7-B$17,OFFSET($B$12,,MATCH(B192,$B$12:$H$12,FALSE)),B192))</f>
        <v>1</v>
      </c>
      <c r="C193" s="8">
        <f t="array" aca="1" ref="C193" ca="1">IF(OR($A193&gt;$B$9,C$17&gt;$B$7),"",CHOOSE(C$15,IF(K193=99,
IF(SUM(--(TRANSPOSE(LARGE(OFFSET($B192,,C$17,,$B$7-C$17),ROW(INDIRECT("a1:a"&amp;$B$7-C$17))))=OFFSET($B192,,C$17,,$B$7-C$17)))=$B$7-C$17,MIN(IF(C192&gt;=OFFSET($B192,,B$17,,$B$7-B$17),"",OFFSET($B192,,B$17,,$B$7-B$17))),C192),
SMALL(IF((SMALL(OFFSET($B192,,K193-1,,$B$7-K193+1),ROW(INDIRECT("a1:a"&amp;$B$7-K193+1)))=OFFSET($B193,,K193-1))*(MATCH(OFFSET($B193,,K193-1),SMALL(OFFSET($B192,,K193-1,,$B$7-K193+1),ROW(INDIRECT("a1:a"&amp;$B$7-K193+1))),0)=ROW(INDIRECT("a1:a"&amp;$B$7-K193+1))),"",SMALL(OFFSET($B192,,K193-1,,$B$7-K193+1),ROW(INDIRECT("a1:a"&amp;$B$7-K193+1)))),C$17-K193)),
SMALL(IF((SMALL(OFFSET($B192,,K193-1,,$B$7-K193+1),ROW(INDIRECT("a1:a"&amp;$B$7-K193+1)))=OFFSET($B193,,K193-1))*(MATCH(OFFSET($B193,,K193-1),SMALL(OFFSET($B192,,K193-1,,$B$7-K193+1),ROW(INDIRECT("a1:a"&amp;$B$7-K193+1))),0)=ROW(INDIRECT("a1:a"&amp;$B$7-K193+1))),"",SMALL(OFFSET($B192,,K193-1,,$B$7-K193+1),ROW(INDIRECT("a1:a"&amp;$B$7-K193+1)))),C$17-K193)))</f>
        <v>1</v>
      </c>
      <c r="D193" s="8">
        <f t="array" aca="1" ref="D193" ca="1">IF(OR($A193&gt;$B$9,D$17&gt;$B$7),"",CHOOSE(D$15,IF(L193=99,
IF(SUM(--(TRANSPOSE(LARGE(OFFSET($B192,,D$17,,$B$7-D$17),ROW(INDIRECT("a1:a"&amp;$B$7-D$17))))=OFFSET($B192,,D$17,,$B$7-D$17)))=$B$7-D$17,MIN(IF(D192&gt;=OFFSET($B192,,C$17,,$B$7-C$17),"",OFFSET($B192,,C$17,,$B$7-C$17))),D192),
SMALL(IF((SMALL(OFFSET($B192,,L193-1,,$B$7-L193+1),ROW(INDIRECT("a1:a"&amp;$B$7-L193+1)))=OFFSET($B193,,L193-1))*(MATCH(OFFSET($B193,,L193-1),SMALL(OFFSET($B192,,L193-1,,$B$7-L193+1),ROW(INDIRECT("a1:a"&amp;$B$7-L193+1))),0)=ROW(INDIRECT("a1:a"&amp;$B$7-L193+1))),"",SMALL(OFFSET($B192,,L193-1,,$B$7-L193+1),ROW(INDIRECT("a1:a"&amp;$B$7-L193+1)))),D$17-L193)),
SMALL(IF((SMALL(OFFSET($B192,,L193-1,,$B$7-L193+1),ROW(INDIRECT("a1:a"&amp;$B$7-L193+1)))=OFFSET($B193,,L193-1))*(MATCH(OFFSET($B193,,L193-1),SMALL(OFFSET($B192,,L193-1,,$B$7-L193+1),ROW(INDIRECT("a1:a"&amp;$B$7-L193+1))),0)=ROW(INDIRECT("a1:a"&amp;$B$7-L193+1))),"",SMALL(OFFSET($B192,,L193-1,,$B$7-L193+1),ROW(INDIRECT("a1:a"&amp;$B$7-L193+1)))),D$17-L193)))</f>
        <v>4</v>
      </c>
      <c r="E193" s="8">
        <f t="array" aca="1" ref="E193" ca="1">IF(OR($A193&gt;$B$9,E$17&gt;$B$7),"",CHOOSE(E$15,IF(M193=99,
IF(SUM(--(TRANSPOSE(LARGE(OFFSET($B192,,E$17,,$B$7-E$17),ROW(INDIRECT("a1:a"&amp;$B$7-E$17))))=OFFSET($B192,,E$17,,$B$7-E$17)))=$B$7-E$17,MIN(IF(E192&gt;=OFFSET($B192,,D$17,,$B$7-D$17),"",OFFSET($B192,,D$17,,$B$7-D$17))),E192),
SMALL(IF((SMALL(OFFSET($B192,,M193-1,,$B$7-M193+1),ROW(INDIRECT("a1:a"&amp;$B$7-M193+1)))=OFFSET($B193,,M193-1))*(MATCH(OFFSET($B193,,M193-1),SMALL(OFFSET($B192,,M193-1,,$B$7-M193+1),ROW(INDIRECT("a1:a"&amp;$B$7-M193+1))),0)=ROW(INDIRECT("a1:a"&amp;$B$7-M193+1))),"",SMALL(OFFSET($B192,,M193-1,,$B$7-M193+1),ROW(INDIRECT("a1:a"&amp;$B$7-M193+1)))),E$17-M193)),
SMALL(IF((SMALL(OFFSET($B192,,M193-1,,$B$7-M193+1),ROW(INDIRECT("a1:a"&amp;$B$7-M193+1)))=OFFSET($B193,,M193-1))*(MATCH(OFFSET($B193,,M193-1),SMALL(OFFSET($B192,,M193-1,,$B$7-M193+1),ROW(INDIRECT("a1:a"&amp;$B$7-M193+1))),0)=ROW(INDIRECT("a1:a"&amp;$B$7-M193+1))),"",SMALL(OFFSET($B192,,M193-1,,$B$7-M193+1),ROW(INDIRECT("a1:a"&amp;$B$7-M193+1)))),E$17-M193)))</f>
        <v>3</v>
      </c>
      <c r="F193" s="8">
        <f t="array" aca="1" ref="F193" ca="1">IF(OR($A193&gt;$B$9,F$17&gt;$B$7),"",CHOOSE(F$15,IF(N193=99,
IF(SUM(--(TRANSPOSE(LARGE(OFFSET($B192,,F$17,,$B$7-F$17),ROW(INDIRECT("a1:a"&amp;$B$7-F$17))))=OFFSET($B192,,F$17,,$B$7-F$17)))=$B$7-F$17,MIN(IF(F192&gt;=OFFSET($B192,,E$17,,$B$7-E$17),"",OFFSET($B192,,E$17,,$B$7-E$17))),F192),
SMALL(IF((SMALL(OFFSET($B192,,N193-1,,$B$7-N193+1),ROW(INDIRECT("a1:a"&amp;$B$7-N193+1)))=OFFSET($B193,,N193-1))*(MATCH(OFFSET($B193,,N193-1),SMALL(OFFSET($B192,,N193-1,,$B$7-N193+1),ROW(INDIRECT("a1:a"&amp;$B$7-N193+1))),0)=ROW(INDIRECT("a1:a"&amp;$B$7-N193+1))),"",SMALL(OFFSET($B192,,N193-1,,$B$7-N193+1),ROW(INDIRECT("a1:a"&amp;$B$7-N193+1)))),F$17-N193)),
SMALL(IF((SMALL(OFFSET($B192,,N193-1,,$B$7-N193+1),ROW(INDIRECT("a1:a"&amp;$B$7-N193+1)))=OFFSET($B193,,N193-1))*(MATCH(OFFSET($B193,,N193-1),SMALL(OFFSET($B192,,N193-1,,$B$7-N193+1),ROW(INDIRECT("a1:a"&amp;$B$7-N193+1))),0)=ROW(INDIRECT("a1:a"&amp;$B$7-N193+1))),"",SMALL(OFFSET($B192,,N193-1,,$B$7-N193+1),ROW(INDIRECT("a1:a"&amp;$B$7-N193+1)))),F$17-N193)))</f>
        <v>2</v>
      </c>
      <c r="G193" s="8">
        <f t="array" aca="1" ref="G193" ca="1">IF(OR($A193&gt;$B$9,G$17&gt;$B$7),"",CHOOSE(G$15,IF(O193=99,
IF(SUM(--(TRANSPOSE(LARGE(OFFSET($B192,,G$17,,$B$7-G$17),ROW(INDIRECT("a1:a"&amp;$B$7-G$17))))=OFFSET($B192,,G$17,,$B$7-G$17)))=$B$7-G$17,MIN(IF(G192&gt;=OFFSET($B192,,F$17,,$B$7-F$17),"",OFFSET($B192,,F$17,,$B$7-F$17))),G192),
SMALL(IF((SMALL(OFFSET($B192,,O193-1,,$B$7-O193+1),ROW(INDIRECT("a1:a"&amp;$B$7-O193+1)))=OFFSET($B193,,O193-1))*(MATCH(OFFSET($B193,,O193-1),SMALL(OFFSET($B192,,O193-1,,$B$7-O193+1),ROW(INDIRECT("a1:a"&amp;$B$7-O193+1))),0)=ROW(INDIRECT("a1:a"&amp;$B$7-O193+1))),"",SMALL(OFFSET($B192,,O193-1,,$B$7-O193+1),ROW(INDIRECT("a1:a"&amp;$B$7-O193+1)))),G$17-O193)),
SMALL(IF((SMALL(OFFSET($B192,,O193-1,,$B$7-O193+1),ROW(INDIRECT("a1:a"&amp;$B$7-O193+1)))=OFFSET($B193,,O193-1))*(MATCH(OFFSET($B193,,O193-1),SMALL(OFFSET($B192,,O193-1,,$B$7-O193+1),ROW(INDIRECT("a1:a"&amp;$B$7-O193+1))),0)=ROW(INDIRECT("a1:a"&amp;$B$7-O193+1))),"",SMALL(OFFSET($B192,,O193-1,,$B$7-O193+1),ROW(INDIRECT("a1:a"&amp;$B$7-O193+1)))),G$17-O193)))</f>
        <v>3</v>
      </c>
      <c r="H193" s="8">
        <f t="array" aca="1" ref="H193" ca="1">IF(OR($A193&gt;$B$9,H$17&gt;$B$7),"",CHOOSE(H$15,IF(P193=99,
IF(SUM(--(TRANSPOSE(LARGE(OFFSET($B192,,H$17,,$B$7-H$17),ROW(INDIRECT("a1:a"&amp;$B$7-H$17))))=OFFSET($B192,,H$17,,$B$7-H$17)))=$B$7-H$17,MIN(IF(H192&gt;=OFFSET($B192,,G$17,,$B$7-G$17),"",OFFSET($B192,,G$17,,$B$7-G$17))),H192),
SMALL(IF((SMALL(OFFSET($B192,,P193-1,,$B$7-P193+1),ROW(INDIRECT("a1:a"&amp;$B$7-P193+1)))=OFFSET($B193,,P193-1))*(MATCH(OFFSET($B193,,P193-1),SMALL(OFFSET($B192,,P193-1,,$B$7-P193+1),ROW(INDIRECT("a1:a"&amp;$B$7-P193+1))),0)=ROW(INDIRECT("a1:a"&amp;$B$7-P193+1))),"",SMALL(OFFSET($B192,,P193-1,,$B$7-P193+1),ROW(INDIRECT("a1:a"&amp;$B$7-P193+1)))),H$17-P193)),
SMALL(IF((SMALL(OFFSET($B192,,P193-1,,$B$7-P193+1),ROW(INDIRECT("a1:a"&amp;$B$7-P193+1)))=OFFSET($B193,,P193-1))*(MATCH(OFFSET($B193,,P193-1),SMALL(OFFSET($B192,,P193-1,,$B$7-P193+1),ROW(INDIRECT("a1:a"&amp;$B$7-P193+1))),0)=ROW(INDIRECT("a1:a"&amp;$B$7-P193+1))),"",SMALL(OFFSET($B192,,P193-1,,$B$7-P193+1),ROW(INDIRECT("a1:a"&amp;$B$7-P193+1)))),H$17-P193)))</f>
        <v>1</v>
      </c>
      <c r="I193" s="44">
        <f t="array" aca="1" ref="I193" ca="1">IF(OR($A193&gt;$B$9,I$17&gt;$B$7),"",CHOOSE(I$15,IF(Q193=99,
IF(SUM(--(TRANSPOSE(LARGE(OFFSET($B192,,I$17,,$B$7-I$17),ROW(INDIRECT("a1:a"&amp;$B$7-I$17))))=OFFSET($B192,,I$17,,$B$7-I$17)))=$B$7-I$17,MIN(IF(I192&gt;=OFFSET($B192,,H$17,,$B$7-H$17),"",OFFSET($B192,,H$17,,$B$7-H$17))),I192),
SMALL(IF((SMALL(OFFSET($B192,,Q193-1,,$B$7-Q193+1),ROW(INDIRECT("a1:a"&amp;$B$7-Q193+1)))=OFFSET($B193,,Q193-1))*(MATCH(OFFSET($B193,,Q193-1),SMALL(OFFSET($B192,,Q193-1,,$B$7-Q193+1),ROW(INDIRECT("a1:a"&amp;$B$7-Q193+1))),0)=ROW(INDIRECT("a1:a"&amp;$B$7-Q193+1))),"",SMALL(OFFSET($B192,,Q193-1,,$B$7-Q193+1),ROW(INDIRECT("a1:a"&amp;$B$7-Q193+1)))),I$17-Q193)),
SMALL(IF((SMALL(OFFSET($B192,,Q193-1,,$B$7-Q193+1),ROW(INDIRECT("a1:a"&amp;$B$7-Q193+1)))=OFFSET($B193,,Q193-1))*(MATCH(OFFSET($B193,,Q193-1),SMALL(OFFSET($B192,,Q193-1,,$B$7-Q193+1),ROW(INDIRECT("a1:a"&amp;$B$7-Q193+1))),0)=ROW(INDIRECT("a1:a"&amp;$B$7-Q193+1))),"",SMALL(OFFSET($B192,,Q193-1,,$B$7-Q193+1),ROW(INDIRECT("a1:a"&amp;$B$7-Q193+1)))),I$17-Q193)))</f>
        <v>2</v>
      </c>
      <c r="J193" s="13"/>
      <c r="K193" s="26">
        <f t="array" aca="1" ref="K193" ca="1">MIN(IF($B193:B193&gt;$B192:B192,COLUMN($B$18:B192)-COLUMN($B$18)+1,99))</f>
        <v>99</v>
      </c>
      <c r="L193" s="26">
        <f t="array" aca="1" ref="L193" ca="1">MIN(IF($B193:C193&gt;$B192:C192,COLUMN($B$18:C192)-COLUMN($B$18)+1,99))</f>
        <v>99</v>
      </c>
      <c r="M193" s="26">
        <f t="array" aca="1" ref="M193" ca="1">MIN(IF($B193:D193&gt;$B192:D192,COLUMN($B$18:D192)-COLUMN($B$18)+1,99))</f>
        <v>99</v>
      </c>
      <c r="N193" s="26">
        <f t="array" aca="1" ref="N193" ca="1">MIN(IF($B193:E193&gt;$B192:E192,COLUMN($B$18:E192)-COLUMN($B$18)+1,99))</f>
        <v>99</v>
      </c>
      <c r="O193" s="26">
        <f t="array" aca="1" ref="O193" ca="1">MIN(IF($B193:F193&gt;$B192:F192,COLUMN($B$18:F192)-COLUMN($B$18)+1,99))</f>
        <v>99</v>
      </c>
      <c r="P193" s="26">
        <f t="array" aca="1" ref="P193" ca="1">MIN(IF($B193:G193&gt;$B192:G192,COLUMN($B$18:G192)-COLUMN($B$18)+1,99))</f>
        <v>6</v>
      </c>
      <c r="Q193" s="48">
        <f t="array" aca="1" ref="Q193" ca="1">MIN(IF($B193:H193&gt;$B192:H192,COLUMN($B$18:H192)-COLUMN($B$18)+1,99))</f>
        <v>6</v>
      </c>
      <c r="AC193" s="4"/>
    </row>
    <row r="194" spans="1:29" ht="12.75" x14ac:dyDescent="0.2">
      <c r="A194" s="10">
        <v>177</v>
      </c>
      <c r="B194" s="8">
        <f t="array" aca="1" ref="B194" ca="1">IF(A194&gt;$B$9,"",IF(SUM(--(TRANSPOSE(LARGE(OFFSET($B193,,B$17,,$B$7-B$17),ROW(INDIRECT("a1:a"&amp;$B$7-B$17))))=OFFSET($B193,,B$17,,$B$7-B$17)))=$B$7-B$17,OFFSET($B$12,,MATCH(B193,$B$12:$H$12,FALSE)),B193))</f>
        <v>1</v>
      </c>
      <c r="C194" s="8">
        <f t="array" aca="1" ref="C194" ca="1">IF(OR($A194&gt;$B$9,C$17&gt;$B$7),"",CHOOSE(C$15,IF(K194=99,
IF(SUM(--(TRANSPOSE(LARGE(OFFSET($B193,,C$17,,$B$7-C$17),ROW(INDIRECT("a1:a"&amp;$B$7-C$17))))=OFFSET($B193,,C$17,,$B$7-C$17)))=$B$7-C$17,MIN(IF(C193&gt;=OFFSET($B193,,B$17,,$B$7-B$17),"",OFFSET($B193,,B$17,,$B$7-B$17))),C193),
SMALL(IF((SMALL(OFFSET($B193,,K194-1,,$B$7-K194+1),ROW(INDIRECT("a1:a"&amp;$B$7-K194+1)))=OFFSET($B194,,K194-1))*(MATCH(OFFSET($B194,,K194-1),SMALL(OFFSET($B193,,K194-1,,$B$7-K194+1),ROW(INDIRECT("a1:a"&amp;$B$7-K194+1))),0)=ROW(INDIRECT("a1:a"&amp;$B$7-K194+1))),"",SMALL(OFFSET($B193,,K194-1,,$B$7-K194+1),ROW(INDIRECT("a1:a"&amp;$B$7-K194+1)))),C$17-K194)),
SMALL(IF((SMALL(OFFSET($B193,,K194-1,,$B$7-K194+1),ROW(INDIRECT("a1:a"&amp;$B$7-K194+1)))=OFFSET($B194,,K194-1))*(MATCH(OFFSET($B194,,K194-1),SMALL(OFFSET($B193,,K194-1,,$B$7-K194+1),ROW(INDIRECT("a1:a"&amp;$B$7-K194+1))),0)=ROW(INDIRECT("a1:a"&amp;$B$7-K194+1))),"",SMALL(OFFSET($B193,,K194-1,,$B$7-K194+1),ROW(INDIRECT("a1:a"&amp;$B$7-K194+1)))),C$17-K194)))</f>
        <v>1</v>
      </c>
      <c r="D194" s="8">
        <f t="array" aca="1" ref="D194" ca="1">IF(OR($A194&gt;$B$9,D$17&gt;$B$7),"",CHOOSE(D$15,IF(L194=99,
IF(SUM(--(TRANSPOSE(LARGE(OFFSET($B193,,D$17,,$B$7-D$17),ROW(INDIRECT("a1:a"&amp;$B$7-D$17))))=OFFSET($B193,,D$17,,$B$7-D$17)))=$B$7-D$17,MIN(IF(D193&gt;=OFFSET($B193,,C$17,,$B$7-C$17),"",OFFSET($B193,,C$17,,$B$7-C$17))),D193),
SMALL(IF((SMALL(OFFSET($B193,,L194-1,,$B$7-L194+1),ROW(INDIRECT("a1:a"&amp;$B$7-L194+1)))=OFFSET($B194,,L194-1))*(MATCH(OFFSET($B194,,L194-1),SMALL(OFFSET($B193,,L194-1,,$B$7-L194+1),ROW(INDIRECT("a1:a"&amp;$B$7-L194+1))),0)=ROW(INDIRECT("a1:a"&amp;$B$7-L194+1))),"",SMALL(OFFSET($B193,,L194-1,,$B$7-L194+1),ROW(INDIRECT("a1:a"&amp;$B$7-L194+1)))),D$17-L194)),
SMALL(IF((SMALL(OFFSET($B193,,L194-1,,$B$7-L194+1),ROW(INDIRECT("a1:a"&amp;$B$7-L194+1)))=OFFSET($B194,,L194-1))*(MATCH(OFFSET($B194,,L194-1),SMALL(OFFSET($B193,,L194-1,,$B$7-L194+1),ROW(INDIRECT("a1:a"&amp;$B$7-L194+1))),0)=ROW(INDIRECT("a1:a"&amp;$B$7-L194+1))),"",SMALL(OFFSET($B193,,L194-1,,$B$7-L194+1),ROW(INDIRECT("a1:a"&amp;$B$7-L194+1)))),D$17-L194)))</f>
        <v>4</v>
      </c>
      <c r="E194" s="8">
        <f t="array" aca="1" ref="E194" ca="1">IF(OR($A194&gt;$B$9,E$17&gt;$B$7),"",CHOOSE(E$15,IF(M194=99,
IF(SUM(--(TRANSPOSE(LARGE(OFFSET($B193,,E$17,,$B$7-E$17),ROW(INDIRECT("a1:a"&amp;$B$7-E$17))))=OFFSET($B193,,E$17,,$B$7-E$17)))=$B$7-E$17,MIN(IF(E193&gt;=OFFSET($B193,,D$17,,$B$7-D$17),"",OFFSET($B193,,D$17,,$B$7-D$17))),E193),
SMALL(IF((SMALL(OFFSET($B193,,M194-1,,$B$7-M194+1),ROW(INDIRECT("a1:a"&amp;$B$7-M194+1)))=OFFSET($B194,,M194-1))*(MATCH(OFFSET($B194,,M194-1),SMALL(OFFSET($B193,,M194-1,,$B$7-M194+1),ROW(INDIRECT("a1:a"&amp;$B$7-M194+1))),0)=ROW(INDIRECT("a1:a"&amp;$B$7-M194+1))),"",SMALL(OFFSET($B193,,M194-1,,$B$7-M194+1),ROW(INDIRECT("a1:a"&amp;$B$7-M194+1)))),E$17-M194)),
SMALL(IF((SMALL(OFFSET($B193,,M194-1,,$B$7-M194+1),ROW(INDIRECT("a1:a"&amp;$B$7-M194+1)))=OFFSET($B194,,M194-1))*(MATCH(OFFSET($B194,,M194-1),SMALL(OFFSET($B193,,M194-1,,$B$7-M194+1),ROW(INDIRECT("a1:a"&amp;$B$7-M194+1))),0)=ROW(INDIRECT("a1:a"&amp;$B$7-M194+1))),"",SMALL(OFFSET($B193,,M194-1,,$B$7-M194+1),ROW(INDIRECT("a1:a"&amp;$B$7-M194+1)))),E$17-M194)))</f>
        <v>3</v>
      </c>
      <c r="F194" s="8">
        <f t="array" aca="1" ref="F194" ca="1">IF(OR($A194&gt;$B$9,F$17&gt;$B$7),"",CHOOSE(F$15,IF(N194=99,
IF(SUM(--(TRANSPOSE(LARGE(OFFSET($B193,,F$17,,$B$7-F$17),ROW(INDIRECT("a1:a"&amp;$B$7-F$17))))=OFFSET($B193,,F$17,,$B$7-F$17)))=$B$7-F$17,MIN(IF(F193&gt;=OFFSET($B193,,E$17,,$B$7-E$17),"",OFFSET($B193,,E$17,,$B$7-E$17))),F193),
SMALL(IF((SMALL(OFFSET($B193,,N194-1,,$B$7-N194+1),ROW(INDIRECT("a1:a"&amp;$B$7-N194+1)))=OFFSET($B194,,N194-1))*(MATCH(OFFSET($B194,,N194-1),SMALL(OFFSET($B193,,N194-1,,$B$7-N194+1),ROW(INDIRECT("a1:a"&amp;$B$7-N194+1))),0)=ROW(INDIRECT("a1:a"&amp;$B$7-N194+1))),"",SMALL(OFFSET($B193,,N194-1,,$B$7-N194+1),ROW(INDIRECT("a1:a"&amp;$B$7-N194+1)))),F$17-N194)),
SMALL(IF((SMALL(OFFSET($B193,,N194-1,,$B$7-N194+1),ROW(INDIRECT("a1:a"&amp;$B$7-N194+1)))=OFFSET($B194,,N194-1))*(MATCH(OFFSET($B194,,N194-1),SMALL(OFFSET($B193,,N194-1,,$B$7-N194+1),ROW(INDIRECT("a1:a"&amp;$B$7-N194+1))),0)=ROW(INDIRECT("a1:a"&amp;$B$7-N194+1))),"",SMALL(OFFSET($B193,,N194-1,,$B$7-N194+1),ROW(INDIRECT("a1:a"&amp;$B$7-N194+1)))),F$17-N194)))</f>
        <v>2</v>
      </c>
      <c r="G194" s="8">
        <f t="array" aca="1" ref="G194" ca="1">IF(OR($A194&gt;$B$9,G$17&gt;$B$7),"",CHOOSE(G$15,IF(O194=99,
IF(SUM(--(TRANSPOSE(LARGE(OFFSET($B193,,G$17,,$B$7-G$17),ROW(INDIRECT("a1:a"&amp;$B$7-G$17))))=OFFSET($B193,,G$17,,$B$7-G$17)))=$B$7-G$17,MIN(IF(G193&gt;=OFFSET($B193,,F$17,,$B$7-F$17),"",OFFSET($B193,,F$17,,$B$7-F$17))),G193),
SMALL(IF((SMALL(OFFSET($B193,,O194-1,,$B$7-O194+1),ROW(INDIRECT("a1:a"&amp;$B$7-O194+1)))=OFFSET($B194,,O194-1))*(MATCH(OFFSET($B194,,O194-1),SMALL(OFFSET($B193,,O194-1,,$B$7-O194+1),ROW(INDIRECT("a1:a"&amp;$B$7-O194+1))),0)=ROW(INDIRECT("a1:a"&amp;$B$7-O194+1))),"",SMALL(OFFSET($B193,,O194-1,,$B$7-O194+1),ROW(INDIRECT("a1:a"&amp;$B$7-O194+1)))),G$17-O194)),
SMALL(IF((SMALL(OFFSET($B193,,O194-1,,$B$7-O194+1),ROW(INDIRECT("a1:a"&amp;$B$7-O194+1)))=OFFSET($B194,,O194-1))*(MATCH(OFFSET($B194,,O194-1),SMALL(OFFSET($B193,,O194-1,,$B$7-O194+1),ROW(INDIRECT("a1:a"&amp;$B$7-O194+1))),0)=ROW(INDIRECT("a1:a"&amp;$B$7-O194+1))),"",SMALL(OFFSET($B193,,O194-1,,$B$7-O194+1),ROW(INDIRECT("a1:a"&amp;$B$7-O194+1)))),G$17-O194)))</f>
        <v>3</v>
      </c>
      <c r="H194" s="8">
        <f t="array" aca="1" ref="H194" ca="1">IF(OR($A194&gt;$B$9,H$17&gt;$B$7),"",CHOOSE(H$15,IF(P194=99,
IF(SUM(--(TRANSPOSE(LARGE(OFFSET($B193,,H$17,,$B$7-H$17),ROW(INDIRECT("a1:a"&amp;$B$7-H$17))))=OFFSET($B193,,H$17,,$B$7-H$17)))=$B$7-H$17,MIN(IF(H193&gt;=OFFSET($B193,,G$17,,$B$7-G$17),"",OFFSET($B193,,G$17,,$B$7-G$17))),H193),
SMALL(IF((SMALL(OFFSET($B193,,P194-1,,$B$7-P194+1),ROW(INDIRECT("a1:a"&amp;$B$7-P194+1)))=OFFSET($B194,,P194-1))*(MATCH(OFFSET($B194,,P194-1),SMALL(OFFSET($B193,,P194-1,,$B$7-P194+1),ROW(INDIRECT("a1:a"&amp;$B$7-P194+1))),0)=ROW(INDIRECT("a1:a"&amp;$B$7-P194+1))),"",SMALL(OFFSET($B193,,P194-1,,$B$7-P194+1),ROW(INDIRECT("a1:a"&amp;$B$7-P194+1)))),H$17-P194)),
SMALL(IF((SMALL(OFFSET($B193,,P194-1,,$B$7-P194+1),ROW(INDIRECT("a1:a"&amp;$B$7-P194+1)))=OFFSET($B194,,P194-1))*(MATCH(OFFSET($B194,,P194-1),SMALL(OFFSET($B193,,P194-1,,$B$7-P194+1),ROW(INDIRECT("a1:a"&amp;$B$7-P194+1))),0)=ROW(INDIRECT("a1:a"&amp;$B$7-P194+1))),"",SMALL(OFFSET($B193,,P194-1,,$B$7-P194+1),ROW(INDIRECT("a1:a"&amp;$B$7-P194+1)))),H$17-P194)))</f>
        <v>2</v>
      </c>
      <c r="I194" s="44">
        <f t="array" aca="1" ref="I194" ca="1">IF(OR($A194&gt;$B$9,I$17&gt;$B$7),"",CHOOSE(I$15,IF(Q194=99,
IF(SUM(--(TRANSPOSE(LARGE(OFFSET($B193,,I$17,,$B$7-I$17),ROW(INDIRECT("a1:a"&amp;$B$7-I$17))))=OFFSET($B193,,I$17,,$B$7-I$17)))=$B$7-I$17,MIN(IF(I193&gt;=OFFSET($B193,,H$17,,$B$7-H$17),"",OFFSET($B193,,H$17,,$B$7-H$17))),I193),
SMALL(IF((SMALL(OFFSET($B193,,Q194-1,,$B$7-Q194+1),ROW(INDIRECT("a1:a"&amp;$B$7-Q194+1)))=OFFSET($B194,,Q194-1))*(MATCH(OFFSET($B194,,Q194-1),SMALL(OFFSET($B193,,Q194-1,,$B$7-Q194+1),ROW(INDIRECT("a1:a"&amp;$B$7-Q194+1))),0)=ROW(INDIRECT("a1:a"&amp;$B$7-Q194+1))),"",SMALL(OFFSET($B193,,Q194-1,,$B$7-Q194+1),ROW(INDIRECT("a1:a"&amp;$B$7-Q194+1)))),I$17-Q194)),
SMALL(IF((SMALL(OFFSET($B193,,Q194-1,,$B$7-Q194+1),ROW(INDIRECT("a1:a"&amp;$B$7-Q194+1)))=OFFSET($B194,,Q194-1))*(MATCH(OFFSET($B194,,Q194-1),SMALL(OFFSET($B193,,Q194-1,,$B$7-Q194+1),ROW(INDIRECT("a1:a"&amp;$B$7-Q194+1))),0)=ROW(INDIRECT("a1:a"&amp;$B$7-Q194+1))),"",SMALL(OFFSET($B193,,Q194-1,,$B$7-Q194+1),ROW(INDIRECT("a1:a"&amp;$B$7-Q194+1)))),I$17-Q194)))</f>
        <v>1</v>
      </c>
      <c r="J194" s="13"/>
      <c r="K194" s="26">
        <f t="array" aca="1" ref="K194" ca="1">MIN(IF($B194:B194&gt;$B193:B193,COLUMN($B$18:B193)-COLUMN($B$18)+1,99))</f>
        <v>99</v>
      </c>
      <c r="L194" s="26">
        <f t="array" aca="1" ref="L194" ca="1">MIN(IF($B194:C194&gt;$B193:C193,COLUMN($B$18:C193)-COLUMN($B$18)+1,99))</f>
        <v>99</v>
      </c>
      <c r="M194" s="26">
        <f t="array" aca="1" ref="M194" ca="1">MIN(IF($B194:D194&gt;$B193:D193,COLUMN($B$18:D193)-COLUMN($B$18)+1,99))</f>
        <v>99</v>
      </c>
      <c r="N194" s="26">
        <f t="array" aca="1" ref="N194" ca="1">MIN(IF($B194:E194&gt;$B193:E193,COLUMN($B$18:E193)-COLUMN($B$18)+1,99))</f>
        <v>99</v>
      </c>
      <c r="O194" s="26">
        <f t="array" aca="1" ref="O194" ca="1">MIN(IF($B194:F194&gt;$B193:F193,COLUMN($B$18:F193)-COLUMN($B$18)+1,99))</f>
        <v>99</v>
      </c>
      <c r="P194" s="26">
        <f t="array" aca="1" ref="P194" ca="1">MIN(IF($B194:G194&gt;$B193:G193,COLUMN($B$18:G193)-COLUMN($B$18)+1,99))</f>
        <v>99</v>
      </c>
      <c r="Q194" s="48">
        <f t="array" aca="1" ref="Q194" ca="1">MIN(IF($B194:H194&gt;$B193:H193,COLUMN($B$18:H193)-COLUMN($B$18)+1,99))</f>
        <v>7</v>
      </c>
      <c r="AC194" s="4"/>
    </row>
    <row r="195" spans="1:29" ht="12.75" x14ac:dyDescent="0.2">
      <c r="A195" s="10">
        <v>178</v>
      </c>
      <c r="B195" s="8">
        <f t="array" aca="1" ref="B195" ca="1">IF(A195&gt;$B$9,"",IF(SUM(--(TRANSPOSE(LARGE(OFFSET($B194,,B$17,,$B$7-B$17),ROW(INDIRECT("a1:a"&amp;$B$7-B$17))))=OFFSET($B194,,B$17,,$B$7-B$17)))=$B$7-B$17,OFFSET($B$12,,MATCH(B194,$B$12:$H$12,FALSE)),B194))</f>
        <v>1</v>
      </c>
      <c r="C195" s="8">
        <f t="array" aca="1" ref="C195" ca="1">IF(OR($A195&gt;$B$9,C$17&gt;$B$7),"",CHOOSE(C$15,IF(K195=99,
IF(SUM(--(TRANSPOSE(LARGE(OFFSET($B194,,C$17,,$B$7-C$17),ROW(INDIRECT("a1:a"&amp;$B$7-C$17))))=OFFSET($B194,,C$17,,$B$7-C$17)))=$B$7-C$17,MIN(IF(C194&gt;=OFFSET($B194,,B$17,,$B$7-B$17),"",OFFSET($B194,,B$17,,$B$7-B$17))),C194),
SMALL(IF((SMALL(OFFSET($B194,,K195-1,,$B$7-K195+1),ROW(INDIRECT("a1:a"&amp;$B$7-K195+1)))=OFFSET($B195,,K195-1))*(MATCH(OFFSET($B195,,K195-1),SMALL(OFFSET($B194,,K195-1,,$B$7-K195+1),ROW(INDIRECT("a1:a"&amp;$B$7-K195+1))),0)=ROW(INDIRECT("a1:a"&amp;$B$7-K195+1))),"",SMALL(OFFSET($B194,,K195-1,,$B$7-K195+1),ROW(INDIRECT("a1:a"&amp;$B$7-K195+1)))),C$17-K195)),
SMALL(IF((SMALL(OFFSET($B194,,K195-1,,$B$7-K195+1),ROW(INDIRECT("a1:a"&amp;$B$7-K195+1)))=OFFSET($B195,,K195-1))*(MATCH(OFFSET($B195,,K195-1),SMALL(OFFSET($B194,,K195-1,,$B$7-K195+1),ROW(INDIRECT("a1:a"&amp;$B$7-K195+1))),0)=ROW(INDIRECT("a1:a"&amp;$B$7-K195+1))),"",SMALL(OFFSET($B194,,K195-1,,$B$7-K195+1),ROW(INDIRECT("a1:a"&amp;$B$7-K195+1)))),C$17-K195)))</f>
        <v>1</v>
      </c>
      <c r="D195" s="8">
        <f t="array" aca="1" ref="D195" ca="1">IF(OR($A195&gt;$B$9,D$17&gt;$B$7),"",CHOOSE(D$15,IF(L195=99,
IF(SUM(--(TRANSPOSE(LARGE(OFFSET($B194,,D$17,,$B$7-D$17),ROW(INDIRECT("a1:a"&amp;$B$7-D$17))))=OFFSET($B194,,D$17,,$B$7-D$17)))=$B$7-D$17,MIN(IF(D194&gt;=OFFSET($B194,,C$17,,$B$7-C$17),"",OFFSET($B194,,C$17,,$B$7-C$17))),D194),
SMALL(IF((SMALL(OFFSET($B194,,L195-1,,$B$7-L195+1),ROW(INDIRECT("a1:a"&amp;$B$7-L195+1)))=OFFSET($B195,,L195-1))*(MATCH(OFFSET($B195,,L195-1),SMALL(OFFSET($B194,,L195-1,,$B$7-L195+1),ROW(INDIRECT("a1:a"&amp;$B$7-L195+1))),0)=ROW(INDIRECT("a1:a"&amp;$B$7-L195+1))),"",SMALL(OFFSET($B194,,L195-1,,$B$7-L195+1),ROW(INDIRECT("a1:a"&amp;$B$7-L195+1)))),D$17-L195)),
SMALL(IF((SMALL(OFFSET($B194,,L195-1,,$B$7-L195+1),ROW(INDIRECT("a1:a"&amp;$B$7-L195+1)))=OFFSET($B195,,L195-1))*(MATCH(OFFSET($B195,,L195-1),SMALL(OFFSET($B194,,L195-1,,$B$7-L195+1),ROW(INDIRECT("a1:a"&amp;$B$7-L195+1))),0)=ROW(INDIRECT("a1:a"&amp;$B$7-L195+1))),"",SMALL(OFFSET($B194,,L195-1,,$B$7-L195+1),ROW(INDIRECT("a1:a"&amp;$B$7-L195+1)))),D$17-L195)))</f>
        <v>4</v>
      </c>
      <c r="E195" s="8">
        <f t="array" aca="1" ref="E195" ca="1">IF(OR($A195&gt;$B$9,E$17&gt;$B$7),"",CHOOSE(E$15,IF(M195=99,
IF(SUM(--(TRANSPOSE(LARGE(OFFSET($B194,,E$17,,$B$7-E$17),ROW(INDIRECT("a1:a"&amp;$B$7-E$17))))=OFFSET($B194,,E$17,,$B$7-E$17)))=$B$7-E$17,MIN(IF(E194&gt;=OFFSET($B194,,D$17,,$B$7-D$17),"",OFFSET($B194,,D$17,,$B$7-D$17))),E194),
SMALL(IF((SMALL(OFFSET($B194,,M195-1,,$B$7-M195+1),ROW(INDIRECT("a1:a"&amp;$B$7-M195+1)))=OFFSET($B195,,M195-1))*(MATCH(OFFSET($B195,,M195-1),SMALL(OFFSET($B194,,M195-1,,$B$7-M195+1),ROW(INDIRECT("a1:a"&amp;$B$7-M195+1))),0)=ROW(INDIRECT("a1:a"&amp;$B$7-M195+1))),"",SMALL(OFFSET($B194,,M195-1,,$B$7-M195+1),ROW(INDIRECT("a1:a"&amp;$B$7-M195+1)))),E$17-M195)),
SMALL(IF((SMALL(OFFSET($B194,,M195-1,,$B$7-M195+1),ROW(INDIRECT("a1:a"&amp;$B$7-M195+1)))=OFFSET($B195,,M195-1))*(MATCH(OFFSET($B195,,M195-1),SMALL(OFFSET($B194,,M195-1,,$B$7-M195+1),ROW(INDIRECT("a1:a"&amp;$B$7-M195+1))),0)=ROW(INDIRECT("a1:a"&amp;$B$7-M195+1))),"",SMALL(OFFSET($B194,,M195-1,,$B$7-M195+1),ROW(INDIRECT("a1:a"&amp;$B$7-M195+1)))),E$17-M195)))</f>
        <v>3</v>
      </c>
      <c r="F195" s="8">
        <f t="array" aca="1" ref="F195" ca="1">IF(OR($A195&gt;$B$9,F$17&gt;$B$7),"",CHOOSE(F$15,IF(N195=99,
IF(SUM(--(TRANSPOSE(LARGE(OFFSET($B194,,F$17,,$B$7-F$17),ROW(INDIRECT("a1:a"&amp;$B$7-F$17))))=OFFSET($B194,,F$17,,$B$7-F$17)))=$B$7-F$17,MIN(IF(F194&gt;=OFFSET($B194,,E$17,,$B$7-E$17),"",OFFSET($B194,,E$17,,$B$7-E$17))),F194),
SMALL(IF((SMALL(OFFSET($B194,,N195-1,,$B$7-N195+1),ROW(INDIRECT("a1:a"&amp;$B$7-N195+1)))=OFFSET($B195,,N195-1))*(MATCH(OFFSET($B195,,N195-1),SMALL(OFFSET($B194,,N195-1,,$B$7-N195+1),ROW(INDIRECT("a1:a"&amp;$B$7-N195+1))),0)=ROW(INDIRECT("a1:a"&amp;$B$7-N195+1))),"",SMALL(OFFSET($B194,,N195-1,,$B$7-N195+1),ROW(INDIRECT("a1:a"&amp;$B$7-N195+1)))),F$17-N195)),
SMALL(IF((SMALL(OFFSET($B194,,N195-1,,$B$7-N195+1),ROW(INDIRECT("a1:a"&amp;$B$7-N195+1)))=OFFSET($B195,,N195-1))*(MATCH(OFFSET($B195,,N195-1),SMALL(OFFSET($B194,,N195-1,,$B$7-N195+1),ROW(INDIRECT("a1:a"&amp;$B$7-N195+1))),0)=ROW(INDIRECT("a1:a"&amp;$B$7-N195+1))),"",SMALL(OFFSET($B194,,N195-1,,$B$7-N195+1),ROW(INDIRECT("a1:a"&amp;$B$7-N195+1)))),F$17-N195)))</f>
        <v>3</v>
      </c>
      <c r="G195" s="8">
        <f t="array" aca="1" ref="G195" ca="1">IF(OR($A195&gt;$B$9,G$17&gt;$B$7),"",CHOOSE(G$15,IF(O195=99,
IF(SUM(--(TRANSPOSE(LARGE(OFFSET($B194,,G$17,,$B$7-G$17),ROW(INDIRECT("a1:a"&amp;$B$7-G$17))))=OFFSET($B194,,G$17,,$B$7-G$17)))=$B$7-G$17,MIN(IF(G194&gt;=OFFSET($B194,,F$17,,$B$7-F$17),"",OFFSET($B194,,F$17,,$B$7-F$17))),G194),
SMALL(IF((SMALL(OFFSET($B194,,O195-1,,$B$7-O195+1),ROW(INDIRECT("a1:a"&amp;$B$7-O195+1)))=OFFSET($B195,,O195-1))*(MATCH(OFFSET($B195,,O195-1),SMALL(OFFSET($B194,,O195-1,,$B$7-O195+1),ROW(INDIRECT("a1:a"&amp;$B$7-O195+1))),0)=ROW(INDIRECT("a1:a"&amp;$B$7-O195+1))),"",SMALL(OFFSET($B194,,O195-1,,$B$7-O195+1),ROW(INDIRECT("a1:a"&amp;$B$7-O195+1)))),G$17-O195)),
SMALL(IF((SMALL(OFFSET($B194,,O195-1,,$B$7-O195+1),ROW(INDIRECT("a1:a"&amp;$B$7-O195+1)))=OFFSET($B195,,O195-1))*(MATCH(OFFSET($B195,,O195-1),SMALL(OFFSET($B194,,O195-1,,$B$7-O195+1),ROW(INDIRECT("a1:a"&amp;$B$7-O195+1))),0)=ROW(INDIRECT("a1:a"&amp;$B$7-O195+1))),"",SMALL(OFFSET($B194,,O195-1,,$B$7-O195+1),ROW(INDIRECT("a1:a"&amp;$B$7-O195+1)))),G$17-O195)))</f>
        <v>1</v>
      </c>
      <c r="H195" s="8">
        <f t="array" aca="1" ref="H195" ca="1">IF(OR($A195&gt;$B$9,H$17&gt;$B$7),"",CHOOSE(H$15,IF(P195=99,
IF(SUM(--(TRANSPOSE(LARGE(OFFSET($B194,,H$17,,$B$7-H$17),ROW(INDIRECT("a1:a"&amp;$B$7-H$17))))=OFFSET($B194,,H$17,,$B$7-H$17)))=$B$7-H$17,MIN(IF(H194&gt;=OFFSET($B194,,G$17,,$B$7-G$17),"",OFFSET($B194,,G$17,,$B$7-G$17))),H194),
SMALL(IF((SMALL(OFFSET($B194,,P195-1,,$B$7-P195+1),ROW(INDIRECT("a1:a"&amp;$B$7-P195+1)))=OFFSET($B195,,P195-1))*(MATCH(OFFSET($B195,,P195-1),SMALL(OFFSET($B194,,P195-1,,$B$7-P195+1),ROW(INDIRECT("a1:a"&amp;$B$7-P195+1))),0)=ROW(INDIRECT("a1:a"&amp;$B$7-P195+1))),"",SMALL(OFFSET($B194,,P195-1,,$B$7-P195+1),ROW(INDIRECT("a1:a"&amp;$B$7-P195+1)))),H$17-P195)),
SMALL(IF((SMALL(OFFSET($B194,,P195-1,,$B$7-P195+1),ROW(INDIRECT("a1:a"&amp;$B$7-P195+1)))=OFFSET($B195,,P195-1))*(MATCH(OFFSET($B195,,P195-1),SMALL(OFFSET($B194,,P195-1,,$B$7-P195+1),ROW(INDIRECT("a1:a"&amp;$B$7-P195+1))),0)=ROW(INDIRECT("a1:a"&amp;$B$7-P195+1))),"",SMALL(OFFSET($B194,,P195-1,,$B$7-P195+1),ROW(INDIRECT("a1:a"&amp;$B$7-P195+1)))),H$17-P195)))</f>
        <v>2</v>
      </c>
      <c r="I195" s="44">
        <f t="array" aca="1" ref="I195" ca="1">IF(OR($A195&gt;$B$9,I$17&gt;$B$7),"",CHOOSE(I$15,IF(Q195=99,
IF(SUM(--(TRANSPOSE(LARGE(OFFSET($B194,,I$17,,$B$7-I$17),ROW(INDIRECT("a1:a"&amp;$B$7-I$17))))=OFFSET($B194,,I$17,,$B$7-I$17)))=$B$7-I$17,MIN(IF(I194&gt;=OFFSET($B194,,H$17,,$B$7-H$17),"",OFFSET($B194,,H$17,,$B$7-H$17))),I194),
SMALL(IF((SMALL(OFFSET($B194,,Q195-1,,$B$7-Q195+1),ROW(INDIRECT("a1:a"&amp;$B$7-Q195+1)))=OFFSET($B195,,Q195-1))*(MATCH(OFFSET($B195,,Q195-1),SMALL(OFFSET($B194,,Q195-1,,$B$7-Q195+1),ROW(INDIRECT("a1:a"&amp;$B$7-Q195+1))),0)=ROW(INDIRECT("a1:a"&amp;$B$7-Q195+1))),"",SMALL(OFFSET($B194,,Q195-1,,$B$7-Q195+1),ROW(INDIRECT("a1:a"&amp;$B$7-Q195+1)))),I$17-Q195)),
SMALL(IF((SMALL(OFFSET($B194,,Q195-1,,$B$7-Q195+1),ROW(INDIRECT("a1:a"&amp;$B$7-Q195+1)))=OFFSET($B195,,Q195-1))*(MATCH(OFFSET($B195,,Q195-1),SMALL(OFFSET($B194,,Q195-1,,$B$7-Q195+1),ROW(INDIRECT("a1:a"&amp;$B$7-Q195+1))),0)=ROW(INDIRECT("a1:a"&amp;$B$7-Q195+1))),"",SMALL(OFFSET($B194,,Q195-1,,$B$7-Q195+1),ROW(INDIRECT("a1:a"&amp;$B$7-Q195+1)))),I$17-Q195)))</f>
        <v>2</v>
      </c>
      <c r="J195" s="13"/>
      <c r="K195" s="26">
        <f t="array" aca="1" ref="K195" ca="1">MIN(IF($B195:B195&gt;$B194:B194,COLUMN($B$18:B194)-COLUMN($B$18)+1,99))</f>
        <v>99</v>
      </c>
      <c r="L195" s="26">
        <f t="array" aca="1" ref="L195" ca="1">MIN(IF($B195:C195&gt;$B194:C194,COLUMN($B$18:C194)-COLUMN($B$18)+1,99))</f>
        <v>99</v>
      </c>
      <c r="M195" s="26">
        <f t="array" aca="1" ref="M195" ca="1">MIN(IF($B195:D195&gt;$B194:D194,COLUMN($B$18:D194)-COLUMN($B$18)+1,99))</f>
        <v>99</v>
      </c>
      <c r="N195" s="26">
        <f t="array" aca="1" ref="N195" ca="1">MIN(IF($B195:E195&gt;$B194:E194,COLUMN($B$18:E194)-COLUMN($B$18)+1,99))</f>
        <v>99</v>
      </c>
      <c r="O195" s="26">
        <f t="array" aca="1" ref="O195" ca="1">MIN(IF($B195:F195&gt;$B194:F194,COLUMN($B$18:F194)-COLUMN($B$18)+1,99))</f>
        <v>5</v>
      </c>
      <c r="P195" s="26">
        <f t="array" aca="1" ref="P195" ca="1">MIN(IF($B195:G195&gt;$B194:G194,COLUMN($B$18:G194)-COLUMN($B$18)+1,99))</f>
        <v>5</v>
      </c>
      <c r="Q195" s="48">
        <f t="array" aca="1" ref="Q195" ca="1">MIN(IF($B195:H195&gt;$B194:H194,COLUMN($B$18:H194)-COLUMN($B$18)+1,99))</f>
        <v>5</v>
      </c>
      <c r="AC195" s="4"/>
    </row>
    <row r="196" spans="1:29" ht="12.75" x14ac:dyDescent="0.2">
      <c r="A196" s="10">
        <v>179</v>
      </c>
      <c r="B196" s="8">
        <f t="array" aca="1" ref="B196" ca="1">IF(A196&gt;$B$9,"",IF(SUM(--(TRANSPOSE(LARGE(OFFSET($B195,,B$17,,$B$7-B$17),ROW(INDIRECT("a1:a"&amp;$B$7-B$17))))=OFFSET($B195,,B$17,,$B$7-B$17)))=$B$7-B$17,OFFSET($B$12,,MATCH(B195,$B$12:$H$12,FALSE)),B195))</f>
        <v>1</v>
      </c>
      <c r="C196" s="8">
        <f t="array" aca="1" ref="C196" ca="1">IF(OR($A196&gt;$B$9,C$17&gt;$B$7),"",CHOOSE(C$15,IF(K196=99,
IF(SUM(--(TRANSPOSE(LARGE(OFFSET($B195,,C$17,,$B$7-C$17),ROW(INDIRECT("a1:a"&amp;$B$7-C$17))))=OFFSET($B195,,C$17,,$B$7-C$17)))=$B$7-C$17,MIN(IF(C195&gt;=OFFSET($B195,,B$17,,$B$7-B$17),"",OFFSET($B195,,B$17,,$B$7-B$17))),C195),
SMALL(IF((SMALL(OFFSET($B195,,K196-1,,$B$7-K196+1),ROW(INDIRECT("a1:a"&amp;$B$7-K196+1)))=OFFSET($B196,,K196-1))*(MATCH(OFFSET($B196,,K196-1),SMALL(OFFSET($B195,,K196-1,,$B$7-K196+1),ROW(INDIRECT("a1:a"&amp;$B$7-K196+1))),0)=ROW(INDIRECT("a1:a"&amp;$B$7-K196+1))),"",SMALL(OFFSET($B195,,K196-1,,$B$7-K196+1),ROW(INDIRECT("a1:a"&amp;$B$7-K196+1)))),C$17-K196)),
SMALL(IF((SMALL(OFFSET($B195,,K196-1,,$B$7-K196+1),ROW(INDIRECT("a1:a"&amp;$B$7-K196+1)))=OFFSET($B196,,K196-1))*(MATCH(OFFSET($B196,,K196-1),SMALL(OFFSET($B195,,K196-1,,$B$7-K196+1),ROW(INDIRECT("a1:a"&amp;$B$7-K196+1))),0)=ROW(INDIRECT("a1:a"&amp;$B$7-K196+1))),"",SMALL(OFFSET($B195,,K196-1,,$B$7-K196+1),ROW(INDIRECT("a1:a"&amp;$B$7-K196+1)))),C$17-K196)))</f>
        <v>1</v>
      </c>
      <c r="D196" s="8">
        <f t="array" aca="1" ref="D196" ca="1">IF(OR($A196&gt;$B$9,D$17&gt;$B$7),"",CHOOSE(D$15,IF(L196=99,
IF(SUM(--(TRANSPOSE(LARGE(OFFSET($B195,,D$17,,$B$7-D$17),ROW(INDIRECT("a1:a"&amp;$B$7-D$17))))=OFFSET($B195,,D$17,,$B$7-D$17)))=$B$7-D$17,MIN(IF(D195&gt;=OFFSET($B195,,C$17,,$B$7-C$17),"",OFFSET($B195,,C$17,,$B$7-C$17))),D195),
SMALL(IF((SMALL(OFFSET($B195,,L196-1,,$B$7-L196+1),ROW(INDIRECT("a1:a"&amp;$B$7-L196+1)))=OFFSET($B196,,L196-1))*(MATCH(OFFSET($B196,,L196-1),SMALL(OFFSET($B195,,L196-1,,$B$7-L196+1),ROW(INDIRECT("a1:a"&amp;$B$7-L196+1))),0)=ROW(INDIRECT("a1:a"&amp;$B$7-L196+1))),"",SMALL(OFFSET($B195,,L196-1,,$B$7-L196+1),ROW(INDIRECT("a1:a"&amp;$B$7-L196+1)))),D$17-L196)),
SMALL(IF((SMALL(OFFSET($B195,,L196-1,,$B$7-L196+1),ROW(INDIRECT("a1:a"&amp;$B$7-L196+1)))=OFFSET($B196,,L196-1))*(MATCH(OFFSET($B196,,L196-1),SMALL(OFFSET($B195,,L196-1,,$B$7-L196+1),ROW(INDIRECT("a1:a"&amp;$B$7-L196+1))),0)=ROW(INDIRECT("a1:a"&amp;$B$7-L196+1))),"",SMALL(OFFSET($B195,,L196-1,,$B$7-L196+1),ROW(INDIRECT("a1:a"&amp;$B$7-L196+1)))),D$17-L196)))</f>
        <v>4</v>
      </c>
      <c r="E196" s="8">
        <f t="array" aca="1" ref="E196" ca="1">IF(OR($A196&gt;$B$9,E$17&gt;$B$7),"",CHOOSE(E$15,IF(M196=99,
IF(SUM(--(TRANSPOSE(LARGE(OFFSET($B195,,E$17,,$B$7-E$17),ROW(INDIRECT("a1:a"&amp;$B$7-E$17))))=OFFSET($B195,,E$17,,$B$7-E$17)))=$B$7-E$17,MIN(IF(E195&gt;=OFFSET($B195,,D$17,,$B$7-D$17),"",OFFSET($B195,,D$17,,$B$7-D$17))),E195),
SMALL(IF((SMALL(OFFSET($B195,,M196-1,,$B$7-M196+1),ROW(INDIRECT("a1:a"&amp;$B$7-M196+1)))=OFFSET($B196,,M196-1))*(MATCH(OFFSET($B196,,M196-1),SMALL(OFFSET($B195,,M196-1,,$B$7-M196+1),ROW(INDIRECT("a1:a"&amp;$B$7-M196+1))),0)=ROW(INDIRECT("a1:a"&amp;$B$7-M196+1))),"",SMALL(OFFSET($B195,,M196-1,,$B$7-M196+1),ROW(INDIRECT("a1:a"&amp;$B$7-M196+1)))),E$17-M196)),
SMALL(IF((SMALL(OFFSET($B195,,M196-1,,$B$7-M196+1),ROW(INDIRECT("a1:a"&amp;$B$7-M196+1)))=OFFSET($B196,,M196-1))*(MATCH(OFFSET($B196,,M196-1),SMALL(OFFSET($B195,,M196-1,,$B$7-M196+1),ROW(INDIRECT("a1:a"&amp;$B$7-M196+1))),0)=ROW(INDIRECT("a1:a"&amp;$B$7-M196+1))),"",SMALL(OFFSET($B195,,M196-1,,$B$7-M196+1),ROW(INDIRECT("a1:a"&amp;$B$7-M196+1)))),E$17-M196)))</f>
        <v>3</v>
      </c>
      <c r="F196" s="8">
        <f t="array" aca="1" ref="F196" ca="1">IF(OR($A196&gt;$B$9,F$17&gt;$B$7),"",CHOOSE(F$15,IF(N196=99,
IF(SUM(--(TRANSPOSE(LARGE(OFFSET($B195,,F$17,,$B$7-F$17),ROW(INDIRECT("a1:a"&amp;$B$7-F$17))))=OFFSET($B195,,F$17,,$B$7-F$17)))=$B$7-F$17,MIN(IF(F195&gt;=OFFSET($B195,,E$17,,$B$7-E$17),"",OFFSET($B195,,E$17,,$B$7-E$17))),F195),
SMALL(IF((SMALL(OFFSET($B195,,N196-1,,$B$7-N196+1),ROW(INDIRECT("a1:a"&amp;$B$7-N196+1)))=OFFSET($B196,,N196-1))*(MATCH(OFFSET($B196,,N196-1),SMALL(OFFSET($B195,,N196-1,,$B$7-N196+1),ROW(INDIRECT("a1:a"&amp;$B$7-N196+1))),0)=ROW(INDIRECT("a1:a"&amp;$B$7-N196+1))),"",SMALL(OFFSET($B195,,N196-1,,$B$7-N196+1),ROW(INDIRECT("a1:a"&amp;$B$7-N196+1)))),F$17-N196)),
SMALL(IF((SMALL(OFFSET($B195,,N196-1,,$B$7-N196+1),ROW(INDIRECT("a1:a"&amp;$B$7-N196+1)))=OFFSET($B196,,N196-1))*(MATCH(OFFSET($B196,,N196-1),SMALL(OFFSET($B195,,N196-1,,$B$7-N196+1),ROW(INDIRECT("a1:a"&amp;$B$7-N196+1))),0)=ROW(INDIRECT("a1:a"&amp;$B$7-N196+1))),"",SMALL(OFFSET($B195,,N196-1,,$B$7-N196+1),ROW(INDIRECT("a1:a"&amp;$B$7-N196+1)))),F$17-N196)))</f>
        <v>3</v>
      </c>
      <c r="G196" s="8">
        <f t="array" aca="1" ref="G196" ca="1">IF(OR($A196&gt;$B$9,G$17&gt;$B$7),"",CHOOSE(G$15,IF(O196=99,
IF(SUM(--(TRANSPOSE(LARGE(OFFSET($B195,,G$17,,$B$7-G$17),ROW(INDIRECT("a1:a"&amp;$B$7-G$17))))=OFFSET($B195,,G$17,,$B$7-G$17)))=$B$7-G$17,MIN(IF(G195&gt;=OFFSET($B195,,F$17,,$B$7-F$17),"",OFFSET($B195,,F$17,,$B$7-F$17))),G195),
SMALL(IF((SMALL(OFFSET($B195,,O196-1,,$B$7-O196+1),ROW(INDIRECT("a1:a"&amp;$B$7-O196+1)))=OFFSET($B196,,O196-1))*(MATCH(OFFSET($B196,,O196-1),SMALL(OFFSET($B195,,O196-1,,$B$7-O196+1),ROW(INDIRECT("a1:a"&amp;$B$7-O196+1))),0)=ROW(INDIRECT("a1:a"&amp;$B$7-O196+1))),"",SMALL(OFFSET($B195,,O196-1,,$B$7-O196+1),ROW(INDIRECT("a1:a"&amp;$B$7-O196+1)))),G$17-O196)),
SMALL(IF((SMALL(OFFSET($B195,,O196-1,,$B$7-O196+1),ROW(INDIRECT("a1:a"&amp;$B$7-O196+1)))=OFFSET($B196,,O196-1))*(MATCH(OFFSET($B196,,O196-1),SMALL(OFFSET($B195,,O196-1,,$B$7-O196+1),ROW(INDIRECT("a1:a"&amp;$B$7-O196+1))),0)=ROW(INDIRECT("a1:a"&amp;$B$7-O196+1))),"",SMALL(OFFSET($B195,,O196-1,,$B$7-O196+1),ROW(INDIRECT("a1:a"&amp;$B$7-O196+1)))),G$17-O196)))</f>
        <v>2</v>
      </c>
      <c r="H196" s="8">
        <f t="array" aca="1" ref="H196" ca="1">IF(OR($A196&gt;$B$9,H$17&gt;$B$7),"",CHOOSE(H$15,IF(P196=99,
IF(SUM(--(TRANSPOSE(LARGE(OFFSET($B195,,H$17,,$B$7-H$17),ROW(INDIRECT("a1:a"&amp;$B$7-H$17))))=OFFSET($B195,,H$17,,$B$7-H$17)))=$B$7-H$17,MIN(IF(H195&gt;=OFFSET($B195,,G$17,,$B$7-G$17),"",OFFSET($B195,,G$17,,$B$7-G$17))),H195),
SMALL(IF((SMALL(OFFSET($B195,,P196-1,,$B$7-P196+1),ROW(INDIRECT("a1:a"&amp;$B$7-P196+1)))=OFFSET($B196,,P196-1))*(MATCH(OFFSET($B196,,P196-1),SMALL(OFFSET($B195,,P196-1,,$B$7-P196+1),ROW(INDIRECT("a1:a"&amp;$B$7-P196+1))),0)=ROW(INDIRECT("a1:a"&amp;$B$7-P196+1))),"",SMALL(OFFSET($B195,,P196-1,,$B$7-P196+1),ROW(INDIRECT("a1:a"&amp;$B$7-P196+1)))),H$17-P196)),
SMALL(IF((SMALL(OFFSET($B195,,P196-1,,$B$7-P196+1),ROW(INDIRECT("a1:a"&amp;$B$7-P196+1)))=OFFSET($B196,,P196-1))*(MATCH(OFFSET($B196,,P196-1),SMALL(OFFSET($B195,,P196-1,,$B$7-P196+1),ROW(INDIRECT("a1:a"&amp;$B$7-P196+1))),0)=ROW(INDIRECT("a1:a"&amp;$B$7-P196+1))),"",SMALL(OFFSET($B195,,P196-1,,$B$7-P196+1),ROW(INDIRECT("a1:a"&amp;$B$7-P196+1)))),H$17-P196)))</f>
        <v>1</v>
      </c>
      <c r="I196" s="44">
        <f t="array" aca="1" ref="I196" ca="1">IF(OR($A196&gt;$B$9,I$17&gt;$B$7),"",CHOOSE(I$15,IF(Q196=99,
IF(SUM(--(TRANSPOSE(LARGE(OFFSET($B195,,I$17,,$B$7-I$17),ROW(INDIRECT("a1:a"&amp;$B$7-I$17))))=OFFSET($B195,,I$17,,$B$7-I$17)))=$B$7-I$17,MIN(IF(I195&gt;=OFFSET($B195,,H$17,,$B$7-H$17),"",OFFSET($B195,,H$17,,$B$7-H$17))),I195),
SMALL(IF((SMALL(OFFSET($B195,,Q196-1,,$B$7-Q196+1),ROW(INDIRECT("a1:a"&amp;$B$7-Q196+1)))=OFFSET($B196,,Q196-1))*(MATCH(OFFSET($B196,,Q196-1),SMALL(OFFSET($B195,,Q196-1,,$B$7-Q196+1),ROW(INDIRECT("a1:a"&amp;$B$7-Q196+1))),0)=ROW(INDIRECT("a1:a"&amp;$B$7-Q196+1))),"",SMALL(OFFSET($B195,,Q196-1,,$B$7-Q196+1),ROW(INDIRECT("a1:a"&amp;$B$7-Q196+1)))),I$17-Q196)),
SMALL(IF((SMALL(OFFSET($B195,,Q196-1,,$B$7-Q196+1),ROW(INDIRECT("a1:a"&amp;$B$7-Q196+1)))=OFFSET($B196,,Q196-1))*(MATCH(OFFSET($B196,,Q196-1),SMALL(OFFSET($B195,,Q196-1,,$B$7-Q196+1),ROW(INDIRECT("a1:a"&amp;$B$7-Q196+1))),0)=ROW(INDIRECT("a1:a"&amp;$B$7-Q196+1))),"",SMALL(OFFSET($B195,,Q196-1,,$B$7-Q196+1),ROW(INDIRECT("a1:a"&amp;$B$7-Q196+1)))),I$17-Q196)))</f>
        <v>2</v>
      </c>
      <c r="J196" s="13"/>
      <c r="K196" s="26">
        <f t="array" aca="1" ref="K196" ca="1">MIN(IF($B196:B196&gt;$B195:B195,COLUMN($B$18:B195)-COLUMN($B$18)+1,99))</f>
        <v>99</v>
      </c>
      <c r="L196" s="26">
        <f t="array" aca="1" ref="L196" ca="1">MIN(IF($B196:C196&gt;$B195:C195,COLUMN($B$18:C195)-COLUMN($B$18)+1,99))</f>
        <v>99</v>
      </c>
      <c r="M196" s="26">
        <f t="array" aca="1" ref="M196" ca="1">MIN(IF($B196:D196&gt;$B195:D195,COLUMN($B$18:D195)-COLUMN($B$18)+1,99))</f>
        <v>99</v>
      </c>
      <c r="N196" s="26">
        <f t="array" aca="1" ref="N196" ca="1">MIN(IF($B196:E196&gt;$B195:E195,COLUMN($B$18:E195)-COLUMN($B$18)+1,99))</f>
        <v>99</v>
      </c>
      <c r="O196" s="26">
        <f t="array" aca="1" ref="O196" ca="1">MIN(IF($B196:F196&gt;$B195:F195,COLUMN($B$18:F195)-COLUMN($B$18)+1,99))</f>
        <v>99</v>
      </c>
      <c r="P196" s="26">
        <f t="array" aca="1" ref="P196" ca="1">MIN(IF($B196:G196&gt;$B195:G195,COLUMN($B$18:G195)-COLUMN($B$18)+1,99))</f>
        <v>6</v>
      </c>
      <c r="Q196" s="48">
        <f t="array" aca="1" ref="Q196" ca="1">MIN(IF($B196:H196&gt;$B195:H195,COLUMN($B$18:H195)-COLUMN($B$18)+1,99))</f>
        <v>6</v>
      </c>
      <c r="AC196" s="4"/>
    </row>
    <row r="197" spans="1:29" ht="12.75" x14ac:dyDescent="0.2">
      <c r="A197" s="10">
        <v>180</v>
      </c>
      <c r="B197" s="8">
        <f t="array" aca="1" ref="B197" ca="1">IF(A197&gt;$B$9,"",IF(SUM(--(TRANSPOSE(LARGE(OFFSET($B196,,B$17,,$B$7-B$17),ROW(INDIRECT("a1:a"&amp;$B$7-B$17))))=OFFSET($B196,,B$17,,$B$7-B$17)))=$B$7-B$17,OFFSET($B$12,,MATCH(B196,$B$12:$H$12,FALSE)),B196))</f>
        <v>1</v>
      </c>
      <c r="C197" s="8">
        <f t="array" aca="1" ref="C197" ca="1">IF(OR($A197&gt;$B$9,C$17&gt;$B$7),"",CHOOSE(C$15,IF(K197=99,
IF(SUM(--(TRANSPOSE(LARGE(OFFSET($B196,,C$17,,$B$7-C$17),ROW(INDIRECT("a1:a"&amp;$B$7-C$17))))=OFFSET($B196,,C$17,,$B$7-C$17)))=$B$7-C$17,MIN(IF(C196&gt;=OFFSET($B196,,B$17,,$B$7-B$17),"",OFFSET($B196,,B$17,,$B$7-B$17))),C196),
SMALL(IF((SMALL(OFFSET($B196,,K197-1,,$B$7-K197+1),ROW(INDIRECT("a1:a"&amp;$B$7-K197+1)))=OFFSET($B197,,K197-1))*(MATCH(OFFSET($B197,,K197-1),SMALL(OFFSET($B196,,K197-1,,$B$7-K197+1),ROW(INDIRECT("a1:a"&amp;$B$7-K197+1))),0)=ROW(INDIRECT("a1:a"&amp;$B$7-K197+1))),"",SMALL(OFFSET($B196,,K197-1,,$B$7-K197+1),ROW(INDIRECT("a1:a"&amp;$B$7-K197+1)))),C$17-K197)),
SMALL(IF((SMALL(OFFSET($B196,,K197-1,,$B$7-K197+1),ROW(INDIRECT("a1:a"&amp;$B$7-K197+1)))=OFFSET($B197,,K197-1))*(MATCH(OFFSET($B197,,K197-1),SMALL(OFFSET($B196,,K197-1,,$B$7-K197+1),ROW(INDIRECT("a1:a"&amp;$B$7-K197+1))),0)=ROW(INDIRECT("a1:a"&amp;$B$7-K197+1))),"",SMALL(OFFSET($B196,,K197-1,,$B$7-K197+1),ROW(INDIRECT("a1:a"&amp;$B$7-K197+1)))),C$17-K197)))</f>
        <v>1</v>
      </c>
      <c r="D197" s="8">
        <f t="array" aca="1" ref="D197" ca="1">IF(OR($A197&gt;$B$9,D$17&gt;$B$7),"",CHOOSE(D$15,IF(L197=99,
IF(SUM(--(TRANSPOSE(LARGE(OFFSET($B196,,D$17,,$B$7-D$17),ROW(INDIRECT("a1:a"&amp;$B$7-D$17))))=OFFSET($B196,,D$17,,$B$7-D$17)))=$B$7-D$17,MIN(IF(D196&gt;=OFFSET($B196,,C$17,,$B$7-C$17),"",OFFSET($B196,,C$17,,$B$7-C$17))),D196),
SMALL(IF((SMALL(OFFSET($B196,,L197-1,,$B$7-L197+1),ROW(INDIRECT("a1:a"&amp;$B$7-L197+1)))=OFFSET($B197,,L197-1))*(MATCH(OFFSET($B197,,L197-1),SMALL(OFFSET($B196,,L197-1,,$B$7-L197+1),ROW(INDIRECT("a1:a"&amp;$B$7-L197+1))),0)=ROW(INDIRECT("a1:a"&amp;$B$7-L197+1))),"",SMALL(OFFSET($B196,,L197-1,,$B$7-L197+1),ROW(INDIRECT("a1:a"&amp;$B$7-L197+1)))),D$17-L197)),
SMALL(IF((SMALL(OFFSET($B196,,L197-1,,$B$7-L197+1),ROW(INDIRECT("a1:a"&amp;$B$7-L197+1)))=OFFSET($B197,,L197-1))*(MATCH(OFFSET($B197,,L197-1),SMALL(OFFSET($B196,,L197-1,,$B$7-L197+1),ROW(INDIRECT("a1:a"&amp;$B$7-L197+1))),0)=ROW(INDIRECT("a1:a"&amp;$B$7-L197+1))),"",SMALL(OFFSET($B196,,L197-1,,$B$7-L197+1),ROW(INDIRECT("a1:a"&amp;$B$7-L197+1)))),D$17-L197)))</f>
        <v>4</v>
      </c>
      <c r="E197" s="8">
        <f t="array" aca="1" ref="E197" ca="1">IF(OR($A197&gt;$B$9,E$17&gt;$B$7),"",CHOOSE(E$15,IF(M197=99,
IF(SUM(--(TRANSPOSE(LARGE(OFFSET($B196,,E$17,,$B$7-E$17),ROW(INDIRECT("a1:a"&amp;$B$7-E$17))))=OFFSET($B196,,E$17,,$B$7-E$17)))=$B$7-E$17,MIN(IF(E196&gt;=OFFSET($B196,,D$17,,$B$7-D$17),"",OFFSET($B196,,D$17,,$B$7-D$17))),E196),
SMALL(IF((SMALL(OFFSET($B196,,M197-1,,$B$7-M197+1),ROW(INDIRECT("a1:a"&amp;$B$7-M197+1)))=OFFSET($B197,,M197-1))*(MATCH(OFFSET($B197,,M197-1),SMALL(OFFSET($B196,,M197-1,,$B$7-M197+1),ROW(INDIRECT("a1:a"&amp;$B$7-M197+1))),0)=ROW(INDIRECT("a1:a"&amp;$B$7-M197+1))),"",SMALL(OFFSET($B196,,M197-1,,$B$7-M197+1),ROW(INDIRECT("a1:a"&amp;$B$7-M197+1)))),E$17-M197)),
SMALL(IF((SMALL(OFFSET($B196,,M197-1,,$B$7-M197+1),ROW(INDIRECT("a1:a"&amp;$B$7-M197+1)))=OFFSET($B197,,M197-1))*(MATCH(OFFSET($B197,,M197-1),SMALL(OFFSET($B196,,M197-1,,$B$7-M197+1),ROW(INDIRECT("a1:a"&amp;$B$7-M197+1))),0)=ROW(INDIRECT("a1:a"&amp;$B$7-M197+1))),"",SMALL(OFFSET($B196,,M197-1,,$B$7-M197+1),ROW(INDIRECT("a1:a"&amp;$B$7-M197+1)))),E$17-M197)))</f>
        <v>3</v>
      </c>
      <c r="F197" s="8">
        <f t="array" aca="1" ref="F197" ca="1">IF(OR($A197&gt;$B$9,F$17&gt;$B$7),"",CHOOSE(F$15,IF(N197=99,
IF(SUM(--(TRANSPOSE(LARGE(OFFSET($B196,,F$17,,$B$7-F$17),ROW(INDIRECT("a1:a"&amp;$B$7-F$17))))=OFFSET($B196,,F$17,,$B$7-F$17)))=$B$7-F$17,MIN(IF(F196&gt;=OFFSET($B196,,E$17,,$B$7-E$17),"",OFFSET($B196,,E$17,,$B$7-E$17))),F196),
SMALL(IF((SMALL(OFFSET($B196,,N197-1,,$B$7-N197+1),ROW(INDIRECT("a1:a"&amp;$B$7-N197+1)))=OFFSET($B197,,N197-1))*(MATCH(OFFSET($B197,,N197-1),SMALL(OFFSET($B196,,N197-1,,$B$7-N197+1),ROW(INDIRECT("a1:a"&amp;$B$7-N197+1))),0)=ROW(INDIRECT("a1:a"&amp;$B$7-N197+1))),"",SMALL(OFFSET($B196,,N197-1,,$B$7-N197+1),ROW(INDIRECT("a1:a"&amp;$B$7-N197+1)))),F$17-N197)),
SMALL(IF((SMALL(OFFSET($B196,,N197-1,,$B$7-N197+1),ROW(INDIRECT("a1:a"&amp;$B$7-N197+1)))=OFFSET($B197,,N197-1))*(MATCH(OFFSET($B197,,N197-1),SMALL(OFFSET($B196,,N197-1,,$B$7-N197+1),ROW(INDIRECT("a1:a"&amp;$B$7-N197+1))),0)=ROW(INDIRECT("a1:a"&amp;$B$7-N197+1))),"",SMALL(OFFSET($B196,,N197-1,,$B$7-N197+1),ROW(INDIRECT("a1:a"&amp;$B$7-N197+1)))),F$17-N197)))</f>
        <v>3</v>
      </c>
      <c r="G197" s="8">
        <f t="array" aca="1" ref="G197" ca="1">IF(OR($A197&gt;$B$9,G$17&gt;$B$7),"",CHOOSE(G$15,IF(O197=99,
IF(SUM(--(TRANSPOSE(LARGE(OFFSET($B196,,G$17,,$B$7-G$17),ROW(INDIRECT("a1:a"&amp;$B$7-G$17))))=OFFSET($B196,,G$17,,$B$7-G$17)))=$B$7-G$17,MIN(IF(G196&gt;=OFFSET($B196,,F$17,,$B$7-F$17),"",OFFSET($B196,,F$17,,$B$7-F$17))),G196),
SMALL(IF((SMALL(OFFSET($B196,,O197-1,,$B$7-O197+1),ROW(INDIRECT("a1:a"&amp;$B$7-O197+1)))=OFFSET($B197,,O197-1))*(MATCH(OFFSET($B197,,O197-1),SMALL(OFFSET($B196,,O197-1,,$B$7-O197+1),ROW(INDIRECT("a1:a"&amp;$B$7-O197+1))),0)=ROW(INDIRECT("a1:a"&amp;$B$7-O197+1))),"",SMALL(OFFSET($B196,,O197-1,,$B$7-O197+1),ROW(INDIRECT("a1:a"&amp;$B$7-O197+1)))),G$17-O197)),
SMALL(IF((SMALL(OFFSET($B196,,O197-1,,$B$7-O197+1),ROW(INDIRECT("a1:a"&amp;$B$7-O197+1)))=OFFSET($B197,,O197-1))*(MATCH(OFFSET($B197,,O197-1),SMALL(OFFSET($B196,,O197-1,,$B$7-O197+1),ROW(INDIRECT("a1:a"&amp;$B$7-O197+1))),0)=ROW(INDIRECT("a1:a"&amp;$B$7-O197+1))),"",SMALL(OFFSET($B196,,O197-1,,$B$7-O197+1),ROW(INDIRECT("a1:a"&amp;$B$7-O197+1)))),G$17-O197)))</f>
        <v>2</v>
      </c>
      <c r="H197" s="8">
        <f t="array" aca="1" ref="H197" ca="1">IF(OR($A197&gt;$B$9,H$17&gt;$B$7),"",CHOOSE(H$15,IF(P197=99,
IF(SUM(--(TRANSPOSE(LARGE(OFFSET($B196,,H$17,,$B$7-H$17),ROW(INDIRECT("a1:a"&amp;$B$7-H$17))))=OFFSET($B196,,H$17,,$B$7-H$17)))=$B$7-H$17,MIN(IF(H196&gt;=OFFSET($B196,,G$17,,$B$7-G$17),"",OFFSET($B196,,G$17,,$B$7-G$17))),H196),
SMALL(IF((SMALL(OFFSET($B196,,P197-1,,$B$7-P197+1),ROW(INDIRECT("a1:a"&amp;$B$7-P197+1)))=OFFSET($B197,,P197-1))*(MATCH(OFFSET($B197,,P197-1),SMALL(OFFSET($B196,,P197-1,,$B$7-P197+1),ROW(INDIRECT("a1:a"&amp;$B$7-P197+1))),0)=ROW(INDIRECT("a1:a"&amp;$B$7-P197+1))),"",SMALL(OFFSET($B196,,P197-1,,$B$7-P197+1),ROW(INDIRECT("a1:a"&amp;$B$7-P197+1)))),H$17-P197)),
SMALL(IF((SMALL(OFFSET($B196,,P197-1,,$B$7-P197+1),ROW(INDIRECT("a1:a"&amp;$B$7-P197+1)))=OFFSET($B197,,P197-1))*(MATCH(OFFSET($B197,,P197-1),SMALL(OFFSET($B196,,P197-1,,$B$7-P197+1),ROW(INDIRECT("a1:a"&amp;$B$7-P197+1))),0)=ROW(INDIRECT("a1:a"&amp;$B$7-P197+1))),"",SMALL(OFFSET($B196,,P197-1,,$B$7-P197+1),ROW(INDIRECT("a1:a"&amp;$B$7-P197+1)))),H$17-P197)))</f>
        <v>2</v>
      </c>
      <c r="I197" s="44">
        <f t="array" aca="1" ref="I197" ca="1">IF(OR($A197&gt;$B$9,I$17&gt;$B$7),"",CHOOSE(I$15,IF(Q197=99,
IF(SUM(--(TRANSPOSE(LARGE(OFFSET($B196,,I$17,,$B$7-I$17),ROW(INDIRECT("a1:a"&amp;$B$7-I$17))))=OFFSET($B196,,I$17,,$B$7-I$17)))=$B$7-I$17,MIN(IF(I196&gt;=OFFSET($B196,,H$17,,$B$7-H$17),"",OFFSET($B196,,H$17,,$B$7-H$17))),I196),
SMALL(IF((SMALL(OFFSET($B196,,Q197-1,,$B$7-Q197+1),ROW(INDIRECT("a1:a"&amp;$B$7-Q197+1)))=OFFSET($B197,,Q197-1))*(MATCH(OFFSET($B197,,Q197-1),SMALL(OFFSET($B196,,Q197-1,,$B$7-Q197+1),ROW(INDIRECT("a1:a"&amp;$B$7-Q197+1))),0)=ROW(INDIRECT("a1:a"&amp;$B$7-Q197+1))),"",SMALL(OFFSET($B196,,Q197-1,,$B$7-Q197+1),ROW(INDIRECT("a1:a"&amp;$B$7-Q197+1)))),I$17-Q197)),
SMALL(IF((SMALL(OFFSET($B196,,Q197-1,,$B$7-Q197+1),ROW(INDIRECT("a1:a"&amp;$B$7-Q197+1)))=OFFSET($B197,,Q197-1))*(MATCH(OFFSET($B197,,Q197-1),SMALL(OFFSET($B196,,Q197-1,,$B$7-Q197+1),ROW(INDIRECT("a1:a"&amp;$B$7-Q197+1))),0)=ROW(INDIRECT("a1:a"&amp;$B$7-Q197+1))),"",SMALL(OFFSET($B196,,Q197-1,,$B$7-Q197+1),ROW(INDIRECT("a1:a"&amp;$B$7-Q197+1)))),I$17-Q197)))</f>
        <v>1</v>
      </c>
      <c r="J197" s="13"/>
      <c r="K197" s="26">
        <f t="array" aca="1" ref="K197" ca="1">MIN(IF($B197:B197&gt;$B196:B196,COLUMN($B$18:B196)-COLUMN($B$18)+1,99))</f>
        <v>99</v>
      </c>
      <c r="L197" s="26">
        <f t="array" aca="1" ref="L197" ca="1">MIN(IF($B197:C197&gt;$B196:C196,COLUMN($B$18:C196)-COLUMN($B$18)+1,99))</f>
        <v>99</v>
      </c>
      <c r="M197" s="26">
        <f t="array" aca="1" ref="M197" ca="1">MIN(IF($B197:D197&gt;$B196:D196,COLUMN($B$18:D196)-COLUMN($B$18)+1,99))</f>
        <v>99</v>
      </c>
      <c r="N197" s="26">
        <f t="array" aca="1" ref="N197" ca="1">MIN(IF($B197:E197&gt;$B196:E196,COLUMN($B$18:E196)-COLUMN($B$18)+1,99))</f>
        <v>99</v>
      </c>
      <c r="O197" s="26">
        <f t="array" aca="1" ref="O197" ca="1">MIN(IF($B197:F197&gt;$B196:F196,COLUMN($B$18:F196)-COLUMN($B$18)+1,99))</f>
        <v>99</v>
      </c>
      <c r="P197" s="26">
        <f t="array" aca="1" ref="P197" ca="1">MIN(IF($B197:G197&gt;$B196:G196,COLUMN($B$18:G196)-COLUMN($B$18)+1,99))</f>
        <v>99</v>
      </c>
      <c r="Q197" s="48">
        <f t="array" aca="1" ref="Q197" ca="1">MIN(IF($B197:H197&gt;$B196:H196,COLUMN($B$18:H196)-COLUMN($B$18)+1,99))</f>
        <v>7</v>
      </c>
      <c r="AC197" s="4"/>
    </row>
    <row r="198" spans="1:29" ht="12.75" x14ac:dyDescent="0.2">
      <c r="A198" s="10">
        <v>181</v>
      </c>
      <c r="B198" s="8">
        <f t="array" aca="1" ref="B198" ca="1">IF(A198&gt;$B$9,"",IF(SUM(--(TRANSPOSE(LARGE(OFFSET($B197,,B$17,,$B$7-B$17),ROW(INDIRECT("a1:a"&amp;$B$7-B$17))))=OFFSET($B197,,B$17,,$B$7-B$17)))=$B$7-B$17,OFFSET($B$12,,MATCH(B197,$B$12:$H$12,FALSE)),B197))</f>
        <v>1</v>
      </c>
      <c r="C198" s="8">
        <f t="array" aca="1" ref="C198" ca="1">IF(OR($A198&gt;$B$9,C$17&gt;$B$7),"",CHOOSE(C$15,IF(K198=99,
IF(SUM(--(TRANSPOSE(LARGE(OFFSET($B197,,C$17,,$B$7-C$17),ROW(INDIRECT("a1:a"&amp;$B$7-C$17))))=OFFSET($B197,,C$17,,$B$7-C$17)))=$B$7-C$17,MIN(IF(C197&gt;=OFFSET($B197,,B$17,,$B$7-B$17),"",OFFSET($B197,,B$17,,$B$7-B$17))),C197),
SMALL(IF((SMALL(OFFSET($B197,,K198-1,,$B$7-K198+1),ROW(INDIRECT("a1:a"&amp;$B$7-K198+1)))=OFFSET($B198,,K198-1))*(MATCH(OFFSET($B198,,K198-1),SMALL(OFFSET($B197,,K198-1,,$B$7-K198+1),ROW(INDIRECT("a1:a"&amp;$B$7-K198+1))),0)=ROW(INDIRECT("a1:a"&amp;$B$7-K198+1))),"",SMALL(OFFSET($B197,,K198-1,,$B$7-K198+1),ROW(INDIRECT("a1:a"&amp;$B$7-K198+1)))),C$17-K198)),
SMALL(IF((SMALL(OFFSET($B197,,K198-1,,$B$7-K198+1),ROW(INDIRECT("a1:a"&amp;$B$7-K198+1)))=OFFSET($B198,,K198-1))*(MATCH(OFFSET($B198,,K198-1),SMALL(OFFSET($B197,,K198-1,,$B$7-K198+1),ROW(INDIRECT("a1:a"&amp;$B$7-K198+1))),0)=ROW(INDIRECT("a1:a"&amp;$B$7-K198+1))),"",SMALL(OFFSET($B197,,K198-1,,$B$7-K198+1),ROW(INDIRECT("a1:a"&amp;$B$7-K198+1)))),C$17-K198)))</f>
        <v>2</v>
      </c>
      <c r="D198" s="8">
        <f t="array" aca="1" ref="D198" ca="1">IF(OR($A198&gt;$B$9,D$17&gt;$B$7),"",CHOOSE(D$15,IF(L198=99,
IF(SUM(--(TRANSPOSE(LARGE(OFFSET($B197,,D$17,,$B$7-D$17),ROW(INDIRECT("a1:a"&amp;$B$7-D$17))))=OFFSET($B197,,D$17,,$B$7-D$17)))=$B$7-D$17,MIN(IF(D197&gt;=OFFSET($B197,,C$17,,$B$7-C$17),"",OFFSET($B197,,C$17,,$B$7-C$17))),D197),
SMALL(IF((SMALL(OFFSET($B197,,L198-1,,$B$7-L198+1),ROW(INDIRECT("a1:a"&amp;$B$7-L198+1)))=OFFSET($B198,,L198-1))*(MATCH(OFFSET($B198,,L198-1),SMALL(OFFSET($B197,,L198-1,,$B$7-L198+1),ROW(INDIRECT("a1:a"&amp;$B$7-L198+1))),0)=ROW(INDIRECT("a1:a"&amp;$B$7-L198+1))),"",SMALL(OFFSET($B197,,L198-1,,$B$7-L198+1),ROW(INDIRECT("a1:a"&amp;$B$7-L198+1)))),D$17-L198)),
SMALL(IF((SMALL(OFFSET($B197,,L198-1,,$B$7-L198+1),ROW(INDIRECT("a1:a"&amp;$B$7-L198+1)))=OFFSET($B198,,L198-1))*(MATCH(OFFSET($B198,,L198-1),SMALL(OFFSET($B197,,L198-1,,$B$7-L198+1),ROW(INDIRECT("a1:a"&amp;$B$7-L198+1))),0)=ROW(INDIRECT("a1:a"&amp;$B$7-L198+1))),"",SMALL(OFFSET($B197,,L198-1,,$B$7-L198+1),ROW(INDIRECT("a1:a"&amp;$B$7-L198+1)))),D$17-L198)))</f>
        <v>1</v>
      </c>
      <c r="E198" s="8">
        <f t="array" aca="1" ref="E198" ca="1">IF(OR($A198&gt;$B$9,E$17&gt;$B$7),"",CHOOSE(E$15,IF(M198=99,
IF(SUM(--(TRANSPOSE(LARGE(OFFSET($B197,,E$17,,$B$7-E$17),ROW(INDIRECT("a1:a"&amp;$B$7-E$17))))=OFFSET($B197,,E$17,,$B$7-E$17)))=$B$7-E$17,MIN(IF(E197&gt;=OFFSET($B197,,D$17,,$B$7-D$17),"",OFFSET($B197,,D$17,,$B$7-D$17))),E197),
SMALL(IF((SMALL(OFFSET($B197,,M198-1,,$B$7-M198+1),ROW(INDIRECT("a1:a"&amp;$B$7-M198+1)))=OFFSET($B198,,M198-1))*(MATCH(OFFSET($B198,,M198-1),SMALL(OFFSET($B197,,M198-1,,$B$7-M198+1),ROW(INDIRECT("a1:a"&amp;$B$7-M198+1))),0)=ROW(INDIRECT("a1:a"&amp;$B$7-M198+1))),"",SMALL(OFFSET($B197,,M198-1,,$B$7-M198+1),ROW(INDIRECT("a1:a"&amp;$B$7-M198+1)))),E$17-M198)),
SMALL(IF((SMALL(OFFSET($B197,,M198-1,,$B$7-M198+1),ROW(INDIRECT("a1:a"&amp;$B$7-M198+1)))=OFFSET($B198,,M198-1))*(MATCH(OFFSET($B198,,M198-1),SMALL(OFFSET($B197,,M198-1,,$B$7-M198+1),ROW(INDIRECT("a1:a"&amp;$B$7-M198+1))),0)=ROW(INDIRECT("a1:a"&amp;$B$7-M198+1))),"",SMALL(OFFSET($B197,,M198-1,,$B$7-M198+1),ROW(INDIRECT("a1:a"&amp;$B$7-M198+1)))),E$17-M198)))</f>
        <v>1</v>
      </c>
      <c r="F198" s="8">
        <f t="array" aca="1" ref="F198" ca="1">IF(OR($A198&gt;$B$9,F$17&gt;$B$7),"",CHOOSE(F$15,IF(N198=99,
IF(SUM(--(TRANSPOSE(LARGE(OFFSET($B197,,F$17,,$B$7-F$17),ROW(INDIRECT("a1:a"&amp;$B$7-F$17))))=OFFSET($B197,,F$17,,$B$7-F$17)))=$B$7-F$17,MIN(IF(F197&gt;=OFFSET($B197,,E$17,,$B$7-E$17),"",OFFSET($B197,,E$17,,$B$7-E$17))),F197),
SMALL(IF((SMALL(OFFSET($B197,,N198-1,,$B$7-N198+1),ROW(INDIRECT("a1:a"&amp;$B$7-N198+1)))=OFFSET($B198,,N198-1))*(MATCH(OFFSET($B198,,N198-1),SMALL(OFFSET($B197,,N198-1,,$B$7-N198+1),ROW(INDIRECT("a1:a"&amp;$B$7-N198+1))),0)=ROW(INDIRECT("a1:a"&amp;$B$7-N198+1))),"",SMALL(OFFSET($B197,,N198-1,,$B$7-N198+1),ROW(INDIRECT("a1:a"&amp;$B$7-N198+1)))),F$17-N198)),
SMALL(IF((SMALL(OFFSET($B197,,N198-1,,$B$7-N198+1),ROW(INDIRECT("a1:a"&amp;$B$7-N198+1)))=OFFSET($B198,,N198-1))*(MATCH(OFFSET($B198,,N198-1),SMALL(OFFSET($B197,,N198-1,,$B$7-N198+1),ROW(INDIRECT("a1:a"&amp;$B$7-N198+1))),0)=ROW(INDIRECT("a1:a"&amp;$B$7-N198+1))),"",SMALL(OFFSET($B197,,N198-1,,$B$7-N198+1),ROW(INDIRECT("a1:a"&amp;$B$7-N198+1)))),F$17-N198)))</f>
        <v>2</v>
      </c>
      <c r="G198" s="8">
        <f t="array" aca="1" ref="G198" ca="1">IF(OR($A198&gt;$B$9,G$17&gt;$B$7),"",CHOOSE(G$15,IF(O198=99,
IF(SUM(--(TRANSPOSE(LARGE(OFFSET($B197,,G$17,,$B$7-G$17),ROW(INDIRECT("a1:a"&amp;$B$7-G$17))))=OFFSET($B197,,G$17,,$B$7-G$17)))=$B$7-G$17,MIN(IF(G197&gt;=OFFSET($B197,,F$17,,$B$7-F$17),"",OFFSET($B197,,F$17,,$B$7-F$17))),G197),
SMALL(IF((SMALL(OFFSET($B197,,O198-1,,$B$7-O198+1),ROW(INDIRECT("a1:a"&amp;$B$7-O198+1)))=OFFSET($B198,,O198-1))*(MATCH(OFFSET($B198,,O198-1),SMALL(OFFSET($B197,,O198-1,,$B$7-O198+1),ROW(INDIRECT("a1:a"&amp;$B$7-O198+1))),0)=ROW(INDIRECT("a1:a"&amp;$B$7-O198+1))),"",SMALL(OFFSET($B197,,O198-1,,$B$7-O198+1),ROW(INDIRECT("a1:a"&amp;$B$7-O198+1)))),G$17-O198)),
SMALL(IF((SMALL(OFFSET($B197,,O198-1,,$B$7-O198+1),ROW(INDIRECT("a1:a"&amp;$B$7-O198+1)))=OFFSET($B198,,O198-1))*(MATCH(OFFSET($B198,,O198-1),SMALL(OFFSET($B197,,O198-1,,$B$7-O198+1),ROW(INDIRECT("a1:a"&amp;$B$7-O198+1))),0)=ROW(INDIRECT("a1:a"&amp;$B$7-O198+1))),"",SMALL(OFFSET($B197,,O198-1,,$B$7-O198+1),ROW(INDIRECT("a1:a"&amp;$B$7-O198+1)))),G$17-O198)))</f>
        <v>3</v>
      </c>
      <c r="H198" s="8">
        <f t="array" aca="1" ref="H198" ca="1">IF(OR($A198&gt;$B$9,H$17&gt;$B$7),"",CHOOSE(H$15,IF(P198=99,
IF(SUM(--(TRANSPOSE(LARGE(OFFSET($B197,,H$17,,$B$7-H$17),ROW(INDIRECT("a1:a"&amp;$B$7-H$17))))=OFFSET($B197,,H$17,,$B$7-H$17)))=$B$7-H$17,MIN(IF(H197&gt;=OFFSET($B197,,G$17,,$B$7-G$17),"",OFFSET($B197,,G$17,,$B$7-G$17))),H197),
SMALL(IF((SMALL(OFFSET($B197,,P198-1,,$B$7-P198+1),ROW(INDIRECT("a1:a"&amp;$B$7-P198+1)))=OFFSET($B198,,P198-1))*(MATCH(OFFSET($B198,,P198-1),SMALL(OFFSET($B197,,P198-1,,$B$7-P198+1),ROW(INDIRECT("a1:a"&amp;$B$7-P198+1))),0)=ROW(INDIRECT("a1:a"&amp;$B$7-P198+1))),"",SMALL(OFFSET($B197,,P198-1,,$B$7-P198+1),ROW(INDIRECT("a1:a"&amp;$B$7-P198+1)))),H$17-P198)),
SMALL(IF((SMALL(OFFSET($B197,,P198-1,,$B$7-P198+1),ROW(INDIRECT("a1:a"&amp;$B$7-P198+1)))=OFFSET($B198,,P198-1))*(MATCH(OFFSET($B198,,P198-1),SMALL(OFFSET($B197,,P198-1,,$B$7-P198+1),ROW(INDIRECT("a1:a"&amp;$B$7-P198+1))),0)=ROW(INDIRECT("a1:a"&amp;$B$7-P198+1))),"",SMALL(OFFSET($B197,,P198-1,,$B$7-P198+1),ROW(INDIRECT("a1:a"&amp;$B$7-P198+1)))),H$17-P198)))</f>
        <v>3</v>
      </c>
      <c r="I198" s="44">
        <f t="array" aca="1" ref="I198" ca="1">IF(OR($A198&gt;$B$9,I$17&gt;$B$7),"",CHOOSE(I$15,IF(Q198=99,
IF(SUM(--(TRANSPOSE(LARGE(OFFSET($B197,,I$17,,$B$7-I$17),ROW(INDIRECT("a1:a"&amp;$B$7-I$17))))=OFFSET($B197,,I$17,,$B$7-I$17)))=$B$7-I$17,MIN(IF(I197&gt;=OFFSET($B197,,H$17,,$B$7-H$17),"",OFFSET($B197,,H$17,,$B$7-H$17))),I197),
SMALL(IF((SMALL(OFFSET($B197,,Q198-1,,$B$7-Q198+1),ROW(INDIRECT("a1:a"&amp;$B$7-Q198+1)))=OFFSET($B198,,Q198-1))*(MATCH(OFFSET($B198,,Q198-1),SMALL(OFFSET($B197,,Q198-1,,$B$7-Q198+1),ROW(INDIRECT("a1:a"&amp;$B$7-Q198+1))),0)=ROW(INDIRECT("a1:a"&amp;$B$7-Q198+1))),"",SMALL(OFFSET($B197,,Q198-1,,$B$7-Q198+1),ROW(INDIRECT("a1:a"&amp;$B$7-Q198+1)))),I$17-Q198)),
SMALL(IF((SMALL(OFFSET($B197,,Q198-1,,$B$7-Q198+1),ROW(INDIRECT("a1:a"&amp;$B$7-Q198+1)))=OFFSET($B198,,Q198-1))*(MATCH(OFFSET($B198,,Q198-1),SMALL(OFFSET($B197,,Q198-1,,$B$7-Q198+1),ROW(INDIRECT("a1:a"&amp;$B$7-Q198+1))),0)=ROW(INDIRECT("a1:a"&amp;$B$7-Q198+1))),"",SMALL(OFFSET($B197,,Q198-1,,$B$7-Q198+1),ROW(INDIRECT("a1:a"&amp;$B$7-Q198+1)))),I$17-Q198)))</f>
        <v>4</v>
      </c>
      <c r="J198" s="13"/>
      <c r="K198" s="26">
        <f t="array" aca="1" ref="K198" ca="1">MIN(IF($B198:B198&gt;$B197:B197,COLUMN($B$18:B197)-COLUMN($B$18)+1,99))</f>
        <v>99</v>
      </c>
      <c r="L198" s="26">
        <f t="array" aca="1" ref="L198" ca="1">MIN(IF($B198:C198&gt;$B197:C197,COLUMN($B$18:C197)-COLUMN($B$18)+1,99))</f>
        <v>2</v>
      </c>
      <c r="M198" s="26">
        <f t="array" aca="1" ref="M198" ca="1">MIN(IF($B198:D198&gt;$B197:D197,COLUMN($B$18:D197)-COLUMN($B$18)+1,99))</f>
        <v>2</v>
      </c>
      <c r="N198" s="26">
        <f t="array" aca="1" ref="N198" ca="1">MIN(IF($B198:E198&gt;$B197:E197,COLUMN($B$18:E197)-COLUMN($B$18)+1,99))</f>
        <v>2</v>
      </c>
      <c r="O198" s="26">
        <f t="array" aca="1" ref="O198" ca="1">MIN(IF($B198:F198&gt;$B197:F197,COLUMN($B$18:F197)-COLUMN($B$18)+1,99))</f>
        <v>2</v>
      </c>
      <c r="P198" s="26">
        <f t="array" aca="1" ref="P198" ca="1">MIN(IF($B198:G198&gt;$B197:G197,COLUMN($B$18:G197)-COLUMN($B$18)+1,99))</f>
        <v>2</v>
      </c>
      <c r="Q198" s="48">
        <f t="array" aca="1" ref="Q198" ca="1">MIN(IF($B198:H198&gt;$B197:H197,COLUMN($B$18:H197)-COLUMN($B$18)+1,99))</f>
        <v>2</v>
      </c>
      <c r="AC198" s="4"/>
    </row>
    <row r="199" spans="1:29" ht="12.75" x14ac:dyDescent="0.2">
      <c r="A199" s="10">
        <v>182</v>
      </c>
      <c r="B199" s="8">
        <f t="array" aca="1" ref="B199" ca="1">IF(A199&gt;$B$9,"",IF(SUM(--(TRANSPOSE(LARGE(OFFSET($B198,,B$17,,$B$7-B$17),ROW(INDIRECT("a1:a"&amp;$B$7-B$17))))=OFFSET($B198,,B$17,,$B$7-B$17)))=$B$7-B$17,OFFSET($B$12,,MATCH(B198,$B$12:$H$12,FALSE)),B198))</f>
        <v>1</v>
      </c>
      <c r="C199" s="8">
        <f t="array" aca="1" ref="C199" ca="1">IF(OR($A199&gt;$B$9,C$17&gt;$B$7),"",CHOOSE(C$15,IF(K199=99,
IF(SUM(--(TRANSPOSE(LARGE(OFFSET($B198,,C$17,,$B$7-C$17),ROW(INDIRECT("a1:a"&amp;$B$7-C$17))))=OFFSET($B198,,C$17,,$B$7-C$17)))=$B$7-C$17,MIN(IF(C198&gt;=OFFSET($B198,,B$17,,$B$7-B$17),"",OFFSET($B198,,B$17,,$B$7-B$17))),C198),
SMALL(IF((SMALL(OFFSET($B198,,K199-1,,$B$7-K199+1),ROW(INDIRECT("a1:a"&amp;$B$7-K199+1)))=OFFSET($B199,,K199-1))*(MATCH(OFFSET($B199,,K199-1),SMALL(OFFSET($B198,,K199-1,,$B$7-K199+1),ROW(INDIRECT("a1:a"&amp;$B$7-K199+1))),0)=ROW(INDIRECT("a1:a"&amp;$B$7-K199+1))),"",SMALL(OFFSET($B198,,K199-1,,$B$7-K199+1),ROW(INDIRECT("a1:a"&amp;$B$7-K199+1)))),C$17-K199)),
SMALL(IF((SMALL(OFFSET($B198,,K199-1,,$B$7-K199+1),ROW(INDIRECT("a1:a"&amp;$B$7-K199+1)))=OFFSET($B199,,K199-1))*(MATCH(OFFSET($B199,,K199-1),SMALL(OFFSET($B198,,K199-1,,$B$7-K199+1),ROW(INDIRECT("a1:a"&amp;$B$7-K199+1))),0)=ROW(INDIRECT("a1:a"&amp;$B$7-K199+1))),"",SMALL(OFFSET($B198,,K199-1,,$B$7-K199+1),ROW(INDIRECT("a1:a"&amp;$B$7-K199+1)))),C$17-K199)))</f>
        <v>2</v>
      </c>
      <c r="D199" s="8">
        <f t="array" aca="1" ref="D199" ca="1">IF(OR($A199&gt;$B$9,D$17&gt;$B$7),"",CHOOSE(D$15,IF(L199=99,
IF(SUM(--(TRANSPOSE(LARGE(OFFSET($B198,,D$17,,$B$7-D$17),ROW(INDIRECT("a1:a"&amp;$B$7-D$17))))=OFFSET($B198,,D$17,,$B$7-D$17)))=$B$7-D$17,MIN(IF(D198&gt;=OFFSET($B198,,C$17,,$B$7-C$17),"",OFFSET($B198,,C$17,,$B$7-C$17))),D198),
SMALL(IF((SMALL(OFFSET($B198,,L199-1,,$B$7-L199+1),ROW(INDIRECT("a1:a"&amp;$B$7-L199+1)))=OFFSET($B199,,L199-1))*(MATCH(OFFSET($B199,,L199-1),SMALL(OFFSET($B198,,L199-1,,$B$7-L199+1),ROW(INDIRECT("a1:a"&amp;$B$7-L199+1))),0)=ROW(INDIRECT("a1:a"&amp;$B$7-L199+1))),"",SMALL(OFFSET($B198,,L199-1,,$B$7-L199+1),ROW(INDIRECT("a1:a"&amp;$B$7-L199+1)))),D$17-L199)),
SMALL(IF((SMALL(OFFSET($B198,,L199-1,,$B$7-L199+1),ROW(INDIRECT("a1:a"&amp;$B$7-L199+1)))=OFFSET($B199,,L199-1))*(MATCH(OFFSET($B199,,L199-1),SMALL(OFFSET($B198,,L199-1,,$B$7-L199+1),ROW(INDIRECT("a1:a"&amp;$B$7-L199+1))),0)=ROW(INDIRECT("a1:a"&amp;$B$7-L199+1))),"",SMALL(OFFSET($B198,,L199-1,,$B$7-L199+1),ROW(INDIRECT("a1:a"&amp;$B$7-L199+1)))),D$17-L199)))</f>
        <v>1</v>
      </c>
      <c r="E199" s="8">
        <f t="array" aca="1" ref="E199" ca="1">IF(OR($A199&gt;$B$9,E$17&gt;$B$7),"",CHOOSE(E$15,IF(M199=99,
IF(SUM(--(TRANSPOSE(LARGE(OFFSET($B198,,E$17,,$B$7-E$17),ROW(INDIRECT("a1:a"&amp;$B$7-E$17))))=OFFSET($B198,,E$17,,$B$7-E$17)))=$B$7-E$17,MIN(IF(E198&gt;=OFFSET($B198,,D$17,,$B$7-D$17),"",OFFSET($B198,,D$17,,$B$7-D$17))),E198),
SMALL(IF((SMALL(OFFSET($B198,,M199-1,,$B$7-M199+1),ROW(INDIRECT("a1:a"&amp;$B$7-M199+1)))=OFFSET($B199,,M199-1))*(MATCH(OFFSET($B199,,M199-1),SMALL(OFFSET($B198,,M199-1,,$B$7-M199+1),ROW(INDIRECT("a1:a"&amp;$B$7-M199+1))),0)=ROW(INDIRECT("a1:a"&amp;$B$7-M199+1))),"",SMALL(OFFSET($B198,,M199-1,,$B$7-M199+1),ROW(INDIRECT("a1:a"&amp;$B$7-M199+1)))),E$17-M199)),
SMALL(IF((SMALL(OFFSET($B198,,M199-1,,$B$7-M199+1),ROW(INDIRECT("a1:a"&amp;$B$7-M199+1)))=OFFSET($B199,,M199-1))*(MATCH(OFFSET($B199,,M199-1),SMALL(OFFSET($B198,,M199-1,,$B$7-M199+1),ROW(INDIRECT("a1:a"&amp;$B$7-M199+1))),0)=ROW(INDIRECT("a1:a"&amp;$B$7-M199+1))),"",SMALL(OFFSET($B198,,M199-1,,$B$7-M199+1),ROW(INDIRECT("a1:a"&amp;$B$7-M199+1)))),E$17-M199)))</f>
        <v>1</v>
      </c>
      <c r="F199" s="8">
        <f t="array" aca="1" ref="F199" ca="1">IF(OR($A199&gt;$B$9,F$17&gt;$B$7),"",CHOOSE(F$15,IF(N199=99,
IF(SUM(--(TRANSPOSE(LARGE(OFFSET($B198,,F$17,,$B$7-F$17),ROW(INDIRECT("a1:a"&amp;$B$7-F$17))))=OFFSET($B198,,F$17,,$B$7-F$17)))=$B$7-F$17,MIN(IF(F198&gt;=OFFSET($B198,,E$17,,$B$7-E$17),"",OFFSET($B198,,E$17,,$B$7-E$17))),F198),
SMALL(IF((SMALL(OFFSET($B198,,N199-1,,$B$7-N199+1),ROW(INDIRECT("a1:a"&amp;$B$7-N199+1)))=OFFSET($B199,,N199-1))*(MATCH(OFFSET($B199,,N199-1),SMALL(OFFSET($B198,,N199-1,,$B$7-N199+1),ROW(INDIRECT("a1:a"&amp;$B$7-N199+1))),0)=ROW(INDIRECT("a1:a"&amp;$B$7-N199+1))),"",SMALL(OFFSET($B198,,N199-1,,$B$7-N199+1),ROW(INDIRECT("a1:a"&amp;$B$7-N199+1)))),F$17-N199)),
SMALL(IF((SMALL(OFFSET($B198,,N199-1,,$B$7-N199+1),ROW(INDIRECT("a1:a"&amp;$B$7-N199+1)))=OFFSET($B199,,N199-1))*(MATCH(OFFSET($B199,,N199-1),SMALL(OFFSET($B198,,N199-1,,$B$7-N199+1),ROW(INDIRECT("a1:a"&amp;$B$7-N199+1))),0)=ROW(INDIRECT("a1:a"&amp;$B$7-N199+1))),"",SMALL(OFFSET($B198,,N199-1,,$B$7-N199+1),ROW(INDIRECT("a1:a"&amp;$B$7-N199+1)))),F$17-N199)))</f>
        <v>2</v>
      </c>
      <c r="G199" s="8">
        <f t="array" aca="1" ref="G199" ca="1">IF(OR($A199&gt;$B$9,G$17&gt;$B$7),"",CHOOSE(G$15,IF(O199=99,
IF(SUM(--(TRANSPOSE(LARGE(OFFSET($B198,,G$17,,$B$7-G$17),ROW(INDIRECT("a1:a"&amp;$B$7-G$17))))=OFFSET($B198,,G$17,,$B$7-G$17)))=$B$7-G$17,MIN(IF(G198&gt;=OFFSET($B198,,F$17,,$B$7-F$17),"",OFFSET($B198,,F$17,,$B$7-F$17))),G198),
SMALL(IF((SMALL(OFFSET($B198,,O199-1,,$B$7-O199+1),ROW(INDIRECT("a1:a"&amp;$B$7-O199+1)))=OFFSET($B199,,O199-1))*(MATCH(OFFSET($B199,,O199-1),SMALL(OFFSET($B198,,O199-1,,$B$7-O199+1),ROW(INDIRECT("a1:a"&amp;$B$7-O199+1))),0)=ROW(INDIRECT("a1:a"&amp;$B$7-O199+1))),"",SMALL(OFFSET($B198,,O199-1,,$B$7-O199+1),ROW(INDIRECT("a1:a"&amp;$B$7-O199+1)))),G$17-O199)),
SMALL(IF((SMALL(OFFSET($B198,,O199-1,,$B$7-O199+1),ROW(INDIRECT("a1:a"&amp;$B$7-O199+1)))=OFFSET($B199,,O199-1))*(MATCH(OFFSET($B199,,O199-1),SMALL(OFFSET($B198,,O199-1,,$B$7-O199+1),ROW(INDIRECT("a1:a"&amp;$B$7-O199+1))),0)=ROW(INDIRECT("a1:a"&amp;$B$7-O199+1))),"",SMALL(OFFSET($B198,,O199-1,,$B$7-O199+1),ROW(INDIRECT("a1:a"&amp;$B$7-O199+1)))),G$17-O199)))</f>
        <v>3</v>
      </c>
      <c r="H199" s="8">
        <f t="array" aca="1" ref="H199" ca="1">IF(OR($A199&gt;$B$9,H$17&gt;$B$7),"",CHOOSE(H$15,IF(P199=99,
IF(SUM(--(TRANSPOSE(LARGE(OFFSET($B198,,H$17,,$B$7-H$17),ROW(INDIRECT("a1:a"&amp;$B$7-H$17))))=OFFSET($B198,,H$17,,$B$7-H$17)))=$B$7-H$17,MIN(IF(H198&gt;=OFFSET($B198,,G$17,,$B$7-G$17),"",OFFSET($B198,,G$17,,$B$7-G$17))),H198),
SMALL(IF((SMALL(OFFSET($B198,,P199-1,,$B$7-P199+1),ROW(INDIRECT("a1:a"&amp;$B$7-P199+1)))=OFFSET($B199,,P199-1))*(MATCH(OFFSET($B199,,P199-1),SMALL(OFFSET($B198,,P199-1,,$B$7-P199+1),ROW(INDIRECT("a1:a"&amp;$B$7-P199+1))),0)=ROW(INDIRECT("a1:a"&amp;$B$7-P199+1))),"",SMALL(OFFSET($B198,,P199-1,,$B$7-P199+1),ROW(INDIRECT("a1:a"&amp;$B$7-P199+1)))),H$17-P199)),
SMALL(IF((SMALL(OFFSET($B198,,P199-1,,$B$7-P199+1),ROW(INDIRECT("a1:a"&amp;$B$7-P199+1)))=OFFSET($B199,,P199-1))*(MATCH(OFFSET($B199,,P199-1),SMALL(OFFSET($B198,,P199-1,,$B$7-P199+1),ROW(INDIRECT("a1:a"&amp;$B$7-P199+1))),0)=ROW(INDIRECT("a1:a"&amp;$B$7-P199+1))),"",SMALL(OFFSET($B198,,P199-1,,$B$7-P199+1),ROW(INDIRECT("a1:a"&amp;$B$7-P199+1)))),H$17-P199)))</f>
        <v>4</v>
      </c>
      <c r="I199" s="44">
        <f t="array" aca="1" ref="I199" ca="1">IF(OR($A199&gt;$B$9,I$17&gt;$B$7),"",CHOOSE(I$15,IF(Q199=99,
IF(SUM(--(TRANSPOSE(LARGE(OFFSET($B198,,I$17,,$B$7-I$17),ROW(INDIRECT("a1:a"&amp;$B$7-I$17))))=OFFSET($B198,,I$17,,$B$7-I$17)))=$B$7-I$17,MIN(IF(I198&gt;=OFFSET($B198,,H$17,,$B$7-H$17),"",OFFSET($B198,,H$17,,$B$7-H$17))),I198),
SMALL(IF((SMALL(OFFSET($B198,,Q199-1,,$B$7-Q199+1),ROW(INDIRECT("a1:a"&amp;$B$7-Q199+1)))=OFFSET($B199,,Q199-1))*(MATCH(OFFSET($B199,,Q199-1),SMALL(OFFSET($B198,,Q199-1,,$B$7-Q199+1),ROW(INDIRECT("a1:a"&amp;$B$7-Q199+1))),0)=ROW(INDIRECT("a1:a"&amp;$B$7-Q199+1))),"",SMALL(OFFSET($B198,,Q199-1,,$B$7-Q199+1),ROW(INDIRECT("a1:a"&amp;$B$7-Q199+1)))),I$17-Q199)),
SMALL(IF((SMALL(OFFSET($B198,,Q199-1,,$B$7-Q199+1),ROW(INDIRECT("a1:a"&amp;$B$7-Q199+1)))=OFFSET($B199,,Q199-1))*(MATCH(OFFSET($B199,,Q199-1),SMALL(OFFSET($B198,,Q199-1,,$B$7-Q199+1),ROW(INDIRECT("a1:a"&amp;$B$7-Q199+1))),0)=ROW(INDIRECT("a1:a"&amp;$B$7-Q199+1))),"",SMALL(OFFSET($B198,,Q199-1,,$B$7-Q199+1),ROW(INDIRECT("a1:a"&amp;$B$7-Q199+1)))),I$17-Q199)))</f>
        <v>3</v>
      </c>
      <c r="J199" s="13"/>
      <c r="K199" s="26">
        <f t="array" aca="1" ref="K199" ca="1">MIN(IF($B199:B199&gt;$B198:B198,COLUMN($B$18:B198)-COLUMN($B$18)+1,99))</f>
        <v>99</v>
      </c>
      <c r="L199" s="26">
        <f t="array" aca="1" ref="L199" ca="1">MIN(IF($B199:C199&gt;$B198:C198,COLUMN($B$18:C198)-COLUMN($B$18)+1,99))</f>
        <v>99</v>
      </c>
      <c r="M199" s="26">
        <f t="array" aca="1" ref="M199" ca="1">MIN(IF($B199:D199&gt;$B198:D198,COLUMN($B$18:D198)-COLUMN($B$18)+1,99))</f>
        <v>99</v>
      </c>
      <c r="N199" s="26">
        <f t="array" aca="1" ref="N199" ca="1">MIN(IF($B199:E199&gt;$B198:E198,COLUMN($B$18:E198)-COLUMN($B$18)+1,99))</f>
        <v>99</v>
      </c>
      <c r="O199" s="26">
        <f t="array" aca="1" ref="O199" ca="1">MIN(IF($B199:F199&gt;$B198:F198,COLUMN($B$18:F198)-COLUMN($B$18)+1,99))</f>
        <v>99</v>
      </c>
      <c r="P199" s="26">
        <f t="array" aca="1" ref="P199" ca="1">MIN(IF($B199:G199&gt;$B198:G198,COLUMN($B$18:G198)-COLUMN($B$18)+1,99))</f>
        <v>99</v>
      </c>
      <c r="Q199" s="48">
        <f t="array" aca="1" ref="Q199" ca="1">MIN(IF($B199:H199&gt;$B198:H198,COLUMN($B$18:H198)-COLUMN($B$18)+1,99))</f>
        <v>7</v>
      </c>
      <c r="AC199" s="4"/>
    </row>
    <row r="200" spans="1:29" ht="12.75" x14ac:dyDescent="0.2">
      <c r="A200" s="10">
        <v>183</v>
      </c>
      <c r="B200" s="8">
        <f t="array" aca="1" ref="B200" ca="1">IF(A200&gt;$B$9,"",IF(SUM(--(TRANSPOSE(LARGE(OFFSET($B199,,B$17,,$B$7-B$17),ROW(INDIRECT("a1:a"&amp;$B$7-B$17))))=OFFSET($B199,,B$17,,$B$7-B$17)))=$B$7-B$17,OFFSET($B$12,,MATCH(B199,$B$12:$H$12,FALSE)),B199))</f>
        <v>1</v>
      </c>
      <c r="C200" s="8">
        <f t="array" aca="1" ref="C200" ca="1">IF(OR($A200&gt;$B$9,C$17&gt;$B$7),"",CHOOSE(C$15,IF(K200=99,
IF(SUM(--(TRANSPOSE(LARGE(OFFSET($B199,,C$17,,$B$7-C$17),ROW(INDIRECT("a1:a"&amp;$B$7-C$17))))=OFFSET($B199,,C$17,,$B$7-C$17)))=$B$7-C$17,MIN(IF(C199&gt;=OFFSET($B199,,B$17,,$B$7-B$17),"",OFFSET($B199,,B$17,,$B$7-B$17))),C199),
SMALL(IF((SMALL(OFFSET($B199,,K200-1,,$B$7-K200+1),ROW(INDIRECT("a1:a"&amp;$B$7-K200+1)))=OFFSET($B200,,K200-1))*(MATCH(OFFSET($B200,,K200-1),SMALL(OFFSET($B199,,K200-1,,$B$7-K200+1),ROW(INDIRECT("a1:a"&amp;$B$7-K200+1))),0)=ROW(INDIRECT("a1:a"&amp;$B$7-K200+1))),"",SMALL(OFFSET($B199,,K200-1,,$B$7-K200+1),ROW(INDIRECT("a1:a"&amp;$B$7-K200+1)))),C$17-K200)),
SMALL(IF((SMALL(OFFSET($B199,,K200-1,,$B$7-K200+1),ROW(INDIRECT("a1:a"&amp;$B$7-K200+1)))=OFFSET($B200,,K200-1))*(MATCH(OFFSET($B200,,K200-1),SMALL(OFFSET($B199,,K200-1,,$B$7-K200+1),ROW(INDIRECT("a1:a"&amp;$B$7-K200+1))),0)=ROW(INDIRECT("a1:a"&amp;$B$7-K200+1))),"",SMALL(OFFSET($B199,,K200-1,,$B$7-K200+1),ROW(INDIRECT("a1:a"&amp;$B$7-K200+1)))),C$17-K200)))</f>
        <v>2</v>
      </c>
      <c r="D200" s="8">
        <f t="array" aca="1" ref="D200" ca="1">IF(OR($A200&gt;$B$9,D$17&gt;$B$7),"",CHOOSE(D$15,IF(L200=99,
IF(SUM(--(TRANSPOSE(LARGE(OFFSET($B199,,D$17,,$B$7-D$17),ROW(INDIRECT("a1:a"&amp;$B$7-D$17))))=OFFSET($B199,,D$17,,$B$7-D$17)))=$B$7-D$17,MIN(IF(D199&gt;=OFFSET($B199,,C$17,,$B$7-C$17),"",OFFSET($B199,,C$17,,$B$7-C$17))),D199),
SMALL(IF((SMALL(OFFSET($B199,,L200-1,,$B$7-L200+1),ROW(INDIRECT("a1:a"&amp;$B$7-L200+1)))=OFFSET($B200,,L200-1))*(MATCH(OFFSET($B200,,L200-1),SMALL(OFFSET($B199,,L200-1,,$B$7-L200+1),ROW(INDIRECT("a1:a"&amp;$B$7-L200+1))),0)=ROW(INDIRECT("a1:a"&amp;$B$7-L200+1))),"",SMALL(OFFSET($B199,,L200-1,,$B$7-L200+1),ROW(INDIRECT("a1:a"&amp;$B$7-L200+1)))),D$17-L200)),
SMALL(IF((SMALL(OFFSET($B199,,L200-1,,$B$7-L200+1),ROW(INDIRECT("a1:a"&amp;$B$7-L200+1)))=OFFSET($B200,,L200-1))*(MATCH(OFFSET($B200,,L200-1),SMALL(OFFSET($B199,,L200-1,,$B$7-L200+1),ROW(INDIRECT("a1:a"&amp;$B$7-L200+1))),0)=ROW(INDIRECT("a1:a"&amp;$B$7-L200+1))),"",SMALL(OFFSET($B199,,L200-1,,$B$7-L200+1),ROW(INDIRECT("a1:a"&amp;$B$7-L200+1)))),D$17-L200)))</f>
        <v>1</v>
      </c>
      <c r="E200" s="8">
        <f t="array" aca="1" ref="E200" ca="1">IF(OR($A200&gt;$B$9,E$17&gt;$B$7),"",CHOOSE(E$15,IF(M200=99,
IF(SUM(--(TRANSPOSE(LARGE(OFFSET($B199,,E$17,,$B$7-E$17),ROW(INDIRECT("a1:a"&amp;$B$7-E$17))))=OFFSET($B199,,E$17,,$B$7-E$17)))=$B$7-E$17,MIN(IF(E199&gt;=OFFSET($B199,,D$17,,$B$7-D$17),"",OFFSET($B199,,D$17,,$B$7-D$17))),E199),
SMALL(IF((SMALL(OFFSET($B199,,M200-1,,$B$7-M200+1),ROW(INDIRECT("a1:a"&amp;$B$7-M200+1)))=OFFSET($B200,,M200-1))*(MATCH(OFFSET($B200,,M200-1),SMALL(OFFSET($B199,,M200-1,,$B$7-M200+1),ROW(INDIRECT("a1:a"&amp;$B$7-M200+1))),0)=ROW(INDIRECT("a1:a"&amp;$B$7-M200+1))),"",SMALL(OFFSET($B199,,M200-1,,$B$7-M200+1),ROW(INDIRECT("a1:a"&amp;$B$7-M200+1)))),E$17-M200)),
SMALL(IF((SMALL(OFFSET($B199,,M200-1,,$B$7-M200+1),ROW(INDIRECT("a1:a"&amp;$B$7-M200+1)))=OFFSET($B200,,M200-1))*(MATCH(OFFSET($B200,,M200-1),SMALL(OFFSET($B199,,M200-1,,$B$7-M200+1),ROW(INDIRECT("a1:a"&amp;$B$7-M200+1))),0)=ROW(INDIRECT("a1:a"&amp;$B$7-M200+1))),"",SMALL(OFFSET($B199,,M200-1,,$B$7-M200+1),ROW(INDIRECT("a1:a"&amp;$B$7-M200+1)))),E$17-M200)))</f>
        <v>1</v>
      </c>
      <c r="F200" s="8">
        <f t="array" aca="1" ref="F200" ca="1">IF(OR($A200&gt;$B$9,F$17&gt;$B$7),"",CHOOSE(F$15,IF(N200=99,
IF(SUM(--(TRANSPOSE(LARGE(OFFSET($B199,,F$17,,$B$7-F$17),ROW(INDIRECT("a1:a"&amp;$B$7-F$17))))=OFFSET($B199,,F$17,,$B$7-F$17)))=$B$7-F$17,MIN(IF(F199&gt;=OFFSET($B199,,E$17,,$B$7-E$17),"",OFFSET($B199,,E$17,,$B$7-E$17))),F199),
SMALL(IF((SMALL(OFFSET($B199,,N200-1,,$B$7-N200+1),ROW(INDIRECT("a1:a"&amp;$B$7-N200+1)))=OFFSET($B200,,N200-1))*(MATCH(OFFSET($B200,,N200-1),SMALL(OFFSET($B199,,N200-1,,$B$7-N200+1),ROW(INDIRECT("a1:a"&amp;$B$7-N200+1))),0)=ROW(INDIRECT("a1:a"&amp;$B$7-N200+1))),"",SMALL(OFFSET($B199,,N200-1,,$B$7-N200+1),ROW(INDIRECT("a1:a"&amp;$B$7-N200+1)))),F$17-N200)),
SMALL(IF((SMALL(OFFSET($B199,,N200-1,,$B$7-N200+1),ROW(INDIRECT("a1:a"&amp;$B$7-N200+1)))=OFFSET($B200,,N200-1))*(MATCH(OFFSET($B200,,N200-1),SMALL(OFFSET($B199,,N200-1,,$B$7-N200+1),ROW(INDIRECT("a1:a"&amp;$B$7-N200+1))),0)=ROW(INDIRECT("a1:a"&amp;$B$7-N200+1))),"",SMALL(OFFSET($B199,,N200-1,,$B$7-N200+1),ROW(INDIRECT("a1:a"&amp;$B$7-N200+1)))),F$17-N200)))</f>
        <v>2</v>
      </c>
      <c r="G200" s="8">
        <f t="array" aca="1" ref="G200" ca="1">IF(OR($A200&gt;$B$9,G$17&gt;$B$7),"",CHOOSE(G$15,IF(O200=99,
IF(SUM(--(TRANSPOSE(LARGE(OFFSET($B199,,G$17,,$B$7-G$17),ROW(INDIRECT("a1:a"&amp;$B$7-G$17))))=OFFSET($B199,,G$17,,$B$7-G$17)))=$B$7-G$17,MIN(IF(G199&gt;=OFFSET($B199,,F$17,,$B$7-F$17),"",OFFSET($B199,,F$17,,$B$7-F$17))),G199),
SMALL(IF((SMALL(OFFSET($B199,,O200-1,,$B$7-O200+1),ROW(INDIRECT("a1:a"&amp;$B$7-O200+1)))=OFFSET($B200,,O200-1))*(MATCH(OFFSET($B200,,O200-1),SMALL(OFFSET($B199,,O200-1,,$B$7-O200+1),ROW(INDIRECT("a1:a"&amp;$B$7-O200+1))),0)=ROW(INDIRECT("a1:a"&amp;$B$7-O200+1))),"",SMALL(OFFSET($B199,,O200-1,,$B$7-O200+1),ROW(INDIRECT("a1:a"&amp;$B$7-O200+1)))),G$17-O200)),
SMALL(IF((SMALL(OFFSET($B199,,O200-1,,$B$7-O200+1),ROW(INDIRECT("a1:a"&amp;$B$7-O200+1)))=OFFSET($B200,,O200-1))*(MATCH(OFFSET($B200,,O200-1),SMALL(OFFSET($B199,,O200-1,,$B$7-O200+1),ROW(INDIRECT("a1:a"&amp;$B$7-O200+1))),0)=ROW(INDIRECT("a1:a"&amp;$B$7-O200+1))),"",SMALL(OFFSET($B199,,O200-1,,$B$7-O200+1),ROW(INDIRECT("a1:a"&amp;$B$7-O200+1)))),G$17-O200)))</f>
        <v>4</v>
      </c>
      <c r="H200" s="8">
        <f t="array" aca="1" ref="H200" ca="1">IF(OR($A200&gt;$B$9,H$17&gt;$B$7),"",CHOOSE(H$15,IF(P200=99,
IF(SUM(--(TRANSPOSE(LARGE(OFFSET($B199,,H$17,,$B$7-H$17),ROW(INDIRECT("a1:a"&amp;$B$7-H$17))))=OFFSET($B199,,H$17,,$B$7-H$17)))=$B$7-H$17,MIN(IF(H199&gt;=OFFSET($B199,,G$17,,$B$7-G$17),"",OFFSET($B199,,G$17,,$B$7-G$17))),H199),
SMALL(IF((SMALL(OFFSET($B199,,P200-1,,$B$7-P200+1),ROW(INDIRECT("a1:a"&amp;$B$7-P200+1)))=OFFSET($B200,,P200-1))*(MATCH(OFFSET($B200,,P200-1),SMALL(OFFSET($B199,,P200-1,,$B$7-P200+1),ROW(INDIRECT("a1:a"&amp;$B$7-P200+1))),0)=ROW(INDIRECT("a1:a"&amp;$B$7-P200+1))),"",SMALL(OFFSET($B199,,P200-1,,$B$7-P200+1),ROW(INDIRECT("a1:a"&amp;$B$7-P200+1)))),H$17-P200)),
SMALL(IF((SMALL(OFFSET($B199,,P200-1,,$B$7-P200+1),ROW(INDIRECT("a1:a"&amp;$B$7-P200+1)))=OFFSET($B200,,P200-1))*(MATCH(OFFSET($B200,,P200-1),SMALL(OFFSET($B199,,P200-1,,$B$7-P200+1),ROW(INDIRECT("a1:a"&amp;$B$7-P200+1))),0)=ROW(INDIRECT("a1:a"&amp;$B$7-P200+1))),"",SMALL(OFFSET($B199,,P200-1,,$B$7-P200+1),ROW(INDIRECT("a1:a"&amp;$B$7-P200+1)))),H$17-P200)))</f>
        <v>3</v>
      </c>
      <c r="I200" s="44">
        <f t="array" aca="1" ref="I200" ca="1">IF(OR($A200&gt;$B$9,I$17&gt;$B$7),"",CHOOSE(I$15,IF(Q200=99,
IF(SUM(--(TRANSPOSE(LARGE(OFFSET($B199,,I$17,,$B$7-I$17),ROW(INDIRECT("a1:a"&amp;$B$7-I$17))))=OFFSET($B199,,I$17,,$B$7-I$17)))=$B$7-I$17,MIN(IF(I199&gt;=OFFSET($B199,,H$17,,$B$7-H$17),"",OFFSET($B199,,H$17,,$B$7-H$17))),I199),
SMALL(IF((SMALL(OFFSET($B199,,Q200-1,,$B$7-Q200+1),ROW(INDIRECT("a1:a"&amp;$B$7-Q200+1)))=OFFSET($B200,,Q200-1))*(MATCH(OFFSET($B200,,Q200-1),SMALL(OFFSET($B199,,Q200-1,,$B$7-Q200+1),ROW(INDIRECT("a1:a"&amp;$B$7-Q200+1))),0)=ROW(INDIRECT("a1:a"&amp;$B$7-Q200+1))),"",SMALL(OFFSET($B199,,Q200-1,,$B$7-Q200+1),ROW(INDIRECT("a1:a"&amp;$B$7-Q200+1)))),I$17-Q200)),
SMALL(IF((SMALL(OFFSET($B199,,Q200-1,,$B$7-Q200+1),ROW(INDIRECT("a1:a"&amp;$B$7-Q200+1)))=OFFSET($B200,,Q200-1))*(MATCH(OFFSET($B200,,Q200-1),SMALL(OFFSET($B199,,Q200-1,,$B$7-Q200+1),ROW(INDIRECT("a1:a"&amp;$B$7-Q200+1))),0)=ROW(INDIRECT("a1:a"&amp;$B$7-Q200+1))),"",SMALL(OFFSET($B199,,Q200-1,,$B$7-Q200+1),ROW(INDIRECT("a1:a"&amp;$B$7-Q200+1)))),I$17-Q200)))</f>
        <v>3</v>
      </c>
      <c r="J200" s="13"/>
      <c r="K200" s="26">
        <f t="array" aca="1" ref="K200" ca="1">MIN(IF($B200:B200&gt;$B199:B199,COLUMN($B$18:B199)-COLUMN($B$18)+1,99))</f>
        <v>99</v>
      </c>
      <c r="L200" s="26">
        <f t="array" aca="1" ref="L200" ca="1">MIN(IF($B200:C200&gt;$B199:C199,COLUMN($B$18:C199)-COLUMN($B$18)+1,99))</f>
        <v>99</v>
      </c>
      <c r="M200" s="26">
        <f t="array" aca="1" ref="M200" ca="1">MIN(IF($B200:D200&gt;$B199:D199,COLUMN($B$18:D199)-COLUMN($B$18)+1,99))</f>
        <v>99</v>
      </c>
      <c r="N200" s="26">
        <f t="array" aca="1" ref="N200" ca="1">MIN(IF($B200:E200&gt;$B199:E199,COLUMN($B$18:E199)-COLUMN($B$18)+1,99))</f>
        <v>99</v>
      </c>
      <c r="O200" s="26">
        <f t="array" aca="1" ref="O200" ca="1">MIN(IF($B200:F200&gt;$B199:F199,COLUMN($B$18:F199)-COLUMN($B$18)+1,99))</f>
        <v>99</v>
      </c>
      <c r="P200" s="26">
        <f t="array" aca="1" ref="P200" ca="1">MIN(IF($B200:G200&gt;$B199:G199,COLUMN($B$18:G199)-COLUMN($B$18)+1,99))</f>
        <v>6</v>
      </c>
      <c r="Q200" s="48">
        <f t="array" aca="1" ref="Q200" ca="1">MIN(IF($B200:H200&gt;$B199:H199,COLUMN($B$18:H199)-COLUMN($B$18)+1,99))</f>
        <v>6</v>
      </c>
      <c r="AC200" s="4"/>
    </row>
    <row r="201" spans="1:29" ht="12.75" x14ac:dyDescent="0.2">
      <c r="A201" s="10">
        <v>184</v>
      </c>
      <c r="B201" s="8">
        <f t="array" aca="1" ref="B201" ca="1">IF(A201&gt;$B$9,"",IF(SUM(--(TRANSPOSE(LARGE(OFFSET($B200,,B$17,,$B$7-B$17),ROW(INDIRECT("a1:a"&amp;$B$7-B$17))))=OFFSET($B200,,B$17,,$B$7-B$17)))=$B$7-B$17,OFFSET($B$12,,MATCH(B200,$B$12:$H$12,FALSE)),B200))</f>
        <v>1</v>
      </c>
      <c r="C201" s="8">
        <f t="array" aca="1" ref="C201" ca="1">IF(OR($A201&gt;$B$9,C$17&gt;$B$7),"",CHOOSE(C$15,IF(K201=99,
IF(SUM(--(TRANSPOSE(LARGE(OFFSET($B200,,C$17,,$B$7-C$17),ROW(INDIRECT("a1:a"&amp;$B$7-C$17))))=OFFSET($B200,,C$17,,$B$7-C$17)))=$B$7-C$17,MIN(IF(C200&gt;=OFFSET($B200,,B$17,,$B$7-B$17),"",OFFSET($B200,,B$17,,$B$7-B$17))),C200),
SMALL(IF((SMALL(OFFSET($B200,,K201-1,,$B$7-K201+1),ROW(INDIRECT("a1:a"&amp;$B$7-K201+1)))=OFFSET($B201,,K201-1))*(MATCH(OFFSET($B201,,K201-1),SMALL(OFFSET($B200,,K201-1,,$B$7-K201+1),ROW(INDIRECT("a1:a"&amp;$B$7-K201+1))),0)=ROW(INDIRECT("a1:a"&amp;$B$7-K201+1))),"",SMALL(OFFSET($B200,,K201-1,,$B$7-K201+1),ROW(INDIRECT("a1:a"&amp;$B$7-K201+1)))),C$17-K201)),
SMALL(IF((SMALL(OFFSET($B200,,K201-1,,$B$7-K201+1),ROW(INDIRECT("a1:a"&amp;$B$7-K201+1)))=OFFSET($B201,,K201-1))*(MATCH(OFFSET($B201,,K201-1),SMALL(OFFSET($B200,,K201-1,,$B$7-K201+1),ROW(INDIRECT("a1:a"&amp;$B$7-K201+1))),0)=ROW(INDIRECT("a1:a"&amp;$B$7-K201+1))),"",SMALL(OFFSET($B200,,K201-1,,$B$7-K201+1),ROW(INDIRECT("a1:a"&amp;$B$7-K201+1)))),C$17-K201)))</f>
        <v>2</v>
      </c>
      <c r="D201" s="8">
        <f t="array" aca="1" ref="D201" ca="1">IF(OR($A201&gt;$B$9,D$17&gt;$B$7),"",CHOOSE(D$15,IF(L201=99,
IF(SUM(--(TRANSPOSE(LARGE(OFFSET($B200,,D$17,,$B$7-D$17),ROW(INDIRECT("a1:a"&amp;$B$7-D$17))))=OFFSET($B200,,D$17,,$B$7-D$17)))=$B$7-D$17,MIN(IF(D200&gt;=OFFSET($B200,,C$17,,$B$7-C$17),"",OFFSET($B200,,C$17,,$B$7-C$17))),D200),
SMALL(IF((SMALL(OFFSET($B200,,L201-1,,$B$7-L201+1),ROW(INDIRECT("a1:a"&amp;$B$7-L201+1)))=OFFSET($B201,,L201-1))*(MATCH(OFFSET($B201,,L201-1),SMALL(OFFSET($B200,,L201-1,,$B$7-L201+1),ROW(INDIRECT("a1:a"&amp;$B$7-L201+1))),0)=ROW(INDIRECT("a1:a"&amp;$B$7-L201+1))),"",SMALL(OFFSET($B200,,L201-1,,$B$7-L201+1),ROW(INDIRECT("a1:a"&amp;$B$7-L201+1)))),D$17-L201)),
SMALL(IF((SMALL(OFFSET($B200,,L201-1,,$B$7-L201+1),ROW(INDIRECT("a1:a"&amp;$B$7-L201+1)))=OFFSET($B201,,L201-1))*(MATCH(OFFSET($B201,,L201-1),SMALL(OFFSET($B200,,L201-1,,$B$7-L201+1),ROW(INDIRECT("a1:a"&amp;$B$7-L201+1))),0)=ROW(INDIRECT("a1:a"&amp;$B$7-L201+1))),"",SMALL(OFFSET($B200,,L201-1,,$B$7-L201+1),ROW(INDIRECT("a1:a"&amp;$B$7-L201+1)))),D$17-L201)))</f>
        <v>1</v>
      </c>
      <c r="E201" s="8">
        <f t="array" aca="1" ref="E201" ca="1">IF(OR($A201&gt;$B$9,E$17&gt;$B$7),"",CHOOSE(E$15,IF(M201=99,
IF(SUM(--(TRANSPOSE(LARGE(OFFSET($B200,,E$17,,$B$7-E$17),ROW(INDIRECT("a1:a"&amp;$B$7-E$17))))=OFFSET($B200,,E$17,,$B$7-E$17)))=$B$7-E$17,MIN(IF(E200&gt;=OFFSET($B200,,D$17,,$B$7-D$17),"",OFFSET($B200,,D$17,,$B$7-D$17))),E200),
SMALL(IF((SMALL(OFFSET($B200,,M201-1,,$B$7-M201+1),ROW(INDIRECT("a1:a"&amp;$B$7-M201+1)))=OFFSET($B201,,M201-1))*(MATCH(OFFSET($B201,,M201-1),SMALL(OFFSET($B200,,M201-1,,$B$7-M201+1),ROW(INDIRECT("a1:a"&amp;$B$7-M201+1))),0)=ROW(INDIRECT("a1:a"&amp;$B$7-M201+1))),"",SMALL(OFFSET($B200,,M201-1,,$B$7-M201+1),ROW(INDIRECT("a1:a"&amp;$B$7-M201+1)))),E$17-M201)),
SMALL(IF((SMALL(OFFSET($B200,,M201-1,,$B$7-M201+1),ROW(INDIRECT("a1:a"&amp;$B$7-M201+1)))=OFFSET($B201,,M201-1))*(MATCH(OFFSET($B201,,M201-1),SMALL(OFFSET($B200,,M201-1,,$B$7-M201+1),ROW(INDIRECT("a1:a"&amp;$B$7-M201+1))),0)=ROW(INDIRECT("a1:a"&amp;$B$7-M201+1))),"",SMALL(OFFSET($B200,,M201-1,,$B$7-M201+1),ROW(INDIRECT("a1:a"&amp;$B$7-M201+1)))),E$17-M201)))</f>
        <v>1</v>
      </c>
      <c r="F201" s="8">
        <f t="array" aca="1" ref="F201" ca="1">IF(OR($A201&gt;$B$9,F$17&gt;$B$7),"",CHOOSE(F$15,IF(N201=99,
IF(SUM(--(TRANSPOSE(LARGE(OFFSET($B200,,F$17,,$B$7-F$17),ROW(INDIRECT("a1:a"&amp;$B$7-F$17))))=OFFSET($B200,,F$17,,$B$7-F$17)))=$B$7-F$17,MIN(IF(F200&gt;=OFFSET($B200,,E$17,,$B$7-E$17),"",OFFSET($B200,,E$17,,$B$7-E$17))),F200),
SMALL(IF((SMALL(OFFSET($B200,,N201-1,,$B$7-N201+1),ROW(INDIRECT("a1:a"&amp;$B$7-N201+1)))=OFFSET($B201,,N201-1))*(MATCH(OFFSET($B201,,N201-1),SMALL(OFFSET($B200,,N201-1,,$B$7-N201+1),ROW(INDIRECT("a1:a"&amp;$B$7-N201+1))),0)=ROW(INDIRECT("a1:a"&amp;$B$7-N201+1))),"",SMALL(OFFSET($B200,,N201-1,,$B$7-N201+1),ROW(INDIRECT("a1:a"&amp;$B$7-N201+1)))),F$17-N201)),
SMALL(IF((SMALL(OFFSET($B200,,N201-1,,$B$7-N201+1),ROW(INDIRECT("a1:a"&amp;$B$7-N201+1)))=OFFSET($B201,,N201-1))*(MATCH(OFFSET($B201,,N201-1),SMALL(OFFSET($B200,,N201-1,,$B$7-N201+1),ROW(INDIRECT("a1:a"&amp;$B$7-N201+1))),0)=ROW(INDIRECT("a1:a"&amp;$B$7-N201+1))),"",SMALL(OFFSET($B200,,N201-1,,$B$7-N201+1),ROW(INDIRECT("a1:a"&amp;$B$7-N201+1)))),F$17-N201)))</f>
        <v>3</v>
      </c>
      <c r="G201" s="8">
        <f t="array" aca="1" ref="G201" ca="1">IF(OR($A201&gt;$B$9,G$17&gt;$B$7),"",CHOOSE(G$15,IF(O201=99,
IF(SUM(--(TRANSPOSE(LARGE(OFFSET($B200,,G$17,,$B$7-G$17),ROW(INDIRECT("a1:a"&amp;$B$7-G$17))))=OFFSET($B200,,G$17,,$B$7-G$17)))=$B$7-G$17,MIN(IF(G200&gt;=OFFSET($B200,,F$17,,$B$7-F$17),"",OFFSET($B200,,F$17,,$B$7-F$17))),G200),
SMALL(IF((SMALL(OFFSET($B200,,O201-1,,$B$7-O201+1),ROW(INDIRECT("a1:a"&amp;$B$7-O201+1)))=OFFSET($B201,,O201-1))*(MATCH(OFFSET($B201,,O201-1),SMALL(OFFSET($B200,,O201-1,,$B$7-O201+1),ROW(INDIRECT("a1:a"&amp;$B$7-O201+1))),0)=ROW(INDIRECT("a1:a"&amp;$B$7-O201+1))),"",SMALL(OFFSET($B200,,O201-1,,$B$7-O201+1),ROW(INDIRECT("a1:a"&amp;$B$7-O201+1)))),G$17-O201)),
SMALL(IF((SMALL(OFFSET($B200,,O201-1,,$B$7-O201+1),ROW(INDIRECT("a1:a"&amp;$B$7-O201+1)))=OFFSET($B201,,O201-1))*(MATCH(OFFSET($B201,,O201-1),SMALL(OFFSET($B200,,O201-1,,$B$7-O201+1),ROW(INDIRECT("a1:a"&amp;$B$7-O201+1))),0)=ROW(INDIRECT("a1:a"&amp;$B$7-O201+1))),"",SMALL(OFFSET($B200,,O201-1,,$B$7-O201+1),ROW(INDIRECT("a1:a"&amp;$B$7-O201+1)))),G$17-O201)))</f>
        <v>2</v>
      </c>
      <c r="H201" s="8">
        <f t="array" aca="1" ref="H201" ca="1">IF(OR($A201&gt;$B$9,H$17&gt;$B$7),"",CHOOSE(H$15,IF(P201=99,
IF(SUM(--(TRANSPOSE(LARGE(OFFSET($B200,,H$17,,$B$7-H$17),ROW(INDIRECT("a1:a"&amp;$B$7-H$17))))=OFFSET($B200,,H$17,,$B$7-H$17)))=$B$7-H$17,MIN(IF(H200&gt;=OFFSET($B200,,G$17,,$B$7-G$17),"",OFFSET($B200,,G$17,,$B$7-G$17))),H200),
SMALL(IF((SMALL(OFFSET($B200,,P201-1,,$B$7-P201+1),ROW(INDIRECT("a1:a"&amp;$B$7-P201+1)))=OFFSET($B201,,P201-1))*(MATCH(OFFSET($B201,,P201-1),SMALL(OFFSET($B200,,P201-1,,$B$7-P201+1),ROW(INDIRECT("a1:a"&amp;$B$7-P201+1))),0)=ROW(INDIRECT("a1:a"&amp;$B$7-P201+1))),"",SMALL(OFFSET($B200,,P201-1,,$B$7-P201+1),ROW(INDIRECT("a1:a"&amp;$B$7-P201+1)))),H$17-P201)),
SMALL(IF((SMALL(OFFSET($B200,,P201-1,,$B$7-P201+1),ROW(INDIRECT("a1:a"&amp;$B$7-P201+1)))=OFFSET($B201,,P201-1))*(MATCH(OFFSET($B201,,P201-1),SMALL(OFFSET($B200,,P201-1,,$B$7-P201+1),ROW(INDIRECT("a1:a"&amp;$B$7-P201+1))),0)=ROW(INDIRECT("a1:a"&amp;$B$7-P201+1))),"",SMALL(OFFSET($B200,,P201-1,,$B$7-P201+1),ROW(INDIRECT("a1:a"&amp;$B$7-P201+1)))),H$17-P201)))</f>
        <v>3</v>
      </c>
      <c r="I201" s="44">
        <f t="array" aca="1" ref="I201" ca="1">IF(OR($A201&gt;$B$9,I$17&gt;$B$7),"",CHOOSE(I$15,IF(Q201=99,
IF(SUM(--(TRANSPOSE(LARGE(OFFSET($B200,,I$17,,$B$7-I$17),ROW(INDIRECT("a1:a"&amp;$B$7-I$17))))=OFFSET($B200,,I$17,,$B$7-I$17)))=$B$7-I$17,MIN(IF(I200&gt;=OFFSET($B200,,H$17,,$B$7-H$17),"",OFFSET($B200,,H$17,,$B$7-H$17))),I200),
SMALL(IF((SMALL(OFFSET($B200,,Q201-1,,$B$7-Q201+1),ROW(INDIRECT("a1:a"&amp;$B$7-Q201+1)))=OFFSET($B201,,Q201-1))*(MATCH(OFFSET($B201,,Q201-1),SMALL(OFFSET($B200,,Q201-1,,$B$7-Q201+1),ROW(INDIRECT("a1:a"&amp;$B$7-Q201+1))),0)=ROW(INDIRECT("a1:a"&amp;$B$7-Q201+1))),"",SMALL(OFFSET($B200,,Q201-1,,$B$7-Q201+1),ROW(INDIRECT("a1:a"&amp;$B$7-Q201+1)))),I$17-Q201)),
SMALL(IF((SMALL(OFFSET($B200,,Q201-1,,$B$7-Q201+1),ROW(INDIRECT("a1:a"&amp;$B$7-Q201+1)))=OFFSET($B201,,Q201-1))*(MATCH(OFFSET($B201,,Q201-1),SMALL(OFFSET($B200,,Q201-1,,$B$7-Q201+1),ROW(INDIRECT("a1:a"&amp;$B$7-Q201+1))),0)=ROW(INDIRECT("a1:a"&amp;$B$7-Q201+1))),"",SMALL(OFFSET($B200,,Q201-1,,$B$7-Q201+1),ROW(INDIRECT("a1:a"&amp;$B$7-Q201+1)))),I$17-Q201)))</f>
        <v>4</v>
      </c>
      <c r="J201" s="13"/>
      <c r="K201" s="26">
        <f t="array" aca="1" ref="K201" ca="1">MIN(IF($B201:B201&gt;$B200:B200,COLUMN($B$18:B200)-COLUMN($B$18)+1,99))</f>
        <v>99</v>
      </c>
      <c r="L201" s="26">
        <f t="array" aca="1" ref="L201" ca="1">MIN(IF($B201:C201&gt;$B200:C200,COLUMN($B$18:C200)-COLUMN($B$18)+1,99))</f>
        <v>99</v>
      </c>
      <c r="M201" s="26">
        <f t="array" aca="1" ref="M201" ca="1">MIN(IF($B201:D201&gt;$B200:D200,COLUMN($B$18:D200)-COLUMN($B$18)+1,99))</f>
        <v>99</v>
      </c>
      <c r="N201" s="26">
        <f t="array" aca="1" ref="N201" ca="1">MIN(IF($B201:E201&gt;$B200:E200,COLUMN($B$18:E200)-COLUMN($B$18)+1,99))</f>
        <v>99</v>
      </c>
      <c r="O201" s="26">
        <f t="array" aca="1" ref="O201" ca="1">MIN(IF($B201:F201&gt;$B200:F200,COLUMN($B$18:F200)-COLUMN($B$18)+1,99))</f>
        <v>5</v>
      </c>
      <c r="P201" s="26">
        <f t="array" aca="1" ref="P201" ca="1">MIN(IF($B201:G201&gt;$B200:G200,COLUMN($B$18:G200)-COLUMN($B$18)+1,99))</f>
        <v>5</v>
      </c>
      <c r="Q201" s="48">
        <f t="array" aca="1" ref="Q201" ca="1">MIN(IF($B201:H201&gt;$B200:H200,COLUMN($B$18:H200)-COLUMN($B$18)+1,99))</f>
        <v>5</v>
      </c>
      <c r="AC201" s="4"/>
    </row>
    <row r="202" spans="1:29" ht="12.75" x14ac:dyDescent="0.2">
      <c r="A202" s="10">
        <v>185</v>
      </c>
      <c r="B202" s="8">
        <f t="array" aca="1" ref="B202" ca="1">IF(A202&gt;$B$9,"",IF(SUM(--(TRANSPOSE(LARGE(OFFSET($B201,,B$17,,$B$7-B$17),ROW(INDIRECT("a1:a"&amp;$B$7-B$17))))=OFFSET($B201,,B$17,,$B$7-B$17)))=$B$7-B$17,OFFSET($B$12,,MATCH(B201,$B$12:$H$12,FALSE)),B201))</f>
        <v>1</v>
      </c>
      <c r="C202" s="8">
        <f t="array" aca="1" ref="C202" ca="1">IF(OR($A202&gt;$B$9,C$17&gt;$B$7),"",CHOOSE(C$15,IF(K202=99,
IF(SUM(--(TRANSPOSE(LARGE(OFFSET($B201,,C$17,,$B$7-C$17),ROW(INDIRECT("a1:a"&amp;$B$7-C$17))))=OFFSET($B201,,C$17,,$B$7-C$17)))=$B$7-C$17,MIN(IF(C201&gt;=OFFSET($B201,,B$17,,$B$7-B$17),"",OFFSET($B201,,B$17,,$B$7-B$17))),C201),
SMALL(IF((SMALL(OFFSET($B201,,K202-1,,$B$7-K202+1),ROW(INDIRECT("a1:a"&amp;$B$7-K202+1)))=OFFSET($B202,,K202-1))*(MATCH(OFFSET($B202,,K202-1),SMALL(OFFSET($B201,,K202-1,,$B$7-K202+1),ROW(INDIRECT("a1:a"&amp;$B$7-K202+1))),0)=ROW(INDIRECT("a1:a"&amp;$B$7-K202+1))),"",SMALL(OFFSET($B201,,K202-1,,$B$7-K202+1),ROW(INDIRECT("a1:a"&amp;$B$7-K202+1)))),C$17-K202)),
SMALL(IF((SMALL(OFFSET($B201,,K202-1,,$B$7-K202+1),ROW(INDIRECT("a1:a"&amp;$B$7-K202+1)))=OFFSET($B202,,K202-1))*(MATCH(OFFSET($B202,,K202-1),SMALL(OFFSET($B201,,K202-1,,$B$7-K202+1),ROW(INDIRECT("a1:a"&amp;$B$7-K202+1))),0)=ROW(INDIRECT("a1:a"&amp;$B$7-K202+1))),"",SMALL(OFFSET($B201,,K202-1,,$B$7-K202+1),ROW(INDIRECT("a1:a"&amp;$B$7-K202+1)))),C$17-K202)))</f>
        <v>2</v>
      </c>
      <c r="D202" s="8">
        <f t="array" aca="1" ref="D202" ca="1">IF(OR($A202&gt;$B$9,D$17&gt;$B$7),"",CHOOSE(D$15,IF(L202=99,
IF(SUM(--(TRANSPOSE(LARGE(OFFSET($B201,,D$17,,$B$7-D$17),ROW(INDIRECT("a1:a"&amp;$B$7-D$17))))=OFFSET($B201,,D$17,,$B$7-D$17)))=$B$7-D$17,MIN(IF(D201&gt;=OFFSET($B201,,C$17,,$B$7-C$17),"",OFFSET($B201,,C$17,,$B$7-C$17))),D201),
SMALL(IF((SMALL(OFFSET($B201,,L202-1,,$B$7-L202+1),ROW(INDIRECT("a1:a"&amp;$B$7-L202+1)))=OFFSET($B202,,L202-1))*(MATCH(OFFSET($B202,,L202-1),SMALL(OFFSET($B201,,L202-1,,$B$7-L202+1),ROW(INDIRECT("a1:a"&amp;$B$7-L202+1))),0)=ROW(INDIRECT("a1:a"&amp;$B$7-L202+1))),"",SMALL(OFFSET($B201,,L202-1,,$B$7-L202+1),ROW(INDIRECT("a1:a"&amp;$B$7-L202+1)))),D$17-L202)),
SMALL(IF((SMALL(OFFSET($B201,,L202-1,,$B$7-L202+1),ROW(INDIRECT("a1:a"&amp;$B$7-L202+1)))=OFFSET($B202,,L202-1))*(MATCH(OFFSET($B202,,L202-1),SMALL(OFFSET($B201,,L202-1,,$B$7-L202+1),ROW(INDIRECT("a1:a"&amp;$B$7-L202+1))),0)=ROW(INDIRECT("a1:a"&amp;$B$7-L202+1))),"",SMALL(OFFSET($B201,,L202-1,,$B$7-L202+1),ROW(INDIRECT("a1:a"&amp;$B$7-L202+1)))),D$17-L202)))</f>
        <v>1</v>
      </c>
      <c r="E202" s="8">
        <f t="array" aca="1" ref="E202" ca="1">IF(OR($A202&gt;$B$9,E$17&gt;$B$7),"",CHOOSE(E$15,IF(M202=99,
IF(SUM(--(TRANSPOSE(LARGE(OFFSET($B201,,E$17,,$B$7-E$17),ROW(INDIRECT("a1:a"&amp;$B$7-E$17))))=OFFSET($B201,,E$17,,$B$7-E$17)))=$B$7-E$17,MIN(IF(E201&gt;=OFFSET($B201,,D$17,,$B$7-D$17),"",OFFSET($B201,,D$17,,$B$7-D$17))),E201),
SMALL(IF((SMALL(OFFSET($B201,,M202-1,,$B$7-M202+1),ROW(INDIRECT("a1:a"&amp;$B$7-M202+1)))=OFFSET($B202,,M202-1))*(MATCH(OFFSET($B202,,M202-1),SMALL(OFFSET($B201,,M202-1,,$B$7-M202+1),ROW(INDIRECT("a1:a"&amp;$B$7-M202+1))),0)=ROW(INDIRECT("a1:a"&amp;$B$7-M202+1))),"",SMALL(OFFSET($B201,,M202-1,,$B$7-M202+1),ROW(INDIRECT("a1:a"&amp;$B$7-M202+1)))),E$17-M202)),
SMALL(IF((SMALL(OFFSET($B201,,M202-1,,$B$7-M202+1),ROW(INDIRECT("a1:a"&amp;$B$7-M202+1)))=OFFSET($B202,,M202-1))*(MATCH(OFFSET($B202,,M202-1),SMALL(OFFSET($B201,,M202-1,,$B$7-M202+1),ROW(INDIRECT("a1:a"&amp;$B$7-M202+1))),0)=ROW(INDIRECT("a1:a"&amp;$B$7-M202+1))),"",SMALL(OFFSET($B201,,M202-1,,$B$7-M202+1),ROW(INDIRECT("a1:a"&amp;$B$7-M202+1)))),E$17-M202)))</f>
        <v>1</v>
      </c>
      <c r="F202" s="8">
        <f t="array" aca="1" ref="F202" ca="1">IF(OR($A202&gt;$B$9,F$17&gt;$B$7),"",CHOOSE(F$15,IF(N202=99,
IF(SUM(--(TRANSPOSE(LARGE(OFFSET($B201,,F$17,,$B$7-F$17),ROW(INDIRECT("a1:a"&amp;$B$7-F$17))))=OFFSET($B201,,F$17,,$B$7-F$17)))=$B$7-F$17,MIN(IF(F201&gt;=OFFSET($B201,,E$17,,$B$7-E$17),"",OFFSET($B201,,E$17,,$B$7-E$17))),F201),
SMALL(IF((SMALL(OFFSET($B201,,N202-1,,$B$7-N202+1),ROW(INDIRECT("a1:a"&amp;$B$7-N202+1)))=OFFSET($B202,,N202-1))*(MATCH(OFFSET($B202,,N202-1),SMALL(OFFSET($B201,,N202-1,,$B$7-N202+1),ROW(INDIRECT("a1:a"&amp;$B$7-N202+1))),0)=ROW(INDIRECT("a1:a"&amp;$B$7-N202+1))),"",SMALL(OFFSET($B201,,N202-1,,$B$7-N202+1),ROW(INDIRECT("a1:a"&amp;$B$7-N202+1)))),F$17-N202)),
SMALL(IF((SMALL(OFFSET($B201,,N202-1,,$B$7-N202+1),ROW(INDIRECT("a1:a"&amp;$B$7-N202+1)))=OFFSET($B202,,N202-1))*(MATCH(OFFSET($B202,,N202-1),SMALL(OFFSET($B201,,N202-1,,$B$7-N202+1),ROW(INDIRECT("a1:a"&amp;$B$7-N202+1))),0)=ROW(INDIRECT("a1:a"&amp;$B$7-N202+1))),"",SMALL(OFFSET($B201,,N202-1,,$B$7-N202+1),ROW(INDIRECT("a1:a"&amp;$B$7-N202+1)))),F$17-N202)))</f>
        <v>3</v>
      </c>
      <c r="G202" s="8">
        <f t="array" aca="1" ref="G202" ca="1">IF(OR($A202&gt;$B$9,G$17&gt;$B$7),"",CHOOSE(G$15,IF(O202=99,
IF(SUM(--(TRANSPOSE(LARGE(OFFSET($B201,,G$17,,$B$7-G$17),ROW(INDIRECT("a1:a"&amp;$B$7-G$17))))=OFFSET($B201,,G$17,,$B$7-G$17)))=$B$7-G$17,MIN(IF(G201&gt;=OFFSET($B201,,F$17,,$B$7-F$17),"",OFFSET($B201,,F$17,,$B$7-F$17))),G201),
SMALL(IF((SMALL(OFFSET($B201,,O202-1,,$B$7-O202+1),ROW(INDIRECT("a1:a"&amp;$B$7-O202+1)))=OFFSET($B202,,O202-1))*(MATCH(OFFSET($B202,,O202-1),SMALL(OFFSET($B201,,O202-1,,$B$7-O202+1),ROW(INDIRECT("a1:a"&amp;$B$7-O202+1))),0)=ROW(INDIRECT("a1:a"&amp;$B$7-O202+1))),"",SMALL(OFFSET($B201,,O202-1,,$B$7-O202+1),ROW(INDIRECT("a1:a"&amp;$B$7-O202+1)))),G$17-O202)),
SMALL(IF((SMALL(OFFSET($B201,,O202-1,,$B$7-O202+1),ROW(INDIRECT("a1:a"&amp;$B$7-O202+1)))=OFFSET($B202,,O202-1))*(MATCH(OFFSET($B202,,O202-1),SMALL(OFFSET($B201,,O202-1,,$B$7-O202+1),ROW(INDIRECT("a1:a"&amp;$B$7-O202+1))),0)=ROW(INDIRECT("a1:a"&amp;$B$7-O202+1))),"",SMALL(OFFSET($B201,,O202-1,,$B$7-O202+1),ROW(INDIRECT("a1:a"&amp;$B$7-O202+1)))),G$17-O202)))</f>
        <v>2</v>
      </c>
      <c r="H202" s="8">
        <f t="array" aca="1" ref="H202" ca="1">IF(OR($A202&gt;$B$9,H$17&gt;$B$7),"",CHOOSE(H$15,IF(P202=99,
IF(SUM(--(TRANSPOSE(LARGE(OFFSET($B201,,H$17,,$B$7-H$17),ROW(INDIRECT("a1:a"&amp;$B$7-H$17))))=OFFSET($B201,,H$17,,$B$7-H$17)))=$B$7-H$17,MIN(IF(H201&gt;=OFFSET($B201,,G$17,,$B$7-G$17),"",OFFSET($B201,,G$17,,$B$7-G$17))),H201),
SMALL(IF((SMALL(OFFSET($B201,,P202-1,,$B$7-P202+1),ROW(INDIRECT("a1:a"&amp;$B$7-P202+1)))=OFFSET($B202,,P202-1))*(MATCH(OFFSET($B202,,P202-1),SMALL(OFFSET($B201,,P202-1,,$B$7-P202+1),ROW(INDIRECT("a1:a"&amp;$B$7-P202+1))),0)=ROW(INDIRECT("a1:a"&amp;$B$7-P202+1))),"",SMALL(OFFSET($B201,,P202-1,,$B$7-P202+1),ROW(INDIRECT("a1:a"&amp;$B$7-P202+1)))),H$17-P202)),
SMALL(IF((SMALL(OFFSET($B201,,P202-1,,$B$7-P202+1),ROW(INDIRECT("a1:a"&amp;$B$7-P202+1)))=OFFSET($B202,,P202-1))*(MATCH(OFFSET($B202,,P202-1),SMALL(OFFSET($B201,,P202-1,,$B$7-P202+1),ROW(INDIRECT("a1:a"&amp;$B$7-P202+1))),0)=ROW(INDIRECT("a1:a"&amp;$B$7-P202+1))),"",SMALL(OFFSET($B201,,P202-1,,$B$7-P202+1),ROW(INDIRECT("a1:a"&amp;$B$7-P202+1)))),H$17-P202)))</f>
        <v>4</v>
      </c>
      <c r="I202" s="44">
        <f t="array" aca="1" ref="I202" ca="1">IF(OR($A202&gt;$B$9,I$17&gt;$B$7),"",CHOOSE(I$15,IF(Q202=99,
IF(SUM(--(TRANSPOSE(LARGE(OFFSET($B201,,I$17,,$B$7-I$17),ROW(INDIRECT("a1:a"&amp;$B$7-I$17))))=OFFSET($B201,,I$17,,$B$7-I$17)))=$B$7-I$17,MIN(IF(I201&gt;=OFFSET($B201,,H$17,,$B$7-H$17),"",OFFSET($B201,,H$17,,$B$7-H$17))),I201),
SMALL(IF((SMALL(OFFSET($B201,,Q202-1,,$B$7-Q202+1),ROW(INDIRECT("a1:a"&amp;$B$7-Q202+1)))=OFFSET($B202,,Q202-1))*(MATCH(OFFSET($B202,,Q202-1),SMALL(OFFSET($B201,,Q202-1,,$B$7-Q202+1),ROW(INDIRECT("a1:a"&amp;$B$7-Q202+1))),0)=ROW(INDIRECT("a1:a"&amp;$B$7-Q202+1))),"",SMALL(OFFSET($B201,,Q202-1,,$B$7-Q202+1),ROW(INDIRECT("a1:a"&amp;$B$7-Q202+1)))),I$17-Q202)),
SMALL(IF((SMALL(OFFSET($B201,,Q202-1,,$B$7-Q202+1),ROW(INDIRECT("a1:a"&amp;$B$7-Q202+1)))=OFFSET($B202,,Q202-1))*(MATCH(OFFSET($B202,,Q202-1),SMALL(OFFSET($B201,,Q202-1,,$B$7-Q202+1),ROW(INDIRECT("a1:a"&amp;$B$7-Q202+1))),0)=ROW(INDIRECT("a1:a"&amp;$B$7-Q202+1))),"",SMALL(OFFSET($B201,,Q202-1,,$B$7-Q202+1),ROW(INDIRECT("a1:a"&amp;$B$7-Q202+1)))),I$17-Q202)))</f>
        <v>3</v>
      </c>
      <c r="J202" s="13"/>
      <c r="K202" s="26">
        <f t="array" aca="1" ref="K202" ca="1">MIN(IF($B202:B202&gt;$B201:B201,COLUMN($B$18:B201)-COLUMN($B$18)+1,99))</f>
        <v>99</v>
      </c>
      <c r="L202" s="26">
        <f t="array" aca="1" ref="L202" ca="1">MIN(IF($B202:C202&gt;$B201:C201,COLUMN($B$18:C201)-COLUMN($B$18)+1,99))</f>
        <v>99</v>
      </c>
      <c r="M202" s="26">
        <f t="array" aca="1" ref="M202" ca="1">MIN(IF($B202:D202&gt;$B201:D201,COLUMN($B$18:D201)-COLUMN($B$18)+1,99))</f>
        <v>99</v>
      </c>
      <c r="N202" s="26">
        <f t="array" aca="1" ref="N202" ca="1">MIN(IF($B202:E202&gt;$B201:E201,COLUMN($B$18:E201)-COLUMN($B$18)+1,99))</f>
        <v>99</v>
      </c>
      <c r="O202" s="26">
        <f t="array" aca="1" ref="O202" ca="1">MIN(IF($B202:F202&gt;$B201:F201,COLUMN($B$18:F201)-COLUMN($B$18)+1,99))</f>
        <v>99</v>
      </c>
      <c r="P202" s="26">
        <f t="array" aca="1" ref="P202" ca="1">MIN(IF($B202:G202&gt;$B201:G201,COLUMN($B$18:G201)-COLUMN($B$18)+1,99))</f>
        <v>99</v>
      </c>
      <c r="Q202" s="48">
        <f t="array" aca="1" ref="Q202" ca="1">MIN(IF($B202:H202&gt;$B201:H201,COLUMN($B$18:H201)-COLUMN($B$18)+1,99))</f>
        <v>7</v>
      </c>
      <c r="AC202" s="4"/>
    </row>
    <row r="203" spans="1:29" ht="12.75" x14ac:dyDescent="0.2">
      <c r="A203" s="10">
        <v>186</v>
      </c>
      <c r="B203" s="8">
        <f t="array" aca="1" ref="B203" ca="1">IF(A203&gt;$B$9,"",IF(SUM(--(TRANSPOSE(LARGE(OFFSET($B202,,B$17,,$B$7-B$17),ROW(INDIRECT("a1:a"&amp;$B$7-B$17))))=OFFSET($B202,,B$17,,$B$7-B$17)))=$B$7-B$17,OFFSET($B$12,,MATCH(B202,$B$12:$H$12,FALSE)),B202))</f>
        <v>1</v>
      </c>
      <c r="C203" s="8">
        <f t="array" aca="1" ref="C203" ca="1">IF(OR($A203&gt;$B$9,C$17&gt;$B$7),"",CHOOSE(C$15,IF(K203=99,
IF(SUM(--(TRANSPOSE(LARGE(OFFSET($B202,,C$17,,$B$7-C$17),ROW(INDIRECT("a1:a"&amp;$B$7-C$17))))=OFFSET($B202,,C$17,,$B$7-C$17)))=$B$7-C$17,MIN(IF(C202&gt;=OFFSET($B202,,B$17,,$B$7-B$17),"",OFFSET($B202,,B$17,,$B$7-B$17))),C202),
SMALL(IF((SMALL(OFFSET($B202,,K203-1,,$B$7-K203+1),ROW(INDIRECT("a1:a"&amp;$B$7-K203+1)))=OFFSET($B203,,K203-1))*(MATCH(OFFSET($B203,,K203-1),SMALL(OFFSET($B202,,K203-1,,$B$7-K203+1),ROW(INDIRECT("a1:a"&amp;$B$7-K203+1))),0)=ROW(INDIRECT("a1:a"&amp;$B$7-K203+1))),"",SMALL(OFFSET($B202,,K203-1,,$B$7-K203+1),ROW(INDIRECT("a1:a"&amp;$B$7-K203+1)))),C$17-K203)),
SMALL(IF((SMALL(OFFSET($B202,,K203-1,,$B$7-K203+1),ROW(INDIRECT("a1:a"&amp;$B$7-K203+1)))=OFFSET($B203,,K203-1))*(MATCH(OFFSET($B203,,K203-1),SMALL(OFFSET($B202,,K203-1,,$B$7-K203+1),ROW(INDIRECT("a1:a"&amp;$B$7-K203+1))),0)=ROW(INDIRECT("a1:a"&amp;$B$7-K203+1))),"",SMALL(OFFSET($B202,,K203-1,,$B$7-K203+1),ROW(INDIRECT("a1:a"&amp;$B$7-K203+1)))),C$17-K203)))</f>
        <v>2</v>
      </c>
      <c r="D203" s="8">
        <f t="array" aca="1" ref="D203" ca="1">IF(OR($A203&gt;$B$9,D$17&gt;$B$7),"",CHOOSE(D$15,IF(L203=99,
IF(SUM(--(TRANSPOSE(LARGE(OFFSET($B202,,D$17,,$B$7-D$17),ROW(INDIRECT("a1:a"&amp;$B$7-D$17))))=OFFSET($B202,,D$17,,$B$7-D$17)))=$B$7-D$17,MIN(IF(D202&gt;=OFFSET($B202,,C$17,,$B$7-C$17),"",OFFSET($B202,,C$17,,$B$7-C$17))),D202),
SMALL(IF((SMALL(OFFSET($B202,,L203-1,,$B$7-L203+1),ROW(INDIRECT("a1:a"&amp;$B$7-L203+1)))=OFFSET($B203,,L203-1))*(MATCH(OFFSET($B203,,L203-1),SMALL(OFFSET($B202,,L203-1,,$B$7-L203+1),ROW(INDIRECT("a1:a"&amp;$B$7-L203+1))),0)=ROW(INDIRECT("a1:a"&amp;$B$7-L203+1))),"",SMALL(OFFSET($B202,,L203-1,,$B$7-L203+1),ROW(INDIRECT("a1:a"&amp;$B$7-L203+1)))),D$17-L203)),
SMALL(IF((SMALL(OFFSET($B202,,L203-1,,$B$7-L203+1),ROW(INDIRECT("a1:a"&amp;$B$7-L203+1)))=OFFSET($B203,,L203-1))*(MATCH(OFFSET($B203,,L203-1),SMALL(OFFSET($B202,,L203-1,,$B$7-L203+1),ROW(INDIRECT("a1:a"&amp;$B$7-L203+1))),0)=ROW(INDIRECT("a1:a"&amp;$B$7-L203+1))),"",SMALL(OFFSET($B202,,L203-1,,$B$7-L203+1),ROW(INDIRECT("a1:a"&amp;$B$7-L203+1)))),D$17-L203)))</f>
        <v>1</v>
      </c>
      <c r="E203" s="8">
        <f t="array" aca="1" ref="E203" ca="1">IF(OR($A203&gt;$B$9,E$17&gt;$B$7),"",CHOOSE(E$15,IF(M203=99,
IF(SUM(--(TRANSPOSE(LARGE(OFFSET($B202,,E$17,,$B$7-E$17),ROW(INDIRECT("a1:a"&amp;$B$7-E$17))))=OFFSET($B202,,E$17,,$B$7-E$17)))=$B$7-E$17,MIN(IF(E202&gt;=OFFSET($B202,,D$17,,$B$7-D$17),"",OFFSET($B202,,D$17,,$B$7-D$17))),E202),
SMALL(IF((SMALL(OFFSET($B202,,M203-1,,$B$7-M203+1),ROW(INDIRECT("a1:a"&amp;$B$7-M203+1)))=OFFSET($B203,,M203-1))*(MATCH(OFFSET($B203,,M203-1),SMALL(OFFSET($B202,,M203-1,,$B$7-M203+1),ROW(INDIRECT("a1:a"&amp;$B$7-M203+1))),0)=ROW(INDIRECT("a1:a"&amp;$B$7-M203+1))),"",SMALL(OFFSET($B202,,M203-1,,$B$7-M203+1),ROW(INDIRECT("a1:a"&amp;$B$7-M203+1)))),E$17-M203)),
SMALL(IF((SMALL(OFFSET($B202,,M203-1,,$B$7-M203+1),ROW(INDIRECT("a1:a"&amp;$B$7-M203+1)))=OFFSET($B203,,M203-1))*(MATCH(OFFSET($B203,,M203-1),SMALL(OFFSET($B202,,M203-1,,$B$7-M203+1),ROW(INDIRECT("a1:a"&amp;$B$7-M203+1))),0)=ROW(INDIRECT("a1:a"&amp;$B$7-M203+1))),"",SMALL(OFFSET($B202,,M203-1,,$B$7-M203+1),ROW(INDIRECT("a1:a"&amp;$B$7-M203+1)))),E$17-M203)))</f>
        <v>1</v>
      </c>
      <c r="F203" s="8">
        <f t="array" aca="1" ref="F203" ca="1">IF(OR($A203&gt;$B$9,F$17&gt;$B$7),"",CHOOSE(F$15,IF(N203=99,
IF(SUM(--(TRANSPOSE(LARGE(OFFSET($B202,,F$17,,$B$7-F$17),ROW(INDIRECT("a1:a"&amp;$B$7-F$17))))=OFFSET($B202,,F$17,,$B$7-F$17)))=$B$7-F$17,MIN(IF(F202&gt;=OFFSET($B202,,E$17,,$B$7-E$17),"",OFFSET($B202,,E$17,,$B$7-E$17))),F202),
SMALL(IF((SMALL(OFFSET($B202,,N203-1,,$B$7-N203+1),ROW(INDIRECT("a1:a"&amp;$B$7-N203+1)))=OFFSET($B203,,N203-1))*(MATCH(OFFSET($B203,,N203-1),SMALL(OFFSET($B202,,N203-1,,$B$7-N203+1),ROW(INDIRECT("a1:a"&amp;$B$7-N203+1))),0)=ROW(INDIRECT("a1:a"&amp;$B$7-N203+1))),"",SMALL(OFFSET($B202,,N203-1,,$B$7-N203+1),ROW(INDIRECT("a1:a"&amp;$B$7-N203+1)))),F$17-N203)),
SMALL(IF((SMALL(OFFSET($B202,,N203-1,,$B$7-N203+1),ROW(INDIRECT("a1:a"&amp;$B$7-N203+1)))=OFFSET($B203,,N203-1))*(MATCH(OFFSET($B203,,N203-1),SMALL(OFFSET($B202,,N203-1,,$B$7-N203+1),ROW(INDIRECT("a1:a"&amp;$B$7-N203+1))),0)=ROW(INDIRECT("a1:a"&amp;$B$7-N203+1))),"",SMALL(OFFSET($B202,,N203-1,,$B$7-N203+1),ROW(INDIRECT("a1:a"&amp;$B$7-N203+1)))),F$17-N203)))</f>
        <v>3</v>
      </c>
      <c r="G203" s="8">
        <f t="array" aca="1" ref="G203" ca="1">IF(OR($A203&gt;$B$9,G$17&gt;$B$7),"",CHOOSE(G$15,IF(O203=99,
IF(SUM(--(TRANSPOSE(LARGE(OFFSET($B202,,G$17,,$B$7-G$17),ROW(INDIRECT("a1:a"&amp;$B$7-G$17))))=OFFSET($B202,,G$17,,$B$7-G$17)))=$B$7-G$17,MIN(IF(G202&gt;=OFFSET($B202,,F$17,,$B$7-F$17),"",OFFSET($B202,,F$17,,$B$7-F$17))),G202),
SMALL(IF((SMALL(OFFSET($B202,,O203-1,,$B$7-O203+1),ROW(INDIRECT("a1:a"&amp;$B$7-O203+1)))=OFFSET($B203,,O203-1))*(MATCH(OFFSET($B203,,O203-1),SMALL(OFFSET($B202,,O203-1,,$B$7-O203+1),ROW(INDIRECT("a1:a"&amp;$B$7-O203+1))),0)=ROW(INDIRECT("a1:a"&amp;$B$7-O203+1))),"",SMALL(OFFSET($B202,,O203-1,,$B$7-O203+1),ROW(INDIRECT("a1:a"&amp;$B$7-O203+1)))),G$17-O203)),
SMALL(IF((SMALL(OFFSET($B202,,O203-1,,$B$7-O203+1),ROW(INDIRECT("a1:a"&amp;$B$7-O203+1)))=OFFSET($B203,,O203-1))*(MATCH(OFFSET($B203,,O203-1),SMALL(OFFSET($B202,,O203-1,,$B$7-O203+1),ROW(INDIRECT("a1:a"&amp;$B$7-O203+1))),0)=ROW(INDIRECT("a1:a"&amp;$B$7-O203+1))),"",SMALL(OFFSET($B202,,O203-1,,$B$7-O203+1),ROW(INDIRECT("a1:a"&amp;$B$7-O203+1)))),G$17-O203)))</f>
        <v>3</v>
      </c>
      <c r="H203" s="8">
        <f t="array" aca="1" ref="H203" ca="1">IF(OR($A203&gt;$B$9,H$17&gt;$B$7),"",CHOOSE(H$15,IF(P203=99,
IF(SUM(--(TRANSPOSE(LARGE(OFFSET($B202,,H$17,,$B$7-H$17),ROW(INDIRECT("a1:a"&amp;$B$7-H$17))))=OFFSET($B202,,H$17,,$B$7-H$17)))=$B$7-H$17,MIN(IF(H202&gt;=OFFSET($B202,,G$17,,$B$7-G$17),"",OFFSET($B202,,G$17,,$B$7-G$17))),H202),
SMALL(IF((SMALL(OFFSET($B202,,P203-1,,$B$7-P203+1),ROW(INDIRECT("a1:a"&amp;$B$7-P203+1)))=OFFSET($B203,,P203-1))*(MATCH(OFFSET($B203,,P203-1),SMALL(OFFSET($B202,,P203-1,,$B$7-P203+1),ROW(INDIRECT("a1:a"&amp;$B$7-P203+1))),0)=ROW(INDIRECT("a1:a"&amp;$B$7-P203+1))),"",SMALL(OFFSET($B202,,P203-1,,$B$7-P203+1),ROW(INDIRECT("a1:a"&amp;$B$7-P203+1)))),H$17-P203)),
SMALL(IF((SMALL(OFFSET($B202,,P203-1,,$B$7-P203+1),ROW(INDIRECT("a1:a"&amp;$B$7-P203+1)))=OFFSET($B203,,P203-1))*(MATCH(OFFSET($B203,,P203-1),SMALL(OFFSET($B202,,P203-1,,$B$7-P203+1),ROW(INDIRECT("a1:a"&amp;$B$7-P203+1))),0)=ROW(INDIRECT("a1:a"&amp;$B$7-P203+1))),"",SMALL(OFFSET($B202,,P203-1,,$B$7-P203+1),ROW(INDIRECT("a1:a"&amp;$B$7-P203+1)))),H$17-P203)))</f>
        <v>2</v>
      </c>
      <c r="I203" s="44">
        <f t="array" aca="1" ref="I203" ca="1">IF(OR($A203&gt;$B$9,I$17&gt;$B$7),"",CHOOSE(I$15,IF(Q203=99,
IF(SUM(--(TRANSPOSE(LARGE(OFFSET($B202,,I$17,,$B$7-I$17),ROW(INDIRECT("a1:a"&amp;$B$7-I$17))))=OFFSET($B202,,I$17,,$B$7-I$17)))=$B$7-I$17,MIN(IF(I202&gt;=OFFSET($B202,,H$17,,$B$7-H$17),"",OFFSET($B202,,H$17,,$B$7-H$17))),I202),
SMALL(IF((SMALL(OFFSET($B202,,Q203-1,,$B$7-Q203+1),ROW(INDIRECT("a1:a"&amp;$B$7-Q203+1)))=OFFSET($B203,,Q203-1))*(MATCH(OFFSET($B203,,Q203-1),SMALL(OFFSET($B202,,Q203-1,,$B$7-Q203+1),ROW(INDIRECT("a1:a"&amp;$B$7-Q203+1))),0)=ROW(INDIRECT("a1:a"&amp;$B$7-Q203+1))),"",SMALL(OFFSET($B202,,Q203-1,,$B$7-Q203+1),ROW(INDIRECT("a1:a"&amp;$B$7-Q203+1)))),I$17-Q203)),
SMALL(IF((SMALL(OFFSET($B202,,Q203-1,,$B$7-Q203+1),ROW(INDIRECT("a1:a"&amp;$B$7-Q203+1)))=OFFSET($B203,,Q203-1))*(MATCH(OFFSET($B203,,Q203-1),SMALL(OFFSET($B202,,Q203-1,,$B$7-Q203+1),ROW(INDIRECT("a1:a"&amp;$B$7-Q203+1))),0)=ROW(INDIRECT("a1:a"&amp;$B$7-Q203+1))),"",SMALL(OFFSET($B202,,Q203-1,,$B$7-Q203+1),ROW(INDIRECT("a1:a"&amp;$B$7-Q203+1)))),I$17-Q203)))</f>
        <v>4</v>
      </c>
      <c r="J203" s="13"/>
      <c r="K203" s="26">
        <f t="array" aca="1" ref="K203" ca="1">MIN(IF($B203:B203&gt;$B202:B202,COLUMN($B$18:B202)-COLUMN($B$18)+1,99))</f>
        <v>99</v>
      </c>
      <c r="L203" s="26">
        <f t="array" aca="1" ref="L203" ca="1">MIN(IF($B203:C203&gt;$B202:C202,COLUMN($B$18:C202)-COLUMN($B$18)+1,99))</f>
        <v>99</v>
      </c>
      <c r="M203" s="26">
        <f t="array" aca="1" ref="M203" ca="1">MIN(IF($B203:D203&gt;$B202:D202,COLUMN($B$18:D202)-COLUMN($B$18)+1,99))</f>
        <v>99</v>
      </c>
      <c r="N203" s="26">
        <f t="array" aca="1" ref="N203" ca="1">MIN(IF($B203:E203&gt;$B202:E202,COLUMN($B$18:E202)-COLUMN($B$18)+1,99))</f>
        <v>99</v>
      </c>
      <c r="O203" s="26">
        <f t="array" aca="1" ref="O203" ca="1">MIN(IF($B203:F203&gt;$B202:F202,COLUMN($B$18:F202)-COLUMN($B$18)+1,99))</f>
        <v>99</v>
      </c>
      <c r="P203" s="26">
        <f t="array" aca="1" ref="P203" ca="1">MIN(IF($B203:G203&gt;$B202:G202,COLUMN($B$18:G202)-COLUMN($B$18)+1,99))</f>
        <v>6</v>
      </c>
      <c r="Q203" s="48">
        <f t="array" aca="1" ref="Q203" ca="1">MIN(IF($B203:H203&gt;$B202:H202,COLUMN($B$18:H202)-COLUMN($B$18)+1,99))</f>
        <v>6</v>
      </c>
      <c r="AC203" s="4"/>
    </row>
    <row r="204" spans="1:29" ht="12.75" x14ac:dyDescent="0.2">
      <c r="A204" s="10">
        <v>187</v>
      </c>
      <c r="B204" s="8">
        <f t="array" aca="1" ref="B204" ca="1">IF(A204&gt;$B$9,"",IF(SUM(--(TRANSPOSE(LARGE(OFFSET($B203,,B$17,,$B$7-B$17),ROW(INDIRECT("a1:a"&amp;$B$7-B$17))))=OFFSET($B203,,B$17,,$B$7-B$17)))=$B$7-B$17,OFFSET($B$12,,MATCH(B203,$B$12:$H$12,FALSE)),B203))</f>
        <v>1</v>
      </c>
      <c r="C204" s="8">
        <f t="array" aca="1" ref="C204" ca="1">IF(OR($A204&gt;$B$9,C$17&gt;$B$7),"",CHOOSE(C$15,IF(K204=99,
IF(SUM(--(TRANSPOSE(LARGE(OFFSET($B203,,C$17,,$B$7-C$17),ROW(INDIRECT("a1:a"&amp;$B$7-C$17))))=OFFSET($B203,,C$17,,$B$7-C$17)))=$B$7-C$17,MIN(IF(C203&gt;=OFFSET($B203,,B$17,,$B$7-B$17),"",OFFSET($B203,,B$17,,$B$7-B$17))),C203),
SMALL(IF((SMALL(OFFSET($B203,,K204-1,,$B$7-K204+1),ROW(INDIRECT("a1:a"&amp;$B$7-K204+1)))=OFFSET($B204,,K204-1))*(MATCH(OFFSET($B204,,K204-1),SMALL(OFFSET($B203,,K204-1,,$B$7-K204+1),ROW(INDIRECT("a1:a"&amp;$B$7-K204+1))),0)=ROW(INDIRECT("a1:a"&amp;$B$7-K204+1))),"",SMALL(OFFSET($B203,,K204-1,,$B$7-K204+1),ROW(INDIRECT("a1:a"&amp;$B$7-K204+1)))),C$17-K204)),
SMALL(IF((SMALL(OFFSET($B203,,K204-1,,$B$7-K204+1),ROW(INDIRECT("a1:a"&amp;$B$7-K204+1)))=OFFSET($B204,,K204-1))*(MATCH(OFFSET($B204,,K204-1),SMALL(OFFSET($B203,,K204-1,,$B$7-K204+1),ROW(INDIRECT("a1:a"&amp;$B$7-K204+1))),0)=ROW(INDIRECT("a1:a"&amp;$B$7-K204+1))),"",SMALL(OFFSET($B203,,K204-1,,$B$7-K204+1),ROW(INDIRECT("a1:a"&amp;$B$7-K204+1)))),C$17-K204)))</f>
        <v>2</v>
      </c>
      <c r="D204" s="8">
        <f t="array" aca="1" ref="D204" ca="1">IF(OR($A204&gt;$B$9,D$17&gt;$B$7),"",CHOOSE(D$15,IF(L204=99,
IF(SUM(--(TRANSPOSE(LARGE(OFFSET($B203,,D$17,,$B$7-D$17),ROW(INDIRECT("a1:a"&amp;$B$7-D$17))))=OFFSET($B203,,D$17,,$B$7-D$17)))=$B$7-D$17,MIN(IF(D203&gt;=OFFSET($B203,,C$17,,$B$7-C$17),"",OFFSET($B203,,C$17,,$B$7-C$17))),D203),
SMALL(IF((SMALL(OFFSET($B203,,L204-1,,$B$7-L204+1),ROW(INDIRECT("a1:a"&amp;$B$7-L204+1)))=OFFSET($B204,,L204-1))*(MATCH(OFFSET($B204,,L204-1),SMALL(OFFSET($B203,,L204-1,,$B$7-L204+1),ROW(INDIRECT("a1:a"&amp;$B$7-L204+1))),0)=ROW(INDIRECT("a1:a"&amp;$B$7-L204+1))),"",SMALL(OFFSET($B203,,L204-1,,$B$7-L204+1),ROW(INDIRECT("a1:a"&amp;$B$7-L204+1)))),D$17-L204)),
SMALL(IF((SMALL(OFFSET($B203,,L204-1,,$B$7-L204+1),ROW(INDIRECT("a1:a"&amp;$B$7-L204+1)))=OFFSET($B204,,L204-1))*(MATCH(OFFSET($B204,,L204-1),SMALL(OFFSET($B203,,L204-1,,$B$7-L204+1),ROW(INDIRECT("a1:a"&amp;$B$7-L204+1))),0)=ROW(INDIRECT("a1:a"&amp;$B$7-L204+1))),"",SMALL(OFFSET($B203,,L204-1,,$B$7-L204+1),ROW(INDIRECT("a1:a"&amp;$B$7-L204+1)))),D$17-L204)))</f>
        <v>1</v>
      </c>
      <c r="E204" s="8">
        <f t="array" aca="1" ref="E204" ca="1">IF(OR($A204&gt;$B$9,E$17&gt;$B$7),"",CHOOSE(E$15,IF(M204=99,
IF(SUM(--(TRANSPOSE(LARGE(OFFSET($B203,,E$17,,$B$7-E$17),ROW(INDIRECT("a1:a"&amp;$B$7-E$17))))=OFFSET($B203,,E$17,,$B$7-E$17)))=$B$7-E$17,MIN(IF(E203&gt;=OFFSET($B203,,D$17,,$B$7-D$17),"",OFFSET($B203,,D$17,,$B$7-D$17))),E203),
SMALL(IF((SMALL(OFFSET($B203,,M204-1,,$B$7-M204+1),ROW(INDIRECT("a1:a"&amp;$B$7-M204+1)))=OFFSET($B204,,M204-1))*(MATCH(OFFSET($B204,,M204-1),SMALL(OFFSET($B203,,M204-1,,$B$7-M204+1),ROW(INDIRECT("a1:a"&amp;$B$7-M204+1))),0)=ROW(INDIRECT("a1:a"&amp;$B$7-M204+1))),"",SMALL(OFFSET($B203,,M204-1,,$B$7-M204+1),ROW(INDIRECT("a1:a"&amp;$B$7-M204+1)))),E$17-M204)),
SMALL(IF((SMALL(OFFSET($B203,,M204-1,,$B$7-M204+1),ROW(INDIRECT("a1:a"&amp;$B$7-M204+1)))=OFFSET($B204,,M204-1))*(MATCH(OFFSET($B204,,M204-1),SMALL(OFFSET($B203,,M204-1,,$B$7-M204+1),ROW(INDIRECT("a1:a"&amp;$B$7-M204+1))),0)=ROW(INDIRECT("a1:a"&amp;$B$7-M204+1))),"",SMALL(OFFSET($B203,,M204-1,,$B$7-M204+1),ROW(INDIRECT("a1:a"&amp;$B$7-M204+1)))),E$17-M204)))</f>
        <v>1</v>
      </c>
      <c r="F204" s="8">
        <f t="array" aca="1" ref="F204" ca="1">IF(OR($A204&gt;$B$9,F$17&gt;$B$7),"",CHOOSE(F$15,IF(N204=99,
IF(SUM(--(TRANSPOSE(LARGE(OFFSET($B203,,F$17,,$B$7-F$17),ROW(INDIRECT("a1:a"&amp;$B$7-F$17))))=OFFSET($B203,,F$17,,$B$7-F$17)))=$B$7-F$17,MIN(IF(F203&gt;=OFFSET($B203,,E$17,,$B$7-E$17),"",OFFSET($B203,,E$17,,$B$7-E$17))),F203),
SMALL(IF((SMALL(OFFSET($B203,,N204-1,,$B$7-N204+1),ROW(INDIRECT("a1:a"&amp;$B$7-N204+1)))=OFFSET($B204,,N204-1))*(MATCH(OFFSET($B204,,N204-1),SMALL(OFFSET($B203,,N204-1,,$B$7-N204+1),ROW(INDIRECT("a1:a"&amp;$B$7-N204+1))),0)=ROW(INDIRECT("a1:a"&amp;$B$7-N204+1))),"",SMALL(OFFSET($B203,,N204-1,,$B$7-N204+1),ROW(INDIRECT("a1:a"&amp;$B$7-N204+1)))),F$17-N204)),
SMALL(IF((SMALL(OFFSET($B203,,N204-1,,$B$7-N204+1),ROW(INDIRECT("a1:a"&amp;$B$7-N204+1)))=OFFSET($B204,,N204-1))*(MATCH(OFFSET($B204,,N204-1),SMALL(OFFSET($B203,,N204-1,,$B$7-N204+1),ROW(INDIRECT("a1:a"&amp;$B$7-N204+1))),0)=ROW(INDIRECT("a1:a"&amp;$B$7-N204+1))),"",SMALL(OFFSET($B203,,N204-1,,$B$7-N204+1),ROW(INDIRECT("a1:a"&amp;$B$7-N204+1)))),F$17-N204)))</f>
        <v>3</v>
      </c>
      <c r="G204" s="8">
        <f t="array" aca="1" ref="G204" ca="1">IF(OR($A204&gt;$B$9,G$17&gt;$B$7),"",CHOOSE(G$15,IF(O204=99,
IF(SUM(--(TRANSPOSE(LARGE(OFFSET($B203,,G$17,,$B$7-G$17),ROW(INDIRECT("a1:a"&amp;$B$7-G$17))))=OFFSET($B203,,G$17,,$B$7-G$17)))=$B$7-G$17,MIN(IF(G203&gt;=OFFSET($B203,,F$17,,$B$7-F$17),"",OFFSET($B203,,F$17,,$B$7-F$17))),G203),
SMALL(IF((SMALL(OFFSET($B203,,O204-1,,$B$7-O204+1),ROW(INDIRECT("a1:a"&amp;$B$7-O204+1)))=OFFSET($B204,,O204-1))*(MATCH(OFFSET($B204,,O204-1),SMALL(OFFSET($B203,,O204-1,,$B$7-O204+1),ROW(INDIRECT("a1:a"&amp;$B$7-O204+1))),0)=ROW(INDIRECT("a1:a"&amp;$B$7-O204+1))),"",SMALL(OFFSET($B203,,O204-1,,$B$7-O204+1),ROW(INDIRECT("a1:a"&amp;$B$7-O204+1)))),G$17-O204)),
SMALL(IF((SMALL(OFFSET($B203,,O204-1,,$B$7-O204+1),ROW(INDIRECT("a1:a"&amp;$B$7-O204+1)))=OFFSET($B204,,O204-1))*(MATCH(OFFSET($B204,,O204-1),SMALL(OFFSET($B203,,O204-1,,$B$7-O204+1),ROW(INDIRECT("a1:a"&amp;$B$7-O204+1))),0)=ROW(INDIRECT("a1:a"&amp;$B$7-O204+1))),"",SMALL(OFFSET($B203,,O204-1,,$B$7-O204+1),ROW(INDIRECT("a1:a"&amp;$B$7-O204+1)))),G$17-O204)))</f>
        <v>3</v>
      </c>
      <c r="H204" s="8">
        <f t="array" aca="1" ref="H204" ca="1">IF(OR($A204&gt;$B$9,H$17&gt;$B$7),"",CHOOSE(H$15,IF(P204=99,
IF(SUM(--(TRANSPOSE(LARGE(OFFSET($B203,,H$17,,$B$7-H$17),ROW(INDIRECT("a1:a"&amp;$B$7-H$17))))=OFFSET($B203,,H$17,,$B$7-H$17)))=$B$7-H$17,MIN(IF(H203&gt;=OFFSET($B203,,G$17,,$B$7-G$17),"",OFFSET($B203,,G$17,,$B$7-G$17))),H203),
SMALL(IF((SMALL(OFFSET($B203,,P204-1,,$B$7-P204+1),ROW(INDIRECT("a1:a"&amp;$B$7-P204+1)))=OFFSET($B204,,P204-1))*(MATCH(OFFSET($B204,,P204-1),SMALL(OFFSET($B203,,P204-1,,$B$7-P204+1),ROW(INDIRECT("a1:a"&amp;$B$7-P204+1))),0)=ROW(INDIRECT("a1:a"&amp;$B$7-P204+1))),"",SMALL(OFFSET($B203,,P204-1,,$B$7-P204+1),ROW(INDIRECT("a1:a"&amp;$B$7-P204+1)))),H$17-P204)),
SMALL(IF((SMALL(OFFSET($B203,,P204-1,,$B$7-P204+1),ROW(INDIRECT("a1:a"&amp;$B$7-P204+1)))=OFFSET($B204,,P204-1))*(MATCH(OFFSET($B204,,P204-1),SMALL(OFFSET($B203,,P204-1,,$B$7-P204+1),ROW(INDIRECT("a1:a"&amp;$B$7-P204+1))),0)=ROW(INDIRECT("a1:a"&amp;$B$7-P204+1))),"",SMALL(OFFSET($B203,,P204-1,,$B$7-P204+1),ROW(INDIRECT("a1:a"&amp;$B$7-P204+1)))),H$17-P204)))</f>
        <v>4</v>
      </c>
      <c r="I204" s="44">
        <f t="array" aca="1" ref="I204" ca="1">IF(OR($A204&gt;$B$9,I$17&gt;$B$7),"",CHOOSE(I$15,IF(Q204=99,
IF(SUM(--(TRANSPOSE(LARGE(OFFSET($B203,,I$17,,$B$7-I$17),ROW(INDIRECT("a1:a"&amp;$B$7-I$17))))=OFFSET($B203,,I$17,,$B$7-I$17)))=$B$7-I$17,MIN(IF(I203&gt;=OFFSET($B203,,H$17,,$B$7-H$17),"",OFFSET($B203,,H$17,,$B$7-H$17))),I203),
SMALL(IF((SMALL(OFFSET($B203,,Q204-1,,$B$7-Q204+1),ROW(INDIRECT("a1:a"&amp;$B$7-Q204+1)))=OFFSET($B204,,Q204-1))*(MATCH(OFFSET($B204,,Q204-1),SMALL(OFFSET($B203,,Q204-1,,$B$7-Q204+1),ROW(INDIRECT("a1:a"&amp;$B$7-Q204+1))),0)=ROW(INDIRECT("a1:a"&amp;$B$7-Q204+1))),"",SMALL(OFFSET($B203,,Q204-1,,$B$7-Q204+1),ROW(INDIRECT("a1:a"&amp;$B$7-Q204+1)))),I$17-Q204)),
SMALL(IF((SMALL(OFFSET($B203,,Q204-1,,$B$7-Q204+1),ROW(INDIRECT("a1:a"&amp;$B$7-Q204+1)))=OFFSET($B204,,Q204-1))*(MATCH(OFFSET($B204,,Q204-1),SMALL(OFFSET($B203,,Q204-1,,$B$7-Q204+1),ROW(INDIRECT("a1:a"&amp;$B$7-Q204+1))),0)=ROW(INDIRECT("a1:a"&amp;$B$7-Q204+1))),"",SMALL(OFFSET($B203,,Q204-1,,$B$7-Q204+1),ROW(INDIRECT("a1:a"&amp;$B$7-Q204+1)))),I$17-Q204)))</f>
        <v>2</v>
      </c>
      <c r="J204" s="13"/>
      <c r="K204" s="26">
        <f t="array" aca="1" ref="K204" ca="1">MIN(IF($B204:B204&gt;$B203:B203,COLUMN($B$18:B203)-COLUMN($B$18)+1,99))</f>
        <v>99</v>
      </c>
      <c r="L204" s="26">
        <f t="array" aca="1" ref="L204" ca="1">MIN(IF($B204:C204&gt;$B203:C203,COLUMN($B$18:C203)-COLUMN($B$18)+1,99))</f>
        <v>99</v>
      </c>
      <c r="M204" s="26">
        <f t="array" aca="1" ref="M204" ca="1">MIN(IF($B204:D204&gt;$B203:D203,COLUMN($B$18:D203)-COLUMN($B$18)+1,99))</f>
        <v>99</v>
      </c>
      <c r="N204" s="26">
        <f t="array" aca="1" ref="N204" ca="1">MIN(IF($B204:E204&gt;$B203:E203,COLUMN($B$18:E203)-COLUMN($B$18)+1,99))</f>
        <v>99</v>
      </c>
      <c r="O204" s="26">
        <f t="array" aca="1" ref="O204" ca="1">MIN(IF($B204:F204&gt;$B203:F203,COLUMN($B$18:F203)-COLUMN($B$18)+1,99))</f>
        <v>99</v>
      </c>
      <c r="P204" s="26">
        <f t="array" aca="1" ref="P204" ca="1">MIN(IF($B204:G204&gt;$B203:G203,COLUMN($B$18:G203)-COLUMN($B$18)+1,99))</f>
        <v>99</v>
      </c>
      <c r="Q204" s="48">
        <f t="array" aca="1" ref="Q204" ca="1">MIN(IF($B204:H204&gt;$B203:H203,COLUMN($B$18:H203)-COLUMN($B$18)+1,99))</f>
        <v>7</v>
      </c>
      <c r="AC204" s="4"/>
    </row>
    <row r="205" spans="1:29" ht="12.75" x14ac:dyDescent="0.2">
      <c r="A205" s="10">
        <v>188</v>
      </c>
      <c r="B205" s="8">
        <f t="array" aca="1" ref="B205" ca="1">IF(A205&gt;$B$9,"",IF(SUM(--(TRANSPOSE(LARGE(OFFSET($B204,,B$17,,$B$7-B$17),ROW(INDIRECT("a1:a"&amp;$B$7-B$17))))=OFFSET($B204,,B$17,,$B$7-B$17)))=$B$7-B$17,OFFSET($B$12,,MATCH(B204,$B$12:$H$12,FALSE)),B204))</f>
        <v>1</v>
      </c>
      <c r="C205" s="8">
        <f t="array" aca="1" ref="C205" ca="1">IF(OR($A205&gt;$B$9,C$17&gt;$B$7),"",CHOOSE(C$15,IF(K205=99,
IF(SUM(--(TRANSPOSE(LARGE(OFFSET($B204,,C$17,,$B$7-C$17),ROW(INDIRECT("a1:a"&amp;$B$7-C$17))))=OFFSET($B204,,C$17,,$B$7-C$17)))=$B$7-C$17,MIN(IF(C204&gt;=OFFSET($B204,,B$17,,$B$7-B$17),"",OFFSET($B204,,B$17,,$B$7-B$17))),C204),
SMALL(IF((SMALL(OFFSET($B204,,K205-1,,$B$7-K205+1),ROW(INDIRECT("a1:a"&amp;$B$7-K205+1)))=OFFSET($B205,,K205-1))*(MATCH(OFFSET($B205,,K205-1),SMALL(OFFSET($B204,,K205-1,,$B$7-K205+1),ROW(INDIRECT("a1:a"&amp;$B$7-K205+1))),0)=ROW(INDIRECT("a1:a"&amp;$B$7-K205+1))),"",SMALL(OFFSET($B204,,K205-1,,$B$7-K205+1),ROW(INDIRECT("a1:a"&amp;$B$7-K205+1)))),C$17-K205)),
SMALL(IF((SMALL(OFFSET($B204,,K205-1,,$B$7-K205+1),ROW(INDIRECT("a1:a"&amp;$B$7-K205+1)))=OFFSET($B205,,K205-1))*(MATCH(OFFSET($B205,,K205-1),SMALL(OFFSET($B204,,K205-1,,$B$7-K205+1),ROW(INDIRECT("a1:a"&amp;$B$7-K205+1))),0)=ROW(INDIRECT("a1:a"&amp;$B$7-K205+1))),"",SMALL(OFFSET($B204,,K205-1,,$B$7-K205+1),ROW(INDIRECT("a1:a"&amp;$B$7-K205+1)))),C$17-K205)))</f>
        <v>2</v>
      </c>
      <c r="D205" s="8">
        <f t="array" aca="1" ref="D205" ca="1">IF(OR($A205&gt;$B$9,D$17&gt;$B$7),"",CHOOSE(D$15,IF(L205=99,
IF(SUM(--(TRANSPOSE(LARGE(OFFSET($B204,,D$17,,$B$7-D$17),ROW(INDIRECT("a1:a"&amp;$B$7-D$17))))=OFFSET($B204,,D$17,,$B$7-D$17)))=$B$7-D$17,MIN(IF(D204&gt;=OFFSET($B204,,C$17,,$B$7-C$17),"",OFFSET($B204,,C$17,,$B$7-C$17))),D204),
SMALL(IF((SMALL(OFFSET($B204,,L205-1,,$B$7-L205+1),ROW(INDIRECT("a1:a"&amp;$B$7-L205+1)))=OFFSET($B205,,L205-1))*(MATCH(OFFSET($B205,,L205-1),SMALL(OFFSET($B204,,L205-1,,$B$7-L205+1),ROW(INDIRECT("a1:a"&amp;$B$7-L205+1))),0)=ROW(INDIRECT("a1:a"&amp;$B$7-L205+1))),"",SMALL(OFFSET($B204,,L205-1,,$B$7-L205+1),ROW(INDIRECT("a1:a"&amp;$B$7-L205+1)))),D$17-L205)),
SMALL(IF((SMALL(OFFSET($B204,,L205-1,,$B$7-L205+1),ROW(INDIRECT("a1:a"&amp;$B$7-L205+1)))=OFFSET($B205,,L205-1))*(MATCH(OFFSET($B205,,L205-1),SMALL(OFFSET($B204,,L205-1,,$B$7-L205+1),ROW(INDIRECT("a1:a"&amp;$B$7-L205+1))),0)=ROW(INDIRECT("a1:a"&amp;$B$7-L205+1))),"",SMALL(OFFSET($B204,,L205-1,,$B$7-L205+1),ROW(INDIRECT("a1:a"&amp;$B$7-L205+1)))),D$17-L205)))</f>
        <v>1</v>
      </c>
      <c r="E205" s="8">
        <f t="array" aca="1" ref="E205" ca="1">IF(OR($A205&gt;$B$9,E$17&gt;$B$7),"",CHOOSE(E$15,IF(M205=99,
IF(SUM(--(TRANSPOSE(LARGE(OFFSET($B204,,E$17,,$B$7-E$17),ROW(INDIRECT("a1:a"&amp;$B$7-E$17))))=OFFSET($B204,,E$17,,$B$7-E$17)))=$B$7-E$17,MIN(IF(E204&gt;=OFFSET($B204,,D$17,,$B$7-D$17),"",OFFSET($B204,,D$17,,$B$7-D$17))),E204),
SMALL(IF((SMALL(OFFSET($B204,,M205-1,,$B$7-M205+1),ROW(INDIRECT("a1:a"&amp;$B$7-M205+1)))=OFFSET($B205,,M205-1))*(MATCH(OFFSET($B205,,M205-1),SMALL(OFFSET($B204,,M205-1,,$B$7-M205+1),ROW(INDIRECT("a1:a"&amp;$B$7-M205+1))),0)=ROW(INDIRECT("a1:a"&amp;$B$7-M205+1))),"",SMALL(OFFSET($B204,,M205-1,,$B$7-M205+1),ROW(INDIRECT("a1:a"&amp;$B$7-M205+1)))),E$17-M205)),
SMALL(IF((SMALL(OFFSET($B204,,M205-1,,$B$7-M205+1),ROW(INDIRECT("a1:a"&amp;$B$7-M205+1)))=OFFSET($B205,,M205-1))*(MATCH(OFFSET($B205,,M205-1),SMALL(OFFSET($B204,,M205-1,,$B$7-M205+1),ROW(INDIRECT("a1:a"&amp;$B$7-M205+1))),0)=ROW(INDIRECT("a1:a"&amp;$B$7-M205+1))),"",SMALL(OFFSET($B204,,M205-1,,$B$7-M205+1),ROW(INDIRECT("a1:a"&amp;$B$7-M205+1)))),E$17-M205)))</f>
        <v>1</v>
      </c>
      <c r="F205" s="8">
        <f t="array" aca="1" ref="F205" ca="1">IF(OR($A205&gt;$B$9,F$17&gt;$B$7),"",CHOOSE(F$15,IF(N205=99,
IF(SUM(--(TRANSPOSE(LARGE(OFFSET($B204,,F$17,,$B$7-F$17),ROW(INDIRECT("a1:a"&amp;$B$7-F$17))))=OFFSET($B204,,F$17,,$B$7-F$17)))=$B$7-F$17,MIN(IF(F204&gt;=OFFSET($B204,,E$17,,$B$7-E$17),"",OFFSET($B204,,E$17,,$B$7-E$17))),F204),
SMALL(IF((SMALL(OFFSET($B204,,N205-1,,$B$7-N205+1),ROW(INDIRECT("a1:a"&amp;$B$7-N205+1)))=OFFSET($B205,,N205-1))*(MATCH(OFFSET($B205,,N205-1),SMALL(OFFSET($B204,,N205-1,,$B$7-N205+1),ROW(INDIRECT("a1:a"&amp;$B$7-N205+1))),0)=ROW(INDIRECT("a1:a"&amp;$B$7-N205+1))),"",SMALL(OFFSET($B204,,N205-1,,$B$7-N205+1),ROW(INDIRECT("a1:a"&amp;$B$7-N205+1)))),F$17-N205)),
SMALL(IF((SMALL(OFFSET($B204,,N205-1,,$B$7-N205+1),ROW(INDIRECT("a1:a"&amp;$B$7-N205+1)))=OFFSET($B205,,N205-1))*(MATCH(OFFSET($B205,,N205-1),SMALL(OFFSET($B204,,N205-1,,$B$7-N205+1),ROW(INDIRECT("a1:a"&amp;$B$7-N205+1))),0)=ROW(INDIRECT("a1:a"&amp;$B$7-N205+1))),"",SMALL(OFFSET($B204,,N205-1,,$B$7-N205+1),ROW(INDIRECT("a1:a"&amp;$B$7-N205+1)))),F$17-N205)))</f>
        <v>3</v>
      </c>
      <c r="G205" s="8">
        <f t="array" aca="1" ref="G205" ca="1">IF(OR($A205&gt;$B$9,G$17&gt;$B$7),"",CHOOSE(G$15,IF(O205=99,
IF(SUM(--(TRANSPOSE(LARGE(OFFSET($B204,,G$17,,$B$7-G$17),ROW(INDIRECT("a1:a"&amp;$B$7-G$17))))=OFFSET($B204,,G$17,,$B$7-G$17)))=$B$7-G$17,MIN(IF(G204&gt;=OFFSET($B204,,F$17,,$B$7-F$17),"",OFFSET($B204,,F$17,,$B$7-F$17))),G204),
SMALL(IF((SMALL(OFFSET($B204,,O205-1,,$B$7-O205+1),ROW(INDIRECT("a1:a"&amp;$B$7-O205+1)))=OFFSET($B205,,O205-1))*(MATCH(OFFSET($B205,,O205-1),SMALL(OFFSET($B204,,O205-1,,$B$7-O205+1),ROW(INDIRECT("a1:a"&amp;$B$7-O205+1))),0)=ROW(INDIRECT("a1:a"&amp;$B$7-O205+1))),"",SMALL(OFFSET($B204,,O205-1,,$B$7-O205+1),ROW(INDIRECT("a1:a"&amp;$B$7-O205+1)))),G$17-O205)),
SMALL(IF((SMALL(OFFSET($B204,,O205-1,,$B$7-O205+1),ROW(INDIRECT("a1:a"&amp;$B$7-O205+1)))=OFFSET($B205,,O205-1))*(MATCH(OFFSET($B205,,O205-1),SMALL(OFFSET($B204,,O205-1,,$B$7-O205+1),ROW(INDIRECT("a1:a"&amp;$B$7-O205+1))),0)=ROW(INDIRECT("a1:a"&amp;$B$7-O205+1))),"",SMALL(OFFSET($B204,,O205-1,,$B$7-O205+1),ROW(INDIRECT("a1:a"&amp;$B$7-O205+1)))),G$17-O205)))</f>
        <v>4</v>
      </c>
      <c r="H205" s="8">
        <f t="array" aca="1" ref="H205" ca="1">IF(OR($A205&gt;$B$9,H$17&gt;$B$7),"",CHOOSE(H$15,IF(P205=99,
IF(SUM(--(TRANSPOSE(LARGE(OFFSET($B204,,H$17,,$B$7-H$17),ROW(INDIRECT("a1:a"&amp;$B$7-H$17))))=OFFSET($B204,,H$17,,$B$7-H$17)))=$B$7-H$17,MIN(IF(H204&gt;=OFFSET($B204,,G$17,,$B$7-G$17),"",OFFSET($B204,,G$17,,$B$7-G$17))),H204),
SMALL(IF((SMALL(OFFSET($B204,,P205-1,,$B$7-P205+1),ROW(INDIRECT("a1:a"&amp;$B$7-P205+1)))=OFFSET($B205,,P205-1))*(MATCH(OFFSET($B205,,P205-1),SMALL(OFFSET($B204,,P205-1,,$B$7-P205+1),ROW(INDIRECT("a1:a"&amp;$B$7-P205+1))),0)=ROW(INDIRECT("a1:a"&amp;$B$7-P205+1))),"",SMALL(OFFSET($B204,,P205-1,,$B$7-P205+1),ROW(INDIRECT("a1:a"&amp;$B$7-P205+1)))),H$17-P205)),
SMALL(IF((SMALL(OFFSET($B204,,P205-1,,$B$7-P205+1),ROW(INDIRECT("a1:a"&amp;$B$7-P205+1)))=OFFSET($B205,,P205-1))*(MATCH(OFFSET($B205,,P205-1),SMALL(OFFSET($B204,,P205-1,,$B$7-P205+1),ROW(INDIRECT("a1:a"&amp;$B$7-P205+1))),0)=ROW(INDIRECT("a1:a"&amp;$B$7-P205+1))),"",SMALL(OFFSET($B204,,P205-1,,$B$7-P205+1),ROW(INDIRECT("a1:a"&amp;$B$7-P205+1)))),H$17-P205)))</f>
        <v>2</v>
      </c>
      <c r="I205" s="44">
        <f t="array" aca="1" ref="I205" ca="1">IF(OR($A205&gt;$B$9,I$17&gt;$B$7),"",CHOOSE(I$15,IF(Q205=99,
IF(SUM(--(TRANSPOSE(LARGE(OFFSET($B204,,I$17,,$B$7-I$17),ROW(INDIRECT("a1:a"&amp;$B$7-I$17))))=OFFSET($B204,,I$17,,$B$7-I$17)))=$B$7-I$17,MIN(IF(I204&gt;=OFFSET($B204,,H$17,,$B$7-H$17),"",OFFSET($B204,,H$17,,$B$7-H$17))),I204),
SMALL(IF((SMALL(OFFSET($B204,,Q205-1,,$B$7-Q205+1),ROW(INDIRECT("a1:a"&amp;$B$7-Q205+1)))=OFFSET($B205,,Q205-1))*(MATCH(OFFSET($B205,,Q205-1),SMALL(OFFSET($B204,,Q205-1,,$B$7-Q205+1),ROW(INDIRECT("a1:a"&amp;$B$7-Q205+1))),0)=ROW(INDIRECT("a1:a"&amp;$B$7-Q205+1))),"",SMALL(OFFSET($B204,,Q205-1,,$B$7-Q205+1),ROW(INDIRECT("a1:a"&amp;$B$7-Q205+1)))),I$17-Q205)),
SMALL(IF((SMALL(OFFSET($B204,,Q205-1,,$B$7-Q205+1),ROW(INDIRECT("a1:a"&amp;$B$7-Q205+1)))=OFFSET($B205,,Q205-1))*(MATCH(OFFSET($B205,,Q205-1),SMALL(OFFSET($B204,,Q205-1,,$B$7-Q205+1),ROW(INDIRECT("a1:a"&amp;$B$7-Q205+1))),0)=ROW(INDIRECT("a1:a"&amp;$B$7-Q205+1))),"",SMALL(OFFSET($B204,,Q205-1,,$B$7-Q205+1),ROW(INDIRECT("a1:a"&amp;$B$7-Q205+1)))),I$17-Q205)))</f>
        <v>3</v>
      </c>
      <c r="J205" s="13"/>
      <c r="K205" s="26">
        <f t="array" aca="1" ref="K205" ca="1">MIN(IF($B205:B205&gt;$B204:B204,COLUMN($B$18:B204)-COLUMN($B$18)+1,99))</f>
        <v>99</v>
      </c>
      <c r="L205" s="26">
        <f t="array" aca="1" ref="L205" ca="1">MIN(IF($B205:C205&gt;$B204:C204,COLUMN($B$18:C204)-COLUMN($B$18)+1,99))</f>
        <v>99</v>
      </c>
      <c r="M205" s="26">
        <f t="array" aca="1" ref="M205" ca="1">MIN(IF($B205:D205&gt;$B204:D204,COLUMN($B$18:D204)-COLUMN($B$18)+1,99))</f>
        <v>99</v>
      </c>
      <c r="N205" s="26">
        <f t="array" aca="1" ref="N205" ca="1">MIN(IF($B205:E205&gt;$B204:E204,COLUMN($B$18:E204)-COLUMN($B$18)+1,99))</f>
        <v>99</v>
      </c>
      <c r="O205" s="26">
        <f t="array" aca="1" ref="O205" ca="1">MIN(IF($B205:F205&gt;$B204:F204,COLUMN($B$18:F204)-COLUMN($B$18)+1,99))</f>
        <v>99</v>
      </c>
      <c r="P205" s="26">
        <f t="array" aca="1" ref="P205" ca="1">MIN(IF($B205:G205&gt;$B204:G204,COLUMN($B$18:G204)-COLUMN($B$18)+1,99))</f>
        <v>6</v>
      </c>
      <c r="Q205" s="48">
        <f t="array" aca="1" ref="Q205" ca="1">MIN(IF($B205:H205&gt;$B204:H204,COLUMN($B$18:H204)-COLUMN($B$18)+1,99))</f>
        <v>6</v>
      </c>
      <c r="AC205" s="4"/>
    </row>
    <row r="206" spans="1:29" ht="12.75" x14ac:dyDescent="0.2">
      <c r="A206" s="10">
        <v>189</v>
      </c>
      <c r="B206" s="8">
        <f t="array" aca="1" ref="B206" ca="1">IF(A206&gt;$B$9,"",IF(SUM(--(TRANSPOSE(LARGE(OFFSET($B205,,B$17,,$B$7-B$17),ROW(INDIRECT("a1:a"&amp;$B$7-B$17))))=OFFSET($B205,,B$17,,$B$7-B$17)))=$B$7-B$17,OFFSET($B$12,,MATCH(B205,$B$12:$H$12,FALSE)),B205))</f>
        <v>1</v>
      </c>
      <c r="C206" s="8">
        <f t="array" aca="1" ref="C206" ca="1">IF(OR($A206&gt;$B$9,C$17&gt;$B$7),"",CHOOSE(C$15,IF(K206=99,
IF(SUM(--(TRANSPOSE(LARGE(OFFSET($B205,,C$17,,$B$7-C$17),ROW(INDIRECT("a1:a"&amp;$B$7-C$17))))=OFFSET($B205,,C$17,,$B$7-C$17)))=$B$7-C$17,MIN(IF(C205&gt;=OFFSET($B205,,B$17,,$B$7-B$17),"",OFFSET($B205,,B$17,,$B$7-B$17))),C205),
SMALL(IF((SMALL(OFFSET($B205,,K206-1,,$B$7-K206+1),ROW(INDIRECT("a1:a"&amp;$B$7-K206+1)))=OFFSET($B206,,K206-1))*(MATCH(OFFSET($B206,,K206-1),SMALL(OFFSET($B205,,K206-1,,$B$7-K206+1),ROW(INDIRECT("a1:a"&amp;$B$7-K206+1))),0)=ROW(INDIRECT("a1:a"&amp;$B$7-K206+1))),"",SMALL(OFFSET($B205,,K206-1,,$B$7-K206+1),ROW(INDIRECT("a1:a"&amp;$B$7-K206+1)))),C$17-K206)),
SMALL(IF((SMALL(OFFSET($B205,,K206-1,,$B$7-K206+1),ROW(INDIRECT("a1:a"&amp;$B$7-K206+1)))=OFFSET($B206,,K206-1))*(MATCH(OFFSET($B206,,K206-1),SMALL(OFFSET($B205,,K206-1,,$B$7-K206+1),ROW(INDIRECT("a1:a"&amp;$B$7-K206+1))),0)=ROW(INDIRECT("a1:a"&amp;$B$7-K206+1))),"",SMALL(OFFSET($B205,,K206-1,,$B$7-K206+1),ROW(INDIRECT("a1:a"&amp;$B$7-K206+1)))),C$17-K206)))</f>
        <v>2</v>
      </c>
      <c r="D206" s="8">
        <f t="array" aca="1" ref="D206" ca="1">IF(OR($A206&gt;$B$9,D$17&gt;$B$7),"",CHOOSE(D$15,IF(L206=99,
IF(SUM(--(TRANSPOSE(LARGE(OFFSET($B205,,D$17,,$B$7-D$17),ROW(INDIRECT("a1:a"&amp;$B$7-D$17))))=OFFSET($B205,,D$17,,$B$7-D$17)))=$B$7-D$17,MIN(IF(D205&gt;=OFFSET($B205,,C$17,,$B$7-C$17),"",OFFSET($B205,,C$17,,$B$7-C$17))),D205),
SMALL(IF((SMALL(OFFSET($B205,,L206-1,,$B$7-L206+1),ROW(INDIRECT("a1:a"&amp;$B$7-L206+1)))=OFFSET($B206,,L206-1))*(MATCH(OFFSET($B206,,L206-1),SMALL(OFFSET($B205,,L206-1,,$B$7-L206+1),ROW(INDIRECT("a1:a"&amp;$B$7-L206+1))),0)=ROW(INDIRECT("a1:a"&amp;$B$7-L206+1))),"",SMALL(OFFSET($B205,,L206-1,,$B$7-L206+1),ROW(INDIRECT("a1:a"&amp;$B$7-L206+1)))),D$17-L206)),
SMALL(IF((SMALL(OFFSET($B205,,L206-1,,$B$7-L206+1),ROW(INDIRECT("a1:a"&amp;$B$7-L206+1)))=OFFSET($B206,,L206-1))*(MATCH(OFFSET($B206,,L206-1),SMALL(OFFSET($B205,,L206-1,,$B$7-L206+1),ROW(INDIRECT("a1:a"&amp;$B$7-L206+1))),0)=ROW(INDIRECT("a1:a"&amp;$B$7-L206+1))),"",SMALL(OFFSET($B205,,L206-1,,$B$7-L206+1),ROW(INDIRECT("a1:a"&amp;$B$7-L206+1)))),D$17-L206)))</f>
        <v>1</v>
      </c>
      <c r="E206" s="8">
        <f t="array" aca="1" ref="E206" ca="1">IF(OR($A206&gt;$B$9,E$17&gt;$B$7),"",CHOOSE(E$15,IF(M206=99,
IF(SUM(--(TRANSPOSE(LARGE(OFFSET($B205,,E$17,,$B$7-E$17),ROW(INDIRECT("a1:a"&amp;$B$7-E$17))))=OFFSET($B205,,E$17,,$B$7-E$17)))=$B$7-E$17,MIN(IF(E205&gt;=OFFSET($B205,,D$17,,$B$7-D$17),"",OFFSET($B205,,D$17,,$B$7-D$17))),E205),
SMALL(IF((SMALL(OFFSET($B205,,M206-1,,$B$7-M206+1),ROW(INDIRECT("a1:a"&amp;$B$7-M206+1)))=OFFSET($B206,,M206-1))*(MATCH(OFFSET($B206,,M206-1),SMALL(OFFSET($B205,,M206-1,,$B$7-M206+1),ROW(INDIRECT("a1:a"&amp;$B$7-M206+1))),0)=ROW(INDIRECT("a1:a"&amp;$B$7-M206+1))),"",SMALL(OFFSET($B205,,M206-1,,$B$7-M206+1),ROW(INDIRECT("a1:a"&amp;$B$7-M206+1)))),E$17-M206)),
SMALL(IF((SMALL(OFFSET($B205,,M206-1,,$B$7-M206+1),ROW(INDIRECT("a1:a"&amp;$B$7-M206+1)))=OFFSET($B206,,M206-1))*(MATCH(OFFSET($B206,,M206-1),SMALL(OFFSET($B205,,M206-1,,$B$7-M206+1),ROW(INDIRECT("a1:a"&amp;$B$7-M206+1))),0)=ROW(INDIRECT("a1:a"&amp;$B$7-M206+1))),"",SMALL(OFFSET($B205,,M206-1,,$B$7-M206+1),ROW(INDIRECT("a1:a"&amp;$B$7-M206+1)))),E$17-M206)))</f>
        <v>1</v>
      </c>
      <c r="F206" s="8">
        <f t="array" aca="1" ref="F206" ca="1">IF(OR($A206&gt;$B$9,F$17&gt;$B$7),"",CHOOSE(F$15,IF(N206=99,
IF(SUM(--(TRANSPOSE(LARGE(OFFSET($B205,,F$17,,$B$7-F$17),ROW(INDIRECT("a1:a"&amp;$B$7-F$17))))=OFFSET($B205,,F$17,,$B$7-F$17)))=$B$7-F$17,MIN(IF(F205&gt;=OFFSET($B205,,E$17,,$B$7-E$17),"",OFFSET($B205,,E$17,,$B$7-E$17))),F205),
SMALL(IF((SMALL(OFFSET($B205,,N206-1,,$B$7-N206+1),ROW(INDIRECT("a1:a"&amp;$B$7-N206+1)))=OFFSET($B206,,N206-1))*(MATCH(OFFSET($B206,,N206-1),SMALL(OFFSET($B205,,N206-1,,$B$7-N206+1),ROW(INDIRECT("a1:a"&amp;$B$7-N206+1))),0)=ROW(INDIRECT("a1:a"&amp;$B$7-N206+1))),"",SMALL(OFFSET($B205,,N206-1,,$B$7-N206+1),ROW(INDIRECT("a1:a"&amp;$B$7-N206+1)))),F$17-N206)),
SMALL(IF((SMALL(OFFSET($B205,,N206-1,,$B$7-N206+1),ROW(INDIRECT("a1:a"&amp;$B$7-N206+1)))=OFFSET($B206,,N206-1))*(MATCH(OFFSET($B206,,N206-1),SMALL(OFFSET($B205,,N206-1,,$B$7-N206+1),ROW(INDIRECT("a1:a"&amp;$B$7-N206+1))),0)=ROW(INDIRECT("a1:a"&amp;$B$7-N206+1))),"",SMALL(OFFSET($B205,,N206-1,,$B$7-N206+1),ROW(INDIRECT("a1:a"&amp;$B$7-N206+1)))),F$17-N206)))</f>
        <v>3</v>
      </c>
      <c r="G206" s="8">
        <f t="array" aca="1" ref="G206" ca="1">IF(OR($A206&gt;$B$9,G$17&gt;$B$7),"",CHOOSE(G$15,IF(O206=99,
IF(SUM(--(TRANSPOSE(LARGE(OFFSET($B205,,G$17,,$B$7-G$17),ROW(INDIRECT("a1:a"&amp;$B$7-G$17))))=OFFSET($B205,,G$17,,$B$7-G$17)))=$B$7-G$17,MIN(IF(G205&gt;=OFFSET($B205,,F$17,,$B$7-F$17),"",OFFSET($B205,,F$17,,$B$7-F$17))),G205),
SMALL(IF((SMALL(OFFSET($B205,,O206-1,,$B$7-O206+1),ROW(INDIRECT("a1:a"&amp;$B$7-O206+1)))=OFFSET($B206,,O206-1))*(MATCH(OFFSET($B206,,O206-1),SMALL(OFFSET($B205,,O206-1,,$B$7-O206+1),ROW(INDIRECT("a1:a"&amp;$B$7-O206+1))),0)=ROW(INDIRECT("a1:a"&amp;$B$7-O206+1))),"",SMALL(OFFSET($B205,,O206-1,,$B$7-O206+1),ROW(INDIRECT("a1:a"&amp;$B$7-O206+1)))),G$17-O206)),
SMALL(IF((SMALL(OFFSET($B205,,O206-1,,$B$7-O206+1),ROW(INDIRECT("a1:a"&amp;$B$7-O206+1)))=OFFSET($B206,,O206-1))*(MATCH(OFFSET($B206,,O206-1),SMALL(OFFSET($B205,,O206-1,,$B$7-O206+1),ROW(INDIRECT("a1:a"&amp;$B$7-O206+1))),0)=ROW(INDIRECT("a1:a"&amp;$B$7-O206+1))),"",SMALL(OFFSET($B205,,O206-1,,$B$7-O206+1),ROW(INDIRECT("a1:a"&amp;$B$7-O206+1)))),G$17-O206)))</f>
        <v>4</v>
      </c>
      <c r="H206" s="8">
        <f t="array" aca="1" ref="H206" ca="1">IF(OR($A206&gt;$B$9,H$17&gt;$B$7),"",CHOOSE(H$15,IF(P206=99,
IF(SUM(--(TRANSPOSE(LARGE(OFFSET($B205,,H$17,,$B$7-H$17),ROW(INDIRECT("a1:a"&amp;$B$7-H$17))))=OFFSET($B205,,H$17,,$B$7-H$17)))=$B$7-H$17,MIN(IF(H205&gt;=OFFSET($B205,,G$17,,$B$7-G$17),"",OFFSET($B205,,G$17,,$B$7-G$17))),H205),
SMALL(IF((SMALL(OFFSET($B205,,P206-1,,$B$7-P206+1),ROW(INDIRECT("a1:a"&amp;$B$7-P206+1)))=OFFSET($B206,,P206-1))*(MATCH(OFFSET($B206,,P206-1),SMALL(OFFSET($B205,,P206-1,,$B$7-P206+1),ROW(INDIRECT("a1:a"&amp;$B$7-P206+1))),0)=ROW(INDIRECT("a1:a"&amp;$B$7-P206+1))),"",SMALL(OFFSET($B205,,P206-1,,$B$7-P206+1),ROW(INDIRECT("a1:a"&amp;$B$7-P206+1)))),H$17-P206)),
SMALL(IF((SMALL(OFFSET($B205,,P206-1,,$B$7-P206+1),ROW(INDIRECT("a1:a"&amp;$B$7-P206+1)))=OFFSET($B206,,P206-1))*(MATCH(OFFSET($B206,,P206-1),SMALL(OFFSET($B205,,P206-1,,$B$7-P206+1),ROW(INDIRECT("a1:a"&amp;$B$7-P206+1))),0)=ROW(INDIRECT("a1:a"&amp;$B$7-P206+1))),"",SMALL(OFFSET($B205,,P206-1,,$B$7-P206+1),ROW(INDIRECT("a1:a"&amp;$B$7-P206+1)))),H$17-P206)))</f>
        <v>3</v>
      </c>
      <c r="I206" s="44">
        <f t="array" aca="1" ref="I206" ca="1">IF(OR($A206&gt;$B$9,I$17&gt;$B$7),"",CHOOSE(I$15,IF(Q206=99,
IF(SUM(--(TRANSPOSE(LARGE(OFFSET($B205,,I$17,,$B$7-I$17),ROW(INDIRECT("a1:a"&amp;$B$7-I$17))))=OFFSET($B205,,I$17,,$B$7-I$17)))=$B$7-I$17,MIN(IF(I205&gt;=OFFSET($B205,,H$17,,$B$7-H$17),"",OFFSET($B205,,H$17,,$B$7-H$17))),I205),
SMALL(IF((SMALL(OFFSET($B205,,Q206-1,,$B$7-Q206+1),ROW(INDIRECT("a1:a"&amp;$B$7-Q206+1)))=OFFSET($B206,,Q206-1))*(MATCH(OFFSET($B206,,Q206-1),SMALL(OFFSET($B205,,Q206-1,,$B$7-Q206+1),ROW(INDIRECT("a1:a"&amp;$B$7-Q206+1))),0)=ROW(INDIRECT("a1:a"&amp;$B$7-Q206+1))),"",SMALL(OFFSET($B205,,Q206-1,,$B$7-Q206+1),ROW(INDIRECT("a1:a"&amp;$B$7-Q206+1)))),I$17-Q206)),
SMALL(IF((SMALL(OFFSET($B205,,Q206-1,,$B$7-Q206+1),ROW(INDIRECT("a1:a"&amp;$B$7-Q206+1)))=OFFSET($B206,,Q206-1))*(MATCH(OFFSET($B206,,Q206-1),SMALL(OFFSET($B205,,Q206-1,,$B$7-Q206+1),ROW(INDIRECT("a1:a"&amp;$B$7-Q206+1))),0)=ROW(INDIRECT("a1:a"&amp;$B$7-Q206+1))),"",SMALL(OFFSET($B205,,Q206-1,,$B$7-Q206+1),ROW(INDIRECT("a1:a"&amp;$B$7-Q206+1)))),I$17-Q206)))</f>
        <v>2</v>
      </c>
      <c r="J206" s="13"/>
      <c r="K206" s="26">
        <f t="array" aca="1" ref="K206" ca="1">MIN(IF($B206:B206&gt;$B205:B205,COLUMN($B$18:B205)-COLUMN($B$18)+1,99))</f>
        <v>99</v>
      </c>
      <c r="L206" s="26">
        <f t="array" aca="1" ref="L206" ca="1">MIN(IF($B206:C206&gt;$B205:C205,COLUMN($B$18:C205)-COLUMN($B$18)+1,99))</f>
        <v>99</v>
      </c>
      <c r="M206" s="26">
        <f t="array" aca="1" ref="M206" ca="1">MIN(IF($B206:D206&gt;$B205:D205,COLUMN($B$18:D205)-COLUMN($B$18)+1,99))</f>
        <v>99</v>
      </c>
      <c r="N206" s="26">
        <f t="array" aca="1" ref="N206" ca="1">MIN(IF($B206:E206&gt;$B205:E205,COLUMN($B$18:E205)-COLUMN($B$18)+1,99))</f>
        <v>99</v>
      </c>
      <c r="O206" s="26">
        <f t="array" aca="1" ref="O206" ca="1">MIN(IF($B206:F206&gt;$B205:F205,COLUMN($B$18:F205)-COLUMN($B$18)+1,99))</f>
        <v>99</v>
      </c>
      <c r="P206" s="26">
        <f t="array" aca="1" ref="P206" ca="1">MIN(IF($B206:G206&gt;$B205:G205,COLUMN($B$18:G205)-COLUMN($B$18)+1,99))</f>
        <v>99</v>
      </c>
      <c r="Q206" s="48">
        <f t="array" aca="1" ref="Q206" ca="1">MIN(IF($B206:H206&gt;$B205:H205,COLUMN($B$18:H205)-COLUMN($B$18)+1,99))</f>
        <v>7</v>
      </c>
      <c r="AC206" s="4"/>
    </row>
    <row r="207" spans="1:29" ht="12.75" x14ac:dyDescent="0.2">
      <c r="A207" s="10">
        <v>190</v>
      </c>
      <c r="B207" s="8">
        <f t="array" aca="1" ref="B207" ca="1">IF(A207&gt;$B$9,"",IF(SUM(--(TRANSPOSE(LARGE(OFFSET($B206,,B$17,,$B$7-B$17),ROW(INDIRECT("a1:a"&amp;$B$7-B$17))))=OFFSET($B206,,B$17,,$B$7-B$17)))=$B$7-B$17,OFFSET($B$12,,MATCH(B206,$B$12:$H$12,FALSE)),B206))</f>
        <v>1</v>
      </c>
      <c r="C207" s="8">
        <f t="array" aca="1" ref="C207" ca="1">IF(OR($A207&gt;$B$9,C$17&gt;$B$7),"",CHOOSE(C$15,IF(K207=99,
IF(SUM(--(TRANSPOSE(LARGE(OFFSET($B206,,C$17,,$B$7-C$17),ROW(INDIRECT("a1:a"&amp;$B$7-C$17))))=OFFSET($B206,,C$17,,$B$7-C$17)))=$B$7-C$17,MIN(IF(C206&gt;=OFFSET($B206,,B$17,,$B$7-B$17),"",OFFSET($B206,,B$17,,$B$7-B$17))),C206),
SMALL(IF((SMALL(OFFSET($B206,,K207-1,,$B$7-K207+1),ROW(INDIRECT("a1:a"&amp;$B$7-K207+1)))=OFFSET($B207,,K207-1))*(MATCH(OFFSET($B207,,K207-1),SMALL(OFFSET($B206,,K207-1,,$B$7-K207+1),ROW(INDIRECT("a1:a"&amp;$B$7-K207+1))),0)=ROW(INDIRECT("a1:a"&amp;$B$7-K207+1))),"",SMALL(OFFSET($B206,,K207-1,,$B$7-K207+1),ROW(INDIRECT("a1:a"&amp;$B$7-K207+1)))),C$17-K207)),
SMALL(IF((SMALL(OFFSET($B206,,K207-1,,$B$7-K207+1),ROW(INDIRECT("a1:a"&amp;$B$7-K207+1)))=OFFSET($B207,,K207-1))*(MATCH(OFFSET($B207,,K207-1),SMALL(OFFSET($B206,,K207-1,,$B$7-K207+1),ROW(INDIRECT("a1:a"&amp;$B$7-K207+1))),0)=ROW(INDIRECT("a1:a"&amp;$B$7-K207+1))),"",SMALL(OFFSET($B206,,K207-1,,$B$7-K207+1),ROW(INDIRECT("a1:a"&amp;$B$7-K207+1)))),C$17-K207)))</f>
        <v>2</v>
      </c>
      <c r="D207" s="8">
        <f t="array" aca="1" ref="D207" ca="1">IF(OR($A207&gt;$B$9,D$17&gt;$B$7),"",CHOOSE(D$15,IF(L207=99,
IF(SUM(--(TRANSPOSE(LARGE(OFFSET($B206,,D$17,,$B$7-D$17),ROW(INDIRECT("a1:a"&amp;$B$7-D$17))))=OFFSET($B206,,D$17,,$B$7-D$17)))=$B$7-D$17,MIN(IF(D206&gt;=OFFSET($B206,,C$17,,$B$7-C$17),"",OFFSET($B206,,C$17,,$B$7-C$17))),D206),
SMALL(IF((SMALL(OFFSET($B206,,L207-1,,$B$7-L207+1),ROW(INDIRECT("a1:a"&amp;$B$7-L207+1)))=OFFSET($B207,,L207-1))*(MATCH(OFFSET($B207,,L207-1),SMALL(OFFSET($B206,,L207-1,,$B$7-L207+1),ROW(INDIRECT("a1:a"&amp;$B$7-L207+1))),0)=ROW(INDIRECT("a1:a"&amp;$B$7-L207+1))),"",SMALL(OFFSET($B206,,L207-1,,$B$7-L207+1),ROW(INDIRECT("a1:a"&amp;$B$7-L207+1)))),D$17-L207)),
SMALL(IF((SMALL(OFFSET($B206,,L207-1,,$B$7-L207+1),ROW(INDIRECT("a1:a"&amp;$B$7-L207+1)))=OFFSET($B207,,L207-1))*(MATCH(OFFSET($B207,,L207-1),SMALL(OFFSET($B206,,L207-1,,$B$7-L207+1),ROW(INDIRECT("a1:a"&amp;$B$7-L207+1))),0)=ROW(INDIRECT("a1:a"&amp;$B$7-L207+1))),"",SMALL(OFFSET($B206,,L207-1,,$B$7-L207+1),ROW(INDIRECT("a1:a"&amp;$B$7-L207+1)))),D$17-L207)))</f>
        <v>1</v>
      </c>
      <c r="E207" s="8">
        <f t="array" aca="1" ref="E207" ca="1">IF(OR($A207&gt;$B$9,E$17&gt;$B$7),"",CHOOSE(E$15,IF(M207=99,
IF(SUM(--(TRANSPOSE(LARGE(OFFSET($B206,,E$17,,$B$7-E$17),ROW(INDIRECT("a1:a"&amp;$B$7-E$17))))=OFFSET($B206,,E$17,,$B$7-E$17)))=$B$7-E$17,MIN(IF(E206&gt;=OFFSET($B206,,D$17,,$B$7-D$17),"",OFFSET($B206,,D$17,,$B$7-D$17))),E206),
SMALL(IF((SMALL(OFFSET($B206,,M207-1,,$B$7-M207+1),ROW(INDIRECT("a1:a"&amp;$B$7-M207+1)))=OFFSET($B207,,M207-1))*(MATCH(OFFSET($B207,,M207-1),SMALL(OFFSET($B206,,M207-1,,$B$7-M207+1),ROW(INDIRECT("a1:a"&amp;$B$7-M207+1))),0)=ROW(INDIRECT("a1:a"&amp;$B$7-M207+1))),"",SMALL(OFFSET($B206,,M207-1,,$B$7-M207+1),ROW(INDIRECT("a1:a"&amp;$B$7-M207+1)))),E$17-M207)),
SMALL(IF((SMALL(OFFSET($B206,,M207-1,,$B$7-M207+1),ROW(INDIRECT("a1:a"&amp;$B$7-M207+1)))=OFFSET($B207,,M207-1))*(MATCH(OFFSET($B207,,M207-1),SMALL(OFFSET($B206,,M207-1,,$B$7-M207+1),ROW(INDIRECT("a1:a"&amp;$B$7-M207+1))),0)=ROW(INDIRECT("a1:a"&amp;$B$7-M207+1))),"",SMALL(OFFSET($B206,,M207-1,,$B$7-M207+1),ROW(INDIRECT("a1:a"&amp;$B$7-M207+1)))),E$17-M207)))</f>
        <v>1</v>
      </c>
      <c r="F207" s="8">
        <f t="array" aca="1" ref="F207" ca="1">IF(OR($A207&gt;$B$9,F$17&gt;$B$7),"",CHOOSE(F$15,IF(N207=99,
IF(SUM(--(TRANSPOSE(LARGE(OFFSET($B206,,F$17,,$B$7-F$17),ROW(INDIRECT("a1:a"&amp;$B$7-F$17))))=OFFSET($B206,,F$17,,$B$7-F$17)))=$B$7-F$17,MIN(IF(F206&gt;=OFFSET($B206,,E$17,,$B$7-E$17),"",OFFSET($B206,,E$17,,$B$7-E$17))),F206),
SMALL(IF((SMALL(OFFSET($B206,,N207-1,,$B$7-N207+1),ROW(INDIRECT("a1:a"&amp;$B$7-N207+1)))=OFFSET($B207,,N207-1))*(MATCH(OFFSET($B207,,N207-1),SMALL(OFFSET($B206,,N207-1,,$B$7-N207+1),ROW(INDIRECT("a1:a"&amp;$B$7-N207+1))),0)=ROW(INDIRECT("a1:a"&amp;$B$7-N207+1))),"",SMALL(OFFSET($B206,,N207-1,,$B$7-N207+1),ROW(INDIRECT("a1:a"&amp;$B$7-N207+1)))),F$17-N207)),
SMALL(IF((SMALL(OFFSET($B206,,N207-1,,$B$7-N207+1),ROW(INDIRECT("a1:a"&amp;$B$7-N207+1)))=OFFSET($B207,,N207-1))*(MATCH(OFFSET($B207,,N207-1),SMALL(OFFSET($B206,,N207-1,,$B$7-N207+1),ROW(INDIRECT("a1:a"&amp;$B$7-N207+1))),0)=ROW(INDIRECT("a1:a"&amp;$B$7-N207+1))),"",SMALL(OFFSET($B206,,N207-1,,$B$7-N207+1),ROW(INDIRECT("a1:a"&amp;$B$7-N207+1)))),F$17-N207)))</f>
        <v>4</v>
      </c>
      <c r="G207" s="8">
        <f t="array" aca="1" ref="G207" ca="1">IF(OR($A207&gt;$B$9,G$17&gt;$B$7),"",CHOOSE(G$15,IF(O207=99,
IF(SUM(--(TRANSPOSE(LARGE(OFFSET($B206,,G$17,,$B$7-G$17),ROW(INDIRECT("a1:a"&amp;$B$7-G$17))))=OFFSET($B206,,G$17,,$B$7-G$17)))=$B$7-G$17,MIN(IF(G206&gt;=OFFSET($B206,,F$17,,$B$7-F$17),"",OFFSET($B206,,F$17,,$B$7-F$17))),G206),
SMALL(IF((SMALL(OFFSET($B206,,O207-1,,$B$7-O207+1),ROW(INDIRECT("a1:a"&amp;$B$7-O207+1)))=OFFSET($B207,,O207-1))*(MATCH(OFFSET($B207,,O207-1),SMALL(OFFSET($B206,,O207-1,,$B$7-O207+1),ROW(INDIRECT("a1:a"&amp;$B$7-O207+1))),0)=ROW(INDIRECT("a1:a"&amp;$B$7-O207+1))),"",SMALL(OFFSET($B206,,O207-1,,$B$7-O207+1),ROW(INDIRECT("a1:a"&amp;$B$7-O207+1)))),G$17-O207)),
SMALL(IF((SMALL(OFFSET($B206,,O207-1,,$B$7-O207+1),ROW(INDIRECT("a1:a"&amp;$B$7-O207+1)))=OFFSET($B207,,O207-1))*(MATCH(OFFSET($B207,,O207-1),SMALL(OFFSET($B206,,O207-1,,$B$7-O207+1),ROW(INDIRECT("a1:a"&amp;$B$7-O207+1))),0)=ROW(INDIRECT("a1:a"&amp;$B$7-O207+1))),"",SMALL(OFFSET($B206,,O207-1,,$B$7-O207+1),ROW(INDIRECT("a1:a"&amp;$B$7-O207+1)))),G$17-O207)))</f>
        <v>2</v>
      </c>
      <c r="H207" s="8">
        <f t="array" aca="1" ref="H207" ca="1">IF(OR($A207&gt;$B$9,H$17&gt;$B$7),"",CHOOSE(H$15,IF(P207=99,
IF(SUM(--(TRANSPOSE(LARGE(OFFSET($B206,,H$17,,$B$7-H$17),ROW(INDIRECT("a1:a"&amp;$B$7-H$17))))=OFFSET($B206,,H$17,,$B$7-H$17)))=$B$7-H$17,MIN(IF(H206&gt;=OFFSET($B206,,G$17,,$B$7-G$17),"",OFFSET($B206,,G$17,,$B$7-G$17))),H206),
SMALL(IF((SMALL(OFFSET($B206,,P207-1,,$B$7-P207+1),ROW(INDIRECT("a1:a"&amp;$B$7-P207+1)))=OFFSET($B207,,P207-1))*(MATCH(OFFSET($B207,,P207-1),SMALL(OFFSET($B206,,P207-1,,$B$7-P207+1),ROW(INDIRECT("a1:a"&amp;$B$7-P207+1))),0)=ROW(INDIRECT("a1:a"&amp;$B$7-P207+1))),"",SMALL(OFFSET($B206,,P207-1,,$B$7-P207+1),ROW(INDIRECT("a1:a"&amp;$B$7-P207+1)))),H$17-P207)),
SMALL(IF((SMALL(OFFSET($B206,,P207-1,,$B$7-P207+1),ROW(INDIRECT("a1:a"&amp;$B$7-P207+1)))=OFFSET($B207,,P207-1))*(MATCH(OFFSET($B207,,P207-1),SMALL(OFFSET($B206,,P207-1,,$B$7-P207+1),ROW(INDIRECT("a1:a"&amp;$B$7-P207+1))),0)=ROW(INDIRECT("a1:a"&amp;$B$7-P207+1))),"",SMALL(OFFSET($B206,,P207-1,,$B$7-P207+1),ROW(INDIRECT("a1:a"&amp;$B$7-P207+1)))),H$17-P207)))</f>
        <v>3</v>
      </c>
      <c r="I207" s="44">
        <f t="array" aca="1" ref="I207" ca="1">IF(OR($A207&gt;$B$9,I$17&gt;$B$7),"",CHOOSE(I$15,IF(Q207=99,
IF(SUM(--(TRANSPOSE(LARGE(OFFSET($B206,,I$17,,$B$7-I$17),ROW(INDIRECT("a1:a"&amp;$B$7-I$17))))=OFFSET($B206,,I$17,,$B$7-I$17)))=$B$7-I$17,MIN(IF(I206&gt;=OFFSET($B206,,H$17,,$B$7-H$17),"",OFFSET($B206,,H$17,,$B$7-H$17))),I206),
SMALL(IF((SMALL(OFFSET($B206,,Q207-1,,$B$7-Q207+1),ROW(INDIRECT("a1:a"&amp;$B$7-Q207+1)))=OFFSET($B207,,Q207-1))*(MATCH(OFFSET($B207,,Q207-1),SMALL(OFFSET($B206,,Q207-1,,$B$7-Q207+1),ROW(INDIRECT("a1:a"&amp;$B$7-Q207+1))),0)=ROW(INDIRECT("a1:a"&amp;$B$7-Q207+1))),"",SMALL(OFFSET($B206,,Q207-1,,$B$7-Q207+1),ROW(INDIRECT("a1:a"&amp;$B$7-Q207+1)))),I$17-Q207)),
SMALL(IF((SMALL(OFFSET($B206,,Q207-1,,$B$7-Q207+1),ROW(INDIRECT("a1:a"&amp;$B$7-Q207+1)))=OFFSET($B207,,Q207-1))*(MATCH(OFFSET($B207,,Q207-1),SMALL(OFFSET($B206,,Q207-1,,$B$7-Q207+1),ROW(INDIRECT("a1:a"&amp;$B$7-Q207+1))),0)=ROW(INDIRECT("a1:a"&amp;$B$7-Q207+1))),"",SMALL(OFFSET($B206,,Q207-1,,$B$7-Q207+1),ROW(INDIRECT("a1:a"&amp;$B$7-Q207+1)))),I$17-Q207)))</f>
        <v>3</v>
      </c>
      <c r="J207" s="13"/>
      <c r="K207" s="26">
        <f t="array" aca="1" ref="K207" ca="1">MIN(IF($B207:B207&gt;$B206:B206,COLUMN($B$18:B206)-COLUMN($B$18)+1,99))</f>
        <v>99</v>
      </c>
      <c r="L207" s="26">
        <f t="array" aca="1" ref="L207" ca="1">MIN(IF($B207:C207&gt;$B206:C206,COLUMN($B$18:C206)-COLUMN($B$18)+1,99))</f>
        <v>99</v>
      </c>
      <c r="M207" s="26">
        <f t="array" aca="1" ref="M207" ca="1">MIN(IF($B207:D207&gt;$B206:D206,COLUMN($B$18:D206)-COLUMN($B$18)+1,99))</f>
        <v>99</v>
      </c>
      <c r="N207" s="26">
        <f t="array" aca="1" ref="N207" ca="1">MIN(IF($B207:E207&gt;$B206:E206,COLUMN($B$18:E206)-COLUMN($B$18)+1,99))</f>
        <v>99</v>
      </c>
      <c r="O207" s="26">
        <f t="array" aca="1" ref="O207" ca="1">MIN(IF($B207:F207&gt;$B206:F206,COLUMN($B$18:F206)-COLUMN($B$18)+1,99))</f>
        <v>5</v>
      </c>
      <c r="P207" s="26">
        <f t="array" aca="1" ref="P207" ca="1">MIN(IF($B207:G207&gt;$B206:G206,COLUMN($B$18:G206)-COLUMN($B$18)+1,99))</f>
        <v>5</v>
      </c>
      <c r="Q207" s="48">
        <f t="array" aca="1" ref="Q207" ca="1">MIN(IF($B207:H207&gt;$B206:H206,COLUMN($B$18:H206)-COLUMN($B$18)+1,99))</f>
        <v>5</v>
      </c>
      <c r="AC207" s="4"/>
    </row>
    <row r="208" spans="1:29" ht="12.75" x14ac:dyDescent="0.2">
      <c r="A208" s="10">
        <v>191</v>
      </c>
      <c r="B208" s="8">
        <f t="array" aca="1" ref="B208" ca="1">IF(A208&gt;$B$9,"",IF(SUM(--(TRANSPOSE(LARGE(OFFSET($B207,,B$17,,$B$7-B$17),ROW(INDIRECT("a1:a"&amp;$B$7-B$17))))=OFFSET($B207,,B$17,,$B$7-B$17)))=$B$7-B$17,OFFSET($B$12,,MATCH(B207,$B$12:$H$12,FALSE)),B207))</f>
        <v>1</v>
      </c>
      <c r="C208" s="8">
        <f t="array" aca="1" ref="C208" ca="1">IF(OR($A208&gt;$B$9,C$17&gt;$B$7),"",CHOOSE(C$15,IF(K208=99,
IF(SUM(--(TRANSPOSE(LARGE(OFFSET($B207,,C$17,,$B$7-C$17),ROW(INDIRECT("a1:a"&amp;$B$7-C$17))))=OFFSET($B207,,C$17,,$B$7-C$17)))=$B$7-C$17,MIN(IF(C207&gt;=OFFSET($B207,,B$17,,$B$7-B$17),"",OFFSET($B207,,B$17,,$B$7-B$17))),C207),
SMALL(IF((SMALL(OFFSET($B207,,K208-1,,$B$7-K208+1),ROW(INDIRECT("a1:a"&amp;$B$7-K208+1)))=OFFSET($B208,,K208-1))*(MATCH(OFFSET($B208,,K208-1),SMALL(OFFSET($B207,,K208-1,,$B$7-K208+1),ROW(INDIRECT("a1:a"&amp;$B$7-K208+1))),0)=ROW(INDIRECT("a1:a"&amp;$B$7-K208+1))),"",SMALL(OFFSET($B207,,K208-1,,$B$7-K208+1),ROW(INDIRECT("a1:a"&amp;$B$7-K208+1)))),C$17-K208)),
SMALL(IF((SMALL(OFFSET($B207,,K208-1,,$B$7-K208+1),ROW(INDIRECT("a1:a"&amp;$B$7-K208+1)))=OFFSET($B208,,K208-1))*(MATCH(OFFSET($B208,,K208-1),SMALL(OFFSET($B207,,K208-1,,$B$7-K208+1),ROW(INDIRECT("a1:a"&amp;$B$7-K208+1))),0)=ROW(INDIRECT("a1:a"&amp;$B$7-K208+1))),"",SMALL(OFFSET($B207,,K208-1,,$B$7-K208+1),ROW(INDIRECT("a1:a"&amp;$B$7-K208+1)))),C$17-K208)))</f>
        <v>2</v>
      </c>
      <c r="D208" s="8">
        <f t="array" aca="1" ref="D208" ca="1">IF(OR($A208&gt;$B$9,D$17&gt;$B$7),"",CHOOSE(D$15,IF(L208=99,
IF(SUM(--(TRANSPOSE(LARGE(OFFSET($B207,,D$17,,$B$7-D$17),ROW(INDIRECT("a1:a"&amp;$B$7-D$17))))=OFFSET($B207,,D$17,,$B$7-D$17)))=$B$7-D$17,MIN(IF(D207&gt;=OFFSET($B207,,C$17,,$B$7-C$17),"",OFFSET($B207,,C$17,,$B$7-C$17))),D207),
SMALL(IF((SMALL(OFFSET($B207,,L208-1,,$B$7-L208+1),ROW(INDIRECT("a1:a"&amp;$B$7-L208+1)))=OFFSET($B208,,L208-1))*(MATCH(OFFSET($B208,,L208-1),SMALL(OFFSET($B207,,L208-1,,$B$7-L208+1),ROW(INDIRECT("a1:a"&amp;$B$7-L208+1))),0)=ROW(INDIRECT("a1:a"&amp;$B$7-L208+1))),"",SMALL(OFFSET($B207,,L208-1,,$B$7-L208+1),ROW(INDIRECT("a1:a"&amp;$B$7-L208+1)))),D$17-L208)),
SMALL(IF((SMALL(OFFSET($B207,,L208-1,,$B$7-L208+1),ROW(INDIRECT("a1:a"&amp;$B$7-L208+1)))=OFFSET($B208,,L208-1))*(MATCH(OFFSET($B208,,L208-1),SMALL(OFFSET($B207,,L208-1,,$B$7-L208+1),ROW(INDIRECT("a1:a"&amp;$B$7-L208+1))),0)=ROW(INDIRECT("a1:a"&amp;$B$7-L208+1))),"",SMALL(OFFSET($B207,,L208-1,,$B$7-L208+1),ROW(INDIRECT("a1:a"&amp;$B$7-L208+1)))),D$17-L208)))</f>
        <v>1</v>
      </c>
      <c r="E208" s="8">
        <f t="array" aca="1" ref="E208" ca="1">IF(OR($A208&gt;$B$9,E$17&gt;$B$7),"",CHOOSE(E$15,IF(M208=99,
IF(SUM(--(TRANSPOSE(LARGE(OFFSET($B207,,E$17,,$B$7-E$17),ROW(INDIRECT("a1:a"&amp;$B$7-E$17))))=OFFSET($B207,,E$17,,$B$7-E$17)))=$B$7-E$17,MIN(IF(E207&gt;=OFFSET($B207,,D$17,,$B$7-D$17),"",OFFSET($B207,,D$17,,$B$7-D$17))),E207),
SMALL(IF((SMALL(OFFSET($B207,,M208-1,,$B$7-M208+1),ROW(INDIRECT("a1:a"&amp;$B$7-M208+1)))=OFFSET($B208,,M208-1))*(MATCH(OFFSET($B208,,M208-1),SMALL(OFFSET($B207,,M208-1,,$B$7-M208+1),ROW(INDIRECT("a1:a"&amp;$B$7-M208+1))),0)=ROW(INDIRECT("a1:a"&amp;$B$7-M208+1))),"",SMALL(OFFSET($B207,,M208-1,,$B$7-M208+1),ROW(INDIRECT("a1:a"&amp;$B$7-M208+1)))),E$17-M208)),
SMALL(IF((SMALL(OFFSET($B207,,M208-1,,$B$7-M208+1),ROW(INDIRECT("a1:a"&amp;$B$7-M208+1)))=OFFSET($B208,,M208-1))*(MATCH(OFFSET($B208,,M208-1),SMALL(OFFSET($B207,,M208-1,,$B$7-M208+1),ROW(INDIRECT("a1:a"&amp;$B$7-M208+1))),0)=ROW(INDIRECT("a1:a"&amp;$B$7-M208+1))),"",SMALL(OFFSET($B207,,M208-1,,$B$7-M208+1),ROW(INDIRECT("a1:a"&amp;$B$7-M208+1)))),E$17-M208)))</f>
        <v>1</v>
      </c>
      <c r="F208" s="8">
        <f t="array" aca="1" ref="F208" ca="1">IF(OR($A208&gt;$B$9,F$17&gt;$B$7),"",CHOOSE(F$15,IF(N208=99,
IF(SUM(--(TRANSPOSE(LARGE(OFFSET($B207,,F$17,,$B$7-F$17),ROW(INDIRECT("a1:a"&amp;$B$7-F$17))))=OFFSET($B207,,F$17,,$B$7-F$17)))=$B$7-F$17,MIN(IF(F207&gt;=OFFSET($B207,,E$17,,$B$7-E$17),"",OFFSET($B207,,E$17,,$B$7-E$17))),F207),
SMALL(IF((SMALL(OFFSET($B207,,N208-1,,$B$7-N208+1),ROW(INDIRECT("a1:a"&amp;$B$7-N208+1)))=OFFSET($B208,,N208-1))*(MATCH(OFFSET($B208,,N208-1),SMALL(OFFSET($B207,,N208-1,,$B$7-N208+1),ROW(INDIRECT("a1:a"&amp;$B$7-N208+1))),0)=ROW(INDIRECT("a1:a"&amp;$B$7-N208+1))),"",SMALL(OFFSET($B207,,N208-1,,$B$7-N208+1),ROW(INDIRECT("a1:a"&amp;$B$7-N208+1)))),F$17-N208)),
SMALL(IF((SMALL(OFFSET($B207,,N208-1,,$B$7-N208+1),ROW(INDIRECT("a1:a"&amp;$B$7-N208+1)))=OFFSET($B208,,N208-1))*(MATCH(OFFSET($B208,,N208-1),SMALL(OFFSET($B207,,N208-1,,$B$7-N208+1),ROW(INDIRECT("a1:a"&amp;$B$7-N208+1))),0)=ROW(INDIRECT("a1:a"&amp;$B$7-N208+1))),"",SMALL(OFFSET($B207,,N208-1,,$B$7-N208+1),ROW(INDIRECT("a1:a"&amp;$B$7-N208+1)))),F$17-N208)))</f>
        <v>4</v>
      </c>
      <c r="G208" s="8">
        <f t="array" aca="1" ref="G208" ca="1">IF(OR($A208&gt;$B$9,G$17&gt;$B$7),"",CHOOSE(G$15,IF(O208=99,
IF(SUM(--(TRANSPOSE(LARGE(OFFSET($B207,,G$17,,$B$7-G$17),ROW(INDIRECT("a1:a"&amp;$B$7-G$17))))=OFFSET($B207,,G$17,,$B$7-G$17)))=$B$7-G$17,MIN(IF(G207&gt;=OFFSET($B207,,F$17,,$B$7-F$17),"",OFFSET($B207,,F$17,,$B$7-F$17))),G207),
SMALL(IF((SMALL(OFFSET($B207,,O208-1,,$B$7-O208+1),ROW(INDIRECT("a1:a"&amp;$B$7-O208+1)))=OFFSET($B208,,O208-1))*(MATCH(OFFSET($B208,,O208-1),SMALL(OFFSET($B207,,O208-1,,$B$7-O208+1),ROW(INDIRECT("a1:a"&amp;$B$7-O208+1))),0)=ROW(INDIRECT("a1:a"&amp;$B$7-O208+1))),"",SMALL(OFFSET($B207,,O208-1,,$B$7-O208+1),ROW(INDIRECT("a1:a"&amp;$B$7-O208+1)))),G$17-O208)),
SMALL(IF((SMALL(OFFSET($B207,,O208-1,,$B$7-O208+1),ROW(INDIRECT("a1:a"&amp;$B$7-O208+1)))=OFFSET($B208,,O208-1))*(MATCH(OFFSET($B208,,O208-1),SMALL(OFFSET($B207,,O208-1,,$B$7-O208+1),ROW(INDIRECT("a1:a"&amp;$B$7-O208+1))),0)=ROW(INDIRECT("a1:a"&amp;$B$7-O208+1))),"",SMALL(OFFSET($B207,,O208-1,,$B$7-O208+1),ROW(INDIRECT("a1:a"&amp;$B$7-O208+1)))),G$17-O208)))</f>
        <v>3</v>
      </c>
      <c r="H208" s="8">
        <f t="array" aca="1" ref="H208" ca="1">IF(OR($A208&gt;$B$9,H$17&gt;$B$7),"",CHOOSE(H$15,IF(P208=99,
IF(SUM(--(TRANSPOSE(LARGE(OFFSET($B207,,H$17,,$B$7-H$17),ROW(INDIRECT("a1:a"&amp;$B$7-H$17))))=OFFSET($B207,,H$17,,$B$7-H$17)))=$B$7-H$17,MIN(IF(H207&gt;=OFFSET($B207,,G$17,,$B$7-G$17),"",OFFSET($B207,,G$17,,$B$7-G$17))),H207),
SMALL(IF((SMALL(OFFSET($B207,,P208-1,,$B$7-P208+1),ROW(INDIRECT("a1:a"&amp;$B$7-P208+1)))=OFFSET($B208,,P208-1))*(MATCH(OFFSET($B208,,P208-1),SMALL(OFFSET($B207,,P208-1,,$B$7-P208+1),ROW(INDIRECT("a1:a"&amp;$B$7-P208+1))),0)=ROW(INDIRECT("a1:a"&amp;$B$7-P208+1))),"",SMALL(OFFSET($B207,,P208-1,,$B$7-P208+1),ROW(INDIRECT("a1:a"&amp;$B$7-P208+1)))),H$17-P208)),
SMALL(IF((SMALL(OFFSET($B207,,P208-1,,$B$7-P208+1),ROW(INDIRECT("a1:a"&amp;$B$7-P208+1)))=OFFSET($B208,,P208-1))*(MATCH(OFFSET($B208,,P208-1),SMALL(OFFSET($B207,,P208-1,,$B$7-P208+1),ROW(INDIRECT("a1:a"&amp;$B$7-P208+1))),0)=ROW(INDIRECT("a1:a"&amp;$B$7-P208+1))),"",SMALL(OFFSET($B207,,P208-1,,$B$7-P208+1),ROW(INDIRECT("a1:a"&amp;$B$7-P208+1)))),H$17-P208)))</f>
        <v>2</v>
      </c>
      <c r="I208" s="44">
        <f t="array" aca="1" ref="I208" ca="1">IF(OR($A208&gt;$B$9,I$17&gt;$B$7),"",CHOOSE(I$15,IF(Q208=99,
IF(SUM(--(TRANSPOSE(LARGE(OFFSET($B207,,I$17,,$B$7-I$17),ROW(INDIRECT("a1:a"&amp;$B$7-I$17))))=OFFSET($B207,,I$17,,$B$7-I$17)))=$B$7-I$17,MIN(IF(I207&gt;=OFFSET($B207,,H$17,,$B$7-H$17),"",OFFSET($B207,,H$17,,$B$7-H$17))),I207),
SMALL(IF((SMALL(OFFSET($B207,,Q208-1,,$B$7-Q208+1),ROW(INDIRECT("a1:a"&amp;$B$7-Q208+1)))=OFFSET($B208,,Q208-1))*(MATCH(OFFSET($B208,,Q208-1),SMALL(OFFSET($B207,,Q208-1,,$B$7-Q208+1),ROW(INDIRECT("a1:a"&amp;$B$7-Q208+1))),0)=ROW(INDIRECT("a1:a"&amp;$B$7-Q208+1))),"",SMALL(OFFSET($B207,,Q208-1,,$B$7-Q208+1),ROW(INDIRECT("a1:a"&amp;$B$7-Q208+1)))),I$17-Q208)),
SMALL(IF((SMALL(OFFSET($B207,,Q208-1,,$B$7-Q208+1),ROW(INDIRECT("a1:a"&amp;$B$7-Q208+1)))=OFFSET($B208,,Q208-1))*(MATCH(OFFSET($B208,,Q208-1),SMALL(OFFSET($B207,,Q208-1,,$B$7-Q208+1),ROW(INDIRECT("a1:a"&amp;$B$7-Q208+1))),0)=ROW(INDIRECT("a1:a"&amp;$B$7-Q208+1))),"",SMALL(OFFSET($B207,,Q208-1,,$B$7-Q208+1),ROW(INDIRECT("a1:a"&amp;$B$7-Q208+1)))),I$17-Q208)))</f>
        <v>3</v>
      </c>
      <c r="J208" s="13"/>
      <c r="K208" s="26">
        <f t="array" aca="1" ref="K208" ca="1">MIN(IF($B208:B208&gt;$B207:B207,COLUMN($B$18:B207)-COLUMN($B$18)+1,99))</f>
        <v>99</v>
      </c>
      <c r="L208" s="26">
        <f t="array" aca="1" ref="L208" ca="1">MIN(IF($B208:C208&gt;$B207:C207,COLUMN($B$18:C207)-COLUMN($B$18)+1,99))</f>
        <v>99</v>
      </c>
      <c r="M208" s="26">
        <f t="array" aca="1" ref="M208" ca="1">MIN(IF($B208:D208&gt;$B207:D207,COLUMN($B$18:D207)-COLUMN($B$18)+1,99))</f>
        <v>99</v>
      </c>
      <c r="N208" s="26">
        <f t="array" aca="1" ref="N208" ca="1">MIN(IF($B208:E208&gt;$B207:E207,COLUMN($B$18:E207)-COLUMN($B$18)+1,99))</f>
        <v>99</v>
      </c>
      <c r="O208" s="26">
        <f t="array" aca="1" ref="O208" ca="1">MIN(IF($B208:F208&gt;$B207:F207,COLUMN($B$18:F207)-COLUMN($B$18)+1,99))</f>
        <v>99</v>
      </c>
      <c r="P208" s="26">
        <f t="array" aca="1" ref="P208" ca="1">MIN(IF($B208:G208&gt;$B207:G207,COLUMN($B$18:G207)-COLUMN($B$18)+1,99))</f>
        <v>6</v>
      </c>
      <c r="Q208" s="48">
        <f t="array" aca="1" ref="Q208" ca="1">MIN(IF($B208:H208&gt;$B207:H207,COLUMN($B$18:H207)-COLUMN($B$18)+1,99))</f>
        <v>6</v>
      </c>
      <c r="AC208" s="4"/>
    </row>
    <row r="209" spans="1:29" ht="12.75" x14ac:dyDescent="0.2">
      <c r="A209" s="10">
        <v>192</v>
      </c>
      <c r="B209" s="8">
        <f t="array" aca="1" ref="B209" ca="1">IF(A209&gt;$B$9,"",IF(SUM(--(TRANSPOSE(LARGE(OFFSET($B208,,B$17,,$B$7-B$17),ROW(INDIRECT("a1:a"&amp;$B$7-B$17))))=OFFSET($B208,,B$17,,$B$7-B$17)))=$B$7-B$17,OFFSET($B$12,,MATCH(B208,$B$12:$H$12,FALSE)),B208))</f>
        <v>1</v>
      </c>
      <c r="C209" s="8">
        <f t="array" aca="1" ref="C209" ca="1">IF(OR($A209&gt;$B$9,C$17&gt;$B$7),"",CHOOSE(C$15,IF(K209=99,
IF(SUM(--(TRANSPOSE(LARGE(OFFSET($B208,,C$17,,$B$7-C$17),ROW(INDIRECT("a1:a"&amp;$B$7-C$17))))=OFFSET($B208,,C$17,,$B$7-C$17)))=$B$7-C$17,MIN(IF(C208&gt;=OFFSET($B208,,B$17,,$B$7-B$17),"",OFFSET($B208,,B$17,,$B$7-B$17))),C208),
SMALL(IF((SMALL(OFFSET($B208,,K209-1,,$B$7-K209+1),ROW(INDIRECT("a1:a"&amp;$B$7-K209+1)))=OFFSET($B209,,K209-1))*(MATCH(OFFSET($B209,,K209-1),SMALL(OFFSET($B208,,K209-1,,$B$7-K209+1),ROW(INDIRECT("a1:a"&amp;$B$7-K209+1))),0)=ROW(INDIRECT("a1:a"&amp;$B$7-K209+1))),"",SMALL(OFFSET($B208,,K209-1,,$B$7-K209+1),ROW(INDIRECT("a1:a"&amp;$B$7-K209+1)))),C$17-K209)),
SMALL(IF((SMALL(OFFSET($B208,,K209-1,,$B$7-K209+1),ROW(INDIRECT("a1:a"&amp;$B$7-K209+1)))=OFFSET($B209,,K209-1))*(MATCH(OFFSET($B209,,K209-1),SMALL(OFFSET($B208,,K209-1,,$B$7-K209+1),ROW(INDIRECT("a1:a"&amp;$B$7-K209+1))),0)=ROW(INDIRECT("a1:a"&amp;$B$7-K209+1))),"",SMALL(OFFSET($B208,,K209-1,,$B$7-K209+1),ROW(INDIRECT("a1:a"&amp;$B$7-K209+1)))),C$17-K209)))</f>
        <v>2</v>
      </c>
      <c r="D209" s="8">
        <f t="array" aca="1" ref="D209" ca="1">IF(OR($A209&gt;$B$9,D$17&gt;$B$7),"",CHOOSE(D$15,IF(L209=99,
IF(SUM(--(TRANSPOSE(LARGE(OFFSET($B208,,D$17,,$B$7-D$17),ROW(INDIRECT("a1:a"&amp;$B$7-D$17))))=OFFSET($B208,,D$17,,$B$7-D$17)))=$B$7-D$17,MIN(IF(D208&gt;=OFFSET($B208,,C$17,,$B$7-C$17),"",OFFSET($B208,,C$17,,$B$7-C$17))),D208),
SMALL(IF((SMALL(OFFSET($B208,,L209-1,,$B$7-L209+1),ROW(INDIRECT("a1:a"&amp;$B$7-L209+1)))=OFFSET($B209,,L209-1))*(MATCH(OFFSET($B209,,L209-1),SMALL(OFFSET($B208,,L209-1,,$B$7-L209+1),ROW(INDIRECT("a1:a"&amp;$B$7-L209+1))),0)=ROW(INDIRECT("a1:a"&amp;$B$7-L209+1))),"",SMALL(OFFSET($B208,,L209-1,,$B$7-L209+1),ROW(INDIRECT("a1:a"&amp;$B$7-L209+1)))),D$17-L209)),
SMALL(IF((SMALL(OFFSET($B208,,L209-1,,$B$7-L209+1),ROW(INDIRECT("a1:a"&amp;$B$7-L209+1)))=OFFSET($B209,,L209-1))*(MATCH(OFFSET($B209,,L209-1),SMALL(OFFSET($B208,,L209-1,,$B$7-L209+1),ROW(INDIRECT("a1:a"&amp;$B$7-L209+1))),0)=ROW(INDIRECT("a1:a"&amp;$B$7-L209+1))),"",SMALL(OFFSET($B208,,L209-1,,$B$7-L209+1),ROW(INDIRECT("a1:a"&amp;$B$7-L209+1)))),D$17-L209)))</f>
        <v>1</v>
      </c>
      <c r="E209" s="8">
        <f t="array" aca="1" ref="E209" ca="1">IF(OR($A209&gt;$B$9,E$17&gt;$B$7),"",CHOOSE(E$15,IF(M209=99,
IF(SUM(--(TRANSPOSE(LARGE(OFFSET($B208,,E$17,,$B$7-E$17),ROW(INDIRECT("a1:a"&amp;$B$7-E$17))))=OFFSET($B208,,E$17,,$B$7-E$17)))=$B$7-E$17,MIN(IF(E208&gt;=OFFSET($B208,,D$17,,$B$7-D$17),"",OFFSET($B208,,D$17,,$B$7-D$17))),E208),
SMALL(IF((SMALL(OFFSET($B208,,M209-1,,$B$7-M209+1),ROW(INDIRECT("a1:a"&amp;$B$7-M209+1)))=OFFSET($B209,,M209-1))*(MATCH(OFFSET($B209,,M209-1),SMALL(OFFSET($B208,,M209-1,,$B$7-M209+1),ROW(INDIRECT("a1:a"&amp;$B$7-M209+1))),0)=ROW(INDIRECT("a1:a"&amp;$B$7-M209+1))),"",SMALL(OFFSET($B208,,M209-1,,$B$7-M209+1),ROW(INDIRECT("a1:a"&amp;$B$7-M209+1)))),E$17-M209)),
SMALL(IF((SMALL(OFFSET($B208,,M209-1,,$B$7-M209+1),ROW(INDIRECT("a1:a"&amp;$B$7-M209+1)))=OFFSET($B209,,M209-1))*(MATCH(OFFSET($B209,,M209-1),SMALL(OFFSET($B208,,M209-1,,$B$7-M209+1),ROW(INDIRECT("a1:a"&amp;$B$7-M209+1))),0)=ROW(INDIRECT("a1:a"&amp;$B$7-M209+1))),"",SMALL(OFFSET($B208,,M209-1,,$B$7-M209+1),ROW(INDIRECT("a1:a"&amp;$B$7-M209+1)))),E$17-M209)))</f>
        <v>1</v>
      </c>
      <c r="F209" s="8">
        <f t="array" aca="1" ref="F209" ca="1">IF(OR($A209&gt;$B$9,F$17&gt;$B$7),"",CHOOSE(F$15,IF(N209=99,
IF(SUM(--(TRANSPOSE(LARGE(OFFSET($B208,,F$17,,$B$7-F$17),ROW(INDIRECT("a1:a"&amp;$B$7-F$17))))=OFFSET($B208,,F$17,,$B$7-F$17)))=$B$7-F$17,MIN(IF(F208&gt;=OFFSET($B208,,E$17,,$B$7-E$17),"",OFFSET($B208,,E$17,,$B$7-E$17))),F208),
SMALL(IF((SMALL(OFFSET($B208,,N209-1,,$B$7-N209+1),ROW(INDIRECT("a1:a"&amp;$B$7-N209+1)))=OFFSET($B209,,N209-1))*(MATCH(OFFSET($B209,,N209-1),SMALL(OFFSET($B208,,N209-1,,$B$7-N209+1),ROW(INDIRECT("a1:a"&amp;$B$7-N209+1))),0)=ROW(INDIRECT("a1:a"&amp;$B$7-N209+1))),"",SMALL(OFFSET($B208,,N209-1,,$B$7-N209+1),ROW(INDIRECT("a1:a"&amp;$B$7-N209+1)))),F$17-N209)),
SMALL(IF((SMALL(OFFSET($B208,,N209-1,,$B$7-N209+1),ROW(INDIRECT("a1:a"&amp;$B$7-N209+1)))=OFFSET($B209,,N209-1))*(MATCH(OFFSET($B209,,N209-1),SMALL(OFFSET($B208,,N209-1,,$B$7-N209+1),ROW(INDIRECT("a1:a"&amp;$B$7-N209+1))),0)=ROW(INDIRECT("a1:a"&amp;$B$7-N209+1))),"",SMALL(OFFSET($B208,,N209-1,,$B$7-N209+1),ROW(INDIRECT("a1:a"&amp;$B$7-N209+1)))),F$17-N209)))</f>
        <v>4</v>
      </c>
      <c r="G209" s="8">
        <f t="array" aca="1" ref="G209" ca="1">IF(OR($A209&gt;$B$9,G$17&gt;$B$7),"",CHOOSE(G$15,IF(O209=99,
IF(SUM(--(TRANSPOSE(LARGE(OFFSET($B208,,G$17,,$B$7-G$17),ROW(INDIRECT("a1:a"&amp;$B$7-G$17))))=OFFSET($B208,,G$17,,$B$7-G$17)))=$B$7-G$17,MIN(IF(G208&gt;=OFFSET($B208,,F$17,,$B$7-F$17),"",OFFSET($B208,,F$17,,$B$7-F$17))),G208),
SMALL(IF((SMALL(OFFSET($B208,,O209-1,,$B$7-O209+1),ROW(INDIRECT("a1:a"&amp;$B$7-O209+1)))=OFFSET($B209,,O209-1))*(MATCH(OFFSET($B209,,O209-1),SMALL(OFFSET($B208,,O209-1,,$B$7-O209+1),ROW(INDIRECT("a1:a"&amp;$B$7-O209+1))),0)=ROW(INDIRECT("a1:a"&amp;$B$7-O209+1))),"",SMALL(OFFSET($B208,,O209-1,,$B$7-O209+1),ROW(INDIRECT("a1:a"&amp;$B$7-O209+1)))),G$17-O209)),
SMALL(IF((SMALL(OFFSET($B208,,O209-1,,$B$7-O209+1),ROW(INDIRECT("a1:a"&amp;$B$7-O209+1)))=OFFSET($B209,,O209-1))*(MATCH(OFFSET($B209,,O209-1),SMALL(OFFSET($B208,,O209-1,,$B$7-O209+1),ROW(INDIRECT("a1:a"&amp;$B$7-O209+1))),0)=ROW(INDIRECT("a1:a"&amp;$B$7-O209+1))),"",SMALL(OFFSET($B208,,O209-1,,$B$7-O209+1),ROW(INDIRECT("a1:a"&amp;$B$7-O209+1)))),G$17-O209)))</f>
        <v>3</v>
      </c>
      <c r="H209" s="8">
        <f t="array" aca="1" ref="H209" ca="1">IF(OR($A209&gt;$B$9,H$17&gt;$B$7),"",CHOOSE(H$15,IF(P209=99,
IF(SUM(--(TRANSPOSE(LARGE(OFFSET($B208,,H$17,,$B$7-H$17),ROW(INDIRECT("a1:a"&amp;$B$7-H$17))))=OFFSET($B208,,H$17,,$B$7-H$17)))=$B$7-H$17,MIN(IF(H208&gt;=OFFSET($B208,,G$17,,$B$7-G$17),"",OFFSET($B208,,G$17,,$B$7-G$17))),H208),
SMALL(IF((SMALL(OFFSET($B208,,P209-1,,$B$7-P209+1),ROW(INDIRECT("a1:a"&amp;$B$7-P209+1)))=OFFSET($B209,,P209-1))*(MATCH(OFFSET($B209,,P209-1),SMALL(OFFSET($B208,,P209-1,,$B$7-P209+1),ROW(INDIRECT("a1:a"&amp;$B$7-P209+1))),0)=ROW(INDIRECT("a1:a"&amp;$B$7-P209+1))),"",SMALL(OFFSET($B208,,P209-1,,$B$7-P209+1),ROW(INDIRECT("a1:a"&amp;$B$7-P209+1)))),H$17-P209)),
SMALL(IF((SMALL(OFFSET($B208,,P209-1,,$B$7-P209+1),ROW(INDIRECT("a1:a"&amp;$B$7-P209+1)))=OFFSET($B209,,P209-1))*(MATCH(OFFSET($B209,,P209-1),SMALL(OFFSET($B208,,P209-1,,$B$7-P209+1),ROW(INDIRECT("a1:a"&amp;$B$7-P209+1))),0)=ROW(INDIRECT("a1:a"&amp;$B$7-P209+1))),"",SMALL(OFFSET($B208,,P209-1,,$B$7-P209+1),ROW(INDIRECT("a1:a"&amp;$B$7-P209+1)))),H$17-P209)))</f>
        <v>3</v>
      </c>
      <c r="I209" s="44">
        <f t="array" aca="1" ref="I209" ca="1">IF(OR($A209&gt;$B$9,I$17&gt;$B$7),"",CHOOSE(I$15,IF(Q209=99,
IF(SUM(--(TRANSPOSE(LARGE(OFFSET($B208,,I$17,,$B$7-I$17),ROW(INDIRECT("a1:a"&amp;$B$7-I$17))))=OFFSET($B208,,I$17,,$B$7-I$17)))=$B$7-I$17,MIN(IF(I208&gt;=OFFSET($B208,,H$17,,$B$7-H$17),"",OFFSET($B208,,H$17,,$B$7-H$17))),I208),
SMALL(IF((SMALL(OFFSET($B208,,Q209-1,,$B$7-Q209+1),ROW(INDIRECT("a1:a"&amp;$B$7-Q209+1)))=OFFSET($B209,,Q209-1))*(MATCH(OFFSET($B209,,Q209-1),SMALL(OFFSET($B208,,Q209-1,,$B$7-Q209+1),ROW(INDIRECT("a1:a"&amp;$B$7-Q209+1))),0)=ROW(INDIRECT("a1:a"&amp;$B$7-Q209+1))),"",SMALL(OFFSET($B208,,Q209-1,,$B$7-Q209+1),ROW(INDIRECT("a1:a"&amp;$B$7-Q209+1)))),I$17-Q209)),
SMALL(IF((SMALL(OFFSET($B208,,Q209-1,,$B$7-Q209+1),ROW(INDIRECT("a1:a"&amp;$B$7-Q209+1)))=OFFSET($B209,,Q209-1))*(MATCH(OFFSET($B209,,Q209-1),SMALL(OFFSET($B208,,Q209-1,,$B$7-Q209+1),ROW(INDIRECT("a1:a"&amp;$B$7-Q209+1))),0)=ROW(INDIRECT("a1:a"&amp;$B$7-Q209+1))),"",SMALL(OFFSET($B208,,Q209-1,,$B$7-Q209+1),ROW(INDIRECT("a1:a"&amp;$B$7-Q209+1)))),I$17-Q209)))</f>
        <v>2</v>
      </c>
      <c r="J209" s="13"/>
      <c r="K209" s="26">
        <f t="array" aca="1" ref="K209" ca="1">MIN(IF($B209:B209&gt;$B208:B208,COLUMN($B$18:B208)-COLUMN($B$18)+1,99))</f>
        <v>99</v>
      </c>
      <c r="L209" s="26">
        <f t="array" aca="1" ref="L209" ca="1">MIN(IF($B209:C209&gt;$B208:C208,COLUMN($B$18:C208)-COLUMN($B$18)+1,99))</f>
        <v>99</v>
      </c>
      <c r="M209" s="26">
        <f t="array" aca="1" ref="M209" ca="1">MIN(IF($B209:D209&gt;$B208:D208,COLUMN($B$18:D208)-COLUMN($B$18)+1,99))</f>
        <v>99</v>
      </c>
      <c r="N209" s="26">
        <f t="array" aca="1" ref="N209" ca="1">MIN(IF($B209:E209&gt;$B208:E208,COLUMN($B$18:E208)-COLUMN($B$18)+1,99))</f>
        <v>99</v>
      </c>
      <c r="O209" s="26">
        <f t="array" aca="1" ref="O209" ca="1">MIN(IF($B209:F209&gt;$B208:F208,COLUMN($B$18:F208)-COLUMN($B$18)+1,99))</f>
        <v>99</v>
      </c>
      <c r="P209" s="26">
        <f t="array" aca="1" ref="P209" ca="1">MIN(IF($B209:G209&gt;$B208:G208,COLUMN($B$18:G208)-COLUMN($B$18)+1,99))</f>
        <v>99</v>
      </c>
      <c r="Q209" s="48">
        <f t="array" aca="1" ref="Q209" ca="1">MIN(IF($B209:H209&gt;$B208:H208,COLUMN($B$18:H208)-COLUMN($B$18)+1,99))</f>
        <v>7</v>
      </c>
      <c r="AC209" s="4"/>
    </row>
    <row r="210" spans="1:29" ht="12.75" x14ac:dyDescent="0.2">
      <c r="A210" s="10">
        <v>193</v>
      </c>
      <c r="B210" s="8">
        <f t="array" aca="1" ref="B210" ca="1">IF(A210&gt;$B$9,"",IF(SUM(--(TRANSPOSE(LARGE(OFFSET($B209,,B$17,,$B$7-B$17),ROW(INDIRECT("a1:a"&amp;$B$7-B$17))))=OFFSET($B209,,B$17,,$B$7-B$17)))=$B$7-B$17,OFFSET($B$12,,MATCH(B209,$B$12:$H$12,FALSE)),B209))</f>
        <v>1</v>
      </c>
      <c r="C210" s="8">
        <f t="array" aca="1" ref="C210" ca="1">IF(OR($A210&gt;$B$9,C$17&gt;$B$7),"",CHOOSE(C$15,IF(K210=99,
IF(SUM(--(TRANSPOSE(LARGE(OFFSET($B209,,C$17,,$B$7-C$17),ROW(INDIRECT("a1:a"&amp;$B$7-C$17))))=OFFSET($B209,,C$17,,$B$7-C$17)))=$B$7-C$17,MIN(IF(C209&gt;=OFFSET($B209,,B$17,,$B$7-B$17),"",OFFSET($B209,,B$17,,$B$7-B$17))),C209),
SMALL(IF((SMALL(OFFSET($B209,,K210-1,,$B$7-K210+1),ROW(INDIRECT("a1:a"&amp;$B$7-K210+1)))=OFFSET($B210,,K210-1))*(MATCH(OFFSET($B210,,K210-1),SMALL(OFFSET($B209,,K210-1,,$B$7-K210+1),ROW(INDIRECT("a1:a"&amp;$B$7-K210+1))),0)=ROW(INDIRECT("a1:a"&amp;$B$7-K210+1))),"",SMALL(OFFSET($B209,,K210-1,,$B$7-K210+1),ROW(INDIRECT("a1:a"&amp;$B$7-K210+1)))),C$17-K210)),
SMALL(IF((SMALL(OFFSET($B209,,K210-1,,$B$7-K210+1),ROW(INDIRECT("a1:a"&amp;$B$7-K210+1)))=OFFSET($B210,,K210-1))*(MATCH(OFFSET($B210,,K210-1),SMALL(OFFSET($B209,,K210-1,,$B$7-K210+1),ROW(INDIRECT("a1:a"&amp;$B$7-K210+1))),0)=ROW(INDIRECT("a1:a"&amp;$B$7-K210+1))),"",SMALL(OFFSET($B209,,K210-1,,$B$7-K210+1),ROW(INDIRECT("a1:a"&amp;$B$7-K210+1)))),C$17-K210)))</f>
        <v>2</v>
      </c>
      <c r="D210" s="8">
        <f t="array" aca="1" ref="D210" ca="1">IF(OR($A210&gt;$B$9,D$17&gt;$B$7),"",CHOOSE(D$15,IF(L210=99,
IF(SUM(--(TRANSPOSE(LARGE(OFFSET($B209,,D$17,,$B$7-D$17),ROW(INDIRECT("a1:a"&amp;$B$7-D$17))))=OFFSET($B209,,D$17,,$B$7-D$17)))=$B$7-D$17,MIN(IF(D209&gt;=OFFSET($B209,,C$17,,$B$7-C$17),"",OFFSET($B209,,C$17,,$B$7-C$17))),D209),
SMALL(IF((SMALL(OFFSET($B209,,L210-1,,$B$7-L210+1),ROW(INDIRECT("a1:a"&amp;$B$7-L210+1)))=OFFSET($B210,,L210-1))*(MATCH(OFFSET($B210,,L210-1),SMALL(OFFSET($B209,,L210-1,,$B$7-L210+1),ROW(INDIRECT("a1:a"&amp;$B$7-L210+1))),0)=ROW(INDIRECT("a1:a"&amp;$B$7-L210+1))),"",SMALL(OFFSET($B209,,L210-1,,$B$7-L210+1),ROW(INDIRECT("a1:a"&amp;$B$7-L210+1)))),D$17-L210)),
SMALL(IF((SMALL(OFFSET($B209,,L210-1,,$B$7-L210+1),ROW(INDIRECT("a1:a"&amp;$B$7-L210+1)))=OFFSET($B210,,L210-1))*(MATCH(OFFSET($B210,,L210-1),SMALL(OFFSET($B209,,L210-1,,$B$7-L210+1),ROW(INDIRECT("a1:a"&amp;$B$7-L210+1))),0)=ROW(INDIRECT("a1:a"&amp;$B$7-L210+1))),"",SMALL(OFFSET($B209,,L210-1,,$B$7-L210+1),ROW(INDIRECT("a1:a"&amp;$B$7-L210+1)))),D$17-L210)))</f>
        <v>1</v>
      </c>
      <c r="E210" s="8">
        <f t="array" aca="1" ref="E210" ca="1">IF(OR($A210&gt;$B$9,E$17&gt;$B$7),"",CHOOSE(E$15,IF(M210=99,
IF(SUM(--(TRANSPOSE(LARGE(OFFSET($B209,,E$17,,$B$7-E$17),ROW(INDIRECT("a1:a"&amp;$B$7-E$17))))=OFFSET($B209,,E$17,,$B$7-E$17)))=$B$7-E$17,MIN(IF(E209&gt;=OFFSET($B209,,D$17,,$B$7-D$17),"",OFFSET($B209,,D$17,,$B$7-D$17))),E209),
SMALL(IF((SMALL(OFFSET($B209,,M210-1,,$B$7-M210+1),ROW(INDIRECT("a1:a"&amp;$B$7-M210+1)))=OFFSET($B210,,M210-1))*(MATCH(OFFSET($B210,,M210-1),SMALL(OFFSET($B209,,M210-1,,$B$7-M210+1),ROW(INDIRECT("a1:a"&amp;$B$7-M210+1))),0)=ROW(INDIRECT("a1:a"&amp;$B$7-M210+1))),"",SMALL(OFFSET($B209,,M210-1,,$B$7-M210+1),ROW(INDIRECT("a1:a"&amp;$B$7-M210+1)))),E$17-M210)),
SMALL(IF((SMALL(OFFSET($B209,,M210-1,,$B$7-M210+1),ROW(INDIRECT("a1:a"&amp;$B$7-M210+1)))=OFFSET($B210,,M210-1))*(MATCH(OFFSET($B210,,M210-1),SMALL(OFFSET($B209,,M210-1,,$B$7-M210+1),ROW(INDIRECT("a1:a"&amp;$B$7-M210+1))),0)=ROW(INDIRECT("a1:a"&amp;$B$7-M210+1))),"",SMALL(OFFSET($B209,,M210-1,,$B$7-M210+1),ROW(INDIRECT("a1:a"&amp;$B$7-M210+1)))),E$17-M210)))</f>
        <v>2</v>
      </c>
      <c r="F210" s="8">
        <f t="array" aca="1" ref="F210" ca="1">IF(OR($A210&gt;$B$9,F$17&gt;$B$7),"",CHOOSE(F$15,IF(N210=99,
IF(SUM(--(TRANSPOSE(LARGE(OFFSET($B209,,F$17,,$B$7-F$17),ROW(INDIRECT("a1:a"&amp;$B$7-F$17))))=OFFSET($B209,,F$17,,$B$7-F$17)))=$B$7-F$17,MIN(IF(F209&gt;=OFFSET($B209,,E$17,,$B$7-E$17),"",OFFSET($B209,,E$17,,$B$7-E$17))),F209),
SMALL(IF((SMALL(OFFSET($B209,,N210-1,,$B$7-N210+1),ROW(INDIRECT("a1:a"&amp;$B$7-N210+1)))=OFFSET($B210,,N210-1))*(MATCH(OFFSET($B210,,N210-1),SMALL(OFFSET($B209,,N210-1,,$B$7-N210+1),ROW(INDIRECT("a1:a"&amp;$B$7-N210+1))),0)=ROW(INDIRECT("a1:a"&amp;$B$7-N210+1))),"",SMALL(OFFSET($B209,,N210-1,,$B$7-N210+1),ROW(INDIRECT("a1:a"&amp;$B$7-N210+1)))),F$17-N210)),
SMALL(IF((SMALL(OFFSET($B209,,N210-1,,$B$7-N210+1),ROW(INDIRECT("a1:a"&amp;$B$7-N210+1)))=OFFSET($B210,,N210-1))*(MATCH(OFFSET($B210,,N210-1),SMALL(OFFSET($B209,,N210-1,,$B$7-N210+1),ROW(INDIRECT("a1:a"&amp;$B$7-N210+1))),0)=ROW(INDIRECT("a1:a"&amp;$B$7-N210+1))),"",SMALL(OFFSET($B209,,N210-1,,$B$7-N210+1),ROW(INDIRECT("a1:a"&amp;$B$7-N210+1)))),F$17-N210)))</f>
        <v>1</v>
      </c>
      <c r="G210" s="8">
        <f t="array" aca="1" ref="G210" ca="1">IF(OR($A210&gt;$B$9,G$17&gt;$B$7),"",CHOOSE(G$15,IF(O210=99,
IF(SUM(--(TRANSPOSE(LARGE(OFFSET($B209,,G$17,,$B$7-G$17),ROW(INDIRECT("a1:a"&amp;$B$7-G$17))))=OFFSET($B209,,G$17,,$B$7-G$17)))=$B$7-G$17,MIN(IF(G209&gt;=OFFSET($B209,,F$17,,$B$7-F$17),"",OFFSET($B209,,F$17,,$B$7-F$17))),G209),
SMALL(IF((SMALL(OFFSET($B209,,O210-1,,$B$7-O210+1),ROW(INDIRECT("a1:a"&amp;$B$7-O210+1)))=OFFSET($B210,,O210-1))*(MATCH(OFFSET($B210,,O210-1),SMALL(OFFSET($B209,,O210-1,,$B$7-O210+1),ROW(INDIRECT("a1:a"&amp;$B$7-O210+1))),0)=ROW(INDIRECT("a1:a"&amp;$B$7-O210+1))),"",SMALL(OFFSET($B209,,O210-1,,$B$7-O210+1),ROW(INDIRECT("a1:a"&amp;$B$7-O210+1)))),G$17-O210)),
SMALL(IF((SMALL(OFFSET($B209,,O210-1,,$B$7-O210+1),ROW(INDIRECT("a1:a"&amp;$B$7-O210+1)))=OFFSET($B210,,O210-1))*(MATCH(OFFSET($B210,,O210-1),SMALL(OFFSET($B209,,O210-1,,$B$7-O210+1),ROW(INDIRECT("a1:a"&amp;$B$7-O210+1))),0)=ROW(INDIRECT("a1:a"&amp;$B$7-O210+1))),"",SMALL(OFFSET($B209,,O210-1,,$B$7-O210+1),ROW(INDIRECT("a1:a"&amp;$B$7-O210+1)))),G$17-O210)))</f>
        <v>3</v>
      </c>
      <c r="H210" s="8">
        <f t="array" aca="1" ref="H210" ca="1">IF(OR($A210&gt;$B$9,H$17&gt;$B$7),"",CHOOSE(H$15,IF(P210=99,
IF(SUM(--(TRANSPOSE(LARGE(OFFSET($B209,,H$17,,$B$7-H$17),ROW(INDIRECT("a1:a"&amp;$B$7-H$17))))=OFFSET($B209,,H$17,,$B$7-H$17)))=$B$7-H$17,MIN(IF(H209&gt;=OFFSET($B209,,G$17,,$B$7-G$17),"",OFFSET($B209,,G$17,,$B$7-G$17))),H209),
SMALL(IF((SMALL(OFFSET($B209,,P210-1,,$B$7-P210+1),ROW(INDIRECT("a1:a"&amp;$B$7-P210+1)))=OFFSET($B210,,P210-1))*(MATCH(OFFSET($B210,,P210-1),SMALL(OFFSET($B209,,P210-1,,$B$7-P210+1),ROW(INDIRECT("a1:a"&amp;$B$7-P210+1))),0)=ROW(INDIRECT("a1:a"&amp;$B$7-P210+1))),"",SMALL(OFFSET($B209,,P210-1,,$B$7-P210+1),ROW(INDIRECT("a1:a"&amp;$B$7-P210+1)))),H$17-P210)),
SMALL(IF((SMALL(OFFSET($B209,,P210-1,,$B$7-P210+1),ROW(INDIRECT("a1:a"&amp;$B$7-P210+1)))=OFFSET($B210,,P210-1))*(MATCH(OFFSET($B210,,P210-1),SMALL(OFFSET($B209,,P210-1,,$B$7-P210+1),ROW(INDIRECT("a1:a"&amp;$B$7-P210+1))),0)=ROW(INDIRECT("a1:a"&amp;$B$7-P210+1))),"",SMALL(OFFSET($B209,,P210-1,,$B$7-P210+1),ROW(INDIRECT("a1:a"&amp;$B$7-P210+1)))),H$17-P210)))</f>
        <v>3</v>
      </c>
      <c r="I210" s="44">
        <f t="array" aca="1" ref="I210" ca="1">IF(OR($A210&gt;$B$9,I$17&gt;$B$7),"",CHOOSE(I$15,IF(Q210=99,
IF(SUM(--(TRANSPOSE(LARGE(OFFSET($B209,,I$17,,$B$7-I$17),ROW(INDIRECT("a1:a"&amp;$B$7-I$17))))=OFFSET($B209,,I$17,,$B$7-I$17)))=$B$7-I$17,MIN(IF(I209&gt;=OFFSET($B209,,H$17,,$B$7-H$17),"",OFFSET($B209,,H$17,,$B$7-H$17))),I209),
SMALL(IF((SMALL(OFFSET($B209,,Q210-1,,$B$7-Q210+1),ROW(INDIRECT("a1:a"&amp;$B$7-Q210+1)))=OFFSET($B210,,Q210-1))*(MATCH(OFFSET($B210,,Q210-1),SMALL(OFFSET($B209,,Q210-1,,$B$7-Q210+1),ROW(INDIRECT("a1:a"&amp;$B$7-Q210+1))),0)=ROW(INDIRECT("a1:a"&amp;$B$7-Q210+1))),"",SMALL(OFFSET($B209,,Q210-1,,$B$7-Q210+1),ROW(INDIRECT("a1:a"&amp;$B$7-Q210+1)))),I$17-Q210)),
SMALL(IF((SMALL(OFFSET($B209,,Q210-1,,$B$7-Q210+1),ROW(INDIRECT("a1:a"&amp;$B$7-Q210+1)))=OFFSET($B210,,Q210-1))*(MATCH(OFFSET($B210,,Q210-1),SMALL(OFFSET($B209,,Q210-1,,$B$7-Q210+1),ROW(INDIRECT("a1:a"&amp;$B$7-Q210+1))),0)=ROW(INDIRECT("a1:a"&amp;$B$7-Q210+1))),"",SMALL(OFFSET($B209,,Q210-1,,$B$7-Q210+1),ROW(INDIRECT("a1:a"&amp;$B$7-Q210+1)))),I$17-Q210)))</f>
        <v>4</v>
      </c>
      <c r="J210" s="13"/>
      <c r="K210" s="26">
        <f t="array" aca="1" ref="K210" ca="1">MIN(IF($B210:B210&gt;$B209:B209,COLUMN($B$18:B209)-COLUMN($B$18)+1,99))</f>
        <v>99</v>
      </c>
      <c r="L210" s="26">
        <f t="array" aca="1" ref="L210" ca="1">MIN(IF($B210:C210&gt;$B209:C209,COLUMN($B$18:C209)-COLUMN($B$18)+1,99))</f>
        <v>99</v>
      </c>
      <c r="M210" s="26">
        <f t="array" aca="1" ref="M210" ca="1">MIN(IF($B210:D210&gt;$B209:D209,COLUMN($B$18:D209)-COLUMN($B$18)+1,99))</f>
        <v>99</v>
      </c>
      <c r="N210" s="26">
        <f t="array" aca="1" ref="N210" ca="1">MIN(IF($B210:E210&gt;$B209:E209,COLUMN($B$18:E209)-COLUMN($B$18)+1,99))</f>
        <v>4</v>
      </c>
      <c r="O210" s="26">
        <f t="array" aca="1" ref="O210" ca="1">MIN(IF($B210:F210&gt;$B209:F209,COLUMN($B$18:F209)-COLUMN($B$18)+1,99))</f>
        <v>4</v>
      </c>
      <c r="P210" s="26">
        <f t="array" aca="1" ref="P210" ca="1">MIN(IF($B210:G210&gt;$B209:G209,COLUMN($B$18:G209)-COLUMN($B$18)+1,99))</f>
        <v>4</v>
      </c>
      <c r="Q210" s="48">
        <f t="array" aca="1" ref="Q210" ca="1">MIN(IF($B210:H210&gt;$B209:H209,COLUMN($B$18:H209)-COLUMN($B$18)+1,99))</f>
        <v>4</v>
      </c>
      <c r="AC210" s="4"/>
    </row>
    <row r="211" spans="1:29" ht="12.75" x14ac:dyDescent="0.2">
      <c r="A211" s="10">
        <v>194</v>
      </c>
      <c r="B211" s="8">
        <f t="array" aca="1" ref="B211" ca="1">IF(A211&gt;$B$9,"",IF(SUM(--(TRANSPOSE(LARGE(OFFSET($B210,,B$17,,$B$7-B$17),ROW(INDIRECT("a1:a"&amp;$B$7-B$17))))=OFFSET($B210,,B$17,,$B$7-B$17)))=$B$7-B$17,OFFSET($B$12,,MATCH(B210,$B$12:$H$12,FALSE)),B210))</f>
        <v>1</v>
      </c>
      <c r="C211" s="8">
        <f t="array" aca="1" ref="C211" ca="1">IF(OR($A211&gt;$B$9,C$17&gt;$B$7),"",CHOOSE(C$15,IF(K211=99,
IF(SUM(--(TRANSPOSE(LARGE(OFFSET($B210,,C$17,,$B$7-C$17),ROW(INDIRECT("a1:a"&amp;$B$7-C$17))))=OFFSET($B210,,C$17,,$B$7-C$17)))=$B$7-C$17,MIN(IF(C210&gt;=OFFSET($B210,,B$17,,$B$7-B$17),"",OFFSET($B210,,B$17,,$B$7-B$17))),C210),
SMALL(IF((SMALL(OFFSET($B210,,K211-1,,$B$7-K211+1),ROW(INDIRECT("a1:a"&amp;$B$7-K211+1)))=OFFSET($B211,,K211-1))*(MATCH(OFFSET($B211,,K211-1),SMALL(OFFSET($B210,,K211-1,,$B$7-K211+1),ROW(INDIRECT("a1:a"&amp;$B$7-K211+1))),0)=ROW(INDIRECT("a1:a"&amp;$B$7-K211+1))),"",SMALL(OFFSET($B210,,K211-1,,$B$7-K211+1),ROW(INDIRECT("a1:a"&amp;$B$7-K211+1)))),C$17-K211)),
SMALL(IF((SMALL(OFFSET($B210,,K211-1,,$B$7-K211+1),ROW(INDIRECT("a1:a"&amp;$B$7-K211+1)))=OFFSET($B211,,K211-1))*(MATCH(OFFSET($B211,,K211-1),SMALL(OFFSET($B210,,K211-1,,$B$7-K211+1),ROW(INDIRECT("a1:a"&amp;$B$7-K211+1))),0)=ROW(INDIRECT("a1:a"&amp;$B$7-K211+1))),"",SMALL(OFFSET($B210,,K211-1,,$B$7-K211+1),ROW(INDIRECT("a1:a"&amp;$B$7-K211+1)))),C$17-K211)))</f>
        <v>2</v>
      </c>
      <c r="D211" s="8">
        <f t="array" aca="1" ref="D211" ca="1">IF(OR($A211&gt;$B$9,D$17&gt;$B$7),"",CHOOSE(D$15,IF(L211=99,
IF(SUM(--(TRANSPOSE(LARGE(OFFSET($B210,,D$17,,$B$7-D$17),ROW(INDIRECT("a1:a"&amp;$B$7-D$17))))=OFFSET($B210,,D$17,,$B$7-D$17)))=$B$7-D$17,MIN(IF(D210&gt;=OFFSET($B210,,C$17,,$B$7-C$17),"",OFFSET($B210,,C$17,,$B$7-C$17))),D210),
SMALL(IF((SMALL(OFFSET($B210,,L211-1,,$B$7-L211+1),ROW(INDIRECT("a1:a"&amp;$B$7-L211+1)))=OFFSET($B211,,L211-1))*(MATCH(OFFSET($B211,,L211-1),SMALL(OFFSET($B210,,L211-1,,$B$7-L211+1),ROW(INDIRECT("a1:a"&amp;$B$7-L211+1))),0)=ROW(INDIRECT("a1:a"&amp;$B$7-L211+1))),"",SMALL(OFFSET($B210,,L211-1,,$B$7-L211+1),ROW(INDIRECT("a1:a"&amp;$B$7-L211+1)))),D$17-L211)),
SMALL(IF((SMALL(OFFSET($B210,,L211-1,,$B$7-L211+1),ROW(INDIRECT("a1:a"&amp;$B$7-L211+1)))=OFFSET($B211,,L211-1))*(MATCH(OFFSET($B211,,L211-1),SMALL(OFFSET($B210,,L211-1,,$B$7-L211+1),ROW(INDIRECT("a1:a"&amp;$B$7-L211+1))),0)=ROW(INDIRECT("a1:a"&amp;$B$7-L211+1))),"",SMALL(OFFSET($B210,,L211-1,,$B$7-L211+1),ROW(INDIRECT("a1:a"&amp;$B$7-L211+1)))),D$17-L211)))</f>
        <v>1</v>
      </c>
      <c r="E211" s="8">
        <f t="array" aca="1" ref="E211" ca="1">IF(OR($A211&gt;$B$9,E$17&gt;$B$7),"",CHOOSE(E$15,IF(M211=99,
IF(SUM(--(TRANSPOSE(LARGE(OFFSET($B210,,E$17,,$B$7-E$17),ROW(INDIRECT("a1:a"&amp;$B$7-E$17))))=OFFSET($B210,,E$17,,$B$7-E$17)))=$B$7-E$17,MIN(IF(E210&gt;=OFFSET($B210,,D$17,,$B$7-D$17),"",OFFSET($B210,,D$17,,$B$7-D$17))),E210),
SMALL(IF((SMALL(OFFSET($B210,,M211-1,,$B$7-M211+1),ROW(INDIRECT("a1:a"&amp;$B$7-M211+1)))=OFFSET($B211,,M211-1))*(MATCH(OFFSET($B211,,M211-1),SMALL(OFFSET($B210,,M211-1,,$B$7-M211+1),ROW(INDIRECT("a1:a"&amp;$B$7-M211+1))),0)=ROW(INDIRECT("a1:a"&amp;$B$7-M211+1))),"",SMALL(OFFSET($B210,,M211-1,,$B$7-M211+1),ROW(INDIRECT("a1:a"&amp;$B$7-M211+1)))),E$17-M211)),
SMALL(IF((SMALL(OFFSET($B210,,M211-1,,$B$7-M211+1),ROW(INDIRECT("a1:a"&amp;$B$7-M211+1)))=OFFSET($B211,,M211-1))*(MATCH(OFFSET($B211,,M211-1),SMALL(OFFSET($B210,,M211-1,,$B$7-M211+1),ROW(INDIRECT("a1:a"&amp;$B$7-M211+1))),0)=ROW(INDIRECT("a1:a"&amp;$B$7-M211+1))),"",SMALL(OFFSET($B210,,M211-1,,$B$7-M211+1),ROW(INDIRECT("a1:a"&amp;$B$7-M211+1)))),E$17-M211)))</f>
        <v>2</v>
      </c>
      <c r="F211" s="8">
        <f t="array" aca="1" ref="F211" ca="1">IF(OR($A211&gt;$B$9,F$17&gt;$B$7),"",CHOOSE(F$15,IF(N211=99,
IF(SUM(--(TRANSPOSE(LARGE(OFFSET($B210,,F$17,,$B$7-F$17),ROW(INDIRECT("a1:a"&amp;$B$7-F$17))))=OFFSET($B210,,F$17,,$B$7-F$17)))=$B$7-F$17,MIN(IF(F210&gt;=OFFSET($B210,,E$17,,$B$7-E$17),"",OFFSET($B210,,E$17,,$B$7-E$17))),F210),
SMALL(IF((SMALL(OFFSET($B210,,N211-1,,$B$7-N211+1),ROW(INDIRECT("a1:a"&amp;$B$7-N211+1)))=OFFSET($B211,,N211-1))*(MATCH(OFFSET($B211,,N211-1),SMALL(OFFSET($B210,,N211-1,,$B$7-N211+1),ROW(INDIRECT("a1:a"&amp;$B$7-N211+1))),0)=ROW(INDIRECT("a1:a"&amp;$B$7-N211+1))),"",SMALL(OFFSET($B210,,N211-1,,$B$7-N211+1),ROW(INDIRECT("a1:a"&amp;$B$7-N211+1)))),F$17-N211)),
SMALL(IF((SMALL(OFFSET($B210,,N211-1,,$B$7-N211+1),ROW(INDIRECT("a1:a"&amp;$B$7-N211+1)))=OFFSET($B211,,N211-1))*(MATCH(OFFSET($B211,,N211-1),SMALL(OFFSET($B210,,N211-1,,$B$7-N211+1),ROW(INDIRECT("a1:a"&amp;$B$7-N211+1))),0)=ROW(INDIRECT("a1:a"&amp;$B$7-N211+1))),"",SMALL(OFFSET($B210,,N211-1,,$B$7-N211+1),ROW(INDIRECT("a1:a"&amp;$B$7-N211+1)))),F$17-N211)))</f>
        <v>1</v>
      </c>
      <c r="G211" s="8">
        <f t="array" aca="1" ref="G211" ca="1">IF(OR($A211&gt;$B$9,G$17&gt;$B$7),"",CHOOSE(G$15,IF(O211=99,
IF(SUM(--(TRANSPOSE(LARGE(OFFSET($B210,,G$17,,$B$7-G$17),ROW(INDIRECT("a1:a"&amp;$B$7-G$17))))=OFFSET($B210,,G$17,,$B$7-G$17)))=$B$7-G$17,MIN(IF(G210&gt;=OFFSET($B210,,F$17,,$B$7-F$17),"",OFFSET($B210,,F$17,,$B$7-F$17))),G210),
SMALL(IF((SMALL(OFFSET($B210,,O211-1,,$B$7-O211+1),ROW(INDIRECT("a1:a"&amp;$B$7-O211+1)))=OFFSET($B211,,O211-1))*(MATCH(OFFSET($B211,,O211-1),SMALL(OFFSET($B210,,O211-1,,$B$7-O211+1),ROW(INDIRECT("a1:a"&amp;$B$7-O211+1))),0)=ROW(INDIRECT("a1:a"&amp;$B$7-O211+1))),"",SMALL(OFFSET($B210,,O211-1,,$B$7-O211+1),ROW(INDIRECT("a1:a"&amp;$B$7-O211+1)))),G$17-O211)),
SMALL(IF((SMALL(OFFSET($B210,,O211-1,,$B$7-O211+1),ROW(INDIRECT("a1:a"&amp;$B$7-O211+1)))=OFFSET($B211,,O211-1))*(MATCH(OFFSET($B211,,O211-1),SMALL(OFFSET($B210,,O211-1,,$B$7-O211+1),ROW(INDIRECT("a1:a"&amp;$B$7-O211+1))),0)=ROW(INDIRECT("a1:a"&amp;$B$7-O211+1))),"",SMALL(OFFSET($B210,,O211-1,,$B$7-O211+1),ROW(INDIRECT("a1:a"&amp;$B$7-O211+1)))),G$17-O211)))</f>
        <v>3</v>
      </c>
      <c r="H211" s="8">
        <f t="array" aca="1" ref="H211" ca="1">IF(OR($A211&gt;$B$9,H$17&gt;$B$7),"",CHOOSE(H$15,IF(P211=99,
IF(SUM(--(TRANSPOSE(LARGE(OFFSET($B210,,H$17,,$B$7-H$17),ROW(INDIRECT("a1:a"&amp;$B$7-H$17))))=OFFSET($B210,,H$17,,$B$7-H$17)))=$B$7-H$17,MIN(IF(H210&gt;=OFFSET($B210,,G$17,,$B$7-G$17),"",OFFSET($B210,,G$17,,$B$7-G$17))),H210),
SMALL(IF((SMALL(OFFSET($B210,,P211-1,,$B$7-P211+1),ROW(INDIRECT("a1:a"&amp;$B$7-P211+1)))=OFFSET($B211,,P211-1))*(MATCH(OFFSET($B211,,P211-1),SMALL(OFFSET($B210,,P211-1,,$B$7-P211+1),ROW(INDIRECT("a1:a"&amp;$B$7-P211+1))),0)=ROW(INDIRECT("a1:a"&amp;$B$7-P211+1))),"",SMALL(OFFSET($B210,,P211-1,,$B$7-P211+1),ROW(INDIRECT("a1:a"&amp;$B$7-P211+1)))),H$17-P211)),
SMALL(IF((SMALL(OFFSET($B210,,P211-1,,$B$7-P211+1),ROW(INDIRECT("a1:a"&amp;$B$7-P211+1)))=OFFSET($B211,,P211-1))*(MATCH(OFFSET($B211,,P211-1),SMALL(OFFSET($B210,,P211-1,,$B$7-P211+1),ROW(INDIRECT("a1:a"&amp;$B$7-P211+1))),0)=ROW(INDIRECT("a1:a"&amp;$B$7-P211+1))),"",SMALL(OFFSET($B210,,P211-1,,$B$7-P211+1),ROW(INDIRECT("a1:a"&amp;$B$7-P211+1)))),H$17-P211)))</f>
        <v>4</v>
      </c>
      <c r="I211" s="44">
        <f t="array" aca="1" ref="I211" ca="1">IF(OR($A211&gt;$B$9,I$17&gt;$B$7),"",CHOOSE(I$15,IF(Q211=99,
IF(SUM(--(TRANSPOSE(LARGE(OFFSET($B210,,I$17,,$B$7-I$17),ROW(INDIRECT("a1:a"&amp;$B$7-I$17))))=OFFSET($B210,,I$17,,$B$7-I$17)))=$B$7-I$17,MIN(IF(I210&gt;=OFFSET($B210,,H$17,,$B$7-H$17),"",OFFSET($B210,,H$17,,$B$7-H$17))),I210),
SMALL(IF((SMALL(OFFSET($B210,,Q211-1,,$B$7-Q211+1),ROW(INDIRECT("a1:a"&amp;$B$7-Q211+1)))=OFFSET($B211,,Q211-1))*(MATCH(OFFSET($B211,,Q211-1),SMALL(OFFSET($B210,,Q211-1,,$B$7-Q211+1),ROW(INDIRECT("a1:a"&amp;$B$7-Q211+1))),0)=ROW(INDIRECT("a1:a"&amp;$B$7-Q211+1))),"",SMALL(OFFSET($B210,,Q211-1,,$B$7-Q211+1),ROW(INDIRECT("a1:a"&amp;$B$7-Q211+1)))),I$17-Q211)),
SMALL(IF((SMALL(OFFSET($B210,,Q211-1,,$B$7-Q211+1),ROW(INDIRECT("a1:a"&amp;$B$7-Q211+1)))=OFFSET($B211,,Q211-1))*(MATCH(OFFSET($B211,,Q211-1),SMALL(OFFSET($B210,,Q211-1,,$B$7-Q211+1),ROW(INDIRECT("a1:a"&amp;$B$7-Q211+1))),0)=ROW(INDIRECT("a1:a"&amp;$B$7-Q211+1))),"",SMALL(OFFSET($B210,,Q211-1,,$B$7-Q211+1),ROW(INDIRECT("a1:a"&amp;$B$7-Q211+1)))),I$17-Q211)))</f>
        <v>3</v>
      </c>
      <c r="J211" s="13"/>
      <c r="K211" s="26">
        <f t="array" aca="1" ref="K211" ca="1">MIN(IF($B211:B211&gt;$B210:B210,COLUMN($B$18:B210)-COLUMN($B$18)+1,99))</f>
        <v>99</v>
      </c>
      <c r="L211" s="26">
        <f t="array" aca="1" ref="L211" ca="1">MIN(IF($B211:C211&gt;$B210:C210,COLUMN($B$18:C210)-COLUMN($B$18)+1,99))</f>
        <v>99</v>
      </c>
      <c r="M211" s="26">
        <f t="array" aca="1" ref="M211" ca="1">MIN(IF($B211:D211&gt;$B210:D210,COLUMN($B$18:D210)-COLUMN($B$18)+1,99))</f>
        <v>99</v>
      </c>
      <c r="N211" s="26">
        <f t="array" aca="1" ref="N211" ca="1">MIN(IF($B211:E211&gt;$B210:E210,COLUMN($B$18:E210)-COLUMN($B$18)+1,99))</f>
        <v>99</v>
      </c>
      <c r="O211" s="26">
        <f t="array" aca="1" ref="O211" ca="1">MIN(IF($B211:F211&gt;$B210:F210,COLUMN($B$18:F210)-COLUMN($B$18)+1,99))</f>
        <v>99</v>
      </c>
      <c r="P211" s="26">
        <f t="array" aca="1" ref="P211" ca="1">MIN(IF($B211:G211&gt;$B210:G210,COLUMN($B$18:G210)-COLUMN($B$18)+1,99))</f>
        <v>99</v>
      </c>
      <c r="Q211" s="48">
        <f t="array" aca="1" ref="Q211" ca="1">MIN(IF($B211:H211&gt;$B210:H210,COLUMN($B$18:H210)-COLUMN($B$18)+1,99))</f>
        <v>7</v>
      </c>
      <c r="AC211" s="4"/>
    </row>
    <row r="212" spans="1:29" ht="12.75" x14ac:dyDescent="0.2">
      <c r="A212" s="10">
        <v>195</v>
      </c>
      <c r="B212" s="8">
        <f t="array" aca="1" ref="B212" ca="1">IF(A212&gt;$B$9,"",IF(SUM(--(TRANSPOSE(LARGE(OFFSET($B211,,B$17,,$B$7-B$17),ROW(INDIRECT("a1:a"&amp;$B$7-B$17))))=OFFSET($B211,,B$17,,$B$7-B$17)))=$B$7-B$17,OFFSET($B$12,,MATCH(B211,$B$12:$H$12,FALSE)),B211))</f>
        <v>1</v>
      </c>
      <c r="C212" s="8">
        <f t="array" aca="1" ref="C212" ca="1">IF(OR($A212&gt;$B$9,C$17&gt;$B$7),"",CHOOSE(C$15,IF(K212=99,
IF(SUM(--(TRANSPOSE(LARGE(OFFSET($B211,,C$17,,$B$7-C$17),ROW(INDIRECT("a1:a"&amp;$B$7-C$17))))=OFFSET($B211,,C$17,,$B$7-C$17)))=$B$7-C$17,MIN(IF(C211&gt;=OFFSET($B211,,B$17,,$B$7-B$17),"",OFFSET($B211,,B$17,,$B$7-B$17))),C211),
SMALL(IF((SMALL(OFFSET($B211,,K212-1,,$B$7-K212+1),ROW(INDIRECT("a1:a"&amp;$B$7-K212+1)))=OFFSET($B212,,K212-1))*(MATCH(OFFSET($B212,,K212-1),SMALL(OFFSET($B211,,K212-1,,$B$7-K212+1),ROW(INDIRECT("a1:a"&amp;$B$7-K212+1))),0)=ROW(INDIRECT("a1:a"&amp;$B$7-K212+1))),"",SMALL(OFFSET($B211,,K212-1,,$B$7-K212+1),ROW(INDIRECT("a1:a"&amp;$B$7-K212+1)))),C$17-K212)),
SMALL(IF((SMALL(OFFSET($B211,,K212-1,,$B$7-K212+1),ROW(INDIRECT("a1:a"&amp;$B$7-K212+1)))=OFFSET($B212,,K212-1))*(MATCH(OFFSET($B212,,K212-1),SMALL(OFFSET($B211,,K212-1,,$B$7-K212+1),ROW(INDIRECT("a1:a"&amp;$B$7-K212+1))),0)=ROW(INDIRECT("a1:a"&amp;$B$7-K212+1))),"",SMALL(OFFSET($B211,,K212-1,,$B$7-K212+1),ROW(INDIRECT("a1:a"&amp;$B$7-K212+1)))),C$17-K212)))</f>
        <v>2</v>
      </c>
      <c r="D212" s="8">
        <f t="array" aca="1" ref="D212" ca="1">IF(OR($A212&gt;$B$9,D$17&gt;$B$7),"",CHOOSE(D$15,IF(L212=99,
IF(SUM(--(TRANSPOSE(LARGE(OFFSET($B211,,D$17,,$B$7-D$17),ROW(INDIRECT("a1:a"&amp;$B$7-D$17))))=OFFSET($B211,,D$17,,$B$7-D$17)))=$B$7-D$17,MIN(IF(D211&gt;=OFFSET($B211,,C$17,,$B$7-C$17),"",OFFSET($B211,,C$17,,$B$7-C$17))),D211),
SMALL(IF((SMALL(OFFSET($B211,,L212-1,,$B$7-L212+1),ROW(INDIRECT("a1:a"&amp;$B$7-L212+1)))=OFFSET($B212,,L212-1))*(MATCH(OFFSET($B212,,L212-1),SMALL(OFFSET($B211,,L212-1,,$B$7-L212+1),ROW(INDIRECT("a1:a"&amp;$B$7-L212+1))),0)=ROW(INDIRECT("a1:a"&amp;$B$7-L212+1))),"",SMALL(OFFSET($B211,,L212-1,,$B$7-L212+1),ROW(INDIRECT("a1:a"&amp;$B$7-L212+1)))),D$17-L212)),
SMALL(IF((SMALL(OFFSET($B211,,L212-1,,$B$7-L212+1),ROW(INDIRECT("a1:a"&amp;$B$7-L212+1)))=OFFSET($B212,,L212-1))*(MATCH(OFFSET($B212,,L212-1),SMALL(OFFSET($B211,,L212-1,,$B$7-L212+1),ROW(INDIRECT("a1:a"&amp;$B$7-L212+1))),0)=ROW(INDIRECT("a1:a"&amp;$B$7-L212+1))),"",SMALL(OFFSET($B211,,L212-1,,$B$7-L212+1),ROW(INDIRECT("a1:a"&amp;$B$7-L212+1)))),D$17-L212)))</f>
        <v>1</v>
      </c>
      <c r="E212" s="8">
        <f t="array" aca="1" ref="E212" ca="1">IF(OR($A212&gt;$B$9,E$17&gt;$B$7),"",CHOOSE(E$15,IF(M212=99,
IF(SUM(--(TRANSPOSE(LARGE(OFFSET($B211,,E$17,,$B$7-E$17),ROW(INDIRECT("a1:a"&amp;$B$7-E$17))))=OFFSET($B211,,E$17,,$B$7-E$17)))=$B$7-E$17,MIN(IF(E211&gt;=OFFSET($B211,,D$17,,$B$7-D$17),"",OFFSET($B211,,D$17,,$B$7-D$17))),E211),
SMALL(IF((SMALL(OFFSET($B211,,M212-1,,$B$7-M212+1),ROW(INDIRECT("a1:a"&amp;$B$7-M212+1)))=OFFSET($B212,,M212-1))*(MATCH(OFFSET($B212,,M212-1),SMALL(OFFSET($B211,,M212-1,,$B$7-M212+1),ROW(INDIRECT("a1:a"&amp;$B$7-M212+1))),0)=ROW(INDIRECT("a1:a"&amp;$B$7-M212+1))),"",SMALL(OFFSET($B211,,M212-1,,$B$7-M212+1),ROW(INDIRECT("a1:a"&amp;$B$7-M212+1)))),E$17-M212)),
SMALL(IF((SMALL(OFFSET($B211,,M212-1,,$B$7-M212+1),ROW(INDIRECT("a1:a"&amp;$B$7-M212+1)))=OFFSET($B212,,M212-1))*(MATCH(OFFSET($B212,,M212-1),SMALL(OFFSET($B211,,M212-1,,$B$7-M212+1),ROW(INDIRECT("a1:a"&amp;$B$7-M212+1))),0)=ROW(INDIRECT("a1:a"&amp;$B$7-M212+1))),"",SMALL(OFFSET($B211,,M212-1,,$B$7-M212+1),ROW(INDIRECT("a1:a"&amp;$B$7-M212+1)))),E$17-M212)))</f>
        <v>2</v>
      </c>
      <c r="F212" s="8">
        <f t="array" aca="1" ref="F212" ca="1">IF(OR($A212&gt;$B$9,F$17&gt;$B$7),"",CHOOSE(F$15,IF(N212=99,
IF(SUM(--(TRANSPOSE(LARGE(OFFSET($B211,,F$17,,$B$7-F$17),ROW(INDIRECT("a1:a"&amp;$B$7-F$17))))=OFFSET($B211,,F$17,,$B$7-F$17)))=$B$7-F$17,MIN(IF(F211&gt;=OFFSET($B211,,E$17,,$B$7-E$17),"",OFFSET($B211,,E$17,,$B$7-E$17))),F211),
SMALL(IF((SMALL(OFFSET($B211,,N212-1,,$B$7-N212+1),ROW(INDIRECT("a1:a"&amp;$B$7-N212+1)))=OFFSET($B212,,N212-1))*(MATCH(OFFSET($B212,,N212-1),SMALL(OFFSET($B211,,N212-1,,$B$7-N212+1),ROW(INDIRECT("a1:a"&amp;$B$7-N212+1))),0)=ROW(INDIRECT("a1:a"&amp;$B$7-N212+1))),"",SMALL(OFFSET($B211,,N212-1,,$B$7-N212+1),ROW(INDIRECT("a1:a"&amp;$B$7-N212+1)))),F$17-N212)),
SMALL(IF((SMALL(OFFSET($B211,,N212-1,,$B$7-N212+1),ROW(INDIRECT("a1:a"&amp;$B$7-N212+1)))=OFFSET($B212,,N212-1))*(MATCH(OFFSET($B212,,N212-1),SMALL(OFFSET($B211,,N212-1,,$B$7-N212+1),ROW(INDIRECT("a1:a"&amp;$B$7-N212+1))),0)=ROW(INDIRECT("a1:a"&amp;$B$7-N212+1))),"",SMALL(OFFSET($B211,,N212-1,,$B$7-N212+1),ROW(INDIRECT("a1:a"&amp;$B$7-N212+1)))),F$17-N212)))</f>
        <v>1</v>
      </c>
      <c r="G212" s="8">
        <f t="array" aca="1" ref="G212" ca="1">IF(OR($A212&gt;$B$9,G$17&gt;$B$7),"",CHOOSE(G$15,IF(O212=99,
IF(SUM(--(TRANSPOSE(LARGE(OFFSET($B211,,G$17,,$B$7-G$17),ROW(INDIRECT("a1:a"&amp;$B$7-G$17))))=OFFSET($B211,,G$17,,$B$7-G$17)))=$B$7-G$17,MIN(IF(G211&gt;=OFFSET($B211,,F$17,,$B$7-F$17),"",OFFSET($B211,,F$17,,$B$7-F$17))),G211),
SMALL(IF((SMALL(OFFSET($B211,,O212-1,,$B$7-O212+1),ROW(INDIRECT("a1:a"&amp;$B$7-O212+1)))=OFFSET($B212,,O212-1))*(MATCH(OFFSET($B212,,O212-1),SMALL(OFFSET($B211,,O212-1,,$B$7-O212+1),ROW(INDIRECT("a1:a"&amp;$B$7-O212+1))),0)=ROW(INDIRECT("a1:a"&amp;$B$7-O212+1))),"",SMALL(OFFSET($B211,,O212-1,,$B$7-O212+1),ROW(INDIRECT("a1:a"&amp;$B$7-O212+1)))),G$17-O212)),
SMALL(IF((SMALL(OFFSET($B211,,O212-1,,$B$7-O212+1),ROW(INDIRECT("a1:a"&amp;$B$7-O212+1)))=OFFSET($B212,,O212-1))*(MATCH(OFFSET($B212,,O212-1),SMALL(OFFSET($B211,,O212-1,,$B$7-O212+1),ROW(INDIRECT("a1:a"&amp;$B$7-O212+1))),0)=ROW(INDIRECT("a1:a"&amp;$B$7-O212+1))),"",SMALL(OFFSET($B211,,O212-1,,$B$7-O212+1),ROW(INDIRECT("a1:a"&amp;$B$7-O212+1)))),G$17-O212)))</f>
        <v>4</v>
      </c>
      <c r="H212" s="8">
        <f t="array" aca="1" ref="H212" ca="1">IF(OR($A212&gt;$B$9,H$17&gt;$B$7),"",CHOOSE(H$15,IF(P212=99,
IF(SUM(--(TRANSPOSE(LARGE(OFFSET($B211,,H$17,,$B$7-H$17),ROW(INDIRECT("a1:a"&amp;$B$7-H$17))))=OFFSET($B211,,H$17,,$B$7-H$17)))=$B$7-H$17,MIN(IF(H211&gt;=OFFSET($B211,,G$17,,$B$7-G$17),"",OFFSET($B211,,G$17,,$B$7-G$17))),H211),
SMALL(IF((SMALL(OFFSET($B211,,P212-1,,$B$7-P212+1),ROW(INDIRECT("a1:a"&amp;$B$7-P212+1)))=OFFSET($B212,,P212-1))*(MATCH(OFFSET($B212,,P212-1),SMALL(OFFSET($B211,,P212-1,,$B$7-P212+1),ROW(INDIRECT("a1:a"&amp;$B$7-P212+1))),0)=ROW(INDIRECT("a1:a"&amp;$B$7-P212+1))),"",SMALL(OFFSET($B211,,P212-1,,$B$7-P212+1),ROW(INDIRECT("a1:a"&amp;$B$7-P212+1)))),H$17-P212)),
SMALL(IF((SMALL(OFFSET($B211,,P212-1,,$B$7-P212+1),ROW(INDIRECT("a1:a"&amp;$B$7-P212+1)))=OFFSET($B212,,P212-1))*(MATCH(OFFSET($B212,,P212-1),SMALL(OFFSET($B211,,P212-1,,$B$7-P212+1),ROW(INDIRECT("a1:a"&amp;$B$7-P212+1))),0)=ROW(INDIRECT("a1:a"&amp;$B$7-P212+1))),"",SMALL(OFFSET($B211,,P212-1,,$B$7-P212+1),ROW(INDIRECT("a1:a"&amp;$B$7-P212+1)))),H$17-P212)))</f>
        <v>3</v>
      </c>
      <c r="I212" s="44">
        <f t="array" aca="1" ref="I212" ca="1">IF(OR($A212&gt;$B$9,I$17&gt;$B$7),"",CHOOSE(I$15,IF(Q212=99,
IF(SUM(--(TRANSPOSE(LARGE(OFFSET($B211,,I$17,,$B$7-I$17),ROW(INDIRECT("a1:a"&amp;$B$7-I$17))))=OFFSET($B211,,I$17,,$B$7-I$17)))=$B$7-I$17,MIN(IF(I211&gt;=OFFSET($B211,,H$17,,$B$7-H$17),"",OFFSET($B211,,H$17,,$B$7-H$17))),I211),
SMALL(IF((SMALL(OFFSET($B211,,Q212-1,,$B$7-Q212+1),ROW(INDIRECT("a1:a"&amp;$B$7-Q212+1)))=OFFSET($B212,,Q212-1))*(MATCH(OFFSET($B212,,Q212-1),SMALL(OFFSET($B211,,Q212-1,,$B$7-Q212+1),ROW(INDIRECT("a1:a"&amp;$B$7-Q212+1))),0)=ROW(INDIRECT("a1:a"&amp;$B$7-Q212+1))),"",SMALL(OFFSET($B211,,Q212-1,,$B$7-Q212+1),ROW(INDIRECT("a1:a"&amp;$B$7-Q212+1)))),I$17-Q212)),
SMALL(IF((SMALL(OFFSET($B211,,Q212-1,,$B$7-Q212+1),ROW(INDIRECT("a1:a"&amp;$B$7-Q212+1)))=OFFSET($B212,,Q212-1))*(MATCH(OFFSET($B212,,Q212-1),SMALL(OFFSET($B211,,Q212-1,,$B$7-Q212+1),ROW(INDIRECT("a1:a"&amp;$B$7-Q212+1))),0)=ROW(INDIRECT("a1:a"&amp;$B$7-Q212+1))),"",SMALL(OFFSET($B211,,Q212-1,,$B$7-Q212+1),ROW(INDIRECT("a1:a"&amp;$B$7-Q212+1)))),I$17-Q212)))</f>
        <v>3</v>
      </c>
      <c r="J212" s="13"/>
      <c r="K212" s="26">
        <f t="array" aca="1" ref="K212" ca="1">MIN(IF($B212:B212&gt;$B211:B211,COLUMN($B$18:B211)-COLUMN($B$18)+1,99))</f>
        <v>99</v>
      </c>
      <c r="L212" s="26">
        <f t="array" aca="1" ref="L212" ca="1">MIN(IF($B212:C212&gt;$B211:C211,COLUMN($B$18:C211)-COLUMN($B$18)+1,99))</f>
        <v>99</v>
      </c>
      <c r="M212" s="26">
        <f t="array" aca="1" ref="M212" ca="1">MIN(IF($B212:D212&gt;$B211:D211,COLUMN($B$18:D211)-COLUMN($B$18)+1,99))</f>
        <v>99</v>
      </c>
      <c r="N212" s="26">
        <f t="array" aca="1" ref="N212" ca="1">MIN(IF($B212:E212&gt;$B211:E211,COLUMN($B$18:E211)-COLUMN($B$18)+1,99))</f>
        <v>99</v>
      </c>
      <c r="O212" s="26">
        <f t="array" aca="1" ref="O212" ca="1">MIN(IF($B212:F212&gt;$B211:F211,COLUMN($B$18:F211)-COLUMN($B$18)+1,99))</f>
        <v>99</v>
      </c>
      <c r="P212" s="26">
        <f t="array" aca="1" ref="P212" ca="1">MIN(IF($B212:G212&gt;$B211:G211,COLUMN($B$18:G211)-COLUMN($B$18)+1,99))</f>
        <v>6</v>
      </c>
      <c r="Q212" s="48">
        <f t="array" aca="1" ref="Q212" ca="1">MIN(IF($B212:H212&gt;$B211:H211,COLUMN($B$18:H211)-COLUMN($B$18)+1,99))</f>
        <v>6</v>
      </c>
      <c r="AC212" s="4"/>
    </row>
    <row r="213" spans="1:29" ht="12.75" x14ac:dyDescent="0.2">
      <c r="A213" s="10">
        <v>196</v>
      </c>
      <c r="B213" s="8">
        <f t="array" aca="1" ref="B213" ca="1">IF(A213&gt;$B$9,"",IF(SUM(--(TRANSPOSE(LARGE(OFFSET($B212,,B$17,,$B$7-B$17),ROW(INDIRECT("a1:a"&amp;$B$7-B$17))))=OFFSET($B212,,B$17,,$B$7-B$17)))=$B$7-B$17,OFFSET($B$12,,MATCH(B212,$B$12:$H$12,FALSE)),B212))</f>
        <v>1</v>
      </c>
      <c r="C213" s="8">
        <f t="array" aca="1" ref="C213" ca="1">IF(OR($A213&gt;$B$9,C$17&gt;$B$7),"",CHOOSE(C$15,IF(K213=99,
IF(SUM(--(TRANSPOSE(LARGE(OFFSET($B212,,C$17,,$B$7-C$17),ROW(INDIRECT("a1:a"&amp;$B$7-C$17))))=OFFSET($B212,,C$17,,$B$7-C$17)))=$B$7-C$17,MIN(IF(C212&gt;=OFFSET($B212,,B$17,,$B$7-B$17),"",OFFSET($B212,,B$17,,$B$7-B$17))),C212),
SMALL(IF((SMALL(OFFSET($B212,,K213-1,,$B$7-K213+1),ROW(INDIRECT("a1:a"&amp;$B$7-K213+1)))=OFFSET($B213,,K213-1))*(MATCH(OFFSET($B213,,K213-1),SMALL(OFFSET($B212,,K213-1,,$B$7-K213+1),ROW(INDIRECT("a1:a"&amp;$B$7-K213+1))),0)=ROW(INDIRECT("a1:a"&amp;$B$7-K213+1))),"",SMALL(OFFSET($B212,,K213-1,,$B$7-K213+1),ROW(INDIRECT("a1:a"&amp;$B$7-K213+1)))),C$17-K213)),
SMALL(IF((SMALL(OFFSET($B212,,K213-1,,$B$7-K213+1),ROW(INDIRECT("a1:a"&amp;$B$7-K213+1)))=OFFSET($B213,,K213-1))*(MATCH(OFFSET($B213,,K213-1),SMALL(OFFSET($B212,,K213-1,,$B$7-K213+1),ROW(INDIRECT("a1:a"&amp;$B$7-K213+1))),0)=ROW(INDIRECT("a1:a"&amp;$B$7-K213+1))),"",SMALL(OFFSET($B212,,K213-1,,$B$7-K213+1),ROW(INDIRECT("a1:a"&amp;$B$7-K213+1)))),C$17-K213)))</f>
        <v>2</v>
      </c>
      <c r="D213" s="8">
        <f t="array" aca="1" ref="D213" ca="1">IF(OR($A213&gt;$B$9,D$17&gt;$B$7),"",CHOOSE(D$15,IF(L213=99,
IF(SUM(--(TRANSPOSE(LARGE(OFFSET($B212,,D$17,,$B$7-D$17),ROW(INDIRECT("a1:a"&amp;$B$7-D$17))))=OFFSET($B212,,D$17,,$B$7-D$17)))=$B$7-D$17,MIN(IF(D212&gt;=OFFSET($B212,,C$17,,$B$7-C$17),"",OFFSET($B212,,C$17,,$B$7-C$17))),D212),
SMALL(IF((SMALL(OFFSET($B212,,L213-1,,$B$7-L213+1),ROW(INDIRECT("a1:a"&amp;$B$7-L213+1)))=OFFSET($B213,,L213-1))*(MATCH(OFFSET($B213,,L213-1),SMALL(OFFSET($B212,,L213-1,,$B$7-L213+1),ROW(INDIRECT("a1:a"&amp;$B$7-L213+1))),0)=ROW(INDIRECT("a1:a"&amp;$B$7-L213+1))),"",SMALL(OFFSET($B212,,L213-1,,$B$7-L213+1),ROW(INDIRECT("a1:a"&amp;$B$7-L213+1)))),D$17-L213)),
SMALL(IF((SMALL(OFFSET($B212,,L213-1,,$B$7-L213+1),ROW(INDIRECT("a1:a"&amp;$B$7-L213+1)))=OFFSET($B213,,L213-1))*(MATCH(OFFSET($B213,,L213-1),SMALL(OFFSET($B212,,L213-1,,$B$7-L213+1),ROW(INDIRECT("a1:a"&amp;$B$7-L213+1))),0)=ROW(INDIRECT("a1:a"&amp;$B$7-L213+1))),"",SMALL(OFFSET($B212,,L213-1,,$B$7-L213+1),ROW(INDIRECT("a1:a"&amp;$B$7-L213+1)))),D$17-L213)))</f>
        <v>1</v>
      </c>
      <c r="E213" s="8">
        <f t="array" aca="1" ref="E213" ca="1">IF(OR($A213&gt;$B$9,E$17&gt;$B$7),"",CHOOSE(E$15,IF(M213=99,
IF(SUM(--(TRANSPOSE(LARGE(OFFSET($B212,,E$17,,$B$7-E$17),ROW(INDIRECT("a1:a"&amp;$B$7-E$17))))=OFFSET($B212,,E$17,,$B$7-E$17)))=$B$7-E$17,MIN(IF(E212&gt;=OFFSET($B212,,D$17,,$B$7-D$17),"",OFFSET($B212,,D$17,,$B$7-D$17))),E212),
SMALL(IF((SMALL(OFFSET($B212,,M213-1,,$B$7-M213+1),ROW(INDIRECT("a1:a"&amp;$B$7-M213+1)))=OFFSET($B213,,M213-1))*(MATCH(OFFSET($B213,,M213-1),SMALL(OFFSET($B212,,M213-1,,$B$7-M213+1),ROW(INDIRECT("a1:a"&amp;$B$7-M213+1))),0)=ROW(INDIRECT("a1:a"&amp;$B$7-M213+1))),"",SMALL(OFFSET($B212,,M213-1,,$B$7-M213+1),ROW(INDIRECT("a1:a"&amp;$B$7-M213+1)))),E$17-M213)),
SMALL(IF((SMALL(OFFSET($B212,,M213-1,,$B$7-M213+1),ROW(INDIRECT("a1:a"&amp;$B$7-M213+1)))=OFFSET($B213,,M213-1))*(MATCH(OFFSET($B213,,M213-1),SMALL(OFFSET($B212,,M213-1,,$B$7-M213+1),ROW(INDIRECT("a1:a"&amp;$B$7-M213+1))),0)=ROW(INDIRECT("a1:a"&amp;$B$7-M213+1))),"",SMALL(OFFSET($B212,,M213-1,,$B$7-M213+1),ROW(INDIRECT("a1:a"&amp;$B$7-M213+1)))),E$17-M213)))</f>
        <v>2</v>
      </c>
      <c r="F213" s="8">
        <f t="array" aca="1" ref="F213" ca="1">IF(OR($A213&gt;$B$9,F$17&gt;$B$7),"",CHOOSE(F$15,IF(N213=99,
IF(SUM(--(TRANSPOSE(LARGE(OFFSET($B212,,F$17,,$B$7-F$17),ROW(INDIRECT("a1:a"&amp;$B$7-F$17))))=OFFSET($B212,,F$17,,$B$7-F$17)))=$B$7-F$17,MIN(IF(F212&gt;=OFFSET($B212,,E$17,,$B$7-E$17),"",OFFSET($B212,,E$17,,$B$7-E$17))),F212),
SMALL(IF((SMALL(OFFSET($B212,,N213-1,,$B$7-N213+1),ROW(INDIRECT("a1:a"&amp;$B$7-N213+1)))=OFFSET($B213,,N213-1))*(MATCH(OFFSET($B213,,N213-1),SMALL(OFFSET($B212,,N213-1,,$B$7-N213+1),ROW(INDIRECT("a1:a"&amp;$B$7-N213+1))),0)=ROW(INDIRECT("a1:a"&amp;$B$7-N213+1))),"",SMALL(OFFSET($B212,,N213-1,,$B$7-N213+1),ROW(INDIRECT("a1:a"&amp;$B$7-N213+1)))),F$17-N213)),
SMALL(IF((SMALL(OFFSET($B212,,N213-1,,$B$7-N213+1),ROW(INDIRECT("a1:a"&amp;$B$7-N213+1)))=OFFSET($B213,,N213-1))*(MATCH(OFFSET($B213,,N213-1),SMALL(OFFSET($B212,,N213-1,,$B$7-N213+1),ROW(INDIRECT("a1:a"&amp;$B$7-N213+1))),0)=ROW(INDIRECT("a1:a"&amp;$B$7-N213+1))),"",SMALL(OFFSET($B212,,N213-1,,$B$7-N213+1),ROW(INDIRECT("a1:a"&amp;$B$7-N213+1)))),F$17-N213)))</f>
        <v>3</v>
      </c>
      <c r="G213" s="8">
        <f t="array" aca="1" ref="G213" ca="1">IF(OR($A213&gt;$B$9,G$17&gt;$B$7),"",CHOOSE(G$15,IF(O213=99,
IF(SUM(--(TRANSPOSE(LARGE(OFFSET($B212,,G$17,,$B$7-G$17),ROW(INDIRECT("a1:a"&amp;$B$7-G$17))))=OFFSET($B212,,G$17,,$B$7-G$17)))=$B$7-G$17,MIN(IF(G212&gt;=OFFSET($B212,,F$17,,$B$7-F$17),"",OFFSET($B212,,F$17,,$B$7-F$17))),G212),
SMALL(IF((SMALL(OFFSET($B212,,O213-1,,$B$7-O213+1),ROW(INDIRECT("a1:a"&amp;$B$7-O213+1)))=OFFSET($B213,,O213-1))*(MATCH(OFFSET($B213,,O213-1),SMALL(OFFSET($B212,,O213-1,,$B$7-O213+1),ROW(INDIRECT("a1:a"&amp;$B$7-O213+1))),0)=ROW(INDIRECT("a1:a"&amp;$B$7-O213+1))),"",SMALL(OFFSET($B212,,O213-1,,$B$7-O213+1),ROW(INDIRECT("a1:a"&amp;$B$7-O213+1)))),G$17-O213)),
SMALL(IF((SMALL(OFFSET($B212,,O213-1,,$B$7-O213+1),ROW(INDIRECT("a1:a"&amp;$B$7-O213+1)))=OFFSET($B213,,O213-1))*(MATCH(OFFSET($B213,,O213-1),SMALL(OFFSET($B212,,O213-1,,$B$7-O213+1),ROW(INDIRECT("a1:a"&amp;$B$7-O213+1))),0)=ROW(INDIRECT("a1:a"&amp;$B$7-O213+1))),"",SMALL(OFFSET($B212,,O213-1,,$B$7-O213+1),ROW(INDIRECT("a1:a"&amp;$B$7-O213+1)))),G$17-O213)))</f>
        <v>1</v>
      </c>
      <c r="H213" s="8">
        <f t="array" aca="1" ref="H213" ca="1">IF(OR($A213&gt;$B$9,H$17&gt;$B$7),"",CHOOSE(H$15,IF(P213=99,
IF(SUM(--(TRANSPOSE(LARGE(OFFSET($B212,,H$17,,$B$7-H$17),ROW(INDIRECT("a1:a"&amp;$B$7-H$17))))=OFFSET($B212,,H$17,,$B$7-H$17)))=$B$7-H$17,MIN(IF(H212&gt;=OFFSET($B212,,G$17,,$B$7-G$17),"",OFFSET($B212,,G$17,,$B$7-G$17))),H212),
SMALL(IF((SMALL(OFFSET($B212,,P213-1,,$B$7-P213+1),ROW(INDIRECT("a1:a"&amp;$B$7-P213+1)))=OFFSET($B213,,P213-1))*(MATCH(OFFSET($B213,,P213-1),SMALL(OFFSET($B212,,P213-1,,$B$7-P213+1),ROW(INDIRECT("a1:a"&amp;$B$7-P213+1))),0)=ROW(INDIRECT("a1:a"&amp;$B$7-P213+1))),"",SMALL(OFFSET($B212,,P213-1,,$B$7-P213+1),ROW(INDIRECT("a1:a"&amp;$B$7-P213+1)))),H$17-P213)),
SMALL(IF((SMALL(OFFSET($B212,,P213-1,,$B$7-P213+1),ROW(INDIRECT("a1:a"&amp;$B$7-P213+1)))=OFFSET($B213,,P213-1))*(MATCH(OFFSET($B213,,P213-1),SMALL(OFFSET($B212,,P213-1,,$B$7-P213+1),ROW(INDIRECT("a1:a"&amp;$B$7-P213+1))),0)=ROW(INDIRECT("a1:a"&amp;$B$7-P213+1))),"",SMALL(OFFSET($B212,,P213-1,,$B$7-P213+1),ROW(INDIRECT("a1:a"&amp;$B$7-P213+1)))),H$17-P213)))</f>
        <v>3</v>
      </c>
      <c r="I213" s="44">
        <f t="array" aca="1" ref="I213" ca="1">IF(OR($A213&gt;$B$9,I$17&gt;$B$7),"",CHOOSE(I$15,IF(Q213=99,
IF(SUM(--(TRANSPOSE(LARGE(OFFSET($B212,,I$17,,$B$7-I$17),ROW(INDIRECT("a1:a"&amp;$B$7-I$17))))=OFFSET($B212,,I$17,,$B$7-I$17)))=$B$7-I$17,MIN(IF(I212&gt;=OFFSET($B212,,H$17,,$B$7-H$17),"",OFFSET($B212,,H$17,,$B$7-H$17))),I212),
SMALL(IF((SMALL(OFFSET($B212,,Q213-1,,$B$7-Q213+1),ROW(INDIRECT("a1:a"&amp;$B$7-Q213+1)))=OFFSET($B213,,Q213-1))*(MATCH(OFFSET($B213,,Q213-1),SMALL(OFFSET($B212,,Q213-1,,$B$7-Q213+1),ROW(INDIRECT("a1:a"&amp;$B$7-Q213+1))),0)=ROW(INDIRECT("a1:a"&amp;$B$7-Q213+1))),"",SMALL(OFFSET($B212,,Q213-1,,$B$7-Q213+1),ROW(INDIRECT("a1:a"&amp;$B$7-Q213+1)))),I$17-Q213)),
SMALL(IF((SMALL(OFFSET($B212,,Q213-1,,$B$7-Q213+1),ROW(INDIRECT("a1:a"&amp;$B$7-Q213+1)))=OFFSET($B213,,Q213-1))*(MATCH(OFFSET($B213,,Q213-1),SMALL(OFFSET($B212,,Q213-1,,$B$7-Q213+1),ROW(INDIRECT("a1:a"&amp;$B$7-Q213+1))),0)=ROW(INDIRECT("a1:a"&amp;$B$7-Q213+1))),"",SMALL(OFFSET($B212,,Q213-1,,$B$7-Q213+1),ROW(INDIRECT("a1:a"&amp;$B$7-Q213+1)))),I$17-Q213)))</f>
        <v>4</v>
      </c>
      <c r="J213" s="13"/>
      <c r="K213" s="26">
        <f t="array" aca="1" ref="K213" ca="1">MIN(IF($B213:B213&gt;$B212:B212,COLUMN($B$18:B212)-COLUMN($B$18)+1,99))</f>
        <v>99</v>
      </c>
      <c r="L213" s="26">
        <f t="array" aca="1" ref="L213" ca="1">MIN(IF($B213:C213&gt;$B212:C212,COLUMN($B$18:C212)-COLUMN($B$18)+1,99))</f>
        <v>99</v>
      </c>
      <c r="M213" s="26">
        <f t="array" aca="1" ref="M213" ca="1">MIN(IF($B213:D213&gt;$B212:D212,COLUMN($B$18:D212)-COLUMN($B$18)+1,99))</f>
        <v>99</v>
      </c>
      <c r="N213" s="26">
        <f t="array" aca="1" ref="N213" ca="1">MIN(IF($B213:E213&gt;$B212:E212,COLUMN($B$18:E212)-COLUMN($B$18)+1,99))</f>
        <v>99</v>
      </c>
      <c r="O213" s="26">
        <f t="array" aca="1" ref="O213" ca="1">MIN(IF($B213:F213&gt;$B212:F212,COLUMN($B$18:F212)-COLUMN($B$18)+1,99))</f>
        <v>5</v>
      </c>
      <c r="P213" s="26">
        <f t="array" aca="1" ref="P213" ca="1">MIN(IF($B213:G213&gt;$B212:G212,COLUMN($B$18:G212)-COLUMN($B$18)+1,99))</f>
        <v>5</v>
      </c>
      <c r="Q213" s="48">
        <f t="array" aca="1" ref="Q213" ca="1">MIN(IF($B213:H213&gt;$B212:H212,COLUMN($B$18:H212)-COLUMN($B$18)+1,99))</f>
        <v>5</v>
      </c>
      <c r="AC213" s="4"/>
    </row>
    <row r="214" spans="1:29" ht="12.75" x14ac:dyDescent="0.2">
      <c r="A214" s="10">
        <v>197</v>
      </c>
      <c r="B214" s="8">
        <f t="array" aca="1" ref="B214" ca="1">IF(A214&gt;$B$9,"",IF(SUM(--(TRANSPOSE(LARGE(OFFSET($B213,,B$17,,$B$7-B$17),ROW(INDIRECT("a1:a"&amp;$B$7-B$17))))=OFFSET($B213,,B$17,,$B$7-B$17)))=$B$7-B$17,OFFSET($B$12,,MATCH(B213,$B$12:$H$12,FALSE)),B213))</f>
        <v>1</v>
      </c>
      <c r="C214" s="8">
        <f t="array" aca="1" ref="C214" ca="1">IF(OR($A214&gt;$B$9,C$17&gt;$B$7),"",CHOOSE(C$15,IF(K214=99,
IF(SUM(--(TRANSPOSE(LARGE(OFFSET($B213,,C$17,,$B$7-C$17),ROW(INDIRECT("a1:a"&amp;$B$7-C$17))))=OFFSET($B213,,C$17,,$B$7-C$17)))=$B$7-C$17,MIN(IF(C213&gt;=OFFSET($B213,,B$17,,$B$7-B$17),"",OFFSET($B213,,B$17,,$B$7-B$17))),C213),
SMALL(IF((SMALL(OFFSET($B213,,K214-1,,$B$7-K214+1),ROW(INDIRECT("a1:a"&amp;$B$7-K214+1)))=OFFSET($B214,,K214-1))*(MATCH(OFFSET($B214,,K214-1),SMALL(OFFSET($B213,,K214-1,,$B$7-K214+1),ROW(INDIRECT("a1:a"&amp;$B$7-K214+1))),0)=ROW(INDIRECT("a1:a"&amp;$B$7-K214+1))),"",SMALL(OFFSET($B213,,K214-1,,$B$7-K214+1),ROW(INDIRECT("a1:a"&amp;$B$7-K214+1)))),C$17-K214)),
SMALL(IF((SMALL(OFFSET($B213,,K214-1,,$B$7-K214+1),ROW(INDIRECT("a1:a"&amp;$B$7-K214+1)))=OFFSET($B214,,K214-1))*(MATCH(OFFSET($B214,,K214-1),SMALL(OFFSET($B213,,K214-1,,$B$7-K214+1),ROW(INDIRECT("a1:a"&amp;$B$7-K214+1))),0)=ROW(INDIRECT("a1:a"&amp;$B$7-K214+1))),"",SMALL(OFFSET($B213,,K214-1,,$B$7-K214+1),ROW(INDIRECT("a1:a"&amp;$B$7-K214+1)))),C$17-K214)))</f>
        <v>2</v>
      </c>
      <c r="D214" s="8">
        <f t="array" aca="1" ref="D214" ca="1">IF(OR($A214&gt;$B$9,D$17&gt;$B$7),"",CHOOSE(D$15,IF(L214=99,
IF(SUM(--(TRANSPOSE(LARGE(OFFSET($B213,,D$17,,$B$7-D$17),ROW(INDIRECT("a1:a"&amp;$B$7-D$17))))=OFFSET($B213,,D$17,,$B$7-D$17)))=$B$7-D$17,MIN(IF(D213&gt;=OFFSET($B213,,C$17,,$B$7-C$17),"",OFFSET($B213,,C$17,,$B$7-C$17))),D213),
SMALL(IF((SMALL(OFFSET($B213,,L214-1,,$B$7-L214+1),ROW(INDIRECT("a1:a"&amp;$B$7-L214+1)))=OFFSET($B214,,L214-1))*(MATCH(OFFSET($B214,,L214-1),SMALL(OFFSET($B213,,L214-1,,$B$7-L214+1),ROW(INDIRECT("a1:a"&amp;$B$7-L214+1))),0)=ROW(INDIRECT("a1:a"&amp;$B$7-L214+1))),"",SMALL(OFFSET($B213,,L214-1,,$B$7-L214+1),ROW(INDIRECT("a1:a"&amp;$B$7-L214+1)))),D$17-L214)),
SMALL(IF((SMALL(OFFSET($B213,,L214-1,,$B$7-L214+1),ROW(INDIRECT("a1:a"&amp;$B$7-L214+1)))=OFFSET($B214,,L214-1))*(MATCH(OFFSET($B214,,L214-1),SMALL(OFFSET($B213,,L214-1,,$B$7-L214+1),ROW(INDIRECT("a1:a"&amp;$B$7-L214+1))),0)=ROW(INDIRECT("a1:a"&amp;$B$7-L214+1))),"",SMALL(OFFSET($B213,,L214-1,,$B$7-L214+1),ROW(INDIRECT("a1:a"&amp;$B$7-L214+1)))),D$17-L214)))</f>
        <v>1</v>
      </c>
      <c r="E214" s="8">
        <f t="array" aca="1" ref="E214" ca="1">IF(OR($A214&gt;$B$9,E$17&gt;$B$7),"",CHOOSE(E$15,IF(M214=99,
IF(SUM(--(TRANSPOSE(LARGE(OFFSET($B213,,E$17,,$B$7-E$17),ROW(INDIRECT("a1:a"&amp;$B$7-E$17))))=OFFSET($B213,,E$17,,$B$7-E$17)))=$B$7-E$17,MIN(IF(E213&gt;=OFFSET($B213,,D$17,,$B$7-D$17),"",OFFSET($B213,,D$17,,$B$7-D$17))),E213),
SMALL(IF((SMALL(OFFSET($B213,,M214-1,,$B$7-M214+1),ROW(INDIRECT("a1:a"&amp;$B$7-M214+1)))=OFFSET($B214,,M214-1))*(MATCH(OFFSET($B214,,M214-1),SMALL(OFFSET($B213,,M214-1,,$B$7-M214+1),ROW(INDIRECT("a1:a"&amp;$B$7-M214+1))),0)=ROW(INDIRECT("a1:a"&amp;$B$7-M214+1))),"",SMALL(OFFSET($B213,,M214-1,,$B$7-M214+1),ROW(INDIRECT("a1:a"&amp;$B$7-M214+1)))),E$17-M214)),
SMALL(IF((SMALL(OFFSET($B213,,M214-1,,$B$7-M214+1),ROW(INDIRECT("a1:a"&amp;$B$7-M214+1)))=OFFSET($B214,,M214-1))*(MATCH(OFFSET($B214,,M214-1),SMALL(OFFSET($B213,,M214-1,,$B$7-M214+1),ROW(INDIRECT("a1:a"&amp;$B$7-M214+1))),0)=ROW(INDIRECT("a1:a"&amp;$B$7-M214+1))),"",SMALL(OFFSET($B213,,M214-1,,$B$7-M214+1),ROW(INDIRECT("a1:a"&amp;$B$7-M214+1)))),E$17-M214)))</f>
        <v>2</v>
      </c>
      <c r="F214" s="8">
        <f t="array" aca="1" ref="F214" ca="1">IF(OR($A214&gt;$B$9,F$17&gt;$B$7),"",CHOOSE(F$15,IF(N214=99,
IF(SUM(--(TRANSPOSE(LARGE(OFFSET($B213,,F$17,,$B$7-F$17),ROW(INDIRECT("a1:a"&amp;$B$7-F$17))))=OFFSET($B213,,F$17,,$B$7-F$17)))=$B$7-F$17,MIN(IF(F213&gt;=OFFSET($B213,,E$17,,$B$7-E$17),"",OFFSET($B213,,E$17,,$B$7-E$17))),F213),
SMALL(IF((SMALL(OFFSET($B213,,N214-1,,$B$7-N214+1),ROW(INDIRECT("a1:a"&amp;$B$7-N214+1)))=OFFSET($B214,,N214-1))*(MATCH(OFFSET($B214,,N214-1),SMALL(OFFSET($B213,,N214-1,,$B$7-N214+1),ROW(INDIRECT("a1:a"&amp;$B$7-N214+1))),0)=ROW(INDIRECT("a1:a"&amp;$B$7-N214+1))),"",SMALL(OFFSET($B213,,N214-1,,$B$7-N214+1),ROW(INDIRECT("a1:a"&amp;$B$7-N214+1)))),F$17-N214)),
SMALL(IF((SMALL(OFFSET($B213,,N214-1,,$B$7-N214+1),ROW(INDIRECT("a1:a"&amp;$B$7-N214+1)))=OFFSET($B214,,N214-1))*(MATCH(OFFSET($B214,,N214-1),SMALL(OFFSET($B213,,N214-1,,$B$7-N214+1),ROW(INDIRECT("a1:a"&amp;$B$7-N214+1))),0)=ROW(INDIRECT("a1:a"&amp;$B$7-N214+1))),"",SMALL(OFFSET($B213,,N214-1,,$B$7-N214+1),ROW(INDIRECT("a1:a"&amp;$B$7-N214+1)))),F$17-N214)))</f>
        <v>3</v>
      </c>
      <c r="G214" s="8">
        <f t="array" aca="1" ref="G214" ca="1">IF(OR($A214&gt;$B$9,G$17&gt;$B$7),"",CHOOSE(G$15,IF(O214=99,
IF(SUM(--(TRANSPOSE(LARGE(OFFSET($B213,,G$17,,$B$7-G$17),ROW(INDIRECT("a1:a"&amp;$B$7-G$17))))=OFFSET($B213,,G$17,,$B$7-G$17)))=$B$7-G$17,MIN(IF(G213&gt;=OFFSET($B213,,F$17,,$B$7-F$17),"",OFFSET($B213,,F$17,,$B$7-F$17))),G213),
SMALL(IF((SMALL(OFFSET($B213,,O214-1,,$B$7-O214+1),ROW(INDIRECT("a1:a"&amp;$B$7-O214+1)))=OFFSET($B214,,O214-1))*(MATCH(OFFSET($B214,,O214-1),SMALL(OFFSET($B213,,O214-1,,$B$7-O214+1),ROW(INDIRECT("a1:a"&amp;$B$7-O214+1))),0)=ROW(INDIRECT("a1:a"&amp;$B$7-O214+1))),"",SMALL(OFFSET($B213,,O214-1,,$B$7-O214+1),ROW(INDIRECT("a1:a"&amp;$B$7-O214+1)))),G$17-O214)),
SMALL(IF((SMALL(OFFSET($B213,,O214-1,,$B$7-O214+1),ROW(INDIRECT("a1:a"&amp;$B$7-O214+1)))=OFFSET($B214,,O214-1))*(MATCH(OFFSET($B214,,O214-1),SMALL(OFFSET($B213,,O214-1,,$B$7-O214+1),ROW(INDIRECT("a1:a"&amp;$B$7-O214+1))),0)=ROW(INDIRECT("a1:a"&amp;$B$7-O214+1))),"",SMALL(OFFSET($B213,,O214-1,,$B$7-O214+1),ROW(INDIRECT("a1:a"&amp;$B$7-O214+1)))),G$17-O214)))</f>
        <v>1</v>
      </c>
      <c r="H214" s="8">
        <f t="array" aca="1" ref="H214" ca="1">IF(OR($A214&gt;$B$9,H$17&gt;$B$7),"",CHOOSE(H$15,IF(P214=99,
IF(SUM(--(TRANSPOSE(LARGE(OFFSET($B213,,H$17,,$B$7-H$17),ROW(INDIRECT("a1:a"&amp;$B$7-H$17))))=OFFSET($B213,,H$17,,$B$7-H$17)))=$B$7-H$17,MIN(IF(H213&gt;=OFFSET($B213,,G$17,,$B$7-G$17),"",OFFSET($B213,,G$17,,$B$7-G$17))),H213),
SMALL(IF((SMALL(OFFSET($B213,,P214-1,,$B$7-P214+1),ROW(INDIRECT("a1:a"&amp;$B$7-P214+1)))=OFFSET($B214,,P214-1))*(MATCH(OFFSET($B214,,P214-1),SMALL(OFFSET($B213,,P214-1,,$B$7-P214+1),ROW(INDIRECT("a1:a"&amp;$B$7-P214+1))),0)=ROW(INDIRECT("a1:a"&amp;$B$7-P214+1))),"",SMALL(OFFSET($B213,,P214-1,,$B$7-P214+1),ROW(INDIRECT("a1:a"&amp;$B$7-P214+1)))),H$17-P214)),
SMALL(IF((SMALL(OFFSET($B213,,P214-1,,$B$7-P214+1),ROW(INDIRECT("a1:a"&amp;$B$7-P214+1)))=OFFSET($B214,,P214-1))*(MATCH(OFFSET($B214,,P214-1),SMALL(OFFSET($B213,,P214-1,,$B$7-P214+1),ROW(INDIRECT("a1:a"&amp;$B$7-P214+1))),0)=ROW(INDIRECT("a1:a"&amp;$B$7-P214+1))),"",SMALL(OFFSET($B213,,P214-1,,$B$7-P214+1),ROW(INDIRECT("a1:a"&amp;$B$7-P214+1)))),H$17-P214)))</f>
        <v>4</v>
      </c>
      <c r="I214" s="44">
        <f t="array" aca="1" ref="I214" ca="1">IF(OR($A214&gt;$B$9,I$17&gt;$B$7),"",CHOOSE(I$15,IF(Q214=99,
IF(SUM(--(TRANSPOSE(LARGE(OFFSET($B213,,I$17,,$B$7-I$17),ROW(INDIRECT("a1:a"&amp;$B$7-I$17))))=OFFSET($B213,,I$17,,$B$7-I$17)))=$B$7-I$17,MIN(IF(I213&gt;=OFFSET($B213,,H$17,,$B$7-H$17),"",OFFSET($B213,,H$17,,$B$7-H$17))),I213),
SMALL(IF((SMALL(OFFSET($B213,,Q214-1,,$B$7-Q214+1),ROW(INDIRECT("a1:a"&amp;$B$7-Q214+1)))=OFFSET($B214,,Q214-1))*(MATCH(OFFSET($B214,,Q214-1),SMALL(OFFSET($B213,,Q214-1,,$B$7-Q214+1),ROW(INDIRECT("a1:a"&amp;$B$7-Q214+1))),0)=ROW(INDIRECT("a1:a"&amp;$B$7-Q214+1))),"",SMALL(OFFSET($B213,,Q214-1,,$B$7-Q214+1),ROW(INDIRECT("a1:a"&amp;$B$7-Q214+1)))),I$17-Q214)),
SMALL(IF((SMALL(OFFSET($B213,,Q214-1,,$B$7-Q214+1),ROW(INDIRECT("a1:a"&amp;$B$7-Q214+1)))=OFFSET($B214,,Q214-1))*(MATCH(OFFSET($B214,,Q214-1),SMALL(OFFSET($B213,,Q214-1,,$B$7-Q214+1),ROW(INDIRECT("a1:a"&amp;$B$7-Q214+1))),0)=ROW(INDIRECT("a1:a"&amp;$B$7-Q214+1))),"",SMALL(OFFSET($B213,,Q214-1,,$B$7-Q214+1),ROW(INDIRECT("a1:a"&amp;$B$7-Q214+1)))),I$17-Q214)))</f>
        <v>3</v>
      </c>
      <c r="J214" s="13"/>
      <c r="K214" s="26">
        <f t="array" aca="1" ref="K214" ca="1">MIN(IF($B214:B214&gt;$B213:B213,COLUMN($B$18:B213)-COLUMN($B$18)+1,99))</f>
        <v>99</v>
      </c>
      <c r="L214" s="26">
        <f t="array" aca="1" ref="L214" ca="1">MIN(IF($B214:C214&gt;$B213:C213,COLUMN($B$18:C213)-COLUMN($B$18)+1,99))</f>
        <v>99</v>
      </c>
      <c r="M214" s="26">
        <f t="array" aca="1" ref="M214" ca="1">MIN(IF($B214:D214&gt;$B213:D213,COLUMN($B$18:D213)-COLUMN($B$18)+1,99))</f>
        <v>99</v>
      </c>
      <c r="N214" s="26">
        <f t="array" aca="1" ref="N214" ca="1">MIN(IF($B214:E214&gt;$B213:E213,COLUMN($B$18:E213)-COLUMN($B$18)+1,99))</f>
        <v>99</v>
      </c>
      <c r="O214" s="26">
        <f t="array" aca="1" ref="O214" ca="1">MIN(IF($B214:F214&gt;$B213:F213,COLUMN($B$18:F213)-COLUMN($B$18)+1,99))</f>
        <v>99</v>
      </c>
      <c r="P214" s="26">
        <f t="array" aca="1" ref="P214" ca="1">MIN(IF($B214:G214&gt;$B213:G213,COLUMN($B$18:G213)-COLUMN($B$18)+1,99))</f>
        <v>99</v>
      </c>
      <c r="Q214" s="48">
        <f t="array" aca="1" ref="Q214" ca="1">MIN(IF($B214:H214&gt;$B213:H213,COLUMN($B$18:H213)-COLUMN($B$18)+1,99))</f>
        <v>7</v>
      </c>
      <c r="AC214" s="4"/>
    </row>
    <row r="215" spans="1:29" ht="12.75" x14ac:dyDescent="0.2">
      <c r="A215" s="10">
        <v>198</v>
      </c>
      <c r="B215" s="8">
        <f t="array" aca="1" ref="B215" ca="1">IF(A215&gt;$B$9,"",IF(SUM(--(TRANSPOSE(LARGE(OFFSET($B214,,B$17,,$B$7-B$17),ROW(INDIRECT("a1:a"&amp;$B$7-B$17))))=OFFSET($B214,,B$17,,$B$7-B$17)))=$B$7-B$17,OFFSET($B$12,,MATCH(B214,$B$12:$H$12,FALSE)),B214))</f>
        <v>1</v>
      </c>
      <c r="C215" s="8">
        <f t="array" aca="1" ref="C215" ca="1">IF(OR($A215&gt;$B$9,C$17&gt;$B$7),"",CHOOSE(C$15,IF(K215=99,
IF(SUM(--(TRANSPOSE(LARGE(OFFSET($B214,,C$17,,$B$7-C$17),ROW(INDIRECT("a1:a"&amp;$B$7-C$17))))=OFFSET($B214,,C$17,,$B$7-C$17)))=$B$7-C$17,MIN(IF(C214&gt;=OFFSET($B214,,B$17,,$B$7-B$17),"",OFFSET($B214,,B$17,,$B$7-B$17))),C214),
SMALL(IF((SMALL(OFFSET($B214,,K215-1,,$B$7-K215+1),ROW(INDIRECT("a1:a"&amp;$B$7-K215+1)))=OFFSET($B215,,K215-1))*(MATCH(OFFSET($B215,,K215-1),SMALL(OFFSET($B214,,K215-1,,$B$7-K215+1),ROW(INDIRECT("a1:a"&amp;$B$7-K215+1))),0)=ROW(INDIRECT("a1:a"&amp;$B$7-K215+1))),"",SMALL(OFFSET($B214,,K215-1,,$B$7-K215+1),ROW(INDIRECT("a1:a"&amp;$B$7-K215+1)))),C$17-K215)),
SMALL(IF((SMALL(OFFSET($B214,,K215-1,,$B$7-K215+1),ROW(INDIRECT("a1:a"&amp;$B$7-K215+1)))=OFFSET($B215,,K215-1))*(MATCH(OFFSET($B215,,K215-1),SMALL(OFFSET($B214,,K215-1,,$B$7-K215+1),ROW(INDIRECT("a1:a"&amp;$B$7-K215+1))),0)=ROW(INDIRECT("a1:a"&amp;$B$7-K215+1))),"",SMALL(OFFSET($B214,,K215-1,,$B$7-K215+1),ROW(INDIRECT("a1:a"&amp;$B$7-K215+1)))),C$17-K215)))</f>
        <v>2</v>
      </c>
      <c r="D215" s="8">
        <f t="array" aca="1" ref="D215" ca="1">IF(OR($A215&gt;$B$9,D$17&gt;$B$7),"",CHOOSE(D$15,IF(L215=99,
IF(SUM(--(TRANSPOSE(LARGE(OFFSET($B214,,D$17,,$B$7-D$17),ROW(INDIRECT("a1:a"&amp;$B$7-D$17))))=OFFSET($B214,,D$17,,$B$7-D$17)))=$B$7-D$17,MIN(IF(D214&gt;=OFFSET($B214,,C$17,,$B$7-C$17),"",OFFSET($B214,,C$17,,$B$7-C$17))),D214),
SMALL(IF((SMALL(OFFSET($B214,,L215-1,,$B$7-L215+1),ROW(INDIRECT("a1:a"&amp;$B$7-L215+1)))=OFFSET($B215,,L215-1))*(MATCH(OFFSET($B215,,L215-1),SMALL(OFFSET($B214,,L215-1,,$B$7-L215+1),ROW(INDIRECT("a1:a"&amp;$B$7-L215+1))),0)=ROW(INDIRECT("a1:a"&amp;$B$7-L215+1))),"",SMALL(OFFSET($B214,,L215-1,,$B$7-L215+1),ROW(INDIRECT("a1:a"&amp;$B$7-L215+1)))),D$17-L215)),
SMALL(IF((SMALL(OFFSET($B214,,L215-1,,$B$7-L215+1),ROW(INDIRECT("a1:a"&amp;$B$7-L215+1)))=OFFSET($B215,,L215-1))*(MATCH(OFFSET($B215,,L215-1),SMALL(OFFSET($B214,,L215-1,,$B$7-L215+1),ROW(INDIRECT("a1:a"&amp;$B$7-L215+1))),0)=ROW(INDIRECT("a1:a"&amp;$B$7-L215+1))),"",SMALL(OFFSET($B214,,L215-1,,$B$7-L215+1),ROW(INDIRECT("a1:a"&amp;$B$7-L215+1)))),D$17-L215)))</f>
        <v>1</v>
      </c>
      <c r="E215" s="8">
        <f t="array" aca="1" ref="E215" ca="1">IF(OR($A215&gt;$B$9,E$17&gt;$B$7),"",CHOOSE(E$15,IF(M215=99,
IF(SUM(--(TRANSPOSE(LARGE(OFFSET($B214,,E$17,,$B$7-E$17),ROW(INDIRECT("a1:a"&amp;$B$7-E$17))))=OFFSET($B214,,E$17,,$B$7-E$17)))=$B$7-E$17,MIN(IF(E214&gt;=OFFSET($B214,,D$17,,$B$7-D$17),"",OFFSET($B214,,D$17,,$B$7-D$17))),E214),
SMALL(IF((SMALL(OFFSET($B214,,M215-1,,$B$7-M215+1),ROW(INDIRECT("a1:a"&amp;$B$7-M215+1)))=OFFSET($B215,,M215-1))*(MATCH(OFFSET($B215,,M215-1),SMALL(OFFSET($B214,,M215-1,,$B$7-M215+1),ROW(INDIRECT("a1:a"&amp;$B$7-M215+1))),0)=ROW(INDIRECT("a1:a"&amp;$B$7-M215+1))),"",SMALL(OFFSET($B214,,M215-1,,$B$7-M215+1),ROW(INDIRECT("a1:a"&amp;$B$7-M215+1)))),E$17-M215)),
SMALL(IF((SMALL(OFFSET($B214,,M215-1,,$B$7-M215+1),ROW(INDIRECT("a1:a"&amp;$B$7-M215+1)))=OFFSET($B215,,M215-1))*(MATCH(OFFSET($B215,,M215-1),SMALL(OFFSET($B214,,M215-1,,$B$7-M215+1),ROW(INDIRECT("a1:a"&amp;$B$7-M215+1))),0)=ROW(INDIRECT("a1:a"&amp;$B$7-M215+1))),"",SMALL(OFFSET($B214,,M215-1,,$B$7-M215+1),ROW(INDIRECT("a1:a"&amp;$B$7-M215+1)))),E$17-M215)))</f>
        <v>2</v>
      </c>
      <c r="F215" s="8">
        <f t="array" aca="1" ref="F215" ca="1">IF(OR($A215&gt;$B$9,F$17&gt;$B$7),"",CHOOSE(F$15,IF(N215=99,
IF(SUM(--(TRANSPOSE(LARGE(OFFSET($B214,,F$17,,$B$7-F$17),ROW(INDIRECT("a1:a"&amp;$B$7-F$17))))=OFFSET($B214,,F$17,,$B$7-F$17)))=$B$7-F$17,MIN(IF(F214&gt;=OFFSET($B214,,E$17,,$B$7-E$17),"",OFFSET($B214,,E$17,,$B$7-E$17))),F214),
SMALL(IF((SMALL(OFFSET($B214,,N215-1,,$B$7-N215+1),ROW(INDIRECT("a1:a"&amp;$B$7-N215+1)))=OFFSET($B215,,N215-1))*(MATCH(OFFSET($B215,,N215-1),SMALL(OFFSET($B214,,N215-1,,$B$7-N215+1),ROW(INDIRECT("a1:a"&amp;$B$7-N215+1))),0)=ROW(INDIRECT("a1:a"&amp;$B$7-N215+1))),"",SMALL(OFFSET($B214,,N215-1,,$B$7-N215+1),ROW(INDIRECT("a1:a"&amp;$B$7-N215+1)))),F$17-N215)),
SMALL(IF((SMALL(OFFSET($B214,,N215-1,,$B$7-N215+1),ROW(INDIRECT("a1:a"&amp;$B$7-N215+1)))=OFFSET($B215,,N215-1))*(MATCH(OFFSET($B215,,N215-1),SMALL(OFFSET($B214,,N215-1,,$B$7-N215+1),ROW(INDIRECT("a1:a"&amp;$B$7-N215+1))),0)=ROW(INDIRECT("a1:a"&amp;$B$7-N215+1))),"",SMALL(OFFSET($B214,,N215-1,,$B$7-N215+1),ROW(INDIRECT("a1:a"&amp;$B$7-N215+1)))),F$17-N215)))</f>
        <v>3</v>
      </c>
      <c r="G215" s="8">
        <f t="array" aca="1" ref="G215" ca="1">IF(OR($A215&gt;$B$9,G$17&gt;$B$7),"",CHOOSE(G$15,IF(O215=99,
IF(SUM(--(TRANSPOSE(LARGE(OFFSET($B214,,G$17,,$B$7-G$17),ROW(INDIRECT("a1:a"&amp;$B$7-G$17))))=OFFSET($B214,,G$17,,$B$7-G$17)))=$B$7-G$17,MIN(IF(G214&gt;=OFFSET($B214,,F$17,,$B$7-F$17),"",OFFSET($B214,,F$17,,$B$7-F$17))),G214),
SMALL(IF((SMALL(OFFSET($B214,,O215-1,,$B$7-O215+1),ROW(INDIRECT("a1:a"&amp;$B$7-O215+1)))=OFFSET($B215,,O215-1))*(MATCH(OFFSET($B215,,O215-1),SMALL(OFFSET($B214,,O215-1,,$B$7-O215+1),ROW(INDIRECT("a1:a"&amp;$B$7-O215+1))),0)=ROW(INDIRECT("a1:a"&amp;$B$7-O215+1))),"",SMALL(OFFSET($B214,,O215-1,,$B$7-O215+1),ROW(INDIRECT("a1:a"&amp;$B$7-O215+1)))),G$17-O215)),
SMALL(IF((SMALL(OFFSET($B214,,O215-1,,$B$7-O215+1),ROW(INDIRECT("a1:a"&amp;$B$7-O215+1)))=OFFSET($B215,,O215-1))*(MATCH(OFFSET($B215,,O215-1),SMALL(OFFSET($B214,,O215-1,,$B$7-O215+1),ROW(INDIRECT("a1:a"&amp;$B$7-O215+1))),0)=ROW(INDIRECT("a1:a"&amp;$B$7-O215+1))),"",SMALL(OFFSET($B214,,O215-1,,$B$7-O215+1),ROW(INDIRECT("a1:a"&amp;$B$7-O215+1)))),G$17-O215)))</f>
        <v>3</v>
      </c>
      <c r="H215" s="8">
        <f t="array" aca="1" ref="H215" ca="1">IF(OR($A215&gt;$B$9,H$17&gt;$B$7),"",CHOOSE(H$15,IF(P215=99,
IF(SUM(--(TRANSPOSE(LARGE(OFFSET($B214,,H$17,,$B$7-H$17),ROW(INDIRECT("a1:a"&amp;$B$7-H$17))))=OFFSET($B214,,H$17,,$B$7-H$17)))=$B$7-H$17,MIN(IF(H214&gt;=OFFSET($B214,,G$17,,$B$7-G$17),"",OFFSET($B214,,G$17,,$B$7-G$17))),H214),
SMALL(IF((SMALL(OFFSET($B214,,P215-1,,$B$7-P215+1),ROW(INDIRECT("a1:a"&amp;$B$7-P215+1)))=OFFSET($B215,,P215-1))*(MATCH(OFFSET($B215,,P215-1),SMALL(OFFSET($B214,,P215-1,,$B$7-P215+1),ROW(INDIRECT("a1:a"&amp;$B$7-P215+1))),0)=ROW(INDIRECT("a1:a"&amp;$B$7-P215+1))),"",SMALL(OFFSET($B214,,P215-1,,$B$7-P215+1),ROW(INDIRECT("a1:a"&amp;$B$7-P215+1)))),H$17-P215)),
SMALL(IF((SMALL(OFFSET($B214,,P215-1,,$B$7-P215+1),ROW(INDIRECT("a1:a"&amp;$B$7-P215+1)))=OFFSET($B215,,P215-1))*(MATCH(OFFSET($B215,,P215-1),SMALL(OFFSET($B214,,P215-1,,$B$7-P215+1),ROW(INDIRECT("a1:a"&amp;$B$7-P215+1))),0)=ROW(INDIRECT("a1:a"&amp;$B$7-P215+1))),"",SMALL(OFFSET($B214,,P215-1,,$B$7-P215+1),ROW(INDIRECT("a1:a"&amp;$B$7-P215+1)))),H$17-P215)))</f>
        <v>1</v>
      </c>
      <c r="I215" s="44">
        <f t="array" aca="1" ref="I215" ca="1">IF(OR($A215&gt;$B$9,I$17&gt;$B$7),"",CHOOSE(I$15,IF(Q215=99,
IF(SUM(--(TRANSPOSE(LARGE(OFFSET($B214,,I$17,,$B$7-I$17),ROW(INDIRECT("a1:a"&amp;$B$7-I$17))))=OFFSET($B214,,I$17,,$B$7-I$17)))=$B$7-I$17,MIN(IF(I214&gt;=OFFSET($B214,,H$17,,$B$7-H$17),"",OFFSET($B214,,H$17,,$B$7-H$17))),I214),
SMALL(IF((SMALL(OFFSET($B214,,Q215-1,,$B$7-Q215+1),ROW(INDIRECT("a1:a"&amp;$B$7-Q215+1)))=OFFSET($B215,,Q215-1))*(MATCH(OFFSET($B215,,Q215-1),SMALL(OFFSET($B214,,Q215-1,,$B$7-Q215+1),ROW(INDIRECT("a1:a"&amp;$B$7-Q215+1))),0)=ROW(INDIRECT("a1:a"&amp;$B$7-Q215+1))),"",SMALL(OFFSET($B214,,Q215-1,,$B$7-Q215+1),ROW(INDIRECT("a1:a"&amp;$B$7-Q215+1)))),I$17-Q215)),
SMALL(IF((SMALL(OFFSET($B214,,Q215-1,,$B$7-Q215+1),ROW(INDIRECT("a1:a"&amp;$B$7-Q215+1)))=OFFSET($B215,,Q215-1))*(MATCH(OFFSET($B215,,Q215-1),SMALL(OFFSET($B214,,Q215-1,,$B$7-Q215+1),ROW(INDIRECT("a1:a"&amp;$B$7-Q215+1))),0)=ROW(INDIRECT("a1:a"&amp;$B$7-Q215+1))),"",SMALL(OFFSET($B214,,Q215-1,,$B$7-Q215+1),ROW(INDIRECT("a1:a"&amp;$B$7-Q215+1)))),I$17-Q215)))</f>
        <v>4</v>
      </c>
      <c r="J215" s="13"/>
      <c r="K215" s="26">
        <f t="array" aca="1" ref="K215" ca="1">MIN(IF($B215:B215&gt;$B214:B214,COLUMN($B$18:B214)-COLUMN($B$18)+1,99))</f>
        <v>99</v>
      </c>
      <c r="L215" s="26">
        <f t="array" aca="1" ref="L215" ca="1">MIN(IF($B215:C215&gt;$B214:C214,COLUMN($B$18:C214)-COLUMN($B$18)+1,99))</f>
        <v>99</v>
      </c>
      <c r="M215" s="26">
        <f t="array" aca="1" ref="M215" ca="1">MIN(IF($B215:D215&gt;$B214:D214,COLUMN($B$18:D214)-COLUMN($B$18)+1,99))</f>
        <v>99</v>
      </c>
      <c r="N215" s="26">
        <f t="array" aca="1" ref="N215" ca="1">MIN(IF($B215:E215&gt;$B214:E214,COLUMN($B$18:E214)-COLUMN($B$18)+1,99))</f>
        <v>99</v>
      </c>
      <c r="O215" s="26">
        <f t="array" aca="1" ref="O215" ca="1">MIN(IF($B215:F215&gt;$B214:F214,COLUMN($B$18:F214)-COLUMN($B$18)+1,99))</f>
        <v>99</v>
      </c>
      <c r="P215" s="26">
        <f t="array" aca="1" ref="P215" ca="1">MIN(IF($B215:G215&gt;$B214:G214,COLUMN($B$18:G214)-COLUMN($B$18)+1,99))</f>
        <v>6</v>
      </c>
      <c r="Q215" s="48">
        <f t="array" aca="1" ref="Q215" ca="1">MIN(IF($B215:H215&gt;$B214:H214,COLUMN($B$18:H214)-COLUMN($B$18)+1,99))</f>
        <v>6</v>
      </c>
      <c r="AC215" s="4"/>
    </row>
    <row r="216" spans="1:29" ht="12.75" x14ac:dyDescent="0.2">
      <c r="A216" s="10">
        <v>199</v>
      </c>
      <c r="B216" s="8">
        <f t="array" aca="1" ref="B216" ca="1">IF(A216&gt;$B$9,"",IF(SUM(--(TRANSPOSE(LARGE(OFFSET($B215,,B$17,,$B$7-B$17),ROW(INDIRECT("a1:a"&amp;$B$7-B$17))))=OFFSET($B215,,B$17,,$B$7-B$17)))=$B$7-B$17,OFFSET($B$12,,MATCH(B215,$B$12:$H$12,FALSE)),B215))</f>
        <v>1</v>
      </c>
      <c r="C216" s="8">
        <f t="array" aca="1" ref="C216" ca="1">IF(OR($A216&gt;$B$9,C$17&gt;$B$7),"",CHOOSE(C$15,IF(K216=99,
IF(SUM(--(TRANSPOSE(LARGE(OFFSET($B215,,C$17,,$B$7-C$17),ROW(INDIRECT("a1:a"&amp;$B$7-C$17))))=OFFSET($B215,,C$17,,$B$7-C$17)))=$B$7-C$17,MIN(IF(C215&gt;=OFFSET($B215,,B$17,,$B$7-B$17),"",OFFSET($B215,,B$17,,$B$7-B$17))),C215),
SMALL(IF((SMALL(OFFSET($B215,,K216-1,,$B$7-K216+1),ROW(INDIRECT("a1:a"&amp;$B$7-K216+1)))=OFFSET($B216,,K216-1))*(MATCH(OFFSET($B216,,K216-1),SMALL(OFFSET($B215,,K216-1,,$B$7-K216+1),ROW(INDIRECT("a1:a"&amp;$B$7-K216+1))),0)=ROW(INDIRECT("a1:a"&amp;$B$7-K216+1))),"",SMALL(OFFSET($B215,,K216-1,,$B$7-K216+1),ROW(INDIRECT("a1:a"&amp;$B$7-K216+1)))),C$17-K216)),
SMALL(IF((SMALL(OFFSET($B215,,K216-1,,$B$7-K216+1),ROW(INDIRECT("a1:a"&amp;$B$7-K216+1)))=OFFSET($B216,,K216-1))*(MATCH(OFFSET($B216,,K216-1),SMALL(OFFSET($B215,,K216-1,,$B$7-K216+1),ROW(INDIRECT("a1:a"&amp;$B$7-K216+1))),0)=ROW(INDIRECT("a1:a"&amp;$B$7-K216+1))),"",SMALL(OFFSET($B215,,K216-1,,$B$7-K216+1),ROW(INDIRECT("a1:a"&amp;$B$7-K216+1)))),C$17-K216)))</f>
        <v>2</v>
      </c>
      <c r="D216" s="8">
        <f t="array" aca="1" ref="D216" ca="1">IF(OR($A216&gt;$B$9,D$17&gt;$B$7),"",CHOOSE(D$15,IF(L216=99,
IF(SUM(--(TRANSPOSE(LARGE(OFFSET($B215,,D$17,,$B$7-D$17),ROW(INDIRECT("a1:a"&amp;$B$7-D$17))))=OFFSET($B215,,D$17,,$B$7-D$17)))=$B$7-D$17,MIN(IF(D215&gt;=OFFSET($B215,,C$17,,$B$7-C$17),"",OFFSET($B215,,C$17,,$B$7-C$17))),D215),
SMALL(IF((SMALL(OFFSET($B215,,L216-1,,$B$7-L216+1),ROW(INDIRECT("a1:a"&amp;$B$7-L216+1)))=OFFSET($B216,,L216-1))*(MATCH(OFFSET($B216,,L216-1),SMALL(OFFSET($B215,,L216-1,,$B$7-L216+1),ROW(INDIRECT("a1:a"&amp;$B$7-L216+1))),0)=ROW(INDIRECT("a1:a"&amp;$B$7-L216+1))),"",SMALL(OFFSET($B215,,L216-1,,$B$7-L216+1),ROW(INDIRECT("a1:a"&amp;$B$7-L216+1)))),D$17-L216)),
SMALL(IF((SMALL(OFFSET($B215,,L216-1,,$B$7-L216+1),ROW(INDIRECT("a1:a"&amp;$B$7-L216+1)))=OFFSET($B216,,L216-1))*(MATCH(OFFSET($B216,,L216-1),SMALL(OFFSET($B215,,L216-1,,$B$7-L216+1),ROW(INDIRECT("a1:a"&amp;$B$7-L216+1))),0)=ROW(INDIRECT("a1:a"&amp;$B$7-L216+1))),"",SMALL(OFFSET($B215,,L216-1,,$B$7-L216+1),ROW(INDIRECT("a1:a"&amp;$B$7-L216+1)))),D$17-L216)))</f>
        <v>1</v>
      </c>
      <c r="E216" s="8">
        <f t="array" aca="1" ref="E216" ca="1">IF(OR($A216&gt;$B$9,E$17&gt;$B$7),"",CHOOSE(E$15,IF(M216=99,
IF(SUM(--(TRANSPOSE(LARGE(OFFSET($B215,,E$17,,$B$7-E$17),ROW(INDIRECT("a1:a"&amp;$B$7-E$17))))=OFFSET($B215,,E$17,,$B$7-E$17)))=$B$7-E$17,MIN(IF(E215&gt;=OFFSET($B215,,D$17,,$B$7-D$17),"",OFFSET($B215,,D$17,,$B$7-D$17))),E215),
SMALL(IF((SMALL(OFFSET($B215,,M216-1,,$B$7-M216+1),ROW(INDIRECT("a1:a"&amp;$B$7-M216+1)))=OFFSET($B216,,M216-1))*(MATCH(OFFSET($B216,,M216-1),SMALL(OFFSET($B215,,M216-1,,$B$7-M216+1),ROW(INDIRECT("a1:a"&amp;$B$7-M216+1))),0)=ROW(INDIRECT("a1:a"&amp;$B$7-M216+1))),"",SMALL(OFFSET($B215,,M216-1,,$B$7-M216+1),ROW(INDIRECT("a1:a"&amp;$B$7-M216+1)))),E$17-M216)),
SMALL(IF((SMALL(OFFSET($B215,,M216-1,,$B$7-M216+1),ROW(INDIRECT("a1:a"&amp;$B$7-M216+1)))=OFFSET($B216,,M216-1))*(MATCH(OFFSET($B216,,M216-1),SMALL(OFFSET($B215,,M216-1,,$B$7-M216+1),ROW(INDIRECT("a1:a"&amp;$B$7-M216+1))),0)=ROW(INDIRECT("a1:a"&amp;$B$7-M216+1))),"",SMALL(OFFSET($B215,,M216-1,,$B$7-M216+1),ROW(INDIRECT("a1:a"&amp;$B$7-M216+1)))),E$17-M216)))</f>
        <v>2</v>
      </c>
      <c r="F216" s="8">
        <f t="array" aca="1" ref="F216" ca="1">IF(OR($A216&gt;$B$9,F$17&gt;$B$7),"",CHOOSE(F$15,IF(N216=99,
IF(SUM(--(TRANSPOSE(LARGE(OFFSET($B215,,F$17,,$B$7-F$17),ROW(INDIRECT("a1:a"&amp;$B$7-F$17))))=OFFSET($B215,,F$17,,$B$7-F$17)))=$B$7-F$17,MIN(IF(F215&gt;=OFFSET($B215,,E$17,,$B$7-E$17),"",OFFSET($B215,,E$17,,$B$7-E$17))),F215),
SMALL(IF((SMALL(OFFSET($B215,,N216-1,,$B$7-N216+1),ROW(INDIRECT("a1:a"&amp;$B$7-N216+1)))=OFFSET($B216,,N216-1))*(MATCH(OFFSET($B216,,N216-1),SMALL(OFFSET($B215,,N216-1,,$B$7-N216+1),ROW(INDIRECT("a1:a"&amp;$B$7-N216+1))),0)=ROW(INDIRECT("a1:a"&amp;$B$7-N216+1))),"",SMALL(OFFSET($B215,,N216-1,,$B$7-N216+1),ROW(INDIRECT("a1:a"&amp;$B$7-N216+1)))),F$17-N216)),
SMALL(IF((SMALL(OFFSET($B215,,N216-1,,$B$7-N216+1),ROW(INDIRECT("a1:a"&amp;$B$7-N216+1)))=OFFSET($B216,,N216-1))*(MATCH(OFFSET($B216,,N216-1),SMALL(OFFSET($B215,,N216-1,,$B$7-N216+1),ROW(INDIRECT("a1:a"&amp;$B$7-N216+1))),0)=ROW(INDIRECT("a1:a"&amp;$B$7-N216+1))),"",SMALL(OFFSET($B215,,N216-1,,$B$7-N216+1),ROW(INDIRECT("a1:a"&amp;$B$7-N216+1)))),F$17-N216)))</f>
        <v>3</v>
      </c>
      <c r="G216" s="8">
        <f t="array" aca="1" ref="G216" ca="1">IF(OR($A216&gt;$B$9,G$17&gt;$B$7),"",CHOOSE(G$15,IF(O216=99,
IF(SUM(--(TRANSPOSE(LARGE(OFFSET($B215,,G$17,,$B$7-G$17),ROW(INDIRECT("a1:a"&amp;$B$7-G$17))))=OFFSET($B215,,G$17,,$B$7-G$17)))=$B$7-G$17,MIN(IF(G215&gt;=OFFSET($B215,,F$17,,$B$7-F$17),"",OFFSET($B215,,F$17,,$B$7-F$17))),G215),
SMALL(IF((SMALL(OFFSET($B215,,O216-1,,$B$7-O216+1),ROW(INDIRECT("a1:a"&amp;$B$7-O216+1)))=OFFSET($B216,,O216-1))*(MATCH(OFFSET($B216,,O216-1),SMALL(OFFSET($B215,,O216-1,,$B$7-O216+1),ROW(INDIRECT("a1:a"&amp;$B$7-O216+1))),0)=ROW(INDIRECT("a1:a"&amp;$B$7-O216+1))),"",SMALL(OFFSET($B215,,O216-1,,$B$7-O216+1),ROW(INDIRECT("a1:a"&amp;$B$7-O216+1)))),G$17-O216)),
SMALL(IF((SMALL(OFFSET($B215,,O216-1,,$B$7-O216+1),ROW(INDIRECT("a1:a"&amp;$B$7-O216+1)))=OFFSET($B216,,O216-1))*(MATCH(OFFSET($B216,,O216-1),SMALL(OFFSET($B215,,O216-1,,$B$7-O216+1),ROW(INDIRECT("a1:a"&amp;$B$7-O216+1))),0)=ROW(INDIRECT("a1:a"&amp;$B$7-O216+1))),"",SMALL(OFFSET($B215,,O216-1,,$B$7-O216+1),ROW(INDIRECT("a1:a"&amp;$B$7-O216+1)))),G$17-O216)))</f>
        <v>3</v>
      </c>
      <c r="H216" s="8">
        <f t="array" aca="1" ref="H216" ca="1">IF(OR($A216&gt;$B$9,H$17&gt;$B$7),"",CHOOSE(H$15,IF(P216=99,
IF(SUM(--(TRANSPOSE(LARGE(OFFSET($B215,,H$17,,$B$7-H$17),ROW(INDIRECT("a1:a"&amp;$B$7-H$17))))=OFFSET($B215,,H$17,,$B$7-H$17)))=$B$7-H$17,MIN(IF(H215&gt;=OFFSET($B215,,G$17,,$B$7-G$17),"",OFFSET($B215,,G$17,,$B$7-G$17))),H215),
SMALL(IF((SMALL(OFFSET($B215,,P216-1,,$B$7-P216+1),ROW(INDIRECT("a1:a"&amp;$B$7-P216+1)))=OFFSET($B216,,P216-1))*(MATCH(OFFSET($B216,,P216-1),SMALL(OFFSET($B215,,P216-1,,$B$7-P216+1),ROW(INDIRECT("a1:a"&amp;$B$7-P216+1))),0)=ROW(INDIRECT("a1:a"&amp;$B$7-P216+1))),"",SMALL(OFFSET($B215,,P216-1,,$B$7-P216+1),ROW(INDIRECT("a1:a"&amp;$B$7-P216+1)))),H$17-P216)),
SMALL(IF((SMALL(OFFSET($B215,,P216-1,,$B$7-P216+1),ROW(INDIRECT("a1:a"&amp;$B$7-P216+1)))=OFFSET($B216,,P216-1))*(MATCH(OFFSET($B216,,P216-1),SMALL(OFFSET($B215,,P216-1,,$B$7-P216+1),ROW(INDIRECT("a1:a"&amp;$B$7-P216+1))),0)=ROW(INDIRECT("a1:a"&amp;$B$7-P216+1))),"",SMALL(OFFSET($B215,,P216-1,,$B$7-P216+1),ROW(INDIRECT("a1:a"&amp;$B$7-P216+1)))),H$17-P216)))</f>
        <v>4</v>
      </c>
      <c r="I216" s="44">
        <f t="array" aca="1" ref="I216" ca="1">IF(OR($A216&gt;$B$9,I$17&gt;$B$7),"",CHOOSE(I$15,IF(Q216=99,
IF(SUM(--(TRANSPOSE(LARGE(OFFSET($B215,,I$17,,$B$7-I$17),ROW(INDIRECT("a1:a"&amp;$B$7-I$17))))=OFFSET($B215,,I$17,,$B$7-I$17)))=$B$7-I$17,MIN(IF(I215&gt;=OFFSET($B215,,H$17,,$B$7-H$17),"",OFFSET($B215,,H$17,,$B$7-H$17))),I215),
SMALL(IF((SMALL(OFFSET($B215,,Q216-1,,$B$7-Q216+1),ROW(INDIRECT("a1:a"&amp;$B$7-Q216+1)))=OFFSET($B216,,Q216-1))*(MATCH(OFFSET($B216,,Q216-1),SMALL(OFFSET($B215,,Q216-1,,$B$7-Q216+1),ROW(INDIRECT("a1:a"&amp;$B$7-Q216+1))),0)=ROW(INDIRECT("a1:a"&amp;$B$7-Q216+1))),"",SMALL(OFFSET($B215,,Q216-1,,$B$7-Q216+1),ROW(INDIRECT("a1:a"&amp;$B$7-Q216+1)))),I$17-Q216)),
SMALL(IF((SMALL(OFFSET($B215,,Q216-1,,$B$7-Q216+1),ROW(INDIRECT("a1:a"&amp;$B$7-Q216+1)))=OFFSET($B216,,Q216-1))*(MATCH(OFFSET($B216,,Q216-1),SMALL(OFFSET($B215,,Q216-1,,$B$7-Q216+1),ROW(INDIRECT("a1:a"&amp;$B$7-Q216+1))),0)=ROW(INDIRECT("a1:a"&amp;$B$7-Q216+1))),"",SMALL(OFFSET($B215,,Q216-1,,$B$7-Q216+1),ROW(INDIRECT("a1:a"&amp;$B$7-Q216+1)))),I$17-Q216)))</f>
        <v>1</v>
      </c>
      <c r="J216" s="13"/>
      <c r="K216" s="26">
        <f t="array" aca="1" ref="K216" ca="1">MIN(IF($B216:B216&gt;$B215:B215,COLUMN($B$18:B215)-COLUMN($B$18)+1,99))</f>
        <v>99</v>
      </c>
      <c r="L216" s="26">
        <f t="array" aca="1" ref="L216" ca="1">MIN(IF($B216:C216&gt;$B215:C215,COLUMN($B$18:C215)-COLUMN($B$18)+1,99))</f>
        <v>99</v>
      </c>
      <c r="M216" s="26">
        <f t="array" aca="1" ref="M216" ca="1">MIN(IF($B216:D216&gt;$B215:D215,COLUMN($B$18:D215)-COLUMN($B$18)+1,99))</f>
        <v>99</v>
      </c>
      <c r="N216" s="26">
        <f t="array" aca="1" ref="N216" ca="1">MIN(IF($B216:E216&gt;$B215:E215,COLUMN($B$18:E215)-COLUMN($B$18)+1,99))</f>
        <v>99</v>
      </c>
      <c r="O216" s="26">
        <f t="array" aca="1" ref="O216" ca="1">MIN(IF($B216:F216&gt;$B215:F215,COLUMN($B$18:F215)-COLUMN($B$18)+1,99))</f>
        <v>99</v>
      </c>
      <c r="P216" s="26">
        <f t="array" aca="1" ref="P216" ca="1">MIN(IF($B216:G216&gt;$B215:G215,COLUMN($B$18:G215)-COLUMN($B$18)+1,99))</f>
        <v>99</v>
      </c>
      <c r="Q216" s="48">
        <f t="array" aca="1" ref="Q216" ca="1">MIN(IF($B216:H216&gt;$B215:H215,COLUMN($B$18:H215)-COLUMN($B$18)+1,99))</f>
        <v>7</v>
      </c>
      <c r="AC216" s="4"/>
    </row>
    <row r="217" spans="1:29" ht="12.75" x14ac:dyDescent="0.2">
      <c r="A217" s="10">
        <v>200</v>
      </c>
      <c r="B217" s="8">
        <f t="array" aca="1" ref="B217" ca="1">IF(A217&gt;$B$9,"",IF(SUM(--(TRANSPOSE(LARGE(OFFSET($B216,,B$17,,$B$7-B$17),ROW(INDIRECT("a1:a"&amp;$B$7-B$17))))=OFFSET($B216,,B$17,,$B$7-B$17)))=$B$7-B$17,OFFSET($B$12,,MATCH(B216,$B$12:$H$12,FALSE)),B216))</f>
        <v>1</v>
      </c>
      <c r="C217" s="8">
        <f t="array" aca="1" ref="C217" ca="1">IF(OR($A217&gt;$B$9,C$17&gt;$B$7),"",CHOOSE(C$15,IF(K217=99,
IF(SUM(--(TRANSPOSE(LARGE(OFFSET($B216,,C$17,,$B$7-C$17),ROW(INDIRECT("a1:a"&amp;$B$7-C$17))))=OFFSET($B216,,C$17,,$B$7-C$17)))=$B$7-C$17,MIN(IF(C216&gt;=OFFSET($B216,,B$17,,$B$7-B$17),"",OFFSET($B216,,B$17,,$B$7-B$17))),C216),
SMALL(IF((SMALL(OFFSET($B216,,K217-1,,$B$7-K217+1),ROW(INDIRECT("a1:a"&amp;$B$7-K217+1)))=OFFSET($B217,,K217-1))*(MATCH(OFFSET($B217,,K217-1),SMALL(OFFSET($B216,,K217-1,,$B$7-K217+1),ROW(INDIRECT("a1:a"&amp;$B$7-K217+1))),0)=ROW(INDIRECT("a1:a"&amp;$B$7-K217+1))),"",SMALL(OFFSET($B216,,K217-1,,$B$7-K217+1),ROW(INDIRECT("a1:a"&amp;$B$7-K217+1)))),C$17-K217)),
SMALL(IF((SMALL(OFFSET($B216,,K217-1,,$B$7-K217+1),ROW(INDIRECT("a1:a"&amp;$B$7-K217+1)))=OFFSET($B217,,K217-1))*(MATCH(OFFSET($B217,,K217-1),SMALL(OFFSET($B216,,K217-1,,$B$7-K217+1),ROW(INDIRECT("a1:a"&amp;$B$7-K217+1))),0)=ROW(INDIRECT("a1:a"&amp;$B$7-K217+1))),"",SMALL(OFFSET($B216,,K217-1,,$B$7-K217+1),ROW(INDIRECT("a1:a"&amp;$B$7-K217+1)))),C$17-K217)))</f>
        <v>2</v>
      </c>
      <c r="D217" s="8">
        <f t="array" aca="1" ref="D217" ca="1">IF(OR($A217&gt;$B$9,D$17&gt;$B$7),"",CHOOSE(D$15,IF(L217=99,
IF(SUM(--(TRANSPOSE(LARGE(OFFSET($B216,,D$17,,$B$7-D$17),ROW(INDIRECT("a1:a"&amp;$B$7-D$17))))=OFFSET($B216,,D$17,,$B$7-D$17)))=$B$7-D$17,MIN(IF(D216&gt;=OFFSET($B216,,C$17,,$B$7-C$17),"",OFFSET($B216,,C$17,,$B$7-C$17))),D216),
SMALL(IF((SMALL(OFFSET($B216,,L217-1,,$B$7-L217+1),ROW(INDIRECT("a1:a"&amp;$B$7-L217+1)))=OFFSET($B217,,L217-1))*(MATCH(OFFSET($B217,,L217-1),SMALL(OFFSET($B216,,L217-1,,$B$7-L217+1),ROW(INDIRECT("a1:a"&amp;$B$7-L217+1))),0)=ROW(INDIRECT("a1:a"&amp;$B$7-L217+1))),"",SMALL(OFFSET($B216,,L217-1,,$B$7-L217+1),ROW(INDIRECT("a1:a"&amp;$B$7-L217+1)))),D$17-L217)),
SMALL(IF((SMALL(OFFSET($B216,,L217-1,,$B$7-L217+1),ROW(INDIRECT("a1:a"&amp;$B$7-L217+1)))=OFFSET($B217,,L217-1))*(MATCH(OFFSET($B217,,L217-1),SMALL(OFFSET($B216,,L217-1,,$B$7-L217+1),ROW(INDIRECT("a1:a"&amp;$B$7-L217+1))),0)=ROW(INDIRECT("a1:a"&amp;$B$7-L217+1))),"",SMALL(OFFSET($B216,,L217-1,,$B$7-L217+1),ROW(INDIRECT("a1:a"&amp;$B$7-L217+1)))),D$17-L217)))</f>
        <v>1</v>
      </c>
      <c r="E217" s="8">
        <f t="array" aca="1" ref="E217" ca="1">IF(OR($A217&gt;$B$9,E$17&gt;$B$7),"",CHOOSE(E$15,IF(M217=99,
IF(SUM(--(TRANSPOSE(LARGE(OFFSET($B216,,E$17,,$B$7-E$17),ROW(INDIRECT("a1:a"&amp;$B$7-E$17))))=OFFSET($B216,,E$17,,$B$7-E$17)))=$B$7-E$17,MIN(IF(E216&gt;=OFFSET($B216,,D$17,,$B$7-D$17),"",OFFSET($B216,,D$17,,$B$7-D$17))),E216),
SMALL(IF((SMALL(OFFSET($B216,,M217-1,,$B$7-M217+1),ROW(INDIRECT("a1:a"&amp;$B$7-M217+1)))=OFFSET($B217,,M217-1))*(MATCH(OFFSET($B217,,M217-1),SMALL(OFFSET($B216,,M217-1,,$B$7-M217+1),ROW(INDIRECT("a1:a"&amp;$B$7-M217+1))),0)=ROW(INDIRECT("a1:a"&amp;$B$7-M217+1))),"",SMALL(OFFSET($B216,,M217-1,,$B$7-M217+1),ROW(INDIRECT("a1:a"&amp;$B$7-M217+1)))),E$17-M217)),
SMALL(IF((SMALL(OFFSET($B216,,M217-1,,$B$7-M217+1),ROW(INDIRECT("a1:a"&amp;$B$7-M217+1)))=OFFSET($B217,,M217-1))*(MATCH(OFFSET($B217,,M217-1),SMALL(OFFSET($B216,,M217-1,,$B$7-M217+1),ROW(INDIRECT("a1:a"&amp;$B$7-M217+1))),0)=ROW(INDIRECT("a1:a"&amp;$B$7-M217+1))),"",SMALL(OFFSET($B216,,M217-1,,$B$7-M217+1),ROW(INDIRECT("a1:a"&amp;$B$7-M217+1)))),E$17-M217)))</f>
        <v>2</v>
      </c>
      <c r="F217" s="8">
        <f t="array" aca="1" ref="F217" ca="1">IF(OR($A217&gt;$B$9,F$17&gt;$B$7),"",CHOOSE(F$15,IF(N217=99,
IF(SUM(--(TRANSPOSE(LARGE(OFFSET($B216,,F$17,,$B$7-F$17),ROW(INDIRECT("a1:a"&amp;$B$7-F$17))))=OFFSET($B216,,F$17,,$B$7-F$17)))=$B$7-F$17,MIN(IF(F216&gt;=OFFSET($B216,,E$17,,$B$7-E$17),"",OFFSET($B216,,E$17,,$B$7-E$17))),F216),
SMALL(IF((SMALL(OFFSET($B216,,N217-1,,$B$7-N217+1),ROW(INDIRECT("a1:a"&amp;$B$7-N217+1)))=OFFSET($B217,,N217-1))*(MATCH(OFFSET($B217,,N217-1),SMALL(OFFSET($B216,,N217-1,,$B$7-N217+1),ROW(INDIRECT("a1:a"&amp;$B$7-N217+1))),0)=ROW(INDIRECT("a1:a"&amp;$B$7-N217+1))),"",SMALL(OFFSET($B216,,N217-1,,$B$7-N217+1),ROW(INDIRECT("a1:a"&amp;$B$7-N217+1)))),F$17-N217)),
SMALL(IF((SMALL(OFFSET($B216,,N217-1,,$B$7-N217+1),ROW(INDIRECT("a1:a"&amp;$B$7-N217+1)))=OFFSET($B217,,N217-1))*(MATCH(OFFSET($B217,,N217-1),SMALL(OFFSET($B216,,N217-1,,$B$7-N217+1),ROW(INDIRECT("a1:a"&amp;$B$7-N217+1))),0)=ROW(INDIRECT("a1:a"&amp;$B$7-N217+1))),"",SMALL(OFFSET($B216,,N217-1,,$B$7-N217+1),ROW(INDIRECT("a1:a"&amp;$B$7-N217+1)))),F$17-N217)))</f>
        <v>3</v>
      </c>
      <c r="G217" s="8">
        <f t="array" aca="1" ref="G217" ca="1">IF(OR($A217&gt;$B$9,G$17&gt;$B$7),"",CHOOSE(G$15,IF(O217=99,
IF(SUM(--(TRANSPOSE(LARGE(OFFSET($B216,,G$17,,$B$7-G$17),ROW(INDIRECT("a1:a"&amp;$B$7-G$17))))=OFFSET($B216,,G$17,,$B$7-G$17)))=$B$7-G$17,MIN(IF(G216&gt;=OFFSET($B216,,F$17,,$B$7-F$17),"",OFFSET($B216,,F$17,,$B$7-F$17))),G216),
SMALL(IF((SMALL(OFFSET($B216,,O217-1,,$B$7-O217+1),ROW(INDIRECT("a1:a"&amp;$B$7-O217+1)))=OFFSET($B217,,O217-1))*(MATCH(OFFSET($B217,,O217-1),SMALL(OFFSET($B216,,O217-1,,$B$7-O217+1),ROW(INDIRECT("a1:a"&amp;$B$7-O217+1))),0)=ROW(INDIRECT("a1:a"&amp;$B$7-O217+1))),"",SMALL(OFFSET($B216,,O217-1,,$B$7-O217+1),ROW(INDIRECT("a1:a"&amp;$B$7-O217+1)))),G$17-O217)),
SMALL(IF((SMALL(OFFSET($B216,,O217-1,,$B$7-O217+1),ROW(INDIRECT("a1:a"&amp;$B$7-O217+1)))=OFFSET($B217,,O217-1))*(MATCH(OFFSET($B217,,O217-1),SMALL(OFFSET($B216,,O217-1,,$B$7-O217+1),ROW(INDIRECT("a1:a"&amp;$B$7-O217+1))),0)=ROW(INDIRECT("a1:a"&amp;$B$7-O217+1))),"",SMALL(OFFSET($B216,,O217-1,,$B$7-O217+1),ROW(INDIRECT("a1:a"&amp;$B$7-O217+1)))),G$17-O217)))</f>
        <v>4</v>
      </c>
      <c r="H217" s="8">
        <f t="array" aca="1" ref="H217" ca="1">IF(OR($A217&gt;$B$9,H$17&gt;$B$7),"",CHOOSE(H$15,IF(P217=99,
IF(SUM(--(TRANSPOSE(LARGE(OFFSET($B216,,H$17,,$B$7-H$17),ROW(INDIRECT("a1:a"&amp;$B$7-H$17))))=OFFSET($B216,,H$17,,$B$7-H$17)))=$B$7-H$17,MIN(IF(H216&gt;=OFFSET($B216,,G$17,,$B$7-G$17),"",OFFSET($B216,,G$17,,$B$7-G$17))),H216),
SMALL(IF((SMALL(OFFSET($B216,,P217-1,,$B$7-P217+1),ROW(INDIRECT("a1:a"&amp;$B$7-P217+1)))=OFFSET($B217,,P217-1))*(MATCH(OFFSET($B217,,P217-1),SMALL(OFFSET($B216,,P217-1,,$B$7-P217+1),ROW(INDIRECT("a1:a"&amp;$B$7-P217+1))),0)=ROW(INDIRECT("a1:a"&amp;$B$7-P217+1))),"",SMALL(OFFSET($B216,,P217-1,,$B$7-P217+1),ROW(INDIRECT("a1:a"&amp;$B$7-P217+1)))),H$17-P217)),
SMALL(IF((SMALL(OFFSET($B216,,P217-1,,$B$7-P217+1),ROW(INDIRECT("a1:a"&amp;$B$7-P217+1)))=OFFSET($B217,,P217-1))*(MATCH(OFFSET($B217,,P217-1),SMALL(OFFSET($B216,,P217-1,,$B$7-P217+1),ROW(INDIRECT("a1:a"&amp;$B$7-P217+1))),0)=ROW(INDIRECT("a1:a"&amp;$B$7-P217+1))),"",SMALL(OFFSET($B216,,P217-1,,$B$7-P217+1),ROW(INDIRECT("a1:a"&amp;$B$7-P217+1)))),H$17-P217)))</f>
        <v>1</v>
      </c>
      <c r="I217" s="44">
        <f t="array" aca="1" ref="I217" ca="1">IF(OR($A217&gt;$B$9,I$17&gt;$B$7),"",CHOOSE(I$15,IF(Q217=99,
IF(SUM(--(TRANSPOSE(LARGE(OFFSET($B216,,I$17,,$B$7-I$17),ROW(INDIRECT("a1:a"&amp;$B$7-I$17))))=OFFSET($B216,,I$17,,$B$7-I$17)))=$B$7-I$17,MIN(IF(I216&gt;=OFFSET($B216,,H$17,,$B$7-H$17),"",OFFSET($B216,,H$17,,$B$7-H$17))),I216),
SMALL(IF((SMALL(OFFSET($B216,,Q217-1,,$B$7-Q217+1),ROW(INDIRECT("a1:a"&amp;$B$7-Q217+1)))=OFFSET($B217,,Q217-1))*(MATCH(OFFSET($B217,,Q217-1),SMALL(OFFSET($B216,,Q217-1,,$B$7-Q217+1),ROW(INDIRECT("a1:a"&amp;$B$7-Q217+1))),0)=ROW(INDIRECT("a1:a"&amp;$B$7-Q217+1))),"",SMALL(OFFSET($B216,,Q217-1,,$B$7-Q217+1),ROW(INDIRECT("a1:a"&amp;$B$7-Q217+1)))),I$17-Q217)),
SMALL(IF((SMALL(OFFSET($B216,,Q217-1,,$B$7-Q217+1),ROW(INDIRECT("a1:a"&amp;$B$7-Q217+1)))=OFFSET($B217,,Q217-1))*(MATCH(OFFSET($B217,,Q217-1),SMALL(OFFSET($B216,,Q217-1,,$B$7-Q217+1),ROW(INDIRECT("a1:a"&amp;$B$7-Q217+1))),0)=ROW(INDIRECT("a1:a"&amp;$B$7-Q217+1))),"",SMALL(OFFSET($B216,,Q217-1,,$B$7-Q217+1),ROW(INDIRECT("a1:a"&amp;$B$7-Q217+1)))),I$17-Q217)))</f>
        <v>3</v>
      </c>
      <c r="J217" s="13"/>
      <c r="K217" s="26">
        <f t="array" aca="1" ref="K217" ca="1">MIN(IF($B217:B217&gt;$B216:B216,COLUMN($B$18:B216)-COLUMN($B$18)+1,99))</f>
        <v>99</v>
      </c>
      <c r="L217" s="26">
        <f t="array" aca="1" ref="L217" ca="1">MIN(IF($B217:C217&gt;$B216:C216,COLUMN($B$18:C216)-COLUMN($B$18)+1,99))</f>
        <v>99</v>
      </c>
      <c r="M217" s="26">
        <f t="array" aca="1" ref="M217" ca="1">MIN(IF($B217:D217&gt;$B216:D216,COLUMN($B$18:D216)-COLUMN($B$18)+1,99))</f>
        <v>99</v>
      </c>
      <c r="N217" s="26">
        <f t="array" aca="1" ref="N217" ca="1">MIN(IF($B217:E217&gt;$B216:E216,COLUMN($B$18:E216)-COLUMN($B$18)+1,99))</f>
        <v>99</v>
      </c>
      <c r="O217" s="26">
        <f t="array" aca="1" ref="O217" ca="1">MIN(IF($B217:F217&gt;$B216:F216,COLUMN($B$18:F216)-COLUMN($B$18)+1,99))</f>
        <v>99</v>
      </c>
      <c r="P217" s="26">
        <f t="array" aca="1" ref="P217" ca="1">MIN(IF($B217:G217&gt;$B216:G216,COLUMN($B$18:G216)-COLUMN($B$18)+1,99))</f>
        <v>6</v>
      </c>
      <c r="Q217" s="48">
        <f t="array" aca="1" ref="Q217" ca="1">MIN(IF($B217:H217&gt;$B216:H216,COLUMN($B$18:H216)-COLUMN($B$18)+1,99))</f>
        <v>6</v>
      </c>
      <c r="AC217" s="4"/>
    </row>
    <row r="218" spans="1:29" ht="12.75" x14ac:dyDescent="0.2">
      <c r="A218" s="10">
        <v>201</v>
      </c>
      <c r="B218" s="8">
        <f t="array" aca="1" ref="B218" ca="1">IF(A218&gt;$B$9,"",IF(SUM(--(TRANSPOSE(LARGE(OFFSET($B217,,B$17,,$B$7-B$17),ROW(INDIRECT("a1:a"&amp;$B$7-B$17))))=OFFSET($B217,,B$17,,$B$7-B$17)))=$B$7-B$17,OFFSET($B$12,,MATCH(B217,$B$12:$H$12,FALSE)),B217))</f>
        <v>1</v>
      </c>
      <c r="C218" s="8">
        <f t="array" aca="1" ref="C218" ca="1">IF(OR($A218&gt;$B$9,C$17&gt;$B$7),"",CHOOSE(C$15,IF(K218=99,
IF(SUM(--(TRANSPOSE(LARGE(OFFSET($B217,,C$17,,$B$7-C$17),ROW(INDIRECT("a1:a"&amp;$B$7-C$17))))=OFFSET($B217,,C$17,,$B$7-C$17)))=$B$7-C$17,MIN(IF(C217&gt;=OFFSET($B217,,B$17,,$B$7-B$17),"",OFFSET($B217,,B$17,,$B$7-B$17))),C217),
SMALL(IF((SMALL(OFFSET($B217,,K218-1,,$B$7-K218+1),ROW(INDIRECT("a1:a"&amp;$B$7-K218+1)))=OFFSET($B218,,K218-1))*(MATCH(OFFSET($B218,,K218-1),SMALL(OFFSET($B217,,K218-1,,$B$7-K218+1),ROW(INDIRECT("a1:a"&amp;$B$7-K218+1))),0)=ROW(INDIRECT("a1:a"&amp;$B$7-K218+1))),"",SMALL(OFFSET($B217,,K218-1,,$B$7-K218+1),ROW(INDIRECT("a1:a"&amp;$B$7-K218+1)))),C$17-K218)),
SMALL(IF((SMALL(OFFSET($B217,,K218-1,,$B$7-K218+1),ROW(INDIRECT("a1:a"&amp;$B$7-K218+1)))=OFFSET($B218,,K218-1))*(MATCH(OFFSET($B218,,K218-1),SMALL(OFFSET($B217,,K218-1,,$B$7-K218+1),ROW(INDIRECT("a1:a"&amp;$B$7-K218+1))),0)=ROW(INDIRECT("a1:a"&amp;$B$7-K218+1))),"",SMALL(OFFSET($B217,,K218-1,,$B$7-K218+1),ROW(INDIRECT("a1:a"&amp;$B$7-K218+1)))),C$17-K218)))</f>
        <v>2</v>
      </c>
      <c r="D218" s="8">
        <f t="array" aca="1" ref="D218" ca="1">IF(OR($A218&gt;$B$9,D$17&gt;$B$7),"",CHOOSE(D$15,IF(L218=99,
IF(SUM(--(TRANSPOSE(LARGE(OFFSET($B217,,D$17,,$B$7-D$17),ROW(INDIRECT("a1:a"&amp;$B$7-D$17))))=OFFSET($B217,,D$17,,$B$7-D$17)))=$B$7-D$17,MIN(IF(D217&gt;=OFFSET($B217,,C$17,,$B$7-C$17),"",OFFSET($B217,,C$17,,$B$7-C$17))),D217),
SMALL(IF((SMALL(OFFSET($B217,,L218-1,,$B$7-L218+1),ROW(INDIRECT("a1:a"&amp;$B$7-L218+1)))=OFFSET($B218,,L218-1))*(MATCH(OFFSET($B218,,L218-1),SMALL(OFFSET($B217,,L218-1,,$B$7-L218+1),ROW(INDIRECT("a1:a"&amp;$B$7-L218+1))),0)=ROW(INDIRECT("a1:a"&amp;$B$7-L218+1))),"",SMALL(OFFSET($B217,,L218-1,,$B$7-L218+1),ROW(INDIRECT("a1:a"&amp;$B$7-L218+1)))),D$17-L218)),
SMALL(IF((SMALL(OFFSET($B217,,L218-1,,$B$7-L218+1),ROW(INDIRECT("a1:a"&amp;$B$7-L218+1)))=OFFSET($B218,,L218-1))*(MATCH(OFFSET($B218,,L218-1),SMALL(OFFSET($B217,,L218-1,,$B$7-L218+1),ROW(INDIRECT("a1:a"&amp;$B$7-L218+1))),0)=ROW(INDIRECT("a1:a"&amp;$B$7-L218+1))),"",SMALL(OFFSET($B217,,L218-1,,$B$7-L218+1),ROW(INDIRECT("a1:a"&amp;$B$7-L218+1)))),D$17-L218)))</f>
        <v>1</v>
      </c>
      <c r="E218" s="8">
        <f t="array" aca="1" ref="E218" ca="1">IF(OR($A218&gt;$B$9,E$17&gt;$B$7),"",CHOOSE(E$15,IF(M218=99,
IF(SUM(--(TRANSPOSE(LARGE(OFFSET($B217,,E$17,,$B$7-E$17),ROW(INDIRECT("a1:a"&amp;$B$7-E$17))))=OFFSET($B217,,E$17,,$B$7-E$17)))=$B$7-E$17,MIN(IF(E217&gt;=OFFSET($B217,,D$17,,$B$7-D$17),"",OFFSET($B217,,D$17,,$B$7-D$17))),E217),
SMALL(IF((SMALL(OFFSET($B217,,M218-1,,$B$7-M218+1),ROW(INDIRECT("a1:a"&amp;$B$7-M218+1)))=OFFSET($B218,,M218-1))*(MATCH(OFFSET($B218,,M218-1),SMALL(OFFSET($B217,,M218-1,,$B$7-M218+1),ROW(INDIRECT("a1:a"&amp;$B$7-M218+1))),0)=ROW(INDIRECT("a1:a"&amp;$B$7-M218+1))),"",SMALL(OFFSET($B217,,M218-1,,$B$7-M218+1),ROW(INDIRECT("a1:a"&amp;$B$7-M218+1)))),E$17-M218)),
SMALL(IF((SMALL(OFFSET($B217,,M218-1,,$B$7-M218+1),ROW(INDIRECT("a1:a"&amp;$B$7-M218+1)))=OFFSET($B218,,M218-1))*(MATCH(OFFSET($B218,,M218-1),SMALL(OFFSET($B217,,M218-1,,$B$7-M218+1),ROW(INDIRECT("a1:a"&amp;$B$7-M218+1))),0)=ROW(INDIRECT("a1:a"&amp;$B$7-M218+1))),"",SMALL(OFFSET($B217,,M218-1,,$B$7-M218+1),ROW(INDIRECT("a1:a"&amp;$B$7-M218+1)))),E$17-M218)))</f>
        <v>2</v>
      </c>
      <c r="F218" s="8">
        <f t="array" aca="1" ref="F218" ca="1">IF(OR($A218&gt;$B$9,F$17&gt;$B$7),"",CHOOSE(F$15,IF(N218=99,
IF(SUM(--(TRANSPOSE(LARGE(OFFSET($B217,,F$17,,$B$7-F$17),ROW(INDIRECT("a1:a"&amp;$B$7-F$17))))=OFFSET($B217,,F$17,,$B$7-F$17)))=$B$7-F$17,MIN(IF(F217&gt;=OFFSET($B217,,E$17,,$B$7-E$17),"",OFFSET($B217,,E$17,,$B$7-E$17))),F217),
SMALL(IF((SMALL(OFFSET($B217,,N218-1,,$B$7-N218+1),ROW(INDIRECT("a1:a"&amp;$B$7-N218+1)))=OFFSET($B218,,N218-1))*(MATCH(OFFSET($B218,,N218-1),SMALL(OFFSET($B217,,N218-1,,$B$7-N218+1),ROW(INDIRECT("a1:a"&amp;$B$7-N218+1))),0)=ROW(INDIRECT("a1:a"&amp;$B$7-N218+1))),"",SMALL(OFFSET($B217,,N218-1,,$B$7-N218+1),ROW(INDIRECT("a1:a"&amp;$B$7-N218+1)))),F$17-N218)),
SMALL(IF((SMALL(OFFSET($B217,,N218-1,,$B$7-N218+1),ROW(INDIRECT("a1:a"&amp;$B$7-N218+1)))=OFFSET($B218,,N218-1))*(MATCH(OFFSET($B218,,N218-1),SMALL(OFFSET($B217,,N218-1,,$B$7-N218+1),ROW(INDIRECT("a1:a"&amp;$B$7-N218+1))),0)=ROW(INDIRECT("a1:a"&amp;$B$7-N218+1))),"",SMALL(OFFSET($B217,,N218-1,,$B$7-N218+1),ROW(INDIRECT("a1:a"&amp;$B$7-N218+1)))),F$17-N218)))</f>
        <v>3</v>
      </c>
      <c r="G218" s="8">
        <f t="array" aca="1" ref="G218" ca="1">IF(OR($A218&gt;$B$9,G$17&gt;$B$7),"",CHOOSE(G$15,IF(O218=99,
IF(SUM(--(TRANSPOSE(LARGE(OFFSET($B217,,G$17,,$B$7-G$17),ROW(INDIRECT("a1:a"&amp;$B$7-G$17))))=OFFSET($B217,,G$17,,$B$7-G$17)))=$B$7-G$17,MIN(IF(G217&gt;=OFFSET($B217,,F$17,,$B$7-F$17),"",OFFSET($B217,,F$17,,$B$7-F$17))),G217),
SMALL(IF((SMALL(OFFSET($B217,,O218-1,,$B$7-O218+1),ROW(INDIRECT("a1:a"&amp;$B$7-O218+1)))=OFFSET($B218,,O218-1))*(MATCH(OFFSET($B218,,O218-1),SMALL(OFFSET($B217,,O218-1,,$B$7-O218+1),ROW(INDIRECT("a1:a"&amp;$B$7-O218+1))),0)=ROW(INDIRECT("a1:a"&amp;$B$7-O218+1))),"",SMALL(OFFSET($B217,,O218-1,,$B$7-O218+1),ROW(INDIRECT("a1:a"&amp;$B$7-O218+1)))),G$17-O218)),
SMALL(IF((SMALL(OFFSET($B217,,O218-1,,$B$7-O218+1),ROW(INDIRECT("a1:a"&amp;$B$7-O218+1)))=OFFSET($B218,,O218-1))*(MATCH(OFFSET($B218,,O218-1),SMALL(OFFSET($B217,,O218-1,,$B$7-O218+1),ROW(INDIRECT("a1:a"&amp;$B$7-O218+1))),0)=ROW(INDIRECT("a1:a"&amp;$B$7-O218+1))),"",SMALL(OFFSET($B217,,O218-1,,$B$7-O218+1),ROW(INDIRECT("a1:a"&amp;$B$7-O218+1)))),G$17-O218)))</f>
        <v>4</v>
      </c>
      <c r="H218" s="8">
        <f t="array" aca="1" ref="H218" ca="1">IF(OR($A218&gt;$B$9,H$17&gt;$B$7),"",CHOOSE(H$15,IF(P218=99,
IF(SUM(--(TRANSPOSE(LARGE(OFFSET($B217,,H$17,,$B$7-H$17),ROW(INDIRECT("a1:a"&amp;$B$7-H$17))))=OFFSET($B217,,H$17,,$B$7-H$17)))=$B$7-H$17,MIN(IF(H217&gt;=OFFSET($B217,,G$17,,$B$7-G$17),"",OFFSET($B217,,G$17,,$B$7-G$17))),H217),
SMALL(IF((SMALL(OFFSET($B217,,P218-1,,$B$7-P218+1),ROW(INDIRECT("a1:a"&amp;$B$7-P218+1)))=OFFSET($B218,,P218-1))*(MATCH(OFFSET($B218,,P218-1),SMALL(OFFSET($B217,,P218-1,,$B$7-P218+1),ROW(INDIRECT("a1:a"&amp;$B$7-P218+1))),0)=ROW(INDIRECT("a1:a"&amp;$B$7-P218+1))),"",SMALL(OFFSET($B217,,P218-1,,$B$7-P218+1),ROW(INDIRECT("a1:a"&amp;$B$7-P218+1)))),H$17-P218)),
SMALL(IF((SMALL(OFFSET($B217,,P218-1,,$B$7-P218+1),ROW(INDIRECT("a1:a"&amp;$B$7-P218+1)))=OFFSET($B218,,P218-1))*(MATCH(OFFSET($B218,,P218-1),SMALL(OFFSET($B217,,P218-1,,$B$7-P218+1),ROW(INDIRECT("a1:a"&amp;$B$7-P218+1))),0)=ROW(INDIRECT("a1:a"&amp;$B$7-P218+1))),"",SMALL(OFFSET($B217,,P218-1,,$B$7-P218+1),ROW(INDIRECT("a1:a"&amp;$B$7-P218+1)))),H$17-P218)))</f>
        <v>3</v>
      </c>
      <c r="I218" s="44">
        <f t="array" aca="1" ref="I218" ca="1">IF(OR($A218&gt;$B$9,I$17&gt;$B$7),"",CHOOSE(I$15,IF(Q218=99,
IF(SUM(--(TRANSPOSE(LARGE(OFFSET($B217,,I$17,,$B$7-I$17),ROW(INDIRECT("a1:a"&amp;$B$7-I$17))))=OFFSET($B217,,I$17,,$B$7-I$17)))=$B$7-I$17,MIN(IF(I217&gt;=OFFSET($B217,,H$17,,$B$7-H$17),"",OFFSET($B217,,H$17,,$B$7-H$17))),I217),
SMALL(IF((SMALL(OFFSET($B217,,Q218-1,,$B$7-Q218+1),ROW(INDIRECT("a1:a"&amp;$B$7-Q218+1)))=OFFSET($B218,,Q218-1))*(MATCH(OFFSET($B218,,Q218-1),SMALL(OFFSET($B217,,Q218-1,,$B$7-Q218+1),ROW(INDIRECT("a1:a"&amp;$B$7-Q218+1))),0)=ROW(INDIRECT("a1:a"&amp;$B$7-Q218+1))),"",SMALL(OFFSET($B217,,Q218-1,,$B$7-Q218+1),ROW(INDIRECT("a1:a"&amp;$B$7-Q218+1)))),I$17-Q218)),
SMALL(IF((SMALL(OFFSET($B217,,Q218-1,,$B$7-Q218+1),ROW(INDIRECT("a1:a"&amp;$B$7-Q218+1)))=OFFSET($B218,,Q218-1))*(MATCH(OFFSET($B218,,Q218-1),SMALL(OFFSET($B217,,Q218-1,,$B$7-Q218+1),ROW(INDIRECT("a1:a"&amp;$B$7-Q218+1))),0)=ROW(INDIRECT("a1:a"&amp;$B$7-Q218+1))),"",SMALL(OFFSET($B217,,Q218-1,,$B$7-Q218+1),ROW(INDIRECT("a1:a"&amp;$B$7-Q218+1)))),I$17-Q218)))</f>
        <v>1</v>
      </c>
      <c r="J218" s="13"/>
      <c r="K218" s="26">
        <f t="array" aca="1" ref="K218" ca="1">MIN(IF($B218:B218&gt;$B217:B217,COLUMN($B$18:B217)-COLUMN($B$18)+1,99))</f>
        <v>99</v>
      </c>
      <c r="L218" s="26">
        <f t="array" aca="1" ref="L218" ca="1">MIN(IF($B218:C218&gt;$B217:C217,COLUMN($B$18:C217)-COLUMN($B$18)+1,99))</f>
        <v>99</v>
      </c>
      <c r="M218" s="26">
        <f t="array" aca="1" ref="M218" ca="1">MIN(IF($B218:D218&gt;$B217:D217,COLUMN($B$18:D217)-COLUMN($B$18)+1,99))</f>
        <v>99</v>
      </c>
      <c r="N218" s="26">
        <f t="array" aca="1" ref="N218" ca="1">MIN(IF($B218:E218&gt;$B217:E217,COLUMN($B$18:E217)-COLUMN($B$18)+1,99))</f>
        <v>99</v>
      </c>
      <c r="O218" s="26">
        <f t="array" aca="1" ref="O218" ca="1">MIN(IF($B218:F218&gt;$B217:F217,COLUMN($B$18:F217)-COLUMN($B$18)+1,99))</f>
        <v>99</v>
      </c>
      <c r="P218" s="26">
        <f t="array" aca="1" ref="P218" ca="1">MIN(IF($B218:G218&gt;$B217:G217,COLUMN($B$18:G217)-COLUMN($B$18)+1,99))</f>
        <v>99</v>
      </c>
      <c r="Q218" s="48">
        <f t="array" aca="1" ref="Q218" ca="1">MIN(IF($B218:H218&gt;$B217:H217,COLUMN($B$18:H217)-COLUMN($B$18)+1,99))</f>
        <v>7</v>
      </c>
      <c r="AC218" s="4"/>
    </row>
    <row r="219" spans="1:29" ht="12.75" x14ac:dyDescent="0.2">
      <c r="A219" s="10">
        <v>202</v>
      </c>
      <c r="B219" s="8">
        <f t="array" aca="1" ref="B219" ca="1">IF(A219&gt;$B$9,"",IF(SUM(--(TRANSPOSE(LARGE(OFFSET($B218,,B$17,,$B$7-B$17),ROW(INDIRECT("a1:a"&amp;$B$7-B$17))))=OFFSET($B218,,B$17,,$B$7-B$17)))=$B$7-B$17,OFFSET($B$12,,MATCH(B218,$B$12:$H$12,FALSE)),B218))</f>
        <v>1</v>
      </c>
      <c r="C219" s="8">
        <f t="array" aca="1" ref="C219" ca="1">IF(OR($A219&gt;$B$9,C$17&gt;$B$7),"",CHOOSE(C$15,IF(K219=99,
IF(SUM(--(TRANSPOSE(LARGE(OFFSET($B218,,C$17,,$B$7-C$17),ROW(INDIRECT("a1:a"&amp;$B$7-C$17))))=OFFSET($B218,,C$17,,$B$7-C$17)))=$B$7-C$17,MIN(IF(C218&gt;=OFFSET($B218,,B$17,,$B$7-B$17),"",OFFSET($B218,,B$17,,$B$7-B$17))),C218),
SMALL(IF((SMALL(OFFSET($B218,,K219-1,,$B$7-K219+1),ROW(INDIRECT("a1:a"&amp;$B$7-K219+1)))=OFFSET($B219,,K219-1))*(MATCH(OFFSET($B219,,K219-1),SMALL(OFFSET($B218,,K219-1,,$B$7-K219+1),ROW(INDIRECT("a1:a"&amp;$B$7-K219+1))),0)=ROW(INDIRECT("a1:a"&amp;$B$7-K219+1))),"",SMALL(OFFSET($B218,,K219-1,,$B$7-K219+1),ROW(INDIRECT("a1:a"&amp;$B$7-K219+1)))),C$17-K219)),
SMALL(IF((SMALL(OFFSET($B218,,K219-1,,$B$7-K219+1),ROW(INDIRECT("a1:a"&amp;$B$7-K219+1)))=OFFSET($B219,,K219-1))*(MATCH(OFFSET($B219,,K219-1),SMALL(OFFSET($B218,,K219-1,,$B$7-K219+1),ROW(INDIRECT("a1:a"&amp;$B$7-K219+1))),0)=ROW(INDIRECT("a1:a"&amp;$B$7-K219+1))),"",SMALL(OFFSET($B218,,K219-1,,$B$7-K219+1),ROW(INDIRECT("a1:a"&amp;$B$7-K219+1)))),C$17-K219)))</f>
        <v>2</v>
      </c>
      <c r="D219" s="8">
        <f t="array" aca="1" ref="D219" ca="1">IF(OR($A219&gt;$B$9,D$17&gt;$B$7),"",CHOOSE(D$15,IF(L219=99,
IF(SUM(--(TRANSPOSE(LARGE(OFFSET($B218,,D$17,,$B$7-D$17),ROW(INDIRECT("a1:a"&amp;$B$7-D$17))))=OFFSET($B218,,D$17,,$B$7-D$17)))=$B$7-D$17,MIN(IF(D218&gt;=OFFSET($B218,,C$17,,$B$7-C$17),"",OFFSET($B218,,C$17,,$B$7-C$17))),D218),
SMALL(IF((SMALL(OFFSET($B218,,L219-1,,$B$7-L219+1),ROW(INDIRECT("a1:a"&amp;$B$7-L219+1)))=OFFSET($B219,,L219-1))*(MATCH(OFFSET($B219,,L219-1),SMALL(OFFSET($B218,,L219-1,,$B$7-L219+1),ROW(INDIRECT("a1:a"&amp;$B$7-L219+1))),0)=ROW(INDIRECT("a1:a"&amp;$B$7-L219+1))),"",SMALL(OFFSET($B218,,L219-1,,$B$7-L219+1),ROW(INDIRECT("a1:a"&amp;$B$7-L219+1)))),D$17-L219)),
SMALL(IF((SMALL(OFFSET($B218,,L219-1,,$B$7-L219+1),ROW(INDIRECT("a1:a"&amp;$B$7-L219+1)))=OFFSET($B219,,L219-1))*(MATCH(OFFSET($B219,,L219-1),SMALL(OFFSET($B218,,L219-1,,$B$7-L219+1),ROW(INDIRECT("a1:a"&amp;$B$7-L219+1))),0)=ROW(INDIRECT("a1:a"&amp;$B$7-L219+1))),"",SMALL(OFFSET($B218,,L219-1,,$B$7-L219+1),ROW(INDIRECT("a1:a"&amp;$B$7-L219+1)))),D$17-L219)))</f>
        <v>1</v>
      </c>
      <c r="E219" s="8">
        <f t="array" aca="1" ref="E219" ca="1">IF(OR($A219&gt;$B$9,E$17&gt;$B$7),"",CHOOSE(E$15,IF(M219=99,
IF(SUM(--(TRANSPOSE(LARGE(OFFSET($B218,,E$17,,$B$7-E$17),ROW(INDIRECT("a1:a"&amp;$B$7-E$17))))=OFFSET($B218,,E$17,,$B$7-E$17)))=$B$7-E$17,MIN(IF(E218&gt;=OFFSET($B218,,D$17,,$B$7-D$17),"",OFFSET($B218,,D$17,,$B$7-D$17))),E218),
SMALL(IF((SMALL(OFFSET($B218,,M219-1,,$B$7-M219+1),ROW(INDIRECT("a1:a"&amp;$B$7-M219+1)))=OFFSET($B219,,M219-1))*(MATCH(OFFSET($B219,,M219-1),SMALL(OFFSET($B218,,M219-1,,$B$7-M219+1),ROW(INDIRECT("a1:a"&amp;$B$7-M219+1))),0)=ROW(INDIRECT("a1:a"&amp;$B$7-M219+1))),"",SMALL(OFFSET($B218,,M219-1,,$B$7-M219+1),ROW(INDIRECT("a1:a"&amp;$B$7-M219+1)))),E$17-M219)),
SMALL(IF((SMALL(OFFSET($B218,,M219-1,,$B$7-M219+1),ROW(INDIRECT("a1:a"&amp;$B$7-M219+1)))=OFFSET($B219,,M219-1))*(MATCH(OFFSET($B219,,M219-1),SMALL(OFFSET($B218,,M219-1,,$B$7-M219+1),ROW(INDIRECT("a1:a"&amp;$B$7-M219+1))),0)=ROW(INDIRECT("a1:a"&amp;$B$7-M219+1))),"",SMALL(OFFSET($B218,,M219-1,,$B$7-M219+1),ROW(INDIRECT("a1:a"&amp;$B$7-M219+1)))),E$17-M219)))</f>
        <v>2</v>
      </c>
      <c r="F219" s="8">
        <f t="array" aca="1" ref="F219" ca="1">IF(OR($A219&gt;$B$9,F$17&gt;$B$7),"",CHOOSE(F$15,IF(N219=99,
IF(SUM(--(TRANSPOSE(LARGE(OFFSET($B218,,F$17,,$B$7-F$17),ROW(INDIRECT("a1:a"&amp;$B$7-F$17))))=OFFSET($B218,,F$17,,$B$7-F$17)))=$B$7-F$17,MIN(IF(F218&gt;=OFFSET($B218,,E$17,,$B$7-E$17),"",OFFSET($B218,,E$17,,$B$7-E$17))),F218),
SMALL(IF((SMALL(OFFSET($B218,,N219-1,,$B$7-N219+1),ROW(INDIRECT("a1:a"&amp;$B$7-N219+1)))=OFFSET($B219,,N219-1))*(MATCH(OFFSET($B219,,N219-1),SMALL(OFFSET($B218,,N219-1,,$B$7-N219+1),ROW(INDIRECT("a1:a"&amp;$B$7-N219+1))),0)=ROW(INDIRECT("a1:a"&amp;$B$7-N219+1))),"",SMALL(OFFSET($B218,,N219-1,,$B$7-N219+1),ROW(INDIRECT("a1:a"&amp;$B$7-N219+1)))),F$17-N219)),
SMALL(IF((SMALL(OFFSET($B218,,N219-1,,$B$7-N219+1),ROW(INDIRECT("a1:a"&amp;$B$7-N219+1)))=OFFSET($B219,,N219-1))*(MATCH(OFFSET($B219,,N219-1),SMALL(OFFSET($B218,,N219-1,,$B$7-N219+1),ROW(INDIRECT("a1:a"&amp;$B$7-N219+1))),0)=ROW(INDIRECT("a1:a"&amp;$B$7-N219+1))),"",SMALL(OFFSET($B218,,N219-1,,$B$7-N219+1),ROW(INDIRECT("a1:a"&amp;$B$7-N219+1)))),F$17-N219)))</f>
        <v>4</v>
      </c>
      <c r="G219" s="8">
        <f t="array" aca="1" ref="G219" ca="1">IF(OR($A219&gt;$B$9,G$17&gt;$B$7),"",CHOOSE(G$15,IF(O219=99,
IF(SUM(--(TRANSPOSE(LARGE(OFFSET($B218,,G$17,,$B$7-G$17),ROW(INDIRECT("a1:a"&amp;$B$7-G$17))))=OFFSET($B218,,G$17,,$B$7-G$17)))=$B$7-G$17,MIN(IF(G218&gt;=OFFSET($B218,,F$17,,$B$7-F$17),"",OFFSET($B218,,F$17,,$B$7-F$17))),G218),
SMALL(IF((SMALL(OFFSET($B218,,O219-1,,$B$7-O219+1),ROW(INDIRECT("a1:a"&amp;$B$7-O219+1)))=OFFSET($B219,,O219-1))*(MATCH(OFFSET($B219,,O219-1),SMALL(OFFSET($B218,,O219-1,,$B$7-O219+1),ROW(INDIRECT("a1:a"&amp;$B$7-O219+1))),0)=ROW(INDIRECT("a1:a"&amp;$B$7-O219+1))),"",SMALL(OFFSET($B218,,O219-1,,$B$7-O219+1),ROW(INDIRECT("a1:a"&amp;$B$7-O219+1)))),G$17-O219)),
SMALL(IF((SMALL(OFFSET($B218,,O219-1,,$B$7-O219+1),ROW(INDIRECT("a1:a"&amp;$B$7-O219+1)))=OFFSET($B219,,O219-1))*(MATCH(OFFSET($B219,,O219-1),SMALL(OFFSET($B218,,O219-1,,$B$7-O219+1),ROW(INDIRECT("a1:a"&amp;$B$7-O219+1))),0)=ROW(INDIRECT("a1:a"&amp;$B$7-O219+1))),"",SMALL(OFFSET($B218,,O219-1,,$B$7-O219+1),ROW(INDIRECT("a1:a"&amp;$B$7-O219+1)))),G$17-O219)))</f>
        <v>1</v>
      </c>
      <c r="H219" s="8">
        <f t="array" aca="1" ref="H219" ca="1">IF(OR($A219&gt;$B$9,H$17&gt;$B$7),"",CHOOSE(H$15,IF(P219=99,
IF(SUM(--(TRANSPOSE(LARGE(OFFSET($B218,,H$17,,$B$7-H$17),ROW(INDIRECT("a1:a"&amp;$B$7-H$17))))=OFFSET($B218,,H$17,,$B$7-H$17)))=$B$7-H$17,MIN(IF(H218&gt;=OFFSET($B218,,G$17,,$B$7-G$17),"",OFFSET($B218,,G$17,,$B$7-G$17))),H218),
SMALL(IF((SMALL(OFFSET($B218,,P219-1,,$B$7-P219+1),ROW(INDIRECT("a1:a"&amp;$B$7-P219+1)))=OFFSET($B219,,P219-1))*(MATCH(OFFSET($B219,,P219-1),SMALL(OFFSET($B218,,P219-1,,$B$7-P219+1),ROW(INDIRECT("a1:a"&amp;$B$7-P219+1))),0)=ROW(INDIRECT("a1:a"&amp;$B$7-P219+1))),"",SMALL(OFFSET($B218,,P219-1,,$B$7-P219+1),ROW(INDIRECT("a1:a"&amp;$B$7-P219+1)))),H$17-P219)),
SMALL(IF((SMALL(OFFSET($B218,,P219-1,,$B$7-P219+1),ROW(INDIRECT("a1:a"&amp;$B$7-P219+1)))=OFFSET($B219,,P219-1))*(MATCH(OFFSET($B219,,P219-1),SMALL(OFFSET($B218,,P219-1,,$B$7-P219+1),ROW(INDIRECT("a1:a"&amp;$B$7-P219+1))),0)=ROW(INDIRECT("a1:a"&amp;$B$7-P219+1))),"",SMALL(OFFSET($B218,,P219-1,,$B$7-P219+1),ROW(INDIRECT("a1:a"&amp;$B$7-P219+1)))),H$17-P219)))</f>
        <v>3</v>
      </c>
      <c r="I219" s="44">
        <f t="array" aca="1" ref="I219" ca="1">IF(OR($A219&gt;$B$9,I$17&gt;$B$7),"",CHOOSE(I$15,IF(Q219=99,
IF(SUM(--(TRANSPOSE(LARGE(OFFSET($B218,,I$17,,$B$7-I$17),ROW(INDIRECT("a1:a"&amp;$B$7-I$17))))=OFFSET($B218,,I$17,,$B$7-I$17)))=$B$7-I$17,MIN(IF(I218&gt;=OFFSET($B218,,H$17,,$B$7-H$17),"",OFFSET($B218,,H$17,,$B$7-H$17))),I218),
SMALL(IF((SMALL(OFFSET($B218,,Q219-1,,$B$7-Q219+1),ROW(INDIRECT("a1:a"&amp;$B$7-Q219+1)))=OFFSET($B219,,Q219-1))*(MATCH(OFFSET($B219,,Q219-1),SMALL(OFFSET($B218,,Q219-1,,$B$7-Q219+1),ROW(INDIRECT("a1:a"&amp;$B$7-Q219+1))),0)=ROW(INDIRECT("a1:a"&amp;$B$7-Q219+1))),"",SMALL(OFFSET($B218,,Q219-1,,$B$7-Q219+1),ROW(INDIRECT("a1:a"&amp;$B$7-Q219+1)))),I$17-Q219)),
SMALL(IF((SMALL(OFFSET($B218,,Q219-1,,$B$7-Q219+1),ROW(INDIRECT("a1:a"&amp;$B$7-Q219+1)))=OFFSET($B219,,Q219-1))*(MATCH(OFFSET($B219,,Q219-1),SMALL(OFFSET($B218,,Q219-1,,$B$7-Q219+1),ROW(INDIRECT("a1:a"&amp;$B$7-Q219+1))),0)=ROW(INDIRECT("a1:a"&amp;$B$7-Q219+1))),"",SMALL(OFFSET($B218,,Q219-1,,$B$7-Q219+1),ROW(INDIRECT("a1:a"&amp;$B$7-Q219+1)))),I$17-Q219)))</f>
        <v>3</v>
      </c>
      <c r="J219" s="13"/>
      <c r="K219" s="26">
        <f t="array" aca="1" ref="K219" ca="1">MIN(IF($B219:B219&gt;$B218:B218,COLUMN($B$18:B218)-COLUMN($B$18)+1,99))</f>
        <v>99</v>
      </c>
      <c r="L219" s="26">
        <f t="array" aca="1" ref="L219" ca="1">MIN(IF($B219:C219&gt;$B218:C218,COLUMN($B$18:C218)-COLUMN($B$18)+1,99))</f>
        <v>99</v>
      </c>
      <c r="M219" s="26">
        <f t="array" aca="1" ref="M219" ca="1">MIN(IF($B219:D219&gt;$B218:D218,COLUMN($B$18:D218)-COLUMN($B$18)+1,99))</f>
        <v>99</v>
      </c>
      <c r="N219" s="26">
        <f t="array" aca="1" ref="N219" ca="1">MIN(IF($B219:E219&gt;$B218:E218,COLUMN($B$18:E218)-COLUMN($B$18)+1,99))</f>
        <v>99</v>
      </c>
      <c r="O219" s="26">
        <f t="array" aca="1" ref="O219" ca="1">MIN(IF($B219:F219&gt;$B218:F218,COLUMN($B$18:F218)-COLUMN($B$18)+1,99))</f>
        <v>5</v>
      </c>
      <c r="P219" s="26">
        <f t="array" aca="1" ref="P219" ca="1">MIN(IF($B219:G219&gt;$B218:G218,COLUMN($B$18:G218)-COLUMN($B$18)+1,99))</f>
        <v>5</v>
      </c>
      <c r="Q219" s="48">
        <f t="array" aca="1" ref="Q219" ca="1">MIN(IF($B219:H219&gt;$B218:H218,COLUMN($B$18:H218)-COLUMN($B$18)+1,99))</f>
        <v>5</v>
      </c>
      <c r="AC219" s="4"/>
    </row>
    <row r="220" spans="1:29" ht="12.75" x14ac:dyDescent="0.2">
      <c r="A220" s="10">
        <v>203</v>
      </c>
      <c r="B220" s="8">
        <f t="array" aca="1" ref="B220" ca="1">IF(A220&gt;$B$9,"",IF(SUM(--(TRANSPOSE(LARGE(OFFSET($B219,,B$17,,$B$7-B$17),ROW(INDIRECT("a1:a"&amp;$B$7-B$17))))=OFFSET($B219,,B$17,,$B$7-B$17)))=$B$7-B$17,OFFSET($B$12,,MATCH(B219,$B$12:$H$12,FALSE)),B219))</f>
        <v>1</v>
      </c>
      <c r="C220" s="8">
        <f t="array" aca="1" ref="C220" ca="1">IF(OR($A220&gt;$B$9,C$17&gt;$B$7),"",CHOOSE(C$15,IF(K220=99,
IF(SUM(--(TRANSPOSE(LARGE(OFFSET($B219,,C$17,,$B$7-C$17),ROW(INDIRECT("a1:a"&amp;$B$7-C$17))))=OFFSET($B219,,C$17,,$B$7-C$17)))=$B$7-C$17,MIN(IF(C219&gt;=OFFSET($B219,,B$17,,$B$7-B$17),"",OFFSET($B219,,B$17,,$B$7-B$17))),C219),
SMALL(IF((SMALL(OFFSET($B219,,K220-1,,$B$7-K220+1),ROW(INDIRECT("a1:a"&amp;$B$7-K220+1)))=OFFSET($B220,,K220-1))*(MATCH(OFFSET($B220,,K220-1),SMALL(OFFSET($B219,,K220-1,,$B$7-K220+1),ROW(INDIRECT("a1:a"&amp;$B$7-K220+1))),0)=ROW(INDIRECT("a1:a"&amp;$B$7-K220+1))),"",SMALL(OFFSET($B219,,K220-1,,$B$7-K220+1),ROW(INDIRECT("a1:a"&amp;$B$7-K220+1)))),C$17-K220)),
SMALL(IF((SMALL(OFFSET($B219,,K220-1,,$B$7-K220+1),ROW(INDIRECT("a1:a"&amp;$B$7-K220+1)))=OFFSET($B220,,K220-1))*(MATCH(OFFSET($B220,,K220-1),SMALL(OFFSET($B219,,K220-1,,$B$7-K220+1),ROW(INDIRECT("a1:a"&amp;$B$7-K220+1))),0)=ROW(INDIRECT("a1:a"&amp;$B$7-K220+1))),"",SMALL(OFFSET($B219,,K220-1,,$B$7-K220+1),ROW(INDIRECT("a1:a"&amp;$B$7-K220+1)))),C$17-K220)))</f>
        <v>2</v>
      </c>
      <c r="D220" s="8">
        <f t="array" aca="1" ref="D220" ca="1">IF(OR($A220&gt;$B$9,D$17&gt;$B$7),"",CHOOSE(D$15,IF(L220=99,
IF(SUM(--(TRANSPOSE(LARGE(OFFSET($B219,,D$17,,$B$7-D$17),ROW(INDIRECT("a1:a"&amp;$B$7-D$17))))=OFFSET($B219,,D$17,,$B$7-D$17)))=$B$7-D$17,MIN(IF(D219&gt;=OFFSET($B219,,C$17,,$B$7-C$17),"",OFFSET($B219,,C$17,,$B$7-C$17))),D219),
SMALL(IF((SMALL(OFFSET($B219,,L220-1,,$B$7-L220+1),ROW(INDIRECT("a1:a"&amp;$B$7-L220+1)))=OFFSET($B220,,L220-1))*(MATCH(OFFSET($B220,,L220-1),SMALL(OFFSET($B219,,L220-1,,$B$7-L220+1),ROW(INDIRECT("a1:a"&amp;$B$7-L220+1))),0)=ROW(INDIRECT("a1:a"&amp;$B$7-L220+1))),"",SMALL(OFFSET($B219,,L220-1,,$B$7-L220+1),ROW(INDIRECT("a1:a"&amp;$B$7-L220+1)))),D$17-L220)),
SMALL(IF((SMALL(OFFSET($B219,,L220-1,,$B$7-L220+1),ROW(INDIRECT("a1:a"&amp;$B$7-L220+1)))=OFFSET($B220,,L220-1))*(MATCH(OFFSET($B220,,L220-1),SMALL(OFFSET($B219,,L220-1,,$B$7-L220+1),ROW(INDIRECT("a1:a"&amp;$B$7-L220+1))),0)=ROW(INDIRECT("a1:a"&amp;$B$7-L220+1))),"",SMALL(OFFSET($B219,,L220-1,,$B$7-L220+1),ROW(INDIRECT("a1:a"&amp;$B$7-L220+1)))),D$17-L220)))</f>
        <v>1</v>
      </c>
      <c r="E220" s="8">
        <f t="array" aca="1" ref="E220" ca="1">IF(OR($A220&gt;$B$9,E$17&gt;$B$7),"",CHOOSE(E$15,IF(M220=99,
IF(SUM(--(TRANSPOSE(LARGE(OFFSET($B219,,E$17,,$B$7-E$17),ROW(INDIRECT("a1:a"&amp;$B$7-E$17))))=OFFSET($B219,,E$17,,$B$7-E$17)))=$B$7-E$17,MIN(IF(E219&gt;=OFFSET($B219,,D$17,,$B$7-D$17),"",OFFSET($B219,,D$17,,$B$7-D$17))),E219),
SMALL(IF((SMALL(OFFSET($B219,,M220-1,,$B$7-M220+1),ROW(INDIRECT("a1:a"&amp;$B$7-M220+1)))=OFFSET($B220,,M220-1))*(MATCH(OFFSET($B220,,M220-1),SMALL(OFFSET($B219,,M220-1,,$B$7-M220+1),ROW(INDIRECT("a1:a"&amp;$B$7-M220+1))),0)=ROW(INDIRECT("a1:a"&amp;$B$7-M220+1))),"",SMALL(OFFSET($B219,,M220-1,,$B$7-M220+1),ROW(INDIRECT("a1:a"&amp;$B$7-M220+1)))),E$17-M220)),
SMALL(IF((SMALL(OFFSET($B219,,M220-1,,$B$7-M220+1),ROW(INDIRECT("a1:a"&amp;$B$7-M220+1)))=OFFSET($B220,,M220-1))*(MATCH(OFFSET($B220,,M220-1),SMALL(OFFSET($B219,,M220-1,,$B$7-M220+1),ROW(INDIRECT("a1:a"&amp;$B$7-M220+1))),0)=ROW(INDIRECT("a1:a"&amp;$B$7-M220+1))),"",SMALL(OFFSET($B219,,M220-1,,$B$7-M220+1),ROW(INDIRECT("a1:a"&amp;$B$7-M220+1)))),E$17-M220)))</f>
        <v>2</v>
      </c>
      <c r="F220" s="8">
        <f t="array" aca="1" ref="F220" ca="1">IF(OR($A220&gt;$B$9,F$17&gt;$B$7),"",CHOOSE(F$15,IF(N220=99,
IF(SUM(--(TRANSPOSE(LARGE(OFFSET($B219,,F$17,,$B$7-F$17),ROW(INDIRECT("a1:a"&amp;$B$7-F$17))))=OFFSET($B219,,F$17,,$B$7-F$17)))=$B$7-F$17,MIN(IF(F219&gt;=OFFSET($B219,,E$17,,$B$7-E$17),"",OFFSET($B219,,E$17,,$B$7-E$17))),F219),
SMALL(IF((SMALL(OFFSET($B219,,N220-1,,$B$7-N220+1),ROW(INDIRECT("a1:a"&amp;$B$7-N220+1)))=OFFSET($B220,,N220-1))*(MATCH(OFFSET($B220,,N220-1),SMALL(OFFSET($B219,,N220-1,,$B$7-N220+1),ROW(INDIRECT("a1:a"&amp;$B$7-N220+1))),0)=ROW(INDIRECT("a1:a"&amp;$B$7-N220+1))),"",SMALL(OFFSET($B219,,N220-1,,$B$7-N220+1),ROW(INDIRECT("a1:a"&amp;$B$7-N220+1)))),F$17-N220)),
SMALL(IF((SMALL(OFFSET($B219,,N220-1,,$B$7-N220+1),ROW(INDIRECT("a1:a"&amp;$B$7-N220+1)))=OFFSET($B220,,N220-1))*(MATCH(OFFSET($B220,,N220-1),SMALL(OFFSET($B219,,N220-1,,$B$7-N220+1),ROW(INDIRECT("a1:a"&amp;$B$7-N220+1))),0)=ROW(INDIRECT("a1:a"&amp;$B$7-N220+1))),"",SMALL(OFFSET($B219,,N220-1,,$B$7-N220+1),ROW(INDIRECT("a1:a"&amp;$B$7-N220+1)))),F$17-N220)))</f>
        <v>4</v>
      </c>
      <c r="G220" s="8">
        <f t="array" aca="1" ref="G220" ca="1">IF(OR($A220&gt;$B$9,G$17&gt;$B$7),"",CHOOSE(G$15,IF(O220=99,
IF(SUM(--(TRANSPOSE(LARGE(OFFSET($B219,,G$17,,$B$7-G$17),ROW(INDIRECT("a1:a"&amp;$B$7-G$17))))=OFFSET($B219,,G$17,,$B$7-G$17)))=$B$7-G$17,MIN(IF(G219&gt;=OFFSET($B219,,F$17,,$B$7-F$17),"",OFFSET($B219,,F$17,,$B$7-F$17))),G219),
SMALL(IF((SMALL(OFFSET($B219,,O220-1,,$B$7-O220+1),ROW(INDIRECT("a1:a"&amp;$B$7-O220+1)))=OFFSET($B220,,O220-1))*(MATCH(OFFSET($B220,,O220-1),SMALL(OFFSET($B219,,O220-1,,$B$7-O220+1),ROW(INDIRECT("a1:a"&amp;$B$7-O220+1))),0)=ROW(INDIRECT("a1:a"&amp;$B$7-O220+1))),"",SMALL(OFFSET($B219,,O220-1,,$B$7-O220+1),ROW(INDIRECT("a1:a"&amp;$B$7-O220+1)))),G$17-O220)),
SMALL(IF((SMALL(OFFSET($B219,,O220-1,,$B$7-O220+1),ROW(INDIRECT("a1:a"&amp;$B$7-O220+1)))=OFFSET($B220,,O220-1))*(MATCH(OFFSET($B220,,O220-1),SMALL(OFFSET($B219,,O220-1,,$B$7-O220+1),ROW(INDIRECT("a1:a"&amp;$B$7-O220+1))),0)=ROW(INDIRECT("a1:a"&amp;$B$7-O220+1))),"",SMALL(OFFSET($B219,,O220-1,,$B$7-O220+1),ROW(INDIRECT("a1:a"&amp;$B$7-O220+1)))),G$17-O220)))</f>
        <v>3</v>
      </c>
      <c r="H220" s="8">
        <f t="array" aca="1" ref="H220" ca="1">IF(OR($A220&gt;$B$9,H$17&gt;$B$7),"",CHOOSE(H$15,IF(P220=99,
IF(SUM(--(TRANSPOSE(LARGE(OFFSET($B219,,H$17,,$B$7-H$17),ROW(INDIRECT("a1:a"&amp;$B$7-H$17))))=OFFSET($B219,,H$17,,$B$7-H$17)))=$B$7-H$17,MIN(IF(H219&gt;=OFFSET($B219,,G$17,,$B$7-G$17),"",OFFSET($B219,,G$17,,$B$7-G$17))),H219),
SMALL(IF((SMALL(OFFSET($B219,,P220-1,,$B$7-P220+1),ROW(INDIRECT("a1:a"&amp;$B$7-P220+1)))=OFFSET($B220,,P220-1))*(MATCH(OFFSET($B220,,P220-1),SMALL(OFFSET($B219,,P220-1,,$B$7-P220+1),ROW(INDIRECT("a1:a"&amp;$B$7-P220+1))),0)=ROW(INDIRECT("a1:a"&amp;$B$7-P220+1))),"",SMALL(OFFSET($B219,,P220-1,,$B$7-P220+1),ROW(INDIRECT("a1:a"&amp;$B$7-P220+1)))),H$17-P220)),
SMALL(IF((SMALL(OFFSET($B219,,P220-1,,$B$7-P220+1),ROW(INDIRECT("a1:a"&amp;$B$7-P220+1)))=OFFSET($B220,,P220-1))*(MATCH(OFFSET($B220,,P220-1),SMALL(OFFSET($B219,,P220-1,,$B$7-P220+1),ROW(INDIRECT("a1:a"&amp;$B$7-P220+1))),0)=ROW(INDIRECT("a1:a"&amp;$B$7-P220+1))),"",SMALL(OFFSET($B219,,P220-1,,$B$7-P220+1),ROW(INDIRECT("a1:a"&amp;$B$7-P220+1)))),H$17-P220)))</f>
        <v>1</v>
      </c>
      <c r="I220" s="44">
        <f t="array" aca="1" ref="I220" ca="1">IF(OR($A220&gt;$B$9,I$17&gt;$B$7),"",CHOOSE(I$15,IF(Q220=99,
IF(SUM(--(TRANSPOSE(LARGE(OFFSET($B219,,I$17,,$B$7-I$17),ROW(INDIRECT("a1:a"&amp;$B$7-I$17))))=OFFSET($B219,,I$17,,$B$7-I$17)))=$B$7-I$17,MIN(IF(I219&gt;=OFFSET($B219,,H$17,,$B$7-H$17),"",OFFSET($B219,,H$17,,$B$7-H$17))),I219),
SMALL(IF((SMALL(OFFSET($B219,,Q220-1,,$B$7-Q220+1),ROW(INDIRECT("a1:a"&amp;$B$7-Q220+1)))=OFFSET($B220,,Q220-1))*(MATCH(OFFSET($B220,,Q220-1),SMALL(OFFSET($B219,,Q220-1,,$B$7-Q220+1),ROW(INDIRECT("a1:a"&amp;$B$7-Q220+1))),0)=ROW(INDIRECT("a1:a"&amp;$B$7-Q220+1))),"",SMALL(OFFSET($B219,,Q220-1,,$B$7-Q220+1),ROW(INDIRECT("a1:a"&amp;$B$7-Q220+1)))),I$17-Q220)),
SMALL(IF((SMALL(OFFSET($B219,,Q220-1,,$B$7-Q220+1),ROW(INDIRECT("a1:a"&amp;$B$7-Q220+1)))=OFFSET($B220,,Q220-1))*(MATCH(OFFSET($B220,,Q220-1),SMALL(OFFSET($B219,,Q220-1,,$B$7-Q220+1),ROW(INDIRECT("a1:a"&amp;$B$7-Q220+1))),0)=ROW(INDIRECT("a1:a"&amp;$B$7-Q220+1))),"",SMALL(OFFSET($B219,,Q220-1,,$B$7-Q220+1),ROW(INDIRECT("a1:a"&amp;$B$7-Q220+1)))),I$17-Q220)))</f>
        <v>3</v>
      </c>
      <c r="J220" s="13"/>
      <c r="K220" s="26">
        <f t="array" aca="1" ref="K220" ca="1">MIN(IF($B220:B220&gt;$B219:B219,COLUMN($B$18:B219)-COLUMN($B$18)+1,99))</f>
        <v>99</v>
      </c>
      <c r="L220" s="26">
        <f t="array" aca="1" ref="L220" ca="1">MIN(IF($B220:C220&gt;$B219:C219,COLUMN($B$18:C219)-COLUMN($B$18)+1,99))</f>
        <v>99</v>
      </c>
      <c r="M220" s="26">
        <f t="array" aca="1" ref="M220" ca="1">MIN(IF($B220:D220&gt;$B219:D219,COLUMN($B$18:D219)-COLUMN($B$18)+1,99))</f>
        <v>99</v>
      </c>
      <c r="N220" s="26">
        <f t="array" aca="1" ref="N220" ca="1">MIN(IF($B220:E220&gt;$B219:E219,COLUMN($B$18:E219)-COLUMN($B$18)+1,99))</f>
        <v>99</v>
      </c>
      <c r="O220" s="26">
        <f t="array" aca="1" ref="O220" ca="1">MIN(IF($B220:F220&gt;$B219:F219,COLUMN($B$18:F219)-COLUMN($B$18)+1,99))</f>
        <v>99</v>
      </c>
      <c r="P220" s="26">
        <f t="array" aca="1" ref="P220" ca="1">MIN(IF($B220:G220&gt;$B219:G219,COLUMN($B$18:G219)-COLUMN($B$18)+1,99))</f>
        <v>6</v>
      </c>
      <c r="Q220" s="48">
        <f t="array" aca="1" ref="Q220" ca="1">MIN(IF($B220:H220&gt;$B219:H219,COLUMN($B$18:H219)-COLUMN($B$18)+1,99))</f>
        <v>6</v>
      </c>
      <c r="AC220" s="4"/>
    </row>
    <row r="221" spans="1:29" ht="12.75" x14ac:dyDescent="0.2">
      <c r="A221" s="10">
        <v>204</v>
      </c>
      <c r="B221" s="8">
        <f t="array" aca="1" ref="B221" ca="1">IF(A221&gt;$B$9,"",IF(SUM(--(TRANSPOSE(LARGE(OFFSET($B220,,B$17,,$B$7-B$17),ROW(INDIRECT("a1:a"&amp;$B$7-B$17))))=OFFSET($B220,,B$17,,$B$7-B$17)))=$B$7-B$17,OFFSET($B$12,,MATCH(B220,$B$12:$H$12,FALSE)),B220))</f>
        <v>1</v>
      </c>
      <c r="C221" s="8">
        <f t="array" aca="1" ref="C221" ca="1">IF(OR($A221&gt;$B$9,C$17&gt;$B$7),"",CHOOSE(C$15,IF(K221=99,
IF(SUM(--(TRANSPOSE(LARGE(OFFSET($B220,,C$17,,$B$7-C$17),ROW(INDIRECT("a1:a"&amp;$B$7-C$17))))=OFFSET($B220,,C$17,,$B$7-C$17)))=$B$7-C$17,MIN(IF(C220&gt;=OFFSET($B220,,B$17,,$B$7-B$17),"",OFFSET($B220,,B$17,,$B$7-B$17))),C220),
SMALL(IF((SMALL(OFFSET($B220,,K221-1,,$B$7-K221+1),ROW(INDIRECT("a1:a"&amp;$B$7-K221+1)))=OFFSET($B221,,K221-1))*(MATCH(OFFSET($B221,,K221-1),SMALL(OFFSET($B220,,K221-1,,$B$7-K221+1),ROW(INDIRECT("a1:a"&amp;$B$7-K221+1))),0)=ROW(INDIRECT("a1:a"&amp;$B$7-K221+1))),"",SMALL(OFFSET($B220,,K221-1,,$B$7-K221+1),ROW(INDIRECT("a1:a"&amp;$B$7-K221+1)))),C$17-K221)),
SMALL(IF((SMALL(OFFSET($B220,,K221-1,,$B$7-K221+1),ROW(INDIRECT("a1:a"&amp;$B$7-K221+1)))=OFFSET($B221,,K221-1))*(MATCH(OFFSET($B221,,K221-1),SMALL(OFFSET($B220,,K221-1,,$B$7-K221+1),ROW(INDIRECT("a1:a"&amp;$B$7-K221+1))),0)=ROW(INDIRECT("a1:a"&amp;$B$7-K221+1))),"",SMALL(OFFSET($B220,,K221-1,,$B$7-K221+1),ROW(INDIRECT("a1:a"&amp;$B$7-K221+1)))),C$17-K221)))</f>
        <v>2</v>
      </c>
      <c r="D221" s="8">
        <f t="array" aca="1" ref="D221" ca="1">IF(OR($A221&gt;$B$9,D$17&gt;$B$7),"",CHOOSE(D$15,IF(L221=99,
IF(SUM(--(TRANSPOSE(LARGE(OFFSET($B220,,D$17,,$B$7-D$17),ROW(INDIRECT("a1:a"&amp;$B$7-D$17))))=OFFSET($B220,,D$17,,$B$7-D$17)))=$B$7-D$17,MIN(IF(D220&gt;=OFFSET($B220,,C$17,,$B$7-C$17),"",OFFSET($B220,,C$17,,$B$7-C$17))),D220),
SMALL(IF((SMALL(OFFSET($B220,,L221-1,,$B$7-L221+1),ROW(INDIRECT("a1:a"&amp;$B$7-L221+1)))=OFFSET($B221,,L221-1))*(MATCH(OFFSET($B221,,L221-1),SMALL(OFFSET($B220,,L221-1,,$B$7-L221+1),ROW(INDIRECT("a1:a"&amp;$B$7-L221+1))),0)=ROW(INDIRECT("a1:a"&amp;$B$7-L221+1))),"",SMALL(OFFSET($B220,,L221-1,,$B$7-L221+1),ROW(INDIRECT("a1:a"&amp;$B$7-L221+1)))),D$17-L221)),
SMALL(IF((SMALL(OFFSET($B220,,L221-1,,$B$7-L221+1),ROW(INDIRECT("a1:a"&amp;$B$7-L221+1)))=OFFSET($B221,,L221-1))*(MATCH(OFFSET($B221,,L221-1),SMALL(OFFSET($B220,,L221-1,,$B$7-L221+1),ROW(INDIRECT("a1:a"&amp;$B$7-L221+1))),0)=ROW(INDIRECT("a1:a"&amp;$B$7-L221+1))),"",SMALL(OFFSET($B220,,L221-1,,$B$7-L221+1),ROW(INDIRECT("a1:a"&amp;$B$7-L221+1)))),D$17-L221)))</f>
        <v>1</v>
      </c>
      <c r="E221" s="8">
        <f t="array" aca="1" ref="E221" ca="1">IF(OR($A221&gt;$B$9,E$17&gt;$B$7),"",CHOOSE(E$15,IF(M221=99,
IF(SUM(--(TRANSPOSE(LARGE(OFFSET($B220,,E$17,,$B$7-E$17),ROW(INDIRECT("a1:a"&amp;$B$7-E$17))))=OFFSET($B220,,E$17,,$B$7-E$17)))=$B$7-E$17,MIN(IF(E220&gt;=OFFSET($B220,,D$17,,$B$7-D$17),"",OFFSET($B220,,D$17,,$B$7-D$17))),E220),
SMALL(IF((SMALL(OFFSET($B220,,M221-1,,$B$7-M221+1),ROW(INDIRECT("a1:a"&amp;$B$7-M221+1)))=OFFSET($B221,,M221-1))*(MATCH(OFFSET($B221,,M221-1),SMALL(OFFSET($B220,,M221-1,,$B$7-M221+1),ROW(INDIRECT("a1:a"&amp;$B$7-M221+1))),0)=ROW(INDIRECT("a1:a"&amp;$B$7-M221+1))),"",SMALL(OFFSET($B220,,M221-1,,$B$7-M221+1),ROW(INDIRECT("a1:a"&amp;$B$7-M221+1)))),E$17-M221)),
SMALL(IF((SMALL(OFFSET($B220,,M221-1,,$B$7-M221+1),ROW(INDIRECT("a1:a"&amp;$B$7-M221+1)))=OFFSET($B221,,M221-1))*(MATCH(OFFSET($B221,,M221-1),SMALL(OFFSET($B220,,M221-1,,$B$7-M221+1),ROW(INDIRECT("a1:a"&amp;$B$7-M221+1))),0)=ROW(INDIRECT("a1:a"&amp;$B$7-M221+1))),"",SMALL(OFFSET($B220,,M221-1,,$B$7-M221+1),ROW(INDIRECT("a1:a"&amp;$B$7-M221+1)))),E$17-M221)))</f>
        <v>2</v>
      </c>
      <c r="F221" s="8">
        <f t="array" aca="1" ref="F221" ca="1">IF(OR($A221&gt;$B$9,F$17&gt;$B$7),"",CHOOSE(F$15,IF(N221=99,
IF(SUM(--(TRANSPOSE(LARGE(OFFSET($B220,,F$17,,$B$7-F$17),ROW(INDIRECT("a1:a"&amp;$B$7-F$17))))=OFFSET($B220,,F$17,,$B$7-F$17)))=$B$7-F$17,MIN(IF(F220&gt;=OFFSET($B220,,E$17,,$B$7-E$17),"",OFFSET($B220,,E$17,,$B$7-E$17))),F220),
SMALL(IF((SMALL(OFFSET($B220,,N221-1,,$B$7-N221+1),ROW(INDIRECT("a1:a"&amp;$B$7-N221+1)))=OFFSET($B221,,N221-1))*(MATCH(OFFSET($B221,,N221-1),SMALL(OFFSET($B220,,N221-1,,$B$7-N221+1),ROW(INDIRECT("a1:a"&amp;$B$7-N221+1))),0)=ROW(INDIRECT("a1:a"&amp;$B$7-N221+1))),"",SMALL(OFFSET($B220,,N221-1,,$B$7-N221+1),ROW(INDIRECT("a1:a"&amp;$B$7-N221+1)))),F$17-N221)),
SMALL(IF((SMALL(OFFSET($B220,,N221-1,,$B$7-N221+1),ROW(INDIRECT("a1:a"&amp;$B$7-N221+1)))=OFFSET($B221,,N221-1))*(MATCH(OFFSET($B221,,N221-1),SMALL(OFFSET($B220,,N221-1,,$B$7-N221+1),ROW(INDIRECT("a1:a"&amp;$B$7-N221+1))),0)=ROW(INDIRECT("a1:a"&amp;$B$7-N221+1))),"",SMALL(OFFSET($B220,,N221-1,,$B$7-N221+1),ROW(INDIRECT("a1:a"&amp;$B$7-N221+1)))),F$17-N221)))</f>
        <v>4</v>
      </c>
      <c r="G221" s="8">
        <f t="array" aca="1" ref="G221" ca="1">IF(OR($A221&gt;$B$9,G$17&gt;$B$7),"",CHOOSE(G$15,IF(O221=99,
IF(SUM(--(TRANSPOSE(LARGE(OFFSET($B220,,G$17,,$B$7-G$17),ROW(INDIRECT("a1:a"&amp;$B$7-G$17))))=OFFSET($B220,,G$17,,$B$7-G$17)))=$B$7-G$17,MIN(IF(G220&gt;=OFFSET($B220,,F$17,,$B$7-F$17),"",OFFSET($B220,,F$17,,$B$7-F$17))),G220),
SMALL(IF((SMALL(OFFSET($B220,,O221-1,,$B$7-O221+1),ROW(INDIRECT("a1:a"&amp;$B$7-O221+1)))=OFFSET($B221,,O221-1))*(MATCH(OFFSET($B221,,O221-1),SMALL(OFFSET($B220,,O221-1,,$B$7-O221+1),ROW(INDIRECT("a1:a"&amp;$B$7-O221+1))),0)=ROW(INDIRECT("a1:a"&amp;$B$7-O221+1))),"",SMALL(OFFSET($B220,,O221-1,,$B$7-O221+1),ROW(INDIRECT("a1:a"&amp;$B$7-O221+1)))),G$17-O221)),
SMALL(IF((SMALL(OFFSET($B220,,O221-1,,$B$7-O221+1),ROW(INDIRECT("a1:a"&amp;$B$7-O221+1)))=OFFSET($B221,,O221-1))*(MATCH(OFFSET($B221,,O221-1),SMALL(OFFSET($B220,,O221-1,,$B$7-O221+1),ROW(INDIRECT("a1:a"&amp;$B$7-O221+1))),0)=ROW(INDIRECT("a1:a"&amp;$B$7-O221+1))),"",SMALL(OFFSET($B220,,O221-1,,$B$7-O221+1),ROW(INDIRECT("a1:a"&amp;$B$7-O221+1)))),G$17-O221)))</f>
        <v>3</v>
      </c>
      <c r="H221" s="8">
        <f t="array" aca="1" ref="H221" ca="1">IF(OR($A221&gt;$B$9,H$17&gt;$B$7),"",CHOOSE(H$15,IF(P221=99,
IF(SUM(--(TRANSPOSE(LARGE(OFFSET($B220,,H$17,,$B$7-H$17),ROW(INDIRECT("a1:a"&amp;$B$7-H$17))))=OFFSET($B220,,H$17,,$B$7-H$17)))=$B$7-H$17,MIN(IF(H220&gt;=OFFSET($B220,,G$17,,$B$7-G$17),"",OFFSET($B220,,G$17,,$B$7-G$17))),H220),
SMALL(IF((SMALL(OFFSET($B220,,P221-1,,$B$7-P221+1),ROW(INDIRECT("a1:a"&amp;$B$7-P221+1)))=OFFSET($B221,,P221-1))*(MATCH(OFFSET($B221,,P221-1),SMALL(OFFSET($B220,,P221-1,,$B$7-P221+1),ROW(INDIRECT("a1:a"&amp;$B$7-P221+1))),0)=ROW(INDIRECT("a1:a"&amp;$B$7-P221+1))),"",SMALL(OFFSET($B220,,P221-1,,$B$7-P221+1),ROW(INDIRECT("a1:a"&amp;$B$7-P221+1)))),H$17-P221)),
SMALL(IF((SMALL(OFFSET($B220,,P221-1,,$B$7-P221+1),ROW(INDIRECT("a1:a"&amp;$B$7-P221+1)))=OFFSET($B221,,P221-1))*(MATCH(OFFSET($B221,,P221-1),SMALL(OFFSET($B220,,P221-1,,$B$7-P221+1),ROW(INDIRECT("a1:a"&amp;$B$7-P221+1))),0)=ROW(INDIRECT("a1:a"&amp;$B$7-P221+1))),"",SMALL(OFFSET($B220,,P221-1,,$B$7-P221+1),ROW(INDIRECT("a1:a"&amp;$B$7-P221+1)))),H$17-P221)))</f>
        <v>3</v>
      </c>
      <c r="I221" s="44">
        <f t="array" aca="1" ref="I221" ca="1">IF(OR($A221&gt;$B$9,I$17&gt;$B$7),"",CHOOSE(I$15,IF(Q221=99,
IF(SUM(--(TRANSPOSE(LARGE(OFFSET($B220,,I$17,,$B$7-I$17),ROW(INDIRECT("a1:a"&amp;$B$7-I$17))))=OFFSET($B220,,I$17,,$B$7-I$17)))=$B$7-I$17,MIN(IF(I220&gt;=OFFSET($B220,,H$17,,$B$7-H$17),"",OFFSET($B220,,H$17,,$B$7-H$17))),I220),
SMALL(IF((SMALL(OFFSET($B220,,Q221-1,,$B$7-Q221+1),ROW(INDIRECT("a1:a"&amp;$B$7-Q221+1)))=OFFSET($B221,,Q221-1))*(MATCH(OFFSET($B221,,Q221-1),SMALL(OFFSET($B220,,Q221-1,,$B$7-Q221+1),ROW(INDIRECT("a1:a"&amp;$B$7-Q221+1))),0)=ROW(INDIRECT("a1:a"&amp;$B$7-Q221+1))),"",SMALL(OFFSET($B220,,Q221-1,,$B$7-Q221+1),ROW(INDIRECT("a1:a"&amp;$B$7-Q221+1)))),I$17-Q221)),
SMALL(IF((SMALL(OFFSET($B220,,Q221-1,,$B$7-Q221+1),ROW(INDIRECT("a1:a"&amp;$B$7-Q221+1)))=OFFSET($B221,,Q221-1))*(MATCH(OFFSET($B221,,Q221-1),SMALL(OFFSET($B220,,Q221-1,,$B$7-Q221+1),ROW(INDIRECT("a1:a"&amp;$B$7-Q221+1))),0)=ROW(INDIRECT("a1:a"&amp;$B$7-Q221+1))),"",SMALL(OFFSET($B220,,Q221-1,,$B$7-Q221+1),ROW(INDIRECT("a1:a"&amp;$B$7-Q221+1)))),I$17-Q221)))</f>
        <v>1</v>
      </c>
      <c r="J221" s="13"/>
      <c r="K221" s="26">
        <f t="array" aca="1" ref="K221" ca="1">MIN(IF($B221:B221&gt;$B220:B220,COLUMN($B$18:B220)-COLUMN($B$18)+1,99))</f>
        <v>99</v>
      </c>
      <c r="L221" s="26">
        <f t="array" aca="1" ref="L221" ca="1">MIN(IF($B221:C221&gt;$B220:C220,COLUMN($B$18:C220)-COLUMN($B$18)+1,99))</f>
        <v>99</v>
      </c>
      <c r="M221" s="26">
        <f t="array" aca="1" ref="M221" ca="1">MIN(IF($B221:D221&gt;$B220:D220,COLUMN($B$18:D220)-COLUMN($B$18)+1,99))</f>
        <v>99</v>
      </c>
      <c r="N221" s="26">
        <f t="array" aca="1" ref="N221" ca="1">MIN(IF($B221:E221&gt;$B220:E220,COLUMN($B$18:E220)-COLUMN($B$18)+1,99))</f>
        <v>99</v>
      </c>
      <c r="O221" s="26">
        <f t="array" aca="1" ref="O221" ca="1">MIN(IF($B221:F221&gt;$B220:F220,COLUMN($B$18:F220)-COLUMN($B$18)+1,99))</f>
        <v>99</v>
      </c>
      <c r="P221" s="26">
        <f t="array" aca="1" ref="P221" ca="1">MIN(IF($B221:G221&gt;$B220:G220,COLUMN($B$18:G220)-COLUMN($B$18)+1,99))</f>
        <v>99</v>
      </c>
      <c r="Q221" s="48">
        <f t="array" aca="1" ref="Q221" ca="1">MIN(IF($B221:H221&gt;$B220:H220,COLUMN($B$18:H220)-COLUMN($B$18)+1,99))</f>
        <v>7</v>
      </c>
      <c r="AC221" s="4"/>
    </row>
    <row r="222" spans="1:29" ht="12.75" x14ac:dyDescent="0.2">
      <c r="A222" s="10">
        <v>205</v>
      </c>
      <c r="B222" s="8">
        <f t="array" aca="1" ref="B222" ca="1">IF(A222&gt;$B$9,"",IF(SUM(--(TRANSPOSE(LARGE(OFFSET($B221,,B$17,,$B$7-B$17),ROW(INDIRECT("a1:a"&amp;$B$7-B$17))))=OFFSET($B221,,B$17,,$B$7-B$17)))=$B$7-B$17,OFFSET($B$12,,MATCH(B221,$B$12:$H$12,FALSE)),B221))</f>
        <v>1</v>
      </c>
      <c r="C222" s="8">
        <f t="array" aca="1" ref="C222" ca="1">IF(OR($A222&gt;$B$9,C$17&gt;$B$7),"",CHOOSE(C$15,IF(K222=99,
IF(SUM(--(TRANSPOSE(LARGE(OFFSET($B221,,C$17,,$B$7-C$17),ROW(INDIRECT("a1:a"&amp;$B$7-C$17))))=OFFSET($B221,,C$17,,$B$7-C$17)))=$B$7-C$17,MIN(IF(C221&gt;=OFFSET($B221,,B$17,,$B$7-B$17),"",OFFSET($B221,,B$17,,$B$7-B$17))),C221),
SMALL(IF((SMALL(OFFSET($B221,,K222-1,,$B$7-K222+1),ROW(INDIRECT("a1:a"&amp;$B$7-K222+1)))=OFFSET($B222,,K222-1))*(MATCH(OFFSET($B222,,K222-1),SMALL(OFFSET($B221,,K222-1,,$B$7-K222+1),ROW(INDIRECT("a1:a"&amp;$B$7-K222+1))),0)=ROW(INDIRECT("a1:a"&amp;$B$7-K222+1))),"",SMALL(OFFSET($B221,,K222-1,,$B$7-K222+1),ROW(INDIRECT("a1:a"&amp;$B$7-K222+1)))),C$17-K222)),
SMALL(IF((SMALL(OFFSET($B221,,K222-1,,$B$7-K222+1),ROW(INDIRECT("a1:a"&amp;$B$7-K222+1)))=OFFSET($B222,,K222-1))*(MATCH(OFFSET($B222,,K222-1),SMALL(OFFSET($B221,,K222-1,,$B$7-K222+1),ROW(INDIRECT("a1:a"&amp;$B$7-K222+1))),0)=ROW(INDIRECT("a1:a"&amp;$B$7-K222+1))),"",SMALL(OFFSET($B221,,K222-1,,$B$7-K222+1),ROW(INDIRECT("a1:a"&amp;$B$7-K222+1)))),C$17-K222)))</f>
        <v>2</v>
      </c>
      <c r="D222" s="8">
        <f t="array" aca="1" ref="D222" ca="1">IF(OR($A222&gt;$B$9,D$17&gt;$B$7),"",CHOOSE(D$15,IF(L222=99,
IF(SUM(--(TRANSPOSE(LARGE(OFFSET($B221,,D$17,,$B$7-D$17),ROW(INDIRECT("a1:a"&amp;$B$7-D$17))))=OFFSET($B221,,D$17,,$B$7-D$17)))=$B$7-D$17,MIN(IF(D221&gt;=OFFSET($B221,,C$17,,$B$7-C$17),"",OFFSET($B221,,C$17,,$B$7-C$17))),D221),
SMALL(IF((SMALL(OFFSET($B221,,L222-1,,$B$7-L222+1),ROW(INDIRECT("a1:a"&amp;$B$7-L222+1)))=OFFSET($B222,,L222-1))*(MATCH(OFFSET($B222,,L222-1),SMALL(OFFSET($B221,,L222-1,,$B$7-L222+1),ROW(INDIRECT("a1:a"&amp;$B$7-L222+1))),0)=ROW(INDIRECT("a1:a"&amp;$B$7-L222+1))),"",SMALL(OFFSET($B221,,L222-1,,$B$7-L222+1),ROW(INDIRECT("a1:a"&amp;$B$7-L222+1)))),D$17-L222)),
SMALL(IF((SMALL(OFFSET($B221,,L222-1,,$B$7-L222+1),ROW(INDIRECT("a1:a"&amp;$B$7-L222+1)))=OFFSET($B222,,L222-1))*(MATCH(OFFSET($B222,,L222-1),SMALL(OFFSET($B221,,L222-1,,$B$7-L222+1),ROW(INDIRECT("a1:a"&amp;$B$7-L222+1))),0)=ROW(INDIRECT("a1:a"&amp;$B$7-L222+1))),"",SMALL(OFFSET($B221,,L222-1,,$B$7-L222+1),ROW(INDIRECT("a1:a"&amp;$B$7-L222+1)))),D$17-L222)))</f>
        <v>1</v>
      </c>
      <c r="E222" s="8">
        <f t="array" aca="1" ref="E222" ca="1">IF(OR($A222&gt;$B$9,E$17&gt;$B$7),"",CHOOSE(E$15,IF(M222=99,
IF(SUM(--(TRANSPOSE(LARGE(OFFSET($B221,,E$17,,$B$7-E$17),ROW(INDIRECT("a1:a"&amp;$B$7-E$17))))=OFFSET($B221,,E$17,,$B$7-E$17)))=$B$7-E$17,MIN(IF(E221&gt;=OFFSET($B221,,D$17,,$B$7-D$17),"",OFFSET($B221,,D$17,,$B$7-D$17))),E221),
SMALL(IF((SMALL(OFFSET($B221,,M222-1,,$B$7-M222+1),ROW(INDIRECT("a1:a"&amp;$B$7-M222+1)))=OFFSET($B222,,M222-1))*(MATCH(OFFSET($B222,,M222-1),SMALL(OFFSET($B221,,M222-1,,$B$7-M222+1),ROW(INDIRECT("a1:a"&amp;$B$7-M222+1))),0)=ROW(INDIRECT("a1:a"&amp;$B$7-M222+1))),"",SMALL(OFFSET($B221,,M222-1,,$B$7-M222+1),ROW(INDIRECT("a1:a"&amp;$B$7-M222+1)))),E$17-M222)),
SMALL(IF((SMALL(OFFSET($B221,,M222-1,,$B$7-M222+1),ROW(INDIRECT("a1:a"&amp;$B$7-M222+1)))=OFFSET($B222,,M222-1))*(MATCH(OFFSET($B222,,M222-1),SMALL(OFFSET($B221,,M222-1,,$B$7-M222+1),ROW(INDIRECT("a1:a"&amp;$B$7-M222+1))),0)=ROW(INDIRECT("a1:a"&amp;$B$7-M222+1))),"",SMALL(OFFSET($B221,,M222-1,,$B$7-M222+1),ROW(INDIRECT("a1:a"&amp;$B$7-M222+1)))),E$17-M222)))</f>
        <v>3</v>
      </c>
      <c r="F222" s="8">
        <f t="array" aca="1" ref="F222" ca="1">IF(OR($A222&gt;$B$9,F$17&gt;$B$7),"",CHOOSE(F$15,IF(N222=99,
IF(SUM(--(TRANSPOSE(LARGE(OFFSET($B221,,F$17,,$B$7-F$17),ROW(INDIRECT("a1:a"&amp;$B$7-F$17))))=OFFSET($B221,,F$17,,$B$7-F$17)))=$B$7-F$17,MIN(IF(F221&gt;=OFFSET($B221,,E$17,,$B$7-E$17),"",OFFSET($B221,,E$17,,$B$7-E$17))),F221),
SMALL(IF((SMALL(OFFSET($B221,,N222-1,,$B$7-N222+1),ROW(INDIRECT("a1:a"&amp;$B$7-N222+1)))=OFFSET($B222,,N222-1))*(MATCH(OFFSET($B222,,N222-1),SMALL(OFFSET($B221,,N222-1,,$B$7-N222+1),ROW(INDIRECT("a1:a"&amp;$B$7-N222+1))),0)=ROW(INDIRECT("a1:a"&amp;$B$7-N222+1))),"",SMALL(OFFSET($B221,,N222-1,,$B$7-N222+1),ROW(INDIRECT("a1:a"&amp;$B$7-N222+1)))),F$17-N222)),
SMALL(IF((SMALL(OFFSET($B221,,N222-1,,$B$7-N222+1),ROW(INDIRECT("a1:a"&amp;$B$7-N222+1)))=OFFSET($B222,,N222-1))*(MATCH(OFFSET($B222,,N222-1),SMALL(OFFSET($B221,,N222-1,,$B$7-N222+1),ROW(INDIRECT("a1:a"&amp;$B$7-N222+1))),0)=ROW(INDIRECT("a1:a"&amp;$B$7-N222+1))),"",SMALL(OFFSET($B221,,N222-1,,$B$7-N222+1),ROW(INDIRECT("a1:a"&amp;$B$7-N222+1)))),F$17-N222)))</f>
        <v>1</v>
      </c>
      <c r="G222" s="8">
        <f t="array" aca="1" ref="G222" ca="1">IF(OR($A222&gt;$B$9,G$17&gt;$B$7),"",CHOOSE(G$15,IF(O222=99,
IF(SUM(--(TRANSPOSE(LARGE(OFFSET($B221,,G$17,,$B$7-G$17),ROW(INDIRECT("a1:a"&amp;$B$7-G$17))))=OFFSET($B221,,G$17,,$B$7-G$17)))=$B$7-G$17,MIN(IF(G221&gt;=OFFSET($B221,,F$17,,$B$7-F$17),"",OFFSET($B221,,F$17,,$B$7-F$17))),G221),
SMALL(IF((SMALL(OFFSET($B221,,O222-1,,$B$7-O222+1),ROW(INDIRECT("a1:a"&amp;$B$7-O222+1)))=OFFSET($B222,,O222-1))*(MATCH(OFFSET($B222,,O222-1),SMALL(OFFSET($B221,,O222-1,,$B$7-O222+1),ROW(INDIRECT("a1:a"&amp;$B$7-O222+1))),0)=ROW(INDIRECT("a1:a"&amp;$B$7-O222+1))),"",SMALL(OFFSET($B221,,O222-1,,$B$7-O222+1),ROW(INDIRECT("a1:a"&amp;$B$7-O222+1)))),G$17-O222)),
SMALL(IF((SMALL(OFFSET($B221,,O222-1,,$B$7-O222+1),ROW(INDIRECT("a1:a"&amp;$B$7-O222+1)))=OFFSET($B222,,O222-1))*(MATCH(OFFSET($B222,,O222-1),SMALL(OFFSET($B221,,O222-1,,$B$7-O222+1),ROW(INDIRECT("a1:a"&amp;$B$7-O222+1))),0)=ROW(INDIRECT("a1:a"&amp;$B$7-O222+1))),"",SMALL(OFFSET($B221,,O222-1,,$B$7-O222+1),ROW(INDIRECT("a1:a"&amp;$B$7-O222+1)))),G$17-O222)))</f>
        <v>2</v>
      </c>
      <c r="H222" s="8">
        <f t="array" aca="1" ref="H222" ca="1">IF(OR($A222&gt;$B$9,H$17&gt;$B$7),"",CHOOSE(H$15,IF(P222=99,
IF(SUM(--(TRANSPOSE(LARGE(OFFSET($B221,,H$17,,$B$7-H$17),ROW(INDIRECT("a1:a"&amp;$B$7-H$17))))=OFFSET($B221,,H$17,,$B$7-H$17)))=$B$7-H$17,MIN(IF(H221&gt;=OFFSET($B221,,G$17,,$B$7-G$17),"",OFFSET($B221,,G$17,,$B$7-G$17))),H221),
SMALL(IF((SMALL(OFFSET($B221,,P222-1,,$B$7-P222+1),ROW(INDIRECT("a1:a"&amp;$B$7-P222+1)))=OFFSET($B222,,P222-1))*(MATCH(OFFSET($B222,,P222-1),SMALL(OFFSET($B221,,P222-1,,$B$7-P222+1),ROW(INDIRECT("a1:a"&amp;$B$7-P222+1))),0)=ROW(INDIRECT("a1:a"&amp;$B$7-P222+1))),"",SMALL(OFFSET($B221,,P222-1,,$B$7-P222+1),ROW(INDIRECT("a1:a"&amp;$B$7-P222+1)))),H$17-P222)),
SMALL(IF((SMALL(OFFSET($B221,,P222-1,,$B$7-P222+1),ROW(INDIRECT("a1:a"&amp;$B$7-P222+1)))=OFFSET($B222,,P222-1))*(MATCH(OFFSET($B222,,P222-1),SMALL(OFFSET($B221,,P222-1,,$B$7-P222+1),ROW(INDIRECT("a1:a"&amp;$B$7-P222+1))),0)=ROW(INDIRECT("a1:a"&amp;$B$7-P222+1))),"",SMALL(OFFSET($B221,,P222-1,,$B$7-P222+1),ROW(INDIRECT("a1:a"&amp;$B$7-P222+1)))),H$17-P222)))</f>
        <v>3</v>
      </c>
      <c r="I222" s="44">
        <f t="array" aca="1" ref="I222" ca="1">IF(OR($A222&gt;$B$9,I$17&gt;$B$7),"",CHOOSE(I$15,IF(Q222=99,
IF(SUM(--(TRANSPOSE(LARGE(OFFSET($B221,,I$17,,$B$7-I$17),ROW(INDIRECT("a1:a"&amp;$B$7-I$17))))=OFFSET($B221,,I$17,,$B$7-I$17)))=$B$7-I$17,MIN(IF(I221&gt;=OFFSET($B221,,H$17,,$B$7-H$17),"",OFFSET($B221,,H$17,,$B$7-H$17))),I221),
SMALL(IF((SMALL(OFFSET($B221,,Q222-1,,$B$7-Q222+1),ROW(INDIRECT("a1:a"&amp;$B$7-Q222+1)))=OFFSET($B222,,Q222-1))*(MATCH(OFFSET($B222,,Q222-1),SMALL(OFFSET($B221,,Q222-1,,$B$7-Q222+1),ROW(INDIRECT("a1:a"&amp;$B$7-Q222+1))),0)=ROW(INDIRECT("a1:a"&amp;$B$7-Q222+1))),"",SMALL(OFFSET($B221,,Q222-1,,$B$7-Q222+1),ROW(INDIRECT("a1:a"&amp;$B$7-Q222+1)))),I$17-Q222)),
SMALL(IF((SMALL(OFFSET($B221,,Q222-1,,$B$7-Q222+1),ROW(INDIRECT("a1:a"&amp;$B$7-Q222+1)))=OFFSET($B222,,Q222-1))*(MATCH(OFFSET($B222,,Q222-1),SMALL(OFFSET($B221,,Q222-1,,$B$7-Q222+1),ROW(INDIRECT("a1:a"&amp;$B$7-Q222+1))),0)=ROW(INDIRECT("a1:a"&amp;$B$7-Q222+1))),"",SMALL(OFFSET($B221,,Q222-1,,$B$7-Q222+1),ROW(INDIRECT("a1:a"&amp;$B$7-Q222+1)))),I$17-Q222)))</f>
        <v>4</v>
      </c>
      <c r="J222" s="13"/>
      <c r="K222" s="26">
        <f t="array" aca="1" ref="K222" ca="1">MIN(IF($B222:B222&gt;$B221:B221,COLUMN($B$18:B221)-COLUMN($B$18)+1,99))</f>
        <v>99</v>
      </c>
      <c r="L222" s="26">
        <f t="array" aca="1" ref="L222" ca="1">MIN(IF($B222:C222&gt;$B221:C221,COLUMN($B$18:C221)-COLUMN($B$18)+1,99))</f>
        <v>99</v>
      </c>
      <c r="M222" s="26">
        <f t="array" aca="1" ref="M222" ca="1">MIN(IF($B222:D222&gt;$B221:D221,COLUMN($B$18:D221)-COLUMN($B$18)+1,99))</f>
        <v>99</v>
      </c>
      <c r="N222" s="26">
        <f t="array" aca="1" ref="N222" ca="1">MIN(IF($B222:E222&gt;$B221:E221,COLUMN($B$18:E221)-COLUMN($B$18)+1,99))</f>
        <v>4</v>
      </c>
      <c r="O222" s="26">
        <f t="array" aca="1" ref="O222" ca="1">MIN(IF($B222:F222&gt;$B221:F221,COLUMN($B$18:F221)-COLUMN($B$18)+1,99))</f>
        <v>4</v>
      </c>
      <c r="P222" s="26">
        <f t="array" aca="1" ref="P222" ca="1">MIN(IF($B222:G222&gt;$B221:G221,COLUMN($B$18:G221)-COLUMN($B$18)+1,99))</f>
        <v>4</v>
      </c>
      <c r="Q222" s="48">
        <f t="array" aca="1" ref="Q222" ca="1">MIN(IF($B222:H222&gt;$B221:H221,COLUMN($B$18:H221)-COLUMN($B$18)+1,99))</f>
        <v>4</v>
      </c>
      <c r="AC222" s="4"/>
    </row>
    <row r="223" spans="1:29" ht="12.75" x14ac:dyDescent="0.2">
      <c r="A223" s="10">
        <v>206</v>
      </c>
      <c r="B223" s="8">
        <f t="array" aca="1" ref="B223" ca="1">IF(A223&gt;$B$9,"",IF(SUM(--(TRANSPOSE(LARGE(OFFSET($B222,,B$17,,$B$7-B$17),ROW(INDIRECT("a1:a"&amp;$B$7-B$17))))=OFFSET($B222,,B$17,,$B$7-B$17)))=$B$7-B$17,OFFSET($B$12,,MATCH(B222,$B$12:$H$12,FALSE)),B222))</f>
        <v>1</v>
      </c>
      <c r="C223" s="8">
        <f t="array" aca="1" ref="C223" ca="1">IF(OR($A223&gt;$B$9,C$17&gt;$B$7),"",CHOOSE(C$15,IF(K223=99,
IF(SUM(--(TRANSPOSE(LARGE(OFFSET($B222,,C$17,,$B$7-C$17),ROW(INDIRECT("a1:a"&amp;$B$7-C$17))))=OFFSET($B222,,C$17,,$B$7-C$17)))=$B$7-C$17,MIN(IF(C222&gt;=OFFSET($B222,,B$17,,$B$7-B$17),"",OFFSET($B222,,B$17,,$B$7-B$17))),C222),
SMALL(IF((SMALL(OFFSET($B222,,K223-1,,$B$7-K223+1),ROW(INDIRECT("a1:a"&amp;$B$7-K223+1)))=OFFSET($B223,,K223-1))*(MATCH(OFFSET($B223,,K223-1),SMALL(OFFSET($B222,,K223-1,,$B$7-K223+1),ROW(INDIRECT("a1:a"&amp;$B$7-K223+1))),0)=ROW(INDIRECT("a1:a"&amp;$B$7-K223+1))),"",SMALL(OFFSET($B222,,K223-1,,$B$7-K223+1),ROW(INDIRECT("a1:a"&amp;$B$7-K223+1)))),C$17-K223)),
SMALL(IF((SMALL(OFFSET($B222,,K223-1,,$B$7-K223+1),ROW(INDIRECT("a1:a"&amp;$B$7-K223+1)))=OFFSET($B223,,K223-1))*(MATCH(OFFSET($B223,,K223-1),SMALL(OFFSET($B222,,K223-1,,$B$7-K223+1),ROW(INDIRECT("a1:a"&amp;$B$7-K223+1))),0)=ROW(INDIRECT("a1:a"&amp;$B$7-K223+1))),"",SMALL(OFFSET($B222,,K223-1,,$B$7-K223+1),ROW(INDIRECT("a1:a"&amp;$B$7-K223+1)))),C$17-K223)))</f>
        <v>2</v>
      </c>
      <c r="D223" s="8">
        <f t="array" aca="1" ref="D223" ca="1">IF(OR($A223&gt;$B$9,D$17&gt;$B$7),"",CHOOSE(D$15,IF(L223=99,
IF(SUM(--(TRANSPOSE(LARGE(OFFSET($B222,,D$17,,$B$7-D$17),ROW(INDIRECT("a1:a"&amp;$B$7-D$17))))=OFFSET($B222,,D$17,,$B$7-D$17)))=$B$7-D$17,MIN(IF(D222&gt;=OFFSET($B222,,C$17,,$B$7-C$17),"",OFFSET($B222,,C$17,,$B$7-C$17))),D222),
SMALL(IF((SMALL(OFFSET($B222,,L223-1,,$B$7-L223+1),ROW(INDIRECT("a1:a"&amp;$B$7-L223+1)))=OFFSET($B223,,L223-1))*(MATCH(OFFSET($B223,,L223-1),SMALL(OFFSET($B222,,L223-1,,$B$7-L223+1),ROW(INDIRECT("a1:a"&amp;$B$7-L223+1))),0)=ROW(INDIRECT("a1:a"&amp;$B$7-L223+1))),"",SMALL(OFFSET($B222,,L223-1,,$B$7-L223+1),ROW(INDIRECT("a1:a"&amp;$B$7-L223+1)))),D$17-L223)),
SMALL(IF((SMALL(OFFSET($B222,,L223-1,,$B$7-L223+1),ROW(INDIRECT("a1:a"&amp;$B$7-L223+1)))=OFFSET($B223,,L223-1))*(MATCH(OFFSET($B223,,L223-1),SMALL(OFFSET($B222,,L223-1,,$B$7-L223+1),ROW(INDIRECT("a1:a"&amp;$B$7-L223+1))),0)=ROW(INDIRECT("a1:a"&amp;$B$7-L223+1))),"",SMALL(OFFSET($B222,,L223-1,,$B$7-L223+1),ROW(INDIRECT("a1:a"&amp;$B$7-L223+1)))),D$17-L223)))</f>
        <v>1</v>
      </c>
      <c r="E223" s="8">
        <f t="array" aca="1" ref="E223" ca="1">IF(OR($A223&gt;$B$9,E$17&gt;$B$7),"",CHOOSE(E$15,IF(M223=99,
IF(SUM(--(TRANSPOSE(LARGE(OFFSET($B222,,E$17,,$B$7-E$17),ROW(INDIRECT("a1:a"&amp;$B$7-E$17))))=OFFSET($B222,,E$17,,$B$7-E$17)))=$B$7-E$17,MIN(IF(E222&gt;=OFFSET($B222,,D$17,,$B$7-D$17),"",OFFSET($B222,,D$17,,$B$7-D$17))),E222),
SMALL(IF((SMALL(OFFSET($B222,,M223-1,,$B$7-M223+1),ROW(INDIRECT("a1:a"&amp;$B$7-M223+1)))=OFFSET($B223,,M223-1))*(MATCH(OFFSET($B223,,M223-1),SMALL(OFFSET($B222,,M223-1,,$B$7-M223+1),ROW(INDIRECT("a1:a"&amp;$B$7-M223+1))),0)=ROW(INDIRECT("a1:a"&amp;$B$7-M223+1))),"",SMALL(OFFSET($B222,,M223-1,,$B$7-M223+1),ROW(INDIRECT("a1:a"&amp;$B$7-M223+1)))),E$17-M223)),
SMALL(IF((SMALL(OFFSET($B222,,M223-1,,$B$7-M223+1),ROW(INDIRECT("a1:a"&amp;$B$7-M223+1)))=OFFSET($B223,,M223-1))*(MATCH(OFFSET($B223,,M223-1),SMALL(OFFSET($B222,,M223-1,,$B$7-M223+1),ROW(INDIRECT("a1:a"&amp;$B$7-M223+1))),0)=ROW(INDIRECT("a1:a"&amp;$B$7-M223+1))),"",SMALL(OFFSET($B222,,M223-1,,$B$7-M223+1),ROW(INDIRECT("a1:a"&amp;$B$7-M223+1)))),E$17-M223)))</f>
        <v>3</v>
      </c>
      <c r="F223" s="8">
        <f t="array" aca="1" ref="F223" ca="1">IF(OR($A223&gt;$B$9,F$17&gt;$B$7),"",CHOOSE(F$15,IF(N223=99,
IF(SUM(--(TRANSPOSE(LARGE(OFFSET($B222,,F$17,,$B$7-F$17),ROW(INDIRECT("a1:a"&amp;$B$7-F$17))))=OFFSET($B222,,F$17,,$B$7-F$17)))=$B$7-F$17,MIN(IF(F222&gt;=OFFSET($B222,,E$17,,$B$7-E$17),"",OFFSET($B222,,E$17,,$B$7-E$17))),F222),
SMALL(IF((SMALL(OFFSET($B222,,N223-1,,$B$7-N223+1),ROW(INDIRECT("a1:a"&amp;$B$7-N223+1)))=OFFSET($B223,,N223-1))*(MATCH(OFFSET($B223,,N223-1),SMALL(OFFSET($B222,,N223-1,,$B$7-N223+1),ROW(INDIRECT("a1:a"&amp;$B$7-N223+1))),0)=ROW(INDIRECT("a1:a"&amp;$B$7-N223+1))),"",SMALL(OFFSET($B222,,N223-1,,$B$7-N223+1),ROW(INDIRECT("a1:a"&amp;$B$7-N223+1)))),F$17-N223)),
SMALL(IF((SMALL(OFFSET($B222,,N223-1,,$B$7-N223+1),ROW(INDIRECT("a1:a"&amp;$B$7-N223+1)))=OFFSET($B223,,N223-1))*(MATCH(OFFSET($B223,,N223-1),SMALL(OFFSET($B222,,N223-1,,$B$7-N223+1),ROW(INDIRECT("a1:a"&amp;$B$7-N223+1))),0)=ROW(INDIRECT("a1:a"&amp;$B$7-N223+1))),"",SMALL(OFFSET($B222,,N223-1,,$B$7-N223+1),ROW(INDIRECT("a1:a"&amp;$B$7-N223+1)))),F$17-N223)))</f>
        <v>1</v>
      </c>
      <c r="G223" s="8">
        <f t="array" aca="1" ref="G223" ca="1">IF(OR($A223&gt;$B$9,G$17&gt;$B$7),"",CHOOSE(G$15,IF(O223=99,
IF(SUM(--(TRANSPOSE(LARGE(OFFSET($B222,,G$17,,$B$7-G$17),ROW(INDIRECT("a1:a"&amp;$B$7-G$17))))=OFFSET($B222,,G$17,,$B$7-G$17)))=$B$7-G$17,MIN(IF(G222&gt;=OFFSET($B222,,F$17,,$B$7-F$17),"",OFFSET($B222,,F$17,,$B$7-F$17))),G222),
SMALL(IF((SMALL(OFFSET($B222,,O223-1,,$B$7-O223+1),ROW(INDIRECT("a1:a"&amp;$B$7-O223+1)))=OFFSET($B223,,O223-1))*(MATCH(OFFSET($B223,,O223-1),SMALL(OFFSET($B222,,O223-1,,$B$7-O223+1),ROW(INDIRECT("a1:a"&amp;$B$7-O223+1))),0)=ROW(INDIRECT("a1:a"&amp;$B$7-O223+1))),"",SMALL(OFFSET($B222,,O223-1,,$B$7-O223+1),ROW(INDIRECT("a1:a"&amp;$B$7-O223+1)))),G$17-O223)),
SMALL(IF((SMALL(OFFSET($B222,,O223-1,,$B$7-O223+1),ROW(INDIRECT("a1:a"&amp;$B$7-O223+1)))=OFFSET($B223,,O223-1))*(MATCH(OFFSET($B223,,O223-1),SMALL(OFFSET($B222,,O223-1,,$B$7-O223+1),ROW(INDIRECT("a1:a"&amp;$B$7-O223+1))),0)=ROW(INDIRECT("a1:a"&amp;$B$7-O223+1))),"",SMALL(OFFSET($B222,,O223-1,,$B$7-O223+1),ROW(INDIRECT("a1:a"&amp;$B$7-O223+1)))),G$17-O223)))</f>
        <v>2</v>
      </c>
      <c r="H223" s="8">
        <f t="array" aca="1" ref="H223" ca="1">IF(OR($A223&gt;$B$9,H$17&gt;$B$7),"",CHOOSE(H$15,IF(P223=99,
IF(SUM(--(TRANSPOSE(LARGE(OFFSET($B222,,H$17,,$B$7-H$17),ROW(INDIRECT("a1:a"&amp;$B$7-H$17))))=OFFSET($B222,,H$17,,$B$7-H$17)))=$B$7-H$17,MIN(IF(H222&gt;=OFFSET($B222,,G$17,,$B$7-G$17),"",OFFSET($B222,,G$17,,$B$7-G$17))),H222),
SMALL(IF((SMALL(OFFSET($B222,,P223-1,,$B$7-P223+1),ROW(INDIRECT("a1:a"&amp;$B$7-P223+1)))=OFFSET($B223,,P223-1))*(MATCH(OFFSET($B223,,P223-1),SMALL(OFFSET($B222,,P223-1,,$B$7-P223+1),ROW(INDIRECT("a1:a"&amp;$B$7-P223+1))),0)=ROW(INDIRECT("a1:a"&amp;$B$7-P223+1))),"",SMALL(OFFSET($B222,,P223-1,,$B$7-P223+1),ROW(INDIRECT("a1:a"&amp;$B$7-P223+1)))),H$17-P223)),
SMALL(IF((SMALL(OFFSET($B222,,P223-1,,$B$7-P223+1),ROW(INDIRECT("a1:a"&amp;$B$7-P223+1)))=OFFSET($B223,,P223-1))*(MATCH(OFFSET($B223,,P223-1),SMALL(OFFSET($B222,,P223-1,,$B$7-P223+1),ROW(INDIRECT("a1:a"&amp;$B$7-P223+1))),0)=ROW(INDIRECT("a1:a"&amp;$B$7-P223+1))),"",SMALL(OFFSET($B222,,P223-1,,$B$7-P223+1),ROW(INDIRECT("a1:a"&amp;$B$7-P223+1)))),H$17-P223)))</f>
        <v>4</v>
      </c>
      <c r="I223" s="44">
        <f t="array" aca="1" ref="I223" ca="1">IF(OR($A223&gt;$B$9,I$17&gt;$B$7),"",CHOOSE(I$15,IF(Q223=99,
IF(SUM(--(TRANSPOSE(LARGE(OFFSET($B222,,I$17,,$B$7-I$17),ROW(INDIRECT("a1:a"&amp;$B$7-I$17))))=OFFSET($B222,,I$17,,$B$7-I$17)))=$B$7-I$17,MIN(IF(I222&gt;=OFFSET($B222,,H$17,,$B$7-H$17),"",OFFSET($B222,,H$17,,$B$7-H$17))),I222),
SMALL(IF((SMALL(OFFSET($B222,,Q223-1,,$B$7-Q223+1),ROW(INDIRECT("a1:a"&amp;$B$7-Q223+1)))=OFFSET($B223,,Q223-1))*(MATCH(OFFSET($B223,,Q223-1),SMALL(OFFSET($B222,,Q223-1,,$B$7-Q223+1),ROW(INDIRECT("a1:a"&amp;$B$7-Q223+1))),0)=ROW(INDIRECT("a1:a"&amp;$B$7-Q223+1))),"",SMALL(OFFSET($B222,,Q223-1,,$B$7-Q223+1),ROW(INDIRECT("a1:a"&amp;$B$7-Q223+1)))),I$17-Q223)),
SMALL(IF((SMALL(OFFSET($B222,,Q223-1,,$B$7-Q223+1),ROW(INDIRECT("a1:a"&amp;$B$7-Q223+1)))=OFFSET($B223,,Q223-1))*(MATCH(OFFSET($B223,,Q223-1),SMALL(OFFSET($B222,,Q223-1,,$B$7-Q223+1),ROW(INDIRECT("a1:a"&amp;$B$7-Q223+1))),0)=ROW(INDIRECT("a1:a"&amp;$B$7-Q223+1))),"",SMALL(OFFSET($B222,,Q223-1,,$B$7-Q223+1),ROW(INDIRECT("a1:a"&amp;$B$7-Q223+1)))),I$17-Q223)))</f>
        <v>3</v>
      </c>
      <c r="J223" s="13"/>
      <c r="K223" s="26">
        <f t="array" aca="1" ref="K223" ca="1">MIN(IF($B223:B223&gt;$B222:B222,COLUMN($B$18:B222)-COLUMN($B$18)+1,99))</f>
        <v>99</v>
      </c>
      <c r="L223" s="26">
        <f t="array" aca="1" ref="L223" ca="1">MIN(IF($B223:C223&gt;$B222:C222,COLUMN($B$18:C222)-COLUMN($B$18)+1,99))</f>
        <v>99</v>
      </c>
      <c r="M223" s="26">
        <f t="array" aca="1" ref="M223" ca="1">MIN(IF($B223:D223&gt;$B222:D222,COLUMN($B$18:D222)-COLUMN($B$18)+1,99))</f>
        <v>99</v>
      </c>
      <c r="N223" s="26">
        <f t="array" aca="1" ref="N223" ca="1">MIN(IF($B223:E223&gt;$B222:E222,COLUMN($B$18:E222)-COLUMN($B$18)+1,99))</f>
        <v>99</v>
      </c>
      <c r="O223" s="26">
        <f t="array" aca="1" ref="O223" ca="1">MIN(IF($B223:F223&gt;$B222:F222,COLUMN($B$18:F222)-COLUMN($B$18)+1,99))</f>
        <v>99</v>
      </c>
      <c r="P223" s="26">
        <f t="array" aca="1" ref="P223" ca="1">MIN(IF($B223:G223&gt;$B222:G222,COLUMN($B$18:G222)-COLUMN($B$18)+1,99))</f>
        <v>99</v>
      </c>
      <c r="Q223" s="48">
        <f t="array" aca="1" ref="Q223" ca="1">MIN(IF($B223:H223&gt;$B222:H222,COLUMN($B$18:H222)-COLUMN($B$18)+1,99))</f>
        <v>7</v>
      </c>
      <c r="AC223" s="4"/>
    </row>
    <row r="224" spans="1:29" ht="12.75" x14ac:dyDescent="0.2">
      <c r="A224" s="10">
        <v>207</v>
      </c>
      <c r="B224" s="8">
        <f t="array" aca="1" ref="B224" ca="1">IF(A224&gt;$B$9,"",IF(SUM(--(TRANSPOSE(LARGE(OFFSET($B223,,B$17,,$B$7-B$17),ROW(INDIRECT("a1:a"&amp;$B$7-B$17))))=OFFSET($B223,,B$17,,$B$7-B$17)))=$B$7-B$17,OFFSET($B$12,,MATCH(B223,$B$12:$H$12,FALSE)),B223))</f>
        <v>1</v>
      </c>
      <c r="C224" s="8">
        <f t="array" aca="1" ref="C224" ca="1">IF(OR($A224&gt;$B$9,C$17&gt;$B$7),"",CHOOSE(C$15,IF(K224=99,
IF(SUM(--(TRANSPOSE(LARGE(OFFSET($B223,,C$17,,$B$7-C$17),ROW(INDIRECT("a1:a"&amp;$B$7-C$17))))=OFFSET($B223,,C$17,,$B$7-C$17)))=$B$7-C$17,MIN(IF(C223&gt;=OFFSET($B223,,B$17,,$B$7-B$17),"",OFFSET($B223,,B$17,,$B$7-B$17))),C223),
SMALL(IF((SMALL(OFFSET($B223,,K224-1,,$B$7-K224+1),ROW(INDIRECT("a1:a"&amp;$B$7-K224+1)))=OFFSET($B224,,K224-1))*(MATCH(OFFSET($B224,,K224-1),SMALL(OFFSET($B223,,K224-1,,$B$7-K224+1),ROW(INDIRECT("a1:a"&amp;$B$7-K224+1))),0)=ROW(INDIRECT("a1:a"&amp;$B$7-K224+1))),"",SMALL(OFFSET($B223,,K224-1,,$B$7-K224+1),ROW(INDIRECT("a1:a"&amp;$B$7-K224+1)))),C$17-K224)),
SMALL(IF((SMALL(OFFSET($B223,,K224-1,,$B$7-K224+1),ROW(INDIRECT("a1:a"&amp;$B$7-K224+1)))=OFFSET($B224,,K224-1))*(MATCH(OFFSET($B224,,K224-1),SMALL(OFFSET($B223,,K224-1,,$B$7-K224+1),ROW(INDIRECT("a1:a"&amp;$B$7-K224+1))),0)=ROW(INDIRECT("a1:a"&amp;$B$7-K224+1))),"",SMALL(OFFSET($B223,,K224-1,,$B$7-K224+1),ROW(INDIRECT("a1:a"&amp;$B$7-K224+1)))),C$17-K224)))</f>
        <v>2</v>
      </c>
      <c r="D224" s="8">
        <f t="array" aca="1" ref="D224" ca="1">IF(OR($A224&gt;$B$9,D$17&gt;$B$7),"",CHOOSE(D$15,IF(L224=99,
IF(SUM(--(TRANSPOSE(LARGE(OFFSET($B223,,D$17,,$B$7-D$17),ROW(INDIRECT("a1:a"&amp;$B$7-D$17))))=OFFSET($B223,,D$17,,$B$7-D$17)))=$B$7-D$17,MIN(IF(D223&gt;=OFFSET($B223,,C$17,,$B$7-C$17),"",OFFSET($B223,,C$17,,$B$7-C$17))),D223),
SMALL(IF((SMALL(OFFSET($B223,,L224-1,,$B$7-L224+1),ROW(INDIRECT("a1:a"&amp;$B$7-L224+1)))=OFFSET($B224,,L224-1))*(MATCH(OFFSET($B224,,L224-1),SMALL(OFFSET($B223,,L224-1,,$B$7-L224+1),ROW(INDIRECT("a1:a"&amp;$B$7-L224+1))),0)=ROW(INDIRECT("a1:a"&amp;$B$7-L224+1))),"",SMALL(OFFSET($B223,,L224-1,,$B$7-L224+1),ROW(INDIRECT("a1:a"&amp;$B$7-L224+1)))),D$17-L224)),
SMALL(IF((SMALL(OFFSET($B223,,L224-1,,$B$7-L224+1),ROW(INDIRECT("a1:a"&amp;$B$7-L224+1)))=OFFSET($B224,,L224-1))*(MATCH(OFFSET($B224,,L224-1),SMALL(OFFSET($B223,,L224-1,,$B$7-L224+1),ROW(INDIRECT("a1:a"&amp;$B$7-L224+1))),0)=ROW(INDIRECT("a1:a"&amp;$B$7-L224+1))),"",SMALL(OFFSET($B223,,L224-1,,$B$7-L224+1),ROW(INDIRECT("a1:a"&amp;$B$7-L224+1)))),D$17-L224)))</f>
        <v>1</v>
      </c>
      <c r="E224" s="8">
        <f t="array" aca="1" ref="E224" ca="1">IF(OR($A224&gt;$B$9,E$17&gt;$B$7),"",CHOOSE(E$15,IF(M224=99,
IF(SUM(--(TRANSPOSE(LARGE(OFFSET($B223,,E$17,,$B$7-E$17),ROW(INDIRECT("a1:a"&amp;$B$7-E$17))))=OFFSET($B223,,E$17,,$B$7-E$17)))=$B$7-E$17,MIN(IF(E223&gt;=OFFSET($B223,,D$17,,$B$7-D$17),"",OFFSET($B223,,D$17,,$B$7-D$17))),E223),
SMALL(IF((SMALL(OFFSET($B223,,M224-1,,$B$7-M224+1),ROW(INDIRECT("a1:a"&amp;$B$7-M224+1)))=OFFSET($B224,,M224-1))*(MATCH(OFFSET($B224,,M224-1),SMALL(OFFSET($B223,,M224-1,,$B$7-M224+1),ROW(INDIRECT("a1:a"&amp;$B$7-M224+1))),0)=ROW(INDIRECT("a1:a"&amp;$B$7-M224+1))),"",SMALL(OFFSET($B223,,M224-1,,$B$7-M224+1),ROW(INDIRECT("a1:a"&amp;$B$7-M224+1)))),E$17-M224)),
SMALL(IF((SMALL(OFFSET($B223,,M224-1,,$B$7-M224+1),ROW(INDIRECT("a1:a"&amp;$B$7-M224+1)))=OFFSET($B224,,M224-1))*(MATCH(OFFSET($B224,,M224-1),SMALL(OFFSET($B223,,M224-1,,$B$7-M224+1),ROW(INDIRECT("a1:a"&amp;$B$7-M224+1))),0)=ROW(INDIRECT("a1:a"&amp;$B$7-M224+1))),"",SMALL(OFFSET($B223,,M224-1,,$B$7-M224+1),ROW(INDIRECT("a1:a"&amp;$B$7-M224+1)))),E$17-M224)))</f>
        <v>3</v>
      </c>
      <c r="F224" s="8">
        <f t="array" aca="1" ref="F224" ca="1">IF(OR($A224&gt;$B$9,F$17&gt;$B$7),"",CHOOSE(F$15,IF(N224=99,
IF(SUM(--(TRANSPOSE(LARGE(OFFSET($B223,,F$17,,$B$7-F$17),ROW(INDIRECT("a1:a"&amp;$B$7-F$17))))=OFFSET($B223,,F$17,,$B$7-F$17)))=$B$7-F$17,MIN(IF(F223&gt;=OFFSET($B223,,E$17,,$B$7-E$17),"",OFFSET($B223,,E$17,,$B$7-E$17))),F223),
SMALL(IF((SMALL(OFFSET($B223,,N224-1,,$B$7-N224+1),ROW(INDIRECT("a1:a"&amp;$B$7-N224+1)))=OFFSET($B224,,N224-1))*(MATCH(OFFSET($B224,,N224-1),SMALL(OFFSET($B223,,N224-1,,$B$7-N224+1),ROW(INDIRECT("a1:a"&amp;$B$7-N224+1))),0)=ROW(INDIRECT("a1:a"&amp;$B$7-N224+1))),"",SMALL(OFFSET($B223,,N224-1,,$B$7-N224+1),ROW(INDIRECT("a1:a"&amp;$B$7-N224+1)))),F$17-N224)),
SMALL(IF((SMALL(OFFSET($B223,,N224-1,,$B$7-N224+1),ROW(INDIRECT("a1:a"&amp;$B$7-N224+1)))=OFFSET($B224,,N224-1))*(MATCH(OFFSET($B224,,N224-1),SMALL(OFFSET($B223,,N224-1,,$B$7-N224+1),ROW(INDIRECT("a1:a"&amp;$B$7-N224+1))),0)=ROW(INDIRECT("a1:a"&amp;$B$7-N224+1))),"",SMALL(OFFSET($B223,,N224-1,,$B$7-N224+1),ROW(INDIRECT("a1:a"&amp;$B$7-N224+1)))),F$17-N224)))</f>
        <v>1</v>
      </c>
      <c r="G224" s="8">
        <f t="array" aca="1" ref="G224" ca="1">IF(OR($A224&gt;$B$9,G$17&gt;$B$7),"",CHOOSE(G$15,IF(O224=99,
IF(SUM(--(TRANSPOSE(LARGE(OFFSET($B223,,G$17,,$B$7-G$17),ROW(INDIRECT("a1:a"&amp;$B$7-G$17))))=OFFSET($B223,,G$17,,$B$7-G$17)))=$B$7-G$17,MIN(IF(G223&gt;=OFFSET($B223,,F$17,,$B$7-F$17),"",OFFSET($B223,,F$17,,$B$7-F$17))),G223),
SMALL(IF((SMALL(OFFSET($B223,,O224-1,,$B$7-O224+1),ROW(INDIRECT("a1:a"&amp;$B$7-O224+1)))=OFFSET($B224,,O224-1))*(MATCH(OFFSET($B224,,O224-1),SMALL(OFFSET($B223,,O224-1,,$B$7-O224+1),ROW(INDIRECT("a1:a"&amp;$B$7-O224+1))),0)=ROW(INDIRECT("a1:a"&amp;$B$7-O224+1))),"",SMALL(OFFSET($B223,,O224-1,,$B$7-O224+1),ROW(INDIRECT("a1:a"&amp;$B$7-O224+1)))),G$17-O224)),
SMALL(IF((SMALL(OFFSET($B223,,O224-1,,$B$7-O224+1),ROW(INDIRECT("a1:a"&amp;$B$7-O224+1)))=OFFSET($B224,,O224-1))*(MATCH(OFFSET($B224,,O224-1),SMALL(OFFSET($B223,,O224-1,,$B$7-O224+1),ROW(INDIRECT("a1:a"&amp;$B$7-O224+1))),0)=ROW(INDIRECT("a1:a"&amp;$B$7-O224+1))),"",SMALL(OFFSET($B223,,O224-1,,$B$7-O224+1),ROW(INDIRECT("a1:a"&amp;$B$7-O224+1)))),G$17-O224)))</f>
        <v>3</v>
      </c>
      <c r="H224" s="8">
        <f t="array" aca="1" ref="H224" ca="1">IF(OR($A224&gt;$B$9,H$17&gt;$B$7),"",CHOOSE(H$15,IF(P224=99,
IF(SUM(--(TRANSPOSE(LARGE(OFFSET($B223,,H$17,,$B$7-H$17),ROW(INDIRECT("a1:a"&amp;$B$7-H$17))))=OFFSET($B223,,H$17,,$B$7-H$17)))=$B$7-H$17,MIN(IF(H223&gt;=OFFSET($B223,,G$17,,$B$7-G$17),"",OFFSET($B223,,G$17,,$B$7-G$17))),H223),
SMALL(IF((SMALL(OFFSET($B223,,P224-1,,$B$7-P224+1),ROW(INDIRECT("a1:a"&amp;$B$7-P224+1)))=OFFSET($B224,,P224-1))*(MATCH(OFFSET($B224,,P224-1),SMALL(OFFSET($B223,,P224-1,,$B$7-P224+1),ROW(INDIRECT("a1:a"&amp;$B$7-P224+1))),0)=ROW(INDIRECT("a1:a"&amp;$B$7-P224+1))),"",SMALL(OFFSET($B223,,P224-1,,$B$7-P224+1),ROW(INDIRECT("a1:a"&amp;$B$7-P224+1)))),H$17-P224)),
SMALL(IF((SMALL(OFFSET($B223,,P224-1,,$B$7-P224+1),ROW(INDIRECT("a1:a"&amp;$B$7-P224+1)))=OFFSET($B224,,P224-1))*(MATCH(OFFSET($B224,,P224-1),SMALL(OFFSET($B223,,P224-1,,$B$7-P224+1),ROW(INDIRECT("a1:a"&amp;$B$7-P224+1))),0)=ROW(INDIRECT("a1:a"&amp;$B$7-P224+1))),"",SMALL(OFFSET($B223,,P224-1,,$B$7-P224+1),ROW(INDIRECT("a1:a"&amp;$B$7-P224+1)))),H$17-P224)))</f>
        <v>2</v>
      </c>
      <c r="I224" s="44">
        <f t="array" aca="1" ref="I224" ca="1">IF(OR($A224&gt;$B$9,I$17&gt;$B$7),"",CHOOSE(I$15,IF(Q224=99,
IF(SUM(--(TRANSPOSE(LARGE(OFFSET($B223,,I$17,,$B$7-I$17),ROW(INDIRECT("a1:a"&amp;$B$7-I$17))))=OFFSET($B223,,I$17,,$B$7-I$17)))=$B$7-I$17,MIN(IF(I223&gt;=OFFSET($B223,,H$17,,$B$7-H$17),"",OFFSET($B223,,H$17,,$B$7-H$17))),I223),
SMALL(IF((SMALL(OFFSET($B223,,Q224-1,,$B$7-Q224+1),ROW(INDIRECT("a1:a"&amp;$B$7-Q224+1)))=OFFSET($B224,,Q224-1))*(MATCH(OFFSET($B224,,Q224-1),SMALL(OFFSET($B223,,Q224-1,,$B$7-Q224+1),ROW(INDIRECT("a1:a"&amp;$B$7-Q224+1))),0)=ROW(INDIRECT("a1:a"&amp;$B$7-Q224+1))),"",SMALL(OFFSET($B223,,Q224-1,,$B$7-Q224+1),ROW(INDIRECT("a1:a"&amp;$B$7-Q224+1)))),I$17-Q224)),
SMALL(IF((SMALL(OFFSET($B223,,Q224-1,,$B$7-Q224+1),ROW(INDIRECT("a1:a"&amp;$B$7-Q224+1)))=OFFSET($B224,,Q224-1))*(MATCH(OFFSET($B224,,Q224-1),SMALL(OFFSET($B223,,Q224-1,,$B$7-Q224+1),ROW(INDIRECT("a1:a"&amp;$B$7-Q224+1))),0)=ROW(INDIRECT("a1:a"&amp;$B$7-Q224+1))),"",SMALL(OFFSET($B223,,Q224-1,,$B$7-Q224+1),ROW(INDIRECT("a1:a"&amp;$B$7-Q224+1)))),I$17-Q224)))</f>
        <v>4</v>
      </c>
      <c r="J224" s="13"/>
      <c r="K224" s="26">
        <f t="array" aca="1" ref="K224" ca="1">MIN(IF($B224:B224&gt;$B223:B223,COLUMN($B$18:B223)-COLUMN($B$18)+1,99))</f>
        <v>99</v>
      </c>
      <c r="L224" s="26">
        <f t="array" aca="1" ref="L224" ca="1">MIN(IF($B224:C224&gt;$B223:C223,COLUMN($B$18:C223)-COLUMN($B$18)+1,99))</f>
        <v>99</v>
      </c>
      <c r="M224" s="26">
        <f t="array" aca="1" ref="M224" ca="1">MIN(IF($B224:D224&gt;$B223:D223,COLUMN($B$18:D223)-COLUMN($B$18)+1,99))</f>
        <v>99</v>
      </c>
      <c r="N224" s="26">
        <f t="array" aca="1" ref="N224" ca="1">MIN(IF($B224:E224&gt;$B223:E223,COLUMN($B$18:E223)-COLUMN($B$18)+1,99))</f>
        <v>99</v>
      </c>
      <c r="O224" s="26">
        <f t="array" aca="1" ref="O224" ca="1">MIN(IF($B224:F224&gt;$B223:F223,COLUMN($B$18:F223)-COLUMN($B$18)+1,99))</f>
        <v>99</v>
      </c>
      <c r="P224" s="26">
        <f t="array" aca="1" ref="P224" ca="1">MIN(IF($B224:G224&gt;$B223:G223,COLUMN($B$18:G223)-COLUMN($B$18)+1,99))</f>
        <v>6</v>
      </c>
      <c r="Q224" s="48">
        <f t="array" aca="1" ref="Q224" ca="1">MIN(IF($B224:H224&gt;$B223:H223,COLUMN($B$18:H223)-COLUMN($B$18)+1,99))</f>
        <v>6</v>
      </c>
      <c r="AC224" s="4"/>
    </row>
    <row r="225" spans="1:29" ht="12.75" x14ac:dyDescent="0.2">
      <c r="A225" s="10">
        <v>208</v>
      </c>
      <c r="B225" s="8">
        <f t="array" aca="1" ref="B225" ca="1">IF(A225&gt;$B$9,"",IF(SUM(--(TRANSPOSE(LARGE(OFFSET($B224,,B$17,,$B$7-B$17),ROW(INDIRECT("a1:a"&amp;$B$7-B$17))))=OFFSET($B224,,B$17,,$B$7-B$17)))=$B$7-B$17,OFFSET($B$12,,MATCH(B224,$B$12:$H$12,FALSE)),B224))</f>
        <v>1</v>
      </c>
      <c r="C225" s="8">
        <f t="array" aca="1" ref="C225" ca="1">IF(OR($A225&gt;$B$9,C$17&gt;$B$7),"",CHOOSE(C$15,IF(K225=99,
IF(SUM(--(TRANSPOSE(LARGE(OFFSET($B224,,C$17,,$B$7-C$17),ROW(INDIRECT("a1:a"&amp;$B$7-C$17))))=OFFSET($B224,,C$17,,$B$7-C$17)))=$B$7-C$17,MIN(IF(C224&gt;=OFFSET($B224,,B$17,,$B$7-B$17),"",OFFSET($B224,,B$17,,$B$7-B$17))),C224),
SMALL(IF((SMALL(OFFSET($B224,,K225-1,,$B$7-K225+1),ROW(INDIRECT("a1:a"&amp;$B$7-K225+1)))=OFFSET($B225,,K225-1))*(MATCH(OFFSET($B225,,K225-1),SMALL(OFFSET($B224,,K225-1,,$B$7-K225+1),ROW(INDIRECT("a1:a"&amp;$B$7-K225+1))),0)=ROW(INDIRECT("a1:a"&amp;$B$7-K225+1))),"",SMALL(OFFSET($B224,,K225-1,,$B$7-K225+1),ROW(INDIRECT("a1:a"&amp;$B$7-K225+1)))),C$17-K225)),
SMALL(IF((SMALL(OFFSET($B224,,K225-1,,$B$7-K225+1),ROW(INDIRECT("a1:a"&amp;$B$7-K225+1)))=OFFSET($B225,,K225-1))*(MATCH(OFFSET($B225,,K225-1),SMALL(OFFSET($B224,,K225-1,,$B$7-K225+1),ROW(INDIRECT("a1:a"&amp;$B$7-K225+1))),0)=ROW(INDIRECT("a1:a"&amp;$B$7-K225+1))),"",SMALL(OFFSET($B224,,K225-1,,$B$7-K225+1),ROW(INDIRECT("a1:a"&amp;$B$7-K225+1)))),C$17-K225)))</f>
        <v>2</v>
      </c>
      <c r="D225" s="8">
        <f t="array" aca="1" ref="D225" ca="1">IF(OR($A225&gt;$B$9,D$17&gt;$B$7),"",CHOOSE(D$15,IF(L225=99,
IF(SUM(--(TRANSPOSE(LARGE(OFFSET($B224,,D$17,,$B$7-D$17),ROW(INDIRECT("a1:a"&amp;$B$7-D$17))))=OFFSET($B224,,D$17,,$B$7-D$17)))=$B$7-D$17,MIN(IF(D224&gt;=OFFSET($B224,,C$17,,$B$7-C$17),"",OFFSET($B224,,C$17,,$B$7-C$17))),D224),
SMALL(IF((SMALL(OFFSET($B224,,L225-1,,$B$7-L225+1),ROW(INDIRECT("a1:a"&amp;$B$7-L225+1)))=OFFSET($B225,,L225-1))*(MATCH(OFFSET($B225,,L225-1),SMALL(OFFSET($B224,,L225-1,,$B$7-L225+1),ROW(INDIRECT("a1:a"&amp;$B$7-L225+1))),0)=ROW(INDIRECT("a1:a"&amp;$B$7-L225+1))),"",SMALL(OFFSET($B224,,L225-1,,$B$7-L225+1),ROW(INDIRECT("a1:a"&amp;$B$7-L225+1)))),D$17-L225)),
SMALL(IF((SMALL(OFFSET($B224,,L225-1,,$B$7-L225+1),ROW(INDIRECT("a1:a"&amp;$B$7-L225+1)))=OFFSET($B225,,L225-1))*(MATCH(OFFSET($B225,,L225-1),SMALL(OFFSET($B224,,L225-1,,$B$7-L225+1),ROW(INDIRECT("a1:a"&amp;$B$7-L225+1))),0)=ROW(INDIRECT("a1:a"&amp;$B$7-L225+1))),"",SMALL(OFFSET($B224,,L225-1,,$B$7-L225+1),ROW(INDIRECT("a1:a"&amp;$B$7-L225+1)))),D$17-L225)))</f>
        <v>1</v>
      </c>
      <c r="E225" s="8">
        <f t="array" aca="1" ref="E225" ca="1">IF(OR($A225&gt;$B$9,E$17&gt;$B$7),"",CHOOSE(E$15,IF(M225=99,
IF(SUM(--(TRANSPOSE(LARGE(OFFSET($B224,,E$17,,$B$7-E$17),ROW(INDIRECT("a1:a"&amp;$B$7-E$17))))=OFFSET($B224,,E$17,,$B$7-E$17)))=$B$7-E$17,MIN(IF(E224&gt;=OFFSET($B224,,D$17,,$B$7-D$17),"",OFFSET($B224,,D$17,,$B$7-D$17))),E224),
SMALL(IF((SMALL(OFFSET($B224,,M225-1,,$B$7-M225+1),ROW(INDIRECT("a1:a"&amp;$B$7-M225+1)))=OFFSET($B225,,M225-1))*(MATCH(OFFSET($B225,,M225-1),SMALL(OFFSET($B224,,M225-1,,$B$7-M225+1),ROW(INDIRECT("a1:a"&amp;$B$7-M225+1))),0)=ROW(INDIRECT("a1:a"&amp;$B$7-M225+1))),"",SMALL(OFFSET($B224,,M225-1,,$B$7-M225+1),ROW(INDIRECT("a1:a"&amp;$B$7-M225+1)))),E$17-M225)),
SMALL(IF((SMALL(OFFSET($B224,,M225-1,,$B$7-M225+1),ROW(INDIRECT("a1:a"&amp;$B$7-M225+1)))=OFFSET($B225,,M225-1))*(MATCH(OFFSET($B225,,M225-1),SMALL(OFFSET($B224,,M225-1,,$B$7-M225+1),ROW(INDIRECT("a1:a"&amp;$B$7-M225+1))),0)=ROW(INDIRECT("a1:a"&amp;$B$7-M225+1))),"",SMALL(OFFSET($B224,,M225-1,,$B$7-M225+1),ROW(INDIRECT("a1:a"&amp;$B$7-M225+1)))),E$17-M225)))</f>
        <v>3</v>
      </c>
      <c r="F225" s="8">
        <f t="array" aca="1" ref="F225" ca="1">IF(OR($A225&gt;$B$9,F$17&gt;$B$7),"",CHOOSE(F$15,IF(N225=99,
IF(SUM(--(TRANSPOSE(LARGE(OFFSET($B224,,F$17,,$B$7-F$17),ROW(INDIRECT("a1:a"&amp;$B$7-F$17))))=OFFSET($B224,,F$17,,$B$7-F$17)))=$B$7-F$17,MIN(IF(F224&gt;=OFFSET($B224,,E$17,,$B$7-E$17),"",OFFSET($B224,,E$17,,$B$7-E$17))),F224),
SMALL(IF((SMALL(OFFSET($B224,,N225-1,,$B$7-N225+1),ROW(INDIRECT("a1:a"&amp;$B$7-N225+1)))=OFFSET($B225,,N225-1))*(MATCH(OFFSET($B225,,N225-1),SMALL(OFFSET($B224,,N225-1,,$B$7-N225+1),ROW(INDIRECT("a1:a"&amp;$B$7-N225+1))),0)=ROW(INDIRECT("a1:a"&amp;$B$7-N225+1))),"",SMALL(OFFSET($B224,,N225-1,,$B$7-N225+1),ROW(INDIRECT("a1:a"&amp;$B$7-N225+1)))),F$17-N225)),
SMALL(IF((SMALL(OFFSET($B224,,N225-1,,$B$7-N225+1),ROW(INDIRECT("a1:a"&amp;$B$7-N225+1)))=OFFSET($B225,,N225-1))*(MATCH(OFFSET($B225,,N225-1),SMALL(OFFSET($B224,,N225-1,,$B$7-N225+1),ROW(INDIRECT("a1:a"&amp;$B$7-N225+1))),0)=ROW(INDIRECT("a1:a"&amp;$B$7-N225+1))),"",SMALL(OFFSET($B224,,N225-1,,$B$7-N225+1),ROW(INDIRECT("a1:a"&amp;$B$7-N225+1)))),F$17-N225)))</f>
        <v>1</v>
      </c>
      <c r="G225" s="8">
        <f t="array" aca="1" ref="G225" ca="1">IF(OR($A225&gt;$B$9,G$17&gt;$B$7),"",CHOOSE(G$15,IF(O225=99,
IF(SUM(--(TRANSPOSE(LARGE(OFFSET($B224,,G$17,,$B$7-G$17),ROW(INDIRECT("a1:a"&amp;$B$7-G$17))))=OFFSET($B224,,G$17,,$B$7-G$17)))=$B$7-G$17,MIN(IF(G224&gt;=OFFSET($B224,,F$17,,$B$7-F$17),"",OFFSET($B224,,F$17,,$B$7-F$17))),G224),
SMALL(IF((SMALL(OFFSET($B224,,O225-1,,$B$7-O225+1),ROW(INDIRECT("a1:a"&amp;$B$7-O225+1)))=OFFSET($B225,,O225-1))*(MATCH(OFFSET($B225,,O225-1),SMALL(OFFSET($B224,,O225-1,,$B$7-O225+1),ROW(INDIRECT("a1:a"&amp;$B$7-O225+1))),0)=ROW(INDIRECT("a1:a"&amp;$B$7-O225+1))),"",SMALL(OFFSET($B224,,O225-1,,$B$7-O225+1),ROW(INDIRECT("a1:a"&amp;$B$7-O225+1)))),G$17-O225)),
SMALL(IF((SMALL(OFFSET($B224,,O225-1,,$B$7-O225+1),ROW(INDIRECT("a1:a"&amp;$B$7-O225+1)))=OFFSET($B225,,O225-1))*(MATCH(OFFSET($B225,,O225-1),SMALL(OFFSET($B224,,O225-1,,$B$7-O225+1),ROW(INDIRECT("a1:a"&amp;$B$7-O225+1))),0)=ROW(INDIRECT("a1:a"&amp;$B$7-O225+1))),"",SMALL(OFFSET($B224,,O225-1,,$B$7-O225+1),ROW(INDIRECT("a1:a"&amp;$B$7-O225+1)))),G$17-O225)))</f>
        <v>3</v>
      </c>
      <c r="H225" s="8">
        <f t="array" aca="1" ref="H225" ca="1">IF(OR($A225&gt;$B$9,H$17&gt;$B$7),"",CHOOSE(H$15,IF(P225=99,
IF(SUM(--(TRANSPOSE(LARGE(OFFSET($B224,,H$17,,$B$7-H$17),ROW(INDIRECT("a1:a"&amp;$B$7-H$17))))=OFFSET($B224,,H$17,,$B$7-H$17)))=$B$7-H$17,MIN(IF(H224&gt;=OFFSET($B224,,G$17,,$B$7-G$17),"",OFFSET($B224,,G$17,,$B$7-G$17))),H224),
SMALL(IF((SMALL(OFFSET($B224,,P225-1,,$B$7-P225+1),ROW(INDIRECT("a1:a"&amp;$B$7-P225+1)))=OFFSET($B225,,P225-1))*(MATCH(OFFSET($B225,,P225-1),SMALL(OFFSET($B224,,P225-1,,$B$7-P225+1),ROW(INDIRECT("a1:a"&amp;$B$7-P225+1))),0)=ROW(INDIRECT("a1:a"&amp;$B$7-P225+1))),"",SMALL(OFFSET($B224,,P225-1,,$B$7-P225+1),ROW(INDIRECT("a1:a"&amp;$B$7-P225+1)))),H$17-P225)),
SMALL(IF((SMALL(OFFSET($B224,,P225-1,,$B$7-P225+1),ROW(INDIRECT("a1:a"&amp;$B$7-P225+1)))=OFFSET($B225,,P225-1))*(MATCH(OFFSET($B225,,P225-1),SMALL(OFFSET($B224,,P225-1,,$B$7-P225+1),ROW(INDIRECT("a1:a"&amp;$B$7-P225+1))),0)=ROW(INDIRECT("a1:a"&amp;$B$7-P225+1))),"",SMALL(OFFSET($B224,,P225-1,,$B$7-P225+1),ROW(INDIRECT("a1:a"&amp;$B$7-P225+1)))),H$17-P225)))</f>
        <v>4</v>
      </c>
      <c r="I225" s="44">
        <f t="array" aca="1" ref="I225" ca="1">IF(OR($A225&gt;$B$9,I$17&gt;$B$7),"",CHOOSE(I$15,IF(Q225=99,
IF(SUM(--(TRANSPOSE(LARGE(OFFSET($B224,,I$17,,$B$7-I$17),ROW(INDIRECT("a1:a"&amp;$B$7-I$17))))=OFFSET($B224,,I$17,,$B$7-I$17)))=$B$7-I$17,MIN(IF(I224&gt;=OFFSET($B224,,H$17,,$B$7-H$17),"",OFFSET($B224,,H$17,,$B$7-H$17))),I224),
SMALL(IF((SMALL(OFFSET($B224,,Q225-1,,$B$7-Q225+1),ROW(INDIRECT("a1:a"&amp;$B$7-Q225+1)))=OFFSET($B225,,Q225-1))*(MATCH(OFFSET($B225,,Q225-1),SMALL(OFFSET($B224,,Q225-1,,$B$7-Q225+1),ROW(INDIRECT("a1:a"&amp;$B$7-Q225+1))),0)=ROW(INDIRECT("a1:a"&amp;$B$7-Q225+1))),"",SMALL(OFFSET($B224,,Q225-1,,$B$7-Q225+1),ROW(INDIRECT("a1:a"&amp;$B$7-Q225+1)))),I$17-Q225)),
SMALL(IF((SMALL(OFFSET($B224,,Q225-1,,$B$7-Q225+1),ROW(INDIRECT("a1:a"&amp;$B$7-Q225+1)))=OFFSET($B225,,Q225-1))*(MATCH(OFFSET($B225,,Q225-1),SMALL(OFFSET($B224,,Q225-1,,$B$7-Q225+1),ROW(INDIRECT("a1:a"&amp;$B$7-Q225+1))),0)=ROW(INDIRECT("a1:a"&amp;$B$7-Q225+1))),"",SMALL(OFFSET($B224,,Q225-1,,$B$7-Q225+1),ROW(INDIRECT("a1:a"&amp;$B$7-Q225+1)))),I$17-Q225)))</f>
        <v>2</v>
      </c>
      <c r="J225" s="13"/>
      <c r="K225" s="26">
        <f t="array" aca="1" ref="K225" ca="1">MIN(IF($B225:B225&gt;$B224:B224,COLUMN($B$18:B224)-COLUMN($B$18)+1,99))</f>
        <v>99</v>
      </c>
      <c r="L225" s="26">
        <f t="array" aca="1" ref="L225" ca="1">MIN(IF($B225:C225&gt;$B224:C224,COLUMN($B$18:C224)-COLUMN($B$18)+1,99))</f>
        <v>99</v>
      </c>
      <c r="M225" s="26">
        <f t="array" aca="1" ref="M225" ca="1">MIN(IF($B225:D225&gt;$B224:D224,COLUMN($B$18:D224)-COLUMN($B$18)+1,99))</f>
        <v>99</v>
      </c>
      <c r="N225" s="26">
        <f t="array" aca="1" ref="N225" ca="1">MIN(IF($B225:E225&gt;$B224:E224,COLUMN($B$18:E224)-COLUMN($B$18)+1,99))</f>
        <v>99</v>
      </c>
      <c r="O225" s="26">
        <f t="array" aca="1" ref="O225" ca="1">MIN(IF($B225:F225&gt;$B224:F224,COLUMN($B$18:F224)-COLUMN($B$18)+1,99))</f>
        <v>99</v>
      </c>
      <c r="P225" s="26">
        <f t="array" aca="1" ref="P225" ca="1">MIN(IF($B225:G225&gt;$B224:G224,COLUMN($B$18:G224)-COLUMN($B$18)+1,99))</f>
        <v>99</v>
      </c>
      <c r="Q225" s="48">
        <f t="array" aca="1" ref="Q225" ca="1">MIN(IF($B225:H225&gt;$B224:H224,COLUMN($B$18:H224)-COLUMN($B$18)+1,99))</f>
        <v>7</v>
      </c>
      <c r="AC225" s="4"/>
    </row>
    <row r="226" spans="1:29" ht="12.75" x14ac:dyDescent="0.2">
      <c r="A226" s="10">
        <v>209</v>
      </c>
      <c r="B226" s="8">
        <f t="array" aca="1" ref="B226" ca="1">IF(A226&gt;$B$9,"",IF(SUM(--(TRANSPOSE(LARGE(OFFSET($B225,,B$17,,$B$7-B$17),ROW(INDIRECT("a1:a"&amp;$B$7-B$17))))=OFFSET($B225,,B$17,,$B$7-B$17)))=$B$7-B$17,OFFSET($B$12,,MATCH(B225,$B$12:$H$12,FALSE)),B225))</f>
        <v>1</v>
      </c>
      <c r="C226" s="8">
        <f t="array" aca="1" ref="C226" ca="1">IF(OR($A226&gt;$B$9,C$17&gt;$B$7),"",CHOOSE(C$15,IF(K226=99,
IF(SUM(--(TRANSPOSE(LARGE(OFFSET($B225,,C$17,,$B$7-C$17),ROW(INDIRECT("a1:a"&amp;$B$7-C$17))))=OFFSET($B225,,C$17,,$B$7-C$17)))=$B$7-C$17,MIN(IF(C225&gt;=OFFSET($B225,,B$17,,$B$7-B$17),"",OFFSET($B225,,B$17,,$B$7-B$17))),C225),
SMALL(IF((SMALL(OFFSET($B225,,K226-1,,$B$7-K226+1),ROW(INDIRECT("a1:a"&amp;$B$7-K226+1)))=OFFSET($B226,,K226-1))*(MATCH(OFFSET($B226,,K226-1),SMALL(OFFSET($B225,,K226-1,,$B$7-K226+1),ROW(INDIRECT("a1:a"&amp;$B$7-K226+1))),0)=ROW(INDIRECT("a1:a"&amp;$B$7-K226+1))),"",SMALL(OFFSET($B225,,K226-1,,$B$7-K226+1),ROW(INDIRECT("a1:a"&amp;$B$7-K226+1)))),C$17-K226)),
SMALL(IF((SMALL(OFFSET($B225,,K226-1,,$B$7-K226+1),ROW(INDIRECT("a1:a"&amp;$B$7-K226+1)))=OFFSET($B226,,K226-1))*(MATCH(OFFSET($B226,,K226-1),SMALL(OFFSET($B225,,K226-1,,$B$7-K226+1),ROW(INDIRECT("a1:a"&amp;$B$7-K226+1))),0)=ROW(INDIRECT("a1:a"&amp;$B$7-K226+1))),"",SMALL(OFFSET($B225,,K226-1,,$B$7-K226+1),ROW(INDIRECT("a1:a"&amp;$B$7-K226+1)))),C$17-K226)))</f>
        <v>2</v>
      </c>
      <c r="D226" s="8">
        <f t="array" aca="1" ref="D226" ca="1">IF(OR($A226&gt;$B$9,D$17&gt;$B$7),"",CHOOSE(D$15,IF(L226=99,
IF(SUM(--(TRANSPOSE(LARGE(OFFSET($B225,,D$17,,$B$7-D$17),ROW(INDIRECT("a1:a"&amp;$B$7-D$17))))=OFFSET($B225,,D$17,,$B$7-D$17)))=$B$7-D$17,MIN(IF(D225&gt;=OFFSET($B225,,C$17,,$B$7-C$17),"",OFFSET($B225,,C$17,,$B$7-C$17))),D225),
SMALL(IF((SMALL(OFFSET($B225,,L226-1,,$B$7-L226+1),ROW(INDIRECT("a1:a"&amp;$B$7-L226+1)))=OFFSET($B226,,L226-1))*(MATCH(OFFSET($B226,,L226-1),SMALL(OFFSET($B225,,L226-1,,$B$7-L226+1),ROW(INDIRECT("a1:a"&amp;$B$7-L226+1))),0)=ROW(INDIRECT("a1:a"&amp;$B$7-L226+1))),"",SMALL(OFFSET($B225,,L226-1,,$B$7-L226+1),ROW(INDIRECT("a1:a"&amp;$B$7-L226+1)))),D$17-L226)),
SMALL(IF((SMALL(OFFSET($B225,,L226-1,,$B$7-L226+1),ROW(INDIRECT("a1:a"&amp;$B$7-L226+1)))=OFFSET($B226,,L226-1))*(MATCH(OFFSET($B226,,L226-1),SMALL(OFFSET($B225,,L226-1,,$B$7-L226+1),ROW(INDIRECT("a1:a"&amp;$B$7-L226+1))),0)=ROW(INDIRECT("a1:a"&amp;$B$7-L226+1))),"",SMALL(OFFSET($B225,,L226-1,,$B$7-L226+1),ROW(INDIRECT("a1:a"&amp;$B$7-L226+1)))),D$17-L226)))</f>
        <v>1</v>
      </c>
      <c r="E226" s="8">
        <f t="array" aca="1" ref="E226" ca="1">IF(OR($A226&gt;$B$9,E$17&gt;$B$7),"",CHOOSE(E$15,IF(M226=99,
IF(SUM(--(TRANSPOSE(LARGE(OFFSET($B225,,E$17,,$B$7-E$17),ROW(INDIRECT("a1:a"&amp;$B$7-E$17))))=OFFSET($B225,,E$17,,$B$7-E$17)))=$B$7-E$17,MIN(IF(E225&gt;=OFFSET($B225,,D$17,,$B$7-D$17),"",OFFSET($B225,,D$17,,$B$7-D$17))),E225),
SMALL(IF((SMALL(OFFSET($B225,,M226-1,,$B$7-M226+1),ROW(INDIRECT("a1:a"&amp;$B$7-M226+1)))=OFFSET($B226,,M226-1))*(MATCH(OFFSET($B226,,M226-1),SMALL(OFFSET($B225,,M226-1,,$B$7-M226+1),ROW(INDIRECT("a1:a"&amp;$B$7-M226+1))),0)=ROW(INDIRECT("a1:a"&amp;$B$7-M226+1))),"",SMALL(OFFSET($B225,,M226-1,,$B$7-M226+1),ROW(INDIRECT("a1:a"&amp;$B$7-M226+1)))),E$17-M226)),
SMALL(IF((SMALL(OFFSET($B225,,M226-1,,$B$7-M226+1),ROW(INDIRECT("a1:a"&amp;$B$7-M226+1)))=OFFSET($B226,,M226-1))*(MATCH(OFFSET($B226,,M226-1),SMALL(OFFSET($B225,,M226-1,,$B$7-M226+1),ROW(INDIRECT("a1:a"&amp;$B$7-M226+1))),0)=ROW(INDIRECT("a1:a"&amp;$B$7-M226+1))),"",SMALL(OFFSET($B225,,M226-1,,$B$7-M226+1),ROW(INDIRECT("a1:a"&amp;$B$7-M226+1)))),E$17-M226)))</f>
        <v>3</v>
      </c>
      <c r="F226" s="8">
        <f t="array" aca="1" ref="F226" ca="1">IF(OR($A226&gt;$B$9,F$17&gt;$B$7),"",CHOOSE(F$15,IF(N226=99,
IF(SUM(--(TRANSPOSE(LARGE(OFFSET($B225,,F$17,,$B$7-F$17),ROW(INDIRECT("a1:a"&amp;$B$7-F$17))))=OFFSET($B225,,F$17,,$B$7-F$17)))=$B$7-F$17,MIN(IF(F225&gt;=OFFSET($B225,,E$17,,$B$7-E$17),"",OFFSET($B225,,E$17,,$B$7-E$17))),F225),
SMALL(IF((SMALL(OFFSET($B225,,N226-1,,$B$7-N226+1),ROW(INDIRECT("a1:a"&amp;$B$7-N226+1)))=OFFSET($B226,,N226-1))*(MATCH(OFFSET($B226,,N226-1),SMALL(OFFSET($B225,,N226-1,,$B$7-N226+1),ROW(INDIRECT("a1:a"&amp;$B$7-N226+1))),0)=ROW(INDIRECT("a1:a"&amp;$B$7-N226+1))),"",SMALL(OFFSET($B225,,N226-1,,$B$7-N226+1),ROW(INDIRECT("a1:a"&amp;$B$7-N226+1)))),F$17-N226)),
SMALL(IF((SMALL(OFFSET($B225,,N226-1,,$B$7-N226+1),ROW(INDIRECT("a1:a"&amp;$B$7-N226+1)))=OFFSET($B226,,N226-1))*(MATCH(OFFSET($B226,,N226-1),SMALL(OFFSET($B225,,N226-1,,$B$7-N226+1),ROW(INDIRECT("a1:a"&amp;$B$7-N226+1))),0)=ROW(INDIRECT("a1:a"&amp;$B$7-N226+1))),"",SMALL(OFFSET($B225,,N226-1,,$B$7-N226+1),ROW(INDIRECT("a1:a"&amp;$B$7-N226+1)))),F$17-N226)))</f>
        <v>1</v>
      </c>
      <c r="G226" s="8">
        <f t="array" aca="1" ref="G226" ca="1">IF(OR($A226&gt;$B$9,G$17&gt;$B$7),"",CHOOSE(G$15,IF(O226=99,
IF(SUM(--(TRANSPOSE(LARGE(OFFSET($B225,,G$17,,$B$7-G$17),ROW(INDIRECT("a1:a"&amp;$B$7-G$17))))=OFFSET($B225,,G$17,,$B$7-G$17)))=$B$7-G$17,MIN(IF(G225&gt;=OFFSET($B225,,F$17,,$B$7-F$17),"",OFFSET($B225,,F$17,,$B$7-F$17))),G225),
SMALL(IF((SMALL(OFFSET($B225,,O226-1,,$B$7-O226+1),ROW(INDIRECT("a1:a"&amp;$B$7-O226+1)))=OFFSET($B226,,O226-1))*(MATCH(OFFSET($B226,,O226-1),SMALL(OFFSET($B225,,O226-1,,$B$7-O226+1),ROW(INDIRECT("a1:a"&amp;$B$7-O226+1))),0)=ROW(INDIRECT("a1:a"&amp;$B$7-O226+1))),"",SMALL(OFFSET($B225,,O226-1,,$B$7-O226+1),ROW(INDIRECT("a1:a"&amp;$B$7-O226+1)))),G$17-O226)),
SMALL(IF((SMALL(OFFSET($B225,,O226-1,,$B$7-O226+1),ROW(INDIRECT("a1:a"&amp;$B$7-O226+1)))=OFFSET($B226,,O226-1))*(MATCH(OFFSET($B226,,O226-1),SMALL(OFFSET($B225,,O226-1,,$B$7-O226+1),ROW(INDIRECT("a1:a"&amp;$B$7-O226+1))),0)=ROW(INDIRECT("a1:a"&amp;$B$7-O226+1))),"",SMALL(OFFSET($B225,,O226-1,,$B$7-O226+1),ROW(INDIRECT("a1:a"&amp;$B$7-O226+1)))),G$17-O226)))</f>
        <v>4</v>
      </c>
      <c r="H226" s="8">
        <f t="array" aca="1" ref="H226" ca="1">IF(OR($A226&gt;$B$9,H$17&gt;$B$7),"",CHOOSE(H$15,IF(P226=99,
IF(SUM(--(TRANSPOSE(LARGE(OFFSET($B225,,H$17,,$B$7-H$17),ROW(INDIRECT("a1:a"&amp;$B$7-H$17))))=OFFSET($B225,,H$17,,$B$7-H$17)))=$B$7-H$17,MIN(IF(H225&gt;=OFFSET($B225,,G$17,,$B$7-G$17),"",OFFSET($B225,,G$17,,$B$7-G$17))),H225),
SMALL(IF((SMALL(OFFSET($B225,,P226-1,,$B$7-P226+1),ROW(INDIRECT("a1:a"&amp;$B$7-P226+1)))=OFFSET($B226,,P226-1))*(MATCH(OFFSET($B226,,P226-1),SMALL(OFFSET($B225,,P226-1,,$B$7-P226+1),ROW(INDIRECT("a1:a"&amp;$B$7-P226+1))),0)=ROW(INDIRECT("a1:a"&amp;$B$7-P226+1))),"",SMALL(OFFSET($B225,,P226-1,,$B$7-P226+1),ROW(INDIRECT("a1:a"&amp;$B$7-P226+1)))),H$17-P226)),
SMALL(IF((SMALL(OFFSET($B225,,P226-1,,$B$7-P226+1),ROW(INDIRECT("a1:a"&amp;$B$7-P226+1)))=OFFSET($B226,,P226-1))*(MATCH(OFFSET($B226,,P226-1),SMALL(OFFSET($B225,,P226-1,,$B$7-P226+1),ROW(INDIRECT("a1:a"&amp;$B$7-P226+1))),0)=ROW(INDIRECT("a1:a"&amp;$B$7-P226+1))),"",SMALL(OFFSET($B225,,P226-1,,$B$7-P226+1),ROW(INDIRECT("a1:a"&amp;$B$7-P226+1)))),H$17-P226)))</f>
        <v>2</v>
      </c>
      <c r="I226" s="44">
        <f t="array" aca="1" ref="I226" ca="1">IF(OR($A226&gt;$B$9,I$17&gt;$B$7),"",CHOOSE(I$15,IF(Q226=99,
IF(SUM(--(TRANSPOSE(LARGE(OFFSET($B225,,I$17,,$B$7-I$17),ROW(INDIRECT("a1:a"&amp;$B$7-I$17))))=OFFSET($B225,,I$17,,$B$7-I$17)))=$B$7-I$17,MIN(IF(I225&gt;=OFFSET($B225,,H$17,,$B$7-H$17),"",OFFSET($B225,,H$17,,$B$7-H$17))),I225),
SMALL(IF((SMALL(OFFSET($B225,,Q226-1,,$B$7-Q226+1),ROW(INDIRECT("a1:a"&amp;$B$7-Q226+1)))=OFFSET($B226,,Q226-1))*(MATCH(OFFSET($B226,,Q226-1),SMALL(OFFSET($B225,,Q226-1,,$B$7-Q226+1),ROW(INDIRECT("a1:a"&amp;$B$7-Q226+1))),0)=ROW(INDIRECT("a1:a"&amp;$B$7-Q226+1))),"",SMALL(OFFSET($B225,,Q226-1,,$B$7-Q226+1),ROW(INDIRECT("a1:a"&amp;$B$7-Q226+1)))),I$17-Q226)),
SMALL(IF((SMALL(OFFSET($B225,,Q226-1,,$B$7-Q226+1),ROW(INDIRECT("a1:a"&amp;$B$7-Q226+1)))=OFFSET($B226,,Q226-1))*(MATCH(OFFSET($B226,,Q226-1),SMALL(OFFSET($B225,,Q226-1,,$B$7-Q226+1),ROW(INDIRECT("a1:a"&amp;$B$7-Q226+1))),0)=ROW(INDIRECT("a1:a"&amp;$B$7-Q226+1))),"",SMALL(OFFSET($B225,,Q226-1,,$B$7-Q226+1),ROW(INDIRECT("a1:a"&amp;$B$7-Q226+1)))),I$17-Q226)))</f>
        <v>3</v>
      </c>
      <c r="J226" s="13"/>
      <c r="K226" s="26">
        <f t="array" aca="1" ref="K226" ca="1">MIN(IF($B226:B226&gt;$B225:B225,COLUMN($B$18:B225)-COLUMN($B$18)+1,99))</f>
        <v>99</v>
      </c>
      <c r="L226" s="26">
        <f t="array" aca="1" ref="L226" ca="1">MIN(IF($B226:C226&gt;$B225:C225,COLUMN($B$18:C225)-COLUMN($B$18)+1,99))</f>
        <v>99</v>
      </c>
      <c r="M226" s="26">
        <f t="array" aca="1" ref="M226" ca="1">MIN(IF($B226:D226&gt;$B225:D225,COLUMN($B$18:D225)-COLUMN($B$18)+1,99))</f>
        <v>99</v>
      </c>
      <c r="N226" s="26">
        <f t="array" aca="1" ref="N226" ca="1">MIN(IF($B226:E226&gt;$B225:E225,COLUMN($B$18:E225)-COLUMN($B$18)+1,99))</f>
        <v>99</v>
      </c>
      <c r="O226" s="26">
        <f t="array" aca="1" ref="O226" ca="1">MIN(IF($B226:F226&gt;$B225:F225,COLUMN($B$18:F225)-COLUMN($B$18)+1,99))</f>
        <v>99</v>
      </c>
      <c r="P226" s="26">
        <f t="array" aca="1" ref="P226" ca="1">MIN(IF($B226:G226&gt;$B225:G225,COLUMN($B$18:G225)-COLUMN($B$18)+1,99))</f>
        <v>6</v>
      </c>
      <c r="Q226" s="48">
        <f t="array" aca="1" ref="Q226" ca="1">MIN(IF($B226:H226&gt;$B225:H225,COLUMN($B$18:H225)-COLUMN($B$18)+1,99))</f>
        <v>6</v>
      </c>
      <c r="AC226" s="4"/>
    </row>
    <row r="227" spans="1:29" ht="12.75" x14ac:dyDescent="0.2">
      <c r="A227" s="10">
        <v>210</v>
      </c>
      <c r="B227" s="8">
        <f t="array" aca="1" ref="B227" ca="1">IF(A227&gt;$B$9,"",IF(SUM(--(TRANSPOSE(LARGE(OFFSET($B226,,B$17,,$B$7-B$17),ROW(INDIRECT("a1:a"&amp;$B$7-B$17))))=OFFSET($B226,,B$17,,$B$7-B$17)))=$B$7-B$17,OFFSET($B$12,,MATCH(B226,$B$12:$H$12,FALSE)),B226))</f>
        <v>1</v>
      </c>
      <c r="C227" s="8">
        <f t="array" aca="1" ref="C227" ca="1">IF(OR($A227&gt;$B$9,C$17&gt;$B$7),"",CHOOSE(C$15,IF(K227=99,
IF(SUM(--(TRANSPOSE(LARGE(OFFSET($B226,,C$17,,$B$7-C$17),ROW(INDIRECT("a1:a"&amp;$B$7-C$17))))=OFFSET($B226,,C$17,,$B$7-C$17)))=$B$7-C$17,MIN(IF(C226&gt;=OFFSET($B226,,B$17,,$B$7-B$17),"",OFFSET($B226,,B$17,,$B$7-B$17))),C226),
SMALL(IF((SMALL(OFFSET($B226,,K227-1,,$B$7-K227+1),ROW(INDIRECT("a1:a"&amp;$B$7-K227+1)))=OFFSET($B227,,K227-1))*(MATCH(OFFSET($B227,,K227-1),SMALL(OFFSET($B226,,K227-1,,$B$7-K227+1),ROW(INDIRECT("a1:a"&amp;$B$7-K227+1))),0)=ROW(INDIRECT("a1:a"&amp;$B$7-K227+1))),"",SMALL(OFFSET($B226,,K227-1,,$B$7-K227+1),ROW(INDIRECT("a1:a"&amp;$B$7-K227+1)))),C$17-K227)),
SMALL(IF((SMALL(OFFSET($B226,,K227-1,,$B$7-K227+1),ROW(INDIRECT("a1:a"&amp;$B$7-K227+1)))=OFFSET($B227,,K227-1))*(MATCH(OFFSET($B227,,K227-1),SMALL(OFFSET($B226,,K227-1,,$B$7-K227+1),ROW(INDIRECT("a1:a"&amp;$B$7-K227+1))),0)=ROW(INDIRECT("a1:a"&amp;$B$7-K227+1))),"",SMALL(OFFSET($B226,,K227-1,,$B$7-K227+1),ROW(INDIRECT("a1:a"&amp;$B$7-K227+1)))),C$17-K227)))</f>
        <v>2</v>
      </c>
      <c r="D227" s="8">
        <f t="array" aca="1" ref="D227" ca="1">IF(OR($A227&gt;$B$9,D$17&gt;$B$7),"",CHOOSE(D$15,IF(L227=99,
IF(SUM(--(TRANSPOSE(LARGE(OFFSET($B226,,D$17,,$B$7-D$17),ROW(INDIRECT("a1:a"&amp;$B$7-D$17))))=OFFSET($B226,,D$17,,$B$7-D$17)))=$B$7-D$17,MIN(IF(D226&gt;=OFFSET($B226,,C$17,,$B$7-C$17),"",OFFSET($B226,,C$17,,$B$7-C$17))),D226),
SMALL(IF((SMALL(OFFSET($B226,,L227-1,,$B$7-L227+1),ROW(INDIRECT("a1:a"&amp;$B$7-L227+1)))=OFFSET($B227,,L227-1))*(MATCH(OFFSET($B227,,L227-1),SMALL(OFFSET($B226,,L227-1,,$B$7-L227+1),ROW(INDIRECT("a1:a"&amp;$B$7-L227+1))),0)=ROW(INDIRECT("a1:a"&amp;$B$7-L227+1))),"",SMALL(OFFSET($B226,,L227-1,,$B$7-L227+1),ROW(INDIRECT("a1:a"&amp;$B$7-L227+1)))),D$17-L227)),
SMALL(IF((SMALL(OFFSET($B226,,L227-1,,$B$7-L227+1),ROW(INDIRECT("a1:a"&amp;$B$7-L227+1)))=OFFSET($B227,,L227-1))*(MATCH(OFFSET($B227,,L227-1),SMALL(OFFSET($B226,,L227-1,,$B$7-L227+1),ROW(INDIRECT("a1:a"&amp;$B$7-L227+1))),0)=ROW(INDIRECT("a1:a"&amp;$B$7-L227+1))),"",SMALL(OFFSET($B226,,L227-1,,$B$7-L227+1),ROW(INDIRECT("a1:a"&amp;$B$7-L227+1)))),D$17-L227)))</f>
        <v>1</v>
      </c>
      <c r="E227" s="8">
        <f t="array" aca="1" ref="E227" ca="1">IF(OR($A227&gt;$B$9,E$17&gt;$B$7),"",CHOOSE(E$15,IF(M227=99,
IF(SUM(--(TRANSPOSE(LARGE(OFFSET($B226,,E$17,,$B$7-E$17),ROW(INDIRECT("a1:a"&amp;$B$7-E$17))))=OFFSET($B226,,E$17,,$B$7-E$17)))=$B$7-E$17,MIN(IF(E226&gt;=OFFSET($B226,,D$17,,$B$7-D$17),"",OFFSET($B226,,D$17,,$B$7-D$17))),E226),
SMALL(IF((SMALL(OFFSET($B226,,M227-1,,$B$7-M227+1),ROW(INDIRECT("a1:a"&amp;$B$7-M227+1)))=OFFSET($B227,,M227-1))*(MATCH(OFFSET($B227,,M227-1),SMALL(OFFSET($B226,,M227-1,,$B$7-M227+1),ROW(INDIRECT("a1:a"&amp;$B$7-M227+1))),0)=ROW(INDIRECT("a1:a"&amp;$B$7-M227+1))),"",SMALL(OFFSET($B226,,M227-1,,$B$7-M227+1),ROW(INDIRECT("a1:a"&amp;$B$7-M227+1)))),E$17-M227)),
SMALL(IF((SMALL(OFFSET($B226,,M227-1,,$B$7-M227+1),ROW(INDIRECT("a1:a"&amp;$B$7-M227+1)))=OFFSET($B227,,M227-1))*(MATCH(OFFSET($B227,,M227-1),SMALL(OFFSET($B226,,M227-1,,$B$7-M227+1),ROW(INDIRECT("a1:a"&amp;$B$7-M227+1))),0)=ROW(INDIRECT("a1:a"&amp;$B$7-M227+1))),"",SMALL(OFFSET($B226,,M227-1,,$B$7-M227+1),ROW(INDIRECT("a1:a"&amp;$B$7-M227+1)))),E$17-M227)))</f>
        <v>3</v>
      </c>
      <c r="F227" s="8">
        <f t="array" aca="1" ref="F227" ca="1">IF(OR($A227&gt;$B$9,F$17&gt;$B$7),"",CHOOSE(F$15,IF(N227=99,
IF(SUM(--(TRANSPOSE(LARGE(OFFSET($B226,,F$17,,$B$7-F$17),ROW(INDIRECT("a1:a"&amp;$B$7-F$17))))=OFFSET($B226,,F$17,,$B$7-F$17)))=$B$7-F$17,MIN(IF(F226&gt;=OFFSET($B226,,E$17,,$B$7-E$17),"",OFFSET($B226,,E$17,,$B$7-E$17))),F226),
SMALL(IF((SMALL(OFFSET($B226,,N227-1,,$B$7-N227+1),ROW(INDIRECT("a1:a"&amp;$B$7-N227+1)))=OFFSET($B227,,N227-1))*(MATCH(OFFSET($B227,,N227-1),SMALL(OFFSET($B226,,N227-1,,$B$7-N227+1),ROW(INDIRECT("a1:a"&amp;$B$7-N227+1))),0)=ROW(INDIRECT("a1:a"&amp;$B$7-N227+1))),"",SMALL(OFFSET($B226,,N227-1,,$B$7-N227+1),ROW(INDIRECT("a1:a"&amp;$B$7-N227+1)))),F$17-N227)),
SMALL(IF((SMALL(OFFSET($B226,,N227-1,,$B$7-N227+1),ROW(INDIRECT("a1:a"&amp;$B$7-N227+1)))=OFFSET($B227,,N227-1))*(MATCH(OFFSET($B227,,N227-1),SMALL(OFFSET($B226,,N227-1,,$B$7-N227+1),ROW(INDIRECT("a1:a"&amp;$B$7-N227+1))),0)=ROW(INDIRECT("a1:a"&amp;$B$7-N227+1))),"",SMALL(OFFSET($B226,,N227-1,,$B$7-N227+1),ROW(INDIRECT("a1:a"&amp;$B$7-N227+1)))),F$17-N227)))</f>
        <v>1</v>
      </c>
      <c r="G227" s="8">
        <f t="array" aca="1" ref="G227" ca="1">IF(OR($A227&gt;$B$9,G$17&gt;$B$7),"",CHOOSE(G$15,IF(O227=99,
IF(SUM(--(TRANSPOSE(LARGE(OFFSET($B226,,G$17,,$B$7-G$17),ROW(INDIRECT("a1:a"&amp;$B$7-G$17))))=OFFSET($B226,,G$17,,$B$7-G$17)))=$B$7-G$17,MIN(IF(G226&gt;=OFFSET($B226,,F$17,,$B$7-F$17),"",OFFSET($B226,,F$17,,$B$7-F$17))),G226),
SMALL(IF((SMALL(OFFSET($B226,,O227-1,,$B$7-O227+1),ROW(INDIRECT("a1:a"&amp;$B$7-O227+1)))=OFFSET($B227,,O227-1))*(MATCH(OFFSET($B227,,O227-1),SMALL(OFFSET($B226,,O227-1,,$B$7-O227+1),ROW(INDIRECT("a1:a"&amp;$B$7-O227+1))),0)=ROW(INDIRECT("a1:a"&amp;$B$7-O227+1))),"",SMALL(OFFSET($B226,,O227-1,,$B$7-O227+1),ROW(INDIRECT("a1:a"&amp;$B$7-O227+1)))),G$17-O227)),
SMALL(IF((SMALL(OFFSET($B226,,O227-1,,$B$7-O227+1),ROW(INDIRECT("a1:a"&amp;$B$7-O227+1)))=OFFSET($B227,,O227-1))*(MATCH(OFFSET($B227,,O227-1),SMALL(OFFSET($B226,,O227-1,,$B$7-O227+1),ROW(INDIRECT("a1:a"&amp;$B$7-O227+1))),0)=ROW(INDIRECT("a1:a"&amp;$B$7-O227+1))),"",SMALL(OFFSET($B226,,O227-1,,$B$7-O227+1),ROW(INDIRECT("a1:a"&amp;$B$7-O227+1)))),G$17-O227)))</f>
        <v>4</v>
      </c>
      <c r="H227" s="8">
        <f t="array" aca="1" ref="H227" ca="1">IF(OR($A227&gt;$B$9,H$17&gt;$B$7),"",CHOOSE(H$15,IF(P227=99,
IF(SUM(--(TRANSPOSE(LARGE(OFFSET($B226,,H$17,,$B$7-H$17),ROW(INDIRECT("a1:a"&amp;$B$7-H$17))))=OFFSET($B226,,H$17,,$B$7-H$17)))=$B$7-H$17,MIN(IF(H226&gt;=OFFSET($B226,,G$17,,$B$7-G$17),"",OFFSET($B226,,G$17,,$B$7-G$17))),H226),
SMALL(IF((SMALL(OFFSET($B226,,P227-1,,$B$7-P227+1),ROW(INDIRECT("a1:a"&amp;$B$7-P227+1)))=OFFSET($B227,,P227-1))*(MATCH(OFFSET($B227,,P227-1),SMALL(OFFSET($B226,,P227-1,,$B$7-P227+1),ROW(INDIRECT("a1:a"&amp;$B$7-P227+1))),0)=ROW(INDIRECT("a1:a"&amp;$B$7-P227+1))),"",SMALL(OFFSET($B226,,P227-1,,$B$7-P227+1),ROW(INDIRECT("a1:a"&amp;$B$7-P227+1)))),H$17-P227)),
SMALL(IF((SMALL(OFFSET($B226,,P227-1,,$B$7-P227+1),ROW(INDIRECT("a1:a"&amp;$B$7-P227+1)))=OFFSET($B227,,P227-1))*(MATCH(OFFSET($B227,,P227-1),SMALL(OFFSET($B226,,P227-1,,$B$7-P227+1),ROW(INDIRECT("a1:a"&amp;$B$7-P227+1))),0)=ROW(INDIRECT("a1:a"&amp;$B$7-P227+1))),"",SMALL(OFFSET($B226,,P227-1,,$B$7-P227+1),ROW(INDIRECT("a1:a"&amp;$B$7-P227+1)))),H$17-P227)))</f>
        <v>3</v>
      </c>
      <c r="I227" s="44">
        <f t="array" aca="1" ref="I227" ca="1">IF(OR($A227&gt;$B$9,I$17&gt;$B$7),"",CHOOSE(I$15,IF(Q227=99,
IF(SUM(--(TRANSPOSE(LARGE(OFFSET($B226,,I$17,,$B$7-I$17),ROW(INDIRECT("a1:a"&amp;$B$7-I$17))))=OFFSET($B226,,I$17,,$B$7-I$17)))=$B$7-I$17,MIN(IF(I226&gt;=OFFSET($B226,,H$17,,$B$7-H$17),"",OFFSET($B226,,H$17,,$B$7-H$17))),I226),
SMALL(IF((SMALL(OFFSET($B226,,Q227-1,,$B$7-Q227+1),ROW(INDIRECT("a1:a"&amp;$B$7-Q227+1)))=OFFSET($B227,,Q227-1))*(MATCH(OFFSET($B227,,Q227-1),SMALL(OFFSET($B226,,Q227-1,,$B$7-Q227+1),ROW(INDIRECT("a1:a"&amp;$B$7-Q227+1))),0)=ROW(INDIRECT("a1:a"&amp;$B$7-Q227+1))),"",SMALL(OFFSET($B226,,Q227-1,,$B$7-Q227+1),ROW(INDIRECT("a1:a"&amp;$B$7-Q227+1)))),I$17-Q227)),
SMALL(IF((SMALL(OFFSET($B226,,Q227-1,,$B$7-Q227+1),ROW(INDIRECT("a1:a"&amp;$B$7-Q227+1)))=OFFSET($B227,,Q227-1))*(MATCH(OFFSET($B227,,Q227-1),SMALL(OFFSET($B226,,Q227-1,,$B$7-Q227+1),ROW(INDIRECT("a1:a"&amp;$B$7-Q227+1))),0)=ROW(INDIRECT("a1:a"&amp;$B$7-Q227+1))),"",SMALL(OFFSET($B226,,Q227-1,,$B$7-Q227+1),ROW(INDIRECT("a1:a"&amp;$B$7-Q227+1)))),I$17-Q227)))</f>
        <v>2</v>
      </c>
      <c r="J227" s="13"/>
      <c r="K227" s="26">
        <f t="array" aca="1" ref="K227" ca="1">MIN(IF($B227:B227&gt;$B226:B226,COLUMN($B$18:B226)-COLUMN($B$18)+1,99))</f>
        <v>99</v>
      </c>
      <c r="L227" s="26">
        <f t="array" aca="1" ref="L227" ca="1">MIN(IF($B227:C227&gt;$B226:C226,COLUMN($B$18:C226)-COLUMN($B$18)+1,99))</f>
        <v>99</v>
      </c>
      <c r="M227" s="26">
        <f t="array" aca="1" ref="M227" ca="1">MIN(IF($B227:D227&gt;$B226:D226,COLUMN($B$18:D226)-COLUMN($B$18)+1,99))</f>
        <v>99</v>
      </c>
      <c r="N227" s="26">
        <f t="array" aca="1" ref="N227" ca="1">MIN(IF($B227:E227&gt;$B226:E226,COLUMN($B$18:E226)-COLUMN($B$18)+1,99))</f>
        <v>99</v>
      </c>
      <c r="O227" s="26">
        <f t="array" aca="1" ref="O227" ca="1">MIN(IF($B227:F227&gt;$B226:F226,COLUMN($B$18:F226)-COLUMN($B$18)+1,99))</f>
        <v>99</v>
      </c>
      <c r="P227" s="26">
        <f t="array" aca="1" ref="P227" ca="1">MIN(IF($B227:G227&gt;$B226:G226,COLUMN($B$18:G226)-COLUMN($B$18)+1,99))</f>
        <v>99</v>
      </c>
      <c r="Q227" s="48">
        <f t="array" aca="1" ref="Q227" ca="1">MIN(IF($B227:H227&gt;$B226:H226,COLUMN($B$18:H226)-COLUMN($B$18)+1,99))</f>
        <v>7</v>
      </c>
      <c r="AC227" s="4"/>
    </row>
    <row r="228" spans="1:29" ht="12.75" x14ac:dyDescent="0.2">
      <c r="A228" s="10">
        <v>211</v>
      </c>
      <c r="B228" s="8">
        <f t="array" aca="1" ref="B228" ca="1">IF(A228&gt;$B$9,"",IF(SUM(--(TRANSPOSE(LARGE(OFFSET($B227,,B$17,,$B$7-B$17),ROW(INDIRECT("a1:a"&amp;$B$7-B$17))))=OFFSET($B227,,B$17,,$B$7-B$17)))=$B$7-B$17,OFFSET($B$12,,MATCH(B227,$B$12:$H$12,FALSE)),B227))</f>
        <v>1</v>
      </c>
      <c r="C228" s="8">
        <f t="array" aca="1" ref="C228" ca="1">IF(OR($A228&gt;$B$9,C$17&gt;$B$7),"",CHOOSE(C$15,IF(K228=99,
IF(SUM(--(TRANSPOSE(LARGE(OFFSET($B227,,C$17,,$B$7-C$17),ROW(INDIRECT("a1:a"&amp;$B$7-C$17))))=OFFSET($B227,,C$17,,$B$7-C$17)))=$B$7-C$17,MIN(IF(C227&gt;=OFFSET($B227,,B$17,,$B$7-B$17),"",OFFSET($B227,,B$17,,$B$7-B$17))),C227),
SMALL(IF((SMALL(OFFSET($B227,,K228-1,,$B$7-K228+1),ROW(INDIRECT("a1:a"&amp;$B$7-K228+1)))=OFFSET($B228,,K228-1))*(MATCH(OFFSET($B228,,K228-1),SMALL(OFFSET($B227,,K228-1,,$B$7-K228+1),ROW(INDIRECT("a1:a"&amp;$B$7-K228+1))),0)=ROW(INDIRECT("a1:a"&amp;$B$7-K228+1))),"",SMALL(OFFSET($B227,,K228-1,,$B$7-K228+1),ROW(INDIRECT("a1:a"&amp;$B$7-K228+1)))),C$17-K228)),
SMALL(IF((SMALL(OFFSET($B227,,K228-1,,$B$7-K228+1),ROW(INDIRECT("a1:a"&amp;$B$7-K228+1)))=OFFSET($B228,,K228-1))*(MATCH(OFFSET($B228,,K228-1),SMALL(OFFSET($B227,,K228-1,,$B$7-K228+1),ROW(INDIRECT("a1:a"&amp;$B$7-K228+1))),0)=ROW(INDIRECT("a1:a"&amp;$B$7-K228+1))),"",SMALL(OFFSET($B227,,K228-1,,$B$7-K228+1),ROW(INDIRECT("a1:a"&amp;$B$7-K228+1)))),C$17-K228)))</f>
        <v>2</v>
      </c>
      <c r="D228" s="8">
        <f t="array" aca="1" ref="D228" ca="1">IF(OR($A228&gt;$B$9,D$17&gt;$B$7),"",CHOOSE(D$15,IF(L228=99,
IF(SUM(--(TRANSPOSE(LARGE(OFFSET($B227,,D$17,,$B$7-D$17),ROW(INDIRECT("a1:a"&amp;$B$7-D$17))))=OFFSET($B227,,D$17,,$B$7-D$17)))=$B$7-D$17,MIN(IF(D227&gt;=OFFSET($B227,,C$17,,$B$7-C$17),"",OFFSET($B227,,C$17,,$B$7-C$17))),D227),
SMALL(IF((SMALL(OFFSET($B227,,L228-1,,$B$7-L228+1),ROW(INDIRECT("a1:a"&amp;$B$7-L228+1)))=OFFSET($B228,,L228-1))*(MATCH(OFFSET($B228,,L228-1),SMALL(OFFSET($B227,,L228-1,,$B$7-L228+1),ROW(INDIRECT("a1:a"&amp;$B$7-L228+1))),0)=ROW(INDIRECT("a1:a"&amp;$B$7-L228+1))),"",SMALL(OFFSET($B227,,L228-1,,$B$7-L228+1),ROW(INDIRECT("a1:a"&amp;$B$7-L228+1)))),D$17-L228)),
SMALL(IF((SMALL(OFFSET($B227,,L228-1,,$B$7-L228+1),ROW(INDIRECT("a1:a"&amp;$B$7-L228+1)))=OFFSET($B228,,L228-1))*(MATCH(OFFSET($B228,,L228-1),SMALL(OFFSET($B227,,L228-1,,$B$7-L228+1),ROW(INDIRECT("a1:a"&amp;$B$7-L228+1))),0)=ROW(INDIRECT("a1:a"&amp;$B$7-L228+1))),"",SMALL(OFFSET($B227,,L228-1,,$B$7-L228+1),ROW(INDIRECT("a1:a"&amp;$B$7-L228+1)))),D$17-L228)))</f>
        <v>1</v>
      </c>
      <c r="E228" s="8">
        <f t="array" aca="1" ref="E228" ca="1">IF(OR($A228&gt;$B$9,E$17&gt;$B$7),"",CHOOSE(E$15,IF(M228=99,
IF(SUM(--(TRANSPOSE(LARGE(OFFSET($B227,,E$17,,$B$7-E$17),ROW(INDIRECT("a1:a"&amp;$B$7-E$17))))=OFFSET($B227,,E$17,,$B$7-E$17)))=$B$7-E$17,MIN(IF(E227&gt;=OFFSET($B227,,D$17,,$B$7-D$17),"",OFFSET($B227,,D$17,,$B$7-D$17))),E227),
SMALL(IF((SMALL(OFFSET($B227,,M228-1,,$B$7-M228+1),ROW(INDIRECT("a1:a"&amp;$B$7-M228+1)))=OFFSET($B228,,M228-1))*(MATCH(OFFSET($B228,,M228-1),SMALL(OFFSET($B227,,M228-1,,$B$7-M228+1),ROW(INDIRECT("a1:a"&amp;$B$7-M228+1))),0)=ROW(INDIRECT("a1:a"&amp;$B$7-M228+1))),"",SMALL(OFFSET($B227,,M228-1,,$B$7-M228+1),ROW(INDIRECT("a1:a"&amp;$B$7-M228+1)))),E$17-M228)),
SMALL(IF((SMALL(OFFSET($B227,,M228-1,,$B$7-M228+1),ROW(INDIRECT("a1:a"&amp;$B$7-M228+1)))=OFFSET($B228,,M228-1))*(MATCH(OFFSET($B228,,M228-1),SMALL(OFFSET($B227,,M228-1,,$B$7-M228+1),ROW(INDIRECT("a1:a"&amp;$B$7-M228+1))),0)=ROW(INDIRECT("a1:a"&amp;$B$7-M228+1))),"",SMALL(OFFSET($B227,,M228-1,,$B$7-M228+1),ROW(INDIRECT("a1:a"&amp;$B$7-M228+1)))),E$17-M228)))</f>
        <v>3</v>
      </c>
      <c r="F228" s="8">
        <f t="array" aca="1" ref="F228" ca="1">IF(OR($A228&gt;$B$9,F$17&gt;$B$7),"",CHOOSE(F$15,IF(N228=99,
IF(SUM(--(TRANSPOSE(LARGE(OFFSET($B227,,F$17,,$B$7-F$17),ROW(INDIRECT("a1:a"&amp;$B$7-F$17))))=OFFSET($B227,,F$17,,$B$7-F$17)))=$B$7-F$17,MIN(IF(F227&gt;=OFFSET($B227,,E$17,,$B$7-E$17),"",OFFSET($B227,,E$17,,$B$7-E$17))),F227),
SMALL(IF((SMALL(OFFSET($B227,,N228-1,,$B$7-N228+1),ROW(INDIRECT("a1:a"&amp;$B$7-N228+1)))=OFFSET($B228,,N228-1))*(MATCH(OFFSET($B228,,N228-1),SMALL(OFFSET($B227,,N228-1,,$B$7-N228+1),ROW(INDIRECT("a1:a"&amp;$B$7-N228+1))),0)=ROW(INDIRECT("a1:a"&amp;$B$7-N228+1))),"",SMALL(OFFSET($B227,,N228-1,,$B$7-N228+1),ROW(INDIRECT("a1:a"&amp;$B$7-N228+1)))),F$17-N228)),
SMALL(IF((SMALL(OFFSET($B227,,N228-1,,$B$7-N228+1),ROW(INDIRECT("a1:a"&amp;$B$7-N228+1)))=OFFSET($B228,,N228-1))*(MATCH(OFFSET($B228,,N228-1),SMALL(OFFSET($B227,,N228-1,,$B$7-N228+1),ROW(INDIRECT("a1:a"&amp;$B$7-N228+1))),0)=ROW(INDIRECT("a1:a"&amp;$B$7-N228+1))),"",SMALL(OFFSET($B227,,N228-1,,$B$7-N228+1),ROW(INDIRECT("a1:a"&amp;$B$7-N228+1)))),F$17-N228)))</f>
        <v>2</v>
      </c>
      <c r="G228" s="8">
        <f t="array" aca="1" ref="G228" ca="1">IF(OR($A228&gt;$B$9,G$17&gt;$B$7),"",CHOOSE(G$15,IF(O228=99,
IF(SUM(--(TRANSPOSE(LARGE(OFFSET($B227,,G$17,,$B$7-G$17),ROW(INDIRECT("a1:a"&amp;$B$7-G$17))))=OFFSET($B227,,G$17,,$B$7-G$17)))=$B$7-G$17,MIN(IF(G227&gt;=OFFSET($B227,,F$17,,$B$7-F$17),"",OFFSET($B227,,F$17,,$B$7-F$17))),G227),
SMALL(IF((SMALL(OFFSET($B227,,O228-1,,$B$7-O228+1),ROW(INDIRECT("a1:a"&amp;$B$7-O228+1)))=OFFSET($B228,,O228-1))*(MATCH(OFFSET($B228,,O228-1),SMALL(OFFSET($B227,,O228-1,,$B$7-O228+1),ROW(INDIRECT("a1:a"&amp;$B$7-O228+1))),0)=ROW(INDIRECT("a1:a"&amp;$B$7-O228+1))),"",SMALL(OFFSET($B227,,O228-1,,$B$7-O228+1),ROW(INDIRECT("a1:a"&amp;$B$7-O228+1)))),G$17-O228)),
SMALL(IF((SMALL(OFFSET($B227,,O228-1,,$B$7-O228+1),ROW(INDIRECT("a1:a"&amp;$B$7-O228+1)))=OFFSET($B228,,O228-1))*(MATCH(OFFSET($B228,,O228-1),SMALL(OFFSET($B227,,O228-1,,$B$7-O228+1),ROW(INDIRECT("a1:a"&amp;$B$7-O228+1))),0)=ROW(INDIRECT("a1:a"&amp;$B$7-O228+1))),"",SMALL(OFFSET($B227,,O228-1,,$B$7-O228+1),ROW(INDIRECT("a1:a"&amp;$B$7-O228+1)))),G$17-O228)))</f>
        <v>1</v>
      </c>
      <c r="H228" s="8">
        <f t="array" aca="1" ref="H228" ca="1">IF(OR($A228&gt;$B$9,H$17&gt;$B$7),"",CHOOSE(H$15,IF(P228=99,
IF(SUM(--(TRANSPOSE(LARGE(OFFSET($B227,,H$17,,$B$7-H$17),ROW(INDIRECT("a1:a"&amp;$B$7-H$17))))=OFFSET($B227,,H$17,,$B$7-H$17)))=$B$7-H$17,MIN(IF(H227&gt;=OFFSET($B227,,G$17,,$B$7-G$17),"",OFFSET($B227,,G$17,,$B$7-G$17))),H227),
SMALL(IF((SMALL(OFFSET($B227,,P228-1,,$B$7-P228+1),ROW(INDIRECT("a1:a"&amp;$B$7-P228+1)))=OFFSET($B228,,P228-1))*(MATCH(OFFSET($B228,,P228-1),SMALL(OFFSET($B227,,P228-1,,$B$7-P228+1),ROW(INDIRECT("a1:a"&amp;$B$7-P228+1))),0)=ROW(INDIRECT("a1:a"&amp;$B$7-P228+1))),"",SMALL(OFFSET($B227,,P228-1,,$B$7-P228+1),ROW(INDIRECT("a1:a"&amp;$B$7-P228+1)))),H$17-P228)),
SMALL(IF((SMALL(OFFSET($B227,,P228-1,,$B$7-P228+1),ROW(INDIRECT("a1:a"&amp;$B$7-P228+1)))=OFFSET($B228,,P228-1))*(MATCH(OFFSET($B228,,P228-1),SMALL(OFFSET($B227,,P228-1,,$B$7-P228+1),ROW(INDIRECT("a1:a"&amp;$B$7-P228+1))),0)=ROW(INDIRECT("a1:a"&amp;$B$7-P228+1))),"",SMALL(OFFSET($B227,,P228-1,,$B$7-P228+1),ROW(INDIRECT("a1:a"&amp;$B$7-P228+1)))),H$17-P228)))</f>
        <v>3</v>
      </c>
      <c r="I228" s="44">
        <f t="array" aca="1" ref="I228" ca="1">IF(OR($A228&gt;$B$9,I$17&gt;$B$7),"",CHOOSE(I$15,IF(Q228=99,
IF(SUM(--(TRANSPOSE(LARGE(OFFSET($B227,,I$17,,$B$7-I$17),ROW(INDIRECT("a1:a"&amp;$B$7-I$17))))=OFFSET($B227,,I$17,,$B$7-I$17)))=$B$7-I$17,MIN(IF(I227&gt;=OFFSET($B227,,H$17,,$B$7-H$17),"",OFFSET($B227,,H$17,,$B$7-H$17))),I227),
SMALL(IF((SMALL(OFFSET($B227,,Q228-1,,$B$7-Q228+1),ROW(INDIRECT("a1:a"&amp;$B$7-Q228+1)))=OFFSET($B228,,Q228-1))*(MATCH(OFFSET($B228,,Q228-1),SMALL(OFFSET($B227,,Q228-1,,$B$7-Q228+1),ROW(INDIRECT("a1:a"&amp;$B$7-Q228+1))),0)=ROW(INDIRECT("a1:a"&amp;$B$7-Q228+1))),"",SMALL(OFFSET($B227,,Q228-1,,$B$7-Q228+1),ROW(INDIRECT("a1:a"&amp;$B$7-Q228+1)))),I$17-Q228)),
SMALL(IF((SMALL(OFFSET($B227,,Q228-1,,$B$7-Q228+1),ROW(INDIRECT("a1:a"&amp;$B$7-Q228+1)))=OFFSET($B228,,Q228-1))*(MATCH(OFFSET($B228,,Q228-1),SMALL(OFFSET($B227,,Q228-1,,$B$7-Q228+1),ROW(INDIRECT("a1:a"&amp;$B$7-Q228+1))),0)=ROW(INDIRECT("a1:a"&amp;$B$7-Q228+1))),"",SMALL(OFFSET($B227,,Q228-1,,$B$7-Q228+1),ROW(INDIRECT("a1:a"&amp;$B$7-Q228+1)))),I$17-Q228)))</f>
        <v>4</v>
      </c>
      <c r="J228" s="13"/>
      <c r="K228" s="26">
        <f t="array" aca="1" ref="K228" ca="1">MIN(IF($B228:B228&gt;$B227:B227,COLUMN($B$18:B227)-COLUMN($B$18)+1,99))</f>
        <v>99</v>
      </c>
      <c r="L228" s="26">
        <f t="array" aca="1" ref="L228" ca="1">MIN(IF($B228:C228&gt;$B227:C227,COLUMN($B$18:C227)-COLUMN($B$18)+1,99))</f>
        <v>99</v>
      </c>
      <c r="M228" s="26">
        <f t="array" aca="1" ref="M228" ca="1">MIN(IF($B228:D228&gt;$B227:D227,COLUMN($B$18:D227)-COLUMN($B$18)+1,99))</f>
        <v>99</v>
      </c>
      <c r="N228" s="26">
        <f t="array" aca="1" ref="N228" ca="1">MIN(IF($B228:E228&gt;$B227:E227,COLUMN($B$18:E227)-COLUMN($B$18)+1,99))</f>
        <v>99</v>
      </c>
      <c r="O228" s="26">
        <f t="array" aca="1" ref="O228" ca="1">MIN(IF($B228:F228&gt;$B227:F227,COLUMN($B$18:F227)-COLUMN($B$18)+1,99))</f>
        <v>5</v>
      </c>
      <c r="P228" s="26">
        <f t="array" aca="1" ref="P228" ca="1">MIN(IF($B228:G228&gt;$B227:G227,COLUMN($B$18:G227)-COLUMN($B$18)+1,99))</f>
        <v>5</v>
      </c>
      <c r="Q228" s="48">
        <f t="array" aca="1" ref="Q228" ca="1">MIN(IF($B228:H228&gt;$B227:H227,COLUMN($B$18:H227)-COLUMN($B$18)+1,99))</f>
        <v>5</v>
      </c>
      <c r="AC228" s="4"/>
    </row>
    <row r="229" spans="1:29" ht="12.75" x14ac:dyDescent="0.2">
      <c r="A229" s="10">
        <v>212</v>
      </c>
      <c r="B229" s="8">
        <f t="array" aca="1" ref="B229" ca="1">IF(A229&gt;$B$9,"",IF(SUM(--(TRANSPOSE(LARGE(OFFSET($B228,,B$17,,$B$7-B$17),ROW(INDIRECT("a1:a"&amp;$B$7-B$17))))=OFFSET($B228,,B$17,,$B$7-B$17)))=$B$7-B$17,OFFSET($B$12,,MATCH(B228,$B$12:$H$12,FALSE)),B228))</f>
        <v>1</v>
      </c>
      <c r="C229" s="8">
        <f t="array" aca="1" ref="C229" ca="1">IF(OR($A229&gt;$B$9,C$17&gt;$B$7),"",CHOOSE(C$15,IF(K229=99,
IF(SUM(--(TRANSPOSE(LARGE(OFFSET($B228,,C$17,,$B$7-C$17),ROW(INDIRECT("a1:a"&amp;$B$7-C$17))))=OFFSET($B228,,C$17,,$B$7-C$17)))=$B$7-C$17,MIN(IF(C228&gt;=OFFSET($B228,,B$17,,$B$7-B$17),"",OFFSET($B228,,B$17,,$B$7-B$17))),C228),
SMALL(IF((SMALL(OFFSET($B228,,K229-1,,$B$7-K229+1),ROW(INDIRECT("a1:a"&amp;$B$7-K229+1)))=OFFSET($B229,,K229-1))*(MATCH(OFFSET($B229,,K229-1),SMALL(OFFSET($B228,,K229-1,,$B$7-K229+1),ROW(INDIRECT("a1:a"&amp;$B$7-K229+1))),0)=ROW(INDIRECT("a1:a"&amp;$B$7-K229+1))),"",SMALL(OFFSET($B228,,K229-1,,$B$7-K229+1),ROW(INDIRECT("a1:a"&amp;$B$7-K229+1)))),C$17-K229)),
SMALL(IF((SMALL(OFFSET($B228,,K229-1,,$B$7-K229+1),ROW(INDIRECT("a1:a"&amp;$B$7-K229+1)))=OFFSET($B229,,K229-1))*(MATCH(OFFSET($B229,,K229-1),SMALL(OFFSET($B228,,K229-1,,$B$7-K229+1),ROW(INDIRECT("a1:a"&amp;$B$7-K229+1))),0)=ROW(INDIRECT("a1:a"&amp;$B$7-K229+1))),"",SMALL(OFFSET($B228,,K229-1,,$B$7-K229+1),ROW(INDIRECT("a1:a"&amp;$B$7-K229+1)))),C$17-K229)))</f>
        <v>2</v>
      </c>
      <c r="D229" s="8">
        <f t="array" aca="1" ref="D229" ca="1">IF(OR($A229&gt;$B$9,D$17&gt;$B$7),"",CHOOSE(D$15,IF(L229=99,
IF(SUM(--(TRANSPOSE(LARGE(OFFSET($B228,,D$17,,$B$7-D$17),ROW(INDIRECT("a1:a"&amp;$B$7-D$17))))=OFFSET($B228,,D$17,,$B$7-D$17)))=$B$7-D$17,MIN(IF(D228&gt;=OFFSET($B228,,C$17,,$B$7-C$17),"",OFFSET($B228,,C$17,,$B$7-C$17))),D228),
SMALL(IF((SMALL(OFFSET($B228,,L229-1,,$B$7-L229+1),ROW(INDIRECT("a1:a"&amp;$B$7-L229+1)))=OFFSET($B229,,L229-1))*(MATCH(OFFSET($B229,,L229-1),SMALL(OFFSET($B228,,L229-1,,$B$7-L229+1),ROW(INDIRECT("a1:a"&amp;$B$7-L229+1))),0)=ROW(INDIRECT("a1:a"&amp;$B$7-L229+1))),"",SMALL(OFFSET($B228,,L229-1,,$B$7-L229+1),ROW(INDIRECT("a1:a"&amp;$B$7-L229+1)))),D$17-L229)),
SMALL(IF((SMALL(OFFSET($B228,,L229-1,,$B$7-L229+1),ROW(INDIRECT("a1:a"&amp;$B$7-L229+1)))=OFFSET($B229,,L229-1))*(MATCH(OFFSET($B229,,L229-1),SMALL(OFFSET($B228,,L229-1,,$B$7-L229+1),ROW(INDIRECT("a1:a"&amp;$B$7-L229+1))),0)=ROW(INDIRECT("a1:a"&amp;$B$7-L229+1))),"",SMALL(OFFSET($B228,,L229-1,,$B$7-L229+1),ROW(INDIRECT("a1:a"&amp;$B$7-L229+1)))),D$17-L229)))</f>
        <v>1</v>
      </c>
      <c r="E229" s="8">
        <f t="array" aca="1" ref="E229" ca="1">IF(OR($A229&gt;$B$9,E$17&gt;$B$7),"",CHOOSE(E$15,IF(M229=99,
IF(SUM(--(TRANSPOSE(LARGE(OFFSET($B228,,E$17,,$B$7-E$17),ROW(INDIRECT("a1:a"&amp;$B$7-E$17))))=OFFSET($B228,,E$17,,$B$7-E$17)))=$B$7-E$17,MIN(IF(E228&gt;=OFFSET($B228,,D$17,,$B$7-D$17),"",OFFSET($B228,,D$17,,$B$7-D$17))),E228),
SMALL(IF((SMALL(OFFSET($B228,,M229-1,,$B$7-M229+1),ROW(INDIRECT("a1:a"&amp;$B$7-M229+1)))=OFFSET($B229,,M229-1))*(MATCH(OFFSET($B229,,M229-1),SMALL(OFFSET($B228,,M229-1,,$B$7-M229+1),ROW(INDIRECT("a1:a"&amp;$B$7-M229+1))),0)=ROW(INDIRECT("a1:a"&amp;$B$7-M229+1))),"",SMALL(OFFSET($B228,,M229-1,,$B$7-M229+1),ROW(INDIRECT("a1:a"&amp;$B$7-M229+1)))),E$17-M229)),
SMALL(IF((SMALL(OFFSET($B228,,M229-1,,$B$7-M229+1),ROW(INDIRECT("a1:a"&amp;$B$7-M229+1)))=OFFSET($B229,,M229-1))*(MATCH(OFFSET($B229,,M229-1),SMALL(OFFSET($B228,,M229-1,,$B$7-M229+1),ROW(INDIRECT("a1:a"&amp;$B$7-M229+1))),0)=ROW(INDIRECT("a1:a"&amp;$B$7-M229+1))),"",SMALL(OFFSET($B228,,M229-1,,$B$7-M229+1),ROW(INDIRECT("a1:a"&amp;$B$7-M229+1)))),E$17-M229)))</f>
        <v>3</v>
      </c>
      <c r="F229" s="8">
        <f t="array" aca="1" ref="F229" ca="1">IF(OR($A229&gt;$B$9,F$17&gt;$B$7),"",CHOOSE(F$15,IF(N229=99,
IF(SUM(--(TRANSPOSE(LARGE(OFFSET($B228,,F$17,,$B$7-F$17),ROW(INDIRECT("a1:a"&amp;$B$7-F$17))))=OFFSET($B228,,F$17,,$B$7-F$17)))=$B$7-F$17,MIN(IF(F228&gt;=OFFSET($B228,,E$17,,$B$7-E$17),"",OFFSET($B228,,E$17,,$B$7-E$17))),F228),
SMALL(IF((SMALL(OFFSET($B228,,N229-1,,$B$7-N229+1),ROW(INDIRECT("a1:a"&amp;$B$7-N229+1)))=OFFSET($B229,,N229-1))*(MATCH(OFFSET($B229,,N229-1),SMALL(OFFSET($B228,,N229-1,,$B$7-N229+1),ROW(INDIRECT("a1:a"&amp;$B$7-N229+1))),0)=ROW(INDIRECT("a1:a"&amp;$B$7-N229+1))),"",SMALL(OFFSET($B228,,N229-1,,$B$7-N229+1),ROW(INDIRECT("a1:a"&amp;$B$7-N229+1)))),F$17-N229)),
SMALL(IF((SMALL(OFFSET($B228,,N229-1,,$B$7-N229+1),ROW(INDIRECT("a1:a"&amp;$B$7-N229+1)))=OFFSET($B229,,N229-1))*(MATCH(OFFSET($B229,,N229-1),SMALL(OFFSET($B228,,N229-1,,$B$7-N229+1),ROW(INDIRECT("a1:a"&amp;$B$7-N229+1))),0)=ROW(INDIRECT("a1:a"&amp;$B$7-N229+1))),"",SMALL(OFFSET($B228,,N229-1,,$B$7-N229+1),ROW(INDIRECT("a1:a"&amp;$B$7-N229+1)))),F$17-N229)))</f>
        <v>2</v>
      </c>
      <c r="G229" s="8">
        <f t="array" aca="1" ref="G229" ca="1">IF(OR($A229&gt;$B$9,G$17&gt;$B$7),"",CHOOSE(G$15,IF(O229=99,
IF(SUM(--(TRANSPOSE(LARGE(OFFSET($B228,,G$17,,$B$7-G$17),ROW(INDIRECT("a1:a"&amp;$B$7-G$17))))=OFFSET($B228,,G$17,,$B$7-G$17)))=$B$7-G$17,MIN(IF(G228&gt;=OFFSET($B228,,F$17,,$B$7-F$17),"",OFFSET($B228,,F$17,,$B$7-F$17))),G228),
SMALL(IF((SMALL(OFFSET($B228,,O229-1,,$B$7-O229+1),ROW(INDIRECT("a1:a"&amp;$B$7-O229+1)))=OFFSET($B229,,O229-1))*(MATCH(OFFSET($B229,,O229-1),SMALL(OFFSET($B228,,O229-1,,$B$7-O229+1),ROW(INDIRECT("a1:a"&amp;$B$7-O229+1))),0)=ROW(INDIRECT("a1:a"&amp;$B$7-O229+1))),"",SMALL(OFFSET($B228,,O229-1,,$B$7-O229+1),ROW(INDIRECT("a1:a"&amp;$B$7-O229+1)))),G$17-O229)),
SMALL(IF((SMALL(OFFSET($B228,,O229-1,,$B$7-O229+1),ROW(INDIRECT("a1:a"&amp;$B$7-O229+1)))=OFFSET($B229,,O229-1))*(MATCH(OFFSET($B229,,O229-1),SMALL(OFFSET($B228,,O229-1,,$B$7-O229+1),ROW(INDIRECT("a1:a"&amp;$B$7-O229+1))),0)=ROW(INDIRECT("a1:a"&amp;$B$7-O229+1))),"",SMALL(OFFSET($B228,,O229-1,,$B$7-O229+1),ROW(INDIRECT("a1:a"&amp;$B$7-O229+1)))),G$17-O229)))</f>
        <v>1</v>
      </c>
      <c r="H229" s="8">
        <f t="array" aca="1" ref="H229" ca="1">IF(OR($A229&gt;$B$9,H$17&gt;$B$7),"",CHOOSE(H$15,IF(P229=99,
IF(SUM(--(TRANSPOSE(LARGE(OFFSET($B228,,H$17,,$B$7-H$17),ROW(INDIRECT("a1:a"&amp;$B$7-H$17))))=OFFSET($B228,,H$17,,$B$7-H$17)))=$B$7-H$17,MIN(IF(H228&gt;=OFFSET($B228,,G$17,,$B$7-G$17),"",OFFSET($B228,,G$17,,$B$7-G$17))),H228),
SMALL(IF((SMALL(OFFSET($B228,,P229-1,,$B$7-P229+1),ROW(INDIRECT("a1:a"&amp;$B$7-P229+1)))=OFFSET($B229,,P229-1))*(MATCH(OFFSET($B229,,P229-1),SMALL(OFFSET($B228,,P229-1,,$B$7-P229+1),ROW(INDIRECT("a1:a"&amp;$B$7-P229+1))),0)=ROW(INDIRECT("a1:a"&amp;$B$7-P229+1))),"",SMALL(OFFSET($B228,,P229-1,,$B$7-P229+1),ROW(INDIRECT("a1:a"&amp;$B$7-P229+1)))),H$17-P229)),
SMALL(IF((SMALL(OFFSET($B228,,P229-1,,$B$7-P229+1),ROW(INDIRECT("a1:a"&amp;$B$7-P229+1)))=OFFSET($B229,,P229-1))*(MATCH(OFFSET($B229,,P229-1),SMALL(OFFSET($B228,,P229-1,,$B$7-P229+1),ROW(INDIRECT("a1:a"&amp;$B$7-P229+1))),0)=ROW(INDIRECT("a1:a"&amp;$B$7-P229+1))),"",SMALL(OFFSET($B228,,P229-1,,$B$7-P229+1),ROW(INDIRECT("a1:a"&amp;$B$7-P229+1)))),H$17-P229)))</f>
        <v>4</v>
      </c>
      <c r="I229" s="44">
        <f t="array" aca="1" ref="I229" ca="1">IF(OR($A229&gt;$B$9,I$17&gt;$B$7),"",CHOOSE(I$15,IF(Q229=99,
IF(SUM(--(TRANSPOSE(LARGE(OFFSET($B228,,I$17,,$B$7-I$17),ROW(INDIRECT("a1:a"&amp;$B$7-I$17))))=OFFSET($B228,,I$17,,$B$7-I$17)))=$B$7-I$17,MIN(IF(I228&gt;=OFFSET($B228,,H$17,,$B$7-H$17),"",OFFSET($B228,,H$17,,$B$7-H$17))),I228),
SMALL(IF((SMALL(OFFSET($B228,,Q229-1,,$B$7-Q229+1),ROW(INDIRECT("a1:a"&amp;$B$7-Q229+1)))=OFFSET($B229,,Q229-1))*(MATCH(OFFSET($B229,,Q229-1),SMALL(OFFSET($B228,,Q229-1,,$B$7-Q229+1),ROW(INDIRECT("a1:a"&amp;$B$7-Q229+1))),0)=ROW(INDIRECT("a1:a"&amp;$B$7-Q229+1))),"",SMALL(OFFSET($B228,,Q229-1,,$B$7-Q229+1),ROW(INDIRECT("a1:a"&amp;$B$7-Q229+1)))),I$17-Q229)),
SMALL(IF((SMALL(OFFSET($B228,,Q229-1,,$B$7-Q229+1),ROW(INDIRECT("a1:a"&amp;$B$7-Q229+1)))=OFFSET($B229,,Q229-1))*(MATCH(OFFSET($B229,,Q229-1),SMALL(OFFSET($B228,,Q229-1,,$B$7-Q229+1),ROW(INDIRECT("a1:a"&amp;$B$7-Q229+1))),0)=ROW(INDIRECT("a1:a"&amp;$B$7-Q229+1))),"",SMALL(OFFSET($B228,,Q229-1,,$B$7-Q229+1),ROW(INDIRECT("a1:a"&amp;$B$7-Q229+1)))),I$17-Q229)))</f>
        <v>3</v>
      </c>
      <c r="J229" s="13"/>
      <c r="K229" s="26">
        <f t="array" aca="1" ref="K229" ca="1">MIN(IF($B229:B229&gt;$B228:B228,COLUMN($B$18:B228)-COLUMN($B$18)+1,99))</f>
        <v>99</v>
      </c>
      <c r="L229" s="26">
        <f t="array" aca="1" ref="L229" ca="1">MIN(IF($B229:C229&gt;$B228:C228,COLUMN($B$18:C228)-COLUMN($B$18)+1,99))</f>
        <v>99</v>
      </c>
      <c r="M229" s="26">
        <f t="array" aca="1" ref="M229" ca="1">MIN(IF($B229:D229&gt;$B228:D228,COLUMN($B$18:D228)-COLUMN($B$18)+1,99))</f>
        <v>99</v>
      </c>
      <c r="N229" s="26">
        <f t="array" aca="1" ref="N229" ca="1">MIN(IF($B229:E229&gt;$B228:E228,COLUMN($B$18:E228)-COLUMN($B$18)+1,99))</f>
        <v>99</v>
      </c>
      <c r="O229" s="26">
        <f t="array" aca="1" ref="O229" ca="1">MIN(IF($B229:F229&gt;$B228:F228,COLUMN($B$18:F228)-COLUMN($B$18)+1,99))</f>
        <v>99</v>
      </c>
      <c r="P229" s="26">
        <f t="array" aca="1" ref="P229" ca="1">MIN(IF($B229:G229&gt;$B228:G228,COLUMN($B$18:G228)-COLUMN($B$18)+1,99))</f>
        <v>99</v>
      </c>
      <c r="Q229" s="48">
        <f t="array" aca="1" ref="Q229" ca="1">MIN(IF($B229:H229&gt;$B228:H228,COLUMN($B$18:H228)-COLUMN($B$18)+1,99))</f>
        <v>7</v>
      </c>
      <c r="AC229" s="4"/>
    </row>
    <row r="230" spans="1:29" ht="12.75" x14ac:dyDescent="0.2">
      <c r="A230" s="10">
        <v>213</v>
      </c>
      <c r="B230" s="8">
        <f t="array" aca="1" ref="B230" ca="1">IF(A230&gt;$B$9,"",IF(SUM(--(TRANSPOSE(LARGE(OFFSET($B229,,B$17,,$B$7-B$17),ROW(INDIRECT("a1:a"&amp;$B$7-B$17))))=OFFSET($B229,,B$17,,$B$7-B$17)))=$B$7-B$17,OFFSET($B$12,,MATCH(B229,$B$12:$H$12,FALSE)),B229))</f>
        <v>1</v>
      </c>
      <c r="C230" s="8">
        <f t="array" aca="1" ref="C230" ca="1">IF(OR($A230&gt;$B$9,C$17&gt;$B$7),"",CHOOSE(C$15,IF(K230=99,
IF(SUM(--(TRANSPOSE(LARGE(OFFSET($B229,,C$17,,$B$7-C$17),ROW(INDIRECT("a1:a"&amp;$B$7-C$17))))=OFFSET($B229,,C$17,,$B$7-C$17)))=$B$7-C$17,MIN(IF(C229&gt;=OFFSET($B229,,B$17,,$B$7-B$17),"",OFFSET($B229,,B$17,,$B$7-B$17))),C229),
SMALL(IF((SMALL(OFFSET($B229,,K230-1,,$B$7-K230+1),ROW(INDIRECT("a1:a"&amp;$B$7-K230+1)))=OFFSET($B230,,K230-1))*(MATCH(OFFSET($B230,,K230-1),SMALL(OFFSET($B229,,K230-1,,$B$7-K230+1),ROW(INDIRECT("a1:a"&amp;$B$7-K230+1))),0)=ROW(INDIRECT("a1:a"&amp;$B$7-K230+1))),"",SMALL(OFFSET($B229,,K230-1,,$B$7-K230+1),ROW(INDIRECT("a1:a"&amp;$B$7-K230+1)))),C$17-K230)),
SMALL(IF((SMALL(OFFSET($B229,,K230-1,,$B$7-K230+1),ROW(INDIRECT("a1:a"&amp;$B$7-K230+1)))=OFFSET($B230,,K230-1))*(MATCH(OFFSET($B230,,K230-1),SMALL(OFFSET($B229,,K230-1,,$B$7-K230+1),ROW(INDIRECT("a1:a"&amp;$B$7-K230+1))),0)=ROW(INDIRECT("a1:a"&amp;$B$7-K230+1))),"",SMALL(OFFSET($B229,,K230-1,,$B$7-K230+1),ROW(INDIRECT("a1:a"&amp;$B$7-K230+1)))),C$17-K230)))</f>
        <v>2</v>
      </c>
      <c r="D230" s="8">
        <f t="array" aca="1" ref="D230" ca="1">IF(OR($A230&gt;$B$9,D$17&gt;$B$7),"",CHOOSE(D$15,IF(L230=99,
IF(SUM(--(TRANSPOSE(LARGE(OFFSET($B229,,D$17,,$B$7-D$17),ROW(INDIRECT("a1:a"&amp;$B$7-D$17))))=OFFSET($B229,,D$17,,$B$7-D$17)))=$B$7-D$17,MIN(IF(D229&gt;=OFFSET($B229,,C$17,,$B$7-C$17),"",OFFSET($B229,,C$17,,$B$7-C$17))),D229),
SMALL(IF((SMALL(OFFSET($B229,,L230-1,,$B$7-L230+1),ROW(INDIRECT("a1:a"&amp;$B$7-L230+1)))=OFFSET($B230,,L230-1))*(MATCH(OFFSET($B230,,L230-1),SMALL(OFFSET($B229,,L230-1,,$B$7-L230+1),ROW(INDIRECT("a1:a"&amp;$B$7-L230+1))),0)=ROW(INDIRECT("a1:a"&amp;$B$7-L230+1))),"",SMALL(OFFSET($B229,,L230-1,,$B$7-L230+1),ROW(INDIRECT("a1:a"&amp;$B$7-L230+1)))),D$17-L230)),
SMALL(IF((SMALL(OFFSET($B229,,L230-1,,$B$7-L230+1),ROW(INDIRECT("a1:a"&amp;$B$7-L230+1)))=OFFSET($B230,,L230-1))*(MATCH(OFFSET($B230,,L230-1),SMALL(OFFSET($B229,,L230-1,,$B$7-L230+1),ROW(INDIRECT("a1:a"&amp;$B$7-L230+1))),0)=ROW(INDIRECT("a1:a"&amp;$B$7-L230+1))),"",SMALL(OFFSET($B229,,L230-1,,$B$7-L230+1),ROW(INDIRECT("a1:a"&amp;$B$7-L230+1)))),D$17-L230)))</f>
        <v>1</v>
      </c>
      <c r="E230" s="8">
        <f t="array" aca="1" ref="E230" ca="1">IF(OR($A230&gt;$B$9,E$17&gt;$B$7),"",CHOOSE(E$15,IF(M230=99,
IF(SUM(--(TRANSPOSE(LARGE(OFFSET($B229,,E$17,,$B$7-E$17),ROW(INDIRECT("a1:a"&amp;$B$7-E$17))))=OFFSET($B229,,E$17,,$B$7-E$17)))=$B$7-E$17,MIN(IF(E229&gt;=OFFSET($B229,,D$17,,$B$7-D$17),"",OFFSET($B229,,D$17,,$B$7-D$17))),E229),
SMALL(IF((SMALL(OFFSET($B229,,M230-1,,$B$7-M230+1),ROW(INDIRECT("a1:a"&amp;$B$7-M230+1)))=OFFSET($B230,,M230-1))*(MATCH(OFFSET($B230,,M230-1),SMALL(OFFSET($B229,,M230-1,,$B$7-M230+1),ROW(INDIRECT("a1:a"&amp;$B$7-M230+1))),0)=ROW(INDIRECT("a1:a"&amp;$B$7-M230+1))),"",SMALL(OFFSET($B229,,M230-1,,$B$7-M230+1),ROW(INDIRECT("a1:a"&amp;$B$7-M230+1)))),E$17-M230)),
SMALL(IF((SMALL(OFFSET($B229,,M230-1,,$B$7-M230+1),ROW(INDIRECT("a1:a"&amp;$B$7-M230+1)))=OFFSET($B230,,M230-1))*(MATCH(OFFSET($B230,,M230-1),SMALL(OFFSET($B229,,M230-1,,$B$7-M230+1),ROW(INDIRECT("a1:a"&amp;$B$7-M230+1))),0)=ROW(INDIRECT("a1:a"&amp;$B$7-M230+1))),"",SMALL(OFFSET($B229,,M230-1,,$B$7-M230+1),ROW(INDIRECT("a1:a"&amp;$B$7-M230+1)))),E$17-M230)))</f>
        <v>3</v>
      </c>
      <c r="F230" s="8">
        <f t="array" aca="1" ref="F230" ca="1">IF(OR($A230&gt;$B$9,F$17&gt;$B$7),"",CHOOSE(F$15,IF(N230=99,
IF(SUM(--(TRANSPOSE(LARGE(OFFSET($B229,,F$17,,$B$7-F$17),ROW(INDIRECT("a1:a"&amp;$B$7-F$17))))=OFFSET($B229,,F$17,,$B$7-F$17)))=$B$7-F$17,MIN(IF(F229&gt;=OFFSET($B229,,E$17,,$B$7-E$17),"",OFFSET($B229,,E$17,,$B$7-E$17))),F229),
SMALL(IF((SMALL(OFFSET($B229,,N230-1,,$B$7-N230+1),ROW(INDIRECT("a1:a"&amp;$B$7-N230+1)))=OFFSET($B230,,N230-1))*(MATCH(OFFSET($B230,,N230-1),SMALL(OFFSET($B229,,N230-1,,$B$7-N230+1),ROW(INDIRECT("a1:a"&amp;$B$7-N230+1))),0)=ROW(INDIRECT("a1:a"&amp;$B$7-N230+1))),"",SMALL(OFFSET($B229,,N230-1,,$B$7-N230+1),ROW(INDIRECT("a1:a"&amp;$B$7-N230+1)))),F$17-N230)),
SMALL(IF((SMALL(OFFSET($B229,,N230-1,,$B$7-N230+1),ROW(INDIRECT("a1:a"&amp;$B$7-N230+1)))=OFFSET($B230,,N230-1))*(MATCH(OFFSET($B230,,N230-1),SMALL(OFFSET($B229,,N230-1,,$B$7-N230+1),ROW(INDIRECT("a1:a"&amp;$B$7-N230+1))),0)=ROW(INDIRECT("a1:a"&amp;$B$7-N230+1))),"",SMALL(OFFSET($B229,,N230-1,,$B$7-N230+1),ROW(INDIRECT("a1:a"&amp;$B$7-N230+1)))),F$17-N230)))</f>
        <v>2</v>
      </c>
      <c r="G230" s="8">
        <f t="array" aca="1" ref="G230" ca="1">IF(OR($A230&gt;$B$9,G$17&gt;$B$7),"",CHOOSE(G$15,IF(O230=99,
IF(SUM(--(TRANSPOSE(LARGE(OFFSET($B229,,G$17,,$B$7-G$17),ROW(INDIRECT("a1:a"&amp;$B$7-G$17))))=OFFSET($B229,,G$17,,$B$7-G$17)))=$B$7-G$17,MIN(IF(G229&gt;=OFFSET($B229,,F$17,,$B$7-F$17),"",OFFSET($B229,,F$17,,$B$7-F$17))),G229),
SMALL(IF((SMALL(OFFSET($B229,,O230-1,,$B$7-O230+1),ROW(INDIRECT("a1:a"&amp;$B$7-O230+1)))=OFFSET($B230,,O230-1))*(MATCH(OFFSET($B230,,O230-1),SMALL(OFFSET($B229,,O230-1,,$B$7-O230+1),ROW(INDIRECT("a1:a"&amp;$B$7-O230+1))),0)=ROW(INDIRECT("a1:a"&amp;$B$7-O230+1))),"",SMALL(OFFSET($B229,,O230-1,,$B$7-O230+1),ROW(INDIRECT("a1:a"&amp;$B$7-O230+1)))),G$17-O230)),
SMALL(IF((SMALL(OFFSET($B229,,O230-1,,$B$7-O230+1),ROW(INDIRECT("a1:a"&amp;$B$7-O230+1)))=OFFSET($B230,,O230-1))*(MATCH(OFFSET($B230,,O230-1),SMALL(OFFSET($B229,,O230-1,,$B$7-O230+1),ROW(INDIRECT("a1:a"&amp;$B$7-O230+1))),0)=ROW(INDIRECT("a1:a"&amp;$B$7-O230+1))),"",SMALL(OFFSET($B229,,O230-1,,$B$7-O230+1),ROW(INDIRECT("a1:a"&amp;$B$7-O230+1)))),G$17-O230)))</f>
        <v>3</v>
      </c>
      <c r="H230" s="8">
        <f t="array" aca="1" ref="H230" ca="1">IF(OR($A230&gt;$B$9,H$17&gt;$B$7),"",CHOOSE(H$15,IF(P230=99,
IF(SUM(--(TRANSPOSE(LARGE(OFFSET($B229,,H$17,,$B$7-H$17),ROW(INDIRECT("a1:a"&amp;$B$7-H$17))))=OFFSET($B229,,H$17,,$B$7-H$17)))=$B$7-H$17,MIN(IF(H229&gt;=OFFSET($B229,,G$17,,$B$7-G$17),"",OFFSET($B229,,G$17,,$B$7-G$17))),H229),
SMALL(IF((SMALL(OFFSET($B229,,P230-1,,$B$7-P230+1),ROW(INDIRECT("a1:a"&amp;$B$7-P230+1)))=OFFSET($B230,,P230-1))*(MATCH(OFFSET($B230,,P230-1),SMALL(OFFSET($B229,,P230-1,,$B$7-P230+1),ROW(INDIRECT("a1:a"&amp;$B$7-P230+1))),0)=ROW(INDIRECT("a1:a"&amp;$B$7-P230+1))),"",SMALL(OFFSET($B229,,P230-1,,$B$7-P230+1),ROW(INDIRECT("a1:a"&amp;$B$7-P230+1)))),H$17-P230)),
SMALL(IF((SMALL(OFFSET($B229,,P230-1,,$B$7-P230+1),ROW(INDIRECT("a1:a"&amp;$B$7-P230+1)))=OFFSET($B230,,P230-1))*(MATCH(OFFSET($B230,,P230-1),SMALL(OFFSET($B229,,P230-1,,$B$7-P230+1),ROW(INDIRECT("a1:a"&amp;$B$7-P230+1))),0)=ROW(INDIRECT("a1:a"&amp;$B$7-P230+1))),"",SMALL(OFFSET($B229,,P230-1,,$B$7-P230+1),ROW(INDIRECT("a1:a"&amp;$B$7-P230+1)))),H$17-P230)))</f>
        <v>1</v>
      </c>
      <c r="I230" s="44">
        <f t="array" aca="1" ref="I230" ca="1">IF(OR($A230&gt;$B$9,I$17&gt;$B$7),"",CHOOSE(I$15,IF(Q230=99,
IF(SUM(--(TRANSPOSE(LARGE(OFFSET($B229,,I$17,,$B$7-I$17),ROW(INDIRECT("a1:a"&amp;$B$7-I$17))))=OFFSET($B229,,I$17,,$B$7-I$17)))=$B$7-I$17,MIN(IF(I229&gt;=OFFSET($B229,,H$17,,$B$7-H$17),"",OFFSET($B229,,H$17,,$B$7-H$17))),I229),
SMALL(IF((SMALL(OFFSET($B229,,Q230-1,,$B$7-Q230+1),ROW(INDIRECT("a1:a"&amp;$B$7-Q230+1)))=OFFSET($B230,,Q230-1))*(MATCH(OFFSET($B230,,Q230-1),SMALL(OFFSET($B229,,Q230-1,,$B$7-Q230+1),ROW(INDIRECT("a1:a"&amp;$B$7-Q230+1))),0)=ROW(INDIRECT("a1:a"&amp;$B$7-Q230+1))),"",SMALL(OFFSET($B229,,Q230-1,,$B$7-Q230+1),ROW(INDIRECT("a1:a"&amp;$B$7-Q230+1)))),I$17-Q230)),
SMALL(IF((SMALL(OFFSET($B229,,Q230-1,,$B$7-Q230+1),ROW(INDIRECT("a1:a"&amp;$B$7-Q230+1)))=OFFSET($B230,,Q230-1))*(MATCH(OFFSET($B230,,Q230-1),SMALL(OFFSET($B229,,Q230-1,,$B$7-Q230+1),ROW(INDIRECT("a1:a"&amp;$B$7-Q230+1))),0)=ROW(INDIRECT("a1:a"&amp;$B$7-Q230+1))),"",SMALL(OFFSET($B229,,Q230-1,,$B$7-Q230+1),ROW(INDIRECT("a1:a"&amp;$B$7-Q230+1)))),I$17-Q230)))</f>
        <v>4</v>
      </c>
      <c r="J230" s="13"/>
      <c r="K230" s="26">
        <f t="array" aca="1" ref="K230" ca="1">MIN(IF($B230:B230&gt;$B229:B229,COLUMN($B$18:B229)-COLUMN($B$18)+1,99))</f>
        <v>99</v>
      </c>
      <c r="L230" s="26">
        <f t="array" aca="1" ref="L230" ca="1">MIN(IF($B230:C230&gt;$B229:C229,COLUMN($B$18:C229)-COLUMN($B$18)+1,99))</f>
        <v>99</v>
      </c>
      <c r="M230" s="26">
        <f t="array" aca="1" ref="M230" ca="1">MIN(IF($B230:D230&gt;$B229:D229,COLUMN($B$18:D229)-COLUMN($B$18)+1,99))</f>
        <v>99</v>
      </c>
      <c r="N230" s="26">
        <f t="array" aca="1" ref="N230" ca="1">MIN(IF($B230:E230&gt;$B229:E229,COLUMN($B$18:E229)-COLUMN($B$18)+1,99))</f>
        <v>99</v>
      </c>
      <c r="O230" s="26">
        <f t="array" aca="1" ref="O230" ca="1">MIN(IF($B230:F230&gt;$B229:F229,COLUMN($B$18:F229)-COLUMN($B$18)+1,99))</f>
        <v>99</v>
      </c>
      <c r="P230" s="26">
        <f t="array" aca="1" ref="P230" ca="1">MIN(IF($B230:G230&gt;$B229:G229,COLUMN($B$18:G229)-COLUMN($B$18)+1,99))</f>
        <v>6</v>
      </c>
      <c r="Q230" s="48">
        <f t="array" aca="1" ref="Q230" ca="1">MIN(IF($B230:H230&gt;$B229:H229,COLUMN($B$18:H229)-COLUMN($B$18)+1,99))</f>
        <v>6</v>
      </c>
      <c r="AC230" s="4"/>
    </row>
    <row r="231" spans="1:29" ht="12.75" x14ac:dyDescent="0.2">
      <c r="A231" s="10">
        <v>214</v>
      </c>
      <c r="B231" s="8">
        <f t="array" aca="1" ref="B231" ca="1">IF(A231&gt;$B$9,"",IF(SUM(--(TRANSPOSE(LARGE(OFFSET($B230,,B$17,,$B$7-B$17),ROW(INDIRECT("a1:a"&amp;$B$7-B$17))))=OFFSET($B230,,B$17,,$B$7-B$17)))=$B$7-B$17,OFFSET($B$12,,MATCH(B230,$B$12:$H$12,FALSE)),B230))</f>
        <v>1</v>
      </c>
      <c r="C231" s="8">
        <f t="array" aca="1" ref="C231" ca="1">IF(OR($A231&gt;$B$9,C$17&gt;$B$7),"",CHOOSE(C$15,IF(K231=99,
IF(SUM(--(TRANSPOSE(LARGE(OFFSET($B230,,C$17,,$B$7-C$17),ROW(INDIRECT("a1:a"&amp;$B$7-C$17))))=OFFSET($B230,,C$17,,$B$7-C$17)))=$B$7-C$17,MIN(IF(C230&gt;=OFFSET($B230,,B$17,,$B$7-B$17),"",OFFSET($B230,,B$17,,$B$7-B$17))),C230),
SMALL(IF((SMALL(OFFSET($B230,,K231-1,,$B$7-K231+1),ROW(INDIRECT("a1:a"&amp;$B$7-K231+1)))=OFFSET($B231,,K231-1))*(MATCH(OFFSET($B231,,K231-1),SMALL(OFFSET($B230,,K231-1,,$B$7-K231+1),ROW(INDIRECT("a1:a"&amp;$B$7-K231+1))),0)=ROW(INDIRECT("a1:a"&amp;$B$7-K231+1))),"",SMALL(OFFSET($B230,,K231-1,,$B$7-K231+1),ROW(INDIRECT("a1:a"&amp;$B$7-K231+1)))),C$17-K231)),
SMALL(IF((SMALL(OFFSET($B230,,K231-1,,$B$7-K231+1),ROW(INDIRECT("a1:a"&amp;$B$7-K231+1)))=OFFSET($B231,,K231-1))*(MATCH(OFFSET($B231,,K231-1),SMALL(OFFSET($B230,,K231-1,,$B$7-K231+1),ROW(INDIRECT("a1:a"&amp;$B$7-K231+1))),0)=ROW(INDIRECT("a1:a"&amp;$B$7-K231+1))),"",SMALL(OFFSET($B230,,K231-1,,$B$7-K231+1),ROW(INDIRECT("a1:a"&amp;$B$7-K231+1)))),C$17-K231)))</f>
        <v>2</v>
      </c>
      <c r="D231" s="8">
        <f t="array" aca="1" ref="D231" ca="1">IF(OR($A231&gt;$B$9,D$17&gt;$B$7),"",CHOOSE(D$15,IF(L231=99,
IF(SUM(--(TRANSPOSE(LARGE(OFFSET($B230,,D$17,,$B$7-D$17),ROW(INDIRECT("a1:a"&amp;$B$7-D$17))))=OFFSET($B230,,D$17,,$B$7-D$17)))=$B$7-D$17,MIN(IF(D230&gt;=OFFSET($B230,,C$17,,$B$7-C$17),"",OFFSET($B230,,C$17,,$B$7-C$17))),D230),
SMALL(IF((SMALL(OFFSET($B230,,L231-1,,$B$7-L231+1),ROW(INDIRECT("a1:a"&amp;$B$7-L231+1)))=OFFSET($B231,,L231-1))*(MATCH(OFFSET($B231,,L231-1),SMALL(OFFSET($B230,,L231-1,,$B$7-L231+1),ROW(INDIRECT("a1:a"&amp;$B$7-L231+1))),0)=ROW(INDIRECT("a1:a"&amp;$B$7-L231+1))),"",SMALL(OFFSET($B230,,L231-1,,$B$7-L231+1),ROW(INDIRECT("a1:a"&amp;$B$7-L231+1)))),D$17-L231)),
SMALL(IF((SMALL(OFFSET($B230,,L231-1,,$B$7-L231+1),ROW(INDIRECT("a1:a"&amp;$B$7-L231+1)))=OFFSET($B231,,L231-1))*(MATCH(OFFSET($B231,,L231-1),SMALL(OFFSET($B230,,L231-1,,$B$7-L231+1),ROW(INDIRECT("a1:a"&amp;$B$7-L231+1))),0)=ROW(INDIRECT("a1:a"&amp;$B$7-L231+1))),"",SMALL(OFFSET($B230,,L231-1,,$B$7-L231+1),ROW(INDIRECT("a1:a"&amp;$B$7-L231+1)))),D$17-L231)))</f>
        <v>1</v>
      </c>
      <c r="E231" s="8">
        <f t="array" aca="1" ref="E231" ca="1">IF(OR($A231&gt;$B$9,E$17&gt;$B$7),"",CHOOSE(E$15,IF(M231=99,
IF(SUM(--(TRANSPOSE(LARGE(OFFSET($B230,,E$17,,$B$7-E$17),ROW(INDIRECT("a1:a"&amp;$B$7-E$17))))=OFFSET($B230,,E$17,,$B$7-E$17)))=$B$7-E$17,MIN(IF(E230&gt;=OFFSET($B230,,D$17,,$B$7-D$17),"",OFFSET($B230,,D$17,,$B$7-D$17))),E230),
SMALL(IF((SMALL(OFFSET($B230,,M231-1,,$B$7-M231+1),ROW(INDIRECT("a1:a"&amp;$B$7-M231+1)))=OFFSET($B231,,M231-1))*(MATCH(OFFSET($B231,,M231-1),SMALL(OFFSET($B230,,M231-1,,$B$7-M231+1),ROW(INDIRECT("a1:a"&amp;$B$7-M231+1))),0)=ROW(INDIRECT("a1:a"&amp;$B$7-M231+1))),"",SMALL(OFFSET($B230,,M231-1,,$B$7-M231+1),ROW(INDIRECT("a1:a"&amp;$B$7-M231+1)))),E$17-M231)),
SMALL(IF((SMALL(OFFSET($B230,,M231-1,,$B$7-M231+1),ROW(INDIRECT("a1:a"&amp;$B$7-M231+1)))=OFFSET($B231,,M231-1))*(MATCH(OFFSET($B231,,M231-1),SMALL(OFFSET($B230,,M231-1,,$B$7-M231+1),ROW(INDIRECT("a1:a"&amp;$B$7-M231+1))),0)=ROW(INDIRECT("a1:a"&amp;$B$7-M231+1))),"",SMALL(OFFSET($B230,,M231-1,,$B$7-M231+1),ROW(INDIRECT("a1:a"&amp;$B$7-M231+1)))),E$17-M231)))</f>
        <v>3</v>
      </c>
      <c r="F231" s="8">
        <f t="array" aca="1" ref="F231" ca="1">IF(OR($A231&gt;$B$9,F$17&gt;$B$7),"",CHOOSE(F$15,IF(N231=99,
IF(SUM(--(TRANSPOSE(LARGE(OFFSET($B230,,F$17,,$B$7-F$17),ROW(INDIRECT("a1:a"&amp;$B$7-F$17))))=OFFSET($B230,,F$17,,$B$7-F$17)))=$B$7-F$17,MIN(IF(F230&gt;=OFFSET($B230,,E$17,,$B$7-E$17),"",OFFSET($B230,,E$17,,$B$7-E$17))),F230),
SMALL(IF((SMALL(OFFSET($B230,,N231-1,,$B$7-N231+1),ROW(INDIRECT("a1:a"&amp;$B$7-N231+1)))=OFFSET($B231,,N231-1))*(MATCH(OFFSET($B231,,N231-1),SMALL(OFFSET($B230,,N231-1,,$B$7-N231+1),ROW(INDIRECT("a1:a"&amp;$B$7-N231+1))),0)=ROW(INDIRECT("a1:a"&amp;$B$7-N231+1))),"",SMALL(OFFSET($B230,,N231-1,,$B$7-N231+1),ROW(INDIRECT("a1:a"&amp;$B$7-N231+1)))),F$17-N231)),
SMALL(IF((SMALL(OFFSET($B230,,N231-1,,$B$7-N231+1),ROW(INDIRECT("a1:a"&amp;$B$7-N231+1)))=OFFSET($B231,,N231-1))*(MATCH(OFFSET($B231,,N231-1),SMALL(OFFSET($B230,,N231-1,,$B$7-N231+1),ROW(INDIRECT("a1:a"&amp;$B$7-N231+1))),0)=ROW(INDIRECT("a1:a"&amp;$B$7-N231+1))),"",SMALL(OFFSET($B230,,N231-1,,$B$7-N231+1),ROW(INDIRECT("a1:a"&amp;$B$7-N231+1)))),F$17-N231)))</f>
        <v>2</v>
      </c>
      <c r="G231" s="8">
        <f t="array" aca="1" ref="G231" ca="1">IF(OR($A231&gt;$B$9,G$17&gt;$B$7),"",CHOOSE(G$15,IF(O231=99,
IF(SUM(--(TRANSPOSE(LARGE(OFFSET($B230,,G$17,,$B$7-G$17),ROW(INDIRECT("a1:a"&amp;$B$7-G$17))))=OFFSET($B230,,G$17,,$B$7-G$17)))=$B$7-G$17,MIN(IF(G230&gt;=OFFSET($B230,,F$17,,$B$7-F$17),"",OFFSET($B230,,F$17,,$B$7-F$17))),G230),
SMALL(IF((SMALL(OFFSET($B230,,O231-1,,$B$7-O231+1),ROW(INDIRECT("a1:a"&amp;$B$7-O231+1)))=OFFSET($B231,,O231-1))*(MATCH(OFFSET($B231,,O231-1),SMALL(OFFSET($B230,,O231-1,,$B$7-O231+1),ROW(INDIRECT("a1:a"&amp;$B$7-O231+1))),0)=ROW(INDIRECT("a1:a"&amp;$B$7-O231+1))),"",SMALL(OFFSET($B230,,O231-1,,$B$7-O231+1),ROW(INDIRECT("a1:a"&amp;$B$7-O231+1)))),G$17-O231)),
SMALL(IF((SMALL(OFFSET($B230,,O231-1,,$B$7-O231+1),ROW(INDIRECT("a1:a"&amp;$B$7-O231+1)))=OFFSET($B231,,O231-1))*(MATCH(OFFSET($B231,,O231-1),SMALL(OFFSET($B230,,O231-1,,$B$7-O231+1),ROW(INDIRECT("a1:a"&amp;$B$7-O231+1))),0)=ROW(INDIRECT("a1:a"&amp;$B$7-O231+1))),"",SMALL(OFFSET($B230,,O231-1,,$B$7-O231+1),ROW(INDIRECT("a1:a"&amp;$B$7-O231+1)))),G$17-O231)))</f>
        <v>3</v>
      </c>
      <c r="H231" s="8">
        <f t="array" aca="1" ref="H231" ca="1">IF(OR($A231&gt;$B$9,H$17&gt;$B$7),"",CHOOSE(H$15,IF(P231=99,
IF(SUM(--(TRANSPOSE(LARGE(OFFSET($B230,,H$17,,$B$7-H$17),ROW(INDIRECT("a1:a"&amp;$B$7-H$17))))=OFFSET($B230,,H$17,,$B$7-H$17)))=$B$7-H$17,MIN(IF(H230&gt;=OFFSET($B230,,G$17,,$B$7-G$17),"",OFFSET($B230,,G$17,,$B$7-G$17))),H230),
SMALL(IF((SMALL(OFFSET($B230,,P231-1,,$B$7-P231+1),ROW(INDIRECT("a1:a"&amp;$B$7-P231+1)))=OFFSET($B231,,P231-1))*(MATCH(OFFSET($B231,,P231-1),SMALL(OFFSET($B230,,P231-1,,$B$7-P231+1),ROW(INDIRECT("a1:a"&amp;$B$7-P231+1))),0)=ROW(INDIRECT("a1:a"&amp;$B$7-P231+1))),"",SMALL(OFFSET($B230,,P231-1,,$B$7-P231+1),ROW(INDIRECT("a1:a"&amp;$B$7-P231+1)))),H$17-P231)),
SMALL(IF((SMALL(OFFSET($B230,,P231-1,,$B$7-P231+1),ROW(INDIRECT("a1:a"&amp;$B$7-P231+1)))=OFFSET($B231,,P231-1))*(MATCH(OFFSET($B231,,P231-1),SMALL(OFFSET($B230,,P231-1,,$B$7-P231+1),ROW(INDIRECT("a1:a"&amp;$B$7-P231+1))),0)=ROW(INDIRECT("a1:a"&amp;$B$7-P231+1))),"",SMALL(OFFSET($B230,,P231-1,,$B$7-P231+1),ROW(INDIRECT("a1:a"&amp;$B$7-P231+1)))),H$17-P231)))</f>
        <v>4</v>
      </c>
      <c r="I231" s="44">
        <f t="array" aca="1" ref="I231" ca="1">IF(OR($A231&gt;$B$9,I$17&gt;$B$7),"",CHOOSE(I$15,IF(Q231=99,
IF(SUM(--(TRANSPOSE(LARGE(OFFSET($B230,,I$17,,$B$7-I$17),ROW(INDIRECT("a1:a"&amp;$B$7-I$17))))=OFFSET($B230,,I$17,,$B$7-I$17)))=$B$7-I$17,MIN(IF(I230&gt;=OFFSET($B230,,H$17,,$B$7-H$17),"",OFFSET($B230,,H$17,,$B$7-H$17))),I230),
SMALL(IF((SMALL(OFFSET($B230,,Q231-1,,$B$7-Q231+1),ROW(INDIRECT("a1:a"&amp;$B$7-Q231+1)))=OFFSET($B231,,Q231-1))*(MATCH(OFFSET($B231,,Q231-1),SMALL(OFFSET($B230,,Q231-1,,$B$7-Q231+1),ROW(INDIRECT("a1:a"&amp;$B$7-Q231+1))),0)=ROW(INDIRECT("a1:a"&amp;$B$7-Q231+1))),"",SMALL(OFFSET($B230,,Q231-1,,$B$7-Q231+1),ROW(INDIRECT("a1:a"&amp;$B$7-Q231+1)))),I$17-Q231)),
SMALL(IF((SMALL(OFFSET($B230,,Q231-1,,$B$7-Q231+1),ROW(INDIRECT("a1:a"&amp;$B$7-Q231+1)))=OFFSET($B231,,Q231-1))*(MATCH(OFFSET($B231,,Q231-1),SMALL(OFFSET($B230,,Q231-1,,$B$7-Q231+1),ROW(INDIRECT("a1:a"&amp;$B$7-Q231+1))),0)=ROW(INDIRECT("a1:a"&amp;$B$7-Q231+1))),"",SMALL(OFFSET($B230,,Q231-1,,$B$7-Q231+1),ROW(INDIRECT("a1:a"&amp;$B$7-Q231+1)))),I$17-Q231)))</f>
        <v>1</v>
      </c>
      <c r="J231" s="13"/>
      <c r="K231" s="26">
        <f t="array" aca="1" ref="K231" ca="1">MIN(IF($B231:B231&gt;$B230:B230,COLUMN($B$18:B230)-COLUMN($B$18)+1,99))</f>
        <v>99</v>
      </c>
      <c r="L231" s="26">
        <f t="array" aca="1" ref="L231" ca="1">MIN(IF($B231:C231&gt;$B230:C230,COLUMN($B$18:C230)-COLUMN($B$18)+1,99))</f>
        <v>99</v>
      </c>
      <c r="M231" s="26">
        <f t="array" aca="1" ref="M231" ca="1">MIN(IF($B231:D231&gt;$B230:D230,COLUMN($B$18:D230)-COLUMN($B$18)+1,99))</f>
        <v>99</v>
      </c>
      <c r="N231" s="26">
        <f t="array" aca="1" ref="N231" ca="1">MIN(IF($B231:E231&gt;$B230:E230,COLUMN($B$18:E230)-COLUMN($B$18)+1,99))</f>
        <v>99</v>
      </c>
      <c r="O231" s="26">
        <f t="array" aca="1" ref="O231" ca="1">MIN(IF($B231:F231&gt;$B230:F230,COLUMN($B$18:F230)-COLUMN($B$18)+1,99))</f>
        <v>99</v>
      </c>
      <c r="P231" s="26">
        <f t="array" aca="1" ref="P231" ca="1">MIN(IF($B231:G231&gt;$B230:G230,COLUMN($B$18:G230)-COLUMN($B$18)+1,99))</f>
        <v>99</v>
      </c>
      <c r="Q231" s="48">
        <f t="array" aca="1" ref="Q231" ca="1">MIN(IF($B231:H231&gt;$B230:H230,COLUMN($B$18:H230)-COLUMN($B$18)+1,99))</f>
        <v>7</v>
      </c>
      <c r="AC231" s="4"/>
    </row>
    <row r="232" spans="1:29" ht="12.75" x14ac:dyDescent="0.2">
      <c r="A232" s="10">
        <v>215</v>
      </c>
      <c r="B232" s="8">
        <f t="array" aca="1" ref="B232" ca="1">IF(A232&gt;$B$9,"",IF(SUM(--(TRANSPOSE(LARGE(OFFSET($B231,,B$17,,$B$7-B$17),ROW(INDIRECT("a1:a"&amp;$B$7-B$17))))=OFFSET($B231,,B$17,,$B$7-B$17)))=$B$7-B$17,OFFSET($B$12,,MATCH(B231,$B$12:$H$12,FALSE)),B231))</f>
        <v>1</v>
      </c>
      <c r="C232" s="8">
        <f t="array" aca="1" ref="C232" ca="1">IF(OR($A232&gt;$B$9,C$17&gt;$B$7),"",CHOOSE(C$15,IF(K232=99,
IF(SUM(--(TRANSPOSE(LARGE(OFFSET($B231,,C$17,,$B$7-C$17),ROW(INDIRECT("a1:a"&amp;$B$7-C$17))))=OFFSET($B231,,C$17,,$B$7-C$17)))=$B$7-C$17,MIN(IF(C231&gt;=OFFSET($B231,,B$17,,$B$7-B$17),"",OFFSET($B231,,B$17,,$B$7-B$17))),C231),
SMALL(IF((SMALL(OFFSET($B231,,K232-1,,$B$7-K232+1),ROW(INDIRECT("a1:a"&amp;$B$7-K232+1)))=OFFSET($B232,,K232-1))*(MATCH(OFFSET($B232,,K232-1),SMALL(OFFSET($B231,,K232-1,,$B$7-K232+1),ROW(INDIRECT("a1:a"&amp;$B$7-K232+1))),0)=ROW(INDIRECT("a1:a"&amp;$B$7-K232+1))),"",SMALL(OFFSET($B231,,K232-1,,$B$7-K232+1),ROW(INDIRECT("a1:a"&amp;$B$7-K232+1)))),C$17-K232)),
SMALL(IF((SMALL(OFFSET($B231,,K232-1,,$B$7-K232+1),ROW(INDIRECT("a1:a"&amp;$B$7-K232+1)))=OFFSET($B232,,K232-1))*(MATCH(OFFSET($B232,,K232-1),SMALL(OFFSET($B231,,K232-1,,$B$7-K232+1),ROW(INDIRECT("a1:a"&amp;$B$7-K232+1))),0)=ROW(INDIRECT("a1:a"&amp;$B$7-K232+1))),"",SMALL(OFFSET($B231,,K232-1,,$B$7-K232+1),ROW(INDIRECT("a1:a"&amp;$B$7-K232+1)))),C$17-K232)))</f>
        <v>2</v>
      </c>
      <c r="D232" s="8">
        <f t="array" aca="1" ref="D232" ca="1">IF(OR($A232&gt;$B$9,D$17&gt;$B$7),"",CHOOSE(D$15,IF(L232=99,
IF(SUM(--(TRANSPOSE(LARGE(OFFSET($B231,,D$17,,$B$7-D$17),ROW(INDIRECT("a1:a"&amp;$B$7-D$17))))=OFFSET($B231,,D$17,,$B$7-D$17)))=$B$7-D$17,MIN(IF(D231&gt;=OFFSET($B231,,C$17,,$B$7-C$17),"",OFFSET($B231,,C$17,,$B$7-C$17))),D231),
SMALL(IF((SMALL(OFFSET($B231,,L232-1,,$B$7-L232+1),ROW(INDIRECT("a1:a"&amp;$B$7-L232+1)))=OFFSET($B232,,L232-1))*(MATCH(OFFSET($B232,,L232-1),SMALL(OFFSET($B231,,L232-1,,$B$7-L232+1),ROW(INDIRECT("a1:a"&amp;$B$7-L232+1))),0)=ROW(INDIRECT("a1:a"&amp;$B$7-L232+1))),"",SMALL(OFFSET($B231,,L232-1,,$B$7-L232+1),ROW(INDIRECT("a1:a"&amp;$B$7-L232+1)))),D$17-L232)),
SMALL(IF((SMALL(OFFSET($B231,,L232-1,,$B$7-L232+1),ROW(INDIRECT("a1:a"&amp;$B$7-L232+1)))=OFFSET($B232,,L232-1))*(MATCH(OFFSET($B232,,L232-1),SMALL(OFFSET($B231,,L232-1,,$B$7-L232+1),ROW(INDIRECT("a1:a"&amp;$B$7-L232+1))),0)=ROW(INDIRECT("a1:a"&amp;$B$7-L232+1))),"",SMALL(OFFSET($B231,,L232-1,,$B$7-L232+1),ROW(INDIRECT("a1:a"&amp;$B$7-L232+1)))),D$17-L232)))</f>
        <v>1</v>
      </c>
      <c r="E232" s="8">
        <f t="array" aca="1" ref="E232" ca="1">IF(OR($A232&gt;$B$9,E$17&gt;$B$7),"",CHOOSE(E$15,IF(M232=99,
IF(SUM(--(TRANSPOSE(LARGE(OFFSET($B231,,E$17,,$B$7-E$17),ROW(INDIRECT("a1:a"&amp;$B$7-E$17))))=OFFSET($B231,,E$17,,$B$7-E$17)))=$B$7-E$17,MIN(IF(E231&gt;=OFFSET($B231,,D$17,,$B$7-D$17),"",OFFSET($B231,,D$17,,$B$7-D$17))),E231),
SMALL(IF((SMALL(OFFSET($B231,,M232-1,,$B$7-M232+1),ROW(INDIRECT("a1:a"&amp;$B$7-M232+1)))=OFFSET($B232,,M232-1))*(MATCH(OFFSET($B232,,M232-1),SMALL(OFFSET($B231,,M232-1,,$B$7-M232+1),ROW(INDIRECT("a1:a"&amp;$B$7-M232+1))),0)=ROW(INDIRECT("a1:a"&amp;$B$7-M232+1))),"",SMALL(OFFSET($B231,,M232-1,,$B$7-M232+1),ROW(INDIRECT("a1:a"&amp;$B$7-M232+1)))),E$17-M232)),
SMALL(IF((SMALL(OFFSET($B231,,M232-1,,$B$7-M232+1),ROW(INDIRECT("a1:a"&amp;$B$7-M232+1)))=OFFSET($B232,,M232-1))*(MATCH(OFFSET($B232,,M232-1),SMALL(OFFSET($B231,,M232-1,,$B$7-M232+1),ROW(INDIRECT("a1:a"&amp;$B$7-M232+1))),0)=ROW(INDIRECT("a1:a"&amp;$B$7-M232+1))),"",SMALL(OFFSET($B231,,M232-1,,$B$7-M232+1),ROW(INDIRECT("a1:a"&amp;$B$7-M232+1)))),E$17-M232)))</f>
        <v>3</v>
      </c>
      <c r="F232" s="8">
        <f t="array" aca="1" ref="F232" ca="1">IF(OR($A232&gt;$B$9,F$17&gt;$B$7),"",CHOOSE(F$15,IF(N232=99,
IF(SUM(--(TRANSPOSE(LARGE(OFFSET($B231,,F$17,,$B$7-F$17),ROW(INDIRECT("a1:a"&amp;$B$7-F$17))))=OFFSET($B231,,F$17,,$B$7-F$17)))=$B$7-F$17,MIN(IF(F231&gt;=OFFSET($B231,,E$17,,$B$7-E$17),"",OFFSET($B231,,E$17,,$B$7-E$17))),F231),
SMALL(IF((SMALL(OFFSET($B231,,N232-1,,$B$7-N232+1),ROW(INDIRECT("a1:a"&amp;$B$7-N232+1)))=OFFSET($B232,,N232-1))*(MATCH(OFFSET($B232,,N232-1),SMALL(OFFSET($B231,,N232-1,,$B$7-N232+1),ROW(INDIRECT("a1:a"&amp;$B$7-N232+1))),0)=ROW(INDIRECT("a1:a"&amp;$B$7-N232+1))),"",SMALL(OFFSET($B231,,N232-1,,$B$7-N232+1),ROW(INDIRECT("a1:a"&amp;$B$7-N232+1)))),F$17-N232)),
SMALL(IF((SMALL(OFFSET($B231,,N232-1,,$B$7-N232+1),ROW(INDIRECT("a1:a"&amp;$B$7-N232+1)))=OFFSET($B232,,N232-1))*(MATCH(OFFSET($B232,,N232-1),SMALL(OFFSET($B231,,N232-1,,$B$7-N232+1),ROW(INDIRECT("a1:a"&amp;$B$7-N232+1))),0)=ROW(INDIRECT("a1:a"&amp;$B$7-N232+1))),"",SMALL(OFFSET($B231,,N232-1,,$B$7-N232+1),ROW(INDIRECT("a1:a"&amp;$B$7-N232+1)))),F$17-N232)))</f>
        <v>2</v>
      </c>
      <c r="G232" s="8">
        <f t="array" aca="1" ref="G232" ca="1">IF(OR($A232&gt;$B$9,G$17&gt;$B$7),"",CHOOSE(G$15,IF(O232=99,
IF(SUM(--(TRANSPOSE(LARGE(OFFSET($B231,,G$17,,$B$7-G$17),ROW(INDIRECT("a1:a"&amp;$B$7-G$17))))=OFFSET($B231,,G$17,,$B$7-G$17)))=$B$7-G$17,MIN(IF(G231&gt;=OFFSET($B231,,F$17,,$B$7-F$17),"",OFFSET($B231,,F$17,,$B$7-F$17))),G231),
SMALL(IF((SMALL(OFFSET($B231,,O232-1,,$B$7-O232+1),ROW(INDIRECT("a1:a"&amp;$B$7-O232+1)))=OFFSET($B232,,O232-1))*(MATCH(OFFSET($B232,,O232-1),SMALL(OFFSET($B231,,O232-1,,$B$7-O232+1),ROW(INDIRECT("a1:a"&amp;$B$7-O232+1))),0)=ROW(INDIRECT("a1:a"&amp;$B$7-O232+1))),"",SMALL(OFFSET($B231,,O232-1,,$B$7-O232+1),ROW(INDIRECT("a1:a"&amp;$B$7-O232+1)))),G$17-O232)),
SMALL(IF((SMALL(OFFSET($B231,,O232-1,,$B$7-O232+1),ROW(INDIRECT("a1:a"&amp;$B$7-O232+1)))=OFFSET($B232,,O232-1))*(MATCH(OFFSET($B232,,O232-1),SMALL(OFFSET($B231,,O232-1,,$B$7-O232+1),ROW(INDIRECT("a1:a"&amp;$B$7-O232+1))),0)=ROW(INDIRECT("a1:a"&amp;$B$7-O232+1))),"",SMALL(OFFSET($B231,,O232-1,,$B$7-O232+1),ROW(INDIRECT("a1:a"&amp;$B$7-O232+1)))),G$17-O232)))</f>
        <v>4</v>
      </c>
      <c r="H232" s="8">
        <f t="array" aca="1" ref="H232" ca="1">IF(OR($A232&gt;$B$9,H$17&gt;$B$7),"",CHOOSE(H$15,IF(P232=99,
IF(SUM(--(TRANSPOSE(LARGE(OFFSET($B231,,H$17,,$B$7-H$17),ROW(INDIRECT("a1:a"&amp;$B$7-H$17))))=OFFSET($B231,,H$17,,$B$7-H$17)))=$B$7-H$17,MIN(IF(H231&gt;=OFFSET($B231,,G$17,,$B$7-G$17),"",OFFSET($B231,,G$17,,$B$7-G$17))),H231),
SMALL(IF((SMALL(OFFSET($B231,,P232-1,,$B$7-P232+1),ROW(INDIRECT("a1:a"&amp;$B$7-P232+1)))=OFFSET($B232,,P232-1))*(MATCH(OFFSET($B232,,P232-1),SMALL(OFFSET($B231,,P232-1,,$B$7-P232+1),ROW(INDIRECT("a1:a"&amp;$B$7-P232+1))),0)=ROW(INDIRECT("a1:a"&amp;$B$7-P232+1))),"",SMALL(OFFSET($B231,,P232-1,,$B$7-P232+1),ROW(INDIRECT("a1:a"&amp;$B$7-P232+1)))),H$17-P232)),
SMALL(IF((SMALL(OFFSET($B231,,P232-1,,$B$7-P232+1),ROW(INDIRECT("a1:a"&amp;$B$7-P232+1)))=OFFSET($B232,,P232-1))*(MATCH(OFFSET($B232,,P232-1),SMALL(OFFSET($B231,,P232-1,,$B$7-P232+1),ROW(INDIRECT("a1:a"&amp;$B$7-P232+1))),0)=ROW(INDIRECT("a1:a"&amp;$B$7-P232+1))),"",SMALL(OFFSET($B231,,P232-1,,$B$7-P232+1),ROW(INDIRECT("a1:a"&amp;$B$7-P232+1)))),H$17-P232)))</f>
        <v>1</v>
      </c>
      <c r="I232" s="44">
        <f t="array" aca="1" ref="I232" ca="1">IF(OR($A232&gt;$B$9,I$17&gt;$B$7),"",CHOOSE(I$15,IF(Q232=99,
IF(SUM(--(TRANSPOSE(LARGE(OFFSET($B231,,I$17,,$B$7-I$17),ROW(INDIRECT("a1:a"&amp;$B$7-I$17))))=OFFSET($B231,,I$17,,$B$7-I$17)))=$B$7-I$17,MIN(IF(I231&gt;=OFFSET($B231,,H$17,,$B$7-H$17),"",OFFSET($B231,,H$17,,$B$7-H$17))),I231),
SMALL(IF((SMALL(OFFSET($B231,,Q232-1,,$B$7-Q232+1),ROW(INDIRECT("a1:a"&amp;$B$7-Q232+1)))=OFFSET($B232,,Q232-1))*(MATCH(OFFSET($B232,,Q232-1),SMALL(OFFSET($B231,,Q232-1,,$B$7-Q232+1),ROW(INDIRECT("a1:a"&amp;$B$7-Q232+1))),0)=ROW(INDIRECT("a1:a"&amp;$B$7-Q232+1))),"",SMALL(OFFSET($B231,,Q232-1,,$B$7-Q232+1),ROW(INDIRECT("a1:a"&amp;$B$7-Q232+1)))),I$17-Q232)),
SMALL(IF((SMALL(OFFSET($B231,,Q232-1,,$B$7-Q232+1),ROW(INDIRECT("a1:a"&amp;$B$7-Q232+1)))=OFFSET($B232,,Q232-1))*(MATCH(OFFSET($B232,,Q232-1),SMALL(OFFSET($B231,,Q232-1,,$B$7-Q232+1),ROW(INDIRECT("a1:a"&amp;$B$7-Q232+1))),0)=ROW(INDIRECT("a1:a"&amp;$B$7-Q232+1))),"",SMALL(OFFSET($B231,,Q232-1,,$B$7-Q232+1),ROW(INDIRECT("a1:a"&amp;$B$7-Q232+1)))),I$17-Q232)))</f>
        <v>3</v>
      </c>
      <c r="J232" s="13"/>
      <c r="K232" s="26">
        <f t="array" aca="1" ref="K232" ca="1">MIN(IF($B232:B232&gt;$B231:B231,COLUMN($B$18:B231)-COLUMN($B$18)+1,99))</f>
        <v>99</v>
      </c>
      <c r="L232" s="26">
        <f t="array" aca="1" ref="L232" ca="1">MIN(IF($B232:C232&gt;$B231:C231,COLUMN($B$18:C231)-COLUMN($B$18)+1,99))</f>
        <v>99</v>
      </c>
      <c r="M232" s="26">
        <f t="array" aca="1" ref="M232" ca="1">MIN(IF($B232:D232&gt;$B231:D231,COLUMN($B$18:D231)-COLUMN($B$18)+1,99))</f>
        <v>99</v>
      </c>
      <c r="N232" s="26">
        <f t="array" aca="1" ref="N232" ca="1">MIN(IF($B232:E232&gt;$B231:E231,COLUMN($B$18:E231)-COLUMN($B$18)+1,99))</f>
        <v>99</v>
      </c>
      <c r="O232" s="26">
        <f t="array" aca="1" ref="O232" ca="1">MIN(IF($B232:F232&gt;$B231:F231,COLUMN($B$18:F231)-COLUMN($B$18)+1,99))</f>
        <v>99</v>
      </c>
      <c r="P232" s="26">
        <f t="array" aca="1" ref="P232" ca="1">MIN(IF($B232:G232&gt;$B231:G231,COLUMN($B$18:G231)-COLUMN($B$18)+1,99))</f>
        <v>6</v>
      </c>
      <c r="Q232" s="48">
        <f t="array" aca="1" ref="Q232" ca="1">MIN(IF($B232:H232&gt;$B231:H231,COLUMN($B$18:H231)-COLUMN($B$18)+1,99))</f>
        <v>6</v>
      </c>
      <c r="AC232" s="4"/>
    </row>
    <row r="233" spans="1:29" ht="12.75" x14ac:dyDescent="0.2">
      <c r="A233" s="10">
        <v>216</v>
      </c>
      <c r="B233" s="8">
        <f t="array" aca="1" ref="B233" ca="1">IF(A233&gt;$B$9,"",IF(SUM(--(TRANSPOSE(LARGE(OFFSET($B232,,B$17,,$B$7-B$17),ROW(INDIRECT("a1:a"&amp;$B$7-B$17))))=OFFSET($B232,,B$17,,$B$7-B$17)))=$B$7-B$17,OFFSET($B$12,,MATCH(B232,$B$12:$H$12,FALSE)),B232))</f>
        <v>1</v>
      </c>
      <c r="C233" s="8">
        <f t="array" aca="1" ref="C233" ca="1">IF(OR($A233&gt;$B$9,C$17&gt;$B$7),"",CHOOSE(C$15,IF(K233=99,
IF(SUM(--(TRANSPOSE(LARGE(OFFSET($B232,,C$17,,$B$7-C$17),ROW(INDIRECT("a1:a"&amp;$B$7-C$17))))=OFFSET($B232,,C$17,,$B$7-C$17)))=$B$7-C$17,MIN(IF(C232&gt;=OFFSET($B232,,B$17,,$B$7-B$17),"",OFFSET($B232,,B$17,,$B$7-B$17))),C232),
SMALL(IF((SMALL(OFFSET($B232,,K233-1,,$B$7-K233+1),ROW(INDIRECT("a1:a"&amp;$B$7-K233+1)))=OFFSET($B233,,K233-1))*(MATCH(OFFSET($B233,,K233-1),SMALL(OFFSET($B232,,K233-1,,$B$7-K233+1),ROW(INDIRECT("a1:a"&amp;$B$7-K233+1))),0)=ROW(INDIRECT("a1:a"&amp;$B$7-K233+1))),"",SMALL(OFFSET($B232,,K233-1,,$B$7-K233+1),ROW(INDIRECT("a1:a"&amp;$B$7-K233+1)))),C$17-K233)),
SMALL(IF((SMALL(OFFSET($B232,,K233-1,,$B$7-K233+1),ROW(INDIRECT("a1:a"&amp;$B$7-K233+1)))=OFFSET($B233,,K233-1))*(MATCH(OFFSET($B233,,K233-1),SMALL(OFFSET($B232,,K233-1,,$B$7-K233+1),ROW(INDIRECT("a1:a"&amp;$B$7-K233+1))),0)=ROW(INDIRECT("a1:a"&amp;$B$7-K233+1))),"",SMALL(OFFSET($B232,,K233-1,,$B$7-K233+1),ROW(INDIRECT("a1:a"&amp;$B$7-K233+1)))),C$17-K233)))</f>
        <v>2</v>
      </c>
      <c r="D233" s="8">
        <f t="array" aca="1" ref="D233" ca="1">IF(OR($A233&gt;$B$9,D$17&gt;$B$7),"",CHOOSE(D$15,IF(L233=99,
IF(SUM(--(TRANSPOSE(LARGE(OFFSET($B232,,D$17,,$B$7-D$17),ROW(INDIRECT("a1:a"&amp;$B$7-D$17))))=OFFSET($B232,,D$17,,$B$7-D$17)))=$B$7-D$17,MIN(IF(D232&gt;=OFFSET($B232,,C$17,,$B$7-C$17),"",OFFSET($B232,,C$17,,$B$7-C$17))),D232),
SMALL(IF((SMALL(OFFSET($B232,,L233-1,,$B$7-L233+1),ROW(INDIRECT("a1:a"&amp;$B$7-L233+1)))=OFFSET($B233,,L233-1))*(MATCH(OFFSET($B233,,L233-1),SMALL(OFFSET($B232,,L233-1,,$B$7-L233+1),ROW(INDIRECT("a1:a"&amp;$B$7-L233+1))),0)=ROW(INDIRECT("a1:a"&amp;$B$7-L233+1))),"",SMALL(OFFSET($B232,,L233-1,,$B$7-L233+1),ROW(INDIRECT("a1:a"&amp;$B$7-L233+1)))),D$17-L233)),
SMALL(IF((SMALL(OFFSET($B232,,L233-1,,$B$7-L233+1),ROW(INDIRECT("a1:a"&amp;$B$7-L233+1)))=OFFSET($B233,,L233-1))*(MATCH(OFFSET($B233,,L233-1),SMALL(OFFSET($B232,,L233-1,,$B$7-L233+1),ROW(INDIRECT("a1:a"&amp;$B$7-L233+1))),0)=ROW(INDIRECT("a1:a"&amp;$B$7-L233+1))),"",SMALL(OFFSET($B232,,L233-1,,$B$7-L233+1),ROW(INDIRECT("a1:a"&amp;$B$7-L233+1)))),D$17-L233)))</f>
        <v>1</v>
      </c>
      <c r="E233" s="8">
        <f t="array" aca="1" ref="E233" ca="1">IF(OR($A233&gt;$B$9,E$17&gt;$B$7),"",CHOOSE(E$15,IF(M233=99,
IF(SUM(--(TRANSPOSE(LARGE(OFFSET($B232,,E$17,,$B$7-E$17),ROW(INDIRECT("a1:a"&amp;$B$7-E$17))))=OFFSET($B232,,E$17,,$B$7-E$17)))=$B$7-E$17,MIN(IF(E232&gt;=OFFSET($B232,,D$17,,$B$7-D$17),"",OFFSET($B232,,D$17,,$B$7-D$17))),E232),
SMALL(IF((SMALL(OFFSET($B232,,M233-1,,$B$7-M233+1),ROW(INDIRECT("a1:a"&amp;$B$7-M233+1)))=OFFSET($B233,,M233-1))*(MATCH(OFFSET($B233,,M233-1),SMALL(OFFSET($B232,,M233-1,,$B$7-M233+1),ROW(INDIRECT("a1:a"&amp;$B$7-M233+1))),0)=ROW(INDIRECT("a1:a"&amp;$B$7-M233+1))),"",SMALL(OFFSET($B232,,M233-1,,$B$7-M233+1),ROW(INDIRECT("a1:a"&amp;$B$7-M233+1)))),E$17-M233)),
SMALL(IF((SMALL(OFFSET($B232,,M233-1,,$B$7-M233+1),ROW(INDIRECT("a1:a"&amp;$B$7-M233+1)))=OFFSET($B233,,M233-1))*(MATCH(OFFSET($B233,,M233-1),SMALL(OFFSET($B232,,M233-1,,$B$7-M233+1),ROW(INDIRECT("a1:a"&amp;$B$7-M233+1))),0)=ROW(INDIRECT("a1:a"&amp;$B$7-M233+1))),"",SMALL(OFFSET($B232,,M233-1,,$B$7-M233+1),ROW(INDIRECT("a1:a"&amp;$B$7-M233+1)))),E$17-M233)))</f>
        <v>3</v>
      </c>
      <c r="F233" s="8">
        <f t="array" aca="1" ref="F233" ca="1">IF(OR($A233&gt;$B$9,F$17&gt;$B$7),"",CHOOSE(F$15,IF(N233=99,
IF(SUM(--(TRANSPOSE(LARGE(OFFSET($B232,,F$17,,$B$7-F$17),ROW(INDIRECT("a1:a"&amp;$B$7-F$17))))=OFFSET($B232,,F$17,,$B$7-F$17)))=$B$7-F$17,MIN(IF(F232&gt;=OFFSET($B232,,E$17,,$B$7-E$17),"",OFFSET($B232,,E$17,,$B$7-E$17))),F232),
SMALL(IF((SMALL(OFFSET($B232,,N233-1,,$B$7-N233+1),ROW(INDIRECT("a1:a"&amp;$B$7-N233+1)))=OFFSET($B233,,N233-1))*(MATCH(OFFSET($B233,,N233-1),SMALL(OFFSET($B232,,N233-1,,$B$7-N233+1),ROW(INDIRECT("a1:a"&amp;$B$7-N233+1))),0)=ROW(INDIRECT("a1:a"&amp;$B$7-N233+1))),"",SMALL(OFFSET($B232,,N233-1,,$B$7-N233+1),ROW(INDIRECT("a1:a"&amp;$B$7-N233+1)))),F$17-N233)),
SMALL(IF((SMALL(OFFSET($B232,,N233-1,,$B$7-N233+1),ROW(INDIRECT("a1:a"&amp;$B$7-N233+1)))=OFFSET($B233,,N233-1))*(MATCH(OFFSET($B233,,N233-1),SMALL(OFFSET($B232,,N233-1,,$B$7-N233+1),ROW(INDIRECT("a1:a"&amp;$B$7-N233+1))),0)=ROW(INDIRECT("a1:a"&amp;$B$7-N233+1))),"",SMALL(OFFSET($B232,,N233-1,,$B$7-N233+1),ROW(INDIRECT("a1:a"&amp;$B$7-N233+1)))),F$17-N233)))</f>
        <v>2</v>
      </c>
      <c r="G233" s="8">
        <f t="array" aca="1" ref="G233" ca="1">IF(OR($A233&gt;$B$9,G$17&gt;$B$7),"",CHOOSE(G$15,IF(O233=99,
IF(SUM(--(TRANSPOSE(LARGE(OFFSET($B232,,G$17,,$B$7-G$17),ROW(INDIRECT("a1:a"&amp;$B$7-G$17))))=OFFSET($B232,,G$17,,$B$7-G$17)))=$B$7-G$17,MIN(IF(G232&gt;=OFFSET($B232,,F$17,,$B$7-F$17),"",OFFSET($B232,,F$17,,$B$7-F$17))),G232),
SMALL(IF((SMALL(OFFSET($B232,,O233-1,,$B$7-O233+1),ROW(INDIRECT("a1:a"&amp;$B$7-O233+1)))=OFFSET($B233,,O233-1))*(MATCH(OFFSET($B233,,O233-1),SMALL(OFFSET($B232,,O233-1,,$B$7-O233+1),ROW(INDIRECT("a1:a"&amp;$B$7-O233+1))),0)=ROW(INDIRECT("a1:a"&amp;$B$7-O233+1))),"",SMALL(OFFSET($B232,,O233-1,,$B$7-O233+1),ROW(INDIRECT("a1:a"&amp;$B$7-O233+1)))),G$17-O233)),
SMALL(IF((SMALL(OFFSET($B232,,O233-1,,$B$7-O233+1),ROW(INDIRECT("a1:a"&amp;$B$7-O233+1)))=OFFSET($B233,,O233-1))*(MATCH(OFFSET($B233,,O233-1),SMALL(OFFSET($B232,,O233-1,,$B$7-O233+1),ROW(INDIRECT("a1:a"&amp;$B$7-O233+1))),0)=ROW(INDIRECT("a1:a"&amp;$B$7-O233+1))),"",SMALL(OFFSET($B232,,O233-1,,$B$7-O233+1),ROW(INDIRECT("a1:a"&amp;$B$7-O233+1)))),G$17-O233)))</f>
        <v>4</v>
      </c>
      <c r="H233" s="8">
        <f t="array" aca="1" ref="H233" ca="1">IF(OR($A233&gt;$B$9,H$17&gt;$B$7),"",CHOOSE(H$15,IF(P233=99,
IF(SUM(--(TRANSPOSE(LARGE(OFFSET($B232,,H$17,,$B$7-H$17),ROW(INDIRECT("a1:a"&amp;$B$7-H$17))))=OFFSET($B232,,H$17,,$B$7-H$17)))=$B$7-H$17,MIN(IF(H232&gt;=OFFSET($B232,,G$17,,$B$7-G$17),"",OFFSET($B232,,G$17,,$B$7-G$17))),H232),
SMALL(IF((SMALL(OFFSET($B232,,P233-1,,$B$7-P233+1),ROW(INDIRECT("a1:a"&amp;$B$7-P233+1)))=OFFSET($B233,,P233-1))*(MATCH(OFFSET($B233,,P233-1),SMALL(OFFSET($B232,,P233-1,,$B$7-P233+1),ROW(INDIRECT("a1:a"&amp;$B$7-P233+1))),0)=ROW(INDIRECT("a1:a"&amp;$B$7-P233+1))),"",SMALL(OFFSET($B232,,P233-1,,$B$7-P233+1),ROW(INDIRECT("a1:a"&amp;$B$7-P233+1)))),H$17-P233)),
SMALL(IF((SMALL(OFFSET($B232,,P233-1,,$B$7-P233+1),ROW(INDIRECT("a1:a"&amp;$B$7-P233+1)))=OFFSET($B233,,P233-1))*(MATCH(OFFSET($B233,,P233-1),SMALL(OFFSET($B232,,P233-1,,$B$7-P233+1),ROW(INDIRECT("a1:a"&amp;$B$7-P233+1))),0)=ROW(INDIRECT("a1:a"&amp;$B$7-P233+1))),"",SMALL(OFFSET($B232,,P233-1,,$B$7-P233+1),ROW(INDIRECT("a1:a"&amp;$B$7-P233+1)))),H$17-P233)))</f>
        <v>3</v>
      </c>
      <c r="I233" s="44">
        <f t="array" aca="1" ref="I233" ca="1">IF(OR($A233&gt;$B$9,I$17&gt;$B$7),"",CHOOSE(I$15,IF(Q233=99,
IF(SUM(--(TRANSPOSE(LARGE(OFFSET($B232,,I$17,,$B$7-I$17),ROW(INDIRECT("a1:a"&amp;$B$7-I$17))))=OFFSET($B232,,I$17,,$B$7-I$17)))=$B$7-I$17,MIN(IF(I232&gt;=OFFSET($B232,,H$17,,$B$7-H$17),"",OFFSET($B232,,H$17,,$B$7-H$17))),I232),
SMALL(IF((SMALL(OFFSET($B232,,Q233-1,,$B$7-Q233+1),ROW(INDIRECT("a1:a"&amp;$B$7-Q233+1)))=OFFSET($B233,,Q233-1))*(MATCH(OFFSET($B233,,Q233-1),SMALL(OFFSET($B232,,Q233-1,,$B$7-Q233+1),ROW(INDIRECT("a1:a"&amp;$B$7-Q233+1))),0)=ROW(INDIRECT("a1:a"&amp;$B$7-Q233+1))),"",SMALL(OFFSET($B232,,Q233-1,,$B$7-Q233+1),ROW(INDIRECT("a1:a"&amp;$B$7-Q233+1)))),I$17-Q233)),
SMALL(IF((SMALL(OFFSET($B232,,Q233-1,,$B$7-Q233+1),ROW(INDIRECT("a1:a"&amp;$B$7-Q233+1)))=OFFSET($B233,,Q233-1))*(MATCH(OFFSET($B233,,Q233-1),SMALL(OFFSET($B232,,Q233-1,,$B$7-Q233+1),ROW(INDIRECT("a1:a"&amp;$B$7-Q233+1))),0)=ROW(INDIRECT("a1:a"&amp;$B$7-Q233+1))),"",SMALL(OFFSET($B232,,Q233-1,,$B$7-Q233+1),ROW(INDIRECT("a1:a"&amp;$B$7-Q233+1)))),I$17-Q233)))</f>
        <v>1</v>
      </c>
      <c r="J233" s="13"/>
      <c r="K233" s="26">
        <f t="array" aca="1" ref="K233" ca="1">MIN(IF($B233:B233&gt;$B232:B232,COLUMN($B$18:B232)-COLUMN($B$18)+1,99))</f>
        <v>99</v>
      </c>
      <c r="L233" s="26">
        <f t="array" aca="1" ref="L233" ca="1">MIN(IF($B233:C233&gt;$B232:C232,COLUMN($B$18:C232)-COLUMN($B$18)+1,99))</f>
        <v>99</v>
      </c>
      <c r="M233" s="26">
        <f t="array" aca="1" ref="M233" ca="1">MIN(IF($B233:D233&gt;$B232:D232,COLUMN($B$18:D232)-COLUMN($B$18)+1,99))</f>
        <v>99</v>
      </c>
      <c r="N233" s="26">
        <f t="array" aca="1" ref="N233" ca="1">MIN(IF($B233:E233&gt;$B232:E232,COLUMN($B$18:E232)-COLUMN($B$18)+1,99))</f>
        <v>99</v>
      </c>
      <c r="O233" s="26">
        <f t="array" aca="1" ref="O233" ca="1">MIN(IF($B233:F233&gt;$B232:F232,COLUMN($B$18:F232)-COLUMN($B$18)+1,99))</f>
        <v>99</v>
      </c>
      <c r="P233" s="26">
        <f t="array" aca="1" ref="P233" ca="1">MIN(IF($B233:G233&gt;$B232:G232,COLUMN($B$18:G232)-COLUMN($B$18)+1,99))</f>
        <v>99</v>
      </c>
      <c r="Q233" s="48">
        <f t="array" aca="1" ref="Q233" ca="1">MIN(IF($B233:H233&gt;$B232:H232,COLUMN($B$18:H232)-COLUMN($B$18)+1,99))</f>
        <v>7</v>
      </c>
      <c r="AC233" s="4"/>
    </row>
    <row r="234" spans="1:29" ht="12.75" x14ac:dyDescent="0.2">
      <c r="A234" s="10">
        <v>217</v>
      </c>
      <c r="B234" s="8">
        <f t="array" aca="1" ref="B234" ca="1">IF(A234&gt;$B$9,"",IF(SUM(--(TRANSPOSE(LARGE(OFFSET($B233,,B$17,,$B$7-B$17),ROW(INDIRECT("a1:a"&amp;$B$7-B$17))))=OFFSET($B233,,B$17,,$B$7-B$17)))=$B$7-B$17,OFFSET($B$12,,MATCH(B233,$B$12:$H$12,FALSE)),B233))</f>
        <v>1</v>
      </c>
      <c r="C234" s="8">
        <f t="array" aca="1" ref="C234" ca="1">IF(OR($A234&gt;$B$9,C$17&gt;$B$7),"",CHOOSE(C$15,IF(K234=99,
IF(SUM(--(TRANSPOSE(LARGE(OFFSET($B233,,C$17,,$B$7-C$17),ROW(INDIRECT("a1:a"&amp;$B$7-C$17))))=OFFSET($B233,,C$17,,$B$7-C$17)))=$B$7-C$17,MIN(IF(C233&gt;=OFFSET($B233,,B$17,,$B$7-B$17),"",OFFSET($B233,,B$17,,$B$7-B$17))),C233),
SMALL(IF((SMALL(OFFSET($B233,,K234-1,,$B$7-K234+1),ROW(INDIRECT("a1:a"&amp;$B$7-K234+1)))=OFFSET($B234,,K234-1))*(MATCH(OFFSET($B234,,K234-1),SMALL(OFFSET($B233,,K234-1,,$B$7-K234+1),ROW(INDIRECT("a1:a"&amp;$B$7-K234+1))),0)=ROW(INDIRECT("a1:a"&amp;$B$7-K234+1))),"",SMALL(OFFSET($B233,,K234-1,,$B$7-K234+1),ROW(INDIRECT("a1:a"&amp;$B$7-K234+1)))),C$17-K234)),
SMALL(IF((SMALL(OFFSET($B233,,K234-1,,$B$7-K234+1),ROW(INDIRECT("a1:a"&amp;$B$7-K234+1)))=OFFSET($B234,,K234-1))*(MATCH(OFFSET($B234,,K234-1),SMALL(OFFSET($B233,,K234-1,,$B$7-K234+1),ROW(INDIRECT("a1:a"&amp;$B$7-K234+1))),0)=ROW(INDIRECT("a1:a"&amp;$B$7-K234+1))),"",SMALL(OFFSET($B233,,K234-1,,$B$7-K234+1),ROW(INDIRECT("a1:a"&amp;$B$7-K234+1)))),C$17-K234)))</f>
        <v>2</v>
      </c>
      <c r="D234" s="8">
        <f t="array" aca="1" ref="D234" ca="1">IF(OR($A234&gt;$B$9,D$17&gt;$B$7),"",CHOOSE(D$15,IF(L234=99,
IF(SUM(--(TRANSPOSE(LARGE(OFFSET($B233,,D$17,,$B$7-D$17),ROW(INDIRECT("a1:a"&amp;$B$7-D$17))))=OFFSET($B233,,D$17,,$B$7-D$17)))=$B$7-D$17,MIN(IF(D233&gt;=OFFSET($B233,,C$17,,$B$7-C$17),"",OFFSET($B233,,C$17,,$B$7-C$17))),D233),
SMALL(IF((SMALL(OFFSET($B233,,L234-1,,$B$7-L234+1),ROW(INDIRECT("a1:a"&amp;$B$7-L234+1)))=OFFSET($B234,,L234-1))*(MATCH(OFFSET($B234,,L234-1),SMALL(OFFSET($B233,,L234-1,,$B$7-L234+1),ROW(INDIRECT("a1:a"&amp;$B$7-L234+1))),0)=ROW(INDIRECT("a1:a"&amp;$B$7-L234+1))),"",SMALL(OFFSET($B233,,L234-1,,$B$7-L234+1),ROW(INDIRECT("a1:a"&amp;$B$7-L234+1)))),D$17-L234)),
SMALL(IF((SMALL(OFFSET($B233,,L234-1,,$B$7-L234+1),ROW(INDIRECT("a1:a"&amp;$B$7-L234+1)))=OFFSET($B234,,L234-1))*(MATCH(OFFSET($B234,,L234-1),SMALL(OFFSET($B233,,L234-1,,$B$7-L234+1),ROW(INDIRECT("a1:a"&amp;$B$7-L234+1))),0)=ROW(INDIRECT("a1:a"&amp;$B$7-L234+1))),"",SMALL(OFFSET($B233,,L234-1,,$B$7-L234+1),ROW(INDIRECT("a1:a"&amp;$B$7-L234+1)))),D$17-L234)))</f>
        <v>1</v>
      </c>
      <c r="E234" s="8">
        <f t="array" aca="1" ref="E234" ca="1">IF(OR($A234&gt;$B$9,E$17&gt;$B$7),"",CHOOSE(E$15,IF(M234=99,
IF(SUM(--(TRANSPOSE(LARGE(OFFSET($B233,,E$17,,$B$7-E$17),ROW(INDIRECT("a1:a"&amp;$B$7-E$17))))=OFFSET($B233,,E$17,,$B$7-E$17)))=$B$7-E$17,MIN(IF(E233&gt;=OFFSET($B233,,D$17,,$B$7-D$17),"",OFFSET($B233,,D$17,,$B$7-D$17))),E233),
SMALL(IF((SMALL(OFFSET($B233,,M234-1,,$B$7-M234+1),ROW(INDIRECT("a1:a"&amp;$B$7-M234+1)))=OFFSET($B234,,M234-1))*(MATCH(OFFSET($B234,,M234-1),SMALL(OFFSET($B233,,M234-1,,$B$7-M234+1),ROW(INDIRECT("a1:a"&amp;$B$7-M234+1))),0)=ROW(INDIRECT("a1:a"&amp;$B$7-M234+1))),"",SMALL(OFFSET($B233,,M234-1,,$B$7-M234+1),ROW(INDIRECT("a1:a"&amp;$B$7-M234+1)))),E$17-M234)),
SMALL(IF((SMALL(OFFSET($B233,,M234-1,,$B$7-M234+1),ROW(INDIRECT("a1:a"&amp;$B$7-M234+1)))=OFFSET($B234,,M234-1))*(MATCH(OFFSET($B234,,M234-1),SMALL(OFFSET($B233,,M234-1,,$B$7-M234+1),ROW(INDIRECT("a1:a"&amp;$B$7-M234+1))),0)=ROW(INDIRECT("a1:a"&amp;$B$7-M234+1))),"",SMALL(OFFSET($B233,,M234-1,,$B$7-M234+1),ROW(INDIRECT("a1:a"&amp;$B$7-M234+1)))),E$17-M234)))</f>
        <v>3</v>
      </c>
      <c r="F234" s="8">
        <f t="array" aca="1" ref="F234" ca="1">IF(OR($A234&gt;$B$9,F$17&gt;$B$7),"",CHOOSE(F$15,IF(N234=99,
IF(SUM(--(TRANSPOSE(LARGE(OFFSET($B233,,F$17,,$B$7-F$17),ROW(INDIRECT("a1:a"&amp;$B$7-F$17))))=OFFSET($B233,,F$17,,$B$7-F$17)))=$B$7-F$17,MIN(IF(F233&gt;=OFFSET($B233,,E$17,,$B$7-E$17),"",OFFSET($B233,,E$17,,$B$7-E$17))),F233),
SMALL(IF((SMALL(OFFSET($B233,,N234-1,,$B$7-N234+1),ROW(INDIRECT("a1:a"&amp;$B$7-N234+1)))=OFFSET($B234,,N234-1))*(MATCH(OFFSET($B234,,N234-1),SMALL(OFFSET($B233,,N234-1,,$B$7-N234+1),ROW(INDIRECT("a1:a"&amp;$B$7-N234+1))),0)=ROW(INDIRECT("a1:a"&amp;$B$7-N234+1))),"",SMALL(OFFSET($B233,,N234-1,,$B$7-N234+1),ROW(INDIRECT("a1:a"&amp;$B$7-N234+1)))),F$17-N234)),
SMALL(IF((SMALL(OFFSET($B233,,N234-1,,$B$7-N234+1),ROW(INDIRECT("a1:a"&amp;$B$7-N234+1)))=OFFSET($B234,,N234-1))*(MATCH(OFFSET($B234,,N234-1),SMALL(OFFSET($B233,,N234-1,,$B$7-N234+1),ROW(INDIRECT("a1:a"&amp;$B$7-N234+1))),0)=ROW(INDIRECT("a1:a"&amp;$B$7-N234+1))),"",SMALL(OFFSET($B233,,N234-1,,$B$7-N234+1),ROW(INDIRECT("a1:a"&amp;$B$7-N234+1)))),F$17-N234)))</f>
        <v>3</v>
      </c>
      <c r="G234" s="8">
        <f t="array" aca="1" ref="G234" ca="1">IF(OR($A234&gt;$B$9,G$17&gt;$B$7),"",CHOOSE(G$15,IF(O234=99,
IF(SUM(--(TRANSPOSE(LARGE(OFFSET($B233,,G$17,,$B$7-G$17),ROW(INDIRECT("a1:a"&amp;$B$7-G$17))))=OFFSET($B233,,G$17,,$B$7-G$17)))=$B$7-G$17,MIN(IF(G233&gt;=OFFSET($B233,,F$17,,$B$7-F$17),"",OFFSET($B233,,F$17,,$B$7-F$17))),G233),
SMALL(IF((SMALL(OFFSET($B233,,O234-1,,$B$7-O234+1),ROW(INDIRECT("a1:a"&amp;$B$7-O234+1)))=OFFSET($B234,,O234-1))*(MATCH(OFFSET($B234,,O234-1),SMALL(OFFSET($B233,,O234-1,,$B$7-O234+1),ROW(INDIRECT("a1:a"&amp;$B$7-O234+1))),0)=ROW(INDIRECT("a1:a"&amp;$B$7-O234+1))),"",SMALL(OFFSET($B233,,O234-1,,$B$7-O234+1),ROW(INDIRECT("a1:a"&amp;$B$7-O234+1)))),G$17-O234)),
SMALL(IF((SMALL(OFFSET($B233,,O234-1,,$B$7-O234+1),ROW(INDIRECT("a1:a"&amp;$B$7-O234+1)))=OFFSET($B234,,O234-1))*(MATCH(OFFSET($B234,,O234-1),SMALL(OFFSET($B233,,O234-1,,$B$7-O234+1),ROW(INDIRECT("a1:a"&amp;$B$7-O234+1))),0)=ROW(INDIRECT("a1:a"&amp;$B$7-O234+1))),"",SMALL(OFFSET($B233,,O234-1,,$B$7-O234+1),ROW(INDIRECT("a1:a"&amp;$B$7-O234+1)))),G$17-O234)))</f>
        <v>1</v>
      </c>
      <c r="H234" s="8">
        <f t="array" aca="1" ref="H234" ca="1">IF(OR($A234&gt;$B$9,H$17&gt;$B$7),"",CHOOSE(H$15,IF(P234=99,
IF(SUM(--(TRANSPOSE(LARGE(OFFSET($B233,,H$17,,$B$7-H$17),ROW(INDIRECT("a1:a"&amp;$B$7-H$17))))=OFFSET($B233,,H$17,,$B$7-H$17)))=$B$7-H$17,MIN(IF(H233&gt;=OFFSET($B233,,G$17,,$B$7-G$17),"",OFFSET($B233,,G$17,,$B$7-G$17))),H233),
SMALL(IF((SMALL(OFFSET($B233,,P234-1,,$B$7-P234+1),ROW(INDIRECT("a1:a"&amp;$B$7-P234+1)))=OFFSET($B234,,P234-1))*(MATCH(OFFSET($B234,,P234-1),SMALL(OFFSET($B233,,P234-1,,$B$7-P234+1),ROW(INDIRECT("a1:a"&amp;$B$7-P234+1))),0)=ROW(INDIRECT("a1:a"&amp;$B$7-P234+1))),"",SMALL(OFFSET($B233,,P234-1,,$B$7-P234+1),ROW(INDIRECT("a1:a"&amp;$B$7-P234+1)))),H$17-P234)),
SMALL(IF((SMALL(OFFSET($B233,,P234-1,,$B$7-P234+1),ROW(INDIRECT("a1:a"&amp;$B$7-P234+1)))=OFFSET($B234,,P234-1))*(MATCH(OFFSET($B234,,P234-1),SMALL(OFFSET($B233,,P234-1,,$B$7-P234+1),ROW(INDIRECT("a1:a"&amp;$B$7-P234+1))),0)=ROW(INDIRECT("a1:a"&amp;$B$7-P234+1))),"",SMALL(OFFSET($B233,,P234-1,,$B$7-P234+1),ROW(INDIRECT("a1:a"&amp;$B$7-P234+1)))),H$17-P234)))</f>
        <v>2</v>
      </c>
      <c r="I234" s="44">
        <f t="array" aca="1" ref="I234" ca="1">IF(OR($A234&gt;$B$9,I$17&gt;$B$7),"",CHOOSE(I$15,IF(Q234=99,
IF(SUM(--(TRANSPOSE(LARGE(OFFSET($B233,,I$17,,$B$7-I$17),ROW(INDIRECT("a1:a"&amp;$B$7-I$17))))=OFFSET($B233,,I$17,,$B$7-I$17)))=$B$7-I$17,MIN(IF(I233&gt;=OFFSET($B233,,H$17,,$B$7-H$17),"",OFFSET($B233,,H$17,,$B$7-H$17))),I233),
SMALL(IF((SMALL(OFFSET($B233,,Q234-1,,$B$7-Q234+1),ROW(INDIRECT("a1:a"&amp;$B$7-Q234+1)))=OFFSET($B234,,Q234-1))*(MATCH(OFFSET($B234,,Q234-1),SMALL(OFFSET($B233,,Q234-1,,$B$7-Q234+1),ROW(INDIRECT("a1:a"&amp;$B$7-Q234+1))),0)=ROW(INDIRECT("a1:a"&amp;$B$7-Q234+1))),"",SMALL(OFFSET($B233,,Q234-1,,$B$7-Q234+1),ROW(INDIRECT("a1:a"&amp;$B$7-Q234+1)))),I$17-Q234)),
SMALL(IF((SMALL(OFFSET($B233,,Q234-1,,$B$7-Q234+1),ROW(INDIRECT("a1:a"&amp;$B$7-Q234+1)))=OFFSET($B234,,Q234-1))*(MATCH(OFFSET($B234,,Q234-1),SMALL(OFFSET($B233,,Q234-1,,$B$7-Q234+1),ROW(INDIRECT("a1:a"&amp;$B$7-Q234+1))),0)=ROW(INDIRECT("a1:a"&amp;$B$7-Q234+1))),"",SMALL(OFFSET($B233,,Q234-1,,$B$7-Q234+1),ROW(INDIRECT("a1:a"&amp;$B$7-Q234+1)))),I$17-Q234)))</f>
        <v>4</v>
      </c>
      <c r="J234" s="13"/>
      <c r="K234" s="26">
        <f t="array" aca="1" ref="K234" ca="1">MIN(IF($B234:B234&gt;$B233:B233,COLUMN($B$18:B233)-COLUMN($B$18)+1,99))</f>
        <v>99</v>
      </c>
      <c r="L234" s="26">
        <f t="array" aca="1" ref="L234" ca="1">MIN(IF($B234:C234&gt;$B233:C233,COLUMN($B$18:C233)-COLUMN($B$18)+1,99))</f>
        <v>99</v>
      </c>
      <c r="M234" s="26">
        <f t="array" aca="1" ref="M234" ca="1">MIN(IF($B234:D234&gt;$B233:D233,COLUMN($B$18:D233)-COLUMN($B$18)+1,99))</f>
        <v>99</v>
      </c>
      <c r="N234" s="26">
        <f t="array" aca="1" ref="N234" ca="1">MIN(IF($B234:E234&gt;$B233:E233,COLUMN($B$18:E233)-COLUMN($B$18)+1,99))</f>
        <v>99</v>
      </c>
      <c r="O234" s="26">
        <f t="array" aca="1" ref="O234" ca="1">MIN(IF($B234:F234&gt;$B233:F233,COLUMN($B$18:F233)-COLUMN($B$18)+1,99))</f>
        <v>5</v>
      </c>
      <c r="P234" s="26">
        <f t="array" aca="1" ref="P234" ca="1">MIN(IF($B234:G234&gt;$B233:G233,COLUMN($B$18:G233)-COLUMN($B$18)+1,99))</f>
        <v>5</v>
      </c>
      <c r="Q234" s="48">
        <f t="array" aca="1" ref="Q234" ca="1">MIN(IF($B234:H234&gt;$B233:H233,COLUMN($B$18:H233)-COLUMN($B$18)+1,99))</f>
        <v>5</v>
      </c>
      <c r="AC234" s="4"/>
    </row>
    <row r="235" spans="1:29" ht="12.75" x14ac:dyDescent="0.2">
      <c r="A235" s="10">
        <v>218</v>
      </c>
      <c r="B235" s="8">
        <f t="array" aca="1" ref="B235" ca="1">IF(A235&gt;$B$9,"",IF(SUM(--(TRANSPOSE(LARGE(OFFSET($B234,,B$17,,$B$7-B$17),ROW(INDIRECT("a1:a"&amp;$B$7-B$17))))=OFFSET($B234,,B$17,,$B$7-B$17)))=$B$7-B$17,OFFSET($B$12,,MATCH(B234,$B$12:$H$12,FALSE)),B234))</f>
        <v>1</v>
      </c>
      <c r="C235" s="8">
        <f t="array" aca="1" ref="C235" ca="1">IF(OR($A235&gt;$B$9,C$17&gt;$B$7),"",CHOOSE(C$15,IF(K235=99,
IF(SUM(--(TRANSPOSE(LARGE(OFFSET($B234,,C$17,,$B$7-C$17),ROW(INDIRECT("a1:a"&amp;$B$7-C$17))))=OFFSET($B234,,C$17,,$B$7-C$17)))=$B$7-C$17,MIN(IF(C234&gt;=OFFSET($B234,,B$17,,$B$7-B$17),"",OFFSET($B234,,B$17,,$B$7-B$17))),C234),
SMALL(IF((SMALL(OFFSET($B234,,K235-1,,$B$7-K235+1),ROW(INDIRECT("a1:a"&amp;$B$7-K235+1)))=OFFSET($B235,,K235-1))*(MATCH(OFFSET($B235,,K235-1),SMALL(OFFSET($B234,,K235-1,,$B$7-K235+1),ROW(INDIRECT("a1:a"&amp;$B$7-K235+1))),0)=ROW(INDIRECT("a1:a"&amp;$B$7-K235+1))),"",SMALL(OFFSET($B234,,K235-1,,$B$7-K235+1),ROW(INDIRECT("a1:a"&amp;$B$7-K235+1)))),C$17-K235)),
SMALL(IF((SMALL(OFFSET($B234,,K235-1,,$B$7-K235+1),ROW(INDIRECT("a1:a"&amp;$B$7-K235+1)))=OFFSET($B235,,K235-1))*(MATCH(OFFSET($B235,,K235-1),SMALL(OFFSET($B234,,K235-1,,$B$7-K235+1),ROW(INDIRECT("a1:a"&amp;$B$7-K235+1))),0)=ROW(INDIRECT("a1:a"&amp;$B$7-K235+1))),"",SMALL(OFFSET($B234,,K235-1,,$B$7-K235+1),ROW(INDIRECT("a1:a"&amp;$B$7-K235+1)))),C$17-K235)))</f>
        <v>2</v>
      </c>
      <c r="D235" s="8">
        <f t="array" aca="1" ref="D235" ca="1">IF(OR($A235&gt;$B$9,D$17&gt;$B$7),"",CHOOSE(D$15,IF(L235=99,
IF(SUM(--(TRANSPOSE(LARGE(OFFSET($B234,,D$17,,$B$7-D$17),ROW(INDIRECT("a1:a"&amp;$B$7-D$17))))=OFFSET($B234,,D$17,,$B$7-D$17)))=$B$7-D$17,MIN(IF(D234&gt;=OFFSET($B234,,C$17,,$B$7-C$17),"",OFFSET($B234,,C$17,,$B$7-C$17))),D234),
SMALL(IF((SMALL(OFFSET($B234,,L235-1,,$B$7-L235+1),ROW(INDIRECT("a1:a"&amp;$B$7-L235+1)))=OFFSET($B235,,L235-1))*(MATCH(OFFSET($B235,,L235-1),SMALL(OFFSET($B234,,L235-1,,$B$7-L235+1),ROW(INDIRECT("a1:a"&amp;$B$7-L235+1))),0)=ROW(INDIRECT("a1:a"&amp;$B$7-L235+1))),"",SMALL(OFFSET($B234,,L235-1,,$B$7-L235+1),ROW(INDIRECT("a1:a"&amp;$B$7-L235+1)))),D$17-L235)),
SMALL(IF((SMALL(OFFSET($B234,,L235-1,,$B$7-L235+1),ROW(INDIRECT("a1:a"&amp;$B$7-L235+1)))=OFFSET($B235,,L235-1))*(MATCH(OFFSET($B235,,L235-1),SMALL(OFFSET($B234,,L235-1,,$B$7-L235+1),ROW(INDIRECT("a1:a"&amp;$B$7-L235+1))),0)=ROW(INDIRECT("a1:a"&amp;$B$7-L235+1))),"",SMALL(OFFSET($B234,,L235-1,,$B$7-L235+1),ROW(INDIRECT("a1:a"&amp;$B$7-L235+1)))),D$17-L235)))</f>
        <v>1</v>
      </c>
      <c r="E235" s="8">
        <f t="array" aca="1" ref="E235" ca="1">IF(OR($A235&gt;$B$9,E$17&gt;$B$7),"",CHOOSE(E$15,IF(M235=99,
IF(SUM(--(TRANSPOSE(LARGE(OFFSET($B234,,E$17,,$B$7-E$17),ROW(INDIRECT("a1:a"&amp;$B$7-E$17))))=OFFSET($B234,,E$17,,$B$7-E$17)))=$B$7-E$17,MIN(IF(E234&gt;=OFFSET($B234,,D$17,,$B$7-D$17),"",OFFSET($B234,,D$17,,$B$7-D$17))),E234),
SMALL(IF((SMALL(OFFSET($B234,,M235-1,,$B$7-M235+1),ROW(INDIRECT("a1:a"&amp;$B$7-M235+1)))=OFFSET($B235,,M235-1))*(MATCH(OFFSET($B235,,M235-1),SMALL(OFFSET($B234,,M235-1,,$B$7-M235+1),ROW(INDIRECT("a1:a"&amp;$B$7-M235+1))),0)=ROW(INDIRECT("a1:a"&amp;$B$7-M235+1))),"",SMALL(OFFSET($B234,,M235-1,,$B$7-M235+1),ROW(INDIRECT("a1:a"&amp;$B$7-M235+1)))),E$17-M235)),
SMALL(IF((SMALL(OFFSET($B234,,M235-1,,$B$7-M235+1),ROW(INDIRECT("a1:a"&amp;$B$7-M235+1)))=OFFSET($B235,,M235-1))*(MATCH(OFFSET($B235,,M235-1),SMALL(OFFSET($B234,,M235-1,,$B$7-M235+1),ROW(INDIRECT("a1:a"&amp;$B$7-M235+1))),0)=ROW(INDIRECT("a1:a"&amp;$B$7-M235+1))),"",SMALL(OFFSET($B234,,M235-1,,$B$7-M235+1),ROW(INDIRECT("a1:a"&amp;$B$7-M235+1)))),E$17-M235)))</f>
        <v>3</v>
      </c>
      <c r="F235" s="8">
        <f t="array" aca="1" ref="F235" ca="1">IF(OR($A235&gt;$B$9,F$17&gt;$B$7),"",CHOOSE(F$15,IF(N235=99,
IF(SUM(--(TRANSPOSE(LARGE(OFFSET($B234,,F$17,,$B$7-F$17),ROW(INDIRECT("a1:a"&amp;$B$7-F$17))))=OFFSET($B234,,F$17,,$B$7-F$17)))=$B$7-F$17,MIN(IF(F234&gt;=OFFSET($B234,,E$17,,$B$7-E$17),"",OFFSET($B234,,E$17,,$B$7-E$17))),F234),
SMALL(IF((SMALL(OFFSET($B234,,N235-1,,$B$7-N235+1),ROW(INDIRECT("a1:a"&amp;$B$7-N235+1)))=OFFSET($B235,,N235-1))*(MATCH(OFFSET($B235,,N235-1),SMALL(OFFSET($B234,,N235-1,,$B$7-N235+1),ROW(INDIRECT("a1:a"&amp;$B$7-N235+1))),0)=ROW(INDIRECT("a1:a"&amp;$B$7-N235+1))),"",SMALL(OFFSET($B234,,N235-1,,$B$7-N235+1),ROW(INDIRECT("a1:a"&amp;$B$7-N235+1)))),F$17-N235)),
SMALL(IF((SMALL(OFFSET($B234,,N235-1,,$B$7-N235+1),ROW(INDIRECT("a1:a"&amp;$B$7-N235+1)))=OFFSET($B235,,N235-1))*(MATCH(OFFSET($B235,,N235-1),SMALL(OFFSET($B234,,N235-1,,$B$7-N235+1),ROW(INDIRECT("a1:a"&amp;$B$7-N235+1))),0)=ROW(INDIRECT("a1:a"&amp;$B$7-N235+1))),"",SMALL(OFFSET($B234,,N235-1,,$B$7-N235+1),ROW(INDIRECT("a1:a"&amp;$B$7-N235+1)))),F$17-N235)))</f>
        <v>3</v>
      </c>
      <c r="G235" s="8">
        <f t="array" aca="1" ref="G235" ca="1">IF(OR($A235&gt;$B$9,G$17&gt;$B$7),"",CHOOSE(G$15,IF(O235=99,
IF(SUM(--(TRANSPOSE(LARGE(OFFSET($B234,,G$17,,$B$7-G$17),ROW(INDIRECT("a1:a"&amp;$B$7-G$17))))=OFFSET($B234,,G$17,,$B$7-G$17)))=$B$7-G$17,MIN(IF(G234&gt;=OFFSET($B234,,F$17,,$B$7-F$17),"",OFFSET($B234,,F$17,,$B$7-F$17))),G234),
SMALL(IF((SMALL(OFFSET($B234,,O235-1,,$B$7-O235+1),ROW(INDIRECT("a1:a"&amp;$B$7-O235+1)))=OFFSET($B235,,O235-1))*(MATCH(OFFSET($B235,,O235-1),SMALL(OFFSET($B234,,O235-1,,$B$7-O235+1),ROW(INDIRECT("a1:a"&amp;$B$7-O235+1))),0)=ROW(INDIRECT("a1:a"&amp;$B$7-O235+1))),"",SMALL(OFFSET($B234,,O235-1,,$B$7-O235+1),ROW(INDIRECT("a1:a"&amp;$B$7-O235+1)))),G$17-O235)),
SMALL(IF((SMALL(OFFSET($B234,,O235-1,,$B$7-O235+1),ROW(INDIRECT("a1:a"&amp;$B$7-O235+1)))=OFFSET($B235,,O235-1))*(MATCH(OFFSET($B235,,O235-1),SMALL(OFFSET($B234,,O235-1,,$B$7-O235+1),ROW(INDIRECT("a1:a"&amp;$B$7-O235+1))),0)=ROW(INDIRECT("a1:a"&amp;$B$7-O235+1))),"",SMALL(OFFSET($B234,,O235-1,,$B$7-O235+1),ROW(INDIRECT("a1:a"&amp;$B$7-O235+1)))),G$17-O235)))</f>
        <v>1</v>
      </c>
      <c r="H235" s="8">
        <f t="array" aca="1" ref="H235" ca="1">IF(OR($A235&gt;$B$9,H$17&gt;$B$7),"",CHOOSE(H$15,IF(P235=99,
IF(SUM(--(TRANSPOSE(LARGE(OFFSET($B234,,H$17,,$B$7-H$17),ROW(INDIRECT("a1:a"&amp;$B$7-H$17))))=OFFSET($B234,,H$17,,$B$7-H$17)))=$B$7-H$17,MIN(IF(H234&gt;=OFFSET($B234,,G$17,,$B$7-G$17),"",OFFSET($B234,,G$17,,$B$7-G$17))),H234),
SMALL(IF((SMALL(OFFSET($B234,,P235-1,,$B$7-P235+1),ROW(INDIRECT("a1:a"&amp;$B$7-P235+1)))=OFFSET($B235,,P235-1))*(MATCH(OFFSET($B235,,P235-1),SMALL(OFFSET($B234,,P235-1,,$B$7-P235+1),ROW(INDIRECT("a1:a"&amp;$B$7-P235+1))),0)=ROW(INDIRECT("a1:a"&amp;$B$7-P235+1))),"",SMALL(OFFSET($B234,,P235-1,,$B$7-P235+1),ROW(INDIRECT("a1:a"&amp;$B$7-P235+1)))),H$17-P235)),
SMALL(IF((SMALL(OFFSET($B234,,P235-1,,$B$7-P235+1),ROW(INDIRECT("a1:a"&amp;$B$7-P235+1)))=OFFSET($B235,,P235-1))*(MATCH(OFFSET($B235,,P235-1),SMALL(OFFSET($B234,,P235-1,,$B$7-P235+1),ROW(INDIRECT("a1:a"&amp;$B$7-P235+1))),0)=ROW(INDIRECT("a1:a"&amp;$B$7-P235+1))),"",SMALL(OFFSET($B234,,P235-1,,$B$7-P235+1),ROW(INDIRECT("a1:a"&amp;$B$7-P235+1)))),H$17-P235)))</f>
        <v>4</v>
      </c>
      <c r="I235" s="44">
        <f t="array" aca="1" ref="I235" ca="1">IF(OR($A235&gt;$B$9,I$17&gt;$B$7),"",CHOOSE(I$15,IF(Q235=99,
IF(SUM(--(TRANSPOSE(LARGE(OFFSET($B234,,I$17,,$B$7-I$17),ROW(INDIRECT("a1:a"&amp;$B$7-I$17))))=OFFSET($B234,,I$17,,$B$7-I$17)))=$B$7-I$17,MIN(IF(I234&gt;=OFFSET($B234,,H$17,,$B$7-H$17),"",OFFSET($B234,,H$17,,$B$7-H$17))),I234),
SMALL(IF((SMALL(OFFSET($B234,,Q235-1,,$B$7-Q235+1),ROW(INDIRECT("a1:a"&amp;$B$7-Q235+1)))=OFFSET($B235,,Q235-1))*(MATCH(OFFSET($B235,,Q235-1),SMALL(OFFSET($B234,,Q235-1,,$B$7-Q235+1),ROW(INDIRECT("a1:a"&amp;$B$7-Q235+1))),0)=ROW(INDIRECT("a1:a"&amp;$B$7-Q235+1))),"",SMALL(OFFSET($B234,,Q235-1,,$B$7-Q235+1),ROW(INDIRECT("a1:a"&amp;$B$7-Q235+1)))),I$17-Q235)),
SMALL(IF((SMALL(OFFSET($B234,,Q235-1,,$B$7-Q235+1),ROW(INDIRECT("a1:a"&amp;$B$7-Q235+1)))=OFFSET($B235,,Q235-1))*(MATCH(OFFSET($B235,,Q235-1),SMALL(OFFSET($B234,,Q235-1,,$B$7-Q235+1),ROW(INDIRECT("a1:a"&amp;$B$7-Q235+1))),0)=ROW(INDIRECT("a1:a"&amp;$B$7-Q235+1))),"",SMALL(OFFSET($B234,,Q235-1,,$B$7-Q235+1),ROW(INDIRECT("a1:a"&amp;$B$7-Q235+1)))),I$17-Q235)))</f>
        <v>2</v>
      </c>
      <c r="J235" s="13"/>
      <c r="K235" s="26">
        <f t="array" aca="1" ref="K235" ca="1">MIN(IF($B235:B235&gt;$B234:B234,COLUMN($B$18:B234)-COLUMN($B$18)+1,99))</f>
        <v>99</v>
      </c>
      <c r="L235" s="26">
        <f t="array" aca="1" ref="L235" ca="1">MIN(IF($B235:C235&gt;$B234:C234,COLUMN($B$18:C234)-COLUMN($B$18)+1,99))</f>
        <v>99</v>
      </c>
      <c r="M235" s="26">
        <f t="array" aca="1" ref="M235" ca="1">MIN(IF($B235:D235&gt;$B234:D234,COLUMN($B$18:D234)-COLUMN($B$18)+1,99))</f>
        <v>99</v>
      </c>
      <c r="N235" s="26">
        <f t="array" aca="1" ref="N235" ca="1">MIN(IF($B235:E235&gt;$B234:E234,COLUMN($B$18:E234)-COLUMN($B$18)+1,99))</f>
        <v>99</v>
      </c>
      <c r="O235" s="26">
        <f t="array" aca="1" ref="O235" ca="1">MIN(IF($B235:F235&gt;$B234:F234,COLUMN($B$18:F234)-COLUMN($B$18)+1,99))</f>
        <v>99</v>
      </c>
      <c r="P235" s="26">
        <f t="array" aca="1" ref="P235" ca="1">MIN(IF($B235:G235&gt;$B234:G234,COLUMN($B$18:G234)-COLUMN($B$18)+1,99))</f>
        <v>99</v>
      </c>
      <c r="Q235" s="48">
        <f t="array" aca="1" ref="Q235" ca="1">MIN(IF($B235:H235&gt;$B234:H234,COLUMN($B$18:H234)-COLUMN($B$18)+1,99))</f>
        <v>7</v>
      </c>
      <c r="AC235" s="4"/>
    </row>
    <row r="236" spans="1:29" ht="12.75" x14ac:dyDescent="0.2">
      <c r="A236" s="10">
        <v>219</v>
      </c>
      <c r="B236" s="8">
        <f t="array" aca="1" ref="B236" ca="1">IF(A236&gt;$B$9,"",IF(SUM(--(TRANSPOSE(LARGE(OFFSET($B235,,B$17,,$B$7-B$17),ROW(INDIRECT("a1:a"&amp;$B$7-B$17))))=OFFSET($B235,,B$17,,$B$7-B$17)))=$B$7-B$17,OFFSET($B$12,,MATCH(B235,$B$12:$H$12,FALSE)),B235))</f>
        <v>1</v>
      </c>
      <c r="C236" s="8">
        <f t="array" aca="1" ref="C236" ca="1">IF(OR($A236&gt;$B$9,C$17&gt;$B$7),"",CHOOSE(C$15,IF(K236=99,
IF(SUM(--(TRANSPOSE(LARGE(OFFSET($B235,,C$17,,$B$7-C$17),ROW(INDIRECT("a1:a"&amp;$B$7-C$17))))=OFFSET($B235,,C$17,,$B$7-C$17)))=$B$7-C$17,MIN(IF(C235&gt;=OFFSET($B235,,B$17,,$B$7-B$17),"",OFFSET($B235,,B$17,,$B$7-B$17))),C235),
SMALL(IF((SMALL(OFFSET($B235,,K236-1,,$B$7-K236+1),ROW(INDIRECT("a1:a"&amp;$B$7-K236+1)))=OFFSET($B236,,K236-1))*(MATCH(OFFSET($B236,,K236-1),SMALL(OFFSET($B235,,K236-1,,$B$7-K236+1),ROW(INDIRECT("a1:a"&amp;$B$7-K236+1))),0)=ROW(INDIRECT("a1:a"&amp;$B$7-K236+1))),"",SMALL(OFFSET($B235,,K236-1,,$B$7-K236+1),ROW(INDIRECT("a1:a"&amp;$B$7-K236+1)))),C$17-K236)),
SMALL(IF((SMALL(OFFSET($B235,,K236-1,,$B$7-K236+1),ROW(INDIRECT("a1:a"&amp;$B$7-K236+1)))=OFFSET($B236,,K236-1))*(MATCH(OFFSET($B236,,K236-1),SMALL(OFFSET($B235,,K236-1,,$B$7-K236+1),ROW(INDIRECT("a1:a"&amp;$B$7-K236+1))),0)=ROW(INDIRECT("a1:a"&amp;$B$7-K236+1))),"",SMALL(OFFSET($B235,,K236-1,,$B$7-K236+1),ROW(INDIRECT("a1:a"&amp;$B$7-K236+1)))),C$17-K236)))</f>
        <v>2</v>
      </c>
      <c r="D236" s="8">
        <f t="array" aca="1" ref="D236" ca="1">IF(OR($A236&gt;$B$9,D$17&gt;$B$7),"",CHOOSE(D$15,IF(L236=99,
IF(SUM(--(TRANSPOSE(LARGE(OFFSET($B235,,D$17,,$B$7-D$17),ROW(INDIRECT("a1:a"&amp;$B$7-D$17))))=OFFSET($B235,,D$17,,$B$7-D$17)))=$B$7-D$17,MIN(IF(D235&gt;=OFFSET($B235,,C$17,,$B$7-C$17),"",OFFSET($B235,,C$17,,$B$7-C$17))),D235),
SMALL(IF((SMALL(OFFSET($B235,,L236-1,,$B$7-L236+1),ROW(INDIRECT("a1:a"&amp;$B$7-L236+1)))=OFFSET($B236,,L236-1))*(MATCH(OFFSET($B236,,L236-1),SMALL(OFFSET($B235,,L236-1,,$B$7-L236+1),ROW(INDIRECT("a1:a"&amp;$B$7-L236+1))),0)=ROW(INDIRECT("a1:a"&amp;$B$7-L236+1))),"",SMALL(OFFSET($B235,,L236-1,,$B$7-L236+1),ROW(INDIRECT("a1:a"&amp;$B$7-L236+1)))),D$17-L236)),
SMALL(IF((SMALL(OFFSET($B235,,L236-1,,$B$7-L236+1),ROW(INDIRECT("a1:a"&amp;$B$7-L236+1)))=OFFSET($B236,,L236-1))*(MATCH(OFFSET($B236,,L236-1),SMALL(OFFSET($B235,,L236-1,,$B$7-L236+1),ROW(INDIRECT("a1:a"&amp;$B$7-L236+1))),0)=ROW(INDIRECT("a1:a"&amp;$B$7-L236+1))),"",SMALL(OFFSET($B235,,L236-1,,$B$7-L236+1),ROW(INDIRECT("a1:a"&amp;$B$7-L236+1)))),D$17-L236)))</f>
        <v>1</v>
      </c>
      <c r="E236" s="8">
        <f t="array" aca="1" ref="E236" ca="1">IF(OR($A236&gt;$B$9,E$17&gt;$B$7),"",CHOOSE(E$15,IF(M236=99,
IF(SUM(--(TRANSPOSE(LARGE(OFFSET($B235,,E$17,,$B$7-E$17),ROW(INDIRECT("a1:a"&amp;$B$7-E$17))))=OFFSET($B235,,E$17,,$B$7-E$17)))=$B$7-E$17,MIN(IF(E235&gt;=OFFSET($B235,,D$17,,$B$7-D$17),"",OFFSET($B235,,D$17,,$B$7-D$17))),E235),
SMALL(IF((SMALL(OFFSET($B235,,M236-1,,$B$7-M236+1),ROW(INDIRECT("a1:a"&amp;$B$7-M236+1)))=OFFSET($B236,,M236-1))*(MATCH(OFFSET($B236,,M236-1),SMALL(OFFSET($B235,,M236-1,,$B$7-M236+1),ROW(INDIRECT("a1:a"&amp;$B$7-M236+1))),0)=ROW(INDIRECT("a1:a"&amp;$B$7-M236+1))),"",SMALL(OFFSET($B235,,M236-1,,$B$7-M236+1),ROW(INDIRECT("a1:a"&amp;$B$7-M236+1)))),E$17-M236)),
SMALL(IF((SMALL(OFFSET($B235,,M236-1,,$B$7-M236+1),ROW(INDIRECT("a1:a"&amp;$B$7-M236+1)))=OFFSET($B236,,M236-1))*(MATCH(OFFSET($B236,,M236-1),SMALL(OFFSET($B235,,M236-1,,$B$7-M236+1),ROW(INDIRECT("a1:a"&amp;$B$7-M236+1))),0)=ROW(INDIRECT("a1:a"&amp;$B$7-M236+1))),"",SMALL(OFFSET($B235,,M236-1,,$B$7-M236+1),ROW(INDIRECT("a1:a"&amp;$B$7-M236+1)))),E$17-M236)))</f>
        <v>3</v>
      </c>
      <c r="F236" s="8">
        <f t="array" aca="1" ref="F236" ca="1">IF(OR($A236&gt;$B$9,F$17&gt;$B$7),"",CHOOSE(F$15,IF(N236=99,
IF(SUM(--(TRANSPOSE(LARGE(OFFSET($B235,,F$17,,$B$7-F$17),ROW(INDIRECT("a1:a"&amp;$B$7-F$17))))=OFFSET($B235,,F$17,,$B$7-F$17)))=$B$7-F$17,MIN(IF(F235&gt;=OFFSET($B235,,E$17,,$B$7-E$17),"",OFFSET($B235,,E$17,,$B$7-E$17))),F235),
SMALL(IF((SMALL(OFFSET($B235,,N236-1,,$B$7-N236+1),ROW(INDIRECT("a1:a"&amp;$B$7-N236+1)))=OFFSET($B236,,N236-1))*(MATCH(OFFSET($B236,,N236-1),SMALL(OFFSET($B235,,N236-1,,$B$7-N236+1),ROW(INDIRECT("a1:a"&amp;$B$7-N236+1))),0)=ROW(INDIRECT("a1:a"&amp;$B$7-N236+1))),"",SMALL(OFFSET($B235,,N236-1,,$B$7-N236+1),ROW(INDIRECT("a1:a"&amp;$B$7-N236+1)))),F$17-N236)),
SMALL(IF((SMALL(OFFSET($B235,,N236-1,,$B$7-N236+1),ROW(INDIRECT("a1:a"&amp;$B$7-N236+1)))=OFFSET($B236,,N236-1))*(MATCH(OFFSET($B236,,N236-1),SMALL(OFFSET($B235,,N236-1,,$B$7-N236+1),ROW(INDIRECT("a1:a"&amp;$B$7-N236+1))),0)=ROW(INDIRECT("a1:a"&amp;$B$7-N236+1))),"",SMALL(OFFSET($B235,,N236-1,,$B$7-N236+1),ROW(INDIRECT("a1:a"&amp;$B$7-N236+1)))),F$17-N236)))</f>
        <v>3</v>
      </c>
      <c r="G236" s="8">
        <f t="array" aca="1" ref="G236" ca="1">IF(OR($A236&gt;$B$9,G$17&gt;$B$7),"",CHOOSE(G$15,IF(O236=99,
IF(SUM(--(TRANSPOSE(LARGE(OFFSET($B235,,G$17,,$B$7-G$17),ROW(INDIRECT("a1:a"&amp;$B$7-G$17))))=OFFSET($B235,,G$17,,$B$7-G$17)))=$B$7-G$17,MIN(IF(G235&gt;=OFFSET($B235,,F$17,,$B$7-F$17),"",OFFSET($B235,,F$17,,$B$7-F$17))),G235),
SMALL(IF((SMALL(OFFSET($B235,,O236-1,,$B$7-O236+1),ROW(INDIRECT("a1:a"&amp;$B$7-O236+1)))=OFFSET($B236,,O236-1))*(MATCH(OFFSET($B236,,O236-1),SMALL(OFFSET($B235,,O236-1,,$B$7-O236+1),ROW(INDIRECT("a1:a"&amp;$B$7-O236+1))),0)=ROW(INDIRECT("a1:a"&amp;$B$7-O236+1))),"",SMALL(OFFSET($B235,,O236-1,,$B$7-O236+1),ROW(INDIRECT("a1:a"&amp;$B$7-O236+1)))),G$17-O236)),
SMALL(IF((SMALL(OFFSET($B235,,O236-1,,$B$7-O236+1),ROW(INDIRECT("a1:a"&amp;$B$7-O236+1)))=OFFSET($B236,,O236-1))*(MATCH(OFFSET($B236,,O236-1),SMALL(OFFSET($B235,,O236-1,,$B$7-O236+1),ROW(INDIRECT("a1:a"&amp;$B$7-O236+1))),0)=ROW(INDIRECT("a1:a"&amp;$B$7-O236+1))),"",SMALL(OFFSET($B235,,O236-1,,$B$7-O236+1),ROW(INDIRECT("a1:a"&amp;$B$7-O236+1)))),G$17-O236)))</f>
        <v>2</v>
      </c>
      <c r="H236" s="8">
        <f t="array" aca="1" ref="H236" ca="1">IF(OR($A236&gt;$B$9,H$17&gt;$B$7),"",CHOOSE(H$15,IF(P236=99,
IF(SUM(--(TRANSPOSE(LARGE(OFFSET($B235,,H$17,,$B$7-H$17),ROW(INDIRECT("a1:a"&amp;$B$7-H$17))))=OFFSET($B235,,H$17,,$B$7-H$17)))=$B$7-H$17,MIN(IF(H235&gt;=OFFSET($B235,,G$17,,$B$7-G$17),"",OFFSET($B235,,G$17,,$B$7-G$17))),H235),
SMALL(IF((SMALL(OFFSET($B235,,P236-1,,$B$7-P236+1),ROW(INDIRECT("a1:a"&amp;$B$7-P236+1)))=OFFSET($B236,,P236-1))*(MATCH(OFFSET($B236,,P236-1),SMALL(OFFSET($B235,,P236-1,,$B$7-P236+1),ROW(INDIRECT("a1:a"&amp;$B$7-P236+1))),0)=ROW(INDIRECT("a1:a"&amp;$B$7-P236+1))),"",SMALL(OFFSET($B235,,P236-1,,$B$7-P236+1),ROW(INDIRECT("a1:a"&amp;$B$7-P236+1)))),H$17-P236)),
SMALL(IF((SMALL(OFFSET($B235,,P236-1,,$B$7-P236+1),ROW(INDIRECT("a1:a"&amp;$B$7-P236+1)))=OFFSET($B236,,P236-1))*(MATCH(OFFSET($B236,,P236-1),SMALL(OFFSET($B235,,P236-1,,$B$7-P236+1),ROW(INDIRECT("a1:a"&amp;$B$7-P236+1))),0)=ROW(INDIRECT("a1:a"&amp;$B$7-P236+1))),"",SMALL(OFFSET($B235,,P236-1,,$B$7-P236+1),ROW(INDIRECT("a1:a"&amp;$B$7-P236+1)))),H$17-P236)))</f>
        <v>1</v>
      </c>
      <c r="I236" s="44">
        <f t="array" aca="1" ref="I236" ca="1">IF(OR($A236&gt;$B$9,I$17&gt;$B$7),"",CHOOSE(I$15,IF(Q236=99,
IF(SUM(--(TRANSPOSE(LARGE(OFFSET($B235,,I$17,,$B$7-I$17),ROW(INDIRECT("a1:a"&amp;$B$7-I$17))))=OFFSET($B235,,I$17,,$B$7-I$17)))=$B$7-I$17,MIN(IF(I235&gt;=OFFSET($B235,,H$17,,$B$7-H$17),"",OFFSET($B235,,H$17,,$B$7-H$17))),I235),
SMALL(IF((SMALL(OFFSET($B235,,Q236-1,,$B$7-Q236+1),ROW(INDIRECT("a1:a"&amp;$B$7-Q236+1)))=OFFSET($B236,,Q236-1))*(MATCH(OFFSET($B236,,Q236-1),SMALL(OFFSET($B235,,Q236-1,,$B$7-Q236+1),ROW(INDIRECT("a1:a"&amp;$B$7-Q236+1))),0)=ROW(INDIRECT("a1:a"&amp;$B$7-Q236+1))),"",SMALL(OFFSET($B235,,Q236-1,,$B$7-Q236+1),ROW(INDIRECT("a1:a"&amp;$B$7-Q236+1)))),I$17-Q236)),
SMALL(IF((SMALL(OFFSET($B235,,Q236-1,,$B$7-Q236+1),ROW(INDIRECT("a1:a"&amp;$B$7-Q236+1)))=OFFSET($B236,,Q236-1))*(MATCH(OFFSET($B236,,Q236-1),SMALL(OFFSET($B235,,Q236-1,,$B$7-Q236+1),ROW(INDIRECT("a1:a"&amp;$B$7-Q236+1))),0)=ROW(INDIRECT("a1:a"&amp;$B$7-Q236+1))),"",SMALL(OFFSET($B235,,Q236-1,,$B$7-Q236+1),ROW(INDIRECT("a1:a"&amp;$B$7-Q236+1)))),I$17-Q236)))</f>
        <v>4</v>
      </c>
      <c r="J236" s="13"/>
      <c r="K236" s="26">
        <f t="array" aca="1" ref="K236" ca="1">MIN(IF($B236:B236&gt;$B235:B235,COLUMN($B$18:B235)-COLUMN($B$18)+1,99))</f>
        <v>99</v>
      </c>
      <c r="L236" s="26">
        <f t="array" aca="1" ref="L236" ca="1">MIN(IF($B236:C236&gt;$B235:C235,COLUMN($B$18:C235)-COLUMN($B$18)+1,99))</f>
        <v>99</v>
      </c>
      <c r="M236" s="26">
        <f t="array" aca="1" ref="M236" ca="1">MIN(IF($B236:D236&gt;$B235:D235,COLUMN($B$18:D235)-COLUMN($B$18)+1,99))</f>
        <v>99</v>
      </c>
      <c r="N236" s="26">
        <f t="array" aca="1" ref="N236" ca="1">MIN(IF($B236:E236&gt;$B235:E235,COLUMN($B$18:E235)-COLUMN($B$18)+1,99))</f>
        <v>99</v>
      </c>
      <c r="O236" s="26">
        <f t="array" aca="1" ref="O236" ca="1">MIN(IF($B236:F236&gt;$B235:F235,COLUMN($B$18:F235)-COLUMN($B$18)+1,99))</f>
        <v>99</v>
      </c>
      <c r="P236" s="26">
        <f t="array" aca="1" ref="P236" ca="1">MIN(IF($B236:G236&gt;$B235:G235,COLUMN($B$18:G235)-COLUMN($B$18)+1,99))</f>
        <v>6</v>
      </c>
      <c r="Q236" s="48">
        <f t="array" aca="1" ref="Q236" ca="1">MIN(IF($B236:H236&gt;$B235:H235,COLUMN($B$18:H235)-COLUMN($B$18)+1,99))</f>
        <v>6</v>
      </c>
      <c r="AC236" s="4"/>
    </row>
    <row r="237" spans="1:29" ht="12.75" x14ac:dyDescent="0.2">
      <c r="A237" s="10">
        <v>220</v>
      </c>
      <c r="B237" s="8">
        <f t="array" aca="1" ref="B237" ca="1">IF(A237&gt;$B$9,"",IF(SUM(--(TRANSPOSE(LARGE(OFFSET($B236,,B$17,,$B$7-B$17),ROW(INDIRECT("a1:a"&amp;$B$7-B$17))))=OFFSET($B236,,B$17,,$B$7-B$17)))=$B$7-B$17,OFFSET($B$12,,MATCH(B236,$B$12:$H$12,FALSE)),B236))</f>
        <v>1</v>
      </c>
      <c r="C237" s="8">
        <f t="array" aca="1" ref="C237" ca="1">IF(OR($A237&gt;$B$9,C$17&gt;$B$7),"",CHOOSE(C$15,IF(K237=99,
IF(SUM(--(TRANSPOSE(LARGE(OFFSET($B236,,C$17,,$B$7-C$17),ROW(INDIRECT("a1:a"&amp;$B$7-C$17))))=OFFSET($B236,,C$17,,$B$7-C$17)))=$B$7-C$17,MIN(IF(C236&gt;=OFFSET($B236,,B$17,,$B$7-B$17),"",OFFSET($B236,,B$17,,$B$7-B$17))),C236),
SMALL(IF((SMALL(OFFSET($B236,,K237-1,,$B$7-K237+1),ROW(INDIRECT("a1:a"&amp;$B$7-K237+1)))=OFFSET($B237,,K237-1))*(MATCH(OFFSET($B237,,K237-1),SMALL(OFFSET($B236,,K237-1,,$B$7-K237+1),ROW(INDIRECT("a1:a"&amp;$B$7-K237+1))),0)=ROW(INDIRECT("a1:a"&amp;$B$7-K237+1))),"",SMALL(OFFSET($B236,,K237-1,,$B$7-K237+1),ROW(INDIRECT("a1:a"&amp;$B$7-K237+1)))),C$17-K237)),
SMALL(IF((SMALL(OFFSET($B236,,K237-1,,$B$7-K237+1),ROW(INDIRECT("a1:a"&amp;$B$7-K237+1)))=OFFSET($B237,,K237-1))*(MATCH(OFFSET($B237,,K237-1),SMALL(OFFSET($B236,,K237-1,,$B$7-K237+1),ROW(INDIRECT("a1:a"&amp;$B$7-K237+1))),0)=ROW(INDIRECT("a1:a"&amp;$B$7-K237+1))),"",SMALL(OFFSET($B236,,K237-1,,$B$7-K237+1),ROW(INDIRECT("a1:a"&amp;$B$7-K237+1)))),C$17-K237)))</f>
        <v>2</v>
      </c>
      <c r="D237" s="8">
        <f t="array" aca="1" ref="D237" ca="1">IF(OR($A237&gt;$B$9,D$17&gt;$B$7),"",CHOOSE(D$15,IF(L237=99,
IF(SUM(--(TRANSPOSE(LARGE(OFFSET($B236,,D$17,,$B$7-D$17),ROW(INDIRECT("a1:a"&amp;$B$7-D$17))))=OFFSET($B236,,D$17,,$B$7-D$17)))=$B$7-D$17,MIN(IF(D236&gt;=OFFSET($B236,,C$17,,$B$7-C$17),"",OFFSET($B236,,C$17,,$B$7-C$17))),D236),
SMALL(IF((SMALL(OFFSET($B236,,L237-1,,$B$7-L237+1),ROW(INDIRECT("a1:a"&amp;$B$7-L237+1)))=OFFSET($B237,,L237-1))*(MATCH(OFFSET($B237,,L237-1),SMALL(OFFSET($B236,,L237-1,,$B$7-L237+1),ROW(INDIRECT("a1:a"&amp;$B$7-L237+1))),0)=ROW(INDIRECT("a1:a"&amp;$B$7-L237+1))),"",SMALL(OFFSET($B236,,L237-1,,$B$7-L237+1),ROW(INDIRECT("a1:a"&amp;$B$7-L237+1)))),D$17-L237)),
SMALL(IF((SMALL(OFFSET($B236,,L237-1,,$B$7-L237+1),ROW(INDIRECT("a1:a"&amp;$B$7-L237+1)))=OFFSET($B237,,L237-1))*(MATCH(OFFSET($B237,,L237-1),SMALL(OFFSET($B236,,L237-1,,$B$7-L237+1),ROW(INDIRECT("a1:a"&amp;$B$7-L237+1))),0)=ROW(INDIRECT("a1:a"&amp;$B$7-L237+1))),"",SMALL(OFFSET($B236,,L237-1,,$B$7-L237+1),ROW(INDIRECT("a1:a"&amp;$B$7-L237+1)))),D$17-L237)))</f>
        <v>1</v>
      </c>
      <c r="E237" s="8">
        <f t="array" aca="1" ref="E237" ca="1">IF(OR($A237&gt;$B$9,E$17&gt;$B$7),"",CHOOSE(E$15,IF(M237=99,
IF(SUM(--(TRANSPOSE(LARGE(OFFSET($B236,,E$17,,$B$7-E$17),ROW(INDIRECT("a1:a"&amp;$B$7-E$17))))=OFFSET($B236,,E$17,,$B$7-E$17)))=$B$7-E$17,MIN(IF(E236&gt;=OFFSET($B236,,D$17,,$B$7-D$17),"",OFFSET($B236,,D$17,,$B$7-D$17))),E236),
SMALL(IF((SMALL(OFFSET($B236,,M237-1,,$B$7-M237+1),ROW(INDIRECT("a1:a"&amp;$B$7-M237+1)))=OFFSET($B237,,M237-1))*(MATCH(OFFSET($B237,,M237-1),SMALL(OFFSET($B236,,M237-1,,$B$7-M237+1),ROW(INDIRECT("a1:a"&amp;$B$7-M237+1))),0)=ROW(INDIRECT("a1:a"&amp;$B$7-M237+1))),"",SMALL(OFFSET($B236,,M237-1,,$B$7-M237+1),ROW(INDIRECT("a1:a"&amp;$B$7-M237+1)))),E$17-M237)),
SMALL(IF((SMALL(OFFSET($B236,,M237-1,,$B$7-M237+1),ROW(INDIRECT("a1:a"&amp;$B$7-M237+1)))=OFFSET($B237,,M237-1))*(MATCH(OFFSET($B237,,M237-1),SMALL(OFFSET($B236,,M237-1,,$B$7-M237+1),ROW(INDIRECT("a1:a"&amp;$B$7-M237+1))),0)=ROW(INDIRECT("a1:a"&amp;$B$7-M237+1))),"",SMALL(OFFSET($B236,,M237-1,,$B$7-M237+1),ROW(INDIRECT("a1:a"&amp;$B$7-M237+1)))),E$17-M237)))</f>
        <v>3</v>
      </c>
      <c r="F237" s="8">
        <f t="array" aca="1" ref="F237" ca="1">IF(OR($A237&gt;$B$9,F$17&gt;$B$7),"",CHOOSE(F$15,IF(N237=99,
IF(SUM(--(TRANSPOSE(LARGE(OFFSET($B236,,F$17,,$B$7-F$17),ROW(INDIRECT("a1:a"&amp;$B$7-F$17))))=OFFSET($B236,,F$17,,$B$7-F$17)))=$B$7-F$17,MIN(IF(F236&gt;=OFFSET($B236,,E$17,,$B$7-E$17),"",OFFSET($B236,,E$17,,$B$7-E$17))),F236),
SMALL(IF((SMALL(OFFSET($B236,,N237-1,,$B$7-N237+1),ROW(INDIRECT("a1:a"&amp;$B$7-N237+1)))=OFFSET($B237,,N237-1))*(MATCH(OFFSET($B237,,N237-1),SMALL(OFFSET($B236,,N237-1,,$B$7-N237+1),ROW(INDIRECT("a1:a"&amp;$B$7-N237+1))),0)=ROW(INDIRECT("a1:a"&amp;$B$7-N237+1))),"",SMALL(OFFSET($B236,,N237-1,,$B$7-N237+1),ROW(INDIRECT("a1:a"&amp;$B$7-N237+1)))),F$17-N237)),
SMALL(IF((SMALL(OFFSET($B236,,N237-1,,$B$7-N237+1),ROW(INDIRECT("a1:a"&amp;$B$7-N237+1)))=OFFSET($B237,,N237-1))*(MATCH(OFFSET($B237,,N237-1),SMALL(OFFSET($B236,,N237-1,,$B$7-N237+1),ROW(INDIRECT("a1:a"&amp;$B$7-N237+1))),0)=ROW(INDIRECT("a1:a"&amp;$B$7-N237+1))),"",SMALL(OFFSET($B236,,N237-1,,$B$7-N237+1),ROW(INDIRECT("a1:a"&amp;$B$7-N237+1)))),F$17-N237)))</f>
        <v>3</v>
      </c>
      <c r="G237" s="8">
        <f t="array" aca="1" ref="G237" ca="1">IF(OR($A237&gt;$B$9,G$17&gt;$B$7),"",CHOOSE(G$15,IF(O237=99,
IF(SUM(--(TRANSPOSE(LARGE(OFFSET($B236,,G$17,,$B$7-G$17),ROW(INDIRECT("a1:a"&amp;$B$7-G$17))))=OFFSET($B236,,G$17,,$B$7-G$17)))=$B$7-G$17,MIN(IF(G236&gt;=OFFSET($B236,,F$17,,$B$7-F$17),"",OFFSET($B236,,F$17,,$B$7-F$17))),G236),
SMALL(IF((SMALL(OFFSET($B236,,O237-1,,$B$7-O237+1),ROW(INDIRECT("a1:a"&amp;$B$7-O237+1)))=OFFSET($B237,,O237-1))*(MATCH(OFFSET($B237,,O237-1),SMALL(OFFSET($B236,,O237-1,,$B$7-O237+1),ROW(INDIRECT("a1:a"&amp;$B$7-O237+1))),0)=ROW(INDIRECT("a1:a"&amp;$B$7-O237+1))),"",SMALL(OFFSET($B236,,O237-1,,$B$7-O237+1),ROW(INDIRECT("a1:a"&amp;$B$7-O237+1)))),G$17-O237)),
SMALL(IF((SMALL(OFFSET($B236,,O237-1,,$B$7-O237+1),ROW(INDIRECT("a1:a"&amp;$B$7-O237+1)))=OFFSET($B237,,O237-1))*(MATCH(OFFSET($B237,,O237-1),SMALL(OFFSET($B236,,O237-1,,$B$7-O237+1),ROW(INDIRECT("a1:a"&amp;$B$7-O237+1))),0)=ROW(INDIRECT("a1:a"&amp;$B$7-O237+1))),"",SMALL(OFFSET($B236,,O237-1,,$B$7-O237+1),ROW(INDIRECT("a1:a"&amp;$B$7-O237+1)))),G$17-O237)))</f>
        <v>2</v>
      </c>
      <c r="H237" s="8">
        <f t="array" aca="1" ref="H237" ca="1">IF(OR($A237&gt;$B$9,H$17&gt;$B$7),"",CHOOSE(H$15,IF(P237=99,
IF(SUM(--(TRANSPOSE(LARGE(OFFSET($B236,,H$17,,$B$7-H$17),ROW(INDIRECT("a1:a"&amp;$B$7-H$17))))=OFFSET($B236,,H$17,,$B$7-H$17)))=$B$7-H$17,MIN(IF(H236&gt;=OFFSET($B236,,G$17,,$B$7-G$17),"",OFFSET($B236,,G$17,,$B$7-G$17))),H236),
SMALL(IF((SMALL(OFFSET($B236,,P237-1,,$B$7-P237+1),ROW(INDIRECT("a1:a"&amp;$B$7-P237+1)))=OFFSET($B237,,P237-1))*(MATCH(OFFSET($B237,,P237-1),SMALL(OFFSET($B236,,P237-1,,$B$7-P237+1),ROW(INDIRECT("a1:a"&amp;$B$7-P237+1))),0)=ROW(INDIRECT("a1:a"&amp;$B$7-P237+1))),"",SMALL(OFFSET($B236,,P237-1,,$B$7-P237+1),ROW(INDIRECT("a1:a"&amp;$B$7-P237+1)))),H$17-P237)),
SMALL(IF((SMALL(OFFSET($B236,,P237-1,,$B$7-P237+1),ROW(INDIRECT("a1:a"&amp;$B$7-P237+1)))=OFFSET($B237,,P237-1))*(MATCH(OFFSET($B237,,P237-1),SMALL(OFFSET($B236,,P237-1,,$B$7-P237+1),ROW(INDIRECT("a1:a"&amp;$B$7-P237+1))),0)=ROW(INDIRECT("a1:a"&amp;$B$7-P237+1))),"",SMALL(OFFSET($B236,,P237-1,,$B$7-P237+1),ROW(INDIRECT("a1:a"&amp;$B$7-P237+1)))),H$17-P237)))</f>
        <v>4</v>
      </c>
      <c r="I237" s="44">
        <f t="array" aca="1" ref="I237" ca="1">IF(OR($A237&gt;$B$9,I$17&gt;$B$7),"",CHOOSE(I$15,IF(Q237=99,
IF(SUM(--(TRANSPOSE(LARGE(OFFSET($B236,,I$17,,$B$7-I$17),ROW(INDIRECT("a1:a"&amp;$B$7-I$17))))=OFFSET($B236,,I$17,,$B$7-I$17)))=$B$7-I$17,MIN(IF(I236&gt;=OFFSET($B236,,H$17,,$B$7-H$17),"",OFFSET($B236,,H$17,,$B$7-H$17))),I236),
SMALL(IF((SMALL(OFFSET($B236,,Q237-1,,$B$7-Q237+1),ROW(INDIRECT("a1:a"&amp;$B$7-Q237+1)))=OFFSET($B237,,Q237-1))*(MATCH(OFFSET($B237,,Q237-1),SMALL(OFFSET($B236,,Q237-1,,$B$7-Q237+1),ROW(INDIRECT("a1:a"&amp;$B$7-Q237+1))),0)=ROW(INDIRECT("a1:a"&amp;$B$7-Q237+1))),"",SMALL(OFFSET($B236,,Q237-1,,$B$7-Q237+1),ROW(INDIRECT("a1:a"&amp;$B$7-Q237+1)))),I$17-Q237)),
SMALL(IF((SMALL(OFFSET($B236,,Q237-1,,$B$7-Q237+1),ROW(INDIRECT("a1:a"&amp;$B$7-Q237+1)))=OFFSET($B237,,Q237-1))*(MATCH(OFFSET($B237,,Q237-1),SMALL(OFFSET($B236,,Q237-1,,$B$7-Q237+1),ROW(INDIRECT("a1:a"&amp;$B$7-Q237+1))),0)=ROW(INDIRECT("a1:a"&amp;$B$7-Q237+1))),"",SMALL(OFFSET($B236,,Q237-1,,$B$7-Q237+1),ROW(INDIRECT("a1:a"&amp;$B$7-Q237+1)))),I$17-Q237)))</f>
        <v>1</v>
      </c>
      <c r="J237" s="13"/>
      <c r="K237" s="26">
        <f t="array" aca="1" ref="K237" ca="1">MIN(IF($B237:B237&gt;$B236:B236,COLUMN($B$18:B236)-COLUMN($B$18)+1,99))</f>
        <v>99</v>
      </c>
      <c r="L237" s="26">
        <f t="array" aca="1" ref="L237" ca="1">MIN(IF($B237:C237&gt;$B236:C236,COLUMN($B$18:C236)-COLUMN($B$18)+1,99))</f>
        <v>99</v>
      </c>
      <c r="M237" s="26">
        <f t="array" aca="1" ref="M237" ca="1">MIN(IF($B237:D237&gt;$B236:D236,COLUMN($B$18:D236)-COLUMN($B$18)+1,99))</f>
        <v>99</v>
      </c>
      <c r="N237" s="26">
        <f t="array" aca="1" ref="N237" ca="1">MIN(IF($B237:E237&gt;$B236:E236,COLUMN($B$18:E236)-COLUMN($B$18)+1,99))</f>
        <v>99</v>
      </c>
      <c r="O237" s="26">
        <f t="array" aca="1" ref="O237" ca="1">MIN(IF($B237:F237&gt;$B236:F236,COLUMN($B$18:F236)-COLUMN($B$18)+1,99))</f>
        <v>99</v>
      </c>
      <c r="P237" s="26">
        <f t="array" aca="1" ref="P237" ca="1">MIN(IF($B237:G237&gt;$B236:G236,COLUMN($B$18:G236)-COLUMN($B$18)+1,99))</f>
        <v>99</v>
      </c>
      <c r="Q237" s="48">
        <f t="array" aca="1" ref="Q237" ca="1">MIN(IF($B237:H237&gt;$B236:H236,COLUMN($B$18:H236)-COLUMN($B$18)+1,99))</f>
        <v>7</v>
      </c>
      <c r="AC237" s="4"/>
    </row>
    <row r="238" spans="1:29" ht="12.75" x14ac:dyDescent="0.2">
      <c r="A238" s="10">
        <v>221</v>
      </c>
      <c r="B238" s="8">
        <f t="array" aca="1" ref="B238" ca="1">IF(A238&gt;$B$9,"",IF(SUM(--(TRANSPOSE(LARGE(OFFSET($B237,,B$17,,$B$7-B$17),ROW(INDIRECT("a1:a"&amp;$B$7-B$17))))=OFFSET($B237,,B$17,,$B$7-B$17)))=$B$7-B$17,OFFSET($B$12,,MATCH(B237,$B$12:$H$12,FALSE)),B237))</f>
        <v>1</v>
      </c>
      <c r="C238" s="8">
        <f t="array" aca="1" ref="C238" ca="1">IF(OR($A238&gt;$B$9,C$17&gt;$B$7),"",CHOOSE(C$15,IF(K238=99,
IF(SUM(--(TRANSPOSE(LARGE(OFFSET($B237,,C$17,,$B$7-C$17),ROW(INDIRECT("a1:a"&amp;$B$7-C$17))))=OFFSET($B237,,C$17,,$B$7-C$17)))=$B$7-C$17,MIN(IF(C237&gt;=OFFSET($B237,,B$17,,$B$7-B$17),"",OFFSET($B237,,B$17,,$B$7-B$17))),C237),
SMALL(IF((SMALL(OFFSET($B237,,K238-1,,$B$7-K238+1),ROW(INDIRECT("a1:a"&amp;$B$7-K238+1)))=OFFSET($B238,,K238-1))*(MATCH(OFFSET($B238,,K238-1),SMALL(OFFSET($B237,,K238-1,,$B$7-K238+1),ROW(INDIRECT("a1:a"&amp;$B$7-K238+1))),0)=ROW(INDIRECT("a1:a"&amp;$B$7-K238+1))),"",SMALL(OFFSET($B237,,K238-1,,$B$7-K238+1),ROW(INDIRECT("a1:a"&amp;$B$7-K238+1)))),C$17-K238)),
SMALL(IF((SMALL(OFFSET($B237,,K238-1,,$B$7-K238+1),ROW(INDIRECT("a1:a"&amp;$B$7-K238+1)))=OFFSET($B238,,K238-1))*(MATCH(OFFSET($B238,,K238-1),SMALL(OFFSET($B237,,K238-1,,$B$7-K238+1),ROW(INDIRECT("a1:a"&amp;$B$7-K238+1))),0)=ROW(INDIRECT("a1:a"&amp;$B$7-K238+1))),"",SMALL(OFFSET($B237,,K238-1,,$B$7-K238+1),ROW(INDIRECT("a1:a"&amp;$B$7-K238+1)))),C$17-K238)))</f>
        <v>2</v>
      </c>
      <c r="D238" s="8">
        <f t="array" aca="1" ref="D238" ca="1">IF(OR($A238&gt;$B$9,D$17&gt;$B$7),"",CHOOSE(D$15,IF(L238=99,
IF(SUM(--(TRANSPOSE(LARGE(OFFSET($B237,,D$17,,$B$7-D$17),ROW(INDIRECT("a1:a"&amp;$B$7-D$17))))=OFFSET($B237,,D$17,,$B$7-D$17)))=$B$7-D$17,MIN(IF(D237&gt;=OFFSET($B237,,C$17,,$B$7-C$17),"",OFFSET($B237,,C$17,,$B$7-C$17))),D237),
SMALL(IF((SMALL(OFFSET($B237,,L238-1,,$B$7-L238+1),ROW(INDIRECT("a1:a"&amp;$B$7-L238+1)))=OFFSET($B238,,L238-1))*(MATCH(OFFSET($B238,,L238-1),SMALL(OFFSET($B237,,L238-1,,$B$7-L238+1),ROW(INDIRECT("a1:a"&amp;$B$7-L238+1))),0)=ROW(INDIRECT("a1:a"&amp;$B$7-L238+1))),"",SMALL(OFFSET($B237,,L238-1,,$B$7-L238+1),ROW(INDIRECT("a1:a"&amp;$B$7-L238+1)))),D$17-L238)),
SMALL(IF((SMALL(OFFSET($B237,,L238-1,,$B$7-L238+1),ROW(INDIRECT("a1:a"&amp;$B$7-L238+1)))=OFFSET($B238,,L238-1))*(MATCH(OFFSET($B238,,L238-1),SMALL(OFFSET($B237,,L238-1,,$B$7-L238+1),ROW(INDIRECT("a1:a"&amp;$B$7-L238+1))),0)=ROW(INDIRECT("a1:a"&amp;$B$7-L238+1))),"",SMALL(OFFSET($B237,,L238-1,,$B$7-L238+1),ROW(INDIRECT("a1:a"&amp;$B$7-L238+1)))),D$17-L238)))</f>
        <v>1</v>
      </c>
      <c r="E238" s="8">
        <f t="array" aca="1" ref="E238" ca="1">IF(OR($A238&gt;$B$9,E$17&gt;$B$7),"",CHOOSE(E$15,IF(M238=99,
IF(SUM(--(TRANSPOSE(LARGE(OFFSET($B237,,E$17,,$B$7-E$17),ROW(INDIRECT("a1:a"&amp;$B$7-E$17))))=OFFSET($B237,,E$17,,$B$7-E$17)))=$B$7-E$17,MIN(IF(E237&gt;=OFFSET($B237,,D$17,,$B$7-D$17),"",OFFSET($B237,,D$17,,$B$7-D$17))),E237),
SMALL(IF((SMALL(OFFSET($B237,,M238-1,,$B$7-M238+1),ROW(INDIRECT("a1:a"&amp;$B$7-M238+1)))=OFFSET($B238,,M238-1))*(MATCH(OFFSET($B238,,M238-1),SMALL(OFFSET($B237,,M238-1,,$B$7-M238+1),ROW(INDIRECT("a1:a"&amp;$B$7-M238+1))),0)=ROW(INDIRECT("a1:a"&amp;$B$7-M238+1))),"",SMALL(OFFSET($B237,,M238-1,,$B$7-M238+1),ROW(INDIRECT("a1:a"&amp;$B$7-M238+1)))),E$17-M238)),
SMALL(IF((SMALL(OFFSET($B237,,M238-1,,$B$7-M238+1),ROW(INDIRECT("a1:a"&amp;$B$7-M238+1)))=OFFSET($B238,,M238-1))*(MATCH(OFFSET($B238,,M238-1),SMALL(OFFSET($B237,,M238-1,,$B$7-M238+1),ROW(INDIRECT("a1:a"&amp;$B$7-M238+1))),0)=ROW(INDIRECT("a1:a"&amp;$B$7-M238+1))),"",SMALL(OFFSET($B237,,M238-1,,$B$7-M238+1),ROW(INDIRECT("a1:a"&amp;$B$7-M238+1)))),E$17-M238)))</f>
        <v>3</v>
      </c>
      <c r="F238" s="8">
        <f t="array" aca="1" ref="F238" ca="1">IF(OR($A238&gt;$B$9,F$17&gt;$B$7),"",CHOOSE(F$15,IF(N238=99,
IF(SUM(--(TRANSPOSE(LARGE(OFFSET($B237,,F$17,,$B$7-F$17),ROW(INDIRECT("a1:a"&amp;$B$7-F$17))))=OFFSET($B237,,F$17,,$B$7-F$17)))=$B$7-F$17,MIN(IF(F237&gt;=OFFSET($B237,,E$17,,$B$7-E$17),"",OFFSET($B237,,E$17,,$B$7-E$17))),F237),
SMALL(IF((SMALL(OFFSET($B237,,N238-1,,$B$7-N238+1),ROW(INDIRECT("a1:a"&amp;$B$7-N238+1)))=OFFSET($B238,,N238-1))*(MATCH(OFFSET($B238,,N238-1),SMALL(OFFSET($B237,,N238-1,,$B$7-N238+1),ROW(INDIRECT("a1:a"&amp;$B$7-N238+1))),0)=ROW(INDIRECT("a1:a"&amp;$B$7-N238+1))),"",SMALL(OFFSET($B237,,N238-1,,$B$7-N238+1),ROW(INDIRECT("a1:a"&amp;$B$7-N238+1)))),F$17-N238)),
SMALL(IF((SMALL(OFFSET($B237,,N238-1,,$B$7-N238+1),ROW(INDIRECT("a1:a"&amp;$B$7-N238+1)))=OFFSET($B238,,N238-1))*(MATCH(OFFSET($B238,,N238-1),SMALL(OFFSET($B237,,N238-1,,$B$7-N238+1),ROW(INDIRECT("a1:a"&amp;$B$7-N238+1))),0)=ROW(INDIRECT("a1:a"&amp;$B$7-N238+1))),"",SMALL(OFFSET($B237,,N238-1,,$B$7-N238+1),ROW(INDIRECT("a1:a"&amp;$B$7-N238+1)))),F$17-N238)))</f>
        <v>3</v>
      </c>
      <c r="G238" s="8">
        <f t="array" aca="1" ref="G238" ca="1">IF(OR($A238&gt;$B$9,G$17&gt;$B$7),"",CHOOSE(G$15,IF(O238=99,
IF(SUM(--(TRANSPOSE(LARGE(OFFSET($B237,,G$17,,$B$7-G$17),ROW(INDIRECT("a1:a"&amp;$B$7-G$17))))=OFFSET($B237,,G$17,,$B$7-G$17)))=$B$7-G$17,MIN(IF(G237&gt;=OFFSET($B237,,F$17,,$B$7-F$17),"",OFFSET($B237,,F$17,,$B$7-F$17))),G237),
SMALL(IF((SMALL(OFFSET($B237,,O238-1,,$B$7-O238+1),ROW(INDIRECT("a1:a"&amp;$B$7-O238+1)))=OFFSET($B238,,O238-1))*(MATCH(OFFSET($B238,,O238-1),SMALL(OFFSET($B237,,O238-1,,$B$7-O238+1),ROW(INDIRECT("a1:a"&amp;$B$7-O238+1))),0)=ROW(INDIRECT("a1:a"&amp;$B$7-O238+1))),"",SMALL(OFFSET($B237,,O238-1,,$B$7-O238+1),ROW(INDIRECT("a1:a"&amp;$B$7-O238+1)))),G$17-O238)),
SMALL(IF((SMALL(OFFSET($B237,,O238-1,,$B$7-O238+1),ROW(INDIRECT("a1:a"&amp;$B$7-O238+1)))=OFFSET($B238,,O238-1))*(MATCH(OFFSET($B238,,O238-1),SMALL(OFFSET($B237,,O238-1,,$B$7-O238+1),ROW(INDIRECT("a1:a"&amp;$B$7-O238+1))),0)=ROW(INDIRECT("a1:a"&amp;$B$7-O238+1))),"",SMALL(OFFSET($B237,,O238-1,,$B$7-O238+1),ROW(INDIRECT("a1:a"&amp;$B$7-O238+1)))),G$17-O238)))</f>
        <v>4</v>
      </c>
      <c r="H238" s="8">
        <f t="array" aca="1" ref="H238" ca="1">IF(OR($A238&gt;$B$9,H$17&gt;$B$7),"",CHOOSE(H$15,IF(P238=99,
IF(SUM(--(TRANSPOSE(LARGE(OFFSET($B237,,H$17,,$B$7-H$17),ROW(INDIRECT("a1:a"&amp;$B$7-H$17))))=OFFSET($B237,,H$17,,$B$7-H$17)))=$B$7-H$17,MIN(IF(H237&gt;=OFFSET($B237,,G$17,,$B$7-G$17),"",OFFSET($B237,,G$17,,$B$7-G$17))),H237),
SMALL(IF((SMALL(OFFSET($B237,,P238-1,,$B$7-P238+1),ROW(INDIRECT("a1:a"&amp;$B$7-P238+1)))=OFFSET($B238,,P238-1))*(MATCH(OFFSET($B238,,P238-1),SMALL(OFFSET($B237,,P238-1,,$B$7-P238+1),ROW(INDIRECT("a1:a"&amp;$B$7-P238+1))),0)=ROW(INDIRECT("a1:a"&amp;$B$7-P238+1))),"",SMALL(OFFSET($B237,,P238-1,,$B$7-P238+1),ROW(INDIRECT("a1:a"&amp;$B$7-P238+1)))),H$17-P238)),
SMALL(IF((SMALL(OFFSET($B237,,P238-1,,$B$7-P238+1),ROW(INDIRECT("a1:a"&amp;$B$7-P238+1)))=OFFSET($B238,,P238-1))*(MATCH(OFFSET($B238,,P238-1),SMALL(OFFSET($B237,,P238-1,,$B$7-P238+1),ROW(INDIRECT("a1:a"&amp;$B$7-P238+1))),0)=ROW(INDIRECT("a1:a"&amp;$B$7-P238+1))),"",SMALL(OFFSET($B237,,P238-1,,$B$7-P238+1),ROW(INDIRECT("a1:a"&amp;$B$7-P238+1)))),H$17-P238)))</f>
        <v>1</v>
      </c>
      <c r="I238" s="44">
        <f t="array" aca="1" ref="I238" ca="1">IF(OR($A238&gt;$B$9,I$17&gt;$B$7),"",CHOOSE(I$15,IF(Q238=99,
IF(SUM(--(TRANSPOSE(LARGE(OFFSET($B237,,I$17,,$B$7-I$17),ROW(INDIRECT("a1:a"&amp;$B$7-I$17))))=OFFSET($B237,,I$17,,$B$7-I$17)))=$B$7-I$17,MIN(IF(I237&gt;=OFFSET($B237,,H$17,,$B$7-H$17),"",OFFSET($B237,,H$17,,$B$7-H$17))),I237),
SMALL(IF((SMALL(OFFSET($B237,,Q238-1,,$B$7-Q238+1),ROW(INDIRECT("a1:a"&amp;$B$7-Q238+1)))=OFFSET($B238,,Q238-1))*(MATCH(OFFSET($B238,,Q238-1),SMALL(OFFSET($B237,,Q238-1,,$B$7-Q238+1),ROW(INDIRECT("a1:a"&amp;$B$7-Q238+1))),0)=ROW(INDIRECT("a1:a"&amp;$B$7-Q238+1))),"",SMALL(OFFSET($B237,,Q238-1,,$B$7-Q238+1),ROW(INDIRECT("a1:a"&amp;$B$7-Q238+1)))),I$17-Q238)),
SMALL(IF((SMALL(OFFSET($B237,,Q238-1,,$B$7-Q238+1),ROW(INDIRECT("a1:a"&amp;$B$7-Q238+1)))=OFFSET($B238,,Q238-1))*(MATCH(OFFSET($B238,,Q238-1),SMALL(OFFSET($B237,,Q238-1,,$B$7-Q238+1),ROW(INDIRECT("a1:a"&amp;$B$7-Q238+1))),0)=ROW(INDIRECT("a1:a"&amp;$B$7-Q238+1))),"",SMALL(OFFSET($B237,,Q238-1,,$B$7-Q238+1),ROW(INDIRECT("a1:a"&amp;$B$7-Q238+1)))),I$17-Q238)))</f>
        <v>2</v>
      </c>
      <c r="J238" s="13"/>
      <c r="K238" s="26">
        <f t="array" aca="1" ref="K238" ca="1">MIN(IF($B238:B238&gt;$B237:B237,COLUMN($B$18:B237)-COLUMN($B$18)+1,99))</f>
        <v>99</v>
      </c>
      <c r="L238" s="26">
        <f t="array" aca="1" ref="L238" ca="1">MIN(IF($B238:C238&gt;$B237:C237,COLUMN($B$18:C237)-COLUMN($B$18)+1,99))</f>
        <v>99</v>
      </c>
      <c r="M238" s="26">
        <f t="array" aca="1" ref="M238" ca="1">MIN(IF($B238:D238&gt;$B237:D237,COLUMN($B$18:D237)-COLUMN($B$18)+1,99))</f>
        <v>99</v>
      </c>
      <c r="N238" s="26">
        <f t="array" aca="1" ref="N238" ca="1">MIN(IF($B238:E238&gt;$B237:E237,COLUMN($B$18:E237)-COLUMN($B$18)+1,99))</f>
        <v>99</v>
      </c>
      <c r="O238" s="26">
        <f t="array" aca="1" ref="O238" ca="1">MIN(IF($B238:F238&gt;$B237:F237,COLUMN($B$18:F237)-COLUMN($B$18)+1,99))</f>
        <v>99</v>
      </c>
      <c r="P238" s="26">
        <f t="array" aca="1" ref="P238" ca="1">MIN(IF($B238:G238&gt;$B237:G237,COLUMN($B$18:G237)-COLUMN($B$18)+1,99))</f>
        <v>6</v>
      </c>
      <c r="Q238" s="48">
        <f t="array" aca="1" ref="Q238" ca="1">MIN(IF($B238:H238&gt;$B237:H237,COLUMN($B$18:H237)-COLUMN($B$18)+1,99))</f>
        <v>6</v>
      </c>
      <c r="AC238" s="4"/>
    </row>
    <row r="239" spans="1:29" ht="12.75" x14ac:dyDescent="0.2">
      <c r="A239" s="10">
        <v>222</v>
      </c>
      <c r="B239" s="8">
        <f t="array" aca="1" ref="B239" ca="1">IF(A239&gt;$B$9,"",IF(SUM(--(TRANSPOSE(LARGE(OFFSET($B238,,B$17,,$B$7-B$17),ROW(INDIRECT("a1:a"&amp;$B$7-B$17))))=OFFSET($B238,,B$17,,$B$7-B$17)))=$B$7-B$17,OFFSET($B$12,,MATCH(B238,$B$12:$H$12,FALSE)),B238))</f>
        <v>1</v>
      </c>
      <c r="C239" s="8">
        <f t="array" aca="1" ref="C239" ca="1">IF(OR($A239&gt;$B$9,C$17&gt;$B$7),"",CHOOSE(C$15,IF(K239=99,
IF(SUM(--(TRANSPOSE(LARGE(OFFSET($B238,,C$17,,$B$7-C$17),ROW(INDIRECT("a1:a"&amp;$B$7-C$17))))=OFFSET($B238,,C$17,,$B$7-C$17)))=$B$7-C$17,MIN(IF(C238&gt;=OFFSET($B238,,B$17,,$B$7-B$17),"",OFFSET($B238,,B$17,,$B$7-B$17))),C238),
SMALL(IF((SMALL(OFFSET($B238,,K239-1,,$B$7-K239+1),ROW(INDIRECT("a1:a"&amp;$B$7-K239+1)))=OFFSET($B239,,K239-1))*(MATCH(OFFSET($B239,,K239-1),SMALL(OFFSET($B238,,K239-1,,$B$7-K239+1),ROW(INDIRECT("a1:a"&amp;$B$7-K239+1))),0)=ROW(INDIRECT("a1:a"&amp;$B$7-K239+1))),"",SMALL(OFFSET($B238,,K239-1,,$B$7-K239+1),ROW(INDIRECT("a1:a"&amp;$B$7-K239+1)))),C$17-K239)),
SMALL(IF((SMALL(OFFSET($B238,,K239-1,,$B$7-K239+1),ROW(INDIRECT("a1:a"&amp;$B$7-K239+1)))=OFFSET($B239,,K239-1))*(MATCH(OFFSET($B239,,K239-1),SMALL(OFFSET($B238,,K239-1,,$B$7-K239+1),ROW(INDIRECT("a1:a"&amp;$B$7-K239+1))),0)=ROW(INDIRECT("a1:a"&amp;$B$7-K239+1))),"",SMALL(OFFSET($B238,,K239-1,,$B$7-K239+1),ROW(INDIRECT("a1:a"&amp;$B$7-K239+1)))),C$17-K239)))</f>
        <v>2</v>
      </c>
      <c r="D239" s="8">
        <f t="array" aca="1" ref="D239" ca="1">IF(OR($A239&gt;$B$9,D$17&gt;$B$7),"",CHOOSE(D$15,IF(L239=99,
IF(SUM(--(TRANSPOSE(LARGE(OFFSET($B238,,D$17,,$B$7-D$17),ROW(INDIRECT("a1:a"&amp;$B$7-D$17))))=OFFSET($B238,,D$17,,$B$7-D$17)))=$B$7-D$17,MIN(IF(D238&gt;=OFFSET($B238,,C$17,,$B$7-C$17),"",OFFSET($B238,,C$17,,$B$7-C$17))),D238),
SMALL(IF((SMALL(OFFSET($B238,,L239-1,,$B$7-L239+1),ROW(INDIRECT("a1:a"&amp;$B$7-L239+1)))=OFFSET($B239,,L239-1))*(MATCH(OFFSET($B239,,L239-1),SMALL(OFFSET($B238,,L239-1,,$B$7-L239+1),ROW(INDIRECT("a1:a"&amp;$B$7-L239+1))),0)=ROW(INDIRECT("a1:a"&amp;$B$7-L239+1))),"",SMALL(OFFSET($B238,,L239-1,,$B$7-L239+1),ROW(INDIRECT("a1:a"&amp;$B$7-L239+1)))),D$17-L239)),
SMALL(IF((SMALL(OFFSET($B238,,L239-1,,$B$7-L239+1),ROW(INDIRECT("a1:a"&amp;$B$7-L239+1)))=OFFSET($B239,,L239-1))*(MATCH(OFFSET($B239,,L239-1),SMALL(OFFSET($B238,,L239-1,,$B$7-L239+1),ROW(INDIRECT("a1:a"&amp;$B$7-L239+1))),0)=ROW(INDIRECT("a1:a"&amp;$B$7-L239+1))),"",SMALL(OFFSET($B238,,L239-1,,$B$7-L239+1),ROW(INDIRECT("a1:a"&amp;$B$7-L239+1)))),D$17-L239)))</f>
        <v>1</v>
      </c>
      <c r="E239" s="8">
        <f t="array" aca="1" ref="E239" ca="1">IF(OR($A239&gt;$B$9,E$17&gt;$B$7),"",CHOOSE(E$15,IF(M239=99,
IF(SUM(--(TRANSPOSE(LARGE(OFFSET($B238,,E$17,,$B$7-E$17),ROW(INDIRECT("a1:a"&amp;$B$7-E$17))))=OFFSET($B238,,E$17,,$B$7-E$17)))=$B$7-E$17,MIN(IF(E238&gt;=OFFSET($B238,,D$17,,$B$7-D$17),"",OFFSET($B238,,D$17,,$B$7-D$17))),E238),
SMALL(IF((SMALL(OFFSET($B238,,M239-1,,$B$7-M239+1),ROW(INDIRECT("a1:a"&amp;$B$7-M239+1)))=OFFSET($B239,,M239-1))*(MATCH(OFFSET($B239,,M239-1),SMALL(OFFSET($B238,,M239-1,,$B$7-M239+1),ROW(INDIRECT("a1:a"&amp;$B$7-M239+1))),0)=ROW(INDIRECT("a1:a"&amp;$B$7-M239+1))),"",SMALL(OFFSET($B238,,M239-1,,$B$7-M239+1),ROW(INDIRECT("a1:a"&amp;$B$7-M239+1)))),E$17-M239)),
SMALL(IF((SMALL(OFFSET($B238,,M239-1,,$B$7-M239+1),ROW(INDIRECT("a1:a"&amp;$B$7-M239+1)))=OFFSET($B239,,M239-1))*(MATCH(OFFSET($B239,,M239-1),SMALL(OFFSET($B238,,M239-1,,$B$7-M239+1),ROW(INDIRECT("a1:a"&amp;$B$7-M239+1))),0)=ROW(INDIRECT("a1:a"&amp;$B$7-M239+1))),"",SMALL(OFFSET($B238,,M239-1,,$B$7-M239+1),ROW(INDIRECT("a1:a"&amp;$B$7-M239+1)))),E$17-M239)))</f>
        <v>3</v>
      </c>
      <c r="F239" s="8">
        <f t="array" aca="1" ref="F239" ca="1">IF(OR($A239&gt;$B$9,F$17&gt;$B$7),"",CHOOSE(F$15,IF(N239=99,
IF(SUM(--(TRANSPOSE(LARGE(OFFSET($B238,,F$17,,$B$7-F$17),ROW(INDIRECT("a1:a"&amp;$B$7-F$17))))=OFFSET($B238,,F$17,,$B$7-F$17)))=$B$7-F$17,MIN(IF(F238&gt;=OFFSET($B238,,E$17,,$B$7-E$17),"",OFFSET($B238,,E$17,,$B$7-E$17))),F238),
SMALL(IF((SMALL(OFFSET($B238,,N239-1,,$B$7-N239+1),ROW(INDIRECT("a1:a"&amp;$B$7-N239+1)))=OFFSET($B239,,N239-1))*(MATCH(OFFSET($B239,,N239-1),SMALL(OFFSET($B238,,N239-1,,$B$7-N239+1),ROW(INDIRECT("a1:a"&amp;$B$7-N239+1))),0)=ROW(INDIRECT("a1:a"&amp;$B$7-N239+1))),"",SMALL(OFFSET($B238,,N239-1,,$B$7-N239+1),ROW(INDIRECT("a1:a"&amp;$B$7-N239+1)))),F$17-N239)),
SMALL(IF((SMALL(OFFSET($B238,,N239-1,,$B$7-N239+1),ROW(INDIRECT("a1:a"&amp;$B$7-N239+1)))=OFFSET($B239,,N239-1))*(MATCH(OFFSET($B239,,N239-1),SMALL(OFFSET($B238,,N239-1,,$B$7-N239+1),ROW(INDIRECT("a1:a"&amp;$B$7-N239+1))),0)=ROW(INDIRECT("a1:a"&amp;$B$7-N239+1))),"",SMALL(OFFSET($B238,,N239-1,,$B$7-N239+1),ROW(INDIRECT("a1:a"&amp;$B$7-N239+1)))),F$17-N239)))</f>
        <v>3</v>
      </c>
      <c r="G239" s="8">
        <f t="array" aca="1" ref="G239" ca="1">IF(OR($A239&gt;$B$9,G$17&gt;$B$7),"",CHOOSE(G$15,IF(O239=99,
IF(SUM(--(TRANSPOSE(LARGE(OFFSET($B238,,G$17,,$B$7-G$17),ROW(INDIRECT("a1:a"&amp;$B$7-G$17))))=OFFSET($B238,,G$17,,$B$7-G$17)))=$B$7-G$17,MIN(IF(G238&gt;=OFFSET($B238,,F$17,,$B$7-F$17),"",OFFSET($B238,,F$17,,$B$7-F$17))),G238),
SMALL(IF((SMALL(OFFSET($B238,,O239-1,,$B$7-O239+1),ROW(INDIRECT("a1:a"&amp;$B$7-O239+1)))=OFFSET($B239,,O239-1))*(MATCH(OFFSET($B239,,O239-1),SMALL(OFFSET($B238,,O239-1,,$B$7-O239+1),ROW(INDIRECT("a1:a"&amp;$B$7-O239+1))),0)=ROW(INDIRECT("a1:a"&amp;$B$7-O239+1))),"",SMALL(OFFSET($B238,,O239-1,,$B$7-O239+1),ROW(INDIRECT("a1:a"&amp;$B$7-O239+1)))),G$17-O239)),
SMALL(IF((SMALL(OFFSET($B238,,O239-1,,$B$7-O239+1),ROW(INDIRECT("a1:a"&amp;$B$7-O239+1)))=OFFSET($B239,,O239-1))*(MATCH(OFFSET($B239,,O239-1),SMALL(OFFSET($B238,,O239-1,,$B$7-O239+1),ROW(INDIRECT("a1:a"&amp;$B$7-O239+1))),0)=ROW(INDIRECT("a1:a"&amp;$B$7-O239+1))),"",SMALL(OFFSET($B238,,O239-1,,$B$7-O239+1),ROW(INDIRECT("a1:a"&amp;$B$7-O239+1)))),G$17-O239)))</f>
        <v>4</v>
      </c>
      <c r="H239" s="8">
        <f t="array" aca="1" ref="H239" ca="1">IF(OR($A239&gt;$B$9,H$17&gt;$B$7),"",CHOOSE(H$15,IF(P239=99,
IF(SUM(--(TRANSPOSE(LARGE(OFFSET($B238,,H$17,,$B$7-H$17),ROW(INDIRECT("a1:a"&amp;$B$7-H$17))))=OFFSET($B238,,H$17,,$B$7-H$17)))=$B$7-H$17,MIN(IF(H238&gt;=OFFSET($B238,,G$17,,$B$7-G$17),"",OFFSET($B238,,G$17,,$B$7-G$17))),H238),
SMALL(IF((SMALL(OFFSET($B238,,P239-1,,$B$7-P239+1),ROW(INDIRECT("a1:a"&amp;$B$7-P239+1)))=OFFSET($B239,,P239-1))*(MATCH(OFFSET($B239,,P239-1),SMALL(OFFSET($B238,,P239-1,,$B$7-P239+1),ROW(INDIRECT("a1:a"&amp;$B$7-P239+1))),0)=ROW(INDIRECT("a1:a"&amp;$B$7-P239+1))),"",SMALL(OFFSET($B238,,P239-1,,$B$7-P239+1),ROW(INDIRECT("a1:a"&amp;$B$7-P239+1)))),H$17-P239)),
SMALL(IF((SMALL(OFFSET($B238,,P239-1,,$B$7-P239+1),ROW(INDIRECT("a1:a"&amp;$B$7-P239+1)))=OFFSET($B239,,P239-1))*(MATCH(OFFSET($B239,,P239-1),SMALL(OFFSET($B238,,P239-1,,$B$7-P239+1),ROW(INDIRECT("a1:a"&amp;$B$7-P239+1))),0)=ROW(INDIRECT("a1:a"&amp;$B$7-P239+1))),"",SMALL(OFFSET($B238,,P239-1,,$B$7-P239+1),ROW(INDIRECT("a1:a"&amp;$B$7-P239+1)))),H$17-P239)))</f>
        <v>2</v>
      </c>
      <c r="I239" s="44">
        <f t="array" aca="1" ref="I239" ca="1">IF(OR($A239&gt;$B$9,I$17&gt;$B$7),"",CHOOSE(I$15,IF(Q239=99,
IF(SUM(--(TRANSPOSE(LARGE(OFFSET($B238,,I$17,,$B$7-I$17),ROW(INDIRECT("a1:a"&amp;$B$7-I$17))))=OFFSET($B238,,I$17,,$B$7-I$17)))=$B$7-I$17,MIN(IF(I238&gt;=OFFSET($B238,,H$17,,$B$7-H$17),"",OFFSET($B238,,H$17,,$B$7-H$17))),I238),
SMALL(IF((SMALL(OFFSET($B238,,Q239-1,,$B$7-Q239+1),ROW(INDIRECT("a1:a"&amp;$B$7-Q239+1)))=OFFSET($B239,,Q239-1))*(MATCH(OFFSET($B239,,Q239-1),SMALL(OFFSET($B238,,Q239-1,,$B$7-Q239+1),ROW(INDIRECT("a1:a"&amp;$B$7-Q239+1))),0)=ROW(INDIRECT("a1:a"&amp;$B$7-Q239+1))),"",SMALL(OFFSET($B238,,Q239-1,,$B$7-Q239+1),ROW(INDIRECT("a1:a"&amp;$B$7-Q239+1)))),I$17-Q239)),
SMALL(IF((SMALL(OFFSET($B238,,Q239-1,,$B$7-Q239+1),ROW(INDIRECT("a1:a"&amp;$B$7-Q239+1)))=OFFSET($B239,,Q239-1))*(MATCH(OFFSET($B239,,Q239-1),SMALL(OFFSET($B238,,Q239-1,,$B$7-Q239+1),ROW(INDIRECT("a1:a"&amp;$B$7-Q239+1))),0)=ROW(INDIRECT("a1:a"&amp;$B$7-Q239+1))),"",SMALL(OFFSET($B238,,Q239-1,,$B$7-Q239+1),ROW(INDIRECT("a1:a"&amp;$B$7-Q239+1)))),I$17-Q239)))</f>
        <v>1</v>
      </c>
      <c r="J239" s="13"/>
      <c r="K239" s="26">
        <f t="array" aca="1" ref="K239" ca="1">MIN(IF($B239:B239&gt;$B238:B238,COLUMN($B$18:B238)-COLUMN($B$18)+1,99))</f>
        <v>99</v>
      </c>
      <c r="L239" s="26">
        <f t="array" aca="1" ref="L239" ca="1">MIN(IF($B239:C239&gt;$B238:C238,COLUMN($B$18:C238)-COLUMN($B$18)+1,99))</f>
        <v>99</v>
      </c>
      <c r="M239" s="26">
        <f t="array" aca="1" ref="M239" ca="1">MIN(IF($B239:D239&gt;$B238:D238,COLUMN($B$18:D238)-COLUMN($B$18)+1,99))</f>
        <v>99</v>
      </c>
      <c r="N239" s="26">
        <f t="array" aca="1" ref="N239" ca="1">MIN(IF($B239:E239&gt;$B238:E238,COLUMN($B$18:E238)-COLUMN($B$18)+1,99))</f>
        <v>99</v>
      </c>
      <c r="O239" s="26">
        <f t="array" aca="1" ref="O239" ca="1">MIN(IF($B239:F239&gt;$B238:F238,COLUMN($B$18:F238)-COLUMN($B$18)+1,99))</f>
        <v>99</v>
      </c>
      <c r="P239" s="26">
        <f t="array" aca="1" ref="P239" ca="1">MIN(IF($B239:G239&gt;$B238:G238,COLUMN($B$18:G238)-COLUMN($B$18)+1,99))</f>
        <v>99</v>
      </c>
      <c r="Q239" s="48">
        <f t="array" aca="1" ref="Q239" ca="1">MIN(IF($B239:H239&gt;$B238:H238,COLUMN($B$18:H238)-COLUMN($B$18)+1,99))</f>
        <v>7</v>
      </c>
      <c r="AC239" s="4"/>
    </row>
    <row r="240" spans="1:29" ht="12.75" x14ac:dyDescent="0.2">
      <c r="A240" s="10">
        <v>223</v>
      </c>
      <c r="B240" s="8">
        <f t="array" aca="1" ref="B240" ca="1">IF(A240&gt;$B$9,"",IF(SUM(--(TRANSPOSE(LARGE(OFFSET($B239,,B$17,,$B$7-B$17),ROW(INDIRECT("a1:a"&amp;$B$7-B$17))))=OFFSET($B239,,B$17,,$B$7-B$17)))=$B$7-B$17,OFFSET($B$12,,MATCH(B239,$B$12:$H$12,FALSE)),B239))</f>
        <v>1</v>
      </c>
      <c r="C240" s="8">
        <f t="array" aca="1" ref="C240" ca="1">IF(OR($A240&gt;$B$9,C$17&gt;$B$7),"",CHOOSE(C$15,IF(K240=99,
IF(SUM(--(TRANSPOSE(LARGE(OFFSET($B239,,C$17,,$B$7-C$17),ROW(INDIRECT("a1:a"&amp;$B$7-C$17))))=OFFSET($B239,,C$17,,$B$7-C$17)))=$B$7-C$17,MIN(IF(C239&gt;=OFFSET($B239,,B$17,,$B$7-B$17),"",OFFSET($B239,,B$17,,$B$7-B$17))),C239),
SMALL(IF((SMALL(OFFSET($B239,,K240-1,,$B$7-K240+1),ROW(INDIRECT("a1:a"&amp;$B$7-K240+1)))=OFFSET($B240,,K240-1))*(MATCH(OFFSET($B240,,K240-1),SMALL(OFFSET($B239,,K240-1,,$B$7-K240+1),ROW(INDIRECT("a1:a"&amp;$B$7-K240+1))),0)=ROW(INDIRECT("a1:a"&amp;$B$7-K240+1))),"",SMALL(OFFSET($B239,,K240-1,,$B$7-K240+1),ROW(INDIRECT("a1:a"&amp;$B$7-K240+1)))),C$17-K240)),
SMALL(IF((SMALL(OFFSET($B239,,K240-1,,$B$7-K240+1),ROW(INDIRECT("a1:a"&amp;$B$7-K240+1)))=OFFSET($B240,,K240-1))*(MATCH(OFFSET($B240,,K240-1),SMALL(OFFSET($B239,,K240-1,,$B$7-K240+1),ROW(INDIRECT("a1:a"&amp;$B$7-K240+1))),0)=ROW(INDIRECT("a1:a"&amp;$B$7-K240+1))),"",SMALL(OFFSET($B239,,K240-1,,$B$7-K240+1),ROW(INDIRECT("a1:a"&amp;$B$7-K240+1)))),C$17-K240)))</f>
        <v>2</v>
      </c>
      <c r="D240" s="8">
        <f t="array" aca="1" ref="D240" ca="1">IF(OR($A240&gt;$B$9,D$17&gt;$B$7),"",CHOOSE(D$15,IF(L240=99,
IF(SUM(--(TRANSPOSE(LARGE(OFFSET($B239,,D$17,,$B$7-D$17),ROW(INDIRECT("a1:a"&amp;$B$7-D$17))))=OFFSET($B239,,D$17,,$B$7-D$17)))=$B$7-D$17,MIN(IF(D239&gt;=OFFSET($B239,,C$17,,$B$7-C$17),"",OFFSET($B239,,C$17,,$B$7-C$17))),D239),
SMALL(IF((SMALL(OFFSET($B239,,L240-1,,$B$7-L240+1),ROW(INDIRECT("a1:a"&amp;$B$7-L240+1)))=OFFSET($B240,,L240-1))*(MATCH(OFFSET($B240,,L240-1),SMALL(OFFSET($B239,,L240-1,,$B$7-L240+1),ROW(INDIRECT("a1:a"&amp;$B$7-L240+1))),0)=ROW(INDIRECT("a1:a"&amp;$B$7-L240+1))),"",SMALL(OFFSET($B239,,L240-1,,$B$7-L240+1),ROW(INDIRECT("a1:a"&amp;$B$7-L240+1)))),D$17-L240)),
SMALL(IF((SMALL(OFFSET($B239,,L240-1,,$B$7-L240+1),ROW(INDIRECT("a1:a"&amp;$B$7-L240+1)))=OFFSET($B240,,L240-1))*(MATCH(OFFSET($B240,,L240-1),SMALL(OFFSET($B239,,L240-1,,$B$7-L240+1),ROW(INDIRECT("a1:a"&amp;$B$7-L240+1))),0)=ROW(INDIRECT("a1:a"&amp;$B$7-L240+1))),"",SMALL(OFFSET($B239,,L240-1,,$B$7-L240+1),ROW(INDIRECT("a1:a"&amp;$B$7-L240+1)))),D$17-L240)))</f>
        <v>1</v>
      </c>
      <c r="E240" s="8">
        <f t="array" aca="1" ref="E240" ca="1">IF(OR($A240&gt;$B$9,E$17&gt;$B$7),"",CHOOSE(E$15,IF(M240=99,
IF(SUM(--(TRANSPOSE(LARGE(OFFSET($B239,,E$17,,$B$7-E$17),ROW(INDIRECT("a1:a"&amp;$B$7-E$17))))=OFFSET($B239,,E$17,,$B$7-E$17)))=$B$7-E$17,MIN(IF(E239&gt;=OFFSET($B239,,D$17,,$B$7-D$17),"",OFFSET($B239,,D$17,,$B$7-D$17))),E239),
SMALL(IF((SMALL(OFFSET($B239,,M240-1,,$B$7-M240+1),ROW(INDIRECT("a1:a"&amp;$B$7-M240+1)))=OFFSET($B240,,M240-1))*(MATCH(OFFSET($B240,,M240-1),SMALL(OFFSET($B239,,M240-1,,$B$7-M240+1),ROW(INDIRECT("a1:a"&amp;$B$7-M240+1))),0)=ROW(INDIRECT("a1:a"&amp;$B$7-M240+1))),"",SMALL(OFFSET($B239,,M240-1,,$B$7-M240+1),ROW(INDIRECT("a1:a"&amp;$B$7-M240+1)))),E$17-M240)),
SMALL(IF((SMALL(OFFSET($B239,,M240-1,,$B$7-M240+1),ROW(INDIRECT("a1:a"&amp;$B$7-M240+1)))=OFFSET($B240,,M240-1))*(MATCH(OFFSET($B240,,M240-1),SMALL(OFFSET($B239,,M240-1,,$B$7-M240+1),ROW(INDIRECT("a1:a"&amp;$B$7-M240+1))),0)=ROW(INDIRECT("a1:a"&amp;$B$7-M240+1))),"",SMALL(OFFSET($B239,,M240-1,,$B$7-M240+1),ROW(INDIRECT("a1:a"&amp;$B$7-M240+1)))),E$17-M240)))</f>
        <v>3</v>
      </c>
      <c r="F240" s="8">
        <f t="array" aca="1" ref="F240" ca="1">IF(OR($A240&gt;$B$9,F$17&gt;$B$7),"",CHOOSE(F$15,IF(N240=99,
IF(SUM(--(TRANSPOSE(LARGE(OFFSET($B239,,F$17,,$B$7-F$17),ROW(INDIRECT("a1:a"&amp;$B$7-F$17))))=OFFSET($B239,,F$17,,$B$7-F$17)))=$B$7-F$17,MIN(IF(F239&gt;=OFFSET($B239,,E$17,,$B$7-E$17),"",OFFSET($B239,,E$17,,$B$7-E$17))),F239),
SMALL(IF((SMALL(OFFSET($B239,,N240-1,,$B$7-N240+1),ROW(INDIRECT("a1:a"&amp;$B$7-N240+1)))=OFFSET($B240,,N240-1))*(MATCH(OFFSET($B240,,N240-1),SMALL(OFFSET($B239,,N240-1,,$B$7-N240+1),ROW(INDIRECT("a1:a"&amp;$B$7-N240+1))),0)=ROW(INDIRECT("a1:a"&amp;$B$7-N240+1))),"",SMALL(OFFSET($B239,,N240-1,,$B$7-N240+1),ROW(INDIRECT("a1:a"&amp;$B$7-N240+1)))),F$17-N240)),
SMALL(IF((SMALL(OFFSET($B239,,N240-1,,$B$7-N240+1),ROW(INDIRECT("a1:a"&amp;$B$7-N240+1)))=OFFSET($B240,,N240-1))*(MATCH(OFFSET($B240,,N240-1),SMALL(OFFSET($B239,,N240-1,,$B$7-N240+1),ROW(INDIRECT("a1:a"&amp;$B$7-N240+1))),0)=ROW(INDIRECT("a1:a"&amp;$B$7-N240+1))),"",SMALL(OFFSET($B239,,N240-1,,$B$7-N240+1),ROW(INDIRECT("a1:a"&amp;$B$7-N240+1)))),F$17-N240)))</f>
        <v>4</v>
      </c>
      <c r="G240" s="8">
        <f t="array" aca="1" ref="G240" ca="1">IF(OR($A240&gt;$B$9,G$17&gt;$B$7),"",CHOOSE(G$15,IF(O240=99,
IF(SUM(--(TRANSPOSE(LARGE(OFFSET($B239,,G$17,,$B$7-G$17),ROW(INDIRECT("a1:a"&amp;$B$7-G$17))))=OFFSET($B239,,G$17,,$B$7-G$17)))=$B$7-G$17,MIN(IF(G239&gt;=OFFSET($B239,,F$17,,$B$7-F$17),"",OFFSET($B239,,F$17,,$B$7-F$17))),G239),
SMALL(IF((SMALL(OFFSET($B239,,O240-1,,$B$7-O240+1),ROW(INDIRECT("a1:a"&amp;$B$7-O240+1)))=OFFSET($B240,,O240-1))*(MATCH(OFFSET($B240,,O240-1),SMALL(OFFSET($B239,,O240-1,,$B$7-O240+1),ROW(INDIRECT("a1:a"&amp;$B$7-O240+1))),0)=ROW(INDIRECT("a1:a"&amp;$B$7-O240+1))),"",SMALL(OFFSET($B239,,O240-1,,$B$7-O240+1),ROW(INDIRECT("a1:a"&amp;$B$7-O240+1)))),G$17-O240)),
SMALL(IF((SMALL(OFFSET($B239,,O240-1,,$B$7-O240+1),ROW(INDIRECT("a1:a"&amp;$B$7-O240+1)))=OFFSET($B240,,O240-1))*(MATCH(OFFSET($B240,,O240-1),SMALL(OFFSET($B239,,O240-1,,$B$7-O240+1),ROW(INDIRECT("a1:a"&amp;$B$7-O240+1))),0)=ROW(INDIRECT("a1:a"&amp;$B$7-O240+1))),"",SMALL(OFFSET($B239,,O240-1,,$B$7-O240+1),ROW(INDIRECT("a1:a"&amp;$B$7-O240+1)))),G$17-O240)))</f>
        <v>1</v>
      </c>
      <c r="H240" s="8">
        <f t="array" aca="1" ref="H240" ca="1">IF(OR($A240&gt;$B$9,H$17&gt;$B$7),"",CHOOSE(H$15,IF(P240=99,
IF(SUM(--(TRANSPOSE(LARGE(OFFSET($B239,,H$17,,$B$7-H$17),ROW(INDIRECT("a1:a"&amp;$B$7-H$17))))=OFFSET($B239,,H$17,,$B$7-H$17)))=$B$7-H$17,MIN(IF(H239&gt;=OFFSET($B239,,G$17,,$B$7-G$17),"",OFFSET($B239,,G$17,,$B$7-G$17))),H239),
SMALL(IF((SMALL(OFFSET($B239,,P240-1,,$B$7-P240+1),ROW(INDIRECT("a1:a"&amp;$B$7-P240+1)))=OFFSET($B240,,P240-1))*(MATCH(OFFSET($B240,,P240-1),SMALL(OFFSET($B239,,P240-1,,$B$7-P240+1),ROW(INDIRECT("a1:a"&amp;$B$7-P240+1))),0)=ROW(INDIRECT("a1:a"&amp;$B$7-P240+1))),"",SMALL(OFFSET($B239,,P240-1,,$B$7-P240+1),ROW(INDIRECT("a1:a"&amp;$B$7-P240+1)))),H$17-P240)),
SMALL(IF((SMALL(OFFSET($B239,,P240-1,,$B$7-P240+1),ROW(INDIRECT("a1:a"&amp;$B$7-P240+1)))=OFFSET($B240,,P240-1))*(MATCH(OFFSET($B240,,P240-1),SMALL(OFFSET($B239,,P240-1,,$B$7-P240+1),ROW(INDIRECT("a1:a"&amp;$B$7-P240+1))),0)=ROW(INDIRECT("a1:a"&amp;$B$7-P240+1))),"",SMALL(OFFSET($B239,,P240-1,,$B$7-P240+1),ROW(INDIRECT("a1:a"&amp;$B$7-P240+1)))),H$17-P240)))</f>
        <v>2</v>
      </c>
      <c r="I240" s="44">
        <f t="array" aca="1" ref="I240" ca="1">IF(OR($A240&gt;$B$9,I$17&gt;$B$7),"",CHOOSE(I$15,IF(Q240=99,
IF(SUM(--(TRANSPOSE(LARGE(OFFSET($B239,,I$17,,$B$7-I$17),ROW(INDIRECT("a1:a"&amp;$B$7-I$17))))=OFFSET($B239,,I$17,,$B$7-I$17)))=$B$7-I$17,MIN(IF(I239&gt;=OFFSET($B239,,H$17,,$B$7-H$17),"",OFFSET($B239,,H$17,,$B$7-H$17))),I239),
SMALL(IF((SMALL(OFFSET($B239,,Q240-1,,$B$7-Q240+1),ROW(INDIRECT("a1:a"&amp;$B$7-Q240+1)))=OFFSET($B240,,Q240-1))*(MATCH(OFFSET($B240,,Q240-1),SMALL(OFFSET($B239,,Q240-1,,$B$7-Q240+1),ROW(INDIRECT("a1:a"&amp;$B$7-Q240+1))),0)=ROW(INDIRECT("a1:a"&amp;$B$7-Q240+1))),"",SMALL(OFFSET($B239,,Q240-1,,$B$7-Q240+1),ROW(INDIRECT("a1:a"&amp;$B$7-Q240+1)))),I$17-Q240)),
SMALL(IF((SMALL(OFFSET($B239,,Q240-1,,$B$7-Q240+1),ROW(INDIRECT("a1:a"&amp;$B$7-Q240+1)))=OFFSET($B240,,Q240-1))*(MATCH(OFFSET($B240,,Q240-1),SMALL(OFFSET($B239,,Q240-1,,$B$7-Q240+1),ROW(INDIRECT("a1:a"&amp;$B$7-Q240+1))),0)=ROW(INDIRECT("a1:a"&amp;$B$7-Q240+1))),"",SMALL(OFFSET($B239,,Q240-1,,$B$7-Q240+1),ROW(INDIRECT("a1:a"&amp;$B$7-Q240+1)))),I$17-Q240)))</f>
        <v>3</v>
      </c>
      <c r="J240" s="13"/>
      <c r="K240" s="26">
        <f t="array" aca="1" ref="K240" ca="1">MIN(IF($B240:B240&gt;$B239:B239,COLUMN($B$18:B239)-COLUMN($B$18)+1,99))</f>
        <v>99</v>
      </c>
      <c r="L240" s="26">
        <f t="array" aca="1" ref="L240" ca="1">MIN(IF($B240:C240&gt;$B239:C239,COLUMN($B$18:C239)-COLUMN($B$18)+1,99))</f>
        <v>99</v>
      </c>
      <c r="M240" s="26">
        <f t="array" aca="1" ref="M240" ca="1">MIN(IF($B240:D240&gt;$B239:D239,COLUMN($B$18:D239)-COLUMN($B$18)+1,99))</f>
        <v>99</v>
      </c>
      <c r="N240" s="26">
        <f t="array" aca="1" ref="N240" ca="1">MIN(IF($B240:E240&gt;$B239:E239,COLUMN($B$18:E239)-COLUMN($B$18)+1,99))</f>
        <v>99</v>
      </c>
      <c r="O240" s="26">
        <f t="array" aca="1" ref="O240" ca="1">MIN(IF($B240:F240&gt;$B239:F239,COLUMN($B$18:F239)-COLUMN($B$18)+1,99))</f>
        <v>5</v>
      </c>
      <c r="P240" s="26">
        <f t="array" aca="1" ref="P240" ca="1">MIN(IF($B240:G240&gt;$B239:G239,COLUMN($B$18:G239)-COLUMN($B$18)+1,99))</f>
        <v>5</v>
      </c>
      <c r="Q240" s="48">
        <f t="array" aca="1" ref="Q240" ca="1">MIN(IF($B240:H240&gt;$B239:H239,COLUMN($B$18:H239)-COLUMN($B$18)+1,99))</f>
        <v>5</v>
      </c>
      <c r="AC240" s="4"/>
    </row>
    <row r="241" spans="1:29" ht="12.75" x14ac:dyDescent="0.2">
      <c r="A241" s="10">
        <v>224</v>
      </c>
      <c r="B241" s="8">
        <f t="array" aca="1" ref="B241" ca="1">IF(A241&gt;$B$9,"",IF(SUM(--(TRANSPOSE(LARGE(OFFSET($B240,,B$17,,$B$7-B$17),ROW(INDIRECT("a1:a"&amp;$B$7-B$17))))=OFFSET($B240,,B$17,,$B$7-B$17)))=$B$7-B$17,OFFSET($B$12,,MATCH(B240,$B$12:$H$12,FALSE)),B240))</f>
        <v>1</v>
      </c>
      <c r="C241" s="8">
        <f t="array" aca="1" ref="C241" ca="1">IF(OR($A241&gt;$B$9,C$17&gt;$B$7),"",CHOOSE(C$15,IF(K241=99,
IF(SUM(--(TRANSPOSE(LARGE(OFFSET($B240,,C$17,,$B$7-C$17),ROW(INDIRECT("a1:a"&amp;$B$7-C$17))))=OFFSET($B240,,C$17,,$B$7-C$17)))=$B$7-C$17,MIN(IF(C240&gt;=OFFSET($B240,,B$17,,$B$7-B$17),"",OFFSET($B240,,B$17,,$B$7-B$17))),C240),
SMALL(IF((SMALL(OFFSET($B240,,K241-1,,$B$7-K241+1),ROW(INDIRECT("a1:a"&amp;$B$7-K241+1)))=OFFSET($B241,,K241-1))*(MATCH(OFFSET($B241,,K241-1),SMALL(OFFSET($B240,,K241-1,,$B$7-K241+1),ROW(INDIRECT("a1:a"&amp;$B$7-K241+1))),0)=ROW(INDIRECT("a1:a"&amp;$B$7-K241+1))),"",SMALL(OFFSET($B240,,K241-1,,$B$7-K241+1),ROW(INDIRECT("a1:a"&amp;$B$7-K241+1)))),C$17-K241)),
SMALL(IF((SMALL(OFFSET($B240,,K241-1,,$B$7-K241+1),ROW(INDIRECT("a1:a"&amp;$B$7-K241+1)))=OFFSET($B241,,K241-1))*(MATCH(OFFSET($B241,,K241-1),SMALL(OFFSET($B240,,K241-1,,$B$7-K241+1),ROW(INDIRECT("a1:a"&amp;$B$7-K241+1))),0)=ROW(INDIRECT("a1:a"&amp;$B$7-K241+1))),"",SMALL(OFFSET($B240,,K241-1,,$B$7-K241+1),ROW(INDIRECT("a1:a"&amp;$B$7-K241+1)))),C$17-K241)))</f>
        <v>2</v>
      </c>
      <c r="D241" s="8">
        <f t="array" aca="1" ref="D241" ca="1">IF(OR($A241&gt;$B$9,D$17&gt;$B$7),"",CHOOSE(D$15,IF(L241=99,
IF(SUM(--(TRANSPOSE(LARGE(OFFSET($B240,,D$17,,$B$7-D$17),ROW(INDIRECT("a1:a"&amp;$B$7-D$17))))=OFFSET($B240,,D$17,,$B$7-D$17)))=$B$7-D$17,MIN(IF(D240&gt;=OFFSET($B240,,C$17,,$B$7-C$17),"",OFFSET($B240,,C$17,,$B$7-C$17))),D240),
SMALL(IF((SMALL(OFFSET($B240,,L241-1,,$B$7-L241+1),ROW(INDIRECT("a1:a"&amp;$B$7-L241+1)))=OFFSET($B241,,L241-1))*(MATCH(OFFSET($B241,,L241-1),SMALL(OFFSET($B240,,L241-1,,$B$7-L241+1),ROW(INDIRECT("a1:a"&amp;$B$7-L241+1))),0)=ROW(INDIRECT("a1:a"&amp;$B$7-L241+1))),"",SMALL(OFFSET($B240,,L241-1,,$B$7-L241+1),ROW(INDIRECT("a1:a"&amp;$B$7-L241+1)))),D$17-L241)),
SMALL(IF((SMALL(OFFSET($B240,,L241-1,,$B$7-L241+1),ROW(INDIRECT("a1:a"&amp;$B$7-L241+1)))=OFFSET($B241,,L241-1))*(MATCH(OFFSET($B241,,L241-1),SMALL(OFFSET($B240,,L241-1,,$B$7-L241+1),ROW(INDIRECT("a1:a"&amp;$B$7-L241+1))),0)=ROW(INDIRECT("a1:a"&amp;$B$7-L241+1))),"",SMALL(OFFSET($B240,,L241-1,,$B$7-L241+1),ROW(INDIRECT("a1:a"&amp;$B$7-L241+1)))),D$17-L241)))</f>
        <v>1</v>
      </c>
      <c r="E241" s="8">
        <f t="array" aca="1" ref="E241" ca="1">IF(OR($A241&gt;$B$9,E$17&gt;$B$7),"",CHOOSE(E$15,IF(M241=99,
IF(SUM(--(TRANSPOSE(LARGE(OFFSET($B240,,E$17,,$B$7-E$17),ROW(INDIRECT("a1:a"&amp;$B$7-E$17))))=OFFSET($B240,,E$17,,$B$7-E$17)))=$B$7-E$17,MIN(IF(E240&gt;=OFFSET($B240,,D$17,,$B$7-D$17),"",OFFSET($B240,,D$17,,$B$7-D$17))),E240),
SMALL(IF((SMALL(OFFSET($B240,,M241-1,,$B$7-M241+1),ROW(INDIRECT("a1:a"&amp;$B$7-M241+1)))=OFFSET($B241,,M241-1))*(MATCH(OFFSET($B241,,M241-1),SMALL(OFFSET($B240,,M241-1,,$B$7-M241+1),ROW(INDIRECT("a1:a"&amp;$B$7-M241+1))),0)=ROW(INDIRECT("a1:a"&amp;$B$7-M241+1))),"",SMALL(OFFSET($B240,,M241-1,,$B$7-M241+1),ROW(INDIRECT("a1:a"&amp;$B$7-M241+1)))),E$17-M241)),
SMALL(IF((SMALL(OFFSET($B240,,M241-1,,$B$7-M241+1),ROW(INDIRECT("a1:a"&amp;$B$7-M241+1)))=OFFSET($B241,,M241-1))*(MATCH(OFFSET($B241,,M241-1),SMALL(OFFSET($B240,,M241-1,,$B$7-M241+1),ROW(INDIRECT("a1:a"&amp;$B$7-M241+1))),0)=ROW(INDIRECT("a1:a"&amp;$B$7-M241+1))),"",SMALL(OFFSET($B240,,M241-1,,$B$7-M241+1),ROW(INDIRECT("a1:a"&amp;$B$7-M241+1)))),E$17-M241)))</f>
        <v>3</v>
      </c>
      <c r="F241" s="8">
        <f t="array" aca="1" ref="F241" ca="1">IF(OR($A241&gt;$B$9,F$17&gt;$B$7),"",CHOOSE(F$15,IF(N241=99,
IF(SUM(--(TRANSPOSE(LARGE(OFFSET($B240,,F$17,,$B$7-F$17),ROW(INDIRECT("a1:a"&amp;$B$7-F$17))))=OFFSET($B240,,F$17,,$B$7-F$17)))=$B$7-F$17,MIN(IF(F240&gt;=OFFSET($B240,,E$17,,$B$7-E$17),"",OFFSET($B240,,E$17,,$B$7-E$17))),F240),
SMALL(IF((SMALL(OFFSET($B240,,N241-1,,$B$7-N241+1),ROW(INDIRECT("a1:a"&amp;$B$7-N241+1)))=OFFSET($B241,,N241-1))*(MATCH(OFFSET($B241,,N241-1),SMALL(OFFSET($B240,,N241-1,,$B$7-N241+1),ROW(INDIRECT("a1:a"&amp;$B$7-N241+1))),0)=ROW(INDIRECT("a1:a"&amp;$B$7-N241+1))),"",SMALL(OFFSET($B240,,N241-1,,$B$7-N241+1),ROW(INDIRECT("a1:a"&amp;$B$7-N241+1)))),F$17-N241)),
SMALL(IF((SMALL(OFFSET($B240,,N241-1,,$B$7-N241+1),ROW(INDIRECT("a1:a"&amp;$B$7-N241+1)))=OFFSET($B241,,N241-1))*(MATCH(OFFSET($B241,,N241-1),SMALL(OFFSET($B240,,N241-1,,$B$7-N241+1),ROW(INDIRECT("a1:a"&amp;$B$7-N241+1))),0)=ROW(INDIRECT("a1:a"&amp;$B$7-N241+1))),"",SMALL(OFFSET($B240,,N241-1,,$B$7-N241+1),ROW(INDIRECT("a1:a"&amp;$B$7-N241+1)))),F$17-N241)))</f>
        <v>4</v>
      </c>
      <c r="G241" s="8">
        <f t="array" aca="1" ref="G241" ca="1">IF(OR($A241&gt;$B$9,G$17&gt;$B$7),"",CHOOSE(G$15,IF(O241=99,
IF(SUM(--(TRANSPOSE(LARGE(OFFSET($B240,,G$17,,$B$7-G$17),ROW(INDIRECT("a1:a"&amp;$B$7-G$17))))=OFFSET($B240,,G$17,,$B$7-G$17)))=$B$7-G$17,MIN(IF(G240&gt;=OFFSET($B240,,F$17,,$B$7-F$17),"",OFFSET($B240,,F$17,,$B$7-F$17))),G240),
SMALL(IF((SMALL(OFFSET($B240,,O241-1,,$B$7-O241+1),ROW(INDIRECT("a1:a"&amp;$B$7-O241+1)))=OFFSET($B241,,O241-1))*(MATCH(OFFSET($B241,,O241-1),SMALL(OFFSET($B240,,O241-1,,$B$7-O241+1),ROW(INDIRECT("a1:a"&amp;$B$7-O241+1))),0)=ROW(INDIRECT("a1:a"&amp;$B$7-O241+1))),"",SMALL(OFFSET($B240,,O241-1,,$B$7-O241+1),ROW(INDIRECT("a1:a"&amp;$B$7-O241+1)))),G$17-O241)),
SMALL(IF((SMALL(OFFSET($B240,,O241-1,,$B$7-O241+1),ROW(INDIRECT("a1:a"&amp;$B$7-O241+1)))=OFFSET($B241,,O241-1))*(MATCH(OFFSET($B241,,O241-1),SMALL(OFFSET($B240,,O241-1,,$B$7-O241+1),ROW(INDIRECT("a1:a"&amp;$B$7-O241+1))),0)=ROW(INDIRECT("a1:a"&amp;$B$7-O241+1))),"",SMALL(OFFSET($B240,,O241-1,,$B$7-O241+1),ROW(INDIRECT("a1:a"&amp;$B$7-O241+1)))),G$17-O241)))</f>
        <v>1</v>
      </c>
      <c r="H241" s="8">
        <f t="array" aca="1" ref="H241" ca="1">IF(OR($A241&gt;$B$9,H$17&gt;$B$7),"",CHOOSE(H$15,IF(P241=99,
IF(SUM(--(TRANSPOSE(LARGE(OFFSET($B240,,H$17,,$B$7-H$17),ROW(INDIRECT("a1:a"&amp;$B$7-H$17))))=OFFSET($B240,,H$17,,$B$7-H$17)))=$B$7-H$17,MIN(IF(H240&gt;=OFFSET($B240,,G$17,,$B$7-G$17),"",OFFSET($B240,,G$17,,$B$7-G$17))),H240),
SMALL(IF((SMALL(OFFSET($B240,,P241-1,,$B$7-P241+1),ROW(INDIRECT("a1:a"&amp;$B$7-P241+1)))=OFFSET($B241,,P241-1))*(MATCH(OFFSET($B241,,P241-1),SMALL(OFFSET($B240,,P241-1,,$B$7-P241+1),ROW(INDIRECT("a1:a"&amp;$B$7-P241+1))),0)=ROW(INDIRECT("a1:a"&amp;$B$7-P241+1))),"",SMALL(OFFSET($B240,,P241-1,,$B$7-P241+1),ROW(INDIRECT("a1:a"&amp;$B$7-P241+1)))),H$17-P241)),
SMALL(IF((SMALL(OFFSET($B240,,P241-1,,$B$7-P241+1),ROW(INDIRECT("a1:a"&amp;$B$7-P241+1)))=OFFSET($B241,,P241-1))*(MATCH(OFFSET($B241,,P241-1),SMALL(OFFSET($B240,,P241-1,,$B$7-P241+1),ROW(INDIRECT("a1:a"&amp;$B$7-P241+1))),0)=ROW(INDIRECT("a1:a"&amp;$B$7-P241+1))),"",SMALL(OFFSET($B240,,P241-1,,$B$7-P241+1),ROW(INDIRECT("a1:a"&amp;$B$7-P241+1)))),H$17-P241)))</f>
        <v>3</v>
      </c>
      <c r="I241" s="44">
        <f t="array" aca="1" ref="I241" ca="1">IF(OR($A241&gt;$B$9,I$17&gt;$B$7),"",CHOOSE(I$15,IF(Q241=99,
IF(SUM(--(TRANSPOSE(LARGE(OFFSET($B240,,I$17,,$B$7-I$17),ROW(INDIRECT("a1:a"&amp;$B$7-I$17))))=OFFSET($B240,,I$17,,$B$7-I$17)))=$B$7-I$17,MIN(IF(I240&gt;=OFFSET($B240,,H$17,,$B$7-H$17),"",OFFSET($B240,,H$17,,$B$7-H$17))),I240),
SMALL(IF((SMALL(OFFSET($B240,,Q241-1,,$B$7-Q241+1),ROW(INDIRECT("a1:a"&amp;$B$7-Q241+1)))=OFFSET($B241,,Q241-1))*(MATCH(OFFSET($B241,,Q241-1),SMALL(OFFSET($B240,,Q241-1,,$B$7-Q241+1),ROW(INDIRECT("a1:a"&amp;$B$7-Q241+1))),0)=ROW(INDIRECT("a1:a"&amp;$B$7-Q241+1))),"",SMALL(OFFSET($B240,,Q241-1,,$B$7-Q241+1),ROW(INDIRECT("a1:a"&amp;$B$7-Q241+1)))),I$17-Q241)),
SMALL(IF((SMALL(OFFSET($B240,,Q241-1,,$B$7-Q241+1),ROW(INDIRECT("a1:a"&amp;$B$7-Q241+1)))=OFFSET($B241,,Q241-1))*(MATCH(OFFSET($B241,,Q241-1),SMALL(OFFSET($B240,,Q241-1,,$B$7-Q241+1),ROW(INDIRECT("a1:a"&amp;$B$7-Q241+1))),0)=ROW(INDIRECT("a1:a"&amp;$B$7-Q241+1))),"",SMALL(OFFSET($B240,,Q241-1,,$B$7-Q241+1),ROW(INDIRECT("a1:a"&amp;$B$7-Q241+1)))),I$17-Q241)))</f>
        <v>2</v>
      </c>
      <c r="J241" s="13"/>
      <c r="K241" s="26">
        <f t="array" aca="1" ref="K241" ca="1">MIN(IF($B241:B241&gt;$B240:B240,COLUMN($B$18:B240)-COLUMN($B$18)+1,99))</f>
        <v>99</v>
      </c>
      <c r="L241" s="26">
        <f t="array" aca="1" ref="L241" ca="1">MIN(IF($B241:C241&gt;$B240:C240,COLUMN($B$18:C240)-COLUMN($B$18)+1,99))</f>
        <v>99</v>
      </c>
      <c r="M241" s="26">
        <f t="array" aca="1" ref="M241" ca="1">MIN(IF($B241:D241&gt;$B240:D240,COLUMN($B$18:D240)-COLUMN($B$18)+1,99))</f>
        <v>99</v>
      </c>
      <c r="N241" s="26">
        <f t="array" aca="1" ref="N241" ca="1">MIN(IF($B241:E241&gt;$B240:E240,COLUMN($B$18:E240)-COLUMN($B$18)+1,99))</f>
        <v>99</v>
      </c>
      <c r="O241" s="26">
        <f t="array" aca="1" ref="O241" ca="1">MIN(IF($B241:F241&gt;$B240:F240,COLUMN($B$18:F240)-COLUMN($B$18)+1,99))</f>
        <v>99</v>
      </c>
      <c r="P241" s="26">
        <f t="array" aca="1" ref="P241" ca="1">MIN(IF($B241:G241&gt;$B240:G240,COLUMN($B$18:G240)-COLUMN($B$18)+1,99))</f>
        <v>99</v>
      </c>
      <c r="Q241" s="48">
        <f t="array" aca="1" ref="Q241" ca="1">MIN(IF($B241:H241&gt;$B240:H240,COLUMN($B$18:H240)-COLUMN($B$18)+1,99))</f>
        <v>7</v>
      </c>
      <c r="AC241" s="4"/>
    </row>
    <row r="242" spans="1:29" ht="12.75" x14ac:dyDescent="0.2">
      <c r="A242" s="10">
        <v>225</v>
      </c>
      <c r="B242" s="8">
        <f t="array" aca="1" ref="B242" ca="1">IF(A242&gt;$B$9,"",IF(SUM(--(TRANSPOSE(LARGE(OFFSET($B241,,B$17,,$B$7-B$17),ROW(INDIRECT("a1:a"&amp;$B$7-B$17))))=OFFSET($B241,,B$17,,$B$7-B$17)))=$B$7-B$17,OFFSET($B$12,,MATCH(B241,$B$12:$H$12,FALSE)),B241))</f>
        <v>1</v>
      </c>
      <c r="C242" s="8">
        <f t="array" aca="1" ref="C242" ca="1">IF(OR($A242&gt;$B$9,C$17&gt;$B$7),"",CHOOSE(C$15,IF(K242=99,
IF(SUM(--(TRANSPOSE(LARGE(OFFSET($B241,,C$17,,$B$7-C$17),ROW(INDIRECT("a1:a"&amp;$B$7-C$17))))=OFFSET($B241,,C$17,,$B$7-C$17)))=$B$7-C$17,MIN(IF(C241&gt;=OFFSET($B241,,B$17,,$B$7-B$17),"",OFFSET($B241,,B$17,,$B$7-B$17))),C241),
SMALL(IF((SMALL(OFFSET($B241,,K242-1,,$B$7-K242+1),ROW(INDIRECT("a1:a"&amp;$B$7-K242+1)))=OFFSET($B242,,K242-1))*(MATCH(OFFSET($B242,,K242-1),SMALL(OFFSET($B241,,K242-1,,$B$7-K242+1),ROW(INDIRECT("a1:a"&amp;$B$7-K242+1))),0)=ROW(INDIRECT("a1:a"&amp;$B$7-K242+1))),"",SMALL(OFFSET($B241,,K242-1,,$B$7-K242+1),ROW(INDIRECT("a1:a"&amp;$B$7-K242+1)))),C$17-K242)),
SMALL(IF((SMALL(OFFSET($B241,,K242-1,,$B$7-K242+1),ROW(INDIRECT("a1:a"&amp;$B$7-K242+1)))=OFFSET($B242,,K242-1))*(MATCH(OFFSET($B242,,K242-1),SMALL(OFFSET($B241,,K242-1,,$B$7-K242+1),ROW(INDIRECT("a1:a"&amp;$B$7-K242+1))),0)=ROW(INDIRECT("a1:a"&amp;$B$7-K242+1))),"",SMALL(OFFSET($B241,,K242-1,,$B$7-K242+1),ROW(INDIRECT("a1:a"&amp;$B$7-K242+1)))),C$17-K242)))</f>
        <v>2</v>
      </c>
      <c r="D242" s="8">
        <f t="array" aca="1" ref="D242" ca="1">IF(OR($A242&gt;$B$9,D$17&gt;$B$7),"",CHOOSE(D$15,IF(L242=99,
IF(SUM(--(TRANSPOSE(LARGE(OFFSET($B241,,D$17,,$B$7-D$17),ROW(INDIRECT("a1:a"&amp;$B$7-D$17))))=OFFSET($B241,,D$17,,$B$7-D$17)))=$B$7-D$17,MIN(IF(D241&gt;=OFFSET($B241,,C$17,,$B$7-C$17),"",OFFSET($B241,,C$17,,$B$7-C$17))),D241),
SMALL(IF((SMALL(OFFSET($B241,,L242-1,,$B$7-L242+1),ROW(INDIRECT("a1:a"&amp;$B$7-L242+1)))=OFFSET($B242,,L242-1))*(MATCH(OFFSET($B242,,L242-1),SMALL(OFFSET($B241,,L242-1,,$B$7-L242+1),ROW(INDIRECT("a1:a"&amp;$B$7-L242+1))),0)=ROW(INDIRECT("a1:a"&amp;$B$7-L242+1))),"",SMALL(OFFSET($B241,,L242-1,,$B$7-L242+1),ROW(INDIRECT("a1:a"&amp;$B$7-L242+1)))),D$17-L242)),
SMALL(IF((SMALL(OFFSET($B241,,L242-1,,$B$7-L242+1),ROW(INDIRECT("a1:a"&amp;$B$7-L242+1)))=OFFSET($B242,,L242-1))*(MATCH(OFFSET($B242,,L242-1),SMALL(OFFSET($B241,,L242-1,,$B$7-L242+1),ROW(INDIRECT("a1:a"&amp;$B$7-L242+1))),0)=ROW(INDIRECT("a1:a"&amp;$B$7-L242+1))),"",SMALL(OFFSET($B241,,L242-1,,$B$7-L242+1),ROW(INDIRECT("a1:a"&amp;$B$7-L242+1)))),D$17-L242)))</f>
        <v>1</v>
      </c>
      <c r="E242" s="8">
        <f t="array" aca="1" ref="E242" ca="1">IF(OR($A242&gt;$B$9,E$17&gt;$B$7),"",CHOOSE(E$15,IF(M242=99,
IF(SUM(--(TRANSPOSE(LARGE(OFFSET($B241,,E$17,,$B$7-E$17),ROW(INDIRECT("a1:a"&amp;$B$7-E$17))))=OFFSET($B241,,E$17,,$B$7-E$17)))=$B$7-E$17,MIN(IF(E241&gt;=OFFSET($B241,,D$17,,$B$7-D$17),"",OFFSET($B241,,D$17,,$B$7-D$17))),E241),
SMALL(IF((SMALL(OFFSET($B241,,M242-1,,$B$7-M242+1),ROW(INDIRECT("a1:a"&amp;$B$7-M242+1)))=OFFSET($B242,,M242-1))*(MATCH(OFFSET($B242,,M242-1),SMALL(OFFSET($B241,,M242-1,,$B$7-M242+1),ROW(INDIRECT("a1:a"&amp;$B$7-M242+1))),0)=ROW(INDIRECT("a1:a"&amp;$B$7-M242+1))),"",SMALL(OFFSET($B241,,M242-1,,$B$7-M242+1),ROW(INDIRECT("a1:a"&amp;$B$7-M242+1)))),E$17-M242)),
SMALL(IF((SMALL(OFFSET($B241,,M242-1,,$B$7-M242+1),ROW(INDIRECT("a1:a"&amp;$B$7-M242+1)))=OFFSET($B242,,M242-1))*(MATCH(OFFSET($B242,,M242-1),SMALL(OFFSET($B241,,M242-1,,$B$7-M242+1),ROW(INDIRECT("a1:a"&amp;$B$7-M242+1))),0)=ROW(INDIRECT("a1:a"&amp;$B$7-M242+1))),"",SMALL(OFFSET($B241,,M242-1,,$B$7-M242+1),ROW(INDIRECT("a1:a"&amp;$B$7-M242+1)))),E$17-M242)))</f>
        <v>3</v>
      </c>
      <c r="F242" s="8">
        <f t="array" aca="1" ref="F242" ca="1">IF(OR($A242&gt;$B$9,F$17&gt;$B$7),"",CHOOSE(F$15,IF(N242=99,
IF(SUM(--(TRANSPOSE(LARGE(OFFSET($B241,,F$17,,$B$7-F$17),ROW(INDIRECT("a1:a"&amp;$B$7-F$17))))=OFFSET($B241,,F$17,,$B$7-F$17)))=$B$7-F$17,MIN(IF(F241&gt;=OFFSET($B241,,E$17,,$B$7-E$17),"",OFFSET($B241,,E$17,,$B$7-E$17))),F241),
SMALL(IF((SMALL(OFFSET($B241,,N242-1,,$B$7-N242+1),ROW(INDIRECT("a1:a"&amp;$B$7-N242+1)))=OFFSET($B242,,N242-1))*(MATCH(OFFSET($B242,,N242-1),SMALL(OFFSET($B241,,N242-1,,$B$7-N242+1),ROW(INDIRECT("a1:a"&amp;$B$7-N242+1))),0)=ROW(INDIRECT("a1:a"&amp;$B$7-N242+1))),"",SMALL(OFFSET($B241,,N242-1,,$B$7-N242+1),ROW(INDIRECT("a1:a"&amp;$B$7-N242+1)))),F$17-N242)),
SMALL(IF((SMALL(OFFSET($B241,,N242-1,,$B$7-N242+1),ROW(INDIRECT("a1:a"&amp;$B$7-N242+1)))=OFFSET($B242,,N242-1))*(MATCH(OFFSET($B242,,N242-1),SMALL(OFFSET($B241,,N242-1,,$B$7-N242+1),ROW(INDIRECT("a1:a"&amp;$B$7-N242+1))),0)=ROW(INDIRECT("a1:a"&amp;$B$7-N242+1))),"",SMALL(OFFSET($B241,,N242-1,,$B$7-N242+1),ROW(INDIRECT("a1:a"&amp;$B$7-N242+1)))),F$17-N242)))</f>
        <v>4</v>
      </c>
      <c r="G242" s="8">
        <f t="array" aca="1" ref="G242" ca="1">IF(OR($A242&gt;$B$9,G$17&gt;$B$7),"",CHOOSE(G$15,IF(O242=99,
IF(SUM(--(TRANSPOSE(LARGE(OFFSET($B241,,G$17,,$B$7-G$17),ROW(INDIRECT("a1:a"&amp;$B$7-G$17))))=OFFSET($B241,,G$17,,$B$7-G$17)))=$B$7-G$17,MIN(IF(G241&gt;=OFFSET($B241,,F$17,,$B$7-F$17),"",OFFSET($B241,,F$17,,$B$7-F$17))),G241),
SMALL(IF((SMALL(OFFSET($B241,,O242-1,,$B$7-O242+1),ROW(INDIRECT("a1:a"&amp;$B$7-O242+1)))=OFFSET($B242,,O242-1))*(MATCH(OFFSET($B242,,O242-1),SMALL(OFFSET($B241,,O242-1,,$B$7-O242+1),ROW(INDIRECT("a1:a"&amp;$B$7-O242+1))),0)=ROW(INDIRECT("a1:a"&amp;$B$7-O242+1))),"",SMALL(OFFSET($B241,,O242-1,,$B$7-O242+1),ROW(INDIRECT("a1:a"&amp;$B$7-O242+1)))),G$17-O242)),
SMALL(IF((SMALL(OFFSET($B241,,O242-1,,$B$7-O242+1),ROW(INDIRECT("a1:a"&amp;$B$7-O242+1)))=OFFSET($B242,,O242-1))*(MATCH(OFFSET($B242,,O242-1),SMALL(OFFSET($B241,,O242-1,,$B$7-O242+1),ROW(INDIRECT("a1:a"&amp;$B$7-O242+1))),0)=ROW(INDIRECT("a1:a"&amp;$B$7-O242+1))),"",SMALL(OFFSET($B241,,O242-1,,$B$7-O242+1),ROW(INDIRECT("a1:a"&amp;$B$7-O242+1)))),G$17-O242)))</f>
        <v>2</v>
      </c>
      <c r="H242" s="8">
        <f t="array" aca="1" ref="H242" ca="1">IF(OR($A242&gt;$B$9,H$17&gt;$B$7),"",CHOOSE(H$15,IF(P242=99,
IF(SUM(--(TRANSPOSE(LARGE(OFFSET($B241,,H$17,,$B$7-H$17),ROW(INDIRECT("a1:a"&amp;$B$7-H$17))))=OFFSET($B241,,H$17,,$B$7-H$17)))=$B$7-H$17,MIN(IF(H241&gt;=OFFSET($B241,,G$17,,$B$7-G$17),"",OFFSET($B241,,G$17,,$B$7-G$17))),H241),
SMALL(IF((SMALL(OFFSET($B241,,P242-1,,$B$7-P242+1),ROW(INDIRECT("a1:a"&amp;$B$7-P242+1)))=OFFSET($B242,,P242-1))*(MATCH(OFFSET($B242,,P242-1),SMALL(OFFSET($B241,,P242-1,,$B$7-P242+1),ROW(INDIRECT("a1:a"&amp;$B$7-P242+1))),0)=ROW(INDIRECT("a1:a"&amp;$B$7-P242+1))),"",SMALL(OFFSET($B241,,P242-1,,$B$7-P242+1),ROW(INDIRECT("a1:a"&amp;$B$7-P242+1)))),H$17-P242)),
SMALL(IF((SMALL(OFFSET($B241,,P242-1,,$B$7-P242+1),ROW(INDIRECT("a1:a"&amp;$B$7-P242+1)))=OFFSET($B242,,P242-1))*(MATCH(OFFSET($B242,,P242-1),SMALL(OFFSET($B241,,P242-1,,$B$7-P242+1),ROW(INDIRECT("a1:a"&amp;$B$7-P242+1))),0)=ROW(INDIRECT("a1:a"&amp;$B$7-P242+1))),"",SMALL(OFFSET($B241,,P242-1,,$B$7-P242+1),ROW(INDIRECT("a1:a"&amp;$B$7-P242+1)))),H$17-P242)))</f>
        <v>1</v>
      </c>
      <c r="I242" s="44">
        <f t="array" aca="1" ref="I242" ca="1">IF(OR($A242&gt;$B$9,I$17&gt;$B$7),"",CHOOSE(I$15,IF(Q242=99,
IF(SUM(--(TRANSPOSE(LARGE(OFFSET($B241,,I$17,,$B$7-I$17),ROW(INDIRECT("a1:a"&amp;$B$7-I$17))))=OFFSET($B241,,I$17,,$B$7-I$17)))=$B$7-I$17,MIN(IF(I241&gt;=OFFSET($B241,,H$17,,$B$7-H$17),"",OFFSET($B241,,H$17,,$B$7-H$17))),I241),
SMALL(IF((SMALL(OFFSET($B241,,Q242-1,,$B$7-Q242+1),ROW(INDIRECT("a1:a"&amp;$B$7-Q242+1)))=OFFSET($B242,,Q242-1))*(MATCH(OFFSET($B242,,Q242-1),SMALL(OFFSET($B241,,Q242-1,,$B$7-Q242+1),ROW(INDIRECT("a1:a"&amp;$B$7-Q242+1))),0)=ROW(INDIRECT("a1:a"&amp;$B$7-Q242+1))),"",SMALL(OFFSET($B241,,Q242-1,,$B$7-Q242+1),ROW(INDIRECT("a1:a"&amp;$B$7-Q242+1)))),I$17-Q242)),
SMALL(IF((SMALL(OFFSET($B241,,Q242-1,,$B$7-Q242+1),ROW(INDIRECT("a1:a"&amp;$B$7-Q242+1)))=OFFSET($B242,,Q242-1))*(MATCH(OFFSET($B242,,Q242-1),SMALL(OFFSET($B241,,Q242-1,,$B$7-Q242+1),ROW(INDIRECT("a1:a"&amp;$B$7-Q242+1))),0)=ROW(INDIRECT("a1:a"&amp;$B$7-Q242+1))),"",SMALL(OFFSET($B241,,Q242-1,,$B$7-Q242+1),ROW(INDIRECT("a1:a"&amp;$B$7-Q242+1)))),I$17-Q242)))</f>
        <v>3</v>
      </c>
      <c r="J242" s="13"/>
      <c r="K242" s="26">
        <f t="array" aca="1" ref="K242" ca="1">MIN(IF($B242:B242&gt;$B241:B241,COLUMN($B$18:B241)-COLUMN($B$18)+1,99))</f>
        <v>99</v>
      </c>
      <c r="L242" s="26">
        <f t="array" aca="1" ref="L242" ca="1">MIN(IF($B242:C242&gt;$B241:C241,COLUMN($B$18:C241)-COLUMN($B$18)+1,99))</f>
        <v>99</v>
      </c>
      <c r="M242" s="26">
        <f t="array" aca="1" ref="M242" ca="1">MIN(IF($B242:D242&gt;$B241:D241,COLUMN($B$18:D241)-COLUMN($B$18)+1,99))</f>
        <v>99</v>
      </c>
      <c r="N242" s="26">
        <f t="array" aca="1" ref="N242" ca="1">MIN(IF($B242:E242&gt;$B241:E241,COLUMN($B$18:E241)-COLUMN($B$18)+1,99))</f>
        <v>99</v>
      </c>
      <c r="O242" s="26">
        <f t="array" aca="1" ref="O242" ca="1">MIN(IF($B242:F242&gt;$B241:F241,COLUMN($B$18:F241)-COLUMN($B$18)+1,99))</f>
        <v>99</v>
      </c>
      <c r="P242" s="26">
        <f t="array" aca="1" ref="P242" ca="1">MIN(IF($B242:G242&gt;$B241:G241,COLUMN($B$18:G241)-COLUMN($B$18)+1,99))</f>
        <v>6</v>
      </c>
      <c r="Q242" s="48">
        <f t="array" aca="1" ref="Q242" ca="1">MIN(IF($B242:H242&gt;$B241:H241,COLUMN($B$18:H241)-COLUMN($B$18)+1,99))</f>
        <v>6</v>
      </c>
      <c r="AC242" s="4"/>
    </row>
    <row r="243" spans="1:29" ht="12.75" x14ac:dyDescent="0.2">
      <c r="A243" s="10">
        <v>226</v>
      </c>
      <c r="B243" s="8">
        <f t="array" aca="1" ref="B243" ca="1">IF(A243&gt;$B$9,"",IF(SUM(--(TRANSPOSE(LARGE(OFFSET($B242,,B$17,,$B$7-B$17),ROW(INDIRECT("a1:a"&amp;$B$7-B$17))))=OFFSET($B242,,B$17,,$B$7-B$17)))=$B$7-B$17,OFFSET($B$12,,MATCH(B242,$B$12:$H$12,FALSE)),B242))</f>
        <v>1</v>
      </c>
      <c r="C243" s="8">
        <f t="array" aca="1" ref="C243" ca="1">IF(OR($A243&gt;$B$9,C$17&gt;$B$7),"",CHOOSE(C$15,IF(K243=99,
IF(SUM(--(TRANSPOSE(LARGE(OFFSET($B242,,C$17,,$B$7-C$17),ROW(INDIRECT("a1:a"&amp;$B$7-C$17))))=OFFSET($B242,,C$17,,$B$7-C$17)))=$B$7-C$17,MIN(IF(C242&gt;=OFFSET($B242,,B$17,,$B$7-B$17),"",OFFSET($B242,,B$17,,$B$7-B$17))),C242),
SMALL(IF((SMALL(OFFSET($B242,,K243-1,,$B$7-K243+1),ROW(INDIRECT("a1:a"&amp;$B$7-K243+1)))=OFFSET($B243,,K243-1))*(MATCH(OFFSET($B243,,K243-1),SMALL(OFFSET($B242,,K243-1,,$B$7-K243+1),ROW(INDIRECT("a1:a"&amp;$B$7-K243+1))),0)=ROW(INDIRECT("a1:a"&amp;$B$7-K243+1))),"",SMALL(OFFSET($B242,,K243-1,,$B$7-K243+1),ROW(INDIRECT("a1:a"&amp;$B$7-K243+1)))),C$17-K243)),
SMALL(IF((SMALL(OFFSET($B242,,K243-1,,$B$7-K243+1),ROW(INDIRECT("a1:a"&amp;$B$7-K243+1)))=OFFSET($B243,,K243-1))*(MATCH(OFFSET($B243,,K243-1),SMALL(OFFSET($B242,,K243-1,,$B$7-K243+1),ROW(INDIRECT("a1:a"&amp;$B$7-K243+1))),0)=ROW(INDIRECT("a1:a"&amp;$B$7-K243+1))),"",SMALL(OFFSET($B242,,K243-1,,$B$7-K243+1),ROW(INDIRECT("a1:a"&amp;$B$7-K243+1)))),C$17-K243)))</f>
        <v>2</v>
      </c>
      <c r="D243" s="8">
        <f t="array" aca="1" ref="D243" ca="1">IF(OR($A243&gt;$B$9,D$17&gt;$B$7),"",CHOOSE(D$15,IF(L243=99,
IF(SUM(--(TRANSPOSE(LARGE(OFFSET($B242,,D$17,,$B$7-D$17),ROW(INDIRECT("a1:a"&amp;$B$7-D$17))))=OFFSET($B242,,D$17,,$B$7-D$17)))=$B$7-D$17,MIN(IF(D242&gt;=OFFSET($B242,,C$17,,$B$7-C$17),"",OFFSET($B242,,C$17,,$B$7-C$17))),D242),
SMALL(IF((SMALL(OFFSET($B242,,L243-1,,$B$7-L243+1),ROW(INDIRECT("a1:a"&amp;$B$7-L243+1)))=OFFSET($B243,,L243-1))*(MATCH(OFFSET($B243,,L243-1),SMALL(OFFSET($B242,,L243-1,,$B$7-L243+1),ROW(INDIRECT("a1:a"&amp;$B$7-L243+1))),0)=ROW(INDIRECT("a1:a"&amp;$B$7-L243+1))),"",SMALL(OFFSET($B242,,L243-1,,$B$7-L243+1),ROW(INDIRECT("a1:a"&amp;$B$7-L243+1)))),D$17-L243)),
SMALL(IF((SMALL(OFFSET($B242,,L243-1,,$B$7-L243+1),ROW(INDIRECT("a1:a"&amp;$B$7-L243+1)))=OFFSET($B243,,L243-1))*(MATCH(OFFSET($B243,,L243-1),SMALL(OFFSET($B242,,L243-1,,$B$7-L243+1),ROW(INDIRECT("a1:a"&amp;$B$7-L243+1))),0)=ROW(INDIRECT("a1:a"&amp;$B$7-L243+1))),"",SMALL(OFFSET($B242,,L243-1,,$B$7-L243+1),ROW(INDIRECT("a1:a"&amp;$B$7-L243+1)))),D$17-L243)))</f>
        <v>1</v>
      </c>
      <c r="E243" s="8">
        <f t="array" aca="1" ref="E243" ca="1">IF(OR($A243&gt;$B$9,E$17&gt;$B$7),"",CHOOSE(E$15,IF(M243=99,
IF(SUM(--(TRANSPOSE(LARGE(OFFSET($B242,,E$17,,$B$7-E$17),ROW(INDIRECT("a1:a"&amp;$B$7-E$17))))=OFFSET($B242,,E$17,,$B$7-E$17)))=$B$7-E$17,MIN(IF(E242&gt;=OFFSET($B242,,D$17,,$B$7-D$17),"",OFFSET($B242,,D$17,,$B$7-D$17))),E242),
SMALL(IF((SMALL(OFFSET($B242,,M243-1,,$B$7-M243+1),ROW(INDIRECT("a1:a"&amp;$B$7-M243+1)))=OFFSET($B243,,M243-1))*(MATCH(OFFSET($B243,,M243-1),SMALL(OFFSET($B242,,M243-1,,$B$7-M243+1),ROW(INDIRECT("a1:a"&amp;$B$7-M243+1))),0)=ROW(INDIRECT("a1:a"&amp;$B$7-M243+1))),"",SMALL(OFFSET($B242,,M243-1,,$B$7-M243+1),ROW(INDIRECT("a1:a"&amp;$B$7-M243+1)))),E$17-M243)),
SMALL(IF((SMALL(OFFSET($B242,,M243-1,,$B$7-M243+1),ROW(INDIRECT("a1:a"&amp;$B$7-M243+1)))=OFFSET($B243,,M243-1))*(MATCH(OFFSET($B243,,M243-1),SMALL(OFFSET($B242,,M243-1,,$B$7-M243+1),ROW(INDIRECT("a1:a"&amp;$B$7-M243+1))),0)=ROW(INDIRECT("a1:a"&amp;$B$7-M243+1))),"",SMALL(OFFSET($B242,,M243-1,,$B$7-M243+1),ROW(INDIRECT("a1:a"&amp;$B$7-M243+1)))),E$17-M243)))</f>
        <v>3</v>
      </c>
      <c r="F243" s="8">
        <f t="array" aca="1" ref="F243" ca="1">IF(OR($A243&gt;$B$9,F$17&gt;$B$7),"",CHOOSE(F$15,IF(N243=99,
IF(SUM(--(TRANSPOSE(LARGE(OFFSET($B242,,F$17,,$B$7-F$17),ROW(INDIRECT("a1:a"&amp;$B$7-F$17))))=OFFSET($B242,,F$17,,$B$7-F$17)))=$B$7-F$17,MIN(IF(F242&gt;=OFFSET($B242,,E$17,,$B$7-E$17),"",OFFSET($B242,,E$17,,$B$7-E$17))),F242),
SMALL(IF((SMALL(OFFSET($B242,,N243-1,,$B$7-N243+1),ROW(INDIRECT("a1:a"&amp;$B$7-N243+1)))=OFFSET($B243,,N243-1))*(MATCH(OFFSET($B243,,N243-1),SMALL(OFFSET($B242,,N243-1,,$B$7-N243+1),ROW(INDIRECT("a1:a"&amp;$B$7-N243+1))),0)=ROW(INDIRECT("a1:a"&amp;$B$7-N243+1))),"",SMALL(OFFSET($B242,,N243-1,,$B$7-N243+1),ROW(INDIRECT("a1:a"&amp;$B$7-N243+1)))),F$17-N243)),
SMALL(IF((SMALL(OFFSET($B242,,N243-1,,$B$7-N243+1),ROW(INDIRECT("a1:a"&amp;$B$7-N243+1)))=OFFSET($B243,,N243-1))*(MATCH(OFFSET($B243,,N243-1),SMALL(OFFSET($B242,,N243-1,,$B$7-N243+1),ROW(INDIRECT("a1:a"&amp;$B$7-N243+1))),0)=ROW(INDIRECT("a1:a"&amp;$B$7-N243+1))),"",SMALL(OFFSET($B242,,N243-1,,$B$7-N243+1),ROW(INDIRECT("a1:a"&amp;$B$7-N243+1)))),F$17-N243)))</f>
        <v>4</v>
      </c>
      <c r="G243" s="8">
        <f t="array" aca="1" ref="G243" ca="1">IF(OR($A243&gt;$B$9,G$17&gt;$B$7),"",CHOOSE(G$15,IF(O243=99,
IF(SUM(--(TRANSPOSE(LARGE(OFFSET($B242,,G$17,,$B$7-G$17),ROW(INDIRECT("a1:a"&amp;$B$7-G$17))))=OFFSET($B242,,G$17,,$B$7-G$17)))=$B$7-G$17,MIN(IF(G242&gt;=OFFSET($B242,,F$17,,$B$7-F$17),"",OFFSET($B242,,F$17,,$B$7-F$17))),G242),
SMALL(IF((SMALL(OFFSET($B242,,O243-1,,$B$7-O243+1),ROW(INDIRECT("a1:a"&amp;$B$7-O243+1)))=OFFSET($B243,,O243-1))*(MATCH(OFFSET($B243,,O243-1),SMALL(OFFSET($B242,,O243-1,,$B$7-O243+1),ROW(INDIRECT("a1:a"&amp;$B$7-O243+1))),0)=ROW(INDIRECT("a1:a"&amp;$B$7-O243+1))),"",SMALL(OFFSET($B242,,O243-1,,$B$7-O243+1),ROW(INDIRECT("a1:a"&amp;$B$7-O243+1)))),G$17-O243)),
SMALL(IF((SMALL(OFFSET($B242,,O243-1,,$B$7-O243+1),ROW(INDIRECT("a1:a"&amp;$B$7-O243+1)))=OFFSET($B243,,O243-1))*(MATCH(OFFSET($B243,,O243-1),SMALL(OFFSET($B242,,O243-1,,$B$7-O243+1),ROW(INDIRECT("a1:a"&amp;$B$7-O243+1))),0)=ROW(INDIRECT("a1:a"&amp;$B$7-O243+1))),"",SMALL(OFFSET($B242,,O243-1,,$B$7-O243+1),ROW(INDIRECT("a1:a"&amp;$B$7-O243+1)))),G$17-O243)))</f>
        <v>2</v>
      </c>
      <c r="H243" s="8">
        <f t="array" aca="1" ref="H243" ca="1">IF(OR($A243&gt;$B$9,H$17&gt;$B$7),"",CHOOSE(H$15,IF(P243=99,
IF(SUM(--(TRANSPOSE(LARGE(OFFSET($B242,,H$17,,$B$7-H$17),ROW(INDIRECT("a1:a"&amp;$B$7-H$17))))=OFFSET($B242,,H$17,,$B$7-H$17)))=$B$7-H$17,MIN(IF(H242&gt;=OFFSET($B242,,G$17,,$B$7-G$17),"",OFFSET($B242,,G$17,,$B$7-G$17))),H242),
SMALL(IF((SMALL(OFFSET($B242,,P243-1,,$B$7-P243+1),ROW(INDIRECT("a1:a"&amp;$B$7-P243+1)))=OFFSET($B243,,P243-1))*(MATCH(OFFSET($B243,,P243-1),SMALL(OFFSET($B242,,P243-1,,$B$7-P243+1),ROW(INDIRECT("a1:a"&amp;$B$7-P243+1))),0)=ROW(INDIRECT("a1:a"&amp;$B$7-P243+1))),"",SMALL(OFFSET($B242,,P243-1,,$B$7-P243+1),ROW(INDIRECT("a1:a"&amp;$B$7-P243+1)))),H$17-P243)),
SMALL(IF((SMALL(OFFSET($B242,,P243-1,,$B$7-P243+1),ROW(INDIRECT("a1:a"&amp;$B$7-P243+1)))=OFFSET($B243,,P243-1))*(MATCH(OFFSET($B243,,P243-1),SMALL(OFFSET($B242,,P243-1,,$B$7-P243+1),ROW(INDIRECT("a1:a"&amp;$B$7-P243+1))),0)=ROW(INDIRECT("a1:a"&amp;$B$7-P243+1))),"",SMALL(OFFSET($B242,,P243-1,,$B$7-P243+1),ROW(INDIRECT("a1:a"&amp;$B$7-P243+1)))),H$17-P243)))</f>
        <v>3</v>
      </c>
      <c r="I243" s="44">
        <f t="array" aca="1" ref="I243" ca="1">IF(OR($A243&gt;$B$9,I$17&gt;$B$7),"",CHOOSE(I$15,IF(Q243=99,
IF(SUM(--(TRANSPOSE(LARGE(OFFSET($B242,,I$17,,$B$7-I$17),ROW(INDIRECT("a1:a"&amp;$B$7-I$17))))=OFFSET($B242,,I$17,,$B$7-I$17)))=$B$7-I$17,MIN(IF(I242&gt;=OFFSET($B242,,H$17,,$B$7-H$17),"",OFFSET($B242,,H$17,,$B$7-H$17))),I242),
SMALL(IF((SMALL(OFFSET($B242,,Q243-1,,$B$7-Q243+1),ROW(INDIRECT("a1:a"&amp;$B$7-Q243+1)))=OFFSET($B243,,Q243-1))*(MATCH(OFFSET($B243,,Q243-1),SMALL(OFFSET($B242,,Q243-1,,$B$7-Q243+1),ROW(INDIRECT("a1:a"&amp;$B$7-Q243+1))),0)=ROW(INDIRECT("a1:a"&amp;$B$7-Q243+1))),"",SMALL(OFFSET($B242,,Q243-1,,$B$7-Q243+1),ROW(INDIRECT("a1:a"&amp;$B$7-Q243+1)))),I$17-Q243)),
SMALL(IF((SMALL(OFFSET($B242,,Q243-1,,$B$7-Q243+1),ROW(INDIRECT("a1:a"&amp;$B$7-Q243+1)))=OFFSET($B243,,Q243-1))*(MATCH(OFFSET($B243,,Q243-1),SMALL(OFFSET($B242,,Q243-1,,$B$7-Q243+1),ROW(INDIRECT("a1:a"&amp;$B$7-Q243+1))),0)=ROW(INDIRECT("a1:a"&amp;$B$7-Q243+1))),"",SMALL(OFFSET($B242,,Q243-1,,$B$7-Q243+1),ROW(INDIRECT("a1:a"&amp;$B$7-Q243+1)))),I$17-Q243)))</f>
        <v>1</v>
      </c>
      <c r="J243" s="13"/>
      <c r="K243" s="26">
        <f t="array" aca="1" ref="K243" ca="1">MIN(IF($B243:B243&gt;$B242:B242,COLUMN($B$18:B242)-COLUMN($B$18)+1,99))</f>
        <v>99</v>
      </c>
      <c r="L243" s="26">
        <f t="array" aca="1" ref="L243" ca="1">MIN(IF($B243:C243&gt;$B242:C242,COLUMN($B$18:C242)-COLUMN($B$18)+1,99))</f>
        <v>99</v>
      </c>
      <c r="M243" s="26">
        <f t="array" aca="1" ref="M243" ca="1">MIN(IF($B243:D243&gt;$B242:D242,COLUMN($B$18:D242)-COLUMN($B$18)+1,99))</f>
        <v>99</v>
      </c>
      <c r="N243" s="26">
        <f t="array" aca="1" ref="N243" ca="1">MIN(IF($B243:E243&gt;$B242:E242,COLUMN($B$18:E242)-COLUMN($B$18)+1,99))</f>
        <v>99</v>
      </c>
      <c r="O243" s="26">
        <f t="array" aca="1" ref="O243" ca="1">MIN(IF($B243:F243&gt;$B242:F242,COLUMN($B$18:F242)-COLUMN($B$18)+1,99))</f>
        <v>99</v>
      </c>
      <c r="P243" s="26">
        <f t="array" aca="1" ref="P243" ca="1">MIN(IF($B243:G243&gt;$B242:G242,COLUMN($B$18:G242)-COLUMN($B$18)+1,99))</f>
        <v>99</v>
      </c>
      <c r="Q243" s="48">
        <f t="array" aca="1" ref="Q243" ca="1">MIN(IF($B243:H243&gt;$B242:H242,COLUMN($B$18:H242)-COLUMN($B$18)+1,99))</f>
        <v>7</v>
      </c>
      <c r="AC243" s="4"/>
    </row>
    <row r="244" spans="1:29" ht="12.75" x14ac:dyDescent="0.2">
      <c r="A244" s="10">
        <v>227</v>
      </c>
      <c r="B244" s="8">
        <f t="array" aca="1" ref="B244" ca="1">IF(A244&gt;$B$9,"",IF(SUM(--(TRANSPOSE(LARGE(OFFSET($B243,,B$17,,$B$7-B$17),ROW(INDIRECT("a1:a"&amp;$B$7-B$17))))=OFFSET($B243,,B$17,,$B$7-B$17)))=$B$7-B$17,OFFSET($B$12,,MATCH(B243,$B$12:$H$12,FALSE)),B243))</f>
        <v>1</v>
      </c>
      <c r="C244" s="8">
        <f t="array" aca="1" ref="C244" ca="1">IF(OR($A244&gt;$B$9,C$17&gt;$B$7),"",CHOOSE(C$15,IF(K244=99,
IF(SUM(--(TRANSPOSE(LARGE(OFFSET($B243,,C$17,,$B$7-C$17),ROW(INDIRECT("a1:a"&amp;$B$7-C$17))))=OFFSET($B243,,C$17,,$B$7-C$17)))=$B$7-C$17,MIN(IF(C243&gt;=OFFSET($B243,,B$17,,$B$7-B$17),"",OFFSET($B243,,B$17,,$B$7-B$17))),C243),
SMALL(IF((SMALL(OFFSET($B243,,K244-1,,$B$7-K244+1),ROW(INDIRECT("a1:a"&amp;$B$7-K244+1)))=OFFSET($B244,,K244-1))*(MATCH(OFFSET($B244,,K244-1),SMALL(OFFSET($B243,,K244-1,,$B$7-K244+1),ROW(INDIRECT("a1:a"&amp;$B$7-K244+1))),0)=ROW(INDIRECT("a1:a"&amp;$B$7-K244+1))),"",SMALL(OFFSET($B243,,K244-1,,$B$7-K244+1),ROW(INDIRECT("a1:a"&amp;$B$7-K244+1)))),C$17-K244)),
SMALL(IF((SMALL(OFFSET($B243,,K244-1,,$B$7-K244+1),ROW(INDIRECT("a1:a"&amp;$B$7-K244+1)))=OFFSET($B244,,K244-1))*(MATCH(OFFSET($B244,,K244-1),SMALL(OFFSET($B243,,K244-1,,$B$7-K244+1),ROW(INDIRECT("a1:a"&amp;$B$7-K244+1))),0)=ROW(INDIRECT("a1:a"&amp;$B$7-K244+1))),"",SMALL(OFFSET($B243,,K244-1,,$B$7-K244+1),ROW(INDIRECT("a1:a"&amp;$B$7-K244+1)))),C$17-K244)))</f>
        <v>2</v>
      </c>
      <c r="D244" s="8">
        <f t="array" aca="1" ref="D244" ca="1">IF(OR($A244&gt;$B$9,D$17&gt;$B$7),"",CHOOSE(D$15,IF(L244=99,
IF(SUM(--(TRANSPOSE(LARGE(OFFSET($B243,,D$17,,$B$7-D$17),ROW(INDIRECT("a1:a"&amp;$B$7-D$17))))=OFFSET($B243,,D$17,,$B$7-D$17)))=$B$7-D$17,MIN(IF(D243&gt;=OFFSET($B243,,C$17,,$B$7-C$17),"",OFFSET($B243,,C$17,,$B$7-C$17))),D243),
SMALL(IF((SMALL(OFFSET($B243,,L244-1,,$B$7-L244+1),ROW(INDIRECT("a1:a"&amp;$B$7-L244+1)))=OFFSET($B244,,L244-1))*(MATCH(OFFSET($B244,,L244-1),SMALL(OFFSET($B243,,L244-1,,$B$7-L244+1),ROW(INDIRECT("a1:a"&amp;$B$7-L244+1))),0)=ROW(INDIRECT("a1:a"&amp;$B$7-L244+1))),"",SMALL(OFFSET($B243,,L244-1,,$B$7-L244+1),ROW(INDIRECT("a1:a"&amp;$B$7-L244+1)))),D$17-L244)),
SMALL(IF((SMALL(OFFSET($B243,,L244-1,,$B$7-L244+1),ROW(INDIRECT("a1:a"&amp;$B$7-L244+1)))=OFFSET($B244,,L244-1))*(MATCH(OFFSET($B244,,L244-1),SMALL(OFFSET($B243,,L244-1,,$B$7-L244+1),ROW(INDIRECT("a1:a"&amp;$B$7-L244+1))),0)=ROW(INDIRECT("a1:a"&amp;$B$7-L244+1))),"",SMALL(OFFSET($B243,,L244-1,,$B$7-L244+1),ROW(INDIRECT("a1:a"&amp;$B$7-L244+1)))),D$17-L244)))</f>
        <v>1</v>
      </c>
      <c r="E244" s="8">
        <f t="array" aca="1" ref="E244" ca="1">IF(OR($A244&gt;$B$9,E$17&gt;$B$7),"",CHOOSE(E$15,IF(M244=99,
IF(SUM(--(TRANSPOSE(LARGE(OFFSET($B243,,E$17,,$B$7-E$17),ROW(INDIRECT("a1:a"&amp;$B$7-E$17))))=OFFSET($B243,,E$17,,$B$7-E$17)))=$B$7-E$17,MIN(IF(E243&gt;=OFFSET($B243,,D$17,,$B$7-D$17),"",OFFSET($B243,,D$17,,$B$7-D$17))),E243),
SMALL(IF((SMALL(OFFSET($B243,,M244-1,,$B$7-M244+1),ROW(INDIRECT("a1:a"&amp;$B$7-M244+1)))=OFFSET($B244,,M244-1))*(MATCH(OFFSET($B244,,M244-1),SMALL(OFFSET($B243,,M244-1,,$B$7-M244+1),ROW(INDIRECT("a1:a"&amp;$B$7-M244+1))),0)=ROW(INDIRECT("a1:a"&amp;$B$7-M244+1))),"",SMALL(OFFSET($B243,,M244-1,,$B$7-M244+1),ROW(INDIRECT("a1:a"&amp;$B$7-M244+1)))),E$17-M244)),
SMALL(IF((SMALL(OFFSET($B243,,M244-1,,$B$7-M244+1),ROW(INDIRECT("a1:a"&amp;$B$7-M244+1)))=OFFSET($B244,,M244-1))*(MATCH(OFFSET($B244,,M244-1),SMALL(OFFSET($B243,,M244-1,,$B$7-M244+1),ROW(INDIRECT("a1:a"&amp;$B$7-M244+1))),0)=ROW(INDIRECT("a1:a"&amp;$B$7-M244+1))),"",SMALL(OFFSET($B243,,M244-1,,$B$7-M244+1),ROW(INDIRECT("a1:a"&amp;$B$7-M244+1)))),E$17-M244)))</f>
        <v>3</v>
      </c>
      <c r="F244" s="8">
        <f t="array" aca="1" ref="F244" ca="1">IF(OR($A244&gt;$B$9,F$17&gt;$B$7),"",CHOOSE(F$15,IF(N244=99,
IF(SUM(--(TRANSPOSE(LARGE(OFFSET($B243,,F$17,,$B$7-F$17),ROW(INDIRECT("a1:a"&amp;$B$7-F$17))))=OFFSET($B243,,F$17,,$B$7-F$17)))=$B$7-F$17,MIN(IF(F243&gt;=OFFSET($B243,,E$17,,$B$7-E$17),"",OFFSET($B243,,E$17,,$B$7-E$17))),F243),
SMALL(IF((SMALL(OFFSET($B243,,N244-1,,$B$7-N244+1),ROW(INDIRECT("a1:a"&amp;$B$7-N244+1)))=OFFSET($B244,,N244-1))*(MATCH(OFFSET($B244,,N244-1),SMALL(OFFSET($B243,,N244-1,,$B$7-N244+1),ROW(INDIRECT("a1:a"&amp;$B$7-N244+1))),0)=ROW(INDIRECT("a1:a"&amp;$B$7-N244+1))),"",SMALL(OFFSET($B243,,N244-1,,$B$7-N244+1),ROW(INDIRECT("a1:a"&amp;$B$7-N244+1)))),F$17-N244)),
SMALL(IF((SMALL(OFFSET($B243,,N244-1,,$B$7-N244+1),ROW(INDIRECT("a1:a"&amp;$B$7-N244+1)))=OFFSET($B244,,N244-1))*(MATCH(OFFSET($B244,,N244-1),SMALL(OFFSET($B243,,N244-1,,$B$7-N244+1),ROW(INDIRECT("a1:a"&amp;$B$7-N244+1))),0)=ROW(INDIRECT("a1:a"&amp;$B$7-N244+1))),"",SMALL(OFFSET($B243,,N244-1,,$B$7-N244+1),ROW(INDIRECT("a1:a"&amp;$B$7-N244+1)))),F$17-N244)))</f>
        <v>4</v>
      </c>
      <c r="G244" s="8">
        <f t="array" aca="1" ref="G244" ca="1">IF(OR($A244&gt;$B$9,G$17&gt;$B$7),"",CHOOSE(G$15,IF(O244=99,
IF(SUM(--(TRANSPOSE(LARGE(OFFSET($B243,,G$17,,$B$7-G$17),ROW(INDIRECT("a1:a"&amp;$B$7-G$17))))=OFFSET($B243,,G$17,,$B$7-G$17)))=$B$7-G$17,MIN(IF(G243&gt;=OFFSET($B243,,F$17,,$B$7-F$17),"",OFFSET($B243,,F$17,,$B$7-F$17))),G243),
SMALL(IF((SMALL(OFFSET($B243,,O244-1,,$B$7-O244+1),ROW(INDIRECT("a1:a"&amp;$B$7-O244+1)))=OFFSET($B244,,O244-1))*(MATCH(OFFSET($B244,,O244-1),SMALL(OFFSET($B243,,O244-1,,$B$7-O244+1),ROW(INDIRECT("a1:a"&amp;$B$7-O244+1))),0)=ROW(INDIRECT("a1:a"&amp;$B$7-O244+1))),"",SMALL(OFFSET($B243,,O244-1,,$B$7-O244+1),ROW(INDIRECT("a1:a"&amp;$B$7-O244+1)))),G$17-O244)),
SMALL(IF((SMALL(OFFSET($B243,,O244-1,,$B$7-O244+1),ROW(INDIRECT("a1:a"&amp;$B$7-O244+1)))=OFFSET($B244,,O244-1))*(MATCH(OFFSET($B244,,O244-1),SMALL(OFFSET($B243,,O244-1,,$B$7-O244+1),ROW(INDIRECT("a1:a"&amp;$B$7-O244+1))),0)=ROW(INDIRECT("a1:a"&amp;$B$7-O244+1))),"",SMALL(OFFSET($B243,,O244-1,,$B$7-O244+1),ROW(INDIRECT("a1:a"&amp;$B$7-O244+1)))),G$17-O244)))</f>
        <v>3</v>
      </c>
      <c r="H244" s="8">
        <f t="array" aca="1" ref="H244" ca="1">IF(OR($A244&gt;$B$9,H$17&gt;$B$7),"",CHOOSE(H$15,IF(P244=99,
IF(SUM(--(TRANSPOSE(LARGE(OFFSET($B243,,H$17,,$B$7-H$17),ROW(INDIRECT("a1:a"&amp;$B$7-H$17))))=OFFSET($B243,,H$17,,$B$7-H$17)))=$B$7-H$17,MIN(IF(H243&gt;=OFFSET($B243,,G$17,,$B$7-G$17),"",OFFSET($B243,,G$17,,$B$7-G$17))),H243),
SMALL(IF((SMALL(OFFSET($B243,,P244-1,,$B$7-P244+1),ROW(INDIRECT("a1:a"&amp;$B$7-P244+1)))=OFFSET($B244,,P244-1))*(MATCH(OFFSET($B244,,P244-1),SMALL(OFFSET($B243,,P244-1,,$B$7-P244+1),ROW(INDIRECT("a1:a"&amp;$B$7-P244+1))),0)=ROW(INDIRECT("a1:a"&amp;$B$7-P244+1))),"",SMALL(OFFSET($B243,,P244-1,,$B$7-P244+1),ROW(INDIRECT("a1:a"&amp;$B$7-P244+1)))),H$17-P244)),
SMALL(IF((SMALL(OFFSET($B243,,P244-1,,$B$7-P244+1),ROW(INDIRECT("a1:a"&amp;$B$7-P244+1)))=OFFSET($B244,,P244-1))*(MATCH(OFFSET($B244,,P244-1),SMALL(OFFSET($B243,,P244-1,,$B$7-P244+1),ROW(INDIRECT("a1:a"&amp;$B$7-P244+1))),0)=ROW(INDIRECT("a1:a"&amp;$B$7-P244+1))),"",SMALL(OFFSET($B243,,P244-1,,$B$7-P244+1),ROW(INDIRECT("a1:a"&amp;$B$7-P244+1)))),H$17-P244)))</f>
        <v>1</v>
      </c>
      <c r="I244" s="44">
        <f t="array" aca="1" ref="I244" ca="1">IF(OR($A244&gt;$B$9,I$17&gt;$B$7),"",CHOOSE(I$15,IF(Q244=99,
IF(SUM(--(TRANSPOSE(LARGE(OFFSET($B243,,I$17,,$B$7-I$17),ROW(INDIRECT("a1:a"&amp;$B$7-I$17))))=OFFSET($B243,,I$17,,$B$7-I$17)))=$B$7-I$17,MIN(IF(I243&gt;=OFFSET($B243,,H$17,,$B$7-H$17),"",OFFSET($B243,,H$17,,$B$7-H$17))),I243),
SMALL(IF((SMALL(OFFSET($B243,,Q244-1,,$B$7-Q244+1),ROW(INDIRECT("a1:a"&amp;$B$7-Q244+1)))=OFFSET($B244,,Q244-1))*(MATCH(OFFSET($B244,,Q244-1),SMALL(OFFSET($B243,,Q244-1,,$B$7-Q244+1),ROW(INDIRECT("a1:a"&amp;$B$7-Q244+1))),0)=ROW(INDIRECT("a1:a"&amp;$B$7-Q244+1))),"",SMALL(OFFSET($B243,,Q244-1,,$B$7-Q244+1),ROW(INDIRECT("a1:a"&amp;$B$7-Q244+1)))),I$17-Q244)),
SMALL(IF((SMALL(OFFSET($B243,,Q244-1,,$B$7-Q244+1),ROW(INDIRECT("a1:a"&amp;$B$7-Q244+1)))=OFFSET($B244,,Q244-1))*(MATCH(OFFSET($B244,,Q244-1),SMALL(OFFSET($B243,,Q244-1,,$B$7-Q244+1),ROW(INDIRECT("a1:a"&amp;$B$7-Q244+1))),0)=ROW(INDIRECT("a1:a"&amp;$B$7-Q244+1))),"",SMALL(OFFSET($B243,,Q244-1,,$B$7-Q244+1),ROW(INDIRECT("a1:a"&amp;$B$7-Q244+1)))),I$17-Q244)))</f>
        <v>2</v>
      </c>
      <c r="J244" s="13"/>
      <c r="K244" s="26">
        <f t="array" aca="1" ref="K244" ca="1">MIN(IF($B244:B244&gt;$B243:B243,COLUMN($B$18:B243)-COLUMN($B$18)+1,99))</f>
        <v>99</v>
      </c>
      <c r="L244" s="26">
        <f t="array" aca="1" ref="L244" ca="1">MIN(IF($B244:C244&gt;$B243:C243,COLUMN($B$18:C243)-COLUMN($B$18)+1,99))</f>
        <v>99</v>
      </c>
      <c r="M244" s="26">
        <f t="array" aca="1" ref="M244" ca="1">MIN(IF($B244:D244&gt;$B243:D243,COLUMN($B$18:D243)-COLUMN($B$18)+1,99))</f>
        <v>99</v>
      </c>
      <c r="N244" s="26">
        <f t="array" aca="1" ref="N244" ca="1">MIN(IF($B244:E244&gt;$B243:E243,COLUMN($B$18:E243)-COLUMN($B$18)+1,99))</f>
        <v>99</v>
      </c>
      <c r="O244" s="26">
        <f t="array" aca="1" ref="O244" ca="1">MIN(IF($B244:F244&gt;$B243:F243,COLUMN($B$18:F243)-COLUMN($B$18)+1,99))</f>
        <v>99</v>
      </c>
      <c r="P244" s="26">
        <f t="array" aca="1" ref="P244" ca="1">MIN(IF($B244:G244&gt;$B243:G243,COLUMN($B$18:G243)-COLUMN($B$18)+1,99))</f>
        <v>6</v>
      </c>
      <c r="Q244" s="48">
        <f t="array" aca="1" ref="Q244" ca="1">MIN(IF($B244:H244&gt;$B243:H243,COLUMN($B$18:H243)-COLUMN($B$18)+1,99))</f>
        <v>6</v>
      </c>
      <c r="AC244" s="4"/>
    </row>
    <row r="245" spans="1:29" ht="12.75" x14ac:dyDescent="0.2">
      <c r="A245" s="10">
        <v>228</v>
      </c>
      <c r="B245" s="8">
        <f t="array" aca="1" ref="B245" ca="1">IF(A245&gt;$B$9,"",IF(SUM(--(TRANSPOSE(LARGE(OFFSET($B244,,B$17,,$B$7-B$17),ROW(INDIRECT("a1:a"&amp;$B$7-B$17))))=OFFSET($B244,,B$17,,$B$7-B$17)))=$B$7-B$17,OFFSET($B$12,,MATCH(B244,$B$12:$H$12,FALSE)),B244))</f>
        <v>1</v>
      </c>
      <c r="C245" s="8">
        <f t="array" aca="1" ref="C245" ca="1">IF(OR($A245&gt;$B$9,C$17&gt;$B$7),"",CHOOSE(C$15,IF(K245=99,
IF(SUM(--(TRANSPOSE(LARGE(OFFSET($B244,,C$17,,$B$7-C$17),ROW(INDIRECT("a1:a"&amp;$B$7-C$17))))=OFFSET($B244,,C$17,,$B$7-C$17)))=$B$7-C$17,MIN(IF(C244&gt;=OFFSET($B244,,B$17,,$B$7-B$17),"",OFFSET($B244,,B$17,,$B$7-B$17))),C244),
SMALL(IF((SMALL(OFFSET($B244,,K245-1,,$B$7-K245+1),ROW(INDIRECT("a1:a"&amp;$B$7-K245+1)))=OFFSET($B245,,K245-1))*(MATCH(OFFSET($B245,,K245-1),SMALL(OFFSET($B244,,K245-1,,$B$7-K245+1),ROW(INDIRECT("a1:a"&amp;$B$7-K245+1))),0)=ROW(INDIRECT("a1:a"&amp;$B$7-K245+1))),"",SMALL(OFFSET($B244,,K245-1,,$B$7-K245+1),ROW(INDIRECT("a1:a"&amp;$B$7-K245+1)))),C$17-K245)),
SMALL(IF((SMALL(OFFSET($B244,,K245-1,,$B$7-K245+1),ROW(INDIRECT("a1:a"&amp;$B$7-K245+1)))=OFFSET($B245,,K245-1))*(MATCH(OFFSET($B245,,K245-1),SMALL(OFFSET($B244,,K245-1,,$B$7-K245+1),ROW(INDIRECT("a1:a"&amp;$B$7-K245+1))),0)=ROW(INDIRECT("a1:a"&amp;$B$7-K245+1))),"",SMALL(OFFSET($B244,,K245-1,,$B$7-K245+1),ROW(INDIRECT("a1:a"&amp;$B$7-K245+1)))),C$17-K245)))</f>
        <v>2</v>
      </c>
      <c r="D245" s="8">
        <f t="array" aca="1" ref="D245" ca="1">IF(OR($A245&gt;$B$9,D$17&gt;$B$7),"",CHOOSE(D$15,IF(L245=99,
IF(SUM(--(TRANSPOSE(LARGE(OFFSET($B244,,D$17,,$B$7-D$17),ROW(INDIRECT("a1:a"&amp;$B$7-D$17))))=OFFSET($B244,,D$17,,$B$7-D$17)))=$B$7-D$17,MIN(IF(D244&gt;=OFFSET($B244,,C$17,,$B$7-C$17),"",OFFSET($B244,,C$17,,$B$7-C$17))),D244),
SMALL(IF((SMALL(OFFSET($B244,,L245-1,,$B$7-L245+1),ROW(INDIRECT("a1:a"&amp;$B$7-L245+1)))=OFFSET($B245,,L245-1))*(MATCH(OFFSET($B245,,L245-1),SMALL(OFFSET($B244,,L245-1,,$B$7-L245+1),ROW(INDIRECT("a1:a"&amp;$B$7-L245+1))),0)=ROW(INDIRECT("a1:a"&amp;$B$7-L245+1))),"",SMALL(OFFSET($B244,,L245-1,,$B$7-L245+1),ROW(INDIRECT("a1:a"&amp;$B$7-L245+1)))),D$17-L245)),
SMALL(IF((SMALL(OFFSET($B244,,L245-1,,$B$7-L245+1),ROW(INDIRECT("a1:a"&amp;$B$7-L245+1)))=OFFSET($B245,,L245-1))*(MATCH(OFFSET($B245,,L245-1),SMALL(OFFSET($B244,,L245-1,,$B$7-L245+1),ROW(INDIRECT("a1:a"&amp;$B$7-L245+1))),0)=ROW(INDIRECT("a1:a"&amp;$B$7-L245+1))),"",SMALL(OFFSET($B244,,L245-1,,$B$7-L245+1),ROW(INDIRECT("a1:a"&amp;$B$7-L245+1)))),D$17-L245)))</f>
        <v>1</v>
      </c>
      <c r="E245" s="8">
        <f t="array" aca="1" ref="E245" ca="1">IF(OR($A245&gt;$B$9,E$17&gt;$B$7),"",CHOOSE(E$15,IF(M245=99,
IF(SUM(--(TRANSPOSE(LARGE(OFFSET($B244,,E$17,,$B$7-E$17),ROW(INDIRECT("a1:a"&amp;$B$7-E$17))))=OFFSET($B244,,E$17,,$B$7-E$17)))=$B$7-E$17,MIN(IF(E244&gt;=OFFSET($B244,,D$17,,$B$7-D$17),"",OFFSET($B244,,D$17,,$B$7-D$17))),E244),
SMALL(IF((SMALL(OFFSET($B244,,M245-1,,$B$7-M245+1),ROW(INDIRECT("a1:a"&amp;$B$7-M245+1)))=OFFSET($B245,,M245-1))*(MATCH(OFFSET($B245,,M245-1),SMALL(OFFSET($B244,,M245-1,,$B$7-M245+1),ROW(INDIRECT("a1:a"&amp;$B$7-M245+1))),0)=ROW(INDIRECT("a1:a"&amp;$B$7-M245+1))),"",SMALL(OFFSET($B244,,M245-1,,$B$7-M245+1),ROW(INDIRECT("a1:a"&amp;$B$7-M245+1)))),E$17-M245)),
SMALL(IF((SMALL(OFFSET($B244,,M245-1,,$B$7-M245+1),ROW(INDIRECT("a1:a"&amp;$B$7-M245+1)))=OFFSET($B245,,M245-1))*(MATCH(OFFSET($B245,,M245-1),SMALL(OFFSET($B244,,M245-1,,$B$7-M245+1),ROW(INDIRECT("a1:a"&amp;$B$7-M245+1))),0)=ROW(INDIRECT("a1:a"&amp;$B$7-M245+1))),"",SMALL(OFFSET($B244,,M245-1,,$B$7-M245+1),ROW(INDIRECT("a1:a"&amp;$B$7-M245+1)))),E$17-M245)))</f>
        <v>3</v>
      </c>
      <c r="F245" s="8">
        <f t="array" aca="1" ref="F245" ca="1">IF(OR($A245&gt;$B$9,F$17&gt;$B$7),"",CHOOSE(F$15,IF(N245=99,
IF(SUM(--(TRANSPOSE(LARGE(OFFSET($B244,,F$17,,$B$7-F$17),ROW(INDIRECT("a1:a"&amp;$B$7-F$17))))=OFFSET($B244,,F$17,,$B$7-F$17)))=$B$7-F$17,MIN(IF(F244&gt;=OFFSET($B244,,E$17,,$B$7-E$17),"",OFFSET($B244,,E$17,,$B$7-E$17))),F244),
SMALL(IF((SMALL(OFFSET($B244,,N245-1,,$B$7-N245+1),ROW(INDIRECT("a1:a"&amp;$B$7-N245+1)))=OFFSET($B245,,N245-1))*(MATCH(OFFSET($B245,,N245-1),SMALL(OFFSET($B244,,N245-1,,$B$7-N245+1),ROW(INDIRECT("a1:a"&amp;$B$7-N245+1))),0)=ROW(INDIRECT("a1:a"&amp;$B$7-N245+1))),"",SMALL(OFFSET($B244,,N245-1,,$B$7-N245+1),ROW(INDIRECT("a1:a"&amp;$B$7-N245+1)))),F$17-N245)),
SMALL(IF((SMALL(OFFSET($B244,,N245-1,,$B$7-N245+1),ROW(INDIRECT("a1:a"&amp;$B$7-N245+1)))=OFFSET($B245,,N245-1))*(MATCH(OFFSET($B245,,N245-1),SMALL(OFFSET($B244,,N245-1,,$B$7-N245+1),ROW(INDIRECT("a1:a"&amp;$B$7-N245+1))),0)=ROW(INDIRECT("a1:a"&amp;$B$7-N245+1))),"",SMALL(OFFSET($B244,,N245-1,,$B$7-N245+1),ROW(INDIRECT("a1:a"&amp;$B$7-N245+1)))),F$17-N245)))</f>
        <v>4</v>
      </c>
      <c r="G245" s="8">
        <f t="array" aca="1" ref="G245" ca="1">IF(OR($A245&gt;$B$9,G$17&gt;$B$7),"",CHOOSE(G$15,IF(O245=99,
IF(SUM(--(TRANSPOSE(LARGE(OFFSET($B244,,G$17,,$B$7-G$17),ROW(INDIRECT("a1:a"&amp;$B$7-G$17))))=OFFSET($B244,,G$17,,$B$7-G$17)))=$B$7-G$17,MIN(IF(G244&gt;=OFFSET($B244,,F$17,,$B$7-F$17),"",OFFSET($B244,,F$17,,$B$7-F$17))),G244),
SMALL(IF((SMALL(OFFSET($B244,,O245-1,,$B$7-O245+1),ROW(INDIRECT("a1:a"&amp;$B$7-O245+1)))=OFFSET($B245,,O245-1))*(MATCH(OFFSET($B245,,O245-1),SMALL(OFFSET($B244,,O245-1,,$B$7-O245+1),ROW(INDIRECT("a1:a"&amp;$B$7-O245+1))),0)=ROW(INDIRECT("a1:a"&amp;$B$7-O245+1))),"",SMALL(OFFSET($B244,,O245-1,,$B$7-O245+1),ROW(INDIRECT("a1:a"&amp;$B$7-O245+1)))),G$17-O245)),
SMALL(IF((SMALL(OFFSET($B244,,O245-1,,$B$7-O245+1),ROW(INDIRECT("a1:a"&amp;$B$7-O245+1)))=OFFSET($B245,,O245-1))*(MATCH(OFFSET($B245,,O245-1),SMALL(OFFSET($B244,,O245-1,,$B$7-O245+1),ROW(INDIRECT("a1:a"&amp;$B$7-O245+1))),0)=ROW(INDIRECT("a1:a"&amp;$B$7-O245+1))),"",SMALL(OFFSET($B244,,O245-1,,$B$7-O245+1),ROW(INDIRECT("a1:a"&amp;$B$7-O245+1)))),G$17-O245)))</f>
        <v>3</v>
      </c>
      <c r="H245" s="8">
        <f t="array" aca="1" ref="H245" ca="1">IF(OR($A245&gt;$B$9,H$17&gt;$B$7),"",CHOOSE(H$15,IF(P245=99,
IF(SUM(--(TRANSPOSE(LARGE(OFFSET($B244,,H$17,,$B$7-H$17),ROW(INDIRECT("a1:a"&amp;$B$7-H$17))))=OFFSET($B244,,H$17,,$B$7-H$17)))=$B$7-H$17,MIN(IF(H244&gt;=OFFSET($B244,,G$17,,$B$7-G$17),"",OFFSET($B244,,G$17,,$B$7-G$17))),H244),
SMALL(IF((SMALL(OFFSET($B244,,P245-1,,$B$7-P245+1),ROW(INDIRECT("a1:a"&amp;$B$7-P245+1)))=OFFSET($B245,,P245-1))*(MATCH(OFFSET($B245,,P245-1),SMALL(OFFSET($B244,,P245-1,,$B$7-P245+1),ROW(INDIRECT("a1:a"&amp;$B$7-P245+1))),0)=ROW(INDIRECT("a1:a"&amp;$B$7-P245+1))),"",SMALL(OFFSET($B244,,P245-1,,$B$7-P245+1),ROW(INDIRECT("a1:a"&amp;$B$7-P245+1)))),H$17-P245)),
SMALL(IF((SMALL(OFFSET($B244,,P245-1,,$B$7-P245+1),ROW(INDIRECT("a1:a"&amp;$B$7-P245+1)))=OFFSET($B245,,P245-1))*(MATCH(OFFSET($B245,,P245-1),SMALL(OFFSET($B244,,P245-1,,$B$7-P245+1),ROW(INDIRECT("a1:a"&amp;$B$7-P245+1))),0)=ROW(INDIRECT("a1:a"&amp;$B$7-P245+1))),"",SMALL(OFFSET($B244,,P245-1,,$B$7-P245+1),ROW(INDIRECT("a1:a"&amp;$B$7-P245+1)))),H$17-P245)))</f>
        <v>2</v>
      </c>
      <c r="I245" s="44">
        <f t="array" aca="1" ref="I245" ca="1">IF(OR($A245&gt;$B$9,I$17&gt;$B$7),"",CHOOSE(I$15,IF(Q245=99,
IF(SUM(--(TRANSPOSE(LARGE(OFFSET($B244,,I$17,,$B$7-I$17),ROW(INDIRECT("a1:a"&amp;$B$7-I$17))))=OFFSET($B244,,I$17,,$B$7-I$17)))=$B$7-I$17,MIN(IF(I244&gt;=OFFSET($B244,,H$17,,$B$7-H$17),"",OFFSET($B244,,H$17,,$B$7-H$17))),I244),
SMALL(IF((SMALL(OFFSET($B244,,Q245-1,,$B$7-Q245+1),ROW(INDIRECT("a1:a"&amp;$B$7-Q245+1)))=OFFSET($B245,,Q245-1))*(MATCH(OFFSET($B245,,Q245-1),SMALL(OFFSET($B244,,Q245-1,,$B$7-Q245+1),ROW(INDIRECT("a1:a"&amp;$B$7-Q245+1))),0)=ROW(INDIRECT("a1:a"&amp;$B$7-Q245+1))),"",SMALL(OFFSET($B244,,Q245-1,,$B$7-Q245+1),ROW(INDIRECT("a1:a"&amp;$B$7-Q245+1)))),I$17-Q245)),
SMALL(IF((SMALL(OFFSET($B244,,Q245-1,,$B$7-Q245+1),ROW(INDIRECT("a1:a"&amp;$B$7-Q245+1)))=OFFSET($B245,,Q245-1))*(MATCH(OFFSET($B245,,Q245-1),SMALL(OFFSET($B244,,Q245-1,,$B$7-Q245+1),ROW(INDIRECT("a1:a"&amp;$B$7-Q245+1))),0)=ROW(INDIRECT("a1:a"&amp;$B$7-Q245+1))),"",SMALL(OFFSET($B244,,Q245-1,,$B$7-Q245+1),ROW(INDIRECT("a1:a"&amp;$B$7-Q245+1)))),I$17-Q245)))</f>
        <v>1</v>
      </c>
      <c r="J245" s="13"/>
      <c r="K245" s="26">
        <f t="array" aca="1" ref="K245" ca="1">MIN(IF($B245:B245&gt;$B244:B244,COLUMN($B$18:B244)-COLUMN($B$18)+1,99))</f>
        <v>99</v>
      </c>
      <c r="L245" s="26">
        <f t="array" aca="1" ref="L245" ca="1">MIN(IF($B245:C245&gt;$B244:C244,COLUMN($B$18:C244)-COLUMN($B$18)+1,99))</f>
        <v>99</v>
      </c>
      <c r="M245" s="26">
        <f t="array" aca="1" ref="M245" ca="1">MIN(IF($B245:D245&gt;$B244:D244,COLUMN($B$18:D244)-COLUMN($B$18)+1,99))</f>
        <v>99</v>
      </c>
      <c r="N245" s="26">
        <f t="array" aca="1" ref="N245" ca="1">MIN(IF($B245:E245&gt;$B244:E244,COLUMN($B$18:E244)-COLUMN($B$18)+1,99))</f>
        <v>99</v>
      </c>
      <c r="O245" s="26">
        <f t="array" aca="1" ref="O245" ca="1">MIN(IF($B245:F245&gt;$B244:F244,COLUMN($B$18:F244)-COLUMN($B$18)+1,99))</f>
        <v>99</v>
      </c>
      <c r="P245" s="26">
        <f t="array" aca="1" ref="P245" ca="1">MIN(IF($B245:G245&gt;$B244:G244,COLUMN($B$18:G244)-COLUMN($B$18)+1,99))</f>
        <v>99</v>
      </c>
      <c r="Q245" s="48">
        <f t="array" aca="1" ref="Q245" ca="1">MIN(IF($B245:H245&gt;$B244:H244,COLUMN($B$18:H244)-COLUMN($B$18)+1,99))</f>
        <v>7</v>
      </c>
      <c r="AC245" s="4"/>
    </row>
    <row r="246" spans="1:29" ht="12.75" x14ac:dyDescent="0.2">
      <c r="A246" s="10">
        <v>229</v>
      </c>
      <c r="B246" s="8">
        <f t="array" aca="1" ref="B246" ca="1">IF(A246&gt;$B$9,"",IF(SUM(--(TRANSPOSE(LARGE(OFFSET($B245,,B$17,,$B$7-B$17),ROW(INDIRECT("a1:a"&amp;$B$7-B$17))))=OFFSET($B245,,B$17,,$B$7-B$17)))=$B$7-B$17,OFFSET($B$12,,MATCH(B245,$B$12:$H$12,FALSE)),B245))</f>
        <v>1</v>
      </c>
      <c r="C246" s="8">
        <f t="array" aca="1" ref="C246" ca="1">IF(OR($A246&gt;$B$9,C$17&gt;$B$7),"",CHOOSE(C$15,IF(K246=99,
IF(SUM(--(TRANSPOSE(LARGE(OFFSET($B245,,C$17,,$B$7-C$17),ROW(INDIRECT("a1:a"&amp;$B$7-C$17))))=OFFSET($B245,,C$17,,$B$7-C$17)))=$B$7-C$17,MIN(IF(C245&gt;=OFFSET($B245,,B$17,,$B$7-B$17),"",OFFSET($B245,,B$17,,$B$7-B$17))),C245),
SMALL(IF((SMALL(OFFSET($B245,,K246-1,,$B$7-K246+1),ROW(INDIRECT("a1:a"&amp;$B$7-K246+1)))=OFFSET($B246,,K246-1))*(MATCH(OFFSET($B246,,K246-1),SMALL(OFFSET($B245,,K246-1,,$B$7-K246+1),ROW(INDIRECT("a1:a"&amp;$B$7-K246+1))),0)=ROW(INDIRECT("a1:a"&amp;$B$7-K246+1))),"",SMALL(OFFSET($B245,,K246-1,,$B$7-K246+1),ROW(INDIRECT("a1:a"&amp;$B$7-K246+1)))),C$17-K246)),
SMALL(IF((SMALL(OFFSET($B245,,K246-1,,$B$7-K246+1),ROW(INDIRECT("a1:a"&amp;$B$7-K246+1)))=OFFSET($B246,,K246-1))*(MATCH(OFFSET($B246,,K246-1),SMALL(OFFSET($B245,,K246-1,,$B$7-K246+1),ROW(INDIRECT("a1:a"&amp;$B$7-K246+1))),0)=ROW(INDIRECT("a1:a"&amp;$B$7-K246+1))),"",SMALL(OFFSET($B245,,K246-1,,$B$7-K246+1),ROW(INDIRECT("a1:a"&amp;$B$7-K246+1)))),C$17-K246)))</f>
        <v>2</v>
      </c>
      <c r="D246" s="8">
        <f t="array" aca="1" ref="D246" ca="1">IF(OR($A246&gt;$B$9,D$17&gt;$B$7),"",CHOOSE(D$15,IF(L246=99,
IF(SUM(--(TRANSPOSE(LARGE(OFFSET($B245,,D$17,,$B$7-D$17),ROW(INDIRECT("a1:a"&amp;$B$7-D$17))))=OFFSET($B245,,D$17,,$B$7-D$17)))=$B$7-D$17,MIN(IF(D245&gt;=OFFSET($B245,,C$17,,$B$7-C$17),"",OFFSET($B245,,C$17,,$B$7-C$17))),D245),
SMALL(IF((SMALL(OFFSET($B245,,L246-1,,$B$7-L246+1),ROW(INDIRECT("a1:a"&amp;$B$7-L246+1)))=OFFSET($B246,,L246-1))*(MATCH(OFFSET($B246,,L246-1),SMALL(OFFSET($B245,,L246-1,,$B$7-L246+1),ROW(INDIRECT("a1:a"&amp;$B$7-L246+1))),0)=ROW(INDIRECT("a1:a"&amp;$B$7-L246+1))),"",SMALL(OFFSET($B245,,L246-1,,$B$7-L246+1),ROW(INDIRECT("a1:a"&amp;$B$7-L246+1)))),D$17-L246)),
SMALL(IF((SMALL(OFFSET($B245,,L246-1,,$B$7-L246+1),ROW(INDIRECT("a1:a"&amp;$B$7-L246+1)))=OFFSET($B246,,L246-1))*(MATCH(OFFSET($B246,,L246-1),SMALL(OFFSET($B245,,L246-1,,$B$7-L246+1),ROW(INDIRECT("a1:a"&amp;$B$7-L246+1))),0)=ROW(INDIRECT("a1:a"&amp;$B$7-L246+1))),"",SMALL(OFFSET($B245,,L246-1,,$B$7-L246+1),ROW(INDIRECT("a1:a"&amp;$B$7-L246+1)))),D$17-L246)))</f>
        <v>1</v>
      </c>
      <c r="E246" s="8">
        <f t="array" aca="1" ref="E246" ca="1">IF(OR($A246&gt;$B$9,E$17&gt;$B$7),"",CHOOSE(E$15,IF(M246=99,
IF(SUM(--(TRANSPOSE(LARGE(OFFSET($B245,,E$17,,$B$7-E$17),ROW(INDIRECT("a1:a"&amp;$B$7-E$17))))=OFFSET($B245,,E$17,,$B$7-E$17)))=$B$7-E$17,MIN(IF(E245&gt;=OFFSET($B245,,D$17,,$B$7-D$17),"",OFFSET($B245,,D$17,,$B$7-D$17))),E245),
SMALL(IF((SMALL(OFFSET($B245,,M246-1,,$B$7-M246+1),ROW(INDIRECT("a1:a"&amp;$B$7-M246+1)))=OFFSET($B246,,M246-1))*(MATCH(OFFSET($B246,,M246-1),SMALL(OFFSET($B245,,M246-1,,$B$7-M246+1),ROW(INDIRECT("a1:a"&amp;$B$7-M246+1))),0)=ROW(INDIRECT("a1:a"&amp;$B$7-M246+1))),"",SMALL(OFFSET($B245,,M246-1,,$B$7-M246+1),ROW(INDIRECT("a1:a"&amp;$B$7-M246+1)))),E$17-M246)),
SMALL(IF((SMALL(OFFSET($B245,,M246-1,,$B$7-M246+1),ROW(INDIRECT("a1:a"&amp;$B$7-M246+1)))=OFFSET($B246,,M246-1))*(MATCH(OFFSET($B246,,M246-1),SMALL(OFFSET($B245,,M246-1,,$B$7-M246+1),ROW(INDIRECT("a1:a"&amp;$B$7-M246+1))),0)=ROW(INDIRECT("a1:a"&amp;$B$7-M246+1))),"",SMALL(OFFSET($B245,,M246-1,,$B$7-M246+1),ROW(INDIRECT("a1:a"&amp;$B$7-M246+1)))),E$17-M246)))</f>
        <v>4</v>
      </c>
      <c r="F246" s="8">
        <f t="array" aca="1" ref="F246" ca="1">IF(OR($A246&gt;$B$9,F$17&gt;$B$7),"",CHOOSE(F$15,IF(N246=99,
IF(SUM(--(TRANSPOSE(LARGE(OFFSET($B245,,F$17,,$B$7-F$17),ROW(INDIRECT("a1:a"&amp;$B$7-F$17))))=OFFSET($B245,,F$17,,$B$7-F$17)))=$B$7-F$17,MIN(IF(F245&gt;=OFFSET($B245,,E$17,,$B$7-E$17),"",OFFSET($B245,,E$17,,$B$7-E$17))),F245),
SMALL(IF((SMALL(OFFSET($B245,,N246-1,,$B$7-N246+1),ROW(INDIRECT("a1:a"&amp;$B$7-N246+1)))=OFFSET($B246,,N246-1))*(MATCH(OFFSET($B246,,N246-1),SMALL(OFFSET($B245,,N246-1,,$B$7-N246+1),ROW(INDIRECT("a1:a"&amp;$B$7-N246+1))),0)=ROW(INDIRECT("a1:a"&amp;$B$7-N246+1))),"",SMALL(OFFSET($B245,,N246-1,,$B$7-N246+1),ROW(INDIRECT("a1:a"&amp;$B$7-N246+1)))),F$17-N246)),
SMALL(IF((SMALL(OFFSET($B245,,N246-1,,$B$7-N246+1),ROW(INDIRECT("a1:a"&amp;$B$7-N246+1)))=OFFSET($B246,,N246-1))*(MATCH(OFFSET($B246,,N246-1),SMALL(OFFSET($B245,,N246-1,,$B$7-N246+1),ROW(INDIRECT("a1:a"&amp;$B$7-N246+1))),0)=ROW(INDIRECT("a1:a"&amp;$B$7-N246+1))),"",SMALL(OFFSET($B245,,N246-1,,$B$7-N246+1),ROW(INDIRECT("a1:a"&amp;$B$7-N246+1)))),F$17-N246)))</f>
        <v>1</v>
      </c>
      <c r="G246" s="8">
        <f t="array" aca="1" ref="G246" ca="1">IF(OR($A246&gt;$B$9,G$17&gt;$B$7),"",CHOOSE(G$15,IF(O246=99,
IF(SUM(--(TRANSPOSE(LARGE(OFFSET($B245,,G$17,,$B$7-G$17),ROW(INDIRECT("a1:a"&amp;$B$7-G$17))))=OFFSET($B245,,G$17,,$B$7-G$17)))=$B$7-G$17,MIN(IF(G245&gt;=OFFSET($B245,,F$17,,$B$7-F$17),"",OFFSET($B245,,F$17,,$B$7-F$17))),G245),
SMALL(IF((SMALL(OFFSET($B245,,O246-1,,$B$7-O246+1),ROW(INDIRECT("a1:a"&amp;$B$7-O246+1)))=OFFSET($B246,,O246-1))*(MATCH(OFFSET($B246,,O246-1),SMALL(OFFSET($B245,,O246-1,,$B$7-O246+1),ROW(INDIRECT("a1:a"&amp;$B$7-O246+1))),0)=ROW(INDIRECT("a1:a"&amp;$B$7-O246+1))),"",SMALL(OFFSET($B245,,O246-1,,$B$7-O246+1),ROW(INDIRECT("a1:a"&amp;$B$7-O246+1)))),G$17-O246)),
SMALL(IF((SMALL(OFFSET($B245,,O246-1,,$B$7-O246+1),ROW(INDIRECT("a1:a"&amp;$B$7-O246+1)))=OFFSET($B246,,O246-1))*(MATCH(OFFSET($B246,,O246-1),SMALL(OFFSET($B245,,O246-1,,$B$7-O246+1),ROW(INDIRECT("a1:a"&amp;$B$7-O246+1))),0)=ROW(INDIRECT("a1:a"&amp;$B$7-O246+1))),"",SMALL(OFFSET($B245,,O246-1,,$B$7-O246+1),ROW(INDIRECT("a1:a"&amp;$B$7-O246+1)))),G$17-O246)))</f>
        <v>2</v>
      </c>
      <c r="H246" s="8">
        <f t="array" aca="1" ref="H246" ca="1">IF(OR($A246&gt;$B$9,H$17&gt;$B$7),"",CHOOSE(H$15,IF(P246=99,
IF(SUM(--(TRANSPOSE(LARGE(OFFSET($B245,,H$17,,$B$7-H$17),ROW(INDIRECT("a1:a"&amp;$B$7-H$17))))=OFFSET($B245,,H$17,,$B$7-H$17)))=$B$7-H$17,MIN(IF(H245&gt;=OFFSET($B245,,G$17,,$B$7-G$17),"",OFFSET($B245,,G$17,,$B$7-G$17))),H245),
SMALL(IF((SMALL(OFFSET($B245,,P246-1,,$B$7-P246+1),ROW(INDIRECT("a1:a"&amp;$B$7-P246+1)))=OFFSET($B246,,P246-1))*(MATCH(OFFSET($B246,,P246-1),SMALL(OFFSET($B245,,P246-1,,$B$7-P246+1),ROW(INDIRECT("a1:a"&amp;$B$7-P246+1))),0)=ROW(INDIRECT("a1:a"&amp;$B$7-P246+1))),"",SMALL(OFFSET($B245,,P246-1,,$B$7-P246+1),ROW(INDIRECT("a1:a"&amp;$B$7-P246+1)))),H$17-P246)),
SMALL(IF((SMALL(OFFSET($B245,,P246-1,,$B$7-P246+1),ROW(INDIRECT("a1:a"&amp;$B$7-P246+1)))=OFFSET($B246,,P246-1))*(MATCH(OFFSET($B246,,P246-1),SMALL(OFFSET($B245,,P246-1,,$B$7-P246+1),ROW(INDIRECT("a1:a"&amp;$B$7-P246+1))),0)=ROW(INDIRECT("a1:a"&amp;$B$7-P246+1))),"",SMALL(OFFSET($B245,,P246-1,,$B$7-P246+1),ROW(INDIRECT("a1:a"&amp;$B$7-P246+1)))),H$17-P246)))</f>
        <v>3</v>
      </c>
      <c r="I246" s="44">
        <f t="array" aca="1" ref="I246" ca="1">IF(OR($A246&gt;$B$9,I$17&gt;$B$7),"",CHOOSE(I$15,IF(Q246=99,
IF(SUM(--(TRANSPOSE(LARGE(OFFSET($B245,,I$17,,$B$7-I$17),ROW(INDIRECT("a1:a"&amp;$B$7-I$17))))=OFFSET($B245,,I$17,,$B$7-I$17)))=$B$7-I$17,MIN(IF(I245&gt;=OFFSET($B245,,H$17,,$B$7-H$17),"",OFFSET($B245,,H$17,,$B$7-H$17))),I245),
SMALL(IF((SMALL(OFFSET($B245,,Q246-1,,$B$7-Q246+1),ROW(INDIRECT("a1:a"&amp;$B$7-Q246+1)))=OFFSET($B246,,Q246-1))*(MATCH(OFFSET($B246,,Q246-1),SMALL(OFFSET($B245,,Q246-1,,$B$7-Q246+1),ROW(INDIRECT("a1:a"&amp;$B$7-Q246+1))),0)=ROW(INDIRECT("a1:a"&amp;$B$7-Q246+1))),"",SMALL(OFFSET($B245,,Q246-1,,$B$7-Q246+1),ROW(INDIRECT("a1:a"&amp;$B$7-Q246+1)))),I$17-Q246)),
SMALL(IF((SMALL(OFFSET($B245,,Q246-1,,$B$7-Q246+1),ROW(INDIRECT("a1:a"&amp;$B$7-Q246+1)))=OFFSET($B246,,Q246-1))*(MATCH(OFFSET($B246,,Q246-1),SMALL(OFFSET($B245,,Q246-1,,$B$7-Q246+1),ROW(INDIRECT("a1:a"&amp;$B$7-Q246+1))),0)=ROW(INDIRECT("a1:a"&amp;$B$7-Q246+1))),"",SMALL(OFFSET($B245,,Q246-1,,$B$7-Q246+1),ROW(INDIRECT("a1:a"&amp;$B$7-Q246+1)))),I$17-Q246)))</f>
        <v>3</v>
      </c>
      <c r="J246" s="13"/>
      <c r="K246" s="26">
        <f t="array" aca="1" ref="K246" ca="1">MIN(IF($B246:B246&gt;$B245:B245,COLUMN($B$18:B245)-COLUMN($B$18)+1,99))</f>
        <v>99</v>
      </c>
      <c r="L246" s="26">
        <f t="array" aca="1" ref="L246" ca="1">MIN(IF($B246:C246&gt;$B245:C245,COLUMN($B$18:C245)-COLUMN($B$18)+1,99))</f>
        <v>99</v>
      </c>
      <c r="M246" s="26">
        <f t="array" aca="1" ref="M246" ca="1">MIN(IF($B246:D246&gt;$B245:D245,COLUMN($B$18:D245)-COLUMN($B$18)+1,99))</f>
        <v>99</v>
      </c>
      <c r="N246" s="26">
        <f t="array" aca="1" ref="N246" ca="1">MIN(IF($B246:E246&gt;$B245:E245,COLUMN($B$18:E245)-COLUMN($B$18)+1,99))</f>
        <v>4</v>
      </c>
      <c r="O246" s="26">
        <f t="array" aca="1" ref="O246" ca="1">MIN(IF($B246:F246&gt;$B245:F245,COLUMN($B$18:F245)-COLUMN($B$18)+1,99))</f>
        <v>4</v>
      </c>
      <c r="P246" s="26">
        <f t="array" aca="1" ref="P246" ca="1">MIN(IF($B246:G246&gt;$B245:G245,COLUMN($B$18:G245)-COLUMN($B$18)+1,99))</f>
        <v>4</v>
      </c>
      <c r="Q246" s="48">
        <f t="array" aca="1" ref="Q246" ca="1">MIN(IF($B246:H246&gt;$B245:H245,COLUMN($B$18:H245)-COLUMN($B$18)+1,99))</f>
        <v>4</v>
      </c>
      <c r="AC246" s="4"/>
    </row>
    <row r="247" spans="1:29" ht="12.75" x14ac:dyDescent="0.2">
      <c r="A247" s="10">
        <v>230</v>
      </c>
      <c r="B247" s="8">
        <f t="array" aca="1" ref="B247" ca="1">IF(A247&gt;$B$9,"",IF(SUM(--(TRANSPOSE(LARGE(OFFSET($B246,,B$17,,$B$7-B$17),ROW(INDIRECT("a1:a"&amp;$B$7-B$17))))=OFFSET($B246,,B$17,,$B$7-B$17)))=$B$7-B$17,OFFSET($B$12,,MATCH(B246,$B$12:$H$12,FALSE)),B246))</f>
        <v>1</v>
      </c>
      <c r="C247" s="8">
        <f t="array" aca="1" ref="C247" ca="1">IF(OR($A247&gt;$B$9,C$17&gt;$B$7),"",CHOOSE(C$15,IF(K247=99,
IF(SUM(--(TRANSPOSE(LARGE(OFFSET($B246,,C$17,,$B$7-C$17),ROW(INDIRECT("a1:a"&amp;$B$7-C$17))))=OFFSET($B246,,C$17,,$B$7-C$17)))=$B$7-C$17,MIN(IF(C246&gt;=OFFSET($B246,,B$17,,$B$7-B$17),"",OFFSET($B246,,B$17,,$B$7-B$17))),C246),
SMALL(IF((SMALL(OFFSET($B246,,K247-1,,$B$7-K247+1),ROW(INDIRECT("a1:a"&amp;$B$7-K247+1)))=OFFSET($B247,,K247-1))*(MATCH(OFFSET($B247,,K247-1),SMALL(OFFSET($B246,,K247-1,,$B$7-K247+1),ROW(INDIRECT("a1:a"&amp;$B$7-K247+1))),0)=ROW(INDIRECT("a1:a"&amp;$B$7-K247+1))),"",SMALL(OFFSET($B246,,K247-1,,$B$7-K247+1),ROW(INDIRECT("a1:a"&amp;$B$7-K247+1)))),C$17-K247)),
SMALL(IF((SMALL(OFFSET($B246,,K247-1,,$B$7-K247+1),ROW(INDIRECT("a1:a"&amp;$B$7-K247+1)))=OFFSET($B247,,K247-1))*(MATCH(OFFSET($B247,,K247-1),SMALL(OFFSET($B246,,K247-1,,$B$7-K247+1),ROW(INDIRECT("a1:a"&amp;$B$7-K247+1))),0)=ROW(INDIRECT("a1:a"&amp;$B$7-K247+1))),"",SMALL(OFFSET($B246,,K247-1,,$B$7-K247+1),ROW(INDIRECT("a1:a"&amp;$B$7-K247+1)))),C$17-K247)))</f>
        <v>2</v>
      </c>
      <c r="D247" s="8">
        <f t="array" aca="1" ref="D247" ca="1">IF(OR($A247&gt;$B$9,D$17&gt;$B$7),"",CHOOSE(D$15,IF(L247=99,
IF(SUM(--(TRANSPOSE(LARGE(OFFSET($B246,,D$17,,$B$7-D$17),ROW(INDIRECT("a1:a"&amp;$B$7-D$17))))=OFFSET($B246,,D$17,,$B$7-D$17)))=$B$7-D$17,MIN(IF(D246&gt;=OFFSET($B246,,C$17,,$B$7-C$17),"",OFFSET($B246,,C$17,,$B$7-C$17))),D246),
SMALL(IF((SMALL(OFFSET($B246,,L247-1,,$B$7-L247+1),ROW(INDIRECT("a1:a"&amp;$B$7-L247+1)))=OFFSET($B247,,L247-1))*(MATCH(OFFSET($B247,,L247-1),SMALL(OFFSET($B246,,L247-1,,$B$7-L247+1),ROW(INDIRECT("a1:a"&amp;$B$7-L247+1))),0)=ROW(INDIRECT("a1:a"&amp;$B$7-L247+1))),"",SMALL(OFFSET($B246,,L247-1,,$B$7-L247+1),ROW(INDIRECT("a1:a"&amp;$B$7-L247+1)))),D$17-L247)),
SMALL(IF((SMALL(OFFSET($B246,,L247-1,,$B$7-L247+1),ROW(INDIRECT("a1:a"&amp;$B$7-L247+1)))=OFFSET($B247,,L247-1))*(MATCH(OFFSET($B247,,L247-1),SMALL(OFFSET($B246,,L247-1,,$B$7-L247+1),ROW(INDIRECT("a1:a"&amp;$B$7-L247+1))),0)=ROW(INDIRECT("a1:a"&amp;$B$7-L247+1))),"",SMALL(OFFSET($B246,,L247-1,,$B$7-L247+1),ROW(INDIRECT("a1:a"&amp;$B$7-L247+1)))),D$17-L247)))</f>
        <v>1</v>
      </c>
      <c r="E247" s="8">
        <f t="array" aca="1" ref="E247" ca="1">IF(OR($A247&gt;$B$9,E$17&gt;$B$7),"",CHOOSE(E$15,IF(M247=99,
IF(SUM(--(TRANSPOSE(LARGE(OFFSET($B246,,E$17,,$B$7-E$17),ROW(INDIRECT("a1:a"&amp;$B$7-E$17))))=OFFSET($B246,,E$17,,$B$7-E$17)))=$B$7-E$17,MIN(IF(E246&gt;=OFFSET($B246,,D$17,,$B$7-D$17),"",OFFSET($B246,,D$17,,$B$7-D$17))),E246),
SMALL(IF((SMALL(OFFSET($B246,,M247-1,,$B$7-M247+1),ROW(INDIRECT("a1:a"&amp;$B$7-M247+1)))=OFFSET($B247,,M247-1))*(MATCH(OFFSET($B247,,M247-1),SMALL(OFFSET($B246,,M247-1,,$B$7-M247+1),ROW(INDIRECT("a1:a"&amp;$B$7-M247+1))),0)=ROW(INDIRECT("a1:a"&amp;$B$7-M247+1))),"",SMALL(OFFSET($B246,,M247-1,,$B$7-M247+1),ROW(INDIRECT("a1:a"&amp;$B$7-M247+1)))),E$17-M247)),
SMALL(IF((SMALL(OFFSET($B246,,M247-1,,$B$7-M247+1),ROW(INDIRECT("a1:a"&amp;$B$7-M247+1)))=OFFSET($B247,,M247-1))*(MATCH(OFFSET($B247,,M247-1),SMALL(OFFSET($B246,,M247-1,,$B$7-M247+1),ROW(INDIRECT("a1:a"&amp;$B$7-M247+1))),0)=ROW(INDIRECT("a1:a"&amp;$B$7-M247+1))),"",SMALL(OFFSET($B246,,M247-1,,$B$7-M247+1),ROW(INDIRECT("a1:a"&amp;$B$7-M247+1)))),E$17-M247)))</f>
        <v>4</v>
      </c>
      <c r="F247" s="8">
        <f t="array" aca="1" ref="F247" ca="1">IF(OR($A247&gt;$B$9,F$17&gt;$B$7),"",CHOOSE(F$15,IF(N247=99,
IF(SUM(--(TRANSPOSE(LARGE(OFFSET($B246,,F$17,,$B$7-F$17),ROW(INDIRECT("a1:a"&amp;$B$7-F$17))))=OFFSET($B246,,F$17,,$B$7-F$17)))=$B$7-F$17,MIN(IF(F246&gt;=OFFSET($B246,,E$17,,$B$7-E$17),"",OFFSET($B246,,E$17,,$B$7-E$17))),F246),
SMALL(IF((SMALL(OFFSET($B246,,N247-1,,$B$7-N247+1),ROW(INDIRECT("a1:a"&amp;$B$7-N247+1)))=OFFSET($B247,,N247-1))*(MATCH(OFFSET($B247,,N247-1),SMALL(OFFSET($B246,,N247-1,,$B$7-N247+1),ROW(INDIRECT("a1:a"&amp;$B$7-N247+1))),0)=ROW(INDIRECT("a1:a"&amp;$B$7-N247+1))),"",SMALL(OFFSET($B246,,N247-1,,$B$7-N247+1),ROW(INDIRECT("a1:a"&amp;$B$7-N247+1)))),F$17-N247)),
SMALL(IF((SMALL(OFFSET($B246,,N247-1,,$B$7-N247+1),ROW(INDIRECT("a1:a"&amp;$B$7-N247+1)))=OFFSET($B247,,N247-1))*(MATCH(OFFSET($B247,,N247-1),SMALL(OFFSET($B246,,N247-1,,$B$7-N247+1),ROW(INDIRECT("a1:a"&amp;$B$7-N247+1))),0)=ROW(INDIRECT("a1:a"&amp;$B$7-N247+1))),"",SMALL(OFFSET($B246,,N247-1,,$B$7-N247+1),ROW(INDIRECT("a1:a"&amp;$B$7-N247+1)))),F$17-N247)))</f>
        <v>1</v>
      </c>
      <c r="G247" s="8">
        <f t="array" aca="1" ref="G247" ca="1">IF(OR($A247&gt;$B$9,G$17&gt;$B$7),"",CHOOSE(G$15,IF(O247=99,
IF(SUM(--(TRANSPOSE(LARGE(OFFSET($B246,,G$17,,$B$7-G$17),ROW(INDIRECT("a1:a"&amp;$B$7-G$17))))=OFFSET($B246,,G$17,,$B$7-G$17)))=$B$7-G$17,MIN(IF(G246&gt;=OFFSET($B246,,F$17,,$B$7-F$17),"",OFFSET($B246,,F$17,,$B$7-F$17))),G246),
SMALL(IF((SMALL(OFFSET($B246,,O247-1,,$B$7-O247+1),ROW(INDIRECT("a1:a"&amp;$B$7-O247+1)))=OFFSET($B247,,O247-1))*(MATCH(OFFSET($B247,,O247-1),SMALL(OFFSET($B246,,O247-1,,$B$7-O247+1),ROW(INDIRECT("a1:a"&amp;$B$7-O247+1))),0)=ROW(INDIRECT("a1:a"&amp;$B$7-O247+1))),"",SMALL(OFFSET($B246,,O247-1,,$B$7-O247+1),ROW(INDIRECT("a1:a"&amp;$B$7-O247+1)))),G$17-O247)),
SMALL(IF((SMALL(OFFSET($B246,,O247-1,,$B$7-O247+1),ROW(INDIRECT("a1:a"&amp;$B$7-O247+1)))=OFFSET($B247,,O247-1))*(MATCH(OFFSET($B247,,O247-1),SMALL(OFFSET($B246,,O247-1,,$B$7-O247+1),ROW(INDIRECT("a1:a"&amp;$B$7-O247+1))),0)=ROW(INDIRECT("a1:a"&amp;$B$7-O247+1))),"",SMALL(OFFSET($B246,,O247-1,,$B$7-O247+1),ROW(INDIRECT("a1:a"&amp;$B$7-O247+1)))),G$17-O247)))</f>
        <v>3</v>
      </c>
      <c r="H247" s="8">
        <f t="array" aca="1" ref="H247" ca="1">IF(OR($A247&gt;$B$9,H$17&gt;$B$7),"",CHOOSE(H$15,IF(P247=99,
IF(SUM(--(TRANSPOSE(LARGE(OFFSET($B246,,H$17,,$B$7-H$17),ROW(INDIRECT("a1:a"&amp;$B$7-H$17))))=OFFSET($B246,,H$17,,$B$7-H$17)))=$B$7-H$17,MIN(IF(H246&gt;=OFFSET($B246,,G$17,,$B$7-G$17),"",OFFSET($B246,,G$17,,$B$7-G$17))),H246),
SMALL(IF((SMALL(OFFSET($B246,,P247-1,,$B$7-P247+1),ROW(INDIRECT("a1:a"&amp;$B$7-P247+1)))=OFFSET($B247,,P247-1))*(MATCH(OFFSET($B247,,P247-1),SMALL(OFFSET($B246,,P247-1,,$B$7-P247+1),ROW(INDIRECT("a1:a"&amp;$B$7-P247+1))),0)=ROW(INDIRECT("a1:a"&amp;$B$7-P247+1))),"",SMALL(OFFSET($B246,,P247-1,,$B$7-P247+1),ROW(INDIRECT("a1:a"&amp;$B$7-P247+1)))),H$17-P247)),
SMALL(IF((SMALL(OFFSET($B246,,P247-1,,$B$7-P247+1),ROW(INDIRECT("a1:a"&amp;$B$7-P247+1)))=OFFSET($B247,,P247-1))*(MATCH(OFFSET($B247,,P247-1),SMALL(OFFSET($B246,,P247-1,,$B$7-P247+1),ROW(INDIRECT("a1:a"&amp;$B$7-P247+1))),0)=ROW(INDIRECT("a1:a"&amp;$B$7-P247+1))),"",SMALL(OFFSET($B246,,P247-1,,$B$7-P247+1),ROW(INDIRECT("a1:a"&amp;$B$7-P247+1)))),H$17-P247)))</f>
        <v>2</v>
      </c>
      <c r="I247" s="44">
        <f t="array" aca="1" ref="I247" ca="1">IF(OR($A247&gt;$B$9,I$17&gt;$B$7),"",CHOOSE(I$15,IF(Q247=99,
IF(SUM(--(TRANSPOSE(LARGE(OFFSET($B246,,I$17,,$B$7-I$17),ROW(INDIRECT("a1:a"&amp;$B$7-I$17))))=OFFSET($B246,,I$17,,$B$7-I$17)))=$B$7-I$17,MIN(IF(I246&gt;=OFFSET($B246,,H$17,,$B$7-H$17),"",OFFSET($B246,,H$17,,$B$7-H$17))),I246),
SMALL(IF((SMALL(OFFSET($B246,,Q247-1,,$B$7-Q247+1),ROW(INDIRECT("a1:a"&amp;$B$7-Q247+1)))=OFFSET($B247,,Q247-1))*(MATCH(OFFSET($B247,,Q247-1),SMALL(OFFSET($B246,,Q247-1,,$B$7-Q247+1),ROW(INDIRECT("a1:a"&amp;$B$7-Q247+1))),0)=ROW(INDIRECT("a1:a"&amp;$B$7-Q247+1))),"",SMALL(OFFSET($B246,,Q247-1,,$B$7-Q247+1),ROW(INDIRECT("a1:a"&amp;$B$7-Q247+1)))),I$17-Q247)),
SMALL(IF((SMALL(OFFSET($B246,,Q247-1,,$B$7-Q247+1),ROW(INDIRECT("a1:a"&amp;$B$7-Q247+1)))=OFFSET($B247,,Q247-1))*(MATCH(OFFSET($B247,,Q247-1),SMALL(OFFSET($B246,,Q247-1,,$B$7-Q247+1),ROW(INDIRECT("a1:a"&amp;$B$7-Q247+1))),0)=ROW(INDIRECT("a1:a"&amp;$B$7-Q247+1))),"",SMALL(OFFSET($B246,,Q247-1,,$B$7-Q247+1),ROW(INDIRECT("a1:a"&amp;$B$7-Q247+1)))),I$17-Q247)))</f>
        <v>3</v>
      </c>
      <c r="J247" s="13"/>
      <c r="K247" s="26">
        <f t="array" aca="1" ref="K247" ca="1">MIN(IF($B247:B247&gt;$B246:B246,COLUMN($B$18:B246)-COLUMN($B$18)+1,99))</f>
        <v>99</v>
      </c>
      <c r="L247" s="26">
        <f t="array" aca="1" ref="L247" ca="1">MIN(IF($B247:C247&gt;$B246:C246,COLUMN($B$18:C246)-COLUMN($B$18)+1,99))</f>
        <v>99</v>
      </c>
      <c r="M247" s="26">
        <f t="array" aca="1" ref="M247" ca="1">MIN(IF($B247:D247&gt;$B246:D246,COLUMN($B$18:D246)-COLUMN($B$18)+1,99))</f>
        <v>99</v>
      </c>
      <c r="N247" s="26">
        <f t="array" aca="1" ref="N247" ca="1">MIN(IF($B247:E247&gt;$B246:E246,COLUMN($B$18:E246)-COLUMN($B$18)+1,99))</f>
        <v>99</v>
      </c>
      <c r="O247" s="26">
        <f t="array" aca="1" ref="O247" ca="1">MIN(IF($B247:F247&gt;$B246:F246,COLUMN($B$18:F246)-COLUMN($B$18)+1,99))</f>
        <v>99</v>
      </c>
      <c r="P247" s="26">
        <f t="array" aca="1" ref="P247" ca="1">MIN(IF($B247:G247&gt;$B246:G246,COLUMN($B$18:G246)-COLUMN($B$18)+1,99))</f>
        <v>6</v>
      </c>
      <c r="Q247" s="48">
        <f t="array" aca="1" ref="Q247" ca="1">MIN(IF($B247:H247&gt;$B246:H246,COLUMN($B$18:H246)-COLUMN($B$18)+1,99))</f>
        <v>6</v>
      </c>
      <c r="AC247" s="4"/>
    </row>
    <row r="248" spans="1:29" ht="12.75" x14ac:dyDescent="0.2">
      <c r="A248" s="10">
        <v>231</v>
      </c>
      <c r="B248" s="8">
        <f t="array" aca="1" ref="B248" ca="1">IF(A248&gt;$B$9,"",IF(SUM(--(TRANSPOSE(LARGE(OFFSET($B247,,B$17,,$B$7-B$17),ROW(INDIRECT("a1:a"&amp;$B$7-B$17))))=OFFSET($B247,,B$17,,$B$7-B$17)))=$B$7-B$17,OFFSET($B$12,,MATCH(B247,$B$12:$H$12,FALSE)),B247))</f>
        <v>1</v>
      </c>
      <c r="C248" s="8">
        <f t="array" aca="1" ref="C248" ca="1">IF(OR($A248&gt;$B$9,C$17&gt;$B$7),"",CHOOSE(C$15,IF(K248=99,
IF(SUM(--(TRANSPOSE(LARGE(OFFSET($B247,,C$17,,$B$7-C$17),ROW(INDIRECT("a1:a"&amp;$B$7-C$17))))=OFFSET($B247,,C$17,,$B$7-C$17)))=$B$7-C$17,MIN(IF(C247&gt;=OFFSET($B247,,B$17,,$B$7-B$17),"",OFFSET($B247,,B$17,,$B$7-B$17))),C247),
SMALL(IF((SMALL(OFFSET($B247,,K248-1,,$B$7-K248+1),ROW(INDIRECT("a1:a"&amp;$B$7-K248+1)))=OFFSET($B248,,K248-1))*(MATCH(OFFSET($B248,,K248-1),SMALL(OFFSET($B247,,K248-1,,$B$7-K248+1),ROW(INDIRECT("a1:a"&amp;$B$7-K248+1))),0)=ROW(INDIRECT("a1:a"&amp;$B$7-K248+1))),"",SMALL(OFFSET($B247,,K248-1,,$B$7-K248+1),ROW(INDIRECT("a1:a"&amp;$B$7-K248+1)))),C$17-K248)),
SMALL(IF((SMALL(OFFSET($B247,,K248-1,,$B$7-K248+1),ROW(INDIRECT("a1:a"&amp;$B$7-K248+1)))=OFFSET($B248,,K248-1))*(MATCH(OFFSET($B248,,K248-1),SMALL(OFFSET($B247,,K248-1,,$B$7-K248+1),ROW(INDIRECT("a1:a"&amp;$B$7-K248+1))),0)=ROW(INDIRECT("a1:a"&amp;$B$7-K248+1))),"",SMALL(OFFSET($B247,,K248-1,,$B$7-K248+1),ROW(INDIRECT("a1:a"&amp;$B$7-K248+1)))),C$17-K248)))</f>
        <v>2</v>
      </c>
      <c r="D248" s="8">
        <f t="array" aca="1" ref="D248" ca="1">IF(OR($A248&gt;$B$9,D$17&gt;$B$7),"",CHOOSE(D$15,IF(L248=99,
IF(SUM(--(TRANSPOSE(LARGE(OFFSET($B247,,D$17,,$B$7-D$17),ROW(INDIRECT("a1:a"&amp;$B$7-D$17))))=OFFSET($B247,,D$17,,$B$7-D$17)))=$B$7-D$17,MIN(IF(D247&gt;=OFFSET($B247,,C$17,,$B$7-C$17),"",OFFSET($B247,,C$17,,$B$7-C$17))),D247),
SMALL(IF((SMALL(OFFSET($B247,,L248-1,,$B$7-L248+1),ROW(INDIRECT("a1:a"&amp;$B$7-L248+1)))=OFFSET($B248,,L248-1))*(MATCH(OFFSET($B248,,L248-1),SMALL(OFFSET($B247,,L248-1,,$B$7-L248+1),ROW(INDIRECT("a1:a"&amp;$B$7-L248+1))),0)=ROW(INDIRECT("a1:a"&amp;$B$7-L248+1))),"",SMALL(OFFSET($B247,,L248-1,,$B$7-L248+1),ROW(INDIRECT("a1:a"&amp;$B$7-L248+1)))),D$17-L248)),
SMALL(IF((SMALL(OFFSET($B247,,L248-1,,$B$7-L248+1),ROW(INDIRECT("a1:a"&amp;$B$7-L248+1)))=OFFSET($B248,,L248-1))*(MATCH(OFFSET($B248,,L248-1),SMALL(OFFSET($B247,,L248-1,,$B$7-L248+1),ROW(INDIRECT("a1:a"&amp;$B$7-L248+1))),0)=ROW(INDIRECT("a1:a"&amp;$B$7-L248+1))),"",SMALL(OFFSET($B247,,L248-1,,$B$7-L248+1),ROW(INDIRECT("a1:a"&amp;$B$7-L248+1)))),D$17-L248)))</f>
        <v>1</v>
      </c>
      <c r="E248" s="8">
        <f t="array" aca="1" ref="E248" ca="1">IF(OR($A248&gt;$B$9,E$17&gt;$B$7),"",CHOOSE(E$15,IF(M248=99,
IF(SUM(--(TRANSPOSE(LARGE(OFFSET($B247,,E$17,,$B$7-E$17),ROW(INDIRECT("a1:a"&amp;$B$7-E$17))))=OFFSET($B247,,E$17,,$B$7-E$17)))=$B$7-E$17,MIN(IF(E247&gt;=OFFSET($B247,,D$17,,$B$7-D$17),"",OFFSET($B247,,D$17,,$B$7-D$17))),E247),
SMALL(IF((SMALL(OFFSET($B247,,M248-1,,$B$7-M248+1),ROW(INDIRECT("a1:a"&amp;$B$7-M248+1)))=OFFSET($B248,,M248-1))*(MATCH(OFFSET($B248,,M248-1),SMALL(OFFSET($B247,,M248-1,,$B$7-M248+1),ROW(INDIRECT("a1:a"&amp;$B$7-M248+1))),0)=ROW(INDIRECT("a1:a"&amp;$B$7-M248+1))),"",SMALL(OFFSET($B247,,M248-1,,$B$7-M248+1),ROW(INDIRECT("a1:a"&amp;$B$7-M248+1)))),E$17-M248)),
SMALL(IF((SMALL(OFFSET($B247,,M248-1,,$B$7-M248+1),ROW(INDIRECT("a1:a"&amp;$B$7-M248+1)))=OFFSET($B248,,M248-1))*(MATCH(OFFSET($B248,,M248-1),SMALL(OFFSET($B247,,M248-1,,$B$7-M248+1),ROW(INDIRECT("a1:a"&amp;$B$7-M248+1))),0)=ROW(INDIRECT("a1:a"&amp;$B$7-M248+1))),"",SMALL(OFFSET($B247,,M248-1,,$B$7-M248+1),ROW(INDIRECT("a1:a"&amp;$B$7-M248+1)))),E$17-M248)))</f>
        <v>4</v>
      </c>
      <c r="F248" s="8">
        <f t="array" aca="1" ref="F248" ca="1">IF(OR($A248&gt;$B$9,F$17&gt;$B$7),"",CHOOSE(F$15,IF(N248=99,
IF(SUM(--(TRANSPOSE(LARGE(OFFSET($B247,,F$17,,$B$7-F$17),ROW(INDIRECT("a1:a"&amp;$B$7-F$17))))=OFFSET($B247,,F$17,,$B$7-F$17)))=$B$7-F$17,MIN(IF(F247&gt;=OFFSET($B247,,E$17,,$B$7-E$17),"",OFFSET($B247,,E$17,,$B$7-E$17))),F247),
SMALL(IF((SMALL(OFFSET($B247,,N248-1,,$B$7-N248+1),ROW(INDIRECT("a1:a"&amp;$B$7-N248+1)))=OFFSET($B248,,N248-1))*(MATCH(OFFSET($B248,,N248-1),SMALL(OFFSET($B247,,N248-1,,$B$7-N248+1),ROW(INDIRECT("a1:a"&amp;$B$7-N248+1))),0)=ROW(INDIRECT("a1:a"&amp;$B$7-N248+1))),"",SMALL(OFFSET($B247,,N248-1,,$B$7-N248+1),ROW(INDIRECT("a1:a"&amp;$B$7-N248+1)))),F$17-N248)),
SMALL(IF((SMALL(OFFSET($B247,,N248-1,,$B$7-N248+1),ROW(INDIRECT("a1:a"&amp;$B$7-N248+1)))=OFFSET($B248,,N248-1))*(MATCH(OFFSET($B248,,N248-1),SMALL(OFFSET($B247,,N248-1,,$B$7-N248+1),ROW(INDIRECT("a1:a"&amp;$B$7-N248+1))),0)=ROW(INDIRECT("a1:a"&amp;$B$7-N248+1))),"",SMALL(OFFSET($B247,,N248-1,,$B$7-N248+1),ROW(INDIRECT("a1:a"&amp;$B$7-N248+1)))),F$17-N248)))</f>
        <v>1</v>
      </c>
      <c r="G248" s="8">
        <f t="array" aca="1" ref="G248" ca="1">IF(OR($A248&gt;$B$9,G$17&gt;$B$7),"",CHOOSE(G$15,IF(O248=99,
IF(SUM(--(TRANSPOSE(LARGE(OFFSET($B247,,G$17,,$B$7-G$17),ROW(INDIRECT("a1:a"&amp;$B$7-G$17))))=OFFSET($B247,,G$17,,$B$7-G$17)))=$B$7-G$17,MIN(IF(G247&gt;=OFFSET($B247,,F$17,,$B$7-F$17),"",OFFSET($B247,,F$17,,$B$7-F$17))),G247),
SMALL(IF((SMALL(OFFSET($B247,,O248-1,,$B$7-O248+1),ROW(INDIRECT("a1:a"&amp;$B$7-O248+1)))=OFFSET($B248,,O248-1))*(MATCH(OFFSET($B248,,O248-1),SMALL(OFFSET($B247,,O248-1,,$B$7-O248+1),ROW(INDIRECT("a1:a"&amp;$B$7-O248+1))),0)=ROW(INDIRECT("a1:a"&amp;$B$7-O248+1))),"",SMALL(OFFSET($B247,,O248-1,,$B$7-O248+1),ROW(INDIRECT("a1:a"&amp;$B$7-O248+1)))),G$17-O248)),
SMALL(IF((SMALL(OFFSET($B247,,O248-1,,$B$7-O248+1),ROW(INDIRECT("a1:a"&amp;$B$7-O248+1)))=OFFSET($B248,,O248-1))*(MATCH(OFFSET($B248,,O248-1),SMALL(OFFSET($B247,,O248-1,,$B$7-O248+1),ROW(INDIRECT("a1:a"&amp;$B$7-O248+1))),0)=ROW(INDIRECT("a1:a"&amp;$B$7-O248+1))),"",SMALL(OFFSET($B247,,O248-1,,$B$7-O248+1),ROW(INDIRECT("a1:a"&amp;$B$7-O248+1)))),G$17-O248)))</f>
        <v>3</v>
      </c>
      <c r="H248" s="8">
        <f t="array" aca="1" ref="H248" ca="1">IF(OR($A248&gt;$B$9,H$17&gt;$B$7),"",CHOOSE(H$15,IF(P248=99,
IF(SUM(--(TRANSPOSE(LARGE(OFFSET($B247,,H$17,,$B$7-H$17),ROW(INDIRECT("a1:a"&amp;$B$7-H$17))))=OFFSET($B247,,H$17,,$B$7-H$17)))=$B$7-H$17,MIN(IF(H247&gt;=OFFSET($B247,,G$17,,$B$7-G$17),"",OFFSET($B247,,G$17,,$B$7-G$17))),H247),
SMALL(IF((SMALL(OFFSET($B247,,P248-1,,$B$7-P248+1),ROW(INDIRECT("a1:a"&amp;$B$7-P248+1)))=OFFSET($B248,,P248-1))*(MATCH(OFFSET($B248,,P248-1),SMALL(OFFSET($B247,,P248-1,,$B$7-P248+1),ROW(INDIRECT("a1:a"&amp;$B$7-P248+1))),0)=ROW(INDIRECT("a1:a"&amp;$B$7-P248+1))),"",SMALL(OFFSET($B247,,P248-1,,$B$7-P248+1),ROW(INDIRECT("a1:a"&amp;$B$7-P248+1)))),H$17-P248)),
SMALL(IF((SMALL(OFFSET($B247,,P248-1,,$B$7-P248+1),ROW(INDIRECT("a1:a"&amp;$B$7-P248+1)))=OFFSET($B248,,P248-1))*(MATCH(OFFSET($B248,,P248-1),SMALL(OFFSET($B247,,P248-1,,$B$7-P248+1),ROW(INDIRECT("a1:a"&amp;$B$7-P248+1))),0)=ROW(INDIRECT("a1:a"&amp;$B$7-P248+1))),"",SMALL(OFFSET($B247,,P248-1,,$B$7-P248+1),ROW(INDIRECT("a1:a"&amp;$B$7-P248+1)))),H$17-P248)))</f>
        <v>3</v>
      </c>
      <c r="I248" s="44">
        <f t="array" aca="1" ref="I248" ca="1">IF(OR($A248&gt;$B$9,I$17&gt;$B$7),"",CHOOSE(I$15,IF(Q248=99,
IF(SUM(--(TRANSPOSE(LARGE(OFFSET($B247,,I$17,,$B$7-I$17),ROW(INDIRECT("a1:a"&amp;$B$7-I$17))))=OFFSET($B247,,I$17,,$B$7-I$17)))=$B$7-I$17,MIN(IF(I247&gt;=OFFSET($B247,,H$17,,$B$7-H$17),"",OFFSET($B247,,H$17,,$B$7-H$17))),I247),
SMALL(IF((SMALL(OFFSET($B247,,Q248-1,,$B$7-Q248+1),ROW(INDIRECT("a1:a"&amp;$B$7-Q248+1)))=OFFSET($B248,,Q248-1))*(MATCH(OFFSET($B248,,Q248-1),SMALL(OFFSET($B247,,Q248-1,,$B$7-Q248+1),ROW(INDIRECT("a1:a"&amp;$B$7-Q248+1))),0)=ROW(INDIRECT("a1:a"&amp;$B$7-Q248+1))),"",SMALL(OFFSET($B247,,Q248-1,,$B$7-Q248+1),ROW(INDIRECT("a1:a"&amp;$B$7-Q248+1)))),I$17-Q248)),
SMALL(IF((SMALL(OFFSET($B247,,Q248-1,,$B$7-Q248+1),ROW(INDIRECT("a1:a"&amp;$B$7-Q248+1)))=OFFSET($B248,,Q248-1))*(MATCH(OFFSET($B248,,Q248-1),SMALL(OFFSET($B247,,Q248-1,,$B$7-Q248+1),ROW(INDIRECT("a1:a"&amp;$B$7-Q248+1))),0)=ROW(INDIRECT("a1:a"&amp;$B$7-Q248+1))),"",SMALL(OFFSET($B247,,Q248-1,,$B$7-Q248+1),ROW(INDIRECT("a1:a"&amp;$B$7-Q248+1)))),I$17-Q248)))</f>
        <v>2</v>
      </c>
      <c r="J248" s="13"/>
      <c r="K248" s="26">
        <f t="array" aca="1" ref="K248" ca="1">MIN(IF($B248:B248&gt;$B247:B247,COLUMN($B$18:B247)-COLUMN($B$18)+1,99))</f>
        <v>99</v>
      </c>
      <c r="L248" s="26">
        <f t="array" aca="1" ref="L248" ca="1">MIN(IF($B248:C248&gt;$B247:C247,COLUMN($B$18:C247)-COLUMN($B$18)+1,99))</f>
        <v>99</v>
      </c>
      <c r="M248" s="26">
        <f t="array" aca="1" ref="M248" ca="1">MIN(IF($B248:D248&gt;$B247:D247,COLUMN($B$18:D247)-COLUMN($B$18)+1,99))</f>
        <v>99</v>
      </c>
      <c r="N248" s="26">
        <f t="array" aca="1" ref="N248" ca="1">MIN(IF($B248:E248&gt;$B247:E247,COLUMN($B$18:E247)-COLUMN($B$18)+1,99))</f>
        <v>99</v>
      </c>
      <c r="O248" s="26">
        <f t="array" aca="1" ref="O248" ca="1">MIN(IF($B248:F248&gt;$B247:F247,COLUMN($B$18:F247)-COLUMN($B$18)+1,99))</f>
        <v>99</v>
      </c>
      <c r="P248" s="26">
        <f t="array" aca="1" ref="P248" ca="1">MIN(IF($B248:G248&gt;$B247:G247,COLUMN($B$18:G247)-COLUMN($B$18)+1,99))</f>
        <v>99</v>
      </c>
      <c r="Q248" s="48">
        <f t="array" aca="1" ref="Q248" ca="1">MIN(IF($B248:H248&gt;$B247:H247,COLUMN($B$18:H247)-COLUMN($B$18)+1,99))</f>
        <v>7</v>
      </c>
      <c r="AC248" s="4"/>
    </row>
    <row r="249" spans="1:29" ht="12.75" x14ac:dyDescent="0.2">
      <c r="A249" s="10">
        <v>232</v>
      </c>
      <c r="B249" s="8">
        <f t="array" aca="1" ref="B249" ca="1">IF(A249&gt;$B$9,"",IF(SUM(--(TRANSPOSE(LARGE(OFFSET($B248,,B$17,,$B$7-B$17),ROW(INDIRECT("a1:a"&amp;$B$7-B$17))))=OFFSET($B248,,B$17,,$B$7-B$17)))=$B$7-B$17,OFFSET($B$12,,MATCH(B248,$B$12:$H$12,FALSE)),B248))</f>
        <v>1</v>
      </c>
      <c r="C249" s="8">
        <f t="array" aca="1" ref="C249" ca="1">IF(OR($A249&gt;$B$9,C$17&gt;$B$7),"",CHOOSE(C$15,IF(K249=99,
IF(SUM(--(TRANSPOSE(LARGE(OFFSET($B248,,C$17,,$B$7-C$17),ROW(INDIRECT("a1:a"&amp;$B$7-C$17))))=OFFSET($B248,,C$17,,$B$7-C$17)))=$B$7-C$17,MIN(IF(C248&gt;=OFFSET($B248,,B$17,,$B$7-B$17),"",OFFSET($B248,,B$17,,$B$7-B$17))),C248),
SMALL(IF((SMALL(OFFSET($B248,,K249-1,,$B$7-K249+1),ROW(INDIRECT("a1:a"&amp;$B$7-K249+1)))=OFFSET($B249,,K249-1))*(MATCH(OFFSET($B249,,K249-1),SMALL(OFFSET($B248,,K249-1,,$B$7-K249+1),ROW(INDIRECT("a1:a"&amp;$B$7-K249+1))),0)=ROW(INDIRECT("a1:a"&amp;$B$7-K249+1))),"",SMALL(OFFSET($B248,,K249-1,,$B$7-K249+1),ROW(INDIRECT("a1:a"&amp;$B$7-K249+1)))),C$17-K249)),
SMALL(IF((SMALL(OFFSET($B248,,K249-1,,$B$7-K249+1),ROW(INDIRECT("a1:a"&amp;$B$7-K249+1)))=OFFSET($B249,,K249-1))*(MATCH(OFFSET($B249,,K249-1),SMALL(OFFSET($B248,,K249-1,,$B$7-K249+1),ROW(INDIRECT("a1:a"&amp;$B$7-K249+1))),0)=ROW(INDIRECT("a1:a"&amp;$B$7-K249+1))),"",SMALL(OFFSET($B248,,K249-1,,$B$7-K249+1),ROW(INDIRECT("a1:a"&amp;$B$7-K249+1)))),C$17-K249)))</f>
        <v>2</v>
      </c>
      <c r="D249" s="8">
        <f t="array" aca="1" ref="D249" ca="1">IF(OR($A249&gt;$B$9,D$17&gt;$B$7),"",CHOOSE(D$15,IF(L249=99,
IF(SUM(--(TRANSPOSE(LARGE(OFFSET($B248,,D$17,,$B$7-D$17),ROW(INDIRECT("a1:a"&amp;$B$7-D$17))))=OFFSET($B248,,D$17,,$B$7-D$17)))=$B$7-D$17,MIN(IF(D248&gt;=OFFSET($B248,,C$17,,$B$7-C$17),"",OFFSET($B248,,C$17,,$B$7-C$17))),D248),
SMALL(IF((SMALL(OFFSET($B248,,L249-1,,$B$7-L249+1),ROW(INDIRECT("a1:a"&amp;$B$7-L249+1)))=OFFSET($B249,,L249-1))*(MATCH(OFFSET($B249,,L249-1),SMALL(OFFSET($B248,,L249-1,,$B$7-L249+1),ROW(INDIRECT("a1:a"&amp;$B$7-L249+1))),0)=ROW(INDIRECT("a1:a"&amp;$B$7-L249+1))),"",SMALL(OFFSET($B248,,L249-1,,$B$7-L249+1),ROW(INDIRECT("a1:a"&amp;$B$7-L249+1)))),D$17-L249)),
SMALL(IF((SMALL(OFFSET($B248,,L249-1,,$B$7-L249+1),ROW(INDIRECT("a1:a"&amp;$B$7-L249+1)))=OFFSET($B249,,L249-1))*(MATCH(OFFSET($B249,,L249-1),SMALL(OFFSET($B248,,L249-1,,$B$7-L249+1),ROW(INDIRECT("a1:a"&amp;$B$7-L249+1))),0)=ROW(INDIRECT("a1:a"&amp;$B$7-L249+1))),"",SMALL(OFFSET($B248,,L249-1,,$B$7-L249+1),ROW(INDIRECT("a1:a"&amp;$B$7-L249+1)))),D$17-L249)))</f>
        <v>1</v>
      </c>
      <c r="E249" s="8">
        <f t="array" aca="1" ref="E249" ca="1">IF(OR($A249&gt;$B$9,E$17&gt;$B$7),"",CHOOSE(E$15,IF(M249=99,
IF(SUM(--(TRANSPOSE(LARGE(OFFSET($B248,,E$17,,$B$7-E$17),ROW(INDIRECT("a1:a"&amp;$B$7-E$17))))=OFFSET($B248,,E$17,,$B$7-E$17)))=$B$7-E$17,MIN(IF(E248&gt;=OFFSET($B248,,D$17,,$B$7-D$17),"",OFFSET($B248,,D$17,,$B$7-D$17))),E248),
SMALL(IF((SMALL(OFFSET($B248,,M249-1,,$B$7-M249+1),ROW(INDIRECT("a1:a"&amp;$B$7-M249+1)))=OFFSET($B249,,M249-1))*(MATCH(OFFSET($B249,,M249-1),SMALL(OFFSET($B248,,M249-1,,$B$7-M249+1),ROW(INDIRECT("a1:a"&amp;$B$7-M249+1))),0)=ROW(INDIRECT("a1:a"&amp;$B$7-M249+1))),"",SMALL(OFFSET($B248,,M249-1,,$B$7-M249+1),ROW(INDIRECT("a1:a"&amp;$B$7-M249+1)))),E$17-M249)),
SMALL(IF((SMALL(OFFSET($B248,,M249-1,,$B$7-M249+1),ROW(INDIRECT("a1:a"&amp;$B$7-M249+1)))=OFFSET($B249,,M249-1))*(MATCH(OFFSET($B249,,M249-1),SMALL(OFFSET($B248,,M249-1,,$B$7-M249+1),ROW(INDIRECT("a1:a"&amp;$B$7-M249+1))),0)=ROW(INDIRECT("a1:a"&amp;$B$7-M249+1))),"",SMALL(OFFSET($B248,,M249-1,,$B$7-M249+1),ROW(INDIRECT("a1:a"&amp;$B$7-M249+1)))),E$17-M249)))</f>
        <v>4</v>
      </c>
      <c r="F249" s="8">
        <f t="array" aca="1" ref="F249" ca="1">IF(OR($A249&gt;$B$9,F$17&gt;$B$7),"",CHOOSE(F$15,IF(N249=99,
IF(SUM(--(TRANSPOSE(LARGE(OFFSET($B248,,F$17,,$B$7-F$17),ROW(INDIRECT("a1:a"&amp;$B$7-F$17))))=OFFSET($B248,,F$17,,$B$7-F$17)))=$B$7-F$17,MIN(IF(F248&gt;=OFFSET($B248,,E$17,,$B$7-E$17),"",OFFSET($B248,,E$17,,$B$7-E$17))),F248),
SMALL(IF((SMALL(OFFSET($B248,,N249-1,,$B$7-N249+1),ROW(INDIRECT("a1:a"&amp;$B$7-N249+1)))=OFFSET($B249,,N249-1))*(MATCH(OFFSET($B249,,N249-1),SMALL(OFFSET($B248,,N249-1,,$B$7-N249+1),ROW(INDIRECT("a1:a"&amp;$B$7-N249+1))),0)=ROW(INDIRECT("a1:a"&amp;$B$7-N249+1))),"",SMALL(OFFSET($B248,,N249-1,,$B$7-N249+1),ROW(INDIRECT("a1:a"&amp;$B$7-N249+1)))),F$17-N249)),
SMALL(IF((SMALL(OFFSET($B248,,N249-1,,$B$7-N249+1),ROW(INDIRECT("a1:a"&amp;$B$7-N249+1)))=OFFSET($B249,,N249-1))*(MATCH(OFFSET($B249,,N249-1),SMALL(OFFSET($B248,,N249-1,,$B$7-N249+1),ROW(INDIRECT("a1:a"&amp;$B$7-N249+1))),0)=ROW(INDIRECT("a1:a"&amp;$B$7-N249+1))),"",SMALL(OFFSET($B248,,N249-1,,$B$7-N249+1),ROW(INDIRECT("a1:a"&amp;$B$7-N249+1)))),F$17-N249)))</f>
        <v>2</v>
      </c>
      <c r="G249" s="8">
        <f t="array" aca="1" ref="G249" ca="1">IF(OR($A249&gt;$B$9,G$17&gt;$B$7),"",CHOOSE(G$15,IF(O249=99,
IF(SUM(--(TRANSPOSE(LARGE(OFFSET($B248,,G$17,,$B$7-G$17),ROW(INDIRECT("a1:a"&amp;$B$7-G$17))))=OFFSET($B248,,G$17,,$B$7-G$17)))=$B$7-G$17,MIN(IF(G248&gt;=OFFSET($B248,,F$17,,$B$7-F$17),"",OFFSET($B248,,F$17,,$B$7-F$17))),G248),
SMALL(IF((SMALL(OFFSET($B248,,O249-1,,$B$7-O249+1),ROW(INDIRECT("a1:a"&amp;$B$7-O249+1)))=OFFSET($B249,,O249-1))*(MATCH(OFFSET($B249,,O249-1),SMALL(OFFSET($B248,,O249-1,,$B$7-O249+1),ROW(INDIRECT("a1:a"&amp;$B$7-O249+1))),0)=ROW(INDIRECT("a1:a"&amp;$B$7-O249+1))),"",SMALL(OFFSET($B248,,O249-1,,$B$7-O249+1),ROW(INDIRECT("a1:a"&amp;$B$7-O249+1)))),G$17-O249)),
SMALL(IF((SMALL(OFFSET($B248,,O249-1,,$B$7-O249+1),ROW(INDIRECT("a1:a"&amp;$B$7-O249+1)))=OFFSET($B249,,O249-1))*(MATCH(OFFSET($B249,,O249-1),SMALL(OFFSET($B248,,O249-1,,$B$7-O249+1),ROW(INDIRECT("a1:a"&amp;$B$7-O249+1))),0)=ROW(INDIRECT("a1:a"&amp;$B$7-O249+1))),"",SMALL(OFFSET($B248,,O249-1,,$B$7-O249+1),ROW(INDIRECT("a1:a"&amp;$B$7-O249+1)))),G$17-O249)))</f>
        <v>1</v>
      </c>
      <c r="H249" s="8">
        <f t="array" aca="1" ref="H249" ca="1">IF(OR($A249&gt;$B$9,H$17&gt;$B$7),"",CHOOSE(H$15,IF(P249=99,
IF(SUM(--(TRANSPOSE(LARGE(OFFSET($B248,,H$17,,$B$7-H$17),ROW(INDIRECT("a1:a"&amp;$B$7-H$17))))=OFFSET($B248,,H$17,,$B$7-H$17)))=$B$7-H$17,MIN(IF(H248&gt;=OFFSET($B248,,G$17,,$B$7-G$17),"",OFFSET($B248,,G$17,,$B$7-G$17))),H248),
SMALL(IF((SMALL(OFFSET($B248,,P249-1,,$B$7-P249+1),ROW(INDIRECT("a1:a"&amp;$B$7-P249+1)))=OFFSET($B249,,P249-1))*(MATCH(OFFSET($B249,,P249-1),SMALL(OFFSET($B248,,P249-1,,$B$7-P249+1),ROW(INDIRECT("a1:a"&amp;$B$7-P249+1))),0)=ROW(INDIRECT("a1:a"&amp;$B$7-P249+1))),"",SMALL(OFFSET($B248,,P249-1,,$B$7-P249+1),ROW(INDIRECT("a1:a"&amp;$B$7-P249+1)))),H$17-P249)),
SMALL(IF((SMALL(OFFSET($B248,,P249-1,,$B$7-P249+1),ROW(INDIRECT("a1:a"&amp;$B$7-P249+1)))=OFFSET($B249,,P249-1))*(MATCH(OFFSET($B249,,P249-1),SMALL(OFFSET($B248,,P249-1,,$B$7-P249+1),ROW(INDIRECT("a1:a"&amp;$B$7-P249+1))),0)=ROW(INDIRECT("a1:a"&amp;$B$7-P249+1))),"",SMALL(OFFSET($B248,,P249-1,,$B$7-P249+1),ROW(INDIRECT("a1:a"&amp;$B$7-P249+1)))),H$17-P249)))</f>
        <v>3</v>
      </c>
      <c r="I249" s="44">
        <f t="array" aca="1" ref="I249" ca="1">IF(OR($A249&gt;$B$9,I$17&gt;$B$7),"",CHOOSE(I$15,IF(Q249=99,
IF(SUM(--(TRANSPOSE(LARGE(OFFSET($B248,,I$17,,$B$7-I$17),ROW(INDIRECT("a1:a"&amp;$B$7-I$17))))=OFFSET($B248,,I$17,,$B$7-I$17)))=$B$7-I$17,MIN(IF(I248&gt;=OFFSET($B248,,H$17,,$B$7-H$17),"",OFFSET($B248,,H$17,,$B$7-H$17))),I248),
SMALL(IF((SMALL(OFFSET($B248,,Q249-1,,$B$7-Q249+1),ROW(INDIRECT("a1:a"&amp;$B$7-Q249+1)))=OFFSET($B249,,Q249-1))*(MATCH(OFFSET($B249,,Q249-1),SMALL(OFFSET($B248,,Q249-1,,$B$7-Q249+1),ROW(INDIRECT("a1:a"&amp;$B$7-Q249+1))),0)=ROW(INDIRECT("a1:a"&amp;$B$7-Q249+1))),"",SMALL(OFFSET($B248,,Q249-1,,$B$7-Q249+1),ROW(INDIRECT("a1:a"&amp;$B$7-Q249+1)))),I$17-Q249)),
SMALL(IF((SMALL(OFFSET($B248,,Q249-1,,$B$7-Q249+1),ROW(INDIRECT("a1:a"&amp;$B$7-Q249+1)))=OFFSET($B249,,Q249-1))*(MATCH(OFFSET($B249,,Q249-1),SMALL(OFFSET($B248,,Q249-1,,$B$7-Q249+1),ROW(INDIRECT("a1:a"&amp;$B$7-Q249+1))),0)=ROW(INDIRECT("a1:a"&amp;$B$7-Q249+1))),"",SMALL(OFFSET($B248,,Q249-1,,$B$7-Q249+1),ROW(INDIRECT("a1:a"&amp;$B$7-Q249+1)))),I$17-Q249)))</f>
        <v>3</v>
      </c>
      <c r="J249" s="13"/>
      <c r="K249" s="26">
        <f t="array" aca="1" ref="K249" ca="1">MIN(IF($B249:B249&gt;$B248:B248,COLUMN($B$18:B248)-COLUMN($B$18)+1,99))</f>
        <v>99</v>
      </c>
      <c r="L249" s="26">
        <f t="array" aca="1" ref="L249" ca="1">MIN(IF($B249:C249&gt;$B248:C248,COLUMN($B$18:C248)-COLUMN($B$18)+1,99))</f>
        <v>99</v>
      </c>
      <c r="M249" s="26">
        <f t="array" aca="1" ref="M249" ca="1">MIN(IF($B249:D249&gt;$B248:D248,COLUMN($B$18:D248)-COLUMN($B$18)+1,99))</f>
        <v>99</v>
      </c>
      <c r="N249" s="26">
        <f t="array" aca="1" ref="N249" ca="1">MIN(IF($B249:E249&gt;$B248:E248,COLUMN($B$18:E248)-COLUMN($B$18)+1,99))</f>
        <v>99</v>
      </c>
      <c r="O249" s="26">
        <f t="array" aca="1" ref="O249" ca="1">MIN(IF($B249:F249&gt;$B248:F248,COLUMN($B$18:F248)-COLUMN($B$18)+1,99))</f>
        <v>5</v>
      </c>
      <c r="P249" s="26">
        <f t="array" aca="1" ref="P249" ca="1">MIN(IF($B249:G249&gt;$B248:G248,COLUMN($B$18:G248)-COLUMN($B$18)+1,99))</f>
        <v>5</v>
      </c>
      <c r="Q249" s="48">
        <f t="array" aca="1" ref="Q249" ca="1">MIN(IF($B249:H249&gt;$B248:H248,COLUMN($B$18:H248)-COLUMN($B$18)+1,99))</f>
        <v>5</v>
      </c>
      <c r="AC249" s="4"/>
    </row>
    <row r="250" spans="1:29" ht="12.75" x14ac:dyDescent="0.2">
      <c r="A250" s="10">
        <v>233</v>
      </c>
      <c r="B250" s="8">
        <f t="array" aca="1" ref="B250" ca="1">IF(A250&gt;$B$9,"",IF(SUM(--(TRANSPOSE(LARGE(OFFSET($B249,,B$17,,$B$7-B$17),ROW(INDIRECT("a1:a"&amp;$B$7-B$17))))=OFFSET($B249,,B$17,,$B$7-B$17)))=$B$7-B$17,OFFSET($B$12,,MATCH(B249,$B$12:$H$12,FALSE)),B249))</f>
        <v>1</v>
      </c>
      <c r="C250" s="8">
        <f t="array" aca="1" ref="C250" ca="1">IF(OR($A250&gt;$B$9,C$17&gt;$B$7),"",CHOOSE(C$15,IF(K250=99,
IF(SUM(--(TRANSPOSE(LARGE(OFFSET($B249,,C$17,,$B$7-C$17),ROW(INDIRECT("a1:a"&amp;$B$7-C$17))))=OFFSET($B249,,C$17,,$B$7-C$17)))=$B$7-C$17,MIN(IF(C249&gt;=OFFSET($B249,,B$17,,$B$7-B$17),"",OFFSET($B249,,B$17,,$B$7-B$17))),C249),
SMALL(IF((SMALL(OFFSET($B249,,K250-1,,$B$7-K250+1),ROW(INDIRECT("a1:a"&amp;$B$7-K250+1)))=OFFSET($B250,,K250-1))*(MATCH(OFFSET($B250,,K250-1),SMALL(OFFSET($B249,,K250-1,,$B$7-K250+1),ROW(INDIRECT("a1:a"&amp;$B$7-K250+1))),0)=ROW(INDIRECT("a1:a"&amp;$B$7-K250+1))),"",SMALL(OFFSET($B249,,K250-1,,$B$7-K250+1),ROW(INDIRECT("a1:a"&amp;$B$7-K250+1)))),C$17-K250)),
SMALL(IF((SMALL(OFFSET($B249,,K250-1,,$B$7-K250+1),ROW(INDIRECT("a1:a"&amp;$B$7-K250+1)))=OFFSET($B250,,K250-1))*(MATCH(OFFSET($B250,,K250-1),SMALL(OFFSET($B249,,K250-1,,$B$7-K250+1),ROW(INDIRECT("a1:a"&amp;$B$7-K250+1))),0)=ROW(INDIRECT("a1:a"&amp;$B$7-K250+1))),"",SMALL(OFFSET($B249,,K250-1,,$B$7-K250+1),ROW(INDIRECT("a1:a"&amp;$B$7-K250+1)))),C$17-K250)))</f>
        <v>2</v>
      </c>
      <c r="D250" s="8">
        <f t="array" aca="1" ref="D250" ca="1">IF(OR($A250&gt;$B$9,D$17&gt;$B$7),"",CHOOSE(D$15,IF(L250=99,
IF(SUM(--(TRANSPOSE(LARGE(OFFSET($B249,,D$17,,$B$7-D$17),ROW(INDIRECT("a1:a"&amp;$B$7-D$17))))=OFFSET($B249,,D$17,,$B$7-D$17)))=$B$7-D$17,MIN(IF(D249&gt;=OFFSET($B249,,C$17,,$B$7-C$17),"",OFFSET($B249,,C$17,,$B$7-C$17))),D249),
SMALL(IF((SMALL(OFFSET($B249,,L250-1,,$B$7-L250+1),ROW(INDIRECT("a1:a"&amp;$B$7-L250+1)))=OFFSET($B250,,L250-1))*(MATCH(OFFSET($B250,,L250-1),SMALL(OFFSET($B249,,L250-1,,$B$7-L250+1),ROW(INDIRECT("a1:a"&amp;$B$7-L250+1))),0)=ROW(INDIRECT("a1:a"&amp;$B$7-L250+1))),"",SMALL(OFFSET($B249,,L250-1,,$B$7-L250+1),ROW(INDIRECT("a1:a"&amp;$B$7-L250+1)))),D$17-L250)),
SMALL(IF((SMALL(OFFSET($B249,,L250-1,,$B$7-L250+1),ROW(INDIRECT("a1:a"&amp;$B$7-L250+1)))=OFFSET($B250,,L250-1))*(MATCH(OFFSET($B250,,L250-1),SMALL(OFFSET($B249,,L250-1,,$B$7-L250+1),ROW(INDIRECT("a1:a"&amp;$B$7-L250+1))),0)=ROW(INDIRECT("a1:a"&amp;$B$7-L250+1))),"",SMALL(OFFSET($B249,,L250-1,,$B$7-L250+1),ROW(INDIRECT("a1:a"&amp;$B$7-L250+1)))),D$17-L250)))</f>
        <v>1</v>
      </c>
      <c r="E250" s="8">
        <f t="array" aca="1" ref="E250" ca="1">IF(OR($A250&gt;$B$9,E$17&gt;$B$7),"",CHOOSE(E$15,IF(M250=99,
IF(SUM(--(TRANSPOSE(LARGE(OFFSET($B249,,E$17,,$B$7-E$17),ROW(INDIRECT("a1:a"&amp;$B$7-E$17))))=OFFSET($B249,,E$17,,$B$7-E$17)))=$B$7-E$17,MIN(IF(E249&gt;=OFFSET($B249,,D$17,,$B$7-D$17),"",OFFSET($B249,,D$17,,$B$7-D$17))),E249),
SMALL(IF((SMALL(OFFSET($B249,,M250-1,,$B$7-M250+1),ROW(INDIRECT("a1:a"&amp;$B$7-M250+1)))=OFFSET($B250,,M250-1))*(MATCH(OFFSET($B250,,M250-1),SMALL(OFFSET($B249,,M250-1,,$B$7-M250+1),ROW(INDIRECT("a1:a"&amp;$B$7-M250+1))),0)=ROW(INDIRECT("a1:a"&amp;$B$7-M250+1))),"",SMALL(OFFSET($B249,,M250-1,,$B$7-M250+1),ROW(INDIRECT("a1:a"&amp;$B$7-M250+1)))),E$17-M250)),
SMALL(IF((SMALL(OFFSET($B249,,M250-1,,$B$7-M250+1),ROW(INDIRECT("a1:a"&amp;$B$7-M250+1)))=OFFSET($B250,,M250-1))*(MATCH(OFFSET($B250,,M250-1),SMALL(OFFSET($B249,,M250-1,,$B$7-M250+1),ROW(INDIRECT("a1:a"&amp;$B$7-M250+1))),0)=ROW(INDIRECT("a1:a"&amp;$B$7-M250+1))),"",SMALL(OFFSET($B249,,M250-1,,$B$7-M250+1),ROW(INDIRECT("a1:a"&amp;$B$7-M250+1)))),E$17-M250)))</f>
        <v>4</v>
      </c>
      <c r="F250" s="8">
        <f t="array" aca="1" ref="F250" ca="1">IF(OR($A250&gt;$B$9,F$17&gt;$B$7),"",CHOOSE(F$15,IF(N250=99,
IF(SUM(--(TRANSPOSE(LARGE(OFFSET($B249,,F$17,,$B$7-F$17),ROW(INDIRECT("a1:a"&amp;$B$7-F$17))))=OFFSET($B249,,F$17,,$B$7-F$17)))=$B$7-F$17,MIN(IF(F249&gt;=OFFSET($B249,,E$17,,$B$7-E$17),"",OFFSET($B249,,E$17,,$B$7-E$17))),F249),
SMALL(IF((SMALL(OFFSET($B249,,N250-1,,$B$7-N250+1),ROW(INDIRECT("a1:a"&amp;$B$7-N250+1)))=OFFSET($B250,,N250-1))*(MATCH(OFFSET($B250,,N250-1),SMALL(OFFSET($B249,,N250-1,,$B$7-N250+1),ROW(INDIRECT("a1:a"&amp;$B$7-N250+1))),0)=ROW(INDIRECT("a1:a"&amp;$B$7-N250+1))),"",SMALL(OFFSET($B249,,N250-1,,$B$7-N250+1),ROW(INDIRECT("a1:a"&amp;$B$7-N250+1)))),F$17-N250)),
SMALL(IF((SMALL(OFFSET($B249,,N250-1,,$B$7-N250+1),ROW(INDIRECT("a1:a"&amp;$B$7-N250+1)))=OFFSET($B250,,N250-1))*(MATCH(OFFSET($B250,,N250-1),SMALL(OFFSET($B249,,N250-1,,$B$7-N250+1),ROW(INDIRECT("a1:a"&amp;$B$7-N250+1))),0)=ROW(INDIRECT("a1:a"&amp;$B$7-N250+1))),"",SMALL(OFFSET($B249,,N250-1,,$B$7-N250+1),ROW(INDIRECT("a1:a"&amp;$B$7-N250+1)))),F$17-N250)))</f>
        <v>2</v>
      </c>
      <c r="G250" s="8">
        <f t="array" aca="1" ref="G250" ca="1">IF(OR($A250&gt;$B$9,G$17&gt;$B$7),"",CHOOSE(G$15,IF(O250=99,
IF(SUM(--(TRANSPOSE(LARGE(OFFSET($B249,,G$17,,$B$7-G$17),ROW(INDIRECT("a1:a"&amp;$B$7-G$17))))=OFFSET($B249,,G$17,,$B$7-G$17)))=$B$7-G$17,MIN(IF(G249&gt;=OFFSET($B249,,F$17,,$B$7-F$17),"",OFFSET($B249,,F$17,,$B$7-F$17))),G249),
SMALL(IF((SMALL(OFFSET($B249,,O250-1,,$B$7-O250+1),ROW(INDIRECT("a1:a"&amp;$B$7-O250+1)))=OFFSET($B250,,O250-1))*(MATCH(OFFSET($B250,,O250-1),SMALL(OFFSET($B249,,O250-1,,$B$7-O250+1),ROW(INDIRECT("a1:a"&amp;$B$7-O250+1))),0)=ROW(INDIRECT("a1:a"&amp;$B$7-O250+1))),"",SMALL(OFFSET($B249,,O250-1,,$B$7-O250+1),ROW(INDIRECT("a1:a"&amp;$B$7-O250+1)))),G$17-O250)),
SMALL(IF((SMALL(OFFSET($B249,,O250-1,,$B$7-O250+1),ROW(INDIRECT("a1:a"&amp;$B$7-O250+1)))=OFFSET($B250,,O250-1))*(MATCH(OFFSET($B250,,O250-1),SMALL(OFFSET($B249,,O250-1,,$B$7-O250+1),ROW(INDIRECT("a1:a"&amp;$B$7-O250+1))),0)=ROW(INDIRECT("a1:a"&amp;$B$7-O250+1))),"",SMALL(OFFSET($B249,,O250-1,,$B$7-O250+1),ROW(INDIRECT("a1:a"&amp;$B$7-O250+1)))),G$17-O250)))</f>
        <v>3</v>
      </c>
      <c r="H250" s="8">
        <f t="array" aca="1" ref="H250" ca="1">IF(OR($A250&gt;$B$9,H$17&gt;$B$7),"",CHOOSE(H$15,IF(P250=99,
IF(SUM(--(TRANSPOSE(LARGE(OFFSET($B249,,H$17,,$B$7-H$17),ROW(INDIRECT("a1:a"&amp;$B$7-H$17))))=OFFSET($B249,,H$17,,$B$7-H$17)))=$B$7-H$17,MIN(IF(H249&gt;=OFFSET($B249,,G$17,,$B$7-G$17),"",OFFSET($B249,,G$17,,$B$7-G$17))),H249),
SMALL(IF((SMALL(OFFSET($B249,,P250-1,,$B$7-P250+1),ROW(INDIRECT("a1:a"&amp;$B$7-P250+1)))=OFFSET($B250,,P250-1))*(MATCH(OFFSET($B250,,P250-1),SMALL(OFFSET($B249,,P250-1,,$B$7-P250+1),ROW(INDIRECT("a1:a"&amp;$B$7-P250+1))),0)=ROW(INDIRECT("a1:a"&amp;$B$7-P250+1))),"",SMALL(OFFSET($B249,,P250-1,,$B$7-P250+1),ROW(INDIRECT("a1:a"&amp;$B$7-P250+1)))),H$17-P250)),
SMALL(IF((SMALL(OFFSET($B249,,P250-1,,$B$7-P250+1),ROW(INDIRECT("a1:a"&amp;$B$7-P250+1)))=OFFSET($B250,,P250-1))*(MATCH(OFFSET($B250,,P250-1),SMALL(OFFSET($B249,,P250-1,,$B$7-P250+1),ROW(INDIRECT("a1:a"&amp;$B$7-P250+1))),0)=ROW(INDIRECT("a1:a"&amp;$B$7-P250+1))),"",SMALL(OFFSET($B249,,P250-1,,$B$7-P250+1),ROW(INDIRECT("a1:a"&amp;$B$7-P250+1)))),H$17-P250)))</f>
        <v>1</v>
      </c>
      <c r="I250" s="44">
        <f t="array" aca="1" ref="I250" ca="1">IF(OR($A250&gt;$B$9,I$17&gt;$B$7),"",CHOOSE(I$15,IF(Q250=99,
IF(SUM(--(TRANSPOSE(LARGE(OFFSET($B249,,I$17,,$B$7-I$17),ROW(INDIRECT("a1:a"&amp;$B$7-I$17))))=OFFSET($B249,,I$17,,$B$7-I$17)))=$B$7-I$17,MIN(IF(I249&gt;=OFFSET($B249,,H$17,,$B$7-H$17),"",OFFSET($B249,,H$17,,$B$7-H$17))),I249),
SMALL(IF((SMALL(OFFSET($B249,,Q250-1,,$B$7-Q250+1),ROW(INDIRECT("a1:a"&amp;$B$7-Q250+1)))=OFFSET($B250,,Q250-1))*(MATCH(OFFSET($B250,,Q250-1),SMALL(OFFSET($B249,,Q250-1,,$B$7-Q250+1),ROW(INDIRECT("a1:a"&amp;$B$7-Q250+1))),0)=ROW(INDIRECT("a1:a"&amp;$B$7-Q250+1))),"",SMALL(OFFSET($B249,,Q250-1,,$B$7-Q250+1),ROW(INDIRECT("a1:a"&amp;$B$7-Q250+1)))),I$17-Q250)),
SMALL(IF((SMALL(OFFSET($B249,,Q250-1,,$B$7-Q250+1),ROW(INDIRECT("a1:a"&amp;$B$7-Q250+1)))=OFFSET($B250,,Q250-1))*(MATCH(OFFSET($B250,,Q250-1),SMALL(OFFSET($B249,,Q250-1,,$B$7-Q250+1),ROW(INDIRECT("a1:a"&amp;$B$7-Q250+1))),0)=ROW(INDIRECT("a1:a"&amp;$B$7-Q250+1))),"",SMALL(OFFSET($B249,,Q250-1,,$B$7-Q250+1),ROW(INDIRECT("a1:a"&amp;$B$7-Q250+1)))),I$17-Q250)))</f>
        <v>3</v>
      </c>
      <c r="J250" s="13"/>
      <c r="K250" s="26">
        <f t="array" aca="1" ref="K250" ca="1">MIN(IF($B250:B250&gt;$B249:B249,COLUMN($B$18:B249)-COLUMN($B$18)+1,99))</f>
        <v>99</v>
      </c>
      <c r="L250" s="26">
        <f t="array" aca="1" ref="L250" ca="1">MIN(IF($B250:C250&gt;$B249:C249,COLUMN($B$18:C249)-COLUMN($B$18)+1,99))</f>
        <v>99</v>
      </c>
      <c r="M250" s="26">
        <f t="array" aca="1" ref="M250" ca="1">MIN(IF($B250:D250&gt;$B249:D249,COLUMN($B$18:D249)-COLUMN($B$18)+1,99))</f>
        <v>99</v>
      </c>
      <c r="N250" s="26">
        <f t="array" aca="1" ref="N250" ca="1">MIN(IF($B250:E250&gt;$B249:E249,COLUMN($B$18:E249)-COLUMN($B$18)+1,99))</f>
        <v>99</v>
      </c>
      <c r="O250" s="26">
        <f t="array" aca="1" ref="O250" ca="1">MIN(IF($B250:F250&gt;$B249:F249,COLUMN($B$18:F249)-COLUMN($B$18)+1,99))</f>
        <v>99</v>
      </c>
      <c r="P250" s="26">
        <f t="array" aca="1" ref="P250" ca="1">MIN(IF($B250:G250&gt;$B249:G249,COLUMN($B$18:G249)-COLUMN($B$18)+1,99))</f>
        <v>6</v>
      </c>
      <c r="Q250" s="48">
        <f t="array" aca="1" ref="Q250" ca="1">MIN(IF($B250:H250&gt;$B249:H249,COLUMN($B$18:H249)-COLUMN($B$18)+1,99))</f>
        <v>6</v>
      </c>
      <c r="AC250" s="4"/>
    </row>
    <row r="251" spans="1:29" ht="12.75" x14ac:dyDescent="0.2">
      <c r="A251" s="10">
        <v>234</v>
      </c>
      <c r="B251" s="8">
        <f t="array" aca="1" ref="B251" ca="1">IF(A251&gt;$B$9,"",IF(SUM(--(TRANSPOSE(LARGE(OFFSET($B250,,B$17,,$B$7-B$17),ROW(INDIRECT("a1:a"&amp;$B$7-B$17))))=OFFSET($B250,,B$17,,$B$7-B$17)))=$B$7-B$17,OFFSET($B$12,,MATCH(B250,$B$12:$H$12,FALSE)),B250))</f>
        <v>1</v>
      </c>
      <c r="C251" s="8">
        <f t="array" aca="1" ref="C251" ca="1">IF(OR($A251&gt;$B$9,C$17&gt;$B$7),"",CHOOSE(C$15,IF(K251=99,
IF(SUM(--(TRANSPOSE(LARGE(OFFSET($B250,,C$17,,$B$7-C$17),ROW(INDIRECT("a1:a"&amp;$B$7-C$17))))=OFFSET($B250,,C$17,,$B$7-C$17)))=$B$7-C$17,MIN(IF(C250&gt;=OFFSET($B250,,B$17,,$B$7-B$17),"",OFFSET($B250,,B$17,,$B$7-B$17))),C250),
SMALL(IF((SMALL(OFFSET($B250,,K251-1,,$B$7-K251+1),ROW(INDIRECT("a1:a"&amp;$B$7-K251+1)))=OFFSET($B251,,K251-1))*(MATCH(OFFSET($B251,,K251-1),SMALL(OFFSET($B250,,K251-1,,$B$7-K251+1),ROW(INDIRECT("a1:a"&amp;$B$7-K251+1))),0)=ROW(INDIRECT("a1:a"&amp;$B$7-K251+1))),"",SMALL(OFFSET($B250,,K251-1,,$B$7-K251+1),ROW(INDIRECT("a1:a"&amp;$B$7-K251+1)))),C$17-K251)),
SMALL(IF((SMALL(OFFSET($B250,,K251-1,,$B$7-K251+1),ROW(INDIRECT("a1:a"&amp;$B$7-K251+1)))=OFFSET($B251,,K251-1))*(MATCH(OFFSET($B251,,K251-1),SMALL(OFFSET($B250,,K251-1,,$B$7-K251+1),ROW(INDIRECT("a1:a"&amp;$B$7-K251+1))),0)=ROW(INDIRECT("a1:a"&amp;$B$7-K251+1))),"",SMALL(OFFSET($B250,,K251-1,,$B$7-K251+1),ROW(INDIRECT("a1:a"&amp;$B$7-K251+1)))),C$17-K251)))</f>
        <v>2</v>
      </c>
      <c r="D251" s="8">
        <f t="array" aca="1" ref="D251" ca="1">IF(OR($A251&gt;$B$9,D$17&gt;$B$7),"",CHOOSE(D$15,IF(L251=99,
IF(SUM(--(TRANSPOSE(LARGE(OFFSET($B250,,D$17,,$B$7-D$17),ROW(INDIRECT("a1:a"&amp;$B$7-D$17))))=OFFSET($B250,,D$17,,$B$7-D$17)))=$B$7-D$17,MIN(IF(D250&gt;=OFFSET($B250,,C$17,,$B$7-C$17),"",OFFSET($B250,,C$17,,$B$7-C$17))),D250),
SMALL(IF((SMALL(OFFSET($B250,,L251-1,,$B$7-L251+1),ROW(INDIRECT("a1:a"&amp;$B$7-L251+1)))=OFFSET($B251,,L251-1))*(MATCH(OFFSET($B251,,L251-1),SMALL(OFFSET($B250,,L251-1,,$B$7-L251+1),ROW(INDIRECT("a1:a"&amp;$B$7-L251+1))),0)=ROW(INDIRECT("a1:a"&amp;$B$7-L251+1))),"",SMALL(OFFSET($B250,,L251-1,,$B$7-L251+1),ROW(INDIRECT("a1:a"&amp;$B$7-L251+1)))),D$17-L251)),
SMALL(IF((SMALL(OFFSET($B250,,L251-1,,$B$7-L251+1),ROW(INDIRECT("a1:a"&amp;$B$7-L251+1)))=OFFSET($B251,,L251-1))*(MATCH(OFFSET($B251,,L251-1),SMALL(OFFSET($B250,,L251-1,,$B$7-L251+1),ROW(INDIRECT("a1:a"&amp;$B$7-L251+1))),0)=ROW(INDIRECT("a1:a"&amp;$B$7-L251+1))),"",SMALL(OFFSET($B250,,L251-1,,$B$7-L251+1),ROW(INDIRECT("a1:a"&amp;$B$7-L251+1)))),D$17-L251)))</f>
        <v>1</v>
      </c>
      <c r="E251" s="8">
        <f t="array" aca="1" ref="E251" ca="1">IF(OR($A251&gt;$B$9,E$17&gt;$B$7),"",CHOOSE(E$15,IF(M251=99,
IF(SUM(--(TRANSPOSE(LARGE(OFFSET($B250,,E$17,,$B$7-E$17),ROW(INDIRECT("a1:a"&amp;$B$7-E$17))))=OFFSET($B250,,E$17,,$B$7-E$17)))=$B$7-E$17,MIN(IF(E250&gt;=OFFSET($B250,,D$17,,$B$7-D$17),"",OFFSET($B250,,D$17,,$B$7-D$17))),E250),
SMALL(IF((SMALL(OFFSET($B250,,M251-1,,$B$7-M251+1),ROW(INDIRECT("a1:a"&amp;$B$7-M251+1)))=OFFSET($B251,,M251-1))*(MATCH(OFFSET($B251,,M251-1),SMALL(OFFSET($B250,,M251-1,,$B$7-M251+1),ROW(INDIRECT("a1:a"&amp;$B$7-M251+1))),0)=ROW(INDIRECT("a1:a"&amp;$B$7-M251+1))),"",SMALL(OFFSET($B250,,M251-1,,$B$7-M251+1),ROW(INDIRECT("a1:a"&amp;$B$7-M251+1)))),E$17-M251)),
SMALL(IF((SMALL(OFFSET($B250,,M251-1,,$B$7-M251+1),ROW(INDIRECT("a1:a"&amp;$B$7-M251+1)))=OFFSET($B251,,M251-1))*(MATCH(OFFSET($B251,,M251-1),SMALL(OFFSET($B250,,M251-1,,$B$7-M251+1),ROW(INDIRECT("a1:a"&amp;$B$7-M251+1))),0)=ROW(INDIRECT("a1:a"&amp;$B$7-M251+1))),"",SMALL(OFFSET($B250,,M251-1,,$B$7-M251+1),ROW(INDIRECT("a1:a"&amp;$B$7-M251+1)))),E$17-M251)))</f>
        <v>4</v>
      </c>
      <c r="F251" s="8">
        <f t="array" aca="1" ref="F251" ca="1">IF(OR($A251&gt;$B$9,F$17&gt;$B$7),"",CHOOSE(F$15,IF(N251=99,
IF(SUM(--(TRANSPOSE(LARGE(OFFSET($B250,,F$17,,$B$7-F$17),ROW(INDIRECT("a1:a"&amp;$B$7-F$17))))=OFFSET($B250,,F$17,,$B$7-F$17)))=$B$7-F$17,MIN(IF(F250&gt;=OFFSET($B250,,E$17,,$B$7-E$17),"",OFFSET($B250,,E$17,,$B$7-E$17))),F250),
SMALL(IF((SMALL(OFFSET($B250,,N251-1,,$B$7-N251+1),ROW(INDIRECT("a1:a"&amp;$B$7-N251+1)))=OFFSET($B251,,N251-1))*(MATCH(OFFSET($B251,,N251-1),SMALL(OFFSET($B250,,N251-1,,$B$7-N251+1),ROW(INDIRECT("a1:a"&amp;$B$7-N251+1))),0)=ROW(INDIRECT("a1:a"&amp;$B$7-N251+1))),"",SMALL(OFFSET($B250,,N251-1,,$B$7-N251+1),ROW(INDIRECT("a1:a"&amp;$B$7-N251+1)))),F$17-N251)),
SMALL(IF((SMALL(OFFSET($B250,,N251-1,,$B$7-N251+1),ROW(INDIRECT("a1:a"&amp;$B$7-N251+1)))=OFFSET($B251,,N251-1))*(MATCH(OFFSET($B251,,N251-1),SMALL(OFFSET($B250,,N251-1,,$B$7-N251+1),ROW(INDIRECT("a1:a"&amp;$B$7-N251+1))),0)=ROW(INDIRECT("a1:a"&amp;$B$7-N251+1))),"",SMALL(OFFSET($B250,,N251-1,,$B$7-N251+1),ROW(INDIRECT("a1:a"&amp;$B$7-N251+1)))),F$17-N251)))</f>
        <v>2</v>
      </c>
      <c r="G251" s="8">
        <f t="array" aca="1" ref="G251" ca="1">IF(OR($A251&gt;$B$9,G$17&gt;$B$7),"",CHOOSE(G$15,IF(O251=99,
IF(SUM(--(TRANSPOSE(LARGE(OFFSET($B250,,G$17,,$B$7-G$17),ROW(INDIRECT("a1:a"&amp;$B$7-G$17))))=OFFSET($B250,,G$17,,$B$7-G$17)))=$B$7-G$17,MIN(IF(G250&gt;=OFFSET($B250,,F$17,,$B$7-F$17),"",OFFSET($B250,,F$17,,$B$7-F$17))),G250),
SMALL(IF((SMALL(OFFSET($B250,,O251-1,,$B$7-O251+1),ROW(INDIRECT("a1:a"&amp;$B$7-O251+1)))=OFFSET($B251,,O251-1))*(MATCH(OFFSET($B251,,O251-1),SMALL(OFFSET($B250,,O251-1,,$B$7-O251+1),ROW(INDIRECT("a1:a"&amp;$B$7-O251+1))),0)=ROW(INDIRECT("a1:a"&amp;$B$7-O251+1))),"",SMALL(OFFSET($B250,,O251-1,,$B$7-O251+1),ROW(INDIRECT("a1:a"&amp;$B$7-O251+1)))),G$17-O251)),
SMALL(IF((SMALL(OFFSET($B250,,O251-1,,$B$7-O251+1),ROW(INDIRECT("a1:a"&amp;$B$7-O251+1)))=OFFSET($B251,,O251-1))*(MATCH(OFFSET($B251,,O251-1),SMALL(OFFSET($B250,,O251-1,,$B$7-O251+1),ROW(INDIRECT("a1:a"&amp;$B$7-O251+1))),0)=ROW(INDIRECT("a1:a"&amp;$B$7-O251+1))),"",SMALL(OFFSET($B250,,O251-1,,$B$7-O251+1),ROW(INDIRECT("a1:a"&amp;$B$7-O251+1)))),G$17-O251)))</f>
        <v>3</v>
      </c>
      <c r="H251" s="8">
        <f t="array" aca="1" ref="H251" ca="1">IF(OR($A251&gt;$B$9,H$17&gt;$B$7),"",CHOOSE(H$15,IF(P251=99,
IF(SUM(--(TRANSPOSE(LARGE(OFFSET($B250,,H$17,,$B$7-H$17),ROW(INDIRECT("a1:a"&amp;$B$7-H$17))))=OFFSET($B250,,H$17,,$B$7-H$17)))=$B$7-H$17,MIN(IF(H250&gt;=OFFSET($B250,,G$17,,$B$7-G$17),"",OFFSET($B250,,G$17,,$B$7-G$17))),H250),
SMALL(IF((SMALL(OFFSET($B250,,P251-1,,$B$7-P251+1),ROW(INDIRECT("a1:a"&amp;$B$7-P251+1)))=OFFSET($B251,,P251-1))*(MATCH(OFFSET($B251,,P251-1),SMALL(OFFSET($B250,,P251-1,,$B$7-P251+1),ROW(INDIRECT("a1:a"&amp;$B$7-P251+1))),0)=ROW(INDIRECT("a1:a"&amp;$B$7-P251+1))),"",SMALL(OFFSET($B250,,P251-1,,$B$7-P251+1),ROW(INDIRECT("a1:a"&amp;$B$7-P251+1)))),H$17-P251)),
SMALL(IF((SMALL(OFFSET($B250,,P251-1,,$B$7-P251+1),ROW(INDIRECT("a1:a"&amp;$B$7-P251+1)))=OFFSET($B251,,P251-1))*(MATCH(OFFSET($B251,,P251-1),SMALL(OFFSET($B250,,P251-1,,$B$7-P251+1),ROW(INDIRECT("a1:a"&amp;$B$7-P251+1))),0)=ROW(INDIRECT("a1:a"&amp;$B$7-P251+1))),"",SMALL(OFFSET($B250,,P251-1,,$B$7-P251+1),ROW(INDIRECT("a1:a"&amp;$B$7-P251+1)))),H$17-P251)))</f>
        <v>3</v>
      </c>
      <c r="I251" s="44">
        <f t="array" aca="1" ref="I251" ca="1">IF(OR($A251&gt;$B$9,I$17&gt;$B$7),"",CHOOSE(I$15,IF(Q251=99,
IF(SUM(--(TRANSPOSE(LARGE(OFFSET($B250,,I$17,,$B$7-I$17),ROW(INDIRECT("a1:a"&amp;$B$7-I$17))))=OFFSET($B250,,I$17,,$B$7-I$17)))=$B$7-I$17,MIN(IF(I250&gt;=OFFSET($B250,,H$17,,$B$7-H$17),"",OFFSET($B250,,H$17,,$B$7-H$17))),I250),
SMALL(IF((SMALL(OFFSET($B250,,Q251-1,,$B$7-Q251+1),ROW(INDIRECT("a1:a"&amp;$B$7-Q251+1)))=OFFSET($B251,,Q251-1))*(MATCH(OFFSET($B251,,Q251-1),SMALL(OFFSET($B250,,Q251-1,,$B$7-Q251+1),ROW(INDIRECT("a1:a"&amp;$B$7-Q251+1))),0)=ROW(INDIRECT("a1:a"&amp;$B$7-Q251+1))),"",SMALL(OFFSET($B250,,Q251-1,,$B$7-Q251+1),ROW(INDIRECT("a1:a"&amp;$B$7-Q251+1)))),I$17-Q251)),
SMALL(IF((SMALL(OFFSET($B250,,Q251-1,,$B$7-Q251+1),ROW(INDIRECT("a1:a"&amp;$B$7-Q251+1)))=OFFSET($B251,,Q251-1))*(MATCH(OFFSET($B251,,Q251-1),SMALL(OFFSET($B250,,Q251-1,,$B$7-Q251+1),ROW(INDIRECT("a1:a"&amp;$B$7-Q251+1))),0)=ROW(INDIRECT("a1:a"&amp;$B$7-Q251+1))),"",SMALL(OFFSET($B250,,Q251-1,,$B$7-Q251+1),ROW(INDIRECT("a1:a"&amp;$B$7-Q251+1)))),I$17-Q251)))</f>
        <v>1</v>
      </c>
      <c r="J251" s="13"/>
      <c r="K251" s="26">
        <f t="array" aca="1" ref="K251" ca="1">MIN(IF($B251:B251&gt;$B250:B250,COLUMN($B$18:B250)-COLUMN($B$18)+1,99))</f>
        <v>99</v>
      </c>
      <c r="L251" s="26">
        <f t="array" aca="1" ref="L251" ca="1">MIN(IF($B251:C251&gt;$B250:C250,COLUMN($B$18:C250)-COLUMN($B$18)+1,99))</f>
        <v>99</v>
      </c>
      <c r="M251" s="26">
        <f t="array" aca="1" ref="M251" ca="1">MIN(IF($B251:D251&gt;$B250:D250,COLUMN($B$18:D250)-COLUMN($B$18)+1,99))</f>
        <v>99</v>
      </c>
      <c r="N251" s="26">
        <f t="array" aca="1" ref="N251" ca="1">MIN(IF($B251:E251&gt;$B250:E250,COLUMN($B$18:E250)-COLUMN($B$18)+1,99))</f>
        <v>99</v>
      </c>
      <c r="O251" s="26">
        <f t="array" aca="1" ref="O251" ca="1">MIN(IF($B251:F251&gt;$B250:F250,COLUMN($B$18:F250)-COLUMN($B$18)+1,99))</f>
        <v>99</v>
      </c>
      <c r="P251" s="26">
        <f t="array" aca="1" ref="P251" ca="1">MIN(IF($B251:G251&gt;$B250:G250,COLUMN($B$18:G250)-COLUMN($B$18)+1,99))</f>
        <v>99</v>
      </c>
      <c r="Q251" s="48">
        <f t="array" aca="1" ref="Q251" ca="1">MIN(IF($B251:H251&gt;$B250:H250,COLUMN($B$18:H250)-COLUMN($B$18)+1,99))</f>
        <v>7</v>
      </c>
      <c r="AC251" s="4"/>
    </row>
    <row r="252" spans="1:29" ht="12.75" x14ac:dyDescent="0.2">
      <c r="A252" s="10">
        <v>235</v>
      </c>
      <c r="B252" s="8">
        <f t="array" aca="1" ref="B252" ca="1">IF(A252&gt;$B$9,"",IF(SUM(--(TRANSPOSE(LARGE(OFFSET($B251,,B$17,,$B$7-B$17),ROW(INDIRECT("a1:a"&amp;$B$7-B$17))))=OFFSET($B251,,B$17,,$B$7-B$17)))=$B$7-B$17,OFFSET($B$12,,MATCH(B251,$B$12:$H$12,FALSE)),B251))</f>
        <v>1</v>
      </c>
      <c r="C252" s="8">
        <f t="array" aca="1" ref="C252" ca="1">IF(OR($A252&gt;$B$9,C$17&gt;$B$7),"",CHOOSE(C$15,IF(K252=99,
IF(SUM(--(TRANSPOSE(LARGE(OFFSET($B251,,C$17,,$B$7-C$17),ROW(INDIRECT("a1:a"&amp;$B$7-C$17))))=OFFSET($B251,,C$17,,$B$7-C$17)))=$B$7-C$17,MIN(IF(C251&gt;=OFFSET($B251,,B$17,,$B$7-B$17),"",OFFSET($B251,,B$17,,$B$7-B$17))),C251),
SMALL(IF((SMALL(OFFSET($B251,,K252-1,,$B$7-K252+1),ROW(INDIRECT("a1:a"&amp;$B$7-K252+1)))=OFFSET($B252,,K252-1))*(MATCH(OFFSET($B252,,K252-1),SMALL(OFFSET($B251,,K252-1,,$B$7-K252+1),ROW(INDIRECT("a1:a"&amp;$B$7-K252+1))),0)=ROW(INDIRECT("a1:a"&amp;$B$7-K252+1))),"",SMALL(OFFSET($B251,,K252-1,,$B$7-K252+1),ROW(INDIRECT("a1:a"&amp;$B$7-K252+1)))),C$17-K252)),
SMALL(IF((SMALL(OFFSET($B251,,K252-1,,$B$7-K252+1),ROW(INDIRECT("a1:a"&amp;$B$7-K252+1)))=OFFSET($B252,,K252-1))*(MATCH(OFFSET($B252,,K252-1),SMALL(OFFSET($B251,,K252-1,,$B$7-K252+1),ROW(INDIRECT("a1:a"&amp;$B$7-K252+1))),0)=ROW(INDIRECT("a1:a"&amp;$B$7-K252+1))),"",SMALL(OFFSET($B251,,K252-1,,$B$7-K252+1),ROW(INDIRECT("a1:a"&amp;$B$7-K252+1)))),C$17-K252)))</f>
        <v>2</v>
      </c>
      <c r="D252" s="8">
        <f t="array" aca="1" ref="D252" ca="1">IF(OR($A252&gt;$B$9,D$17&gt;$B$7),"",CHOOSE(D$15,IF(L252=99,
IF(SUM(--(TRANSPOSE(LARGE(OFFSET($B251,,D$17,,$B$7-D$17),ROW(INDIRECT("a1:a"&amp;$B$7-D$17))))=OFFSET($B251,,D$17,,$B$7-D$17)))=$B$7-D$17,MIN(IF(D251&gt;=OFFSET($B251,,C$17,,$B$7-C$17),"",OFFSET($B251,,C$17,,$B$7-C$17))),D251),
SMALL(IF((SMALL(OFFSET($B251,,L252-1,,$B$7-L252+1),ROW(INDIRECT("a1:a"&amp;$B$7-L252+1)))=OFFSET($B252,,L252-1))*(MATCH(OFFSET($B252,,L252-1),SMALL(OFFSET($B251,,L252-1,,$B$7-L252+1),ROW(INDIRECT("a1:a"&amp;$B$7-L252+1))),0)=ROW(INDIRECT("a1:a"&amp;$B$7-L252+1))),"",SMALL(OFFSET($B251,,L252-1,,$B$7-L252+1),ROW(INDIRECT("a1:a"&amp;$B$7-L252+1)))),D$17-L252)),
SMALL(IF((SMALL(OFFSET($B251,,L252-1,,$B$7-L252+1),ROW(INDIRECT("a1:a"&amp;$B$7-L252+1)))=OFFSET($B252,,L252-1))*(MATCH(OFFSET($B252,,L252-1),SMALL(OFFSET($B251,,L252-1,,$B$7-L252+1),ROW(INDIRECT("a1:a"&amp;$B$7-L252+1))),0)=ROW(INDIRECT("a1:a"&amp;$B$7-L252+1))),"",SMALL(OFFSET($B251,,L252-1,,$B$7-L252+1),ROW(INDIRECT("a1:a"&amp;$B$7-L252+1)))),D$17-L252)))</f>
        <v>1</v>
      </c>
      <c r="E252" s="8">
        <f t="array" aca="1" ref="E252" ca="1">IF(OR($A252&gt;$B$9,E$17&gt;$B$7),"",CHOOSE(E$15,IF(M252=99,
IF(SUM(--(TRANSPOSE(LARGE(OFFSET($B251,,E$17,,$B$7-E$17),ROW(INDIRECT("a1:a"&amp;$B$7-E$17))))=OFFSET($B251,,E$17,,$B$7-E$17)))=$B$7-E$17,MIN(IF(E251&gt;=OFFSET($B251,,D$17,,$B$7-D$17),"",OFFSET($B251,,D$17,,$B$7-D$17))),E251),
SMALL(IF((SMALL(OFFSET($B251,,M252-1,,$B$7-M252+1),ROW(INDIRECT("a1:a"&amp;$B$7-M252+1)))=OFFSET($B252,,M252-1))*(MATCH(OFFSET($B252,,M252-1),SMALL(OFFSET($B251,,M252-1,,$B$7-M252+1),ROW(INDIRECT("a1:a"&amp;$B$7-M252+1))),0)=ROW(INDIRECT("a1:a"&amp;$B$7-M252+1))),"",SMALL(OFFSET($B251,,M252-1,,$B$7-M252+1),ROW(INDIRECT("a1:a"&amp;$B$7-M252+1)))),E$17-M252)),
SMALL(IF((SMALL(OFFSET($B251,,M252-1,,$B$7-M252+1),ROW(INDIRECT("a1:a"&amp;$B$7-M252+1)))=OFFSET($B252,,M252-1))*(MATCH(OFFSET($B252,,M252-1),SMALL(OFFSET($B251,,M252-1,,$B$7-M252+1),ROW(INDIRECT("a1:a"&amp;$B$7-M252+1))),0)=ROW(INDIRECT("a1:a"&amp;$B$7-M252+1))),"",SMALL(OFFSET($B251,,M252-1,,$B$7-M252+1),ROW(INDIRECT("a1:a"&amp;$B$7-M252+1)))),E$17-M252)))</f>
        <v>4</v>
      </c>
      <c r="F252" s="8">
        <f t="array" aca="1" ref="F252" ca="1">IF(OR($A252&gt;$B$9,F$17&gt;$B$7),"",CHOOSE(F$15,IF(N252=99,
IF(SUM(--(TRANSPOSE(LARGE(OFFSET($B251,,F$17,,$B$7-F$17),ROW(INDIRECT("a1:a"&amp;$B$7-F$17))))=OFFSET($B251,,F$17,,$B$7-F$17)))=$B$7-F$17,MIN(IF(F251&gt;=OFFSET($B251,,E$17,,$B$7-E$17),"",OFFSET($B251,,E$17,,$B$7-E$17))),F251),
SMALL(IF((SMALL(OFFSET($B251,,N252-1,,$B$7-N252+1),ROW(INDIRECT("a1:a"&amp;$B$7-N252+1)))=OFFSET($B252,,N252-1))*(MATCH(OFFSET($B252,,N252-1),SMALL(OFFSET($B251,,N252-1,,$B$7-N252+1),ROW(INDIRECT("a1:a"&amp;$B$7-N252+1))),0)=ROW(INDIRECT("a1:a"&amp;$B$7-N252+1))),"",SMALL(OFFSET($B251,,N252-1,,$B$7-N252+1),ROW(INDIRECT("a1:a"&amp;$B$7-N252+1)))),F$17-N252)),
SMALL(IF((SMALL(OFFSET($B251,,N252-1,,$B$7-N252+1),ROW(INDIRECT("a1:a"&amp;$B$7-N252+1)))=OFFSET($B252,,N252-1))*(MATCH(OFFSET($B252,,N252-1),SMALL(OFFSET($B251,,N252-1,,$B$7-N252+1),ROW(INDIRECT("a1:a"&amp;$B$7-N252+1))),0)=ROW(INDIRECT("a1:a"&amp;$B$7-N252+1))),"",SMALL(OFFSET($B251,,N252-1,,$B$7-N252+1),ROW(INDIRECT("a1:a"&amp;$B$7-N252+1)))),F$17-N252)))</f>
        <v>3</v>
      </c>
      <c r="G252" s="8">
        <f t="array" aca="1" ref="G252" ca="1">IF(OR($A252&gt;$B$9,G$17&gt;$B$7),"",CHOOSE(G$15,IF(O252=99,
IF(SUM(--(TRANSPOSE(LARGE(OFFSET($B251,,G$17,,$B$7-G$17),ROW(INDIRECT("a1:a"&amp;$B$7-G$17))))=OFFSET($B251,,G$17,,$B$7-G$17)))=$B$7-G$17,MIN(IF(G251&gt;=OFFSET($B251,,F$17,,$B$7-F$17),"",OFFSET($B251,,F$17,,$B$7-F$17))),G251),
SMALL(IF((SMALL(OFFSET($B251,,O252-1,,$B$7-O252+1),ROW(INDIRECT("a1:a"&amp;$B$7-O252+1)))=OFFSET($B252,,O252-1))*(MATCH(OFFSET($B252,,O252-1),SMALL(OFFSET($B251,,O252-1,,$B$7-O252+1),ROW(INDIRECT("a1:a"&amp;$B$7-O252+1))),0)=ROW(INDIRECT("a1:a"&amp;$B$7-O252+1))),"",SMALL(OFFSET($B251,,O252-1,,$B$7-O252+1),ROW(INDIRECT("a1:a"&amp;$B$7-O252+1)))),G$17-O252)),
SMALL(IF((SMALL(OFFSET($B251,,O252-1,,$B$7-O252+1),ROW(INDIRECT("a1:a"&amp;$B$7-O252+1)))=OFFSET($B252,,O252-1))*(MATCH(OFFSET($B252,,O252-1),SMALL(OFFSET($B251,,O252-1,,$B$7-O252+1),ROW(INDIRECT("a1:a"&amp;$B$7-O252+1))),0)=ROW(INDIRECT("a1:a"&amp;$B$7-O252+1))),"",SMALL(OFFSET($B251,,O252-1,,$B$7-O252+1),ROW(INDIRECT("a1:a"&amp;$B$7-O252+1)))),G$17-O252)))</f>
        <v>1</v>
      </c>
      <c r="H252" s="8">
        <f t="array" aca="1" ref="H252" ca="1">IF(OR($A252&gt;$B$9,H$17&gt;$B$7),"",CHOOSE(H$15,IF(P252=99,
IF(SUM(--(TRANSPOSE(LARGE(OFFSET($B251,,H$17,,$B$7-H$17),ROW(INDIRECT("a1:a"&amp;$B$7-H$17))))=OFFSET($B251,,H$17,,$B$7-H$17)))=$B$7-H$17,MIN(IF(H251&gt;=OFFSET($B251,,G$17,,$B$7-G$17),"",OFFSET($B251,,G$17,,$B$7-G$17))),H251),
SMALL(IF((SMALL(OFFSET($B251,,P252-1,,$B$7-P252+1),ROW(INDIRECT("a1:a"&amp;$B$7-P252+1)))=OFFSET($B252,,P252-1))*(MATCH(OFFSET($B252,,P252-1),SMALL(OFFSET($B251,,P252-1,,$B$7-P252+1),ROW(INDIRECT("a1:a"&amp;$B$7-P252+1))),0)=ROW(INDIRECT("a1:a"&amp;$B$7-P252+1))),"",SMALL(OFFSET($B251,,P252-1,,$B$7-P252+1),ROW(INDIRECT("a1:a"&amp;$B$7-P252+1)))),H$17-P252)),
SMALL(IF((SMALL(OFFSET($B251,,P252-1,,$B$7-P252+1),ROW(INDIRECT("a1:a"&amp;$B$7-P252+1)))=OFFSET($B252,,P252-1))*(MATCH(OFFSET($B252,,P252-1),SMALL(OFFSET($B251,,P252-1,,$B$7-P252+1),ROW(INDIRECT("a1:a"&amp;$B$7-P252+1))),0)=ROW(INDIRECT("a1:a"&amp;$B$7-P252+1))),"",SMALL(OFFSET($B251,,P252-1,,$B$7-P252+1),ROW(INDIRECT("a1:a"&amp;$B$7-P252+1)))),H$17-P252)))</f>
        <v>2</v>
      </c>
      <c r="I252" s="44">
        <f t="array" aca="1" ref="I252" ca="1">IF(OR($A252&gt;$B$9,I$17&gt;$B$7),"",CHOOSE(I$15,IF(Q252=99,
IF(SUM(--(TRANSPOSE(LARGE(OFFSET($B251,,I$17,,$B$7-I$17),ROW(INDIRECT("a1:a"&amp;$B$7-I$17))))=OFFSET($B251,,I$17,,$B$7-I$17)))=$B$7-I$17,MIN(IF(I251&gt;=OFFSET($B251,,H$17,,$B$7-H$17),"",OFFSET($B251,,H$17,,$B$7-H$17))),I251),
SMALL(IF((SMALL(OFFSET($B251,,Q252-1,,$B$7-Q252+1),ROW(INDIRECT("a1:a"&amp;$B$7-Q252+1)))=OFFSET($B252,,Q252-1))*(MATCH(OFFSET($B252,,Q252-1),SMALL(OFFSET($B251,,Q252-1,,$B$7-Q252+1),ROW(INDIRECT("a1:a"&amp;$B$7-Q252+1))),0)=ROW(INDIRECT("a1:a"&amp;$B$7-Q252+1))),"",SMALL(OFFSET($B251,,Q252-1,,$B$7-Q252+1),ROW(INDIRECT("a1:a"&amp;$B$7-Q252+1)))),I$17-Q252)),
SMALL(IF((SMALL(OFFSET($B251,,Q252-1,,$B$7-Q252+1),ROW(INDIRECT("a1:a"&amp;$B$7-Q252+1)))=OFFSET($B252,,Q252-1))*(MATCH(OFFSET($B252,,Q252-1),SMALL(OFFSET($B251,,Q252-1,,$B$7-Q252+1),ROW(INDIRECT("a1:a"&amp;$B$7-Q252+1))),0)=ROW(INDIRECT("a1:a"&amp;$B$7-Q252+1))),"",SMALL(OFFSET($B251,,Q252-1,,$B$7-Q252+1),ROW(INDIRECT("a1:a"&amp;$B$7-Q252+1)))),I$17-Q252)))</f>
        <v>3</v>
      </c>
      <c r="J252" s="13"/>
      <c r="K252" s="26">
        <f t="array" aca="1" ref="K252" ca="1">MIN(IF($B252:B252&gt;$B251:B251,COLUMN($B$18:B251)-COLUMN($B$18)+1,99))</f>
        <v>99</v>
      </c>
      <c r="L252" s="26">
        <f t="array" aca="1" ref="L252" ca="1">MIN(IF($B252:C252&gt;$B251:C251,COLUMN($B$18:C251)-COLUMN($B$18)+1,99))</f>
        <v>99</v>
      </c>
      <c r="M252" s="26">
        <f t="array" aca="1" ref="M252" ca="1">MIN(IF($B252:D252&gt;$B251:D251,COLUMN($B$18:D251)-COLUMN($B$18)+1,99))</f>
        <v>99</v>
      </c>
      <c r="N252" s="26">
        <f t="array" aca="1" ref="N252" ca="1">MIN(IF($B252:E252&gt;$B251:E251,COLUMN($B$18:E251)-COLUMN($B$18)+1,99))</f>
        <v>99</v>
      </c>
      <c r="O252" s="26">
        <f t="array" aca="1" ref="O252" ca="1">MIN(IF($B252:F252&gt;$B251:F251,COLUMN($B$18:F251)-COLUMN($B$18)+1,99))</f>
        <v>5</v>
      </c>
      <c r="P252" s="26">
        <f t="array" aca="1" ref="P252" ca="1">MIN(IF($B252:G252&gt;$B251:G251,COLUMN($B$18:G251)-COLUMN($B$18)+1,99))</f>
        <v>5</v>
      </c>
      <c r="Q252" s="48">
        <f t="array" aca="1" ref="Q252" ca="1">MIN(IF($B252:H252&gt;$B251:H251,COLUMN($B$18:H251)-COLUMN($B$18)+1,99))</f>
        <v>5</v>
      </c>
      <c r="AC252" s="4"/>
    </row>
    <row r="253" spans="1:29" ht="12.75" x14ac:dyDescent="0.2">
      <c r="A253" s="10">
        <v>236</v>
      </c>
      <c r="B253" s="8">
        <f t="array" aca="1" ref="B253" ca="1">IF(A253&gt;$B$9,"",IF(SUM(--(TRANSPOSE(LARGE(OFFSET($B252,,B$17,,$B$7-B$17),ROW(INDIRECT("a1:a"&amp;$B$7-B$17))))=OFFSET($B252,,B$17,,$B$7-B$17)))=$B$7-B$17,OFFSET($B$12,,MATCH(B252,$B$12:$H$12,FALSE)),B252))</f>
        <v>1</v>
      </c>
      <c r="C253" s="8">
        <f t="array" aca="1" ref="C253" ca="1">IF(OR($A253&gt;$B$9,C$17&gt;$B$7),"",CHOOSE(C$15,IF(K253=99,
IF(SUM(--(TRANSPOSE(LARGE(OFFSET($B252,,C$17,,$B$7-C$17),ROW(INDIRECT("a1:a"&amp;$B$7-C$17))))=OFFSET($B252,,C$17,,$B$7-C$17)))=$B$7-C$17,MIN(IF(C252&gt;=OFFSET($B252,,B$17,,$B$7-B$17),"",OFFSET($B252,,B$17,,$B$7-B$17))),C252),
SMALL(IF((SMALL(OFFSET($B252,,K253-1,,$B$7-K253+1),ROW(INDIRECT("a1:a"&amp;$B$7-K253+1)))=OFFSET($B253,,K253-1))*(MATCH(OFFSET($B253,,K253-1),SMALL(OFFSET($B252,,K253-1,,$B$7-K253+1),ROW(INDIRECT("a1:a"&amp;$B$7-K253+1))),0)=ROW(INDIRECT("a1:a"&amp;$B$7-K253+1))),"",SMALL(OFFSET($B252,,K253-1,,$B$7-K253+1),ROW(INDIRECT("a1:a"&amp;$B$7-K253+1)))),C$17-K253)),
SMALL(IF((SMALL(OFFSET($B252,,K253-1,,$B$7-K253+1),ROW(INDIRECT("a1:a"&amp;$B$7-K253+1)))=OFFSET($B253,,K253-1))*(MATCH(OFFSET($B253,,K253-1),SMALL(OFFSET($B252,,K253-1,,$B$7-K253+1),ROW(INDIRECT("a1:a"&amp;$B$7-K253+1))),0)=ROW(INDIRECT("a1:a"&amp;$B$7-K253+1))),"",SMALL(OFFSET($B252,,K253-1,,$B$7-K253+1),ROW(INDIRECT("a1:a"&amp;$B$7-K253+1)))),C$17-K253)))</f>
        <v>2</v>
      </c>
      <c r="D253" s="8">
        <f t="array" aca="1" ref="D253" ca="1">IF(OR($A253&gt;$B$9,D$17&gt;$B$7),"",CHOOSE(D$15,IF(L253=99,
IF(SUM(--(TRANSPOSE(LARGE(OFFSET($B252,,D$17,,$B$7-D$17),ROW(INDIRECT("a1:a"&amp;$B$7-D$17))))=OFFSET($B252,,D$17,,$B$7-D$17)))=$B$7-D$17,MIN(IF(D252&gt;=OFFSET($B252,,C$17,,$B$7-C$17),"",OFFSET($B252,,C$17,,$B$7-C$17))),D252),
SMALL(IF((SMALL(OFFSET($B252,,L253-1,,$B$7-L253+1),ROW(INDIRECT("a1:a"&amp;$B$7-L253+1)))=OFFSET($B253,,L253-1))*(MATCH(OFFSET($B253,,L253-1),SMALL(OFFSET($B252,,L253-1,,$B$7-L253+1),ROW(INDIRECT("a1:a"&amp;$B$7-L253+1))),0)=ROW(INDIRECT("a1:a"&amp;$B$7-L253+1))),"",SMALL(OFFSET($B252,,L253-1,,$B$7-L253+1),ROW(INDIRECT("a1:a"&amp;$B$7-L253+1)))),D$17-L253)),
SMALL(IF((SMALL(OFFSET($B252,,L253-1,,$B$7-L253+1),ROW(INDIRECT("a1:a"&amp;$B$7-L253+1)))=OFFSET($B253,,L253-1))*(MATCH(OFFSET($B253,,L253-1),SMALL(OFFSET($B252,,L253-1,,$B$7-L253+1),ROW(INDIRECT("a1:a"&amp;$B$7-L253+1))),0)=ROW(INDIRECT("a1:a"&amp;$B$7-L253+1))),"",SMALL(OFFSET($B252,,L253-1,,$B$7-L253+1),ROW(INDIRECT("a1:a"&amp;$B$7-L253+1)))),D$17-L253)))</f>
        <v>1</v>
      </c>
      <c r="E253" s="8">
        <f t="array" aca="1" ref="E253" ca="1">IF(OR($A253&gt;$B$9,E$17&gt;$B$7),"",CHOOSE(E$15,IF(M253=99,
IF(SUM(--(TRANSPOSE(LARGE(OFFSET($B252,,E$17,,$B$7-E$17),ROW(INDIRECT("a1:a"&amp;$B$7-E$17))))=OFFSET($B252,,E$17,,$B$7-E$17)))=$B$7-E$17,MIN(IF(E252&gt;=OFFSET($B252,,D$17,,$B$7-D$17),"",OFFSET($B252,,D$17,,$B$7-D$17))),E252),
SMALL(IF((SMALL(OFFSET($B252,,M253-1,,$B$7-M253+1),ROW(INDIRECT("a1:a"&amp;$B$7-M253+1)))=OFFSET($B253,,M253-1))*(MATCH(OFFSET($B253,,M253-1),SMALL(OFFSET($B252,,M253-1,,$B$7-M253+1),ROW(INDIRECT("a1:a"&amp;$B$7-M253+1))),0)=ROW(INDIRECT("a1:a"&amp;$B$7-M253+1))),"",SMALL(OFFSET($B252,,M253-1,,$B$7-M253+1),ROW(INDIRECT("a1:a"&amp;$B$7-M253+1)))),E$17-M253)),
SMALL(IF((SMALL(OFFSET($B252,,M253-1,,$B$7-M253+1),ROW(INDIRECT("a1:a"&amp;$B$7-M253+1)))=OFFSET($B253,,M253-1))*(MATCH(OFFSET($B253,,M253-1),SMALL(OFFSET($B252,,M253-1,,$B$7-M253+1),ROW(INDIRECT("a1:a"&amp;$B$7-M253+1))),0)=ROW(INDIRECT("a1:a"&amp;$B$7-M253+1))),"",SMALL(OFFSET($B252,,M253-1,,$B$7-M253+1),ROW(INDIRECT("a1:a"&amp;$B$7-M253+1)))),E$17-M253)))</f>
        <v>4</v>
      </c>
      <c r="F253" s="8">
        <f t="array" aca="1" ref="F253" ca="1">IF(OR($A253&gt;$B$9,F$17&gt;$B$7),"",CHOOSE(F$15,IF(N253=99,
IF(SUM(--(TRANSPOSE(LARGE(OFFSET($B252,,F$17,,$B$7-F$17),ROW(INDIRECT("a1:a"&amp;$B$7-F$17))))=OFFSET($B252,,F$17,,$B$7-F$17)))=$B$7-F$17,MIN(IF(F252&gt;=OFFSET($B252,,E$17,,$B$7-E$17),"",OFFSET($B252,,E$17,,$B$7-E$17))),F252),
SMALL(IF((SMALL(OFFSET($B252,,N253-1,,$B$7-N253+1),ROW(INDIRECT("a1:a"&amp;$B$7-N253+1)))=OFFSET($B253,,N253-1))*(MATCH(OFFSET($B253,,N253-1),SMALL(OFFSET($B252,,N253-1,,$B$7-N253+1),ROW(INDIRECT("a1:a"&amp;$B$7-N253+1))),0)=ROW(INDIRECT("a1:a"&amp;$B$7-N253+1))),"",SMALL(OFFSET($B252,,N253-1,,$B$7-N253+1),ROW(INDIRECT("a1:a"&amp;$B$7-N253+1)))),F$17-N253)),
SMALL(IF((SMALL(OFFSET($B252,,N253-1,,$B$7-N253+1),ROW(INDIRECT("a1:a"&amp;$B$7-N253+1)))=OFFSET($B253,,N253-1))*(MATCH(OFFSET($B253,,N253-1),SMALL(OFFSET($B252,,N253-1,,$B$7-N253+1),ROW(INDIRECT("a1:a"&amp;$B$7-N253+1))),0)=ROW(INDIRECT("a1:a"&amp;$B$7-N253+1))),"",SMALL(OFFSET($B252,,N253-1,,$B$7-N253+1),ROW(INDIRECT("a1:a"&amp;$B$7-N253+1)))),F$17-N253)))</f>
        <v>3</v>
      </c>
      <c r="G253" s="8">
        <f t="array" aca="1" ref="G253" ca="1">IF(OR($A253&gt;$B$9,G$17&gt;$B$7),"",CHOOSE(G$15,IF(O253=99,
IF(SUM(--(TRANSPOSE(LARGE(OFFSET($B252,,G$17,,$B$7-G$17),ROW(INDIRECT("a1:a"&amp;$B$7-G$17))))=OFFSET($B252,,G$17,,$B$7-G$17)))=$B$7-G$17,MIN(IF(G252&gt;=OFFSET($B252,,F$17,,$B$7-F$17),"",OFFSET($B252,,F$17,,$B$7-F$17))),G252),
SMALL(IF((SMALL(OFFSET($B252,,O253-1,,$B$7-O253+1),ROW(INDIRECT("a1:a"&amp;$B$7-O253+1)))=OFFSET($B253,,O253-1))*(MATCH(OFFSET($B253,,O253-1),SMALL(OFFSET($B252,,O253-1,,$B$7-O253+1),ROW(INDIRECT("a1:a"&amp;$B$7-O253+1))),0)=ROW(INDIRECT("a1:a"&amp;$B$7-O253+1))),"",SMALL(OFFSET($B252,,O253-1,,$B$7-O253+1),ROW(INDIRECT("a1:a"&amp;$B$7-O253+1)))),G$17-O253)),
SMALL(IF((SMALL(OFFSET($B252,,O253-1,,$B$7-O253+1),ROW(INDIRECT("a1:a"&amp;$B$7-O253+1)))=OFFSET($B253,,O253-1))*(MATCH(OFFSET($B253,,O253-1),SMALL(OFFSET($B252,,O253-1,,$B$7-O253+1),ROW(INDIRECT("a1:a"&amp;$B$7-O253+1))),0)=ROW(INDIRECT("a1:a"&amp;$B$7-O253+1))),"",SMALL(OFFSET($B252,,O253-1,,$B$7-O253+1),ROW(INDIRECT("a1:a"&amp;$B$7-O253+1)))),G$17-O253)))</f>
        <v>1</v>
      </c>
      <c r="H253" s="8">
        <f t="array" aca="1" ref="H253" ca="1">IF(OR($A253&gt;$B$9,H$17&gt;$B$7),"",CHOOSE(H$15,IF(P253=99,
IF(SUM(--(TRANSPOSE(LARGE(OFFSET($B252,,H$17,,$B$7-H$17),ROW(INDIRECT("a1:a"&amp;$B$7-H$17))))=OFFSET($B252,,H$17,,$B$7-H$17)))=$B$7-H$17,MIN(IF(H252&gt;=OFFSET($B252,,G$17,,$B$7-G$17),"",OFFSET($B252,,G$17,,$B$7-G$17))),H252),
SMALL(IF((SMALL(OFFSET($B252,,P253-1,,$B$7-P253+1),ROW(INDIRECT("a1:a"&amp;$B$7-P253+1)))=OFFSET($B253,,P253-1))*(MATCH(OFFSET($B253,,P253-1),SMALL(OFFSET($B252,,P253-1,,$B$7-P253+1),ROW(INDIRECT("a1:a"&amp;$B$7-P253+1))),0)=ROW(INDIRECT("a1:a"&amp;$B$7-P253+1))),"",SMALL(OFFSET($B252,,P253-1,,$B$7-P253+1),ROW(INDIRECT("a1:a"&amp;$B$7-P253+1)))),H$17-P253)),
SMALL(IF((SMALL(OFFSET($B252,,P253-1,,$B$7-P253+1),ROW(INDIRECT("a1:a"&amp;$B$7-P253+1)))=OFFSET($B253,,P253-1))*(MATCH(OFFSET($B253,,P253-1),SMALL(OFFSET($B252,,P253-1,,$B$7-P253+1),ROW(INDIRECT("a1:a"&amp;$B$7-P253+1))),0)=ROW(INDIRECT("a1:a"&amp;$B$7-P253+1))),"",SMALL(OFFSET($B252,,P253-1,,$B$7-P253+1),ROW(INDIRECT("a1:a"&amp;$B$7-P253+1)))),H$17-P253)))</f>
        <v>3</v>
      </c>
      <c r="I253" s="44">
        <f t="array" aca="1" ref="I253" ca="1">IF(OR($A253&gt;$B$9,I$17&gt;$B$7),"",CHOOSE(I$15,IF(Q253=99,
IF(SUM(--(TRANSPOSE(LARGE(OFFSET($B252,,I$17,,$B$7-I$17),ROW(INDIRECT("a1:a"&amp;$B$7-I$17))))=OFFSET($B252,,I$17,,$B$7-I$17)))=$B$7-I$17,MIN(IF(I252&gt;=OFFSET($B252,,H$17,,$B$7-H$17),"",OFFSET($B252,,H$17,,$B$7-H$17))),I252),
SMALL(IF((SMALL(OFFSET($B252,,Q253-1,,$B$7-Q253+1),ROW(INDIRECT("a1:a"&amp;$B$7-Q253+1)))=OFFSET($B253,,Q253-1))*(MATCH(OFFSET($B253,,Q253-1),SMALL(OFFSET($B252,,Q253-1,,$B$7-Q253+1),ROW(INDIRECT("a1:a"&amp;$B$7-Q253+1))),0)=ROW(INDIRECT("a1:a"&amp;$B$7-Q253+1))),"",SMALL(OFFSET($B252,,Q253-1,,$B$7-Q253+1),ROW(INDIRECT("a1:a"&amp;$B$7-Q253+1)))),I$17-Q253)),
SMALL(IF((SMALL(OFFSET($B252,,Q253-1,,$B$7-Q253+1),ROW(INDIRECT("a1:a"&amp;$B$7-Q253+1)))=OFFSET($B253,,Q253-1))*(MATCH(OFFSET($B253,,Q253-1),SMALL(OFFSET($B252,,Q253-1,,$B$7-Q253+1),ROW(INDIRECT("a1:a"&amp;$B$7-Q253+1))),0)=ROW(INDIRECT("a1:a"&amp;$B$7-Q253+1))),"",SMALL(OFFSET($B252,,Q253-1,,$B$7-Q253+1),ROW(INDIRECT("a1:a"&amp;$B$7-Q253+1)))),I$17-Q253)))</f>
        <v>2</v>
      </c>
      <c r="J253" s="13"/>
      <c r="K253" s="26">
        <f t="array" aca="1" ref="K253" ca="1">MIN(IF($B253:B253&gt;$B252:B252,COLUMN($B$18:B252)-COLUMN($B$18)+1,99))</f>
        <v>99</v>
      </c>
      <c r="L253" s="26">
        <f t="array" aca="1" ref="L253" ca="1">MIN(IF($B253:C253&gt;$B252:C252,COLUMN($B$18:C252)-COLUMN($B$18)+1,99))</f>
        <v>99</v>
      </c>
      <c r="M253" s="26">
        <f t="array" aca="1" ref="M253" ca="1">MIN(IF($B253:D253&gt;$B252:D252,COLUMN($B$18:D252)-COLUMN($B$18)+1,99))</f>
        <v>99</v>
      </c>
      <c r="N253" s="26">
        <f t="array" aca="1" ref="N253" ca="1">MIN(IF($B253:E253&gt;$B252:E252,COLUMN($B$18:E252)-COLUMN($B$18)+1,99))</f>
        <v>99</v>
      </c>
      <c r="O253" s="26">
        <f t="array" aca="1" ref="O253" ca="1">MIN(IF($B253:F253&gt;$B252:F252,COLUMN($B$18:F252)-COLUMN($B$18)+1,99))</f>
        <v>99</v>
      </c>
      <c r="P253" s="26">
        <f t="array" aca="1" ref="P253" ca="1">MIN(IF($B253:G253&gt;$B252:G252,COLUMN($B$18:G252)-COLUMN($B$18)+1,99))</f>
        <v>99</v>
      </c>
      <c r="Q253" s="48">
        <f t="array" aca="1" ref="Q253" ca="1">MIN(IF($B253:H253&gt;$B252:H252,COLUMN($B$18:H252)-COLUMN($B$18)+1,99))</f>
        <v>7</v>
      </c>
      <c r="AC253" s="4"/>
    </row>
    <row r="254" spans="1:29" ht="12.75" x14ac:dyDescent="0.2">
      <c r="A254" s="10">
        <v>237</v>
      </c>
      <c r="B254" s="8">
        <f t="array" aca="1" ref="B254" ca="1">IF(A254&gt;$B$9,"",IF(SUM(--(TRANSPOSE(LARGE(OFFSET($B253,,B$17,,$B$7-B$17),ROW(INDIRECT("a1:a"&amp;$B$7-B$17))))=OFFSET($B253,,B$17,,$B$7-B$17)))=$B$7-B$17,OFFSET($B$12,,MATCH(B253,$B$12:$H$12,FALSE)),B253))</f>
        <v>1</v>
      </c>
      <c r="C254" s="8">
        <f t="array" aca="1" ref="C254" ca="1">IF(OR($A254&gt;$B$9,C$17&gt;$B$7),"",CHOOSE(C$15,IF(K254=99,
IF(SUM(--(TRANSPOSE(LARGE(OFFSET($B253,,C$17,,$B$7-C$17),ROW(INDIRECT("a1:a"&amp;$B$7-C$17))))=OFFSET($B253,,C$17,,$B$7-C$17)))=$B$7-C$17,MIN(IF(C253&gt;=OFFSET($B253,,B$17,,$B$7-B$17),"",OFFSET($B253,,B$17,,$B$7-B$17))),C253),
SMALL(IF((SMALL(OFFSET($B253,,K254-1,,$B$7-K254+1),ROW(INDIRECT("a1:a"&amp;$B$7-K254+1)))=OFFSET($B254,,K254-1))*(MATCH(OFFSET($B254,,K254-1),SMALL(OFFSET($B253,,K254-1,,$B$7-K254+1),ROW(INDIRECT("a1:a"&amp;$B$7-K254+1))),0)=ROW(INDIRECT("a1:a"&amp;$B$7-K254+1))),"",SMALL(OFFSET($B253,,K254-1,,$B$7-K254+1),ROW(INDIRECT("a1:a"&amp;$B$7-K254+1)))),C$17-K254)),
SMALL(IF((SMALL(OFFSET($B253,,K254-1,,$B$7-K254+1),ROW(INDIRECT("a1:a"&amp;$B$7-K254+1)))=OFFSET($B254,,K254-1))*(MATCH(OFFSET($B254,,K254-1),SMALL(OFFSET($B253,,K254-1,,$B$7-K254+1),ROW(INDIRECT("a1:a"&amp;$B$7-K254+1))),0)=ROW(INDIRECT("a1:a"&amp;$B$7-K254+1))),"",SMALL(OFFSET($B253,,K254-1,,$B$7-K254+1),ROW(INDIRECT("a1:a"&amp;$B$7-K254+1)))),C$17-K254)))</f>
        <v>2</v>
      </c>
      <c r="D254" s="8">
        <f t="array" aca="1" ref="D254" ca="1">IF(OR($A254&gt;$B$9,D$17&gt;$B$7),"",CHOOSE(D$15,IF(L254=99,
IF(SUM(--(TRANSPOSE(LARGE(OFFSET($B253,,D$17,,$B$7-D$17),ROW(INDIRECT("a1:a"&amp;$B$7-D$17))))=OFFSET($B253,,D$17,,$B$7-D$17)))=$B$7-D$17,MIN(IF(D253&gt;=OFFSET($B253,,C$17,,$B$7-C$17),"",OFFSET($B253,,C$17,,$B$7-C$17))),D253),
SMALL(IF((SMALL(OFFSET($B253,,L254-1,,$B$7-L254+1),ROW(INDIRECT("a1:a"&amp;$B$7-L254+1)))=OFFSET($B254,,L254-1))*(MATCH(OFFSET($B254,,L254-1),SMALL(OFFSET($B253,,L254-1,,$B$7-L254+1),ROW(INDIRECT("a1:a"&amp;$B$7-L254+1))),0)=ROW(INDIRECT("a1:a"&amp;$B$7-L254+1))),"",SMALL(OFFSET($B253,,L254-1,,$B$7-L254+1),ROW(INDIRECT("a1:a"&amp;$B$7-L254+1)))),D$17-L254)),
SMALL(IF((SMALL(OFFSET($B253,,L254-1,,$B$7-L254+1),ROW(INDIRECT("a1:a"&amp;$B$7-L254+1)))=OFFSET($B254,,L254-1))*(MATCH(OFFSET($B254,,L254-1),SMALL(OFFSET($B253,,L254-1,,$B$7-L254+1),ROW(INDIRECT("a1:a"&amp;$B$7-L254+1))),0)=ROW(INDIRECT("a1:a"&amp;$B$7-L254+1))),"",SMALL(OFFSET($B253,,L254-1,,$B$7-L254+1),ROW(INDIRECT("a1:a"&amp;$B$7-L254+1)))),D$17-L254)))</f>
        <v>1</v>
      </c>
      <c r="E254" s="8">
        <f t="array" aca="1" ref="E254" ca="1">IF(OR($A254&gt;$B$9,E$17&gt;$B$7),"",CHOOSE(E$15,IF(M254=99,
IF(SUM(--(TRANSPOSE(LARGE(OFFSET($B253,,E$17,,$B$7-E$17),ROW(INDIRECT("a1:a"&amp;$B$7-E$17))))=OFFSET($B253,,E$17,,$B$7-E$17)))=$B$7-E$17,MIN(IF(E253&gt;=OFFSET($B253,,D$17,,$B$7-D$17),"",OFFSET($B253,,D$17,,$B$7-D$17))),E253),
SMALL(IF((SMALL(OFFSET($B253,,M254-1,,$B$7-M254+1),ROW(INDIRECT("a1:a"&amp;$B$7-M254+1)))=OFFSET($B254,,M254-1))*(MATCH(OFFSET($B254,,M254-1),SMALL(OFFSET($B253,,M254-1,,$B$7-M254+1),ROW(INDIRECT("a1:a"&amp;$B$7-M254+1))),0)=ROW(INDIRECT("a1:a"&amp;$B$7-M254+1))),"",SMALL(OFFSET($B253,,M254-1,,$B$7-M254+1),ROW(INDIRECT("a1:a"&amp;$B$7-M254+1)))),E$17-M254)),
SMALL(IF((SMALL(OFFSET($B253,,M254-1,,$B$7-M254+1),ROW(INDIRECT("a1:a"&amp;$B$7-M254+1)))=OFFSET($B254,,M254-1))*(MATCH(OFFSET($B254,,M254-1),SMALL(OFFSET($B253,,M254-1,,$B$7-M254+1),ROW(INDIRECT("a1:a"&amp;$B$7-M254+1))),0)=ROW(INDIRECT("a1:a"&amp;$B$7-M254+1))),"",SMALL(OFFSET($B253,,M254-1,,$B$7-M254+1),ROW(INDIRECT("a1:a"&amp;$B$7-M254+1)))),E$17-M254)))</f>
        <v>4</v>
      </c>
      <c r="F254" s="8">
        <f t="array" aca="1" ref="F254" ca="1">IF(OR($A254&gt;$B$9,F$17&gt;$B$7),"",CHOOSE(F$15,IF(N254=99,
IF(SUM(--(TRANSPOSE(LARGE(OFFSET($B253,,F$17,,$B$7-F$17),ROW(INDIRECT("a1:a"&amp;$B$7-F$17))))=OFFSET($B253,,F$17,,$B$7-F$17)))=$B$7-F$17,MIN(IF(F253&gt;=OFFSET($B253,,E$17,,$B$7-E$17),"",OFFSET($B253,,E$17,,$B$7-E$17))),F253),
SMALL(IF((SMALL(OFFSET($B253,,N254-1,,$B$7-N254+1),ROW(INDIRECT("a1:a"&amp;$B$7-N254+1)))=OFFSET($B254,,N254-1))*(MATCH(OFFSET($B254,,N254-1),SMALL(OFFSET($B253,,N254-1,,$B$7-N254+1),ROW(INDIRECT("a1:a"&amp;$B$7-N254+1))),0)=ROW(INDIRECT("a1:a"&amp;$B$7-N254+1))),"",SMALL(OFFSET($B253,,N254-1,,$B$7-N254+1),ROW(INDIRECT("a1:a"&amp;$B$7-N254+1)))),F$17-N254)),
SMALL(IF((SMALL(OFFSET($B253,,N254-1,,$B$7-N254+1),ROW(INDIRECT("a1:a"&amp;$B$7-N254+1)))=OFFSET($B254,,N254-1))*(MATCH(OFFSET($B254,,N254-1),SMALL(OFFSET($B253,,N254-1,,$B$7-N254+1),ROW(INDIRECT("a1:a"&amp;$B$7-N254+1))),0)=ROW(INDIRECT("a1:a"&amp;$B$7-N254+1))),"",SMALL(OFFSET($B253,,N254-1,,$B$7-N254+1),ROW(INDIRECT("a1:a"&amp;$B$7-N254+1)))),F$17-N254)))</f>
        <v>3</v>
      </c>
      <c r="G254" s="8">
        <f t="array" aca="1" ref="G254" ca="1">IF(OR($A254&gt;$B$9,G$17&gt;$B$7),"",CHOOSE(G$15,IF(O254=99,
IF(SUM(--(TRANSPOSE(LARGE(OFFSET($B253,,G$17,,$B$7-G$17),ROW(INDIRECT("a1:a"&amp;$B$7-G$17))))=OFFSET($B253,,G$17,,$B$7-G$17)))=$B$7-G$17,MIN(IF(G253&gt;=OFFSET($B253,,F$17,,$B$7-F$17),"",OFFSET($B253,,F$17,,$B$7-F$17))),G253),
SMALL(IF((SMALL(OFFSET($B253,,O254-1,,$B$7-O254+1),ROW(INDIRECT("a1:a"&amp;$B$7-O254+1)))=OFFSET($B254,,O254-1))*(MATCH(OFFSET($B254,,O254-1),SMALL(OFFSET($B253,,O254-1,,$B$7-O254+1),ROW(INDIRECT("a1:a"&amp;$B$7-O254+1))),0)=ROW(INDIRECT("a1:a"&amp;$B$7-O254+1))),"",SMALL(OFFSET($B253,,O254-1,,$B$7-O254+1),ROW(INDIRECT("a1:a"&amp;$B$7-O254+1)))),G$17-O254)),
SMALL(IF((SMALL(OFFSET($B253,,O254-1,,$B$7-O254+1),ROW(INDIRECT("a1:a"&amp;$B$7-O254+1)))=OFFSET($B254,,O254-1))*(MATCH(OFFSET($B254,,O254-1),SMALL(OFFSET($B253,,O254-1,,$B$7-O254+1),ROW(INDIRECT("a1:a"&amp;$B$7-O254+1))),0)=ROW(INDIRECT("a1:a"&amp;$B$7-O254+1))),"",SMALL(OFFSET($B253,,O254-1,,$B$7-O254+1),ROW(INDIRECT("a1:a"&amp;$B$7-O254+1)))),G$17-O254)))</f>
        <v>2</v>
      </c>
      <c r="H254" s="8">
        <f t="array" aca="1" ref="H254" ca="1">IF(OR($A254&gt;$B$9,H$17&gt;$B$7),"",CHOOSE(H$15,IF(P254=99,
IF(SUM(--(TRANSPOSE(LARGE(OFFSET($B253,,H$17,,$B$7-H$17),ROW(INDIRECT("a1:a"&amp;$B$7-H$17))))=OFFSET($B253,,H$17,,$B$7-H$17)))=$B$7-H$17,MIN(IF(H253&gt;=OFFSET($B253,,G$17,,$B$7-G$17),"",OFFSET($B253,,G$17,,$B$7-G$17))),H253),
SMALL(IF((SMALL(OFFSET($B253,,P254-1,,$B$7-P254+1),ROW(INDIRECT("a1:a"&amp;$B$7-P254+1)))=OFFSET($B254,,P254-1))*(MATCH(OFFSET($B254,,P254-1),SMALL(OFFSET($B253,,P254-1,,$B$7-P254+1),ROW(INDIRECT("a1:a"&amp;$B$7-P254+1))),0)=ROW(INDIRECT("a1:a"&amp;$B$7-P254+1))),"",SMALL(OFFSET($B253,,P254-1,,$B$7-P254+1),ROW(INDIRECT("a1:a"&amp;$B$7-P254+1)))),H$17-P254)),
SMALL(IF((SMALL(OFFSET($B253,,P254-1,,$B$7-P254+1),ROW(INDIRECT("a1:a"&amp;$B$7-P254+1)))=OFFSET($B254,,P254-1))*(MATCH(OFFSET($B254,,P254-1),SMALL(OFFSET($B253,,P254-1,,$B$7-P254+1),ROW(INDIRECT("a1:a"&amp;$B$7-P254+1))),0)=ROW(INDIRECT("a1:a"&amp;$B$7-P254+1))),"",SMALL(OFFSET($B253,,P254-1,,$B$7-P254+1),ROW(INDIRECT("a1:a"&amp;$B$7-P254+1)))),H$17-P254)))</f>
        <v>1</v>
      </c>
      <c r="I254" s="44">
        <f t="array" aca="1" ref="I254" ca="1">IF(OR($A254&gt;$B$9,I$17&gt;$B$7),"",CHOOSE(I$15,IF(Q254=99,
IF(SUM(--(TRANSPOSE(LARGE(OFFSET($B253,,I$17,,$B$7-I$17),ROW(INDIRECT("a1:a"&amp;$B$7-I$17))))=OFFSET($B253,,I$17,,$B$7-I$17)))=$B$7-I$17,MIN(IF(I253&gt;=OFFSET($B253,,H$17,,$B$7-H$17),"",OFFSET($B253,,H$17,,$B$7-H$17))),I253),
SMALL(IF((SMALL(OFFSET($B253,,Q254-1,,$B$7-Q254+1),ROW(INDIRECT("a1:a"&amp;$B$7-Q254+1)))=OFFSET($B254,,Q254-1))*(MATCH(OFFSET($B254,,Q254-1),SMALL(OFFSET($B253,,Q254-1,,$B$7-Q254+1),ROW(INDIRECT("a1:a"&amp;$B$7-Q254+1))),0)=ROW(INDIRECT("a1:a"&amp;$B$7-Q254+1))),"",SMALL(OFFSET($B253,,Q254-1,,$B$7-Q254+1),ROW(INDIRECT("a1:a"&amp;$B$7-Q254+1)))),I$17-Q254)),
SMALL(IF((SMALL(OFFSET($B253,,Q254-1,,$B$7-Q254+1),ROW(INDIRECT("a1:a"&amp;$B$7-Q254+1)))=OFFSET($B254,,Q254-1))*(MATCH(OFFSET($B254,,Q254-1),SMALL(OFFSET($B253,,Q254-1,,$B$7-Q254+1),ROW(INDIRECT("a1:a"&amp;$B$7-Q254+1))),0)=ROW(INDIRECT("a1:a"&amp;$B$7-Q254+1))),"",SMALL(OFFSET($B253,,Q254-1,,$B$7-Q254+1),ROW(INDIRECT("a1:a"&amp;$B$7-Q254+1)))),I$17-Q254)))</f>
        <v>3</v>
      </c>
      <c r="J254" s="13"/>
      <c r="K254" s="26">
        <f t="array" aca="1" ref="K254" ca="1">MIN(IF($B254:B254&gt;$B253:B253,COLUMN($B$18:B253)-COLUMN($B$18)+1,99))</f>
        <v>99</v>
      </c>
      <c r="L254" s="26">
        <f t="array" aca="1" ref="L254" ca="1">MIN(IF($B254:C254&gt;$B253:C253,COLUMN($B$18:C253)-COLUMN($B$18)+1,99))</f>
        <v>99</v>
      </c>
      <c r="M254" s="26">
        <f t="array" aca="1" ref="M254" ca="1">MIN(IF($B254:D254&gt;$B253:D253,COLUMN($B$18:D253)-COLUMN($B$18)+1,99))</f>
        <v>99</v>
      </c>
      <c r="N254" s="26">
        <f t="array" aca="1" ref="N254" ca="1">MIN(IF($B254:E254&gt;$B253:E253,COLUMN($B$18:E253)-COLUMN($B$18)+1,99))</f>
        <v>99</v>
      </c>
      <c r="O254" s="26">
        <f t="array" aca="1" ref="O254" ca="1">MIN(IF($B254:F254&gt;$B253:F253,COLUMN($B$18:F253)-COLUMN($B$18)+1,99))</f>
        <v>99</v>
      </c>
      <c r="P254" s="26">
        <f t="array" aca="1" ref="P254" ca="1">MIN(IF($B254:G254&gt;$B253:G253,COLUMN($B$18:G253)-COLUMN($B$18)+1,99))</f>
        <v>6</v>
      </c>
      <c r="Q254" s="48">
        <f t="array" aca="1" ref="Q254" ca="1">MIN(IF($B254:H254&gt;$B253:H253,COLUMN($B$18:H253)-COLUMN($B$18)+1,99))</f>
        <v>6</v>
      </c>
      <c r="AC254" s="4"/>
    </row>
    <row r="255" spans="1:29" ht="12.75" x14ac:dyDescent="0.2">
      <c r="A255" s="10">
        <v>238</v>
      </c>
      <c r="B255" s="8">
        <f t="array" aca="1" ref="B255" ca="1">IF(A255&gt;$B$9,"",IF(SUM(--(TRANSPOSE(LARGE(OFFSET($B254,,B$17,,$B$7-B$17),ROW(INDIRECT("a1:a"&amp;$B$7-B$17))))=OFFSET($B254,,B$17,,$B$7-B$17)))=$B$7-B$17,OFFSET($B$12,,MATCH(B254,$B$12:$H$12,FALSE)),B254))</f>
        <v>1</v>
      </c>
      <c r="C255" s="8">
        <f t="array" aca="1" ref="C255" ca="1">IF(OR($A255&gt;$B$9,C$17&gt;$B$7),"",CHOOSE(C$15,IF(K255=99,
IF(SUM(--(TRANSPOSE(LARGE(OFFSET($B254,,C$17,,$B$7-C$17),ROW(INDIRECT("a1:a"&amp;$B$7-C$17))))=OFFSET($B254,,C$17,,$B$7-C$17)))=$B$7-C$17,MIN(IF(C254&gt;=OFFSET($B254,,B$17,,$B$7-B$17),"",OFFSET($B254,,B$17,,$B$7-B$17))),C254),
SMALL(IF((SMALL(OFFSET($B254,,K255-1,,$B$7-K255+1),ROW(INDIRECT("a1:a"&amp;$B$7-K255+1)))=OFFSET($B255,,K255-1))*(MATCH(OFFSET($B255,,K255-1),SMALL(OFFSET($B254,,K255-1,,$B$7-K255+1),ROW(INDIRECT("a1:a"&amp;$B$7-K255+1))),0)=ROW(INDIRECT("a1:a"&amp;$B$7-K255+1))),"",SMALL(OFFSET($B254,,K255-1,,$B$7-K255+1),ROW(INDIRECT("a1:a"&amp;$B$7-K255+1)))),C$17-K255)),
SMALL(IF((SMALL(OFFSET($B254,,K255-1,,$B$7-K255+1),ROW(INDIRECT("a1:a"&amp;$B$7-K255+1)))=OFFSET($B255,,K255-1))*(MATCH(OFFSET($B255,,K255-1),SMALL(OFFSET($B254,,K255-1,,$B$7-K255+1),ROW(INDIRECT("a1:a"&amp;$B$7-K255+1))),0)=ROW(INDIRECT("a1:a"&amp;$B$7-K255+1))),"",SMALL(OFFSET($B254,,K255-1,,$B$7-K255+1),ROW(INDIRECT("a1:a"&amp;$B$7-K255+1)))),C$17-K255)))</f>
        <v>2</v>
      </c>
      <c r="D255" s="8">
        <f t="array" aca="1" ref="D255" ca="1">IF(OR($A255&gt;$B$9,D$17&gt;$B$7),"",CHOOSE(D$15,IF(L255=99,
IF(SUM(--(TRANSPOSE(LARGE(OFFSET($B254,,D$17,,$B$7-D$17),ROW(INDIRECT("a1:a"&amp;$B$7-D$17))))=OFFSET($B254,,D$17,,$B$7-D$17)))=$B$7-D$17,MIN(IF(D254&gt;=OFFSET($B254,,C$17,,$B$7-C$17),"",OFFSET($B254,,C$17,,$B$7-C$17))),D254),
SMALL(IF((SMALL(OFFSET($B254,,L255-1,,$B$7-L255+1),ROW(INDIRECT("a1:a"&amp;$B$7-L255+1)))=OFFSET($B255,,L255-1))*(MATCH(OFFSET($B255,,L255-1),SMALL(OFFSET($B254,,L255-1,,$B$7-L255+1),ROW(INDIRECT("a1:a"&amp;$B$7-L255+1))),0)=ROW(INDIRECT("a1:a"&amp;$B$7-L255+1))),"",SMALL(OFFSET($B254,,L255-1,,$B$7-L255+1),ROW(INDIRECT("a1:a"&amp;$B$7-L255+1)))),D$17-L255)),
SMALL(IF((SMALL(OFFSET($B254,,L255-1,,$B$7-L255+1),ROW(INDIRECT("a1:a"&amp;$B$7-L255+1)))=OFFSET($B255,,L255-1))*(MATCH(OFFSET($B255,,L255-1),SMALL(OFFSET($B254,,L255-1,,$B$7-L255+1),ROW(INDIRECT("a1:a"&amp;$B$7-L255+1))),0)=ROW(INDIRECT("a1:a"&amp;$B$7-L255+1))),"",SMALL(OFFSET($B254,,L255-1,,$B$7-L255+1),ROW(INDIRECT("a1:a"&amp;$B$7-L255+1)))),D$17-L255)))</f>
        <v>1</v>
      </c>
      <c r="E255" s="8">
        <f t="array" aca="1" ref="E255" ca="1">IF(OR($A255&gt;$B$9,E$17&gt;$B$7),"",CHOOSE(E$15,IF(M255=99,
IF(SUM(--(TRANSPOSE(LARGE(OFFSET($B254,,E$17,,$B$7-E$17),ROW(INDIRECT("a1:a"&amp;$B$7-E$17))))=OFFSET($B254,,E$17,,$B$7-E$17)))=$B$7-E$17,MIN(IF(E254&gt;=OFFSET($B254,,D$17,,$B$7-D$17),"",OFFSET($B254,,D$17,,$B$7-D$17))),E254),
SMALL(IF((SMALL(OFFSET($B254,,M255-1,,$B$7-M255+1),ROW(INDIRECT("a1:a"&amp;$B$7-M255+1)))=OFFSET($B255,,M255-1))*(MATCH(OFFSET($B255,,M255-1),SMALL(OFFSET($B254,,M255-1,,$B$7-M255+1),ROW(INDIRECT("a1:a"&amp;$B$7-M255+1))),0)=ROW(INDIRECT("a1:a"&amp;$B$7-M255+1))),"",SMALL(OFFSET($B254,,M255-1,,$B$7-M255+1),ROW(INDIRECT("a1:a"&amp;$B$7-M255+1)))),E$17-M255)),
SMALL(IF((SMALL(OFFSET($B254,,M255-1,,$B$7-M255+1),ROW(INDIRECT("a1:a"&amp;$B$7-M255+1)))=OFFSET($B255,,M255-1))*(MATCH(OFFSET($B255,,M255-1),SMALL(OFFSET($B254,,M255-1,,$B$7-M255+1),ROW(INDIRECT("a1:a"&amp;$B$7-M255+1))),0)=ROW(INDIRECT("a1:a"&amp;$B$7-M255+1))),"",SMALL(OFFSET($B254,,M255-1,,$B$7-M255+1),ROW(INDIRECT("a1:a"&amp;$B$7-M255+1)))),E$17-M255)))</f>
        <v>4</v>
      </c>
      <c r="F255" s="8">
        <f t="array" aca="1" ref="F255" ca="1">IF(OR($A255&gt;$B$9,F$17&gt;$B$7),"",CHOOSE(F$15,IF(N255=99,
IF(SUM(--(TRANSPOSE(LARGE(OFFSET($B254,,F$17,,$B$7-F$17),ROW(INDIRECT("a1:a"&amp;$B$7-F$17))))=OFFSET($B254,,F$17,,$B$7-F$17)))=$B$7-F$17,MIN(IF(F254&gt;=OFFSET($B254,,E$17,,$B$7-E$17),"",OFFSET($B254,,E$17,,$B$7-E$17))),F254),
SMALL(IF((SMALL(OFFSET($B254,,N255-1,,$B$7-N255+1),ROW(INDIRECT("a1:a"&amp;$B$7-N255+1)))=OFFSET($B255,,N255-1))*(MATCH(OFFSET($B255,,N255-1),SMALL(OFFSET($B254,,N255-1,,$B$7-N255+1),ROW(INDIRECT("a1:a"&amp;$B$7-N255+1))),0)=ROW(INDIRECT("a1:a"&amp;$B$7-N255+1))),"",SMALL(OFFSET($B254,,N255-1,,$B$7-N255+1),ROW(INDIRECT("a1:a"&amp;$B$7-N255+1)))),F$17-N255)),
SMALL(IF((SMALL(OFFSET($B254,,N255-1,,$B$7-N255+1),ROW(INDIRECT("a1:a"&amp;$B$7-N255+1)))=OFFSET($B255,,N255-1))*(MATCH(OFFSET($B255,,N255-1),SMALL(OFFSET($B254,,N255-1,,$B$7-N255+1),ROW(INDIRECT("a1:a"&amp;$B$7-N255+1))),0)=ROW(INDIRECT("a1:a"&amp;$B$7-N255+1))),"",SMALL(OFFSET($B254,,N255-1,,$B$7-N255+1),ROW(INDIRECT("a1:a"&amp;$B$7-N255+1)))),F$17-N255)))</f>
        <v>3</v>
      </c>
      <c r="G255" s="8">
        <f t="array" aca="1" ref="G255" ca="1">IF(OR($A255&gt;$B$9,G$17&gt;$B$7),"",CHOOSE(G$15,IF(O255=99,
IF(SUM(--(TRANSPOSE(LARGE(OFFSET($B254,,G$17,,$B$7-G$17),ROW(INDIRECT("a1:a"&amp;$B$7-G$17))))=OFFSET($B254,,G$17,,$B$7-G$17)))=$B$7-G$17,MIN(IF(G254&gt;=OFFSET($B254,,F$17,,$B$7-F$17),"",OFFSET($B254,,F$17,,$B$7-F$17))),G254),
SMALL(IF((SMALL(OFFSET($B254,,O255-1,,$B$7-O255+1),ROW(INDIRECT("a1:a"&amp;$B$7-O255+1)))=OFFSET($B255,,O255-1))*(MATCH(OFFSET($B255,,O255-1),SMALL(OFFSET($B254,,O255-1,,$B$7-O255+1),ROW(INDIRECT("a1:a"&amp;$B$7-O255+1))),0)=ROW(INDIRECT("a1:a"&amp;$B$7-O255+1))),"",SMALL(OFFSET($B254,,O255-1,,$B$7-O255+1),ROW(INDIRECT("a1:a"&amp;$B$7-O255+1)))),G$17-O255)),
SMALL(IF((SMALL(OFFSET($B254,,O255-1,,$B$7-O255+1),ROW(INDIRECT("a1:a"&amp;$B$7-O255+1)))=OFFSET($B255,,O255-1))*(MATCH(OFFSET($B255,,O255-1),SMALL(OFFSET($B254,,O255-1,,$B$7-O255+1),ROW(INDIRECT("a1:a"&amp;$B$7-O255+1))),0)=ROW(INDIRECT("a1:a"&amp;$B$7-O255+1))),"",SMALL(OFFSET($B254,,O255-1,,$B$7-O255+1),ROW(INDIRECT("a1:a"&amp;$B$7-O255+1)))),G$17-O255)))</f>
        <v>2</v>
      </c>
      <c r="H255" s="8">
        <f t="array" aca="1" ref="H255" ca="1">IF(OR($A255&gt;$B$9,H$17&gt;$B$7),"",CHOOSE(H$15,IF(P255=99,
IF(SUM(--(TRANSPOSE(LARGE(OFFSET($B254,,H$17,,$B$7-H$17),ROW(INDIRECT("a1:a"&amp;$B$7-H$17))))=OFFSET($B254,,H$17,,$B$7-H$17)))=$B$7-H$17,MIN(IF(H254&gt;=OFFSET($B254,,G$17,,$B$7-G$17),"",OFFSET($B254,,G$17,,$B$7-G$17))),H254),
SMALL(IF((SMALL(OFFSET($B254,,P255-1,,$B$7-P255+1),ROW(INDIRECT("a1:a"&amp;$B$7-P255+1)))=OFFSET($B255,,P255-1))*(MATCH(OFFSET($B255,,P255-1),SMALL(OFFSET($B254,,P255-1,,$B$7-P255+1),ROW(INDIRECT("a1:a"&amp;$B$7-P255+1))),0)=ROW(INDIRECT("a1:a"&amp;$B$7-P255+1))),"",SMALL(OFFSET($B254,,P255-1,,$B$7-P255+1),ROW(INDIRECT("a1:a"&amp;$B$7-P255+1)))),H$17-P255)),
SMALL(IF((SMALL(OFFSET($B254,,P255-1,,$B$7-P255+1),ROW(INDIRECT("a1:a"&amp;$B$7-P255+1)))=OFFSET($B255,,P255-1))*(MATCH(OFFSET($B255,,P255-1),SMALL(OFFSET($B254,,P255-1,,$B$7-P255+1),ROW(INDIRECT("a1:a"&amp;$B$7-P255+1))),0)=ROW(INDIRECT("a1:a"&amp;$B$7-P255+1))),"",SMALL(OFFSET($B254,,P255-1,,$B$7-P255+1),ROW(INDIRECT("a1:a"&amp;$B$7-P255+1)))),H$17-P255)))</f>
        <v>3</v>
      </c>
      <c r="I255" s="44">
        <f t="array" aca="1" ref="I255" ca="1">IF(OR($A255&gt;$B$9,I$17&gt;$B$7),"",CHOOSE(I$15,IF(Q255=99,
IF(SUM(--(TRANSPOSE(LARGE(OFFSET($B254,,I$17,,$B$7-I$17),ROW(INDIRECT("a1:a"&amp;$B$7-I$17))))=OFFSET($B254,,I$17,,$B$7-I$17)))=$B$7-I$17,MIN(IF(I254&gt;=OFFSET($B254,,H$17,,$B$7-H$17),"",OFFSET($B254,,H$17,,$B$7-H$17))),I254),
SMALL(IF((SMALL(OFFSET($B254,,Q255-1,,$B$7-Q255+1),ROW(INDIRECT("a1:a"&amp;$B$7-Q255+1)))=OFFSET($B255,,Q255-1))*(MATCH(OFFSET($B255,,Q255-1),SMALL(OFFSET($B254,,Q255-1,,$B$7-Q255+1),ROW(INDIRECT("a1:a"&amp;$B$7-Q255+1))),0)=ROW(INDIRECT("a1:a"&amp;$B$7-Q255+1))),"",SMALL(OFFSET($B254,,Q255-1,,$B$7-Q255+1),ROW(INDIRECT("a1:a"&amp;$B$7-Q255+1)))),I$17-Q255)),
SMALL(IF((SMALL(OFFSET($B254,,Q255-1,,$B$7-Q255+1),ROW(INDIRECT("a1:a"&amp;$B$7-Q255+1)))=OFFSET($B255,,Q255-1))*(MATCH(OFFSET($B255,,Q255-1),SMALL(OFFSET($B254,,Q255-1,,$B$7-Q255+1),ROW(INDIRECT("a1:a"&amp;$B$7-Q255+1))),0)=ROW(INDIRECT("a1:a"&amp;$B$7-Q255+1))),"",SMALL(OFFSET($B254,,Q255-1,,$B$7-Q255+1),ROW(INDIRECT("a1:a"&amp;$B$7-Q255+1)))),I$17-Q255)))</f>
        <v>1</v>
      </c>
      <c r="J255" s="13"/>
      <c r="K255" s="26">
        <f t="array" aca="1" ref="K255" ca="1">MIN(IF($B255:B255&gt;$B254:B254,COLUMN($B$18:B254)-COLUMN($B$18)+1,99))</f>
        <v>99</v>
      </c>
      <c r="L255" s="26">
        <f t="array" aca="1" ref="L255" ca="1">MIN(IF($B255:C255&gt;$B254:C254,COLUMN($B$18:C254)-COLUMN($B$18)+1,99))</f>
        <v>99</v>
      </c>
      <c r="M255" s="26">
        <f t="array" aca="1" ref="M255" ca="1">MIN(IF($B255:D255&gt;$B254:D254,COLUMN($B$18:D254)-COLUMN($B$18)+1,99))</f>
        <v>99</v>
      </c>
      <c r="N255" s="26">
        <f t="array" aca="1" ref="N255" ca="1">MIN(IF($B255:E255&gt;$B254:E254,COLUMN($B$18:E254)-COLUMN($B$18)+1,99))</f>
        <v>99</v>
      </c>
      <c r="O255" s="26">
        <f t="array" aca="1" ref="O255" ca="1">MIN(IF($B255:F255&gt;$B254:F254,COLUMN($B$18:F254)-COLUMN($B$18)+1,99))</f>
        <v>99</v>
      </c>
      <c r="P255" s="26">
        <f t="array" aca="1" ref="P255" ca="1">MIN(IF($B255:G255&gt;$B254:G254,COLUMN($B$18:G254)-COLUMN($B$18)+1,99))</f>
        <v>99</v>
      </c>
      <c r="Q255" s="48">
        <f t="array" aca="1" ref="Q255" ca="1">MIN(IF($B255:H255&gt;$B254:H254,COLUMN($B$18:H254)-COLUMN($B$18)+1,99))</f>
        <v>7</v>
      </c>
      <c r="AC255" s="4"/>
    </row>
    <row r="256" spans="1:29" ht="12.75" x14ac:dyDescent="0.2">
      <c r="A256" s="10">
        <v>239</v>
      </c>
      <c r="B256" s="8">
        <f t="array" aca="1" ref="B256" ca="1">IF(A256&gt;$B$9,"",IF(SUM(--(TRANSPOSE(LARGE(OFFSET($B255,,B$17,,$B$7-B$17),ROW(INDIRECT("a1:a"&amp;$B$7-B$17))))=OFFSET($B255,,B$17,,$B$7-B$17)))=$B$7-B$17,OFFSET($B$12,,MATCH(B255,$B$12:$H$12,FALSE)),B255))</f>
        <v>1</v>
      </c>
      <c r="C256" s="8">
        <f t="array" aca="1" ref="C256" ca="1">IF(OR($A256&gt;$B$9,C$17&gt;$B$7),"",CHOOSE(C$15,IF(K256=99,
IF(SUM(--(TRANSPOSE(LARGE(OFFSET($B255,,C$17,,$B$7-C$17),ROW(INDIRECT("a1:a"&amp;$B$7-C$17))))=OFFSET($B255,,C$17,,$B$7-C$17)))=$B$7-C$17,MIN(IF(C255&gt;=OFFSET($B255,,B$17,,$B$7-B$17),"",OFFSET($B255,,B$17,,$B$7-B$17))),C255),
SMALL(IF((SMALL(OFFSET($B255,,K256-1,,$B$7-K256+1),ROW(INDIRECT("a1:a"&amp;$B$7-K256+1)))=OFFSET($B256,,K256-1))*(MATCH(OFFSET($B256,,K256-1),SMALL(OFFSET($B255,,K256-1,,$B$7-K256+1),ROW(INDIRECT("a1:a"&amp;$B$7-K256+1))),0)=ROW(INDIRECT("a1:a"&amp;$B$7-K256+1))),"",SMALL(OFFSET($B255,,K256-1,,$B$7-K256+1),ROW(INDIRECT("a1:a"&amp;$B$7-K256+1)))),C$17-K256)),
SMALL(IF((SMALL(OFFSET($B255,,K256-1,,$B$7-K256+1),ROW(INDIRECT("a1:a"&amp;$B$7-K256+1)))=OFFSET($B256,,K256-1))*(MATCH(OFFSET($B256,,K256-1),SMALL(OFFSET($B255,,K256-1,,$B$7-K256+1),ROW(INDIRECT("a1:a"&amp;$B$7-K256+1))),0)=ROW(INDIRECT("a1:a"&amp;$B$7-K256+1))),"",SMALL(OFFSET($B255,,K256-1,,$B$7-K256+1),ROW(INDIRECT("a1:a"&amp;$B$7-K256+1)))),C$17-K256)))</f>
        <v>2</v>
      </c>
      <c r="D256" s="8">
        <f t="array" aca="1" ref="D256" ca="1">IF(OR($A256&gt;$B$9,D$17&gt;$B$7),"",CHOOSE(D$15,IF(L256=99,
IF(SUM(--(TRANSPOSE(LARGE(OFFSET($B255,,D$17,,$B$7-D$17),ROW(INDIRECT("a1:a"&amp;$B$7-D$17))))=OFFSET($B255,,D$17,,$B$7-D$17)))=$B$7-D$17,MIN(IF(D255&gt;=OFFSET($B255,,C$17,,$B$7-C$17),"",OFFSET($B255,,C$17,,$B$7-C$17))),D255),
SMALL(IF((SMALL(OFFSET($B255,,L256-1,,$B$7-L256+1),ROW(INDIRECT("a1:a"&amp;$B$7-L256+1)))=OFFSET($B256,,L256-1))*(MATCH(OFFSET($B256,,L256-1),SMALL(OFFSET($B255,,L256-1,,$B$7-L256+1),ROW(INDIRECT("a1:a"&amp;$B$7-L256+1))),0)=ROW(INDIRECT("a1:a"&amp;$B$7-L256+1))),"",SMALL(OFFSET($B255,,L256-1,,$B$7-L256+1),ROW(INDIRECT("a1:a"&amp;$B$7-L256+1)))),D$17-L256)),
SMALL(IF((SMALL(OFFSET($B255,,L256-1,,$B$7-L256+1),ROW(INDIRECT("a1:a"&amp;$B$7-L256+1)))=OFFSET($B256,,L256-1))*(MATCH(OFFSET($B256,,L256-1),SMALL(OFFSET($B255,,L256-1,,$B$7-L256+1),ROW(INDIRECT("a1:a"&amp;$B$7-L256+1))),0)=ROW(INDIRECT("a1:a"&amp;$B$7-L256+1))),"",SMALL(OFFSET($B255,,L256-1,,$B$7-L256+1),ROW(INDIRECT("a1:a"&amp;$B$7-L256+1)))),D$17-L256)))</f>
        <v>1</v>
      </c>
      <c r="E256" s="8">
        <f t="array" aca="1" ref="E256" ca="1">IF(OR($A256&gt;$B$9,E$17&gt;$B$7),"",CHOOSE(E$15,IF(M256=99,
IF(SUM(--(TRANSPOSE(LARGE(OFFSET($B255,,E$17,,$B$7-E$17),ROW(INDIRECT("a1:a"&amp;$B$7-E$17))))=OFFSET($B255,,E$17,,$B$7-E$17)))=$B$7-E$17,MIN(IF(E255&gt;=OFFSET($B255,,D$17,,$B$7-D$17),"",OFFSET($B255,,D$17,,$B$7-D$17))),E255),
SMALL(IF((SMALL(OFFSET($B255,,M256-1,,$B$7-M256+1),ROW(INDIRECT("a1:a"&amp;$B$7-M256+1)))=OFFSET($B256,,M256-1))*(MATCH(OFFSET($B256,,M256-1),SMALL(OFFSET($B255,,M256-1,,$B$7-M256+1),ROW(INDIRECT("a1:a"&amp;$B$7-M256+1))),0)=ROW(INDIRECT("a1:a"&amp;$B$7-M256+1))),"",SMALL(OFFSET($B255,,M256-1,,$B$7-M256+1),ROW(INDIRECT("a1:a"&amp;$B$7-M256+1)))),E$17-M256)),
SMALL(IF((SMALL(OFFSET($B255,,M256-1,,$B$7-M256+1),ROW(INDIRECT("a1:a"&amp;$B$7-M256+1)))=OFFSET($B256,,M256-1))*(MATCH(OFFSET($B256,,M256-1),SMALL(OFFSET($B255,,M256-1,,$B$7-M256+1),ROW(INDIRECT("a1:a"&amp;$B$7-M256+1))),0)=ROW(INDIRECT("a1:a"&amp;$B$7-M256+1))),"",SMALL(OFFSET($B255,,M256-1,,$B$7-M256+1),ROW(INDIRECT("a1:a"&amp;$B$7-M256+1)))),E$17-M256)))</f>
        <v>4</v>
      </c>
      <c r="F256" s="8">
        <f t="array" aca="1" ref="F256" ca="1">IF(OR($A256&gt;$B$9,F$17&gt;$B$7),"",CHOOSE(F$15,IF(N256=99,
IF(SUM(--(TRANSPOSE(LARGE(OFFSET($B255,,F$17,,$B$7-F$17),ROW(INDIRECT("a1:a"&amp;$B$7-F$17))))=OFFSET($B255,,F$17,,$B$7-F$17)))=$B$7-F$17,MIN(IF(F255&gt;=OFFSET($B255,,E$17,,$B$7-E$17),"",OFFSET($B255,,E$17,,$B$7-E$17))),F255),
SMALL(IF((SMALL(OFFSET($B255,,N256-1,,$B$7-N256+1),ROW(INDIRECT("a1:a"&amp;$B$7-N256+1)))=OFFSET($B256,,N256-1))*(MATCH(OFFSET($B256,,N256-1),SMALL(OFFSET($B255,,N256-1,,$B$7-N256+1),ROW(INDIRECT("a1:a"&amp;$B$7-N256+1))),0)=ROW(INDIRECT("a1:a"&amp;$B$7-N256+1))),"",SMALL(OFFSET($B255,,N256-1,,$B$7-N256+1),ROW(INDIRECT("a1:a"&amp;$B$7-N256+1)))),F$17-N256)),
SMALL(IF((SMALL(OFFSET($B255,,N256-1,,$B$7-N256+1),ROW(INDIRECT("a1:a"&amp;$B$7-N256+1)))=OFFSET($B256,,N256-1))*(MATCH(OFFSET($B256,,N256-1),SMALL(OFFSET($B255,,N256-1,,$B$7-N256+1),ROW(INDIRECT("a1:a"&amp;$B$7-N256+1))),0)=ROW(INDIRECT("a1:a"&amp;$B$7-N256+1))),"",SMALL(OFFSET($B255,,N256-1,,$B$7-N256+1),ROW(INDIRECT("a1:a"&amp;$B$7-N256+1)))),F$17-N256)))</f>
        <v>3</v>
      </c>
      <c r="G256" s="8">
        <f t="array" aca="1" ref="G256" ca="1">IF(OR($A256&gt;$B$9,G$17&gt;$B$7),"",CHOOSE(G$15,IF(O256=99,
IF(SUM(--(TRANSPOSE(LARGE(OFFSET($B255,,G$17,,$B$7-G$17),ROW(INDIRECT("a1:a"&amp;$B$7-G$17))))=OFFSET($B255,,G$17,,$B$7-G$17)))=$B$7-G$17,MIN(IF(G255&gt;=OFFSET($B255,,F$17,,$B$7-F$17),"",OFFSET($B255,,F$17,,$B$7-F$17))),G255),
SMALL(IF((SMALL(OFFSET($B255,,O256-1,,$B$7-O256+1),ROW(INDIRECT("a1:a"&amp;$B$7-O256+1)))=OFFSET($B256,,O256-1))*(MATCH(OFFSET($B256,,O256-1),SMALL(OFFSET($B255,,O256-1,,$B$7-O256+1),ROW(INDIRECT("a1:a"&amp;$B$7-O256+1))),0)=ROW(INDIRECT("a1:a"&amp;$B$7-O256+1))),"",SMALL(OFFSET($B255,,O256-1,,$B$7-O256+1),ROW(INDIRECT("a1:a"&amp;$B$7-O256+1)))),G$17-O256)),
SMALL(IF((SMALL(OFFSET($B255,,O256-1,,$B$7-O256+1),ROW(INDIRECT("a1:a"&amp;$B$7-O256+1)))=OFFSET($B256,,O256-1))*(MATCH(OFFSET($B256,,O256-1),SMALL(OFFSET($B255,,O256-1,,$B$7-O256+1),ROW(INDIRECT("a1:a"&amp;$B$7-O256+1))),0)=ROW(INDIRECT("a1:a"&amp;$B$7-O256+1))),"",SMALL(OFFSET($B255,,O256-1,,$B$7-O256+1),ROW(INDIRECT("a1:a"&amp;$B$7-O256+1)))),G$17-O256)))</f>
        <v>3</v>
      </c>
      <c r="H256" s="8">
        <f t="array" aca="1" ref="H256" ca="1">IF(OR($A256&gt;$B$9,H$17&gt;$B$7),"",CHOOSE(H$15,IF(P256=99,
IF(SUM(--(TRANSPOSE(LARGE(OFFSET($B255,,H$17,,$B$7-H$17),ROW(INDIRECT("a1:a"&amp;$B$7-H$17))))=OFFSET($B255,,H$17,,$B$7-H$17)))=$B$7-H$17,MIN(IF(H255&gt;=OFFSET($B255,,G$17,,$B$7-G$17),"",OFFSET($B255,,G$17,,$B$7-G$17))),H255),
SMALL(IF((SMALL(OFFSET($B255,,P256-1,,$B$7-P256+1),ROW(INDIRECT("a1:a"&amp;$B$7-P256+1)))=OFFSET($B256,,P256-1))*(MATCH(OFFSET($B256,,P256-1),SMALL(OFFSET($B255,,P256-1,,$B$7-P256+1),ROW(INDIRECT("a1:a"&amp;$B$7-P256+1))),0)=ROW(INDIRECT("a1:a"&amp;$B$7-P256+1))),"",SMALL(OFFSET($B255,,P256-1,,$B$7-P256+1),ROW(INDIRECT("a1:a"&amp;$B$7-P256+1)))),H$17-P256)),
SMALL(IF((SMALL(OFFSET($B255,,P256-1,,$B$7-P256+1),ROW(INDIRECT("a1:a"&amp;$B$7-P256+1)))=OFFSET($B256,,P256-1))*(MATCH(OFFSET($B256,,P256-1),SMALL(OFFSET($B255,,P256-1,,$B$7-P256+1),ROW(INDIRECT("a1:a"&amp;$B$7-P256+1))),0)=ROW(INDIRECT("a1:a"&amp;$B$7-P256+1))),"",SMALL(OFFSET($B255,,P256-1,,$B$7-P256+1),ROW(INDIRECT("a1:a"&amp;$B$7-P256+1)))),H$17-P256)))</f>
        <v>1</v>
      </c>
      <c r="I256" s="44">
        <f t="array" aca="1" ref="I256" ca="1">IF(OR($A256&gt;$B$9,I$17&gt;$B$7),"",CHOOSE(I$15,IF(Q256=99,
IF(SUM(--(TRANSPOSE(LARGE(OFFSET($B255,,I$17,,$B$7-I$17),ROW(INDIRECT("a1:a"&amp;$B$7-I$17))))=OFFSET($B255,,I$17,,$B$7-I$17)))=$B$7-I$17,MIN(IF(I255&gt;=OFFSET($B255,,H$17,,$B$7-H$17),"",OFFSET($B255,,H$17,,$B$7-H$17))),I255),
SMALL(IF((SMALL(OFFSET($B255,,Q256-1,,$B$7-Q256+1),ROW(INDIRECT("a1:a"&amp;$B$7-Q256+1)))=OFFSET($B256,,Q256-1))*(MATCH(OFFSET($B256,,Q256-1),SMALL(OFFSET($B255,,Q256-1,,$B$7-Q256+1),ROW(INDIRECT("a1:a"&amp;$B$7-Q256+1))),0)=ROW(INDIRECT("a1:a"&amp;$B$7-Q256+1))),"",SMALL(OFFSET($B255,,Q256-1,,$B$7-Q256+1),ROW(INDIRECT("a1:a"&amp;$B$7-Q256+1)))),I$17-Q256)),
SMALL(IF((SMALL(OFFSET($B255,,Q256-1,,$B$7-Q256+1),ROW(INDIRECT("a1:a"&amp;$B$7-Q256+1)))=OFFSET($B256,,Q256-1))*(MATCH(OFFSET($B256,,Q256-1),SMALL(OFFSET($B255,,Q256-1,,$B$7-Q256+1),ROW(INDIRECT("a1:a"&amp;$B$7-Q256+1))),0)=ROW(INDIRECT("a1:a"&amp;$B$7-Q256+1))),"",SMALL(OFFSET($B255,,Q256-1,,$B$7-Q256+1),ROW(INDIRECT("a1:a"&amp;$B$7-Q256+1)))),I$17-Q256)))</f>
        <v>2</v>
      </c>
      <c r="J256" s="13"/>
      <c r="K256" s="26">
        <f t="array" aca="1" ref="K256" ca="1">MIN(IF($B256:B256&gt;$B255:B255,COLUMN($B$18:B255)-COLUMN($B$18)+1,99))</f>
        <v>99</v>
      </c>
      <c r="L256" s="26">
        <f t="array" aca="1" ref="L256" ca="1">MIN(IF($B256:C256&gt;$B255:C255,COLUMN($B$18:C255)-COLUMN($B$18)+1,99))</f>
        <v>99</v>
      </c>
      <c r="M256" s="26">
        <f t="array" aca="1" ref="M256" ca="1">MIN(IF($B256:D256&gt;$B255:D255,COLUMN($B$18:D255)-COLUMN($B$18)+1,99))</f>
        <v>99</v>
      </c>
      <c r="N256" s="26">
        <f t="array" aca="1" ref="N256" ca="1">MIN(IF($B256:E256&gt;$B255:E255,COLUMN($B$18:E255)-COLUMN($B$18)+1,99))</f>
        <v>99</v>
      </c>
      <c r="O256" s="26">
        <f t="array" aca="1" ref="O256" ca="1">MIN(IF($B256:F256&gt;$B255:F255,COLUMN($B$18:F255)-COLUMN($B$18)+1,99))</f>
        <v>99</v>
      </c>
      <c r="P256" s="26">
        <f t="array" aca="1" ref="P256" ca="1">MIN(IF($B256:G256&gt;$B255:G255,COLUMN($B$18:G255)-COLUMN($B$18)+1,99))</f>
        <v>6</v>
      </c>
      <c r="Q256" s="48">
        <f t="array" aca="1" ref="Q256" ca="1">MIN(IF($B256:H256&gt;$B255:H255,COLUMN($B$18:H255)-COLUMN($B$18)+1,99))</f>
        <v>6</v>
      </c>
      <c r="AC256" s="4"/>
    </row>
    <row r="257" spans="1:29" ht="12.75" x14ac:dyDescent="0.2">
      <c r="A257" s="10">
        <v>240</v>
      </c>
      <c r="B257" s="8">
        <f t="array" aca="1" ref="B257" ca="1">IF(A257&gt;$B$9,"",IF(SUM(--(TRANSPOSE(LARGE(OFFSET($B256,,B$17,,$B$7-B$17),ROW(INDIRECT("a1:a"&amp;$B$7-B$17))))=OFFSET($B256,,B$17,,$B$7-B$17)))=$B$7-B$17,OFFSET($B$12,,MATCH(B256,$B$12:$H$12,FALSE)),B256))</f>
        <v>1</v>
      </c>
      <c r="C257" s="8">
        <f t="array" aca="1" ref="C257" ca="1">IF(OR($A257&gt;$B$9,C$17&gt;$B$7),"",CHOOSE(C$15,IF(K257=99,
IF(SUM(--(TRANSPOSE(LARGE(OFFSET($B256,,C$17,,$B$7-C$17),ROW(INDIRECT("a1:a"&amp;$B$7-C$17))))=OFFSET($B256,,C$17,,$B$7-C$17)))=$B$7-C$17,MIN(IF(C256&gt;=OFFSET($B256,,B$17,,$B$7-B$17),"",OFFSET($B256,,B$17,,$B$7-B$17))),C256),
SMALL(IF((SMALL(OFFSET($B256,,K257-1,,$B$7-K257+1),ROW(INDIRECT("a1:a"&amp;$B$7-K257+1)))=OFFSET($B257,,K257-1))*(MATCH(OFFSET($B257,,K257-1),SMALL(OFFSET($B256,,K257-1,,$B$7-K257+1),ROW(INDIRECT("a1:a"&amp;$B$7-K257+1))),0)=ROW(INDIRECT("a1:a"&amp;$B$7-K257+1))),"",SMALL(OFFSET($B256,,K257-1,,$B$7-K257+1),ROW(INDIRECT("a1:a"&amp;$B$7-K257+1)))),C$17-K257)),
SMALL(IF((SMALL(OFFSET($B256,,K257-1,,$B$7-K257+1),ROW(INDIRECT("a1:a"&amp;$B$7-K257+1)))=OFFSET($B257,,K257-1))*(MATCH(OFFSET($B257,,K257-1),SMALL(OFFSET($B256,,K257-1,,$B$7-K257+1),ROW(INDIRECT("a1:a"&amp;$B$7-K257+1))),0)=ROW(INDIRECT("a1:a"&amp;$B$7-K257+1))),"",SMALL(OFFSET($B256,,K257-1,,$B$7-K257+1),ROW(INDIRECT("a1:a"&amp;$B$7-K257+1)))),C$17-K257)))</f>
        <v>2</v>
      </c>
      <c r="D257" s="8">
        <f t="array" aca="1" ref="D257" ca="1">IF(OR($A257&gt;$B$9,D$17&gt;$B$7),"",CHOOSE(D$15,IF(L257=99,
IF(SUM(--(TRANSPOSE(LARGE(OFFSET($B256,,D$17,,$B$7-D$17),ROW(INDIRECT("a1:a"&amp;$B$7-D$17))))=OFFSET($B256,,D$17,,$B$7-D$17)))=$B$7-D$17,MIN(IF(D256&gt;=OFFSET($B256,,C$17,,$B$7-C$17),"",OFFSET($B256,,C$17,,$B$7-C$17))),D256),
SMALL(IF((SMALL(OFFSET($B256,,L257-1,,$B$7-L257+1),ROW(INDIRECT("a1:a"&amp;$B$7-L257+1)))=OFFSET($B257,,L257-1))*(MATCH(OFFSET($B257,,L257-1),SMALL(OFFSET($B256,,L257-1,,$B$7-L257+1),ROW(INDIRECT("a1:a"&amp;$B$7-L257+1))),0)=ROW(INDIRECT("a1:a"&amp;$B$7-L257+1))),"",SMALL(OFFSET($B256,,L257-1,,$B$7-L257+1),ROW(INDIRECT("a1:a"&amp;$B$7-L257+1)))),D$17-L257)),
SMALL(IF((SMALL(OFFSET($B256,,L257-1,,$B$7-L257+1),ROW(INDIRECT("a1:a"&amp;$B$7-L257+1)))=OFFSET($B257,,L257-1))*(MATCH(OFFSET($B257,,L257-1),SMALL(OFFSET($B256,,L257-1,,$B$7-L257+1),ROW(INDIRECT("a1:a"&amp;$B$7-L257+1))),0)=ROW(INDIRECT("a1:a"&amp;$B$7-L257+1))),"",SMALL(OFFSET($B256,,L257-1,,$B$7-L257+1),ROW(INDIRECT("a1:a"&amp;$B$7-L257+1)))),D$17-L257)))</f>
        <v>1</v>
      </c>
      <c r="E257" s="8">
        <f t="array" aca="1" ref="E257" ca="1">IF(OR($A257&gt;$B$9,E$17&gt;$B$7),"",CHOOSE(E$15,IF(M257=99,
IF(SUM(--(TRANSPOSE(LARGE(OFFSET($B256,,E$17,,$B$7-E$17),ROW(INDIRECT("a1:a"&amp;$B$7-E$17))))=OFFSET($B256,,E$17,,$B$7-E$17)))=$B$7-E$17,MIN(IF(E256&gt;=OFFSET($B256,,D$17,,$B$7-D$17),"",OFFSET($B256,,D$17,,$B$7-D$17))),E256),
SMALL(IF((SMALL(OFFSET($B256,,M257-1,,$B$7-M257+1),ROW(INDIRECT("a1:a"&amp;$B$7-M257+1)))=OFFSET($B257,,M257-1))*(MATCH(OFFSET($B257,,M257-1),SMALL(OFFSET($B256,,M257-1,,$B$7-M257+1),ROW(INDIRECT("a1:a"&amp;$B$7-M257+1))),0)=ROW(INDIRECT("a1:a"&amp;$B$7-M257+1))),"",SMALL(OFFSET($B256,,M257-1,,$B$7-M257+1),ROW(INDIRECT("a1:a"&amp;$B$7-M257+1)))),E$17-M257)),
SMALL(IF((SMALL(OFFSET($B256,,M257-1,,$B$7-M257+1),ROW(INDIRECT("a1:a"&amp;$B$7-M257+1)))=OFFSET($B257,,M257-1))*(MATCH(OFFSET($B257,,M257-1),SMALL(OFFSET($B256,,M257-1,,$B$7-M257+1),ROW(INDIRECT("a1:a"&amp;$B$7-M257+1))),0)=ROW(INDIRECT("a1:a"&amp;$B$7-M257+1))),"",SMALL(OFFSET($B256,,M257-1,,$B$7-M257+1),ROW(INDIRECT("a1:a"&amp;$B$7-M257+1)))),E$17-M257)))</f>
        <v>4</v>
      </c>
      <c r="F257" s="8">
        <f t="array" aca="1" ref="F257" ca="1">IF(OR($A257&gt;$B$9,F$17&gt;$B$7),"",CHOOSE(F$15,IF(N257=99,
IF(SUM(--(TRANSPOSE(LARGE(OFFSET($B256,,F$17,,$B$7-F$17),ROW(INDIRECT("a1:a"&amp;$B$7-F$17))))=OFFSET($B256,,F$17,,$B$7-F$17)))=$B$7-F$17,MIN(IF(F256&gt;=OFFSET($B256,,E$17,,$B$7-E$17),"",OFFSET($B256,,E$17,,$B$7-E$17))),F256),
SMALL(IF((SMALL(OFFSET($B256,,N257-1,,$B$7-N257+1),ROW(INDIRECT("a1:a"&amp;$B$7-N257+1)))=OFFSET($B257,,N257-1))*(MATCH(OFFSET($B257,,N257-1),SMALL(OFFSET($B256,,N257-1,,$B$7-N257+1),ROW(INDIRECT("a1:a"&amp;$B$7-N257+1))),0)=ROW(INDIRECT("a1:a"&amp;$B$7-N257+1))),"",SMALL(OFFSET($B256,,N257-1,,$B$7-N257+1),ROW(INDIRECT("a1:a"&amp;$B$7-N257+1)))),F$17-N257)),
SMALL(IF((SMALL(OFFSET($B256,,N257-1,,$B$7-N257+1),ROW(INDIRECT("a1:a"&amp;$B$7-N257+1)))=OFFSET($B257,,N257-1))*(MATCH(OFFSET($B257,,N257-1),SMALL(OFFSET($B256,,N257-1,,$B$7-N257+1),ROW(INDIRECT("a1:a"&amp;$B$7-N257+1))),0)=ROW(INDIRECT("a1:a"&amp;$B$7-N257+1))),"",SMALL(OFFSET($B256,,N257-1,,$B$7-N257+1),ROW(INDIRECT("a1:a"&amp;$B$7-N257+1)))),F$17-N257)))</f>
        <v>3</v>
      </c>
      <c r="G257" s="8">
        <f t="array" aca="1" ref="G257" ca="1">IF(OR($A257&gt;$B$9,G$17&gt;$B$7),"",CHOOSE(G$15,IF(O257=99,
IF(SUM(--(TRANSPOSE(LARGE(OFFSET($B256,,G$17,,$B$7-G$17),ROW(INDIRECT("a1:a"&amp;$B$7-G$17))))=OFFSET($B256,,G$17,,$B$7-G$17)))=$B$7-G$17,MIN(IF(G256&gt;=OFFSET($B256,,F$17,,$B$7-F$17),"",OFFSET($B256,,F$17,,$B$7-F$17))),G256),
SMALL(IF((SMALL(OFFSET($B256,,O257-1,,$B$7-O257+1),ROW(INDIRECT("a1:a"&amp;$B$7-O257+1)))=OFFSET($B257,,O257-1))*(MATCH(OFFSET($B257,,O257-1),SMALL(OFFSET($B256,,O257-1,,$B$7-O257+1),ROW(INDIRECT("a1:a"&amp;$B$7-O257+1))),0)=ROW(INDIRECT("a1:a"&amp;$B$7-O257+1))),"",SMALL(OFFSET($B256,,O257-1,,$B$7-O257+1),ROW(INDIRECT("a1:a"&amp;$B$7-O257+1)))),G$17-O257)),
SMALL(IF((SMALL(OFFSET($B256,,O257-1,,$B$7-O257+1),ROW(INDIRECT("a1:a"&amp;$B$7-O257+1)))=OFFSET($B257,,O257-1))*(MATCH(OFFSET($B257,,O257-1),SMALL(OFFSET($B256,,O257-1,,$B$7-O257+1),ROW(INDIRECT("a1:a"&amp;$B$7-O257+1))),0)=ROW(INDIRECT("a1:a"&amp;$B$7-O257+1))),"",SMALL(OFFSET($B256,,O257-1,,$B$7-O257+1),ROW(INDIRECT("a1:a"&amp;$B$7-O257+1)))),G$17-O257)))</f>
        <v>3</v>
      </c>
      <c r="H257" s="8">
        <f t="array" aca="1" ref="H257" ca="1">IF(OR($A257&gt;$B$9,H$17&gt;$B$7),"",CHOOSE(H$15,IF(P257=99,
IF(SUM(--(TRANSPOSE(LARGE(OFFSET($B256,,H$17,,$B$7-H$17),ROW(INDIRECT("a1:a"&amp;$B$7-H$17))))=OFFSET($B256,,H$17,,$B$7-H$17)))=$B$7-H$17,MIN(IF(H256&gt;=OFFSET($B256,,G$17,,$B$7-G$17),"",OFFSET($B256,,G$17,,$B$7-G$17))),H256),
SMALL(IF((SMALL(OFFSET($B256,,P257-1,,$B$7-P257+1),ROW(INDIRECT("a1:a"&amp;$B$7-P257+1)))=OFFSET($B257,,P257-1))*(MATCH(OFFSET($B257,,P257-1),SMALL(OFFSET($B256,,P257-1,,$B$7-P257+1),ROW(INDIRECT("a1:a"&amp;$B$7-P257+1))),0)=ROW(INDIRECT("a1:a"&amp;$B$7-P257+1))),"",SMALL(OFFSET($B256,,P257-1,,$B$7-P257+1),ROW(INDIRECT("a1:a"&amp;$B$7-P257+1)))),H$17-P257)),
SMALL(IF((SMALL(OFFSET($B256,,P257-1,,$B$7-P257+1),ROW(INDIRECT("a1:a"&amp;$B$7-P257+1)))=OFFSET($B257,,P257-1))*(MATCH(OFFSET($B257,,P257-1),SMALL(OFFSET($B256,,P257-1,,$B$7-P257+1),ROW(INDIRECT("a1:a"&amp;$B$7-P257+1))),0)=ROW(INDIRECT("a1:a"&amp;$B$7-P257+1))),"",SMALL(OFFSET($B256,,P257-1,,$B$7-P257+1),ROW(INDIRECT("a1:a"&amp;$B$7-P257+1)))),H$17-P257)))</f>
        <v>2</v>
      </c>
      <c r="I257" s="44">
        <f t="array" aca="1" ref="I257" ca="1">IF(OR($A257&gt;$B$9,I$17&gt;$B$7),"",CHOOSE(I$15,IF(Q257=99,
IF(SUM(--(TRANSPOSE(LARGE(OFFSET($B256,,I$17,,$B$7-I$17),ROW(INDIRECT("a1:a"&amp;$B$7-I$17))))=OFFSET($B256,,I$17,,$B$7-I$17)))=$B$7-I$17,MIN(IF(I256&gt;=OFFSET($B256,,H$17,,$B$7-H$17),"",OFFSET($B256,,H$17,,$B$7-H$17))),I256),
SMALL(IF((SMALL(OFFSET($B256,,Q257-1,,$B$7-Q257+1),ROW(INDIRECT("a1:a"&amp;$B$7-Q257+1)))=OFFSET($B257,,Q257-1))*(MATCH(OFFSET($B257,,Q257-1),SMALL(OFFSET($B256,,Q257-1,,$B$7-Q257+1),ROW(INDIRECT("a1:a"&amp;$B$7-Q257+1))),0)=ROW(INDIRECT("a1:a"&amp;$B$7-Q257+1))),"",SMALL(OFFSET($B256,,Q257-1,,$B$7-Q257+1),ROW(INDIRECT("a1:a"&amp;$B$7-Q257+1)))),I$17-Q257)),
SMALL(IF((SMALL(OFFSET($B256,,Q257-1,,$B$7-Q257+1),ROW(INDIRECT("a1:a"&amp;$B$7-Q257+1)))=OFFSET($B257,,Q257-1))*(MATCH(OFFSET($B257,,Q257-1),SMALL(OFFSET($B256,,Q257-1,,$B$7-Q257+1),ROW(INDIRECT("a1:a"&amp;$B$7-Q257+1))),0)=ROW(INDIRECT("a1:a"&amp;$B$7-Q257+1))),"",SMALL(OFFSET($B256,,Q257-1,,$B$7-Q257+1),ROW(INDIRECT("a1:a"&amp;$B$7-Q257+1)))),I$17-Q257)))</f>
        <v>1</v>
      </c>
      <c r="J257" s="13"/>
      <c r="K257" s="26">
        <f t="array" aca="1" ref="K257" ca="1">MIN(IF($B257:B257&gt;$B256:B256,COLUMN($B$18:B256)-COLUMN($B$18)+1,99))</f>
        <v>99</v>
      </c>
      <c r="L257" s="26">
        <f t="array" aca="1" ref="L257" ca="1">MIN(IF($B257:C257&gt;$B256:C256,COLUMN($B$18:C256)-COLUMN($B$18)+1,99))</f>
        <v>99</v>
      </c>
      <c r="M257" s="26">
        <f t="array" aca="1" ref="M257" ca="1">MIN(IF($B257:D257&gt;$B256:D256,COLUMN($B$18:D256)-COLUMN($B$18)+1,99))</f>
        <v>99</v>
      </c>
      <c r="N257" s="26">
        <f t="array" aca="1" ref="N257" ca="1">MIN(IF($B257:E257&gt;$B256:E256,COLUMN($B$18:E256)-COLUMN($B$18)+1,99))</f>
        <v>99</v>
      </c>
      <c r="O257" s="26">
        <f t="array" aca="1" ref="O257" ca="1">MIN(IF($B257:F257&gt;$B256:F256,COLUMN($B$18:F256)-COLUMN($B$18)+1,99))</f>
        <v>99</v>
      </c>
      <c r="P257" s="26">
        <f t="array" aca="1" ref="P257" ca="1">MIN(IF($B257:G257&gt;$B256:G256,COLUMN($B$18:G256)-COLUMN($B$18)+1,99))</f>
        <v>99</v>
      </c>
      <c r="Q257" s="48">
        <f t="array" aca="1" ref="Q257" ca="1">MIN(IF($B257:H257&gt;$B256:H256,COLUMN($B$18:H256)-COLUMN($B$18)+1,99))</f>
        <v>7</v>
      </c>
      <c r="AC257" s="4"/>
    </row>
    <row r="258" spans="1:29" ht="12.75" x14ac:dyDescent="0.2">
      <c r="A258" s="10">
        <v>241</v>
      </c>
      <c r="B258" s="8">
        <f t="array" aca="1" ref="B258" ca="1">IF(A258&gt;$B$9,"",IF(SUM(--(TRANSPOSE(LARGE(OFFSET($B257,,B$17,,$B$7-B$17),ROW(INDIRECT("a1:a"&amp;$B$7-B$17))))=OFFSET($B257,,B$17,,$B$7-B$17)))=$B$7-B$17,OFFSET($B$12,,MATCH(B257,$B$12:$H$12,FALSE)),B257))</f>
        <v>1</v>
      </c>
      <c r="C258" s="8">
        <f t="array" aca="1" ref="C258" ca="1">IF(OR($A258&gt;$B$9,C$17&gt;$B$7),"",CHOOSE(C$15,IF(K258=99,
IF(SUM(--(TRANSPOSE(LARGE(OFFSET($B257,,C$17,,$B$7-C$17),ROW(INDIRECT("a1:a"&amp;$B$7-C$17))))=OFFSET($B257,,C$17,,$B$7-C$17)))=$B$7-C$17,MIN(IF(C257&gt;=OFFSET($B257,,B$17,,$B$7-B$17),"",OFFSET($B257,,B$17,,$B$7-B$17))),C257),
SMALL(IF((SMALL(OFFSET($B257,,K258-1,,$B$7-K258+1),ROW(INDIRECT("a1:a"&amp;$B$7-K258+1)))=OFFSET($B258,,K258-1))*(MATCH(OFFSET($B258,,K258-1),SMALL(OFFSET($B257,,K258-1,,$B$7-K258+1),ROW(INDIRECT("a1:a"&amp;$B$7-K258+1))),0)=ROW(INDIRECT("a1:a"&amp;$B$7-K258+1))),"",SMALL(OFFSET($B257,,K258-1,,$B$7-K258+1),ROW(INDIRECT("a1:a"&amp;$B$7-K258+1)))),C$17-K258)),
SMALL(IF((SMALL(OFFSET($B257,,K258-1,,$B$7-K258+1),ROW(INDIRECT("a1:a"&amp;$B$7-K258+1)))=OFFSET($B258,,K258-1))*(MATCH(OFFSET($B258,,K258-1),SMALL(OFFSET($B257,,K258-1,,$B$7-K258+1),ROW(INDIRECT("a1:a"&amp;$B$7-K258+1))),0)=ROW(INDIRECT("a1:a"&amp;$B$7-K258+1))),"",SMALL(OFFSET($B257,,K258-1,,$B$7-K258+1),ROW(INDIRECT("a1:a"&amp;$B$7-K258+1)))),C$17-K258)))</f>
        <v>2</v>
      </c>
      <c r="D258" s="8">
        <f t="array" aca="1" ref="D258" ca="1">IF(OR($A258&gt;$B$9,D$17&gt;$B$7),"",CHOOSE(D$15,IF(L258=99,
IF(SUM(--(TRANSPOSE(LARGE(OFFSET($B257,,D$17,,$B$7-D$17),ROW(INDIRECT("a1:a"&amp;$B$7-D$17))))=OFFSET($B257,,D$17,,$B$7-D$17)))=$B$7-D$17,MIN(IF(D257&gt;=OFFSET($B257,,C$17,,$B$7-C$17),"",OFFSET($B257,,C$17,,$B$7-C$17))),D257),
SMALL(IF((SMALL(OFFSET($B257,,L258-1,,$B$7-L258+1),ROW(INDIRECT("a1:a"&amp;$B$7-L258+1)))=OFFSET($B258,,L258-1))*(MATCH(OFFSET($B258,,L258-1),SMALL(OFFSET($B257,,L258-1,,$B$7-L258+1),ROW(INDIRECT("a1:a"&amp;$B$7-L258+1))),0)=ROW(INDIRECT("a1:a"&amp;$B$7-L258+1))),"",SMALL(OFFSET($B257,,L258-1,,$B$7-L258+1),ROW(INDIRECT("a1:a"&amp;$B$7-L258+1)))),D$17-L258)),
SMALL(IF((SMALL(OFFSET($B257,,L258-1,,$B$7-L258+1),ROW(INDIRECT("a1:a"&amp;$B$7-L258+1)))=OFFSET($B258,,L258-1))*(MATCH(OFFSET($B258,,L258-1),SMALL(OFFSET($B257,,L258-1,,$B$7-L258+1),ROW(INDIRECT("a1:a"&amp;$B$7-L258+1))),0)=ROW(INDIRECT("a1:a"&amp;$B$7-L258+1))),"",SMALL(OFFSET($B257,,L258-1,,$B$7-L258+1),ROW(INDIRECT("a1:a"&amp;$B$7-L258+1)))),D$17-L258)))</f>
        <v>2</v>
      </c>
      <c r="E258" s="8">
        <f t="array" aca="1" ref="E258" ca="1">IF(OR($A258&gt;$B$9,E$17&gt;$B$7),"",CHOOSE(E$15,IF(M258=99,
IF(SUM(--(TRANSPOSE(LARGE(OFFSET($B257,,E$17,,$B$7-E$17),ROW(INDIRECT("a1:a"&amp;$B$7-E$17))))=OFFSET($B257,,E$17,,$B$7-E$17)))=$B$7-E$17,MIN(IF(E257&gt;=OFFSET($B257,,D$17,,$B$7-D$17),"",OFFSET($B257,,D$17,,$B$7-D$17))),E257),
SMALL(IF((SMALL(OFFSET($B257,,M258-1,,$B$7-M258+1),ROW(INDIRECT("a1:a"&amp;$B$7-M258+1)))=OFFSET($B258,,M258-1))*(MATCH(OFFSET($B258,,M258-1),SMALL(OFFSET($B257,,M258-1,,$B$7-M258+1),ROW(INDIRECT("a1:a"&amp;$B$7-M258+1))),0)=ROW(INDIRECT("a1:a"&amp;$B$7-M258+1))),"",SMALL(OFFSET($B257,,M258-1,,$B$7-M258+1),ROW(INDIRECT("a1:a"&amp;$B$7-M258+1)))),E$17-M258)),
SMALL(IF((SMALL(OFFSET($B257,,M258-1,,$B$7-M258+1),ROW(INDIRECT("a1:a"&amp;$B$7-M258+1)))=OFFSET($B258,,M258-1))*(MATCH(OFFSET($B258,,M258-1),SMALL(OFFSET($B257,,M258-1,,$B$7-M258+1),ROW(INDIRECT("a1:a"&amp;$B$7-M258+1))),0)=ROW(INDIRECT("a1:a"&amp;$B$7-M258+1))),"",SMALL(OFFSET($B257,,M258-1,,$B$7-M258+1),ROW(INDIRECT("a1:a"&amp;$B$7-M258+1)))),E$17-M258)))</f>
        <v>1</v>
      </c>
      <c r="F258" s="8">
        <f t="array" aca="1" ref="F258" ca="1">IF(OR($A258&gt;$B$9,F$17&gt;$B$7),"",CHOOSE(F$15,IF(N258=99,
IF(SUM(--(TRANSPOSE(LARGE(OFFSET($B257,,F$17,,$B$7-F$17),ROW(INDIRECT("a1:a"&amp;$B$7-F$17))))=OFFSET($B257,,F$17,,$B$7-F$17)))=$B$7-F$17,MIN(IF(F257&gt;=OFFSET($B257,,E$17,,$B$7-E$17),"",OFFSET($B257,,E$17,,$B$7-E$17))),F257),
SMALL(IF((SMALL(OFFSET($B257,,N258-1,,$B$7-N258+1),ROW(INDIRECT("a1:a"&amp;$B$7-N258+1)))=OFFSET($B258,,N258-1))*(MATCH(OFFSET($B258,,N258-1),SMALL(OFFSET($B257,,N258-1,,$B$7-N258+1),ROW(INDIRECT("a1:a"&amp;$B$7-N258+1))),0)=ROW(INDIRECT("a1:a"&amp;$B$7-N258+1))),"",SMALL(OFFSET($B257,,N258-1,,$B$7-N258+1),ROW(INDIRECT("a1:a"&amp;$B$7-N258+1)))),F$17-N258)),
SMALL(IF((SMALL(OFFSET($B257,,N258-1,,$B$7-N258+1),ROW(INDIRECT("a1:a"&amp;$B$7-N258+1)))=OFFSET($B258,,N258-1))*(MATCH(OFFSET($B258,,N258-1),SMALL(OFFSET($B257,,N258-1,,$B$7-N258+1),ROW(INDIRECT("a1:a"&amp;$B$7-N258+1))),0)=ROW(INDIRECT("a1:a"&amp;$B$7-N258+1))),"",SMALL(OFFSET($B257,,N258-1,,$B$7-N258+1),ROW(INDIRECT("a1:a"&amp;$B$7-N258+1)))),F$17-N258)))</f>
        <v>1</v>
      </c>
      <c r="G258" s="8">
        <f t="array" aca="1" ref="G258" ca="1">IF(OR($A258&gt;$B$9,G$17&gt;$B$7),"",CHOOSE(G$15,IF(O258=99,
IF(SUM(--(TRANSPOSE(LARGE(OFFSET($B257,,G$17,,$B$7-G$17),ROW(INDIRECT("a1:a"&amp;$B$7-G$17))))=OFFSET($B257,,G$17,,$B$7-G$17)))=$B$7-G$17,MIN(IF(G257&gt;=OFFSET($B257,,F$17,,$B$7-F$17),"",OFFSET($B257,,F$17,,$B$7-F$17))),G257),
SMALL(IF((SMALL(OFFSET($B257,,O258-1,,$B$7-O258+1),ROW(INDIRECT("a1:a"&amp;$B$7-O258+1)))=OFFSET($B258,,O258-1))*(MATCH(OFFSET($B258,,O258-1),SMALL(OFFSET($B257,,O258-1,,$B$7-O258+1),ROW(INDIRECT("a1:a"&amp;$B$7-O258+1))),0)=ROW(INDIRECT("a1:a"&amp;$B$7-O258+1))),"",SMALL(OFFSET($B257,,O258-1,,$B$7-O258+1),ROW(INDIRECT("a1:a"&amp;$B$7-O258+1)))),G$17-O258)),
SMALL(IF((SMALL(OFFSET($B257,,O258-1,,$B$7-O258+1),ROW(INDIRECT("a1:a"&amp;$B$7-O258+1)))=OFFSET($B258,,O258-1))*(MATCH(OFFSET($B258,,O258-1),SMALL(OFFSET($B257,,O258-1,,$B$7-O258+1),ROW(INDIRECT("a1:a"&amp;$B$7-O258+1))),0)=ROW(INDIRECT("a1:a"&amp;$B$7-O258+1))),"",SMALL(OFFSET($B257,,O258-1,,$B$7-O258+1),ROW(INDIRECT("a1:a"&amp;$B$7-O258+1)))),G$17-O258)))</f>
        <v>3</v>
      </c>
      <c r="H258" s="8">
        <f t="array" aca="1" ref="H258" ca="1">IF(OR($A258&gt;$B$9,H$17&gt;$B$7),"",CHOOSE(H$15,IF(P258=99,
IF(SUM(--(TRANSPOSE(LARGE(OFFSET($B257,,H$17,,$B$7-H$17),ROW(INDIRECT("a1:a"&amp;$B$7-H$17))))=OFFSET($B257,,H$17,,$B$7-H$17)))=$B$7-H$17,MIN(IF(H257&gt;=OFFSET($B257,,G$17,,$B$7-G$17),"",OFFSET($B257,,G$17,,$B$7-G$17))),H257),
SMALL(IF((SMALL(OFFSET($B257,,P258-1,,$B$7-P258+1),ROW(INDIRECT("a1:a"&amp;$B$7-P258+1)))=OFFSET($B258,,P258-1))*(MATCH(OFFSET($B258,,P258-1),SMALL(OFFSET($B257,,P258-1,,$B$7-P258+1),ROW(INDIRECT("a1:a"&amp;$B$7-P258+1))),0)=ROW(INDIRECT("a1:a"&amp;$B$7-P258+1))),"",SMALL(OFFSET($B257,,P258-1,,$B$7-P258+1),ROW(INDIRECT("a1:a"&amp;$B$7-P258+1)))),H$17-P258)),
SMALL(IF((SMALL(OFFSET($B257,,P258-1,,$B$7-P258+1),ROW(INDIRECT("a1:a"&amp;$B$7-P258+1)))=OFFSET($B258,,P258-1))*(MATCH(OFFSET($B258,,P258-1),SMALL(OFFSET($B257,,P258-1,,$B$7-P258+1),ROW(INDIRECT("a1:a"&amp;$B$7-P258+1))),0)=ROW(INDIRECT("a1:a"&amp;$B$7-P258+1))),"",SMALL(OFFSET($B257,,P258-1,,$B$7-P258+1),ROW(INDIRECT("a1:a"&amp;$B$7-P258+1)))),H$17-P258)))</f>
        <v>3</v>
      </c>
      <c r="I258" s="44">
        <f t="array" aca="1" ref="I258" ca="1">IF(OR($A258&gt;$B$9,I$17&gt;$B$7),"",CHOOSE(I$15,IF(Q258=99,
IF(SUM(--(TRANSPOSE(LARGE(OFFSET($B257,,I$17,,$B$7-I$17),ROW(INDIRECT("a1:a"&amp;$B$7-I$17))))=OFFSET($B257,,I$17,,$B$7-I$17)))=$B$7-I$17,MIN(IF(I257&gt;=OFFSET($B257,,H$17,,$B$7-H$17),"",OFFSET($B257,,H$17,,$B$7-H$17))),I257),
SMALL(IF((SMALL(OFFSET($B257,,Q258-1,,$B$7-Q258+1),ROW(INDIRECT("a1:a"&amp;$B$7-Q258+1)))=OFFSET($B258,,Q258-1))*(MATCH(OFFSET($B258,,Q258-1),SMALL(OFFSET($B257,,Q258-1,,$B$7-Q258+1),ROW(INDIRECT("a1:a"&amp;$B$7-Q258+1))),0)=ROW(INDIRECT("a1:a"&amp;$B$7-Q258+1))),"",SMALL(OFFSET($B257,,Q258-1,,$B$7-Q258+1),ROW(INDIRECT("a1:a"&amp;$B$7-Q258+1)))),I$17-Q258)),
SMALL(IF((SMALL(OFFSET($B257,,Q258-1,,$B$7-Q258+1),ROW(INDIRECT("a1:a"&amp;$B$7-Q258+1)))=OFFSET($B258,,Q258-1))*(MATCH(OFFSET($B258,,Q258-1),SMALL(OFFSET($B257,,Q258-1,,$B$7-Q258+1),ROW(INDIRECT("a1:a"&amp;$B$7-Q258+1))),0)=ROW(INDIRECT("a1:a"&amp;$B$7-Q258+1))),"",SMALL(OFFSET($B257,,Q258-1,,$B$7-Q258+1),ROW(INDIRECT("a1:a"&amp;$B$7-Q258+1)))),I$17-Q258)))</f>
        <v>4</v>
      </c>
      <c r="J258" s="13"/>
      <c r="K258" s="26">
        <f t="array" aca="1" ref="K258" ca="1">MIN(IF($B258:B258&gt;$B257:B257,COLUMN($B$18:B257)-COLUMN($B$18)+1,99))</f>
        <v>99</v>
      </c>
      <c r="L258" s="26">
        <f t="array" aca="1" ref="L258" ca="1">MIN(IF($B258:C258&gt;$B257:C257,COLUMN($B$18:C257)-COLUMN($B$18)+1,99))</f>
        <v>99</v>
      </c>
      <c r="M258" s="26">
        <f t="array" aca="1" ref="M258" ca="1">MIN(IF($B258:D258&gt;$B257:D257,COLUMN($B$18:D257)-COLUMN($B$18)+1,99))</f>
        <v>3</v>
      </c>
      <c r="N258" s="26">
        <f t="array" aca="1" ref="N258" ca="1">MIN(IF($B258:E258&gt;$B257:E257,COLUMN($B$18:E257)-COLUMN($B$18)+1,99))</f>
        <v>3</v>
      </c>
      <c r="O258" s="26">
        <f t="array" aca="1" ref="O258" ca="1">MIN(IF($B258:F258&gt;$B257:F257,COLUMN($B$18:F257)-COLUMN($B$18)+1,99))</f>
        <v>3</v>
      </c>
      <c r="P258" s="26">
        <f t="array" aca="1" ref="P258" ca="1">MIN(IF($B258:G258&gt;$B257:G257,COLUMN($B$18:G257)-COLUMN($B$18)+1,99))</f>
        <v>3</v>
      </c>
      <c r="Q258" s="48">
        <f t="array" aca="1" ref="Q258" ca="1">MIN(IF($B258:H258&gt;$B257:H257,COLUMN($B$18:H257)-COLUMN($B$18)+1,99))</f>
        <v>3</v>
      </c>
      <c r="AC258" s="4"/>
    </row>
    <row r="259" spans="1:29" ht="12.75" x14ac:dyDescent="0.2">
      <c r="A259" s="10">
        <v>242</v>
      </c>
      <c r="B259" s="8">
        <f t="array" aca="1" ref="B259" ca="1">IF(A259&gt;$B$9,"",IF(SUM(--(TRANSPOSE(LARGE(OFFSET($B258,,B$17,,$B$7-B$17),ROW(INDIRECT("a1:a"&amp;$B$7-B$17))))=OFFSET($B258,,B$17,,$B$7-B$17)))=$B$7-B$17,OFFSET($B$12,,MATCH(B258,$B$12:$H$12,FALSE)),B258))</f>
        <v>1</v>
      </c>
      <c r="C259" s="8">
        <f t="array" aca="1" ref="C259" ca="1">IF(OR($A259&gt;$B$9,C$17&gt;$B$7),"",CHOOSE(C$15,IF(K259=99,
IF(SUM(--(TRANSPOSE(LARGE(OFFSET($B258,,C$17,,$B$7-C$17),ROW(INDIRECT("a1:a"&amp;$B$7-C$17))))=OFFSET($B258,,C$17,,$B$7-C$17)))=$B$7-C$17,MIN(IF(C258&gt;=OFFSET($B258,,B$17,,$B$7-B$17),"",OFFSET($B258,,B$17,,$B$7-B$17))),C258),
SMALL(IF((SMALL(OFFSET($B258,,K259-1,,$B$7-K259+1),ROW(INDIRECT("a1:a"&amp;$B$7-K259+1)))=OFFSET($B259,,K259-1))*(MATCH(OFFSET($B259,,K259-1),SMALL(OFFSET($B258,,K259-1,,$B$7-K259+1),ROW(INDIRECT("a1:a"&amp;$B$7-K259+1))),0)=ROW(INDIRECT("a1:a"&amp;$B$7-K259+1))),"",SMALL(OFFSET($B258,,K259-1,,$B$7-K259+1),ROW(INDIRECT("a1:a"&amp;$B$7-K259+1)))),C$17-K259)),
SMALL(IF((SMALL(OFFSET($B258,,K259-1,,$B$7-K259+1),ROW(INDIRECT("a1:a"&amp;$B$7-K259+1)))=OFFSET($B259,,K259-1))*(MATCH(OFFSET($B259,,K259-1),SMALL(OFFSET($B258,,K259-1,,$B$7-K259+1),ROW(INDIRECT("a1:a"&amp;$B$7-K259+1))),0)=ROW(INDIRECT("a1:a"&amp;$B$7-K259+1))),"",SMALL(OFFSET($B258,,K259-1,,$B$7-K259+1),ROW(INDIRECT("a1:a"&amp;$B$7-K259+1)))),C$17-K259)))</f>
        <v>2</v>
      </c>
      <c r="D259" s="8">
        <f t="array" aca="1" ref="D259" ca="1">IF(OR($A259&gt;$B$9,D$17&gt;$B$7),"",CHOOSE(D$15,IF(L259=99,
IF(SUM(--(TRANSPOSE(LARGE(OFFSET($B258,,D$17,,$B$7-D$17),ROW(INDIRECT("a1:a"&amp;$B$7-D$17))))=OFFSET($B258,,D$17,,$B$7-D$17)))=$B$7-D$17,MIN(IF(D258&gt;=OFFSET($B258,,C$17,,$B$7-C$17),"",OFFSET($B258,,C$17,,$B$7-C$17))),D258),
SMALL(IF((SMALL(OFFSET($B258,,L259-1,,$B$7-L259+1),ROW(INDIRECT("a1:a"&amp;$B$7-L259+1)))=OFFSET($B259,,L259-1))*(MATCH(OFFSET($B259,,L259-1),SMALL(OFFSET($B258,,L259-1,,$B$7-L259+1),ROW(INDIRECT("a1:a"&amp;$B$7-L259+1))),0)=ROW(INDIRECT("a1:a"&amp;$B$7-L259+1))),"",SMALL(OFFSET($B258,,L259-1,,$B$7-L259+1),ROW(INDIRECT("a1:a"&amp;$B$7-L259+1)))),D$17-L259)),
SMALL(IF((SMALL(OFFSET($B258,,L259-1,,$B$7-L259+1),ROW(INDIRECT("a1:a"&amp;$B$7-L259+1)))=OFFSET($B259,,L259-1))*(MATCH(OFFSET($B259,,L259-1),SMALL(OFFSET($B258,,L259-1,,$B$7-L259+1),ROW(INDIRECT("a1:a"&amp;$B$7-L259+1))),0)=ROW(INDIRECT("a1:a"&amp;$B$7-L259+1))),"",SMALL(OFFSET($B258,,L259-1,,$B$7-L259+1),ROW(INDIRECT("a1:a"&amp;$B$7-L259+1)))),D$17-L259)))</f>
        <v>2</v>
      </c>
      <c r="E259" s="8">
        <f t="array" aca="1" ref="E259" ca="1">IF(OR($A259&gt;$B$9,E$17&gt;$B$7),"",CHOOSE(E$15,IF(M259=99,
IF(SUM(--(TRANSPOSE(LARGE(OFFSET($B258,,E$17,,$B$7-E$17),ROW(INDIRECT("a1:a"&amp;$B$7-E$17))))=OFFSET($B258,,E$17,,$B$7-E$17)))=$B$7-E$17,MIN(IF(E258&gt;=OFFSET($B258,,D$17,,$B$7-D$17),"",OFFSET($B258,,D$17,,$B$7-D$17))),E258),
SMALL(IF((SMALL(OFFSET($B258,,M259-1,,$B$7-M259+1),ROW(INDIRECT("a1:a"&amp;$B$7-M259+1)))=OFFSET($B259,,M259-1))*(MATCH(OFFSET($B259,,M259-1),SMALL(OFFSET($B258,,M259-1,,$B$7-M259+1),ROW(INDIRECT("a1:a"&amp;$B$7-M259+1))),0)=ROW(INDIRECT("a1:a"&amp;$B$7-M259+1))),"",SMALL(OFFSET($B258,,M259-1,,$B$7-M259+1),ROW(INDIRECT("a1:a"&amp;$B$7-M259+1)))),E$17-M259)),
SMALL(IF((SMALL(OFFSET($B258,,M259-1,,$B$7-M259+1),ROW(INDIRECT("a1:a"&amp;$B$7-M259+1)))=OFFSET($B259,,M259-1))*(MATCH(OFFSET($B259,,M259-1),SMALL(OFFSET($B258,,M259-1,,$B$7-M259+1),ROW(INDIRECT("a1:a"&amp;$B$7-M259+1))),0)=ROW(INDIRECT("a1:a"&amp;$B$7-M259+1))),"",SMALL(OFFSET($B258,,M259-1,,$B$7-M259+1),ROW(INDIRECT("a1:a"&amp;$B$7-M259+1)))),E$17-M259)))</f>
        <v>1</v>
      </c>
      <c r="F259" s="8">
        <f t="array" aca="1" ref="F259" ca="1">IF(OR($A259&gt;$B$9,F$17&gt;$B$7),"",CHOOSE(F$15,IF(N259=99,
IF(SUM(--(TRANSPOSE(LARGE(OFFSET($B258,,F$17,,$B$7-F$17),ROW(INDIRECT("a1:a"&amp;$B$7-F$17))))=OFFSET($B258,,F$17,,$B$7-F$17)))=$B$7-F$17,MIN(IF(F258&gt;=OFFSET($B258,,E$17,,$B$7-E$17),"",OFFSET($B258,,E$17,,$B$7-E$17))),F258),
SMALL(IF((SMALL(OFFSET($B258,,N259-1,,$B$7-N259+1),ROW(INDIRECT("a1:a"&amp;$B$7-N259+1)))=OFFSET($B259,,N259-1))*(MATCH(OFFSET($B259,,N259-1),SMALL(OFFSET($B258,,N259-1,,$B$7-N259+1),ROW(INDIRECT("a1:a"&amp;$B$7-N259+1))),0)=ROW(INDIRECT("a1:a"&amp;$B$7-N259+1))),"",SMALL(OFFSET($B258,,N259-1,,$B$7-N259+1),ROW(INDIRECT("a1:a"&amp;$B$7-N259+1)))),F$17-N259)),
SMALL(IF((SMALL(OFFSET($B258,,N259-1,,$B$7-N259+1),ROW(INDIRECT("a1:a"&amp;$B$7-N259+1)))=OFFSET($B259,,N259-1))*(MATCH(OFFSET($B259,,N259-1),SMALL(OFFSET($B258,,N259-1,,$B$7-N259+1),ROW(INDIRECT("a1:a"&amp;$B$7-N259+1))),0)=ROW(INDIRECT("a1:a"&amp;$B$7-N259+1))),"",SMALL(OFFSET($B258,,N259-1,,$B$7-N259+1),ROW(INDIRECT("a1:a"&amp;$B$7-N259+1)))),F$17-N259)))</f>
        <v>1</v>
      </c>
      <c r="G259" s="8">
        <f t="array" aca="1" ref="G259" ca="1">IF(OR($A259&gt;$B$9,G$17&gt;$B$7),"",CHOOSE(G$15,IF(O259=99,
IF(SUM(--(TRANSPOSE(LARGE(OFFSET($B258,,G$17,,$B$7-G$17),ROW(INDIRECT("a1:a"&amp;$B$7-G$17))))=OFFSET($B258,,G$17,,$B$7-G$17)))=$B$7-G$17,MIN(IF(G258&gt;=OFFSET($B258,,F$17,,$B$7-F$17),"",OFFSET($B258,,F$17,,$B$7-F$17))),G258),
SMALL(IF((SMALL(OFFSET($B258,,O259-1,,$B$7-O259+1),ROW(INDIRECT("a1:a"&amp;$B$7-O259+1)))=OFFSET($B259,,O259-1))*(MATCH(OFFSET($B259,,O259-1),SMALL(OFFSET($B258,,O259-1,,$B$7-O259+1),ROW(INDIRECT("a1:a"&amp;$B$7-O259+1))),0)=ROW(INDIRECT("a1:a"&amp;$B$7-O259+1))),"",SMALL(OFFSET($B258,,O259-1,,$B$7-O259+1),ROW(INDIRECT("a1:a"&amp;$B$7-O259+1)))),G$17-O259)),
SMALL(IF((SMALL(OFFSET($B258,,O259-1,,$B$7-O259+1),ROW(INDIRECT("a1:a"&amp;$B$7-O259+1)))=OFFSET($B259,,O259-1))*(MATCH(OFFSET($B259,,O259-1),SMALL(OFFSET($B258,,O259-1,,$B$7-O259+1),ROW(INDIRECT("a1:a"&amp;$B$7-O259+1))),0)=ROW(INDIRECT("a1:a"&amp;$B$7-O259+1))),"",SMALL(OFFSET($B258,,O259-1,,$B$7-O259+1),ROW(INDIRECT("a1:a"&amp;$B$7-O259+1)))),G$17-O259)))</f>
        <v>3</v>
      </c>
      <c r="H259" s="8">
        <f t="array" aca="1" ref="H259" ca="1">IF(OR($A259&gt;$B$9,H$17&gt;$B$7),"",CHOOSE(H$15,IF(P259=99,
IF(SUM(--(TRANSPOSE(LARGE(OFFSET($B258,,H$17,,$B$7-H$17),ROW(INDIRECT("a1:a"&amp;$B$7-H$17))))=OFFSET($B258,,H$17,,$B$7-H$17)))=$B$7-H$17,MIN(IF(H258&gt;=OFFSET($B258,,G$17,,$B$7-G$17),"",OFFSET($B258,,G$17,,$B$7-G$17))),H258),
SMALL(IF((SMALL(OFFSET($B258,,P259-1,,$B$7-P259+1),ROW(INDIRECT("a1:a"&amp;$B$7-P259+1)))=OFFSET($B259,,P259-1))*(MATCH(OFFSET($B259,,P259-1),SMALL(OFFSET($B258,,P259-1,,$B$7-P259+1),ROW(INDIRECT("a1:a"&amp;$B$7-P259+1))),0)=ROW(INDIRECT("a1:a"&amp;$B$7-P259+1))),"",SMALL(OFFSET($B258,,P259-1,,$B$7-P259+1),ROW(INDIRECT("a1:a"&amp;$B$7-P259+1)))),H$17-P259)),
SMALL(IF((SMALL(OFFSET($B258,,P259-1,,$B$7-P259+1),ROW(INDIRECT("a1:a"&amp;$B$7-P259+1)))=OFFSET($B259,,P259-1))*(MATCH(OFFSET($B259,,P259-1),SMALL(OFFSET($B258,,P259-1,,$B$7-P259+1),ROW(INDIRECT("a1:a"&amp;$B$7-P259+1))),0)=ROW(INDIRECT("a1:a"&amp;$B$7-P259+1))),"",SMALL(OFFSET($B258,,P259-1,,$B$7-P259+1),ROW(INDIRECT("a1:a"&amp;$B$7-P259+1)))),H$17-P259)))</f>
        <v>4</v>
      </c>
      <c r="I259" s="44">
        <f t="array" aca="1" ref="I259" ca="1">IF(OR($A259&gt;$B$9,I$17&gt;$B$7),"",CHOOSE(I$15,IF(Q259=99,
IF(SUM(--(TRANSPOSE(LARGE(OFFSET($B258,,I$17,,$B$7-I$17),ROW(INDIRECT("a1:a"&amp;$B$7-I$17))))=OFFSET($B258,,I$17,,$B$7-I$17)))=$B$7-I$17,MIN(IF(I258&gt;=OFFSET($B258,,H$17,,$B$7-H$17),"",OFFSET($B258,,H$17,,$B$7-H$17))),I258),
SMALL(IF((SMALL(OFFSET($B258,,Q259-1,,$B$7-Q259+1),ROW(INDIRECT("a1:a"&amp;$B$7-Q259+1)))=OFFSET($B259,,Q259-1))*(MATCH(OFFSET($B259,,Q259-1),SMALL(OFFSET($B258,,Q259-1,,$B$7-Q259+1),ROW(INDIRECT("a1:a"&amp;$B$7-Q259+1))),0)=ROW(INDIRECT("a1:a"&amp;$B$7-Q259+1))),"",SMALL(OFFSET($B258,,Q259-1,,$B$7-Q259+1),ROW(INDIRECT("a1:a"&amp;$B$7-Q259+1)))),I$17-Q259)),
SMALL(IF((SMALL(OFFSET($B258,,Q259-1,,$B$7-Q259+1),ROW(INDIRECT("a1:a"&amp;$B$7-Q259+1)))=OFFSET($B259,,Q259-1))*(MATCH(OFFSET($B259,,Q259-1),SMALL(OFFSET($B258,,Q259-1,,$B$7-Q259+1),ROW(INDIRECT("a1:a"&amp;$B$7-Q259+1))),0)=ROW(INDIRECT("a1:a"&amp;$B$7-Q259+1))),"",SMALL(OFFSET($B258,,Q259-1,,$B$7-Q259+1),ROW(INDIRECT("a1:a"&amp;$B$7-Q259+1)))),I$17-Q259)))</f>
        <v>3</v>
      </c>
      <c r="J259" s="13"/>
      <c r="K259" s="26">
        <f t="array" aca="1" ref="K259" ca="1">MIN(IF($B259:B259&gt;$B258:B258,COLUMN($B$18:B258)-COLUMN($B$18)+1,99))</f>
        <v>99</v>
      </c>
      <c r="L259" s="26">
        <f t="array" aca="1" ref="L259" ca="1">MIN(IF($B259:C259&gt;$B258:C258,COLUMN($B$18:C258)-COLUMN($B$18)+1,99))</f>
        <v>99</v>
      </c>
      <c r="M259" s="26">
        <f t="array" aca="1" ref="M259" ca="1">MIN(IF($B259:D259&gt;$B258:D258,COLUMN($B$18:D258)-COLUMN($B$18)+1,99))</f>
        <v>99</v>
      </c>
      <c r="N259" s="26">
        <f t="array" aca="1" ref="N259" ca="1">MIN(IF($B259:E259&gt;$B258:E258,COLUMN($B$18:E258)-COLUMN($B$18)+1,99))</f>
        <v>99</v>
      </c>
      <c r="O259" s="26">
        <f t="array" aca="1" ref="O259" ca="1">MIN(IF($B259:F259&gt;$B258:F258,COLUMN($B$18:F258)-COLUMN($B$18)+1,99))</f>
        <v>99</v>
      </c>
      <c r="P259" s="26">
        <f t="array" aca="1" ref="P259" ca="1">MIN(IF($B259:G259&gt;$B258:G258,COLUMN($B$18:G258)-COLUMN($B$18)+1,99))</f>
        <v>99</v>
      </c>
      <c r="Q259" s="48">
        <f t="array" aca="1" ref="Q259" ca="1">MIN(IF($B259:H259&gt;$B258:H258,COLUMN($B$18:H258)-COLUMN($B$18)+1,99))</f>
        <v>7</v>
      </c>
      <c r="AC259" s="4"/>
    </row>
    <row r="260" spans="1:29" ht="12.75" x14ac:dyDescent="0.2">
      <c r="A260" s="10">
        <v>243</v>
      </c>
      <c r="B260" s="8">
        <f t="array" aca="1" ref="B260" ca="1">IF(A260&gt;$B$9,"",IF(SUM(--(TRANSPOSE(LARGE(OFFSET($B259,,B$17,,$B$7-B$17),ROW(INDIRECT("a1:a"&amp;$B$7-B$17))))=OFFSET($B259,,B$17,,$B$7-B$17)))=$B$7-B$17,OFFSET($B$12,,MATCH(B259,$B$12:$H$12,FALSE)),B259))</f>
        <v>1</v>
      </c>
      <c r="C260" s="8">
        <f t="array" aca="1" ref="C260" ca="1">IF(OR($A260&gt;$B$9,C$17&gt;$B$7),"",CHOOSE(C$15,IF(K260=99,
IF(SUM(--(TRANSPOSE(LARGE(OFFSET($B259,,C$17,,$B$7-C$17),ROW(INDIRECT("a1:a"&amp;$B$7-C$17))))=OFFSET($B259,,C$17,,$B$7-C$17)))=$B$7-C$17,MIN(IF(C259&gt;=OFFSET($B259,,B$17,,$B$7-B$17),"",OFFSET($B259,,B$17,,$B$7-B$17))),C259),
SMALL(IF((SMALL(OFFSET($B259,,K260-1,,$B$7-K260+1),ROW(INDIRECT("a1:a"&amp;$B$7-K260+1)))=OFFSET($B260,,K260-1))*(MATCH(OFFSET($B260,,K260-1),SMALL(OFFSET($B259,,K260-1,,$B$7-K260+1),ROW(INDIRECT("a1:a"&amp;$B$7-K260+1))),0)=ROW(INDIRECT("a1:a"&amp;$B$7-K260+1))),"",SMALL(OFFSET($B259,,K260-1,,$B$7-K260+1),ROW(INDIRECT("a1:a"&amp;$B$7-K260+1)))),C$17-K260)),
SMALL(IF((SMALL(OFFSET($B259,,K260-1,,$B$7-K260+1),ROW(INDIRECT("a1:a"&amp;$B$7-K260+1)))=OFFSET($B260,,K260-1))*(MATCH(OFFSET($B260,,K260-1),SMALL(OFFSET($B259,,K260-1,,$B$7-K260+1),ROW(INDIRECT("a1:a"&amp;$B$7-K260+1))),0)=ROW(INDIRECT("a1:a"&amp;$B$7-K260+1))),"",SMALL(OFFSET($B259,,K260-1,,$B$7-K260+1),ROW(INDIRECT("a1:a"&amp;$B$7-K260+1)))),C$17-K260)))</f>
        <v>2</v>
      </c>
      <c r="D260" s="8">
        <f t="array" aca="1" ref="D260" ca="1">IF(OR($A260&gt;$B$9,D$17&gt;$B$7),"",CHOOSE(D$15,IF(L260=99,
IF(SUM(--(TRANSPOSE(LARGE(OFFSET($B259,,D$17,,$B$7-D$17),ROW(INDIRECT("a1:a"&amp;$B$7-D$17))))=OFFSET($B259,,D$17,,$B$7-D$17)))=$B$7-D$17,MIN(IF(D259&gt;=OFFSET($B259,,C$17,,$B$7-C$17),"",OFFSET($B259,,C$17,,$B$7-C$17))),D259),
SMALL(IF((SMALL(OFFSET($B259,,L260-1,,$B$7-L260+1),ROW(INDIRECT("a1:a"&amp;$B$7-L260+1)))=OFFSET($B260,,L260-1))*(MATCH(OFFSET($B260,,L260-1),SMALL(OFFSET($B259,,L260-1,,$B$7-L260+1),ROW(INDIRECT("a1:a"&amp;$B$7-L260+1))),0)=ROW(INDIRECT("a1:a"&amp;$B$7-L260+1))),"",SMALL(OFFSET($B259,,L260-1,,$B$7-L260+1),ROW(INDIRECT("a1:a"&amp;$B$7-L260+1)))),D$17-L260)),
SMALL(IF((SMALL(OFFSET($B259,,L260-1,,$B$7-L260+1),ROW(INDIRECT("a1:a"&amp;$B$7-L260+1)))=OFFSET($B260,,L260-1))*(MATCH(OFFSET($B260,,L260-1),SMALL(OFFSET($B259,,L260-1,,$B$7-L260+1),ROW(INDIRECT("a1:a"&amp;$B$7-L260+1))),0)=ROW(INDIRECT("a1:a"&amp;$B$7-L260+1))),"",SMALL(OFFSET($B259,,L260-1,,$B$7-L260+1),ROW(INDIRECT("a1:a"&amp;$B$7-L260+1)))),D$17-L260)))</f>
        <v>2</v>
      </c>
      <c r="E260" s="8">
        <f t="array" aca="1" ref="E260" ca="1">IF(OR($A260&gt;$B$9,E$17&gt;$B$7),"",CHOOSE(E$15,IF(M260=99,
IF(SUM(--(TRANSPOSE(LARGE(OFFSET($B259,,E$17,,$B$7-E$17),ROW(INDIRECT("a1:a"&amp;$B$7-E$17))))=OFFSET($B259,,E$17,,$B$7-E$17)))=$B$7-E$17,MIN(IF(E259&gt;=OFFSET($B259,,D$17,,$B$7-D$17),"",OFFSET($B259,,D$17,,$B$7-D$17))),E259),
SMALL(IF((SMALL(OFFSET($B259,,M260-1,,$B$7-M260+1),ROW(INDIRECT("a1:a"&amp;$B$7-M260+1)))=OFFSET($B260,,M260-1))*(MATCH(OFFSET($B260,,M260-1),SMALL(OFFSET($B259,,M260-1,,$B$7-M260+1),ROW(INDIRECT("a1:a"&amp;$B$7-M260+1))),0)=ROW(INDIRECT("a1:a"&amp;$B$7-M260+1))),"",SMALL(OFFSET($B259,,M260-1,,$B$7-M260+1),ROW(INDIRECT("a1:a"&amp;$B$7-M260+1)))),E$17-M260)),
SMALL(IF((SMALL(OFFSET($B259,,M260-1,,$B$7-M260+1),ROW(INDIRECT("a1:a"&amp;$B$7-M260+1)))=OFFSET($B260,,M260-1))*(MATCH(OFFSET($B260,,M260-1),SMALL(OFFSET($B259,,M260-1,,$B$7-M260+1),ROW(INDIRECT("a1:a"&amp;$B$7-M260+1))),0)=ROW(INDIRECT("a1:a"&amp;$B$7-M260+1))),"",SMALL(OFFSET($B259,,M260-1,,$B$7-M260+1),ROW(INDIRECT("a1:a"&amp;$B$7-M260+1)))),E$17-M260)))</f>
        <v>1</v>
      </c>
      <c r="F260" s="8">
        <f t="array" aca="1" ref="F260" ca="1">IF(OR($A260&gt;$B$9,F$17&gt;$B$7),"",CHOOSE(F$15,IF(N260=99,
IF(SUM(--(TRANSPOSE(LARGE(OFFSET($B259,,F$17,,$B$7-F$17),ROW(INDIRECT("a1:a"&amp;$B$7-F$17))))=OFFSET($B259,,F$17,,$B$7-F$17)))=$B$7-F$17,MIN(IF(F259&gt;=OFFSET($B259,,E$17,,$B$7-E$17),"",OFFSET($B259,,E$17,,$B$7-E$17))),F259),
SMALL(IF((SMALL(OFFSET($B259,,N260-1,,$B$7-N260+1),ROW(INDIRECT("a1:a"&amp;$B$7-N260+1)))=OFFSET($B260,,N260-1))*(MATCH(OFFSET($B260,,N260-1),SMALL(OFFSET($B259,,N260-1,,$B$7-N260+1),ROW(INDIRECT("a1:a"&amp;$B$7-N260+1))),0)=ROW(INDIRECT("a1:a"&amp;$B$7-N260+1))),"",SMALL(OFFSET($B259,,N260-1,,$B$7-N260+1),ROW(INDIRECT("a1:a"&amp;$B$7-N260+1)))),F$17-N260)),
SMALL(IF((SMALL(OFFSET($B259,,N260-1,,$B$7-N260+1),ROW(INDIRECT("a1:a"&amp;$B$7-N260+1)))=OFFSET($B260,,N260-1))*(MATCH(OFFSET($B260,,N260-1),SMALL(OFFSET($B259,,N260-1,,$B$7-N260+1),ROW(INDIRECT("a1:a"&amp;$B$7-N260+1))),0)=ROW(INDIRECT("a1:a"&amp;$B$7-N260+1))),"",SMALL(OFFSET($B259,,N260-1,,$B$7-N260+1),ROW(INDIRECT("a1:a"&amp;$B$7-N260+1)))),F$17-N260)))</f>
        <v>1</v>
      </c>
      <c r="G260" s="8">
        <f t="array" aca="1" ref="G260" ca="1">IF(OR($A260&gt;$B$9,G$17&gt;$B$7),"",CHOOSE(G$15,IF(O260=99,
IF(SUM(--(TRANSPOSE(LARGE(OFFSET($B259,,G$17,,$B$7-G$17),ROW(INDIRECT("a1:a"&amp;$B$7-G$17))))=OFFSET($B259,,G$17,,$B$7-G$17)))=$B$7-G$17,MIN(IF(G259&gt;=OFFSET($B259,,F$17,,$B$7-F$17),"",OFFSET($B259,,F$17,,$B$7-F$17))),G259),
SMALL(IF((SMALL(OFFSET($B259,,O260-1,,$B$7-O260+1),ROW(INDIRECT("a1:a"&amp;$B$7-O260+1)))=OFFSET($B260,,O260-1))*(MATCH(OFFSET($B260,,O260-1),SMALL(OFFSET($B259,,O260-1,,$B$7-O260+1),ROW(INDIRECT("a1:a"&amp;$B$7-O260+1))),0)=ROW(INDIRECT("a1:a"&amp;$B$7-O260+1))),"",SMALL(OFFSET($B259,,O260-1,,$B$7-O260+1),ROW(INDIRECT("a1:a"&amp;$B$7-O260+1)))),G$17-O260)),
SMALL(IF((SMALL(OFFSET($B259,,O260-1,,$B$7-O260+1),ROW(INDIRECT("a1:a"&amp;$B$7-O260+1)))=OFFSET($B260,,O260-1))*(MATCH(OFFSET($B260,,O260-1),SMALL(OFFSET($B259,,O260-1,,$B$7-O260+1),ROW(INDIRECT("a1:a"&amp;$B$7-O260+1))),0)=ROW(INDIRECT("a1:a"&amp;$B$7-O260+1))),"",SMALL(OFFSET($B259,,O260-1,,$B$7-O260+1),ROW(INDIRECT("a1:a"&amp;$B$7-O260+1)))),G$17-O260)))</f>
        <v>4</v>
      </c>
      <c r="H260" s="8">
        <f t="array" aca="1" ref="H260" ca="1">IF(OR($A260&gt;$B$9,H$17&gt;$B$7),"",CHOOSE(H$15,IF(P260=99,
IF(SUM(--(TRANSPOSE(LARGE(OFFSET($B259,,H$17,,$B$7-H$17),ROW(INDIRECT("a1:a"&amp;$B$7-H$17))))=OFFSET($B259,,H$17,,$B$7-H$17)))=$B$7-H$17,MIN(IF(H259&gt;=OFFSET($B259,,G$17,,$B$7-G$17),"",OFFSET($B259,,G$17,,$B$7-G$17))),H259),
SMALL(IF((SMALL(OFFSET($B259,,P260-1,,$B$7-P260+1),ROW(INDIRECT("a1:a"&amp;$B$7-P260+1)))=OFFSET($B260,,P260-1))*(MATCH(OFFSET($B260,,P260-1),SMALL(OFFSET($B259,,P260-1,,$B$7-P260+1),ROW(INDIRECT("a1:a"&amp;$B$7-P260+1))),0)=ROW(INDIRECT("a1:a"&amp;$B$7-P260+1))),"",SMALL(OFFSET($B259,,P260-1,,$B$7-P260+1),ROW(INDIRECT("a1:a"&amp;$B$7-P260+1)))),H$17-P260)),
SMALL(IF((SMALL(OFFSET($B259,,P260-1,,$B$7-P260+1),ROW(INDIRECT("a1:a"&amp;$B$7-P260+1)))=OFFSET($B260,,P260-1))*(MATCH(OFFSET($B260,,P260-1),SMALL(OFFSET($B259,,P260-1,,$B$7-P260+1),ROW(INDIRECT("a1:a"&amp;$B$7-P260+1))),0)=ROW(INDIRECT("a1:a"&amp;$B$7-P260+1))),"",SMALL(OFFSET($B259,,P260-1,,$B$7-P260+1),ROW(INDIRECT("a1:a"&amp;$B$7-P260+1)))),H$17-P260)))</f>
        <v>3</v>
      </c>
      <c r="I260" s="44">
        <f t="array" aca="1" ref="I260" ca="1">IF(OR($A260&gt;$B$9,I$17&gt;$B$7),"",CHOOSE(I$15,IF(Q260=99,
IF(SUM(--(TRANSPOSE(LARGE(OFFSET($B259,,I$17,,$B$7-I$17),ROW(INDIRECT("a1:a"&amp;$B$7-I$17))))=OFFSET($B259,,I$17,,$B$7-I$17)))=$B$7-I$17,MIN(IF(I259&gt;=OFFSET($B259,,H$17,,$B$7-H$17),"",OFFSET($B259,,H$17,,$B$7-H$17))),I259),
SMALL(IF((SMALL(OFFSET($B259,,Q260-1,,$B$7-Q260+1),ROW(INDIRECT("a1:a"&amp;$B$7-Q260+1)))=OFFSET($B260,,Q260-1))*(MATCH(OFFSET($B260,,Q260-1),SMALL(OFFSET($B259,,Q260-1,,$B$7-Q260+1),ROW(INDIRECT("a1:a"&amp;$B$7-Q260+1))),0)=ROW(INDIRECT("a1:a"&amp;$B$7-Q260+1))),"",SMALL(OFFSET($B259,,Q260-1,,$B$7-Q260+1),ROW(INDIRECT("a1:a"&amp;$B$7-Q260+1)))),I$17-Q260)),
SMALL(IF((SMALL(OFFSET($B259,,Q260-1,,$B$7-Q260+1),ROW(INDIRECT("a1:a"&amp;$B$7-Q260+1)))=OFFSET($B260,,Q260-1))*(MATCH(OFFSET($B260,,Q260-1),SMALL(OFFSET($B259,,Q260-1,,$B$7-Q260+1),ROW(INDIRECT("a1:a"&amp;$B$7-Q260+1))),0)=ROW(INDIRECT("a1:a"&amp;$B$7-Q260+1))),"",SMALL(OFFSET($B259,,Q260-1,,$B$7-Q260+1),ROW(INDIRECT("a1:a"&amp;$B$7-Q260+1)))),I$17-Q260)))</f>
        <v>3</v>
      </c>
      <c r="J260" s="13"/>
      <c r="K260" s="26">
        <f t="array" aca="1" ref="K260" ca="1">MIN(IF($B260:B260&gt;$B259:B259,COLUMN($B$18:B259)-COLUMN($B$18)+1,99))</f>
        <v>99</v>
      </c>
      <c r="L260" s="26">
        <f t="array" aca="1" ref="L260" ca="1">MIN(IF($B260:C260&gt;$B259:C259,COLUMN($B$18:C259)-COLUMN($B$18)+1,99))</f>
        <v>99</v>
      </c>
      <c r="M260" s="26">
        <f t="array" aca="1" ref="M260" ca="1">MIN(IF($B260:D260&gt;$B259:D259,COLUMN($B$18:D259)-COLUMN($B$18)+1,99))</f>
        <v>99</v>
      </c>
      <c r="N260" s="26">
        <f t="array" aca="1" ref="N260" ca="1">MIN(IF($B260:E260&gt;$B259:E259,COLUMN($B$18:E259)-COLUMN($B$18)+1,99))</f>
        <v>99</v>
      </c>
      <c r="O260" s="26">
        <f t="array" aca="1" ref="O260" ca="1">MIN(IF($B260:F260&gt;$B259:F259,COLUMN($B$18:F259)-COLUMN($B$18)+1,99))</f>
        <v>99</v>
      </c>
      <c r="P260" s="26">
        <f t="array" aca="1" ref="P260" ca="1">MIN(IF($B260:G260&gt;$B259:G259,COLUMN($B$18:G259)-COLUMN($B$18)+1,99))</f>
        <v>6</v>
      </c>
      <c r="Q260" s="48">
        <f t="array" aca="1" ref="Q260" ca="1">MIN(IF($B260:H260&gt;$B259:H259,COLUMN($B$18:H259)-COLUMN($B$18)+1,99))</f>
        <v>6</v>
      </c>
      <c r="AC260" s="4"/>
    </row>
    <row r="261" spans="1:29" ht="12.75" x14ac:dyDescent="0.2">
      <c r="A261" s="10">
        <v>244</v>
      </c>
      <c r="B261" s="8">
        <f t="array" aca="1" ref="B261" ca="1">IF(A261&gt;$B$9,"",IF(SUM(--(TRANSPOSE(LARGE(OFFSET($B260,,B$17,,$B$7-B$17),ROW(INDIRECT("a1:a"&amp;$B$7-B$17))))=OFFSET($B260,,B$17,,$B$7-B$17)))=$B$7-B$17,OFFSET($B$12,,MATCH(B260,$B$12:$H$12,FALSE)),B260))</f>
        <v>1</v>
      </c>
      <c r="C261" s="8">
        <f t="array" aca="1" ref="C261" ca="1">IF(OR($A261&gt;$B$9,C$17&gt;$B$7),"",CHOOSE(C$15,IF(K261=99,
IF(SUM(--(TRANSPOSE(LARGE(OFFSET($B260,,C$17,,$B$7-C$17),ROW(INDIRECT("a1:a"&amp;$B$7-C$17))))=OFFSET($B260,,C$17,,$B$7-C$17)))=$B$7-C$17,MIN(IF(C260&gt;=OFFSET($B260,,B$17,,$B$7-B$17),"",OFFSET($B260,,B$17,,$B$7-B$17))),C260),
SMALL(IF((SMALL(OFFSET($B260,,K261-1,,$B$7-K261+1),ROW(INDIRECT("a1:a"&amp;$B$7-K261+1)))=OFFSET($B261,,K261-1))*(MATCH(OFFSET($B261,,K261-1),SMALL(OFFSET($B260,,K261-1,,$B$7-K261+1),ROW(INDIRECT("a1:a"&amp;$B$7-K261+1))),0)=ROW(INDIRECT("a1:a"&amp;$B$7-K261+1))),"",SMALL(OFFSET($B260,,K261-1,,$B$7-K261+1),ROW(INDIRECT("a1:a"&amp;$B$7-K261+1)))),C$17-K261)),
SMALL(IF((SMALL(OFFSET($B260,,K261-1,,$B$7-K261+1),ROW(INDIRECT("a1:a"&amp;$B$7-K261+1)))=OFFSET($B261,,K261-1))*(MATCH(OFFSET($B261,,K261-1),SMALL(OFFSET($B260,,K261-1,,$B$7-K261+1),ROW(INDIRECT("a1:a"&amp;$B$7-K261+1))),0)=ROW(INDIRECT("a1:a"&amp;$B$7-K261+1))),"",SMALL(OFFSET($B260,,K261-1,,$B$7-K261+1),ROW(INDIRECT("a1:a"&amp;$B$7-K261+1)))),C$17-K261)))</f>
        <v>2</v>
      </c>
      <c r="D261" s="8">
        <f t="array" aca="1" ref="D261" ca="1">IF(OR($A261&gt;$B$9,D$17&gt;$B$7),"",CHOOSE(D$15,IF(L261=99,
IF(SUM(--(TRANSPOSE(LARGE(OFFSET($B260,,D$17,,$B$7-D$17),ROW(INDIRECT("a1:a"&amp;$B$7-D$17))))=OFFSET($B260,,D$17,,$B$7-D$17)))=$B$7-D$17,MIN(IF(D260&gt;=OFFSET($B260,,C$17,,$B$7-C$17),"",OFFSET($B260,,C$17,,$B$7-C$17))),D260),
SMALL(IF((SMALL(OFFSET($B260,,L261-1,,$B$7-L261+1),ROW(INDIRECT("a1:a"&amp;$B$7-L261+1)))=OFFSET($B261,,L261-1))*(MATCH(OFFSET($B261,,L261-1),SMALL(OFFSET($B260,,L261-1,,$B$7-L261+1),ROW(INDIRECT("a1:a"&amp;$B$7-L261+1))),0)=ROW(INDIRECT("a1:a"&amp;$B$7-L261+1))),"",SMALL(OFFSET($B260,,L261-1,,$B$7-L261+1),ROW(INDIRECT("a1:a"&amp;$B$7-L261+1)))),D$17-L261)),
SMALL(IF((SMALL(OFFSET($B260,,L261-1,,$B$7-L261+1),ROW(INDIRECT("a1:a"&amp;$B$7-L261+1)))=OFFSET($B261,,L261-1))*(MATCH(OFFSET($B261,,L261-1),SMALL(OFFSET($B260,,L261-1,,$B$7-L261+1),ROW(INDIRECT("a1:a"&amp;$B$7-L261+1))),0)=ROW(INDIRECT("a1:a"&amp;$B$7-L261+1))),"",SMALL(OFFSET($B260,,L261-1,,$B$7-L261+1),ROW(INDIRECT("a1:a"&amp;$B$7-L261+1)))),D$17-L261)))</f>
        <v>2</v>
      </c>
      <c r="E261" s="8">
        <f t="array" aca="1" ref="E261" ca="1">IF(OR($A261&gt;$B$9,E$17&gt;$B$7),"",CHOOSE(E$15,IF(M261=99,
IF(SUM(--(TRANSPOSE(LARGE(OFFSET($B260,,E$17,,$B$7-E$17),ROW(INDIRECT("a1:a"&amp;$B$7-E$17))))=OFFSET($B260,,E$17,,$B$7-E$17)))=$B$7-E$17,MIN(IF(E260&gt;=OFFSET($B260,,D$17,,$B$7-D$17),"",OFFSET($B260,,D$17,,$B$7-D$17))),E260),
SMALL(IF((SMALL(OFFSET($B260,,M261-1,,$B$7-M261+1),ROW(INDIRECT("a1:a"&amp;$B$7-M261+1)))=OFFSET($B261,,M261-1))*(MATCH(OFFSET($B261,,M261-1),SMALL(OFFSET($B260,,M261-1,,$B$7-M261+1),ROW(INDIRECT("a1:a"&amp;$B$7-M261+1))),0)=ROW(INDIRECT("a1:a"&amp;$B$7-M261+1))),"",SMALL(OFFSET($B260,,M261-1,,$B$7-M261+1),ROW(INDIRECT("a1:a"&amp;$B$7-M261+1)))),E$17-M261)),
SMALL(IF((SMALL(OFFSET($B260,,M261-1,,$B$7-M261+1),ROW(INDIRECT("a1:a"&amp;$B$7-M261+1)))=OFFSET($B261,,M261-1))*(MATCH(OFFSET($B261,,M261-1),SMALL(OFFSET($B260,,M261-1,,$B$7-M261+1),ROW(INDIRECT("a1:a"&amp;$B$7-M261+1))),0)=ROW(INDIRECT("a1:a"&amp;$B$7-M261+1))),"",SMALL(OFFSET($B260,,M261-1,,$B$7-M261+1),ROW(INDIRECT("a1:a"&amp;$B$7-M261+1)))),E$17-M261)))</f>
        <v>1</v>
      </c>
      <c r="F261" s="8">
        <f t="array" aca="1" ref="F261" ca="1">IF(OR($A261&gt;$B$9,F$17&gt;$B$7),"",CHOOSE(F$15,IF(N261=99,
IF(SUM(--(TRANSPOSE(LARGE(OFFSET($B260,,F$17,,$B$7-F$17),ROW(INDIRECT("a1:a"&amp;$B$7-F$17))))=OFFSET($B260,,F$17,,$B$7-F$17)))=$B$7-F$17,MIN(IF(F260&gt;=OFFSET($B260,,E$17,,$B$7-E$17),"",OFFSET($B260,,E$17,,$B$7-E$17))),F260),
SMALL(IF((SMALL(OFFSET($B260,,N261-1,,$B$7-N261+1),ROW(INDIRECT("a1:a"&amp;$B$7-N261+1)))=OFFSET($B261,,N261-1))*(MATCH(OFFSET($B261,,N261-1),SMALL(OFFSET($B260,,N261-1,,$B$7-N261+1),ROW(INDIRECT("a1:a"&amp;$B$7-N261+1))),0)=ROW(INDIRECT("a1:a"&amp;$B$7-N261+1))),"",SMALL(OFFSET($B260,,N261-1,,$B$7-N261+1),ROW(INDIRECT("a1:a"&amp;$B$7-N261+1)))),F$17-N261)),
SMALL(IF((SMALL(OFFSET($B260,,N261-1,,$B$7-N261+1),ROW(INDIRECT("a1:a"&amp;$B$7-N261+1)))=OFFSET($B261,,N261-1))*(MATCH(OFFSET($B261,,N261-1),SMALL(OFFSET($B260,,N261-1,,$B$7-N261+1),ROW(INDIRECT("a1:a"&amp;$B$7-N261+1))),0)=ROW(INDIRECT("a1:a"&amp;$B$7-N261+1))),"",SMALL(OFFSET($B260,,N261-1,,$B$7-N261+1),ROW(INDIRECT("a1:a"&amp;$B$7-N261+1)))),F$17-N261)))</f>
        <v>3</v>
      </c>
      <c r="G261" s="8">
        <f t="array" aca="1" ref="G261" ca="1">IF(OR($A261&gt;$B$9,G$17&gt;$B$7),"",CHOOSE(G$15,IF(O261=99,
IF(SUM(--(TRANSPOSE(LARGE(OFFSET($B260,,G$17,,$B$7-G$17),ROW(INDIRECT("a1:a"&amp;$B$7-G$17))))=OFFSET($B260,,G$17,,$B$7-G$17)))=$B$7-G$17,MIN(IF(G260&gt;=OFFSET($B260,,F$17,,$B$7-F$17),"",OFFSET($B260,,F$17,,$B$7-F$17))),G260),
SMALL(IF((SMALL(OFFSET($B260,,O261-1,,$B$7-O261+1),ROW(INDIRECT("a1:a"&amp;$B$7-O261+1)))=OFFSET($B261,,O261-1))*(MATCH(OFFSET($B261,,O261-1),SMALL(OFFSET($B260,,O261-1,,$B$7-O261+1),ROW(INDIRECT("a1:a"&amp;$B$7-O261+1))),0)=ROW(INDIRECT("a1:a"&amp;$B$7-O261+1))),"",SMALL(OFFSET($B260,,O261-1,,$B$7-O261+1),ROW(INDIRECT("a1:a"&amp;$B$7-O261+1)))),G$17-O261)),
SMALL(IF((SMALL(OFFSET($B260,,O261-1,,$B$7-O261+1),ROW(INDIRECT("a1:a"&amp;$B$7-O261+1)))=OFFSET($B261,,O261-1))*(MATCH(OFFSET($B261,,O261-1),SMALL(OFFSET($B260,,O261-1,,$B$7-O261+1),ROW(INDIRECT("a1:a"&amp;$B$7-O261+1))),0)=ROW(INDIRECT("a1:a"&amp;$B$7-O261+1))),"",SMALL(OFFSET($B260,,O261-1,,$B$7-O261+1),ROW(INDIRECT("a1:a"&amp;$B$7-O261+1)))),G$17-O261)))</f>
        <v>1</v>
      </c>
      <c r="H261" s="8">
        <f t="array" aca="1" ref="H261" ca="1">IF(OR($A261&gt;$B$9,H$17&gt;$B$7),"",CHOOSE(H$15,IF(P261=99,
IF(SUM(--(TRANSPOSE(LARGE(OFFSET($B260,,H$17,,$B$7-H$17),ROW(INDIRECT("a1:a"&amp;$B$7-H$17))))=OFFSET($B260,,H$17,,$B$7-H$17)))=$B$7-H$17,MIN(IF(H260&gt;=OFFSET($B260,,G$17,,$B$7-G$17),"",OFFSET($B260,,G$17,,$B$7-G$17))),H260),
SMALL(IF((SMALL(OFFSET($B260,,P261-1,,$B$7-P261+1),ROW(INDIRECT("a1:a"&amp;$B$7-P261+1)))=OFFSET($B261,,P261-1))*(MATCH(OFFSET($B261,,P261-1),SMALL(OFFSET($B260,,P261-1,,$B$7-P261+1),ROW(INDIRECT("a1:a"&amp;$B$7-P261+1))),0)=ROW(INDIRECT("a1:a"&amp;$B$7-P261+1))),"",SMALL(OFFSET($B260,,P261-1,,$B$7-P261+1),ROW(INDIRECT("a1:a"&amp;$B$7-P261+1)))),H$17-P261)),
SMALL(IF((SMALL(OFFSET($B260,,P261-1,,$B$7-P261+1),ROW(INDIRECT("a1:a"&amp;$B$7-P261+1)))=OFFSET($B261,,P261-1))*(MATCH(OFFSET($B261,,P261-1),SMALL(OFFSET($B260,,P261-1,,$B$7-P261+1),ROW(INDIRECT("a1:a"&amp;$B$7-P261+1))),0)=ROW(INDIRECT("a1:a"&amp;$B$7-P261+1))),"",SMALL(OFFSET($B260,,P261-1,,$B$7-P261+1),ROW(INDIRECT("a1:a"&amp;$B$7-P261+1)))),H$17-P261)))</f>
        <v>3</v>
      </c>
      <c r="I261" s="44">
        <f t="array" aca="1" ref="I261" ca="1">IF(OR($A261&gt;$B$9,I$17&gt;$B$7),"",CHOOSE(I$15,IF(Q261=99,
IF(SUM(--(TRANSPOSE(LARGE(OFFSET($B260,,I$17,,$B$7-I$17),ROW(INDIRECT("a1:a"&amp;$B$7-I$17))))=OFFSET($B260,,I$17,,$B$7-I$17)))=$B$7-I$17,MIN(IF(I260&gt;=OFFSET($B260,,H$17,,$B$7-H$17),"",OFFSET($B260,,H$17,,$B$7-H$17))),I260),
SMALL(IF((SMALL(OFFSET($B260,,Q261-1,,$B$7-Q261+1),ROW(INDIRECT("a1:a"&amp;$B$7-Q261+1)))=OFFSET($B261,,Q261-1))*(MATCH(OFFSET($B261,,Q261-1),SMALL(OFFSET($B260,,Q261-1,,$B$7-Q261+1),ROW(INDIRECT("a1:a"&amp;$B$7-Q261+1))),0)=ROW(INDIRECT("a1:a"&amp;$B$7-Q261+1))),"",SMALL(OFFSET($B260,,Q261-1,,$B$7-Q261+1),ROW(INDIRECT("a1:a"&amp;$B$7-Q261+1)))),I$17-Q261)),
SMALL(IF((SMALL(OFFSET($B260,,Q261-1,,$B$7-Q261+1),ROW(INDIRECT("a1:a"&amp;$B$7-Q261+1)))=OFFSET($B261,,Q261-1))*(MATCH(OFFSET($B261,,Q261-1),SMALL(OFFSET($B260,,Q261-1,,$B$7-Q261+1),ROW(INDIRECT("a1:a"&amp;$B$7-Q261+1))),0)=ROW(INDIRECT("a1:a"&amp;$B$7-Q261+1))),"",SMALL(OFFSET($B260,,Q261-1,,$B$7-Q261+1),ROW(INDIRECT("a1:a"&amp;$B$7-Q261+1)))),I$17-Q261)))</f>
        <v>4</v>
      </c>
      <c r="J261" s="13"/>
      <c r="K261" s="26">
        <f t="array" aca="1" ref="K261" ca="1">MIN(IF($B261:B261&gt;$B260:B260,COLUMN($B$18:B260)-COLUMN($B$18)+1,99))</f>
        <v>99</v>
      </c>
      <c r="L261" s="26">
        <f t="array" aca="1" ref="L261" ca="1">MIN(IF($B261:C261&gt;$B260:C260,COLUMN($B$18:C260)-COLUMN($B$18)+1,99))</f>
        <v>99</v>
      </c>
      <c r="M261" s="26">
        <f t="array" aca="1" ref="M261" ca="1">MIN(IF($B261:D261&gt;$B260:D260,COLUMN($B$18:D260)-COLUMN($B$18)+1,99))</f>
        <v>99</v>
      </c>
      <c r="N261" s="26">
        <f t="array" aca="1" ref="N261" ca="1">MIN(IF($B261:E261&gt;$B260:E260,COLUMN($B$18:E260)-COLUMN($B$18)+1,99))</f>
        <v>99</v>
      </c>
      <c r="O261" s="26">
        <f t="array" aca="1" ref="O261" ca="1">MIN(IF($B261:F261&gt;$B260:F260,COLUMN($B$18:F260)-COLUMN($B$18)+1,99))</f>
        <v>5</v>
      </c>
      <c r="P261" s="26">
        <f t="array" aca="1" ref="P261" ca="1">MIN(IF($B261:G261&gt;$B260:G260,COLUMN($B$18:G260)-COLUMN($B$18)+1,99))</f>
        <v>5</v>
      </c>
      <c r="Q261" s="48">
        <f t="array" aca="1" ref="Q261" ca="1">MIN(IF($B261:H261&gt;$B260:H260,COLUMN($B$18:H260)-COLUMN($B$18)+1,99))</f>
        <v>5</v>
      </c>
      <c r="AC261" s="4"/>
    </row>
    <row r="262" spans="1:29" ht="12.75" x14ac:dyDescent="0.2">
      <c r="A262" s="10">
        <v>245</v>
      </c>
      <c r="B262" s="8">
        <f t="array" aca="1" ref="B262" ca="1">IF(A262&gt;$B$9,"",IF(SUM(--(TRANSPOSE(LARGE(OFFSET($B261,,B$17,,$B$7-B$17),ROW(INDIRECT("a1:a"&amp;$B$7-B$17))))=OFFSET($B261,,B$17,,$B$7-B$17)))=$B$7-B$17,OFFSET($B$12,,MATCH(B261,$B$12:$H$12,FALSE)),B261))</f>
        <v>1</v>
      </c>
      <c r="C262" s="8">
        <f t="array" aca="1" ref="C262" ca="1">IF(OR($A262&gt;$B$9,C$17&gt;$B$7),"",CHOOSE(C$15,IF(K262=99,
IF(SUM(--(TRANSPOSE(LARGE(OFFSET($B261,,C$17,,$B$7-C$17),ROW(INDIRECT("a1:a"&amp;$B$7-C$17))))=OFFSET($B261,,C$17,,$B$7-C$17)))=$B$7-C$17,MIN(IF(C261&gt;=OFFSET($B261,,B$17,,$B$7-B$17),"",OFFSET($B261,,B$17,,$B$7-B$17))),C261),
SMALL(IF((SMALL(OFFSET($B261,,K262-1,,$B$7-K262+1),ROW(INDIRECT("a1:a"&amp;$B$7-K262+1)))=OFFSET($B262,,K262-1))*(MATCH(OFFSET($B262,,K262-1),SMALL(OFFSET($B261,,K262-1,,$B$7-K262+1),ROW(INDIRECT("a1:a"&amp;$B$7-K262+1))),0)=ROW(INDIRECT("a1:a"&amp;$B$7-K262+1))),"",SMALL(OFFSET($B261,,K262-1,,$B$7-K262+1),ROW(INDIRECT("a1:a"&amp;$B$7-K262+1)))),C$17-K262)),
SMALL(IF((SMALL(OFFSET($B261,,K262-1,,$B$7-K262+1),ROW(INDIRECT("a1:a"&amp;$B$7-K262+1)))=OFFSET($B262,,K262-1))*(MATCH(OFFSET($B262,,K262-1),SMALL(OFFSET($B261,,K262-1,,$B$7-K262+1),ROW(INDIRECT("a1:a"&amp;$B$7-K262+1))),0)=ROW(INDIRECT("a1:a"&amp;$B$7-K262+1))),"",SMALL(OFFSET($B261,,K262-1,,$B$7-K262+1),ROW(INDIRECT("a1:a"&amp;$B$7-K262+1)))),C$17-K262)))</f>
        <v>2</v>
      </c>
      <c r="D262" s="8">
        <f t="array" aca="1" ref="D262" ca="1">IF(OR($A262&gt;$B$9,D$17&gt;$B$7),"",CHOOSE(D$15,IF(L262=99,
IF(SUM(--(TRANSPOSE(LARGE(OFFSET($B261,,D$17,,$B$7-D$17),ROW(INDIRECT("a1:a"&amp;$B$7-D$17))))=OFFSET($B261,,D$17,,$B$7-D$17)))=$B$7-D$17,MIN(IF(D261&gt;=OFFSET($B261,,C$17,,$B$7-C$17),"",OFFSET($B261,,C$17,,$B$7-C$17))),D261),
SMALL(IF((SMALL(OFFSET($B261,,L262-1,,$B$7-L262+1),ROW(INDIRECT("a1:a"&amp;$B$7-L262+1)))=OFFSET($B262,,L262-1))*(MATCH(OFFSET($B262,,L262-1),SMALL(OFFSET($B261,,L262-1,,$B$7-L262+1),ROW(INDIRECT("a1:a"&amp;$B$7-L262+1))),0)=ROW(INDIRECT("a1:a"&amp;$B$7-L262+1))),"",SMALL(OFFSET($B261,,L262-1,,$B$7-L262+1),ROW(INDIRECT("a1:a"&amp;$B$7-L262+1)))),D$17-L262)),
SMALL(IF((SMALL(OFFSET($B261,,L262-1,,$B$7-L262+1),ROW(INDIRECT("a1:a"&amp;$B$7-L262+1)))=OFFSET($B262,,L262-1))*(MATCH(OFFSET($B262,,L262-1),SMALL(OFFSET($B261,,L262-1,,$B$7-L262+1),ROW(INDIRECT("a1:a"&amp;$B$7-L262+1))),0)=ROW(INDIRECT("a1:a"&amp;$B$7-L262+1))),"",SMALL(OFFSET($B261,,L262-1,,$B$7-L262+1),ROW(INDIRECT("a1:a"&amp;$B$7-L262+1)))),D$17-L262)))</f>
        <v>2</v>
      </c>
      <c r="E262" s="8">
        <f t="array" aca="1" ref="E262" ca="1">IF(OR($A262&gt;$B$9,E$17&gt;$B$7),"",CHOOSE(E$15,IF(M262=99,
IF(SUM(--(TRANSPOSE(LARGE(OFFSET($B261,,E$17,,$B$7-E$17),ROW(INDIRECT("a1:a"&amp;$B$7-E$17))))=OFFSET($B261,,E$17,,$B$7-E$17)))=$B$7-E$17,MIN(IF(E261&gt;=OFFSET($B261,,D$17,,$B$7-D$17),"",OFFSET($B261,,D$17,,$B$7-D$17))),E261),
SMALL(IF((SMALL(OFFSET($B261,,M262-1,,$B$7-M262+1),ROW(INDIRECT("a1:a"&amp;$B$7-M262+1)))=OFFSET($B262,,M262-1))*(MATCH(OFFSET($B262,,M262-1),SMALL(OFFSET($B261,,M262-1,,$B$7-M262+1),ROW(INDIRECT("a1:a"&amp;$B$7-M262+1))),0)=ROW(INDIRECT("a1:a"&amp;$B$7-M262+1))),"",SMALL(OFFSET($B261,,M262-1,,$B$7-M262+1),ROW(INDIRECT("a1:a"&amp;$B$7-M262+1)))),E$17-M262)),
SMALL(IF((SMALL(OFFSET($B261,,M262-1,,$B$7-M262+1),ROW(INDIRECT("a1:a"&amp;$B$7-M262+1)))=OFFSET($B262,,M262-1))*(MATCH(OFFSET($B262,,M262-1),SMALL(OFFSET($B261,,M262-1,,$B$7-M262+1),ROW(INDIRECT("a1:a"&amp;$B$7-M262+1))),0)=ROW(INDIRECT("a1:a"&amp;$B$7-M262+1))),"",SMALL(OFFSET($B261,,M262-1,,$B$7-M262+1),ROW(INDIRECT("a1:a"&amp;$B$7-M262+1)))),E$17-M262)))</f>
        <v>1</v>
      </c>
      <c r="F262" s="8">
        <f t="array" aca="1" ref="F262" ca="1">IF(OR($A262&gt;$B$9,F$17&gt;$B$7),"",CHOOSE(F$15,IF(N262=99,
IF(SUM(--(TRANSPOSE(LARGE(OFFSET($B261,,F$17,,$B$7-F$17),ROW(INDIRECT("a1:a"&amp;$B$7-F$17))))=OFFSET($B261,,F$17,,$B$7-F$17)))=$B$7-F$17,MIN(IF(F261&gt;=OFFSET($B261,,E$17,,$B$7-E$17),"",OFFSET($B261,,E$17,,$B$7-E$17))),F261),
SMALL(IF((SMALL(OFFSET($B261,,N262-1,,$B$7-N262+1),ROW(INDIRECT("a1:a"&amp;$B$7-N262+1)))=OFFSET($B262,,N262-1))*(MATCH(OFFSET($B262,,N262-1),SMALL(OFFSET($B261,,N262-1,,$B$7-N262+1),ROW(INDIRECT("a1:a"&amp;$B$7-N262+1))),0)=ROW(INDIRECT("a1:a"&amp;$B$7-N262+1))),"",SMALL(OFFSET($B261,,N262-1,,$B$7-N262+1),ROW(INDIRECT("a1:a"&amp;$B$7-N262+1)))),F$17-N262)),
SMALL(IF((SMALL(OFFSET($B261,,N262-1,,$B$7-N262+1),ROW(INDIRECT("a1:a"&amp;$B$7-N262+1)))=OFFSET($B262,,N262-1))*(MATCH(OFFSET($B262,,N262-1),SMALL(OFFSET($B261,,N262-1,,$B$7-N262+1),ROW(INDIRECT("a1:a"&amp;$B$7-N262+1))),0)=ROW(INDIRECT("a1:a"&amp;$B$7-N262+1))),"",SMALL(OFFSET($B261,,N262-1,,$B$7-N262+1),ROW(INDIRECT("a1:a"&amp;$B$7-N262+1)))),F$17-N262)))</f>
        <v>3</v>
      </c>
      <c r="G262" s="8">
        <f t="array" aca="1" ref="G262" ca="1">IF(OR($A262&gt;$B$9,G$17&gt;$B$7),"",CHOOSE(G$15,IF(O262=99,
IF(SUM(--(TRANSPOSE(LARGE(OFFSET($B261,,G$17,,$B$7-G$17),ROW(INDIRECT("a1:a"&amp;$B$7-G$17))))=OFFSET($B261,,G$17,,$B$7-G$17)))=$B$7-G$17,MIN(IF(G261&gt;=OFFSET($B261,,F$17,,$B$7-F$17),"",OFFSET($B261,,F$17,,$B$7-F$17))),G261),
SMALL(IF((SMALL(OFFSET($B261,,O262-1,,$B$7-O262+1),ROW(INDIRECT("a1:a"&amp;$B$7-O262+1)))=OFFSET($B262,,O262-1))*(MATCH(OFFSET($B262,,O262-1),SMALL(OFFSET($B261,,O262-1,,$B$7-O262+1),ROW(INDIRECT("a1:a"&amp;$B$7-O262+1))),0)=ROW(INDIRECT("a1:a"&amp;$B$7-O262+1))),"",SMALL(OFFSET($B261,,O262-1,,$B$7-O262+1),ROW(INDIRECT("a1:a"&amp;$B$7-O262+1)))),G$17-O262)),
SMALL(IF((SMALL(OFFSET($B261,,O262-1,,$B$7-O262+1),ROW(INDIRECT("a1:a"&amp;$B$7-O262+1)))=OFFSET($B262,,O262-1))*(MATCH(OFFSET($B262,,O262-1),SMALL(OFFSET($B261,,O262-1,,$B$7-O262+1),ROW(INDIRECT("a1:a"&amp;$B$7-O262+1))),0)=ROW(INDIRECT("a1:a"&amp;$B$7-O262+1))),"",SMALL(OFFSET($B261,,O262-1,,$B$7-O262+1),ROW(INDIRECT("a1:a"&amp;$B$7-O262+1)))),G$17-O262)))</f>
        <v>1</v>
      </c>
      <c r="H262" s="8">
        <f t="array" aca="1" ref="H262" ca="1">IF(OR($A262&gt;$B$9,H$17&gt;$B$7),"",CHOOSE(H$15,IF(P262=99,
IF(SUM(--(TRANSPOSE(LARGE(OFFSET($B261,,H$17,,$B$7-H$17),ROW(INDIRECT("a1:a"&amp;$B$7-H$17))))=OFFSET($B261,,H$17,,$B$7-H$17)))=$B$7-H$17,MIN(IF(H261&gt;=OFFSET($B261,,G$17,,$B$7-G$17),"",OFFSET($B261,,G$17,,$B$7-G$17))),H261),
SMALL(IF((SMALL(OFFSET($B261,,P262-1,,$B$7-P262+1),ROW(INDIRECT("a1:a"&amp;$B$7-P262+1)))=OFFSET($B262,,P262-1))*(MATCH(OFFSET($B262,,P262-1),SMALL(OFFSET($B261,,P262-1,,$B$7-P262+1),ROW(INDIRECT("a1:a"&amp;$B$7-P262+1))),0)=ROW(INDIRECT("a1:a"&amp;$B$7-P262+1))),"",SMALL(OFFSET($B261,,P262-1,,$B$7-P262+1),ROW(INDIRECT("a1:a"&amp;$B$7-P262+1)))),H$17-P262)),
SMALL(IF((SMALL(OFFSET($B261,,P262-1,,$B$7-P262+1),ROW(INDIRECT("a1:a"&amp;$B$7-P262+1)))=OFFSET($B262,,P262-1))*(MATCH(OFFSET($B262,,P262-1),SMALL(OFFSET($B261,,P262-1,,$B$7-P262+1),ROW(INDIRECT("a1:a"&amp;$B$7-P262+1))),0)=ROW(INDIRECT("a1:a"&amp;$B$7-P262+1))),"",SMALL(OFFSET($B261,,P262-1,,$B$7-P262+1),ROW(INDIRECT("a1:a"&amp;$B$7-P262+1)))),H$17-P262)))</f>
        <v>4</v>
      </c>
      <c r="I262" s="44">
        <f t="array" aca="1" ref="I262" ca="1">IF(OR($A262&gt;$B$9,I$17&gt;$B$7),"",CHOOSE(I$15,IF(Q262=99,
IF(SUM(--(TRANSPOSE(LARGE(OFFSET($B261,,I$17,,$B$7-I$17),ROW(INDIRECT("a1:a"&amp;$B$7-I$17))))=OFFSET($B261,,I$17,,$B$7-I$17)))=$B$7-I$17,MIN(IF(I261&gt;=OFFSET($B261,,H$17,,$B$7-H$17),"",OFFSET($B261,,H$17,,$B$7-H$17))),I261),
SMALL(IF((SMALL(OFFSET($B261,,Q262-1,,$B$7-Q262+1),ROW(INDIRECT("a1:a"&amp;$B$7-Q262+1)))=OFFSET($B262,,Q262-1))*(MATCH(OFFSET($B262,,Q262-1),SMALL(OFFSET($B261,,Q262-1,,$B$7-Q262+1),ROW(INDIRECT("a1:a"&amp;$B$7-Q262+1))),0)=ROW(INDIRECT("a1:a"&amp;$B$7-Q262+1))),"",SMALL(OFFSET($B261,,Q262-1,,$B$7-Q262+1),ROW(INDIRECT("a1:a"&amp;$B$7-Q262+1)))),I$17-Q262)),
SMALL(IF((SMALL(OFFSET($B261,,Q262-1,,$B$7-Q262+1),ROW(INDIRECT("a1:a"&amp;$B$7-Q262+1)))=OFFSET($B262,,Q262-1))*(MATCH(OFFSET($B262,,Q262-1),SMALL(OFFSET($B261,,Q262-1,,$B$7-Q262+1),ROW(INDIRECT("a1:a"&amp;$B$7-Q262+1))),0)=ROW(INDIRECT("a1:a"&amp;$B$7-Q262+1))),"",SMALL(OFFSET($B261,,Q262-1,,$B$7-Q262+1),ROW(INDIRECT("a1:a"&amp;$B$7-Q262+1)))),I$17-Q262)))</f>
        <v>3</v>
      </c>
      <c r="J262" s="13"/>
      <c r="K262" s="26">
        <f t="array" aca="1" ref="K262" ca="1">MIN(IF($B262:B262&gt;$B261:B261,COLUMN($B$18:B261)-COLUMN($B$18)+1,99))</f>
        <v>99</v>
      </c>
      <c r="L262" s="26">
        <f t="array" aca="1" ref="L262" ca="1">MIN(IF($B262:C262&gt;$B261:C261,COLUMN($B$18:C261)-COLUMN($B$18)+1,99))</f>
        <v>99</v>
      </c>
      <c r="M262" s="26">
        <f t="array" aca="1" ref="M262" ca="1">MIN(IF($B262:D262&gt;$B261:D261,COLUMN($B$18:D261)-COLUMN($B$18)+1,99))</f>
        <v>99</v>
      </c>
      <c r="N262" s="26">
        <f t="array" aca="1" ref="N262" ca="1">MIN(IF($B262:E262&gt;$B261:E261,COLUMN($B$18:E261)-COLUMN($B$18)+1,99))</f>
        <v>99</v>
      </c>
      <c r="O262" s="26">
        <f t="array" aca="1" ref="O262" ca="1">MIN(IF($B262:F262&gt;$B261:F261,COLUMN($B$18:F261)-COLUMN($B$18)+1,99))</f>
        <v>99</v>
      </c>
      <c r="P262" s="26">
        <f t="array" aca="1" ref="P262" ca="1">MIN(IF($B262:G262&gt;$B261:G261,COLUMN($B$18:G261)-COLUMN($B$18)+1,99))</f>
        <v>99</v>
      </c>
      <c r="Q262" s="48">
        <f t="array" aca="1" ref="Q262" ca="1">MIN(IF($B262:H262&gt;$B261:H261,COLUMN($B$18:H261)-COLUMN($B$18)+1,99))</f>
        <v>7</v>
      </c>
      <c r="AC262" s="4"/>
    </row>
    <row r="263" spans="1:29" ht="12.75" x14ac:dyDescent="0.2">
      <c r="A263" s="10">
        <v>246</v>
      </c>
      <c r="B263" s="8">
        <f t="array" aca="1" ref="B263" ca="1">IF(A263&gt;$B$9,"",IF(SUM(--(TRANSPOSE(LARGE(OFFSET($B262,,B$17,,$B$7-B$17),ROW(INDIRECT("a1:a"&amp;$B$7-B$17))))=OFFSET($B262,,B$17,,$B$7-B$17)))=$B$7-B$17,OFFSET($B$12,,MATCH(B262,$B$12:$H$12,FALSE)),B262))</f>
        <v>1</v>
      </c>
      <c r="C263" s="8">
        <f t="array" aca="1" ref="C263" ca="1">IF(OR($A263&gt;$B$9,C$17&gt;$B$7),"",CHOOSE(C$15,IF(K263=99,
IF(SUM(--(TRANSPOSE(LARGE(OFFSET($B262,,C$17,,$B$7-C$17),ROW(INDIRECT("a1:a"&amp;$B$7-C$17))))=OFFSET($B262,,C$17,,$B$7-C$17)))=$B$7-C$17,MIN(IF(C262&gt;=OFFSET($B262,,B$17,,$B$7-B$17),"",OFFSET($B262,,B$17,,$B$7-B$17))),C262),
SMALL(IF((SMALL(OFFSET($B262,,K263-1,,$B$7-K263+1),ROW(INDIRECT("a1:a"&amp;$B$7-K263+1)))=OFFSET($B263,,K263-1))*(MATCH(OFFSET($B263,,K263-1),SMALL(OFFSET($B262,,K263-1,,$B$7-K263+1),ROW(INDIRECT("a1:a"&amp;$B$7-K263+1))),0)=ROW(INDIRECT("a1:a"&amp;$B$7-K263+1))),"",SMALL(OFFSET($B262,,K263-1,,$B$7-K263+1),ROW(INDIRECT("a1:a"&amp;$B$7-K263+1)))),C$17-K263)),
SMALL(IF((SMALL(OFFSET($B262,,K263-1,,$B$7-K263+1),ROW(INDIRECT("a1:a"&amp;$B$7-K263+1)))=OFFSET($B263,,K263-1))*(MATCH(OFFSET($B263,,K263-1),SMALL(OFFSET($B262,,K263-1,,$B$7-K263+1),ROW(INDIRECT("a1:a"&amp;$B$7-K263+1))),0)=ROW(INDIRECT("a1:a"&amp;$B$7-K263+1))),"",SMALL(OFFSET($B262,,K263-1,,$B$7-K263+1),ROW(INDIRECT("a1:a"&amp;$B$7-K263+1)))),C$17-K263)))</f>
        <v>2</v>
      </c>
      <c r="D263" s="8">
        <f t="array" aca="1" ref="D263" ca="1">IF(OR($A263&gt;$B$9,D$17&gt;$B$7),"",CHOOSE(D$15,IF(L263=99,
IF(SUM(--(TRANSPOSE(LARGE(OFFSET($B262,,D$17,,$B$7-D$17),ROW(INDIRECT("a1:a"&amp;$B$7-D$17))))=OFFSET($B262,,D$17,,$B$7-D$17)))=$B$7-D$17,MIN(IF(D262&gt;=OFFSET($B262,,C$17,,$B$7-C$17),"",OFFSET($B262,,C$17,,$B$7-C$17))),D262),
SMALL(IF((SMALL(OFFSET($B262,,L263-1,,$B$7-L263+1),ROW(INDIRECT("a1:a"&amp;$B$7-L263+1)))=OFFSET($B263,,L263-1))*(MATCH(OFFSET($B263,,L263-1),SMALL(OFFSET($B262,,L263-1,,$B$7-L263+1),ROW(INDIRECT("a1:a"&amp;$B$7-L263+1))),0)=ROW(INDIRECT("a1:a"&amp;$B$7-L263+1))),"",SMALL(OFFSET($B262,,L263-1,,$B$7-L263+1),ROW(INDIRECT("a1:a"&amp;$B$7-L263+1)))),D$17-L263)),
SMALL(IF((SMALL(OFFSET($B262,,L263-1,,$B$7-L263+1),ROW(INDIRECT("a1:a"&amp;$B$7-L263+1)))=OFFSET($B263,,L263-1))*(MATCH(OFFSET($B263,,L263-1),SMALL(OFFSET($B262,,L263-1,,$B$7-L263+1),ROW(INDIRECT("a1:a"&amp;$B$7-L263+1))),0)=ROW(INDIRECT("a1:a"&amp;$B$7-L263+1))),"",SMALL(OFFSET($B262,,L263-1,,$B$7-L263+1),ROW(INDIRECT("a1:a"&amp;$B$7-L263+1)))),D$17-L263)))</f>
        <v>2</v>
      </c>
      <c r="E263" s="8">
        <f t="array" aca="1" ref="E263" ca="1">IF(OR($A263&gt;$B$9,E$17&gt;$B$7),"",CHOOSE(E$15,IF(M263=99,
IF(SUM(--(TRANSPOSE(LARGE(OFFSET($B262,,E$17,,$B$7-E$17),ROW(INDIRECT("a1:a"&amp;$B$7-E$17))))=OFFSET($B262,,E$17,,$B$7-E$17)))=$B$7-E$17,MIN(IF(E262&gt;=OFFSET($B262,,D$17,,$B$7-D$17),"",OFFSET($B262,,D$17,,$B$7-D$17))),E262),
SMALL(IF((SMALL(OFFSET($B262,,M263-1,,$B$7-M263+1),ROW(INDIRECT("a1:a"&amp;$B$7-M263+1)))=OFFSET($B263,,M263-1))*(MATCH(OFFSET($B263,,M263-1),SMALL(OFFSET($B262,,M263-1,,$B$7-M263+1),ROW(INDIRECT("a1:a"&amp;$B$7-M263+1))),0)=ROW(INDIRECT("a1:a"&amp;$B$7-M263+1))),"",SMALL(OFFSET($B262,,M263-1,,$B$7-M263+1),ROW(INDIRECT("a1:a"&amp;$B$7-M263+1)))),E$17-M263)),
SMALL(IF((SMALL(OFFSET($B262,,M263-1,,$B$7-M263+1),ROW(INDIRECT("a1:a"&amp;$B$7-M263+1)))=OFFSET($B263,,M263-1))*(MATCH(OFFSET($B263,,M263-1),SMALL(OFFSET($B262,,M263-1,,$B$7-M263+1),ROW(INDIRECT("a1:a"&amp;$B$7-M263+1))),0)=ROW(INDIRECT("a1:a"&amp;$B$7-M263+1))),"",SMALL(OFFSET($B262,,M263-1,,$B$7-M263+1),ROW(INDIRECT("a1:a"&amp;$B$7-M263+1)))),E$17-M263)))</f>
        <v>1</v>
      </c>
      <c r="F263" s="8">
        <f t="array" aca="1" ref="F263" ca="1">IF(OR($A263&gt;$B$9,F$17&gt;$B$7),"",CHOOSE(F$15,IF(N263=99,
IF(SUM(--(TRANSPOSE(LARGE(OFFSET($B262,,F$17,,$B$7-F$17),ROW(INDIRECT("a1:a"&amp;$B$7-F$17))))=OFFSET($B262,,F$17,,$B$7-F$17)))=$B$7-F$17,MIN(IF(F262&gt;=OFFSET($B262,,E$17,,$B$7-E$17),"",OFFSET($B262,,E$17,,$B$7-E$17))),F262),
SMALL(IF((SMALL(OFFSET($B262,,N263-1,,$B$7-N263+1),ROW(INDIRECT("a1:a"&amp;$B$7-N263+1)))=OFFSET($B263,,N263-1))*(MATCH(OFFSET($B263,,N263-1),SMALL(OFFSET($B262,,N263-1,,$B$7-N263+1),ROW(INDIRECT("a1:a"&amp;$B$7-N263+1))),0)=ROW(INDIRECT("a1:a"&amp;$B$7-N263+1))),"",SMALL(OFFSET($B262,,N263-1,,$B$7-N263+1),ROW(INDIRECT("a1:a"&amp;$B$7-N263+1)))),F$17-N263)),
SMALL(IF((SMALL(OFFSET($B262,,N263-1,,$B$7-N263+1),ROW(INDIRECT("a1:a"&amp;$B$7-N263+1)))=OFFSET($B263,,N263-1))*(MATCH(OFFSET($B263,,N263-1),SMALL(OFFSET($B262,,N263-1,,$B$7-N263+1),ROW(INDIRECT("a1:a"&amp;$B$7-N263+1))),0)=ROW(INDIRECT("a1:a"&amp;$B$7-N263+1))),"",SMALL(OFFSET($B262,,N263-1,,$B$7-N263+1),ROW(INDIRECT("a1:a"&amp;$B$7-N263+1)))),F$17-N263)))</f>
        <v>3</v>
      </c>
      <c r="G263" s="8">
        <f t="array" aca="1" ref="G263" ca="1">IF(OR($A263&gt;$B$9,G$17&gt;$B$7),"",CHOOSE(G$15,IF(O263=99,
IF(SUM(--(TRANSPOSE(LARGE(OFFSET($B262,,G$17,,$B$7-G$17),ROW(INDIRECT("a1:a"&amp;$B$7-G$17))))=OFFSET($B262,,G$17,,$B$7-G$17)))=$B$7-G$17,MIN(IF(G262&gt;=OFFSET($B262,,F$17,,$B$7-F$17),"",OFFSET($B262,,F$17,,$B$7-F$17))),G262),
SMALL(IF((SMALL(OFFSET($B262,,O263-1,,$B$7-O263+1),ROW(INDIRECT("a1:a"&amp;$B$7-O263+1)))=OFFSET($B263,,O263-1))*(MATCH(OFFSET($B263,,O263-1),SMALL(OFFSET($B262,,O263-1,,$B$7-O263+1),ROW(INDIRECT("a1:a"&amp;$B$7-O263+1))),0)=ROW(INDIRECT("a1:a"&amp;$B$7-O263+1))),"",SMALL(OFFSET($B262,,O263-1,,$B$7-O263+1),ROW(INDIRECT("a1:a"&amp;$B$7-O263+1)))),G$17-O263)),
SMALL(IF((SMALL(OFFSET($B262,,O263-1,,$B$7-O263+1),ROW(INDIRECT("a1:a"&amp;$B$7-O263+1)))=OFFSET($B263,,O263-1))*(MATCH(OFFSET($B263,,O263-1),SMALL(OFFSET($B262,,O263-1,,$B$7-O263+1),ROW(INDIRECT("a1:a"&amp;$B$7-O263+1))),0)=ROW(INDIRECT("a1:a"&amp;$B$7-O263+1))),"",SMALL(OFFSET($B262,,O263-1,,$B$7-O263+1),ROW(INDIRECT("a1:a"&amp;$B$7-O263+1)))),G$17-O263)))</f>
        <v>3</v>
      </c>
      <c r="H263" s="8">
        <f t="array" aca="1" ref="H263" ca="1">IF(OR($A263&gt;$B$9,H$17&gt;$B$7),"",CHOOSE(H$15,IF(P263=99,
IF(SUM(--(TRANSPOSE(LARGE(OFFSET($B262,,H$17,,$B$7-H$17),ROW(INDIRECT("a1:a"&amp;$B$7-H$17))))=OFFSET($B262,,H$17,,$B$7-H$17)))=$B$7-H$17,MIN(IF(H262&gt;=OFFSET($B262,,G$17,,$B$7-G$17),"",OFFSET($B262,,G$17,,$B$7-G$17))),H262),
SMALL(IF((SMALL(OFFSET($B262,,P263-1,,$B$7-P263+1),ROW(INDIRECT("a1:a"&amp;$B$7-P263+1)))=OFFSET($B263,,P263-1))*(MATCH(OFFSET($B263,,P263-1),SMALL(OFFSET($B262,,P263-1,,$B$7-P263+1),ROW(INDIRECT("a1:a"&amp;$B$7-P263+1))),0)=ROW(INDIRECT("a1:a"&amp;$B$7-P263+1))),"",SMALL(OFFSET($B262,,P263-1,,$B$7-P263+1),ROW(INDIRECT("a1:a"&amp;$B$7-P263+1)))),H$17-P263)),
SMALL(IF((SMALL(OFFSET($B262,,P263-1,,$B$7-P263+1),ROW(INDIRECT("a1:a"&amp;$B$7-P263+1)))=OFFSET($B263,,P263-1))*(MATCH(OFFSET($B263,,P263-1),SMALL(OFFSET($B262,,P263-1,,$B$7-P263+1),ROW(INDIRECT("a1:a"&amp;$B$7-P263+1))),0)=ROW(INDIRECT("a1:a"&amp;$B$7-P263+1))),"",SMALL(OFFSET($B262,,P263-1,,$B$7-P263+1),ROW(INDIRECT("a1:a"&amp;$B$7-P263+1)))),H$17-P263)))</f>
        <v>1</v>
      </c>
      <c r="I263" s="44">
        <f t="array" aca="1" ref="I263" ca="1">IF(OR($A263&gt;$B$9,I$17&gt;$B$7),"",CHOOSE(I$15,IF(Q263=99,
IF(SUM(--(TRANSPOSE(LARGE(OFFSET($B262,,I$17,,$B$7-I$17),ROW(INDIRECT("a1:a"&amp;$B$7-I$17))))=OFFSET($B262,,I$17,,$B$7-I$17)))=$B$7-I$17,MIN(IF(I262&gt;=OFFSET($B262,,H$17,,$B$7-H$17),"",OFFSET($B262,,H$17,,$B$7-H$17))),I262),
SMALL(IF((SMALL(OFFSET($B262,,Q263-1,,$B$7-Q263+1),ROW(INDIRECT("a1:a"&amp;$B$7-Q263+1)))=OFFSET($B263,,Q263-1))*(MATCH(OFFSET($B263,,Q263-1),SMALL(OFFSET($B262,,Q263-1,,$B$7-Q263+1),ROW(INDIRECT("a1:a"&amp;$B$7-Q263+1))),0)=ROW(INDIRECT("a1:a"&amp;$B$7-Q263+1))),"",SMALL(OFFSET($B262,,Q263-1,,$B$7-Q263+1),ROW(INDIRECT("a1:a"&amp;$B$7-Q263+1)))),I$17-Q263)),
SMALL(IF((SMALL(OFFSET($B262,,Q263-1,,$B$7-Q263+1),ROW(INDIRECT("a1:a"&amp;$B$7-Q263+1)))=OFFSET($B263,,Q263-1))*(MATCH(OFFSET($B263,,Q263-1),SMALL(OFFSET($B262,,Q263-1,,$B$7-Q263+1),ROW(INDIRECT("a1:a"&amp;$B$7-Q263+1))),0)=ROW(INDIRECT("a1:a"&amp;$B$7-Q263+1))),"",SMALL(OFFSET($B262,,Q263-1,,$B$7-Q263+1),ROW(INDIRECT("a1:a"&amp;$B$7-Q263+1)))),I$17-Q263)))</f>
        <v>4</v>
      </c>
      <c r="J263" s="13"/>
      <c r="K263" s="26">
        <f t="array" aca="1" ref="K263" ca="1">MIN(IF($B263:B263&gt;$B262:B262,COLUMN($B$18:B262)-COLUMN($B$18)+1,99))</f>
        <v>99</v>
      </c>
      <c r="L263" s="26">
        <f t="array" aca="1" ref="L263" ca="1">MIN(IF($B263:C263&gt;$B262:C262,COLUMN($B$18:C262)-COLUMN($B$18)+1,99))</f>
        <v>99</v>
      </c>
      <c r="M263" s="26">
        <f t="array" aca="1" ref="M263" ca="1">MIN(IF($B263:D263&gt;$B262:D262,COLUMN($B$18:D262)-COLUMN($B$18)+1,99))</f>
        <v>99</v>
      </c>
      <c r="N263" s="26">
        <f t="array" aca="1" ref="N263" ca="1">MIN(IF($B263:E263&gt;$B262:E262,COLUMN($B$18:E262)-COLUMN($B$18)+1,99))</f>
        <v>99</v>
      </c>
      <c r="O263" s="26">
        <f t="array" aca="1" ref="O263" ca="1">MIN(IF($B263:F263&gt;$B262:F262,COLUMN($B$18:F262)-COLUMN($B$18)+1,99))</f>
        <v>99</v>
      </c>
      <c r="P263" s="26">
        <f t="array" aca="1" ref="P263" ca="1">MIN(IF($B263:G263&gt;$B262:G262,COLUMN($B$18:G262)-COLUMN($B$18)+1,99))</f>
        <v>6</v>
      </c>
      <c r="Q263" s="48">
        <f t="array" aca="1" ref="Q263" ca="1">MIN(IF($B263:H263&gt;$B262:H262,COLUMN($B$18:H262)-COLUMN($B$18)+1,99))</f>
        <v>6</v>
      </c>
      <c r="AC263" s="4"/>
    </row>
    <row r="264" spans="1:29" ht="12.75" x14ac:dyDescent="0.2">
      <c r="A264" s="10">
        <v>247</v>
      </c>
      <c r="B264" s="8">
        <f t="array" aca="1" ref="B264" ca="1">IF(A264&gt;$B$9,"",IF(SUM(--(TRANSPOSE(LARGE(OFFSET($B263,,B$17,,$B$7-B$17),ROW(INDIRECT("a1:a"&amp;$B$7-B$17))))=OFFSET($B263,,B$17,,$B$7-B$17)))=$B$7-B$17,OFFSET($B$12,,MATCH(B263,$B$12:$H$12,FALSE)),B263))</f>
        <v>1</v>
      </c>
      <c r="C264" s="8">
        <f t="array" aca="1" ref="C264" ca="1">IF(OR($A264&gt;$B$9,C$17&gt;$B$7),"",CHOOSE(C$15,IF(K264=99,
IF(SUM(--(TRANSPOSE(LARGE(OFFSET($B263,,C$17,,$B$7-C$17),ROW(INDIRECT("a1:a"&amp;$B$7-C$17))))=OFFSET($B263,,C$17,,$B$7-C$17)))=$B$7-C$17,MIN(IF(C263&gt;=OFFSET($B263,,B$17,,$B$7-B$17),"",OFFSET($B263,,B$17,,$B$7-B$17))),C263),
SMALL(IF((SMALL(OFFSET($B263,,K264-1,,$B$7-K264+1),ROW(INDIRECT("a1:a"&amp;$B$7-K264+1)))=OFFSET($B264,,K264-1))*(MATCH(OFFSET($B264,,K264-1),SMALL(OFFSET($B263,,K264-1,,$B$7-K264+1),ROW(INDIRECT("a1:a"&amp;$B$7-K264+1))),0)=ROW(INDIRECT("a1:a"&amp;$B$7-K264+1))),"",SMALL(OFFSET($B263,,K264-1,,$B$7-K264+1),ROW(INDIRECT("a1:a"&amp;$B$7-K264+1)))),C$17-K264)),
SMALL(IF((SMALL(OFFSET($B263,,K264-1,,$B$7-K264+1),ROW(INDIRECT("a1:a"&amp;$B$7-K264+1)))=OFFSET($B264,,K264-1))*(MATCH(OFFSET($B264,,K264-1),SMALL(OFFSET($B263,,K264-1,,$B$7-K264+1),ROW(INDIRECT("a1:a"&amp;$B$7-K264+1))),0)=ROW(INDIRECT("a1:a"&amp;$B$7-K264+1))),"",SMALL(OFFSET($B263,,K264-1,,$B$7-K264+1),ROW(INDIRECT("a1:a"&amp;$B$7-K264+1)))),C$17-K264)))</f>
        <v>2</v>
      </c>
      <c r="D264" s="8">
        <f t="array" aca="1" ref="D264" ca="1">IF(OR($A264&gt;$B$9,D$17&gt;$B$7),"",CHOOSE(D$15,IF(L264=99,
IF(SUM(--(TRANSPOSE(LARGE(OFFSET($B263,,D$17,,$B$7-D$17),ROW(INDIRECT("a1:a"&amp;$B$7-D$17))))=OFFSET($B263,,D$17,,$B$7-D$17)))=$B$7-D$17,MIN(IF(D263&gt;=OFFSET($B263,,C$17,,$B$7-C$17),"",OFFSET($B263,,C$17,,$B$7-C$17))),D263),
SMALL(IF((SMALL(OFFSET($B263,,L264-1,,$B$7-L264+1),ROW(INDIRECT("a1:a"&amp;$B$7-L264+1)))=OFFSET($B264,,L264-1))*(MATCH(OFFSET($B264,,L264-1),SMALL(OFFSET($B263,,L264-1,,$B$7-L264+1),ROW(INDIRECT("a1:a"&amp;$B$7-L264+1))),0)=ROW(INDIRECT("a1:a"&amp;$B$7-L264+1))),"",SMALL(OFFSET($B263,,L264-1,,$B$7-L264+1),ROW(INDIRECT("a1:a"&amp;$B$7-L264+1)))),D$17-L264)),
SMALL(IF((SMALL(OFFSET($B263,,L264-1,,$B$7-L264+1),ROW(INDIRECT("a1:a"&amp;$B$7-L264+1)))=OFFSET($B264,,L264-1))*(MATCH(OFFSET($B264,,L264-1),SMALL(OFFSET($B263,,L264-1,,$B$7-L264+1),ROW(INDIRECT("a1:a"&amp;$B$7-L264+1))),0)=ROW(INDIRECT("a1:a"&amp;$B$7-L264+1))),"",SMALL(OFFSET($B263,,L264-1,,$B$7-L264+1),ROW(INDIRECT("a1:a"&amp;$B$7-L264+1)))),D$17-L264)))</f>
        <v>2</v>
      </c>
      <c r="E264" s="8">
        <f t="array" aca="1" ref="E264" ca="1">IF(OR($A264&gt;$B$9,E$17&gt;$B$7),"",CHOOSE(E$15,IF(M264=99,
IF(SUM(--(TRANSPOSE(LARGE(OFFSET($B263,,E$17,,$B$7-E$17),ROW(INDIRECT("a1:a"&amp;$B$7-E$17))))=OFFSET($B263,,E$17,,$B$7-E$17)))=$B$7-E$17,MIN(IF(E263&gt;=OFFSET($B263,,D$17,,$B$7-D$17),"",OFFSET($B263,,D$17,,$B$7-D$17))),E263),
SMALL(IF((SMALL(OFFSET($B263,,M264-1,,$B$7-M264+1),ROW(INDIRECT("a1:a"&amp;$B$7-M264+1)))=OFFSET($B264,,M264-1))*(MATCH(OFFSET($B264,,M264-1),SMALL(OFFSET($B263,,M264-1,,$B$7-M264+1),ROW(INDIRECT("a1:a"&amp;$B$7-M264+1))),0)=ROW(INDIRECT("a1:a"&amp;$B$7-M264+1))),"",SMALL(OFFSET($B263,,M264-1,,$B$7-M264+1),ROW(INDIRECT("a1:a"&amp;$B$7-M264+1)))),E$17-M264)),
SMALL(IF((SMALL(OFFSET($B263,,M264-1,,$B$7-M264+1),ROW(INDIRECT("a1:a"&amp;$B$7-M264+1)))=OFFSET($B264,,M264-1))*(MATCH(OFFSET($B264,,M264-1),SMALL(OFFSET($B263,,M264-1,,$B$7-M264+1),ROW(INDIRECT("a1:a"&amp;$B$7-M264+1))),0)=ROW(INDIRECT("a1:a"&amp;$B$7-M264+1))),"",SMALL(OFFSET($B263,,M264-1,,$B$7-M264+1),ROW(INDIRECT("a1:a"&amp;$B$7-M264+1)))),E$17-M264)))</f>
        <v>1</v>
      </c>
      <c r="F264" s="8">
        <f t="array" aca="1" ref="F264" ca="1">IF(OR($A264&gt;$B$9,F$17&gt;$B$7),"",CHOOSE(F$15,IF(N264=99,
IF(SUM(--(TRANSPOSE(LARGE(OFFSET($B263,,F$17,,$B$7-F$17),ROW(INDIRECT("a1:a"&amp;$B$7-F$17))))=OFFSET($B263,,F$17,,$B$7-F$17)))=$B$7-F$17,MIN(IF(F263&gt;=OFFSET($B263,,E$17,,$B$7-E$17),"",OFFSET($B263,,E$17,,$B$7-E$17))),F263),
SMALL(IF((SMALL(OFFSET($B263,,N264-1,,$B$7-N264+1),ROW(INDIRECT("a1:a"&amp;$B$7-N264+1)))=OFFSET($B264,,N264-1))*(MATCH(OFFSET($B264,,N264-1),SMALL(OFFSET($B263,,N264-1,,$B$7-N264+1),ROW(INDIRECT("a1:a"&amp;$B$7-N264+1))),0)=ROW(INDIRECT("a1:a"&amp;$B$7-N264+1))),"",SMALL(OFFSET($B263,,N264-1,,$B$7-N264+1),ROW(INDIRECT("a1:a"&amp;$B$7-N264+1)))),F$17-N264)),
SMALL(IF((SMALL(OFFSET($B263,,N264-1,,$B$7-N264+1),ROW(INDIRECT("a1:a"&amp;$B$7-N264+1)))=OFFSET($B264,,N264-1))*(MATCH(OFFSET($B264,,N264-1),SMALL(OFFSET($B263,,N264-1,,$B$7-N264+1),ROW(INDIRECT("a1:a"&amp;$B$7-N264+1))),0)=ROW(INDIRECT("a1:a"&amp;$B$7-N264+1))),"",SMALL(OFFSET($B263,,N264-1,,$B$7-N264+1),ROW(INDIRECT("a1:a"&amp;$B$7-N264+1)))),F$17-N264)))</f>
        <v>3</v>
      </c>
      <c r="G264" s="8">
        <f t="array" aca="1" ref="G264" ca="1">IF(OR($A264&gt;$B$9,G$17&gt;$B$7),"",CHOOSE(G$15,IF(O264=99,
IF(SUM(--(TRANSPOSE(LARGE(OFFSET($B263,,G$17,,$B$7-G$17),ROW(INDIRECT("a1:a"&amp;$B$7-G$17))))=OFFSET($B263,,G$17,,$B$7-G$17)))=$B$7-G$17,MIN(IF(G263&gt;=OFFSET($B263,,F$17,,$B$7-F$17),"",OFFSET($B263,,F$17,,$B$7-F$17))),G263),
SMALL(IF((SMALL(OFFSET($B263,,O264-1,,$B$7-O264+1),ROW(INDIRECT("a1:a"&amp;$B$7-O264+1)))=OFFSET($B264,,O264-1))*(MATCH(OFFSET($B264,,O264-1),SMALL(OFFSET($B263,,O264-1,,$B$7-O264+1),ROW(INDIRECT("a1:a"&amp;$B$7-O264+1))),0)=ROW(INDIRECT("a1:a"&amp;$B$7-O264+1))),"",SMALL(OFFSET($B263,,O264-1,,$B$7-O264+1),ROW(INDIRECT("a1:a"&amp;$B$7-O264+1)))),G$17-O264)),
SMALL(IF((SMALL(OFFSET($B263,,O264-1,,$B$7-O264+1),ROW(INDIRECT("a1:a"&amp;$B$7-O264+1)))=OFFSET($B264,,O264-1))*(MATCH(OFFSET($B264,,O264-1),SMALL(OFFSET($B263,,O264-1,,$B$7-O264+1),ROW(INDIRECT("a1:a"&amp;$B$7-O264+1))),0)=ROW(INDIRECT("a1:a"&amp;$B$7-O264+1))),"",SMALL(OFFSET($B263,,O264-1,,$B$7-O264+1),ROW(INDIRECT("a1:a"&amp;$B$7-O264+1)))),G$17-O264)))</f>
        <v>3</v>
      </c>
      <c r="H264" s="8">
        <f t="array" aca="1" ref="H264" ca="1">IF(OR($A264&gt;$B$9,H$17&gt;$B$7),"",CHOOSE(H$15,IF(P264=99,
IF(SUM(--(TRANSPOSE(LARGE(OFFSET($B263,,H$17,,$B$7-H$17),ROW(INDIRECT("a1:a"&amp;$B$7-H$17))))=OFFSET($B263,,H$17,,$B$7-H$17)))=$B$7-H$17,MIN(IF(H263&gt;=OFFSET($B263,,G$17,,$B$7-G$17),"",OFFSET($B263,,G$17,,$B$7-G$17))),H263),
SMALL(IF((SMALL(OFFSET($B263,,P264-1,,$B$7-P264+1),ROW(INDIRECT("a1:a"&amp;$B$7-P264+1)))=OFFSET($B264,,P264-1))*(MATCH(OFFSET($B264,,P264-1),SMALL(OFFSET($B263,,P264-1,,$B$7-P264+1),ROW(INDIRECT("a1:a"&amp;$B$7-P264+1))),0)=ROW(INDIRECT("a1:a"&amp;$B$7-P264+1))),"",SMALL(OFFSET($B263,,P264-1,,$B$7-P264+1),ROW(INDIRECT("a1:a"&amp;$B$7-P264+1)))),H$17-P264)),
SMALL(IF((SMALL(OFFSET($B263,,P264-1,,$B$7-P264+1),ROW(INDIRECT("a1:a"&amp;$B$7-P264+1)))=OFFSET($B264,,P264-1))*(MATCH(OFFSET($B264,,P264-1),SMALL(OFFSET($B263,,P264-1,,$B$7-P264+1),ROW(INDIRECT("a1:a"&amp;$B$7-P264+1))),0)=ROW(INDIRECT("a1:a"&amp;$B$7-P264+1))),"",SMALL(OFFSET($B263,,P264-1,,$B$7-P264+1),ROW(INDIRECT("a1:a"&amp;$B$7-P264+1)))),H$17-P264)))</f>
        <v>4</v>
      </c>
      <c r="I264" s="44">
        <f t="array" aca="1" ref="I264" ca="1">IF(OR($A264&gt;$B$9,I$17&gt;$B$7),"",CHOOSE(I$15,IF(Q264=99,
IF(SUM(--(TRANSPOSE(LARGE(OFFSET($B263,,I$17,,$B$7-I$17),ROW(INDIRECT("a1:a"&amp;$B$7-I$17))))=OFFSET($B263,,I$17,,$B$7-I$17)))=$B$7-I$17,MIN(IF(I263&gt;=OFFSET($B263,,H$17,,$B$7-H$17),"",OFFSET($B263,,H$17,,$B$7-H$17))),I263),
SMALL(IF((SMALL(OFFSET($B263,,Q264-1,,$B$7-Q264+1),ROW(INDIRECT("a1:a"&amp;$B$7-Q264+1)))=OFFSET($B264,,Q264-1))*(MATCH(OFFSET($B264,,Q264-1),SMALL(OFFSET($B263,,Q264-1,,$B$7-Q264+1),ROW(INDIRECT("a1:a"&amp;$B$7-Q264+1))),0)=ROW(INDIRECT("a1:a"&amp;$B$7-Q264+1))),"",SMALL(OFFSET($B263,,Q264-1,,$B$7-Q264+1),ROW(INDIRECT("a1:a"&amp;$B$7-Q264+1)))),I$17-Q264)),
SMALL(IF((SMALL(OFFSET($B263,,Q264-1,,$B$7-Q264+1),ROW(INDIRECT("a1:a"&amp;$B$7-Q264+1)))=OFFSET($B264,,Q264-1))*(MATCH(OFFSET($B264,,Q264-1),SMALL(OFFSET($B263,,Q264-1,,$B$7-Q264+1),ROW(INDIRECT("a1:a"&amp;$B$7-Q264+1))),0)=ROW(INDIRECT("a1:a"&amp;$B$7-Q264+1))),"",SMALL(OFFSET($B263,,Q264-1,,$B$7-Q264+1),ROW(INDIRECT("a1:a"&amp;$B$7-Q264+1)))),I$17-Q264)))</f>
        <v>1</v>
      </c>
      <c r="J264" s="13"/>
      <c r="K264" s="26">
        <f t="array" aca="1" ref="K264" ca="1">MIN(IF($B264:B264&gt;$B263:B263,COLUMN($B$18:B263)-COLUMN($B$18)+1,99))</f>
        <v>99</v>
      </c>
      <c r="L264" s="26">
        <f t="array" aca="1" ref="L264" ca="1">MIN(IF($B264:C264&gt;$B263:C263,COLUMN($B$18:C263)-COLUMN($B$18)+1,99))</f>
        <v>99</v>
      </c>
      <c r="M264" s="26">
        <f t="array" aca="1" ref="M264" ca="1">MIN(IF($B264:D264&gt;$B263:D263,COLUMN($B$18:D263)-COLUMN($B$18)+1,99))</f>
        <v>99</v>
      </c>
      <c r="N264" s="26">
        <f t="array" aca="1" ref="N264" ca="1">MIN(IF($B264:E264&gt;$B263:E263,COLUMN($B$18:E263)-COLUMN($B$18)+1,99))</f>
        <v>99</v>
      </c>
      <c r="O264" s="26">
        <f t="array" aca="1" ref="O264" ca="1">MIN(IF($B264:F264&gt;$B263:F263,COLUMN($B$18:F263)-COLUMN($B$18)+1,99))</f>
        <v>99</v>
      </c>
      <c r="P264" s="26">
        <f t="array" aca="1" ref="P264" ca="1">MIN(IF($B264:G264&gt;$B263:G263,COLUMN($B$18:G263)-COLUMN($B$18)+1,99))</f>
        <v>99</v>
      </c>
      <c r="Q264" s="48">
        <f t="array" aca="1" ref="Q264" ca="1">MIN(IF($B264:H264&gt;$B263:H263,COLUMN($B$18:H263)-COLUMN($B$18)+1,99))</f>
        <v>7</v>
      </c>
      <c r="AC264" s="4"/>
    </row>
    <row r="265" spans="1:29" ht="12.75" x14ac:dyDescent="0.2">
      <c r="A265" s="10">
        <v>248</v>
      </c>
      <c r="B265" s="8">
        <f t="array" aca="1" ref="B265" ca="1">IF(A265&gt;$B$9,"",IF(SUM(--(TRANSPOSE(LARGE(OFFSET($B264,,B$17,,$B$7-B$17),ROW(INDIRECT("a1:a"&amp;$B$7-B$17))))=OFFSET($B264,,B$17,,$B$7-B$17)))=$B$7-B$17,OFFSET($B$12,,MATCH(B264,$B$12:$H$12,FALSE)),B264))</f>
        <v>1</v>
      </c>
      <c r="C265" s="8">
        <f t="array" aca="1" ref="C265" ca="1">IF(OR($A265&gt;$B$9,C$17&gt;$B$7),"",CHOOSE(C$15,IF(K265=99,
IF(SUM(--(TRANSPOSE(LARGE(OFFSET($B264,,C$17,,$B$7-C$17),ROW(INDIRECT("a1:a"&amp;$B$7-C$17))))=OFFSET($B264,,C$17,,$B$7-C$17)))=$B$7-C$17,MIN(IF(C264&gt;=OFFSET($B264,,B$17,,$B$7-B$17),"",OFFSET($B264,,B$17,,$B$7-B$17))),C264),
SMALL(IF((SMALL(OFFSET($B264,,K265-1,,$B$7-K265+1),ROW(INDIRECT("a1:a"&amp;$B$7-K265+1)))=OFFSET($B265,,K265-1))*(MATCH(OFFSET($B265,,K265-1),SMALL(OFFSET($B264,,K265-1,,$B$7-K265+1),ROW(INDIRECT("a1:a"&amp;$B$7-K265+1))),0)=ROW(INDIRECT("a1:a"&amp;$B$7-K265+1))),"",SMALL(OFFSET($B264,,K265-1,,$B$7-K265+1),ROW(INDIRECT("a1:a"&amp;$B$7-K265+1)))),C$17-K265)),
SMALL(IF((SMALL(OFFSET($B264,,K265-1,,$B$7-K265+1),ROW(INDIRECT("a1:a"&amp;$B$7-K265+1)))=OFFSET($B265,,K265-1))*(MATCH(OFFSET($B265,,K265-1),SMALL(OFFSET($B264,,K265-1,,$B$7-K265+1),ROW(INDIRECT("a1:a"&amp;$B$7-K265+1))),0)=ROW(INDIRECT("a1:a"&amp;$B$7-K265+1))),"",SMALL(OFFSET($B264,,K265-1,,$B$7-K265+1),ROW(INDIRECT("a1:a"&amp;$B$7-K265+1)))),C$17-K265)))</f>
        <v>2</v>
      </c>
      <c r="D265" s="8">
        <f t="array" aca="1" ref="D265" ca="1">IF(OR($A265&gt;$B$9,D$17&gt;$B$7),"",CHOOSE(D$15,IF(L265=99,
IF(SUM(--(TRANSPOSE(LARGE(OFFSET($B264,,D$17,,$B$7-D$17),ROW(INDIRECT("a1:a"&amp;$B$7-D$17))))=OFFSET($B264,,D$17,,$B$7-D$17)))=$B$7-D$17,MIN(IF(D264&gt;=OFFSET($B264,,C$17,,$B$7-C$17),"",OFFSET($B264,,C$17,,$B$7-C$17))),D264),
SMALL(IF((SMALL(OFFSET($B264,,L265-1,,$B$7-L265+1),ROW(INDIRECT("a1:a"&amp;$B$7-L265+1)))=OFFSET($B265,,L265-1))*(MATCH(OFFSET($B265,,L265-1),SMALL(OFFSET($B264,,L265-1,,$B$7-L265+1),ROW(INDIRECT("a1:a"&amp;$B$7-L265+1))),0)=ROW(INDIRECT("a1:a"&amp;$B$7-L265+1))),"",SMALL(OFFSET($B264,,L265-1,,$B$7-L265+1),ROW(INDIRECT("a1:a"&amp;$B$7-L265+1)))),D$17-L265)),
SMALL(IF((SMALL(OFFSET($B264,,L265-1,,$B$7-L265+1),ROW(INDIRECT("a1:a"&amp;$B$7-L265+1)))=OFFSET($B265,,L265-1))*(MATCH(OFFSET($B265,,L265-1),SMALL(OFFSET($B264,,L265-1,,$B$7-L265+1),ROW(INDIRECT("a1:a"&amp;$B$7-L265+1))),0)=ROW(INDIRECT("a1:a"&amp;$B$7-L265+1))),"",SMALL(OFFSET($B264,,L265-1,,$B$7-L265+1),ROW(INDIRECT("a1:a"&amp;$B$7-L265+1)))),D$17-L265)))</f>
        <v>2</v>
      </c>
      <c r="E265" s="8">
        <f t="array" aca="1" ref="E265" ca="1">IF(OR($A265&gt;$B$9,E$17&gt;$B$7),"",CHOOSE(E$15,IF(M265=99,
IF(SUM(--(TRANSPOSE(LARGE(OFFSET($B264,,E$17,,$B$7-E$17),ROW(INDIRECT("a1:a"&amp;$B$7-E$17))))=OFFSET($B264,,E$17,,$B$7-E$17)))=$B$7-E$17,MIN(IF(E264&gt;=OFFSET($B264,,D$17,,$B$7-D$17),"",OFFSET($B264,,D$17,,$B$7-D$17))),E264),
SMALL(IF((SMALL(OFFSET($B264,,M265-1,,$B$7-M265+1),ROW(INDIRECT("a1:a"&amp;$B$7-M265+1)))=OFFSET($B265,,M265-1))*(MATCH(OFFSET($B265,,M265-1),SMALL(OFFSET($B264,,M265-1,,$B$7-M265+1),ROW(INDIRECT("a1:a"&amp;$B$7-M265+1))),0)=ROW(INDIRECT("a1:a"&amp;$B$7-M265+1))),"",SMALL(OFFSET($B264,,M265-1,,$B$7-M265+1),ROW(INDIRECT("a1:a"&amp;$B$7-M265+1)))),E$17-M265)),
SMALL(IF((SMALL(OFFSET($B264,,M265-1,,$B$7-M265+1),ROW(INDIRECT("a1:a"&amp;$B$7-M265+1)))=OFFSET($B265,,M265-1))*(MATCH(OFFSET($B265,,M265-1),SMALL(OFFSET($B264,,M265-1,,$B$7-M265+1),ROW(INDIRECT("a1:a"&amp;$B$7-M265+1))),0)=ROW(INDIRECT("a1:a"&amp;$B$7-M265+1))),"",SMALL(OFFSET($B264,,M265-1,,$B$7-M265+1),ROW(INDIRECT("a1:a"&amp;$B$7-M265+1)))),E$17-M265)))</f>
        <v>1</v>
      </c>
      <c r="F265" s="8">
        <f t="array" aca="1" ref="F265" ca="1">IF(OR($A265&gt;$B$9,F$17&gt;$B$7),"",CHOOSE(F$15,IF(N265=99,
IF(SUM(--(TRANSPOSE(LARGE(OFFSET($B264,,F$17,,$B$7-F$17),ROW(INDIRECT("a1:a"&amp;$B$7-F$17))))=OFFSET($B264,,F$17,,$B$7-F$17)))=$B$7-F$17,MIN(IF(F264&gt;=OFFSET($B264,,E$17,,$B$7-E$17),"",OFFSET($B264,,E$17,,$B$7-E$17))),F264),
SMALL(IF((SMALL(OFFSET($B264,,N265-1,,$B$7-N265+1),ROW(INDIRECT("a1:a"&amp;$B$7-N265+1)))=OFFSET($B265,,N265-1))*(MATCH(OFFSET($B265,,N265-1),SMALL(OFFSET($B264,,N265-1,,$B$7-N265+1),ROW(INDIRECT("a1:a"&amp;$B$7-N265+1))),0)=ROW(INDIRECT("a1:a"&amp;$B$7-N265+1))),"",SMALL(OFFSET($B264,,N265-1,,$B$7-N265+1),ROW(INDIRECT("a1:a"&amp;$B$7-N265+1)))),F$17-N265)),
SMALL(IF((SMALL(OFFSET($B264,,N265-1,,$B$7-N265+1),ROW(INDIRECT("a1:a"&amp;$B$7-N265+1)))=OFFSET($B265,,N265-1))*(MATCH(OFFSET($B265,,N265-1),SMALL(OFFSET($B264,,N265-1,,$B$7-N265+1),ROW(INDIRECT("a1:a"&amp;$B$7-N265+1))),0)=ROW(INDIRECT("a1:a"&amp;$B$7-N265+1))),"",SMALL(OFFSET($B264,,N265-1,,$B$7-N265+1),ROW(INDIRECT("a1:a"&amp;$B$7-N265+1)))),F$17-N265)))</f>
        <v>3</v>
      </c>
      <c r="G265" s="8">
        <f t="array" aca="1" ref="G265" ca="1">IF(OR($A265&gt;$B$9,G$17&gt;$B$7),"",CHOOSE(G$15,IF(O265=99,
IF(SUM(--(TRANSPOSE(LARGE(OFFSET($B264,,G$17,,$B$7-G$17),ROW(INDIRECT("a1:a"&amp;$B$7-G$17))))=OFFSET($B264,,G$17,,$B$7-G$17)))=$B$7-G$17,MIN(IF(G264&gt;=OFFSET($B264,,F$17,,$B$7-F$17),"",OFFSET($B264,,F$17,,$B$7-F$17))),G264),
SMALL(IF((SMALL(OFFSET($B264,,O265-1,,$B$7-O265+1),ROW(INDIRECT("a1:a"&amp;$B$7-O265+1)))=OFFSET($B265,,O265-1))*(MATCH(OFFSET($B265,,O265-1),SMALL(OFFSET($B264,,O265-1,,$B$7-O265+1),ROW(INDIRECT("a1:a"&amp;$B$7-O265+1))),0)=ROW(INDIRECT("a1:a"&amp;$B$7-O265+1))),"",SMALL(OFFSET($B264,,O265-1,,$B$7-O265+1),ROW(INDIRECT("a1:a"&amp;$B$7-O265+1)))),G$17-O265)),
SMALL(IF((SMALL(OFFSET($B264,,O265-1,,$B$7-O265+1),ROW(INDIRECT("a1:a"&amp;$B$7-O265+1)))=OFFSET($B265,,O265-1))*(MATCH(OFFSET($B265,,O265-1),SMALL(OFFSET($B264,,O265-1,,$B$7-O265+1),ROW(INDIRECT("a1:a"&amp;$B$7-O265+1))),0)=ROW(INDIRECT("a1:a"&amp;$B$7-O265+1))),"",SMALL(OFFSET($B264,,O265-1,,$B$7-O265+1),ROW(INDIRECT("a1:a"&amp;$B$7-O265+1)))),G$17-O265)))</f>
        <v>4</v>
      </c>
      <c r="H265" s="8">
        <f t="array" aca="1" ref="H265" ca="1">IF(OR($A265&gt;$B$9,H$17&gt;$B$7),"",CHOOSE(H$15,IF(P265=99,
IF(SUM(--(TRANSPOSE(LARGE(OFFSET($B264,,H$17,,$B$7-H$17),ROW(INDIRECT("a1:a"&amp;$B$7-H$17))))=OFFSET($B264,,H$17,,$B$7-H$17)))=$B$7-H$17,MIN(IF(H264&gt;=OFFSET($B264,,G$17,,$B$7-G$17),"",OFFSET($B264,,G$17,,$B$7-G$17))),H264),
SMALL(IF((SMALL(OFFSET($B264,,P265-1,,$B$7-P265+1),ROW(INDIRECT("a1:a"&amp;$B$7-P265+1)))=OFFSET($B265,,P265-1))*(MATCH(OFFSET($B265,,P265-1),SMALL(OFFSET($B264,,P265-1,,$B$7-P265+1),ROW(INDIRECT("a1:a"&amp;$B$7-P265+1))),0)=ROW(INDIRECT("a1:a"&amp;$B$7-P265+1))),"",SMALL(OFFSET($B264,,P265-1,,$B$7-P265+1),ROW(INDIRECT("a1:a"&amp;$B$7-P265+1)))),H$17-P265)),
SMALL(IF((SMALL(OFFSET($B264,,P265-1,,$B$7-P265+1),ROW(INDIRECT("a1:a"&amp;$B$7-P265+1)))=OFFSET($B265,,P265-1))*(MATCH(OFFSET($B265,,P265-1),SMALL(OFFSET($B264,,P265-1,,$B$7-P265+1),ROW(INDIRECT("a1:a"&amp;$B$7-P265+1))),0)=ROW(INDIRECT("a1:a"&amp;$B$7-P265+1))),"",SMALL(OFFSET($B264,,P265-1,,$B$7-P265+1),ROW(INDIRECT("a1:a"&amp;$B$7-P265+1)))),H$17-P265)))</f>
        <v>1</v>
      </c>
      <c r="I265" s="44">
        <f t="array" aca="1" ref="I265" ca="1">IF(OR($A265&gt;$B$9,I$17&gt;$B$7),"",CHOOSE(I$15,IF(Q265=99,
IF(SUM(--(TRANSPOSE(LARGE(OFFSET($B264,,I$17,,$B$7-I$17),ROW(INDIRECT("a1:a"&amp;$B$7-I$17))))=OFFSET($B264,,I$17,,$B$7-I$17)))=$B$7-I$17,MIN(IF(I264&gt;=OFFSET($B264,,H$17,,$B$7-H$17),"",OFFSET($B264,,H$17,,$B$7-H$17))),I264),
SMALL(IF((SMALL(OFFSET($B264,,Q265-1,,$B$7-Q265+1),ROW(INDIRECT("a1:a"&amp;$B$7-Q265+1)))=OFFSET($B265,,Q265-1))*(MATCH(OFFSET($B265,,Q265-1),SMALL(OFFSET($B264,,Q265-1,,$B$7-Q265+1),ROW(INDIRECT("a1:a"&amp;$B$7-Q265+1))),0)=ROW(INDIRECT("a1:a"&amp;$B$7-Q265+1))),"",SMALL(OFFSET($B264,,Q265-1,,$B$7-Q265+1),ROW(INDIRECT("a1:a"&amp;$B$7-Q265+1)))),I$17-Q265)),
SMALL(IF((SMALL(OFFSET($B264,,Q265-1,,$B$7-Q265+1),ROW(INDIRECT("a1:a"&amp;$B$7-Q265+1)))=OFFSET($B265,,Q265-1))*(MATCH(OFFSET($B265,,Q265-1),SMALL(OFFSET($B264,,Q265-1,,$B$7-Q265+1),ROW(INDIRECT("a1:a"&amp;$B$7-Q265+1))),0)=ROW(INDIRECT("a1:a"&amp;$B$7-Q265+1))),"",SMALL(OFFSET($B264,,Q265-1,,$B$7-Q265+1),ROW(INDIRECT("a1:a"&amp;$B$7-Q265+1)))),I$17-Q265)))</f>
        <v>3</v>
      </c>
      <c r="J265" s="13"/>
      <c r="K265" s="26">
        <f t="array" aca="1" ref="K265" ca="1">MIN(IF($B265:B265&gt;$B264:B264,COLUMN($B$18:B264)-COLUMN($B$18)+1,99))</f>
        <v>99</v>
      </c>
      <c r="L265" s="26">
        <f t="array" aca="1" ref="L265" ca="1">MIN(IF($B265:C265&gt;$B264:C264,COLUMN($B$18:C264)-COLUMN($B$18)+1,99))</f>
        <v>99</v>
      </c>
      <c r="M265" s="26">
        <f t="array" aca="1" ref="M265" ca="1">MIN(IF($B265:D265&gt;$B264:D264,COLUMN($B$18:D264)-COLUMN($B$18)+1,99))</f>
        <v>99</v>
      </c>
      <c r="N265" s="26">
        <f t="array" aca="1" ref="N265" ca="1">MIN(IF($B265:E265&gt;$B264:E264,COLUMN($B$18:E264)-COLUMN($B$18)+1,99))</f>
        <v>99</v>
      </c>
      <c r="O265" s="26">
        <f t="array" aca="1" ref="O265" ca="1">MIN(IF($B265:F265&gt;$B264:F264,COLUMN($B$18:F264)-COLUMN($B$18)+1,99))</f>
        <v>99</v>
      </c>
      <c r="P265" s="26">
        <f t="array" aca="1" ref="P265" ca="1">MIN(IF($B265:G265&gt;$B264:G264,COLUMN($B$18:G264)-COLUMN($B$18)+1,99))</f>
        <v>6</v>
      </c>
      <c r="Q265" s="48">
        <f t="array" aca="1" ref="Q265" ca="1">MIN(IF($B265:H265&gt;$B264:H264,COLUMN($B$18:H264)-COLUMN($B$18)+1,99))</f>
        <v>6</v>
      </c>
      <c r="AC265" s="4"/>
    </row>
    <row r="266" spans="1:29" ht="12.75" x14ac:dyDescent="0.2">
      <c r="A266" s="10">
        <v>249</v>
      </c>
      <c r="B266" s="8">
        <f t="array" aca="1" ref="B266" ca="1">IF(A266&gt;$B$9,"",IF(SUM(--(TRANSPOSE(LARGE(OFFSET($B265,,B$17,,$B$7-B$17),ROW(INDIRECT("a1:a"&amp;$B$7-B$17))))=OFFSET($B265,,B$17,,$B$7-B$17)))=$B$7-B$17,OFFSET($B$12,,MATCH(B265,$B$12:$H$12,FALSE)),B265))</f>
        <v>1</v>
      </c>
      <c r="C266" s="8">
        <f t="array" aca="1" ref="C266" ca="1">IF(OR($A266&gt;$B$9,C$17&gt;$B$7),"",CHOOSE(C$15,IF(K266=99,
IF(SUM(--(TRANSPOSE(LARGE(OFFSET($B265,,C$17,,$B$7-C$17),ROW(INDIRECT("a1:a"&amp;$B$7-C$17))))=OFFSET($B265,,C$17,,$B$7-C$17)))=$B$7-C$17,MIN(IF(C265&gt;=OFFSET($B265,,B$17,,$B$7-B$17),"",OFFSET($B265,,B$17,,$B$7-B$17))),C265),
SMALL(IF((SMALL(OFFSET($B265,,K266-1,,$B$7-K266+1),ROW(INDIRECT("a1:a"&amp;$B$7-K266+1)))=OFFSET($B266,,K266-1))*(MATCH(OFFSET($B266,,K266-1),SMALL(OFFSET($B265,,K266-1,,$B$7-K266+1),ROW(INDIRECT("a1:a"&amp;$B$7-K266+1))),0)=ROW(INDIRECT("a1:a"&amp;$B$7-K266+1))),"",SMALL(OFFSET($B265,,K266-1,,$B$7-K266+1),ROW(INDIRECT("a1:a"&amp;$B$7-K266+1)))),C$17-K266)),
SMALL(IF((SMALL(OFFSET($B265,,K266-1,,$B$7-K266+1),ROW(INDIRECT("a1:a"&amp;$B$7-K266+1)))=OFFSET($B266,,K266-1))*(MATCH(OFFSET($B266,,K266-1),SMALL(OFFSET($B265,,K266-1,,$B$7-K266+1),ROW(INDIRECT("a1:a"&amp;$B$7-K266+1))),0)=ROW(INDIRECT("a1:a"&amp;$B$7-K266+1))),"",SMALL(OFFSET($B265,,K266-1,,$B$7-K266+1),ROW(INDIRECT("a1:a"&amp;$B$7-K266+1)))),C$17-K266)))</f>
        <v>2</v>
      </c>
      <c r="D266" s="8">
        <f t="array" aca="1" ref="D266" ca="1">IF(OR($A266&gt;$B$9,D$17&gt;$B$7),"",CHOOSE(D$15,IF(L266=99,
IF(SUM(--(TRANSPOSE(LARGE(OFFSET($B265,,D$17,,$B$7-D$17),ROW(INDIRECT("a1:a"&amp;$B$7-D$17))))=OFFSET($B265,,D$17,,$B$7-D$17)))=$B$7-D$17,MIN(IF(D265&gt;=OFFSET($B265,,C$17,,$B$7-C$17),"",OFFSET($B265,,C$17,,$B$7-C$17))),D265),
SMALL(IF((SMALL(OFFSET($B265,,L266-1,,$B$7-L266+1),ROW(INDIRECT("a1:a"&amp;$B$7-L266+1)))=OFFSET($B266,,L266-1))*(MATCH(OFFSET($B266,,L266-1),SMALL(OFFSET($B265,,L266-1,,$B$7-L266+1),ROW(INDIRECT("a1:a"&amp;$B$7-L266+1))),0)=ROW(INDIRECT("a1:a"&amp;$B$7-L266+1))),"",SMALL(OFFSET($B265,,L266-1,,$B$7-L266+1),ROW(INDIRECT("a1:a"&amp;$B$7-L266+1)))),D$17-L266)),
SMALL(IF((SMALL(OFFSET($B265,,L266-1,,$B$7-L266+1),ROW(INDIRECT("a1:a"&amp;$B$7-L266+1)))=OFFSET($B266,,L266-1))*(MATCH(OFFSET($B266,,L266-1),SMALL(OFFSET($B265,,L266-1,,$B$7-L266+1),ROW(INDIRECT("a1:a"&amp;$B$7-L266+1))),0)=ROW(INDIRECT("a1:a"&amp;$B$7-L266+1))),"",SMALL(OFFSET($B265,,L266-1,,$B$7-L266+1),ROW(INDIRECT("a1:a"&amp;$B$7-L266+1)))),D$17-L266)))</f>
        <v>2</v>
      </c>
      <c r="E266" s="8">
        <f t="array" aca="1" ref="E266" ca="1">IF(OR($A266&gt;$B$9,E$17&gt;$B$7),"",CHOOSE(E$15,IF(M266=99,
IF(SUM(--(TRANSPOSE(LARGE(OFFSET($B265,,E$17,,$B$7-E$17),ROW(INDIRECT("a1:a"&amp;$B$7-E$17))))=OFFSET($B265,,E$17,,$B$7-E$17)))=$B$7-E$17,MIN(IF(E265&gt;=OFFSET($B265,,D$17,,$B$7-D$17),"",OFFSET($B265,,D$17,,$B$7-D$17))),E265),
SMALL(IF((SMALL(OFFSET($B265,,M266-1,,$B$7-M266+1),ROW(INDIRECT("a1:a"&amp;$B$7-M266+1)))=OFFSET($B266,,M266-1))*(MATCH(OFFSET($B266,,M266-1),SMALL(OFFSET($B265,,M266-1,,$B$7-M266+1),ROW(INDIRECT("a1:a"&amp;$B$7-M266+1))),0)=ROW(INDIRECT("a1:a"&amp;$B$7-M266+1))),"",SMALL(OFFSET($B265,,M266-1,,$B$7-M266+1),ROW(INDIRECT("a1:a"&amp;$B$7-M266+1)))),E$17-M266)),
SMALL(IF((SMALL(OFFSET($B265,,M266-1,,$B$7-M266+1),ROW(INDIRECT("a1:a"&amp;$B$7-M266+1)))=OFFSET($B266,,M266-1))*(MATCH(OFFSET($B266,,M266-1),SMALL(OFFSET($B265,,M266-1,,$B$7-M266+1),ROW(INDIRECT("a1:a"&amp;$B$7-M266+1))),0)=ROW(INDIRECT("a1:a"&amp;$B$7-M266+1))),"",SMALL(OFFSET($B265,,M266-1,,$B$7-M266+1),ROW(INDIRECT("a1:a"&amp;$B$7-M266+1)))),E$17-M266)))</f>
        <v>1</v>
      </c>
      <c r="F266" s="8">
        <f t="array" aca="1" ref="F266" ca="1">IF(OR($A266&gt;$B$9,F$17&gt;$B$7),"",CHOOSE(F$15,IF(N266=99,
IF(SUM(--(TRANSPOSE(LARGE(OFFSET($B265,,F$17,,$B$7-F$17),ROW(INDIRECT("a1:a"&amp;$B$7-F$17))))=OFFSET($B265,,F$17,,$B$7-F$17)))=$B$7-F$17,MIN(IF(F265&gt;=OFFSET($B265,,E$17,,$B$7-E$17),"",OFFSET($B265,,E$17,,$B$7-E$17))),F265),
SMALL(IF((SMALL(OFFSET($B265,,N266-1,,$B$7-N266+1),ROW(INDIRECT("a1:a"&amp;$B$7-N266+1)))=OFFSET($B266,,N266-1))*(MATCH(OFFSET($B266,,N266-1),SMALL(OFFSET($B265,,N266-1,,$B$7-N266+1),ROW(INDIRECT("a1:a"&amp;$B$7-N266+1))),0)=ROW(INDIRECT("a1:a"&amp;$B$7-N266+1))),"",SMALL(OFFSET($B265,,N266-1,,$B$7-N266+1),ROW(INDIRECT("a1:a"&amp;$B$7-N266+1)))),F$17-N266)),
SMALL(IF((SMALL(OFFSET($B265,,N266-1,,$B$7-N266+1),ROW(INDIRECT("a1:a"&amp;$B$7-N266+1)))=OFFSET($B266,,N266-1))*(MATCH(OFFSET($B266,,N266-1),SMALL(OFFSET($B265,,N266-1,,$B$7-N266+1),ROW(INDIRECT("a1:a"&amp;$B$7-N266+1))),0)=ROW(INDIRECT("a1:a"&amp;$B$7-N266+1))),"",SMALL(OFFSET($B265,,N266-1,,$B$7-N266+1),ROW(INDIRECT("a1:a"&amp;$B$7-N266+1)))),F$17-N266)))</f>
        <v>3</v>
      </c>
      <c r="G266" s="8">
        <f t="array" aca="1" ref="G266" ca="1">IF(OR($A266&gt;$B$9,G$17&gt;$B$7),"",CHOOSE(G$15,IF(O266=99,
IF(SUM(--(TRANSPOSE(LARGE(OFFSET($B265,,G$17,,$B$7-G$17),ROW(INDIRECT("a1:a"&amp;$B$7-G$17))))=OFFSET($B265,,G$17,,$B$7-G$17)))=$B$7-G$17,MIN(IF(G265&gt;=OFFSET($B265,,F$17,,$B$7-F$17),"",OFFSET($B265,,F$17,,$B$7-F$17))),G265),
SMALL(IF((SMALL(OFFSET($B265,,O266-1,,$B$7-O266+1),ROW(INDIRECT("a1:a"&amp;$B$7-O266+1)))=OFFSET($B266,,O266-1))*(MATCH(OFFSET($B266,,O266-1),SMALL(OFFSET($B265,,O266-1,,$B$7-O266+1),ROW(INDIRECT("a1:a"&amp;$B$7-O266+1))),0)=ROW(INDIRECT("a1:a"&amp;$B$7-O266+1))),"",SMALL(OFFSET($B265,,O266-1,,$B$7-O266+1),ROW(INDIRECT("a1:a"&amp;$B$7-O266+1)))),G$17-O266)),
SMALL(IF((SMALL(OFFSET($B265,,O266-1,,$B$7-O266+1),ROW(INDIRECT("a1:a"&amp;$B$7-O266+1)))=OFFSET($B266,,O266-1))*(MATCH(OFFSET($B266,,O266-1),SMALL(OFFSET($B265,,O266-1,,$B$7-O266+1),ROW(INDIRECT("a1:a"&amp;$B$7-O266+1))),0)=ROW(INDIRECT("a1:a"&amp;$B$7-O266+1))),"",SMALL(OFFSET($B265,,O266-1,,$B$7-O266+1),ROW(INDIRECT("a1:a"&amp;$B$7-O266+1)))),G$17-O266)))</f>
        <v>4</v>
      </c>
      <c r="H266" s="8">
        <f t="array" aca="1" ref="H266" ca="1">IF(OR($A266&gt;$B$9,H$17&gt;$B$7),"",CHOOSE(H$15,IF(P266=99,
IF(SUM(--(TRANSPOSE(LARGE(OFFSET($B265,,H$17,,$B$7-H$17),ROW(INDIRECT("a1:a"&amp;$B$7-H$17))))=OFFSET($B265,,H$17,,$B$7-H$17)))=$B$7-H$17,MIN(IF(H265&gt;=OFFSET($B265,,G$17,,$B$7-G$17),"",OFFSET($B265,,G$17,,$B$7-G$17))),H265),
SMALL(IF((SMALL(OFFSET($B265,,P266-1,,$B$7-P266+1),ROW(INDIRECT("a1:a"&amp;$B$7-P266+1)))=OFFSET($B266,,P266-1))*(MATCH(OFFSET($B266,,P266-1),SMALL(OFFSET($B265,,P266-1,,$B$7-P266+1),ROW(INDIRECT("a1:a"&amp;$B$7-P266+1))),0)=ROW(INDIRECT("a1:a"&amp;$B$7-P266+1))),"",SMALL(OFFSET($B265,,P266-1,,$B$7-P266+1),ROW(INDIRECT("a1:a"&amp;$B$7-P266+1)))),H$17-P266)),
SMALL(IF((SMALL(OFFSET($B265,,P266-1,,$B$7-P266+1),ROW(INDIRECT("a1:a"&amp;$B$7-P266+1)))=OFFSET($B266,,P266-1))*(MATCH(OFFSET($B266,,P266-1),SMALL(OFFSET($B265,,P266-1,,$B$7-P266+1),ROW(INDIRECT("a1:a"&amp;$B$7-P266+1))),0)=ROW(INDIRECT("a1:a"&amp;$B$7-P266+1))),"",SMALL(OFFSET($B265,,P266-1,,$B$7-P266+1),ROW(INDIRECT("a1:a"&amp;$B$7-P266+1)))),H$17-P266)))</f>
        <v>3</v>
      </c>
      <c r="I266" s="44">
        <f t="array" aca="1" ref="I266" ca="1">IF(OR($A266&gt;$B$9,I$17&gt;$B$7),"",CHOOSE(I$15,IF(Q266=99,
IF(SUM(--(TRANSPOSE(LARGE(OFFSET($B265,,I$17,,$B$7-I$17),ROW(INDIRECT("a1:a"&amp;$B$7-I$17))))=OFFSET($B265,,I$17,,$B$7-I$17)))=$B$7-I$17,MIN(IF(I265&gt;=OFFSET($B265,,H$17,,$B$7-H$17),"",OFFSET($B265,,H$17,,$B$7-H$17))),I265),
SMALL(IF((SMALL(OFFSET($B265,,Q266-1,,$B$7-Q266+1),ROW(INDIRECT("a1:a"&amp;$B$7-Q266+1)))=OFFSET($B266,,Q266-1))*(MATCH(OFFSET($B266,,Q266-1),SMALL(OFFSET($B265,,Q266-1,,$B$7-Q266+1),ROW(INDIRECT("a1:a"&amp;$B$7-Q266+1))),0)=ROW(INDIRECT("a1:a"&amp;$B$7-Q266+1))),"",SMALL(OFFSET($B265,,Q266-1,,$B$7-Q266+1),ROW(INDIRECT("a1:a"&amp;$B$7-Q266+1)))),I$17-Q266)),
SMALL(IF((SMALL(OFFSET($B265,,Q266-1,,$B$7-Q266+1),ROW(INDIRECT("a1:a"&amp;$B$7-Q266+1)))=OFFSET($B266,,Q266-1))*(MATCH(OFFSET($B266,,Q266-1),SMALL(OFFSET($B265,,Q266-1,,$B$7-Q266+1),ROW(INDIRECT("a1:a"&amp;$B$7-Q266+1))),0)=ROW(INDIRECT("a1:a"&amp;$B$7-Q266+1))),"",SMALL(OFFSET($B265,,Q266-1,,$B$7-Q266+1),ROW(INDIRECT("a1:a"&amp;$B$7-Q266+1)))),I$17-Q266)))</f>
        <v>1</v>
      </c>
      <c r="J266" s="13"/>
      <c r="K266" s="26">
        <f t="array" aca="1" ref="K266" ca="1">MIN(IF($B266:B266&gt;$B265:B265,COLUMN($B$18:B265)-COLUMN($B$18)+1,99))</f>
        <v>99</v>
      </c>
      <c r="L266" s="26">
        <f t="array" aca="1" ref="L266" ca="1">MIN(IF($B266:C266&gt;$B265:C265,COLUMN($B$18:C265)-COLUMN($B$18)+1,99))</f>
        <v>99</v>
      </c>
      <c r="M266" s="26">
        <f t="array" aca="1" ref="M266" ca="1">MIN(IF($B266:D266&gt;$B265:D265,COLUMN($B$18:D265)-COLUMN($B$18)+1,99))</f>
        <v>99</v>
      </c>
      <c r="N266" s="26">
        <f t="array" aca="1" ref="N266" ca="1">MIN(IF($B266:E266&gt;$B265:E265,COLUMN($B$18:E265)-COLUMN($B$18)+1,99))</f>
        <v>99</v>
      </c>
      <c r="O266" s="26">
        <f t="array" aca="1" ref="O266" ca="1">MIN(IF($B266:F266&gt;$B265:F265,COLUMN($B$18:F265)-COLUMN($B$18)+1,99))</f>
        <v>99</v>
      </c>
      <c r="P266" s="26">
        <f t="array" aca="1" ref="P266" ca="1">MIN(IF($B266:G266&gt;$B265:G265,COLUMN($B$18:G265)-COLUMN($B$18)+1,99))</f>
        <v>99</v>
      </c>
      <c r="Q266" s="48">
        <f t="array" aca="1" ref="Q266" ca="1">MIN(IF($B266:H266&gt;$B265:H265,COLUMN($B$18:H265)-COLUMN($B$18)+1,99))</f>
        <v>7</v>
      </c>
      <c r="AC266" s="4"/>
    </row>
    <row r="267" spans="1:29" ht="12.75" x14ac:dyDescent="0.2">
      <c r="A267" s="10">
        <v>250</v>
      </c>
      <c r="B267" s="8">
        <f t="array" aca="1" ref="B267" ca="1">IF(A267&gt;$B$9,"",IF(SUM(--(TRANSPOSE(LARGE(OFFSET($B266,,B$17,,$B$7-B$17),ROW(INDIRECT("a1:a"&amp;$B$7-B$17))))=OFFSET($B266,,B$17,,$B$7-B$17)))=$B$7-B$17,OFFSET($B$12,,MATCH(B266,$B$12:$H$12,FALSE)),B266))</f>
        <v>1</v>
      </c>
      <c r="C267" s="8">
        <f t="array" aca="1" ref="C267" ca="1">IF(OR($A267&gt;$B$9,C$17&gt;$B$7),"",CHOOSE(C$15,IF(K267=99,
IF(SUM(--(TRANSPOSE(LARGE(OFFSET($B266,,C$17,,$B$7-C$17),ROW(INDIRECT("a1:a"&amp;$B$7-C$17))))=OFFSET($B266,,C$17,,$B$7-C$17)))=$B$7-C$17,MIN(IF(C266&gt;=OFFSET($B266,,B$17,,$B$7-B$17),"",OFFSET($B266,,B$17,,$B$7-B$17))),C266),
SMALL(IF((SMALL(OFFSET($B266,,K267-1,,$B$7-K267+1),ROW(INDIRECT("a1:a"&amp;$B$7-K267+1)))=OFFSET($B267,,K267-1))*(MATCH(OFFSET($B267,,K267-1),SMALL(OFFSET($B266,,K267-1,,$B$7-K267+1),ROW(INDIRECT("a1:a"&amp;$B$7-K267+1))),0)=ROW(INDIRECT("a1:a"&amp;$B$7-K267+1))),"",SMALL(OFFSET($B266,,K267-1,,$B$7-K267+1),ROW(INDIRECT("a1:a"&amp;$B$7-K267+1)))),C$17-K267)),
SMALL(IF((SMALL(OFFSET($B266,,K267-1,,$B$7-K267+1),ROW(INDIRECT("a1:a"&amp;$B$7-K267+1)))=OFFSET($B267,,K267-1))*(MATCH(OFFSET($B267,,K267-1),SMALL(OFFSET($B266,,K267-1,,$B$7-K267+1),ROW(INDIRECT("a1:a"&amp;$B$7-K267+1))),0)=ROW(INDIRECT("a1:a"&amp;$B$7-K267+1))),"",SMALL(OFFSET($B266,,K267-1,,$B$7-K267+1),ROW(INDIRECT("a1:a"&amp;$B$7-K267+1)))),C$17-K267)))</f>
        <v>2</v>
      </c>
      <c r="D267" s="8">
        <f t="array" aca="1" ref="D267" ca="1">IF(OR($A267&gt;$B$9,D$17&gt;$B$7),"",CHOOSE(D$15,IF(L267=99,
IF(SUM(--(TRANSPOSE(LARGE(OFFSET($B266,,D$17,,$B$7-D$17),ROW(INDIRECT("a1:a"&amp;$B$7-D$17))))=OFFSET($B266,,D$17,,$B$7-D$17)))=$B$7-D$17,MIN(IF(D266&gt;=OFFSET($B266,,C$17,,$B$7-C$17),"",OFFSET($B266,,C$17,,$B$7-C$17))),D266),
SMALL(IF((SMALL(OFFSET($B266,,L267-1,,$B$7-L267+1),ROW(INDIRECT("a1:a"&amp;$B$7-L267+1)))=OFFSET($B267,,L267-1))*(MATCH(OFFSET($B267,,L267-1),SMALL(OFFSET($B266,,L267-1,,$B$7-L267+1),ROW(INDIRECT("a1:a"&amp;$B$7-L267+1))),0)=ROW(INDIRECT("a1:a"&amp;$B$7-L267+1))),"",SMALL(OFFSET($B266,,L267-1,,$B$7-L267+1),ROW(INDIRECT("a1:a"&amp;$B$7-L267+1)))),D$17-L267)),
SMALL(IF((SMALL(OFFSET($B266,,L267-1,,$B$7-L267+1),ROW(INDIRECT("a1:a"&amp;$B$7-L267+1)))=OFFSET($B267,,L267-1))*(MATCH(OFFSET($B267,,L267-1),SMALL(OFFSET($B266,,L267-1,,$B$7-L267+1),ROW(INDIRECT("a1:a"&amp;$B$7-L267+1))),0)=ROW(INDIRECT("a1:a"&amp;$B$7-L267+1))),"",SMALL(OFFSET($B266,,L267-1,,$B$7-L267+1),ROW(INDIRECT("a1:a"&amp;$B$7-L267+1)))),D$17-L267)))</f>
        <v>2</v>
      </c>
      <c r="E267" s="8">
        <f t="array" aca="1" ref="E267" ca="1">IF(OR($A267&gt;$B$9,E$17&gt;$B$7),"",CHOOSE(E$15,IF(M267=99,
IF(SUM(--(TRANSPOSE(LARGE(OFFSET($B266,,E$17,,$B$7-E$17),ROW(INDIRECT("a1:a"&amp;$B$7-E$17))))=OFFSET($B266,,E$17,,$B$7-E$17)))=$B$7-E$17,MIN(IF(E266&gt;=OFFSET($B266,,D$17,,$B$7-D$17),"",OFFSET($B266,,D$17,,$B$7-D$17))),E266),
SMALL(IF((SMALL(OFFSET($B266,,M267-1,,$B$7-M267+1),ROW(INDIRECT("a1:a"&amp;$B$7-M267+1)))=OFFSET($B267,,M267-1))*(MATCH(OFFSET($B267,,M267-1),SMALL(OFFSET($B266,,M267-1,,$B$7-M267+1),ROW(INDIRECT("a1:a"&amp;$B$7-M267+1))),0)=ROW(INDIRECT("a1:a"&amp;$B$7-M267+1))),"",SMALL(OFFSET($B266,,M267-1,,$B$7-M267+1),ROW(INDIRECT("a1:a"&amp;$B$7-M267+1)))),E$17-M267)),
SMALL(IF((SMALL(OFFSET($B266,,M267-1,,$B$7-M267+1),ROW(INDIRECT("a1:a"&amp;$B$7-M267+1)))=OFFSET($B267,,M267-1))*(MATCH(OFFSET($B267,,M267-1),SMALL(OFFSET($B266,,M267-1,,$B$7-M267+1),ROW(INDIRECT("a1:a"&amp;$B$7-M267+1))),0)=ROW(INDIRECT("a1:a"&amp;$B$7-M267+1))),"",SMALL(OFFSET($B266,,M267-1,,$B$7-M267+1),ROW(INDIRECT("a1:a"&amp;$B$7-M267+1)))),E$17-M267)))</f>
        <v>1</v>
      </c>
      <c r="F267" s="8">
        <f t="array" aca="1" ref="F267" ca="1">IF(OR($A267&gt;$B$9,F$17&gt;$B$7),"",CHOOSE(F$15,IF(N267=99,
IF(SUM(--(TRANSPOSE(LARGE(OFFSET($B266,,F$17,,$B$7-F$17),ROW(INDIRECT("a1:a"&amp;$B$7-F$17))))=OFFSET($B266,,F$17,,$B$7-F$17)))=$B$7-F$17,MIN(IF(F266&gt;=OFFSET($B266,,E$17,,$B$7-E$17),"",OFFSET($B266,,E$17,,$B$7-E$17))),F266),
SMALL(IF((SMALL(OFFSET($B266,,N267-1,,$B$7-N267+1),ROW(INDIRECT("a1:a"&amp;$B$7-N267+1)))=OFFSET($B267,,N267-1))*(MATCH(OFFSET($B267,,N267-1),SMALL(OFFSET($B266,,N267-1,,$B$7-N267+1),ROW(INDIRECT("a1:a"&amp;$B$7-N267+1))),0)=ROW(INDIRECT("a1:a"&amp;$B$7-N267+1))),"",SMALL(OFFSET($B266,,N267-1,,$B$7-N267+1),ROW(INDIRECT("a1:a"&amp;$B$7-N267+1)))),F$17-N267)),
SMALL(IF((SMALL(OFFSET($B266,,N267-1,,$B$7-N267+1),ROW(INDIRECT("a1:a"&amp;$B$7-N267+1)))=OFFSET($B267,,N267-1))*(MATCH(OFFSET($B267,,N267-1),SMALL(OFFSET($B266,,N267-1,,$B$7-N267+1),ROW(INDIRECT("a1:a"&amp;$B$7-N267+1))),0)=ROW(INDIRECT("a1:a"&amp;$B$7-N267+1))),"",SMALL(OFFSET($B266,,N267-1,,$B$7-N267+1),ROW(INDIRECT("a1:a"&amp;$B$7-N267+1)))),F$17-N267)))</f>
        <v>4</v>
      </c>
      <c r="G267" s="8">
        <f t="array" aca="1" ref="G267" ca="1">IF(OR($A267&gt;$B$9,G$17&gt;$B$7),"",CHOOSE(G$15,IF(O267=99,
IF(SUM(--(TRANSPOSE(LARGE(OFFSET($B266,,G$17,,$B$7-G$17),ROW(INDIRECT("a1:a"&amp;$B$7-G$17))))=OFFSET($B266,,G$17,,$B$7-G$17)))=$B$7-G$17,MIN(IF(G266&gt;=OFFSET($B266,,F$17,,$B$7-F$17),"",OFFSET($B266,,F$17,,$B$7-F$17))),G266),
SMALL(IF((SMALL(OFFSET($B266,,O267-1,,$B$7-O267+1),ROW(INDIRECT("a1:a"&amp;$B$7-O267+1)))=OFFSET($B267,,O267-1))*(MATCH(OFFSET($B267,,O267-1),SMALL(OFFSET($B266,,O267-1,,$B$7-O267+1),ROW(INDIRECT("a1:a"&amp;$B$7-O267+1))),0)=ROW(INDIRECT("a1:a"&amp;$B$7-O267+1))),"",SMALL(OFFSET($B266,,O267-1,,$B$7-O267+1),ROW(INDIRECT("a1:a"&amp;$B$7-O267+1)))),G$17-O267)),
SMALL(IF((SMALL(OFFSET($B266,,O267-1,,$B$7-O267+1),ROW(INDIRECT("a1:a"&amp;$B$7-O267+1)))=OFFSET($B267,,O267-1))*(MATCH(OFFSET($B267,,O267-1),SMALL(OFFSET($B266,,O267-1,,$B$7-O267+1),ROW(INDIRECT("a1:a"&amp;$B$7-O267+1))),0)=ROW(INDIRECT("a1:a"&amp;$B$7-O267+1))),"",SMALL(OFFSET($B266,,O267-1,,$B$7-O267+1),ROW(INDIRECT("a1:a"&amp;$B$7-O267+1)))),G$17-O267)))</f>
        <v>1</v>
      </c>
      <c r="H267" s="8">
        <f t="array" aca="1" ref="H267" ca="1">IF(OR($A267&gt;$B$9,H$17&gt;$B$7),"",CHOOSE(H$15,IF(P267=99,
IF(SUM(--(TRANSPOSE(LARGE(OFFSET($B266,,H$17,,$B$7-H$17),ROW(INDIRECT("a1:a"&amp;$B$7-H$17))))=OFFSET($B266,,H$17,,$B$7-H$17)))=$B$7-H$17,MIN(IF(H266&gt;=OFFSET($B266,,G$17,,$B$7-G$17),"",OFFSET($B266,,G$17,,$B$7-G$17))),H266),
SMALL(IF((SMALL(OFFSET($B266,,P267-1,,$B$7-P267+1),ROW(INDIRECT("a1:a"&amp;$B$7-P267+1)))=OFFSET($B267,,P267-1))*(MATCH(OFFSET($B267,,P267-1),SMALL(OFFSET($B266,,P267-1,,$B$7-P267+1),ROW(INDIRECT("a1:a"&amp;$B$7-P267+1))),0)=ROW(INDIRECT("a1:a"&amp;$B$7-P267+1))),"",SMALL(OFFSET($B266,,P267-1,,$B$7-P267+1),ROW(INDIRECT("a1:a"&amp;$B$7-P267+1)))),H$17-P267)),
SMALL(IF((SMALL(OFFSET($B266,,P267-1,,$B$7-P267+1),ROW(INDIRECT("a1:a"&amp;$B$7-P267+1)))=OFFSET($B267,,P267-1))*(MATCH(OFFSET($B267,,P267-1),SMALL(OFFSET($B266,,P267-1,,$B$7-P267+1),ROW(INDIRECT("a1:a"&amp;$B$7-P267+1))),0)=ROW(INDIRECT("a1:a"&amp;$B$7-P267+1))),"",SMALL(OFFSET($B266,,P267-1,,$B$7-P267+1),ROW(INDIRECT("a1:a"&amp;$B$7-P267+1)))),H$17-P267)))</f>
        <v>3</v>
      </c>
      <c r="I267" s="44">
        <f t="array" aca="1" ref="I267" ca="1">IF(OR($A267&gt;$B$9,I$17&gt;$B$7),"",CHOOSE(I$15,IF(Q267=99,
IF(SUM(--(TRANSPOSE(LARGE(OFFSET($B266,,I$17,,$B$7-I$17),ROW(INDIRECT("a1:a"&amp;$B$7-I$17))))=OFFSET($B266,,I$17,,$B$7-I$17)))=$B$7-I$17,MIN(IF(I266&gt;=OFFSET($B266,,H$17,,$B$7-H$17),"",OFFSET($B266,,H$17,,$B$7-H$17))),I266),
SMALL(IF((SMALL(OFFSET($B266,,Q267-1,,$B$7-Q267+1),ROW(INDIRECT("a1:a"&amp;$B$7-Q267+1)))=OFFSET($B267,,Q267-1))*(MATCH(OFFSET($B267,,Q267-1),SMALL(OFFSET($B266,,Q267-1,,$B$7-Q267+1),ROW(INDIRECT("a1:a"&amp;$B$7-Q267+1))),0)=ROW(INDIRECT("a1:a"&amp;$B$7-Q267+1))),"",SMALL(OFFSET($B266,,Q267-1,,$B$7-Q267+1),ROW(INDIRECT("a1:a"&amp;$B$7-Q267+1)))),I$17-Q267)),
SMALL(IF((SMALL(OFFSET($B266,,Q267-1,,$B$7-Q267+1),ROW(INDIRECT("a1:a"&amp;$B$7-Q267+1)))=OFFSET($B267,,Q267-1))*(MATCH(OFFSET($B267,,Q267-1),SMALL(OFFSET($B266,,Q267-1,,$B$7-Q267+1),ROW(INDIRECT("a1:a"&amp;$B$7-Q267+1))),0)=ROW(INDIRECT("a1:a"&amp;$B$7-Q267+1))),"",SMALL(OFFSET($B266,,Q267-1,,$B$7-Q267+1),ROW(INDIRECT("a1:a"&amp;$B$7-Q267+1)))),I$17-Q267)))</f>
        <v>3</v>
      </c>
      <c r="J267" s="13"/>
      <c r="K267" s="26">
        <f t="array" aca="1" ref="K267" ca="1">MIN(IF($B267:B267&gt;$B266:B266,COLUMN($B$18:B266)-COLUMN($B$18)+1,99))</f>
        <v>99</v>
      </c>
      <c r="L267" s="26">
        <f t="array" aca="1" ref="L267" ca="1">MIN(IF($B267:C267&gt;$B266:C266,COLUMN($B$18:C266)-COLUMN($B$18)+1,99))</f>
        <v>99</v>
      </c>
      <c r="M267" s="26">
        <f t="array" aca="1" ref="M267" ca="1">MIN(IF($B267:D267&gt;$B266:D266,COLUMN($B$18:D266)-COLUMN($B$18)+1,99))</f>
        <v>99</v>
      </c>
      <c r="N267" s="26">
        <f t="array" aca="1" ref="N267" ca="1">MIN(IF($B267:E267&gt;$B266:E266,COLUMN($B$18:E266)-COLUMN($B$18)+1,99))</f>
        <v>99</v>
      </c>
      <c r="O267" s="26">
        <f t="array" aca="1" ref="O267" ca="1">MIN(IF($B267:F267&gt;$B266:F266,COLUMN($B$18:F266)-COLUMN($B$18)+1,99))</f>
        <v>5</v>
      </c>
      <c r="P267" s="26">
        <f t="array" aca="1" ref="P267" ca="1">MIN(IF($B267:G267&gt;$B266:G266,COLUMN($B$18:G266)-COLUMN($B$18)+1,99))</f>
        <v>5</v>
      </c>
      <c r="Q267" s="48">
        <f t="array" aca="1" ref="Q267" ca="1">MIN(IF($B267:H267&gt;$B266:H266,COLUMN($B$18:H266)-COLUMN($B$18)+1,99))</f>
        <v>5</v>
      </c>
      <c r="AC267" s="4"/>
    </row>
    <row r="268" spans="1:29" ht="12.75" x14ac:dyDescent="0.2">
      <c r="A268" s="10">
        <v>251</v>
      </c>
      <c r="B268" s="8">
        <f t="array" aca="1" ref="B268" ca="1">IF(A268&gt;$B$9,"",IF(SUM(--(TRANSPOSE(LARGE(OFFSET($B267,,B$17,,$B$7-B$17),ROW(INDIRECT("a1:a"&amp;$B$7-B$17))))=OFFSET($B267,,B$17,,$B$7-B$17)))=$B$7-B$17,OFFSET($B$12,,MATCH(B267,$B$12:$H$12,FALSE)),B267))</f>
        <v>1</v>
      </c>
      <c r="C268" s="8">
        <f t="array" aca="1" ref="C268" ca="1">IF(OR($A268&gt;$B$9,C$17&gt;$B$7),"",CHOOSE(C$15,IF(K268=99,
IF(SUM(--(TRANSPOSE(LARGE(OFFSET($B267,,C$17,,$B$7-C$17),ROW(INDIRECT("a1:a"&amp;$B$7-C$17))))=OFFSET($B267,,C$17,,$B$7-C$17)))=$B$7-C$17,MIN(IF(C267&gt;=OFFSET($B267,,B$17,,$B$7-B$17),"",OFFSET($B267,,B$17,,$B$7-B$17))),C267),
SMALL(IF((SMALL(OFFSET($B267,,K268-1,,$B$7-K268+1),ROW(INDIRECT("a1:a"&amp;$B$7-K268+1)))=OFFSET($B268,,K268-1))*(MATCH(OFFSET($B268,,K268-1),SMALL(OFFSET($B267,,K268-1,,$B$7-K268+1),ROW(INDIRECT("a1:a"&amp;$B$7-K268+1))),0)=ROW(INDIRECT("a1:a"&amp;$B$7-K268+1))),"",SMALL(OFFSET($B267,,K268-1,,$B$7-K268+1),ROW(INDIRECT("a1:a"&amp;$B$7-K268+1)))),C$17-K268)),
SMALL(IF((SMALL(OFFSET($B267,,K268-1,,$B$7-K268+1),ROW(INDIRECT("a1:a"&amp;$B$7-K268+1)))=OFFSET($B268,,K268-1))*(MATCH(OFFSET($B268,,K268-1),SMALL(OFFSET($B267,,K268-1,,$B$7-K268+1),ROW(INDIRECT("a1:a"&amp;$B$7-K268+1))),0)=ROW(INDIRECT("a1:a"&amp;$B$7-K268+1))),"",SMALL(OFFSET($B267,,K268-1,,$B$7-K268+1),ROW(INDIRECT("a1:a"&amp;$B$7-K268+1)))),C$17-K268)))</f>
        <v>2</v>
      </c>
      <c r="D268" s="8">
        <f t="array" aca="1" ref="D268" ca="1">IF(OR($A268&gt;$B$9,D$17&gt;$B$7),"",CHOOSE(D$15,IF(L268=99,
IF(SUM(--(TRANSPOSE(LARGE(OFFSET($B267,,D$17,,$B$7-D$17),ROW(INDIRECT("a1:a"&amp;$B$7-D$17))))=OFFSET($B267,,D$17,,$B$7-D$17)))=$B$7-D$17,MIN(IF(D267&gt;=OFFSET($B267,,C$17,,$B$7-C$17),"",OFFSET($B267,,C$17,,$B$7-C$17))),D267),
SMALL(IF((SMALL(OFFSET($B267,,L268-1,,$B$7-L268+1),ROW(INDIRECT("a1:a"&amp;$B$7-L268+1)))=OFFSET($B268,,L268-1))*(MATCH(OFFSET($B268,,L268-1),SMALL(OFFSET($B267,,L268-1,,$B$7-L268+1),ROW(INDIRECT("a1:a"&amp;$B$7-L268+1))),0)=ROW(INDIRECT("a1:a"&amp;$B$7-L268+1))),"",SMALL(OFFSET($B267,,L268-1,,$B$7-L268+1),ROW(INDIRECT("a1:a"&amp;$B$7-L268+1)))),D$17-L268)),
SMALL(IF((SMALL(OFFSET($B267,,L268-1,,$B$7-L268+1),ROW(INDIRECT("a1:a"&amp;$B$7-L268+1)))=OFFSET($B268,,L268-1))*(MATCH(OFFSET($B268,,L268-1),SMALL(OFFSET($B267,,L268-1,,$B$7-L268+1),ROW(INDIRECT("a1:a"&amp;$B$7-L268+1))),0)=ROW(INDIRECT("a1:a"&amp;$B$7-L268+1))),"",SMALL(OFFSET($B267,,L268-1,,$B$7-L268+1),ROW(INDIRECT("a1:a"&amp;$B$7-L268+1)))),D$17-L268)))</f>
        <v>2</v>
      </c>
      <c r="E268" s="8">
        <f t="array" aca="1" ref="E268" ca="1">IF(OR($A268&gt;$B$9,E$17&gt;$B$7),"",CHOOSE(E$15,IF(M268=99,
IF(SUM(--(TRANSPOSE(LARGE(OFFSET($B267,,E$17,,$B$7-E$17),ROW(INDIRECT("a1:a"&amp;$B$7-E$17))))=OFFSET($B267,,E$17,,$B$7-E$17)))=$B$7-E$17,MIN(IF(E267&gt;=OFFSET($B267,,D$17,,$B$7-D$17),"",OFFSET($B267,,D$17,,$B$7-D$17))),E267),
SMALL(IF((SMALL(OFFSET($B267,,M268-1,,$B$7-M268+1),ROW(INDIRECT("a1:a"&amp;$B$7-M268+1)))=OFFSET($B268,,M268-1))*(MATCH(OFFSET($B268,,M268-1),SMALL(OFFSET($B267,,M268-1,,$B$7-M268+1),ROW(INDIRECT("a1:a"&amp;$B$7-M268+1))),0)=ROW(INDIRECT("a1:a"&amp;$B$7-M268+1))),"",SMALL(OFFSET($B267,,M268-1,,$B$7-M268+1),ROW(INDIRECT("a1:a"&amp;$B$7-M268+1)))),E$17-M268)),
SMALL(IF((SMALL(OFFSET($B267,,M268-1,,$B$7-M268+1),ROW(INDIRECT("a1:a"&amp;$B$7-M268+1)))=OFFSET($B268,,M268-1))*(MATCH(OFFSET($B268,,M268-1),SMALL(OFFSET($B267,,M268-1,,$B$7-M268+1),ROW(INDIRECT("a1:a"&amp;$B$7-M268+1))),0)=ROW(INDIRECT("a1:a"&amp;$B$7-M268+1))),"",SMALL(OFFSET($B267,,M268-1,,$B$7-M268+1),ROW(INDIRECT("a1:a"&amp;$B$7-M268+1)))),E$17-M268)))</f>
        <v>1</v>
      </c>
      <c r="F268" s="8">
        <f t="array" aca="1" ref="F268" ca="1">IF(OR($A268&gt;$B$9,F$17&gt;$B$7),"",CHOOSE(F$15,IF(N268=99,
IF(SUM(--(TRANSPOSE(LARGE(OFFSET($B267,,F$17,,$B$7-F$17),ROW(INDIRECT("a1:a"&amp;$B$7-F$17))))=OFFSET($B267,,F$17,,$B$7-F$17)))=$B$7-F$17,MIN(IF(F267&gt;=OFFSET($B267,,E$17,,$B$7-E$17),"",OFFSET($B267,,E$17,,$B$7-E$17))),F267),
SMALL(IF((SMALL(OFFSET($B267,,N268-1,,$B$7-N268+1),ROW(INDIRECT("a1:a"&amp;$B$7-N268+1)))=OFFSET($B268,,N268-1))*(MATCH(OFFSET($B268,,N268-1),SMALL(OFFSET($B267,,N268-1,,$B$7-N268+1),ROW(INDIRECT("a1:a"&amp;$B$7-N268+1))),0)=ROW(INDIRECT("a1:a"&amp;$B$7-N268+1))),"",SMALL(OFFSET($B267,,N268-1,,$B$7-N268+1),ROW(INDIRECT("a1:a"&amp;$B$7-N268+1)))),F$17-N268)),
SMALL(IF((SMALL(OFFSET($B267,,N268-1,,$B$7-N268+1),ROW(INDIRECT("a1:a"&amp;$B$7-N268+1)))=OFFSET($B268,,N268-1))*(MATCH(OFFSET($B268,,N268-1),SMALL(OFFSET($B267,,N268-1,,$B$7-N268+1),ROW(INDIRECT("a1:a"&amp;$B$7-N268+1))),0)=ROW(INDIRECT("a1:a"&amp;$B$7-N268+1))),"",SMALL(OFFSET($B267,,N268-1,,$B$7-N268+1),ROW(INDIRECT("a1:a"&amp;$B$7-N268+1)))),F$17-N268)))</f>
        <v>4</v>
      </c>
      <c r="G268" s="8">
        <f t="array" aca="1" ref="G268" ca="1">IF(OR($A268&gt;$B$9,G$17&gt;$B$7),"",CHOOSE(G$15,IF(O268=99,
IF(SUM(--(TRANSPOSE(LARGE(OFFSET($B267,,G$17,,$B$7-G$17),ROW(INDIRECT("a1:a"&amp;$B$7-G$17))))=OFFSET($B267,,G$17,,$B$7-G$17)))=$B$7-G$17,MIN(IF(G267&gt;=OFFSET($B267,,F$17,,$B$7-F$17),"",OFFSET($B267,,F$17,,$B$7-F$17))),G267),
SMALL(IF((SMALL(OFFSET($B267,,O268-1,,$B$7-O268+1),ROW(INDIRECT("a1:a"&amp;$B$7-O268+1)))=OFFSET($B268,,O268-1))*(MATCH(OFFSET($B268,,O268-1),SMALL(OFFSET($B267,,O268-1,,$B$7-O268+1),ROW(INDIRECT("a1:a"&amp;$B$7-O268+1))),0)=ROW(INDIRECT("a1:a"&amp;$B$7-O268+1))),"",SMALL(OFFSET($B267,,O268-1,,$B$7-O268+1),ROW(INDIRECT("a1:a"&amp;$B$7-O268+1)))),G$17-O268)),
SMALL(IF((SMALL(OFFSET($B267,,O268-1,,$B$7-O268+1),ROW(INDIRECT("a1:a"&amp;$B$7-O268+1)))=OFFSET($B268,,O268-1))*(MATCH(OFFSET($B268,,O268-1),SMALL(OFFSET($B267,,O268-1,,$B$7-O268+1),ROW(INDIRECT("a1:a"&amp;$B$7-O268+1))),0)=ROW(INDIRECT("a1:a"&amp;$B$7-O268+1))),"",SMALL(OFFSET($B267,,O268-1,,$B$7-O268+1),ROW(INDIRECT("a1:a"&amp;$B$7-O268+1)))),G$17-O268)))</f>
        <v>3</v>
      </c>
      <c r="H268" s="8">
        <f t="array" aca="1" ref="H268" ca="1">IF(OR($A268&gt;$B$9,H$17&gt;$B$7),"",CHOOSE(H$15,IF(P268=99,
IF(SUM(--(TRANSPOSE(LARGE(OFFSET($B267,,H$17,,$B$7-H$17),ROW(INDIRECT("a1:a"&amp;$B$7-H$17))))=OFFSET($B267,,H$17,,$B$7-H$17)))=$B$7-H$17,MIN(IF(H267&gt;=OFFSET($B267,,G$17,,$B$7-G$17),"",OFFSET($B267,,G$17,,$B$7-G$17))),H267),
SMALL(IF((SMALL(OFFSET($B267,,P268-1,,$B$7-P268+1),ROW(INDIRECT("a1:a"&amp;$B$7-P268+1)))=OFFSET($B268,,P268-1))*(MATCH(OFFSET($B268,,P268-1),SMALL(OFFSET($B267,,P268-1,,$B$7-P268+1),ROW(INDIRECT("a1:a"&amp;$B$7-P268+1))),0)=ROW(INDIRECT("a1:a"&amp;$B$7-P268+1))),"",SMALL(OFFSET($B267,,P268-1,,$B$7-P268+1),ROW(INDIRECT("a1:a"&amp;$B$7-P268+1)))),H$17-P268)),
SMALL(IF((SMALL(OFFSET($B267,,P268-1,,$B$7-P268+1),ROW(INDIRECT("a1:a"&amp;$B$7-P268+1)))=OFFSET($B268,,P268-1))*(MATCH(OFFSET($B268,,P268-1),SMALL(OFFSET($B267,,P268-1,,$B$7-P268+1),ROW(INDIRECT("a1:a"&amp;$B$7-P268+1))),0)=ROW(INDIRECT("a1:a"&amp;$B$7-P268+1))),"",SMALL(OFFSET($B267,,P268-1,,$B$7-P268+1),ROW(INDIRECT("a1:a"&amp;$B$7-P268+1)))),H$17-P268)))</f>
        <v>1</v>
      </c>
      <c r="I268" s="44">
        <f t="array" aca="1" ref="I268" ca="1">IF(OR($A268&gt;$B$9,I$17&gt;$B$7),"",CHOOSE(I$15,IF(Q268=99,
IF(SUM(--(TRANSPOSE(LARGE(OFFSET($B267,,I$17,,$B$7-I$17),ROW(INDIRECT("a1:a"&amp;$B$7-I$17))))=OFFSET($B267,,I$17,,$B$7-I$17)))=$B$7-I$17,MIN(IF(I267&gt;=OFFSET($B267,,H$17,,$B$7-H$17),"",OFFSET($B267,,H$17,,$B$7-H$17))),I267),
SMALL(IF((SMALL(OFFSET($B267,,Q268-1,,$B$7-Q268+1),ROW(INDIRECT("a1:a"&amp;$B$7-Q268+1)))=OFFSET($B268,,Q268-1))*(MATCH(OFFSET($B268,,Q268-1),SMALL(OFFSET($B267,,Q268-1,,$B$7-Q268+1),ROW(INDIRECT("a1:a"&amp;$B$7-Q268+1))),0)=ROW(INDIRECT("a1:a"&amp;$B$7-Q268+1))),"",SMALL(OFFSET($B267,,Q268-1,,$B$7-Q268+1),ROW(INDIRECT("a1:a"&amp;$B$7-Q268+1)))),I$17-Q268)),
SMALL(IF((SMALL(OFFSET($B267,,Q268-1,,$B$7-Q268+1),ROW(INDIRECT("a1:a"&amp;$B$7-Q268+1)))=OFFSET($B268,,Q268-1))*(MATCH(OFFSET($B268,,Q268-1),SMALL(OFFSET($B267,,Q268-1,,$B$7-Q268+1),ROW(INDIRECT("a1:a"&amp;$B$7-Q268+1))),0)=ROW(INDIRECT("a1:a"&amp;$B$7-Q268+1))),"",SMALL(OFFSET($B267,,Q268-1,,$B$7-Q268+1),ROW(INDIRECT("a1:a"&amp;$B$7-Q268+1)))),I$17-Q268)))</f>
        <v>3</v>
      </c>
      <c r="J268" s="13"/>
      <c r="K268" s="26">
        <f t="array" aca="1" ref="K268" ca="1">MIN(IF($B268:B268&gt;$B267:B267,COLUMN($B$18:B267)-COLUMN($B$18)+1,99))</f>
        <v>99</v>
      </c>
      <c r="L268" s="26">
        <f t="array" aca="1" ref="L268" ca="1">MIN(IF($B268:C268&gt;$B267:C267,COLUMN($B$18:C267)-COLUMN($B$18)+1,99))</f>
        <v>99</v>
      </c>
      <c r="M268" s="26">
        <f t="array" aca="1" ref="M268" ca="1">MIN(IF($B268:D268&gt;$B267:D267,COLUMN($B$18:D267)-COLUMN($B$18)+1,99))</f>
        <v>99</v>
      </c>
      <c r="N268" s="26">
        <f t="array" aca="1" ref="N268" ca="1">MIN(IF($B268:E268&gt;$B267:E267,COLUMN($B$18:E267)-COLUMN($B$18)+1,99))</f>
        <v>99</v>
      </c>
      <c r="O268" s="26">
        <f t="array" aca="1" ref="O268" ca="1">MIN(IF($B268:F268&gt;$B267:F267,COLUMN($B$18:F267)-COLUMN($B$18)+1,99))</f>
        <v>99</v>
      </c>
      <c r="P268" s="26">
        <f t="array" aca="1" ref="P268" ca="1">MIN(IF($B268:G268&gt;$B267:G267,COLUMN($B$18:G267)-COLUMN($B$18)+1,99))</f>
        <v>6</v>
      </c>
      <c r="Q268" s="48">
        <f t="array" aca="1" ref="Q268" ca="1">MIN(IF($B268:H268&gt;$B267:H267,COLUMN($B$18:H267)-COLUMN($B$18)+1,99))</f>
        <v>6</v>
      </c>
      <c r="AC268" s="4"/>
    </row>
    <row r="269" spans="1:29" ht="12.75" x14ac:dyDescent="0.2">
      <c r="A269" s="10">
        <v>252</v>
      </c>
      <c r="B269" s="8">
        <f t="array" aca="1" ref="B269" ca="1">IF(A269&gt;$B$9,"",IF(SUM(--(TRANSPOSE(LARGE(OFFSET($B268,,B$17,,$B$7-B$17),ROW(INDIRECT("a1:a"&amp;$B$7-B$17))))=OFFSET($B268,,B$17,,$B$7-B$17)))=$B$7-B$17,OFFSET($B$12,,MATCH(B268,$B$12:$H$12,FALSE)),B268))</f>
        <v>1</v>
      </c>
      <c r="C269" s="8">
        <f t="array" aca="1" ref="C269" ca="1">IF(OR($A269&gt;$B$9,C$17&gt;$B$7),"",CHOOSE(C$15,IF(K269=99,
IF(SUM(--(TRANSPOSE(LARGE(OFFSET($B268,,C$17,,$B$7-C$17),ROW(INDIRECT("a1:a"&amp;$B$7-C$17))))=OFFSET($B268,,C$17,,$B$7-C$17)))=$B$7-C$17,MIN(IF(C268&gt;=OFFSET($B268,,B$17,,$B$7-B$17),"",OFFSET($B268,,B$17,,$B$7-B$17))),C268),
SMALL(IF((SMALL(OFFSET($B268,,K269-1,,$B$7-K269+1),ROW(INDIRECT("a1:a"&amp;$B$7-K269+1)))=OFFSET($B269,,K269-1))*(MATCH(OFFSET($B269,,K269-1),SMALL(OFFSET($B268,,K269-1,,$B$7-K269+1),ROW(INDIRECT("a1:a"&amp;$B$7-K269+1))),0)=ROW(INDIRECT("a1:a"&amp;$B$7-K269+1))),"",SMALL(OFFSET($B268,,K269-1,,$B$7-K269+1),ROW(INDIRECT("a1:a"&amp;$B$7-K269+1)))),C$17-K269)),
SMALL(IF((SMALL(OFFSET($B268,,K269-1,,$B$7-K269+1),ROW(INDIRECT("a1:a"&amp;$B$7-K269+1)))=OFFSET($B269,,K269-1))*(MATCH(OFFSET($B269,,K269-1),SMALL(OFFSET($B268,,K269-1,,$B$7-K269+1),ROW(INDIRECT("a1:a"&amp;$B$7-K269+1))),0)=ROW(INDIRECT("a1:a"&amp;$B$7-K269+1))),"",SMALL(OFFSET($B268,,K269-1,,$B$7-K269+1),ROW(INDIRECT("a1:a"&amp;$B$7-K269+1)))),C$17-K269)))</f>
        <v>2</v>
      </c>
      <c r="D269" s="8">
        <f t="array" aca="1" ref="D269" ca="1">IF(OR($A269&gt;$B$9,D$17&gt;$B$7),"",CHOOSE(D$15,IF(L269=99,
IF(SUM(--(TRANSPOSE(LARGE(OFFSET($B268,,D$17,,$B$7-D$17),ROW(INDIRECT("a1:a"&amp;$B$7-D$17))))=OFFSET($B268,,D$17,,$B$7-D$17)))=$B$7-D$17,MIN(IF(D268&gt;=OFFSET($B268,,C$17,,$B$7-C$17),"",OFFSET($B268,,C$17,,$B$7-C$17))),D268),
SMALL(IF((SMALL(OFFSET($B268,,L269-1,,$B$7-L269+1),ROW(INDIRECT("a1:a"&amp;$B$7-L269+1)))=OFFSET($B269,,L269-1))*(MATCH(OFFSET($B269,,L269-1),SMALL(OFFSET($B268,,L269-1,,$B$7-L269+1),ROW(INDIRECT("a1:a"&amp;$B$7-L269+1))),0)=ROW(INDIRECT("a1:a"&amp;$B$7-L269+1))),"",SMALL(OFFSET($B268,,L269-1,,$B$7-L269+1),ROW(INDIRECT("a1:a"&amp;$B$7-L269+1)))),D$17-L269)),
SMALL(IF((SMALL(OFFSET($B268,,L269-1,,$B$7-L269+1),ROW(INDIRECT("a1:a"&amp;$B$7-L269+1)))=OFFSET($B269,,L269-1))*(MATCH(OFFSET($B269,,L269-1),SMALL(OFFSET($B268,,L269-1,,$B$7-L269+1),ROW(INDIRECT("a1:a"&amp;$B$7-L269+1))),0)=ROW(INDIRECT("a1:a"&amp;$B$7-L269+1))),"",SMALL(OFFSET($B268,,L269-1,,$B$7-L269+1),ROW(INDIRECT("a1:a"&amp;$B$7-L269+1)))),D$17-L269)))</f>
        <v>2</v>
      </c>
      <c r="E269" s="8">
        <f t="array" aca="1" ref="E269" ca="1">IF(OR($A269&gt;$B$9,E$17&gt;$B$7),"",CHOOSE(E$15,IF(M269=99,
IF(SUM(--(TRANSPOSE(LARGE(OFFSET($B268,,E$17,,$B$7-E$17),ROW(INDIRECT("a1:a"&amp;$B$7-E$17))))=OFFSET($B268,,E$17,,$B$7-E$17)))=$B$7-E$17,MIN(IF(E268&gt;=OFFSET($B268,,D$17,,$B$7-D$17),"",OFFSET($B268,,D$17,,$B$7-D$17))),E268),
SMALL(IF((SMALL(OFFSET($B268,,M269-1,,$B$7-M269+1),ROW(INDIRECT("a1:a"&amp;$B$7-M269+1)))=OFFSET($B269,,M269-1))*(MATCH(OFFSET($B269,,M269-1),SMALL(OFFSET($B268,,M269-1,,$B$7-M269+1),ROW(INDIRECT("a1:a"&amp;$B$7-M269+1))),0)=ROW(INDIRECT("a1:a"&amp;$B$7-M269+1))),"",SMALL(OFFSET($B268,,M269-1,,$B$7-M269+1),ROW(INDIRECT("a1:a"&amp;$B$7-M269+1)))),E$17-M269)),
SMALL(IF((SMALL(OFFSET($B268,,M269-1,,$B$7-M269+1),ROW(INDIRECT("a1:a"&amp;$B$7-M269+1)))=OFFSET($B269,,M269-1))*(MATCH(OFFSET($B269,,M269-1),SMALL(OFFSET($B268,,M269-1,,$B$7-M269+1),ROW(INDIRECT("a1:a"&amp;$B$7-M269+1))),0)=ROW(INDIRECT("a1:a"&amp;$B$7-M269+1))),"",SMALL(OFFSET($B268,,M269-1,,$B$7-M269+1),ROW(INDIRECT("a1:a"&amp;$B$7-M269+1)))),E$17-M269)))</f>
        <v>1</v>
      </c>
      <c r="F269" s="8">
        <f t="array" aca="1" ref="F269" ca="1">IF(OR($A269&gt;$B$9,F$17&gt;$B$7),"",CHOOSE(F$15,IF(N269=99,
IF(SUM(--(TRANSPOSE(LARGE(OFFSET($B268,,F$17,,$B$7-F$17),ROW(INDIRECT("a1:a"&amp;$B$7-F$17))))=OFFSET($B268,,F$17,,$B$7-F$17)))=$B$7-F$17,MIN(IF(F268&gt;=OFFSET($B268,,E$17,,$B$7-E$17),"",OFFSET($B268,,E$17,,$B$7-E$17))),F268),
SMALL(IF((SMALL(OFFSET($B268,,N269-1,,$B$7-N269+1),ROW(INDIRECT("a1:a"&amp;$B$7-N269+1)))=OFFSET($B269,,N269-1))*(MATCH(OFFSET($B269,,N269-1),SMALL(OFFSET($B268,,N269-1,,$B$7-N269+1),ROW(INDIRECT("a1:a"&amp;$B$7-N269+1))),0)=ROW(INDIRECT("a1:a"&amp;$B$7-N269+1))),"",SMALL(OFFSET($B268,,N269-1,,$B$7-N269+1),ROW(INDIRECT("a1:a"&amp;$B$7-N269+1)))),F$17-N269)),
SMALL(IF((SMALL(OFFSET($B268,,N269-1,,$B$7-N269+1),ROW(INDIRECT("a1:a"&amp;$B$7-N269+1)))=OFFSET($B269,,N269-1))*(MATCH(OFFSET($B269,,N269-1),SMALL(OFFSET($B268,,N269-1,,$B$7-N269+1),ROW(INDIRECT("a1:a"&amp;$B$7-N269+1))),0)=ROW(INDIRECT("a1:a"&amp;$B$7-N269+1))),"",SMALL(OFFSET($B268,,N269-1,,$B$7-N269+1),ROW(INDIRECT("a1:a"&amp;$B$7-N269+1)))),F$17-N269)))</f>
        <v>4</v>
      </c>
      <c r="G269" s="8">
        <f t="array" aca="1" ref="G269" ca="1">IF(OR($A269&gt;$B$9,G$17&gt;$B$7),"",CHOOSE(G$15,IF(O269=99,
IF(SUM(--(TRANSPOSE(LARGE(OFFSET($B268,,G$17,,$B$7-G$17),ROW(INDIRECT("a1:a"&amp;$B$7-G$17))))=OFFSET($B268,,G$17,,$B$7-G$17)))=$B$7-G$17,MIN(IF(G268&gt;=OFFSET($B268,,F$17,,$B$7-F$17),"",OFFSET($B268,,F$17,,$B$7-F$17))),G268),
SMALL(IF((SMALL(OFFSET($B268,,O269-1,,$B$7-O269+1),ROW(INDIRECT("a1:a"&amp;$B$7-O269+1)))=OFFSET($B269,,O269-1))*(MATCH(OFFSET($B269,,O269-1),SMALL(OFFSET($B268,,O269-1,,$B$7-O269+1),ROW(INDIRECT("a1:a"&amp;$B$7-O269+1))),0)=ROW(INDIRECT("a1:a"&amp;$B$7-O269+1))),"",SMALL(OFFSET($B268,,O269-1,,$B$7-O269+1),ROW(INDIRECT("a1:a"&amp;$B$7-O269+1)))),G$17-O269)),
SMALL(IF((SMALL(OFFSET($B268,,O269-1,,$B$7-O269+1),ROW(INDIRECT("a1:a"&amp;$B$7-O269+1)))=OFFSET($B269,,O269-1))*(MATCH(OFFSET($B269,,O269-1),SMALL(OFFSET($B268,,O269-1,,$B$7-O269+1),ROW(INDIRECT("a1:a"&amp;$B$7-O269+1))),0)=ROW(INDIRECT("a1:a"&amp;$B$7-O269+1))),"",SMALL(OFFSET($B268,,O269-1,,$B$7-O269+1),ROW(INDIRECT("a1:a"&amp;$B$7-O269+1)))),G$17-O269)))</f>
        <v>3</v>
      </c>
      <c r="H269" s="8">
        <f t="array" aca="1" ref="H269" ca="1">IF(OR($A269&gt;$B$9,H$17&gt;$B$7),"",CHOOSE(H$15,IF(P269=99,
IF(SUM(--(TRANSPOSE(LARGE(OFFSET($B268,,H$17,,$B$7-H$17),ROW(INDIRECT("a1:a"&amp;$B$7-H$17))))=OFFSET($B268,,H$17,,$B$7-H$17)))=$B$7-H$17,MIN(IF(H268&gt;=OFFSET($B268,,G$17,,$B$7-G$17),"",OFFSET($B268,,G$17,,$B$7-G$17))),H268),
SMALL(IF((SMALL(OFFSET($B268,,P269-1,,$B$7-P269+1),ROW(INDIRECT("a1:a"&amp;$B$7-P269+1)))=OFFSET($B269,,P269-1))*(MATCH(OFFSET($B269,,P269-1),SMALL(OFFSET($B268,,P269-1,,$B$7-P269+1),ROW(INDIRECT("a1:a"&amp;$B$7-P269+1))),0)=ROW(INDIRECT("a1:a"&amp;$B$7-P269+1))),"",SMALL(OFFSET($B268,,P269-1,,$B$7-P269+1),ROW(INDIRECT("a1:a"&amp;$B$7-P269+1)))),H$17-P269)),
SMALL(IF((SMALL(OFFSET($B268,,P269-1,,$B$7-P269+1),ROW(INDIRECT("a1:a"&amp;$B$7-P269+1)))=OFFSET($B269,,P269-1))*(MATCH(OFFSET($B269,,P269-1),SMALL(OFFSET($B268,,P269-1,,$B$7-P269+1),ROW(INDIRECT("a1:a"&amp;$B$7-P269+1))),0)=ROW(INDIRECT("a1:a"&amp;$B$7-P269+1))),"",SMALL(OFFSET($B268,,P269-1,,$B$7-P269+1),ROW(INDIRECT("a1:a"&amp;$B$7-P269+1)))),H$17-P269)))</f>
        <v>3</v>
      </c>
      <c r="I269" s="44">
        <f t="array" aca="1" ref="I269" ca="1">IF(OR($A269&gt;$B$9,I$17&gt;$B$7),"",CHOOSE(I$15,IF(Q269=99,
IF(SUM(--(TRANSPOSE(LARGE(OFFSET($B268,,I$17,,$B$7-I$17),ROW(INDIRECT("a1:a"&amp;$B$7-I$17))))=OFFSET($B268,,I$17,,$B$7-I$17)))=$B$7-I$17,MIN(IF(I268&gt;=OFFSET($B268,,H$17,,$B$7-H$17),"",OFFSET($B268,,H$17,,$B$7-H$17))),I268),
SMALL(IF((SMALL(OFFSET($B268,,Q269-1,,$B$7-Q269+1),ROW(INDIRECT("a1:a"&amp;$B$7-Q269+1)))=OFFSET($B269,,Q269-1))*(MATCH(OFFSET($B269,,Q269-1),SMALL(OFFSET($B268,,Q269-1,,$B$7-Q269+1),ROW(INDIRECT("a1:a"&amp;$B$7-Q269+1))),0)=ROW(INDIRECT("a1:a"&amp;$B$7-Q269+1))),"",SMALL(OFFSET($B268,,Q269-1,,$B$7-Q269+1),ROW(INDIRECT("a1:a"&amp;$B$7-Q269+1)))),I$17-Q269)),
SMALL(IF((SMALL(OFFSET($B268,,Q269-1,,$B$7-Q269+1),ROW(INDIRECT("a1:a"&amp;$B$7-Q269+1)))=OFFSET($B269,,Q269-1))*(MATCH(OFFSET($B269,,Q269-1),SMALL(OFFSET($B268,,Q269-1,,$B$7-Q269+1),ROW(INDIRECT("a1:a"&amp;$B$7-Q269+1))),0)=ROW(INDIRECT("a1:a"&amp;$B$7-Q269+1))),"",SMALL(OFFSET($B268,,Q269-1,,$B$7-Q269+1),ROW(INDIRECT("a1:a"&amp;$B$7-Q269+1)))),I$17-Q269)))</f>
        <v>1</v>
      </c>
      <c r="J269" s="13"/>
      <c r="K269" s="26">
        <f t="array" aca="1" ref="K269" ca="1">MIN(IF($B269:B269&gt;$B268:B268,COLUMN($B$18:B268)-COLUMN($B$18)+1,99))</f>
        <v>99</v>
      </c>
      <c r="L269" s="26">
        <f t="array" aca="1" ref="L269" ca="1">MIN(IF($B269:C269&gt;$B268:C268,COLUMN($B$18:C268)-COLUMN($B$18)+1,99))</f>
        <v>99</v>
      </c>
      <c r="M269" s="26">
        <f t="array" aca="1" ref="M269" ca="1">MIN(IF($B269:D269&gt;$B268:D268,COLUMN($B$18:D268)-COLUMN($B$18)+1,99))</f>
        <v>99</v>
      </c>
      <c r="N269" s="26">
        <f t="array" aca="1" ref="N269" ca="1">MIN(IF($B269:E269&gt;$B268:E268,COLUMN($B$18:E268)-COLUMN($B$18)+1,99))</f>
        <v>99</v>
      </c>
      <c r="O269" s="26">
        <f t="array" aca="1" ref="O269" ca="1">MIN(IF($B269:F269&gt;$B268:F268,COLUMN($B$18:F268)-COLUMN($B$18)+1,99))</f>
        <v>99</v>
      </c>
      <c r="P269" s="26">
        <f t="array" aca="1" ref="P269" ca="1">MIN(IF($B269:G269&gt;$B268:G268,COLUMN($B$18:G268)-COLUMN($B$18)+1,99))</f>
        <v>99</v>
      </c>
      <c r="Q269" s="48">
        <f t="array" aca="1" ref="Q269" ca="1">MIN(IF($B269:H269&gt;$B268:H268,COLUMN($B$18:H268)-COLUMN($B$18)+1,99))</f>
        <v>7</v>
      </c>
      <c r="AC269" s="4"/>
    </row>
    <row r="270" spans="1:29" ht="12.75" x14ac:dyDescent="0.2">
      <c r="A270" s="10">
        <v>253</v>
      </c>
      <c r="B270" s="8">
        <f t="array" aca="1" ref="B270" ca="1">IF(A270&gt;$B$9,"",IF(SUM(--(TRANSPOSE(LARGE(OFFSET($B269,,B$17,,$B$7-B$17),ROW(INDIRECT("a1:a"&amp;$B$7-B$17))))=OFFSET($B269,,B$17,,$B$7-B$17)))=$B$7-B$17,OFFSET($B$12,,MATCH(B269,$B$12:$H$12,FALSE)),B269))</f>
        <v>1</v>
      </c>
      <c r="C270" s="8">
        <f t="array" aca="1" ref="C270" ca="1">IF(OR($A270&gt;$B$9,C$17&gt;$B$7),"",CHOOSE(C$15,IF(K270=99,
IF(SUM(--(TRANSPOSE(LARGE(OFFSET($B269,,C$17,,$B$7-C$17),ROW(INDIRECT("a1:a"&amp;$B$7-C$17))))=OFFSET($B269,,C$17,,$B$7-C$17)))=$B$7-C$17,MIN(IF(C269&gt;=OFFSET($B269,,B$17,,$B$7-B$17),"",OFFSET($B269,,B$17,,$B$7-B$17))),C269),
SMALL(IF((SMALL(OFFSET($B269,,K270-1,,$B$7-K270+1),ROW(INDIRECT("a1:a"&amp;$B$7-K270+1)))=OFFSET($B270,,K270-1))*(MATCH(OFFSET($B270,,K270-1),SMALL(OFFSET($B269,,K270-1,,$B$7-K270+1),ROW(INDIRECT("a1:a"&amp;$B$7-K270+1))),0)=ROW(INDIRECT("a1:a"&amp;$B$7-K270+1))),"",SMALL(OFFSET($B269,,K270-1,,$B$7-K270+1),ROW(INDIRECT("a1:a"&amp;$B$7-K270+1)))),C$17-K270)),
SMALL(IF((SMALL(OFFSET($B269,,K270-1,,$B$7-K270+1),ROW(INDIRECT("a1:a"&amp;$B$7-K270+1)))=OFFSET($B270,,K270-1))*(MATCH(OFFSET($B270,,K270-1),SMALL(OFFSET($B269,,K270-1,,$B$7-K270+1),ROW(INDIRECT("a1:a"&amp;$B$7-K270+1))),0)=ROW(INDIRECT("a1:a"&amp;$B$7-K270+1))),"",SMALL(OFFSET($B269,,K270-1,,$B$7-K270+1),ROW(INDIRECT("a1:a"&amp;$B$7-K270+1)))),C$17-K270)))</f>
        <v>2</v>
      </c>
      <c r="D270" s="8">
        <f t="array" aca="1" ref="D270" ca="1">IF(OR($A270&gt;$B$9,D$17&gt;$B$7),"",CHOOSE(D$15,IF(L270=99,
IF(SUM(--(TRANSPOSE(LARGE(OFFSET($B269,,D$17,,$B$7-D$17),ROW(INDIRECT("a1:a"&amp;$B$7-D$17))))=OFFSET($B269,,D$17,,$B$7-D$17)))=$B$7-D$17,MIN(IF(D269&gt;=OFFSET($B269,,C$17,,$B$7-C$17),"",OFFSET($B269,,C$17,,$B$7-C$17))),D269),
SMALL(IF((SMALL(OFFSET($B269,,L270-1,,$B$7-L270+1),ROW(INDIRECT("a1:a"&amp;$B$7-L270+1)))=OFFSET($B270,,L270-1))*(MATCH(OFFSET($B270,,L270-1),SMALL(OFFSET($B269,,L270-1,,$B$7-L270+1),ROW(INDIRECT("a1:a"&amp;$B$7-L270+1))),0)=ROW(INDIRECT("a1:a"&amp;$B$7-L270+1))),"",SMALL(OFFSET($B269,,L270-1,,$B$7-L270+1),ROW(INDIRECT("a1:a"&amp;$B$7-L270+1)))),D$17-L270)),
SMALL(IF((SMALL(OFFSET($B269,,L270-1,,$B$7-L270+1),ROW(INDIRECT("a1:a"&amp;$B$7-L270+1)))=OFFSET($B270,,L270-1))*(MATCH(OFFSET($B270,,L270-1),SMALL(OFFSET($B269,,L270-1,,$B$7-L270+1),ROW(INDIRECT("a1:a"&amp;$B$7-L270+1))),0)=ROW(INDIRECT("a1:a"&amp;$B$7-L270+1))),"",SMALL(OFFSET($B269,,L270-1,,$B$7-L270+1),ROW(INDIRECT("a1:a"&amp;$B$7-L270+1)))),D$17-L270)))</f>
        <v>2</v>
      </c>
      <c r="E270" s="8">
        <f t="array" aca="1" ref="E270" ca="1">IF(OR($A270&gt;$B$9,E$17&gt;$B$7),"",CHOOSE(E$15,IF(M270=99,
IF(SUM(--(TRANSPOSE(LARGE(OFFSET($B269,,E$17,,$B$7-E$17),ROW(INDIRECT("a1:a"&amp;$B$7-E$17))))=OFFSET($B269,,E$17,,$B$7-E$17)))=$B$7-E$17,MIN(IF(E269&gt;=OFFSET($B269,,D$17,,$B$7-D$17),"",OFFSET($B269,,D$17,,$B$7-D$17))),E269),
SMALL(IF((SMALL(OFFSET($B269,,M270-1,,$B$7-M270+1),ROW(INDIRECT("a1:a"&amp;$B$7-M270+1)))=OFFSET($B270,,M270-1))*(MATCH(OFFSET($B270,,M270-1),SMALL(OFFSET($B269,,M270-1,,$B$7-M270+1),ROW(INDIRECT("a1:a"&amp;$B$7-M270+1))),0)=ROW(INDIRECT("a1:a"&amp;$B$7-M270+1))),"",SMALL(OFFSET($B269,,M270-1,,$B$7-M270+1),ROW(INDIRECT("a1:a"&amp;$B$7-M270+1)))),E$17-M270)),
SMALL(IF((SMALL(OFFSET($B269,,M270-1,,$B$7-M270+1),ROW(INDIRECT("a1:a"&amp;$B$7-M270+1)))=OFFSET($B270,,M270-1))*(MATCH(OFFSET($B270,,M270-1),SMALL(OFFSET($B269,,M270-1,,$B$7-M270+1),ROW(INDIRECT("a1:a"&amp;$B$7-M270+1))),0)=ROW(INDIRECT("a1:a"&amp;$B$7-M270+1))),"",SMALL(OFFSET($B269,,M270-1,,$B$7-M270+1),ROW(INDIRECT("a1:a"&amp;$B$7-M270+1)))),E$17-M270)))</f>
        <v>3</v>
      </c>
      <c r="F270" s="8">
        <f t="array" aca="1" ref="F270" ca="1">IF(OR($A270&gt;$B$9,F$17&gt;$B$7),"",CHOOSE(F$15,IF(N270=99,
IF(SUM(--(TRANSPOSE(LARGE(OFFSET($B269,,F$17,,$B$7-F$17),ROW(INDIRECT("a1:a"&amp;$B$7-F$17))))=OFFSET($B269,,F$17,,$B$7-F$17)))=$B$7-F$17,MIN(IF(F269&gt;=OFFSET($B269,,E$17,,$B$7-E$17),"",OFFSET($B269,,E$17,,$B$7-E$17))),F269),
SMALL(IF((SMALL(OFFSET($B269,,N270-1,,$B$7-N270+1),ROW(INDIRECT("a1:a"&amp;$B$7-N270+1)))=OFFSET($B270,,N270-1))*(MATCH(OFFSET($B270,,N270-1),SMALL(OFFSET($B269,,N270-1,,$B$7-N270+1),ROW(INDIRECT("a1:a"&amp;$B$7-N270+1))),0)=ROW(INDIRECT("a1:a"&amp;$B$7-N270+1))),"",SMALL(OFFSET($B269,,N270-1,,$B$7-N270+1),ROW(INDIRECT("a1:a"&amp;$B$7-N270+1)))),F$17-N270)),
SMALL(IF((SMALL(OFFSET($B269,,N270-1,,$B$7-N270+1),ROW(INDIRECT("a1:a"&amp;$B$7-N270+1)))=OFFSET($B270,,N270-1))*(MATCH(OFFSET($B270,,N270-1),SMALL(OFFSET($B269,,N270-1,,$B$7-N270+1),ROW(INDIRECT("a1:a"&amp;$B$7-N270+1))),0)=ROW(INDIRECT("a1:a"&amp;$B$7-N270+1))),"",SMALL(OFFSET($B269,,N270-1,,$B$7-N270+1),ROW(INDIRECT("a1:a"&amp;$B$7-N270+1)))),F$17-N270)))</f>
        <v>1</v>
      </c>
      <c r="G270" s="8">
        <f t="array" aca="1" ref="G270" ca="1">IF(OR($A270&gt;$B$9,G$17&gt;$B$7),"",CHOOSE(G$15,IF(O270=99,
IF(SUM(--(TRANSPOSE(LARGE(OFFSET($B269,,G$17,,$B$7-G$17),ROW(INDIRECT("a1:a"&amp;$B$7-G$17))))=OFFSET($B269,,G$17,,$B$7-G$17)))=$B$7-G$17,MIN(IF(G269&gt;=OFFSET($B269,,F$17,,$B$7-F$17),"",OFFSET($B269,,F$17,,$B$7-F$17))),G269),
SMALL(IF((SMALL(OFFSET($B269,,O270-1,,$B$7-O270+1),ROW(INDIRECT("a1:a"&amp;$B$7-O270+1)))=OFFSET($B270,,O270-1))*(MATCH(OFFSET($B270,,O270-1),SMALL(OFFSET($B269,,O270-1,,$B$7-O270+1),ROW(INDIRECT("a1:a"&amp;$B$7-O270+1))),0)=ROW(INDIRECT("a1:a"&amp;$B$7-O270+1))),"",SMALL(OFFSET($B269,,O270-1,,$B$7-O270+1),ROW(INDIRECT("a1:a"&amp;$B$7-O270+1)))),G$17-O270)),
SMALL(IF((SMALL(OFFSET($B269,,O270-1,,$B$7-O270+1),ROW(INDIRECT("a1:a"&amp;$B$7-O270+1)))=OFFSET($B270,,O270-1))*(MATCH(OFFSET($B270,,O270-1),SMALL(OFFSET($B269,,O270-1,,$B$7-O270+1),ROW(INDIRECT("a1:a"&amp;$B$7-O270+1))),0)=ROW(INDIRECT("a1:a"&amp;$B$7-O270+1))),"",SMALL(OFFSET($B269,,O270-1,,$B$7-O270+1),ROW(INDIRECT("a1:a"&amp;$B$7-O270+1)))),G$17-O270)))</f>
        <v>1</v>
      </c>
      <c r="H270" s="8">
        <f t="array" aca="1" ref="H270" ca="1">IF(OR($A270&gt;$B$9,H$17&gt;$B$7),"",CHOOSE(H$15,IF(P270=99,
IF(SUM(--(TRANSPOSE(LARGE(OFFSET($B269,,H$17,,$B$7-H$17),ROW(INDIRECT("a1:a"&amp;$B$7-H$17))))=OFFSET($B269,,H$17,,$B$7-H$17)))=$B$7-H$17,MIN(IF(H269&gt;=OFFSET($B269,,G$17,,$B$7-G$17),"",OFFSET($B269,,G$17,,$B$7-G$17))),H269),
SMALL(IF((SMALL(OFFSET($B269,,P270-1,,$B$7-P270+1),ROW(INDIRECT("a1:a"&amp;$B$7-P270+1)))=OFFSET($B270,,P270-1))*(MATCH(OFFSET($B270,,P270-1),SMALL(OFFSET($B269,,P270-1,,$B$7-P270+1),ROW(INDIRECT("a1:a"&amp;$B$7-P270+1))),0)=ROW(INDIRECT("a1:a"&amp;$B$7-P270+1))),"",SMALL(OFFSET($B269,,P270-1,,$B$7-P270+1),ROW(INDIRECT("a1:a"&amp;$B$7-P270+1)))),H$17-P270)),
SMALL(IF((SMALL(OFFSET($B269,,P270-1,,$B$7-P270+1),ROW(INDIRECT("a1:a"&amp;$B$7-P270+1)))=OFFSET($B270,,P270-1))*(MATCH(OFFSET($B270,,P270-1),SMALL(OFFSET($B269,,P270-1,,$B$7-P270+1),ROW(INDIRECT("a1:a"&amp;$B$7-P270+1))),0)=ROW(INDIRECT("a1:a"&amp;$B$7-P270+1))),"",SMALL(OFFSET($B269,,P270-1,,$B$7-P270+1),ROW(INDIRECT("a1:a"&amp;$B$7-P270+1)))),H$17-P270)))</f>
        <v>3</v>
      </c>
      <c r="I270" s="44">
        <f t="array" aca="1" ref="I270" ca="1">IF(OR($A270&gt;$B$9,I$17&gt;$B$7),"",CHOOSE(I$15,IF(Q270=99,
IF(SUM(--(TRANSPOSE(LARGE(OFFSET($B269,,I$17,,$B$7-I$17),ROW(INDIRECT("a1:a"&amp;$B$7-I$17))))=OFFSET($B269,,I$17,,$B$7-I$17)))=$B$7-I$17,MIN(IF(I269&gt;=OFFSET($B269,,H$17,,$B$7-H$17),"",OFFSET($B269,,H$17,,$B$7-H$17))),I269),
SMALL(IF((SMALL(OFFSET($B269,,Q270-1,,$B$7-Q270+1),ROW(INDIRECT("a1:a"&amp;$B$7-Q270+1)))=OFFSET($B270,,Q270-1))*(MATCH(OFFSET($B270,,Q270-1),SMALL(OFFSET($B269,,Q270-1,,$B$7-Q270+1),ROW(INDIRECT("a1:a"&amp;$B$7-Q270+1))),0)=ROW(INDIRECT("a1:a"&amp;$B$7-Q270+1))),"",SMALL(OFFSET($B269,,Q270-1,,$B$7-Q270+1),ROW(INDIRECT("a1:a"&amp;$B$7-Q270+1)))),I$17-Q270)),
SMALL(IF((SMALL(OFFSET($B269,,Q270-1,,$B$7-Q270+1),ROW(INDIRECT("a1:a"&amp;$B$7-Q270+1)))=OFFSET($B270,,Q270-1))*(MATCH(OFFSET($B270,,Q270-1),SMALL(OFFSET($B269,,Q270-1,,$B$7-Q270+1),ROW(INDIRECT("a1:a"&amp;$B$7-Q270+1))),0)=ROW(INDIRECT("a1:a"&amp;$B$7-Q270+1))),"",SMALL(OFFSET($B269,,Q270-1,,$B$7-Q270+1),ROW(INDIRECT("a1:a"&amp;$B$7-Q270+1)))),I$17-Q270)))</f>
        <v>4</v>
      </c>
      <c r="J270" s="13"/>
      <c r="K270" s="26">
        <f t="array" aca="1" ref="K270" ca="1">MIN(IF($B270:B270&gt;$B269:B269,COLUMN($B$18:B269)-COLUMN($B$18)+1,99))</f>
        <v>99</v>
      </c>
      <c r="L270" s="26">
        <f t="array" aca="1" ref="L270" ca="1">MIN(IF($B270:C270&gt;$B269:C269,COLUMN($B$18:C269)-COLUMN($B$18)+1,99))</f>
        <v>99</v>
      </c>
      <c r="M270" s="26">
        <f t="array" aca="1" ref="M270" ca="1">MIN(IF($B270:D270&gt;$B269:D269,COLUMN($B$18:D269)-COLUMN($B$18)+1,99))</f>
        <v>99</v>
      </c>
      <c r="N270" s="26">
        <f t="array" aca="1" ref="N270" ca="1">MIN(IF($B270:E270&gt;$B269:E269,COLUMN($B$18:E269)-COLUMN($B$18)+1,99))</f>
        <v>4</v>
      </c>
      <c r="O270" s="26">
        <f t="array" aca="1" ref="O270" ca="1">MIN(IF($B270:F270&gt;$B269:F269,COLUMN($B$18:F269)-COLUMN($B$18)+1,99))</f>
        <v>4</v>
      </c>
      <c r="P270" s="26">
        <f t="array" aca="1" ref="P270" ca="1">MIN(IF($B270:G270&gt;$B269:G269,COLUMN($B$18:G269)-COLUMN($B$18)+1,99))</f>
        <v>4</v>
      </c>
      <c r="Q270" s="48">
        <f t="array" aca="1" ref="Q270" ca="1">MIN(IF($B270:H270&gt;$B269:H269,COLUMN($B$18:H269)-COLUMN($B$18)+1,99))</f>
        <v>4</v>
      </c>
      <c r="AC270" s="4"/>
    </row>
    <row r="271" spans="1:29" ht="12.75" x14ac:dyDescent="0.2">
      <c r="A271" s="10">
        <v>254</v>
      </c>
      <c r="B271" s="8">
        <f t="array" aca="1" ref="B271" ca="1">IF(A271&gt;$B$9,"",IF(SUM(--(TRANSPOSE(LARGE(OFFSET($B270,,B$17,,$B$7-B$17),ROW(INDIRECT("a1:a"&amp;$B$7-B$17))))=OFFSET($B270,,B$17,,$B$7-B$17)))=$B$7-B$17,OFFSET($B$12,,MATCH(B270,$B$12:$H$12,FALSE)),B270))</f>
        <v>1</v>
      </c>
      <c r="C271" s="8">
        <f t="array" aca="1" ref="C271" ca="1">IF(OR($A271&gt;$B$9,C$17&gt;$B$7),"",CHOOSE(C$15,IF(K271=99,
IF(SUM(--(TRANSPOSE(LARGE(OFFSET($B270,,C$17,,$B$7-C$17),ROW(INDIRECT("a1:a"&amp;$B$7-C$17))))=OFFSET($B270,,C$17,,$B$7-C$17)))=$B$7-C$17,MIN(IF(C270&gt;=OFFSET($B270,,B$17,,$B$7-B$17),"",OFFSET($B270,,B$17,,$B$7-B$17))),C270),
SMALL(IF((SMALL(OFFSET($B270,,K271-1,,$B$7-K271+1),ROW(INDIRECT("a1:a"&amp;$B$7-K271+1)))=OFFSET($B271,,K271-1))*(MATCH(OFFSET($B271,,K271-1),SMALL(OFFSET($B270,,K271-1,,$B$7-K271+1),ROW(INDIRECT("a1:a"&amp;$B$7-K271+1))),0)=ROW(INDIRECT("a1:a"&amp;$B$7-K271+1))),"",SMALL(OFFSET($B270,,K271-1,,$B$7-K271+1),ROW(INDIRECT("a1:a"&amp;$B$7-K271+1)))),C$17-K271)),
SMALL(IF((SMALL(OFFSET($B270,,K271-1,,$B$7-K271+1),ROW(INDIRECT("a1:a"&amp;$B$7-K271+1)))=OFFSET($B271,,K271-1))*(MATCH(OFFSET($B271,,K271-1),SMALL(OFFSET($B270,,K271-1,,$B$7-K271+1),ROW(INDIRECT("a1:a"&amp;$B$7-K271+1))),0)=ROW(INDIRECT("a1:a"&amp;$B$7-K271+1))),"",SMALL(OFFSET($B270,,K271-1,,$B$7-K271+1),ROW(INDIRECT("a1:a"&amp;$B$7-K271+1)))),C$17-K271)))</f>
        <v>2</v>
      </c>
      <c r="D271" s="8">
        <f t="array" aca="1" ref="D271" ca="1">IF(OR($A271&gt;$B$9,D$17&gt;$B$7),"",CHOOSE(D$15,IF(L271=99,
IF(SUM(--(TRANSPOSE(LARGE(OFFSET($B270,,D$17,,$B$7-D$17),ROW(INDIRECT("a1:a"&amp;$B$7-D$17))))=OFFSET($B270,,D$17,,$B$7-D$17)))=$B$7-D$17,MIN(IF(D270&gt;=OFFSET($B270,,C$17,,$B$7-C$17),"",OFFSET($B270,,C$17,,$B$7-C$17))),D270),
SMALL(IF((SMALL(OFFSET($B270,,L271-1,,$B$7-L271+1),ROW(INDIRECT("a1:a"&amp;$B$7-L271+1)))=OFFSET($B271,,L271-1))*(MATCH(OFFSET($B271,,L271-1),SMALL(OFFSET($B270,,L271-1,,$B$7-L271+1),ROW(INDIRECT("a1:a"&amp;$B$7-L271+1))),0)=ROW(INDIRECT("a1:a"&amp;$B$7-L271+1))),"",SMALL(OFFSET($B270,,L271-1,,$B$7-L271+1),ROW(INDIRECT("a1:a"&amp;$B$7-L271+1)))),D$17-L271)),
SMALL(IF((SMALL(OFFSET($B270,,L271-1,,$B$7-L271+1),ROW(INDIRECT("a1:a"&amp;$B$7-L271+1)))=OFFSET($B271,,L271-1))*(MATCH(OFFSET($B271,,L271-1),SMALL(OFFSET($B270,,L271-1,,$B$7-L271+1),ROW(INDIRECT("a1:a"&amp;$B$7-L271+1))),0)=ROW(INDIRECT("a1:a"&amp;$B$7-L271+1))),"",SMALL(OFFSET($B270,,L271-1,,$B$7-L271+1),ROW(INDIRECT("a1:a"&amp;$B$7-L271+1)))),D$17-L271)))</f>
        <v>2</v>
      </c>
      <c r="E271" s="8">
        <f t="array" aca="1" ref="E271" ca="1">IF(OR($A271&gt;$B$9,E$17&gt;$B$7),"",CHOOSE(E$15,IF(M271=99,
IF(SUM(--(TRANSPOSE(LARGE(OFFSET($B270,,E$17,,$B$7-E$17),ROW(INDIRECT("a1:a"&amp;$B$7-E$17))))=OFFSET($B270,,E$17,,$B$7-E$17)))=$B$7-E$17,MIN(IF(E270&gt;=OFFSET($B270,,D$17,,$B$7-D$17),"",OFFSET($B270,,D$17,,$B$7-D$17))),E270),
SMALL(IF((SMALL(OFFSET($B270,,M271-1,,$B$7-M271+1),ROW(INDIRECT("a1:a"&amp;$B$7-M271+1)))=OFFSET($B271,,M271-1))*(MATCH(OFFSET($B271,,M271-1),SMALL(OFFSET($B270,,M271-1,,$B$7-M271+1),ROW(INDIRECT("a1:a"&amp;$B$7-M271+1))),0)=ROW(INDIRECT("a1:a"&amp;$B$7-M271+1))),"",SMALL(OFFSET($B270,,M271-1,,$B$7-M271+1),ROW(INDIRECT("a1:a"&amp;$B$7-M271+1)))),E$17-M271)),
SMALL(IF((SMALL(OFFSET($B270,,M271-1,,$B$7-M271+1),ROW(INDIRECT("a1:a"&amp;$B$7-M271+1)))=OFFSET($B271,,M271-1))*(MATCH(OFFSET($B271,,M271-1),SMALL(OFFSET($B270,,M271-1,,$B$7-M271+1),ROW(INDIRECT("a1:a"&amp;$B$7-M271+1))),0)=ROW(INDIRECT("a1:a"&amp;$B$7-M271+1))),"",SMALL(OFFSET($B270,,M271-1,,$B$7-M271+1),ROW(INDIRECT("a1:a"&amp;$B$7-M271+1)))),E$17-M271)))</f>
        <v>3</v>
      </c>
      <c r="F271" s="8">
        <f t="array" aca="1" ref="F271" ca="1">IF(OR($A271&gt;$B$9,F$17&gt;$B$7),"",CHOOSE(F$15,IF(N271=99,
IF(SUM(--(TRANSPOSE(LARGE(OFFSET($B270,,F$17,,$B$7-F$17),ROW(INDIRECT("a1:a"&amp;$B$7-F$17))))=OFFSET($B270,,F$17,,$B$7-F$17)))=$B$7-F$17,MIN(IF(F270&gt;=OFFSET($B270,,E$17,,$B$7-E$17),"",OFFSET($B270,,E$17,,$B$7-E$17))),F270),
SMALL(IF((SMALL(OFFSET($B270,,N271-1,,$B$7-N271+1),ROW(INDIRECT("a1:a"&amp;$B$7-N271+1)))=OFFSET($B271,,N271-1))*(MATCH(OFFSET($B271,,N271-1),SMALL(OFFSET($B270,,N271-1,,$B$7-N271+1),ROW(INDIRECT("a1:a"&amp;$B$7-N271+1))),0)=ROW(INDIRECT("a1:a"&amp;$B$7-N271+1))),"",SMALL(OFFSET($B270,,N271-1,,$B$7-N271+1),ROW(INDIRECT("a1:a"&amp;$B$7-N271+1)))),F$17-N271)),
SMALL(IF((SMALL(OFFSET($B270,,N271-1,,$B$7-N271+1),ROW(INDIRECT("a1:a"&amp;$B$7-N271+1)))=OFFSET($B271,,N271-1))*(MATCH(OFFSET($B271,,N271-1),SMALL(OFFSET($B270,,N271-1,,$B$7-N271+1),ROW(INDIRECT("a1:a"&amp;$B$7-N271+1))),0)=ROW(INDIRECT("a1:a"&amp;$B$7-N271+1))),"",SMALL(OFFSET($B270,,N271-1,,$B$7-N271+1),ROW(INDIRECT("a1:a"&amp;$B$7-N271+1)))),F$17-N271)))</f>
        <v>1</v>
      </c>
      <c r="G271" s="8">
        <f t="array" aca="1" ref="G271" ca="1">IF(OR($A271&gt;$B$9,G$17&gt;$B$7),"",CHOOSE(G$15,IF(O271=99,
IF(SUM(--(TRANSPOSE(LARGE(OFFSET($B270,,G$17,,$B$7-G$17),ROW(INDIRECT("a1:a"&amp;$B$7-G$17))))=OFFSET($B270,,G$17,,$B$7-G$17)))=$B$7-G$17,MIN(IF(G270&gt;=OFFSET($B270,,F$17,,$B$7-F$17),"",OFFSET($B270,,F$17,,$B$7-F$17))),G270),
SMALL(IF((SMALL(OFFSET($B270,,O271-1,,$B$7-O271+1),ROW(INDIRECT("a1:a"&amp;$B$7-O271+1)))=OFFSET($B271,,O271-1))*(MATCH(OFFSET($B271,,O271-1),SMALL(OFFSET($B270,,O271-1,,$B$7-O271+1),ROW(INDIRECT("a1:a"&amp;$B$7-O271+1))),0)=ROW(INDIRECT("a1:a"&amp;$B$7-O271+1))),"",SMALL(OFFSET($B270,,O271-1,,$B$7-O271+1),ROW(INDIRECT("a1:a"&amp;$B$7-O271+1)))),G$17-O271)),
SMALL(IF((SMALL(OFFSET($B270,,O271-1,,$B$7-O271+1),ROW(INDIRECT("a1:a"&amp;$B$7-O271+1)))=OFFSET($B271,,O271-1))*(MATCH(OFFSET($B271,,O271-1),SMALL(OFFSET($B270,,O271-1,,$B$7-O271+1),ROW(INDIRECT("a1:a"&amp;$B$7-O271+1))),0)=ROW(INDIRECT("a1:a"&amp;$B$7-O271+1))),"",SMALL(OFFSET($B270,,O271-1,,$B$7-O271+1),ROW(INDIRECT("a1:a"&amp;$B$7-O271+1)))),G$17-O271)))</f>
        <v>1</v>
      </c>
      <c r="H271" s="8">
        <f t="array" aca="1" ref="H271" ca="1">IF(OR($A271&gt;$B$9,H$17&gt;$B$7),"",CHOOSE(H$15,IF(P271=99,
IF(SUM(--(TRANSPOSE(LARGE(OFFSET($B270,,H$17,,$B$7-H$17),ROW(INDIRECT("a1:a"&amp;$B$7-H$17))))=OFFSET($B270,,H$17,,$B$7-H$17)))=$B$7-H$17,MIN(IF(H270&gt;=OFFSET($B270,,G$17,,$B$7-G$17),"",OFFSET($B270,,G$17,,$B$7-G$17))),H270),
SMALL(IF((SMALL(OFFSET($B270,,P271-1,,$B$7-P271+1),ROW(INDIRECT("a1:a"&amp;$B$7-P271+1)))=OFFSET($B271,,P271-1))*(MATCH(OFFSET($B271,,P271-1),SMALL(OFFSET($B270,,P271-1,,$B$7-P271+1),ROW(INDIRECT("a1:a"&amp;$B$7-P271+1))),0)=ROW(INDIRECT("a1:a"&amp;$B$7-P271+1))),"",SMALL(OFFSET($B270,,P271-1,,$B$7-P271+1),ROW(INDIRECT("a1:a"&amp;$B$7-P271+1)))),H$17-P271)),
SMALL(IF((SMALL(OFFSET($B270,,P271-1,,$B$7-P271+1),ROW(INDIRECT("a1:a"&amp;$B$7-P271+1)))=OFFSET($B271,,P271-1))*(MATCH(OFFSET($B271,,P271-1),SMALL(OFFSET($B270,,P271-1,,$B$7-P271+1),ROW(INDIRECT("a1:a"&amp;$B$7-P271+1))),0)=ROW(INDIRECT("a1:a"&amp;$B$7-P271+1))),"",SMALL(OFFSET($B270,,P271-1,,$B$7-P271+1),ROW(INDIRECT("a1:a"&amp;$B$7-P271+1)))),H$17-P271)))</f>
        <v>4</v>
      </c>
      <c r="I271" s="44">
        <f t="array" aca="1" ref="I271" ca="1">IF(OR($A271&gt;$B$9,I$17&gt;$B$7),"",CHOOSE(I$15,IF(Q271=99,
IF(SUM(--(TRANSPOSE(LARGE(OFFSET($B270,,I$17,,$B$7-I$17),ROW(INDIRECT("a1:a"&amp;$B$7-I$17))))=OFFSET($B270,,I$17,,$B$7-I$17)))=$B$7-I$17,MIN(IF(I270&gt;=OFFSET($B270,,H$17,,$B$7-H$17),"",OFFSET($B270,,H$17,,$B$7-H$17))),I270),
SMALL(IF((SMALL(OFFSET($B270,,Q271-1,,$B$7-Q271+1),ROW(INDIRECT("a1:a"&amp;$B$7-Q271+1)))=OFFSET($B271,,Q271-1))*(MATCH(OFFSET($B271,,Q271-1),SMALL(OFFSET($B270,,Q271-1,,$B$7-Q271+1),ROW(INDIRECT("a1:a"&amp;$B$7-Q271+1))),0)=ROW(INDIRECT("a1:a"&amp;$B$7-Q271+1))),"",SMALL(OFFSET($B270,,Q271-1,,$B$7-Q271+1),ROW(INDIRECT("a1:a"&amp;$B$7-Q271+1)))),I$17-Q271)),
SMALL(IF((SMALL(OFFSET($B270,,Q271-1,,$B$7-Q271+1),ROW(INDIRECT("a1:a"&amp;$B$7-Q271+1)))=OFFSET($B271,,Q271-1))*(MATCH(OFFSET($B271,,Q271-1),SMALL(OFFSET($B270,,Q271-1,,$B$7-Q271+1),ROW(INDIRECT("a1:a"&amp;$B$7-Q271+1))),0)=ROW(INDIRECT("a1:a"&amp;$B$7-Q271+1))),"",SMALL(OFFSET($B270,,Q271-1,,$B$7-Q271+1),ROW(INDIRECT("a1:a"&amp;$B$7-Q271+1)))),I$17-Q271)))</f>
        <v>3</v>
      </c>
      <c r="J271" s="13"/>
      <c r="K271" s="26">
        <f t="array" aca="1" ref="K271" ca="1">MIN(IF($B271:B271&gt;$B270:B270,COLUMN($B$18:B270)-COLUMN($B$18)+1,99))</f>
        <v>99</v>
      </c>
      <c r="L271" s="26">
        <f t="array" aca="1" ref="L271" ca="1">MIN(IF($B271:C271&gt;$B270:C270,COLUMN($B$18:C270)-COLUMN($B$18)+1,99))</f>
        <v>99</v>
      </c>
      <c r="M271" s="26">
        <f t="array" aca="1" ref="M271" ca="1">MIN(IF($B271:D271&gt;$B270:D270,COLUMN($B$18:D270)-COLUMN($B$18)+1,99))</f>
        <v>99</v>
      </c>
      <c r="N271" s="26">
        <f t="array" aca="1" ref="N271" ca="1">MIN(IF($B271:E271&gt;$B270:E270,COLUMN($B$18:E270)-COLUMN($B$18)+1,99))</f>
        <v>99</v>
      </c>
      <c r="O271" s="26">
        <f t="array" aca="1" ref="O271" ca="1">MIN(IF($B271:F271&gt;$B270:F270,COLUMN($B$18:F270)-COLUMN($B$18)+1,99))</f>
        <v>99</v>
      </c>
      <c r="P271" s="26">
        <f t="array" aca="1" ref="P271" ca="1">MIN(IF($B271:G271&gt;$B270:G270,COLUMN($B$18:G270)-COLUMN($B$18)+1,99))</f>
        <v>99</v>
      </c>
      <c r="Q271" s="48">
        <f t="array" aca="1" ref="Q271" ca="1">MIN(IF($B271:H271&gt;$B270:H270,COLUMN($B$18:H270)-COLUMN($B$18)+1,99))</f>
        <v>7</v>
      </c>
      <c r="AC271" s="4"/>
    </row>
    <row r="272" spans="1:29" ht="12.75" x14ac:dyDescent="0.2">
      <c r="A272" s="10">
        <v>255</v>
      </c>
      <c r="B272" s="8">
        <f t="array" aca="1" ref="B272" ca="1">IF(A272&gt;$B$9,"",IF(SUM(--(TRANSPOSE(LARGE(OFFSET($B271,,B$17,,$B$7-B$17),ROW(INDIRECT("a1:a"&amp;$B$7-B$17))))=OFFSET($B271,,B$17,,$B$7-B$17)))=$B$7-B$17,OFFSET($B$12,,MATCH(B271,$B$12:$H$12,FALSE)),B271))</f>
        <v>1</v>
      </c>
      <c r="C272" s="8">
        <f t="array" aca="1" ref="C272" ca="1">IF(OR($A272&gt;$B$9,C$17&gt;$B$7),"",CHOOSE(C$15,IF(K272=99,
IF(SUM(--(TRANSPOSE(LARGE(OFFSET($B271,,C$17,,$B$7-C$17),ROW(INDIRECT("a1:a"&amp;$B$7-C$17))))=OFFSET($B271,,C$17,,$B$7-C$17)))=$B$7-C$17,MIN(IF(C271&gt;=OFFSET($B271,,B$17,,$B$7-B$17),"",OFFSET($B271,,B$17,,$B$7-B$17))),C271),
SMALL(IF((SMALL(OFFSET($B271,,K272-1,,$B$7-K272+1),ROW(INDIRECT("a1:a"&amp;$B$7-K272+1)))=OFFSET($B272,,K272-1))*(MATCH(OFFSET($B272,,K272-1),SMALL(OFFSET($B271,,K272-1,,$B$7-K272+1),ROW(INDIRECT("a1:a"&amp;$B$7-K272+1))),0)=ROW(INDIRECT("a1:a"&amp;$B$7-K272+1))),"",SMALL(OFFSET($B271,,K272-1,,$B$7-K272+1),ROW(INDIRECT("a1:a"&amp;$B$7-K272+1)))),C$17-K272)),
SMALL(IF((SMALL(OFFSET($B271,,K272-1,,$B$7-K272+1),ROW(INDIRECT("a1:a"&amp;$B$7-K272+1)))=OFFSET($B272,,K272-1))*(MATCH(OFFSET($B272,,K272-1),SMALL(OFFSET($B271,,K272-1,,$B$7-K272+1),ROW(INDIRECT("a1:a"&amp;$B$7-K272+1))),0)=ROW(INDIRECT("a1:a"&amp;$B$7-K272+1))),"",SMALL(OFFSET($B271,,K272-1,,$B$7-K272+1),ROW(INDIRECT("a1:a"&amp;$B$7-K272+1)))),C$17-K272)))</f>
        <v>2</v>
      </c>
      <c r="D272" s="8">
        <f t="array" aca="1" ref="D272" ca="1">IF(OR($A272&gt;$B$9,D$17&gt;$B$7),"",CHOOSE(D$15,IF(L272=99,
IF(SUM(--(TRANSPOSE(LARGE(OFFSET($B271,,D$17,,$B$7-D$17),ROW(INDIRECT("a1:a"&amp;$B$7-D$17))))=OFFSET($B271,,D$17,,$B$7-D$17)))=$B$7-D$17,MIN(IF(D271&gt;=OFFSET($B271,,C$17,,$B$7-C$17),"",OFFSET($B271,,C$17,,$B$7-C$17))),D271),
SMALL(IF((SMALL(OFFSET($B271,,L272-1,,$B$7-L272+1),ROW(INDIRECT("a1:a"&amp;$B$7-L272+1)))=OFFSET($B272,,L272-1))*(MATCH(OFFSET($B272,,L272-1),SMALL(OFFSET($B271,,L272-1,,$B$7-L272+1),ROW(INDIRECT("a1:a"&amp;$B$7-L272+1))),0)=ROW(INDIRECT("a1:a"&amp;$B$7-L272+1))),"",SMALL(OFFSET($B271,,L272-1,,$B$7-L272+1),ROW(INDIRECT("a1:a"&amp;$B$7-L272+1)))),D$17-L272)),
SMALL(IF((SMALL(OFFSET($B271,,L272-1,,$B$7-L272+1),ROW(INDIRECT("a1:a"&amp;$B$7-L272+1)))=OFFSET($B272,,L272-1))*(MATCH(OFFSET($B272,,L272-1),SMALL(OFFSET($B271,,L272-1,,$B$7-L272+1),ROW(INDIRECT("a1:a"&amp;$B$7-L272+1))),0)=ROW(INDIRECT("a1:a"&amp;$B$7-L272+1))),"",SMALL(OFFSET($B271,,L272-1,,$B$7-L272+1),ROW(INDIRECT("a1:a"&amp;$B$7-L272+1)))),D$17-L272)))</f>
        <v>2</v>
      </c>
      <c r="E272" s="8">
        <f t="array" aca="1" ref="E272" ca="1">IF(OR($A272&gt;$B$9,E$17&gt;$B$7),"",CHOOSE(E$15,IF(M272=99,
IF(SUM(--(TRANSPOSE(LARGE(OFFSET($B271,,E$17,,$B$7-E$17),ROW(INDIRECT("a1:a"&amp;$B$7-E$17))))=OFFSET($B271,,E$17,,$B$7-E$17)))=$B$7-E$17,MIN(IF(E271&gt;=OFFSET($B271,,D$17,,$B$7-D$17),"",OFFSET($B271,,D$17,,$B$7-D$17))),E271),
SMALL(IF((SMALL(OFFSET($B271,,M272-1,,$B$7-M272+1),ROW(INDIRECT("a1:a"&amp;$B$7-M272+1)))=OFFSET($B272,,M272-1))*(MATCH(OFFSET($B272,,M272-1),SMALL(OFFSET($B271,,M272-1,,$B$7-M272+1),ROW(INDIRECT("a1:a"&amp;$B$7-M272+1))),0)=ROW(INDIRECT("a1:a"&amp;$B$7-M272+1))),"",SMALL(OFFSET($B271,,M272-1,,$B$7-M272+1),ROW(INDIRECT("a1:a"&amp;$B$7-M272+1)))),E$17-M272)),
SMALL(IF((SMALL(OFFSET($B271,,M272-1,,$B$7-M272+1),ROW(INDIRECT("a1:a"&amp;$B$7-M272+1)))=OFFSET($B272,,M272-1))*(MATCH(OFFSET($B272,,M272-1),SMALL(OFFSET($B271,,M272-1,,$B$7-M272+1),ROW(INDIRECT("a1:a"&amp;$B$7-M272+1))),0)=ROW(INDIRECT("a1:a"&amp;$B$7-M272+1))),"",SMALL(OFFSET($B271,,M272-1,,$B$7-M272+1),ROW(INDIRECT("a1:a"&amp;$B$7-M272+1)))),E$17-M272)))</f>
        <v>3</v>
      </c>
      <c r="F272" s="8">
        <f t="array" aca="1" ref="F272" ca="1">IF(OR($A272&gt;$B$9,F$17&gt;$B$7),"",CHOOSE(F$15,IF(N272=99,
IF(SUM(--(TRANSPOSE(LARGE(OFFSET($B271,,F$17,,$B$7-F$17),ROW(INDIRECT("a1:a"&amp;$B$7-F$17))))=OFFSET($B271,,F$17,,$B$7-F$17)))=$B$7-F$17,MIN(IF(F271&gt;=OFFSET($B271,,E$17,,$B$7-E$17),"",OFFSET($B271,,E$17,,$B$7-E$17))),F271),
SMALL(IF((SMALL(OFFSET($B271,,N272-1,,$B$7-N272+1),ROW(INDIRECT("a1:a"&amp;$B$7-N272+1)))=OFFSET($B272,,N272-1))*(MATCH(OFFSET($B272,,N272-1),SMALL(OFFSET($B271,,N272-1,,$B$7-N272+1),ROW(INDIRECT("a1:a"&amp;$B$7-N272+1))),0)=ROW(INDIRECT("a1:a"&amp;$B$7-N272+1))),"",SMALL(OFFSET($B271,,N272-1,,$B$7-N272+1),ROW(INDIRECT("a1:a"&amp;$B$7-N272+1)))),F$17-N272)),
SMALL(IF((SMALL(OFFSET($B271,,N272-1,,$B$7-N272+1),ROW(INDIRECT("a1:a"&amp;$B$7-N272+1)))=OFFSET($B272,,N272-1))*(MATCH(OFFSET($B272,,N272-1),SMALL(OFFSET($B271,,N272-1,,$B$7-N272+1),ROW(INDIRECT("a1:a"&amp;$B$7-N272+1))),0)=ROW(INDIRECT("a1:a"&amp;$B$7-N272+1))),"",SMALL(OFFSET($B271,,N272-1,,$B$7-N272+1),ROW(INDIRECT("a1:a"&amp;$B$7-N272+1)))),F$17-N272)))</f>
        <v>1</v>
      </c>
      <c r="G272" s="8">
        <f t="array" aca="1" ref="G272" ca="1">IF(OR($A272&gt;$B$9,G$17&gt;$B$7),"",CHOOSE(G$15,IF(O272=99,
IF(SUM(--(TRANSPOSE(LARGE(OFFSET($B271,,G$17,,$B$7-G$17),ROW(INDIRECT("a1:a"&amp;$B$7-G$17))))=OFFSET($B271,,G$17,,$B$7-G$17)))=$B$7-G$17,MIN(IF(G271&gt;=OFFSET($B271,,F$17,,$B$7-F$17),"",OFFSET($B271,,F$17,,$B$7-F$17))),G271),
SMALL(IF((SMALL(OFFSET($B271,,O272-1,,$B$7-O272+1),ROW(INDIRECT("a1:a"&amp;$B$7-O272+1)))=OFFSET($B272,,O272-1))*(MATCH(OFFSET($B272,,O272-1),SMALL(OFFSET($B271,,O272-1,,$B$7-O272+1),ROW(INDIRECT("a1:a"&amp;$B$7-O272+1))),0)=ROW(INDIRECT("a1:a"&amp;$B$7-O272+1))),"",SMALL(OFFSET($B271,,O272-1,,$B$7-O272+1),ROW(INDIRECT("a1:a"&amp;$B$7-O272+1)))),G$17-O272)),
SMALL(IF((SMALL(OFFSET($B271,,O272-1,,$B$7-O272+1),ROW(INDIRECT("a1:a"&amp;$B$7-O272+1)))=OFFSET($B272,,O272-1))*(MATCH(OFFSET($B272,,O272-1),SMALL(OFFSET($B271,,O272-1,,$B$7-O272+1),ROW(INDIRECT("a1:a"&amp;$B$7-O272+1))),0)=ROW(INDIRECT("a1:a"&amp;$B$7-O272+1))),"",SMALL(OFFSET($B271,,O272-1,,$B$7-O272+1),ROW(INDIRECT("a1:a"&amp;$B$7-O272+1)))),G$17-O272)))</f>
        <v>3</v>
      </c>
      <c r="H272" s="8">
        <f t="array" aca="1" ref="H272" ca="1">IF(OR($A272&gt;$B$9,H$17&gt;$B$7),"",CHOOSE(H$15,IF(P272=99,
IF(SUM(--(TRANSPOSE(LARGE(OFFSET($B271,,H$17,,$B$7-H$17),ROW(INDIRECT("a1:a"&amp;$B$7-H$17))))=OFFSET($B271,,H$17,,$B$7-H$17)))=$B$7-H$17,MIN(IF(H271&gt;=OFFSET($B271,,G$17,,$B$7-G$17),"",OFFSET($B271,,G$17,,$B$7-G$17))),H271),
SMALL(IF((SMALL(OFFSET($B271,,P272-1,,$B$7-P272+1),ROW(INDIRECT("a1:a"&amp;$B$7-P272+1)))=OFFSET($B272,,P272-1))*(MATCH(OFFSET($B272,,P272-1),SMALL(OFFSET($B271,,P272-1,,$B$7-P272+1),ROW(INDIRECT("a1:a"&amp;$B$7-P272+1))),0)=ROW(INDIRECT("a1:a"&amp;$B$7-P272+1))),"",SMALL(OFFSET($B271,,P272-1,,$B$7-P272+1),ROW(INDIRECT("a1:a"&amp;$B$7-P272+1)))),H$17-P272)),
SMALL(IF((SMALL(OFFSET($B271,,P272-1,,$B$7-P272+1),ROW(INDIRECT("a1:a"&amp;$B$7-P272+1)))=OFFSET($B272,,P272-1))*(MATCH(OFFSET($B272,,P272-1),SMALL(OFFSET($B271,,P272-1,,$B$7-P272+1),ROW(INDIRECT("a1:a"&amp;$B$7-P272+1))),0)=ROW(INDIRECT("a1:a"&amp;$B$7-P272+1))),"",SMALL(OFFSET($B271,,P272-1,,$B$7-P272+1),ROW(INDIRECT("a1:a"&amp;$B$7-P272+1)))),H$17-P272)))</f>
        <v>1</v>
      </c>
      <c r="I272" s="44">
        <f t="array" aca="1" ref="I272" ca="1">IF(OR($A272&gt;$B$9,I$17&gt;$B$7),"",CHOOSE(I$15,IF(Q272=99,
IF(SUM(--(TRANSPOSE(LARGE(OFFSET($B271,,I$17,,$B$7-I$17),ROW(INDIRECT("a1:a"&amp;$B$7-I$17))))=OFFSET($B271,,I$17,,$B$7-I$17)))=$B$7-I$17,MIN(IF(I271&gt;=OFFSET($B271,,H$17,,$B$7-H$17),"",OFFSET($B271,,H$17,,$B$7-H$17))),I271),
SMALL(IF((SMALL(OFFSET($B271,,Q272-1,,$B$7-Q272+1),ROW(INDIRECT("a1:a"&amp;$B$7-Q272+1)))=OFFSET($B272,,Q272-1))*(MATCH(OFFSET($B272,,Q272-1),SMALL(OFFSET($B271,,Q272-1,,$B$7-Q272+1),ROW(INDIRECT("a1:a"&amp;$B$7-Q272+1))),0)=ROW(INDIRECT("a1:a"&amp;$B$7-Q272+1))),"",SMALL(OFFSET($B271,,Q272-1,,$B$7-Q272+1),ROW(INDIRECT("a1:a"&amp;$B$7-Q272+1)))),I$17-Q272)),
SMALL(IF((SMALL(OFFSET($B271,,Q272-1,,$B$7-Q272+1),ROW(INDIRECT("a1:a"&amp;$B$7-Q272+1)))=OFFSET($B272,,Q272-1))*(MATCH(OFFSET($B272,,Q272-1),SMALL(OFFSET($B271,,Q272-1,,$B$7-Q272+1),ROW(INDIRECT("a1:a"&amp;$B$7-Q272+1))),0)=ROW(INDIRECT("a1:a"&amp;$B$7-Q272+1))),"",SMALL(OFFSET($B271,,Q272-1,,$B$7-Q272+1),ROW(INDIRECT("a1:a"&amp;$B$7-Q272+1)))),I$17-Q272)))</f>
        <v>4</v>
      </c>
      <c r="J272" s="13"/>
      <c r="K272" s="26">
        <f t="array" aca="1" ref="K272" ca="1">MIN(IF($B272:B272&gt;$B271:B271,COLUMN($B$18:B271)-COLUMN($B$18)+1,99))</f>
        <v>99</v>
      </c>
      <c r="L272" s="26">
        <f t="array" aca="1" ref="L272" ca="1">MIN(IF($B272:C272&gt;$B271:C271,COLUMN($B$18:C271)-COLUMN($B$18)+1,99))</f>
        <v>99</v>
      </c>
      <c r="M272" s="26">
        <f t="array" aca="1" ref="M272" ca="1">MIN(IF($B272:D272&gt;$B271:D271,COLUMN($B$18:D271)-COLUMN($B$18)+1,99))</f>
        <v>99</v>
      </c>
      <c r="N272" s="26">
        <f t="array" aca="1" ref="N272" ca="1">MIN(IF($B272:E272&gt;$B271:E271,COLUMN($B$18:E271)-COLUMN($B$18)+1,99))</f>
        <v>99</v>
      </c>
      <c r="O272" s="26">
        <f t="array" aca="1" ref="O272" ca="1">MIN(IF($B272:F272&gt;$B271:F271,COLUMN($B$18:F271)-COLUMN($B$18)+1,99))</f>
        <v>99</v>
      </c>
      <c r="P272" s="26">
        <f t="array" aca="1" ref="P272" ca="1">MIN(IF($B272:G272&gt;$B271:G271,COLUMN($B$18:G271)-COLUMN($B$18)+1,99))</f>
        <v>6</v>
      </c>
      <c r="Q272" s="48">
        <f t="array" aca="1" ref="Q272" ca="1">MIN(IF($B272:H272&gt;$B271:H271,COLUMN($B$18:H271)-COLUMN($B$18)+1,99))</f>
        <v>6</v>
      </c>
      <c r="AC272" s="4"/>
    </row>
    <row r="273" spans="1:29" ht="12.75" x14ac:dyDescent="0.2">
      <c r="A273" s="10">
        <v>256</v>
      </c>
      <c r="B273" s="8">
        <f t="array" aca="1" ref="B273" ca="1">IF(A273&gt;$B$9,"",IF(SUM(--(TRANSPOSE(LARGE(OFFSET($B272,,B$17,,$B$7-B$17),ROW(INDIRECT("a1:a"&amp;$B$7-B$17))))=OFFSET($B272,,B$17,,$B$7-B$17)))=$B$7-B$17,OFFSET($B$12,,MATCH(B272,$B$12:$H$12,FALSE)),B272))</f>
        <v>1</v>
      </c>
      <c r="C273" s="8">
        <f t="array" aca="1" ref="C273" ca="1">IF(OR($A273&gt;$B$9,C$17&gt;$B$7),"",CHOOSE(C$15,IF(K273=99,
IF(SUM(--(TRANSPOSE(LARGE(OFFSET($B272,,C$17,,$B$7-C$17),ROW(INDIRECT("a1:a"&amp;$B$7-C$17))))=OFFSET($B272,,C$17,,$B$7-C$17)))=$B$7-C$17,MIN(IF(C272&gt;=OFFSET($B272,,B$17,,$B$7-B$17),"",OFFSET($B272,,B$17,,$B$7-B$17))),C272),
SMALL(IF((SMALL(OFFSET($B272,,K273-1,,$B$7-K273+1),ROW(INDIRECT("a1:a"&amp;$B$7-K273+1)))=OFFSET($B273,,K273-1))*(MATCH(OFFSET($B273,,K273-1),SMALL(OFFSET($B272,,K273-1,,$B$7-K273+1),ROW(INDIRECT("a1:a"&amp;$B$7-K273+1))),0)=ROW(INDIRECT("a1:a"&amp;$B$7-K273+1))),"",SMALL(OFFSET($B272,,K273-1,,$B$7-K273+1),ROW(INDIRECT("a1:a"&amp;$B$7-K273+1)))),C$17-K273)),
SMALL(IF((SMALL(OFFSET($B272,,K273-1,,$B$7-K273+1),ROW(INDIRECT("a1:a"&amp;$B$7-K273+1)))=OFFSET($B273,,K273-1))*(MATCH(OFFSET($B273,,K273-1),SMALL(OFFSET($B272,,K273-1,,$B$7-K273+1),ROW(INDIRECT("a1:a"&amp;$B$7-K273+1))),0)=ROW(INDIRECT("a1:a"&amp;$B$7-K273+1))),"",SMALL(OFFSET($B272,,K273-1,,$B$7-K273+1),ROW(INDIRECT("a1:a"&amp;$B$7-K273+1)))),C$17-K273)))</f>
        <v>2</v>
      </c>
      <c r="D273" s="8">
        <f t="array" aca="1" ref="D273" ca="1">IF(OR($A273&gt;$B$9,D$17&gt;$B$7),"",CHOOSE(D$15,IF(L273=99,
IF(SUM(--(TRANSPOSE(LARGE(OFFSET($B272,,D$17,,$B$7-D$17),ROW(INDIRECT("a1:a"&amp;$B$7-D$17))))=OFFSET($B272,,D$17,,$B$7-D$17)))=$B$7-D$17,MIN(IF(D272&gt;=OFFSET($B272,,C$17,,$B$7-C$17),"",OFFSET($B272,,C$17,,$B$7-C$17))),D272),
SMALL(IF((SMALL(OFFSET($B272,,L273-1,,$B$7-L273+1),ROW(INDIRECT("a1:a"&amp;$B$7-L273+1)))=OFFSET($B273,,L273-1))*(MATCH(OFFSET($B273,,L273-1),SMALL(OFFSET($B272,,L273-1,,$B$7-L273+1),ROW(INDIRECT("a1:a"&amp;$B$7-L273+1))),0)=ROW(INDIRECT("a1:a"&amp;$B$7-L273+1))),"",SMALL(OFFSET($B272,,L273-1,,$B$7-L273+1),ROW(INDIRECT("a1:a"&amp;$B$7-L273+1)))),D$17-L273)),
SMALL(IF((SMALL(OFFSET($B272,,L273-1,,$B$7-L273+1),ROW(INDIRECT("a1:a"&amp;$B$7-L273+1)))=OFFSET($B273,,L273-1))*(MATCH(OFFSET($B273,,L273-1),SMALL(OFFSET($B272,,L273-1,,$B$7-L273+1),ROW(INDIRECT("a1:a"&amp;$B$7-L273+1))),0)=ROW(INDIRECT("a1:a"&amp;$B$7-L273+1))),"",SMALL(OFFSET($B272,,L273-1,,$B$7-L273+1),ROW(INDIRECT("a1:a"&amp;$B$7-L273+1)))),D$17-L273)))</f>
        <v>2</v>
      </c>
      <c r="E273" s="8">
        <f t="array" aca="1" ref="E273" ca="1">IF(OR($A273&gt;$B$9,E$17&gt;$B$7),"",CHOOSE(E$15,IF(M273=99,
IF(SUM(--(TRANSPOSE(LARGE(OFFSET($B272,,E$17,,$B$7-E$17),ROW(INDIRECT("a1:a"&amp;$B$7-E$17))))=OFFSET($B272,,E$17,,$B$7-E$17)))=$B$7-E$17,MIN(IF(E272&gt;=OFFSET($B272,,D$17,,$B$7-D$17),"",OFFSET($B272,,D$17,,$B$7-D$17))),E272),
SMALL(IF((SMALL(OFFSET($B272,,M273-1,,$B$7-M273+1),ROW(INDIRECT("a1:a"&amp;$B$7-M273+1)))=OFFSET($B273,,M273-1))*(MATCH(OFFSET($B273,,M273-1),SMALL(OFFSET($B272,,M273-1,,$B$7-M273+1),ROW(INDIRECT("a1:a"&amp;$B$7-M273+1))),0)=ROW(INDIRECT("a1:a"&amp;$B$7-M273+1))),"",SMALL(OFFSET($B272,,M273-1,,$B$7-M273+1),ROW(INDIRECT("a1:a"&amp;$B$7-M273+1)))),E$17-M273)),
SMALL(IF((SMALL(OFFSET($B272,,M273-1,,$B$7-M273+1),ROW(INDIRECT("a1:a"&amp;$B$7-M273+1)))=OFFSET($B273,,M273-1))*(MATCH(OFFSET($B273,,M273-1),SMALL(OFFSET($B272,,M273-1,,$B$7-M273+1),ROW(INDIRECT("a1:a"&amp;$B$7-M273+1))),0)=ROW(INDIRECT("a1:a"&amp;$B$7-M273+1))),"",SMALL(OFFSET($B272,,M273-1,,$B$7-M273+1),ROW(INDIRECT("a1:a"&amp;$B$7-M273+1)))),E$17-M273)))</f>
        <v>3</v>
      </c>
      <c r="F273" s="8">
        <f t="array" aca="1" ref="F273" ca="1">IF(OR($A273&gt;$B$9,F$17&gt;$B$7),"",CHOOSE(F$15,IF(N273=99,
IF(SUM(--(TRANSPOSE(LARGE(OFFSET($B272,,F$17,,$B$7-F$17),ROW(INDIRECT("a1:a"&amp;$B$7-F$17))))=OFFSET($B272,,F$17,,$B$7-F$17)))=$B$7-F$17,MIN(IF(F272&gt;=OFFSET($B272,,E$17,,$B$7-E$17),"",OFFSET($B272,,E$17,,$B$7-E$17))),F272),
SMALL(IF((SMALL(OFFSET($B272,,N273-1,,$B$7-N273+1),ROW(INDIRECT("a1:a"&amp;$B$7-N273+1)))=OFFSET($B273,,N273-1))*(MATCH(OFFSET($B273,,N273-1),SMALL(OFFSET($B272,,N273-1,,$B$7-N273+1),ROW(INDIRECT("a1:a"&amp;$B$7-N273+1))),0)=ROW(INDIRECT("a1:a"&amp;$B$7-N273+1))),"",SMALL(OFFSET($B272,,N273-1,,$B$7-N273+1),ROW(INDIRECT("a1:a"&amp;$B$7-N273+1)))),F$17-N273)),
SMALL(IF((SMALL(OFFSET($B272,,N273-1,,$B$7-N273+1),ROW(INDIRECT("a1:a"&amp;$B$7-N273+1)))=OFFSET($B273,,N273-1))*(MATCH(OFFSET($B273,,N273-1),SMALL(OFFSET($B272,,N273-1,,$B$7-N273+1),ROW(INDIRECT("a1:a"&amp;$B$7-N273+1))),0)=ROW(INDIRECT("a1:a"&amp;$B$7-N273+1))),"",SMALL(OFFSET($B272,,N273-1,,$B$7-N273+1),ROW(INDIRECT("a1:a"&amp;$B$7-N273+1)))),F$17-N273)))</f>
        <v>1</v>
      </c>
      <c r="G273" s="8">
        <f t="array" aca="1" ref="G273" ca="1">IF(OR($A273&gt;$B$9,G$17&gt;$B$7),"",CHOOSE(G$15,IF(O273=99,
IF(SUM(--(TRANSPOSE(LARGE(OFFSET($B272,,G$17,,$B$7-G$17),ROW(INDIRECT("a1:a"&amp;$B$7-G$17))))=OFFSET($B272,,G$17,,$B$7-G$17)))=$B$7-G$17,MIN(IF(G272&gt;=OFFSET($B272,,F$17,,$B$7-F$17),"",OFFSET($B272,,F$17,,$B$7-F$17))),G272),
SMALL(IF((SMALL(OFFSET($B272,,O273-1,,$B$7-O273+1),ROW(INDIRECT("a1:a"&amp;$B$7-O273+1)))=OFFSET($B273,,O273-1))*(MATCH(OFFSET($B273,,O273-1),SMALL(OFFSET($B272,,O273-1,,$B$7-O273+1),ROW(INDIRECT("a1:a"&amp;$B$7-O273+1))),0)=ROW(INDIRECT("a1:a"&amp;$B$7-O273+1))),"",SMALL(OFFSET($B272,,O273-1,,$B$7-O273+1),ROW(INDIRECT("a1:a"&amp;$B$7-O273+1)))),G$17-O273)),
SMALL(IF((SMALL(OFFSET($B272,,O273-1,,$B$7-O273+1),ROW(INDIRECT("a1:a"&amp;$B$7-O273+1)))=OFFSET($B273,,O273-1))*(MATCH(OFFSET($B273,,O273-1),SMALL(OFFSET($B272,,O273-1,,$B$7-O273+1),ROW(INDIRECT("a1:a"&amp;$B$7-O273+1))),0)=ROW(INDIRECT("a1:a"&amp;$B$7-O273+1))),"",SMALL(OFFSET($B272,,O273-1,,$B$7-O273+1),ROW(INDIRECT("a1:a"&amp;$B$7-O273+1)))),G$17-O273)))</f>
        <v>3</v>
      </c>
      <c r="H273" s="8">
        <f t="array" aca="1" ref="H273" ca="1">IF(OR($A273&gt;$B$9,H$17&gt;$B$7),"",CHOOSE(H$15,IF(P273=99,
IF(SUM(--(TRANSPOSE(LARGE(OFFSET($B272,,H$17,,$B$7-H$17),ROW(INDIRECT("a1:a"&amp;$B$7-H$17))))=OFFSET($B272,,H$17,,$B$7-H$17)))=$B$7-H$17,MIN(IF(H272&gt;=OFFSET($B272,,G$17,,$B$7-G$17),"",OFFSET($B272,,G$17,,$B$7-G$17))),H272),
SMALL(IF((SMALL(OFFSET($B272,,P273-1,,$B$7-P273+1),ROW(INDIRECT("a1:a"&amp;$B$7-P273+1)))=OFFSET($B273,,P273-1))*(MATCH(OFFSET($B273,,P273-1),SMALL(OFFSET($B272,,P273-1,,$B$7-P273+1),ROW(INDIRECT("a1:a"&amp;$B$7-P273+1))),0)=ROW(INDIRECT("a1:a"&amp;$B$7-P273+1))),"",SMALL(OFFSET($B272,,P273-1,,$B$7-P273+1),ROW(INDIRECT("a1:a"&amp;$B$7-P273+1)))),H$17-P273)),
SMALL(IF((SMALL(OFFSET($B272,,P273-1,,$B$7-P273+1),ROW(INDIRECT("a1:a"&amp;$B$7-P273+1)))=OFFSET($B273,,P273-1))*(MATCH(OFFSET($B273,,P273-1),SMALL(OFFSET($B272,,P273-1,,$B$7-P273+1),ROW(INDIRECT("a1:a"&amp;$B$7-P273+1))),0)=ROW(INDIRECT("a1:a"&amp;$B$7-P273+1))),"",SMALL(OFFSET($B272,,P273-1,,$B$7-P273+1),ROW(INDIRECT("a1:a"&amp;$B$7-P273+1)))),H$17-P273)))</f>
        <v>4</v>
      </c>
      <c r="I273" s="44">
        <f t="array" aca="1" ref="I273" ca="1">IF(OR($A273&gt;$B$9,I$17&gt;$B$7),"",CHOOSE(I$15,IF(Q273=99,
IF(SUM(--(TRANSPOSE(LARGE(OFFSET($B272,,I$17,,$B$7-I$17),ROW(INDIRECT("a1:a"&amp;$B$7-I$17))))=OFFSET($B272,,I$17,,$B$7-I$17)))=$B$7-I$17,MIN(IF(I272&gt;=OFFSET($B272,,H$17,,$B$7-H$17),"",OFFSET($B272,,H$17,,$B$7-H$17))),I272),
SMALL(IF((SMALL(OFFSET($B272,,Q273-1,,$B$7-Q273+1),ROW(INDIRECT("a1:a"&amp;$B$7-Q273+1)))=OFFSET($B273,,Q273-1))*(MATCH(OFFSET($B273,,Q273-1),SMALL(OFFSET($B272,,Q273-1,,$B$7-Q273+1),ROW(INDIRECT("a1:a"&amp;$B$7-Q273+1))),0)=ROW(INDIRECT("a1:a"&amp;$B$7-Q273+1))),"",SMALL(OFFSET($B272,,Q273-1,,$B$7-Q273+1),ROW(INDIRECT("a1:a"&amp;$B$7-Q273+1)))),I$17-Q273)),
SMALL(IF((SMALL(OFFSET($B272,,Q273-1,,$B$7-Q273+1),ROW(INDIRECT("a1:a"&amp;$B$7-Q273+1)))=OFFSET($B273,,Q273-1))*(MATCH(OFFSET($B273,,Q273-1),SMALL(OFFSET($B272,,Q273-1,,$B$7-Q273+1),ROW(INDIRECT("a1:a"&amp;$B$7-Q273+1))),0)=ROW(INDIRECT("a1:a"&amp;$B$7-Q273+1))),"",SMALL(OFFSET($B272,,Q273-1,,$B$7-Q273+1),ROW(INDIRECT("a1:a"&amp;$B$7-Q273+1)))),I$17-Q273)))</f>
        <v>1</v>
      </c>
      <c r="J273" s="13"/>
      <c r="K273" s="26">
        <f t="array" aca="1" ref="K273" ca="1">MIN(IF($B273:B273&gt;$B272:B272,COLUMN($B$18:B272)-COLUMN($B$18)+1,99))</f>
        <v>99</v>
      </c>
      <c r="L273" s="26">
        <f t="array" aca="1" ref="L273" ca="1">MIN(IF($B273:C273&gt;$B272:C272,COLUMN($B$18:C272)-COLUMN($B$18)+1,99))</f>
        <v>99</v>
      </c>
      <c r="M273" s="26">
        <f t="array" aca="1" ref="M273" ca="1">MIN(IF($B273:D273&gt;$B272:D272,COLUMN($B$18:D272)-COLUMN($B$18)+1,99))</f>
        <v>99</v>
      </c>
      <c r="N273" s="26">
        <f t="array" aca="1" ref="N273" ca="1">MIN(IF($B273:E273&gt;$B272:E272,COLUMN($B$18:E272)-COLUMN($B$18)+1,99))</f>
        <v>99</v>
      </c>
      <c r="O273" s="26">
        <f t="array" aca="1" ref="O273" ca="1">MIN(IF($B273:F273&gt;$B272:F272,COLUMN($B$18:F272)-COLUMN($B$18)+1,99))</f>
        <v>99</v>
      </c>
      <c r="P273" s="26">
        <f t="array" aca="1" ref="P273" ca="1">MIN(IF($B273:G273&gt;$B272:G272,COLUMN($B$18:G272)-COLUMN($B$18)+1,99))</f>
        <v>99</v>
      </c>
      <c r="Q273" s="48">
        <f t="array" aca="1" ref="Q273" ca="1">MIN(IF($B273:H273&gt;$B272:H272,COLUMN($B$18:H272)-COLUMN($B$18)+1,99))</f>
        <v>7</v>
      </c>
      <c r="AC273" s="4"/>
    </row>
    <row r="274" spans="1:29" ht="12.75" x14ac:dyDescent="0.2">
      <c r="A274" s="10">
        <v>257</v>
      </c>
      <c r="B274" s="8">
        <f t="array" aca="1" ref="B274" ca="1">IF(A274&gt;$B$9,"",IF(SUM(--(TRANSPOSE(LARGE(OFFSET($B273,,B$17,,$B$7-B$17),ROW(INDIRECT("a1:a"&amp;$B$7-B$17))))=OFFSET($B273,,B$17,,$B$7-B$17)))=$B$7-B$17,OFFSET($B$12,,MATCH(B273,$B$12:$H$12,FALSE)),B273))</f>
        <v>1</v>
      </c>
      <c r="C274" s="8">
        <f t="array" aca="1" ref="C274" ca="1">IF(OR($A274&gt;$B$9,C$17&gt;$B$7),"",CHOOSE(C$15,IF(K274=99,
IF(SUM(--(TRANSPOSE(LARGE(OFFSET($B273,,C$17,,$B$7-C$17),ROW(INDIRECT("a1:a"&amp;$B$7-C$17))))=OFFSET($B273,,C$17,,$B$7-C$17)))=$B$7-C$17,MIN(IF(C273&gt;=OFFSET($B273,,B$17,,$B$7-B$17),"",OFFSET($B273,,B$17,,$B$7-B$17))),C273),
SMALL(IF((SMALL(OFFSET($B273,,K274-1,,$B$7-K274+1),ROW(INDIRECT("a1:a"&amp;$B$7-K274+1)))=OFFSET($B274,,K274-1))*(MATCH(OFFSET($B274,,K274-1),SMALL(OFFSET($B273,,K274-1,,$B$7-K274+1),ROW(INDIRECT("a1:a"&amp;$B$7-K274+1))),0)=ROW(INDIRECT("a1:a"&amp;$B$7-K274+1))),"",SMALL(OFFSET($B273,,K274-1,,$B$7-K274+1),ROW(INDIRECT("a1:a"&amp;$B$7-K274+1)))),C$17-K274)),
SMALL(IF((SMALL(OFFSET($B273,,K274-1,,$B$7-K274+1),ROW(INDIRECT("a1:a"&amp;$B$7-K274+1)))=OFFSET($B274,,K274-1))*(MATCH(OFFSET($B274,,K274-1),SMALL(OFFSET($B273,,K274-1,,$B$7-K274+1),ROW(INDIRECT("a1:a"&amp;$B$7-K274+1))),0)=ROW(INDIRECT("a1:a"&amp;$B$7-K274+1))),"",SMALL(OFFSET($B273,,K274-1,,$B$7-K274+1),ROW(INDIRECT("a1:a"&amp;$B$7-K274+1)))),C$17-K274)))</f>
        <v>2</v>
      </c>
      <c r="D274" s="8">
        <f t="array" aca="1" ref="D274" ca="1">IF(OR($A274&gt;$B$9,D$17&gt;$B$7),"",CHOOSE(D$15,IF(L274=99,
IF(SUM(--(TRANSPOSE(LARGE(OFFSET($B273,,D$17,,$B$7-D$17),ROW(INDIRECT("a1:a"&amp;$B$7-D$17))))=OFFSET($B273,,D$17,,$B$7-D$17)))=$B$7-D$17,MIN(IF(D273&gt;=OFFSET($B273,,C$17,,$B$7-C$17),"",OFFSET($B273,,C$17,,$B$7-C$17))),D273),
SMALL(IF((SMALL(OFFSET($B273,,L274-1,,$B$7-L274+1),ROW(INDIRECT("a1:a"&amp;$B$7-L274+1)))=OFFSET($B274,,L274-1))*(MATCH(OFFSET($B274,,L274-1),SMALL(OFFSET($B273,,L274-1,,$B$7-L274+1),ROW(INDIRECT("a1:a"&amp;$B$7-L274+1))),0)=ROW(INDIRECT("a1:a"&amp;$B$7-L274+1))),"",SMALL(OFFSET($B273,,L274-1,,$B$7-L274+1),ROW(INDIRECT("a1:a"&amp;$B$7-L274+1)))),D$17-L274)),
SMALL(IF((SMALL(OFFSET($B273,,L274-1,,$B$7-L274+1),ROW(INDIRECT("a1:a"&amp;$B$7-L274+1)))=OFFSET($B274,,L274-1))*(MATCH(OFFSET($B274,,L274-1),SMALL(OFFSET($B273,,L274-1,,$B$7-L274+1),ROW(INDIRECT("a1:a"&amp;$B$7-L274+1))),0)=ROW(INDIRECT("a1:a"&amp;$B$7-L274+1))),"",SMALL(OFFSET($B273,,L274-1,,$B$7-L274+1),ROW(INDIRECT("a1:a"&amp;$B$7-L274+1)))),D$17-L274)))</f>
        <v>2</v>
      </c>
      <c r="E274" s="8">
        <f t="array" aca="1" ref="E274" ca="1">IF(OR($A274&gt;$B$9,E$17&gt;$B$7),"",CHOOSE(E$15,IF(M274=99,
IF(SUM(--(TRANSPOSE(LARGE(OFFSET($B273,,E$17,,$B$7-E$17),ROW(INDIRECT("a1:a"&amp;$B$7-E$17))))=OFFSET($B273,,E$17,,$B$7-E$17)))=$B$7-E$17,MIN(IF(E273&gt;=OFFSET($B273,,D$17,,$B$7-D$17),"",OFFSET($B273,,D$17,,$B$7-D$17))),E273),
SMALL(IF((SMALL(OFFSET($B273,,M274-1,,$B$7-M274+1),ROW(INDIRECT("a1:a"&amp;$B$7-M274+1)))=OFFSET($B274,,M274-1))*(MATCH(OFFSET($B274,,M274-1),SMALL(OFFSET($B273,,M274-1,,$B$7-M274+1),ROW(INDIRECT("a1:a"&amp;$B$7-M274+1))),0)=ROW(INDIRECT("a1:a"&amp;$B$7-M274+1))),"",SMALL(OFFSET($B273,,M274-1,,$B$7-M274+1),ROW(INDIRECT("a1:a"&amp;$B$7-M274+1)))),E$17-M274)),
SMALL(IF((SMALL(OFFSET($B273,,M274-1,,$B$7-M274+1),ROW(INDIRECT("a1:a"&amp;$B$7-M274+1)))=OFFSET($B274,,M274-1))*(MATCH(OFFSET($B274,,M274-1),SMALL(OFFSET($B273,,M274-1,,$B$7-M274+1),ROW(INDIRECT("a1:a"&amp;$B$7-M274+1))),0)=ROW(INDIRECT("a1:a"&amp;$B$7-M274+1))),"",SMALL(OFFSET($B273,,M274-1,,$B$7-M274+1),ROW(INDIRECT("a1:a"&amp;$B$7-M274+1)))),E$17-M274)))</f>
        <v>3</v>
      </c>
      <c r="F274" s="8">
        <f t="array" aca="1" ref="F274" ca="1">IF(OR($A274&gt;$B$9,F$17&gt;$B$7),"",CHOOSE(F$15,IF(N274=99,
IF(SUM(--(TRANSPOSE(LARGE(OFFSET($B273,,F$17,,$B$7-F$17),ROW(INDIRECT("a1:a"&amp;$B$7-F$17))))=OFFSET($B273,,F$17,,$B$7-F$17)))=$B$7-F$17,MIN(IF(F273&gt;=OFFSET($B273,,E$17,,$B$7-E$17),"",OFFSET($B273,,E$17,,$B$7-E$17))),F273),
SMALL(IF((SMALL(OFFSET($B273,,N274-1,,$B$7-N274+1),ROW(INDIRECT("a1:a"&amp;$B$7-N274+1)))=OFFSET($B274,,N274-1))*(MATCH(OFFSET($B274,,N274-1),SMALL(OFFSET($B273,,N274-1,,$B$7-N274+1),ROW(INDIRECT("a1:a"&amp;$B$7-N274+1))),0)=ROW(INDIRECT("a1:a"&amp;$B$7-N274+1))),"",SMALL(OFFSET($B273,,N274-1,,$B$7-N274+1),ROW(INDIRECT("a1:a"&amp;$B$7-N274+1)))),F$17-N274)),
SMALL(IF((SMALL(OFFSET($B273,,N274-1,,$B$7-N274+1),ROW(INDIRECT("a1:a"&amp;$B$7-N274+1)))=OFFSET($B274,,N274-1))*(MATCH(OFFSET($B274,,N274-1),SMALL(OFFSET($B273,,N274-1,,$B$7-N274+1),ROW(INDIRECT("a1:a"&amp;$B$7-N274+1))),0)=ROW(INDIRECT("a1:a"&amp;$B$7-N274+1))),"",SMALL(OFFSET($B273,,N274-1,,$B$7-N274+1),ROW(INDIRECT("a1:a"&amp;$B$7-N274+1)))),F$17-N274)))</f>
        <v>1</v>
      </c>
      <c r="G274" s="8">
        <f t="array" aca="1" ref="G274" ca="1">IF(OR($A274&gt;$B$9,G$17&gt;$B$7),"",CHOOSE(G$15,IF(O274=99,
IF(SUM(--(TRANSPOSE(LARGE(OFFSET($B273,,G$17,,$B$7-G$17),ROW(INDIRECT("a1:a"&amp;$B$7-G$17))))=OFFSET($B273,,G$17,,$B$7-G$17)))=$B$7-G$17,MIN(IF(G273&gt;=OFFSET($B273,,F$17,,$B$7-F$17),"",OFFSET($B273,,F$17,,$B$7-F$17))),G273),
SMALL(IF((SMALL(OFFSET($B273,,O274-1,,$B$7-O274+1),ROW(INDIRECT("a1:a"&amp;$B$7-O274+1)))=OFFSET($B274,,O274-1))*(MATCH(OFFSET($B274,,O274-1),SMALL(OFFSET($B273,,O274-1,,$B$7-O274+1),ROW(INDIRECT("a1:a"&amp;$B$7-O274+1))),0)=ROW(INDIRECT("a1:a"&amp;$B$7-O274+1))),"",SMALL(OFFSET($B273,,O274-1,,$B$7-O274+1),ROW(INDIRECT("a1:a"&amp;$B$7-O274+1)))),G$17-O274)),
SMALL(IF((SMALL(OFFSET($B273,,O274-1,,$B$7-O274+1),ROW(INDIRECT("a1:a"&amp;$B$7-O274+1)))=OFFSET($B274,,O274-1))*(MATCH(OFFSET($B274,,O274-1),SMALL(OFFSET($B273,,O274-1,,$B$7-O274+1),ROW(INDIRECT("a1:a"&amp;$B$7-O274+1))),0)=ROW(INDIRECT("a1:a"&amp;$B$7-O274+1))),"",SMALL(OFFSET($B273,,O274-1,,$B$7-O274+1),ROW(INDIRECT("a1:a"&amp;$B$7-O274+1)))),G$17-O274)))</f>
        <v>4</v>
      </c>
      <c r="H274" s="8">
        <f t="array" aca="1" ref="H274" ca="1">IF(OR($A274&gt;$B$9,H$17&gt;$B$7),"",CHOOSE(H$15,IF(P274=99,
IF(SUM(--(TRANSPOSE(LARGE(OFFSET($B273,,H$17,,$B$7-H$17),ROW(INDIRECT("a1:a"&amp;$B$7-H$17))))=OFFSET($B273,,H$17,,$B$7-H$17)))=$B$7-H$17,MIN(IF(H273&gt;=OFFSET($B273,,G$17,,$B$7-G$17),"",OFFSET($B273,,G$17,,$B$7-G$17))),H273),
SMALL(IF((SMALL(OFFSET($B273,,P274-1,,$B$7-P274+1),ROW(INDIRECT("a1:a"&amp;$B$7-P274+1)))=OFFSET($B274,,P274-1))*(MATCH(OFFSET($B274,,P274-1),SMALL(OFFSET($B273,,P274-1,,$B$7-P274+1),ROW(INDIRECT("a1:a"&amp;$B$7-P274+1))),0)=ROW(INDIRECT("a1:a"&amp;$B$7-P274+1))),"",SMALL(OFFSET($B273,,P274-1,,$B$7-P274+1),ROW(INDIRECT("a1:a"&amp;$B$7-P274+1)))),H$17-P274)),
SMALL(IF((SMALL(OFFSET($B273,,P274-1,,$B$7-P274+1),ROW(INDIRECT("a1:a"&amp;$B$7-P274+1)))=OFFSET($B274,,P274-1))*(MATCH(OFFSET($B274,,P274-1),SMALL(OFFSET($B273,,P274-1,,$B$7-P274+1),ROW(INDIRECT("a1:a"&amp;$B$7-P274+1))),0)=ROW(INDIRECT("a1:a"&amp;$B$7-P274+1))),"",SMALL(OFFSET($B273,,P274-1,,$B$7-P274+1),ROW(INDIRECT("a1:a"&amp;$B$7-P274+1)))),H$17-P274)))</f>
        <v>1</v>
      </c>
      <c r="I274" s="44">
        <f t="array" aca="1" ref="I274" ca="1">IF(OR($A274&gt;$B$9,I$17&gt;$B$7),"",CHOOSE(I$15,IF(Q274=99,
IF(SUM(--(TRANSPOSE(LARGE(OFFSET($B273,,I$17,,$B$7-I$17),ROW(INDIRECT("a1:a"&amp;$B$7-I$17))))=OFFSET($B273,,I$17,,$B$7-I$17)))=$B$7-I$17,MIN(IF(I273&gt;=OFFSET($B273,,H$17,,$B$7-H$17),"",OFFSET($B273,,H$17,,$B$7-H$17))),I273),
SMALL(IF((SMALL(OFFSET($B273,,Q274-1,,$B$7-Q274+1),ROW(INDIRECT("a1:a"&amp;$B$7-Q274+1)))=OFFSET($B274,,Q274-1))*(MATCH(OFFSET($B274,,Q274-1),SMALL(OFFSET($B273,,Q274-1,,$B$7-Q274+1),ROW(INDIRECT("a1:a"&amp;$B$7-Q274+1))),0)=ROW(INDIRECT("a1:a"&amp;$B$7-Q274+1))),"",SMALL(OFFSET($B273,,Q274-1,,$B$7-Q274+1),ROW(INDIRECT("a1:a"&amp;$B$7-Q274+1)))),I$17-Q274)),
SMALL(IF((SMALL(OFFSET($B273,,Q274-1,,$B$7-Q274+1),ROW(INDIRECT("a1:a"&amp;$B$7-Q274+1)))=OFFSET($B274,,Q274-1))*(MATCH(OFFSET($B274,,Q274-1),SMALL(OFFSET($B273,,Q274-1,,$B$7-Q274+1),ROW(INDIRECT("a1:a"&amp;$B$7-Q274+1))),0)=ROW(INDIRECT("a1:a"&amp;$B$7-Q274+1))),"",SMALL(OFFSET($B273,,Q274-1,,$B$7-Q274+1),ROW(INDIRECT("a1:a"&amp;$B$7-Q274+1)))),I$17-Q274)))</f>
        <v>3</v>
      </c>
      <c r="J274" s="13"/>
      <c r="K274" s="26">
        <f t="array" aca="1" ref="K274" ca="1">MIN(IF($B274:B274&gt;$B273:B273,COLUMN($B$18:B273)-COLUMN($B$18)+1,99))</f>
        <v>99</v>
      </c>
      <c r="L274" s="26">
        <f t="array" aca="1" ref="L274" ca="1">MIN(IF($B274:C274&gt;$B273:C273,COLUMN($B$18:C273)-COLUMN($B$18)+1,99))</f>
        <v>99</v>
      </c>
      <c r="M274" s="26">
        <f t="array" aca="1" ref="M274" ca="1">MIN(IF($B274:D274&gt;$B273:D273,COLUMN($B$18:D273)-COLUMN($B$18)+1,99))</f>
        <v>99</v>
      </c>
      <c r="N274" s="26">
        <f t="array" aca="1" ref="N274" ca="1">MIN(IF($B274:E274&gt;$B273:E273,COLUMN($B$18:E273)-COLUMN($B$18)+1,99))</f>
        <v>99</v>
      </c>
      <c r="O274" s="26">
        <f t="array" aca="1" ref="O274" ca="1">MIN(IF($B274:F274&gt;$B273:F273,COLUMN($B$18:F273)-COLUMN($B$18)+1,99))</f>
        <v>99</v>
      </c>
      <c r="P274" s="26">
        <f t="array" aca="1" ref="P274" ca="1">MIN(IF($B274:G274&gt;$B273:G273,COLUMN($B$18:G273)-COLUMN($B$18)+1,99))</f>
        <v>6</v>
      </c>
      <c r="Q274" s="48">
        <f t="array" aca="1" ref="Q274" ca="1">MIN(IF($B274:H274&gt;$B273:H273,COLUMN($B$18:H273)-COLUMN($B$18)+1,99))</f>
        <v>6</v>
      </c>
      <c r="AC274" s="4"/>
    </row>
    <row r="275" spans="1:29" ht="12.75" x14ac:dyDescent="0.2">
      <c r="A275" s="10">
        <v>258</v>
      </c>
      <c r="B275" s="8">
        <f t="array" aca="1" ref="B275" ca="1">IF(A275&gt;$B$9,"",IF(SUM(--(TRANSPOSE(LARGE(OFFSET($B274,,B$17,,$B$7-B$17),ROW(INDIRECT("a1:a"&amp;$B$7-B$17))))=OFFSET($B274,,B$17,,$B$7-B$17)))=$B$7-B$17,OFFSET($B$12,,MATCH(B274,$B$12:$H$12,FALSE)),B274))</f>
        <v>1</v>
      </c>
      <c r="C275" s="8">
        <f t="array" aca="1" ref="C275" ca="1">IF(OR($A275&gt;$B$9,C$17&gt;$B$7),"",CHOOSE(C$15,IF(K275=99,
IF(SUM(--(TRANSPOSE(LARGE(OFFSET($B274,,C$17,,$B$7-C$17),ROW(INDIRECT("a1:a"&amp;$B$7-C$17))))=OFFSET($B274,,C$17,,$B$7-C$17)))=$B$7-C$17,MIN(IF(C274&gt;=OFFSET($B274,,B$17,,$B$7-B$17),"",OFFSET($B274,,B$17,,$B$7-B$17))),C274),
SMALL(IF((SMALL(OFFSET($B274,,K275-1,,$B$7-K275+1),ROW(INDIRECT("a1:a"&amp;$B$7-K275+1)))=OFFSET($B275,,K275-1))*(MATCH(OFFSET($B275,,K275-1),SMALL(OFFSET($B274,,K275-1,,$B$7-K275+1),ROW(INDIRECT("a1:a"&amp;$B$7-K275+1))),0)=ROW(INDIRECT("a1:a"&amp;$B$7-K275+1))),"",SMALL(OFFSET($B274,,K275-1,,$B$7-K275+1),ROW(INDIRECT("a1:a"&amp;$B$7-K275+1)))),C$17-K275)),
SMALL(IF((SMALL(OFFSET($B274,,K275-1,,$B$7-K275+1),ROW(INDIRECT("a1:a"&amp;$B$7-K275+1)))=OFFSET($B275,,K275-1))*(MATCH(OFFSET($B275,,K275-1),SMALL(OFFSET($B274,,K275-1,,$B$7-K275+1),ROW(INDIRECT("a1:a"&amp;$B$7-K275+1))),0)=ROW(INDIRECT("a1:a"&amp;$B$7-K275+1))),"",SMALL(OFFSET($B274,,K275-1,,$B$7-K275+1),ROW(INDIRECT("a1:a"&amp;$B$7-K275+1)))),C$17-K275)))</f>
        <v>2</v>
      </c>
      <c r="D275" s="8">
        <f t="array" aca="1" ref="D275" ca="1">IF(OR($A275&gt;$B$9,D$17&gt;$B$7),"",CHOOSE(D$15,IF(L275=99,
IF(SUM(--(TRANSPOSE(LARGE(OFFSET($B274,,D$17,,$B$7-D$17),ROW(INDIRECT("a1:a"&amp;$B$7-D$17))))=OFFSET($B274,,D$17,,$B$7-D$17)))=$B$7-D$17,MIN(IF(D274&gt;=OFFSET($B274,,C$17,,$B$7-C$17),"",OFFSET($B274,,C$17,,$B$7-C$17))),D274),
SMALL(IF((SMALL(OFFSET($B274,,L275-1,,$B$7-L275+1),ROW(INDIRECT("a1:a"&amp;$B$7-L275+1)))=OFFSET($B275,,L275-1))*(MATCH(OFFSET($B275,,L275-1),SMALL(OFFSET($B274,,L275-1,,$B$7-L275+1),ROW(INDIRECT("a1:a"&amp;$B$7-L275+1))),0)=ROW(INDIRECT("a1:a"&amp;$B$7-L275+1))),"",SMALL(OFFSET($B274,,L275-1,,$B$7-L275+1),ROW(INDIRECT("a1:a"&amp;$B$7-L275+1)))),D$17-L275)),
SMALL(IF((SMALL(OFFSET($B274,,L275-1,,$B$7-L275+1),ROW(INDIRECT("a1:a"&amp;$B$7-L275+1)))=OFFSET($B275,,L275-1))*(MATCH(OFFSET($B275,,L275-1),SMALL(OFFSET($B274,,L275-1,,$B$7-L275+1),ROW(INDIRECT("a1:a"&amp;$B$7-L275+1))),0)=ROW(INDIRECT("a1:a"&amp;$B$7-L275+1))),"",SMALL(OFFSET($B274,,L275-1,,$B$7-L275+1),ROW(INDIRECT("a1:a"&amp;$B$7-L275+1)))),D$17-L275)))</f>
        <v>2</v>
      </c>
      <c r="E275" s="8">
        <f t="array" aca="1" ref="E275" ca="1">IF(OR($A275&gt;$B$9,E$17&gt;$B$7),"",CHOOSE(E$15,IF(M275=99,
IF(SUM(--(TRANSPOSE(LARGE(OFFSET($B274,,E$17,,$B$7-E$17),ROW(INDIRECT("a1:a"&amp;$B$7-E$17))))=OFFSET($B274,,E$17,,$B$7-E$17)))=$B$7-E$17,MIN(IF(E274&gt;=OFFSET($B274,,D$17,,$B$7-D$17),"",OFFSET($B274,,D$17,,$B$7-D$17))),E274),
SMALL(IF((SMALL(OFFSET($B274,,M275-1,,$B$7-M275+1),ROW(INDIRECT("a1:a"&amp;$B$7-M275+1)))=OFFSET($B275,,M275-1))*(MATCH(OFFSET($B275,,M275-1),SMALL(OFFSET($B274,,M275-1,,$B$7-M275+1),ROW(INDIRECT("a1:a"&amp;$B$7-M275+1))),0)=ROW(INDIRECT("a1:a"&amp;$B$7-M275+1))),"",SMALL(OFFSET($B274,,M275-1,,$B$7-M275+1),ROW(INDIRECT("a1:a"&amp;$B$7-M275+1)))),E$17-M275)),
SMALL(IF((SMALL(OFFSET($B274,,M275-1,,$B$7-M275+1),ROW(INDIRECT("a1:a"&amp;$B$7-M275+1)))=OFFSET($B275,,M275-1))*(MATCH(OFFSET($B275,,M275-1),SMALL(OFFSET($B274,,M275-1,,$B$7-M275+1),ROW(INDIRECT("a1:a"&amp;$B$7-M275+1))),0)=ROW(INDIRECT("a1:a"&amp;$B$7-M275+1))),"",SMALL(OFFSET($B274,,M275-1,,$B$7-M275+1),ROW(INDIRECT("a1:a"&amp;$B$7-M275+1)))),E$17-M275)))</f>
        <v>3</v>
      </c>
      <c r="F275" s="8">
        <f t="array" aca="1" ref="F275" ca="1">IF(OR($A275&gt;$B$9,F$17&gt;$B$7),"",CHOOSE(F$15,IF(N275=99,
IF(SUM(--(TRANSPOSE(LARGE(OFFSET($B274,,F$17,,$B$7-F$17),ROW(INDIRECT("a1:a"&amp;$B$7-F$17))))=OFFSET($B274,,F$17,,$B$7-F$17)))=$B$7-F$17,MIN(IF(F274&gt;=OFFSET($B274,,E$17,,$B$7-E$17),"",OFFSET($B274,,E$17,,$B$7-E$17))),F274),
SMALL(IF((SMALL(OFFSET($B274,,N275-1,,$B$7-N275+1),ROW(INDIRECT("a1:a"&amp;$B$7-N275+1)))=OFFSET($B275,,N275-1))*(MATCH(OFFSET($B275,,N275-1),SMALL(OFFSET($B274,,N275-1,,$B$7-N275+1),ROW(INDIRECT("a1:a"&amp;$B$7-N275+1))),0)=ROW(INDIRECT("a1:a"&amp;$B$7-N275+1))),"",SMALL(OFFSET($B274,,N275-1,,$B$7-N275+1),ROW(INDIRECT("a1:a"&amp;$B$7-N275+1)))),F$17-N275)),
SMALL(IF((SMALL(OFFSET($B274,,N275-1,,$B$7-N275+1),ROW(INDIRECT("a1:a"&amp;$B$7-N275+1)))=OFFSET($B275,,N275-1))*(MATCH(OFFSET($B275,,N275-1),SMALL(OFFSET($B274,,N275-1,,$B$7-N275+1),ROW(INDIRECT("a1:a"&amp;$B$7-N275+1))),0)=ROW(INDIRECT("a1:a"&amp;$B$7-N275+1))),"",SMALL(OFFSET($B274,,N275-1,,$B$7-N275+1),ROW(INDIRECT("a1:a"&amp;$B$7-N275+1)))),F$17-N275)))</f>
        <v>1</v>
      </c>
      <c r="G275" s="8">
        <f t="array" aca="1" ref="G275" ca="1">IF(OR($A275&gt;$B$9,G$17&gt;$B$7),"",CHOOSE(G$15,IF(O275=99,
IF(SUM(--(TRANSPOSE(LARGE(OFFSET($B274,,G$17,,$B$7-G$17),ROW(INDIRECT("a1:a"&amp;$B$7-G$17))))=OFFSET($B274,,G$17,,$B$7-G$17)))=$B$7-G$17,MIN(IF(G274&gt;=OFFSET($B274,,F$17,,$B$7-F$17),"",OFFSET($B274,,F$17,,$B$7-F$17))),G274),
SMALL(IF((SMALL(OFFSET($B274,,O275-1,,$B$7-O275+1),ROW(INDIRECT("a1:a"&amp;$B$7-O275+1)))=OFFSET($B275,,O275-1))*(MATCH(OFFSET($B275,,O275-1),SMALL(OFFSET($B274,,O275-1,,$B$7-O275+1),ROW(INDIRECT("a1:a"&amp;$B$7-O275+1))),0)=ROW(INDIRECT("a1:a"&amp;$B$7-O275+1))),"",SMALL(OFFSET($B274,,O275-1,,$B$7-O275+1),ROW(INDIRECT("a1:a"&amp;$B$7-O275+1)))),G$17-O275)),
SMALL(IF((SMALL(OFFSET($B274,,O275-1,,$B$7-O275+1),ROW(INDIRECT("a1:a"&amp;$B$7-O275+1)))=OFFSET($B275,,O275-1))*(MATCH(OFFSET($B275,,O275-1),SMALL(OFFSET($B274,,O275-1,,$B$7-O275+1),ROW(INDIRECT("a1:a"&amp;$B$7-O275+1))),0)=ROW(INDIRECT("a1:a"&amp;$B$7-O275+1))),"",SMALL(OFFSET($B274,,O275-1,,$B$7-O275+1),ROW(INDIRECT("a1:a"&amp;$B$7-O275+1)))),G$17-O275)))</f>
        <v>4</v>
      </c>
      <c r="H275" s="8">
        <f t="array" aca="1" ref="H275" ca="1">IF(OR($A275&gt;$B$9,H$17&gt;$B$7),"",CHOOSE(H$15,IF(P275=99,
IF(SUM(--(TRANSPOSE(LARGE(OFFSET($B274,,H$17,,$B$7-H$17),ROW(INDIRECT("a1:a"&amp;$B$7-H$17))))=OFFSET($B274,,H$17,,$B$7-H$17)))=$B$7-H$17,MIN(IF(H274&gt;=OFFSET($B274,,G$17,,$B$7-G$17),"",OFFSET($B274,,G$17,,$B$7-G$17))),H274),
SMALL(IF((SMALL(OFFSET($B274,,P275-1,,$B$7-P275+1),ROW(INDIRECT("a1:a"&amp;$B$7-P275+1)))=OFFSET($B275,,P275-1))*(MATCH(OFFSET($B275,,P275-1),SMALL(OFFSET($B274,,P275-1,,$B$7-P275+1),ROW(INDIRECT("a1:a"&amp;$B$7-P275+1))),0)=ROW(INDIRECT("a1:a"&amp;$B$7-P275+1))),"",SMALL(OFFSET($B274,,P275-1,,$B$7-P275+1),ROW(INDIRECT("a1:a"&amp;$B$7-P275+1)))),H$17-P275)),
SMALL(IF((SMALL(OFFSET($B274,,P275-1,,$B$7-P275+1),ROW(INDIRECT("a1:a"&amp;$B$7-P275+1)))=OFFSET($B275,,P275-1))*(MATCH(OFFSET($B275,,P275-1),SMALL(OFFSET($B274,,P275-1,,$B$7-P275+1),ROW(INDIRECT("a1:a"&amp;$B$7-P275+1))),0)=ROW(INDIRECT("a1:a"&amp;$B$7-P275+1))),"",SMALL(OFFSET($B274,,P275-1,,$B$7-P275+1),ROW(INDIRECT("a1:a"&amp;$B$7-P275+1)))),H$17-P275)))</f>
        <v>3</v>
      </c>
      <c r="I275" s="44">
        <f t="array" aca="1" ref="I275" ca="1">IF(OR($A275&gt;$B$9,I$17&gt;$B$7),"",CHOOSE(I$15,IF(Q275=99,
IF(SUM(--(TRANSPOSE(LARGE(OFFSET($B274,,I$17,,$B$7-I$17),ROW(INDIRECT("a1:a"&amp;$B$7-I$17))))=OFFSET($B274,,I$17,,$B$7-I$17)))=$B$7-I$17,MIN(IF(I274&gt;=OFFSET($B274,,H$17,,$B$7-H$17),"",OFFSET($B274,,H$17,,$B$7-H$17))),I274),
SMALL(IF((SMALL(OFFSET($B274,,Q275-1,,$B$7-Q275+1),ROW(INDIRECT("a1:a"&amp;$B$7-Q275+1)))=OFFSET($B275,,Q275-1))*(MATCH(OFFSET($B275,,Q275-1),SMALL(OFFSET($B274,,Q275-1,,$B$7-Q275+1),ROW(INDIRECT("a1:a"&amp;$B$7-Q275+1))),0)=ROW(INDIRECT("a1:a"&amp;$B$7-Q275+1))),"",SMALL(OFFSET($B274,,Q275-1,,$B$7-Q275+1),ROW(INDIRECT("a1:a"&amp;$B$7-Q275+1)))),I$17-Q275)),
SMALL(IF((SMALL(OFFSET($B274,,Q275-1,,$B$7-Q275+1),ROW(INDIRECT("a1:a"&amp;$B$7-Q275+1)))=OFFSET($B275,,Q275-1))*(MATCH(OFFSET($B275,,Q275-1),SMALL(OFFSET($B274,,Q275-1,,$B$7-Q275+1),ROW(INDIRECT("a1:a"&amp;$B$7-Q275+1))),0)=ROW(INDIRECT("a1:a"&amp;$B$7-Q275+1))),"",SMALL(OFFSET($B274,,Q275-1,,$B$7-Q275+1),ROW(INDIRECT("a1:a"&amp;$B$7-Q275+1)))),I$17-Q275)))</f>
        <v>1</v>
      </c>
      <c r="J275" s="13"/>
      <c r="K275" s="26">
        <f t="array" aca="1" ref="K275" ca="1">MIN(IF($B275:B275&gt;$B274:B274,COLUMN($B$18:B274)-COLUMN($B$18)+1,99))</f>
        <v>99</v>
      </c>
      <c r="L275" s="26">
        <f t="array" aca="1" ref="L275" ca="1">MIN(IF($B275:C275&gt;$B274:C274,COLUMN($B$18:C274)-COLUMN($B$18)+1,99))</f>
        <v>99</v>
      </c>
      <c r="M275" s="26">
        <f t="array" aca="1" ref="M275" ca="1">MIN(IF($B275:D275&gt;$B274:D274,COLUMN($B$18:D274)-COLUMN($B$18)+1,99))</f>
        <v>99</v>
      </c>
      <c r="N275" s="26">
        <f t="array" aca="1" ref="N275" ca="1">MIN(IF($B275:E275&gt;$B274:E274,COLUMN($B$18:E274)-COLUMN($B$18)+1,99))</f>
        <v>99</v>
      </c>
      <c r="O275" s="26">
        <f t="array" aca="1" ref="O275" ca="1">MIN(IF($B275:F275&gt;$B274:F274,COLUMN($B$18:F274)-COLUMN($B$18)+1,99))</f>
        <v>99</v>
      </c>
      <c r="P275" s="26">
        <f t="array" aca="1" ref="P275" ca="1">MIN(IF($B275:G275&gt;$B274:G274,COLUMN($B$18:G274)-COLUMN($B$18)+1,99))</f>
        <v>99</v>
      </c>
      <c r="Q275" s="48">
        <f t="array" aca="1" ref="Q275" ca="1">MIN(IF($B275:H275&gt;$B274:H274,COLUMN($B$18:H274)-COLUMN($B$18)+1,99))</f>
        <v>7</v>
      </c>
      <c r="AC275" s="4"/>
    </row>
    <row r="276" spans="1:29" ht="12.75" x14ac:dyDescent="0.2">
      <c r="A276" s="10">
        <v>259</v>
      </c>
      <c r="B276" s="8">
        <f t="array" aca="1" ref="B276" ca="1">IF(A276&gt;$B$9,"",IF(SUM(--(TRANSPOSE(LARGE(OFFSET($B275,,B$17,,$B$7-B$17),ROW(INDIRECT("a1:a"&amp;$B$7-B$17))))=OFFSET($B275,,B$17,,$B$7-B$17)))=$B$7-B$17,OFFSET($B$12,,MATCH(B275,$B$12:$H$12,FALSE)),B275))</f>
        <v>1</v>
      </c>
      <c r="C276" s="8">
        <f t="array" aca="1" ref="C276" ca="1">IF(OR($A276&gt;$B$9,C$17&gt;$B$7),"",CHOOSE(C$15,IF(K276=99,
IF(SUM(--(TRANSPOSE(LARGE(OFFSET($B275,,C$17,,$B$7-C$17),ROW(INDIRECT("a1:a"&amp;$B$7-C$17))))=OFFSET($B275,,C$17,,$B$7-C$17)))=$B$7-C$17,MIN(IF(C275&gt;=OFFSET($B275,,B$17,,$B$7-B$17),"",OFFSET($B275,,B$17,,$B$7-B$17))),C275),
SMALL(IF((SMALL(OFFSET($B275,,K276-1,,$B$7-K276+1),ROW(INDIRECT("a1:a"&amp;$B$7-K276+1)))=OFFSET($B276,,K276-1))*(MATCH(OFFSET($B276,,K276-1),SMALL(OFFSET($B275,,K276-1,,$B$7-K276+1),ROW(INDIRECT("a1:a"&amp;$B$7-K276+1))),0)=ROW(INDIRECT("a1:a"&amp;$B$7-K276+1))),"",SMALL(OFFSET($B275,,K276-1,,$B$7-K276+1),ROW(INDIRECT("a1:a"&amp;$B$7-K276+1)))),C$17-K276)),
SMALL(IF((SMALL(OFFSET($B275,,K276-1,,$B$7-K276+1),ROW(INDIRECT("a1:a"&amp;$B$7-K276+1)))=OFFSET($B276,,K276-1))*(MATCH(OFFSET($B276,,K276-1),SMALL(OFFSET($B275,,K276-1,,$B$7-K276+1),ROW(INDIRECT("a1:a"&amp;$B$7-K276+1))),0)=ROW(INDIRECT("a1:a"&amp;$B$7-K276+1))),"",SMALL(OFFSET($B275,,K276-1,,$B$7-K276+1),ROW(INDIRECT("a1:a"&amp;$B$7-K276+1)))),C$17-K276)))</f>
        <v>2</v>
      </c>
      <c r="D276" s="8">
        <f t="array" aca="1" ref="D276" ca="1">IF(OR($A276&gt;$B$9,D$17&gt;$B$7),"",CHOOSE(D$15,IF(L276=99,
IF(SUM(--(TRANSPOSE(LARGE(OFFSET($B275,,D$17,,$B$7-D$17),ROW(INDIRECT("a1:a"&amp;$B$7-D$17))))=OFFSET($B275,,D$17,,$B$7-D$17)))=$B$7-D$17,MIN(IF(D275&gt;=OFFSET($B275,,C$17,,$B$7-C$17),"",OFFSET($B275,,C$17,,$B$7-C$17))),D275),
SMALL(IF((SMALL(OFFSET($B275,,L276-1,,$B$7-L276+1),ROW(INDIRECT("a1:a"&amp;$B$7-L276+1)))=OFFSET($B276,,L276-1))*(MATCH(OFFSET($B276,,L276-1),SMALL(OFFSET($B275,,L276-1,,$B$7-L276+1),ROW(INDIRECT("a1:a"&amp;$B$7-L276+1))),0)=ROW(INDIRECT("a1:a"&amp;$B$7-L276+1))),"",SMALL(OFFSET($B275,,L276-1,,$B$7-L276+1),ROW(INDIRECT("a1:a"&amp;$B$7-L276+1)))),D$17-L276)),
SMALL(IF((SMALL(OFFSET($B275,,L276-1,,$B$7-L276+1),ROW(INDIRECT("a1:a"&amp;$B$7-L276+1)))=OFFSET($B276,,L276-1))*(MATCH(OFFSET($B276,,L276-1),SMALL(OFFSET($B275,,L276-1,,$B$7-L276+1),ROW(INDIRECT("a1:a"&amp;$B$7-L276+1))),0)=ROW(INDIRECT("a1:a"&amp;$B$7-L276+1))),"",SMALL(OFFSET($B275,,L276-1,,$B$7-L276+1),ROW(INDIRECT("a1:a"&amp;$B$7-L276+1)))),D$17-L276)))</f>
        <v>2</v>
      </c>
      <c r="E276" s="8">
        <f t="array" aca="1" ref="E276" ca="1">IF(OR($A276&gt;$B$9,E$17&gt;$B$7),"",CHOOSE(E$15,IF(M276=99,
IF(SUM(--(TRANSPOSE(LARGE(OFFSET($B275,,E$17,,$B$7-E$17),ROW(INDIRECT("a1:a"&amp;$B$7-E$17))))=OFFSET($B275,,E$17,,$B$7-E$17)))=$B$7-E$17,MIN(IF(E275&gt;=OFFSET($B275,,D$17,,$B$7-D$17),"",OFFSET($B275,,D$17,,$B$7-D$17))),E275),
SMALL(IF((SMALL(OFFSET($B275,,M276-1,,$B$7-M276+1),ROW(INDIRECT("a1:a"&amp;$B$7-M276+1)))=OFFSET($B276,,M276-1))*(MATCH(OFFSET($B276,,M276-1),SMALL(OFFSET($B275,,M276-1,,$B$7-M276+1),ROW(INDIRECT("a1:a"&amp;$B$7-M276+1))),0)=ROW(INDIRECT("a1:a"&amp;$B$7-M276+1))),"",SMALL(OFFSET($B275,,M276-1,,$B$7-M276+1),ROW(INDIRECT("a1:a"&amp;$B$7-M276+1)))),E$17-M276)),
SMALL(IF((SMALL(OFFSET($B275,,M276-1,,$B$7-M276+1),ROW(INDIRECT("a1:a"&amp;$B$7-M276+1)))=OFFSET($B276,,M276-1))*(MATCH(OFFSET($B276,,M276-1),SMALL(OFFSET($B275,,M276-1,,$B$7-M276+1),ROW(INDIRECT("a1:a"&amp;$B$7-M276+1))),0)=ROW(INDIRECT("a1:a"&amp;$B$7-M276+1))),"",SMALL(OFFSET($B275,,M276-1,,$B$7-M276+1),ROW(INDIRECT("a1:a"&amp;$B$7-M276+1)))),E$17-M276)))</f>
        <v>3</v>
      </c>
      <c r="F276" s="8">
        <f t="array" aca="1" ref="F276" ca="1">IF(OR($A276&gt;$B$9,F$17&gt;$B$7),"",CHOOSE(F$15,IF(N276=99,
IF(SUM(--(TRANSPOSE(LARGE(OFFSET($B275,,F$17,,$B$7-F$17),ROW(INDIRECT("a1:a"&amp;$B$7-F$17))))=OFFSET($B275,,F$17,,$B$7-F$17)))=$B$7-F$17,MIN(IF(F275&gt;=OFFSET($B275,,E$17,,$B$7-E$17),"",OFFSET($B275,,E$17,,$B$7-E$17))),F275),
SMALL(IF((SMALL(OFFSET($B275,,N276-1,,$B$7-N276+1),ROW(INDIRECT("a1:a"&amp;$B$7-N276+1)))=OFFSET($B276,,N276-1))*(MATCH(OFFSET($B276,,N276-1),SMALL(OFFSET($B275,,N276-1,,$B$7-N276+1),ROW(INDIRECT("a1:a"&amp;$B$7-N276+1))),0)=ROW(INDIRECT("a1:a"&amp;$B$7-N276+1))),"",SMALL(OFFSET($B275,,N276-1,,$B$7-N276+1),ROW(INDIRECT("a1:a"&amp;$B$7-N276+1)))),F$17-N276)),
SMALL(IF((SMALL(OFFSET($B275,,N276-1,,$B$7-N276+1),ROW(INDIRECT("a1:a"&amp;$B$7-N276+1)))=OFFSET($B276,,N276-1))*(MATCH(OFFSET($B276,,N276-1),SMALL(OFFSET($B275,,N276-1,,$B$7-N276+1),ROW(INDIRECT("a1:a"&amp;$B$7-N276+1))),0)=ROW(INDIRECT("a1:a"&amp;$B$7-N276+1))),"",SMALL(OFFSET($B275,,N276-1,,$B$7-N276+1),ROW(INDIRECT("a1:a"&amp;$B$7-N276+1)))),F$17-N276)))</f>
        <v>3</v>
      </c>
      <c r="G276" s="8">
        <f t="array" aca="1" ref="G276" ca="1">IF(OR($A276&gt;$B$9,G$17&gt;$B$7),"",CHOOSE(G$15,IF(O276=99,
IF(SUM(--(TRANSPOSE(LARGE(OFFSET($B275,,G$17,,$B$7-G$17),ROW(INDIRECT("a1:a"&amp;$B$7-G$17))))=OFFSET($B275,,G$17,,$B$7-G$17)))=$B$7-G$17,MIN(IF(G275&gt;=OFFSET($B275,,F$17,,$B$7-F$17),"",OFFSET($B275,,F$17,,$B$7-F$17))),G275),
SMALL(IF((SMALL(OFFSET($B275,,O276-1,,$B$7-O276+1),ROW(INDIRECT("a1:a"&amp;$B$7-O276+1)))=OFFSET($B276,,O276-1))*(MATCH(OFFSET($B276,,O276-1),SMALL(OFFSET($B275,,O276-1,,$B$7-O276+1),ROW(INDIRECT("a1:a"&amp;$B$7-O276+1))),0)=ROW(INDIRECT("a1:a"&amp;$B$7-O276+1))),"",SMALL(OFFSET($B275,,O276-1,,$B$7-O276+1),ROW(INDIRECT("a1:a"&amp;$B$7-O276+1)))),G$17-O276)),
SMALL(IF((SMALL(OFFSET($B275,,O276-1,,$B$7-O276+1),ROW(INDIRECT("a1:a"&amp;$B$7-O276+1)))=OFFSET($B276,,O276-1))*(MATCH(OFFSET($B276,,O276-1),SMALL(OFFSET($B275,,O276-1,,$B$7-O276+1),ROW(INDIRECT("a1:a"&amp;$B$7-O276+1))),0)=ROW(INDIRECT("a1:a"&amp;$B$7-O276+1))),"",SMALL(OFFSET($B275,,O276-1,,$B$7-O276+1),ROW(INDIRECT("a1:a"&amp;$B$7-O276+1)))),G$17-O276)))</f>
        <v>1</v>
      </c>
      <c r="H276" s="8">
        <f t="array" aca="1" ref="H276" ca="1">IF(OR($A276&gt;$B$9,H$17&gt;$B$7),"",CHOOSE(H$15,IF(P276=99,
IF(SUM(--(TRANSPOSE(LARGE(OFFSET($B275,,H$17,,$B$7-H$17),ROW(INDIRECT("a1:a"&amp;$B$7-H$17))))=OFFSET($B275,,H$17,,$B$7-H$17)))=$B$7-H$17,MIN(IF(H275&gt;=OFFSET($B275,,G$17,,$B$7-G$17),"",OFFSET($B275,,G$17,,$B$7-G$17))),H275),
SMALL(IF((SMALL(OFFSET($B275,,P276-1,,$B$7-P276+1),ROW(INDIRECT("a1:a"&amp;$B$7-P276+1)))=OFFSET($B276,,P276-1))*(MATCH(OFFSET($B276,,P276-1),SMALL(OFFSET($B275,,P276-1,,$B$7-P276+1),ROW(INDIRECT("a1:a"&amp;$B$7-P276+1))),0)=ROW(INDIRECT("a1:a"&amp;$B$7-P276+1))),"",SMALL(OFFSET($B275,,P276-1,,$B$7-P276+1),ROW(INDIRECT("a1:a"&amp;$B$7-P276+1)))),H$17-P276)),
SMALL(IF((SMALL(OFFSET($B275,,P276-1,,$B$7-P276+1),ROW(INDIRECT("a1:a"&amp;$B$7-P276+1)))=OFFSET($B276,,P276-1))*(MATCH(OFFSET($B276,,P276-1),SMALL(OFFSET($B275,,P276-1,,$B$7-P276+1),ROW(INDIRECT("a1:a"&amp;$B$7-P276+1))),0)=ROW(INDIRECT("a1:a"&amp;$B$7-P276+1))),"",SMALL(OFFSET($B275,,P276-1,,$B$7-P276+1),ROW(INDIRECT("a1:a"&amp;$B$7-P276+1)))),H$17-P276)))</f>
        <v>1</v>
      </c>
      <c r="I276" s="44">
        <f t="array" aca="1" ref="I276" ca="1">IF(OR($A276&gt;$B$9,I$17&gt;$B$7),"",CHOOSE(I$15,IF(Q276=99,
IF(SUM(--(TRANSPOSE(LARGE(OFFSET($B275,,I$17,,$B$7-I$17),ROW(INDIRECT("a1:a"&amp;$B$7-I$17))))=OFFSET($B275,,I$17,,$B$7-I$17)))=$B$7-I$17,MIN(IF(I275&gt;=OFFSET($B275,,H$17,,$B$7-H$17),"",OFFSET($B275,,H$17,,$B$7-H$17))),I275),
SMALL(IF((SMALL(OFFSET($B275,,Q276-1,,$B$7-Q276+1),ROW(INDIRECT("a1:a"&amp;$B$7-Q276+1)))=OFFSET($B276,,Q276-1))*(MATCH(OFFSET($B276,,Q276-1),SMALL(OFFSET($B275,,Q276-1,,$B$7-Q276+1),ROW(INDIRECT("a1:a"&amp;$B$7-Q276+1))),0)=ROW(INDIRECT("a1:a"&amp;$B$7-Q276+1))),"",SMALL(OFFSET($B275,,Q276-1,,$B$7-Q276+1),ROW(INDIRECT("a1:a"&amp;$B$7-Q276+1)))),I$17-Q276)),
SMALL(IF((SMALL(OFFSET($B275,,Q276-1,,$B$7-Q276+1),ROW(INDIRECT("a1:a"&amp;$B$7-Q276+1)))=OFFSET($B276,,Q276-1))*(MATCH(OFFSET($B276,,Q276-1),SMALL(OFFSET($B275,,Q276-1,,$B$7-Q276+1),ROW(INDIRECT("a1:a"&amp;$B$7-Q276+1))),0)=ROW(INDIRECT("a1:a"&amp;$B$7-Q276+1))),"",SMALL(OFFSET($B275,,Q276-1,,$B$7-Q276+1),ROW(INDIRECT("a1:a"&amp;$B$7-Q276+1)))),I$17-Q276)))</f>
        <v>4</v>
      </c>
      <c r="J276" s="13"/>
      <c r="K276" s="26">
        <f t="array" aca="1" ref="K276" ca="1">MIN(IF($B276:B276&gt;$B275:B275,COLUMN($B$18:B275)-COLUMN($B$18)+1,99))</f>
        <v>99</v>
      </c>
      <c r="L276" s="26">
        <f t="array" aca="1" ref="L276" ca="1">MIN(IF($B276:C276&gt;$B275:C275,COLUMN($B$18:C275)-COLUMN($B$18)+1,99))</f>
        <v>99</v>
      </c>
      <c r="M276" s="26">
        <f t="array" aca="1" ref="M276" ca="1">MIN(IF($B276:D276&gt;$B275:D275,COLUMN($B$18:D275)-COLUMN($B$18)+1,99))</f>
        <v>99</v>
      </c>
      <c r="N276" s="26">
        <f t="array" aca="1" ref="N276" ca="1">MIN(IF($B276:E276&gt;$B275:E275,COLUMN($B$18:E275)-COLUMN($B$18)+1,99))</f>
        <v>99</v>
      </c>
      <c r="O276" s="26">
        <f t="array" aca="1" ref="O276" ca="1">MIN(IF($B276:F276&gt;$B275:F275,COLUMN($B$18:F275)-COLUMN($B$18)+1,99))</f>
        <v>5</v>
      </c>
      <c r="P276" s="26">
        <f t="array" aca="1" ref="P276" ca="1">MIN(IF($B276:G276&gt;$B275:G275,COLUMN($B$18:G275)-COLUMN($B$18)+1,99))</f>
        <v>5</v>
      </c>
      <c r="Q276" s="48">
        <f t="array" aca="1" ref="Q276" ca="1">MIN(IF($B276:H276&gt;$B275:H275,COLUMN($B$18:H275)-COLUMN($B$18)+1,99))</f>
        <v>5</v>
      </c>
      <c r="AC276" s="4"/>
    </row>
    <row r="277" spans="1:29" ht="12.75" x14ac:dyDescent="0.2">
      <c r="A277" s="10">
        <v>260</v>
      </c>
      <c r="B277" s="8">
        <f t="array" aca="1" ref="B277" ca="1">IF(A277&gt;$B$9,"",IF(SUM(--(TRANSPOSE(LARGE(OFFSET($B276,,B$17,,$B$7-B$17),ROW(INDIRECT("a1:a"&amp;$B$7-B$17))))=OFFSET($B276,,B$17,,$B$7-B$17)))=$B$7-B$17,OFFSET($B$12,,MATCH(B276,$B$12:$H$12,FALSE)),B276))</f>
        <v>1</v>
      </c>
      <c r="C277" s="8">
        <f t="array" aca="1" ref="C277" ca="1">IF(OR($A277&gt;$B$9,C$17&gt;$B$7),"",CHOOSE(C$15,IF(K277=99,
IF(SUM(--(TRANSPOSE(LARGE(OFFSET($B276,,C$17,,$B$7-C$17),ROW(INDIRECT("a1:a"&amp;$B$7-C$17))))=OFFSET($B276,,C$17,,$B$7-C$17)))=$B$7-C$17,MIN(IF(C276&gt;=OFFSET($B276,,B$17,,$B$7-B$17),"",OFFSET($B276,,B$17,,$B$7-B$17))),C276),
SMALL(IF((SMALL(OFFSET($B276,,K277-1,,$B$7-K277+1),ROW(INDIRECT("a1:a"&amp;$B$7-K277+1)))=OFFSET($B277,,K277-1))*(MATCH(OFFSET($B277,,K277-1),SMALL(OFFSET($B276,,K277-1,,$B$7-K277+1),ROW(INDIRECT("a1:a"&amp;$B$7-K277+1))),0)=ROW(INDIRECT("a1:a"&amp;$B$7-K277+1))),"",SMALL(OFFSET($B276,,K277-1,,$B$7-K277+1),ROW(INDIRECT("a1:a"&amp;$B$7-K277+1)))),C$17-K277)),
SMALL(IF((SMALL(OFFSET($B276,,K277-1,,$B$7-K277+1),ROW(INDIRECT("a1:a"&amp;$B$7-K277+1)))=OFFSET($B277,,K277-1))*(MATCH(OFFSET($B277,,K277-1),SMALL(OFFSET($B276,,K277-1,,$B$7-K277+1),ROW(INDIRECT("a1:a"&amp;$B$7-K277+1))),0)=ROW(INDIRECT("a1:a"&amp;$B$7-K277+1))),"",SMALL(OFFSET($B276,,K277-1,,$B$7-K277+1),ROW(INDIRECT("a1:a"&amp;$B$7-K277+1)))),C$17-K277)))</f>
        <v>2</v>
      </c>
      <c r="D277" s="8">
        <f t="array" aca="1" ref="D277" ca="1">IF(OR($A277&gt;$B$9,D$17&gt;$B$7),"",CHOOSE(D$15,IF(L277=99,
IF(SUM(--(TRANSPOSE(LARGE(OFFSET($B276,,D$17,,$B$7-D$17),ROW(INDIRECT("a1:a"&amp;$B$7-D$17))))=OFFSET($B276,,D$17,,$B$7-D$17)))=$B$7-D$17,MIN(IF(D276&gt;=OFFSET($B276,,C$17,,$B$7-C$17),"",OFFSET($B276,,C$17,,$B$7-C$17))),D276),
SMALL(IF((SMALL(OFFSET($B276,,L277-1,,$B$7-L277+1),ROW(INDIRECT("a1:a"&amp;$B$7-L277+1)))=OFFSET($B277,,L277-1))*(MATCH(OFFSET($B277,,L277-1),SMALL(OFFSET($B276,,L277-1,,$B$7-L277+1),ROW(INDIRECT("a1:a"&amp;$B$7-L277+1))),0)=ROW(INDIRECT("a1:a"&amp;$B$7-L277+1))),"",SMALL(OFFSET($B276,,L277-1,,$B$7-L277+1),ROW(INDIRECT("a1:a"&amp;$B$7-L277+1)))),D$17-L277)),
SMALL(IF((SMALL(OFFSET($B276,,L277-1,,$B$7-L277+1),ROW(INDIRECT("a1:a"&amp;$B$7-L277+1)))=OFFSET($B277,,L277-1))*(MATCH(OFFSET($B277,,L277-1),SMALL(OFFSET($B276,,L277-1,,$B$7-L277+1),ROW(INDIRECT("a1:a"&amp;$B$7-L277+1))),0)=ROW(INDIRECT("a1:a"&amp;$B$7-L277+1))),"",SMALL(OFFSET($B276,,L277-1,,$B$7-L277+1),ROW(INDIRECT("a1:a"&amp;$B$7-L277+1)))),D$17-L277)))</f>
        <v>2</v>
      </c>
      <c r="E277" s="8">
        <f t="array" aca="1" ref="E277" ca="1">IF(OR($A277&gt;$B$9,E$17&gt;$B$7),"",CHOOSE(E$15,IF(M277=99,
IF(SUM(--(TRANSPOSE(LARGE(OFFSET($B276,,E$17,,$B$7-E$17),ROW(INDIRECT("a1:a"&amp;$B$7-E$17))))=OFFSET($B276,,E$17,,$B$7-E$17)))=$B$7-E$17,MIN(IF(E276&gt;=OFFSET($B276,,D$17,,$B$7-D$17),"",OFFSET($B276,,D$17,,$B$7-D$17))),E276),
SMALL(IF((SMALL(OFFSET($B276,,M277-1,,$B$7-M277+1),ROW(INDIRECT("a1:a"&amp;$B$7-M277+1)))=OFFSET($B277,,M277-1))*(MATCH(OFFSET($B277,,M277-1),SMALL(OFFSET($B276,,M277-1,,$B$7-M277+1),ROW(INDIRECT("a1:a"&amp;$B$7-M277+1))),0)=ROW(INDIRECT("a1:a"&amp;$B$7-M277+1))),"",SMALL(OFFSET($B276,,M277-1,,$B$7-M277+1),ROW(INDIRECT("a1:a"&amp;$B$7-M277+1)))),E$17-M277)),
SMALL(IF((SMALL(OFFSET($B276,,M277-1,,$B$7-M277+1),ROW(INDIRECT("a1:a"&amp;$B$7-M277+1)))=OFFSET($B277,,M277-1))*(MATCH(OFFSET($B277,,M277-1),SMALL(OFFSET($B276,,M277-1,,$B$7-M277+1),ROW(INDIRECT("a1:a"&amp;$B$7-M277+1))),0)=ROW(INDIRECT("a1:a"&amp;$B$7-M277+1))),"",SMALL(OFFSET($B276,,M277-1,,$B$7-M277+1),ROW(INDIRECT("a1:a"&amp;$B$7-M277+1)))),E$17-M277)))</f>
        <v>3</v>
      </c>
      <c r="F277" s="8">
        <f t="array" aca="1" ref="F277" ca="1">IF(OR($A277&gt;$B$9,F$17&gt;$B$7),"",CHOOSE(F$15,IF(N277=99,
IF(SUM(--(TRANSPOSE(LARGE(OFFSET($B276,,F$17,,$B$7-F$17),ROW(INDIRECT("a1:a"&amp;$B$7-F$17))))=OFFSET($B276,,F$17,,$B$7-F$17)))=$B$7-F$17,MIN(IF(F276&gt;=OFFSET($B276,,E$17,,$B$7-E$17),"",OFFSET($B276,,E$17,,$B$7-E$17))),F276),
SMALL(IF((SMALL(OFFSET($B276,,N277-1,,$B$7-N277+1),ROW(INDIRECT("a1:a"&amp;$B$7-N277+1)))=OFFSET($B277,,N277-1))*(MATCH(OFFSET($B277,,N277-1),SMALL(OFFSET($B276,,N277-1,,$B$7-N277+1),ROW(INDIRECT("a1:a"&amp;$B$7-N277+1))),0)=ROW(INDIRECT("a1:a"&amp;$B$7-N277+1))),"",SMALL(OFFSET($B276,,N277-1,,$B$7-N277+1),ROW(INDIRECT("a1:a"&amp;$B$7-N277+1)))),F$17-N277)),
SMALL(IF((SMALL(OFFSET($B276,,N277-1,,$B$7-N277+1),ROW(INDIRECT("a1:a"&amp;$B$7-N277+1)))=OFFSET($B277,,N277-1))*(MATCH(OFFSET($B277,,N277-1),SMALL(OFFSET($B276,,N277-1,,$B$7-N277+1),ROW(INDIRECT("a1:a"&amp;$B$7-N277+1))),0)=ROW(INDIRECT("a1:a"&amp;$B$7-N277+1))),"",SMALL(OFFSET($B276,,N277-1,,$B$7-N277+1),ROW(INDIRECT("a1:a"&amp;$B$7-N277+1)))),F$17-N277)))</f>
        <v>3</v>
      </c>
      <c r="G277" s="8">
        <f t="array" aca="1" ref="G277" ca="1">IF(OR($A277&gt;$B$9,G$17&gt;$B$7),"",CHOOSE(G$15,IF(O277=99,
IF(SUM(--(TRANSPOSE(LARGE(OFFSET($B276,,G$17,,$B$7-G$17),ROW(INDIRECT("a1:a"&amp;$B$7-G$17))))=OFFSET($B276,,G$17,,$B$7-G$17)))=$B$7-G$17,MIN(IF(G276&gt;=OFFSET($B276,,F$17,,$B$7-F$17),"",OFFSET($B276,,F$17,,$B$7-F$17))),G276),
SMALL(IF((SMALL(OFFSET($B276,,O277-1,,$B$7-O277+1),ROW(INDIRECT("a1:a"&amp;$B$7-O277+1)))=OFFSET($B277,,O277-1))*(MATCH(OFFSET($B277,,O277-1),SMALL(OFFSET($B276,,O277-1,,$B$7-O277+1),ROW(INDIRECT("a1:a"&amp;$B$7-O277+1))),0)=ROW(INDIRECT("a1:a"&amp;$B$7-O277+1))),"",SMALL(OFFSET($B276,,O277-1,,$B$7-O277+1),ROW(INDIRECT("a1:a"&amp;$B$7-O277+1)))),G$17-O277)),
SMALL(IF((SMALL(OFFSET($B276,,O277-1,,$B$7-O277+1),ROW(INDIRECT("a1:a"&amp;$B$7-O277+1)))=OFFSET($B277,,O277-1))*(MATCH(OFFSET($B277,,O277-1),SMALL(OFFSET($B276,,O277-1,,$B$7-O277+1),ROW(INDIRECT("a1:a"&amp;$B$7-O277+1))),0)=ROW(INDIRECT("a1:a"&amp;$B$7-O277+1))),"",SMALL(OFFSET($B276,,O277-1,,$B$7-O277+1),ROW(INDIRECT("a1:a"&amp;$B$7-O277+1)))),G$17-O277)))</f>
        <v>1</v>
      </c>
      <c r="H277" s="8">
        <f t="array" aca="1" ref="H277" ca="1">IF(OR($A277&gt;$B$9,H$17&gt;$B$7),"",CHOOSE(H$15,IF(P277=99,
IF(SUM(--(TRANSPOSE(LARGE(OFFSET($B276,,H$17,,$B$7-H$17),ROW(INDIRECT("a1:a"&amp;$B$7-H$17))))=OFFSET($B276,,H$17,,$B$7-H$17)))=$B$7-H$17,MIN(IF(H276&gt;=OFFSET($B276,,G$17,,$B$7-G$17),"",OFFSET($B276,,G$17,,$B$7-G$17))),H276),
SMALL(IF((SMALL(OFFSET($B276,,P277-1,,$B$7-P277+1),ROW(INDIRECT("a1:a"&amp;$B$7-P277+1)))=OFFSET($B277,,P277-1))*(MATCH(OFFSET($B277,,P277-1),SMALL(OFFSET($B276,,P277-1,,$B$7-P277+1),ROW(INDIRECT("a1:a"&amp;$B$7-P277+1))),0)=ROW(INDIRECT("a1:a"&amp;$B$7-P277+1))),"",SMALL(OFFSET($B276,,P277-1,,$B$7-P277+1),ROW(INDIRECT("a1:a"&amp;$B$7-P277+1)))),H$17-P277)),
SMALL(IF((SMALL(OFFSET($B276,,P277-1,,$B$7-P277+1),ROW(INDIRECT("a1:a"&amp;$B$7-P277+1)))=OFFSET($B277,,P277-1))*(MATCH(OFFSET($B277,,P277-1),SMALL(OFFSET($B276,,P277-1,,$B$7-P277+1),ROW(INDIRECT("a1:a"&amp;$B$7-P277+1))),0)=ROW(INDIRECT("a1:a"&amp;$B$7-P277+1))),"",SMALL(OFFSET($B276,,P277-1,,$B$7-P277+1),ROW(INDIRECT("a1:a"&amp;$B$7-P277+1)))),H$17-P277)))</f>
        <v>4</v>
      </c>
      <c r="I277" s="44">
        <f t="array" aca="1" ref="I277" ca="1">IF(OR($A277&gt;$B$9,I$17&gt;$B$7),"",CHOOSE(I$15,IF(Q277=99,
IF(SUM(--(TRANSPOSE(LARGE(OFFSET($B276,,I$17,,$B$7-I$17),ROW(INDIRECT("a1:a"&amp;$B$7-I$17))))=OFFSET($B276,,I$17,,$B$7-I$17)))=$B$7-I$17,MIN(IF(I276&gt;=OFFSET($B276,,H$17,,$B$7-H$17),"",OFFSET($B276,,H$17,,$B$7-H$17))),I276),
SMALL(IF((SMALL(OFFSET($B276,,Q277-1,,$B$7-Q277+1),ROW(INDIRECT("a1:a"&amp;$B$7-Q277+1)))=OFFSET($B277,,Q277-1))*(MATCH(OFFSET($B277,,Q277-1),SMALL(OFFSET($B276,,Q277-1,,$B$7-Q277+1),ROW(INDIRECT("a1:a"&amp;$B$7-Q277+1))),0)=ROW(INDIRECT("a1:a"&amp;$B$7-Q277+1))),"",SMALL(OFFSET($B276,,Q277-1,,$B$7-Q277+1),ROW(INDIRECT("a1:a"&amp;$B$7-Q277+1)))),I$17-Q277)),
SMALL(IF((SMALL(OFFSET($B276,,Q277-1,,$B$7-Q277+1),ROW(INDIRECT("a1:a"&amp;$B$7-Q277+1)))=OFFSET($B277,,Q277-1))*(MATCH(OFFSET($B277,,Q277-1),SMALL(OFFSET($B276,,Q277-1,,$B$7-Q277+1),ROW(INDIRECT("a1:a"&amp;$B$7-Q277+1))),0)=ROW(INDIRECT("a1:a"&amp;$B$7-Q277+1))),"",SMALL(OFFSET($B276,,Q277-1,,$B$7-Q277+1),ROW(INDIRECT("a1:a"&amp;$B$7-Q277+1)))),I$17-Q277)))</f>
        <v>1</v>
      </c>
      <c r="J277" s="13"/>
      <c r="K277" s="26">
        <f t="array" aca="1" ref="K277" ca="1">MIN(IF($B277:B277&gt;$B276:B276,COLUMN($B$18:B276)-COLUMN($B$18)+1,99))</f>
        <v>99</v>
      </c>
      <c r="L277" s="26">
        <f t="array" aca="1" ref="L277" ca="1">MIN(IF($B277:C277&gt;$B276:C276,COLUMN($B$18:C276)-COLUMN($B$18)+1,99))</f>
        <v>99</v>
      </c>
      <c r="M277" s="26">
        <f t="array" aca="1" ref="M277" ca="1">MIN(IF($B277:D277&gt;$B276:D276,COLUMN($B$18:D276)-COLUMN($B$18)+1,99))</f>
        <v>99</v>
      </c>
      <c r="N277" s="26">
        <f t="array" aca="1" ref="N277" ca="1">MIN(IF($B277:E277&gt;$B276:E276,COLUMN($B$18:E276)-COLUMN($B$18)+1,99))</f>
        <v>99</v>
      </c>
      <c r="O277" s="26">
        <f t="array" aca="1" ref="O277" ca="1">MIN(IF($B277:F277&gt;$B276:F276,COLUMN($B$18:F276)-COLUMN($B$18)+1,99))</f>
        <v>99</v>
      </c>
      <c r="P277" s="26">
        <f t="array" aca="1" ref="P277" ca="1">MIN(IF($B277:G277&gt;$B276:G276,COLUMN($B$18:G276)-COLUMN($B$18)+1,99))</f>
        <v>99</v>
      </c>
      <c r="Q277" s="48">
        <f t="array" aca="1" ref="Q277" ca="1">MIN(IF($B277:H277&gt;$B276:H276,COLUMN($B$18:H276)-COLUMN($B$18)+1,99))</f>
        <v>7</v>
      </c>
      <c r="AC277" s="4"/>
    </row>
    <row r="278" spans="1:29" ht="12.75" x14ac:dyDescent="0.2">
      <c r="A278" s="10">
        <v>261</v>
      </c>
      <c r="B278" s="8">
        <f t="array" aca="1" ref="B278" ca="1">IF(A278&gt;$B$9,"",IF(SUM(--(TRANSPOSE(LARGE(OFFSET($B277,,B$17,,$B$7-B$17),ROW(INDIRECT("a1:a"&amp;$B$7-B$17))))=OFFSET($B277,,B$17,,$B$7-B$17)))=$B$7-B$17,OFFSET($B$12,,MATCH(B277,$B$12:$H$12,FALSE)),B277))</f>
        <v>1</v>
      </c>
      <c r="C278" s="8">
        <f t="array" aca="1" ref="C278" ca="1">IF(OR($A278&gt;$B$9,C$17&gt;$B$7),"",CHOOSE(C$15,IF(K278=99,
IF(SUM(--(TRANSPOSE(LARGE(OFFSET($B277,,C$17,,$B$7-C$17),ROW(INDIRECT("a1:a"&amp;$B$7-C$17))))=OFFSET($B277,,C$17,,$B$7-C$17)))=$B$7-C$17,MIN(IF(C277&gt;=OFFSET($B277,,B$17,,$B$7-B$17),"",OFFSET($B277,,B$17,,$B$7-B$17))),C277),
SMALL(IF((SMALL(OFFSET($B277,,K278-1,,$B$7-K278+1),ROW(INDIRECT("a1:a"&amp;$B$7-K278+1)))=OFFSET($B278,,K278-1))*(MATCH(OFFSET($B278,,K278-1),SMALL(OFFSET($B277,,K278-1,,$B$7-K278+1),ROW(INDIRECT("a1:a"&amp;$B$7-K278+1))),0)=ROW(INDIRECT("a1:a"&amp;$B$7-K278+1))),"",SMALL(OFFSET($B277,,K278-1,,$B$7-K278+1),ROW(INDIRECT("a1:a"&amp;$B$7-K278+1)))),C$17-K278)),
SMALL(IF((SMALL(OFFSET($B277,,K278-1,,$B$7-K278+1),ROW(INDIRECT("a1:a"&amp;$B$7-K278+1)))=OFFSET($B278,,K278-1))*(MATCH(OFFSET($B278,,K278-1),SMALL(OFFSET($B277,,K278-1,,$B$7-K278+1),ROW(INDIRECT("a1:a"&amp;$B$7-K278+1))),0)=ROW(INDIRECT("a1:a"&amp;$B$7-K278+1))),"",SMALL(OFFSET($B277,,K278-1,,$B$7-K278+1),ROW(INDIRECT("a1:a"&amp;$B$7-K278+1)))),C$17-K278)))</f>
        <v>2</v>
      </c>
      <c r="D278" s="8">
        <f t="array" aca="1" ref="D278" ca="1">IF(OR($A278&gt;$B$9,D$17&gt;$B$7),"",CHOOSE(D$15,IF(L278=99,
IF(SUM(--(TRANSPOSE(LARGE(OFFSET($B277,,D$17,,$B$7-D$17),ROW(INDIRECT("a1:a"&amp;$B$7-D$17))))=OFFSET($B277,,D$17,,$B$7-D$17)))=$B$7-D$17,MIN(IF(D277&gt;=OFFSET($B277,,C$17,,$B$7-C$17),"",OFFSET($B277,,C$17,,$B$7-C$17))),D277),
SMALL(IF((SMALL(OFFSET($B277,,L278-1,,$B$7-L278+1),ROW(INDIRECT("a1:a"&amp;$B$7-L278+1)))=OFFSET($B278,,L278-1))*(MATCH(OFFSET($B278,,L278-1),SMALL(OFFSET($B277,,L278-1,,$B$7-L278+1),ROW(INDIRECT("a1:a"&amp;$B$7-L278+1))),0)=ROW(INDIRECT("a1:a"&amp;$B$7-L278+1))),"",SMALL(OFFSET($B277,,L278-1,,$B$7-L278+1),ROW(INDIRECT("a1:a"&amp;$B$7-L278+1)))),D$17-L278)),
SMALL(IF((SMALL(OFFSET($B277,,L278-1,,$B$7-L278+1),ROW(INDIRECT("a1:a"&amp;$B$7-L278+1)))=OFFSET($B278,,L278-1))*(MATCH(OFFSET($B278,,L278-1),SMALL(OFFSET($B277,,L278-1,,$B$7-L278+1),ROW(INDIRECT("a1:a"&amp;$B$7-L278+1))),0)=ROW(INDIRECT("a1:a"&amp;$B$7-L278+1))),"",SMALL(OFFSET($B277,,L278-1,,$B$7-L278+1),ROW(INDIRECT("a1:a"&amp;$B$7-L278+1)))),D$17-L278)))</f>
        <v>2</v>
      </c>
      <c r="E278" s="8">
        <f t="array" aca="1" ref="E278" ca="1">IF(OR($A278&gt;$B$9,E$17&gt;$B$7),"",CHOOSE(E$15,IF(M278=99,
IF(SUM(--(TRANSPOSE(LARGE(OFFSET($B277,,E$17,,$B$7-E$17),ROW(INDIRECT("a1:a"&amp;$B$7-E$17))))=OFFSET($B277,,E$17,,$B$7-E$17)))=$B$7-E$17,MIN(IF(E277&gt;=OFFSET($B277,,D$17,,$B$7-D$17),"",OFFSET($B277,,D$17,,$B$7-D$17))),E277),
SMALL(IF((SMALL(OFFSET($B277,,M278-1,,$B$7-M278+1),ROW(INDIRECT("a1:a"&amp;$B$7-M278+1)))=OFFSET($B278,,M278-1))*(MATCH(OFFSET($B278,,M278-1),SMALL(OFFSET($B277,,M278-1,,$B$7-M278+1),ROW(INDIRECT("a1:a"&amp;$B$7-M278+1))),0)=ROW(INDIRECT("a1:a"&amp;$B$7-M278+1))),"",SMALL(OFFSET($B277,,M278-1,,$B$7-M278+1),ROW(INDIRECT("a1:a"&amp;$B$7-M278+1)))),E$17-M278)),
SMALL(IF((SMALL(OFFSET($B277,,M278-1,,$B$7-M278+1),ROW(INDIRECT("a1:a"&amp;$B$7-M278+1)))=OFFSET($B278,,M278-1))*(MATCH(OFFSET($B278,,M278-1),SMALL(OFFSET($B277,,M278-1,,$B$7-M278+1),ROW(INDIRECT("a1:a"&amp;$B$7-M278+1))),0)=ROW(INDIRECT("a1:a"&amp;$B$7-M278+1))),"",SMALL(OFFSET($B277,,M278-1,,$B$7-M278+1),ROW(INDIRECT("a1:a"&amp;$B$7-M278+1)))),E$17-M278)))</f>
        <v>3</v>
      </c>
      <c r="F278" s="8">
        <f t="array" aca="1" ref="F278" ca="1">IF(OR($A278&gt;$B$9,F$17&gt;$B$7),"",CHOOSE(F$15,IF(N278=99,
IF(SUM(--(TRANSPOSE(LARGE(OFFSET($B277,,F$17,,$B$7-F$17),ROW(INDIRECT("a1:a"&amp;$B$7-F$17))))=OFFSET($B277,,F$17,,$B$7-F$17)))=$B$7-F$17,MIN(IF(F277&gt;=OFFSET($B277,,E$17,,$B$7-E$17),"",OFFSET($B277,,E$17,,$B$7-E$17))),F277),
SMALL(IF((SMALL(OFFSET($B277,,N278-1,,$B$7-N278+1),ROW(INDIRECT("a1:a"&amp;$B$7-N278+1)))=OFFSET($B278,,N278-1))*(MATCH(OFFSET($B278,,N278-1),SMALL(OFFSET($B277,,N278-1,,$B$7-N278+1),ROW(INDIRECT("a1:a"&amp;$B$7-N278+1))),0)=ROW(INDIRECT("a1:a"&amp;$B$7-N278+1))),"",SMALL(OFFSET($B277,,N278-1,,$B$7-N278+1),ROW(INDIRECT("a1:a"&amp;$B$7-N278+1)))),F$17-N278)),
SMALL(IF((SMALL(OFFSET($B277,,N278-1,,$B$7-N278+1),ROW(INDIRECT("a1:a"&amp;$B$7-N278+1)))=OFFSET($B278,,N278-1))*(MATCH(OFFSET($B278,,N278-1),SMALL(OFFSET($B277,,N278-1,,$B$7-N278+1),ROW(INDIRECT("a1:a"&amp;$B$7-N278+1))),0)=ROW(INDIRECT("a1:a"&amp;$B$7-N278+1))),"",SMALL(OFFSET($B277,,N278-1,,$B$7-N278+1),ROW(INDIRECT("a1:a"&amp;$B$7-N278+1)))),F$17-N278)))</f>
        <v>3</v>
      </c>
      <c r="G278" s="8">
        <f t="array" aca="1" ref="G278" ca="1">IF(OR($A278&gt;$B$9,G$17&gt;$B$7),"",CHOOSE(G$15,IF(O278=99,
IF(SUM(--(TRANSPOSE(LARGE(OFFSET($B277,,G$17,,$B$7-G$17),ROW(INDIRECT("a1:a"&amp;$B$7-G$17))))=OFFSET($B277,,G$17,,$B$7-G$17)))=$B$7-G$17,MIN(IF(G277&gt;=OFFSET($B277,,F$17,,$B$7-F$17),"",OFFSET($B277,,F$17,,$B$7-F$17))),G277),
SMALL(IF((SMALL(OFFSET($B277,,O278-1,,$B$7-O278+1),ROW(INDIRECT("a1:a"&amp;$B$7-O278+1)))=OFFSET($B278,,O278-1))*(MATCH(OFFSET($B278,,O278-1),SMALL(OFFSET($B277,,O278-1,,$B$7-O278+1),ROW(INDIRECT("a1:a"&amp;$B$7-O278+1))),0)=ROW(INDIRECT("a1:a"&amp;$B$7-O278+1))),"",SMALL(OFFSET($B277,,O278-1,,$B$7-O278+1),ROW(INDIRECT("a1:a"&amp;$B$7-O278+1)))),G$17-O278)),
SMALL(IF((SMALL(OFFSET($B277,,O278-1,,$B$7-O278+1),ROW(INDIRECT("a1:a"&amp;$B$7-O278+1)))=OFFSET($B278,,O278-1))*(MATCH(OFFSET($B278,,O278-1),SMALL(OFFSET($B277,,O278-1,,$B$7-O278+1),ROW(INDIRECT("a1:a"&amp;$B$7-O278+1))),0)=ROW(INDIRECT("a1:a"&amp;$B$7-O278+1))),"",SMALL(OFFSET($B277,,O278-1,,$B$7-O278+1),ROW(INDIRECT("a1:a"&amp;$B$7-O278+1)))),G$17-O278)))</f>
        <v>4</v>
      </c>
      <c r="H278" s="8">
        <f t="array" aca="1" ref="H278" ca="1">IF(OR($A278&gt;$B$9,H$17&gt;$B$7),"",CHOOSE(H$15,IF(P278=99,
IF(SUM(--(TRANSPOSE(LARGE(OFFSET($B277,,H$17,,$B$7-H$17),ROW(INDIRECT("a1:a"&amp;$B$7-H$17))))=OFFSET($B277,,H$17,,$B$7-H$17)))=$B$7-H$17,MIN(IF(H277&gt;=OFFSET($B277,,G$17,,$B$7-G$17),"",OFFSET($B277,,G$17,,$B$7-G$17))),H277),
SMALL(IF((SMALL(OFFSET($B277,,P278-1,,$B$7-P278+1),ROW(INDIRECT("a1:a"&amp;$B$7-P278+1)))=OFFSET($B278,,P278-1))*(MATCH(OFFSET($B278,,P278-1),SMALL(OFFSET($B277,,P278-1,,$B$7-P278+1),ROW(INDIRECT("a1:a"&amp;$B$7-P278+1))),0)=ROW(INDIRECT("a1:a"&amp;$B$7-P278+1))),"",SMALL(OFFSET($B277,,P278-1,,$B$7-P278+1),ROW(INDIRECT("a1:a"&amp;$B$7-P278+1)))),H$17-P278)),
SMALL(IF((SMALL(OFFSET($B277,,P278-1,,$B$7-P278+1),ROW(INDIRECT("a1:a"&amp;$B$7-P278+1)))=OFFSET($B278,,P278-1))*(MATCH(OFFSET($B278,,P278-1),SMALL(OFFSET($B277,,P278-1,,$B$7-P278+1),ROW(INDIRECT("a1:a"&amp;$B$7-P278+1))),0)=ROW(INDIRECT("a1:a"&amp;$B$7-P278+1))),"",SMALL(OFFSET($B277,,P278-1,,$B$7-P278+1),ROW(INDIRECT("a1:a"&amp;$B$7-P278+1)))),H$17-P278)))</f>
        <v>1</v>
      </c>
      <c r="I278" s="44">
        <f t="array" aca="1" ref="I278" ca="1">IF(OR($A278&gt;$B$9,I$17&gt;$B$7),"",CHOOSE(I$15,IF(Q278=99,
IF(SUM(--(TRANSPOSE(LARGE(OFFSET($B277,,I$17,,$B$7-I$17),ROW(INDIRECT("a1:a"&amp;$B$7-I$17))))=OFFSET($B277,,I$17,,$B$7-I$17)))=$B$7-I$17,MIN(IF(I277&gt;=OFFSET($B277,,H$17,,$B$7-H$17),"",OFFSET($B277,,H$17,,$B$7-H$17))),I277),
SMALL(IF((SMALL(OFFSET($B277,,Q278-1,,$B$7-Q278+1),ROW(INDIRECT("a1:a"&amp;$B$7-Q278+1)))=OFFSET($B278,,Q278-1))*(MATCH(OFFSET($B278,,Q278-1),SMALL(OFFSET($B277,,Q278-1,,$B$7-Q278+1),ROW(INDIRECT("a1:a"&amp;$B$7-Q278+1))),0)=ROW(INDIRECT("a1:a"&amp;$B$7-Q278+1))),"",SMALL(OFFSET($B277,,Q278-1,,$B$7-Q278+1),ROW(INDIRECT("a1:a"&amp;$B$7-Q278+1)))),I$17-Q278)),
SMALL(IF((SMALL(OFFSET($B277,,Q278-1,,$B$7-Q278+1),ROW(INDIRECT("a1:a"&amp;$B$7-Q278+1)))=OFFSET($B278,,Q278-1))*(MATCH(OFFSET($B278,,Q278-1),SMALL(OFFSET($B277,,Q278-1,,$B$7-Q278+1),ROW(INDIRECT("a1:a"&amp;$B$7-Q278+1))),0)=ROW(INDIRECT("a1:a"&amp;$B$7-Q278+1))),"",SMALL(OFFSET($B277,,Q278-1,,$B$7-Q278+1),ROW(INDIRECT("a1:a"&amp;$B$7-Q278+1)))),I$17-Q278)))</f>
        <v>1</v>
      </c>
      <c r="J278" s="13"/>
      <c r="K278" s="26">
        <f t="array" aca="1" ref="K278" ca="1">MIN(IF($B278:B278&gt;$B277:B277,COLUMN($B$18:B277)-COLUMN($B$18)+1,99))</f>
        <v>99</v>
      </c>
      <c r="L278" s="26">
        <f t="array" aca="1" ref="L278" ca="1">MIN(IF($B278:C278&gt;$B277:C277,COLUMN($B$18:C277)-COLUMN($B$18)+1,99))</f>
        <v>99</v>
      </c>
      <c r="M278" s="26">
        <f t="array" aca="1" ref="M278" ca="1">MIN(IF($B278:D278&gt;$B277:D277,COLUMN($B$18:D277)-COLUMN($B$18)+1,99))</f>
        <v>99</v>
      </c>
      <c r="N278" s="26">
        <f t="array" aca="1" ref="N278" ca="1">MIN(IF($B278:E278&gt;$B277:E277,COLUMN($B$18:E277)-COLUMN($B$18)+1,99))</f>
        <v>99</v>
      </c>
      <c r="O278" s="26">
        <f t="array" aca="1" ref="O278" ca="1">MIN(IF($B278:F278&gt;$B277:F277,COLUMN($B$18:F277)-COLUMN($B$18)+1,99))</f>
        <v>99</v>
      </c>
      <c r="P278" s="26">
        <f t="array" aca="1" ref="P278" ca="1">MIN(IF($B278:G278&gt;$B277:G277,COLUMN($B$18:G277)-COLUMN($B$18)+1,99))</f>
        <v>6</v>
      </c>
      <c r="Q278" s="48">
        <f t="array" aca="1" ref="Q278" ca="1">MIN(IF($B278:H278&gt;$B277:H277,COLUMN($B$18:H277)-COLUMN($B$18)+1,99))</f>
        <v>6</v>
      </c>
      <c r="AC278" s="4"/>
    </row>
    <row r="279" spans="1:29" ht="12.75" x14ac:dyDescent="0.2">
      <c r="A279" s="10">
        <v>262</v>
      </c>
      <c r="B279" s="8">
        <f t="array" aca="1" ref="B279" ca="1">IF(A279&gt;$B$9,"",IF(SUM(--(TRANSPOSE(LARGE(OFFSET($B278,,B$17,,$B$7-B$17),ROW(INDIRECT("a1:a"&amp;$B$7-B$17))))=OFFSET($B278,,B$17,,$B$7-B$17)))=$B$7-B$17,OFFSET($B$12,,MATCH(B278,$B$12:$H$12,FALSE)),B278))</f>
        <v>1</v>
      </c>
      <c r="C279" s="8">
        <f t="array" aca="1" ref="C279" ca="1">IF(OR($A279&gt;$B$9,C$17&gt;$B$7),"",CHOOSE(C$15,IF(K279=99,
IF(SUM(--(TRANSPOSE(LARGE(OFFSET($B278,,C$17,,$B$7-C$17),ROW(INDIRECT("a1:a"&amp;$B$7-C$17))))=OFFSET($B278,,C$17,,$B$7-C$17)))=$B$7-C$17,MIN(IF(C278&gt;=OFFSET($B278,,B$17,,$B$7-B$17),"",OFFSET($B278,,B$17,,$B$7-B$17))),C278),
SMALL(IF((SMALL(OFFSET($B278,,K279-1,,$B$7-K279+1),ROW(INDIRECT("a1:a"&amp;$B$7-K279+1)))=OFFSET($B279,,K279-1))*(MATCH(OFFSET($B279,,K279-1),SMALL(OFFSET($B278,,K279-1,,$B$7-K279+1),ROW(INDIRECT("a1:a"&amp;$B$7-K279+1))),0)=ROW(INDIRECT("a1:a"&amp;$B$7-K279+1))),"",SMALL(OFFSET($B278,,K279-1,,$B$7-K279+1),ROW(INDIRECT("a1:a"&amp;$B$7-K279+1)))),C$17-K279)),
SMALL(IF((SMALL(OFFSET($B278,,K279-1,,$B$7-K279+1),ROW(INDIRECT("a1:a"&amp;$B$7-K279+1)))=OFFSET($B279,,K279-1))*(MATCH(OFFSET($B279,,K279-1),SMALL(OFFSET($B278,,K279-1,,$B$7-K279+1),ROW(INDIRECT("a1:a"&amp;$B$7-K279+1))),0)=ROW(INDIRECT("a1:a"&amp;$B$7-K279+1))),"",SMALL(OFFSET($B278,,K279-1,,$B$7-K279+1),ROW(INDIRECT("a1:a"&amp;$B$7-K279+1)))),C$17-K279)))</f>
        <v>2</v>
      </c>
      <c r="D279" s="8">
        <f t="array" aca="1" ref="D279" ca="1">IF(OR($A279&gt;$B$9,D$17&gt;$B$7),"",CHOOSE(D$15,IF(L279=99,
IF(SUM(--(TRANSPOSE(LARGE(OFFSET($B278,,D$17,,$B$7-D$17),ROW(INDIRECT("a1:a"&amp;$B$7-D$17))))=OFFSET($B278,,D$17,,$B$7-D$17)))=$B$7-D$17,MIN(IF(D278&gt;=OFFSET($B278,,C$17,,$B$7-C$17),"",OFFSET($B278,,C$17,,$B$7-C$17))),D278),
SMALL(IF((SMALL(OFFSET($B278,,L279-1,,$B$7-L279+1),ROW(INDIRECT("a1:a"&amp;$B$7-L279+1)))=OFFSET($B279,,L279-1))*(MATCH(OFFSET($B279,,L279-1),SMALL(OFFSET($B278,,L279-1,,$B$7-L279+1),ROW(INDIRECT("a1:a"&amp;$B$7-L279+1))),0)=ROW(INDIRECT("a1:a"&amp;$B$7-L279+1))),"",SMALL(OFFSET($B278,,L279-1,,$B$7-L279+1),ROW(INDIRECT("a1:a"&amp;$B$7-L279+1)))),D$17-L279)),
SMALL(IF((SMALL(OFFSET($B278,,L279-1,,$B$7-L279+1),ROW(INDIRECT("a1:a"&amp;$B$7-L279+1)))=OFFSET($B279,,L279-1))*(MATCH(OFFSET($B279,,L279-1),SMALL(OFFSET($B278,,L279-1,,$B$7-L279+1),ROW(INDIRECT("a1:a"&amp;$B$7-L279+1))),0)=ROW(INDIRECT("a1:a"&amp;$B$7-L279+1))),"",SMALL(OFFSET($B278,,L279-1,,$B$7-L279+1),ROW(INDIRECT("a1:a"&amp;$B$7-L279+1)))),D$17-L279)))</f>
        <v>2</v>
      </c>
      <c r="E279" s="8">
        <f t="array" aca="1" ref="E279" ca="1">IF(OR($A279&gt;$B$9,E$17&gt;$B$7),"",CHOOSE(E$15,IF(M279=99,
IF(SUM(--(TRANSPOSE(LARGE(OFFSET($B278,,E$17,,$B$7-E$17),ROW(INDIRECT("a1:a"&amp;$B$7-E$17))))=OFFSET($B278,,E$17,,$B$7-E$17)))=$B$7-E$17,MIN(IF(E278&gt;=OFFSET($B278,,D$17,,$B$7-D$17),"",OFFSET($B278,,D$17,,$B$7-D$17))),E278),
SMALL(IF((SMALL(OFFSET($B278,,M279-1,,$B$7-M279+1),ROW(INDIRECT("a1:a"&amp;$B$7-M279+1)))=OFFSET($B279,,M279-1))*(MATCH(OFFSET($B279,,M279-1),SMALL(OFFSET($B278,,M279-1,,$B$7-M279+1),ROW(INDIRECT("a1:a"&amp;$B$7-M279+1))),0)=ROW(INDIRECT("a1:a"&amp;$B$7-M279+1))),"",SMALL(OFFSET($B278,,M279-1,,$B$7-M279+1),ROW(INDIRECT("a1:a"&amp;$B$7-M279+1)))),E$17-M279)),
SMALL(IF((SMALL(OFFSET($B278,,M279-1,,$B$7-M279+1),ROW(INDIRECT("a1:a"&amp;$B$7-M279+1)))=OFFSET($B279,,M279-1))*(MATCH(OFFSET($B279,,M279-1),SMALL(OFFSET($B278,,M279-1,,$B$7-M279+1),ROW(INDIRECT("a1:a"&amp;$B$7-M279+1))),0)=ROW(INDIRECT("a1:a"&amp;$B$7-M279+1))),"",SMALL(OFFSET($B278,,M279-1,,$B$7-M279+1),ROW(INDIRECT("a1:a"&amp;$B$7-M279+1)))),E$17-M279)))</f>
        <v>3</v>
      </c>
      <c r="F279" s="8">
        <f t="array" aca="1" ref="F279" ca="1">IF(OR($A279&gt;$B$9,F$17&gt;$B$7),"",CHOOSE(F$15,IF(N279=99,
IF(SUM(--(TRANSPOSE(LARGE(OFFSET($B278,,F$17,,$B$7-F$17),ROW(INDIRECT("a1:a"&amp;$B$7-F$17))))=OFFSET($B278,,F$17,,$B$7-F$17)))=$B$7-F$17,MIN(IF(F278&gt;=OFFSET($B278,,E$17,,$B$7-E$17),"",OFFSET($B278,,E$17,,$B$7-E$17))),F278),
SMALL(IF((SMALL(OFFSET($B278,,N279-1,,$B$7-N279+1),ROW(INDIRECT("a1:a"&amp;$B$7-N279+1)))=OFFSET($B279,,N279-1))*(MATCH(OFFSET($B279,,N279-1),SMALL(OFFSET($B278,,N279-1,,$B$7-N279+1),ROW(INDIRECT("a1:a"&amp;$B$7-N279+1))),0)=ROW(INDIRECT("a1:a"&amp;$B$7-N279+1))),"",SMALL(OFFSET($B278,,N279-1,,$B$7-N279+1),ROW(INDIRECT("a1:a"&amp;$B$7-N279+1)))),F$17-N279)),
SMALL(IF((SMALL(OFFSET($B278,,N279-1,,$B$7-N279+1),ROW(INDIRECT("a1:a"&amp;$B$7-N279+1)))=OFFSET($B279,,N279-1))*(MATCH(OFFSET($B279,,N279-1),SMALL(OFFSET($B278,,N279-1,,$B$7-N279+1),ROW(INDIRECT("a1:a"&amp;$B$7-N279+1))),0)=ROW(INDIRECT("a1:a"&amp;$B$7-N279+1))),"",SMALL(OFFSET($B278,,N279-1,,$B$7-N279+1),ROW(INDIRECT("a1:a"&amp;$B$7-N279+1)))),F$17-N279)))</f>
        <v>4</v>
      </c>
      <c r="G279" s="8">
        <f t="array" aca="1" ref="G279" ca="1">IF(OR($A279&gt;$B$9,G$17&gt;$B$7),"",CHOOSE(G$15,IF(O279=99,
IF(SUM(--(TRANSPOSE(LARGE(OFFSET($B278,,G$17,,$B$7-G$17),ROW(INDIRECT("a1:a"&amp;$B$7-G$17))))=OFFSET($B278,,G$17,,$B$7-G$17)))=$B$7-G$17,MIN(IF(G278&gt;=OFFSET($B278,,F$17,,$B$7-F$17),"",OFFSET($B278,,F$17,,$B$7-F$17))),G278),
SMALL(IF((SMALL(OFFSET($B278,,O279-1,,$B$7-O279+1),ROW(INDIRECT("a1:a"&amp;$B$7-O279+1)))=OFFSET($B279,,O279-1))*(MATCH(OFFSET($B279,,O279-1),SMALL(OFFSET($B278,,O279-1,,$B$7-O279+1),ROW(INDIRECT("a1:a"&amp;$B$7-O279+1))),0)=ROW(INDIRECT("a1:a"&amp;$B$7-O279+1))),"",SMALL(OFFSET($B278,,O279-1,,$B$7-O279+1),ROW(INDIRECT("a1:a"&amp;$B$7-O279+1)))),G$17-O279)),
SMALL(IF((SMALL(OFFSET($B278,,O279-1,,$B$7-O279+1),ROW(INDIRECT("a1:a"&amp;$B$7-O279+1)))=OFFSET($B279,,O279-1))*(MATCH(OFFSET($B279,,O279-1),SMALL(OFFSET($B278,,O279-1,,$B$7-O279+1),ROW(INDIRECT("a1:a"&amp;$B$7-O279+1))),0)=ROW(INDIRECT("a1:a"&amp;$B$7-O279+1))),"",SMALL(OFFSET($B278,,O279-1,,$B$7-O279+1),ROW(INDIRECT("a1:a"&amp;$B$7-O279+1)))),G$17-O279)))</f>
        <v>1</v>
      </c>
      <c r="H279" s="8">
        <f t="array" aca="1" ref="H279" ca="1">IF(OR($A279&gt;$B$9,H$17&gt;$B$7),"",CHOOSE(H$15,IF(P279=99,
IF(SUM(--(TRANSPOSE(LARGE(OFFSET($B278,,H$17,,$B$7-H$17),ROW(INDIRECT("a1:a"&amp;$B$7-H$17))))=OFFSET($B278,,H$17,,$B$7-H$17)))=$B$7-H$17,MIN(IF(H278&gt;=OFFSET($B278,,G$17,,$B$7-G$17),"",OFFSET($B278,,G$17,,$B$7-G$17))),H278),
SMALL(IF((SMALL(OFFSET($B278,,P279-1,,$B$7-P279+1),ROW(INDIRECT("a1:a"&amp;$B$7-P279+1)))=OFFSET($B279,,P279-1))*(MATCH(OFFSET($B279,,P279-1),SMALL(OFFSET($B278,,P279-1,,$B$7-P279+1),ROW(INDIRECT("a1:a"&amp;$B$7-P279+1))),0)=ROW(INDIRECT("a1:a"&amp;$B$7-P279+1))),"",SMALL(OFFSET($B278,,P279-1,,$B$7-P279+1),ROW(INDIRECT("a1:a"&amp;$B$7-P279+1)))),H$17-P279)),
SMALL(IF((SMALL(OFFSET($B278,,P279-1,,$B$7-P279+1),ROW(INDIRECT("a1:a"&amp;$B$7-P279+1)))=OFFSET($B279,,P279-1))*(MATCH(OFFSET($B279,,P279-1),SMALL(OFFSET($B278,,P279-1,,$B$7-P279+1),ROW(INDIRECT("a1:a"&amp;$B$7-P279+1))),0)=ROW(INDIRECT("a1:a"&amp;$B$7-P279+1))),"",SMALL(OFFSET($B278,,P279-1,,$B$7-P279+1),ROW(INDIRECT("a1:a"&amp;$B$7-P279+1)))),H$17-P279)))</f>
        <v>1</v>
      </c>
      <c r="I279" s="44">
        <f t="array" aca="1" ref="I279" ca="1">IF(OR($A279&gt;$B$9,I$17&gt;$B$7),"",CHOOSE(I$15,IF(Q279=99,
IF(SUM(--(TRANSPOSE(LARGE(OFFSET($B278,,I$17,,$B$7-I$17),ROW(INDIRECT("a1:a"&amp;$B$7-I$17))))=OFFSET($B278,,I$17,,$B$7-I$17)))=$B$7-I$17,MIN(IF(I278&gt;=OFFSET($B278,,H$17,,$B$7-H$17),"",OFFSET($B278,,H$17,,$B$7-H$17))),I278),
SMALL(IF((SMALL(OFFSET($B278,,Q279-1,,$B$7-Q279+1),ROW(INDIRECT("a1:a"&amp;$B$7-Q279+1)))=OFFSET($B279,,Q279-1))*(MATCH(OFFSET($B279,,Q279-1),SMALL(OFFSET($B278,,Q279-1,,$B$7-Q279+1),ROW(INDIRECT("a1:a"&amp;$B$7-Q279+1))),0)=ROW(INDIRECT("a1:a"&amp;$B$7-Q279+1))),"",SMALL(OFFSET($B278,,Q279-1,,$B$7-Q279+1),ROW(INDIRECT("a1:a"&amp;$B$7-Q279+1)))),I$17-Q279)),
SMALL(IF((SMALL(OFFSET($B278,,Q279-1,,$B$7-Q279+1),ROW(INDIRECT("a1:a"&amp;$B$7-Q279+1)))=OFFSET($B279,,Q279-1))*(MATCH(OFFSET($B279,,Q279-1),SMALL(OFFSET($B278,,Q279-1,,$B$7-Q279+1),ROW(INDIRECT("a1:a"&amp;$B$7-Q279+1))),0)=ROW(INDIRECT("a1:a"&amp;$B$7-Q279+1))),"",SMALL(OFFSET($B278,,Q279-1,,$B$7-Q279+1),ROW(INDIRECT("a1:a"&amp;$B$7-Q279+1)))),I$17-Q279)))</f>
        <v>3</v>
      </c>
      <c r="J279" s="13"/>
      <c r="K279" s="26">
        <f t="array" aca="1" ref="K279" ca="1">MIN(IF($B279:B279&gt;$B278:B278,COLUMN($B$18:B278)-COLUMN($B$18)+1,99))</f>
        <v>99</v>
      </c>
      <c r="L279" s="26">
        <f t="array" aca="1" ref="L279" ca="1">MIN(IF($B279:C279&gt;$B278:C278,COLUMN($B$18:C278)-COLUMN($B$18)+1,99))</f>
        <v>99</v>
      </c>
      <c r="M279" s="26">
        <f t="array" aca="1" ref="M279" ca="1">MIN(IF($B279:D279&gt;$B278:D278,COLUMN($B$18:D278)-COLUMN($B$18)+1,99))</f>
        <v>99</v>
      </c>
      <c r="N279" s="26">
        <f t="array" aca="1" ref="N279" ca="1">MIN(IF($B279:E279&gt;$B278:E278,COLUMN($B$18:E278)-COLUMN($B$18)+1,99))</f>
        <v>99</v>
      </c>
      <c r="O279" s="26">
        <f t="array" aca="1" ref="O279" ca="1">MIN(IF($B279:F279&gt;$B278:F278,COLUMN($B$18:F278)-COLUMN($B$18)+1,99))</f>
        <v>5</v>
      </c>
      <c r="P279" s="26">
        <f t="array" aca="1" ref="P279" ca="1">MIN(IF($B279:G279&gt;$B278:G278,COLUMN($B$18:G278)-COLUMN($B$18)+1,99))</f>
        <v>5</v>
      </c>
      <c r="Q279" s="48">
        <f t="array" aca="1" ref="Q279" ca="1">MIN(IF($B279:H279&gt;$B278:H278,COLUMN($B$18:H278)-COLUMN($B$18)+1,99))</f>
        <v>5</v>
      </c>
      <c r="AC279" s="4"/>
    </row>
    <row r="280" spans="1:29" ht="12.75" x14ac:dyDescent="0.2">
      <c r="A280" s="10">
        <v>263</v>
      </c>
      <c r="B280" s="8">
        <f t="array" aca="1" ref="B280" ca="1">IF(A280&gt;$B$9,"",IF(SUM(--(TRANSPOSE(LARGE(OFFSET($B279,,B$17,,$B$7-B$17),ROW(INDIRECT("a1:a"&amp;$B$7-B$17))))=OFFSET($B279,,B$17,,$B$7-B$17)))=$B$7-B$17,OFFSET($B$12,,MATCH(B279,$B$12:$H$12,FALSE)),B279))</f>
        <v>1</v>
      </c>
      <c r="C280" s="8">
        <f t="array" aca="1" ref="C280" ca="1">IF(OR($A280&gt;$B$9,C$17&gt;$B$7),"",CHOOSE(C$15,IF(K280=99,
IF(SUM(--(TRANSPOSE(LARGE(OFFSET($B279,,C$17,,$B$7-C$17),ROW(INDIRECT("a1:a"&amp;$B$7-C$17))))=OFFSET($B279,,C$17,,$B$7-C$17)))=$B$7-C$17,MIN(IF(C279&gt;=OFFSET($B279,,B$17,,$B$7-B$17),"",OFFSET($B279,,B$17,,$B$7-B$17))),C279),
SMALL(IF((SMALL(OFFSET($B279,,K280-1,,$B$7-K280+1),ROW(INDIRECT("a1:a"&amp;$B$7-K280+1)))=OFFSET($B280,,K280-1))*(MATCH(OFFSET($B280,,K280-1),SMALL(OFFSET($B279,,K280-1,,$B$7-K280+1),ROW(INDIRECT("a1:a"&amp;$B$7-K280+1))),0)=ROW(INDIRECT("a1:a"&amp;$B$7-K280+1))),"",SMALL(OFFSET($B279,,K280-1,,$B$7-K280+1),ROW(INDIRECT("a1:a"&amp;$B$7-K280+1)))),C$17-K280)),
SMALL(IF((SMALL(OFFSET($B279,,K280-1,,$B$7-K280+1),ROW(INDIRECT("a1:a"&amp;$B$7-K280+1)))=OFFSET($B280,,K280-1))*(MATCH(OFFSET($B280,,K280-1),SMALL(OFFSET($B279,,K280-1,,$B$7-K280+1),ROW(INDIRECT("a1:a"&amp;$B$7-K280+1))),0)=ROW(INDIRECT("a1:a"&amp;$B$7-K280+1))),"",SMALL(OFFSET($B279,,K280-1,,$B$7-K280+1),ROW(INDIRECT("a1:a"&amp;$B$7-K280+1)))),C$17-K280)))</f>
        <v>2</v>
      </c>
      <c r="D280" s="8">
        <f t="array" aca="1" ref="D280" ca="1">IF(OR($A280&gt;$B$9,D$17&gt;$B$7),"",CHOOSE(D$15,IF(L280=99,
IF(SUM(--(TRANSPOSE(LARGE(OFFSET($B279,,D$17,,$B$7-D$17),ROW(INDIRECT("a1:a"&amp;$B$7-D$17))))=OFFSET($B279,,D$17,,$B$7-D$17)))=$B$7-D$17,MIN(IF(D279&gt;=OFFSET($B279,,C$17,,$B$7-C$17),"",OFFSET($B279,,C$17,,$B$7-C$17))),D279),
SMALL(IF((SMALL(OFFSET($B279,,L280-1,,$B$7-L280+1),ROW(INDIRECT("a1:a"&amp;$B$7-L280+1)))=OFFSET($B280,,L280-1))*(MATCH(OFFSET($B280,,L280-1),SMALL(OFFSET($B279,,L280-1,,$B$7-L280+1),ROW(INDIRECT("a1:a"&amp;$B$7-L280+1))),0)=ROW(INDIRECT("a1:a"&amp;$B$7-L280+1))),"",SMALL(OFFSET($B279,,L280-1,,$B$7-L280+1),ROW(INDIRECT("a1:a"&amp;$B$7-L280+1)))),D$17-L280)),
SMALL(IF((SMALL(OFFSET($B279,,L280-1,,$B$7-L280+1),ROW(INDIRECT("a1:a"&amp;$B$7-L280+1)))=OFFSET($B280,,L280-1))*(MATCH(OFFSET($B280,,L280-1),SMALL(OFFSET($B279,,L280-1,,$B$7-L280+1),ROW(INDIRECT("a1:a"&amp;$B$7-L280+1))),0)=ROW(INDIRECT("a1:a"&amp;$B$7-L280+1))),"",SMALL(OFFSET($B279,,L280-1,,$B$7-L280+1),ROW(INDIRECT("a1:a"&amp;$B$7-L280+1)))),D$17-L280)))</f>
        <v>2</v>
      </c>
      <c r="E280" s="8">
        <f t="array" aca="1" ref="E280" ca="1">IF(OR($A280&gt;$B$9,E$17&gt;$B$7),"",CHOOSE(E$15,IF(M280=99,
IF(SUM(--(TRANSPOSE(LARGE(OFFSET($B279,,E$17,,$B$7-E$17),ROW(INDIRECT("a1:a"&amp;$B$7-E$17))))=OFFSET($B279,,E$17,,$B$7-E$17)))=$B$7-E$17,MIN(IF(E279&gt;=OFFSET($B279,,D$17,,$B$7-D$17),"",OFFSET($B279,,D$17,,$B$7-D$17))),E279),
SMALL(IF((SMALL(OFFSET($B279,,M280-1,,$B$7-M280+1),ROW(INDIRECT("a1:a"&amp;$B$7-M280+1)))=OFFSET($B280,,M280-1))*(MATCH(OFFSET($B280,,M280-1),SMALL(OFFSET($B279,,M280-1,,$B$7-M280+1),ROW(INDIRECT("a1:a"&amp;$B$7-M280+1))),0)=ROW(INDIRECT("a1:a"&amp;$B$7-M280+1))),"",SMALL(OFFSET($B279,,M280-1,,$B$7-M280+1),ROW(INDIRECT("a1:a"&amp;$B$7-M280+1)))),E$17-M280)),
SMALL(IF((SMALL(OFFSET($B279,,M280-1,,$B$7-M280+1),ROW(INDIRECT("a1:a"&amp;$B$7-M280+1)))=OFFSET($B280,,M280-1))*(MATCH(OFFSET($B280,,M280-1),SMALL(OFFSET($B279,,M280-1,,$B$7-M280+1),ROW(INDIRECT("a1:a"&amp;$B$7-M280+1))),0)=ROW(INDIRECT("a1:a"&amp;$B$7-M280+1))),"",SMALL(OFFSET($B279,,M280-1,,$B$7-M280+1),ROW(INDIRECT("a1:a"&amp;$B$7-M280+1)))),E$17-M280)))</f>
        <v>3</v>
      </c>
      <c r="F280" s="8">
        <f t="array" aca="1" ref="F280" ca="1">IF(OR($A280&gt;$B$9,F$17&gt;$B$7),"",CHOOSE(F$15,IF(N280=99,
IF(SUM(--(TRANSPOSE(LARGE(OFFSET($B279,,F$17,,$B$7-F$17),ROW(INDIRECT("a1:a"&amp;$B$7-F$17))))=OFFSET($B279,,F$17,,$B$7-F$17)))=$B$7-F$17,MIN(IF(F279&gt;=OFFSET($B279,,E$17,,$B$7-E$17),"",OFFSET($B279,,E$17,,$B$7-E$17))),F279),
SMALL(IF((SMALL(OFFSET($B279,,N280-1,,$B$7-N280+1),ROW(INDIRECT("a1:a"&amp;$B$7-N280+1)))=OFFSET($B280,,N280-1))*(MATCH(OFFSET($B280,,N280-1),SMALL(OFFSET($B279,,N280-1,,$B$7-N280+1),ROW(INDIRECT("a1:a"&amp;$B$7-N280+1))),0)=ROW(INDIRECT("a1:a"&amp;$B$7-N280+1))),"",SMALL(OFFSET($B279,,N280-1,,$B$7-N280+1),ROW(INDIRECT("a1:a"&amp;$B$7-N280+1)))),F$17-N280)),
SMALL(IF((SMALL(OFFSET($B279,,N280-1,,$B$7-N280+1),ROW(INDIRECT("a1:a"&amp;$B$7-N280+1)))=OFFSET($B280,,N280-1))*(MATCH(OFFSET($B280,,N280-1),SMALL(OFFSET($B279,,N280-1,,$B$7-N280+1),ROW(INDIRECT("a1:a"&amp;$B$7-N280+1))),0)=ROW(INDIRECT("a1:a"&amp;$B$7-N280+1))),"",SMALL(OFFSET($B279,,N280-1,,$B$7-N280+1),ROW(INDIRECT("a1:a"&amp;$B$7-N280+1)))),F$17-N280)))</f>
        <v>4</v>
      </c>
      <c r="G280" s="8">
        <f t="array" aca="1" ref="G280" ca="1">IF(OR($A280&gt;$B$9,G$17&gt;$B$7),"",CHOOSE(G$15,IF(O280=99,
IF(SUM(--(TRANSPOSE(LARGE(OFFSET($B279,,G$17,,$B$7-G$17),ROW(INDIRECT("a1:a"&amp;$B$7-G$17))))=OFFSET($B279,,G$17,,$B$7-G$17)))=$B$7-G$17,MIN(IF(G279&gt;=OFFSET($B279,,F$17,,$B$7-F$17),"",OFFSET($B279,,F$17,,$B$7-F$17))),G279),
SMALL(IF((SMALL(OFFSET($B279,,O280-1,,$B$7-O280+1),ROW(INDIRECT("a1:a"&amp;$B$7-O280+1)))=OFFSET($B280,,O280-1))*(MATCH(OFFSET($B280,,O280-1),SMALL(OFFSET($B279,,O280-1,,$B$7-O280+1),ROW(INDIRECT("a1:a"&amp;$B$7-O280+1))),0)=ROW(INDIRECT("a1:a"&amp;$B$7-O280+1))),"",SMALL(OFFSET($B279,,O280-1,,$B$7-O280+1),ROW(INDIRECT("a1:a"&amp;$B$7-O280+1)))),G$17-O280)),
SMALL(IF((SMALL(OFFSET($B279,,O280-1,,$B$7-O280+1),ROW(INDIRECT("a1:a"&amp;$B$7-O280+1)))=OFFSET($B280,,O280-1))*(MATCH(OFFSET($B280,,O280-1),SMALL(OFFSET($B279,,O280-1,,$B$7-O280+1),ROW(INDIRECT("a1:a"&amp;$B$7-O280+1))),0)=ROW(INDIRECT("a1:a"&amp;$B$7-O280+1))),"",SMALL(OFFSET($B279,,O280-1,,$B$7-O280+1),ROW(INDIRECT("a1:a"&amp;$B$7-O280+1)))),G$17-O280)))</f>
        <v>1</v>
      </c>
      <c r="H280" s="8">
        <f t="array" aca="1" ref="H280" ca="1">IF(OR($A280&gt;$B$9,H$17&gt;$B$7),"",CHOOSE(H$15,IF(P280=99,
IF(SUM(--(TRANSPOSE(LARGE(OFFSET($B279,,H$17,,$B$7-H$17),ROW(INDIRECT("a1:a"&amp;$B$7-H$17))))=OFFSET($B279,,H$17,,$B$7-H$17)))=$B$7-H$17,MIN(IF(H279&gt;=OFFSET($B279,,G$17,,$B$7-G$17),"",OFFSET($B279,,G$17,,$B$7-G$17))),H279),
SMALL(IF((SMALL(OFFSET($B279,,P280-1,,$B$7-P280+1),ROW(INDIRECT("a1:a"&amp;$B$7-P280+1)))=OFFSET($B280,,P280-1))*(MATCH(OFFSET($B280,,P280-1),SMALL(OFFSET($B279,,P280-1,,$B$7-P280+1),ROW(INDIRECT("a1:a"&amp;$B$7-P280+1))),0)=ROW(INDIRECT("a1:a"&amp;$B$7-P280+1))),"",SMALL(OFFSET($B279,,P280-1,,$B$7-P280+1),ROW(INDIRECT("a1:a"&amp;$B$7-P280+1)))),H$17-P280)),
SMALL(IF((SMALL(OFFSET($B279,,P280-1,,$B$7-P280+1),ROW(INDIRECT("a1:a"&amp;$B$7-P280+1)))=OFFSET($B280,,P280-1))*(MATCH(OFFSET($B280,,P280-1),SMALL(OFFSET($B279,,P280-1,,$B$7-P280+1),ROW(INDIRECT("a1:a"&amp;$B$7-P280+1))),0)=ROW(INDIRECT("a1:a"&amp;$B$7-P280+1))),"",SMALL(OFFSET($B279,,P280-1,,$B$7-P280+1),ROW(INDIRECT("a1:a"&amp;$B$7-P280+1)))),H$17-P280)))</f>
        <v>3</v>
      </c>
      <c r="I280" s="44">
        <f t="array" aca="1" ref="I280" ca="1">IF(OR($A280&gt;$B$9,I$17&gt;$B$7),"",CHOOSE(I$15,IF(Q280=99,
IF(SUM(--(TRANSPOSE(LARGE(OFFSET($B279,,I$17,,$B$7-I$17),ROW(INDIRECT("a1:a"&amp;$B$7-I$17))))=OFFSET($B279,,I$17,,$B$7-I$17)))=$B$7-I$17,MIN(IF(I279&gt;=OFFSET($B279,,H$17,,$B$7-H$17),"",OFFSET($B279,,H$17,,$B$7-H$17))),I279),
SMALL(IF((SMALL(OFFSET($B279,,Q280-1,,$B$7-Q280+1),ROW(INDIRECT("a1:a"&amp;$B$7-Q280+1)))=OFFSET($B280,,Q280-1))*(MATCH(OFFSET($B280,,Q280-1),SMALL(OFFSET($B279,,Q280-1,,$B$7-Q280+1),ROW(INDIRECT("a1:a"&amp;$B$7-Q280+1))),0)=ROW(INDIRECT("a1:a"&amp;$B$7-Q280+1))),"",SMALL(OFFSET($B279,,Q280-1,,$B$7-Q280+1),ROW(INDIRECT("a1:a"&amp;$B$7-Q280+1)))),I$17-Q280)),
SMALL(IF((SMALL(OFFSET($B279,,Q280-1,,$B$7-Q280+1),ROW(INDIRECT("a1:a"&amp;$B$7-Q280+1)))=OFFSET($B280,,Q280-1))*(MATCH(OFFSET($B280,,Q280-1),SMALL(OFFSET($B279,,Q280-1,,$B$7-Q280+1),ROW(INDIRECT("a1:a"&amp;$B$7-Q280+1))),0)=ROW(INDIRECT("a1:a"&amp;$B$7-Q280+1))),"",SMALL(OFFSET($B279,,Q280-1,,$B$7-Q280+1),ROW(INDIRECT("a1:a"&amp;$B$7-Q280+1)))),I$17-Q280)))</f>
        <v>1</v>
      </c>
      <c r="J280" s="13"/>
      <c r="K280" s="26">
        <f t="array" aca="1" ref="K280" ca="1">MIN(IF($B280:B280&gt;$B279:B279,COLUMN($B$18:B279)-COLUMN($B$18)+1,99))</f>
        <v>99</v>
      </c>
      <c r="L280" s="26">
        <f t="array" aca="1" ref="L280" ca="1">MIN(IF($B280:C280&gt;$B279:C279,COLUMN($B$18:C279)-COLUMN($B$18)+1,99))</f>
        <v>99</v>
      </c>
      <c r="M280" s="26">
        <f t="array" aca="1" ref="M280" ca="1">MIN(IF($B280:D280&gt;$B279:D279,COLUMN($B$18:D279)-COLUMN($B$18)+1,99))</f>
        <v>99</v>
      </c>
      <c r="N280" s="26">
        <f t="array" aca="1" ref="N280" ca="1">MIN(IF($B280:E280&gt;$B279:E279,COLUMN($B$18:E279)-COLUMN($B$18)+1,99))</f>
        <v>99</v>
      </c>
      <c r="O280" s="26">
        <f t="array" aca="1" ref="O280" ca="1">MIN(IF($B280:F280&gt;$B279:F279,COLUMN($B$18:F279)-COLUMN($B$18)+1,99))</f>
        <v>99</v>
      </c>
      <c r="P280" s="26">
        <f t="array" aca="1" ref="P280" ca="1">MIN(IF($B280:G280&gt;$B279:G279,COLUMN($B$18:G279)-COLUMN($B$18)+1,99))</f>
        <v>99</v>
      </c>
      <c r="Q280" s="48">
        <f t="array" aca="1" ref="Q280" ca="1">MIN(IF($B280:H280&gt;$B279:H279,COLUMN($B$18:H279)-COLUMN($B$18)+1,99))</f>
        <v>7</v>
      </c>
      <c r="AC280" s="4"/>
    </row>
    <row r="281" spans="1:29" ht="12.75" x14ac:dyDescent="0.2">
      <c r="A281" s="10">
        <v>264</v>
      </c>
      <c r="B281" s="8">
        <f t="array" aca="1" ref="B281" ca="1">IF(A281&gt;$B$9,"",IF(SUM(--(TRANSPOSE(LARGE(OFFSET($B280,,B$17,,$B$7-B$17),ROW(INDIRECT("a1:a"&amp;$B$7-B$17))))=OFFSET($B280,,B$17,,$B$7-B$17)))=$B$7-B$17,OFFSET($B$12,,MATCH(B280,$B$12:$H$12,FALSE)),B280))</f>
        <v>1</v>
      </c>
      <c r="C281" s="8">
        <f t="array" aca="1" ref="C281" ca="1">IF(OR($A281&gt;$B$9,C$17&gt;$B$7),"",CHOOSE(C$15,IF(K281=99,
IF(SUM(--(TRANSPOSE(LARGE(OFFSET($B280,,C$17,,$B$7-C$17),ROW(INDIRECT("a1:a"&amp;$B$7-C$17))))=OFFSET($B280,,C$17,,$B$7-C$17)))=$B$7-C$17,MIN(IF(C280&gt;=OFFSET($B280,,B$17,,$B$7-B$17),"",OFFSET($B280,,B$17,,$B$7-B$17))),C280),
SMALL(IF((SMALL(OFFSET($B280,,K281-1,,$B$7-K281+1),ROW(INDIRECT("a1:a"&amp;$B$7-K281+1)))=OFFSET($B281,,K281-1))*(MATCH(OFFSET($B281,,K281-1),SMALL(OFFSET($B280,,K281-1,,$B$7-K281+1),ROW(INDIRECT("a1:a"&amp;$B$7-K281+1))),0)=ROW(INDIRECT("a1:a"&amp;$B$7-K281+1))),"",SMALL(OFFSET($B280,,K281-1,,$B$7-K281+1),ROW(INDIRECT("a1:a"&amp;$B$7-K281+1)))),C$17-K281)),
SMALL(IF((SMALL(OFFSET($B280,,K281-1,,$B$7-K281+1),ROW(INDIRECT("a1:a"&amp;$B$7-K281+1)))=OFFSET($B281,,K281-1))*(MATCH(OFFSET($B281,,K281-1),SMALL(OFFSET($B280,,K281-1,,$B$7-K281+1),ROW(INDIRECT("a1:a"&amp;$B$7-K281+1))),0)=ROW(INDIRECT("a1:a"&amp;$B$7-K281+1))),"",SMALL(OFFSET($B280,,K281-1,,$B$7-K281+1),ROW(INDIRECT("a1:a"&amp;$B$7-K281+1)))),C$17-K281)))</f>
        <v>2</v>
      </c>
      <c r="D281" s="8">
        <f t="array" aca="1" ref="D281" ca="1">IF(OR($A281&gt;$B$9,D$17&gt;$B$7),"",CHOOSE(D$15,IF(L281=99,
IF(SUM(--(TRANSPOSE(LARGE(OFFSET($B280,,D$17,,$B$7-D$17),ROW(INDIRECT("a1:a"&amp;$B$7-D$17))))=OFFSET($B280,,D$17,,$B$7-D$17)))=$B$7-D$17,MIN(IF(D280&gt;=OFFSET($B280,,C$17,,$B$7-C$17),"",OFFSET($B280,,C$17,,$B$7-C$17))),D280),
SMALL(IF((SMALL(OFFSET($B280,,L281-1,,$B$7-L281+1),ROW(INDIRECT("a1:a"&amp;$B$7-L281+1)))=OFFSET($B281,,L281-1))*(MATCH(OFFSET($B281,,L281-1),SMALL(OFFSET($B280,,L281-1,,$B$7-L281+1),ROW(INDIRECT("a1:a"&amp;$B$7-L281+1))),0)=ROW(INDIRECT("a1:a"&amp;$B$7-L281+1))),"",SMALL(OFFSET($B280,,L281-1,,$B$7-L281+1),ROW(INDIRECT("a1:a"&amp;$B$7-L281+1)))),D$17-L281)),
SMALL(IF((SMALL(OFFSET($B280,,L281-1,,$B$7-L281+1),ROW(INDIRECT("a1:a"&amp;$B$7-L281+1)))=OFFSET($B281,,L281-1))*(MATCH(OFFSET($B281,,L281-1),SMALL(OFFSET($B280,,L281-1,,$B$7-L281+1),ROW(INDIRECT("a1:a"&amp;$B$7-L281+1))),0)=ROW(INDIRECT("a1:a"&amp;$B$7-L281+1))),"",SMALL(OFFSET($B280,,L281-1,,$B$7-L281+1),ROW(INDIRECT("a1:a"&amp;$B$7-L281+1)))),D$17-L281)))</f>
        <v>2</v>
      </c>
      <c r="E281" s="8">
        <f t="array" aca="1" ref="E281" ca="1">IF(OR($A281&gt;$B$9,E$17&gt;$B$7),"",CHOOSE(E$15,IF(M281=99,
IF(SUM(--(TRANSPOSE(LARGE(OFFSET($B280,,E$17,,$B$7-E$17),ROW(INDIRECT("a1:a"&amp;$B$7-E$17))))=OFFSET($B280,,E$17,,$B$7-E$17)))=$B$7-E$17,MIN(IF(E280&gt;=OFFSET($B280,,D$17,,$B$7-D$17),"",OFFSET($B280,,D$17,,$B$7-D$17))),E280),
SMALL(IF((SMALL(OFFSET($B280,,M281-1,,$B$7-M281+1),ROW(INDIRECT("a1:a"&amp;$B$7-M281+1)))=OFFSET($B281,,M281-1))*(MATCH(OFFSET($B281,,M281-1),SMALL(OFFSET($B280,,M281-1,,$B$7-M281+1),ROW(INDIRECT("a1:a"&amp;$B$7-M281+1))),0)=ROW(INDIRECT("a1:a"&amp;$B$7-M281+1))),"",SMALL(OFFSET($B280,,M281-1,,$B$7-M281+1),ROW(INDIRECT("a1:a"&amp;$B$7-M281+1)))),E$17-M281)),
SMALL(IF((SMALL(OFFSET($B280,,M281-1,,$B$7-M281+1),ROW(INDIRECT("a1:a"&amp;$B$7-M281+1)))=OFFSET($B281,,M281-1))*(MATCH(OFFSET($B281,,M281-1),SMALL(OFFSET($B280,,M281-1,,$B$7-M281+1),ROW(INDIRECT("a1:a"&amp;$B$7-M281+1))),0)=ROW(INDIRECT("a1:a"&amp;$B$7-M281+1))),"",SMALL(OFFSET($B280,,M281-1,,$B$7-M281+1),ROW(INDIRECT("a1:a"&amp;$B$7-M281+1)))),E$17-M281)))</f>
        <v>3</v>
      </c>
      <c r="F281" s="8">
        <f t="array" aca="1" ref="F281" ca="1">IF(OR($A281&gt;$B$9,F$17&gt;$B$7),"",CHOOSE(F$15,IF(N281=99,
IF(SUM(--(TRANSPOSE(LARGE(OFFSET($B280,,F$17,,$B$7-F$17),ROW(INDIRECT("a1:a"&amp;$B$7-F$17))))=OFFSET($B280,,F$17,,$B$7-F$17)))=$B$7-F$17,MIN(IF(F280&gt;=OFFSET($B280,,E$17,,$B$7-E$17),"",OFFSET($B280,,E$17,,$B$7-E$17))),F280),
SMALL(IF((SMALL(OFFSET($B280,,N281-1,,$B$7-N281+1),ROW(INDIRECT("a1:a"&amp;$B$7-N281+1)))=OFFSET($B281,,N281-1))*(MATCH(OFFSET($B281,,N281-1),SMALL(OFFSET($B280,,N281-1,,$B$7-N281+1),ROW(INDIRECT("a1:a"&amp;$B$7-N281+1))),0)=ROW(INDIRECT("a1:a"&amp;$B$7-N281+1))),"",SMALL(OFFSET($B280,,N281-1,,$B$7-N281+1),ROW(INDIRECT("a1:a"&amp;$B$7-N281+1)))),F$17-N281)),
SMALL(IF((SMALL(OFFSET($B280,,N281-1,,$B$7-N281+1),ROW(INDIRECT("a1:a"&amp;$B$7-N281+1)))=OFFSET($B281,,N281-1))*(MATCH(OFFSET($B281,,N281-1),SMALL(OFFSET($B280,,N281-1,,$B$7-N281+1),ROW(INDIRECT("a1:a"&amp;$B$7-N281+1))),0)=ROW(INDIRECT("a1:a"&amp;$B$7-N281+1))),"",SMALL(OFFSET($B280,,N281-1,,$B$7-N281+1),ROW(INDIRECT("a1:a"&amp;$B$7-N281+1)))),F$17-N281)))</f>
        <v>4</v>
      </c>
      <c r="G281" s="8">
        <f t="array" aca="1" ref="G281" ca="1">IF(OR($A281&gt;$B$9,G$17&gt;$B$7),"",CHOOSE(G$15,IF(O281=99,
IF(SUM(--(TRANSPOSE(LARGE(OFFSET($B280,,G$17,,$B$7-G$17),ROW(INDIRECT("a1:a"&amp;$B$7-G$17))))=OFFSET($B280,,G$17,,$B$7-G$17)))=$B$7-G$17,MIN(IF(G280&gt;=OFFSET($B280,,F$17,,$B$7-F$17),"",OFFSET($B280,,F$17,,$B$7-F$17))),G280),
SMALL(IF((SMALL(OFFSET($B280,,O281-1,,$B$7-O281+1),ROW(INDIRECT("a1:a"&amp;$B$7-O281+1)))=OFFSET($B281,,O281-1))*(MATCH(OFFSET($B281,,O281-1),SMALL(OFFSET($B280,,O281-1,,$B$7-O281+1),ROW(INDIRECT("a1:a"&amp;$B$7-O281+1))),0)=ROW(INDIRECT("a1:a"&amp;$B$7-O281+1))),"",SMALL(OFFSET($B280,,O281-1,,$B$7-O281+1),ROW(INDIRECT("a1:a"&amp;$B$7-O281+1)))),G$17-O281)),
SMALL(IF((SMALL(OFFSET($B280,,O281-1,,$B$7-O281+1),ROW(INDIRECT("a1:a"&amp;$B$7-O281+1)))=OFFSET($B281,,O281-1))*(MATCH(OFFSET($B281,,O281-1),SMALL(OFFSET($B280,,O281-1,,$B$7-O281+1),ROW(INDIRECT("a1:a"&amp;$B$7-O281+1))),0)=ROW(INDIRECT("a1:a"&amp;$B$7-O281+1))),"",SMALL(OFFSET($B280,,O281-1,,$B$7-O281+1),ROW(INDIRECT("a1:a"&amp;$B$7-O281+1)))),G$17-O281)))</f>
        <v>3</v>
      </c>
      <c r="H281" s="8">
        <f t="array" aca="1" ref="H281" ca="1">IF(OR($A281&gt;$B$9,H$17&gt;$B$7),"",CHOOSE(H$15,IF(P281=99,
IF(SUM(--(TRANSPOSE(LARGE(OFFSET($B280,,H$17,,$B$7-H$17),ROW(INDIRECT("a1:a"&amp;$B$7-H$17))))=OFFSET($B280,,H$17,,$B$7-H$17)))=$B$7-H$17,MIN(IF(H280&gt;=OFFSET($B280,,G$17,,$B$7-G$17),"",OFFSET($B280,,G$17,,$B$7-G$17))),H280),
SMALL(IF((SMALL(OFFSET($B280,,P281-1,,$B$7-P281+1),ROW(INDIRECT("a1:a"&amp;$B$7-P281+1)))=OFFSET($B281,,P281-1))*(MATCH(OFFSET($B281,,P281-1),SMALL(OFFSET($B280,,P281-1,,$B$7-P281+1),ROW(INDIRECT("a1:a"&amp;$B$7-P281+1))),0)=ROW(INDIRECT("a1:a"&amp;$B$7-P281+1))),"",SMALL(OFFSET($B280,,P281-1,,$B$7-P281+1),ROW(INDIRECT("a1:a"&amp;$B$7-P281+1)))),H$17-P281)),
SMALL(IF((SMALL(OFFSET($B280,,P281-1,,$B$7-P281+1),ROW(INDIRECT("a1:a"&amp;$B$7-P281+1)))=OFFSET($B281,,P281-1))*(MATCH(OFFSET($B281,,P281-1),SMALL(OFFSET($B280,,P281-1,,$B$7-P281+1),ROW(INDIRECT("a1:a"&amp;$B$7-P281+1))),0)=ROW(INDIRECT("a1:a"&amp;$B$7-P281+1))),"",SMALL(OFFSET($B280,,P281-1,,$B$7-P281+1),ROW(INDIRECT("a1:a"&amp;$B$7-P281+1)))),H$17-P281)))</f>
        <v>1</v>
      </c>
      <c r="I281" s="44">
        <f t="array" aca="1" ref="I281" ca="1">IF(OR($A281&gt;$B$9,I$17&gt;$B$7),"",CHOOSE(I$15,IF(Q281=99,
IF(SUM(--(TRANSPOSE(LARGE(OFFSET($B280,,I$17,,$B$7-I$17),ROW(INDIRECT("a1:a"&amp;$B$7-I$17))))=OFFSET($B280,,I$17,,$B$7-I$17)))=$B$7-I$17,MIN(IF(I280&gt;=OFFSET($B280,,H$17,,$B$7-H$17),"",OFFSET($B280,,H$17,,$B$7-H$17))),I280),
SMALL(IF((SMALL(OFFSET($B280,,Q281-1,,$B$7-Q281+1),ROW(INDIRECT("a1:a"&amp;$B$7-Q281+1)))=OFFSET($B281,,Q281-1))*(MATCH(OFFSET($B281,,Q281-1),SMALL(OFFSET($B280,,Q281-1,,$B$7-Q281+1),ROW(INDIRECT("a1:a"&amp;$B$7-Q281+1))),0)=ROW(INDIRECT("a1:a"&amp;$B$7-Q281+1))),"",SMALL(OFFSET($B280,,Q281-1,,$B$7-Q281+1),ROW(INDIRECT("a1:a"&amp;$B$7-Q281+1)))),I$17-Q281)),
SMALL(IF((SMALL(OFFSET($B280,,Q281-1,,$B$7-Q281+1),ROW(INDIRECT("a1:a"&amp;$B$7-Q281+1)))=OFFSET($B281,,Q281-1))*(MATCH(OFFSET($B281,,Q281-1),SMALL(OFFSET($B280,,Q281-1,,$B$7-Q281+1),ROW(INDIRECT("a1:a"&amp;$B$7-Q281+1))),0)=ROW(INDIRECT("a1:a"&amp;$B$7-Q281+1))),"",SMALL(OFFSET($B280,,Q281-1,,$B$7-Q281+1),ROW(INDIRECT("a1:a"&amp;$B$7-Q281+1)))),I$17-Q281)))</f>
        <v>1</v>
      </c>
      <c r="J281" s="13"/>
      <c r="K281" s="26">
        <f t="array" aca="1" ref="K281" ca="1">MIN(IF($B281:B281&gt;$B280:B280,COLUMN($B$18:B280)-COLUMN($B$18)+1,99))</f>
        <v>99</v>
      </c>
      <c r="L281" s="26">
        <f t="array" aca="1" ref="L281" ca="1">MIN(IF($B281:C281&gt;$B280:C280,COLUMN($B$18:C280)-COLUMN($B$18)+1,99))</f>
        <v>99</v>
      </c>
      <c r="M281" s="26">
        <f t="array" aca="1" ref="M281" ca="1">MIN(IF($B281:D281&gt;$B280:D280,COLUMN($B$18:D280)-COLUMN($B$18)+1,99))</f>
        <v>99</v>
      </c>
      <c r="N281" s="26">
        <f t="array" aca="1" ref="N281" ca="1">MIN(IF($B281:E281&gt;$B280:E280,COLUMN($B$18:E280)-COLUMN($B$18)+1,99))</f>
        <v>99</v>
      </c>
      <c r="O281" s="26">
        <f t="array" aca="1" ref="O281" ca="1">MIN(IF($B281:F281&gt;$B280:F280,COLUMN($B$18:F280)-COLUMN($B$18)+1,99))</f>
        <v>99</v>
      </c>
      <c r="P281" s="26">
        <f t="array" aca="1" ref="P281" ca="1">MIN(IF($B281:G281&gt;$B280:G280,COLUMN($B$18:G280)-COLUMN($B$18)+1,99))</f>
        <v>6</v>
      </c>
      <c r="Q281" s="48">
        <f t="array" aca="1" ref="Q281" ca="1">MIN(IF($B281:H281&gt;$B280:H280,COLUMN($B$18:H280)-COLUMN($B$18)+1,99))</f>
        <v>6</v>
      </c>
      <c r="AC281" s="4"/>
    </row>
    <row r="282" spans="1:29" ht="12.75" x14ac:dyDescent="0.2">
      <c r="A282" s="10">
        <v>265</v>
      </c>
      <c r="B282" s="8">
        <f t="array" aca="1" ref="B282" ca="1">IF(A282&gt;$B$9,"",IF(SUM(--(TRANSPOSE(LARGE(OFFSET($B281,,B$17,,$B$7-B$17),ROW(INDIRECT("a1:a"&amp;$B$7-B$17))))=OFFSET($B281,,B$17,,$B$7-B$17)))=$B$7-B$17,OFFSET($B$12,,MATCH(B281,$B$12:$H$12,FALSE)),B281))</f>
        <v>1</v>
      </c>
      <c r="C282" s="8">
        <f t="array" aca="1" ref="C282" ca="1">IF(OR($A282&gt;$B$9,C$17&gt;$B$7),"",CHOOSE(C$15,IF(K282=99,
IF(SUM(--(TRANSPOSE(LARGE(OFFSET($B281,,C$17,,$B$7-C$17),ROW(INDIRECT("a1:a"&amp;$B$7-C$17))))=OFFSET($B281,,C$17,,$B$7-C$17)))=$B$7-C$17,MIN(IF(C281&gt;=OFFSET($B281,,B$17,,$B$7-B$17),"",OFFSET($B281,,B$17,,$B$7-B$17))),C281),
SMALL(IF((SMALL(OFFSET($B281,,K282-1,,$B$7-K282+1),ROW(INDIRECT("a1:a"&amp;$B$7-K282+1)))=OFFSET($B282,,K282-1))*(MATCH(OFFSET($B282,,K282-1),SMALL(OFFSET($B281,,K282-1,,$B$7-K282+1),ROW(INDIRECT("a1:a"&amp;$B$7-K282+1))),0)=ROW(INDIRECT("a1:a"&amp;$B$7-K282+1))),"",SMALL(OFFSET($B281,,K282-1,,$B$7-K282+1),ROW(INDIRECT("a1:a"&amp;$B$7-K282+1)))),C$17-K282)),
SMALL(IF((SMALL(OFFSET($B281,,K282-1,,$B$7-K282+1),ROW(INDIRECT("a1:a"&amp;$B$7-K282+1)))=OFFSET($B282,,K282-1))*(MATCH(OFFSET($B282,,K282-1),SMALL(OFFSET($B281,,K282-1,,$B$7-K282+1),ROW(INDIRECT("a1:a"&amp;$B$7-K282+1))),0)=ROW(INDIRECT("a1:a"&amp;$B$7-K282+1))),"",SMALL(OFFSET($B281,,K282-1,,$B$7-K282+1),ROW(INDIRECT("a1:a"&amp;$B$7-K282+1)))),C$17-K282)))</f>
        <v>2</v>
      </c>
      <c r="D282" s="8">
        <f t="array" aca="1" ref="D282" ca="1">IF(OR($A282&gt;$B$9,D$17&gt;$B$7),"",CHOOSE(D$15,IF(L282=99,
IF(SUM(--(TRANSPOSE(LARGE(OFFSET($B281,,D$17,,$B$7-D$17),ROW(INDIRECT("a1:a"&amp;$B$7-D$17))))=OFFSET($B281,,D$17,,$B$7-D$17)))=$B$7-D$17,MIN(IF(D281&gt;=OFFSET($B281,,C$17,,$B$7-C$17),"",OFFSET($B281,,C$17,,$B$7-C$17))),D281),
SMALL(IF((SMALL(OFFSET($B281,,L282-1,,$B$7-L282+1),ROW(INDIRECT("a1:a"&amp;$B$7-L282+1)))=OFFSET($B282,,L282-1))*(MATCH(OFFSET($B282,,L282-1),SMALL(OFFSET($B281,,L282-1,,$B$7-L282+1),ROW(INDIRECT("a1:a"&amp;$B$7-L282+1))),0)=ROW(INDIRECT("a1:a"&amp;$B$7-L282+1))),"",SMALL(OFFSET($B281,,L282-1,,$B$7-L282+1),ROW(INDIRECT("a1:a"&amp;$B$7-L282+1)))),D$17-L282)),
SMALL(IF((SMALL(OFFSET($B281,,L282-1,,$B$7-L282+1),ROW(INDIRECT("a1:a"&amp;$B$7-L282+1)))=OFFSET($B282,,L282-1))*(MATCH(OFFSET($B282,,L282-1),SMALL(OFFSET($B281,,L282-1,,$B$7-L282+1),ROW(INDIRECT("a1:a"&amp;$B$7-L282+1))),0)=ROW(INDIRECT("a1:a"&amp;$B$7-L282+1))),"",SMALL(OFFSET($B281,,L282-1,,$B$7-L282+1),ROW(INDIRECT("a1:a"&amp;$B$7-L282+1)))),D$17-L282)))</f>
        <v>2</v>
      </c>
      <c r="E282" s="8">
        <f t="array" aca="1" ref="E282" ca="1">IF(OR($A282&gt;$B$9,E$17&gt;$B$7),"",CHOOSE(E$15,IF(M282=99,
IF(SUM(--(TRANSPOSE(LARGE(OFFSET($B281,,E$17,,$B$7-E$17),ROW(INDIRECT("a1:a"&amp;$B$7-E$17))))=OFFSET($B281,,E$17,,$B$7-E$17)))=$B$7-E$17,MIN(IF(E281&gt;=OFFSET($B281,,D$17,,$B$7-D$17),"",OFFSET($B281,,D$17,,$B$7-D$17))),E281),
SMALL(IF((SMALL(OFFSET($B281,,M282-1,,$B$7-M282+1),ROW(INDIRECT("a1:a"&amp;$B$7-M282+1)))=OFFSET($B282,,M282-1))*(MATCH(OFFSET($B282,,M282-1),SMALL(OFFSET($B281,,M282-1,,$B$7-M282+1),ROW(INDIRECT("a1:a"&amp;$B$7-M282+1))),0)=ROW(INDIRECT("a1:a"&amp;$B$7-M282+1))),"",SMALL(OFFSET($B281,,M282-1,,$B$7-M282+1),ROW(INDIRECT("a1:a"&amp;$B$7-M282+1)))),E$17-M282)),
SMALL(IF((SMALL(OFFSET($B281,,M282-1,,$B$7-M282+1),ROW(INDIRECT("a1:a"&amp;$B$7-M282+1)))=OFFSET($B282,,M282-1))*(MATCH(OFFSET($B282,,M282-1),SMALL(OFFSET($B281,,M282-1,,$B$7-M282+1),ROW(INDIRECT("a1:a"&amp;$B$7-M282+1))),0)=ROW(INDIRECT("a1:a"&amp;$B$7-M282+1))),"",SMALL(OFFSET($B281,,M282-1,,$B$7-M282+1),ROW(INDIRECT("a1:a"&amp;$B$7-M282+1)))),E$17-M282)))</f>
        <v>4</v>
      </c>
      <c r="F282" s="8">
        <f t="array" aca="1" ref="F282" ca="1">IF(OR($A282&gt;$B$9,F$17&gt;$B$7),"",CHOOSE(F$15,IF(N282=99,
IF(SUM(--(TRANSPOSE(LARGE(OFFSET($B281,,F$17,,$B$7-F$17),ROW(INDIRECT("a1:a"&amp;$B$7-F$17))))=OFFSET($B281,,F$17,,$B$7-F$17)))=$B$7-F$17,MIN(IF(F281&gt;=OFFSET($B281,,E$17,,$B$7-E$17),"",OFFSET($B281,,E$17,,$B$7-E$17))),F281),
SMALL(IF((SMALL(OFFSET($B281,,N282-1,,$B$7-N282+1),ROW(INDIRECT("a1:a"&amp;$B$7-N282+1)))=OFFSET($B282,,N282-1))*(MATCH(OFFSET($B282,,N282-1),SMALL(OFFSET($B281,,N282-1,,$B$7-N282+1),ROW(INDIRECT("a1:a"&amp;$B$7-N282+1))),0)=ROW(INDIRECT("a1:a"&amp;$B$7-N282+1))),"",SMALL(OFFSET($B281,,N282-1,,$B$7-N282+1),ROW(INDIRECT("a1:a"&amp;$B$7-N282+1)))),F$17-N282)),
SMALL(IF((SMALL(OFFSET($B281,,N282-1,,$B$7-N282+1),ROW(INDIRECT("a1:a"&amp;$B$7-N282+1)))=OFFSET($B282,,N282-1))*(MATCH(OFFSET($B282,,N282-1),SMALL(OFFSET($B281,,N282-1,,$B$7-N282+1),ROW(INDIRECT("a1:a"&amp;$B$7-N282+1))),0)=ROW(INDIRECT("a1:a"&amp;$B$7-N282+1))),"",SMALL(OFFSET($B281,,N282-1,,$B$7-N282+1),ROW(INDIRECT("a1:a"&amp;$B$7-N282+1)))),F$17-N282)))</f>
        <v>1</v>
      </c>
      <c r="G282" s="8">
        <f t="array" aca="1" ref="G282" ca="1">IF(OR($A282&gt;$B$9,G$17&gt;$B$7),"",CHOOSE(G$15,IF(O282=99,
IF(SUM(--(TRANSPOSE(LARGE(OFFSET($B281,,G$17,,$B$7-G$17),ROW(INDIRECT("a1:a"&amp;$B$7-G$17))))=OFFSET($B281,,G$17,,$B$7-G$17)))=$B$7-G$17,MIN(IF(G281&gt;=OFFSET($B281,,F$17,,$B$7-F$17),"",OFFSET($B281,,F$17,,$B$7-F$17))),G281),
SMALL(IF((SMALL(OFFSET($B281,,O282-1,,$B$7-O282+1),ROW(INDIRECT("a1:a"&amp;$B$7-O282+1)))=OFFSET($B282,,O282-1))*(MATCH(OFFSET($B282,,O282-1),SMALL(OFFSET($B281,,O282-1,,$B$7-O282+1),ROW(INDIRECT("a1:a"&amp;$B$7-O282+1))),0)=ROW(INDIRECT("a1:a"&amp;$B$7-O282+1))),"",SMALL(OFFSET($B281,,O282-1,,$B$7-O282+1),ROW(INDIRECT("a1:a"&amp;$B$7-O282+1)))),G$17-O282)),
SMALL(IF((SMALL(OFFSET($B281,,O282-1,,$B$7-O282+1),ROW(INDIRECT("a1:a"&amp;$B$7-O282+1)))=OFFSET($B282,,O282-1))*(MATCH(OFFSET($B282,,O282-1),SMALL(OFFSET($B281,,O282-1,,$B$7-O282+1),ROW(INDIRECT("a1:a"&amp;$B$7-O282+1))),0)=ROW(INDIRECT("a1:a"&amp;$B$7-O282+1))),"",SMALL(OFFSET($B281,,O282-1,,$B$7-O282+1),ROW(INDIRECT("a1:a"&amp;$B$7-O282+1)))),G$17-O282)))</f>
        <v>1</v>
      </c>
      <c r="H282" s="8">
        <f t="array" aca="1" ref="H282" ca="1">IF(OR($A282&gt;$B$9,H$17&gt;$B$7),"",CHOOSE(H$15,IF(P282=99,
IF(SUM(--(TRANSPOSE(LARGE(OFFSET($B281,,H$17,,$B$7-H$17),ROW(INDIRECT("a1:a"&amp;$B$7-H$17))))=OFFSET($B281,,H$17,,$B$7-H$17)))=$B$7-H$17,MIN(IF(H281&gt;=OFFSET($B281,,G$17,,$B$7-G$17),"",OFFSET($B281,,G$17,,$B$7-G$17))),H281),
SMALL(IF((SMALL(OFFSET($B281,,P282-1,,$B$7-P282+1),ROW(INDIRECT("a1:a"&amp;$B$7-P282+1)))=OFFSET($B282,,P282-1))*(MATCH(OFFSET($B282,,P282-1),SMALL(OFFSET($B281,,P282-1,,$B$7-P282+1),ROW(INDIRECT("a1:a"&amp;$B$7-P282+1))),0)=ROW(INDIRECT("a1:a"&amp;$B$7-P282+1))),"",SMALL(OFFSET($B281,,P282-1,,$B$7-P282+1),ROW(INDIRECT("a1:a"&amp;$B$7-P282+1)))),H$17-P282)),
SMALL(IF((SMALL(OFFSET($B281,,P282-1,,$B$7-P282+1),ROW(INDIRECT("a1:a"&amp;$B$7-P282+1)))=OFFSET($B282,,P282-1))*(MATCH(OFFSET($B282,,P282-1),SMALL(OFFSET($B281,,P282-1,,$B$7-P282+1),ROW(INDIRECT("a1:a"&amp;$B$7-P282+1))),0)=ROW(INDIRECT("a1:a"&amp;$B$7-P282+1))),"",SMALL(OFFSET($B281,,P282-1,,$B$7-P282+1),ROW(INDIRECT("a1:a"&amp;$B$7-P282+1)))),H$17-P282)))</f>
        <v>3</v>
      </c>
      <c r="I282" s="44">
        <f t="array" aca="1" ref="I282" ca="1">IF(OR($A282&gt;$B$9,I$17&gt;$B$7),"",CHOOSE(I$15,IF(Q282=99,
IF(SUM(--(TRANSPOSE(LARGE(OFFSET($B281,,I$17,,$B$7-I$17),ROW(INDIRECT("a1:a"&amp;$B$7-I$17))))=OFFSET($B281,,I$17,,$B$7-I$17)))=$B$7-I$17,MIN(IF(I281&gt;=OFFSET($B281,,H$17,,$B$7-H$17),"",OFFSET($B281,,H$17,,$B$7-H$17))),I281),
SMALL(IF((SMALL(OFFSET($B281,,Q282-1,,$B$7-Q282+1),ROW(INDIRECT("a1:a"&amp;$B$7-Q282+1)))=OFFSET($B282,,Q282-1))*(MATCH(OFFSET($B282,,Q282-1),SMALL(OFFSET($B281,,Q282-1,,$B$7-Q282+1),ROW(INDIRECT("a1:a"&amp;$B$7-Q282+1))),0)=ROW(INDIRECT("a1:a"&amp;$B$7-Q282+1))),"",SMALL(OFFSET($B281,,Q282-1,,$B$7-Q282+1),ROW(INDIRECT("a1:a"&amp;$B$7-Q282+1)))),I$17-Q282)),
SMALL(IF((SMALL(OFFSET($B281,,Q282-1,,$B$7-Q282+1),ROW(INDIRECT("a1:a"&amp;$B$7-Q282+1)))=OFFSET($B282,,Q282-1))*(MATCH(OFFSET($B282,,Q282-1),SMALL(OFFSET($B281,,Q282-1,,$B$7-Q282+1),ROW(INDIRECT("a1:a"&amp;$B$7-Q282+1))),0)=ROW(INDIRECT("a1:a"&amp;$B$7-Q282+1))),"",SMALL(OFFSET($B281,,Q282-1,,$B$7-Q282+1),ROW(INDIRECT("a1:a"&amp;$B$7-Q282+1)))),I$17-Q282)))</f>
        <v>3</v>
      </c>
      <c r="J282" s="13"/>
      <c r="K282" s="26">
        <f t="array" aca="1" ref="K282" ca="1">MIN(IF($B282:B282&gt;$B281:B281,COLUMN($B$18:B281)-COLUMN($B$18)+1,99))</f>
        <v>99</v>
      </c>
      <c r="L282" s="26">
        <f t="array" aca="1" ref="L282" ca="1">MIN(IF($B282:C282&gt;$B281:C281,COLUMN($B$18:C281)-COLUMN($B$18)+1,99))</f>
        <v>99</v>
      </c>
      <c r="M282" s="26">
        <f t="array" aca="1" ref="M282" ca="1">MIN(IF($B282:D282&gt;$B281:D281,COLUMN($B$18:D281)-COLUMN($B$18)+1,99))</f>
        <v>99</v>
      </c>
      <c r="N282" s="26">
        <f t="array" aca="1" ref="N282" ca="1">MIN(IF($B282:E282&gt;$B281:E281,COLUMN($B$18:E281)-COLUMN($B$18)+1,99))</f>
        <v>4</v>
      </c>
      <c r="O282" s="26">
        <f t="array" aca="1" ref="O282" ca="1">MIN(IF($B282:F282&gt;$B281:F281,COLUMN($B$18:F281)-COLUMN($B$18)+1,99))</f>
        <v>4</v>
      </c>
      <c r="P282" s="26">
        <f t="array" aca="1" ref="P282" ca="1">MIN(IF($B282:G282&gt;$B281:G281,COLUMN($B$18:G281)-COLUMN($B$18)+1,99))</f>
        <v>4</v>
      </c>
      <c r="Q282" s="48">
        <f t="array" aca="1" ref="Q282" ca="1">MIN(IF($B282:H282&gt;$B281:H281,COLUMN($B$18:H281)-COLUMN($B$18)+1,99))</f>
        <v>4</v>
      </c>
      <c r="AC282" s="4"/>
    </row>
    <row r="283" spans="1:29" ht="12.75" x14ac:dyDescent="0.2">
      <c r="A283" s="10">
        <v>266</v>
      </c>
      <c r="B283" s="8">
        <f t="array" aca="1" ref="B283" ca="1">IF(A283&gt;$B$9,"",IF(SUM(--(TRANSPOSE(LARGE(OFFSET($B282,,B$17,,$B$7-B$17),ROW(INDIRECT("a1:a"&amp;$B$7-B$17))))=OFFSET($B282,,B$17,,$B$7-B$17)))=$B$7-B$17,OFFSET($B$12,,MATCH(B282,$B$12:$H$12,FALSE)),B282))</f>
        <v>1</v>
      </c>
      <c r="C283" s="8">
        <f t="array" aca="1" ref="C283" ca="1">IF(OR($A283&gt;$B$9,C$17&gt;$B$7),"",CHOOSE(C$15,IF(K283=99,
IF(SUM(--(TRANSPOSE(LARGE(OFFSET($B282,,C$17,,$B$7-C$17),ROW(INDIRECT("a1:a"&amp;$B$7-C$17))))=OFFSET($B282,,C$17,,$B$7-C$17)))=$B$7-C$17,MIN(IF(C282&gt;=OFFSET($B282,,B$17,,$B$7-B$17),"",OFFSET($B282,,B$17,,$B$7-B$17))),C282),
SMALL(IF((SMALL(OFFSET($B282,,K283-1,,$B$7-K283+1),ROW(INDIRECT("a1:a"&amp;$B$7-K283+1)))=OFFSET($B283,,K283-1))*(MATCH(OFFSET($B283,,K283-1),SMALL(OFFSET($B282,,K283-1,,$B$7-K283+1),ROW(INDIRECT("a1:a"&amp;$B$7-K283+1))),0)=ROW(INDIRECT("a1:a"&amp;$B$7-K283+1))),"",SMALL(OFFSET($B282,,K283-1,,$B$7-K283+1),ROW(INDIRECT("a1:a"&amp;$B$7-K283+1)))),C$17-K283)),
SMALL(IF((SMALL(OFFSET($B282,,K283-1,,$B$7-K283+1),ROW(INDIRECT("a1:a"&amp;$B$7-K283+1)))=OFFSET($B283,,K283-1))*(MATCH(OFFSET($B283,,K283-1),SMALL(OFFSET($B282,,K283-1,,$B$7-K283+1),ROW(INDIRECT("a1:a"&amp;$B$7-K283+1))),0)=ROW(INDIRECT("a1:a"&amp;$B$7-K283+1))),"",SMALL(OFFSET($B282,,K283-1,,$B$7-K283+1),ROW(INDIRECT("a1:a"&amp;$B$7-K283+1)))),C$17-K283)))</f>
        <v>2</v>
      </c>
      <c r="D283" s="8">
        <f t="array" aca="1" ref="D283" ca="1">IF(OR($A283&gt;$B$9,D$17&gt;$B$7),"",CHOOSE(D$15,IF(L283=99,
IF(SUM(--(TRANSPOSE(LARGE(OFFSET($B282,,D$17,,$B$7-D$17),ROW(INDIRECT("a1:a"&amp;$B$7-D$17))))=OFFSET($B282,,D$17,,$B$7-D$17)))=$B$7-D$17,MIN(IF(D282&gt;=OFFSET($B282,,C$17,,$B$7-C$17),"",OFFSET($B282,,C$17,,$B$7-C$17))),D282),
SMALL(IF((SMALL(OFFSET($B282,,L283-1,,$B$7-L283+1),ROW(INDIRECT("a1:a"&amp;$B$7-L283+1)))=OFFSET($B283,,L283-1))*(MATCH(OFFSET($B283,,L283-1),SMALL(OFFSET($B282,,L283-1,,$B$7-L283+1),ROW(INDIRECT("a1:a"&amp;$B$7-L283+1))),0)=ROW(INDIRECT("a1:a"&amp;$B$7-L283+1))),"",SMALL(OFFSET($B282,,L283-1,,$B$7-L283+1),ROW(INDIRECT("a1:a"&amp;$B$7-L283+1)))),D$17-L283)),
SMALL(IF((SMALL(OFFSET($B282,,L283-1,,$B$7-L283+1),ROW(INDIRECT("a1:a"&amp;$B$7-L283+1)))=OFFSET($B283,,L283-1))*(MATCH(OFFSET($B283,,L283-1),SMALL(OFFSET($B282,,L283-1,,$B$7-L283+1),ROW(INDIRECT("a1:a"&amp;$B$7-L283+1))),0)=ROW(INDIRECT("a1:a"&amp;$B$7-L283+1))),"",SMALL(OFFSET($B282,,L283-1,,$B$7-L283+1),ROW(INDIRECT("a1:a"&amp;$B$7-L283+1)))),D$17-L283)))</f>
        <v>2</v>
      </c>
      <c r="E283" s="8">
        <f t="array" aca="1" ref="E283" ca="1">IF(OR($A283&gt;$B$9,E$17&gt;$B$7),"",CHOOSE(E$15,IF(M283=99,
IF(SUM(--(TRANSPOSE(LARGE(OFFSET($B282,,E$17,,$B$7-E$17),ROW(INDIRECT("a1:a"&amp;$B$7-E$17))))=OFFSET($B282,,E$17,,$B$7-E$17)))=$B$7-E$17,MIN(IF(E282&gt;=OFFSET($B282,,D$17,,$B$7-D$17),"",OFFSET($B282,,D$17,,$B$7-D$17))),E282),
SMALL(IF((SMALL(OFFSET($B282,,M283-1,,$B$7-M283+1),ROW(INDIRECT("a1:a"&amp;$B$7-M283+1)))=OFFSET($B283,,M283-1))*(MATCH(OFFSET($B283,,M283-1),SMALL(OFFSET($B282,,M283-1,,$B$7-M283+1),ROW(INDIRECT("a1:a"&amp;$B$7-M283+1))),0)=ROW(INDIRECT("a1:a"&amp;$B$7-M283+1))),"",SMALL(OFFSET($B282,,M283-1,,$B$7-M283+1),ROW(INDIRECT("a1:a"&amp;$B$7-M283+1)))),E$17-M283)),
SMALL(IF((SMALL(OFFSET($B282,,M283-1,,$B$7-M283+1),ROW(INDIRECT("a1:a"&amp;$B$7-M283+1)))=OFFSET($B283,,M283-1))*(MATCH(OFFSET($B283,,M283-1),SMALL(OFFSET($B282,,M283-1,,$B$7-M283+1),ROW(INDIRECT("a1:a"&amp;$B$7-M283+1))),0)=ROW(INDIRECT("a1:a"&amp;$B$7-M283+1))),"",SMALL(OFFSET($B282,,M283-1,,$B$7-M283+1),ROW(INDIRECT("a1:a"&amp;$B$7-M283+1)))),E$17-M283)))</f>
        <v>4</v>
      </c>
      <c r="F283" s="8">
        <f t="array" aca="1" ref="F283" ca="1">IF(OR($A283&gt;$B$9,F$17&gt;$B$7),"",CHOOSE(F$15,IF(N283=99,
IF(SUM(--(TRANSPOSE(LARGE(OFFSET($B282,,F$17,,$B$7-F$17),ROW(INDIRECT("a1:a"&amp;$B$7-F$17))))=OFFSET($B282,,F$17,,$B$7-F$17)))=$B$7-F$17,MIN(IF(F282&gt;=OFFSET($B282,,E$17,,$B$7-E$17),"",OFFSET($B282,,E$17,,$B$7-E$17))),F282),
SMALL(IF((SMALL(OFFSET($B282,,N283-1,,$B$7-N283+1),ROW(INDIRECT("a1:a"&amp;$B$7-N283+1)))=OFFSET($B283,,N283-1))*(MATCH(OFFSET($B283,,N283-1),SMALL(OFFSET($B282,,N283-1,,$B$7-N283+1),ROW(INDIRECT("a1:a"&amp;$B$7-N283+1))),0)=ROW(INDIRECT("a1:a"&amp;$B$7-N283+1))),"",SMALL(OFFSET($B282,,N283-1,,$B$7-N283+1),ROW(INDIRECT("a1:a"&amp;$B$7-N283+1)))),F$17-N283)),
SMALL(IF((SMALL(OFFSET($B282,,N283-1,,$B$7-N283+1),ROW(INDIRECT("a1:a"&amp;$B$7-N283+1)))=OFFSET($B283,,N283-1))*(MATCH(OFFSET($B283,,N283-1),SMALL(OFFSET($B282,,N283-1,,$B$7-N283+1),ROW(INDIRECT("a1:a"&amp;$B$7-N283+1))),0)=ROW(INDIRECT("a1:a"&amp;$B$7-N283+1))),"",SMALL(OFFSET($B282,,N283-1,,$B$7-N283+1),ROW(INDIRECT("a1:a"&amp;$B$7-N283+1)))),F$17-N283)))</f>
        <v>1</v>
      </c>
      <c r="G283" s="8">
        <f t="array" aca="1" ref="G283" ca="1">IF(OR($A283&gt;$B$9,G$17&gt;$B$7),"",CHOOSE(G$15,IF(O283=99,
IF(SUM(--(TRANSPOSE(LARGE(OFFSET($B282,,G$17,,$B$7-G$17),ROW(INDIRECT("a1:a"&amp;$B$7-G$17))))=OFFSET($B282,,G$17,,$B$7-G$17)))=$B$7-G$17,MIN(IF(G282&gt;=OFFSET($B282,,F$17,,$B$7-F$17),"",OFFSET($B282,,F$17,,$B$7-F$17))),G282),
SMALL(IF((SMALL(OFFSET($B282,,O283-1,,$B$7-O283+1),ROW(INDIRECT("a1:a"&amp;$B$7-O283+1)))=OFFSET($B283,,O283-1))*(MATCH(OFFSET($B283,,O283-1),SMALL(OFFSET($B282,,O283-1,,$B$7-O283+1),ROW(INDIRECT("a1:a"&amp;$B$7-O283+1))),0)=ROW(INDIRECT("a1:a"&amp;$B$7-O283+1))),"",SMALL(OFFSET($B282,,O283-1,,$B$7-O283+1),ROW(INDIRECT("a1:a"&amp;$B$7-O283+1)))),G$17-O283)),
SMALL(IF((SMALL(OFFSET($B282,,O283-1,,$B$7-O283+1),ROW(INDIRECT("a1:a"&amp;$B$7-O283+1)))=OFFSET($B283,,O283-1))*(MATCH(OFFSET($B283,,O283-1),SMALL(OFFSET($B282,,O283-1,,$B$7-O283+1),ROW(INDIRECT("a1:a"&amp;$B$7-O283+1))),0)=ROW(INDIRECT("a1:a"&amp;$B$7-O283+1))),"",SMALL(OFFSET($B282,,O283-1,,$B$7-O283+1),ROW(INDIRECT("a1:a"&amp;$B$7-O283+1)))),G$17-O283)))</f>
        <v>3</v>
      </c>
      <c r="H283" s="8">
        <f t="array" aca="1" ref="H283" ca="1">IF(OR($A283&gt;$B$9,H$17&gt;$B$7),"",CHOOSE(H$15,IF(P283=99,
IF(SUM(--(TRANSPOSE(LARGE(OFFSET($B282,,H$17,,$B$7-H$17),ROW(INDIRECT("a1:a"&amp;$B$7-H$17))))=OFFSET($B282,,H$17,,$B$7-H$17)))=$B$7-H$17,MIN(IF(H282&gt;=OFFSET($B282,,G$17,,$B$7-G$17),"",OFFSET($B282,,G$17,,$B$7-G$17))),H282),
SMALL(IF((SMALL(OFFSET($B282,,P283-1,,$B$7-P283+1),ROW(INDIRECT("a1:a"&amp;$B$7-P283+1)))=OFFSET($B283,,P283-1))*(MATCH(OFFSET($B283,,P283-1),SMALL(OFFSET($B282,,P283-1,,$B$7-P283+1),ROW(INDIRECT("a1:a"&amp;$B$7-P283+1))),0)=ROW(INDIRECT("a1:a"&amp;$B$7-P283+1))),"",SMALL(OFFSET($B282,,P283-1,,$B$7-P283+1),ROW(INDIRECT("a1:a"&amp;$B$7-P283+1)))),H$17-P283)),
SMALL(IF((SMALL(OFFSET($B282,,P283-1,,$B$7-P283+1),ROW(INDIRECT("a1:a"&amp;$B$7-P283+1)))=OFFSET($B283,,P283-1))*(MATCH(OFFSET($B283,,P283-1),SMALL(OFFSET($B282,,P283-1,,$B$7-P283+1),ROW(INDIRECT("a1:a"&amp;$B$7-P283+1))),0)=ROW(INDIRECT("a1:a"&amp;$B$7-P283+1))),"",SMALL(OFFSET($B282,,P283-1,,$B$7-P283+1),ROW(INDIRECT("a1:a"&amp;$B$7-P283+1)))),H$17-P283)))</f>
        <v>1</v>
      </c>
      <c r="I283" s="44">
        <f t="array" aca="1" ref="I283" ca="1">IF(OR($A283&gt;$B$9,I$17&gt;$B$7),"",CHOOSE(I$15,IF(Q283=99,
IF(SUM(--(TRANSPOSE(LARGE(OFFSET($B282,,I$17,,$B$7-I$17),ROW(INDIRECT("a1:a"&amp;$B$7-I$17))))=OFFSET($B282,,I$17,,$B$7-I$17)))=$B$7-I$17,MIN(IF(I282&gt;=OFFSET($B282,,H$17,,$B$7-H$17),"",OFFSET($B282,,H$17,,$B$7-H$17))),I282),
SMALL(IF((SMALL(OFFSET($B282,,Q283-1,,$B$7-Q283+1),ROW(INDIRECT("a1:a"&amp;$B$7-Q283+1)))=OFFSET($B283,,Q283-1))*(MATCH(OFFSET($B283,,Q283-1),SMALL(OFFSET($B282,,Q283-1,,$B$7-Q283+1),ROW(INDIRECT("a1:a"&amp;$B$7-Q283+1))),0)=ROW(INDIRECT("a1:a"&amp;$B$7-Q283+1))),"",SMALL(OFFSET($B282,,Q283-1,,$B$7-Q283+1),ROW(INDIRECT("a1:a"&amp;$B$7-Q283+1)))),I$17-Q283)),
SMALL(IF((SMALL(OFFSET($B282,,Q283-1,,$B$7-Q283+1),ROW(INDIRECT("a1:a"&amp;$B$7-Q283+1)))=OFFSET($B283,,Q283-1))*(MATCH(OFFSET($B283,,Q283-1),SMALL(OFFSET($B282,,Q283-1,,$B$7-Q283+1),ROW(INDIRECT("a1:a"&amp;$B$7-Q283+1))),0)=ROW(INDIRECT("a1:a"&amp;$B$7-Q283+1))),"",SMALL(OFFSET($B282,,Q283-1,,$B$7-Q283+1),ROW(INDIRECT("a1:a"&amp;$B$7-Q283+1)))),I$17-Q283)))</f>
        <v>3</v>
      </c>
      <c r="J283" s="13"/>
      <c r="K283" s="26">
        <f t="array" aca="1" ref="K283" ca="1">MIN(IF($B283:B283&gt;$B282:B282,COLUMN($B$18:B282)-COLUMN($B$18)+1,99))</f>
        <v>99</v>
      </c>
      <c r="L283" s="26">
        <f t="array" aca="1" ref="L283" ca="1">MIN(IF($B283:C283&gt;$B282:C282,COLUMN($B$18:C282)-COLUMN($B$18)+1,99))</f>
        <v>99</v>
      </c>
      <c r="M283" s="26">
        <f t="array" aca="1" ref="M283" ca="1">MIN(IF($B283:D283&gt;$B282:D282,COLUMN($B$18:D282)-COLUMN($B$18)+1,99))</f>
        <v>99</v>
      </c>
      <c r="N283" s="26">
        <f t="array" aca="1" ref="N283" ca="1">MIN(IF($B283:E283&gt;$B282:E282,COLUMN($B$18:E282)-COLUMN($B$18)+1,99))</f>
        <v>99</v>
      </c>
      <c r="O283" s="26">
        <f t="array" aca="1" ref="O283" ca="1">MIN(IF($B283:F283&gt;$B282:F282,COLUMN($B$18:F282)-COLUMN($B$18)+1,99))</f>
        <v>99</v>
      </c>
      <c r="P283" s="26">
        <f t="array" aca="1" ref="P283" ca="1">MIN(IF($B283:G283&gt;$B282:G282,COLUMN($B$18:G282)-COLUMN($B$18)+1,99))</f>
        <v>6</v>
      </c>
      <c r="Q283" s="48">
        <f t="array" aca="1" ref="Q283" ca="1">MIN(IF($B283:H283&gt;$B282:H282,COLUMN($B$18:H282)-COLUMN($B$18)+1,99))</f>
        <v>6</v>
      </c>
      <c r="AC283" s="4"/>
    </row>
    <row r="284" spans="1:29" ht="12.75" x14ac:dyDescent="0.2">
      <c r="A284" s="10">
        <v>267</v>
      </c>
      <c r="B284" s="8">
        <f t="array" aca="1" ref="B284" ca="1">IF(A284&gt;$B$9,"",IF(SUM(--(TRANSPOSE(LARGE(OFFSET($B283,,B$17,,$B$7-B$17),ROW(INDIRECT("a1:a"&amp;$B$7-B$17))))=OFFSET($B283,,B$17,,$B$7-B$17)))=$B$7-B$17,OFFSET($B$12,,MATCH(B283,$B$12:$H$12,FALSE)),B283))</f>
        <v>1</v>
      </c>
      <c r="C284" s="8">
        <f t="array" aca="1" ref="C284" ca="1">IF(OR($A284&gt;$B$9,C$17&gt;$B$7),"",CHOOSE(C$15,IF(K284=99,
IF(SUM(--(TRANSPOSE(LARGE(OFFSET($B283,,C$17,,$B$7-C$17),ROW(INDIRECT("a1:a"&amp;$B$7-C$17))))=OFFSET($B283,,C$17,,$B$7-C$17)))=$B$7-C$17,MIN(IF(C283&gt;=OFFSET($B283,,B$17,,$B$7-B$17),"",OFFSET($B283,,B$17,,$B$7-B$17))),C283),
SMALL(IF((SMALL(OFFSET($B283,,K284-1,,$B$7-K284+1),ROW(INDIRECT("a1:a"&amp;$B$7-K284+1)))=OFFSET($B284,,K284-1))*(MATCH(OFFSET($B284,,K284-1),SMALL(OFFSET($B283,,K284-1,,$B$7-K284+1),ROW(INDIRECT("a1:a"&amp;$B$7-K284+1))),0)=ROW(INDIRECT("a1:a"&amp;$B$7-K284+1))),"",SMALL(OFFSET($B283,,K284-1,,$B$7-K284+1),ROW(INDIRECT("a1:a"&amp;$B$7-K284+1)))),C$17-K284)),
SMALL(IF((SMALL(OFFSET($B283,,K284-1,,$B$7-K284+1),ROW(INDIRECT("a1:a"&amp;$B$7-K284+1)))=OFFSET($B284,,K284-1))*(MATCH(OFFSET($B284,,K284-1),SMALL(OFFSET($B283,,K284-1,,$B$7-K284+1),ROW(INDIRECT("a1:a"&amp;$B$7-K284+1))),0)=ROW(INDIRECT("a1:a"&amp;$B$7-K284+1))),"",SMALL(OFFSET($B283,,K284-1,,$B$7-K284+1),ROW(INDIRECT("a1:a"&amp;$B$7-K284+1)))),C$17-K284)))</f>
        <v>2</v>
      </c>
      <c r="D284" s="8">
        <f t="array" aca="1" ref="D284" ca="1">IF(OR($A284&gt;$B$9,D$17&gt;$B$7),"",CHOOSE(D$15,IF(L284=99,
IF(SUM(--(TRANSPOSE(LARGE(OFFSET($B283,,D$17,,$B$7-D$17),ROW(INDIRECT("a1:a"&amp;$B$7-D$17))))=OFFSET($B283,,D$17,,$B$7-D$17)))=$B$7-D$17,MIN(IF(D283&gt;=OFFSET($B283,,C$17,,$B$7-C$17),"",OFFSET($B283,,C$17,,$B$7-C$17))),D283),
SMALL(IF((SMALL(OFFSET($B283,,L284-1,,$B$7-L284+1),ROW(INDIRECT("a1:a"&amp;$B$7-L284+1)))=OFFSET($B284,,L284-1))*(MATCH(OFFSET($B284,,L284-1),SMALL(OFFSET($B283,,L284-1,,$B$7-L284+1),ROW(INDIRECT("a1:a"&amp;$B$7-L284+1))),0)=ROW(INDIRECT("a1:a"&amp;$B$7-L284+1))),"",SMALL(OFFSET($B283,,L284-1,,$B$7-L284+1),ROW(INDIRECT("a1:a"&amp;$B$7-L284+1)))),D$17-L284)),
SMALL(IF((SMALL(OFFSET($B283,,L284-1,,$B$7-L284+1),ROW(INDIRECT("a1:a"&amp;$B$7-L284+1)))=OFFSET($B284,,L284-1))*(MATCH(OFFSET($B284,,L284-1),SMALL(OFFSET($B283,,L284-1,,$B$7-L284+1),ROW(INDIRECT("a1:a"&amp;$B$7-L284+1))),0)=ROW(INDIRECT("a1:a"&amp;$B$7-L284+1))),"",SMALL(OFFSET($B283,,L284-1,,$B$7-L284+1),ROW(INDIRECT("a1:a"&amp;$B$7-L284+1)))),D$17-L284)))</f>
        <v>2</v>
      </c>
      <c r="E284" s="8">
        <f t="array" aca="1" ref="E284" ca="1">IF(OR($A284&gt;$B$9,E$17&gt;$B$7),"",CHOOSE(E$15,IF(M284=99,
IF(SUM(--(TRANSPOSE(LARGE(OFFSET($B283,,E$17,,$B$7-E$17),ROW(INDIRECT("a1:a"&amp;$B$7-E$17))))=OFFSET($B283,,E$17,,$B$7-E$17)))=$B$7-E$17,MIN(IF(E283&gt;=OFFSET($B283,,D$17,,$B$7-D$17),"",OFFSET($B283,,D$17,,$B$7-D$17))),E283),
SMALL(IF((SMALL(OFFSET($B283,,M284-1,,$B$7-M284+1),ROW(INDIRECT("a1:a"&amp;$B$7-M284+1)))=OFFSET($B284,,M284-1))*(MATCH(OFFSET($B284,,M284-1),SMALL(OFFSET($B283,,M284-1,,$B$7-M284+1),ROW(INDIRECT("a1:a"&amp;$B$7-M284+1))),0)=ROW(INDIRECT("a1:a"&amp;$B$7-M284+1))),"",SMALL(OFFSET($B283,,M284-1,,$B$7-M284+1),ROW(INDIRECT("a1:a"&amp;$B$7-M284+1)))),E$17-M284)),
SMALL(IF((SMALL(OFFSET($B283,,M284-1,,$B$7-M284+1),ROW(INDIRECT("a1:a"&amp;$B$7-M284+1)))=OFFSET($B284,,M284-1))*(MATCH(OFFSET($B284,,M284-1),SMALL(OFFSET($B283,,M284-1,,$B$7-M284+1),ROW(INDIRECT("a1:a"&amp;$B$7-M284+1))),0)=ROW(INDIRECT("a1:a"&amp;$B$7-M284+1))),"",SMALL(OFFSET($B283,,M284-1,,$B$7-M284+1),ROW(INDIRECT("a1:a"&amp;$B$7-M284+1)))),E$17-M284)))</f>
        <v>4</v>
      </c>
      <c r="F284" s="8">
        <f t="array" aca="1" ref="F284" ca="1">IF(OR($A284&gt;$B$9,F$17&gt;$B$7),"",CHOOSE(F$15,IF(N284=99,
IF(SUM(--(TRANSPOSE(LARGE(OFFSET($B283,,F$17,,$B$7-F$17),ROW(INDIRECT("a1:a"&amp;$B$7-F$17))))=OFFSET($B283,,F$17,,$B$7-F$17)))=$B$7-F$17,MIN(IF(F283&gt;=OFFSET($B283,,E$17,,$B$7-E$17),"",OFFSET($B283,,E$17,,$B$7-E$17))),F283),
SMALL(IF((SMALL(OFFSET($B283,,N284-1,,$B$7-N284+1),ROW(INDIRECT("a1:a"&amp;$B$7-N284+1)))=OFFSET($B284,,N284-1))*(MATCH(OFFSET($B284,,N284-1),SMALL(OFFSET($B283,,N284-1,,$B$7-N284+1),ROW(INDIRECT("a1:a"&amp;$B$7-N284+1))),0)=ROW(INDIRECT("a1:a"&amp;$B$7-N284+1))),"",SMALL(OFFSET($B283,,N284-1,,$B$7-N284+1),ROW(INDIRECT("a1:a"&amp;$B$7-N284+1)))),F$17-N284)),
SMALL(IF((SMALL(OFFSET($B283,,N284-1,,$B$7-N284+1),ROW(INDIRECT("a1:a"&amp;$B$7-N284+1)))=OFFSET($B284,,N284-1))*(MATCH(OFFSET($B284,,N284-1),SMALL(OFFSET($B283,,N284-1,,$B$7-N284+1),ROW(INDIRECT("a1:a"&amp;$B$7-N284+1))),0)=ROW(INDIRECT("a1:a"&amp;$B$7-N284+1))),"",SMALL(OFFSET($B283,,N284-1,,$B$7-N284+1),ROW(INDIRECT("a1:a"&amp;$B$7-N284+1)))),F$17-N284)))</f>
        <v>1</v>
      </c>
      <c r="G284" s="8">
        <f t="array" aca="1" ref="G284" ca="1">IF(OR($A284&gt;$B$9,G$17&gt;$B$7),"",CHOOSE(G$15,IF(O284=99,
IF(SUM(--(TRANSPOSE(LARGE(OFFSET($B283,,G$17,,$B$7-G$17),ROW(INDIRECT("a1:a"&amp;$B$7-G$17))))=OFFSET($B283,,G$17,,$B$7-G$17)))=$B$7-G$17,MIN(IF(G283&gt;=OFFSET($B283,,F$17,,$B$7-F$17),"",OFFSET($B283,,F$17,,$B$7-F$17))),G283),
SMALL(IF((SMALL(OFFSET($B283,,O284-1,,$B$7-O284+1),ROW(INDIRECT("a1:a"&amp;$B$7-O284+1)))=OFFSET($B284,,O284-1))*(MATCH(OFFSET($B284,,O284-1),SMALL(OFFSET($B283,,O284-1,,$B$7-O284+1),ROW(INDIRECT("a1:a"&amp;$B$7-O284+1))),0)=ROW(INDIRECT("a1:a"&amp;$B$7-O284+1))),"",SMALL(OFFSET($B283,,O284-1,,$B$7-O284+1),ROW(INDIRECT("a1:a"&amp;$B$7-O284+1)))),G$17-O284)),
SMALL(IF((SMALL(OFFSET($B283,,O284-1,,$B$7-O284+1),ROW(INDIRECT("a1:a"&amp;$B$7-O284+1)))=OFFSET($B284,,O284-1))*(MATCH(OFFSET($B284,,O284-1),SMALL(OFFSET($B283,,O284-1,,$B$7-O284+1),ROW(INDIRECT("a1:a"&amp;$B$7-O284+1))),0)=ROW(INDIRECT("a1:a"&amp;$B$7-O284+1))),"",SMALL(OFFSET($B283,,O284-1,,$B$7-O284+1),ROW(INDIRECT("a1:a"&amp;$B$7-O284+1)))),G$17-O284)))</f>
        <v>3</v>
      </c>
      <c r="H284" s="8">
        <f t="array" aca="1" ref="H284" ca="1">IF(OR($A284&gt;$B$9,H$17&gt;$B$7),"",CHOOSE(H$15,IF(P284=99,
IF(SUM(--(TRANSPOSE(LARGE(OFFSET($B283,,H$17,,$B$7-H$17),ROW(INDIRECT("a1:a"&amp;$B$7-H$17))))=OFFSET($B283,,H$17,,$B$7-H$17)))=$B$7-H$17,MIN(IF(H283&gt;=OFFSET($B283,,G$17,,$B$7-G$17),"",OFFSET($B283,,G$17,,$B$7-G$17))),H283),
SMALL(IF((SMALL(OFFSET($B283,,P284-1,,$B$7-P284+1),ROW(INDIRECT("a1:a"&amp;$B$7-P284+1)))=OFFSET($B284,,P284-1))*(MATCH(OFFSET($B284,,P284-1),SMALL(OFFSET($B283,,P284-1,,$B$7-P284+1),ROW(INDIRECT("a1:a"&amp;$B$7-P284+1))),0)=ROW(INDIRECT("a1:a"&amp;$B$7-P284+1))),"",SMALL(OFFSET($B283,,P284-1,,$B$7-P284+1),ROW(INDIRECT("a1:a"&amp;$B$7-P284+1)))),H$17-P284)),
SMALL(IF((SMALL(OFFSET($B283,,P284-1,,$B$7-P284+1),ROW(INDIRECT("a1:a"&amp;$B$7-P284+1)))=OFFSET($B284,,P284-1))*(MATCH(OFFSET($B284,,P284-1),SMALL(OFFSET($B283,,P284-1,,$B$7-P284+1),ROW(INDIRECT("a1:a"&amp;$B$7-P284+1))),0)=ROW(INDIRECT("a1:a"&amp;$B$7-P284+1))),"",SMALL(OFFSET($B283,,P284-1,,$B$7-P284+1),ROW(INDIRECT("a1:a"&amp;$B$7-P284+1)))),H$17-P284)))</f>
        <v>3</v>
      </c>
      <c r="I284" s="44">
        <f t="array" aca="1" ref="I284" ca="1">IF(OR($A284&gt;$B$9,I$17&gt;$B$7),"",CHOOSE(I$15,IF(Q284=99,
IF(SUM(--(TRANSPOSE(LARGE(OFFSET($B283,,I$17,,$B$7-I$17),ROW(INDIRECT("a1:a"&amp;$B$7-I$17))))=OFFSET($B283,,I$17,,$B$7-I$17)))=$B$7-I$17,MIN(IF(I283&gt;=OFFSET($B283,,H$17,,$B$7-H$17),"",OFFSET($B283,,H$17,,$B$7-H$17))),I283),
SMALL(IF((SMALL(OFFSET($B283,,Q284-1,,$B$7-Q284+1),ROW(INDIRECT("a1:a"&amp;$B$7-Q284+1)))=OFFSET($B284,,Q284-1))*(MATCH(OFFSET($B284,,Q284-1),SMALL(OFFSET($B283,,Q284-1,,$B$7-Q284+1),ROW(INDIRECT("a1:a"&amp;$B$7-Q284+1))),0)=ROW(INDIRECT("a1:a"&amp;$B$7-Q284+1))),"",SMALL(OFFSET($B283,,Q284-1,,$B$7-Q284+1),ROW(INDIRECT("a1:a"&amp;$B$7-Q284+1)))),I$17-Q284)),
SMALL(IF((SMALL(OFFSET($B283,,Q284-1,,$B$7-Q284+1),ROW(INDIRECT("a1:a"&amp;$B$7-Q284+1)))=OFFSET($B284,,Q284-1))*(MATCH(OFFSET($B284,,Q284-1),SMALL(OFFSET($B283,,Q284-1,,$B$7-Q284+1),ROW(INDIRECT("a1:a"&amp;$B$7-Q284+1))),0)=ROW(INDIRECT("a1:a"&amp;$B$7-Q284+1))),"",SMALL(OFFSET($B283,,Q284-1,,$B$7-Q284+1),ROW(INDIRECT("a1:a"&amp;$B$7-Q284+1)))),I$17-Q284)))</f>
        <v>1</v>
      </c>
      <c r="J284" s="13"/>
      <c r="K284" s="26">
        <f t="array" aca="1" ref="K284" ca="1">MIN(IF($B284:B284&gt;$B283:B283,COLUMN($B$18:B283)-COLUMN($B$18)+1,99))</f>
        <v>99</v>
      </c>
      <c r="L284" s="26">
        <f t="array" aca="1" ref="L284" ca="1">MIN(IF($B284:C284&gt;$B283:C283,COLUMN($B$18:C283)-COLUMN($B$18)+1,99))</f>
        <v>99</v>
      </c>
      <c r="M284" s="26">
        <f t="array" aca="1" ref="M284" ca="1">MIN(IF($B284:D284&gt;$B283:D283,COLUMN($B$18:D283)-COLUMN($B$18)+1,99))</f>
        <v>99</v>
      </c>
      <c r="N284" s="26">
        <f t="array" aca="1" ref="N284" ca="1">MIN(IF($B284:E284&gt;$B283:E283,COLUMN($B$18:E283)-COLUMN($B$18)+1,99))</f>
        <v>99</v>
      </c>
      <c r="O284" s="26">
        <f t="array" aca="1" ref="O284" ca="1">MIN(IF($B284:F284&gt;$B283:F283,COLUMN($B$18:F283)-COLUMN($B$18)+1,99))</f>
        <v>99</v>
      </c>
      <c r="P284" s="26">
        <f t="array" aca="1" ref="P284" ca="1">MIN(IF($B284:G284&gt;$B283:G283,COLUMN($B$18:G283)-COLUMN($B$18)+1,99))</f>
        <v>99</v>
      </c>
      <c r="Q284" s="48">
        <f t="array" aca="1" ref="Q284" ca="1">MIN(IF($B284:H284&gt;$B283:H283,COLUMN($B$18:H283)-COLUMN($B$18)+1,99))</f>
        <v>7</v>
      </c>
      <c r="AC284" s="4"/>
    </row>
    <row r="285" spans="1:29" ht="12.75" x14ac:dyDescent="0.2">
      <c r="A285" s="10">
        <v>268</v>
      </c>
      <c r="B285" s="8">
        <f t="array" aca="1" ref="B285" ca="1">IF(A285&gt;$B$9,"",IF(SUM(--(TRANSPOSE(LARGE(OFFSET($B284,,B$17,,$B$7-B$17),ROW(INDIRECT("a1:a"&amp;$B$7-B$17))))=OFFSET($B284,,B$17,,$B$7-B$17)))=$B$7-B$17,OFFSET($B$12,,MATCH(B284,$B$12:$H$12,FALSE)),B284))</f>
        <v>1</v>
      </c>
      <c r="C285" s="8">
        <f t="array" aca="1" ref="C285" ca="1">IF(OR($A285&gt;$B$9,C$17&gt;$B$7),"",CHOOSE(C$15,IF(K285=99,
IF(SUM(--(TRANSPOSE(LARGE(OFFSET($B284,,C$17,,$B$7-C$17),ROW(INDIRECT("a1:a"&amp;$B$7-C$17))))=OFFSET($B284,,C$17,,$B$7-C$17)))=$B$7-C$17,MIN(IF(C284&gt;=OFFSET($B284,,B$17,,$B$7-B$17),"",OFFSET($B284,,B$17,,$B$7-B$17))),C284),
SMALL(IF((SMALL(OFFSET($B284,,K285-1,,$B$7-K285+1),ROW(INDIRECT("a1:a"&amp;$B$7-K285+1)))=OFFSET($B285,,K285-1))*(MATCH(OFFSET($B285,,K285-1),SMALL(OFFSET($B284,,K285-1,,$B$7-K285+1),ROW(INDIRECT("a1:a"&amp;$B$7-K285+1))),0)=ROW(INDIRECT("a1:a"&amp;$B$7-K285+1))),"",SMALL(OFFSET($B284,,K285-1,,$B$7-K285+1),ROW(INDIRECT("a1:a"&amp;$B$7-K285+1)))),C$17-K285)),
SMALL(IF((SMALL(OFFSET($B284,,K285-1,,$B$7-K285+1),ROW(INDIRECT("a1:a"&amp;$B$7-K285+1)))=OFFSET($B285,,K285-1))*(MATCH(OFFSET($B285,,K285-1),SMALL(OFFSET($B284,,K285-1,,$B$7-K285+1),ROW(INDIRECT("a1:a"&amp;$B$7-K285+1))),0)=ROW(INDIRECT("a1:a"&amp;$B$7-K285+1))),"",SMALL(OFFSET($B284,,K285-1,,$B$7-K285+1),ROW(INDIRECT("a1:a"&amp;$B$7-K285+1)))),C$17-K285)))</f>
        <v>2</v>
      </c>
      <c r="D285" s="8">
        <f t="array" aca="1" ref="D285" ca="1">IF(OR($A285&gt;$B$9,D$17&gt;$B$7),"",CHOOSE(D$15,IF(L285=99,
IF(SUM(--(TRANSPOSE(LARGE(OFFSET($B284,,D$17,,$B$7-D$17),ROW(INDIRECT("a1:a"&amp;$B$7-D$17))))=OFFSET($B284,,D$17,,$B$7-D$17)))=$B$7-D$17,MIN(IF(D284&gt;=OFFSET($B284,,C$17,,$B$7-C$17),"",OFFSET($B284,,C$17,,$B$7-C$17))),D284),
SMALL(IF((SMALL(OFFSET($B284,,L285-1,,$B$7-L285+1),ROW(INDIRECT("a1:a"&amp;$B$7-L285+1)))=OFFSET($B285,,L285-1))*(MATCH(OFFSET($B285,,L285-1),SMALL(OFFSET($B284,,L285-1,,$B$7-L285+1),ROW(INDIRECT("a1:a"&amp;$B$7-L285+1))),0)=ROW(INDIRECT("a1:a"&amp;$B$7-L285+1))),"",SMALL(OFFSET($B284,,L285-1,,$B$7-L285+1),ROW(INDIRECT("a1:a"&amp;$B$7-L285+1)))),D$17-L285)),
SMALL(IF((SMALL(OFFSET($B284,,L285-1,,$B$7-L285+1),ROW(INDIRECT("a1:a"&amp;$B$7-L285+1)))=OFFSET($B285,,L285-1))*(MATCH(OFFSET($B285,,L285-1),SMALL(OFFSET($B284,,L285-1,,$B$7-L285+1),ROW(INDIRECT("a1:a"&amp;$B$7-L285+1))),0)=ROW(INDIRECT("a1:a"&amp;$B$7-L285+1))),"",SMALL(OFFSET($B284,,L285-1,,$B$7-L285+1),ROW(INDIRECT("a1:a"&amp;$B$7-L285+1)))),D$17-L285)))</f>
        <v>2</v>
      </c>
      <c r="E285" s="8">
        <f t="array" aca="1" ref="E285" ca="1">IF(OR($A285&gt;$B$9,E$17&gt;$B$7),"",CHOOSE(E$15,IF(M285=99,
IF(SUM(--(TRANSPOSE(LARGE(OFFSET($B284,,E$17,,$B$7-E$17),ROW(INDIRECT("a1:a"&amp;$B$7-E$17))))=OFFSET($B284,,E$17,,$B$7-E$17)))=$B$7-E$17,MIN(IF(E284&gt;=OFFSET($B284,,D$17,,$B$7-D$17),"",OFFSET($B284,,D$17,,$B$7-D$17))),E284),
SMALL(IF((SMALL(OFFSET($B284,,M285-1,,$B$7-M285+1),ROW(INDIRECT("a1:a"&amp;$B$7-M285+1)))=OFFSET($B285,,M285-1))*(MATCH(OFFSET($B285,,M285-1),SMALL(OFFSET($B284,,M285-1,,$B$7-M285+1),ROW(INDIRECT("a1:a"&amp;$B$7-M285+1))),0)=ROW(INDIRECT("a1:a"&amp;$B$7-M285+1))),"",SMALL(OFFSET($B284,,M285-1,,$B$7-M285+1),ROW(INDIRECT("a1:a"&amp;$B$7-M285+1)))),E$17-M285)),
SMALL(IF((SMALL(OFFSET($B284,,M285-1,,$B$7-M285+1),ROW(INDIRECT("a1:a"&amp;$B$7-M285+1)))=OFFSET($B285,,M285-1))*(MATCH(OFFSET($B285,,M285-1),SMALL(OFFSET($B284,,M285-1,,$B$7-M285+1),ROW(INDIRECT("a1:a"&amp;$B$7-M285+1))),0)=ROW(INDIRECT("a1:a"&amp;$B$7-M285+1))),"",SMALL(OFFSET($B284,,M285-1,,$B$7-M285+1),ROW(INDIRECT("a1:a"&amp;$B$7-M285+1)))),E$17-M285)))</f>
        <v>4</v>
      </c>
      <c r="F285" s="8">
        <f t="array" aca="1" ref="F285" ca="1">IF(OR($A285&gt;$B$9,F$17&gt;$B$7),"",CHOOSE(F$15,IF(N285=99,
IF(SUM(--(TRANSPOSE(LARGE(OFFSET($B284,,F$17,,$B$7-F$17),ROW(INDIRECT("a1:a"&amp;$B$7-F$17))))=OFFSET($B284,,F$17,,$B$7-F$17)))=$B$7-F$17,MIN(IF(F284&gt;=OFFSET($B284,,E$17,,$B$7-E$17),"",OFFSET($B284,,E$17,,$B$7-E$17))),F284),
SMALL(IF((SMALL(OFFSET($B284,,N285-1,,$B$7-N285+1),ROW(INDIRECT("a1:a"&amp;$B$7-N285+1)))=OFFSET($B285,,N285-1))*(MATCH(OFFSET($B285,,N285-1),SMALL(OFFSET($B284,,N285-1,,$B$7-N285+1),ROW(INDIRECT("a1:a"&amp;$B$7-N285+1))),0)=ROW(INDIRECT("a1:a"&amp;$B$7-N285+1))),"",SMALL(OFFSET($B284,,N285-1,,$B$7-N285+1),ROW(INDIRECT("a1:a"&amp;$B$7-N285+1)))),F$17-N285)),
SMALL(IF((SMALL(OFFSET($B284,,N285-1,,$B$7-N285+1),ROW(INDIRECT("a1:a"&amp;$B$7-N285+1)))=OFFSET($B285,,N285-1))*(MATCH(OFFSET($B285,,N285-1),SMALL(OFFSET($B284,,N285-1,,$B$7-N285+1),ROW(INDIRECT("a1:a"&amp;$B$7-N285+1))),0)=ROW(INDIRECT("a1:a"&amp;$B$7-N285+1))),"",SMALL(OFFSET($B284,,N285-1,,$B$7-N285+1),ROW(INDIRECT("a1:a"&amp;$B$7-N285+1)))),F$17-N285)))</f>
        <v>3</v>
      </c>
      <c r="G285" s="8">
        <f t="array" aca="1" ref="G285" ca="1">IF(OR($A285&gt;$B$9,G$17&gt;$B$7),"",CHOOSE(G$15,IF(O285=99,
IF(SUM(--(TRANSPOSE(LARGE(OFFSET($B284,,G$17,,$B$7-G$17),ROW(INDIRECT("a1:a"&amp;$B$7-G$17))))=OFFSET($B284,,G$17,,$B$7-G$17)))=$B$7-G$17,MIN(IF(G284&gt;=OFFSET($B284,,F$17,,$B$7-F$17),"",OFFSET($B284,,F$17,,$B$7-F$17))),G284),
SMALL(IF((SMALL(OFFSET($B284,,O285-1,,$B$7-O285+1),ROW(INDIRECT("a1:a"&amp;$B$7-O285+1)))=OFFSET($B285,,O285-1))*(MATCH(OFFSET($B285,,O285-1),SMALL(OFFSET($B284,,O285-1,,$B$7-O285+1),ROW(INDIRECT("a1:a"&amp;$B$7-O285+1))),0)=ROW(INDIRECT("a1:a"&amp;$B$7-O285+1))),"",SMALL(OFFSET($B284,,O285-1,,$B$7-O285+1),ROW(INDIRECT("a1:a"&amp;$B$7-O285+1)))),G$17-O285)),
SMALL(IF((SMALL(OFFSET($B284,,O285-1,,$B$7-O285+1),ROW(INDIRECT("a1:a"&amp;$B$7-O285+1)))=OFFSET($B285,,O285-1))*(MATCH(OFFSET($B285,,O285-1),SMALL(OFFSET($B284,,O285-1,,$B$7-O285+1),ROW(INDIRECT("a1:a"&amp;$B$7-O285+1))),0)=ROW(INDIRECT("a1:a"&amp;$B$7-O285+1))),"",SMALL(OFFSET($B284,,O285-1,,$B$7-O285+1),ROW(INDIRECT("a1:a"&amp;$B$7-O285+1)))),G$17-O285)))</f>
        <v>1</v>
      </c>
      <c r="H285" s="8">
        <f t="array" aca="1" ref="H285" ca="1">IF(OR($A285&gt;$B$9,H$17&gt;$B$7),"",CHOOSE(H$15,IF(P285=99,
IF(SUM(--(TRANSPOSE(LARGE(OFFSET($B284,,H$17,,$B$7-H$17),ROW(INDIRECT("a1:a"&amp;$B$7-H$17))))=OFFSET($B284,,H$17,,$B$7-H$17)))=$B$7-H$17,MIN(IF(H284&gt;=OFFSET($B284,,G$17,,$B$7-G$17),"",OFFSET($B284,,G$17,,$B$7-G$17))),H284),
SMALL(IF((SMALL(OFFSET($B284,,P285-1,,$B$7-P285+1),ROW(INDIRECT("a1:a"&amp;$B$7-P285+1)))=OFFSET($B285,,P285-1))*(MATCH(OFFSET($B285,,P285-1),SMALL(OFFSET($B284,,P285-1,,$B$7-P285+1),ROW(INDIRECT("a1:a"&amp;$B$7-P285+1))),0)=ROW(INDIRECT("a1:a"&amp;$B$7-P285+1))),"",SMALL(OFFSET($B284,,P285-1,,$B$7-P285+1),ROW(INDIRECT("a1:a"&amp;$B$7-P285+1)))),H$17-P285)),
SMALL(IF((SMALL(OFFSET($B284,,P285-1,,$B$7-P285+1),ROW(INDIRECT("a1:a"&amp;$B$7-P285+1)))=OFFSET($B285,,P285-1))*(MATCH(OFFSET($B285,,P285-1),SMALL(OFFSET($B284,,P285-1,,$B$7-P285+1),ROW(INDIRECT("a1:a"&amp;$B$7-P285+1))),0)=ROW(INDIRECT("a1:a"&amp;$B$7-P285+1))),"",SMALL(OFFSET($B284,,P285-1,,$B$7-P285+1),ROW(INDIRECT("a1:a"&amp;$B$7-P285+1)))),H$17-P285)))</f>
        <v>1</v>
      </c>
      <c r="I285" s="44">
        <f t="array" aca="1" ref="I285" ca="1">IF(OR($A285&gt;$B$9,I$17&gt;$B$7),"",CHOOSE(I$15,IF(Q285=99,
IF(SUM(--(TRANSPOSE(LARGE(OFFSET($B284,,I$17,,$B$7-I$17),ROW(INDIRECT("a1:a"&amp;$B$7-I$17))))=OFFSET($B284,,I$17,,$B$7-I$17)))=$B$7-I$17,MIN(IF(I284&gt;=OFFSET($B284,,H$17,,$B$7-H$17),"",OFFSET($B284,,H$17,,$B$7-H$17))),I284),
SMALL(IF((SMALL(OFFSET($B284,,Q285-1,,$B$7-Q285+1),ROW(INDIRECT("a1:a"&amp;$B$7-Q285+1)))=OFFSET($B285,,Q285-1))*(MATCH(OFFSET($B285,,Q285-1),SMALL(OFFSET($B284,,Q285-1,,$B$7-Q285+1),ROW(INDIRECT("a1:a"&amp;$B$7-Q285+1))),0)=ROW(INDIRECT("a1:a"&amp;$B$7-Q285+1))),"",SMALL(OFFSET($B284,,Q285-1,,$B$7-Q285+1),ROW(INDIRECT("a1:a"&amp;$B$7-Q285+1)))),I$17-Q285)),
SMALL(IF((SMALL(OFFSET($B284,,Q285-1,,$B$7-Q285+1),ROW(INDIRECT("a1:a"&amp;$B$7-Q285+1)))=OFFSET($B285,,Q285-1))*(MATCH(OFFSET($B285,,Q285-1),SMALL(OFFSET($B284,,Q285-1,,$B$7-Q285+1),ROW(INDIRECT("a1:a"&amp;$B$7-Q285+1))),0)=ROW(INDIRECT("a1:a"&amp;$B$7-Q285+1))),"",SMALL(OFFSET($B284,,Q285-1,,$B$7-Q285+1),ROW(INDIRECT("a1:a"&amp;$B$7-Q285+1)))),I$17-Q285)))</f>
        <v>3</v>
      </c>
      <c r="J285" s="13"/>
      <c r="K285" s="26">
        <f t="array" aca="1" ref="K285" ca="1">MIN(IF($B285:B285&gt;$B284:B284,COLUMN($B$18:B284)-COLUMN($B$18)+1,99))</f>
        <v>99</v>
      </c>
      <c r="L285" s="26">
        <f t="array" aca="1" ref="L285" ca="1">MIN(IF($B285:C285&gt;$B284:C284,COLUMN($B$18:C284)-COLUMN($B$18)+1,99))</f>
        <v>99</v>
      </c>
      <c r="M285" s="26">
        <f t="array" aca="1" ref="M285" ca="1">MIN(IF($B285:D285&gt;$B284:D284,COLUMN($B$18:D284)-COLUMN($B$18)+1,99))</f>
        <v>99</v>
      </c>
      <c r="N285" s="26">
        <f t="array" aca="1" ref="N285" ca="1">MIN(IF($B285:E285&gt;$B284:E284,COLUMN($B$18:E284)-COLUMN($B$18)+1,99))</f>
        <v>99</v>
      </c>
      <c r="O285" s="26">
        <f t="array" aca="1" ref="O285" ca="1">MIN(IF($B285:F285&gt;$B284:F284,COLUMN($B$18:F284)-COLUMN($B$18)+1,99))</f>
        <v>5</v>
      </c>
      <c r="P285" s="26">
        <f t="array" aca="1" ref="P285" ca="1">MIN(IF($B285:G285&gt;$B284:G284,COLUMN($B$18:G284)-COLUMN($B$18)+1,99))</f>
        <v>5</v>
      </c>
      <c r="Q285" s="48">
        <f t="array" aca="1" ref="Q285" ca="1">MIN(IF($B285:H285&gt;$B284:H284,COLUMN($B$18:H284)-COLUMN($B$18)+1,99))</f>
        <v>5</v>
      </c>
      <c r="AC285" s="4"/>
    </row>
    <row r="286" spans="1:29" ht="12.75" x14ac:dyDescent="0.2">
      <c r="A286" s="10">
        <v>269</v>
      </c>
      <c r="B286" s="8">
        <f t="array" aca="1" ref="B286" ca="1">IF(A286&gt;$B$9,"",IF(SUM(--(TRANSPOSE(LARGE(OFFSET($B285,,B$17,,$B$7-B$17),ROW(INDIRECT("a1:a"&amp;$B$7-B$17))))=OFFSET($B285,,B$17,,$B$7-B$17)))=$B$7-B$17,OFFSET($B$12,,MATCH(B285,$B$12:$H$12,FALSE)),B285))</f>
        <v>1</v>
      </c>
      <c r="C286" s="8">
        <f t="array" aca="1" ref="C286" ca="1">IF(OR($A286&gt;$B$9,C$17&gt;$B$7),"",CHOOSE(C$15,IF(K286=99,
IF(SUM(--(TRANSPOSE(LARGE(OFFSET($B285,,C$17,,$B$7-C$17),ROW(INDIRECT("a1:a"&amp;$B$7-C$17))))=OFFSET($B285,,C$17,,$B$7-C$17)))=$B$7-C$17,MIN(IF(C285&gt;=OFFSET($B285,,B$17,,$B$7-B$17),"",OFFSET($B285,,B$17,,$B$7-B$17))),C285),
SMALL(IF((SMALL(OFFSET($B285,,K286-1,,$B$7-K286+1),ROW(INDIRECT("a1:a"&amp;$B$7-K286+1)))=OFFSET($B286,,K286-1))*(MATCH(OFFSET($B286,,K286-1),SMALL(OFFSET($B285,,K286-1,,$B$7-K286+1),ROW(INDIRECT("a1:a"&amp;$B$7-K286+1))),0)=ROW(INDIRECT("a1:a"&amp;$B$7-K286+1))),"",SMALL(OFFSET($B285,,K286-1,,$B$7-K286+1),ROW(INDIRECT("a1:a"&amp;$B$7-K286+1)))),C$17-K286)),
SMALL(IF((SMALL(OFFSET($B285,,K286-1,,$B$7-K286+1),ROW(INDIRECT("a1:a"&amp;$B$7-K286+1)))=OFFSET($B286,,K286-1))*(MATCH(OFFSET($B286,,K286-1),SMALL(OFFSET($B285,,K286-1,,$B$7-K286+1),ROW(INDIRECT("a1:a"&amp;$B$7-K286+1))),0)=ROW(INDIRECT("a1:a"&amp;$B$7-K286+1))),"",SMALL(OFFSET($B285,,K286-1,,$B$7-K286+1),ROW(INDIRECT("a1:a"&amp;$B$7-K286+1)))),C$17-K286)))</f>
        <v>2</v>
      </c>
      <c r="D286" s="8">
        <f t="array" aca="1" ref="D286" ca="1">IF(OR($A286&gt;$B$9,D$17&gt;$B$7),"",CHOOSE(D$15,IF(L286=99,
IF(SUM(--(TRANSPOSE(LARGE(OFFSET($B285,,D$17,,$B$7-D$17),ROW(INDIRECT("a1:a"&amp;$B$7-D$17))))=OFFSET($B285,,D$17,,$B$7-D$17)))=$B$7-D$17,MIN(IF(D285&gt;=OFFSET($B285,,C$17,,$B$7-C$17),"",OFFSET($B285,,C$17,,$B$7-C$17))),D285),
SMALL(IF((SMALL(OFFSET($B285,,L286-1,,$B$7-L286+1),ROW(INDIRECT("a1:a"&amp;$B$7-L286+1)))=OFFSET($B286,,L286-1))*(MATCH(OFFSET($B286,,L286-1),SMALL(OFFSET($B285,,L286-1,,$B$7-L286+1),ROW(INDIRECT("a1:a"&amp;$B$7-L286+1))),0)=ROW(INDIRECT("a1:a"&amp;$B$7-L286+1))),"",SMALL(OFFSET($B285,,L286-1,,$B$7-L286+1),ROW(INDIRECT("a1:a"&amp;$B$7-L286+1)))),D$17-L286)),
SMALL(IF((SMALL(OFFSET($B285,,L286-1,,$B$7-L286+1),ROW(INDIRECT("a1:a"&amp;$B$7-L286+1)))=OFFSET($B286,,L286-1))*(MATCH(OFFSET($B286,,L286-1),SMALL(OFFSET($B285,,L286-1,,$B$7-L286+1),ROW(INDIRECT("a1:a"&amp;$B$7-L286+1))),0)=ROW(INDIRECT("a1:a"&amp;$B$7-L286+1))),"",SMALL(OFFSET($B285,,L286-1,,$B$7-L286+1),ROW(INDIRECT("a1:a"&amp;$B$7-L286+1)))),D$17-L286)))</f>
        <v>2</v>
      </c>
      <c r="E286" s="8">
        <f t="array" aca="1" ref="E286" ca="1">IF(OR($A286&gt;$B$9,E$17&gt;$B$7),"",CHOOSE(E$15,IF(M286=99,
IF(SUM(--(TRANSPOSE(LARGE(OFFSET($B285,,E$17,,$B$7-E$17),ROW(INDIRECT("a1:a"&amp;$B$7-E$17))))=OFFSET($B285,,E$17,,$B$7-E$17)))=$B$7-E$17,MIN(IF(E285&gt;=OFFSET($B285,,D$17,,$B$7-D$17),"",OFFSET($B285,,D$17,,$B$7-D$17))),E285),
SMALL(IF((SMALL(OFFSET($B285,,M286-1,,$B$7-M286+1),ROW(INDIRECT("a1:a"&amp;$B$7-M286+1)))=OFFSET($B286,,M286-1))*(MATCH(OFFSET($B286,,M286-1),SMALL(OFFSET($B285,,M286-1,,$B$7-M286+1),ROW(INDIRECT("a1:a"&amp;$B$7-M286+1))),0)=ROW(INDIRECT("a1:a"&amp;$B$7-M286+1))),"",SMALL(OFFSET($B285,,M286-1,,$B$7-M286+1),ROW(INDIRECT("a1:a"&amp;$B$7-M286+1)))),E$17-M286)),
SMALL(IF((SMALL(OFFSET($B285,,M286-1,,$B$7-M286+1),ROW(INDIRECT("a1:a"&amp;$B$7-M286+1)))=OFFSET($B286,,M286-1))*(MATCH(OFFSET($B286,,M286-1),SMALL(OFFSET($B285,,M286-1,,$B$7-M286+1),ROW(INDIRECT("a1:a"&amp;$B$7-M286+1))),0)=ROW(INDIRECT("a1:a"&amp;$B$7-M286+1))),"",SMALL(OFFSET($B285,,M286-1,,$B$7-M286+1),ROW(INDIRECT("a1:a"&amp;$B$7-M286+1)))),E$17-M286)))</f>
        <v>4</v>
      </c>
      <c r="F286" s="8">
        <f t="array" aca="1" ref="F286" ca="1">IF(OR($A286&gt;$B$9,F$17&gt;$B$7),"",CHOOSE(F$15,IF(N286=99,
IF(SUM(--(TRANSPOSE(LARGE(OFFSET($B285,,F$17,,$B$7-F$17),ROW(INDIRECT("a1:a"&amp;$B$7-F$17))))=OFFSET($B285,,F$17,,$B$7-F$17)))=$B$7-F$17,MIN(IF(F285&gt;=OFFSET($B285,,E$17,,$B$7-E$17),"",OFFSET($B285,,E$17,,$B$7-E$17))),F285),
SMALL(IF((SMALL(OFFSET($B285,,N286-1,,$B$7-N286+1),ROW(INDIRECT("a1:a"&amp;$B$7-N286+1)))=OFFSET($B286,,N286-1))*(MATCH(OFFSET($B286,,N286-1),SMALL(OFFSET($B285,,N286-1,,$B$7-N286+1),ROW(INDIRECT("a1:a"&amp;$B$7-N286+1))),0)=ROW(INDIRECT("a1:a"&amp;$B$7-N286+1))),"",SMALL(OFFSET($B285,,N286-1,,$B$7-N286+1),ROW(INDIRECT("a1:a"&amp;$B$7-N286+1)))),F$17-N286)),
SMALL(IF((SMALL(OFFSET($B285,,N286-1,,$B$7-N286+1),ROW(INDIRECT("a1:a"&amp;$B$7-N286+1)))=OFFSET($B286,,N286-1))*(MATCH(OFFSET($B286,,N286-1),SMALL(OFFSET($B285,,N286-1,,$B$7-N286+1),ROW(INDIRECT("a1:a"&amp;$B$7-N286+1))),0)=ROW(INDIRECT("a1:a"&amp;$B$7-N286+1))),"",SMALL(OFFSET($B285,,N286-1,,$B$7-N286+1),ROW(INDIRECT("a1:a"&amp;$B$7-N286+1)))),F$17-N286)))</f>
        <v>3</v>
      </c>
      <c r="G286" s="8">
        <f t="array" aca="1" ref="G286" ca="1">IF(OR($A286&gt;$B$9,G$17&gt;$B$7),"",CHOOSE(G$15,IF(O286=99,
IF(SUM(--(TRANSPOSE(LARGE(OFFSET($B285,,G$17,,$B$7-G$17),ROW(INDIRECT("a1:a"&amp;$B$7-G$17))))=OFFSET($B285,,G$17,,$B$7-G$17)))=$B$7-G$17,MIN(IF(G285&gt;=OFFSET($B285,,F$17,,$B$7-F$17),"",OFFSET($B285,,F$17,,$B$7-F$17))),G285),
SMALL(IF((SMALL(OFFSET($B285,,O286-1,,$B$7-O286+1),ROW(INDIRECT("a1:a"&amp;$B$7-O286+1)))=OFFSET($B286,,O286-1))*(MATCH(OFFSET($B286,,O286-1),SMALL(OFFSET($B285,,O286-1,,$B$7-O286+1),ROW(INDIRECT("a1:a"&amp;$B$7-O286+1))),0)=ROW(INDIRECT("a1:a"&amp;$B$7-O286+1))),"",SMALL(OFFSET($B285,,O286-1,,$B$7-O286+1),ROW(INDIRECT("a1:a"&amp;$B$7-O286+1)))),G$17-O286)),
SMALL(IF((SMALL(OFFSET($B285,,O286-1,,$B$7-O286+1),ROW(INDIRECT("a1:a"&amp;$B$7-O286+1)))=OFFSET($B286,,O286-1))*(MATCH(OFFSET($B286,,O286-1),SMALL(OFFSET($B285,,O286-1,,$B$7-O286+1),ROW(INDIRECT("a1:a"&amp;$B$7-O286+1))),0)=ROW(INDIRECT("a1:a"&amp;$B$7-O286+1))),"",SMALL(OFFSET($B285,,O286-1,,$B$7-O286+1),ROW(INDIRECT("a1:a"&amp;$B$7-O286+1)))),G$17-O286)))</f>
        <v>1</v>
      </c>
      <c r="H286" s="8">
        <f t="array" aca="1" ref="H286" ca="1">IF(OR($A286&gt;$B$9,H$17&gt;$B$7),"",CHOOSE(H$15,IF(P286=99,
IF(SUM(--(TRANSPOSE(LARGE(OFFSET($B285,,H$17,,$B$7-H$17),ROW(INDIRECT("a1:a"&amp;$B$7-H$17))))=OFFSET($B285,,H$17,,$B$7-H$17)))=$B$7-H$17,MIN(IF(H285&gt;=OFFSET($B285,,G$17,,$B$7-G$17),"",OFFSET($B285,,G$17,,$B$7-G$17))),H285),
SMALL(IF((SMALL(OFFSET($B285,,P286-1,,$B$7-P286+1),ROW(INDIRECT("a1:a"&amp;$B$7-P286+1)))=OFFSET($B286,,P286-1))*(MATCH(OFFSET($B286,,P286-1),SMALL(OFFSET($B285,,P286-1,,$B$7-P286+1),ROW(INDIRECT("a1:a"&amp;$B$7-P286+1))),0)=ROW(INDIRECT("a1:a"&amp;$B$7-P286+1))),"",SMALL(OFFSET($B285,,P286-1,,$B$7-P286+1),ROW(INDIRECT("a1:a"&amp;$B$7-P286+1)))),H$17-P286)),
SMALL(IF((SMALL(OFFSET($B285,,P286-1,,$B$7-P286+1),ROW(INDIRECT("a1:a"&amp;$B$7-P286+1)))=OFFSET($B286,,P286-1))*(MATCH(OFFSET($B286,,P286-1),SMALL(OFFSET($B285,,P286-1,,$B$7-P286+1),ROW(INDIRECT("a1:a"&amp;$B$7-P286+1))),0)=ROW(INDIRECT("a1:a"&amp;$B$7-P286+1))),"",SMALL(OFFSET($B285,,P286-1,,$B$7-P286+1),ROW(INDIRECT("a1:a"&amp;$B$7-P286+1)))),H$17-P286)))</f>
        <v>3</v>
      </c>
      <c r="I286" s="44">
        <f t="array" aca="1" ref="I286" ca="1">IF(OR($A286&gt;$B$9,I$17&gt;$B$7),"",CHOOSE(I$15,IF(Q286=99,
IF(SUM(--(TRANSPOSE(LARGE(OFFSET($B285,,I$17,,$B$7-I$17),ROW(INDIRECT("a1:a"&amp;$B$7-I$17))))=OFFSET($B285,,I$17,,$B$7-I$17)))=$B$7-I$17,MIN(IF(I285&gt;=OFFSET($B285,,H$17,,$B$7-H$17),"",OFFSET($B285,,H$17,,$B$7-H$17))),I285),
SMALL(IF((SMALL(OFFSET($B285,,Q286-1,,$B$7-Q286+1),ROW(INDIRECT("a1:a"&amp;$B$7-Q286+1)))=OFFSET($B286,,Q286-1))*(MATCH(OFFSET($B286,,Q286-1),SMALL(OFFSET($B285,,Q286-1,,$B$7-Q286+1),ROW(INDIRECT("a1:a"&amp;$B$7-Q286+1))),0)=ROW(INDIRECT("a1:a"&amp;$B$7-Q286+1))),"",SMALL(OFFSET($B285,,Q286-1,,$B$7-Q286+1),ROW(INDIRECT("a1:a"&amp;$B$7-Q286+1)))),I$17-Q286)),
SMALL(IF((SMALL(OFFSET($B285,,Q286-1,,$B$7-Q286+1),ROW(INDIRECT("a1:a"&amp;$B$7-Q286+1)))=OFFSET($B286,,Q286-1))*(MATCH(OFFSET($B286,,Q286-1),SMALL(OFFSET($B285,,Q286-1,,$B$7-Q286+1),ROW(INDIRECT("a1:a"&amp;$B$7-Q286+1))),0)=ROW(INDIRECT("a1:a"&amp;$B$7-Q286+1))),"",SMALL(OFFSET($B285,,Q286-1,,$B$7-Q286+1),ROW(INDIRECT("a1:a"&amp;$B$7-Q286+1)))),I$17-Q286)))</f>
        <v>1</v>
      </c>
      <c r="J286" s="13"/>
      <c r="K286" s="26">
        <f t="array" aca="1" ref="K286" ca="1">MIN(IF($B286:B286&gt;$B285:B285,COLUMN($B$18:B285)-COLUMN($B$18)+1,99))</f>
        <v>99</v>
      </c>
      <c r="L286" s="26">
        <f t="array" aca="1" ref="L286" ca="1">MIN(IF($B286:C286&gt;$B285:C285,COLUMN($B$18:C285)-COLUMN($B$18)+1,99))</f>
        <v>99</v>
      </c>
      <c r="M286" s="26">
        <f t="array" aca="1" ref="M286" ca="1">MIN(IF($B286:D286&gt;$B285:D285,COLUMN($B$18:D285)-COLUMN($B$18)+1,99))</f>
        <v>99</v>
      </c>
      <c r="N286" s="26">
        <f t="array" aca="1" ref="N286" ca="1">MIN(IF($B286:E286&gt;$B285:E285,COLUMN($B$18:E285)-COLUMN($B$18)+1,99))</f>
        <v>99</v>
      </c>
      <c r="O286" s="26">
        <f t="array" aca="1" ref="O286" ca="1">MIN(IF($B286:F286&gt;$B285:F285,COLUMN($B$18:F285)-COLUMN($B$18)+1,99))</f>
        <v>99</v>
      </c>
      <c r="P286" s="26">
        <f t="array" aca="1" ref="P286" ca="1">MIN(IF($B286:G286&gt;$B285:G285,COLUMN($B$18:G285)-COLUMN($B$18)+1,99))</f>
        <v>99</v>
      </c>
      <c r="Q286" s="48">
        <f t="array" aca="1" ref="Q286" ca="1">MIN(IF($B286:H286&gt;$B285:H285,COLUMN($B$18:H285)-COLUMN($B$18)+1,99))</f>
        <v>7</v>
      </c>
      <c r="AC286" s="4"/>
    </row>
    <row r="287" spans="1:29" ht="12.75" x14ac:dyDescent="0.2">
      <c r="A287" s="10">
        <v>270</v>
      </c>
      <c r="B287" s="8">
        <f t="array" aca="1" ref="B287" ca="1">IF(A287&gt;$B$9,"",IF(SUM(--(TRANSPOSE(LARGE(OFFSET($B286,,B$17,,$B$7-B$17),ROW(INDIRECT("a1:a"&amp;$B$7-B$17))))=OFFSET($B286,,B$17,,$B$7-B$17)))=$B$7-B$17,OFFSET($B$12,,MATCH(B286,$B$12:$H$12,FALSE)),B286))</f>
        <v>1</v>
      </c>
      <c r="C287" s="8">
        <f t="array" aca="1" ref="C287" ca="1">IF(OR($A287&gt;$B$9,C$17&gt;$B$7),"",CHOOSE(C$15,IF(K287=99,
IF(SUM(--(TRANSPOSE(LARGE(OFFSET($B286,,C$17,,$B$7-C$17),ROW(INDIRECT("a1:a"&amp;$B$7-C$17))))=OFFSET($B286,,C$17,,$B$7-C$17)))=$B$7-C$17,MIN(IF(C286&gt;=OFFSET($B286,,B$17,,$B$7-B$17),"",OFFSET($B286,,B$17,,$B$7-B$17))),C286),
SMALL(IF((SMALL(OFFSET($B286,,K287-1,,$B$7-K287+1),ROW(INDIRECT("a1:a"&amp;$B$7-K287+1)))=OFFSET($B287,,K287-1))*(MATCH(OFFSET($B287,,K287-1),SMALL(OFFSET($B286,,K287-1,,$B$7-K287+1),ROW(INDIRECT("a1:a"&amp;$B$7-K287+1))),0)=ROW(INDIRECT("a1:a"&amp;$B$7-K287+1))),"",SMALL(OFFSET($B286,,K287-1,,$B$7-K287+1),ROW(INDIRECT("a1:a"&amp;$B$7-K287+1)))),C$17-K287)),
SMALL(IF((SMALL(OFFSET($B286,,K287-1,,$B$7-K287+1),ROW(INDIRECT("a1:a"&amp;$B$7-K287+1)))=OFFSET($B287,,K287-1))*(MATCH(OFFSET($B287,,K287-1),SMALL(OFFSET($B286,,K287-1,,$B$7-K287+1),ROW(INDIRECT("a1:a"&amp;$B$7-K287+1))),0)=ROW(INDIRECT("a1:a"&amp;$B$7-K287+1))),"",SMALL(OFFSET($B286,,K287-1,,$B$7-K287+1),ROW(INDIRECT("a1:a"&amp;$B$7-K287+1)))),C$17-K287)))</f>
        <v>2</v>
      </c>
      <c r="D287" s="8">
        <f t="array" aca="1" ref="D287" ca="1">IF(OR($A287&gt;$B$9,D$17&gt;$B$7),"",CHOOSE(D$15,IF(L287=99,
IF(SUM(--(TRANSPOSE(LARGE(OFFSET($B286,,D$17,,$B$7-D$17),ROW(INDIRECT("a1:a"&amp;$B$7-D$17))))=OFFSET($B286,,D$17,,$B$7-D$17)))=$B$7-D$17,MIN(IF(D286&gt;=OFFSET($B286,,C$17,,$B$7-C$17),"",OFFSET($B286,,C$17,,$B$7-C$17))),D286),
SMALL(IF((SMALL(OFFSET($B286,,L287-1,,$B$7-L287+1),ROW(INDIRECT("a1:a"&amp;$B$7-L287+1)))=OFFSET($B287,,L287-1))*(MATCH(OFFSET($B287,,L287-1),SMALL(OFFSET($B286,,L287-1,,$B$7-L287+1),ROW(INDIRECT("a1:a"&amp;$B$7-L287+1))),0)=ROW(INDIRECT("a1:a"&amp;$B$7-L287+1))),"",SMALL(OFFSET($B286,,L287-1,,$B$7-L287+1),ROW(INDIRECT("a1:a"&amp;$B$7-L287+1)))),D$17-L287)),
SMALL(IF((SMALL(OFFSET($B286,,L287-1,,$B$7-L287+1),ROW(INDIRECT("a1:a"&amp;$B$7-L287+1)))=OFFSET($B287,,L287-1))*(MATCH(OFFSET($B287,,L287-1),SMALL(OFFSET($B286,,L287-1,,$B$7-L287+1),ROW(INDIRECT("a1:a"&amp;$B$7-L287+1))),0)=ROW(INDIRECT("a1:a"&amp;$B$7-L287+1))),"",SMALL(OFFSET($B286,,L287-1,,$B$7-L287+1),ROW(INDIRECT("a1:a"&amp;$B$7-L287+1)))),D$17-L287)))</f>
        <v>2</v>
      </c>
      <c r="E287" s="8">
        <f t="array" aca="1" ref="E287" ca="1">IF(OR($A287&gt;$B$9,E$17&gt;$B$7),"",CHOOSE(E$15,IF(M287=99,
IF(SUM(--(TRANSPOSE(LARGE(OFFSET($B286,,E$17,,$B$7-E$17),ROW(INDIRECT("a1:a"&amp;$B$7-E$17))))=OFFSET($B286,,E$17,,$B$7-E$17)))=$B$7-E$17,MIN(IF(E286&gt;=OFFSET($B286,,D$17,,$B$7-D$17),"",OFFSET($B286,,D$17,,$B$7-D$17))),E286),
SMALL(IF((SMALL(OFFSET($B286,,M287-1,,$B$7-M287+1),ROW(INDIRECT("a1:a"&amp;$B$7-M287+1)))=OFFSET($B287,,M287-1))*(MATCH(OFFSET($B287,,M287-1),SMALL(OFFSET($B286,,M287-1,,$B$7-M287+1),ROW(INDIRECT("a1:a"&amp;$B$7-M287+1))),0)=ROW(INDIRECT("a1:a"&amp;$B$7-M287+1))),"",SMALL(OFFSET($B286,,M287-1,,$B$7-M287+1),ROW(INDIRECT("a1:a"&amp;$B$7-M287+1)))),E$17-M287)),
SMALL(IF((SMALL(OFFSET($B286,,M287-1,,$B$7-M287+1),ROW(INDIRECT("a1:a"&amp;$B$7-M287+1)))=OFFSET($B287,,M287-1))*(MATCH(OFFSET($B287,,M287-1),SMALL(OFFSET($B286,,M287-1,,$B$7-M287+1),ROW(INDIRECT("a1:a"&amp;$B$7-M287+1))),0)=ROW(INDIRECT("a1:a"&amp;$B$7-M287+1))),"",SMALL(OFFSET($B286,,M287-1,,$B$7-M287+1),ROW(INDIRECT("a1:a"&amp;$B$7-M287+1)))),E$17-M287)))</f>
        <v>4</v>
      </c>
      <c r="F287" s="8">
        <f t="array" aca="1" ref="F287" ca="1">IF(OR($A287&gt;$B$9,F$17&gt;$B$7),"",CHOOSE(F$15,IF(N287=99,
IF(SUM(--(TRANSPOSE(LARGE(OFFSET($B286,,F$17,,$B$7-F$17),ROW(INDIRECT("a1:a"&amp;$B$7-F$17))))=OFFSET($B286,,F$17,,$B$7-F$17)))=$B$7-F$17,MIN(IF(F286&gt;=OFFSET($B286,,E$17,,$B$7-E$17),"",OFFSET($B286,,E$17,,$B$7-E$17))),F286),
SMALL(IF((SMALL(OFFSET($B286,,N287-1,,$B$7-N287+1),ROW(INDIRECT("a1:a"&amp;$B$7-N287+1)))=OFFSET($B287,,N287-1))*(MATCH(OFFSET($B287,,N287-1),SMALL(OFFSET($B286,,N287-1,,$B$7-N287+1),ROW(INDIRECT("a1:a"&amp;$B$7-N287+1))),0)=ROW(INDIRECT("a1:a"&amp;$B$7-N287+1))),"",SMALL(OFFSET($B286,,N287-1,,$B$7-N287+1),ROW(INDIRECT("a1:a"&amp;$B$7-N287+1)))),F$17-N287)),
SMALL(IF((SMALL(OFFSET($B286,,N287-1,,$B$7-N287+1),ROW(INDIRECT("a1:a"&amp;$B$7-N287+1)))=OFFSET($B287,,N287-1))*(MATCH(OFFSET($B287,,N287-1),SMALL(OFFSET($B286,,N287-1,,$B$7-N287+1),ROW(INDIRECT("a1:a"&amp;$B$7-N287+1))),0)=ROW(INDIRECT("a1:a"&amp;$B$7-N287+1))),"",SMALL(OFFSET($B286,,N287-1,,$B$7-N287+1),ROW(INDIRECT("a1:a"&amp;$B$7-N287+1)))),F$17-N287)))</f>
        <v>3</v>
      </c>
      <c r="G287" s="8">
        <f t="array" aca="1" ref="G287" ca="1">IF(OR($A287&gt;$B$9,G$17&gt;$B$7),"",CHOOSE(G$15,IF(O287=99,
IF(SUM(--(TRANSPOSE(LARGE(OFFSET($B286,,G$17,,$B$7-G$17),ROW(INDIRECT("a1:a"&amp;$B$7-G$17))))=OFFSET($B286,,G$17,,$B$7-G$17)))=$B$7-G$17,MIN(IF(G286&gt;=OFFSET($B286,,F$17,,$B$7-F$17),"",OFFSET($B286,,F$17,,$B$7-F$17))),G286),
SMALL(IF((SMALL(OFFSET($B286,,O287-1,,$B$7-O287+1),ROW(INDIRECT("a1:a"&amp;$B$7-O287+1)))=OFFSET($B287,,O287-1))*(MATCH(OFFSET($B287,,O287-1),SMALL(OFFSET($B286,,O287-1,,$B$7-O287+1),ROW(INDIRECT("a1:a"&amp;$B$7-O287+1))),0)=ROW(INDIRECT("a1:a"&amp;$B$7-O287+1))),"",SMALL(OFFSET($B286,,O287-1,,$B$7-O287+1),ROW(INDIRECT("a1:a"&amp;$B$7-O287+1)))),G$17-O287)),
SMALL(IF((SMALL(OFFSET($B286,,O287-1,,$B$7-O287+1),ROW(INDIRECT("a1:a"&amp;$B$7-O287+1)))=OFFSET($B287,,O287-1))*(MATCH(OFFSET($B287,,O287-1),SMALL(OFFSET($B286,,O287-1,,$B$7-O287+1),ROW(INDIRECT("a1:a"&amp;$B$7-O287+1))),0)=ROW(INDIRECT("a1:a"&amp;$B$7-O287+1))),"",SMALL(OFFSET($B286,,O287-1,,$B$7-O287+1),ROW(INDIRECT("a1:a"&amp;$B$7-O287+1)))),G$17-O287)))</f>
        <v>3</v>
      </c>
      <c r="H287" s="8">
        <f t="array" aca="1" ref="H287" ca="1">IF(OR($A287&gt;$B$9,H$17&gt;$B$7),"",CHOOSE(H$15,IF(P287=99,
IF(SUM(--(TRANSPOSE(LARGE(OFFSET($B286,,H$17,,$B$7-H$17),ROW(INDIRECT("a1:a"&amp;$B$7-H$17))))=OFFSET($B286,,H$17,,$B$7-H$17)))=$B$7-H$17,MIN(IF(H286&gt;=OFFSET($B286,,G$17,,$B$7-G$17),"",OFFSET($B286,,G$17,,$B$7-G$17))),H286),
SMALL(IF((SMALL(OFFSET($B286,,P287-1,,$B$7-P287+1),ROW(INDIRECT("a1:a"&amp;$B$7-P287+1)))=OFFSET($B287,,P287-1))*(MATCH(OFFSET($B287,,P287-1),SMALL(OFFSET($B286,,P287-1,,$B$7-P287+1),ROW(INDIRECT("a1:a"&amp;$B$7-P287+1))),0)=ROW(INDIRECT("a1:a"&amp;$B$7-P287+1))),"",SMALL(OFFSET($B286,,P287-1,,$B$7-P287+1),ROW(INDIRECT("a1:a"&amp;$B$7-P287+1)))),H$17-P287)),
SMALL(IF((SMALL(OFFSET($B286,,P287-1,,$B$7-P287+1),ROW(INDIRECT("a1:a"&amp;$B$7-P287+1)))=OFFSET($B287,,P287-1))*(MATCH(OFFSET($B287,,P287-1),SMALL(OFFSET($B286,,P287-1,,$B$7-P287+1),ROW(INDIRECT("a1:a"&amp;$B$7-P287+1))),0)=ROW(INDIRECT("a1:a"&amp;$B$7-P287+1))),"",SMALL(OFFSET($B286,,P287-1,,$B$7-P287+1),ROW(INDIRECT("a1:a"&amp;$B$7-P287+1)))),H$17-P287)))</f>
        <v>1</v>
      </c>
      <c r="I287" s="44">
        <f t="array" aca="1" ref="I287" ca="1">IF(OR($A287&gt;$B$9,I$17&gt;$B$7),"",CHOOSE(I$15,IF(Q287=99,
IF(SUM(--(TRANSPOSE(LARGE(OFFSET($B286,,I$17,,$B$7-I$17),ROW(INDIRECT("a1:a"&amp;$B$7-I$17))))=OFFSET($B286,,I$17,,$B$7-I$17)))=$B$7-I$17,MIN(IF(I286&gt;=OFFSET($B286,,H$17,,$B$7-H$17),"",OFFSET($B286,,H$17,,$B$7-H$17))),I286),
SMALL(IF((SMALL(OFFSET($B286,,Q287-1,,$B$7-Q287+1),ROW(INDIRECT("a1:a"&amp;$B$7-Q287+1)))=OFFSET($B287,,Q287-1))*(MATCH(OFFSET($B287,,Q287-1),SMALL(OFFSET($B286,,Q287-1,,$B$7-Q287+1),ROW(INDIRECT("a1:a"&amp;$B$7-Q287+1))),0)=ROW(INDIRECT("a1:a"&amp;$B$7-Q287+1))),"",SMALL(OFFSET($B286,,Q287-1,,$B$7-Q287+1),ROW(INDIRECT("a1:a"&amp;$B$7-Q287+1)))),I$17-Q287)),
SMALL(IF((SMALL(OFFSET($B286,,Q287-1,,$B$7-Q287+1),ROW(INDIRECT("a1:a"&amp;$B$7-Q287+1)))=OFFSET($B287,,Q287-1))*(MATCH(OFFSET($B287,,Q287-1),SMALL(OFFSET($B286,,Q287-1,,$B$7-Q287+1),ROW(INDIRECT("a1:a"&amp;$B$7-Q287+1))),0)=ROW(INDIRECT("a1:a"&amp;$B$7-Q287+1))),"",SMALL(OFFSET($B286,,Q287-1,,$B$7-Q287+1),ROW(INDIRECT("a1:a"&amp;$B$7-Q287+1)))),I$17-Q287)))</f>
        <v>1</v>
      </c>
      <c r="J287" s="13"/>
      <c r="K287" s="26">
        <f t="array" aca="1" ref="K287" ca="1">MIN(IF($B287:B287&gt;$B286:B286,COLUMN($B$18:B286)-COLUMN($B$18)+1,99))</f>
        <v>99</v>
      </c>
      <c r="L287" s="26">
        <f t="array" aca="1" ref="L287" ca="1">MIN(IF($B287:C287&gt;$B286:C286,COLUMN($B$18:C286)-COLUMN($B$18)+1,99))</f>
        <v>99</v>
      </c>
      <c r="M287" s="26">
        <f t="array" aca="1" ref="M287" ca="1">MIN(IF($B287:D287&gt;$B286:D286,COLUMN($B$18:D286)-COLUMN($B$18)+1,99))</f>
        <v>99</v>
      </c>
      <c r="N287" s="26">
        <f t="array" aca="1" ref="N287" ca="1">MIN(IF($B287:E287&gt;$B286:E286,COLUMN($B$18:E286)-COLUMN($B$18)+1,99))</f>
        <v>99</v>
      </c>
      <c r="O287" s="26">
        <f t="array" aca="1" ref="O287" ca="1">MIN(IF($B287:F287&gt;$B286:F286,COLUMN($B$18:F286)-COLUMN($B$18)+1,99))</f>
        <v>99</v>
      </c>
      <c r="P287" s="26">
        <f t="array" aca="1" ref="P287" ca="1">MIN(IF($B287:G287&gt;$B286:G286,COLUMN($B$18:G286)-COLUMN($B$18)+1,99))</f>
        <v>6</v>
      </c>
      <c r="Q287" s="48">
        <f t="array" aca="1" ref="Q287" ca="1">MIN(IF($B287:H287&gt;$B286:H286,COLUMN($B$18:H286)-COLUMN($B$18)+1,99))</f>
        <v>6</v>
      </c>
      <c r="AC287" s="4"/>
    </row>
    <row r="288" spans="1:29" ht="12.75" x14ac:dyDescent="0.2">
      <c r="A288" s="10">
        <v>271</v>
      </c>
      <c r="B288" s="8">
        <f t="array" aca="1" ref="B288" ca="1">IF(A288&gt;$B$9,"",IF(SUM(--(TRANSPOSE(LARGE(OFFSET($B287,,B$17,,$B$7-B$17),ROW(INDIRECT("a1:a"&amp;$B$7-B$17))))=OFFSET($B287,,B$17,,$B$7-B$17)))=$B$7-B$17,OFFSET($B$12,,MATCH(B287,$B$12:$H$12,FALSE)),B287))</f>
        <v>1</v>
      </c>
      <c r="C288" s="8">
        <f t="array" aca="1" ref="C288" ca="1">IF(OR($A288&gt;$B$9,C$17&gt;$B$7),"",CHOOSE(C$15,IF(K288=99,
IF(SUM(--(TRANSPOSE(LARGE(OFFSET($B287,,C$17,,$B$7-C$17),ROW(INDIRECT("a1:a"&amp;$B$7-C$17))))=OFFSET($B287,,C$17,,$B$7-C$17)))=$B$7-C$17,MIN(IF(C287&gt;=OFFSET($B287,,B$17,,$B$7-B$17),"",OFFSET($B287,,B$17,,$B$7-B$17))),C287),
SMALL(IF((SMALL(OFFSET($B287,,K288-1,,$B$7-K288+1),ROW(INDIRECT("a1:a"&amp;$B$7-K288+1)))=OFFSET($B288,,K288-1))*(MATCH(OFFSET($B288,,K288-1),SMALL(OFFSET($B287,,K288-1,,$B$7-K288+1),ROW(INDIRECT("a1:a"&amp;$B$7-K288+1))),0)=ROW(INDIRECT("a1:a"&amp;$B$7-K288+1))),"",SMALL(OFFSET($B287,,K288-1,,$B$7-K288+1),ROW(INDIRECT("a1:a"&amp;$B$7-K288+1)))),C$17-K288)),
SMALL(IF((SMALL(OFFSET($B287,,K288-1,,$B$7-K288+1),ROW(INDIRECT("a1:a"&amp;$B$7-K288+1)))=OFFSET($B288,,K288-1))*(MATCH(OFFSET($B288,,K288-1),SMALL(OFFSET($B287,,K288-1,,$B$7-K288+1),ROW(INDIRECT("a1:a"&amp;$B$7-K288+1))),0)=ROW(INDIRECT("a1:a"&amp;$B$7-K288+1))),"",SMALL(OFFSET($B287,,K288-1,,$B$7-K288+1),ROW(INDIRECT("a1:a"&amp;$B$7-K288+1)))),C$17-K288)))</f>
        <v>2</v>
      </c>
      <c r="D288" s="8">
        <f t="array" aca="1" ref="D288" ca="1">IF(OR($A288&gt;$B$9,D$17&gt;$B$7),"",CHOOSE(D$15,IF(L288=99,
IF(SUM(--(TRANSPOSE(LARGE(OFFSET($B287,,D$17,,$B$7-D$17),ROW(INDIRECT("a1:a"&amp;$B$7-D$17))))=OFFSET($B287,,D$17,,$B$7-D$17)))=$B$7-D$17,MIN(IF(D287&gt;=OFFSET($B287,,C$17,,$B$7-C$17),"",OFFSET($B287,,C$17,,$B$7-C$17))),D287),
SMALL(IF((SMALL(OFFSET($B287,,L288-1,,$B$7-L288+1),ROW(INDIRECT("a1:a"&amp;$B$7-L288+1)))=OFFSET($B288,,L288-1))*(MATCH(OFFSET($B288,,L288-1),SMALL(OFFSET($B287,,L288-1,,$B$7-L288+1),ROW(INDIRECT("a1:a"&amp;$B$7-L288+1))),0)=ROW(INDIRECT("a1:a"&amp;$B$7-L288+1))),"",SMALL(OFFSET($B287,,L288-1,,$B$7-L288+1),ROW(INDIRECT("a1:a"&amp;$B$7-L288+1)))),D$17-L288)),
SMALL(IF((SMALL(OFFSET($B287,,L288-1,,$B$7-L288+1),ROW(INDIRECT("a1:a"&amp;$B$7-L288+1)))=OFFSET($B288,,L288-1))*(MATCH(OFFSET($B288,,L288-1),SMALL(OFFSET($B287,,L288-1,,$B$7-L288+1),ROW(INDIRECT("a1:a"&amp;$B$7-L288+1))),0)=ROW(INDIRECT("a1:a"&amp;$B$7-L288+1))),"",SMALL(OFFSET($B287,,L288-1,,$B$7-L288+1),ROW(INDIRECT("a1:a"&amp;$B$7-L288+1)))),D$17-L288)))</f>
        <v>3</v>
      </c>
      <c r="E288" s="8">
        <f t="array" aca="1" ref="E288" ca="1">IF(OR($A288&gt;$B$9,E$17&gt;$B$7),"",CHOOSE(E$15,IF(M288=99,
IF(SUM(--(TRANSPOSE(LARGE(OFFSET($B287,,E$17,,$B$7-E$17),ROW(INDIRECT("a1:a"&amp;$B$7-E$17))))=OFFSET($B287,,E$17,,$B$7-E$17)))=$B$7-E$17,MIN(IF(E287&gt;=OFFSET($B287,,D$17,,$B$7-D$17),"",OFFSET($B287,,D$17,,$B$7-D$17))),E287),
SMALL(IF((SMALL(OFFSET($B287,,M288-1,,$B$7-M288+1),ROW(INDIRECT("a1:a"&amp;$B$7-M288+1)))=OFFSET($B288,,M288-1))*(MATCH(OFFSET($B288,,M288-1),SMALL(OFFSET($B287,,M288-1,,$B$7-M288+1),ROW(INDIRECT("a1:a"&amp;$B$7-M288+1))),0)=ROW(INDIRECT("a1:a"&amp;$B$7-M288+1))),"",SMALL(OFFSET($B287,,M288-1,,$B$7-M288+1),ROW(INDIRECT("a1:a"&amp;$B$7-M288+1)))),E$17-M288)),
SMALL(IF((SMALL(OFFSET($B287,,M288-1,,$B$7-M288+1),ROW(INDIRECT("a1:a"&amp;$B$7-M288+1)))=OFFSET($B288,,M288-1))*(MATCH(OFFSET($B288,,M288-1),SMALL(OFFSET($B287,,M288-1,,$B$7-M288+1),ROW(INDIRECT("a1:a"&amp;$B$7-M288+1))),0)=ROW(INDIRECT("a1:a"&amp;$B$7-M288+1))),"",SMALL(OFFSET($B287,,M288-1,,$B$7-M288+1),ROW(INDIRECT("a1:a"&amp;$B$7-M288+1)))),E$17-M288)))</f>
        <v>1</v>
      </c>
      <c r="F288" s="8">
        <f t="array" aca="1" ref="F288" ca="1">IF(OR($A288&gt;$B$9,F$17&gt;$B$7),"",CHOOSE(F$15,IF(N288=99,
IF(SUM(--(TRANSPOSE(LARGE(OFFSET($B287,,F$17,,$B$7-F$17),ROW(INDIRECT("a1:a"&amp;$B$7-F$17))))=OFFSET($B287,,F$17,,$B$7-F$17)))=$B$7-F$17,MIN(IF(F287&gt;=OFFSET($B287,,E$17,,$B$7-E$17),"",OFFSET($B287,,E$17,,$B$7-E$17))),F287),
SMALL(IF((SMALL(OFFSET($B287,,N288-1,,$B$7-N288+1),ROW(INDIRECT("a1:a"&amp;$B$7-N288+1)))=OFFSET($B288,,N288-1))*(MATCH(OFFSET($B288,,N288-1),SMALL(OFFSET($B287,,N288-1,,$B$7-N288+1),ROW(INDIRECT("a1:a"&amp;$B$7-N288+1))),0)=ROW(INDIRECT("a1:a"&amp;$B$7-N288+1))),"",SMALL(OFFSET($B287,,N288-1,,$B$7-N288+1),ROW(INDIRECT("a1:a"&amp;$B$7-N288+1)))),F$17-N288)),
SMALL(IF((SMALL(OFFSET($B287,,N288-1,,$B$7-N288+1),ROW(INDIRECT("a1:a"&amp;$B$7-N288+1)))=OFFSET($B288,,N288-1))*(MATCH(OFFSET($B288,,N288-1),SMALL(OFFSET($B287,,N288-1,,$B$7-N288+1),ROW(INDIRECT("a1:a"&amp;$B$7-N288+1))),0)=ROW(INDIRECT("a1:a"&amp;$B$7-N288+1))),"",SMALL(OFFSET($B287,,N288-1,,$B$7-N288+1),ROW(INDIRECT("a1:a"&amp;$B$7-N288+1)))),F$17-N288)))</f>
        <v>1</v>
      </c>
      <c r="G288" s="8">
        <f t="array" aca="1" ref="G288" ca="1">IF(OR($A288&gt;$B$9,G$17&gt;$B$7),"",CHOOSE(G$15,IF(O288=99,
IF(SUM(--(TRANSPOSE(LARGE(OFFSET($B287,,G$17,,$B$7-G$17),ROW(INDIRECT("a1:a"&amp;$B$7-G$17))))=OFFSET($B287,,G$17,,$B$7-G$17)))=$B$7-G$17,MIN(IF(G287&gt;=OFFSET($B287,,F$17,,$B$7-F$17),"",OFFSET($B287,,F$17,,$B$7-F$17))),G287),
SMALL(IF((SMALL(OFFSET($B287,,O288-1,,$B$7-O288+1),ROW(INDIRECT("a1:a"&amp;$B$7-O288+1)))=OFFSET($B288,,O288-1))*(MATCH(OFFSET($B288,,O288-1),SMALL(OFFSET($B287,,O288-1,,$B$7-O288+1),ROW(INDIRECT("a1:a"&amp;$B$7-O288+1))),0)=ROW(INDIRECT("a1:a"&amp;$B$7-O288+1))),"",SMALL(OFFSET($B287,,O288-1,,$B$7-O288+1),ROW(INDIRECT("a1:a"&amp;$B$7-O288+1)))),G$17-O288)),
SMALL(IF((SMALL(OFFSET($B287,,O288-1,,$B$7-O288+1),ROW(INDIRECT("a1:a"&amp;$B$7-O288+1)))=OFFSET($B288,,O288-1))*(MATCH(OFFSET($B288,,O288-1),SMALL(OFFSET($B287,,O288-1,,$B$7-O288+1),ROW(INDIRECT("a1:a"&amp;$B$7-O288+1))),0)=ROW(INDIRECT("a1:a"&amp;$B$7-O288+1))),"",SMALL(OFFSET($B287,,O288-1,,$B$7-O288+1),ROW(INDIRECT("a1:a"&amp;$B$7-O288+1)))),G$17-O288)))</f>
        <v>2</v>
      </c>
      <c r="H288" s="8">
        <f t="array" aca="1" ref="H288" ca="1">IF(OR($A288&gt;$B$9,H$17&gt;$B$7),"",CHOOSE(H$15,IF(P288=99,
IF(SUM(--(TRANSPOSE(LARGE(OFFSET($B287,,H$17,,$B$7-H$17),ROW(INDIRECT("a1:a"&amp;$B$7-H$17))))=OFFSET($B287,,H$17,,$B$7-H$17)))=$B$7-H$17,MIN(IF(H287&gt;=OFFSET($B287,,G$17,,$B$7-G$17),"",OFFSET($B287,,G$17,,$B$7-G$17))),H287),
SMALL(IF((SMALL(OFFSET($B287,,P288-1,,$B$7-P288+1),ROW(INDIRECT("a1:a"&amp;$B$7-P288+1)))=OFFSET($B288,,P288-1))*(MATCH(OFFSET($B288,,P288-1),SMALL(OFFSET($B287,,P288-1,,$B$7-P288+1),ROW(INDIRECT("a1:a"&amp;$B$7-P288+1))),0)=ROW(INDIRECT("a1:a"&amp;$B$7-P288+1))),"",SMALL(OFFSET($B287,,P288-1,,$B$7-P288+1),ROW(INDIRECT("a1:a"&amp;$B$7-P288+1)))),H$17-P288)),
SMALL(IF((SMALL(OFFSET($B287,,P288-1,,$B$7-P288+1),ROW(INDIRECT("a1:a"&amp;$B$7-P288+1)))=OFFSET($B288,,P288-1))*(MATCH(OFFSET($B288,,P288-1),SMALL(OFFSET($B287,,P288-1,,$B$7-P288+1),ROW(INDIRECT("a1:a"&amp;$B$7-P288+1))),0)=ROW(INDIRECT("a1:a"&amp;$B$7-P288+1))),"",SMALL(OFFSET($B287,,P288-1,,$B$7-P288+1),ROW(INDIRECT("a1:a"&amp;$B$7-P288+1)))),H$17-P288)))</f>
        <v>3</v>
      </c>
      <c r="I288" s="44">
        <f t="array" aca="1" ref="I288" ca="1">IF(OR($A288&gt;$B$9,I$17&gt;$B$7),"",CHOOSE(I$15,IF(Q288=99,
IF(SUM(--(TRANSPOSE(LARGE(OFFSET($B287,,I$17,,$B$7-I$17),ROW(INDIRECT("a1:a"&amp;$B$7-I$17))))=OFFSET($B287,,I$17,,$B$7-I$17)))=$B$7-I$17,MIN(IF(I287&gt;=OFFSET($B287,,H$17,,$B$7-H$17),"",OFFSET($B287,,H$17,,$B$7-H$17))),I287),
SMALL(IF((SMALL(OFFSET($B287,,Q288-1,,$B$7-Q288+1),ROW(INDIRECT("a1:a"&amp;$B$7-Q288+1)))=OFFSET($B288,,Q288-1))*(MATCH(OFFSET($B288,,Q288-1),SMALL(OFFSET($B287,,Q288-1,,$B$7-Q288+1),ROW(INDIRECT("a1:a"&amp;$B$7-Q288+1))),0)=ROW(INDIRECT("a1:a"&amp;$B$7-Q288+1))),"",SMALL(OFFSET($B287,,Q288-1,,$B$7-Q288+1),ROW(INDIRECT("a1:a"&amp;$B$7-Q288+1)))),I$17-Q288)),
SMALL(IF((SMALL(OFFSET($B287,,Q288-1,,$B$7-Q288+1),ROW(INDIRECT("a1:a"&amp;$B$7-Q288+1)))=OFFSET($B288,,Q288-1))*(MATCH(OFFSET($B288,,Q288-1),SMALL(OFFSET($B287,,Q288-1,,$B$7-Q288+1),ROW(INDIRECT("a1:a"&amp;$B$7-Q288+1))),0)=ROW(INDIRECT("a1:a"&amp;$B$7-Q288+1))),"",SMALL(OFFSET($B287,,Q288-1,,$B$7-Q288+1),ROW(INDIRECT("a1:a"&amp;$B$7-Q288+1)))),I$17-Q288)))</f>
        <v>4</v>
      </c>
      <c r="J288" s="13"/>
      <c r="K288" s="26">
        <f t="array" aca="1" ref="K288" ca="1">MIN(IF($B288:B288&gt;$B287:B287,COLUMN($B$18:B287)-COLUMN($B$18)+1,99))</f>
        <v>99</v>
      </c>
      <c r="L288" s="26">
        <f t="array" aca="1" ref="L288" ca="1">MIN(IF($B288:C288&gt;$B287:C287,COLUMN($B$18:C287)-COLUMN($B$18)+1,99))</f>
        <v>99</v>
      </c>
      <c r="M288" s="26">
        <f t="array" aca="1" ref="M288" ca="1">MIN(IF($B288:D288&gt;$B287:D287,COLUMN($B$18:D287)-COLUMN($B$18)+1,99))</f>
        <v>3</v>
      </c>
      <c r="N288" s="26">
        <f t="array" aca="1" ref="N288" ca="1">MIN(IF($B288:E288&gt;$B287:E287,COLUMN($B$18:E287)-COLUMN($B$18)+1,99))</f>
        <v>3</v>
      </c>
      <c r="O288" s="26">
        <f t="array" aca="1" ref="O288" ca="1">MIN(IF($B288:F288&gt;$B287:F287,COLUMN($B$18:F287)-COLUMN($B$18)+1,99))</f>
        <v>3</v>
      </c>
      <c r="P288" s="26">
        <f t="array" aca="1" ref="P288" ca="1">MIN(IF($B288:G288&gt;$B287:G287,COLUMN($B$18:G287)-COLUMN($B$18)+1,99))</f>
        <v>3</v>
      </c>
      <c r="Q288" s="48">
        <f t="array" aca="1" ref="Q288" ca="1">MIN(IF($B288:H288&gt;$B287:H287,COLUMN($B$18:H287)-COLUMN($B$18)+1,99))</f>
        <v>3</v>
      </c>
      <c r="AC288" s="4"/>
    </row>
    <row r="289" spans="1:29" ht="12.75" x14ac:dyDescent="0.2">
      <c r="A289" s="10">
        <v>272</v>
      </c>
      <c r="B289" s="8">
        <f t="array" aca="1" ref="B289" ca="1">IF(A289&gt;$B$9,"",IF(SUM(--(TRANSPOSE(LARGE(OFFSET($B288,,B$17,,$B$7-B$17),ROW(INDIRECT("a1:a"&amp;$B$7-B$17))))=OFFSET($B288,,B$17,,$B$7-B$17)))=$B$7-B$17,OFFSET($B$12,,MATCH(B288,$B$12:$H$12,FALSE)),B288))</f>
        <v>1</v>
      </c>
      <c r="C289" s="8">
        <f t="array" aca="1" ref="C289" ca="1">IF(OR($A289&gt;$B$9,C$17&gt;$B$7),"",CHOOSE(C$15,IF(K289=99,
IF(SUM(--(TRANSPOSE(LARGE(OFFSET($B288,,C$17,,$B$7-C$17),ROW(INDIRECT("a1:a"&amp;$B$7-C$17))))=OFFSET($B288,,C$17,,$B$7-C$17)))=$B$7-C$17,MIN(IF(C288&gt;=OFFSET($B288,,B$17,,$B$7-B$17),"",OFFSET($B288,,B$17,,$B$7-B$17))),C288),
SMALL(IF((SMALL(OFFSET($B288,,K289-1,,$B$7-K289+1),ROW(INDIRECT("a1:a"&amp;$B$7-K289+1)))=OFFSET($B289,,K289-1))*(MATCH(OFFSET($B289,,K289-1),SMALL(OFFSET($B288,,K289-1,,$B$7-K289+1),ROW(INDIRECT("a1:a"&amp;$B$7-K289+1))),0)=ROW(INDIRECT("a1:a"&amp;$B$7-K289+1))),"",SMALL(OFFSET($B288,,K289-1,,$B$7-K289+1),ROW(INDIRECT("a1:a"&amp;$B$7-K289+1)))),C$17-K289)),
SMALL(IF((SMALL(OFFSET($B288,,K289-1,,$B$7-K289+1),ROW(INDIRECT("a1:a"&amp;$B$7-K289+1)))=OFFSET($B289,,K289-1))*(MATCH(OFFSET($B289,,K289-1),SMALL(OFFSET($B288,,K289-1,,$B$7-K289+1),ROW(INDIRECT("a1:a"&amp;$B$7-K289+1))),0)=ROW(INDIRECT("a1:a"&amp;$B$7-K289+1))),"",SMALL(OFFSET($B288,,K289-1,,$B$7-K289+1),ROW(INDIRECT("a1:a"&amp;$B$7-K289+1)))),C$17-K289)))</f>
        <v>2</v>
      </c>
      <c r="D289" s="8">
        <f t="array" aca="1" ref="D289" ca="1">IF(OR($A289&gt;$B$9,D$17&gt;$B$7),"",CHOOSE(D$15,IF(L289=99,
IF(SUM(--(TRANSPOSE(LARGE(OFFSET($B288,,D$17,,$B$7-D$17),ROW(INDIRECT("a1:a"&amp;$B$7-D$17))))=OFFSET($B288,,D$17,,$B$7-D$17)))=$B$7-D$17,MIN(IF(D288&gt;=OFFSET($B288,,C$17,,$B$7-C$17),"",OFFSET($B288,,C$17,,$B$7-C$17))),D288),
SMALL(IF((SMALL(OFFSET($B288,,L289-1,,$B$7-L289+1),ROW(INDIRECT("a1:a"&amp;$B$7-L289+1)))=OFFSET($B289,,L289-1))*(MATCH(OFFSET($B289,,L289-1),SMALL(OFFSET($B288,,L289-1,,$B$7-L289+1),ROW(INDIRECT("a1:a"&amp;$B$7-L289+1))),0)=ROW(INDIRECT("a1:a"&amp;$B$7-L289+1))),"",SMALL(OFFSET($B288,,L289-1,,$B$7-L289+1),ROW(INDIRECT("a1:a"&amp;$B$7-L289+1)))),D$17-L289)),
SMALL(IF((SMALL(OFFSET($B288,,L289-1,,$B$7-L289+1),ROW(INDIRECT("a1:a"&amp;$B$7-L289+1)))=OFFSET($B289,,L289-1))*(MATCH(OFFSET($B289,,L289-1),SMALL(OFFSET($B288,,L289-1,,$B$7-L289+1),ROW(INDIRECT("a1:a"&amp;$B$7-L289+1))),0)=ROW(INDIRECT("a1:a"&amp;$B$7-L289+1))),"",SMALL(OFFSET($B288,,L289-1,,$B$7-L289+1),ROW(INDIRECT("a1:a"&amp;$B$7-L289+1)))),D$17-L289)))</f>
        <v>3</v>
      </c>
      <c r="E289" s="8">
        <f t="array" aca="1" ref="E289" ca="1">IF(OR($A289&gt;$B$9,E$17&gt;$B$7),"",CHOOSE(E$15,IF(M289=99,
IF(SUM(--(TRANSPOSE(LARGE(OFFSET($B288,,E$17,,$B$7-E$17),ROW(INDIRECT("a1:a"&amp;$B$7-E$17))))=OFFSET($B288,,E$17,,$B$7-E$17)))=$B$7-E$17,MIN(IF(E288&gt;=OFFSET($B288,,D$17,,$B$7-D$17),"",OFFSET($B288,,D$17,,$B$7-D$17))),E288),
SMALL(IF((SMALL(OFFSET($B288,,M289-1,,$B$7-M289+1),ROW(INDIRECT("a1:a"&amp;$B$7-M289+1)))=OFFSET($B289,,M289-1))*(MATCH(OFFSET($B289,,M289-1),SMALL(OFFSET($B288,,M289-1,,$B$7-M289+1),ROW(INDIRECT("a1:a"&amp;$B$7-M289+1))),0)=ROW(INDIRECT("a1:a"&amp;$B$7-M289+1))),"",SMALL(OFFSET($B288,,M289-1,,$B$7-M289+1),ROW(INDIRECT("a1:a"&amp;$B$7-M289+1)))),E$17-M289)),
SMALL(IF((SMALL(OFFSET($B288,,M289-1,,$B$7-M289+1),ROW(INDIRECT("a1:a"&amp;$B$7-M289+1)))=OFFSET($B289,,M289-1))*(MATCH(OFFSET($B289,,M289-1),SMALL(OFFSET($B288,,M289-1,,$B$7-M289+1),ROW(INDIRECT("a1:a"&amp;$B$7-M289+1))),0)=ROW(INDIRECT("a1:a"&amp;$B$7-M289+1))),"",SMALL(OFFSET($B288,,M289-1,,$B$7-M289+1),ROW(INDIRECT("a1:a"&amp;$B$7-M289+1)))),E$17-M289)))</f>
        <v>1</v>
      </c>
      <c r="F289" s="8">
        <f t="array" aca="1" ref="F289" ca="1">IF(OR($A289&gt;$B$9,F$17&gt;$B$7),"",CHOOSE(F$15,IF(N289=99,
IF(SUM(--(TRANSPOSE(LARGE(OFFSET($B288,,F$17,,$B$7-F$17),ROW(INDIRECT("a1:a"&amp;$B$7-F$17))))=OFFSET($B288,,F$17,,$B$7-F$17)))=$B$7-F$17,MIN(IF(F288&gt;=OFFSET($B288,,E$17,,$B$7-E$17),"",OFFSET($B288,,E$17,,$B$7-E$17))),F288),
SMALL(IF((SMALL(OFFSET($B288,,N289-1,,$B$7-N289+1),ROW(INDIRECT("a1:a"&amp;$B$7-N289+1)))=OFFSET($B289,,N289-1))*(MATCH(OFFSET($B289,,N289-1),SMALL(OFFSET($B288,,N289-1,,$B$7-N289+1),ROW(INDIRECT("a1:a"&amp;$B$7-N289+1))),0)=ROW(INDIRECT("a1:a"&amp;$B$7-N289+1))),"",SMALL(OFFSET($B288,,N289-1,,$B$7-N289+1),ROW(INDIRECT("a1:a"&amp;$B$7-N289+1)))),F$17-N289)),
SMALL(IF((SMALL(OFFSET($B288,,N289-1,,$B$7-N289+1),ROW(INDIRECT("a1:a"&amp;$B$7-N289+1)))=OFFSET($B289,,N289-1))*(MATCH(OFFSET($B289,,N289-1),SMALL(OFFSET($B288,,N289-1,,$B$7-N289+1),ROW(INDIRECT("a1:a"&amp;$B$7-N289+1))),0)=ROW(INDIRECT("a1:a"&amp;$B$7-N289+1))),"",SMALL(OFFSET($B288,,N289-1,,$B$7-N289+1),ROW(INDIRECT("a1:a"&amp;$B$7-N289+1)))),F$17-N289)))</f>
        <v>1</v>
      </c>
      <c r="G289" s="8">
        <f t="array" aca="1" ref="G289" ca="1">IF(OR($A289&gt;$B$9,G$17&gt;$B$7),"",CHOOSE(G$15,IF(O289=99,
IF(SUM(--(TRANSPOSE(LARGE(OFFSET($B288,,G$17,,$B$7-G$17),ROW(INDIRECT("a1:a"&amp;$B$7-G$17))))=OFFSET($B288,,G$17,,$B$7-G$17)))=$B$7-G$17,MIN(IF(G288&gt;=OFFSET($B288,,F$17,,$B$7-F$17),"",OFFSET($B288,,F$17,,$B$7-F$17))),G288),
SMALL(IF((SMALL(OFFSET($B288,,O289-1,,$B$7-O289+1),ROW(INDIRECT("a1:a"&amp;$B$7-O289+1)))=OFFSET($B289,,O289-1))*(MATCH(OFFSET($B289,,O289-1),SMALL(OFFSET($B288,,O289-1,,$B$7-O289+1),ROW(INDIRECT("a1:a"&amp;$B$7-O289+1))),0)=ROW(INDIRECT("a1:a"&amp;$B$7-O289+1))),"",SMALL(OFFSET($B288,,O289-1,,$B$7-O289+1),ROW(INDIRECT("a1:a"&amp;$B$7-O289+1)))),G$17-O289)),
SMALL(IF((SMALL(OFFSET($B288,,O289-1,,$B$7-O289+1),ROW(INDIRECT("a1:a"&amp;$B$7-O289+1)))=OFFSET($B289,,O289-1))*(MATCH(OFFSET($B289,,O289-1),SMALL(OFFSET($B288,,O289-1,,$B$7-O289+1),ROW(INDIRECT("a1:a"&amp;$B$7-O289+1))),0)=ROW(INDIRECT("a1:a"&amp;$B$7-O289+1))),"",SMALL(OFFSET($B288,,O289-1,,$B$7-O289+1),ROW(INDIRECT("a1:a"&amp;$B$7-O289+1)))),G$17-O289)))</f>
        <v>2</v>
      </c>
      <c r="H289" s="8">
        <f t="array" aca="1" ref="H289" ca="1">IF(OR($A289&gt;$B$9,H$17&gt;$B$7),"",CHOOSE(H$15,IF(P289=99,
IF(SUM(--(TRANSPOSE(LARGE(OFFSET($B288,,H$17,,$B$7-H$17),ROW(INDIRECT("a1:a"&amp;$B$7-H$17))))=OFFSET($B288,,H$17,,$B$7-H$17)))=$B$7-H$17,MIN(IF(H288&gt;=OFFSET($B288,,G$17,,$B$7-G$17),"",OFFSET($B288,,G$17,,$B$7-G$17))),H288),
SMALL(IF((SMALL(OFFSET($B288,,P289-1,,$B$7-P289+1),ROW(INDIRECT("a1:a"&amp;$B$7-P289+1)))=OFFSET($B289,,P289-1))*(MATCH(OFFSET($B289,,P289-1),SMALL(OFFSET($B288,,P289-1,,$B$7-P289+1),ROW(INDIRECT("a1:a"&amp;$B$7-P289+1))),0)=ROW(INDIRECT("a1:a"&amp;$B$7-P289+1))),"",SMALL(OFFSET($B288,,P289-1,,$B$7-P289+1),ROW(INDIRECT("a1:a"&amp;$B$7-P289+1)))),H$17-P289)),
SMALL(IF((SMALL(OFFSET($B288,,P289-1,,$B$7-P289+1),ROW(INDIRECT("a1:a"&amp;$B$7-P289+1)))=OFFSET($B289,,P289-1))*(MATCH(OFFSET($B289,,P289-1),SMALL(OFFSET($B288,,P289-1,,$B$7-P289+1),ROW(INDIRECT("a1:a"&amp;$B$7-P289+1))),0)=ROW(INDIRECT("a1:a"&amp;$B$7-P289+1))),"",SMALL(OFFSET($B288,,P289-1,,$B$7-P289+1),ROW(INDIRECT("a1:a"&amp;$B$7-P289+1)))),H$17-P289)))</f>
        <v>4</v>
      </c>
      <c r="I289" s="44">
        <f t="array" aca="1" ref="I289" ca="1">IF(OR($A289&gt;$B$9,I$17&gt;$B$7),"",CHOOSE(I$15,IF(Q289=99,
IF(SUM(--(TRANSPOSE(LARGE(OFFSET($B288,,I$17,,$B$7-I$17),ROW(INDIRECT("a1:a"&amp;$B$7-I$17))))=OFFSET($B288,,I$17,,$B$7-I$17)))=$B$7-I$17,MIN(IF(I288&gt;=OFFSET($B288,,H$17,,$B$7-H$17),"",OFFSET($B288,,H$17,,$B$7-H$17))),I288),
SMALL(IF((SMALL(OFFSET($B288,,Q289-1,,$B$7-Q289+1),ROW(INDIRECT("a1:a"&amp;$B$7-Q289+1)))=OFFSET($B289,,Q289-1))*(MATCH(OFFSET($B289,,Q289-1),SMALL(OFFSET($B288,,Q289-1,,$B$7-Q289+1),ROW(INDIRECT("a1:a"&amp;$B$7-Q289+1))),0)=ROW(INDIRECT("a1:a"&amp;$B$7-Q289+1))),"",SMALL(OFFSET($B288,,Q289-1,,$B$7-Q289+1),ROW(INDIRECT("a1:a"&amp;$B$7-Q289+1)))),I$17-Q289)),
SMALL(IF((SMALL(OFFSET($B288,,Q289-1,,$B$7-Q289+1),ROW(INDIRECT("a1:a"&amp;$B$7-Q289+1)))=OFFSET($B289,,Q289-1))*(MATCH(OFFSET($B289,,Q289-1),SMALL(OFFSET($B288,,Q289-1,,$B$7-Q289+1),ROW(INDIRECT("a1:a"&amp;$B$7-Q289+1))),0)=ROW(INDIRECT("a1:a"&amp;$B$7-Q289+1))),"",SMALL(OFFSET($B288,,Q289-1,,$B$7-Q289+1),ROW(INDIRECT("a1:a"&amp;$B$7-Q289+1)))),I$17-Q289)))</f>
        <v>3</v>
      </c>
      <c r="J289" s="13"/>
      <c r="K289" s="26">
        <f t="array" aca="1" ref="K289" ca="1">MIN(IF($B289:B289&gt;$B288:B288,COLUMN($B$18:B288)-COLUMN($B$18)+1,99))</f>
        <v>99</v>
      </c>
      <c r="L289" s="26">
        <f t="array" aca="1" ref="L289" ca="1">MIN(IF($B289:C289&gt;$B288:C288,COLUMN($B$18:C288)-COLUMN($B$18)+1,99))</f>
        <v>99</v>
      </c>
      <c r="M289" s="26">
        <f t="array" aca="1" ref="M289" ca="1">MIN(IF($B289:D289&gt;$B288:D288,COLUMN($B$18:D288)-COLUMN($B$18)+1,99))</f>
        <v>99</v>
      </c>
      <c r="N289" s="26">
        <f t="array" aca="1" ref="N289" ca="1">MIN(IF($B289:E289&gt;$B288:E288,COLUMN($B$18:E288)-COLUMN($B$18)+1,99))</f>
        <v>99</v>
      </c>
      <c r="O289" s="26">
        <f t="array" aca="1" ref="O289" ca="1">MIN(IF($B289:F289&gt;$B288:F288,COLUMN($B$18:F288)-COLUMN($B$18)+1,99))</f>
        <v>99</v>
      </c>
      <c r="P289" s="26">
        <f t="array" aca="1" ref="P289" ca="1">MIN(IF($B289:G289&gt;$B288:G288,COLUMN($B$18:G288)-COLUMN($B$18)+1,99))</f>
        <v>99</v>
      </c>
      <c r="Q289" s="48">
        <f t="array" aca="1" ref="Q289" ca="1">MIN(IF($B289:H289&gt;$B288:H288,COLUMN($B$18:H288)-COLUMN($B$18)+1,99))</f>
        <v>7</v>
      </c>
      <c r="AC289" s="4"/>
    </row>
    <row r="290" spans="1:29" ht="12.75" x14ac:dyDescent="0.2">
      <c r="A290" s="10">
        <v>273</v>
      </c>
      <c r="B290" s="8">
        <f t="array" aca="1" ref="B290" ca="1">IF(A290&gt;$B$9,"",IF(SUM(--(TRANSPOSE(LARGE(OFFSET($B289,,B$17,,$B$7-B$17),ROW(INDIRECT("a1:a"&amp;$B$7-B$17))))=OFFSET($B289,,B$17,,$B$7-B$17)))=$B$7-B$17,OFFSET($B$12,,MATCH(B289,$B$12:$H$12,FALSE)),B289))</f>
        <v>1</v>
      </c>
      <c r="C290" s="8">
        <f t="array" aca="1" ref="C290" ca="1">IF(OR($A290&gt;$B$9,C$17&gt;$B$7),"",CHOOSE(C$15,IF(K290=99,
IF(SUM(--(TRANSPOSE(LARGE(OFFSET($B289,,C$17,,$B$7-C$17),ROW(INDIRECT("a1:a"&amp;$B$7-C$17))))=OFFSET($B289,,C$17,,$B$7-C$17)))=$B$7-C$17,MIN(IF(C289&gt;=OFFSET($B289,,B$17,,$B$7-B$17),"",OFFSET($B289,,B$17,,$B$7-B$17))),C289),
SMALL(IF((SMALL(OFFSET($B289,,K290-1,,$B$7-K290+1),ROW(INDIRECT("a1:a"&amp;$B$7-K290+1)))=OFFSET($B290,,K290-1))*(MATCH(OFFSET($B290,,K290-1),SMALL(OFFSET($B289,,K290-1,,$B$7-K290+1),ROW(INDIRECT("a1:a"&amp;$B$7-K290+1))),0)=ROW(INDIRECT("a1:a"&amp;$B$7-K290+1))),"",SMALL(OFFSET($B289,,K290-1,,$B$7-K290+1),ROW(INDIRECT("a1:a"&amp;$B$7-K290+1)))),C$17-K290)),
SMALL(IF((SMALL(OFFSET($B289,,K290-1,,$B$7-K290+1),ROW(INDIRECT("a1:a"&amp;$B$7-K290+1)))=OFFSET($B290,,K290-1))*(MATCH(OFFSET($B290,,K290-1),SMALL(OFFSET($B289,,K290-1,,$B$7-K290+1),ROW(INDIRECT("a1:a"&amp;$B$7-K290+1))),0)=ROW(INDIRECT("a1:a"&amp;$B$7-K290+1))),"",SMALL(OFFSET($B289,,K290-1,,$B$7-K290+1),ROW(INDIRECT("a1:a"&amp;$B$7-K290+1)))),C$17-K290)))</f>
        <v>2</v>
      </c>
      <c r="D290" s="8">
        <f t="array" aca="1" ref="D290" ca="1">IF(OR($A290&gt;$B$9,D$17&gt;$B$7),"",CHOOSE(D$15,IF(L290=99,
IF(SUM(--(TRANSPOSE(LARGE(OFFSET($B289,,D$17,,$B$7-D$17),ROW(INDIRECT("a1:a"&amp;$B$7-D$17))))=OFFSET($B289,,D$17,,$B$7-D$17)))=$B$7-D$17,MIN(IF(D289&gt;=OFFSET($B289,,C$17,,$B$7-C$17),"",OFFSET($B289,,C$17,,$B$7-C$17))),D289),
SMALL(IF((SMALL(OFFSET($B289,,L290-1,,$B$7-L290+1),ROW(INDIRECT("a1:a"&amp;$B$7-L290+1)))=OFFSET($B290,,L290-1))*(MATCH(OFFSET($B290,,L290-1),SMALL(OFFSET($B289,,L290-1,,$B$7-L290+1),ROW(INDIRECT("a1:a"&amp;$B$7-L290+1))),0)=ROW(INDIRECT("a1:a"&amp;$B$7-L290+1))),"",SMALL(OFFSET($B289,,L290-1,,$B$7-L290+1),ROW(INDIRECT("a1:a"&amp;$B$7-L290+1)))),D$17-L290)),
SMALL(IF((SMALL(OFFSET($B289,,L290-1,,$B$7-L290+1),ROW(INDIRECT("a1:a"&amp;$B$7-L290+1)))=OFFSET($B290,,L290-1))*(MATCH(OFFSET($B290,,L290-1),SMALL(OFFSET($B289,,L290-1,,$B$7-L290+1),ROW(INDIRECT("a1:a"&amp;$B$7-L290+1))),0)=ROW(INDIRECT("a1:a"&amp;$B$7-L290+1))),"",SMALL(OFFSET($B289,,L290-1,,$B$7-L290+1),ROW(INDIRECT("a1:a"&amp;$B$7-L290+1)))),D$17-L290)))</f>
        <v>3</v>
      </c>
      <c r="E290" s="8">
        <f t="array" aca="1" ref="E290" ca="1">IF(OR($A290&gt;$B$9,E$17&gt;$B$7),"",CHOOSE(E$15,IF(M290=99,
IF(SUM(--(TRANSPOSE(LARGE(OFFSET($B289,,E$17,,$B$7-E$17),ROW(INDIRECT("a1:a"&amp;$B$7-E$17))))=OFFSET($B289,,E$17,,$B$7-E$17)))=$B$7-E$17,MIN(IF(E289&gt;=OFFSET($B289,,D$17,,$B$7-D$17),"",OFFSET($B289,,D$17,,$B$7-D$17))),E289),
SMALL(IF((SMALL(OFFSET($B289,,M290-1,,$B$7-M290+1),ROW(INDIRECT("a1:a"&amp;$B$7-M290+1)))=OFFSET($B290,,M290-1))*(MATCH(OFFSET($B290,,M290-1),SMALL(OFFSET($B289,,M290-1,,$B$7-M290+1),ROW(INDIRECT("a1:a"&amp;$B$7-M290+1))),0)=ROW(INDIRECT("a1:a"&amp;$B$7-M290+1))),"",SMALL(OFFSET($B289,,M290-1,,$B$7-M290+1),ROW(INDIRECT("a1:a"&amp;$B$7-M290+1)))),E$17-M290)),
SMALL(IF((SMALL(OFFSET($B289,,M290-1,,$B$7-M290+1),ROW(INDIRECT("a1:a"&amp;$B$7-M290+1)))=OFFSET($B290,,M290-1))*(MATCH(OFFSET($B290,,M290-1),SMALL(OFFSET($B289,,M290-1,,$B$7-M290+1),ROW(INDIRECT("a1:a"&amp;$B$7-M290+1))),0)=ROW(INDIRECT("a1:a"&amp;$B$7-M290+1))),"",SMALL(OFFSET($B289,,M290-1,,$B$7-M290+1),ROW(INDIRECT("a1:a"&amp;$B$7-M290+1)))),E$17-M290)))</f>
        <v>1</v>
      </c>
      <c r="F290" s="8">
        <f t="array" aca="1" ref="F290" ca="1">IF(OR($A290&gt;$B$9,F$17&gt;$B$7),"",CHOOSE(F$15,IF(N290=99,
IF(SUM(--(TRANSPOSE(LARGE(OFFSET($B289,,F$17,,$B$7-F$17),ROW(INDIRECT("a1:a"&amp;$B$7-F$17))))=OFFSET($B289,,F$17,,$B$7-F$17)))=$B$7-F$17,MIN(IF(F289&gt;=OFFSET($B289,,E$17,,$B$7-E$17),"",OFFSET($B289,,E$17,,$B$7-E$17))),F289),
SMALL(IF((SMALL(OFFSET($B289,,N290-1,,$B$7-N290+1),ROW(INDIRECT("a1:a"&amp;$B$7-N290+1)))=OFFSET($B290,,N290-1))*(MATCH(OFFSET($B290,,N290-1),SMALL(OFFSET($B289,,N290-1,,$B$7-N290+1),ROW(INDIRECT("a1:a"&amp;$B$7-N290+1))),0)=ROW(INDIRECT("a1:a"&amp;$B$7-N290+1))),"",SMALL(OFFSET($B289,,N290-1,,$B$7-N290+1),ROW(INDIRECT("a1:a"&amp;$B$7-N290+1)))),F$17-N290)),
SMALL(IF((SMALL(OFFSET($B289,,N290-1,,$B$7-N290+1),ROW(INDIRECT("a1:a"&amp;$B$7-N290+1)))=OFFSET($B290,,N290-1))*(MATCH(OFFSET($B290,,N290-1),SMALL(OFFSET($B289,,N290-1,,$B$7-N290+1),ROW(INDIRECT("a1:a"&amp;$B$7-N290+1))),0)=ROW(INDIRECT("a1:a"&amp;$B$7-N290+1))),"",SMALL(OFFSET($B289,,N290-1,,$B$7-N290+1),ROW(INDIRECT("a1:a"&amp;$B$7-N290+1)))),F$17-N290)))</f>
        <v>1</v>
      </c>
      <c r="G290" s="8">
        <f t="array" aca="1" ref="G290" ca="1">IF(OR($A290&gt;$B$9,G$17&gt;$B$7),"",CHOOSE(G$15,IF(O290=99,
IF(SUM(--(TRANSPOSE(LARGE(OFFSET($B289,,G$17,,$B$7-G$17),ROW(INDIRECT("a1:a"&amp;$B$7-G$17))))=OFFSET($B289,,G$17,,$B$7-G$17)))=$B$7-G$17,MIN(IF(G289&gt;=OFFSET($B289,,F$17,,$B$7-F$17),"",OFFSET($B289,,F$17,,$B$7-F$17))),G289),
SMALL(IF((SMALL(OFFSET($B289,,O290-1,,$B$7-O290+1),ROW(INDIRECT("a1:a"&amp;$B$7-O290+1)))=OFFSET($B290,,O290-1))*(MATCH(OFFSET($B290,,O290-1),SMALL(OFFSET($B289,,O290-1,,$B$7-O290+1),ROW(INDIRECT("a1:a"&amp;$B$7-O290+1))),0)=ROW(INDIRECT("a1:a"&amp;$B$7-O290+1))),"",SMALL(OFFSET($B289,,O290-1,,$B$7-O290+1),ROW(INDIRECT("a1:a"&amp;$B$7-O290+1)))),G$17-O290)),
SMALL(IF((SMALL(OFFSET($B289,,O290-1,,$B$7-O290+1),ROW(INDIRECT("a1:a"&amp;$B$7-O290+1)))=OFFSET($B290,,O290-1))*(MATCH(OFFSET($B290,,O290-1),SMALL(OFFSET($B289,,O290-1,,$B$7-O290+1),ROW(INDIRECT("a1:a"&amp;$B$7-O290+1))),0)=ROW(INDIRECT("a1:a"&amp;$B$7-O290+1))),"",SMALL(OFFSET($B289,,O290-1,,$B$7-O290+1),ROW(INDIRECT("a1:a"&amp;$B$7-O290+1)))),G$17-O290)))</f>
        <v>3</v>
      </c>
      <c r="H290" s="8">
        <f t="array" aca="1" ref="H290" ca="1">IF(OR($A290&gt;$B$9,H$17&gt;$B$7),"",CHOOSE(H$15,IF(P290=99,
IF(SUM(--(TRANSPOSE(LARGE(OFFSET($B289,,H$17,,$B$7-H$17),ROW(INDIRECT("a1:a"&amp;$B$7-H$17))))=OFFSET($B289,,H$17,,$B$7-H$17)))=$B$7-H$17,MIN(IF(H289&gt;=OFFSET($B289,,G$17,,$B$7-G$17),"",OFFSET($B289,,G$17,,$B$7-G$17))),H289),
SMALL(IF((SMALL(OFFSET($B289,,P290-1,,$B$7-P290+1),ROW(INDIRECT("a1:a"&amp;$B$7-P290+1)))=OFFSET($B290,,P290-1))*(MATCH(OFFSET($B290,,P290-1),SMALL(OFFSET($B289,,P290-1,,$B$7-P290+1),ROW(INDIRECT("a1:a"&amp;$B$7-P290+1))),0)=ROW(INDIRECT("a1:a"&amp;$B$7-P290+1))),"",SMALL(OFFSET($B289,,P290-1,,$B$7-P290+1),ROW(INDIRECT("a1:a"&amp;$B$7-P290+1)))),H$17-P290)),
SMALL(IF((SMALL(OFFSET($B289,,P290-1,,$B$7-P290+1),ROW(INDIRECT("a1:a"&amp;$B$7-P290+1)))=OFFSET($B290,,P290-1))*(MATCH(OFFSET($B290,,P290-1),SMALL(OFFSET($B289,,P290-1,,$B$7-P290+1),ROW(INDIRECT("a1:a"&amp;$B$7-P290+1))),0)=ROW(INDIRECT("a1:a"&amp;$B$7-P290+1))),"",SMALL(OFFSET($B289,,P290-1,,$B$7-P290+1),ROW(INDIRECT("a1:a"&amp;$B$7-P290+1)))),H$17-P290)))</f>
        <v>2</v>
      </c>
      <c r="I290" s="44">
        <f t="array" aca="1" ref="I290" ca="1">IF(OR($A290&gt;$B$9,I$17&gt;$B$7),"",CHOOSE(I$15,IF(Q290=99,
IF(SUM(--(TRANSPOSE(LARGE(OFFSET($B289,,I$17,,$B$7-I$17),ROW(INDIRECT("a1:a"&amp;$B$7-I$17))))=OFFSET($B289,,I$17,,$B$7-I$17)))=$B$7-I$17,MIN(IF(I289&gt;=OFFSET($B289,,H$17,,$B$7-H$17),"",OFFSET($B289,,H$17,,$B$7-H$17))),I289),
SMALL(IF((SMALL(OFFSET($B289,,Q290-1,,$B$7-Q290+1),ROW(INDIRECT("a1:a"&amp;$B$7-Q290+1)))=OFFSET($B290,,Q290-1))*(MATCH(OFFSET($B290,,Q290-1),SMALL(OFFSET($B289,,Q290-1,,$B$7-Q290+1),ROW(INDIRECT("a1:a"&amp;$B$7-Q290+1))),0)=ROW(INDIRECT("a1:a"&amp;$B$7-Q290+1))),"",SMALL(OFFSET($B289,,Q290-1,,$B$7-Q290+1),ROW(INDIRECT("a1:a"&amp;$B$7-Q290+1)))),I$17-Q290)),
SMALL(IF((SMALL(OFFSET($B289,,Q290-1,,$B$7-Q290+1),ROW(INDIRECT("a1:a"&amp;$B$7-Q290+1)))=OFFSET($B290,,Q290-1))*(MATCH(OFFSET($B290,,Q290-1),SMALL(OFFSET($B289,,Q290-1,,$B$7-Q290+1),ROW(INDIRECT("a1:a"&amp;$B$7-Q290+1))),0)=ROW(INDIRECT("a1:a"&amp;$B$7-Q290+1))),"",SMALL(OFFSET($B289,,Q290-1,,$B$7-Q290+1),ROW(INDIRECT("a1:a"&amp;$B$7-Q290+1)))),I$17-Q290)))</f>
        <v>4</v>
      </c>
      <c r="J290" s="13"/>
      <c r="K290" s="26">
        <f t="array" aca="1" ref="K290" ca="1">MIN(IF($B290:B290&gt;$B289:B289,COLUMN($B$18:B289)-COLUMN($B$18)+1,99))</f>
        <v>99</v>
      </c>
      <c r="L290" s="26">
        <f t="array" aca="1" ref="L290" ca="1">MIN(IF($B290:C290&gt;$B289:C289,COLUMN($B$18:C289)-COLUMN($B$18)+1,99))</f>
        <v>99</v>
      </c>
      <c r="M290" s="26">
        <f t="array" aca="1" ref="M290" ca="1">MIN(IF($B290:D290&gt;$B289:D289,COLUMN($B$18:D289)-COLUMN($B$18)+1,99))</f>
        <v>99</v>
      </c>
      <c r="N290" s="26">
        <f t="array" aca="1" ref="N290" ca="1">MIN(IF($B290:E290&gt;$B289:E289,COLUMN($B$18:E289)-COLUMN($B$18)+1,99))</f>
        <v>99</v>
      </c>
      <c r="O290" s="26">
        <f t="array" aca="1" ref="O290" ca="1">MIN(IF($B290:F290&gt;$B289:F289,COLUMN($B$18:F289)-COLUMN($B$18)+1,99))</f>
        <v>99</v>
      </c>
      <c r="P290" s="26">
        <f t="array" aca="1" ref="P290" ca="1">MIN(IF($B290:G290&gt;$B289:G289,COLUMN($B$18:G289)-COLUMN($B$18)+1,99))</f>
        <v>6</v>
      </c>
      <c r="Q290" s="48">
        <f t="array" aca="1" ref="Q290" ca="1">MIN(IF($B290:H290&gt;$B289:H289,COLUMN($B$18:H289)-COLUMN($B$18)+1,99))</f>
        <v>6</v>
      </c>
      <c r="AC290" s="4"/>
    </row>
    <row r="291" spans="1:29" ht="12.75" x14ac:dyDescent="0.2">
      <c r="A291" s="10">
        <v>274</v>
      </c>
      <c r="B291" s="8">
        <f t="array" aca="1" ref="B291" ca="1">IF(A291&gt;$B$9,"",IF(SUM(--(TRANSPOSE(LARGE(OFFSET($B290,,B$17,,$B$7-B$17),ROW(INDIRECT("a1:a"&amp;$B$7-B$17))))=OFFSET($B290,,B$17,,$B$7-B$17)))=$B$7-B$17,OFFSET($B$12,,MATCH(B290,$B$12:$H$12,FALSE)),B290))</f>
        <v>1</v>
      </c>
      <c r="C291" s="8">
        <f t="array" aca="1" ref="C291" ca="1">IF(OR($A291&gt;$B$9,C$17&gt;$B$7),"",CHOOSE(C$15,IF(K291=99,
IF(SUM(--(TRANSPOSE(LARGE(OFFSET($B290,,C$17,,$B$7-C$17),ROW(INDIRECT("a1:a"&amp;$B$7-C$17))))=OFFSET($B290,,C$17,,$B$7-C$17)))=$B$7-C$17,MIN(IF(C290&gt;=OFFSET($B290,,B$17,,$B$7-B$17),"",OFFSET($B290,,B$17,,$B$7-B$17))),C290),
SMALL(IF((SMALL(OFFSET($B290,,K291-1,,$B$7-K291+1),ROW(INDIRECT("a1:a"&amp;$B$7-K291+1)))=OFFSET($B291,,K291-1))*(MATCH(OFFSET($B291,,K291-1),SMALL(OFFSET($B290,,K291-1,,$B$7-K291+1),ROW(INDIRECT("a1:a"&amp;$B$7-K291+1))),0)=ROW(INDIRECT("a1:a"&amp;$B$7-K291+1))),"",SMALL(OFFSET($B290,,K291-1,,$B$7-K291+1),ROW(INDIRECT("a1:a"&amp;$B$7-K291+1)))),C$17-K291)),
SMALL(IF((SMALL(OFFSET($B290,,K291-1,,$B$7-K291+1),ROW(INDIRECT("a1:a"&amp;$B$7-K291+1)))=OFFSET($B291,,K291-1))*(MATCH(OFFSET($B291,,K291-1),SMALL(OFFSET($B290,,K291-1,,$B$7-K291+1),ROW(INDIRECT("a1:a"&amp;$B$7-K291+1))),0)=ROW(INDIRECT("a1:a"&amp;$B$7-K291+1))),"",SMALL(OFFSET($B290,,K291-1,,$B$7-K291+1),ROW(INDIRECT("a1:a"&amp;$B$7-K291+1)))),C$17-K291)))</f>
        <v>2</v>
      </c>
      <c r="D291" s="8">
        <f t="array" aca="1" ref="D291" ca="1">IF(OR($A291&gt;$B$9,D$17&gt;$B$7),"",CHOOSE(D$15,IF(L291=99,
IF(SUM(--(TRANSPOSE(LARGE(OFFSET($B290,,D$17,,$B$7-D$17),ROW(INDIRECT("a1:a"&amp;$B$7-D$17))))=OFFSET($B290,,D$17,,$B$7-D$17)))=$B$7-D$17,MIN(IF(D290&gt;=OFFSET($B290,,C$17,,$B$7-C$17),"",OFFSET($B290,,C$17,,$B$7-C$17))),D290),
SMALL(IF((SMALL(OFFSET($B290,,L291-1,,$B$7-L291+1),ROW(INDIRECT("a1:a"&amp;$B$7-L291+1)))=OFFSET($B291,,L291-1))*(MATCH(OFFSET($B291,,L291-1),SMALL(OFFSET($B290,,L291-1,,$B$7-L291+1),ROW(INDIRECT("a1:a"&amp;$B$7-L291+1))),0)=ROW(INDIRECT("a1:a"&amp;$B$7-L291+1))),"",SMALL(OFFSET($B290,,L291-1,,$B$7-L291+1),ROW(INDIRECT("a1:a"&amp;$B$7-L291+1)))),D$17-L291)),
SMALL(IF((SMALL(OFFSET($B290,,L291-1,,$B$7-L291+1),ROW(INDIRECT("a1:a"&amp;$B$7-L291+1)))=OFFSET($B291,,L291-1))*(MATCH(OFFSET($B291,,L291-1),SMALL(OFFSET($B290,,L291-1,,$B$7-L291+1),ROW(INDIRECT("a1:a"&amp;$B$7-L291+1))),0)=ROW(INDIRECT("a1:a"&amp;$B$7-L291+1))),"",SMALL(OFFSET($B290,,L291-1,,$B$7-L291+1),ROW(INDIRECT("a1:a"&amp;$B$7-L291+1)))),D$17-L291)))</f>
        <v>3</v>
      </c>
      <c r="E291" s="8">
        <f t="array" aca="1" ref="E291" ca="1">IF(OR($A291&gt;$B$9,E$17&gt;$B$7),"",CHOOSE(E$15,IF(M291=99,
IF(SUM(--(TRANSPOSE(LARGE(OFFSET($B290,,E$17,,$B$7-E$17),ROW(INDIRECT("a1:a"&amp;$B$7-E$17))))=OFFSET($B290,,E$17,,$B$7-E$17)))=$B$7-E$17,MIN(IF(E290&gt;=OFFSET($B290,,D$17,,$B$7-D$17),"",OFFSET($B290,,D$17,,$B$7-D$17))),E290),
SMALL(IF((SMALL(OFFSET($B290,,M291-1,,$B$7-M291+1),ROW(INDIRECT("a1:a"&amp;$B$7-M291+1)))=OFFSET($B291,,M291-1))*(MATCH(OFFSET($B291,,M291-1),SMALL(OFFSET($B290,,M291-1,,$B$7-M291+1),ROW(INDIRECT("a1:a"&amp;$B$7-M291+1))),0)=ROW(INDIRECT("a1:a"&amp;$B$7-M291+1))),"",SMALL(OFFSET($B290,,M291-1,,$B$7-M291+1),ROW(INDIRECT("a1:a"&amp;$B$7-M291+1)))),E$17-M291)),
SMALL(IF((SMALL(OFFSET($B290,,M291-1,,$B$7-M291+1),ROW(INDIRECT("a1:a"&amp;$B$7-M291+1)))=OFFSET($B291,,M291-1))*(MATCH(OFFSET($B291,,M291-1),SMALL(OFFSET($B290,,M291-1,,$B$7-M291+1),ROW(INDIRECT("a1:a"&amp;$B$7-M291+1))),0)=ROW(INDIRECT("a1:a"&amp;$B$7-M291+1))),"",SMALL(OFFSET($B290,,M291-1,,$B$7-M291+1),ROW(INDIRECT("a1:a"&amp;$B$7-M291+1)))),E$17-M291)))</f>
        <v>1</v>
      </c>
      <c r="F291" s="8">
        <f t="array" aca="1" ref="F291" ca="1">IF(OR($A291&gt;$B$9,F$17&gt;$B$7),"",CHOOSE(F$15,IF(N291=99,
IF(SUM(--(TRANSPOSE(LARGE(OFFSET($B290,,F$17,,$B$7-F$17),ROW(INDIRECT("a1:a"&amp;$B$7-F$17))))=OFFSET($B290,,F$17,,$B$7-F$17)))=$B$7-F$17,MIN(IF(F290&gt;=OFFSET($B290,,E$17,,$B$7-E$17),"",OFFSET($B290,,E$17,,$B$7-E$17))),F290),
SMALL(IF((SMALL(OFFSET($B290,,N291-1,,$B$7-N291+1),ROW(INDIRECT("a1:a"&amp;$B$7-N291+1)))=OFFSET($B291,,N291-1))*(MATCH(OFFSET($B291,,N291-1),SMALL(OFFSET($B290,,N291-1,,$B$7-N291+1),ROW(INDIRECT("a1:a"&amp;$B$7-N291+1))),0)=ROW(INDIRECT("a1:a"&amp;$B$7-N291+1))),"",SMALL(OFFSET($B290,,N291-1,,$B$7-N291+1),ROW(INDIRECT("a1:a"&amp;$B$7-N291+1)))),F$17-N291)),
SMALL(IF((SMALL(OFFSET($B290,,N291-1,,$B$7-N291+1),ROW(INDIRECT("a1:a"&amp;$B$7-N291+1)))=OFFSET($B291,,N291-1))*(MATCH(OFFSET($B291,,N291-1),SMALL(OFFSET($B290,,N291-1,,$B$7-N291+1),ROW(INDIRECT("a1:a"&amp;$B$7-N291+1))),0)=ROW(INDIRECT("a1:a"&amp;$B$7-N291+1))),"",SMALL(OFFSET($B290,,N291-1,,$B$7-N291+1),ROW(INDIRECT("a1:a"&amp;$B$7-N291+1)))),F$17-N291)))</f>
        <v>1</v>
      </c>
      <c r="G291" s="8">
        <f t="array" aca="1" ref="G291" ca="1">IF(OR($A291&gt;$B$9,G$17&gt;$B$7),"",CHOOSE(G$15,IF(O291=99,
IF(SUM(--(TRANSPOSE(LARGE(OFFSET($B290,,G$17,,$B$7-G$17),ROW(INDIRECT("a1:a"&amp;$B$7-G$17))))=OFFSET($B290,,G$17,,$B$7-G$17)))=$B$7-G$17,MIN(IF(G290&gt;=OFFSET($B290,,F$17,,$B$7-F$17),"",OFFSET($B290,,F$17,,$B$7-F$17))),G290),
SMALL(IF((SMALL(OFFSET($B290,,O291-1,,$B$7-O291+1),ROW(INDIRECT("a1:a"&amp;$B$7-O291+1)))=OFFSET($B291,,O291-1))*(MATCH(OFFSET($B291,,O291-1),SMALL(OFFSET($B290,,O291-1,,$B$7-O291+1),ROW(INDIRECT("a1:a"&amp;$B$7-O291+1))),0)=ROW(INDIRECT("a1:a"&amp;$B$7-O291+1))),"",SMALL(OFFSET($B290,,O291-1,,$B$7-O291+1),ROW(INDIRECT("a1:a"&amp;$B$7-O291+1)))),G$17-O291)),
SMALL(IF((SMALL(OFFSET($B290,,O291-1,,$B$7-O291+1),ROW(INDIRECT("a1:a"&amp;$B$7-O291+1)))=OFFSET($B291,,O291-1))*(MATCH(OFFSET($B291,,O291-1),SMALL(OFFSET($B290,,O291-1,,$B$7-O291+1),ROW(INDIRECT("a1:a"&amp;$B$7-O291+1))),0)=ROW(INDIRECT("a1:a"&amp;$B$7-O291+1))),"",SMALL(OFFSET($B290,,O291-1,,$B$7-O291+1),ROW(INDIRECT("a1:a"&amp;$B$7-O291+1)))),G$17-O291)))</f>
        <v>3</v>
      </c>
      <c r="H291" s="8">
        <f t="array" aca="1" ref="H291" ca="1">IF(OR($A291&gt;$B$9,H$17&gt;$B$7),"",CHOOSE(H$15,IF(P291=99,
IF(SUM(--(TRANSPOSE(LARGE(OFFSET($B290,,H$17,,$B$7-H$17),ROW(INDIRECT("a1:a"&amp;$B$7-H$17))))=OFFSET($B290,,H$17,,$B$7-H$17)))=$B$7-H$17,MIN(IF(H290&gt;=OFFSET($B290,,G$17,,$B$7-G$17),"",OFFSET($B290,,G$17,,$B$7-G$17))),H290),
SMALL(IF((SMALL(OFFSET($B290,,P291-1,,$B$7-P291+1),ROW(INDIRECT("a1:a"&amp;$B$7-P291+1)))=OFFSET($B291,,P291-1))*(MATCH(OFFSET($B291,,P291-1),SMALL(OFFSET($B290,,P291-1,,$B$7-P291+1),ROW(INDIRECT("a1:a"&amp;$B$7-P291+1))),0)=ROW(INDIRECT("a1:a"&amp;$B$7-P291+1))),"",SMALL(OFFSET($B290,,P291-1,,$B$7-P291+1),ROW(INDIRECT("a1:a"&amp;$B$7-P291+1)))),H$17-P291)),
SMALL(IF((SMALL(OFFSET($B290,,P291-1,,$B$7-P291+1),ROW(INDIRECT("a1:a"&amp;$B$7-P291+1)))=OFFSET($B291,,P291-1))*(MATCH(OFFSET($B291,,P291-1),SMALL(OFFSET($B290,,P291-1,,$B$7-P291+1),ROW(INDIRECT("a1:a"&amp;$B$7-P291+1))),0)=ROW(INDIRECT("a1:a"&amp;$B$7-P291+1))),"",SMALL(OFFSET($B290,,P291-1,,$B$7-P291+1),ROW(INDIRECT("a1:a"&amp;$B$7-P291+1)))),H$17-P291)))</f>
        <v>4</v>
      </c>
      <c r="I291" s="44">
        <f t="array" aca="1" ref="I291" ca="1">IF(OR($A291&gt;$B$9,I$17&gt;$B$7),"",CHOOSE(I$15,IF(Q291=99,
IF(SUM(--(TRANSPOSE(LARGE(OFFSET($B290,,I$17,,$B$7-I$17),ROW(INDIRECT("a1:a"&amp;$B$7-I$17))))=OFFSET($B290,,I$17,,$B$7-I$17)))=$B$7-I$17,MIN(IF(I290&gt;=OFFSET($B290,,H$17,,$B$7-H$17),"",OFFSET($B290,,H$17,,$B$7-H$17))),I290),
SMALL(IF((SMALL(OFFSET($B290,,Q291-1,,$B$7-Q291+1),ROW(INDIRECT("a1:a"&amp;$B$7-Q291+1)))=OFFSET($B291,,Q291-1))*(MATCH(OFFSET($B291,,Q291-1),SMALL(OFFSET($B290,,Q291-1,,$B$7-Q291+1),ROW(INDIRECT("a1:a"&amp;$B$7-Q291+1))),0)=ROW(INDIRECT("a1:a"&amp;$B$7-Q291+1))),"",SMALL(OFFSET($B290,,Q291-1,,$B$7-Q291+1),ROW(INDIRECT("a1:a"&amp;$B$7-Q291+1)))),I$17-Q291)),
SMALL(IF((SMALL(OFFSET($B290,,Q291-1,,$B$7-Q291+1),ROW(INDIRECT("a1:a"&amp;$B$7-Q291+1)))=OFFSET($B291,,Q291-1))*(MATCH(OFFSET($B291,,Q291-1),SMALL(OFFSET($B290,,Q291-1,,$B$7-Q291+1),ROW(INDIRECT("a1:a"&amp;$B$7-Q291+1))),0)=ROW(INDIRECT("a1:a"&amp;$B$7-Q291+1))),"",SMALL(OFFSET($B290,,Q291-1,,$B$7-Q291+1),ROW(INDIRECT("a1:a"&amp;$B$7-Q291+1)))),I$17-Q291)))</f>
        <v>2</v>
      </c>
      <c r="J291" s="13"/>
      <c r="K291" s="26">
        <f t="array" aca="1" ref="K291" ca="1">MIN(IF($B291:B291&gt;$B290:B290,COLUMN($B$18:B290)-COLUMN($B$18)+1,99))</f>
        <v>99</v>
      </c>
      <c r="L291" s="26">
        <f t="array" aca="1" ref="L291" ca="1">MIN(IF($B291:C291&gt;$B290:C290,COLUMN($B$18:C290)-COLUMN($B$18)+1,99))</f>
        <v>99</v>
      </c>
      <c r="M291" s="26">
        <f t="array" aca="1" ref="M291" ca="1">MIN(IF($B291:D291&gt;$B290:D290,COLUMN($B$18:D290)-COLUMN($B$18)+1,99))</f>
        <v>99</v>
      </c>
      <c r="N291" s="26">
        <f t="array" aca="1" ref="N291" ca="1">MIN(IF($B291:E291&gt;$B290:E290,COLUMN($B$18:E290)-COLUMN($B$18)+1,99))</f>
        <v>99</v>
      </c>
      <c r="O291" s="26">
        <f t="array" aca="1" ref="O291" ca="1">MIN(IF($B291:F291&gt;$B290:F290,COLUMN($B$18:F290)-COLUMN($B$18)+1,99))</f>
        <v>99</v>
      </c>
      <c r="P291" s="26">
        <f t="array" aca="1" ref="P291" ca="1">MIN(IF($B291:G291&gt;$B290:G290,COLUMN($B$18:G290)-COLUMN($B$18)+1,99))</f>
        <v>99</v>
      </c>
      <c r="Q291" s="48">
        <f t="array" aca="1" ref="Q291" ca="1">MIN(IF($B291:H291&gt;$B290:H290,COLUMN($B$18:H290)-COLUMN($B$18)+1,99))</f>
        <v>7</v>
      </c>
      <c r="AC291" s="4"/>
    </row>
    <row r="292" spans="1:29" ht="12.75" x14ac:dyDescent="0.2">
      <c r="A292" s="10">
        <v>275</v>
      </c>
      <c r="B292" s="8">
        <f t="array" aca="1" ref="B292" ca="1">IF(A292&gt;$B$9,"",IF(SUM(--(TRANSPOSE(LARGE(OFFSET($B291,,B$17,,$B$7-B$17),ROW(INDIRECT("a1:a"&amp;$B$7-B$17))))=OFFSET($B291,,B$17,,$B$7-B$17)))=$B$7-B$17,OFFSET($B$12,,MATCH(B291,$B$12:$H$12,FALSE)),B291))</f>
        <v>1</v>
      </c>
      <c r="C292" s="8">
        <f t="array" aca="1" ref="C292" ca="1">IF(OR($A292&gt;$B$9,C$17&gt;$B$7),"",CHOOSE(C$15,IF(K292=99,
IF(SUM(--(TRANSPOSE(LARGE(OFFSET($B291,,C$17,,$B$7-C$17),ROW(INDIRECT("a1:a"&amp;$B$7-C$17))))=OFFSET($B291,,C$17,,$B$7-C$17)))=$B$7-C$17,MIN(IF(C291&gt;=OFFSET($B291,,B$17,,$B$7-B$17),"",OFFSET($B291,,B$17,,$B$7-B$17))),C291),
SMALL(IF((SMALL(OFFSET($B291,,K292-1,,$B$7-K292+1),ROW(INDIRECT("a1:a"&amp;$B$7-K292+1)))=OFFSET($B292,,K292-1))*(MATCH(OFFSET($B292,,K292-1),SMALL(OFFSET($B291,,K292-1,,$B$7-K292+1),ROW(INDIRECT("a1:a"&amp;$B$7-K292+1))),0)=ROW(INDIRECT("a1:a"&amp;$B$7-K292+1))),"",SMALL(OFFSET($B291,,K292-1,,$B$7-K292+1),ROW(INDIRECT("a1:a"&amp;$B$7-K292+1)))),C$17-K292)),
SMALL(IF((SMALL(OFFSET($B291,,K292-1,,$B$7-K292+1),ROW(INDIRECT("a1:a"&amp;$B$7-K292+1)))=OFFSET($B292,,K292-1))*(MATCH(OFFSET($B292,,K292-1),SMALL(OFFSET($B291,,K292-1,,$B$7-K292+1),ROW(INDIRECT("a1:a"&amp;$B$7-K292+1))),0)=ROW(INDIRECT("a1:a"&amp;$B$7-K292+1))),"",SMALL(OFFSET($B291,,K292-1,,$B$7-K292+1),ROW(INDIRECT("a1:a"&amp;$B$7-K292+1)))),C$17-K292)))</f>
        <v>2</v>
      </c>
      <c r="D292" s="8">
        <f t="array" aca="1" ref="D292" ca="1">IF(OR($A292&gt;$B$9,D$17&gt;$B$7),"",CHOOSE(D$15,IF(L292=99,
IF(SUM(--(TRANSPOSE(LARGE(OFFSET($B291,,D$17,,$B$7-D$17),ROW(INDIRECT("a1:a"&amp;$B$7-D$17))))=OFFSET($B291,,D$17,,$B$7-D$17)))=$B$7-D$17,MIN(IF(D291&gt;=OFFSET($B291,,C$17,,$B$7-C$17),"",OFFSET($B291,,C$17,,$B$7-C$17))),D291),
SMALL(IF((SMALL(OFFSET($B291,,L292-1,,$B$7-L292+1),ROW(INDIRECT("a1:a"&amp;$B$7-L292+1)))=OFFSET($B292,,L292-1))*(MATCH(OFFSET($B292,,L292-1),SMALL(OFFSET($B291,,L292-1,,$B$7-L292+1),ROW(INDIRECT("a1:a"&amp;$B$7-L292+1))),0)=ROW(INDIRECT("a1:a"&amp;$B$7-L292+1))),"",SMALL(OFFSET($B291,,L292-1,,$B$7-L292+1),ROW(INDIRECT("a1:a"&amp;$B$7-L292+1)))),D$17-L292)),
SMALL(IF((SMALL(OFFSET($B291,,L292-1,,$B$7-L292+1),ROW(INDIRECT("a1:a"&amp;$B$7-L292+1)))=OFFSET($B292,,L292-1))*(MATCH(OFFSET($B292,,L292-1),SMALL(OFFSET($B291,,L292-1,,$B$7-L292+1),ROW(INDIRECT("a1:a"&amp;$B$7-L292+1))),0)=ROW(INDIRECT("a1:a"&amp;$B$7-L292+1))),"",SMALL(OFFSET($B291,,L292-1,,$B$7-L292+1),ROW(INDIRECT("a1:a"&amp;$B$7-L292+1)))),D$17-L292)))</f>
        <v>3</v>
      </c>
      <c r="E292" s="8">
        <f t="array" aca="1" ref="E292" ca="1">IF(OR($A292&gt;$B$9,E$17&gt;$B$7),"",CHOOSE(E$15,IF(M292=99,
IF(SUM(--(TRANSPOSE(LARGE(OFFSET($B291,,E$17,,$B$7-E$17),ROW(INDIRECT("a1:a"&amp;$B$7-E$17))))=OFFSET($B291,,E$17,,$B$7-E$17)))=$B$7-E$17,MIN(IF(E291&gt;=OFFSET($B291,,D$17,,$B$7-D$17),"",OFFSET($B291,,D$17,,$B$7-D$17))),E291),
SMALL(IF((SMALL(OFFSET($B291,,M292-1,,$B$7-M292+1),ROW(INDIRECT("a1:a"&amp;$B$7-M292+1)))=OFFSET($B292,,M292-1))*(MATCH(OFFSET($B292,,M292-1),SMALL(OFFSET($B291,,M292-1,,$B$7-M292+1),ROW(INDIRECT("a1:a"&amp;$B$7-M292+1))),0)=ROW(INDIRECT("a1:a"&amp;$B$7-M292+1))),"",SMALL(OFFSET($B291,,M292-1,,$B$7-M292+1),ROW(INDIRECT("a1:a"&amp;$B$7-M292+1)))),E$17-M292)),
SMALL(IF((SMALL(OFFSET($B291,,M292-1,,$B$7-M292+1),ROW(INDIRECT("a1:a"&amp;$B$7-M292+1)))=OFFSET($B292,,M292-1))*(MATCH(OFFSET($B292,,M292-1),SMALL(OFFSET($B291,,M292-1,,$B$7-M292+1),ROW(INDIRECT("a1:a"&amp;$B$7-M292+1))),0)=ROW(INDIRECT("a1:a"&amp;$B$7-M292+1))),"",SMALL(OFFSET($B291,,M292-1,,$B$7-M292+1),ROW(INDIRECT("a1:a"&amp;$B$7-M292+1)))),E$17-M292)))</f>
        <v>1</v>
      </c>
      <c r="F292" s="8">
        <f t="array" aca="1" ref="F292" ca="1">IF(OR($A292&gt;$B$9,F$17&gt;$B$7),"",CHOOSE(F$15,IF(N292=99,
IF(SUM(--(TRANSPOSE(LARGE(OFFSET($B291,,F$17,,$B$7-F$17),ROW(INDIRECT("a1:a"&amp;$B$7-F$17))))=OFFSET($B291,,F$17,,$B$7-F$17)))=$B$7-F$17,MIN(IF(F291&gt;=OFFSET($B291,,E$17,,$B$7-E$17),"",OFFSET($B291,,E$17,,$B$7-E$17))),F291),
SMALL(IF((SMALL(OFFSET($B291,,N292-1,,$B$7-N292+1),ROW(INDIRECT("a1:a"&amp;$B$7-N292+1)))=OFFSET($B292,,N292-1))*(MATCH(OFFSET($B292,,N292-1),SMALL(OFFSET($B291,,N292-1,,$B$7-N292+1),ROW(INDIRECT("a1:a"&amp;$B$7-N292+1))),0)=ROW(INDIRECT("a1:a"&amp;$B$7-N292+1))),"",SMALL(OFFSET($B291,,N292-1,,$B$7-N292+1),ROW(INDIRECT("a1:a"&amp;$B$7-N292+1)))),F$17-N292)),
SMALL(IF((SMALL(OFFSET($B291,,N292-1,,$B$7-N292+1),ROW(INDIRECT("a1:a"&amp;$B$7-N292+1)))=OFFSET($B292,,N292-1))*(MATCH(OFFSET($B292,,N292-1),SMALL(OFFSET($B291,,N292-1,,$B$7-N292+1),ROW(INDIRECT("a1:a"&amp;$B$7-N292+1))),0)=ROW(INDIRECT("a1:a"&amp;$B$7-N292+1))),"",SMALL(OFFSET($B291,,N292-1,,$B$7-N292+1),ROW(INDIRECT("a1:a"&amp;$B$7-N292+1)))),F$17-N292)))</f>
        <v>1</v>
      </c>
      <c r="G292" s="8">
        <f t="array" aca="1" ref="G292" ca="1">IF(OR($A292&gt;$B$9,G$17&gt;$B$7),"",CHOOSE(G$15,IF(O292=99,
IF(SUM(--(TRANSPOSE(LARGE(OFFSET($B291,,G$17,,$B$7-G$17),ROW(INDIRECT("a1:a"&amp;$B$7-G$17))))=OFFSET($B291,,G$17,,$B$7-G$17)))=$B$7-G$17,MIN(IF(G291&gt;=OFFSET($B291,,F$17,,$B$7-F$17),"",OFFSET($B291,,F$17,,$B$7-F$17))),G291),
SMALL(IF((SMALL(OFFSET($B291,,O292-1,,$B$7-O292+1),ROW(INDIRECT("a1:a"&amp;$B$7-O292+1)))=OFFSET($B292,,O292-1))*(MATCH(OFFSET($B292,,O292-1),SMALL(OFFSET($B291,,O292-1,,$B$7-O292+1),ROW(INDIRECT("a1:a"&amp;$B$7-O292+1))),0)=ROW(INDIRECT("a1:a"&amp;$B$7-O292+1))),"",SMALL(OFFSET($B291,,O292-1,,$B$7-O292+1),ROW(INDIRECT("a1:a"&amp;$B$7-O292+1)))),G$17-O292)),
SMALL(IF((SMALL(OFFSET($B291,,O292-1,,$B$7-O292+1),ROW(INDIRECT("a1:a"&amp;$B$7-O292+1)))=OFFSET($B292,,O292-1))*(MATCH(OFFSET($B292,,O292-1),SMALL(OFFSET($B291,,O292-1,,$B$7-O292+1),ROW(INDIRECT("a1:a"&amp;$B$7-O292+1))),0)=ROW(INDIRECT("a1:a"&amp;$B$7-O292+1))),"",SMALL(OFFSET($B291,,O292-1,,$B$7-O292+1),ROW(INDIRECT("a1:a"&amp;$B$7-O292+1)))),G$17-O292)))</f>
        <v>4</v>
      </c>
      <c r="H292" s="8">
        <f t="array" aca="1" ref="H292" ca="1">IF(OR($A292&gt;$B$9,H$17&gt;$B$7),"",CHOOSE(H$15,IF(P292=99,
IF(SUM(--(TRANSPOSE(LARGE(OFFSET($B291,,H$17,,$B$7-H$17),ROW(INDIRECT("a1:a"&amp;$B$7-H$17))))=OFFSET($B291,,H$17,,$B$7-H$17)))=$B$7-H$17,MIN(IF(H291&gt;=OFFSET($B291,,G$17,,$B$7-G$17),"",OFFSET($B291,,G$17,,$B$7-G$17))),H291),
SMALL(IF((SMALL(OFFSET($B291,,P292-1,,$B$7-P292+1),ROW(INDIRECT("a1:a"&amp;$B$7-P292+1)))=OFFSET($B292,,P292-1))*(MATCH(OFFSET($B292,,P292-1),SMALL(OFFSET($B291,,P292-1,,$B$7-P292+1),ROW(INDIRECT("a1:a"&amp;$B$7-P292+1))),0)=ROW(INDIRECT("a1:a"&amp;$B$7-P292+1))),"",SMALL(OFFSET($B291,,P292-1,,$B$7-P292+1),ROW(INDIRECT("a1:a"&amp;$B$7-P292+1)))),H$17-P292)),
SMALL(IF((SMALL(OFFSET($B291,,P292-1,,$B$7-P292+1),ROW(INDIRECT("a1:a"&amp;$B$7-P292+1)))=OFFSET($B292,,P292-1))*(MATCH(OFFSET($B292,,P292-1),SMALL(OFFSET($B291,,P292-1,,$B$7-P292+1),ROW(INDIRECT("a1:a"&amp;$B$7-P292+1))),0)=ROW(INDIRECT("a1:a"&amp;$B$7-P292+1))),"",SMALL(OFFSET($B291,,P292-1,,$B$7-P292+1),ROW(INDIRECT("a1:a"&amp;$B$7-P292+1)))),H$17-P292)))</f>
        <v>2</v>
      </c>
      <c r="I292" s="44">
        <f t="array" aca="1" ref="I292" ca="1">IF(OR($A292&gt;$B$9,I$17&gt;$B$7),"",CHOOSE(I$15,IF(Q292=99,
IF(SUM(--(TRANSPOSE(LARGE(OFFSET($B291,,I$17,,$B$7-I$17),ROW(INDIRECT("a1:a"&amp;$B$7-I$17))))=OFFSET($B291,,I$17,,$B$7-I$17)))=$B$7-I$17,MIN(IF(I291&gt;=OFFSET($B291,,H$17,,$B$7-H$17),"",OFFSET($B291,,H$17,,$B$7-H$17))),I291),
SMALL(IF((SMALL(OFFSET($B291,,Q292-1,,$B$7-Q292+1),ROW(INDIRECT("a1:a"&amp;$B$7-Q292+1)))=OFFSET($B292,,Q292-1))*(MATCH(OFFSET($B292,,Q292-1),SMALL(OFFSET($B291,,Q292-1,,$B$7-Q292+1),ROW(INDIRECT("a1:a"&amp;$B$7-Q292+1))),0)=ROW(INDIRECT("a1:a"&amp;$B$7-Q292+1))),"",SMALL(OFFSET($B291,,Q292-1,,$B$7-Q292+1),ROW(INDIRECT("a1:a"&amp;$B$7-Q292+1)))),I$17-Q292)),
SMALL(IF((SMALL(OFFSET($B291,,Q292-1,,$B$7-Q292+1),ROW(INDIRECT("a1:a"&amp;$B$7-Q292+1)))=OFFSET($B292,,Q292-1))*(MATCH(OFFSET($B292,,Q292-1),SMALL(OFFSET($B291,,Q292-1,,$B$7-Q292+1),ROW(INDIRECT("a1:a"&amp;$B$7-Q292+1))),0)=ROW(INDIRECT("a1:a"&amp;$B$7-Q292+1))),"",SMALL(OFFSET($B291,,Q292-1,,$B$7-Q292+1),ROW(INDIRECT("a1:a"&amp;$B$7-Q292+1)))),I$17-Q292)))</f>
        <v>3</v>
      </c>
      <c r="J292" s="13"/>
      <c r="K292" s="26">
        <f t="array" aca="1" ref="K292" ca="1">MIN(IF($B292:B292&gt;$B291:B291,COLUMN($B$18:B291)-COLUMN($B$18)+1,99))</f>
        <v>99</v>
      </c>
      <c r="L292" s="26">
        <f t="array" aca="1" ref="L292" ca="1">MIN(IF($B292:C292&gt;$B291:C291,COLUMN($B$18:C291)-COLUMN($B$18)+1,99))</f>
        <v>99</v>
      </c>
      <c r="M292" s="26">
        <f t="array" aca="1" ref="M292" ca="1">MIN(IF($B292:D292&gt;$B291:D291,COLUMN($B$18:D291)-COLUMN($B$18)+1,99))</f>
        <v>99</v>
      </c>
      <c r="N292" s="26">
        <f t="array" aca="1" ref="N292" ca="1">MIN(IF($B292:E292&gt;$B291:E291,COLUMN($B$18:E291)-COLUMN($B$18)+1,99))</f>
        <v>99</v>
      </c>
      <c r="O292" s="26">
        <f t="array" aca="1" ref="O292" ca="1">MIN(IF($B292:F292&gt;$B291:F291,COLUMN($B$18:F291)-COLUMN($B$18)+1,99))</f>
        <v>99</v>
      </c>
      <c r="P292" s="26">
        <f t="array" aca="1" ref="P292" ca="1">MIN(IF($B292:G292&gt;$B291:G291,COLUMN($B$18:G291)-COLUMN($B$18)+1,99))</f>
        <v>6</v>
      </c>
      <c r="Q292" s="48">
        <f t="array" aca="1" ref="Q292" ca="1">MIN(IF($B292:H292&gt;$B291:H291,COLUMN($B$18:H291)-COLUMN($B$18)+1,99))</f>
        <v>6</v>
      </c>
      <c r="AC292" s="4"/>
    </row>
    <row r="293" spans="1:29" ht="12.75" x14ac:dyDescent="0.2">
      <c r="A293" s="10">
        <v>276</v>
      </c>
      <c r="B293" s="8">
        <f t="array" aca="1" ref="B293" ca="1">IF(A293&gt;$B$9,"",IF(SUM(--(TRANSPOSE(LARGE(OFFSET($B292,,B$17,,$B$7-B$17),ROW(INDIRECT("a1:a"&amp;$B$7-B$17))))=OFFSET($B292,,B$17,,$B$7-B$17)))=$B$7-B$17,OFFSET($B$12,,MATCH(B292,$B$12:$H$12,FALSE)),B292))</f>
        <v>1</v>
      </c>
      <c r="C293" s="8">
        <f t="array" aca="1" ref="C293" ca="1">IF(OR($A293&gt;$B$9,C$17&gt;$B$7),"",CHOOSE(C$15,IF(K293=99,
IF(SUM(--(TRANSPOSE(LARGE(OFFSET($B292,,C$17,,$B$7-C$17),ROW(INDIRECT("a1:a"&amp;$B$7-C$17))))=OFFSET($B292,,C$17,,$B$7-C$17)))=$B$7-C$17,MIN(IF(C292&gt;=OFFSET($B292,,B$17,,$B$7-B$17),"",OFFSET($B292,,B$17,,$B$7-B$17))),C292),
SMALL(IF((SMALL(OFFSET($B292,,K293-1,,$B$7-K293+1),ROW(INDIRECT("a1:a"&amp;$B$7-K293+1)))=OFFSET($B293,,K293-1))*(MATCH(OFFSET($B293,,K293-1),SMALL(OFFSET($B292,,K293-1,,$B$7-K293+1),ROW(INDIRECT("a1:a"&amp;$B$7-K293+1))),0)=ROW(INDIRECT("a1:a"&amp;$B$7-K293+1))),"",SMALL(OFFSET($B292,,K293-1,,$B$7-K293+1),ROW(INDIRECT("a1:a"&amp;$B$7-K293+1)))),C$17-K293)),
SMALL(IF((SMALL(OFFSET($B292,,K293-1,,$B$7-K293+1),ROW(INDIRECT("a1:a"&amp;$B$7-K293+1)))=OFFSET($B293,,K293-1))*(MATCH(OFFSET($B293,,K293-1),SMALL(OFFSET($B292,,K293-1,,$B$7-K293+1),ROW(INDIRECT("a1:a"&amp;$B$7-K293+1))),0)=ROW(INDIRECT("a1:a"&amp;$B$7-K293+1))),"",SMALL(OFFSET($B292,,K293-1,,$B$7-K293+1),ROW(INDIRECT("a1:a"&amp;$B$7-K293+1)))),C$17-K293)))</f>
        <v>2</v>
      </c>
      <c r="D293" s="8">
        <f t="array" aca="1" ref="D293" ca="1">IF(OR($A293&gt;$B$9,D$17&gt;$B$7),"",CHOOSE(D$15,IF(L293=99,
IF(SUM(--(TRANSPOSE(LARGE(OFFSET($B292,,D$17,,$B$7-D$17),ROW(INDIRECT("a1:a"&amp;$B$7-D$17))))=OFFSET($B292,,D$17,,$B$7-D$17)))=$B$7-D$17,MIN(IF(D292&gt;=OFFSET($B292,,C$17,,$B$7-C$17),"",OFFSET($B292,,C$17,,$B$7-C$17))),D292),
SMALL(IF((SMALL(OFFSET($B292,,L293-1,,$B$7-L293+1),ROW(INDIRECT("a1:a"&amp;$B$7-L293+1)))=OFFSET($B293,,L293-1))*(MATCH(OFFSET($B293,,L293-1),SMALL(OFFSET($B292,,L293-1,,$B$7-L293+1),ROW(INDIRECT("a1:a"&amp;$B$7-L293+1))),0)=ROW(INDIRECT("a1:a"&amp;$B$7-L293+1))),"",SMALL(OFFSET($B292,,L293-1,,$B$7-L293+1),ROW(INDIRECT("a1:a"&amp;$B$7-L293+1)))),D$17-L293)),
SMALL(IF((SMALL(OFFSET($B292,,L293-1,,$B$7-L293+1),ROW(INDIRECT("a1:a"&amp;$B$7-L293+1)))=OFFSET($B293,,L293-1))*(MATCH(OFFSET($B293,,L293-1),SMALL(OFFSET($B292,,L293-1,,$B$7-L293+1),ROW(INDIRECT("a1:a"&amp;$B$7-L293+1))),0)=ROW(INDIRECT("a1:a"&amp;$B$7-L293+1))),"",SMALL(OFFSET($B292,,L293-1,,$B$7-L293+1),ROW(INDIRECT("a1:a"&amp;$B$7-L293+1)))),D$17-L293)))</f>
        <v>3</v>
      </c>
      <c r="E293" s="8">
        <f t="array" aca="1" ref="E293" ca="1">IF(OR($A293&gt;$B$9,E$17&gt;$B$7),"",CHOOSE(E$15,IF(M293=99,
IF(SUM(--(TRANSPOSE(LARGE(OFFSET($B292,,E$17,,$B$7-E$17),ROW(INDIRECT("a1:a"&amp;$B$7-E$17))))=OFFSET($B292,,E$17,,$B$7-E$17)))=$B$7-E$17,MIN(IF(E292&gt;=OFFSET($B292,,D$17,,$B$7-D$17),"",OFFSET($B292,,D$17,,$B$7-D$17))),E292),
SMALL(IF((SMALL(OFFSET($B292,,M293-1,,$B$7-M293+1),ROW(INDIRECT("a1:a"&amp;$B$7-M293+1)))=OFFSET($B293,,M293-1))*(MATCH(OFFSET($B293,,M293-1),SMALL(OFFSET($B292,,M293-1,,$B$7-M293+1),ROW(INDIRECT("a1:a"&amp;$B$7-M293+1))),0)=ROW(INDIRECT("a1:a"&amp;$B$7-M293+1))),"",SMALL(OFFSET($B292,,M293-1,,$B$7-M293+1),ROW(INDIRECT("a1:a"&amp;$B$7-M293+1)))),E$17-M293)),
SMALL(IF((SMALL(OFFSET($B292,,M293-1,,$B$7-M293+1),ROW(INDIRECT("a1:a"&amp;$B$7-M293+1)))=OFFSET($B293,,M293-1))*(MATCH(OFFSET($B293,,M293-1),SMALL(OFFSET($B292,,M293-1,,$B$7-M293+1),ROW(INDIRECT("a1:a"&amp;$B$7-M293+1))),0)=ROW(INDIRECT("a1:a"&amp;$B$7-M293+1))),"",SMALL(OFFSET($B292,,M293-1,,$B$7-M293+1),ROW(INDIRECT("a1:a"&amp;$B$7-M293+1)))),E$17-M293)))</f>
        <v>1</v>
      </c>
      <c r="F293" s="8">
        <f t="array" aca="1" ref="F293" ca="1">IF(OR($A293&gt;$B$9,F$17&gt;$B$7),"",CHOOSE(F$15,IF(N293=99,
IF(SUM(--(TRANSPOSE(LARGE(OFFSET($B292,,F$17,,$B$7-F$17),ROW(INDIRECT("a1:a"&amp;$B$7-F$17))))=OFFSET($B292,,F$17,,$B$7-F$17)))=$B$7-F$17,MIN(IF(F292&gt;=OFFSET($B292,,E$17,,$B$7-E$17),"",OFFSET($B292,,E$17,,$B$7-E$17))),F292),
SMALL(IF((SMALL(OFFSET($B292,,N293-1,,$B$7-N293+1),ROW(INDIRECT("a1:a"&amp;$B$7-N293+1)))=OFFSET($B293,,N293-1))*(MATCH(OFFSET($B293,,N293-1),SMALL(OFFSET($B292,,N293-1,,$B$7-N293+1),ROW(INDIRECT("a1:a"&amp;$B$7-N293+1))),0)=ROW(INDIRECT("a1:a"&amp;$B$7-N293+1))),"",SMALL(OFFSET($B292,,N293-1,,$B$7-N293+1),ROW(INDIRECT("a1:a"&amp;$B$7-N293+1)))),F$17-N293)),
SMALL(IF((SMALL(OFFSET($B292,,N293-1,,$B$7-N293+1),ROW(INDIRECT("a1:a"&amp;$B$7-N293+1)))=OFFSET($B293,,N293-1))*(MATCH(OFFSET($B293,,N293-1),SMALL(OFFSET($B292,,N293-1,,$B$7-N293+1),ROW(INDIRECT("a1:a"&amp;$B$7-N293+1))),0)=ROW(INDIRECT("a1:a"&amp;$B$7-N293+1))),"",SMALL(OFFSET($B292,,N293-1,,$B$7-N293+1),ROW(INDIRECT("a1:a"&amp;$B$7-N293+1)))),F$17-N293)))</f>
        <v>1</v>
      </c>
      <c r="G293" s="8">
        <f t="array" aca="1" ref="G293" ca="1">IF(OR($A293&gt;$B$9,G$17&gt;$B$7),"",CHOOSE(G$15,IF(O293=99,
IF(SUM(--(TRANSPOSE(LARGE(OFFSET($B292,,G$17,,$B$7-G$17),ROW(INDIRECT("a1:a"&amp;$B$7-G$17))))=OFFSET($B292,,G$17,,$B$7-G$17)))=$B$7-G$17,MIN(IF(G292&gt;=OFFSET($B292,,F$17,,$B$7-F$17),"",OFFSET($B292,,F$17,,$B$7-F$17))),G292),
SMALL(IF((SMALL(OFFSET($B292,,O293-1,,$B$7-O293+1),ROW(INDIRECT("a1:a"&amp;$B$7-O293+1)))=OFFSET($B293,,O293-1))*(MATCH(OFFSET($B293,,O293-1),SMALL(OFFSET($B292,,O293-1,,$B$7-O293+1),ROW(INDIRECT("a1:a"&amp;$B$7-O293+1))),0)=ROW(INDIRECT("a1:a"&amp;$B$7-O293+1))),"",SMALL(OFFSET($B292,,O293-1,,$B$7-O293+1),ROW(INDIRECT("a1:a"&amp;$B$7-O293+1)))),G$17-O293)),
SMALL(IF((SMALL(OFFSET($B292,,O293-1,,$B$7-O293+1),ROW(INDIRECT("a1:a"&amp;$B$7-O293+1)))=OFFSET($B293,,O293-1))*(MATCH(OFFSET($B293,,O293-1),SMALL(OFFSET($B292,,O293-1,,$B$7-O293+1),ROW(INDIRECT("a1:a"&amp;$B$7-O293+1))),0)=ROW(INDIRECT("a1:a"&amp;$B$7-O293+1))),"",SMALL(OFFSET($B292,,O293-1,,$B$7-O293+1),ROW(INDIRECT("a1:a"&amp;$B$7-O293+1)))),G$17-O293)))</f>
        <v>4</v>
      </c>
      <c r="H293" s="8">
        <f t="array" aca="1" ref="H293" ca="1">IF(OR($A293&gt;$B$9,H$17&gt;$B$7),"",CHOOSE(H$15,IF(P293=99,
IF(SUM(--(TRANSPOSE(LARGE(OFFSET($B292,,H$17,,$B$7-H$17),ROW(INDIRECT("a1:a"&amp;$B$7-H$17))))=OFFSET($B292,,H$17,,$B$7-H$17)))=$B$7-H$17,MIN(IF(H292&gt;=OFFSET($B292,,G$17,,$B$7-G$17),"",OFFSET($B292,,G$17,,$B$7-G$17))),H292),
SMALL(IF((SMALL(OFFSET($B292,,P293-1,,$B$7-P293+1),ROW(INDIRECT("a1:a"&amp;$B$7-P293+1)))=OFFSET($B293,,P293-1))*(MATCH(OFFSET($B293,,P293-1),SMALL(OFFSET($B292,,P293-1,,$B$7-P293+1),ROW(INDIRECT("a1:a"&amp;$B$7-P293+1))),0)=ROW(INDIRECT("a1:a"&amp;$B$7-P293+1))),"",SMALL(OFFSET($B292,,P293-1,,$B$7-P293+1),ROW(INDIRECT("a1:a"&amp;$B$7-P293+1)))),H$17-P293)),
SMALL(IF((SMALL(OFFSET($B292,,P293-1,,$B$7-P293+1),ROW(INDIRECT("a1:a"&amp;$B$7-P293+1)))=OFFSET($B293,,P293-1))*(MATCH(OFFSET($B293,,P293-1),SMALL(OFFSET($B292,,P293-1,,$B$7-P293+1),ROW(INDIRECT("a1:a"&amp;$B$7-P293+1))),0)=ROW(INDIRECT("a1:a"&amp;$B$7-P293+1))),"",SMALL(OFFSET($B292,,P293-1,,$B$7-P293+1),ROW(INDIRECT("a1:a"&amp;$B$7-P293+1)))),H$17-P293)))</f>
        <v>3</v>
      </c>
      <c r="I293" s="44">
        <f t="array" aca="1" ref="I293" ca="1">IF(OR($A293&gt;$B$9,I$17&gt;$B$7),"",CHOOSE(I$15,IF(Q293=99,
IF(SUM(--(TRANSPOSE(LARGE(OFFSET($B292,,I$17,,$B$7-I$17),ROW(INDIRECT("a1:a"&amp;$B$7-I$17))))=OFFSET($B292,,I$17,,$B$7-I$17)))=$B$7-I$17,MIN(IF(I292&gt;=OFFSET($B292,,H$17,,$B$7-H$17),"",OFFSET($B292,,H$17,,$B$7-H$17))),I292),
SMALL(IF((SMALL(OFFSET($B292,,Q293-1,,$B$7-Q293+1),ROW(INDIRECT("a1:a"&amp;$B$7-Q293+1)))=OFFSET($B293,,Q293-1))*(MATCH(OFFSET($B293,,Q293-1),SMALL(OFFSET($B292,,Q293-1,,$B$7-Q293+1),ROW(INDIRECT("a1:a"&amp;$B$7-Q293+1))),0)=ROW(INDIRECT("a1:a"&amp;$B$7-Q293+1))),"",SMALL(OFFSET($B292,,Q293-1,,$B$7-Q293+1),ROW(INDIRECT("a1:a"&amp;$B$7-Q293+1)))),I$17-Q293)),
SMALL(IF((SMALL(OFFSET($B292,,Q293-1,,$B$7-Q293+1),ROW(INDIRECT("a1:a"&amp;$B$7-Q293+1)))=OFFSET($B293,,Q293-1))*(MATCH(OFFSET($B293,,Q293-1),SMALL(OFFSET($B292,,Q293-1,,$B$7-Q293+1),ROW(INDIRECT("a1:a"&amp;$B$7-Q293+1))),0)=ROW(INDIRECT("a1:a"&amp;$B$7-Q293+1))),"",SMALL(OFFSET($B292,,Q293-1,,$B$7-Q293+1),ROW(INDIRECT("a1:a"&amp;$B$7-Q293+1)))),I$17-Q293)))</f>
        <v>2</v>
      </c>
      <c r="J293" s="13"/>
      <c r="K293" s="26">
        <f t="array" aca="1" ref="K293" ca="1">MIN(IF($B293:B293&gt;$B292:B292,COLUMN($B$18:B292)-COLUMN($B$18)+1,99))</f>
        <v>99</v>
      </c>
      <c r="L293" s="26">
        <f t="array" aca="1" ref="L293" ca="1">MIN(IF($B293:C293&gt;$B292:C292,COLUMN($B$18:C292)-COLUMN($B$18)+1,99))</f>
        <v>99</v>
      </c>
      <c r="M293" s="26">
        <f t="array" aca="1" ref="M293" ca="1">MIN(IF($B293:D293&gt;$B292:D292,COLUMN($B$18:D292)-COLUMN($B$18)+1,99))</f>
        <v>99</v>
      </c>
      <c r="N293" s="26">
        <f t="array" aca="1" ref="N293" ca="1">MIN(IF($B293:E293&gt;$B292:E292,COLUMN($B$18:E292)-COLUMN($B$18)+1,99))</f>
        <v>99</v>
      </c>
      <c r="O293" s="26">
        <f t="array" aca="1" ref="O293" ca="1">MIN(IF($B293:F293&gt;$B292:F292,COLUMN($B$18:F292)-COLUMN($B$18)+1,99))</f>
        <v>99</v>
      </c>
      <c r="P293" s="26">
        <f t="array" aca="1" ref="P293" ca="1">MIN(IF($B293:G293&gt;$B292:G292,COLUMN($B$18:G292)-COLUMN($B$18)+1,99))</f>
        <v>99</v>
      </c>
      <c r="Q293" s="48">
        <f t="array" aca="1" ref="Q293" ca="1">MIN(IF($B293:H293&gt;$B292:H292,COLUMN($B$18:H292)-COLUMN($B$18)+1,99))</f>
        <v>7</v>
      </c>
      <c r="AC293" s="4"/>
    </row>
    <row r="294" spans="1:29" ht="12.75" x14ac:dyDescent="0.2">
      <c r="A294" s="10">
        <v>277</v>
      </c>
      <c r="B294" s="8">
        <f t="array" aca="1" ref="B294" ca="1">IF(A294&gt;$B$9,"",IF(SUM(--(TRANSPOSE(LARGE(OFFSET($B293,,B$17,,$B$7-B$17),ROW(INDIRECT("a1:a"&amp;$B$7-B$17))))=OFFSET($B293,,B$17,,$B$7-B$17)))=$B$7-B$17,OFFSET($B$12,,MATCH(B293,$B$12:$H$12,FALSE)),B293))</f>
        <v>1</v>
      </c>
      <c r="C294" s="8">
        <f t="array" aca="1" ref="C294" ca="1">IF(OR($A294&gt;$B$9,C$17&gt;$B$7),"",CHOOSE(C$15,IF(K294=99,
IF(SUM(--(TRANSPOSE(LARGE(OFFSET($B293,,C$17,,$B$7-C$17),ROW(INDIRECT("a1:a"&amp;$B$7-C$17))))=OFFSET($B293,,C$17,,$B$7-C$17)))=$B$7-C$17,MIN(IF(C293&gt;=OFFSET($B293,,B$17,,$B$7-B$17),"",OFFSET($B293,,B$17,,$B$7-B$17))),C293),
SMALL(IF((SMALL(OFFSET($B293,,K294-1,,$B$7-K294+1),ROW(INDIRECT("a1:a"&amp;$B$7-K294+1)))=OFFSET($B294,,K294-1))*(MATCH(OFFSET($B294,,K294-1),SMALL(OFFSET($B293,,K294-1,,$B$7-K294+1),ROW(INDIRECT("a1:a"&amp;$B$7-K294+1))),0)=ROW(INDIRECT("a1:a"&amp;$B$7-K294+1))),"",SMALL(OFFSET($B293,,K294-1,,$B$7-K294+1),ROW(INDIRECT("a1:a"&amp;$B$7-K294+1)))),C$17-K294)),
SMALL(IF((SMALL(OFFSET($B293,,K294-1,,$B$7-K294+1),ROW(INDIRECT("a1:a"&amp;$B$7-K294+1)))=OFFSET($B294,,K294-1))*(MATCH(OFFSET($B294,,K294-1),SMALL(OFFSET($B293,,K294-1,,$B$7-K294+1),ROW(INDIRECT("a1:a"&amp;$B$7-K294+1))),0)=ROW(INDIRECT("a1:a"&amp;$B$7-K294+1))),"",SMALL(OFFSET($B293,,K294-1,,$B$7-K294+1),ROW(INDIRECT("a1:a"&amp;$B$7-K294+1)))),C$17-K294)))</f>
        <v>2</v>
      </c>
      <c r="D294" s="8">
        <f t="array" aca="1" ref="D294" ca="1">IF(OR($A294&gt;$B$9,D$17&gt;$B$7),"",CHOOSE(D$15,IF(L294=99,
IF(SUM(--(TRANSPOSE(LARGE(OFFSET($B293,,D$17,,$B$7-D$17),ROW(INDIRECT("a1:a"&amp;$B$7-D$17))))=OFFSET($B293,,D$17,,$B$7-D$17)))=$B$7-D$17,MIN(IF(D293&gt;=OFFSET($B293,,C$17,,$B$7-C$17),"",OFFSET($B293,,C$17,,$B$7-C$17))),D293),
SMALL(IF((SMALL(OFFSET($B293,,L294-1,,$B$7-L294+1),ROW(INDIRECT("a1:a"&amp;$B$7-L294+1)))=OFFSET($B294,,L294-1))*(MATCH(OFFSET($B294,,L294-1),SMALL(OFFSET($B293,,L294-1,,$B$7-L294+1),ROW(INDIRECT("a1:a"&amp;$B$7-L294+1))),0)=ROW(INDIRECT("a1:a"&amp;$B$7-L294+1))),"",SMALL(OFFSET($B293,,L294-1,,$B$7-L294+1),ROW(INDIRECT("a1:a"&amp;$B$7-L294+1)))),D$17-L294)),
SMALL(IF((SMALL(OFFSET($B293,,L294-1,,$B$7-L294+1),ROW(INDIRECT("a1:a"&amp;$B$7-L294+1)))=OFFSET($B294,,L294-1))*(MATCH(OFFSET($B294,,L294-1),SMALL(OFFSET($B293,,L294-1,,$B$7-L294+1),ROW(INDIRECT("a1:a"&amp;$B$7-L294+1))),0)=ROW(INDIRECT("a1:a"&amp;$B$7-L294+1))),"",SMALL(OFFSET($B293,,L294-1,,$B$7-L294+1),ROW(INDIRECT("a1:a"&amp;$B$7-L294+1)))),D$17-L294)))</f>
        <v>3</v>
      </c>
      <c r="E294" s="8">
        <f t="array" aca="1" ref="E294" ca="1">IF(OR($A294&gt;$B$9,E$17&gt;$B$7),"",CHOOSE(E$15,IF(M294=99,
IF(SUM(--(TRANSPOSE(LARGE(OFFSET($B293,,E$17,,$B$7-E$17),ROW(INDIRECT("a1:a"&amp;$B$7-E$17))))=OFFSET($B293,,E$17,,$B$7-E$17)))=$B$7-E$17,MIN(IF(E293&gt;=OFFSET($B293,,D$17,,$B$7-D$17),"",OFFSET($B293,,D$17,,$B$7-D$17))),E293),
SMALL(IF((SMALL(OFFSET($B293,,M294-1,,$B$7-M294+1),ROW(INDIRECT("a1:a"&amp;$B$7-M294+1)))=OFFSET($B294,,M294-1))*(MATCH(OFFSET($B294,,M294-1),SMALL(OFFSET($B293,,M294-1,,$B$7-M294+1),ROW(INDIRECT("a1:a"&amp;$B$7-M294+1))),0)=ROW(INDIRECT("a1:a"&amp;$B$7-M294+1))),"",SMALL(OFFSET($B293,,M294-1,,$B$7-M294+1),ROW(INDIRECT("a1:a"&amp;$B$7-M294+1)))),E$17-M294)),
SMALL(IF((SMALL(OFFSET($B293,,M294-1,,$B$7-M294+1),ROW(INDIRECT("a1:a"&amp;$B$7-M294+1)))=OFFSET($B294,,M294-1))*(MATCH(OFFSET($B294,,M294-1),SMALL(OFFSET($B293,,M294-1,,$B$7-M294+1),ROW(INDIRECT("a1:a"&amp;$B$7-M294+1))),0)=ROW(INDIRECT("a1:a"&amp;$B$7-M294+1))),"",SMALL(OFFSET($B293,,M294-1,,$B$7-M294+1),ROW(INDIRECT("a1:a"&amp;$B$7-M294+1)))),E$17-M294)))</f>
        <v>1</v>
      </c>
      <c r="F294" s="8">
        <f t="array" aca="1" ref="F294" ca="1">IF(OR($A294&gt;$B$9,F$17&gt;$B$7),"",CHOOSE(F$15,IF(N294=99,
IF(SUM(--(TRANSPOSE(LARGE(OFFSET($B293,,F$17,,$B$7-F$17),ROW(INDIRECT("a1:a"&amp;$B$7-F$17))))=OFFSET($B293,,F$17,,$B$7-F$17)))=$B$7-F$17,MIN(IF(F293&gt;=OFFSET($B293,,E$17,,$B$7-E$17),"",OFFSET($B293,,E$17,,$B$7-E$17))),F293),
SMALL(IF((SMALL(OFFSET($B293,,N294-1,,$B$7-N294+1),ROW(INDIRECT("a1:a"&amp;$B$7-N294+1)))=OFFSET($B294,,N294-1))*(MATCH(OFFSET($B294,,N294-1),SMALL(OFFSET($B293,,N294-1,,$B$7-N294+1),ROW(INDIRECT("a1:a"&amp;$B$7-N294+1))),0)=ROW(INDIRECT("a1:a"&amp;$B$7-N294+1))),"",SMALL(OFFSET($B293,,N294-1,,$B$7-N294+1),ROW(INDIRECT("a1:a"&amp;$B$7-N294+1)))),F$17-N294)),
SMALL(IF((SMALL(OFFSET($B293,,N294-1,,$B$7-N294+1),ROW(INDIRECT("a1:a"&amp;$B$7-N294+1)))=OFFSET($B294,,N294-1))*(MATCH(OFFSET($B294,,N294-1),SMALL(OFFSET($B293,,N294-1,,$B$7-N294+1),ROW(INDIRECT("a1:a"&amp;$B$7-N294+1))),0)=ROW(INDIRECT("a1:a"&amp;$B$7-N294+1))),"",SMALL(OFFSET($B293,,N294-1,,$B$7-N294+1),ROW(INDIRECT("a1:a"&amp;$B$7-N294+1)))),F$17-N294)))</f>
        <v>2</v>
      </c>
      <c r="G294" s="8">
        <f t="array" aca="1" ref="G294" ca="1">IF(OR($A294&gt;$B$9,G$17&gt;$B$7),"",CHOOSE(G$15,IF(O294=99,
IF(SUM(--(TRANSPOSE(LARGE(OFFSET($B293,,G$17,,$B$7-G$17),ROW(INDIRECT("a1:a"&amp;$B$7-G$17))))=OFFSET($B293,,G$17,,$B$7-G$17)))=$B$7-G$17,MIN(IF(G293&gt;=OFFSET($B293,,F$17,,$B$7-F$17),"",OFFSET($B293,,F$17,,$B$7-F$17))),G293),
SMALL(IF((SMALL(OFFSET($B293,,O294-1,,$B$7-O294+1),ROW(INDIRECT("a1:a"&amp;$B$7-O294+1)))=OFFSET($B294,,O294-1))*(MATCH(OFFSET($B294,,O294-1),SMALL(OFFSET($B293,,O294-1,,$B$7-O294+1),ROW(INDIRECT("a1:a"&amp;$B$7-O294+1))),0)=ROW(INDIRECT("a1:a"&amp;$B$7-O294+1))),"",SMALL(OFFSET($B293,,O294-1,,$B$7-O294+1),ROW(INDIRECT("a1:a"&amp;$B$7-O294+1)))),G$17-O294)),
SMALL(IF((SMALL(OFFSET($B293,,O294-1,,$B$7-O294+1),ROW(INDIRECT("a1:a"&amp;$B$7-O294+1)))=OFFSET($B294,,O294-1))*(MATCH(OFFSET($B294,,O294-1),SMALL(OFFSET($B293,,O294-1,,$B$7-O294+1),ROW(INDIRECT("a1:a"&amp;$B$7-O294+1))),0)=ROW(INDIRECT("a1:a"&amp;$B$7-O294+1))),"",SMALL(OFFSET($B293,,O294-1,,$B$7-O294+1),ROW(INDIRECT("a1:a"&amp;$B$7-O294+1)))),G$17-O294)))</f>
        <v>1</v>
      </c>
      <c r="H294" s="8">
        <f t="array" aca="1" ref="H294" ca="1">IF(OR($A294&gt;$B$9,H$17&gt;$B$7),"",CHOOSE(H$15,IF(P294=99,
IF(SUM(--(TRANSPOSE(LARGE(OFFSET($B293,,H$17,,$B$7-H$17),ROW(INDIRECT("a1:a"&amp;$B$7-H$17))))=OFFSET($B293,,H$17,,$B$7-H$17)))=$B$7-H$17,MIN(IF(H293&gt;=OFFSET($B293,,G$17,,$B$7-G$17),"",OFFSET($B293,,G$17,,$B$7-G$17))),H293),
SMALL(IF((SMALL(OFFSET($B293,,P294-1,,$B$7-P294+1),ROW(INDIRECT("a1:a"&amp;$B$7-P294+1)))=OFFSET($B294,,P294-1))*(MATCH(OFFSET($B294,,P294-1),SMALL(OFFSET($B293,,P294-1,,$B$7-P294+1),ROW(INDIRECT("a1:a"&amp;$B$7-P294+1))),0)=ROW(INDIRECT("a1:a"&amp;$B$7-P294+1))),"",SMALL(OFFSET($B293,,P294-1,,$B$7-P294+1),ROW(INDIRECT("a1:a"&amp;$B$7-P294+1)))),H$17-P294)),
SMALL(IF((SMALL(OFFSET($B293,,P294-1,,$B$7-P294+1),ROW(INDIRECT("a1:a"&amp;$B$7-P294+1)))=OFFSET($B294,,P294-1))*(MATCH(OFFSET($B294,,P294-1),SMALL(OFFSET($B293,,P294-1,,$B$7-P294+1),ROW(INDIRECT("a1:a"&amp;$B$7-P294+1))),0)=ROW(INDIRECT("a1:a"&amp;$B$7-P294+1))),"",SMALL(OFFSET($B293,,P294-1,,$B$7-P294+1),ROW(INDIRECT("a1:a"&amp;$B$7-P294+1)))),H$17-P294)))</f>
        <v>3</v>
      </c>
      <c r="I294" s="44">
        <f t="array" aca="1" ref="I294" ca="1">IF(OR($A294&gt;$B$9,I$17&gt;$B$7),"",CHOOSE(I$15,IF(Q294=99,
IF(SUM(--(TRANSPOSE(LARGE(OFFSET($B293,,I$17,,$B$7-I$17),ROW(INDIRECT("a1:a"&amp;$B$7-I$17))))=OFFSET($B293,,I$17,,$B$7-I$17)))=$B$7-I$17,MIN(IF(I293&gt;=OFFSET($B293,,H$17,,$B$7-H$17),"",OFFSET($B293,,H$17,,$B$7-H$17))),I293),
SMALL(IF((SMALL(OFFSET($B293,,Q294-1,,$B$7-Q294+1),ROW(INDIRECT("a1:a"&amp;$B$7-Q294+1)))=OFFSET($B294,,Q294-1))*(MATCH(OFFSET($B294,,Q294-1),SMALL(OFFSET($B293,,Q294-1,,$B$7-Q294+1),ROW(INDIRECT("a1:a"&amp;$B$7-Q294+1))),0)=ROW(INDIRECT("a1:a"&amp;$B$7-Q294+1))),"",SMALL(OFFSET($B293,,Q294-1,,$B$7-Q294+1),ROW(INDIRECT("a1:a"&amp;$B$7-Q294+1)))),I$17-Q294)),
SMALL(IF((SMALL(OFFSET($B293,,Q294-1,,$B$7-Q294+1),ROW(INDIRECT("a1:a"&amp;$B$7-Q294+1)))=OFFSET($B294,,Q294-1))*(MATCH(OFFSET($B294,,Q294-1),SMALL(OFFSET($B293,,Q294-1,,$B$7-Q294+1),ROW(INDIRECT("a1:a"&amp;$B$7-Q294+1))),0)=ROW(INDIRECT("a1:a"&amp;$B$7-Q294+1))),"",SMALL(OFFSET($B293,,Q294-1,,$B$7-Q294+1),ROW(INDIRECT("a1:a"&amp;$B$7-Q294+1)))),I$17-Q294)))</f>
        <v>4</v>
      </c>
      <c r="J294" s="13"/>
      <c r="K294" s="26">
        <f t="array" aca="1" ref="K294" ca="1">MIN(IF($B294:B294&gt;$B293:B293,COLUMN($B$18:B293)-COLUMN($B$18)+1,99))</f>
        <v>99</v>
      </c>
      <c r="L294" s="26">
        <f t="array" aca="1" ref="L294" ca="1">MIN(IF($B294:C294&gt;$B293:C293,COLUMN($B$18:C293)-COLUMN($B$18)+1,99))</f>
        <v>99</v>
      </c>
      <c r="M294" s="26">
        <f t="array" aca="1" ref="M294" ca="1">MIN(IF($B294:D294&gt;$B293:D293,COLUMN($B$18:D293)-COLUMN($B$18)+1,99))</f>
        <v>99</v>
      </c>
      <c r="N294" s="26">
        <f t="array" aca="1" ref="N294" ca="1">MIN(IF($B294:E294&gt;$B293:E293,COLUMN($B$18:E293)-COLUMN($B$18)+1,99))</f>
        <v>99</v>
      </c>
      <c r="O294" s="26">
        <f t="array" aca="1" ref="O294" ca="1">MIN(IF($B294:F294&gt;$B293:F293,COLUMN($B$18:F293)-COLUMN($B$18)+1,99))</f>
        <v>5</v>
      </c>
      <c r="P294" s="26">
        <f t="array" aca="1" ref="P294" ca="1">MIN(IF($B294:G294&gt;$B293:G293,COLUMN($B$18:G293)-COLUMN($B$18)+1,99))</f>
        <v>5</v>
      </c>
      <c r="Q294" s="48">
        <f t="array" aca="1" ref="Q294" ca="1">MIN(IF($B294:H294&gt;$B293:H293,COLUMN($B$18:H293)-COLUMN($B$18)+1,99))</f>
        <v>5</v>
      </c>
      <c r="AC294" s="4"/>
    </row>
    <row r="295" spans="1:29" ht="12.75" x14ac:dyDescent="0.2">
      <c r="A295" s="10">
        <v>278</v>
      </c>
      <c r="B295" s="8">
        <f t="array" aca="1" ref="B295" ca="1">IF(A295&gt;$B$9,"",IF(SUM(--(TRANSPOSE(LARGE(OFFSET($B294,,B$17,,$B$7-B$17),ROW(INDIRECT("a1:a"&amp;$B$7-B$17))))=OFFSET($B294,,B$17,,$B$7-B$17)))=$B$7-B$17,OFFSET($B$12,,MATCH(B294,$B$12:$H$12,FALSE)),B294))</f>
        <v>1</v>
      </c>
      <c r="C295" s="8">
        <f t="array" aca="1" ref="C295" ca="1">IF(OR($A295&gt;$B$9,C$17&gt;$B$7),"",CHOOSE(C$15,IF(K295=99,
IF(SUM(--(TRANSPOSE(LARGE(OFFSET($B294,,C$17,,$B$7-C$17),ROW(INDIRECT("a1:a"&amp;$B$7-C$17))))=OFFSET($B294,,C$17,,$B$7-C$17)))=$B$7-C$17,MIN(IF(C294&gt;=OFFSET($B294,,B$17,,$B$7-B$17),"",OFFSET($B294,,B$17,,$B$7-B$17))),C294),
SMALL(IF((SMALL(OFFSET($B294,,K295-1,,$B$7-K295+1),ROW(INDIRECT("a1:a"&amp;$B$7-K295+1)))=OFFSET($B295,,K295-1))*(MATCH(OFFSET($B295,,K295-1),SMALL(OFFSET($B294,,K295-1,,$B$7-K295+1),ROW(INDIRECT("a1:a"&amp;$B$7-K295+1))),0)=ROW(INDIRECT("a1:a"&amp;$B$7-K295+1))),"",SMALL(OFFSET($B294,,K295-1,,$B$7-K295+1),ROW(INDIRECT("a1:a"&amp;$B$7-K295+1)))),C$17-K295)),
SMALL(IF((SMALL(OFFSET($B294,,K295-1,,$B$7-K295+1),ROW(INDIRECT("a1:a"&amp;$B$7-K295+1)))=OFFSET($B295,,K295-1))*(MATCH(OFFSET($B295,,K295-1),SMALL(OFFSET($B294,,K295-1,,$B$7-K295+1),ROW(INDIRECT("a1:a"&amp;$B$7-K295+1))),0)=ROW(INDIRECT("a1:a"&amp;$B$7-K295+1))),"",SMALL(OFFSET($B294,,K295-1,,$B$7-K295+1),ROW(INDIRECT("a1:a"&amp;$B$7-K295+1)))),C$17-K295)))</f>
        <v>2</v>
      </c>
      <c r="D295" s="8">
        <f t="array" aca="1" ref="D295" ca="1">IF(OR($A295&gt;$B$9,D$17&gt;$B$7),"",CHOOSE(D$15,IF(L295=99,
IF(SUM(--(TRANSPOSE(LARGE(OFFSET($B294,,D$17,,$B$7-D$17),ROW(INDIRECT("a1:a"&amp;$B$7-D$17))))=OFFSET($B294,,D$17,,$B$7-D$17)))=$B$7-D$17,MIN(IF(D294&gt;=OFFSET($B294,,C$17,,$B$7-C$17),"",OFFSET($B294,,C$17,,$B$7-C$17))),D294),
SMALL(IF((SMALL(OFFSET($B294,,L295-1,,$B$7-L295+1),ROW(INDIRECT("a1:a"&amp;$B$7-L295+1)))=OFFSET($B295,,L295-1))*(MATCH(OFFSET($B295,,L295-1),SMALL(OFFSET($B294,,L295-1,,$B$7-L295+1),ROW(INDIRECT("a1:a"&amp;$B$7-L295+1))),0)=ROW(INDIRECT("a1:a"&amp;$B$7-L295+1))),"",SMALL(OFFSET($B294,,L295-1,,$B$7-L295+1),ROW(INDIRECT("a1:a"&amp;$B$7-L295+1)))),D$17-L295)),
SMALL(IF((SMALL(OFFSET($B294,,L295-1,,$B$7-L295+1),ROW(INDIRECT("a1:a"&amp;$B$7-L295+1)))=OFFSET($B295,,L295-1))*(MATCH(OFFSET($B295,,L295-1),SMALL(OFFSET($B294,,L295-1,,$B$7-L295+1),ROW(INDIRECT("a1:a"&amp;$B$7-L295+1))),0)=ROW(INDIRECT("a1:a"&amp;$B$7-L295+1))),"",SMALL(OFFSET($B294,,L295-1,,$B$7-L295+1),ROW(INDIRECT("a1:a"&amp;$B$7-L295+1)))),D$17-L295)))</f>
        <v>3</v>
      </c>
      <c r="E295" s="8">
        <f t="array" aca="1" ref="E295" ca="1">IF(OR($A295&gt;$B$9,E$17&gt;$B$7),"",CHOOSE(E$15,IF(M295=99,
IF(SUM(--(TRANSPOSE(LARGE(OFFSET($B294,,E$17,,$B$7-E$17),ROW(INDIRECT("a1:a"&amp;$B$7-E$17))))=OFFSET($B294,,E$17,,$B$7-E$17)))=$B$7-E$17,MIN(IF(E294&gt;=OFFSET($B294,,D$17,,$B$7-D$17),"",OFFSET($B294,,D$17,,$B$7-D$17))),E294),
SMALL(IF((SMALL(OFFSET($B294,,M295-1,,$B$7-M295+1),ROW(INDIRECT("a1:a"&amp;$B$7-M295+1)))=OFFSET($B295,,M295-1))*(MATCH(OFFSET($B295,,M295-1),SMALL(OFFSET($B294,,M295-1,,$B$7-M295+1),ROW(INDIRECT("a1:a"&amp;$B$7-M295+1))),0)=ROW(INDIRECT("a1:a"&amp;$B$7-M295+1))),"",SMALL(OFFSET($B294,,M295-1,,$B$7-M295+1),ROW(INDIRECT("a1:a"&amp;$B$7-M295+1)))),E$17-M295)),
SMALL(IF((SMALL(OFFSET($B294,,M295-1,,$B$7-M295+1),ROW(INDIRECT("a1:a"&amp;$B$7-M295+1)))=OFFSET($B295,,M295-1))*(MATCH(OFFSET($B295,,M295-1),SMALL(OFFSET($B294,,M295-1,,$B$7-M295+1),ROW(INDIRECT("a1:a"&amp;$B$7-M295+1))),0)=ROW(INDIRECT("a1:a"&amp;$B$7-M295+1))),"",SMALL(OFFSET($B294,,M295-1,,$B$7-M295+1),ROW(INDIRECT("a1:a"&amp;$B$7-M295+1)))),E$17-M295)))</f>
        <v>1</v>
      </c>
      <c r="F295" s="8">
        <f t="array" aca="1" ref="F295" ca="1">IF(OR($A295&gt;$B$9,F$17&gt;$B$7),"",CHOOSE(F$15,IF(N295=99,
IF(SUM(--(TRANSPOSE(LARGE(OFFSET($B294,,F$17,,$B$7-F$17),ROW(INDIRECT("a1:a"&amp;$B$7-F$17))))=OFFSET($B294,,F$17,,$B$7-F$17)))=$B$7-F$17,MIN(IF(F294&gt;=OFFSET($B294,,E$17,,$B$7-E$17),"",OFFSET($B294,,E$17,,$B$7-E$17))),F294),
SMALL(IF((SMALL(OFFSET($B294,,N295-1,,$B$7-N295+1),ROW(INDIRECT("a1:a"&amp;$B$7-N295+1)))=OFFSET($B295,,N295-1))*(MATCH(OFFSET($B295,,N295-1),SMALL(OFFSET($B294,,N295-1,,$B$7-N295+1),ROW(INDIRECT("a1:a"&amp;$B$7-N295+1))),0)=ROW(INDIRECT("a1:a"&amp;$B$7-N295+1))),"",SMALL(OFFSET($B294,,N295-1,,$B$7-N295+1),ROW(INDIRECT("a1:a"&amp;$B$7-N295+1)))),F$17-N295)),
SMALL(IF((SMALL(OFFSET($B294,,N295-1,,$B$7-N295+1),ROW(INDIRECT("a1:a"&amp;$B$7-N295+1)))=OFFSET($B295,,N295-1))*(MATCH(OFFSET($B295,,N295-1),SMALL(OFFSET($B294,,N295-1,,$B$7-N295+1),ROW(INDIRECT("a1:a"&amp;$B$7-N295+1))),0)=ROW(INDIRECT("a1:a"&amp;$B$7-N295+1))),"",SMALL(OFFSET($B294,,N295-1,,$B$7-N295+1),ROW(INDIRECT("a1:a"&amp;$B$7-N295+1)))),F$17-N295)))</f>
        <v>2</v>
      </c>
      <c r="G295" s="8">
        <f t="array" aca="1" ref="G295" ca="1">IF(OR($A295&gt;$B$9,G$17&gt;$B$7),"",CHOOSE(G$15,IF(O295=99,
IF(SUM(--(TRANSPOSE(LARGE(OFFSET($B294,,G$17,,$B$7-G$17),ROW(INDIRECT("a1:a"&amp;$B$7-G$17))))=OFFSET($B294,,G$17,,$B$7-G$17)))=$B$7-G$17,MIN(IF(G294&gt;=OFFSET($B294,,F$17,,$B$7-F$17),"",OFFSET($B294,,F$17,,$B$7-F$17))),G294),
SMALL(IF((SMALL(OFFSET($B294,,O295-1,,$B$7-O295+1),ROW(INDIRECT("a1:a"&amp;$B$7-O295+1)))=OFFSET($B295,,O295-1))*(MATCH(OFFSET($B295,,O295-1),SMALL(OFFSET($B294,,O295-1,,$B$7-O295+1),ROW(INDIRECT("a1:a"&amp;$B$7-O295+1))),0)=ROW(INDIRECT("a1:a"&amp;$B$7-O295+1))),"",SMALL(OFFSET($B294,,O295-1,,$B$7-O295+1),ROW(INDIRECT("a1:a"&amp;$B$7-O295+1)))),G$17-O295)),
SMALL(IF((SMALL(OFFSET($B294,,O295-1,,$B$7-O295+1),ROW(INDIRECT("a1:a"&amp;$B$7-O295+1)))=OFFSET($B295,,O295-1))*(MATCH(OFFSET($B295,,O295-1),SMALL(OFFSET($B294,,O295-1,,$B$7-O295+1),ROW(INDIRECT("a1:a"&amp;$B$7-O295+1))),0)=ROW(INDIRECT("a1:a"&amp;$B$7-O295+1))),"",SMALL(OFFSET($B294,,O295-1,,$B$7-O295+1),ROW(INDIRECT("a1:a"&amp;$B$7-O295+1)))),G$17-O295)))</f>
        <v>1</v>
      </c>
      <c r="H295" s="8">
        <f t="array" aca="1" ref="H295" ca="1">IF(OR($A295&gt;$B$9,H$17&gt;$B$7),"",CHOOSE(H$15,IF(P295=99,
IF(SUM(--(TRANSPOSE(LARGE(OFFSET($B294,,H$17,,$B$7-H$17),ROW(INDIRECT("a1:a"&amp;$B$7-H$17))))=OFFSET($B294,,H$17,,$B$7-H$17)))=$B$7-H$17,MIN(IF(H294&gt;=OFFSET($B294,,G$17,,$B$7-G$17),"",OFFSET($B294,,G$17,,$B$7-G$17))),H294),
SMALL(IF((SMALL(OFFSET($B294,,P295-1,,$B$7-P295+1),ROW(INDIRECT("a1:a"&amp;$B$7-P295+1)))=OFFSET($B295,,P295-1))*(MATCH(OFFSET($B295,,P295-1),SMALL(OFFSET($B294,,P295-1,,$B$7-P295+1),ROW(INDIRECT("a1:a"&amp;$B$7-P295+1))),0)=ROW(INDIRECT("a1:a"&amp;$B$7-P295+1))),"",SMALL(OFFSET($B294,,P295-1,,$B$7-P295+1),ROW(INDIRECT("a1:a"&amp;$B$7-P295+1)))),H$17-P295)),
SMALL(IF((SMALL(OFFSET($B294,,P295-1,,$B$7-P295+1),ROW(INDIRECT("a1:a"&amp;$B$7-P295+1)))=OFFSET($B295,,P295-1))*(MATCH(OFFSET($B295,,P295-1),SMALL(OFFSET($B294,,P295-1,,$B$7-P295+1),ROW(INDIRECT("a1:a"&amp;$B$7-P295+1))),0)=ROW(INDIRECT("a1:a"&amp;$B$7-P295+1))),"",SMALL(OFFSET($B294,,P295-1,,$B$7-P295+1),ROW(INDIRECT("a1:a"&amp;$B$7-P295+1)))),H$17-P295)))</f>
        <v>4</v>
      </c>
      <c r="I295" s="44">
        <f t="array" aca="1" ref="I295" ca="1">IF(OR($A295&gt;$B$9,I$17&gt;$B$7),"",CHOOSE(I$15,IF(Q295=99,
IF(SUM(--(TRANSPOSE(LARGE(OFFSET($B294,,I$17,,$B$7-I$17),ROW(INDIRECT("a1:a"&amp;$B$7-I$17))))=OFFSET($B294,,I$17,,$B$7-I$17)))=$B$7-I$17,MIN(IF(I294&gt;=OFFSET($B294,,H$17,,$B$7-H$17),"",OFFSET($B294,,H$17,,$B$7-H$17))),I294),
SMALL(IF((SMALL(OFFSET($B294,,Q295-1,,$B$7-Q295+1),ROW(INDIRECT("a1:a"&amp;$B$7-Q295+1)))=OFFSET($B295,,Q295-1))*(MATCH(OFFSET($B295,,Q295-1),SMALL(OFFSET($B294,,Q295-1,,$B$7-Q295+1),ROW(INDIRECT("a1:a"&amp;$B$7-Q295+1))),0)=ROW(INDIRECT("a1:a"&amp;$B$7-Q295+1))),"",SMALL(OFFSET($B294,,Q295-1,,$B$7-Q295+1),ROW(INDIRECT("a1:a"&amp;$B$7-Q295+1)))),I$17-Q295)),
SMALL(IF((SMALL(OFFSET($B294,,Q295-1,,$B$7-Q295+1),ROW(INDIRECT("a1:a"&amp;$B$7-Q295+1)))=OFFSET($B295,,Q295-1))*(MATCH(OFFSET($B295,,Q295-1),SMALL(OFFSET($B294,,Q295-1,,$B$7-Q295+1),ROW(INDIRECT("a1:a"&amp;$B$7-Q295+1))),0)=ROW(INDIRECT("a1:a"&amp;$B$7-Q295+1))),"",SMALL(OFFSET($B294,,Q295-1,,$B$7-Q295+1),ROW(INDIRECT("a1:a"&amp;$B$7-Q295+1)))),I$17-Q295)))</f>
        <v>3</v>
      </c>
      <c r="J295" s="13"/>
      <c r="K295" s="26">
        <f t="array" aca="1" ref="K295" ca="1">MIN(IF($B295:B295&gt;$B294:B294,COLUMN($B$18:B294)-COLUMN($B$18)+1,99))</f>
        <v>99</v>
      </c>
      <c r="L295" s="26">
        <f t="array" aca="1" ref="L295" ca="1">MIN(IF($B295:C295&gt;$B294:C294,COLUMN($B$18:C294)-COLUMN($B$18)+1,99))</f>
        <v>99</v>
      </c>
      <c r="M295" s="26">
        <f t="array" aca="1" ref="M295" ca="1">MIN(IF($B295:D295&gt;$B294:D294,COLUMN($B$18:D294)-COLUMN($B$18)+1,99))</f>
        <v>99</v>
      </c>
      <c r="N295" s="26">
        <f t="array" aca="1" ref="N295" ca="1">MIN(IF($B295:E295&gt;$B294:E294,COLUMN($B$18:E294)-COLUMN($B$18)+1,99))</f>
        <v>99</v>
      </c>
      <c r="O295" s="26">
        <f t="array" aca="1" ref="O295" ca="1">MIN(IF($B295:F295&gt;$B294:F294,COLUMN($B$18:F294)-COLUMN($B$18)+1,99))</f>
        <v>99</v>
      </c>
      <c r="P295" s="26">
        <f t="array" aca="1" ref="P295" ca="1">MIN(IF($B295:G295&gt;$B294:G294,COLUMN($B$18:G294)-COLUMN($B$18)+1,99))</f>
        <v>99</v>
      </c>
      <c r="Q295" s="48">
        <f t="array" aca="1" ref="Q295" ca="1">MIN(IF($B295:H295&gt;$B294:H294,COLUMN($B$18:H294)-COLUMN($B$18)+1,99))</f>
        <v>7</v>
      </c>
      <c r="AC295" s="4"/>
    </row>
    <row r="296" spans="1:29" ht="12.75" x14ac:dyDescent="0.2">
      <c r="A296" s="10">
        <v>279</v>
      </c>
      <c r="B296" s="8">
        <f t="array" aca="1" ref="B296" ca="1">IF(A296&gt;$B$9,"",IF(SUM(--(TRANSPOSE(LARGE(OFFSET($B295,,B$17,,$B$7-B$17),ROW(INDIRECT("a1:a"&amp;$B$7-B$17))))=OFFSET($B295,,B$17,,$B$7-B$17)))=$B$7-B$17,OFFSET($B$12,,MATCH(B295,$B$12:$H$12,FALSE)),B295))</f>
        <v>1</v>
      </c>
      <c r="C296" s="8">
        <f t="array" aca="1" ref="C296" ca="1">IF(OR($A296&gt;$B$9,C$17&gt;$B$7),"",CHOOSE(C$15,IF(K296=99,
IF(SUM(--(TRANSPOSE(LARGE(OFFSET($B295,,C$17,,$B$7-C$17),ROW(INDIRECT("a1:a"&amp;$B$7-C$17))))=OFFSET($B295,,C$17,,$B$7-C$17)))=$B$7-C$17,MIN(IF(C295&gt;=OFFSET($B295,,B$17,,$B$7-B$17),"",OFFSET($B295,,B$17,,$B$7-B$17))),C295),
SMALL(IF((SMALL(OFFSET($B295,,K296-1,,$B$7-K296+1),ROW(INDIRECT("a1:a"&amp;$B$7-K296+1)))=OFFSET($B296,,K296-1))*(MATCH(OFFSET($B296,,K296-1),SMALL(OFFSET($B295,,K296-1,,$B$7-K296+1),ROW(INDIRECT("a1:a"&amp;$B$7-K296+1))),0)=ROW(INDIRECT("a1:a"&amp;$B$7-K296+1))),"",SMALL(OFFSET($B295,,K296-1,,$B$7-K296+1),ROW(INDIRECT("a1:a"&amp;$B$7-K296+1)))),C$17-K296)),
SMALL(IF((SMALL(OFFSET($B295,,K296-1,,$B$7-K296+1),ROW(INDIRECT("a1:a"&amp;$B$7-K296+1)))=OFFSET($B296,,K296-1))*(MATCH(OFFSET($B296,,K296-1),SMALL(OFFSET($B295,,K296-1,,$B$7-K296+1),ROW(INDIRECT("a1:a"&amp;$B$7-K296+1))),0)=ROW(INDIRECT("a1:a"&amp;$B$7-K296+1))),"",SMALL(OFFSET($B295,,K296-1,,$B$7-K296+1),ROW(INDIRECT("a1:a"&amp;$B$7-K296+1)))),C$17-K296)))</f>
        <v>2</v>
      </c>
      <c r="D296" s="8">
        <f t="array" aca="1" ref="D296" ca="1">IF(OR($A296&gt;$B$9,D$17&gt;$B$7),"",CHOOSE(D$15,IF(L296=99,
IF(SUM(--(TRANSPOSE(LARGE(OFFSET($B295,,D$17,,$B$7-D$17),ROW(INDIRECT("a1:a"&amp;$B$7-D$17))))=OFFSET($B295,,D$17,,$B$7-D$17)))=$B$7-D$17,MIN(IF(D295&gt;=OFFSET($B295,,C$17,,$B$7-C$17),"",OFFSET($B295,,C$17,,$B$7-C$17))),D295),
SMALL(IF((SMALL(OFFSET($B295,,L296-1,,$B$7-L296+1),ROW(INDIRECT("a1:a"&amp;$B$7-L296+1)))=OFFSET($B296,,L296-1))*(MATCH(OFFSET($B296,,L296-1),SMALL(OFFSET($B295,,L296-1,,$B$7-L296+1),ROW(INDIRECT("a1:a"&amp;$B$7-L296+1))),0)=ROW(INDIRECT("a1:a"&amp;$B$7-L296+1))),"",SMALL(OFFSET($B295,,L296-1,,$B$7-L296+1),ROW(INDIRECT("a1:a"&amp;$B$7-L296+1)))),D$17-L296)),
SMALL(IF((SMALL(OFFSET($B295,,L296-1,,$B$7-L296+1),ROW(INDIRECT("a1:a"&amp;$B$7-L296+1)))=OFFSET($B296,,L296-1))*(MATCH(OFFSET($B296,,L296-1),SMALL(OFFSET($B295,,L296-1,,$B$7-L296+1),ROW(INDIRECT("a1:a"&amp;$B$7-L296+1))),0)=ROW(INDIRECT("a1:a"&amp;$B$7-L296+1))),"",SMALL(OFFSET($B295,,L296-1,,$B$7-L296+1),ROW(INDIRECT("a1:a"&amp;$B$7-L296+1)))),D$17-L296)))</f>
        <v>3</v>
      </c>
      <c r="E296" s="8">
        <f t="array" aca="1" ref="E296" ca="1">IF(OR($A296&gt;$B$9,E$17&gt;$B$7),"",CHOOSE(E$15,IF(M296=99,
IF(SUM(--(TRANSPOSE(LARGE(OFFSET($B295,,E$17,,$B$7-E$17),ROW(INDIRECT("a1:a"&amp;$B$7-E$17))))=OFFSET($B295,,E$17,,$B$7-E$17)))=$B$7-E$17,MIN(IF(E295&gt;=OFFSET($B295,,D$17,,$B$7-D$17),"",OFFSET($B295,,D$17,,$B$7-D$17))),E295),
SMALL(IF((SMALL(OFFSET($B295,,M296-1,,$B$7-M296+1),ROW(INDIRECT("a1:a"&amp;$B$7-M296+1)))=OFFSET($B296,,M296-1))*(MATCH(OFFSET($B296,,M296-1),SMALL(OFFSET($B295,,M296-1,,$B$7-M296+1),ROW(INDIRECT("a1:a"&amp;$B$7-M296+1))),0)=ROW(INDIRECT("a1:a"&amp;$B$7-M296+1))),"",SMALL(OFFSET($B295,,M296-1,,$B$7-M296+1),ROW(INDIRECT("a1:a"&amp;$B$7-M296+1)))),E$17-M296)),
SMALL(IF((SMALL(OFFSET($B295,,M296-1,,$B$7-M296+1),ROW(INDIRECT("a1:a"&amp;$B$7-M296+1)))=OFFSET($B296,,M296-1))*(MATCH(OFFSET($B296,,M296-1),SMALL(OFFSET($B295,,M296-1,,$B$7-M296+1),ROW(INDIRECT("a1:a"&amp;$B$7-M296+1))),0)=ROW(INDIRECT("a1:a"&amp;$B$7-M296+1))),"",SMALL(OFFSET($B295,,M296-1,,$B$7-M296+1),ROW(INDIRECT("a1:a"&amp;$B$7-M296+1)))),E$17-M296)))</f>
        <v>1</v>
      </c>
      <c r="F296" s="8">
        <f t="array" aca="1" ref="F296" ca="1">IF(OR($A296&gt;$B$9,F$17&gt;$B$7),"",CHOOSE(F$15,IF(N296=99,
IF(SUM(--(TRANSPOSE(LARGE(OFFSET($B295,,F$17,,$B$7-F$17),ROW(INDIRECT("a1:a"&amp;$B$7-F$17))))=OFFSET($B295,,F$17,,$B$7-F$17)))=$B$7-F$17,MIN(IF(F295&gt;=OFFSET($B295,,E$17,,$B$7-E$17),"",OFFSET($B295,,E$17,,$B$7-E$17))),F295),
SMALL(IF((SMALL(OFFSET($B295,,N296-1,,$B$7-N296+1),ROW(INDIRECT("a1:a"&amp;$B$7-N296+1)))=OFFSET($B296,,N296-1))*(MATCH(OFFSET($B296,,N296-1),SMALL(OFFSET($B295,,N296-1,,$B$7-N296+1),ROW(INDIRECT("a1:a"&amp;$B$7-N296+1))),0)=ROW(INDIRECT("a1:a"&amp;$B$7-N296+1))),"",SMALL(OFFSET($B295,,N296-1,,$B$7-N296+1),ROW(INDIRECT("a1:a"&amp;$B$7-N296+1)))),F$17-N296)),
SMALL(IF((SMALL(OFFSET($B295,,N296-1,,$B$7-N296+1),ROW(INDIRECT("a1:a"&amp;$B$7-N296+1)))=OFFSET($B296,,N296-1))*(MATCH(OFFSET($B296,,N296-1),SMALL(OFFSET($B295,,N296-1,,$B$7-N296+1),ROW(INDIRECT("a1:a"&amp;$B$7-N296+1))),0)=ROW(INDIRECT("a1:a"&amp;$B$7-N296+1))),"",SMALL(OFFSET($B295,,N296-1,,$B$7-N296+1),ROW(INDIRECT("a1:a"&amp;$B$7-N296+1)))),F$17-N296)))</f>
        <v>2</v>
      </c>
      <c r="G296" s="8">
        <f t="array" aca="1" ref="G296" ca="1">IF(OR($A296&gt;$B$9,G$17&gt;$B$7),"",CHOOSE(G$15,IF(O296=99,
IF(SUM(--(TRANSPOSE(LARGE(OFFSET($B295,,G$17,,$B$7-G$17),ROW(INDIRECT("a1:a"&amp;$B$7-G$17))))=OFFSET($B295,,G$17,,$B$7-G$17)))=$B$7-G$17,MIN(IF(G295&gt;=OFFSET($B295,,F$17,,$B$7-F$17),"",OFFSET($B295,,F$17,,$B$7-F$17))),G295),
SMALL(IF((SMALL(OFFSET($B295,,O296-1,,$B$7-O296+1),ROW(INDIRECT("a1:a"&amp;$B$7-O296+1)))=OFFSET($B296,,O296-1))*(MATCH(OFFSET($B296,,O296-1),SMALL(OFFSET($B295,,O296-1,,$B$7-O296+1),ROW(INDIRECT("a1:a"&amp;$B$7-O296+1))),0)=ROW(INDIRECT("a1:a"&amp;$B$7-O296+1))),"",SMALL(OFFSET($B295,,O296-1,,$B$7-O296+1),ROW(INDIRECT("a1:a"&amp;$B$7-O296+1)))),G$17-O296)),
SMALL(IF((SMALL(OFFSET($B295,,O296-1,,$B$7-O296+1),ROW(INDIRECT("a1:a"&amp;$B$7-O296+1)))=OFFSET($B296,,O296-1))*(MATCH(OFFSET($B296,,O296-1),SMALL(OFFSET($B295,,O296-1,,$B$7-O296+1),ROW(INDIRECT("a1:a"&amp;$B$7-O296+1))),0)=ROW(INDIRECT("a1:a"&amp;$B$7-O296+1))),"",SMALL(OFFSET($B295,,O296-1,,$B$7-O296+1),ROW(INDIRECT("a1:a"&amp;$B$7-O296+1)))),G$17-O296)))</f>
        <v>3</v>
      </c>
      <c r="H296" s="8">
        <f t="array" aca="1" ref="H296" ca="1">IF(OR($A296&gt;$B$9,H$17&gt;$B$7),"",CHOOSE(H$15,IF(P296=99,
IF(SUM(--(TRANSPOSE(LARGE(OFFSET($B295,,H$17,,$B$7-H$17),ROW(INDIRECT("a1:a"&amp;$B$7-H$17))))=OFFSET($B295,,H$17,,$B$7-H$17)))=$B$7-H$17,MIN(IF(H295&gt;=OFFSET($B295,,G$17,,$B$7-G$17),"",OFFSET($B295,,G$17,,$B$7-G$17))),H295),
SMALL(IF((SMALL(OFFSET($B295,,P296-1,,$B$7-P296+1),ROW(INDIRECT("a1:a"&amp;$B$7-P296+1)))=OFFSET($B296,,P296-1))*(MATCH(OFFSET($B296,,P296-1),SMALL(OFFSET($B295,,P296-1,,$B$7-P296+1),ROW(INDIRECT("a1:a"&amp;$B$7-P296+1))),0)=ROW(INDIRECT("a1:a"&amp;$B$7-P296+1))),"",SMALL(OFFSET($B295,,P296-1,,$B$7-P296+1),ROW(INDIRECT("a1:a"&amp;$B$7-P296+1)))),H$17-P296)),
SMALL(IF((SMALL(OFFSET($B295,,P296-1,,$B$7-P296+1),ROW(INDIRECT("a1:a"&amp;$B$7-P296+1)))=OFFSET($B296,,P296-1))*(MATCH(OFFSET($B296,,P296-1),SMALL(OFFSET($B295,,P296-1,,$B$7-P296+1),ROW(INDIRECT("a1:a"&amp;$B$7-P296+1))),0)=ROW(INDIRECT("a1:a"&amp;$B$7-P296+1))),"",SMALL(OFFSET($B295,,P296-1,,$B$7-P296+1),ROW(INDIRECT("a1:a"&amp;$B$7-P296+1)))),H$17-P296)))</f>
        <v>1</v>
      </c>
      <c r="I296" s="44">
        <f t="array" aca="1" ref="I296" ca="1">IF(OR($A296&gt;$B$9,I$17&gt;$B$7),"",CHOOSE(I$15,IF(Q296=99,
IF(SUM(--(TRANSPOSE(LARGE(OFFSET($B295,,I$17,,$B$7-I$17),ROW(INDIRECT("a1:a"&amp;$B$7-I$17))))=OFFSET($B295,,I$17,,$B$7-I$17)))=$B$7-I$17,MIN(IF(I295&gt;=OFFSET($B295,,H$17,,$B$7-H$17),"",OFFSET($B295,,H$17,,$B$7-H$17))),I295),
SMALL(IF((SMALL(OFFSET($B295,,Q296-1,,$B$7-Q296+1),ROW(INDIRECT("a1:a"&amp;$B$7-Q296+1)))=OFFSET($B296,,Q296-1))*(MATCH(OFFSET($B296,,Q296-1),SMALL(OFFSET($B295,,Q296-1,,$B$7-Q296+1),ROW(INDIRECT("a1:a"&amp;$B$7-Q296+1))),0)=ROW(INDIRECT("a1:a"&amp;$B$7-Q296+1))),"",SMALL(OFFSET($B295,,Q296-1,,$B$7-Q296+1),ROW(INDIRECT("a1:a"&amp;$B$7-Q296+1)))),I$17-Q296)),
SMALL(IF((SMALL(OFFSET($B295,,Q296-1,,$B$7-Q296+1),ROW(INDIRECT("a1:a"&amp;$B$7-Q296+1)))=OFFSET($B296,,Q296-1))*(MATCH(OFFSET($B296,,Q296-1),SMALL(OFFSET($B295,,Q296-1,,$B$7-Q296+1),ROW(INDIRECT("a1:a"&amp;$B$7-Q296+1))),0)=ROW(INDIRECT("a1:a"&amp;$B$7-Q296+1))),"",SMALL(OFFSET($B295,,Q296-1,,$B$7-Q296+1),ROW(INDIRECT("a1:a"&amp;$B$7-Q296+1)))),I$17-Q296)))</f>
        <v>4</v>
      </c>
      <c r="J296" s="13"/>
      <c r="K296" s="26">
        <f t="array" aca="1" ref="K296" ca="1">MIN(IF($B296:B296&gt;$B295:B295,COLUMN($B$18:B295)-COLUMN($B$18)+1,99))</f>
        <v>99</v>
      </c>
      <c r="L296" s="26">
        <f t="array" aca="1" ref="L296" ca="1">MIN(IF($B296:C296&gt;$B295:C295,COLUMN($B$18:C295)-COLUMN($B$18)+1,99))</f>
        <v>99</v>
      </c>
      <c r="M296" s="26">
        <f t="array" aca="1" ref="M296" ca="1">MIN(IF($B296:D296&gt;$B295:D295,COLUMN($B$18:D295)-COLUMN($B$18)+1,99))</f>
        <v>99</v>
      </c>
      <c r="N296" s="26">
        <f t="array" aca="1" ref="N296" ca="1">MIN(IF($B296:E296&gt;$B295:E295,COLUMN($B$18:E295)-COLUMN($B$18)+1,99))</f>
        <v>99</v>
      </c>
      <c r="O296" s="26">
        <f t="array" aca="1" ref="O296" ca="1">MIN(IF($B296:F296&gt;$B295:F295,COLUMN($B$18:F295)-COLUMN($B$18)+1,99))</f>
        <v>99</v>
      </c>
      <c r="P296" s="26">
        <f t="array" aca="1" ref="P296" ca="1">MIN(IF($B296:G296&gt;$B295:G295,COLUMN($B$18:G295)-COLUMN($B$18)+1,99))</f>
        <v>6</v>
      </c>
      <c r="Q296" s="48">
        <f t="array" aca="1" ref="Q296" ca="1">MIN(IF($B296:H296&gt;$B295:H295,COLUMN($B$18:H295)-COLUMN($B$18)+1,99))</f>
        <v>6</v>
      </c>
      <c r="AC296" s="4"/>
    </row>
    <row r="297" spans="1:29" ht="12.75" x14ac:dyDescent="0.2">
      <c r="A297" s="10">
        <v>280</v>
      </c>
      <c r="B297" s="8">
        <f t="array" aca="1" ref="B297" ca="1">IF(A297&gt;$B$9,"",IF(SUM(--(TRANSPOSE(LARGE(OFFSET($B296,,B$17,,$B$7-B$17),ROW(INDIRECT("a1:a"&amp;$B$7-B$17))))=OFFSET($B296,,B$17,,$B$7-B$17)))=$B$7-B$17,OFFSET($B$12,,MATCH(B296,$B$12:$H$12,FALSE)),B296))</f>
        <v>1</v>
      </c>
      <c r="C297" s="8">
        <f t="array" aca="1" ref="C297" ca="1">IF(OR($A297&gt;$B$9,C$17&gt;$B$7),"",CHOOSE(C$15,IF(K297=99,
IF(SUM(--(TRANSPOSE(LARGE(OFFSET($B296,,C$17,,$B$7-C$17),ROW(INDIRECT("a1:a"&amp;$B$7-C$17))))=OFFSET($B296,,C$17,,$B$7-C$17)))=$B$7-C$17,MIN(IF(C296&gt;=OFFSET($B296,,B$17,,$B$7-B$17),"",OFFSET($B296,,B$17,,$B$7-B$17))),C296),
SMALL(IF((SMALL(OFFSET($B296,,K297-1,,$B$7-K297+1),ROW(INDIRECT("a1:a"&amp;$B$7-K297+1)))=OFFSET($B297,,K297-1))*(MATCH(OFFSET($B297,,K297-1),SMALL(OFFSET($B296,,K297-1,,$B$7-K297+1),ROW(INDIRECT("a1:a"&amp;$B$7-K297+1))),0)=ROW(INDIRECT("a1:a"&amp;$B$7-K297+1))),"",SMALL(OFFSET($B296,,K297-1,,$B$7-K297+1),ROW(INDIRECT("a1:a"&amp;$B$7-K297+1)))),C$17-K297)),
SMALL(IF((SMALL(OFFSET($B296,,K297-1,,$B$7-K297+1),ROW(INDIRECT("a1:a"&amp;$B$7-K297+1)))=OFFSET($B297,,K297-1))*(MATCH(OFFSET($B297,,K297-1),SMALL(OFFSET($B296,,K297-1,,$B$7-K297+1),ROW(INDIRECT("a1:a"&amp;$B$7-K297+1))),0)=ROW(INDIRECT("a1:a"&amp;$B$7-K297+1))),"",SMALL(OFFSET($B296,,K297-1,,$B$7-K297+1),ROW(INDIRECT("a1:a"&amp;$B$7-K297+1)))),C$17-K297)))</f>
        <v>2</v>
      </c>
      <c r="D297" s="8">
        <f t="array" aca="1" ref="D297" ca="1">IF(OR($A297&gt;$B$9,D$17&gt;$B$7),"",CHOOSE(D$15,IF(L297=99,
IF(SUM(--(TRANSPOSE(LARGE(OFFSET($B296,,D$17,,$B$7-D$17),ROW(INDIRECT("a1:a"&amp;$B$7-D$17))))=OFFSET($B296,,D$17,,$B$7-D$17)))=$B$7-D$17,MIN(IF(D296&gt;=OFFSET($B296,,C$17,,$B$7-C$17),"",OFFSET($B296,,C$17,,$B$7-C$17))),D296),
SMALL(IF((SMALL(OFFSET($B296,,L297-1,,$B$7-L297+1),ROW(INDIRECT("a1:a"&amp;$B$7-L297+1)))=OFFSET($B297,,L297-1))*(MATCH(OFFSET($B297,,L297-1),SMALL(OFFSET($B296,,L297-1,,$B$7-L297+1),ROW(INDIRECT("a1:a"&amp;$B$7-L297+1))),0)=ROW(INDIRECT("a1:a"&amp;$B$7-L297+1))),"",SMALL(OFFSET($B296,,L297-1,,$B$7-L297+1),ROW(INDIRECT("a1:a"&amp;$B$7-L297+1)))),D$17-L297)),
SMALL(IF((SMALL(OFFSET($B296,,L297-1,,$B$7-L297+1),ROW(INDIRECT("a1:a"&amp;$B$7-L297+1)))=OFFSET($B297,,L297-1))*(MATCH(OFFSET($B297,,L297-1),SMALL(OFFSET($B296,,L297-1,,$B$7-L297+1),ROW(INDIRECT("a1:a"&amp;$B$7-L297+1))),0)=ROW(INDIRECT("a1:a"&amp;$B$7-L297+1))),"",SMALL(OFFSET($B296,,L297-1,,$B$7-L297+1),ROW(INDIRECT("a1:a"&amp;$B$7-L297+1)))),D$17-L297)))</f>
        <v>3</v>
      </c>
      <c r="E297" s="8">
        <f t="array" aca="1" ref="E297" ca="1">IF(OR($A297&gt;$B$9,E$17&gt;$B$7),"",CHOOSE(E$15,IF(M297=99,
IF(SUM(--(TRANSPOSE(LARGE(OFFSET($B296,,E$17,,$B$7-E$17),ROW(INDIRECT("a1:a"&amp;$B$7-E$17))))=OFFSET($B296,,E$17,,$B$7-E$17)))=$B$7-E$17,MIN(IF(E296&gt;=OFFSET($B296,,D$17,,$B$7-D$17),"",OFFSET($B296,,D$17,,$B$7-D$17))),E296),
SMALL(IF((SMALL(OFFSET($B296,,M297-1,,$B$7-M297+1),ROW(INDIRECT("a1:a"&amp;$B$7-M297+1)))=OFFSET($B297,,M297-1))*(MATCH(OFFSET($B297,,M297-1),SMALL(OFFSET($B296,,M297-1,,$B$7-M297+1),ROW(INDIRECT("a1:a"&amp;$B$7-M297+1))),0)=ROW(INDIRECT("a1:a"&amp;$B$7-M297+1))),"",SMALL(OFFSET($B296,,M297-1,,$B$7-M297+1),ROW(INDIRECT("a1:a"&amp;$B$7-M297+1)))),E$17-M297)),
SMALL(IF((SMALL(OFFSET($B296,,M297-1,,$B$7-M297+1),ROW(INDIRECT("a1:a"&amp;$B$7-M297+1)))=OFFSET($B297,,M297-1))*(MATCH(OFFSET($B297,,M297-1),SMALL(OFFSET($B296,,M297-1,,$B$7-M297+1),ROW(INDIRECT("a1:a"&amp;$B$7-M297+1))),0)=ROW(INDIRECT("a1:a"&amp;$B$7-M297+1))),"",SMALL(OFFSET($B296,,M297-1,,$B$7-M297+1),ROW(INDIRECT("a1:a"&amp;$B$7-M297+1)))),E$17-M297)))</f>
        <v>1</v>
      </c>
      <c r="F297" s="8">
        <f t="array" aca="1" ref="F297" ca="1">IF(OR($A297&gt;$B$9,F$17&gt;$B$7),"",CHOOSE(F$15,IF(N297=99,
IF(SUM(--(TRANSPOSE(LARGE(OFFSET($B296,,F$17,,$B$7-F$17),ROW(INDIRECT("a1:a"&amp;$B$7-F$17))))=OFFSET($B296,,F$17,,$B$7-F$17)))=$B$7-F$17,MIN(IF(F296&gt;=OFFSET($B296,,E$17,,$B$7-E$17),"",OFFSET($B296,,E$17,,$B$7-E$17))),F296),
SMALL(IF((SMALL(OFFSET($B296,,N297-1,,$B$7-N297+1),ROW(INDIRECT("a1:a"&amp;$B$7-N297+1)))=OFFSET($B297,,N297-1))*(MATCH(OFFSET($B297,,N297-1),SMALL(OFFSET($B296,,N297-1,,$B$7-N297+1),ROW(INDIRECT("a1:a"&amp;$B$7-N297+1))),0)=ROW(INDIRECT("a1:a"&amp;$B$7-N297+1))),"",SMALL(OFFSET($B296,,N297-1,,$B$7-N297+1),ROW(INDIRECT("a1:a"&amp;$B$7-N297+1)))),F$17-N297)),
SMALL(IF((SMALL(OFFSET($B296,,N297-1,,$B$7-N297+1),ROW(INDIRECT("a1:a"&amp;$B$7-N297+1)))=OFFSET($B297,,N297-1))*(MATCH(OFFSET($B297,,N297-1),SMALL(OFFSET($B296,,N297-1,,$B$7-N297+1),ROW(INDIRECT("a1:a"&amp;$B$7-N297+1))),0)=ROW(INDIRECT("a1:a"&amp;$B$7-N297+1))),"",SMALL(OFFSET($B296,,N297-1,,$B$7-N297+1),ROW(INDIRECT("a1:a"&amp;$B$7-N297+1)))),F$17-N297)))</f>
        <v>2</v>
      </c>
      <c r="G297" s="8">
        <f t="array" aca="1" ref="G297" ca="1">IF(OR($A297&gt;$B$9,G$17&gt;$B$7),"",CHOOSE(G$15,IF(O297=99,
IF(SUM(--(TRANSPOSE(LARGE(OFFSET($B296,,G$17,,$B$7-G$17),ROW(INDIRECT("a1:a"&amp;$B$7-G$17))))=OFFSET($B296,,G$17,,$B$7-G$17)))=$B$7-G$17,MIN(IF(G296&gt;=OFFSET($B296,,F$17,,$B$7-F$17),"",OFFSET($B296,,F$17,,$B$7-F$17))),G296),
SMALL(IF((SMALL(OFFSET($B296,,O297-1,,$B$7-O297+1),ROW(INDIRECT("a1:a"&amp;$B$7-O297+1)))=OFFSET($B297,,O297-1))*(MATCH(OFFSET($B297,,O297-1),SMALL(OFFSET($B296,,O297-1,,$B$7-O297+1),ROW(INDIRECT("a1:a"&amp;$B$7-O297+1))),0)=ROW(INDIRECT("a1:a"&amp;$B$7-O297+1))),"",SMALL(OFFSET($B296,,O297-1,,$B$7-O297+1),ROW(INDIRECT("a1:a"&amp;$B$7-O297+1)))),G$17-O297)),
SMALL(IF((SMALL(OFFSET($B296,,O297-1,,$B$7-O297+1),ROW(INDIRECT("a1:a"&amp;$B$7-O297+1)))=OFFSET($B297,,O297-1))*(MATCH(OFFSET($B297,,O297-1),SMALL(OFFSET($B296,,O297-1,,$B$7-O297+1),ROW(INDIRECT("a1:a"&amp;$B$7-O297+1))),0)=ROW(INDIRECT("a1:a"&amp;$B$7-O297+1))),"",SMALL(OFFSET($B296,,O297-1,,$B$7-O297+1),ROW(INDIRECT("a1:a"&amp;$B$7-O297+1)))),G$17-O297)))</f>
        <v>3</v>
      </c>
      <c r="H297" s="8">
        <f t="array" aca="1" ref="H297" ca="1">IF(OR($A297&gt;$B$9,H$17&gt;$B$7),"",CHOOSE(H$15,IF(P297=99,
IF(SUM(--(TRANSPOSE(LARGE(OFFSET($B296,,H$17,,$B$7-H$17),ROW(INDIRECT("a1:a"&amp;$B$7-H$17))))=OFFSET($B296,,H$17,,$B$7-H$17)))=$B$7-H$17,MIN(IF(H296&gt;=OFFSET($B296,,G$17,,$B$7-G$17),"",OFFSET($B296,,G$17,,$B$7-G$17))),H296),
SMALL(IF((SMALL(OFFSET($B296,,P297-1,,$B$7-P297+1),ROW(INDIRECT("a1:a"&amp;$B$7-P297+1)))=OFFSET($B297,,P297-1))*(MATCH(OFFSET($B297,,P297-1),SMALL(OFFSET($B296,,P297-1,,$B$7-P297+1),ROW(INDIRECT("a1:a"&amp;$B$7-P297+1))),0)=ROW(INDIRECT("a1:a"&amp;$B$7-P297+1))),"",SMALL(OFFSET($B296,,P297-1,,$B$7-P297+1),ROW(INDIRECT("a1:a"&amp;$B$7-P297+1)))),H$17-P297)),
SMALL(IF((SMALL(OFFSET($B296,,P297-1,,$B$7-P297+1),ROW(INDIRECT("a1:a"&amp;$B$7-P297+1)))=OFFSET($B297,,P297-1))*(MATCH(OFFSET($B297,,P297-1),SMALL(OFFSET($B296,,P297-1,,$B$7-P297+1),ROW(INDIRECT("a1:a"&amp;$B$7-P297+1))),0)=ROW(INDIRECT("a1:a"&amp;$B$7-P297+1))),"",SMALL(OFFSET($B296,,P297-1,,$B$7-P297+1),ROW(INDIRECT("a1:a"&amp;$B$7-P297+1)))),H$17-P297)))</f>
        <v>4</v>
      </c>
      <c r="I297" s="44">
        <f t="array" aca="1" ref="I297" ca="1">IF(OR($A297&gt;$B$9,I$17&gt;$B$7),"",CHOOSE(I$15,IF(Q297=99,
IF(SUM(--(TRANSPOSE(LARGE(OFFSET($B296,,I$17,,$B$7-I$17),ROW(INDIRECT("a1:a"&amp;$B$7-I$17))))=OFFSET($B296,,I$17,,$B$7-I$17)))=$B$7-I$17,MIN(IF(I296&gt;=OFFSET($B296,,H$17,,$B$7-H$17),"",OFFSET($B296,,H$17,,$B$7-H$17))),I296),
SMALL(IF((SMALL(OFFSET($B296,,Q297-1,,$B$7-Q297+1),ROW(INDIRECT("a1:a"&amp;$B$7-Q297+1)))=OFFSET($B297,,Q297-1))*(MATCH(OFFSET($B297,,Q297-1),SMALL(OFFSET($B296,,Q297-1,,$B$7-Q297+1),ROW(INDIRECT("a1:a"&amp;$B$7-Q297+1))),0)=ROW(INDIRECT("a1:a"&amp;$B$7-Q297+1))),"",SMALL(OFFSET($B296,,Q297-1,,$B$7-Q297+1),ROW(INDIRECT("a1:a"&amp;$B$7-Q297+1)))),I$17-Q297)),
SMALL(IF((SMALL(OFFSET($B296,,Q297-1,,$B$7-Q297+1),ROW(INDIRECT("a1:a"&amp;$B$7-Q297+1)))=OFFSET($B297,,Q297-1))*(MATCH(OFFSET($B297,,Q297-1),SMALL(OFFSET($B296,,Q297-1,,$B$7-Q297+1),ROW(INDIRECT("a1:a"&amp;$B$7-Q297+1))),0)=ROW(INDIRECT("a1:a"&amp;$B$7-Q297+1))),"",SMALL(OFFSET($B296,,Q297-1,,$B$7-Q297+1),ROW(INDIRECT("a1:a"&amp;$B$7-Q297+1)))),I$17-Q297)))</f>
        <v>1</v>
      </c>
      <c r="J297" s="13"/>
      <c r="K297" s="26">
        <f t="array" aca="1" ref="K297" ca="1">MIN(IF($B297:B297&gt;$B296:B296,COLUMN($B$18:B296)-COLUMN($B$18)+1,99))</f>
        <v>99</v>
      </c>
      <c r="L297" s="26">
        <f t="array" aca="1" ref="L297" ca="1">MIN(IF($B297:C297&gt;$B296:C296,COLUMN($B$18:C296)-COLUMN($B$18)+1,99))</f>
        <v>99</v>
      </c>
      <c r="M297" s="26">
        <f t="array" aca="1" ref="M297" ca="1">MIN(IF($B297:D297&gt;$B296:D296,COLUMN($B$18:D296)-COLUMN($B$18)+1,99))</f>
        <v>99</v>
      </c>
      <c r="N297" s="26">
        <f t="array" aca="1" ref="N297" ca="1">MIN(IF($B297:E297&gt;$B296:E296,COLUMN($B$18:E296)-COLUMN($B$18)+1,99))</f>
        <v>99</v>
      </c>
      <c r="O297" s="26">
        <f t="array" aca="1" ref="O297" ca="1">MIN(IF($B297:F297&gt;$B296:F296,COLUMN($B$18:F296)-COLUMN($B$18)+1,99))</f>
        <v>99</v>
      </c>
      <c r="P297" s="26">
        <f t="array" aca="1" ref="P297" ca="1">MIN(IF($B297:G297&gt;$B296:G296,COLUMN($B$18:G296)-COLUMN($B$18)+1,99))</f>
        <v>99</v>
      </c>
      <c r="Q297" s="48">
        <f t="array" aca="1" ref="Q297" ca="1">MIN(IF($B297:H297&gt;$B296:H296,COLUMN($B$18:H296)-COLUMN($B$18)+1,99))</f>
        <v>7</v>
      </c>
      <c r="AC297" s="4"/>
    </row>
    <row r="298" spans="1:29" ht="12.75" x14ac:dyDescent="0.2">
      <c r="A298" s="10">
        <v>281</v>
      </c>
      <c r="B298" s="8">
        <f t="array" aca="1" ref="B298" ca="1">IF(A298&gt;$B$9,"",IF(SUM(--(TRANSPOSE(LARGE(OFFSET($B297,,B$17,,$B$7-B$17),ROW(INDIRECT("a1:a"&amp;$B$7-B$17))))=OFFSET($B297,,B$17,,$B$7-B$17)))=$B$7-B$17,OFFSET($B$12,,MATCH(B297,$B$12:$H$12,FALSE)),B297))</f>
        <v>1</v>
      </c>
      <c r="C298" s="8">
        <f t="array" aca="1" ref="C298" ca="1">IF(OR($A298&gt;$B$9,C$17&gt;$B$7),"",CHOOSE(C$15,IF(K298=99,
IF(SUM(--(TRANSPOSE(LARGE(OFFSET($B297,,C$17,,$B$7-C$17),ROW(INDIRECT("a1:a"&amp;$B$7-C$17))))=OFFSET($B297,,C$17,,$B$7-C$17)))=$B$7-C$17,MIN(IF(C297&gt;=OFFSET($B297,,B$17,,$B$7-B$17),"",OFFSET($B297,,B$17,,$B$7-B$17))),C297),
SMALL(IF((SMALL(OFFSET($B297,,K298-1,,$B$7-K298+1),ROW(INDIRECT("a1:a"&amp;$B$7-K298+1)))=OFFSET($B298,,K298-1))*(MATCH(OFFSET($B298,,K298-1),SMALL(OFFSET($B297,,K298-1,,$B$7-K298+1),ROW(INDIRECT("a1:a"&amp;$B$7-K298+1))),0)=ROW(INDIRECT("a1:a"&amp;$B$7-K298+1))),"",SMALL(OFFSET($B297,,K298-1,,$B$7-K298+1),ROW(INDIRECT("a1:a"&amp;$B$7-K298+1)))),C$17-K298)),
SMALL(IF((SMALL(OFFSET($B297,,K298-1,,$B$7-K298+1),ROW(INDIRECT("a1:a"&amp;$B$7-K298+1)))=OFFSET($B298,,K298-1))*(MATCH(OFFSET($B298,,K298-1),SMALL(OFFSET($B297,,K298-1,,$B$7-K298+1),ROW(INDIRECT("a1:a"&amp;$B$7-K298+1))),0)=ROW(INDIRECT("a1:a"&amp;$B$7-K298+1))),"",SMALL(OFFSET($B297,,K298-1,,$B$7-K298+1),ROW(INDIRECT("a1:a"&amp;$B$7-K298+1)))),C$17-K298)))</f>
        <v>2</v>
      </c>
      <c r="D298" s="8">
        <f t="array" aca="1" ref="D298" ca="1">IF(OR($A298&gt;$B$9,D$17&gt;$B$7),"",CHOOSE(D$15,IF(L298=99,
IF(SUM(--(TRANSPOSE(LARGE(OFFSET($B297,,D$17,,$B$7-D$17),ROW(INDIRECT("a1:a"&amp;$B$7-D$17))))=OFFSET($B297,,D$17,,$B$7-D$17)))=$B$7-D$17,MIN(IF(D297&gt;=OFFSET($B297,,C$17,,$B$7-C$17),"",OFFSET($B297,,C$17,,$B$7-C$17))),D297),
SMALL(IF((SMALL(OFFSET($B297,,L298-1,,$B$7-L298+1),ROW(INDIRECT("a1:a"&amp;$B$7-L298+1)))=OFFSET($B298,,L298-1))*(MATCH(OFFSET($B298,,L298-1),SMALL(OFFSET($B297,,L298-1,,$B$7-L298+1),ROW(INDIRECT("a1:a"&amp;$B$7-L298+1))),0)=ROW(INDIRECT("a1:a"&amp;$B$7-L298+1))),"",SMALL(OFFSET($B297,,L298-1,,$B$7-L298+1),ROW(INDIRECT("a1:a"&amp;$B$7-L298+1)))),D$17-L298)),
SMALL(IF((SMALL(OFFSET($B297,,L298-1,,$B$7-L298+1),ROW(INDIRECT("a1:a"&amp;$B$7-L298+1)))=OFFSET($B298,,L298-1))*(MATCH(OFFSET($B298,,L298-1),SMALL(OFFSET($B297,,L298-1,,$B$7-L298+1),ROW(INDIRECT("a1:a"&amp;$B$7-L298+1))),0)=ROW(INDIRECT("a1:a"&amp;$B$7-L298+1))),"",SMALL(OFFSET($B297,,L298-1,,$B$7-L298+1),ROW(INDIRECT("a1:a"&amp;$B$7-L298+1)))),D$17-L298)))</f>
        <v>3</v>
      </c>
      <c r="E298" s="8">
        <f t="array" aca="1" ref="E298" ca="1">IF(OR($A298&gt;$B$9,E$17&gt;$B$7),"",CHOOSE(E$15,IF(M298=99,
IF(SUM(--(TRANSPOSE(LARGE(OFFSET($B297,,E$17,,$B$7-E$17),ROW(INDIRECT("a1:a"&amp;$B$7-E$17))))=OFFSET($B297,,E$17,,$B$7-E$17)))=$B$7-E$17,MIN(IF(E297&gt;=OFFSET($B297,,D$17,,$B$7-D$17),"",OFFSET($B297,,D$17,,$B$7-D$17))),E297),
SMALL(IF((SMALL(OFFSET($B297,,M298-1,,$B$7-M298+1),ROW(INDIRECT("a1:a"&amp;$B$7-M298+1)))=OFFSET($B298,,M298-1))*(MATCH(OFFSET($B298,,M298-1),SMALL(OFFSET($B297,,M298-1,,$B$7-M298+1),ROW(INDIRECT("a1:a"&amp;$B$7-M298+1))),0)=ROW(INDIRECT("a1:a"&amp;$B$7-M298+1))),"",SMALL(OFFSET($B297,,M298-1,,$B$7-M298+1),ROW(INDIRECT("a1:a"&amp;$B$7-M298+1)))),E$17-M298)),
SMALL(IF((SMALL(OFFSET($B297,,M298-1,,$B$7-M298+1),ROW(INDIRECT("a1:a"&amp;$B$7-M298+1)))=OFFSET($B298,,M298-1))*(MATCH(OFFSET($B298,,M298-1),SMALL(OFFSET($B297,,M298-1,,$B$7-M298+1),ROW(INDIRECT("a1:a"&amp;$B$7-M298+1))),0)=ROW(INDIRECT("a1:a"&amp;$B$7-M298+1))),"",SMALL(OFFSET($B297,,M298-1,,$B$7-M298+1),ROW(INDIRECT("a1:a"&amp;$B$7-M298+1)))),E$17-M298)))</f>
        <v>1</v>
      </c>
      <c r="F298" s="8">
        <f t="array" aca="1" ref="F298" ca="1">IF(OR($A298&gt;$B$9,F$17&gt;$B$7),"",CHOOSE(F$15,IF(N298=99,
IF(SUM(--(TRANSPOSE(LARGE(OFFSET($B297,,F$17,,$B$7-F$17),ROW(INDIRECT("a1:a"&amp;$B$7-F$17))))=OFFSET($B297,,F$17,,$B$7-F$17)))=$B$7-F$17,MIN(IF(F297&gt;=OFFSET($B297,,E$17,,$B$7-E$17),"",OFFSET($B297,,E$17,,$B$7-E$17))),F297),
SMALL(IF((SMALL(OFFSET($B297,,N298-1,,$B$7-N298+1),ROW(INDIRECT("a1:a"&amp;$B$7-N298+1)))=OFFSET($B298,,N298-1))*(MATCH(OFFSET($B298,,N298-1),SMALL(OFFSET($B297,,N298-1,,$B$7-N298+1),ROW(INDIRECT("a1:a"&amp;$B$7-N298+1))),0)=ROW(INDIRECT("a1:a"&amp;$B$7-N298+1))),"",SMALL(OFFSET($B297,,N298-1,,$B$7-N298+1),ROW(INDIRECT("a1:a"&amp;$B$7-N298+1)))),F$17-N298)),
SMALL(IF((SMALL(OFFSET($B297,,N298-1,,$B$7-N298+1),ROW(INDIRECT("a1:a"&amp;$B$7-N298+1)))=OFFSET($B298,,N298-1))*(MATCH(OFFSET($B298,,N298-1),SMALL(OFFSET($B297,,N298-1,,$B$7-N298+1),ROW(INDIRECT("a1:a"&amp;$B$7-N298+1))),0)=ROW(INDIRECT("a1:a"&amp;$B$7-N298+1))),"",SMALL(OFFSET($B297,,N298-1,,$B$7-N298+1),ROW(INDIRECT("a1:a"&amp;$B$7-N298+1)))),F$17-N298)))</f>
        <v>2</v>
      </c>
      <c r="G298" s="8">
        <f t="array" aca="1" ref="G298" ca="1">IF(OR($A298&gt;$B$9,G$17&gt;$B$7),"",CHOOSE(G$15,IF(O298=99,
IF(SUM(--(TRANSPOSE(LARGE(OFFSET($B297,,G$17,,$B$7-G$17),ROW(INDIRECT("a1:a"&amp;$B$7-G$17))))=OFFSET($B297,,G$17,,$B$7-G$17)))=$B$7-G$17,MIN(IF(G297&gt;=OFFSET($B297,,F$17,,$B$7-F$17),"",OFFSET($B297,,F$17,,$B$7-F$17))),G297),
SMALL(IF((SMALL(OFFSET($B297,,O298-1,,$B$7-O298+1),ROW(INDIRECT("a1:a"&amp;$B$7-O298+1)))=OFFSET($B298,,O298-1))*(MATCH(OFFSET($B298,,O298-1),SMALL(OFFSET($B297,,O298-1,,$B$7-O298+1),ROW(INDIRECT("a1:a"&amp;$B$7-O298+1))),0)=ROW(INDIRECT("a1:a"&amp;$B$7-O298+1))),"",SMALL(OFFSET($B297,,O298-1,,$B$7-O298+1),ROW(INDIRECT("a1:a"&amp;$B$7-O298+1)))),G$17-O298)),
SMALL(IF((SMALL(OFFSET($B297,,O298-1,,$B$7-O298+1),ROW(INDIRECT("a1:a"&amp;$B$7-O298+1)))=OFFSET($B298,,O298-1))*(MATCH(OFFSET($B298,,O298-1),SMALL(OFFSET($B297,,O298-1,,$B$7-O298+1),ROW(INDIRECT("a1:a"&amp;$B$7-O298+1))),0)=ROW(INDIRECT("a1:a"&amp;$B$7-O298+1))),"",SMALL(OFFSET($B297,,O298-1,,$B$7-O298+1),ROW(INDIRECT("a1:a"&amp;$B$7-O298+1)))),G$17-O298)))</f>
        <v>4</v>
      </c>
      <c r="H298" s="8">
        <f t="array" aca="1" ref="H298" ca="1">IF(OR($A298&gt;$B$9,H$17&gt;$B$7),"",CHOOSE(H$15,IF(P298=99,
IF(SUM(--(TRANSPOSE(LARGE(OFFSET($B297,,H$17,,$B$7-H$17),ROW(INDIRECT("a1:a"&amp;$B$7-H$17))))=OFFSET($B297,,H$17,,$B$7-H$17)))=$B$7-H$17,MIN(IF(H297&gt;=OFFSET($B297,,G$17,,$B$7-G$17),"",OFFSET($B297,,G$17,,$B$7-G$17))),H297),
SMALL(IF((SMALL(OFFSET($B297,,P298-1,,$B$7-P298+1),ROW(INDIRECT("a1:a"&amp;$B$7-P298+1)))=OFFSET($B298,,P298-1))*(MATCH(OFFSET($B298,,P298-1),SMALL(OFFSET($B297,,P298-1,,$B$7-P298+1),ROW(INDIRECT("a1:a"&amp;$B$7-P298+1))),0)=ROW(INDIRECT("a1:a"&amp;$B$7-P298+1))),"",SMALL(OFFSET($B297,,P298-1,,$B$7-P298+1),ROW(INDIRECT("a1:a"&amp;$B$7-P298+1)))),H$17-P298)),
SMALL(IF((SMALL(OFFSET($B297,,P298-1,,$B$7-P298+1),ROW(INDIRECT("a1:a"&amp;$B$7-P298+1)))=OFFSET($B298,,P298-1))*(MATCH(OFFSET($B298,,P298-1),SMALL(OFFSET($B297,,P298-1,,$B$7-P298+1),ROW(INDIRECT("a1:a"&amp;$B$7-P298+1))),0)=ROW(INDIRECT("a1:a"&amp;$B$7-P298+1))),"",SMALL(OFFSET($B297,,P298-1,,$B$7-P298+1),ROW(INDIRECT("a1:a"&amp;$B$7-P298+1)))),H$17-P298)))</f>
        <v>1</v>
      </c>
      <c r="I298" s="44">
        <f t="array" aca="1" ref="I298" ca="1">IF(OR($A298&gt;$B$9,I$17&gt;$B$7),"",CHOOSE(I$15,IF(Q298=99,
IF(SUM(--(TRANSPOSE(LARGE(OFFSET($B297,,I$17,,$B$7-I$17),ROW(INDIRECT("a1:a"&amp;$B$7-I$17))))=OFFSET($B297,,I$17,,$B$7-I$17)))=$B$7-I$17,MIN(IF(I297&gt;=OFFSET($B297,,H$17,,$B$7-H$17),"",OFFSET($B297,,H$17,,$B$7-H$17))),I297),
SMALL(IF((SMALL(OFFSET($B297,,Q298-1,,$B$7-Q298+1),ROW(INDIRECT("a1:a"&amp;$B$7-Q298+1)))=OFFSET($B298,,Q298-1))*(MATCH(OFFSET($B298,,Q298-1),SMALL(OFFSET($B297,,Q298-1,,$B$7-Q298+1),ROW(INDIRECT("a1:a"&amp;$B$7-Q298+1))),0)=ROW(INDIRECT("a1:a"&amp;$B$7-Q298+1))),"",SMALL(OFFSET($B297,,Q298-1,,$B$7-Q298+1),ROW(INDIRECT("a1:a"&amp;$B$7-Q298+1)))),I$17-Q298)),
SMALL(IF((SMALL(OFFSET($B297,,Q298-1,,$B$7-Q298+1),ROW(INDIRECT("a1:a"&amp;$B$7-Q298+1)))=OFFSET($B298,,Q298-1))*(MATCH(OFFSET($B298,,Q298-1),SMALL(OFFSET($B297,,Q298-1,,$B$7-Q298+1),ROW(INDIRECT("a1:a"&amp;$B$7-Q298+1))),0)=ROW(INDIRECT("a1:a"&amp;$B$7-Q298+1))),"",SMALL(OFFSET($B297,,Q298-1,,$B$7-Q298+1),ROW(INDIRECT("a1:a"&amp;$B$7-Q298+1)))),I$17-Q298)))</f>
        <v>3</v>
      </c>
      <c r="J298" s="13"/>
      <c r="K298" s="26">
        <f t="array" aca="1" ref="K298" ca="1">MIN(IF($B298:B298&gt;$B297:B297,COLUMN($B$18:B297)-COLUMN($B$18)+1,99))</f>
        <v>99</v>
      </c>
      <c r="L298" s="26">
        <f t="array" aca="1" ref="L298" ca="1">MIN(IF($B298:C298&gt;$B297:C297,COLUMN($B$18:C297)-COLUMN($B$18)+1,99))</f>
        <v>99</v>
      </c>
      <c r="M298" s="26">
        <f t="array" aca="1" ref="M298" ca="1">MIN(IF($B298:D298&gt;$B297:D297,COLUMN($B$18:D297)-COLUMN($B$18)+1,99))</f>
        <v>99</v>
      </c>
      <c r="N298" s="26">
        <f t="array" aca="1" ref="N298" ca="1">MIN(IF($B298:E298&gt;$B297:E297,COLUMN($B$18:E297)-COLUMN($B$18)+1,99))</f>
        <v>99</v>
      </c>
      <c r="O298" s="26">
        <f t="array" aca="1" ref="O298" ca="1">MIN(IF($B298:F298&gt;$B297:F297,COLUMN($B$18:F297)-COLUMN($B$18)+1,99))</f>
        <v>99</v>
      </c>
      <c r="P298" s="26">
        <f t="array" aca="1" ref="P298" ca="1">MIN(IF($B298:G298&gt;$B297:G297,COLUMN($B$18:G297)-COLUMN($B$18)+1,99))</f>
        <v>6</v>
      </c>
      <c r="Q298" s="48">
        <f t="array" aca="1" ref="Q298" ca="1">MIN(IF($B298:H298&gt;$B297:H297,COLUMN($B$18:H297)-COLUMN($B$18)+1,99))</f>
        <v>6</v>
      </c>
      <c r="AC298" s="4"/>
    </row>
    <row r="299" spans="1:29" ht="12.75" x14ac:dyDescent="0.2">
      <c r="A299" s="10">
        <v>282</v>
      </c>
      <c r="B299" s="8">
        <f t="array" aca="1" ref="B299" ca="1">IF(A299&gt;$B$9,"",IF(SUM(--(TRANSPOSE(LARGE(OFFSET($B298,,B$17,,$B$7-B$17),ROW(INDIRECT("a1:a"&amp;$B$7-B$17))))=OFFSET($B298,,B$17,,$B$7-B$17)))=$B$7-B$17,OFFSET($B$12,,MATCH(B298,$B$12:$H$12,FALSE)),B298))</f>
        <v>1</v>
      </c>
      <c r="C299" s="8">
        <f t="array" aca="1" ref="C299" ca="1">IF(OR($A299&gt;$B$9,C$17&gt;$B$7),"",CHOOSE(C$15,IF(K299=99,
IF(SUM(--(TRANSPOSE(LARGE(OFFSET($B298,,C$17,,$B$7-C$17),ROW(INDIRECT("a1:a"&amp;$B$7-C$17))))=OFFSET($B298,,C$17,,$B$7-C$17)))=$B$7-C$17,MIN(IF(C298&gt;=OFFSET($B298,,B$17,,$B$7-B$17),"",OFFSET($B298,,B$17,,$B$7-B$17))),C298),
SMALL(IF((SMALL(OFFSET($B298,,K299-1,,$B$7-K299+1),ROW(INDIRECT("a1:a"&amp;$B$7-K299+1)))=OFFSET($B299,,K299-1))*(MATCH(OFFSET($B299,,K299-1),SMALL(OFFSET($B298,,K299-1,,$B$7-K299+1),ROW(INDIRECT("a1:a"&amp;$B$7-K299+1))),0)=ROW(INDIRECT("a1:a"&amp;$B$7-K299+1))),"",SMALL(OFFSET($B298,,K299-1,,$B$7-K299+1),ROW(INDIRECT("a1:a"&amp;$B$7-K299+1)))),C$17-K299)),
SMALL(IF((SMALL(OFFSET($B298,,K299-1,,$B$7-K299+1),ROW(INDIRECT("a1:a"&amp;$B$7-K299+1)))=OFFSET($B299,,K299-1))*(MATCH(OFFSET($B299,,K299-1),SMALL(OFFSET($B298,,K299-1,,$B$7-K299+1),ROW(INDIRECT("a1:a"&amp;$B$7-K299+1))),0)=ROW(INDIRECT("a1:a"&amp;$B$7-K299+1))),"",SMALL(OFFSET($B298,,K299-1,,$B$7-K299+1),ROW(INDIRECT("a1:a"&amp;$B$7-K299+1)))),C$17-K299)))</f>
        <v>2</v>
      </c>
      <c r="D299" s="8">
        <f t="array" aca="1" ref="D299" ca="1">IF(OR($A299&gt;$B$9,D$17&gt;$B$7),"",CHOOSE(D$15,IF(L299=99,
IF(SUM(--(TRANSPOSE(LARGE(OFFSET($B298,,D$17,,$B$7-D$17),ROW(INDIRECT("a1:a"&amp;$B$7-D$17))))=OFFSET($B298,,D$17,,$B$7-D$17)))=$B$7-D$17,MIN(IF(D298&gt;=OFFSET($B298,,C$17,,$B$7-C$17),"",OFFSET($B298,,C$17,,$B$7-C$17))),D298),
SMALL(IF((SMALL(OFFSET($B298,,L299-1,,$B$7-L299+1),ROW(INDIRECT("a1:a"&amp;$B$7-L299+1)))=OFFSET($B299,,L299-1))*(MATCH(OFFSET($B299,,L299-1),SMALL(OFFSET($B298,,L299-1,,$B$7-L299+1),ROW(INDIRECT("a1:a"&amp;$B$7-L299+1))),0)=ROW(INDIRECT("a1:a"&amp;$B$7-L299+1))),"",SMALL(OFFSET($B298,,L299-1,,$B$7-L299+1),ROW(INDIRECT("a1:a"&amp;$B$7-L299+1)))),D$17-L299)),
SMALL(IF((SMALL(OFFSET($B298,,L299-1,,$B$7-L299+1),ROW(INDIRECT("a1:a"&amp;$B$7-L299+1)))=OFFSET($B299,,L299-1))*(MATCH(OFFSET($B299,,L299-1),SMALL(OFFSET($B298,,L299-1,,$B$7-L299+1),ROW(INDIRECT("a1:a"&amp;$B$7-L299+1))),0)=ROW(INDIRECT("a1:a"&amp;$B$7-L299+1))),"",SMALL(OFFSET($B298,,L299-1,,$B$7-L299+1),ROW(INDIRECT("a1:a"&amp;$B$7-L299+1)))),D$17-L299)))</f>
        <v>3</v>
      </c>
      <c r="E299" s="8">
        <f t="array" aca="1" ref="E299" ca="1">IF(OR($A299&gt;$B$9,E$17&gt;$B$7),"",CHOOSE(E$15,IF(M299=99,
IF(SUM(--(TRANSPOSE(LARGE(OFFSET($B298,,E$17,,$B$7-E$17),ROW(INDIRECT("a1:a"&amp;$B$7-E$17))))=OFFSET($B298,,E$17,,$B$7-E$17)))=$B$7-E$17,MIN(IF(E298&gt;=OFFSET($B298,,D$17,,$B$7-D$17),"",OFFSET($B298,,D$17,,$B$7-D$17))),E298),
SMALL(IF((SMALL(OFFSET($B298,,M299-1,,$B$7-M299+1),ROW(INDIRECT("a1:a"&amp;$B$7-M299+1)))=OFFSET($B299,,M299-1))*(MATCH(OFFSET($B299,,M299-1),SMALL(OFFSET($B298,,M299-1,,$B$7-M299+1),ROW(INDIRECT("a1:a"&amp;$B$7-M299+1))),0)=ROW(INDIRECT("a1:a"&amp;$B$7-M299+1))),"",SMALL(OFFSET($B298,,M299-1,,$B$7-M299+1),ROW(INDIRECT("a1:a"&amp;$B$7-M299+1)))),E$17-M299)),
SMALL(IF((SMALL(OFFSET($B298,,M299-1,,$B$7-M299+1),ROW(INDIRECT("a1:a"&amp;$B$7-M299+1)))=OFFSET($B299,,M299-1))*(MATCH(OFFSET($B299,,M299-1),SMALL(OFFSET($B298,,M299-1,,$B$7-M299+1),ROW(INDIRECT("a1:a"&amp;$B$7-M299+1))),0)=ROW(INDIRECT("a1:a"&amp;$B$7-M299+1))),"",SMALL(OFFSET($B298,,M299-1,,$B$7-M299+1),ROW(INDIRECT("a1:a"&amp;$B$7-M299+1)))),E$17-M299)))</f>
        <v>1</v>
      </c>
      <c r="F299" s="8">
        <f t="array" aca="1" ref="F299" ca="1">IF(OR($A299&gt;$B$9,F$17&gt;$B$7),"",CHOOSE(F$15,IF(N299=99,
IF(SUM(--(TRANSPOSE(LARGE(OFFSET($B298,,F$17,,$B$7-F$17),ROW(INDIRECT("a1:a"&amp;$B$7-F$17))))=OFFSET($B298,,F$17,,$B$7-F$17)))=$B$7-F$17,MIN(IF(F298&gt;=OFFSET($B298,,E$17,,$B$7-E$17),"",OFFSET($B298,,E$17,,$B$7-E$17))),F298),
SMALL(IF((SMALL(OFFSET($B298,,N299-1,,$B$7-N299+1),ROW(INDIRECT("a1:a"&amp;$B$7-N299+1)))=OFFSET($B299,,N299-1))*(MATCH(OFFSET($B299,,N299-1),SMALL(OFFSET($B298,,N299-1,,$B$7-N299+1),ROW(INDIRECT("a1:a"&amp;$B$7-N299+1))),0)=ROW(INDIRECT("a1:a"&amp;$B$7-N299+1))),"",SMALL(OFFSET($B298,,N299-1,,$B$7-N299+1),ROW(INDIRECT("a1:a"&amp;$B$7-N299+1)))),F$17-N299)),
SMALL(IF((SMALL(OFFSET($B298,,N299-1,,$B$7-N299+1),ROW(INDIRECT("a1:a"&amp;$B$7-N299+1)))=OFFSET($B299,,N299-1))*(MATCH(OFFSET($B299,,N299-1),SMALL(OFFSET($B298,,N299-1,,$B$7-N299+1),ROW(INDIRECT("a1:a"&amp;$B$7-N299+1))),0)=ROW(INDIRECT("a1:a"&amp;$B$7-N299+1))),"",SMALL(OFFSET($B298,,N299-1,,$B$7-N299+1),ROW(INDIRECT("a1:a"&amp;$B$7-N299+1)))),F$17-N299)))</f>
        <v>2</v>
      </c>
      <c r="G299" s="8">
        <f t="array" aca="1" ref="G299" ca="1">IF(OR($A299&gt;$B$9,G$17&gt;$B$7),"",CHOOSE(G$15,IF(O299=99,
IF(SUM(--(TRANSPOSE(LARGE(OFFSET($B298,,G$17,,$B$7-G$17),ROW(INDIRECT("a1:a"&amp;$B$7-G$17))))=OFFSET($B298,,G$17,,$B$7-G$17)))=$B$7-G$17,MIN(IF(G298&gt;=OFFSET($B298,,F$17,,$B$7-F$17),"",OFFSET($B298,,F$17,,$B$7-F$17))),G298),
SMALL(IF((SMALL(OFFSET($B298,,O299-1,,$B$7-O299+1),ROW(INDIRECT("a1:a"&amp;$B$7-O299+1)))=OFFSET($B299,,O299-1))*(MATCH(OFFSET($B299,,O299-1),SMALL(OFFSET($B298,,O299-1,,$B$7-O299+1),ROW(INDIRECT("a1:a"&amp;$B$7-O299+1))),0)=ROW(INDIRECT("a1:a"&amp;$B$7-O299+1))),"",SMALL(OFFSET($B298,,O299-1,,$B$7-O299+1),ROW(INDIRECT("a1:a"&amp;$B$7-O299+1)))),G$17-O299)),
SMALL(IF((SMALL(OFFSET($B298,,O299-1,,$B$7-O299+1),ROW(INDIRECT("a1:a"&amp;$B$7-O299+1)))=OFFSET($B299,,O299-1))*(MATCH(OFFSET($B299,,O299-1),SMALL(OFFSET($B298,,O299-1,,$B$7-O299+1),ROW(INDIRECT("a1:a"&amp;$B$7-O299+1))),0)=ROW(INDIRECT("a1:a"&amp;$B$7-O299+1))),"",SMALL(OFFSET($B298,,O299-1,,$B$7-O299+1),ROW(INDIRECT("a1:a"&amp;$B$7-O299+1)))),G$17-O299)))</f>
        <v>4</v>
      </c>
      <c r="H299" s="8">
        <f t="array" aca="1" ref="H299" ca="1">IF(OR($A299&gt;$B$9,H$17&gt;$B$7),"",CHOOSE(H$15,IF(P299=99,
IF(SUM(--(TRANSPOSE(LARGE(OFFSET($B298,,H$17,,$B$7-H$17),ROW(INDIRECT("a1:a"&amp;$B$7-H$17))))=OFFSET($B298,,H$17,,$B$7-H$17)))=$B$7-H$17,MIN(IF(H298&gt;=OFFSET($B298,,G$17,,$B$7-G$17),"",OFFSET($B298,,G$17,,$B$7-G$17))),H298),
SMALL(IF((SMALL(OFFSET($B298,,P299-1,,$B$7-P299+1),ROW(INDIRECT("a1:a"&amp;$B$7-P299+1)))=OFFSET($B299,,P299-1))*(MATCH(OFFSET($B299,,P299-1),SMALL(OFFSET($B298,,P299-1,,$B$7-P299+1),ROW(INDIRECT("a1:a"&amp;$B$7-P299+1))),0)=ROW(INDIRECT("a1:a"&amp;$B$7-P299+1))),"",SMALL(OFFSET($B298,,P299-1,,$B$7-P299+1),ROW(INDIRECT("a1:a"&amp;$B$7-P299+1)))),H$17-P299)),
SMALL(IF((SMALL(OFFSET($B298,,P299-1,,$B$7-P299+1),ROW(INDIRECT("a1:a"&amp;$B$7-P299+1)))=OFFSET($B299,,P299-1))*(MATCH(OFFSET($B299,,P299-1),SMALL(OFFSET($B298,,P299-1,,$B$7-P299+1),ROW(INDIRECT("a1:a"&amp;$B$7-P299+1))),0)=ROW(INDIRECT("a1:a"&amp;$B$7-P299+1))),"",SMALL(OFFSET($B298,,P299-1,,$B$7-P299+1),ROW(INDIRECT("a1:a"&amp;$B$7-P299+1)))),H$17-P299)))</f>
        <v>3</v>
      </c>
      <c r="I299" s="44">
        <f t="array" aca="1" ref="I299" ca="1">IF(OR($A299&gt;$B$9,I$17&gt;$B$7),"",CHOOSE(I$15,IF(Q299=99,
IF(SUM(--(TRANSPOSE(LARGE(OFFSET($B298,,I$17,,$B$7-I$17),ROW(INDIRECT("a1:a"&amp;$B$7-I$17))))=OFFSET($B298,,I$17,,$B$7-I$17)))=$B$7-I$17,MIN(IF(I298&gt;=OFFSET($B298,,H$17,,$B$7-H$17),"",OFFSET($B298,,H$17,,$B$7-H$17))),I298),
SMALL(IF((SMALL(OFFSET($B298,,Q299-1,,$B$7-Q299+1),ROW(INDIRECT("a1:a"&amp;$B$7-Q299+1)))=OFFSET($B299,,Q299-1))*(MATCH(OFFSET($B299,,Q299-1),SMALL(OFFSET($B298,,Q299-1,,$B$7-Q299+1),ROW(INDIRECT("a1:a"&amp;$B$7-Q299+1))),0)=ROW(INDIRECT("a1:a"&amp;$B$7-Q299+1))),"",SMALL(OFFSET($B298,,Q299-1,,$B$7-Q299+1),ROW(INDIRECT("a1:a"&amp;$B$7-Q299+1)))),I$17-Q299)),
SMALL(IF((SMALL(OFFSET($B298,,Q299-1,,$B$7-Q299+1),ROW(INDIRECT("a1:a"&amp;$B$7-Q299+1)))=OFFSET($B299,,Q299-1))*(MATCH(OFFSET($B299,,Q299-1),SMALL(OFFSET($B298,,Q299-1,,$B$7-Q299+1),ROW(INDIRECT("a1:a"&amp;$B$7-Q299+1))),0)=ROW(INDIRECT("a1:a"&amp;$B$7-Q299+1))),"",SMALL(OFFSET($B298,,Q299-1,,$B$7-Q299+1),ROW(INDIRECT("a1:a"&amp;$B$7-Q299+1)))),I$17-Q299)))</f>
        <v>1</v>
      </c>
      <c r="J299" s="13"/>
      <c r="K299" s="26">
        <f t="array" aca="1" ref="K299" ca="1">MIN(IF($B299:B299&gt;$B298:B298,COLUMN($B$18:B298)-COLUMN($B$18)+1,99))</f>
        <v>99</v>
      </c>
      <c r="L299" s="26">
        <f t="array" aca="1" ref="L299" ca="1">MIN(IF($B299:C299&gt;$B298:C298,COLUMN($B$18:C298)-COLUMN($B$18)+1,99))</f>
        <v>99</v>
      </c>
      <c r="M299" s="26">
        <f t="array" aca="1" ref="M299" ca="1">MIN(IF($B299:D299&gt;$B298:D298,COLUMN($B$18:D298)-COLUMN($B$18)+1,99))</f>
        <v>99</v>
      </c>
      <c r="N299" s="26">
        <f t="array" aca="1" ref="N299" ca="1">MIN(IF($B299:E299&gt;$B298:E298,COLUMN($B$18:E298)-COLUMN($B$18)+1,99))</f>
        <v>99</v>
      </c>
      <c r="O299" s="26">
        <f t="array" aca="1" ref="O299" ca="1">MIN(IF($B299:F299&gt;$B298:F298,COLUMN($B$18:F298)-COLUMN($B$18)+1,99))</f>
        <v>99</v>
      </c>
      <c r="P299" s="26">
        <f t="array" aca="1" ref="P299" ca="1">MIN(IF($B299:G299&gt;$B298:G298,COLUMN($B$18:G298)-COLUMN($B$18)+1,99))</f>
        <v>99</v>
      </c>
      <c r="Q299" s="48">
        <f t="array" aca="1" ref="Q299" ca="1">MIN(IF($B299:H299&gt;$B298:H298,COLUMN($B$18:H298)-COLUMN($B$18)+1,99))</f>
        <v>7</v>
      </c>
      <c r="AC299" s="4"/>
    </row>
    <row r="300" spans="1:29" ht="12.75" x14ac:dyDescent="0.2">
      <c r="A300" s="10">
        <v>283</v>
      </c>
      <c r="B300" s="8">
        <f t="array" aca="1" ref="B300" ca="1">IF(A300&gt;$B$9,"",IF(SUM(--(TRANSPOSE(LARGE(OFFSET($B299,,B$17,,$B$7-B$17),ROW(INDIRECT("a1:a"&amp;$B$7-B$17))))=OFFSET($B299,,B$17,,$B$7-B$17)))=$B$7-B$17,OFFSET($B$12,,MATCH(B299,$B$12:$H$12,FALSE)),B299))</f>
        <v>1</v>
      </c>
      <c r="C300" s="8">
        <f t="array" aca="1" ref="C300" ca="1">IF(OR($A300&gt;$B$9,C$17&gt;$B$7),"",CHOOSE(C$15,IF(K300=99,
IF(SUM(--(TRANSPOSE(LARGE(OFFSET($B299,,C$17,,$B$7-C$17),ROW(INDIRECT("a1:a"&amp;$B$7-C$17))))=OFFSET($B299,,C$17,,$B$7-C$17)))=$B$7-C$17,MIN(IF(C299&gt;=OFFSET($B299,,B$17,,$B$7-B$17),"",OFFSET($B299,,B$17,,$B$7-B$17))),C299),
SMALL(IF((SMALL(OFFSET($B299,,K300-1,,$B$7-K300+1),ROW(INDIRECT("a1:a"&amp;$B$7-K300+1)))=OFFSET($B300,,K300-1))*(MATCH(OFFSET($B300,,K300-1),SMALL(OFFSET($B299,,K300-1,,$B$7-K300+1),ROW(INDIRECT("a1:a"&amp;$B$7-K300+1))),0)=ROW(INDIRECT("a1:a"&amp;$B$7-K300+1))),"",SMALL(OFFSET($B299,,K300-1,,$B$7-K300+1),ROW(INDIRECT("a1:a"&amp;$B$7-K300+1)))),C$17-K300)),
SMALL(IF((SMALL(OFFSET($B299,,K300-1,,$B$7-K300+1),ROW(INDIRECT("a1:a"&amp;$B$7-K300+1)))=OFFSET($B300,,K300-1))*(MATCH(OFFSET($B300,,K300-1),SMALL(OFFSET($B299,,K300-1,,$B$7-K300+1),ROW(INDIRECT("a1:a"&amp;$B$7-K300+1))),0)=ROW(INDIRECT("a1:a"&amp;$B$7-K300+1))),"",SMALL(OFFSET($B299,,K300-1,,$B$7-K300+1),ROW(INDIRECT("a1:a"&amp;$B$7-K300+1)))),C$17-K300)))</f>
        <v>2</v>
      </c>
      <c r="D300" s="8">
        <f t="array" aca="1" ref="D300" ca="1">IF(OR($A300&gt;$B$9,D$17&gt;$B$7),"",CHOOSE(D$15,IF(L300=99,
IF(SUM(--(TRANSPOSE(LARGE(OFFSET($B299,,D$17,,$B$7-D$17),ROW(INDIRECT("a1:a"&amp;$B$7-D$17))))=OFFSET($B299,,D$17,,$B$7-D$17)))=$B$7-D$17,MIN(IF(D299&gt;=OFFSET($B299,,C$17,,$B$7-C$17),"",OFFSET($B299,,C$17,,$B$7-C$17))),D299),
SMALL(IF((SMALL(OFFSET($B299,,L300-1,,$B$7-L300+1),ROW(INDIRECT("a1:a"&amp;$B$7-L300+1)))=OFFSET($B300,,L300-1))*(MATCH(OFFSET($B300,,L300-1),SMALL(OFFSET($B299,,L300-1,,$B$7-L300+1),ROW(INDIRECT("a1:a"&amp;$B$7-L300+1))),0)=ROW(INDIRECT("a1:a"&amp;$B$7-L300+1))),"",SMALL(OFFSET($B299,,L300-1,,$B$7-L300+1),ROW(INDIRECT("a1:a"&amp;$B$7-L300+1)))),D$17-L300)),
SMALL(IF((SMALL(OFFSET($B299,,L300-1,,$B$7-L300+1),ROW(INDIRECT("a1:a"&amp;$B$7-L300+1)))=OFFSET($B300,,L300-1))*(MATCH(OFFSET($B300,,L300-1),SMALL(OFFSET($B299,,L300-1,,$B$7-L300+1),ROW(INDIRECT("a1:a"&amp;$B$7-L300+1))),0)=ROW(INDIRECT("a1:a"&amp;$B$7-L300+1))),"",SMALL(OFFSET($B299,,L300-1,,$B$7-L300+1),ROW(INDIRECT("a1:a"&amp;$B$7-L300+1)))),D$17-L300)))</f>
        <v>3</v>
      </c>
      <c r="E300" s="8">
        <f t="array" aca="1" ref="E300" ca="1">IF(OR($A300&gt;$B$9,E$17&gt;$B$7),"",CHOOSE(E$15,IF(M300=99,
IF(SUM(--(TRANSPOSE(LARGE(OFFSET($B299,,E$17,,$B$7-E$17),ROW(INDIRECT("a1:a"&amp;$B$7-E$17))))=OFFSET($B299,,E$17,,$B$7-E$17)))=$B$7-E$17,MIN(IF(E299&gt;=OFFSET($B299,,D$17,,$B$7-D$17),"",OFFSET($B299,,D$17,,$B$7-D$17))),E299),
SMALL(IF((SMALL(OFFSET($B299,,M300-1,,$B$7-M300+1),ROW(INDIRECT("a1:a"&amp;$B$7-M300+1)))=OFFSET($B300,,M300-1))*(MATCH(OFFSET($B300,,M300-1),SMALL(OFFSET($B299,,M300-1,,$B$7-M300+1),ROW(INDIRECT("a1:a"&amp;$B$7-M300+1))),0)=ROW(INDIRECT("a1:a"&amp;$B$7-M300+1))),"",SMALL(OFFSET($B299,,M300-1,,$B$7-M300+1),ROW(INDIRECT("a1:a"&amp;$B$7-M300+1)))),E$17-M300)),
SMALL(IF((SMALL(OFFSET($B299,,M300-1,,$B$7-M300+1),ROW(INDIRECT("a1:a"&amp;$B$7-M300+1)))=OFFSET($B300,,M300-1))*(MATCH(OFFSET($B300,,M300-1),SMALL(OFFSET($B299,,M300-1,,$B$7-M300+1),ROW(INDIRECT("a1:a"&amp;$B$7-M300+1))),0)=ROW(INDIRECT("a1:a"&amp;$B$7-M300+1))),"",SMALL(OFFSET($B299,,M300-1,,$B$7-M300+1),ROW(INDIRECT("a1:a"&amp;$B$7-M300+1)))),E$17-M300)))</f>
        <v>1</v>
      </c>
      <c r="F300" s="8">
        <f t="array" aca="1" ref="F300" ca="1">IF(OR($A300&gt;$B$9,F$17&gt;$B$7),"",CHOOSE(F$15,IF(N300=99,
IF(SUM(--(TRANSPOSE(LARGE(OFFSET($B299,,F$17,,$B$7-F$17),ROW(INDIRECT("a1:a"&amp;$B$7-F$17))))=OFFSET($B299,,F$17,,$B$7-F$17)))=$B$7-F$17,MIN(IF(F299&gt;=OFFSET($B299,,E$17,,$B$7-E$17),"",OFFSET($B299,,E$17,,$B$7-E$17))),F299),
SMALL(IF((SMALL(OFFSET($B299,,N300-1,,$B$7-N300+1),ROW(INDIRECT("a1:a"&amp;$B$7-N300+1)))=OFFSET($B300,,N300-1))*(MATCH(OFFSET($B300,,N300-1),SMALL(OFFSET($B299,,N300-1,,$B$7-N300+1),ROW(INDIRECT("a1:a"&amp;$B$7-N300+1))),0)=ROW(INDIRECT("a1:a"&amp;$B$7-N300+1))),"",SMALL(OFFSET($B299,,N300-1,,$B$7-N300+1),ROW(INDIRECT("a1:a"&amp;$B$7-N300+1)))),F$17-N300)),
SMALL(IF((SMALL(OFFSET($B299,,N300-1,,$B$7-N300+1),ROW(INDIRECT("a1:a"&amp;$B$7-N300+1)))=OFFSET($B300,,N300-1))*(MATCH(OFFSET($B300,,N300-1),SMALL(OFFSET($B299,,N300-1,,$B$7-N300+1),ROW(INDIRECT("a1:a"&amp;$B$7-N300+1))),0)=ROW(INDIRECT("a1:a"&amp;$B$7-N300+1))),"",SMALL(OFFSET($B299,,N300-1,,$B$7-N300+1),ROW(INDIRECT("a1:a"&amp;$B$7-N300+1)))),F$17-N300)))</f>
        <v>3</v>
      </c>
      <c r="G300" s="8">
        <f t="array" aca="1" ref="G300" ca="1">IF(OR($A300&gt;$B$9,G$17&gt;$B$7),"",CHOOSE(G$15,IF(O300=99,
IF(SUM(--(TRANSPOSE(LARGE(OFFSET($B299,,G$17,,$B$7-G$17),ROW(INDIRECT("a1:a"&amp;$B$7-G$17))))=OFFSET($B299,,G$17,,$B$7-G$17)))=$B$7-G$17,MIN(IF(G299&gt;=OFFSET($B299,,F$17,,$B$7-F$17),"",OFFSET($B299,,F$17,,$B$7-F$17))),G299),
SMALL(IF((SMALL(OFFSET($B299,,O300-1,,$B$7-O300+1),ROW(INDIRECT("a1:a"&amp;$B$7-O300+1)))=OFFSET($B300,,O300-1))*(MATCH(OFFSET($B300,,O300-1),SMALL(OFFSET($B299,,O300-1,,$B$7-O300+1),ROW(INDIRECT("a1:a"&amp;$B$7-O300+1))),0)=ROW(INDIRECT("a1:a"&amp;$B$7-O300+1))),"",SMALL(OFFSET($B299,,O300-1,,$B$7-O300+1),ROW(INDIRECT("a1:a"&amp;$B$7-O300+1)))),G$17-O300)),
SMALL(IF((SMALL(OFFSET($B299,,O300-1,,$B$7-O300+1),ROW(INDIRECT("a1:a"&amp;$B$7-O300+1)))=OFFSET($B300,,O300-1))*(MATCH(OFFSET($B300,,O300-1),SMALL(OFFSET($B299,,O300-1,,$B$7-O300+1),ROW(INDIRECT("a1:a"&amp;$B$7-O300+1))),0)=ROW(INDIRECT("a1:a"&amp;$B$7-O300+1))),"",SMALL(OFFSET($B299,,O300-1,,$B$7-O300+1),ROW(INDIRECT("a1:a"&amp;$B$7-O300+1)))),G$17-O300)))</f>
        <v>1</v>
      </c>
      <c r="H300" s="8">
        <f t="array" aca="1" ref="H300" ca="1">IF(OR($A300&gt;$B$9,H$17&gt;$B$7),"",CHOOSE(H$15,IF(P300=99,
IF(SUM(--(TRANSPOSE(LARGE(OFFSET($B299,,H$17,,$B$7-H$17),ROW(INDIRECT("a1:a"&amp;$B$7-H$17))))=OFFSET($B299,,H$17,,$B$7-H$17)))=$B$7-H$17,MIN(IF(H299&gt;=OFFSET($B299,,G$17,,$B$7-G$17),"",OFFSET($B299,,G$17,,$B$7-G$17))),H299),
SMALL(IF((SMALL(OFFSET($B299,,P300-1,,$B$7-P300+1),ROW(INDIRECT("a1:a"&amp;$B$7-P300+1)))=OFFSET($B300,,P300-1))*(MATCH(OFFSET($B300,,P300-1),SMALL(OFFSET($B299,,P300-1,,$B$7-P300+1),ROW(INDIRECT("a1:a"&amp;$B$7-P300+1))),0)=ROW(INDIRECT("a1:a"&amp;$B$7-P300+1))),"",SMALL(OFFSET($B299,,P300-1,,$B$7-P300+1),ROW(INDIRECT("a1:a"&amp;$B$7-P300+1)))),H$17-P300)),
SMALL(IF((SMALL(OFFSET($B299,,P300-1,,$B$7-P300+1),ROW(INDIRECT("a1:a"&amp;$B$7-P300+1)))=OFFSET($B300,,P300-1))*(MATCH(OFFSET($B300,,P300-1),SMALL(OFFSET($B299,,P300-1,,$B$7-P300+1),ROW(INDIRECT("a1:a"&amp;$B$7-P300+1))),0)=ROW(INDIRECT("a1:a"&amp;$B$7-P300+1))),"",SMALL(OFFSET($B299,,P300-1,,$B$7-P300+1),ROW(INDIRECT("a1:a"&amp;$B$7-P300+1)))),H$17-P300)))</f>
        <v>2</v>
      </c>
      <c r="I300" s="44">
        <f t="array" aca="1" ref="I300" ca="1">IF(OR($A300&gt;$B$9,I$17&gt;$B$7),"",CHOOSE(I$15,IF(Q300=99,
IF(SUM(--(TRANSPOSE(LARGE(OFFSET($B299,,I$17,,$B$7-I$17),ROW(INDIRECT("a1:a"&amp;$B$7-I$17))))=OFFSET($B299,,I$17,,$B$7-I$17)))=$B$7-I$17,MIN(IF(I299&gt;=OFFSET($B299,,H$17,,$B$7-H$17),"",OFFSET($B299,,H$17,,$B$7-H$17))),I299),
SMALL(IF((SMALL(OFFSET($B299,,Q300-1,,$B$7-Q300+1),ROW(INDIRECT("a1:a"&amp;$B$7-Q300+1)))=OFFSET($B300,,Q300-1))*(MATCH(OFFSET($B300,,Q300-1),SMALL(OFFSET($B299,,Q300-1,,$B$7-Q300+1),ROW(INDIRECT("a1:a"&amp;$B$7-Q300+1))),0)=ROW(INDIRECT("a1:a"&amp;$B$7-Q300+1))),"",SMALL(OFFSET($B299,,Q300-1,,$B$7-Q300+1),ROW(INDIRECT("a1:a"&amp;$B$7-Q300+1)))),I$17-Q300)),
SMALL(IF((SMALL(OFFSET($B299,,Q300-1,,$B$7-Q300+1),ROW(INDIRECT("a1:a"&amp;$B$7-Q300+1)))=OFFSET($B300,,Q300-1))*(MATCH(OFFSET($B300,,Q300-1),SMALL(OFFSET($B299,,Q300-1,,$B$7-Q300+1),ROW(INDIRECT("a1:a"&amp;$B$7-Q300+1))),0)=ROW(INDIRECT("a1:a"&amp;$B$7-Q300+1))),"",SMALL(OFFSET($B299,,Q300-1,,$B$7-Q300+1),ROW(INDIRECT("a1:a"&amp;$B$7-Q300+1)))),I$17-Q300)))</f>
        <v>4</v>
      </c>
      <c r="J300" s="13"/>
      <c r="K300" s="26">
        <f t="array" aca="1" ref="K300" ca="1">MIN(IF($B300:B300&gt;$B299:B299,COLUMN($B$18:B299)-COLUMN($B$18)+1,99))</f>
        <v>99</v>
      </c>
      <c r="L300" s="26">
        <f t="array" aca="1" ref="L300" ca="1">MIN(IF($B300:C300&gt;$B299:C299,COLUMN($B$18:C299)-COLUMN($B$18)+1,99))</f>
        <v>99</v>
      </c>
      <c r="M300" s="26">
        <f t="array" aca="1" ref="M300" ca="1">MIN(IF($B300:D300&gt;$B299:D299,COLUMN($B$18:D299)-COLUMN($B$18)+1,99))</f>
        <v>99</v>
      </c>
      <c r="N300" s="26">
        <f t="array" aca="1" ref="N300" ca="1">MIN(IF($B300:E300&gt;$B299:E299,COLUMN($B$18:E299)-COLUMN($B$18)+1,99))</f>
        <v>99</v>
      </c>
      <c r="O300" s="26">
        <f t="array" aca="1" ref="O300" ca="1">MIN(IF($B300:F300&gt;$B299:F299,COLUMN($B$18:F299)-COLUMN($B$18)+1,99))</f>
        <v>5</v>
      </c>
      <c r="P300" s="26">
        <f t="array" aca="1" ref="P300" ca="1">MIN(IF($B300:G300&gt;$B299:G299,COLUMN($B$18:G299)-COLUMN($B$18)+1,99))</f>
        <v>5</v>
      </c>
      <c r="Q300" s="48">
        <f t="array" aca="1" ref="Q300" ca="1">MIN(IF($B300:H300&gt;$B299:H299,COLUMN($B$18:H299)-COLUMN($B$18)+1,99))</f>
        <v>5</v>
      </c>
      <c r="AC300" s="4"/>
    </row>
    <row r="301" spans="1:29" ht="12.75" x14ac:dyDescent="0.2">
      <c r="A301" s="10">
        <v>284</v>
      </c>
      <c r="B301" s="8">
        <f t="array" aca="1" ref="B301" ca="1">IF(A301&gt;$B$9,"",IF(SUM(--(TRANSPOSE(LARGE(OFFSET($B300,,B$17,,$B$7-B$17),ROW(INDIRECT("a1:a"&amp;$B$7-B$17))))=OFFSET($B300,,B$17,,$B$7-B$17)))=$B$7-B$17,OFFSET($B$12,,MATCH(B300,$B$12:$H$12,FALSE)),B300))</f>
        <v>1</v>
      </c>
      <c r="C301" s="8">
        <f t="array" aca="1" ref="C301" ca="1">IF(OR($A301&gt;$B$9,C$17&gt;$B$7),"",CHOOSE(C$15,IF(K301=99,
IF(SUM(--(TRANSPOSE(LARGE(OFFSET($B300,,C$17,,$B$7-C$17),ROW(INDIRECT("a1:a"&amp;$B$7-C$17))))=OFFSET($B300,,C$17,,$B$7-C$17)))=$B$7-C$17,MIN(IF(C300&gt;=OFFSET($B300,,B$17,,$B$7-B$17),"",OFFSET($B300,,B$17,,$B$7-B$17))),C300),
SMALL(IF((SMALL(OFFSET($B300,,K301-1,,$B$7-K301+1),ROW(INDIRECT("a1:a"&amp;$B$7-K301+1)))=OFFSET($B301,,K301-1))*(MATCH(OFFSET($B301,,K301-1),SMALL(OFFSET($B300,,K301-1,,$B$7-K301+1),ROW(INDIRECT("a1:a"&amp;$B$7-K301+1))),0)=ROW(INDIRECT("a1:a"&amp;$B$7-K301+1))),"",SMALL(OFFSET($B300,,K301-1,,$B$7-K301+1),ROW(INDIRECT("a1:a"&amp;$B$7-K301+1)))),C$17-K301)),
SMALL(IF((SMALL(OFFSET($B300,,K301-1,,$B$7-K301+1),ROW(INDIRECT("a1:a"&amp;$B$7-K301+1)))=OFFSET($B301,,K301-1))*(MATCH(OFFSET($B301,,K301-1),SMALL(OFFSET($B300,,K301-1,,$B$7-K301+1),ROW(INDIRECT("a1:a"&amp;$B$7-K301+1))),0)=ROW(INDIRECT("a1:a"&amp;$B$7-K301+1))),"",SMALL(OFFSET($B300,,K301-1,,$B$7-K301+1),ROW(INDIRECT("a1:a"&amp;$B$7-K301+1)))),C$17-K301)))</f>
        <v>2</v>
      </c>
      <c r="D301" s="8">
        <f t="array" aca="1" ref="D301" ca="1">IF(OR($A301&gt;$B$9,D$17&gt;$B$7),"",CHOOSE(D$15,IF(L301=99,
IF(SUM(--(TRANSPOSE(LARGE(OFFSET($B300,,D$17,,$B$7-D$17),ROW(INDIRECT("a1:a"&amp;$B$7-D$17))))=OFFSET($B300,,D$17,,$B$7-D$17)))=$B$7-D$17,MIN(IF(D300&gt;=OFFSET($B300,,C$17,,$B$7-C$17),"",OFFSET($B300,,C$17,,$B$7-C$17))),D300),
SMALL(IF((SMALL(OFFSET($B300,,L301-1,,$B$7-L301+1),ROW(INDIRECT("a1:a"&amp;$B$7-L301+1)))=OFFSET($B301,,L301-1))*(MATCH(OFFSET($B301,,L301-1),SMALL(OFFSET($B300,,L301-1,,$B$7-L301+1),ROW(INDIRECT("a1:a"&amp;$B$7-L301+1))),0)=ROW(INDIRECT("a1:a"&amp;$B$7-L301+1))),"",SMALL(OFFSET($B300,,L301-1,,$B$7-L301+1),ROW(INDIRECT("a1:a"&amp;$B$7-L301+1)))),D$17-L301)),
SMALL(IF((SMALL(OFFSET($B300,,L301-1,,$B$7-L301+1),ROW(INDIRECT("a1:a"&amp;$B$7-L301+1)))=OFFSET($B301,,L301-1))*(MATCH(OFFSET($B301,,L301-1),SMALL(OFFSET($B300,,L301-1,,$B$7-L301+1),ROW(INDIRECT("a1:a"&amp;$B$7-L301+1))),0)=ROW(INDIRECT("a1:a"&amp;$B$7-L301+1))),"",SMALL(OFFSET($B300,,L301-1,,$B$7-L301+1),ROW(INDIRECT("a1:a"&amp;$B$7-L301+1)))),D$17-L301)))</f>
        <v>3</v>
      </c>
      <c r="E301" s="8">
        <f t="array" aca="1" ref="E301" ca="1">IF(OR($A301&gt;$B$9,E$17&gt;$B$7),"",CHOOSE(E$15,IF(M301=99,
IF(SUM(--(TRANSPOSE(LARGE(OFFSET($B300,,E$17,,$B$7-E$17),ROW(INDIRECT("a1:a"&amp;$B$7-E$17))))=OFFSET($B300,,E$17,,$B$7-E$17)))=$B$7-E$17,MIN(IF(E300&gt;=OFFSET($B300,,D$17,,$B$7-D$17),"",OFFSET($B300,,D$17,,$B$7-D$17))),E300),
SMALL(IF((SMALL(OFFSET($B300,,M301-1,,$B$7-M301+1),ROW(INDIRECT("a1:a"&amp;$B$7-M301+1)))=OFFSET($B301,,M301-1))*(MATCH(OFFSET($B301,,M301-1),SMALL(OFFSET($B300,,M301-1,,$B$7-M301+1),ROW(INDIRECT("a1:a"&amp;$B$7-M301+1))),0)=ROW(INDIRECT("a1:a"&amp;$B$7-M301+1))),"",SMALL(OFFSET($B300,,M301-1,,$B$7-M301+1),ROW(INDIRECT("a1:a"&amp;$B$7-M301+1)))),E$17-M301)),
SMALL(IF((SMALL(OFFSET($B300,,M301-1,,$B$7-M301+1),ROW(INDIRECT("a1:a"&amp;$B$7-M301+1)))=OFFSET($B301,,M301-1))*(MATCH(OFFSET($B301,,M301-1),SMALL(OFFSET($B300,,M301-1,,$B$7-M301+1),ROW(INDIRECT("a1:a"&amp;$B$7-M301+1))),0)=ROW(INDIRECT("a1:a"&amp;$B$7-M301+1))),"",SMALL(OFFSET($B300,,M301-1,,$B$7-M301+1),ROW(INDIRECT("a1:a"&amp;$B$7-M301+1)))),E$17-M301)))</f>
        <v>1</v>
      </c>
      <c r="F301" s="8">
        <f t="array" aca="1" ref="F301" ca="1">IF(OR($A301&gt;$B$9,F$17&gt;$B$7),"",CHOOSE(F$15,IF(N301=99,
IF(SUM(--(TRANSPOSE(LARGE(OFFSET($B300,,F$17,,$B$7-F$17),ROW(INDIRECT("a1:a"&amp;$B$7-F$17))))=OFFSET($B300,,F$17,,$B$7-F$17)))=$B$7-F$17,MIN(IF(F300&gt;=OFFSET($B300,,E$17,,$B$7-E$17),"",OFFSET($B300,,E$17,,$B$7-E$17))),F300),
SMALL(IF((SMALL(OFFSET($B300,,N301-1,,$B$7-N301+1),ROW(INDIRECT("a1:a"&amp;$B$7-N301+1)))=OFFSET($B301,,N301-1))*(MATCH(OFFSET($B301,,N301-1),SMALL(OFFSET($B300,,N301-1,,$B$7-N301+1),ROW(INDIRECT("a1:a"&amp;$B$7-N301+1))),0)=ROW(INDIRECT("a1:a"&amp;$B$7-N301+1))),"",SMALL(OFFSET($B300,,N301-1,,$B$7-N301+1),ROW(INDIRECT("a1:a"&amp;$B$7-N301+1)))),F$17-N301)),
SMALL(IF((SMALL(OFFSET($B300,,N301-1,,$B$7-N301+1),ROW(INDIRECT("a1:a"&amp;$B$7-N301+1)))=OFFSET($B301,,N301-1))*(MATCH(OFFSET($B301,,N301-1),SMALL(OFFSET($B300,,N301-1,,$B$7-N301+1),ROW(INDIRECT("a1:a"&amp;$B$7-N301+1))),0)=ROW(INDIRECT("a1:a"&amp;$B$7-N301+1))),"",SMALL(OFFSET($B300,,N301-1,,$B$7-N301+1),ROW(INDIRECT("a1:a"&amp;$B$7-N301+1)))),F$17-N301)))</f>
        <v>3</v>
      </c>
      <c r="G301" s="8">
        <f t="array" aca="1" ref="G301" ca="1">IF(OR($A301&gt;$B$9,G$17&gt;$B$7),"",CHOOSE(G$15,IF(O301=99,
IF(SUM(--(TRANSPOSE(LARGE(OFFSET($B300,,G$17,,$B$7-G$17),ROW(INDIRECT("a1:a"&amp;$B$7-G$17))))=OFFSET($B300,,G$17,,$B$7-G$17)))=$B$7-G$17,MIN(IF(G300&gt;=OFFSET($B300,,F$17,,$B$7-F$17),"",OFFSET($B300,,F$17,,$B$7-F$17))),G300),
SMALL(IF((SMALL(OFFSET($B300,,O301-1,,$B$7-O301+1),ROW(INDIRECT("a1:a"&amp;$B$7-O301+1)))=OFFSET($B301,,O301-1))*(MATCH(OFFSET($B301,,O301-1),SMALL(OFFSET($B300,,O301-1,,$B$7-O301+1),ROW(INDIRECT("a1:a"&amp;$B$7-O301+1))),0)=ROW(INDIRECT("a1:a"&amp;$B$7-O301+1))),"",SMALL(OFFSET($B300,,O301-1,,$B$7-O301+1),ROW(INDIRECT("a1:a"&amp;$B$7-O301+1)))),G$17-O301)),
SMALL(IF((SMALL(OFFSET($B300,,O301-1,,$B$7-O301+1),ROW(INDIRECT("a1:a"&amp;$B$7-O301+1)))=OFFSET($B301,,O301-1))*(MATCH(OFFSET($B301,,O301-1),SMALL(OFFSET($B300,,O301-1,,$B$7-O301+1),ROW(INDIRECT("a1:a"&amp;$B$7-O301+1))),0)=ROW(INDIRECT("a1:a"&amp;$B$7-O301+1))),"",SMALL(OFFSET($B300,,O301-1,,$B$7-O301+1),ROW(INDIRECT("a1:a"&amp;$B$7-O301+1)))),G$17-O301)))</f>
        <v>1</v>
      </c>
      <c r="H301" s="8">
        <f t="array" aca="1" ref="H301" ca="1">IF(OR($A301&gt;$B$9,H$17&gt;$B$7),"",CHOOSE(H$15,IF(P301=99,
IF(SUM(--(TRANSPOSE(LARGE(OFFSET($B300,,H$17,,$B$7-H$17),ROW(INDIRECT("a1:a"&amp;$B$7-H$17))))=OFFSET($B300,,H$17,,$B$7-H$17)))=$B$7-H$17,MIN(IF(H300&gt;=OFFSET($B300,,G$17,,$B$7-G$17),"",OFFSET($B300,,G$17,,$B$7-G$17))),H300),
SMALL(IF((SMALL(OFFSET($B300,,P301-1,,$B$7-P301+1),ROW(INDIRECT("a1:a"&amp;$B$7-P301+1)))=OFFSET($B301,,P301-1))*(MATCH(OFFSET($B301,,P301-1),SMALL(OFFSET($B300,,P301-1,,$B$7-P301+1),ROW(INDIRECT("a1:a"&amp;$B$7-P301+1))),0)=ROW(INDIRECT("a1:a"&amp;$B$7-P301+1))),"",SMALL(OFFSET($B300,,P301-1,,$B$7-P301+1),ROW(INDIRECT("a1:a"&amp;$B$7-P301+1)))),H$17-P301)),
SMALL(IF((SMALL(OFFSET($B300,,P301-1,,$B$7-P301+1),ROW(INDIRECT("a1:a"&amp;$B$7-P301+1)))=OFFSET($B301,,P301-1))*(MATCH(OFFSET($B301,,P301-1),SMALL(OFFSET($B300,,P301-1,,$B$7-P301+1),ROW(INDIRECT("a1:a"&amp;$B$7-P301+1))),0)=ROW(INDIRECT("a1:a"&amp;$B$7-P301+1))),"",SMALL(OFFSET($B300,,P301-1,,$B$7-P301+1),ROW(INDIRECT("a1:a"&amp;$B$7-P301+1)))),H$17-P301)))</f>
        <v>4</v>
      </c>
      <c r="I301" s="44">
        <f t="array" aca="1" ref="I301" ca="1">IF(OR($A301&gt;$B$9,I$17&gt;$B$7),"",CHOOSE(I$15,IF(Q301=99,
IF(SUM(--(TRANSPOSE(LARGE(OFFSET($B300,,I$17,,$B$7-I$17),ROW(INDIRECT("a1:a"&amp;$B$7-I$17))))=OFFSET($B300,,I$17,,$B$7-I$17)))=$B$7-I$17,MIN(IF(I300&gt;=OFFSET($B300,,H$17,,$B$7-H$17),"",OFFSET($B300,,H$17,,$B$7-H$17))),I300),
SMALL(IF((SMALL(OFFSET($B300,,Q301-1,,$B$7-Q301+1),ROW(INDIRECT("a1:a"&amp;$B$7-Q301+1)))=OFFSET($B301,,Q301-1))*(MATCH(OFFSET($B301,,Q301-1),SMALL(OFFSET($B300,,Q301-1,,$B$7-Q301+1),ROW(INDIRECT("a1:a"&amp;$B$7-Q301+1))),0)=ROW(INDIRECT("a1:a"&amp;$B$7-Q301+1))),"",SMALL(OFFSET($B300,,Q301-1,,$B$7-Q301+1),ROW(INDIRECT("a1:a"&amp;$B$7-Q301+1)))),I$17-Q301)),
SMALL(IF((SMALL(OFFSET($B300,,Q301-1,,$B$7-Q301+1),ROW(INDIRECT("a1:a"&amp;$B$7-Q301+1)))=OFFSET($B301,,Q301-1))*(MATCH(OFFSET($B301,,Q301-1),SMALL(OFFSET($B300,,Q301-1,,$B$7-Q301+1),ROW(INDIRECT("a1:a"&amp;$B$7-Q301+1))),0)=ROW(INDIRECT("a1:a"&amp;$B$7-Q301+1))),"",SMALL(OFFSET($B300,,Q301-1,,$B$7-Q301+1),ROW(INDIRECT("a1:a"&amp;$B$7-Q301+1)))),I$17-Q301)))</f>
        <v>2</v>
      </c>
      <c r="J301" s="13"/>
      <c r="K301" s="26">
        <f t="array" aca="1" ref="K301" ca="1">MIN(IF($B301:B301&gt;$B300:B300,COLUMN($B$18:B300)-COLUMN($B$18)+1,99))</f>
        <v>99</v>
      </c>
      <c r="L301" s="26">
        <f t="array" aca="1" ref="L301" ca="1">MIN(IF($B301:C301&gt;$B300:C300,COLUMN($B$18:C300)-COLUMN($B$18)+1,99))</f>
        <v>99</v>
      </c>
      <c r="M301" s="26">
        <f t="array" aca="1" ref="M301" ca="1">MIN(IF($B301:D301&gt;$B300:D300,COLUMN($B$18:D300)-COLUMN($B$18)+1,99))</f>
        <v>99</v>
      </c>
      <c r="N301" s="26">
        <f t="array" aca="1" ref="N301" ca="1">MIN(IF($B301:E301&gt;$B300:E300,COLUMN($B$18:E300)-COLUMN($B$18)+1,99))</f>
        <v>99</v>
      </c>
      <c r="O301" s="26">
        <f t="array" aca="1" ref="O301" ca="1">MIN(IF($B301:F301&gt;$B300:F300,COLUMN($B$18:F300)-COLUMN($B$18)+1,99))</f>
        <v>99</v>
      </c>
      <c r="P301" s="26">
        <f t="array" aca="1" ref="P301" ca="1">MIN(IF($B301:G301&gt;$B300:G300,COLUMN($B$18:G300)-COLUMN($B$18)+1,99))</f>
        <v>99</v>
      </c>
      <c r="Q301" s="48">
        <f t="array" aca="1" ref="Q301" ca="1">MIN(IF($B301:H301&gt;$B300:H300,COLUMN($B$18:H300)-COLUMN($B$18)+1,99))</f>
        <v>7</v>
      </c>
      <c r="AC301" s="4"/>
    </row>
    <row r="302" spans="1:29" ht="12.75" x14ac:dyDescent="0.2">
      <c r="A302" s="10">
        <v>285</v>
      </c>
      <c r="B302" s="8">
        <f t="array" aca="1" ref="B302" ca="1">IF(A302&gt;$B$9,"",IF(SUM(--(TRANSPOSE(LARGE(OFFSET($B301,,B$17,,$B$7-B$17),ROW(INDIRECT("a1:a"&amp;$B$7-B$17))))=OFFSET($B301,,B$17,,$B$7-B$17)))=$B$7-B$17,OFFSET($B$12,,MATCH(B301,$B$12:$H$12,FALSE)),B301))</f>
        <v>1</v>
      </c>
      <c r="C302" s="8">
        <f t="array" aca="1" ref="C302" ca="1">IF(OR($A302&gt;$B$9,C$17&gt;$B$7),"",CHOOSE(C$15,IF(K302=99,
IF(SUM(--(TRANSPOSE(LARGE(OFFSET($B301,,C$17,,$B$7-C$17),ROW(INDIRECT("a1:a"&amp;$B$7-C$17))))=OFFSET($B301,,C$17,,$B$7-C$17)))=$B$7-C$17,MIN(IF(C301&gt;=OFFSET($B301,,B$17,,$B$7-B$17),"",OFFSET($B301,,B$17,,$B$7-B$17))),C301),
SMALL(IF((SMALL(OFFSET($B301,,K302-1,,$B$7-K302+1),ROW(INDIRECT("a1:a"&amp;$B$7-K302+1)))=OFFSET($B302,,K302-1))*(MATCH(OFFSET($B302,,K302-1),SMALL(OFFSET($B301,,K302-1,,$B$7-K302+1),ROW(INDIRECT("a1:a"&amp;$B$7-K302+1))),0)=ROW(INDIRECT("a1:a"&amp;$B$7-K302+1))),"",SMALL(OFFSET($B301,,K302-1,,$B$7-K302+1),ROW(INDIRECT("a1:a"&amp;$B$7-K302+1)))),C$17-K302)),
SMALL(IF((SMALL(OFFSET($B301,,K302-1,,$B$7-K302+1),ROW(INDIRECT("a1:a"&amp;$B$7-K302+1)))=OFFSET($B302,,K302-1))*(MATCH(OFFSET($B302,,K302-1),SMALL(OFFSET($B301,,K302-1,,$B$7-K302+1),ROW(INDIRECT("a1:a"&amp;$B$7-K302+1))),0)=ROW(INDIRECT("a1:a"&amp;$B$7-K302+1))),"",SMALL(OFFSET($B301,,K302-1,,$B$7-K302+1),ROW(INDIRECT("a1:a"&amp;$B$7-K302+1)))),C$17-K302)))</f>
        <v>2</v>
      </c>
      <c r="D302" s="8">
        <f t="array" aca="1" ref="D302" ca="1">IF(OR($A302&gt;$B$9,D$17&gt;$B$7),"",CHOOSE(D$15,IF(L302=99,
IF(SUM(--(TRANSPOSE(LARGE(OFFSET($B301,,D$17,,$B$7-D$17),ROW(INDIRECT("a1:a"&amp;$B$7-D$17))))=OFFSET($B301,,D$17,,$B$7-D$17)))=$B$7-D$17,MIN(IF(D301&gt;=OFFSET($B301,,C$17,,$B$7-C$17),"",OFFSET($B301,,C$17,,$B$7-C$17))),D301),
SMALL(IF((SMALL(OFFSET($B301,,L302-1,,$B$7-L302+1),ROW(INDIRECT("a1:a"&amp;$B$7-L302+1)))=OFFSET($B302,,L302-1))*(MATCH(OFFSET($B302,,L302-1),SMALL(OFFSET($B301,,L302-1,,$B$7-L302+1),ROW(INDIRECT("a1:a"&amp;$B$7-L302+1))),0)=ROW(INDIRECT("a1:a"&amp;$B$7-L302+1))),"",SMALL(OFFSET($B301,,L302-1,,$B$7-L302+1),ROW(INDIRECT("a1:a"&amp;$B$7-L302+1)))),D$17-L302)),
SMALL(IF((SMALL(OFFSET($B301,,L302-1,,$B$7-L302+1),ROW(INDIRECT("a1:a"&amp;$B$7-L302+1)))=OFFSET($B302,,L302-1))*(MATCH(OFFSET($B302,,L302-1),SMALL(OFFSET($B301,,L302-1,,$B$7-L302+1),ROW(INDIRECT("a1:a"&amp;$B$7-L302+1))),0)=ROW(INDIRECT("a1:a"&amp;$B$7-L302+1))),"",SMALL(OFFSET($B301,,L302-1,,$B$7-L302+1),ROW(INDIRECT("a1:a"&amp;$B$7-L302+1)))),D$17-L302)))</f>
        <v>3</v>
      </c>
      <c r="E302" s="8">
        <f t="array" aca="1" ref="E302" ca="1">IF(OR($A302&gt;$B$9,E$17&gt;$B$7),"",CHOOSE(E$15,IF(M302=99,
IF(SUM(--(TRANSPOSE(LARGE(OFFSET($B301,,E$17,,$B$7-E$17),ROW(INDIRECT("a1:a"&amp;$B$7-E$17))))=OFFSET($B301,,E$17,,$B$7-E$17)))=$B$7-E$17,MIN(IF(E301&gt;=OFFSET($B301,,D$17,,$B$7-D$17),"",OFFSET($B301,,D$17,,$B$7-D$17))),E301),
SMALL(IF((SMALL(OFFSET($B301,,M302-1,,$B$7-M302+1),ROW(INDIRECT("a1:a"&amp;$B$7-M302+1)))=OFFSET($B302,,M302-1))*(MATCH(OFFSET($B302,,M302-1),SMALL(OFFSET($B301,,M302-1,,$B$7-M302+1),ROW(INDIRECT("a1:a"&amp;$B$7-M302+1))),0)=ROW(INDIRECT("a1:a"&amp;$B$7-M302+1))),"",SMALL(OFFSET($B301,,M302-1,,$B$7-M302+1),ROW(INDIRECT("a1:a"&amp;$B$7-M302+1)))),E$17-M302)),
SMALL(IF((SMALL(OFFSET($B301,,M302-1,,$B$7-M302+1),ROW(INDIRECT("a1:a"&amp;$B$7-M302+1)))=OFFSET($B302,,M302-1))*(MATCH(OFFSET($B302,,M302-1),SMALL(OFFSET($B301,,M302-1,,$B$7-M302+1),ROW(INDIRECT("a1:a"&amp;$B$7-M302+1))),0)=ROW(INDIRECT("a1:a"&amp;$B$7-M302+1))),"",SMALL(OFFSET($B301,,M302-1,,$B$7-M302+1),ROW(INDIRECT("a1:a"&amp;$B$7-M302+1)))),E$17-M302)))</f>
        <v>1</v>
      </c>
      <c r="F302" s="8">
        <f t="array" aca="1" ref="F302" ca="1">IF(OR($A302&gt;$B$9,F$17&gt;$B$7),"",CHOOSE(F$15,IF(N302=99,
IF(SUM(--(TRANSPOSE(LARGE(OFFSET($B301,,F$17,,$B$7-F$17),ROW(INDIRECT("a1:a"&amp;$B$7-F$17))))=OFFSET($B301,,F$17,,$B$7-F$17)))=$B$7-F$17,MIN(IF(F301&gt;=OFFSET($B301,,E$17,,$B$7-E$17),"",OFFSET($B301,,E$17,,$B$7-E$17))),F301),
SMALL(IF((SMALL(OFFSET($B301,,N302-1,,$B$7-N302+1),ROW(INDIRECT("a1:a"&amp;$B$7-N302+1)))=OFFSET($B302,,N302-1))*(MATCH(OFFSET($B302,,N302-1),SMALL(OFFSET($B301,,N302-1,,$B$7-N302+1),ROW(INDIRECT("a1:a"&amp;$B$7-N302+1))),0)=ROW(INDIRECT("a1:a"&amp;$B$7-N302+1))),"",SMALL(OFFSET($B301,,N302-1,,$B$7-N302+1),ROW(INDIRECT("a1:a"&amp;$B$7-N302+1)))),F$17-N302)),
SMALL(IF((SMALL(OFFSET($B301,,N302-1,,$B$7-N302+1),ROW(INDIRECT("a1:a"&amp;$B$7-N302+1)))=OFFSET($B302,,N302-1))*(MATCH(OFFSET($B302,,N302-1),SMALL(OFFSET($B301,,N302-1,,$B$7-N302+1),ROW(INDIRECT("a1:a"&amp;$B$7-N302+1))),0)=ROW(INDIRECT("a1:a"&amp;$B$7-N302+1))),"",SMALL(OFFSET($B301,,N302-1,,$B$7-N302+1),ROW(INDIRECT("a1:a"&amp;$B$7-N302+1)))),F$17-N302)))</f>
        <v>3</v>
      </c>
      <c r="G302" s="8">
        <f t="array" aca="1" ref="G302" ca="1">IF(OR($A302&gt;$B$9,G$17&gt;$B$7),"",CHOOSE(G$15,IF(O302=99,
IF(SUM(--(TRANSPOSE(LARGE(OFFSET($B301,,G$17,,$B$7-G$17),ROW(INDIRECT("a1:a"&amp;$B$7-G$17))))=OFFSET($B301,,G$17,,$B$7-G$17)))=$B$7-G$17,MIN(IF(G301&gt;=OFFSET($B301,,F$17,,$B$7-F$17),"",OFFSET($B301,,F$17,,$B$7-F$17))),G301),
SMALL(IF((SMALL(OFFSET($B301,,O302-1,,$B$7-O302+1),ROW(INDIRECT("a1:a"&amp;$B$7-O302+1)))=OFFSET($B302,,O302-1))*(MATCH(OFFSET($B302,,O302-1),SMALL(OFFSET($B301,,O302-1,,$B$7-O302+1),ROW(INDIRECT("a1:a"&amp;$B$7-O302+1))),0)=ROW(INDIRECT("a1:a"&amp;$B$7-O302+1))),"",SMALL(OFFSET($B301,,O302-1,,$B$7-O302+1),ROW(INDIRECT("a1:a"&amp;$B$7-O302+1)))),G$17-O302)),
SMALL(IF((SMALL(OFFSET($B301,,O302-1,,$B$7-O302+1),ROW(INDIRECT("a1:a"&amp;$B$7-O302+1)))=OFFSET($B302,,O302-1))*(MATCH(OFFSET($B302,,O302-1),SMALL(OFFSET($B301,,O302-1,,$B$7-O302+1),ROW(INDIRECT("a1:a"&amp;$B$7-O302+1))),0)=ROW(INDIRECT("a1:a"&amp;$B$7-O302+1))),"",SMALL(OFFSET($B301,,O302-1,,$B$7-O302+1),ROW(INDIRECT("a1:a"&amp;$B$7-O302+1)))),G$17-O302)))</f>
        <v>2</v>
      </c>
      <c r="H302" s="8">
        <f t="array" aca="1" ref="H302" ca="1">IF(OR($A302&gt;$B$9,H$17&gt;$B$7),"",CHOOSE(H$15,IF(P302=99,
IF(SUM(--(TRANSPOSE(LARGE(OFFSET($B301,,H$17,,$B$7-H$17),ROW(INDIRECT("a1:a"&amp;$B$7-H$17))))=OFFSET($B301,,H$17,,$B$7-H$17)))=$B$7-H$17,MIN(IF(H301&gt;=OFFSET($B301,,G$17,,$B$7-G$17),"",OFFSET($B301,,G$17,,$B$7-G$17))),H301),
SMALL(IF((SMALL(OFFSET($B301,,P302-1,,$B$7-P302+1),ROW(INDIRECT("a1:a"&amp;$B$7-P302+1)))=OFFSET($B302,,P302-1))*(MATCH(OFFSET($B302,,P302-1),SMALL(OFFSET($B301,,P302-1,,$B$7-P302+1),ROW(INDIRECT("a1:a"&amp;$B$7-P302+1))),0)=ROW(INDIRECT("a1:a"&amp;$B$7-P302+1))),"",SMALL(OFFSET($B301,,P302-1,,$B$7-P302+1),ROW(INDIRECT("a1:a"&amp;$B$7-P302+1)))),H$17-P302)),
SMALL(IF((SMALL(OFFSET($B301,,P302-1,,$B$7-P302+1),ROW(INDIRECT("a1:a"&amp;$B$7-P302+1)))=OFFSET($B302,,P302-1))*(MATCH(OFFSET($B302,,P302-1),SMALL(OFFSET($B301,,P302-1,,$B$7-P302+1),ROW(INDIRECT("a1:a"&amp;$B$7-P302+1))),0)=ROW(INDIRECT("a1:a"&amp;$B$7-P302+1))),"",SMALL(OFFSET($B301,,P302-1,,$B$7-P302+1),ROW(INDIRECT("a1:a"&amp;$B$7-P302+1)))),H$17-P302)))</f>
        <v>1</v>
      </c>
      <c r="I302" s="44">
        <f t="array" aca="1" ref="I302" ca="1">IF(OR($A302&gt;$B$9,I$17&gt;$B$7),"",CHOOSE(I$15,IF(Q302=99,
IF(SUM(--(TRANSPOSE(LARGE(OFFSET($B301,,I$17,,$B$7-I$17),ROW(INDIRECT("a1:a"&amp;$B$7-I$17))))=OFFSET($B301,,I$17,,$B$7-I$17)))=$B$7-I$17,MIN(IF(I301&gt;=OFFSET($B301,,H$17,,$B$7-H$17),"",OFFSET($B301,,H$17,,$B$7-H$17))),I301),
SMALL(IF((SMALL(OFFSET($B301,,Q302-1,,$B$7-Q302+1),ROW(INDIRECT("a1:a"&amp;$B$7-Q302+1)))=OFFSET($B302,,Q302-1))*(MATCH(OFFSET($B302,,Q302-1),SMALL(OFFSET($B301,,Q302-1,,$B$7-Q302+1),ROW(INDIRECT("a1:a"&amp;$B$7-Q302+1))),0)=ROW(INDIRECT("a1:a"&amp;$B$7-Q302+1))),"",SMALL(OFFSET($B301,,Q302-1,,$B$7-Q302+1),ROW(INDIRECT("a1:a"&amp;$B$7-Q302+1)))),I$17-Q302)),
SMALL(IF((SMALL(OFFSET($B301,,Q302-1,,$B$7-Q302+1),ROW(INDIRECT("a1:a"&amp;$B$7-Q302+1)))=OFFSET($B302,,Q302-1))*(MATCH(OFFSET($B302,,Q302-1),SMALL(OFFSET($B301,,Q302-1,,$B$7-Q302+1),ROW(INDIRECT("a1:a"&amp;$B$7-Q302+1))),0)=ROW(INDIRECT("a1:a"&amp;$B$7-Q302+1))),"",SMALL(OFFSET($B301,,Q302-1,,$B$7-Q302+1),ROW(INDIRECT("a1:a"&amp;$B$7-Q302+1)))),I$17-Q302)))</f>
        <v>4</v>
      </c>
      <c r="J302" s="13"/>
      <c r="K302" s="26">
        <f t="array" aca="1" ref="K302" ca="1">MIN(IF($B302:B302&gt;$B301:B301,COLUMN($B$18:B301)-COLUMN($B$18)+1,99))</f>
        <v>99</v>
      </c>
      <c r="L302" s="26">
        <f t="array" aca="1" ref="L302" ca="1">MIN(IF($B302:C302&gt;$B301:C301,COLUMN($B$18:C301)-COLUMN($B$18)+1,99))</f>
        <v>99</v>
      </c>
      <c r="M302" s="26">
        <f t="array" aca="1" ref="M302" ca="1">MIN(IF($B302:D302&gt;$B301:D301,COLUMN($B$18:D301)-COLUMN($B$18)+1,99))</f>
        <v>99</v>
      </c>
      <c r="N302" s="26">
        <f t="array" aca="1" ref="N302" ca="1">MIN(IF($B302:E302&gt;$B301:E301,COLUMN($B$18:E301)-COLUMN($B$18)+1,99))</f>
        <v>99</v>
      </c>
      <c r="O302" s="26">
        <f t="array" aca="1" ref="O302" ca="1">MIN(IF($B302:F302&gt;$B301:F301,COLUMN($B$18:F301)-COLUMN($B$18)+1,99))</f>
        <v>99</v>
      </c>
      <c r="P302" s="26">
        <f t="array" aca="1" ref="P302" ca="1">MIN(IF($B302:G302&gt;$B301:G301,COLUMN($B$18:G301)-COLUMN($B$18)+1,99))</f>
        <v>6</v>
      </c>
      <c r="Q302" s="48">
        <f t="array" aca="1" ref="Q302" ca="1">MIN(IF($B302:H302&gt;$B301:H301,COLUMN($B$18:H301)-COLUMN($B$18)+1,99))</f>
        <v>6</v>
      </c>
      <c r="AC302" s="4"/>
    </row>
    <row r="303" spans="1:29" ht="12.75" x14ac:dyDescent="0.2">
      <c r="A303" s="10">
        <v>286</v>
      </c>
      <c r="B303" s="8">
        <f t="array" aca="1" ref="B303" ca="1">IF(A303&gt;$B$9,"",IF(SUM(--(TRANSPOSE(LARGE(OFFSET($B302,,B$17,,$B$7-B$17),ROW(INDIRECT("a1:a"&amp;$B$7-B$17))))=OFFSET($B302,,B$17,,$B$7-B$17)))=$B$7-B$17,OFFSET($B$12,,MATCH(B302,$B$12:$H$12,FALSE)),B302))</f>
        <v>1</v>
      </c>
      <c r="C303" s="8">
        <f t="array" aca="1" ref="C303" ca="1">IF(OR($A303&gt;$B$9,C$17&gt;$B$7),"",CHOOSE(C$15,IF(K303=99,
IF(SUM(--(TRANSPOSE(LARGE(OFFSET($B302,,C$17,,$B$7-C$17),ROW(INDIRECT("a1:a"&amp;$B$7-C$17))))=OFFSET($B302,,C$17,,$B$7-C$17)))=$B$7-C$17,MIN(IF(C302&gt;=OFFSET($B302,,B$17,,$B$7-B$17),"",OFFSET($B302,,B$17,,$B$7-B$17))),C302),
SMALL(IF((SMALL(OFFSET($B302,,K303-1,,$B$7-K303+1),ROW(INDIRECT("a1:a"&amp;$B$7-K303+1)))=OFFSET($B303,,K303-1))*(MATCH(OFFSET($B303,,K303-1),SMALL(OFFSET($B302,,K303-1,,$B$7-K303+1),ROW(INDIRECT("a1:a"&amp;$B$7-K303+1))),0)=ROW(INDIRECT("a1:a"&amp;$B$7-K303+1))),"",SMALL(OFFSET($B302,,K303-1,,$B$7-K303+1),ROW(INDIRECT("a1:a"&amp;$B$7-K303+1)))),C$17-K303)),
SMALL(IF((SMALL(OFFSET($B302,,K303-1,,$B$7-K303+1),ROW(INDIRECT("a1:a"&amp;$B$7-K303+1)))=OFFSET($B303,,K303-1))*(MATCH(OFFSET($B303,,K303-1),SMALL(OFFSET($B302,,K303-1,,$B$7-K303+1),ROW(INDIRECT("a1:a"&amp;$B$7-K303+1))),0)=ROW(INDIRECT("a1:a"&amp;$B$7-K303+1))),"",SMALL(OFFSET($B302,,K303-1,,$B$7-K303+1),ROW(INDIRECT("a1:a"&amp;$B$7-K303+1)))),C$17-K303)))</f>
        <v>2</v>
      </c>
      <c r="D303" s="8">
        <f t="array" aca="1" ref="D303" ca="1">IF(OR($A303&gt;$B$9,D$17&gt;$B$7),"",CHOOSE(D$15,IF(L303=99,
IF(SUM(--(TRANSPOSE(LARGE(OFFSET($B302,,D$17,,$B$7-D$17),ROW(INDIRECT("a1:a"&amp;$B$7-D$17))))=OFFSET($B302,,D$17,,$B$7-D$17)))=$B$7-D$17,MIN(IF(D302&gt;=OFFSET($B302,,C$17,,$B$7-C$17),"",OFFSET($B302,,C$17,,$B$7-C$17))),D302),
SMALL(IF((SMALL(OFFSET($B302,,L303-1,,$B$7-L303+1),ROW(INDIRECT("a1:a"&amp;$B$7-L303+1)))=OFFSET($B303,,L303-1))*(MATCH(OFFSET($B303,,L303-1),SMALL(OFFSET($B302,,L303-1,,$B$7-L303+1),ROW(INDIRECT("a1:a"&amp;$B$7-L303+1))),0)=ROW(INDIRECT("a1:a"&amp;$B$7-L303+1))),"",SMALL(OFFSET($B302,,L303-1,,$B$7-L303+1),ROW(INDIRECT("a1:a"&amp;$B$7-L303+1)))),D$17-L303)),
SMALL(IF((SMALL(OFFSET($B302,,L303-1,,$B$7-L303+1),ROW(INDIRECT("a1:a"&amp;$B$7-L303+1)))=OFFSET($B303,,L303-1))*(MATCH(OFFSET($B303,,L303-1),SMALL(OFFSET($B302,,L303-1,,$B$7-L303+1),ROW(INDIRECT("a1:a"&amp;$B$7-L303+1))),0)=ROW(INDIRECT("a1:a"&amp;$B$7-L303+1))),"",SMALL(OFFSET($B302,,L303-1,,$B$7-L303+1),ROW(INDIRECT("a1:a"&amp;$B$7-L303+1)))),D$17-L303)))</f>
        <v>3</v>
      </c>
      <c r="E303" s="8">
        <f t="array" aca="1" ref="E303" ca="1">IF(OR($A303&gt;$B$9,E$17&gt;$B$7),"",CHOOSE(E$15,IF(M303=99,
IF(SUM(--(TRANSPOSE(LARGE(OFFSET($B302,,E$17,,$B$7-E$17),ROW(INDIRECT("a1:a"&amp;$B$7-E$17))))=OFFSET($B302,,E$17,,$B$7-E$17)))=$B$7-E$17,MIN(IF(E302&gt;=OFFSET($B302,,D$17,,$B$7-D$17),"",OFFSET($B302,,D$17,,$B$7-D$17))),E302),
SMALL(IF((SMALL(OFFSET($B302,,M303-1,,$B$7-M303+1),ROW(INDIRECT("a1:a"&amp;$B$7-M303+1)))=OFFSET($B303,,M303-1))*(MATCH(OFFSET($B303,,M303-1),SMALL(OFFSET($B302,,M303-1,,$B$7-M303+1),ROW(INDIRECT("a1:a"&amp;$B$7-M303+1))),0)=ROW(INDIRECT("a1:a"&amp;$B$7-M303+1))),"",SMALL(OFFSET($B302,,M303-1,,$B$7-M303+1),ROW(INDIRECT("a1:a"&amp;$B$7-M303+1)))),E$17-M303)),
SMALL(IF((SMALL(OFFSET($B302,,M303-1,,$B$7-M303+1),ROW(INDIRECT("a1:a"&amp;$B$7-M303+1)))=OFFSET($B303,,M303-1))*(MATCH(OFFSET($B303,,M303-1),SMALL(OFFSET($B302,,M303-1,,$B$7-M303+1),ROW(INDIRECT("a1:a"&amp;$B$7-M303+1))),0)=ROW(INDIRECT("a1:a"&amp;$B$7-M303+1))),"",SMALL(OFFSET($B302,,M303-1,,$B$7-M303+1),ROW(INDIRECT("a1:a"&amp;$B$7-M303+1)))),E$17-M303)))</f>
        <v>1</v>
      </c>
      <c r="F303" s="8">
        <f t="array" aca="1" ref="F303" ca="1">IF(OR($A303&gt;$B$9,F$17&gt;$B$7),"",CHOOSE(F$15,IF(N303=99,
IF(SUM(--(TRANSPOSE(LARGE(OFFSET($B302,,F$17,,$B$7-F$17),ROW(INDIRECT("a1:a"&amp;$B$7-F$17))))=OFFSET($B302,,F$17,,$B$7-F$17)))=$B$7-F$17,MIN(IF(F302&gt;=OFFSET($B302,,E$17,,$B$7-E$17),"",OFFSET($B302,,E$17,,$B$7-E$17))),F302),
SMALL(IF((SMALL(OFFSET($B302,,N303-1,,$B$7-N303+1),ROW(INDIRECT("a1:a"&amp;$B$7-N303+1)))=OFFSET($B303,,N303-1))*(MATCH(OFFSET($B303,,N303-1),SMALL(OFFSET($B302,,N303-1,,$B$7-N303+1),ROW(INDIRECT("a1:a"&amp;$B$7-N303+1))),0)=ROW(INDIRECT("a1:a"&amp;$B$7-N303+1))),"",SMALL(OFFSET($B302,,N303-1,,$B$7-N303+1),ROW(INDIRECT("a1:a"&amp;$B$7-N303+1)))),F$17-N303)),
SMALL(IF((SMALL(OFFSET($B302,,N303-1,,$B$7-N303+1),ROW(INDIRECT("a1:a"&amp;$B$7-N303+1)))=OFFSET($B303,,N303-1))*(MATCH(OFFSET($B303,,N303-1),SMALL(OFFSET($B302,,N303-1,,$B$7-N303+1),ROW(INDIRECT("a1:a"&amp;$B$7-N303+1))),0)=ROW(INDIRECT("a1:a"&amp;$B$7-N303+1))),"",SMALL(OFFSET($B302,,N303-1,,$B$7-N303+1),ROW(INDIRECT("a1:a"&amp;$B$7-N303+1)))),F$17-N303)))</f>
        <v>3</v>
      </c>
      <c r="G303" s="8">
        <f t="array" aca="1" ref="G303" ca="1">IF(OR($A303&gt;$B$9,G$17&gt;$B$7),"",CHOOSE(G$15,IF(O303=99,
IF(SUM(--(TRANSPOSE(LARGE(OFFSET($B302,,G$17,,$B$7-G$17),ROW(INDIRECT("a1:a"&amp;$B$7-G$17))))=OFFSET($B302,,G$17,,$B$7-G$17)))=$B$7-G$17,MIN(IF(G302&gt;=OFFSET($B302,,F$17,,$B$7-F$17),"",OFFSET($B302,,F$17,,$B$7-F$17))),G302),
SMALL(IF((SMALL(OFFSET($B302,,O303-1,,$B$7-O303+1),ROW(INDIRECT("a1:a"&amp;$B$7-O303+1)))=OFFSET($B303,,O303-1))*(MATCH(OFFSET($B303,,O303-1),SMALL(OFFSET($B302,,O303-1,,$B$7-O303+1),ROW(INDIRECT("a1:a"&amp;$B$7-O303+1))),0)=ROW(INDIRECT("a1:a"&amp;$B$7-O303+1))),"",SMALL(OFFSET($B302,,O303-1,,$B$7-O303+1),ROW(INDIRECT("a1:a"&amp;$B$7-O303+1)))),G$17-O303)),
SMALL(IF((SMALL(OFFSET($B302,,O303-1,,$B$7-O303+1),ROW(INDIRECT("a1:a"&amp;$B$7-O303+1)))=OFFSET($B303,,O303-1))*(MATCH(OFFSET($B303,,O303-1),SMALL(OFFSET($B302,,O303-1,,$B$7-O303+1),ROW(INDIRECT("a1:a"&amp;$B$7-O303+1))),0)=ROW(INDIRECT("a1:a"&amp;$B$7-O303+1))),"",SMALL(OFFSET($B302,,O303-1,,$B$7-O303+1),ROW(INDIRECT("a1:a"&amp;$B$7-O303+1)))),G$17-O303)))</f>
        <v>2</v>
      </c>
      <c r="H303" s="8">
        <f t="array" aca="1" ref="H303" ca="1">IF(OR($A303&gt;$B$9,H$17&gt;$B$7),"",CHOOSE(H$15,IF(P303=99,
IF(SUM(--(TRANSPOSE(LARGE(OFFSET($B302,,H$17,,$B$7-H$17),ROW(INDIRECT("a1:a"&amp;$B$7-H$17))))=OFFSET($B302,,H$17,,$B$7-H$17)))=$B$7-H$17,MIN(IF(H302&gt;=OFFSET($B302,,G$17,,$B$7-G$17),"",OFFSET($B302,,G$17,,$B$7-G$17))),H302),
SMALL(IF((SMALL(OFFSET($B302,,P303-1,,$B$7-P303+1),ROW(INDIRECT("a1:a"&amp;$B$7-P303+1)))=OFFSET($B303,,P303-1))*(MATCH(OFFSET($B303,,P303-1),SMALL(OFFSET($B302,,P303-1,,$B$7-P303+1),ROW(INDIRECT("a1:a"&amp;$B$7-P303+1))),0)=ROW(INDIRECT("a1:a"&amp;$B$7-P303+1))),"",SMALL(OFFSET($B302,,P303-1,,$B$7-P303+1),ROW(INDIRECT("a1:a"&amp;$B$7-P303+1)))),H$17-P303)),
SMALL(IF((SMALL(OFFSET($B302,,P303-1,,$B$7-P303+1),ROW(INDIRECT("a1:a"&amp;$B$7-P303+1)))=OFFSET($B303,,P303-1))*(MATCH(OFFSET($B303,,P303-1),SMALL(OFFSET($B302,,P303-1,,$B$7-P303+1),ROW(INDIRECT("a1:a"&amp;$B$7-P303+1))),0)=ROW(INDIRECT("a1:a"&amp;$B$7-P303+1))),"",SMALL(OFFSET($B302,,P303-1,,$B$7-P303+1),ROW(INDIRECT("a1:a"&amp;$B$7-P303+1)))),H$17-P303)))</f>
        <v>4</v>
      </c>
      <c r="I303" s="44">
        <f t="array" aca="1" ref="I303" ca="1">IF(OR($A303&gt;$B$9,I$17&gt;$B$7),"",CHOOSE(I$15,IF(Q303=99,
IF(SUM(--(TRANSPOSE(LARGE(OFFSET($B302,,I$17,,$B$7-I$17),ROW(INDIRECT("a1:a"&amp;$B$7-I$17))))=OFFSET($B302,,I$17,,$B$7-I$17)))=$B$7-I$17,MIN(IF(I302&gt;=OFFSET($B302,,H$17,,$B$7-H$17),"",OFFSET($B302,,H$17,,$B$7-H$17))),I302),
SMALL(IF((SMALL(OFFSET($B302,,Q303-1,,$B$7-Q303+1),ROW(INDIRECT("a1:a"&amp;$B$7-Q303+1)))=OFFSET($B303,,Q303-1))*(MATCH(OFFSET($B303,,Q303-1),SMALL(OFFSET($B302,,Q303-1,,$B$7-Q303+1),ROW(INDIRECT("a1:a"&amp;$B$7-Q303+1))),0)=ROW(INDIRECT("a1:a"&amp;$B$7-Q303+1))),"",SMALL(OFFSET($B302,,Q303-1,,$B$7-Q303+1),ROW(INDIRECT("a1:a"&amp;$B$7-Q303+1)))),I$17-Q303)),
SMALL(IF((SMALL(OFFSET($B302,,Q303-1,,$B$7-Q303+1),ROW(INDIRECT("a1:a"&amp;$B$7-Q303+1)))=OFFSET($B303,,Q303-1))*(MATCH(OFFSET($B303,,Q303-1),SMALL(OFFSET($B302,,Q303-1,,$B$7-Q303+1),ROW(INDIRECT("a1:a"&amp;$B$7-Q303+1))),0)=ROW(INDIRECT("a1:a"&amp;$B$7-Q303+1))),"",SMALL(OFFSET($B302,,Q303-1,,$B$7-Q303+1),ROW(INDIRECT("a1:a"&amp;$B$7-Q303+1)))),I$17-Q303)))</f>
        <v>1</v>
      </c>
      <c r="J303" s="13"/>
      <c r="K303" s="26">
        <f t="array" aca="1" ref="K303" ca="1">MIN(IF($B303:B303&gt;$B302:B302,COLUMN($B$18:B302)-COLUMN($B$18)+1,99))</f>
        <v>99</v>
      </c>
      <c r="L303" s="26">
        <f t="array" aca="1" ref="L303" ca="1">MIN(IF($B303:C303&gt;$B302:C302,COLUMN($B$18:C302)-COLUMN($B$18)+1,99))</f>
        <v>99</v>
      </c>
      <c r="M303" s="26">
        <f t="array" aca="1" ref="M303" ca="1">MIN(IF($B303:D303&gt;$B302:D302,COLUMN($B$18:D302)-COLUMN($B$18)+1,99))</f>
        <v>99</v>
      </c>
      <c r="N303" s="26">
        <f t="array" aca="1" ref="N303" ca="1">MIN(IF($B303:E303&gt;$B302:E302,COLUMN($B$18:E302)-COLUMN($B$18)+1,99))</f>
        <v>99</v>
      </c>
      <c r="O303" s="26">
        <f t="array" aca="1" ref="O303" ca="1">MIN(IF($B303:F303&gt;$B302:F302,COLUMN($B$18:F302)-COLUMN($B$18)+1,99))</f>
        <v>99</v>
      </c>
      <c r="P303" s="26">
        <f t="array" aca="1" ref="P303" ca="1">MIN(IF($B303:G303&gt;$B302:G302,COLUMN($B$18:G302)-COLUMN($B$18)+1,99))</f>
        <v>99</v>
      </c>
      <c r="Q303" s="48">
        <f t="array" aca="1" ref="Q303" ca="1">MIN(IF($B303:H303&gt;$B302:H302,COLUMN($B$18:H302)-COLUMN($B$18)+1,99))</f>
        <v>7</v>
      </c>
      <c r="AC303" s="4"/>
    </row>
    <row r="304" spans="1:29" ht="12.75" x14ac:dyDescent="0.2">
      <c r="A304" s="10">
        <v>287</v>
      </c>
      <c r="B304" s="8">
        <f t="array" aca="1" ref="B304" ca="1">IF(A304&gt;$B$9,"",IF(SUM(--(TRANSPOSE(LARGE(OFFSET($B303,,B$17,,$B$7-B$17),ROW(INDIRECT("a1:a"&amp;$B$7-B$17))))=OFFSET($B303,,B$17,,$B$7-B$17)))=$B$7-B$17,OFFSET($B$12,,MATCH(B303,$B$12:$H$12,FALSE)),B303))</f>
        <v>1</v>
      </c>
      <c r="C304" s="8">
        <f t="array" aca="1" ref="C304" ca="1">IF(OR($A304&gt;$B$9,C$17&gt;$B$7),"",CHOOSE(C$15,IF(K304=99,
IF(SUM(--(TRANSPOSE(LARGE(OFFSET($B303,,C$17,,$B$7-C$17),ROW(INDIRECT("a1:a"&amp;$B$7-C$17))))=OFFSET($B303,,C$17,,$B$7-C$17)))=$B$7-C$17,MIN(IF(C303&gt;=OFFSET($B303,,B$17,,$B$7-B$17),"",OFFSET($B303,,B$17,,$B$7-B$17))),C303),
SMALL(IF((SMALL(OFFSET($B303,,K304-1,,$B$7-K304+1),ROW(INDIRECT("a1:a"&amp;$B$7-K304+1)))=OFFSET($B304,,K304-1))*(MATCH(OFFSET($B304,,K304-1),SMALL(OFFSET($B303,,K304-1,,$B$7-K304+1),ROW(INDIRECT("a1:a"&amp;$B$7-K304+1))),0)=ROW(INDIRECT("a1:a"&amp;$B$7-K304+1))),"",SMALL(OFFSET($B303,,K304-1,,$B$7-K304+1),ROW(INDIRECT("a1:a"&amp;$B$7-K304+1)))),C$17-K304)),
SMALL(IF((SMALL(OFFSET($B303,,K304-1,,$B$7-K304+1),ROW(INDIRECT("a1:a"&amp;$B$7-K304+1)))=OFFSET($B304,,K304-1))*(MATCH(OFFSET($B304,,K304-1),SMALL(OFFSET($B303,,K304-1,,$B$7-K304+1),ROW(INDIRECT("a1:a"&amp;$B$7-K304+1))),0)=ROW(INDIRECT("a1:a"&amp;$B$7-K304+1))),"",SMALL(OFFSET($B303,,K304-1,,$B$7-K304+1),ROW(INDIRECT("a1:a"&amp;$B$7-K304+1)))),C$17-K304)))</f>
        <v>2</v>
      </c>
      <c r="D304" s="8">
        <f t="array" aca="1" ref="D304" ca="1">IF(OR($A304&gt;$B$9,D$17&gt;$B$7),"",CHOOSE(D$15,IF(L304=99,
IF(SUM(--(TRANSPOSE(LARGE(OFFSET($B303,,D$17,,$B$7-D$17),ROW(INDIRECT("a1:a"&amp;$B$7-D$17))))=OFFSET($B303,,D$17,,$B$7-D$17)))=$B$7-D$17,MIN(IF(D303&gt;=OFFSET($B303,,C$17,,$B$7-C$17),"",OFFSET($B303,,C$17,,$B$7-C$17))),D303),
SMALL(IF((SMALL(OFFSET($B303,,L304-1,,$B$7-L304+1),ROW(INDIRECT("a1:a"&amp;$B$7-L304+1)))=OFFSET($B304,,L304-1))*(MATCH(OFFSET($B304,,L304-1),SMALL(OFFSET($B303,,L304-1,,$B$7-L304+1),ROW(INDIRECT("a1:a"&amp;$B$7-L304+1))),0)=ROW(INDIRECT("a1:a"&amp;$B$7-L304+1))),"",SMALL(OFFSET($B303,,L304-1,,$B$7-L304+1),ROW(INDIRECT("a1:a"&amp;$B$7-L304+1)))),D$17-L304)),
SMALL(IF((SMALL(OFFSET($B303,,L304-1,,$B$7-L304+1),ROW(INDIRECT("a1:a"&amp;$B$7-L304+1)))=OFFSET($B304,,L304-1))*(MATCH(OFFSET($B304,,L304-1),SMALL(OFFSET($B303,,L304-1,,$B$7-L304+1),ROW(INDIRECT("a1:a"&amp;$B$7-L304+1))),0)=ROW(INDIRECT("a1:a"&amp;$B$7-L304+1))),"",SMALL(OFFSET($B303,,L304-1,,$B$7-L304+1),ROW(INDIRECT("a1:a"&amp;$B$7-L304+1)))),D$17-L304)))</f>
        <v>3</v>
      </c>
      <c r="E304" s="8">
        <f t="array" aca="1" ref="E304" ca="1">IF(OR($A304&gt;$B$9,E$17&gt;$B$7),"",CHOOSE(E$15,IF(M304=99,
IF(SUM(--(TRANSPOSE(LARGE(OFFSET($B303,,E$17,,$B$7-E$17),ROW(INDIRECT("a1:a"&amp;$B$7-E$17))))=OFFSET($B303,,E$17,,$B$7-E$17)))=$B$7-E$17,MIN(IF(E303&gt;=OFFSET($B303,,D$17,,$B$7-D$17),"",OFFSET($B303,,D$17,,$B$7-D$17))),E303),
SMALL(IF((SMALL(OFFSET($B303,,M304-1,,$B$7-M304+1),ROW(INDIRECT("a1:a"&amp;$B$7-M304+1)))=OFFSET($B304,,M304-1))*(MATCH(OFFSET($B304,,M304-1),SMALL(OFFSET($B303,,M304-1,,$B$7-M304+1),ROW(INDIRECT("a1:a"&amp;$B$7-M304+1))),0)=ROW(INDIRECT("a1:a"&amp;$B$7-M304+1))),"",SMALL(OFFSET($B303,,M304-1,,$B$7-M304+1),ROW(INDIRECT("a1:a"&amp;$B$7-M304+1)))),E$17-M304)),
SMALL(IF((SMALL(OFFSET($B303,,M304-1,,$B$7-M304+1),ROW(INDIRECT("a1:a"&amp;$B$7-M304+1)))=OFFSET($B304,,M304-1))*(MATCH(OFFSET($B304,,M304-1),SMALL(OFFSET($B303,,M304-1,,$B$7-M304+1),ROW(INDIRECT("a1:a"&amp;$B$7-M304+1))),0)=ROW(INDIRECT("a1:a"&amp;$B$7-M304+1))),"",SMALL(OFFSET($B303,,M304-1,,$B$7-M304+1),ROW(INDIRECT("a1:a"&amp;$B$7-M304+1)))),E$17-M304)))</f>
        <v>1</v>
      </c>
      <c r="F304" s="8">
        <f t="array" aca="1" ref="F304" ca="1">IF(OR($A304&gt;$B$9,F$17&gt;$B$7),"",CHOOSE(F$15,IF(N304=99,
IF(SUM(--(TRANSPOSE(LARGE(OFFSET($B303,,F$17,,$B$7-F$17),ROW(INDIRECT("a1:a"&amp;$B$7-F$17))))=OFFSET($B303,,F$17,,$B$7-F$17)))=$B$7-F$17,MIN(IF(F303&gt;=OFFSET($B303,,E$17,,$B$7-E$17),"",OFFSET($B303,,E$17,,$B$7-E$17))),F303),
SMALL(IF((SMALL(OFFSET($B303,,N304-1,,$B$7-N304+1),ROW(INDIRECT("a1:a"&amp;$B$7-N304+1)))=OFFSET($B304,,N304-1))*(MATCH(OFFSET($B304,,N304-1),SMALL(OFFSET($B303,,N304-1,,$B$7-N304+1),ROW(INDIRECT("a1:a"&amp;$B$7-N304+1))),0)=ROW(INDIRECT("a1:a"&amp;$B$7-N304+1))),"",SMALL(OFFSET($B303,,N304-1,,$B$7-N304+1),ROW(INDIRECT("a1:a"&amp;$B$7-N304+1)))),F$17-N304)),
SMALL(IF((SMALL(OFFSET($B303,,N304-1,,$B$7-N304+1),ROW(INDIRECT("a1:a"&amp;$B$7-N304+1)))=OFFSET($B304,,N304-1))*(MATCH(OFFSET($B304,,N304-1),SMALL(OFFSET($B303,,N304-1,,$B$7-N304+1),ROW(INDIRECT("a1:a"&amp;$B$7-N304+1))),0)=ROW(INDIRECT("a1:a"&amp;$B$7-N304+1))),"",SMALL(OFFSET($B303,,N304-1,,$B$7-N304+1),ROW(INDIRECT("a1:a"&amp;$B$7-N304+1)))),F$17-N304)))</f>
        <v>3</v>
      </c>
      <c r="G304" s="8">
        <f t="array" aca="1" ref="G304" ca="1">IF(OR($A304&gt;$B$9,G$17&gt;$B$7),"",CHOOSE(G$15,IF(O304=99,
IF(SUM(--(TRANSPOSE(LARGE(OFFSET($B303,,G$17,,$B$7-G$17),ROW(INDIRECT("a1:a"&amp;$B$7-G$17))))=OFFSET($B303,,G$17,,$B$7-G$17)))=$B$7-G$17,MIN(IF(G303&gt;=OFFSET($B303,,F$17,,$B$7-F$17),"",OFFSET($B303,,F$17,,$B$7-F$17))),G303),
SMALL(IF((SMALL(OFFSET($B303,,O304-1,,$B$7-O304+1),ROW(INDIRECT("a1:a"&amp;$B$7-O304+1)))=OFFSET($B304,,O304-1))*(MATCH(OFFSET($B304,,O304-1),SMALL(OFFSET($B303,,O304-1,,$B$7-O304+1),ROW(INDIRECT("a1:a"&amp;$B$7-O304+1))),0)=ROW(INDIRECT("a1:a"&amp;$B$7-O304+1))),"",SMALL(OFFSET($B303,,O304-1,,$B$7-O304+1),ROW(INDIRECT("a1:a"&amp;$B$7-O304+1)))),G$17-O304)),
SMALL(IF((SMALL(OFFSET($B303,,O304-1,,$B$7-O304+1),ROW(INDIRECT("a1:a"&amp;$B$7-O304+1)))=OFFSET($B304,,O304-1))*(MATCH(OFFSET($B304,,O304-1),SMALL(OFFSET($B303,,O304-1,,$B$7-O304+1),ROW(INDIRECT("a1:a"&amp;$B$7-O304+1))),0)=ROW(INDIRECT("a1:a"&amp;$B$7-O304+1))),"",SMALL(OFFSET($B303,,O304-1,,$B$7-O304+1),ROW(INDIRECT("a1:a"&amp;$B$7-O304+1)))),G$17-O304)))</f>
        <v>4</v>
      </c>
      <c r="H304" s="8">
        <f t="array" aca="1" ref="H304" ca="1">IF(OR($A304&gt;$B$9,H$17&gt;$B$7),"",CHOOSE(H$15,IF(P304=99,
IF(SUM(--(TRANSPOSE(LARGE(OFFSET($B303,,H$17,,$B$7-H$17),ROW(INDIRECT("a1:a"&amp;$B$7-H$17))))=OFFSET($B303,,H$17,,$B$7-H$17)))=$B$7-H$17,MIN(IF(H303&gt;=OFFSET($B303,,G$17,,$B$7-G$17),"",OFFSET($B303,,G$17,,$B$7-G$17))),H303),
SMALL(IF((SMALL(OFFSET($B303,,P304-1,,$B$7-P304+1),ROW(INDIRECT("a1:a"&amp;$B$7-P304+1)))=OFFSET($B304,,P304-1))*(MATCH(OFFSET($B304,,P304-1),SMALL(OFFSET($B303,,P304-1,,$B$7-P304+1),ROW(INDIRECT("a1:a"&amp;$B$7-P304+1))),0)=ROW(INDIRECT("a1:a"&amp;$B$7-P304+1))),"",SMALL(OFFSET($B303,,P304-1,,$B$7-P304+1),ROW(INDIRECT("a1:a"&amp;$B$7-P304+1)))),H$17-P304)),
SMALL(IF((SMALL(OFFSET($B303,,P304-1,,$B$7-P304+1),ROW(INDIRECT("a1:a"&amp;$B$7-P304+1)))=OFFSET($B304,,P304-1))*(MATCH(OFFSET($B304,,P304-1),SMALL(OFFSET($B303,,P304-1,,$B$7-P304+1),ROW(INDIRECT("a1:a"&amp;$B$7-P304+1))),0)=ROW(INDIRECT("a1:a"&amp;$B$7-P304+1))),"",SMALL(OFFSET($B303,,P304-1,,$B$7-P304+1),ROW(INDIRECT("a1:a"&amp;$B$7-P304+1)))),H$17-P304)))</f>
        <v>1</v>
      </c>
      <c r="I304" s="44">
        <f t="array" aca="1" ref="I304" ca="1">IF(OR($A304&gt;$B$9,I$17&gt;$B$7),"",CHOOSE(I$15,IF(Q304=99,
IF(SUM(--(TRANSPOSE(LARGE(OFFSET($B303,,I$17,,$B$7-I$17),ROW(INDIRECT("a1:a"&amp;$B$7-I$17))))=OFFSET($B303,,I$17,,$B$7-I$17)))=$B$7-I$17,MIN(IF(I303&gt;=OFFSET($B303,,H$17,,$B$7-H$17),"",OFFSET($B303,,H$17,,$B$7-H$17))),I303),
SMALL(IF((SMALL(OFFSET($B303,,Q304-1,,$B$7-Q304+1),ROW(INDIRECT("a1:a"&amp;$B$7-Q304+1)))=OFFSET($B304,,Q304-1))*(MATCH(OFFSET($B304,,Q304-1),SMALL(OFFSET($B303,,Q304-1,,$B$7-Q304+1),ROW(INDIRECT("a1:a"&amp;$B$7-Q304+1))),0)=ROW(INDIRECT("a1:a"&amp;$B$7-Q304+1))),"",SMALL(OFFSET($B303,,Q304-1,,$B$7-Q304+1),ROW(INDIRECT("a1:a"&amp;$B$7-Q304+1)))),I$17-Q304)),
SMALL(IF((SMALL(OFFSET($B303,,Q304-1,,$B$7-Q304+1),ROW(INDIRECT("a1:a"&amp;$B$7-Q304+1)))=OFFSET($B304,,Q304-1))*(MATCH(OFFSET($B304,,Q304-1),SMALL(OFFSET($B303,,Q304-1,,$B$7-Q304+1),ROW(INDIRECT("a1:a"&amp;$B$7-Q304+1))),0)=ROW(INDIRECT("a1:a"&amp;$B$7-Q304+1))),"",SMALL(OFFSET($B303,,Q304-1,,$B$7-Q304+1),ROW(INDIRECT("a1:a"&amp;$B$7-Q304+1)))),I$17-Q304)))</f>
        <v>2</v>
      </c>
      <c r="J304" s="13"/>
      <c r="K304" s="26">
        <f t="array" aca="1" ref="K304" ca="1">MIN(IF($B304:B304&gt;$B303:B303,COLUMN($B$18:B303)-COLUMN($B$18)+1,99))</f>
        <v>99</v>
      </c>
      <c r="L304" s="26">
        <f t="array" aca="1" ref="L304" ca="1">MIN(IF($B304:C304&gt;$B303:C303,COLUMN($B$18:C303)-COLUMN($B$18)+1,99))</f>
        <v>99</v>
      </c>
      <c r="M304" s="26">
        <f t="array" aca="1" ref="M304" ca="1">MIN(IF($B304:D304&gt;$B303:D303,COLUMN($B$18:D303)-COLUMN($B$18)+1,99))</f>
        <v>99</v>
      </c>
      <c r="N304" s="26">
        <f t="array" aca="1" ref="N304" ca="1">MIN(IF($B304:E304&gt;$B303:E303,COLUMN($B$18:E303)-COLUMN($B$18)+1,99))</f>
        <v>99</v>
      </c>
      <c r="O304" s="26">
        <f t="array" aca="1" ref="O304" ca="1">MIN(IF($B304:F304&gt;$B303:F303,COLUMN($B$18:F303)-COLUMN($B$18)+1,99))</f>
        <v>99</v>
      </c>
      <c r="P304" s="26">
        <f t="array" aca="1" ref="P304" ca="1">MIN(IF($B304:G304&gt;$B303:G303,COLUMN($B$18:G303)-COLUMN($B$18)+1,99))</f>
        <v>6</v>
      </c>
      <c r="Q304" s="48">
        <f t="array" aca="1" ref="Q304" ca="1">MIN(IF($B304:H304&gt;$B303:H303,COLUMN($B$18:H303)-COLUMN($B$18)+1,99))</f>
        <v>6</v>
      </c>
      <c r="AC304" s="4"/>
    </row>
    <row r="305" spans="1:29" ht="12.75" x14ac:dyDescent="0.2">
      <c r="A305" s="10">
        <v>288</v>
      </c>
      <c r="B305" s="8">
        <f t="array" aca="1" ref="B305" ca="1">IF(A305&gt;$B$9,"",IF(SUM(--(TRANSPOSE(LARGE(OFFSET($B304,,B$17,,$B$7-B$17),ROW(INDIRECT("a1:a"&amp;$B$7-B$17))))=OFFSET($B304,,B$17,,$B$7-B$17)))=$B$7-B$17,OFFSET($B$12,,MATCH(B304,$B$12:$H$12,FALSE)),B304))</f>
        <v>1</v>
      </c>
      <c r="C305" s="8">
        <f t="array" aca="1" ref="C305" ca="1">IF(OR($A305&gt;$B$9,C$17&gt;$B$7),"",CHOOSE(C$15,IF(K305=99,
IF(SUM(--(TRANSPOSE(LARGE(OFFSET($B304,,C$17,,$B$7-C$17),ROW(INDIRECT("a1:a"&amp;$B$7-C$17))))=OFFSET($B304,,C$17,,$B$7-C$17)))=$B$7-C$17,MIN(IF(C304&gt;=OFFSET($B304,,B$17,,$B$7-B$17),"",OFFSET($B304,,B$17,,$B$7-B$17))),C304),
SMALL(IF((SMALL(OFFSET($B304,,K305-1,,$B$7-K305+1),ROW(INDIRECT("a1:a"&amp;$B$7-K305+1)))=OFFSET($B305,,K305-1))*(MATCH(OFFSET($B305,,K305-1),SMALL(OFFSET($B304,,K305-1,,$B$7-K305+1),ROW(INDIRECT("a1:a"&amp;$B$7-K305+1))),0)=ROW(INDIRECT("a1:a"&amp;$B$7-K305+1))),"",SMALL(OFFSET($B304,,K305-1,,$B$7-K305+1),ROW(INDIRECT("a1:a"&amp;$B$7-K305+1)))),C$17-K305)),
SMALL(IF((SMALL(OFFSET($B304,,K305-1,,$B$7-K305+1),ROW(INDIRECT("a1:a"&amp;$B$7-K305+1)))=OFFSET($B305,,K305-1))*(MATCH(OFFSET($B305,,K305-1),SMALL(OFFSET($B304,,K305-1,,$B$7-K305+1),ROW(INDIRECT("a1:a"&amp;$B$7-K305+1))),0)=ROW(INDIRECT("a1:a"&amp;$B$7-K305+1))),"",SMALL(OFFSET($B304,,K305-1,,$B$7-K305+1),ROW(INDIRECT("a1:a"&amp;$B$7-K305+1)))),C$17-K305)))</f>
        <v>2</v>
      </c>
      <c r="D305" s="8">
        <f t="array" aca="1" ref="D305" ca="1">IF(OR($A305&gt;$B$9,D$17&gt;$B$7),"",CHOOSE(D$15,IF(L305=99,
IF(SUM(--(TRANSPOSE(LARGE(OFFSET($B304,,D$17,,$B$7-D$17),ROW(INDIRECT("a1:a"&amp;$B$7-D$17))))=OFFSET($B304,,D$17,,$B$7-D$17)))=$B$7-D$17,MIN(IF(D304&gt;=OFFSET($B304,,C$17,,$B$7-C$17),"",OFFSET($B304,,C$17,,$B$7-C$17))),D304),
SMALL(IF((SMALL(OFFSET($B304,,L305-1,,$B$7-L305+1),ROW(INDIRECT("a1:a"&amp;$B$7-L305+1)))=OFFSET($B305,,L305-1))*(MATCH(OFFSET($B305,,L305-1),SMALL(OFFSET($B304,,L305-1,,$B$7-L305+1),ROW(INDIRECT("a1:a"&amp;$B$7-L305+1))),0)=ROW(INDIRECT("a1:a"&amp;$B$7-L305+1))),"",SMALL(OFFSET($B304,,L305-1,,$B$7-L305+1),ROW(INDIRECT("a1:a"&amp;$B$7-L305+1)))),D$17-L305)),
SMALL(IF((SMALL(OFFSET($B304,,L305-1,,$B$7-L305+1),ROW(INDIRECT("a1:a"&amp;$B$7-L305+1)))=OFFSET($B305,,L305-1))*(MATCH(OFFSET($B305,,L305-1),SMALL(OFFSET($B304,,L305-1,,$B$7-L305+1),ROW(INDIRECT("a1:a"&amp;$B$7-L305+1))),0)=ROW(INDIRECT("a1:a"&amp;$B$7-L305+1))),"",SMALL(OFFSET($B304,,L305-1,,$B$7-L305+1),ROW(INDIRECT("a1:a"&amp;$B$7-L305+1)))),D$17-L305)))</f>
        <v>3</v>
      </c>
      <c r="E305" s="8">
        <f t="array" aca="1" ref="E305" ca="1">IF(OR($A305&gt;$B$9,E$17&gt;$B$7),"",CHOOSE(E$15,IF(M305=99,
IF(SUM(--(TRANSPOSE(LARGE(OFFSET($B304,,E$17,,$B$7-E$17),ROW(INDIRECT("a1:a"&amp;$B$7-E$17))))=OFFSET($B304,,E$17,,$B$7-E$17)))=$B$7-E$17,MIN(IF(E304&gt;=OFFSET($B304,,D$17,,$B$7-D$17),"",OFFSET($B304,,D$17,,$B$7-D$17))),E304),
SMALL(IF((SMALL(OFFSET($B304,,M305-1,,$B$7-M305+1),ROW(INDIRECT("a1:a"&amp;$B$7-M305+1)))=OFFSET($B305,,M305-1))*(MATCH(OFFSET($B305,,M305-1),SMALL(OFFSET($B304,,M305-1,,$B$7-M305+1),ROW(INDIRECT("a1:a"&amp;$B$7-M305+1))),0)=ROW(INDIRECT("a1:a"&amp;$B$7-M305+1))),"",SMALL(OFFSET($B304,,M305-1,,$B$7-M305+1),ROW(INDIRECT("a1:a"&amp;$B$7-M305+1)))),E$17-M305)),
SMALL(IF((SMALL(OFFSET($B304,,M305-1,,$B$7-M305+1),ROW(INDIRECT("a1:a"&amp;$B$7-M305+1)))=OFFSET($B305,,M305-1))*(MATCH(OFFSET($B305,,M305-1),SMALL(OFFSET($B304,,M305-1,,$B$7-M305+1),ROW(INDIRECT("a1:a"&amp;$B$7-M305+1))),0)=ROW(INDIRECT("a1:a"&amp;$B$7-M305+1))),"",SMALL(OFFSET($B304,,M305-1,,$B$7-M305+1),ROW(INDIRECT("a1:a"&amp;$B$7-M305+1)))),E$17-M305)))</f>
        <v>1</v>
      </c>
      <c r="F305" s="8">
        <f t="array" aca="1" ref="F305" ca="1">IF(OR($A305&gt;$B$9,F$17&gt;$B$7),"",CHOOSE(F$15,IF(N305=99,
IF(SUM(--(TRANSPOSE(LARGE(OFFSET($B304,,F$17,,$B$7-F$17),ROW(INDIRECT("a1:a"&amp;$B$7-F$17))))=OFFSET($B304,,F$17,,$B$7-F$17)))=$B$7-F$17,MIN(IF(F304&gt;=OFFSET($B304,,E$17,,$B$7-E$17),"",OFFSET($B304,,E$17,,$B$7-E$17))),F304),
SMALL(IF((SMALL(OFFSET($B304,,N305-1,,$B$7-N305+1),ROW(INDIRECT("a1:a"&amp;$B$7-N305+1)))=OFFSET($B305,,N305-1))*(MATCH(OFFSET($B305,,N305-1),SMALL(OFFSET($B304,,N305-1,,$B$7-N305+1),ROW(INDIRECT("a1:a"&amp;$B$7-N305+1))),0)=ROW(INDIRECT("a1:a"&amp;$B$7-N305+1))),"",SMALL(OFFSET($B304,,N305-1,,$B$7-N305+1),ROW(INDIRECT("a1:a"&amp;$B$7-N305+1)))),F$17-N305)),
SMALL(IF((SMALL(OFFSET($B304,,N305-1,,$B$7-N305+1),ROW(INDIRECT("a1:a"&amp;$B$7-N305+1)))=OFFSET($B305,,N305-1))*(MATCH(OFFSET($B305,,N305-1),SMALL(OFFSET($B304,,N305-1,,$B$7-N305+1),ROW(INDIRECT("a1:a"&amp;$B$7-N305+1))),0)=ROW(INDIRECT("a1:a"&amp;$B$7-N305+1))),"",SMALL(OFFSET($B304,,N305-1,,$B$7-N305+1),ROW(INDIRECT("a1:a"&amp;$B$7-N305+1)))),F$17-N305)))</f>
        <v>3</v>
      </c>
      <c r="G305" s="8">
        <f t="array" aca="1" ref="G305" ca="1">IF(OR($A305&gt;$B$9,G$17&gt;$B$7),"",CHOOSE(G$15,IF(O305=99,
IF(SUM(--(TRANSPOSE(LARGE(OFFSET($B304,,G$17,,$B$7-G$17),ROW(INDIRECT("a1:a"&amp;$B$7-G$17))))=OFFSET($B304,,G$17,,$B$7-G$17)))=$B$7-G$17,MIN(IF(G304&gt;=OFFSET($B304,,F$17,,$B$7-F$17),"",OFFSET($B304,,F$17,,$B$7-F$17))),G304),
SMALL(IF((SMALL(OFFSET($B304,,O305-1,,$B$7-O305+1),ROW(INDIRECT("a1:a"&amp;$B$7-O305+1)))=OFFSET($B305,,O305-1))*(MATCH(OFFSET($B305,,O305-1),SMALL(OFFSET($B304,,O305-1,,$B$7-O305+1),ROW(INDIRECT("a1:a"&amp;$B$7-O305+1))),0)=ROW(INDIRECT("a1:a"&amp;$B$7-O305+1))),"",SMALL(OFFSET($B304,,O305-1,,$B$7-O305+1),ROW(INDIRECT("a1:a"&amp;$B$7-O305+1)))),G$17-O305)),
SMALL(IF((SMALL(OFFSET($B304,,O305-1,,$B$7-O305+1),ROW(INDIRECT("a1:a"&amp;$B$7-O305+1)))=OFFSET($B305,,O305-1))*(MATCH(OFFSET($B305,,O305-1),SMALL(OFFSET($B304,,O305-1,,$B$7-O305+1),ROW(INDIRECT("a1:a"&amp;$B$7-O305+1))),0)=ROW(INDIRECT("a1:a"&amp;$B$7-O305+1))),"",SMALL(OFFSET($B304,,O305-1,,$B$7-O305+1),ROW(INDIRECT("a1:a"&amp;$B$7-O305+1)))),G$17-O305)))</f>
        <v>4</v>
      </c>
      <c r="H305" s="8">
        <f t="array" aca="1" ref="H305" ca="1">IF(OR($A305&gt;$B$9,H$17&gt;$B$7),"",CHOOSE(H$15,IF(P305=99,
IF(SUM(--(TRANSPOSE(LARGE(OFFSET($B304,,H$17,,$B$7-H$17),ROW(INDIRECT("a1:a"&amp;$B$7-H$17))))=OFFSET($B304,,H$17,,$B$7-H$17)))=$B$7-H$17,MIN(IF(H304&gt;=OFFSET($B304,,G$17,,$B$7-G$17),"",OFFSET($B304,,G$17,,$B$7-G$17))),H304),
SMALL(IF((SMALL(OFFSET($B304,,P305-1,,$B$7-P305+1),ROW(INDIRECT("a1:a"&amp;$B$7-P305+1)))=OFFSET($B305,,P305-1))*(MATCH(OFFSET($B305,,P305-1),SMALL(OFFSET($B304,,P305-1,,$B$7-P305+1),ROW(INDIRECT("a1:a"&amp;$B$7-P305+1))),0)=ROW(INDIRECT("a1:a"&amp;$B$7-P305+1))),"",SMALL(OFFSET($B304,,P305-1,,$B$7-P305+1),ROW(INDIRECT("a1:a"&amp;$B$7-P305+1)))),H$17-P305)),
SMALL(IF((SMALL(OFFSET($B304,,P305-1,,$B$7-P305+1),ROW(INDIRECT("a1:a"&amp;$B$7-P305+1)))=OFFSET($B305,,P305-1))*(MATCH(OFFSET($B305,,P305-1),SMALL(OFFSET($B304,,P305-1,,$B$7-P305+1),ROW(INDIRECT("a1:a"&amp;$B$7-P305+1))),0)=ROW(INDIRECT("a1:a"&amp;$B$7-P305+1))),"",SMALL(OFFSET($B304,,P305-1,,$B$7-P305+1),ROW(INDIRECT("a1:a"&amp;$B$7-P305+1)))),H$17-P305)))</f>
        <v>2</v>
      </c>
      <c r="I305" s="44">
        <f t="array" aca="1" ref="I305" ca="1">IF(OR($A305&gt;$B$9,I$17&gt;$B$7),"",CHOOSE(I$15,IF(Q305=99,
IF(SUM(--(TRANSPOSE(LARGE(OFFSET($B304,,I$17,,$B$7-I$17),ROW(INDIRECT("a1:a"&amp;$B$7-I$17))))=OFFSET($B304,,I$17,,$B$7-I$17)))=$B$7-I$17,MIN(IF(I304&gt;=OFFSET($B304,,H$17,,$B$7-H$17),"",OFFSET($B304,,H$17,,$B$7-H$17))),I304),
SMALL(IF((SMALL(OFFSET($B304,,Q305-1,,$B$7-Q305+1),ROW(INDIRECT("a1:a"&amp;$B$7-Q305+1)))=OFFSET($B305,,Q305-1))*(MATCH(OFFSET($B305,,Q305-1),SMALL(OFFSET($B304,,Q305-1,,$B$7-Q305+1),ROW(INDIRECT("a1:a"&amp;$B$7-Q305+1))),0)=ROW(INDIRECT("a1:a"&amp;$B$7-Q305+1))),"",SMALL(OFFSET($B304,,Q305-1,,$B$7-Q305+1),ROW(INDIRECT("a1:a"&amp;$B$7-Q305+1)))),I$17-Q305)),
SMALL(IF((SMALL(OFFSET($B304,,Q305-1,,$B$7-Q305+1),ROW(INDIRECT("a1:a"&amp;$B$7-Q305+1)))=OFFSET($B305,,Q305-1))*(MATCH(OFFSET($B305,,Q305-1),SMALL(OFFSET($B304,,Q305-1,,$B$7-Q305+1),ROW(INDIRECT("a1:a"&amp;$B$7-Q305+1))),0)=ROW(INDIRECT("a1:a"&amp;$B$7-Q305+1))),"",SMALL(OFFSET($B304,,Q305-1,,$B$7-Q305+1),ROW(INDIRECT("a1:a"&amp;$B$7-Q305+1)))),I$17-Q305)))</f>
        <v>1</v>
      </c>
      <c r="J305" s="13"/>
      <c r="K305" s="26">
        <f t="array" aca="1" ref="K305" ca="1">MIN(IF($B305:B305&gt;$B304:B304,COLUMN($B$18:B304)-COLUMN($B$18)+1,99))</f>
        <v>99</v>
      </c>
      <c r="L305" s="26">
        <f t="array" aca="1" ref="L305" ca="1">MIN(IF($B305:C305&gt;$B304:C304,COLUMN($B$18:C304)-COLUMN($B$18)+1,99))</f>
        <v>99</v>
      </c>
      <c r="M305" s="26">
        <f t="array" aca="1" ref="M305" ca="1">MIN(IF($B305:D305&gt;$B304:D304,COLUMN($B$18:D304)-COLUMN($B$18)+1,99))</f>
        <v>99</v>
      </c>
      <c r="N305" s="26">
        <f t="array" aca="1" ref="N305" ca="1">MIN(IF($B305:E305&gt;$B304:E304,COLUMN($B$18:E304)-COLUMN($B$18)+1,99))</f>
        <v>99</v>
      </c>
      <c r="O305" s="26">
        <f t="array" aca="1" ref="O305" ca="1">MIN(IF($B305:F305&gt;$B304:F304,COLUMN($B$18:F304)-COLUMN($B$18)+1,99))</f>
        <v>99</v>
      </c>
      <c r="P305" s="26">
        <f t="array" aca="1" ref="P305" ca="1">MIN(IF($B305:G305&gt;$B304:G304,COLUMN($B$18:G304)-COLUMN($B$18)+1,99))</f>
        <v>99</v>
      </c>
      <c r="Q305" s="48">
        <f t="array" aca="1" ref="Q305" ca="1">MIN(IF($B305:H305&gt;$B304:H304,COLUMN($B$18:H304)-COLUMN($B$18)+1,99))</f>
        <v>7</v>
      </c>
      <c r="AC305" s="4"/>
    </row>
    <row r="306" spans="1:29" ht="12.75" x14ac:dyDescent="0.2">
      <c r="A306" s="10">
        <v>289</v>
      </c>
      <c r="B306" s="8">
        <f t="array" aca="1" ref="B306" ca="1">IF(A306&gt;$B$9,"",IF(SUM(--(TRANSPOSE(LARGE(OFFSET($B305,,B$17,,$B$7-B$17),ROW(INDIRECT("a1:a"&amp;$B$7-B$17))))=OFFSET($B305,,B$17,,$B$7-B$17)))=$B$7-B$17,OFFSET($B$12,,MATCH(B305,$B$12:$H$12,FALSE)),B305))</f>
        <v>1</v>
      </c>
      <c r="C306" s="8">
        <f t="array" aca="1" ref="C306" ca="1">IF(OR($A306&gt;$B$9,C$17&gt;$B$7),"",CHOOSE(C$15,IF(K306=99,
IF(SUM(--(TRANSPOSE(LARGE(OFFSET($B305,,C$17,,$B$7-C$17),ROW(INDIRECT("a1:a"&amp;$B$7-C$17))))=OFFSET($B305,,C$17,,$B$7-C$17)))=$B$7-C$17,MIN(IF(C305&gt;=OFFSET($B305,,B$17,,$B$7-B$17),"",OFFSET($B305,,B$17,,$B$7-B$17))),C305),
SMALL(IF((SMALL(OFFSET($B305,,K306-1,,$B$7-K306+1),ROW(INDIRECT("a1:a"&amp;$B$7-K306+1)))=OFFSET($B306,,K306-1))*(MATCH(OFFSET($B306,,K306-1),SMALL(OFFSET($B305,,K306-1,,$B$7-K306+1),ROW(INDIRECT("a1:a"&amp;$B$7-K306+1))),0)=ROW(INDIRECT("a1:a"&amp;$B$7-K306+1))),"",SMALL(OFFSET($B305,,K306-1,,$B$7-K306+1),ROW(INDIRECT("a1:a"&amp;$B$7-K306+1)))),C$17-K306)),
SMALL(IF((SMALL(OFFSET($B305,,K306-1,,$B$7-K306+1),ROW(INDIRECT("a1:a"&amp;$B$7-K306+1)))=OFFSET($B306,,K306-1))*(MATCH(OFFSET($B306,,K306-1),SMALL(OFFSET($B305,,K306-1,,$B$7-K306+1),ROW(INDIRECT("a1:a"&amp;$B$7-K306+1))),0)=ROW(INDIRECT("a1:a"&amp;$B$7-K306+1))),"",SMALL(OFFSET($B305,,K306-1,,$B$7-K306+1),ROW(INDIRECT("a1:a"&amp;$B$7-K306+1)))),C$17-K306)))</f>
        <v>2</v>
      </c>
      <c r="D306" s="8">
        <f t="array" aca="1" ref="D306" ca="1">IF(OR($A306&gt;$B$9,D$17&gt;$B$7),"",CHOOSE(D$15,IF(L306=99,
IF(SUM(--(TRANSPOSE(LARGE(OFFSET($B305,,D$17,,$B$7-D$17),ROW(INDIRECT("a1:a"&amp;$B$7-D$17))))=OFFSET($B305,,D$17,,$B$7-D$17)))=$B$7-D$17,MIN(IF(D305&gt;=OFFSET($B305,,C$17,,$B$7-C$17),"",OFFSET($B305,,C$17,,$B$7-C$17))),D305),
SMALL(IF((SMALL(OFFSET($B305,,L306-1,,$B$7-L306+1),ROW(INDIRECT("a1:a"&amp;$B$7-L306+1)))=OFFSET($B306,,L306-1))*(MATCH(OFFSET($B306,,L306-1),SMALL(OFFSET($B305,,L306-1,,$B$7-L306+1),ROW(INDIRECT("a1:a"&amp;$B$7-L306+1))),0)=ROW(INDIRECT("a1:a"&amp;$B$7-L306+1))),"",SMALL(OFFSET($B305,,L306-1,,$B$7-L306+1),ROW(INDIRECT("a1:a"&amp;$B$7-L306+1)))),D$17-L306)),
SMALL(IF((SMALL(OFFSET($B305,,L306-1,,$B$7-L306+1),ROW(INDIRECT("a1:a"&amp;$B$7-L306+1)))=OFFSET($B306,,L306-1))*(MATCH(OFFSET($B306,,L306-1),SMALL(OFFSET($B305,,L306-1,,$B$7-L306+1),ROW(INDIRECT("a1:a"&amp;$B$7-L306+1))),0)=ROW(INDIRECT("a1:a"&amp;$B$7-L306+1))),"",SMALL(OFFSET($B305,,L306-1,,$B$7-L306+1),ROW(INDIRECT("a1:a"&amp;$B$7-L306+1)))),D$17-L306)))</f>
        <v>3</v>
      </c>
      <c r="E306" s="8">
        <f t="array" aca="1" ref="E306" ca="1">IF(OR($A306&gt;$B$9,E$17&gt;$B$7),"",CHOOSE(E$15,IF(M306=99,
IF(SUM(--(TRANSPOSE(LARGE(OFFSET($B305,,E$17,,$B$7-E$17),ROW(INDIRECT("a1:a"&amp;$B$7-E$17))))=OFFSET($B305,,E$17,,$B$7-E$17)))=$B$7-E$17,MIN(IF(E305&gt;=OFFSET($B305,,D$17,,$B$7-D$17),"",OFFSET($B305,,D$17,,$B$7-D$17))),E305),
SMALL(IF((SMALL(OFFSET($B305,,M306-1,,$B$7-M306+1),ROW(INDIRECT("a1:a"&amp;$B$7-M306+1)))=OFFSET($B306,,M306-1))*(MATCH(OFFSET($B306,,M306-1),SMALL(OFFSET($B305,,M306-1,,$B$7-M306+1),ROW(INDIRECT("a1:a"&amp;$B$7-M306+1))),0)=ROW(INDIRECT("a1:a"&amp;$B$7-M306+1))),"",SMALL(OFFSET($B305,,M306-1,,$B$7-M306+1),ROW(INDIRECT("a1:a"&amp;$B$7-M306+1)))),E$17-M306)),
SMALL(IF((SMALL(OFFSET($B305,,M306-1,,$B$7-M306+1),ROW(INDIRECT("a1:a"&amp;$B$7-M306+1)))=OFFSET($B306,,M306-1))*(MATCH(OFFSET($B306,,M306-1),SMALL(OFFSET($B305,,M306-1,,$B$7-M306+1),ROW(INDIRECT("a1:a"&amp;$B$7-M306+1))),0)=ROW(INDIRECT("a1:a"&amp;$B$7-M306+1))),"",SMALL(OFFSET($B305,,M306-1,,$B$7-M306+1),ROW(INDIRECT("a1:a"&amp;$B$7-M306+1)))),E$17-M306)))</f>
        <v>1</v>
      </c>
      <c r="F306" s="8">
        <f t="array" aca="1" ref="F306" ca="1">IF(OR($A306&gt;$B$9,F$17&gt;$B$7),"",CHOOSE(F$15,IF(N306=99,
IF(SUM(--(TRANSPOSE(LARGE(OFFSET($B305,,F$17,,$B$7-F$17),ROW(INDIRECT("a1:a"&amp;$B$7-F$17))))=OFFSET($B305,,F$17,,$B$7-F$17)))=$B$7-F$17,MIN(IF(F305&gt;=OFFSET($B305,,E$17,,$B$7-E$17),"",OFFSET($B305,,E$17,,$B$7-E$17))),F305),
SMALL(IF((SMALL(OFFSET($B305,,N306-1,,$B$7-N306+1),ROW(INDIRECT("a1:a"&amp;$B$7-N306+1)))=OFFSET($B306,,N306-1))*(MATCH(OFFSET($B306,,N306-1),SMALL(OFFSET($B305,,N306-1,,$B$7-N306+1),ROW(INDIRECT("a1:a"&amp;$B$7-N306+1))),0)=ROW(INDIRECT("a1:a"&amp;$B$7-N306+1))),"",SMALL(OFFSET($B305,,N306-1,,$B$7-N306+1),ROW(INDIRECT("a1:a"&amp;$B$7-N306+1)))),F$17-N306)),
SMALL(IF((SMALL(OFFSET($B305,,N306-1,,$B$7-N306+1),ROW(INDIRECT("a1:a"&amp;$B$7-N306+1)))=OFFSET($B306,,N306-1))*(MATCH(OFFSET($B306,,N306-1),SMALL(OFFSET($B305,,N306-1,,$B$7-N306+1),ROW(INDIRECT("a1:a"&amp;$B$7-N306+1))),0)=ROW(INDIRECT("a1:a"&amp;$B$7-N306+1))),"",SMALL(OFFSET($B305,,N306-1,,$B$7-N306+1),ROW(INDIRECT("a1:a"&amp;$B$7-N306+1)))),F$17-N306)))</f>
        <v>4</v>
      </c>
      <c r="G306" s="8">
        <f t="array" aca="1" ref="G306" ca="1">IF(OR($A306&gt;$B$9,G$17&gt;$B$7),"",CHOOSE(G$15,IF(O306=99,
IF(SUM(--(TRANSPOSE(LARGE(OFFSET($B305,,G$17,,$B$7-G$17),ROW(INDIRECT("a1:a"&amp;$B$7-G$17))))=OFFSET($B305,,G$17,,$B$7-G$17)))=$B$7-G$17,MIN(IF(G305&gt;=OFFSET($B305,,F$17,,$B$7-F$17),"",OFFSET($B305,,F$17,,$B$7-F$17))),G305),
SMALL(IF((SMALL(OFFSET($B305,,O306-1,,$B$7-O306+1),ROW(INDIRECT("a1:a"&amp;$B$7-O306+1)))=OFFSET($B306,,O306-1))*(MATCH(OFFSET($B306,,O306-1),SMALL(OFFSET($B305,,O306-1,,$B$7-O306+1),ROW(INDIRECT("a1:a"&amp;$B$7-O306+1))),0)=ROW(INDIRECT("a1:a"&amp;$B$7-O306+1))),"",SMALL(OFFSET($B305,,O306-1,,$B$7-O306+1),ROW(INDIRECT("a1:a"&amp;$B$7-O306+1)))),G$17-O306)),
SMALL(IF((SMALL(OFFSET($B305,,O306-1,,$B$7-O306+1),ROW(INDIRECT("a1:a"&amp;$B$7-O306+1)))=OFFSET($B306,,O306-1))*(MATCH(OFFSET($B306,,O306-1),SMALL(OFFSET($B305,,O306-1,,$B$7-O306+1),ROW(INDIRECT("a1:a"&amp;$B$7-O306+1))),0)=ROW(INDIRECT("a1:a"&amp;$B$7-O306+1))),"",SMALL(OFFSET($B305,,O306-1,,$B$7-O306+1),ROW(INDIRECT("a1:a"&amp;$B$7-O306+1)))),G$17-O306)))</f>
        <v>1</v>
      </c>
      <c r="H306" s="8">
        <f t="array" aca="1" ref="H306" ca="1">IF(OR($A306&gt;$B$9,H$17&gt;$B$7),"",CHOOSE(H$15,IF(P306=99,
IF(SUM(--(TRANSPOSE(LARGE(OFFSET($B305,,H$17,,$B$7-H$17),ROW(INDIRECT("a1:a"&amp;$B$7-H$17))))=OFFSET($B305,,H$17,,$B$7-H$17)))=$B$7-H$17,MIN(IF(H305&gt;=OFFSET($B305,,G$17,,$B$7-G$17),"",OFFSET($B305,,G$17,,$B$7-G$17))),H305),
SMALL(IF((SMALL(OFFSET($B305,,P306-1,,$B$7-P306+1),ROW(INDIRECT("a1:a"&amp;$B$7-P306+1)))=OFFSET($B306,,P306-1))*(MATCH(OFFSET($B306,,P306-1),SMALL(OFFSET($B305,,P306-1,,$B$7-P306+1),ROW(INDIRECT("a1:a"&amp;$B$7-P306+1))),0)=ROW(INDIRECT("a1:a"&amp;$B$7-P306+1))),"",SMALL(OFFSET($B305,,P306-1,,$B$7-P306+1),ROW(INDIRECT("a1:a"&amp;$B$7-P306+1)))),H$17-P306)),
SMALL(IF((SMALL(OFFSET($B305,,P306-1,,$B$7-P306+1),ROW(INDIRECT("a1:a"&amp;$B$7-P306+1)))=OFFSET($B306,,P306-1))*(MATCH(OFFSET($B306,,P306-1),SMALL(OFFSET($B305,,P306-1,,$B$7-P306+1),ROW(INDIRECT("a1:a"&amp;$B$7-P306+1))),0)=ROW(INDIRECT("a1:a"&amp;$B$7-P306+1))),"",SMALL(OFFSET($B305,,P306-1,,$B$7-P306+1),ROW(INDIRECT("a1:a"&amp;$B$7-P306+1)))),H$17-P306)))</f>
        <v>2</v>
      </c>
      <c r="I306" s="44">
        <f t="array" aca="1" ref="I306" ca="1">IF(OR($A306&gt;$B$9,I$17&gt;$B$7),"",CHOOSE(I$15,IF(Q306=99,
IF(SUM(--(TRANSPOSE(LARGE(OFFSET($B305,,I$17,,$B$7-I$17),ROW(INDIRECT("a1:a"&amp;$B$7-I$17))))=OFFSET($B305,,I$17,,$B$7-I$17)))=$B$7-I$17,MIN(IF(I305&gt;=OFFSET($B305,,H$17,,$B$7-H$17),"",OFFSET($B305,,H$17,,$B$7-H$17))),I305),
SMALL(IF((SMALL(OFFSET($B305,,Q306-1,,$B$7-Q306+1),ROW(INDIRECT("a1:a"&amp;$B$7-Q306+1)))=OFFSET($B306,,Q306-1))*(MATCH(OFFSET($B306,,Q306-1),SMALL(OFFSET($B305,,Q306-1,,$B$7-Q306+1),ROW(INDIRECT("a1:a"&amp;$B$7-Q306+1))),0)=ROW(INDIRECT("a1:a"&amp;$B$7-Q306+1))),"",SMALL(OFFSET($B305,,Q306-1,,$B$7-Q306+1),ROW(INDIRECT("a1:a"&amp;$B$7-Q306+1)))),I$17-Q306)),
SMALL(IF((SMALL(OFFSET($B305,,Q306-1,,$B$7-Q306+1),ROW(INDIRECT("a1:a"&amp;$B$7-Q306+1)))=OFFSET($B306,,Q306-1))*(MATCH(OFFSET($B306,,Q306-1),SMALL(OFFSET($B305,,Q306-1,,$B$7-Q306+1),ROW(INDIRECT("a1:a"&amp;$B$7-Q306+1))),0)=ROW(INDIRECT("a1:a"&amp;$B$7-Q306+1))),"",SMALL(OFFSET($B305,,Q306-1,,$B$7-Q306+1),ROW(INDIRECT("a1:a"&amp;$B$7-Q306+1)))),I$17-Q306)))</f>
        <v>3</v>
      </c>
      <c r="J306" s="13"/>
      <c r="K306" s="26">
        <f t="array" aca="1" ref="K306" ca="1">MIN(IF($B306:B306&gt;$B305:B305,COLUMN($B$18:B305)-COLUMN($B$18)+1,99))</f>
        <v>99</v>
      </c>
      <c r="L306" s="26">
        <f t="array" aca="1" ref="L306" ca="1">MIN(IF($B306:C306&gt;$B305:C305,COLUMN($B$18:C305)-COLUMN($B$18)+1,99))</f>
        <v>99</v>
      </c>
      <c r="M306" s="26">
        <f t="array" aca="1" ref="M306" ca="1">MIN(IF($B306:D306&gt;$B305:D305,COLUMN($B$18:D305)-COLUMN($B$18)+1,99))</f>
        <v>99</v>
      </c>
      <c r="N306" s="26">
        <f t="array" aca="1" ref="N306" ca="1">MIN(IF($B306:E306&gt;$B305:E305,COLUMN($B$18:E305)-COLUMN($B$18)+1,99))</f>
        <v>99</v>
      </c>
      <c r="O306" s="26">
        <f t="array" aca="1" ref="O306" ca="1">MIN(IF($B306:F306&gt;$B305:F305,COLUMN($B$18:F305)-COLUMN($B$18)+1,99))</f>
        <v>5</v>
      </c>
      <c r="P306" s="26">
        <f t="array" aca="1" ref="P306" ca="1">MIN(IF($B306:G306&gt;$B305:G305,COLUMN($B$18:G305)-COLUMN($B$18)+1,99))</f>
        <v>5</v>
      </c>
      <c r="Q306" s="48">
        <f t="array" aca="1" ref="Q306" ca="1">MIN(IF($B306:H306&gt;$B305:H305,COLUMN($B$18:H305)-COLUMN($B$18)+1,99))</f>
        <v>5</v>
      </c>
      <c r="AC306" s="4"/>
    </row>
    <row r="307" spans="1:29" ht="12.75" x14ac:dyDescent="0.2">
      <c r="A307" s="10">
        <v>290</v>
      </c>
      <c r="B307" s="8">
        <f t="array" aca="1" ref="B307" ca="1">IF(A307&gt;$B$9,"",IF(SUM(--(TRANSPOSE(LARGE(OFFSET($B306,,B$17,,$B$7-B$17),ROW(INDIRECT("a1:a"&amp;$B$7-B$17))))=OFFSET($B306,,B$17,,$B$7-B$17)))=$B$7-B$17,OFFSET($B$12,,MATCH(B306,$B$12:$H$12,FALSE)),B306))</f>
        <v>1</v>
      </c>
      <c r="C307" s="8">
        <f t="array" aca="1" ref="C307" ca="1">IF(OR($A307&gt;$B$9,C$17&gt;$B$7),"",CHOOSE(C$15,IF(K307=99,
IF(SUM(--(TRANSPOSE(LARGE(OFFSET($B306,,C$17,,$B$7-C$17),ROW(INDIRECT("a1:a"&amp;$B$7-C$17))))=OFFSET($B306,,C$17,,$B$7-C$17)))=$B$7-C$17,MIN(IF(C306&gt;=OFFSET($B306,,B$17,,$B$7-B$17),"",OFFSET($B306,,B$17,,$B$7-B$17))),C306),
SMALL(IF((SMALL(OFFSET($B306,,K307-1,,$B$7-K307+1),ROW(INDIRECT("a1:a"&amp;$B$7-K307+1)))=OFFSET($B307,,K307-1))*(MATCH(OFFSET($B307,,K307-1),SMALL(OFFSET($B306,,K307-1,,$B$7-K307+1),ROW(INDIRECT("a1:a"&amp;$B$7-K307+1))),0)=ROW(INDIRECT("a1:a"&amp;$B$7-K307+1))),"",SMALL(OFFSET($B306,,K307-1,,$B$7-K307+1),ROW(INDIRECT("a1:a"&amp;$B$7-K307+1)))),C$17-K307)),
SMALL(IF((SMALL(OFFSET($B306,,K307-1,,$B$7-K307+1),ROW(INDIRECT("a1:a"&amp;$B$7-K307+1)))=OFFSET($B307,,K307-1))*(MATCH(OFFSET($B307,,K307-1),SMALL(OFFSET($B306,,K307-1,,$B$7-K307+1),ROW(INDIRECT("a1:a"&amp;$B$7-K307+1))),0)=ROW(INDIRECT("a1:a"&amp;$B$7-K307+1))),"",SMALL(OFFSET($B306,,K307-1,,$B$7-K307+1),ROW(INDIRECT("a1:a"&amp;$B$7-K307+1)))),C$17-K307)))</f>
        <v>2</v>
      </c>
      <c r="D307" s="8">
        <f t="array" aca="1" ref="D307" ca="1">IF(OR($A307&gt;$B$9,D$17&gt;$B$7),"",CHOOSE(D$15,IF(L307=99,
IF(SUM(--(TRANSPOSE(LARGE(OFFSET($B306,,D$17,,$B$7-D$17),ROW(INDIRECT("a1:a"&amp;$B$7-D$17))))=OFFSET($B306,,D$17,,$B$7-D$17)))=$B$7-D$17,MIN(IF(D306&gt;=OFFSET($B306,,C$17,,$B$7-C$17),"",OFFSET($B306,,C$17,,$B$7-C$17))),D306),
SMALL(IF((SMALL(OFFSET($B306,,L307-1,,$B$7-L307+1),ROW(INDIRECT("a1:a"&amp;$B$7-L307+1)))=OFFSET($B307,,L307-1))*(MATCH(OFFSET($B307,,L307-1),SMALL(OFFSET($B306,,L307-1,,$B$7-L307+1),ROW(INDIRECT("a1:a"&amp;$B$7-L307+1))),0)=ROW(INDIRECT("a1:a"&amp;$B$7-L307+1))),"",SMALL(OFFSET($B306,,L307-1,,$B$7-L307+1),ROW(INDIRECT("a1:a"&amp;$B$7-L307+1)))),D$17-L307)),
SMALL(IF((SMALL(OFFSET($B306,,L307-1,,$B$7-L307+1),ROW(INDIRECT("a1:a"&amp;$B$7-L307+1)))=OFFSET($B307,,L307-1))*(MATCH(OFFSET($B307,,L307-1),SMALL(OFFSET($B306,,L307-1,,$B$7-L307+1),ROW(INDIRECT("a1:a"&amp;$B$7-L307+1))),0)=ROW(INDIRECT("a1:a"&amp;$B$7-L307+1))),"",SMALL(OFFSET($B306,,L307-1,,$B$7-L307+1),ROW(INDIRECT("a1:a"&amp;$B$7-L307+1)))),D$17-L307)))</f>
        <v>3</v>
      </c>
      <c r="E307" s="8">
        <f t="array" aca="1" ref="E307" ca="1">IF(OR($A307&gt;$B$9,E$17&gt;$B$7),"",CHOOSE(E$15,IF(M307=99,
IF(SUM(--(TRANSPOSE(LARGE(OFFSET($B306,,E$17,,$B$7-E$17),ROW(INDIRECT("a1:a"&amp;$B$7-E$17))))=OFFSET($B306,,E$17,,$B$7-E$17)))=$B$7-E$17,MIN(IF(E306&gt;=OFFSET($B306,,D$17,,$B$7-D$17),"",OFFSET($B306,,D$17,,$B$7-D$17))),E306),
SMALL(IF((SMALL(OFFSET($B306,,M307-1,,$B$7-M307+1),ROW(INDIRECT("a1:a"&amp;$B$7-M307+1)))=OFFSET($B307,,M307-1))*(MATCH(OFFSET($B307,,M307-1),SMALL(OFFSET($B306,,M307-1,,$B$7-M307+1),ROW(INDIRECT("a1:a"&amp;$B$7-M307+1))),0)=ROW(INDIRECT("a1:a"&amp;$B$7-M307+1))),"",SMALL(OFFSET($B306,,M307-1,,$B$7-M307+1),ROW(INDIRECT("a1:a"&amp;$B$7-M307+1)))),E$17-M307)),
SMALL(IF((SMALL(OFFSET($B306,,M307-1,,$B$7-M307+1),ROW(INDIRECT("a1:a"&amp;$B$7-M307+1)))=OFFSET($B307,,M307-1))*(MATCH(OFFSET($B307,,M307-1),SMALL(OFFSET($B306,,M307-1,,$B$7-M307+1),ROW(INDIRECT("a1:a"&amp;$B$7-M307+1))),0)=ROW(INDIRECT("a1:a"&amp;$B$7-M307+1))),"",SMALL(OFFSET($B306,,M307-1,,$B$7-M307+1),ROW(INDIRECT("a1:a"&amp;$B$7-M307+1)))),E$17-M307)))</f>
        <v>1</v>
      </c>
      <c r="F307" s="8">
        <f t="array" aca="1" ref="F307" ca="1">IF(OR($A307&gt;$B$9,F$17&gt;$B$7),"",CHOOSE(F$15,IF(N307=99,
IF(SUM(--(TRANSPOSE(LARGE(OFFSET($B306,,F$17,,$B$7-F$17),ROW(INDIRECT("a1:a"&amp;$B$7-F$17))))=OFFSET($B306,,F$17,,$B$7-F$17)))=$B$7-F$17,MIN(IF(F306&gt;=OFFSET($B306,,E$17,,$B$7-E$17),"",OFFSET($B306,,E$17,,$B$7-E$17))),F306),
SMALL(IF((SMALL(OFFSET($B306,,N307-1,,$B$7-N307+1),ROW(INDIRECT("a1:a"&amp;$B$7-N307+1)))=OFFSET($B307,,N307-1))*(MATCH(OFFSET($B307,,N307-1),SMALL(OFFSET($B306,,N307-1,,$B$7-N307+1),ROW(INDIRECT("a1:a"&amp;$B$7-N307+1))),0)=ROW(INDIRECT("a1:a"&amp;$B$7-N307+1))),"",SMALL(OFFSET($B306,,N307-1,,$B$7-N307+1),ROW(INDIRECT("a1:a"&amp;$B$7-N307+1)))),F$17-N307)),
SMALL(IF((SMALL(OFFSET($B306,,N307-1,,$B$7-N307+1),ROW(INDIRECT("a1:a"&amp;$B$7-N307+1)))=OFFSET($B307,,N307-1))*(MATCH(OFFSET($B307,,N307-1),SMALL(OFFSET($B306,,N307-1,,$B$7-N307+1),ROW(INDIRECT("a1:a"&amp;$B$7-N307+1))),0)=ROW(INDIRECT("a1:a"&amp;$B$7-N307+1))),"",SMALL(OFFSET($B306,,N307-1,,$B$7-N307+1),ROW(INDIRECT("a1:a"&amp;$B$7-N307+1)))),F$17-N307)))</f>
        <v>4</v>
      </c>
      <c r="G307" s="8">
        <f t="array" aca="1" ref="G307" ca="1">IF(OR($A307&gt;$B$9,G$17&gt;$B$7),"",CHOOSE(G$15,IF(O307=99,
IF(SUM(--(TRANSPOSE(LARGE(OFFSET($B306,,G$17,,$B$7-G$17),ROW(INDIRECT("a1:a"&amp;$B$7-G$17))))=OFFSET($B306,,G$17,,$B$7-G$17)))=$B$7-G$17,MIN(IF(G306&gt;=OFFSET($B306,,F$17,,$B$7-F$17),"",OFFSET($B306,,F$17,,$B$7-F$17))),G306),
SMALL(IF((SMALL(OFFSET($B306,,O307-1,,$B$7-O307+1),ROW(INDIRECT("a1:a"&amp;$B$7-O307+1)))=OFFSET($B307,,O307-1))*(MATCH(OFFSET($B307,,O307-1),SMALL(OFFSET($B306,,O307-1,,$B$7-O307+1),ROW(INDIRECT("a1:a"&amp;$B$7-O307+1))),0)=ROW(INDIRECT("a1:a"&amp;$B$7-O307+1))),"",SMALL(OFFSET($B306,,O307-1,,$B$7-O307+1),ROW(INDIRECT("a1:a"&amp;$B$7-O307+1)))),G$17-O307)),
SMALL(IF((SMALL(OFFSET($B306,,O307-1,,$B$7-O307+1),ROW(INDIRECT("a1:a"&amp;$B$7-O307+1)))=OFFSET($B307,,O307-1))*(MATCH(OFFSET($B307,,O307-1),SMALL(OFFSET($B306,,O307-1,,$B$7-O307+1),ROW(INDIRECT("a1:a"&amp;$B$7-O307+1))),0)=ROW(INDIRECT("a1:a"&amp;$B$7-O307+1))),"",SMALL(OFFSET($B306,,O307-1,,$B$7-O307+1),ROW(INDIRECT("a1:a"&amp;$B$7-O307+1)))),G$17-O307)))</f>
        <v>1</v>
      </c>
      <c r="H307" s="8">
        <f t="array" aca="1" ref="H307" ca="1">IF(OR($A307&gt;$B$9,H$17&gt;$B$7),"",CHOOSE(H$15,IF(P307=99,
IF(SUM(--(TRANSPOSE(LARGE(OFFSET($B306,,H$17,,$B$7-H$17),ROW(INDIRECT("a1:a"&amp;$B$7-H$17))))=OFFSET($B306,,H$17,,$B$7-H$17)))=$B$7-H$17,MIN(IF(H306&gt;=OFFSET($B306,,G$17,,$B$7-G$17),"",OFFSET($B306,,G$17,,$B$7-G$17))),H306),
SMALL(IF((SMALL(OFFSET($B306,,P307-1,,$B$7-P307+1),ROW(INDIRECT("a1:a"&amp;$B$7-P307+1)))=OFFSET($B307,,P307-1))*(MATCH(OFFSET($B307,,P307-1),SMALL(OFFSET($B306,,P307-1,,$B$7-P307+1),ROW(INDIRECT("a1:a"&amp;$B$7-P307+1))),0)=ROW(INDIRECT("a1:a"&amp;$B$7-P307+1))),"",SMALL(OFFSET($B306,,P307-1,,$B$7-P307+1),ROW(INDIRECT("a1:a"&amp;$B$7-P307+1)))),H$17-P307)),
SMALL(IF((SMALL(OFFSET($B306,,P307-1,,$B$7-P307+1),ROW(INDIRECT("a1:a"&amp;$B$7-P307+1)))=OFFSET($B307,,P307-1))*(MATCH(OFFSET($B307,,P307-1),SMALL(OFFSET($B306,,P307-1,,$B$7-P307+1),ROW(INDIRECT("a1:a"&amp;$B$7-P307+1))),0)=ROW(INDIRECT("a1:a"&amp;$B$7-P307+1))),"",SMALL(OFFSET($B306,,P307-1,,$B$7-P307+1),ROW(INDIRECT("a1:a"&amp;$B$7-P307+1)))),H$17-P307)))</f>
        <v>3</v>
      </c>
      <c r="I307" s="44">
        <f t="array" aca="1" ref="I307" ca="1">IF(OR($A307&gt;$B$9,I$17&gt;$B$7),"",CHOOSE(I$15,IF(Q307=99,
IF(SUM(--(TRANSPOSE(LARGE(OFFSET($B306,,I$17,,$B$7-I$17),ROW(INDIRECT("a1:a"&amp;$B$7-I$17))))=OFFSET($B306,,I$17,,$B$7-I$17)))=$B$7-I$17,MIN(IF(I306&gt;=OFFSET($B306,,H$17,,$B$7-H$17),"",OFFSET($B306,,H$17,,$B$7-H$17))),I306),
SMALL(IF((SMALL(OFFSET($B306,,Q307-1,,$B$7-Q307+1),ROW(INDIRECT("a1:a"&amp;$B$7-Q307+1)))=OFFSET($B307,,Q307-1))*(MATCH(OFFSET($B307,,Q307-1),SMALL(OFFSET($B306,,Q307-1,,$B$7-Q307+1),ROW(INDIRECT("a1:a"&amp;$B$7-Q307+1))),0)=ROW(INDIRECT("a1:a"&amp;$B$7-Q307+1))),"",SMALL(OFFSET($B306,,Q307-1,,$B$7-Q307+1),ROW(INDIRECT("a1:a"&amp;$B$7-Q307+1)))),I$17-Q307)),
SMALL(IF((SMALL(OFFSET($B306,,Q307-1,,$B$7-Q307+1),ROW(INDIRECT("a1:a"&amp;$B$7-Q307+1)))=OFFSET($B307,,Q307-1))*(MATCH(OFFSET($B307,,Q307-1),SMALL(OFFSET($B306,,Q307-1,,$B$7-Q307+1),ROW(INDIRECT("a1:a"&amp;$B$7-Q307+1))),0)=ROW(INDIRECT("a1:a"&amp;$B$7-Q307+1))),"",SMALL(OFFSET($B306,,Q307-1,,$B$7-Q307+1),ROW(INDIRECT("a1:a"&amp;$B$7-Q307+1)))),I$17-Q307)))</f>
        <v>2</v>
      </c>
      <c r="J307" s="13"/>
      <c r="K307" s="26">
        <f t="array" aca="1" ref="K307" ca="1">MIN(IF($B307:B307&gt;$B306:B306,COLUMN($B$18:B306)-COLUMN($B$18)+1,99))</f>
        <v>99</v>
      </c>
      <c r="L307" s="26">
        <f t="array" aca="1" ref="L307" ca="1">MIN(IF($B307:C307&gt;$B306:C306,COLUMN($B$18:C306)-COLUMN($B$18)+1,99))</f>
        <v>99</v>
      </c>
      <c r="M307" s="26">
        <f t="array" aca="1" ref="M307" ca="1">MIN(IF($B307:D307&gt;$B306:D306,COLUMN($B$18:D306)-COLUMN($B$18)+1,99))</f>
        <v>99</v>
      </c>
      <c r="N307" s="26">
        <f t="array" aca="1" ref="N307" ca="1">MIN(IF($B307:E307&gt;$B306:E306,COLUMN($B$18:E306)-COLUMN($B$18)+1,99))</f>
        <v>99</v>
      </c>
      <c r="O307" s="26">
        <f t="array" aca="1" ref="O307" ca="1">MIN(IF($B307:F307&gt;$B306:F306,COLUMN($B$18:F306)-COLUMN($B$18)+1,99))</f>
        <v>99</v>
      </c>
      <c r="P307" s="26">
        <f t="array" aca="1" ref="P307" ca="1">MIN(IF($B307:G307&gt;$B306:G306,COLUMN($B$18:G306)-COLUMN($B$18)+1,99))</f>
        <v>99</v>
      </c>
      <c r="Q307" s="48">
        <f t="array" aca="1" ref="Q307" ca="1">MIN(IF($B307:H307&gt;$B306:H306,COLUMN($B$18:H306)-COLUMN($B$18)+1,99))</f>
        <v>7</v>
      </c>
      <c r="AC307" s="4"/>
    </row>
    <row r="308" spans="1:29" ht="12.75" x14ac:dyDescent="0.2">
      <c r="A308" s="10">
        <v>291</v>
      </c>
      <c r="B308" s="8">
        <f t="array" aca="1" ref="B308" ca="1">IF(A308&gt;$B$9,"",IF(SUM(--(TRANSPOSE(LARGE(OFFSET($B307,,B$17,,$B$7-B$17),ROW(INDIRECT("a1:a"&amp;$B$7-B$17))))=OFFSET($B307,,B$17,,$B$7-B$17)))=$B$7-B$17,OFFSET($B$12,,MATCH(B307,$B$12:$H$12,FALSE)),B307))</f>
        <v>1</v>
      </c>
      <c r="C308" s="8">
        <f t="array" aca="1" ref="C308" ca="1">IF(OR($A308&gt;$B$9,C$17&gt;$B$7),"",CHOOSE(C$15,IF(K308=99,
IF(SUM(--(TRANSPOSE(LARGE(OFFSET($B307,,C$17,,$B$7-C$17),ROW(INDIRECT("a1:a"&amp;$B$7-C$17))))=OFFSET($B307,,C$17,,$B$7-C$17)))=$B$7-C$17,MIN(IF(C307&gt;=OFFSET($B307,,B$17,,$B$7-B$17),"",OFFSET($B307,,B$17,,$B$7-B$17))),C307),
SMALL(IF((SMALL(OFFSET($B307,,K308-1,,$B$7-K308+1),ROW(INDIRECT("a1:a"&amp;$B$7-K308+1)))=OFFSET($B308,,K308-1))*(MATCH(OFFSET($B308,,K308-1),SMALL(OFFSET($B307,,K308-1,,$B$7-K308+1),ROW(INDIRECT("a1:a"&amp;$B$7-K308+1))),0)=ROW(INDIRECT("a1:a"&amp;$B$7-K308+1))),"",SMALL(OFFSET($B307,,K308-1,,$B$7-K308+1),ROW(INDIRECT("a1:a"&amp;$B$7-K308+1)))),C$17-K308)),
SMALL(IF((SMALL(OFFSET($B307,,K308-1,,$B$7-K308+1),ROW(INDIRECT("a1:a"&amp;$B$7-K308+1)))=OFFSET($B308,,K308-1))*(MATCH(OFFSET($B308,,K308-1),SMALL(OFFSET($B307,,K308-1,,$B$7-K308+1),ROW(INDIRECT("a1:a"&amp;$B$7-K308+1))),0)=ROW(INDIRECT("a1:a"&amp;$B$7-K308+1))),"",SMALL(OFFSET($B307,,K308-1,,$B$7-K308+1),ROW(INDIRECT("a1:a"&amp;$B$7-K308+1)))),C$17-K308)))</f>
        <v>2</v>
      </c>
      <c r="D308" s="8">
        <f t="array" aca="1" ref="D308" ca="1">IF(OR($A308&gt;$B$9,D$17&gt;$B$7),"",CHOOSE(D$15,IF(L308=99,
IF(SUM(--(TRANSPOSE(LARGE(OFFSET($B307,,D$17,,$B$7-D$17),ROW(INDIRECT("a1:a"&amp;$B$7-D$17))))=OFFSET($B307,,D$17,,$B$7-D$17)))=$B$7-D$17,MIN(IF(D307&gt;=OFFSET($B307,,C$17,,$B$7-C$17),"",OFFSET($B307,,C$17,,$B$7-C$17))),D307),
SMALL(IF((SMALL(OFFSET($B307,,L308-1,,$B$7-L308+1),ROW(INDIRECT("a1:a"&amp;$B$7-L308+1)))=OFFSET($B308,,L308-1))*(MATCH(OFFSET($B308,,L308-1),SMALL(OFFSET($B307,,L308-1,,$B$7-L308+1),ROW(INDIRECT("a1:a"&amp;$B$7-L308+1))),0)=ROW(INDIRECT("a1:a"&amp;$B$7-L308+1))),"",SMALL(OFFSET($B307,,L308-1,,$B$7-L308+1),ROW(INDIRECT("a1:a"&amp;$B$7-L308+1)))),D$17-L308)),
SMALL(IF((SMALL(OFFSET($B307,,L308-1,,$B$7-L308+1),ROW(INDIRECT("a1:a"&amp;$B$7-L308+1)))=OFFSET($B308,,L308-1))*(MATCH(OFFSET($B308,,L308-1),SMALL(OFFSET($B307,,L308-1,,$B$7-L308+1),ROW(INDIRECT("a1:a"&amp;$B$7-L308+1))),0)=ROW(INDIRECT("a1:a"&amp;$B$7-L308+1))),"",SMALL(OFFSET($B307,,L308-1,,$B$7-L308+1),ROW(INDIRECT("a1:a"&amp;$B$7-L308+1)))),D$17-L308)))</f>
        <v>3</v>
      </c>
      <c r="E308" s="8">
        <f t="array" aca="1" ref="E308" ca="1">IF(OR($A308&gt;$B$9,E$17&gt;$B$7),"",CHOOSE(E$15,IF(M308=99,
IF(SUM(--(TRANSPOSE(LARGE(OFFSET($B307,,E$17,,$B$7-E$17),ROW(INDIRECT("a1:a"&amp;$B$7-E$17))))=OFFSET($B307,,E$17,,$B$7-E$17)))=$B$7-E$17,MIN(IF(E307&gt;=OFFSET($B307,,D$17,,$B$7-D$17),"",OFFSET($B307,,D$17,,$B$7-D$17))),E307),
SMALL(IF((SMALL(OFFSET($B307,,M308-1,,$B$7-M308+1),ROW(INDIRECT("a1:a"&amp;$B$7-M308+1)))=OFFSET($B308,,M308-1))*(MATCH(OFFSET($B308,,M308-1),SMALL(OFFSET($B307,,M308-1,,$B$7-M308+1),ROW(INDIRECT("a1:a"&amp;$B$7-M308+1))),0)=ROW(INDIRECT("a1:a"&amp;$B$7-M308+1))),"",SMALL(OFFSET($B307,,M308-1,,$B$7-M308+1),ROW(INDIRECT("a1:a"&amp;$B$7-M308+1)))),E$17-M308)),
SMALL(IF((SMALL(OFFSET($B307,,M308-1,,$B$7-M308+1),ROW(INDIRECT("a1:a"&amp;$B$7-M308+1)))=OFFSET($B308,,M308-1))*(MATCH(OFFSET($B308,,M308-1),SMALL(OFFSET($B307,,M308-1,,$B$7-M308+1),ROW(INDIRECT("a1:a"&amp;$B$7-M308+1))),0)=ROW(INDIRECT("a1:a"&amp;$B$7-M308+1))),"",SMALL(OFFSET($B307,,M308-1,,$B$7-M308+1),ROW(INDIRECT("a1:a"&amp;$B$7-M308+1)))),E$17-M308)))</f>
        <v>1</v>
      </c>
      <c r="F308" s="8">
        <f t="array" aca="1" ref="F308" ca="1">IF(OR($A308&gt;$B$9,F$17&gt;$B$7),"",CHOOSE(F$15,IF(N308=99,
IF(SUM(--(TRANSPOSE(LARGE(OFFSET($B307,,F$17,,$B$7-F$17),ROW(INDIRECT("a1:a"&amp;$B$7-F$17))))=OFFSET($B307,,F$17,,$B$7-F$17)))=$B$7-F$17,MIN(IF(F307&gt;=OFFSET($B307,,E$17,,$B$7-E$17),"",OFFSET($B307,,E$17,,$B$7-E$17))),F307),
SMALL(IF((SMALL(OFFSET($B307,,N308-1,,$B$7-N308+1),ROW(INDIRECT("a1:a"&amp;$B$7-N308+1)))=OFFSET($B308,,N308-1))*(MATCH(OFFSET($B308,,N308-1),SMALL(OFFSET($B307,,N308-1,,$B$7-N308+1),ROW(INDIRECT("a1:a"&amp;$B$7-N308+1))),0)=ROW(INDIRECT("a1:a"&amp;$B$7-N308+1))),"",SMALL(OFFSET($B307,,N308-1,,$B$7-N308+1),ROW(INDIRECT("a1:a"&amp;$B$7-N308+1)))),F$17-N308)),
SMALL(IF((SMALL(OFFSET($B307,,N308-1,,$B$7-N308+1),ROW(INDIRECT("a1:a"&amp;$B$7-N308+1)))=OFFSET($B308,,N308-1))*(MATCH(OFFSET($B308,,N308-1),SMALL(OFFSET($B307,,N308-1,,$B$7-N308+1),ROW(INDIRECT("a1:a"&amp;$B$7-N308+1))),0)=ROW(INDIRECT("a1:a"&amp;$B$7-N308+1))),"",SMALL(OFFSET($B307,,N308-1,,$B$7-N308+1),ROW(INDIRECT("a1:a"&amp;$B$7-N308+1)))),F$17-N308)))</f>
        <v>4</v>
      </c>
      <c r="G308" s="8">
        <f t="array" aca="1" ref="G308" ca="1">IF(OR($A308&gt;$B$9,G$17&gt;$B$7),"",CHOOSE(G$15,IF(O308=99,
IF(SUM(--(TRANSPOSE(LARGE(OFFSET($B307,,G$17,,$B$7-G$17),ROW(INDIRECT("a1:a"&amp;$B$7-G$17))))=OFFSET($B307,,G$17,,$B$7-G$17)))=$B$7-G$17,MIN(IF(G307&gt;=OFFSET($B307,,F$17,,$B$7-F$17),"",OFFSET($B307,,F$17,,$B$7-F$17))),G307),
SMALL(IF((SMALL(OFFSET($B307,,O308-1,,$B$7-O308+1),ROW(INDIRECT("a1:a"&amp;$B$7-O308+1)))=OFFSET($B308,,O308-1))*(MATCH(OFFSET($B308,,O308-1),SMALL(OFFSET($B307,,O308-1,,$B$7-O308+1),ROW(INDIRECT("a1:a"&amp;$B$7-O308+1))),0)=ROW(INDIRECT("a1:a"&amp;$B$7-O308+1))),"",SMALL(OFFSET($B307,,O308-1,,$B$7-O308+1),ROW(INDIRECT("a1:a"&amp;$B$7-O308+1)))),G$17-O308)),
SMALL(IF((SMALL(OFFSET($B307,,O308-1,,$B$7-O308+1),ROW(INDIRECT("a1:a"&amp;$B$7-O308+1)))=OFFSET($B308,,O308-1))*(MATCH(OFFSET($B308,,O308-1),SMALL(OFFSET($B307,,O308-1,,$B$7-O308+1),ROW(INDIRECT("a1:a"&amp;$B$7-O308+1))),0)=ROW(INDIRECT("a1:a"&amp;$B$7-O308+1))),"",SMALL(OFFSET($B307,,O308-1,,$B$7-O308+1),ROW(INDIRECT("a1:a"&amp;$B$7-O308+1)))),G$17-O308)))</f>
        <v>2</v>
      </c>
      <c r="H308" s="8">
        <f t="array" aca="1" ref="H308" ca="1">IF(OR($A308&gt;$B$9,H$17&gt;$B$7),"",CHOOSE(H$15,IF(P308=99,
IF(SUM(--(TRANSPOSE(LARGE(OFFSET($B307,,H$17,,$B$7-H$17),ROW(INDIRECT("a1:a"&amp;$B$7-H$17))))=OFFSET($B307,,H$17,,$B$7-H$17)))=$B$7-H$17,MIN(IF(H307&gt;=OFFSET($B307,,G$17,,$B$7-G$17),"",OFFSET($B307,,G$17,,$B$7-G$17))),H307),
SMALL(IF((SMALL(OFFSET($B307,,P308-1,,$B$7-P308+1),ROW(INDIRECT("a1:a"&amp;$B$7-P308+1)))=OFFSET($B308,,P308-1))*(MATCH(OFFSET($B308,,P308-1),SMALL(OFFSET($B307,,P308-1,,$B$7-P308+1),ROW(INDIRECT("a1:a"&amp;$B$7-P308+1))),0)=ROW(INDIRECT("a1:a"&amp;$B$7-P308+1))),"",SMALL(OFFSET($B307,,P308-1,,$B$7-P308+1),ROW(INDIRECT("a1:a"&amp;$B$7-P308+1)))),H$17-P308)),
SMALL(IF((SMALL(OFFSET($B307,,P308-1,,$B$7-P308+1),ROW(INDIRECT("a1:a"&amp;$B$7-P308+1)))=OFFSET($B308,,P308-1))*(MATCH(OFFSET($B308,,P308-1),SMALL(OFFSET($B307,,P308-1,,$B$7-P308+1),ROW(INDIRECT("a1:a"&amp;$B$7-P308+1))),0)=ROW(INDIRECT("a1:a"&amp;$B$7-P308+1))),"",SMALL(OFFSET($B307,,P308-1,,$B$7-P308+1),ROW(INDIRECT("a1:a"&amp;$B$7-P308+1)))),H$17-P308)))</f>
        <v>1</v>
      </c>
      <c r="I308" s="44">
        <f t="array" aca="1" ref="I308" ca="1">IF(OR($A308&gt;$B$9,I$17&gt;$B$7),"",CHOOSE(I$15,IF(Q308=99,
IF(SUM(--(TRANSPOSE(LARGE(OFFSET($B307,,I$17,,$B$7-I$17),ROW(INDIRECT("a1:a"&amp;$B$7-I$17))))=OFFSET($B307,,I$17,,$B$7-I$17)))=$B$7-I$17,MIN(IF(I307&gt;=OFFSET($B307,,H$17,,$B$7-H$17),"",OFFSET($B307,,H$17,,$B$7-H$17))),I307),
SMALL(IF((SMALL(OFFSET($B307,,Q308-1,,$B$7-Q308+1),ROW(INDIRECT("a1:a"&amp;$B$7-Q308+1)))=OFFSET($B308,,Q308-1))*(MATCH(OFFSET($B308,,Q308-1),SMALL(OFFSET($B307,,Q308-1,,$B$7-Q308+1),ROW(INDIRECT("a1:a"&amp;$B$7-Q308+1))),0)=ROW(INDIRECT("a1:a"&amp;$B$7-Q308+1))),"",SMALL(OFFSET($B307,,Q308-1,,$B$7-Q308+1),ROW(INDIRECT("a1:a"&amp;$B$7-Q308+1)))),I$17-Q308)),
SMALL(IF((SMALL(OFFSET($B307,,Q308-1,,$B$7-Q308+1),ROW(INDIRECT("a1:a"&amp;$B$7-Q308+1)))=OFFSET($B308,,Q308-1))*(MATCH(OFFSET($B308,,Q308-1),SMALL(OFFSET($B307,,Q308-1,,$B$7-Q308+1),ROW(INDIRECT("a1:a"&amp;$B$7-Q308+1))),0)=ROW(INDIRECT("a1:a"&amp;$B$7-Q308+1))),"",SMALL(OFFSET($B307,,Q308-1,,$B$7-Q308+1),ROW(INDIRECT("a1:a"&amp;$B$7-Q308+1)))),I$17-Q308)))</f>
        <v>3</v>
      </c>
      <c r="J308" s="13"/>
      <c r="K308" s="26">
        <f t="array" aca="1" ref="K308" ca="1">MIN(IF($B308:B308&gt;$B307:B307,COLUMN($B$18:B307)-COLUMN($B$18)+1,99))</f>
        <v>99</v>
      </c>
      <c r="L308" s="26">
        <f t="array" aca="1" ref="L308" ca="1">MIN(IF($B308:C308&gt;$B307:C307,COLUMN($B$18:C307)-COLUMN($B$18)+1,99))</f>
        <v>99</v>
      </c>
      <c r="M308" s="26">
        <f t="array" aca="1" ref="M308" ca="1">MIN(IF($B308:D308&gt;$B307:D307,COLUMN($B$18:D307)-COLUMN($B$18)+1,99))</f>
        <v>99</v>
      </c>
      <c r="N308" s="26">
        <f t="array" aca="1" ref="N308" ca="1">MIN(IF($B308:E308&gt;$B307:E307,COLUMN($B$18:E307)-COLUMN($B$18)+1,99))</f>
        <v>99</v>
      </c>
      <c r="O308" s="26">
        <f t="array" aca="1" ref="O308" ca="1">MIN(IF($B308:F308&gt;$B307:F307,COLUMN($B$18:F307)-COLUMN($B$18)+1,99))</f>
        <v>99</v>
      </c>
      <c r="P308" s="26">
        <f t="array" aca="1" ref="P308" ca="1">MIN(IF($B308:G308&gt;$B307:G307,COLUMN($B$18:G307)-COLUMN($B$18)+1,99))</f>
        <v>6</v>
      </c>
      <c r="Q308" s="48">
        <f t="array" aca="1" ref="Q308" ca="1">MIN(IF($B308:H308&gt;$B307:H307,COLUMN($B$18:H307)-COLUMN($B$18)+1,99))</f>
        <v>6</v>
      </c>
      <c r="AC308" s="4"/>
    </row>
    <row r="309" spans="1:29" ht="12.75" x14ac:dyDescent="0.2">
      <c r="A309" s="10">
        <v>292</v>
      </c>
      <c r="B309" s="8">
        <f t="array" aca="1" ref="B309" ca="1">IF(A309&gt;$B$9,"",IF(SUM(--(TRANSPOSE(LARGE(OFFSET($B308,,B$17,,$B$7-B$17),ROW(INDIRECT("a1:a"&amp;$B$7-B$17))))=OFFSET($B308,,B$17,,$B$7-B$17)))=$B$7-B$17,OFFSET($B$12,,MATCH(B308,$B$12:$H$12,FALSE)),B308))</f>
        <v>1</v>
      </c>
      <c r="C309" s="8">
        <f t="array" aca="1" ref="C309" ca="1">IF(OR($A309&gt;$B$9,C$17&gt;$B$7),"",CHOOSE(C$15,IF(K309=99,
IF(SUM(--(TRANSPOSE(LARGE(OFFSET($B308,,C$17,,$B$7-C$17),ROW(INDIRECT("a1:a"&amp;$B$7-C$17))))=OFFSET($B308,,C$17,,$B$7-C$17)))=$B$7-C$17,MIN(IF(C308&gt;=OFFSET($B308,,B$17,,$B$7-B$17),"",OFFSET($B308,,B$17,,$B$7-B$17))),C308),
SMALL(IF((SMALL(OFFSET($B308,,K309-1,,$B$7-K309+1),ROW(INDIRECT("a1:a"&amp;$B$7-K309+1)))=OFFSET($B309,,K309-1))*(MATCH(OFFSET($B309,,K309-1),SMALL(OFFSET($B308,,K309-1,,$B$7-K309+1),ROW(INDIRECT("a1:a"&amp;$B$7-K309+1))),0)=ROW(INDIRECT("a1:a"&amp;$B$7-K309+1))),"",SMALL(OFFSET($B308,,K309-1,,$B$7-K309+1),ROW(INDIRECT("a1:a"&amp;$B$7-K309+1)))),C$17-K309)),
SMALL(IF((SMALL(OFFSET($B308,,K309-1,,$B$7-K309+1),ROW(INDIRECT("a1:a"&amp;$B$7-K309+1)))=OFFSET($B309,,K309-1))*(MATCH(OFFSET($B309,,K309-1),SMALL(OFFSET($B308,,K309-1,,$B$7-K309+1),ROW(INDIRECT("a1:a"&amp;$B$7-K309+1))),0)=ROW(INDIRECT("a1:a"&amp;$B$7-K309+1))),"",SMALL(OFFSET($B308,,K309-1,,$B$7-K309+1),ROW(INDIRECT("a1:a"&amp;$B$7-K309+1)))),C$17-K309)))</f>
        <v>2</v>
      </c>
      <c r="D309" s="8">
        <f t="array" aca="1" ref="D309" ca="1">IF(OR($A309&gt;$B$9,D$17&gt;$B$7),"",CHOOSE(D$15,IF(L309=99,
IF(SUM(--(TRANSPOSE(LARGE(OFFSET($B308,,D$17,,$B$7-D$17),ROW(INDIRECT("a1:a"&amp;$B$7-D$17))))=OFFSET($B308,,D$17,,$B$7-D$17)))=$B$7-D$17,MIN(IF(D308&gt;=OFFSET($B308,,C$17,,$B$7-C$17),"",OFFSET($B308,,C$17,,$B$7-C$17))),D308),
SMALL(IF((SMALL(OFFSET($B308,,L309-1,,$B$7-L309+1),ROW(INDIRECT("a1:a"&amp;$B$7-L309+1)))=OFFSET($B309,,L309-1))*(MATCH(OFFSET($B309,,L309-1),SMALL(OFFSET($B308,,L309-1,,$B$7-L309+1),ROW(INDIRECT("a1:a"&amp;$B$7-L309+1))),0)=ROW(INDIRECT("a1:a"&amp;$B$7-L309+1))),"",SMALL(OFFSET($B308,,L309-1,,$B$7-L309+1),ROW(INDIRECT("a1:a"&amp;$B$7-L309+1)))),D$17-L309)),
SMALL(IF((SMALL(OFFSET($B308,,L309-1,,$B$7-L309+1),ROW(INDIRECT("a1:a"&amp;$B$7-L309+1)))=OFFSET($B309,,L309-1))*(MATCH(OFFSET($B309,,L309-1),SMALL(OFFSET($B308,,L309-1,,$B$7-L309+1),ROW(INDIRECT("a1:a"&amp;$B$7-L309+1))),0)=ROW(INDIRECT("a1:a"&amp;$B$7-L309+1))),"",SMALL(OFFSET($B308,,L309-1,,$B$7-L309+1),ROW(INDIRECT("a1:a"&amp;$B$7-L309+1)))),D$17-L309)))</f>
        <v>3</v>
      </c>
      <c r="E309" s="8">
        <f t="array" aca="1" ref="E309" ca="1">IF(OR($A309&gt;$B$9,E$17&gt;$B$7),"",CHOOSE(E$15,IF(M309=99,
IF(SUM(--(TRANSPOSE(LARGE(OFFSET($B308,,E$17,,$B$7-E$17),ROW(INDIRECT("a1:a"&amp;$B$7-E$17))))=OFFSET($B308,,E$17,,$B$7-E$17)))=$B$7-E$17,MIN(IF(E308&gt;=OFFSET($B308,,D$17,,$B$7-D$17),"",OFFSET($B308,,D$17,,$B$7-D$17))),E308),
SMALL(IF((SMALL(OFFSET($B308,,M309-1,,$B$7-M309+1),ROW(INDIRECT("a1:a"&amp;$B$7-M309+1)))=OFFSET($B309,,M309-1))*(MATCH(OFFSET($B309,,M309-1),SMALL(OFFSET($B308,,M309-1,,$B$7-M309+1),ROW(INDIRECT("a1:a"&amp;$B$7-M309+1))),0)=ROW(INDIRECT("a1:a"&amp;$B$7-M309+1))),"",SMALL(OFFSET($B308,,M309-1,,$B$7-M309+1),ROW(INDIRECT("a1:a"&amp;$B$7-M309+1)))),E$17-M309)),
SMALL(IF((SMALL(OFFSET($B308,,M309-1,,$B$7-M309+1),ROW(INDIRECT("a1:a"&amp;$B$7-M309+1)))=OFFSET($B309,,M309-1))*(MATCH(OFFSET($B309,,M309-1),SMALL(OFFSET($B308,,M309-1,,$B$7-M309+1),ROW(INDIRECT("a1:a"&amp;$B$7-M309+1))),0)=ROW(INDIRECT("a1:a"&amp;$B$7-M309+1))),"",SMALL(OFFSET($B308,,M309-1,,$B$7-M309+1),ROW(INDIRECT("a1:a"&amp;$B$7-M309+1)))),E$17-M309)))</f>
        <v>1</v>
      </c>
      <c r="F309" s="8">
        <f t="array" aca="1" ref="F309" ca="1">IF(OR($A309&gt;$B$9,F$17&gt;$B$7),"",CHOOSE(F$15,IF(N309=99,
IF(SUM(--(TRANSPOSE(LARGE(OFFSET($B308,,F$17,,$B$7-F$17),ROW(INDIRECT("a1:a"&amp;$B$7-F$17))))=OFFSET($B308,,F$17,,$B$7-F$17)))=$B$7-F$17,MIN(IF(F308&gt;=OFFSET($B308,,E$17,,$B$7-E$17),"",OFFSET($B308,,E$17,,$B$7-E$17))),F308),
SMALL(IF((SMALL(OFFSET($B308,,N309-1,,$B$7-N309+1),ROW(INDIRECT("a1:a"&amp;$B$7-N309+1)))=OFFSET($B309,,N309-1))*(MATCH(OFFSET($B309,,N309-1),SMALL(OFFSET($B308,,N309-1,,$B$7-N309+1),ROW(INDIRECT("a1:a"&amp;$B$7-N309+1))),0)=ROW(INDIRECT("a1:a"&amp;$B$7-N309+1))),"",SMALL(OFFSET($B308,,N309-1,,$B$7-N309+1),ROW(INDIRECT("a1:a"&amp;$B$7-N309+1)))),F$17-N309)),
SMALL(IF((SMALL(OFFSET($B308,,N309-1,,$B$7-N309+1),ROW(INDIRECT("a1:a"&amp;$B$7-N309+1)))=OFFSET($B309,,N309-1))*(MATCH(OFFSET($B309,,N309-1),SMALL(OFFSET($B308,,N309-1,,$B$7-N309+1),ROW(INDIRECT("a1:a"&amp;$B$7-N309+1))),0)=ROW(INDIRECT("a1:a"&amp;$B$7-N309+1))),"",SMALL(OFFSET($B308,,N309-1,,$B$7-N309+1),ROW(INDIRECT("a1:a"&amp;$B$7-N309+1)))),F$17-N309)))</f>
        <v>4</v>
      </c>
      <c r="G309" s="8">
        <f t="array" aca="1" ref="G309" ca="1">IF(OR($A309&gt;$B$9,G$17&gt;$B$7),"",CHOOSE(G$15,IF(O309=99,
IF(SUM(--(TRANSPOSE(LARGE(OFFSET($B308,,G$17,,$B$7-G$17),ROW(INDIRECT("a1:a"&amp;$B$7-G$17))))=OFFSET($B308,,G$17,,$B$7-G$17)))=$B$7-G$17,MIN(IF(G308&gt;=OFFSET($B308,,F$17,,$B$7-F$17),"",OFFSET($B308,,F$17,,$B$7-F$17))),G308),
SMALL(IF((SMALL(OFFSET($B308,,O309-1,,$B$7-O309+1),ROW(INDIRECT("a1:a"&amp;$B$7-O309+1)))=OFFSET($B309,,O309-1))*(MATCH(OFFSET($B309,,O309-1),SMALL(OFFSET($B308,,O309-1,,$B$7-O309+1),ROW(INDIRECT("a1:a"&amp;$B$7-O309+1))),0)=ROW(INDIRECT("a1:a"&amp;$B$7-O309+1))),"",SMALL(OFFSET($B308,,O309-1,,$B$7-O309+1),ROW(INDIRECT("a1:a"&amp;$B$7-O309+1)))),G$17-O309)),
SMALL(IF((SMALL(OFFSET($B308,,O309-1,,$B$7-O309+1),ROW(INDIRECT("a1:a"&amp;$B$7-O309+1)))=OFFSET($B309,,O309-1))*(MATCH(OFFSET($B309,,O309-1),SMALL(OFFSET($B308,,O309-1,,$B$7-O309+1),ROW(INDIRECT("a1:a"&amp;$B$7-O309+1))),0)=ROW(INDIRECT("a1:a"&amp;$B$7-O309+1))),"",SMALL(OFFSET($B308,,O309-1,,$B$7-O309+1),ROW(INDIRECT("a1:a"&amp;$B$7-O309+1)))),G$17-O309)))</f>
        <v>2</v>
      </c>
      <c r="H309" s="8">
        <f t="array" aca="1" ref="H309" ca="1">IF(OR($A309&gt;$B$9,H$17&gt;$B$7),"",CHOOSE(H$15,IF(P309=99,
IF(SUM(--(TRANSPOSE(LARGE(OFFSET($B308,,H$17,,$B$7-H$17),ROW(INDIRECT("a1:a"&amp;$B$7-H$17))))=OFFSET($B308,,H$17,,$B$7-H$17)))=$B$7-H$17,MIN(IF(H308&gt;=OFFSET($B308,,G$17,,$B$7-G$17),"",OFFSET($B308,,G$17,,$B$7-G$17))),H308),
SMALL(IF((SMALL(OFFSET($B308,,P309-1,,$B$7-P309+1),ROW(INDIRECT("a1:a"&amp;$B$7-P309+1)))=OFFSET($B309,,P309-1))*(MATCH(OFFSET($B309,,P309-1),SMALL(OFFSET($B308,,P309-1,,$B$7-P309+1),ROW(INDIRECT("a1:a"&amp;$B$7-P309+1))),0)=ROW(INDIRECT("a1:a"&amp;$B$7-P309+1))),"",SMALL(OFFSET($B308,,P309-1,,$B$7-P309+1),ROW(INDIRECT("a1:a"&amp;$B$7-P309+1)))),H$17-P309)),
SMALL(IF((SMALL(OFFSET($B308,,P309-1,,$B$7-P309+1),ROW(INDIRECT("a1:a"&amp;$B$7-P309+1)))=OFFSET($B309,,P309-1))*(MATCH(OFFSET($B309,,P309-1),SMALL(OFFSET($B308,,P309-1,,$B$7-P309+1),ROW(INDIRECT("a1:a"&amp;$B$7-P309+1))),0)=ROW(INDIRECT("a1:a"&amp;$B$7-P309+1))),"",SMALL(OFFSET($B308,,P309-1,,$B$7-P309+1),ROW(INDIRECT("a1:a"&amp;$B$7-P309+1)))),H$17-P309)))</f>
        <v>3</v>
      </c>
      <c r="I309" s="44">
        <f t="array" aca="1" ref="I309" ca="1">IF(OR($A309&gt;$B$9,I$17&gt;$B$7),"",CHOOSE(I$15,IF(Q309=99,
IF(SUM(--(TRANSPOSE(LARGE(OFFSET($B308,,I$17,,$B$7-I$17),ROW(INDIRECT("a1:a"&amp;$B$7-I$17))))=OFFSET($B308,,I$17,,$B$7-I$17)))=$B$7-I$17,MIN(IF(I308&gt;=OFFSET($B308,,H$17,,$B$7-H$17),"",OFFSET($B308,,H$17,,$B$7-H$17))),I308),
SMALL(IF((SMALL(OFFSET($B308,,Q309-1,,$B$7-Q309+1),ROW(INDIRECT("a1:a"&amp;$B$7-Q309+1)))=OFFSET($B309,,Q309-1))*(MATCH(OFFSET($B309,,Q309-1),SMALL(OFFSET($B308,,Q309-1,,$B$7-Q309+1),ROW(INDIRECT("a1:a"&amp;$B$7-Q309+1))),0)=ROW(INDIRECT("a1:a"&amp;$B$7-Q309+1))),"",SMALL(OFFSET($B308,,Q309-1,,$B$7-Q309+1),ROW(INDIRECT("a1:a"&amp;$B$7-Q309+1)))),I$17-Q309)),
SMALL(IF((SMALL(OFFSET($B308,,Q309-1,,$B$7-Q309+1),ROW(INDIRECT("a1:a"&amp;$B$7-Q309+1)))=OFFSET($B309,,Q309-1))*(MATCH(OFFSET($B309,,Q309-1),SMALL(OFFSET($B308,,Q309-1,,$B$7-Q309+1),ROW(INDIRECT("a1:a"&amp;$B$7-Q309+1))),0)=ROW(INDIRECT("a1:a"&amp;$B$7-Q309+1))),"",SMALL(OFFSET($B308,,Q309-1,,$B$7-Q309+1),ROW(INDIRECT("a1:a"&amp;$B$7-Q309+1)))),I$17-Q309)))</f>
        <v>1</v>
      </c>
      <c r="J309" s="13"/>
      <c r="K309" s="26">
        <f t="array" aca="1" ref="K309" ca="1">MIN(IF($B309:B309&gt;$B308:B308,COLUMN($B$18:B308)-COLUMN($B$18)+1,99))</f>
        <v>99</v>
      </c>
      <c r="L309" s="26">
        <f t="array" aca="1" ref="L309" ca="1">MIN(IF($B309:C309&gt;$B308:C308,COLUMN($B$18:C308)-COLUMN($B$18)+1,99))</f>
        <v>99</v>
      </c>
      <c r="M309" s="26">
        <f t="array" aca="1" ref="M309" ca="1">MIN(IF($B309:D309&gt;$B308:D308,COLUMN($B$18:D308)-COLUMN($B$18)+1,99))</f>
        <v>99</v>
      </c>
      <c r="N309" s="26">
        <f t="array" aca="1" ref="N309" ca="1">MIN(IF($B309:E309&gt;$B308:E308,COLUMN($B$18:E308)-COLUMN($B$18)+1,99))</f>
        <v>99</v>
      </c>
      <c r="O309" s="26">
        <f t="array" aca="1" ref="O309" ca="1">MIN(IF($B309:F309&gt;$B308:F308,COLUMN($B$18:F308)-COLUMN($B$18)+1,99))</f>
        <v>99</v>
      </c>
      <c r="P309" s="26">
        <f t="array" aca="1" ref="P309" ca="1">MIN(IF($B309:G309&gt;$B308:G308,COLUMN($B$18:G308)-COLUMN($B$18)+1,99))</f>
        <v>99</v>
      </c>
      <c r="Q309" s="48">
        <f t="array" aca="1" ref="Q309" ca="1">MIN(IF($B309:H309&gt;$B308:H308,COLUMN($B$18:H308)-COLUMN($B$18)+1,99))</f>
        <v>7</v>
      </c>
      <c r="AC309" s="4"/>
    </row>
    <row r="310" spans="1:29" ht="12.75" x14ac:dyDescent="0.2">
      <c r="A310" s="10">
        <v>293</v>
      </c>
      <c r="B310" s="8">
        <f t="array" aca="1" ref="B310" ca="1">IF(A310&gt;$B$9,"",IF(SUM(--(TRANSPOSE(LARGE(OFFSET($B309,,B$17,,$B$7-B$17),ROW(INDIRECT("a1:a"&amp;$B$7-B$17))))=OFFSET($B309,,B$17,,$B$7-B$17)))=$B$7-B$17,OFFSET($B$12,,MATCH(B309,$B$12:$H$12,FALSE)),B309))</f>
        <v>1</v>
      </c>
      <c r="C310" s="8">
        <f t="array" aca="1" ref="C310" ca="1">IF(OR($A310&gt;$B$9,C$17&gt;$B$7),"",CHOOSE(C$15,IF(K310=99,
IF(SUM(--(TRANSPOSE(LARGE(OFFSET($B309,,C$17,,$B$7-C$17),ROW(INDIRECT("a1:a"&amp;$B$7-C$17))))=OFFSET($B309,,C$17,,$B$7-C$17)))=$B$7-C$17,MIN(IF(C309&gt;=OFFSET($B309,,B$17,,$B$7-B$17),"",OFFSET($B309,,B$17,,$B$7-B$17))),C309),
SMALL(IF((SMALL(OFFSET($B309,,K310-1,,$B$7-K310+1),ROW(INDIRECT("a1:a"&amp;$B$7-K310+1)))=OFFSET($B310,,K310-1))*(MATCH(OFFSET($B310,,K310-1),SMALL(OFFSET($B309,,K310-1,,$B$7-K310+1),ROW(INDIRECT("a1:a"&amp;$B$7-K310+1))),0)=ROW(INDIRECT("a1:a"&amp;$B$7-K310+1))),"",SMALL(OFFSET($B309,,K310-1,,$B$7-K310+1),ROW(INDIRECT("a1:a"&amp;$B$7-K310+1)))),C$17-K310)),
SMALL(IF((SMALL(OFFSET($B309,,K310-1,,$B$7-K310+1),ROW(INDIRECT("a1:a"&amp;$B$7-K310+1)))=OFFSET($B310,,K310-1))*(MATCH(OFFSET($B310,,K310-1),SMALL(OFFSET($B309,,K310-1,,$B$7-K310+1),ROW(INDIRECT("a1:a"&amp;$B$7-K310+1))),0)=ROW(INDIRECT("a1:a"&amp;$B$7-K310+1))),"",SMALL(OFFSET($B309,,K310-1,,$B$7-K310+1),ROW(INDIRECT("a1:a"&amp;$B$7-K310+1)))),C$17-K310)))</f>
        <v>2</v>
      </c>
      <c r="D310" s="8">
        <f t="array" aca="1" ref="D310" ca="1">IF(OR($A310&gt;$B$9,D$17&gt;$B$7),"",CHOOSE(D$15,IF(L310=99,
IF(SUM(--(TRANSPOSE(LARGE(OFFSET($B309,,D$17,,$B$7-D$17),ROW(INDIRECT("a1:a"&amp;$B$7-D$17))))=OFFSET($B309,,D$17,,$B$7-D$17)))=$B$7-D$17,MIN(IF(D309&gt;=OFFSET($B309,,C$17,,$B$7-C$17),"",OFFSET($B309,,C$17,,$B$7-C$17))),D309),
SMALL(IF((SMALL(OFFSET($B309,,L310-1,,$B$7-L310+1),ROW(INDIRECT("a1:a"&amp;$B$7-L310+1)))=OFFSET($B310,,L310-1))*(MATCH(OFFSET($B310,,L310-1),SMALL(OFFSET($B309,,L310-1,,$B$7-L310+1),ROW(INDIRECT("a1:a"&amp;$B$7-L310+1))),0)=ROW(INDIRECT("a1:a"&amp;$B$7-L310+1))),"",SMALL(OFFSET($B309,,L310-1,,$B$7-L310+1),ROW(INDIRECT("a1:a"&amp;$B$7-L310+1)))),D$17-L310)),
SMALL(IF((SMALL(OFFSET($B309,,L310-1,,$B$7-L310+1),ROW(INDIRECT("a1:a"&amp;$B$7-L310+1)))=OFFSET($B310,,L310-1))*(MATCH(OFFSET($B310,,L310-1),SMALL(OFFSET($B309,,L310-1,,$B$7-L310+1),ROW(INDIRECT("a1:a"&amp;$B$7-L310+1))),0)=ROW(INDIRECT("a1:a"&amp;$B$7-L310+1))),"",SMALL(OFFSET($B309,,L310-1,,$B$7-L310+1),ROW(INDIRECT("a1:a"&amp;$B$7-L310+1)))),D$17-L310)))</f>
        <v>3</v>
      </c>
      <c r="E310" s="8">
        <f t="array" aca="1" ref="E310" ca="1">IF(OR($A310&gt;$B$9,E$17&gt;$B$7),"",CHOOSE(E$15,IF(M310=99,
IF(SUM(--(TRANSPOSE(LARGE(OFFSET($B309,,E$17,,$B$7-E$17),ROW(INDIRECT("a1:a"&amp;$B$7-E$17))))=OFFSET($B309,,E$17,,$B$7-E$17)))=$B$7-E$17,MIN(IF(E309&gt;=OFFSET($B309,,D$17,,$B$7-D$17),"",OFFSET($B309,,D$17,,$B$7-D$17))),E309),
SMALL(IF((SMALL(OFFSET($B309,,M310-1,,$B$7-M310+1),ROW(INDIRECT("a1:a"&amp;$B$7-M310+1)))=OFFSET($B310,,M310-1))*(MATCH(OFFSET($B310,,M310-1),SMALL(OFFSET($B309,,M310-1,,$B$7-M310+1),ROW(INDIRECT("a1:a"&amp;$B$7-M310+1))),0)=ROW(INDIRECT("a1:a"&amp;$B$7-M310+1))),"",SMALL(OFFSET($B309,,M310-1,,$B$7-M310+1),ROW(INDIRECT("a1:a"&amp;$B$7-M310+1)))),E$17-M310)),
SMALL(IF((SMALL(OFFSET($B309,,M310-1,,$B$7-M310+1),ROW(INDIRECT("a1:a"&amp;$B$7-M310+1)))=OFFSET($B310,,M310-1))*(MATCH(OFFSET($B310,,M310-1),SMALL(OFFSET($B309,,M310-1,,$B$7-M310+1),ROW(INDIRECT("a1:a"&amp;$B$7-M310+1))),0)=ROW(INDIRECT("a1:a"&amp;$B$7-M310+1))),"",SMALL(OFFSET($B309,,M310-1,,$B$7-M310+1),ROW(INDIRECT("a1:a"&amp;$B$7-M310+1)))),E$17-M310)))</f>
        <v>1</v>
      </c>
      <c r="F310" s="8">
        <f t="array" aca="1" ref="F310" ca="1">IF(OR($A310&gt;$B$9,F$17&gt;$B$7),"",CHOOSE(F$15,IF(N310=99,
IF(SUM(--(TRANSPOSE(LARGE(OFFSET($B309,,F$17,,$B$7-F$17),ROW(INDIRECT("a1:a"&amp;$B$7-F$17))))=OFFSET($B309,,F$17,,$B$7-F$17)))=$B$7-F$17,MIN(IF(F309&gt;=OFFSET($B309,,E$17,,$B$7-E$17),"",OFFSET($B309,,E$17,,$B$7-E$17))),F309),
SMALL(IF((SMALL(OFFSET($B309,,N310-1,,$B$7-N310+1),ROW(INDIRECT("a1:a"&amp;$B$7-N310+1)))=OFFSET($B310,,N310-1))*(MATCH(OFFSET($B310,,N310-1),SMALL(OFFSET($B309,,N310-1,,$B$7-N310+1),ROW(INDIRECT("a1:a"&amp;$B$7-N310+1))),0)=ROW(INDIRECT("a1:a"&amp;$B$7-N310+1))),"",SMALL(OFFSET($B309,,N310-1,,$B$7-N310+1),ROW(INDIRECT("a1:a"&amp;$B$7-N310+1)))),F$17-N310)),
SMALL(IF((SMALL(OFFSET($B309,,N310-1,,$B$7-N310+1),ROW(INDIRECT("a1:a"&amp;$B$7-N310+1)))=OFFSET($B310,,N310-1))*(MATCH(OFFSET($B310,,N310-1),SMALL(OFFSET($B309,,N310-1,,$B$7-N310+1),ROW(INDIRECT("a1:a"&amp;$B$7-N310+1))),0)=ROW(INDIRECT("a1:a"&amp;$B$7-N310+1))),"",SMALL(OFFSET($B309,,N310-1,,$B$7-N310+1),ROW(INDIRECT("a1:a"&amp;$B$7-N310+1)))),F$17-N310)))</f>
        <v>4</v>
      </c>
      <c r="G310" s="8">
        <f t="array" aca="1" ref="G310" ca="1">IF(OR($A310&gt;$B$9,G$17&gt;$B$7),"",CHOOSE(G$15,IF(O310=99,
IF(SUM(--(TRANSPOSE(LARGE(OFFSET($B309,,G$17,,$B$7-G$17),ROW(INDIRECT("a1:a"&amp;$B$7-G$17))))=OFFSET($B309,,G$17,,$B$7-G$17)))=$B$7-G$17,MIN(IF(G309&gt;=OFFSET($B309,,F$17,,$B$7-F$17),"",OFFSET($B309,,F$17,,$B$7-F$17))),G309),
SMALL(IF((SMALL(OFFSET($B309,,O310-1,,$B$7-O310+1),ROW(INDIRECT("a1:a"&amp;$B$7-O310+1)))=OFFSET($B310,,O310-1))*(MATCH(OFFSET($B310,,O310-1),SMALL(OFFSET($B309,,O310-1,,$B$7-O310+1),ROW(INDIRECT("a1:a"&amp;$B$7-O310+1))),0)=ROW(INDIRECT("a1:a"&amp;$B$7-O310+1))),"",SMALL(OFFSET($B309,,O310-1,,$B$7-O310+1),ROW(INDIRECT("a1:a"&amp;$B$7-O310+1)))),G$17-O310)),
SMALL(IF((SMALL(OFFSET($B309,,O310-1,,$B$7-O310+1),ROW(INDIRECT("a1:a"&amp;$B$7-O310+1)))=OFFSET($B310,,O310-1))*(MATCH(OFFSET($B310,,O310-1),SMALL(OFFSET($B309,,O310-1,,$B$7-O310+1),ROW(INDIRECT("a1:a"&amp;$B$7-O310+1))),0)=ROW(INDIRECT("a1:a"&amp;$B$7-O310+1))),"",SMALL(OFFSET($B309,,O310-1,,$B$7-O310+1),ROW(INDIRECT("a1:a"&amp;$B$7-O310+1)))),G$17-O310)))</f>
        <v>3</v>
      </c>
      <c r="H310" s="8">
        <f t="array" aca="1" ref="H310" ca="1">IF(OR($A310&gt;$B$9,H$17&gt;$B$7),"",CHOOSE(H$15,IF(P310=99,
IF(SUM(--(TRANSPOSE(LARGE(OFFSET($B309,,H$17,,$B$7-H$17),ROW(INDIRECT("a1:a"&amp;$B$7-H$17))))=OFFSET($B309,,H$17,,$B$7-H$17)))=$B$7-H$17,MIN(IF(H309&gt;=OFFSET($B309,,G$17,,$B$7-G$17),"",OFFSET($B309,,G$17,,$B$7-G$17))),H309),
SMALL(IF((SMALL(OFFSET($B309,,P310-1,,$B$7-P310+1),ROW(INDIRECT("a1:a"&amp;$B$7-P310+1)))=OFFSET($B310,,P310-1))*(MATCH(OFFSET($B310,,P310-1),SMALL(OFFSET($B309,,P310-1,,$B$7-P310+1),ROW(INDIRECT("a1:a"&amp;$B$7-P310+1))),0)=ROW(INDIRECT("a1:a"&amp;$B$7-P310+1))),"",SMALL(OFFSET($B309,,P310-1,,$B$7-P310+1),ROW(INDIRECT("a1:a"&amp;$B$7-P310+1)))),H$17-P310)),
SMALL(IF((SMALL(OFFSET($B309,,P310-1,,$B$7-P310+1),ROW(INDIRECT("a1:a"&amp;$B$7-P310+1)))=OFFSET($B310,,P310-1))*(MATCH(OFFSET($B310,,P310-1),SMALL(OFFSET($B309,,P310-1,,$B$7-P310+1),ROW(INDIRECT("a1:a"&amp;$B$7-P310+1))),0)=ROW(INDIRECT("a1:a"&amp;$B$7-P310+1))),"",SMALL(OFFSET($B309,,P310-1,,$B$7-P310+1),ROW(INDIRECT("a1:a"&amp;$B$7-P310+1)))),H$17-P310)))</f>
        <v>1</v>
      </c>
      <c r="I310" s="44">
        <f t="array" aca="1" ref="I310" ca="1">IF(OR($A310&gt;$B$9,I$17&gt;$B$7),"",CHOOSE(I$15,IF(Q310=99,
IF(SUM(--(TRANSPOSE(LARGE(OFFSET($B309,,I$17,,$B$7-I$17),ROW(INDIRECT("a1:a"&amp;$B$7-I$17))))=OFFSET($B309,,I$17,,$B$7-I$17)))=$B$7-I$17,MIN(IF(I309&gt;=OFFSET($B309,,H$17,,$B$7-H$17),"",OFFSET($B309,,H$17,,$B$7-H$17))),I309),
SMALL(IF((SMALL(OFFSET($B309,,Q310-1,,$B$7-Q310+1),ROW(INDIRECT("a1:a"&amp;$B$7-Q310+1)))=OFFSET($B310,,Q310-1))*(MATCH(OFFSET($B310,,Q310-1),SMALL(OFFSET($B309,,Q310-1,,$B$7-Q310+1),ROW(INDIRECT("a1:a"&amp;$B$7-Q310+1))),0)=ROW(INDIRECT("a1:a"&amp;$B$7-Q310+1))),"",SMALL(OFFSET($B309,,Q310-1,,$B$7-Q310+1),ROW(INDIRECT("a1:a"&amp;$B$7-Q310+1)))),I$17-Q310)),
SMALL(IF((SMALL(OFFSET($B309,,Q310-1,,$B$7-Q310+1),ROW(INDIRECT("a1:a"&amp;$B$7-Q310+1)))=OFFSET($B310,,Q310-1))*(MATCH(OFFSET($B310,,Q310-1),SMALL(OFFSET($B309,,Q310-1,,$B$7-Q310+1),ROW(INDIRECT("a1:a"&amp;$B$7-Q310+1))),0)=ROW(INDIRECT("a1:a"&amp;$B$7-Q310+1))),"",SMALL(OFFSET($B309,,Q310-1,,$B$7-Q310+1),ROW(INDIRECT("a1:a"&amp;$B$7-Q310+1)))),I$17-Q310)))</f>
        <v>2</v>
      </c>
      <c r="J310" s="13"/>
      <c r="K310" s="26">
        <f t="array" aca="1" ref="K310" ca="1">MIN(IF($B310:B310&gt;$B309:B309,COLUMN($B$18:B309)-COLUMN($B$18)+1,99))</f>
        <v>99</v>
      </c>
      <c r="L310" s="26">
        <f t="array" aca="1" ref="L310" ca="1">MIN(IF($B310:C310&gt;$B309:C309,COLUMN($B$18:C309)-COLUMN($B$18)+1,99))</f>
        <v>99</v>
      </c>
      <c r="M310" s="26">
        <f t="array" aca="1" ref="M310" ca="1">MIN(IF($B310:D310&gt;$B309:D309,COLUMN($B$18:D309)-COLUMN($B$18)+1,99))</f>
        <v>99</v>
      </c>
      <c r="N310" s="26">
        <f t="array" aca="1" ref="N310" ca="1">MIN(IF($B310:E310&gt;$B309:E309,COLUMN($B$18:E309)-COLUMN($B$18)+1,99))</f>
        <v>99</v>
      </c>
      <c r="O310" s="26">
        <f t="array" aca="1" ref="O310" ca="1">MIN(IF($B310:F310&gt;$B309:F309,COLUMN($B$18:F309)-COLUMN($B$18)+1,99))</f>
        <v>99</v>
      </c>
      <c r="P310" s="26">
        <f t="array" aca="1" ref="P310" ca="1">MIN(IF($B310:G310&gt;$B309:G309,COLUMN($B$18:G309)-COLUMN($B$18)+1,99))</f>
        <v>6</v>
      </c>
      <c r="Q310" s="48">
        <f t="array" aca="1" ref="Q310" ca="1">MIN(IF($B310:H310&gt;$B309:H309,COLUMN($B$18:H309)-COLUMN($B$18)+1,99))</f>
        <v>6</v>
      </c>
      <c r="AC310" s="4"/>
    </row>
    <row r="311" spans="1:29" ht="12.75" x14ac:dyDescent="0.2">
      <c r="A311" s="10">
        <v>294</v>
      </c>
      <c r="B311" s="8">
        <f t="array" aca="1" ref="B311" ca="1">IF(A311&gt;$B$9,"",IF(SUM(--(TRANSPOSE(LARGE(OFFSET($B310,,B$17,,$B$7-B$17),ROW(INDIRECT("a1:a"&amp;$B$7-B$17))))=OFFSET($B310,,B$17,,$B$7-B$17)))=$B$7-B$17,OFFSET($B$12,,MATCH(B310,$B$12:$H$12,FALSE)),B310))</f>
        <v>1</v>
      </c>
      <c r="C311" s="8">
        <f t="array" aca="1" ref="C311" ca="1">IF(OR($A311&gt;$B$9,C$17&gt;$B$7),"",CHOOSE(C$15,IF(K311=99,
IF(SUM(--(TRANSPOSE(LARGE(OFFSET($B310,,C$17,,$B$7-C$17),ROW(INDIRECT("a1:a"&amp;$B$7-C$17))))=OFFSET($B310,,C$17,,$B$7-C$17)))=$B$7-C$17,MIN(IF(C310&gt;=OFFSET($B310,,B$17,,$B$7-B$17),"",OFFSET($B310,,B$17,,$B$7-B$17))),C310),
SMALL(IF((SMALL(OFFSET($B310,,K311-1,,$B$7-K311+1),ROW(INDIRECT("a1:a"&amp;$B$7-K311+1)))=OFFSET($B311,,K311-1))*(MATCH(OFFSET($B311,,K311-1),SMALL(OFFSET($B310,,K311-1,,$B$7-K311+1),ROW(INDIRECT("a1:a"&amp;$B$7-K311+1))),0)=ROW(INDIRECT("a1:a"&amp;$B$7-K311+1))),"",SMALL(OFFSET($B310,,K311-1,,$B$7-K311+1),ROW(INDIRECT("a1:a"&amp;$B$7-K311+1)))),C$17-K311)),
SMALL(IF((SMALL(OFFSET($B310,,K311-1,,$B$7-K311+1),ROW(INDIRECT("a1:a"&amp;$B$7-K311+1)))=OFFSET($B311,,K311-1))*(MATCH(OFFSET($B311,,K311-1),SMALL(OFFSET($B310,,K311-1,,$B$7-K311+1),ROW(INDIRECT("a1:a"&amp;$B$7-K311+1))),0)=ROW(INDIRECT("a1:a"&amp;$B$7-K311+1))),"",SMALL(OFFSET($B310,,K311-1,,$B$7-K311+1),ROW(INDIRECT("a1:a"&amp;$B$7-K311+1)))),C$17-K311)))</f>
        <v>2</v>
      </c>
      <c r="D311" s="8">
        <f t="array" aca="1" ref="D311" ca="1">IF(OR($A311&gt;$B$9,D$17&gt;$B$7),"",CHOOSE(D$15,IF(L311=99,
IF(SUM(--(TRANSPOSE(LARGE(OFFSET($B310,,D$17,,$B$7-D$17),ROW(INDIRECT("a1:a"&amp;$B$7-D$17))))=OFFSET($B310,,D$17,,$B$7-D$17)))=$B$7-D$17,MIN(IF(D310&gt;=OFFSET($B310,,C$17,,$B$7-C$17),"",OFFSET($B310,,C$17,,$B$7-C$17))),D310),
SMALL(IF((SMALL(OFFSET($B310,,L311-1,,$B$7-L311+1),ROW(INDIRECT("a1:a"&amp;$B$7-L311+1)))=OFFSET($B311,,L311-1))*(MATCH(OFFSET($B311,,L311-1),SMALL(OFFSET($B310,,L311-1,,$B$7-L311+1),ROW(INDIRECT("a1:a"&amp;$B$7-L311+1))),0)=ROW(INDIRECT("a1:a"&amp;$B$7-L311+1))),"",SMALL(OFFSET($B310,,L311-1,,$B$7-L311+1),ROW(INDIRECT("a1:a"&amp;$B$7-L311+1)))),D$17-L311)),
SMALL(IF((SMALL(OFFSET($B310,,L311-1,,$B$7-L311+1),ROW(INDIRECT("a1:a"&amp;$B$7-L311+1)))=OFFSET($B311,,L311-1))*(MATCH(OFFSET($B311,,L311-1),SMALL(OFFSET($B310,,L311-1,,$B$7-L311+1),ROW(INDIRECT("a1:a"&amp;$B$7-L311+1))),0)=ROW(INDIRECT("a1:a"&amp;$B$7-L311+1))),"",SMALL(OFFSET($B310,,L311-1,,$B$7-L311+1),ROW(INDIRECT("a1:a"&amp;$B$7-L311+1)))),D$17-L311)))</f>
        <v>3</v>
      </c>
      <c r="E311" s="8">
        <f t="array" aca="1" ref="E311" ca="1">IF(OR($A311&gt;$B$9,E$17&gt;$B$7),"",CHOOSE(E$15,IF(M311=99,
IF(SUM(--(TRANSPOSE(LARGE(OFFSET($B310,,E$17,,$B$7-E$17),ROW(INDIRECT("a1:a"&amp;$B$7-E$17))))=OFFSET($B310,,E$17,,$B$7-E$17)))=$B$7-E$17,MIN(IF(E310&gt;=OFFSET($B310,,D$17,,$B$7-D$17),"",OFFSET($B310,,D$17,,$B$7-D$17))),E310),
SMALL(IF((SMALL(OFFSET($B310,,M311-1,,$B$7-M311+1),ROW(INDIRECT("a1:a"&amp;$B$7-M311+1)))=OFFSET($B311,,M311-1))*(MATCH(OFFSET($B311,,M311-1),SMALL(OFFSET($B310,,M311-1,,$B$7-M311+1),ROW(INDIRECT("a1:a"&amp;$B$7-M311+1))),0)=ROW(INDIRECT("a1:a"&amp;$B$7-M311+1))),"",SMALL(OFFSET($B310,,M311-1,,$B$7-M311+1),ROW(INDIRECT("a1:a"&amp;$B$7-M311+1)))),E$17-M311)),
SMALL(IF((SMALL(OFFSET($B310,,M311-1,,$B$7-M311+1),ROW(INDIRECT("a1:a"&amp;$B$7-M311+1)))=OFFSET($B311,,M311-1))*(MATCH(OFFSET($B311,,M311-1),SMALL(OFFSET($B310,,M311-1,,$B$7-M311+1),ROW(INDIRECT("a1:a"&amp;$B$7-M311+1))),0)=ROW(INDIRECT("a1:a"&amp;$B$7-M311+1))),"",SMALL(OFFSET($B310,,M311-1,,$B$7-M311+1),ROW(INDIRECT("a1:a"&amp;$B$7-M311+1)))),E$17-M311)))</f>
        <v>1</v>
      </c>
      <c r="F311" s="8">
        <f t="array" aca="1" ref="F311" ca="1">IF(OR($A311&gt;$B$9,F$17&gt;$B$7),"",CHOOSE(F$15,IF(N311=99,
IF(SUM(--(TRANSPOSE(LARGE(OFFSET($B310,,F$17,,$B$7-F$17),ROW(INDIRECT("a1:a"&amp;$B$7-F$17))))=OFFSET($B310,,F$17,,$B$7-F$17)))=$B$7-F$17,MIN(IF(F310&gt;=OFFSET($B310,,E$17,,$B$7-E$17),"",OFFSET($B310,,E$17,,$B$7-E$17))),F310),
SMALL(IF((SMALL(OFFSET($B310,,N311-1,,$B$7-N311+1),ROW(INDIRECT("a1:a"&amp;$B$7-N311+1)))=OFFSET($B311,,N311-1))*(MATCH(OFFSET($B311,,N311-1),SMALL(OFFSET($B310,,N311-1,,$B$7-N311+1),ROW(INDIRECT("a1:a"&amp;$B$7-N311+1))),0)=ROW(INDIRECT("a1:a"&amp;$B$7-N311+1))),"",SMALL(OFFSET($B310,,N311-1,,$B$7-N311+1),ROW(INDIRECT("a1:a"&amp;$B$7-N311+1)))),F$17-N311)),
SMALL(IF((SMALL(OFFSET($B310,,N311-1,,$B$7-N311+1),ROW(INDIRECT("a1:a"&amp;$B$7-N311+1)))=OFFSET($B311,,N311-1))*(MATCH(OFFSET($B311,,N311-1),SMALL(OFFSET($B310,,N311-1,,$B$7-N311+1),ROW(INDIRECT("a1:a"&amp;$B$7-N311+1))),0)=ROW(INDIRECT("a1:a"&amp;$B$7-N311+1))),"",SMALL(OFFSET($B310,,N311-1,,$B$7-N311+1),ROW(INDIRECT("a1:a"&amp;$B$7-N311+1)))),F$17-N311)))</f>
        <v>4</v>
      </c>
      <c r="G311" s="8">
        <f t="array" aca="1" ref="G311" ca="1">IF(OR($A311&gt;$B$9,G$17&gt;$B$7),"",CHOOSE(G$15,IF(O311=99,
IF(SUM(--(TRANSPOSE(LARGE(OFFSET($B310,,G$17,,$B$7-G$17),ROW(INDIRECT("a1:a"&amp;$B$7-G$17))))=OFFSET($B310,,G$17,,$B$7-G$17)))=$B$7-G$17,MIN(IF(G310&gt;=OFFSET($B310,,F$17,,$B$7-F$17),"",OFFSET($B310,,F$17,,$B$7-F$17))),G310),
SMALL(IF((SMALL(OFFSET($B310,,O311-1,,$B$7-O311+1),ROW(INDIRECT("a1:a"&amp;$B$7-O311+1)))=OFFSET($B311,,O311-1))*(MATCH(OFFSET($B311,,O311-1),SMALL(OFFSET($B310,,O311-1,,$B$7-O311+1),ROW(INDIRECT("a1:a"&amp;$B$7-O311+1))),0)=ROW(INDIRECT("a1:a"&amp;$B$7-O311+1))),"",SMALL(OFFSET($B310,,O311-1,,$B$7-O311+1),ROW(INDIRECT("a1:a"&amp;$B$7-O311+1)))),G$17-O311)),
SMALL(IF((SMALL(OFFSET($B310,,O311-1,,$B$7-O311+1),ROW(INDIRECT("a1:a"&amp;$B$7-O311+1)))=OFFSET($B311,,O311-1))*(MATCH(OFFSET($B311,,O311-1),SMALL(OFFSET($B310,,O311-1,,$B$7-O311+1),ROW(INDIRECT("a1:a"&amp;$B$7-O311+1))),0)=ROW(INDIRECT("a1:a"&amp;$B$7-O311+1))),"",SMALL(OFFSET($B310,,O311-1,,$B$7-O311+1),ROW(INDIRECT("a1:a"&amp;$B$7-O311+1)))),G$17-O311)))</f>
        <v>3</v>
      </c>
      <c r="H311" s="8">
        <f t="array" aca="1" ref="H311" ca="1">IF(OR($A311&gt;$B$9,H$17&gt;$B$7),"",CHOOSE(H$15,IF(P311=99,
IF(SUM(--(TRANSPOSE(LARGE(OFFSET($B310,,H$17,,$B$7-H$17),ROW(INDIRECT("a1:a"&amp;$B$7-H$17))))=OFFSET($B310,,H$17,,$B$7-H$17)))=$B$7-H$17,MIN(IF(H310&gt;=OFFSET($B310,,G$17,,$B$7-G$17),"",OFFSET($B310,,G$17,,$B$7-G$17))),H310),
SMALL(IF((SMALL(OFFSET($B310,,P311-1,,$B$7-P311+1),ROW(INDIRECT("a1:a"&amp;$B$7-P311+1)))=OFFSET($B311,,P311-1))*(MATCH(OFFSET($B311,,P311-1),SMALL(OFFSET($B310,,P311-1,,$B$7-P311+1),ROW(INDIRECT("a1:a"&amp;$B$7-P311+1))),0)=ROW(INDIRECT("a1:a"&amp;$B$7-P311+1))),"",SMALL(OFFSET($B310,,P311-1,,$B$7-P311+1),ROW(INDIRECT("a1:a"&amp;$B$7-P311+1)))),H$17-P311)),
SMALL(IF((SMALL(OFFSET($B310,,P311-1,,$B$7-P311+1),ROW(INDIRECT("a1:a"&amp;$B$7-P311+1)))=OFFSET($B311,,P311-1))*(MATCH(OFFSET($B311,,P311-1),SMALL(OFFSET($B310,,P311-1,,$B$7-P311+1),ROW(INDIRECT("a1:a"&amp;$B$7-P311+1))),0)=ROW(INDIRECT("a1:a"&amp;$B$7-P311+1))),"",SMALL(OFFSET($B310,,P311-1,,$B$7-P311+1),ROW(INDIRECT("a1:a"&amp;$B$7-P311+1)))),H$17-P311)))</f>
        <v>2</v>
      </c>
      <c r="I311" s="44">
        <f t="array" aca="1" ref="I311" ca="1">IF(OR($A311&gt;$B$9,I$17&gt;$B$7),"",CHOOSE(I$15,IF(Q311=99,
IF(SUM(--(TRANSPOSE(LARGE(OFFSET($B310,,I$17,,$B$7-I$17),ROW(INDIRECT("a1:a"&amp;$B$7-I$17))))=OFFSET($B310,,I$17,,$B$7-I$17)))=$B$7-I$17,MIN(IF(I310&gt;=OFFSET($B310,,H$17,,$B$7-H$17),"",OFFSET($B310,,H$17,,$B$7-H$17))),I310),
SMALL(IF((SMALL(OFFSET($B310,,Q311-1,,$B$7-Q311+1),ROW(INDIRECT("a1:a"&amp;$B$7-Q311+1)))=OFFSET($B311,,Q311-1))*(MATCH(OFFSET($B311,,Q311-1),SMALL(OFFSET($B310,,Q311-1,,$B$7-Q311+1),ROW(INDIRECT("a1:a"&amp;$B$7-Q311+1))),0)=ROW(INDIRECT("a1:a"&amp;$B$7-Q311+1))),"",SMALL(OFFSET($B310,,Q311-1,,$B$7-Q311+1),ROW(INDIRECT("a1:a"&amp;$B$7-Q311+1)))),I$17-Q311)),
SMALL(IF((SMALL(OFFSET($B310,,Q311-1,,$B$7-Q311+1),ROW(INDIRECT("a1:a"&amp;$B$7-Q311+1)))=OFFSET($B311,,Q311-1))*(MATCH(OFFSET($B311,,Q311-1),SMALL(OFFSET($B310,,Q311-1,,$B$7-Q311+1),ROW(INDIRECT("a1:a"&amp;$B$7-Q311+1))),0)=ROW(INDIRECT("a1:a"&amp;$B$7-Q311+1))),"",SMALL(OFFSET($B310,,Q311-1,,$B$7-Q311+1),ROW(INDIRECT("a1:a"&amp;$B$7-Q311+1)))),I$17-Q311)))</f>
        <v>1</v>
      </c>
      <c r="J311" s="13"/>
      <c r="K311" s="26">
        <f t="array" aca="1" ref="K311" ca="1">MIN(IF($B311:B311&gt;$B310:B310,COLUMN($B$18:B310)-COLUMN($B$18)+1,99))</f>
        <v>99</v>
      </c>
      <c r="L311" s="26">
        <f t="array" aca="1" ref="L311" ca="1">MIN(IF($B311:C311&gt;$B310:C310,COLUMN($B$18:C310)-COLUMN($B$18)+1,99))</f>
        <v>99</v>
      </c>
      <c r="M311" s="26">
        <f t="array" aca="1" ref="M311" ca="1">MIN(IF($B311:D311&gt;$B310:D310,COLUMN($B$18:D310)-COLUMN($B$18)+1,99))</f>
        <v>99</v>
      </c>
      <c r="N311" s="26">
        <f t="array" aca="1" ref="N311" ca="1">MIN(IF($B311:E311&gt;$B310:E310,COLUMN($B$18:E310)-COLUMN($B$18)+1,99))</f>
        <v>99</v>
      </c>
      <c r="O311" s="26">
        <f t="array" aca="1" ref="O311" ca="1">MIN(IF($B311:F311&gt;$B310:F310,COLUMN($B$18:F310)-COLUMN($B$18)+1,99))</f>
        <v>99</v>
      </c>
      <c r="P311" s="26">
        <f t="array" aca="1" ref="P311" ca="1">MIN(IF($B311:G311&gt;$B310:G310,COLUMN($B$18:G310)-COLUMN($B$18)+1,99))</f>
        <v>99</v>
      </c>
      <c r="Q311" s="48">
        <f t="array" aca="1" ref="Q311" ca="1">MIN(IF($B311:H311&gt;$B310:H310,COLUMN($B$18:H310)-COLUMN($B$18)+1,99))</f>
        <v>7</v>
      </c>
      <c r="AC311" s="4"/>
    </row>
    <row r="312" spans="1:29" ht="12.75" x14ac:dyDescent="0.2">
      <c r="A312" s="10">
        <v>295</v>
      </c>
      <c r="B312" s="8">
        <f t="array" aca="1" ref="B312" ca="1">IF(A312&gt;$B$9,"",IF(SUM(--(TRANSPOSE(LARGE(OFFSET($B311,,B$17,,$B$7-B$17),ROW(INDIRECT("a1:a"&amp;$B$7-B$17))))=OFFSET($B311,,B$17,,$B$7-B$17)))=$B$7-B$17,OFFSET($B$12,,MATCH(B311,$B$12:$H$12,FALSE)),B311))</f>
        <v>1</v>
      </c>
      <c r="C312" s="8">
        <f t="array" aca="1" ref="C312" ca="1">IF(OR($A312&gt;$B$9,C$17&gt;$B$7),"",CHOOSE(C$15,IF(K312=99,
IF(SUM(--(TRANSPOSE(LARGE(OFFSET($B311,,C$17,,$B$7-C$17),ROW(INDIRECT("a1:a"&amp;$B$7-C$17))))=OFFSET($B311,,C$17,,$B$7-C$17)))=$B$7-C$17,MIN(IF(C311&gt;=OFFSET($B311,,B$17,,$B$7-B$17),"",OFFSET($B311,,B$17,,$B$7-B$17))),C311),
SMALL(IF((SMALL(OFFSET($B311,,K312-1,,$B$7-K312+1),ROW(INDIRECT("a1:a"&amp;$B$7-K312+1)))=OFFSET($B312,,K312-1))*(MATCH(OFFSET($B312,,K312-1),SMALL(OFFSET($B311,,K312-1,,$B$7-K312+1),ROW(INDIRECT("a1:a"&amp;$B$7-K312+1))),0)=ROW(INDIRECT("a1:a"&amp;$B$7-K312+1))),"",SMALL(OFFSET($B311,,K312-1,,$B$7-K312+1),ROW(INDIRECT("a1:a"&amp;$B$7-K312+1)))),C$17-K312)),
SMALL(IF((SMALL(OFFSET($B311,,K312-1,,$B$7-K312+1),ROW(INDIRECT("a1:a"&amp;$B$7-K312+1)))=OFFSET($B312,,K312-1))*(MATCH(OFFSET($B312,,K312-1),SMALL(OFFSET($B311,,K312-1,,$B$7-K312+1),ROW(INDIRECT("a1:a"&amp;$B$7-K312+1))),0)=ROW(INDIRECT("a1:a"&amp;$B$7-K312+1))),"",SMALL(OFFSET($B311,,K312-1,,$B$7-K312+1),ROW(INDIRECT("a1:a"&amp;$B$7-K312+1)))),C$17-K312)))</f>
        <v>2</v>
      </c>
      <c r="D312" s="8">
        <f t="array" aca="1" ref="D312" ca="1">IF(OR($A312&gt;$B$9,D$17&gt;$B$7),"",CHOOSE(D$15,IF(L312=99,
IF(SUM(--(TRANSPOSE(LARGE(OFFSET($B311,,D$17,,$B$7-D$17),ROW(INDIRECT("a1:a"&amp;$B$7-D$17))))=OFFSET($B311,,D$17,,$B$7-D$17)))=$B$7-D$17,MIN(IF(D311&gt;=OFFSET($B311,,C$17,,$B$7-C$17),"",OFFSET($B311,,C$17,,$B$7-C$17))),D311),
SMALL(IF((SMALL(OFFSET($B311,,L312-1,,$B$7-L312+1),ROW(INDIRECT("a1:a"&amp;$B$7-L312+1)))=OFFSET($B312,,L312-1))*(MATCH(OFFSET($B312,,L312-1),SMALL(OFFSET($B311,,L312-1,,$B$7-L312+1),ROW(INDIRECT("a1:a"&amp;$B$7-L312+1))),0)=ROW(INDIRECT("a1:a"&amp;$B$7-L312+1))),"",SMALL(OFFSET($B311,,L312-1,,$B$7-L312+1),ROW(INDIRECT("a1:a"&amp;$B$7-L312+1)))),D$17-L312)),
SMALL(IF((SMALL(OFFSET($B311,,L312-1,,$B$7-L312+1),ROW(INDIRECT("a1:a"&amp;$B$7-L312+1)))=OFFSET($B312,,L312-1))*(MATCH(OFFSET($B312,,L312-1),SMALL(OFFSET($B311,,L312-1,,$B$7-L312+1),ROW(INDIRECT("a1:a"&amp;$B$7-L312+1))),0)=ROW(INDIRECT("a1:a"&amp;$B$7-L312+1))),"",SMALL(OFFSET($B311,,L312-1,,$B$7-L312+1),ROW(INDIRECT("a1:a"&amp;$B$7-L312+1)))),D$17-L312)))</f>
        <v>3</v>
      </c>
      <c r="E312" s="8">
        <f t="array" aca="1" ref="E312" ca="1">IF(OR($A312&gt;$B$9,E$17&gt;$B$7),"",CHOOSE(E$15,IF(M312=99,
IF(SUM(--(TRANSPOSE(LARGE(OFFSET($B311,,E$17,,$B$7-E$17),ROW(INDIRECT("a1:a"&amp;$B$7-E$17))))=OFFSET($B311,,E$17,,$B$7-E$17)))=$B$7-E$17,MIN(IF(E311&gt;=OFFSET($B311,,D$17,,$B$7-D$17),"",OFFSET($B311,,D$17,,$B$7-D$17))),E311),
SMALL(IF((SMALL(OFFSET($B311,,M312-1,,$B$7-M312+1),ROW(INDIRECT("a1:a"&amp;$B$7-M312+1)))=OFFSET($B312,,M312-1))*(MATCH(OFFSET($B312,,M312-1),SMALL(OFFSET($B311,,M312-1,,$B$7-M312+1),ROW(INDIRECT("a1:a"&amp;$B$7-M312+1))),0)=ROW(INDIRECT("a1:a"&amp;$B$7-M312+1))),"",SMALL(OFFSET($B311,,M312-1,,$B$7-M312+1),ROW(INDIRECT("a1:a"&amp;$B$7-M312+1)))),E$17-M312)),
SMALL(IF((SMALL(OFFSET($B311,,M312-1,,$B$7-M312+1),ROW(INDIRECT("a1:a"&amp;$B$7-M312+1)))=OFFSET($B312,,M312-1))*(MATCH(OFFSET($B312,,M312-1),SMALL(OFFSET($B311,,M312-1,,$B$7-M312+1),ROW(INDIRECT("a1:a"&amp;$B$7-M312+1))),0)=ROW(INDIRECT("a1:a"&amp;$B$7-M312+1))),"",SMALL(OFFSET($B311,,M312-1,,$B$7-M312+1),ROW(INDIRECT("a1:a"&amp;$B$7-M312+1)))),E$17-M312)))</f>
        <v>2</v>
      </c>
      <c r="F312" s="8">
        <f t="array" aca="1" ref="F312" ca="1">IF(OR($A312&gt;$B$9,F$17&gt;$B$7),"",CHOOSE(F$15,IF(N312=99,
IF(SUM(--(TRANSPOSE(LARGE(OFFSET($B311,,F$17,,$B$7-F$17),ROW(INDIRECT("a1:a"&amp;$B$7-F$17))))=OFFSET($B311,,F$17,,$B$7-F$17)))=$B$7-F$17,MIN(IF(F311&gt;=OFFSET($B311,,E$17,,$B$7-E$17),"",OFFSET($B311,,E$17,,$B$7-E$17))),F311),
SMALL(IF((SMALL(OFFSET($B311,,N312-1,,$B$7-N312+1),ROW(INDIRECT("a1:a"&amp;$B$7-N312+1)))=OFFSET($B312,,N312-1))*(MATCH(OFFSET($B312,,N312-1),SMALL(OFFSET($B311,,N312-1,,$B$7-N312+1),ROW(INDIRECT("a1:a"&amp;$B$7-N312+1))),0)=ROW(INDIRECT("a1:a"&amp;$B$7-N312+1))),"",SMALL(OFFSET($B311,,N312-1,,$B$7-N312+1),ROW(INDIRECT("a1:a"&amp;$B$7-N312+1)))),F$17-N312)),
SMALL(IF((SMALL(OFFSET($B311,,N312-1,,$B$7-N312+1),ROW(INDIRECT("a1:a"&amp;$B$7-N312+1)))=OFFSET($B312,,N312-1))*(MATCH(OFFSET($B312,,N312-1),SMALL(OFFSET($B311,,N312-1,,$B$7-N312+1),ROW(INDIRECT("a1:a"&amp;$B$7-N312+1))),0)=ROW(INDIRECT("a1:a"&amp;$B$7-N312+1))),"",SMALL(OFFSET($B311,,N312-1,,$B$7-N312+1),ROW(INDIRECT("a1:a"&amp;$B$7-N312+1)))),F$17-N312)))</f>
        <v>1</v>
      </c>
      <c r="G312" s="8">
        <f t="array" aca="1" ref="G312" ca="1">IF(OR($A312&gt;$B$9,G$17&gt;$B$7),"",CHOOSE(G$15,IF(O312=99,
IF(SUM(--(TRANSPOSE(LARGE(OFFSET($B311,,G$17,,$B$7-G$17),ROW(INDIRECT("a1:a"&amp;$B$7-G$17))))=OFFSET($B311,,G$17,,$B$7-G$17)))=$B$7-G$17,MIN(IF(G311&gt;=OFFSET($B311,,F$17,,$B$7-F$17),"",OFFSET($B311,,F$17,,$B$7-F$17))),G311),
SMALL(IF((SMALL(OFFSET($B311,,O312-1,,$B$7-O312+1),ROW(INDIRECT("a1:a"&amp;$B$7-O312+1)))=OFFSET($B312,,O312-1))*(MATCH(OFFSET($B312,,O312-1),SMALL(OFFSET($B311,,O312-1,,$B$7-O312+1),ROW(INDIRECT("a1:a"&amp;$B$7-O312+1))),0)=ROW(INDIRECT("a1:a"&amp;$B$7-O312+1))),"",SMALL(OFFSET($B311,,O312-1,,$B$7-O312+1),ROW(INDIRECT("a1:a"&amp;$B$7-O312+1)))),G$17-O312)),
SMALL(IF((SMALL(OFFSET($B311,,O312-1,,$B$7-O312+1),ROW(INDIRECT("a1:a"&amp;$B$7-O312+1)))=OFFSET($B312,,O312-1))*(MATCH(OFFSET($B312,,O312-1),SMALL(OFFSET($B311,,O312-1,,$B$7-O312+1),ROW(INDIRECT("a1:a"&amp;$B$7-O312+1))),0)=ROW(INDIRECT("a1:a"&amp;$B$7-O312+1))),"",SMALL(OFFSET($B311,,O312-1,,$B$7-O312+1),ROW(INDIRECT("a1:a"&amp;$B$7-O312+1)))),G$17-O312)))</f>
        <v>1</v>
      </c>
      <c r="H312" s="8">
        <f t="array" aca="1" ref="H312" ca="1">IF(OR($A312&gt;$B$9,H$17&gt;$B$7),"",CHOOSE(H$15,IF(P312=99,
IF(SUM(--(TRANSPOSE(LARGE(OFFSET($B311,,H$17,,$B$7-H$17),ROW(INDIRECT("a1:a"&amp;$B$7-H$17))))=OFFSET($B311,,H$17,,$B$7-H$17)))=$B$7-H$17,MIN(IF(H311&gt;=OFFSET($B311,,G$17,,$B$7-G$17),"",OFFSET($B311,,G$17,,$B$7-G$17))),H311),
SMALL(IF((SMALL(OFFSET($B311,,P312-1,,$B$7-P312+1),ROW(INDIRECT("a1:a"&amp;$B$7-P312+1)))=OFFSET($B312,,P312-1))*(MATCH(OFFSET($B312,,P312-1),SMALL(OFFSET($B311,,P312-1,,$B$7-P312+1),ROW(INDIRECT("a1:a"&amp;$B$7-P312+1))),0)=ROW(INDIRECT("a1:a"&amp;$B$7-P312+1))),"",SMALL(OFFSET($B311,,P312-1,,$B$7-P312+1),ROW(INDIRECT("a1:a"&amp;$B$7-P312+1)))),H$17-P312)),
SMALL(IF((SMALL(OFFSET($B311,,P312-1,,$B$7-P312+1),ROW(INDIRECT("a1:a"&amp;$B$7-P312+1)))=OFFSET($B312,,P312-1))*(MATCH(OFFSET($B312,,P312-1),SMALL(OFFSET($B311,,P312-1,,$B$7-P312+1),ROW(INDIRECT("a1:a"&amp;$B$7-P312+1))),0)=ROW(INDIRECT("a1:a"&amp;$B$7-P312+1))),"",SMALL(OFFSET($B311,,P312-1,,$B$7-P312+1),ROW(INDIRECT("a1:a"&amp;$B$7-P312+1)))),H$17-P312)))</f>
        <v>3</v>
      </c>
      <c r="I312" s="44">
        <f t="array" aca="1" ref="I312" ca="1">IF(OR($A312&gt;$B$9,I$17&gt;$B$7),"",CHOOSE(I$15,IF(Q312=99,
IF(SUM(--(TRANSPOSE(LARGE(OFFSET($B311,,I$17,,$B$7-I$17),ROW(INDIRECT("a1:a"&amp;$B$7-I$17))))=OFFSET($B311,,I$17,,$B$7-I$17)))=$B$7-I$17,MIN(IF(I311&gt;=OFFSET($B311,,H$17,,$B$7-H$17),"",OFFSET($B311,,H$17,,$B$7-H$17))),I311),
SMALL(IF((SMALL(OFFSET($B311,,Q312-1,,$B$7-Q312+1),ROW(INDIRECT("a1:a"&amp;$B$7-Q312+1)))=OFFSET($B312,,Q312-1))*(MATCH(OFFSET($B312,,Q312-1),SMALL(OFFSET($B311,,Q312-1,,$B$7-Q312+1),ROW(INDIRECT("a1:a"&amp;$B$7-Q312+1))),0)=ROW(INDIRECT("a1:a"&amp;$B$7-Q312+1))),"",SMALL(OFFSET($B311,,Q312-1,,$B$7-Q312+1),ROW(INDIRECT("a1:a"&amp;$B$7-Q312+1)))),I$17-Q312)),
SMALL(IF((SMALL(OFFSET($B311,,Q312-1,,$B$7-Q312+1),ROW(INDIRECT("a1:a"&amp;$B$7-Q312+1)))=OFFSET($B312,,Q312-1))*(MATCH(OFFSET($B312,,Q312-1),SMALL(OFFSET($B311,,Q312-1,,$B$7-Q312+1),ROW(INDIRECT("a1:a"&amp;$B$7-Q312+1))),0)=ROW(INDIRECT("a1:a"&amp;$B$7-Q312+1))),"",SMALL(OFFSET($B311,,Q312-1,,$B$7-Q312+1),ROW(INDIRECT("a1:a"&amp;$B$7-Q312+1)))),I$17-Q312)))</f>
        <v>4</v>
      </c>
      <c r="J312" s="13"/>
      <c r="K312" s="26">
        <f t="array" aca="1" ref="K312" ca="1">MIN(IF($B312:B312&gt;$B311:B311,COLUMN($B$18:B311)-COLUMN($B$18)+1,99))</f>
        <v>99</v>
      </c>
      <c r="L312" s="26">
        <f t="array" aca="1" ref="L312" ca="1">MIN(IF($B312:C312&gt;$B311:C311,COLUMN($B$18:C311)-COLUMN($B$18)+1,99))</f>
        <v>99</v>
      </c>
      <c r="M312" s="26">
        <f t="array" aca="1" ref="M312" ca="1">MIN(IF($B312:D312&gt;$B311:D311,COLUMN($B$18:D311)-COLUMN($B$18)+1,99))</f>
        <v>99</v>
      </c>
      <c r="N312" s="26">
        <f t="array" aca="1" ref="N312" ca="1">MIN(IF($B312:E312&gt;$B311:E311,COLUMN($B$18:E311)-COLUMN($B$18)+1,99))</f>
        <v>4</v>
      </c>
      <c r="O312" s="26">
        <f t="array" aca="1" ref="O312" ca="1">MIN(IF($B312:F312&gt;$B311:F311,COLUMN($B$18:F311)-COLUMN($B$18)+1,99))</f>
        <v>4</v>
      </c>
      <c r="P312" s="26">
        <f t="array" aca="1" ref="P312" ca="1">MIN(IF($B312:G312&gt;$B311:G311,COLUMN($B$18:G311)-COLUMN($B$18)+1,99))</f>
        <v>4</v>
      </c>
      <c r="Q312" s="48">
        <f t="array" aca="1" ref="Q312" ca="1">MIN(IF($B312:H312&gt;$B311:H311,COLUMN($B$18:H311)-COLUMN($B$18)+1,99))</f>
        <v>4</v>
      </c>
      <c r="AC312" s="4"/>
    </row>
    <row r="313" spans="1:29" ht="12.75" x14ac:dyDescent="0.2">
      <c r="A313" s="10">
        <v>296</v>
      </c>
      <c r="B313" s="8">
        <f t="array" aca="1" ref="B313" ca="1">IF(A313&gt;$B$9,"",IF(SUM(--(TRANSPOSE(LARGE(OFFSET($B312,,B$17,,$B$7-B$17),ROW(INDIRECT("a1:a"&amp;$B$7-B$17))))=OFFSET($B312,,B$17,,$B$7-B$17)))=$B$7-B$17,OFFSET($B$12,,MATCH(B312,$B$12:$H$12,FALSE)),B312))</f>
        <v>1</v>
      </c>
      <c r="C313" s="8">
        <f t="array" aca="1" ref="C313" ca="1">IF(OR($A313&gt;$B$9,C$17&gt;$B$7),"",CHOOSE(C$15,IF(K313=99,
IF(SUM(--(TRANSPOSE(LARGE(OFFSET($B312,,C$17,,$B$7-C$17),ROW(INDIRECT("a1:a"&amp;$B$7-C$17))))=OFFSET($B312,,C$17,,$B$7-C$17)))=$B$7-C$17,MIN(IF(C312&gt;=OFFSET($B312,,B$17,,$B$7-B$17),"",OFFSET($B312,,B$17,,$B$7-B$17))),C312),
SMALL(IF((SMALL(OFFSET($B312,,K313-1,,$B$7-K313+1),ROW(INDIRECT("a1:a"&amp;$B$7-K313+1)))=OFFSET($B313,,K313-1))*(MATCH(OFFSET($B313,,K313-1),SMALL(OFFSET($B312,,K313-1,,$B$7-K313+1),ROW(INDIRECT("a1:a"&amp;$B$7-K313+1))),0)=ROW(INDIRECT("a1:a"&amp;$B$7-K313+1))),"",SMALL(OFFSET($B312,,K313-1,,$B$7-K313+1),ROW(INDIRECT("a1:a"&amp;$B$7-K313+1)))),C$17-K313)),
SMALL(IF((SMALL(OFFSET($B312,,K313-1,,$B$7-K313+1),ROW(INDIRECT("a1:a"&amp;$B$7-K313+1)))=OFFSET($B313,,K313-1))*(MATCH(OFFSET($B313,,K313-1),SMALL(OFFSET($B312,,K313-1,,$B$7-K313+1),ROW(INDIRECT("a1:a"&amp;$B$7-K313+1))),0)=ROW(INDIRECT("a1:a"&amp;$B$7-K313+1))),"",SMALL(OFFSET($B312,,K313-1,,$B$7-K313+1),ROW(INDIRECT("a1:a"&amp;$B$7-K313+1)))),C$17-K313)))</f>
        <v>2</v>
      </c>
      <c r="D313" s="8">
        <f t="array" aca="1" ref="D313" ca="1">IF(OR($A313&gt;$B$9,D$17&gt;$B$7),"",CHOOSE(D$15,IF(L313=99,
IF(SUM(--(TRANSPOSE(LARGE(OFFSET($B312,,D$17,,$B$7-D$17),ROW(INDIRECT("a1:a"&amp;$B$7-D$17))))=OFFSET($B312,,D$17,,$B$7-D$17)))=$B$7-D$17,MIN(IF(D312&gt;=OFFSET($B312,,C$17,,$B$7-C$17),"",OFFSET($B312,,C$17,,$B$7-C$17))),D312),
SMALL(IF((SMALL(OFFSET($B312,,L313-1,,$B$7-L313+1),ROW(INDIRECT("a1:a"&amp;$B$7-L313+1)))=OFFSET($B313,,L313-1))*(MATCH(OFFSET($B313,,L313-1),SMALL(OFFSET($B312,,L313-1,,$B$7-L313+1),ROW(INDIRECT("a1:a"&amp;$B$7-L313+1))),0)=ROW(INDIRECT("a1:a"&amp;$B$7-L313+1))),"",SMALL(OFFSET($B312,,L313-1,,$B$7-L313+1),ROW(INDIRECT("a1:a"&amp;$B$7-L313+1)))),D$17-L313)),
SMALL(IF((SMALL(OFFSET($B312,,L313-1,,$B$7-L313+1),ROW(INDIRECT("a1:a"&amp;$B$7-L313+1)))=OFFSET($B313,,L313-1))*(MATCH(OFFSET($B313,,L313-1),SMALL(OFFSET($B312,,L313-1,,$B$7-L313+1),ROW(INDIRECT("a1:a"&amp;$B$7-L313+1))),0)=ROW(INDIRECT("a1:a"&amp;$B$7-L313+1))),"",SMALL(OFFSET($B312,,L313-1,,$B$7-L313+1),ROW(INDIRECT("a1:a"&amp;$B$7-L313+1)))),D$17-L313)))</f>
        <v>3</v>
      </c>
      <c r="E313" s="8">
        <f t="array" aca="1" ref="E313" ca="1">IF(OR($A313&gt;$B$9,E$17&gt;$B$7),"",CHOOSE(E$15,IF(M313=99,
IF(SUM(--(TRANSPOSE(LARGE(OFFSET($B312,,E$17,,$B$7-E$17),ROW(INDIRECT("a1:a"&amp;$B$7-E$17))))=OFFSET($B312,,E$17,,$B$7-E$17)))=$B$7-E$17,MIN(IF(E312&gt;=OFFSET($B312,,D$17,,$B$7-D$17),"",OFFSET($B312,,D$17,,$B$7-D$17))),E312),
SMALL(IF((SMALL(OFFSET($B312,,M313-1,,$B$7-M313+1),ROW(INDIRECT("a1:a"&amp;$B$7-M313+1)))=OFFSET($B313,,M313-1))*(MATCH(OFFSET($B313,,M313-1),SMALL(OFFSET($B312,,M313-1,,$B$7-M313+1),ROW(INDIRECT("a1:a"&amp;$B$7-M313+1))),0)=ROW(INDIRECT("a1:a"&amp;$B$7-M313+1))),"",SMALL(OFFSET($B312,,M313-1,,$B$7-M313+1),ROW(INDIRECT("a1:a"&amp;$B$7-M313+1)))),E$17-M313)),
SMALL(IF((SMALL(OFFSET($B312,,M313-1,,$B$7-M313+1),ROW(INDIRECT("a1:a"&amp;$B$7-M313+1)))=OFFSET($B313,,M313-1))*(MATCH(OFFSET($B313,,M313-1),SMALL(OFFSET($B312,,M313-1,,$B$7-M313+1),ROW(INDIRECT("a1:a"&amp;$B$7-M313+1))),0)=ROW(INDIRECT("a1:a"&amp;$B$7-M313+1))),"",SMALL(OFFSET($B312,,M313-1,,$B$7-M313+1),ROW(INDIRECT("a1:a"&amp;$B$7-M313+1)))),E$17-M313)))</f>
        <v>2</v>
      </c>
      <c r="F313" s="8">
        <f t="array" aca="1" ref="F313" ca="1">IF(OR($A313&gt;$B$9,F$17&gt;$B$7),"",CHOOSE(F$15,IF(N313=99,
IF(SUM(--(TRANSPOSE(LARGE(OFFSET($B312,,F$17,,$B$7-F$17),ROW(INDIRECT("a1:a"&amp;$B$7-F$17))))=OFFSET($B312,,F$17,,$B$7-F$17)))=$B$7-F$17,MIN(IF(F312&gt;=OFFSET($B312,,E$17,,$B$7-E$17),"",OFFSET($B312,,E$17,,$B$7-E$17))),F312),
SMALL(IF((SMALL(OFFSET($B312,,N313-1,,$B$7-N313+1),ROW(INDIRECT("a1:a"&amp;$B$7-N313+1)))=OFFSET($B313,,N313-1))*(MATCH(OFFSET($B313,,N313-1),SMALL(OFFSET($B312,,N313-1,,$B$7-N313+1),ROW(INDIRECT("a1:a"&amp;$B$7-N313+1))),0)=ROW(INDIRECT("a1:a"&amp;$B$7-N313+1))),"",SMALL(OFFSET($B312,,N313-1,,$B$7-N313+1),ROW(INDIRECT("a1:a"&amp;$B$7-N313+1)))),F$17-N313)),
SMALL(IF((SMALL(OFFSET($B312,,N313-1,,$B$7-N313+1),ROW(INDIRECT("a1:a"&amp;$B$7-N313+1)))=OFFSET($B313,,N313-1))*(MATCH(OFFSET($B313,,N313-1),SMALL(OFFSET($B312,,N313-1,,$B$7-N313+1),ROW(INDIRECT("a1:a"&amp;$B$7-N313+1))),0)=ROW(INDIRECT("a1:a"&amp;$B$7-N313+1))),"",SMALL(OFFSET($B312,,N313-1,,$B$7-N313+1),ROW(INDIRECT("a1:a"&amp;$B$7-N313+1)))),F$17-N313)))</f>
        <v>1</v>
      </c>
      <c r="G313" s="8">
        <f t="array" aca="1" ref="G313" ca="1">IF(OR($A313&gt;$B$9,G$17&gt;$B$7),"",CHOOSE(G$15,IF(O313=99,
IF(SUM(--(TRANSPOSE(LARGE(OFFSET($B312,,G$17,,$B$7-G$17),ROW(INDIRECT("a1:a"&amp;$B$7-G$17))))=OFFSET($B312,,G$17,,$B$7-G$17)))=$B$7-G$17,MIN(IF(G312&gt;=OFFSET($B312,,F$17,,$B$7-F$17),"",OFFSET($B312,,F$17,,$B$7-F$17))),G312),
SMALL(IF((SMALL(OFFSET($B312,,O313-1,,$B$7-O313+1),ROW(INDIRECT("a1:a"&amp;$B$7-O313+1)))=OFFSET($B313,,O313-1))*(MATCH(OFFSET($B313,,O313-1),SMALL(OFFSET($B312,,O313-1,,$B$7-O313+1),ROW(INDIRECT("a1:a"&amp;$B$7-O313+1))),0)=ROW(INDIRECT("a1:a"&amp;$B$7-O313+1))),"",SMALL(OFFSET($B312,,O313-1,,$B$7-O313+1),ROW(INDIRECT("a1:a"&amp;$B$7-O313+1)))),G$17-O313)),
SMALL(IF((SMALL(OFFSET($B312,,O313-1,,$B$7-O313+1),ROW(INDIRECT("a1:a"&amp;$B$7-O313+1)))=OFFSET($B313,,O313-1))*(MATCH(OFFSET($B313,,O313-1),SMALL(OFFSET($B312,,O313-1,,$B$7-O313+1),ROW(INDIRECT("a1:a"&amp;$B$7-O313+1))),0)=ROW(INDIRECT("a1:a"&amp;$B$7-O313+1))),"",SMALL(OFFSET($B312,,O313-1,,$B$7-O313+1),ROW(INDIRECT("a1:a"&amp;$B$7-O313+1)))),G$17-O313)))</f>
        <v>1</v>
      </c>
      <c r="H313" s="8">
        <f t="array" aca="1" ref="H313" ca="1">IF(OR($A313&gt;$B$9,H$17&gt;$B$7),"",CHOOSE(H$15,IF(P313=99,
IF(SUM(--(TRANSPOSE(LARGE(OFFSET($B312,,H$17,,$B$7-H$17),ROW(INDIRECT("a1:a"&amp;$B$7-H$17))))=OFFSET($B312,,H$17,,$B$7-H$17)))=$B$7-H$17,MIN(IF(H312&gt;=OFFSET($B312,,G$17,,$B$7-G$17),"",OFFSET($B312,,G$17,,$B$7-G$17))),H312),
SMALL(IF((SMALL(OFFSET($B312,,P313-1,,$B$7-P313+1),ROW(INDIRECT("a1:a"&amp;$B$7-P313+1)))=OFFSET($B313,,P313-1))*(MATCH(OFFSET($B313,,P313-1),SMALL(OFFSET($B312,,P313-1,,$B$7-P313+1),ROW(INDIRECT("a1:a"&amp;$B$7-P313+1))),0)=ROW(INDIRECT("a1:a"&amp;$B$7-P313+1))),"",SMALL(OFFSET($B312,,P313-1,,$B$7-P313+1),ROW(INDIRECT("a1:a"&amp;$B$7-P313+1)))),H$17-P313)),
SMALL(IF((SMALL(OFFSET($B312,,P313-1,,$B$7-P313+1),ROW(INDIRECT("a1:a"&amp;$B$7-P313+1)))=OFFSET($B313,,P313-1))*(MATCH(OFFSET($B313,,P313-1),SMALL(OFFSET($B312,,P313-1,,$B$7-P313+1),ROW(INDIRECT("a1:a"&amp;$B$7-P313+1))),0)=ROW(INDIRECT("a1:a"&amp;$B$7-P313+1))),"",SMALL(OFFSET($B312,,P313-1,,$B$7-P313+1),ROW(INDIRECT("a1:a"&amp;$B$7-P313+1)))),H$17-P313)))</f>
        <v>4</v>
      </c>
      <c r="I313" s="44">
        <f t="array" aca="1" ref="I313" ca="1">IF(OR($A313&gt;$B$9,I$17&gt;$B$7),"",CHOOSE(I$15,IF(Q313=99,
IF(SUM(--(TRANSPOSE(LARGE(OFFSET($B312,,I$17,,$B$7-I$17),ROW(INDIRECT("a1:a"&amp;$B$7-I$17))))=OFFSET($B312,,I$17,,$B$7-I$17)))=$B$7-I$17,MIN(IF(I312&gt;=OFFSET($B312,,H$17,,$B$7-H$17),"",OFFSET($B312,,H$17,,$B$7-H$17))),I312),
SMALL(IF((SMALL(OFFSET($B312,,Q313-1,,$B$7-Q313+1),ROW(INDIRECT("a1:a"&amp;$B$7-Q313+1)))=OFFSET($B313,,Q313-1))*(MATCH(OFFSET($B313,,Q313-1),SMALL(OFFSET($B312,,Q313-1,,$B$7-Q313+1),ROW(INDIRECT("a1:a"&amp;$B$7-Q313+1))),0)=ROW(INDIRECT("a1:a"&amp;$B$7-Q313+1))),"",SMALL(OFFSET($B312,,Q313-1,,$B$7-Q313+1),ROW(INDIRECT("a1:a"&amp;$B$7-Q313+1)))),I$17-Q313)),
SMALL(IF((SMALL(OFFSET($B312,,Q313-1,,$B$7-Q313+1),ROW(INDIRECT("a1:a"&amp;$B$7-Q313+1)))=OFFSET($B313,,Q313-1))*(MATCH(OFFSET($B313,,Q313-1),SMALL(OFFSET($B312,,Q313-1,,$B$7-Q313+1),ROW(INDIRECT("a1:a"&amp;$B$7-Q313+1))),0)=ROW(INDIRECT("a1:a"&amp;$B$7-Q313+1))),"",SMALL(OFFSET($B312,,Q313-1,,$B$7-Q313+1),ROW(INDIRECT("a1:a"&amp;$B$7-Q313+1)))),I$17-Q313)))</f>
        <v>3</v>
      </c>
      <c r="J313" s="13"/>
      <c r="K313" s="26">
        <f t="array" aca="1" ref="K313" ca="1">MIN(IF($B313:B313&gt;$B312:B312,COLUMN($B$18:B312)-COLUMN($B$18)+1,99))</f>
        <v>99</v>
      </c>
      <c r="L313" s="26">
        <f t="array" aca="1" ref="L313" ca="1">MIN(IF($B313:C313&gt;$B312:C312,COLUMN($B$18:C312)-COLUMN($B$18)+1,99))</f>
        <v>99</v>
      </c>
      <c r="M313" s="26">
        <f t="array" aca="1" ref="M313" ca="1">MIN(IF($B313:D313&gt;$B312:D312,COLUMN($B$18:D312)-COLUMN($B$18)+1,99))</f>
        <v>99</v>
      </c>
      <c r="N313" s="26">
        <f t="array" aca="1" ref="N313" ca="1">MIN(IF($B313:E313&gt;$B312:E312,COLUMN($B$18:E312)-COLUMN($B$18)+1,99))</f>
        <v>99</v>
      </c>
      <c r="O313" s="26">
        <f t="array" aca="1" ref="O313" ca="1">MIN(IF($B313:F313&gt;$B312:F312,COLUMN($B$18:F312)-COLUMN($B$18)+1,99))</f>
        <v>99</v>
      </c>
      <c r="P313" s="26">
        <f t="array" aca="1" ref="P313" ca="1">MIN(IF($B313:G313&gt;$B312:G312,COLUMN($B$18:G312)-COLUMN($B$18)+1,99))</f>
        <v>99</v>
      </c>
      <c r="Q313" s="48">
        <f t="array" aca="1" ref="Q313" ca="1">MIN(IF($B313:H313&gt;$B312:H312,COLUMN($B$18:H312)-COLUMN($B$18)+1,99))</f>
        <v>7</v>
      </c>
      <c r="AC313" s="4"/>
    </row>
    <row r="314" spans="1:29" ht="12.75" x14ac:dyDescent="0.2">
      <c r="A314" s="10">
        <v>297</v>
      </c>
      <c r="B314" s="8">
        <f t="array" aca="1" ref="B314" ca="1">IF(A314&gt;$B$9,"",IF(SUM(--(TRANSPOSE(LARGE(OFFSET($B313,,B$17,,$B$7-B$17),ROW(INDIRECT("a1:a"&amp;$B$7-B$17))))=OFFSET($B313,,B$17,,$B$7-B$17)))=$B$7-B$17,OFFSET($B$12,,MATCH(B313,$B$12:$H$12,FALSE)),B313))</f>
        <v>1</v>
      </c>
      <c r="C314" s="8">
        <f t="array" aca="1" ref="C314" ca="1">IF(OR($A314&gt;$B$9,C$17&gt;$B$7),"",CHOOSE(C$15,IF(K314=99,
IF(SUM(--(TRANSPOSE(LARGE(OFFSET($B313,,C$17,,$B$7-C$17),ROW(INDIRECT("a1:a"&amp;$B$7-C$17))))=OFFSET($B313,,C$17,,$B$7-C$17)))=$B$7-C$17,MIN(IF(C313&gt;=OFFSET($B313,,B$17,,$B$7-B$17),"",OFFSET($B313,,B$17,,$B$7-B$17))),C313),
SMALL(IF((SMALL(OFFSET($B313,,K314-1,,$B$7-K314+1),ROW(INDIRECT("a1:a"&amp;$B$7-K314+1)))=OFFSET($B314,,K314-1))*(MATCH(OFFSET($B314,,K314-1),SMALL(OFFSET($B313,,K314-1,,$B$7-K314+1),ROW(INDIRECT("a1:a"&amp;$B$7-K314+1))),0)=ROW(INDIRECT("a1:a"&amp;$B$7-K314+1))),"",SMALL(OFFSET($B313,,K314-1,,$B$7-K314+1),ROW(INDIRECT("a1:a"&amp;$B$7-K314+1)))),C$17-K314)),
SMALL(IF((SMALL(OFFSET($B313,,K314-1,,$B$7-K314+1),ROW(INDIRECT("a1:a"&amp;$B$7-K314+1)))=OFFSET($B314,,K314-1))*(MATCH(OFFSET($B314,,K314-1),SMALL(OFFSET($B313,,K314-1,,$B$7-K314+1),ROW(INDIRECT("a1:a"&amp;$B$7-K314+1))),0)=ROW(INDIRECT("a1:a"&amp;$B$7-K314+1))),"",SMALL(OFFSET($B313,,K314-1,,$B$7-K314+1),ROW(INDIRECT("a1:a"&amp;$B$7-K314+1)))),C$17-K314)))</f>
        <v>2</v>
      </c>
      <c r="D314" s="8">
        <f t="array" aca="1" ref="D314" ca="1">IF(OR($A314&gt;$B$9,D$17&gt;$B$7),"",CHOOSE(D$15,IF(L314=99,
IF(SUM(--(TRANSPOSE(LARGE(OFFSET($B313,,D$17,,$B$7-D$17),ROW(INDIRECT("a1:a"&amp;$B$7-D$17))))=OFFSET($B313,,D$17,,$B$7-D$17)))=$B$7-D$17,MIN(IF(D313&gt;=OFFSET($B313,,C$17,,$B$7-C$17),"",OFFSET($B313,,C$17,,$B$7-C$17))),D313),
SMALL(IF((SMALL(OFFSET($B313,,L314-1,,$B$7-L314+1),ROW(INDIRECT("a1:a"&amp;$B$7-L314+1)))=OFFSET($B314,,L314-1))*(MATCH(OFFSET($B314,,L314-1),SMALL(OFFSET($B313,,L314-1,,$B$7-L314+1),ROW(INDIRECT("a1:a"&amp;$B$7-L314+1))),0)=ROW(INDIRECT("a1:a"&amp;$B$7-L314+1))),"",SMALL(OFFSET($B313,,L314-1,,$B$7-L314+1),ROW(INDIRECT("a1:a"&amp;$B$7-L314+1)))),D$17-L314)),
SMALL(IF((SMALL(OFFSET($B313,,L314-1,,$B$7-L314+1),ROW(INDIRECT("a1:a"&amp;$B$7-L314+1)))=OFFSET($B314,,L314-1))*(MATCH(OFFSET($B314,,L314-1),SMALL(OFFSET($B313,,L314-1,,$B$7-L314+1),ROW(INDIRECT("a1:a"&amp;$B$7-L314+1))),0)=ROW(INDIRECT("a1:a"&amp;$B$7-L314+1))),"",SMALL(OFFSET($B313,,L314-1,,$B$7-L314+1),ROW(INDIRECT("a1:a"&amp;$B$7-L314+1)))),D$17-L314)))</f>
        <v>3</v>
      </c>
      <c r="E314" s="8">
        <f t="array" aca="1" ref="E314" ca="1">IF(OR($A314&gt;$B$9,E$17&gt;$B$7),"",CHOOSE(E$15,IF(M314=99,
IF(SUM(--(TRANSPOSE(LARGE(OFFSET($B313,,E$17,,$B$7-E$17),ROW(INDIRECT("a1:a"&amp;$B$7-E$17))))=OFFSET($B313,,E$17,,$B$7-E$17)))=$B$7-E$17,MIN(IF(E313&gt;=OFFSET($B313,,D$17,,$B$7-D$17),"",OFFSET($B313,,D$17,,$B$7-D$17))),E313),
SMALL(IF((SMALL(OFFSET($B313,,M314-1,,$B$7-M314+1),ROW(INDIRECT("a1:a"&amp;$B$7-M314+1)))=OFFSET($B314,,M314-1))*(MATCH(OFFSET($B314,,M314-1),SMALL(OFFSET($B313,,M314-1,,$B$7-M314+1),ROW(INDIRECT("a1:a"&amp;$B$7-M314+1))),0)=ROW(INDIRECT("a1:a"&amp;$B$7-M314+1))),"",SMALL(OFFSET($B313,,M314-1,,$B$7-M314+1),ROW(INDIRECT("a1:a"&amp;$B$7-M314+1)))),E$17-M314)),
SMALL(IF((SMALL(OFFSET($B313,,M314-1,,$B$7-M314+1),ROW(INDIRECT("a1:a"&amp;$B$7-M314+1)))=OFFSET($B314,,M314-1))*(MATCH(OFFSET($B314,,M314-1),SMALL(OFFSET($B313,,M314-1,,$B$7-M314+1),ROW(INDIRECT("a1:a"&amp;$B$7-M314+1))),0)=ROW(INDIRECT("a1:a"&amp;$B$7-M314+1))),"",SMALL(OFFSET($B313,,M314-1,,$B$7-M314+1),ROW(INDIRECT("a1:a"&amp;$B$7-M314+1)))),E$17-M314)))</f>
        <v>2</v>
      </c>
      <c r="F314" s="8">
        <f t="array" aca="1" ref="F314" ca="1">IF(OR($A314&gt;$B$9,F$17&gt;$B$7),"",CHOOSE(F$15,IF(N314=99,
IF(SUM(--(TRANSPOSE(LARGE(OFFSET($B313,,F$17,,$B$7-F$17),ROW(INDIRECT("a1:a"&amp;$B$7-F$17))))=OFFSET($B313,,F$17,,$B$7-F$17)))=$B$7-F$17,MIN(IF(F313&gt;=OFFSET($B313,,E$17,,$B$7-E$17),"",OFFSET($B313,,E$17,,$B$7-E$17))),F313),
SMALL(IF((SMALL(OFFSET($B313,,N314-1,,$B$7-N314+1),ROW(INDIRECT("a1:a"&amp;$B$7-N314+1)))=OFFSET($B314,,N314-1))*(MATCH(OFFSET($B314,,N314-1),SMALL(OFFSET($B313,,N314-1,,$B$7-N314+1),ROW(INDIRECT("a1:a"&amp;$B$7-N314+1))),0)=ROW(INDIRECT("a1:a"&amp;$B$7-N314+1))),"",SMALL(OFFSET($B313,,N314-1,,$B$7-N314+1),ROW(INDIRECT("a1:a"&amp;$B$7-N314+1)))),F$17-N314)),
SMALL(IF((SMALL(OFFSET($B313,,N314-1,,$B$7-N314+1),ROW(INDIRECT("a1:a"&amp;$B$7-N314+1)))=OFFSET($B314,,N314-1))*(MATCH(OFFSET($B314,,N314-1),SMALL(OFFSET($B313,,N314-1,,$B$7-N314+1),ROW(INDIRECT("a1:a"&amp;$B$7-N314+1))),0)=ROW(INDIRECT("a1:a"&amp;$B$7-N314+1))),"",SMALL(OFFSET($B313,,N314-1,,$B$7-N314+1),ROW(INDIRECT("a1:a"&amp;$B$7-N314+1)))),F$17-N314)))</f>
        <v>1</v>
      </c>
      <c r="G314" s="8">
        <f t="array" aca="1" ref="G314" ca="1">IF(OR($A314&gt;$B$9,G$17&gt;$B$7),"",CHOOSE(G$15,IF(O314=99,
IF(SUM(--(TRANSPOSE(LARGE(OFFSET($B313,,G$17,,$B$7-G$17),ROW(INDIRECT("a1:a"&amp;$B$7-G$17))))=OFFSET($B313,,G$17,,$B$7-G$17)))=$B$7-G$17,MIN(IF(G313&gt;=OFFSET($B313,,F$17,,$B$7-F$17),"",OFFSET($B313,,F$17,,$B$7-F$17))),G313),
SMALL(IF((SMALL(OFFSET($B313,,O314-1,,$B$7-O314+1),ROW(INDIRECT("a1:a"&amp;$B$7-O314+1)))=OFFSET($B314,,O314-1))*(MATCH(OFFSET($B314,,O314-1),SMALL(OFFSET($B313,,O314-1,,$B$7-O314+1),ROW(INDIRECT("a1:a"&amp;$B$7-O314+1))),0)=ROW(INDIRECT("a1:a"&amp;$B$7-O314+1))),"",SMALL(OFFSET($B313,,O314-1,,$B$7-O314+1),ROW(INDIRECT("a1:a"&amp;$B$7-O314+1)))),G$17-O314)),
SMALL(IF((SMALL(OFFSET($B313,,O314-1,,$B$7-O314+1),ROW(INDIRECT("a1:a"&amp;$B$7-O314+1)))=OFFSET($B314,,O314-1))*(MATCH(OFFSET($B314,,O314-1),SMALL(OFFSET($B313,,O314-1,,$B$7-O314+1),ROW(INDIRECT("a1:a"&amp;$B$7-O314+1))),0)=ROW(INDIRECT("a1:a"&amp;$B$7-O314+1))),"",SMALL(OFFSET($B313,,O314-1,,$B$7-O314+1),ROW(INDIRECT("a1:a"&amp;$B$7-O314+1)))),G$17-O314)))</f>
        <v>3</v>
      </c>
      <c r="H314" s="8">
        <f t="array" aca="1" ref="H314" ca="1">IF(OR($A314&gt;$B$9,H$17&gt;$B$7),"",CHOOSE(H$15,IF(P314=99,
IF(SUM(--(TRANSPOSE(LARGE(OFFSET($B313,,H$17,,$B$7-H$17),ROW(INDIRECT("a1:a"&amp;$B$7-H$17))))=OFFSET($B313,,H$17,,$B$7-H$17)))=$B$7-H$17,MIN(IF(H313&gt;=OFFSET($B313,,G$17,,$B$7-G$17),"",OFFSET($B313,,G$17,,$B$7-G$17))),H313),
SMALL(IF((SMALL(OFFSET($B313,,P314-1,,$B$7-P314+1),ROW(INDIRECT("a1:a"&amp;$B$7-P314+1)))=OFFSET($B314,,P314-1))*(MATCH(OFFSET($B314,,P314-1),SMALL(OFFSET($B313,,P314-1,,$B$7-P314+1),ROW(INDIRECT("a1:a"&amp;$B$7-P314+1))),0)=ROW(INDIRECT("a1:a"&amp;$B$7-P314+1))),"",SMALL(OFFSET($B313,,P314-1,,$B$7-P314+1),ROW(INDIRECT("a1:a"&amp;$B$7-P314+1)))),H$17-P314)),
SMALL(IF((SMALL(OFFSET($B313,,P314-1,,$B$7-P314+1),ROW(INDIRECT("a1:a"&amp;$B$7-P314+1)))=OFFSET($B314,,P314-1))*(MATCH(OFFSET($B314,,P314-1),SMALL(OFFSET($B313,,P314-1,,$B$7-P314+1),ROW(INDIRECT("a1:a"&amp;$B$7-P314+1))),0)=ROW(INDIRECT("a1:a"&amp;$B$7-P314+1))),"",SMALL(OFFSET($B313,,P314-1,,$B$7-P314+1),ROW(INDIRECT("a1:a"&amp;$B$7-P314+1)))),H$17-P314)))</f>
        <v>1</v>
      </c>
      <c r="I314" s="44">
        <f t="array" aca="1" ref="I314" ca="1">IF(OR($A314&gt;$B$9,I$17&gt;$B$7),"",CHOOSE(I$15,IF(Q314=99,
IF(SUM(--(TRANSPOSE(LARGE(OFFSET($B313,,I$17,,$B$7-I$17),ROW(INDIRECT("a1:a"&amp;$B$7-I$17))))=OFFSET($B313,,I$17,,$B$7-I$17)))=$B$7-I$17,MIN(IF(I313&gt;=OFFSET($B313,,H$17,,$B$7-H$17),"",OFFSET($B313,,H$17,,$B$7-H$17))),I313),
SMALL(IF((SMALL(OFFSET($B313,,Q314-1,,$B$7-Q314+1),ROW(INDIRECT("a1:a"&amp;$B$7-Q314+1)))=OFFSET($B314,,Q314-1))*(MATCH(OFFSET($B314,,Q314-1),SMALL(OFFSET($B313,,Q314-1,,$B$7-Q314+1),ROW(INDIRECT("a1:a"&amp;$B$7-Q314+1))),0)=ROW(INDIRECT("a1:a"&amp;$B$7-Q314+1))),"",SMALL(OFFSET($B313,,Q314-1,,$B$7-Q314+1),ROW(INDIRECT("a1:a"&amp;$B$7-Q314+1)))),I$17-Q314)),
SMALL(IF((SMALL(OFFSET($B313,,Q314-1,,$B$7-Q314+1),ROW(INDIRECT("a1:a"&amp;$B$7-Q314+1)))=OFFSET($B314,,Q314-1))*(MATCH(OFFSET($B314,,Q314-1),SMALL(OFFSET($B313,,Q314-1,,$B$7-Q314+1),ROW(INDIRECT("a1:a"&amp;$B$7-Q314+1))),0)=ROW(INDIRECT("a1:a"&amp;$B$7-Q314+1))),"",SMALL(OFFSET($B313,,Q314-1,,$B$7-Q314+1),ROW(INDIRECT("a1:a"&amp;$B$7-Q314+1)))),I$17-Q314)))</f>
        <v>4</v>
      </c>
      <c r="J314" s="13"/>
      <c r="K314" s="26">
        <f t="array" aca="1" ref="K314" ca="1">MIN(IF($B314:B314&gt;$B313:B313,COLUMN($B$18:B313)-COLUMN($B$18)+1,99))</f>
        <v>99</v>
      </c>
      <c r="L314" s="26">
        <f t="array" aca="1" ref="L314" ca="1">MIN(IF($B314:C314&gt;$B313:C313,COLUMN($B$18:C313)-COLUMN($B$18)+1,99))</f>
        <v>99</v>
      </c>
      <c r="M314" s="26">
        <f t="array" aca="1" ref="M314" ca="1">MIN(IF($B314:D314&gt;$B313:D313,COLUMN($B$18:D313)-COLUMN($B$18)+1,99))</f>
        <v>99</v>
      </c>
      <c r="N314" s="26">
        <f t="array" aca="1" ref="N314" ca="1">MIN(IF($B314:E314&gt;$B313:E313,COLUMN($B$18:E313)-COLUMN($B$18)+1,99))</f>
        <v>99</v>
      </c>
      <c r="O314" s="26">
        <f t="array" aca="1" ref="O314" ca="1">MIN(IF($B314:F314&gt;$B313:F313,COLUMN($B$18:F313)-COLUMN($B$18)+1,99))</f>
        <v>99</v>
      </c>
      <c r="P314" s="26">
        <f t="array" aca="1" ref="P314" ca="1">MIN(IF($B314:G314&gt;$B313:G313,COLUMN($B$18:G313)-COLUMN($B$18)+1,99))</f>
        <v>6</v>
      </c>
      <c r="Q314" s="48">
        <f t="array" aca="1" ref="Q314" ca="1">MIN(IF($B314:H314&gt;$B313:H313,COLUMN($B$18:H313)-COLUMN($B$18)+1,99))</f>
        <v>6</v>
      </c>
      <c r="AC314" s="4"/>
    </row>
    <row r="315" spans="1:29" ht="12.75" x14ac:dyDescent="0.2">
      <c r="A315" s="10">
        <v>298</v>
      </c>
      <c r="B315" s="8">
        <f t="array" aca="1" ref="B315" ca="1">IF(A315&gt;$B$9,"",IF(SUM(--(TRANSPOSE(LARGE(OFFSET($B314,,B$17,,$B$7-B$17),ROW(INDIRECT("a1:a"&amp;$B$7-B$17))))=OFFSET($B314,,B$17,,$B$7-B$17)))=$B$7-B$17,OFFSET($B$12,,MATCH(B314,$B$12:$H$12,FALSE)),B314))</f>
        <v>1</v>
      </c>
      <c r="C315" s="8">
        <f t="array" aca="1" ref="C315" ca="1">IF(OR($A315&gt;$B$9,C$17&gt;$B$7),"",CHOOSE(C$15,IF(K315=99,
IF(SUM(--(TRANSPOSE(LARGE(OFFSET($B314,,C$17,,$B$7-C$17),ROW(INDIRECT("a1:a"&amp;$B$7-C$17))))=OFFSET($B314,,C$17,,$B$7-C$17)))=$B$7-C$17,MIN(IF(C314&gt;=OFFSET($B314,,B$17,,$B$7-B$17),"",OFFSET($B314,,B$17,,$B$7-B$17))),C314),
SMALL(IF((SMALL(OFFSET($B314,,K315-1,,$B$7-K315+1),ROW(INDIRECT("a1:a"&amp;$B$7-K315+1)))=OFFSET($B315,,K315-1))*(MATCH(OFFSET($B315,,K315-1),SMALL(OFFSET($B314,,K315-1,,$B$7-K315+1),ROW(INDIRECT("a1:a"&amp;$B$7-K315+1))),0)=ROW(INDIRECT("a1:a"&amp;$B$7-K315+1))),"",SMALL(OFFSET($B314,,K315-1,,$B$7-K315+1),ROW(INDIRECT("a1:a"&amp;$B$7-K315+1)))),C$17-K315)),
SMALL(IF((SMALL(OFFSET($B314,,K315-1,,$B$7-K315+1),ROW(INDIRECT("a1:a"&amp;$B$7-K315+1)))=OFFSET($B315,,K315-1))*(MATCH(OFFSET($B315,,K315-1),SMALL(OFFSET($B314,,K315-1,,$B$7-K315+1),ROW(INDIRECT("a1:a"&amp;$B$7-K315+1))),0)=ROW(INDIRECT("a1:a"&amp;$B$7-K315+1))),"",SMALL(OFFSET($B314,,K315-1,,$B$7-K315+1),ROW(INDIRECT("a1:a"&amp;$B$7-K315+1)))),C$17-K315)))</f>
        <v>2</v>
      </c>
      <c r="D315" s="8">
        <f t="array" aca="1" ref="D315" ca="1">IF(OR($A315&gt;$B$9,D$17&gt;$B$7),"",CHOOSE(D$15,IF(L315=99,
IF(SUM(--(TRANSPOSE(LARGE(OFFSET($B314,,D$17,,$B$7-D$17),ROW(INDIRECT("a1:a"&amp;$B$7-D$17))))=OFFSET($B314,,D$17,,$B$7-D$17)))=$B$7-D$17,MIN(IF(D314&gt;=OFFSET($B314,,C$17,,$B$7-C$17),"",OFFSET($B314,,C$17,,$B$7-C$17))),D314),
SMALL(IF((SMALL(OFFSET($B314,,L315-1,,$B$7-L315+1),ROW(INDIRECT("a1:a"&amp;$B$7-L315+1)))=OFFSET($B315,,L315-1))*(MATCH(OFFSET($B315,,L315-1),SMALL(OFFSET($B314,,L315-1,,$B$7-L315+1),ROW(INDIRECT("a1:a"&amp;$B$7-L315+1))),0)=ROW(INDIRECT("a1:a"&amp;$B$7-L315+1))),"",SMALL(OFFSET($B314,,L315-1,,$B$7-L315+1),ROW(INDIRECT("a1:a"&amp;$B$7-L315+1)))),D$17-L315)),
SMALL(IF((SMALL(OFFSET($B314,,L315-1,,$B$7-L315+1),ROW(INDIRECT("a1:a"&amp;$B$7-L315+1)))=OFFSET($B315,,L315-1))*(MATCH(OFFSET($B315,,L315-1),SMALL(OFFSET($B314,,L315-1,,$B$7-L315+1),ROW(INDIRECT("a1:a"&amp;$B$7-L315+1))),0)=ROW(INDIRECT("a1:a"&amp;$B$7-L315+1))),"",SMALL(OFFSET($B314,,L315-1,,$B$7-L315+1),ROW(INDIRECT("a1:a"&amp;$B$7-L315+1)))),D$17-L315)))</f>
        <v>3</v>
      </c>
      <c r="E315" s="8">
        <f t="array" aca="1" ref="E315" ca="1">IF(OR($A315&gt;$B$9,E$17&gt;$B$7),"",CHOOSE(E$15,IF(M315=99,
IF(SUM(--(TRANSPOSE(LARGE(OFFSET($B314,,E$17,,$B$7-E$17),ROW(INDIRECT("a1:a"&amp;$B$7-E$17))))=OFFSET($B314,,E$17,,$B$7-E$17)))=$B$7-E$17,MIN(IF(E314&gt;=OFFSET($B314,,D$17,,$B$7-D$17),"",OFFSET($B314,,D$17,,$B$7-D$17))),E314),
SMALL(IF((SMALL(OFFSET($B314,,M315-1,,$B$7-M315+1),ROW(INDIRECT("a1:a"&amp;$B$7-M315+1)))=OFFSET($B315,,M315-1))*(MATCH(OFFSET($B315,,M315-1),SMALL(OFFSET($B314,,M315-1,,$B$7-M315+1),ROW(INDIRECT("a1:a"&amp;$B$7-M315+1))),0)=ROW(INDIRECT("a1:a"&amp;$B$7-M315+1))),"",SMALL(OFFSET($B314,,M315-1,,$B$7-M315+1),ROW(INDIRECT("a1:a"&amp;$B$7-M315+1)))),E$17-M315)),
SMALL(IF((SMALL(OFFSET($B314,,M315-1,,$B$7-M315+1),ROW(INDIRECT("a1:a"&amp;$B$7-M315+1)))=OFFSET($B315,,M315-1))*(MATCH(OFFSET($B315,,M315-1),SMALL(OFFSET($B314,,M315-1,,$B$7-M315+1),ROW(INDIRECT("a1:a"&amp;$B$7-M315+1))),0)=ROW(INDIRECT("a1:a"&amp;$B$7-M315+1))),"",SMALL(OFFSET($B314,,M315-1,,$B$7-M315+1),ROW(INDIRECT("a1:a"&amp;$B$7-M315+1)))),E$17-M315)))</f>
        <v>2</v>
      </c>
      <c r="F315" s="8">
        <f t="array" aca="1" ref="F315" ca="1">IF(OR($A315&gt;$B$9,F$17&gt;$B$7),"",CHOOSE(F$15,IF(N315=99,
IF(SUM(--(TRANSPOSE(LARGE(OFFSET($B314,,F$17,,$B$7-F$17),ROW(INDIRECT("a1:a"&amp;$B$7-F$17))))=OFFSET($B314,,F$17,,$B$7-F$17)))=$B$7-F$17,MIN(IF(F314&gt;=OFFSET($B314,,E$17,,$B$7-E$17),"",OFFSET($B314,,E$17,,$B$7-E$17))),F314),
SMALL(IF((SMALL(OFFSET($B314,,N315-1,,$B$7-N315+1),ROW(INDIRECT("a1:a"&amp;$B$7-N315+1)))=OFFSET($B315,,N315-1))*(MATCH(OFFSET($B315,,N315-1),SMALL(OFFSET($B314,,N315-1,,$B$7-N315+1),ROW(INDIRECT("a1:a"&amp;$B$7-N315+1))),0)=ROW(INDIRECT("a1:a"&amp;$B$7-N315+1))),"",SMALL(OFFSET($B314,,N315-1,,$B$7-N315+1),ROW(INDIRECT("a1:a"&amp;$B$7-N315+1)))),F$17-N315)),
SMALL(IF((SMALL(OFFSET($B314,,N315-1,,$B$7-N315+1),ROW(INDIRECT("a1:a"&amp;$B$7-N315+1)))=OFFSET($B315,,N315-1))*(MATCH(OFFSET($B315,,N315-1),SMALL(OFFSET($B314,,N315-1,,$B$7-N315+1),ROW(INDIRECT("a1:a"&amp;$B$7-N315+1))),0)=ROW(INDIRECT("a1:a"&amp;$B$7-N315+1))),"",SMALL(OFFSET($B314,,N315-1,,$B$7-N315+1),ROW(INDIRECT("a1:a"&amp;$B$7-N315+1)))),F$17-N315)))</f>
        <v>1</v>
      </c>
      <c r="G315" s="8">
        <f t="array" aca="1" ref="G315" ca="1">IF(OR($A315&gt;$B$9,G$17&gt;$B$7),"",CHOOSE(G$15,IF(O315=99,
IF(SUM(--(TRANSPOSE(LARGE(OFFSET($B314,,G$17,,$B$7-G$17),ROW(INDIRECT("a1:a"&amp;$B$7-G$17))))=OFFSET($B314,,G$17,,$B$7-G$17)))=$B$7-G$17,MIN(IF(G314&gt;=OFFSET($B314,,F$17,,$B$7-F$17),"",OFFSET($B314,,F$17,,$B$7-F$17))),G314),
SMALL(IF((SMALL(OFFSET($B314,,O315-1,,$B$7-O315+1),ROW(INDIRECT("a1:a"&amp;$B$7-O315+1)))=OFFSET($B315,,O315-1))*(MATCH(OFFSET($B315,,O315-1),SMALL(OFFSET($B314,,O315-1,,$B$7-O315+1),ROW(INDIRECT("a1:a"&amp;$B$7-O315+1))),0)=ROW(INDIRECT("a1:a"&amp;$B$7-O315+1))),"",SMALL(OFFSET($B314,,O315-1,,$B$7-O315+1),ROW(INDIRECT("a1:a"&amp;$B$7-O315+1)))),G$17-O315)),
SMALL(IF((SMALL(OFFSET($B314,,O315-1,,$B$7-O315+1),ROW(INDIRECT("a1:a"&amp;$B$7-O315+1)))=OFFSET($B315,,O315-1))*(MATCH(OFFSET($B315,,O315-1),SMALL(OFFSET($B314,,O315-1,,$B$7-O315+1),ROW(INDIRECT("a1:a"&amp;$B$7-O315+1))),0)=ROW(INDIRECT("a1:a"&amp;$B$7-O315+1))),"",SMALL(OFFSET($B314,,O315-1,,$B$7-O315+1),ROW(INDIRECT("a1:a"&amp;$B$7-O315+1)))),G$17-O315)))</f>
        <v>3</v>
      </c>
      <c r="H315" s="8">
        <f t="array" aca="1" ref="H315" ca="1">IF(OR($A315&gt;$B$9,H$17&gt;$B$7),"",CHOOSE(H$15,IF(P315=99,
IF(SUM(--(TRANSPOSE(LARGE(OFFSET($B314,,H$17,,$B$7-H$17),ROW(INDIRECT("a1:a"&amp;$B$7-H$17))))=OFFSET($B314,,H$17,,$B$7-H$17)))=$B$7-H$17,MIN(IF(H314&gt;=OFFSET($B314,,G$17,,$B$7-G$17),"",OFFSET($B314,,G$17,,$B$7-G$17))),H314),
SMALL(IF((SMALL(OFFSET($B314,,P315-1,,$B$7-P315+1),ROW(INDIRECT("a1:a"&amp;$B$7-P315+1)))=OFFSET($B315,,P315-1))*(MATCH(OFFSET($B315,,P315-1),SMALL(OFFSET($B314,,P315-1,,$B$7-P315+1),ROW(INDIRECT("a1:a"&amp;$B$7-P315+1))),0)=ROW(INDIRECT("a1:a"&amp;$B$7-P315+1))),"",SMALL(OFFSET($B314,,P315-1,,$B$7-P315+1),ROW(INDIRECT("a1:a"&amp;$B$7-P315+1)))),H$17-P315)),
SMALL(IF((SMALL(OFFSET($B314,,P315-1,,$B$7-P315+1),ROW(INDIRECT("a1:a"&amp;$B$7-P315+1)))=OFFSET($B315,,P315-1))*(MATCH(OFFSET($B315,,P315-1),SMALL(OFFSET($B314,,P315-1,,$B$7-P315+1),ROW(INDIRECT("a1:a"&amp;$B$7-P315+1))),0)=ROW(INDIRECT("a1:a"&amp;$B$7-P315+1))),"",SMALL(OFFSET($B314,,P315-1,,$B$7-P315+1),ROW(INDIRECT("a1:a"&amp;$B$7-P315+1)))),H$17-P315)))</f>
        <v>4</v>
      </c>
      <c r="I315" s="44">
        <f t="array" aca="1" ref="I315" ca="1">IF(OR($A315&gt;$B$9,I$17&gt;$B$7),"",CHOOSE(I$15,IF(Q315=99,
IF(SUM(--(TRANSPOSE(LARGE(OFFSET($B314,,I$17,,$B$7-I$17),ROW(INDIRECT("a1:a"&amp;$B$7-I$17))))=OFFSET($B314,,I$17,,$B$7-I$17)))=$B$7-I$17,MIN(IF(I314&gt;=OFFSET($B314,,H$17,,$B$7-H$17),"",OFFSET($B314,,H$17,,$B$7-H$17))),I314),
SMALL(IF((SMALL(OFFSET($B314,,Q315-1,,$B$7-Q315+1),ROW(INDIRECT("a1:a"&amp;$B$7-Q315+1)))=OFFSET($B315,,Q315-1))*(MATCH(OFFSET($B315,,Q315-1),SMALL(OFFSET($B314,,Q315-1,,$B$7-Q315+1),ROW(INDIRECT("a1:a"&amp;$B$7-Q315+1))),0)=ROW(INDIRECT("a1:a"&amp;$B$7-Q315+1))),"",SMALL(OFFSET($B314,,Q315-1,,$B$7-Q315+1),ROW(INDIRECT("a1:a"&amp;$B$7-Q315+1)))),I$17-Q315)),
SMALL(IF((SMALL(OFFSET($B314,,Q315-1,,$B$7-Q315+1),ROW(INDIRECT("a1:a"&amp;$B$7-Q315+1)))=OFFSET($B315,,Q315-1))*(MATCH(OFFSET($B315,,Q315-1),SMALL(OFFSET($B314,,Q315-1,,$B$7-Q315+1),ROW(INDIRECT("a1:a"&amp;$B$7-Q315+1))),0)=ROW(INDIRECT("a1:a"&amp;$B$7-Q315+1))),"",SMALL(OFFSET($B314,,Q315-1,,$B$7-Q315+1),ROW(INDIRECT("a1:a"&amp;$B$7-Q315+1)))),I$17-Q315)))</f>
        <v>1</v>
      </c>
      <c r="J315" s="13"/>
      <c r="K315" s="26">
        <f t="array" aca="1" ref="K315" ca="1">MIN(IF($B315:B315&gt;$B314:B314,COLUMN($B$18:B314)-COLUMN($B$18)+1,99))</f>
        <v>99</v>
      </c>
      <c r="L315" s="26">
        <f t="array" aca="1" ref="L315" ca="1">MIN(IF($B315:C315&gt;$B314:C314,COLUMN($B$18:C314)-COLUMN($B$18)+1,99))</f>
        <v>99</v>
      </c>
      <c r="M315" s="26">
        <f t="array" aca="1" ref="M315" ca="1">MIN(IF($B315:D315&gt;$B314:D314,COLUMN($B$18:D314)-COLUMN($B$18)+1,99))</f>
        <v>99</v>
      </c>
      <c r="N315" s="26">
        <f t="array" aca="1" ref="N315" ca="1">MIN(IF($B315:E315&gt;$B314:E314,COLUMN($B$18:E314)-COLUMN($B$18)+1,99))</f>
        <v>99</v>
      </c>
      <c r="O315" s="26">
        <f t="array" aca="1" ref="O315" ca="1">MIN(IF($B315:F315&gt;$B314:F314,COLUMN($B$18:F314)-COLUMN($B$18)+1,99))</f>
        <v>99</v>
      </c>
      <c r="P315" s="26">
        <f t="array" aca="1" ref="P315" ca="1">MIN(IF($B315:G315&gt;$B314:G314,COLUMN($B$18:G314)-COLUMN($B$18)+1,99))</f>
        <v>99</v>
      </c>
      <c r="Q315" s="48">
        <f t="array" aca="1" ref="Q315" ca="1">MIN(IF($B315:H315&gt;$B314:H314,COLUMN($B$18:H314)-COLUMN($B$18)+1,99))</f>
        <v>7</v>
      </c>
      <c r="AC315" s="4"/>
    </row>
    <row r="316" spans="1:29" ht="12.75" x14ac:dyDescent="0.2">
      <c r="A316" s="10">
        <v>299</v>
      </c>
      <c r="B316" s="8">
        <f t="array" aca="1" ref="B316" ca="1">IF(A316&gt;$B$9,"",IF(SUM(--(TRANSPOSE(LARGE(OFFSET($B315,,B$17,,$B$7-B$17),ROW(INDIRECT("a1:a"&amp;$B$7-B$17))))=OFFSET($B315,,B$17,,$B$7-B$17)))=$B$7-B$17,OFFSET($B$12,,MATCH(B315,$B$12:$H$12,FALSE)),B315))</f>
        <v>1</v>
      </c>
      <c r="C316" s="8">
        <f t="array" aca="1" ref="C316" ca="1">IF(OR($A316&gt;$B$9,C$17&gt;$B$7),"",CHOOSE(C$15,IF(K316=99,
IF(SUM(--(TRANSPOSE(LARGE(OFFSET($B315,,C$17,,$B$7-C$17),ROW(INDIRECT("a1:a"&amp;$B$7-C$17))))=OFFSET($B315,,C$17,,$B$7-C$17)))=$B$7-C$17,MIN(IF(C315&gt;=OFFSET($B315,,B$17,,$B$7-B$17),"",OFFSET($B315,,B$17,,$B$7-B$17))),C315),
SMALL(IF((SMALL(OFFSET($B315,,K316-1,,$B$7-K316+1),ROW(INDIRECT("a1:a"&amp;$B$7-K316+1)))=OFFSET($B316,,K316-1))*(MATCH(OFFSET($B316,,K316-1),SMALL(OFFSET($B315,,K316-1,,$B$7-K316+1),ROW(INDIRECT("a1:a"&amp;$B$7-K316+1))),0)=ROW(INDIRECT("a1:a"&amp;$B$7-K316+1))),"",SMALL(OFFSET($B315,,K316-1,,$B$7-K316+1),ROW(INDIRECT("a1:a"&amp;$B$7-K316+1)))),C$17-K316)),
SMALL(IF((SMALL(OFFSET($B315,,K316-1,,$B$7-K316+1),ROW(INDIRECT("a1:a"&amp;$B$7-K316+1)))=OFFSET($B316,,K316-1))*(MATCH(OFFSET($B316,,K316-1),SMALL(OFFSET($B315,,K316-1,,$B$7-K316+1),ROW(INDIRECT("a1:a"&amp;$B$7-K316+1))),0)=ROW(INDIRECT("a1:a"&amp;$B$7-K316+1))),"",SMALL(OFFSET($B315,,K316-1,,$B$7-K316+1),ROW(INDIRECT("a1:a"&amp;$B$7-K316+1)))),C$17-K316)))</f>
        <v>2</v>
      </c>
      <c r="D316" s="8">
        <f t="array" aca="1" ref="D316" ca="1">IF(OR($A316&gt;$B$9,D$17&gt;$B$7),"",CHOOSE(D$15,IF(L316=99,
IF(SUM(--(TRANSPOSE(LARGE(OFFSET($B315,,D$17,,$B$7-D$17),ROW(INDIRECT("a1:a"&amp;$B$7-D$17))))=OFFSET($B315,,D$17,,$B$7-D$17)))=$B$7-D$17,MIN(IF(D315&gt;=OFFSET($B315,,C$17,,$B$7-C$17),"",OFFSET($B315,,C$17,,$B$7-C$17))),D315),
SMALL(IF((SMALL(OFFSET($B315,,L316-1,,$B$7-L316+1),ROW(INDIRECT("a1:a"&amp;$B$7-L316+1)))=OFFSET($B316,,L316-1))*(MATCH(OFFSET($B316,,L316-1),SMALL(OFFSET($B315,,L316-1,,$B$7-L316+1),ROW(INDIRECT("a1:a"&amp;$B$7-L316+1))),0)=ROW(INDIRECT("a1:a"&amp;$B$7-L316+1))),"",SMALL(OFFSET($B315,,L316-1,,$B$7-L316+1),ROW(INDIRECT("a1:a"&amp;$B$7-L316+1)))),D$17-L316)),
SMALL(IF((SMALL(OFFSET($B315,,L316-1,,$B$7-L316+1),ROW(INDIRECT("a1:a"&amp;$B$7-L316+1)))=OFFSET($B316,,L316-1))*(MATCH(OFFSET($B316,,L316-1),SMALL(OFFSET($B315,,L316-1,,$B$7-L316+1),ROW(INDIRECT("a1:a"&amp;$B$7-L316+1))),0)=ROW(INDIRECT("a1:a"&amp;$B$7-L316+1))),"",SMALL(OFFSET($B315,,L316-1,,$B$7-L316+1),ROW(INDIRECT("a1:a"&amp;$B$7-L316+1)))),D$17-L316)))</f>
        <v>3</v>
      </c>
      <c r="E316" s="8">
        <f t="array" aca="1" ref="E316" ca="1">IF(OR($A316&gt;$B$9,E$17&gt;$B$7),"",CHOOSE(E$15,IF(M316=99,
IF(SUM(--(TRANSPOSE(LARGE(OFFSET($B315,,E$17,,$B$7-E$17),ROW(INDIRECT("a1:a"&amp;$B$7-E$17))))=OFFSET($B315,,E$17,,$B$7-E$17)))=$B$7-E$17,MIN(IF(E315&gt;=OFFSET($B315,,D$17,,$B$7-D$17),"",OFFSET($B315,,D$17,,$B$7-D$17))),E315),
SMALL(IF((SMALL(OFFSET($B315,,M316-1,,$B$7-M316+1),ROW(INDIRECT("a1:a"&amp;$B$7-M316+1)))=OFFSET($B316,,M316-1))*(MATCH(OFFSET($B316,,M316-1),SMALL(OFFSET($B315,,M316-1,,$B$7-M316+1),ROW(INDIRECT("a1:a"&amp;$B$7-M316+1))),0)=ROW(INDIRECT("a1:a"&amp;$B$7-M316+1))),"",SMALL(OFFSET($B315,,M316-1,,$B$7-M316+1),ROW(INDIRECT("a1:a"&amp;$B$7-M316+1)))),E$17-M316)),
SMALL(IF((SMALL(OFFSET($B315,,M316-1,,$B$7-M316+1),ROW(INDIRECT("a1:a"&amp;$B$7-M316+1)))=OFFSET($B316,,M316-1))*(MATCH(OFFSET($B316,,M316-1),SMALL(OFFSET($B315,,M316-1,,$B$7-M316+1),ROW(INDIRECT("a1:a"&amp;$B$7-M316+1))),0)=ROW(INDIRECT("a1:a"&amp;$B$7-M316+1))),"",SMALL(OFFSET($B315,,M316-1,,$B$7-M316+1),ROW(INDIRECT("a1:a"&amp;$B$7-M316+1)))),E$17-M316)))</f>
        <v>2</v>
      </c>
      <c r="F316" s="8">
        <f t="array" aca="1" ref="F316" ca="1">IF(OR($A316&gt;$B$9,F$17&gt;$B$7),"",CHOOSE(F$15,IF(N316=99,
IF(SUM(--(TRANSPOSE(LARGE(OFFSET($B315,,F$17,,$B$7-F$17),ROW(INDIRECT("a1:a"&amp;$B$7-F$17))))=OFFSET($B315,,F$17,,$B$7-F$17)))=$B$7-F$17,MIN(IF(F315&gt;=OFFSET($B315,,E$17,,$B$7-E$17),"",OFFSET($B315,,E$17,,$B$7-E$17))),F315),
SMALL(IF((SMALL(OFFSET($B315,,N316-1,,$B$7-N316+1),ROW(INDIRECT("a1:a"&amp;$B$7-N316+1)))=OFFSET($B316,,N316-1))*(MATCH(OFFSET($B316,,N316-1),SMALL(OFFSET($B315,,N316-1,,$B$7-N316+1),ROW(INDIRECT("a1:a"&amp;$B$7-N316+1))),0)=ROW(INDIRECT("a1:a"&amp;$B$7-N316+1))),"",SMALL(OFFSET($B315,,N316-1,,$B$7-N316+1),ROW(INDIRECT("a1:a"&amp;$B$7-N316+1)))),F$17-N316)),
SMALL(IF((SMALL(OFFSET($B315,,N316-1,,$B$7-N316+1),ROW(INDIRECT("a1:a"&amp;$B$7-N316+1)))=OFFSET($B316,,N316-1))*(MATCH(OFFSET($B316,,N316-1),SMALL(OFFSET($B315,,N316-1,,$B$7-N316+1),ROW(INDIRECT("a1:a"&amp;$B$7-N316+1))),0)=ROW(INDIRECT("a1:a"&amp;$B$7-N316+1))),"",SMALL(OFFSET($B315,,N316-1,,$B$7-N316+1),ROW(INDIRECT("a1:a"&amp;$B$7-N316+1)))),F$17-N316)))</f>
        <v>1</v>
      </c>
      <c r="G316" s="8">
        <f t="array" aca="1" ref="G316" ca="1">IF(OR($A316&gt;$B$9,G$17&gt;$B$7),"",CHOOSE(G$15,IF(O316=99,
IF(SUM(--(TRANSPOSE(LARGE(OFFSET($B315,,G$17,,$B$7-G$17),ROW(INDIRECT("a1:a"&amp;$B$7-G$17))))=OFFSET($B315,,G$17,,$B$7-G$17)))=$B$7-G$17,MIN(IF(G315&gt;=OFFSET($B315,,F$17,,$B$7-F$17),"",OFFSET($B315,,F$17,,$B$7-F$17))),G315),
SMALL(IF((SMALL(OFFSET($B315,,O316-1,,$B$7-O316+1),ROW(INDIRECT("a1:a"&amp;$B$7-O316+1)))=OFFSET($B316,,O316-1))*(MATCH(OFFSET($B316,,O316-1),SMALL(OFFSET($B315,,O316-1,,$B$7-O316+1),ROW(INDIRECT("a1:a"&amp;$B$7-O316+1))),0)=ROW(INDIRECT("a1:a"&amp;$B$7-O316+1))),"",SMALL(OFFSET($B315,,O316-1,,$B$7-O316+1),ROW(INDIRECT("a1:a"&amp;$B$7-O316+1)))),G$17-O316)),
SMALL(IF((SMALL(OFFSET($B315,,O316-1,,$B$7-O316+1),ROW(INDIRECT("a1:a"&amp;$B$7-O316+1)))=OFFSET($B316,,O316-1))*(MATCH(OFFSET($B316,,O316-1),SMALL(OFFSET($B315,,O316-1,,$B$7-O316+1),ROW(INDIRECT("a1:a"&amp;$B$7-O316+1))),0)=ROW(INDIRECT("a1:a"&amp;$B$7-O316+1))),"",SMALL(OFFSET($B315,,O316-1,,$B$7-O316+1),ROW(INDIRECT("a1:a"&amp;$B$7-O316+1)))),G$17-O316)))</f>
        <v>4</v>
      </c>
      <c r="H316" s="8">
        <f t="array" aca="1" ref="H316" ca="1">IF(OR($A316&gt;$B$9,H$17&gt;$B$7),"",CHOOSE(H$15,IF(P316=99,
IF(SUM(--(TRANSPOSE(LARGE(OFFSET($B315,,H$17,,$B$7-H$17),ROW(INDIRECT("a1:a"&amp;$B$7-H$17))))=OFFSET($B315,,H$17,,$B$7-H$17)))=$B$7-H$17,MIN(IF(H315&gt;=OFFSET($B315,,G$17,,$B$7-G$17),"",OFFSET($B315,,G$17,,$B$7-G$17))),H315),
SMALL(IF((SMALL(OFFSET($B315,,P316-1,,$B$7-P316+1),ROW(INDIRECT("a1:a"&amp;$B$7-P316+1)))=OFFSET($B316,,P316-1))*(MATCH(OFFSET($B316,,P316-1),SMALL(OFFSET($B315,,P316-1,,$B$7-P316+1),ROW(INDIRECT("a1:a"&amp;$B$7-P316+1))),0)=ROW(INDIRECT("a1:a"&amp;$B$7-P316+1))),"",SMALL(OFFSET($B315,,P316-1,,$B$7-P316+1),ROW(INDIRECT("a1:a"&amp;$B$7-P316+1)))),H$17-P316)),
SMALL(IF((SMALL(OFFSET($B315,,P316-1,,$B$7-P316+1),ROW(INDIRECT("a1:a"&amp;$B$7-P316+1)))=OFFSET($B316,,P316-1))*(MATCH(OFFSET($B316,,P316-1),SMALL(OFFSET($B315,,P316-1,,$B$7-P316+1),ROW(INDIRECT("a1:a"&amp;$B$7-P316+1))),0)=ROW(INDIRECT("a1:a"&amp;$B$7-P316+1))),"",SMALL(OFFSET($B315,,P316-1,,$B$7-P316+1),ROW(INDIRECT("a1:a"&amp;$B$7-P316+1)))),H$17-P316)))</f>
        <v>1</v>
      </c>
      <c r="I316" s="44">
        <f t="array" aca="1" ref="I316" ca="1">IF(OR($A316&gt;$B$9,I$17&gt;$B$7),"",CHOOSE(I$15,IF(Q316=99,
IF(SUM(--(TRANSPOSE(LARGE(OFFSET($B315,,I$17,,$B$7-I$17),ROW(INDIRECT("a1:a"&amp;$B$7-I$17))))=OFFSET($B315,,I$17,,$B$7-I$17)))=$B$7-I$17,MIN(IF(I315&gt;=OFFSET($B315,,H$17,,$B$7-H$17),"",OFFSET($B315,,H$17,,$B$7-H$17))),I315),
SMALL(IF((SMALL(OFFSET($B315,,Q316-1,,$B$7-Q316+1),ROW(INDIRECT("a1:a"&amp;$B$7-Q316+1)))=OFFSET($B316,,Q316-1))*(MATCH(OFFSET($B316,,Q316-1),SMALL(OFFSET($B315,,Q316-1,,$B$7-Q316+1),ROW(INDIRECT("a1:a"&amp;$B$7-Q316+1))),0)=ROW(INDIRECT("a1:a"&amp;$B$7-Q316+1))),"",SMALL(OFFSET($B315,,Q316-1,,$B$7-Q316+1),ROW(INDIRECT("a1:a"&amp;$B$7-Q316+1)))),I$17-Q316)),
SMALL(IF((SMALL(OFFSET($B315,,Q316-1,,$B$7-Q316+1),ROW(INDIRECT("a1:a"&amp;$B$7-Q316+1)))=OFFSET($B316,,Q316-1))*(MATCH(OFFSET($B316,,Q316-1),SMALL(OFFSET($B315,,Q316-1,,$B$7-Q316+1),ROW(INDIRECT("a1:a"&amp;$B$7-Q316+1))),0)=ROW(INDIRECT("a1:a"&amp;$B$7-Q316+1))),"",SMALL(OFFSET($B315,,Q316-1,,$B$7-Q316+1),ROW(INDIRECT("a1:a"&amp;$B$7-Q316+1)))),I$17-Q316)))</f>
        <v>3</v>
      </c>
      <c r="J316" s="13"/>
      <c r="K316" s="26">
        <f t="array" aca="1" ref="K316" ca="1">MIN(IF($B316:B316&gt;$B315:B315,COLUMN($B$18:B315)-COLUMN($B$18)+1,99))</f>
        <v>99</v>
      </c>
      <c r="L316" s="26">
        <f t="array" aca="1" ref="L316" ca="1">MIN(IF($B316:C316&gt;$B315:C315,COLUMN($B$18:C315)-COLUMN($B$18)+1,99))</f>
        <v>99</v>
      </c>
      <c r="M316" s="26">
        <f t="array" aca="1" ref="M316" ca="1">MIN(IF($B316:D316&gt;$B315:D315,COLUMN($B$18:D315)-COLUMN($B$18)+1,99))</f>
        <v>99</v>
      </c>
      <c r="N316" s="26">
        <f t="array" aca="1" ref="N316" ca="1">MIN(IF($B316:E316&gt;$B315:E315,COLUMN($B$18:E315)-COLUMN($B$18)+1,99))</f>
        <v>99</v>
      </c>
      <c r="O316" s="26">
        <f t="array" aca="1" ref="O316" ca="1">MIN(IF($B316:F316&gt;$B315:F315,COLUMN($B$18:F315)-COLUMN($B$18)+1,99))</f>
        <v>99</v>
      </c>
      <c r="P316" s="26">
        <f t="array" aca="1" ref="P316" ca="1">MIN(IF($B316:G316&gt;$B315:G315,COLUMN($B$18:G315)-COLUMN($B$18)+1,99))</f>
        <v>6</v>
      </c>
      <c r="Q316" s="48">
        <f t="array" aca="1" ref="Q316" ca="1">MIN(IF($B316:H316&gt;$B315:H315,COLUMN($B$18:H315)-COLUMN($B$18)+1,99))</f>
        <v>6</v>
      </c>
      <c r="AC316" s="4"/>
    </row>
    <row r="317" spans="1:29" ht="12.75" x14ac:dyDescent="0.2">
      <c r="A317" s="10">
        <v>300</v>
      </c>
      <c r="B317" s="8">
        <f t="array" aca="1" ref="B317" ca="1">IF(A317&gt;$B$9,"",IF(SUM(--(TRANSPOSE(LARGE(OFFSET($B316,,B$17,,$B$7-B$17),ROW(INDIRECT("a1:a"&amp;$B$7-B$17))))=OFFSET($B316,,B$17,,$B$7-B$17)))=$B$7-B$17,OFFSET($B$12,,MATCH(B316,$B$12:$H$12,FALSE)),B316))</f>
        <v>1</v>
      </c>
      <c r="C317" s="8">
        <f t="array" aca="1" ref="C317" ca="1">IF(OR($A317&gt;$B$9,C$17&gt;$B$7),"",CHOOSE(C$15,IF(K317=99,
IF(SUM(--(TRANSPOSE(LARGE(OFFSET($B316,,C$17,,$B$7-C$17),ROW(INDIRECT("a1:a"&amp;$B$7-C$17))))=OFFSET($B316,,C$17,,$B$7-C$17)))=$B$7-C$17,MIN(IF(C316&gt;=OFFSET($B316,,B$17,,$B$7-B$17),"",OFFSET($B316,,B$17,,$B$7-B$17))),C316),
SMALL(IF((SMALL(OFFSET($B316,,K317-1,,$B$7-K317+1),ROW(INDIRECT("a1:a"&amp;$B$7-K317+1)))=OFFSET($B317,,K317-1))*(MATCH(OFFSET($B317,,K317-1),SMALL(OFFSET($B316,,K317-1,,$B$7-K317+1),ROW(INDIRECT("a1:a"&amp;$B$7-K317+1))),0)=ROW(INDIRECT("a1:a"&amp;$B$7-K317+1))),"",SMALL(OFFSET($B316,,K317-1,,$B$7-K317+1),ROW(INDIRECT("a1:a"&amp;$B$7-K317+1)))),C$17-K317)),
SMALL(IF((SMALL(OFFSET($B316,,K317-1,,$B$7-K317+1),ROW(INDIRECT("a1:a"&amp;$B$7-K317+1)))=OFFSET($B317,,K317-1))*(MATCH(OFFSET($B317,,K317-1),SMALL(OFFSET($B316,,K317-1,,$B$7-K317+1),ROW(INDIRECT("a1:a"&amp;$B$7-K317+1))),0)=ROW(INDIRECT("a1:a"&amp;$B$7-K317+1))),"",SMALL(OFFSET($B316,,K317-1,,$B$7-K317+1),ROW(INDIRECT("a1:a"&amp;$B$7-K317+1)))),C$17-K317)))</f>
        <v>2</v>
      </c>
      <c r="D317" s="8">
        <f t="array" aca="1" ref="D317" ca="1">IF(OR($A317&gt;$B$9,D$17&gt;$B$7),"",CHOOSE(D$15,IF(L317=99,
IF(SUM(--(TRANSPOSE(LARGE(OFFSET($B316,,D$17,,$B$7-D$17),ROW(INDIRECT("a1:a"&amp;$B$7-D$17))))=OFFSET($B316,,D$17,,$B$7-D$17)))=$B$7-D$17,MIN(IF(D316&gt;=OFFSET($B316,,C$17,,$B$7-C$17),"",OFFSET($B316,,C$17,,$B$7-C$17))),D316),
SMALL(IF((SMALL(OFFSET($B316,,L317-1,,$B$7-L317+1),ROW(INDIRECT("a1:a"&amp;$B$7-L317+1)))=OFFSET($B317,,L317-1))*(MATCH(OFFSET($B317,,L317-1),SMALL(OFFSET($B316,,L317-1,,$B$7-L317+1),ROW(INDIRECT("a1:a"&amp;$B$7-L317+1))),0)=ROW(INDIRECT("a1:a"&amp;$B$7-L317+1))),"",SMALL(OFFSET($B316,,L317-1,,$B$7-L317+1),ROW(INDIRECT("a1:a"&amp;$B$7-L317+1)))),D$17-L317)),
SMALL(IF((SMALL(OFFSET($B316,,L317-1,,$B$7-L317+1),ROW(INDIRECT("a1:a"&amp;$B$7-L317+1)))=OFFSET($B317,,L317-1))*(MATCH(OFFSET($B317,,L317-1),SMALL(OFFSET($B316,,L317-1,,$B$7-L317+1),ROW(INDIRECT("a1:a"&amp;$B$7-L317+1))),0)=ROW(INDIRECT("a1:a"&amp;$B$7-L317+1))),"",SMALL(OFFSET($B316,,L317-1,,$B$7-L317+1),ROW(INDIRECT("a1:a"&amp;$B$7-L317+1)))),D$17-L317)))</f>
        <v>3</v>
      </c>
      <c r="E317" s="8">
        <f t="array" aca="1" ref="E317" ca="1">IF(OR($A317&gt;$B$9,E$17&gt;$B$7),"",CHOOSE(E$15,IF(M317=99,
IF(SUM(--(TRANSPOSE(LARGE(OFFSET($B316,,E$17,,$B$7-E$17),ROW(INDIRECT("a1:a"&amp;$B$7-E$17))))=OFFSET($B316,,E$17,,$B$7-E$17)))=$B$7-E$17,MIN(IF(E316&gt;=OFFSET($B316,,D$17,,$B$7-D$17),"",OFFSET($B316,,D$17,,$B$7-D$17))),E316),
SMALL(IF((SMALL(OFFSET($B316,,M317-1,,$B$7-M317+1),ROW(INDIRECT("a1:a"&amp;$B$7-M317+1)))=OFFSET($B317,,M317-1))*(MATCH(OFFSET($B317,,M317-1),SMALL(OFFSET($B316,,M317-1,,$B$7-M317+1),ROW(INDIRECT("a1:a"&amp;$B$7-M317+1))),0)=ROW(INDIRECT("a1:a"&amp;$B$7-M317+1))),"",SMALL(OFFSET($B316,,M317-1,,$B$7-M317+1),ROW(INDIRECT("a1:a"&amp;$B$7-M317+1)))),E$17-M317)),
SMALL(IF((SMALL(OFFSET($B316,,M317-1,,$B$7-M317+1),ROW(INDIRECT("a1:a"&amp;$B$7-M317+1)))=OFFSET($B317,,M317-1))*(MATCH(OFFSET($B317,,M317-1),SMALL(OFFSET($B316,,M317-1,,$B$7-M317+1),ROW(INDIRECT("a1:a"&amp;$B$7-M317+1))),0)=ROW(INDIRECT("a1:a"&amp;$B$7-M317+1))),"",SMALL(OFFSET($B316,,M317-1,,$B$7-M317+1),ROW(INDIRECT("a1:a"&amp;$B$7-M317+1)))),E$17-M317)))</f>
        <v>2</v>
      </c>
      <c r="F317" s="8">
        <f t="array" aca="1" ref="F317" ca="1">IF(OR($A317&gt;$B$9,F$17&gt;$B$7),"",CHOOSE(F$15,IF(N317=99,
IF(SUM(--(TRANSPOSE(LARGE(OFFSET($B316,,F$17,,$B$7-F$17),ROW(INDIRECT("a1:a"&amp;$B$7-F$17))))=OFFSET($B316,,F$17,,$B$7-F$17)))=$B$7-F$17,MIN(IF(F316&gt;=OFFSET($B316,,E$17,,$B$7-E$17),"",OFFSET($B316,,E$17,,$B$7-E$17))),F316),
SMALL(IF((SMALL(OFFSET($B316,,N317-1,,$B$7-N317+1),ROW(INDIRECT("a1:a"&amp;$B$7-N317+1)))=OFFSET($B317,,N317-1))*(MATCH(OFFSET($B317,,N317-1),SMALL(OFFSET($B316,,N317-1,,$B$7-N317+1),ROW(INDIRECT("a1:a"&amp;$B$7-N317+1))),0)=ROW(INDIRECT("a1:a"&amp;$B$7-N317+1))),"",SMALL(OFFSET($B316,,N317-1,,$B$7-N317+1),ROW(INDIRECT("a1:a"&amp;$B$7-N317+1)))),F$17-N317)),
SMALL(IF((SMALL(OFFSET($B316,,N317-1,,$B$7-N317+1),ROW(INDIRECT("a1:a"&amp;$B$7-N317+1)))=OFFSET($B317,,N317-1))*(MATCH(OFFSET($B317,,N317-1),SMALL(OFFSET($B316,,N317-1,,$B$7-N317+1),ROW(INDIRECT("a1:a"&amp;$B$7-N317+1))),0)=ROW(INDIRECT("a1:a"&amp;$B$7-N317+1))),"",SMALL(OFFSET($B316,,N317-1,,$B$7-N317+1),ROW(INDIRECT("a1:a"&amp;$B$7-N317+1)))),F$17-N317)))</f>
        <v>1</v>
      </c>
      <c r="G317" s="8">
        <f t="array" aca="1" ref="G317" ca="1">IF(OR($A317&gt;$B$9,G$17&gt;$B$7),"",CHOOSE(G$15,IF(O317=99,
IF(SUM(--(TRANSPOSE(LARGE(OFFSET($B316,,G$17,,$B$7-G$17),ROW(INDIRECT("a1:a"&amp;$B$7-G$17))))=OFFSET($B316,,G$17,,$B$7-G$17)))=$B$7-G$17,MIN(IF(G316&gt;=OFFSET($B316,,F$17,,$B$7-F$17),"",OFFSET($B316,,F$17,,$B$7-F$17))),G316),
SMALL(IF((SMALL(OFFSET($B316,,O317-1,,$B$7-O317+1),ROW(INDIRECT("a1:a"&amp;$B$7-O317+1)))=OFFSET($B317,,O317-1))*(MATCH(OFFSET($B317,,O317-1),SMALL(OFFSET($B316,,O317-1,,$B$7-O317+1),ROW(INDIRECT("a1:a"&amp;$B$7-O317+1))),0)=ROW(INDIRECT("a1:a"&amp;$B$7-O317+1))),"",SMALL(OFFSET($B316,,O317-1,,$B$7-O317+1),ROW(INDIRECT("a1:a"&amp;$B$7-O317+1)))),G$17-O317)),
SMALL(IF((SMALL(OFFSET($B316,,O317-1,,$B$7-O317+1),ROW(INDIRECT("a1:a"&amp;$B$7-O317+1)))=OFFSET($B317,,O317-1))*(MATCH(OFFSET($B317,,O317-1),SMALL(OFFSET($B316,,O317-1,,$B$7-O317+1),ROW(INDIRECT("a1:a"&amp;$B$7-O317+1))),0)=ROW(INDIRECT("a1:a"&amp;$B$7-O317+1))),"",SMALL(OFFSET($B316,,O317-1,,$B$7-O317+1),ROW(INDIRECT("a1:a"&amp;$B$7-O317+1)))),G$17-O317)))</f>
        <v>4</v>
      </c>
      <c r="H317" s="8">
        <f t="array" aca="1" ref="H317" ca="1">IF(OR($A317&gt;$B$9,H$17&gt;$B$7),"",CHOOSE(H$15,IF(P317=99,
IF(SUM(--(TRANSPOSE(LARGE(OFFSET($B316,,H$17,,$B$7-H$17),ROW(INDIRECT("a1:a"&amp;$B$7-H$17))))=OFFSET($B316,,H$17,,$B$7-H$17)))=$B$7-H$17,MIN(IF(H316&gt;=OFFSET($B316,,G$17,,$B$7-G$17),"",OFFSET($B316,,G$17,,$B$7-G$17))),H316),
SMALL(IF((SMALL(OFFSET($B316,,P317-1,,$B$7-P317+1),ROW(INDIRECT("a1:a"&amp;$B$7-P317+1)))=OFFSET($B317,,P317-1))*(MATCH(OFFSET($B317,,P317-1),SMALL(OFFSET($B316,,P317-1,,$B$7-P317+1),ROW(INDIRECT("a1:a"&amp;$B$7-P317+1))),0)=ROW(INDIRECT("a1:a"&amp;$B$7-P317+1))),"",SMALL(OFFSET($B316,,P317-1,,$B$7-P317+1),ROW(INDIRECT("a1:a"&amp;$B$7-P317+1)))),H$17-P317)),
SMALL(IF((SMALL(OFFSET($B316,,P317-1,,$B$7-P317+1),ROW(INDIRECT("a1:a"&amp;$B$7-P317+1)))=OFFSET($B317,,P317-1))*(MATCH(OFFSET($B317,,P317-1),SMALL(OFFSET($B316,,P317-1,,$B$7-P317+1),ROW(INDIRECT("a1:a"&amp;$B$7-P317+1))),0)=ROW(INDIRECT("a1:a"&amp;$B$7-P317+1))),"",SMALL(OFFSET($B316,,P317-1,,$B$7-P317+1),ROW(INDIRECT("a1:a"&amp;$B$7-P317+1)))),H$17-P317)))</f>
        <v>3</v>
      </c>
      <c r="I317" s="44">
        <f t="array" aca="1" ref="I317" ca="1">IF(OR($A317&gt;$B$9,I$17&gt;$B$7),"",CHOOSE(I$15,IF(Q317=99,
IF(SUM(--(TRANSPOSE(LARGE(OFFSET($B316,,I$17,,$B$7-I$17),ROW(INDIRECT("a1:a"&amp;$B$7-I$17))))=OFFSET($B316,,I$17,,$B$7-I$17)))=$B$7-I$17,MIN(IF(I316&gt;=OFFSET($B316,,H$17,,$B$7-H$17),"",OFFSET($B316,,H$17,,$B$7-H$17))),I316),
SMALL(IF((SMALL(OFFSET($B316,,Q317-1,,$B$7-Q317+1),ROW(INDIRECT("a1:a"&amp;$B$7-Q317+1)))=OFFSET($B317,,Q317-1))*(MATCH(OFFSET($B317,,Q317-1),SMALL(OFFSET($B316,,Q317-1,,$B$7-Q317+1),ROW(INDIRECT("a1:a"&amp;$B$7-Q317+1))),0)=ROW(INDIRECT("a1:a"&amp;$B$7-Q317+1))),"",SMALL(OFFSET($B316,,Q317-1,,$B$7-Q317+1),ROW(INDIRECT("a1:a"&amp;$B$7-Q317+1)))),I$17-Q317)),
SMALL(IF((SMALL(OFFSET($B316,,Q317-1,,$B$7-Q317+1),ROW(INDIRECT("a1:a"&amp;$B$7-Q317+1)))=OFFSET($B317,,Q317-1))*(MATCH(OFFSET($B317,,Q317-1),SMALL(OFFSET($B316,,Q317-1,,$B$7-Q317+1),ROW(INDIRECT("a1:a"&amp;$B$7-Q317+1))),0)=ROW(INDIRECT("a1:a"&amp;$B$7-Q317+1))),"",SMALL(OFFSET($B316,,Q317-1,,$B$7-Q317+1),ROW(INDIRECT("a1:a"&amp;$B$7-Q317+1)))),I$17-Q317)))</f>
        <v>1</v>
      </c>
      <c r="J317" s="13"/>
      <c r="K317" s="26">
        <f t="array" aca="1" ref="K317" ca="1">MIN(IF($B317:B317&gt;$B316:B316,COLUMN($B$18:B316)-COLUMN($B$18)+1,99))</f>
        <v>99</v>
      </c>
      <c r="L317" s="26">
        <f t="array" aca="1" ref="L317" ca="1">MIN(IF($B317:C317&gt;$B316:C316,COLUMN($B$18:C316)-COLUMN($B$18)+1,99))</f>
        <v>99</v>
      </c>
      <c r="M317" s="26">
        <f t="array" aca="1" ref="M317" ca="1">MIN(IF($B317:D317&gt;$B316:D316,COLUMN($B$18:D316)-COLUMN($B$18)+1,99))</f>
        <v>99</v>
      </c>
      <c r="N317" s="26">
        <f t="array" aca="1" ref="N317" ca="1">MIN(IF($B317:E317&gt;$B316:E316,COLUMN($B$18:E316)-COLUMN($B$18)+1,99))</f>
        <v>99</v>
      </c>
      <c r="O317" s="26">
        <f t="array" aca="1" ref="O317" ca="1">MIN(IF($B317:F317&gt;$B316:F316,COLUMN($B$18:F316)-COLUMN($B$18)+1,99))</f>
        <v>99</v>
      </c>
      <c r="P317" s="26">
        <f t="array" aca="1" ref="P317" ca="1">MIN(IF($B317:G317&gt;$B316:G316,COLUMN($B$18:G316)-COLUMN($B$18)+1,99))</f>
        <v>99</v>
      </c>
      <c r="Q317" s="48">
        <f t="array" aca="1" ref="Q317" ca="1">MIN(IF($B317:H317&gt;$B316:H316,COLUMN($B$18:H316)-COLUMN($B$18)+1,99))</f>
        <v>7</v>
      </c>
      <c r="AC317" s="4"/>
    </row>
    <row r="318" spans="1:29" ht="12.75" x14ac:dyDescent="0.2">
      <c r="A318" s="10">
        <v>301</v>
      </c>
      <c r="B318" s="8">
        <f t="array" aca="1" ref="B318" ca="1">IF(A318&gt;$B$9,"",IF(SUM(--(TRANSPOSE(LARGE(OFFSET($B317,,B$17,,$B$7-B$17),ROW(INDIRECT("a1:a"&amp;$B$7-B$17))))=OFFSET($B317,,B$17,,$B$7-B$17)))=$B$7-B$17,OFFSET($B$12,,MATCH(B317,$B$12:$H$12,FALSE)),B317))</f>
        <v>1</v>
      </c>
      <c r="C318" s="8">
        <f t="array" aca="1" ref="C318" ca="1">IF(OR($A318&gt;$B$9,C$17&gt;$B$7),"",CHOOSE(C$15,IF(K318=99,
IF(SUM(--(TRANSPOSE(LARGE(OFFSET($B317,,C$17,,$B$7-C$17),ROW(INDIRECT("a1:a"&amp;$B$7-C$17))))=OFFSET($B317,,C$17,,$B$7-C$17)))=$B$7-C$17,MIN(IF(C317&gt;=OFFSET($B317,,B$17,,$B$7-B$17),"",OFFSET($B317,,B$17,,$B$7-B$17))),C317),
SMALL(IF((SMALL(OFFSET($B317,,K318-1,,$B$7-K318+1),ROW(INDIRECT("a1:a"&amp;$B$7-K318+1)))=OFFSET($B318,,K318-1))*(MATCH(OFFSET($B318,,K318-1),SMALL(OFFSET($B317,,K318-1,,$B$7-K318+1),ROW(INDIRECT("a1:a"&amp;$B$7-K318+1))),0)=ROW(INDIRECT("a1:a"&amp;$B$7-K318+1))),"",SMALL(OFFSET($B317,,K318-1,,$B$7-K318+1),ROW(INDIRECT("a1:a"&amp;$B$7-K318+1)))),C$17-K318)),
SMALL(IF((SMALL(OFFSET($B317,,K318-1,,$B$7-K318+1),ROW(INDIRECT("a1:a"&amp;$B$7-K318+1)))=OFFSET($B318,,K318-1))*(MATCH(OFFSET($B318,,K318-1),SMALL(OFFSET($B317,,K318-1,,$B$7-K318+1),ROW(INDIRECT("a1:a"&amp;$B$7-K318+1))),0)=ROW(INDIRECT("a1:a"&amp;$B$7-K318+1))),"",SMALL(OFFSET($B317,,K318-1,,$B$7-K318+1),ROW(INDIRECT("a1:a"&amp;$B$7-K318+1)))),C$17-K318)))</f>
        <v>2</v>
      </c>
      <c r="D318" s="8">
        <f t="array" aca="1" ref="D318" ca="1">IF(OR($A318&gt;$B$9,D$17&gt;$B$7),"",CHOOSE(D$15,IF(L318=99,
IF(SUM(--(TRANSPOSE(LARGE(OFFSET($B317,,D$17,,$B$7-D$17),ROW(INDIRECT("a1:a"&amp;$B$7-D$17))))=OFFSET($B317,,D$17,,$B$7-D$17)))=$B$7-D$17,MIN(IF(D317&gt;=OFFSET($B317,,C$17,,$B$7-C$17),"",OFFSET($B317,,C$17,,$B$7-C$17))),D317),
SMALL(IF((SMALL(OFFSET($B317,,L318-1,,$B$7-L318+1),ROW(INDIRECT("a1:a"&amp;$B$7-L318+1)))=OFFSET($B318,,L318-1))*(MATCH(OFFSET($B318,,L318-1),SMALL(OFFSET($B317,,L318-1,,$B$7-L318+1),ROW(INDIRECT("a1:a"&amp;$B$7-L318+1))),0)=ROW(INDIRECT("a1:a"&amp;$B$7-L318+1))),"",SMALL(OFFSET($B317,,L318-1,,$B$7-L318+1),ROW(INDIRECT("a1:a"&amp;$B$7-L318+1)))),D$17-L318)),
SMALL(IF((SMALL(OFFSET($B317,,L318-1,,$B$7-L318+1),ROW(INDIRECT("a1:a"&amp;$B$7-L318+1)))=OFFSET($B318,,L318-1))*(MATCH(OFFSET($B318,,L318-1),SMALL(OFFSET($B317,,L318-1,,$B$7-L318+1),ROW(INDIRECT("a1:a"&amp;$B$7-L318+1))),0)=ROW(INDIRECT("a1:a"&amp;$B$7-L318+1))),"",SMALL(OFFSET($B317,,L318-1,,$B$7-L318+1),ROW(INDIRECT("a1:a"&amp;$B$7-L318+1)))),D$17-L318)))</f>
        <v>3</v>
      </c>
      <c r="E318" s="8">
        <f t="array" aca="1" ref="E318" ca="1">IF(OR($A318&gt;$B$9,E$17&gt;$B$7),"",CHOOSE(E$15,IF(M318=99,
IF(SUM(--(TRANSPOSE(LARGE(OFFSET($B317,,E$17,,$B$7-E$17),ROW(INDIRECT("a1:a"&amp;$B$7-E$17))))=OFFSET($B317,,E$17,,$B$7-E$17)))=$B$7-E$17,MIN(IF(E317&gt;=OFFSET($B317,,D$17,,$B$7-D$17),"",OFFSET($B317,,D$17,,$B$7-D$17))),E317),
SMALL(IF((SMALL(OFFSET($B317,,M318-1,,$B$7-M318+1),ROW(INDIRECT("a1:a"&amp;$B$7-M318+1)))=OFFSET($B318,,M318-1))*(MATCH(OFFSET($B318,,M318-1),SMALL(OFFSET($B317,,M318-1,,$B$7-M318+1),ROW(INDIRECT("a1:a"&amp;$B$7-M318+1))),0)=ROW(INDIRECT("a1:a"&amp;$B$7-M318+1))),"",SMALL(OFFSET($B317,,M318-1,,$B$7-M318+1),ROW(INDIRECT("a1:a"&amp;$B$7-M318+1)))),E$17-M318)),
SMALL(IF((SMALL(OFFSET($B317,,M318-1,,$B$7-M318+1),ROW(INDIRECT("a1:a"&amp;$B$7-M318+1)))=OFFSET($B318,,M318-1))*(MATCH(OFFSET($B318,,M318-1),SMALL(OFFSET($B317,,M318-1,,$B$7-M318+1),ROW(INDIRECT("a1:a"&amp;$B$7-M318+1))),0)=ROW(INDIRECT("a1:a"&amp;$B$7-M318+1))),"",SMALL(OFFSET($B317,,M318-1,,$B$7-M318+1),ROW(INDIRECT("a1:a"&amp;$B$7-M318+1)))),E$17-M318)))</f>
        <v>2</v>
      </c>
      <c r="F318" s="8">
        <f t="array" aca="1" ref="F318" ca="1">IF(OR($A318&gt;$B$9,F$17&gt;$B$7),"",CHOOSE(F$15,IF(N318=99,
IF(SUM(--(TRANSPOSE(LARGE(OFFSET($B317,,F$17,,$B$7-F$17),ROW(INDIRECT("a1:a"&amp;$B$7-F$17))))=OFFSET($B317,,F$17,,$B$7-F$17)))=$B$7-F$17,MIN(IF(F317&gt;=OFFSET($B317,,E$17,,$B$7-E$17),"",OFFSET($B317,,E$17,,$B$7-E$17))),F317),
SMALL(IF((SMALL(OFFSET($B317,,N318-1,,$B$7-N318+1),ROW(INDIRECT("a1:a"&amp;$B$7-N318+1)))=OFFSET($B318,,N318-1))*(MATCH(OFFSET($B318,,N318-1),SMALL(OFFSET($B317,,N318-1,,$B$7-N318+1),ROW(INDIRECT("a1:a"&amp;$B$7-N318+1))),0)=ROW(INDIRECT("a1:a"&amp;$B$7-N318+1))),"",SMALL(OFFSET($B317,,N318-1,,$B$7-N318+1),ROW(INDIRECT("a1:a"&amp;$B$7-N318+1)))),F$17-N318)),
SMALL(IF((SMALL(OFFSET($B317,,N318-1,,$B$7-N318+1),ROW(INDIRECT("a1:a"&amp;$B$7-N318+1)))=OFFSET($B318,,N318-1))*(MATCH(OFFSET($B318,,N318-1),SMALL(OFFSET($B317,,N318-1,,$B$7-N318+1),ROW(INDIRECT("a1:a"&amp;$B$7-N318+1))),0)=ROW(INDIRECT("a1:a"&amp;$B$7-N318+1))),"",SMALL(OFFSET($B317,,N318-1,,$B$7-N318+1),ROW(INDIRECT("a1:a"&amp;$B$7-N318+1)))),F$17-N318)))</f>
        <v>3</v>
      </c>
      <c r="G318" s="8">
        <f t="array" aca="1" ref="G318" ca="1">IF(OR($A318&gt;$B$9,G$17&gt;$B$7),"",CHOOSE(G$15,IF(O318=99,
IF(SUM(--(TRANSPOSE(LARGE(OFFSET($B317,,G$17,,$B$7-G$17),ROW(INDIRECT("a1:a"&amp;$B$7-G$17))))=OFFSET($B317,,G$17,,$B$7-G$17)))=$B$7-G$17,MIN(IF(G317&gt;=OFFSET($B317,,F$17,,$B$7-F$17),"",OFFSET($B317,,F$17,,$B$7-F$17))),G317),
SMALL(IF((SMALL(OFFSET($B317,,O318-1,,$B$7-O318+1),ROW(INDIRECT("a1:a"&amp;$B$7-O318+1)))=OFFSET($B318,,O318-1))*(MATCH(OFFSET($B318,,O318-1),SMALL(OFFSET($B317,,O318-1,,$B$7-O318+1),ROW(INDIRECT("a1:a"&amp;$B$7-O318+1))),0)=ROW(INDIRECT("a1:a"&amp;$B$7-O318+1))),"",SMALL(OFFSET($B317,,O318-1,,$B$7-O318+1),ROW(INDIRECT("a1:a"&amp;$B$7-O318+1)))),G$17-O318)),
SMALL(IF((SMALL(OFFSET($B317,,O318-1,,$B$7-O318+1),ROW(INDIRECT("a1:a"&amp;$B$7-O318+1)))=OFFSET($B318,,O318-1))*(MATCH(OFFSET($B318,,O318-1),SMALL(OFFSET($B317,,O318-1,,$B$7-O318+1),ROW(INDIRECT("a1:a"&amp;$B$7-O318+1))),0)=ROW(INDIRECT("a1:a"&amp;$B$7-O318+1))),"",SMALL(OFFSET($B317,,O318-1,,$B$7-O318+1),ROW(INDIRECT("a1:a"&amp;$B$7-O318+1)))),G$17-O318)))</f>
        <v>1</v>
      </c>
      <c r="H318" s="8">
        <f t="array" aca="1" ref="H318" ca="1">IF(OR($A318&gt;$B$9,H$17&gt;$B$7),"",CHOOSE(H$15,IF(P318=99,
IF(SUM(--(TRANSPOSE(LARGE(OFFSET($B317,,H$17,,$B$7-H$17),ROW(INDIRECT("a1:a"&amp;$B$7-H$17))))=OFFSET($B317,,H$17,,$B$7-H$17)))=$B$7-H$17,MIN(IF(H317&gt;=OFFSET($B317,,G$17,,$B$7-G$17),"",OFFSET($B317,,G$17,,$B$7-G$17))),H317),
SMALL(IF((SMALL(OFFSET($B317,,P318-1,,$B$7-P318+1),ROW(INDIRECT("a1:a"&amp;$B$7-P318+1)))=OFFSET($B318,,P318-1))*(MATCH(OFFSET($B318,,P318-1),SMALL(OFFSET($B317,,P318-1,,$B$7-P318+1),ROW(INDIRECT("a1:a"&amp;$B$7-P318+1))),0)=ROW(INDIRECT("a1:a"&amp;$B$7-P318+1))),"",SMALL(OFFSET($B317,,P318-1,,$B$7-P318+1),ROW(INDIRECT("a1:a"&amp;$B$7-P318+1)))),H$17-P318)),
SMALL(IF((SMALL(OFFSET($B317,,P318-1,,$B$7-P318+1),ROW(INDIRECT("a1:a"&amp;$B$7-P318+1)))=OFFSET($B318,,P318-1))*(MATCH(OFFSET($B318,,P318-1),SMALL(OFFSET($B317,,P318-1,,$B$7-P318+1),ROW(INDIRECT("a1:a"&amp;$B$7-P318+1))),0)=ROW(INDIRECT("a1:a"&amp;$B$7-P318+1))),"",SMALL(OFFSET($B317,,P318-1,,$B$7-P318+1),ROW(INDIRECT("a1:a"&amp;$B$7-P318+1)))),H$17-P318)))</f>
        <v>1</v>
      </c>
      <c r="I318" s="44">
        <f t="array" aca="1" ref="I318" ca="1">IF(OR($A318&gt;$B$9,I$17&gt;$B$7),"",CHOOSE(I$15,IF(Q318=99,
IF(SUM(--(TRANSPOSE(LARGE(OFFSET($B317,,I$17,,$B$7-I$17),ROW(INDIRECT("a1:a"&amp;$B$7-I$17))))=OFFSET($B317,,I$17,,$B$7-I$17)))=$B$7-I$17,MIN(IF(I317&gt;=OFFSET($B317,,H$17,,$B$7-H$17),"",OFFSET($B317,,H$17,,$B$7-H$17))),I317),
SMALL(IF((SMALL(OFFSET($B317,,Q318-1,,$B$7-Q318+1),ROW(INDIRECT("a1:a"&amp;$B$7-Q318+1)))=OFFSET($B318,,Q318-1))*(MATCH(OFFSET($B318,,Q318-1),SMALL(OFFSET($B317,,Q318-1,,$B$7-Q318+1),ROW(INDIRECT("a1:a"&amp;$B$7-Q318+1))),0)=ROW(INDIRECT("a1:a"&amp;$B$7-Q318+1))),"",SMALL(OFFSET($B317,,Q318-1,,$B$7-Q318+1),ROW(INDIRECT("a1:a"&amp;$B$7-Q318+1)))),I$17-Q318)),
SMALL(IF((SMALL(OFFSET($B317,,Q318-1,,$B$7-Q318+1),ROW(INDIRECT("a1:a"&amp;$B$7-Q318+1)))=OFFSET($B318,,Q318-1))*(MATCH(OFFSET($B318,,Q318-1),SMALL(OFFSET($B317,,Q318-1,,$B$7-Q318+1),ROW(INDIRECT("a1:a"&amp;$B$7-Q318+1))),0)=ROW(INDIRECT("a1:a"&amp;$B$7-Q318+1))),"",SMALL(OFFSET($B317,,Q318-1,,$B$7-Q318+1),ROW(INDIRECT("a1:a"&amp;$B$7-Q318+1)))),I$17-Q318)))</f>
        <v>4</v>
      </c>
      <c r="J318" s="13"/>
      <c r="K318" s="26">
        <f t="array" aca="1" ref="K318" ca="1">MIN(IF($B318:B318&gt;$B317:B317,COLUMN($B$18:B317)-COLUMN($B$18)+1,99))</f>
        <v>99</v>
      </c>
      <c r="L318" s="26">
        <f t="array" aca="1" ref="L318" ca="1">MIN(IF($B318:C318&gt;$B317:C317,COLUMN($B$18:C317)-COLUMN($B$18)+1,99))</f>
        <v>99</v>
      </c>
      <c r="M318" s="26">
        <f t="array" aca="1" ref="M318" ca="1">MIN(IF($B318:D318&gt;$B317:D317,COLUMN($B$18:D317)-COLUMN($B$18)+1,99))</f>
        <v>99</v>
      </c>
      <c r="N318" s="26">
        <f t="array" aca="1" ref="N318" ca="1">MIN(IF($B318:E318&gt;$B317:E317,COLUMN($B$18:E317)-COLUMN($B$18)+1,99))</f>
        <v>99</v>
      </c>
      <c r="O318" s="26">
        <f t="array" aca="1" ref="O318" ca="1">MIN(IF($B318:F318&gt;$B317:F317,COLUMN($B$18:F317)-COLUMN($B$18)+1,99))</f>
        <v>5</v>
      </c>
      <c r="P318" s="26">
        <f t="array" aca="1" ref="P318" ca="1">MIN(IF($B318:G318&gt;$B317:G317,COLUMN($B$18:G317)-COLUMN($B$18)+1,99))</f>
        <v>5</v>
      </c>
      <c r="Q318" s="48">
        <f t="array" aca="1" ref="Q318" ca="1">MIN(IF($B318:H318&gt;$B317:H317,COLUMN($B$18:H317)-COLUMN($B$18)+1,99))</f>
        <v>5</v>
      </c>
      <c r="AC318" s="4"/>
    </row>
    <row r="319" spans="1:29" ht="12.75" x14ac:dyDescent="0.2">
      <c r="A319" s="10">
        <v>302</v>
      </c>
      <c r="B319" s="8">
        <f t="array" aca="1" ref="B319" ca="1">IF(A319&gt;$B$9,"",IF(SUM(--(TRANSPOSE(LARGE(OFFSET($B318,,B$17,,$B$7-B$17),ROW(INDIRECT("a1:a"&amp;$B$7-B$17))))=OFFSET($B318,,B$17,,$B$7-B$17)))=$B$7-B$17,OFFSET($B$12,,MATCH(B318,$B$12:$H$12,FALSE)),B318))</f>
        <v>1</v>
      </c>
      <c r="C319" s="8">
        <f t="array" aca="1" ref="C319" ca="1">IF(OR($A319&gt;$B$9,C$17&gt;$B$7),"",CHOOSE(C$15,IF(K319=99,
IF(SUM(--(TRANSPOSE(LARGE(OFFSET($B318,,C$17,,$B$7-C$17),ROW(INDIRECT("a1:a"&amp;$B$7-C$17))))=OFFSET($B318,,C$17,,$B$7-C$17)))=$B$7-C$17,MIN(IF(C318&gt;=OFFSET($B318,,B$17,,$B$7-B$17),"",OFFSET($B318,,B$17,,$B$7-B$17))),C318),
SMALL(IF((SMALL(OFFSET($B318,,K319-1,,$B$7-K319+1),ROW(INDIRECT("a1:a"&amp;$B$7-K319+1)))=OFFSET($B319,,K319-1))*(MATCH(OFFSET($B319,,K319-1),SMALL(OFFSET($B318,,K319-1,,$B$7-K319+1),ROW(INDIRECT("a1:a"&amp;$B$7-K319+1))),0)=ROW(INDIRECT("a1:a"&amp;$B$7-K319+1))),"",SMALL(OFFSET($B318,,K319-1,,$B$7-K319+1),ROW(INDIRECT("a1:a"&amp;$B$7-K319+1)))),C$17-K319)),
SMALL(IF((SMALL(OFFSET($B318,,K319-1,,$B$7-K319+1),ROW(INDIRECT("a1:a"&amp;$B$7-K319+1)))=OFFSET($B319,,K319-1))*(MATCH(OFFSET($B319,,K319-1),SMALL(OFFSET($B318,,K319-1,,$B$7-K319+1),ROW(INDIRECT("a1:a"&amp;$B$7-K319+1))),0)=ROW(INDIRECT("a1:a"&amp;$B$7-K319+1))),"",SMALL(OFFSET($B318,,K319-1,,$B$7-K319+1),ROW(INDIRECT("a1:a"&amp;$B$7-K319+1)))),C$17-K319)))</f>
        <v>2</v>
      </c>
      <c r="D319" s="8">
        <f t="array" aca="1" ref="D319" ca="1">IF(OR($A319&gt;$B$9,D$17&gt;$B$7),"",CHOOSE(D$15,IF(L319=99,
IF(SUM(--(TRANSPOSE(LARGE(OFFSET($B318,,D$17,,$B$7-D$17),ROW(INDIRECT("a1:a"&amp;$B$7-D$17))))=OFFSET($B318,,D$17,,$B$7-D$17)))=$B$7-D$17,MIN(IF(D318&gt;=OFFSET($B318,,C$17,,$B$7-C$17),"",OFFSET($B318,,C$17,,$B$7-C$17))),D318),
SMALL(IF((SMALL(OFFSET($B318,,L319-1,,$B$7-L319+1),ROW(INDIRECT("a1:a"&amp;$B$7-L319+1)))=OFFSET($B319,,L319-1))*(MATCH(OFFSET($B319,,L319-1),SMALL(OFFSET($B318,,L319-1,,$B$7-L319+1),ROW(INDIRECT("a1:a"&amp;$B$7-L319+1))),0)=ROW(INDIRECT("a1:a"&amp;$B$7-L319+1))),"",SMALL(OFFSET($B318,,L319-1,,$B$7-L319+1),ROW(INDIRECT("a1:a"&amp;$B$7-L319+1)))),D$17-L319)),
SMALL(IF((SMALL(OFFSET($B318,,L319-1,,$B$7-L319+1),ROW(INDIRECT("a1:a"&amp;$B$7-L319+1)))=OFFSET($B319,,L319-1))*(MATCH(OFFSET($B319,,L319-1),SMALL(OFFSET($B318,,L319-1,,$B$7-L319+1),ROW(INDIRECT("a1:a"&amp;$B$7-L319+1))),0)=ROW(INDIRECT("a1:a"&amp;$B$7-L319+1))),"",SMALL(OFFSET($B318,,L319-1,,$B$7-L319+1),ROW(INDIRECT("a1:a"&amp;$B$7-L319+1)))),D$17-L319)))</f>
        <v>3</v>
      </c>
      <c r="E319" s="8">
        <f t="array" aca="1" ref="E319" ca="1">IF(OR($A319&gt;$B$9,E$17&gt;$B$7),"",CHOOSE(E$15,IF(M319=99,
IF(SUM(--(TRANSPOSE(LARGE(OFFSET($B318,,E$17,,$B$7-E$17),ROW(INDIRECT("a1:a"&amp;$B$7-E$17))))=OFFSET($B318,,E$17,,$B$7-E$17)))=$B$7-E$17,MIN(IF(E318&gt;=OFFSET($B318,,D$17,,$B$7-D$17),"",OFFSET($B318,,D$17,,$B$7-D$17))),E318),
SMALL(IF((SMALL(OFFSET($B318,,M319-1,,$B$7-M319+1),ROW(INDIRECT("a1:a"&amp;$B$7-M319+1)))=OFFSET($B319,,M319-1))*(MATCH(OFFSET($B319,,M319-1),SMALL(OFFSET($B318,,M319-1,,$B$7-M319+1),ROW(INDIRECT("a1:a"&amp;$B$7-M319+1))),0)=ROW(INDIRECT("a1:a"&amp;$B$7-M319+1))),"",SMALL(OFFSET($B318,,M319-1,,$B$7-M319+1),ROW(INDIRECT("a1:a"&amp;$B$7-M319+1)))),E$17-M319)),
SMALL(IF((SMALL(OFFSET($B318,,M319-1,,$B$7-M319+1),ROW(INDIRECT("a1:a"&amp;$B$7-M319+1)))=OFFSET($B319,,M319-1))*(MATCH(OFFSET($B319,,M319-1),SMALL(OFFSET($B318,,M319-1,,$B$7-M319+1),ROW(INDIRECT("a1:a"&amp;$B$7-M319+1))),0)=ROW(INDIRECT("a1:a"&amp;$B$7-M319+1))),"",SMALL(OFFSET($B318,,M319-1,,$B$7-M319+1),ROW(INDIRECT("a1:a"&amp;$B$7-M319+1)))),E$17-M319)))</f>
        <v>2</v>
      </c>
      <c r="F319" s="8">
        <f t="array" aca="1" ref="F319" ca="1">IF(OR($A319&gt;$B$9,F$17&gt;$B$7),"",CHOOSE(F$15,IF(N319=99,
IF(SUM(--(TRANSPOSE(LARGE(OFFSET($B318,,F$17,,$B$7-F$17),ROW(INDIRECT("a1:a"&amp;$B$7-F$17))))=OFFSET($B318,,F$17,,$B$7-F$17)))=$B$7-F$17,MIN(IF(F318&gt;=OFFSET($B318,,E$17,,$B$7-E$17),"",OFFSET($B318,,E$17,,$B$7-E$17))),F318),
SMALL(IF((SMALL(OFFSET($B318,,N319-1,,$B$7-N319+1),ROW(INDIRECT("a1:a"&amp;$B$7-N319+1)))=OFFSET($B319,,N319-1))*(MATCH(OFFSET($B319,,N319-1),SMALL(OFFSET($B318,,N319-1,,$B$7-N319+1),ROW(INDIRECT("a1:a"&amp;$B$7-N319+1))),0)=ROW(INDIRECT("a1:a"&amp;$B$7-N319+1))),"",SMALL(OFFSET($B318,,N319-1,,$B$7-N319+1),ROW(INDIRECT("a1:a"&amp;$B$7-N319+1)))),F$17-N319)),
SMALL(IF((SMALL(OFFSET($B318,,N319-1,,$B$7-N319+1),ROW(INDIRECT("a1:a"&amp;$B$7-N319+1)))=OFFSET($B319,,N319-1))*(MATCH(OFFSET($B319,,N319-1),SMALL(OFFSET($B318,,N319-1,,$B$7-N319+1),ROW(INDIRECT("a1:a"&amp;$B$7-N319+1))),0)=ROW(INDIRECT("a1:a"&amp;$B$7-N319+1))),"",SMALL(OFFSET($B318,,N319-1,,$B$7-N319+1),ROW(INDIRECT("a1:a"&amp;$B$7-N319+1)))),F$17-N319)))</f>
        <v>3</v>
      </c>
      <c r="G319" s="8">
        <f t="array" aca="1" ref="G319" ca="1">IF(OR($A319&gt;$B$9,G$17&gt;$B$7),"",CHOOSE(G$15,IF(O319=99,
IF(SUM(--(TRANSPOSE(LARGE(OFFSET($B318,,G$17,,$B$7-G$17),ROW(INDIRECT("a1:a"&amp;$B$7-G$17))))=OFFSET($B318,,G$17,,$B$7-G$17)))=$B$7-G$17,MIN(IF(G318&gt;=OFFSET($B318,,F$17,,$B$7-F$17),"",OFFSET($B318,,F$17,,$B$7-F$17))),G318),
SMALL(IF((SMALL(OFFSET($B318,,O319-1,,$B$7-O319+1),ROW(INDIRECT("a1:a"&amp;$B$7-O319+1)))=OFFSET($B319,,O319-1))*(MATCH(OFFSET($B319,,O319-1),SMALL(OFFSET($B318,,O319-1,,$B$7-O319+1),ROW(INDIRECT("a1:a"&amp;$B$7-O319+1))),0)=ROW(INDIRECT("a1:a"&amp;$B$7-O319+1))),"",SMALL(OFFSET($B318,,O319-1,,$B$7-O319+1),ROW(INDIRECT("a1:a"&amp;$B$7-O319+1)))),G$17-O319)),
SMALL(IF((SMALL(OFFSET($B318,,O319-1,,$B$7-O319+1),ROW(INDIRECT("a1:a"&amp;$B$7-O319+1)))=OFFSET($B319,,O319-1))*(MATCH(OFFSET($B319,,O319-1),SMALL(OFFSET($B318,,O319-1,,$B$7-O319+1),ROW(INDIRECT("a1:a"&amp;$B$7-O319+1))),0)=ROW(INDIRECT("a1:a"&amp;$B$7-O319+1))),"",SMALL(OFFSET($B318,,O319-1,,$B$7-O319+1),ROW(INDIRECT("a1:a"&amp;$B$7-O319+1)))),G$17-O319)))</f>
        <v>1</v>
      </c>
      <c r="H319" s="8">
        <f t="array" aca="1" ref="H319" ca="1">IF(OR($A319&gt;$B$9,H$17&gt;$B$7),"",CHOOSE(H$15,IF(P319=99,
IF(SUM(--(TRANSPOSE(LARGE(OFFSET($B318,,H$17,,$B$7-H$17),ROW(INDIRECT("a1:a"&amp;$B$7-H$17))))=OFFSET($B318,,H$17,,$B$7-H$17)))=$B$7-H$17,MIN(IF(H318&gt;=OFFSET($B318,,G$17,,$B$7-G$17),"",OFFSET($B318,,G$17,,$B$7-G$17))),H318),
SMALL(IF((SMALL(OFFSET($B318,,P319-1,,$B$7-P319+1),ROW(INDIRECT("a1:a"&amp;$B$7-P319+1)))=OFFSET($B319,,P319-1))*(MATCH(OFFSET($B319,,P319-1),SMALL(OFFSET($B318,,P319-1,,$B$7-P319+1),ROW(INDIRECT("a1:a"&amp;$B$7-P319+1))),0)=ROW(INDIRECT("a1:a"&amp;$B$7-P319+1))),"",SMALL(OFFSET($B318,,P319-1,,$B$7-P319+1),ROW(INDIRECT("a1:a"&amp;$B$7-P319+1)))),H$17-P319)),
SMALL(IF((SMALL(OFFSET($B318,,P319-1,,$B$7-P319+1),ROW(INDIRECT("a1:a"&amp;$B$7-P319+1)))=OFFSET($B319,,P319-1))*(MATCH(OFFSET($B319,,P319-1),SMALL(OFFSET($B318,,P319-1,,$B$7-P319+1),ROW(INDIRECT("a1:a"&amp;$B$7-P319+1))),0)=ROW(INDIRECT("a1:a"&amp;$B$7-P319+1))),"",SMALL(OFFSET($B318,,P319-1,,$B$7-P319+1),ROW(INDIRECT("a1:a"&amp;$B$7-P319+1)))),H$17-P319)))</f>
        <v>4</v>
      </c>
      <c r="I319" s="44">
        <f t="array" aca="1" ref="I319" ca="1">IF(OR($A319&gt;$B$9,I$17&gt;$B$7),"",CHOOSE(I$15,IF(Q319=99,
IF(SUM(--(TRANSPOSE(LARGE(OFFSET($B318,,I$17,,$B$7-I$17),ROW(INDIRECT("a1:a"&amp;$B$7-I$17))))=OFFSET($B318,,I$17,,$B$7-I$17)))=$B$7-I$17,MIN(IF(I318&gt;=OFFSET($B318,,H$17,,$B$7-H$17),"",OFFSET($B318,,H$17,,$B$7-H$17))),I318),
SMALL(IF((SMALL(OFFSET($B318,,Q319-1,,$B$7-Q319+1),ROW(INDIRECT("a1:a"&amp;$B$7-Q319+1)))=OFFSET($B319,,Q319-1))*(MATCH(OFFSET($B319,,Q319-1),SMALL(OFFSET($B318,,Q319-1,,$B$7-Q319+1),ROW(INDIRECT("a1:a"&amp;$B$7-Q319+1))),0)=ROW(INDIRECT("a1:a"&amp;$B$7-Q319+1))),"",SMALL(OFFSET($B318,,Q319-1,,$B$7-Q319+1),ROW(INDIRECT("a1:a"&amp;$B$7-Q319+1)))),I$17-Q319)),
SMALL(IF((SMALL(OFFSET($B318,,Q319-1,,$B$7-Q319+1),ROW(INDIRECT("a1:a"&amp;$B$7-Q319+1)))=OFFSET($B319,,Q319-1))*(MATCH(OFFSET($B319,,Q319-1),SMALL(OFFSET($B318,,Q319-1,,$B$7-Q319+1),ROW(INDIRECT("a1:a"&amp;$B$7-Q319+1))),0)=ROW(INDIRECT("a1:a"&amp;$B$7-Q319+1))),"",SMALL(OFFSET($B318,,Q319-1,,$B$7-Q319+1),ROW(INDIRECT("a1:a"&amp;$B$7-Q319+1)))),I$17-Q319)))</f>
        <v>1</v>
      </c>
      <c r="J319" s="13"/>
      <c r="K319" s="26">
        <f t="array" aca="1" ref="K319" ca="1">MIN(IF($B319:B319&gt;$B318:B318,COLUMN($B$18:B318)-COLUMN($B$18)+1,99))</f>
        <v>99</v>
      </c>
      <c r="L319" s="26">
        <f t="array" aca="1" ref="L319" ca="1">MIN(IF($B319:C319&gt;$B318:C318,COLUMN($B$18:C318)-COLUMN($B$18)+1,99))</f>
        <v>99</v>
      </c>
      <c r="M319" s="26">
        <f t="array" aca="1" ref="M319" ca="1">MIN(IF($B319:D319&gt;$B318:D318,COLUMN($B$18:D318)-COLUMN($B$18)+1,99))</f>
        <v>99</v>
      </c>
      <c r="N319" s="26">
        <f t="array" aca="1" ref="N319" ca="1">MIN(IF($B319:E319&gt;$B318:E318,COLUMN($B$18:E318)-COLUMN($B$18)+1,99))</f>
        <v>99</v>
      </c>
      <c r="O319" s="26">
        <f t="array" aca="1" ref="O319" ca="1">MIN(IF($B319:F319&gt;$B318:F318,COLUMN($B$18:F318)-COLUMN($B$18)+1,99))</f>
        <v>99</v>
      </c>
      <c r="P319" s="26">
        <f t="array" aca="1" ref="P319" ca="1">MIN(IF($B319:G319&gt;$B318:G318,COLUMN($B$18:G318)-COLUMN($B$18)+1,99))</f>
        <v>99</v>
      </c>
      <c r="Q319" s="48">
        <f t="array" aca="1" ref="Q319" ca="1">MIN(IF($B319:H319&gt;$B318:H318,COLUMN($B$18:H318)-COLUMN($B$18)+1,99))</f>
        <v>7</v>
      </c>
      <c r="AC319" s="4"/>
    </row>
    <row r="320" spans="1:29" ht="12.75" x14ac:dyDescent="0.2">
      <c r="A320" s="10">
        <v>303</v>
      </c>
      <c r="B320" s="8">
        <f t="array" aca="1" ref="B320" ca="1">IF(A320&gt;$B$9,"",IF(SUM(--(TRANSPOSE(LARGE(OFFSET($B319,,B$17,,$B$7-B$17),ROW(INDIRECT("a1:a"&amp;$B$7-B$17))))=OFFSET($B319,,B$17,,$B$7-B$17)))=$B$7-B$17,OFFSET($B$12,,MATCH(B319,$B$12:$H$12,FALSE)),B319))</f>
        <v>1</v>
      </c>
      <c r="C320" s="8">
        <f t="array" aca="1" ref="C320" ca="1">IF(OR($A320&gt;$B$9,C$17&gt;$B$7),"",CHOOSE(C$15,IF(K320=99,
IF(SUM(--(TRANSPOSE(LARGE(OFFSET($B319,,C$17,,$B$7-C$17),ROW(INDIRECT("a1:a"&amp;$B$7-C$17))))=OFFSET($B319,,C$17,,$B$7-C$17)))=$B$7-C$17,MIN(IF(C319&gt;=OFFSET($B319,,B$17,,$B$7-B$17),"",OFFSET($B319,,B$17,,$B$7-B$17))),C319),
SMALL(IF((SMALL(OFFSET($B319,,K320-1,,$B$7-K320+1),ROW(INDIRECT("a1:a"&amp;$B$7-K320+1)))=OFFSET($B320,,K320-1))*(MATCH(OFFSET($B320,,K320-1),SMALL(OFFSET($B319,,K320-1,,$B$7-K320+1),ROW(INDIRECT("a1:a"&amp;$B$7-K320+1))),0)=ROW(INDIRECT("a1:a"&amp;$B$7-K320+1))),"",SMALL(OFFSET($B319,,K320-1,,$B$7-K320+1),ROW(INDIRECT("a1:a"&amp;$B$7-K320+1)))),C$17-K320)),
SMALL(IF((SMALL(OFFSET($B319,,K320-1,,$B$7-K320+1),ROW(INDIRECT("a1:a"&amp;$B$7-K320+1)))=OFFSET($B320,,K320-1))*(MATCH(OFFSET($B320,,K320-1),SMALL(OFFSET($B319,,K320-1,,$B$7-K320+1),ROW(INDIRECT("a1:a"&amp;$B$7-K320+1))),0)=ROW(INDIRECT("a1:a"&amp;$B$7-K320+1))),"",SMALL(OFFSET($B319,,K320-1,,$B$7-K320+1),ROW(INDIRECT("a1:a"&amp;$B$7-K320+1)))),C$17-K320)))</f>
        <v>2</v>
      </c>
      <c r="D320" s="8">
        <f t="array" aca="1" ref="D320" ca="1">IF(OR($A320&gt;$B$9,D$17&gt;$B$7),"",CHOOSE(D$15,IF(L320=99,
IF(SUM(--(TRANSPOSE(LARGE(OFFSET($B319,,D$17,,$B$7-D$17),ROW(INDIRECT("a1:a"&amp;$B$7-D$17))))=OFFSET($B319,,D$17,,$B$7-D$17)))=$B$7-D$17,MIN(IF(D319&gt;=OFFSET($B319,,C$17,,$B$7-C$17),"",OFFSET($B319,,C$17,,$B$7-C$17))),D319),
SMALL(IF((SMALL(OFFSET($B319,,L320-1,,$B$7-L320+1),ROW(INDIRECT("a1:a"&amp;$B$7-L320+1)))=OFFSET($B320,,L320-1))*(MATCH(OFFSET($B320,,L320-1),SMALL(OFFSET($B319,,L320-1,,$B$7-L320+1),ROW(INDIRECT("a1:a"&amp;$B$7-L320+1))),0)=ROW(INDIRECT("a1:a"&amp;$B$7-L320+1))),"",SMALL(OFFSET($B319,,L320-1,,$B$7-L320+1),ROW(INDIRECT("a1:a"&amp;$B$7-L320+1)))),D$17-L320)),
SMALL(IF((SMALL(OFFSET($B319,,L320-1,,$B$7-L320+1),ROW(INDIRECT("a1:a"&amp;$B$7-L320+1)))=OFFSET($B320,,L320-1))*(MATCH(OFFSET($B320,,L320-1),SMALL(OFFSET($B319,,L320-1,,$B$7-L320+1),ROW(INDIRECT("a1:a"&amp;$B$7-L320+1))),0)=ROW(INDIRECT("a1:a"&amp;$B$7-L320+1))),"",SMALL(OFFSET($B319,,L320-1,,$B$7-L320+1),ROW(INDIRECT("a1:a"&amp;$B$7-L320+1)))),D$17-L320)))</f>
        <v>3</v>
      </c>
      <c r="E320" s="8">
        <f t="array" aca="1" ref="E320" ca="1">IF(OR($A320&gt;$B$9,E$17&gt;$B$7),"",CHOOSE(E$15,IF(M320=99,
IF(SUM(--(TRANSPOSE(LARGE(OFFSET($B319,,E$17,,$B$7-E$17),ROW(INDIRECT("a1:a"&amp;$B$7-E$17))))=OFFSET($B319,,E$17,,$B$7-E$17)))=$B$7-E$17,MIN(IF(E319&gt;=OFFSET($B319,,D$17,,$B$7-D$17),"",OFFSET($B319,,D$17,,$B$7-D$17))),E319),
SMALL(IF((SMALL(OFFSET($B319,,M320-1,,$B$7-M320+1),ROW(INDIRECT("a1:a"&amp;$B$7-M320+1)))=OFFSET($B320,,M320-1))*(MATCH(OFFSET($B320,,M320-1),SMALL(OFFSET($B319,,M320-1,,$B$7-M320+1),ROW(INDIRECT("a1:a"&amp;$B$7-M320+1))),0)=ROW(INDIRECT("a1:a"&amp;$B$7-M320+1))),"",SMALL(OFFSET($B319,,M320-1,,$B$7-M320+1),ROW(INDIRECT("a1:a"&amp;$B$7-M320+1)))),E$17-M320)),
SMALL(IF((SMALL(OFFSET($B319,,M320-1,,$B$7-M320+1),ROW(INDIRECT("a1:a"&amp;$B$7-M320+1)))=OFFSET($B320,,M320-1))*(MATCH(OFFSET($B320,,M320-1),SMALL(OFFSET($B319,,M320-1,,$B$7-M320+1),ROW(INDIRECT("a1:a"&amp;$B$7-M320+1))),0)=ROW(INDIRECT("a1:a"&amp;$B$7-M320+1))),"",SMALL(OFFSET($B319,,M320-1,,$B$7-M320+1),ROW(INDIRECT("a1:a"&amp;$B$7-M320+1)))),E$17-M320)))</f>
        <v>2</v>
      </c>
      <c r="F320" s="8">
        <f t="array" aca="1" ref="F320" ca="1">IF(OR($A320&gt;$B$9,F$17&gt;$B$7),"",CHOOSE(F$15,IF(N320=99,
IF(SUM(--(TRANSPOSE(LARGE(OFFSET($B319,,F$17,,$B$7-F$17),ROW(INDIRECT("a1:a"&amp;$B$7-F$17))))=OFFSET($B319,,F$17,,$B$7-F$17)))=$B$7-F$17,MIN(IF(F319&gt;=OFFSET($B319,,E$17,,$B$7-E$17),"",OFFSET($B319,,E$17,,$B$7-E$17))),F319),
SMALL(IF((SMALL(OFFSET($B319,,N320-1,,$B$7-N320+1),ROW(INDIRECT("a1:a"&amp;$B$7-N320+1)))=OFFSET($B320,,N320-1))*(MATCH(OFFSET($B320,,N320-1),SMALL(OFFSET($B319,,N320-1,,$B$7-N320+1),ROW(INDIRECT("a1:a"&amp;$B$7-N320+1))),0)=ROW(INDIRECT("a1:a"&amp;$B$7-N320+1))),"",SMALL(OFFSET($B319,,N320-1,,$B$7-N320+1),ROW(INDIRECT("a1:a"&amp;$B$7-N320+1)))),F$17-N320)),
SMALL(IF((SMALL(OFFSET($B319,,N320-1,,$B$7-N320+1),ROW(INDIRECT("a1:a"&amp;$B$7-N320+1)))=OFFSET($B320,,N320-1))*(MATCH(OFFSET($B320,,N320-1),SMALL(OFFSET($B319,,N320-1,,$B$7-N320+1),ROW(INDIRECT("a1:a"&amp;$B$7-N320+1))),0)=ROW(INDIRECT("a1:a"&amp;$B$7-N320+1))),"",SMALL(OFFSET($B319,,N320-1,,$B$7-N320+1),ROW(INDIRECT("a1:a"&amp;$B$7-N320+1)))),F$17-N320)))</f>
        <v>3</v>
      </c>
      <c r="G320" s="8">
        <f t="array" aca="1" ref="G320" ca="1">IF(OR($A320&gt;$B$9,G$17&gt;$B$7),"",CHOOSE(G$15,IF(O320=99,
IF(SUM(--(TRANSPOSE(LARGE(OFFSET($B319,,G$17,,$B$7-G$17),ROW(INDIRECT("a1:a"&amp;$B$7-G$17))))=OFFSET($B319,,G$17,,$B$7-G$17)))=$B$7-G$17,MIN(IF(G319&gt;=OFFSET($B319,,F$17,,$B$7-F$17),"",OFFSET($B319,,F$17,,$B$7-F$17))),G319),
SMALL(IF((SMALL(OFFSET($B319,,O320-1,,$B$7-O320+1),ROW(INDIRECT("a1:a"&amp;$B$7-O320+1)))=OFFSET($B320,,O320-1))*(MATCH(OFFSET($B320,,O320-1),SMALL(OFFSET($B319,,O320-1,,$B$7-O320+1),ROW(INDIRECT("a1:a"&amp;$B$7-O320+1))),0)=ROW(INDIRECT("a1:a"&amp;$B$7-O320+1))),"",SMALL(OFFSET($B319,,O320-1,,$B$7-O320+1),ROW(INDIRECT("a1:a"&amp;$B$7-O320+1)))),G$17-O320)),
SMALL(IF((SMALL(OFFSET($B319,,O320-1,,$B$7-O320+1),ROW(INDIRECT("a1:a"&amp;$B$7-O320+1)))=OFFSET($B320,,O320-1))*(MATCH(OFFSET($B320,,O320-1),SMALL(OFFSET($B319,,O320-1,,$B$7-O320+1),ROW(INDIRECT("a1:a"&amp;$B$7-O320+1))),0)=ROW(INDIRECT("a1:a"&amp;$B$7-O320+1))),"",SMALL(OFFSET($B319,,O320-1,,$B$7-O320+1),ROW(INDIRECT("a1:a"&amp;$B$7-O320+1)))),G$17-O320)))</f>
        <v>4</v>
      </c>
      <c r="H320" s="8">
        <f t="array" aca="1" ref="H320" ca="1">IF(OR($A320&gt;$B$9,H$17&gt;$B$7),"",CHOOSE(H$15,IF(P320=99,
IF(SUM(--(TRANSPOSE(LARGE(OFFSET($B319,,H$17,,$B$7-H$17),ROW(INDIRECT("a1:a"&amp;$B$7-H$17))))=OFFSET($B319,,H$17,,$B$7-H$17)))=$B$7-H$17,MIN(IF(H319&gt;=OFFSET($B319,,G$17,,$B$7-G$17),"",OFFSET($B319,,G$17,,$B$7-G$17))),H319),
SMALL(IF((SMALL(OFFSET($B319,,P320-1,,$B$7-P320+1),ROW(INDIRECT("a1:a"&amp;$B$7-P320+1)))=OFFSET($B320,,P320-1))*(MATCH(OFFSET($B320,,P320-1),SMALL(OFFSET($B319,,P320-1,,$B$7-P320+1),ROW(INDIRECT("a1:a"&amp;$B$7-P320+1))),0)=ROW(INDIRECT("a1:a"&amp;$B$7-P320+1))),"",SMALL(OFFSET($B319,,P320-1,,$B$7-P320+1),ROW(INDIRECT("a1:a"&amp;$B$7-P320+1)))),H$17-P320)),
SMALL(IF((SMALL(OFFSET($B319,,P320-1,,$B$7-P320+1),ROW(INDIRECT("a1:a"&amp;$B$7-P320+1)))=OFFSET($B320,,P320-1))*(MATCH(OFFSET($B320,,P320-1),SMALL(OFFSET($B319,,P320-1,,$B$7-P320+1),ROW(INDIRECT("a1:a"&amp;$B$7-P320+1))),0)=ROW(INDIRECT("a1:a"&amp;$B$7-P320+1))),"",SMALL(OFFSET($B319,,P320-1,,$B$7-P320+1),ROW(INDIRECT("a1:a"&amp;$B$7-P320+1)))),H$17-P320)))</f>
        <v>1</v>
      </c>
      <c r="I320" s="44">
        <f t="array" aca="1" ref="I320" ca="1">IF(OR($A320&gt;$B$9,I$17&gt;$B$7),"",CHOOSE(I$15,IF(Q320=99,
IF(SUM(--(TRANSPOSE(LARGE(OFFSET($B319,,I$17,,$B$7-I$17),ROW(INDIRECT("a1:a"&amp;$B$7-I$17))))=OFFSET($B319,,I$17,,$B$7-I$17)))=$B$7-I$17,MIN(IF(I319&gt;=OFFSET($B319,,H$17,,$B$7-H$17),"",OFFSET($B319,,H$17,,$B$7-H$17))),I319),
SMALL(IF((SMALL(OFFSET($B319,,Q320-1,,$B$7-Q320+1),ROW(INDIRECT("a1:a"&amp;$B$7-Q320+1)))=OFFSET($B320,,Q320-1))*(MATCH(OFFSET($B320,,Q320-1),SMALL(OFFSET($B319,,Q320-1,,$B$7-Q320+1),ROW(INDIRECT("a1:a"&amp;$B$7-Q320+1))),0)=ROW(INDIRECT("a1:a"&amp;$B$7-Q320+1))),"",SMALL(OFFSET($B319,,Q320-1,,$B$7-Q320+1),ROW(INDIRECT("a1:a"&amp;$B$7-Q320+1)))),I$17-Q320)),
SMALL(IF((SMALL(OFFSET($B319,,Q320-1,,$B$7-Q320+1),ROW(INDIRECT("a1:a"&amp;$B$7-Q320+1)))=OFFSET($B320,,Q320-1))*(MATCH(OFFSET($B320,,Q320-1),SMALL(OFFSET($B319,,Q320-1,,$B$7-Q320+1),ROW(INDIRECT("a1:a"&amp;$B$7-Q320+1))),0)=ROW(INDIRECT("a1:a"&amp;$B$7-Q320+1))),"",SMALL(OFFSET($B319,,Q320-1,,$B$7-Q320+1),ROW(INDIRECT("a1:a"&amp;$B$7-Q320+1)))),I$17-Q320)))</f>
        <v>1</v>
      </c>
      <c r="J320" s="13"/>
      <c r="K320" s="26">
        <f t="array" aca="1" ref="K320" ca="1">MIN(IF($B320:B320&gt;$B319:B319,COLUMN($B$18:B319)-COLUMN($B$18)+1,99))</f>
        <v>99</v>
      </c>
      <c r="L320" s="26">
        <f t="array" aca="1" ref="L320" ca="1">MIN(IF($B320:C320&gt;$B319:C319,COLUMN($B$18:C319)-COLUMN($B$18)+1,99))</f>
        <v>99</v>
      </c>
      <c r="M320" s="26">
        <f t="array" aca="1" ref="M320" ca="1">MIN(IF($B320:D320&gt;$B319:D319,COLUMN($B$18:D319)-COLUMN($B$18)+1,99))</f>
        <v>99</v>
      </c>
      <c r="N320" s="26">
        <f t="array" aca="1" ref="N320" ca="1">MIN(IF($B320:E320&gt;$B319:E319,COLUMN($B$18:E319)-COLUMN($B$18)+1,99))</f>
        <v>99</v>
      </c>
      <c r="O320" s="26">
        <f t="array" aca="1" ref="O320" ca="1">MIN(IF($B320:F320&gt;$B319:F319,COLUMN($B$18:F319)-COLUMN($B$18)+1,99))</f>
        <v>99</v>
      </c>
      <c r="P320" s="26">
        <f t="array" aca="1" ref="P320" ca="1">MIN(IF($B320:G320&gt;$B319:G319,COLUMN($B$18:G319)-COLUMN($B$18)+1,99))</f>
        <v>6</v>
      </c>
      <c r="Q320" s="48">
        <f t="array" aca="1" ref="Q320" ca="1">MIN(IF($B320:H320&gt;$B319:H319,COLUMN($B$18:H319)-COLUMN($B$18)+1,99))</f>
        <v>6</v>
      </c>
      <c r="AC320" s="4"/>
    </row>
    <row r="321" spans="1:29" ht="12.75" x14ac:dyDescent="0.2">
      <c r="A321" s="10">
        <v>304</v>
      </c>
      <c r="B321" s="8">
        <f t="array" aca="1" ref="B321" ca="1">IF(A321&gt;$B$9,"",IF(SUM(--(TRANSPOSE(LARGE(OFFSET($B320,,B$17,,$B$7-B$17),ROW(INDIRECT("a1:a"&amp;$B$7-B$17))))=OFFSET($B320,,B$17,,$B$7-B$17)))=$B$7-B$17,OFFSET($B$12,,MATCH(B320,$B$12:$H$12,FALSE)),B320))</f>
        <v>1</v>
      </c>
      <c r="C321" s="8">
        <f t="array" aca="1" ref="C321" ca="1">IF(OR($A321&gt;$B$9,C$17&gt;$B$7),"",CHOOSE(C$15,IF(K321=99,
IF(SUM(--(TRANSPOSE(LARGE(OFFSET($B320,,C$17,,$B$7-C$17),ROW(INDIRECT("a1:a"&amp;$B$7-C$17))))=OFFSET($B320,,C$17,,$B$7-C$17)))=$B$7-C$17,MIN(IF(C320&gt;=OFFSET($B320,,B$17,,$B$7-B$17),"",OFFSET($B320,,B$17,,$B$7-B$17))),C320),
SMALL(IF((SMALL(OFFSET($B320,,K321-1,,$B$7-K321+1),ROW(INDIRECT("a1:a"&amp;$B$7-K321+1)))=OFFSET($B321,,K321-1))*(MATCH(OFFSET($B321,,K321-1),SMALL(OFFSET($B320,,K321-1,,$B$7-K321+1),ROW(INDIRECT("a1:a"&amp;$B$7-K321+1))),0)=ROW(INDIRECT("a1:a"&amp;$B$7-K321+1))),"",SMALL(OFFSET($B320,,K321-1,,$B$7-K321+1),ROW(INDIRECT("a1:a"&amp;$B$7-K321+1)))),C$17-K321)),
SMALL(IF((SMALL(OFFSET($B320,,K321-1,,$B$7-K321+1),ROW(INDIRECT("a1:a"&amp;$B$7-K321+1)))=OFFSET($B321,,K321-1))*(MATCH(OFFSET($B321,,K321-1),SMALL(OFFSET($B320,,K321-1,,$B$7-K321+1),ROW(INDIRECT("a1:a"&amp;$B$7-K321+1))),0)=ROW(INDIRECT("a1:a"&amp;$B$7-K321+1))),"",SMALL(OFFSET($B320,,K321-1,,$B$7-K321+1),ROW(INDIRECT("a1:a"&amp;$B$7-K321+1)))),C$17-K321)))</f>
        <v>2</v>
      </c>
      <c r="D321" s="8">
        <f t="array" aca="1" ref="D321" ca="1">IF(OR($A321&gt;$B$9,D$17&gt;$B$7),"",CHOOSE(D$15,IF(L321=99,
IF(SUM(--(TRANSPOSE(LARGE(OFFSET($B320,,D$17,,$B$7-D$17),ROW(INDIRECT("a1:a"&amp;$B$7-D$17))))=OFFSET($B320,,D$17,,$B$7-D$17)))=$B$7-D$17,MIN(IF(D320&gt;=OFFSET($B320,,C$17,,$B$7-C$17),"",OFFSET($B320,,C$17,,$B$7-C$17))),D320),
SMALL(IF((SMALL(OFFSET($B320,,L321-1,,$B$7-L321+1),ROW(INDIRECT("a1:a"&amp;$B$7-L321+1)))=OFFSET($B321,,L321-1))*(MATCH(OFFSET($B321,,L321-1),SMALL(OFFSET($B320,,L321-1,,$B$7-L321+1),ROW(INDIRECT("a1:a"&amp;$B$7-L321+1))),0)=ROW(INDIRECT("a1:a"&amp;$B$7-L321+1))),"",SMALL(OFFSET($B320,,L321-1,,$B$7-L321+1),ROW(INDIRECT("a1:a"&amp;$B$7-L321+1)))),D$17-L321)),
SMALL(IF((SMALL(OFFSET($B320,,L321-1,,$B$7-L321+1),ROW(INDIRECT("a1:a"&amp;$B$7-L321+1)))=OFFSET($B321,,L321-1))*(MATCH(OFFSET($B321,,L321-1),SMALL(OFFSET($B320,,L321-1,,$B$7-L321+1),ROW(INDIRECT("a1:a"&amp;$B$7-L321+1))),0)=ROW(INDIRECT("a1:a"&amp;$B$7-L321+1))),"",SMALL(OFFSET($B320,,L321-1,,$B$7-L321+1),ROW(INDIRECT("a1:a"&amp;$B$7-L321+1)))),D$17-L321)))</f>
        <v>3</v>
      </c>
      <c r="E321" s="8">
        <f t="array" aca="1" ref="E321" ca="1">IF(OR($A321&gt;$B$9,E$17&gt;$B$7),"",CHOOSE(E$15,IF(M321=99,
IF(SUM(--(TRANSPOSE(LARGE(OFFSET($B320,,E$17,,$B$7-E$17),ROW(INDIRECT("a1:a"&amp;$B$7-E$17))))=OFFSET($B320,,E$17,,$B$7-E$17)))=$B$7-E$17,MIN(IF(E320&gt;=OFFSET($B320,,D$17,,$B$7-D$17),"",OFFSET($B320,,D$17,,$B$7-D$17))),E320),
SMALL(IF((SMALL(OFFSET($B320,,M321-1,,$B$7-M321+1),ROW(INDIRECT("a1:a"&amp;$B$7-M321+1)))=OFFSET($B321,,M321-1))*(MATCH(OFFSET($B321,,M321-1),SMALL(OFFSET($B320,,M321-1,,$B$7-M321+1),ROW(INDIRECT("a1:a"&amp;$B$7-M321+1))),0)=ROW(INDIRECT("a1:a"&amp;$B$7-M321+1))),"",SMALL(OFFSET($B320,,M321-1,,$B$7-M321+1),ROW(INDIRECT("a1:a"&amp;$B$7-M321+1)))),E$17-M321)),
SMALL(IF((SMALL(OFFSET($B320,,M321-1,,$B$7-M321+1),ROW(INDIRECT("a1:a"&amp;$B$7-M321+1)))=OFFSET($B321,,M321-1))*(MATCH(OFFSET($B321,,M321-1),SMALL(OFFSET($B320,,M321-1,,$B$7-M321+1),ROW(INDIRECT("a1:a"&amp;$B$7-M321+1))),0)=ROW(INDIRECT("a1:a"&amp;$B$7-M321+1))),"",SMALL(OFFSET($B320,,M321-1,,$B$7-M321+1),ROW(INDIRECT("a1:a"&amp;$B$7-M321+1)))),E$17-M321)))</f>
        <v>2</v>
      </c>
      <c r="F321" s="8">
        <f t="array" aca="1" ref="F321" ca="1">IF(OR($A321&gt;$B$9,F$17&gt;$B$7),"",CHOOSE(F$15,IF(N321=99,
IF(SUM(--(TRANSPOSE(LARGE(OFFSET($B320,,F$17,,$B$7-F$17),ROW(INDIRECT("a1:a"&amp;$B$7-F$17))))=OFFSET($B320,,F$17,,$B$7-F$17)))=$B$7-F$17,MIN(IF(F320&gt;=OFFSET($B320,,E$17,,$B$7-E$17),"",OFFSET($B320,,E$17,,$B$7-E$17))),F320),
SMALL(IF((SMALL(OFFSET($B320,,N321-1,,$B$7-N321+1),ROW(INDIRECT("a1:a"&amp;$B$7-N321+1)))=OFFSET($B321,,N321-1))*(MATCH(OFFSET($B321,,N321-1),SMALL(OFFSET($B320,,N321-1,,$B$7-N321+1),ROW(INDIRECT("a1:a"&amp;$B$7-N321+1))),0)=ROW(INDIRECT("a1:a"&amp;$B$7-N321+1))),"",SMALL(OFFSET($B320,,N321-1,,$B$7-N321+1),ROW(INDIRECT("a1:a"&amp;$B$7-N321+1)))),F$17-N321)),
SMALL(IF((SMALL(OFFSET($B320,,N321-1,,$B$7-N321+1),ROW(INDIRECT("a1:a"&amp;$B$7-N321+1)))=OFFSET($B321,,N321-1))*(MATCH(OFFSET($B321,,N321-1),SMALL(OFFSET($B320,,N321-1,,$B$7-N321+1),ROW(INDIRECT("a1:a"&amp;$B$7-N321+1))),0)=ROW(INDIRECT("a1:a"&amp;$B$7-N321+1))),"",SMALL(OFFSET($B320,,N321-1,,$B$7-N321+1),ROW(INDIRECT("a1:a"&amp;$B$7-N321+1)))),F$17-N321)))</f>
        <v>4</v>
      </c>
      <c r="G321" s="8">
        <f t="array" aca="1" ref="G321" ca="1">IF(OR($A321&gt;$B$9,G$17&gt;$B$7),"",CHOOSE(G$15,IF(O321=99,
IF(SUM(--(TRANSPOSE(LARGE(OFFSET($B320,,G$17,,$B$7-G$17),ROW(INDIRECT("a1:a"&amp;$B$7-G$17))))=OFFSET($B320,,G$17,,$B$7-G$17)))=$B$7-G$17,MIN(IF(G320&gt;=OFFSET($B320,,F$17,,$B$7-F$17),"",OFFSET($B320,,F$17,,$B$7-F$17))),G320),
SMALL(IF((SMALL(OFFSET($B320,,O321-1,,$B$7-O321+1),ROW(INDIRECT("a1:a"&amp;$B$7-O321+1)))=OFFSET($B321,,O321-1))*(MATCH(OFFSET($B321,,O321-1),SMALL(OFFSET($B320,,O321-1,,$B$7-O321+1),ROW(INDIRECT("a1:a"&amp;$B$7-O321+1))),0)=ROW(INDIRECT("a1:a"&amp;$B$7-O321+1))),"",SMALL(OFFSET($B320,,O321-1,,$B$7-O321+1),ROW(INDIRECT("a1:a"&amp;$B$7-O321+1)))),G$17-O321)),
SMALL(IF((SMALL(OFFSET($B320,,O321-1,,$B$7-O321+1),ROW(INDIRECT("a1:a"&amp;$B$7-O321+1)))=OFFSET($B321,,O321-1))*(MATCH(OFFSET($B321,,O321-1),SMALL(OFFSET($B320,,O321-1,,$B$7-O321+1),ROW(INDIRECT("a1:a"&amp;$B$7-O321+1))),0)=ROW(INDIRECT("a1:a"&amp;$B$7-O321+1))),"",SMALL(OFFSET($B320,,O321-1,,$B$7-O321+1),ROW(INDIRECT("a1:a"&amp;$B$7-O321+1)))),G$17-O321)))</f>
        <v>1</v>
      </c>
      <c r="H321" s="8">
        <f t="array" aca="1" ref="H321" ca="1">IF(OR($A321&gt;$B$9,H$17&gt;$B$7),"",CHOOSE(H$15,IF(P321=99,
IF(SUM(--(TRANSPOSE(LARGE(OFFSET($B320,,H$17,,$B$7-H$17),ROW(INDIRECT("a1:a"&amp;$B$7-H$17))))=OFFSET($B320,,H$17,,$B$7-H$17)))=$B$7-H$17,MIN(IF(H320&gt;=OFFSET($B320,,G$17,,$B$7-G$17),"",OFFSET($B320,,G$17,,$B$7-G$17))),H320),
SMALL(IF((SMALL(OFFSET($B320,,P321-1,,$B$7-P321+1),ROW(INDIRECT("a1:a"&amp;$B$7-P321+1)))=OFFSET($B321,,P321-1))*(MATCH(OFFSET($B321,,P321-1),SMALL(OFFSET($B320,,P321-1,,$B$7-P321+1),ROW(INDIRECT("a1:a"&amp;$B$7-P321+1))),0)=ROW(INDIRECT("a1:a"&amp;$B$7-P321+1))),"",SMALL(OFFSET($B320,,P321-1,,$B$7-P321+1),ROW(INDIRECT("a1:a"&amp;$B$7-P321+1)))),H$17-P321)),
SMALL(IF((SMALL(OFFSET($B320,,P321-1,,$B$7-P321+1),ROW(INDIRECT("a1:a"&amp;$B$7-P321+1)))=OFFSET($B321,,P321-1))*(MATCH(OFFSET($B321,,P321-1),SMALL(OFFSET($B320,,P321-1,,$B$7-P321+1),ROW(INDIRECT("a1:a"&amp;$B$7-P321+1))),0)=ROW(INDIRECT("a1:a"&amp;$B$7-P321+1))),"",SMALL(OFFSET($B320,,P321-1,,$B$7-P321+1),ROW(INDIRECT("a1:a"&amp;$B$7-P321+1)))),H$17-P321)))</f>
        <v>1</v>
      </c>
      <c r="I321" s="44">
        <f t="array" aca="1" ref="I321" ca="1">IF(OR($A321&gt;$B$9,I$17&gt;$B$7),"",CHOOSE(I$15,IF(Q321=99,
IF(SUM(--(TRANSPOSE(LARGE(OFFSET($B320,,I$17,,$B$7-I$17),ROW(INDIRECT("a1:a"&amp;$B$7-I$17))))=OFFSET($B320,,I$17,,$B$7-I$17)))=$B$7-I$17,MIN(IF(I320&gt;=OFFSET($B320,,H$17,,$B$7-H$17),"",OFFSET($B320,,H$17,,$B$7-H$17))),I320),
SMALL(IF((SMALL(OFFSET($B320,,Q321-1,,$B$7-Q321+1),ROW(INDIRECT("a1:a"&amp;$B$7-Q321+1)))=OFFSET($B321,,Q321-1))*(MATCH(OFFSET($B321,,Q321-1),SMALL(OFFSET($B320,,Q321-1,,$B$7-Q321+1),ROW(INDIRECT("a1:a"&amp;$B$7-Q321+1))),0)=ROW(INDIRECT("a1:a"&amp;$B$7-Q321+1))),"",SMALL(OFFSET($B320,,Q321-1,,$B$7-Q321+1),ROW(INDIRECT("a1:a"&amp;$B$7-Q321+1)))),I$17-Q321)),
SMALL(IF((SMALL(OFFSET($B320,,Q321-1,,$B$7-Q321+1),ROW(INDIRECT("a1:a"&amp;$B$7-Q321+1)))=OFFSET($B321,,Q321-1))*(MATCH(OFFSET($B321,,Q321-1),SMALL(OFFSET($B320,,Q321-1,,$B$7-Q321+1),ROW(INDIRECT("a1:a"&amp;$B$7-Q321+1))),0)=ROW(INDIRECT("a1:a"&amp;$B$7-Q321+1))),"",SMALL(OFFSET($B320,,Q321-1,,$B$7-Q321+1),ROW(INDIRECT("a1:a"&amp;$B$7-Q321+1)))),I$17-Q321)))</f>
        <v>3</v>
      </c>
      <c r="J321" s="13"/>
      <c r="K321" s="26">
        <f t="array" aca="1" ref="K321" ca="1">MIN(IF($B321:B321&gt;$B320:B320,COLUMN($B$18:B320)-COLUMN($B$18)+1,99))</f>
        <v>99</v>
      </c>
      <c r="L321" s="26">
        <f t="array" aca="1" ref="L321" ca="1">MIN(IF($B321:C321&gt;$B320:C320,COLUMN($B$18:C320)-COLUMN($B$18)+1,99))</f>
        <v>99</v>
      </c>
      <c r="M321" s="26">
        <f t="array" aca="1" ref="M321" ca="1">MIN(IF($B321:D321&gt;$B320:D320,COLUMN($B$18:D320)-COLUMN($B$18)+1,99))</f>
        <v>99</v>
      </c>
      <c r="N321" s="26">
        <f t="array" aca="1" ref="N321" ca="1">MIN(IF($B321:E321&gt;$B320:E320,COLUMN($B$18:E320)-COLUMN($B$18)+1,99))</f>
        <v>99</v>
      </c>
      <c r="O321" s="26">
        <f t="array" aca="1" ref="O321" ca="1">MIN(IF($B321:F321&gt;$B320:F320,COLUMN($B$18:F320)-COLUMN($B$18)+1,99))</f>
        <v>5</v>
      </c>
      <c r="P321" s="26">
        <f t="array" aca="1" ref="P321" ca="1">MIN(IF($B321:G321&gt;$B320:G320,COLUMN($B$18:G320)-COLUMN($B$18)+1,99))</f>
        <v>5</v>
      </c>
      <c r="Q321" s="48">
        <f t="array" aca="1" ref="Q321" ca="1">MIN(IF($B321:H321&gt;$B320:H320,COLUMN($B$18:H320)-COLUMN($B$18)+1,99))</f>
        <v>5</v>
      </c>
      <c r="AC321" s="4"/>
    </row>
    <row r="322" spans="1:29" ht="12.75" x14ac:dyDescent="0.2">
      <c r="A322" s="10">
        <v>305</v>
      </c>
      <c r="B322" s="8">
        <f t="array" aca="1" ref="B322" ca="1">IF(A322&gt;$B$9,"",IF(SUM(--(TRANSPOSE(LARGE(OFFSET($B321,,B$17,,$B$7-B$17),ROW(INDIRECT("a1:a"&amp;$B$7-B$17))))=OFFSET($B321,,B$17,,$B$7-B$17)))=$B$7-B$17,OFFSET($B$12,,MATCH(B321,$B$12:$H$12,FALSE)),B321))</f>
        <v>1</v>
      </c>
      <c r="C322" s="8">
        <f t="array" aca="1" ref="C322" ca="1">IF(OR($A322&gt;$B$9,C$17&gt;$B$7),"",CHOOSE(C$15,IF(K322=99,
IF(SUM(--(TRANSPOSE(LARGE(OFFSET($B321,,C$17,,$B$7-C$17),ROW(INDIRECT("a1:a"&amp;$B$7-C$17))))=OFFSET($B321,,C$17,,$B$7-C$17)))=$B$7-C$17,MIN(IF(C321&gt;=OFFSET($B321,,B$17,,$B$7-B$17),"",OFFSET($B321,,B$17,,$B$7-B$17))),C321),
SMALL(IF((SMALL(OFFSET($B321,,K322-1,,$B$7-K322+1),ROW(INDIRECT("a1:a"&amp;$B$7-K322+1)))=OFFSET($B322,,K322-1))*(MATCH(OFFSET($B322,,K322-1),SMALL(OFFSET($B321,,K322-1,,$B$7-K322+1),ROW(INDIRECT("a1:a"&amp;$B$7-K322+1))),0)=ROW(INDIRECT("a1:a"&amp;$B$7-K322+1))),"",SMALL(OFFSET($B321,,K322-1,,$B$7-K322+1),ROW(INDIRECT("a1:a"&amp;$B$7-K322+1)))),C$17-K322)),
SMALL(IF((SMALL(OFFSET($B321,,K322-1,,$B$7-K322+1),ROW(INDIRECT("a1:a"&amp;$B$7-K322+1)))=OFFSET($B322,,K322-1))*(MATCH(OFFSET($B322,,K322-1),SMALL(OFFSET($B321,,K322-1,,$B$7-K322+1),ROW(INDIRECT("a1:a"&amp;$B$7-K322+1))),0)=ROW(INDIRECT("a1:a"&amp;$B$7-K322+1))),"",SMALL(OFFSET($B321,,K322-1,,$B$7-K322+1),ROW(INDIRECT("a1:a"&amp;$B$7-K322+1)))),C$17-K322)))</f>
        <v>2</v>
      </c>
      <c r="D322" s="8">
        <f t="array" aca="1" ref="D322" ca="1">IF(OR($A322&gt;$B$9,D$17&gt;$B$7),"",CHOOSE(D$15,IF(L322=99,
IF(SUM(--(TRANSPOSE(LARGE(OFFSET($B321,,D$17,,$B$7-D$17),ROW(INDIRECT("a1:a"&amp;$B$7-D$17))))=OFFSET($B321,,D$17,,$B$7-D$17)))=$B$7-D$17,MIN(IF(D321&gt;=OFFSET($B321,,C$17,,$B$7-C$17),"",OFFSET($B321,,C$17,,$B$7-C$17))),D321),
SMALL(IF((SMALL(OFFSET($B321,,L322-1,,$B$7-L322+1),ROW(INDIRECT("a1:a"&amp;$B$7-L322+1)))=OFFSET($B322,,L322-1))*(MATCH(OFFSET($B322,,L322-1),SMALL(OFFSET($B321,,L322-1,,$B$7-L322+1),ROW(INDIRECT("a1:a"&amp;$B$7-L322+1))),0)=ROW(INDIRECT("a1:a"&amp;$B$7-L322+1))),"",SMALL(OFFSET($B321,,L322-1,,$B$7-L322+1),ROW(INDIRECT("a1:a"&amp;$B$7-L322+1)))),D$17-L322)),
SMALL(IF((SMALL(OFFSET($B321,,L322-1,,$B$7-L322+1),ROW(INDIRECT("a1:a"&amp;$B$7-L322+1)))=OFFSET($B322,,L322-1))*(MATCH(OFFSET($B322,,L322-1),SMALL(OFFSET($B321,,L322-1,,$B$7-L322+1),ROW(INDIRECT("a1:a"&amp;$B$7-L322+1))),0)=ROW(INDIRECT("a1:a"&amp;$B$7-L322+1))),"",SMALL(OFFSET($B321,,L322-1,,$B$7-L322+1),ROW(INDIRECT("a1:a"&amp;$B$7-L322+1)))),D$17-L322)))</f>
        <v>3</v>
      </c>
      <c r="E322" s="8">
        <f t="array" aca="1" ref="E322" ca="1">IF(OR($A322&gt;$B$9,E$17&gt;$B$7),"",CHOOSE(E$15,IF(M322=99,
IF(SUM(--(TRANSPOSE(LARGE(OFFSET($B321,,E$17,,$B$7-E$17),ROW(INDIRECT("a1:a"&amp;$B$7-E$17))))=OFFSET($B321,,E$17,,$B$7-E$17)))=$B$7-E$17,MIN(IF(E321&gt;=OFFSET($B321,,D$17,,$B$7-D$17),"",OFFSET($B321,,D$17,,$B$7-D$17))),E321),
SMALL(IF((SMALL(OFFSET($B321,,M322-1,,$B$7-M322+1),ROW(INDIRECT("a1:a"&amp;$B$7-M322+1)))=OFFSET($B322,,M322-1))*(MATCH(OFFSET($B322,,M322-1),SMALL(OFFSET($B321,,M322-1,,$B$7-M322+1),ROW(INDIRECT("a1:a"&amp;$B$7-M322+1))),0)=ROW(INDIRECT("a1:a"&amp;$B$7-M322+1))),"",SMALL(OFFSET($B321,,M322-1,,$B$7-M322+1),ROW(INDIRECT("a1:a"&amp;$B$7-M322+1)))),E$17-M322)),
SMALL(IF((SMALL(OFFSET($B321,,M322-1,,$B$7-M322+1),ROW(INDIRECT("a1:a"&amp;$B$7-M322+1)))=OFFSET($B322,,M322-1))*(MATCH(OFFSET($B322,,M322-1),SMALL(OFFSET($B321,,M322-1,,$B$7-M322+1),ROW(INDIRECT("a1:a"&amp;$B$7-M322+1))),0)=ROW(INDIRECT("a1:a"&amp;$B$7-M322+1))),"",SMALL(OFFSET($B321,,M322-1,,$B$7-M322+1),ROW(INDIRECT("a1:a"&amp;$B$7-M322+1)))),E$17-M322)))</f>
        <v>2</v>
      </c>
      <c r="F322" s="8">
        <f t="array" aca="1" ref="F322" ca="1">IF(OR($A322&gt;$B$9,F$17&gt;$B$7),"",CHOOSE(F$15,IF(N322=99,
IF(SUM(--(TRANSPOSE(LARGE(OFFSET($B321,,F$17,,$B$7-F$17),ROW(INDIRECT("a1:a"&amp;$B$7-F$17))))=OFFSET($B321,,F$17,,$B$7-F$17)))=$B$7-F$17,MIN(IF(F321&gt;=OFFSET($B321,,E$17,,$B$7-E$17),"",OFFSET($B321,,E$17,,$B$7-E$17))),F321),
SMALL(IF((SMALL(OFFSET($B321,,N322-1,,$B$7-N322+1),ROW(INDIRECT("a1:a"&amp;$B$7-N322+1)))=OFFSET($B322,,N322-1))*(MATCH(OFFSET($B322,,N322-1),SMALL(OFFSET($B321,,N322-1,,$B$7-N322+1),ROW(INDIRECT("a1:a"&amp;$B$7-N322+1))),0)=ROW(INDIRECT("a1:a"&amp;$B$7-N322+1))),"",SMALL(OFFSET($B321,,N322-1,,$B$7-N322+1),ROW(INDIRECT("a1:a"&amp;$B$7-N322+1)))),F$17-N322)),
SMALL(IF((SMALL(OFFSET($B321,,N322-1,,$B$7-N322+1),ROW(INDIRECT("a1:a"&amp;$B$7-N322+1)))=OFFSET($B322,,N322-1))*(MATCH(OFFSET($B322,,N322-1),SMALL(OFFSET($B321,,N322-1,,$B$7-N322+1),ROW(INDIRECT("a1:a"&amp;$B$7-N322+1))),0)=ROW(INDIRECT("a1:a"&amp;$B$7-N322+1))),"",SMALL(OFFSET($B321,,N322-1,,$B$7-N322+1),ROW(INDIRECT("a1:a"&amp;$B$7-N322+1)))),F$17-N322)))</f>
        <v>4</v>
      </c>
      <c r="G322" s="8">
        <f t="array" aca="1" ref="G322" ca="1">IF(OR($A322&gt;$B$9,G$17&gt;$B$7),"",CHOOSE(G$15,IF(O322=99,
IF(SUM(--(TRANSPOSE(LARGE(OFFSET($B321,,G$17,,$B$7-G$17),ROW(INDIRECT("a1:a"&amp;$B$7-G$17))))=OFFSET($B321,,G$17,,$B$7-G$17)))=$B$7-G$17,MIN(IF(G321&gt;=OFFSET($B321,,F$17,,$B$7-F$17),"",OFFSET($B321,,F$17,,$B$7-F$17))),G321),
SMALL(IF((SMALL(OFFSET($B321,,O322-1,,$B$7-O322+1),ROW(INDIRECT("a1:a"&amp;$B$7-O322+1)))=OFFSET($B322,,O322-1))*(MATCH(OFFSET($B322,,O322-1),SMALL(OFFSET($B321,,O322-1,,$B$7-O322+1),ROW(INDIRECT("a1:a"&amp;$B$7-O322+1))),0)=ROW(INDIRECT("a1:a"&amp;$B$7-O322+1))),"",SMALL(OFFSET($B321,,O322-1,,$B$7-O322+1),ROW(INDIRECT("a1:a"&amp;$B$7-O322+1)))),G$17-O322)),
SMALL(IF((SMALL(OFFSET($B321,,O322-1,,$B$7-O322+1),ROW(INDIRECT("a1:a"&amp;$B$7-O322+1)))=OFFSET($B322,,O322-1))*(MATCH(OFFSET($B322,,O322-1),SMALL(OFFSET($B321,,O322-1,,$B$7-O322+1),ROW(INDIRECT("a1:a"&amp;$B$7-O322+1))),0)=ROW(INDIRECT("a1:a"&amp;$B$7-O322+1))),"",SMALL(OFFSET($B321,,O322-1,,$B$7-O322+1),ROW(INDIRECT("a1:a"&amp;$B$7-O322+1)))),G$17-O322)))</f>
        <v>1</v>
      </c>
      <c r="H322" s="8">
        <f t="array" aca="1" ref="H322" ca="1">IF(OR($A322&gt;$B$9,H$17&gt;$B$7),"",CHOOSE(H$15,IF(P322=99,
IF(SUM(--(TRANSPOSE(LARGE(OFFSET($B321,,H$17,,$B$7-H$17),ROW(INDIRECT("a1:a"&amp;$B$7-H$17))))=OFFSET($B321,,H$17,,$B$7-H$17)))=$B$7-H$17,MIN(IF(H321&gt;=OFFSET($B321,,G$17,,$B$7-G$17),"",OFFSET($B321,,G$17,,$B$7-G$17))),H321),
SMALL(IF((SMALL(OFFSET($B321,,P322-1,,$B$7-P322+1),ROW(INDIRECT("a1:a"&amp;$B$7-P322+1)))=OFFSET($B322,,P322-1))*(MATCH(OFFSET($B322,,P322-1),SMALL(OFFSET($B321,,P322-1,,$B$7-P322+1),ROW(INDIRECT("a1:a"&amp;$B$7-P322+1))),0)=ROW(INDIRECT("a1:a"&amp;$B$7-P322+1))),"",SMALL(OFFSET($B321,,P322-1,,$B$7-P322+1),ROW(INDIRECT("a1:a"&amp;$B$7-P322+1)))),H$17-P322)),
SMALL(IF((SMALL(OFFSET($B321,,P322-1,,$B$7-P322+1),ROW(INDIRECT("a1:a"&amp;$B$7-P322+1)))=OFFSET($B322,,P322-1))*(MATCH(OFFSET($B322,,P322-1),SMALL(OFFSET($B321,,P322-1,,$B$7-P322+1),ROW(INDIRECT("a1:a"&amp;$B$7-P322+1))),0)=ROW(INDIRECT("a1:a"&amp;$B$7-P322+1))),"",SMALL(OFFSET($B321,,P322-1,,$B$7-P322+1),ROW(INDIRECT("a1:a"&amp;$B$7-P322+1)))),H$17-P322)))</f>
        <v>3</v>
      </c>
      <c r="I322" s="44">
        <f t="array" aca="1" ref="I322" ca="1">IF(OR($A322&gt;$B$9,I$17&gt;$B$7),"",CHOOSE(I$15,IF(Q322=99,
IF(SUM(--(TRANSPOSE(LARGE(OFFSET($B321,,I$17,,$B$7-I$17),ROW(INDIRECT("a1:a"&amp;$B$7-I$17))))=OFFSET($B321,,I$17,,$B$7-I$17)))=$B$7-I$17,MIN(IF(I321&gt;=OFFSET($B321,,H$17,,$B$7-H$17),"",OFFSET($B321,,H$17,,$B$7-H$17))),I321),
SMALL(IF((SMALL(OFFSET($B321,,Q322-1,,$B$7-Q322+1),ROW(INDIRECT("a1:a"&amp;$B$7-Q322+1)))=OFFSET($B322,,Q322-1))*(MATCH(OFFSET($B322,,Q322-1),SMALL(OFFSET($B321,,Q322-1,,$B$7-Q322+1),ROW(INDIRECT("a1:a"&amp;$B$7-Q322+1))),0)=ROW(INDIRECT("a1:a"&amp;$B$7-Q322+1))),"",SMALL(OFFSET($B321,,Q322-1,,$B$7-Q322+1),ROW(INDIRECT("a1:a"&amp;$B$7-Q322+1)))),I$17-Q322)),
SMALL(IF((SMALL(OFFSET($B321,,Q322-1,,$B$7-Q322+1),ROW(INDIRECT("a1:a"&amp;$B$7-Q322+1)))=OFFSET($B322,,Q322-1))*(MATCH(OFFSET($B322,,Q322-1),SMALL(OFFSET($B321,,Q322-1,,$B$7-Q322+1),ROW(INDIRECT("a1:a"&amp;$B$7-Q322+1))),0)=ROW(INDIRECT("a1:a"&amp;$B$7-Q322+1))),"",SMALL(OFFSET($B321,,Q322-1,,$B$7-Q322+1),ROW(INDIRECT("a1:a"&amp;$B$7-Q322+1)))),I$17-Q322)))</f>
        <v>1</v>
      </c>
      <c r="J322" s="13"/>
      <c r="K322" s="26">
        <f t="array" aca="1" ref="K322" ca="1">MIN(IF($B322:B322&gt;$B321:B321,COLUMN($B$18:B321)-COLUMN($B$18)+1,99))</f>
        <v>99</v>
      </c>
      <c r="L322" s="26">
        <f t="array" aca="1" ref="L322" ca="1">MIN(IF($B322:C322&gt;$B321:C321,COLUMN($B$18:C321)-COLUMN($B$18)+1,99))</f>
        <v>99</v>
      </c>
      <c r="M322" s="26">
        <f t="array" aca="1" ref="M322" ca="1">MIN(IF($B322:D322&gt;$B321:D321,COLUMN($B$18:D321)-COLUMN($B$18)+1,99))</f>
        <v>99</v>
      </c>
      <c r="N322" s="26">
        <f t="array" aca="1" ref="N322" ca="1">MIN(IF($B322:E322&gt;$B321:E321,COLUMN($B$18:E321)-COLUMN($B$18)+1,99))</f>
        <v>99</v>
      </c>
      <c r="O322" s="26">
        <f t="array" aca="1" ref="O322" ca="1">MIN(IF($B322:F322&gt;$B321:F321,COLUMN($B$18:F321)-COLUMN($B$18)+1,99))</f>
        <v>99</v>
      </c>
      <c r="P322" s="26">
        <f t="array" aca="1" ref="P322" ca="1">MIN(IF($B322:G322&gt;$B321:G321,COLUMN($B$18:G321)-COLUMN($B$18)+1,99))</f>
        <v>99</v>
      </c>
      <c r="Q322" s="48">
        <f t="array" aca="1" ref="Q322" ca="1">MIN(IF($B322:H322&gt;$B321:H321,COLUMN($B$18:H321)-COLUMN($B$18)+1,99))</f>
        <v>7</v>
      </c>
      <c r="AC322" s="4"/>
    </row>
    <row r="323" spans="1:29" ht="12.75" x14ac:dyDescent="0.2">
      <c r="A323" s="10">
        <v>306</v>
      </c>
      <c r="B323" s="8">
        <f t="array" aca="1" ref="B323" ca="1">IF(A323&gt;$B$9,"",IF(SUM(--(TRANSPOSE(LARGE(OFFSET($B322,,B$17,,$B$7-B$17),ROW(INDIRECT("a1:a"&amp;$B$7-B$17))))=OFFSET($B322,,B$17,,$B$7-B$17)))=$B$7-B$17,OFFSET($B$12,,MATCH(B322,$B$12:$H$12,FALSE)),B322))</f>
        <v>1</v>
      </c>
      <c r="C323" s="8">
        <f t="array" aca="1" ref="C323" ca="1">IF(OR($A323&gt;$B$9,C$17&gt;$B$7),"",CHOOSE(C$15,IF(K323=99,
IF(SUM(--(TRANSPOSE(LARGE(OFFSET($B322,,C$17,,$B$7-C$17),ROW(INDIRECT("a1:a"&amp;$B$7-C$17))))=OFFSET($B322,,C$17,,$B$7-C$17)))=$B$7-C$17,MIN(IF(C322&gt;=OFFSET($B322,,B$17,,$B$7-B$17),"",OFFSET($B322,,B$17,,$B$7-B$17))),C322),
SMALL(IF((SMALL(OFFSET($B322,,K323-1,,$B$7-K323+1),ROW(INDIRECT("a1:a"&amp;$B$7-K323+1)))=OFFSET($B323,,K323-1))*(MATCH(OFFSET($B323,,K323-1),SMALL(OFFSET($B322,,K323-1,,$B$7-K323+1),ROW(INDIRECT("a1:a"&amp;$B$7-K323+1))),0)=ROW(INDIRECT("a1:a"&amp;$B$7-K323+1))),"",SMALL(OFFSET($B322,,K323-1,,$B$7-K323+1),ROW(INDIRECT("a1:a"&amp;$B$7-K323+1)))),C$17-K323)),
SMALL(IF((SMALL(OFFSET($B322,,K323-1,,$B$7-K323+1),ROW(INDIRECT("a1:a"&amp;$B$7-K323+1)))=OFFSET($B323,,K323-1))*(MATCH(OFFSET($B323,,K323-1),SMALL(OFFSET($B322,,K323-1,,$B$7-K323+1),ROW(INDIRECT("a1:a"&amp;$B$7-K323+1))),0)=ROW(INDIRECT("a1:a"&amp;$B$7-K323+1))),"",SMALL(OFFSET($B322,,K323-1,,$B$7-K323+1),ROW(INDIRECT("a1:a"&amp;$B$7-K323+1)))),C$17-K323)))</f>
        <v>2</v>
      </c>
      <c r="D323" s="8">
        <f t="array" aca="1" ref="D323" ca="1">IF(OR($A323&gt;$B$9,D$17&gt;$B$7),"",CHOOSE(D$15,IF(L323=99,
IF(SUM(--(TRANSPOSE(LARGE(OFFSET($B322,,D$17,,$B$7-D$17),ROW(INDIRECT("a1:a"&amp;$B$7-D$17))))=OFFSET($B322,,D$17,,$B$7-D$17)))=$B$7-D$17,MIN(IF(D322&gt;=OFFSET($B322,,C$17,,$B$7-C$17),"",OFFSET($B322,,C$17,,$B$7-C$17))),D322),
SMALL(IF((SMALL(OFFSET($B322,,L323-1,,$B$7-L323+1),ROW(INDIRECT("a1:a"&amp;$B$7-L323+1)))=OFFSET($B323,,L323-1))*(MATCH(OFFSET($B323,,L323-1),SMALL(OFFSET($B322,,L323-1,,$B$7-L323+1),ROW(INDIRECT("a1:a"&amp;$B$7-L323+1))),0)=ROW(INDIRECT("a1:a"&amp;$B$7-L323+1))),"",SMALL(OFFSET($B322,,L323-1,,$B$7-L323+1),ROW(INDIRECT("a1:a"&amp;$B$7-L323+1)))),D$17-L323)),
SMALL(IF((SMALL(OFFSET($B322,,L323-1,,$B$7-L323+1),ROW(INDIRECT("a1:a"&amp;$B$7-L323+1)))=OFFSET($B323,,L323-1))*(MATCH(OFFSET($B323,,L323-1),SMALL(OFFSET($B322,,L323-1,,$B$7-L323+1),ROW(INDIRECT("a1:a"&amp;$B$7-L323+1))),0)=ROW(INDIRECT("a1:a"&amp;$B$7-L323+1))),"",SMALL(OFFSET($B322,,L323-1,,$B$7-L323+1),ROW(INDIRECT("a1:a"&amp;$B$7-L323+1)))),D$17-L323)))</f>
        <v>3</v>
      </c>
      <c r="E323" s="8">
        <f t="array" aca="1" ref="E323" ca="1">IF(OR($A323&gt;$B$9,E$17&gt;$B$7),"",CHOOSE(E$15,IF(M323=99,
IF(SUM(--(TRANSPOSE(LARGE(OFFSET($B322,,E$17,,$B$7-E$17),ROW(INDIRECT("a1:a"&amp;$B$7-E$17))))=OFFSET($B322,,E$17,,$B$7-E$17)))=$B$7-E$17,MIN(IF(E322&gt;=OFFSET($B322,,D$17,,$B$7-D$17),"",OFFSET($B322,,D$17,,$B$7-D$17))),E322),
SMALL(IF((SMALL(OFFSET($B322,,M323-1,,$B$7-M323+1),ROW(INDIRECT("a1:a"&amp;$B$7-M323+1)))=OFFSET($B323,,M323-1))*(MATCH(OFFSET($B323,,M323-1),SMALL(OFFSET($B322,,M323-1,,$B$7-M323+1),ROW(INDIRECT("a1:a"&amp;$B$7-M323+1))),0)=ROW(INDIRECT("a1:a"&amp;$B$7-M323+1))),"",SMALL(OFFSET($B322,,M323-1,,$B$7-M323+1),ROW(INDIRECT("a1:a"&amp;$B$7-M323+1)))),E$17-M323)),
SMALL(IF((SMALL(OFFSET($B322,,M323-1,,$B$7-M323+1),ROW(INDIRECT("a1:a"&amp;$B$7-M323+1)))=OFFSET($B323,,M323-1))*(MATCH(OFFSET($B323,,M323-1),SMALL(OFFSET($B322,,M323-1,,$B$7-M323+1),ROW(INDIRECT("a1:a"&amp;$B$7-M323+1))),0)=ROW(INDIRECT("a1:a"&amp;$B$7-M323+1))),"",SMALL(OFFSET($B322,,M323-1,,$B$7-M323+1),ROW(INDIRECT("a1:a"&amp;$B$7-M323+1)))),E$17-M323)))</f>
        <v>2</v>
      </c>
      <c r="F323" s="8">
        <f t="array" aca="1" ref="F323" ca="1">IF(OR($A323&gt;$B$9,F$17&gt;$B$7),"",CHOOSE(F$15,IF(N323=99,
IF(SUM(--(TRANSPOSE(LARGE(OFFSET($B322,,F$17,,$B$7-F$17),ROW(INDIRECT("a1:a"&amp;$B$7-F$17))))=OFFSET($B322,,F$17,,$B$7-F$17)))=$B$7-F$17,MIN(IF(F322&gt;=OFFSET($B322,,E$17,,$B$7-E$17),"",OFFSET($B322,,E$17,,$B$7-E$17))),F322),
SMALL(IF((SMALL(OFFSET($B322,,N323-1,,$B$7-N323+1),ROW(INDIRECT("a1:a"&amp;$B$7-N323+1)))=OFFSET($B323,,N323-1))*(MATCH(OFFSET($B323,,N323-1),SMALL(OFFSET($B322,,N323-1,,$B$7-N323+1),ROW(INDIRECT("a1:a"&amp;$B$7-N323+1))),0)=ROW(INDIRECT("a1:a"&amp;$B$7-N323+1))),"",SMALL(OFFSET($B322,,N323-1,,$B$7-N323+1),ROW(INDIRECT("a1:a"&amp;$B$7-N323+1)))),F$17-N323)),
SMALL(IF((SMALL(OFFSET($B322,,N323-1,,$B$7-N323+1),ROW(INDIRECT("a1:a"&amp;$B$7-N323+1)))=OFFSET($B323,,N323-1))*(MATCH(OFFSET($B323,,N323-1),SMALL(OFFSET($B322,,N323-1,,$B$7-N323+1),ROW(INDIRECT("a1:a"&amp;$B$7-N323+1))),0)=ROW(INDIRECT("a1:a"&amp;$B$7-N323+1))),"",SMALL(OFFSET($B322,,N323-1,,$B$7-N323+1),ROW(INDIRECT("a1:a"&amp;$B$7-N323+1)))),F$17-N323)))</f>
        <v>4</v>
      </c>
      <c r="G323" s="8">
        <f t="array" aca="1" ref="G323" ca="1">IF(OR($A323&gt;$B$9,G$17&gt;$B$7),"",CHOOSE(G$15,IF(O323=99,
IF(SUM(--(TRANSPOSE(LARGE(OFFSET($B322,,G$17,,$B$7-G$17),ROW(INDIRECT("a1:a"&amp;$B$7-G$17))))=OFFSET($B322,,G$17,,$B$7-G$17)))=$B$7-G$17,MIN(IF(G322&gt;=OFFSET($B322,,F$17,,$B$7-F$17),"",OFFSET($B322,,F$17,,$B$7-F$17))),G322),
SMALL(IF((SMALL(OFFSET($B322,,O323-1,,$B$7-O323+1),ROW(INDIRECT("a1:a"&amp;$B$7-O323+1)))=OFFSET($B323,,O323-1))*(MATCH(OFFSET($B323,,O323-1),SMALL(OFFSET($B322,,O323-1,,$B$7-O323+1),ROW(INDIRECT("a1:a"&amp;$B$7-O323+1))),0)=ROW(INDIRECT("a1:a"&amp;$B$7-O323+1))),"",SMALL(OFFSET($B322,,O323-1,,$B$7-O323+1),ROW(INDIRECT("a1:a"&amp;$B$7-O323+1)))),G$17-O323)),
SMALL(IF((SMALL(OFFSET($B322,,O323-1,,$B$7-O323+1),ROW(INDIRECT("a1:a"&amp;$B$7-O323+1)))=OFFSET($B323,,O323-1))*(MATCH(OFFSET($B323,,O323-1),SMALL(OFFSET($B322,,O323-1,,$B$7-O323+1),ROW(INDIRECT("a1:a"&amp;$B$7-O323+1))),0)=ROW(INDIRECT("a1:a"&amp;$B$7-O323+1))),"",SMALL(OFFSET($B322,,O323-1,,$B$7-O323+1),ROW(INDIRECT("a1:a"&amp;$B$7-O323+1)))),G$17-O323)))</f>
        <v>3</v>
      </c>
      <c r="H323" s="8">
        <f t="array" aca="1" ref="H323" ca="1">IF(OR($A323&gt;$B$9,H$17&gt;$B$7),"",CHOOSE(H$15,IF(P323=99,
IF(SUM(--(TRANSPOSE(LARGE(OFFSET($B322,,H$17,,$B$7-H$17),ROW(INDIRECT("a1:a"&amp;$B$7-H$17))))=OFFSET($B322,,H$17,,$B$7-H$17)))=$B$7-H$17,MIN(IF(H322&gt;=OFFSET($B322,,G$17,,$B$7-G$17),"",OFFSET($B322,,G$17,,$B$7-G$17))),H322),
SMALL(IF((SMALL(OFFSET($B322,,P323-1,,$B$7-P323+1),ROW(INDIRECT("a1:a"&amp;$B$7-P323+1)))=OFFSET($B323,,P323-1))*(MATCH(OFFSET($B323,,P323-1),SMALL(OFFSET($B322,,P323-1,,$B$7-P323+1),ROW(INDIRECT("a1:a"&amp;$B$7-P323+1))),0)=ROW(INDIRECT("a1:a"&amp;$B$7-P323+1))),"",SMALL(OFFSET($B322,,P323-1,,$B$7-P323+1),ROW(INDIRECT("a1:a"&amp;$B$7-P323+1)))),H$17-P323)),
SMALL(IF((SMALL(OFFSET($B322,,P323-1,,$B$7-P323+1),ROW(INDIRECT("a1:a"&amp;$B$7-P323+1)))=OFFSET($B323,,P323-1))*(MATCH(OFFSET($B323,,P323-1),SMALL(OFFSET($B322,,P323-1,,$B$7-P323+1),ROW(INDIRECT("a1:a"&amp;$B$7-P323+1))),0)=ROW(INDIRECT("a1:a"&amp;$B$7-P323+1))),"",SMALL(OFFSET($B322,,P323-1,,$B$7-P323+1),ROW(INDIRECT("a1:a"&amp;$B$7-P323+1)))),H$17-P323)))</f>
        <v>1</v>
      </c>
      <c r="I323" s="44">
        <f t="array" aca="1" ref="I323" ca="1">IF(OR($A323&gt;$B$9,I$17&gt;$B$7),"",CHOOSE(I$15,IF(Q323=99,
IF(SUM(--(TRANSPOSE(LARGE(OFFSET($B322,,I$17,,$B$7-I$17),ROW(INDIRECT("a1:a"&amp;$B$7-I$17))))=OFFSET($B322,,I$17,,$B$7-I$17)))=$B$7-I$17,MIN(IF(I322&gt;=OFFSET($B322,,H$17,,$B$7-H$17),"",OFFSET($B322,,H$17,,$B$7-H$17))),I322),
SMALL(IF((SMALL(OFFSET($B322,,Q323-1,,$B$7-Q323+1),ROW(INDIRECT("a1:a"&amp;$B$7-Q323+1)))=OFFSET($B323,,Q323-1))*(MATCH(OFFSET($B323,,Q323-1),SMALL(OFFSET($B322,,Q323-1,,$B$7-Q323+1),ROW(INDIRECT("a1:a"&amp;$B$7-Q323+1))),0)=ROW(INDIRECT("a1:a"&amp;$B$7-Q323+1))),"",SMALL(OFFSET($B322,,Q323-1,,$B$7-Q323+1),ROW(INDIRECT("a1:a"&amp;$B$7-Q323+1)))),I$17-Q323)),
SMALL(IF((SMALL(OFFSET($B322,,Q323-1,,$B$7-Q323+1),ROW(INDIRECT("a1:a"&amp;$B$7-Q323+1)))=OFFSET($B323,,Q323-1))*(MATCH(OFFSET($B323,,Q323-1),SMALL(OFFSET($B322,,Q323-1,,$B$7-Q323+1),ROW(INDIRECT("a1:a"&amp;$B$7-Q323+1))),0)=ROW(INDIRECT("a1:a"&amp;$B$7-Q323+1))),"",SMALL(OFFSET($B322,,Q323-1,,$B$7-Q323+1),ROW(INDIRECT("a1:a"&amp;$B$7-Q323+1)))),I$17-Q323)))</f>
        <v>1</v>
      </c>
      <c r="J323" s="13"/>
      <c r="K323" s="26">
        <f t="array" aca="1" ref="K323" ca="1">MIN(IF($B323:B323&gt;$B322:B322,COLUMN($B$18:B322)-COLUMN($B$18)+1,99))</f>
        <v>99</v>
      </c>
      <c r="L323" s="26">
        <f t="array" aca="1" ref="L323" ca="1">MIN(IF($B323:C323&gt;$B322:C322,COLUMN($B$18:C322)-COLUMN($B$18)+1,99))</f>
        <v>99</v>
      </c>
      <c r="M323" s="26">
        <f t="array" aca="1" ref="M323" ca="1">MIN(IF($B323:D323&gt;$B322:D322,COLUMN($B$18:D322)-COLUMN($B$18)+1,99))</f>
        <v>99</v>
      </c>
      <c r="N323" s="26">
        <f t="array" aca="1" ref="N323" ca="1">MIN(IF($B323:E323&gt;$B322:E322,COLUMN($B$18:E322)-COLUMN($B$18)+1,99))</f>
        <v>99</v>
      </c>
      <c r="O323" s="26">
        <f t="array" aca="1" ref="O323" ca="1">MIN(IF($B323:F323&gt;$B322:F322,COLUMN($B$18:F322)-COLUMN($B$18)+1,99))</f>
        <v>99</v>
      </c>
      <c r="P323" s="26">
        <f t="array" aca="1" ref="P323" ca="1">MIN(IF($B323:G323&gt;$B322:G322,COLUMN($B$18:G322)-COLUMN($B$18)+1,99))</f>
        <v>6</v>
      </c>
      <c r="Q323" s="48">
        <f t="array" aca="1" ref="Q323" ca="1">MIN(IF($B323:H323&gt;$B322:H322,COLUMN($B$18:H322)-COLUMN($B$18)+1,99))</f>
        <v>6</v>
      </c>
      <c r="AC323" s="4"/>
    </row>
    <row r="324" spans="1:29" ht="12.75" x14ac:dyDescent="0.2">
      <c r="A324" s="10">
        <v>307</v>
      </c>
      <c r="B324" s="8">
        <f t="array" aca="1" ref="B324" ca="1">IF(A324&gt;$B$9,"",IF(SUM(--(TRANSPOSE(LARGE(OFFSET($B323,,B$17,,$B$7-B$17),ROW(INDIRECT("a1:a"&amp;$B$7-B$17))))=OFFSET($B323,,B$17,,$B$7-B$17)))=$B$7-B$17,OFFSET($B$12,,MATCH(B323,$B$12:$H$12,FALSE)),B323))</f>
        <v>1</v>
      </c>
      <c r="C324" s="8">
        <f t="array" aca="1" ref="C324" ca="1">IF(OR($A324&gt;$B$9,C$17&gt;$B$7),"",CHOOSE(C$15,IF(K324=99,
IF(SUM(--(TRANSPOSE(LARGE(OFFSET($B323,,C$17,,$B$7-C$17),ROW(INDIRECT("a1:a"&amp;$B$7-C$17))))=OFFSET($B323,,C$17,,$B$7-C$17)))=$B$7-C$17,MIN(IF(C323&gt;=OFFSET($B323,,B$17,,$B$7-B$17),"",OFFSET($B323,,B$17,,$B$7-B$17))),C323),
SMALL(IF((SMALL(OFFSET($B323,,K324-1,,$B$7-K324+1),ROW(INDIRECT("a1:a"&amp;$B$7-K324+1)))=OFFSET($B324,,K324-1))*(MATCH(OFFSET($B324,,K324-1),SMALL(OFFSET($B323,,K324-1,,$B$7-K324+1),ROW(INDIRECT("a1:a"&amp;$B$7-K324+1))),0)=ROW(INDIRECT("a1:a"&amp;$B$7-K324+1))),"",SMALL(OFFSET($B323,,K324-1,,$B$7-K324+1),ROW(INDIRECT("a1:a"&amp;$B$7-K324+1)))),C$17-K324)),
SMALL(IF((SMALL(OFFSET($B323,,K324-1,,$B$7-K324+1),ROW(INDIRECT("a1:a"&amp;$B$7-K324+1)))=OFFSET($B324,,K324-1))*(MATCH(OFFSET($B324,,K324-1),SMALL(OFFSET($B323,,K324-1,,$B$7-K324+1),ROW(INDIRECT("a1:a"&amp;$B$7-K324+1))),0)=ROW(INDIRECT("a1:a"&amp;$B$7-K324+1))),"",SMALL(OFFSET($B323,,K324-1,,$B$7-K324+1),ROW(INDIRECT("a1:a"&amp;$B$7-K324+1)))),C$17-K324)))</f>
        <v>2</v>
      </c>
      <c r="D324" s="8">
        <f t="array" aca="1" ref="D324" ca="1">IF(OR($A324&gt;$B$9,D$17&gt;$B$7),"",CHOOSE(D$15,IF(L324=99,
IF(SUM(--(TRANSPOSE(LARGE(OFFSET($B323,,D$17,,$B$7-D$17),ROW(INDIRECT("a1:a"&amp;$B$7-D$17))))=OFFSET($B323,,D$17,,$B$7-D$17)))=$B$7-D$17,MIN(IF(D323&gt;=OFFSET($B323,,C$17,,$B$7-C$17),"",OFFSET($B323,,C$17,,$B$7-C$17))),D323),
SMALL(IF((SMALL(OFFSET($B323,,L324-1,,$B$7-L324+1),ROW(INDIRECT("a1:a"&amp;$B$7-L324+1)))=OFFSET($B324,,L324-1))*(MATCH(OFFSET($B324,,L324-1),SMALL(OFFSET($B323,,L324-1,,$B$7-L324+1),ROW(INDIRECT("a1:a"&amp;$B$7-L324+1))),0)=ROW(INDIRECT("a1:a"&amp;$B$7-L324+1))),"",SMALL(OFFSET($B323,,L324-1,,$B$7-L324+1),ROW(INDIRECT("a1:a"&amp;$B$7-L324+1)))),D$17-L324)),
SMALL(IF((SMALL(OFFSET($B323,,L324-1,,$B$7-L324+1),ROW(INDIRECT("a1:a"&amp;$B$7-L324+1)))=OFFSET($B324,,L324-1))*(MATCH(OFFSET($B324,,L324-1),SMALL(OFFSET($B323,,L324-1,,$B$7-L324+1),ROW(INDIRECT("a1:a"&amp;$B$7-L324+1))),0)=ROW(INDIRECT("a1:a"&amp;$B$7-L324+1))),"",SMALL(OFFSET($B323,,L324-1,,$B$7-L324+1),ROW(INDIRECT("a1:a"&amp;$B$7-L324+1)))),D$17-L324)))</f>
        <v>3</v>
      </c>
      <c r="E324" s="8">
        <f t="array" aca="1" ref="E324" ca="1">IF(OR($A324&gt;$B$9,E$17&gt;$B$7),"",CHOOSE(E$15,IF(M324=99,
IF(SUM(--(TRANSPOSE(LARGE(OFFSET($B323,,E$17,,$B$7-E$17),ROW(INDIRECT("a1:a"&amp;$B$7-E$17))))=OFFSET($B323,,E$17,,$B$7-E$17)))=$B$7-E$17,MIN(IF(E323&gt;=OFFSET($B323,,D$17,,$B$7-D$17),"",OFFSET($B323,,D$17,,$B$7-D$17))),E323),
SMALL(IF((SMALL(OFFSET($B323,,M324-1,,$B$7-M324+1),ROW(INDIRECT("a1:a"&amp;$B$7-M324+1)))=OFFSET($B324,,M324-1))*(MATCH(OFFSET($B324,,M324-1),SMALL(OFFSET($B323,,M324-1,,$B$7-M324+1),ROW(INDIRECT("a1:a"&amp;$B$7-M324+1))),0)=ROW(INDIRECT("a1:a"&amp;$B$7-M324+1))),"",SMALL(OFFSET($B323,,M324-1,,$B$7-M324+1),ROW(INDIRECT("a1:a"&amp;$B$7-M324+1)))),E$17-M324)),
SMALL(IF((SMALL(OFFSET($B323,,M324-1,,$B$7-M324+1),ROW(INDIRECT("a1:a"&amp;$B$7-M324+1)))=OFFSET($B324,,M324-1))*(MATCH(OFFSET($B324,,M324-1),SMALL(OFFSET($B323,,M324-1,,$B$7-M324+1),ROW(INDIRECT("a1:a"&amp;$B$7-M324+1))),0)=ROW(INDIRECT("a1:a"&amp;$B$7-M324+1))),"",SMALL(OFFSET($B323,,M324-1,,$B$7-M324+1),ROW(INDIRECT("a1:a"&amp;$B$7-M324+1)))),E$17-M324)))</f>
        <v>3</v>
      </c>
      <c r="F324" s="8">
        <f t="array" aca="1" ref="F324" ca="1">IF(OR($A324&gt;$B$9,F$17&gt;$B$7),"",CHOOSE(F$15,IF(N324=99,
IF(SUM(--(TRANSPOSE(LARGE(OFFSET($B323,,F$17,,$B$7-F$17),ROW(INDIRECT("a1:a"&amp;$B$7-F$17))))=OFFSET($B323,,F$17,,$B$7-F$17)))=$B$7-F$17,MIN(IF(F323&gt;=OFFSET($B323,,E$17,,$B$7-E$17),"",OFFSET($B323,,E$17,,$B$7-E$17))),F323),
SMALL(IF((SMALL(OFFSET($B323,,N324-1,,$B$7-N324+1),ROW(INDIRECT("a1:a"&amp;$B$7-N324+1)))=OFFSET($B324,,N324-1))*(MATCH(OFFSET($B324,,N324-1),SMALL(OFFSET($B323,,N324-1,,$B$7-N324+1),ROW(INDIRECT("a1:a"&amp;$B$7-N324+1))),0)=ROW(INDIRECT("a1:a"&amp;$B$7-N324+1))),"",SMALL(OFFSET($B323,,N324-1,,$B$7-N324+1),ROW(INDIRECT("a1:a"&amp;$B$7-N324+1)))),F$17-N324)),
SMALL(IF((SMALL(OFFSET($B323,,N324-1,,$B$7-N324+1),ROW(INDIRECT("a1:a"&amp;$B$7-N324+1)))=OFFSET($B324,,N324-1))*(MATCH(OFFSET($B324,,N324-1),SMALL(OFFSET($B323,,N324-1,,$B$7-N324+1),ROW(INDIRECT("a1:a"&amp;$B$7-N324+1))),0)=ROW(INDIRECT("a1:a"&amp;$B$7-N324+1))),"",SMALL(OFFSET($B323,,N324-1,,$B$7-N324+1),ROW(INDIRECT("a1:a"&amp;$B$7-N324+1)))),F$17-N324)))</f>
        <v>1</v>
      </c>
      <c r="G324" s="8">
        <f t="array" aca="1" ref="G324" ca="1">IF(OR($A324&gt;$B$9,G$17&gt;$B$7),"",CHOOSE(G$15,IF(O324=99,
IF(SUM(--(TRANSPOSE(LARGE(OFFSET($B323,,G$17,,$B$7-G$17),ROW(INDIRECT("a1:a"&amp;$B$7-G$17))))=OFFSET($B323,,G$17,,$B$7-G$17)))=$B$7-G$17,MIN(IF(G323&gt;=OFFSET($B323,,F$17,,$B$7-F$17),"",OFFSET($B323,,F$17,,$B$7-F$17))),G323),
SMALL(IF((SMALL(OFFSET($B323,,O324-1,,$B$7-O324+1),ROW(INDIRECT("a1:a"&amp;$B$7-O324+1)))=OFFSET($B324,,O324-1))*(MATCH(OFFSET($B324,,O324-1),SMALL(OFFSET($B323,,O324-1,,$B$7-O324+1),ROW(INDIRECT("a1:a"&amp;$B$7-O324+1))),0)=ROW(INDIRECT("a1:a"&amp;$B$7-O324+1))),"",SMALL(OFFSET($B323,,O324-1,,$B$7-O324+1),ROW(INDIRECT("a1:a"&amp;$B$7-O324+1)))),G$17-O324)),
SMALL(IF((SMALL(OFFSET($B323,,O324-1,,$B$7-O324+1),ROW(INDIRECT("a1:a"&amp;$B$7-O324+1)))=OFFSET($B324,,O324-1))*(MATCH(OFFSET($B324,,O324-1),SMALL(OFFSET($B323,,O324-1,,$B$7-O324+1),ROW(INDIRECT("a1:a"&amp;$B$7-O324+1))),0)=ROW(INDIRECT("a1:a"&amp;$B$7-O324+1))),"",SMALL(OFFSET($B323,,O324-1,,$B$7-O324+1),ROW(INDIRECT("a1:a"&amp;$B$7-O324+1)))),G$17-O324)))</f>
        <v>1</v>
      </c>
      <c r="H324" s="8">
        <f t="array" aca="1" ref="H324" ca="1">IF(OR($A324&gt;$B$9,H$17&gt;$B$7),"",CHOOSE(H$15,IF(P324=99,
IF(SUM(--(TRANSPOSE(LARGE(OFFSET($B323,,H$17,,$B$7-H$17),ROW(INDIRECT("a1:a"&amp;$B$7-H$17))))=OFFSET($B323,,H$17,,$B$7-H$17)))=$B$7-H$17,MIN(IF(H323&gt;=OFFSET($B323,,G$17,,$B$7-G$17),"",OFFSET($B323,,G$17,,$B$7-G$17))),H323),
SMALL(IF((SMALL(OFFSET($B323,,P324-1,,$B$7-P324+1),ROW(INDIRECT("a1:a"&amp;$B$7-P324+1)))=OFFSET($B324,,P324-1))*(MATCH(OFFSET($B324,,P324-1),SMALL(OFFSET($B323,,P324-1,,$B$7-P324+1),ROW(INDIRECT("a1:a"&amp;$B$7-P324+1))),0)=ROW(INDIRECT("a1:a"&amp;$B$7-P324+1))),"",SMALL(OFFSET($B323,,P324-1,,$B$7-P324+1),ROW(INDIRECT("a1:a"&amp;$B$7-P324+1)))),H$17-P324)),
SMALL(IF((SMALL(OFFSET($B323,,P324-1,,$B$7-P324+1),ROW(INDIRECT("a1:a"&amp;$B$7-P324+1)))=OFFSET($B324,,P324-1))*(MATCH(OFFSET($B324,,P324-1),SMALL(OFFSET($B323,,P324-1,,$B$7-P324+1),ROW(INDIRECT("a1:a"&amp;$B$7-P324+1))),0)=ROW(INDIRECT("a1:a"&amp;$B$7-P324+1))),"",SMALL(OFFSET($B323,,P324-1,,$B$7-P324+1),ROW(INDIRECT("a1:a"&amp;$B$7-P324+1)))),H$17-P324)))</f>
        <v>2</v>
      </c>
      <c r="I324" s="44">
        <f t="array" aca="1" ref="I324" ca="1">IF(OR($A324&gt;$B$9,I$17&gt;$B$7),"",CHOOSE(I$15,IF(Q324=99,
IF(SUM(--(TRANSPOSE(LARGE(OFFSET($B323,,I$17,,$B$7-I$17),ROW(INDIRECT("a1:a"&amp;$B$7-I$17))))=OFFSET($B323,,I$17,,$B$7-I$17)))=$B$7-I$17,MIN(IF(I323&gt;=OFFSET($B323,,H$17,,$B$7-H$17),"",OFFSET($B323,,H$17,,$B$7-H$17))),I323),
SMALL(IF((SMALL(OFFSET($B323,,Q324-1,,$B$7-Q324+1),ROW(INDIRECT("a1:a"&amp;$B$7-Q324+1)))=OFFSET($B324,,Q324-1))*(MATCH(OFFSET($B324,,Q324-1),SMALL(OFFSET($B323,,Q324-1,,$B$7-Q324+1),ROW(INDIRECT("a1:a"&amp;$B$7-Q324+1))),0)=ROW(INDIRECT("a1:a"&amp;$B$7-Q324+1))),"",SMALL(OFFSET($B323,,Q324-1,,$B$7-Q324+1),ROW(INDIRECT("a1:a"&amp;$B$7-Q324+1)))),I$17-Q324)),
SMALL(IF((SMALL(OFFSET($B323,,Q324-1,,$B$7-Q324+1),ROW(INDIRECT("a1:a"&amp;$B$7-Q324+1)))=OFFSET($B324,,Q324-1))*(MATCH(OFFSET($B324,,Q324-1),SMALL(OFFSET($B323,,Q324-1,,$B$7-Q324+1),ROW(INDIRECT("a1:a"&amp;$B$7-Q324+1))),0)=ROW(INDIRECT("a1:a"&amp;$B$7-Q324+1))),"",SMALL(OFFSET($B323,,Q324-1,,$B$7-Q324+1),ROW(INDIRECT("a1:a"&amp;$B$7-Q324+1)))),I$17-Q324)))</f>
        <v>4</v>
      </c>
      <c r="J324" s="13"/>
      <c r="K324" s="26">
        <f t="array" aca="1" ref="K324" ca="1">MIN(IF($B324:B324&gt;$B323:B323,COLUMN($B$18:B323)-COLUMN($B$18)+1,99))</f>
        <v>99</v>
      </c>
      <c r="L324" s="26">
        <f t="array" aca="1" ref="L324" ca="1">MIN(IF($B324:C324&gt;$B323:C323,COLUMN($B$18:C323)-COLUMN($B$18)+1,99))</f>
        <v>99</v>
      </c>
      <c r="M324" s="26">
        <f t="array" aca="1" ref="M324" ca="1">MIN(IF($B324:D324&gt;$B323:D323,COLUMN($B$18:D323)-COLUMN($B$18)+1,99))</f>
        <v>99</v>
      </c>
      <c r="N324" s="26">
        <f t="array" aca="1" ref="N324" ca="1">MIN(IF($B324:E324&gt;$B323:E323,COLUMN($B$18:E323)-COLUMN($B$18)+1,99))</f>
        <v>4</v>
      </c>
      <c r="O324" s="26">
        <f t="array" aca="1" ref="O324" ca="1">MIN(IF($B324:F324&gt;$B323:F323,COLUMN($B$18:F323)-COLUMN($B$18)+1,99))</f>
        <v>4</v>
      </c>
      <c r="P324" s="26">
        <f t="array" aca="1" ref="P324" ca="1">MIN(IF($B324:G324&gt;$B323:G323,COLUMN($B$18:G323)-COLUMN($B$18)+1,99))</f>
        <v>4</v>
      </c>
      <c r="Q324" s="48">
        <f t="array" aca="1" ref="Q324" ca="1">MIN(IF($B324:H324&gt;$B323:H323,COLUMN($B$18:H323)-COLUMN($B$18)+1,99))</f>
        <v>4</v>
      </c>
      <c r="AC324" s="4"/>
    </row>
    <row r="325" spans="1:29" ht="12.75" x14ac:dyDescent="0.2">
      <c r="A325" s="10">
        <v>308</v>
      </c>
      <c r="B325" s="8">
        <f t="array" aca="1" ref="B325" ca="1">IF(A325&gt;$B$9,"",IF(SUM(--(TRANSPOSE(LARGE(OFFSET($B324,,B$17,,$B$7-B$17),ROW(INDIRECT("a1:a"&amp;$B$7-B$17))))=OFFSET($B324,,B$17,,$B$7-B$17)))=$B$7-B$17,OFFSET($B$12,,MATCH(B324,$B$12:$H$12,FALSE)),B324))</f>
        <v>1</v>
      </c>
      <c r="C325" s="8">
        <f t="array" aca="1" ref="C325" ca="1">IF(OR($A325&gt;$B$9,C$17&gt;$B$7),"",CHOOSE(C$15,IF(K325=99,
IF(SUM(--(TRANSPOSE(LARGE(OFFSET($B324,,C$17,,$B$7-C$17),ROW(INDIRECT("a1:a"&amp;$B$7-C$17))))=OFFSET($B324,,C$17,,$B$7-C$17)))=$B$7-C$17,MIN(IF(C324&gt;=OFFSET($B324,,B$17,,$B$7-B$17),"",OFFSET($B324,,B$17,,$B$7-B$17))),C324),
SMALL(IF((SMALL(OFFSET($B324,,K325-1,,$B$7-K325+1),ROW(INDIRECT("a1:a"&amp;$B$7-K325+1)))=OFFSET($B325,,K325-1))*(MATCH(OFFSET($B325,,K325-1),SMALL(OFFSET($B324,,K325-1,,$B$7-K325+1),ROW(INDIRECT("a1:a"&amp;$B$7-K325+1))),0)=ROW(INDIRECT("a1:a"&amp;$B$7-K325+1))),"",SMALL(OFFSET($B324,,K325-1,,$B$7-K325+1),ROW(INDIRECT("a1:a"&amp;$B$7-K325+1)))),C$17-K325)),
SMALL(IF((SMALL(OFFSET($B324,,K325-1,,$B$7-K325+1),ROW(INDIRECT("a1:a"&amp;$B$7-K325+1)))=OFFSET($B325,,K325-1))*(MATCH(OFFSET($B325,,K325-1),SMALL(OFFSET($B324,,K325-1,,$B$7-K325+1),ROW(INDIRECT("a1:a"&amp;$B$7-K325+1))),0)=ROW(INDIRECT("a1:a"&amp;$B$7-K325+1))),"",SMALL(OFFSET($B324,,K325-1,,$B$7-K325+1),ROW(INDIRECT("a1:a"&amp;$B$7-K325+1)))),C$17-K325)))</f>
        <v>2</v>
      </c>
      <c r="D325" s="8">
        <f t="array" aca="1" ref="D325" ca="1">IF(OR($A325&gt;$B$9,D$17&gt;$B$7),"",CHOOSE(D$15,IF(L325=99,
IF(SUM(--(TRANSPOSE(LARGE(OFFSET($B324,,D$17,,$B$7-D$17),ROW(INDIRECT("a1:a"&amp;$B$7-D$17))))=OFFSET($B324,,D$17,,$B$7-D$17)))=$B$7-D$17,MIN(IF(D324&gt;=OFFSET($B324,,C$17,,$B$7-C$17),"",OFFSET($B324,,C$17,,$B$7-C$17))),D324),
SMALL(IF((SMALL(OFFSET($B324,,L325-1,,$B$7-L325+1),ROW(INDIRECT("a1:a"&amp;$B$7-L325+1)))=OFFSET($B325,,L325-1))*(MATCH(OFFSET($B325,,L325-1),SMALL(OFFSET($B324,,L325-1,,$B$7-L325+1),ROW(INDIRECT("a1:a"&amp;$B$7-L325+1))),0)=ROW(INDIRECT("a1:a"&amp;$B$7-L325+1))),"",SMALL(OFFSET($B324,,L325-1,,$B$7-L325+1),ROW(INDIRECT("a1:a"&amp;$B$7-L325+1)))),D$17-L325)),
SMALL(IF((SMALL(OFFSET($B324,,L325-1,,$B$7-L325+1),ROW(INDIRECT("a1:a"&amp;$B$7-L325+1)))=OFFSET($B325,,L325-1))*(MATCH(OFFSET($B325,,L325-1),SMALL(OFFSET($B324,,L325-1,,$B$7-L325+1),ROW(INDIRECT("a1:a"&amp;$B$7-L325+1))),0)=ROW(INDIRECT("a1:a"&amp;$B$7-L325+1))),"",SMALL(OFFSET($B324,,L325-1,,$B$7-L325+1),ROW(INDIRECT("a1:a"&amp;$B$7-L325+1)))),D$17-L325)))</f>
        <v>3</v>
      </c>
      <c r="E325" s="8">
        <f t="array" aca="1" ref="E325" ca="1">IF(OR($A325&gt;$B$9,E$17&gt;$B$7),"",CHOOSE(E$15,IF(M325=99,
IF(SUM(--(TRANSPOSE(LARGE(OFFSET($B324,,E$17,,$B$7-E$17),ROW(INDIRECT("a1:a"&amp;$B$7-E$17))))=OFFSET($B324,,E$17,,$B$7-E$17)))=$B$7-E$17,MIN(IF(E324&gt;=OFFSET($B324,,D$17,,$B$7-D$17),"",OFFSET($B324,,D$17,,$B$7-D$17))),E324),
SMALL(IF((SMALL(OFFSET($B324,,M325-1,,$B$7-M325+1),ROW(INDIRECT("a1:a"&amp;$B$7-M325+1)))=OFFSET($B325,,M325-1))*(MATCH(OFFSET($B325,,M325-1),SMALL(OFFSET($B324,,M325-1,,$B$7-M325+1),ROW(INDIRECT("a1:a"&amp;$B$7-M325+1))),0)=ROW(INDIRECT("a1:a"&amp;$B$7-M325+1))),"",SMALL(OFFSET($B324,,M325-1,,$B$7-M325+1),ROW(INDIRECT("a1:a"&amp;$B$7-M325+1)))),E$17-M325)),
SMALL(IF((SMALL(OFFSET($B324,,M325-1,,$B$7-M325+1),ROW(INDIRECT("a1:a"&amp;$B$7-M325+1)))=OFFSET($B325,,M325-1))*(MATCH(OFFSET($B325,,M325-1),SMALL(OFFSET($B324,,M325-1,,$B$7-M325+1),ROW(INDIRECT("a1:a"&amp;$B$7-M325+1))),0)=ROW(INDIRECT("a1:a"&amp;$B$7-M325+1))),"",SMALL(OFFSET($B324,,M325-1,,$B$7-M325+1),ROW(INDIRECT("a1:a"&amp;$B$7-M325+1)))),E$17-M325)))</f>
        <v>3</v>
      </c>
      <c r="F325" s="8">
        <f t="array" aca="1" ref="F325" ca="1">IF(OR($A325&gt;$B$9,F$17&gt;$B$7),"",CHOOSE(F$15,IF(N325=99,
IF(SUM(--(TRANSPOSE(LARGE(OFFSET($B324,,F$17,,$B$7-F$17),ROW(INDIRECT("a1:a"&amp;$B$7-F$17))))=OFFSET($B324,,F$17,,$B$7-F$17)))=$B$7-F$17,MIN(IF(F324&gt;=OFFSET($B324,,E$17,,$B$7-E$17),"",OFFSET($B324,,E$17,,$B$7-E$17))),F324),
SMALL(IF((SMALL(OFFSET($B324,,N325-1,,$B$7-N325+1),ROW(INDIRECT("a1:a"&amp;$B$7-N325+1)))=OFFSET($B325,,N325-1))*(MATCH(OFFSET($B325,,N325-1),SMALL(OFFSET($B324,,N325-1,,$B$7-N325+1),ROW(INDIRECT("a1:a"&amp;$B$7-N325+1))),0)=ROW(INDIRECT("a1:a"&amp;$B$7-N325+1))),"",SMALL(OFFSET($B324,,N325-1,,$B$7-N325+1),ROW(INDIRECT("a1:a"&amp;$B$7-N325+1)))),F$17-N325)),
SMALL(IF((SMALL(OFFSET($B324,,N325-1,,$B$7-N325+1),ROW(INDIRECT("a1:a"&amp;$B$7-N325+1)))=OFFSET($B325,,N325-1))*(MATCH(OFFSET($B325,,N325-1),SMALL(OFFSET($B324,,N325-1,,$B$7-N325+1),ROW(INDIRECT("a1:a"&amp;$B$7-N325+1))),0)=ROW(INDIRECT("a1:a"&amp;$B$7-N325+1))),"",SMALL(OFFSET($B324,,N325-1,,$B$7-N325+1),ROW(INDIRECT("a1:a"&amp;$B$7-N325+1)))),F$17-N325)))</f>
        <v>1</v>
      </c>
      <c r="G325" s="8">
        <f t="array" aca="1" ref="G325" ca="1">IF(OR($A325&gt;$B$9,G$17&gt;$B$7),"",CHOOSE(G$15,IF(O325=99,
IF(SUM(--(TRANSPOSE(LARGE(OFFSET($B324,,G$17,,$B$7-G$17),ROW(INDIRECT("a1:a"&amp;$B$7-G$17))))=OFFSET($B324,,G$17,,$B$7-G$17)))=$B$7-G$17,MIN(IF(G324&gt;=OFFSET($B324,,F$17,,$B$7-F$17),"",OFFSET($B324,,F$17,,$B$7-F$17))),G324),
SMALL(IF((SMALL(OFFSET($B324,,O325-1,,$B$7-O325+1),ROW(INDIRECT("a1:a"&amp;$B$7-O325+1)))=OFFSET($B325,,O325-1))*(MATCH(OFFSET($B325,,O325-1),SMALL(OFFSET($B324,,O325-1,,$B$7-O325+1),ROW(INDIRECT("a1:a"&amp;$B$7-O325+1))),0)=ROW(INDIRECT("a1:a"&amp;$B$7-O325+1))),"",SMALL(OFFSET($B324,,O325-1,,$B$7-O325+1),ROW(INDIRECT("a1:a"&amp;$B$7-O325+1)))),G$17-O325)),
SMALL(IF((SMALL(OFFSET($B324,,O325-1,,$B$7-O325+1),ROW(INDIRECT("a1:a"&amp;$B$7-O325+1)))=OFFSET($B325,,O325-1))*(MATCH(OFFSET($B325,,O325-1),SMALL(OFFSET($B324,,O325-1,,$B$7-O325+1),ROW(INDIRECT("a1:a"&amp;$B$7-O325+1))),0)=ROW(INDIRECT("a1:a"&amp;$B$7-O325+1))),"",SMALL(OFFSET($B324,,O325-1,,$B$7-O325+1),ROW(INDIRECT("a1:a"&amp;$B$7-O325+1)))),G$17-O325)))</f>
        <v>1</v>
      </c>
      <c r="H325" s="8">
        <f t="array" aca="1" ref="H325" ca="1">IF(OR($A325&gt;$B$9,H$17&gt;$B$7),"",CHOOSE(H$15,IF(P325=99,
IF(SUM(--(TRANSPOSE(LARGE(OFFSET($B324,,H$17,,$B$7-H$17),ROW(INDIRECT("a1:a"&amp;$B$7-H$17))))=OFFSET($B324,,H$17,,$B$7-H$17)))=$B$7-H$17,MIN(IF(H324&gt;=OFFSET($B324,,G$17,,$B$7-G$17),"",OFFSET($B324,,G$17,,$B$7-G$17))),H324),
SMALL(IF((SMALL(OFFSET($B324,,P325-1,,$B$7-P325+1),ROW(INDIRECT("a1:a"&amp;$B$7-P325+1)))=OFFSET($B325,,P325-1))*(MATCH(OFFSET($B325,,P325-1),SMALL(OFFSET($B324,,P325-1,,$B$7-P325+1),ROW(INDIRECT("a1:a"&amp;$B$7-P325+1))),0)=ROW(INDIRECT("a1:a"&amp;$B$7-P325+1))),"",SMALL(OFFSET($B324,,P325-1,,$B$7-P325+1),ROW(INDIRECT("a1:a"&amp;$B$7-P325+1)))),H$17-P325)),
SMALL(IF((SMALL(OFFSET($B324,,P325-1,,$B$7-P325+1),ROW(INDIRECT("a1:a"&amp;$B$7-P325+1)))=OFFSET($B325,,P325-1))*(MATCH(OFFSET($B325,,P325-1),SMALL(OFFSET($B324,,P325-1,,$B$7-P325+1),ROW(INDIRECT("a1:a"&amp;$B$7-P325+1))),0)=ROW(INDIRECT("a1:a"&amp;$B$7-P325+1))),"",SMALL(OFFSET($B324,,P325-1,,$B$7-P325+1),ROW(INDIRECT("a1:a"&amp;$B$7-P325+1)))),H$17-P325)))</f>
        <v>4</v>
      </c>
      <c r="I325" s="44">
        <f t="array" aca="1" ref="I325" ca="1">IF(OR($A325&gt;$B$9,I$17&gt;$B$7),"",CHOOSE(I$15,IF(Q325=99,
IF(SUM(--(TRANSPOSE(LARGE(OFFSET($B324,,I$17,,$B$7-I$17),ROW(INDIRECT("a1:a"&amp;$B$7-I$17))))=OFFSET($B324,,I$17,,$B$7-I$17)))=$B$7-I$17,MIN(IF(I324&gt;=OFFSET($B324,,H$17,,$B$7-H$17),"",OFFSET($B324,,H$17,,$B$7-H$17))),I324),
SMALL(IF((SMALL(OFFSET($B324,,Q325-1,,$B$7-Q325+1),ROW(INDIRECT("a1:a"&amp;$B$7-Q325+1)))=OFFSET($B325,,Q325-1))*(MATCH(OFFSET($B325,,Q325-1),SMALL(OFFSET($B324,,Q325-1,,$B$7-Q325+1),ROW(INDIRECT("a1:a"&amp;$B$7-Q325+1))),0)=ROW(INDIRECT("a1:a"&amp;$B$7-Q325+1))),"",SMALL(OFFSET($B324,,Q325-1,,$B$7-Q325+1),ROW(INDIRECT("a1:a"&amp;$B$7-Q325+1)))),I$17-Q325)),
SMALL(IF((SMALL(OFFSET($B324,,Q325-1,,$B$7-Q325+1),ROW(INDIRECT("a1:a"&amp;$B$7-Q325+1)))=OFFSET($B325,,Q325-1))*(MATCH(OFFSET($B325,,Q325-1),SMALL(OFFSET($B324,,Q325-1,,$B$7-Q325+1),ROW(INDIRECT("a1:a"&amp;$B$7-Q325+1))),0)=ROW(INDIRECT("a1:a"&amp;$B$7-Q325+1))),"",SMALL(OFFSET($B324,,Q325-1,,$B$7-Q325+1),ROW(INDIRECT("a1:a"&amp;$B$7-Q325+1)))),I$17-Q325)))</f>
        <v>2</v>
      </c>
      <c r="J325" s="13"/>
      <c r="K325" s="26">
        <f t="array" aca="1" ref="K325" ca="1">MIN(IF($B325:B325&gt;$B324:B324,COLUMN($B$18:B324)-COLUMN($B$18)+1,99))</f>
        <v>99</v>
      </c>
      <c r="L325" s="26">
        <f t="array" aca="1" ref="L325" ca="1">MIN(IF($B325:C325&gt;$B324:C324,COLUMN($B$18:C324)-COLUMN($B$18)+1,99))</f>
        <v>99</v>
      </c>
      <c r="M325" s="26">
        <f t="array" aca="1" ref="M325" ca="1">MIN(IF($B325:D325&gt;$B324:D324,COLUMN($B$18:D324)-COLUMN($B$18)+1,99))</f>
        <v>99</v>
      </c>
      <c r="N325" s="26">
        <f t="array" aca="1" ref="N325" ca="1">MIN(IF($B325:E325&gt;$B324:E324,COLUMN($B$18:E324)-COLUMN($B$18)+1,99))</f>
        <v>99</v>
      </c>
      <c r="O325" s="26">
        <f t="array" aca="1" ref="O325" ca="1">MIN(IF($B325:F325&gt;$B324:F324,COLUMN($B$18:F324)-COLUMN($B$18)+1,99))</f>
        <v>99</v>
      </c>
      <c r="P325" s="26">
        <f t="array" aca="1" ref="P325" ca="1">MIN(IF($B325:G325&gt;$B324:G324,COLUMN($B$18:G324)-COLUMN($B$18)+1,99))</f>
        <v>99</v>
      </c>
      <c r="Q325" s="48">
        <f t="array" aca="1" ref="Q325" ca="1">MIN(IF($B325:H325&gt;$B324:H324,COLUMN($B$18:H324)-COLUMN($B$18)+1,99))</f>
        <v>7</v>
      </c>
      <c r="AC325" s="4"/>
    </row>
    <row r="326" spans="1:29" ht="12.75" x14ac:dyDescent="0.2">
      <c r="A326" s="10">
        <v>309</v>
      </c>
      <c r="B326" s="8">
        <f t="array" aca="1" ref="B326" ca="1">IF(A326&gt;$B$9,"",IF(SUM(--(TRANSPOSE(LARGE(OFFSET($B325,,B$17,,$B$7-B$17),ROW(INDIRECT("a1:a"&amp;$B$7-B$17))))=OFFSET($B325,,B$17,,$B$7-B$17)))=$B$7-B$17,OFFSET($B$12,,MATCH(B325,$B$12:$H$12,FALSE)),B325))</f>
        <v>1</v>
      </c>
      <c r="C326" s="8">
        <f t="array" aca="1" ref="C326" ca="1">IF(OR($A326&gt;$B$9,C$17&gt;$B$7),"",CHOOSE(C$15,IF(K326=99,
IF(SUM(--(TRANSPOSE(LARGE(OFFSET($B325,,C$17,,$B$7-C$17),ROW(INDIRECT("a1:a"&amp;$B$7-C$17))))=OFFSET($B325,,C$17,,$B$7-C$17)))=$B$7-C$17,MIN(IF(C325&gt;=OFFSET($B325,,B$17,,$B$7-B$17),"",OFFSET($B325,,B$17,,$B$7-B$17))),C325),
SMALL(IF((SMALL(OFFSET($B325,,K326-1,,$B$7-K326+1),ROW(INDIRECT("a1:a"&amp;$B$7-K326+1)))=OFFSET($B326,,K326-1))*(MATCH(OFFSET($B326,,K326-1),SMALL(OFFSET($B325,,K326-1,,$B$7-K326+1),ROW(INDIRECT("a1:a"&amp;$B$7-K326+1))),0)=ROW(INDIRECT("a1:a"&amp;$B$7-K326+1))),"",SMALL(OFFSET($B325,,K326-1,,$B$7-K326+1),ROW(INDIRECT("a1:a"&amp;$B$7-K326+1)))),C$17-K326)),
SMALL(IF((SMALL(OFFSET($B325,,K326-1,,$B$7-K326+1),ROW(INDIRECT("a1:a"&amp;$B$7-K326+1)))=OFFSET($B326,,K326-1))*(MATCH(OFFSET($B326,,K326-1),SMALL(OFFSET($B325,,K326-1,,$B$7-K326+1),ROW(INDIRECT("a1:a"&amp;$B$7-K326+1))),0)=ROW(INDIRECT("a1:a"&amp;$B$7-K326+1))),"",SMALL(OFFSET($B325,,K326-1,,$B$7-K326+1),ROW(INDIRECT("a1:a"&amp;$B$7-K326+1)))),C$17-K326)))</f>
        <v>2</v>
      </c>
      <c r="D326" s="8">
        <f t="array" aca="1" ref="D326" ca="1">IF(OR($A326&gt;$B$9,D$17&gt;$B$7),"",CHOOSE(D$15,IF(L326=99,
IF(SUM(--(TRANSPOSE(LARGE(OFFSET($B325,,D$17,,$B$7-D$17),ROW(INDIRECT("a1:a"&amp;$B$7-D$17))))=OFFSET($B325,,D$17,,$B$7-D$17)))=$B$7-D$17,MIN(IF(D325&gt;=OFFSET($B325,,C$17,,$B$7-C$17),"",OFFSET($B325,,C$17,,$B$7-C$17))),D325),
SMALL(IF((SMALL(OFFSET($B325,,L326-1,,$B$7-L326+1),ROW(INDIRECT("a1:a"&amp;$B$7-L326+1)))=OFFSET($B326,,L326-1))*(MATCH(OFFSET($B326,,L326-1),SMALL(OFFSET($B325,,L326-1,,$B$7-L326+1),ROW(INDIRECT("a1:a"&amp;$B$7-L326+1))),0)=ROW(INDIRECT("a1:a"&amp;$B$7-L326+1))),"",SMALL(OFFSET($B325,,L326-1,,$B$7-L326+1),ROW(INDIRECT("a1:a"&amp;$B$7-L326+1)))),D$17-L326)),
SMALL(IF((SMALL(OFFSET($B325,,L326-1,,$B$7-L326+1),ROW(INDIRECT("a1:a"&amp;$B$7-L326+1)))=OFFSET($B326,,L326-1))*(MATCH(OFFSET($B326,,L326-1),SMALL(OFFSET($B325,,L326-1,,$B$7-L326+1),ROW(INDIRECT("a1:a"&amp;$B$7-L326+1))),0)=ROW(INDIRECT("a1:a"&amp;$B$7-L326+1))),"",SMALL(OFFSET($B325,,L326-1,,$B$7-L326+1),ROW(INDIRECT("a1:a"&amp;$B$7-L326+1)))),D$17-L326)))</f>
        <v>3</v>
      </c>
      <c r="E326" s="8">
        <f t="array" aca="1" ref="E326" ca="1">IF(OR($A326&gt;$B$9,E$17&gt;$B$7),"",CHOOSE(E$15,IF(M326=99,
IF(SUM(--(TRANSPOSE(LARGE(OFFSET($B325,,E$17,,$B$7-E$17),ROW(INDIRECT("a1:a"&amp;$B$7-E$17))))=OFFSET($B325,,E$17,,$B$7-E$17)))=$B$7-E$17,MIN(IF(E325&gt;=OFFSET($B325,,D$17,,$B$7-D$17),"",OFFSET($B325,,D$17,,$B$7-D$17))),E325),
SMALL(IF((SMALL(OFFSET($B325,,M326-1,,$B$7-M326+1),ROW(INDIRECT("a1:a"&amp;$B$7-M326+1)))=OFFSET($B326,,M326-1))*(MATCH(OFFSET($B326,,M326-1),SMALL(OFFSET($B325,,M326-1,,$B$7-M326+1),ROW(INDIRECT("a1:a"&amp;$B$7-M326+1))),0)=ROW(INDIRECT("a1:a"&amp;$B$7-M326+1))),"",SMALL(OFFSET($B325,,M326-1,,$B$7-M326+1),ROW(INDIRECT("a1:a"&amp;$B$7-M326+1)))),E$17-M326)),
SMALL(IF((SMALL(OFFSET($B325,,M326-1,,$B$7-M326+1),ROW(INDIRECT("a1:a"&amp;$B$7-M326+1)))=OFFSET($B326,,M326-1))*(MATCH(OFFSET($B326,,M326-1),SMALL(OFFSET($B325,,M326-1,,$B$7-M326+1),ROW(INDIRECT("a1:a"&amp;$B$7-M326+1))),0)=ROW(INDIRECT("a1:a"&amp;$B$7-M326+1))),"",SMALL(OFFSET($B325,,M326-1,,$B$7-M326+1),ROW(INDIRECT("a1:a"&amp;$B$7-M326+1)))),E$17-M326)))</f>
        <v>3</v>
      </c>
      <c r="F326" s="8">
        <f t="array" aca="1" ref="F326" ca="1">IF(OR($A326&gt;$B$9,F$17&gt;$B$7),"",CHOOSE(F$15,IF(N326=99,
IF(SUM(--(TRANSPOSE(LARGE(OFFSET($B325,,F$17,,$B$7-F$17),ROW(INDIRECT("a1:a"&amp;$B$7-F$17))))=OFFSET($B325,,F$17,,$B$7-F$17)))=$B$7-F$17,MIN(IF(F325&gt;=OFFSET($B325,,E$17,,$B$7-E$17),"",OFFSET($B325,,E$17,,$B$7-E$17))),F325),
SMALL(IF((SMALL(OFFSET($B325,,N326-1,,$B$7-N326+1),ROW(INDIRECT("a1:a"&amp;$B$7-N326+1)))=OFFSET($B326,,N326-1))*(MATCH(OFFSET($B326,,N326-1),SMALL(OFFSET($B325,,N326-1,,$B$7-N326+1),ROW(INDIRECT("a1:a"&amp;$B$7-N326+1))),0)=ROW(INDIRECT("a1:a"&amp;$B$7-N326+1))),"",SMALL(OFFSET($B325,,N326-1,,$B$7-N326+1),ROW(INDIRECT("a1:a"&amp;$B$7-N326+1)))),F$17-N326)),
SMALL(IF((SMALL(OFFSET($B325,,N326-1,,$B$7-N326+1),ROW(INDIRECT("a1:a"&amp;$B$7-N326+1)))=OFFSET($B326,,N326-1))*(MATCH(OFFSET($B326,,N326-1),SMALL(OFFSET($B325,,N326-1,,$B$7-N326+1),ROW(INDIRECT("a1:a"&amp;$B$7-N326+1))),0)=ROW(INDIRECT("a1:a"&amp;$B$7-N326+1))),"",SMALL(OFFSET($B325,,N326-1,,$B$7-N326+1),ROW(INDIRECT("a1:a"&amp;$B$7-N326+1)))),F$17-N326)))</f>
        <v>1</v>
      </c>
      <c r="G326" s="8">
        <f t="array" aca="1" ref="G326" ca="1">IF(OR($A326&gt;$B$9,G$17&gt;$B$7),"",CHOOSE(G$15,IF(O326=99,
IF(SUM(--(TRANSPOSE(LARGE(OFFSET($B325,,G$17,,$B$7-G$17),ROW(INDIRECT("a1:a"&amp;$B$7-G$17))))=OFFSET($B325,,G$17,,$B$7-G$17)))=$B$7-G$17,MIN(IF(G325&gt;=OFFSET($B325,,F$17,,$B$7-F$17),"",OFFSET($B325,,F$17,,$B$7-F$17))),G325),
SMALL(IF((SMALL(OFFSET($B325,,O326-1,,$B$7-O326+1),ROW(INDIRECT("a1:a"&amp;$B$7-O326+1)))=OFFSET($B326,,O326-1))*(MATCH(OFFSET($B326,,O326-1),SMALL(OFFSET($B325,,O326-1,,$B$7-O326+1),ROW(INDIRECT("a1:a"&amp;$B$7-O326+1))),0)=ROW(INDIRECT("a1:a"&amp;$B$7-O326+1))),"",SMALL(OFFSET($B325,,O326-1,,$B$7-O326+1),ROW(INDIRECT("a1:a"&amp;$B$7-O326+1)))),G$17-O326)),
SMALL(IF((SMALL(OFFSET($B325,,O326-1,,$B$7-O326+1),ROW(INDIRECT("a1:a"&amp;$B$7-O326+1)))=OFFSET($B326,,O326-1))*(MATCH(OFFSET($B326,,O326-1),SMALL(OFFSET($B325,,O326-1,,$B$7-O326+1),ROW(INDIRECT("a1:a"&amp;$B$7-O326+1))),0)=ROW(INDIRECT("a1:a"&amp;$B$7-O326+1))),"",SMALL(OFFSET($B325,,O326-1,,$B$7-O326+1),ROW(INDIRECT("a1:a"&amp;$B$7-O326+1)))),G$17-O326)))</f>
        <v>2</v>
      </c>
      <c r="H326" s="8">
        <f t="array" aca="1" ref="H326" ca="1">IF(OR($A326&gt;$B$9,H$17&gt;$B$7),"",CHOOSE(H$15,IF(P326=99,
IF(SUM(--(TRANSPOSE(LARGE(OFFSET($B325,,H$17,,$B$7-H$17),ROW(INDIRECT("a1:a"&amp;$B$7-H$17))))=OFFSET($B325,,H$17,,$B$7-H$17)))=$B$7-H$17,MIN(IF(H325&gt;=OFFSET($B325,,G$17,,$B$7-G$17),"",OFFSET($B325,,G$17,,$B$7-G$17))),H325),
SMALL(IF((SMALL(OFFSET($B325,,P326-1,,$B$7-P326+1),ROW(INDIRECT("a1:a"&amp;$B$7-P326+1)))=OFFSET($B326,,P326-1))*(MATCH(OFFSET($B326,,P326-1),SMALL(OFFSET($B325,,P326-1,,$B$7-P326+1),ROW(INDIRECT("a1:a"&amp;$B$7-P326+1))),0)=ROW(INDIRECT("a1:a"&amp;$B$7-P326+1))),"",SMALL(OFFSET($B325,,P326-1,,$B$7-P326+1),ROW(INDIRECT("a1:a"&amp;$B$7-P326+1)))),H$17-P326)),
SMALL(IF((SMALL(OFFSET($B325,,P326-1,,$B$7-P326+1),ROW(INDIRECT("a1:a"&amp;$B$7-P326+1)))=OFFSET($B326,,P326-1))*(MATCH(OFFSET($B326,,P326-1),SMALL(OFFSET($B325,,P326-1,,$B$7-P326+1),ROW(INDIRECT("a1:a"&amp;$B$7-P326+1))),0)=ROW(INDIRECT("a1:a"&amp;$B$7-P326+1))),"",SMALL(OFFSET($B325,,P326-1,,$B$7-P326+1),ROW(INDIRECT("a1:a"&amp;$B$7-P326+1)))),H$17-P326)))</f>
        <v>1</v>
      </c>
      <c r="I326" s="44">
        <f t="array" aca="1" ref="I326" ca="1">IF(OR($A326&gt;$B$9,I$17&gt;$B$7),"",CHOOSE(I$15,IF(Q326=99,
IF(SUM(--(TRANSPOSE(LARGE(OFFSET($B325,,I$17,,$B$7-I$17),ROW(INDIRECT("a1:a"&amp;$B$7-I$17))))=OFFSET($B325,,I$17,,$B$7-I$17)))=$B$7-I$17,MIN(IF(I325&gt;=OFFSET($B325,,H$17,,$B$7-H$17),"",OFFSET($B325,,H$17,,$B$7-H$17))),I325),
SMALL(IF((SMALL(OFFSET($B325,,Q326-1,,$B$7-Q326+1),ROW(INDIRECT("a1:a"&amp;$B$7-Q326+1)))=OFFSET($B326,,Q326-1))*(MATCH(OFFSET($B326,,Q326-1),SMALL(OFFSET($B325,,Q326-1,,$B$7-Q326+1),ROW(INDIRECT("a1:a"&amp;$B$7-Q326+1))),0)=ROW(INDIRECT("a1:a"&amp;$B$7-Q326+1))),"",SMALL(OFFSET($B325,,Q326-1,,$B$7-Q326+1),ROW(INDIRECT("a1:a"&amp;$B$7-Q326+1)))),I$17-Q326)),
SMALL(IF((SMALL(OFFSET($B325,,Q326-1,,$B$7-Q326+1),ROW(INDIRECT("a1:a"&amp;$B$7-Q326+1)))=OFFSET($B326,,Q326-1))*(MATCH(OFFSET($B326,,Q326-1),SMALL(OFFSET($B325,,Q326-1,,$B$7-Q326+1),ROW(INDIRECT("a1:a"&amp;$B$7-Q326+1))),0)=ROW(INDIRECT("a1:a"&amp;$B$7-Q326+1))),"",SMALL(OFFSET($B325,,Q326-1,,$B$7-Q326+1),ROW(INDIRECT("a1:a"&amp;$B$7-Q326+1)))),I$17-Q326)))</f>
        <v>4</v>
      </c>
      <c r="J326" s="13"/>
      <c r="K326" s="26">
        <f t="array" aca="1" ref="K326" ca="1">MIN(IF($B326:B326&gt;$B325:B325,COLUMN($B$18:B325)-COLUMN($B$18)+1,99))</f>
        <v>99</v>
      </c>
      <c r="L326" s="26">
        <f t="array" aca="1" ref="L326" ca="1">MIN(IF($B326:C326&gt;$B325:C325,COLUMN($B$18:C325)-COLUMN($B$18)+1,99))</f>
        <v>99</v>
      </c>
      <c r="M326" s="26">
        <f t="array" aca="1" ref="M326" ca="1">MIN(IF($B326:D326&gt;$B325:D325,COLUMN($B$18:D325)-COLUMN($B$18)+1,99))</f>
        <v>99</v>
      </c>
      <c r="N326" s="26">
        <f t="array" aca="1" ref="N326" ca="1">MIN(IF($B326:E326&gt;$B325:E325,COLUMN($B$18:E325)-COLUMN($B$18)+1,99))</f>
        <v>99</v>
      </c>
      <c r="O326" s="26">
        <f t="array" aca="1" ref="O326" ca="1">MIN(IF($B326:F326&gt;$B325:F325,COLUMN($B$18:F325)-COLUMN($B$18)+1,99))</f>
        <v>99</v>
      </c>
      <c r="P326" s="26">
        <f t="array" aca="1" ref="P326" ca="1">MIN(IF($B326:G326&gt;$B325:G325,COLUMN($B$18:G325)-COLUMN($B$18)+1,99))</f>
        <v>6</v>
      </c>
      <c r="Q326" s="48">
        <f t="array" aca="1" ref="Q326" ca="1">MIN(IF($B326:H326&gt;$B325:H325,COLUMN($B$18:H325)-COLUMN($B$18)+1,99))</f>
        <v>6</v>
      </c>
      <c r="AC326" s="4"/>
    </row>
    <row r="327" spans="1:29" ht="12.75" x14ac:dyDescent="0.2">
      <c r="A327" s="10">
        <v>310</v>
      </c>
      <c r="B327" s="8">
        <f t="array" aca="1" ref="B327" ca="1">IF(A327&gt;$B$9,"",IF(SUM(--(TRANSPOSE(LARGE(OFFSET($B326,,B$17,,$B$7-B$17),ROW(INDIRECT("a1:a"&amp;$B$7-B$17))))=OFFSET($B326,,B$17,,$B$7-B$17)))=$B$7-B$17,OFFSET($B$12,,MATCH(B326,$B$12:$H$12,FALSE)),B326))</f>
        <v>1</v>
      </c>
      <c r="C327" s="8">
        <f t="array" aca="1" ref="C327" ca="1">IF(OR($A327&gt;$B$9,C$17&gt;$B$7),"",CHOOSE(C$15,IF(K327=99,
IF(SUM(--(TRANSPOSE(LARGE(OFFSET($B326,,C$17,,$B$7-C$17),ROW(INDIRECT("a1:a"&amp;$B$7-C$17))))=OFFSET($B326,,C$17,,$B$7-C$17)))=$B$7-C$17,MIN(IF(C326&gt;=OFFSET($B326,,B$17,,$B$7-B$17),"",OFFSET($B326,,B$17,,$B$7-B$17))),C326),
SMALL(IF((SMALL(OFFSET($B326,,K327-1,,$B$7-K327+1),ROW(INDIRECT("a1:a"&amp;$B$7-K327+1)))=OFFSET($B327,,K327-1))*(MATCH(OFFSET($B327,,K327-1),SMALL(OFFSET($B326,,K327-1,,$B$7-K327+1),ROW(INDIRECT("a1:a"&amp;$B$7-K327+1))),0)=ROW(INDIRECT("a1:a"&amp;$B$7-K327+1))),"",SMALL(OFFSET($B326,,K327-1,,$B$7-K327+1),ROW(INDIRECT("a1:a"&amp;$B$7-K327+1)))),C$17-K327)),
SMALL(IF((SMALL(OFFSET($B326,,K327-1,,$B$7-K327+1),ROW(INDIRECT("a1:a"&amp;$B$7-K327+1)))=OFFSET($B327,,K327-1))*(MATCH(OFFSET($B327,,K327-1),SMALL(OFFSET($B326,,K327-1,,$B$7-K327+1),ROW(INDIRECT("a1:a"&amp;$B$7-K327+1))),0)=ROW(INDIRECT("a1:a"&amp;$B$7-K327+1))),"",SMALL(OFFSET($B326,,K327-1,,$B$7-K327+1),ROW(INDIRECT("a1:a"&amp;$B$7-K327+1)))),C$17-K327)))</f>
        <v>2</v>
      </c>
      <c r="D327" s="8">
        <f t="array" aca="1" ref="D327" ca="1">IF(OR($A327&gt;$B$9,D$17&gt;$B$7),"",CHOOSE(D$15,IF(L327=99,
IF(SUM(--(TRANSPOSE(LARGE(OFFSET($B326,,D$17,,$B$7-D$17),ROW(INDIRECT("a1:a"&amp;$B$7-D$17))))=OFFSET($B326,,D$17,,$B$7-D$17)))=$B$7-D$17,MIN(IF(D326&gt;=OFFSET($B326,,C$17,,$B$7-C$17),"",OFFSET($B326,,C$17,,$B$7-C$17))),D326),
SMALL(IF((SMALL(OFFSET($B326,,L327-1,,$B$7-L327+1),ROW(INDIRECT("a1:a"&amp;$B$7-L327+1)))=OFFSET($B327,,L327-1))*(MATCH(OFFSET($B327,,L327-1),SMALL(OFFSET($B326,,L327-1,,$B$7-L327+1),ROW(INDIRECT("a1:a"&amp;$B$7-L327+1))),0)=ROW(INDIRECT("a1:a"&amp;$B$7-L327+1))),"",SMALL(OFFSET($B326,,L327-1,,$B$7-L327+1),ROW(INDIRECT("a1:a"&amp;$B$7-L327+1)))),D$17-L327)),
SMALL(IF((SMALL(OFFSET($B326,,L327-1,,$B$7-L327+1),ROW(INDIRECT("a1:a"&amp;$B$7-L327+1)))=OFFSET($B327,,L327-1))*(MATCH(OFFSET($B327,,L327-1),SMALL(OFFSET($B326,,L327-1,,$B$7-L327+1),ROW(INDIRECT("a1:a"&amp;$B$7-L327+1))),0)=ROW(INDIRECT("a1:a"&amp;$B$7-L327+1))),"",SMALL(OFFSET($B326,,L327-1,,$B$7-L327+1),ROW(INDIRECT("a1:a"&amp;$B$7-L327+1)))),D$17-L327)))</f>
        <v>3</v>
      </c>
      <c r="E327" s="8">
        <f t="array" aca="1" ref="E327" ca="1">IF(OR($A327&gt;$B$9,E$17&gt;$B$7),"",CHOOSE(E$15,IF(M327=99,
IF(SUM(--(TRANSPOSE(LARGE(OFFSET($B326,,E$17,,$B$7-E$17),ROW(INDIRECT("a1:a"&amp;$B$7-E$17))))=OFFSET($B326,,E$17,,$B$7-E$17)))=$B$7-E$17,MIN(IF(E326&gt;=OFFSET($B326,,D$17,,$B$7-D$17),"",OFFSET($B326,,D$17,,$B$7-D$17))),E326),
SMALL(IF((SMALL(OFFSET($B326,,M327-1,,$B$7-M327+1),ROW(INDIRECT("a1:a"&amp;$B$7-M327+1)))=OFFSET($B327,,M327-1))*(MATCH(OFFSET($B327,,M327-1),SMALL(OFFSET($B326,,M327-1,,$B$7-M327+1),ROW(INDIRECT("a1:a"&amp;$B$7-M327+1))),0)=ROW(INDIRECT("a1:a"&amp;$B$7-M327+1))),"",SMALL(OFFSET($B326,,M327-1,,$B$7-M327+1),ROW(INDIRECT("a1:a"&amp;$B$7-M327+1)))),E$17-M327)),
SMALL(IF((SMALL(OFFSET($B326,,M327-1,,$B$7-M327+1),ROW(INDIRECT("a1:a"&amp;$B$7-M327+1)))=OFFSET($B327,,M327-1))*(MATCH(OFFSET($B327,,M327-1),SMALL(OFFSET($B326,,M327-1,,$B$7-M327+1),ROW(INDIRECT("a1:a"&amp;$B$7-M327+1))),0)=ROW(INDIRECT("a1:a"&amp;$B$7-M327+1))),"",SMALL(OFFSET($B326,,M327-1,,$B$7-M327+1),ROW(INDIRECT("a1:a"&amp;$B$7-M327+1)))),E$17-M327)))</f>
        <v>3</v>
      </c>
      <c r="F327" s="8">
        <f t="array" aca="1" ref="F327" ca="1">IF(OR($A327&gt;$B$9,F$17&gt;$B$7),"",CHOOSE(F$15,IF(N327=99,
IF(SUM(--(TRANSPOSE(LARGE(OFFSET($B326,,F$17,,$B$7-F$17),ROW(INDIRECT("a1:a"&amp;$B$7-F$17))))=OFFSET($B326,,F$17,,$B$7-F$17)))=$B$7-F$17,MIN(IF(F326&gt;=OFFSET($B326,,E$17,,$B$7-E$17),"",OFFSET($B326,,E$17,,$B$7-E$17))),F326),
SMALL(IF((SMALL(OFFSET($B326,,N327-1,,$B$7-N327+1),ROW(INDIRECT("a1:a"&amp;$B$7-N327+1)))=OFFSET($B327,,N327-1))*(MATCH(OFFSET($B327,,N327-1),SMALL(OFFSET($B326,,N327-1,,$B$7-N327+1),ROW(INDIRECT("a1:a"&amp;$B$7-N327+1))),0)=ROW(INDIRECT("a1:a"&amp;$B$7-N327+1))),"",SMALL(OFFSET($B326,,N327-1,,$B$7-N327+1),ROW(INDIRECT("a1:a"&amp;$B$7-N327+1)))),F$17-N327)),
SMALL(IF((SMALL(OFFSET($B326,,N327-1,,$B$7-N327+1),ROW(INDIRECT("a1:a"&amp;$B$7-N327+1)))=OFFSET($B327,,N327-1))*(MATCH(OFFSET($B327,,N327-1),SMALL(OFFSET($B326,,N327-1,,$B$7-N327+1),ROW(INDIRECT("a1:a"&amp;$B$7-N327+1))),0)=ROW(INDIRECT("a1:a"&amp;$B$7-N327+1))),"",SMALL(OFFSET($B326,,N327-1,,$B$7-N327+1),ROW(INDIRECT("a1:a"&amp;$B$7-N327+1)))),F$17-N327)))</f>
        <v>1</v>
      </c>
      <c r="G327" s="8">
        <f t="array" aca="1" ref="G327" ca="1">IF(OR($A327&gt;$B$9,G$17&gt;$B$7),"",CHOOSE(G$15,IF(O327=99,
IF(SUM(--(TRANSPOSE(LARGE(OFFSET($B326,,G$17,,$B$7-G$17),ROW(INDIRECT("a1:a"&amp;$B$7-G$17))))=OFFSET($B326,,G$17,,$B$7-G$17)))=$B$7-G$17,MIN(IF(G326&gt;=OFFSET($B326,,F$17,,$B$7-F$17),"",OFFSET($B326,,F$17,,$B$7-F$17))),G326),
SMALL(IF((SMALL(OFFSET($B326,,O327-1,,$B$7-O327+1),ROW(INDIRECT("a1:a"&amp;$B$7-O327+1)))=OFFSET($B327,,O327-1))*(MATCH(OFFSET($B327,,O327-1),SMALL(OFFSET($B326,,O327-1,,$B$7-O327+1),ROW(INDIRECT("a1:a"&amp;$B$7-O327+1))),0)=ROW(INDIRECT("a1:a"&amp;$B$7-O327+1))),"",SMALL(OFFSET($B326,,O327-1,,$B$7-O327+1),ROW(INDIRECT("a1:a"&amp;$B$7-O327+1)))),G$17-O327)),
SMALL(IF((SMALL(OFFSET($B326,,O327-1,,$B$7-O327+1),ROW(INDIRECT("a1:a"&amp;$B$7-O327+1)))=OFFSET($B327,,O327-1))*(MATCH(OFFSET($B327,,O327-1),SMALL(OFFSET($B326,,O327-1,,$B$7-O327+1),ROW(INDIRECT("a1:a"&amp;$B$7-O327+1))),0)=ROW(INDIRECT("a1:a"&amp;$B$7-O327+1))),"",SMALL(OFFSET($B326,,O327-1,,$B$7-O327+1),ROW(INDIRECT("a1:a"&amp;$B$7-O327+1)))),G$17-O327)))</f>
        <v>2</v>
      </c>
      <c r="H327" s="8">
        <f t="array" aca="1" ref="H327" ca="1">IF(OR($A327&gt;$B$9,H$17&gt;$B$7),"",CHOOSE(H$15,IF(P327=99,
IF(SUM(--(TRANSPOSE(LARGE(OFFSET($B326,,H$17,,$B$7-H$17),ROW(INDIRECT("a1:a"&amp;$B$7-H$17))))=OFFSET($B326,,H$17,,$B$7-H$17)))=$B$7-H$17,MIN(IF(H326&gt;=OFFSET($B326,,G$17,,$B$7-G$17),"",OFFSET($B326,,G$17,,$B$7-G$17))),H326),
SMALL(IF((SMALL(OFFSET($B326,,P327-1,,$B$7-P327+1),ROW(INDIRECT("a1:a"&amp;$B$7-P327+1)))=OFFSET($B327,,P327-1))*(MATCH(OFFSET($B327,,P327-1),SMALL(OFFSET($B326,,P327-1,,$B$7-P327+1),ROW(INDIRECT("a1:a"&amp;$B$7-P327+1))),0)=ROW(INDIRECT("a1:a"&amp;$B$7-P327+1))),"",SMALL(OFFSET($B326,,P327-1,,$B$7-P327+1),ROW(INDIRECT("a1:a"&amp;$B$7-P327+1)))),H$17-P327)),
SMALL(IF((SMALL(OFFSET($B326,,P327-1,,$B$7-P327+1),ROW(INDIRECT("a1:a"&amp;$B$7-P327+1)))=OFFSET($B327,,P327-1))*(MATCH(OFFSET($B327,,P327-1),SMALL(OFFSET($B326,,P327-1,,$B$7-P327+1),ROW(INDIRECT("a1:a"&amp;$B$7-P327+1))),0)=ROW(INDIRECT("a1:a"&amp;$B$7-P327+1))),"",SMALL(OFFSET($B326,,P327-1,,$B$7-P327+1),ROW(INDIRECT("a1:a"&amp;$B$7-P327+1)))),H$17-P327)))</f>
        <v>4</v>
      </c>
      <c r="I327" s="44">
        <f t="array" aca="1" ref="I327" ca="1">IF(OR($A327&gt;$B$9,I$17&gt;$B$7),"",CHOOSE(I$15,IF(Q327=99,
IF(SUM(--(TRANSPOSE(LARGE(OFFSET($B326,,I$17,,$B$7-I$17),ROW(INDIRECT("a1:a"&amp;$B$7-I$17))))=OFFSET($B326,,I$17,,$B$7-I$17)))=$B$7-I$17,MIN(IF(I326&gt;=OFFSET($B326,,H$17,,$B$7-H$17),"",OFFSET($B326,,H$17,,$B$7-H$17))),I326),
SMALL(IF((SMALL(OFFSET($B326,,Q327-1,,$B$7-Q327+1),ROW(INDIRECT("a1:a"&amp;$B$7-Q327+1)))=OFFSET($B327,,Q327-1))*(MATCH(OFFSET($B327,,Q327-1),SMALL(OFFSET($B326,,Q327-1,,$B$7-Q327+1),ROW(INDIRECT("a1:a"&amp;$B$7-Q327+1))),0)=ROW(INDIRECT("a1:a"&amp;$B$7-Q327+1))),"",SMALL(OFFSET($B326,,Q327-1,,$B$7-Q327+1),ROW(INDIRECT("a1:a"&amp;$B$7-Q327+1)))),I$17-Q327)),
SMALL(IF((SMALL(OFFSET($B326,,Q327-1,,$B$7-Q327+1),ROW(INDIRECT("a1:a"&amp;$B$7-Q327+1)))=OFFSET($B327,,Q327-1))*(MATCH(OFFSET($B327,,Q327-1),SMALL(OFFSET($B326,,Q327-1,,$B$7-Q327+1),ROW(INDIRECT("a1:a"&amp;$B$7-Q327+1))),0)=ROW(INDIRECT("a1:a"&amp;$B$7-Q327+1))),"",SMALL(OFFSET($B326,,Q327-1,,$B$7-Q327+1),ROW(INDIRECT("a1:a"&amp;$B$7-Q327+1)))),I$17-Q327)))</f>
        <v>1</v>
      </c>
      <c r="J327" s="13"/>
      <c r="K327" s="26">
        <f t="array" aca="1" ref="K327" ca="1">MIN(IF($B327:B327&gt;$B326:B326,COLUMN($B$18:B326)-COLUMN($B$18)+1,99))</f>
        <v>99</v>
      </c>
      <c r="L327" s="26">
        <f t="array" aca="1" ref="L327" ca="1">MIN(IF($B327:C327&gt;$B326:C326,COLUMN($B$18:C326)-COLUMN($B$18)+1,99))</f>
        <v>99</v>
      </c>
      <c r="M327" s="26">
        <f t="array" aca="1" ref="M327" ca="1">MIN(IF($B327:D327&gt;$B326:D326,COLUMN($B$18:D326)-COLUMN($B$18)+1,99))</f>
        <v>99</v>
      </c>
      <c r="N327" s="26">
        <f t="array" aca="1" ref="N327" ca="1">MIN(IF($B327:E327&gt;$B326:E326,COLUMN($B$18:E326)-COLUMN($B$18)+1,99))</f>
        <v>99</v>
      </c>
      <c r="O327" s="26">
        <f t="array" aca="1" ref="O327" ca="1">MIN(IF($B327:F327&gt;$B326:F326,COLUMN($B$18:F326)-COLUMN($B$18)+1,99))</f>
        <v>99</v>
      </c>
      <c r="P327" s="26">
        <f t="array" aca="1" ref="P327" ca="1">MIN(IF($B327:G327&gt;$B326:G326,COLUMN($B$18:G326)-COLUMN($B$18)+1,99))</f>
        <v>99</v>
      </c>
      <c r="Q327" s="48">
        <f t="array" aca="1" ref="Q327" ca="1">MIN(IF($B327:H327&gt;$B326:H326,COLUMN($B$18:H326)-COLUMN($B$18)+1,99))</f>
        <v>7</v>
      </c>
      <c r="AC327" s="4"/>
    </row>
    <row r="328" spans="1:29" ht="12.75" x14ac:dyDescent="0.2">
      <c r="A328" s="10">
        <v>311</v>
      </c>
      <c r="B328" s="8">
        <f t="array" aca="1" ref="B328" ca="1">IF(A328&gt;$B$9,"",IF(SUM(--(TRANSPOSE(LARGE(OFFSET($B327,,B$17,,$B$7-B$17),ROW(INDIRECT("a1:a"&amp;$B$7-B$17))))=OFFSET($B327,,B$17,,$B$7-B$17)))=$B$7-B$17,OFFSET($B$12,,MATCH(B327,$B$12:$H$12,FALSE)),B327))</f>
        <v>1</v>
      </c>
      <c r="C328" s="8">
        <f t="array" aca="1" ref="C328" ca="1">IF(OR($A328&gt;$B$9,C$17&gt;$B$7),"",CHOOSE(C$15,IF(K328=99,
IF(SUM(--(TRANSPOSE(LARGE(OFFSET($B327,,C$17,,$B$7-C$17),ROW(INDIRECT("a1:a"&amp;$B$7-C$17))))=OFFSET($B327,,C$17,,$B$7-C$17)))=$B$7-C$17,MIN(IF(C327&gt;=OFFSET($B327,,B$17,,$B$7-B$17),"",OFFSET($B327,,B$17,,$B$7-B$17))),C327),
SMALL(IF((SMALL(OFFSET($B327,,K328-1,,$B$7-K328+1),ROW(INDIRECT("a1:a"&amp;$B$7-K328+1)))=OFFSET($B328,,K328-1))*(MATCH(OFFSET($B328,,K328-1),SMALL(OFFSET($B327,,K328-1,,$B$7-K328+1),ROW(INDIRECT("a1:a"&amp;$B$7-K328+1))),0)=ROW(INDIRECT("a1:a"&amp;$B$7-K328+1))),"",SMALL(OFFSET($B327,,K328-1,,$B$7-K328+1),ROW(INDIRECT("a1:a"&amp;$B$7-K328+1)))),C$17-K328)),
SMALL(IF((SMALL(OFFSET($B327,,K328-1,,$B$7-K328+1),ROW(INDIRECT("a1:a"&amp;$B$7-K328+1)))=OFFSET($B328,,K328-1))*(MATCH(OFFSET($B328,,K328-1),SMALL(OFFSET($B327,,K328-1,,$B$7-K328+1),ROW(INDIRECT("a1:a"&amp;$B$7-K328+1))),0)=ROW(INDIRECT("a1:a"&amp;$B$7-K328+1))),"",SMALL(OFFSET($B327,,K328-1,,$B$7-K328+1),ROW(INDIRECT("a1:a"&amp;$B$7-K328+1)))),C$17-K328)))</f>
        <v>2</v>
      </c>
      <c r="D328" s="8">
        <f t="array" aca="1" ref="D328" ca="1">IF(OR($A328&gt;$B$9,D$17&gt;$B$7),"",CHOOSE(D$15,IF(L328=99,
IF(SUM(--(TRANSPOSE(LARGE(OFFSET($B327,,D$17,,$B$7-D$17),ROW(INDIRECT("a1:a"&amp;$B$7-D$17))))=OFFSET($B327,,D$17,,$B$7-D$17)))=$B$7-D$17,MIN(IF(D327&gt;=OFFSET($B327,,C$17,,$B$7-C$17),"",OFFSET($B327,,C$17,,$B$7-C$17))),D327),
SMALL(IF((SMALL(OFFSET($B327,,L328-1,,$B$7-L328+1),ROW(INDIRECT("a1:a"&amp;$B$7-L328+1)))=OFFSET($B328,,L328-1))*(MATCH(OFFSET($B328,,L328-1),SMALL(OFFSET($B327,,L328-1,,$B$7-L328+1),ROW(INDIRECT("a1:a"&amp;$B$7-L328+1))),0)=ROW(INDIRECT("a1:a"&amp;$B$7-L328+1))),"",SMALL(OFFSET($B327,,L328-1,,$B$7-L328+1),ROW(INDIRECT("a1:a"&amp;$B$7-L328+1)))),D$17-L328)),
SMALL(IF((SMALL(OFFSET($B327,,L328-1,,$B$7-L328+1),ROW(INDIRECT("a1:a"&amp;$B$7-L328+1)))=OFFSET($B328,,L328-1))*(MATCH(OFFSET($B328,,L328-1),SMALL(OFFSET($B327,,L328-1,,$B$7-L328+1),ROW(INDIRECT("a1:a"&amp;$B$7-L328+1))),0)=ROW(INDIRECT("a1:a"&amp;$B$7-L328+1))),"",SMALL(OFFSET($B327,,L328-1,,$B$7-L328+1),ROW(INDIRECT("a1:a"&amp;$B$7-L328+1)))),D$17-L328)))</f>
        <v>3</v>
      </c>
      <c r="E328" s="8">
        <f t="array" aca="1" ref="E328" ca="1">IF(OR($A328&gt;$B$9,E$17&gt;$B$7),"",CHOOSE(E$15,IF(M328=99,
IF(SUM(--(TRANSPOSE(LARGE(OFFSET($B327,,E$17,,$B$7-E$17),ROW(INDIRECT("a1:a"&amp;$B$7-E$17))))=OFFSET($B327,,E$17,,$B$7-E$17)))=$B$7-E$17,MIN(IF(E327&gt;=OFFSET($B327,,D$17,,$B$7-D$17),"",OFFSET($B327,,D$17,,$B$7-D$17))),E327),
SMALL(IF((SMALL(OFFSET($B327,,M328-1,,$B$7-M328+1),ROW(INDIRECT("a1:a"&amp;$B$7-M328+1)))=OFFSET($B328,,M328-1))*(MATCH(OFFSET($B328,,M328-1),SMALL(OFFSET($B327,,M328-1,,$B$7-M328+1),ROW(INDIRECT("a1:a"&amp;$B$7-M328+1))),0)=ROW(INDIRECT("a1:a"&amp;$B$7-M328+1))),"",SMALL(OFFSET($B327,,M328-1,,$B$7-M328+1),ROW(INDIRECT("a1:a"&amp;$B$7-M328+1)))),E$17-M328)),
SMALL(IF((SMALL(OFFSET($B327,,M328-1,,$B$7-M328+1),ROW(INDIRECT("a1:a"&amp;$B$7-M328+1)))=OFFSET($B328,,M328-1))*(MATCH(OFFSET($B328,,M328-1),SMALL(OFFSET($B327,,M328-1,,$B$7-M328+1),ROW(INDIRECT("a1:a"&amp;$B$7-M328+1))),0)=ROW(INDIRECT("a1:a"&amp;$B$7-M328+1))),"",SMALL(OFFSET($B327,,M328-1,,$B$7-M328+1),ROW(INDIRECT("a1:a"&amp;$B$7-M328+1)))),E$17-M328)))</f>
        <v>3</v>
      </c>
      <c r="F328" s="8">
        <f t="array" aca="1" ref="F328" ca="1">IF(OR($A328&gt;$B$9,F$17&gt;$B$7),"",CHOOSE(F$15,IF(N328=99,
IF(SUM(--(TRANSPOSE(LARGE(OFFSET($B327,,F$17,,$B$7-F$17),ROW(INDIRECT("a1:a"&amp;$B$7-F$17))))=OFFSET($B327,,F$17,,$B$7-F$17)))=$B$7-F$17,MIN(IF(F327&gt;=OFFSET($B327,,E$17,,$B$7-E$17),"",OFFSET($B327,,E$17,,$B$7-E$17))),F327),
SMALL(IF((SMALL(OFFSET($B327,,N328-1,,$B$7-N328+1),ROW(INDIRECT("a1:a"&amp;$B$7-N328+1)))=OFFSET($B328,,N328-1))*(MATCH(OFFSET($B328,,N328-1),SMALL(OFFSET($B327,,N328-1,,$B$7-N328+1),ROW(INDIRECT("a1:a"&amp;$B$7-N328+1))),0)=ROW(INDIRECT("a1:a"&amp;$B$7-N328+1))),"",SMALL(OFFSET($B327,,N328-1,,$B$7-N328+1),ROW(INDIRECT("a1:a"&amp;$B$7-N328+1)))),F$17-N328)),
SMALL(IF((SMALL(OFFSET($B327,,N328-1,,$B$7-N328+1),ROW(INDIRECT("a1:a"&amp;$B$7-N328+1)))=OFFSET($B328,,N328-1))*(MATCH(OFFSET($B328,,N328-1),SMALL(OFFSET($B327,,N328-1,,$B$7-N328+1),ROW(INDIRECT("a1:a"&amp;$B$7-N328+1))),0)=ROW(INDIRECT("a1:a"&amp;$B$7-N328+1))),"",SMALL(OFFSET($B327,,N328-1,,$B$7-N328+1),ROW(INDIRECT("a1:a"&amp;$B$7-N328+1)))),F$17-N328)))</f>
        <v>1</v>
      </c>
      <c r="G328" s="8">
        <f t="array" aca="1" ref="G328" ca="1">IF(OR($A328&gt;$B$9,G$17&gt;$B$7),"",CHOOSE(G$15,IF(O328=99,
IF(SUM(--(TRANSPOSE(LARGE(OFFSET($B327,,G$17,,$B$7-G$17),ROW(INDIRECT("a1:a"&amp;$B$7-G$17))))=OFFSET($B327,,G$17,,$B$7-G$17)))=$B$7-G$17,MIN(IF(G327&gt;=OFFSET($B327,,F$17,,$B$7-F$17),"",OFFSET($B327,,F$17,,$B$7-F$17))),G327),
SMALL(IF((SMALL(OFFSET($B327,,O328-1,,$B$7-O328+1),ROW(INDIRECT("a1:a"&amp;$B$7-O328+1)))=OFFSET($B328,,O328-1))*(MATCH(OFFSET($B328,,O328-1),SMALL(OFFSET($B327,,O328-1,,$B$7-O328+1),ROW(INDIRECT("a1:a"&amp;$B$7-O328+1))),0)=ROW(INDIRECT("a1:a"&amp;$B$7-O328+1))),"",SMALL(OFFSET($B327,,O328-1,,$B$7-O328+1),ROW(INDIRECT("a1:a"&amp;$B$7-O328+1)))),G$17-O328)),
SMALL(IF((SMALL(OFFSET($B327,,O328-1,,$B$7-O328+1),ROW(INDIRECT("a1:a"&amp;$B$7-O328+1)))=OFFSET($B328,,O328-1))*(MATCH(OFFSET($B328,,O328-1),SMALL(OFFSET($B327,,O328-1,,$B$7-O328+1),ROW(INDIRECT("a1:a"&amp;$B$7-O328+1))),0)=ROW(INDIRECT("a1:a"&amp;$B$7-O328+1))),"",SMALL(OFFSET($B327,,O328-1,,$B$7-O328+1),ROW(INDIRECT("a1:a"&amp;$B$7-O328+1)))),G$17-O328)))</f>
        <v>4</v>
      </c>
      <c r="H328" s="8">
        <f t="array" aca="1" ref="H328" ca="1">IF(OR($A328&gt;$B$9,H$17&gt;$B$7),"",CHOOSE(H$15,IF(P328=99,
IF(SUM(--(TRANSPOSE(LARGE(OFFSET($B327,,H$17,,$B$7-H$17),ROW(INDIRECT("a1:a"&amp;$B$7-H$17))))=OFFSET($B327,,H$17,,$B$7-H$17)))=$B$7-H$17,MIN(IF(H327&gt;=OFFSET($B327,,G$17,,$B$7-G$17),"",OFFSET($B327,,G$17,,$B$7-G$17))),H327),
SMALL(IF((SMALL(OFFSET($B327,,P328-1,,$B$7-P328+1),ROW(INDIRECT("a1:a"&amp;$B$7-P328+1)))=OFFSET($B328,,P328-1))*(MATCH(OFFSET($B328,,P328-1),SMALL(OFFSET($B327,,P328-1,,$B$7-P328+1),ROW(INDIRECT("a1:a"&amp;$B$7-P328+1))),0)=ROW(INDIRECT("a1:a"&amp;$B$7-P328+1))),"",SMALL(OFFSET($B327,,P328-1,,$B$7-P328+1),ROW(INDIRECT("a1:a"&amp;$B$7-P328+1)))),H$17-P328)),
SMALL(IF((SMALL(OFFSET($B327,,P328-1,,$B$7-P328+1),ROW(INDIRECT("a1:a"&amp;$B$7-P328+1)))=OFFSET($B328,,P328-1))*(MATCH(OFFSET($B328,,P328-1),SMALL(OFFSET($B327,,P328-1,,$B$7-P328+1),ROW(INDIRECT("a1:a"&amp;$B$7-P328+1))),0)=ROW(INDIRECT("a1:a"&amp;$B$7-P328+1))),"",SMALL(OFFSET($B327,,P328-1,,$B$7-P328+1),ROW(INDIRECT("a1:a"&amp;$B$7-P328+1)))),H$17-P328)))</f>
        <v>1</v>
      </c>
      <c r="I328" s="44">
        <f t="array" aca="1" ref="I328" ca="1">IF(OR($A328&gt;$B$9,I$17&gt;$B$7),"",CHOOSE(I$15,IF(Q328=99,
IF(SUM(--(TRANSPOSE(LARGE(OFFSET($B327,,I$17,,$B$7-I$17),ROW(INDIRECT("a1:a"&amp;$B$7-I$17))))=OFFSET($B327,,I$17,,$B$7-I$17)))=$B$7-I$17,MIN(IF(I327&gt;=OFFSET($B327,,H$17,,$B$7-H$17),"",OFFSET($B327,,H$17,,$B$7-H$17))),I327),
SMALL(IF((SMALL(OFFSET($B327,,Q328-1,,$B$7-Q328+1),ROW(INDIRECT("a1:a"&amp;$B$7-Q328+1)))=OFFSET($B328,,Q328-1))*(MATCH(OFFSET($B328,,Q328-1),SMALL(OFFSET($B327,,Q328-1,,$B$7-Q328+1),ROW(INDIRECT("a1:a"&amp;$B$7-Q328+1))),0)=ROW(INDIRECT("a1:a"&amp;$B$7-Q328+1))),"",SMALL(OFFSET($B327,,Q328-1,,$B$7-Q328+1),ROW(INDIRECT("a1:a"&amp;$B$7-Q328+1)))),I$17-Q328)),
SMALL(IF((SMALL(OFFSET($B327,,Q328-1,,$B$7-Q328+1),ROW(INDIRECT("a1:a"&amp;$B$7-Q328+1)))=OFFSET($B328,,Q328-1))*(MATCH(OFFSET($B328,,Q328-1),SMALL(OFFSET($B327,,Q328-1,,$B$7-Q328+1),ROW(INDIRECT("a1:a"&amp;$B$7-Q328+1))),0)=ROW(INDIRECT("a1:a"&amp;$B$7-Q328+1))),"",SMALL(OFFSET($B327,,Q328-1,,$B$7-Q328+1),ROW(INDIRECT("a1:a"&amp;$B$7-Q328+1)))),I$17-Q328)))</f>
        <v>2</v>
      </c>
      <c r="J328" s="13"/>
      <c r="K328" s="26">
        <f t="array" aca="1" ref="K328" ca="1">MIN(IF($B328:B328&gt;$B327:B327,COLUMN($B$18:B327)-COLUMN($B$18)+1,99))</f>
        <v>99</v>
      </c>
      <c r="L328" s="26">
        <f t="array" aca="1" ref="L328" ca="1">MIN(IF($B328:C328&gt;$B327:C327,COLUMN($B$18:C327)-COLUMN($B$18)+1,99))</f>
        <v>99</v>
      </c>
      <c r="M328" s="26">
        <f t="array" aca="1" ref="M328" ca="1">MIN(IF($B328:D328&gt;$B327:D327,COLUMN($B$18:D327)-COLUMN($B$18)+1,99))</f>
        <v>99</v>
      </c>
      <c r="N328" s="26">
        <f t="array" aca="1" ref="N328" ca="1">MIN(IF($B328:E328&gt;$B327:E327,COLUMN($B$18:E327)-COLUMN($B$18)+1,99))</f>
        <v>99</v>
      </c>
      <c r="O328" s="26">
        <f t="array" aca="1" ref="O328" ca="1">MIN(IF($B328:F328&gt;$B327:F327,COLUMN($B$18:F327)-COLUMN($B$18)+1,99))</f>
        <v>99</v>
      </c>
      <c r="P328" s="26">
        <f t="array" aca="1" ref="P328" ca="1">MIN(IF($B328:G328&gt;$B327:G327,COLUMN($B$18:G327)-COLUMN($B$18)+1,99))</f>
        <v>6</v>
      </c>
      <c r="Q328" s="48">
        <f t="array" aca="1" ref="Q328" ca="1">MIN(IF($B328:H328&gt;$B327:H327,COLUMN($B$18:H327)-COLUMN($B$18)+1,99))</f>
        <v>6</v>
      </c>
      <c r="AC328" s="4"/>
    </row>
    <row r="329" spans="1:29" ht="12.75" x14ac:dyDescent="0.2">
      <c r="A329" s="10">
        <v>312</v>
      </c>
      <c r="B329" s="8">
        <f t="array" aca="1" ref="B329" ca="1">IF(A329&gt;$B$9,"",IF(SUM(--(TRANSPOSE(LARGE(OFFSET($B328,,B$17,,$B$7-B$17),ROW(INDIRECT("a1:a"&amp;$B$7-B$17))))=OFFSET($B328,,B$17,,$B$7-B$17)))=$B$7-B$17,OFFSET($B$12,,MATCH(B328,$B$12:$H$12,FALSE)),B328))</f>
        <v>1</v>
      </c>
      <c r="C329" s="8">
        <f t="array" aca="1" ref="C329" ca="1">IF(OR($A329&gt;$B$9,C$17&gt;$B$7),"",CHOOSE(C$15,IF(K329=99,
IF(SUM(--(TRANSPOSE(LARGE(OFFSET($B328,,C$17,,$B$7-C$17),ROW(INDIRECT("a1:a"&amp;$B$7-C$17))))=OFFSET($B328,,C$17,,$B$7-C$17)))=$B$7-C$17,MIN(IF(C328&gt;=OFFSET($B328,,B$17,,$B$7-B$17),"",OFFSET($B328,,B$17,,$B$7-B$17))),C328),
SMALL(IF((SMALL(OFFSET($B328,,K329-1,,$B$7-K329+1),ROW(INDIRECT("a1:a"&amp;$B$7-K329+1)))=OFFSET($B329,,K329-1))*(MATCH(OFFSET($B329,,K329-1),SMALL(OFFSET($B328,,K329-1,,$B$7-K329+1),ROW(INDIRECT("a1:a"&amp;$B$7-K329+1))),0)=ROW(INDIRECT("a1:a"&amp;$B$7-K329+1))),"",SMALL(OFFSET($B328,,K329-1,,$B$7-K329+1),ROW(INDIRECT("a1:a"&amp;$B$7-K329+1)))),C$17-K329)),
SMALL(IF((SMALL(OFFSET($B328,,K329-1,,$B$7-K329+1),ROW(INDIRECT("a1:a"&amp;$B$7-K329+1)))=OFFSET($B329,,K329-1))*(MATCH(OFFSET($B329,,K329-1),SMALL(OFFSET($B328,,K329-1,,$B$7-K329+1),ROW(INDIRECT("a1:a"&amp;$B$7-K329+1))),0)=ROW(INDIRECT("a1:a"&amp;$B$7-K329+1))),"",SMALL(OFFSET($B328,,K329-1,,$B$7-K329+1),ROW(INDIRECT("a1:a"&amp;$B$7-K329+1)))),C$17-K329)))</f>
        <v>2</v>
      </c>
      <c r="D329" s="8">
        <f t="array" aca="1" ref="D329" ca="1">IF(OR($A329&gt;$B$9,D$17&gt;$B$7),"",CHOOSE(D$15,IF(L329=99,
IF(SUM(--(TRANSPOSE(LARGE(OFFSET($B328,,D$17,,$B$7-D$17),ROW(INDIRECT("a1:a"&amp;$B$7-D$17))))=OFFSET($B328,,D$17,,$B$7-D$17)))=$B$7-D$17,MIN(IF(D328&gt;=OFFSET($B328,,C$17,,$B$7-C$17),"",OFFSET($B328,,C$17,,$B$7-C$17))),D328),
SMALL(IF((SMALL(OFFSET($B328,,L329-1,,$B$7-L329+1),ROW(INDIRECT("a1:a"&amp;$B$7-L329+1)))=OFFSET($B329,,L329-1))*(MATCH(OFFSET($B329,,L329-1),SMALL(OFFSET($B328,,L329-1,,$B$7-L329+1),ROW(INDIRECT("a1:a"&amp;$B$7-L329+1))),0)=ROW(INDIRECT("a1:a"&amp;$B$7-L329+1))),"",SMALL(OFFSET($B328,,L329-1,,$B$7-L329+1),ROW(INDIRECT("a1:a"&amp;$B$7-L329+1)))),D$17-L329)),
SMALL(IF((SMALL(OFFSET($B328,,L329-1,,$B$7-L329+1),ROW(INDIRECT("a1:a"&amp;$B$7-L329+1)))=OFFSET($B329,,L329-1))*(MATCH(OFFSET($B329,,L329-1),SMALL(OFFSET($B328,,L329-1,,$B$7-L329+1),ROW(INDIRECT("a1:a"&amp;$B$7-L329+1))),0)=ROW(INDIRECT("a1:a"&amp;$B$7-L329+1))),"",SMALL(OFFSET($B328,,L329-1,,$B$7-L329+1),ROW(INDIRECT("a1:a"&amp;$B$7-L329+1)))),D$17-L329)))</f>
        <v>3</v>
      </c>
      <c r="E329" s="8">
        <f t="array" aca="1" ref="E329" ca="1">IF(OR($A329&gt;$B$9,E$17&gt;$B$7),"",CHOOSE(E$15,IF(M329=99,
IF(SUM(--(TRANSPOSE(LARGE(OFFSET($B328,,E$17,,$B$7-E$17),ROW(INDIRECT("a1:a"&amp;$B$7-E$17))))=OFFSET($B328,,E$17,,$B$7-E$17)))=$B$7-E$17,MIN(IF(E328&gt;=OFFSET($B328,,D$17,,$B$7-D$17),"",OFFSET($B328,,D$17,,$B$7-D$17))),E328),
SMALL(IF((SMALL(OFFSET($B328,,M329-1,,$B$7-M329+1),ROW(INDIRECT("a1:a"&amp;$B$7-M329+1)))=OFFSET($B329,,M329-1))*(MATCH(OFFSET($B329,,M329-1),SMALL(OFFSET($B328,,M329-1,,$B$7-M329+1),ROW(INDIRECT("a1:a"&amp;$B$7-M329+1))),0)=ROW(INDIRECT("a1:a"&amp;$B$7-M329+1))),"",SMALL(OFFSET($B328,,M329-1,,$B$7-M329+1),ROW(INDIRECT("a1:a"&amp;$B$7-M329+1)))),E$17-M329)),
SMALL(IF((SMALL(OFFSET($B328,,M329-1,,$B$7-M329+1),ROW(INDIRECT("a1:a"&amp;$B$7-M329+1)))=OFFSET($B329,,M329-1))*(MATCH(OFFSET($B329,,M329-1),SMALL(OFFSET($B328,,M329-1,,$B$7-M329+1),ROW(INDIRECT("a1:a"&amp;$B$7-M329+1))),0)=ROW(INDIRECT("a1:a"&amp;$B$7-M329+1))),"",SMALL(OFFSET($B328,,M329-1,,$B$7-M329+1),ROW(INDIRECT("a1:a"&amp;$B$7-M329+1)))),E$17-M329)))</f>
        <v>3</v>
      </c>
      <c r="F329" s="8">
        <f t="array" aca="1" ref="F329" ca="1">IF(OR($A329&gt;$B$9,F$17&gt;$B$7),"",CHOOSE(F$15,IF(N329=99,
IF(SUM(--(TRANSPOSE(LARGE(OFFSET($B328,,F$17,,$B$7-F$17),ROW(INDIRECT("a1:a"&amp;$B$7-F$17))))=OFFSET($B328,,F$17,,$B$7-F$17)))=$B$7-F$17,MIN(IF(F328&gt;=OFFSET($B328,,E$17,,$B$7-E$17),"",OFFSET($B328,,E$17,,$B$7-E$17))),F328),
SMALL(IF((SMALL(OFFSET($B328,,N329-1,,$B$7-N329+1),ROW(INDIRECT("a1:a"&amp;$B$7-N329+1)))=OFFSET($B329,,N329-1))*(MATCH(OFFSET($B329,,N329-1),SMALL(OFFSET($B328,,N329-1,,$B$7-N329+1),ROW(INDIRECT("a1:a"&amp;$B$7-N329+1))),0)=ROW(INDIRECT("a1:a"&amp;$B$7-N329+1))),"",SMALL(OFFSET($B328,,N329-1,,$B$7-N329+1),ROW(INDIRECT("a1:a"&amp;$B$7-N329+1)))),F$17-N329)),
SMALL(IF((SMALL(OFFSET($B328,,N329-1,,$B$7-N329+1),ROW(INDIRECT("a1:a"&amp;$B$7-N329+1)))=OFFSET($B329,,N329-1))*(MATCH(OFFSET($B329,,N329-1),SMALL(OFFSET($B328,,N329-1,,$B$7-N329+1),ROW(INDIRECT("a1:a"&amp;$B$7-N329+1))),0)=ROW(INDIRECT("a1:a"&amp;$B$7-N329+1))),"",SMALL(OFFSET($B328,,N329-1,,$B$7-N329+1),ROW(INDIRECT("a1:a"&amp;$B$7-N329+1)))),F$17-N329)))</f>
        <v>1</v>
      </c>
      <c r="G329" s="8">
        <f t="array" aca="1" ref="G329" ca="1">IF(OR($A329&gt;$B$9,G$17&gt;$B$7),"",CHOOSE(G$15,IF(O329=99,
IF(SUM(--(TRANSPOSE(LARGE(OFFSET($B328,,G$17,,$B$7-G$17),ROW(INDIRECT("a1:a"&amp;$B$7-G$17))))=OFFSET($B328,,G$17,,$B$7-G$17)))=$B$7-G$17,MIN(IF(G328&gt;=OFFSET($B328,,F$17,,$B$7-F$17),"",OFFSET($B328,,F$17,,$B$7-F$17))),G328),
SMALL(IF((SMALL(OFFSET($B328,,O329-1,,$B$7-O329+1),ROW(INDIRECT("a1:a"&amp;$B$7-O329+1)))=OFFSET($B329,,O329-1))*(MATCH(OFFSET($B329,,O329-1),SMALL(OFFSET($B328,,O329-1,,$B$7-O329+1),ROW(INDIRECT("a1:a"&amp;$B$7-O329+1))),0)=ROW(INDIRECT("a1:a"&amp;$B$7-O329+1))),"",SMALL(OFFSET($B328,,O329-1,,$B$7-O329+1),ROW(INDIRECT("a1:a"&amp;$B$7-O329+1)))),G$17-O329)),
SMALL(IF((SMALL(OFFSET($B328,,O329-1,,$B$7-O329+1),ROW(INDIRECT("a1:a"&amp;$B$7-O329+1)))=OFFSET($B329,,O329-1))*(MATCH(OFFSET($B329,,O329-1),SMALL(OFFSET($B328,,O329-1,,$B$7-O329+1),ROW(INDIRECT("a1:a"&amp;$B$7-O329+1))),0)=ROW(INDIRECT("a1:a"&amp;$B$7-O329+1))),"",SMALL(OFFSET($B328,,O329-1,,$B$7-O329+1),ROW(INDIRECT("a1:a"&amp;$B$7-O329+1)))),G$17-O329)))</f>
        <v>4</v>
      </c>
      <c r="H329" s="8">
        <f t="array" aca="1" ref="H329" ca="1">IF(OR($A329&gt;$B$9,H$17&gt;$B$7),"",CHOOSE(H$15,IF(P329=99,
IF(SUM(--(TRANSPOSE(LARGE(OFFSET($B328,,H$17,,$B$7-H$17),ROW(INDIRECT("a1:a"&amp;$B$7-H$17))))=OFFSET($B328,,H$17,,$B$7-H$17)))=$B$7-H$17,MIN(IF(H328&gt;=OFFSET($B328,,G$17,,$B$7-G$17),"",OFFSET($B328,,G$17,,$B$7-G$17))),H328),
SMALL(IF((SMALL(OFFSET($B328,,P329-1,,$B$7-P329+1),ROW(INDIRECT("a1:a"&amp;$B$7-P329+1)))=OFFSET($B329,,P329-1))*(MATCH(OFFSET($B329,,P329-1),SMALL(OFFSET($B328,,P329-1,,$B$7-P329+1),ROW(INDIRECT("a1:a"&amp;$B$7-P329+1))),0)=ROW(INDIRECT("a1:a"&amp;$B$7-P329+1))),"",SMALL(OFFSET($B328,,P329-1,,$B$7-P329+1),ROW(INDIRECT("a1:a"&amp;$B$7-P329+1)))),H$17-P329)),
SMALL(IF((SMALL(OFFSET($B328,,P329-1,,$B$7-P329+1),ROW(INDIRECT("a1:a"&amp;$B$7-P329+1)))=OFFSET($B329,,P329-1))*(MATCH(OFFSET($B329,,P329-1),SMALL(OFFSET($B328,,P329-1,,$B$7-P329+1),ROW(INDIRECT("a1:a"&amp;$B$7-P329+1))),0)=ROW(INDIRECT("a1:a"&amp;$B$7-P329+1))),"",SMALL(OFFSET($B328,,P329-1,,$B$7-P329+1),ROW(INDIRECT("a1:a"&amp;$B$7-P329+1)))),H$17-P329)))</f>
        <v>2</v>
      </c>
      <c r="I329" s="44">
        <f t="array" aca="1" ref="I329" ca="1">IF(OR($A329&gt;$B$9,I$17&gt;$B$7),"",CHOOSE(I$15,IF(Q329=99,
IF(SUM(--(TRANSPOSE(LARGE(OFFSET($B328,,I$17,,$B$7-I$17),ROW(INDIRECT("a1:a"&amp;$B$7-I$17))))=OFFSET($B328,,I$17,,$B$7-I$17)))=$B$7-I$17,MIN(IF(I328&gt;=OFFSET($B328,,H$17,,$B$7-H$17),"",OFFSET($B328,,H$17,,$B$7-H$17))),I328),
SMALL(IF((SMALL(OFFSET($B328,,Q329-1,,$B$7-Q329+1),ROW(INDIRECT("a1:a"&amp;$B$7-Q329+1)))=OFFSET($B329,,Q329-1))*(MATCH(OFFSET($B329,,Q329-1),SMALL(OFFSET($B328,,Q329-1,,$B$7-Q329+1),ROW(INDIRECT("a1:a"&amp;$B$7-Q329+1))),0)=ROW(INDIRECT("a1:a"&amp;$B$7-Q329+1))),"",SMALL(OFFSET($B328,,Q329-1,,$B$7-Q329+1),ROW(INDIRECT("a1:a"&amp;$B$7-Q329+1)))),I$17-Q329)),
SMALL(IF((SMALL(OFFSET($B328,,Q329-1,,$B$7-Q329+1),ROW(INDIRECT("a1:a"&amp;$B$7-Q329+1)))=OFFSET($B329,,Q329-1))*(MATCH(OFFSET($B329,,Q329-1),SMALL(OFFSET($B328,,Q329-1,,$B$7-Q329+1),ROW(INDIRECT("a1:a"&amp;$B$7-Q329+1))),0)=ROW(INDIRECT("a1:a"&amp;$B$7-Q329+1))),"",SMALL(OFFSET($B328,,Q329-1,,$B$7-Q329+1),ROW(INDIRECT("a1:a"&amp;$B$7-Q329+1)))),I$17-Q329)))</f>
        <v>1</v>
      </c>
      <c r="J329" s="13"/>
      <c r="K329" s="26">
        <f t="array" aca="1" ref="K329" ca="1">MIN(IF($B329:B329&gt;$B328:B328,COLUMN($B$18:B328)-COLUMN($B$18)+1,99))</f>
        <v>99</v>
      </c>
      <c r="L329" s="26">
        <f t="array" aca="1" ref="L329" ca="1">MIN(IF($B329:C329&gt;$B328:C328,COLUMN($B$18:C328)-COLUMN($B$18)+1,99))</f>
        <v>99</v>
      </c>
      <c r="M329" s="26">
        <f t="array" aca="1" ref="M329" ca="1">MIN(IF($B329:D329&gt;$B328:D328,COLUMN($B$18:D328)-COLUMN($B$18)+1,99))</f>
        <v>99</v>
      </c>
      <c r="N329" s="26">
        <f t="array" aca="1" ref="N329" ca="1">MIN(IF($B329:E329&gt;$B328:E328,COLUMN($B$18:E328)-COLUMN($B$18)+1,99))</f>
        <v>99</v>
      </c>
      <c r="O329" s="26">
        <f t="array" aca="1" ref="O329" ca="1">MIN(IF($B329:F329&gt;$B328:F328,COLUMN($B$18:F328)-COLUMN($B$18)+1,99))</f>
        <v>99</v>
      </c>
      <c r="P329" s="26">
        <f t="array" aca="1" ref="P329" ca="1">MIN(IF($B329:G329&gt;$B328:G328,COLUMN($B$18:G328)-COLUMN($B$18)+1,99))</f>
        <v>99</v>
      </c>
      <c r="Q329" s="48">
        <f t="array" aca="1" ref="Q329" ca="1">MIN(IF($B329:H329&gt;$B328:H328,COLUMN($B$18:H328)-COLUMN($B$18)+1,99))</f>
        <v>7</v>
      </c>
      <c r="AC329" s="4"/>
    </row>
    <row r="330" spans="1:29" ht="12.75" x14ac:dyDescent="0.2">
      <c r="A330" s="10">
        <v>313</v>
      </c>
      <c r="B330" s="8">
        <f t="array" aca="1" ref="B330" ca="1">IF(A330&gt;$B$9,"",IF(SUM(--(TRANSPOSE(LARGE(OFFSET($B329,,B$17,,$B$7-B$17),ROW(INDIRECT("a1:a"&amp;$B$7-B$17))))=OFFSET($B329,,B$17,,$B$7-B$17)))=$B$7-B$17,OFFSET($B$12,,MATCH(B329,$B$12:$H$12,FALSE)),B329))</f>
        <v>1</v>
      </c>
      <c r="C330" s="8">
        <f t="array" aca="1" ref="C330" ca="1">IF(OR($A330&gt;$B$9,C$17&gt;$B$7),"",CHOOSE(C$15,IF(K330=99,
IF(SUM(--(TRANSPOSE(LARGE(OFFSET($B329,,C$17,,$B$7-C$17),ROW(INDIRECT("a1:a"&amp;$B$7-C$17))))=OFFSET($B329,,C$17,,$B$7-C$17)))=$B$7-C$17,MIN(IF(C329&gt;=OFFSET($B329,,B$17,,$B$7-B$17),"",OFFSET($B329,,B$17,,$B$7-B$17))),C329),
SMALL(IF((SMALL(OFFSET($B329,,K330-1,,$B$7-K330+1),ROW(INDIRECT("a1:a"&amp;$B$7-K330+1)))=OFFSET($B330,,K330-1))*(MATCH(OFFSET($B330,,K330-1),SMALL(OFFSET($B329,,K330-1,,$B$7-K330+1),ROW(INDIRECT("a1:a"&amp;$B$7-K330+1))),0)=ROW(INDIRECT("a1:a"&amp;$B$7-K330+1))),"",SMALL(OFFSET($B329,,K330-1,,$B$7-K330+1),ROW(INDIRECT("a1:a"&amp;$B$7-K330+1)))),C$17-K330)),
SMALL(IF((SMALL(OFFSET($B329,,K330-1,,$B$7-K330+1),ROW(INDIRECT("a1:a"&amp;$B$7-K330+1)))=OFFSET($B330,,K330-1))*(MATCH(OFFSET($B330,,K330-1),SMALL(OFFSET($B329,,K330-1,,$B$7-K330+1),ROW(INDIRECT("a1:a"&amp;$B$7-K330+1))),0)=ROW(INDIRECT("a1:a"&amp;$B$7-K330+1))),"",SMALL(OFFSET($B329,,K330-1,,$B$7-K330+1),ROW(INDIRECT("a1:a"&amp;$B$7-K330+1)))),C$17-K330)))</f>
        <v>2</v>
      </c>
      <c r="D330" s="8">
        <f t="array" aca="1" ref="D330" ca="1">IF(OR($A330&gt;$B$9,D$17&gt;$B$7),"",CHOOSE(D$15,IF(L330=99,
IF(SUM(--(TRANSPOSE(LARGE(OFFSET($B329,,D$17,,$B$7-D$17),ROW(INDIRECT("a1:a"&amp;$B$7-D$17))))=OFFSET($B329,,D$17,,$B$7-D$17)))=$B$7-D$17,MIN(IF(D329&gt;=OFFSET($B329,,C$17,,$B$7-C$17),"",OFFSET($B329,,C$17,,$B$7-C$17))),D329),
SMALL(IF((SMALL(OFFSET($B329,,L330-1,,$B$7-L330+1),ROW(INDIRECT("a1:a"&amp;$B$7-L330+1)))=OFFSET($B330,,L330-1))*(MATCH(OFFSET($B330,,L330-1),SMALL(OFFSET($B329,,L330-1,,$B$7-L330+1),ROW(INDIRECT("a1:a"&amp;$B$7-L330+1))),0)=ROW(INDIRECT("a1:a"&amp;$B$7-L330+1))),"",SMALL(OFFSET($B329,,L330-1,,$B$7-L330+1),ROW(INDIRECT("a1:a"&amp;$B$7-L330+1)))),D$17-L330)),
SMALL(IF((SMALL(OFFSET($B329,,L330-1,,$B$7-L330+1),ROW(INDIRECT("a1:a"&amp;$B$7-L330+1)))=OFFSET($B330,,L330-1))*(MATCH(OFFSET($B330,,L330-1),SMALL(OFFSET($B329,,L330-1,,$B$7-L330+1),ROW(INDIRECT("a1:a"&amp;$B$7-L330+1))),0)=ROW(INDIRECT("a1:a"&amp;$B$7-L330+1))),"",SMALL(OFFSET($B329,,L330-1,,$B$7-L330+1),ROW(INDIRECT("a1:a"&amp;$B$7-L330+1)))),D$17-L330)))</f>
        <v>3</v>
      </c>
      <c r="E330" s="8">
        <f t="array" aca="1" ref="E330" ca="1">IF(OR($A330&gt;$B$9,E$17&gt;$B$7),"",CHOOSE(E$15,IF(M330=99,
IF(SUM(--(TRANSPOSE(LARGE(OFFSET($B329,,E$17,,$B$7-E$17),ROW(INDIRECT("a1:a"&amp;$B$7-E$17))))=OFFSET($B329,,E$17,,$B$7-E$17)))=$B$7-E$17,MIN(IF(E329&gt;=OFFSET($B329,,D$17,,$B$7-D$17),"",OFFSET($B329,,D$17,,$B$7-D$17))),E329),
SMALL(IF((SMALL(OFFSET($B329,,M330-1,,$B$7-M330+1),ROW(INDIRECT("a1:a"&amp;$B$7-M330+1)))=OFFSET($B330,,M330-1))*(MATCH(OFFSET($B330,,M330-1),SMALL(OFFSET($B329,,M330-1,,$B$7-M330+1),ROW(INDIRECT("a1:a"&amp;$B$7-M330+1))),0)=ROW(INDIRECT("a1:a"&amp;$B$7-M330+1))),"",SMALL(OFFSET($B329,,M330-1,,$B$7-M330+1),ROW(INDIRECT("a1:a"&amp;$B$7-M330+1)))),E$17-M330)),
SMALL(IF((SMALL(OFFSET($B329,,M330-1,,$B$7-M330+1),ROW(INDIRECT("a1:a"&amp;$B$7-M330+1)))=OFFSET($B330,,M330-1))*(MATCH(OFFSET($B330,,M330-1),SMALL(OFFSET($B329,,M330-1,,$B$7-M330+1),ROW(INDIRECT("a1:a"&amp;$B$7-M330+1))),0)=ROW(INDIRECT("a1:a"&amp;$B$7-M330+1))),"",SMALL(OFFSET($B329,,M330-1,,$B$7-M330+1),ROW(INDIRECT("a1:a"&amp;$B$7-M330+1)))),E$17-M330)))</f>
        <v>3</v>
      </c>
      <c r="F330" s="8">
        <f t="array" aca="1" ref="F330" ca="1">IF(OR($A330&gt;$B$9,F$17&gt;$B$7),"",CHOOSE(F$15,IF(N330=99,
IF(SUM(--(TRANSPOSE(LARGE(OFFSET($B329,,F$17,,$B$7-F$17),ROW(INDIRECT("a1:a"&amp;$B$7-F$17))))=OFFSET($B329,,F$17,,$B$7-F$17)))=$B$7-F$17,MIN(IF(F329&gt;=OFFSET($B329,,E$17,,$B$7-E$17),"",OFFSET($B329,,E$17,,$B$7-E$17))),F329),
SMALL(IF((SMALL(OFFSET($B329,,N330-1,,$B$7-N330+1),ROW(INDIRECT("a1:a"&amp;$B$7-N330+1)))=OFFSET($B330,,N330-1))*(MATCH(OFFSET($B330,,N330-1),SMALL(OFFSET($B329,,N330-1,,$B$7-N330+1),ROW(INDIRECT("a1:a"&amp;$B$7-N330+1))),0)=ROW(INDIRECT("a1:a"&amp;$B$7-N330+1))),"",SMALL(OFFSET($B329,,N330-1,,$B$7-N330+1),ROW(INDIRECT("a1:a"&amp;$B$7-N330+1)))),F$17-N330)),
SMALL(IF((SMALL(OFFSET($B329,,N330-1,,$B$7-N330+1),ROW(INDIRECT("a1:a"&amp;$B$7-N330+1)))=OFFSET($B330,,N330-1))*(MATCH(OFFSET($B330,,N330-1),SMALL(OFFSET($B329,,N330-1,,$B$7-N330+1),ROW(INDIRECT("a1:a"&amp;$B$7-N330+1))),0)=ROW(INDIRECT("a1:a"&amp;$B$7-N330+1))),"",SMALL(OFFSET($B329,,N330-1,,$B$7-N330+1),ROW(INDIRECT("a1:a"&amp;$B$7-N330+1)))),F$17-N330)))</f>
        <v>2</v>
      </c>
      <c r="G330" s="8">
        <f t="array" aca="1" ref="G330" ca="1">IF(OR($A330&gt;$B$9,G$17&gt;$B$7),"",CHOOSE(G$15,IF(O330=99,
IF(SUM(--(TRANSPOSE(LARGE(OFFSET($B329,,G$17,,$B$7-G$17),ROW(INDIRECT("a1:a"&amp;$B$7-G$17))))=OFFSET($B329,,G$17,,$B$7-G$17)))=$B$7-G$17,MIN(IF(G329&gt;=OFFSET($B329,,F$17,,$B$7-F$17),"",OFFSET($B329,,F$17,,$B$7-F$17))),G329),
SMALL(IF((SMALL(OFFSET($B329,,O330-1,,$B$7-O330+1),ROW(INDIRECT("a1:a"&amp;$B$7-O330+1)))=OFFSET($B330,,O330-1))*(MATCH(OFFSET($B330,,O330-1),SMALL(OFFSET($B329,,O330-1,,$B$7-O330+1),ROW(INDIRECT("a1:a"&amp;$B$7-O330+1))),0)=ROW(INDIRECT("a1:a"&amp;$B$7-O330+1))),"",SMALL(OFFSET($B329,,O330-1,,$B$7-O330+1),ROW(INDIRECT("a1:a"&amp;$B$7-O330+1)))),G$17-O330)),
SMALL(IF((SMALL(OFFSET($B329,,O330-1,,$B$7-O330+1),ROW(INDIRECT("a1:a"&amp;$B$7-O330+1)))=OFFSET($B330,,O330-1))*(MATCH(OFFSET($B330,,O330-1),SMALL(OFFSET($B329,,O330-1,,$B$7-O330+1),ROW(INDIRECT("a1:a"&amp;$B$7-O330+1))),0)=ROW(INDIRECT("a1:a"&amp;$B$7-O330+1))),"",SMALL(OFFSET($B329,,O330-1,,$B$7-O330+1),ROW(INDIRECT("a1:a"&amp;$B$7-O330+1)))),G$17-O330)))</f>
        <v>1</v>
      </c>
      <c r="H330" s="8">
        <f t="array" aca="1" ref="H330" ca="1">IF(OR($A330&gt;$B$9,H$17&gt;$B$7),"",CHOOSE(H$15,IF(P330=99,
IF(SUM(--(TRANSPOSE(LARGE(OFFSET($B329,,H$17,,$B$7-H$17),ROW(INDIRECT("a1:a"&amp;$B$7-H$17))))=OFFSET($B329,,H$17,,$B$7-H$17)))=$B$7-H$17,MIN(IF(H329&gt;=OFFSET($B329,,G$17,,$B$7-G$17),"",OFFSET($B329,,G$17,,$B$7-G$17))),H329),
SMALL(IF((SMALL(OFFSET($B329,,P330-1,,$B$7-P330+1),ROW(INDIRECT("a1:a"&amp;$B$7-P330+1)))=OFFSET($B330,,P330-1))*(MATCH(OFFSET($B330,,P330-1),SMALL(OFFSET($B329,,P330-1,,$B$7-P330+1),ROW(INDIRECT("a1:a"&amp;$B$7-P330+1))),0)=ROW(INDIRECT("a1:a"&amp;$B$7-P330+1))),"",SMALL(OFFSET($B329,,P330-1,,$B$7-P330+1),ROW(INDIRECT("a1:a"&amp;$B$7-P330+1)))),H$17-P330)),
SMALL(IF((SMALL(OFFSET($B329,,P330-1,,$B$7-P330+1),ROW(INDIRECT("a1:a"&amp;$B$7-P330+1)))=OFFSET($B330,,P330-1))*(MATCH(OFFSET($B330,,P330-1),SMALL(OFFSET($B329,,P330-1,,$B$7-P330+1),ROW(INDIRECT("a1:a"&amp;$B$7-P330+1))),0)=ROW(INDIRECT("a1:a"&amp;$B$7-P330+1))),"",SMALL(OFFSET($B329,,P330-1,,$B$7-P330+1),ROW(INDIRECT("a1:a"&amp;$B$7-P330+1)))),H$17-P330)))</f>
        <v>1</v>
      </c>
      <c r="I330" s="44">
        <f t="array" aca="1" ref="I330" ca="1">IF(OR($A330&gt;$B$9,I$17&gt;$B$7),"",CHOOSE(I$15,IF(Q330=99,
IF(SUM(--(TRANSPOSE(LARGE(OFFSET($B329,,I$17,,$B$7-I$17),ROW(INDIRECT("a1:a"&amp;$B$7-I$17))))=OFFSET($B329,,I$17,,$B$7-I$17)))=$B$7-I$17,MIN(IF(I329&gt;=OFFSET($B329,,H$17,,$B$7-H$17),"",OFFSET($B329,,H$17,,$B$7-H$17))),I329),
SMALL(IF((SMALL(OFFSET($B329,,Q330-1,,$B$7-Q330+1),ROW(INDIRECT("a1:a"&amp;$B$7-Q330+1)))=OFFSET($B330,,Q330-1))*(MATCH(OFFSET($B330,,Q330-1),SMALL(OFFSET($B329,,Q330-1,,$B$7-Q330+1),ROW(INDIRECT("a1:a"&amp;$B$7-Q330+1))),0)=ROW(INDIRECT("a1:a"&amp;$B$7-Q330+1))),"",SMALL(OFFSET($B329,,Q330-1,,$B$7-Q330+1),ROW(INDIRECT("a1:a"&amp;$B$7-Q330+1)))),I$17-Q330)),
SMALL(IF((SMALL(OFFSET($B329,,Q330-1,,$B$7-Q330+1),ROW(INDIRECT("a1:a"&amp;$B$7-Q330+1)))=OFFSET($B330,,Q330-1))*(MATCH(OFFSET($B330,,Q330-1),SMALL(OFFSET($B329,,Q330-1,,$B$7-Q330+1),ROW(INDIRECT("a1:a"&amp;$B$7-Q330+1))),0)=ROW(INDIRECT("a1:a"&amp;$B$7-Q330+1))),"",SMALL(OFFSET($B329,,Q330-1,,$B$7-Q330+1),ROW(INDIRECT("a1:a"&amp;$B$7-Q330+1)))),I$17-Q330)))</f>
        <v>4</v>
      </c>
      <c r="J330" s="13"/>
      <c r="K330" s="26">
        <f t="array" aca="1" ref="K330" ca="1">MIN(IF($B330:B330&gt;$B329:B329,COLUMN($B$18:B329)-COLUMN($B$18)+1,99))</f>
        <v>99</v>
      </c>
      <c r="L330" s="26">
        <f t="array" aca="1" ref="L330" ca="1">MIN(IF($B330:C330&gt;$B329:C329,COLUMN($B$18:C329)-COLUMN($B$18)+1,99))</f>
        <v>99</v>
      </c>
      <c r="M330" s="26">
        <f t="array" aca="1" ref="M330" ca="1">MIN(IF($B330:D330&gt;$B329:D329,COLUMN($B$18:D329)-COLUMN($B$18)+1,99))</f>
        <v>99</v>
      </c>
      <c r="N330" s="26">
        <f t="array" aca="1" ref="N330" ca="1">MIN(IF($B330:E330&gt;$B329:E329,COLUMN($B$18:E329)-COLUMN($B$18)+1,99))</f>
        <v>99</v>
      </c>
      <c r="O330" s="26">
        <f t="array" aca="1" ref="O330" ca="1">MIN(IF($B330:F330&gt;$B329:F329,COLUMN($B$18:F329)-COLUMN($B$18)+1,99))</f>
        <v>5</v>
      </c>
      <c r="P330" s="26">
        <f t="array" aca="1" ref="P330" ca="1">MIN(IF($B330:G330&gt;$B329:G329,COLUMN($B$18:G329)-COLUMN($B$18)+1,99))</f>
        <v>5</v>
      </c>
      <c r="Q330" s="48">
        <f t="array" aca="1" ref="Q330" ca="1">MIN(IF($B330:H330&gt;$B329:H329,COLUMN($B$18:H329)-COLUMN($B$18)+1,99))</f>
        <v>5</v>
      </c>
      <c r="AC330" s="4"/>
    </row>
    <row r="331" spans="1:29" ht="12.75" x14ac:dyDescent="0.2">
      <c r="A331" s="10">
        <v>314</v>
      </c>
      <c r="B331" s="8">
        <f t="array" aca="1" ref="B331" ca="1">IF(A331&gt;$B$9,"",IF(SUM(--(TRANSPOSE(LARGE(OFFSET($B330,,B$17,,$B$7-B$17),ROW(INDIRECT("a1:a"&amp;$B$7-B$17))))=OFFSET($B330,,B$17,,$B$7-B$17)))=$B$7-B$17,OFFSET($B$12,,MATCH(B330,$B$12:$H$12,FALSE)),B330))</f>
        <v>1</v>
      </c>
      <c r="C331" s="8">
        <f t="array" aca="1" ref="C331" ca="1">IF(OR($A331&gt;$B$9,C$17&gt;$B$7),"",CHOOSE(C$15,IF(K331=99,
IF(SUM(--(TRANSPOSE(LARGE(OFFSET($B330,,C$17,,$B$7-C$17),ROW(INDIRECT("a1:a"&amp;$B$7-C$17))))=OFFSET($B330,,C$17,,$B$7-C$17)))=$B$7-C$17,MIN(IF(C330&gt;=OFFSET($B330,,B$17,,$B$7-B$17),"",OFFSET($B330,,B$17,,$B$7-B$17))),C330),
SMALL(IF((SMALL(OFFSET($B330,,K331-1,,$B$7-K331+1),ROW(INDIRECT("a1:a"&amp;$B$7-K331+1)))=OFFSET($B331,,K331-1))*(MATCH(OFFSET($B331,,K331-1),SMALL(OFFSET($B330,,K331-1,,$B$7-K331+1),ROW(INDIRECT("a1:a"&amp;$B$7-K331+1))),0)=ROW(INDIRECT("a1:a"&amp;$B$7-K331+1))),"",SMALL(OFFSET($B330,,K331-1,,$B$7-K331+1),ROW(INDIRECT("a1:a"&amp;$B$7-K331+1)))),C$17-K331)),
SMALL(IF((SMALL(OFFSET($B330,,K331-1,,$B$7-K331+1),ROW(INDIRECT("a1:a"&amp;$B$7-K331+1)))=OFFSET($B331,,K331-1))*(MATCH(OFFSET($B331,,K331-1),SMALL(OFFSET($B330,,K331-1,,$B$7-K331+1),ROW(INDIRECT("a1:a"&amp;$B$7-K331+1))),0)=ROW(INDIRECT("a1:a"&amp;$B$7-K331+1))),"",SMALL(OFFSET($B330,,K331-1,,$B$7-K331+1),ROW(INDIRECT("a1:a"&amp;$B$7-K331+1)))),C$17-K331)))</f>
        <v>2</v>
      </c>
      <c r="D331" s="8">
        <f t="array" aca="1" ref="D331" ca="1">IF(OR($A331&gt;$B$9,D$17&gt;$B$7),"",CHOOSE(D$15,IF(L331=99,
IF(SUM(--(TRANSPOSE(LARGE(OFFSET($B330,,D$17,,$B$7-D$17),ROW(INDIRECT("a1:a"&amp;$B$7-D$17))))=OFFSET($B330,,D$17,,$B$7-D$17)))=$B$7-D$17,MIN(IF(D330&gt;=OFFSET($B330,,C$17,,$B$7-C$17),"",OFFSET($B330,,C$17,,$B$7-C$17))),D330),
SMALL(IF((SMALL(OFFSET($B330,,L331-1,,$B$7-L331+1),ROW(INDIRECT("a1:a"&amp;$B$7-L331+1)))=OFFSET($B331,,L331-1))*(MATCH(OFFSET($B331,,L331-1),SMALL(OFFSET($B330,,L331-1,,$B$7-L331+1),ROW(INDIRECT("a1:a"&amp;$B$7-L331+1))),0)=ROW(INDIRECT("a1:a"&amp;$B$7-L331+1))),"",SMALL(OFFSET($B330,,L331-1,,$B$7-L331+1),ROW(INDIRECT("a1:a"&amp;$B$7-L331+1)))),D$17-L331)),
SMALL(IF((SMALL(OFFSET($B330,,L331-1,,$B$7-L331+1),ROW(INDIRECT("a1:a"&amp;$B$7-L331+1)))=OFFSET($B331,,L331-1))*(MATCH(OFFSET($B331,,L331-1),SMALL(OFFSET($B330,,L331-1,,$B$7-L331+1),ROW(INDIRECT("a1:a"&amp;$B$7-L331+1))),0)=ROW(INDIRECT("a1:a"&amp;$B$7-L331+1))),"",SMALL(OFFSET($B330,,L331-1,,$B$7-L331+1),ROW(INDIRECT("a1:a"&amp;$B$7-L331+1)))),D$17-L331)))</f>
        <v>3</v>
      </c>
      <c r="E331" s="8">
        <f t="array" aca="1" ref="E331" ca="1">IF(OR($A331&gt;$B$9,E$17&gt;$B$7),"",CHOOSE(E$15,IF(M331=99,
IF(SUM(--(TRANSPOSE(LARGE(OFFSET($B330,,E$17,,$B$7-E$17),ROW(INDIRECT("a1:a"&amp;$B$7-E$17))))=OFFSET($B330,,E$17,,$B$7-E$17)))=$B$7-E$17,MIN(IF(E330&gt;=OFFSET($B330,,D$17,,$B$7-D$17),"",OFFSET($B330,,D$17,,$B$7-D$17))),E330),
SMALL(IF((SMALL(OFFSET($B330,,M331-1,,$B$7-M331+1),ROW(INDIRECT("a1:a"&amp;$B$7-M331+1)))=OFFSET($B331,,M331-1))*(MATCH(OFFSET($B331,,M331-1),SMALL(OFFSET($B330,,M331-1,,$B$7-M331+1),ROW(INDIRECT("a1:a"&amp;$B$7-M331+1))),0)=ROW(INDIRECT("a1:a"&amp;$B$7-M331+1))),"",SMALL(OFFSET($B330,,M331-1,,$B$7-M331+1),ROW(INDIRECT("a1:a"&amp;$B$7-M331+1)))),E$17-M331)),
SMALL(IF((SMALL(OFFSET($B330,,M331-1,,$B$7-M331+1),ROW(INDIRECT("a1:a"&amp;$B$7-M331+1)))=OFFSET($B331,,M331-1))*(MATCH(OFFSET($B331,,M331-1),SMALL(OFFSET($B330,,M331-1,,$B$7-M331+1),ROW(INDIRECT("a1:a"&amp;$B$7-M331+1))),0)=ROW(INDIRECT("a1:a"&amp;$B$7-M331+1))),"",SMALL(OFFSET($B330,,M331-1,,$B$7-M331+1),ROW(INDIRECT("a1:a"&amp;$B$7-M331+1)))),E$17-M331)))</f>
        <v>3</v>
      </c>
      <c r="F331" s="8">
        <f t="array" aca="1" ref="F331" ca="1">IF(OR($A331&gt;$B$9,F$17&gt;$B$7),"",CHOOSE(F$15,IF(N331=99,
IF(SUM(--(TRANSPOSE(LARGE(OFFSET($B330,,F$17,,$B$7-F$17),ROW(INDIRECT("a1:a"&amp;$B$7-F$17))))=OFFSET($B330,,F$17,,$B$7-F$17)))=$B$7-F$17,MIN(IF(F330&gt;=OFFSET($B330,,E$17,,$B$7-E$17),"",OFFSET($B330,,E$17,,$B$7-E$17))),F330),
SMALL(IF((SMALL(OFFSET($B330,,N331-1,,$B$7-N331+1),ROW(INDIRECT("a1:a"&amp;$B$7-N331+1)))=OFFSET($B331,,N331-1))*(MATCH(OFFSET($B331,,N331-1),SMALL(OFFSET($B330,,N331-1,,$B$7-N331+1),ROW(INDIRECT("a1:a"&amp;$B$7-N331+1))),0)=ROW(INDIRECT("a1:a"&amp;$B$7-N331+1))),"",SMALL(OFFSET($B330,,N331-1,,$B$7-N331+1),ROW(INDIRECT("a1:a"&amp;$B$7-N331+1)))),F$17-N331)),
SMALL(IF((SMALL(OFFSET($B330,,N331-1,,$B$7-N331+1),ROW(INDIRECT("a1:a"&amp;$B$7-N331+1)))=OFFSET($B331,,N331-1))*(MATCH(OFFSET($B331,,N331-1),SMALL(OFFSET($B330,,N331-1,,$B$7-N331+1),ROW(INDIRECT("a1:a"&amp;$B$7-N331+1))),0)=ROW(INDIRECT("a1:a"&amp;$B$7-N331+1))),"",SMALL(OFFSET($B330,,N331-1,,$B$7-N331+1),ROW(INDIRECT("a1:a"&amp;$B$7-N331+1)))),F$17-N331)))</f>
        <v>2</v>
      </c>
      <c r="G331" s="8">
        <f t="array" aca="1" ref="G331" ca="1">IF(OR($A331&gt;$B$9,G$17&gt;$B$7),"",CHOOSE(G$15,IF(O331=99,
IF(SUM(--(TRANSPOSE(LARGE(OFFSET($B330,,G$17,,$B$7-G$17),ROW(INDIRECT("a1:a"&amp;$B$7-G$17))))=OFFSET($B330,,G$17,,$B$7-G$17)))=$B$7-G$17,MIN(IF(G330&gt;=OFFSET($B330,,F$17,,$B$7-F$17),"",OFFSET($B330,,F$17,,$B$7-F$17))),G330),
SMALL(IF((SMALL(OFFSET($B330,,O331-1,,$B$7-O331+1),ROW(INDIRECT("a1:a"&amp;$B$7-O331+1)))=OFFSET($B331,,O331-1))*(MATCH(OFFSET($B331,,O331-1),SMALL(OFFSET($B330,,O331-1,,$B$7-O331+1),ROW(INDIRECT("a1:a"&amp;$B$7-O331+1))),0)=ROW(INDIRECT("a1:a"&amp;$B$7-O331+1))),"",SMALL(OFFSET($B330,,O331-1,,$B$7-O331+1),ROW(INDIRECT("a1:a"&amp;$B$7-O331+1)))),G$17-O331)),
SMALL(IF((SMALL(OFFSET($B330,,O331-1,,$B$7-O331+1),ROW(INDIRECT("a1:a"&amp;$B$7-O331+1)))=OFFSET($B331,,O331-1))*(MATCH(OFFSET($B331,,O331-1),SMALL(OFFSET($B330,,O331-1,,$B$7-O331+1),ROW(INDIRECT("a1:a"&amp;$B$7-O331+1))),0)=ROW(INDIRECT("a1:a"&amp;$B$7-O331+1))),"",SMALL(OFFSET($B330,,O331-1,,$B$7-O331+1),ROW(INDIRECT("a1:a"&amp;$B$7-O331+1)))),G$17-O331)))</f>
        <v>1</v>
      </c>
      <c r="H331" s="8">
        <f t="array" aca="1" ref="H331" ca="1">IF(OR($A331&gt;$B$9,H$17&gt;$B$7),"",CHOOSE(H$15,IF(P331=99,
IF(SUM(--(TRANSPOSE(LARGE(OFFSET($B330,,H$17,,$B$7-H$17),ROW(INDIRECT("a1:a"&amp;$B$7-H$17))))=OFFSET($B330,,H$17,,$B$7-H$17)))=$B$7-H$17,MIN(IF(H330&gt;=OFFSET($B330,,G$17,,$B$7-G$17),"",OFFSET($B330,,G$17,,$B$7-G$17))),H330),
SMALL(IF((SMALL(OFFSET($B330,,P331-1,,$B$7-P331+1),ROW(INDIRECT("a1:a"&amp;$B$7-P331+1)))=OFFSET($B331,,P331-1))*(MATCH(OFFSET($B331,,P331-1),SMALL(OFFSET($B330,,P331-1,,$B$7-P331+1),ROW(INDIRECT("a1:a"&amp;$B$7-P331+1))),0)=ROW(INDIRECT("a1:a"&amp;$B$7-P331+1))),"",SMALL(OFFSET($B330,,P331-1,,$B$7-P331+1),ROW(INDIRECT("a1:a"&amp;$B$7-P331+1)))),H$17-P331)),
SMALL(IF((SMALL(OFFSET($B330,,P331-1,,$B$7-P331+1),ROW(INDIRECT("a1:a"&amp;$B$7-P331+1)))=OFFSET($B331,,P331-1))*(MATCH(OFFSET($B331,,P331-1),SMALL(OFFSET($B330,,P331-1,,$B$7-P331+1),ROW(INDIRECT("a1:a"&amp;$B$7-P331+1))),0)=ROW(INDIRECT("a1:a"&amp;$B$7-P331+1))),"",SMALL(OFFSET($B330,,P331-1,,$B$7-P331+1),ROW(INDIRECT("a1:a"&amp;$B$7-P331+1)))),H$17-P331)))</f>
        <v>4</v>
      </c>
      <c r="I331" s="44">
        <f t="array" aca="1" ref="I331" ca="1">IF(OR($A331&gt;$B$9,I$17&gt;$B$7),"",CHOOSE(I$15,IF(Q331=99,
IF(SUM(--(TRANSPOSE(LARGE(OFFSET($B330,,I$17,,$B$7-I$17),ROW(INDIRECT("a1:a"&amp;$B$7-I$17))))=OFFSET($B330,,I$17,,$B$7-I$17)))=$B$7-I$17,MIN(IF(I330&gt;=OFFSET($B330,,H$17,,$B$7-H$17),"",OFFSET($B330,,H$17,,$B$7-H$17))),I330),
SMALL(IF((SMALL(OFFSET($B330,,Q331-1,,$B$7-Q331+1),ROW(INDIRECT("a1:a"&amp;$B$7-Q331+1)))=OFFSET($B331,,Q331-1))*(MATCH(OFFSET($B331,,Q331-1),SMALL(OFFSET($B330,,Q331-1,,$B$7-Q331+1),ROW(INDIRECT("a1:a"&amp;$B$7-Q331+1))),0)=ROW(INDIRECT("a1:a"&amp;$B$7-Q331+1))),"",SMALL(OFFSET($B330,,Q331-1,,$B$7-Q331+1),ROW(INDIRECT("a1:a"&amp;$B$7-Q331+1)))),I$17-Q331)),
SMALL(IF((SMALL(OFFSET($B330,,Q331-1,,$B$7-Q331+1),ROW(INDIRECT("a1:a"&amp;$B$7-Q331+1)))=OFFSET($B331,,Q331-1))*(MATCH(OFFSET($B331,,Q331-1),SMALL(OFFSET($B330,,Q331-1,,$B$7-Q331+1),ROW(INDIRECT("a1:a"&amp;$B$7-Q331+1))),0)=ROW(INDIRECT("a1:a"&amp;$B$7-Q331+1))),"",SMALL(OFFSET($B330,,Q331-1,,$B$7-Q331+1),ROW(INDIRECT("a1:a"&amp;$B$7-Q331+1)))),I$17-Q331)))</f>
        <v>1</v>
      </c>
      <c r="J331" s="13"/>
      <c r="K331" s="26">
        <f t="array" aca="1" ref="K331" ca="1">MIN(IF($B331:B331&gt;$B330:B330,COLUMN($B$18:B330)-COLUMN($B$18)+1,99))</f>
        <v>99</v>
      </c>
      <c r="L331" s="26">
        <f t="array" aca="1" ref="L331" ca="1">MIN(IF($B331:C331&gt;$B330:C330,COLUMN($B$18:C330)-COLUMN($B$18)+1,99))</f>
        <v>99</v>
      </c>
      <c r="M331" s="26">
        <f t="array" aca="1" ref="M331" ca="1">MIN(IF($B331:D331&gt;$B330:D330,COLUMN($B$18:D330)-COLUMN($B$18)+1,99))</f>
        <v>99</v>
      </c>
      <c r="N331" s="26">
        <f t="array" aca="1" ref="N331" ca="1">MIN(IF($B331:E331&gt;$B330:E330,COLUMN($B$18:E330)-COLUMN($B$18)+1,99))</f>
        <v>99</v>
      </c>
      <c r="O331" s="26">
        <f t="array" aca="1" ref="O331" ca="1">MIN(IF($B331:F331&gt;$B330:F330,COLUMN($B$18:F330)-COLUMN($B$18)+1,99))</f>
        <v>99</v>
      </c>
      <c r="P331" s="26">
        <f t="array" aca="1" ref="P331" ca="1">MIN(IF($B331:G331&gt;$B330:G330,COLUMN($B$18:G330)-COLUMN($B$18)+1,99))</f>
        <v>99</v>
      </c>
      <c r="Q331" s="48">
        <f t="array" aca="1" ref="Q331" ca="1">MIN(IF($B331:H331&gt;$B330:H330,COLUMN($B$18:H330)-COLUMN($B$18)+1,99))</f>
        <v>7</v>
      </c>
      <c r="AC331" s="4"/>
    </row>
    <row r="332" spans="1:29" ht="12.75" x14ac:dyDescent="0.2">
      <c r="A332" s="10">
        <v>315</v>
      </c>
      <c r="B332" s="8">
        <f t="array" aca="1" ref="B332" ca="1">IF(A332&gt;$B$9,"",IF(SUM(--(TRANSPOSE(LARGE(OFFSET($B331,,B$17,,$B$7-B$17),ROW(INDIRECT("a1:a"&amp;$B$7-B$17))))=OFFSET($B331,,B$17,,$B$7-B$17)))=$B$7-B$17,OFFSET($B$12,,MATCH(B331,$B$12:$H$12,FALSE)),B331))</f>
        <v>1</v>
      </c>
      <c r="C332" s="8">
        <f t="array" aca="1" ref="C332" ca="1">IF(OR($A332&gt;$B$9,C$17&gt;$B$7),"",CHOOSE(C$15,IF(K332=99,
IF(SUM(--(TRANSPOSE(LARGE(OFFSET($B331,,C$17,,$B$7-C$17),ROW(INDIRECT("a1:a"&amp;$B$7-C$17))))=OFFSET($B331,,C$17,,$B$7-C$17)))=$B$7-C$17,MIN(IF(C331&gt;=OFFSET($B331,,B$17,,$B$7-B$17),"",OFFSET($B331,,B$17,,$B$7-B$17))),C331),
SMALL(IF((SMALL(OFFSET($B331,,K332-1,,$B$7-K332+1),ROW(INDIRECT("a1:a"&amp;$B$7-K332+1)))=OFFSET($B332,,K332-1))*(MATCH(OFFSET($B332,,K332-1),SMALL(OFFSET($B331,,K332-1,,$B$7-K332+1),ROW(INDIRECT("a1:a"&amp;$B$7-K332+1))),0)=ROW(INDIRECT("a1:a"&amp;$B$7-K332+1))),"",SMALL(OFFSET($B331,,K332-1,,$B$7-K332+1),ROW(INDIRECT("a1:a"&amp;$B$7-K332+1)))),C$17-K332)),
SMALL(IF((SMALL(OFFSET($B331,,K332-1,,$B$7-K332+1),ROW(INDIRECT("a1:a"&amp;$B$7-K332+1)))=OFFSET($B332,,K332-1))*(MATCH(OFFSET($B332,,K332-1),SMALL(OFFSET($B331,,K332-1,,$B$7-K332+1),ROW(INDIRECT("a1:a"&amp;$B$7-K332+1))),0)=ROW(INDIRECT("a1:a"&amp;$B$7-K332+1))),"",SMALL(OFFSET($B331,,K332-1,,$B$7-K332+1),ROW(INDIRECT("a1:a"&amp;$B$7-K332+1)))),C$17-K332)))</f>
        <v>2</v>
      </c>
      <c r="D332" s="8">
        <f t="array" aca="1" ref="D332" ca="1">IF(OR($A332&gt;$B$9,D$17&gt;$B$7),"",CHOOSE(D$15,IF(L332=99,
IF(SUM(--(TRANSPOSE(LARGE(OFFSET($B331,,D$17,,$B$7-D$17),ROW(INDIRECT("a1:a"&amp;$B$7-D$17))))=OFFSET($B331,,D$17,,$B$7-D$17)))=$B$7-D$17,MIN(IF(D331&gt;=OFFSET($B331,,C$17,,$B$7-C$17),"",OFFSET($B331,,C$17,,$B$7-C$17))),D331),
SMALL(IF((SMALL(OFFSET($B331,,L332-1,,$B$7-L332+1),ROW(INDIRECT("a1:a"&amp;$B$7-L332+1)))=OFFSET($B332,,L332-1))*(MATCH(OFFSET($B332,,L332-1),SMALL(OFFSET($B331,,L332-1,,$B$7-L332+1),ROW(INDIRECT("a1:a"&amp;$B$7-L332+1))),0)=ROW(INDIRECT("a1:a"&amp;$B$7-L332+1))),"",SMALL(OFFSET($B331,,L332-1,,$B$7-L332+1),ROW(INDIRECT("a1:a"&amp;$B$7-L332+1)))),D$17-L332)),
SMALL(IF((SMALL(OFFSET($B331,,L332-1,,$B$7-L332+1),ROW(INDIRECT("a1:a"&amp;$B$7-L332+1)))=OFFSET($B332,,L332-1))*(MATCH(OFFSET($B332,,L332-1),SMALL(OFFSET($B331,,L332-1,,$B$7-L332+1),ROW(INDIRECT("a1:a"&amp;$B$7-L332+1))),0)=ROW(INDIRECT("a1:a"&amp;$B$7-L332+1))),"",SMALL(OFFSET($B331,,L332-1,,$B$7-L332+1),ROW(INDIRECT("a1:a"&amp;$B$7-L332+1)))),D$17-L332)))</f>
        <v>3</v>
      </c>
      <c r="E332" s="8">
        <f t="array" aca="1" ref="E332" ca="1">IF(OR($A332&gt;$B$9,E$17&gt;$B$7),"",CHOOSE(E$15,IF(M332=99,
IF(SUM(--(TRANSPOSE(LARGE(OFFSET($B331,,E$17,,$B$7-E$17),ROW(INDIRECT("a1:a"&amp;$B$7-E$17))))=OFFSET($B331,,E$17,,$B$7-E$17)))=$B$7-E$17,MIN(IF(E331&gt;=OFFSET($B331,,D$17,,$B$7-D$17),"",OFFSET($B331,,D$17,,$B$7-D$17))),E331),
SMALL(IF((SMALL(OFFSET($B331,,M332-1,,$B$7-M332+1),ROW(INDIRECT("a1:a"&amp;$B$7-M332+1)))=OFFSET($B332,,M332-1))*(MATCH(OFFSET($B332,,M332-1),SMALL(OFFSET($B331,,M332-1,,$B$7-M332+1),ROW(INDIRECT("a1:a"&amp;$B$7-M332+1))),0)=ROW(INDIRECT("a1:a"&amp;$B$7-M332+1))),"",SMALL(OFFSET($B331,,M332-1,,$B$7-M332+1),ROW(INDIRECT("a1:a"&amp;$B$7-M332+1)))),E$17-M332)),
SMALL(IF((SMALL(OFFSET($B331,,M332-1,,$B$7-M332+1),ROW(INDIRECT("a1:a"&amp;$B$7-M332+1)))=OFFSET($B332,,M332-1))*(MATCH(OFFSET($B332,,M332-1),SMALL(OFFSET($B331,,M332-1,,$B$7-M332+1),ROW(INDIRECT("a1:a"&amp;$B$7-M332+1))),0)=ROW(INDIRECT("a1:a"&amp;$B$7-M332+1))),"",SMALL(OFFSET($B331,,M332-1,,$B$7-M332+1),ROW(INDIRECT("a1:a"&amp;$B$7-M332+1)))),E$17-M332)))</f>
        <v>3</v>
      </c>
      <c r="F332" s="8">
        <f t="array" aca="1" ref="F332" ca="1">IF(OR($A332&gt;$B$9,F$17&gt;$B$7),"",CHOOSE(F$15,IF(N332=99,
IF(SUM(--(TRANSPOSE(LARGE(OFFSET($B331,,F$17,,$B$7-F$17),ROW(INDIRECT("a1:a"&amp;$B$7-F$17))))=OFFSET($B331,,F$17,,$B$7-F$17)))=$B$7-F$17,MIN(IF(F331&gt;=OFFSET($B331,,E$17,,$B$7-E$17),"",OFFSET($B331,,E$17,,$B$7-E$17))),F331),
SMALL(IF((SMALL(OFFSET($B331,,N332-1,,$B$7-N332+1),ROW(INDIRECT("a1:a"&amp;$B$7-N332+1)))=OFFSET($B332,,N332-1))*(MATCH(OFFSET($B332,,N332-1),SMALL(OFFSET($B331,,N332-1,,$B$7-N332+1),ROW(INDIRECT("a1:a"&amp;$B$7-N332+1))),0)=ROW(INDIRECT("a1:a"&amp;$B$7-N332+1))),"",SMALL(OFFSET($B331,,N332-1,,$B$7-N332+1),ROW(INDIRECT("a1:a"&amp;$B$7-N332+1)))),F$17-N332)),
SMALL(IF((SMALL(OFFSET($B331,,N332-1,,$B$7-N332+1),ROW(INDIRECT("a1:a"&amp;$B$7-N332+1)))=OFFSET($B332,,N332-1))*(MATCH(OFFSET($B332,,N332-1),SMALL(OFFSET($B331,,N332-1,,$B$7-N332+1),ROW(INDIRECT("a1:a"&amp;$B$7-N332+1))),0)=ROW(INDIRECT("a1:a"&amp;$B$7-N332+1))),"",SMALL(OFFSET($B331,,N332-1,,$B$7-N332+1),ROW(INDIRECT("a1:a"&amp;$B$7-N332+1)))),F$17-N332)))</f>
        <v>2</v>
      </c>
      <c r="G332" s="8">
        <f t="array" aca="1" ref="G332" ca="1">IF(OR($A332&gt;$B$9,G$17&gt;$B$7),"",CHOOSE(G$15,IF(O332=99,
IF(SUM(--(TRANSPOSE(LARGE(OFFSET($B331,,G$17,,$B$7-G$17),ROW(INDIRECT("a1:a"&amp;$B$7-G$17))))=OFFSET($B331,,G$17,,$B$7-G$17)))=$B$7-G$17,MIN(IF(G331&gt;=OFFSET($B331,,F$17,,$B$7-F$17),"",OFFSET($B331,,F$17,,$B$7-F$17))),G331),
SMALL(IF((SMALL(OFFSET($B331,,O332-1,,$B$7-O332+1),ROW(INDIRECT("a1:a"&amp;$B$7-O332+1)))=OFFSET($B332,,O332-1))*(MATCH(OFFSET($B332,,O332-1),SMALL(OFFSET($B331,,O332-1,,$B$7-O332+1),ROW(INDIRECT("a1:a"&amp;$B$7-O332+1))),0)=ROW(INDIRECT("a1:a"&amp;$B$7-O332+1))),"",SMALL(OFFSET($B331,,O332-1,,$B$7-O332+1),ROW(INDIRECT("a1:a"&amp;$B$7-O332+1)))),G$17-O332)),
SMALL(IF((SMALL(OFFSET($B331,,O332-1,,$B$7-O332+1),ROW(INDIRECT("a1:a"&amp;$B$7-O332+1)))=OFFSET($B332,,O332-1))*(MATCH(OFFSET($B332,,O332-1),SMALL(OFFSET($B331,,O332-1,,$B$7-O332+1),ROW(INDIRECT("a1:a"&amp;$B$7-O332+1))),0)=ROW(INDIRECT("a1:a"&amp;$B$7-O332+1))),"",SMALL(OFFSET($B331,,O332-1,,$B$7-O332+1),ROW(INDIRECT("a1:a"&amp;$B$7-O332+1)))),G$17-O332)))</f>
        <v>4</v>
      </c>
      <c r="H332" s="8">
        <f t="array" aca="1" ref="H332" ca="1">IF(OR($A332&gt;$B$9,H$17&gt;$B$7),"",CHOOSE(H$15,IF(P332=99,
IF(SUM(--(TRANSPOSE(LARGE(OFFSET($B331,,H$17,,$B$7-H$17),ROW(INDIRECT("a1:a"&amp;$B$7-H$17))))=OFFSET($B331,,H$17,,$B$7-H$17)))=$B$7-H$17,MIN(IF(H331&gt;=OFFSET($B331,,G$17,,$B$7-G$17),"",OFFSET($B331,,G$17,,$B$7-G$17))),H331),
SMALL(IF((SMALL(OFFSET($B331,,P332-1,,$B$7-P332+1),ROW(INDIRECT("a1:a"&amp;$B$7-P332+1)))=OFFSET($B332,,P332-1))*(MATCH(OFFSET($B332,,P332-1),SMALL(OFFSET($B331,,P332-1,,$B$7-P332+1),ROW(INDIRECT("a1:a"&amp;$B$7-P332+1))),0)=ROW(INDIRECT("a1:a"&amp;$B$7-P332+1))),"",SMALL(OFFSET($B331,,P332-1,,$B$7-P332+1),ROW(INDIRECT("a1:a"&amp;$B$7-P332+1)))),H$17-P332)),
SMALL(IF((SMALL(OFFSET($B331,,P332-1,,$B$7-P332+1),ROW(INDIRECT("a1:a"&amp;$B$7-P332+1)))=OFFSET($B332,,P332-1))*(MATCH(OFFSET($B332,,P332-1),SMALL(OFFSET($B331,,P332-1,,$B$7-P332+1),ROW(INDIRECT("a1:a"&amp;$B$7-P332+1))),0)=ROW(INDIRECT("a1:a"&amp;$B$7-P332+1))),"",SMALL(OFFSET($B331,,P332-1,,$B$7-P332+1),ROW(INDIRECT("a1:a"&amp;$B$7-P332+1)))),H$17-P332)))</f>
        <v>1</v>
      </c>
      <c r="I332" s="44">
        <f t="array" aca="1" ref="I332" ca="1">IF(OR($A332&gt;$B$9,I$17&gt;$B$7),"",CHOOSE(I$15,IF(Q332=99,
IF(SUM(--(TRANSPOSE(LARGE(OFFSET($B331,,I$17,,$B$7-I$17),ROW(INDIRECT("a1:a"&amp;$B$7-I$17))))=OFFSET($B331,,I$17,,$B$7-I$17)))=$B$7-I$17,MIN(IF(I331&gt;=OFFSET($B331,,H$17,,$B$7-H$17),"",OFFSET($B331,,H$17,,$B$7-H$17))),I331),
SMALL(IF((SMALL(OFFSET($B331,,Q332-1,,$B$7-Q332+1),ROW(INDIRECT("a1:a"&amp;$B$7-Q332+1)))=OFFSET($B332,,Q332-1))*(MATCH(OFFSET($B332,,Q332-1),SMALL(OFFSET($B331,,Q332-1,,$B$7-Q332+1),ROW(INDIRECT("a1:a"&amp;$B$7-Q332+1))),0)=ROW(INDIRECT("a1:a"&amp;$B$7-Q332+1))),"",SMALL(OFFSET($B331,,Q332-1,,$B$7-Q332+1),ROW(INDIRECT("a1:a"&amp;$B$7-Q332+1)))),I$17-Q332)),
SMALL(IF((SMALL(OFFSET($B331,,Q332-1,,$B$7-Q332+1),ROW(INDIRECT("a1:a"&amp;$B$7-Q332+1)))=OFFSET($B332,,Q332-1))*(MATCH(OFFSET($B332,,Q332-1),SMALL(OFFSET($B331,,Q332-1,,$B$7-Q332+1),ROW(INDIRECT("a1:a"&amp;$B$7-Q332+1))),0)=ROW(INDIRECT("a1:a"&amp;$B$7-Q332+1))),"",SMALL(OFFSET($B331,,Q332-1,,$B$7-Q332+1),ROW(INDIRECT("a1:a"&amp;$B$7-Q332+1)))),I$17-Q332)))</f>
        <v>1</v>
      </c>
      <c r="J332" s="13"/>
      <c r="K332" s="26">
        <f t="array" aca="1" ref="K332" ca="1">MIN(IF($B332:B332&gt;$B331:B331,COLUMN($B$18:B331)-COLUMN($B$18)+1,99))</f>
        <v>99</v>
      </c>
      <c r="L332" s="26">
        <f t="array" aca="1" ref="L332" ca="1">MIN(IF($B332:C332&gt;$B331:C331,COLUMN($B$18:C331)-COLUMN($B$18)+1,99))</f>
        <v>99</v>
      </c>
      <c r="M332" s="26">
        <f t="array" aca="1" ref="M332" ca="1">MIN(IF($B332:D332&gt;$B331:D331,COLUMN($B$18:D331)-COLUMN($B$18)+1,99))</f>
        <v>99</v>
      </c>
      <c r="N332" s="26">
        <f t="array" aca="1" ref="N332" ca="1">MIN(IF($B332:E332&gt;$B331:E331,COLUMN($B$18:E331)-COLUMN($B$18)+1,99))</f>
        <v>99</v>
      </c>
      <c r="O332" s="26">
        <f t="array" aca="1" ref="O332" ca="1">MIN(IF($B332:F332&gt;$B331:F331,COLUMN($B$18:F331)-COLUMN($B$18)+1,99))</f>
        <v>99</v>
      </c>
      <c r="P332" s="26">
        <f t="array" aca="1" ref="P332" ca="1">MIN(IF($B332:G332&gt;$B331:G331,COLUMN($B$18:G331)-COLUMN($B$18)+1,99))</f>
        <v>6</v>
      </c>
      <c r="Q332" s="48">
        <f t="array" aca="1" ref="Q332" ca="1">MIN(IF($B332:H332&gt;$B331:H331,COLUMN($B$18:H331)-COLUMN($B$18)+1,99))</f>
        <v>6</v>
      </c>
      <c r="AC332" s="4"/>
    </row>
    <row r="333" spans="1:29" ht="12.75" x14ac:dyDescent="0.2">
      <c r="A333" s="10">
        <v>316</v>
      </c>
      <c r="B333" s="8">
        <f t="array" aca="1" ref="B333" ca="1">IF(A333&gt;$B$9,"",IF(SUM(--(TRANSPOSE(LARGE(OFFSET($B332,,B$17,,$B$7-B$17),ROW(INDIRECT("a1:a"&amp;$B$7-B$17))))=OFFSET($B332,,B$17,,$B$7-B$17)))=$B$7-B$17,OFFSET($B$12,,MATCH(B332,$B$12:$H$12,FALSE)),B332))</f>
        <v>1</v>
      </c>
      <c r="C333" s="8">
        <f t="array" aca="1" ref="C333" ca="1">IF(OR($A333&gt;$B$9,C$17&gt;$B$7),"",CHOOSE(C$15,IF(K333=99,
IF(SUM(--(TRANSPOSE(LARGE(OFFSET($B332,,C$17,,$B$7-C$17),ROW(INDIRECT("a1:a"&amp;$B$7-C$17))))=OFFSET($B332,,C$17,,$B$7-C$17)))=$B$7-C$17,MIN(IF(C332&gt;=OFFSET($B332,,B$17,,$B$7-B$17),"",OFFSET($B332,,B$17,,$B$7-B$17))),C332),
SMALL(IF((SMALL(OFFSET($B332,,K333-1,,$B$7-K333+1),ROW(INDIRECT("a1:a"&amp;$B$7-K333+1)))=OFFSET($B333,,K333-1))*(MATCH(OFFSET($B333,,K333-1),SMALL(OFFSET($B332,,K333-1,,$B$7-K333+1),ROW(INDIRECT("a1:a"&amp;$B$7-K333+1))),0)=ROW(INDIRECT("a1:a"&amp;$B$7-K333+1))),"",SMALL(OFFSET($B332,,K333-1,,$B$7-K333+1),ROW(INDIRECT("a1:a"&amp;$B$7-K333+1)))),C$17-K333)),
SMALL(IF((SMALL(OFFSET($B332,,K333-1,,$B$7-K333+1),ROW(INDIRECT("a1:a"&amp;$B$7-K333+1)))=OFFSET($B333,,K333-1))*(MATCH(OFFSET($B333,,K333-1),SMALL(OFFSET($B332,,K333-1,,$B$7-K333+1),ROW(INDIRECT("a1:a"&amp;$B$7-K333+1))),0)=ROW(INDIRECT("a1:a"&amp;$B$7-K333+1))),"",SMALL(OFFSET($B332,,K333-1,,$B$7-K333+1),ROW(INDIRECT("a1:a"&amp;$B$7-K333+1)))),C$17-K333)))</f>
        <v>2</v>
      </c>
      <c r="D333" s="8">
        <f t="array" aca="1" ref="D333" ca="1">IF(OR($A333&gt;$B$9,D$17&gt;$B$7),"",CHOOSE(D$15,IF(L333=99,
IF(SUM(--(TRANSPOSE(LARGE(OFFSET($B332,,D$17,,$B$7-D$17),ROW(INDIRECT("a1:a"&amp;$B$7-D$17))))=OFFSET($B332,,D$17,,$B$7-D$17)))=$B$7-D$17,MIN(IF(D332&gt;=OFFSET($B332,,C$17,,$B$7-C$17),"",OFFSET($B332,,C$17,,$B$7-C$17))),D332),
SMALL(IF((SMALL(OFFSET($B332,,L333-1,,$B$7-L333+1),ROW(INDIRECT("a1:a"&amp;$B$7-L333+1)))=OFFSET($B333,,L333-1))*(MATCH(OFFSET($B333,,L333-1),SMALL(OFFSET($B332,,L333-1,,$B$7-L333+1),ROW(INDIRECT("a1:a"&amp;$B$7-L333+1))),0)=ROW(INDIRECT("a1:a"&amp;$B$7-L333+1))),"",SMALL(OFFSET($B332,,L333-1,,$B$7-L333+1),ROW(INDIRECT("a1:a"&amp;$B$7-L333+1)))),D$17-L333)),
SMALL(IF((SMALL(OFFSET($B332,,L333-1,,$B$7-L333+1),ROW(INDIRECT("a1:a"&amp;$B$7-L333+1)))=OFFSET($B333,,L333-1))*(MATCH(OFFSET($B333,,L333-1),SMALL(OFFSET($B332,,L333-1,,$B$7-L333+1),ROW(INDIRECT("a1:a"&amp;$B$7-L333+1))),0)=ROW(INDIRECT("a1:a"&amp;$B$7-L333+1))),"",SMALL(OFFSET($B332,,L333-1,,$B$7-L333+1),ROW(INDIRECT("a1:a"&amp;$B$7-L333+1)))),D$17-L333)))</f>
        <v>3</v>
      </c>
      <c r="E333" s="8">
        <f t="array" aca="1" ref="E333" ca="1">IF(OR($A333&gt;$B$9,E$17&gt;$B$7),"",CHOOSE(E$15,IF(M333=99,
IF(SUM(--(TRANSPOSE(LARGE(OFFSET($B332,,E$17,,$B$7-E$17),ROW(INDIRECT("a1:a"&amp;$B$7-E$17))))=OFFSET($B332,,E$17,,$B$7-E$17)))=$B$7-E$17,MIN(IF(E332&gt;=OFFSET($B332,,D$17,,$B$7-D$17),"",OFFSET($B332,,D$17,,$B$7-D$17))),E332),
SMALL(IF((SMALL(OFFSET($B332,,M333-1,,$B$7-M333+1),ROW(INDIRECT("a1:a"&amp;$B$7-M333+1)))=OFFSET($B333,,M333-1))*(MATCH(OFFSET($B333,,M333-1),SMALL(OFFSET($B332,,M333-1,,$B$7-M333+1),ROW(INDIRECT("a1:a"&amp;$B$7-M333+1))),0)=ROW(INDIRECT("a1:a"&amp;$B$7-M333+1))),"",SMALL(OFFSET($B332,,M333-1,,$B$7-M333+1),ROW(INDIRECT("a1:a"&amp;$B$7-M333+1)))),E$17-M333)),
SMALL(IF((SMALL(OFFSET($B332,,M333-1,,$B$7-M333+1),ROW(INDIRECT("a1:a"&amp;$B$7-M333+1)))=OFFSET($B333,,M333-1))*(MATCH(OFFSET($B333,,M333-1),SMALL(OFFSET($B332,,M333-1,,$B$7-M333+1),ROW(INDIRECT("a1:a"&amp;$B$7-M333+1))),0)=ROW(INDIRECT("a1:a"&amp;$B$7-M333+1))),"",SMALL(OFFSET($B332,,M333-1,,$B$7-M333+1),ROW(INDIRECT("a1:a"&amp;$B$7-M333+1)))),E$17-M333)))</f>
        <v>3</v>
      </c>
      <c r="F333" s="8">
        <f t="array" aca="1" ref="F333" ca="1">IF(OR($A333&gt;$B$9,F$17&gt;$B$7),"",CHOOSE(F$15,IF(N333=99,
IF(SUM(--(TRANSPOSE(LARGE(OFFSET($B332,,F$17,,$B$7-F$17),ROW(INDIRECT("a1:a"&amp;$B$7-F$17))))=OFFSET($B332,,F$17,,$B$7-F$17)))=$B$7-F$17,MIN(IF(F332&gt;=OFFSET($B332,,E$17,,$B$7-E$17),"",OFFSET($B332,,E$17,,$B$7-E$17))),F332),
SMALL(IF((SMALL(OFFSET($B332,,N333-1,,$B$7-N333+1),ROW(INDIRECT("a1:a"&amp;$B$7-N333+1)))=OFFSET($B333,,N333-1))*(MATCH(OFFSET($B333,,N333-1),SMALL(OFFSET($B332,,N333-1,,$B$7-N333+1),ROW(INDIRECT("a1:a"&amp;$B$7-N333+1))),0)=ROW(INDIRECT("a1:a"&amp;$B$7-N333+1))),"",SMALL(OFFSET($B332,,N333-1,,$B$7-N333+1),ROW(INDIRECT("a1:a"&amp;$B$7-N333+1)))),F$17-N333)),
SMALL(IF((SMALL(OFFSET($B332,,N333-1,,$B$7-N333+1),ROW(INDIRECT("a1:a"&amp;$B$7-N333+1)))=OFFSET($B333,,N333-1))*(MATCH(OFFSET($B333,,N333-1),SMALL(OFFSET($B332,,N333-1,,$B$7-N333+1),ROW(INDIRECT("a1:a"&amp;$B$7-N333+1))),0)=ROW(INDIRECT("a1:a"&amp;$B$7-N333+1))),"",SMALL(OFFSET($B332,,N333-1,,$B$7-N333+1),ROW(INDIRECT("a1:a"&amp;$B$7-N333+1)))),F$17-N333)))</f>
        <v>4</v>
      </c>
      <c r="G333" s="8">
        <f t="array" aca="1" ref="G333" ca="1">IF(OR($A333&gt;$B$9,G$17&gt;$B$7),"",CHOOSE(G$15,IF(O333=99,
IF(SUM(--(TRANSPOSE(LARGE(OFFSET($B332,,G$17,,$B$7-G$17),ROW(INDIRECT("a1:a"&amp;$B$7-G$17))))=OFFSET($B332,,G$17,,$B$7-G$17)))=$B$7-G$17,MIN(IF(G332&gt;=OFFSET($B332,,F$17,,$B$7-F$17),"",OFFSET($B332,,F$17,,$B$7-F$17))),G332),
SMALL(IF((SMALL(OFFSET($B332,,O333-1,,$B$7-O333+1),ROW(INDIRECT("a1:a"&amp;$B$7-O333+1)))=OFFSET($B333,,O333-1))*(MATCH(OFFSET($B333,,O333-1),SMALL(OFFSET($B332,,O333-1,,$B$7-O333+1),ROW(INDIRECT("a1:a"&amp;$B$7-O333+1))),0)=ROW(INDIRECT("a1:a"&amp;$B$7-O333+1))),"",SMALL(OFFSET($B332,,O333-1,,$B$7-O333+1),ROW(INDIRECT("a1:a"&amp;$B$7-O333+1)))),G$17-O333)),
SMALL(IF((SMALL(OFFSET($B332,,O333-1,,$B$7-O333+1),ROW(INDIRECT("a1:a"&amp;$B$7-O333+1)))=OFFSET($B333,,O333-1))*(MATCH(OFFSET($B333,,O333-1),SMALL(OFFSET($B332,,O333-1,,$B$7-O333+1),ROW(INDIRECT("a1:a"&amp;$B$7-O333+1))),0)=ROW(INDIRECT("a1:a"&amp;$B$7-O333+1))),"",SMALL(OFFSET($B332,,O333-1,,$B$7-O333+1),ROW(INDIRECT("a1:a"&amp;$B$7-O333+1)))),G$17-O333)))</f>
        <v>1</v>
      </c>
      <c r="H333" s="8">
        <f t="array" aca="1" ref="H333" ca="1">IF(OR($A333&gt;$B$9,H$17&gt;$B$7),"",CHOOSE(H$15,IF(P333=99,
IF(SUM(--(TRANSPOSE(LARGE(OFFSET($B332,,H$17,,$B$7-H$17),ROW(INDIRECT("a1:a"&amp;$B$7-H$17))))=OFFSET($B332,,H$17,,$B$7-H$17)))=$B$7-H$17,MIN(IF(H332&gt;=OFFSET($B332,,G$17,,$B$7-G$17),"",OFFSET($B332,,G$17,,$B$7-G$17))),H332),
SMALL(IF((SMALL(OFFSET($B332,,P333-1,,$B$7-P333+1),ROW(INDIRECT("a1:a"&amp;$B$7-P333+1)))=OFFSET($B333,,P333-1))*(MATCH(OFFSET($B333,,P333-1),SMALL(OFFSET($B332,,P333-1,,$B$7-P333+1),ROW(INDIRECT("a1:a"&amp;$B$7-P333+1))),0)=ROW(INDIRECT("a1:a"&amp;$B$7-P333+1))),"",SMALL(OFFSET($B332,,P333-1,,$B$7-P333+1),ROW(INDIRECT("a1:a"&amp;$B$7-P333+1)))),H$17-P333)),
SMALL(IF((SMALL(OFFSET($B332,,P333-1,,$B$7-P333+1),ROW(INDIRECT("a1:a"&amp;$B$7-P333+1)))=OFFSET($B333,,P333-1))*(MATCH(OFFSET($B333,,P333-1),SMALL(OFFSET($B332,,P333-1,,$B$7-P333+1),ROW(INDIRECT("a1:a"&amp;$B$7-P333+1))),0)=ROW(INDIRECT("a1:a"&amp;$B$7-P333+1))),"",SMALL(OFFSET($B332,,P333-1,,$B$7-P333+1),ROW(INDIRECT("a1:a"&amp;$B$7-P333+1)))),H$17-P333)))</f>
        <v>1</v>
      </c>
      <c r="I333" s="44">
        <f t="array" aca="1" ref="I333" ca="1">IF(OR($A333&gt;$B$9,I$17&gt;$B$7),"",CHOOSE(I$15,IF(Q333=99,
IF(SUM(--(TRANSPOSE(LARGE(OFFSET($B332,,I$17,,$B$7-I$17),ROW(INDIRECT("a1:a"&amp;$B$7-I$17))))=OFFSET($B332,,I$17,,$B$7-I$17)))=$B$7-I$17,MIN(IF(I332&gt;=OFFSET($B332,,H$17,,$B$7-H$17),"",OFFSET($B332,,H$17,,$B$7-H$17))),I332),
SMALL(IF((SMALL(OFFSET($B332,,Q333-1,,$B$7-Q333+1),ROW(INDIRECT("a1:a"&amp;$B$7-Q333+1)))=OFFSET($B333,,Q333-1))*(MATCH(OFFSET($B333,,Q333-1),SMALL(OFFSET($B332,,Q333-1,,$B$7-Q333+1),ROW(INDIRECT("a1:a"&amp;$B$7-Q333+1))),0)=ROW(INDIRECT("a1:a"&amp;$B$7-Q333+1))),"",SMALL(OFFSET($B332,,Q333-1,,$B$7-Q333+1),ROW(INDIRECT("a1:a"&amp;$B$7-Q333+1)))),I$17-Q333)),
SMALL(IF((SMALL(OFFSET($B332,,Q333-1,,$B$7-Q333+1),ROW(INDIRECT("a1:a"&amp;$B$7-Q333+1)))=OFFSET($B333,,Q333-1))*(MATCH(OFFSET($B333,,Q333-1),SMALL(OFFSET($B332,,Q333-1,,$B$7-Q333+1),ROW(INDIRECT("a1:a"&amp;$B$7-Q333+1))),0)=ROW(INDIRECT("a1:a"&amp;$B$7-Q333+1))),"",SMALL(OFFSET($B332,,Q333-1,,$B$7-Q333+1),ROW(INDIRECT("a1:a"&amp;$B$7-Q333+1)))),I$17-Q333)))</f>
        <v>2</v>
      </c>
      <c r="J333" s="13"/>
      <c r="K333" s="26">
        <f t="array" aca="1" ref="K333" ca="1">MIN(IF($B333:B333&gt;$B332:B332,COLUMN($B$18:B332)-COLUMN($B$18)+1,99))</f>
        <v>99</v>
      </c>
      <c r="L333" s="26">
        <f t="array" aca="1" ref="L333" ca="1">MIN(IF($B333:C333&gt;$B332:C332,COLUMN($B$18:C332)-COLUMN($B$18)+1,99))</f>
        <v>99</v>
      </c>
      <c r="M333" s="26">
        <f t="array" aca="1" ref="M333" ca="1">MIN(IF($B333:D333&gt;$B332:D332,COLUMN($B$18:D332)-COLUMN($B$18)+1,99))</f>
        <v>99</v>
      </c>
      <c r="N333" s="26">
        <f t="array" aca="1" ref="N333" ca="1">MIN(IF($B333:E333&gt;$B332:E332,COLUMN($B$18:E332)-COLUMN($B$18)+1,99))</f>
        <v>99</v>
      </c>
      <c r="O333" s="26">
        <f t="array" aca="1" ref="O333" ca="1">MIN(IF($B333:F333&gt;$B332:F332,COLUMN($B$18:F332)-COLUMN($B$18)+1,99))</f>
        <v>5</v>
      </c>
      <c r="P333" s="26">
        <f t="array" aca="1" ref="P333" ca="1">MIN(IF($B333:G333&gt;$B332:G332,COLUMN($B$18:G332)-COLUMN($B$18)+1,99))</f>
        <v>5</v>
      </c>
      <c r="Q333" s="48">
        <f t="array" aca="1" ref="Q333" ca="1">MIN(IF($B333:H333&gt;$B332:H332,COLUMN($B$18:H332)-COLUMN($B$18)+1,99))</f>
        <v>5</v>
      </c>
      <c r="AC333" s="4"/>
    </row>
    <row r="334" spans="1:29" ht="12.75" x14ac:dyDescent="0.2">
      <c r="A334" s="10">
        <v>317</v>
      </c>
      <c r="B334" s="8">
        <f t="array" aca="1" ref="B334" ca="1">IF(A334&gt;$B$9,"",IF(SUM(--(TRANSPOSE(LARGE(OFFSET($B333,,B$17,,$B$7-B$17),ROW(INDIRECT("a1:a"&amp;$B$7-B$17))))=OFFSET($B333,,B$17,,$B$7-B$17)))=$B$7-B$17,OFFSET($B$12,,MATCH(B333,$B$12:$H$12,FALSE)),B333))</f>
        <v>1</v>
      </c>
      <c r="C334" s="8">
        <f t="array" aca="1" ref="C334" ca="1">IF(OR($A334&gt;$B$9,C$17&gt;$B$7),"",CHOOSE(C$15,IF(K334=99,
IF(SUM(--(TRANSPOSE(LARGE(OFFSET($B333,,C$17,,$B$7-C$17),ROW(INDIRECT("a1:a"&amp;$B$7-C$17))))=OFFSET($B333,,C$17,,$B$7-C$17)))=$B$7-C$17,MIN(IF(C333&gt;=OFFSET($B333,,B$17,,$B$7-B$17),"",OFFSET($B333,,B$17,,$B$7-B$17))),C333),
SMALL(IF((SMALL(OFFSET($B333,,K334-1,,$B$7-K334+1),ROW(INDIRECT("a1:a"&amp;$B$7-K334+1)))=OFFSET($B334,,K334-1))*(MATCH(OFFSET($B334,,K334-1),SMALL(OFFSET($B333,,K334-1,,$B$7-K334+1),ROW(INDIRECT("a1:a"&amp;$B$7-K334+1))),0)=ROW(INDIRECT("a1:a"&amp;$B$7-K334+1))),"",SMALL(OFFSET($B333,,K334-1,,$B$7-K334+1),ROW(INDIRECT("a1:a"&amp;$B$7-K334+1)))),C$17-K334)),
SMALL(IF((SMALL(OFFSET($B333,,K334-1,,$B$7-K334+1),ROW(INDIRECT("a1:a"&amp;$B$7-K334+1)))=OFFSET($B334,,K334-1))*(MATCH(OFFSET($B334,,K334-1),SMALL(OFFSET($B333,,K334-1,,$B$7-K334+1),ROW(INDIRECT("a1:a"&amp;$B$7-K334+1))),0)=ROW(INDIRECT("a1:a"&amp;$B$7-K334+1))),"",SMALL(OFFSET($B333,,K334-1,,$B$7-K334+1),ROW(INDIRECT("a1:a"&amp;$B$7-K334+1)))),C$17-K334)))</f>
        <v>2</v>
      </c>
      <c r="D334" s="8">
        <f t="array" aca="1" ref="D334" ca="1">IF(OR($A334&gt;$B$9,D$17&gt;$B$7),"",CHOOSE(D$15,IF(L334=99,
IF(SUM(--(TRANSPOSE(LARGE(OFFSET($B333,,D$17,,$B$7-D$17),ROW(INDIRECT("a1:a"&amp;$B$7-D$17))))=OFFSET($B333,,D$17,,$B$7-D$17)))=$B$7-D$17,MIN(IF(D333&gt;=OFFSET($B333,,C$17,,$B$7-C$17),"",OFFSET($B333,,C$17,,$B$7-C$17))),D333),
SMALL(IF((SMALL(OFFSET($B333,,L334-1,,$B$7-L334+1),ROW(INDIRECT("a1:a"&amp;$B$7-L334+1)))=OFFSET($B334,,L334-1))*(MATCH(OFFSET($B334,,L334-1),SMALL(OFFSET($B333,,L334-1,,$B$7-L334+1),ROW(INDIRECT("a1:a"&amp;$B$7-L334+1))),0)=ROW(INDIRECT("a1:a"&amp;$B$7-L334+1))),"",SMALL(OFFSET($B333,,L334-1,,$B$7-L334+1),ROW(INDIRECT("a1:a"&amp;$B$7-L334+1)))),D$17-L334)),
SMALL(IF((SMALL(OFFSET($B333,,L334-1,,$B$7-L334+1),ROW(INDIRECT("a1:a"&amp;$B$7-L334+1)))=OFFSET($B334,,L334-1))*(MATCH(OFFSET($B334,,L334-1),SMALL(OFFSET($B333,,L334-1,,$B$7-L334+1),ROW(INDIRECT("a1:a"&amp;$B$7-L334+1))),0)=ROW(INDIRECT("a1:a"&amp;$B$7-L334+1))),"",SMALL(OFFSET($B333,,L334-1,,$B$7-L334+1),ROW(INDIRECT("a1:a"&amp;$B$7-L334+1)))),D$17-L334)))</f>
        <v>3</v>
      </c>
      <c r="E334" s="8">
        <f t="array" aca="1" ref="E334" ca="1">IF(OR($A334&gt;$B$9,E$17&gt;$B$7),"",CHOOSE(E$15,IF(M334=99,
IF(SUM(--(TRANSPOSE(LARGE(OFFSET($B333,,E$17,,$B$7-E$17),ROW(INDIRECT("a1:a"&amp;$B$7-E$17))))=OFFSET($B333,,E$17,,$B$7-E$17)))=$B$7-E$17,MIN(IF(E333&gt;=OFFSET($B333,,D$17,,$B$7-D$17),"",OFFSET($B333,,D$17,,$B$7-D$17))),E333),
SMALL(IF((SMALL(OFFSET($B333,,M334-1,,$B$7-M334+1),ROW(INDIRECT("a1:a"&amp;$B$7-M334+1)))=OFFSET($B334,,M334-1))*(MATCH(OFFSET($B334,,M334-1),SMALL(OFFSET($B333,,M334-1,,$B$7-M334+1),ROW(INDIRECT("a1:a"&amp;$B$7-M334+1))),0)=ROW(INDIRECT("a1:a"&amp;$B$7-M334+1))),"",SMALL(OFFSET($B333,,M334-1,,$B$7-M334+1),ROW(INDIRECT("a1:a"&amp;$B$7-M334+1)))),E$17-M334)),
SMALL(IF((SMALL(OFFSET($B333,,M334-1,,$B$7-M334+1),ROW(INDIRECT("a1:a"&amp;$B$7-M334+1)))=OFFSET($B334,,M334-1))*(MATCH(OFFSET($B334,,M334-1),SMALL(OFFSET($B333,,M334-1,,$B$7-M334+1),ROW(INDIRECT("a1:a"&amp;$B$7-M334+1))),0)=ROW(INDIRECT("a1:a"&amp;$B$7-M334+1))),"",SMALL(OFFSET($B333,,M334-1,,$B$7-M334+1),ROW(INDIRECT("a1:a"&amp;$B$7-M334+1)))),E$17-M334)))</f>
        <v>3</v>
      </c>
      <c r="F334" s="8">
        <f t="array" aca="1" ref="F334" ca="1">IF(OR($A334&gt;$B$9,F$17&gt;$B$7),"",CHOOSE(F$15,IF(N334=99,
IF(SUM(--(TRANSPOSE(LARGE(OFFSET($B333,,F$17,,$B$7-F$17),ROW(INDIRECT("a1:a"&amp;$B$7-F$17))))=OFFSET($B333,,F$17,,$B$7-F$17)))=$B$7-F$17,MIN(IF(F333&gt;=OFFSET($B333,,E$17,,$B$7-E$17),"",OFFSET($B333,,E$17,,$B$7-E$17))),F333),
SMALL(IF((SMALL(OFFSET($B333,,N334-1,,$B$7-N334+1),ROW(INDIRECT("a1:a"&amp;$B$7-N334+1)))=OFFSET($B334,,N334-1))*(MATCH(OFFSET($B334,,N334-1),SMALL(OFFSET($B333,,N334-1,,$B$7-N334+1),ROW(INDIRECT("a1:a"&amp;$B$7-N334+1))),0)=ROW(INDIRECT("a1:a"&amp;$B$7-N334+1))),"",SMALL(OFFSET($B333,,N334-1,,$B$7-N334+1),ROW(INDIRECT("a1:a"&amp;$B$7-N334+1)))),F$17-N334)),
SMALL(IF((SMALL(OFFSET($B333,,N334-1,,$B$7-N334+1),ROW(INDIRECT("a1:a"&amp;$B$7-N334+1)))=OFFSET($B334,,N334-1))*(MATCH(OFFSET($B334,,N334-1),SMALL(OFFSET($B333,,N334-1,,$B$7-N334+1),ROW(INDIRECT("a1:a"&amp;$B$7-N334+1))),0)=ROW(INDIRECT("a1:a"&amp;$B$7-N334+1))),"",SMALL(OFFSET($B333,,N334-1,,$B$7-N334+1),ROW(INDIRECT("a1:a"&amp;$B$7-N334+1)))),F$17-N334)))</f>
        <v>4</v>
      </c>
      <c r="G334" s="8">
        <f t="array" aca="1" ref="G334" ca="1">IF(OR($A334&gt;$B$9,G$17&gt;$B$7),"",CHOOSE(G$15,IF(O334=99,
IF(SUM(--(TRANSPOSE(LARGE(OFFSET($B333,,G$17,,$B$7-G$17),ROW(INDIRECT("a1:a"&amp;$B$7-G$17))))=OFFSET($B333,,G$17,,$B$7-G$17)))=$B$7-G$17,MIN(IF(G333&gt;=OFFSET($B333,,F$17,,$B$7-F$17),"",OFFSET($B333,,F$17,,$B$7-F$17))),G333),
SMALL(IF((SMALL(OFFSET($B333,,O334-1,,$B$7-O334+1),ROW(INDIRECT("a1:a"&amp;$B$7-O334+1)))=OFFSET($B334,,O334-1))*(MATCH(OFFSET($B334,,O334-1),SMALL(OFFSET($B333,,O334-1,,$B$7-O334+1),ROW(INDIRECT("a1:a"&amp;$B$7-O334+1))),0)=ROW(INDIRECT("a1:a"&amp;$B$7-O334+1))),"",SMALL(OFFSET($B333,,O334-1,,$B$7-O334+1),ROW(INDIRECT("a1:a"&amp;$B$7-O334+1)))),G$17-O334)),
SMALL(IF((SMALL(OFFSET($B333,,O334-1,,$B$7-O334+1),ROW(INDIRECT("a1:a"&amp;$B$7-O334+1)))=OFFSET($B334,,O334-1))*(MATCH(OFFSET($B334,,O334-1),SMALL(OFFSET($B333,,O334-1,,$B$7-O334+1),ROW(INDIRECT("a1:a"&amp;$B$7-O334+1))),0)=ROW(INDIRECT("a1:a"&amp;$B$7-O334+1))),"",SMALL(OFFSET($B333,,O334-1,,$B$7-O334+1),ROW(INDIRECT("a1:a"&amp;$B$7-O334+1)))),G$17-O334)))</f>
        <v>1</v>
      </c>
      <c r="H334" s="8">
        <f t="array" aca="1" ref="H334" ca="1">IF(OR($A334&gt;$B$9,H$17&gt;$B$7),"",CHOOSE(H$15,IF(P334=99,
IF(SUM(--(TRANSPOSE(LARGE(OFFSET($B333,,H$17,,$B$7-H$17),ROW(INDIRECT("a1:a"&amp;$B$7-H$17))))=OFFSET($B333,,H$17,,$B$7-H$17)))=$B$7-H$17,MIN(IF(H333&gt;=OFFSET($B333,,G$17,,$B$7-G$17),"",OFFSET($B333,,G$17,,$B$7-G$17))),H333),
SMALL(IF((SMALL(OFFSET($B333,,P334-1,,$B$7-P334+1),ROW(INDIRECT("a1:a"&amp;$B$7-P334+1)))=OFFSET($B334,,P334-1))*(MATCH(OFFSET($B334,,P334-1),SMALL(OFFSET($B333,,P334-1,,$B$7-P334+1),ROW(INDIRECT("a1:a"&amp;$B$7-P334+1))),0)=ROW(INDIRECT("a1:a"&amp;$B$7-P334+1))),"",SMALL(OFFSET($B333,,P334-1,,$B$7-P334+1),ROW(INDIRECT("a1:a"&amp;$B$7-P334+1)))),H$17-P334)),
SMALL(IF((SMALL(OFFSET($B333,,P334-1,,$B$7-P334+1),ROW(INDIRECT("a1:a"&amp;$B$7-P334+1)))=OFFSET($B334,,P334-1))*(MATCH(OFFSET($B334,,P334-1),SMALL(OFFSET($B333,,P334-1,,$B$7-P334+1),ROW(INDIRECT("a1:a"&amp;$B$7-P334+1))),0)=ROW(INDIRECT("a1:a"&amp;$B$7-P334+1))),"",SMALL(OFFSET($B333,,P334-1,,$B$7-P334+1),ROW(INDIRECT("a1:a"&amp;$B$7-P334+1)))),H$17-P334)))</f>
        <v>2</v>
      </c>
      <c r="I334" s="44">
        <f t="array" aca="1" ref="I334" ca="1">IF(OR($A334&gt;$B$9,I$17&gt;$B$7),"",CHOOSE(I$15,IF(Q334=99,
IF(SUM(--(TRANSPOSE(LARGE(OFFSET($B333,,I$17,,$B$7-I$17),ROW(INDIRECT("a1:a"&amp;$B$7-I$17))))=OFFSET($B333,,I$17,,$B$7-I$17)))=$B$7-I$17,MIN(IF(I333&gt;=OFFSET($B333,,H$17,,$B$7-H$17),"",OFFSET($B333,,H$17,,$B$7-H$17))),I333),
SMALL(IF((SMALL(OFFSET($B333,,Q334-1,,$B$7-Q334+1),ROW(INDIRECT("a1:a"&amp;$B$7-Q334+1)))=OFFSET($B334,,Q334-1))*(MATCH(OFFSET($B334,,Q334-1),SMALL(OFFSET($B333,,Q334-1,,$B$7-Q334+1),ROW(INDIRECT("a1:a"&amp;$B$7-Q334+1))),0)=ROW(INDIRECT("a1:a"&amp;$B$7-Q334+1))),"",SMALL(OFFSET($B333,,Q334-1,,$B$7-Q334+1),ROW(INDIRECT("a1:a"&amp;$B$7-Q334+1)))),I$17-Q334)),
SMALL(IF((SMALL(OFFSET($B333,,Q334-1,,$B$7-Q334+1),ROW(INDIRECT("a1:a"&amp;$B$7-Q334+1)))=OFFSET($B334,,Q334-1))*(MATCH(OFFSET($B334,,Q334-1),SMALL(OFFSET($B333,,Q334-1,,$B$7-Q334+1),ROW(INDIRECT("a1:a"&amp;$B$7-Q334+1))),0)=ROW(INDIRECT("a1:a"&amp;$B$7-Q334+1))),"",SMALL(OFFSET($B333,,Q334-1,,$B$7-Q334+1),ROW(INDIRECT("a1:a"&amp;$B$7-Q334+1)))),I$17-Q334)))</f>
        <v>1</v>
      </c>
      <c r="J334" s="13"/>
      <c r="K334" s="26">
        <f t="array" aca="1" ref="K334" ca="1">MIN(IF($B334:B334&gt;$B333:B333,COLUMN($B$18:B333)-COLUMN($B$18)+1,99))</f>
        <v>99</v>
      </c>
      <c r="L334" s="26">
        <f t="array" aca="1" ref="L334" ca="1">MIN(IF($B334:C334&gt;$B333:C333,COLUMN($B$18:C333)-COLUMN($B$18)+1,99))</f>
        <v>99</v>
      </c>
      <c r="M334" s="26">
        <f t="array" aca="1" ref="M334" ca="1">MIN(IF($B334:D334&gt;$B333:D333,COLUMN($B$18:D333)-COLUMN($B$18)+1,99))</f>
        <v>99</v>
      </c>
      <c r="N334" s="26">
        <f t="array" aca="1" ref="N334" ca="1">MIN(IF($B334:E334&gt;$B333:E333,COLUMN($B$18:E333)-COLUMN($B$18)+1,99))</f>
        <v>99</v>
      </c>
      <c r="O334" s="26">
        <f t="array" aca="1" ref="O334" ca="1">MIN(IF($B334:F334&gt;$B333:F333,COLUMN($B$18:F333)-COLUMN($B$18)+1,99))</f>
        <v>99</v>
      </c>
      <c r="P334" s="26">
        <f t="array" aca="1" ref="P334" ca="1">MIN(IF($B334:G334&gt;$B333:G333,COLUMN($B$18:G333)-COLUMN($B$18)+1,99))</f>
        <v>99</v>
      </c>
      <c r="Q334" s="48">
        <f t="array" aca="1" ref="Q334" ca="1">MIN(IF($B334:H334&gt;$B333:H333,COLUMN($B$18:H333)-COLUMN($B$18)+1,99))</f>
        <v>7</v>
      </c>
      <c r="AC334" s="4"/>
    </row>
    <row r="335" spans="1:29" ht="12.75" x14ac:dyDescent="0.2">
      <c r="A335" s="10">
        <v>318</v>
      </c>
      <c r="B335" s="8">
        <f t="array" aca="1" ref="B335" ca="1">IF(A335&gt;$B$9,"",IF(SUM(--(TRANSPOSE(LARGE(OFFSET($B334,,B$17,,$B$7-B$17),ROW(INDIRECT("a1:a"&amp;$B$7-B$17))))=OFFSET($B334,,B$17,,$B$7-B$17)))=$B$7-B$17,OFFSET($B$12,,MATCH(B334,$B$12:$H$12,FALSE)),B334))</f>
        <v>1</v>
      </c>
      <c r="C335" s="8">
        <f t="array" aca="1" ref="C335" ca="1">IF(OR($A335&gt;$B$9,C$17&gt;$B$7),"",CHOOSE(C$15,IF(K335=99,
IF(SUM(--(TRANSPOSE(LARGE(OFFSET($B334,,C$17,,$B$7-C$17),ROW(INDIRECT("a1:a"&amp;$B$7-C$17))))=OFFSET($B334,,C$17,,$B$7-C$17)))=$B$7-C$17,MIN(IF(C334&gt;=OFFSET($B334,,B$17,,$B$7-B$17),"",OFFSET($B334,,B$17,,$B$7-B$17))),C334),
SMALL(IF((SMALL(OFFSET($B334,,K335-1,,$B$7-K335+1),ROW(INDIRECT("a1:a"&amp;$B$7-K335+1)))=OFFSET($B335,,K335-1))*(MATCH(OFFSET($B335,,K335-1),SMALL(OFFSET($B334,,K335-1,,$B$7-K335+1),ROW(INDIRECT("a1:a"&amp;$B$7-K335+1))),0)=ROW(INDIRECT("a1:a"&amp;$B$7-K335+1))),"",SMALL(OFFSET($B334,,K335-1,,$B$7-K335+1),ROW(INDIRECT("a1:a"&amp;$B$7-K335+1)))),C$17-K335)),
SMALL(IF((SMALL(OFFSET($B334,,K335-1,,$B$7-K335+1),ROW(INDIRECT("a1:a"&amp;$B$7-K335+1)))=OFFSET($B335,,K335-1))*(MATCH(OFFSET($B335,,K335-1),SMALL(OFFSET($B334,,K335-1,,$B$7-K335+1),ROW(INDIRECT("a1:a"&amp;$B$7-K335+1))),0)=ROW(INDIRECT("a1:a"&amp;$B$7-K335+1))),"",SMALL(OFFSET($B334,,K335-1,,$B$7-K335+1),ROW(INDIRECT("a1:a"&amp;$B$7-K335+1)))),C$17-K335)))</f>
        <v>2</v>
      </c>
      <c r="D335" s="8">
        <f t="array" aca="1" ref="D335" ca="1">IF(OR($A335&gt;$B$9,D$17&gt;$B$7),"",CHOOSE(D$15,IF(L335=99,
IF(SUM(--(TRANSPOSE(LARGE(OFFSET($B334,,D$17,,$B$7-D$17),ROW(INDIRECT("a1:a"&amp;$B$7-D$17))))=OFFSET($B334,,D$17,,$B$7-D$17)))=$B$7-D$17,MIN(IF(D334&gt;=OFFSET($B334,,C$17,,$B$7-C$17),"",OFFSET($B334,,C$17,,$B$7-C$17))),D334),
SMALL(IF((SMALL(OFFSET($B334,,L335-1,,$B$7-L335+1),ROW(INDIRECT("a1:a"&amp;$B$7-L335+1)))=OFFSET($B335,,L335-1))*(MATCH(OFFSET($B335,,L335-1),SMALL(OFFSET($B334,,L335-1,,$B$7-L335+1),ROW(INDIRECT("a1:a"&amp;$B$7-L335+1))),0)=ROW(INDIRECT("a1:a"&amp;$B$7-L335+1))),"",SMALL(OFFSET($B334,,L335-1,,$B$7-L335+1),ROW(INDIRECT("a1:a"&amp;$B$7-L335+1)))),D$17-L335)),
SMALL(IF((SMALL(OFFSET($B334,,L335-1,,$B$7-L335+1),ROW(INDIRECT("a1:a"&amp;$B$7-L335+1)))=OFFSET($B335,,L335-1))*(MATCH(OFFSET($B335,,L335-1),SMALL(OFFSET($B334,,L335-1,,$B$7-L335+1),ROW(INDIRECT("a1:a"&amp;$B$7-L335+1))),0)=ROW(INDIRECT("a1:a"&amp;$B$7-L335+1))),"",SMALL(OFFSET($B334,,L335-1,,$B$7-L335+1),ROW(INDIRECT("a1:a"&amp;$B$7-L335+1)))),D$17-L335)))</f>
        <v>3</v>
      </c>
      <c r="E335" s="8">
        <f t="array" aca="1" ref="E335" ca="1">IF(OR($A335&gt;$B$9,E$17&gt;$B$7),"",CHOOSE(E$15,IF(M335=99,
IF(SUM(--(TRANSPOSE(LARGE(OFFSET($B334,,E$17,,$B$7-E$17),ROW(INDIRECT("a1:a"&amp;$B$7-E$17))))=OFFSET($B334,,E$17,,$B$7-E$17)))=$B$7-E$17,MIN(IF(E334&gt;=OFFSET($B334,,D$17,,$B$7-D$17),"",OFFSET($B334,,D$17,,$B$7-D$17))),E334),
SMALL(IF((SMALL(OFFSET($B334,,M335-1,,$B$7-M335+1),ROW(INDIRECT("a1:a"&amp;$B$7-M335+1)))=OFFSET($B335,,M335-1))*(MATCH(OFFSET($B335,,M335-1),SMALL(OFFSET($B334,,M335-1,,$B$7-M335+1),ROW(INDIRECT("a1:a"&amp;$B$7-M335+1))),0)=ROW(INDIRECT("a1:a"&amp;$B$7-M335+1))),"",SMALL(OFFSET($B334,,M335-1,,$B$7-M335+1),ROW(INDIRECT("a1:a"&amp;$B$7-M335+1)))),E$17-M335)),
SMALL(IF((SMALL(OFFSET($B334,,M335-1,,$B$7-M335+1),ROW(INDIRECT("a1:a"&amp;$B$7-M335+1)))=OFFSET($B335,,M335-1))*(MATCH(OFFSET($B335,,M335-1),SMALL(OFFSET($B334,,M335-1,,$B$7-M335+1),ROW(INDIRECT("a1:a"&amp;$B$7-M335+1))),0)=ROW(INDIRECT("a1:a"&amp;$B$7-M335+1))),"",SMALL(OFFSET($B334,,M335-1,,$B$7-M335+1),ROW(INDIRECT("a1:a"&amp;$B$7-M335+1)))),E$17-M335)))</f>
        <v>3</v>
      </c>
      <c r="F335" s="8">
        <f t="array" aca="1" ref="F335" ca="1">IF(OR($A335&gt;$B$9,F$17&gt;$B$7),"",CHOOSE(F$15,IF(N335=99,
IF(SUM(--(TRANSPOSE(LARGE(OFFSET($B334,,F$17,,$B$7-F$17),ROW(INDIRECT("a1:a"&amp;$B$7-F$17))))=OFFSET($B334,,F$17,,$B$7-F$17)))=$B$7-F$17,MIN(IF(F334&gt;=OFFSET($B334,,E$17,,$B$7-E$17),"",OFFSET($B334,,E$17,,$B$7-E$17))),F334),
SMALL(IF((SMALL(OFFSET($B334,,N335-1,,$B$7-N335+1),ROW(INDIRECT("a1:a"&amp;$B$7-N335+1)))=OFFSET($B335,,N335-1))*(MATCH(OFFSET($B335,,N335-1),SMALL(OFFSET($B334,,N335-1,,$B$7-N335+1),ROW(INDIRECT("a1:a"&amp;$B$7-N335+1))),0)=ROW(INDIRECT("a1:a"&amp;$B$7-N335+1))),"",SMALL(OFFSET($B334,,N335-1,,$B$7-N335+1),ROW(INDIRECT("a1:a"&amp;$B$7-N335+1)))),F$17-N335)),
SMALL(IF((SMALL(OFFSET($B334,,N335-1,,$B$7-N335+1),ROW(INDIRECT("a1:a"&amp;$B$7-N335+1)))=OFFSET($B335,,N335-1))*(MATCH(OFFSET($B335,,N335-1),SMALL(OFFSET($B334,,N335-1,,$B$7-N335+1),ROW(INDIRECT("a1:a"&amp;$B$7-N335+1))),0)=ROW(INDIRECT("a1:a"&amp;$B$7-N335+1))),"",SMALL(OFFSET($B334,,N335-1,,$B$7-N335+1),ROW(INDIRECT("a1:a"&amp;$B$7-N335+1)))),F$17-N335)))</f>
        <v>4</v>
      </c>
      <c r="G335" s="8">
        <f t="array" aca="1" ref="G335" ca="1">IF(OR($A335&gt;$B$9,G$17&gt;$B$7),"",CHOOSE(G$15,IF(O335=99,
IF(SUM(--(TRANSPOSE(LARGE(OFFSET($B334,,G$17,,$B$7-G$17),ROW(INDIRECT("a1:a"&amp;$B$7-G$17))))=OFFSET($B334,,G$17,,$B$7-G$17)))=$B$7-G$17,MIN(IF(G334&gt;=OFFSET($B334,,F$17,,$B$7-F$17),"",OFFSET($B334,,F$17,,$B$7-F$17))),G334),
SMALL(IF((SMALL(OFFSET($B334,,O335-1,,$B$7-O335+1),ROW(INDIRECT("a1:a"&amp;$B$7-O335+1)))=OFFSET($B335,,O335-1))*(MATCH(OFFSET($B335,,O335-1),SMALL(OFFSET($B334,,O335-1,,$B$7-O335+1),ROW(INDIRECT("a1:a"&amp;$B$7-O335+1))),0)=ROW(INDIRECT("a1:a"&amp;$B$7-O335+1))),"",SMALL(OFFSET($B334,,O335-1,,$B$7-O335+1),ROW(INDIRECT("a1:a"&amp;$B$7-O335+1)))),G$17-O335)),
SMALL(IF((SMALL(OFFSET($B334,,O335-1,,$B$7-O335+1),ROW(INDIRECT("a1:a"&amp;$B$7-O335+1)))=OFFSET($B335,,O335-1))*(MATCH(OFFSET($B335,,O335-1),SMALL(OFFSET($B334,,O335-1,,$B$7-O335+1),ROW(INDIRECT("a1:a"&amp;$B$7-O335+1))),0)=ROW(INDIRECT("a1:a"&amp;$B$7-O335+1))),"",SMALL(OFFSET($B334,,O335-1,,$B$7-O335+1),ROW(INDIRECT("a1:a"&amp;$B$7-O335+1)))),G$17-O335)))</f>
        <v>2</v>
      </c>
      <c r="H335" s="8">
        <f t="array" aca="1" ref="H335" ca="1">IF(OR($A335&gt;$B$9,H$17&gt;$B$7),"",CHOOSE(H$15,IF(P335=99,
IF(SUM(--(TRANSPOSE(LARGE(OFFSET($B334,,H$17,,$B$7-H$17),ROW(INDIRECT("a1:a"&amp;$B$7-H$17))))=OFFSET($B334,,H$17,,$B$7-H$17)))=$B$7-H$17,MIN(IF(H334&gt;=OFFSET($B334,,G$17,,$B$7-G$17),"",OFFSET($B334,,G$17,,$B$7-G$17))),H334),
SMALL(IF((SMALL(OFFSET($B334,,P335-1,,$B$7-P335+1),ROW(INDIRECT("a1:a"&amp;$B$7-P335+1)))=OFFSET($B335,,P335-1))*(MATCH(OFFSET($B335,,P335-1),SMALL(OFFSET($B334,,P335-1,,$B$7-P335+1),ROW(INDIRECT("a1:a"&amp;$B$7-P335+1))),0)=ROW(INDIRECT("a1:a"&amp;$B$7-P335+1))),"",SMALL(OFFSET($B334,,P335-1,,$B$7-P335+1),ROW(INDIRECT("a1:a"&amp;$B$7-P335+1)))),H$17-P335)),
SMALL(IF((SMALL(OFFSET($B334,,P335-1,,$B$7-P335+1),ROW(INDIRECT("a1:a"&amp;$B$7-P335+1)))=OFFSET($B335,,P335-1))*(MATCH(OFFSET($B335,,P335-1),SMALL(OFFSET($B334,,P335-1,,$B$7-P335+1),ROW(INDIRECT("a1:a"&amp;$B$7-P335+1))),0)=ROW(INDIRECT("a1:a"&amp;$B$7-P335+1))),"",SMALL(OFFSET($B334,,P335-1,,$B$7-P335+1),ROW(INDIRECT("a1:a"&amp;$B$7-P335+1)))),H$17-P335)))</f>
        <v>1</v>
      </c>
      <c r="I335" s="44">
        <f t="array" aca="1" ref="I335" ca="1">IF(OR($A335&gt;$B$9,I$17&gt;$B$7),"",CHOOSE(I$15,IF(Q335=99,
IF(SUM(--(TRANSPOSE(LARGE(OFFSET($B334,,I$17,,$B$7-I$17),ROW(INDIRECT("a1:a"&amp;$B$7-I$17))))=OFFSET($B334,,I$17,,$B$7-I$17)))=$B$7-I$17,MIN(IF(I334&gt;=OFFSET($B334,,H$17,,$B$7-H$17),"",OFFSET($B334,,H$17,,$B$7-H$17))),I334),
SMALL(IF((SMALL(OFFSET($B334,,Q335-1,,$B$7-Q335+1),ROW(INDIRECT("a1:a"&amp;$B$7-Q335+1)))=OFFSET($B335,,Q335-1))*(MATCH(OFFSET($B335,,Q335-1),SMALL(OFFSET($B334,,Q335-1,,$B$7-Q335+1),ROW(INDIRECT("a1:a"&amp;$B$7-Q335+1))),0)=ROW(INDIRECT("a1:a"&amp;$B$7-Q335+1))),"",SMALL(OFFSET($B334,,Q335-1,,$B$7-Q335+1),ROW(INDIRECT("a1:a"&amp;$B$7-Q335+1)))),I$17-Q335)),
SMALL(IF((SMALL(OFFSET($B334,,Q335-1,,$B$7-Q335+1),ROW(INDIRECT("a1:a"&amp;$B$7-Q335+1)))=OFFSET($B335,,Q335-1))*(MATCH(OFFSET($B335,,Q335-1),SMALL(OFFSET($B334,,Q335-1,,$B$7-Q335+1),ROW(INDIRECT("a1:a"&amp;$B$7-Q335+1))),0)=ROW(INDIRECT("a1:a"&amp;$B$7-Q335+1))),"",SMALL(OFFSET($B334,,Q335-1,,$B$7-Q335+1),ROW(INDIRECT("a1:a"&amp;$B$7-Q335+1)))),I$17-Q335)))</f>
        <v>1</v>
      </c>
      <c r="J335" s="13"/>
      <c r="K335" s="26">
        <f t="array" aca="1" ref="K335" ca="1">MIN(IF($B335:B335&gt;$B334:B334,COLUMN($B$18:B334)-COLUMN($B$18)+1,99))</f>
        <v>99</v>
      </c>
      <c r="L335" s="26">
        <f t="array" aca="1" ref="L335" ca="1">MIN(IF($B335:C335&gt;$B334:C334,COLUMN($B$18:C334)-COLUMN($B$18)+1,99))</f>
        <v>99</v>
      </c>
      <c r="M335" s="26">
        <f t="array" aca="1" ref="M335" ca="1">MIN(IF($B335:D335&gt;$B334:D334,COLUMN($B$18:D334)-COLUMN($B$18)+1,99))</f>
        <v>99</v>
      </c>
      <c r="N335" s="26">
        <f t="array" aca="1" ref="N335" ca="1">MIN(IF($B335:E335&gt;$B334:E334,COLUMN($B$18:E334)-COLUMN($B$18)+1,99))</f>
        <v>99</v>
      </c>
      <c r="O335" s="26">
        <f t="array" aca="1" ref="O335" ca="1">MIN(IF($B335:F335&gt;$B334:F334,COLUMN($B$18:F334)-COLUMN($B$18)+1,99))</f>
        <v>99</v>
      </c>
      <c r="P335" s="26">
        <f t="array" aca="1" ref="P335" ca="1">MIN(IF($B335:G335&gt;$B334:G334,COLUMN($B$18:G334)-COLUMN($B$18)+1,99))</f>
        <v>6</v>
      </c>
      <c r="Q335" s="48">
        <f t="array" aca="1" ref="Q335" ca="1">MIN(IF($B335:H335&gt;$B334:H334,COLUMN($B$18:H334)-COLUMN($B$18)+1,99))</f>
        <v>6</v>
      </c>
      <c r="AC335" s="4"/>
    </row>
    <row r="336" spans="1:29" ht="12.75" x14ac:dyDescent="0.2">
      <c r="A336" s="10">
        <v>319</v>
      </c>
      <c r="B336" s="8">
        <f t="array" aca="1" ref="B336" ca="1">IF(A336&gt;$B$9,"",IF(SUM(--(TRANSPOSE(LARGE(OFFSET($B335,,B$17,,$B$7-B$17),ROW(INDIRECT("a1:a"&amp;$B$7-B$17))))=OFFSET($B335,,B$17,,$B$7-B$17)))=$B$7-B$17,OFFSET($B$12,,MATCH(B335,$B$12:$H$12,FALSE)),B335))</f>
        <v>1</v>
      </c>
      <c r="C336" s="8">
        <f t="array" aca="1" ref="C336" ca="1">IF(OR($A336&gt;$B$9,C$17&gt;$B$7),"",CHOOSE(C$15,IF(K336=99,
IF(SUM(--(TRANSPOSE(LARGE(OFFSET($B335,,C$17,,$B$7-C$17),ROW(INDIRECT("a1:a"&amp;$B$7-C$17))))=OFFSET($B335,,C$17,,$B$7-C$17)))=$B$7-C$17,MIN(IF(C335&gt;=OFFSET($B335,,B$17,,$B$7-B$17),"",OFFSET($B335,,B$17,,$B$7-B$17))),C335),
SMALL(IF((SMALL(OFFSET($B335,,K336-1,,$B$7-K336+1),ROW(INDIRECT("a1:a"&amp;$B$7-K336+1)))=OFFSET($B336,,K336-1))*(MATCH(OFFSET($B336,,K336-1),SMALL(OFFSET($B335,,K336-1,,$B$7-K336+1),ROW(INDIRECT("a1:a"&amp;$B$7-K336+1))),0)=ROW(INDIRECT("a1:a"&amp;$B$7-K336+1))),"",SMALL(OFFSET($B335,,K336-1,,$B$7-K336+1),ROW(INDIRECT("a1:a"&amp;$B$7-K336+1)))),C$17-K336)),
SMALL(IF((SMALL(OFFSET($B335,,K336-1,,$B$7-K336+1),ROW(INDIRECT("a1:a"&amp;$B$7-K336+1)))=OFFSET($B336,,K336-1))*(MATCH(OFFSET($B336,,K336-1),SMALL(OFFSET($B335,,K336-1,,$B$7-K336+1),ROW(INDIRECT("a1:a"&amp;$B$7-K336+1))),0)=ROW(INDIRECT("a1:a"&amp;$B$7-K336+1))),"",SMALL(OFFSET($B335,,K336-1,,$B$7-K336+1),ROW(INDIRECT("a1:a"&amp;$B$7-K336+1)))),C$17-K336)))</f>
        <v>2</v>
      </c>
      <c r="D336" s="8">
        <f t="array" aca="1" ref="D336" ca="1">IF(OR($A336&gt;$B$9,D$17&gt;$B$7),"",CHOOSE(D$15,IF(L336=99,
IF(SUM(--(TRANSPOSE(LARGE(OFFSET($B335,,D$17,,$B$7-D$17),ROW(INDIRECT("a1:a"&amp;$B$7-D$17))))=OFFSET($B335,,D$17,,$B$7-D$17)))=$B$7-D$17,MIN(IF(D335&gt;=OFFSET($B335,,C$17,,$B$7-C$17),"",OFFSET($B335,,C$17,,$B$7-C$17))),D335),
SMALL(IF((SMALL(OFFSET($B335,,L336-1,,$B$7-L336+1),ROW(INDIRECT("a1:a"&amp;$B$7-L336+1)))=OFFSET($B336,,L336-1))*(MATCH(OFFSET($B336,,L336-1),SMALL(OFFSET($B335,,L336-1,,$B$7-L336+1),ROW(INDIRECT("a1:a"&amp;$B$7-L336+1))),0)=ROW(INDIRECT("a1:a"&amp;$B$7-L336+1))),"",SMALL(OFFSET($B335,,L336-1,,$B$7-L336+1),ROW(INDIRECT("a1:a"&amp;$B$7-L336+1)))),D$17-L336)),
SMALL(IF((SMALL(OFFSET($B335,,L336-1,,$B$7-L336+1),ROW(INDIRECT("a1:a"&amp;$B$7-L336+1)))=OFFSET($B336,,L336-1))*(MATCH(OFFSET($B336,,L336-1),SMALL(OFFSET($B335,,L336-1,,$B$7-L336+1),ROW(INDIRECT("a1:a"&amp;$B$7-L336+1))),0)=ROW(INDIRECT("a1:a"&amp;$B$7-L336+1))),"",SMALL(OFFSET($B335,,L336-1,,$B$7-L336+1),ROW(INDIRECT("a1:a"&amp;$B$7-L336+1)))),D$17-L336)))</f>
        <v>3</v>
      </c>
      <c r="E336" s="8">
        <f t="array" aca="1" ref="E336" ca="1">IF(OR($A336&gt;$B$9,E$17&gt;$B$7),"",CHOOSE(E$15,IF(M336=99,
IF(SUM(--(TRANSPOSE(LARGE(OFFSET($B335,,E$17,,$B$7-E$17),ROW(INDIRECT("a1:a"&amp;$B$7-E$17))))=OFFSET($B335,,E$17,,$B$7-E$17)))=$B$7-E$17,MIN(IF(E335&gt;=OFFSET($B335,,D$17,,$B$7-D$17),"",OFFSET($B335,,D$17,,$B$7-D$17))),E335),
SMALL(IF((SMALL(OFFSET($B335,,M336-1,,$B$7-M336+1),ROW(INDIRECT("a1:a"&amp;$B$7-M336+1)))=OFFSET($B336,,M336-1))*(MATCH(OFFSET($B336,,M336-1),SMALL(OFFSET($B335,,M336-1,,$B$7-M336+1),ROW(INDIRECT("a1:a"&amp;$B$7-M336+1))),0)=ROW(INDIRECT("a1:a"&amp;$B$7-M336+1))),"",SMALL(OFFSET($B335,,M336-1,,$B$7-M336+1),ROW(INDIRECT("a1:a"&amp;$B$7-M336+1)))),E$17-M336)),
SMALL(IF((SMALL(OFFSET($B335,,M336-1,,$B$7-M336+1),ROW(INDIRECT("a1:a"&amp;$B$7-M336+1)))=OFFSET($B336,,M336-1))*(MATCH(OFFSET($B336,,M336-1),SMALL(OFFSET($B335,,M336-1,,$B$7-M336+1),ROW(INDIRECT("a1:a"&amp;$B$7-M336+1))),0)=ROW(INDIRECT("a1:a"&amp;$B$7-M336+1))),"",SMALL(OFFSET($B335,,M336-1,,$B$7-M336+1),ROW(INDIRECT("a1:a"&amp;$B$7-M336+1)))),E$17-M336)))</f>
        <v>4</v>
      </c>
      <c r="F336" s="8">
        <f t="array" aca="1" ref="F336" ca="1">IF(OR($A336&gt;$B$9,F$17&gt;$B$7),"",CHOOSE(F$15,IF(N336=99,
IF(SUM(--(TRANSPOSE(LARGE(OFFSET($B335,,F$17,,$B$7-F$17),ROW(INDIRECT("a1:a"&amp;$B$7-F$17))))=OFFSET($B335,,F$17,,$B$7-F$17)))=$B$7-F$17,MIN(IF(F335&gt;=OFFSET($B335,,E$17,,$B$7-E$17),"",OFFSET($B335,,E$17,,$B$7-E$17))),F335),
SMALL(IF((SMALL(OFFSET($B335,,N336-1,,$B$7-N336+1),ROW(INDIRECT("a1:a"&amp;$B$7-N336+1)))=OFFSET($B336,,N336-1))*(MATCH(OFFSET($B336,,N336-1),SMALL(OFFSET($B335,,N336-1,,$B$7-N336+1),ROW(INDIRECT("a1:a"&amp;$B$7-N336+1))),0)=ROW(INDIRECT("a1:a"&amp;$B$7-N336+1))),"",SMALL(OFFSET($B335,,N336-1,,$B$7-N336+1),ROW(INDIRECT("a1:a"&amp;$B$7-N336+1)))),F$17-N336)),
SMALL(IF((SMALL(OFFSET($B335,,N336-1,,$B$7-N336+1),ROW(INDIRECT("a1:a"&amp;$B$7-N336+1)))=OFFSET($B336,,N336-1))*(MATCH(OFFSET($B336,,N336-1),SMALL(OFFSET($B335,,N336-1,,$B$7-N336+1),ROW(INDIRECT("a1:a"&amp;$B$7-N336+1))),0)=ROW(INDIRECT("a1:a"&amp;$B$7-N336+1))),"",SMALL(OFFSET($B335,,N336-1,,$B$7-N336+1),ROW(INDIRECT("a1:a"&amp;$B$7-N336+1)))),F$17-N336)))</f>
        <v>1</v>
      </c>
      <c r="G336" s="8">
        <f t="array" aca="1" ref="G336" ca="1">IF(OR($A336&gt;$B$9,G$17&gt;$B$7),"",CHOOSE(G$15,IF(O336=99,
IF(SUM(--(TRANSPOSE(LARGE(OFFSET($B335,,G$17,,$B$7-G$17),ROW(INDIRECT("a1:a"&amp;$B$7-G$17))))=OFFSET($B335,,G$17,,$B$7-G$17)))=$B$7-G$17,MIN(IF(G335&gt;=OFFSET($B335,,F$17,,$B$7-F$17),"",OFFSET($B335,,F$17,,$B$7-F$17))),G335),
SMALL(IF((SMALL(OFFSET($B335,,O336-1,,$B$7-O336+1),ROW(INDIRECT("a1:a"&amp;$B$7-O336+1)))=OFFSET($B336,,O336-1))*(MATCH(OFFSET($B336,,O336-1),SMALL(OFFSET($B335,,O336-1,,$B$7-O336+1),ROW(INDIRECT("a1:a"&amp;$B$7-O336+1))),0)=ROW(INDIRECT("a1:a"&amp;$B$7-O336+1))),"",SMALL(OFFSET($B335,,O336-1,,$B$7-O336+1),ROW(INDIRECT("a1:a"&amp;$B$7-O336+1)))),G$17-O336)),
SMALL(IF((SMALL(OFFSET($B335,,O336-1,,$B$7-O336+1),ROW(INDIRECT("a1:a"&amp;$B$7-O336+1)))=OFFSET($B336,,O336-1))*(MATCH(OFFSET($B336,,O336-1),SMALL(OFFSET($B335,,O336-1,,$B$7-O336+1),ROW(INDIRECT("a1:a"&amp;$B$7-O336+1))),0)=ROW(INDIRECT("a1:a"&amp;$B$7-O336+1))),"",SMALL(OFFSET($B335,,O336-1,,$B$7-O336+1),ROW(INDIRECT("a1:a"&amp;$B$7-O336+1)))),G$17-O336)))</f>
        <v>1</v>
      </c>
      <c r="H336" s="8">
        <f t="array" aca="1" ref="H336" ca="1">IF(OR($A336&gt;$B$9,H$17&gt;$B$7),"",CHOOSE(H$15,IF(P336=99,
IF(SUM(--(TRANSPOSE(LARGE(OFFSET($B335,,H$17,,$B$7-H$17),ROW(INDIRECT("a1:a"&amp;$B$7-H$17))))=OFFSET($B335,,H$17,,$B$7-H$17)))=$B$7-H$17,MIN(IF(H335&gt;=OFFSET($B335,,G$17,,$B$7-G$17),"",OFFSET($B335,,G$17,,$B$7-G$17))),H335),
SMALL(IF((SMALL(OFFSET($B335,,P336-1,,$B$7-P336+1),ROW(INDIRECT("a1:a"&amp;$B$7-P336+1)))=OFFSET($B336,,P336-1))*(MATCH(OFFSET($B336,,P336-1),SMALL(OFFSET($B335,,P336-1,,$B$7-P336+1),ROW(INDIRECT("a1:a"&amp;$B$7-P336+1))),0)=ROW(INDIRECT("a1:a"&amp;$B$7-P336+1))),"",SMALL(OFFSET($B335,,P336-1,,$B$7-P336+1),ROW(INDIRECT("a1:a"&amp;$B$7-P336+1)))),H$17-P336)),
SMALL(IF((SMALL(OFFSET($B335,,P336-1,,$B$7-P336+1),ROW(INDIRECT("a1:a"&amp;$B$7-P336+1)))=OFFSET($B336,,P336-1))*(MATCH(OFFSET($B336,,P336-1),SMALL(OFFSET($B335,,P336-1,,$B$7-P336+1),ROW(INDIRECT("a1:a"&amp;$B$7-P336+1))),0)=ROW(INDIRECT("a1:a"&amp;$B$7-P336+1))),"",SMALL(OFFSET($B335,,P336-1,,$B$7-P336+1),ROW(INDIRECT("a1:a"&amp;$B$7-P336+1)))),H$17-P336)))</f>
        <v>2</v>
      </c>
      <c r="I336" s="44">
        <f t="array" aca="1" ref="I336" ca="1">IF(OR($A336&gt;$B$9,I$17&gt;$B$7),"",CHOOSE(I$15,IF(Q336=99,
IF(SUM(--(TRANSPOSE(LARGE(OFFSET($B335,,I$17,,$B$7-I$17),ROW(INDIRECT("a1:a"&amp;$B$7-I$17))))=OFFSET($B335,,I$17,,$B$7-I$17)))=$B$7-I$17,MIN(IF(I335&gt;=OFFSET($B335,,H$17,,$B$7-H$17),"",OFFSET($B335,,H$17,,$B$7-H$17))),I335),
SMALL(IF((SMALL(OFFSET($B335,,Q336-1,,$B$7-Q336+1),ROW(INDIRECT("a1:a"&amp;$B$7-Q336+1)))=OFFSET($B336,,Q336-1))*(MATCH(OFFSET($B336,,Q336-1),SMALL(OFFSET($B335,,Q336-1,,$B$7-Q336+1),ROW(INDIRECT("a1:a"&amp;$B$7-Q336+1))),0)=ROW(INDIRECT("a1:a"&amp;$B$7-Q336+1))),"",SMALL(OFFSET($B335,,Q336-1,,$B$7-Q336+1),ROW(INDIRECT("a1:a"&amp;$B$7-Q336+1)))),I$17-Q336)),
SMALL(IF((SMALL(OFFSET($B335,,Q336-1,,$B$7-Q336+1),ROW(INDIRECT("a1:a"&amp;$B$7-Q336+1)))=OFFSET($B336,,Q336-1))*(MATCH(OFFSET($B336,,Q336-1),SMALL(OFFSET($B335,,Q336-1,,$B$7-Q336+1),ROW(INDIRECT("a1:a"&amp;$B$7-Q336+1))),0)=ROW(INDIRECT("a1:a"&amp;$B$7-Q336+1))),"",SMALL(OFFSET($B335,,Q336-1,,$B$7-Q336+1),ROW(INDIRECT("a1:a"&amp;$B$7-Q336+1)))),I$17-Q336)))</f>
        <v>3</v>
      </c>
      <c r="J336" s="13"/>
      <c r="K336" s="26">
        <f t="array" aca="1" ref="K336" ca="1">MIN(IF($B336:B336&gt;$B335:B335,COLUMN($B$18:B335)-COLUMN($B$18)+1,99))</f>
        <v>99</v>
      </c>
      <c r="L336" s="26">
        <f t="array" aca="1" ref="L336" ca="1">MIN(IF($B336:C336&gt;$B335:C335,COLUMN($B$18:C335)-COLUMN($B$18)+1,99))</f>
        <v>99</v>
      </c>
      <c r="M336" s="26">
        <f t="array" aca="1" ref="M336" ca="1">MIN(IF($B336:D336&gt;$B335:D335,COLUMN($B$18:D335)-COLUMN($B$18)+1,99))</f>
        <v>99</v>
      </c>
      <c r="N336" s="26">
        <f t="array" aca="1" ref="N336" ca="1">MIN(IF($B336:E336&gt;$B335:E335,COLUMN($B$18:E335)-COLUMN($B$18)+1,99))</f>
        <v>4</v>
      </c>
      <c r="O336" s="26">
        <f t="array" aca="1" ref="O336" ca="1">MIN(IF($B336:F336&gt;$B335:F335,COLUMN($B$18:F335)-COLUMN($B$18)+1,99))</f>
        <v>4</v>
      </c>
      <c r="P336" s="26">
        <f t="array" aca="1" ref="P336" ca="1">MIN(IF($B336:G336&gt;$B335:G335,COLUMN($B$18:G335)-COLUMN($B$18)+1,99))</f>
        <v>4</v>
      </c>
      <c r="Q336" s="48">
        <f t="array" aca="1" ref="Q336" ca="1">MIN(IF($B336:H336&gt;$B335:H335,COLUMN($B$18:H335)-COLUMN($B$18)+1,99))</f>
        <v>4</v>
      </c>
      <c r="AC336" s="4"/>
    </row>
    <row r="337" spans="1:29" ht="12.75" x14ac:dyDescent="0.2">
      <c r="A337" s="10">
        <v>320</v>
      </c>
      <c r="B337" s="8">
        <f t="array" aca="1" ref="B337" ca="1">IF(A337&gt;$B$9,"",IF(SUM(--(TRANSPOSE(LARGE(OFFSET($B336,,B$17,,$B$7-B$17),ROW(INDIRECT("a1:a"&amp;$B$7-B$17))))=OFFSET($B336,,B$17,,$B$7-B$17)))=$B$7-B$17,OFFSET($B$12,,MATCH(B336,$B$12:$H$12,FALSE)),B336))</f>
        <v>1</v>
      </c>
      <c r="C337" s="8">
        <f t="array" aca="1" ref="C337" ca="1">IF(OR($A337&gt;$B$9,C$17&gt;$B$7),"",CHOOSE(C$15,IF(K337=99,
IF(SUM(--(TRANSPOSE(LARGE(OFFSET($B336,,C$17,,$B$7-C$17),ROW(INDIRECT("a1:a"&amp;$B$7-C$17))))=OFFSET($B336,,C$17,,$B$7-C$17)))=$B$7-C$17,MIN(IF(C336&gt;=OFFSET($B336,,B$17,,$B$7-B$17),"",OFFSET($B336,,B$17,,$B$7-B$17))),C336),
SMALL(IF((SMALL(OFFSET($B336,,K337-1,,$B$7-K337+1),ROW(INDIRECT("a1:a"&amp;$B$7-K337+1)))=OFFSET($B337,,K337-1))*(MATCH(OFFSET($B337,,K337-1),SMALL(OFFSET($B336,,K337-1,,$B$7-K337+1),ROW(INDIRECT("a1:a"&amp;$B$7-K337+1))),0)=ROW(INDIRECT("a1:a"&amp;$B$7-K337+1))),"",SMALL(OFFSET($B336,,K337-1,,$B$7-K337+1),ROW(INDIRECT("a1:a"&amp;$B$7-K337+1)))),C$17-K337)),
SMALL(IF((SMALL(OFFSET($B336,,K337-1,,$B$7-K337+1),ROW(INDIRECT("a1:a"&amp;$B$7-K337+1)))=OFFSET($B337,,K337-1))*(MATCH(OFFSET($B337,,K337-1),SMALL(OFFSET($B336,,K337-1,,$B$7-K337+1),ROW(INDIRECT("a1:a"&amp;$B$7-K337+1))),0)=ROW(INDIRECT("a1:a"&amp;$B$7-K337+1))),"",SMALL(OFFSET($B336,,K337-1,,$B$7-K337+1),ROW(INDIRECT("a1:a"&amp;$B$7-K337+1)))),C$17-K337)))</f>
        <v>2</v>
      </c>
      <c r="D337" s="8">
        <f t="array" aca="1" ref="D337" ca="1">IF(OR($A337&gt;$B$9,D$17&gt;$B$7),"",CHOOSE(D$15,IF(L337=99,
IF(SUM(--(TRANSPOSE(LARGE(OFFSET($B336,,D$17,,$B$7-D$17),ROW(INDIRECT("a1:a"&amp;$B$7-D$17))))=OFFSET($B336,,D$17,,$B$7-D$17)))=$B$7-D$17,MIN(IF(D336&gt;=OFFSET($B336,,C$17,,$B$7-C$17),"",OFFSET($B336,,C$17,,$B$7-C$17))),D336),
SMALL(IF((SMALL(OFFSET($B336,,L337-1,,$B$7-L337+1),ROW(INDIRECT("a1:a"&amp;$B$7-L337+1)))=OFFSET($B337,,L337-1))*(MATCH(OFFSET($B337,,L337-1),SMALL(OFFSET($B336,,L337-1,,$B$7-L337+1),ROW(INDIRECT("a1:a"&amp;$B$7-L337+1))),0)=ROW(INDIRECT("a1:a"&amp;$B$7-L337+1))),"",SMALL(OFFSET($B336,,L337-1,,$B$7-L337+1),ROW(INDIRECT("a1:a"&amp;$B$7-L337+1)))),D$17-L337)),
SMALL(IF((SMALL(OFFSET($B336,,L337-1,,$B$7-L337+1),ROW(INDIRECT("a1:a"&amp;$B$7-L337+1)))=OFFSET($B337,,L337-1))*(MATCH(OFFSET($B337,,L337-1),SMALL(OFFSET($B336,,L337-1,,$B$7-L337+1),ROW(INDIRECT("a1:a"&amp;$B$7-L337+1))),0)=ROW(INDIRECT("a1:a"&amp;$B$7-L337+1))),"",SMALL(OFFSET($B336,,L337-1,,$B$7-L337+1),ROW(INDIRECT("a1:a"&amp;$B$7-L337+1)))),D$17-L337)))</f>
        <v>3</v>
      </c>
      <c r="E337" s="8">
        <f t="array" aca="1" ref="E337" ca="1">IF(OR($A337&gt;$B$9,E$17&gt;$B$7),"",CHOOSE(E$15,IF(M337=99,
IF(SUM(--(TRANSPOSE(LARGE(OFFSET($B336,,E$17,,$B$7-E$17),ROW(INDIRECT("a1:a"&amp;$B$7-E$17))))=OFFSET($B336,,E$17,,$B$7-E$17)))=$B$7-E$17,MIN(IF(E336&gt;=OFFSET($B336,,D$17,,$B$7-D$17),"",OFFSET($B336,,D$17,,$B$7-D$17))),E336),
SMALL(IF((SMALL(OFFSET($B336,,M337-1,,$B$7-M337+1),ROW(INDIRECT("a1:a"&amp;$B$7-M337+1)))=OFFSET($B337,,M337-1))*(MATCH(OFFSET($B337,,M337-1),SMALL(OFFSET($B336,,M337-1,,$B$7-M337+1),ROW(INDIRECT("a1:a"&amp;$B$7-M337+1))),0)=ROW(INDIRECT("a1:a"&amp;$B$7-M337+1))),"",SMALL(OFFSET($B336,,M337-1,,$B$7-M337+1),ROW(INDIRECT("a1:a"&amp;$B$7-M337+1)))),E$17-M337)),
SMALL(IF((SMALL(OFFSET($B336,,M337-1,,$B$7-M337+1),ROW(INDIRECT("a1:a"&amp;$B$7-M337+1)))=OFFSET($B337,,M337-1))*(MATCH(OFFSET($B337,,M337-1),SMALL(OFFSET($B336,,M337-1,,$B$7-M337+1),ROW(INDIRECT("a1:a"&amp;$B$7-M337+1))),0)=ROW(INDIRECT("a1:a"&amp;$B$7-M337+1))),"",SMALL(OFFSET($B336,,M337-1,,$B$7-M337+1),ROW(INDIRECT("a1:a"&amp;$B$7-M337+1)))),E$17-M337)))</f>
        <v>4</v>
      </c>
      <c r="F337" s="8">
        <f t="array" aca="1" ref="F337" ca="1">IF(OR($A337&gt;$B$9,F$17&gt;$B$7),"",CHOOSE(F$15,IF(N337=99,
IF(SUM(--(TRANSPOSE(LARGE(OFFSET($B336,,F$17,,$B$7-F$17),ROW(INDIRECT("a1:a"&amp;$B$7-F$17))))=OFFSET($B336,,F$17,,$B$7-F$17)))=$B$7-F$17,MIN(IF(F336&gt;=OFFSET($B336,,E$17,,$B$7-E$17),"",OFFSET($B336,,E$17,,$B$7-E$17))),F336),
SMALL(IF((SMALL(OFFSET($B336,,N337-1,,$B$7-N337+1),ROW(INDIRECT("a1:a"&amp;$B$7-N337+1)))=OFFSET($B337,,N337-1))*(MATCH(OFFSET($B337,,N337-1),SMALL(OFFSET($B336,,N337-1,,$B$7-N337+1),ROW(INDIRECT("a1:a"&amp;$B$7-N337+1))),0)=ROW(INDIRECT("a1:a"&amp;$B$7-N337+1))),"",SMALL(OFFSET($B336,,N337-1,,$B$7-N337+1),ROW(INDIRECT("a1:a"&amp;$B$7-N337+1)))),F$17-N337)),
SMALL(IF((SMALL(OFFSET($B336,,N337-1,,$B$7-N337+1),ROW(INDIRECT("a1:a"&amp;$B$7-N337+1)))=OFFSET($B337,,N337-1))*(MATCH(OFFSET($B337,,N337-1),SMALL(OFFSET($B336,,N337-1,,$B$7-N337+1),ROW(INDIRECT("a1:a"&amp;$B$7-N337+1))),0)=ROW(INDIRECT("a1:a"&amp;$B$7-N337+1))),"",SMALL(OFFSET($B336,,N337-1,,$B$7-N337+1),ROW(INDIRECT("a1:a"&amp;$B$7-N337+1)))),F$17-N337)))</f>
        <v>1</v>
      </c>
      <c r="G337" s="8">
        <f t="array" aca="1" ref="G337" ca="1">IF(OR($A337&gt;$B$9,G$17&gt;$B$7),"",CHOOSE(G$15,IF(O337=99,
IF(SUM(--(TRANSPOSE(LARGE(OFFSET($B336,,G$17,,$B$7-G$17),ROW(INDIRECT("a1:a"&amp;$B$7-G$17))))=OFFSET($B336,,G$17,,$B$7-G$17)))=$B$7-G$17,MIN(IF(G336&gt;=OFFSET($B336,,F$17,,$B$7-F$17),"",OFFSET($B336,,F$17,,$B$7-F$17))),G336),
SMALL(IF((SMALL(OFFSET($B336,,O337-1,,$B$7-O337+1),ROW(INDIRECT("a1:a"&amp;$B$7-O337+1)))=OFFSET($B337,,O337-1))*(MATCH(OFFSET($B337,,O337-1),SMALL(OFFSET($B336,,O337-1,,$B$7-O337+1),ROW(INDIRECT("a1:a"&amp;$B$7-O337+1))),0)=ROW(INDIRECT("a1:a"&amp;$B$7-O337+1))),"",SMALL(OFFSET($B336,,O337-1,,$B$7-O337+1),ROW(INDIRECT("a1:a"&amp;$B$7-O337+1)))),G$17-O337)),
SMALL(IF((SMALL(OFFSET($B336,,O337-1,,$B$7-O337+1),ROW(INDIRECT("a1:a"&amp;$B$7-O337+1)))=OFFSET($B337,,O337-1))*(MATCH(OFFSET($B337,,O337-1),SMALL(OFFSET($B336,,O337-1,,$B$7-O337+1),ROW(INDIRECT("a1:a"&amp;$B$7-O337+1))),0)=ROW(INDIRECT("a1:a"&amp;$B$7-O337+1))),"",SMALL(OFFSET($B336,,O337-1,,$B$7-O337+1),ROW(INDIRECT("a1:a"&amp;$B$7-O337+1)))),G$17-O337)))</f>
        <v>1</v>
      </c>
      <c r="H337" s="8">
        <f t="array" aca="1" ref="H337" ca="1">IF(OR($A337&gt;$B$9,H$17&gt;$B$7),"",CHOOSE(H$15,IF(P337=99,
IF(SUM(--(TRANSPOSE(LARGE(OFFSET($B336,,H$17,,$B$7-H$17),ROW(INDIRECT("a1:a"&amp;$B$7-H$17))))=OFFSET($B336,,H$17,,$B$7-H$17)))=$B$7-H$17,MIN(IF(H336&gt;=OFFSET($B336,,G$17,,$B$7-G$17),"",OFFSET($B336,,G$17,,$B$7-G$17))),H336),
SMALL(IF((SMALL(OFFSET($B336,,P337-1,,$B$7-P337+1),ROW(INDIRECT("a1:a"&amp;$B$7-P337+1)))=OFFSET($B337,,P337-1))*(MATCH(OFFSET($B337,,P337-1),SMALL(OFFSET($B336,,P337-1,,$B$7-P337+1),ROW(INDIRECT("a1:a"&amp;$B$7-P337+1))),0)=ROW(INDIRECT("a1:a"&amp;$B$7-P337+1))),"",SMALL(OFFSET($B336,,P337-1,,$B$7-P337+1),ROW(INDIRECT("a1:a"&amp;$B$7-P337+1)))),H$17-P337)),
SMALL(IF((SMALL(OFFSET($B336,,P337-1,,$B$7-P337+1),ROW(INDIRECT("a1:a"&amp;$B$7-P337+1)))=OFFSET($B337,,P337-1))*(MATCH(OFFSET($B337,,P337-1),SMALL(OFFSET($B336,,P337-1,,$B$7-P337+1),ROW(INDIRECT("a1:a"&amp;$B$7-P337+1))),0)=ROW(INDIRECT("a1:a"&amp;$B$7-P337+1))),"",SMALL(OFFSET($B336,,P337-1,,$B$7-P337+1),ROW(INDIRECT("a1:a"&amp;$B$7-P337+1)))),H$17-P337)))</f>
        <v>3</v>
      </c>
      <c r="I337" s="44">
        <f t="array" aca="1" ref="I337" ca="1">IF(OR($A337&gt;$B$9,I$17&gt;$B$7),"",CHOOSE(I$15,IF(Q337=99,
IF(SUM(--(TRANSPOSE(LARGE(OFFSET($B336,,I$17,,$B$7-I$17),ROW(INDIRECT("a1:a"&amp;$B$7-I$17))))=OFFSET($B336,,I$17,,$B$7-I$17)))=$B$7-I$17,MIN(IF(I336&gt;=OFFSET($B336,,H$17,,$B$7-H$17),"",OFFSET($B336,,H$17,,$B$7-H$17))),I336),
SMALL(IF((SMALL(OFFSET($B336,,Q337-1,,$B$7-Q337+1),ROW(INDIRECT("a1:a"&amp;$B$7-Q337+1)))=OFFSET($B337,,Q337-1))*(MATCH(OFFSET($B337,,Q337-1),SMALL(OFFSET($B336,,Q337-1,,$B$7-Q337+1),ROW(INDIRECT("a1:a"&amp;$B$7-Q337+1))),0)=ROW(INDIRECT("a1:a"&amp;$B$7-Q337+1))),"",SMALL(OFFSET($B336,,Q337-1,,$B$7-Q337+1),ROW(INDIRECT("a1:a"&amp;$B$7-Q337+1)))),I$17-Q337)),
SMALL(IF((SMALL(OFFSET($B336,,Q337-1,,$B$7-Q337+1),ROW(INDIRECT("a1:a"&amp;$B$7-Q337+1)))=OFFSET($B337,,Q337-1))*(MATCH(OFFSET($B337,,Q337-1),SMALL(OFFSET($B336,,Q337-1,,$B$7-Q337+1),ROW(INDIRECT("a1:a"&amp;$B$7-Q337+1))),0)=ROW(INDIRECT("a1:a"&amp;$B$7-Q337+1))),"",SMALL(OFFSET($B336,,Q337-1,,$B$7-Q337+1),ROW(INDIRECT("a1:a"&amp;$B$7-Q337+1)))),I$17-Q337)))</f>
        <v>2</v>
      </c>
      <c r="J337" s="13"/>
      <c r="K337" s="26">
        <f t="array" aca="1" ref="K337" ca="1">MIN(IF($B337:B337&gt;$B336:B336,COLUMN($B$18:B336)-COLUMN($B$18)+1,99))</f>
        <v>99</v>
      </c>
      <c r="L337" s="26">
        <f t="array" aca="1" ref="L337" ca="1">MIN(IF($B337:C337&gt;$B336:C336,COLUMN($B$18:C336)-COLUMN($B$18)+1,99))</f>
        <v>99</v>
      </c>
      <c r="M337" s="26">
        <f t="array" aca="1" ref="M337" ca="1">MIN(IF($B337:D337&gt;$B336:D336,COLUMN($B$18:D336)-COLUMN($B$18)+1,99))</f>
        <v>99</v>
      </c>
      <c r="N337" s="26">
        <f t="array" aca="1" ref="N337" ca="1">MIN(IF($B337:E337&gt;$B336:E336,COLUMN($B$18:E336)-COLUMN($B$18)+1,99))</f>
        <v>99</v>
      </c>
      <c r="O337" s="26">
        <f t="array" aca="1" ref="O337" ca="1">MIN(IF($B337:F337&gt;$B336:F336,COLUMN($B$18:F336)-COLUMN($B$18)+1,99))</f>
        <v>99</v>
      </c>
      <c r="P337" s="26">
        <f t="array" aca="1" ref="P337" ca="1">MIN(IF($B337:G337&gt;$B336:G336,COLUMN($B$18:G336)-COLUMN($B$18)+1,99))</f>
        <v>99</v>
      </c>
      <c r="Q337" s="48">
        <f t="array" aca="1" ref="Q337" ca="1">MIN(IF($B337:H337&gt;$B336:H336,COLUMN($B$18:H336)-COLUMN($B$18)+1,99))</f>
        <v>7</v>
      </c>
      <c r="AC337" s="4"/>
    </row>
    <row r="338" spans="1:29" ht="12.75" x14ac:dyDescent="0.2">
      <c r="A338" s="10">
        <v>321</v>
      </c>
      <c r="B338" s="8">
        <f t="array" aca="1" ref="B338" ca="1">IF(A338&gt;$B$9,"",IF(SUM(--(TRANSPOSE(LARGE(OFFSET($B337,,B$17,,$B$7-B$17),ROW(INDIRECT("a1:a"&amp;$B$7-B$17))))=OFFSET($B337,,B$17,,$B$7-B$17)))=$B$7-B$17,OFFSET($B$12,,MATCH(B337,$B$12:$H$12,FALSE)),B337))</f>
        <v>1</v>
      </c>
      <c r="C338" s="8">
        <f t="array" aca="1" ref="C338" ca="1">IF(OR($A338&gt;$B$9,C$17&gt;$B$7),"",CHOOSE(C$15,IF(K338=99,
IF(SUM(--(TRANSPOSE(LARGE(OFFSET($B337,,C$17,,$B$7-C$17),ROW(INDIRECT("a1:a"&amp;$B$7-C$17))))=OFFSET($B337,,C$17,,$B$7-C$17)))=$B$7-C$17,MIN(IF(C337&gt;=OFFSET($B337,,B$17,,$B$7-B$17),"",OFFSET($B337,,B$17,,$B$7-B$17))),C337),
SMALL(IF((SMALL(OFFSET($B337,,K338-1,,$B$7-K338+1),ROW(INDIRECT("a1:a"&amp;$B$7-K338+1)))=OFFSET($B338,,K338-1))*(MATCH(OFFSET($B338,,K338-1),SMALL(OFFSET($B337,,K338-1,,$B$7-K338+1),ROW(INDIRECT("a1:a"&amp;$B$7-K338+1))),0)=ROW(INDIRECT("a1:a"&amp;$B$7-K338+1))),"",SMALL(OFFSET($B337,,K338-1,,$B$7-K338+1),ROW(INDIRECT("a1:a"&amp;$B$7-K338+1)))),C$17-K338)),
SMALL(IF((SMALL(OFFSET($B337,,K338-1,,$B$7-K338+1),ROW(INDIRECT("a1:a"&amp;$B$7-K338+1)))=OFFSET($B338,,K338-1))*(MATCH(OFFSET($B338,,K338-1),SMALL(OFFSET($B337,,K338-1,,$B$7-K338+1),ROW(INDIRECT("a1:a"&amp;$B$7-K338+1))),0)=ROW(INDIRECT("a1:a"&amp;$B$7-K338+1))),"",SMALL(OFFSET($B337,,K338-1,,$B$7-K338+1),ROW(INDIRECT("a1:a"&amp;$B$7-K338+1)))),C$17-K338)))</f>
        <v>2</v>
      </c>
      <c r="D338" s="8">
        <f t="array" aca="1" ref="D338" ca="1">IF(OR($A338&gt;$B$9,D$17&gt;$B$7),"",CHOOSE(D$15,IF(L338=99,
IF(SUM(--(TRANSPOSE(LARGE(OFFSET($B337,,D$17,,$B$7-D$17),ROW(INDIRECT("a1:a"&amp;$B$7-D$17))))=OFFSET($B337,,D$17,,$B$7-D$17)))=$B$7-D$17,MIN(IF(D337&gt;=OFFSET($B337,,C$17,,$B$7-C$17),"",OFFSET($B337,,C$17,,$B$7-C$17))),D337),
SMALL(IF((SMALL(OFFSET($B337,,L338-1,,$B$7-L338+1),ROW(INDIRECT("a1:a"&amp;$B$7-L338+1)))=OFFSET($B338,,L338-1))*(MATCH(OFFSET($B338,,L338-1),SMALL(OFFSET($B337,,L338-1,,$B$7-L338+1),ROW(INDIRECT("a1:a"&amp;$B$7-L338+1))),0)=ROW(INDIRECT("a1:a"&amp;$B$7-L338+1))),"",SMALL(OFFSET($B337,,L338-1,,$B$7-L338+1),ROW(INDIRECT("a1:a"&amp;$B$7-L338+1)))),D$17-L338)),
SMALL(IF((SMALL(OFFSET($B337,,L338-1,,$B$7-L338+1),ROW(INDIRECT("a1:a"&amp;$B$7-L338+1)))=OFFSET($B338,,L338-1))*(MATCH(OFFSET($B338,,L338-1),SMALL(OFFSET($B337,,L338-1,,$B$7-L338+1),ROW(INDIRECT("a1:a"&amp;$B$7-L338+1))),0)=ROW(INDIRECT("a1:a"&amp;$B$7-L338+1))),"",SMALL(OFFSET($B337,,L338-1,,$B$7-L338+1),ROW(INDIRECT("a1:a"&amp;$B$7-L338+1)))),D$17-L338)))</f>
        <v>3</v>
      </c>
      <c r="E338" s="8">
        <f t="array" aca="1" ref="E338" ca="1">IF(OR($A338&gt;$B$9,E$17&gt;$B$7),"",CHOOSE(E$15,IF(M338=99,
IF(SUM(--(TRANSPOSE(LARGE(OFFSET($B337,,E$17,,$B$7-E$17),ROW(INDIRECT("a1:a"&amp;$B$7-E$17))))=OFFSET($B337,,E$17,,$B$7-E$17)))=$B$7-E$17,MIN(IF(E337&gt;=OFFSET($B337,,D$17,,$B$7-D$17),"",OFFSET($B337,,D$17,,$B$7-D$17))),E337),
SMALL(IF((SMALL(OFFSET($B337,,M338-1,,$B$7-M338+1),ROW(INDIRECT("a1:a"&amp;$B$7-M338+1)))=OFFSET($B338,,M338-1))*(MATCH(OFFSET($B338,,M338-1),SMALL(OFFSET($B337,,M338-1,,$B$7-M338+1),ROW(INDIRECT("a1:a"&amp;$B$7-M338+1))),0)=ROW(INDIRECT("a1:a"&amp;$B$7-M338+1))),"",SMALL(OFFSET($B337,,M338-1,,$B$7-M338+1),ROW(INDIRECT("a1:a"&amp;$B$7-M338+1)))),E$17-M338)),
SMALL(IF((SMALL(OFFSET($B337,,M338-1,,$B$7-M338+1),ROW(INDIRECT("a1:a"&amp;$B$7-M338+1)))=OFFSET($B338,,M338-1))*(MATCH(OFFSET($B338,,M338-1),SMALL(OFFSET($B337,,M338-1,,$B$7-M338+1),ROW(INDIRECT("a1:a"&amp;$B$7-M338+1))),0)=ROW(INDIRECT("a1:a"&amp;$B$7-M338+1))),"",SMALL(OFFSET($B337,,M338-1,,$B$7-M338+1),ROW(INDIRECT("a1:a"&amp;$B$7-M338+1)))),E$17-M338)))</f>
        <v>4</v>
      </c>
      <c r="F338" s="8">
        <f t="array" aca="1" ref="F338" ca="1">IF(OR($A338&gt;$B$9,F$17&gt;$B$7),"",CHOOSE(F$15,IF(N338=99,
IF(SUM(--(TRANSPOSE(LARGE(OFFSET($B337,,F$17,,$B$7-F$17),ROW(INDIRECT("a1:a"&amp;$B$7-F$17))))=OFFSET($B337,,F$17,,$B$7-F$17)))=$B$7-F$17,MIN(IF(F337&gt;=OFFSET($B337,,E$17,,$B$7-E$17),"",OFFSET($B337,,E$17,,$B$7-E$17))),F337),
SMALL(IF((SMALL(OFFSET($B337,,N338-1,,$B$7-N338+1),ROW(INDIRECT("a1:a"&amp;$B$7-N338+1)))=OFFSET($B338,,N338-1))*(MATCH(OFFSET($B338,,N338-1),SMALL(OFFSET($B337,,N338-1,,$B$7-N338+1),ROW(INDIRECT("a1:a"&amp;$B$7-N338+1))),0)=ROW(INDIRECT("a1:a"&amp;$B$7-N338+1))),"",SMALL(OFFSET($B337,,N338-1,,$B$7-N338+1),ROW(INDIRECT("a1:a"&amp;$B$7-N338+1)))),F$17-N338)),
SMALL(IF((SMALL(OFFSET($B337,,N338-1,,$B$7-N338+1),ROW(INDIRECT("a1:a"&amp;$B$7-N338+1)))=OFFSET($B338,,N338-1))*(MATCH(OFFSET($B338,,N338-1),SMALL(OFFSET($B337,,N338-1,,$B$7-N338+1),ROW(INDIRECT("a1:a"&amp;$B$7-N338+1))),0)=ROW(INDIRECT("a1:a"&amp;$B$7-N338+1))),"",SMALL(OFFSET($B337,,N338-1,,$B$7-N338+1),ROW(INDIRECT("a1:a"&amp;$B$7-N338+1)))),F$17-N338)))</f>
        <v>1</v>
      </c>
      <c r="G338" s="8">
        <f t="array" aca="1" ref="G338" ca="1">IF(OR($A338&gt;$B$9,G$17&gt;$B$7),"",CHOOSE(G$15,IF(O338=99,
IF(SUM(--(TRANSPOSE(LARGE(OFFSET($B337,,G$17,,$B$7-G$17),ROW(INDIRECT("a1:a"&amp;$B$7-G$17))))=OFFSET($B337,,G$17,,$B$7-G$17)))=$B$7-G$17,MIN(IF(G337&gt;=OFFSET($B337,,F$17,,$B$7-F$17),"",OFFSET($B337,,F$17,,$B$7-F$17))),G337),
SMALL(IF((SMALL(OFFSET($B337,,O338-1,,$B$7-O338+1),ROW(INDIRECT("a1:a"&amp;$B$7-O338+1)))=OFFSET($B338,,O338-1))*(MATCH(OFFSET($B338,,O338-1),SMALL(OFFSET($B337,,O338-1,,$B$7-O338+1),ROW(INDIRECT("a1:a"&amp;$B$7-O338+1))),0)=ROW(INDIRECT("a1:a"&amp;$B$7-O338+1))),"",SMALL(OFFSET($B337,,O338-1,,$B$7-O338+1),ROW(INDIRECT("a1:a"&amp;$B$7-O338+1)))),G$17-O338)),
SMALL(IF((SMALL(OFFSET($B337,,O338-1,,$B$7-O338+1),ROW(INDIRECT("a1:a"&amp;$B$7-O338+1)))=OFFSET($B338,,O338-1))*(MATCH(OFFSET($B338,,O338-1),SMALL(OFFSET($B337,,O338-1,,$B$7-O338+1),ROW(INDIRECT("a1:a"&amp;$B$7-O338+1))),0)=ROW(INDIRECT("a1:a"&amp;$B$7-O338+1))),"",SMALL(OFFSET($B337,,O338-1,,$B$7-O338+1),ROW(INDIRECT("a1:a"&amp;$B$7-O338+1)))),G$17-O338)))</f>
        <v>2</v>
      </c>
      <c r="H338" s="8">
        <f t="array" aca="1" ref="H338" ca="1">IF(OR($A338&gt;$B$9,H$17&gt;$B$7),"",CHOOSE(H$15,IF(P338=99,
IF(SUM(--(TRANSPOSE(LARGE(OFFSET($B337,,H$17,,$B$7-H$17),ROW(INDIRECT("a1:a"&amp;$B$7-H$17))))=OFFSET($B337,,H$17,,$B$7-H$17)))=$B$7-H$17,MIN(IF(H337&gt;=OFFSET($B337,,G$17,,$B$7-G$17),"",OFFSET($B337,,G$17,,$B$7-G$17))),H337),
SMALL(IF((SMALL(OFFSET($B337,,P338-1,,$B$7-P338+1),ROW(INDIRECT("a1:a"&amp;$B$7-P338+1)))=OFFSET($B338,,P338-1))*(MATCH(OFFSET($B338,,P338-1),SMALL(OFFSET($B337,,P338-1,,$B$7-P338+1),ROW(INDIRECT("a1:a"&amp;$B$7-P338+1))),0)=ROW(INDIRECT("a1:a"&amp;$B$7-P338+1))),"",SMALL(OFFSET($B337,,P338-1,,$B$7-P338+1),ROW(INDIRECT("a1:a"&amp;$B$7-P338+1)))),H$17-P338)),
SMALL(IF((SMALL(OFFSET($B337,,P338-1,,$B$7-P338+1),ROW(INDIRECT("a1:a"&amp;$B$7-P338+1)))=OFFSET($B338,,P338-1))*(MATCH(OFFSET($B338,,P338-1),SMALL(OFFSET($B337,,P338-1,,$B$7-P338+1),ROW(INDIRECT("a1:a"&amp;$B$7-P338+1))),0)=ROW(INDIRECT("a1:a"&amp;$B$7-P338+1))),"",SMALL(OFFSET($B337,,P338-1,,$B$7-P338+1),ROW(INDIRECT("a1:a"&amp;$B$7-P338+1)))),H$17-P338)))</f>
        <v>1</v>
      </c>
      <c r="I338" s="44">
        <f t="array" aca="1" ref="I338" ca="1">IF(OR($A338&gt;$B$9,I$17&gt;$B$7),"",CHOOSE(I$15,IF(Q338=99,
IF(SUM(--(TRANSPOSE(LARGE(OFFSET($B337,,I$17,,$B$7-I$17),ROW(INDIRECT("a1:a"&amp;$B$7-I$17))))=OFFSET($B337,,I$17,,$B$7-I$17)))=$B$7-I$17,MIN(IF(I337&gt;=OFFSET($B337,,H$17,,$B$7-H$17),"",OFFSET($B337,,H$17,,$B$7-H$17))),I337),
SMALL(IF((SMALL(OFFSET($B337,,Q338-1,,$B$7-Q338+1),ROW(INDIRECT("a1:a"&amp;$B$7-Q338+1)))=OFFSET($B338,,Q338-1))*(MATCH(OFFSET($B338,,Q338-1),SMALL(OFFSET($B337,,Q338-1,,$B$7-Q338+1),ROW(INDIRECT("a1:a"&amp;$B$7-Q338+1))),0)=ROW(INDIRECT("a1:a"&amp;$B$7-Q338+1))),"",SMALL(OFFSET($B337,,Q338-1,,$B$7-Q338+1),ROW(INDIRECT("a1:a"&amp;$B$7-Q338+1)))),I$17-Q338)),
SMALL(IF((SMALL(OFFSET($B337,,Q338-1,,$B$7-Q338+1),ROW(INDIRECT("a1:a"&amp;$B$7-Q338+1)))=OFFSET($B338,,Q338-1))*(MATCH(OFFSET($B338,,Q338-1),SMALL(OFFSET($B337,,Q338-1,,$B$7-Q338+1),ROW(INDIRECT("a1:a"&amp;$B$7-Q338+1))),0)=ROW(INDIRECT("a1:a"&amp;$B$7-Q338+1))),"",SMALL(OFFSET($B337,,Q338-1,,$B$7-Q338+1),ROW(INDIRECT("a1:a"&amp;$B$7-Q338+1)))),I$17-Q338)))</f>
        <v>3</v>
      </c>
      <c r="J338" s="13"/>
      <c r="K338" s="26">
        <f t="array" aca="1" ref="K338" ca="1">MIN(IF($B338:B338&gt;$B337:B337,COLUMN($B$18:B337)-COLUMN($B$18)+1,99))</f>
        <v>99</v>
      </c>
      <c r="L338" s="26">
        <f t="array" aca="1" ref="L338" ca="1">MIN(IF($B338:C338&gt;$B337:C337,COLUMN($B$18:C337)-COLUMN($B$18)+1,99))</f>
        <v>99</v>
      </c>
      <c r="M338" s="26">
        <f t="array" aca="1" ref="M338" ca="1">MIN(IF($B338:D338&gt;$B337:D337,COLUMN($B$18:D337)-COLUMN($B$18)+1,99))</f>
        <v>99</v>
      </c>
      <c r="N338" s="26">
        <f t="array" aca="1" ref="N338" ca="1">MIN(IF($B338:E338&gt;$B337:E337,COLUMN($B$18:E337)-COLUMN($B$18)+1,99))</f>
        <v>99</v>
      </c>
      <c r="O338" s="26">
        <f t="array" aca="1" ref="O338" ca="1">MIN(IF($B338:F338&gt;$B337:F337,COLUMN($B$18:F337)-COLUMN($B$18)+1,99))</f>
        <v>99</v>
      </c>
      <c r="P338" s="26">
        <f t="array" aca="1" ref="P338" ca="1">MIN(IF($B338:G338&gt;$B337:G337,COLUMN($B$18:G337)-COLUMN($B$18)+1,99))</f>
        <v>6</v>
      </c>
      <c r="Q338" s="48">
        <f t="array" aca="1" ref="Q338" ca="1">MIN(IF($B338:H338&gt;$B337:H337,COLUMN($B$18:H337)-COLUMN($B$18)+1,99))</f>
        <v>6</v>
      </c>
      <c r="AC338" s="4"/>
    </row>
    <row r="339" spans="1:29" ht="12.75" x14ac:dyDescent="0.2">
      <c r="A339" s="10">
        <v>322</v>
      </c>
      <c r="B339" s="8">
        <f t="array" aca="1" ref="B339" ca="1">IF(A339&gt;$B$9,"",IF(SUM(--(TRANSPOSE(LARGE(OFFSET($B338,,B$17,,$B$7-B$17),ROW(INDIRECT("a1:a"&amp;$B$7-B$17))))=OFFSET($B338,,B$17,,$B$7-B$17)))=$B$7-B$17,OFFSET($B$12,,MATCH(B338,$B$12:$H$12,FALSE)),B338))</f>
        <v>1</v>
      </c>
      <c r="C339" s="8">
        <f t="array" aca="1" ref="C339" ca="1">IF(OR($A339&gt;$B$9,C$17&gt;$B$7),"",CHOOSE(C$15,IF(K339=99,
IF(SUM(--(TRANSPOSE(LARGE(OFFSET($B338,,C$17,,$B$7-C$17),ROW(INDIRECT("a1:a"&amp;$B$7-C$17))))=OFFSET($B338,,C$17,,$B$7-C$17)))=$B$7-C$17,MIN(IF(C338&gt;=OFFSET($B338,,B$17,,$B$7-B$17),"",OFFSET($B338,,B$17,,$B$7-B$17))),C338),
SMALL(IF((SMALL(OFFSET($B338,,K339-1,,$B$7-K339+1),ROW(INDIRECT("a1:a"&amp;$B$7-K339+1)))=OFFSET($B339,,K339-1))*(MATCH(OFFSET($B339,,K339-1),SMALL(OFFSET($B338,,K339-1,,$B$7-K339+1),ROW(INDIRECT("a1:a"&amp;$B$7-K339+1))),0)=ROW(INDIRECT("a1:a"&amp;$B$7-K339+1))),"",SMALL(OFFSET($B338,,K339-1,,$B$7-K339+1),ROW(INDIRECT("a1:a"&amp;$B$7-K339+1)))),C$17-K339)),
SMALL(IF((SMALL(OFFSET($B338,,K339-1,,$B$7-K339+1),ROW(INDIRECT("a1:a"&amp;$B$7-K339+1)))=OFFSET($B339,,K339-1))*(MATCH(OFFSET($B339,,K339-1),SMALL(OFFSET($B338,,K339-1,,$B$7-K339+1),ROW(INDIRECT("a1:a"&amp;$B$7-K339+1))),0)=ROW(INDIRECT("a1:a"&amp;$B$7-K339+1))),"",SMALL(OFFSET($B338,,K339-1,,$B$7-K339+1),ROW(INDIRECT("a1:a"&amp;$B$7-K339+1)))),C$17-K339)))</f>
        <v>2</v>
      </c>
      <c r="D339" s="8">
        <f t="array" aca="1" ref="D339" ca="1">IF(OR($A339&gt;$B$9,D$17&gt;$B$7),"",CHOOSE(D$15,IF(L339=99,
IF(SUM(--(TRANSPOSE(LARGE(OFFSET($B338,,D$17,,$B$7-D$17),ROW(INDIRECT("a1:a"&amp;$B$7-D$17))))=OFFSET($B338,,D$17,,$B$7-D$17)))=$B$7-D$17,MIN(IF(D338&gt;=OFFSET($B338,,C$17,,$B$7-C$17),"",OFFSET($B338,,C$17,,$B$7-C$17))),D338),
SMALL(IF((SMALL(OFFSET($B338,,L339-1,,$B$7-L339+1),ROW(INDIRECT("a1:a"&amp;$B$7-L339+1)))=OFFSET($B339,,L339-1))*(MATCH(OFFSET($B339,,L339-1),SMALL(OFFSET($B338,,L339-1,,$B$7-L339+1),ROW(INDIRECT("a1:a"&amp;$B$7-L339+1))),0)=ROW(INDIRECT("a1:a"&amp;$B$7-L339+1))),"",SMALL(OFFSET($B338,,L339-1,,$B$7-L339+1),ROW(INDIRECT("a1:a"&amp;$B$7-L339+1)))),D$17-L339)),
SMALL(IF((SMALL(OFFSET($B338,,L339-1,,$B$7-L339+1),ROW(INDIRECT("a1:a"&amp;$B$7-L339+1)))=OFFSET($B339,,L339-1))*(MATCH(OFFSET($B339,,L339-1),SMALL(OFFSET($B338,,L339-1,,$B$7-L339+1),ROW(INDIRECT("a1:a"&amp;$B$7-L339+1))),0)=ROW(INDIRECT("a1:a"&amp;$B$7-L339+1))),"",SMALL(OFFSET($B338,,L339-1,,$B$7-L339+1),ROW(INDIRECT("a1:a"&amp;$B$7-L339+1)))),D$17-L339)))</f>
        <v>3</v>
      </c>
      <c r="E339" s="8">
        <f t="array" aca="1" ref="E339" ca="1">IF(OR($A339&gt;$B$9,E$17&gt;$B$7),"",CHOOSE(E$15,IF(M339=99,
IF(SUM(--(TRANSPOSE(LARGE(OFFSET($B338,,E$17,,$B$7-E$17),ROW(INDIRECT("a1:a"&amp;$B$7-E$17))))=OFFSET($B338,,E$17,,$B$7-E$17)))=$B$7-E$17,MIN(IF(E338&gt;=OFFSET($B338,,D$17,,$B$7-D$17),"",OFFSET($B338,,D$17,,$B$7-D$17))),E338),
SMALL(IF((SMALL(OFFSET($B338,,M339-1,,$B$7-M339+1),ROW(INDIRECT("a1:a"&amp;$B$7-M339+1)))=OFFSET($B339,,M339-1))*(MATCH(OFFSET($B339,,M339-1),SMALL(OFFSET($B338,,M339-1,,$B$7-M339+1),ROW(INDIRECT("a1:a"&amp;$B$7-M339+1))),0)=ROW(INDIRECT("a1:a"&amp;$B$7-M339+1))),"",SMALL(OFFSET($B338,,M339-1,,$B$7-M339+1),ROW(INDIRECT("a1:a"&amp;$B$7-M339+1)))),E$17-M339)),
SMALL(IF((SMALL(OFFSET($B338,,M339-1,,$B$7-M339+1),ROW(INDIRECT("a1:a"&amp;$B$7-M339+1)))=OFFSET($B339,,M339-1))*(MATCH(OFFSET($B339,,M339-1),SMALL(OFFSET($B338,,M339-1,,$B$7-M339+1),ROW(INDIRECT("a1:a"&amp;$B$7-M339+1))),0)=ROW(INDIRECT("a1:a"&amp;$B$7-M339+1))),"",SMALL(OFFSET($B338,,M339-1,,$B$7-M339+1),ROW(INDIRECT("a1:a"&amp;$B$7-M339+1)))),E$17-M339)))</f>
        <v>4</v>
      </c>
      <c r="F339" s="8">
        <f t="array" aca="1" ref="F339" ca="1">IF(OR($A339&gt;$B$9,F$17&gt;$B$7),"",CHOOSE(F$15,IF(N339=99,
IF(SUM(--(TRANSPOSE(LARGE(OFFSET($B338,,F$17,,$B$7-F$17),ROW(INDIRECT("a1:a"&amp;$B$7-F$17))))=OFFSET($B338,,F$17,,$B$7-F$17)))=$B$7-F$17,MIN(IF(F338&gt;=OFFSET($B338,,E$17,,$B$7-E$17),"",OFFSET($B338,,E$17,,$B$7-E$17))),F338),
SMALL(IF((SMALL(OFFSET($B338,,N339-1,,$B$7-N339+1),ROW(INDIRECT("a1:a"&amp;$B$7-N339+1)))=OFFSET($B339,,N339-1))*(MATCH(OFFSET($B339,,N339-1),SMALL(OFFSET($B338,,N339-1,,$B$7-N339+1),ROW(INDIRECT("a1:a"&amp;$B$7-N339+1))),0)=ROW(INDIRECT("a1:a"&amp;$B$7-N339+1))),"",SMALL(OFFSET($B338,,N339-1,,$B$7-N339+1),ROW(INDIRECT("a1:a"&amp;$B$7-N339+1)))),F$17-N339)),
SMALL(IF((SMALL(OFFSET($B338,,N339-1,,$B$7-N339+1),ROW(INDIRECT("a1:a"&amp;$B$7-N339+1)))=OFFSET($B339,,N339-1))*(MATCH(OFFSET($B339,,N339-1),SMALL(OFFSET($B338,,N339-1,,$B$7-N339+1),ROW(INDIRECT("a1:a"&amp;$B$7-N339+1))),0)=ROW(INDIRECT("a1:a"&amp;$B$7-N339+1))),"",SMALL(OFFSET($B338,,N339-1,,$B$7-N339+1),ROW(INDIRECT("a1:a"&amp;$B$7-N339+1)))),F$17-N339)))</f>
        <v>1</v>
      </c>
      <c r="G339" s="8">
        <f t="array" aca="1" ref="G339" ca="1">IF(OR($A339&gt;$B$9,G$17&gt;$B$7),"",CHOOSE(G$15,IF(O339=99,
IF(SUM(--(TRANSPOSE(LARGE(OFFSET($B338,,G$17,,$B$7-G$17),ROW(INDIRECT("a1:a"&amp;$B$7-G$17))))=OFFSET($B338,,G$17,,$B$7-G$17)))=$B$7-G$17,MIN(IF(G338&gt;=OFFSET($B338,,F$17,,$B$7-F$17),"",OFFSET($B338,,F$17,,$B$7-F$17))),G338),
SMALL(IF((SMALL(OFFSET($B338,,O339-1,,$B$7-O339+1),ROW(INDIRECT("a1:a"&amp;$B$7-O339+1)))=OFFSET($B339,,O339-1))*(MATCH(OFFSET($B339,,O339-1),SMALL(OFFSET($B338,,O339-1,,$B$7-O339+1),ROW(INDIRECT("a1:a"&amp;$B$7-O339+1))),0)=ROW(INDIRECT("a1:a"&amp;$B$7-O339+1))),"",SMALL(OFFSET($B338,,O339-1,,$B$7-O339+1),ROW(INDIRECT("a1:a"&amp;$B$7-O339+1)))),G$17-O339)),
SMALL(IF((SMALL(OFFSET($B338,,O339-1,,$B$7-O339+1),ROW(INDIRECT("a1:a"&amp;$B$7-O339+1)))=OFFSET($B339,,O339-1))*(MATCH(OFFSET($B339,,O339-1),SMALL(OFFSET($B338,,O339-1,,$B$7-O339+1),ROW(INDIRECT("a1:a"&amp;$B$7-O339+1))),0)=ROW(INDIRECT("a1:a"&amp;$B$7-O339+1))),"",SMALL(OFFSET($B338,,O339-1,,$B$7-O339+1),ROW(INDIRECT("a1:a"&amp;$B$7-O339+1)))),G$17-O339)))</f>
        <v>2</v>
      </c>
      <c r="H339" s="8">
        <f t="array" aca="1" ref="H339" ca="1">IF(OR($A339&gt;$B$9,H$17&gt;$B$7),"",CHOOSE(H$15,IF(P339=99,
IF(SUM(--(TRANSPOSE(LARGE(OFFSET($B338,,H$17,,$B$7-H$17),ROW(INDIRECT("a1:a"&amp;$B$7-H$17))))=OFFSET($B338,,H$17,,$B$7-H$17)))=$B$7-H$17,MIN(IF(H338&gt;=OFFSET($B338,,G$17,,$B$7-G$17),"",OFFSET($B338,,G$17,,$B$7-G$17))),H338),
SMALL(IF((SMALL(OFFSET($B338,,P339-1,,$B$7-P339+1),ROW(INDIRECT("a1:a"&amp;$B$7-P339+1)))=OFFSET($B339,,P339-1))*(MATCH(OFFSET($B339,,P339-1),SMALL(OFFSET($B338,,P339-1,,$B$7-P339+1),ROW(INDIRECT("a1:a"&amp;$B$7-P339+1))),0)=ROW(INDIRECT("a1:a"&amp;$B$7-P339+1))),"",SMALL(OFFSET($B338,,P339-1,,$B$7-P339+1),ROW(INDIRECT("a1:a"&amp;$B$7-P339+1)))),H$17-P339)),
SMALL(IF((SMALL(OFFSET($B338,,P339-1,,$B$7-P339+1),ROW(INDIRECT("a1:a"&amp;$B$7-P339+1)))=OFFSET($B339,,P339-1))*(MATCH(OFFSET($B339,,P339-1),SMALL(OFFSET($B338,,P339-1,,$B$7-P339+1),ROW(INDIRECT("a1:a"&amp;$B$7-P339+1))),0)=ROW(INDIRECT("a1:a"&amp;$B$7-P339+1))),"",SMALL(OFFSET($B338,,P339-1,,$B$7-P339+1),ROW(INDIRECT("a1:a"&amp;$B$7-P339+1)))),H$17-P339)))</f>
        <v>3</v>
      </c>
      <c r="I339" s="44">
        <f t="array" aca="1" ref="I339" ca="1">IF(OR($A339&gt;$B$9,I$17&gt;$B$7),"",CHOOSE(I$15,IF(Q339=99,
IF(SUM(--(TRANSPOSE(LARGE(OFFSET($B338,,I$17,,$B$7-I$17),ROW(INDIRECT("a1:a"&amp;$B$7-I$17))))=OFFSET($B338,,I$17,,$B$7-I$17)))=$B$7-I$17,MIN(IF(I338&gt;=OFFSET($B338,,H$17,,$B$7-H$17),"",OFFSET($B338,,H$17,,$B$7-H$17))),I338),
SMALL(IF((SMALL(OFFSET($B338,,Q339-1,,$B$7-Q339+1),ROW(INDIRECT("a1:a"&amp;$B$7-Q339+1)))=OFFSET($B339,,Q339-1))*(MATCH(OFFSET($B339,,Q339-1),SMALL(OFFSET($B338,,Q339-1,,$B$7-Q339+1),ROW(INDIRECT("a1:a"&amp;$B$7-Q339+1))),0)=ROW(INDIRECT("a1:a"&amp;$B$7-Q339+1))),"",SMALL(OFFSET($B338,,Q339-1,,$B$7-Q339+1),ROW(INDIRECT("a1:a"&amp;$B$7-Q339+1)))),I$17-Q339)),
SMALL(IF((SMALL(OFFSET($B338,,Q339-1,,$B$7-Q339+1),ROW(INDIRECT("a1:a"&amp;$B$7-Q339+1)))=OFFSET($B339,,Q339-1))*(MATCH(OFFSET($B339,,Q339-1),SMALL(OFFSET($B338,,Q339-1,,$B$7-Q339+1),ROW(INDIRECT("a1:a"&amp;$B$7-Q339+1))),0)=ROW(INDIRECT("a1:a"&amp;$B$7-Q339+1))),"",SMALL(OFFSET($B338,,Q339-1,,$B$7-Q339+1),ROW(INDIRECT("a1:a"&amp;$B$7-Q339+1)))),I$17-Q339)))</f>
        <v>1</v>
      </c>
      <c r="J339" s="13"/>
      <c r="K339" s="26">
        <f t="array" aca="1" ref="K339" ca="1">MIN(IF($B339:B339&gt;$B338:B338,COLUMN($B$18:B338)-COLUMN($B$18)+1,99))</f>
        <v>99</v>
      </c>
      <c r="L339" s="26">
        <f t="array" aca="1" ref="L339" ca="1">MIN(IF($B339:C339&gt;$B338:C338,COLUMN($B$18:C338)-COLUMN($B$18)+1,99))</f>
        <v>99</v>
      </c>
      <c r="M339" s="26">
        <f t="array" aca="1" ref="M339" ca="1">MIN(IF($B339:D339&gt;$B338:D338,COLUMN($B$18:D338)-COLUMN($B$18)+1,99))</f>
        <v>99</v>
      </c>
      <c r="N339" s="26">
        <f t="array" aca="1" ref="N339" ca="1">MIN(IF($B339:E339&gt;$B338:E338,COLUMN($B$18:E338)-COLUMN($B$18)+1,99))</f>
        <v>99</v>
      </c>
      <c r="O339" s="26">
        <f t="array" aca="1" ref="O339" ca="1">MIN(IF($B339:F339&gt;$B338:F338,COLUMN($B$18:F338)-COLUMN($B$18)+1,99))</f>
        <v>99</v>
      </c>
      <c r="P339" s="26">
        <f t="array" aca="1" ref="P339" ca="1">MIN(IF($B339:G339&gt;$B338:G338,COLUMN($B$18:G338)-COLUMN($B$18)+1,99))</f>
        <v>99</v>
      </c>
      <c r="Q339" s="48">
        <f t="array" aca="1" ref="Q339" ca="1">MIN(IF($B339:H339&gt;$B338:H338,COLUMN($B$18:H338)-COLUMN($B$18)+1,99))</f>
        <v>7</v>
      </c>
      <c r="AC339" s="4"/>
    </row>
    <row r="340" spans="1:29" ht="12.75" x14ac:dyDescent="0.2">
      <c r="A340" s="10">
        <v>323</v>
      </c>
      <c r="B340" s="8">
        <f t="array" aca="1" ref="B340" ca="1">IF(A340&gt;$B$9,"",IF(SUM(--(TRANSPOSE(LARGE(OFFSET($B339,,B$17,,$B$7-B$17),ROW(INDIRECT("a1:a"&amp;$B$7-B$17))))=OFFSET($B339,,B$17,,$B$7-B$17)))=$B$7-B$17,OFFSET($B$12,,MATCH(B339,$B$12:$H$12,FALSE)),B339))</f>
        <v>1</v>
      </c>
      <c r="C340" s="8">
        <f t="array" aca="1" ref="C340" ca="1">IF(OR($A340&gt;$B$9,C$17&gt;$B$7),"",CHOOSE(C$15,IF(K340=99,
IF(SUM(--(TRANSPOSE(LARGE(OFFSET($B339,,C$17,,$B$7-C$17),ROW(INDIRECT("a1:a"&amp;$B$7-C$17))))=OFFSET($B339,,C$17,,$B$7-C$17)))=$B$7-C$17,MIN(IF(C339&gt;=OFFSET($B339,,B$17,,$B$7-B$17),"",OFFSET($B339,,B$17,,$B$7-B$17))),C339),
SMALL(IF((SMALL(OFFSET($B339,,K340-1,,$B$7-K340+1),ROW(INDIRECT("a1:a"&amp;$B$7-K340+1)))=OFFSET($B340,,K340-1))*(MATCH(OFFSET($B340,,K340-1),SMALL(OFFSET($B339,,K340-1,,$B$7-K340+1),ROW(INDIRECT("a1:a"&amp;$B$7-K340+1))),0)=ROW(INDIRECT("a1:a"&amp;$B$7-K340+1))),"",SMALL(OFFSET($B339,,K340-1,,$B$7-K340+1),ROW(INDIRECT("a1:a"&amp;$B$7-K340+1)))),C$17-K340)),
SMALL(IF((SMALL(OFFSET($B339,,K340-1,,$B$7-K340+1),ROW(INDIRECT("a1:a"&amp;$B$7-K340+1)))=OFFSET($B340,,K340-1))*(MATCH(OFFSET($B340,,K340-1),SMALL(OFFSET($B339,,K340-1,,$B$7-K340+1),ROW(INDIRECT("a1:a"&amp;$B$7-K340+1))),0)=ROW(INDIRECT("a1:a"&amp;$B$7-K340+1))),"",SMALL(OFFSET($B339,,K340-1,,$B$7-K340+1),ROW(INDIRECT("a1:a"&amp;$B$7-K340+1)))),C$17-K340)))</f>
        <v>2</v>
      </c>
      <c r="D340" s="8">
        <f t="array" aca="1" ref="D340" ca="1">IF(OR($A340&gt;$B$9,D$17&gt;$B$7),"",CHOOSE(D$15,IF(L340=99,
IF(SUM(--(TRANSPOSE(LARGE(OFFSET($B339,,D$17,,$B$7-D$17),ROW(INDIRECT("a1:a"&amp;$B$7-D$17))))=OFFSET($B339,,D$17,,$B$7-D$17)))=$B$7-D$17,MIN(IF(D339&gt;=OFFSET($B339,,C$17,,$B$7-C$17),"",OFFSET($B339,,C$17,,$B$7-C$17))),D339),
SMALL(IF((SMALL(OFFSET($B339,,L340-1,,$B$7-L340+1),ROW(INDIRECT("a1:a"&amp;$B$7-L340+1)))=OFFSET($B340,,L340-1))*(MATCH(OFFSET($B340,,L340-1),SMALL(OFFSET($B339,,L340-1,,$B$7-L340+1),ROW(INDIRECT("a1:a"&amp;$B$7-L340+1))),0)=ROW(INDIRECT("a1:a"&amp;$B$7-L340+1))),"",SMALL(OFFSET($B339,,L340-1,,$B$7-L340+1),ROW(INDIRECT("a1:a"&amp;$B$7-L340+1)))),D$17-L340)),
SMALL(IF((SMALL(OFFSET($B339,,L340-1,,$B$7-L340+1),ROW(INDIRECT("a1:a"&amp;$B$7-L340+1)))=OFFSET($B340,,L340-1))*(MATCH(OFFSET($B340,,L340-1),SMALL(OFFSET($B339,,L340-1,,$B$7-L340+1),ROW(INDIRECT("a1:a"&amp;$B$7-L340+1))),0)=ROW(INDIRECT("a1:a"&amp;$B$7-L340+1))),"",SMALL(OFFSET($B339,,L340-1,,$B$7-L340+1),ROW(INDIRECT("a1:a"&amp;$B$7-L340+1)))),D$17-L340)))</f>
        <v>3</v>
      </c>
      <c r="E340" s="8">
        <f t="array" aca="1" ref="E340" ca="1">IF(OR($A340&gt;$B$9,E$17&gt;$B$7),"",CHOOSE(E$15,IF(M340=99,
IF(SUM(--(TRANSPOSE(LARGE(OFFSET($B339,,E$17,,$B$7-E$17),ROW(INDIRECT("a1:a"&amp;$B$7-E$17))))=OFFSET($B339,,E$17,,$B$7-E$17)))=$B$7-E$17,MIN(IF(E339&gt;=OFFSET($B339,,D$17,,$B$7-D$17),"",OFFSET($B339,,D$17,,$B$7-D$17))),E339),
SMALL(IF((SMALL(OFFSET($B339,,M340-1,,$B$7-M340+1),ROW(INDIRECT("a1:a"&amp;$B$7-M340+1)))=OFFSET($B340,,M340-1))*(MATCH(OFFSET($B340,,M340-1),SMALL(OFFSET($B339,,M340-1,,$B$7-M340+1),ROW(INDIRECT("a1:a"&amp;$B$7-M340+1))),0)=ROW(INDIRECT("a1:a"&amp;$B$7-M340+1))),"",SMALL(OFFSET($B339,,M340-1,,$B$7-M340+1),ROW(INDIRECT("a1:a"&amp;$B$7-M340+1)))),E$17-M340)),
SMALL(IF((SMALL(OFFSET($B339,,M340-1,,$B$7-M340+1),ROW(INDIRECT("a1:a"&amp;$B$7-M340+1)))=OFFSET($B340,,M340-1))*(MATCH(OFFSET($B340,,M340-1),SMALL(OFFSET($B339,,M340-1,,$B$7-M340+1),ROW(INDIRECT("a1:a"&amp;$B$7-M340+1))),0)=ROW(INDIRECT("a1:a"&amp;$B$7-M340+1))),"",SMALL(OFFSET($B339,,M340-1,,$B$7-M340+1),ROW(INDIRECT("a1:a"&amp;$B$7-M340+1)))),E$17-M340)))</f>
        <v>4</v>
      </c>
      <c r="F340" s="8">
        <f t="array" aca="1" ref="F340" ca="1">IF(OR($A340&gt;$B$9,F$17&gt;$B$7),"",CHOOSE(F$15,IF(N340=99,
IF(SUM(--(TRANSPOSE(LARGE(OFFSET($B339,,F$17,,$B$7-F$17),ROW(INDIRECT("a1:a"&amp;$B$7-F$17))))=OFFSET($B339,,F$17,,$B$7-F$17)))=$B$7-F$17,MIN(IF(F339&gt;=OFFSET($B339,,E$17,,$B$7-E$17),"",OFFSET($B339,,E$17,,$B$7-E$17))),F339),
SMALL(IF((SMALL(OFFSET($B339,,N340-1,,$B$7-N340+1),ROW(INDIRECT("a1:a"&amp;$B$7-N340+1)))=OFFSET($B340,,N340-1))*(MATCH(OFFSET($B340,,N340-1),SMALL(OFFSET($B339,,N340-1,,$B$7-N340+1),ROW(INDIRECT("a1:a"&amp;$B$7-N340+1))),0)=ROW(INDIRECT("a1:a"&amp;$B$7-N340+1))),"",SMALL(OFFSET($B339,,N340-1,,$B$7-N340+1),ROW(INDIRECT("a1:a"&amp;$B$7-N340+1)))),F$17-N340)),
SMALL(IF((SMALL(OFFSET($B339,,N340-1,,$B$7-N340+1),ROW(INDIRECT("a1:a"&amp;$B$7-N340+1)))=OFFSET($B340,,N340-1))*(MATCH(OFFSET($B340,,N340-1),SMALL(OFFSET($B339,,N340-1,,$B$7-N340+1),ROW(INDIRECT("a1:a"&amp;$B$7-N340+1))),0)=ROW(INDIRECT("a1:a"&amp;$B$7-N340+1))),"",SMALL(OFFSET($B339,,N340-1,,$B$7-N340+1),ROW(INDIRECT("a1:a"&amp;$B$7-N340+1)))),F$17-N340)))</f>
        <v>1</v>
      </c>
      <c r="G340" s="8">
        <f t="array" aca="1" ref="G340" ca="1">IF(OR($A340&gt;$B$9,G$17&gt;$B$7),"",CHOOSE(G$15,IF(O340=99,
IF(SUM(--(TRANSPOSE(LARGE(OFFSET($B339,,G$17,,$B$7-G$17),ROW(INDIRECT("a1:a"&amp;$B$7-G$17))))=OFFSET($B339,,G$17,,$B$7-G$17)))=$B$7-G$17,MIN(IF(G339&gt;=OFFSET($B339,,F$17,,$B$7-F$17),"",OFFSET($B339,,F$17,,$B$7-F$17))),G339),
SMALL(IF((SMALL(OFFSET($B339,,O340-1,,$B$7-O340+1),ROW(INDIRECT("a1:a"&amp;$B$7-O340+1)))=OFFSET($B340,,O340-1))*(MATCH(OFFSET($B340,,O340-1),SMALL(OFFSET($B339,,O340-1,,$B$7-O340+1),ROW(INDIRECT("a1:a"&amp;$B$7-O340+1))),0)=ROW(INDIRECT("a1:a"&amp;$B$7-O340+1))),"",SMALL(OFFSET($B339,,O340-1,,$B$7-O340+1),ROW(INDIRECT("a1:a"&amp;$B$7-O340+1)))),G$17-O340)),
SMALL(IF((SMALL(OFFSET($B339,,O340-1,,$B$7-O340+1),ROW(INDIRECT("a1:a"&amp;$B$7-O340+1)))=OFFSET($B340,,O340-1))*(MATCH(OFFSET($B340,,O340-1),SMALL(OFFSET($B339,,O340-1,,$B$7-O340+1),ROW(INDIRECT("a1:a"&amp;$B$7-O340+1))),0)=ROW(INDIRECT("a1:a"&amp;$B$7-O340+1))),"",SMALL(OFFSET($B339,,O340-1,,$B$7-O340+1),ROW(INDIRECT("a1:a"&amp;$B$7-O340+1)))),G$17-O340)))</f>
        <v>3</v>
      </c>
      <c r="H340" s="8">
        <f t="array" aca="1" ref="H340" ca="1">IF(OR($A340&gt;$B$9,H$17&gt;$B$7),"",CHOOSE(H$15,IF(P340=99,
IF(SUM(--(TRANSPOSE(LARGE(OFFSET($B339,,H$17,,$B$7-H$17),ROW(INDIRECT("a1:a"&amp;$B$7-H$17))))=OFFSET($B339,,H$17,,$B$7-H$17)))=$B$7-H$17,MIN(IF(H339&gt;=OFFSET($B339,,G$17,,$B$7-G$17),"",OFFSET($B339,,G$17,,$B$7-G$17))),H339),
SMALL(IF((SMALL(OFFSET($B339,,P340-1,,$B$7-P340+1),ROW(INDIRECT("a1:a"&amp;$B$7-P340+1)))=OFFSET($B340,,P340-1))*(MATCH(OFFSET($B340,,P340-1),SMALL(OFFSET($B339,,P340-1,,$B$7-P340+1),ROW(INDIRECT("a1:a"&amp;$B$7-P340+1))),0)=ROW(INDIRECT("a1:a"&amp;$B$7-P340+1))),"",SMALL(OFFSET($B339,,P340-1,,$B$7-P340+1),ROW(INDIRECT("a1:a"&amp;$B$7-P340+1)))),H$17-P340)),
SMALL(IF((SMALL(OFFSET($B339,,P340-1,,$B$7-P340+1),ROW(INDIRECT("a1:a"&amp;$B$7-P340+1)))=OFFSET($B340,,P340-1))*(MATCH(OFFSET($B340,,P340-1),SMALL(OFFSET($B339,,P340-1,,$B$7-P340+1),ROW(INDIRECT("a1:a"&amp;$B$7-P340+1))),0)=ROW(INDIRECT("a1:a"&amp;$B$7-P340+1))),"",SMALL(OFFSET($B339,,P340-1,,$B$7-P340+1),ROW(INDIRECT("a1:a"&amp;$B$7-P340+1)))),H$17-P340)))</f>
        <v>1</v>
      </c>
      <c r="I340" s="44">
        <f t="array" aca="1" ref="I340" ca="1">IF(OR($A340&gt;$B$9,I$17&gt;$B$7),"",CHOOSE(I$15,IF(Q340=99,
IF(SUM(--(TRANSPOSE(LARGE(OFFSET($B339,,I$17,,$B$7-I$17),ROW(INDIRECT("a1:a"&amp;$B$7-I$17))))=OFFSET($B339,,I$17,,$B$7-I$17)))=$B$7-I$17,MIN(IF(I339&gt;=OFFSET($B339,,H$17,,$B$7-H$17),"",OFFSET($B339,,H$17,,$B$7-H$17))),I339),
SMALL(IF((SMALL(OFFSET($B339,,Q340-1,,$B$7-Q340+1),ROW(INDIRECT("a1:a"&amp;$B$7-Q340+1)))=OFFSET($B340,,Q340-1))*(MATCH(OFFSET($B340,,Q340-1),SMALL(OFFSET($B339,,Q340-1,,$B$7-Q340+1),ROW(INDIRECT("a1:a"&amp;$B$7-Q340+1))),0)=ROW(INDIRECT("a1:a"&amp;$B$7-Q340+1))),"",SMALL(OFFSET($B339,,Q340-1,,$B$7-Q340+1),ROW(INDIRECT("a1:a"&amp;$B$7-Q340+1)))),I$17-Q340)),
SMALL(IF((SMALL(OFFSET($B339,,Q340-1,,$B$7-Q340+1),ROW(INDIRECT("a1:a"&amp;$B$7-Q340+1)))=OFFSET($B340,,Q340-1))*(MATCH(OFFSET($B340,,Q340-1),SMALL(OFFSET($B339,,Q340-1,,$B$7-Q340+1),ROW(INDIRECT("a1:a"&amp;$B$7-Q340+1))),0)=ROW(INDIRECT("a1:a"&amp;$B$7-Q340+1))),"",SMALL(OFFSET($B339,,Q340-1,,$B$7-Q340+1),ROW(INDIRECT("a1:a"&amp;$B$7-Q340+1)))),I$17-Q340)))</f>
        <v>2</v>
      </c>
      <c r="J340" s="13"/>
      <c r="K340" s="26">
        <f t="array" aca="1" ref="K340" ca="1">MIN(IF($B340:B340&gt;$B339:B339,COLUMN($B$18:B339)-COLUMN($B$18)+1,99))</f>
        <v>99</v>
      </c>
      <c r="L340" s="26">
        <f t="array" aca="1" ref="L340" ca="1">MIN(IF($B340:C340&gt;$B339:C339,COLUMN($B$18:C339)-COLUMN($B$18)+1,99))</f>
        <v>99</v>
      </c>
      <c r="M340" s="26">
        <f t="array" aca="1" ref="M340" ca="1">MIN(IF($B340:D340&gt;$B339:D339,COLUMN($B$18:D339)-COLUMN($B$18)+1,99))</f>
        <v>99</v>
      </c>
      <c r="N340" s="26">
        <f t="array" aca="1" ref="N340" ca="1">MIN(IF($B340:E340&gt;$B339:E339,COLUMN($B$18:E339)-COLUMN($B$18)+1,99))</f>
        <v>99</v>
      </c>
      <c r="O340" s="26">
        <f t="array" aca="1" ref="O340" ca="1">MIN(IF($B340:F340&gt;$B339:F339,COLUMN($B$18:F339)-COLUMN($B$18)+1,99))</f>
        <v>99</v>
      </c>
      <c r="P340" s="26">
        <f t="array" aca="1" ref="P340" ca="1">MIN(IF($B340:G340&gt;$B339:G339,COLUMN($B$18:G339)-COLUMN($B$18)+1,99))</f>
        <v>6</v>
      </c>
      <c r="Q340" s="48">
        <f t="array" aca="1" ref="Q340" ca="1">MIN(IF($B340:H340&gt;$B339:H339,COLUMN($B$18:H339)-COLUMN($B$18)+1,99))</f>
        <v>6</v>
      </c>
      <c r="AC340" s="4"/>
    </row>
    <row r="341" spans="1:29" ht="12.75" x14ac:dyDescent="0.2">
      <c r="A341" s="10">
        <v>324</v>
      </c>
      <c r="B341" s="8">
        <f t="array" aca="1" ref="B341" ca="1">IF(A341&gt;$B$9,"",IF(SUM(--(TRANSPOSE(LARGE(OFFSET($B340,,B$17,,$B$7-B$17),ROW(INDIRECT("a1:a"&amp;$B$7-B$17))))=OFFSET($B340,,B$17,,$B$7-B$17)))=$B$7-B$17,OFFSET($B$12,,MATCH(B340,$B$12:$H$12,FALSE)),B340))</f>
        <v>1</v>
      </c>
      <c r="C341" s="8">
        <f t="array" aca="1" ref="C341" ca="1">IF(OR($A341&gt;$B$9,C$17&gt;$B$7),"",CHOOSE(C$15,IF(K341=99,
IF(SUM(--(TRANSPOSE(LARGE(OFFSET($B340,,C$17,,$B$7-C$17),ROW(INDIRECT("a1:a"&amp;$B$7-C$17))))=OFFSET($B340,,C$17,,$B$7-C$17)))=$B$7-C$17,MIN(IF(C340&gt;=OFFSET($B340,,B$17,,$B$7-B$17),"",OFFSET($B340,,B$17,,$B$7-B$17))),C340),
SMALL(IF((SMALL(OFFSET($B340,,K341-1,,$B$7-K341+1),ROW(INDIRECT("a1:a"&amp;$B$7-K341+1)))=OFFSET($B341,,K341-1))*(MATCH(OFFSET($B341,,K341-1),SMALL(OFFSET($B340,,K341-1,,$B$7-K341+1),ROW(INDIRECT("a1:a"&amp;$B$7-K341+1))),0)=ROW(INDIRECT("a1:a"&amp;$B$7-K341+1))),"",SMALL(OFFSET($B340,,K341-1,,$B$7-K341+1),ROW(INDIRECT("a1:a"&amp;$B$7-K341+1)))),C$17-K341)),
SMALL(IF((SMALL(OFFSET($B340,,K341-1,,$B$7-K341+1),ROW(INDIRECT("a1:a"&amp;$B$7-K341+1)))=OFFSET($B341,,K341-1))*(MATCH(OFFSET($B341,,K341-1),SMALL(OFFSET($B340,,K341-1,,$B$7-K341+1),ROW(INDIRECT("a1:a"&amp;$B$7-K341+1))),0)=ROW(INDIRECT("a1:a"&amp;$B$7-K341+1))),"",SMALL(OFFSET($B340,,K341-1,,$B$7-K341+1),ROW(INDIRECT("a1:a"&amp;$B$7-K341+1)))),C$17-K341)))</f>
        <v>2</v>
      </c>
      <c r="D341" s="8">
        <f t="array" aca="1" ref="D341" ca="1">IF(OR($A341&gt;$B$9,D$17&gt;$B$7),"",CHOOSE(D$15,IF(L341=99,
IF(SUM(--(TRANSPOSE(LARGE(OFFSET($B340,,D$17,,$B$7-D$17),ROW(INDIRECT("a1:a"&amp;$B$7-D$17))))=OFFSET($B340,,D$17,,$B$7-D$17)))=$B$7-D$17,MIN(IF(D340&gt;=OFFSET($B340,,C$17,,$B$7-C$17),"",OFFSET($B340,,C$17,,$B$7-C$17))),D340),
SMALL(IF((SMALL(OFFSET($B340,,L341-1,,$B$7-L341+1),ROW(INDIRECT("a1:a"&amp;$B$7-L341+1)))=OFFSET($B341,,L341-1))*(MATCH(OFFSET($B341,,L341-1),SMALL(OFFSET($B340,,L341-1,,$B$7-L341+1),ROW(INDIRECT("a1:a"&amp;$B$7-L341+1))),0)=ROW(INDIRECT("a1:a"&amp;$B$7-L341+1))),"",SMALL(OFFSET($B340,,L341-1,,$B$7-L341+1),ROW(INDIRECT("a1:a"&amp;$B$7-L341+1)))),D$17-L341)),
SMALL(IF((SMALL(OFFSET($B340,,L341-1,,$B$7-L341+1),ROW(INDIRECT("a1:a"&amp;$B$7-L341+1)))=OFFSET($B341,,L341-1))*(MATCH(OFFSET($B341,,L341-1),SMALL(OFFSET($B340,,L341-1,,$B$7-L341+1),ROW(INDIRECT("a1:a"&amp;$B$7-L341+1))),0)=ROW(INDIRECT("a1:a"&amp;$B$7-L341+1))),"",SMALL(OFFSET($B340,,L341-1,,$B$7-L341+1),ROW(INDIRECT("a1:a"&amp;$B$7-L341+1)))),D$17-L341)))</f>
        <v>3</v>
      </c>
      <c r="E341" s="8">
        <f t="array" aca="1" ref="E341" ca="1">IF(OR($A341&gt;$B$9,E$17&gt;$B$7),"",CHOOSE(E$15,IF(M341=99,
IF(SUM(--(TRANSPOSE(LARGE(OFFSET($B340,,E$17,,$B$7-E$17),ROW(INDIRECT("a1:a"&amp;$B$7-E$17))))=OFFSET($B340,,E$17,,$B$7-E$17)))=$B$7-E$17,MIN(IF(E340&gt;=OFFSET($B340,,D$17,,$B$7-D$17),"",OFFSET($B340,,D$17,,$B$7-D$17))),E340),
SMALL(IF((SMALL(OFFSET($B340,,M341-1,,$B$7-M341+1),ROW(INDIRECT("a1:a"&amp;$B$7-M341+1)))=OFFSET($B341,,M341-1))*(MATCH(OFFSET($B341,,M341-1),SMALL(OFFSET($B340,,M341-1,,$B$7-M341+1),ROW(INDIRECT("a1:a"&amp;$B$7-M341+1))),0)=ROW(INDIRECT("a1:a"&amp;$B$7-M341+1))),"",SMALL(OFFSET($B340,,M341-1,,$B$7-M341+1),ROW(INDIRECT("a1:a"&amp;$B$7-M341+1)))),E$17-M341)),
SMALL(IF((SMALL(OFFSET($B340,,M341-1,,$B$7-M341+1),ROW(INDIRECT("a1:a"&amp;$B$7-M341+1)))=OFFSET($B341,,M341-1))*(MATCH(OFFSET($B341,,M341-1),SMALL(OFFSET($B340,,M341-1,,$B$7-M341+1),ROW(INDIRECT("a1:a"&amp;$B$7-M341+1))),0)=ROW(INDIRECT("a1:a"&amp;$B$7-M341+1))),"",SMALL(OFFSET($B340,,M341-1,,$B$7-M341+1),ROW(INDIRECT("a1:a"&amp;$B$7-M341+1)))),E$17-M341)))</f>
        <v>4</v>
      </c>
      <c r="F341" s="8">
        <f t="array" aca="1" ref="F341" ca="1">IF(OR($A341&gt;$B$9,F$17&gt;$B$7),"",CHOOSE(F$15,IF(N341=99,
IF(SUM(--(TRANSPOSE(LARGE(OFFSET($B340,,F$17,,$B$7-F$17),ROW(INDIRECT("a1:a"&amp;$B$7-F$17))))=OFFSET($B340,,F$17,,$B$7-F$17)))=$B$7-F$17,MIN(IF(F340&gt;=OFFSET($B340,,E$17,,$B$7-E$17),"",OFFSET($B340,,E$17,,$B$7-E$17))),F340),
SMALL(IF((SMALL(OFFSET($B340,,N341-1,,$B$7-N341+1),ROW(INDIRECT("a1:a"&amp;$B$7-N341+1)))=OFFSET($B341,,N341-1))*(MATCH(OFFSET($B341,,N341-1),SMALL(OFFSET($B340,,N341-1,,$B$7-N341+1),ROW(INDIRECT("a1:a"&amp;$B$7-N341+1))),0)=ROW(INDIRECT("a1:a"&amp;$B$7-N341+1))),"",SMALL(OFFSET($B340,,N341-1,,$B$7-N341+1),ROW(INDIRECT("a1:a"&amp;$B$7-N341+1)))),F$17-N341)),
SMALL(IF((SMALL(OFFSET($B340,,N341-1,,$B$7-N341+1),ROW(INDIRECT("a1:a"&amp;$B$7-N341+1)))=OFFSET($B341,,N341-1))*(MATCH(OFFSET($B341,,N341-1),SMALL(OFFSET($B340,,N341-1,,$B$7-N341+1),ROW(INDIRECT("a1:a"&amp;$B$7-N341+1))),0)=ROW(INDIRECT("a1:a"&amp;$B$7-N341+1))),"",SMALL(OFFSET($B340,,N341-1,,$B$7-N341+1),ROW(INDIRECT("a1:a"&amp;$B$7-N341+1)))),F$17-N341)))</f>
        <v>1</v>
      </c>
      <c r="G341" s="8">
        <f t="array" aca="1" ref="G341" ca="1">IF(OR($A341&gt;$B$9,G$17&gt;$B$7),"",CHOOSE(G$15,IF(O341=99,
IF(SUM(--(TRANSPOSE(LARGE(OFFSET($B340,,G$17,,$B$7-G$17),ROW(INDIRECT("a1:a"&amp;$B$7-G$17))))=OFFSET($B340,,G$17,,$B$7-G$17)))=$B$7-G$17,MIN(IF(G340&gt;=OFFSET($B340,,F$17,,$B$7-F$17),"",OFFSET($B340,,F$17,,$B$7-F$17))),G340),
SMALL(IF((SMALL(OFFSET($B340,,O341-1,,$B$7-O341+1),ROW(INDIRECT("a1:a"&amp;$B$7-O341+1)))=OFFSET($B341,,O341-1))*(MATCH(OFFSET($B341,,O341-1),SMALL(OFFSET($B340,,O341-1,,$B$7-O341+1),ROW(INDIRECT("a1:a"&amp;$B$7-O341+1))),0)=ROW(INDIRECT("a1:a"&amp;$B$7-O341+1))),"",SMALL(OFFSET($B340,,O341-1,,$B$7-O341+1),ROW(INDIRECT("a1:a"&amp;$B$7-O341+1)))),G$17-O341)),
SMALL(IF((SMALL(OFFSET($B340,,O341-1,,$B$7-O341+1),ROW(INDIRECT("a1:a"&amp;$B$7-O341+1)))=OFFSET($B341,,O341-1))*(MATCH(OFFSET($B341,,O341-1),SMALL(OFFSET($B340,,O341-1,,$B$7-O341+1),ROW(INDIRECT("a1:a"&amp;$B$7-O341+1))),0)=ROW(INDIRECT("a1:a"&amp;$B$7-O341+1))),"",SMALL(OFFSET($B340,,O341-1,,$B$7-O341+1),ROW(INDIRECT("a1:a"&amp;$B$7-O341+1)))),G$17-O341)))</f>
        <v>3</v>
      </c>
      <c r="H341" s="8">
        <f t="array" aca="1" ref="H341" ca="1">IF(OR($A341&gt;$B$9,H$17&gt;$B$7),"",CHOOSE(H$15,IF(P341=99,
IF(SUM(--(TRANSPOSE(LARGE(OFFSET($B340,,H$17,,$B$7-H$17),ROW(INDIRECT("a1:a"&amp;$B$7-H$17))))=OFFSET($B340,,H$17,,$B$7-H$17)))=$B$7-H$17,MIN(IF(H340&gt;=OFFSET($B340,,G$17,,$B$7-G$17),"",OFFSET($B340,,G$17,,$B$7-G$17))),H340),
SMALL(IF((SMALL(OFFSET($B340,,P341-1,,$B$7-P341+1),ROW(INDIRECT("a1:a"&amp;$B$7-P341+1)))=OFFSET($B341,,P341-1))*(MATCH(OFFSET($B341,,P341-1),SMALL(OFFSET($B340,,P341-1,,$B$7-P341+1),ROW(INDIRECT("a1:a"&amp;$B$7-P341+1))),0)=ROW(INDIRECT("a1:a"&amp;$B$7-P341+1))),"",SMALL(OFFSET($B340,,P341-1,,$B$7-P341+1),ROW(INDIRECT("a1:a"&amp;$B$7-P341+1)))),H$17-P341)),
SMALL(IF((SMALL(OFFSET($B340,,P341-1,,$B$7-P341+1),ROW(INDIRECT("a1:a"&amp;$B$7-P341+1)))=OFFSET($B341,,P341-1))*(MATCH(OFFSET($B341,,P341-1),SMALL(OFFSET($B340,,P341-1,,$B$7-P341+1),ROW(INDIRECT("a1:a"&amp;$B$7-P341+1))),0)=ROW(INDIRECT("a1:a"&amp;$B$7-P341+1))),"",SMALL(OFFSET($B340,,P341-1,,$B$7-P341+1),ROW(INDIRECT("a1:a"&amp;$B$7-P341+1)))),H$17-P341)))</f>
        <v>2</v>
      </c>
      <c r="I341" s="44">
        <f t="array" aca="1" ref="I341" ca="1">IF(OR($A341&gt;$B$9,I$17&gt;$B$7),"",CHOOSE(I$15,IF(Q341=99,
IF(SUM(--(TRANSPOSE(LARGE(OFFSET($B340,,I$17,,$B$7-I$17),ROW(INDIRECT("a1:a"&amp;$B$7-I$17))))=OFFSET($B340,,I$17,,$B$7-I$17)))=$B$7-I$17,MIN(IF(I340&gt;=OFFSET($B340,,H$17,,$B$7-H$17),"",OFFSET($B340,,H$17,,$B$7-H$17))),I340),
SMALL(IF((SMALL(OFFSET($B340,,Q341-1,,$B$7-Q341+1),ROW(INDIRECT("a1:a"&amp;$B$7-Q341+1)))=OFFSET($B341,,Q341-1))*(MATCH(OFFSET($B341,,Q341-1),SMALL(OFFSET($B340,,Q341-1,,$B$7-Q341+1),ROW(INDIRECT("a1:a"&amp;$B$7-Q341+1))),0)=ROW(INDIRECT("a1:a"&amp;$B$7-Q341+1))),"",SMALL(OFFSET($B340,,Q341-1,,$B$7-Q341+1),ROW(INDIRECT("a1:a"&amp;$B$7-Q341+1)))),I$17-Q341)),
SMALL(IF((SMALL(OFFSET($B340,,Q341-1,,$B$7-Q341+1),ROW(INDIRECT("a1:a"&amp;$B$7-Q341+1)))=OFFSET($B341,,Q341-1))*(MATCH(OFFSET($B341,,Q341-1),SMALL(OFFSET($B340,,Q341-1,,$B$7-Q341+1),ROW(INDIRECT("a1:a"&amp;$B$7-Q341+1))),0)=ROW(INDIRECT("a1:a"&amp;$B$7-Q341+1))),"",SMALL(OFFSET($B340,,Q341-1,,$B$7-Q341+1),ROW(INDIRECT("a1:a"&amp;$B$7-Q341+1)))),I$17-Q341)))</f>
        <v>1</v>
      </c>
      <c r="J341" s="13"/>
      <c r="K341" s="26">
        <f t="array" aca="1" ref="K341" ca="1">MIN(IF($B341:B341&gt;$B340:B340,COLUMN($B$18:B340)-COLUMN($B$18)+1,99))</f>
        <v>99</v>
      </c>
      <c r="L341" s="26">
        <f t="array" aca="1" ref="L341" ca="1">MIN(IF($B341:C341&gt;$B340:C340,COLUMN($B$18:C340)-COLUMN($B$18)+1,99))</f>
        <v>99</v>
      </c>
      <c r="M341" s="26">
        <f t="array" aca="1" ref="M341" ca="1">MIN(IF($B341:D341&gt;$B340:D340,COLUMN($B$18:D340)-COLUMN($B$18)+1,99))</f>
        <v>99</v>
      </c>
      <c r="N341" s="26">
        <f t="array" aca="1" ref="N341" ca="1">MIN(IF($B341:E341&gt;$B340:E340,COLUMN($B$18:E340)-COLUMN($B$18)+1,99))</f>
        <v>99</v>
      </c>
      <c r="O341" s="26">
        <f t="array" aca="1" ref="O341" ca="1">MIN(IF($B341:F341&gt;$B340:F340,COLUMN($B$18:F340)-COLUMN($B$18)+1,99))</f>
        <v>99</v>
      </c>
      <c r="P341" s="26">
        <f t="array" aca="1" ref="P341" ca="1">MIN(IF($B341:G341&gt;$B340:G340,COLUMN($B$18:G340)-COLUMN($B$18)+1,99))</f>
        <v>99</v>
      </c>
      <c r="Q341" s="48">
        <f t="array" aca="1" ref="Q341" ca="1">MIN(IF($B341:H341&gt;$B340:H340,COLUMN($B$18:H340)-COLUMN($B$18)+1,99))</f>
        <v>7</v>
      </c>
      <c r="AC341" s="4"/>
    </row>
    <row r="342" spans="1:29" ht="12.75" x14ac:dyDescent="0.2">
      <c r="A342" s="10">
        <v>325</v>
      </c>
      <c r="B342" s="8">
        <f t="array" aca="1" ref="B342" ca="1">IF(A342&gt;$B$9,"",IF(SUM(--(TRANSPOSE(LARGE(OFFSET($B341,,B$17,,$B$7-B$17),ROW(INDIRECT("a1:a"&amp;$B$7-B$17))))=OFFSET($B341,,B$17,,$B$7-B$17)))=$B$7-B$17,OFFSET($B$12,,MATCH(B341,$B$12:$H$12,FALSE)),B341))</f>
        <v>1</v>
      </c>
      <c r="C342" s="8">
        <f t="array" aca="1" ref="C342" ca="1">IF(OR($A342&gt;$B$9,C$17&gt;$B$7),"",CHOOSE(C$15,IF(K342=99,
IF(SUM(--(TRANSPOSE(LARGE(OFFSET($B341,,C$17,,$B$7-C$17),ROW(INDIRECT("a1:a"&amp;$B$7-C$17))))=OFFSET($B341,,C$17,,$B$7-C$17)))=$B$7-C$17,MIN(IF(C341&gt;=OFFSET($B341,,B$17,,$B$7-B$17),"",OFFSET($B341,,B$17,,$B$7-B$17))),C341),
SMALL(IF((SMALL(OFFSET($B341,,K342-1,,$B$7-K342+1),ROW(INDIRECT("a1:a"&amp;$B$7-K342+1)))=OFFSET($B342,,K342-1))*(MATCH(OFFSET($B342,,K342-1),SMALL(OFFSET($B341,,K342-1,,$B$7-K342+1),ROW(INDIRECT("a1:a"&amp;$B$7-K342+1))),0)=ROW(INDIRECT("a1:a"&amp;$B$7-K342+1))),"",SMALL(OFFSET($B341,,K342-1,,$B$7-K342+1),ROW(INDIRECT("a1:a"&amp;$B$7-K342+1)))),C$17-K342)),
SMALL(IF((SMALL(OFFSET($B341,,K342-1,,$B$7-K342+1),ROW(INDIRECT("a1:a"&amp;$B$7-K342+1)))=OFFSET($B342,,K342-1))*(MATCH(OFFSET($B342,,K342-1),SMALL(OFFSET($B341,,K342-1,,$B$7-K342+1),ROW(INDIRECT("a1:a"&amp;$B$7-K342+1))),0)=ROW(INDIRECT("a1:a"&amp;$B$7-K342+1))),"",SMALL(OFFSET($B341,,K342-1,,$B$7-K342+1),ROW(INDIRECT("a1:a"&amp;$B$7-K342+1)))),C$17-K342)))</f>
        <v>2</v>
      </c>
      <c r="D342" s="8">
        <f t="array" aca="1" ref="D342" ca="1">IF(OR($A342&gt;$B$9,D$17&gt;$B$7),"",CHOOSE(D$15,IF(L342=99,
IF(SUM(--(TRANSPOSE(LARGE(OFFSET($B341,,D$17,,$B$7-D$17),ROW(INDIRECT("a1:a"&amp;$B$7-D$17))))=OFFSET($B341,,D$17,,$B$7-D$17)))=$B$7-D$17,MIN(IF(D341&gt;=OFFSET($B341,,C$17,,$B$7-C$17),"",OFFSET($B341,,C$17,,$B$7-C$17))),D341),
SMALL(IF((SMALL(OFFSET($B341,,L342-1,,$B$7-L342+1),ROW(INDIRECT("a1:a"&amp;$B$7-L342+1)))=OFFSET($B342,,L342-1))*(MATCH(OFFSET($B342,,L342-1),SMALL(OFFSET($B341,,L342-1,,$B$7-L342+1),ROW(INDIRECT("a1:a"&amp;$B$7-L342+1))),0)=ROW(INDIRECT("a1:a"&amp;$B$7-L342+1))),"",SMALL(OFFSET($B341,,L342-1,,$B$7-L342+1),ROW(INDIRECT("a1:a"&amp;$B$7-L342+1)))),D$17-L342)),
SMALL(IF((SMALL(OFFSET($B341,,L342-1,,$B$7-L342+1),ROW(INDIRECT("a1:a"&amp;$B$7-L342+1)))=OFFSET($B342,,L342-1))*(MATCH(OFFSET($B342,,L342-1),SMALL(OFFSET($B341,,L342-1,,$B$7-L342+1),ROW(INDIRECT("a1:a"&amp;$B$7-L342+1))),0)=ROW(INDIRECT("a1:a"&amp;$B$7-L342+1))),"",SMALL(OFFSET($B341,,L342-1,,$B$7-L342+1),ROW(INDIRECT("a1:a"&amp;$B$7-L342+1)))),D$17-L342)))</f>
        <v>3</v>
      </c>
      <c r="E342" s="8">
        <f t="array" aca="1" ref="E342" ca="1">IF(OR($A342&gt;$B$9,E$17&gt;$B$7),"",CHOOSE(E$15,IF(M342=99,
IF(SUM(--(TRANSPOSE(LARGE(OFFSET($B341,,E$17,,$B$7-E$17),ROW(INDIRECT("a1:a"&amp;$B$7-E$17))))=OFFSET($B341,,E$17,,$B$7-E$17)))=$B$7-E$17,MIN(IF(E341&gt;=OFFSET($B341,,D$17,,$B$7-D$17),"",OFFSET($B341,,D$17,,$B$7-D$17))),E341),
SMALL(IF((SMALL(OFFSET($B341,,M342-1,,$B$7-M342+1),ROW(INDIRECT("a1:a"&amp;$B$7-M342+1)))=OFFSET($B342,,M342-1))*(MATCH(OFFSET($B342,,M342-1),SMALL(OFFSET($B341,,M342-1,,$B$7-M342+1),ROW(INDIRECT("a1:a"&amp;$B$7-M342+1))),0)=ROW(INDIRECT("a1:a"&amp;$B$7-M342+1))),"",SMALL(OFFSET($B341,,M342-1,,$B$7-M342+1),ROW(INDIRECT("a1:a"&amp;$B$7-M342+1)))),E$17-M342)),
SMALL(IF((SMALL(OFFSET($B341,,M342-1,,$B$7-M342+1),ROW(INDIRECT("a1:a"&amp;$B$7-M342+1)))=OFFSET($B342,,M342-1))*(MATCH(OFFSET($B342,,M342-1),SMALL(OFFSET($B341,,M342-1,,$B$7-M342+1),ROW(INDIRECT("a1:a"&amp;$B$7-M342+1))),0)=ROW(INDIRECT("a1:a"&amp;$B$7-M342+1))),"",SMALL(OFFSET($B341,,M342-1,,$B$7-M342+1),ROW(INDIRECT("a1:a"&amp;$B$7-M342+1)))),E$17-M342)))</f>
        <v>4</v>
      </c>
      <c r="F342" s="8">
        <f t="array" aca="1" ref="F342" ca="1">IF(OR($A342&gt;$B$9,F$17&gt;$B$7),"",CHOOSE(F$15,IF(N342=99,
IF(SUM(--(TRANSPOSE(LARGE(OFFSET($B341,,F$17,,$B$7-F$17),ROW(INDIRECT("a1:a"&amp;$B$7-F$17))))=OFFSET($B341,,F$17,,$B$7-F$17)))=$B$7-F$17,MIN(IF(F341&gt;=OFFSET($B341,,E$17,,$B$7-E$17),"",OFFSET($B341,,E$17,,$B$7-E$17))),F341),
SMALL(IF((SMALL(OFFSET($B341,,N342-1,,$B$7-N342+1),ROW(INDIRECT("a1:a"&amp;$B$7-N342+1)))=OFFSET($B342,,N342-1))*(MATCH(OFFSET($B342,,N342-1),SMALL(OFFSET($B341,,N342-1,,$B$7-N342+1),ROW(INDIRECT("a1:a"&amp;$B$7-N342+1))),0)=ROW(INDIRECT("a1:a"&amp;$B$7-N342+1))),"",SMALL(OFFSET($B341,,N342-1,,$B$7-N342+1),ROW(INDIRECT("a1:a"&amp;$B$7-N342+1)))),F$17-N342)),
SMALL(IF((SMALL(OFFSET($B341,,N342-1,,$B$7-N342+1),ROW(INDIRECT("a1:a"&amp;$B$7-N342+1)))=OFFSET($B342,,N342-1))*(MATCH(OFFSET($B342,,N342-1),SMALL(OFFSET($B341,,N342-1,,$B$7-N342+1),ROW(INDIRECT("a1:a"&amp;$B$7-N342+1))),0)=ROW(INDIRECT("a1:a"&amp;$B$7-N342+1))),"",SMALL(OFFSET($B341,,N342-1,,$B$7-N342+1),ROW(INDIRECT("a1:a"&amp;$B$7-N342+1)))),F$17-N342)))</f>
        <v>2</v>
      </c>
      <c r="G342" s="8">
        <f t="array" aca="1" ref="G342" ca="1">IF(OR($A342&gt;$B$9,G$17&gt;$B$7),"",CHOOSE(G$15,IF(O342=99,
IF(SUM(--(TRANSPOSE(LARGE(OFFSET($B341,,G$17,,$B$7-G$17),ROW(INDIRECT("a1:a"&amp;$B$7-G$17))))=OFFSET($B341,,G$17,,$B$7-G$17)))=$B$7-G$17,MIN(IF(G341&gt;=OFFSET($B341,,F$17,,$B$7-F$17),"",OFFSET($B341,,F$17,,$B$7-F$17))),G341),
SMALL(IF((SMALL(OFFSET($B341,,O342-1,,$B$7-O342+1),ROW(INDIRECT("a1:a"&amp;$B$7-O342+1)))=OFFSET($B342,,O342-1))*(MATCH(OFFSET($B342,,O342-1),SMALL(OFFSET($B341,,O342-1,,$B$7-O342+1),ROW(INDIRECT("a1:a"&amp;$B$7-O342+1))),0)=ROW(INDIRECT("a1:a"&amp;$B$7-O342+1))),"",SMALL(OFFSET($B341,,O342-1,,$B$7-O342+1),ROW(INDIRECT("a1:a"&amp;$B$7-O342+1)))),G$17-O342)),
SMALL(IF((SMALL(OFFSET($B341,,O342-1,,$B$7-O342+1),ROW(INDIRECT("a1:a"&amp;$B$7-O342+1)))=OFFSET($B342,,O342-1))*(MATCH(OFFSET($B342,,O342-1),SMALL(OFFSET($B341,,O342-1,,$B$7-O342+1),ROW(INDIRECT("a1:a"&amp;$B$7-O342+1))),0)=ROW(INDIRECT("a1:a"&amp;$B$7-O342+1))),"",SMALL(OFFSET($B341,,O342-1,,$B$7-O342+1),ROW(INDIRECT("a1:a"&amp;$B$7-O342+1)))),G$17-O342)))</f>
        <v>1</v>
      </c>
      <c r="H342" s="8">
        <f t="array" aca="1" ref="H342" ca="1">IF(OR($A342&gt;$B$9,H$17&gt;$B$7),"",CHOOSE(H$15,IF(P342=99,
IF(SUM(--(TRANSPOSE(LARGE(OFFSET($B341,,H$17,,$B$7-H$17),ROW(INDIRECT("a1:a"&amp;$B$7-H$17))))=OFFSET($B341,,H$17,,$B$7-H$17)))=$B$7-H$17,MIN(IF(H341&gt;=OFFSET($B341,,G$17,,$B$7-G$17),"",OFFSET($B341,,G$17,,$B$7-G$17))),H341),
SMALL(IF((SMALL(OFFSET($B341,,P342-1,,$B$7-P342+1),ROW(INDIRECT("a1:a"&amp;$B$7-P342+1)))=OFFSET($B342,,P342-1))*(MATCH(OFFSET($B342,,P342-1),SMALL(OFFSET($B341,,P342-1,,$B$7-P342+1),ROW(INDIRECT("a1:a"&amp;$B$7-P342+1))),0)=ROW(INDIRECT("a1:a"&amp;$B$7-P342+1))),"",SMALL(OFFSET($B341,,P342-1,,$B$7-P342+1),ROW(INDIRECT("a1:a"&amp;$B$7-P342+1)))),H$17-P342)),
SMALL(IF((SMALL(OFFSET($B341,,P342-1,,$B$7-P342+1),ROW(INDIRECT("a1:a"&amp;$B$7-P342+1)))=OFFSET($B342,,P342-1))*(MATCH(OFFSET($B342,,P342-1),SMALL(OFFSET($B341,,P342-1,,$B$7-P342+1),ROW(INDIRECT("a1:a"&amp;$B$7-P342+1))),0)=ROW(INDIRECT("a1:a"&amp;$B$7-P342+1))),"",SMALL(OFFSET($B341,,P342-1,,$B$7-P342+1),ROW(INDIRECT("a1:a"&amp;$B$7-P342+1)))),H$17-P342)))</f>
        <v>1</v>
      </c>
      <c r="I342" s="44">
        <f t="array" aca="1" ref="I342" ca="1">IF(OR($A342&gt;$B$9,I$17&gt;$B$7),"",CHOOSE(I$15,IF(Q342=99,
IF(SUM(--(TRANSPOSE(LARGE(OFFSET($B341,,I$17,,$B$7-I$17),ROW(INDIRECT("a1:a"&amp;$B$7-I$17))))=OFFSET($B341,,I$17,,$B$7-I$17)))=$B$7-I$17,MIN(IF(I341&gt;=OFFSET($B341,,H$17,,$B$7-H$17),"",OFFSET($B341,,H$17,,$B$7-H$17))),I341),
SMALL(IF((SMALL(OFFSET($B341,,Q342-1,,$B$7-Q342+1),ROW(INDIRECT("a1:a"&amp;$B$7-Q342+1)))=OFFSET($B342,,Q342-1))*(MATCH(OFFSET($B342,,Q342-1),SMALL(OFFSET($B341,,Q342-1,,$B$7-Q342+1),ROW(INDIRECT("a1:a"&amp;$B$7-Q342+1))),0)=ROW(INDIRECT("a1:a"&amp;$B$7-Q342+1))),"",SMALL(OFFSET($B341,,Q342-1,,$B$7-Q342+1),ROW(INDIRECT("a1:a"&amp;$B$7-Q342+1)))),I$17-Q342)),
SMALL(IF((SMALL(OFFSET($B341,,Q342-1,,$B$7-Q342+1),ROW(INDIRECT("a1:a"&amp;$B$7-Q342+1)))=OFFSET($B342,,Q342-1))*(MATCH(OFFSET($B342,,Q342-1),SMALL(OFFSET($B341,,Q342-1,,$B$7-Q342+1),ROW(INDIRECT("a1:a"&amp;$B$7-Q342+1))),0)=ROW(INDIRECT("a1:a"&amp;$B$7-Q342+1))),"",SMALL(OFFSET($B341,,Q342-1,,$B$7-Q342+1),ROW(INDIRECT("a1:a"&amp;$B$7-Q342+1)))),I$17-Q342)))</f>
        <v>3</v>
      </c>
      <c r="J342" s="13"/>
      <c r="K342" s="26">
        <f t="array" aca="1" ref="K342" ca="1">MIN(IF($B342:B342&gt;$B341:B341,COLUMN($B$18:B341)-COLUMN($B$18)+1,99))</f>
        <v>99</v>
      </c>
      <c r="L342" s="26">
        <f t="array" aca="1" ref="L342" ca="1">MIN(IF($B342:C342&gt;$B341:C341,COLUMN($B$18:C341)-COLUMN($B$18)+1,99))</f>
        <v>99</v>
      </c>
      <c r="M342" s="26">
        <f t="array" aca="1" ref="M342" ca="1">MIN(IF($B342:D342&gt;$B341:D341,COLUMN($B$18:D341)-COLUMN($B$18)+1,99))</f>
        <v>99</v>
      </c>
      <c r="N342" s="26">
        <f t="array" aca="1" ref="N342" ca="1">MIN(IF($B342:E342&gt;$B341:E341,COLUMN($B$18:E341)-COLUMN($B$18)+1,99))</f>
        <v>99</v>
      </c>
      <c r="O342" s="26">
        <f t="array" aca="1" ref="O342" ca="1">MIN(IF($B342:F342&gt;$B341:F341,COLUMN($B$18:F341)-COLUMN($B$18)+1,99))</f>
        <v>5</v>
      </c>
      <c r="P342" s="26">
        <f t="array" aca="1" ref="P342" ca="1">MIN(IF($B342:G342&gt;$B341:G341,COLUMN($B$18:G341)-COLUMN($B$18)+1,99))</f>
        <v>5</v>
      </c>
      <c r="Q342" s="48">
        <f t="array" aca="1" ref="Q342" ca="1">MIN(IF($B342:H342&gt;$B341:H341,COLUMN($B$18:H341)-COLUMN($B$18)+1,99))</f>
        <v>5</v>
      </c>
      <c r="AC342" s="4"/>
    </row>
    <row r="343" spans="1:29" ht="12.75" x14ac:dyDescent="0.2">
      <c r="A343" s="10">
        <v>326</v>
      </c>
      <c r="B343" s="8">
        <f t="array" aca="1" ref="B343" ca="1">IF(A343&gt;$B$9,"",IF(SUM(--(TRANSPOSE(LARGE(OFFSET($B342,,B$17,,$B$7-B$17),ROW(INDIRECT("a1:a"&amp;$B$7-B$17))))=OFFSET($B342,,B$17,,$B$7-B$17)))=$B$7-B$17,OFFSET($B$12,,MATCH(B342,$B$12:$H$12,FALSE)),B342))</f>
        <v>1</v>
      </c>
      <c r="C343" s="8">
        <f t="array" aca="1" ref="C343" ca="1">IF(OR($A343&gt;$B$9,C$17&gt;$B$7),"",CHOOSE(C$15,IF(K343=99,
IF(SUM(--(TRANSPOSE(LARGE(OFFSET($B342,,C$17,,$B$7-C$17),ROW(INDIRECT("a1:a"&amp;$B$7-C$17))))=OFFSET($B342,,C$17,,$B$7-C$17)))=$B$7-C$17,MIN(IF(C342&gt;=OFFSET($B342,,B$17,,$B$7-B$17),"",OFFSET($B342,,B$17,,$B$7-B$17))),C342),
SMALL(IF((SMALL(OFFSET($B342,,K343-1,,$B$7-K343+1),ROW(INDIRECT("a1:a"&amp;$B$7-K343+1)))=OFFSET($B343,,K343-1))*(MATCH(OFFSET($B343,,K343-1),SMALL(OFFSET($B342,,K343-1,,$B$7-K343+1),ROW(INDIRECT("a1:a"&amp;$B$7-K343+1))),0)=ROW(INDIRECT("a1:a"&amp;$B$7-K343+1))),"",SMALL(OFFSET($B342,,K343-1,,$B$7-K343+1),ROW(INDIRECT("a1:a"&amp;$B$7-K343+1)))),C$17-K343)),
SMALL(IF((SMALL(OFFSET($B342,,K343-1,,$B$7-K343+1),ROW(INDIRECT("a1:a"&amp;$B$7-K343+1)))=OFFSET($B343,,K343-1))*(MATCH(OFFSET($B343,,K343-1),SMALL(OFFSET($B342,,K343-1,,$B$7-K343+1),ROW(INDIRECT("a1:a"&amp;$B$7-K343+1))),0)=ROW(INDIRECT("a1:a"&amp;$B$7-K343+1))),"",SMALL(OFFSET($B342,,K343-1,,$B$7-K343+1),ROW(INDIRECT("a1:a"&amp;$B$7-K343+1)))),C$17-K343)))</f>
        <v>2</v>
      </c>
      <c r="D343" s="8">
        <f t="array" aca="1" ref="D343" ca="1">IF(OR($A343&gt;$B$9,D$17&gt;$B$7),"",CHOOSE(D$15,IF(L343=99,
IF(SUM(--(TRANSPOSE(LARGE(OFFSET($B342,,D$17,,$B$7-D$17),ROW(INDIRECT("a1:a"&amp;$B$7-D$17))))=OFFSET($B342,,D$17,,$B$7-D$17)))=$B$7-D$17,MIN(IF(D342&gt;=OFFSET($B342,,C$17,,$B$7-C$17),"",OFFSET($B342,,C$17,,$B$7-C$17))),D342),
SMALL(IF((SMALL(OFFSET($B342,,L343-1,,$B$7-L343+1),ROW(INDIRECT("a1:a"&amp;$B$7-L343+1)))=OFFSET($B343,,L343-1))*(MATCH(OFFSET($B343,,L343-1),SMALL(OFFSET($B342,,L343-1,,$B$7-L343+1),ROW(INDIRECT("a1:a"&amp;$B$7-L343+1))),0)=ROW(INDIRECT("a1:a"&amp;$B$7-L343+1))),"",SMALL(OFFSET($B342,,L343-1,,$B$7-L343+1),ROW(INDIRECT("a1:a"&amp;$B$7-L343+1)))),D$17-L343)),
SMALL(IF((SMALL(OFFSET($B342,,L343-1,,$B$7-L343+1),ROW(INDIRECT("a1:a"&amp;$B$7-L343+1)))=OFFSET($B343,,L343-1))*(MATCH(OFFSET($B343,,L343-1),SMALL(OFFSET($B342,,L343-1,,$B$7-L343+1),ROW(INDIRECT("a1:a"&amp;$B$7-L343+1))),0)=ROW(INDIRECT("a1:a"&amp;$B$7-L343+1))),"",SMALL(OFFSET($B342,,L343-1,,$B$7-L343+1),ROW(INDIRECT("a1:a"&amp;$B$7-L343+1)))),D$17-L343)))</f>
        <v>3</v>
      </c>
      <c r="E343" s="8">
        <f t="array" aca="1" ref="E343" ca="1">IF(OR($A343&gt;$B$9,E$17&gt;$B$7),"",CHOOSE(E$15,IF(M343=99,
IF(SUM(--(TRANSPOSE(LARGE(OFFSET($B342,,E$17,,$B$7-E$17),ROW(INDIRECT("a1:a"&amp;$B$7-E$17))))=OFFSET($B342,,E$17,,$B$7-E$17)))=$B$7-E$17,MIN(IF(E342&gt;=OFFSET($B342,,D$17,,$B$7-D$17),"",OFFSET($B342,,D$17,,$B$7-D$17))),E342),
SMALL(IF((SMALL(OFFSET($B342,,M343-1,,$B$7-M343+1),ROW(INDIRECT("a1:a"&amp;$B$7-M343+1)))=OFFSET($B343,,M343-1))*(MATCH(OFFSET($B343,,M343-1),SMALL(OFFSET($B342,,M343-1,,$B$7-M343+1),ROW(INDIRECT("a1:a"&amp;$B$7-M343+1))),0)=ROW(INDIRECT("a1:a"&amp;$B$7-M343+1))),"",SMALL(OFFSET($B342,,M343-1,,$B$7-M343+1),ROW(INDIRECT("a1:a"&amp;$B$7-M343+1)))),E$17-M343)),
SMALL(IF((SMALL(OFFSET($B342,,M343-1,,$B$7-M343+1),ROW(INDIRECT("a1:a"&amp;$B$7-M343+1)))=OFFSET($B343,,M343-1))*(MATCH(OFFSET($B343,,M343-1),SMALL(OFFSET($B342,,M343-1,,$B$7-M343+1),ROW(INDIRECT("a1:a"&amp;$B$7-M343+1))),0)=ROW(INDIRECT("a1:a"&amp;$B$7-M343+1))),"",SMALL(OFFSET($B342,,M343-1,,$B$7-M343+1),ROW(INDIRECT("a1:a"&amp;$B$7-M343+1)))),E$17-M343)))</f>
        <v>4</v>
      </c>
      <c r="F343" s="8">
        <f t="array" aca="1" ref="F343" ca="1">IF(OR($A343&gt;$B$9,F$17&gt;$B$7),"",CHOOSE(F$15,IF(N343=99,
IF(SUM(--(TRANSPOSE(LARGE(OFFSET($B342,,F$17,,$B$7-F$17),ROW(INDIRECT("a1:a"&amp;$B$7-F$17))))=OFFSET($B342,,F$17,,$B$7-F$17)))=$B$7-F$17,MIN(IF(F342&gt;=OFFSET($B342,,E$17,,$B$7-E$17),"",OFFSET($B342,,E$17,,$B$7-E$17))),F342),
SMALL(IF((SMALL(OFFSET($B342,,N343-1,,$B$7-N343+1),ROW(INDIRECT("a1:a"&amp;$B$7-N343+1)))=OFFSET($B343,,N343-1))*(MATCH(OFFSET($B343,,N343-1),SMALL(OFFSET($B342,,N343-1,,$B$7-N343+1),ROW(INDIRECT("a1:a"&amp;$B$7-N343+1))),0)=ROW(INDIRECT("a1:a"&amp;$B$7-N343+1))),"",SMALL(OFFSET($B342,,N343-1,,$B$7-N343+1),ROW(INDIRECT("a1:a"&amp;$B$7-N343+1)))),F$17-N343)),
SMALL(IF((SMALL(OFFSET($B342,,N343-1,,$B$7-N343+1),ROW(INDIRECT("a1:a"&amp;$B$7-N343+1)))=OFFSET($B343,,N343-1))*(MATCH(OFFSET($B343,,N343-1),SMALL(OFFSET($B342,,N343-1,,$B$7-N343+1),ROW(INDIRECT("a1:a"&amp;$B$7-N343+1))),0)=ROW(INDIRECT("a1:a"&amp;$B$7-N343+1))),"",SMALL(OFFSET($B342,,N343-1,,$B$7-N343+1),ROW(INDIRECT("a1:a"&amp;$B$7-N343+1)))),F$17-N343)))</f>
        <v>2</v>
      </c>
      <c r="G343" s="8">
        <f t="array" aca="1" ref="G343" ca="1">IF(OR($A343&gt;$B$9,G$17&gt;$B$7),"",CHOOSE(G$15,IF(O343=99,
IF(SUM(--(TRANSPOSE(LARGE(OFFSET($B342,,G$17,,$B$7-G$17),ROW(INDIRECT("a1:a"&amp;$B$7-G$17))))=OFFSET($B342,,G$17,,$B$7-G$17)))=$B$7-G$17,MIN(IF(G342&gt;=OFFSET($B342,,F$17,,$B$7-F$17),"",OFFSET($B342,,F$17,,$B$7-F$17))),G342),
SMALL(IF((SMALL(OFFSET($B342,,O343-1,,$B$7-O343+1),ROW(INDIRECT("a1:a"&amp;$B$7-O343+1)))=OFFSET($B343,,O343-1))*(MATCH(OFFSET($B343,,O343-1),SMALL(OFFSET($B342,,O343-1,,$B$7-O343+1),ROW(INDIRECT("a1:a"&amp;$B$7-O343+1))),0)=ROW(INDIRECT("a1:a"&amp;$B$7-O343+1))),"",SMALL(OFFSET($B342,,O343-1,,$B$7-O343+1),ROW(INDIRECT("a1:a"&amp;$B$7-O343+1)))),G$17-O343)),
SMALL(IF((SMALL(OFFSET($B342,,O343-1,,$B$7-O343+1),ROW(INDIRECT("a1:a"&amp;$B$7-O343+1)))=OFFSET($B343,,O343-1))*(MATCH(OFFSET($B343,,O343-1),SMALL(OFFSET($B342,,O343-1,,$B$7-O343+1),ROW(INDIRECT("a1:a"&amp;$B$7-O343+1))),0)=ROW(INDIRECT("a1:a"&amp;$B$7-O343+1))),"",SMALL(OFFSET($B342,,O343-1,,$B$7-O343+1),ROW(INDIRECT("a1:a"&amp;$B$7-O343+1)))),G$17-O343)))</f>
        <v>1</v>
      </c>
      <c r="H343" s="8">
        <f t="array" aca="1" ref="H343" ca="1">IF(OR($A343&gt;$B$9,H$17&gt;$B$7),"",CHOOSE(H$15,IF(P343=99,
IF(SUM(--(TRANSPOSE(LARGE(OFFSET($B342,,H$17,,$B$7-H$17),ROW(INDIRECT("a1:a"&amp;$B$7-H$17))))=OFFSET($B342,,H$17,,$B$7-H$17)))=$B$7-H$17,MIN(IF(H342&gt;=OFFSET($B342,,G$17,,$B$7-G$17),"",OFFSET($B342,,G$17,,$B$7-G$17))),H342),
SMALL(IF((SMALL(OFFSET($B342,,P343-1,,$B$7-P343+1),ROW(INDIRECT("a1:a"&amp;$B$7-P343+1)))=OFFSET($B343,,P343-1))*(MATCH(OFFSET($B343,,P343-1),SMALL(OFFSET($B342,,P343-1,,$B$7-P343+1),ROW(INDIRECT("a1:a"&amp;$B$7-P343+1))),0)=ROW(INDIRECT("a1:a"&amp;$B$7-P343+1))),"",SMALL(OFFSET($B342,,P343-1,,$B$7-P343+1),ROW(INDIRECT("a1:a"&amp;$B$7-P343+1)))),H$17-P343)),
SMALL(IF((SMALL(OFFSET($B342,,P343-1,,$B$7-P343+1),ROW(INDIRECT("a1:a"&amp;$B$7-P343+1)))=OFFSET($B343,,P343-1))*(MATCH(OFFSET($B343,,P343-1),SMALL(OFFSET($B342,,P343-1,,$B$7-P343+1),ROW(INDIRECT("a1:a"&amp;$B$7-P343+1))),0)=ROW(INDIRECT("a1:a"&amp;$B$7-P343+1))),"",SMALL(OFFSET($B342,,P343-1,,$B$7-P343+1),ROW(INDIRECT("a1:a"&amp;$B$7-P343+1)))),H$17-P343)))</f>
        <v>3</v>
      </c>
      <c r="I343" s="44">
        <f t="array" aca="1" ref="I343" ca="1">IF(OR($A343&gt;$B$9,I$17&gt;$B$7),"",CHOOSE(I$15,IF(Q343=99,
IF(SUM(--(TRANSPOSE(LARGE(OFFSET($B342,,I$17,,$B$7-I$17),ROW(INDIRECT("a1:a"&amp;$B$7-I$17))))=OFFSET($B342,,I$17,,$B$7-I$17)))=$B$7-I$17,MIN(IF(I342&gt;=OFFSET($B342,,H$17,,$B$7-H$17),"",OFFSET($B342,,H$17,,$B$7-H$17))),I342),
SMALL(IF((SMALL(OFFSET($B342,,Q343-1,,$B$7-Q343+1),ROW(INDIRECT("a1:a"&amp;$B$7-Q343+1)))=OFFSET($B343,,Q343-1))*(MATCH(OFFSET($B343,,Q343-1),SMALL(OFFSET($B342,,Q343-1,,$B$7-Q343+1),ROW(INDIRECT("a1:a"&amp;$B$7-Q343+1))),0)=ROW(INDIRECT("a1:a"&amp;$B$7-Q343+1))),"",SMALL(OFFSET($B342,,Q343-1,,$B$7-Q343+1),ROW(INDIRECT("a1:a"&amp;$B$7-Q343+1)))),I$17-Q343)),
SMALL(IF((SMALL(OFFSET($B342,,Q343-1,,$B$7-Q343+1),ROW(INDIRECT("a1:a"&amp;$B$7-Q343+1)))=OFFSET($B343,,Q343-1))*(MATCH(OFFSET($B343,,Q343-1),SMALL(OFFSET($B342,,Q343-1,,$B$7-Q343+1),ROW(INDIRECT("a1:a"&amp;$B$7-Q343+1))),0)=ROW(INDIRECT("a1:a"&amp;$B$7-Q343+1))),"",SMALL(OFFSET($B342,,Q343-1,,$B$7-Q343+1),ROW(INDIRECT("a1:a"&amp;$B$7-Q343+1)))),I$17-Q343)))</f>
        <v>1</v>
      </c>
      <c r="J343" s="13"/>
      <c r="K343" s="26">
        <f t="array" aca="1" ref="K343" ca="1">MIN(IF($B343:B343&gt;$B342:B342,COLUMN($B$18:B342)-COLUMN($B$18)+1,99))</f>
        <v>99</v>
      </c>
      <c r="L343" s="26">
        <f t="array" aca="1" ref="L343" ca="1">MIN(IF($B343:C343&gt;$B342:C342,COLUMN($B$18:C342)-COLUMN($B$18)+1,99))</f>
        <v>99</v>
      </c>
      <c r="M343" s="26">
        <f t="array" aca="1" ref="M343" ca="1">MIN(IF($B343:D343&gt;$B342:D342,COLUMN($B$18:D342)-COLUMN($B$18)+1,99))</f>
        <v>99</v>
      </c>
      <c r="N343" s="26">
        <f t="array" aca="1" ref="N343" ca="1">MIN(IF($B343:E343&gt;$B342:E342,COLUMN($B$18:E342)-COLUMN($B$18)+1,99))</f>
        <v>99</v>
      </c>
      <c r="O343" s="26">
        <f t="array" aca="1" ref="O343" ca="1">MIN(IF($B343:F343&gt;$B342:F342,COLUMN($B$18:F342)-COLUMN($B$18)+1,99))</f>
        <v>99</v>
      </c>
      <c r="P343" s="26">
        <f t="array" aca="1" ref="P343" ca="1">MIN(IF($B343:G343&gt;$B342:G342,COLUMN($B$18:G342)-COLUMN($B$18)+1,99))</f>
        <v>99</v>
      </c>
      <c r="Q343" s="48">
        <f t="array" aca="1" ref="Q343" ca="1">MIN(IF($B343:H343&gt;$B342:H342,COLUMN($B$18:H342)-COLUMN($B$18)+1,99))</f>
        <v>7</v>
      </c>
      <c r="AC343" s="4"/>
    </row>
    <row r="344" spans="1:29" ht="12.75" x14ac:dyDescent="0.2">
      <c r="A344" s="10">
        <v>327</v>
      </c>
      <c r="B344" s="8">
        <f t="array" aca="1" ref="B344" ca="1">IF(A344&gt;$B$9,"",IF(SUM(--(TRANSPOSE(LARGE(OFFSET($B343,,B$17,,$B$7-B$17),ROW(INDIRECT("a1:a"&amp;$B$7-B$17))))=OFFSET($B343,,B$17,,$B$7-B$17)))=$B$7-B$17,OFFSET($B$12,,MATCH(B343,$B$12:$H$12,FALSE)),B343))</f>
        <v>1</v>
      </c>
      <c r="C344" s="8">
        <f t="array" aca="1" ref="C344" ca="1">IF(OR($A344&gt;$B$9,C$17&gt;$B$7),"",CHOOSE(C$15,IF(K344=99,
IF(SUM(--(TRANSPOSE(LARGE(OFFSET($B343,,C$17,,$B$7-C$17),ROW(INDIRECT("a1:a"&amp;$B$7-C$17))))=OFFSET($B343,,C$17,,$B$7-C$17)))=$B$7-C$17,MIN(IF(C343&gt;=OFFSET($B343,,B$17,,$B$7-B$17),"",OFFSET($B343,,B$17,,$B$7-B$17))),C343),
SMALL(IF((SMALL(OFFSET($B343,,K344-1,,$B$7-K344+1),ROW(INDIRECT("a1:a"&amp;$B$7-K344+1)))=OFFSET($B344,,K344-1))*(MATCH(OFFSET($B344,,K344-1),SMALL(OFFSET($B343,,K344-1,,$B$7-K344+1),ROW(INDIRECT("a1:a"&amp;$B$7-K344+1))),0)=ROW(INDIRECT("a1:a"&amp;$B$7-K344+1))),"",SMALL(OFFSET($B343,,K344-1,,$B$7-K344+1),ROW(INDIRECT("a1:a"&amp;$B$7-K344+1)))),C$17-K344)),
SMALL(IF((SMALL(OFFSET($B343,,K344-1,,$B$7-K344+1),ROW(INDIRECT("a1:a"&amp;$B$7-K344+1)))=OFFSET($B344,,K344-1))*(MATCH(OFFSET($B344,,K344-1),SMALL(OFFSET($B343,,K344-1,,$B$7-K344+1),ROW(INDIRECT("a1:a"&amp;$B$7-K344+1))),0)=ROW(INDIRECT("a1:a"&amp;$B$7-K344+1))),"",SMALL(OFFSET($B343,,K344-1,,$B$7-K344+1),ROW(INDIRECT("a1:a"&amp;$B$7-K344+1)))),C$17-K344)))</f>
        <v>2</v>
      </c>
      <c r="D344" s="8">
        <f t="array" aca="1" ref="D344" ca="1">IF(OR($A344&gt;$B$9,D$17&gt;$B$7),"",CHOOSE(D$15,IF(L344=99,
IF(SUM(--(TRANSPOSE(LARGE(OFFSET($B343,,D$17,,$B$7-D$17),ROW(INDIRECT("a1:a"&amp;$B$7-D$17))))=OFFSET($B343,,D$17,,$B$7-D$17)))=$B$7-D$17,MIN(IF(D343&gt;=OFFSET($B343,,C$17,,$B$7-C$17),"",OFFSET($B343,,C$17,,$B$7-C$17))),D343),
SMALL(IF((SMALL(OFFSET($B343,,L344-1,,$B$7-L344+1),ROW(INDIRECT("a1:a"&amp;$B$7-L344+1)))=OFFSET($B344,,L344-1))*(MATCH(OFFSET($B344,,L344-1),SMALL(OFFSET($B343,,L344-1,,$B$7-L344+1),ROW(INDIRECT("a1:a"&amp;$B$7-L344+1))),0)=ROW(INDIRECT("a1:a"&amp;$B$7-L344+1))),"",SMALL(OFFSET($B343,,L344-1,,$B$7-L344+1),ROW(INDIRECT("a1:a"&amp;$B$7-L344+1)))),D$17-L344)),
SMALL(IF((SMALL(OFFSET($B343,,L344-1,,$B$7-L344+1),ROW(INDIRECT("a1:a"&amp;$B$7-L344+1)))=OFFSET($B344,,L344-1))*(MATCH(OFFSET($B344,,L344-1),SMALL(OFFSET($B343,,L344-1,,$B$7-L344+1),ROW(INDIRECT("a1:a"&amp;$B$7-L344+1))),0)=ROW(INDIRECT("a1:a"&amp;$B$7-L344+1))),"",SMALL(OFFSET($B343,,L344-1,,$B$7-L344+1),ROW(INDIRECT("a1:a"&amp;$B$7-L344+1)))),D$17-L344)))</f>
        <v>3</v>
      </c>
      <c r="E344" s="8">
        <f t="array" aca="1" ref="E344" ca="1">IF(OR($A344&gt;$B$9,E$17&gt;$B$7),"",CHOOSE(E$15,IF(M344=99,
IF(SUM(--(TRANSPOSE(LARGE(OFFSET($B343,,E$17,,$B$7-E$17),ROW(INDIRECT("a1:a"&amp;$B$7-E$17))))=OFFSET($B343,,E$17,,$B$7-E$17)))=$B$7-E$17,MIN(IF(E343&gt;=OFFSET($B343,,D$17,,$B$7-D$17),"",OFFSET($B343,,D$17,,$B$7-D$17))),E343),
SMALL(IF((SMALL(OFFSET($B343,,M344-1,,$B$7-M344+1),ROW(INDIRECT("a1:a"&amp;$B$7-M344+1)))=OFFSET($B344,,M344-1))*(MATCH(OFFSET($B344,,M344-1),SMALL(OFFSET($B343,,M344-1,,$B$7-M344+1),ROW(INDIRECT("a1:a"&amp;$B$7-M344+1))),0)=ROW(INDIRECT("a1:a"&amp;$B$7-M344+1))),"",SMALL(OFFSET($B343,,M344-1,,$B$7-M344+1),ROW(INDIRECT("a1:a"&amp;$B$7-M344+1)))),E$17-M344)),
SMALL(IF((SMALL(OFFSET($B343,,M344-1,,$B$7-M344+1),ROW(INDIRECT("a1:a"&amp;$B$7-M344+1)))=OFFSET($B344,,M344-1))*(MATCH(OFFSET($B344,,M344-1),SMALL(OFFSET($B343,,M344-1,,$B$7-M344+1),ROW(INDIRECT("a1:a"&amp;$B$7-M344+1))),0)=ROW(INDIRECT("a1:a"&amp;$B$7-M344+1))),"",SMALL(OFFSET($B343,,M344-1,,$B$7-M344+1),ROW(INDIRECT("a1:a"&amp;$B$7-M344+1)))),E$17-M344)))</f>
        <v>4</v>
      </c>
      <c r="F344" s="8">
        <f t="array" aca="1" ref="F344" ca="1">IF(OR($A344&gt;$B$9,F$17&gt;$B$7),"",CHOOSE(F$15,IF(N344=99,
IF(SUM(--(TRANSPOSE(LARGE(OFFSET($B343,,F$17,,$B$7-F$17),ROW(INDIRECT("a1:a"&amp;$B$7-F$17))))=OFFSET($B343,,F$17,,$B$7-F$17)))=$B$7-F$17,MIN(IF(F343&gt;=OFFSET($B343,,E$17,,$B$7-E$17),"",OFFSET($B343,,E$17,,$B$7-E$17))),F343),
SMALL(IF((SMALL(OFFSET($B343,,N344-1,,$B$7-N344+1),ROW(INDIRECT("a1:a"&amp;$B$7-N344+1)))=OFFSET($B344,,N344-1))*(MATCH(OFFSET($B344,,N344-1),SMALL(OFFSET($B343,,N344-1,,$B$7-N344+1),ROW(INDIRECT("a1:a"&amp;$B$7-N344+1))),0)=ROW(INDIRECT("a1:a"&amp;$B$7-N344+1))),"",SMALL(OFFSET($B343,,N344-1,,$B$7-N344+1),ROW(INDIRECT("a1:a"&amp;$B$7-N344+1)))),F$17-N344)),
SMALL(IF((SMALL(OFFSET($B343,,N344-1,,$B$7-N344+1),ROW(INDIRECT("a1:a"&amp;$B$7-N344+1)))=OFFSET($B344,,N344-1))*(MATCH(OFFSET($B344,,N344-1),SMALL(OFFSET($B343,,N344-1,,$B$7-N344+1),ROW(INDIRECT("a1:a"&amp;$B$7-N344+1))),0)=ROW(INDIRECT("a1:a"&amp;$B$7-N344+1))),"",SMALL(OFFSET($B343,,N344-1,,$B$7-N344+1),ROW(INDIRECT("a1:a"&amp;$B$7-N344+1)))),F$17-N344)))</f>
        <v>2</v>
      </c>
      <c r="G344" s="8">
        <f t="array" aca="1" ref="G344" ca="1">IF(OR($A344&gt;$B$9,G$17&gt;$B$7),"",CHOOSE(G$15,IF(O344=99,
IF(SUM(--(TRANSPOSE(LARGE(OFFSET($B343,,G$17,,$B$7-G$17),ROW(INDIRECT("a1:a"&amp;$B$7-G$17))))=OFFSET($B343,,G$17,,$B$7-G$17)))=$B$7-G$17,MIN(IF(G343&gt;=OFFSET($B343,,F$17,,$B$7-F$17),"",OFFSET($B343,,F$17,,$B$7-F$17))),G343),
SMALL(IF((SMALL(OFFSET($B343,,O344-1,,$B$7-O344+1),ROW(INDIRECT("a1:a"&amp;$B$7-O344+1)))=OFFSET($B344,,O344-1))*(MATCH(OFFSET($B344,,O344-1),SMALL(OFFSET($B343,,O344-1,,$B$7-O344+1),ROW(INDIRECT("a1:a"&amp;$B$7-O344+1))),0)=ROW(INDIRECT("a1:a"&amp;$B$7-O344+1))),"",SMALL(OFFSET($B343,,O344-1,,$B$7-O344+1),ROW(INDIRECT("a1:a"&amp;$B$7-O344+1)))),G$17-O344)),
SMALL(IF((SMALL(OFFSET($B343,,O344-1,,$B$7-O344+1),ROW(INDIRECT("a1:a"&amp;$B$7-O344+1)))=OFFSET($B344,,O344-1))*(MATCH(OFFSET($B344,,O344-1),SMALL(OFFSET($B343,,O344-1,,$B$7-O344+1),ROW(INDIRECT("a1:a"&amp;$B$7-O344+1))),0)=ROW(INDIRECT("a1:a"&amp;$B$7-O344+1))),"",SMALL(OFFSET($B343,,O344-1,,$B$7-O344+1),ROW(INDIRECT("a1:a"&amp;$B$7-O344+1)))),G$17-O344)))</f>
        <v>3</v>
      </c>
      <c r="H344" s="8">
        <f t="array" aca="1" ref="H344" ca="1">IF(OR($A344&gt;$B$9,H$17&gt;$B$7),"",CHOOSE(H$15,IF(P344=99,
IF(SUM(--(TRANSPOSE(LARGE(OFFSET($B343,,H$17,,$B$7-H$17),ROW(INDIRECT("a1:a"&amp;$B$7-H$17))))=OFFSET($B343,,H$17,,$B$7-H$17)))=$B$7-H$17,MIN(IF(H343&gt;=OFFSET($B343,,G$17,,$B$7-G$17),"",OFFSET($B343,,G$17,,$B$7-G$17))),H343),
SMALL(IF((SMALL(OFFSET($B343,,P344-1,,$B$7-P344+1),ROW(INDIRECT("a1:a"&amp;$B$7-P344+1)))=OFFSET($B344,,P344-1))*(MATCH(OFFSET($B344,,P344-1),SMALL(OFFSET($B343,,P344-1,,$B$7-P344+1),ROW(INDIRECT("a1:a"&amp;$B$7-P344+1))),0)=ROW(INDIRECT("a1:a"&amp;$B$7-P344+1))),"",SMALL(OFFSET($B343,,P344-1,,$B$7-P344+1),ROW(INDIRECT("a1:a"&amp;$B$7-P344+1)))),H$17-P344)),
SMALL(IF((SMALL(OFFSET($B343,,P344-1,,$B$7-P344+1),ROW(INDIRECT("a1:a"&amp;$B$7-P344+1)))=OFFSET($B344,,P344-1))*(MATCH(OFFSET($B344,,P344-1),SMALL(OFFSET($B343,,P344-1,,$B$7-P344+1),ROW(INDIRECT("a1:a"&amp;$B$7-P344+1))),0)=ROW(INDIRECT("a1:a"&amp;$B$7-P344+1))),"",SMALL(OFFSET($B343,,P344-1,,$B$7-P344+1),ROW(INDIRECT("a1:a"&amp;$B$7-P344+1)))),H$17-P344)))</f>
        <v>1</v>
      </c>
      <c r="I344" s="44">
        <f t="array" aca="1" ref="I344" ca="1">IF(OR($A344&gt;$B$9,I$17&gt;$B$7),"",CHOOSE(I$15,IF(Q344=99,
IF(SUM(--(TRANSPOSE(LARGE(OFFSET($B343,,I$17,,$B$7-I$17),ROW(INDIRECT("a1:a"&amp;$B$7-I$17))))=OFFSET($B343,,I$17,,$B$7-I$17)))=$B$7-I$17,MIN(IF(I343&gt;=OFFSET($B343,,H$17,,$B$7-H$17),"",OFFSET($B343,,H$17,,$B$7-H$17))),I343),
SMALL(IF((SMALL(OFFSET($B343,,Q344-1,,$B$7-Q344+1),ROW(INDIRECT("a1:a"&amp;$B$7-Q344+1)))=OFFSET($B344,,Q344-1))*(MATCH(OFFSET($B344,,Q344-1),SMALL(OFFSET($B343,,Q344-1,,$B$7-Q344+1),ROW(INDIRECT("a1:a"&amp;$B$7-Q344+1))),0)=ROW(INDIRECT("a1:a"&amp;$B$7-Q344+1))),"",SMALL(OFFSET($B343,,Q344-1,,$B$7-Q344+1),ROW(INDIRECT("a1:a"&amp;$B$7-Q344+1)))),I$17-Q344)),
SMALL(IF((SMALL(OFFSET($B343,,Q344-1,,$B$7-Q344+1),ROW(INDIRECT("a1:a"&amp;$B$7-Q344+1)))=OFFSET($B344,,Q344-1))*(MATCH(OFFSET($B344,,Q344-1),SMALL(OFFSET($B343,,Q344-1,,$B$7-Q344+1),ROW(INDIRECT("a1:a"&amp;$B$7-Q344+1))),0)=ROW(INDIRECT("a1:a"&amp;$B$7-Q344+1))),"",SMALL(OFFSET($B343,,Q344-1,,$B$7-Q344+1),ROW(INDIRECT("a1:a"&amp;$B$7-Q344+1)))),I$17-Q344)))</f>
        <v>1</v>
      </c>
      <c r="J344" s="13"/>
      <c r="K344" s="26">
        <f t="array" aca="1" ref="K344" ca="1">MIN(IF($B344:B344&gt;$B343:B343,COLUMN($B$18:B343)-COLUMN($B$18)+1,99))</f>
        <v>99</v>
      </c>
      <c r="L344" s="26">
        <f t="array" aca="1" ref="L344" ca="1">MIN(IF($B344:C344&gt;$B343:C343,COLUMN($B$18:C343)-COLUMN($B$18)+1,99))</f>
        <v>99</v>
      </c>
      <c r="M344" s="26">
        <f t="array" aca="1" ref="M344" ca="1">MIN(IF($B344:D344&gt;$B343:D343,COLUMN($B$18:D343)-COLUMN($B$18)+1,99))</f>
        <v>99</v>
      </c>
      <c r="N344" s="26">
        <f t="array" aca="1" ref="N344" ca="1">MIN(IF($B344:E344&gt;$B343:E343,COLUMN($B$18:E343)-COLUMN($B$18)+1,99))</f>
        <v>99</v>
      </c>
      <c r="O344" s="26">
        <f t="array" aca="1" ref="O344" ca="1">MIN(IF($B344:F344&gt;$B343:F343,COLUMN($B$18:F343)-COLUMN($B$18)+1,99))</f>
        <v>99</v>
      </c>
      <c r="P344" s="26">
        <f t="array" aca="1" ref="P344" ca="1">MIN(IF($B344:G344&gt;$B343:G343,COLUMN($B$18:G343)-COLUMN($B$18)+1,99))</f>
        <v>6</v>
      </c>
      <c r="Q344" s="48">
        <f t="array" aca="1" ref="Q344" ca="1">MIN(IF($B344:H344&gt;$B343:H343,COLUMN($B$18:H343)-COLUMN($B$18)+1,99))</f>
        <v>6</v>
      </c>
      <c r="AC344" s="4"/>
    </row>
    <row r="345" spans="1:29" ht="12.75" x14ac:dyDescent="0.2">
      <c r="A345" s="10">
        <v>328</v>
      </c>
      <c r="B345" s="8">
        <f t="array" aca="1" ref="B345" ca="1">IF(A345&gt;$B$9,"",IF(SUM(--(TRANSPOSE(LARGE(OFFSET($B344,,B$17,,$B$7-B$17),ROW(INDIRECT("a1:a"&amp;$B$7-B$17))))=OFFSET($B344,,B$17,,$B$7-B$17)))=$B$7-B$17,OFFSET($B$12,,MATCH(B344,$B$12:$H$12,FALSE)),B344))</f>
        <v>1</v>
      </c>
      <c r="C345" s="8">
        <f t="array" aca="1" ref="C345" ca="1">IF(OR($A345&gt;$B$9,C$17&gt;$B$7),"",CHOOSE(C$15,IF(K345=99,
IF(SUM(--(TRANSPOSE(LARGE(OFFSET($B344,,C$17,,$B$7-C$17),ROW(INDIRECT("a1:a"&amp;$B$7-C$17))))=OFFSET($B344,,C$17,,$B$7-C$17)))=$B$7-C$17,MIN(IF(C344&gt;=OFFSET($B344,,B$17,,$B$7-B$17),"",OFFSET($B344,,B$17,,$B$7-B$17))),C344),
SMALL(IF((SMALL(OFFSET($B344,,K345-1,,$B$7-K345+1),ROW(INDIRECT("a1:a"&amp;$B$7-K345+1)))=OFFSET($B345,,K345-1))*(MATCH(OFFSET($B345,,K345-1),SMALL(OFFSET($B344,,K345-1,,$B$7-K345+1),ROW(INDIRECT("a1:a"&amp;$B$7-K345+1))),0)=ROW(INDIRECT("a1:a"&amp;$B$7-K345+1))),"",SMALL(OFFSET($B344,,K345-1,,$B$7-K345+1),ROW(INDIRECT("a1:a"&amp;$B$7-K345+1)))),C$17-K345)),
SMALL(IF((SMALL(OFFSET($B344,,K345-1,,$B$7-K345+1),ROW(INDIRECT("a1:a"&amp;$B$7-K345+1)))=OFFSET($B345,,K345-1))*(MATCH(OFFSET($B345,,K345-1),SMALL(OFFSET($B344,,K345-1,,$B$7-K345+1),ROW(INDIRECT("a1:a"&amp;$B$7-K345+1))),0)=ROW(INDIRECT("a1:a"&amp;$B$7-K345+1))),"",SMALL(OFFSET($B344,,K345-1,,$B$7-K345+1),ROW(INDIRECT("a1:a"&amp;$B$7-K345+1)))),C$17-K345)))</f>
        <v>2</v>
      </c>
      <c r="D345" s="8">
        <f t="array" aca="1" ref="D345" ca="1">IF(OR($A345&gt;$B$9,D$17&gt;$B$7),"",CHOOSE(D$15,IF(L345=99,
IF(SUM(--(TRANSPOSE(LARGE(OFFSET($B344,,D$17,,$B$7-D$17),ROW(INDIRECT("a1:a"&amp;$B$7-D$17))))=OFFSET($B344,,D$17,,$B$7-D$17)))=$B$7-D$17,MIN(IF(D344&gt;=OFFSET($B344,,C$17,,$B$7-C$17),"",OFFSET($B344,,C$17,,$B$7-C$17))),D344),
SMALL(IF((SMALL(OFFSET($B344,,L345-1,,$B$7-L345+1),ROW(INDIRECT("a1:a"&amp;$B$7-L345+1)))=OFFSET($B345,,L345-1))*(MATCH(OFFSET($B345,,L345-1),SMALL(OFFSET($B344,,L345-1,,$B$7-L345+1),ROW(INDIRECT("a1:a"&amp;$B$7-L345+1))),0)=ROW(INDIRECT("a1:a"&amp;$B$7-L345+1))),"",SMALL(OFFSET($B344,,L345-1,,$B$7-L345+1),ROW(INDIRECT("a1:a"&amp;$B$7-L345+1)))),D$17-L345)),
SMALL(IF((SMALL(OFFSET($B344,,L345-1,,$B$7-L345+1),ROW(INDIRECT("a1:a"&amp;$B$7-L345+1)))=OFFSET($B345,,L345-1))*(MATCH(OFFSET($B345,,L345-1),SMALL(OFFSET($B344,,L345-1,,$B$7-L345+1),ROW(INDIRECT("a1:a"&amp;$B$7-L345+1))),0)=ROW(INDIRECT("a1:a"&amp;$B$7-L345+1))),"",SMALL(OFFSET($B344,,L345-1,,$B$7-L345+1),ROW(INDIRECT("a1:a"&amp;$B$7-L345+1)))),D$17-L345)))</f>
        <v>3</v>
      </c>
      <c r="E345" s="8">
        <f t="array" aca="1" ref="E345" ca="1">IF(OR($A345&gt;$B$9,E$17&gt;$B$7),"",CHOOSE(E$15,IF(M345=99,
IF(SUM(--(TRANSPOSE(LARGE(OFFSET($B344,,E$17,,$B$7-E$17),ROW(INDIRECT("a1:a"&amp;$B$7-E$17))))=OFFSET($B344,,E$17,,$B$7-E$17)))=$B$7-E$17,MIN(IF(E344&gt;=OFFSET($B344,,D$17,,$B$7-D$17),"",OFFSET($B344,,D$17,,$B$7-D$17))),E344),
SMALL(IF((SMALL(OFFSET($B344,,M345-1,,$B$7-M345+1),ROW(INDIRECT("a1:a"&amp;$B$7-M345+1)))=OFFSET($B345,,M345-1))*(MATCH(OFFSET($B345,,M345-1),SMALL(OFFSET($B344,,M345-1,,$B$7-M345+1),ROW(INDIRECT("a1:a"&amp;$B$7-M345+1))),0)=ROW(INDIRECT("a1:a"&amp;$B$7-M345+1))),"",SMALL(OFFSET($B344,,M345-1,,$B$7-M345+1),ROW(INDIRECT("a1:a"&amp;$B$7-M345+1)))),E$17-M345)),
SMALL(IF((SMALL(OFFSET($B344,,M345-1,,$B$7-M345+1),ROW(INDIRECT("a1:a"&amp;$B$7-M345+1)))=OFFSET($B345,,M345-1))*(MATCH(OFFSET($B345,,M345-1),SMALL(OFFSET($B344,,M345-1,,$B$7-M345+1),ROW(INDIRECT("a1:a"&amp;$B$7-M345+1))),0)=ROW(INDIRECT("a1:a"&amp;$B$7-M345+1))),"",SMALL(OFFSET($B344,,M345-1,,$B$7-M345+1),ROW(INDIRECT("a1:a"&amp;$B$7-M345+1)))),E$17-M345)))</f>
        <v>4</v>
      </c>
      <c r="F345" s="8">
        <f t="array" aca="1" ref="F345" ca="1">IF(OR($A345&gt;$B$9,F$17&gt;$B$7),"",CHOOSE(F$15,IF(N345=99,
IF(SUM(--(TRANSPOSE(LARGE(OFFSET($B344,,F$17,,$B$7-F$17),ROW(INDIRECT("a1:a"&amp;$B$7-F$17))))=OFFSET($B344,,F$17,,$B$7-F$17)))=$B$7-F$17,MIN(IF(F344&gt;=OFFSET($B344,,E$17,,$B$7-E$17),"",OFFSET($B344,,E$17,,$B$7-E$17))),F344),
SMALL(IF((SMALL(OFFSET($B344,,N345-1,,$B$7-N345+1),ROW(INDIRECT("a1:a"&amp;$B$7-N345+1)))=OFFSET($B345,,N345-1))*(MATCH(OFFSET($B345,,N345-1),SMALL(OFFSET($B344,,N345-1,,$B$7-N345+1),ROW(INDIRECT("a1:a"&amp;$B$7-N345+1))),0)=ROW(INDIRECT("a1:a"&amp;$B$7-N345+1))),"",SMALL(OFFSET($B344,,N345-1,,$B$7-N345+1),ROW(INDIRECT("a1:a"&amp;$B$7-N345+1)))),F$17-N345)),
SMALL(IF((SMALL(OFFSET($B344,,N345-1,,$B$7-N345+1),ROW(INDIRECT("a1:a"&amp;$B$7-N345+1)))=OFFSET($B345,,N345-1))*(MATCH(OFFSET($B345,,N345-1),SMALL(OFFSET($B344,,N345-1,,$B$7-N345+1),ROW(INDIRECT("a1:a"&amp;$B$7-N345+1))),0)=ROW(INDIRECT("a1:a"&amp;$B$7-N345+1))),"",SMALL(OFFSET($B344,,N345-1,,$B$7-N345+1),ROW(INDIRECT("a1:a"&amp;$B$7-N345+1)))),F$17-N345)))</f>
        <v>3</v>
      </c>
      <c r="G345" s="8">
        <f t="array" aca="1" ref="G345" ca="1">IF(OR($A345&gt;$B$9,G$17&gt;$B$7),"",CHOOSE(G$15,IF(O345=99,
IF(SUM(--(TRANSPOSE(LARGE(OFFSET($B344,,G$17,,$B$7-G$17),ROW(INDIRECT("a1:a"&amp;$B$7-G$17))))=OFFSET($B344,,G$17,,$B$7-G$17)))=$B$7-G$17,MIN(IF(G344&gt;=OFFSET($B344,,F$17,,$B$7-F$17),"",OFFSET($B344,,F$17,,$B$7-F$17))),G344),
SMALL(IF((SMALL(OFFSET($B344,,O345-1,,$B$7-O345+1),ROW(INDIRECT("a1:a"&amp;$B$7-O345+1)))=OFFSET($B345,,O345-1))*(MATCH(OFFSET($B345,,O345-1),SMALL(OFFSET($B344,,O345-1,,$B$7-O345+1),ROW(INDIRECT("a1:a"&amp;$B$7-O345+1))),0)=ROW(INDIRECT("a1:a"&amp;$B$7-O345+1))),"",SMALL(OFFSET($B344,,O345-1,,$B$7-O345+1),ROW(INDIRECT("a1:a"&amp;$B$7-O345+1)))),G$17-O345)),
SMALL(IF((SMALL(OFFSET($B344,,O345-1,,$B$7-O345+1),ROW(INDIRECT("a1:a"&amp;$B$7-O345+1)))=OFFSET($B345,,O345-1))*(MATCH(OFFSET($B345,,O345-1),SMALL(OFFSET($B344,,O345-1,,$B$7-O345+1),ROW(INDIRECT("a1:a"&amp;$B$7-O345+1))),0)=ROW(INDIRECT("a1:a"&amp;$B$7-O345+1))),"",SMALL(OFFSET($B344,,O345-1,,$B$7-O345+1),ROW(INDIRECT("a1:a"&amp;$B$7-O345+1)))),G$17-O345)))</f>
        <v>1</v>
      </c>
      <c r="H345" s="8">
        <f t="array" aca="1" ref="H345" ca="1">IF(OR($A345&gt;$B$9,H$17&gt;$B$7),"",CHOOSE(H$15,IF(P345=99,
IF(SUM(--(TRANSPOSE(LARGE(OFFSET($B344,,H$17,,$B$7-H$17),ROW(INDIRECT("a1:a"&amp;$B$7-H$17))))=OFFSET($B344,,H$17,,$B$7-H$17)))=$B$7-H$17,MIN(IF(H344&gt;=OFFSET($B344,,G$17,,$B$7-G$17),"",OFFSET($B344,,G$17,,$B$7-G$17))),H344),
SMALL(IF((SMALL(OFFSET($B344,,P345-1,,$B$7-P345+1),ROW(INDIRECT("a1:a"&amp;$B$7-P345+1)))=OFFSET($B345,,P345-1))*(MATCH(OFFSET($B345,,P345-1),SMALL(OFFSET($B344,,P345-1,,$B$7-P345+1),ROW(INDIRECT("a1:a"&amp;$B$7-P345+1))),0)=ROW(INDIRECT("a1:a"&amp;$B$7-P345+1))),"",SMALL(OFFSET($B344,,P345-1,,$B$7-P345+1),ROW(INDIRECT("a1:a"&amp;$B$7-P345+1)))),H$17-P345)),
SMALL(IF((SMALL(OFFSET($B344,,P345-1,,$B$7-P345+1),ROW(INDIRECT("a1:a"&amp;$B$7-P345+1)))=OFFSET($B345,,P345-1))*(MATCH(OFFSET($B345,,P345-1),SMALL(OFFSET($B344,,P345-1,,$B$7-P345+1),ROW(INDIRECT("a1:a"&amp;$B$7-P345+1))),0)=ROW(INDIRECT("a1:a"&amp;$B$7-P345+1))),"",SMALL(OFFSET($B344,,P345-1,,$B$7-P345+1),ROW(INDIRECT("a1:a"&amp;$B$7-P345+1)))),H$17-P345)))</f>
        <v>1</v>
      </c>
      <c r="I345" s="44">
        <f t="array" aca="1" ref="I345" ca="1">IF(OR($A345&gt;$B$9,I$17&gt;$B$7),"",CHOOSE(I$15,IF(Q345=99,
IF(SUM(--(TRANSPOSE(LARGE(OFFSET($B344,,I$17,,$B$7-I$17),ROW(INDIRECT("a1:a"&amp;$B$7-I$17))))=OFFSET($B344,,I$17,,$B$7-I$17)))=$B$7-I$17,MIN(IF(I344&gt;=OFFSET($B344,,H$17,,$B$7-H$17),"",OFFSET($B344,,H$17,,$B$7-H$17))),I344),
SMALL(IF((SMALL(OFFSET($B344,,Q345-1,,$B$7-Q345+1),ROW(INDIRECT("a1:a"&amp;$B$7-Q345+1)))=OFFSET($B345,,Q345-1))*(MATCH(OFFSET($B345,,Q345-1),SMALL(OFFSET($B344,,Q345-1,,$B$7-Q345+1),ROW(INDIRECT("a1:a"&amp;$B$7-Q345+1))),0)=ROW(INDIRECT("a1:a"&amp;$B$7-Q345+1))),"",SMALL(OFFSET($B344,,Q345-1,,$B$7-Q345+1),ROW(INDIRECT("a1:a"&amp;$B$7-Q345+1)))),I$17-Q345)),
SMALL(IF((SMALL(OFFSET($B344,,Q345-1,,$B$7-Q345+1),ROW(INDIRECT("a1:a"&amp;$B$7-Q345+1)))=OFFSET($B345,,Q345-1))*(MATCH(OFFSET($B345,,Q345-1),SMALL(OFFSET($B344,,Q345-1,,$B$7-Q345+1),ROW(INDIRECT("a1:a"&amp;$B$7-Q345+1))),0)=ROW(INDIRECT("a1:a"&amp;$B$7-Q345+1))),"",SMALL(OFFSET($B344,,Q345-1,,$B$7-Q345+1),ROW(INDIRECT("a1:a"&amp;$B$7-Q345+1)))),I$17-Q345)))</f>
        <v>2</v>
      </c>
      <c r="J345" s="13"/>
      <c r="K345" s="26">
        <f t="array" aca="1" ref="K345" ca="1">MIN(IF($B345:B345&gt;$B344:B344,COLUMN($B$18:B344)-COLUMN($B$18)+1,99))</f>
        <v>99</v>
      </c>
      <c r="L345" s="26">
        <f t="array" aca="1" ref="L345" ca="1">MIN(IF($B345:C345&gt;$B344:C344,COLUMN($B$18:C344)-COLUMN($B$18)+1,99))</f>
        <v>99</v>
      </c>
      <c r="M345" s="26">
        <f t="array" aca="1" ref="M345" ca="1">MIN(IF($B345:D345&gt;$B344:D344,COLUMN($B$18:D344)-COLUMN($B$18)+1,99))</f>
        <v>99</v>
      </c>
      <c r="N345" s="26">
        <f t="array" aca="1" ref="N345" ca="1">MIN(IF($B345:E345&gt;$B344:E344,COLUMN($B$18:E344)-COLUMN($B$18)+1,99))</f>
        <v>99</v>
      </c>
      <c r="O345" s="26">
        <f t="array" aca="1" ref="O345" ca="1">MIN(IF($B345:F345&gt;$B344:F344,COLUMN($B$18:F344)-COLUMN($B$18)+1,99))</f>
        <v>5</v>
      </c>
      <c r="P345" s="26">
        <f t="array" aca="1" ref="P345" ca="1">MIN(IF($B345:G345&gt;$B344:G344,COLUMN($B$18:G344)-COLUMN($B$18)+1,99))</f>
        <v>5</v>
      </c>
      <c r="Q345" s="48">
        <f t="array" aca="1" ref="Q345" ca="1">MIN(IF($B345:H345&gt;$B344:H344,COLUMN($B$18:H344)-COLUMN($B$18)+1,99))</f>
        <v>5</v>
      </c>
      <c r="AC345" s="4"/>
    </row>
    <row r="346" spans="1:29" ht="12.75" x14ac:dyDescent="0.2">
      <c r="A346" s="10">
        <v>329</v>
      </c>
      <c r="B346" s="8">
        <f t="array" aca="1" ref="B346" ca="1">IF(A346&gt;$B$9,"",IF(SUM(--(TRANSPOSE(LARGE(OFFSET($B345,,B$17,,$B$7-B$17),ROW(INDIRECT("a1:a"&amp;$B$7-B$17))))=OFFSET($B345,,B$17,,$B$7-B$17)))=$B$7-B$17,OFFSET($B$12,,MATCH(B345,$B$12:$H$12,FALSE)),B345))</f>
        <v>1</v>
      </c>
      <c r="C346" s="8">
        <f t="array" aca="1" ref="C346" ca="1">IF(OR($A346&gt;$B$9,C$17&gt;$B$7),"",CHOOSE(C$15,IF(K346=99,
IF(SUM(--(TRANSPOSE(LARGE(OFFSET($B345,,C$17,,$B$7-C$17),ROW(INDIRECT("a1:a"&amp;$B$7-C$17))))=OFFSET($B345,,C$17,,$B$7-C$17)))=$B$7-C$17,MIN(IF(C345&gt;=OFFSET($B345,,B$17,,$B$7-B$17),"",OFFSET($B345,,B$17,,$B$7-B$17))),C345),
SMALL(IF((SMALL(OFFSET($B345,,K346-1,,$B$7-K346+1),ROW(INDIRECT("a1:a"&amp;$B$7-K346+1)))=OFFSET($B346,,K346-1))*(MATCH(OFFSET($B346,,K346-1),SMALL(OFFSET($B345,,K346-1,,$B$7-K346+1),ROW(INDIRECT("a1:a"&amp;$B$7-K346+1))),0)=ROW(INDIRECT("a1:a"&amp;$B$7-K346+1))),"",SMALL(OFFSET($B345,,K346-1,,$B$7-K346+1),ROW(INDIRECT("a1:a"&amp;$B$7-K346+1)))),C$17-K346)),
SMALL(IF((SMALL(OFFSET($B345,,K346-1,,$B$7-K346+1),ROW(INDIRECT("a1:a"&amp;$B$7-K346+1)))=OFFSET($B346,,K346-1))*(MATCH(OFFSET($B346,,K346-1),SMALL(OFFSET($B345,,K346-1,,$B$7-K346+1),ROW(INDIRECT("a1:a"&amp;$B$7-K346+1))),0)=ROW(INDIRECT("a1:a"&amp;$B$7-K346+1))),"",SMALL(OFFSET($B345,,K346-1,,$B$7-K346+1),ROW(INDIRECT("a1:a"&amp;$B$7-K346+1)))),C$17-K346)))</f>
        <v>2</v>
      </c>
      <c r="D346" s="8">
        <f t="array" aca="1" ref="D346" ca="1">IF(OR($A346&gt;$B$9,D$17&gt;$B$7),"",CHOOSE(D$15,IF(L346=99,
IF(SUM(--(TRANSPOSE(LARGE(OFFSET($B345,,D$17,,$B$7-D$17),ROW(INDIRECT("a1:a"&amp;$B$7-D$17))))=OFFSET($B345,,D$17,,$B$7-D$17)))=$B$7-D$17,MIN(IF(D345&gt;=OFFSET($B345,,C$17,,$B$7-C$17),"",OFFSET($B345,,C$17,,$B$7-C$17))),D345),
SMALL(IF((SMALL(OFFSET($B345,,L346-1,,$B$7-L346+1),ROW(INDIRECT("a1:a"&amp;$B$7-L346+1)))=OFFSET($B346,,L346-1))*(MATCH(OFFSET($B346,,L346-1),SMALL(OFFSET($B345,,L346-1,,$B$7-L346+1),ROW(INDIRECT("a1:a"&amp;$B$7-L346+1))),0)=ROW(INDIRECT("a1:a"&amp;$B$7-L346+1))),"",SMALL(OFFSET($B345,,L346-1,,$B$7-L346+1),ROW(INDIRECT("a1:a"&amp;$B$7-L346+1)))),D$17-L346)),
SMALL(IF((SMALL(OFFSET($B345,,L346-1,,$B$7-L346+1),ROW(INDIRECT("a1:a"&amp;$B$7-L346+1)))=OFFSET($B346,,L346-1))*(MATCH(OFFSET($B346,,L346-1),SMALL(OFFSET($B345,,L346-1,,$B$7-L346+1),ROW(INDIRECT("a1:a"&amp;$B$7-L346+1))),0)=ROW(INDIRECT("a1:a"&amp;$B$7-L346+1))),"",SMALL(OFFSET($B345,,L346-1,,$B$7-L346+1),ROW(INDIRECT("a1:a"&amp;$B$7-L346+1)))),D$17-L346)))</f>
        <v>3</v>
      </c>
      <c r="E346" s="8">
        <f t="array" aca="1" ref="E346" ca="1">IF(OR($A346&gt;$B$9,E$17&gt;$B$7),"",CHOOSE(E$15,IF(M346=99,
IF(SUM(--(TRANSPOSE(LARGE(OFFSET($B345,,E$17,,$B$7-E$17),ROW(INDIRECT("a1:a"&amp;$B$7-E$17))))=OFFSET($B345,,E$17,,$B$7-E$17)))=$B$7-E$17,MIN(IF(E345&gt;=OFFSET($B345,,D$17,,$B$7-D$17),"",OFFSET($B345,,D$17,,$B$7-D$17))),E345),
SMALL(IF((SMALL(OFFSET($B345,,M346-1,,$B$7-M346+1),ROW(INDIRECT("a1:a"&amp;$B$7-M346+1)))=OFFSET($B346,,M346-1))*(MATCH(OFFSET($B346,,M346-1),SMALL(OFFSET($B345,,M346-1,,$B$7-M346+1),ROW(INDIRECT("a1:a"&amp;$B$7-M346+1))),0)=ROW(INDIRECT("a1:a"&amp;$B$7-M346+1))),"",SMALL(OFFSET($B345,,M346-1,,$B$7-M346+1),ROW(INDIRECT("a1:a"&amp;$B$7-M346+1)))),E$17-M346)),
SMALL(IF((SMALL(OFFSET($B345,,M346-1,,$B$7-M346+1),ROW(INDIRECT("a1:a"&amp;$B$7-M346+1)))=OFFSET($B346,,M346-1))*(MATCH(OFFSET($B346,,M346-1),SMALL(OFFSET($B345,,M346-1,,$B$7-M346+1),ROW(INDIRECT("a1:a"&amp;$B$7-M346+1))),0)=ROW(INDIRECT("a1:a"&amp;$B$7-M346+1))),"",SMALL(OFFSET($B345,,M346-1,,$B$7-M346+1),ROW(INDIRECT("a1:a"&amp;$B$7-M346+1)))),E$17-M346)))</f>
        <v>4</v>
      </c>
      <c r="F346" s="8">
        <f t="array" aca="1" ref="F346" ca="1">IF(OR($A346&gt;$B$9,F$17&gt;$B$7),"",CHOOSE(F$15,IF(N346=99,
IF(SUM(--(TRANSPOSE(LARGE(OFFSET($B345,,F$17,,$B$7-F$17),ROW(INDIRECT("a1:a"&amp;$B$7-F$17))))=OFFSET($B345,,F$17,,$B$7-F$17)))=$B$7-F$17,MIN(IF(F345&gt;=OFFSET($B345,,E$17,,$B$7-E$17),"",OFFSET($B345,,E$17,,$B$7-E$17))),F345),
SMALL(IF((SMALL(OFFSET($B345,,N346-1,,$B$7-N346+1),ROW(INDIRECT("a1:a"&amp;$B$7-N346+1)))=OFFSET($B346,,N346-1))*(MATCH(OFFSET($B346,,N346-1),SMALL(OFFSET($B345,,N346-1,,$B$7-N346+1),ROW(INDIRECT("a1:a"&amp;$B$7-N346+1))),0)=ROW(INDIRECT("a1:a"&amp;$B$7-N346+1))),"",SMALL(OFFSET($B345,,N346-1,,$B$7-N346+1),ROW(INDIRECT("a1:a"&amp;$B$7-N346+1)))),F$17-N346)),
SMALL(IF((SMALL(OFFSET($B345,,N346-1,,$B$7-N346+1),ROW(INDIRECT("a1:a"&amp;$B$7-N346+1)))=OFFSET($B346,,N346-1))*(MATCH(OFFSET($B346,,N346-1),SMALL(OFFSET($B345,,N346-1,,$B$7-N346+1),ROW(INDIRECT("a1:a"&amp;$B$7-N346+1))),0)=ROW(INDIRECT("a1:a"&amp;$B$7-N346+1))),"",SMALL(OFFSET($B345,,N346-1,,$B$7-N346+1),ROW(INDIRECT("a1:a"&amp;$B$7-N346+1)))),F$17-N346)))</f>
        <v>3</v>
      </c>
      <c r="G346" s="8">
        <f t="array" aca="1" ref="G346" ca="1">IF(OR($A346&gt;$B$9,G$17&gt;$B$7),"",CHOOSE(G$15,IF(O346=99,
IF(SUM(--(TRANSPOSE(LARGE(OFFSET($B345,,G$17,,$B$7-G$17),ROW(INDIRECT("a1:a"&amp;$B$7-G$17))))=OFFSET($B345,,G$17,,$B$7-G$17)))=$B$7-G$17,MIN(IF(G345&gt;=OFFSET($B345,,F$17,,$B$7-F$17),"",OFFSET($B345,,F$17,,$B$7-F$17))),G345),
SMALL(IF((SMALL(OFFSET($B345,,O346-1,,$B$7-O346+1),ROW(INDIRECT("a1:a"&amp;$B$7-O346+1)))=OFFSET($B346,,O346-1))*(MATCH(OFFSET($B346,,O346-1),SMALL(OFFSET($B345,,O346-1,,$B$7-O346+1),ROW(INDIRECT("a1:a"&amp;$B$7-O346+1))),0)=ROW(INDIRECT("a1:a"&amp;$B$7-O346+1))),"",SMALL(OFFSET($B345,,O346-1,,$B$7-O346+1),ROW(INDIRECT("a1:a"&amp;$B$7-O346+1)))),G$17-O346)),
SMALL(IF((SMALL(OFFSET($B345,,O346-1,,$B$7-O346+1),ROW(INDIRECT("a1:a"&amp;$B$7-O346+1)))=OFFSET($B346,,O346-1))*(MATCH(OFFSET($B346,,O346-1),SMALL(OFFSET($B345,,O346-1,,$B$7-O346+1),ROW(INDIRECT("a1:a"&amp;$B$7-O346+1))),0)=ROW(INDIRECT("a1:a"&amp;$B$7-O346+1))),"",SMALL(OFFSET($B345,,O346-1,,$B$7-O346+1),ROW(INDIRECT("a1:a"&amp;$B$7-O346+1)))),G$17-O346)))</f>
        <v>1</v>
      </c>
      <c r="H346" s="8">
        <f t="array" aca="1" ref="H346" ca="1">IF(OR($A346&gt;$B$9,H$17&gt;$B$7),"",CHOOSE(H$15,IF(P346=99,
IF(SUM(--(TRANSPOSE(LARGE(OFFSET($B345,,H$17,,$B$7-H$17),ROW(INDIRECT("a1:a"&amp;$B$7-H$17))))=OFFSET($B345,,H$17,,$B$7-H$17)))=$B$7-H$17,MIN(IF(H345&gt;=OFFSET($B345,,G$17,,$B$7-G$17),"",OFFSET($B345,,G$17,,$B$7-G$17))),H345),
SMALL(IF((SMALL(OFFSET($B345,,P346-1,,$B$7-P346+1),ROW(INDIRECT("a1:a"&amp;$B$7-P346+1)))=OFFSET($B346,,P346-1))*(MATCH(OFFSET($B346,,P346-1),SMALL(OFFSET($B345,,P346-1,,$B$7-P346+1),ROW(INDIRECT("a1:a"&amp;$B$7-P346+1))),0)=ROW(INDIRECT("a1:a"&amp;$B$7-P346+1))),"",SMALL(OFFSET($B345,,P346-1,,$B$7-P346+1),ROW(INDIRECT("a1:a"&amp;$B$7-P346+1)))),H$17-P346)),
SMALL(IF((SMALL(OFFSET($B345,,P346-1,,$B$7-P346+1),ROW(INDIRECT("a1:a"&amp;$B$7-P346+1)))=OFFSET($B346,,P346-1))*(MATCH(OFFSET($B346,,P346-1),SMALL(OFFSET($B345,,P346-1,,$B$7-P346+1),ROW(INDIRECT("a1:a"&amp;$B$7-P346+1))),0)=ROW(INDIRECT("a1:a"&amp;$B$7-P346+1))),"",SMALL(OFFSET($B345,,P346-1,,$B$7-P346+1),ROW(INDIRECT("a1:a"&amp;$B$7-P346+1)))),H$17-P346)))</f>
        <v>2</v>
      </c>
      <c r="I346" s="44">
        <f t="array" aca="1" ref="I346" ca="1">IF(OR($A346&gt;$B$9,I$17&gt;$B$7),"",CHOOSE(I$15,IF(Q346=99,
IF(SUM(--(TRANSPOSE(LARGE(OFFSET($B345,,I$17,,$B$7-I$17),ROW(INDIRECT("a1:a"&amp;$B$7-I$17))))=OFFSET($B345,,I$17,,$B$7-I$17)))=$B$7-I$17,MIN(IF(I345&gt;=OFFSET($B345,,H$17,,$B$7-H$17),"",OFFSET($B345,,H$17,,$B$7-H$17))),I345),
SMALL(IF((SMALL(OFFSET($B345,,Q346-1,,$B$7-Q346+1),ROW(INDIRECT("a1:a"&amp;$B$7-Q346+1)))=OFFSET($B346,,Q346-1))*(MATCH(OFFSET($B346,,Q346-1),SMALL(OFFSET($B345,,Q346-1,,$B$7-Q346+1),ROW(INDIRECT("a1:a"&amp;$B$7-Q346+1))),0)=ROW(INDIRECT("a1:a"&amp;$B$7-Q346+1))),"",SMALL(OFFSET($B345,,Q346-1,,$B$7-Q346+1),ROW(INDIRECT("a1:a"&amp;$B$7-Q346+1)))),I$17-Q346)),
SMALL(IF((SMALL(OFFSET($B345,,Q346-1,,$B$7-Q346+1),ROW(INDIRECT("a1:a"&amp;$B$7-Q346+1)))=OFFSET($B346,,Q346-1))*(MATCH(OFFSET($B346,,Q346-1),SMALL(OFFSET($B345,,Q346-1,,$B$7-Q346+1),ROW(INDIRECT("a1:a"&amp;$B$7-Q346+1))),0)=ROW(INDIRECT("a1:a"&amp;$B$7-Q346+1))),"",SMALL(OFFSET($B345,,Q346-1,,$B$7-Q346+1),ROW(INDIRECT("a1:a"&amp;$B$7-Q346+1)))),I$17-Q346)))</f>
        <v>1</v>
      </c>
      <c r="J346" s="13"/>
      <c r="K346" s="26">
        <f t="array" aca="1" ref="K346" ca="1">MIN(IF($B346:B346&gt;$B345:B345,COLUMN($B$18:B345)-COLUMN($B$18)+1,99))</f>
        <v>99</v>
      </c>
      <c r="L346" s="26">
        <f t="array" aca="1" ref="L346" ca="1">MIN(IF($B346:C346&gt;$B345:C345,COLUMN($B$18:C345)-COLUMN($B$18)+1,99))</f>
        <v>99</v>
      </c>
      <c r="M346" s="26">
        <f t="array" aca="1" ref="M346" ca="1">MIN(IF($B346:D346&gt;$B345:D345,COLUMN($B$18:D345)-COLUMN($B$18)+1,99))</f>
        <v>99</v>
      </c>
      <c r="N346" s="26">
        <f t="array" aca="1" ref="N346" ca="1">MIN(IF($B346:E346&gt;$B345:E345,COLUMN($B$18:E345)-COLUMN($B$18)+1,99))</f>
        <v>99</v>
      </c>
      <c r="O346" s="26">
        <f t="array" aca="1" ref="O346" ca="1">MIN(IF($B346:F346&gt;$B345:F345,COLUMN($B$18:F345)-COLUMN($B$18)+1,99))</f>
        <v>99</v>
      </c>
      <c r="P346" s="26">
        <f t="array" aca="1" ref="P346" ca="1">MIN(IF($B346:G346&gt;$B345:G345,COLUMN($B$18:G345)-COLUMN($B$18)+1,99))</f>
        <v>99</v>
      </c>
      <c r="Q346" s="48">
        <f t="array" aca="1" ref="Q346" ca="1">MIN(IF($B346:H346&gt;$B345:H345,COLUMN($B$18:H345)-COLUMN($B$18)+1,99))</f>
        <v>7</v>
      </c>
      <c r="AC346" s="4"/>
    </row>
    <row r="347" spans="1:29" ht="12.75" x14ac:dyDescent="0.2">
      <c r="A347" s="10">
        <v>330</v>
      </c>
      <c r="B347" s="8">
        <f t="array" aca="1" ref="B347" ca="1">IF(A347&gt;$B$9,"",IF(SUM(--(TRANSPOSE(LARGE(OFFSET($B346,,B$17,,$B$7-B$17),ROW(INDIRECT("a1:a"&amp;$B$7-B$17))))=OFFSET($B346,,B$17,,$B$7-B$17)))=$B$7-B$17,OFFSET($B$12,,MATCH(B346,$B$12:$H$12,FALSE)),B346))</f>
        <v>1</v>
      </c>
      <c r="C347" s="8">
        <f t="array" aca="1" ref="C347" ca="1">IF(OR($A347&gt;$B$9,C$17&gt;$B$7),"",CHOOSE(C$15,IF(K347=99,
IF(SUM(--(TRANSPOSE(LARGE(OFFSET($B346,,C$17,,$B$7-C$17),ROW(INDIRECT("a1:a"&amp;$B$7-C$17))))=OFFSET($B346,,C$17,,$B$7-C$17)))=$B$7-C$17,MIN(IF(C346&gt;=OFFSET($B346,,B$17,,$B$7-B$17),"",OFFSET($B346,,B$17,,$B$7-B$17))),C346),
SMALL(IF((SMALL(OFFSET($B346,,K347-1,,$B$7-K347+1),ROW(INDIRECT("a1:a"&amp;$B$7-K347+1)))=OFFSET($B347,,K347-1))*(MATCH(OFFSET($B347,,K347-1),SMALL(OFFSET($B346,,K347-1,,$B$7-K347+1),ROW(INDIRECT("a1:a"&amp;$B$7-K347+1))),0)=ROW(INDIRECT("a1:a"&amp;$B$7-K347+1))),"",SMALL(OFFSET($B346,,K347-1,,$B$7-K347+1),ROW(INDIRECT("a1:a"&amp;$B$7-K347+1)))),C$17-K347)),
SMALL(IF((SMALL(OFFSET($B346,,K347-1,,$B$7-K347+1),ROW(INDIRECT("a1:a"&amp;$B$7-K347+1)))=OFFSET($B347,,K347-1))*(MATCH(OFFSET($B347,,K347-1),SMALL(OFFSET($B346,,K347-1,,$B$7-K347+1),ROW(INDIRECT("a1:a"&amp;$B$7-K347+1))),0)=ROW(INDIRECT("a1:a"&amp;$B$7-K347+1))),"",SMALL(OFFSET($B346,,K347-1,,$B$7-K347+1),ROW(INDIRECT("a1:a"&amp;$B$7-K347+1)))),C$17-K347)))</f>
        <v>2</v>
      </c>
      <c r="D347" s="8">
        <f t="array" aca="1" ref="D347" ca="1">IF(OR($A347&gt;$B$9,D$17&gt;$B$7),"",CHOOSE(D$15,IF(L347=99,
IF(SUM(--(TRANSPOSE(LARGE(OFFSET($B346,,D$17,,$B$7-D$17),ROW(INDIRECT("a1:a"&amp;$B$7-D$17))))=OFFSET($B346,,D$17,,$B$7-D$17)))=$B$7-D$17,MIN(IF(D346&gt;=OFFSET($B346,,C$17,,$B$7-C$17),"",OFFSET($B346,,C$17,,$B$7-C$17))),D346),
SMALL(IF((SMALL(OFFSET($B346,,L347-1,,$B$7-L347+1),ROW(INDIRECT("a1:a"&amp;$B$7-L347+1)))=OFFSET($B347,,L347-1))*(MATCH(OFFSET($B347,,L347-1),SMALL(OFFSET($B346,,L347-1,,$B$7-L347+1),ROW(INDIRECT("a1:a"&amp;$B$7-L347+1))),0)=ROW(INDIRECT("a1:a"&amp;$B$7-L347+1))),"",SMALL(OFFSET($B346,,L347-1,,$B$7-L347+1),ROW(INDIRECT("a1:a"&amp;$B$7-L347+1)))),D$17-L347)),
SMALL(IF((SMALL(OFFSET($B346,,L347-1,,$B$7-L347+1),ROW(INDIRECT("a1:a"&amp;$B$7-L347+1)))=OFFSET($B347,,L347-1))*(MATCH(OFFSET($B347,,L347-1),SMALL(OFFSET($B346,,L347-1,,$B$7-L347+1),ROW(INDIRECT("a1:a"&amp;$B$7-L347+1))),0)=ROW(INDIRECT("a1:a"&amp;$B$7-L347+1))),"",SMALL(OFFSET($B346,,L347-1,,$B$7-L347+1),ROW(INDIRECT("a1:a"&amp;$B$7-L347+1)))),D$17-L347)))</f>
        <v>3</v>
      </c>
      <c r="E347" s="8">
        <f t="array" aca="1" ref="E347" ca="1">IF(OR($A347&gt;$B$9,E$17&gt;$B$7),"",CHOOSE(E$15,IF(M347=99,
IF(SUM(--(TRANSPOSE(LARGE(OFFSET($B346,,E$17,,$B$7-E$17),ROW(INDIRECT("a1:a"&amp;$B$7-E$17))))=OFFSET($B346,,E$17,,$B$7-E$17)))=$B$7-E$17,MIN(IF(E346&gt;=OFFSET($B346,,D$17,,$B$7-D$17),"",OFFSET($B346,,D$17,,$B$7-D$17))),E346),
SMALL(IF((SMALL(OFFSET($B346,,M347-1,,$B$7-M347+1),ROW(INDIRECT("a1:a"&amp;$B$7-M347+1)))=OFFSET($B347,,M347-1))*(MATCH(OFFSET($B347,,M347-1),SMALL(OFFSET($B346,,M347-1,,$B$7-M347+1),ROW(INDIRECT("a1:a"&amp;$B$7-M347+1))),0)=ROW(INDIRECT("a1:a"&amp;$B$7-M347+1))),"",SMALL(OFFSET($B346,,M347-1,,$B$7-M347+1),ROW(INDIRECT("a1:a"&amp;$B$7-M347+1)))),E$17-M347)),
SMALL(IF((SMALL(OFFSET($B346,,M347-1,,$B$7-M347+1),ROW(INDIRECT("a1:a"&amp;$B$7-M347+1)))=OFFSET($B347,,M347-1))*(MATCH(OFFSET($B347,,M347-1),SMALL(OFFSET($B346,,M347-1,,$B$7-M347+1),ROW(INDIRECT("a1:a"&amp;$B$7-M347+1))),0)=ROW(INDIRECT("a1:a"&amp;$B$7-M347+1))),"",SMALL(OFFSET($B346,,M347-1,,$B$7-M347+1),ROW(INDIRECT("a1:a"&amp;$B$7-M347+1)))),E$17-M347)))</f>
        <v>4</v>
      </c>
      <c r="F347" s="8">
        <f t="array" aca="1" ref="F347" ca="1">IF(OR($A347&gt;$B$9,F$17&gt;$B$7),"",CHOOSE(F$15,IF(N347=99,
IF(SUM(--(TRANSPOSE(LARGE(OFFSET($B346,,F$17,,$B$7-F$17),ROW(INDIRECT("a1:a"&amp;$B$7-F$17))))=OFFSET($B346,,F$17,,$B$7-F$17)))=$B$7-F$17,MIN(IF(F346&gt;=OFFSET($B346,,E$17,,$B$7-E$17),"",OFFSET($B346,,E$17,,$B$7-E$17))),F346),
SMALL(IF((SMALL(OFFSET($B346,,N347-1,,$B$7-N347+1),ROW(INDIRECT("a1:a"&amp;$B$7-N347+1)))=OFFSET($B347,,N347-1))*(MATCH(OFFSET($B347,,N347-1),SMALL(OFFSET($B346,,N347-1,,$B$7-N347+1),ROW(INDIRECT("a1:a"&amp;$B$7-N347+1))),0)=ROW(INDIRECT("a1:a"&amp;$B$7-N347+1))),"",SMALL(OFFSET($B346,,N347-1,,$B$7-N347+1),ROW(INDIRECT("a1:a"&amp;$B$7-N347+1)))),F$17-N347)),
SMALL(IF((SMALL(OFFSET($B346,,N347-1,,$B$7-N347+1),ROW(INDIRECT("a1:a"&amp;$B$7-N347+1)))=OFFSET($B347,,N347-1))*(MATCH(OFFSET($B347,,N347-1),SMALL(OFFSET($B346,,N347-1,,$B$7-N347+1),ROW(INDIRECT("a1:a"&amp;$B$7-N347+1))),0)=ROW(INDIRECT("a1:a"&amp;$B$7-N347+1))),"",SMALL(OFFSET($B346,,N347-1,,$B$7-N347+1),ROW(INDIRECT("a1:a"&amp;$B$7-N347+1)))),F$17-N347)))</f>
        <v>3</v>
      </c>
      <c r="G347" s="8">
        <f t="array" aca="1" ref="G347" ca="1">IF(OR($A347&gt;$B$9,G$17&gt;$B$7),"",CHOOSE(G$15,IF(O347=99,
IF(SUM(--(TRANSPOSE(LARGE(OFFSET($B346,,G$17,,$B$7-G$17),ROW(INDIRECT("a1:a"&amp;$B$7-G$17))))=OFFSET($B346,,G$17,,$B$7-G$17)))=$B$7-G$17,MIN(IF(G346&gt;=OFFSET($B346,,F$17,,$B$7-F$17),"",OFFSET($B346,,F$17,,$B$7-F$17))),G346),
SMALL(IF((SMALL(OFFSET($B346,,O347-1,,$B$7-O347+1),ROW(INDIRECT("a1:a"&amp;$B$7-O347+1)))=OFFSET($B347,,O347-1))*(MATCH(OFFSET($B347,,O347-1),SMALL(OFFSET($B346,,O347-1,,$B$7-O347+1),ROW(INDIRECT("a1:a"&amp;$B$7-O347+1))),0)=ROW(INDIRECT("a1:a"&amp;$B$7-O347+1))),"",SMALL(OFFSET($B346,,O347-1,,$B$7-O347+1),ROW(INDIRECT("a1:a"&amp;$B$7-O347+1)))),G$17-O347)),
SMALL(IF((SMALL(OFFSET($B346,,O347-1,,$B$7-O347+1),ROW(INDIRECT("a1:a"&amp;$B$7-O347+1)))=OFFSET($B347,,O347-1))*(MATCH(OFFSET($B347,,O347-1),SMALL(OFFSET($B346,,O347-1,,$B$7-O347+1),ROW(INDIRECT("a1:a"&amp;$B$7-O347+1))),0)=ROW(INDIRECT("a1:a"&amp;$B$7-O347+1))),"",SMALL(OFFSET($B346,,O347-1,,$B$7-O347+1),ROW(INDIRECT("a1:a"&amp;$B$7-O347+1)))),G$17-O347)))</f>
        <v>2</v>
      </c>
      <c r="H347" s="8">
        <f t="array" aca="1" ref="H347" ca="1">IF(OR($A347&gt;$B$9,H$17&gt;$B$7),"",CHOOSE(H$15,IF(P347=99,
IF(SUM(--(TRANSPOSE(LARGE(OFFSET($B346,,H$17,,$B$7-H$17),ROW(INDIRECT("a1:a"&amp;$B$7-H$17))))=OFFSET($B346,,H$17,,$B$7-H$17)))=$B$7-H$17,MIN(IF(H346&gt;=OFFSET($B346,,G$17,,$B$7-G$17),"",OFFSET($B346,,G$17,,$B$7-G$17))),H346),
SMALL(IF((SMALL(OFFSET($B346,,P347-1,,$B$7-P347+1),ROW(INDIRECT("a1:a"&amp;$B$7-P347+1)))=OFFSET($B347,,P347-1))*(MATCH(OFFSET($B347,,P347-1),SMALL(OFFSET($B346,,P347-1,,$B$7-P347+1),ROW(INDIRECT("a1:a"&amp;$B$7-P347+1))),0)=ROW(INDIRECT("a1:a"&amp;$B$7-P347+1))),"",SMALL(OFFSET($B346,,P347-1,,$B$7-P347+1),ROW(INDIRECT("a1:a"&amp;$B$7-P347+1)))),H$17-P347)),
SMALL(IF((SMALL(OFFSET($B346,,P347-1,,$B$7-P347+1),ROW(INDIRECT("a1:a"&amp;$B$7-P347+1)))=OFFSET($B347,,P347-1))*(MATCH(OFFSET($B347,,P347-1),SMALL(OFFSET($B346,,P347-1,,$B$7-P347+1),ROW(INDIRECT("a1:a"&amp;$B$7-P347+1))),0)=ROW(INDIRECT("a1:a"&amp;$B$7-P347+1))),"",SMALL(OFFSET($B346,,P347-1,,$B$7-P347+1),ROW(INDIRECT("a1:a"&amp;$B$7-P347+1)))),H$17-P347)))</f>
        <v>1</v>
      </c>
      <c r="I347" s="44">
        <f t="array" aca="1" ref="I347" ca="1">IF(OR($A347&gt;$B$9,I$17&gt;$B$7),"",CHOOSE(I$15,IF(Q347=99,
IF(SUM(--(TRANSPOSE(LARGE(OFFSET($B346,,I$17,,$B$7-I$17),ROW(INDIRECT("a1:a"&amp;$B$7-I$17))))=OFFSET($B346,,I$17,,$B$7-I$17)))=$B$7-I$17,MIN(IF(I346&gt;=OFFSET($B346,,H$17,,$B$7-H$17),"",OFFSET($B346,,H$17,,$B$7-H$17))),I346),
SMALL(IF((SMALL(OFFSET($B346,,Q347-1,,$B$7-Q347+1),ROW(INDIRECT("a1:a"&amp;$B$7-Q347+1)))=OFFSET($B347,,Q347-1))*(MATCH(OFFSET($B347,,Q347-1),SMALL(OFFSET($B346,,Q347-1,,$B$7-Q347+1),ROW(INDIRECT("a1:a"&amp;$B$7-Q347+1))),0)=ROW(INDIRECT("a1:a"&amp;$B$7-Q347+1))),"",SMALL(OFFSET($B346,,Q347-1,,$B$7-Q347+1),ROW(INDIRECT("a1:a"&amp;$B$7-Q347+1)))),I$17-Q347)),
SMALL(IF((SMALL(OFFSET($B346,,Q347-1,,$B$7-Q347+1),ROW(INDIRECT("a1:a"&amp;$B$7-Q347+1)))=OFFSET($B347,,Q347-1))*(MATCH(OFFSET($B347,,Q347-1),SMALL(OFFSET($B346,,Q347-1,,$B$7-Q347+1),ROW(INDIRECT("a1:a"&amp;$B$7-Q347+1))),0)=ROW(INDIRECT("a1:a"&amp;$B$7-Q347+1))),"",SMALL(OFFSET($B346,,Q347-1,,$B$7-Q347+1),ROW(INDIRECT("a1:a"&amp;$B$7-Q347+1)))),I$17-Q347)))</f>
        <v>1</v>
      </c>
      <c r="J347" s="13"/>
      <c r="K347" s="26">
        <f t="array" aca="1" ref="K347" ca="1">MIN(IF($B347:B347&gt;$B346:B346,COLUMN($B$18:B346)-COLUMN($B$18)+1,99))</f>
        <v>99</v>
      </c>
      <c r="L347" s="26">
        <f t="array" aca="1" ref="L347" ca="1">MIN(IF($B347:C347&gt;$B346:C346,COLUMN($B$18:C346)-COLUMN($B$18)+1,99))</f>
        <v>99</v>
      </c>
      <c r="M347" s="26">
        <f t="array" aca="1" ref="M347" ca="1">MIN(IF($B347:D347&gt;$B346:D346,COLUMN($B$18:D346)-COLUMN($B$18)+1,99))</f>
        <v>99</v>
      </c>
      <c r="N347" s="26">
        <f t="array" aca="1" ref="N347" ca="1">MIN(IF($B347:E347&gt;$B346:E346,COLUMN($B$18:E346)-COLUMN($B$18)+1,99))</f>
        <v>99</v>
      </c>
      <c r="O347" s="26">
        <f t="array" aca="1" ref="O347" ca="1">MIN(IF($B347:F347&gt;$B346:F346,COLUMN($B$18:F346)-COLUMN($B$18)+1,99))</f>
        <v>99</v>
      </c>
      <c r="P347" s="26">
        <f t="array" aca="1" ref="P347" ca="1">MIN(IF($B347:G347&gt;$B346:G346,COLUMN($B$18:G346)-COLUMN($B$18)+1,99))</f>
        <v>6</v>
      </c>
      <c r="Q347" s="48">
        <f t="array" aca="1" ref="Q347" ca="1">MIN(IF($B347:H347&gt;$B346:H346,COLUMN($B$18:H346)-COLUMN($B$18)+1,99))</f>
        <v>6</v>
      </c>
      <c r="AC347" s="4"/>
    </row>
    <row r="348" spans="1:29" ht="12.75" x14ac:dyDescent="0.2">
      <c r="A348" s="10">
        <v>331</v>
      </c>
      <c r="B348" s="8">
        <f t="array" aca="1" ref="B348" ca="1">IF(A348&gt;$B$9,"",IF(SUM(--(TRANSPOSE(LARGE(OFFSET($B347,,B$17,,$B$7-B$17),ROW(INDIRECT("a1:a"&amp;$B$7-B$17))))=OFFSET($B347,,B$17,,$B$7-B$17)))=$B$7-B$17,OFFSET($B$12,,MATCH(B347,$B$12:$H$12,FALSE)),B347))</f>
        <v>1</v>
      </c>
      <c r="C348" s="8">
        <f t="array" aca="1" ref="C348" ca="1">IF(OR($A348&gt;$B$9,C$17&gt;$B$7),"",CHOOSE(C$15,IF(K348=99,
IF(SUM(--(TRANSPOSE(LARGE(OFFSET($B347,,C$17,,$B$7-C$17),ROW(INDIRECT("a1:a"&amp;$B$7-C$17))))=OFFSET($B347,,C$17,,$B$7-C$17)))=$B$7-C$17,MIN(IF(C347&gt;=OFFSET($B347,,B$17,,$B$7-B$17),"",OFFSET($B347,,B$17,,$B$7-B$17))),C347),
SMALL(IF((SMALL(OFFSET($B347,,K348-1,,$B$7-K348+1),ROW(INDIRECT("a1:a"&amp;$B$7-K348+1)))=OFFSET($B348,,K348-1))*(MATCH(OFFSET($B348,,K348-1),SMALL(OFFSET($B347,,K348-1,,$B$7-K348+1),ROW(INDIRECT("a1:a"&amp;$B$7-K348+1))),0)=ROW(INDIRECT("a1:a"&amp;$B$7-K348+1))),"",SMALL(OFFSET($B347,,K348-1,,$B$7-K348+1),ROW(INDIRECT("a1:a"&amp;$B$7-K348+1)))),C$17-K348)),
SMALL(IF((SMALL(OFFSET($B347,,K348-1,,$B$7-K348+1),ROW(INDIRECT("a1:a"&amp;$B$7-K348+1)))=OFFSET($B348,,K348-1))*(MATCH(OFFSET($B348,,K348-1),SMALL(OFFSET($B347,,K348-1,,$B$7-K348+1),ROW(INDIRECT("a1:a"&amp;$B$7-K348+1))),0)=ROW(INDIRECT("a1:a"&amp;$B$7-K348+1))),"",SMALL(OFFSET($B347,,K348-1,,$B$7-K348+1),ROW(INDIRECT("a1:a"&amp;$B$7-K348+1)))),C$17-K348)))</f>
        <v>2</v>
      </c>
      <c r="D348" s="8">
        <f t="array" aca="1" ref="D348" ca="1">IF(OR($A348&gt;$B$9,D$17&gt;$B$7),"",CHOOSE(D$15,IF(L348=99,
IF(SUM(--(TRANSPOSE(LARGE(OFFSET($B347,,D$17,,$B$7-D$17),ROW(INDIRECT("a1:a"&amp;$B$7-D$17))))=OFFSET($B347,,D$17,,$B$7-D$17)))=$B$7-D$17,MIN(IF(D347&gt;=OFFSET($B347,,C$17,,$B$7-C$17),"",OFFSET($B347,,C$17,,$B$7-C$17))),D347),
SMALL(IF((SMALL(OFFSET($B347,,L348-1,,$B$7-L348+1),ROW(INDIRECT("a1:a"&amp;$B$7-L348+1)))=OFFSET($B348,,L348-1))*(MATCH(OFFSET($B348,,L348-1),SMALL(OFFSET($B347,,L348-1,,$B$7-L348+1),ROW(INDIRECT("a1:a"&amp;$B$7-L348+1))),0)=ROW(INDIRECT("a1:a"&amp;$B$7-L348+1))),"",SMALL(OFFSET($B347,,L348-1,,$B$7-L348+1),ROW(INDIRECT("a1:a"&amp;$B$7-L348+1)))),D$17-L348)),
SMALL(IF((SMALL(OFFSET($B347,,L348-1,,$B$7-L348+1),ROW(INDIRECT("a1:a"&amp;$B$7-L348+1)))=OFFSET($B348,,L348-1))*(MATCH(OFFSET($B348,,L348-1),SMALL(OFFSET($B347,,L348-1,,$B$7-L348+1),ROW(INDIRECT("a1:a"&amp;$B$7-L348+1))),0)=ROW(INDIRECT("a1:a"&amp;$B$7-L348+1))),"",SMALL(OFFSET($B347,,L348-1,,$B$7-L348+1),ROW(INDIRECT("a1:a"&amp;$B$7-L348+1)))),D$17-L348)))</f>
        <v>4</v>
      </c>
      <c r="E348" s="8">
        <f t="array" aca="1" ref="E348" ca="1">IF(OR($A348&gt;$B$9,E$17&gt;$B$7),"",CHOOSE(E$15,IF(M348=99,
IF(SUM(--(TRANSPOSE(LARGE(OFFSET($B347,,E$17,,$B$7-E$17),ROW(INDIRECT("a1:a"&amp;$B$7-E$17))))=OFFSET($B347,,E$17,,$B$7-E$17)))=$B$7-E$17,MIN(IF(E347&gt;=OFFSET($B347,,D$17,,$B$7-D$17),"",OFFSET($B347,,D$17,,$B$7-D$17))),E347),
SMALL(IF((SMALL(OFFSET($B347,,M348-1,,$B$7-M348+1),ROW(INDIRECT("a1:a"&amp;$B$7-M348+1)))=OFFSET($B348,,M348-1))*(MATCH(OFFSET($B348,,M348-1),SMALL(OFFSET($B347,,M348-1,,$B$7-M348+1),ROW(INDIRECT("a1:a"&amp;$B$7-M348+1))),0)=ROW(INDIRECT("a1:a"&amp;$B$7-M348+1))),"",SMALL(OFFSET($B347,,M348-1,,$B$7-M348+1),ROW(INDIRECT("a1:a"&amp;$B$7-M348+1)))),E$17-M348)),
SMALL(IF((SMALL(OFFSET($B347,,M348-1,,$B$7-M348+1),ROW(INDIRECT("a1:a"&amp;$B$7-M348+1)))=OFFSET($B348,,M348-1))*(MATCH(OFFSET($B348,,M348-1),SMALL(OFFSET($B347,,M348-1,,$B$7-M348+1),ROW(INDIRECT("a1:a"&amp;$B$7-M348+1))),0)=ROW(INDIRECT("a1:a"&amp;$B$7-M348+1))),"",SMALL(OFFSET($B347,,M348-1,,$B$7-M348+1),ROW(INDIRECT("a1:a"&amp;$B$7-M348+1)))),E$17-M348)))</f>
        <v>1</v>
      </c>
      <c r="F348" s="8">
        <f t="array" aca="1" ref="F348" ca="1">IF(OR($A348&gt;$B$9,F$17&gt;$B$7),"",CHOOSE(F$15,IF(N348=99,
IF(SUM(--(TRANSPOSE(LARGE(OFFSET($B347,,F$17,,$B$7-F$17),ROW(INDIRECT("a1:a"&amp;$B$7-F$17))))=OFFSET($B347,,F$17,,$B$7-F$17)))=$B$7-F$17,MIN(IF(F347&gt;=OFFSET($B347,,E$17,,$B$7-E$17),"",OFFSET($B347,,E$17,,$B$7-E$17))),F347),
SMALL(IF((SMALL(OFFSET($B347,,N348-1,,$B$7-N348+1),ROW(INDIRECT("a1:a"&amp;$B$7-N348+1)))=OFFSET($B348,,N348-1))*(MATCH(OFFSET($B348,,N348-1),SMALL(OFFSET($B347,,N348-1,,$B$7-N348+1),ROW(INDIRECT("a1:a"&amp;$B$7-N348+1))),0)=ROW(INDIRECT("a1:a"&amp;$B$7-N348+1))),"",SMALL(OFFSET($B347,,N348-1,,$B$7-N348+1),ROW(INDIRECT("a1:a"&amp;$B$7-N348+1)))),F$17-N348)),
SMALL(IF((SMALL(OFFSET($B347,,N348-1,,$B$7-N348+1),ROW(INDIRECT("a1:a"&amp;$B$7-N348+1)))=OFFSET($B348,,N348-1))*(MATCH(OFFSET($B348,,N348-1),SMALL(OFFSET($B347,,N348-1,,$B$7-N348+1),ROW(INDIRECT("a1:a"&amp;$B$7-N348+1))),0)=ROW(INDIRECT("a1:a"&amp;$B$7-N348+1))),"",SMALL(OFFSET($B347,,N348-1,,$B$7-N348+1),ROW(INDIRECT("a1:a"&amp;$B$7-N348+1)))),F$17-N348)))</f>
        <v>1</v>
      </c>
      <c r="G348" s="8">
        <f t="array" aca="1" ref="G348" ca="1">IF(OR($A348&gt;$B$9,G$17&gt;$B$7),"",CHOOSE(G$15,IF(O348=99,
IF(SUM(--(TRANSPOSE(LARGE(OFFSET($B347,,G$17,,$B$7-G$17),ROW(INDIRECT("a1:a"&amp;$B$7-G$17))))=OFFSET($B347,,G$17,,$B$7-G$17)))=$B$7-G$17,MIN(IF(G347&gt;=OFFSET($B347,,F$17,,$B$7-F$17),"",OFFSET($B347,,F$17,,$B$7-F$17))),G347),
SMALL(IF((SMALL(OFFSET($B347,,O348-1,,$B$7-O348+1),ROW(INDIRECT("a1:a"&amp;$B$7-O348+1)))=OFFSET($B348,,O348-1))*(MATCH(OFFSET($B348,,O348-1),SMALL(OFFSET($B347,,O348-1,,$B$7-O348+1),ROW(INDIRECT("a1:a"&amp;$B$7-O348+1))),0)=ROW(INDIRECT("a1:a"&amp;$B$7-O348+1))),"",SMALL(OFFSET($B347,,O348-1,,$B$7-O348+1),ROW(INDIRECT("a1:a"&amp;$B$7-O348+1)))),G$17-O348)),
SMALL(IF((SMALL(OFFSET($B347,,O348-1,,$B$7-O348+1),ROW(INDIRECT("a1:a"&amp;$B$7-O348+1)))=OFFSET($B348,,O348-1))*(MATCH(OFFSET($B348,,O348-1),SMALL(OFFSET($B347,,O348-1,,$B$7-O348+1),ROW(INDIRECT("a1:a"&amp;$B$7-O348+1))),0)=ROW(INDIRECT("a1:a"&amp;$B$7-O348+1))),"",SMALL(OFFSET($B347,,O348-1,,$B$7-O348+1),ROW(INDIRECT("a1:a"&amp;$B$7-O348+1)))),G$17-O348)))</f>
        <v>2</v>
      </c>
      <c r="H348" s="8">
        <f t="array" aca="1" ref="H348" ca="1">IF(OR($A348&gt;$B$9,H$17&gt;$B$7),"",CHOOSE(H$15,IF(P348=99,
IF(SUM(--(TRANSPOSE(LARGE(OFFSET($B347,,H$17,,$B$7-H$17),ROW(INDIRECT("a1:a"&amp;$B$7-H$17))))=OFFSET($B347,,H$17,,$B$7-H$17)))=$B$7-H$17,MIN(IF(H347&gt;=OFFSET($B347,,G$17,,$B$7-G$17),"",OFFSET($B347,,G$17,,$B$7-G$17))),H347),
SMALL(IF((SMALL(OFFSET($B347,,P348-1,,$B$7-P348+1),ROW(INDIRECT("a1:a"&amp;$B$7-P348+1)))=OFFSET($B348,,P348-1))*(MATCH(OFFSET($B348,,P348-1),SMALL(OFFSET($B347,,P348-1,,$B$7-P348+1),ROW(INDIRECT("a1:a"&amp;$B$7-P348+1))),0)=ROW(INDIRECT("a1:a"&amp;$B$7-P348+1))),"",SMALL(OFFSET($B347,,P348-1,,$B$7-P348+1),ROW(INDIRECT("a1:a"&amp;$B$7-P348+1)))),H$17-P348)),
SMALL(IF((SMALL(OFFSET($B347,,P348-1,,$B$7-P348+1),ROW(INDIRECT("a1:a"&amp;$B$7-P348+1)))=OFFSET($B348,,P348-1))*(MATCH(OFFSET($B348,,P348-1),SMALL(OFFSET($B347,,P348-1,,$B$7-P348+1),ROW(INDIRECT("a1:a"&amp;$B$7-P348+1))),0)=ROW(INDIRECT("a1:a"&amp;$B$7-P348+1))),"",SMALL(OFFSET($B347,,P348-1,,$B$7-P348+1),ROW(INDIRECT("a1:a"&amp;$B$7-P348+1)))),H$17-P348)))</f>
        <v>3</v>
      </c>
      <c r="I348" s="44">
        <f t="array" aca="1" ref="I348" ca="1">IF(OR($A348&gt;$B$9,I$17&gt;$B$7),"",CHOOSE(I$15,IF(Q348=99,
IF(SUM(--(TRANSPOSE(LARGE(OFFSET($B347,,I$17,,$B$7-I$17),ROW(INDIRECT("a1:a"&amp;$B$7-I$17))))=OFFSET($B347,,I$17,,$B$7-I$17)))=$B$7-I$17,MIN(IF(I347&gt;=OFFSET($B347,,H$17,,$B$7-H$17),"",OFFSET($B347,,H$17,,$B$7-H$17))),I347),
SMALL(IF((SMALL(OFFSET($B347,,Q348-1,,$B$7-Q348+1),ROW(INDIRECT("a1:a"&amp;$B$7-Q348+1)))=OFFSET($B348,,Q348-1))*(MATCH(OFFSET($B348,,Q348-1),SMALL(OFFSET($B347,,Q348-1,,$B$7-Q348+1),ROW(INDIRECT("a1:a"&amp;$B$7-Q348+1))),0)=ROW(INDIRECT("a1:a"&amp;$B$7-Q348+1))),"",SMALL(OFFSET($B347,,Q348-1,,$B$7-Q348+1),ROW(INDIRECT("a1:a"&amp;$B$7-Q348+1)))),I$17-Q348)),
SMALL(IF((SMALL(OFFSET($B347,,Q348-1,,$B$7-Q348+1),ROW(INDIRECT("a1:a"&amp;$B$7-Q348+1)))=OFFSET($B348,,Q348-1))*(MATCH(OFFSET($B348,,Q348-1),SMALL(OFFSET($B347,,Q348-1,,$B$7-Q348+1),ROW(INDIRECT("a1:a"&amp;$B$7-Q348+1))),0)=ROW(INDIRECT("a1:a"&amp;$B$7-Q348+1))),"",SMALL(OFFSET($B347,,Q348-1,,$B$7-Q348+1),ROW(INDIRECT("a1:a"&amp;$B$7-Q348+1)))),I$17-Q348)))</f>
        <v>3</v>
      </c>
      <c r="J348" s="13"/>
      <c r="K348" s="26">
        <f t="array" aca="1" ref="K348" ca="1">MIN(IF($B348:B348&gt;$B347:B347,COLUMN($B$18:B347)-COLUMN($B$18)+1,99))</f>
        <v>99</v>
      </c>
      <c r="L348" s="26">
        <f t="array" aca="1" ref="L348" ca="1">MIN(IF($B348:C348&gt;$B347:C347,COLUMN($B$18:C347)-COLUMN($B$18)+1,99))</f>
        <v>99</v>
      </c>
      <c r="M348" s="26">
        <f t="array" aca="1" ref="M348" ca="1">MIN(IF($B348:D348&gt;$B347:D347,COLUMN($B$18:D347)-COLUMN($B$18)+1,99))</f>
        <v>3</v>
      </c>
      <c r="N348" s="26">
        <f t="array" aca="1" ref="N348" ca="1">MIN(IF($B348:E348&gt;$B347:E347,COLUMN($B$18:E347)-COLUMN($B$18)+1,99))</f>
        <v>3</v>
      </c>
      <c r="O348" s="26">
        <f t="array" aca="1" ref="O348" ca="1">MIN(IF($B348:F348&gt;$B347:F347,COLUMN($B$18:F347)-COLUMN($B$18)+1,99))</f>
        <v>3</v>
      </c>
      <c r="P348" s="26">
        <f t="array" aca="1" ref="P348" ca="1">MIN(IF($B348:G348&gt;$B347:G347,COLUMN($B$18:G347)-COLUMN($B$18)+1,99))</f>
        <v>3</v>
      </c>
      <c r="Q348" s="48">
        <f t="array" aca="1" ref="Q348" ca="1">MIN(IF($B348:H348&gt;$B347:H347,COLUMN($B$18:H347)-COLUMN($B$18)+1,99))</f>
        <v>3</v>
      </c>
      <c r="AC348" s="4"/>
    </row>
    <row r="349" spans="1:29" ht="12.75" x14ac:dyDescent="0.2">
      <c r="A349" s="10">
        <v>332</v>
      </c>
      <c r="B349" s="8">
        <f t="array" aca="1" ref="B349" ca="1">IF(A349&gt;$B$9,"",IF(SUM(--(TRANSPOSE(LARGE(OFFSET($B348,,B$17,,$B$7-B$17),ROW(INDIRECT("a1:a"&amp;$B$7-B$17))))=OFFSET($B348,,B$17,,$B$7-B$17)))=$B$7-B$17,OFFSET($B$12,,MATCH(B348,$B$12:$H$12,FALSE)),B348))</f>
        <v>1</v>
      </c>
      <c r="C349" s="8">
        <f t="array" aca="1" ref="C349" ca="1">IF(OR($A349&gt;$B$9,C$17&gt;$B$7),"",CHOOSE(C$15,IF(K349=99,
IF(SUM(--(TRANSPOSE(LARGE(OFFSET($B348,,C$17,,$B$7-C$17),ROW(INDIRECT("a1:a"&amp;$B$7-C$17))))=OFFSET($B348,,C$17,,$B$7-C$17)))=$B$7-C$17,MIN(IF(C348&gt;=OFFSET($B348,,B$17,,$B$7-B$17),"",OFFSET($B348,,B$17,,$B$7-B$17))),C348),
SMALL(IF((SMALL(OFFSET($B348,,K349-1,,$B$7-K349+1),ROW(INDIRECT("a1:a"&amp;$B$7-K349+1)))=OFFSET($B349,,K349-1))*(MATCH(OFFSET($B349,,K349-1),SMALL(OFFSET($B348,,K349-1,,$B$7-K349+1),ROW(INDIRECT("a1:a"&amp;$B$7-K349+1))),0)=ROW(INDIRECT("a1:a"&amp;$B$7-K349+1))),"",SMALL(OFFSET($B348,,K349-1,,$B$7-K349+1),ROW(INDIRECT("a1:a"&amp;$B$7-K349+1)))),C$17-K349)),
SMALL(IF((SMALL(OFFSET($B348,,K349-1,,$B$7-K349+1),ROW(INDIRECT("a1:a"&amp;$B$7-K349+1)))=OFFSET($B349,,K349-1))*(MATCH(OFFSET($B349,,K349-1),SMALL(OFFSET($B348,,K349-1,,$B$7-K349+1),ROW(INDIRECT("a1:a"&amp;$B$7-K349+1))),0)=ROW(INDIRECT("a1:a"&amp;$B$7-K349+1))),"",SMALL(OFFSET($B348,,K349-1,,$B$7-K349+1),ROW(INDIRECT("a1:a"&amp;$B$7-K349+1)))),C$17-K349)))</f>
        <v>2</v>
      </c>
      <c r="D349" s="8">
        <f t="array" aca="1" ref="D349" ca="1">IF(OR($A349&gt;$B$9,D$17&gt;$B$7),"",CHOOSE(D$15,IF(L349=99,
IF(SUM(--(TRANSPOSE(LARGE(OFFSET($B348,,D$17,,$B$7-D$17),ROW(INDIRECT("a1:a"&amp;$B$7-D$17))))=OFFSET($B348,,D$17,,$B$7-D$17)))=$B$7-D$17,MIN(IF(D348&gt;=OFFSET($B348,,C$17,,$B$7-C$17),"",OFFSET($B348,,C$17,,$B$7-C$17))),D348),
SMALL(IF((SMALL(OFFSET($B348,,L349-1,,$B$7-L349+1),ROW(INDIRECT("a1:a"&amp;$B$7-L349+1)))=OFFSET($B349,,L349-1))*(MATCH(OFFSET($B349,,L349-1),SMALL(OFFSET($B348,,L349-1,,$B$7-L349+1),ROW(INDIRECT("a1:a"&amp;$B$7-L349+1))),0)=ROW(INDIRECT("a1:a"&amp;$B$7-L349+1))),"",SMALL(OFFSET($B348,,L349-1,,$B$7-L349+1),ROW(INDIRECT("a1:a"&amp;$B$7-L349+1)))),D$17-L349)),
SMALL(IF((SMALL(OFFSET($B348,,L349-1,,$B$7-L349+1),ROW(INDIRECT("a1:a"&amp;$B$7-L349+1)))=OFFSET($B349,,L349-1))*(MATCH(OFFSET($B349,,L349-1),SMALL(OFFSET($B348,,L349-1,,$B$7-L349+1),ROW(INDIRECT("a1:a"&amp;$B$7-L349+1))),0)=ROW(INDIRECT("a1:a"&amp;$B$7-L349+1))),"",SMALL(OFFSET($B348,,L349-1,,$B$7-L349+1),ROW(INDIRECT("a1:a"&amp;$B$7-L349+1)))),D$17-L349)))</f>
        <v>4</v>
      </c>
      <c r="E349" s="8">
        <f t="array" aca="1" ref="E349" ca="1">IF(OR($A349&gt;$B$9,E$17&gt;$B$7),"",CHOOSE(E$15,IF(M349=99,
IF(SUM(--(TRANSPOSE(LARGE(OFFSET($B348,,E$17,,$B$7-E$17),ROW(INDIRECT("a1:a"&amp;$B$7-E$17))))=OFFSET($B348,,E$17,,$B$7-E$17)))=$B$7-E$17,MIN(IF(E348&gt;=OFFSET($B348,,D$17,,$B$7-D$17),"",OFFSET($B348,,D$17,,$B$7-D$17))),E348),
SMALL(IF((SMALL(OFFSET($B348,,M349-1,,$B$7-M349+1),ROW(INDIRECT("a1:a"&amp;$B$7-M349+1)))=OFFSET($B349,,M349-1))*(MATCH(OFFSET($B349,,M349-1),SMALL(OFFSET($B348,,M349-1,,$B$7-M349+1),ROW(INDIRECT("a1:a"&amp;$B$7-M349+1))),0)=ROW(INDIRECT("a1:a"&amp;$B$7-M349+1))),"",SMALL(OFFSET($B348,,M349-1,,$B$7-M349+1),ROW(INDIRECT("a1:a"&amp;$B$7-M349+1)))),E$17-M349)),
SMALL(IF((SMALL(OFFSET($B348,,M349-1,,$B$7-M349+1),ROW(INDIRECT("a1:a"&amp;$B$7-M349+1)))=OFFSET($B349,,M349-1))*(MATCH(OFFSET($B349,,M349-1),SMALL(OFFSET($B348,,M349-1,,$B$7-M349+1),ROW(INDIRECT("a1:a"&amp;$B$7-M349+1))),0)=ROW(INDIRECT("a1:a"&amp;$B$7-M349+1))),"",SMALL(OFFSET($B348,,M349-1,,$B$7-M349+1),ROW(INDIRECT("a1:a"&amp;$B$7-M349+1)))),E$17-M349)))</f>
        <v>1</v>
      </c>
      <c r="F349" s="8">
        <f t="array" aca="1" ref="F349" ca="1">IF(OR($A349&gt;$B$9,F$17&gt;$B$7),"",CHOOSE(F$15,IF(N349=99,
IF(SUM(--(TRANSPOSE(LARGE(OFFSET($B348,,F$17,,$B$7-F$17),ROW(INDIRECT("a1:a"&amp;$B$7-F$17))))=OFFSET($B348,,F$17,,$B$7-F$17)))=$B$7-F$17,MIN(IF(F348&gt;=OFFSET($B348,,E$17,,$B$7-E$17),"",OFFSET($B348,,E$17,,$B$7-E$17))),F348),
SMALL(IF((SMALL(OFFSET($B348,,N349-1,,$B$7-N349+1),ROW(INDIRECT("a1:a"&amp;$B$7-N349+1)))=OFFSET($B349,,N349-1))*(MATCH(OFFSET($B349,,N349-1),SMALL(OFFSET($B348,,N349-1,,$B$7-N349+1),ROW(INDIRECT("a1:a"&amp;$B$7-N349+1))),0)=ROW(INDIRECT("a1:a"&amp;$B$7-N349+1))),"",SMALL(OFFSET($B348,,N349-1,,$B$7-N349+1),ROW(INDIRECT("a1:a"&amp;$B$7-N349+1)))),F$17-N349)),
SMALL(IF((SMALL(OFFSET($B348,,N349-1,,$B$7-N349+1),ROW(INDIRECT("a1:a"&amp;$B$7-N349+1)))=OFFSET($B349,,N349-1))*(MATCH(OFFSET($B349,,N349-1),SMALL(OFFSET($B348,,N349-1,,$B$7-N349+1),ROW(INDIRECT("a1:a"&amp;$B$7-N349+1))),0)=ROW(INDIRECT("a1:a"&amp;$B$7-N349+1))),"",SMALL(OFFSET($B348,,N349-1,,$B$7-N349+1),ROW(INDIRECT("a1:a"&amp;$B$7-N349+1)))),F$17-N349)))</f>
        <v>1</v>
      </c>
      <c r="G349" s="8">
        <f t="array" aca="1" ref="G349" ca="1">IF(OR($A349&gt;$B$9,G$17&gt;$B$7),"",CHOOSE(G$15,IF(O349=99,
IF(SUM(--(TRANSPOSE(LARGE(OFFSET($B348,,G$17,,$B$7-G$17),ROW(INDIRECT("a1:a"&amp;$B$7-G$17))))=OFFSET($B348,,G$17,,$B$7-G$17)))=$B$7-G$17,MIN(IF(G348&gt;=OFFSET($B348,,F$17,,$B$7-F$17),"",OFFSET($B348,,F$17,,$B$7-F$17))),G348),
SMALL(IF((SMALL(OFFSET($B348,,O349-1,,$B$7-O349+1),ROW(INDIRECT("a1:a"&amp;$B$7-O349+1)))=OFFSET($B349,,O349-1))*(MATCH(OFFSET($B349,,O349-1),SMALL(OFFSET($B348,,O349-1,,$B$7-O349+1),ROW(INDIRECT("a1:a"&amp;$B$7-O349+1))),0)=ROW(INDIRECT("a1:a"&amp;$B$7-O349+1))),"",SMALL(OFFSET($B348,,O349-1,,$B$7-O349+1),ROW(INDIRECT("a1:a"&amp;$B$7-O349+1)))),G$17-O349)),
SMALL(IF((SMALL(OFFSET($B348,,O349-1,,$B$7-O349+1),ROW(INDIRECT("a1:a"&amp;$B$7-O349+1)))=OFFSET($B349,,O349-1))*(MATCH(OFFSET($B349,,O349-1),SMALL(OFFSET($B348,,O349-1,,$B$7-O349+1),ROW(INDIRECT("a1:a"&amp;$B$7-O349+1))),0)=ROW(INDIRECT("a1:a"&amp;$B$7-O349+1))),"",SMALL(OFFSET($B348,,O349-1,,$B$7-O349+1),ROW(INDIRECT("a1:a"&amp;$B$7-O349+1)))),G$17-O349)))</f>
        <v>3</v>
      </c>
      <c r="H349" s="8">
        <f t="array" aca="1" ref="H349" ca="1">IF(OR($A349&gt;$B$9,H$17&gt;$B$7),"",CHOOSE(H$15,IF(P349=99,
IF(SUM(--(TRANSPOSE(LARGE(OFFSET($B348,,H$17,,$B$7-H$17),ROW(INDIRECT("a1:a"&amp;$B$7-H$17))))=OFFSET($B348,,H$17,,$B$7-H$17)))=$B$7-H$17,MIN(IF(H348&gt;=OFFSET($B348,,G$17,,$B$7-G$17),"",OFFSET($B348,,G$17,,$B$7-G$17))),H348),
SMALL(IF((SMALL(OFFSET($B348,,P349-1,,$B$7-P349+1),ROW(INDIRECT("a1:a"&amp;$B$7-P349+1)))=OFFSET($B349,,P349-1))*(MATCH(OFFSET($B349,,P349-1),SMALL(OFFSET($B348,,P349-1,,$B$7-P349+1),ROW(INDIRECT("a1:a"&amp;$B$7-P349+1))),0)=ROW(INDIRECT("a1:a"&amp;$B$7-P349+1))),"",SMALL(OFFSET($B348,,P349-1,,$B$7-P349+1),ROW(INDIRECT("a1:a"&amp;$B$7-P349+1)))),H$17-P349)),
SMALL(IF((SMALL(OFFSET($B348,,P349-1,,$B$7-P349+1),ROW(INDIRECT("a1:a"&amp;$B$7-P349+1)))=OFFSET($B349,,P349-1))*(MATCH(OFFSET($B349,,P349-1),SMALL(OFFSET($B348,,P349-1,,$B$7-P349+1),ROW(INDIRECT("a1:a"&amp;$B$7-P349+1))),0)=ROW(INDIRECT("a1:a"&amp;$B$7-P349+1))),"",SMALL(OFFSET($B348,,P349-1,,$B$7-P349+1),ROW(INDIRECT("a1:a"&amp;$B$7-P349+1)))),H$17-P349)))</f>
        <v>2</v>
      </c>
      <c r="I349" s="44">
        <f t="array" aca="1" ref="I349" ca="1">IF(OR($A349&gt;$B$9,I$17&gt;$B$7),"",CHOOSE(I$15,IF(Q349=99,
IF(SUM(--(TRANSPOSE(LARGE(OFFSET($B348,,I$17,,$B$7-I$17),ROW(INDIRECT("a1:a"&amp;$B$7-I$17))))=OFFSET($B348,,I$17,,$B$7-I$17)))=$B$7-I$17,MIN(IF(I348&gt;=OFFSET($B348,,H$17,,$B$7-H$17),"",OFFSET($B348,,H$17,,$B$7-H$17))),I348),
SMALL(IF((SMALL(OFFSET($B348,,Q349-1,,$B$7-Q349+1),ROW(INDIRECT("a1:a"&amp;$B$7-Q349+1)))=OFFSET($B349,,Q349-1))*(MATCH(OFFSET($B349,,Q349-1),SMALL(OFFSET($B348,,Q349-1,,$B$7-Q349+1),ROW(INDIRECT("a1:a"&amp;$B$7-Q349+1))),0)=ROW(INDIRECT("a1:a"&amp;$B$7-Q349+1))),"",SMALL(OFFSET($B348,,Q349-1,,$B$7-Q349+1),ROW(INDIRECT("a1:a"&amp;$B$7-Q349+1)))),I$17-Q349)),
SMALL(IF((SMALL(OFFSET($B348,,Q349-1,,$B$7-Q349+1),ROW(INDIRECT("a1:a"&amp;$B$7-Q349+1)))=OFFSET($B349,,Q349-1))*(MATCH(OFFSET($B349,,Q349-1),SMALL(OFFSET($B348,,Q349-1,,$B$7-Q349+1),ROW(INDIRECT("a1:a"&amp;$B$7-Q349+1))),0)=ROW(INDIRECT("a1:a"&amp;$B$7-Q349+1))),"",SMALL(OFFSET($B348,,Q349-1,,$B$7-Q349+1),ROW(INDIRECT("a1:a"&amp;$B$7-Q349+1)))),I$17-Q349)))</f>
        <v>3</v>
      </c>
      <c r="J349" s="13"/>
      <c r="K349" s="26">
        <f t="array" aca="1" ref="K349" ca="1">MIN(IF($B349:B349&gt;$B348:B348,COLUMN($B$18:B348)-COLUMN($B$18)+1,99))</f>
        <v>99</v>
      </c>
      <c r="L349" s="26">
        <f t="array" aca="1" ref="L349" ca="1">MIN(IF($B349:C349&gt;$B348:C348,COLUMN($B$18:C348)-COLUMN($B$18)+1,99))</f>
        <v>99</v>
      </c>
      <c r="M349" s="26">
        <f t="array" aca="1" ref="M349" ca="1">MIN(IF($B349:D349&gt;$B348:D348,COLUMN($B$18:D348)-COLUMN($B$18)+1,99))</f>
        <v>99</v>
      </c>
      <c r="N349" s="26">
        <f t="array" aca="1" ref="N349" ca="1">MIN(IF($B349:E349&gt;$B348:E348,COLUMN($B$18:E348)-COLUMN($B$18)+1,99))</f>
        <v>99</v>
      </c>
      <c r="O349" s="26">
        <f t="array" aca="1" ref="O349" ca="1">MIN(IF($B349:F349&gt;$B348:F348,COLUMN($B$18:F348)-COLUMN($B$18)+1,99))</f>
        <v>99</v>
      </c>
      <c r="P349" s="26">
        <f t="array" aca="1" ref="P349" ca="1">MIN(IF($B349:G349&gt;$B348:G348,COLUMN($B$18:G348)-COLUMN($B$18)+1,99))</f>
        <v>6</v>
      </c>
      <c r="Q349" s="48">
        <f t="array" aca="1" ref="Q349" ca="1">MIN(IF($B349:H349&gt;$B348:H348,COLUMN($B$18:H348)-COLUMN($B$18)+1,99))</f>
        <v>6</v>
      </c>
      <c r="AC349" s="4"/>
    </row>
    <row r="350" spans="1:29" ht="12.75" x14ac:dyDescent="0.2">
      <c r="A350" s="10">
        <v>333</v>
      </c>
      <c r="B350" s="8">
        <f t="array" aca="1" ref="B350" ca="1">IF(A350&gt;$B$9,"",IF(SUM(--(TRANSPOSE(LARGE(OFFSET($B349,,B$17,,$B$7-B$17),ROW(INDIRECT("a1:a"&amp;$B$7-B$17))))=OFFSET($B349,,B$17,,$B$7-B$17)))=$B$7-B$17,OFFSET($B$12,,MATCH(B349,$B$12:$H$12,FALSE)),B349))</f>
        <v>1</v>
      </c>
      <c r="C350" s="8">
        <f t="array" aca="1" ref="C350" ca="1">IF(OR($A350&gt;$B$9,C$17&gt;$B$7),"",CHOOSE(C$15,IF(K350=99,
IF(SUM(--(TRANSPOSE(LARGE(OFFSET($B349,,C$17,,$B$7-C$17),ROW(INDIRECT("a1:a"&amp;$B$7-C$17))))=OFFSET($B349,,C$17,,$B$7-C$17)))=$B$7-C$17,MIN(IF(C349&gt;=OFFSET($B349,,B$17,,$B$7-B$17),"",OFFSET($B349,,B$17,,$B$7-B$17))),C349),
SMALL(IF((SMALL(OFFSET($B349,,K350-1,,$B$7-K350+1),ROW(INDIRECT("a1:a"&amp;$B$7-K350+1)))=OFFSET($B350,,K350-1))*(MATCH(OFFSET($B350,,K350-1),SMALL(OFFSET($B349,,K350-1,,$B$7-K350+1),ROW(INDIRECT("a1:a"&amp;$B$7-K350+1))),0)=ROW(INDIRECT("a1:a"&amp;$B$7-K350+1))),"",SMALL(OFFSET($B349,,K350-1,,$B$7-K350+1),ROW(INDIRECT("a1:a"&amp;$B$7-K350+1)))),C$17-K350)),
SMALL(IF((SMALL(OFFSET($B349,,K350-1,,$B$7-K350+1),ROW(INDIRECT("a1:a"&amp;$B$7-K350+1)))=OFFSET($B350,,K350-1))*(MATCH(OFFSET($B350,,K350-1),SMALL(OFFSET($B349,,K350-1,,$B$7-K350+1),ROW(INDIRECT("a1:a"&amp;$B$7-K350+1))),0)=ROW(INDIRECT("a1:a"&amp;$B$7-K350+1))),"",SMALL(OFFSET($B349,,K350-1,,$B$7-K350+1),ROW(INDIRECT("a1:a"&amp;$B$7-K350+1)))),C$17-K350)))</f>
        <v>2</v>
      </c>
      <c r="D350" s="8">
        <f t="array" aca="1" ref="D350" ca="1">IF(OR($A350&gt;$B$9,D$17&gt;$B$7),"",CHOOSE(D$15,IF(L350=99,
IF(SUM(--(TRANSPOSE(LARGE(OFFSET($B349,,D$17,,$B$7-D$17),ROW(INDIRECT("a1:a"&amp;$B$7-D$17))))=OFFSET($B349,,D$17,,$B$7-D$17)))=$B$7-D$17,MIN(IF(D349&gt;=OFFSET($B349,,C$17,,$B$7-C$17),"",OFFSET($B349,,C$17,,$B$7-C$17))),D349),
SMALL(IF((SMALL(OFFSET($B349,,L350-1,,$B$7-L350+1),ROW(INDIRECT("a1:a"&amp;$B$7-L350+1)))=OFFSET($B350,,L350-1))*(MATCH(OFFSET($B350,,L350-1),SMALL(OFFSET($B349,,L350-1,,$B$7-L350+1),ROW(INDIRECT("a1:a"&amp;$B$7-L350+1))),0)=ROW(INDIRECT("a1:a"&amp;$B$7-L350+1))),"",SMALL(OFFSET($B349,,L350-1,,$B$7-L350+1),ROW(INDIRECT("a1:a"&amp;$B$7-L350+1)))),D$17-L350)),
SMALL(IF((SMALL(OFFSET($B349,,L350-1,,$B$7-L350+1),ROW(INDIRECT("a1:a"&amp;$B$7-L350+1)))=OFFSET($B350,,L350-1))*(MATCH(OFFSET($B350,,L350-1),SMALL(OFFSET($B349,,L350-1,,$B$7-L350+1),ROW(INDIRECT("a1:a"&amp;$B$7-L350+1))),0)=ROW(INDIRECT("a1:a"&amp;$B$7-L350+1))),"",SMALL(OFFSET($B349,,L350-1,,$B$7-L350+1),ROW(INDIRECT("a1:a"&amp;$B$7-L350+1)))),D$17-L350)))</f>
        <v>4</v>
      </c>
      <c r="E350" s="8">
        <f t="array" aca="1" ref="E350" ca="1">IF(OR($A350&gt;$B$9,E$17&gt;$B$7),"",CHOOSE(E$15,IF(M350=99,
IF(SUM(--(TRANSPOSE(LARGE(OFFSET($B349,,E$17,,$B$7-E$17),ROW(INDIRECT("a1:a"&amp;$B$7-E$17))))=OFFSET($B349,,E$17,,$B$7-E$17)))=$B$7-E$17,MIN(IF(E349&gt;=OFFSET($B349,,D$17,,$B$7-D$17),"",OFFSET($B349,,D$17,,$B$7-D$17))),E349),
SMALL(IF((SMALL(OFFSET($B349,,M350-1,,$B$7-M350+1),ROW(INDIRECT("a1:a"&amp;$B$7-M350+1)))=OFFSET($B350,,M350-1))*(MATCH(OFFSET($B350,,M350-1),SMALL(OFFSET($B349,,M350-1,,$B$7-M350+1),ROW(INDIRECT("a1:a"&amp;$B$7-M350+1))),0)=ROW(INDIRECT("a1:a"&amp;$B$7-M350+1))),"",SMALL(OFFSET($B349,,M350-1,,$B$7-M350+1),ROW(INDIRECT("a1:a"&amp;$B$7-M350+1)))),E$17-M350)),
SMALL(IF((SMALL(OFFSET($B349,,M350-1,,$B$7-M350+1),ROW(INDIRECT("a1:a"&amp;$B$7-M350+1)))=OFFSET($B350,,M350-1))*(MATCH(OFFSET($B350,,M350-1),SMALL(OFFSET($B349,,M350-1,,$B$7-M350+1),ROW(INDIRECT("a1:a"&amp;$B$7-M350+1))),0)=ROW(INDIRECT("a1:a"&amp;$B$7-M350+1))),"",SMALL(OFFSET($B349,,M350-1,,$B$7-M350+1),ROW(INDIRECT("a1:a"&amp;$B$7-M350+1)))),E$17-M350)))</f>
        <v>1</v>
      </c>
      <c r="F350" s="8">
        <f t="array" aca="1" ref="F350" ca="1">IF(OR($A350&gt;$B$9,F$17&gt;$B$7),"",CHOOSE(F$15,IF(N350=99,
IF(SUM(--(TRANSPOSE(LARGE(OFFSET($B349,,F$17,,$B$7-F$17),ROW(INDIRECT("a1:a"&amp;$B$7-F$17))))=OFFSET($B349,,F$17,,$B$7-F$17)))=$B$7-F$17,MIN(IF(F349&gt;=OFFSET($B349,,E$17,,$B$7-E$17),"",OFFSET($B349,,E$17,,$B$7-E$17))),F349),
SMALL(IF((SMALL(OFFSET($B349,,N350-1,,$B$7-N350+1),ROW(INDIRECT("a1:a"&amp;$B$7-N350+1)))=OFFSET($B350,,N350-1))*(MATCH(OFFSET($B350,,N350-1),SMALL(OFFSET($B349,,N350-1,,$B$7-N350+1),ROW(INDIRECT("a1:a"&amp;$B$7-N350+1))),0)=ROW(INDIRECT("a1:a"&amp;$B$7-N350+1))),"",SMALL(OFFSET($B349,,N350-1,,$B$7-N350+1),ROW(INDIRECT("a1:a"&amp;$B$7-N350+1)))),F$17-N350)),
SMALL(IF((SMALL(OFFSET($B349,,N350-1,,$B$7-N350+1),ROW(INDIRECT("a1:a"&amp;$B$7-N350+1)))=OFFSET($B350,,N350-1))*(MATCH(OFFSET($B350,,N350-1),SMALL(OFFSET($B349,,N350-1,,$B$7-N350+1),ROW(INDIRECT("a1:a"&amp;$B$7-N350+1))),0)=ROW(INDIRECT("a1:a"&amp;$B$7-N350+1))),"",SMALL(OFFSET($B349,,N350-1,,$B$7-N350+1),ROW(INDIRECT("a1:a"&amp;$B$7-N350+1)))),F$17-N350)))</f>
        <v>1</v>
      </c>
      <c r="G350" s="8">
        <f t="array" aca="1" ref="G350" ca="1">IF(OR($A350&gt;$B$9,G$17&gt;$B$7),"",CHOOSE(G$15,IF(O350=99,
IF(SUM(--(TRANSPOSE(LARGE(OFFSET($B349,,G$17,,$B$7-G$17),ROW(INDIRECT("a1:a"&amp;$B$7-G$17))))=OFFSET($B349,,G$17,,$B$7-G$17)))=$B$7-G$17,MIN(IF(G349&gt;=OFFSET($B349,,F$17,,$B$7-F$17),"",OFFSET($B349,,F$17,,$B$7-F$17))),G349),
SMALL(IF((SMALL(OFFSET($B349,,O350-1,,$B$7-O350+1),ROW(INDIRECT("a1:a"&amp;$B$7-O350+1)))=OFFSET($B350,,O350-1))*(MATCH(OFFSET($B350,,O350-1),SMALL(OFFSET($B349,,O350-1,,$B$7-O350+1),ROW(INDIRECT("a1:a"&amp;$B$7-O350+1))),0)=ROW(INDIRECT("a1:a"&amp;$B$7-O350+1))),"",SMALL(OFFSET($B349,,O350-1,,$B$7-O350+1),ROW(INDIRECT("a1:a"&amp;$B$7-O350+1)))),G$17-O350)),
SMALL(IF((SMALL(OFFSET($B349,,O350-1,,$B$7-O350+1),ROW(INDIRECT("a1:a"&amp;$B$7-O350+1)))=OFFSET($B350,,O350-1))*(MATCH(OFFSET($B350,,O350-1),SMALL(OFFSET($B349,,O350-1,,$B$7-O350+1),ROW(INDIRECT("a1:a"&amp;$B$7-O350+1))),0)=ROW(INDIRECT("a1:a"&amp;$B$7-O350+1))),"",SMALL(OFFSET($B349,,O350-1,,$B$7-O350+1),ROW(INDIRECT("a1:a"&amp;$B$7-O350+1)))),G$17-O350)))</f>
        <v>3</v>
      </c>
      <c r="H350" s="8">
        <f t="array" aca="1" ref="H350" ca="1">IF(OR($A350&gt;$B$9,H$17&gt;$B$7),"",CHOOSE(H$15,IF(P350=99,
IF(SUM(--(TRANSPOSE(LARGE(OFFSET($B349,,H$17,,$B$7-H$17),ROW(INDIRECT("a1:a"&amp;$B$7-H$17))))=OFFSET($B349,,H$17,,$B$7-H$17)))=$B$7-H$17,MIN(IF(H349&gt;=OFFSET($B349,,G$17,,$B$7-G$17),"",OFFSET($B349,,G$17,,$B$7-G$17))),H349),
SMALL(IF((SMALL(OFFSET($B349,,P350-1,,$B$7-P350+1),ROW(INDIRECT("a1:a"&amp;$B$7-P350+1)))=OFFSET($B350,,P350-1))*(MATCH(OFFSET($B350,,P350-1),SMALL(OFFSET($B349,,P350-1,,$B$7-P350+1),ROW(INDIRECT("a1:a"&amp;$B$7-P350+1))),0)=ROW(INDIRECT("a1:a"&amp;$B$7-P350+1))),"",SMALL(OFFSET($B349,,P350-1,,$B$7-P350+1),ROW(INDIRECT("a1:a"&amp;$B$7-P350+1)))),H$17-P350)),
SMALL(IF((SMALL(OFFSET($B349,,P350-1,,$B$7-P350+1),ROW(INDIRECT("a1:a"&amp;$B$7-P350+1)))=OFFSET($B350,,P350-1))*(MATCH(OFFSET($B350,,P350-1),SMALL(OFFSET($B349,,P350-1,,$B$7-P350+1),ROW(INDIRECT("a1:a"&amp;$B$7-P350+1))),0)=ROW(INDIRECT("a1:a"&amp;$B$7-P350+1))),"",SMALL(OFFSET($B349,,P350-1,,$B$7-P350+1),ROW(INDIRECT("a1:a"&amp;$B$7-P350+1)))),H$17-P350)))</f>
        <v>3</v>
      </c>
      <c r="I350" s="44">
        <f t="array" aca="1" ref="I350" ca="1">IF(OR($A350&gt;$B$9,I$17&gt;$B$7),"",CHOOSE(I$15,IF(Q350=99,
IF(SUM(--(TRANSPOSE(LARGE(OFFSET($B349,,I$17,,$B$7-I$17),ROW(INDIRECT("a1:a"&amp;$B$7-I$17))))=OFFSET($B349,,I$17,,$B$7-I$17)))=$B$7-I$17,MIN(IF(I349&gt;=OFFSET($B349,,H$17,,$B$7-H$17),"",OFFSET($B349,,H$17,,$B$7-H$17))),I349),
SMALL(IF((SMALL(OFFSET($B349,,Q350-1,,$B$7-Q350+1),ROW(INDIRECT("a1:a"&amp;$B$7-Q350+1)))=OFFSET($B350,,Q350-1))*(MATCH(OFFSET($B350,,Q350-1),SMALL(OFFSET($B349,,Q350-1,,$B$7-Q350+1),ROW(INDIRECT("a1:a"&amp;$B$7-Q350+1))),0)=ROW(INDIRECT("a1:a"&amp;$B$7-Q350+1))),"",SMALL(OFFSET($B349,,Q350-1,,$B$7-Q350+1),ROW(INDIRECT("a1:a"&amp;$B$7-Q350+1)))),I$17-Q350)),
SMALL(IF((SMALL(OFFSET($B349,,Q350-1,,$B$7-Q350+1),ROW(INDIRECT("a1:a"&amp;$B$7-Q350+1)))=OFFSET($B350,,Q350-1))*(MATCH(OFFSET($B350,,Q350-1),SMALL(OFFSET($B349,,Q350-1,,$B$7-Q350+1),ROW(INDIRECT("a1:a"&amp;$B$7-Q350+1))),0)=ROW(INDIRECT("a1:a"&amp;$B$7-Q350+1))),"",SMALL(OFFSET($B349,,Q350-1,,$B$7-Q350+1),ROW(INDIRECT("a1:a"&amp;$B$7-Q350+1)))),I$17-Q350)))</f>
        <v>2</v>
      </c>
      <c r="J350" s="13"/>
      <c r="K350" s="26">
        <f t="array" aca="1" ref="K350" ca="1">MIN(IF($B350:B350&gt;$B349:B349,COLUMN($B$18:B349)-COLUMN($B$18)+1,99))</f>
        <v>99</v>
      </c>
      <c r="L350" s="26">
        <f t="array" aca="1" ref="L350" ca="1">MIN(IF($B350:C350&gt;$B349:C349,COLUMN($B$18:C349)-COLUMN($B$18)+1,99))</f>
        <v>99</v>
      </c>
      <c r="M350" s="26">
        <f t="array" aca="1" ref="M350" ca="1">MIN(IF($B350:D350&gt;$B349:D349,COLUMN($B$18:D349)-COLUMN($B$18)+1,99))</f>
        <v>99</v>
      </c>
      <c r="N350" s="26">
        <f t="array" aca="1" ref="N350" ca="1">MIN(IF($B350:E350&gt;$B349:E349,COLUMN($B$18:E349)-COLUMN($B$18)+1,99))</f>
        <v>99</v>
      </c>
      <c r="O350" s="26">
        <f t="array" aca="1" ref="O350" ca="1">MIN(IF($B350:F350&gt;$B349:F349,COLUMN($B$18:F349)-COLUMN($B$18)+1,99))</f>
        <v>99</v>
      </c>
      <c r="P350" s="26">
        <f t="array" aca="1" ref="P350" ca="1">MIN(IF($B350:G350&gt;$B349:G349,COLUMN($B$18:G349)-COLUMN($B$18)+1,99))</f>
        <v>99</v>
      </c>
      <c r="Q350" s="48">
        <f t="array" aca="1" ref="Q350" ca="1">MIN(IF($B350:H350&gt;$B349:H349,COLUMN($B$18:H349)-COLUMN($B$18)+1,99))</f>
        <v>7</v>
      </c>
      <c r="AC350" s="4"/>
    </row>
    <row r="351" spans="1:29" ht="12.75" x14ac:dyDescent="0.2">
      <c r="A351" s="10">
        <v>334</v>
      </c>
      <c r="B351" s="8">
        <f t="array" aca="1" ref="B351" ca="1">IF(A351&gt;$B$9,"",IF(SUM(--(TRANSPOSE(LARGE(OFFSET($B350,,B$17,,$B$7-B$17),ROW(INDIRECT("a1:a"&amp;$B$7-B$17))))=OFFSET($B350,,B$17,,$B$7-B$17)))=$B$7-B$17,OFFSET($B$12,,MATCH(B350,$B$12:$H$12,FALSE)),B350))</f>
        <v>1</v>
      </c>
      <c r="C351" s="8">
        <f t="array" aca="1" ref="C351" ca="1">IF(OR($A351&gt;$B$9,C$17&gt;$B$7),"",CHOOSE(C$15,IF(K351=99,
IF(SUM(--(TRANSPOSE(LARGE(OFFSET($B350,,C$17,,$B$7-C$17),ROW(INDIRECT("a1:a"&amp;$B$7-C$17))))=OFFSET($B350,,C$17,,$B$7-C$17)))=$B$7-C$17,MIN(IF(C350&gt;=OFFSET($B350,,B$17,,$B$7-B$17),"",OFFSET($B350,,B$17,,$B$7-B$17))),C350),
SMALL(IF((SMALL(OFFSET($B350,,K351-1,,$B$7-K351+1),ROW(INDIRECT("a1:a"&amp;$B$7-K351+1)))=OFFSET($B351,,K351-1))*(MATCH(OFFSET($B351,,K351-1),SMALL(OFFSET($B350,,K351-1,,$B$7-K351+1),ROW(INDIRECT("a1:a"&amp;$B$7-K351+1))),0)=ROW(INDIRECT("a1:a"&amp;$B$7-K351+1))),"",SMALL(OFFSET($B350,,K351-1,,$B$7-K351+1),ROW(INDIRECT("a1:a"&amp;$B$7-K351+1)))),C$17-K351)),
SMALL(IF((SMALL(OFFSET($B350,,K351-1,,$B$7-K351+1),ROW(INDIRECT("a1:a"&amp;$B$7-K351+1)))=OFFSET($B351,,K351-1))*(MATCH(OFFSET($B351,,K351-1),SMALL(OFFSET($B350,,K351-1,,$B$7-K351+1),ROW(INDIRECT("a1:a"&amp;$B$7-K351+1))),0)=ROW(INDIRECT("a1:a"&amp;$B$7-K351+1))),"",SMALL(OFFSET($B350,,K351-1,,$B$7-K351+1),ROW(INDIRECT("a1:a"&amp;$B$7-K351+1)))),C$17-K351)))</f>
        <v>2</v>
      </c>
      <c r="D351" s="8">
        <f t="array" aca="1" ref="D351" ca="1">IF(OR($A351&gt;$B$9,D$17&gt;$B$7),"",CHOOSE(D$15,IF(L351=99,
IF(SUM(--(TRANSPOSE(LARGE(OFFSET($B350,,D$17,,$B$7-D$17),ROW(INDIRECT("a1:a"&amp;$B$7-D$17))))=OFFSET($B350,,D$17,,$B$7-D$17)))=$B$7-D$17,MIN(IF(D350&gt;=OFFSET($B350,,C$17,,$B$7-C$17),"",OFFSET($B350,,C$17,,$B$7-C$17))),D350),
SMALL(IF((SMALL(OFFSET($B350,,L351-1,,$B$7-L351+1),ROW(INDIRECT("a1:a"&amp;$B$7-L351+1)))=OFFSET($B351,,L351-1))*(MATCH(OFFSET($B351,,L351-1),SMALL(OFFSET($B350,,L351-1,,$B$7-L351+1),ROW(INDIRECT("a1:a"&amp;$B$7-L351+1))),0)=ROW(INDIRECT("a1:a"&amp;$B$7-L351+1))),"",SMALL(OFFSET($B350,,L351-1,,$B$7-L351+1),ROW(INDIRECT("a1:a"&amp;$B$7-L351+1)))),D$17-L351)),
SMALL(IF((SMALL(OFFSET($B350,,L351-1,,$B$7-L351+1),ROW(INDIRECT("a1:a"&amp;$B$7-L351+1)))=OFFSET($B351,,L351-1))*(MATCH(OFFSET($B351,,L351-1),SMALL(OFFSET($B350,,L351-1,,$B$7-L351+1),ROW(INDIRECT("a1:a"&amp;$B$7-L351+1))),0)=ROW(INDIRECT("a1:a"&amp;$B$7-L351+1))),"",SMALL(OFFSET($B350,,L351-1,,$B$7-L351+1),ROW(INDIRECT("a1:a"&amp;$B$7-L351+1)))),D$17-L351)))</f>
        <v>4</v>
      </c>
      <c r="E351" s="8">
        <f t="array" aca="1" ref="E351" ca="1">IF(OR($A351&gt;$B$9,E$17&gt;$B$7),"",CHOOSE(E$15,IF(M351=99,
IF(SUM(--(TRANSPOSE(LARGE(OFFSET($B350,,E$17,,$B$7-E$17),ROW(INDIRECT("a1:a"&amp;$B$7-E$17))))=OFFSET($B350,,E$17,,$B$7-E$17)))=$B$7-E$17,MIN(IF(E350&gt;=OFFSET($B350,,D$17,,$B$7-D$17),"",OFFSET($B350,,D$17,,$B$7-D$17))),E350),
SMALL(IF((SMALL(OFFSET($B350,,M351-1,,$B$7-M351+1),ROW(INDIRECT("a1:a"&amp;$B$7-M351+1)))=OFFSET($B351,,M351-1))*(MATCH(OFFSET($B351,,M351-1),SMALL(OFFSET($B350,,M351-1,,$B$7-M351+1),ROW(INDIRECT("a1:a"&amp;$B$7-M351+1))),0)=ROW(INDIRECT("a1:a"&amp;$B$7-M351+1))),"",SMALL(OFFSET($B350,,M351-1,,$B$7-M351+1),ROW(INDIRECT("a1:a"&amp;$B$7-M351+1)))),E$17-M351)),
SMALL(IF((SMALL(OFFSET($B350,,M351-1,,$B$7-M351+1),ROW(INDIRECT("a1:a"&amp;$B$7-M351+1)))=OFFSET($B351,,M351-1))*(MATCH(OFFSET($B351,,M351-1),SMALL(OFFSET($B350,,M351-1,,$B$7-M351+1),ROW(INDIRECT("a1:a"&amp;$B$7-M351+1))),0)=ROW(INDIRECT("a1:a"&amp;$B$7-M351+1))),"",SMALL(OFFSET($B350,,M351-1,,$B$7-M351+1),ROW(INDIRECT("a1:a"&amp;$B$7-M351+1)))),E$17-M351)))</f>
        <v>1</v>
      </c>
      <c r="F351" s="8">
        <f t="array" aca="1" ref="F351" ca="1">IF(OR($A351&gt;$B$9,F$17&gt;$B$7),"",CHOOSE(F$15,IF(N351=99,
IF(SUM(--(TRANSPOSE(LARGE(OFFSET($B350,,F$17,,$B$7-F$17),ROW(INDIRECT("a1:a"&amp;$B$7-F$17))))=OFFSET($B350,,F$17,,$B$7-F$17)))=$B$7-F$17,MIN(IF(F350&gt;=OFFSET($B350,,E$17,,$B$7-E$17),"",OFFSET($B350,,E$17,,$B$7-E$17))),F350),
SMALL(IF((SMALL(OFFSET($B350,,N351-1,,$B$7-N351+1),ROW(INDIRECT("a1:a"&amp;$B$7-N351+1)))=OFFSET($B351,,N351-1))*(MATCH(OFFSET($B351,,N351-1),SMALL(OFFSET($B350,,N351-1,,$B$7-N351+1),ROW(INDIRECT("a1:a"&amp;$B$7-N351+1))),0)=ROW(INDIRECT("a1:a"&amp;$B$7-N351+1))),"",SMALL(OFFSET($B350,,N351-1,,$B$7-N351+1),ROW(INDIRECT("a1:a"&amp;$B$7-N351+1)))),F$17-N351)),
SMALL(IF((SMALL(OFFSET($B350,,N351-1,,$B$7-N351+1),ROW(INDIRECT("a1:a"&amp;$B$7-N351+1)))=OFFSET($B351,,N351-1))*(MATCH(OFFSET($B351,,N351-1),SMALL(OFFSET($B350,,N351-1,,$B$7-N351+1),ROW(INDIRECT("a1:a"&amp;$B$7-N351+1))),0)=ROW(INDIRECT("a1:a"&amp;$B$7-N351+1))),"",SMALL(OFFSET($B350,,N351-1,,$B$7-N351+1),ROW(INDIRECT("a1:a"&amp;$B$7-N351+1)))),F$17-N351)))</f>
        <v>2</v>
      </c>
      <c r="G351" s="8">
        <f t="array" aca="1" ref="G351" ca="1">IF(OR($A351&gt;$B$9,G$17&gt;$B$7),"",CHOOSE(G$15,IF(O351=99,
IF(SUM(--(TRANSPOSE(LARGE(OFFSET($B350,,G$17,,$B$7-G$17),ROW(INDIRECT("a1:a"&amp;$B$7-G$17))))=OFFSET($B350,,G$17,,$B$7-G$17)))=$B$7-G$17,MIN(IF(G350&gt;=OFFSET($B350,,F$17,,$B$7-F$17),"",OFFSET($B350,,F$17,,$B$7-F$17))),G350),
SMALL(IF((SMALL(OFFSET($B350,,O351-1,,$B$7-O351+1),ROW(INDIRECT("a1:a"&amp;$B$7-O351+1)))=OFFSET($B351,,O351-1))*(MATCH(OFFSET($B351,,O351-1),SMALL(OFFSET($B350,,O351-1,,$B$7-O351+1),ROW(INDIRECT("a1:a"&amp;$B$7-O351+1))),0)=ROW(INDIRECT("a1:a"&amp;$B$7-O351+1))),"",SMALL(OFFSET($B350,,O351-1,,$B$7-O351+1),ROW(INDIRECT("a1:a"&amp;$B$7-O351+1)))),G$17-O351)),
SMALL(IF((SMALL(OFFSET($B350,,O351-1,,$B$7-O351+1),ROW(INDIRECT("a1:a"&amp;$B$7-O351+1)))=OFFSET($B351,,O351-1))*(MATCH(OFFSET($B351,,O351-1),SMALL(OFFSET($B350,,O351-1,,$B$7-O351+1),ROW(INDIRECT("a1:a"&amp;$B$7-O351+1))),0)=ROW(INDIRECT("a1:a"&amp;$B$7-O351+1))),"",SMALL(OFFSET($B350,,O351-1,,$B$7-O351+1),ROW(INDIRECT("a1:a"&amp;$B$7-O351+1)))),G$17-O351)))</f>
        <v>1</v>
      </c>
      <c r="H351" s="8">
        <f t="array" aca="1" ref="H351" ca="1">IF(OR($A351&gt;$B$9,H$17&gt;$B$7),"",CHOOSE(H$15,IF(P351=99,
IF(SUM(--(TRANSPOSE(LARGE(OFFSET($B350,,H$17,,$B$7-H$17),ROW(INDIRECT("a1:a"&amp;$B$7-H$17))))=OFFSET($B350,,H$17,,$B$7-H$17)))=$B$7-H$17,MIN(IF(H350&gt;=OFFSET($B350,,G$17,,$B$7-G$17),"",OFFSET($B350,,G$17,,$B$7-G$17))),H350),
SMALL(IF((SMALL(OFFSET($B350,,P351-1,,$B$7-P351+1),ROW(INDIRECT("a1:a"&amp;$B$7-P351+1)))=OFFSET($B351,,P351-1))*(MATCH(OFFSET($B351,,P351-1),SMALL(OFFSET($B350,,P351-1,,$B$7-P351+1),ROW(INDIRECT("a1:a"&amp;$B$7-P351+1))),0)=ROW(INDIRECT("a1:a"&amp;$B$7-P351+1))),"",SMALL(OFFSET($B350,,P351-1,,$B$7-P351+1),ROW(INDIRECT("a1:a"&amp;$B$7-P351+1)))),H$17-P351)),
SMALL(IF((SMALL(OFFSET($B350,,P351-1,,$B$7-P351+1),ROW(INDIRECT("a1:a"&amp;$B$7-P351+1)))=OFFSET($B351,,P351-1))*(MATCH(OFFSET($B351,,P351-1),SMALL(OFFSET($B350,,P351-1,,$B$7-P351+1),ROW(INDIRECT("a1:a"&amp;$B$7-P351+1))),0)=ROW(INDIRECT("a1:a"&amp;$B$7-P351+1))),"",SMALL(OFFSET($B350,,P351-1,,$B$7-P351+1),ROW(INDIRECT("a1:a"&amp;$B$7-P351+1)))),H$17-P351)))</f>
        <v>3</v>
      </c>
      <c r="I351" s="44">
        <f t="array" aca="1" ref="I351" ca="1">IF(OR($A351&gt;$B$9,I$17&gt;$B$7),"",CHOOSE(I$15,IF(Q351=99,
IF(SUM(--(TRANSPOSE(LARGE(OFFSET($B350,,I$17,,$B$7-I$17),ROW(INDIRECT("a1:a"&amp;$B$7-I$17))))=OFFSET($B350,,I$17,,$B$7-I$17)))=$B$7-I$17,MIN(IF(I350&gt;=OFFSET($B350,,H$17,,$B$7-H$17),"",OFFSET($B350,,H$17,,$B$7-H$17))),I350),
SMALL(IF((SMALL(OFFSET($B350,,Q351-1,,$B$7-Q351+1),ROW(INDIRECT("a1:a"&amp;$B$7-Q351+1)))=OFFSET($B351,,Q351-1))*(MATCH(OFFSET($B351,,Q351-1),SMALL(OFFSET($B350,,Q351-1,,$B$7-Q351+1),ROW(INDIRECT("a1:a"&amp;$B$7-Q351+1))),0)=ROW(INDIRECT("a1:a"&amp;$B$7-Q351+1))),"",SMALL(OFFSET($B350,,Q351-1,,$B$7-Q351+1),ROW(INDIRECT("a1:a"&amp;$B$7-Q351+1)))),I$17-Q351)),
SMALL(IF((SMALL(OFFSET($B350,,Q351-1,,$B$7-Q351+1),ROW(INDIRECT("a1:a"&amp;$B$7-Q351+1)))=OFFSET($B351,,Q351-1))*(MATCH(OFFSET($B351,,Q351-1),SMALL(OFFSET($B350,,Q351-1,,$B$7-Q351+1),ROW(INDIRECT("a1:a"&amp;$B$7-Q351+1))),0)=ROW(INDIRECT("a1:a"&amp;$B$7-Q351+1))),"",SMALL(OFFSET($B350,,Q351-1,,$B$7-Q351+1),ROW(INDIRECT("a1:a"&amp;$B$7-Q351+1)))),I$17-Q351)))</f>
        <v>3</v>
      </c>
      <c r="J351" s="13"/>
      <c r="K351" s="26">
        <f t="array" aca="1" ref="K351" ca="1">MIN(IF($B351:B351&gt;$B350:B350,COLUMN($B$18:B350)-COLUMN($B$18)+1,99))</f>
        <v>99</v>
      </c>
      <c r="L351" s="26">
        <f t="array" aca="1" ref="L351" ca="1">MIN(IF($B351:C351&gt;$B350:C350,COLUMN($B$18:C350)-COLUMN($B$18)+1,99))</f>
        <v>99</v>
      </c>
      <c r="M351" s="26">
        <f t="array" aca="1" ref="M351" ca="1">MIN(IF($B351:D351&gt;$B350:D350,COLUMN($B$18:D350)-COLUMN($B$18)+1,99))</f>
        <v>99</v>
      </c>
      <c r="N351" s="26">
        <f t="array" aca="1" ref="N351" ca="1">MIN(IF($B351:E351&gt;$B350:E350,COLUMN($B$18:E350)-COLUMN($B$18)+1,99))</f>
        <v>99</v>
      </c>
      <c r="O351" s="26">
        <f t="array" aca="1" ref="O351" ca="1">MIN(IF($B351:F351&gt;$B350:F350,COLUMN($B$18:F350)-COLUMN($B$18)+1,99))</f>
        <v>5</v>
      </c>
      <c r="P351" s="26">
        <f t="array" aca="1" ref="P351" ca="1">MIN(IF($B351:G351&gt;$B350:G350,COLUMN($B$18:G350)-COLUMN($B$18)+1,99))</f>
        <v>5</v>
      </c>
      <c r="Q351" s="48">
        <f t="array" aca="1" ref="Q351" ca="1">MIN(IF($B351:H351&gt;$B350:H350,COLUMN($B$18:H350)-COLUMN($B$18)+1,99))</f>
        <v>5</v>
      </c>
      <c r="AC351" s="4"/>
    </row>
    <row r="352" spans="1:29" ht="12.75" x14ac:dyDescent="0.2">
      <c r="A352" s="10">
        <v>335</v>
      </c>
      <c r="B352" s="8">
        <f t="array" aca="1" ref="B352" ca="1">IF(A352&gt;$B$9,"",IF(SUM(--(TRANSPOSE(LARGE(OFFSET($B351,,B$17,,$B$7-B$17),ROW(INDIRECT("a1:a"&amp;$B$7-B$17))))=OFFSET($B351,,B$17,,$B$7-B$17)))=$B$7-B$17,OFFSET($B$12,,MATCH(B351,$B$12:$H$12,FALSE)),B351))</f>
        <v>1</v>
      </c>
      <c r="C352" s="8">
        <f t="array" aca="1" ref="C352" ca="1">IF(OR($A352&gt;$B$9,C$17&gt;$B$7),"",CHOOSE(C$15,IF(K352=99,
IF(SUM(--(TRANSPOSE(LARGE(OFFSET($B351,,C$17,,$B$7-C$17),ROW(INDIRECT("a1:a"&amp;$B$7-C$17))))=OFFSET($B351,,C$17,,$B$7-C$17)))=$B$7-C$17,MIN(IF(C351&gt;=OFFSET($B351,,B$17,,$B$7-B$17),"",OFFSET($B351,,B$17,,$B$7-B$17))),C351),
SMALL(IF((SMALL(OFFSET($B351,,K352-1,,$B$7-K352+1),ROW(INDIRECT("a1:a"&amp;$B$7-K352+1)))=OFFSET($B352,,K352-1))*(MATCH(OFFSET($B352,,K352-1),SMALL(OFFSET($B351,,K352-1,,$B$7-K352+1),ROW(INDIRECT("a1:a"&amp;$B$7-K352+1))),0)=ROW(INDIRECT("a1:a"&amp;$B$7-K352+1))),"",SMALL(OFFSET($B351,,K352-1,,$B$7-K352+1),ROW(INDIRECT("a1:a"&amp;$B$7-K352+1)))),C$17-K352)),
SMALL(IF((SMALL(OFFSET($B351,,K352-1,,$B$7-K352+1),ROW(INDIRECT("a1:a"&amp;$B$7-K352+1)))=OFFSET($B352,,K352-1))*(MATCH(OFFSET($B352,,K352-1),SMALL(OFFSET($B351,,K352-1,,$B$7-K352+1),ROW(INDIRECT("a1:a"&amp;$B$7-K352+1))),0)=ROW(INDIRECT("a1:a"&amp;$B$7-K352+1))),"",SMALL(OFFSET($B351,,K352-1,,$B$7-K352+1),ROW(INDIRECT("a1:a"&amp;$B$7-K352+1)))),C$17-K352)))</f>
        <v>2</v>
      </c>
      <c r="D352" s="8">
        <f t="array" aca="1" ref="D352" ca="1">IF(OR($A352&gt;$B$9,D$17&gt;$B$7),"",CHOOSE(D$15,IF(L352=99,
IF(SUM(--(TRANSPOSE(LARGE(OFFSET($B351,,D$17,,$B$7-D$17),ROW(INDIRECT("a1:a"&amp;$B$7-D$17))))=OFFSET($B351,,D$17,,$B$7-D$17)))=$B$7-D$17,MIN(IF(D351&gt;=OFFSET($B351,,C$17,,$B$7-C$17),"",OFFSET($B351,,C$17,,$B$7-C$17))),D351),
SMALL(IF((SMALL(OFFSET($B351,,L352-1,,$B$7-L352+1),ROW(INDIRECT("a1:a"&amp;$B$7-L352+1)))=OFFSET($B352,,L352-1))*(MATCH(OFFSET($B352,,L352-1),SMALL(OFFSET($B351,,L352-1,,$B$7-L352+1),ROW(INDIRECT("a1:a"&amp;$B$7-L352+1))),0)=ROW(INDIRECT("a1:a"&amp;$B$7-L352+1))),"",SMALL(OFFSET($B351,,L352-1,,$B$7-L352+1),ROW(INDIRECT("a1:a"&amp;$B$7-L352+1)))),D$17-L352)),
SMALL(IF((SMALL(OFFSET($B351,,L352-1,,$B$7-L352+1),ROW(INDIRECT("a1:a"&amp;$B$7-L352+1)))=OFFSET($B352,,L352-1))*(MATCH(OFFSET($B352,,L352-1),SMALL(OFFSET($B351,,L352-1,,$B$7-L352+1),ROW(INDIRECT("a1:a"&amp;$B$7-L352+1))),0)=ROW(INDIRECT("a1:a"&amp;$B$7-L352+1))),"",SMALL(OFFSET($B351,,L352-1,,$B$7-L352+1),ROW(INDIRECT("a1:a"&amp;$B$7-L352+1)))),D$17-L352)))</f>
        <v>4</v>
      </c>
      <c r="E352" s="8">
        <f t="array" aca="1" ref="E352" ca="1">IF(OR($A352&gt;$B$9,E$17&gt;$B$7),"",CHOOSE(E$15,IF(M352=99,
IF(SUM(--(TRANSPOSE(LARGE(OFFSET($B351,,E$17,,$B$7-E$17),ROW(INDIRECT("a1:a"&amp;$B$7-E$17))))=OFFSET($B351,,E$17,,$B$7-E$17)))=$B$7-E$17,MIN(IF(E351&gt;=OFFSET($B351,,D$17,,$B$7-D$17),"",OFFSET($B351,,D$17,,$B$7-D$17))),E351),
SMALL(IF((SMALL(OFFSET($B351,,M352-1,,$B$7-M352+1),ROW(INDIRECT("a1:a"&amp;$B$7-M352+1)))=OFFSET($B352,,M352-1))*(MATCH(OFFSET($B352,,M352-1),SMALL(OFFSET($B351,,M352-1,,$B$7-M352+1),ROW(INDIRECT("a1:a"&amp;$B$7-M352+1))),0)=ROW(INDIRECT("a1:a"&amp;$B$7-M352+1))),"",SMALL(OFFSET($B351,,M352-1,,$B$7-M352+1),ROW(INDIRECT("a1:a"&amp;$B$7-M352+1)))),E$17-M352)),
SMALL(IF((SMALL(OFFSET($B351,,M352-1,,$B$7-M352+1),ROW(INDIRECT("a1:a"&amp;$B$7-M352+1)))=OFFSET($B352,,M352-1))*(MATCH(OFFSET($B352,,M352-1),SMALL(OFFSET($B351,,M352-1,,$B$7-M352+1),ROW(INDIRECT("a1:a"&amp;$B$7-M352+1))),0)=ROW(INDIRECT("a1:a"&amp;$B$7-M352+1))),"",SMALL(OFFSET($B351,,M352-1,,$B$7-M352+1),ROW(INDIRECT("a1:a"&amp;$B$7-M352+1)))),E$17-M352)))</f>
        <v>1</v>
      </c>
      <c r="F352" s="8">
        <f t="array" aca="1" ref="F352" ca="1">IF(OR($A352&gt;$B$9,F$17&gt;$B$7),"",CHOOSE(F$15,IF(N352=99,
IF(SUM(--(TRANSPOSE(LARGE(OFFSET($B351,,F$17,,$B$7-F$17),ROW(INDIRECT("a1:a"&amp;$B$7-F$17))))=OFFSET($B351,,F$17,,$B$7-F$17)))=$B$7-F$17,MIN(IF(F351&gt;=OFFSET($B351,,E$17,,$B$7-E$17),"",OFFSET($B351,,E$17,,$B$7-E$17))),F351),
SMALL(IF((SMALL(OFFSET($B351,,N352-1,,$B$7-N352+1),ROW(INDIRECT("a1:a"&amp;$B$7-N352+1)))=OFFSET($B352,,N352-1))*(MATCH(OFFSET($B352,,N352-1),SMALL(OFFSET($B351,,N352-1,,$B$7-N352+1),ROW(INDIRECT("a1:a"&amp;$B$7-N352+1))),0)=ROW(INDIRECT("a1:a"&amp;$B$7-N352+1))),"",SMALL(OFFSET($B351,,N352-1,,$B$7-N352+1),ROW(INDIRECT("a1:a"&amp;$B$7-N352+1)))),F$17-N352)),
SMALL(IF((SMALL(OFFSET($B351,,N352-1,,$B$7-N352+1),ROW(INDIRECT("a1:a"&amp;$B$7-N352+1)))=OFFSET($B352,,N352-1))*(MATCH(OFFSET($B352,,N352-1),SMALL(OFFSET($B351,,N352-1,,$B$7-N352+1),ROW(INDIRECT("a1:a"&amp;$B$7-N352+1))),0)=ROW(INDIRECT("a1:a"&amp;$B$7-N352+1))),"",SMALL(OFFSET($B351,,N352-1,,$B$7-N352+1),ROW(INDIRECT("a1:a"&amp;$B$7-N352+1)))),F$17-N352)))</f>
        <v>2</v>
      </c>
      <c r="G352" s="8">
        <f t="array" aca="1" ref="G352" ca="1">IF(OR($A352&gt;$B$9,G$17&gt;$B$7),"",CHOOSE(G$15,IF(O352=99,
IF(SUM(--(TRANSPOSE(LARGE(OFFSET($B351,,G$17,,$B$7-G$17),ROW(INDIRECT("a1:a"&amp;$B$7-G$17))))=OFFSET($B351,,G$17,,$B$7-G$17)))=$B$7-G$17,MIN(IF(G351&gt;=OFFSET($B351,,F$17,,$B$7-F$17),"",OFFSET($B351,,F$17,,$B$7-F$17))),G351),
SMALL(IF((SMALL(OFFSET($B351,,O352-1,,$B$7-O352+1),ROW(INDIRECT("a1:a"&amp;$B$7-O352+1)))=OFFSET($B352,,O352-1))*(MATCH(OFFSET($B352,,O352-1),SMALL(OFFSET($B351,,O352-1,,$B$7-O352+1),ROW(INDIRECT("a1:a"&amp;$B$7-O352+1))),0)=ROW(INDIRECT("a1:a"&amp;$B$7-O352+1))),"",SMALL(OFFSET($B351,,O352-1,,$B$7-O352+1),ROW(INDIRECT("a1:a"&amp;$B$7-O352+1)))),G$17-O352)),
SMALL(IF((SMALL(OFFSET($B351,,O352-1,,$B$7-O352+1),ROW(INDIRECT("a1:a"&amp;$B$7-O352+1)))=OFFSET($B352,,O352-1))*(MATCH(OFFSET($B352,,O352-1),SMALL(OFFSET($B351,,O352-1,,$B$7-O352+1),ROW(INDIRECT("a1:a"&amp;$B$7-O352+1))),0)=ROW(INDIRECT("a1:a"&amp;$B$7-O352+1))),"",SMALL(OFFSET($B351,,O352-1,,$B$7-O352+1),ROW(INDIRECT("a1:a"&amp;$B$7-O352+1)))),G$17-O352)))</f>
        <v>3</v>
      </c>
      <c r="H352" s="8">
        <f t="array" aca="1" ref="H352" ca="1">IF(OR($A352&gt;$B$9,H$17&gt;$B$7),"",CHOOSE(H$15,IF(P352=99,
IF(SUM(--(TRANSPOSE(LARGE(OFFSET($B351,,H$17,,$B$7-H$17),ROW(INDIRECT("a1:a"&amp;$B$7-H$17))))=OFFSET($B351,,H$17,,$B$7-H$17)))=$B$7-H$17,MIN(IF(H351&gt;=OFFSET($B351,,G$17,,$B$7-G$17),"",OFFSET($B351,,G$17,,$B$7-G$17))),H351),
SMALL(IF((SMALL(OFFSET($B351,,P352-1,,$B$7-P352+1),ROW(INDIRECT("a1:a"&amp;$B$7-P352+1)))=OFFSET($B352,,P352-1))*(MATCH(OFFSET($B352,,P352-1),SMALL(OFFSET($B351,,P352-1,,$B$7-P352+1),ROW(INDIRECT("a1:a"&amp;$B$7-P352+1))),0)=ROW(INDIRECT("a1:a"&amp;$B$7-P352+1))),"",SMALL(OFFSET($B351,,P352-1,,$B$7-P352+1),ROW(INDIRECT("a1:a"&amp;$B$7-P352+1)))),H$17-P352)),
SMALL(IF((SMALL(OFFSET($B351,,P352-1,,$B$7-P352+1),ROW(INDIRECT("a1:a"&amp;$B$7-P352+1)))=OFFSET($B352,,P352-1))*(MATCH(OFFSET($B352,,P352-1),SMALL(OFFSET($B351,,P352-1,,$B$7-P352+1),ROW(INDIRECT("a1:a"&amp;$B$7-P352+1))),0)=ROW(INDIRECT("a1:a"&amp;$B$7-P352+1))),"",SMALL(OFFSET($B351,,P352-1,,$B$7-P352+1),ROW(INDIRECT("a1:a"&amp;$B$7-P352+1)))),H$17-P352)))</f>
        <v>1</v>
      </c>
      <c r="I352" s="44">
        <f t="array" aca="1" ref="I352" ca="1">IF(OR($A352&gt;$B$9,I$17&gt;$B$7),"",CHOOSE(I$15,IF(Q352=99,
IF(SUM(--(TRANSPOSE(LARGE(OFFSET($B351,,I$17,,$B$7-I$17),ROW(INDIRECT("a1:a"&amp;$B$7-I$17))))=OFFSET($B351,,I$17,,$B$7-I$17)))=$B$7-I$17,MIN(IF(I351&gt;=OFFSET($B351,,H$17,,$B$7-H$17),"",OFFSET($B351,,H$17,,$B$7-H$17))),I351),
SMALL(IF((SMALL(OFFSET($B351,,Q352-1,,$B$7-Q352+1),ROW(INDIRECT("a1:a"&amp;$B$7-Q352+1)))=OFFSET($B352,,Q352-1))*(MATCH(OFFSET($B352,,Q352-1),SMALL(OFFSET($B351,,Q352-1,,$B$7-Q352+1),ROW(INDIRECT("a1:a"&amp;$B$7-Q352+1))),0)=ROW(INDIRECT("a1:a"&amp;$B$7-Q352+1))),"",SMALL(OFFSET($B351,,Q352-1,,$B$7-Q352+1),ROW(INDIRECT("a1:a"&amp;$B$7-Q352+1)))),I$17-Q352)),
SMALL(IF((SMALL(OFFSET($B351,,Q352-1,,$B$7-Q352+1),ROW(INDIRECT("a1:a"&amp;$B$7-Q352+1)))=OFFSET($B352,,Q352-1))*(MATCH(OFFSET($B352,,Q352-1),SMALL(OFFSET($B351,,Q352-1,,$B$7-Q352+1),ROW(INDIRECT("a1:a"&amp;$B$7-Q352+1))),0)=ROW(INDIRECT("a1:a"&amp;$B$7-Q352+1))),"",SMALL(OFFSET($B351,,Q352-1,,$B$7-Q352+1),ROW(INDIRECT("a1:a"&amp;$B$7-Q352+1)))),I$17-Q352)))</f>
        <v>3</v>
      </c>
      <c r="J352" s="13"/>
      <c r="K352" s="26">
        <f t="array" aca="1" ref="K352" ca="1">MIN(IF($B352:B352&gt;$B351:B351,COLUMN($B$18:B351)-COLUMN($B$18)+1,99))</f>
        <v>99</v>
      </c>
      <c r="L352" s="26">
        <f t="array" aca="1" ref="L352" ca="1">MIN(IF($B352:C352&gt;$B351:C351,COLUMN($B$18:C351)-COLUMN($B$18)+1,99))</f>
        <v>99</v>
      </c>
      <c r="M352" s="26">
        <f t="array" aca="1" ref="M352" ca="1">MIN(IF($B352:D352&gt;$B351:D351,COLUMN($B$18:D351)-COLUMN($B$18)+1,99))</f>
        <v>99</v>
      </c>
      <c r="N352" s="26">
        <f t="array" aca="1" ref="N352" ca="1">MIN(IF($B352:E352&gt;$B351:E351,COLUMN($B$18:E351)-COLUMN($B$18)+1,99))</f>
        <v>99</v>
      </c>
      <c r="O352" s="26">
        <f t="array" aca="1" ref="O352" ca="1">MIN(IF($B352:F352&gt;$B351:F351,COLUMN($B$18:F351)-COLUMN($B$18)+1,99))</f>
        <v>99</v>
      </c>
      <c r="P352" s="26">
        <f t="array" aca="1" ref="P352" ca="1">MIN(IF($B352:G352&gt;$B351:G351,COLUMN($B$18:G351)-COLUMN($B$18)+1,99))</f>
        <v>6</v>
      </c>
      <c r="Q352" s="48">
        <f t="array" aca="1" ref="Q352" ca="1">MIN(IF($B352:H352&gt;$B351:H351,COLUMN($B$18:H351)-COLUMN($B$18)+1,99))</f>
        <v>6</v>
      </c>
      <c r="AC352" s="4"/>
    </row>
    <row r="353" spans="1:29" ht="12.75" x14ac:dyDescent="0.2">
      <c r="A353" s="10">
        <v>336</v>
      </c>
      <c r="B353" s="8">
        <f t="array" aca="1" ref="B353" ca="1">IF(A353&gt;$B$9,"",IF(SUM(--(TRANSPOSE(LARGE(OFFSET($B352,,B$17,,$B$7-B$17),ROW(INDIRECT("a1:a"&amp;$B$7-B$17))))=OFFSET($B352,,B$17,,$B$7-B$17)))=$B$7-B$17,OFFSET($B$12,,MATCH(B352,$B$12:$H$12,FALSE)),B352))</f>
        <v>1</v>
      </c>
      <c r="C353" s="8">
        <f t="array" aca="1" ref="C353" ca="1">IF(OR($A353&gt;$B$9,C$17&gt;$B$7),"",CHOOSE(C$15,IF(K353=99,
IF(SUM(--(TRANSPOSE(LARGE(OFFSET($B352,,C$17,,$B$7-C$17),ROW(INDIRECT("a1:a"&amp;$B$7-C$17))))=OFFSET($B352,,C$17,,$B$7-C$17)))=$B$7-C$17,MIN(IF(C352&gt;=OFFSET($B352,,B$17,,$B$7-B$17),"",OFFSET($B352,,B$17,,$B$7-B$17))),C352),
SMALL(IF((SMALL(OFFSET($B352,,K353-1,,$B$7-K353+1),ROW(INDIRECT("a1:a"&amp;$B$7-K353+1)))=OFFSET($B353,,K353-1))*(MATCH(OFFSET($B353,,K353-1),SMALL(OFFSET($B352,,K353-1,,$B$7-K353+1),ROW(INDIRECT("a1:a"&amp;$B$7-K353+1))),0)=ROW(INDIRECT("a1:a"&amp;$B$7-K353+1))),"",SMALL(OFFSET($B352,,K353-1,,$B$7-K353+1),ROW(INDIRECT("a1:a"&amp;$B$7-K353+1)))),C$17-K353)),
SMALL(IF((SMALL(OFFSET($B352,,K353-1,,$B$7-K353+1),ROW(INDIRECT("a1:a"&amp;$B$7-K353+1)))=OFFSET($B353,,K353-1))*(MATCH(OFFSET($B353,,K353-1),SMALL(OFFSET($B352,,K353-1,,$B$7-K353+1),ROW(INDIRECT("a1:a"&amp;$B$7-K353+1))),0)=ROW(INDIRECT("a1:a"&amp;$B$7-K353+1))),"",SMALL(OFFSET($B352,,K353-1,,$B$7-K353+1),ROW(INDIRECT("a1:a"&amp;$B$7-K353+1)))),C$17-K353)))</f>
        <v>2</v>
      </c>
      <c r="D353" s="8">
        <f t="array" aca="1" ref="D353" ca="1">IF(OR($A353&gt;$B$9,D$17&gt;$B$7),"",CHOOSE(D$15,IF(L353=99,
IF(SUM(--(TRANSPOSE(LARGE(OFFSET($B352,,D$17,,$B$7-D$17),ROW(INDIRECT("a1:a"&amp;$B$7-D$17))))=OFFSET($B352,,D$17,,$B$7-D$17)))=$B$7-D$17,MIN(IF(D352&gt;=OFFSET($B352,,C$17,,$B$7-C$17),"",OFFSET($B352,,C$17,,$B$7-C$17))),D352),
SMALL(IF((SMALL(OFFSET($B352,,L353-1,,$B$7-L353+1),ROW(INDIRECT("a1:a"&amp;$B$7-L353+1)))=OFFSET($B353,,L353-1))*(MATCH(OFFSET($B353,,L353-1),SMALL(OFFSET($B352,,L353-1,,$B$7-L353+1),ROW(INDIRECT("a1:a"&amp;$B$7-L353+1))),0)=ROW(INDIRECT("a1:a"&amp;$B$7-L353+1))),"",SMALL(OFFSET($B352,,L353-1,,$B$7-L353+1),ROW(INDIRECT("a1:a"&amp;$B$7-L353+1)))),D$17-L353)),
SMALL(IF((SMALL(OFFSET($B352,,L353-1,,$B$7-L353+1),ROW(INDIRECT("a1:a"&amp;$B$7-L353+1)))=OFFSET($B353,,L353-1))*(MATCH(OFFSET($B353,,L353-1),SMALL(OFFSET($B352,,L353-1,,$B$7-L353+1),ROW(INDIRECT("a1:a"&amp;$B$7-L353+1))),0)=ROW(INDIRECT("a1:a"&amp;$B$7-L353+1))),"",SMALL(OFFSET($B352,,L353-1,,$B$7-L353+1),ROW(INDIRECT("a1:a"&amp;$B$7-L353+1)))),D$17-L353)))</f>
        <v>4</v>
      </c>
      <c r="E353" s="8">
        <f t="array" aca="1" ref="E353" ca="1">IF(OR($A353&gt;$B$9,E$17&gt;$B$7),"",CHOOSE(E$15,IF(M353=99,
IF(SUM(--(TRANSPOSE(LARGE(OFFSET($B352,,E$17,,$B$7-E$17),ROW(INDIRECT("a1:a"&amp;$B$7-E$17))))=OFFSET($B352,,E$17,,$B$7-E$17)))=$B$7-E$17,MIN(IF(E352&gt;=OFFSET($B352,,D$17,,$B$7-D$17),"",OFFSET($B352,,D$17,,$B$7-D$17))),E352),
SMALL(IF((SMALL(OFFSET($B352,,M353-1,,$B$7-M353+1),ROW(INDIRECT("a1:a"&amp;$B$7-M353+1)))=OFFSET($B353,,M353-1))*(MATCH(OFFSET($B353,,M353-1),SMALL(OFFSET($B352,,M353-1,,$B$7-M353+1),ROW(INDIRECT("a1:a"&amp;$B$7-M353+1))),0)=ROW(INDIRECT("a1:a"&amp;$B$7-M353+1))),"",SMALL(OFFSET($B352,,M353-1,,$B$7-M353+1),ROW(INDIRECT("a1:a"&amp;$B$7-M353+1)))),E$17-M353)),
SMALL(IF((SMALL(OFFSET($B352,,M353-1,,$B$7-M353+1),ROW(INDIRECT("a1:a"&amp;$B$7-M353+1)))=OFFSET($B353,,M353-1))*(MATCH(OFFSET($B353,,M353-1),SMALL(OFFSET($B352,,M353-1,,$B$7-M353+1),ROW(INDIRECT("a1:a"&amp;$B$7-M353+1))),0)=ROW(INDIRECT("a1:a"&amp;$B$7-M353+1))),"",SMALL(OFFSET($B352,,M353-1,,$B$7-M353+1),ROW(INDIRECT("a1:a"&amp;$B$7-M353+1)))),E$17-M353)))</f>
        <v>1</v>
      </c>
      <c r="F353" s="8">
        <f t="array" aca="1" ref="F353" ca="1">IF(OR($A353&gt;$B$9,F$17&gt;$B$7),"",CHOOSE(F$15,IF(N353=99,
IF(SUM(--(TRANSPOSE(LARGE(OFFSET($B352,,F$17,,$B$7-F$17),ROW(INDIRECT("a1:a"&amp;$B$7-F$17))))=OFFSET($B352,,F$17,,$B$7-F$17)))=$B$7-F$17,MIN(IF(F352&gt;=OFFSET($B352,,E$17,,$B$7-E$17),"",OFFSET($B352,,E$17,,$B$7-E$17))),F352),
SMALL(IF((SMALL(OFFSET($B352,,N353-1,,$B$7-N353+1),ROW(INDIRECT("a1:a"&amp;$B$7-N353+1)))=OFFSET($B353,,N353-1))*(MATCH(OFFSET($B353,,N353-1),SMALL(OFFSET($B352,,N353-1,,$B$7-N353+1),ROW(INDIRECT("a1:a"&amp;$B$7-N353+1))),0)=ROW(INDIRECT("a1:a"&amp;$B$7-N353+1))),"",SMALL(OFFSET($B352,,N353-1,,$B$7-N353+1),ROW(INDIRECT("a1:a"&amp;$B$7-N353+1)))),F$17-N353)),
SMALL(IF((SMALL(OFFSET($B352,,N353-1,,$B$7-N353+1),ROW(INDIRECT("a1:a"&amp;$B$7-N353+1)))=OFFSET($B353,,N353-1))*(MATCH(OFFSET($B353,,N353-1),SMALL(OFFSET($B352,,N353-1,,$B$7-N353+1),ROW(INDIRECT("a1:a"&amp;$B$7-N353+1))),0)=ROW(INDIRECT("a1:a"&amp;$B$7-N353+1))),"",SMALL(OFFSET($B352,,N353-1,,$B$7-N353+1),ROW(INDIRECT("a1:a"&amp;$B$7-N353+1)))),F$17-N353)))</f>
        <v>2</v>
      </c>
      <c r="G353" s="8">
        <f t="array" aca="1" ref="G353" ca="1">IF(OR($A353&gt;$B$9,G$17&gt;$B$7),"",CHOOSE(G$15,IF(O353=99,
IF(SUM(--(TRANSPOSE(LARGE(OFFSET($B352,,G$17,,$B$7-G$17),ROW(INDIRECT("a1:a"&amp;$B$7-G$17))))=OFFSET($B352,,G$17,,$B$7-G$17)))=$B$7-G$17,MIN(IF(G352&gt;=OFFSET($B352,,F$17,,$B$7-F$17),"",OFFSET($B352,,F$17,,$B$7-F$17))),G352),
SMALL(IF((SMALL(OFFSET($B352,,O353-1,,$B$7-O353+1),ROW(INDIRECT("a1:a"&amp;$B$7-O353+1)))=OFFSET($B353,,O353-1))*(MATCH(OFFSET($B353,,O353-1),SMALL(OFFSET($B352,,O353-1,,$B$7-O353+1),ROW(INDIRECT("a1:a"&amp;$B$7-O353+1))),0)=ROW(INDIRECT("a1:a"&amp;$B$7-O353+1))),"",SMALL(OFFSET($B352,,O353-1,,$B$7-O353+1),ROW(INDIRECT("a1:a"&amp;$B$7-O353+1)))),G$17-O353)),
SMALL(IF((SMALL(OFFSET($B352,,O353-1,,$B$7-O353+1),ROW(INDIRECT("a1:a"&amp;$B$7-O353+1)))=OFFSET($B353,,O353-1))*(MATCH(OFFSET($B353,,O353-1),SMALL(OFFSET($B352,,O353-1,,$B$7-O353+1),ROW(INDIRECT("a1:a"&amp;$B$7-O353+1))),0)=ROW(INDIRECT("a1:a"&amp;$B$7-O353+1))),"",SMALL(OFFSET($B352,,O353-1,,$B$7-O353+1),ROW(INDIRECT("a1:a"&amp;$B$7-O353+1)))),G$17-O353)))</f>
        <v>3</v>
      </c>
      <c r="H353" s="8">
        <f t="array" aca="1" ref="H353" ca="1">IF(OR($A353&gt;$B$9,H$17&gt;$B$7),"",CHOOSE(H$15,IF(P353=99,
IF(SUM(--(TRANSPOSE(LARGE(OFFSET($B352,,H$17,,$B$7-H$17),ROW(INDIRECT("a1:a"&amp;$B$7-H$17))))=OFFSET($B352,,H$17,,$B$7-H$17)))=$B$7-H$17,MIN(IF(H352&gt;=OFFSET($B352,,G$17,,$B$7-G$17),"",OFFSET($B352,,G$17,,$B$7-G$17))),H352),
SMALL(IF((SMALL(OFFSET($B352,,P353-1,,$B$7-P353+1),ROW(INDIRECT("a1:a"&amp;$B$7-P353+1)))=OFFSET($B353,,P353-1))*(MATCH(OFFSET($B353,,P353-1),SMALL(OFFSET($B352,,P353-1,,$B$7-P353+1),ROW(INDIRECT("a1:a"&amp;$B$7-P353+1))),0)=ROW(INDIRECT("a1:a"&amp;$B$7-P353+1))),"",SMALL(OFFSET($B352,,P353-1,,$B$7-P353+1),ROW(INDIRECT("a1:a"&amp;$B$7-P353+1)))),H$17-P353)),
SMALL(IF((SMALL(OFFSET($B352,,P353-1,,$B$7-P353+1),ROW(INDIRECT("a1:a"&amp;$B$7-P353+1)))=OFFSET($B353,,P353-1))*(MATCH(OFFSET($B353,,P353-1),SMALL(OFFSET($B352,,P353-1,,$B$7-P353+1),ROW(INDIRECT("a1:a"&amp;$B$7-P353+1))),0)=ROW(INDIRECT("a1:a"&amp;$B$7-P353+1))),"",SMALL(OFFSET($B352,,P353-1,,$B$7-P353+1),ROW(INDIRECT("a1:a"&amp;$B$7-P353+1)))),H$17-P353)))</f>
        <v>3</v>
      </c>
      <c r="I353" s="44">
        <f t="array" aca="1" ref="I353" ca="1">IF(OR($A353&gt;$B$9,I$17&gt;$B$7),"",CHOOSE(I$15,IF(Q353=99,
IF(SUM(--(TRANSPOSE(LARGE(OFFSET($B352,,I$17,,$B$7-I$17),ROW(INDIRECT("a1:a"&amp;$B$7-I$17))))=OFFSET($B352,,I$17,,$B$7-I$17)))=$B$7-I$17,MIN(IF(I352&gt;=OFFSET($B352,,H$17,,$B$7-H$17),"",OFFSET($B352,,H$17,,$B$7-H$17))),I352),
SMALL(IF((SMALL(OFFSET($B352,,Q353-1,,$B$7-Q353+1),ROW(INDIRECT("a1:a"&amp;$B$7-Q353+1)))=OFFSET($B353,,Q353-1))*(MATCH(OFFSET($B353,,Q353-1),SMALL(OFFSET($B352,,Q353-1,,$B$7-Q353+1),ROW(INDIRECT("a1:a"&amp;$B$7-Q353+1))),0)=ROW(INDIRECT("a1:a"&amp;$B$7-Q353+1))),"",SMALL(OFFSET($B352,,Q353-1,,$B$7-Q353+1),ROW(INDIRECT("a1:a"&amp;$B$7-Q353+1)))),I$17-Q353)),
SMALL(IF((SMALL(OFFSET($B352,,Q353-1,,$B$7-Q353+1),ROW(INDIRECT("a1:a"&amp;$B$7-Q353+1)))=OFFSET($B353,,Q353-1))*(MATCH(OFFSET($B353,,Q353-1),SMALL(OFFSET($B352,,Q353-1,,$B$7-Q353+1),ROW(INDIRECT("a1:a"&amp;$B$7-Q353+1))),0)=ROW(INDIRECT("a1:a"&amp;$B$7-Q353+1))),"",SMALL(OFFSET($B352,,Q353-1,,$B$7-Q353+1),ROW(INDIRECT("a1:a"&amp;$B$7-Q353+1)))),I$17-Q353)))</f>
        <v>1</v>
      </c>
      <c r="J353" s="13"/>
      <c r="K353" s="26">
        <f t="array" aca="1" ref="K353" ca="1">MIN(IF($B353:B353&gt;$B352:B352,COLUMN($B$18:B352)-COLUMN($B$18)+1,99))</f>
        <v>99</v>
      </c>
      <c r="L353" s="26">
        <f t="array" aca="1" ref="L353" ca="1">MIN(IF($B353:C353&gt;$B352:C352,COLUMN($B$18:C352)-COLUMN($B$18)+1,99))</f>
        <v>99</v>
      </c>
      <c r="M353" s="26">
        <f t="array" aca="1" ref="M353" ca="1">MIN(IF($B353:D353&gt;$B352:D352,COLUMN($B$18:D352)-COLUMN($B$18)+1,99))</f>
        <v>99</v>
      </c>
      <c r="N353" s="26">
        <f t="array" aca="1" ref="N353" ca="1">MIN(IF($B353:E353&gt;$B352:E352,COLUMN($B$18:E352)-COLUMN($B$18)+1,99))</f>
        <v>99</v>
      </c>
      <c r="O353" s="26">
        <f t="array" aca="1" ref="O353" ca="1">MIN(IF($B353:F353&gt;$B352:F352,COLUMN($B$18:F352)-COLUMN($B$18)+1,99))</f>
        <v>99</v>
      </c>
      <c r="P353" s="26">
        <f t="array" aca="1" ref="P353" ca="1">MIN(IF($B353:G353&gt;$B352:G352,COLUMN($B$18:G352)-COLUMN($B$18)+1,99))</f>
        <v>99</v>
      </c>
      <c r="Q353" s="48">
        <f t="array" aca="1" ref="Q353" ca="1">MIN(IF($B353:H353&gt;$B352:H352,COLUMN($B$18:H352)-COLUMN($B$18)+1,99))</f>
        <v>7</v>
      </c>
      <c r="AC353" s="4"/>
    </row>
    <row r="354" spans="1:29" ht="12.75" x14ac:dyDescent="0.2">
      <c r="A354" s="10">
        <v>337</v>
      </c>
      <c r="B354" s="8">
        <f t="array" aca="1" ref="B354" ca="1">IF(A354&gt;$B$9,"",IF(SUM(--(TRANSPOSE(LARGE(OFFSET($B353,,B$17,,$B$7-B$17),ROW(INDIRECT("a1:a"&amp;$B$7-B$17))))=OFFSET($B353,,B$17,,$B$7-B$17)))=$B$7-B$17,OFFSET($B$12,,MATCH(B353,$B$12:$H$12,FALSE)),B353))</f>
        <v>1</v>
      </c>
      <c r="C354" s="8">
        <f t="array" aca="1" ref="C354" ca="1">IF(OR($A354&gt;$B$9,C$17&gt;$B$7),"",CHOOSE(C$15,IF(K354=99,
IF(SUM(--(TRANSPOSE(LARGE(OFFSET($B353,,C$17,,$B$7-C$17),ROW(INDIRECT("a1:a"&amp;$B$7-C$17))))=OFFSET($B353,,C$17,,$B$7-C$17)))=$B$7-C$17,MIN(IF(C353&gt;=OFFSET($B353,,B$17,,$B$7-B$17),"",OFFSET($B353,,B$17,,$B$7-B$17))),C353),
SMALL(IF((SMALL(OFFSET($B353,,K354-1,,$B$7-K354+1),ROW(INDIRECT("a1:a"&amp;$B$7-K354+1)))=OFFSET($B354,,K354-1))*(MATCH(OFFSET($B354,,K354-1),SMALL(OFFSET($B353,,K354-1,,$B$7-K354+1),ROW(INDIRECT("a1:a"&amp;$B$7-K354+1))),0)=ROW(INDIRECT("a1:a"&amp;$B$7-K354+1))),"",SMALL(OFFSET($B353,,K354-1,,$B$7-K354+1),ROW(INDIRECT("a1:a"&amp;$B$7-K354+1)))),C$17-K354)),
SMALL(IF((SMALL(OFFSET($B353,,K354-1,,$B$7-K354+1),ROW(INDIRECT("a1:a"&amp;$B$7-K354+1)))=OFFSET($B354,,K354-1))*(MATCH(OFFSET($B354,,K354-1),SMALL(OFFSET($B353,,K354-1,,$B$7-K354+1),ROW(INDIRECT("a1:a"&amp;$B$7-K354+1))),0)=ROW(INDIRECT("a1:a"&amp;$B$7-K354+1))),"",SMALL(OFFSET($B353,,K354-1,,$B$7-K354+1),ROW(INDIRECT("a1:a"&amp;$B$7-K354+1)))),C$17-K354)))</f>
        <v>2</v>
      </c>
      <c r="D354" s="8">
        <f t="array" aca="1" ref="D354" ca="1">IF(OR($A354&gt;$B$9,D$17&gt;$B$7),"",CHOOSE(D$15,IF(L354=99,
IF(SUM(--(TRANSPOSE(LARGE(OFFSET($B353,,D$17,,$B$7-D$17),ROW(INDIRECT("a1:a"&amp;$B$7-D$17))))=OFFSET($B353,,D$17,,$B$7-D$17)))=$B$7-D$17,MIN(IF(D353&gt;=OFFSET($B353,,C$17,,$B$7-C$17),"",OFFSET($B353,,C$17,,$B$7-C$17))),D353),
SMALL(IF((SMALL(OFFSET($B353,,L354-1,,$B$7-L354+1),ROW(INDIRECT("a1:a"&amp;$B$7-L354+1)))=OFFSET($B354,,L354-1))*(MATCH(OFFSET($B354,,L354-1),SMALL(OFFSET($B353,,L354-1,,$B$7-L354+1),ROW(INDIRECT("a1:a"&amp;$B$7-L354+1))),0)=ROW(INDIRECT("a1:a"&amp;$B$7-L354+1))),"",SMALL(OFFSET($B353,,L354-1,,$B$7-L354+1),ROW(INDIRECT("a1:a"&amp;$B$7-L354+1)))),D$17-L354)),
SMALL(IF((SMALL(OFFSET($B353,,L354-1,,$B$7-L354+1),ROW(INDIRECT("a1:a"&amp;$B$7-L354+1)))=OFFSET($B354,,L354-1))*(MATCH(OFFSET($B354,,L354-1),SMALL(OFFSET($B353,,L354-1,,$B$7-L354+1),ROW(INDIRECT("a1:a"&amp;$B$7-L354+1))),0)=ROW(INDIRECT("a1:a"&amp;$B$7-L354+1))),"",SMALL(OFFSET($B353,,L354-1,,$B$7-L354+1),ROW(INDIRECT("a1:a"&amp;$B$7-L354+1)))),D$17-L354)))</f>
        <v>4</v>
      </c>
      <c r="E354" s="8">
        <f t="array" aca="1" ref="E354" ca="1">IF(OR($A354&gt;$B$9,E$17&gt;$B$7),"",CHOOSE(E$15,IF(M354=99,
IF(SUM(--(TRANSPOSE(LARGE(OFFSET($B353,,E$17,,$B$7-E$17),ROW(INDIRECT("a1:a"&amp;$B$7-E$17))))=OFFSET($B353,,E$17,,$B$7-E$17)))=$B$7-E$17,MIN(IF(E353&gt;=OFFSET($B353,,D$17,,$B$7-D$17),"",OFFSET($B353,,D$17,,$B$7-D$17))),E353),
SMALL(IF((SMALL(OFFSET($B353,,M354-1,,$B$7-M354+1),ROW(INDIRECT("a1:a"&amp;$B$7-M354+1)))=OFFSET($B354,,M354-1))*(MATCH(OFFSET($B354,,M354-1),SMALL(OFFSET($B353,,M354-1,,$B$7-M354+1),ROW(INDIRECT("a1:a"&amp;$B$7-M354+1))),0)=ROW(INDIRECT("a1:a"&amp;$B$7-M354+1))),"",SMALL(OFFSET($B353,,M354-1,,$B$7-M354+1),ROW(INDIRECT("a1:a"&amp;$B$7-M354+1)))),E$17-M354)),
SMALL(IF((SMALL(OFFSET($B353,,M354-1,,$B$7-M354+1),ROW(INDIRECT("a1:a"&amp;$B$7-M354+1)))=OFFSET($B354,,M354-1))*(MATCH(OFFSET($B354,,M354-1),SMALL(OFFSET($B353,,M354-1,,$B$7-M354+1),ROW(INDIRECT("a1:a"&amp;$B$7-M354+1))),0)=ROW(INDIRECT("a1:a"&amp;$B$7-M354+1))),"",SMALL(OFFSET($B353,,M354-1,,$B$7-M354+1),ROW(INDIRECT("a1:a"&amp;$B$7-M354+1)))),E$17-M354)))</f>
        <v>1</v>
      </c>
      <c r="F354" s="8">
        <f t="array" aca="1" ref="F354" ca="1">IF(OR($A354&gt;$B$9,F$17&gt;$B$7),"",CHOOSE(F$15,IF(N354=99,
IF(SUM(--(TRANSPOSE(LARGE(OFFSET($B353,,F$17,,$B$7-F$17),ROW(INDIRECT("a1:a"&amp;$B$7-F$17))))=OFFSET($B353,,F$17,,$B$7-F$17)))=$B$7-F$17,MIN(IF(F353&gt;=OFFSET($B353,,E$17,,$B$7-E$17),"",OFFSET($B353,,E$17,,$B$7-E$17))),F353),
SMALL(IF((SMALL(OFFSET($B353,,N354-1,,$B$7-N354+1),ROW(INDIRECT("a1:a"&amp;$B$7-N354+1)))=OFFSET($B354,,N354-1))*(MATCH(OFFSET($B354,,N354-1),SMALL(OFFSET($B353,,N354-1,,$B$7-N354+1),ROW(INDIRECT("a1:a"&amp;$B$7-N354+1))),0)=ROW(INDIRECT("a1:a"&amp;$B$7-N354+1))),"",SMALL(OFFSET($B353,,N354-1,,$B$7-N354+1),ROW(INDIRECT("a1:a"&amp;$B$7-N354+1)))),F$17-N354)),
SMALL(IF((SMALL(OFFSET($B353,,N354-1,,$B$7-N354+1),ROW(INDIRECT("a1:a"&amp;$B$7-N354+1)))=OFFSET($B354,,N354-1))*(MATCH(OFFSET($B354,,N354-1),SMALL(OFFSET($B353,,N354-1,,$B$7-N354+1),ROW(INDIRECT("a1:a"&amp;$B$7-N354+1))),0)=ROW(INDIRECT("a1:a"&amp;$B$7-N354+1))),"",SMALL(OFFSET($B353,,N354-1,,$B$7-N354+1),ROW(INDIRECT("a1:a"&amp;$B$7-N354+1)))),F$17-N354)))</f>
        <v>3</v>
      </c>
      <c r="G354" s="8">
        <f t="array" aca="1" ref="G354" ca="1">IF(OR($A354&gt;$B$9,G$17&gt;$B$7),"",CHOOSE(G$15,IF(O354=99,
IF(SUM(--(TRANSPOSE(LARGE(OFFSET($B353,,G$17,,$B$7-G$17),ROW(INDIRECT("a1:a"&amp;$B$7-G$17))))=OFFSET($B353,,G$17,,$B$7-G$17)))=$B$7-G$17,MIN(IF(G353&gt;=OFFSET($B353,,F$17,,$B$7-F$17),"",OFFSET($B353,,F$17,,$B$7-F$17))),G353),
SMALL(IF((SMALL(OFFSET($B353,,O354-1,,$B$7-O354+1),ROW(INDIRECT("a1:a"&amp;$B$7-O354+1)))=OFFSET($B354,,O354-1))*(MATCH(OFFSET($B354,,O354-1),SMALL(OFFSET($B353,,O354-1,,$B$7-O354+1),ROW(INDIRECT("a1:a"&amp;$B$7-O354+1))),0)=ROW(INDIRECT("a1:a"&amp;$B$7-O354+1))),"",SMALL(OFFSET($B353,,O354-1,,$B$7-O354+1),ROW(INDIRECT("a1:a"&amp;$B$7-O354+1)))),G$17-O354)),
SMALL(IF((SMALL(OFFSET($B353,,O354-1,,$B$7-O354+1),ROW(INDIRECT("a1:a"&amp;$B$7-O354+1)))=OFFSET($B354,,O354-1))*(MATCH(OFFSET($B354,,O354-1),SMALL(OFFSET($B353,,O354-1,,$B$7-O354+1),ROW(INDIRECT("a1:a"&amp;$B$7-O354+1))),0)=ROW(INDIRECT("a1:a"&amp;$B$7-O354+1))),"",SMALL(OFFSET($B353,,O354-1,,$B$7-O354+1),ROW(INDIRECT("a1:a"&amp;$B$7-O354+1)))),G$17-O354)))</f>
        <v>1</v>
      </c>
      <c r="H354" s="8">
        <f t="array" aca="1" ref="H354" ca="1">IF(OR($A354&gt;$B$9,H$17&gt;$B$7),"",CHOOSE(H$15,IF(P354=99,
IF(SUM(--(TRANSPOSE(LARGE(OFFSET($B353,,H$17,,$B$7-H$17),ROW(INDIRECT("a1:a"&amp;$B$7-H$17))))=OFFSET($B353,,H$17,,$B$7-H$17)))=$B$7-H$17,MIN(IF(H353&gt;=OFFSET($B353,,G$17,,$B$7-G$17),"",OFFSET($B353,,G$17,,$B$7-G$17))),H353),
SMALL(IF((SMALL(OFFSET($B353,,P354-1,,$B$7-P354+1),ROW(INDIRECT("a1:a"&amp;$B$7-P354+1)))=OFFSET($B354,,P354-1))*(MATCH(OFFSET($B354,,P354-1),SMALL(OFFSET($B353,,P354-1,,$B$7-P354+1),ROW(INDIRECT("a1:a"&amp;$B$7-P354+1))),0)=ROW(INDIRECT("a1:a"&amp;$B$7-P354+1))),"",SMALL(OFFSET($B353,,P354-1,,$B$7-P354+1),ROW(INDIRECT("a1:a"&amp;$B$7-P354+1)))),H$17-P354)),
SMALL(IF((SMALL(OFFSET($B353,,P354-1,,$B$7-P354+1),ROW(INDIRECT("a1:a"&amp;$B$7-P354+1)))=OFFSET($B354,,P354-1))*(MATCH(OFFSET($B354,,P354-1),SMALL(OFFSET($B353,,P354-1,,$B$7-P354+1),ROW(INDIRECT("a1:a"&amp;$B$7-P354+1))),0)=ROW(INDIRECT("a1:a"&amp;$B$7-P354+1))),"",SMALL(OFFSET($B353,,P354-1,,$B$7-P354+1),ROW(INDIRECT("a1:a"&amp;$B$7-P354+1)))),H$17-P354)))</f>
        <v>2</v>
      </c>
      <c r="I354" s="44">
        <f t="array" aca="1" ref="I354" ca="1">IF(OR($A354&gt;$B$9,I$17&gt;$B$7),"",CHOOSE(I$15,IF(Q354=99,
IF(SUM(--(TRANSPOSE(LARGE(OFFSET($B353,,I$17,,$B$7-I$17),ROW(INDIRECT("a1:a"&amp;$B$7-I$17))))=OFFSET($B353,,I$17,,$B$7-I$17)))=$B$7-I$17,MIN(IF(I353&gt;=OFFSET($B353,,H$17,,$B$7-H$17),"",OFFSET($B353,,H$17,,$B$7-H$17))),I353),
SMALL(IF((SMALL(OFFSET($B353,,Q354-1,,$B$7-Q354+1),ROW(INDIRECT("a1:a"&amp;$B$7-Q354+1)))=OFFSET($B354,,Q354-1))*(MATCH(OFFSET($B354,,Q354-1),SMALL(OFFSET($B353,,Q354-1,,$B$7-Q354+1),ROW(INDIRECT("a1:a"&amp;$B$7-Q354+1))),0)=ROW(INDIRECT("a1:a"&amp;$B$7-Q354+1))),"",SMALL(OFFSET($B353,,Q354-1,,$B$7-Q354+1),ROW(INDIRECT("a1:a"&amp;$B$7-Q354+1)))),I$17-Q354)),
SMALL(IF((SMALL(OFFSET($B353,,Q354-1,,$B$7-Q354+1),ROW(INDIRECT("a1:a"&amp;$B$7-Q354+1)))=OFFSET($B354,,Q354-1))*(MATCH(OFFSET($B354,,Q354-1),SMALL(OFFSET($B353,,Q354-1,,$B$7-Q354+1),ROW(INDIRECT("a1:a"&amp;$B$7-Q354+1))),0)=ROW(INDIRECT("a1:a"&amp;$B$7-Q354+1))),"",SMALL(OFFSET($B353,,Q354-1,,$B$7-Q354+1),ROW(INDIRECT("a1:a"&amp;$B$7-Q354+1)))),I$17-Q354)))</f>
        <v>3</v>
      </c>
      <c r="J354" s="13"/>
      <c r="K354" s="26">
        <f t="array" aca="1" ref="K354" ca="1">MIN(IF($B354:B354&gt;$B353:B353,COLUMN($B$18:B353)-COLUMN($B$18)+1,99))</f>
        <v>99</v>
      </c>
      <c r="L354" s="26">
        <f t="array" aca="1" ref="L354" ca="1">MIN(IF($B354:C354&gt;$B353:C353,COLUMN($B$18:C353)-COLUMN($B$18)+1,99))</f>
        <v>99</v>
      </c>
      <c r="M354" s="26">
        <f t="array" aca="1" ref="M354" ca="1">MIN(IF($B354:D354&gt;$B353:D353,COLUMN($B$18:D353)-COLUMN($B$18)+1,99))</f>
        <v>99</v>
      </c>
      <c r="N354" s="26">
        <f t="array" aca="1" ref="N354" ca="1">MIN(IF($B354:E354&gt;$B353:E353,COLUMN($B$18:E353)-COLUMN($B$18)+1,99))</f>
        <v>99</v>
      </c>
      <c r="O354" s="26">
        <f t="array" aca="1" ref="O354" ca="1">MIN(IF($B354:F354&gt;$B353:F353,COLUMN($B$18:F353)-COLUMN($B$18)+1,99))</f>
        <v>5</v>
      </c>
      <c r="P354" s="26">
        <f t="array" aca="1" ref="P354" ca="1">MIN(IF($B354:G354&gt;$B353:G353,COLUMN($B$18:G353)-COLUMN($B$18)+1,99))</f>
        <v>5</v>
      </c>
      <c r="Q354" s="48">
        <f t="array" aca="1" ref="Q354" ca="1">MIN(IF($B354:H354&gt;$B353:H353,COLUMN($B$18:H353)-COLUMN($B$18)+1,99))</f>
        <v>5</v>
      </c>
      <c r="AC354" s="4"/>
    </row>
    <row r="355" spans="1:29" ht="12.75" x14ac:dyDescent="0.2">
      <c r="A355" s="10">
        <v>338</v>
      </c>
      <c r="B355" s="8">
        <f t="array" aca="1" ref="B355" ca="1">IF(A355&gt;$B$9,"",IF(SUM(--(TRANSPOSE(LARGE(OFFSET($B354,,B$17,,$B$7-B$17),ROW(INDIRECT("a1:a"&amp;$B$7-B$17))))=OFFSET($B354,,B$17,,$B$7-B$17)))=$B$7-B$17,OFFSET($B$12,,MATCH(B354,$B$12:$H$12,FALSE)),B354))</f>
        <v>1</v>
      </c>
      <c r="C355" s="8">
        <f t="array" aca="1" ref="C355" ca="1">IF(OR($A355&gt;$B$9,C$17&gt;$B$7),"",CHOOSE(C$15,IF(K355=99,
IF(SUM(--(TRANSPOSE(LARGE(OFFSET($B354,,C$17,,$B$7-C$17),ROW(INDIRECT("a1:a"&amp;$B$7-C$17))))=OFFSET($B354,,C$17,,$B$7-C$17)))=$B$7-C$17,MIN(IF(C354&gt;=OFFSET($B354,,B$17,,$B$7-B$17),"",OFFSET($B354,,B$17,,$B$7-B$17))),C354),
SMALL(IF((SMALL(OFFSET($B354,,K355-1,,$B$7-K355+1),ROW(INDIRECT("a1:a"&amp;$B$7-K355+1)))=OFFSET($B355,,K355-1))*(MATCH(OFFSET($B355,,K355-1),SMALL(OFFSET($B354,,K355-1,,$B$7-K355+1),ROW(INDIRECT("a1:a"&amp;$B$7-K355+1))),0)=ROW(INDIRECT("a1:a"&amp;$B$7-K355+1))),"",SMALL(OFFSET($B354,,K355-1,,$B$7-K355+1),ROW(INDIRECT("a1:a"&amp;$B$7-K355+1)))),C$17-K355)),
SMALL(IF((SMALL(OFFSET($B354,,K355-1,,$B$7-K355+1),ROW(INDIRECT("a1:a"&amp;$B$7-K355+1)))=OFFSET($B355,,K355-1))*(MATCH(OFFSET($B355,,K355-1),SMALL(OFFSET($B354,,K355-1,,$B$7-K355+1),ROW(INDIRECT("a1:a"&amp;$B$7-K355+1))),0)=ROW(INDIRECT("a1:a"&amp;$B$7-K355+1))),"",SMALL(OFFSET($B354,,K355-1,,$B$7-K355+1),ROW(INDIRECT("a1:a"&amp;$B$7-K355+1)))),C$17-K355)))</f>
        <v>2</v>
      </c>
      <c r="D355" s="8">
        <f t="array" aca="1" ref="D355" ca="1">IF(OR($A355&gt;$B$9,D$17&gt;$B$7),"",CHOOSE(D$15,IF(L355=99,
IF(SUM(--(TRANSPOSE(LARGE(OFFSET($B354,,D$17,,$B$7-D$17),ROW(INDIRECT("a1:a"&amp;$B$7-D$17))))=OFFSET($B354,,D$17,,$B$7-D$17)))=$B$7-D$17,MIN(IF(D354&gt;=OFFSET($B354,,C$17,,$B$7-C$17),"",OFFSET($B354,,C$17,,$B$7-C$17))),D354),
SMALL(IF((SMALL(OFFSET($B354,,L355-1,,$B$7-L355+1),ROW(INDIRECT("a1:a"&amp;$B$7-L355+1)))=OFFSET($B355,,L355-1))*(MATCH(OFFSET($B355,,L355-1),SMALL(OFFSET($B354,,L355-1,,$B$7-L355+1),ROW(INDIRECT("a1:a"&amp;$B$7-L355+1))),0)=ROW(INDIRECT("a1:a"&amp;$B$7-L355+1))),"",SMALL(OFFSET($B354,,L355-1,,$B$7-L355+1),ROW(INDIRECT("a1:a"&amp;$B$7-L355+1)))),D$17-L355)),
SMALL(IF((SMALL(OFFSET($B354,,L355-1,,$B$7-L355+1),ROW(INDIRECT("a1:a"&amp;$B$7-L355+1)))=OFFSET($B355,,L355-1))*(MATCH(OFFSET($B355,,L355-1),SMALL(OFFSET($B354,,L355-1,,$B$7-L355+1),ROW(INDIRECT("a1:a"&amp;$B$7-L355+1))),0)=ROW(INDIRECT("a1:a"&amp;$B$7-L355+1))),"",SMALL(OFFSET($B354,,L355-1,,$B$7-L355+1),ROW(INDIRECT("a1:a"&amp;$B$7-L355+1)))),D$17-L355)))</f>
        <v>4</v>
      </c>
      <c r="E355" s="8">
        <f t="array" aca="1" ref="E355" ca="1">IF(OR($A355&gt;$B$9,E$17&gt;$B$7),"",CHOOSE(E$15,IF(M355=99,
IF(SUM(--(TRANSPOSE(LARGE(OFFSET($B354,,E$17,,$B$7-E$17),ROW(INDIRECT("a1:a"&amp;$B$7-E$17))))=OFFSET($B354,,E$17,,$B$7-E$17)))=$B$7-E$17,MIN(IF(E354&gt;=OFFSET($B354,,D$17,,$B$7-D$17),"",OFFSET($B354,,D$17,,$B$7-D$17))),E354),
SMALL(IF((SMALL(OFFSET($B354,,M355-1,,$B$7-M355+1),ROW(INDIRECT("a1:a"&amp;$B$7-M355+1)))=OFFSET($B355,,M355-1))*(MATCH(OFFSET($B355,,M355-1),SMALL(OFFSET($B354,,M355-1,,$B$7-M355+1),ROW(INDIRECT("a1:a"&amp;$B$7-M355+1))),0)=ROW(INDIRECT("a1:a"&amp;$B$7-M355+1))),"",SMALL(OFFSET($B354,,M355-1,,$B$7-M355+1),ROW(INDIRECT("a1:a"&amp;$B$7-M355+1)))),E$17-M355)),
SMALL(IF((SMALL(OFFSET($B354,,M355-1,,$B$7-M355+1),ROW(INDIRECT("a1:a"&amp;$B$7-M355+1)))=OFFSET($B355,,M355-1))*(MATCH(OFFSET($B355,,M355-1),SMALL(OFFSET($B354,,M355-1,,$B$7-M355+1),ROW(INDIRECT("a1:a"&amp;$B$7-M355+1))),0)=ROW(INDIRECT("a1:a"&amp;$B$7-M355+1))),"",SMALL(OFFSET($B354,,M355-1,,$B$7-M355+1),ROW(INDIRECT("a1:a"&amp;$B$7-M355+1)))),E$17-M355)))</f>
        <v>1</v>
      </c>
      <c r="F355" s="8">
        <f t="array" aca="1" ref="F355" ca="1">IF(OR($A355&gt;$B$9,F$17&gt;$B$7),"",CHOOSE(F$15,IF(N355=99,
IF(SUM(--(TRANSPOSE(LARGE(OFFSET($B354,,F$17,,$B$7-F$17),ROW(INDIRECT("a1:a"&amp;$B$7-F$17))))=OFFSET($B354,,F$17,,$B$7-F$17)))=$B$7-F$17,MIN(IF(F354&gt;=OFFSET($B354,,E$17,,$B$7-E$17),"",OFFSET($B354,,E$17,,$B$7-E$17))),F354),
SMALL(IF((SMALL(OFFSET($B354,,N355-1,,$B$7-N355+1),ROW(INDIRECT("a1:a"&amp;$B$7-N355+1)))=OFFSET($B355,,N355-1))*(MATCH(OFFSET($B355,,N355-1),SMALL(OFFSET($B354,,N355-1,,$B$7-N355+1),ROW(INDIRECT("a1:a"&amp;$B$7-N355+1))),0)=ROW(INDIRECT("a1:a"&amp;$B$7-N355+1))),"",SMALL(OFFSET($B354,,N355-1,,$B$7-N355+1),ROW(INDIRECT("a1:a"&amp;$B$7-N355+1)))),F$17-N355)),
SMALL(IF((SMALL(OFFSET($B354,,N355-1,,$B$7-N355+1),ROW(INDIRECT("a1:a"&amp;$B$7-N355+1)))=OFFSET($B355,,N355-1))*(MATCH(OFFSET($B355,,N355-1),SMALL(OFFSET($B354,,N355-1,,$B$7-N355+1),ROW(INDIRECT("a1:a"&amp;$B$7-N355+1))),0)=ROW(INDIRECT("a1:a"&amp;$B$7-N355+1))),"",SMALL(OFFSET($B354,,N355-1,,$B$7-N355+1),ROW(INDIRECT("a1:a"&amp;$B$7-N355+1)))),F$17-N355)))</f>
        <v>3</v>
      </c>
      <c r="G355" s="8">
        <f t="array" aca="1" ref="G355" ca="1">IF(OR($A355&gt;$B$9,G$17&gt;$B$7),"",CHOOSE(G$15,IF(O355=99,
IF(SUM(--(TRANSPOSE(LARGE(OFFSET($B354,,G$17,,$B$7-G$17),ROW(INDIRECT("a1:a"&amp;$B$7-G$17))))=OFFSET($B354,,G$17,,$B$7-G$17)))=$B$7-G$17,MIN(IF(G354&gt;=OFFSET($B354,,F$17,,$B$7-F$17),"",OFFSET($B354,,F$17,,$B$7-F$17))),G354),
SMALL(IF((SMALL(OFFSET($B354,,O355-1,,$B$7-O355+1),ROW(INDIRECT("a1:a"&amp;$B$7-O355+1)))=OFFSET($B355,,O355-1))*(MATCH(OFFSET($B355,,O355-1),SMALL(OFFSET($B354,,O355-1,,$B$7-O355+1),ROW(INDIRECT("a1:a"&amp;$B$7-O355+1))),0)=ROW(INDIRECT("a1:a"&amp;$B$7-O355+1))),"",SMALL(OFFSET($B354,,O355-1,,$B$7-O355+1),ROW(INDIRECT("a1:a"&amp;$B$7-O355+1)))),G$17-O355)),
SMALL(IF((SMALL(OFFSET($B354,,O355-1,,$B$7-O355+1),ROW(INDIRECT("a1:a"&amp;$B$7-O355+1)))=OFFSET($B355,,O355-1))*(MATCH(OFFSET($B355,,O355-1),SMALL(OFFSET($B354,,O355-1,,$B$7-O355+1),ROW(INDIRECT("a1:a"&amp;$B$7-O355+1))),0)=ROW(INDIRECT("a1:a"&amp;$B$7-O355+1))),"",SMALL(OFFSET($B354,,O355-1,,$B$7-O355+1),ROW(INDIRECT("a1:a"&amp;$B$7-O355+1)))),G$17-O355)))</f>
        <v>1</v>
      </c>
      <c r="H355" s="8">
        <f t="array" aca="1" ref="H355" ca="1">IF(OR($A355&gt;$B$9,H$17&gt;$B$7),"",CHOOSE(H$15,IF(P355=99,
IF(SUM(--(TRANSPOSE(LARGE(OFFSET($B354,,H$17,,$B$7-H$17),ROW(INDIRECT("a1:a"&amp;$B$7-H$17))))=OFFSET($B354,,H$17,,$B$7-H$17)))=$B$7-H$17,MIN(IF(H354&gt;=OFFSET($B354,,G$17,,$B$7-G$17),"",OFFSET($B354,,G$17,,$B$7-G$17))),H354),
SMALL(IF((SMALL(OFFSET($B354,,P355-1,,$B$7-P355+1),ROW(INDIRECT("a1:a"&amp;$B$7-P355+1)))=OFFSET($B355,,P355-1))*(MATCH(OFFSET($B355,,P355-1),SMALL(OFFSET($B354,,P355-1,,$B$7-P355+1),ROW(INDIRECT("a1:a"&amp;$B$7-P355+1))),0)=ROW(INDIRECT("a1:a"&amp;$B$7-P355+1))),"",SMALL(OFFSET($B354,,P355-1,,$B$7-P355+1),ROW(INDIRECT("a1:a"&amp;$B$7-P355+1)))),H$17-P355)),
SMALL(IF((SMALL(OFFSET($B354,,P355-1,,$B$7-P355+1),ROW(INDIRECT("a1:a"&amp;$B$7-P355+1)))=OFFSET($B355,,P355-1))*(MATCH(OFFSET($B355,,P355-1),SMALL(OFFSET($B354,,P355-1,,$B$7-P355+1),ROW(INDIRECT("a1:a"&amp;$B$7-P355+1))),0)=ROW(INDIRECT("a1:a"&amp;$B$7-P355+1))),"",SMALL(OFFSET($B354,,P355-1,,$B$7-P355+1),ROW(INDIRECT("a1:a"&amp;$B$7-P355+1)))),H$17-P355)))</f>
        <v>3</v>
      </c>
      <c r="I355" s="44">
        <f t="array" aca="1" ref="I355" ca="1">IF(OR($A355&gt;$B$9,I$17&gt;$B$7),"",CHOOSE(I$15,IF(Q355=99,
IF(SUM(--(TRANSPOSE(LARGE(OFFSET($B354,,I$17,,$B$7-I$17),ROW(INDIRECT("a1:a"&amp;$B$7-I$17))))=OFFSET($B354,,I$17,,$B$7-I$17)))=$B$7-I$17,MIN(IF(I354&gt;=OFFSET($B354,,H$17,,$B$7-H$17),"",OFFSET($B354,,H$17,,$B$7-H$17))),I354),
SMALL(IF((SMALL(OFFSET($B354,,Q355-1,,$B$7-Q355+1),ROW(INDIRECT("a1:a"&amp;$B$7-Q355+1)))=OFFSET($B355,,Q355-1))*(MATCH(OFFSET($B355,,Q355-1),SMALL(OFFSET($B354,,Q355-1,,$B$7-Q355+1),ROW(INDIRECT("a1:a"&amp;$B$7-Q355+1))),0)=ROW(INDIRECT("a1:a"&amp;$B$7-Q355+1))),"",SMALL(OFFSET($B354,,Q355-1,,$B$7-Q355+1),ROW(INDIRECT("a1:a"&amp;$B$7-Q355+1)))),I$17-Q355)),
SMALL(IF((SMALL(OFFSET($B354,,Q355-1,,$B$7-Q355+1),ROW(INDIRECT("a1:a"&amp;$B$7-Q355+1)))=OFFSET($B355,,Q355-1))*(MATCH(OFFSET($B355,,Q355-1),SMALL(OFFSET($B354,,Q355-1,,$B$7-Q355+1),ROW(INDIRECT("a1:a"&amp;$B$7-Q355+1))),0)=ROW(INDIRECT("a1:a"&amp;$B$7-Q355+1))),"",SMALL(OFFSET($B354,,Q355-1,,$B$7-Q355+1),ROW(INDIRECT("a1:a"&amp;$B$7-Q355+1)))),I$17-Q355)))</f>
        <v>2</v>
      </c>
      <c r="J355" s="13"/>
      <c r="K355" s="26">
        <f t="array" aca="1" ref="K355" ca="1">MIN(IF($B355:B355&gt;$B354:B354,COLUMN($B$18:B354)-COLUMN($B$18)+1,99))</f>
        <v>99</v>
      </c>
      <c r="L355" s="26">
        <f t="array" aca="1" ref="L355" ca="1">MIN(IF($B355:C355&gt;$B354:C354,COLUMN($B$18:C354)-COLUMN($B$18)+1,99))</f>
        <v>99</v>
      </c>
      <c r="M355" s="26">
        <f t="array" aca="1" ref="M355" ca="1">MIN(IF($B355:D355&gt;$B354:D354,COLUMN($B$18:D354)-COLUMN($B$18)+1,99))</f>
        <v>99</v>
      </c>
      <c r="N355" s="26">
        <f t="array" aca="1" ref="N355" ca="1">MIN(IF($B355:E355&gt;$B354:E354,COLUMN($B$18:E354)-COLUMN($B$18)+1,99))</f>
        <v>99</v>
      </c>
      <c r="O355" s="26">
        <f t="array" aca="1" ref="O355" ca="1">MIN(IF($B355:F355&gt;$B354:F354,COLUMN($B$18:F354)-COLUMN($B$18)+1,99))</f>
        <v>99</v>
      </c>
      <c r="P355" s="26">
        <f t="array" aca="1" ref="P355" ca="1">MIN(IF($B355:G355&gt;$B354:G354,COLUMN($B$18:G354)-COLUMN($B$18)+1,99))</f>
        <v>99</v>
      </c>
      <c r="Q355" s="48">
        <f t="array" aca="1" ref="Q355" ca="1">MIN(IF($B355:H355&gt;$B354:H354,COLUMN($B$18:H354)-COLUMN($B$18)+1,99))</f>
        <v>7</v>
      </c>
      <c r="AC355" s="4"/>
    </row>
    <row r="356" spans="1:29" ht="12.75" x14ac:dyDescent="0.2">
      <c r="A356" s="10">
        <v>339</v>
      </c>
      <c r="B356" s="8">
        <f t="array" aca="1" ref="B356" ca="1">IF(A356&gt;$B$9,"",IF(SUM(--(TRANSPOSE(LARGE(OFFSET($B355,,B$17,,$B$7-B$17),ROW(INDIRECT("a1:a"&amp;$B$7-B$17))))=OFFSET($B355,,B$17,,$B$7-B$17)))=$B$7-B$17,OFFSET($B$12,,MATCH(B355,$B$12:$H$12,FALSE)),B355))</f>
        <v>1</v>
      </c>
      <c r="C356" s="8">
        <f t="array" aca="1" ref="C356" ca="1">IF(OR($A356&gt;$B$9,C$17&gt;$B$7),"",CHOOSE(C$15,IF(K356=99,
IF(SUM(--(TRANSPOSE(LARGE(OFFSET($B355,,C$17,,$B$7-C$17),ROW(INDIRECT("a1:a"&amp;$B$7-C$17))))=OFFSET($B355,,C$17,,$B$7-C$17)))=$B$7-C$17,MIN(IF(C355&gt;=OFFSET($B355,,B$17,,$B$7-B$17),"",OFFSET($B355,,B$17,,$B$7-B$17))),C355),
SMALL(IF((SMALL(OFFSET($B355,,K356-1,,$B$7-K356+1),ROW(INDIRECT("a1:a"&amp;$B$7-K356+1)))=OFFSET($B356,,K356-1))*(MATCH(OFFSET($B356,,K356-1),SMALL(OFFSET($B355,,K356-1,,$B$7-K356+1),ROW(INDIRECT("a1:a"&amp;$B$7-K356+1))),0)=ROW(INDIRECT("a1:a"&amp;$B$7-K356+1))),"",SMALL(OFFSET($B355,,K356-1,,$B$7-K356+1),ROW(INDIRECT("a1:a"&amp;$B$7-K356+1)))),C$17-K356)),
SMALL(IF((SMALL(OFFSET($B355,,K356-1,,$B$7-K356+1),ROW(INDIRECT("a1:a"&amp;$B$7-K356+1)))=OFFSET($B356,,K356-1))*(MATCH(OFFSET($B356,,K356-1),SMALL(OFFSET($B355,,K356-1,,$B$7-K356+1),ROW(INDIRECT("a1:a"&amp;$B$7-K356+1))),0)=ROW(INDIRECT("a1:a"&amp;$B$7-K356+1))),"",SMALL(OFFSET($B355,,K356-1,,$B$7-K356+1),ROW(INDIRECT("a1:a"&amp;$B$7-K356+1)))),C$17-K356)))</f>
        <v>2</v>
      </c>
      <c r="D356" s="8">
        <f t="array" aca="1" ref="D356" ca="1">IF(OR($A356&gt;$B$9,D$17&gt;$B$7),"",CHOOSE(D$15,IF(L356=99,
IF(SUM(--(TRANSPOSE(LARGE(OFFSET($B355,,D$17,,$B$7-D$17),ROW(INDIRECT("a1:a"&amp;$B$7-D$17))))=OFFSET($B355,,D$17,,$B$7-D$17)))=$B$7-D$17,MIN(IF(D355&gt;=OFFSET($B355,,C$17,,$B$7-C$17),"",OFFSET($B355,,C$17,,$B$7-C$17))),D355),
SMALL(IF((SMALL(OFFSET($B355,,L356-1,,$B$7-L356+1),ROW(INDIRECT("a1:a"&amp;$B$7-L356+1)))=OFFSET($B356,,L356-1))*(MATCH(OFFSET($B356,,L356-1),SMALL(OFFSET($B355,,L356-1,,$B$7-L356+1),ROW(INDIRECT("a1:a"&amp;$B$7-L356+1))),0)=ROW(INDIRECT("a1:a"&amp;$B$7-L356+1))),"",SMALL(OFFSET($B355,,L356-1,,$B$7-L356+1),ROW(INDIRECT("a1:a"&amp;$B$7-L356+1)))),D$17-L356)),
SMALL(IF((SMALL(OFFSET($B355,,L356-1,,$B$7-L356+1),ROW(INDIRECT("a1:a"&amp;$B$7-L356+1)))=OFFSET($B356,,L356-1))*(MATCH(OFFSET($B356,,L356-1),SMALL(OFFSET($B355,,L356-1,,$B$7-L356+1),ROW(INDIRECT("a1:a"&amp;$B$7-L356+1))),0)=ROW(INDIRECT("a1:a"&amp;$B$7-L356+1))),"",SMALL(OFFSET($B355,,L356-1,,$B$7-L356+1),ROW(INDIRECT("a1:a"&amp;$B$7-L356+1)))),D$17-L356)))</f>
        <v>4</v>
      </c>
      <c r="E356" s="8">
        <f t="array" aca="1" ref="E356" ca="1">IF(OR($A356&gt;$B$9,E$17&gt;$B$7),"",CHOOSE(E$15,IF(M356=99,
IF(SUM(--(TRANSPOSE(LARGE(OFFSET($B355,,E$17,,$B$7-E$17),ROW(INDIRECT("a1:a"&amp;$B$7-E$17))))=OFFSET($B355,,E$17,,$B$7-E$17)))=$B$7-E$17,MIN(IF(E355&gt;=OFFSET($B355,,D$17,,$B$7-D$17),"",OFFSET($B355,,D$17,,$B$7-D$17))),E355),
SMALL(IF((SMALL(OFFSET($B355,,M356-1,,$B$7-M356+1),ROW(INDIRECT("a1:a"&amp;$B$7-M356+1)))=OFFSET($B356,,M356-1))*(MATCH(OFFSET($B356,,M356-1),SMALL(OFFSET($B355,,M356-1,,$B$7-M356+1),ROW(INDIRECT("a1:a"&amp;$B$7-M356+1))),0)=ROW(INDIRECT("a1:a"&amp;$B$7-M356+1))),"",SMALL(OFFSET($B355,,M356-1,,$B$7-M356+1),ROW(INDIRECT("a1:a"&amp;$B$7-M356+1)))),E$17-M356)),
SMALL(IF((SMALL(OFFSET($B355,,M356-1,,$B$7-M356+1),ROW(INDIRECT("a1:a"&amp;$B$7-M356+1)))=OFFSET($B356,,M356-1))*(MATCH(OFFSET($B356,,M356-1),SMALL(OFFSET($B355,,M356-1,,$B$7-M356+1),ROW(INDIRECT("a1:a"&amp;$B$7-M356+1))),0)=ROW(INDIRECT("a1:a"&amp;$B$7-M356+1))),"",SMALL(OFFSET($B355,,M356-1,,$B$7-M356+1),ROW(INDIRECT("a1:a"&amp;$B$7-M356+1)))),E$17-M356)))</f>
        <v>1</v>
      </c>
      <c r="F356" s="8">
        <f t="array" aca="1" ref="F356" ca="1">IF(OR($A356&gt;$B$9,F$17&gt;$B$7),"",CHOOSE(F$15,IF(N356=99,
IF(SUM(--(TRANSPOSE(LARGE(OFFSET($B355,,F$17,,$B$7-F$17),ROW(INDIRECT("a1:a"&amp;$B$7-F$17))))=OFFSET($B355,,F$17,,$B$7-F$17)))=$B$7-F$17,MIN(IF(F355&gt;=OFFSET($B355,,E$17,,$B$7-E$17),"",OFFSET($B355,,E$17,,$B$7-E$17))),F355),
SMALL(IF((SMALL(OFFSET($B355,,N356-1,,$B$7-N356+1),ROW(INDIRECT("a1:a"&amp;$B$7-N356+1)))=OFFSET($B356,,N356-1))*(MATCH(OFFSET($B356,,N356-1),SMALL(OFFSET($B355,,N356-1,,$B$7-N356+1),ROW(INDIRECT("a1:a"&amp;$B$7-N356+1))),0)=ROW(INDIRECT("a1:a"&amp;$B$7-N356+1))),"",SMALL(OFFSET($B355,,N356-1,,$B$7-N356+1),ROW(INDIRECT("a1:a"&amp;$B$7-N356+1)))),F$17-N356)),
SMALL(IF((SMALL(OFFSET($B355,,N356-1,,$B$7-N356+1),ROW(INDIRECT("a1:a"&amp;$B$7-N356+1)))=OFFSET($B356,,N356-1))*(MATCH(OFFSET($B356,,N356-1),SMALL(OFFSET($B355,,N356-1,,$B$7-N356+1),ROW(INDIRECT("a1:a"&amp;$B$7-N356+1))),0)=ROW(INDIRECT("a1:a"&amp;$B$7-N356+1))),"",SMALL(OFFSET($B355,,N356-1,,$B$7-N356+1),ROW(INDIRECT("a1:a"&amp;$B$7-N356+1)))),F$17-N356)))</f>
        <v>3</v>
      </c>
      <c r="G356" s="8">
        <f t="array" aca="1" ref="G356" ca="1">IF(OR($A356&gt;$B$9,G$17&gt;$B$7),"",CHOOSE(G$15,IF(O356=99,
IF(SUM(--(TRANSPOSE(LARGE(OFFSET($B355,,G$17,,$B$7-G$17),ROW(INDIRECT("a1:a"&amp;$B$7-G$17))))=OFFSET($B355,,G$17,,$B$7-G$17)))=$B$7-G$17,MIN(IF(G355&gt;=OFFSET($B355,,F$17,,$B$7-F$17),"",OFFSET($B355,,F$17,,$B$7-F$17))),G355),
SMALL(IF((SMALL(OFFSET($B355,,O356-1,,$B$7-O356+1),ROW(INDIRECT("a1:a"&amp;$B$7-O356+1)))=OFFSET($B356,,O356-1))*(MATCH(OFFSET($B356,,O356-1),SMALL(OFFSET($B355,,O356-1,,$B$7-O356+1),ROW(INDIRECT("a1:a"&amp;$B$7-O356+1))),0)=ROW(INDIRECT("a1:a"&amp;$B$7-O356+1))),"",SMALL(OFFSET($B355,,O356-1,,$B$7-O356+1),ROW(INDIRECT("a1:a"&amp;$B$7-O356+1)))),G$17-O356)),
SMALL(IF((SMALL(OFFSET($B355,,O356-1,,$B$7-O356+1),ROW(INDIRECT("a1:a"&amp;$B$7-O356+1)))=OFFSET($B356,,O356-1))*(MATCH(OFFSET($B356,,O356-1),SMALL(OFFSET($B355,,O356-1,,$B$7-O356+1),ROW(INDIRECT("a1:a"&amp;$B$7-O356+1))),0)=ROW(INDIRECT("a1:a"&amp;$B$7-O356+1))),"",SMALL(OFFSET($B355,,O356-1,,$B$7-O356+1),ROW(INDIRECT("a1:a"&amp;$B$7-O356+1)))),G$17-O356)))</f>
        <v>2</v>
      </c>
      <c r="H356" s="8">
        <f t="array" aca="1" ref="H356" ca="1">IF(OR($A356&gt;$B$9,H$17&gt;$B$7),"",CHOOSE(H$15,IF(P356=99,
IF(SUM(--(TRANSPOSE(LARGE(OFFSET($B355,,H$17,,$B$7-H$17),ROW(INDIRECT("a1:a"&amp;$B$7-H$17))))=OFFSET($B355,,H$17,,$B$7-H$17)))=$B$7-H$17,MIN(IF(H355&gt;=OFFSET($B355,,G$17,,$B$7-G$17),"",OFFSET($B355,,G$17,,$B$7-G$17))),H355),
SMALL(IF((SMALL(OFFSET($B355,,P356-1,,$B$7-P356+1),ROW(INDIRECT("a1:a"&amp;$B$7-P356+1)))=OFFSET($B356,,P356-1))*(MATCH(OFFSET($B356,,P356-1),SMALL(OFFSET($B355,,P356-1,,$B$7-P356+1),ROW(INDIRECT("a1:a"&amp;$B$7-P356+1))),0)=ROW(INDIRECT("a1:a"&amp;$B$7-P356+1))),"",SMALL(OFFSET($B355,,P356-1,,$B$7-P356+1),ROW(INDIRECT("a1:a"&amp;$B$7-P356+1)))),H$17-P356)),
SMALL(IF((SMALL(OFFSET($B355,,P356-1,,$B$7-P356+1),ROW(INDIRECT("a1:a"&amp;$B$7-P356+1)))=OFFSET($B356,,P356-1))*(MATCH(OFFSET($B356,,P356-1),SMALL(OFFSET($B355,,P356-1,,$B$7-P356+1),ROW(INDIRECT("a1:a"&amp;$B$7-P356+1))),0)=ROW(INDIRECT("a1:a"&amp;$B$7-P356+1))),"",SMALL(OFFSET($B355,,P356-1,,$B$7-P356+1),ROW(INDIRECT("a1:a"&amp;$B$7-P356+1)))),H$17-P356)))</f>
        <v>1</v>
      </c>
      <c r="I356" s="44">
        <f t="array" aca="1" ref="I356" ca="1">IF(OR($A356&gt;$B$9,I$17&gt;$B$7),"",CHOOSE(I$15,IF(Q356=99,
IF(SUM(--(TRANSPOSE(LARGE(OFFSET($B355,,I$17,,$B$7-I$17),ROW(INDIRECT("a1:a"&amp;$B$7-I$17))))=OFFSET($B355,,I$17,,$B$7-I$17)))=$B$7-I$17,MIN(IF(I355&gt;=OFFSET($B355,,H$17,,$B$7-H$17),"",OFFSET($B355,,H$17,,$B$7-H$17))),I355),
SMALL(IF((SMALL(OFFSET($B355,,Q356-1,,$B$7-Q356+1),ROW(INDIRECT("a1:a"&amp;$B$7-Q356+1)))=OFFSET($B356,,Q356-1))*(MATCH(OFFSET($B356,,Q356-1),SMALL(OFFSET($B355,,Q356-1,,$B$7-Q356+1),ROW(INDIRECT("a1:a"&amp;$B$7-Q356+1))),0)=ROW(INDIRECT("a1:a"&amp;$B$7-Q356+1))),"",SMALL(OFFSET($B355,,Q356-1,,$B$7-Q356+1),ROW(INDIRECT("a1:a"&amp;$B$7-Q356+1)))),I$17-Q356)),
SMALL(IF((SMALL(OFFSET($B355,,Q356-1,,$B$7-Q356+1),ROW(INDIRECT("a1:a"&amp;$B$7-Q356+1)))=OFFSET($B356,,Q356-1))*(MATCH(OFFSET($B356,,Q356-1),SMALL(OFFSET($B355,,Q356-1,,$B$7-Q356+1),ROW(INDIRECT("a1:a"&amp;$B$7-Q356+1))),0)=ROW(INDIRECT("a1:a"&amp;$B$7-Q356+1))),"",SMALL(OFFSET($B355,,Q356-1,,$B$7-Q356+1),ROW(INDIRECT("a1:a"&amp;$B$7-Q356+1)))),I$17-Q356)))</f>
        <v>3</v>
      </c>
      <c r="J356" s="13"/>
      <c r="K356" s="26">
        <f t="array" aca="1" ref="K356" ca="1">MIN(IF($B356:B356&gt;$B355:B355,COLUMN($B$18:B355)-COLUMN($B$18)+1,99))</f>
        <v>99</v>
      </c>
      <c r="L356" s="26">
        <f t="array" aca="1" ref="L356" ca="1">MIN(IF($B356:C356&gt;$B355:C355,COLUMN($B$18:C355)-COLUMN($B$18)+1,99))</f>
        <v>99</v>
      </c>
      <c r="M356" s="26">
        <f t="array" aca="1" ref="M356" ca="1">MIN(IF($B356:D356&gt;$B355:D355,COLUMN($B$18:D355)-COLUMN($B$18)+1,99))</f>
        <v>99</v>
      </c>
      <c r="N356" s="26">
        <f t="array" aca="1" ref="N356" ca="1">MIN(IF($B356:E356&gt;$B355:E355,COLUMN($B$18:E355)-COLUMN($B$18)+1,99))</f>
        <v>99</v>
      </c>
      <c r="O356" s="26">
        <f t="array" aca="1" ref="O356" ca="1">MIN(IF($B356:F356&gt;$B355:F355,COLUMN($B$18:F355)-COLUMN($B$18)+1,99))</f>
        <v>99</v>
      </c>
      <c r="P356" s="26">
        <f t="array" aca="1" ref="P356" ca="1">MIN(IF($B356:G356&gt;$B355:G355,COLUMN($B$18:G355)-COLUMN($B$18)+1,99))</f>
        <v>6</v>
      </c>
      <c r="Q356" s="48">
        <f t="array" aca="1" ref="Q356" ca="1">MIN(IF($B356:H356&gt;$B355:H355,COLUMN($B$18:H355)-COLUMN($B$18)+1,99))</f>
        <v>6</v>
      </c>
      <c r="AC356" s="4"/>
    </row>
    <row r="357" spans="1:29" ht="12.75" x14ac:dyDescent="0.2">
      <c r="A357" s="10">
        <v>340</v>
      </c>
      <c r="B357" s="8">
        <f t="array" aca="1" ref="B357" ca="1">IF(A357&gt;$B$9,"",IF(SUM(--(TRANSPOSE(LARGE(OFFSET($B356,,B$17,,$B$7-B$17),ROW(INDIRECT("a1:a"&amp;$B$7-B$17))))=OFFSET($B356,,B$17,,$B$7-B$17)))=$B$7-B$17,OFFSET($B$12,,MATCH(B356,$B$12:$H$12,FALSE)),B356))</f>
        <v>1</v>
      </c>
      <c r="C357" s="8">
        <f t="array" aca="1" ref="C357" ca="1">IF(OR($A357&gt;$B$9,C$17&gt;$B$7),"",CHOOSE(C$15,IF(K357=99,
IF(SUM(--(TRANSPOSE(LARGE(OFFSET($B356,,C$17,,$B$7-C$17),ROW(INDIRECT("a1:a"&amp;$B$7-C$17))))=OFFSET($B356,,C$17,,$B$7-C$17)))=$B$7-C$17,MIN(IF(C356&gt;=OFFSET($B356,,B$17,,$B$7-B$17),"",OFFSET($B356,,B$17,,$B$7-B$17))),C356),
SMALL(IF((SMALL(OFFSET($B356,,K357-1,,$B$7-K357+1),ROW(INDIRECT("a1:a"&amp;$B$7-K357+1)))=OFFSET($B357,,K357-1))*(MATCH(OFFSET($B357,,K357-1),SMALL(OFFSET($B356,,K357-1,,$B$7-K357+1),ROW(INDIRECT("a1:a"&amp;$B$7-K357+1))),0)=ROW(INDIRECT("a1:a"&amp;$B$7-K357+1))),"",SMALL(OFFSET($B356,,K357-1,,$B$7-K357+1),ROW(INDIRECT("a1:a"&amp;$B$7-K357+1)))),C$17-K357)),
SMALL(IF((SMALL(OFFSET($B356,,K357-1,,$B$7-K357+1),ROW(INDIRECT("a1:a"&amp;$B$7-K357+1)))=OFFSET($B357,,K357-1))*(MATCH(OFFSET($B357,,K357-1),SMALL(OFFSET($B356,,K357-1,,$B$7-K357+1),ROW(INDIRECT("a1:a"&amp;$B$7-K357+1))),0)=ROW(INDIRECT("a1:a"&amp;$B$7-K357+1))),"",SMALL(OFFSET($B356,,K357-1,,$B$7-K357+1),ROW(INDIRECT("a1:a"&amp;$B$7-K357+1)))),C$17-K357)))</f>
        <v>2</v>
      </c>
      <c r="D357" s="8">
        <f t="array" aca="1" ref="D357" ca="1">IF(OR($A357&gt;$B$9,D$17&gt;$B$7),"",CHOOSE(D$15,IF(L357=99,
IF(SUM(--(TRANSPOSE(LARGE(OFFSET($B356,,D$17,,$B$7-D$17),ROW(INDIRECT("a1:a"&amp;$B$7-D$17))))=OFFSET($B356,,D$17,,$B$7-D$17)))=$B$7-D$17,MIN(IF(D356&gt;=OFFSET($B356,,C$17,,$B$7-C$17),"",OFFSET($B356,,C$17,,$B$7-C$17))),D356),
SMALL(IF((SMALL(OFFSET($B356,,L357-1,,$B$7-L357+1),ROW(INDIRECT("a1:a"&amp;$B$7-L357+1)))=OFFSET($B357,,L357-1))*(MATCH(OFFSET($B357,,L357-1),SMALL(OFFSET($B356,,L357-1,,$B$7-L357+1),ROW(INDIRECT("a1:a"&amp;$B$7-L357+1))),0)=ROW(INDIRECT("a1:a"&amp;$B$7-L357+1))),"",SMALL(OFFSET($B356,,L357-1,,$B$7-L357+1),ROW(INDIRECT("a1:a"&amp;$B$7-L357+1)))),D$17-L357)),
SMALL(IF((SMALL(OFFSET($B356,,L357-1,,$B$7-L357+1),ROW(INDIRECT("a1:a"&amp;$B$7-L357+1)))=OFFSET($B357,,L357-1))*(MATCH(OFFSET($B357,,L357-1),SMALL(OFFSET($B356,,L357-1,,$B$7-L357+1),ROW(INDIRECT("a1:a"&amp;$B$7-L357+1))),0)=ROW(INDIRECT("a1:a"&amp;$B$7-L357+1))),"",SMALL(OFFSET($B356,,L357-1,,$B$7-L357+1),ROW(INDIRECT("a1:a"&amp;$B$7-L357+1)))),D$17-L357)))</f>
        <v>4</v>
      </c>
      <c r="E357" s="8">
        <f t="array" aca="1" ref="E357" ca="1">IF(OR($A357&gt;$B$9,E$17&gt;$B$7),"",CHOOSE(E$15,IF(M357=99,
IF(SUM(--(TRANSPOSE(LARGE(OFFSET($B356,,E$17,,$B$7-E$17),ROW(INDIRECT("a1:a"&amp;$B$7-E$17))))=OFFSET($B356,,E$17,,$B$7-E$17)))=$B$7-E$17,MIN(IF(E356&gt;=OFFSET($B356,,D$17,,$B$7-D$17),"",OFFSET($B356,,D$17,,$B$7-D$17))),E356),
SMALL(IF((SMALL(OFFSET($B356,,M357-1,,$B$7-M357+1),ROW(INDIRECT("a1:a"&amp;$B$7-M357+1)))=OFFSET($B357,,M357-1))*(MATCH(OFFSET($B357,,M357-1),SMALL(OFFSET($B356,,M357-1,,$B$7-M357+1),ROW(INDIRECT("a1:a"&amp;$B$7-M357+1))),0)=ROW(INDIRECT("a1:a"&amp;$B$7-M357+1))),"",SMALL(OFFSET($B356,,M357-1,,$B$7-M357+1),ROW(INDIRECT("a1:a"&amp;$B$7-M357+1)))),E$17-M357)),
SMALL(IF((SMALL(OFFSET($B356,,M357-1,,$B$7-M357+1),ROW(INDIRECT("a1:a"&amp;$B$7-M357+1)))=OFFSET($B357,,M357-1))*(MATCH(OFFSET($B357,,M357-1),SMALL(OFFSET($B356,,M357-1,,$B$7-M357+1),ROW(INDIRECT("a1:a"&amp;$B$7-M357+1))),0)=ROW(INDIRECT("a1:a"&amp;$B$7-M357+1))),"",SMALL(OFFSET($B356,,M357-1,,$B$7-M357+1),ROW(INDIRECT("a1:a"&amp;$B$7-M357+1)))),E$17-M357)))</f>
        <v>1</v>
      </c>
      <c r="F357" s="8">
        <f t="array" aca="1" ref="F357" ca="1">IF(OR($A357&gt;$B$9,F$17&gt;$B$7),"",CHOOSE(F$15,IF(N357=99,
IF(SUM(--(TRANSPOSE(LARGE(OFFSET($B356,,F$17,,$B$7-F$17),ROW(INDIRECT("a1:a"&amp;$B$7-F$17))))=OFFSET($B356,,F$17,,$B$7-F$17)))=$B$7-F$17,MIN(IF(F356&gt;=OFFSET($B356,,E$17,,$B$7-E$17),"",OFFSET($B356,,E$17,,$B$7-E$17))),F356),
SMALL(IF((SMALL(OFFSET($B356,,N357-1,,$B$7-N357+1),ROW(INDIRECT("a1:a"&amp;$B$7-N357+1)))=OFFSET($B357,,N357-1))*(MATCH(OFFSET($B357,,N357-1),SMALL(OFFSET($B356,,N357-1,,$B$7-N357+1),ROW(INDIRECT("a1:a"&amp;$B$7-N357+1))),0)=ROW(INDIRECT("a1:a"&amp;$B$7-N357+1))),"",SMALL(OFFSET($B356,,N357-1,,$B$7-N357+1),ROW(INDIRECT("a1:a"&amp;$B$7-N357+1)))),F$17-N357)),
SMALL(IF((SMALL(OFFSET($B356,,N357-1,,$B$7-N357+1),ROW(INDIRECT("a1:a"&amp;$B$7-N357+1)))=OFFSET($B357,,N357-1))*(MATCH(OFFSET($B357,,N357-1),SMALL(OFFSET($B356,,N357-1,,$B$7-N357+1),ROW(INDIRECT("a1:a"&amp;$B$7-N357+1))),0)=ROW(INDIRECT("a1:a"&amp;$B$7-N357+1))),"",SMALL(OFFSET($B356,,N357-1,,$B$7-N357+1),ROW(INDIRECT("a1:a"&amp;$B$7-N357+1)))),F$17-N357)))</f>
        <v>3</v>
      </c>
      <c r="G357" s="8">
        <f t="array" aca="1" ref="G357" ca="1">IF(OR($A357&gt;$B$9,G$17&gt;$B$7),"",CHOOSE(G$15,IF(O357=99,
IF(SUM(--(TRANSPOSE(LARGE(OFFSET($B356,,G$17,,$B$7-G$17),ROW(INDIRECT("a1:a"&amp;$B$7-G$17))))=OFFSET($B356,,G$17,,$B$7-G$17)))=$B$7-G$17,MIN(IF(G356&gt;=OFFSET($B356,,F$17,,$B$7-F$17),"",OFFSET($B356,,F$17,,$B$7-F$17))),G356),
SMALL(IF((SMALL(OFFSET($B356,,O357-1,,$B$7-O357+1),ROW(INDIRECT("a1:a"&amp;$B$7-O357+1)))=OFFSET($B357,,O357-1))*(MATCH(OFFSET($B357,,O357-1),SMALL(OFFSET($B356,,O357-1,,$B$7-O357+1),ROW(INDIRECT("a1:a"&amp;$B$7-O357+1))),0)=ROW(INDIRECT("a1:a"&amp;$B$7-O357+1))),"",SMALL(OFFSET($B356,,O357-1,,$B$7-O357+1),ROW(INDIRECT("a1:a"&amp;$B$7-O357+1)))),G$17-O357)),
SMALL(IF((SMALL(OFFSET($B356,,O357-1,,$B$7-O357+1),ROW(INDIRECT("a1:a"&amp;$B$7-O357+1)))=OFFSET($B357,,O357-1))*(MATCH(OFFSET($B357,,O357-1),SMALL(OFFSET($B356,,O357-1,,$B$7-O357+1),ROW(INDIRECT("a1:a"&amp;$B$7-O357+1))),0)=ROW(INDIRECT("a1:a"&amp;$B$7-O357+1))),"",SMALL(OFFSET($B356,,O357-1,,$B$7-O357+1),ROW(INDIRECT("a1:a"&amp;$B$7-O357+1)))),G$17-O357)))</f>
        <v>2</v>
      </c>
      <c r="H357" s="8">
        <f t="array" aca="1" ref="H357" ca="1">IF(OR($A357&gt;$B$9,H$17&gt;$B$7),"",CHOOSE(H$15,IF(P357=99,
IF(SUM(--(TRANSPOSE(LARGE(OFFSET($B356,,H$17,,$B$7-H$17),ROW(INDIRECT("a1:a"&amp;$B$7-H$17))))=OFFSET($B356,,H$17,,$B$7-H$17)))=$B$7-H$17,MIN(IF(H356&gt;=OFFSET($B356,,G$17,,$B$7-G$17),"",OFFSET($B356,,G$17,,$B$7-G$17))),H356),
SMALL(IF((SMALL(OFFSET($B356,,P357-1,,$B$7-P357+1),ROW(INDIRECT("a1:a"&amp;$B$7-P357+1)))=OFFSET($B357,,P357-1))*(MATCH(OFFSET($B357,,P357-1),SMALL(OFFSET($B356,,P357-1,,$B$7-P357+1),ROW(INDIRECT("a1:a"&amp;$B$7-P357+1))),0)=ROW(INDIRECT("a1:a"&amp;$B$7-P357+1))),"",SMALL(OFFSET($B356,,P357-1,,$B$7-P357+1),ROW(INDIRECT("a1:a"&amp;$B$7-P357+1)))),H$17-P357)),
SMALL(IF((SMALL(OFFSET($B356,,P357-1,,$B$7-P357+1),ROW(INDIRECT("a1:a"&amp;$B$7-P357+1)))=OFFSET($B357,,P357-1))*(MATCH(OFFSET($B357,,P357-1),SMALL(OFFSET($B356,,P357-1,,$B$7-P357+1),ROW(INDIRECT("a1:a"&amp;$B$7-P357+1))),0)=ROW(INDIRECT("a1:a"&amp;$B$7-P357+1))),"",SMALL(OFFSET($B356,,P357-1,,$B$7-P357+1),ROW(INDIRECT("a1:a"&amp;$B$7-P357+1)))),H$17-P357)))</f>
        <v>3</v>
      </c>
      <c r="I357" s="44">
        <f t="array" aca="1" ref="I357" ca="1">IF(OR($A357&gt;$B$9,I$17&gt;$B$7),"",CHOOSE(I$15,IF(Q357=99,
IF(SUM(--(TRANSPOSE(LARGE(OFFSET($B356,,I$17,,$B$7-I$17),ROW(INDIRECT("a1:a"&amp;$B$7-I$17))))=OFFSET($B356,,I$17,,$B$7-I$17)))=$B$7-I$17,MIN(IF(I356&gt;=OFFSET($B356,,H$17,,$B$7-H$17),"",OFFSET($B356,,H$17,,$B$7-H$17))),I356),
SMALL(IF((SMALL(OFFSET($B356,,Q357-1,,$B$7-Q357+1),ROW(INDIRECT("a1:a"&amp;$B$7-Q357+1)))=OFFSET($B357,,Q357-1))*(MATCH(OFFSET($B357,,Q357-1),SMALL(OFFSET($B356,,Q357-1,,$B$7-Q357+1),ROW(INDIRECT("a1:a"&amp;$B$7-Q357+1))),0)=ROW(INDIRECT("a1:a"&amp;$B$7-Q357+1))),"",SMALL(OFFSET($B356,,Q357-1,,$B$7-Q357+1),ROW(INDIRECT("a1:a"&amp;$B$7-Q357+1)))),I$17-Q357)),
SMALL(IF((SMALL(OFFSET($B356,,Q357-1,,$B$7-Q357+1),ROW(INDIRECT("a1:a"&amp;$B$7-Q357+1)))=OFFSET($B357,,Q357-1))*(MATCH(OFFSET($B357,,Q357-1),SMALL(OFFSET($B356,,Q357-1,,$B$7-Q357+1),ROW(INDIRECT("a1:a"&amp;$B$7-Q357+1))),0)=ROW(INDIRECT("a1:a"&amp;$B$7-Q357+1))),"",SMALL(OFFSET($B356,,Q357-1,,$B$7-Q357+1),ROW(INDIRECT("a1:a"&amp;$B$7-Q357+1)))),I$17-Q357)))</f>
        <v>1</v>
      </c>
      <c r="J357" s="13"/>
      <c r="K357" s="26">
        <f t="array" aca="1" ref="K357" ca="1">MIN(IF($B357:B357&gt;$B356:B356,COLUMN($B$18:B356)-COLUMN($B$18)+1,99))</f>
        <v>99</v>
      </c>
      <c r="L357" s="26">
        <f t="array" aca="1" ref="L357" ca="1">MIN(IF($B357:C357&gt;$B356:C356,COLUMN($B$18:C356)-COLUMN($B$18)+1,99))</f>
        <v>99</v>
      </c>
      <c r="M357" s="26">
        <f t="array" aca="1" ref="M357" ca="1">MIN(IF($B357:D357&gt;$B356:D356,COLUMN($B$18:D356)-COLUMN($B$18)+1,99))</f>
        <v>99</v>
      </c>
      <c r="N357" s="26">
        <f t="array" aca="1" ref="N357" ca="1">MIN(IF($B357:E357&gt;$B356:E356,COLUMN($B$18:E356)-COLUMN($B$18)+1,99))</f>
        <v>99</v>
      </c>
      <c r="O357" s="26">
        <f t="array" aca="1" ref="O357" ca="1">MIN(IF($B357:F357&gt;$B356:F356,COLUMN($B$18:F356)-COLUMN($B$18)+1,99))</f>
        <v>99</v>
      </c>
      <c r="P357" s="26">
        <f t="array" aca="1" ref="P357" ca="1">MIN(IF($B357:G357&gt;$B356:G356,COLUMN($B$18:G356)-COLUMN($B$18)+1,99))</f>
        <v>99</v>
      </c>
      <c r="Q357" s="48">
        <f t="array" aca="1" ref="Q357" ca="1">MIN(IF($B357:H357&gt;$B356:H356,COLUMN($B$18:H356)-COLUMN($B$18)+1,99))</f>
        <v>7</v>
      </c>
      <c r="AC357" s="4"/>
    </row>
    <row r="358" spans="1:29" ht="12.75" x14ac:dyDescent="0.2">
      <c r="A358" s="10">
        <v>341</v>
      </c>
      <c r="B358" s="8">
        <f t="array" aca="1" ref="B358" ca="1">IF(A358&gt;$B$9,"",IF(SUM(--(TRANSPOSE(LARGE(OFFSET($B357,,B$17,,$B$7-B$17),ROW(INDIRECT("a1:a"&amp;$B$7-B$17))))=OFFSET($B357,,B$17,,$B$7-B$17)))=$B$7-B$17,OFFSET($B$12,,MATCH(B357,$B$12:$H$12,FALSE)),B357))</f>
        <v>1</v>
      </c>
      <c r="C358" s="8">
        <f t="array" aca="1" ref="C358" ca="1">IF(OR($A358&gt;$B$9,C$17&gt;$B$7),"",CHOOSE(C$15,IF(K358=99,
IF(SUM(--(TRANSPOSE(LARGE(OFFSET($B357,,C$17,,$B$7-C$17),ROW(INDIRECT("a1:a"&amp;$B$7-C$17))))=OFFSET($B357,,C$17,,$B$7-C$17)))=$B$7-C$17,MIN(IF(C357&gt;=OFFSET($B357,,B$17,,$B$7-B$17),"",OFFSET($B357,,B$17,,$B$7-B$17))),C357),
SMALL(IF((SMALL(OFFSET($B357,,K358-1,,$B$7-K358+1),ROW(INDIRECT("a1:a"&amp;$B$7-K358+1)))=OFFSET($B358,,K358-1))*(MATCH(OFFSET($B358,,K358-1),SMALL(OFFSET($B357,,K358-1,,$B$7-K358+1),ROW(INDIRECT("a1:a"&amp;$B$7-K358+1))),0)=ROW(INDIRECT("a1:a"&amp;$B$7-K358+1))),"",SMALL(OFFSET($B357,,K358-1,,$B$7-K358+1),ROW(INDIRECT("a1:a"&amp;$B$7-K358+1)))),C$17-K358)),
SMALL(IF((SMALL(OFFSET($B357,,K358-1,,$B$7-K358+1),ROW(INDIRECT("a1:a"&amp;$B$7-K358+1)))=OFFSET($B358,,K358-1))*(MATCH(OFFSET($B358,,K358-1),SMALL(OFFSET($B357,,K358-1,,$B$7-K358+1),ROW(INDIRECT("a1:a"&amp;$B$7-K358+1))),0)=ROW(INDIRECT("a1:a"&amp;$B$7-K358+1))),"",SMALL(OFFSET($B357,,K358-1,,$B$7-K358+1),ROW(INDIRECT("a1:a"&amp;$B$7-K358+1)))),C$17-K358)))</f>
        <v>2</v>
      </c>
      <c r="D358" s="8">
        <f t="array" aca="1" ref="D358" ca="1">IF(OR($A358&gt;$B$9,D$17&gt;$B$7),"",CHOOSE(D$15,IF(L358=99,
IF(SUM(--(TRANSPOSE(LARGE(OFFSET($B357,,D$17,,$B$7-D$17),ROW(INDIRECT("a1:a"&amp;$B$7-D$17))))=OFFSET($B357,,D$17,,$B$7-D$17)))=$B$7-D$17,MIN(IF(D357&gt;=OFFSET($B357,,C$17,,$B$7-C$17),"",OFFSET($B357,,C$17,,$B$7-C$17))),D357),
SMALL(IF((SMALL(OFFSET($B357,,L358-1,,$B$7-L358+1),ROW(INDIRECT("a1:a"&amp;$B$7-L358+1)))=OFFSET($B358,,L358-1))*(MATCH(OFFSET($B358,,L358-1),SMALL(OFFSET($B357,,L358-1,,$B$7-L358+1),ROW(INDIRECT("a1:a"&amp;$B$7-L358+1))),0)=ROW(INDIRECT("a1:a"&amp;$B$7-L358+1))),"",SMALL(OFFSET($B357,,L358-1,,$B$7-L358+1),ROW(INDIRECT("a1:a"&amp;$B$7-L358+1)))),D$17-L358)),
SMALL(IF((SMALL(OFFSET($B357,,L358-1,,$B$7-L358+1),ROW(INDIRECT("a1:a"&amp;$B$7-L358+1)))=OFFSET($B358,,L358-1))*(MATCH(OFFSET($B358,,L358-1),SMALL(OFFSET($B357,,L358-1,,$B$7-L358+1),ROW(INDIRECT("a1:a"&amp;$B$7-L358+1))),0)=ROW(INDIRECT("a1:a"&amp;$B$7-L358+1))),"",SMALL(OFFSET($B357,,L358-1,,$B$7-L358+1),ROW(INDIRECT("a1:a"&amp;$B$7-L358+1)))),D$17-L358)))</f>
        <v>4</v>
      </c>
      <c r="E358" s="8">
        <f t="array" aca="1" ref="E358" ca="1">IF(OR($A358&gt;$B$9,E$17&gt;$B$7),"",CHOOSE(E$15,IF(M358=99,
IF(SUM(--(TRANSPOSE(LARGE(OFFSET($B357,,E$17,,$B$7-E$17),ROW(INDIRECT("a1:a"&amp;$B$7-E$17))))=OFFSET($B357,,E$17,,$B$7-E$17)))=$B$7-E$17,MIN(IF(E357&gt;=OFFSET($B357,,D$17,,$B$7-D$17),"",OFFSET($B357,,D$17,,$B$7-D$17))),E357),
SMALL(IF((SMALL(OFFSET($B357,,M358-1,,$B$7-M358+1),ROW(INDIRECT("a1:a"&amp;$B$7-M358+1)))=OFFSET($B358,,M358-1))*(MATCH(OFFSET($B358,,M358-1),SMALL(OFFSET($B357,,M358-1,,$B$7-M358+1),ROW(INDIRECT("a1:a"&amp;$B$7-M358+1))),0)=ROW(INDIRECT("a1:a"&amp;$B$7-M358+1))),"",SMALL(OFFSET($B357,,M358-1,,$B$7-M358+1),ROW(INDIRECT("a1:a"&amp;$B$7-M358+1)))),E$17-M358)),
SMALL(IF((SMALL(OFFSET($B357,,M358-1,,$B$7-M358+1),ROW(INDIRECT("a1:a"&amp;$B$7-M358+1)))=OFFSET($B358,,M358-1))*(MATCH(OFFSET($B358,,M358-1),SMALL(OFFSET($B357,,M358-1,,$B$7-M358+1),ROW(INDIRECT("a1:a"&amp;$B$7-M358+1))),0)=ROW(INDIRECT("a1:a"&amp;$B$7-M358+1))),"",SMALL(OFFSET($B357,,M358-1,,$B$7-M358+1),ROW(INDIRECT("a1:a"&amp;$B$7-M358+1)))),E$17-M358)))</f>
        <v>1</v>
      </c>
      <c r="F358" s="8">
        <f t="array" aca="1" ref="F358" ca="1">IF(OR($A358&gt;$B$9,F$17&gt;$B$7),"",CHOOSE(F$15,IF(N358=99,
IF(SUM(--(TRANSPOSE(LARGE(OFFSET($B357,,F$17,,$B$7-F$17),ROW(INDIRECT("a1:a"&amp;$B$7-F$17))))=OFFSET($B357,,F$17,,$B$7-F$17)))=$B$7-F$17,MIN(IF(F357&gt;=OFFSET($B357,,E$17,,$B$7-E$17),"",OFFSET($B357,,E$17,,$B$7-E$17))),F357),
SMALL(IF((SMALL(OFFSET($B357,,N358-1,,$B$7-N358+1),ROW(INDIRECT("a1:a"&amp;$B$7-N358+1)))=OFFSET($B358,,N358-1))*(MATCH(OFFSET($B358,,N358-1),SMALL(OFFSET($B357,,N358-1,,$B$7-N358+1),ROW(INDIRECT("a1:a"&amp;$B$7-N358+1))),0)=ROW(INDIRECT("a1:a"&amp;$B$7-N358+1))),"",SMALL(OFFSET($B357,,N358-1,,$B$7-N358+1),ROW(INDIRECT("a1:a"&amp;$B$7-N358+1)))),F$17-N358)),
SMALL(IF((SMALL(OFFSET($B357,,N358-1,,$B$7-N358+1),ROW(INDIRECT("a1:a"&amp;$B$7-N358+1)))=OFFSET($B358,,N358-1))*(MATCH(OFFSET($B358,,N358-1),SMALL(OFFSET($B357,,N358-1,,$B$7-N358+1),ROW(INDIRECT("a1:a"&amp;$B$7-N358+1))),0)=ROW(INDIRECT("a1:a"&amp;$B$7-N358+1))),"",SMALL(OFFSET($B357,,N358-1,,$B$7-N358+1),ROW(INDIRECT("a1:a"&amp;$B$7-N358+1)))),F$17-N358)))</f>
        <v>3</v>
      </c>
      <c r="G358" s="8">
        <f t="array" aca="1" ref="G358" ca="1">IF(OR($A358&gt;$B$9,G$17&gt;$B$7),"",CHOOSE(G$15,IF(O358=99,
IF(SUM(--(TRANSPOSE(LARGE(OFFSET($B357,,G$17,,$B$7-G$17),ROW(INDIRECT("a1:a"&amp;$B$7-G$17))))=OFFSET($B357,,G$17,,$B$7-G$17)))=$B$7-G$17,MIN(IF(G357&gt;=OFFSET($B357,,F$17,,$B$7-F$17),"",OFFSET($B357,,F$17,,$B$7-F$17))),G357),
SMALL(IF((SMALL(OFFSET($B357,,O358-1,,$B$7-O358+1),ROW(INDIRECT("a1:a"&amp;$B$7-O358+1)))=OFFSET($B358,,O358-1))*(MATCH(OFFSET($B358,,O358-1),SMALL(OFFSET($B357,,O358-1,,$B$7-O358+1),ROW(INDIRECT("a1:a"&amp;$B$7-O358+1))),0)=ROW(INDIRECT("a1:a"&amp;$B$7-O358+1))),"",SMALL(OFFSET($B357,,O358-1,,$B$7-O358+1),ROW(INDIRECT("a1:a"&amp;$B$7-O358+1)))),G$17-O358)),
SMALL(IF((SMALL(OFFSET($B357,,O358-1,,$B$7-O358+1),ROW(INDIRECT("a1:a"&amp;$B$7-O358+1)))=OFFSET($B358,,O358-1))*(MATCH(OFFSET($B358,,O358-1),SMALL(OFFSET($B357,,O358-1,,$B$7-O358+1),ROW(INDIRECT("a1:a"&amp;$B$7-O358+1))),0)=ROW(INDIRECT("a1:a"&amp;$B$7-O358+1))),"",SMALL(OFFSET($B357,,O358-1,,$B$7-O358+1),ROW(INDIRECT("a1:a"&amp;$B$7-O358+1)))),G$17-O358)))</f>
        <v>3</v>
      </c>
      <c r="H358" s="8">
        <f t="array" aca="1" ref="H358" ca="1">IF(OR($A358&gt;$B$9,H$17&gt;$B$7),"",CHOOSE(H$15,IF(P358=99,
IF(SUM(--(TRANSPOSE(LARGE(OFFSET($B357,,H$17,,$B$7-H$17),ROW(INDIRECT("a1:a"&amp;$B$7-H$17))))=OFFSET($B357,,H$17,,$B$7-H$17)))=$B$7-H$17,MIN(IF(H357&gt;=OFFSET($B357,,G$17,,$B$7-G$17),"",OFFSET($B357,,G$17,,$B$7-G$17))),H357),
SMALL(IF((SMALL(OFFSET($B357,,P358-1,,$B$7-P358+1),ROW(INDIRECT("a1:a"&amp;$B$7-P358+1)))=OFFSET($B358,,P358-1))*(MATCH(OFFSET($B358,,P358-1),SMALL(OFFSET($B357,,P358-1,,$B$7-P358+1),ROW(INDIRECT("a1:a"&amp;$B$7-P358+1))),0)=ROW(INDIRECT("a1:a"&amp;$B$7-P358+1))),"",SMALL(OFFSET($B357,,P358-1,,$B$7-P358+1),ROW(INDIRECT("a1:a"&amp;$B$7-P358+1)))),H$17-P358)),
SMALL(IF((SMALL(OFFSET($B357,,P358-1,,$B$7-P358+1),ROW(INDIRECT("a1:a"&amp;$B$7-P358+1)))=OFFSET($B358,,P358-1))*(MATCH(OFFSET($B358,,P358-1),SMALL(OFFSET($B357,,P358-1,,$B$7-P358+1),ROW(INDIRECT("a1:a"&amp;$B$7-P358+1))),0)=ROW(INDIRECT("a1:a"&amp;$B$7-P358+1))),"",SMALL(OFFSET($B357,,P358-1,,$B$7-P358+1),ROW(INDIRECT("a1:a"&amp;$B$7-P358+1)))),H$17-P358)))</f>
        <v>1</v>
      </c>
      <c r="I358" s="44">
        <f t="array" aca="1" ref="I358" ca="1">IF(OR($A358&gt;$B$9,I$17&gt;$B$7),"",CHOOSE(I$15,IF(Q358=99,
IF(SUM(--(TRANSPOSE(LARGE(OFFSET($B357,,I$17,,$B$7-I$17),ROW(INDIRECT("a1:a"&amp;$B$7-I$17))))=OFFSET($B357,,I$17,,$B$7-I$17)))=$B$7-I$17,MIN(IF(I357&gt;=OFFSET($B357,,H$17,,$B$7-H$17),"",OFFSET($B357,,H$17,,$B$7-H$17))),I357),
SMALL(IF((SMALL(OFFSET($B357,,Q358-1,,$B$7-Q358+1),ROW(INDIRECT("a1:a"&amp;$B$7-Q358+1)))=OFFSET($B358,,Q358-1))*(MATCH(OFFSET($B358,,Q358-1),SMALL(OFFSET($B357,,Q358-1,,$B$7-Q358+1),ROW(INDIRECT("a1:a"&amp;$B$7-Q358+1))),0)=ROW(INDIRECT("a1:a"&amp;$B$7-Q358+1))),"",SMALL(OFFSET($B357,,Q358-1,,$B$7-Q358+1),ROW(INDIRECT("a1:a"&amp;$B$7-Q358+1)))),I$17-Q358)),
SMALL(IF((SMALL(OFFSET($B357,,Q358-1,,$B$7-Q358+1),ROW(INDIRECT("a1:a"&amp;$B$7-Q358+1)))=OFFSET($B358,,Q358-1))*(MATCH(OFFSET($B358,,Q358-1),SMALL(OFFSET($B357,,Q358-1,,$B$7-Q358+1),ROW(INDIRECT("a1:a"&amp;$B$7-Q358+1))),0)=ROW(INDIRECT("a1:a"&amp;$B$7-Q358+1))),"",SMALL(OFFSET($B357,,Q358-1,,$B$7-Q358+1),ROW(INDIRECT("a1:a"&amp;$B$7-Q358+1)))),I$17-Q358)))</f>
        <v>2</v>
      </c>
      <c r="J358" s="13"/>
      <c r="K358" s="26">
        <f t="array" aca="1" ref="K358" ca="1">MIN(IF($B358:B358&gt;$B357:B357,COLUMN($B$18:B357)-COLUMN($B$18)+1,99))</f>
        <v>99</v>
      </c>
      <c r="L358" s="26">
        <f t="array" aca="1" ref="L358" ca="1">MIN(IF($B358:C358&gt;$B357:C357,COLUMN($B$18:C357)-COLUMN($B$18)+1,99))</f>
        <v>99</v>
      </c>
      <c r="M358" s="26">
        <f t="array" aca="1" ref="M358" ca="1">MIN(IF($B358:D358&gt;$B357:D357,COLUMN($B$18:D357)-COLUMN($B$18)+1,99))</f>
        <v>99</v>
      </c>
      <c r="N358" s="26">
        <f t="array" aca="1" ref="N358" ca="1">MIN(IF($B358:E358&gt;$B357:E357,COLUMN($B$18:E357)-COLUMN($B$18)+1,99))</f>
        <v>99</v>
      </c>
      <c r="O358" s="26">
        <f t="array" aca="1" ref="O358" ca="1">MIN(IF($B358:F358&gt;$B357:F357,COLUMN($B$18:F357)-COLUMN($B$18)+1,99))</f>
        <v>99</v>
      </c>
      <c r="P358" s="26">
        <f t="array" aca="1" ref="P358" ca="1">MIN(IF($B358:G358&gt;$B357:G357,COLUMN($B$18:G357)-COLUMN($B$18)+1,99))</f>
        <v>6</v>
      </c>
      <c r="Q358" s="48">
        <f t="array" aca="1" ref="Q358" ca="1">MIN(IF($B358:H358&gt;$B357:H357,COLUMN($B$18:H357)-COLUMN($B$18)+1,99))</f>
        <v>6</v>
      </c>
      <c r="AC358" s="4"/>
    </row>
    <row r="359" spans="1:29" ht="12.75" x14ac:dyDescent="0.2">
      <c r="A359" s="10">
        <v>342</v>
      </c>
      <c r="B359" s="8">
        <f t="array" aca="1" ref="B359" ca="1">IF(A359&gt;$B$9,"",IF(SUM(--(TRANSPOSE(LARGE(OFFSET($B358,,B$17,,$B$7-B$17),ROW(INDIRECT("a1:a"&amp;$B$7-B$17))))=OFFSET($B358,,B$17,,$B$7-B$17)))=$B$7-B$17,OFFSET($B$12,,MATCH(B358,$B$12:$H$12,FALSE)),B358))</f>
        <v>1</v>
      </c>
      <c r="C359" s="8">
        <f t="array" aca="1" ref="C359" ca="1">IF(OR($A359&gt;$B$9,C$17&gt;$B$7),"",CHOOSE(C$15,IF(K359=99,
IF(SUM(--(TRANSPOSE(LARGE(OFFSET($B358,,C$17,,$B$7-C$17),ROW(INDIRECT("a1:a"&amp;$B$7-C$17))))=OFFSET($B358,,C$17,,$B$7-C$17)))=$B$7-C$17,MIN(IF(C358&gt;=OFFSET($B358,,B$17,,$B$7-B$17),"",OFFSET($B358,,B$17,,$B$7-B$17))),C358),
SMALL(IF((SMALL(OFFSET($B358,,K359-1,,$B$7-K359+1),ROW(INDIRECT("a1:a"&amp;$B$7-K359+1)))=OFFSET($B359,,K359-1))*(MATCH(OFFSET($B359,,K359-1),SMALL(OFFSET($B358,,K359-1,,$B$7-K359+1),ROW(INDIRECT("a1:a"&amp;$B$7-K359+1))),0)=ROW(INDIRECT("a1:a"&amp;$B$7-K359+1))),"",SMALL(OFFSET($B358,,K359-1,,$B$7-K359+1),ROW(INDIRECT("a1:a"&amp;$B$7-K359+1)))),C$17-K359)),
SMALL(IF((SMALL(OFFSET($B358,,K359-1,,$B$7-K359+1),ROW(INDIRECT("a1:a"&amp;$B$7-K359+1)))=OFFSET($B359,,K359-1))*(MATCH(OFFSET($B359,,K359-1),SMALL(OFFSET($B358,,K359-1,,$B$7-K359+1),ROW(INDIRECT("a1:a"&amp;$B$7-K359+1))),0)=ROW(INDIRECT("a1:a"&amp;$B$7-K359+1))),"",SMALL(OFFSET($B358,,K359-1,,$B$7-K359+1),ROW(INDIRECT("a1:a"&amp;$B$7-K359+1)))),C$17-K359)))</f>
        <v>2</v>
      </c>
      <c r="D359" s="8">
        <f t="array" aca="1" ref="D359" ca="1">IF(OR($A359&gt;$B$9,D$17&gt;$B$7),"",CHOOSE(D$15,IF(L359=99,
IF(SUM(--(TRANSPOSE(LARGE(OFFSET($B358,,D$17,,$B$7-D$17),ROW(INDIRECT("a1:a"&amp;$B$7-D$17))))=OFFSET($B358,,D$17,,$B$7-D$17)))=$B$7-D$17,MIN(IF(D358&gt;=OFFSET($B358,,C$17,,$B$7-C$17),"",OFFSET($B358,,C$17,,$B$7-C$17))),D358),
SMALL(IF((SMALL(OFFSET($B358,,L359-1,,$B$7-L359+1),ROW(INDIRECT("a1:a"&amp;$B$7-L359+1)))=OFFSET($B359,,L359-1))*(MATCH(OFFSET($B359,,L359-1),SMALL(OFFSET($B358,,L359-1,,$B$7-L359+1),ROW(INDIRECT("a1:a"&amp;$B$7-L359+1))),0)=ROW(INDIRECT("a1:a"&amp;$B$7-L359+1))),"",SMALL(OFFSET($B358,,L359-1,,$B$7-L359+1),ROW(INDIRECT("a1:a"&amp;$B$7-L359+1)))),D$17-L359)),
SMALL(IF((SMALL(OFFSET($B358,,L359-1,,$B$7-L359+1),ROW(INDIRECT("a1:a"&amp;$B$7-L359+1)))=OFFSET($B359,,L359-1))*(MATCH(OFFSET($B359,,L359-1),SMALL(OFFSET($B358,,L359-1,,$B$7-L359+1),ROW(INDIRECT("a1:a"&amp;$B$7-L359+1))),0)=ROW(INDIRECT("a1:a"&amp;$B$7-L359+1))),"",SMALL(OFFSET($B358,,L359-1,,$B$7-L359+1),ROW(INDIRECT("a1:a"&amp;$B$7-L359+1)))),D$17-L359)))</f>
        <v>4</v>
      </c>
      <c r="E359" s="8">
        <f t="array" aca="1" ref="E359" ca="1">IF(OR($A359&gt;$B$9,E$17&gt;$B$7),"",CHOOSE(E$15,IF(M359=99,
IF(SUM(--(TRANSPOSE(LARGE(OFFSET($B358,,E$17,,$B$7-E$17),ROW(INDIRECT("a1:a"&amp;$B$7-E$17))))=OFFSET($B358,,E$17,,$B$7-E$17)))=$B$7-E$17,MIN(IF(E358&gt;=OFFSET($B358,,D$17,,$B$7-D$17),"",OFFSET($B358,,D$17,,$B$7-D$17))),E358),
SMALL(IF((SMALL(OFFSET($B358,,M359-1,,$B$7-M359+1),ROW(INDIRECT("a1:a"&amp;$B$7-M359+1)))=OFFSET($B359,,M359-1))*(MATCH(OFFSET($B359,,M359-1),SMALL(OFFSET($B358,,M359-1,,$B$7-M359+1),ROW(INDIRECT("a1:a"&amp;$B$7-M359+1))),0)=ROW(INDIRECT("a1:a"&amp;$B$7-M359+1))),"",SMALL(OFFSET($B358,,M359-1,,$B$7-M359+1),ROW(INDIRECT("a1:a"&amp;$B$7-M359+1)))),E$17-M359)),
SMALL(IF((SMALL(OFFSET($B358,,M359-1,,$B$7-M359+1),ROW(INDIRECT("a1:a"&amp;$B$7-M359+1)))=OFFSET($B359,,M359-1))*(MATCH(OFFSET($B359,,M359-1),SMALL(OFFSET($B358,,M359-1,,$B$7-M359+1),ROW(INDIRECT("a1:a"&amp;$B$7-M359+1))),0)=ROW(INDIRECT("a1:a"&amp;$B$7-M359+1))),"",SMALL(OFFSET($B358,,M359-1,,$B$7-M359+1),ROW(INDIRECT("a1:a"&amp;$B$7-M359+1)))),E$17-M359)))</f>
        <v>1</v>
      </c>
      <c r="F359" s="8">
        <f t="array" aca="1" ref="F359" ca="1">IF(OR($A359&gt;$B$9,F$17&gt;$B$7),"",CHOOSE(F$15,IF(N359=99,
IF(SUM(--(TRANSPOSE(LARGE(OFFSET($B358,,F$17,,$B$7-F$17),ROW(INDIRECT("a1:a"&amp;$B$7-F$17))))=OFFSET($B358,,F$17,,$B$7-F$17)))=$B$7-F$17,MIN(IF(F358&gt;=OFFSET($B358,,E$17,,$B$7-E$17),"",OFFSET($B358,,E$17,,$B$7-E$17))),F358),
SMALL(IF((SMALL(OFFSET($B358,,N359-1,,$B$7-N359+1),ROW(INDIRECT("a1:a"&amp;$B$7-N359+1)))=OFFSET($B359,,N359-1))*(MATCH(OFFSET($B359,,N359-1),SMALL(OFFSET($B358,,N359-1,,$B$7-N359+1),ROW(INDIRECT("a1:a"&amp;$B$7-N359+1))),0)=ROW(INDIRECT("a1:a"&amp;$B$7-N359+1))),"",SMALL(OFFSET($B358,,N359-1,,$B$7-N359+1),ROW(INDIRECT("a1:a"&amp;$B$7-N359+1)))),F$17-N359)),
SMALL(IF((SMALL(OFFSET($B358,,N359-1,,$B$7-N359+1),ROW(INDIRECT("a1:a"&amp;$B$7-N359+1)))=OFFSET($B359,,N359-1))*(MATCH(OFFSET($B359,,N359-1),SMALL(OFFSET($B358,,N359-1,,$B$7-N359+1),ROW(INDIRECT("a1:a"&amp;$B$7-N359+1))),0)=ROW(INDIRECT("a1:a"&amp;$B$7-N359+1))),"",SMALL(OFFSET($B358,,N359-1,,$B$7-N359+1),ROW(INDIRECT("a1:a"&amp;$B$7-N359+1)))),F$17-N359)))</f>
        <v>3</v>
      </c>
      <c r="G359" s="8">
        <f t="array" aca="1" ref="G359" ca="1">IF(OR($A359&gt;$B$9,G$17&gt;$B$7),"",CHOOSE(G$15,IF(O359=99,
IF(SUM(--(TRANSPOSE(LARGE(OFFSET($B358,,G$17,,$B$7-G$17),ROW(INDIRECT("a1:a"&amp;$B$7-G$17))))=OFFSET($B358,,G$17,,$B$7-G$17)))=$B$7-G$17,MIN(IF(G358&gt;=OFFSET($B358,,F$17,,$B$7-F$17),"",OFFSET($B358,,F$17,,$B$7-F$17))),G358),
SMALL(IF((SMALL(OFFSET($B358,,O359-1,,$B$7-O359+1),ROW(INDIRECT("a1:a"&amp;$B$7-O359+1)))=OFFSET($B359,,O359-1))*(MATCH(OFFSET($B359,,O359-1),SMALL(OFFSET($B358,,O359-1,,$B$7-O359+1),ROW(INDIRECT("a1:a"&amp;$B$7-O359+1))),0)=ROW(INDIRECT("a1:a"&amp;$B$7-O359+1))),"",SMALL(OFFSET($B358,,O359-1,,$B$7-O359+1),ROW(INDIRECT("a1:a"&amp;$B$7-O359+1)))),G$17-O359)),
SMALL(IF((SMALL(OFFSET($B358,,O359-1,,$B$7-O359+1),ROW(INDIRECT("a1:a"&amp;$B$7-O359+1)))=OFFSET($B359,,O359-1))*(MATCH(OFFSET($B359,,O359-1),SMALL(OFFSET($B358,,O359-1,,$B$7-O359+1),ROW(INDIRECT("a1:a"&amp;$B$7-O359+1))),0)=ROW(INDIRECT("a1:a"&amp;$B$7-O359+1))),"",SMALL(OFFSET($B358,,O359-1,,$B$7-O359+1),ROW(INDIRECT("a1:a"&amp;$B$7-O359+1)))),G$17-O359)))</f>
        <v>3</v>
      </c>
      <c r="H359" s="8">
        <f t="array" aca="1" ref="H359" ca="1">IF(OR($A359&gt;$B$9,H$17&gt;$B$7),"",CHOOSE(H$15,IF(P359=99,
IF(SUM(--(TRANSPOSE(LARGE(OFFSET($B358,,H$17,,$B$7-H$17),ROW(INDIRECT("a1:a"&amp;$B$7-H$17))))=OFFSET($B358,,H$17,,$B$7-H$17)))=$B$7-H$17,MIN(IF(H358&gt;=OFFSET($B358,,G$17,,$B$7-G$17),"",OFFSET($B358,,G$17,,$B$7-G$17))),H358),
SMALL(IF((SMALL(OFFSET($B358,,P359-1,,$B$7-P359+1),ROW(INDIRECT("a1:a"&amp;$B$7-P359+1)))=OFFSET($B359,,P359-1))*(MATCH(OFFSET($B359,,P359-1),SMALL(OFFSET($B358,,P359-1,,$B$7-P359+1),ROW(INDIRECT("a1:a"&amp;$B$7-P359+1))),0)=ROW(INDIRECT("a1:a"&amp;$B$7-P359+1))),"",SMALL(OFFSET($B358,,P359-1,,$B$7-P359+1),ROW(INDIRECT("a1:a"&amp;$B$7-P359+1)))),H$17-P359)),
SMALL(IF((SMALL(OFFSET($B358,,P359-1,,$B$7-P359+1),ROW(INDIRECT("a1:a"&amp;$B$7-P359+1)))=OFFSET($B359,,P359-1))*(MATCH(OFFSET($B359,,P359-1),SMALL(OFFSET($B358,,P359-1,,$B$7-P359+1),ROW(INDIRECT("a1:a"&amp;$B$7-P359+1))),0)=ROW(INDIRECT("a1:a"&amp;$B$7-P359+1))),"",SMALL(OFFSET($B358,,P359-1,,$B$7-P359+1),ROW(INDIRECT("a1:a"&amp;$B$7-P359+1)))),H$17-P359)))</f>
        <v>2</v>
      </c>
      <c r="I359" s="44">
        <f t="array" aca="1" ref="I359" ca="1">IF(OR($A359&gt;$B$9,I$17&gt;$B$7),"",CHOOSE(I$15,IF(Q359=99,
IF(SUM(--(TRANSPOSE(LARGE(OFFSET($B358,,I$17,,$B$7-I$17),ROW(INDIRECT("a1:a"&amp;$B$7-I$17))))=OFFSET($B358,,I$17,,$B$7-I$17)))=$B$7-I$17,MIN(IF(I358&gt;=OFFSET($B358,,H$17,,$B$7-H$17),"",OFFSET($B358,,H$17,,$B$7-H$17))),I358),
SMALL(IF((SMALL(OFFSET($B358,,Q359-1,,$B$7-Q359+1),ROW(INDIRECT("a1:a"&amp;$B$7-Q359+1)))=OFFSET($B359,,Q359-1))*(MATCH(OFFSET($B359,,Q359-1),SMALL(OFFSET($B358,,Q359-1,,$B$7-Q359+1),ROW(INDIRECT("a1:a"&amp;$B$7-Q359+1))),0)=ROW(INDIRECT("a1:a"&amp;$B$7-Q359+1))),"",SMALL(OFFSET($B358,,Q359-1,,$B$7-Q359+1),ROW(INDIRECT("a1:a"&amp;$B$7-Q359+1)))),I$17-Q359)),
SMALL(IF((SMALL(OFFSET($B358,,Q359-1,,$B$7-Q359+1),ROW(INDIRECT("a1:a"&amp;$B$7-Q359+1)))=OFFSET($B359,,Q359-1))*(MATCH(OFFSET($B359,,Q359-1),SMALL(OFFSET($B358,,Q359-1,,$B$7-Q359+1),ROW(INDIRECT("a1:a"&amp;$B$7-Q359+1))),0)=ROW(INDIRECT("a1:a"&amp;$B$7-Q359+1))),"",SMALL(OFFSET($B358,,Q359-1,,$B$7-Q359+1),ROW(INDIRECT("a1:a"&amp;$B$7-Q359+1)))),I$17-Q359)))</f>
        <v>1</v>
      </c>
      <c r="J359" s="13"/>
      <c r="K359" s="26">
        <f t="array" aca="1" ref="K359" ca="1">MIN(IF($B359:B359&gt;$B358:B358,COLUMN($B$18:B358)-COLUMN($B$18)+1,99))</f>
        <v>99</v>
      </c>
      <c r="L359" s="26">
        <f t="array" aca="1" ref="L359" ca="1">MIN(IF($B359:C359&gt;$B358:C358,COLUMN($B$18:C358)-COLUMN($B$18)+1,99))</f>
        <v>99</v>
      </c>
      <c r="M359" s="26">
        <f t="array" aca="1" ref="M359" ca="1">MIN(IF($B359:D359&gt;$B358:D358,COLUMN($B$18:D358)-COLUMN($B$18)+1,99))</f>
        <v>99</v>
      </c>
      <c r="N359" s="26">
        <f t="array" aca="1" ref="N359" ca="1">MIN(IF($B359:E359&gt;$B358:E358,COLUMN($B$18:E358)-COLUMN($B$18)+1,99))</f>
        <v>99</v>
      </c>
      <c r="O359" s="26">
        <f t="array" aca="1" ref="O359" ca="1">MIN(IF($B359:F359&gt;$B358:F358,COLUMN($B$18:F358)-COLUMN($B$18)+1,99))</f>
        <v>99</v>
      </c>
      <c r="P359" s="26">
        <f t="array" aca="1" ref="P359" ca="1">MIN(IF($B359:G359&gt;$B358:G358,COLUMN($B$18:G358)-COLUMN($B$18)+1,99))</f>
        <v>99</v>
      </c>
      <c r="Q359" s="48">
        <f t="array" aca="1" ref="Q359" ca="1">MIN(IF($B359:H359&gt;$B358:H358,COLUMN($B$18:H358)-COLUMN($B$18)+1,99))</f>
        <v>7</v>
      </c>
      <c r="AC359" s="4"/>
    </row>
    <row r="360" spans="1:29" ht="12.75" x14ac:dyDescent="0.2">
      <c r="A360" s="10">
        <v>343</v>
      </c>
      <c r="B360" s="8">
        <f t="array" aca="1" ref="B360" ca="1">IF(A360&gt;$B$9,"",IF(SUM(--(TRANSPOSE(LARGE(OFFSET($B359,,B$17,,$B$7-B$17),ROW(INDIRECT("a1:a"&amp;$B$7-B$17))))=OFFSET($B359,,B$17,,$B$7-B$17)))=$B$7-B$17,OFFSET($B$12,,MATCH(B359,$B$12:$H$12,FALSE)),B359))</f>
        <v>1</v>
      </c>
      <c r="C360" s="8">
        <f t="array" aca="1" ref="C360" ca="1">IF(OR($A360&gt;$B$9,C$17&gt;$B$7),"",CHOOSE(C$15,IF(K360=99,
IF(SUM(--(TRANSPOSE(LARGE(OFFSET($B359,,C$17,,$B$7-C$17),ROW(INDIRECT("a1:a"&amp;$B$7-C$17))))=OFFSET($B359,,C$17,,$B$7-C$17)))=$B$7-C$17,MIN(IF(C359&gt;=OFFSET($B359,,B$17,,$B$7-B$17),"",OFFSET($B359,,B$17,,$B$7-B$17))),C359),
SMALL(IF((SMALL(OFFSET($B359,,K360-1,,$B$7-K360+1),ROW(INDIRECT("a1:a"&amp;$B$7-K360+1)))=OFFSET($B360,,K360-1))*(MATCH(OFFSET($B360,,K360-1),SMALL(OFFSET($B359,,K360-1,,$B$7-K360+1),ROW(INDIRECT("a1:a"&amp;$B$7-K360+1))),0)=ROW(INDIRECT("a1:a"&amp;$B$7-K360+1))),"",SMALL(OFFSET($B359,,K360-1,,$B$7-K360+1),ROW(INDIRECT("a1:a"&amp;$B$7-K360+1)))),C$17-K360)),
SMALL(IF((SMALL(OFFSET($B359,,K360-1,,$B$7-K360+1),ROW(INDIRECT("a1:a"&amp;$B$7-K360+1)))=OFFSET($B360,,K360-1))*(MATCH(OFFSET($B360,,K360-1),SMALL(OFFSET($B359,,K360-1,,$B$7-K360+1),ROW(INDIRECT("a1:a"&amp;$B$7-K360+1))),0)=ROW(INDIRECT("a1:a"&amp;$B$7-K360+1))),"",SMALL(OFFSET($B359,,K360-1,,$B$7-K360+1),ROW(INDIRECT("a1:a"&amp;$B$7-K360+1)))),C$17-K360)))</f>
        <v>2</v>
      </c>
      <c r="D360" s="8">
        <f t="array" aca="1" ref="D360" ca="1">IF(OR($A360&gt;$B$9,D$17&gt;$B$7),"",CHOOSE(D$15,IF(L360=99,
IF(SUM(--(TRANSPOSE(LARGE(OFFSET($B359,,D$17,,$B$7-D$17),ROW(INDIRECT("a1:a"&amp;$B$7-D$17))))=OFFSET($B359,,D$17,,$B$7-D$17)))=$B$7-D$17,MIN(IF(D359&gt;=OFFSET($B359,,C$17,,$B$7-C$17),"",OFFSET($B359,,C$17,,$B$7-C$17))),D359),
SMALL(IF((SMALL(OFFSET($B359,,L360-1,,$B$7-L360+1),ROW(INDIRECT("a1:a"&amp;$B$7-L360+1)))=OFFSET($B360,,L360-1))*(MATCH(OFFSET($B360,,L360-1),SMALL(OFFSET($B359,,L360-1,,$B$7-L360+1),ROW(INDIRECT("a1:a"&amp;$B$7-L360+1))),0)=ROW(INDIRECT("a1:a"&amp;$B$7-L360+1))),"",SMALL(OFFSET($B359,,L360-1,,$B$7-L360+1),ROW(INDIRECT("a1:a"&amp;$B$7-L360+1)))),D$17-L360)),
SMALL(IF((SMALL(OFFSET($B359,,L360-1,,$B$7-L360+1),ROW(INDIRECT("a1:a"&amp;$B$7-L360+1)))=OFFSET($B360,,L360-1))*(MATCH(OFFSET($B360,,L360-1),SMALL(OFFSET($B359,,L360-1,,$B$7-L360+1),ROW(INDIRECT("a1:a"&amp;$B$7-L360+1))),0)=ROW(INDIRECT("a1:a"&amp;$B$7-L360+1))),"",SMALL(OFFSET($B359,,L360-1,,$B$7-L360+1),ROW(INDIRECT("a1:a"&amp;$B$7-L360+1)))),D$17-L360)))</f>
        <v>4</v>
      </c>
      <c r="E360" s="8">
        <f t="array" aca="1" ref="E360" ca="1">IF(OR($A360&gt;$B$9,E$17&gt;$B$7),"",CHOOSE(E$15,IF(M360=99,
IF(SUM(--(TRANSPOSE(LARGE(OFFSET($B359,,E$17,,$B$7-E$17),ROW(INDIRECT("a1:a"&amp;$B$7-E$17))))=OFFSET($B359,,E$17,,$B$7-E$17)))=$B$7-E$17,MIN(IF(E359&gt;=OFFSET($B359,,D$17,,$B$7-D$17),"",OFFSET($B359,,D$17,,$B$7-D$17))),E359),
SMALL(IF((SMALL(OFFSET($B359,,M360-1,,$B$7-M360+1),ROW(INDIRECT("a1:a"&amp;$B$7-M360+1)))=OFFSET($B360,,M360-1))*(MATCH(OFFSET($B360,,M360-1),SMALL(OFFSET($B359,,M360-1,,$B$7-M360+1),ROW(INDIRECT("a1:a"&amp;$B$7-M360+1))),0)=ROW(INDIRECT("a1:a"&amp;$B$7-M360+1))),"",SMALL(OFFSET($B359,,M360-1,,$B$7-M360+1),ROW(INDIRECT("a1:a"&amp;$B$7-M360+1)))),E$17-M360)),
SMALL(IF((SMALL(OFFSET($B359,,M360-1,,$B$7-M360+1),ROW(INDIRECT("a1:a"&amp;$B$7-M360+1)))=OFFSET($B360,,M360-1))*(MATCH(OFFSET($B360,,M360-1),SMALL(OFFSET($B359,,M360-1,,$B$7-M360+1),ROW(INDIRECT("a1:a"&amp;$B$7-M360+1))),0)=ROW(INDIRECT("a1:a"&amp;$B$7-M360+1))),"",SMALL(OFFSET($B359,,M360-1,,$B$7-M360+1),ROW(INDIRECT("a1:a"&amp;$B$7-M360+1)))),E$17-M360)))</f>
        <v>2</v>
      </c>
      <c r="F360" s="8">
        <f t="array" aca="1" ref="F360" ca="1">IF(OR($A360&gt;$B$9,F$17&gt;$B$7),"",CHOOSE(F$15,IF(N360=99,
IF(SUM(--(TRANSPOSE(LARGE(OFFSET($B359,,F$17,,$B$7-F$17),ROW(INDIRECT("a1:a"&amp;$B$7-F$17))))=OFFSET($B359,,F$17,,$B$7-F$17)))=$B$7-F$17,MIN(IF(F359&gt;=OFFSET($B359,,E$17,,$B$7-E$17),"",OFFSET($B359,,E$17,,$B$7-E$17))),F359),
SMALL(IF((SMALL(OFFSET($B359,,N360-1,,$B$7-N360+1),ROW(INDIRECT("a1:a"&amp;$B$7-N360+1)))=OFFSET($B360,,N360-1))*(MATCH(OFFSET($B360,,N360-1),SMALL(OFFSET($B359,,N360-1,,$B$7-N360+1),ROW(INDIRECT("a1:a"&amp;$B$7-N360+1))),0)=ROW(INDIRECT("a1:a"&amp;$B$7-N360+1))),"",SMALL(OFFSET($B359,,N360-1,,$B$7-N360+1),ROW(INDIRECT("a1:a"&amp;$B$7-N360+1)))),F$17-N360)),
SMALL(IF((SMALL(OFFSET($B359,,N360-1,,$B$7-N360+1),ROW(INDIRECT("a1:a"&amp;$B$7-N360+1)))=OFFSET($B360,,N360-1))*(MATCH(OFFSET($B360,,N360-1),SMALL(OFFSET($B359,,N360-1,,$B$7-N360+1),ROW(INDIRECT("a1:a"&amp;$B$7-N360+1))),0)=ROW(INDIRECT("a1:a"&amp;$B$7-N360+1))),"",SMALL(OFFSET($B359,,N360-1,,$B$7-N360+1),ROW(INDIRECT("a1:a"&amp;$B$7-N360+1)))),F$17-N360)))</f>
        <v>1</v>
      </c>
      <c r="G360" s="8">
        <f t="array" aca="1" ref="G360" ca="1">IF(OR($A360&gt;$B$9,G$17&gt;$B$7),"",CHOOSE(G$15,IF(O360=99,
IF(SUM(--(TRANSPOSE(LARGE(OFFSET($B359,,G$17,,$B$7-G$17),ROW(INDIRECT("a1:a"&amp;$B$7-G$17))))=OFFSET($B359,,G$17,,$B$7-G$17)))=$B$7-G$17,MIN(IF(G359&gt;=OFFSET($B359,,F$17,,$B$7-F$17),"",OFFSET($B359,,F$17,,$B$7-F$17))),G359),
SMALL(IF((SMALL(OFFSET($B359,,O360-1,,$B$7-O360+1),ROW(INDIRECT("a1:a"&amp;$B$7-O360+1)))=OFFSET($B360,,O360-1))*(MATCH(OFFSET($B360,,O360-1),SMALL(OFFSET($B359,,O360-1,,$B$7-O360+1),ROW(INDIRECT("a1:a"&amp;$B$7-O360+1))),0)=ROW(INDIRECT("a1:a"&amp;$B$7-O360+1))),"",SMALL(OFFSET($B359,,O360-1,,$B$7-O360+1),ROW(INDIRECT("a1:a"&amp;$B$7-O360+1)))),G$17-O360)),
SMALL(IF((SMALL(OFFSET($B359,,O360-1,,$B$7-O360+1),ROW(INDIRECT("a1:a"&amp;$B$7-O360+1)))=OFFSET($B360,,O360-1))*(MATCH(OFFSET($B360,,O360-1),SMALL(OFFSET($B359,,O360-1,,$B$7-O360+1),ROW(INDIRECT("a1:a"&amp;$B$7-O360+1))),0)=ROW(INDIRECT("a1:a"&amp;$B$7-O360+1))),"",SMALL(OFFSET($B359,,O360-1,,$B$7-O360+1),ROW(INDIRECT("a1:a"&amp;$B$7-O360+1)))),G$17-O360)))</f>
        <v>1</v>
      </c>
      <c r="H360" s="8">
        <f t="array" aca="1" ref="H360" ca="1">IF(OR($A360&gt;$B$9,H$17&gt;$B$7),"",CHOOSE(H$15,IF(P360=99,
IF(SUM(--(TRANSPOSE(LARGE(OFFSET($B359,,H$17,,$B$7-H$17),ROW(INDIRECT("a1:a"&amp;$B$7-H$17))))=OFFSET($B359,,H$17,,$B$7-H$17)))=$B$7-H$17,MIN(IF(H359&gt;=OFFSET($B359,,G$17,,$B$7-G$17),"",OFFSET($B359,,G$17,,$B$7-G$17))),H359),
SMALL(IF((SMALL(OFFSET($B359,,P360-1,,$B$7-P360+1),ROW(INDIRECT("a1:a"&amp;$B$7-P360+1)))=OFFSET($B360,,P360-1))*(MATCH(OFFSET($B360,,P360-1),SMALL(OFFSET($B359,,P360-1,,$B$7-P360+1),ROW(INDIRECT("a1:a"&amp;$B$7-P360+1))),0)=ROW(INDIRECT("a1:a"&amp;$B$7-P360+1))),"",SMALL(OFFSET($B359,,P360-1,,$B$7-P360+1),ROW(INDIRECT("a1:a"&amp;$B$7-P360+1)))),H$17-P360)),
SMALL(IF((SMALL(OFFSET($B359,,P360-1,,$B$7-P360+1),ROW(INDIRECT("a1:a"&amp;$B$7-P360+1)))=OFFSET($B360,,P360-1))*(MATCH(OFFSET($B360,,P360-1),SMALL(OFFSET($B359,,P360-1,,$B$7-P360+1),ROW(INDIRECT("a1:a"&amp;$B$7-P360+1))),0)=ROW(INDIRECT("a1:a"&amp;$B$7-P360+1))),"",SMALL(OFFSET($B359,,P360-1,,$B$7-P360+1),ROW(INDIRECT("a1:a"&amp;$B$7-P360+1)))),H$17-P360)))</f>
        <v>3</v>
      </c>
      <c r="I360" s="44">
        <f t="array" aca="1" ref="I360" ca="1">IF(OR($A360&gt;$B$9,I$17&gt;$B$7),"",CHOOSE(I$15,IF(Q360=99,
IF(SUM(--(TRANSPOSE(LARGE(OFFSET($B359,,I$17,,$B$7-I$17),ROW(INDIRECT("a1:a"&amp;$B$7-I$17))))=OFFSET($B359,,I$17,,$B$7-I$17)))=$B$7-I$17,MIN(IF(I359&gt;=OFFSET($B359,,H$17,,$B$7-H$17),"",OFFSET($B359,,H$17,,$B$7-H$17))),I359),
SMALL(IF((SMALL(OFFSET($B359,,Q360-1,,$B$7-Q360+1),ROW(INDIRECT("a1:a"&amp;$B$7-Q360+1)))=OFFSET($B360,,Q360-1))*(MATCH(OFFSET($B360,,Q360-1),SMALL(OFFSET($B359,,Q360-1,,$B$7-Q360+1),ROW(INDIRECT("a1:a"&amp;$B$7-Q360+1))),0)=ROW(INDIRECT("a1:a"&amp;$B$7-Q360+1))),"",SMALL(OFFSET($B359,,Q360-1,,$B$7-Q360+1),ROW(INDIRECT("a1:a"&amp;$B$7-Q360+1)))),I$17-Q360)),
SMALL(IF((SMALL(OFFSET($B359,,Q360-1,,$B$7-Q360+1),ROW(INDIRECT("a1:a"&amp;$B$7-Q360+1)))=OFFSET($B360,,Q360-1))*(MATCH(OFFSET($B360,,Q360-1),SMALL(OFFSET($B359,,Q360-1,,$B$7-Q360+1),ROW(INDIRECT("a1:a"&amp;$B$7-Q360+1))),0)=ROW(INDIRECT("a1:a"&amp;$B$7-Q360+1))),"",SMALL(OFFSET($B359,,Q360-1,,$B$7-Q360+1),ROW(INDIRECT("a1:a"&amp;$B$7-Q360+1)))),I$17-Q360)))</f>
        <v>3</v>
      </c>
      <c r="J360" s="13"/>
      <c r="K360" s="26">
        <f t="array" aca="1" ref="K360" ca="1">MIN(IF($B360:B360&gt;$B359:B359,COLUMN($B$18:B359)-COLUMN($B$18)+1,99))</f>
        <v>99</v>
      </c>
      <c r="L360" s="26">
        <f t="array" aca="1" ref="L360" ca="1">MIN(IF($B360:C360&gt;$B359:C359,COLUMN($B$18:C359)-COLUMN($B$18)+1,99))</f>
        <v>99</v>
      </c>
      <c r="M360" s="26">
        <f t="array" aca="1" ref="M360" ca="1">MIN(IF($B360:D360&gt;$B359:D359,COLUMN($B$18:D359)-COLUMN($B$18)+1,99))</f>
        <v>99</v>
      </c>
      <c r="N360" s="26">
        <f t="array" aca="1" ref="N360" ca="1">MIN(IF($B360:E360&gt;$B359:E359,COLUMN($B$18:E359)-COLUMN($B$18)+1,99))</f>
        <v>4</v>
      </c>
      <c r="O360" s="26">
        <f t="array" aca="1" ref="O360" ca="1">MIN(IF($B360:F360&gt;$B359:F359,COLUMN($B$18:F359)-COLUMN($B$18)+1,99))</f>
        <v>4</v>
      </c>
      <c r="P360" s="26">
        <f t="array" aca="1" ref="P360" ca="1">MIN(IF($B360:G360&gt;$B359:G359,COLUMN($B$18:G359)-COLUMN($B$18)+1,99))</f>
        <v>4</v>
      </c>
      <c r="Q360" s="48">
        <f t="array" aca="1" ref="Q360" ca="1">MIN(IF($B360:H360&gt;$B359:H359,COLUMN($B$18:H359)-COLUMN($B$18)+1,99))</f>
        <v>4</v>
      </c>
      <c r="AC360" s="4"/>
    </row>
    <row r="361" spans="1:29" ht="12.75" x14ac:dyDescent="0.2">
      <c r="A361" s="10">
        <v>344</v>
      </c>
      <c r="B361" s="8">
        <f t="array" aca="1" ref="B361" ca="1">IF(A361&gt;$B$9,"",IF(SUM(--(TRANSPOSE(LARGE(OFFSET($B360,,B$17,,$B$7-B$17),ROW(INDIRECT("a1:a"&amp;$B$7-B$17))))=OFFSET($B360,,B$17,,$B$7-B$17)))=$B$7-B$17,OFFSET($B$12,,MATCH(B360,$B$12:$H$12,FALSE)),B360))</f>
        <v>1</v>
      </c>
      <c r="C361" s="8">
        <f t="array" aca="1" ref="C361" ca="1">IF(OR($A361&gt;$B$9,C$17&gt;$B$7),"",CHOOSE(C$15,IF(K361=99,
IF(SUM(--(TRANSPOSE(LARGE(OFFSET($B360,,C$17,,$B$7-C$17),ROW(INDIRECT("a1:a"&amp;$B$7-C$17))))=OFFSET($B360,,C$17,,$B$7-C$17)))=$B$7-C$17,MIN(IF(C360&gt;=OFFSET($B360,,B$17,,$B$7-B$17),"",OFFSET($B360,,B$17,,$B$7-B$17))),C360),
SMALL(IF((SMALL(OFFSET($B360,,K361-1,,$B$7-K361+1),ROW(INDIRECT("a1:a"&amp;$B$7-K361+1)))=OFFSET($B361,,K361-1))*(MATCH(OFFSET($B361,,K361-1),SMALL(OFFSET($B360,,K361-1,,$B$7-K361+1),ROW(INDIRECT("a1:a"&amp;$B$7-K361+1))),0)=ROW(INDIRECT("a1:a"&amp;$B$7-K361+1))),"",SMALL(OFFSET($B360,,K361-1,,$B$7-K361+1),ROW(INDIRECT("a1:a"&amp;$B$7-K361+1)))),C$17-K361)),
SMALL(IF((SMALL(OFFSET($B360,,K361-1,,$B$7-K361+1),ROW(INDIRECT("a1:a"&amp;$B$7-K361+1)))=OFFSET($B361,,K361-1))*(MATCH(OFFSET($B361,,K361-1),SMALL(OFFSET($B360,,K361-1,,$B$7-K361+1),ROW(INDIRECT("a1:a"&amp;$B$7-K361+1))),0)=ROW(INDIRECT("a1:a"&amp;$B$7-K361+1))),"",SMALL(OFFSET($B360,,K361-1,,$B$7-K361+1),ROW(INDIRECT("a1:a"&amp;$B$7-K361+1)))),C$17-K361)))</f>
        <v>2</v>
      </c>
      <c r="D361" s="8">
        <f t="array" aca="1" ref="D361" ca="1">IF(OR($A361&gt;$B$9,D$17&gt;$B$7),"",CHOOSE(D$15,IF(L361=99,
IF(SUM(--(TRANSPOSE(LARGE(OFFSET($B360,,D$17,,$B$7-D$17),ROW(INDIRECT("a1:a"&amp;$B$7-D$17))))=OFFSET($B360,,D$17,,$B$7-D$17)))=$B$7-D$17,MIN(IF(D360&gt;=OFFSET($B360,,C$17,,$B$7-C$17),"",OFFSET($B360,,C$17,,$B$7-C$17))),D360),
SMALL(IF((SMALL(OFFSET($B360,,L361-1,,$B$7-L361+1),ROW(INDIRECT("a1:a"&amp;$B$7-L361+1)))=OFFSET($B361,,L361-1))*(MATCH(OFFSET($B361,,L361-1),SMALL(OFFSET($B360,,L361-1,,$B$7-L361+1),ROW(INDIRECT("a1:a"&amp;$B$7-L361+1))),0)=ROW(INDIRECT("a1:a"&amp;$B$7-L361+1))),"",SMALL(OFFSET($B360,,L361-1,,$B$7-L361+1),ROW(INDIRECT("a1:a"&amp;$B$7-L361+1)))),D$17-L361)),
SMALL(IF((SMALL(OFFSET($B360,,L361-1,,$B$7-L361+1),ROW(INDIRECT("a1:a"&amp;$B$7-L361+1)))=OFFSET($B361,,L361-1))*(MATCH(OFFSET($B361,,L361-1),SMALL(OFFSET($B360,,L361-1,,$B$7-L361+1),ROW(INDIRECT("a1:a"&amp;$B$7-L361+1))),0)=ROW(INDIRECT("a1:a"&amp;$B$7-L361+1))),"",SMALL(OFFSET($B360,,L361-1,,$B$7-L361+1),ROW(INDIRECT("a1:a"&amp;$B$7-L361+1)))),D$17-L361)))</f>
        <v>4</v>
      </c>
      <c r="E361" s="8">
        <f t="array" aca="1" ref="E361" ca="1">IF(OR($A361&gt;$B$9,E$17&gt;$B$7),"",CHOOSE(E$15,IF(M361=99,
IF(SUM(--(TRANSPOSE(LARGE(OFFSET($B360,,E$17,,$B$7-E$17),ROW(INDIRECT("a1:a"&amp;$B$7-E$17))))=OFFSET($B360,,E$17,,$B$7-E$17)))=$B$7-E$17,MIN(IF(E360&gt;=OFFSET($B360,,D$17,,$B$7-D$17),"",OFFSET($B360,,D$17,,$B$7-D$17))),E360),
SMALL(IF((SMALL(OFFSET($B360,,M361-1,,$B$7-M361+1),ROW(INDIRECT("a1:a"&amp;$B$7-M361+1)))=OFFSET($B361,,M361-1))*(MATCH(OFFSET($B361,,M361-1),SMALL(OFFSET($B360,,M361-1,,$B$7-M361+1),ROW(INDIRECT("a1:a"&amp;$B$7-M361+1))),0)=ROW(INDIRECT("a1:a"&amp;$B$7-M361+1))),"",SMALL(OFFSET($B360,,M361-1,,$B$7-M361+1),ROW(INDIRECT("a1:a"&amp;$B$7-M361+1)))),E$17-M361)),
SMALL(IF((SMALL(OFFSET($B360,,M361-1,,$B$7-M361+1),ROW(INDIRECT("a1:a"&amp;$B$7-M361+1)))=OFFSET($B361,,M361-1))*(MATCH(OFFSET($B361,,M361-1),SMALL(OFFSET($B360,,M361-1,,$B$7-M361+1),ROW(INDIRECT("a1:a"&amp;$B$7-M361+1))),0)=ROW(INDIRECT("a1:a"&amp;$B$7-M361+1))),"",SMALL(OFFSET($B360,,M361-1,,$B$7-M361+1),ROW(INDIRECT("a1:a"&amp;$B$7-M361+1)))),E$17-M361)))</f>
        <v>2</v>
      </c>
      <c r="F361" s="8">
        <f t="array" aca="1" ref="F361" ca="1">IF(OR($A361&gt;$B$9,F$17&gt;$B$7),"",CHOOSE(F$15,IF(N361=99,
IF(SUM(--(TRANSPOSE(LARGE(OFFSET($B360,,F$17,,$B$7-F$17),ROW(INDIRECT("a1:a"&amp;$B$7-F$17))))=OFFSET($B360,,F$17,,$B$7-F$17)))=$B$7-F$17,MIN(IF(F360&gt;=OFFSET($B360,,E$17,,$B$7-E$17),"",OFFSET($B360,,E$17,,$B$7-E$17))),F360),
SMALL(IF((SMALL(OFFSET($B360,,N361-1,,$B$7-N361+1),ROW(INDIRECT("a1:a"&amp;$B$7-N361+1)))=OFFSET($B361,,N361-1))*(MATCH(OFFSET($B361,,N361-1),SMALL(OFFSET($B360,,N361-1,,$B$7-N361+1),ROW(INDIRECT("a1:a"&amp;$B$7-N361+1))),0)=ROW(INDIRECT("a1:a"&amp;$B$7-N361+1))),"",SMALL(OFFSET($B360,,N361-1,,$B$7-N361+1),ROW(INDIRECT("a1:a"&amp;$B$7-N361+1)))),F$17-N361)),
SMALL(IF((SMALL(OFFSET($B360,,N361-1,,$B$7-N361+1),ROW(INDIRECT("a1:a"&amp;$B$7-N361+1)))=OFFSET($B361,,N361-1))*(MATCH(OFFSET($B361,,N361-1),SMALL(OFFSET($B360,,N361-1,,$B$7-N361+1),ROW(INDIRECT("a1:a"&amp;$B$7-N361+1))),0)=ROW(INDIRECT("a1:a"&amp;$B$7-N361+1))),"",SMALL(OFFSET($B360,,N361-1,,$B$7-N361+1),ROW(INDIRECT("a1:a"&amp;$B$7-N361+1)))),F$17-N361)))</f>
        <v>1</v>
      </c>
      <c r="G361" s="8">
        <f t="array" aca="1" ref="G361" ca="1">IF(OR($A361&gt;$B$9,G$17&gt;$B$7),"",CHOOSE(G$15,IF(O361=99,
IF(SUM(--(TRANSPOSE(LARGE(OFFSET($B360,,G$17,,$B$7-G$17),ROW(INDIRECT("a1:a"&amp;$B$7-G$17))))=OFFSET($B360,,G$17,,$B$7-G$17)))=$B$7-G$17,MIN(IF(G360&gt;=OFFSET($B360,,F$17,,$B$7-F$17),"",OFFSET($B360,,F$17,,$B$7-F$17))),G360),
SMALL(IF((SMALL(OFFSET($B360,,O361-1,,$B$7-O361+1),ROW(INDIRECT("a1:a"&amp;$B$7-O361+1)))=OFFSET($B361,,O361-1))*(MATCH(OFFSET($B361,,O361-1),SMALL(OFFSET($B360,,O361-1,,$B$7-O361+1),ROW(INDIRECT("a1:a"&amp;$B$7-O361+1))),0)=ROW(INDIRECT("a1:a"&amp;$B$7-O361+1))),"",SMALL(OFFSET($B360,,O361-1,,$B$7-O361+1),ROW(INDIRECT("a1:a"&amp;$B$7-O361+1)))),G$17-O361)),
SMALL(IF((SMALL(OFFSET($B360,,O361-1,,$B$7-O361+1),ROW(INDIRECT("a1:a"&amp;$B$7-O361+1)))=OFFSET($B361,,O361-1))*(MATCH(OFFSET($B361,,O361-1),SMALL(OFFSET($B360,,O361-1,,$B$7-O361+1),ROW(INDIRECT("a1:a"&amp;$B$7-O361+1))),0)=ROW(INDIRECT("a1:a"&amp;$B$7-O361+1))),"",SMALL(OFFSET($B360,,O361-1,,$B$7-O361+1),ROW(INDIRECT("a1:a"&amp;$B$7-O361+1)))),G$17-O361)))</f>
        <v>3</v>
      </c>
      <c r="H361" s="8">
        <f t="array" aca="1" ref="H361" ca="1">IF(OR($A361&gt;$B$9,H$17&gt;$B$7),"",CHOOSE(H$15,IF(P361=99,
IF(SUM(--(TRANSPOSE(LARGE(OFFSET($B360,,H$17,,$B$7-H$17),ROW(INDIRECT("a1:a"&amp;$B$7-H$17))))=OFFSET($B360,,H$17,,$B$7-H$17)))=$B$7-H$17,MIN(IF(H360&gt;=OFFSET($B360,,G$17,,$B$7-G$17),"",OFFSET($B360,,G$17,,$B$7-G$17))),H360),
SMALL(IF((SMALL(OFFSET($B360,,P361-1,,$B$7-P361+1),ROW(INDIRECT("a1:a"&amp;$B$7-P361+1)))=OFFSET($B361,,P361-1))*(MATCH(OFFSET($B361,,P361-1),SMALL(OFFSET($B360,,P361-1,,$B$7-P361+1),ROW(INDIRECT("a1:a"&amp;$B$7-P361+1))),0)=ROW(INDIRECT("a1:a"&amp;$B$7-P361+1))),"",SMALL(OFFSET($B360,,P361-1,,$B$7-P361+1),ROW(INDIRECT("a1:a"&amp;$B$7-P361+1)))),H$17-P361)),
SMALL(IF((SMALL(OFFSET($B360,,P361-1,,$B$7-P361+1),ROW(INDIRECT("a1:a"&amp;$B$7-P361+1)))=OFFSET($B361,,P361-1))*(MATCH(OFFSET($B361,,P361-1),SMALL(OFFSET($B360,,P361-1,,$B$7-P361+1),ROW(INDIRECT("a1:a"&amp;$B$7-P361+1))),0)=ROW(INDIRECT("a1:a"&amp;$B$7-P361+1))),"",SMALL(OFFSET($B360,,P361-1,,$B$7-P361+1),ROW(INDIRECT("a1:a"&amp;$B$7-P361+1)))),H$17-P361)))</f>
        <v>1</v>
      </c>
      <c r="I361" s="44">
        <f t="array" aca="1" ref="I361" ca="1">IF(OR($A361&gt;$B$9,I$17&gt;$B$7),"",CHOOSE(I$15,IF(Q361=99,
IF(SUM(--(TRANSPOSE(LARGE(OFFSET($B360,,I$17,,$B$7-I$17),ROW(INDIRECT("a1:a"&amp;$B$7-I$17))))=OFFSET($B360,,I$17,,$B$7-I$17)))=$B$7-I$17,MIN(IF(I360&gt;=OFFSET($B360,,H$17,,$B$7-H$17),"",OFFSET($B360,,H$17,,$B$7-H$17))),I360),
SMALL(IF((SMALL(OFFSET($B360,,Q361-1,,$B$7-Q361+1),ROW(INDIRECT("a1:a"&amp;$B$7-Q361+1)))=OFFSET($B361,,Q361-1))*(MATCH(OFFSET($B361,,Q361-1),SMALL(OFFSET($B360,,Q361-1,,$B$7-Q361+1),ROW(INDIRECT("a1:a"&amp;$B$7-Q361+1))),0)=ROW(INDIRECT("a1:a"&amp;$B$7-Q361+1))),"",SMALL(OFFSET($B360,,Q361-1,,$B$7-Q361+1),ROW(INDIRECT("a1:a"&amp;$B$7-Q361+1)))),I$17-Q361)),
SMALL(IF((SMALL(OFFSET($B360,,Q361-1,,$B$7-Q361+1),ROW(INDIRECT("a1:a"&amp;$B$7-Q361+1)))=OFFSET($B361,,Q361-1))*(MATCH(OFFSET($B361,,Q361-1),SMALL(OFFSET($B360,,Q361-1,,$B$7-Q361+1),ROW(INDIRECT("a1:a"&amp;$B$7-Q361+1))),0)=ROW(INDIRECT("a1:a"&amp;$B$7-Q361+1))),"",SMALL(OFFSET($B360,,Q361-1,,$B$7-Q361+1),ROW(INDIRECT("a1:a"&amp;$B$7-Q361+1)))),I$17-Q361)))</f>
        <v>3</v>
      </c>
      <c r="J361" s="13"/>
      <c r="K361" s="26">
        <f t="array" aca="1" ref="K361" ca="1">MIN(IF($B361:B361&gt;$B360:B360,COLUMN($B$18:B360)-COLUMN($B$18)+1,99))</f>
        <v>99</v>
      </c>
      <c r="L361" s="26">
        <f t="array" aca="1" ref="L361" ca="1">MIN(IF($B361:C361&gt;$B360:C360,COLUMN($B$18:C360)-COLUMN($B$18)+1,99))</f>
        <v>99</v>
      </c>
      <c r="M361" s="26">
        <f t="array" aca="1" ref="M361" ca="1">MIN(IF($B361:D361&gt;$B360:D360,COLUMN($B$18:D360)-COLUMN($B$18)+1,99))</f>
        <v>99</v>
      </c>
      <c r="N361" s="26">
        <f t="array" aca="1" ref="N361" ca="1">MIN(IF($B361:E361&gt;$B360:E360,COLUMN($B$18:E360)-COLUMN($B$18)+1,99))</f>
        <v>99</v>
      </c>
      <c r="O361" s="26">
        <f t="array" aca="1" ref="O361" ca="1">MIN(IF($B361:F361&gt;$B360:F360,COLUMN($B$18:F360)-COLUMN($B$18)+1,99))</f>
        <v>99</v>
      </c>
      <c r="P361" s="26">
        <f t="array" aca="1" ref="P361" ca="1">MIN(IF($B361:G361&gt;$B360:G360,COLUMN($B$18:G360)-COLUMN($B$18)+1,99))</f>
        <v>6</v>
      </c>
      <c r="Q361" s="48">
        <f t="array" aca="1" ref="Q361" ca="1">MIN(IF($B361:H361&gt;$B360:H360,COLUMN($B$18:H360)-COLUMN($B$18)+1,99))</f>
        <v>6</v>
      </c>
      <c r="AC361" s="4"/>
    </row>
    <row r="362" spans="1:29" ht="12.75" x14ac:dyDescent="0.2">
      <c r="A362" s="10">
        <v>345</v>
      </c>
      <c r="B362" s="8">
        <f t="array" aca="1" ref="B362" ca="1">IF(A362&gt;$B$9,"",IF(SUM(--(TRANSPOSE(LARGE(OFFSET($B361,,B$17,,$B$7-B$17),ROW(INDIRECT("a1:a"&amp;$B$7-B$17))))=OFFSET($B361,,B$17,,$B$7-B$17)))=$B$7-B$17,OFFSET($B$12,,MATCH(B361,$B$12:$H$12,FALSE)),B361))</f>
        <v>1</v>
      </c>
      <c r="C362" s="8">
        <f t="array" aca="1" ref="C362" ca="1">IF(OR($A362&gt;$B$9,C$17&gt;$B$7),"",CHOOSE(C$15,IF(K362=99,
IF(SUM(--(TRANSPOSE(LARGE(OFFSET($B361,,C$17,,$B$7-C$17),ROW(INDIRECT("a1:a"&amp;$B$7-C$17))))=OFFSET($B361,,C$17,,$B$7-C$17)))=$B$7-C$17,MIN(IF(C361&gt;=OFFSET($B361,,B$17,,$B$7-B$17),"",OFFSET($B361,,B$17,,$B$7-B$17))),C361),
SMALL(IF((SMALL(OFFSET($B361,,K362-1,,$B$7-K362+1),ROW(INDIRECT("a1:a"&amp;$B$7-K362+1)))=OFFSET($B362,,K362-1))*(MATCH(OFFSET($B362,,K362-1),SMALL(OFFSET($B361,,K362-1,,$B$7-K362+1),ROW(INDIRECT("a1:a"&amp;$B$7-K362+1))),0)=ROW(INDIRECT("a1:a"&amp;$B$7-K362+1))),"",SMALL(OFFSET($B361,,K362-1,,$B$7-K362+1),ROW(INDIRECT("a1:a"&amp;$B$7-K362+1)))),C$17-K362)),
SMALL(IF((SMALL(OFFSET($B361,,K362-1,,$B$7-K362+1),ROW(INDIRECT("a1:a"&amp;$B$7-K362+1)))=OFFSET($B362,,K362-1))*(MATCH(OFFSET($B362,,K362-1),SMALL(OFFSET($B361,,K362-1,,$B$7-K362+1),ROW(INDIRECT("a1:a"&amp;$B$7-K362+1))),0)=ROW(INDIRECT("a1:a"&amp;$B$7-K362+1))),"",SMALL(OFFSET($B361,,K362-1,,$B$7-K362+1),ROW(INDIRECT("a1:a"&amp;$B$7-K362+1)))),C$17-K362)))</f>
        <v>2</v>
      </c>
      <c r="D362" s="8">
        <f t="array" aca="1" ref="D362" ca="1">IF(OR($A362&gt;$B$9,D$17&gt;$B$7),"",CHOOSE(D$15,IF(L362=99,
IF(SUM(--(TRANSPOSE(LARGE(OFFSET($B361,,D$17,,$B$7-D$17),ROW(INDIRECT("a1:a"&amp;$B$7-D$17))))=OFFSET($B361,,D$17,,$B$7-D$17)))=$B$7-D$17,MIN(IF(D361&gt;=OFFSET($B361,,C$17,,$B$7-C$17),"",OFFSET($B361,,C$17,,$B$7-C$17))),D361),
SMALL(IF((SMALL(OFFSET($B361,,L362-1,,$B$7-L362+1),ROW(INDIRECT("a1:a"&amp;$B$7-L362+1)))=OFFSET($B362,,L362-1))*(MATCH(OFFSET($B362,,L362-1),SMALL(OFFSET($B361,,L362-1,,$B$7-L362+1),ROW(INDIRECT("a1:a"&amp;$B$7-L362+1))),0)=ROW(INDIRECT("a1:a"&amp;$B$7-L362+1))),"",SMALL(OFFSET($B361,,L362-1,,$B$7-L362+1),ROW(INDIRECT("a1:a"&amp;$B$7-L362+1)))),D$17-L362)),
SMALL(IF((SMALL(OFFSET($B361,,L362-1,,$B$7-L362+1),ROW(INDIRECT("a1:a"&amp;$B$7-L362+1)))=OFFSET($B362,,L362-1))*(MATCH(OFFSET($B362,,L362-1),SMALL(OFFSET($B361,,L362-1,,$B$7-L362+1),ROW(INDIRECT("a1:a"&amp;$B$7-L362+1))),0)=ROW(INDIRECT("a1:a"&amp;$B$7-L362+1))),"",SMALL(OFFSET($B361,,L362-1,,$B$7-L362+1),ROW(INDIRECT("a1:a"&amp;$B$7-L362+1)))),D$17-L362)))</f>
        <v>4</v>
      </c>
      <c r="E362" s="8">
        <f t="array" aca="1" ref="E362" ca="1">IF(OR($A362&gt;$B$9,E$17&gt;$B$7),"",CHOOSE(E$15,IF(M362=99,
IF(SUM(--(TRANSPOSE(LARGE(OFFSET($B361,,E$17,,$B$7-E$17),ROW(INDIRECT("a1:a"&amp;$B$7-E$17))))=OFFSET($B361,,E$17,,$B$7-E$17)))=$B$7-E$17,MIN(IF(E361&gt;=OFFSET($B361,,D$17,,$B$7-D$17),"",OFFSET($B361,,D$17,,$B$7-D$17))),E361),
SMALL(IF((SMALL(OFFSET($B361,,M362-1,,$B$7-M362+1),ROW(INDIRECT("a1:a"&amp;$B$7-M362+1)))=OFFSET($B362,,M362-1))*(MATCH(OFFSET($B362,,M362-1),SMALL(OFFSET($B361,,M362-1,,$B$7-M362+1),ROW(INDIRECT("a1:a"&amp;$B$7-M362+1))),0)=ROW(INDIRECT("a1:a"&amp;$B$7-M362+1))),"",SMALL(OFFSET($B361,,M362-1,,$B$7-M362+1),ROW(INDIRECT("a1:a"&amp;$B$7-M362+1)))),E$17-M362)),
SMALL(IF((SMALL(OFFSET($B361,,M362-1,,$B$7-M362+1),ROW(INDIRECT("a1:a"&amp;$B$7-M362+1)))=OFFSET($B362,,M362-1))*(MATCH(OFFSET($B362,,M362-1),SMALL(OFFSET($B361,,M362-1,,$B$7-M362+1),ROW(INDIRECT("a1:a"&amp;$B$7-M362+1))),0)=ROW(INDIRECT("a1:a"&amp;$B$7-M362+1))),"",SMALL(OFFSET($B361,,M362-1,,$B$7-M362+1),ROW(INDIRECT("a1:a"&amp;$B$7-M362+1)))),E$17-M362)))</f>
        <v>2</v>
      </c>
      <c r="F362" s="8">
        <f t="array" aca="1" ref="F362" ca="1">IF(OR($A362&gt;$B$9,F$17&gt;$B$7),"",CHOOSE(F$15,IF(N362=99,
IF(SUM(--(TRANSPOSE(LARGE(OFFSET($B361,,F$17,,$B$7-F$17),ROW(INDIRECT("a1:a"&amp;$B$7-F$17))))=OFFSET($B361,,F$17,,$B$7-F$17)))=$B$7-F$17,MIN(IF(F361&gt;=OFFSET($B361,,E$17,,$B$7-E$17),"",OFFSET($B361,,E$17,,$B$7-E$17))),F361),
SMALL(IF((SMALL(OFFSET($B361,,N362-1,,$B$7-N362+1),ROW(INDIRECT("a1:a"&amp;$B$7-N362+1)))=OFFSET($B362,,N362-1))*(MATCH(OFFSET($B362,,N362-1),SMALL(OFFSET($B361,,N362-1,,$B$7-N362+1),ROW(INDIRECT("a1:a"&amp;$B$7-N362+1))),0)=ROW(INDIRECT("a1:a"&amp;$B$7-N362+1))),"",SMALL(OFFSET($B361,,N362-1,,$B$7-N362+1),ROW(INDIRECT("a1:a"&amp;$B$7-N362+1)))),F$17-N362)),
SMALL(IF((SMALL(OFFSET($B361,,N362-1,,$B$7-N362+1),ROW(INDIRECT("a1:a"&amp;$B$7-N362+1)))=OFFSET($B362,,N362-1))*(MATCH(OFFSET($B362,,N362-1),SMALL(OFFSET($B361,,N362-1,,$B$7-N362+1),ROW(INDIRECT("a1:a"&amp;$B$7-N362+1))),0)=ROW(INDIRECT("a1:a"&amp;$B$7-N362+1))),"",SMALL(OFFSET($B361,,N362-1,,$B$7-N362+1),ROW(INDIRECT("a1:a"&amp;$B$7-N362+1)))),F$17-N362)))</f>
        <v>1</v>
      </c>
      <c r="G362" s="8">
        <f t="array" aca="1" ref="G362" ca="1">IF(OR($A362&gt;$B$9,G$17&gt;$B$7),"",CHOOSE(G$15,IF(O362=99,
IF(SUM(--(TRANSPOSE(LARGE(OFFSET($B361,,G$17,,$B$7-G$17),ROW(INDIRECT("a1:a"&amp;$B$7-G$17))))=OFFSET($B361,,G$17,,$B$7-G$17)))=$B$7-G$17,MIN(IF(G361&gt;=OFFSET($B361,,F$17,,$B$7-F$17),"",OFFSET($B361,,F$17,,$B$7-F$17))),G361),
SMALL(IF((SMALL(OFFSET($B361,,O362-1,,$B$7-O362+1),ROW(INDIRECT("a1:a"&amp;$B$7-O362+1)))=OFFSET($B362,,O362-1))*(MATCH(OFFSET($B362,,O362-1),SMALL(OFFSET($B361,,O362-1,,$B$7-O362+1),ROW(INDIRECT("a1:a"&amp;$B$7-O362+1))),0)=ROW(INDIRECT("a1:a"&amp;$B$7-O362+1))),"",SMALL(OFFSET($B361,,O362-1,,$B$7-O362+1),ROW(INDIRECT("a1:a"&amp;$B$7-O362+1)))),G$17-O362)),
SMALL(IF((SMALL(OFFSET($B361,,O362-1,,$B$7-O362+1),ROW(INDIRECT("a1:a"&amp;$B$7-O362+1)))=OFFSET($B362,,O362-1))*(MATCH(OFFSET($B362,,O362-1),SMALL(OFFSET($B361,,O362-1,,$B$7-O362+1),ROW(INDIRECT("a1:a"&amp;$B$7-O362+1))),0)=ROW(INDIRECT("a1:a"&amp;$B$7-O362+1))),"",SMALL(OFFSET($B361,,O362-1,,$B$7-O362+1),ROW(INDIRECT("a1:a"&amp;$B$7-O362+1)))),G$17-O362)))</f>
        <v>3</v>
      </c>
      <c r="H362" s="8">
        <f t="array" aca="1" ref="H362" ca="1">IF(OR($A362&gt;$B$9,H$17&gt;$B$7),"",CHOOSE(H$15,IF(P362=99,
IF(SUM(--(TRANSPOSE(LARGE(OFFSET($B361,,H$17,,$B$7-H$17),ROW(INDIRECT("a1:a"&amp;$B$7-H$17))))=OFFSET($B361,,H$17,,$B$7-H$17)))=$B$7-H$17,MIN(IF(H361&gt;=OFFSET($B361,,G$17,,$B$7-G$17),"",OFFSET($B361,,G$17,,$B$7-G$17))),H361),
SMALL(IF((SMALL(OFFSET($B361,,P362-1,,$B$7-P362+1),ROW(INDIRECT("a1:a"&amp;$B$7-P362+1)))=OFFSET($B362,,P362-1))*(MATCH(OFFSET($B362,,P362-1),SMALL(OFFSET($B361,,P362-1,,$B$7-P362+1),ROW(INDIRECT("a1:a"&amp;$B$7-P362+1))),0)=ROW(INDIRECT("a1:a"&amp;$B$7-P362+1))),"",SMALL(OFFSET($B361,,P362-1,,$B$7-P362+1),ROW(INDIRECT("a1:a"&amp;$B$7-P362+1)))),H$17-P362)),
SMALL(IF((SMALL(OFFSET($B361,,P362-1,,$B$7-P362+1),ROW(INDIRECT("a1:a"&amp;$B$7-P362+1)))=OFFSET($B362,,P362-1))*(MATCH(OFFSET($B362,,P362-1),SMALL(OFFSET($B361,,P362-1,,$B$7-P362+1),ROW(INDIRECT("a1:a"&amp;$B$7-P362+1))),0)=ROW(INDIRECT("a1:a"&amp;$B$7-P362+1))),"",SMALL(OFFSET($B361,,P362-1,,$B$7-P362+1),ROW(INDIRECT("a1:a"&amp;$B$7-P362+1)))),H$17-P362)))</f>
        <v>3</v>
      </c>
      <c r="I362" s="44">
        <f t="array" aca="1" ref="I362" ca="1">IF(OR($A362&gt;$B$9,I$17&gt;$B$7),"",CHOOSE(I$15,IF(Q362=99,
IF(SUM(--(TRANSPOSE(LARGE(OFFSET($B361,,I$17,,$B$7-I$17),ROW(INDIRECT("a1:a"&amp;$B$7-I$17))))=OFFSET($B361,,I$17,,$B$7-I$17)))=$B$7-I$17,MIN(IF(I361&gt;=OFFSET($B361,,H$17,,$B$7-H$17),"",OFFSET($B361,,H$17,,$B$7-H$17))),I361),
SMALL(IF((SMALL(OFFSET($B361,,Q362-1,,$B$7-Q362+1),ROW(INDIRECT("a1:a"&amp;$B$7-Q362+1)))=OFFSET($B362,,Q362-1))*(MATCH(OFFSET($B362,,Q362-1),SMALL(OFFSET($B361,,Q362-1,,$B$7-Q362+1),ROW(INDIRECT("a1:a"&amp;$B$7-Q362+1))),0)=ROW(INDIRECT("a1:a"&amp;$B$7-Q362+1))),"",SMALL(OFFSET($B361,,Q362-1,,$B$7-Q362+1),ROW(INDIRECT("a1:a"&amp;$B$7-Q362+1)))),I$17-Q362)),
SMALL(IF((SMALL(OFFSET($B361,,Q362-1,,$B$7-Q362+1),ROW(INDIRECT("a1:a"&amp;$B$7-Q362+1)))=OFFSET($B362,,Q362-1))*(MATCH(OFFSET($B362,,Q362-1),SMALL(OFFSET($B361,,Q362-1,,$B$7-Q362+1),ROW(INDIRECT("a1:a"&amp;$B$7-Q362+1))),0)=ROW(INDIRECT("a1:a"&amp;$B$7-Q362+1))),"",SMALL(OFFSET($B361,,Q362-1,,$B$7-Q362+1),ROW(INDIRECT("a1:a"&amp;$B$7-Q362+1)))),I$17-Q362)))</f>
        <v>1</v>
      </c>
      <c r="J362" s="13"/>
      <c r="K362" s="26">
        <f t="array" aca="1" ref="K362" ca="1">MIN(IF($B362:B362&gt;$B361:B361,COLUMN($B$18:B361)-COLUMN($B$18)+1,99))</f>
        <v>99</v>
      </c>
      <c r="L362" s="26">
        <f t="array" aca="1" ref="L362" ca="1">MIN(IF($B362:C362&gt;$B361:C361,COLUMN($B$18:C361)-COLUMN($B$18)+1,99))</f>
        <v>99</v>
      </c>
      <c r="M362" s="26">
        <f t="array" aca="1" ref="M362" ca="1">MIN(IF($B362:D362&gt;$B361:D361,COLUMN($B$18:D361)-COLUMN($B$18)+1,99))</f>
        <v>99</v>
      </c>
      <c r="N362" s="26">
        <f t="array" aca="1" ref="N362" ca="1">MIN(IF($B362:E362&gt;$B361:E361,COLUMN($B$18:E361)-COLUMN($B$18)+1,99))</f>
        <v>99</v>
      </c>
      <c r="O362" s="26">
        <f t="array" aca="1" ref="O362" ca="1">MIN(IF($B362:F362&gt;$B361:F361,COLUMN($B$18:F361)-COLUMN($B$18)+1,99))</f>
        <v>99</v>
      </c>
      <c r="P362" s="26">
        <f t="array" aca="1" ref="P362" ca="1">MIN(IF($B362:G362&gt;$B361:G361,COLUMN($B$18:G361)-COLUMN($B$18)+1,99))</f>
        <v>99</v>
      </c>
      <c r="Q362" s="48">
        <f t="array" aca="1" ref="Q362" ca="1">MIN(IF($B362:H362&gt;$B361:H361,COLUMN($B$18:H361)-COLUMN($B$18)+1,99))</f>
        <v>7</v>
      </c>
      <c r="AC362" s="4"/>
    </row>
    <row r="363" spans="1:29" ht="12.75" x14ac:dyDescent="0.2">
      <c r="A363" s="10">
        <v>346</v>
      </c>
      <c r="B363" s="8">
        <f t="array" aca="1" ref="B363" ca="1">IF(A363&gt;$B$9,"",IF(SUM(--(TRANSPOSE(LARGE(OFFSET($B362,,B$17,,$B$7-B$17),ROW(INDIRECT("a1:a"&amp;$B$7-B$17))))=OFFSET($B362,,B$17,,$B$7-B$17)))=$B$7-B$17,OFFSET($B$12,,MATCH(B362,$B$12:$H$12,FALSE)),B362))</f>
        <v>1</v>
      </c>
      <c r="C363" s="8">
        <f t="array" aca="1" ref="C363" ca="1">IF(OR($A363&gt;$B$9,C$17&gt;$B$7),"",CHOOSE(C$15,IF(K363=99,
IF(SUM(--(TRANSPOSE(LARGE(OFFSET($B362,,C$17,,$B$7-C$17),ROW(INDIRECT("a1:a"&amp;$B$7-C$17))))=OFFSET($B362,,C$17,,$B$7-C$17)))=$B$7-C$17,MIN(IF(C362&gt;=OFFSET($B362,,B$17,,$B$7-B$17),"",OFFSET($B362,,B$17,,$B$7-B$17))),C362),
SMALL(IF((SMALL(OFFSET($B362,,K363-1,,$B$7-K363+1),ROW(INDIRECT("a1:a"&amp;$B$7-K363+1)))=OFFSET($B363,,K363-1))*(MATCH(OFFSET($B363,,K363-1),SMALL(OFFSET($B362,,K363-1,,$B$7-K363+1),ROW(INDIRECT("a1:a"&amp;$B$7-K363+1))),0)=ROW(INDIRECT("a1:a"&amp;$B$7-K363+1))),"",SMALL(OFFSET($B362,,K363-1,,$B$7-K363+1),ROW(INDIRECT("a1:a"&amp;$B$7-K363+1)))),C$17-K363)),
SMALL(IF((SMALL(OFFSET($B362,,K363-1,,$B$7-K363+1),ROW(INDIRECT("a1:a"&amp;$B$7-K363+1)))=OFFSET($B363,,K363-1))*(MATCH(OFFSET($B363,,K363-1),SMALL(OFFSET($B362,,K363-1,,$B$7-K363+1),ROW(INDIRECT("a1:a"&amp;$B$7-K363+1))),0)=ROW(INDIRECT("a1:a"&amp;$B$7-K363+1))),"",SMALL(OFFSET($B362,,K363-1,,$B$7-K363+1),ROW(INDIRECT("a1:a"&amp;$B$7-K363+1)))),C$17-K363)))</f>
        <v>2</v>
      </c>
      <c r="D363" s="8">
        <f t="array" aca="1" ref="D363" ca="1">IF(OR($A363&gt;$B$9,D$17&gt;$B$7),"",CHOOSE(D$15,IF(L363=99,
IF(SUM(--(TRANSPOSE(LARGE(OFFSET($B362,,D$17,,$B$7-D$17),ROW(INDIRECT("a1:a"&amp;$B$7-D$17))))=OFFSET($B362,,D$17,,$B$7-D$17)))=$B$7-D$17,MIN(IF(D362&gt;=OFFSET($B362,,C$17,,$B$7-C$17),"",OFFSET($B362,,C$17,,$B$7-C$17))),D362),
SMALL(IF((SMALL(OFFSET($B362,,L363-1,,$B$7-L363+1),ROW(INDIRECT("a1:a"&amp;$B$7-L363+1)))=OFFSET($B363,,L363-1))*(MATCH(OFFSET($B363,,L363-1),SMALL(OFFSET($B362,,L363-1,,$B$7-L363+1),ROW(INDIRECT("a1:a"&amp;$B$7-L363+1))),0)=ROW(INDIRECT("a1:a"&amp;$B$7-L363+1))),"",SMALL(OFFSET($B362,,L363-1,,$B$7-L363+1),ROW(INDIRECT("a1:a"&amp;$B$7-L363+1)))),D$17-L363)),
SMALL(IF((SMALL(OFFSET($B362,,L363-1,,$B$7-L363+1),ROW(INDIRECT("a1:a"&amp;$B$7-L363+1)))=OFFSET($B363,,L363-1))*(MATCH(OFFSET($B363,,L363-1),SMALL(OFFSET($B362,,L363-1,,$B$7-L363+1),ROW(INDIRECT("a1:a"&amp;$B$7-L363+1))),0)=ROW(INDIRECT("a1:a"&amp;$B$7-L363+1))),"",SMALL(OFFSET($B362,,L363-1,,$B$7-L363+1),ROW(INDIRECT("a1:a"&amp;$B$7-L363+1)))),D$17-L363)))</f>
        <v>4</v>
      </c>
      <c r="E363" s="8">
        <f t="array" aca="1" ref="E363" ca="1">IF(OR($A363&gt;$B$9,E$17&gt;$B$7),"",CHOOSE(E$15,IF(M363=99,
IF(SUM(--(TRANSPOSE(LARGE(OFFSET($B362,,E$17,,$B$7-E$17),ROW(INDIRECT("a1:a"&amp;$B$7-E$17))))=OFFSET($B362,,E$17,,$B$7-E$17)))=$B$7-E$17,MIN(IF(E362&gt;=OFFSET($B362,,D$17,,$B$7-D$17),"",OFFSET($B362,,D$17,,$B$7-D$17))),E362),
SMALL(IF((SMALL(OFFSET($B362,,M363-1,,$B$7-M363+1),ROW(INDIRECT("a1:a"&amp;$B$7-M363+1)))=OFFSET($B363,,M363-1))*(MATCH(OFFSET($B363,,M363-1),SMALL(OFFSET($B362,,M363-1,,$B$7-M363+1),ROW(INDIRECT("a1:a"&amp;$B$7-M363+1))),0)=ROW(INDIRECT("a1:a"&amp;$B$7-M363+1))),"",SMALL(OFFSET($B362,,M363-1,,$B$7-M363+1),ROW(INDIRECT("a1:a"&amp;$B$7-M363+1)))),E$17-M363)),
SMALL(IF((SMALL(OFFSET($B362,,M363-1,,$B$7-M363+1),ROW(INDIRECT("a1:a"&amp;$B$7-M363+1)))=OFFSET($B363,,M363-1))*(MATCH(OFFSET($B363,,M363-1),SMALL(OFFSET($B362,,M363-1,,$B$7-M363+1),ROW(INDIRECT("a1:a"&amp;$B$7-M363+1))),0)=ROW(INDIRECT("a1:a"&amp;$B$7-M363+1))),"",SMALL(OFFSET($B362,,M363-1,,$B$7-M363+1),ROW(INDIRECT("a1:a"&amp;$B$7-M363+1)))),E$17-M363)))</f>
        <v>2</v>
      </c>
      <c r="F363" s="8">
        <f t="array" aca="1" ref="F363" ca="1">IF(OR($A363&gt;$B$9,F$17&gt;$B$7),"",CHOOSE(F$15,IF(N363=99,
IF(SUM(--(TRANSPOSE(LARGE(OFFSET($B362,,F$17,,$B$7-F$17),ROW(INDIRECT("a1:a"&amp;$B$7-F$17))))=OFFSET($B362,,F$17,,$B$7-F$17)))=$B$7-F$17,MIN(IF(F362&gt;=OFFSET($B362,,E$17,,$B$7-E$17),"",OFFSET($B362,,E$17,,$B$7-E$17))),F362),
SMALL(IF((SMALL(OFFSET($B362,,N363-1,,$B$7-N363+1),ROW(INDIRECT("a1:a"&amp;$B$7-N363+1)))=OFFSET($B363,,N363-1))*(MATCH(OFFSET($B363,,N363-1),SMALL(OFFSET($B362,,N363-1,,$B$7-N363+1),ROW(INDIRECT("a1:a"&amp;$B$7-N363+1))),0)=ROW(INDIRECT("a1:a"&amp;$B$7-N363+1))),"",SMALL(OFFSET($B362,,N363-1,,$B$7-N363+1),ROW(INDIRECT("a1:a"&amp;$B$7-N363+1)))),F$17-N363)),
SMALL(IF((SMALL(OFFSET($B362,,N363-1,,$B$7-N363+1),ROW(INDIRECT("a1:a"&amp;$B$7-N363+1)))=OFFSET($B363,,N363-1))*(MATCH(OFFSET($B363,,N363-1),SMALL(OFFSET($B362,,N363-1,,$B$7-N363+1),ROW(INDIRECT("a1:a"&amp;$B$7-N363+1))),0)=ROW(INDIRECT("a1:a"&amp;$B$7-N363+1))),"",SMALL(OFFSET($B362,,N363-1,,$B$7-N363+1),ROW(INDIRECT("a1:a"&amp;$B$7-N363+1)))),F$17-N363)))</f>
        <v>3</v>
      </c>
      <c r="G363" s="8">
        <f t="array" aca="1" ref="G363" ca="1">IF(OR($A363&gt;$B$9,G$17&gt;$B$7),"",CHOOSE(G$15,IF(O363=99,
IF(SUM(--(TRANSPOSE(LARGE(OFFSET($B362,,G$17,,$B$7-G$17),ROW(INDIRECT("a1:a"&amp;$B$7-G$17))))=OFFSET($B362,,G$17,,$B$7-G$17)))=$B$7-G$17,MIN(IF(G362&gt;=OFFSET($B362,,F$17,,$B$7-F$17),"",OFFSET($B362,,F$17,,$B$7-F$17))),G362),
SMALL(IF((SMALL(OFFSET($B362,,O363-1,,$B$7-O363+1),ROW(INDIRECT("a1:a"&amp;$B$7-O363+1)))=OFFSET($B363,,O363-1))*(MATCH(OFFSET($B363,,O363-1),SMALL(OFFSET($B362,,O363-1,,$B$7-O363+1),ROW(INDIRECT("a1:a"&amp;$B$7-O363+1))),0)=ROW(INDIRECT("a1:a"&amp;$B$7-O363+1))),"",SMALL(OFFSET($B362,,O363-1,,$B$7-O363+1),ROW(INDIRECT("a1:a"&amp;$B$7-O363+1)))),G$17-O363)),
SMALL(IF((SMALL(OFFSET($B362,,O363-1,,$B$7-O363+1),ROW(INDIRECT("a1:a"&amp;$B$7-O363+1)))=OFFSET($B363,,O363-1))*(MATCH(OFFSET($B363,,O363-1),SMALL(OFFSET($B362,,O363-1,,$B$7-O363+1),ROW(INDIRECT("a1:a"&amp;$B$7-O363+1))),0)=ROW(INDIRECT("a1:a"&amp;$B$7-O363+1))),"",SMALL(OFFSET($B362,,O363-1,,$B$7-O363+1),ROW(INDIRECT("a1:a"&amp;$B$7-O363+1)))),G$17-O363)))</f>
        <v>1</v>
      </c>
      <c r="H363" s="8">
        <f t="array" aca="1" ref="H363" ca="1">IF(OR($A363&gt;$B$9,H$17&gt;$B$7),"",CHOOSE(H$15,IF(P363=99,
IF(SUM(--(TRANSPOSE(LARGE(OFFSET($B362,,H$17,,$B$7-H$17),ROW(INDIRECT("a1:a"&amp;$B$7-H$17))))=OFFSET($B362,,H$17,,$B$7-H$17)))=$B$7-H$17,MIN(IF(H362&gt;=OFFSET($B362,,G$17,,$B$7-G$17),"",OFFSET($B362,,G$17,,$B$7-G$17))),H362),
SMALL(IF((SMALL(OFFSET($B362,,P363-1,,$B$7-P363+1),ROW(INDIRECT("a1:a"&amp;$B$7-P363+1)))=OFFSET($B363,,P363-1))*(MATCH(OFFSET($B363,,P363-1),SMALL(OFFSET($B362,,P363-1,,$B$7-P363+1),ROW(INDIRECT("a1:a"&amp;$B$7-P363+1))),0)=ROW(INDIRECT("a1:a"&amp;$B$7-P363+1))),"",SMALL(OFFSET($B362,,P363-1,,$B$7-P363+1),ROW(INDIRECT("a1:a"&amp;$B$7-P363+1)))),H$17-P363)),
SMALL(IF((SMALL(OFFSET($B362,,P363-1,,$B$7-P363+1),ROW(INDIRECT("a1:a"&amp;$B$7-P363+1)))=OFFSET($B363,,P363-1))*(MATCH(OFFSET($B363,,P363-1),SMALL(OFFSET($B362,,P363-1,,$B$7-P363+1),ROW(INDIRECT("a1:a"&amp;$B$7-P363+1))),0)=ROW(INDIRECT("a1:a"&amp;$B$7-P363+1))),"",SMALL(OFFSET($B362,,P363-1,,$B$7-P363+1),ROW(INDIRECT("a1:a"&amp;$B$7-P363+1)))),H$17-P363)))</f>
        <v>1</v>
      </c>
      <c r="I363" s="44">
        <f t="array" aca="1" ref="I363" ca="1">IF(OR($A363&gt;$B$9,I$17&gt;$B$7),"",CHOOSE(I$15,IF(Q363=99,
IF(SUM(--(TRANSPOSE(LARGE(OFFSET($B362,,I$17,,$B$7-I$17),ROW(INDIRECT("a1:a"&amp;$B$7-I$17))))=OFFSET($B362,,I$17,,$B$7-I$17)))=$B$7-I$17,MIN(IF(I362&gt;=OFFSET($B362,,H$17,,$B$7-H$17),"",OFFSET($B362,,H$17,,$B$7-H$17))),I362),
SMALL(IF((SMALL(OFFSET($B362,,Q363-1,,$B$7-Q363+1),ROW(INDIRECT("a1:a"&amp;$B$7-Q363+1)))=OFFSET($B363,,Q363-1))*(MATCH(OFFSET($B363,,Q363-1),SMALL(OFFSET($B362,,Q363-1,,$B$7-Q363+1),ROW(INDIRECT("a1:a"&amp;$B$7-Q363+1))),0)=ROW(INDIRECT("a1:a"&amp;$B$7-Q363+1))),"",SMALL(OFFSET($B362,,Q363-1,,$B$7-Q363+1),ROW(INDIRECT("a1:a"&amp;$B$7-Q363+1)))),I$17-Q363)),
SMALL(IF((SMALL(OFFSET($B362,,Q363-1,,$B$7-Q363+1),ROW(INDIRECT("a1:a"&amp;$B$7-Q363+1)))=OFFSET($B363,,Q363-1))*(MATCH(OFFSET($B363,,Q363-1),SMALL(OFFSET($B362,,Q363-1,,$B$7-Q363+1),ROW(INDIRECT("a1:a"&amp;$B$7-Q363+1))),0)=ROW(INDIRECT("a1:a"&amp;$B$7-Q363+1))),"",SMALL(OFFSET($B362,,Q363-1,,$B$7-Q363+1),ROW(INDIRECT("a1:a"&amp;$B$7-Q363+1)))),I$17-Q363)))</f>
        <v>3</v>
      </c>
      <c r="J363" s="13"/>
      <c r="K363" s="26">
        <f t="array" aca="1" ref="K363" ca="1">MIN(IF($B363:B363&gt;$B362:B362,COLUMN($B$18:B362)-COLUMN($B$18)+1,99))</f>
        <v>99</v>
      </c>
      <c r="L363" s="26">
        <f t="array" aca="1" ref="L363" ca="1">MIN(IF($B363:C363&gt;$B362:C362,COLUMN($B$18:C362)-COLUMN($B$18)+1,99))</f>
        <v>99</v>
      </c>
      <c r="M363" s="26">
        <f t="array" aca="1" ref="M363" ca="1">MIN(IF($B363:D363&gt;$B362:D362,COLUMN($B$18:D362)-COLUMN($B$18)+1,99))</f>
        <v>99</v>
      </c>
      <c r="N363" s="26">
        <f t="array" aca="1" ref="N363" ca="1">MIN(IF($B363:E363&gt;$B362:E362,COLUMN($B$18:E362)-COLUMN($B$18)+1,99))</f>
        <v>99</v>
      </c>
      <c r="O363" s="26">
        <f t="array" aca="1" ref="O363" ca="1">MIN(IF($B363:F363&gt;$B362:F362,COLUMN($B$18:F362)-COLUMN($B$18)+1,99))</f>
        <v>5</v>
      </c>
      <c r="P363" s="26">
        <f t="array" aca="1" ref="P363" ca="1">MIN(IF($B363:G363&gt;$B362:G362,COLUMN($B$18:G362)-COLUMN($B$18)+1,99))</f>
        <v>5</v>
      </c>
      <c r="Q363" s="48">
        <f t="array" aca="1" ref="Q363" ca="1">MIN(IF($B363:H363&gt;$B362:H362,COLUMN($B$18:H362)-COLUMN($B$18)+1,99))</f>
        <v>5</v>
      </c>
      <c r="AC363" s="4"/>
    </row>
    <row r="364" spans="1:29" ht="12.75" x14ac:dyDescent="0.2">
      <c r="A364" s="10">
        <v>347</v>
      </c>
      <c r="B364" s="8">
        <f t="array" aca="1" ref="B364" ca="1">IF(A364&gt;$B$9,"",IF(SUM(--(TRANSPOSE(LARGE(OFFSET($B363,,B$17,,$B$7-B$17),ROW(INDIRECT("a1:a"&amp;$B$7-B$17))))=OFFSET($B363,,B$17,,$B$7-B$17)))=$B$7-B$17,OFFSET($B$12,,MATCH(B363,$B$12:$H$12,FALSE)),B363))</f>
        <v>1</v>
      </c>
      <c r="C364" s="8">
        <f t="array" aca="1" ref="C364" ca="1">IF(OR($A364&gt;$B$9,C$17&gt;$B$7),"",CHOOSE(C$15,IF(K364=99,
IF(SUM(--(TRANSPOSE(LARGE(OFFSET($B363,,C$17,,$B$7-C$17),ROW(INDIRECT("a1:a"&amp;$B$7-C$17))))=OFFSET($B363,,C$17,,$B$7-C$17)))=$B$7-C$17,MIN(IF(C363&gt;=OFFSET($B363,,B$17,,$B$7-B$17),"",OFFSET($B363,,B$17,,$B$7-B$17))),C363),
SMALL(IF((SMALL(OFFSET($B363,,K364-1,,$B$7-K364+1),ROW(INDIRECT("a1:a"&amp;$B$7-K364+1)))=OFFSET($B364,,K364-1))*(MATCH(OFFSET($B364,,K364-1),SMALL(OFFSET($B363,,K364-1,,$B$7-K364+1),ROW(INDIRECT("a1:a"&amp;$B$7-K364+1))),0)=ROW(INDIRECT("a1:a"&amp;$B$7-K364+1))),"",SMALL(OFFSET($B363,,K364-1,,$B$7-K364+1),ROW(INDIRECT("a1:a"&amp;$B$7-K364+1)))),C$17-K364)),
SMALL(IF((SMALL(OFFSET($B363,,K364-1,,$B$7-K364+1),ROW(INDIRECT("a1:a"&amp;$B$7-K364+1)))=OFFSET($B364,,K364-1))*(MATCH(OFFSET($B364,,K364-1),SMALL(OFFSET($B363,,K364-1,,$B$7-K364+1),ROW(INDIRECT("a1:a"&amp;$B$7-K364+1))),0)=ROW(INDIRECT("a1:a"&amp;$B$7-K364+1))),"",SMALL(OFFSET($B363,,K364-1,,$B$7-K364+1),ROW(INDIRECT("a1:a"&amp;$B$7-K364+1)))),C$17-K364)))</f>
        <v>2</v>
      </c>
      <c r="D364" s="8">
        <f t="array" aca="1" ref="D364" ca="1">IF(OR($A364&gt;$B$9,D$17&gt;$B$7),"",CHOOSE(D$15,IF(L364=99,
IF(SUM(--(TRANSPOSE(LARGE(OFFSET($B363,,D$17,,$B$7-D$17),ROW(INDIRECT("a1:a"&amp;$B$7-D$17))))=OFFSET($B363,,D$17,,$B$7-D$17)))=$B$7-D$17,MIN(IF(D363&gt;=OFFSET($B363,,C$17,,$B$7-C$17),"",OFFSET($B363,,C$17,,$B$7-C$17))),D363),
SMALL(IF((SMALL(OFFSET($B363,,L364-1,,$B$7-L364+1),ROW(INDIRECT("a1:a"&amp;$B$7-L364+1)))=OFFSET($B364,,L364-1))*(MATCH(OFFSET($B364,,L364-1),SMALL(OFFSET($B363,,L364-1,,$B$7-L364+1),ROW(INDIRECT("a1:a"&amp;$B$7-L364+1))),0)=ROW(INDIRECT("a1:a"&amp;$B$7-L364+1))),"",SMALL(OFFSET($B363,,L364-1,,$B$7-L364+1),ROW(INDIRECT("a1:a"&amp;$B$7-L364+1)))),D$17-L364)),
SMALL(IF((SMALL(OFFSET($B363,,L364-1,,$B$7-L364+1),ROW(INDIRECT("a1:a"&amp;$B$7-L364+1)))=OFFSET($B364,,L364-1))*(MATCH(OFFSET($B364,,L364-1),SMALL(OFFSET($B363,,L364-1,,$B$7-L364+1),ROW(INDIRECT("a1:a"&amp;$B$7-L364+1))),0)=ROW(INDIRECT("a1:a"&amp;$B$7-L364+1))),"",SMALL(OFFSET($B363,,L364-1,,$B$7-L364+1),ROW(INDIRECT("a1:a"&amp;$B$7-L364+1)))),D$17-L364)))</f>
        <v>4</v>
      </c>
      <c r="E364" s="8">
        <f t="array" aca="1" ref="E364" ca="1">IF(OR($A364&gt;$B$9,E$17&gt;$B$7),"",CHOOSE(E$15,IF(M364=99,
IF(SUM(--(TRANSPOSE(LARGE(OFFSET($B363,,E$17,,$B$7-E$17),ROW(INDIRECT("a1:a"&amp;$B$7-E$17))))=OFFSET($B363,,E$17,,$B$7-E$17)))=$B$7-E$17,MIN(IF(E363&gt;=OFFSET($B363,,D$17,,$B$7-D$17),"",OFFSET($B363,,D$17,,$B$7-D$17))),E363),
SMALL(IF((SMALL(OFFSET($B363,,M364-1,,$B$7-M364+1),ROW(INDIRECT("a1:a"&amp;$B$7-M364+1)))=OFFSET($B364,,M364-1))*(MATCH(OFFSET($B364,,M364-1),SMALL(OFFSET($B363,,M364-1,,$B$7-M364+1),ROW(INDIRECT("a1:a"&amp;$B$7-M364+1))),0)=ROW(INDIRECT("a1:a"&amp;$B$7-M364+1))),"",SMALL(OFFSET($B363,,M364-1,,$B$7-M364+1),ROW(INDIRECT("a1:a"&amp;$B$7-M364+1)))),E$17-M364)),
SMALL(IF((SMALL(OFFSET($B363,,M364-1,,$B$7-M364+1),ROW(INDIRECT("a1:a"&amp;$B$7-M364+1)))=OFFSET($B364,,M364-1))*(MATCH(OFFSET($B364,,M364-1),SMALL(OFFSET($B363,,M364-1,,$B$7-M364+1),ROW(INDIRECT("a1:a"&amp;$B$7-M364+1))),0)=ROW(INDIRECT("a1:a"&amp;$B$7-M364+1))),"",SMALL(OFFSET($B363,,M364-1,,$B$7-M364+1),ROW(INDIRECT("a1:a"&amp;$B$7-M364+1)))),E$17-M364)))</f>
        <v>2</v>
      </c>
      <c r="F364" s="8">
        <f t="array" aca="1" ref="F364" ca="1">IF(OR($A364&gt;$B$9,F$17&gt;$B$7),"",CHOOSE(F$15,IF(N364=99,
IF(SUM(--(TRANSPOSE(LARGE(OFFSET($B363,,F$17,,$B$7-F$17),ROW(INDIRECT("a1:a"&amp;$B$7-F$17))))=OFFSET($B363,,F$17,,$B$7-F$17)))=$B$7-F$17,MIN(IF(F363&gt;=OFFSET($B363,,E$17,,$B$7-E$17),"",OFFSET($B363,,E$17,,$B$7-E$17))),F363),
SMALL(IF((SMALL(OFFSET($B363,,N364-1,,$B$7-N364+1),ROW(INDIRECT("a1:a"&amp;$B$7-N364+1)))=OFFSET($B364,,N364-1))*(MATCH(OFFSET($B364,,N364-1),SMALL(OFFSET($B363,,N364-1,,$B$7-N364+1),ROW(INDIRECT("a1:a"&amp;$B$7-N364+1))),0)=ROW(INDIRECT("a1:a"&amp;$B$7-N364+1))),"",SMALL(OFFSET($B363,,N364-1,,$B$7-N364+1),ROW(INDIRECT("a1:a"&amp;$B$7-N364+1)))),F$17-N364)),
SMALL(IF((SMALL(OFFSET($B363,,N364-1,,$B$7-N364+1),ROW(INDIRECT("a1:a"&amp;$B$7-N364+1)))=OFFSET($B364,,N364-1))*(MATCH(OFFSET($B364,,N364-1),SMALL(OFFSET($B363,,N364-1,,$B$7-N364+1),ROW(INDIRECT("a1:a"&amp;$B$7-N364+1))),0)=ROW(INDIRECT("a1:a"&amp;$B$7-N364+1))),"",SMALL(OFFSET($B363,,N364-1,,$B$7-N364+1),ROW(INDIRECT("a1:a"&amp;$B$7-N364+1)))),F$17-N364)))</f>
        <v>3</v>
      </c>
      <c r="G364" s="8">
        <f t="array" aca="1" ref="G364" ca="1">IF(OR($A364&gt;$B$9,G$17&gt;$B$7),"",CHOOSE(G$15,IF(O364=99,
IF(SUM(--(TRANSPOSE(LARGE(OFFSET($B363,,G$17,,$B$7-G$17),ROW(INDIRECT("a1:a"&amp;$B$7-G$17))))=OFFSET($B363,,G$17,,$B$7-G$17)))=$B$7-G$17,MIN(IF(G363&gt;=OFFSET($B363,,F$17,,$B$7-F$17),"",OFFSET($B363,,F$17,,$B$7-F$17))),G363),
SMALL(IF((SMALL(OFFSET($B363,,O364-1,,$B$7-O364+1),ROW(INDIRECT("a1:a"&amp;$B$7-O364+1)))=OFFSET($B364,,O364-1))*(MATCH(OFFSET($B364,,O364-1),SMALL(OFFSET($B363,,O364-1,,$B$7-O364+1),ROW(INDIRECT("a1:a"&amp;$B$7-O364+1))),0)=ROW(INDIRECT("a1:a"&amp;$B$7-O364+1))),"",SMALL(OFFSET($B363,,O364-1,,$B$7-O364+1),ROW(INDIRECT("a1:a"&amp;$B$7-O364+1)))),G$17-O364)),
SMALL(IF((SMALL(OFFSET($B363,,O364-1,,$B$7-O364+1),ROW(INDIRECT("a1:a"&amp;$B$7-O364+1)))=OFFSET($B364,,O364-1))*(MATCH(OFFSET($B364,,O364-1),SMALL(OFFSET($B363,,O364-1,,$B$7-O364+1),ROW(INDIRECT("a1:a"&amp;$B$7-O364+1))),0)=ROW(INDIRECT("a1:a"&amp;$B$7-O364+1))),"",SMALL(OFFSET($B363,,O364-1,,$B$7-O364+1),ROW(INDIRECT("a1:a"&amp;$B$7-O364+1)))),G$17-O364)))</f>
        <v>1</v>
      </c>
      <c r="H364" s="8">
        <f t="array" aca="1" ref="H364" ca="1">IF(OR($A364&gt;$B$9,H$17&gt;$B$7),"",CHOOSE(H$15,IF(P364=99,
IF(SUM(--(TRANSPOSE(LARGE(OFFSET($B363,,H$17,,$B$7-H$17),ROW(INDIRECT("a1:a"&amp;$B$7-H$17))))=OFFSET($B363,,H$17,,$B$7-H$17)))=$B$7-H$17,MIN(IF(H363&gt;=OFFSET($B363,,G$17,,$B$7-G$17),"",OFFSET($B363,,G$17,,$B$7-G$17))),H363),
SMALL(IF((SMALL(OFFSET($B363,,P364-1,,$B$7-P364+1),ROW(INDIRECT("a1:a"&amp;$B$7-P364+1)))=OFFSET($B364,,P364-1))*(MATCH(OFFSET($B364,,P364-1),SMALL(OFFSET($B363,,P364-1,,$B$7-P364+1),ROW(INDIRECT("a1:a"&amp;$B$7-P364+1))),0)=ROW(INDIRECT("a1:a"&amp;$B$7-P364+1))),"",SMALL(OFFSET($B363,,P364-1,,$B$7-P364+1),ROW(INDIRECT("a1:a"&amp;$B$7-P364+1)))),H$17-P364)),
SMALL(IF((SMALL(OFFSET($B363,,P364-1,,$B$7-P364+1),ROW(INDIRECT("a1:a"&amp;$B$7-P364+1)))=OFFSET($B364,,P364-1))*(MATCH(OFFSET($B364,,P364-1),SMALL(OFFSET($B363,,P364-1,,$B$7-P364+1),ROW(INDIRECT("a1:a"&amp;$B$7-P364+1))),0)=ROW(INDIRECT("a1:a"&amp;$B$7-P364+1))),"",SMALL(OFFSET($B363,,P364-1,,$B$7-P364+1),ROW(INDIRECT("a1:a"&amp;$B$7-P364+1)))),H$17-P364)))</f>
        <v>3</v>
      </c>
      <c r="I364" s="44">
        <f t="array" aca="1" ref="I364" ca="1">IF(OR($A364&gt;$B$9,I$17&gt;$B$7),"",CHOOSE(I$15,IF(Q364=99,
IF(SUM(--(TRANSPOSE(LARGE(OFFSET($B363,,I$17,,$B$7-I$17),ROW(INDIRECT("a1:a"&amp;$B$7-I$17))))=OFFSET($B363,,I$17,,$B$7-I$17)))=$B$7-I$17,MIN(IF(I363&gt;=OFFSET($B363,,H$17,,$B$7-H$17),"",OFFSET($B363,,H$17,,$B$7-H$17))),I363),
SMALL(IF((SMALL(OFFSET($B363,,Q364-1,,$B$7-Q364+1),ROW(INDIRECT("a1:a"&amp;$B$7-Q364+1)))=OFFSET($B364,,Q364-1))*(MATCH(OFFSET($B364,,Q364-1),SMALL(OFFSET($B363,,Q364-1,,$B$7-Q364+1),ROW(INDIRECT("a1:a"&amp;$B$7-Q364+1))),0)=ROW(INDIRECT("a1:a"&amp;$B$7-Q364+1))),"",SMALL(OFFSET($B363,,Q364-1,,$B$7-Q364+1),ROW(INDIRECT("a1:a"&amp;$B$7-Q364+1)))),I$17-Q364)),
SMALL(IF((SMALL(OFFSET($B363,,Q364-1,,$B$7-Q364+1),ROW(INDIRECT("a1:a"&amp;$B$7-Q364+1)))=OFFSET($B364,,Q364-1))*(MATCH(OFFSET($B364,,Q364-1),SMALL(OFFSET($B363,,Q364-1,,$B$7-Q364+1),ROW(INDIRECT("a1:a"&amp;$B$7-Q364+1))),0)=ROW(INDIRECT("a1:a"&amp;$B$7-Q364+1))),"",SMALL(OFFSET($B363,,Q364-1,,$B$7-Q364+1),ROW(INDIRECT("a1:a"&amp;$B$7-Q364+1)))),I$17-Q364)))</f>
        <v>1</v>
      </c>
      <c r="J364" s="13"/>
      <c r="K364" s="26">
        <f t="array" aca="1" ref="K364" ca="1">MIN(IF($B364:B364&gt;$B363:B363,COLUMN($B$18:B363)-COLUMN($B$18)+1,99))</f>
        <v>99</v>
      </c>
      <c r="L364" s="26">
        <f t="array" aca="1" ref="L364" ca="1">MIN(IF($B364:C364&gt;$B363:C363,COLUMN($B$18:C363)-COLUMN($B$18)+1,99))</f>
        <v>99</v>
      </c>
      <c r="M364" s="26">
        <f t="array" aca="1" ref="M364" ca="1">MIN(IF($B364:D364&gt;$B363:D363,COLUMN($B$18:D363)-COLUMN($B$18)+1,99))</f>
        <v>99</v>
      </c>
      <c r="N364" s="26">
        <f t="array" aca="1" ref="N364" ca="1">MIN(IF($B364:E364&gt;$B363:E363,COLUMN($B$18:E363)-COLUMN($B$18)+1,99))</f>
        <v>99</v>
      </c>
      <c r="O364" s="26">
        <f t="array" aca="1" ref="O364" ca="1">MIN(IF($B364:F364&gt;$B363:F363,COLUMN($B$18:F363)-COLUMN($B$18)+1,99))</f>
        <v>99</v>
      </c>
      <c r="P364" s="26">
        <f t="array" aca="1" ref="P364" ca="1">MIN(IF($B364:G364&gt;$B363:G363,COLUMN($B$18:G363)-COLUMN($B$18)+1,99))</f>
        <v>99</v>
      </c>
      <c r="Q364" s="48">
        <f t="array" aca="1" ref="Q364" ca="1">MIN(IF($B364:H364&gt;$B363:H363,COLUMN($B$18:H363)-COLUMN($B$18)+1,99))</f>
        <v>7</v>
      </c>
      <c r="AC364" s="4"/>
    </row>
    <row r="365" spans="1:29" ht="12.75" x14ac:dyDescent="0.2">
      <c r="A365" s="10">
        <v>348</v>
      </c>
      <c r="B365" s="8">
        <f t="array" aca="1" ref="B365" ca="1">IF(A365&gt;$B$9,"",IF(SUM(--(TRANSPOSE(LARGE(OFFSET($B364,,B$17,,$B$7-B$17),ROW(INDIRECT("a1:a"&amp;$B$7-B$17))))=OFFSET($B364,,B$17,,$B$7-B$17)))=$B$7-B$17,OFFSET($B$12,,MATCH(B364,$B$12:$H$12,FALSE)),B364))</f>
        <v>1</v>
      </c>
      <c r="C365" s="8">
        <f t="array" aca="1" ref="C365" ca="1">IF(OR($A365&gt;$B$9,C$17&gt;$B$7),"",CHOOSE(C$15,IF(K365=99,
IF(SUM(--(TRANSPOSE(LARGE(OFFSET($B364,,C$17,,$B$7-C$17),ROW(INDIRECT("a1:a"&amp;$B$7-C$17))))=OFFSET($B364,,C$17,,$B$7-C$17)))=$B$7-C$17,MIN(IF(C364&gt;=OFFSET($B364,,B$17,,$B$7-B$17),"",OFFSET($B364,,B$17,,$B$7-B$17))),C364),
SMALL(IF((SMALL(OFFSET($B364,,K365-1,,$B$7-K365+1),ROW(INDIRECT("a1:a"&amp;$B$7-K365+1)))=OFFSET($B365,,K365-1))*(MATCH(OFFSET($B365,,K365-1),SMALL(OFFSET($B364,,K365-1,,$B$7-K365+1),ROW(INDIRECT("a1:a"&amp;$B$7-K365+1))),0)=ROW(INDIRECT("a1:a"&amp;$B$7-K365+1))),"",SMALL(OFFSET($B364,,K365-1,,$B$7-K365+1),ROW(INDIRECT("a1:a"&amp;$B$7-K365+1)))),C$17-K365)),
SMALL(IF((SMALL(OFFSET($B364,,K365-1,,$B$7-K365+1),ROW(INDIRECT("a1:a"&amp;$B$7-K365+1)))=OFFSET($B365,,K365-1))*(MATCH(OFFSET($B365,,K365-1),SMALL(OFFSET($B364,,K365-1,,$B$7-K365+1),ROW(INDIRECT("a1:a"&amp;$B$7-K365+1))),0)=ROW(INDIRECT("a1:a"&amp;$B$7-K365+1))),"",SMALL(OFFSET($B364,,K365-1,,$B$7-K365+1),ROW(INDIRECT("a1:a"&amp;$B$7-K365+1)))),C$17-K365)))</f>
        <v>2</v>
      </c>
      <c r="D365" s="8">
        <f t="array" aca="1" ref="D365" ca="1">IF(OR($A365&gt;$B$9,D$17&gt;$B$7),"",CHOOSE(D$15,IF(L365=99,
IF(SUM(--(TRANSPOSE(LARGE(OFFSET($B364,,D$17,,$B$7-D$17),ROW(INDIRECT("a1:a"&amp;$B$7-D$17))))=OFFSET($B364,,D$17,,$B$7-D$17)))=$B$7-D$17,MIN(IF(D364&gt;=OFFSET($B364,,C$17,,$B$7-C$17),"",OFFSET($B364,,C$17,,$B$7-C$17))),D364),
SMALL(IF((SMALL(OFFSET($B364,,L365-1,,$B$7-L365+1),ROW(INDIRECT("a1:a"&amp;$B$7-L365+1)))=OFFSET($B365,,L365-1))*(MATCH(OFFSET($B365,,L365-1),SMALL(OFFSET($B364,,L365-1,,$B$7-L365+1),ROW(INDIRECT("a1:a"&amp;$B$7-L365+1))),0)=ROW(INDIRECT("a1:a"&amp;$B$7-L365+1))),"",SMALL(OFFSET($B364,,L365-1,,$B$7-L365+1),ROW(INDIRECT("a1:a"&amp;$B$7-L365+1)))),D$17-L365)),
SMALL(IF((SMALL(OFFSET($B364,,L365-1,,$B$7-L365+1),ROW(INDIRECT("a1:a"&amp;$B$7-L365+1)))=OFFSET($B365,,L365-1))*(MATCH(OFFSET($B365,,L365-1),SMALL(OFFSET($B364,,L365-1,,$B$7-L365+1),ROW(INDIRECT("a1:a"&amp;$B$7-L365+1))),0)=ROW(INDIRECT("a1:a"&amp;$B$7-L365+1))),"",SMALL(OFFSET($B364,,L365-1,,$B$7-L365+1),ROW(INDIRECT("a1:a"&amp;$B$7-L365+1)))),D$17-L365)))</f>
        <v>4</v>
      </c>
      <c r="E365" s="8">
        <f t="array" aca="1" ref="E365" ca="1">IF(OR($A365&gt;$B$9,E$17&gt;$B$7),"",CHOOSE(E$15,IF(M365=99,
IF(SUM(--(TRANSPOSE(LARGE(OFFSET($B364,,E$17,,$B$7-E$17),ROW(INDIRECT("a1:a"&amp;$B$7-E$17))))=OFFSET($B364,,E$17,,$B$7-E$17)))=$B$7-E$17,MIN(IF(E364&gt;=OFFSET($B364,,D$17,,$B$7-D$17),"",OFFSET($B364,,D$17,,$B$7-D$17))),E364),
SMALL(IF((SMALL(OFFSET($B364,,M365-1,,$B$7-M365+1),ROW(INDIRECT("a1:a"&amp;$B$7-M365+1)))=OFFSET($B365,,M365-1))*(MATCH(OFFSET($B365,,M365-1),SMALL(OFFSET($B364,,M365-1,,$B$7-M365+1),ROW(INDIRECT("a1:a"&amp;$B$7-M365+1))),0)=ROW(INDIRECT("a1:a"&amp;$B$7-M365+1))),"",SMALL(OFFSET($B364,,M365-1,,$B$7-M365+1),ROW(INDIRECT("a1:a"&amp;$B$7-M365+1)))),E$17-M365)),
SMALL(IF((SMALL(OFFSET($B364,,M365-1,,$B$7-M365+1),ROW(INDIRECT("a1:a"&amp;$B$7-M365+1)))=OFFSET($B365,,M365-1))*(MATCH(OFFSET($B365,,M365-1),SMALL(OFFSET($B364,,M365-1,,$B$7-M365+1),ROW(INDIRECT("a1:a"&amp;$B$7-M365+1))),0)=ROW(INDIRECT("a1:a"&amp;$B$7-M365+1))),"",SMALL(OFFSET($B364,,M365-1,,$B$7-M365+1),ROW(INDIRECT("a1:a"&amp;$B$7-M365+1)))),E$17-M365)))</f>
        <v>2</v>
      </c>
      <c r="F365" s="8">
        <f t="array" aca="1" ref="F365" ca="1">IF(OR($A365&gt;$B$9,F$17&gt;$B$7),"",CHOOSE(F$15,IF(N365=99,
IF(SUM(--(TRANSPOSE(LARGE(OFFSET($B364,,F$17,,$B$7-F$17),ROW(INDIRECT("a1:a"&amp;$B$7-F$17))))=OFFSET($B364,,F$17,,$B$7-F$17)))=$B$7-F$17,MIN(IF(F364&gt;=OFFSET($B364,,E$17,,$B$7-E$17),"",OFFSET($B364,,E$17,,$B$7-E$17))),F364),
SMALL(IF((SMALL(OFFSET($B364,,N365-1,,$B$7-N365+1),ROW(INDIRECT("a1:a"&amp;$B$7-N365+1)))=OFFSET($B365,,N365-1))*(MATCH(OFFSET($B365,,N365-1),SMALL(OFFSET($B364,,N365-1,,$B$7-N365+1),ROW(INDIRECT("a1:a"&amp;$B$7-N365+1))),0)=ROW(INDIRECT("a1:a"&amp;$B$7-N365+1))),"",SMALL(OFFSET($B364,,N365-1,,$B$7-N365+1),ROW(INDIRECT("a1:a"&amp;$B$7-N365+1)))),F$17-N365)),
SMALL(IF((SMALL(OFFSET($B364,,N365-1,,$B$7-N365+1),ROW(INDIRECT("a1:a"&amp;$B$7-N365+1)))=OFFSET($B365,,N365-1))*(MATCH(OFFSET($B365,,N365-1),SMALL(OFFSET($B364,,N365-1,,$B$7-N365+1),ROW(INDIRECT("a1:a"&amp;$B$7-N365+1))),0)=ROW(INDIRECT("a1:a"&amp;$B$7-N365+1))),"",SMALL(OFFSET($B364,,N365-1,,$B$7-N365+1),ROW(INDIRECT("a1:a"&amp;$B$7-N365+1)))),F$17-N365)))</f>
        <v>3</v>
      </c>
      <c r="G365" s="8">
        <f t="array" aca="1" ref="G365" ca="1">IF(OR($A365&gt;$B$9,G$17&gt;$B$7),"",CHOOSE(G$15,IF(O365=99,
IF(SUM(--(TRANSPOSE(LARGE(OFFSET($B364,,G$17,,$B$7-G$17),ROW(INDIRECT("a1:a"&amp;$B$7-G$17))))=OFFSET($B364,,G$17,,$B$7-G$17)))=$B$7-G$17,MIN(IF(G364&gt;=OFFSET($B364,,F$17,,$B$7-F$17),"",OFFSET($B364,,F$17,,$B$7-F$17))),G364),
SMALL(IF((SMALL(OFFSET($B364,,O365-1,,$B$7-O365+1),ROW(INDIRECT("a1:a"&amp;$B$7-O365+1)))=OFFSET($B365,,O365-1))*(MATCH(OFFSET($B365,,O365-1),SMALL(OFFSET($B364,,O365-1,,$B$7-O365+1),ROW(INDIRECT("a1:a"&amp;$B$7-O365+1))),0)=ROW(INDIRECT("a1:a"&amp;$B$7-O365+1))),"",SMALL(OFFSET($B364,,O365-1,,$B$7-O365+1),ROW(INDIRECT("a1:a"&amp;$B$7-O365+1)))),G$17-O365)),
SMALL(IF((SMALL(OFFSET($B364,,O365-1,,$B$7-O365+1),ROW(INDIRECT("a1:a"&amp;$B$7-O365+1)))=OFFSET($B365,,O365-1))*(MATCH(OFFSET($B365,,O365-1),SMALL(OFFSET($B364,,O365-1,,$B$7-O365+1),ROW(INDIRECT("a1:a"&amp;$B$7-O365+1))),0)=ROW(INDIRECT("a1:a"&amp;$B$7-O365+1))),"",SMALL(OFFSET($B364,,O365-1,,$B$7-O365+1),ROW(INDIRECT("a1:a"&amp;$B$7-O365+1)))),G$17-O365)))</f>
        <v>3</v>
      </c>
      <c r="H365" s="8">
        <f t="array" aca="1" ref="H365" ca="1">IF(OR($A365&gt;$B$9,H$17&gt;$B$7),"",CHOOSE(H$15,IF(P365=99,
IF(SUM(--(TRANSPOSE(LARGE(OFFSET($B364,,H$17,,$B$7-H$17),ROW(INDIRECT("a1:a"&amp;$B$7-H$17))))=OFFSET($B364,,H$17,,$B$7-H$17)))=$B$7-H$17,MIN(IF(H364&gt;=OFFSET($B364,,G$17,,$B$7-G$17),"",OFFSET($B364,,G$17,,$B$7-G$17))),H364),
SMALL(IF((SMALL(OFFSET($B364,,P365-1,,$B$7-P365+1),ROW(INDIRECT("a1:a"&amp;$B$7-P365+1)))=OFFSET($B365,,P365-1))*(MATCH(OFFSET($B365,,P365-1),SMALL(OFFSET($B364,,P365-1,,$B$7-P365+1),ROW(INDIRECT("a1:a"&amp;$B$7-P365+1))),0)=ROW(INDIRECT("a1:a"&amp;$B$7-P365+1))),"",SMALL(OFFSET($B364,,P365-1,,$B$7-P365+1),ROW(INDIRECT("a1:a"&amp;$B$7-P365+1)))),H$17-P365)),
SMALL(IF((SMALL(OFFSET($B364,,P365-1,,$B$7-P365+1),ROW(INDIRECT("a1:a"&amp;$B$7-P365+1)))=OFFSET($B365,,P365-1))*(MATCH(OFFSET($B365,,P365-1),SMALL(OFFSET($B364,,P365-1,,$B$7-P365+1),ROW(INDIRECT("a1:a"&amp;$B$7-P365+1))),0)=ROW(INDIRECT("a1:a"&amp;$B$7-P365+1))),"",SMALL(OFFSET($B364,,P365-1,,$B$7-P365+1),ROW(INDIRECT("a1:a"&amp;$B$7-P365+1)))),H$17-P365)))</f>
        <v>1</v>
      </c>
      <c r="I365" s="44">
        <f t="array" aca="1" ref="I365" ca="1">IF(OR($A365&gt;$B$9,I$17&gt;$B$7),"",CHOOSE(I$15,IF(Q365=99,
IF(SUM(--(TRANSPOSE(LARGE(OFFSET($B364,,I$17,,$B$7-I$17),ROW(INDIRECT("a1:a"&amp;$B$7-I$17))))=OFFSET($B364,,I$17,,$B$7-I$17)))=$B$7-I$17,MIN(IF(I364&gt;=OFFSET($B364,,H$17,,$B$7-H$17),"",OFFSET($B364,,H$17,,$B$7-H$17))),I364),
SMALL(IF((SMALL(OFFSET($B364,,Q365-1,,$B$7-Q365+1),ROW(INDIRECT("a1:a"&amp;$B$7-Q365+1)))=OFFSET($B365,,Q365-1))*(MATCH(OFFSET($B365,,Q365-1),SMALL(OFFSET($B364,,Q365-1,,$B$7-Q365+1),ROW(INDIRECT("a1:a"&amp;$B$7-Q365+1))),0)=ROW(INDIRECT("a1:a"&amp;$B$7-Q365+1))),"",SMALL(OFFSET($B364,,Q365-1,,$B$7-Q365+1),ROW(INDIRECT("a1:a"&amp;$B$7-Q365+1)))),I$17-Q365)),
SMALL(IF((SMALL(OFFSET($B364,,Q365-1,,$B$7-Q365+1),ROW(INDIRECT("a1:a"&amp;$B$7-Q365+1)))=OFFSET($B365,,Q365-1))*(MATCH(OFFSET($B365,,Q365-1),SMALL(OFFSET($B364,,Q365-1,,$B$7-Q365+1),ROW(INDIRECT("a1:a"&amp;$B$7-Q365+1))),0)=ROW(INDIRECT("a1:a"&amp;$B$7-Q365+1))),"",SMALL(OFFSET($B364,,Q365-1,,$B$7-Q365+1),ROW(INDIRECT("a1:a"&amp;$B$7-Q365+1)))),I$17-Q365)))</f>
        <v>1</v>
      </c>
      <c r="J365" s="13"/>
      <c r="K365" s="26">
        <f t="array" aca="1" ref="K365" ca="1">MIN(IF($B365:B365&gt;$B364:B364,COLUMN($B$18:B364)-COLUMN($B$18)+1,99))</f>
        <v>99</v>
      </c>
      <c r="L365" s="26">
        <f t="array" aca="1" ref="L365" ca="1">MIN(IF($B365:C365&gt;$B364:C364,COLUMN($B$18:C364)-COLUMN($B$18)+1,99))</f>
        <v>99</v>
      </c>
      <c r="M365" s="26">
        <f t="array" aca="1" ref="M365" ca="1">MIN(IF($B365:D365&gt;$B364:D364,COLUMN($B$18:D364)-COLUMN($B$18)+1,99))</f>
        <v>99</v>
      </c>
      <c r="N365" s="26">
        <f t="array" aca="1" ref="N365" ca="1">MIN(IF($B365:E365&gt;$B364:E364,COLUMN($B$18:E364)-COLUMN($B$18)+1,99))</f>
        <v>99</v>
      </c>
      <c r="O365" s="26">
        <f t="array" aca="1" ref="O365" ca="1">MIN(IF($B365:F365&gt;$B364:F364,COLUMN($B$18:F364)-COLUMN($B$18)+1,99))</f>
        <v>99</v>
      </c>
      <c r="P365" s="26">
        <f t="array" aca="1" ref="P365" ca="1">MIN(IF($B365:G365&gt;$B364:G364,COLUMN($B$18:G364)-COLUMN($B$18)+1,99))</f>
        <v>6</v>
      </c>
      <c r="Q365" s="48">
        <f t="array" aca="1" ref="Q365" ca="1">MIN(IF($B365:H365&gt;$B364:H364,COLUMN($B$18:H364)-COLUMN($B$18)+1,99))</f>
        <v>6</v>
      </c>
      <c r="AC365" s="4"/>
    </row>
    <row r="366" spans="1:29" ht="12.75" x14ac:dyDescent="0.2">
      <c r="A366" s="10">
        <v>349</v>
      </c>
      <c r="B366" s="8">
        <f t="array" aca="1" ref="B366" ca="1">IF(A366&gt;$B$9,"",IF(SUM(--(TRANSPOSE(LARGE(OFFSET($B365,,B$17,,$B$7-B$17),ROW(INDIRECT("a1:a"&amp;$B$7-B$17))))=OFFSET($B365,,B$17,,$B$7-B$17)))=$B$7-B$17,OFFSET($B$12,,MATCH(B365,$B$12:$H$12,FALSE)),B365))</f>
        <v>1</v>
      </c>
      <c r="C366" s="8">
        <f t="array" aca="1" ref="C366" ca="1">IF(OR($A366&gt;$B$9,C$17&gt;$B$7),"",CHOOSE(C$15,IF(K366=99,
IF(SUM(--(TRANSPOSE(LARGE(OFFSET($B365,,C$17,,$B$7-C$17),ROW(INDIRECT("a1:a"&amp;$B$7-C$17))))=OFFSET($B365,,C$17,,$B$7-C$17)))=$B$7-C$17,MIN(IF(C365&gt;=OFFSET($B365,,B$17,,$B$7-B$17),"",OFFSET($B365,,B$17,,$B$7-B$17))),C365),
SMALL(IF((SMALL(OFFSET($B365,,K366-1,,$B$7-K366+1),ROW(INDIRECT("a1:a"&amp;$B$7-K366+1)))=OFFSET($B366,,K366-1))*(MATCH(OFFSET($B366,,K366-1),SMALL(OFFSET($B365,,K366-1,,$B$7-K366+1),ROW(INDIRECT("a1:a"&amp;$B$7-K366+1))),0)=ROW(INDIRECT("a1:a"&amp;$B$7-K366+1))),"",SMALL(OFFSET($B365,,K366-1,,$B$7-K366+1),ROW(INDIRECT("a1:a"&amp;$B$7-K366+1)))),C$17-K366)),
SMALL(IF((SMALL(OFFSET($B365,,K366-1,,$B$7-K366+1),ROW(INDIRECT("a1:a"&amp;$B$7-K366+1)))=OFFSET($B366,,K366-1))*(MATCH(OFFSET($B366,,K366-1),SMALL(OFFSET($B365,,K366-1,,$B$7-K366+1),ROW(INDIRECT("a1:a"&amp;$B$7-K366+1))),0)=ROW(INDIRECT("a1:a"&amp;$B$7-K366+1))),"",SMALL(OFFSET($B365,,K366-1,,$B$7-K366+1),ROW(INDIRECT("a1:a"&amp;$B$7-K366+1)))),C$17-K366)))</f>
        <v>2</v>
      </c>
      <c r="D366" s="8">
        <f t="array" aca="1" ref="D366" ca="1">IF(OR($A366&gt;$B$9,D$17&gt;$B$7),"",CHOOSE(D$15,IF(L366=99,
IF(SUM(--(TRANSPOSE(LARGE(OFFSET($B365,,D$17,,$B$7-D$17),ROW(INDIRECT("a1:a"&amp;$B$7-D$17))))=OFFSET($B365,,D$17,,$B$7-D$17)))=$B$7-D$17,MIN(IF(D365&gt;=OFFSET($B365,,C$17,,$B$7-C$17),"",OFFSET($B365,,C$17,,$B$7-C$17))),D365),
SMALL(IF((SMALL(OFFSET($B365,,L366-1,,$B$7-L366+1),ROW(INDIRECT("a1:a"&amp;$B$7-L366+1)))=OFFSET($B366,,L366-1))*(MATCH(OFFSET($B366,,L366-1),SMALL(OFFSET($B365,,L366-1,,$B$7-L366+1),ROW(INDIRECT("a1:a"&amp;$B$7-L366+1))),0)=ROW(INDIRECT("a1:a"&amp;$B$7-L366+1))),"",SMALL(OFFSET($B365,,L366-1,,$B$7-L366+1),ROW(INDIRECT("a1:a"&amp;$B$7-L366+1)))),D$17-L366)),
SMALL(IF((SMALL(OFFSET($B365,,L366-1,,$B$7-L366+1),ROW(INDIRECT("a1:a"&amp;$B$7-L366+1)))=OFFSET($B366,,L366-1))*(MATCH(OFFSET($B366,,L366-1),SMALL(OFFSET($B365,,L366-1,,$B$7-L366+1),ROW(INDIRECT("a1:a"&amp;$B$7-L366+1))),0)=ROW(INDIRECT("a1:a"&amp;$B$7-L366+1))),"",SMALL(OFFSET($B365,,L366-1,,$B$7-L366+1),ROW(INDIRECT("a1:a"&amp;$B$7-L366+1)))),D$17-L366)))</f>
        <v>4</v>
      </c>
      <c r="E366" s="8">
        <f t="array" aca="1" ref="E366" ca="1">IF(OR($A366&gt;$B$9,E$17&gt;$B$7),"",CHOOSE(E$15,IF(M366=99,
IF(SUM(--(TRANSPOSE(LARGE(OFFSET($B365,,E$17,,$B$7-E$17),ROW(INDIRECT("a1:a"&amp;$B$7-E$17))))=OFFSET($B365,,E$17,,$B$7-E$17)))=$B$7-E$17,MIN(IF(E365&gt;=OFFSET($B365,,D$17,,$B$7-D$17),"",OFFSET($B365,,D$17,,$B$7-D$17))),E365),
SMALL(IF((SMALL(OFFSET($B365,,M366-1,,$B$7-M366+1),ROW(INDIRECT("a1:a"&amp;$B$7-M366+1)))=OFFSET($B366,,M366-1))*(MATCH(OFFSET($B366,,M366-1),SMALL(OFFSET($B365,,M366-1,,$B$7-M366+1),ROW(INDIRECT("a1:a"&amp;$B$7-M366+1))),0)=ROW(INDIRECT("a1:a"&amp;$B$7-M366+1))),"",SMALL(OFFSET($B365,,M366-1,,$B$7-M366+1),ROW(INDIRECT("a1:a"&amp;$B$7-M366+1)))),E$17-M366)),
SMALL(IF((SMALL(OFFSET($B365,,M366-1,,$B$7-M366+1),ROW(INDIRECT("a1:a"&amp;$B$7-M366+1)))=OFFSET($B366,,M366-1))*(MATCH(OFFSET($B366,,M366-1),SMALL(OFFSET($B365,,M366-1,,$B$7-M366+1),ROW(INDIRECT("a1:a"&amp;$B$7-M366+1))),0)=ROW(INDIRECT("a1:a"&amp;$B$7-M366+1))),"",SMALL(OFFSET($B365,,M366-1,,$B$7-M366+1),ROW(INDIRECT("a1:a"&amp;$B$7-M366+1)))),E$17-M366)))</f>
        <v>3</v>
      </c>
      <c r="F366" s="8">
        <f t="array" aca="1" ref="F366" ca="1">IF(OR($A366&gt;$B$9,F$17&gt;$B$7),"",CHOOSE(F$15,IF(N366=99,
IF(SUM(--(TRANSPOSE(LARGE(OFFSET($B365,,F$17,,$B$7-F$17),ROW(INDIRECT("a1:a"&amp;$B$7-F$17))))=OFFSET($B365,,F$17,,$B$7-F$17)))=$B$7-F$17,MIN(IF(F365&gt;=OFFSET($B365,,E$17,,$B$7-E$17),"",OFFSET($B365,,E$17,,$B$7-E$17))),F365),
SMALL(IF((SMALL(OFFSET($B365,,N366-1,,$B$7-N366+1),ROW(INDIRECT("a1:a"&amp;$B$7-N366+1)))=OFFSET($B366,,N366-1))*(MATCH(OFFSET($B366,,N366-1),SMALL(OFFSET($B365,,N366-1,,$B$7-N366+1),ROW(INDIRECT("a1:a"&amp;$B$7-N366+1))),0)=ROW(INDIRECT("a1:a"&amp;$B$7-N366+1))),"",SMALL(OFFSET($B365,,N366-1,,$B$7-N366+1),ROW(INDIRECT("a1:a"&amp;$B$7-N366+1)))),F$17-N366)),
SMALL(IF((SMALL(OFFSET($B365,,N366-1,,$B$7-N366+1),ROW(INDIRECT("a1:a"&amp;$B$7-N366+1)))=OFFSET($B366,,N366-1))*(MATCH(OFFSET($B366,,N366-1),SMALL(OFFSET($B365,,N366-1,,$B$7-N366+1),ROW(INDIRECT("a1:a"&amp;$B$7-N366+1))),0)=ROW(INDIRECT("a1:a"&amp;$B$7-N366+1))),"",SMALL(OFFSET($B365,,N366-1,,$B$7-N366+1),ROW(INDIRECT("a1:a"&amp;$B$7-N366+1)))),F$17-N366)))</f>
        <v>1</v>
      </c>
      <c r="G366" s="8">
        <f t="array" aca="1" ref="G366" ca="1">IF(OR($A366&gt;$B$9,G$17&gt;$B$7),"",CHOOSE(G$15,IF(O366=99,
IF(SUM(--(TRANSPOSE(LARGE(OFFSET($B365,,G$17,,$B$7-G$17),ROW(INDIRECT("a1:a"&amp;$B$7-G$17))))=OFFSET($B365,,G$17,,$B$7-G$17)))=$B$7-G$17,MIN(IF(G365&gt;=OFFSET($B365,,F$17,,$B$7-F$17),"",OFFSET($B365,,F$17,,$B$7-F$17))),G365),
SMALL(IF((SMALL(OFFSET($B365,,O366-1,,$B$7-O366+1),ROW(INDIRECT("a1:a"&amp;$B$7-O366+1)))=OFFSET($B366,,O366-1))*(MATCH(OFFSET($B366,,O366-1),SMALL(OFFSET($B365,,O366-1,,$B$7-O366+1),ROW(INDIRECT("a1:a"&amp;$B$7-O366+1))),0)=ROW(INDIRECT("a1:a"&amp;$B$7-O366+1))),"",SMALL(OFFSET($B365,,O366-1,,$B$7-O366+1),ROW(INDIRECT("a1:a"&amp;$B$7-O366+1)))),G$17-O366)),
SMALL(IF((SMALL(OFFSET($B365,,O366-1,,$B$7-O366+1),ROW(INDIRECT("a1:a"&amp;$B$7-O366+1)))=OFFSET($B366,,O366-1))*(MATCH(OFFSET($B366,,O366-1),SMALL(OFFSET($B365,,O366-1,,$B$7-O366+1),ROW(INDIRECT("a1:a"&amp;$B$7-O366+1))),0)=ROW(INDIRECT("a1:a"&amp;$B$7-O366+1))),"",SMALL(OFFSET($B365,,O366-1,,$B$7-O366+1),ROW(INDIRECT("a1:a"&amp;$B$7-O366+1)))),G$17-O366)))</f>
        <v>1</v>
      </c>
      <c r="H366" s="8">
        <f t="array" aca="1" ref="H366" ca="1">IF(OR($A366&gt;$B$9,H$17&gt;$B$7),"",CHOOSE(H$15,IF(P366=99,
IF(SUM(--(TRANSPOSE(LARGE(OFFSET($B365,,H$17,,$B$7-H$17),ROW(INDIRECT("a1:a"&amp;$B$7-H$17))))=OFFSET($B365,,H$17,,$B$7-H$17)))=$B$7-H$17,MIN(IF(H365&gt;=OFFSET($B365,,G$17,,$B$7-G$17),"",OFFSET($B365,,G$17,,$B$7-G$17))),H365),
SMALL(IF((SMALL(OFFSET($B365,,P366-1,,$B$7-P366+1),ROW(INDIRECT("a1:a"&amp;$B$7-P366+1)))=OFFSET($B366,,P366-1))*(MATCH(OFFSET($B366,,P366-1),SMALL(OFFSET($B365,,P366-1,,$B$7-P366+1),ROW(INDIRECT("a1:a"&amp;$B$7-P366+1))),0)=ROW(INDIRECT("a1:a"&amp;$B$7-P366+1))),"",SMALL(OFFSET($B365,,P366-1,,$B$7-P366+1),ROW(INDIRECT("a1:a"&amp;$B$7-P366+1)))),H$17-P366)),
SMALL(IF((SMALL(OFFSET($B365,,P366-1,,$B$7-P366+1),ROW(INDIRECT("a1:a"&amp;$B$7-P366+1)))=OFFSET($B366,,P366-1))*(MATCH(OFFSET($B366,,P366-1),SMALL(OFFSET($B365,,P366-1,,$B$7-P366+1),ROW(INDIRECT("a1:a"&amp;$B$7-P366+1))),0)=ROW(INDIRECT("a1:a"&amp;$B$7-P366+1))),"",SMALL(OFFSET($B365,,P366-1,,$B$7-P366+1),ROW(INDIRECT("a1:a"&amp;$B$7-P366+1)))),H$17-P366)))</f>
        <v>2</v>
      </c>
      <c r="I366" s="44">
        <f t="array" aca="1" ref="I366" ca="1">IF(OR($A366&gt;$B$9,I$17&gt;$B$7),"",CHOOSE(I$15,IF(Q366=99,
IF(SUM(--(TRANSPOSE(LARGE(OFFSET($B365,,I$17,,$B$7-I$17),ROW(INDIRECT("a1:a"&amp;$B$7-I$17))))=OFFSET($B365,,I$17,,$B$7-I$17)))=$B$7-I$17,MIN(IF(I365&gt;=OFFSET($B365,,H$17,,$B$7-H$17),"",OFFSET($B365,,H$17,,$B$7-H$17))),I365),
SMALL(IF((SMALL(OFFSET($B365,,Q366-1,,$B$7-Q366+1),ROW(INDIRECT("a1:a"&amp;$B$7-Q366+1)))=OFFSET($B366,,Q366-1))*(MATCH(OFFSET($B366,,Q366-1),SMALL(OFFSET($B365,,Q366-1,,$B$7-Q366+1),ROW(INDIRECT("a1:a"&amp;$B$7-Q366+1))),0)=ROW(INDIRECT("a1:a"&amp;$B$7-Q366+1))),"",SMALL(OFFSET($B365,,Q366-1,,$B$7-Q366+1),ROW(INDIRECT("a1:a"&amp;$B$7-Q366+1)))),I$17-Q366)),
SMALL(IF((SMALL(OFFSET($B365,,Q366-1,,$B$7-Q366+1),ROW(INDIRECT("a1:a"&amp;$B$7-Q366+1)))=OFFSET($B366,,Q366-1))*(MATCH(OFFSET($B366,,Q366-1),SMALL(OFFSET($B365,,Q366-1,,$B$7-Q366+1),ROW(INDIRECT("a1:a"&amp;$B$7-Q366+1))),0)=ROW(INDIRECT("a1:a"&amp;$B$7-Q366+1))),"",SMALL(OFFSET($B365,,Q366-1,,$B$7-Q366+1),ROW(INDIRECT("a1:a"&amp;$B$7-Q366+1)))),I$17-Q366)))</f>
        <v>3</v>
      </c>
      <c r="J366" s="13"/>
      <c r="K366" s="26">
        <f t="array" aca="1" ref="K366" ca="1">MIN(IF($B366:B366&gt;$B365:B365,COLUMN($B$18:B365)-COLUMN($B$18)+1,99))</f>
        <v>99</v>
      </c>
      <c r="L366" s="26">
        <f t="array" aca="1" ref="L366" ca="1">MIN(IF($B366:C366&gt;$B365:C365,COLUMN($B$18:C365)-COLUMN($B$18)+1,99))</f>
        <v>99</v>
      </c>
      <c r="M366" s="26">
        <f t="array" aca="1" ref="M366" ca="1">MIN(IF($B366:D366&gt;$B365:D365,COLUMN($B$18:D365)-COLUMN($B$18)+1,99))</f>
        <v>99</v>
      </c>
      <c r="N366" s="26">
        <f t="array" aca="1" ref="N366" ca="1">MIN(IF($B366:E366&gt;$B365:E365,COLUMN($B$18:E365)-COLUMN($B$18)+1,99))</f>
        <v>4</v>
      </c>
      <c r="O366" s="26">
        <f t="array" aca="1" ref="O366" ca="1">MIN(IF($B366:F366&gt;$B365:F365,COLUMN($B$18:F365)-COLUMN($B$18)+1,99))</f>
        <v>4</v>
      </c>
      <c r="P366" s="26">
        <f t="array" aca="1" ref="P366" ca="1">MIN(IF($B366:G366&gt;$B365:G365,COLUMN($B$18:G365)-COLUMN($B$18)+1,99))</f>
        <v>4</v>
      </c>
      <c r="Q366" s="48">
        <f t="array" aca="1" ref="Q366" ca="1">MIN(IF($B366:H366&gt;$B365:H365,COLUMN($B$18:H365)-COLUMN($B$18)+1,99))</f>
        <v>4</v>
      </c>
      <c r="AC366" s="4"/>
    </row>
    <row r="367" spans="1:29" ht="12.75" x14ac:dyDescent="0.2">
      <c r="A367" s="10">
        <v>350</v>
      </c>
      <c r="B367" s="8">
        <f t="array" aca="1" ref="B367" ca="1">IF(A367&gt;$B$9,"",IF(SUM(--(TRANSPOSE(LARGE(OFFSET($B366,,B$17,,$B$7-B$17),ROW(INDIRECT("a1:a"&amp;$B$7-B$17))))=OFFSET($B366,,B$17,,$B$7-B$17)))=$B$7-B$17,OFFSET($B$12,,MATCH(B366,$B$12:$H$12,FALSE)),B366))</f>
        <v>1</v>
      </c>
      <c r="C367" s="8">
        <f t="array" aca="1" ref="C367" ca="1">IF(OR($A367&gt;$B$9,C$17&gt;$B$7),"",CHOOSE(C$15,IF(K367=99,
IF(SUM(--(TRANSPOSE(LARGE(OFFSET($B366,,C$17,,$B$7-C$17),ROW(INDIRECT("a1:a"&amp;$B$7-C$17))))=OFFSET($B366,,C$17,,$B$7-C$17)))=$B$7-C$17,MIN(IF(C366&gt;=OFFSET($B366,,B$17,,$B$7-B$17),"",OFFSET($B366,,B$17,,$B$7-B$17))),C366),
SMALL(IF((SMALL(OFFSET($B366,,K367-1,,$B$7-K367+1),ROW(INDIRECT("a1:a"&amp;$B$7-K367+1)))=OFFSET($B367,,K367-1))*(MATCH(OFFSET($B367,,K367-1),SMALL(OFFSET($B366,,K367-1,,$B$7-K367+1),ROW(INDIRECT("a1:a"&amp;$B$7-K367+1))),0)=ROW(INDIRECT("a1:a"&amp;$B$7-K367+1))),"",SMALL(OFFSET($B366,,K367-1,,$B$7-K367+1),ROW(INDIRECT("a1:a"&amp;$B$7-K367+1)))),C$17-K367)),
SMALL(IF((SMALL(OFFSET($B366,,K367-1,,$B$7-K367+1),ROW(INDIRECT("a1:a"&amp;$B$7-K367+1)))=OFFSET($B367,,K367-1))*(MATCH(OFFSET($B367,,K367-1),SMALL(OFFSET($B366,,K367-1,,$B$7-K367+1),ROW(INDIRECT("a1:a"&amp;$B$7-K367+1))),0)=ROW(INDIRECT("a1:a"&amp;$B$7-K367+1))),"",SMALL(OFFSET($B366,,K367-1,,$B$7-K367+1),ROW(INDIRECT("a1:a"&amp;$B$7-K367+1)))),C$17-K367)))</f>
        <v>2</v>
      </c>
      <c r="D367" s="8">
        <f t="array" aca="1" ref="D367" ca="1">IF(OR($A367&gt;$B$9,D$17&gt;$B$7),"",CHOOSE(D$15,IF(L367=99,
IF(SUM(--(TRANSPOSE(LARGE(OFFSET($B366,,D$17,,$B$7-D$17),ROW(INDIRECT("a1:a"&amp;$B$7-D$17))))=OFFSET($B366,,D$17,,$B$7-D$17)))=$B$7-D$17,MIN(IF(D366&gt;=OFFSET($B366,,C$17,,$B$7-C$17),"",OFFSET($B366,,C$17,,$B$7-C$17))),D366),
SMALL(IF((SMALL(OFFSET($B366,,L367-1,,$B$7-L367+1),ROW(INDIRECT("a1:a"&amp;$B$7-L367+1)))=OFFSET($B367,,L367-1))*(MATCH(OFFSET($B367,,L367-1),SMALL(OFFSET($B366,,L367-1,,$B$7-L367+1),ROW(INDIRECT("a1:a"&amp;$B$7-L367+1))),0)=ROW(INDIRECT("a1:a"&amp;$B$7-L367+1))),"",SMALL(OFFSET($B366,,L367-1,,$B$7-L367+1),ROW(INDIRECT("a1:a"&amp;$B$7-L367+1)))),D$17-L367)),
SMALL(IF((SMALL(OFFSET($B366,,L367-1,,$B$7-L367+1),ROW(INDIRECT("a1:a"&amp;$B$7-L367+1)))=OFFSET($B367,,L367-1))*(MATCH(OFFSET($B367,,L367-1),SMALL(OFFSET($B366,,L367-1,,$B$7-L367+1),ROW(INDIRECT("a1:a"&amp;$B$7-L367+1))),0)=ROW(INDIRECT("a1:a"&amp;$B$7-L367+1))),"",SMALL(OFFSET($B366,,L367-1,,$B$7-L367+1),ROW(INDIRECT("a1:a"&amp;$B$7-L367+1)))),D$17-L367)))</f>
        <v>4</v>
      </c>
      <c r="E367" s="8">
        <f t="array" aca="1" ref="E367" ca="1">IF(OR($A367&gt;$B$9,E$17&gt;$B$7),"",CHOOSE(E$15,IF(M367=99,
IF(SUM(--(TRANSPOSE(LARGE(OFFSET($B366,,E$17,,$B$7-E$17),ROW(INDIRECT("a1:a"&amp;$B$7-E$17))))=OFFSET($B366,,E$17,,$B$7-E$17)))=$B$7-E$17,MIN(IF(E366&gt;=OFFSET($B366,,D$17,,$B$7-D$17),"",OFFSET($B366,,D$17,,$B$7-D$17))),E366),
SMALL(IF((SMALL(OFFSET($B366,,M367-1,,$B$7-M367+1),ROW(INDIRECT("a1:a"&amp;$B$7-M367+1)))=OFFSET($B367,,M367-1))*(MATCH(OFFSET($B367,,M367-1),SMALL(OFFSET($B366,,M367-1,,$B$7-M367+1),ROW(INDIRECT("a1:a"&amp;$B$7-M367+1))),0)=ROW(INDIRECT("a1:a"&amp;$B$7-M367+1))),"",SMALL(OFFSET($B366,,M367-1,,$B$7-M367+1),ROW(INDIRECT("a1:a"&amp;$B$7-M367+1)))),E$17-M367)),
SMALL(IF((SMALL(OFFSET($B366,,M367-1,,$B$7-M367+1),ROW(INDIRECT("a1:a"&amp;$B$7-M367+1)))=OFFSET($B367,,M367-1))*(MATCH(OFFSET($B367,,M367-1),SMALL(OFFSET($B366,,M367-1,,$B$7-M367+1),ROW(INDIRECT("a1:a"&amp;$B$7-M367+1))),0)=ROW(INDIRECT("a1:a"&amp;$B$7-M367+1))),"",SMALL(OFFSET($B366,,M367-1,,$B$7-M367+1),ROW(INDIRECT("a1:a"&amp;$B$7-M367+1)))),E$17-M367)))</f>
        <v>3</v>
      </c>
      <c r="F367" s="8">
        <f t="array" aca="1" ref="F367" ca="1">IF(OR($A367&gt;$B$9,F$17&gt;$B$7),"",CHOOSE(F$15,IF(N367=99,
IF(SUM(--(TRANSPOSE(LARGE(OFFSET($B366,,F$17,,$B$7-F$17),ROW(INDIRECT("a1:a"&amp;$B$7-F$17))))=OFFSET($B366,,F$17,,$B$7-F$17)))=$B$7-F$17,MIN(IF(F366&gt;=OFFSET($B366,,E$17,,$B$7-E$17),"",OFFSET($B366,,E$17,,$B$7-E$17))),F366),
SMALL(IF((SMALL(OFFSET($B366,,N367-1,,$B$7-N367+1),ROW(INDIRECT("a1:a"&amp;$B$7-N367+1)))=OFFSET($B367,,N367-1))*(MATCH(OFFSET($B367,,N367-1),SMALL(OFFSET($B366,,N367-1,,$B$7-N367+1),ROW(INDIRECT("a1:a"&amp;$B$7-N367+1))),0)=ROW(INDIRECT("a1:a"&amp;$B$7-N367+1))),"",SMALL(OFFSET($B366,,N367-1,,$B$7-N367+1),ROW(INDIRECT("a1:a"&amp;$B$7-N367+1)))),F$17-N367)),
SMALL(IF((SMALL(OFFSET($B366,,N367-1,,$B$7-N367+1),ROW(INDIRECT("a1:a"&amp;$B$7-N367+1)))=OFFSET($B367,,N367-1))*(MATCH(OFFSET($B367,,N367-1),SMALL(OFFSET($B366,,N367-1,,$B$7-N367+1),ROW(INDIRECT("a1:a"&amp;$B$7-N367+1))),0)=ROW(INDIRECT("a1:a"&amp;$B$7-N367+1))),"",SMALL(OFFSET($B366,,N367-1,,$B$7-N367+1),ROW(INDIRECT("a1:a"&amp;$B$7-N367+1)))),F$17-N367)))</f>
        <v>1</v>
      </c>
      <c r="G367" s="8">
        <f t="array" aca="1" ref="G367" ca="1">IF(OR($A367&gt;$B$9,G$17&gt;$B$7),"",CHOOSE(G$15,IF(O367=99,
IF(SUM(--(TRANSPOSE(LARGE(OFFSET($B366,,G$17,,$B$7-G$17),ROW(INDIRECT("a1:a"&amp;$B$7-G$17))))=OFFSET($B366,,G$17,,$B$7-G$17)))=$B$7-G$17,MIN(IF(G366&gt;=OFFSET($B366,,F$17,,$B$7-F$17),"",OFFSET($B366,,F$17,,$B$7-F$17))),G366),
SMALL(IF((SMALL(OFFSET($B366,,O367-1,,$B$7-O367+1),ROW(INDIRECT("a1:a"&amp;$B$7-O367+1)))=OFFSET($B367,,O367-1))*(MATCH(OFFSET($B367,,O367-1),SMALL(OFFSET($B366,,O367-1,,$B$7-O367+1),ROW(INDIRECT("a1:a"&amp;$B$7-O367+1))),0)=ROW(INDIRECT("a1:a"&amp;$B$7-O367+1))),"",SMALL(OFFSET($B366,,O367-1,,$B$7-O367+1),ROW(INDIRECT("a1:a"&amp;$B$7-O367+1)))),G$17-O367)),
SMALL(IF((SMALL(OFFSET($B366,,O367-1,,$B$7-O367+1),ROW(INDIRECT("a1:a"&amp;$B$7-O367+1)))=OFFSET($B367,,O367-1))*(MATCH(OFFSET($B367,,O367-1),SMALL(OFFSET($B366,,O367-1,,$B$7-O367+1),ROW(INDIRECT("a1:a"&amp;$B$7-O367+1))),0)=ROW(INDIRECT("a1:a"&amp;$B$7-O367+1))),"",SMALL(OFFSET($B366,,O367-1,,$B$7-O367+1),ROW(INDIRECT("a1:a"&amp;$B$7-O367+1)))),G$17-O367)))</f>
        <v>1</v>
      </c>
      <c r="H367" s="8">
        <f t="array" aca="1" ref="H367" ca="1">IF(OR($A367&gt;$B$9,H$17&gt;$B$7),"",CHOOSE(H$15,IF(P367=99,
IF(SUM(--(TRANSPOSE(LARGE(OFFSET($B366,,H$17,,$B$7-H$17),ROW(INDIRECT("a1:a"&amp;$B$7-H$17))))=OFFSET($B366,,H$17,,$B$7-H$17)))=$B$7-H$17,MIN(IF(H366&gt;=OFFSET($B366,,G$17,,$B$7-G$17),"",OFFSET($B366,,G$17,,$B$7-G$17))),H366),
SMALL(IF((SMALL(OFFSET($B366,,P367-1,,$B$7-P367+1),ROW(INDIRECT("a1:a"&amp;$B$7-P367+1)))=OFFSET($B367,,P367-1))*(MATCH(OFFSET($B367,,P367-1),SMALL(OFFSET($B366,,P367-1,,$B$7-P367+1),ROW(INDIRECT("a1:a"&amp;$B$7-P367+1))),0)=ROW(INDIRECT("a1:a"&amp;$B$7-P367+1))),"",SMALL(OFFSET($B366,,P367-1,,$B$7-P367+1),ROW(INDIRECT("a1:a"&amp;$B$7-P367+1)))),H$17-P367)),
SMALL(IF((SMALL(OFFSET($B366,,P367-1,,$B$7-P367+1),ROW(INDIRECT("a1:a"&amp;$B$7-P367+1)))=OFFSET($B367,,P367-1))*(MATCH(OFFSET($B367,,P367-1),SMALL(OFFSET($B366,,P367-1,,$B$7-P367+1),ROW(INDIRECT("a1:a"&amp;$B$7-P367+1))),0)=ROW(INDIRECT("a1:a"&amp;$B$7-P367+1))),"",SMALL(OFFSET($B366,,P367-1,,$B$7-P367+1),ROW(INDIRECT("a1:a"&amp;$B$7-P367+1)))),H$17-P367)))</f>
        <v>3</v>
      </c>
      <c r="I367" s="44">
        <f t="array" aca="1" ref="I367" ca="1">IF(OR($A367&gt;$B$9,I$17&gt;$B$7),"",CHOOSE(I$15,IF(Q367=99,
IF(SUM(--(TRANSPOSE(LARGE(OFFSET($B366,,I$17,,$B$7-I$17),ROW(INDIRECT("a1:a"&amp;$B$7-I$17))))=OFFSET($B366,,I$17,,$B$7-I$17)))=$B$7-I$17,MIN(IF(I366&gt;=OFFSET($B366,,H$17,,$B$7-H$17),"",OFFSET($B366,,H$17,,$B$7-H$17))),I366),
SMALL(IF((SMALL(OFFSET($B366,,Q367-1,,$B$7-Q367+1),ROW(INDIRECT("a1:a"&amp;$B$7-Q367+1)))=OFFSET($B367,,Q367-1))*(MATCH(OFFSET($B367,,Q367-1),SMALL(OFFSET($B366,,Q367-1,,$B$7-Q367+1),ROW(INDIRECT("a1:a"&amp;$B$7-Q367+1))),0)=ROW(INDIRECT("a1:a"&amp;$B$7-Q367+1))),"",SMALL(OFFSET($B366,,Q367-1,,$B$7-Q367+1),ROW(INDIRECT("a1:a"&amp;$B$7-Q367+1)))),I$17-Q367)),
SMALL(IF((SMALL(OFFSET($B366,,Q367-1,,$B$7-Q367+1),ROW(INDIRECT("a1:a"&amp;$B$7-Q367+1)))=OFFSET($B367,,Q367-1))*(MATCH(OFFSET($B367,,Q367-1),SMALL(OFFSET($B366,,Q367-1,,$B$7-Q367+1),ROW(INDIRECT("a1:a"&amp;$B$7-Q367+1))),0)=ROW(INDIRECT("a1:a"&amp;$B$7-Q367+1))),"",SMALL(OFFSET($B366,,Q367-1,,$B$7-Q367+1),ROW(INDIRECT("a1:a"&amp;$B$7-Q367+1)))),I$17-Q367)))</f>
        <v>2</v>
      </c>
      <c r="J367" s="13"/>
      <c r="K367" s="26">
        <f t="array" aca="1" ref="K367" ca="1">MIN(IF($B367:B367&gt;$B366:B366,COLUMN($B$18:B366)-COLUMN($B$18)+1,99))</f>
        <v>99</v>
      </c>
      <c r="L367" s="26">
        <f t="array" aca="1" ref="L367" ca="1">MIN(IF($B367:C367&gt;$B366:C366,COLUMN($B$18:C366)-COLUMN($B$18)+1,99))</f>
        <v>99</v>
      </c>
      <c r="M367" s="26">
        <f t="array" aca="1" ref="M367" ca="1">MIN(IF($B367:D367&gt;$B366:D366,COLUMN($B$18:D366)-COLUMN($B$18)+1,99))</f>
        <v>99</v>
      </c>
      <c r="N367" s="26">
        <f t="array" aca="1" ref="N367" ca="1">MIN(IF($B367:E367&gt;$B366:E366,COLUMN($B$18:E366)-COLUMN($B$18)+1,99))</f>
        <v>99</v>
      </c>
      <c r="O367" s="26">
        <f t="array" aca="1" ref="O367" ca="1">MIN(IF($B367:F367&gt;$B366:F366,COLUMN($B$18:F366)-COLUMN($B$18)+1,99))</f>
        <v>99</v>
      </c>
      <c r="P367" s="26">
        <f t="array" aca="1" ref="P367" ca="1">MIN(IF($B367:G367&gt;$B366:G366,COLUMN($B$18:G366)-COLUMN($B$18)+1,99))</f>
        <v>99</v>
      </c>
      <c r="Q367" s="48">
        <f t="array" aca="1" ref="Q367" ca="1">MIN(IF($B367:H367&gt;$B366:H366,COLUMN($B$18:H366)-COLUMN($B$18)+1,99))</f>
        <v>7</v>
      </c>
      <c r="AC367" s="4"/>
    </row>
    <row r="368" spans="1:29" ht="12.75" x14ac:dyDescent="0.2">
      <c r="A368" s="10">
        <v>351</v>
      </c>
      <c r="B368" s="8">
        <f t="array" aca="1" ref="B368" ca="1">IF(A368&gt;$B$9,"",IF(SUM(--(TRANSPOSE(LARGE(OFFSET($B367,,B$17,,$B$7-B$17),ROW(INDIRECT("a1:a"&amp;$B$7-B$17))))=OFFSET($B367,,B$17,,$B$7-B$17)))=$B$7-B$17,OFFSET($B$12,,MATCH(B367,$B$12:$H$12,FALSE)),B367))</f>
        <v>1</v>
      </c>
      <c r="C368" s="8">
        <f t="array" aca="1" ref="C368" ca="1">IF(OR($A368&gt;$B$9,C$17&gt;$B$7),"",CHOOSE(C$15,IF(K368=99,
IF(SUM(--(TRANSPOSE(LARGE(OFFSET($B367,,C$17,,$B$7-C$17),ROW(INDIRECT("a1:a"&amp;$B$7-C$17))))=OFFSET($B367,,C$17,,$B$7-C$17)))=$B$7-C$17,MIN(IF(C367&gt;=OFFSET($B367,,B$17,,$B$7-B$17),"",OFFSET($B367,,B$17,,$B$7-B$17))),C367),
SMALL(IF((SMALL(OFFSET($B367,,K368-1,,$B$7-K368+1),ROW(INDIRECT("a1:a"&amp;$B$7-K368+1)))=OFFSET($B368,,K368-1))*(MATCH(OFFSET($B368,,K368-1),SMALL(OFFSET($B367,,K368-1,,$B$7-K368+1),ROW(INDIRECT("a1:a"&amp;$B$7-K368+1))),0)=ROW(INDIRECT("a1:a"&amp;$B$7-K368+1))),"",SMALL(OFFSET($B367,,K368-1,,$B$7-K368+1),ROW(INDIRECT("a1:a"&amp;$B$7-K368+1)))),C$17-K368)),
SMALL(IF((SMALL(OFFSET($B367,,K368-1,,$B$7-K368+1),ROW(INDIRECT("a1:a"&amp;$B$7-K368+1)))=OFFSET($B368,,K368-1))*(MATCH(OFFSET($B368,,K368-1),SMALL(OFFSET($B367,,K368-1,,$B$7-K368+1),ROW(INDIRECT("a1:a"&amp;$B$7-K368+1))),0)=ROW(INDIRECT("a1:a"&amp;$B$7-K368+1))),"",SMALL(OFFSET($B367,,K368-1,,$B$7-K368+1),ROW(INDIRECT("a1:a"&amp;$B$7-K368+1)))),C$17-K368)))</f>
        <v>2</v>
      </c>
      <c r="D368" s="8">
        <f t="array" aca="1" ref="D368" ca="1">IF(OR($A368&gt;$B$9,D$17&gt;$B$7),"",CHOOSE(D$15,IF(L368=99,
IF(SUM(--(TRANSPOSE(LARGE(OFFSET($B367,,D$17,,$B$7-D$17),ROW(INDIRECT("a1:a"&amp;$B$7-D$17))))=OFFSET($B367,,D$17,,$B$7-D$17)))=$B$7-D$17,MIN(IF(D367&gt;=OFFSET($B367,,C$17,,$B$7-C$17),"",OFFSET($B367,,C$17,,$B$7-C$17))),D367),
SMALL(IF((SMALL(OFFSET($B367,,L368-1,,$B$7-L368+1),ROW(INDIRECT("a1:a"&amp;$B$7-L368+1)))=OFFSET($B368,,L368-1))*(MATCH(OFFSET($B368,,L368-1),SMALL(OFFSET($B367,,L368-1,,$B$7-L368+1),ROW(INDIRECT("a1:a"&amp;$B$7-L368+1))),0)=ROW(INDIRECT("a1:a"&amp;$B$7-L368+1))),"",SMALL(OFFSET($B367,,L368-1,,$B$7-L368+1),ROW(INDIRECT("a1:a"&amp;$B$7-L368+1)))),D$17-L368)),
SMALL(IF((SMALL(OFFSET($B367,,L368-1,,$B$7-L368+1),ROW(INDIRECT("a1:a"&amp;$B$7-L368+1)))=OFFSET($B368,,L368-1))*(MATCH(OFFSET($B368,,L368-1),SMALL(OFFSET($B367,,L368-1,,$B$7-L368+1),ROW(INDIRECT("a1:a"&amp;$B$7-L368+1))),0)=ROW(INDIRECT("a1:a"&amp;$B$7-L368+1))),"",SMALL(OFFSET($B367,,L368-1,,$B$7-L368+1),ROW(INDIRECT("a1:a"&amp;$B$7-L368+1)))),D$17-L368)))</f>
        <v>4</v>
      </c>
      <c r="E368" s="8">
        <f t="array" aca="1" ref="E368" ca="1">IF(OR($A368&gt;$B$9,E$17&gt;$B$7),"",CHOOSE(E$15,IF(M368=99,
IF(SUM(--(TRANSPOSE(LARGE(OFFSET($B367,,E$17,,$B$7-E$17),ROW(INDIRECT("a1:a"&amp;$B$7-E$17))))=OFFSET($B367,,E$17,,$B$7-E$17)))=$B$7-E$17,MIN(IF(E367&gt;=OFFSET($B367,,D$17,,$B$7-D$17),"",OFFSET($B367,,D$17,,$B$7-D$17))),E367),
SMALL(IF((SMALL(OFFSET($B367,,M368-1,,$B$7-M368+1),ROW(INDIRECT("a1:a"&amp;$B$7-M368+1)))=OFFSET($B368,,M368-1))*(MATCH(OFFSET($B368,,M368-1),SMALL(OFFSET($B367,,M368-1,,$B$7-M368+1),ROW(INDIRECT("a1:a"&amp;$B$7-M368+1))),0)=ROW(INDIRECT("a1:a"&amp;$B$7-M368+1))),"",SMALL(OFFSET($B367,,M368-1,,$B$7-M368+1),ROW(INDIRECT("a1:a"&amp;$B$7-M368+1)))),E$17-M368)),
SMALL(IF((SMALL(OFFSET($B367,,M368-1,,$B$7-M368+1),ROW(INDIRECT("a1:a"&amp;$B$7-M368+1)))=OFFSET($B368,,M368-1))*(MATCH(OFFSET($B368,,M368-1),SMALL(OFFSET($B367,,M368-1,,$B$7-M368+1),ROW(INDIRECT("a1:a"&amp;$B$7-M368+1))),0)=ROW(INDIRECT("a1:a"&amp;$B$7-M368+1))),"",SMALL(OFFSET($B367,,M368-1,,$B$7-M368+1),ROW(INDIRECT("a1:a"&amp;$B$7-M368+1)))),E$17-M368)))</f>
        <v>3</v>
      </c>
      <c r="F368" s="8">
        <f t="array" aca="1" ref="F368" ca="1">IF(OR($A368&gt;$B$9,F$17&gt;$B$7),"",CHOOSE(F$15,IF(N368=99,
IF(SUM(--(TRANSPOSE(LARGE(OFFSET($B367,,F$17,,$B$7-F$17),ROW(INDIRECT("a1:a"&amp;$B$7-F$17))))=OFFSET($B367,,F$17,,$B$7-F$17)))=$B$7-F$17,MIN(IF(F367&gt;=OFFSET($B367,,E$17,,$B$7-E$17),"",OFFSET($B367,,E$17,,$B$7-E$17))),F367),
SMALL(IF((SMALL(OFFSET($B367,,N368-1,,$B$7-N368+1),ROW(INDIRECT("a1:a"&amp;$B$7-N368+1)))=OFFSET($B368,,N368-1))*(MATCH(OFFSET($B368,,N368-1),SMALL(OFFSET($B367,,N368-1,,$B$7-N368+1),ROW(INDIRECT("a1:a"&amp;$B$7-N368+1))),0)=ROW(INDIRECT("a1:a"&amp;$B$7-N368+1))),"",SMALL(OFFSET($B367,,N368-1,,$B$7-N368+1),ROW(INDIRECT("a1:a"&amp;$B$7-N368+1)))),F$17-N368)),
SMALL(IF((SMALL(OFFSET($B367,,N368-1,,$B$7-N368+1),ROW(INDIRECT("a1:a"&amp;$B$7-N368+1)))=OFFSET($B368,,N368-1))*(MATCH(OFFSET($B368,,N368-1),SMALL(OFFSET($B367,,N368-1,,$B$7-N368+1),ROW(INDIRECT("a1:a"&amp;$B$7-N368+1))),0)=ROW(INDIRECT("a1:a"&amp;$B$7-N368+1))),"",SMALL(OFFSET($B367,,N368-1,,$B$7-N368+1),ROW(INDIRECT("a1:a"&amp;$B$7-N368+1)))),F$17-N368)))</f>
        <v>1</v>
      </c>
      <c r="G368" s="8">
        <f t="array" aca="1" ref="G368" ca="1">IF(OR($A368&gt;$B$9,G$17&gt;$B$7),"",CHOOSE(G$15,IF(O368=99,
IF(SUM(--(TRANSPOSE(LARGE(OFFSET($B367,,G$17,,$B$7-G$17),ROW(INDIRECT("a1:a"&amp;$B$7-G$17))))=OFFSET($B367,,G$17,,$B$7-G$17)))=$B$7-G$17,MIN(IF(G367&gt;=OFFSET($B367,,F$17,,$B$7-F$17),"",OFFSET($B367,,F$17,,$B$7-F$17))),G367),
SMALL(IF((SMALL(OFFSET($B367,,O368-1,,$B$7-O368+1),ROW(INDIRECT("a1:a"&amp;$B$7-O368+1)))=OFFSET($B368,,O368-1))*(MATCH(OFFSET($B368,,O368-1),SMALL(OFFSET($B367,,O368-1,,$B$7-O368+1),ROW(INDIRECT("a1:a"&amp;$B$7-O368+1))),0)=ROW(INDIRECT("a1:a"&amp;$B$7-O368+1))),"",SMALL(OFFSET($B367,,O368-1,,$B$7-O368+1),ROW(INDIRECT("a1:a"&amp;$B$7-O368+1)))),G$17-O368)),
SMALL(IF((SMALL(OFFSET($B367,,O368-1,,$B$7-O368+1),ROW(INDIRECT("a1:a"&amp;$B$7-O368+1)))=OFFSET($B368,,O368-1))*(MATCH(OFFSET($B368,,O368-1),SMALL(OFFSET($B367,,O368-1,,$B$7-O368+1),ROW(INDIRECT("a1:a"&amp;$B$7-O368+1))),0)=ROW(INDIRECT("a1:a"&amp;$B$7-O368+1))),"",SMALL(OFFSET($B367,,O368-1,,$B$7-O368+1),ROW(INDIRECT("a1:a"&amp;$B$7-O368+1)))),G$17-O368)))</f>
        <v>2</v>
      </c>
      <c r="H368" s="8">
        <f t="array" aca="1" ref="H368" ca="1">IF(OR($A368&gt;$B$9,H$17&gt;$B$7),"",CHOOSE(H$15,IF(P368=99,
IF(SUM(--(TRANSPOSE(LARGE(OFFSET($B367,,H$17,,$B$7-H$17),ROW(INDIRECT("a1:a"&amp;$B$7-H$17))))=OFFSET($B367,,H$17,,$B$7-H$17)))=$B$7-H$17,MIN(IF(H367&gt;=OFFSET($B367,,G$17,,$B$7-G$17),"",OFFSET($B367,,G$17,,$B$7-G$17))),H367),
SMALL(IF((SMALL(OFFSET($B367,,P368-1,,$B$7-P368+1),ROW(INDIRECT("a1:a"&amp;$B$7-P368+1)))=OFFSET($B368,,P368-1))*(MATCH(OFFSET($B368,,P368-1),SMALL(OFFSET($B367,,P368-1,,$B$7-P368+1),ROW(INDIRECT("a1:a"&amp;$B$7-P368+1))),0)=ROW(INDIRECT("a1:a"&amp;$B$7-P368+1))),"",SMALL(OFFSET($B367,,P368-1,,$B$7-P368+1),ROW(INDIRECT("a1:a"&amp;$B$7-P368+1)))),H$17-P368)),
SMALL(IF((SMALL(OFFSET($B367,,P368-1,,$B$7-P368+1),ROW(INDIRECT("a1:a"&amp;$B$7-P368+1)))=OFFSET($B368,,P368-1))*(MATCH(OFFSET($B368,,P368-1),SMALL(OFFSET($B367,,P368-1,,$B$7-P368+1),ROW(INDIRECT("a1:a"&amp;$B$7-P368+1))),0)=ROW(INDIRECT("a1:a"&amp;$B$7-P368+1))),"",SMALL(OFFSET($B367,,P368-1,,$B$7-P368+1),ROW(INDIRECT("a1:a"&amp;$B$7-P368+1)))),H$17-P368)))</f>
        <v>1</v>
      </c>
      <c r="I368" s="44">
        <f t="array" aca="1" ref="I368" ca="1">IF(OR($A368&gt;$B$9,I$17&gt;$B$7),"",CHOOSE(I$15,IF(Q368=99,
IF(SUM(--(TRANSPOSE(LARGE(OFFSET($B367,,I$17,,$B$7-I$17),ROW(INDIRECT("a1:a"&amp;$B$7-I$17))))=OFFSET($B367,,I$17,,$B$7-I$17)))=$B$7-I$17,MIN(IF(I367&gt;=OFFSET($B367,,H$17,,$B$7-H$17),"",OFFSET($B367,,H$17,,$B$7-H$17))),I367),
SMALL(IF((SMALL(OFFSET($B367,,Q368-1,,$B$7-Q368+1),ROW(INDIRECT("a1:a"&amp;$B$7-Q368+1)))=OFFSET($B368,,Q368-1))*(MATCH(OFFSET($B368,,Q368-1),SMALL(OFFSET($B367,,Q368-1,,$B$7-Q368+1),ROW(INDIRECT("a1:a"&amp;$B$7-Q368+1))),0)=ROW(INDIRECT("a1:a"&amp;$B$7-Q368+1))),"",SMALL(OFFSET($B367,,Q368-1,,$B$7-Q368+1),ROW(INDIRECT("a1:a"&amp;$B$7-Q368+1)))),I$17-Q368)),
SMALL(IF((SMALL(OFFSET($B367,,Q368-1,,$B$7-Q368+1),ROW(INDIRECT("a1:a"&amp;$B$7-Q368+1)))=OFFSET($B368,,Q368-1))*(MATCH(OFFSET($B368,,Q368-1),SMALL(OFFSET($B367,,Q368-1,,$B$7-Q368+1),ROW(INDIRECT("a1:a"&amp;$B$7-Q368+1))),0)=ROW(INDIRECT("a1:a"&amp;$B$7-Q368+1))),"",SMALL(OFFSET($B367,,Q368-1,,$B$7-Q368+1),ROW(INDIRECT("a1:a"&amp;$B$7-Q368+1)))),I$17-Q368)))</f>
        <v>3</v>
      </c>
      <c r="J368" s="13"/>
      <c r="K368" s="26">
        <f t="array" aca="1" ref="K368" ca="1">MIN(IF($B368:B368&gt;$B367:B367,COLUMN($B$18:B367)-COLUMN($B$18)+1,99))</f>
        <v>99</v>
      </c>
      <c r="L368" s="26">
        <f t="array" aca="1" ref="L368" ca="1">MIN(IF($B368:C368&gt;$B367:C367,COLUMN($B$18:C367)-COLUMN($B$18)+1,99))</f>
        <v>99</v>
      </c>
      <c r="M368" s="26">
        <f t="array" aca="1" ref="M368" ca="1">MIN(IF($B368:D368&gt;$B367:D367,COLUMN($B$18:D367)-COLUMN($B$18)+1,99))</f>
        <v>99</v>
      </c>
      <c r="N368" s="26">
        <f t="array" aca="1" ref="N368" ca="1">MIN(IF($B368:E368&gt;$B367:E367,COLUMN($B$18:E367)-COLUMN($B$18)+1,99))</f>
        <v>99</v>
      </c>
      <c r="O368" s="26">
        <f t="array" aca="1" ref="O368" ca="1">MIN(IF($B368:F368&gt;$B367:F367,COLUMN($B$18:F367)-COLUMN($B$18)+1,99))</f>
        <v>99</v>
      </c>
      <c r="P368" s="26">
        <f t="array" aca="1" ref="P368" ca="1">MIN(IF($B368:G368&gt;$B367:G367,COLUMN($B$18:G367)-COLUMN($B$18)+1,99))</f>
        <v>6</v>
      </c>
      <c r="Q368" s="48">
        <f t="array" aca="1" ref="Q368" ca="1">MIN(IF($B368:H368&gt;$B367:H367,COLUMN($B$18:H367)-COLUMN($B$18)+1,99))</f>
        <v>6</v>
      </c>
      <c r="AC368" s="4"/>
    </row>
    <row r="369" spans="1:29" ht="12.75" x14ac:dyDescent="0.2">
      <c r="A369" s="10">
        <v>352</v>
      </c>
      <c r="B369" s="8">
        <f t="array" aca="1" ref="B369" ca="1">IF(A369&gt;$B$9,"",IF(SUM(--(TRANSPOSE(LARGE(OFFSET($B368,,B$17,,$B$7-B$17),ROW(INDIRECT("a1:a"&amp;$B$7-B$17))))=OFFSET($B368,,B$17,,$B$7-B$17)))=$B$7-B$17,OFFSET($B$12,,MATCH(B368,$B$12:$H$12,FALSE)),B368))</f>
        <v>1</v>
      </c>
      <c r="C369" s="8">
        <f t="array" aca="1" ref="C369" ca="1">IF(OR($A369&gt;$B$9,C$17&gt;$B$7),"",CHOOSE(C$15,IF(K369=99,
IF(SUM(--(TRANSPOSE(LARGE(OFFSET($B368,,C$17,,$B$7-C$17),ROW(INDIRECT("a1:a"&amp;$B$7-C$17))))=OFFSET($B368,,C$17,,$B$7-C$17)))=$B$7-C$17,MIN(IF(C368&gt;=OFFSET($B368,,B$17,,$B$7-B$17),"",OFFSET($B368,,B$17,,$B$7-B$17))),C368),
SMALL(IF((SMALL(OFFSET($B368,,K369-1,,$B$7-K369+1),ROW(INDIRECT("a1:a"&amp;$B$7-K369+1)))=OFFSET($B369,,K369-1))*(MATCH(OFFSET($B369,,K369-1),SMALL(OFFSET($B368,,K369-1,,$B$7-K369+1),ROW(INDIRECT("a1:a"&amp;$B$7-K369+1))),0)=ROW(INDIRECT("a1:a"&amp;$B$7-K369+1))),"",SMALL(OFFSET($B368,,K369-1,,$B$7-K369+1),ROW(INDIRECT("a1:a"&amp;$B$7-K369+1)))),C$17-K369)),
SMALL(IF((SMALL(OFFSET($B368,,K369-1,,$B$7-K369+1),ROW(INDIRECT("a1:a"&amp;$B$7-K369+1)))=OFFSET($B369,,K369-1))*(MATCH(OFFSET($B369,,K369-1),SMALL(OFFSET($B368,,K369-1,,$B$7-K369+1),ROW(INDIRECT("a1:a"&amp;$B$7-K369+1))),0)=ROW(INDIRECT("a1:a"&amp;$B$7-K369+1))),"",SMALL(OFFSET($B368,,K369-1,,$B$7-K369+1),ROW(INDIRECT("a1:a"&amp;$B$7-K369+1)))),C$17-K369)))</f>
        <v>2</v>
      </c>
      <c r="D369" s="8">
        <f t="array" aca="1" ref="D369" ca="1">IF(OR($A369&gt;$B$9,D$17&gt;$B$7),"",CHOOSE(D$15,IF(L369=99,
IF(SUM(--(TRANSPOSE(LARGE(OFFSET($B368,,D$17,,$B$7-D$17),ROW(INDIRECT("a1:a"&amp;$B$7-D$17))))=OFFSET($B368,,D$17,,$B$7-D$17)))=$B$7-D$17,MIN(IF(D368&gt;=OFFSET($B368,,C$17,,$B$7-C$17),"",OFFSET($B368,,C$17,,$B$7-C$17))),D368),
SMALL(IF((SMALL(OFFSET($B368,,L369-1,,$B$7-L369+1),ROW(INDIRECT("a1:a"&amp;$B$7-L369+1)))=OFFSET($B369,,L369-1))*(MATCH(OFFSET($B369,,L369-1),SMALL(OFFSET($B368,,L369-1,,$B$7-L369+1),ROW(INDIRECT("a1:a"&amp;$B$7-L369+1))),0)=ROW(INDIRECT("a1:a"&amp;$B$7-L369+1))),"",SMALL(OFFSET($B368,,L369-1,,$B$7-L369+1),ROW(INDIRECT("a1:a"&amp;$B$7-L369+1)))),D$17-L369)),
SMALL(IF((SMALL(OFFSET($B368,,L369-1,,$B$7-L369+1),ROW(INDIRECT("a1:a"&amp;$B$7-L369+1)))=OFFSET($B369,,L369-1))*(MATCH(OFFSET($B369,,L369-1),SMALL(OFFSET($B368,,L369-1,,$B$7-L369+1),ROW(INDIRECT("a1:a"&amp;$B$7-L369+1))),0)=ROW(INDIRECT("a1:a"&amp;$B$7-L369+1))),"",SMALL(OFFSET($B368,,L369-1,,$B$7-L369+1),ROW(INDIRECT("a1:a"&amp;$B$7-L369+1)))),D$17-L369)))</f>
        <v>4</v>
      </c>
      <c r="E369" s="8">
        <f t="array" aca="1" ref="E369" ca="1">IF(OR($A369&gt;$B$9,E$17&gt;$B$7),"",CHOOSE(E$15,IF(M369=99,
IF(SUM(--(TRANSPOSE(LARGE(OFFSET($B368,,E$17,,$B$7-E$17),ROW(INDIRECT("a1:a"&amp;$B$7-E$17))))=OFFSET($B368,,E$17,,$B$7-E$17)))=$B$7-E$17,MIN(IF(E368&gt;=OFFSET($B368,,D$17,,$B$7-D$17),"",OFFSET($B368,,D$17,,$B$7-D$17))),E368),
SMALL(IF((SMALL(OFFSET($B368,,M369-1,,$B$7-M369+1),ROW(INDIRECT("a1:a"&amp;$B$7-M369+1)))=OFFSET($B369,,M369-1))*(MATCH(OFFSET($B369,,M369-1),SMALL(OFFSET($B368,,M369-1,,$B$7-M369+1),ROW(INDIRECT("a1:a"&amp;$B$7-M369+1))),0)=ROW(INDIRECT("a1:a"&amp;$B$7-M369+1))),"",SMALL(OFFSET($B368,,M369-1,,$B$7-M369+1),ROW(INDIRECT("a1:a"&amp;$B$7-M369+1)))),E$17-M369)),
SMALL(IF((SMALL(OFFSET($B368,,M369-1,,$B$7-M369+1),ROW(INDIRECT("a1:a"&amp;$B$7-M369+1)))=OFFSET($B369,,M369-1))*(MATCH(OFFSET($B369,,M369-1),SMALL(OFFSET($B368,,M369-1,,$B$7-M369+1),ROW(INDIRECT("a1:a"&amp;$B$7-M369+1))),0)=ROW(INDIRECT("a1:a"&amp;$B$7-M369+1))),"",SMALL(OFFSET($B368,,M369-1,,$B$7-M369+1),ROW(INDIRECT("a1:a"&amp;$B$7-M369+1)))),E$17-M369)))</f>
        <v>3</v>
      </c>
      <c r="F369" s="8">
        <f t="array" aca="1" ref="F369" ca="1">IF(OR($A369&gt;$B$9,F$17&gt;$B$7),"",CHOOSE(F$15,IF(N369=99,
IF(SUM(--(TRANSPOSE(LARGE(OFFSET($B368,,F$17,,$B$7-F$17),ROW(INDIRECT("a1:a"&amp;$B$7-F$17))))=OFFSET($B368,,F$17,,$B$7-F$17)))=$B$7-F$17,MIN(IF(F368&gt;=OFFSET($B368,,E$17,,$B$7-E$17),"",OFFSET($B368,,E$17,,$B$7-E$17))),F368),
SMALL(IF((SMALL(OFFSET($B368,,N369-1,,$B$7-N369+1),ROW(INDIRECT("a1:a"&amp;$B$7-N369+1)))=OFFSET($B369,,N369-1))*(MATCH(OFFSET($B369,,N369-1),SMALL(OFFSET($B368,,N369-1,,$B$7-N369+1),ROW(INDIRECT("a1:a"&amp;$B$7-N369+1))),0)=ROW(INDIRECT("a1:a"&amp;$B$7-N369+1))),"",SMALL(OFFSET($B368,,N369-1,,$B$7-N369+1),ROW(INDIRECT("a1:a"&amp;$B$7-N369+1)))),F$17-N369)),
SMALL(IF((SMALL(OFFSET($B368,,N369-1,,$B$7-N369+1),ROW(INDIRECT("a1:a"&amp;$B$7-N369+1)))=OFFSET($B369,,N369-1))*(MATCH(OFFSET($B369,,N369-1),SMALL(OFFSET($B368,,N369-1,,$B$7-N369+1),ROW(INDIRECT("a1:a"&amp;$B$7-N369+1))),0)=ROW(INDIRECT("a1:a"&amp;$B$7-N369+1))),"",SMALL(OFFSET($B368,,N369-1,,$B$7-N369+1),ROW(INDIRECT("a1:a"&amp;$B$7-N369+1)))),F$17-N369)))</f>
        <v>1</v>
      </c>
      <c r="G369" s="8">
        <f t="array" aca="1" ref="G369" ca="1">IF(OR($A369&gt;$B$9,G$17&gt;$B$7),"",CHOOSE(G$15,IF(O369=99,
IF(SUM(--(TRANSPOSE(LARGE(OFFSET($B368,,G$17,,$B$7-G$17),ROW(INDIRECT("a1:a"&amp;$B$7-G$17))))=OFFSET($B368,,G$17,,$B$7-G$17)))=$B$7-G$17,MIN(IF(G368&gt;=OFFSET($B368,,F$17,,$B$7-F$17),"",OFFSET($B368,,F$17,,$B$7-F$17))),G368),
SMALL(IF((SMALL(OFFSET($B368,,O369-1,,$B$7-O369+1),ROW(INDIRECT("a1:a"&amp;$B$7-O369+1)))=OFFSET($B369,,O369-1))*(MATCH(OFFSET($B369,,O369-1),SMALL(OFFSET($B368,,O369-1,,$B$7-O369+1),ROW(INDIRECT("a1:a"&amp;$B$7-O369+1))),0)=ROW(INDIRECT("a1:a"&amp;$B$7-O369+1))),"",SMALL(OFFSET($B368,,O369-1,,$B$7-O369+1),ROW(INDIRECT("a1:a"&amp;$B$7-O369+1)))),G$17-O369)),
SMALL(IF((SMALL(OFFSET($B368,,O369-1,,$B$7-O369+1),ROW(INDIRECT("a1:a"&amp;$B$7-O369+1)))=OFFSET($B369,,O369-1))*(MATCH(OFFSET($B369,,O369-1),SMALL(OFFSET($B368,,O369-1,,$B$7-O369+1),ROW(INDIRECT("a1:a"&amp;$B$7-O369+1))),0)=ROW(INDIRECT("a1:a"&amp;$B$7-O369+1))),"",SMALL(OFFSET($B368,,O369-1,,$B$7-O369+1),ROW(INDIRECT("a1:a"&amp;$B$7-O369+1)))),G$17-O369)))</f>
        <v>2</v>
      </c>
      <c r="H369" s="8">
        <f t="array" aca="1" ref="H369" ca="1">IF(OR($A369&gt;$B$9,H$17&gt;$B$7),"",CHOOSE(H$15,IF(P369=99,
IF(SUM(--(TRANSPOSE(LARGE(OFFSET($B368,,H$17,,$B$7-H$17),ROW(INDIRECT("a1:a"&amp;$B$7-H$17))))=OFFSET($B368,,H$17,,$B$7-H$17)))=$B$7-H$17,MIN(IF(H368&gt;=OFFSET($B368,,G$17,,$B$7-G$17),"",OFFSET($B368,,G$17,,$B$7-G$17))),H368),
SMALL(IF((SMALL(OFFSET($B368,,P369-1,,$B$7-P369+1),ROW(INDIRECT("a1:a"&amp;$B$7-P369+1)))=OFFSET($B369,,P369-1))*(MATCH(OFFSET($B369,,P369-1),SMALL(OFFSET($B368,,P369-1,,$B$7-P369+1),ROW(INDIRECT("a1:a"&amp;$B$7-P369+1))),0)=ROW(INDIRECT("a1:a"&amp;$B$7-P369+1))),"",SMALL(OFFSET($B368,,P369-1,,$B$7-P369+1),ROW(INDIRECT("a1:a"&amp;$B$7-P369+1)))),H$17-P369)),
SMALL(IF((SMALL(OFFSET($B368,,P369-1,,$B$7-P369+1),ROW(INDIRECT("a1:a"&amp;$B$7-P369+1)))=OFFSET($B369,,P369-1))*(MATCH(OFFSET($B369,,P369-1),SMALL(OFFSET($B368,,P369-1,,$B$7-P369+1),ROW(INDIRECT("a1:a"&amp;$B$7-P369+1))),0)=ROW(INDIRECT("a1:a"&amp;$B$7-P369+1))),"",SMALL(OFFSET($B368,,P369-1,,$B$7-P369+1),ROW(INDIRECT("a1:a"&amp;$B$7-P369+1)))),H$17-P369)))</f>
        <v>3</v>
      </c>
      <c r="I369" s="44">
        <f t="array" aca="1" ref="I369" ca="1">IF(OR($A369&gt;$B$9,I$17&gt;$B$7),"",CHOOSE(I$15,IF(Q369=99,
IF(SUM(--(TRANSPOSE(LARGE(OFFSET($B368,,I$17,,$B$7-I$17),ROW(INDIRECT("a1:a"&amp;$B$7-I$17))))=OFFSET($B368,,I$17,,$B$7-I$17)))=$B$7-I$17,MIN(IF(I368&gt;=OFFSET($B368,,H$17,,$B$7-H$17),"",OFFSET($B368,,H$17,,$B$7-H$17))),I368),
SMALL(IF((SMALL(OFFSET($B368,,Q369-1,,$B$7-Q369+1),ROW(INDIRECT("a1:a"&amp;$B$7-Q369+1)))=OFFSET($B369,,Q369-1))*(MATCH(OFFSET($B369,,Q369-1),SMALL(OFFSET($B368,,Q369-1,,$B$7-Q369+1),ROW(INDIRECT("a1:a"&amp;$B$7-Q369+1))),0)=ROW(INDIRECT("a1:a"&amp;$B$7-Q369+1))),"",SMALL(OFFSET($B368,,Q369-1,,$B$7-Q369+1),ROW(INDIRECT("a1:a"&amp;$B$7-Q369+1)))),I$17-Q369)),
SMALL(IF((SMALL(OFFSET($B368,,Q369-1,,$B$7-Q369+1),ROW(INDIRECT("a1:a"&amp;$B$7-Q369+1)))=OFFSET($B369,,Q369-1))*(MATCH(OFFSET($B369,,Q369-1),SMALL(OFFSET($B368,,Q369-1,,$B$7-Q369+1),ROW(INDIRECT("a1:a"&amp;$B$7-Q369+1))),0)=ROW(INDIRECT("a1:a"&amp;$B$7-Q369+1))),"",SMALL(OFFSET($B368,,Q369-1,,$B$7-Q369+1),ROW(INDIRECT("a1:a"&amp;$B$7-Q369+1)))),I$17-Q369)))</f>
        <v>1</v>
      </c>
      <c r="J369" s="13"/>
      <c r="K369" s="26">
        <f t="array" aca="1" ref="K369" ca="1">MIN(IF($B369:B369&gt;$B368:B368,COLUMN($B$18:B368)-COLUMN($B$18)+1,99))</f>
        <v>99</v>
      </c>
      <c r="L369" s="26">
        <f t="array" aca="1" ref="L369" ca="1">MIN(IF($B369:C369&gt;$B368:C368,COLUMN($B$18:C368)-COLUMN($B$18)+1,99))</f>
        <v>99</v>
      </c>
      <c r="M369" s="26">
        <f t="array" aca="1" ref="M369" ca="1">MIN(IF($B369:D369&gt;$B368:D368,COLUMN($B$18:D368)-COLUMN($B$18)+1,99))</f>
        <v>99</v>
      </c>
      <c r="N369" s="26">
        <f t="array" aca="1" ref="N369" ca="1">MIN(IF($B369:E369&gt;$B368:E368,COLUMN($B$18:E368)-COLUMN($B$18)+1,99))</f>
        <v>99</v>
      </c>
      <c r="O369" s="26">
        <f t="array" aca="1" ref="O369" ca="1">MIN(IF($B369:F369&gt;$B368:F368,COLUMN($B$18:F368)-COLUMN($B$18)+1,99))</f>
        <v>99</v>
      </c>
      <c r="P369" s="26">
        <f t="array" aca="1" ref="P369" ca="1">MIN(IF($B369:G369&gt;$B368:G368,COLUMN($B$18:G368)-COLUMN($B$18)+1,99))</f>
        <v>99</v>
      </c>
      <c r="Q369" s="48">
        <f t="array" aca="1" ref="Q369" ca="1">MIN(IF($B369:H369&gt;$B368:H368,COLUMN($B$18:H368)-COLUMN($B$18)+1,99))</f>
        <v>7</v>
      </c>
      <c r="AC369" s="4"/>
    </row>
    <row r="370" spans="1:29" ht="12.75" x14ac:dyDescent="0.2">
      <c r="A370" s="10">
        <v>353</v>
      </c>
      <c r="B370" s="8">
        <f t="array" aca="1" ref="B370" ca="1">IF(A370&gt;$B$9,"",IF(SUM(--(TRANSPOSE(LARGE(OFFSET($B369,,B$17,,$B$7-B$17),ROW(INDIRECT("a1:a"&amp;$B$7-B$17))))=OFFSET($B369,,B$17,,$B$7-B$17)))=$B$7-B$17,OFFSET($B$12,,MATCH(B369,$B$12:$H$12,FALSE)),B369))</f>
        <v>1</v>
      </c>
      <c r="C370" s="8">
        <f t="array" aca="1" ref="C370" ca="1">IF(OR($A370&gt;$B$9,C$17&gt;$B$7),"",CHOOSE(C$15,IF(K370=99,
IF(SUM(--(TRANSPOSE(LARGE(OFFSET($B369,,C$17,,$B$7-C$17),ROW(INDIRECT("a1:a"&amp;$B$7-C$17))))=OFFSET($B369,,C$17,,$B$7-C$17)))=$B$7-C$17,MIN(IF(C369&gt;=OFFSET($B369,,B$17,,$B$7-B$17),"",OFFSET($B369,,B$17,,$B$7-B$17))),C369),
SMALL(IF((SMALL(OFFSET($B369,,K370-1,,$B$7-K370+1),ROW(INDIRECT("a1:a"&amp;$B$7-K370+1)))=OFFSET($B370,,K370-1))*(MATCH(OFFSET($B370,,K370-1),SMALL(OFFSET($B369,,K370-1,,$B$7-K370+1),ROW(INDIRECT("a1:a"&amp;$B$7-K370+1))),0)=ROW(INDIRECT("a1:a"&amp;$B$7-K370+1))),"",SMALL(OFFSET($B369,,K370-1,,$B$7-K370+1),ROW(INDIRECT("a1:a"&amp;$B$7-K370+1)))),C$17-K370)),
SMALL(IF((SMALL(OFFSET($B369,,K370-1,,$B$7-K370+1),ROW(INDIRECT("a1:a"&amp;$B$7-K370+1)))=OFFSET($B370,,K370-1))*(MATCH(OFFSET($B370,,K370-1),SMALL(OFFSET($B369,,K370-1,,$B$7-K370+1),ROW(INDIRECT("a1:a"&amp;$B$7-K370+1))),0)=ROW(INDIRECT("a1:a"&amp;$B$7-K370+1))),"",SMALL(OFFSET($B369,,K370-1,,$B$7-K370+1),ROW(INDIRECT("a1:a"&amp;$B$7-K370+1)))),C$17-K370)))</f>
        <v>2</v>
      </c>
      <c r="D370" s="8">
        <f t="array" aca="1" ref="D370" ca="1">IF(OR($A370&gt;$B$9,D$17&gt;$B$7),"",CHOOSE(D$15,IF(L370=99,
IF(SUM(--(TRANSPOSE(LARGE(OFFSET($B369,,D$17,,$B$7-D$17),ROW(INDIRECT("a1:a"&amp;$B$7-D$17))))=OFFSET($B369,,D$17,,$B$7-D$17)))=$B$7-D$17,MIN(IF(D369&gt;=OFFSET($B369,,C$17,,$B$7-C$17),"",OFFSET($B369,,C$17,,$B$7-C$17))),D369),
SMALL(IF((SMALL(OFFSET($B369,,L370-1,,$B$7-L370+1),ROW(INDIRECT("a1:a"&amp;$B$7-L370+1)))=OFFSET($B370,,L370-1))*(MATCH(OFFSET($B370,,L370-1),SMALL(OFFSET($B369,,L370-1,,$B$7-L370+1),ROW(INDIRECT("a1:a"&amp;$B$7-L370+1))),0)=ROW(INDIRECT("a1:a"&amp;$B$7-L370+1))),"",SMALL(OFFSET($B369,,L370-1,,$B$7-L370+1),ROW(INDIRECT("a1:a"&amp;$B$7-L370+1)))),D$17-L370)),
SMALL(IF((SMALL(OFFSET($B369,,L370-1,,$B$7-L370+1),ROW(INDIRECT("a1:a"&amp;$B$7-L370+1)))=OFFSET($B370,,L370-1))*(MATCH(OFFSET($B370,,L370-1),SMALL(OFFSET($B369,,L370-1,,$B$7-L370+1),ROW(INDIRECT("a1:a"&amp;$B$7-L370+1))),0)=ROW(INDIRECT("a1:a"&amp;$B$7-L370+1))),"",SMALL(OFFSET($B369,,L370-1,,$B$7-L370+1),ROW(INDIRECT("a1:a"&amp;$B$7-L370+1)))),D$17-L370)))</f>
        <v>4</v>
      </c>
      <c r="E370" s="8">
        <f t="array" aca="1" ref="E370" ca="1">IF(OR($A370&gt;$B$9,E$17&gt;$B$7),"",CHOOSE(E$15,IF(M370=99,
IF(SUM(--(TRANSPOSE(LARGE(OFFSET($B369,,E$17,,$B$7-E$17),ROW(INDIRECT("a1:a"&amp;$B$7-E$17))))=OFFSET($B369,,E$17,,$B$7-E$17)))=$B$7-E$17,MIN(IF(E369&gt;=OFFSET($B369,,D$17,,$B$7-D$17),"",OFFSET($B369,,D$17,,$B$7-D$17))),E369),
SMALL(IF((SMALL(OFFSET($B369,,M370-1,,$B$7-M370+1),ROW(INDIRECT("a1:a"&amp;$B$7-M370+1)))=OFFSET($B370,,M370-1))*(MATCH(OFFSET($B370,,M370-1),SMALL(OFFSET($B369,,M370-1,,$B$7-M370+1),ROW(INDIRECT("a1:a"&amp;$B$7-M370+1))),0)=ROW(INDIRECT("a1:a"&amp;$B$7-M370+1))),"",SMALL(OFFSET($B369,,M370-1,,$B$7-M370+1),ROW(INDIRECT("a1:a"&amp;$B$7-M370+1)))),E$17-M370)),
SMALL(IF((SMALL(OFFSET($B369,,M370-1,,$B$7-M370+1),ROW(INDIRECT("a1:a"&amp;$B$7-M370+1)))=OFFSET($B370,,M370-1))*(MATCH(OFFSET($B370,,M370-1),SMALL(OFFSET($B369,,M370-1,,$B$7-M370+1),ROW(INDIRECT("a1:a"&amp;$B$7-M370+1))),0)=ROW(INDIRECT("a1:a"&amp;$B$7-M370+1))),"",SMALL(OFFSET($B369,,M370-1,,$B$7-M370+1),ROW(INDIRECT("a1:a"&amp;$B$7-M370+1)))),E$17-M370)))</f>
        <v>3</v>
      </c>
      <c r="F370" s="8">
        <f t="array" aca="1" ref="F370" ca="1">IF(OR($A370&gt;$B$9,F$17&gt;$B$7),"",CHOOSE(F$15,IF(N370=99,
IF(SUM(--(TRANSPOSE(LARGE(OFFSET($B369,,F$17,,$B$7-F$17),ROW(INDIRECT("a1:a"&amp;$B$7-F$17))))=OFFSET($B369,,F$17,,$B$7-F$17)))=$B$7-F$17,MIN(IF(F369&gt;=OFFSET($B369,,E$17,,$B$7-E$17),"",OFFSET($B369,,E$17,,$B$7-E$17))),F369),
SMALL(IF((SMALL(OFFSET($B369,,N370-1,,$B$7-N370+1),ROW(INDIRECT("a1:a"&amp;$B$7-N370+1)))=OFFSET($B370,,N370-1))*(MATCH(OFFSET($B370,,N370-1),SMALL(OFFSET($B369,,N370-1,,$B$7-N370+1),ROW(INDIRECT("a1:a"&amp;$B$7-N370+1))),0)=ROW(INDIRECT("a1:a"&amp;$B$7-N370+1))),"",SMALL(OFFSET($B369,,N370-1,,$B$7-N370+1),ROW(INDIRECT("a1:a"&amp;$B$7-N370+1)))),F$17-N370)),
SMALL(IF((SMALL(OFFSET($B369,,N370-1,,$B$7-N370+1),ROW(INDIRECT("a1:a"&amp;$B$7-N370+1)))=OFFSET($B370,,N370-1))*(MATCH(OFFSET($B370,,N370-1),SMALL(OFFSET($B369,,N370-1,,$B$7-N370+1),ROW(INDIRECT("a1:a"&amp;$B$7-N370+1))),0)=ROW(INDIRECT("a1:a"&amp;$B$7-N370+1))),"",SMALL(OFFSET($B369,,N370-1,,$B$7-N370+1),ROW(INDIRECT("a1:a"&amp;$B$7-N370+1)))),F$17-N370)))</f>
        <v>1</v>
      </c>
      <c r="G370" s="8">
        <f t="array" aca="1" ref="G370" ca="1">IF(OR($A370&gt;$B$9,G$17&gt;$B$7),"",CHOOSE(G$15,IF(O370=99,
IF(SUM(--(TRANSPOSE(LARGE(OFFSET($B369,,G$17,,$B$7-G$17),ROW(INDIRECT("a1:a"&amp;$B$7-G$17))))=OFFSET($B369,,G$17,,$B$7-G$17)))=$B$7-G$17,MIN(IF(G369&gt;=OFFSET($B369,,F$17,,$B$7-F$17),"",OFFSET($B369,,F$17,,$B$7-F$17))),G369),
SMALL(IF((SMALL(OFFSET($B369,,O370-1,,$B$7-O370+1),ROW(INDIRECT("a1:a"&amp;$B$7-O370+1)))=OFFSET($B370,,O370-1))*(MATCH(OFFSET($B370,,O370-1),SMALL(OFFSET($B369,,O370-1,,$B$7-O370+1),ROW(INDIRECT("a1:a"&amp;$B$7-O370+1))),0)=ROW(INDIRECT("a1:a"&amp;$B$7-O370+1))),"",SMALL(OFFSET($B369,,O370-1,,$B$7-O370+1),ROW(INDIRECT("a1:a"&amp;$B$7-O370+1)))),G$17-O370)),
SMALL(IF((SMALL(OFFSET($B369,,O370-1,,$B$7-O370+1),ROW(INDIRECT("a1:a"&amp;$B$7-O370+1)))=OFFSET($B370,,O370-1))*(MATCH(OFFSET($B370,,O370-1),SMALL(OFFSET($B369,,O370-1,,$B$7-O370+1),ROW(INDIRECT("a1:a"&amp;$B$7-O370+1))),0)=ROW(INDIRECT("a1:a"&amp;$B$7-O370+1))),"",SMALL(OFFSET($B369,,O370-1,,$B$7-O370+1),ROW(INDIRECT("a1:a"&amp;$B$7-O370+1)))),G$17-O370)))</f>
        <v>3</v>
      </c>
      <c r="H370" s="8">
        <f t="array" aca="1" ref="H370" ca="1">IF(OR($A370&gt;$B$9,H$17&gt;$B$7),"",CHOOSE(H$15,IF(P370=99,
IF(SUM(--(TRANSPOSE(LARGE(OFFSET($B369,,H$17,,$B$7-H$17),ROW(INDIRECT("a1:a"&amp;$B$7-H$17))))=OFFSET($B369,,H$17,,$B$7-H$17)))=$B$7-H$17,MIN(IF(H369&gt;=OFFSET($B369,,G$17,,$B$7-G$17),"",OFFSET($B369,,G$17,,$B$7-G$17))),H369),
SMALL(IF((SMALL(OFFSET($B369,,P370-1,,$B$7-P370+1),ROW(INDIRECT("a1:a"&amp;$B$7-P370+1)))=OFFSET($B370,,P370-1))*(MATCH(OFFSET($B370,,P370-1),SMALL(OFFSET($B369,,P370-1,,$B$7-P370+1),ROW(INDIRECT("a1:a"&amp;$B$7-P370+1))),0)=ROW(INDIRECT("a1:a"&amp;$B$7-P370+1))),"",SMALL(OFFSET($B369,,P370-1,,$B$7-P370+1),ROW(INDIRECT("a1:a"&amp;$B$7-P370+1)))),H$17-P370)),
SMALL(IF((SMALL(OFFSET($B369,,P370-1,,$B$7-P370+1),ROW(INDIRECT("a1:a"&amp;$B$7-P370+1)))=OFFSET($B370,,P370-1))*(MATCH(OFFSET($B370,,P370-1),SMALL(OFFSET($B369,,P370-1,,$B$7-P370+1),ROW(INDIRECT("a1:a"&amp;$B$7-P370+1))),0)=ROW(INDIRECT("a1:a"&amp;$B$7-P370+1))),"",SMALL(OFFSET($B369,,P370-1,,$B$7-P370+1),ROW(INDIRECT("a1:a"&amp;$B$7-P370+1)))),H$17-P370)))</f>
        <v>1</v>
      </c>
      <c r="I370" s="44">
        <f t="array" aca="1" ref="I370" ca="1">IF(OR($A370&gt;$B$9,I$17&gt;$B$7),"",CHOOSE(I$15,IF(Q370=99,
IF(SUM(--(TRANSPOSE(LARGE(OFFSET($B369,,I$17,,$B$7-I$17),ROW(INDIRECT("a1:a"&amp;$B$7-I$17))))=OFFSET($B369,,I$17,,$B$7-I$17)))=$B$7-I$17,MIN(IF(I369&gt;=OFFSET($B369,,H$17,,$B$7-H$17),"",OFFSET($B369,,H$17,,$B$7-H$17))),I369),
SMALL(IF((SMALL(OFFSET($B369,,Q370-1,,$B$7-Q370+1),ROW(INDIRECT("a1:a"&amp;$B$7-Q370+1)))=OFFSET($B370,,Q370-1))*(MATCH(OFFSET($B370,,Q370-1),SMALL(OFFSET($B369,,Q370-1,,$B$7-Q370+1),ROW(INDIRECT("a1:a"&amp;$B$7-Q370+1))),0)=ROW(INDIRECT("a1:a"&amp;$B$7-Q370+1))),"",SMALL(OFFSET($B369,,Q370-1,,$B$7-Q370+1),ROW(INDIRECT("a1:a"&amp;$B$7-Q370+1)))),I$17-Q370)),
SMALL(IF((SMALL(OFFSET($B369,,Q370-1,,$B$7-Q370+1),ROW(INDIRECT("a1:a"&amp;$B$7-Q370+1)))=OFFSET($B370,,Q370-1))*(MATCH(OFFSET($B370,,Q370-1),SMALL(OFFSET($B369,,Q370-1,,$B$7-Q370+1),ROW(INDIRECT("a1:a"&amp;$B$7-Q370+1))),0)=ROW(INDIRECT("a1:a"&amp;$B$7-Q370+1))),"",SMALL(OFFSET($B369,,Q370-1,,$B$7-Q370+1),ROW(INDIRECT("a1:a"&amp;$B$7-Q370+1)))),I$17-Q370)))</f>
        <v>2</v>
      </c>
      <c r="J370" s="13"/>
      <c r="K370" s="26">
        <f t="array" aca="1" ref="K370" ca="1">MIN(IF($B370:B370&gt;$B369:B369,COLUMN($B$18:B369)-COLUMN($B$18)+1,99))</f>
        <v>99</v>
      </c>
      <c r="L370" s="26">
        <f t="array" aca="1" ref="L370" ca="1">MIN(IF($B370:C370&gt;$B369:C369,COLUMN($B$18:C369)-COLUMN($B$18)+1,99))</f>
        <v>99</v>
      </c>
      <c r="M370" s="26">
        <f t="array" aca="1" ref="M370" ca="1">MIN(IF($B370:D370&gt;$B369:D369,COLUMN($B$18:D369)-COLUMN($B$18)+1,99))</f>
        <v>99</v>
      </c>
      <c r="N370" s="26">
        <f t="array" aca="1" ref="N370" ca="1">MIN(IF($B370:E370&gt;$B369:E369,COLUMN($B$18:E369)-COLUMN($B$18)+1,99))</f>
        <v>99</v>
      </c>
      <c r="O370" s="26">
        <f t="array" aca="1" ref="O370" ca="1">MIN(IF($B370:F370&gt;$B369:F369,COLUMN($B$18:F369)-COLUMN($B$18)+1,99))</f>
        <v>99</v>
      </c>
      <c r="P370" s="26">
        <f t="array" aca="1" ref="P370" ca="1">MIN(IF($B370:G370&gt;$B369:G369,COLUMN($B$18:G369)-COLUMN($B$18)+1,99))</f>
        <v>6</v>
      </c>
      <c r="Q370" s="48">
        <f t="array" aca="1" ref="Q370" ca="1">MIN(IF($B370:H370&gt;$B369:H369,COLUMN($B$18:H369)-COLUMN($B$18)+1,99))</f>
        <v>6</v>
      </c>
      <c r="AC370" s="4"/>
    </row>
    <row r="371" spans="1:29" ht="12.75" x14ac:dyDescent="0.2">
      <c r="A371" s="10">
        <v>354</v>
      </c>
      <c r="B371" s="8">
        <f t="array" aca="1" ref="B371" ca="1">IF(A371&gt;$B$9,"",IF(SUM(--(TRANSPOSE(LARGE(OFFSET($B370,,B$17,,$B$7-B$17),ROW(INDIRECT("a1:a"&amp;$B$7-B$17))))=OFFSET($B370,,B$17,,$B$7-B$17)))=$B$7-B$17,OFFSET($B$12,,MATCH(B370,$B$12:$H$12,FALSE)),B370))</f>
        <v>1</v>
      </c>
      <c r="C371" s="8">
        <f t="array" aca="1" ref="C371" ca="1">IF(OR($A371&gt;$B$9,C$17&gt;$B$7),"",CHOOSE(C$15,IF(K371=99,
IF(SUM(--(TRANSPOSE(LARGE(OFFSET($B370,,C$17,,$B$7-C$17),ROW(INDIRECT("a1:a"&amp;$B$7-C$17))))=OFFSET($B370,,C$17,,$B$7-C$17)))=$B$7-C$17,MIN(IF(C370&gt;=OFFSET($B370,,B$17,,$B$7-B$17),"",OFFSET($B370,,B$17,,$B$7-B$17))),C370),
SMALL(IF((SMALL(OFFSET($B370,,K371-1,,$B$7-K371+1),ROW(INDIRECT("a1:a"&amp;$B$7-K371+1)))=OFFSET($B371,,K371-1))*(MATCH(OFFSET($B371,,K371-1),SMALL(OFFSET($B370,,K371-1,,$B$7-K371+1),ROW(INDIRECT("a1:a"&amp;$B$7-K371+1))),0)=ROW(INDIRECT("a1:a"&amp;$B$7-K371+1))),"",SMALL(OFFSET($B370,,K371-1,,$B$7-K371+1),ROW(INDIRECT("a1:a"&amp;$B$7-K371+1)))),C$17-K371)),
SMALL(IF((SMALL(OFFSET($B370,,K371-1,,$B$7-K371+1),ROW(INDIRECT("a1:a"&amp;$B$7-K371+1)))=OFFSET($B371,,K371-1))*(MATCH(OFFSET($B371,,K371-1),SMALL(OFFSET($B370,,K371-1,,$B$7-K371+1),ROW(INDIRECT("a1:a"&amp;$B$7-K371+1))),0)=ROW(INDIRECT("a1:a"&amp;$B$7-K371+1))),"",SMALL(OFFSET($B370,,K371-1,,$B$7-K371+1),ROW(INDIRECT("a1:a"&amp;$B$7-K371+1)))),C$17-K371)))</f>
        <v>2</v>
      </c>
      <c r="D371" s="8">
        <f t="array" aca="1" ref="D371" ca="1">IF(OR($A371&gt;$B$9,D$17&gt;$B$7),"",CHOOSE(D$15,IF(L371=99,
IF(SUM(--(TRANSPOSE(LARGE(OFFSET($B370,,D$17,,$B$7-D$17),ROW(INDIRECT("a1:a"&amp;$B$7-D$17))))=OFFSET($B370,,D$17,,$B$7-D$17)))=$B$7-D$17,MIN(IF(D370&gt;=OFFSET($B370,,C$17,,$B$7-C$17),"",OFFSET($B370,,C$17,,$B$7-C$17))),D370),
SMALL(IF((SMALL(OFFSET($B370,,L371-1,,$B$7-L371+1),ROW(INDIRECT("a1:a"&amp;$B$7-L371+1)))=OFFSET($B371,,L371-1))*(MATCH(OFFSET($B371,,L371-1),SMALL(OFFSET($B370,,L371-1,,$B$7-L371+1),ROW(INDIRECT("a1:a"&amp;$B$7-L371+1))),0)=ROW(INDIRECT("a1:a"&amp;$B$7-L371+1))),"",SMALL(OFFSET($B370,,L371-1,,$B$7-L371+1),ROW(INDIRECT("a1:a"&amp;$B$7-L371+1)))),D$17-L371)),
SMALL(IF((SMALL(OFFSET($B370,,L371-1,,$B$7-L371+1),ROW(INDIRECT("a1:a"&amp;$B$7-L371+1)))=OFFSET($B371,,L371-1))*(MATCH(OFFSET($B371,,L371-1),SMALL(OFFSET($B370,,L371-1,,$B$7-L371+1),ROW(INDIRECT("a1:a"&amp;$B$7-L371+1))),0)=ROW(INDIRECT("a1:a"&amp;$B$7-L371+1))),"",SMALL(OFFSET($B370,,L371-1,,$B$7-L371+1),ROW(INDIRECT("a1:a"&amp;$B$7-L371+1)))),D$17-L371)))</f>
        <v>4</v>
      </c>
      <c r="E371" s="8">
        <f t="array" aca="1" ref="E371" ca="1">IF(OR($A371&gt;$B$9,E$17&gt;$B$7),"",CHOOSE(E$15,IF(M371=99,
IF(SUM(--(TRANSPOSE(LARGE(OFFSET($B370,,E$17,,$B$7-E$17),ROW(INDIRECT("a1:a"&amp;$B$7-E$17))))=OFFSET($B370,,E$17,,$B$7-E$17)))=$B$7-E$17,MIN(IF(E370&gt;=OFFSET($B370,,D$17,,$B$7-D$17),"",OFFSET($B370,,D$17,,$B$7-D$17))),E370),
SMALL(IF((SMALL(OFFSET($B370,,M371-1,,$B$7-M371+1),ROW(INDIRECT("a1:a"&amp;$B$7-M371+1)))=OFFSET($B371,,M371-1))*(MATCH(OFFSET($B371,,M371-1),SMALL(OFFSET($B370,,M371-1,,$B$7-M371+1),ROW(INDIRECT("a1:a"&amp;$B$7-M371+1))),0)=ROW(INDIRECT("a1:a"&amp;$B$7-M371+1))),"",SMALL(OFFSET($B370,,M371-1,,$B$7-M371+1),ROW(INDIRECT("a1:a"&amp;$B$7-M371+1)))),E$17-M371)),
SMALL(IF((SMALL(OFFSET($B370,,M371-1,,$B$7-M371+1),ROW(INDIRECT("a1:a"&amp;$B$7-M371+1)))=OFFSET($B371,,M371-1))*(MATCH(OFFSET($B371,,M371-1),SMALL(OFFSET($B370,,M371-1,,$B$7-M371+1),ROW(INDIRECT("a1:a"&amp;$B$7-M371+1))),0)=ROW(INDIRECT("a1:a"&amp;$B$7-M371+1))),"",SMALL(OFFSET($B370,,M371-1,,$B$7-M371+1),ROW(INDIRECT("a1:a"&amp;$B$7-M371+1)))),E$17-M371)))</f>
        <v>3</v>
      </c>
      <c r="F371" s="8">
        <f t="array" aca="1" ref="F371" ca="1">IF(OR($A371&gt;$B$9,F$17&gt;$B$7),"",CHOOSE(F$15,IF(N371=99,
IF(SUM(--(TRANSPOSE(LARGE(OFFSET($B370,,F$17,,$B$7-F$17),ROW(INDIRECT("a1:a"&amp;$B$7-F$17))))=OFFSET($B370,,F$17,,$B$7-F$17)))=$B$7-F$17,MIN(IF(F370&gt;=OFFSET($B370,,E$17,,$B$7-E$17),"",OFFSET($B370,,E$17,,$B$7-E$17))),F370),
SMALL(IF((SMALL(OFFSET($B370,,N371-1,,$B$7-N371+1),ROW(INDIRECT("a1:a"&amp;$B$7-N371+1)))=OFFSET($B371,,N371-1))*(MATCH(OFFSET($B371,,N371-1),SMALL(OFFSET($B370,,N371-1,,$B$7-N371+1),ROW(INDIRECT("a1:a"&amp;$B$7-N371+1))),0)=ROW(INDIRECT("a1:a"&amp;$B$7-N371+1))),"",SMALL(OFFSET($B370,,N371-1,,$B$7-N371+1),ROW(INDIRECT("a1:a"&amp;$B$7-N371+1)))),F$17-N371)),
SMALL(IF((SMALL(OFFSET($B370,,N371-1,,$B$7-N371+1),ROW(INDIRECT("a1:a"&amp;$B$7-N371+1)))=OFFSET($B371,,N371-1))*(MATCH(OFFSET($B371,,N371-1),SMALL(OFFSET($B370,,N371-1,,$B$7-N371+1),ROW(INDIRECT("a1:a"&amp;$B$7-N371+1))),0)=ROW(INDIRECT("a1:a"&amp;$B$7-N371+1))),"",SMALL(OFFSET($B370,,N371-1,,$B$7-N371+1),ROW(INDIRECT("a1:a"&amp;$B$7-N371+1)))),F$17-N371)))</f>
        <v>1</v>
      </c>
      <c r="G371" s="8">
        <f t="array" aca="1" ref="G371" ca="1">IF(OR($A371&gt;$B$9,G$17&gt;$B$7),"",CHOOSE(G$15,IF(O371=99,
IF(SUM(--(TRANSPOSE(LARGE(OFFSET($B370,,G$17,,$B$7-G$17),ROW(INDIRECT("a1:a"&amp;$B$7-G$17))))=OFFSET($B370,,G$17,,$B$7-G$17)))=$B$7-G$17,MIN(IF(G370&gt;=OFFSET($B370,,F$17,,$B$7-F$17),"",OFFSET($B370,,F$17,,$B$7-F$17))),G370),
SMALL(IF((SMALL(OFFSET($B370,,O371-1,,$B$7-O371+1),ROW(INDIRECT("a1:a"&amp;$B$7-O371+1)))=OFFSET($B371,,O371-1))*(MATCH(OFFSET($B371,,O371-1),SMALL(OFFSET($B370,,O371-1,,$B$7-O371+1),ROW(INDIRECT("a1:a"&amp;$B$7-O371+1))),0)=ROW(INDIRECT("a1:a"&amp;$B$7-O371+1))),"",SMALL(OFFSET($B370,,O371-1,,$B$7-O371+1),ROW(INDIRECT("a1:a"&amp;$B$7-O371+1)))),G$17-O371)),
SMALL(IF((SMALL(OFFSET($B370,,O371-1,,$B$7-O371+1),ROW(INDIRECT("a1:a"&amp;$B$7-O371+1)))=OFFSET($B371,,O371-1))*(MATCH(OFFSET($B371,,O371-1),SMALL(OFFSET($B370,,O371-1,,$B$7-O371+1),ROW(INDIRECT("a1:a"&amp;$B$7-O371+1))),0)=ROW(INDIRECT("a1:a"&amp;$B$7-O371+1))),"",SMALL(OFFSET($B370,,O371-1,,$B$7-O371+1),ROW(INDIRECT("a1:a"&amp;$B$7-O371+1)))),G$17-O371)))</f>
        <v>3</v>
      </c>
      <c r="H371" s="8">
        <f t="array" aca="1" ref="H371" ca="1">IF(OR($A371&gt;$B$9,H$17&gt;$B$7),"",CHOOSE(H$15,IF(P371=99,
IF(SUM(--(TRANSPOSE(LARGE(OFFSET($B370,,H$17,,$B$7-H$17),ROW(INDIRECT("a1:a"&amp;$B$7-H$17))))=OFFSET($B370,,H$17,,$B$7-H$17)))=$B$7-H$17,MIN(IF(H370&gt;=OFFSET($B370,,G$17,,$B$7-G$17),"",OFFSET($B370,,G$17,,$B$7-G$17))),H370),
SMALL(IF((SMALL(OFFSET($B370,,P371-1,,$B$7-P371+1),ROW(INDIRECT("a1:a"&amp;$B$7-P371+1)))=OFFSET($B371,,P371-1))*(MATCH(OFFSET($B371,,P371-1),SMALL(OFFSET($B370,,P371-1,,$B$7-P371+1),ROW(INDIRECT("a1:a"&amp;$B$7-P371+1))),0)=ROW(INDIRECT("a1:a"&amp;$B$7-P371+1))),"",SMALL(OFFSET($B370,,P371-1,,$B$7-P371+1),ROW(INDIRECT("a1:a"&amp;$B$7-P371+1)))),H$17-P371)),
SMALL(IF((SMALL(OFFSET($B370,,P371-1,,$B$7-P371+1),ROW(INDIRECT("a1:a"&amp;$B$7-P371+1)))=OFFSET($B371,,P371-1))*(MATCH(OFFSET($B371,,P371-1),SMALL(OFFSET($B370,,P371-1,,$B$7-P371+1),ROW(INDIRECT("a1:a"&amp;$B$7-P371+1))),0)=ROW(INDIRECT("a1:a"&amp;$B$7-P371+1))),"",SMALL(OFFSET($B370,,P371-1,,$B$7-P371+1),ROW(INDIRECT("a1:a"&amp;$B$7-P371+1)))),H$17-P371)))</f>
        <v>2</v>
      </c>
      <c r="I371" s="44">
        <f t="array" aca="1" ref="I371" ca="1">IF(OR($A371&gt;$B$9,I$17&gt;$B$7),"",CHOOSE(I$15,IF(Q371=99,
IF(SUM(--(TRANSPOSE(LARGE(OFFSET($B370,,I$17,,$B$7-I$17),ROW(INDIRECT("a1:a"&amp;$B$7-I$17))))=OFFSET($B370,,I$17,,$B$7-I$17)))=$B$7-I$17,MIN(IF(I370&gt;=OFFSET($B370,,H$17,,$B$7-H$17),"",OFFSET($B370,,H$17,,$B$7-H$17))),I370),
SMALL(IF((SMALL(OFFSET($B370,,Q371-1,,$B$7-Q371+1),ROW(INDIRECT("a1:a"&amp;$B$7-Q371+1)))=OFFSET($B371,,Q371-1))*(MATCH(OFFSET($B371,,Q371-1),SMALL(OFFSET($B370,,Q371-1,,$B$7-Q371+1),ROW(INDIRECT("a1:a"&amp;$B$7-Q371+1))),0)=ROW(INDIRECT("a1:a"&amp;$B$7-Q371+1))),"",SMALL(OFFSET($B370,,Q371-1,,$B$7-Q371+1),ROW(INDIRECT("a1:a"&amp;$B$7-Q371+1)))),I$17-Q371)),
SMALL(IF((SMALL(OFFSET($B370,,Q371-1,,$B$7-Q371+1),ROW(INDIRECT("a1:a"&amp;$B$7-Q371+1)))=OFFSET($B371,,Q371-1))*(MATCH(OFFSET($B371,,Q371-1),SMALL(OFFSET($B370,,Q371-1,,$B$7-Q371+1),ROW(INDIRECT("a1:a"&amp;$B$7-Q371+1))),0)=ROW(INDIRECT("a1:a"&amp;$B$7-Q371+1))),"",SMALL(OFFSET($B370,,Q371-1,,$B$7-Q371+1),ROW(INDIRECT("a1:a"&amp;$B$7-Q371+1)))),I$17-Q371)))</f>
        <v>1</v>
      </c>
      <c r="J371" s="13"/>
      <c r="K371" s="26">
        <f t="array" aca="1" ref="K371" ca="1">MIN(IF($B371:B371&gt;$B370:B370,COLUMN($B$18:B370)-COLUMN($B$18)+1,99))</f>
        <v>99</v>
      </c>
      <c r="L371" s="26">
        <f t="array" aca="1" ref="L371" ca="1">MIN(IF($B371:C371&gt;$B370:C370,COLUMN($B$18:C370)-COLUMN($B$18)+1,99))</f>
        <v>99</v>
      </c>
      <c r="M371" s="26">
        <f t="array" aca="1" ref="M371" ca="1">MIN(IF($B371:D371&gt;$B370:D370,COLUMN($B$18:D370)-COLUMN($B$18)+1,99))</f>
        <v>99</v>
      </c>
      <c r="N371" s="26">
        <f t="array" aca="1" ref="N371" ca="1">MIN(IF($B371:E371&gt;$B370:E370,COLUMN($B$18:E370)-COLUMN($B$18)+1,99))</f>
        <v>99</v>
      </c>
      <c r="O371" s="26">
        <f t="array" aca="1" ref="O371" ca="1">MIN(IF($B371:F371&gt;$B370:F370,COLUMN($B$18:F370)-COLUMN($B$18)+1,99))</f>
        <v>99</v>
      </c>
      <c r="P371" s="26">
        <f t="array" aca="1" ref="P371" ca="1">MIN(IF($B371:G371&gt;$B370:G370,COLUMN($B$18:G370)-COLUMN($B$18)+1,99))</f>
        <v>99</v>
      </c>
      <c r="Q371" s="48">
        <f t="array" aca="1" ref="Q371" ca="1">MIN(IF($B371:H371&gt;$B370:H370,COLUMN($B$18:H370)-COLUMN($B$18)+1,99))</f>
        <v>7</v>
      </c>
      <c r="AC371" s="4"/>
    </row>
    <row r="372" spans="1:29" ht="12.75" x14ac:dyDescent="0.2">
      <c r="A372" s="10">
        <v>355</v>
      </c>
      <c r="B372" s="8">
        <f t="array" aca="1" ref="B372" ca="1">IF(A372&gt;$B$9,"",IF(SUM(--(TRANSPOSE(LARGE(OFFSET($B371,,B$17,,$B$7-B$17),ROW(INDIRECT("a1:a"&amp;$B$7-B$17))))=OFFSET($B371,,B$17,,$B$7-B$17)))=$B$7-B$17,OFFSET($B$12,,MATCH(B371,$B$12:$H$12,FALSE)),B371))</f>
        <v>1</v>
      </c>
      <c r="C372" s="8">
        <f t="array" aca="1" ref="C372" ca="1">IF(OR($A372&gt;$B$9,C$17&gt;$B$7),"",CHOOSE(C$15,IF(K372=99,
IF(SUM(--(TRANSPOSE(LARGE(OFFSET($B371,,C$17,,$B$7-C$17),ROW(INDIRECT("a1:a"&amp;$B$7-C$17))))=OFFSET($B371,,C$17,,$B$7-C$17)))=$B$7-C$17,MIN(IF(C371&gt;=OFFSET($B371,,B$17,,$B$7-B$17),"",OFFSET($B371,,B$17,,$B$7-B$17))),C371),
SMALL(IF((SMALL(OFFSET($B371,,K372-1,,$B$7-K372+1),ROW(INDIRECT("a1:a"&amp;$B$7-K372+1)))=OFFSET($B372,,K372-1))*(MATCH(OFFSET($B372,,K372-1),SMALL(OFFSET($B371,,K372-1,,$B$7-K372+1),ROW(INDIRECT("a1:a"&amp;$B$7-K372+1))),0)=ROW(INDIRECT("a1:a"&amp;$B$7-K372+1))),"",SMALL(OFFSET($B371,,K372-1,,$B$7-K372+1),ROW(INDIRECT("a1:a"&amp;$B$7-K372+1)))),C$17-K372)),
SMALL(IF((SMALL(OFFSET($B371,,K372-1,,$B$7-K372+1),ROW(INDIRECT("a1:a"&amp;$B$7-K372+1)))=OFFSET($B372,,K372-1))*(MATCH(OFFSET($B372,,K372-1),SMALL(OFFSET($B371,,K372-1,,$B$7-K372+1),ROW(INDIRECT("a1:a"&amp;$B$7-K372+1))),0)=ROW(INDIRECT("a1:a"&amp;$B$7-K372+1))),"",SMALL(OFFSET($B371,,K372-1,,$B$7-K372+1),ROW(INDIRECT("a1:a"&amp;$B$7-K372+1)))),C$17-K372)))</f>
        <v>2</v>
      </c>
      <c r="D372" s="8">
        <f t="array" aca="1" ref="D372" ca="1">IF(OR($A372&gt;$B$9,D$17&gt;$B$7),"",CHOOSE(D$15,IF(L372=99,
IF(SUM(--(TRANSPOSE(LARGE(OFFSET($B371,,D$17,,$B$7-D$17),ROW(INDIRECT("a1:a"&amp;$B$7-D$17))))=OFFSET($B371,,D$17,,$B$7-D$17)))=$B$7-D$17,MIN(IF(D371&gt;=OFFSET($B371,,C$17,,$B$7-C$17),"",OFFSET($B371,,C$17,,$B$7-C$17))),D371),
SMALL(IF((SMALL(OFFSET($B371,,L372-1,,$B$7-L372+1),ROW(INDIRECT("a1:a"&amp;$B$7-L372+1)))=OFFSET($B372,,L372-1))*(MATCH(OFFSET($B372,,L372-1),SMALL(OFFSET($B371,,L372-1,,$B$7-L372+1),ROW(INDIRECT("a1:a"&amp;$B$7-L372+1))),0)=ROW(INDIRECT("a1:a"&amp;$B$7-L372+1))),"",SMALL(OFFSET($B371,,L372-1,,$B$7-L372+1),ROW(INDIRECT("a1:a"&amp;$B$7-L372+1)))),D$17-L372)),
SMALL(IF((SMALL(OFFSET($B371,,L372-1,,$B$7-L372+1),ROW(INDIRECT("a1:a"&amp;$B$7-L372+1)))=OFFSET($B372,,L372-1))*(MATCH(OFFSET($B372,,L372-1),SMALL(OFFSET($B371,,L372-1,,$B$7-L372+1),ROW(INDIRECT("a1:a"&amp;$B$7-L372+1))),0)=ROW(INDIRECT("a1:a"&amp;$B$7-L372+1))),"",SMALL(OFFSET($B371,,L372-1,,$B$7-L372+1),ROW(INDIRECT("a1:a"&amp;$B$7-L372+1)))),D$17-L372)))</f>
        <v>4</v>
      </c>
      <c r="E372" s="8">
        <f t="array" aca="1" ref="E372" ca="1">IF(OR($A372&gt;$B$9,E$17&gt;$B$7),"",CHOOSE(E$15,IF(M372=99,
IF(SUM(--(TRANSPOSE(LARGE(OFFSET($B371,,E$17,,$B$7-E$17),ROW(INDIRECT("a1:a"&amp;$B$7-E$17))))=OFFSET($B371,,E$17,,$B$7-E$17)))=$B$7-E$17,MIN(IF(E371&gt;=OFFSET($B371,,D$17,,$B$7-D$17),"",OFFSET($B371,,D$17,,$B$7-D$17))),E371),
SMALL(IF((SMALL(OFFSET($B371,,M372-1,,$B$7-M372+1),ROW(INDIRECT("a1:a"&amp;$B$7-M372+1)))=OFFSET($B372,,M372-1))*(MATCH(OFFSET($B372,,M372-1),SMALL(OFFSET($B371,,M372-1,,$B$7-M372+1),ROW(INDIRECT("a1:a"&amp;$B$7-M372+1))),0)=ROW(INDIRECT("a1:a"&amp;$B$7-M372+1))),"",SMALL(OFFSET($B371,,M372-1,,$B$7-M372+1),ROW(INDIRECT("a1:a"&amp;$B$7-M372+1)))),E$17-M372)),
SMALL(IF((SMALL(OFFSET($B371,,M372-1,,$B$7-M372+1),ROW(INDIRECT("a1:a"&amp;$B$7-M372+1)))=OFFSET($B372,,M372-1))*(MATCH(OFFSET($B372,,M372-1),SMALL(OFFSET($B371,,M372-1,,$B$7-M372+1),ROW(INDIRECT("a1:a"&amp;$B$7-M372+1))),0)=ROW(INDIRECT("a1:a"&amp;$B$7-M372+1))),"",SMALL(OFFSET($B371,,M372-1,,$B$7-M372+1),ROW(INDIRECT("a1:a"&amp;$B$7-M372+1)))),E$17-M372)))</f>
        <v>3</v>
      </c>
      <c r="F372" s="8">
        <f t="array" aca="1" ref="F372" ca="1">IF(OR($A372&gt;$B$9,F$17&gt;$B$7),"",CHOOSE(F$15,IF(N372=99,
IF(SUM(--(TRANSPOSE(LARGE(OFFSET($B371,,F$17,,$B$7-F$17),ROW(INDIRECT("a1:a"&amp;$B$7-F$17))))=OFFSET($B371,,F$17,,$B$7-F$17)))=$B$7-F$17,MIN(IF(F371&gt;=OFFSET($B371,,E$17,,$B$7-E$17),"",OFFSET($B371,,E$17,,$B$7-E$17))),F371),
SMALL(IF((SMALL(OFFSET($B371,,N372-1,,$B$7-N372+1),ROW(INDIRECT("a1:a"&amp;$B$7-N372+1)))=OFFSET($B372,,N372-1))*(MATCH(OFFSET($B372,,N372-1),SMALL(OFFSET($B371,,N372-1,,$B$7-N372+1),ROW(INDIRECT("a1:a"&amp;$B$7-N372+1))),0)=ROW(INDIRECT("a1:a"&amp;$B$7-N372+1))),"",SMALL(OFFSET($B371,,N372-1,,$B$7-N372+1),ROW(INDIRECT("a1:a"&amp;$B$7-N372+1)))),F$17-N372)),
SMALL(IF((SMALL(OFFSET($B371,,N372-1,,$B$7-N372+1),ROW(INDIRECT("a1:a"&amp;$B$7-N372+1)))=OFFSET($B372,,N372-1))*(MATCH(OFFSET($B372,,N372-1),SMALL(OFFSET($B371,,N372-1,,$B$7-N372+1),ROW(INDIRECT("a1:a"&amp;$B$7-N372+1))),0)=ROW(INDIRECT("a1:a"&amp;$B$7-N372+1))),"",SMALL(OFFSET($B371,,N372-1,,$B$7-N372+1),ROW(INDIRECT("a1:a"&amp;$B$7-N372+1)))),F$17-N372)))</f>
        <v>2</v>
      </c>
      <c r="G372" s="8">
        <f t="array" aca="1" ref="G372" ca="1">IF(OR($A372&gt;$B$9,G$17&gt;$B$7),"",CHOOSE(G$15,IF(O372=99,
IF(SUM(--(TRANSPOSE(LARGE(OFFSET($B371,,G$17,,$B$7-G$17),ROW(INDIRECT("a1:a"&amp;$B$7-G$17))))=OFFSET($B371,,G$17,,$B$7-G$17)))=$B$7-G$17,MIN(IF(G371&gt;=OFFSET($B371,,F$17,,$B$7-F$17),"",OFFSET($B371,,F$17,,$B$7-F$17))),G371),
SMALL(IF((SMALL(OFFSET($B371,,O372-1,,$B$7-O372+1),ROW(INDIRECT("a1:a"&amp;$B$7-O372+1)))=OFFSET($B372,,O372-1))*(MATCH(OFFSET($B372,,O372-1),SMALL(OFFSET($B371,,O372-1,,$B$7-O372+1),ROW(INDIRECT("a1:a"&amp;$B$7-O372+1))),0)=ROW(INDIRECT("a1:a"&amp;$B$7-O372+1))),"",SMALL(OFFSET($B371,,O372-1,,$B$7-O372+1),ROW(INDIRECT("a1:a"&amp;$B$7-O372+1)))),G$17-O372)),
SMALL(IF((SMALL(OFFSET($B371,,O372-1,,$B$7-O372+1),ROW(INDIRECT("a1:a"&amp;$B$7-O372+1)))=OFFSET($B372,,O372-1))*(MATCH(OFFSET($B372,,O372-1),SMALL(OFFSET($B371,,O372-1,,$B$7-O372+1),ROW(INDIRECT("a1:a"&amp;$B$7-O372+1))),0)=ROW(INDIRECT("a1:a"&amp;$B$7-O372+1))),"",SMALL(OFFSET($B371,,O372-1,,$B$7-O372+1),ROW(INDIRECT("a1:a"&amp;$B$7-O372+1)))),G$17-O372)))</f>
        <v>1</v>
      </c>
      <c r="H372" s="8">
        <f t="array" aca="1" ref="H372" ca="1">IF(OR($A372&gt;$B$9,H$17&gt;$B$7),"",CHOOSE(H$15,IF(P372=99,
IF(SUM(--(TRANSPOSE(LARGE(OFFSET($B371,,H$17,,$B$7-H$17),ROW(INDIRECT("a1:a"&amp;$B$7-H$17))))=OFFSET($B371,,H$17,,$B$7-H$17)))=$B$7-H$17,MIN(IF(H371&gt;=OFFSET($B371,,G$17,,$B$7-G$17),"",OFFSET($B371,,G$17,,$B$7-G$17))),H371),
SMALL(IF((SMALL(OFFSET($B371,,P372-1,,$B$7-P372+1),ROW(INDIRECT("a1:a"&amp;$B$7-P372+1)))=OFFSET($B372,,P372-1))*(MATCH(OFFSET($B372,,P372-1),SMALL(OFFSET($B371,,P372-1,,$B$7-P372+1),ROW(INDIRECT("a1:a"&amp;$B$7-P372+1))),0)=ROW(INDIRECT("a1:a"&amp;$B$7-P372+1))),"",SMALL(OFFSET($B371,,P372-1,,$B$7-P372+1),ROW(INDIRECT("a1:a"&amp;$B$7-P372+1)))),H$17-P372)),
SMALL(IF((SMALL(OFFSET($B371,,P372-1,,$B$7-P372+1),ROW(INDIRECT("a1:a"&amp;$B$7-P372+1)))=OFFSET($B372,,P372-1))*(MATCH(OFFSET($B372,,P372-1),SMALL(OFFSET($B371,,P372-1,,$B$7-P372+1),ROW(INDIRECT("a1:a"&amp;$B$7-P372+1))),0)=ROW(INDIRECT("a1:a"&amp;$B$7-P372+1))),"",SMALL(OFFSET($B371,,P372-1,,$B$7-P372+1),ROW(INDIRECT("a1:a"&amp;$B$7-P372+1)))),H$17-P372)))</f>
        <v>1</v>
      </c>
      <c r="I372" s="44">
        <f t="array" aca="1" ref="I372" ca="1">IF(OR($A372&gt;$B$9,I$17&gt;$B$7),"",CHOOSE(I$15,IF(Q372=99,
IF(SUM(--(TRANSPOSE(LARGE(OFFSET($B371,,I$17,,$B$7-I$17),ROW(INDIRECT("a1:a"&amp;$B$7-I$17))))=OFFSET($B371,,I$17,,$B$7-I$17)))=$B$7-I$17,MIN(IF(I371&gt;=OFFSET($B371,,H$17,,$B$7-H$17),"",OFFSET($B371,,H$17,,$B$7-H$17))),I371),
SMALL(IF((SMALL(OFFSET($B371,,Q372-1,,$B$7-Q372+1),ROW(INDIRECT("a1:a"&amp;$B$7-Q372+1)))=OFFSET($B372,,Q372-1))*(MATCH(OFFSET($B372,,Q372-1),SMALL(OFFSET($B371,,Q372-1,,$B$7-Q372+1),ROW(INDIRECT("a1:a"&amp;$B$7-Q372+1))),0)=ROW(INDIRECT("a1:a"&amp;$B$7-Q372+1))),"",SMALL(OFFSET($B371,,Q372-1,,$B$7-Q372+1),ROW(INDIRECT("a1:a"&amp;$B$7-Q372+1)))),I$17-Q372)),
SMALL(IF((SMALL(OFFSET($B371,,Q372-1,,$B$7-Q372+1),ROW(INDIRECT("a1:a"&amp;$B$7-Q372+1)))=OFFSET($B372,,Q372-1))*(MATCH(OFFSET($B372,,Q372-1),SMALL(OFFSET($B371,,Q372-1,,$B$7-Q372+1),ROW(INDIRECT("a1:a"&amp;$B$7-Q372+1))),0)=ROW(INDIRECT("a1:a"&amp;$B$7-Q372+1))),"",SMALL(OFFSET($B371,,Q372-1,,$B$7-Q372+1),ROW(INDIRECT("a1:a"&amp;$B$7-Q372+1)))),I$17-Q372)))</f>
        <v>3</v>
      </c>
      <c r="J372" s="13"/>
      <c r="K372" s="26">
        <f t="array" aca="1" ref="K372" ca="1">MIN(IF($B372:B372&gt;$B371:B371,COLUMN($B$18:B371)-COLUMN($B$18)+1,99))</f>
        <v>99</v>
      </c>
      <c r="L372" s="26">
        <f t="array" aca="1" ref="L372" ca="1">MIN(IF($B372:C372&gt;$B371:C371,COLUMN($B$18:C371)-COLUMN($B$18)+1,99))</f>
        <v>99</v>
      </c>
      <c r="M372" s="26">
        <f t="array" aca="1" ref="M372" ca="1">MIN(IF($B372:D372&gt;$B371:D371,COLUMN($B$18:D371)-COLUMN($B$18)+1,99))</f>
        <v>99</v>
      </c>
      <c r="N372" s="26">
        <f t="array" aca="1" ref="N372" ca="1">MIN(IF($B372:E372&gt;$B371:E371,COLUMN($B$18:E371)-COLUMN($B$18)+1,99))</f>
        <v>99</v>
      </c>
      <c r="O372" s="26">
        <f t="array" aca="1" ref="O372" ca="1">MIN(IF($B372:F372&gt;$B371:F371,COLUMN($B$18:F371)-COLUMN($B$18)+1,99))</f>
        <v>5</v>
      </c>
      <c r="P372" s="26">
        <f t="array" aca="1" ref="P372" ca="1">MIN(IF($B372:G372&gt;$B371:G371,COLUMN($B$18:G371)-COLUMN($B$18)+1,99))</f>
        <v>5</v>
      </c>
      <c r="Q372" s="48">
        <f t="array" aca="1" ref="Q372" ca="1">MIN(IF($B372:H372&gt;$B371:H371,COLUMN($B$18:H371)-COLUMN($B$18)+1,99))</f>
        <v>5</v>
      </c>
      <c r="AC372" s="4"/>
    </row>
    <row r="373" spans="1:29" ht="12.75" x14ac:dyDescent="0.2">
      <c r="A373" s="10">
        <v>356</v>
      </c>
      <c r="B373" s="8">
        <f t="array" aca="1" ref="B373" ca="1">IF(A373&gt;$B$9,"",IF(SUM(--(TRANSPOSE(LARGE(OFFSET($B372,,B$17,,$B$7-B$17),ROW(INDIRECT("a1:a"&amp;$B$7-B$17))))=OFFSET($B372,,B$17,,$B$7-B$17)))=$B$7-B$17,OFFSET($B$12,,MATCH(B372,$B$12:$H$12,FALSE)),B372))</f>
        <v>1</v>
      </c>
      <c r="C373" s="8">
        <f t="array" aca="1" ref="C373" ca="1">IF(OR($A373&gt;$B$9,C$17&gt;$B$7),"",CHOOSE(C$15,IF(K373=99,
IF(SUM(--(TRANSPOSE(LARGE(OFFSET($B372,,C$17,,$B$7-C$17),ROW(INDIRECT("a1:a"&amp;$B$7-C$17))))=OFFSET($B372,,C$17,,$B$7-C$17)))=$B$7-C$17,MIN(IF(C372&gt;=OFFSET($B372,,B$17,,$B$7-B$17),"",OFFSET($B372,,B$17,,$B$7-B$17))),C372),
SMALL(IF((SMALL(OFFSET($B372,,K373-1,,$B$7-K373+1),ROW(INDIRECT("a1:a"&amp;$B$7-K373+1)))=OFFSET($B373,,K373-1))*(MATCH(OFFSET($B373,,K373-1),SMALL(OFFSET($B372,,K373-1,,$B$7-K373+1),ROW(INDIRECT("a1:a"&amp;$B$7-K373+1))),0)=ROW(INDIRECT("a1:a"&amp;$B$7-K373+1))),"",SMALL(OFFSET($B372,,K373-1,,$B$7-K373+1),ROW(INDIRECT("a1:a"&amp;$B$7-K373+1)))),C$17-K373)),
SMALL(IF((SMALL(OFFSET($B372,,K373-1,,$B$7-K373+1),ROW(INDIRECT("a1:a"&amp;$B$7-K373+1)))=OFFSET($B373,,K373-1))*(MATCH(OFFSET($B373,,K373-1),SMALL(OFFSET($B372,,K373-1,,$B$7-K373+1),ROW(INDIRECT("a1:a"&amp;$B$7-K373+1))),0)=ROW(INDIRECT("a1:a"&amp;$B$7-K373+1))),"",SMALL(OFFSET($B372,,K373-1,,$B$7-K373+1),ROW(INDIRECT("a1:a"&amp;$B$7-K373+1)))),C$17-K373)))</f>
        <v>2</v>
      </c>
      <c r="D373" s="8">
        <f t="array" aca="1" ref="D373" ca="1">IF(OR($A373&gt;$B$9,D$17&gt;$B$7),"",CHOOSE(D$15,IF(L373=99,
IF(SUM(--(TRANSPOSE(LARGE(OFFSET($B372,,D$17,,$B$7-D$17),ROW(INDIRECT("a1:a"&amp;$B$7-D$17))))=OFFSET($B372,,D$17,,$B$7-D$17)))=$B$7-D$17,MIN(IF(D372&gt;=OFFSET($B372,,C$17,,$B$7-C$17),"",OFFSET($B372,,C$17,,$B$7-C$17))),D372),
SMALL(IF((SMALL(OFFSET($B372,,L373-1,,$B$7-L373+1),ROW(INDIRECT("a1:a"&amp;$B$7-L373+1)))=OFFSET($B373,,L373-1))*(MATCH(OFFSET($B373,,L373-1),SMALL(OFFSET($B372,,L373-1,,$B$7-L373+1),ROW(INDIRECT("a1:a"&amp;$B$7-L373+1))),0)=ROW(INDIRECT("a1:a"&amp;$B$7-L373+1))),"",SMALL(OFFSET($B372,,L373-1,,$B$7-L373+1),ROW(INDIRECT("a1:a"&amp;$B$7-L373+1)))),D$17-L373)),
SMALL(IF((SMALL(OFFSET($B372,,L373-1,,$B$7-L373+1),ROW(INDIRECT("a1:a"&amp;$B$7-L373+1)))=OFFSET($B373,,L373-1))*(MATCH(OFFSET($B373,,L373-1),SMALL(OFFSET($B372,,L373-1,,$B$7-L373+1),ROW(INDIRECT("a1:a"&amp;$B$7-L373+1))),0)=ROW(INDIRECT("a1:a"&amp;$B$7-L373+1))),"",SMALL(OFFSET($B372,,L373-1,,$B$7-L373+1),ROW(INDIRECT("a1:a"&amp;$B$7-L373+1)))),D$17-L373)))</f>
        <v>4</v>
      </c>
      <c r="E373" s="8">
        <f t="array" aca="1" ref="E373" ca="1">IF(OR($A373&gt;$B$9,E$17&gt;$B$7),"",CHOOSE(E$15,IF(M373=99,
IF(SUM(--(TRANSPOSE(LARGE(OFFSET($B372,,E$17,,$B$7-E$17),ROW(INDIRECT("a1:a"&amp;$B$7-E$17))))=OFFSET($B372,,E$17,,$B$7-E$17)))=$B$7-E$17,MIN(IF(E372&gt;=OFFSET($B372,,D$17,,$B$7-D$17),"",OFFSET($B372,,D$17,,$B$7-D$17))),E372),
SMALL(IF((SMALL(OFFSET($B372,,M373-1,,$B$7-M373+1),ROW(INDIRECT("a1:a"&amp;$B$7-M373+1)))=OFFSET($B373,,M373-1))*(MATCH(OFFSET($B373,,M373-1),SMALL(OFFSET($B372,,M373-1,,$B$7-M373+1),ROW(INDIRECT("a1:a"&amp;$B$7-M373+1))),0)=ROW(INDIRECT("a1:a"&amp;$B$7-M373+1))),"",SMALL(OFFSET($B372,,M373-1,,$B$7-M373+1),ROW(INDIRECT("a1:a"&amp;$B$7-M373+1)))),E$17-M373)),
SMALL(IF((SMALL(OFFSET($B372,,M373-1,,$B$7-M373+1),ROW(INDIRECT("a1:a"&amp;$B$7-M373+1)))=OFFSET($B373,,M373-1))*(MATCH(OFFSET($B373,,M373-1),SMALL(OFFSET($B372,,M373-1,,$B$7-M373+1),ROW(INDIRECT("a1:a"&amp;$B$7-M373+1))),0)=ROW(INDIRECT("a1:a"&amp;$B$7-M373+1))),"",SMALL(OFFSET($B372,,M373-1,,$B$7-M373+1),ROW(INDIRECT("a1:a"&amp;$B$7-M373+1)))),E$17-M373)))</f>
        <v>3</v>
      </c>
      <c r="F373" s="8">
        <f t="array" aca="1" ref="F373" ca="1">IF(OR($A373&gt;$B$9,F$17&gt;$B$7),"",CHOOSE(F$15,IF(N373=99,
IF(SUM(--(TRANSPOSE(LARGE(OFFSET($B372,,F$17,,$B$7-F$17),ROW(INDIRECT("a1:a"&amp;$B$7-F$17))))=OFFSET($B372,,F$17,,$B$7-F$17)))=$B$7-F$17,MIN(IF(F372&gt;=OFFSET($B372,,E$17,,$B$7-E$17),"",OFFSET($B372,,E$17,,$B$7-E$17))),F372),
SMALL(IF((SMALL(OFFSET($B372,,N373-1,,$B$7-N373+1),ROW(INDIRECT("a1:a"&amp;$B$7-N373+1)))=OFFSET($B373,,N373-1))*(MATCH(OFFSET($B373,,N373-1),SMALL(OFFSET($B372,,N373-1,,$B$7-N373+1),ROW(INDIRECT("a1:a"&amp;$B$7-N373+1))),0)=ROW(INDIRECT("a1:a"&amp;$B$7-N373+1))),"",SMALL(OFFSET($B372,,N373-1,,$B$7-N373+1),ROW(INDIRECT("a1:a"&amp;$B$7-N373+1)))),F$17-N373)),
SMALL(IF((SMALL(OFFSET($B372,,N373-1,,$B$7-N373+1),ROW(INDIRECT("a1:a"&amp;$B$7-N373+1)))=OFFSET($B373,,N373-1))*(MATCH(OFFSET($B373,,N373-1),SMALL(OFFSET($B372,,N373-1,,$B$7-N373+1),ROW(INDIRECT("a1:a"&amp;$B$7-N373+1))),0)=ROW(INDIRECT("a1:a"&amp;$B$7-N373+1))),"",SMALL(OFFSET($B372,,N373-1,,$B$7-N373+1),ROW(INDIRECT("a1:a"&amp;$B$7-N373+1)))),F$17-N373)))</f>
        <v>2</v>
      </c>
      <c r="G373" s="8">
        <f t="array" aca="1" ref="G373" ca="1">IF(OR($A373&gt;$B$9,G$17&gt;$B$7),"",CHOOSE(G$15,IF(O373=99,
IF(SUM(--(TRANSPOSE(LARGE(OFFSET($B372,,G$17,,$B$7-G$17),ROW(INDIRECT("a1:a"&amp;$B$7-G$17))))=OFFSET($B372,,G$17,,$B$7-G$17)))=$B$7-G$17,MIN(IF(G372&gt;=OFFSET($B372,,F$17,,$B$7-F$17),"",OFFSET($B372,,F$17,,$B$7-F$17))),G372),
SMALL(IF((SMALL(OFFSET($B372,,O373-1,,$B$7-O373+1),ROW(INDIRECT("a1:a"&amp;$B$7-O373+1)))=OFFSET($B373,,O373-1))*(MATCH(OFFSET($B373,,O373-1),SMALL(OFFSET($B372,,O373-1,,$B$7-O373+1),ROW(INDIRECT("a1:a"&amp;$B$7-O373+1))),0)=ROW(INDIRECT("a1:a"&amp;$B$7-O373+1))),"",SMALL(OFFSET($B372,,O373-1,,$B$7-O373+1),ROW(INDIRECT("a1:a"&amp;$B$7-O373+1)))),G$17-O373)),
SMALL(IF((SMALL(OFFSET($B372,,O373-1,,$B$7-O373+1),ROW(INDIRECT("a1:a"&amp;$B$7-O373+1)))=OFFSET($B373,,O373-1))*(MATCH(OFFSET($B373,,O373-1),SMALL(OFFSET($B372,,O373-1,,$B$7-O373+1),ROW(INDIRECT("a1:a"&amp;$B$7-O373+1))),0)=ROW(INDIRECT("a1:a"&amp;$B$7-O373+1))),"",SMALL(OFFSET($B372,,O373-1,,$B$7-O373+1),ROW(INDIRECT("a1:a"&amp;$B$7-O373+1)))),G$17-O373)))</f>
        <v>1</v>
      </c>
      <c r="H373" s="8">
        <f t="array" aca="1" ref="H373" ca="1">IF(OR($A373&gt;$B$9,H$17&gt;$B$7),"",CHOOSE(H$15,IF(P373=99,
IF(SUM(--(TRANSPOSE(LARGE(OFFSET($B372,,H$17,,$B$7-H$17),ROW(INDIRECT("a1:a"&amp;$B$7-H$17))))=OFFSET($B372,,H$17,,$B$7-H$17)))=$B$7-H$17,MIN(IF(H372&gt;=OFFSET($B372,,G$17,,$B$7-G$17),"",OFFSET($B372,,G$17,,$B$7-G$17))),H372),
SMALL(IF((SMALL(OFFSET($B372,,P373-1,,$B$7-P373+1),ROW(INDIRECT("a1:a"&amp;$B$7-P373+1)))=OFFSET($B373,,P373-1))*(MATCH(OFFSET($B373,,P373-1),SMALL(OFFSET($B372,,P373-1,,$B$7-P373+1),ROW(INDIRECT("a1:a"&amp;$B$7-P373+1))),0)=ROW(INDIRECT("a1:a"&amp;$B$7-P373+1))),"",SMALL(OFFSET($B372,,P373-1,,$B$7-P373+1),ROW(INDIRECT("a1:a"&amp;$B$7-P373+1)))),H$17-P373)),
SMALL(IF((SMALL(OFFSET($B372,,P373-1,,$B$7-P373+1),ROW(INDIRECT("a1:a"&amp;$B$7-P373+1)))=OFFSET($B373,,P373-1))*(MATCH(OFFSET($B373,,P373-1),SMALL(OFFSET($B372,,P373-1,,$B$7-P373+1),ROW(INDIRECT("a1:a"&amp;$B$7-P373+1))),0)=ROW(INDIRECT("a1:a"&amp;$B$7-P373+1))),"",SMALL(OFFSET($B372,,P373-1,,$B$7-P373+1),ROW(INDIRECT("a1:a"&amp;$B$7-P373+1)))),H$17-P373)))</f>
        <v>3</v>
      </c>
      <c r="I373" s="44">
        <f t="array" aca="1" ref="I373" ca="1">IF(OR($A373&gt;$B$9,I$17&gt;$B$7),"",CHOOSE(I$15,IF(Q373=99,
IF(SUM(--(TRANSPOSE(LARGE(OFFSET($B372,,I$17,,$B$7-I$17),ROW(INDIRECT("a1:a"&amp;$B$7-I$17))))=OFFSET($B372,,I$17,,$B$7-I$17)))=$B$7-I$17,MIN(IF(I372&gt;=OFFSET($B372,,H$17,,$B$7-H$17),"",OFFSET($B372,,H$17,,$B$7-H$17))),I372),
SMALL(IF((SMALL(OFFSET($B372,,Q373-1,,$B$7-Q373+1),ROW(INDIRECT("a1:a"&amp;$B$7-Q373+1)))=OFFSET($B373,,Q373-1))*(MATCH(OFFSET($B373,,Q373-1),SMALL(OFFSET($B372,,Q373-1,,$B$7-Q373+1),ROW(INDIRECT("a1:a"&amp;$B$7-Q373+1))),0)=ROW(INDIRECT("a1:a"&amp;$B$7-Q373+1))),"",SMALL(OFFSET($B372,,Q373-1,,$B$7-Q373+1),ROW(INDIRECT("a1:a"&amp;$B$7-Q373+1)))),I$17-Q373)),
SMALL(IF((SMALL(OFFSET($B372,,Q373-1,,$B$7-Q373+1),ROW(INDIRECT("a1:a"&amp;$B$7-Q373+1)))=OFFSET($B373,,Q373-1))*(MATCH(OFFSET($B373,,Q373-1),SMALL(OFFSET($B372,,Q373-1,,$B$7-Q373+1),ROW(INDIRECT("a1:a"&amp;$B$7-Q373+1))),0)=ROW(INDIRECT("a1:a"&amp;$B$7-Q373+1))),"",SMALL(OFFSET($B372,,Q373-1,,$B$7-Q373+1),ROW(INDIRECT("a1:a"&amp;$B$7-Q373+1)))),I$17-Q373)))</f>
        <v>1</v>
      </c>
      <c r="J373" s="13"/>
      <c r="K373" s="26">
        <f t="array" aca="1" ref="K373" ca="1">MIN(IF($B373:B373&gt;$B372:B372,COLUMN($B$18:B372)-COLUMN($B$18)+1,99))</f>
        <v>99</v>
      </c>
      <c r="L373" s="26">
        <f t="array" aca="1" ref="L373" ca="1">MIN(IF($B373:C373&gt;$B372:C372,COLUMN($B$18:C372)-COLUMN($B$18)+1,99))</f>
        <v>99</v>
      </c>
      <c r="M373" s="26">
        <f t="array" aca="1" ref="M373" ca="1">MIN(IF($B373:D373&gt;$B372:D372,COLUMN($B$18:D372)-COLUMN($B$18)+1,99))</f>
        <v>99</v>
      </c>
      <c r="N373" s="26">
        <f t="array" aca="1" ref="N373" ca="1">MIN(IF($B373:E373&gt;$B372:E372,COLUMN($B$18:E372)-COLUMN($B$18)+1,99))</f>
        <v>99</v>
      </c>
      <c r="O373" s="26">
        <f t="array" aca="1" ref="O373" ca="1">MIN(IF($B373:F373&gt;$B372:F372,COLUMN($B$18:F372)-COLUMN($B$18)+1,99))</f>
        <v>99</v>
      </c>
      <c r="P373" s="26">
        <f t="array" aca="1" ref="P373" ca="1">MIN(IF($B373:G373&gt;$B372:G372,COLUMN($B$18:G372)-COLUMN($B$18)+1,99))</f>
        <v>99</v>
      </c>
      <c r="Q373" s="48">
        <f t="array" aca="1" ref="Q373" ca="1">MIN(IF($B373:H373&gt;$B372:H372,COLUMN($B$18:H372)-COLUMN($B$18)+1,99))</f>
        <v>7</v>
      </c>
      <c r="AC373" s="4"/>
    </row>
    <row r="374" spans="1:29" ht="12.75" x14ac:dyDescent="0.2">
      <c r="A374" s="10">
        <v>357</v>
      </c>
      <c r="B374" s="8">
        <f t="array" aca="1" ref="B374" ca="1">IF(A374&gt;$B$9,"",IF(SUM(--(TRANSPOSE(LARGE(OFFSET($B373,,B$17,,$B$7-B$17),ROW(INDIRECT("a1:a"&amp;$B$7-B$17))))=OFFSET($B373,,B$17,,$B$7-B$17)))=$B$7-B$17,OFFSET($B$12,,MATCH(B373,$B$12:$H$12,FALSE)),B373))</f>
        <v>1</v>
      </c>
      <c r="C374" s="8">
        <f t="array" aca="1" ref="C374" ca="1">IF(OR($A374&gt;$B$9,C$17&gt;$B$7),"",CHOOSE(C$15,IF(K374=99,
IF(SUM(--(TRANSPOSE(LARGE(OFFSET($B373,,C$17,,$B$7-C$17),ROW(INDIRECT("a1:a"&amp;$B$7-C$17))))=OFFSET($B373,,C$17,,$B$7-C$17)))=$B$7-C$17,MIN(IF(C373&gt;=OFFSET($B373,,B$17,,$B$7-B$17),"",OFFSET($B373,,B$17,,$B$7-B$17))),C373),
SMALL(IF((SMALL(OFFSET($B373,,K374-1,,$B$7-K374+1),ROW(INDIRECT("a1:a"&amp;$B$7-K374+1)))=OFFSET($B374,,K374-1))*(MATCH(OFFSET($B374,,K374-1),SMALL(OFFSET($B373,,K374-1,,$B$7-K374+1),ROW(INDIRECT("a1:a"&amp;$B$7-K374+1))),0)=ROW(INDIRECT("a1:a"&amp;$B$7-K374+1))),"",SMALL(OFFSET($B373,,K374-1,,$B$7-K374+1),ROW(INDIRECT("a1:a"&amp;$B$7-K374+1)))),C$17-K374)),
SMALL(IF((SMALL(OFFSET($B373,,K374-1,,$B$7-K374+1),ROW(INDIRECT("a1:a"&amp;$B$7-K374+1)))=OFFSET($B374,,K374-1))*(MATCH(OFFSET($B374,,K374-1),SMALL(OFFSET($B373,,K374-1,,$B$7-K374+1),ROW(INDIRECT("a1:a"&amp;$B$7-K374+1))),0)=ROW(INDIRECT("a1:a"&amp;$B$7-K374+1))),"",SMALL(OFFSET($B373,,K374-1,,$B$7-K374+1),ROW(INDIRECT("a1:a"&amp;$B$7-K374+1)))),C$17-K374)))</f>
        <v>2</v>
      </c>
      <c r="D374" s="8">
        <f t="array" aca="1" ref="D374" ca="1">IF(OR($A374&gt;$B$9,D$17&gt;$B$7),"",CHOOSE(D$15,IF(L374=99,
IF(SUM(--(TRANSPOSE(LARGE(OFFSET($B373,,D$17,,$B$7-D$17),ROW(INDIRECT("a1:a"&amp;$B$7-D$17))))=OFFSET($B373,,D$17,,$B$7-D$17)))=$B$7-D$17,MIN(IF(D373&gt;=OFFSET($B373,,C$17,,$B$7-C$17),"",OFFSET($B373,,C$17,,$B$7-C$17))),D373),
SMALL(IF((SMALL(OFFSET($B373,,L374-1,,$B$7-L374+1),ROW(INDIRECT("a1:a"&amp;$B$7-L374+1)))=OFFSET($B374,,L374-1))*(MATCH(OFFSET($B374,,L374-1),SMALL(OFFSET($B373,,L374-1,,$B$7-L374+1),ROW(INDIRECT("a1:a"&amp;$B$7-L374+1))),0)=ROW(INDIRECT("a1:a"&amp;$B$7-L374+1))),"",SMALL(OFFSET($B373,,L374-1,,$B$7-L374+1),ROW(INDIRECT("a1:a"&amp;$B$7-L374+1)))),D$17-L374)),
SMALL(IF((SMALL(OFFSET($B373,,L374-1,,$B$7-L374+1),ROW(INDIRECT("a1:a"&amp;$B$7-L374+1)))=OFFSET($B374,,L374-1))*(MATCH(OFFSET($B374,,L374-1),SMALL(OFFSET($B373,,L374-1,,$B$7-L374+1),ROW(INDIRECT("a1:a"&amp;$B$7-L374+1))),0)=ROW(INDIRECT("a1:a"&amp;$B$7-L374+1))),"",SMALL(OFFSET($B373,,L374-1,,$B$7-L374+1),ROW(INDIRECT("a1:a"&amp;$B$7-L374+1)))),D$17-L374)))</f>
        <v>4</v>
      </c>
      <c r="E374" s="8">
        <f t="array" aca="1" ref="E374" ca="1">IF(OR($A374&gt;$B$9,E$17&gt;$B$7),"",CHOOSE(E$15,IF(M374=99,
IF(SUM(--(TRANSPOSE(LARGE(OFFSET($B373,,E$17,,$B$7-E$17),ROW(INDIRECT("a1:a"&amp;$B$7-E$17))))=OFFSET($B373,,E$17,,$B$7-E$17)))=$B$7-E$17,MIN(IF(E373&gt;=OFFSET($B373,,D$17,,$B$7-D$17),"",OFFSET($B373,,D$17,,$B$7-D$17))),E373),
SMALL(IF((SMALL(OFFSET($B373,,M374-1,,$B$7-M374+1),ROW(INDIRECT("a1:a"&amp;$B$7-M374+1)))=OFFSET($B374,,M374-1))*(MATCH(OFFSET($B374,,M374-1),SMALL(OFFSET($B373,,M374-1,,$B$7-M374+1),ROW(INDIRECT("a1:a"&amp;$B$7-M374+1))),0)=ROW(INDIRECT("a1:a"&amp;$B$7-M374+1))),"",SMALL(OFFSET($B373,,M374-1,,$B$7-M374+1),ROW(INDIRECT("a1:a"&amp;$B$7-M374+1)))),E$17-M374)),
SMALL(IF((SMALL(OFFSET($B373,,M374-1,,$B$7-M374+1),ROW(INDIRECT("a1:a"&amp;$B$7-M374+1)))=OFFSET($B374,,M374-1))*(MATCH(OFFSET($B374,,M374-1),SMALL(OFFSET($B373,,M374-1,,$B$7-M374+1),ROW(INDIRECT("a1:a"&amp;$B$7-M374+1))),0)=ROW(INDIRECT("a1:a"&amp;$B$7-M374+1))),"",SMALL(OFFSET($B373,,M374-1,,$B$7-M374+1),ROW(INDIRECT("a1:a"&amp;$B$7-M374+1)))),E$17-M374)))</f>
        <v>3</v>
      </c>
      <c r="F374" s="8">
        <f t="array" aca="1" ref="F374" ca="1">IF(OR($A374&gt;$B$9,F$17&gt;$B$7),"",CHOOSE(F$15,IF(N374=99,
IF(SUM(--(TRANSPOSE(LARGE(OFFSET($B373,,F$17,,$B$7-F$17),ROW(INDIRECT("a1:a"&amp;$B$7-F$17))))=OFFSET($B373,,F$17,,$B$7-F$17)))=$B$7-F$17,MIN(IF(F373&gt;=OFFSET($B373,,E$17,,$B$7-E$17),"",OFFSET($B373,,E$17,,$B$7-E$17))),F373),
SMALL(IF((SMALL(OFFSET($B373,,N374-1,,$B$7-N374+1),ROW(INDIRECT("a1:a"&amp;$B$7-N374+1)))=OFFSET($B374,,N374-1))*(MATCH(OFFSET($B374,,N374-1),SMALL(OFFSET($B373,,N374-1,,$B$7-N374+1),ROW(INDIRECT("a1:a"&amp;$B$7-N374+1))),0)=ROW(INDIRECT("a1:a"&amp;$B$7-N374+1))),"",SMALL(OFFSET($B373,,N374-1,,$B$7-N374+1),ROW(INDIRECT("a1:a"&amp;$B$7-N374+1)))),F$17-N374)),
SMALL(IF((SMALL(OFFSET($B373,,N374-1,,$B$7-N374+1),ROW(INDIRECT("a1:a"&amp;$B$7-N374+1)))=OFFSET($B374,,N374-1))*(MATCH(OFFSET($B374,,N374-1),SMALL(OFFSET($B373,,N374-1,,$B$7-N374+1),ROW(INDIRECT("a1:a"&amp;$B$7-N374+1))),0)=ROW(INDIRECT("a1:a"&amp;$B$7-N374+1))),"",SMALL(OFFSET($B373,,N374-1,,$B$7-N374+1),ROW(INDIRECT("a1:a"&amp;$B$7-N374+1)))),F$17-N374)))</f>
        <v>2</v>
      </c>
      <c r="G374" s="8">
        <f t="array" aca="1" ref="G374" ca="1">IF(OR($A374&gt;$B$9,G$17&gt;$B$7),"",CHOOSE(G$15,IF(O374=99,
IF(SUM(--(TRANSPOSE(LARGE(OFFSET($B373,,G$17,,$B$7-G$17),ROW(INDIRECT("a1:a"&amp;$B$7-G$17))))=OFFSET($B373,,G$17,,$B$7-G$17)))=$B$7-G$17,MIN(IF(G373&gt;=OFFSET($B373,,F$17,,$B$7-F$17),"",OFFSET($B373,,F$17,,$B$7-F$17))),G373),
SMALL(IF((SMALL(OFFSET($B373,,O374-1,,$B$7-O374+1),ROW(INDIRECT("a1:a"&amp;$B$7-O374+1)))=OFFSET($B374,,O374-1))*(MATCH(OFFSET($B374,,O374-1),SMALL(OFFSET($B373,,O374-1,,$B$7-O374+1),ROW(INDIRECT("a1:a"&amp;$B$7-O374+1))),0)=ROW(INDIRECT("a1:a"&amp;$B$7-O374+1))),"",SMALL(OFFSET($B373,,O374-1,,$B$7-O374+1),ROW(INDIRECT("a1:a"&amp;$B$7-O374+1)))),G$17-O374)),
SMALL(IF((SMALL(OFFSET($B373,,O374-1,,$B$7-O374+1),ROW(INDIRECT("a1:a"&amp;$B$7-O374+1)))=OFFSET($B374,,O374-1))*(MATCH(OFFSET($B374,,O374-1),SMALL(OFFSET($B373,,O374-1,,$B$7-O374+1),ROW(INDIRECT("a1:a"&amp;$B$7-O374+1))),0)=ROW(INDIRECT("a1:a"&amp;$B$7-O374+1))),"",SMALL(OFFSET($B373,,O374-1,,$B$7-O374+1),ROW(INDIRECT("a1:a"&amp;$B$7-O374+1)))),G$17-O374)))</f>
        <v>3</v>
      </c>
      <c r="H374" s="8">
        <f t="array" aca="1" ref="H374" ca="1">IF(OR($A374&gt;$B$9,H$17&gt;$B$7),"",CHOOSE(H$15,IF(P374=99,
IF(SUM(--(TRANSPOSE(LARGE(OFFSET($B373,,H$17,,$B$7-H$17),ROW(INDIRECT("a1:a"&amp;$B$7-H$17))))=OFFSET($B373,,H$17,,$B$7-H$17)))=$B$7-H$17,MIN(IF(H373&gt;=OFFSET($B373,,G$17,,$B$7-G$17),"",OFFSET($B373,,G$17,,$B$7-G$17))),H373),
SMALL(IF((SMALL(OFFSET($B373,,P374-1,,$B$7-P374+1),ROW(INDIRECT("a1:a"&amp;$B$7-P374+1)))=OFFSET($B374,,P374-1))*(MATCH(OFFSET($B374,,P374-1),SMALL(OFFSET($B373,,P374-1,,$B$7-P374+1),ROW(INDIRECT("a1:a"&amp;$B$7-P374+1))),0)=ROW(INDIRECT("a1:a"&amp;$B$7-P374+1))),"",SMALL(OFFSET($B373,,P374-1,,$B$7-P374+1),ROW(INDIRECT("a1:a"&amp;$B$7-P374+1)))),H$17-P374)),
SMALL(IF((SMALL(OFFSET($B373,,P374-1,,$B$7-P374+1),ROW(INDIRECT("a1:a"&amp;$B$7-P374+1)))=OFFSET($B374,,P374-1))*(MATCH(OFFSET($B374,,P374-1),SMALL(OFFSET($B373,,P374-1,,$B$7-P374+1),ROW(INDIRECT("a1:a"&amp;$B$7-P374+1))),0)=ROW(INDIRECT("a1:a"&amp;$B$7-P374+1))),"",SMALL(OFFSET($B373,,P374-1,,$B$7-P374+1),ROW(INDIRECT("a1:a"&amp;$B$7-P374+1)))),H$17-P374)))</f>
        <v>1</v>
      </c>
      <c r="I374" s="44">
        <f t="array" aca="1" ref="I374" ca="1">IF(OR($A374&gt;$B$9,I$17&gt;$B$7),"",CHOOSE(I$15,IF(Q374=99,
IF(SUM(--(TRANSPOSE(LARGE(OFFSET($B373,,I$17,,$B$7-I$17),ROW(INDIRECT("a1:a"&amp;$B$7-I$17))))=OFFSET($B373,,I$17,,$B$7-I$17)))=$B$7-I$17,MIN(IF(I373&gt;=OFFSET($B373,,H$17,,$B$7-H$17),"",OFFSET($B373,,H$17,,$B$7-H$17))),I373),
SMALL(IF((SMALL(OFFSET($B373,,Q374-1,,$B$7-Q374+1),ROW(INDIRECT("a1:a"&amp;$B$7-Q374+1)))=OFFSET($B374,,Q374-1))*(MATCH(OFFSET($B374,,Q374-1),SMALL(OFFSET($B373,,Q374-1,,$B$7-Q374+1),ROW(INDIRECT("a1:a"&amp;$B$7-Q374+1))),0)=ROW(INDIRECT("a1:a"&amp;$B$7-Q374+1))),"",SMALL(OFFSET($B373,,Q374-1,,$B$7-Q374+1),ROW(INDIRECT("a1:a"&amp;$B$7-Q374+1)))),I$17-Q374)),
SMALL(IF((SMALL(OFFSET($B373,,Q374-1,,$B$7-Q374+1),ROW(INDIRECT("a1:a"&amp;$B$7-Q374+1)))=OFFSET($B374,,Q374-1))*(MATCH(OFFSET($B374,,Q374-1),SMALL(OFFSET($B373,,Q374-1,,$B$7-Q374+1),ROW(INDIRECT("a1:a"&amp;$B$7-Q374+1))),0)=ROW(INDIRECT("a1:a"&amp;$B$7-Q374+1))),"",SMALL(OFFSET($B373,,Q374-1,,$B$7-Q374+1),ROW(INDIRECT("a1:a"&amp;$B$7-Q374+1)))),I$17-Q374)))</f>
        <v>1</v>
      </c>
      <c r="J374" s="13"/>
      <c r="K374" s="26">
        <f t="array" aca="1" ref="K374" ca="1">MIN(IF($B374:B374&gt;$B373:B373,COLUMN($B$18:B373)-COLUMN($B$18)+1,99))</f>
        <v>99</v>
      </c>
      <c r="L374" s="26">
        <f t="array" aca="1" ref="L374" ca="1">MIN(IF($B374:C374&gt;$B373:C373,COLUMN($B$18:C373)-COLUMN($B$18)+1,99))</f>
        <v>99</v>
      </c>
      <c r="M374" s="26">
        <f t="array" aca="1" ref="M374" ca="1">MIN(IF($B374:D374&gt;$B373:D373,COLUMN($B$18:D373)-COLUMN($B$18)+1,99))</f>
        <v>99</v>
      </c>
      <c r="N374" s="26">
        <f t="array" aca="1" ref="N374" ca="1">MIN(IF($B374:E374&gt;$B373:E373,COLUMN($B$18:E373)-COLUMN($B$18)+1,99))</f>
        <v>99</v>
      </c>
      <c r="O374" s="26">
        <f t="array" aca="1" ref="O374" ca="1">MIN(IF($B374:F374&gt;$B373:F373,COLUMN($B$18:F373)-COLUMN($B$18)+1,99))</f>
        <v>99</v>
      </c>
      <c r="P374" s="26">
        <f t="array" aca="1" ref="P374" ca="1">MIN(IF($B374:G374&gt;$B373:G373,COLUMN($B$18:G373)-COLUMN($B$18)+1,99))</f>
        <v>6</v>
      </c>
      <c r="Q374" s="48">
        <f t="array" aca="1" ref="Q374" ca="1">MIN(IF($B374:H374&gt;$B373:H373,COLUMN($B$18:H373)-COLUMN($B$18)+1,99))</f>
        <v>6</v>
      </c>
      <c r="AC374" s="4"/>
    </row>
    <row r="375" spans="1:29" ht="12.75" x14ac:dyDescent="0.2">
      <c r="A375" s="10">
        <v>358</v>
      </c>
      <c r="B375" s="8">
        <f t="array" aca="1" ref="B375" ca="1">IF(A375&gt;$B$9,"",IF(SUM(--(TRANSPOSE(LARGE(OFFSET($B374,,B$17,,$B$7-B$17),ROW(INDIRECT("a1:a"&amp;$B$7-B$17))))=OFFSET($B374,,B$17,,$B$7-B$17)))=$B$7-B$17,OFFSET($B$12,,MATCH(B374,$B$12:$H$12,FALSE)),B374))</f>
        <v>1</v>
      </c>
      <c r="C375" s="8">
        <f t="array" aca="1" ref="C375" ca="1">IF(OR($A375&gt;$B$9,C$17&gt;$B$7),"",CHOOSE(C$15,IF(K375=99,
IF(SUM(--(TRANSPOSE(LARGE(OFFSET($B374,,C$17,,$B$7-C$17),ROW(INDIRECT("a1:a"&amp;$B$7-C$17))))=OFFSET($B374,,C$17,,$B$7-C$17)))=$B$7-C$17,MIN(IF(C374&gt;=OFFSET($B374,,B$17,,$B$7-B$17),"",OFFSET($B374,,B$17,,$B$7-B$17))),C374),
SMALL(IF((SMALL(OFFSET($B374,,K375-1,,$B$7-K375+1),ROW(INDIRECT("a1:a"&amp;$B$7-K375+1)))=OFFSET($B375,,K375-1))*(MATCH(OFFSET($B375,,K375-1),SMALL(OFFSET($B374,,K375-1,,$B$7-K375+1),ROW(INDIRECT("a1:a"&amp;$B$7-K375+1))),0)=ROW(INDIRECT("a1:a"&amp;$B$7-K375+1))),"",SMALL(OFFSET($B374,,K375-1,,$B$7-K375+1),ROW(INDIRECT("a1:a"&amp;$B$7-K375+1)))),C$17-K375)),
SMALL(IF((SMALL(OFFSET($B374,,K375-1,,$B$7-K375+1),ROW(INDIRECT("a1:a"&amp;$B$7-K375+1)))=OFFSET($B375,,K375-1))*(MATCH(OFFSET($B375,,K375-1),SMALL(OFFSET($B374,,K375-1,,$B$7-K375+1),ROW(INDIRECT("a1:a"&amp;$B$7-K375+1))),0)=ROW(INDIRECT("a1:a"&amp;$B$7-K375+1))),"",SMALL(OFFSET($B374,,K375-1,,$B$7-K375+1),ROW(INDIRECT("a1:a"&amp;$B$7-K375+1)))),C$17-K375)))</f>
        <v>2</v>
      </c>
      <c r="D375" s="8">
        <f t="array" aca="1" ref="D375" ca="1">IF(OR($A375&gt;$B$9,D$17&gt;$B$7),"",CHOOSE(D$15,IF(L375=99,
IF(SUM(--(TRANSPOSE(LARGE(OFFSET($B374,,D$17,,$B$7-D$17),ROW(INDIRECT("a1:a"&amp;$B$7-D$17))))=OFFSET($B374,,D$17,,$B$7-D$17)))=$B$7-D$17,MIN(IF(D374&gt;=OFFSET($B374,,C$17,,$B$7-C$17),"",OFFSET($B374,,C$17,,$B$7-C$17))),D374),
SMALL(IF((SMALL(OFFSET($B374,,L375-1,,$B$7-L375+1),ROW(INDIRECT("a1:a"&amp;$B$7-L375+1)))=OFFSET($B375,,L375-1))*(MATCH(OFFSET($B375,,L375-1),SMALL(OFFSET($B374,,L375-1,,$B$7-L375+1),ROW(INDIRECT("a1:a"&amp;$B$7-L375+1))),0)=ROW(INDIRECT("a1:a"&amp;$B$7-L375+1))),"",SMALL(OFFSET($B374,,L375-1,,$B$7-L375+1),ROW(INDIRECT("a1:a"&amp;$B$7-L375+1)))),D$17-L375)),
SMALL(IF((SMALL(OFFSET($B374,,L375-1,,$B$7-L375+1),ROW(INDIRECT("a1:a"&amp;$B$7-L375+1)))=OFFSET($B375,,L375-1))*(MATCH(OFFSET($B375,,L375-1),SMALL(OFFSET($B374,,L375-1,,$B$7-L375+1),ROW(INDIRECT("a1:a"&amp;$B$7-L375+1))),0)=ROW(INDIRECT("a1:a"&amp;$B$7-L375+1))),"",SMALL(OFFSET($B374,,L375-1,,$B$7-L375+1),ROW(INDIRECT("a1:a"&amp;$B$7-L375+1)))),D$17-L375)))</f>
        <v>4</v>
      </c>
      <c r="E375" s="8">
        <f t="array" aca="1" ref="E375" ca="1">IF(OR($A375&gt;$B$9,E$17&gt;$B$7),"",CHOOSE(E$15,IF(M375=99,
IF(SUM(--(TRANSPOSE(LARGE(OFFSET($B374,,E$17,,$B$7-E$17),ROW(INDIRECT("a1:a"&amp;$B$7-E$17))))=OFFSET($B374,,E$17,,$B$7-E$17)))=$B$7-E$17,MIN(IF(E374&gt;=OFFSET($B374,,D$17,,$B$7-D$17),"",OFFSET($B374,,D$17,,$B$7-D$17))),E374),
SMALL(IF((SMALL(OFFSET($B374,,M375-1,,$B$7-M375+1),ROW(INDIRECT("a1:a"&amp;$B$7-M375+1)))=OFFSET($B375,,M375-1))*(MATCH(OFFSET($B375,,M375-1),SMALL(OFFSET($B374,,M375-1,,$B$7-M375+1),ROW(INDIRECT("a1:a"&amp;$B$7-M375+1))),0)=ROW(INDIRECT("a1:a"&amp;$B$7-M375+1))),"",SMALL(OFFSET($B374,,M375-1,,$B$7-M375+1),ROW(INDIRECT("a1:a"&amp;$B$7-M375+1)))),E$17-M375)),
SMALL(IF((SMALL(OFFSET($B374,,M375-1,,$B$7-M375+1),ROW(INDIRECT("a1:a"&amp;$B$7-M375+1)))=OFFSET($B375,,M375-1))*(MATCH(OFFSET($B375,,M375-1),SMALL(OFFSET($B374,,M375-1,,$B$7-M375+1),ROW(INDIRECT("a1:a"&amp;$B$7-M375+1))),0)=ROW(INDIRECT("a1:a"&amp;$B$7-M375+1))),"",SMALL(OFFSET($B374,,M375-1,,$B$7-M375+1),ROW(INDIRECT("a1:a"&amp;$B$7-M375+1)))),E$17-M375)))</f>
        <v>3</v>
      </c>
      <c r="F375" s="8">
        <f t="array" aca="1" ref="F375" ca="1">IF(OR($A375&gt;$B$9,F$17&gt;$B$7),"",CHOOSE(F$15,IF(N375=99,
IF(SUM(--(TRANSPOSE(LARGE(OFFSET($B374,,F$17,,$B$7-F$17),ROW(INDIRECT("a1:a"&amp;$B$7-F$17))))=OFFSET($B374,,F$17,,$B$7-F$17)))=$B$7-F$17,MIN(IF(F374&gt;=OFFSET($B374,,E$17,,$B$7-E$17),"",OFFSET($B374,,E$17,,$B$7-E$17))),F374),
SMALL(IF((SMALL(OFFSET($B374,,N375-1,,$B$7-N375+1),ROW(INDIRECT("a1:a"&amp;$B$7-N375+1)))=OFFSET($B375,,N375-1))*(MATCH(OFFSET($B375,,N375-1),SMALL(OFFSET($B374,,N375-1,,$B$7-N375+1),ROW(INDIRECT("a1:a"&amp;$B$7-N375+1))),0)=ROW(INDIRECT("a1:a"&amp;$B$7-N375+1))),"",SMALL(OFFSET($B374,,N375-1,,$B$7-N375+1),ROW(INDIRECT("a1:a"&amp;$B$7-N375+1)))),F$17-N375)),
SMALL(IF((SMALL(OFFSET($B374,,N375-1,,$B$7-N375+1),ROW(INDIRECT("a1:a"&amp;$B$7-N375+1)))=OFFSET($B375,,N375-1))*(MATCH(OFFSET($B375,,N375-1),SMALL(OFFSET($B374,,N375-1,,$B$7-N375+1),ROW(INDIRECT("a1:a"&amp;$B$7-N375+1))),0)=ROW(INDIRECT("a1:a"&amp;$B$7-N375+1))),"",SMALL(OFFSET($B374,,N375-1,,$B$7-N375+1),ROW(INDIRECT("a1:a"&amp;$B$7-N375+1)))),F$17-N375)))</f>
        <v>3</v>
      </c>
      <c r="G375" s="8">
        <f t="array" aca="1" ref="G375" ca="1">IF(OR($A375&gt;$B$9,G$17&gt;$B$7),"",CHOOSE(G$15,IF(O375=99,
IF(SUM(--(TRANSPOSE(LARGE(OFFSET($B374,,G$17,,$B$7-G$17),ROW(INDIRECT("a1:a"&amp;$B$7-G$17))))=OFFSET($B374,,G$17,,$B$7-G$17)))=$B$7-G$17,MIN(IF(G374&gt;=OFFSET($B374,,F$17,,$B$7-F$17),"",OFFSET($B374,,F$17,,$B$7-F$17))),G374),
SMALL(IF((SMALL(OFFSET($B374,,O375-1,,$B$7-O375+1),ROW(INDIRECT("a1:a"&amp;$B$7-O375+1)))=OFFSET($B375,,O375-1))*(MATCH(OFFSET($B375,,O375-1),SMALL(OFFSET($B374,,O375-1,,$B$7-O375+1),ROW(INDIRECT("a1:a"&amp;$B$7-O375+1))),0)=ROW(INDIRECT("a1:a"&amp;$B$7-O375+1))),"",SMALL(OFFSET($B374,,O375-1,,$B$7-O375+1),ROW(INDIRECT("a1:a"&amp;$B$7-O375+1)))),G$17-O375)),
SMALL(IF((SMALL(OFFSET($B374,,O375-1,,$B$7-O375+1),ROW(INDIRECT("a1:a"&amp;$B$7-O375+1)))=OFFSET($B375,,O375-1))*(MATCH(OFFSET($B375,,O375-1),SMALL(OFFSET($B374,,O375-1,,$B$7-O375+1),ROW(INDIRECT("a1:a"&amp;$B$7-O375+1))),0)=ROW(INDIRECT("a1:a"&amp;$B$7-O375+1))),"",SMALL(OFFSET($B374,,O375-1,,$B$7-O375+1),ROW(INDIRECT("a1:a"&amp;$B$7-O375+1)))),G$17-O375)))</f>
        <v>1</v>
      </c>
      <c r="H375" s="8">
        <f t="array" aca="1" ref="H375" ca="1">IF(OR($A375&gt;$B$9,H$17&gt;$B$7),"",CHOOSE(H$15,IF(P375=99,
IF(SUM(--(TRANSPOSE(LARGE(OFFSET($B374,,H$17,,$B$7-H$17),ROW(INDIRECT("a1:a"&amp;$B$7-H$17))))=OFFSET($B374,,H$17,,$B$7-H$17)))=$B$7-H$17,MIN(IF(H374&gt;=OFFSET($B374,,G$17,,$B$7-G$17),"",OFFSET($B374,,G$17,,$B$7-G$17))),H374),
SMALL(IF((SMALL(OFFSET($B374,,P375-1,,$B$7-P375+1),ROW(INDIRECT("a1:a"&amp;$B$7-P375+1)))=OFFSET($B375,,P375-1))*(MATCH(OFFSET($B375,,P375-1),SMALL(OFFSET($B374,,P375-1,,$B$7-P375+1),ROW(INDIRECT("a1:a"&amp;$B$7-P375+1))),0)=ROW(INDIRECT("a1:a"&amp;$B$7-P375+1))),"",SMALL(OFFSET($B374,,P375-1,,$B$7-P375+1),ROW(INDIRECT("a1:a"&amp;$B$7-P375+1)))),H$17-P375)),
SMALL(IF((SMALL(OFFSET($B374,,P375-1,,$B$7-P375+1),ROW(INDIRECT("a1:a"&amp;$B$7-P375+1)))=OFFSET($B375,,P375-1))*(MATCH(OFFSET($B375,,P375-1),SMALL(OFFSET($B374,,P375-1,,$B$7-P375+1),ROW(INDIRECT("a1:a"&amp;$B$7-P375+1))),0)=ROW(INDIRECT("a1:a"&amp;$B$7-P375+1))),"",SMALL(OFFSET($B374,,P375-1,,$B$7-P375+1),ROW(INDIRECT("a1:a"&amp;$B$7-P375+1)))),H$17-P375)))</f>
        <v>1</v>
      </c>
      <c r="I375" s="44">
        <f t="array" aca="1" ref="I375" ca="1">IF(OR($A375&gt;$B$9,I$17&gt;$B$7),"",CHOOSE(I$15,IF(Q375=99,
IF(SUM(--(TRANSPOSE(LARGE(OFFSET($B374,,I$17,,$B$7-I$17),ROW(INDIRECT("a1:a"&amp;$B$7-I$17))))=OFFSET($B374,,I$17,,$B$7-I$17)))=$B$7-I$17,MIN(IF(I374&gt;=OFFSET($B374,,H$17,,$B$7-H$17),"",OFFSET($B374,,H$17,,$B$7-H$17))),I374),
SMALL(IF((SMALL(OFFSET($B374,,Q375-1,,$B$7-Q375+1),ROW(INDIRECT("a1:a"&amp;$B$7-Q375+1)))=OFFSET($B375,,Q375-1))*(MATCH(OFFSET($B375,,Q375-1),SMALL(OFFSET($B374,,Q375-1,,$B$7-Q375+1),ROW(INDIRECT("a1:a"&amp;$B$7-Q375+1))),0)=ROW(INDIRECT("a1:a"&amp;$B$7-Q375+1))),"",SMALL(OFFSET($B374,,Q375-1,,$B$7-Q375+1),ROW(INDIRECT("a1:a"&amp;$B$7-Q375+1)))),I$17-Q375)),
SMALL(IF((SMALL(OFFSET($B374,,Q375-1,,$B$7-Q375+1),ROW(INDIRECT("a1:a"&amp;$B$7-Q375+1)))=OFFSET($B375,,Q375-1))*(MATCH(OFFSET($B375,,Q375-1),SMALL(OFFSET($B374,,Q375-1,,$B$7-Q375+1),ROW(INDIRECT("a1:a"&amp;$B$7-Q375+1))),0)=ROW(INDIRECT("a1:a"&amp;$B$7-Q375+1))),"",SMALL(OFFSET($B374,,Q375-1,,$B$7-Q375+1),ROW(INDIRECT("a1:a"&amp;$B$7-Q375+1)))),I$17-Q375)))</f>
        <v>2</v>
      </c>
      <c r="J375" s="13"/>
      <c r="K375" s="26">
        <f t="array" aca="1" ref="K375" ca="1">MIN(IF($B375:B375&gt;$B374:B374,COLUMN($B$18:B374)-COLUMN($B$18)+1,99))</f>
        <v>99</v>
      </c>
      <c r="L375" s="26">
        <f t="array" aca="1" ref="L375" ca="1">MIN(IF($B375:C375&gt;$B374:C374,COLUMN($B$18:C374)-COLUMN($B$18)+1,99))</f>
        <v>99</v>
      </c>
      <c r="M375" s="26">
        <f t="array" aca="1" ref="M375" ca="1">MIN(IF($B375:D375&gt;$B374:D374,COLUMN($B$18:D374)-COLUMN($B$18)+1,99))</f>
        <v>99</v>
      </c>
      <c r="N375" s="26">
        <f t="array" aca="1" ref="N375" ca="1">MIN(IF($B375:E375&gt;$B374:E374,COLUMN($B$18:E374)-COLUMN($B$18)+1,99))</f>
        <v>99</v>
      </c>
      <c r="O375" s="26">
        <f t="array" aca="1" ref="O375" ca="1">MIN(IF($B375:F375&gt;$B374:F374,COLUMN($B$18:F374)-COLUMN($B$18)+1,99))</f>
        <v>5</v>
      </c>
      <c r="P375" s="26">
        <f t="array" aca="1" ref="P375" ca="1">MIN(IF($B375:G375&gt;$B374:G374,COLUMN($B$18:G374)-COLUMN($B$18)+1,99))</f>
        <v>5</v>
      </c>
      <c r="Q375" s="48">
        <f t="array" aca="1" ref="Q375" ca="1">MIN(IF($B375:H375&gt;$B374:H374,COLUMN($B$18:H374)-COLUMN($B$18)+1,99))</f>
        <v>5</v>
      </c>
      <c r="AC375" s="4"/>
    </row>
    <row r="376" spans="1:29" ht="12.75" x14ac:dyDescent="0.2">
      <c r="A376" s="10">
        <v>359</v>
      </c>
      <c r="B376" s="8">
        <f t="array" aca="1" ref="B376" ca="1">IF(A376&gt;$B$9,"",IF(SUM(--(TRANSPOSE(LARGE(OFFSET($B375,,B$17,,$B$7-B$17),ROW(INDIRECT("a1:a"&amp;$B$7-B$17))))=OFFSET($B375,,B$17,,$B$7-B$17)))=$B$7-B$17,OFFSET($B$12,,MATCH(B375,$B$12:$H$12,FALSE)),B375))</f>
        <v>1</v>
      </c>
      <c r="C376" s="8">
        <f t="array" aca="1" ref="C376" ca="1">IF(OR($A376&gt;$B$9,C$17&gt;$B$7),"",CHOOSE(C$15,IF(K376=99,
IF(SUM(--(TRANSPOSE(LARGE(OFFSET($B375,,C$17,,$B$7-C$17),ROW(INDIRECT("a1:a"&amp;$B$7-C$17))))=OFFSET($B375,,C$17,,$B$7-C$17)))=$B$7-C$17,MIN(IF(C375&gt;=OFFSET($B375,,B$17,,$B$7-B$17),"",OFFSET($B375,,B$17,,$B$7-B$17))),C375),
SMALL(IF((SMALL(OFFSET($B375,,K376-1,,$B$7-K376+1),ROW(INDIRECT("a1:a"&amp;$B$7-K376+1)))=OFFSET($B376,,K376-1))*(MATCH(OFFSET($B376,,K376-1),SMALL(OFFSET($B375,,K376-1,,$B$7-K376+1),ROW(INDIRECT("a1:a"&amp;$B$7-K376+1))),0)=ROW(INDIRECT("a1:a"&amp;$B$7-K376+1))),"",SMALL(OFFSET($B375,,K376-1,,$B$7-K376+1),ROW(INDIRECT("a1:a"&amp;$B$7-K376+1)))),C$17-K376)),
SMALL(IF((SMALL(OFFSET($B375,,K376-1,,$B$7-K376+1),ROW(INDIRECT("a1:a"&amp;$B$7-K376+1)))=OFFSET($B376,,K376-1))*(MATCH(OFFSET($B376,,K376-1),SMALL(OFFSET($B375,,K376-1,,$B$7-K376+1),ROW(INDIRECT("a1:a"&amp;$B$7-K376+1))),0)=ROW(INDIRECT("a1:a"&amp;$B$7-K376+1))),"",SMALL(OFFSET($B375,,K376-1,,$B$7-K376+1),ROW(INDIRECT("a1:a"&amp;$B$7-K376+1)))),C$17-K376)))</f>
        <v>2</v>
      </c>
      <c r="D376" s="8">
        <f t="array" aca="1" ref="D376" ca="1">IF(OR($A376&gt;$B$9,D$17&gt;$B$7),"",CHOOSE(D$15,IF(L376=99,
IF(SUM(--(TRANSPOSE(LARGE(OFFSET($B375,,D$17,,$B$7-D$17),ROW(INDIRECT("a1:a"&amp;$B$7-D$17))))=OFFSET($B375,,D$17,,$B$7-D$17)))=$B$7-D$17,MIN(IF(D375&gt;=OFFSET($B375,,C$17,,$B$7-C$17),"",OFFSET($B375,,C$17,,$B$7-C$17))),D375),
SMALL(IF((SMALL(OFFSET($B375,,L376-1,,$B$7-L376+1),ROW(INDIRECT("a1:a"&amp;$B$7-L376+1)))=OFFSET($B376,,L376-1))*(MATCH(OFFSET($B376,,L376-1),SMALL(OFFSET($B375,,L376-1,,$B$7-L376+1),ROW(INDIRECT("a1:a"&amp;$B$7-L376+1))),0)=ROW(INDIRECT("a1:a"&amp;$B$7-L376+1))),"",SMALL(OFFSET($B375,,L376-1,,$B$7-L376+1),ROW(INDIRECT("a1:a"&amp;$B$7-L376+1)))),D$17-L376)),
SMALL(IF((SMALL(OFFSET($B375,,L376-1,,$B$7-L376+1),ROW(INDIRECT("a1:a"&amp;$B$7-L376+1)))=OFFSET($B376,,L376-1))*(MATCH(OFFSET($B376,,L376-1),SMALL(OFFSET($B375,,L376-1,,$B$7-L376+1),ROW(INDIRECT("a1:a"&amp;$B$7-L376+1))),0)=ROW(INDIRECT("a1:a"&amp;$B$7-L376+1))),"",SMALL(OFFSET($B375,,L376-1,,$B$7-L376+1),ROW(INDIRECT("a1:a"&amp;$B$7-L376+1)))),D$17-L376)))</f>
        <v>4</v>
      </c>
      <c r="E376" s="8">
        <f t="array" aca="1" ref="E376" ca="1">IF(OR($A376&gt;$B$9,E$17&gt;$B$7),"",CHOOSE(E$15,IF(M376=99,
IF(SUM(--(TRANSPOSE(LARGE(OFFSET($B375,,E$17,,$B$7-E$17),ROW(INDIRECT("a1:a"&amp;$B$7-E$17))))=OFFSET($B375,,E$17,,$B$7-E$17)))=$B$7-E$17,MIN(IF(E375&gt;=OFFSET($B375,,D$17,,$B$7-D$17),"",OFFSET($B375,,D$17,,$B$7-D$17))),E375),
SMALL(IF((SMALL(OFFSET($B375,,M376-1,,$B$7-M376+1),ROW(INDIRECT("a1:a"&amp;$B$7-M376+1)))=OFFSET($B376,,M376-1))*(MATCH(OFFSET($B376,,M376-1),SMALL(OFFSET($B375,,M376-1,,$B$7-M376+1),ROW(INDIRECT("a1:a"&amp;$B$7-M376+1))),0)=ROW(INDIRECT("a1:a"&amp;$B$7-M376+1))),"",SMALL(OFFSET($B375,,M376-1,,$B$7-M376+1),ROW(INDIRECT("a1:a"&amp;$B$7-M376+1)))),E$17-M376)),
SMALL(IF((SMALL(OFFSET($B375,,M376-1,,$B$7-M376+1),ROW(INDIRECT("a1:a"&amp;$B$7-M376+1)))=OFFSET($B376,,M376-1))*(MATCH(OFFSET($B376,,M376-1),SMALL(OFFSET($B375,,M376-1,,$B$7-M376+1),ROW(INDIRECT("a1:a"&amp;$B$7-M376+1))),0)=ROW(INDIRECT("a1:a"&amp;$B$7-M376+1))),"",SMALL(OFFSET($B375,,M376-1,,$B$7-M376+1),ROW(INDIRECT("a1:a"&amp;$B$7-M376+1)))),E$17-M376)))</f>
        <v>3</v>
      </c>
      <c r="F376" s="8">
        <f t="array" aca="1" ref="F376" ca="1">IF(OR($A376&gt;$B$9,F$17&gt;$B$7),"",CHOOSE(F$15,IF(N376=99,
IF(SUM(--(TRANSPOSE(LARGE(OFFSET($B375,,F$17,,$B$7-F$17),ROW(INDIRECT("a1:a"&amp;$B$7-F$17))))=OFFSET($B375,,F$17,,$B$7-F$17)))=$B$7-F$17,MIN(IF(F375&gt;=OFFSET($B375,,E$17,,$B$7-E$17),"",OFFSET($B375,,E$17,,$B$7-E$17))),F375),
SMALL(IF((SMALL(OFFSET($B375,,N376-1,,$B$7-N376+1),ROW(INDIRECT("a1:a"&amp;$B$7-N376+1)))=OFFSET($B376,,N376-1))*(MATCH(OFFSET($B376,,N376-1),SMALL(OFFSET($B375,,N376-1,,$B$7-N376+1),ROW(INDIRECT("a1:a"&amp;$B$7-N376+1))),0)=ROW(INDIRECT("a1:a"&amp;$B$7-N376+1))),"",SMALL(OFFSET($B375,,N376-1,,$B$7-N376+1),ROW(INDIRECT("a1:a"&amp;$B$7-N376+1)))),F$17-N376)),
SMALL(IF((SMALL(OFFSET($B375,,N376-1,,$B$7-N376+1),ROW(INDIRECT("a1:a"&amp;$B$7-N376+1)))=OFFSET($B376,,N376-1))*(MATCH(OFFSET($B376,,N376-1),SMALL(OFFSET($B375,,N376-1,,$B$7-N376+1),ROW(INDIRECT("a1:a"&amp;$B$7-N376+1))),0)=ROW(INDIRECT("a1:a"&amp;$B$7-N376+1))),"",SMALL(OFFSET($B375,,N376-1,,$B$7-N376+1),ROW(INDIRECT("a1:a"&amp;$B$7-N376+1)))),F$17-N376)))</f>
        <v>3</v>
      </c>
      <c r="G376" s="8">
        <f t="array" aca="1" ref="G376" ca="1">IF(OR($A376&gt;$B$9,G$17&gt;$B$7),"",CHOOSE(G$15,IF(O376=99,
IF(SUM(--(TRANSPOSE(LARGE(OFFSET($B375,,G$17,,$B$7-G$17),ROW(INDIRECT("a1:a"&amp;$B$7-G$17))))=OFFSET($B375,,G$17,,$B$7-G$17)))=$B$7-G$17,MIN(IF(G375&gt;=OFFSET($B375,,F$17,,$B$7-F$17),"",OFFSET($B375,,F$17,,$B$7-F$17))),G375),
SMALL(IF((SMALL(OFFSET($B375,,O376-1,,$B$7-O376+1),ROW(INDIRECT("a1:a"&amp;$B$7-O376+1)))=OFFSET($B376,,O376-1))*(MATCH(OFFSET($B376,,O376-1),SMALL(OFFSET($B375,,O376-1,,$B$7-O376+1),ROW(INDIRECT("a1:a"&amp;$B$7-O376+1))),0)=ROW(INDIRECT("a1:a"&amp;$B$7-O376+1))),"",SMALL(OFFSET($B375,,O376-1,,$B$7-O376+1),ROW(INDIRECT("a1:a"&amp;$B$7-O376+1)))),G$17-O376)),
SMALL(IF((SMALL(OFFSET($B375,,O376-1,,$B$7-O376+1),ROW(INDIRECT("a1:a"&amp;$B$7-O376+1)))=OFFSET($B376,,O376-1))*(MATCH(OFFSET($B376,,O376-1),SMALL(OFFSET($B375,,O376-1,,$B$7-O376+1),ROW(INDIRECT("a1:a"&amp;$B$7-O376+1))),0)=ROW(INDIRECT("a1:a"&amp;$B$7-O376+1))),"",SMALL(OFFSET($B375,,O376-1,,$B$7-O376+1),ROW(INDIRECT("a1:a"&amp;$B$7-O376+1)))),G$17-O376)))</f>
        <v>1</v>
      </c>
      <c r="H376" s="8">
        <f t="array" aca="1" ref="H376" ca="1">IF(OR($A376&gt;$B$9,H$17&gt;$B$7),"",CHOOSE(H$15,IF(P376=99,
IF(SUM(--(TRANSPOSE(LARGE(OFFSET($B375,,H$17,,$B$7-H$17),ROW(INDIRECT("a1:a"&amp;$B$7-H$17))))=OFFSET($B375,,H$17,,$B$7-H$17)))=$B$7-H$17,MIN(IF(H375&gt;=OFFSET($B375,,G$17,,$B$7-G$17),"",OFFSET($B375,,G$17,,$B$7-G$17))),H375),
SMALL(IF((SMALL(OFFSET($B375,,P376-1,,$B$7-P376+1),ROW(INDIRECT("a1:a"&amp;$B$7-P376+1)))=OFFSET($B376,,P376-1))*(MATCH(OFFSET($B376,,P376-1),SMALL(OFFSET($B375,,P376-1,,$B$7-P376+1),ROW(INDIRECT("a1:a"&amp;$B$7-P376+1))),0)=ROW(INDIRECT("a1:a"&amp;$B$7-P376+1))),"",SMALL(OFFSET($B375,,P376-1,,$B$7-P376+1),ROW(INDIRECT("a1:a"&amp;$B$7-P376+1)))),H$17-P376)),
SMALL(IF((SMALL(OFFSET($B375,,P376-1,,$B$7-P376+1),ROW(INDIRECT("a1:a"&amp;$B$7-P376+1)))=OFFSET($B376,,P376-1))*(MATCH(OFFSET($B376,,P376-1),SMALL(OFFSET($B375,,P376-1,,$B$7-P376+1),ROW(INDIRECT("a1:a"&amp;$B$7-P376+1))),0)=ROW(INDIRECT("a1:a"&amp;$B$7-P376+1))),"",SMALL(OFFSET($B375,,P376-1,,$B$7-P376+1),ROW(INDIRECT("a1:a"&amp;$B$7-P376+1)))),H$17-P376)))</f>
        <v>2</v>
      </c>
      <c r="I376" s="44">
        <f t="array" aca="1" ref="I376" ca="1">IF(OR($A376&gt;$B$9,I$17&gt;$B$7),"",CHOOSE(I$15,IF(Q376=99,
IF(SUM(--(TRANSPOSE(LARGE(OFFSET($B375,,I$17,,$B$7-I$17),ROW(INDIRECT("a1:a"&amp;$B$7-I$17))))=OFFSET($B375,,I$17,,$B$7-I$17)))=$B$7-I$17,MIN(IF(I375&gt;=OFFSET($B375,,H$17,,$B$7-H$17),"",OFFSET($B375,,H$17,,$B$7-H$17))),I375),
SMALL(IF((SMALL(OFFSET($B375,,Q376-1,,$B$7-Q376+1),ROW(INDIRECT("a1:a"&amp;$B$7-Q376+1)))=OFFSET($B376,,Q376-1))*(MATCH(OFFSET($B376,,Q376-1),SMALL(OFFSET($B375,,Q376-1,,$B$7-Q376+1),ROW(INDIRECT("a1:a"&amp;$B$7-Q376+1))),0)=ROW(INDIRECT("a1:a"&amp;$B$7-Q376+1))),"",SMALL(OFFSET($B375,,Q376-1,,$B$7-Q376+1),ROW(INDIRECT("a1:a"&amp;$B$7-Q376+1)))),I$17-Q376)),
SMALL(IF((SMALL(OFFSET($B375,,Q376-1,,$B$7-Q376+1),ROW(INDIRECT("a1:a"&amp;$B$7-Q376+1)))=OFFSET($B376,,Q376-1))*(MATCH(OFFSET($B376,,Q376-1),SMALL(OFFSET($B375,,Q376-1,,$B$7-Q376+1),ROW(INDIRECT("a1:a"&amp;$B$7-Q376+1))),0)=ROW(INDIRECT("a1:a"&amp;$B$7-Q376+1))),"",SMALL(OFFSET($B375,,Q376-1,,$B$7-Q376+1),ROW(INDIRECT("a1:a"&amp;$B$7-Q376+1)))),I$17-Q376)))</f>
        <v>1</v>
      </c>
      <c r="J376" s="13"/>
      <c r="K376" s="26">
        <f t="array" aca="1" ref="K376" ca="1">MIN(IF($B376:B376&gt;$B375:B375,COLUMN($B$18:B375)-COLUMN($B$18)+1,99))</f>
        <v>99</v>
      </c>
      <c r="L376" s="26">
        <f t="array" aca="1" ref="L376" ca="1">MIN(IF($B376:C376&gt;$B375:C375,COLUMN($B$18:C375)-COLUMN($B$18)+1,99))</f>
        <v>99</v>
      </c>
      <c r="M376" s="26">
        <f t="array" aca="1" ref="M376" ca="1">MIN(IF($B376:D376&gt;$B375:D375,COLUMN($B$18:D375)-COLUMN($B$18)+1,99))</f>
        <v>99</v>
      </c>
      <c r="N376" s="26">
        <f t="array" aca="1" ref="N376" ca="1">MIN(IF($B376:E376&gt;$B375:E375,COLUMN($B$18:E375)-COLUMN($B$18)+1,99))</f>
        <v>99</v>
      </c>
      <c r="O376" s="26">
        <f t="array" aca="1" ref="O376" ca="1">MIN(IF($B376:F376&gt;$B375:F375,COLUMN($B$18:F375)-COLUMN($B$18)+1,99))</f>
        <v>99</v>
      </c>
      <c r="P376" s="26">
        <f t="array" aca="1" ref="P376" ca="1">MIN(IF($B376:G376&gt;$B375:G375,COLUMN($B$18:G375)-COLUMN($B$18)+1,99))</f>
        <v>99</v>
      </c>
      <c r="Q376" s="48">
        <f t="array" aca="1" ref="Q376" ca="1">MIN(IF($B376:H376&gt;$B375:H375,COLUMN($B$18:H375)-COLUMN($B$18)+1,99))</f>
        <v>7</v>
      </c>
      <c r="AC376" s="4"/>
    </row>
    <row r="377" spans="1:29" ht="12.75" x14ac:dyDescent="0.2">
      <c r="A377" s="10">
        <v>360</v>
      </c>
      <c r="B377" s="8">
        <f t="array" aca="1" ref="B377" ca="1">IF(A377&gt;$B$9,"",IF(SUM(--(TRANSPOSE(LARGE(OFFSET($B376,,B$17,,$B$7-B$17),ROW(INDIRECT("a1:a"&amp;$B$7-B$17))))=OFFSET($B376,,B$17,,$B$7-B$17)))=$B$7-B$17,OFFSET($B$12,,MATCH(B376,$B$12:$H$12,FALSE)),B376))</f>
        <v>1</v>
      </c>
      <c r="C377" s="8">
        <f t="array" aca="1" ref="C377" ca="1">IF(OR($A377&gt;$B$9,C$17&gt;$B$7),"",CHOOSE(C$15,IF(K377=99,
IF(SUM(--(TRANSPOSE(LARGE(OFFSET($B376,,C$17,,$B$7-C$17),ROW(INDIRECT("a1:a"&amp;$B$7-C$17))))=OFFSET($B376,,C$17,,$B$7-C$17)))=$B$7-C$17,MIN(IF(C376&gt;=OFFSET($B376,,B$17,,$B$7-B$17),"",OFFSET($B376,,B$17,,$B$7-B$17))),C376),
SMALL(IF((SMALL(OFFSET($B376,,K377-1,,$B$7-K377+1),ROW(INDIRECT("a1:a"&amp;$B$7-K377+1)))=OFFSET($B377,,K377-1))*(MATCH(OFFSET($B377,,K377-1),SMALL(OFFSET($B376,,K377-1,,$B$7-K377+1),ROW(INDIRECT("a1:a"&amp;$B$7-K377+1))),0)=ROW(INDIRECT("a1:a"&amp;$B$7-K377+1))),"",SMALL(OFFSET($B376,,K377-1,,$B$7-K377+1),ROW(INDIRECT("a1:a"&amp;$B$7-K377+1)))),C$17-K377)),
SMALL(IF((SMALL(OFFSET($B376,,K377-1,,$B$7-K377+1),ROW(INDIRECT("a1:a"&amp;$B$7-K377+1)))=OFFSET($B377,,K377-1))*(MATCH(OFFSET($B377,,K377-1),SMALL(OFFSET($B376,,K377-1,,$B$7-K377+1),ROW(INDIRECT("a1:a"&amp;$B$7-K377+1))),0)=ROW(INDIRECT("a1:a"&amp;$B$7-K377+1))),"",SMALL(OFFSET($B376,,K377-1,,$B$7-K377+1),ROW(INDIRECT("a1:a"&amp;$B$7-K377+1)))),C$17-K377)))</f>
        <v>2</v>
      </c>
      <c r="D377" s="8">
        <f t="array" aca="1" ref="D377" ca="1">IF(OR($A377&gt;$B$9,D$17&gt;$B$7),"",CHOOSE(D$15,IF(L377=99,
IF(SUM(--(TRANSPOSE(LARGE(OFFSET($B376,,D$17,,$B$7-D$17),ROW(INDIRECT("a1:a"&amp;$B$7-D$17))))=OFFSET($B376,,D$17,,$B$7-D$17)))=$B$7-D$17,MIN(IF(D376&gt;=OFFSET($B376,,C$17,,$B$7-C$17),"",OFFSET($B376,,C$17,,$B$7-C$17))),D376),
SMALL(IF((SMALL(OFFSET($B376,,L377-1,,$B$7-L377+1),ROW(INDIRECT("a1:a"&amp;$B$7-L377+1)))=OFFSET($B377,,L377-1))*(MATCH(OFFSET($B377,,L377-1),SMALL(OFFSET($B376,,L377-1,,$B$7-L377+1),ROW(INDIRECT("a1:a"&amp;$B$7-L377+1))),0)=ROW(INDIRECT("a1:a"&amp;$B$7-L377+1))),"",SMALL(OFFSET($B376,,L377-1,,$B$7-L377+1),ROW(INDIRECT("a1:a"&amp;$B$7-L377+1)))),D$17-L377)),
SMALL(IF((SMALL(OFFSET($B376,,L377-1,,$B$7-L377+1),ROW(INDIRECT("a1:a"&amp;$B$7-L377+1)))=OFFSET($B377,,L377-1))*(MATCH(OFFSET($B377,,L377-1),SMALL(OFFSET($B376,,L377-1,,$B$7-L377+1),ROW(INDIRECT("a1:a"&amp;$B$7-L377+1))),0)=ROW(INDIRECT("a1:a"&amp;$B$7-L377+1))),"",SMALL(OFFSET($B376,,L377-1,,$B$7-L377+1),ROW(INDIRECT("a1:a"&amp;$B$7-L377+1)))),D$17-L377)))</f>
        <v>4</v>
      </c>
      <c r="E377" s="8">
        <f t="array" aca="1" ref="E377" ca="1">IF(OR($A377&gt;$B$9,E$17&gt;$B$7),"",CHOOSE(E$15,IF(M377=99,
IF(SUM(--(TRANSPOSE(LARGE(OFFSET($B376,,E$17,,$B$7-E$17),ROW(INDIRECT("a1:a"&amp;$B$7-E$17))))=OFFSET($B376,,E$17,,$B$7-E$17)))=$B$7-E$17,MIN(IF(E376&gt;=OFFSET($B376,,D$17,,$B$7-D$17),"",OFFSET($B376,,D$17,,$B$7-D$17))),E376),
SMALL(IF((SMALL(OFFSET($B376,,M377-1,,$B$7-M377+1),ROW(INDIRECT("a1:a"&amp;$B$7-M377+1)))=OFFSET($B377,,M377-1))*(MATCH(OFFSET($B377,,M377-1),SMALL(OFFSET($B376,,M377-1,,$B$7-M377+1),ROW(INDIRECT("a1:a"&amp;$B$7-M377+1))),0)=ROW(INDIRECT("a1:a"&amp;$B$7-M377+1))),"",SMALL(OFFSET($B376,,M377-1,,$B$7-M377+1),ROW(INDIRECT("a1:a"&amp;$B$7-M377+1)))),E$17-M377)),
SMALL(IF((SMALL(OFFSET($B376,,M377-1,,$B$7-M377+1),ROW(INDIRECT("a1:a"&amp;$B$7-M377+1)))=OFFSET($B377,,M377-1))*(MATCH(OFFSET($B377,,M377-1),SMALL(OFFSET($B376,,M377-1,,$B$7-M377+1),ROW(INDIRECT("a1:a"&amp;$B$7-M377+1))),0)=ROW(INDIRECT("a1:a"&amp;$B$7-M377+1))),"",SMALL(OFFSET($B376,,M377-1,,$B$7-M377+1),ROW(INDIRECT("a1:a"&amp;$B$7-M377+1)))),E$17-M377)))</f>
        <v>3</v>
      </c>
      <c r="F377" s="8">
        <f t="array" aca="1" ref="F377" ca="1">IF(OR($A377&gt;$B$9,F$17&gt;$B$7),"",CHOOSE(F$15,IF(N377=99,
IF(SUM(--(TRANSPOSE(LARGE(OFFSET($B376,,F$17,,$B$7-F$17),ROW(INDIRECT("a1:a"&amp;$B$7-F$17))))=OFFSET($B376,,F$17,,$B$7-F$17)))=$B$7-F$17,MIN(IF(F376&gt;=OFFSET($B376,,E$17,,$B$7-E$17),"",OFFSET($B376,,E$17,,$B$7-E$17))),F376),
SMALL(IF((SMALL(OFFSET($B376,,N377-1,,$B$7-N377+1),ROW(INDIRECT("a1:a"&amp;$B$7-N377+1)))=OFFSET($B377,,N377-1))*(MATCH(OFFSET($B377,,N377-1),SMALL(OFFSET($B376,,N377-1,,$B$7-N377+1),ROW(INDIRECT("a1:a"&amp;$B$7-N377+1))),0)=ROW(INDIRECT("a1:a"&amp;$B$7-N377+1))),"",SMALL(OFFSET($B376,,N377-1,,$B$7-N377+1),ROW(INDIRECT("a1:a"&amp;$B$7-N377+1)))),F$17-N377)),
SMALL(IF((SMALL(OFFSET($B376,,N377-1,,$B$7-N377+1),ROW(INDIRECT("a1:a"&amp;$B$7-N377+1)))=OFFSET($B377,,N377-1))*(MATCH(OFFSET($B377,,N377-1),SMALL(OFFSET($B376,,N377-1,,$B$7-N377+1),ROW(INDIRECT("a1:a"&amp;$B$7-N377+1))),0)=ROW(INDIRECT("a1:a"&amp;$B$7-N377+1))),"",SMALL(OFFSET($B376,,N377-1,,$B$7-N377+1),ROW(INDIRECT("a1:a"&amp;$B$7-N377+1)))),F$17-N377)))</f>
        <v>3</v>
      </c>
      <c r="G377" s="8">
        <f t="array" aca="1" ref="G377" ca="1">IF(OR($A377&gt;$B$9,G$17&gt;$B$7),"",CHOOSE(G$15,IF(O377=99,
IF(SUM(--(TRANSPOSE(LARGE(OFFSET($B376,,G$17,,$B$7-G$17),ROW(INDIRECT("a1:a"&amp;$B$7-G$17))))=OFFSET($B376,,G$17,,$B$7-G$17)))=$B$7-G$17,MIN(IF(G376&gt;=OFFSET($B376,,F$17,,$B$7-F$17),"",OFFSET($B376,,F$17,,$B$7-F$17))),G376),
SMALL(IF((SMALL(OFFSET($B376,,O377-1,,$B$7-O377+1),ROW(INDIRECT("a1:a"&amp;$B$7-O377+1)))=OFFSET($B377,,O377-1))*(MATCH(OFFSET($B377,,O377-1),SMALL(OFFSET($B376,,O377-1,,$B$7-O377+1),ROW(INDIRECT("a1:a"&amp;$B$7-O377+1))),0)=ROW(INDIRECT("a1:a"&amp;$B$7-O377+1))),"",SMALL(OFFSET($B376,,O377-1,,$B$7-O377+1),ROW(INDIRECT("a1:a"&amp;$B$7-O377+1)))),G$17-O377)),
SMALL(IF((SMALL(OFFSET($B376,,O377-1,,$B$7-O377+1),ROW(INDIRECT("a1:a"&amp;$B$7-O377+1)))=OFFSET($B377,,O377-1))*(MATCH(OFFSET($B377,,O377-1),SMALL(OFFSET($B376,,O377-1,,$B$7-O377+1),ROW(INDIRECT("a1:a"&amp;$B$7-O377+1))),0)=ROW(INDIRECT("a1:a"&amp;$B$7-O377+1))),"",SMALL(OFFSET($B376,,O377-1,,$B$7-O377+1),ROW(INDIRECT("a1:a"&amp;$B$7-O377+1)))),G$17-O377)))</f>
        <v>2</v>
      </c>
      <c r="H377" s="8">
        <f t="array" aca="1" ref="H377" ca="1">IF(OR($A377&gt;$B$9,H$17&gt;$B$7),"",CHOOSE(H$15,IF(P377=99,
IF(SUM(--(TRANSPOSE(LARGE(OFFSET($B376,,H$17,,$B$7-H$17),ROW(INDIRECT("a1:a"&amp;$B$7-H$17))))=OFFSET($B376,,H$17,,$B$7-H$17)))=$B$7-H$17,MIN(IF(H376&gt;=OFFSET($B376,,G$17,,$B$7-G$17),"",OFFSET($B376,,G$17,,$B$7-G$17))),H376),
SMALL(IF((SMALL(OFFSET($B376,,P377-1,,$B$7-P377+1),ROW(INDIRECT("a1:a"&amp;$B$7-P377+1)))=OFFSET($B377,,P377-1))*(MATCH(OFFSET($B377,,P377-1),SMALL(OFFSET($B376,,P377-1,,$B$7-P377+1),ROW(INDIRECT("a1:a"&amp;$B$7-P377+1))),0)=ROW(INDIRECT("a1:a"&amp;$B$7-P377+1))),"",SMALL(OFFSET($B376,,P377-1,,$B$7-P377+1),ROW(INDIRECT("a1:a"&amp;$B$7-P377+1)))),H$17-P377)),
SMALL(IF((SMALL(OFFSET($B376,,P377-1,,$B$7-P377+1),ROW(INDIRECT("a1:a"&amp;$B$7-P377+1)))=OFFSET($B377,,P377-1))*(MATCH(OFFSET($B377,,P377-1),SMALL(OFFSET($B376,,P377-1,,$B$7-P377+1),ROW(INDIRECT("a1:a"&amp;$B$7-P377+1))),0)=ROW(INDIRECT("a1:a"&amp;$B$7-P377+1))),"",SMALL(OFFSET($B376,,P377-1,,$B$7-P377+1),ROW(INDIRECT("a1:a"&amp;$B$7-P377+1)))),H$17-P377)))</f>
        <v>1</v>
      </c>
      <c r="I377" s="44">
        <f t="array" aca="1" ref="I377" ca="1">IF(OR($A377&gt;$B$9,I$17&gt;$B$7),"",CHOOSE(I$15,IF(Q377=99,
IF(SUM(--(TRANSPOSE(LARGE(OFFSET($B376,,I$17,,$B$7-I$17),ROW(INDIRECT("a1:a"&amp;$B$7-I$17))))=OFFSET($B376,,I$17,,$B$7-I$17)))=$B$7-I$17,MIN(IF(I376&gt;=OFFSET($B376,,H$17,,$B$7-H$17),"",OFFSET($B376,,H$17,,$B$7-H$17))),I376),
SMALL(IF((SMALL(OFFSET($B376,,Q377-1,,$B$7-Q377+1),ROW(INDIRECT("a1:a"&amp;$B$7-Q377+1)))=OFFSET($B377,,Q377-1))*(MATCH(OFFSET($B377,,Q377-1),SMALL(OFFSET($B376,,Q377-1,,$B$7-Q377+1),ROW(INDIRECT("a1:a"&amp;$B$7-Q377+1))),0)=ROW(INDIRECT("a1:a"&amp;$B$7-Q377+1))),"",SMALL(OFFSET($B376,,Q377-1,,$B$7-Q377+1),ROW(INDIRECT("a1:a"&amp;$B$7-Q377+1)))),I$17-Q377)),
SMALL(IF((SMALL(OFFSET($B376,,Q377-1,,$B$7-Q377+1),ROW(INDIRECT("a1:a"&amp;$B$7-Q377+1)))=OFFSET($B377,,Q377-1))*(MATCH(OFFSET($B377,,Q377-1),SMALL(OFFSET($B376,,Q377-1,,$B$7-Q377+1),ROW(INDIRECT("a1:a"&amp;$B$7-Q377+1))),0)=ROW(INDIRECT("a1:a"&amp;$B$7-Q377+1))),"",SMALL(OFFSET($B376,,Q377-1,,$B$7-Q377+1),ROW(INDIRECT("a1:a"&amp;$B$7-Q377+1)))),I$17-Q377)))</f>
        <v>1</v>
      </c>
      <c r="J377" s="13"/>
      <c r="K377" s="26">
        <f t="array" aca="1" ref="K377" ca="1">MIN(IF($B377:B377&gt;$B376:B376,COLUMN($B$18:B376)-COLUMN($B$18)+1,99))</f>
        <v>99</v>
      </c>
      <c r="L377" s="26">
        <f t="array" aca="1" ref="L377" ca="1">MIN(IF($B377:C377&gt;$B376:C376,COLUMN($B$18:C376)-COLUMN($B$18)+1,99))</f>
        <v>99</v>
      </c>
      <c r="M377" s="26">
        <f t="array" aca="1" ref="M377" ca="1">MIN(IF($B377:D377&gt;$B376:D376,COLUMN($B$18:D376)-COLUMN($B$18)+1,99))</f>
        <v>99</v>
      </c>
      <c r="N377" s="26">
        <f t="array" aca="1" ref="N377" ca="1">MIN(IF($B377:E377&gt;$B376:E376,COLUMN($B$18:E376)-COLUMN($B$18)+1,99))</f>
        <v>99</v>
      </c>
      <c r="O377" s="26">
        <f t="array" aca="1" ref="O377" ca="1">MIN(IF($B377:F377&gt;$B376:F376,COLUMN($B$18:F376)-COLUMN($B$18)+1,99))</f>
        <v>99</v>
      </c>
      <c r="P377" s="26">
        <f t="array" aca="1" ref="P377" ca="1">MIN(IF($B377:G377&gt;$B376:G376,COLUMN($B$18:G376)-COLUMN($B$18)+1,99))</f>
        <v>6</v>
      </c>
      <c r="Q377" s="48">
        <f t="array" aca="1" ref="Q377" ca="1">MIN(IF($B377:H377&gt;$B376:H376,COLUMN($B$18:H376)-COLUMN($B$18)+1,99))</f>
        <v>6</v>
      </c>
      <c r="AC377" s="4"/>
    </row>
    <row r="378" spans="1:29" ht="12.75" x14ac:dyDescent="0.2">
      <c r="A378" s="10">
        <v>361</v>
      </c>
      <c r="B378" s="8">
        <f t="array" aca="1" ref="B378" ca="1">IF(A378&gt;$B$9,"",IF(SUM(--(TRANSPOSE(LARGE(OFFSET($B377,,B$17,,$B$7-B$17),ROW(INDIRECT("a1:a"&amp;$B$7-B$17))))=OFFSET($B377,,B$17,,$B$7-B$17)))=$B$7-B$17,OFFSET($B$12,,MATCH(B377,$B$12:$H$12,FALSE)),B377))</f>
        <v>1</v>
      </c>
      <c r="C378" s="8">
        <f t="array" aca="1" ref="C378" ca="1">IF(OR($A378&gt;$B$9,C$17&gt;$B$7),"",CHOOSE(C$15,IF(K378=99,
IF(SUM(--(TRANSPOSE(LARGE(OFFSET($B377,,C$17,,$B$7-C$17),ROW(INDIRECT("a1:a"&amp;$B$7-C$17))))=OFFSET($B377,,C$17,,$B$7-C$17)))=$B$7-C$17,MIN(IF(C377&gt;=OFFSET($B377,,B$17,,$B$7-B$17),"",OFFSET($B377,,B$17,,$B$7-B$17))),C377),
SMALL(IF((SMALL(OFFSET($B377,,K378-1,,$B$7-K378+1),ROW(INDIRECT("a1:a"&amp;$B$7-K378+1)))=OFFSET($B378,,K378-1))*(MATCH(OFFSET($B378,,K378-1),SMALL(OFFSET($B377,,K378-1,,$B$7-K378+1),ROW(INDIRECT("a1:a"&amp;$B$7-K378+1))),0)=ROW(INDIRECT("a1:a"&amp;$B$7-K378+1))),"",SMALL(OFFSET($B377,,K378-1,,$B$7-K378+1),ROW(INDIRECT("a1:a"&amp;$B$7-K378+1)))),C$17-K378)),
SMALL(IF((SMALL(OFFSET($B377,,K378-1,,$B$7-K378+1),ROW(INDIRECT("a1:a"&amp;$B$7-K378+1)))=OFFSET($B378,,K378-1))*(MATCH(OFFSET($B378,,K378-1),SMALL(OFFSET($B377,,K378-1,,$B$7-K378+1),ROW(INDIRECT("a1:a"&amp;$B$7-K378+1))),0)=ROW(INDIRECT("a1:a"&amp;$B$7-K378+1))),"",SMALL(OFFSET($B377,,K378-1,,$B$7-K378+1),ROW(INDIRECT("a1:a"&amp;$B$7-K378+1)))),C$17-K378)))</f>
        <v>3</v>
      </c>
      <c r="D378" s="8">
        <f t="array" aca="1" ref="D378" ca="1">IF(OR($A378&gt;$B$9,D$17&gt;$B$7),"",CHOOSE(D$15,IF(L378=99,
IF(SUM(--(TRANSPOSE(LARGE(OFFSET($B377,,D$17,,$B$7-D$17),ROW(INDIRECT("a1:a"&amp;$B$7-D$17))))=OFFSET($B377,,D$17,,$B$7-D$17)))=$B$7-D$17,MIN(IF(D377&gt;=OFFSET($B377,,C$17,,$B$7-C$17),"",OFFSET($B377,,C$17,,$B$7-C$17))),D377),
SMALL(IF((SMALL(OFFSET($B377,,L378-1,,$B$7-L378+1),ROW(INDIRECT("a1:a"&amp;$B$7-L378+1)))=OFFSET($B378,,L378-1))*(MATCH(OFFSET($B378,,L378-1),SMALL(OFFSET($B377,,L378-1,,$B$7-L378+1),ROW(INDIRECT("a1:a"&amp;$B$7-L378+1))),0)=ROW(INDIRECT("a1:a"&amp;$B$7-L378+1))),"",SMALL(OFFSET($B377,,L378-1,,$B$7-L378+1),ROW(INDIRECT("a1:a"&amp;$B$7-L378+1)))),D$17-L378)),
SMALL(IF((SMALL(OFFSET($B377,,L378-1,,$B$7-L378+1),ROW(INDIRECT("a1:a"&amp;$B$7-L378+1)))=OFFSET($B378,,L378-1))*(MATCH(OFFSET($B378,,L378-1),SMALL(OFFSET($B377,,L378-1,,$B$7-L378+1),ROW(INDIRECT("a1:a"&amp;$B$7-L378+1))),0)=ROW(INDIRECT("a1:a"&amp;$B$7-L378+1))),"",SMALL(OFFSET($B377,,L378-1,,$B$7-L378+1),ROW(INDIRECT("a1:a"&amp;$B$7-L378+1)))),D$17-L378)))</f>
        <v>1</v>
      </c>
      <c r="E378" s="8">
        <f t="array" aca="1" ref="E378" ca="1">IF(OR($A378&gt;$B$9,E$17&gt;$B$7),"",CHOOSE(E$15,IF(M378=99,
IF(SUM(--(TRANSPOSE(LARGE(OFFSET($B377,,E$17,,$B$7-E$17),ROW(INDIRECT("a1:a"&amp;$B$7-E$17))))=OFFSET($B377,,E$17,,$B$7-E$17)))=$B$7-E$17,MIN(IF(E377&gt;=OFFSET($B377,,D$17,,$B$7-D$17),"",OFFSET($B377,,D$17,,$B$7-D$17))),E377),
SMALL(IF((SMALL(OFFSET($B377,,M378-1,,$B$7-M378+1),ROW(INDIRECT("a1:a"&amp;$B$7-M378+1)))=OFFSET($B378,,M378-1))*(MATCH(OFFSET($B378,,M378-1),SMALL(OFFSET($B377,,M378-1,,$B$7-M378+1),ROW(INDIRECT("a1:a"&amp;$B$7-M378+1))),0)=ROW(INDIRECT("a1:a"&amp;$B$7-M378+1))),"",SMALL(OFFSET($B377,,M378-1,,$B$7-M378+1),ROW(INDIRECT("a1:a"&amp;$B$7-M378+1)))),E$17-M378)),
SMALL(IF((SMALL(OFFSET($B377,,M378-1,,$B$7-M378+1),ROW(INDIRECT("a1:a"&amp;$B$7-M378+1)))=OFFSET($B378,,M378-1))*(MATCH(OFFSET($B378,,M378-1),SMALL(OFFSET($B377,,M378-1,,$B$7-M378+1),ROW(INDIRECT("a1:a"&amp;$B$7-M378+1))),0)=ROW(INDIRECT("a1:a"&amp;$B$7-M378+1))),"",SMALL(OFFSET($B377,,M378-1,,$B$7-M378+1),ROW(INDIRECT("a1:a"&amp;$B$7-M378+1)))),E$17-M378)))</f>
        <v>1</v>
      </c>
      <c r="F378" s="8">
        <f t="array" aca="1" ref="F378" ca="1">IF(OR($A378&gt;$B$9,F$17&gt;$B$7),"",CHOOSE(F$15,IF(N378=99,
IF(SUM(--(TRANSPOSE(LARGE(OFFSET($B377,,F$17,,$B$7-F$17),ROW(INDIRECT("a1:a"&amp;$B$7-F$17))))=OFFSET($B377,,F$17,,$B$7-F$17)))=$B$7-F$17,MIN(IF(F377&gt;=OFFSET($B377,,E$17,,$B$7-E$17),"",OFFSET($B377,,E$17,,$B$7-E$17))),F377),
SMALL(IF((SMALL(OFFSET($B377,,N378-1,,$B$7-N378+1),ROW(INDIRECT("a1:a"&amp;$B$7-N378+1)))=OFFSET($B378,,N378-1))*(MATCH(OFFSET($B378,,N378-1),SMALL(OFFSET($B377,,N378-1,,$B$7-N378+1),ROW(INDIRECT("a1:a"&amp;$B$7-N378+1))),0)=ROW(INDIRECT("a1:a"&amp;$B$7-N378+1))),"",SMALL(OFFSET($B377,,N378-1,,$B$7-N378+1),ROW(INDIRECT("a1:a"&amp;$B$7-N378+1)))),F$17-N378)),
SMALL(IF((SMALL(OFFSET($B377,,N378-1,,$B$7-N378+1),ROW(INDIRECT("a1:a"&amp;$B$7-N378+1)))=OFFSET($B378,,N378-1))*(MATCH(OFFSET($B378,,N378-1),SMALL(OFFSET($B377,,N378-1,,$B$7-N378+1),ROW(INDIRECT("a1:a"&amp;$B$7-N378+1))),0)=ROW(INDIRECT("a1:a"&amp;$B$7-N378+1))),"",SMALL(OFFSET($B377,,N378-1,,$B$7-N378+1),ROW(INDIRECT("a1:a"&amp;$B$7-N378+1)))),F$17-N378)))</f>
        <v>2</v>
      </c>
      <c r="G378" s="8">
        <f t="array" aca="1" ref="G378" ca="1">IF(OR($A378&gt;$B$9,G$17&gt;$B$7),"",CHOOSE(G$15,IF(O378=99,
IF(SUM(--(TRANSPOSE(LARGE(OFFSET($B377,,G$17,,$B$7-G$17),ROW(INDIRECT("a1:a"&amp;$B$7-G$17))))=OFFSET($B377,,G$17,,$B$7-G$17)))=$B$7-G$17,MIN(IF(G377&gt;=OFFSET($B377,,F$17,,$B$7-F$17),"",OFFSET($B377,,F$17,,$B$7-F$17))),G377),
SMALL(IF((SMALL(OFFSET($B377,,O378-1,,$B$7-O378+1),ROW(INDIRECT("a1:a"&amp;$B$7-O378+1)))=OFFSET($B378,,O378-1))*(MATCH(OFFSET($B378,,O378-1),SMALL(OFFSET($B377,,O378-1,,$B$7-O378+1),ROW(INDIRECT("a1:a"&amp;$B$7-O378+1))),0)=ROW(INDIRECT("a1:a"&amp;$B$7-O378+1))),"",SMALL(OFFSET($B377,,O378-1,,$B$7-O378+1),ROW(INDIRECT("a1:a"&amp;$B$7-O378+1)))),G$17-O378)),
SMALL(IF((SMALL(OFFSET($B377,,O378-1,,$B$7-O378+1),ROW(INDIRECT("a1:a"&amp;$B$7-O378+1)))=OFFSET($B378,,O378-1))*(MATCH(OFFSET($B378,,O378-1),SMALL(OFFSET($B377,,O378-1,,$B$7-O378+1),ROW(INDIRECT("a1:a"&amp;$B$7-O378+1))),0)=ROW(INDIRECT("a1:a"&amp;$B$7-O378+1))),"",SMALL(OFFSET($B377,,O378-1,,$B$7-O378+1),ROW(INDIRECT("a1:a"&amp;$B$7-O378+1)))),G$17-O378)))</f>
        <v>2</v>
      </c>
      <c r="H378" s="8">
        <f t="array" aca="1" ref="H378" ca="1">IF(OR($A378&gt;$B$9,H$17&gt;$B$7),"",CHOOSE(H$15,IF(P378=99,
IF(SUM(--(TRANSPOSE(LARGE(OFFSET($B377,,H$17,,$B$7-H$17),ROW(INDIRECT("a1:a"&amp;$B$7-H$17))))=OFFSET($B377,,H$17,,$B$7-H$17)))=$B$7-H$17,MIN(IF(H377&gt;=OFFSET($B377,,G$17,,$B$7-G$17),"",OFFSET($B377,,G$17,,$B$7-G$17))),H377),
SMALL(IF((SMALL(OFFSET($B377,,P378-1,,$B$7-P378+1),ROW(INDIRECT("a1:a"&amp;$B$7-P378+1)))=OFFSET($B378,,P378-1))*(MATCH(OFFSET($B378,,P378-1),SMALL(OFFSET($B377,,P378-1,,$B$7-P378+1),ROW(INDIRECT("a1:a"&amp;$B$7-P378+1))),0)=ROW(INDIRECT("a1:a"&amp;$B$7-P378+1))),"",SMALL(OFFSET($B377,,P378-1,,$B$7-P378+1),ROW(INDIRECT("a1:a"&amp;$B$7-P378+1)))),H$17-P378)),
SMALL(IF((SMALL(OFFSET($B377,,P378-1,,$B$7-P378+1),ROW(INDIRECT("a1:a"&amp;$B$7-P378+1)))=OFFSET($B378,,P378-1))*(MATCH(OFFSET($B378,,P378-1),SMALL(OFFSET($B377,,P378-1,,$B$7-P378+1),ROW(INDIRECT("a1:a"&amp;$B$7-P378+1))),0)=ROW(INDIRECT("a1:a"&amp;$B$7-P378+1))),"",SMALL(OFFSET($B377,,P378-1,,$B$7-P378+1),ROW(INDIRECT("a1:a"&amp;$B$7-P378+1)))),H$17-P378)))</f>
        <v>3</v>
      </c>
      <c r="I378" s="44">
        <f t="array" aca="1" ref="I378" ca="1">IF(OR($A378&gt;$B$9,I$17&gt;$B$7),"",CHOOSE(I$15,IF(Q378=99,
IF(SUM(--(TRANSPOSE(LARGE(OFFSET($B377,,I$17,,$B$7-I$17),ROW(INDIRECT("a1:a"&amp;$B$7-I$17))))=OFFSET($B377,,I$17,,$B$7-I$17)))=$B$7-I$17,MIN(IF(I377&gt;=OFFSET($B377,,H$17,,$B$7-H$17),"",OFFSET($B377,,H$17,,$B$7-H$17))),I377),
SMALL(IF((SMALL(OFFSET($B377,,Q378-1,,$B$7-Q378+1),ROW(INDIRECT("a1:a"&amp;$B$7-Q378+1)))=OFFSET($B378,,Q378-1))*(MATCH(OFFSET($B378,,Q378-1),SMALL(OFFSET($B377,,Q378-1,,$B$7-Q378+1),ROW(INDIRECT("a1:a"&amp;$B$7-Q378+1))),0)=ROW(INDIRECT("a1:a"&amp;$B$7-Q378+1))),"",SMALL(OFFSET($B377,,Q378-1,,$B$7-Q378+1),ROW(INDIRECT("a1:a"&amp;$B$7-Q378+1)))),I$17-Q378)),
SMALL(IF((SMALL(OFFSET($B377,,Q378-1,,$B$7-Q378+1),ROW(INDIRECT("a1:a"&amp;$B$7-Q378+1)))=OFFSET($B378,,Q378-1))*(MATCH(OFFSET($B378,,Q378-1),SMALL(OFFSET($B377,,Q378-1,,$B$7-Q378+1),ROW(INDIRECT("a1:a"&amp;$B$7-Q378+1))),0)=ROW(INDIRECT("a1:a"&amp;$B$7-Q378+1))),"",SMALL(OFFSET($B377,,Q378-1,,$B$7-Q378+1),ROW(INDIRECT("a1:a"&amp;$B$7-Q378+1)))),I$17-Q378)))</f>
        <v>4</v>
      </c>
      <c r="J378" s="13"/>
      <c r="K378" s="26">
        <f t="array" aca="1" ref="K378" ca="1">MIN(IF($B378:B378&gt;$B377:B377,COLUMN($B$18:B377)-COLUMN($B$18)+1,99))</f>
        <v>99</v>
      </c>
      <c r="L378" s="26">
        <f t="array" aca="1" ref="L378" ca="1">MIN(IF($B378:C378&gt;$B377:C377,COLUMN($B$18:C377)-COLUMN($B$18)+1,99))</f>
        <v>2</v>
      </c>
      <c r="M378" s="26">
        <f t="array" aca="1" ref="M378" ca="1">MIN(IF($B378:D378&gt;$B377:D377,COLUMN($B$18:D377)-COLUMN($B$18)+1,99))</f>
        <v>2</v>
      </c>
      <c r="N378" s="26">
        <f t="array" aca="1" ref="N378" ca="1">MIN(IF($B378:E378&gt;$B377:E377,COLUMN($B$18:E377)-COLUMN($B$18)+1,99))</f>
        <v>2</v>
      </c>
      <c r="O378" s="26">
        <f t="array" aca="1" ref="O378" ca="1">MIN(IF($B378:F378&gt;$B377:F377,COLUMN($B$18:F377)-COLUMN($B$18)+1,99))</f>
        <v>2</v>
      </c>
      <c r="P378" s="26">
        <f t="array" aca="1" ref="P378" ca="1">MIN(IF($B378:G378&gt;$B377:G377,COLUMN($B$18:G377)-COLUMN($B$18)+1,99))</f>
        <v>2</v>
      </c>
      <c r="Q378" s="48">
        <f t="array" aca="1" ref="Q378" ca="1">MIN(IF($B378:H378&gt;$B377:H377,COLUMN($B$18:H377)-COLUMN($B$18)+1,99))</f>
        <v>2</v>
      </c>
      <c r="AC378" s="4"/>
    </row>
    <row r="379" spans="1:29" ht="12.75" x14ac:dyDescent="0.2">
      <c r="A379" s="10">
        <v>362</v>
      </c>
      <c r="B379" s="8">
        <f t="array" aca="1" ref="B379" ca="1">IF(A379&gt;$B$9,"",IF(SUM(--(TRANSPOSE(LARGE(OFFSET($B378,,B$17,,$B$7-B$17),ROW(INDIRECT("a1:a"&amp;$B$7-B$17))))=OFFSET($B378,,B$17,,$B$7-B$17)))=$B$7-B$17,OFFSET($B$12,,MATCH(B378,$B$12:$H$12,FALSE)),B378))</f>
        <v>1</v>
      </c>
      <c r="C379" s="8">
        <f t="array" aca="1" ref="C379" ca="1">IF(OR($A379&gt;$B$9,C$17&gt;$B$7),"",CHOOSE(C$15,IF(K379=99,
IF(SUM(--(TRANSPOSE(LARGE(OFFSET($B378,,C$17,,$B$7-C$17),ROW(INDIRECT("a1:a"&amp;$B$7-C$17))))=OFFSET($B378,,C$17,,$B$7-C$17)))=$B$7-C$17,MIN(IF(C378&gt;=OFFSET($B378,,B$17,,$B$7-B$17),"",OFFSET($B378,,B$17,,$B$7-B$17))),C378),
SMALL(IF((SMALL(OFFSET($B378,,K379-1,,$B$7-K379+1),ROW(INDIRECT("a1:a"&amp;$B$7-K379+1)))=OFFSET($B379,,K379-1))*(MATCH(OFFSET($B379,,K379-1),SMALL(OFFSET($B378,,K379-1,,$B$7-K379+1),ROW(INDIRECT("a1:a"&amp;$B$7-K379+1))),0)=ROW(INDIRECT("a1:a"&amp;$B$7-K379+1))),"",SMALL(OFFSET($B378,,K379-1,,$B$7-K379+1),ROW(INDIRECT("a1:a"&amp;$B$7-K379+1)))),C$17-K379)),
SMALL(IF((SMALL(OFFSET($B378,,K379-1,,$B$7-K379+1),ROW(INDIRECT("a1:a"&amp;$B$7-K379+1)))=OFFSET($B379,,K379-1))*(MATCH(OFFSET($B379,,K379-1),SMALL(OFFSET($B378,,K379-1,,$B$7-K379+1),ROW(INDIRECT("a1:a"&amp;$B$7-K379+1))),0)=ROW(INDIRECT("a1:a"&amp;$B$7-K379+1))),"",SMALL(OFFSET($B378,,K379-1,,$B$7-K379+1),ROW(INDIRECT("a1:a"&amp;$B$7-K379+1)))),C$17-K379)))</f>
        <v>3</v>
      </c>
      <c r="D379" s="8">
        <f t="array" aca="1" ref="D379" ca="1">IF(OR($A379&gt;$B$9,D$17&gt;$B$7),"",CHOOSE(D$15,IF(L379=99,
IF(SUM(--(TRANSPOSE(LARGE(OFFSET($B378,,D$17,,$B$7-D$17),ROW(INDIRECT("a1:a"&amp;$B$7-D$17))))=OFFSET($B378,,D$17,,$B$7-D$17)))=$B$7-D$17,MIN(IF(D378&gt;=OFFSET($B378,,C$17,,$B$7-C$17),"",OFFSET($B378,,C$17,,$B$7-C$17))),D378),
SMALL(IF((SMALL(OFFSET($B378,,L379-1,,$B$7-L379+1),ROW(INDIRECT("a1:a"&amp;$B$7-L379+1)))=OFFSET($B379,,L379-1))*(MATCH(OFFSET($B379,,L379-1),SMALL(OFFSET($B378,,L379-1,,$B$7-L379+1),ROW(INDIRECT("a1:a"&amp;$B$7-L379+1))),0)=ROW(INDIRECT("a1:a"&amp;$B$7-L379+1))),"",SMALL(OFFSET($B378,,L379-1,,$B$7-L379+1),ROW(INDIRECT("a1:a"&amp;$B$7-L379+1)))),D$17-L379)),
SMALL(IF((SMALL(OFFSET($B378,,L379-1,,$B$7-L379+1),ROW(INDIRECT("a1:a"&amp;$B$7-L379+1)))=OFFSET($B379,,L379-1))*(MATCH(OFFSET($B379,,L379-1),SMALL(OFFSET($B378,,L379-1,,$B$7-L379+1),ROW(INDIRECT("a1:a"&amp;$B$7-L379+1))),0)=ROW(INDIRECT("a1:a"&amp;$B$7-L379+1))),"",SMALL(OFFSET($B378,,L379-1,,$B$7-L379+1),ROW(INDIRECT("a1:a"&amp;$B$7-L379+1)))),D$17-L379)))</f>
        <v>1</v>
      </c>
      <c r="E379" s="8">
        <f t="array" aca="1" ref="E379" ca="1">IF(OR($A379&gt;$B$9,E$17&gt;$B$7),"",CHOOSE(E$15,IF(M379=99,
IF(SUM(--(TRANSPOSE(LARGE(OFFSET($B378,,E$17,,$B$7-E$17),ROW(INDIRECT("a1:a"&amp;$B$7-E$17))))=OFFSET($B378,,E$17,,$B$7-E$17)))=$B$7-E$17,MIN(IF(E378&gt;=OFFSET($B378,,D$17,,$B$7-D$17),"",OFFSET($B378,,D$17,,$B$7-D$17))),E378),
SMALL(IF((SMALL(OFFSET($B378,,M379-1,,$B$7-M379+1),ROW(INDIRECT("a1:a"&amp;$B$7-M379+1)))=OFFSET($B379,,M379-1))*(MATCH(OFFSET($B379,,M379-1),SMALL(OFFSET($B378,,M379-1,,$B$7-M379+1),ROW(INDIRECT("a1:a"&amp;$B$7-M379+1))),0)=ROW(INDIRECT("a1:a"&amp;$B$7-M379+1))),"",SMALL(OFFSET($B378,,M379-1,,$B$7-M379+1),ROW(INDIRECT("a1:a"&amp;$B$7-M379+1)))),E$17-M379)),
SMALL(IF((SMALL(OFFSET($B378,,M379-1,,$B$7-M379+1),ROW(INDIRECT("a1:a"&amp;$B$7-M379+1)))=OFFSET($B379,,M379-1))*(MATCH(OFFSET($B379,,M379-1),SMALL(OFFSET($B378,,M379-1,,$B$7-M379+1),ROW(INDIRECT("a1:a"&amp;$B$7-M379+1))),0)=ROW(INDIRECT("a1:a"&amp;$B$7-M379+1))),"",SMALL(OFFSET($B378,,M379-1,,$B$7-M379+1),ROW(INDIRECT("a1:a"&amp;$B$7-M379+1)))),E$17-M379)))</f>
        <v>1</v>
      </c>
      <c r="F379" s="8">
        <f t="array" aca="1" ref="F379" ca="1">IF(OR($A379&gt;$B$9,F$17&gt;$B$7),"",CHOOSE(F$15,IF(N379=99,
IF(SUM(--(TRANSPOSE(LARGE(OFFSET($B378,,F$17,,$B$7-F$17),ROW(INDIRECT("a1:a"&amp;$B$7-F$17))))=OFFSET($B378,,F$17,,$B$7-F$17)))=$B$7-F$17,MIN(IF(F378&gt;=OFFSET($B378,,E$17,,$B$7-E$17),"",OFFSET($B378,,E$17,,$B$7-E$17))),F378),
SMALL(IF((SMALL(OFFSET($B378,,N379-1,,$B$7-N379+1),ROW(INDIRECT("a1:a"&amp;$B$7-N379+1)))=OFFSET($B379,,N379-1))*(MATCH(OFFSET($B379,,N379-1),SMALL(OFFSET($B378,,N379-1,,$B$7-N379+1),ROW(INDIRECT("a1:a"&amp;$B$7-N379+1))),0)=ROW(INDIRECT("a1:a"&amp;$B$7-N379+1))),"",SMALL(OFFSET($B378,,N379-1,,$B$7-N379+1),ROW(INDIRECT("a1:a"&amp;$B$7-N379+1)))),F$17-N379)),
SMALL(IF((SMALL(OFFSET($B378,,N379-1,,$B$7-N379+1),ROW(INDIRECT("a1:a"&amp;$B$7-N379+1)))=OFFSET($B379,,N379-1))*(MATCH(OFFSET($B379,,N379-1),SMALL(OFFSET($B378,,N379-1,,$B$7-N379+1),ROW(INDIRECT("a1:a"&amp;$B$7-N379+1))),0)=ROW(INDIRECT("a1:a"&amp;$B$7-N379+1))),"",SMALL(OFFSET($B378,,N379-1,,$B$7-N379+1),ROW(INDIRECT("a1:a"&amp;$B$7-N379+1)))),F$17-N379)))</f>
        <v>2</v>
      </c>
      <c r="G379" s="8">
        <f t="array" aca="1" ref="G379" ca="1">IF(OR($A379&gt;$B$9,G$17&gt;$B$7),"",CHOOSE(G$15,IF(O379=99,
IF(SUM(--(TRANSPOSE(LARGE(OFFSET($B378,,G$17,,$B$7-G$17),ROW(INDIRECT("a1:a"&amp;$B$7-G$17))))=OFFSET($B378,,G$17,,$B$7-G$17)))=$B$7-G$17,MIN(IF(G378&gt;=OFFSET($B378,,F$17,,$B$7-F$17),"",OFFSET($B378,,F$17,,$B$7-F$17))),G378),
SMALL(IF((SMALL(OFFSET($B378,,O379-1,,$B$7-O379+1),ROW(INDIRECT("a1:a"&amp;$B$7-O379+1)))=OFFSET($B379,,O379-1))*(MATCH(OFFSET($B379,,O379-1),SMALL(OFFSET($B378,,O379-1,,$B$7-O379+1),ROW(INDIRECT("a1:a"&amp;$B$7-O379+1))),0)=ROW(INDIRECT("a1:a"&amp;$B$7-O379+1))),"",SMALL(OFFSET($B378,,O379-1,,$B$7-O379+1),ROW(INDIRECT("a1:a"&amp;$B$7-O379+1)))),G$17-O379)),
SMALL(IF((SMALL(OFFSET($B378,,O379-1,,$B$7-O379+1),ROW(INDIRECT("a1:a"&amp;$B$7-O379+1)))=OFFSET($B379,,O379-1))*(MATCH(OFFSET($B379,,O379-1),SMALL(OFFSET($B378,,O379-1,,$B$7-O379+1),ROW(INDIRECT("a1:a"&amp;$B$7-O379+1))),0)=ROW(INDIRECT("a1:a"&amp;$B$7-O379+1))),"",SMALL(OFFSET($B378,,O379-1,,$B$7-O379+1),ROW(INDIRECT("a1:a"&amp;$B$7-O379+1)))),G$17-O379)))</f>
        <v>2</v>
      </c>
      <c r="H379" s="8">
        <f t="array" aca="1" ref="H379" ca="1">IF(OR($A379&gt;$B$9,H$17&gt;$B$7),"",CHOOSE(H$15,IF(P379=99,
IF(SUM(--(TRANSPOSE(LARGE(OFFSET($B378,,H$17,,$B$7-H$17),ROW(INDIRECT("a1:a"&amp;$B$7-H$17))))=OFFSET($B378,,H$17,,$B$7-H$17)))=$B$7-H$17,MIN(IF(H378&gt;=OFFSET($B378,,G$17,,$B$7-G$17),"",OFFSET($B378,,G$17,,$B$7-G$17))),H378),
SMALL(IF((SMALL(OFFSET($B378,,P379-1,,$B$7-P379+1),ROW(INDIRECT("a1:a"&amp;$B$7-P379+1)))=OFFSET($B379,,P379-1))*(MATCH(OFFSET($B379,,P379-1),SMALL(OFFSET($B378,,P379-1,,$B$7-P379+1),ROW(INDIRECT("a1:a"&amp;$B$7-P379+1))),0)=ROW(INDIRECT("a1:a"&amp;$B$7-P379+1))),"",SMALL(OFFSET($B378,,P379-1,,$B$7-P379+1),ROW(INDIRECT("a1:a"&amp;$B$7-P379+1)))),H$17-P379)),
SMALL(IF((SMALL(OFFSET($B378,,P379-1,,$B$7-P379+1),ROW(INDIRECT("a1:a"&amp;$B$7-P379+1)))=OFFSET($B379,,P379-1))*(MATCH(OFFSET($B379,,P379-1),SMALL(OFFSET($B378,,P379-1,,$B$7-P379+1),ROW(INDIRECT("a1:a"&amp;$B$7-P379+1))),0)=ROW(INDIRECT("a1:a"&amp;$B$7-P379+1))),"",SMALL(OFFSET($B378,,P379-1,,$B$7-P379+1),ROW(INDIRECT("a1:a"&amp;$B$7-P379+1)))),H$17-P379)))</f>
        <v>4</v>
      </c>
      <c r="I379" s="44">
        <f t="array" aca="1" ref="I379" ca="1">IF(OR($A379&gt;$B$9,I$17&gt;$B$7),"",CHOOSE(I$15,IF(Q379=99,
IF(SUM(--(TRANSPOSE(LARGE(OFFSET($B378,,I$17,,$B$7-I$17),ROW(INDIRECT("a1:a"&amp;$B$7-I$17))))=OFFSET($B378,,I$17,,$B$7-I$17)))=$B$7-I$17,MIN(IF(I378&gt;=OFFSET($B378,,H$17,,$B$7-H$17),"",OFFSET($B378,,H$17,,$B$7-H$17))),I378),
SMALL(IF((SMALL(OFFSET($B378,,Q379-1,,$B$7-Q379+1),ROW(INDIRECT("a1:a"&amp;$B$7-Q379+1)))=OFFSET($B379,,Q379-1))*(MATCH(OFFSET($B379,,Q379-1),SMALL(OFFSET($B378,,Q379-1,,$B$7-Q379+1),ROW(INDIRECT("a1:a"&amp;$B$7-Q379+1))),0)=ROW(INDIRECT("a1:a"&amp;$B$7-Q379+1))),"",SMALL(OFFSET($B378,,Q379-1,,$B$7-Q379+1),ROW(INDIRECT("a1:a"&amp;$B$7-Q379+1)))),I$17-Q379)),
SMALL(IF((SMALL(OFFSET($B378,,Q379-1,,$B$7-Q379+1),ROW(INDIRECT("a1:a"&amp;$B$7-Q379+1)))=OFFSET($B379,,Q379-1))*(MATCH(OFFSET($B379,,Q379-1),SMALL(OFFSET($B378,,Q379-1,,$B$7-Q379+1),ROW(INDIRECT("a1:a"&amp;$B$7-Q379+1))),0)=ROW(INDIRECT("a1:a"&amp;$B$7-Q379+1))),"",SMALL(OFFSET($B378,,Q379-1,,$B$7-Q379+1),ROW(INDIRECT("a1:a"&amp;$B$7-Q379+1)))),I$17-Q379)))</f>
        <v>3</v>
      </c>
      <c r="J379" s="13"/>
      <c r="K379" s="26">
        <f t="array" aca="1" ref="K379" ca="1">MIN(IF($B379:B379&gt;$B378:B378,COLUMN($B$18:B378)-COLUMN($B$18)+1,99))</f>
        <v>99</v>
      </c>
      <c r="L379" s="26">
        <f t="array" aca="1" ref="L379" ca="1">MIN(IF($B379:C379&gt;$B378:C378,COLUMN($B$18:C378)-COLUMN($B$18)+1,99))</f>
        <v>99</v>
      </c>
      <c r="M379" s="26">
        <f t="array" aca="1" ref="M379" ca="1">MIN(IF($B379:D379&gt;$B378:D378,COLUMN($B$18:D378)-COLUMN($B$18)+1,99))</f>
        <v>99</v>
      </c>
      <c r="N379" s="26">
        <f t="array" aca="1" ref="N379" ca="1">MIN(IF($B379:E379&gt;$B378:E378,COLUMN($B$18:E378)-COLUMN($B$18)+1,99))</f>
        <v>99</v>
      </c>
      <c r="O379" s="26">
        <f t="array" aca="1" ref="O379" ca="1">MIN(IF($B379:F379&gt;$B378:F378,COLUMN($B$18:F378)-COLUMN($B$18)+1,99))</f>
        <v>99</v>
      </c>
      <c r="P379" s="26">
        <f t="array" aca="1" ref="P379" ca="1">MIN(IF($B379:G379&gt;$B378:G378,COLUMN($B$18:G378)-COLUMN($B$18)+1,99))</f>
        <v>99</v>
      </c>
      <c r="Q379" s="48">
        <f t="array" aca="1" ref="Q379" ca="1">MIN(IF($B379:H379&gt;$B378:H378,COLUMN($B$18:H378)-COLUMN($B$18)+1,99))</f>
        <v>7</v>
      </c>
      <c r="AC379" s="4"/>
    </row>
    <row r="380" spans="1:29" ht="12.75" x14ac:dyDescent="0.2">
      <c r="A380" s="10">
        <v>363</v>
      </c>
      <c r="B380" s="8">
        <f t="array" aca="1" ref="B380" ca="1">IF(A380&gt;$B$9,"",IF(SUM(--(TRANSPOSE(LARGE(OFFSET($B379,,B$17,,$B$7-B$17),ROW(INDIRECT("a1:a"&amp;$B$7-B$17))))=OFFSET($B379,,B$17,,$B$7-B$17)))=$B$7-B$17,OFFSET($B$12,,MATCH(B379,$B$12:$H$12,FALSE)),B379))</f>
        <v>1</v>
      </c>
      <c r="C380" s="8">
        <f t="array" aca="1" ref="C380" ca="1">IF(OR($A380&gt;$B$9,C$17&gt;$B$7),"",CHOOSE(C$15,IF(K380=99,
IF(SUM(--(TRANSPOSE(LARGE(OFFSET($B379,,C$17,,$B$7-C$17),ROW(INDIRECT("a1:a"&amp;$B$7-C$17))))=OFFSET($B379,,C$17,,$B$7-C$17)))=$B$7-C$17,MIN(IF(C379&gt;=OFFSET($B379,,B$17,,$B$7-B$17),"",OFFSET($B379,,B$17,,$B$7-B$17))),C379),
SMALL(IF((SMALL(OFFSET($B379,,K380-1,,$B$7-K380+1),ROW(INDIRECT("a1:a"&amp;$B$7-K380+1)))=OFFSET($B380,,K380-1))*(MATCH(OFFSET($B380,,K380-1),SMALL(OFFSET($B379,,K380-1,,$B$7-K380+1),ROW(INDIRECT("a1:a"&amp;$B$7-K380+1))),0)=ROW(INDIRECT("a1:a"&amp;$B$7-K380+1))),"",SMALL(OFFSET($B379,,K380-1,,$B$7-K380+1),ROW(INDIRECT("a1:a"&amp;$B$7-K380+1)))),C$17-K380)),
SMALL(IF((SMALL(OFFSET($B379,,K380-1,,$B$7-K380+1),ROW(INDIRECT("a1:a"&amp;$B$7-K380+1)))=OFFSET($B380,,K380-1))*(MATCH(OFFSET($B380,,K380-1),SMALL(OFFSET($B379,,K380-1,,$B$7-K380+1),ROW(INDIRECT("a1:a"&amp;$B$7-K380+1))),0)=ROW(INDIRECT("a1:a"&amp;$B$7-K380+1))),"",SMALL(OFFSET($B379,,K380-1,,$B$7-K380+1),ROW(INDIRECT("a1:a"&amp;$B$7-K380+1)))),C$17-K380)))</f>
        <v>3</v>
      </c>
      <c r="D380" s="8">
        <f t="array" aca="1" ref="D380" ca="1">IF(OR($A380&gt;$B$9,D$17&gt;$B$7),"",CHOOSE(D$15,IF(L380=99,
IF(SUM(--(TRANSPOSE(LARGE(OFFSET($B379,,D$17,,$B$7-D$17),ROW(INDIRECT("a1:a"&amp;$B$7-D$17))))=OFFSET($B379,,D$17,,$B$7-D$17)))=$B$7-D$17,MIN(IF(D379&gt;=OFFSET($B379,,C$17,,$B$7-C$17),"",OFFSET($B379,,C$17,,$B$7-C$17))),D379),
SMALL(IF((SMALL(OFFSET($B379,,L380-1,,$B$7-L380+1),ROW(INDIRECT("a1:a"&amp;$B$7-L380+1)))=OFFSET($B380,,L380-1))*(MATCH(OFFSET($B380,,L380-1),SMALL(OFFSET($B379,,L380-1,,$B$7-L380+1),ROW(INDIRECT("a1:a"&amp;$B$7-L380+1))),0)=ROW(INDIRECT("a1:a"&amp;$B$7-L380+1))),"",SMALL(OFFSET($B379,,L380-1,,$B$7-L380+1),ROW(INDIRECT("a1:a"&amp;$B$7-L380+1)))),D$17-L380)),
SMALL(IF((SMALL(OFFSET($B379,,L380-1,,$B$7-L380+1),ROW(INDIRECT("a1:a"&amp;$B$7-L380+1)))=OFFSET($B380,,L380-1))*(MATCH(OFFSET($B380,,L380-1),SMALL(OFFSET($B379,,L380-1,,$B$7-L380+1),ROW(INDIRECT("a1:a"&amp;$B$7-L380+1))),0)=ROW(INDIRECT("a1:a"&amp;$B$7-L380+1))),"",SMALL(OFFSET($B379,,L380-1,,$B$7-L380+1),ROW(INDIRECT("a1:a"&amp;$B$7-L380+1)))),D$17-L380)))</f>
        <v>1</v>
      </c>
      <c r="E380" s="8">
        <f t="array" aca="1" ref="E380" ca="1">IF(OR($A380&gt;$B$9,E$17&gt;$B$7),"",CHOOSE(E$15,IF(M380=99,
IF(SUM(--(TRANSPOSE(LARGE(OFFSET($B379,,E$17,,$B$7-E$17),ROW(INDIRECT("a1:a"&amp;$B$7-E$17))))=OFFSET($B379,,E$17,,$B$7-E$17)))=$B$7-E$17,MIN(IF(E379&gt;=OFFSET($B379,,D$17,,$B$7-D$17),"",OFFSET($B379,,D$17,,$B$7-D$17))),E379),
SMALL(IF((SMALL(OFFSET($B379,,M380-1,,$B$7-M380+1),ROW(INDIRECT("a1:a"&amp;$B$7-M380+1)))=OFFSET($B380,,M380-1))*(MATCH(OFFSET($B380,,M380-1),SMALL(OFFSET($B379,,M380-1,,$B$7-M380+1),ROW(INDIRECT("a1:a"&amp;$B$7-M380+1))),0)=ROW(INDIRECT("a1:a"&amp;$B$7-M380+1))),"",SMALL(OFFSET($B379,,M380-1,,$B$7-M380+1),ROW(INDIRECT("a1:a"&amp;$B$7-M380+1)))),E$17-M380)),
SMALL(IF((SMALL(OFFSET($B379,,M380-1,,$B$7-M380+1),ROW(INDIRECT("a1:a"&amp;$B$7-M380+1)))=OFFSET($B380,,M380-1))*(MATCH(OFFSET($B380,,M380-1),SMALL(OFFSET($B379,,M380-1,,$B$7-M380+1),ROW(INDIRECT("a1:a"&amp;$B$7-M380+1))),0)=ROW(INDIRECT("a1:a"&amp;$B$7-M380+1))),"",SMALL(OFFSET($B379,,M380-1,,$B$7-M380+1),ROW(INDIRECT("a1:a"&amp;$B$7-M380+1)))),E$17-M380)))</f>
        <v>1</v>
      </c>
      <c r="F380" s="8">
        <f t="array" aca="1" ref="F380" ca="1">IF(OR($A380&gt;$B$9,F$17&gt;$B$7),"",CHOOSE(F$15,IF(N380=99,
IF(SUM(--(TRANSPOSE(LARGE(OFFSET($B379,,F$17,,$B$7-F$17),ROW(INDIRECT("a1:a"&amp;$B$7-F$17))))=OFFSET($B379,,F$17,,$B$7-F$17)))=$B$7-F$17,MIN(IF(F379&gt;=OFFSET($B379,,E$17,,$B$7-E$17),"",OFFSET($B379,,E$17,,$B$7-E$17))),F379),
SMALL(IF((SMALL(OFFSET($B379,,N380-1,,$B$7-N380+1),ROW(INDIRECT("a1:a"&amp;$B$7-N380+1)))=OFFSET($B380,,N380-1))*(MATCH(OFFSET($B380,,N380-1),SMALL(OFFSET($B379,,N380-1,,$B$7-N380+1),ROW(INDIRECT("a1:a"&amp;$B$7-N380+1))),0)=ROW(INDIRECT("a1:a"&amp;$B$7-N380+1))),"",SMALL(OFFSET($B379,,N380-1,,$B$7-N380+1),ROW(INDIRECT("a1:a"&amp;$B$7-N380+1)))),F$17-N380)),
SMALL(IF((SMALL(OFFSET($B379,,N380-1,,$B$7-N380+1),ROW(INDIRECT("a1:a"&amp;$B$7-N380+1)))=OFFSET($B380,,N380-1))*(MATCH(OFFSET($B380,,N380-1),SMALL(OFFSET($B379,,N380-1,,$B$7-N380+1),ROW(INDIRECT("a1:a"&amp;$B$7-N380+1))),0)=ROW(INDIRECT("a1:a"&amp;$B$7-N380+1))),"",SMALL(OFFSET($B379,,N380-1,,$B$7-N380+1),ROW(INDIRECT("a1:a"&amp;$B$7-N380+1)))),F$17-N380)))</f>
        <v>2</v>
      </c>
      <c r="G380" s="8">
        <f t="array" aca="1" ref="G380" ca="1">IF(OR($A380&gt;$B$9,G$17&gt;$B$7),"",CHOOSE(G$15,IF(O380=99,
IF(SUM(--(TRANSPOSE(LARGE(OFFSET($B379,,G$17,,$B$7-G$17),ROW(INDIRECT("a1:a"&amp;$B$7-G$17))))=OFFSET($B379,,G$17,,$B$7-G$17)))=$B$7-G$17,MIN(IF(G379&gt;=OFFSET($B379,,F$17,,$B$7-F$17),"",OFFSET($B379,,F$17,,$B$7-F$17))),G379),
SMALL(IF((SMALL(OFFSET($B379,,O380-1,,$B$7-O380+1),ROW(INDIRECT("a1:a"&amp;$B$7-O380+1)))=OFFSET($B380,,O380-1))*(MATCH(OFFSET($B380,,O380-1),SMALL(OFFSET($B379,,O380-1,,$B$7-O380+1),ROW(INDIRECT("a1:a"&amp;$B$7-O380+1))),0)=ROW(INDIRECT("a1:a"&amp;$B$7-O380+1))),"",SMALL(OFFSET($B379,,O380-1,,$B$7-O380+1),ROW(INDIRECT("a1:a"&amp;$B$7-O380+1)))),G$17-O380)),
SMALL(IF((SMALL(OFFSET($B379,,O380-1,,$B$7-O380+1),ROW(INDIRECT("a1:a"&amp;$B$7-O380+1)))=OFFSET($B380,,O380-1))*(MATCH(OFFSET($B380,,O380-1),SMALL(OFFSET($B379,,O380-1,,$B$7-O380+1),ROW(INDIRECT("a1:a"&amp;$B$7-O380+1))),0)=ROW(INDIRECT("a1:a"&amp;$B$7-O380+1))),"",SMALL(OFFSET($B379,,O380-1,,$B$7-O380+1),ROW(INDIRECT("a1:a"&amp;$B$7-O380+1)))),G$17-O380)))</f>
        <v>3</v>
      </c>
      <c r="H380" s="8">
        <f t="array" aca="1" ref="H380" ca="1">IF(OR($A380&gt;$B$9,H$17&gt;$B$7),"",CHOOSE(H$15,IF(P380=99,
IF(SUM(--(TRANSPOSE(LARGE(OFFSET($B379,,H$17,,$B$7-H$17),ROW(INDIRECT("a1:a"&amp;$B$7-H$17))))=OFFSET($B379,,H$17,,$B$7-H$17)))=$B$7-H$17,MIN(IF(H379&gt;=OFFSET($B379,,G$17,,$B$7-G$17),"",OFFSET($B379,,G$17,,$B$7-G$17))),H379),
SMALL(IF((SMALL(OFFSET($B379,,P380-1,,$B$7-P380+1),ROW(INDIRECT("a1:a"&amp;$B$7-P380+1)))=OFFSET($B380,,P380-1))*(MATCH(OFFSET($B380,,P380-1),SMALL(OFFSET($B379,,P380-1,,$B$7-P380+1),ROW(INDIRECT("a1:a"&amp;$B$7-P380+1))),0)=ROW(INDIRECT("a1:a"&amp;$B$7-P380+1))),"",SMALL(OFFSET($B379,,P380-1,,$B$7-P380+1),ROW(INDIRECT("a1:a"&amp;$B$7-P380+1)))),H$17-P380)),
SMALL(IF((SMALL(OFFSET($B379,,P380-1,,$B$7-P380+1),ROW(INDIRECT("a1:a"&amp;$B$7-P380+1)))=OFFSET($B380,,P380-1))*(MATCH(OFFSET($B380,,P380-1),SMALL(OFFSET($B379,,P380-1,,$B$7-P380+1),ROW(INDIRECT("a1:a"&amp;$B$7-P380+1))),0)=ROW(INDIRECT("a1:a"&amp;$B$7-P380+1))),"",SMALL(OFFSET($B379,,P380-1,,$B$7-P380+1),ROW(INDIRECT("a1:a"&amp;$B$7-P380+1)))),H$17-P380)))</f>
        <v>2</v>
      </c>
      <c r="I380" s="44">
        <f t="array" aca="1" ref="I380" ca="1">IF(OR($A380&gt;$B$9,I$17&gt;$B$7),"",CHOOSE(I$15,IF(Q380=99,
IF(SUM(--(TRANSPOSE(LARGE(OFFSET($B379,,I$17,,$B$7-I$17),ROW(INDIRECT("a1:a"&amp;$B$7-I$17))))=OFFSET($B379,,I$17,,$B$7-I$17)))=$B$7-I$17,MIN(IF(I379&gt;=OFFSET($B379,,H$17,,$B$7-H$17),"",OFFSET($B379,,H$17,,$B$7-H$17))),I379),
SMALL(IF((SMALL(OFFSET($B379,,Q380-1,,$B$7-Q380+1),ROW(INDIRECT("a1:a"&amp;$B$7-Q380+1)))=OFFSET($B380,,Q380-1))*(MATCH(OFFSET($B380,,Q380-1),SMALL(OFFSET($B379,,Q380-1,,$B$7-Q380+1),ROW(INDIRECT("a1:a"&amp;$B$7-Q380+1))),0)=ROW(INDIRECT("a1:a"&amp;$B$7-Q380+1))),"",SMALL(OFFSET($B379,,Q380-1,,$B$7-Q380+1),ROW(INDIRECT("a1:a"&amp;$B$7-Q380+1)))),I$17-Q380)),
SMALL(IF((SMALL(OFFSET($B379,,Q380-1,,$B$7-Q380+1),ROW(INDIRECT("a1:a"&amp;$B$7-Q380+1)))=OFFSET($B380,,Q380-1))*(MATCH(OFFSET($B380,,Q380-1),SMALL(OFFSET($B379,,Q380-1,,$B$7-Q380+1),ROW(INDIRECT("a1:a"&amp;$B$7-Q380+1))),0)=ROW(INDIRECT("a1:a"&amp;$B$7-Q380+1))),"",SMALL(OFFSET($B379,,Q380-1,,$B$7-Q380+1),ROW(INDIRECT("a1:a"&amp;$B$7-Q380+1)))),I$17-Q380)))</f>
        <v>4</v>
      </c>
      <c r="J380" s="13"/>
      <c r="K380" s="26">
        <f t="array" aca="1" ref="K380" ca="1">MIN(IF($B380:B380&gt;$B379:B379,COLUMN($B$18:B379)-COLUMN($B$18)+1,99))</f>
        <v>99</v>
      </c>
      <c r="L380" s="26">
        <f t="array" aca="1" ref="L380" ca="1">MIN(IF($B380:C380&gt;$B379:C379,COLUMN($B$18:C379)-COLUMN($B$18)+1,99))</f>
        <v>99</v>
      </c>
      <c r="M380" s="26">
        <f t="array" aca="1" ref="M380" ca="1">MIN(IF($B380:D380&gt;$B379:D379,COLUMN($B$18:D379)-COLUMN($B$18)+1,99))</f>
        <v>99</v>
      </c>
      <c r="N380" s="26">
        <f t="array" aca="1" ref="N380" ca="1">MIN(IF($B380:E380&gt;$B379:E379,COLUMN($B$18:E379)-COLUMN($B$18)+1,99))</f>
        <v>99</v>
      </c>
      <c r="O380" s="26">
        <f t="array" aca="1" ref="O380" ca="1">MIN(IF($B380:F380&gt;$B379:F379,COLUMN($B$18:F379)-COLUMN($B$18)+1,99))</f>
        <v>99</v>
      </c>
      <c r="P380" s="26">
        <f t="array" aca="1" ref="P380" ca="1">MIN(IF($B380:G380&gt;$B379:G379,COLUMN($B$18:G379)-COLUMN($B$18)+1,99))</f>
        <v>6</v>
      </c>
      <c r="Q380" s="48">
        <f t="array" aca="1" ref="Q380" ca="1">MIN(IF($B380:H380&gt;$B379:H379,COLUMN($B$18:H379)-COLUMN($B$18)+1,99))</f>
        <v>6</v>
      </c>
      <c r="AC380" s="4"/>
    </row>
    <row r="381" spans="1:29" ht="12.75" x14ac:dyDescent="0.2">
      <c r="A381" s="10">
        <v>364</v>
      </c>
      <c r="B381" s="8">
        <f t="array" aca="1" ref="B381" ca="1">IF(A381&gt;$B$9,"",IF(SUM(--(TRANSPOSE(LARGE(OFFSET($B380,,B$17,,$B$7-B$17),ROW(INDIRECT("a1:a"&amp;$B$7-B$17))))=OFFSET($B380,,B$17,,$B$7-B$17)))=$B$7-B$17,OFFSET($B$12,,MATCH(B380,$B$12:$H$12,FALSE)),B380))</f>
        <v>1</v>
      </c>
      <c r="C381" s="8">
        <f t="array" aca="1" ref="C381" ca="1">IF(OR($A381&gt;$B$9,C$17&gt;$B$7),"",CHOOSE(C$15,IF(K381=99,
IF(SUM(--(TRANSPOSE(LARGE(OFFSET($B380,,C$17,,$B$7-C$17),ROW(INDIRECT("a1:a"&amp;$B$7-C$17))))=OFFSET($B380,,C$17,,$B$7-C$17)))=$B$7-C$17,MIN(IF(C380&gt;=OFFSET($B380,,B$17,,$B$7-B$17),"",OFFSET($B380,,B$17,,$B$7-B$17))),C380),
SMALL(IF((SMALL(OFFSET($B380,,K381-1,,$B$7-K381+1),ROW(INDIRECT("a1:a"&amp;$B$7-K381+1)))=OFFSET($B381,,K381-1))*(MATCH(OFFSET($B381,,K381-1),SMALL(OFFSET($B380,,K381-1,,$B$7-K381+1),ROW(INDIRECT("a1:a"&amp;$B$7-K381+1))),0)=ROW(INDIRECT("a1:a"&amp;$B$7-K381+1))),"",SMALL(OFFSET($B380,,K381-1,,$B$7-K381+1),ROW(INDIRECT("a1:a"&amp;$B$7-K381+1)))),C$17-K381)),
SMALL(IF((SMALL(OFFSET($B380,,K381-1,,$B$7-K381+1),ROW(INDIRECT("a1:a"&amp;$B$7-K381+1)))=OFFSET($B381,,K381-1))*(MATCH(OFFSET($B381,,K381-1),SMALL(OFFSET($B380,,K381-1,,$B$7-K381+1),ROW(INDIRECT("a1:a"&amp;$B$7-K381+1))),0)=ROW(INDIRECT("a1:a"&amp;$B$7-K381+1))),"",SMALL(OFFSET($B380,,K381-1,,$B$7-K381+1),ROW(INDIRECT("a1:a"&amp;$B$7-K381+1)))),C$17-K381)))</f>
        <v>3</v>
      </c>
      <c r="D381" s="8">
        <f t="array" aca="1" ref="D381" ca="1">IF(OR($A381&gt;$B$9,D$17&gt;$B$7),"",CHOOSE(D$15,IF(L381=99,
IF(SUM(--(TRANSPOSE(LARGE(OFFSET($B380,,D$17,,$B$7-D$17),ROW(INDIRECT("a1:a"&amp;$B$7-D$17))))=OFFSET($B380,,D$17,,$B$7-D$17)))=$B$7-D$17,MIN(IF(D380&gt;=OFFSET($B380,,C$17,,$B$7-C$17),"",OFFSET($B380,,C$17,,$B$7-C$17))),D380),
SMALL(IF((SMALL(OFFSET($B380,,L381-1,,$B$7-L381+1),ROW(INDIRECT("a1:a"&amp;$B$7-L381+1)))=OFFSET($B381,,L381-1))*(MATCH(OFFSET($B381,,L381-1),SMALL(OFFSET($B380,,L381-1,,$B$7-L381+1),ROW(INDIRECT("a1:a"&amp;$B$7-L381+1))),0)=ROW(INDIRECT("a1:a"&amp;$B$7-L381+1))),"",SMALL(OFFSET($B380,,L381-1,,$B$7-L381+1),ROW(INDIRECT("a1:a"&amp;$B$7-L381+1)))),D$17-L381)),
SMALL(IF((SMALL(OFFSET($B380,,L381-1,,$B$7-L381+1),ROW(INDIRECT("a1:a"&amp;$B$7-L381+1)))=OFFSET($B381,,L381-1))*(MATCH(OFFSET($B381,,L381-1),SMALL(OFFSET($B380,,L381-1,,$B$7-L381+1),ROW(INDIRECT("a1:a"&amp;$B$7-L381+1))),0)=ROW(INDIRECT("a1:a"&amp;$B$7-L381+1))),"",SMALL(OFFSET($B380,,L381-1,,$B$7-L381+1),ROW(INDIRECT("a1:a"&amp;$B$7-L381+1)))),D$17-L381)))</f>
        <v>1</v>
      </c>
      <c r="E381" s="8">
        <f t="array" aca="1" ref="E381" ca="1">IF(OR($A381&gt;$B$9,E$17&gt;$B$7),"",CHOOSE(E$15,IF(M381=99,
IF(SUM(--(TRANSPOSE(LARGE(OFFSET($B380,,E$17,,$B$7-E$17),ROW(INDIRECT("a1:a"&amp;$B$7-E$17))))=OFFSET($B380,,E$17,,$B$7-E$17)))=$B$7-E$17,MIN(IF(E380&gt;=OFFSET($B380,,D$17,,$B$7-D$17),"",OFFSET($B380,,D$17,,$B$7-D$17))),E380),
SMALL(IF((SMALL(OFFSET($B380,,M381-1,,$B$7-M381+1),ROW(INDIRECT("a1:a"&amp;$B$7-M381+1)))=OFFSET($B381,,M381-1))*(MATCH(OFFSET($B381,,M381-1),SMALL(OFFSET($B380,,M381-1,,$B$7-M381+1),ROW(INDIRECT("a1:a"&amp;$B$7-M381+1))),0)=ROW(INDIRECT("a1:a"&amp;$B$7-M381+1))),"",SMALL(OFFSET($B380,,M381-1,,$B$7-M381+1),ROW(INDIRECT("a1:a"&amp;$B$7-M381+1)))),E$17-M381)),
SMALL(IF((SMALL(OFFSET($B380,,M381-1,,$B$7-M381+1),ROW(INDIRECT("a1:a"&amp;$B$7-M381+1)))=OFFSET($B381,,M381-1))*(MATCH(OFFSET($B381,,M381-1),SMALL(OFFSET($B380,,M381-1,,$B$7-M381+1),ROW(INDIRECT("a1:a"&amp;$B$7-M381+1))),0)=ROW(INDIRECT("a1:a"&amp;$B$7-M381+1))),"",SMALL(OFFSET($B380,,M381-1,,$B$7-M381+1),ROW(INDIRECT("a1:a"&amp;$B$7-M381+1)))),E$17-M381)))</f>
        <v>1</v>
      </c>
      <c r="F381" s="8">
        <f t="array" aca="1" ref="F381" ca="1">IF(OR($A381&gt;$B$9,F$17&gt;$B$7),"",CHOOSE(F$15,IF(N381=99,
IF(SUM(--(TRANSPOSE(LARGE(OFFSET($B380,,F$17,,$B$7-F$17),ROW(INDIRECT("a1:a"&amp;$B$7-F$17))))=OFFSET($B380,,F$17,,$B$7-F$17)))=$B$7-F$17,MIN(IF(F380&gt;=OFFSET($B380,,E$17,,$B$7-E$17),"",OFFSET($B380,,E$17,,$B$7-E$17))),F380),
SMALL(IF((SMALL(OFFSET($B380,,N381-1,,$B$7-N381+1),ROW(INDIRECT("a1:a"&amp;$B$7-N381+1)))=OFFSET($B381,,N381-1))*(MATCH(OFFSET($B381,,N381-1),SMALL(OFFSET($B380,,N381-1,,$B$7-N381+1),ROW(INDIRECT("a1:a"&amp;$B$7-N381+1))),0)=ROW(INDIRECT("a1:a"&amp;$B$7-N381+1))),"",SMALL(OFFSET($B380,,N381-1,,$B$7-N381+1),ROW(INDIRECT("a1:a"&amp;$B$7-N381+1)))),F$17-N381)),
SMALL(IF((SMALL(OFFSET($B380,,N381-1,,$B$7-N381+1),ROW(INDIRECT("a1:a"&amp;$B$7-N381+1)))=OFFSET($B381,,N381-1))*(MATCH(OFFSET($B381,,N381-1),SMALL(OFFSET($B380,,N381-1,,$B$7-N381+1),ROW(INDIRECT("a1:a"&amp;$B$7-N381+1))),0)=ROW(INDIRECT("a1:a"&amp;$B$7-N381+1))),"",SMALL(OFFSET($B380,,N381-1,,$B$7-N381+1),ROW(INDIRECT("a1:a"&amp;$B$7-N381+1)))),F$17-N381)))</f>
        <v>2</v>
      </c>
      <c r="G381" s="8">
        <f t="array" aca="1" ref="G381" ca="1">IF(OR($A381&gt;$B$9,G$17&gt;$B$7),"",CHOOSE(G$15,IF(O381=99,
IF(SUM(--(TRANSPOSE(LARGE(OFFSET($B380,,G$17,,$B$7-G$17),ROW(INDIRECT("a1:a"&amp;$B$7-G$17))))=OFFSET($B380,,G$17,,$B$7-G$17)))=$B$7-G$17,MIN(IF(G380&gt;=OFFSET($B380,,F$17,,$B$7-F$17),"",OFFSET($B380,,F$17,,$B$7-F$17))),G380),
SMALL(IF((SMALL(OFFSET($B380,,O381-1,,$B$7-O381+1),ROW(INDIRECT("a1:a"&amp;$B$7-O381+1)))=OFFSET($B381,,O381-1))*(MATCH(OFFSET($B381,,O381-1),SMALL(OFFSET($B380,,O381-1,,$B$7-O381+1),ROW(INDIRECT("a1:a"&amp;$B$7-O381+1))),0)=ROW(INDIRECT("a1:a"&amp;$B$7-O381+1))),"",SMALL(OFFSET($B380,,O381-1,,$B$7-O381+1),ROW(INDIRECT("a1:a"&amp;$B$7-O381+1)))),G$17-O381)),
SMALL(IF((SMALL(OFFSET($B380,,O381-1,,$B$7-O381+1),ROW(INDIRECT("a1:a"&amp;$B$7-O381+1)))=OFFSET($B381,,O381-1))*(MATCH(OFFSET($B381,,O381-1),SMALL(OFFSET($B380,,O381-1,,$B$7-O381+1),ROW(INDIRECT("a1:a"&amp;$B$7-O381+1))),0)=ROW(INDIRECT("a1:a"&amp;$B$7-O381+1))),"",SMALL(OFFSET($B380,,O381-1,,$B$7-O381+1),ROW(INDIRECT("a1:a"&amp;$B$7-O381+1)))),G$17-O381)))</f>
        <v>3</v>
      </c>
      <c r="H381" s="8">
        <f t="array" aca="1" ref="H381" ca="1">IF(OR($A381&gt;$B$9,H$17&gt;$B$7),"",CHOOSE(H$15,IF(P381=99,
IF(SUM(--(TRANSPOSE(LARGE(OFFSET($B380,,H$17,,$B$7-H$17),ROW(INDIRECT("a1:a"&amp;$B$7-H$17))))=OFFSET($B380,,H$17,,$B$7-H$17)))=$B$7-H$17,MIN(IF(H380&gt;=OFFSET($B380,,G$17,,$B$7-G$17),"",OFFSET($B380,,G$17,,$B$7-G$17))),H380),
SMALL(IF((SMALL(OFFSET($B380,,P381-1,,$B$7-P381+1),ROW(INDIRECT("a1:a"&amp;$B$7-P381+1)))=OFFSET($B381,,P381-1))*(MATCH(OFFSET($B381,,P381-1),SMALL(OFFSET($B380,,P381-1,,$B$7-P381+1),ROW(INDIRECT("a1:a"&amp;$B$7-P381+1))),0)=ROW(INDIRECT("a1:a"&amp;$B$7-P381+1))),"",SMALL(OFFSET($B380,,P381-1,,$B$7-P381+1),ROW(INDIRECT("a1:a"&amp;$B$7-P381+1)))),H$17-P381)),
SMALL(IF((SMALL(OFFSET($B380,,P381-1,,$B$7-P381+1),ROW(INDIRECT("a1:a"&amp;$B$7-P381+1)))=OFFSET($B381,,P381-1))*(MATCH(OFFSET($B381,,P381-1),SMALL(OFFSET($B380,,P381-1,,$B$7-P381+1),ROW(INDIRECT("a1:a"&amp;$B$7-P381+1))),0)=ROW(INDIRECT("a1:a"&amp;$B$7-P381+1))),"",SMALL(OFFSET($B380,,P381-1,,$B$7-P381+1),ROW(INDIRECT("a1:a"&amp;$B$7-P381+1)))),H$17-P381)))</f>
        <v>4</v>
      </c>
      <c r="I381" s="44">
        <f t="array" aca="1" ref="I381" ca="1">IF(OR($A381&gt;$B$9,I$17&gt;$B$7),"",CHOOSE(I$15,IF(Q381=99,
IF(SUM(--(TRANSPOSE(LARGE(OFFSET($B380,,I$17,,$B$7-I$17),ROW(INDIRECT("a1:a"&amp;$B$7-I$17))))=OFFSET($B380,,I$17,,$B$7-I$17)))=$B$7-I$17,MIN(IF(I380&gt;=OFFSET($B380,,H$17,,$B$7-H$17),"",OFFSET($B380,,H$17,,$B$7-H$17))),I380),
SMALL(IF((SMALL(OFFSET($B380,,Q381-1,,$B$7-Q381+1),ROW(INDIRECT("a1:a"&amp;$B$7-Q381+1)))=OFFSET($B381,,Q381-1))*(MATCH(OFFSET($B381,,Q381-1),SMALL(OFFSET($B380,,Q381-1,,$B$7-Q381+1),ROW(INDIRECT("a1:a"&amp;$B$7-Q381+1))),0)=ROW(INDIRECT("a1:a"&amp;$B$7-Q381+1))),"",SMALL(OFFSET($B380,,Q381-1,,$B$7-Q381+1),ROW(INDIRECT("a1:a"&amp;$B$7-Q381+1)))),I$17-Q381)),
SMALL(IF((SMALL(OFFSET($B380,,Q381-1,,$B$7-Q381+1),ROW(INDIRECT("a1:a"&amp;$B$7-Q381+1)))=OFFSET($B381,,Q381-1))*(MATCH(OFFSET($B381,,Q381-1),SMALL(OFFSET($B380,,Q381-1,,$B$7-Q381+1),ROW(INDIRECT("a1:a"&amp;$B$7-Q381+1))),0)=ROW(INDIRECT("a1:a"&amp;$B$7-Q381+1))),"",SMALL(OFFSET($B380,,Q381-1,,$B$7-Q381+1),ROW(INDIRECT("a1:a"&amp;$B$7-Q381+1)))),I$17-Q381)))</f>
        <v>2</v>
      </c>
      <c r="J381" s="13"/>
      <c r="K381" s="26">
        <f t="array" aca="1" ref="K381" ca="1">MIN(IF($B381:B381&gt;$B380:B380,COLUMN($B$18:B380)-COLUMN($B$18)+1,99))</f>
        <v>99</v>
      </c>
      <c r="L381" s="26">
        <f t="array" aca="1" ref="L381" ca="1">MIN(IF($B381:C381&gt;$B380:C380,COLUMN($B$18:C380)-COLUMN($B$18)+1,99))</f>
        <v>99</v>
      </c>
      <c r="M381" s="26">
        <f t="array" aca="1" ref="M381" ca="1">MIN(IF($B381:D381&gt;$B380:D380,COLUMN($B$18:D380)-COLUMN($B$18)+1,99))</f>
        <v>99</v>
      </c>
      <c r="N381" s="26">
        <f t="array" aca="1" ref="N381" ca="1">MIN(IF($B381:E381&gt;$B380:E380,COLUMN($B$18:E380)-COLUMN($B$18)+1,99))</f>
        <v>99</v>
      </c>
      <c r="O381" s="26">
        <f t="array" aca="1" ref="O381" ca="1">MIN(IF($B381:F381&gt;$B380:F380,COLUMN($B$18:F380)-COLUMN($B$18)+1,99))</f>
        <v>99</v>
      </c>
      <c r="P381" s="26">
        <f t="array" aca="1" ref="P381" ca="1">MIN(IF($B381:G381&gt;$B380:G380,COLUMN($B$18:G380)-COLUMN($B$18)+1,99))</f>
        <v>99</v>
      </c>
      <c r="Q381" s="48">
        <f t="array" aca="1" ref="Q381" ca="1">MIN(IF($B381:H381&gt;$B380:H380,COLUMN($B$18:H380)-COLUMN($B$18)+1,99))</f>
        <v>7</v>
      </c>
      <c r="AC381" s="4"/>
    </row>
    <row r="382" spans="1:29" ht="12.75" x14ac:dyDescent="0.2">
      <c r="A382" s="10">
        <v>365</v>
      </c>
      <c r="B382" s="8">
        <f t="array" aca="1" ref="B382" ca="1">IF(A382&gt;$B$9,"",IF(SUM(--(TRANSPOSE(LARGE(OFFSET($B381,,B$17,,$B$7-B$17),ROW(INDIRECT("a1:a"&amp;$B$7-B$17))))=OFFSET($B381,,B$17,,$B$7-B$17)))=$B$7-B$17,OFFSET($B$12,,MATCH(B381,$B$12:$H$12,FALSE)),B381))</f>
        <v>1</v>
      </c>
      <c r="C382" s="8">
        <f t="array" aca="1" ref="C382" ca="1">IF(OR($A382&gt;$B$9,C$17&gt;$B$7),"",CHOOSE(C$15,IF(K382=99,
IF(SUM(--(TRANSPOSE(LARGE(OFFSET($B381,,C$17,,$B$7-C$17),ROW(INDIRECT("a1:a"&amp;$B$7-C$17))))=OFFSET($B381,,C$17,,$B$7-C$17)))=$B$7-C$17,MIN(IF(C381&gt;=OFFSET($B381,,B$17,,$B$7-B$17),"",OFFSET($B381,,B$17,,$B$7-B$17))),C381),
SMALL(IF((SMALL(OFFSET($B381,,K382-1,,$B$7-K382+1),ROW(INDIRECT("a1:a"&amp;$B$7-K382+1)))=OFFSET($B382,,K382-1))*(MATCH(OFFSET($B382,,K382-1),SMALL(OFFSET($B381,,K382-1,,$B$7-K382+1),ROW(INDIRECT("a1:a"&amp;$B$7-K382+1))),0)=ROW(INDIRECT("a1:a"&amp;$B$7-K382+1))),"",SMALL(OFFSET($B381,,K382-1,,$B$7-K382+1),ROW(INDIRECT("a1:a"&amp;$B$7-K382+1)))),C$17-K382)),
SMALL(IF((SMALL(OFFSET($B381,,K382-1,,$B$7-K382+1),ROW(INDIRECT("a1:a"&amp;$B$7-K382+1)))=OFFSET($B382,,K382-1))*(MATCH(OFFSET($B382,,K382-1),SMALL(OFFSET($B381,,K382-1,,$B$7-K382+1),ROW(INDIRECT("a1:a"&amp;$B$7-K382+1))),0)=ROW(INDIRECT("a1:a"&amp;$B$7-K382+1))),"",SMALL(OFFSET($B381,,K382-1,,$B$7-K382+1),ROW(INDIRECT("a1:a"&amp;$B$7-K382+1)))),C$17-K382)))</f>
        <v>3</v>
      </c>
      <c r="D382" s="8">
        <f t="array" aca="1" ref="D382" ca="1">IF(OR($A382&gt;$B$9,D$17&gt;$B$7),"",CHOOSE(D$15,IF(L382=99,
IF(SUM(--(TRANSPOSE(LARGE(OFFSET($B381,,D$17,,$B$7-D$17),ROW(INDIRECT("a1:a"&amp;$B$7-D$17))))=OFFSET($B381,,D$17,,$B$7-D$17)))=$B$7-D$17,MIN(IF(D381&gt;=OFFSET($B381,,C$17,,$B$7-C$17),"",OFFSET($B381,,C$17,,$B$7-C$17))),D381),
SMALL(IF((SMALL(OFFSET($B381,,L382-1,,$B$7-L382+1),ROW(INDIRECT("a1:a"&amp;$B$7-L382+1)))=OFFSET($B382,,L382-1))*(MATCH(OFFSET($B382,,L382-1),SMALL(OFFSET($B381,,L382-1,,$B$7-L382+1),ROW(INDIRECT("a1:a"&amp;$B$7-L382+1))),0)=ROW(INDIRECT("a1:a"&amp;$B$7-L382+1))),"",SMALL(OFFSET($B381,,L382-1,,$B$7-L382+1),ROW(INDIRECT("a1:a"&amp;$B$7-L382+1)))),D$17-L382)),
SMALL(IF((SMALL(OFFSET($B381,,L382-1,,$B$7-L382+1),ROW(INDIRECT("a1:a"&amp;$B$7-L382+1)))=OFFSET($B382,,L382-1))*(MATCH(OFFSET($B382,,L382-1),SMALL(OFFSET($B381,,L382-1,,$B$7-L382+1),ROW(INDIRECT("a1:a"&amp;$B$7-L382+1))),0)=ROW(INDIRECT("a1:a"&amp;$B$7-L382+1))),"",SMALL(OFFSET($B381,,L382-1,,$B$7-L382+1),ROW(INDIRECT("a1:a"&amp;$B$7-L382+1)))),D$17-L382)))</f>
        <v>1</v>
      </c>
      <c r="E382" s="8">
        <f t="array" aca="1" ref="E382" ca="1">IF(OR($A382&gt;$B$9,E$17&gt;$B$7),"",CHOOSE(E$15,IF(M382=99,
IF(SUM(--(TRANSPOSE(LARGE(OFFSET($B381,,E$17,,$B$7-E$17),ROW(INDIRECT("a1:a"&amp;$B$7-E$17))))=OFFSET($B381,,E$17,,$B$7-E$17)))=$B$7-E$17,MIN(IF(E381&gt;=OFFSET($B381,,D$17,,$B$7-D$17),"",OFFSET($B381,,D$17,,$B$7-D$17))),E381),
SMALL(IF((SMALL(OFFSET($B381,,M382-1,,$B$7-M382+1),ROW(INDIRECT("a1:a"&amp;$B$7-M382+1)))=OFFSET($B382,,M382-1))*(MATCH(OFFSET($B382,,M382-1),SMALL(OFFSET($B381,,M382-1,,$B$7-M382+1),ROW(INDIRECT("a1:a"&amp;$B$7-M382+1))),0)=ROW(INDIRECT("a1:a"&amp;$B$7-M382+1))),"",SMALL(OFFSET($B381,,M382-1,,$B$7-M382+1),ROW(INDIRECT("a1:a"&amp;$B$7-M382+1)))),E$17-M382)),
SMALL(IF((SMALL(OFFSET($B381,,M382-1,,$B$7-M382+1),ROW(INDIRECT("a1:a"&amp;$B$7-M382+1)))=OFFSET($B382,,M382-1))*(MATCH(OFFSET($B382,,M382-1),SMALL(OFFSET($B381,,M382-1,,$B$7-M382+1),ROW(INDIRECT("a1:a"&amp;$B$7-M382+1))),0)=ROW(INDIRECT("a1:a"&amp;$B$7-M382+1))),"",SMALL(OFFSET($B381,,M382-1,,$B$7-M382+1),ROW(INDIRECT("a1:a"&amp;$B$7-M382+1)))),E$17-M382)))</f>
        <v>1</v>
      </c>
      <c r="F382" s="8">
        <f t="array" aca="1" ref="F382" ca="1">IF(OR($A382&gt;$B$9,F$17&gt;$B$7),"",CHOOSE(F$15,IF(N382=99,
IF(SUM(--(TRANSPOSE(LARGE(OFFSET($B381,,F$17,,$B$7-F$17),ROW(INDIRECT("a1:a"&amp;$B$7-F$17))))=OFFSET($B381,,F$17,,$B$7-F$17)))=$B$7-F$17,MIN(IF(F381&gt;=OFFSET($B381,,E$17,,$B$7-E$17),"",OFFSET($B381,,E$17,,$B$7-E$17))),F381),
SMALL(IF((SMALL(OFFSET($B381,,N382-1,,$B$7-N382+1),ROW(INDIRECT("a1:a"&amp;$B$7-N382+1)))=OFFSET($B382,,N382-1))*(MATCH(OFFSET($B382,,N382-1),SMALL(OFFSET($B381,,N382-1,,$B$7-N382+1),ROW(INDIRECT("a1:a"&amp;$B$7-N382+1))),0)=ROW(INDIRECT("a1:a"&amp;$B$7-N382+1))),"",SMALL(OFFSET($B381,,N382-1,,$B$7-N382+1),ROW(INDIRECT("a1:a"&amp;$B$7-N382+1)))),F$17-N382)),
SMALL(IF((SMALL(OFFSET($B381,,N382-1,,$B$7-N382+1),ROW(INDIRECT("a1:a"&amp;$B$7-N382+1)))=OFFSET($B382,,N382-1))*(MATCH(OFFSET($B382,,N382-1),SMALL(OFFSET($B381,,N382-1,,$B$7-N382+1),ROW(INDIRECT("a1:a"&amp;$B$7-N382+1))),0)=ROW(INDIRECT("a1:a"&amp;$B$7-N382+1))),"",SMALL(OFFSET($B381,,N382-1,,$B$7-N382+1),ROW(INDIRECT("a1:a"&amp;$B$7-N382+1)))),F$17-N382)))</f>
        <v>2</v>
      </c>
      <c r="G382" s="8">
        <f t="array" aca="1" ref="G382" ca="1">IF(OR($A382&gt;$B$9,G$17&gt;$B$7),"",CHOOSE(G$15,IF(O382=99,
IF(SUM(--(TRANSPOSE(LARGE(OFFSET($B381,,G$17,,$B$7-G$17),ROW(INDIRECT("a1:a"&amp;$B$7-G$17))))=OFFSET($B381,,G$17,,$B$7-G$17)))=$B$7-G$17,MIN(IF(G381&gt;=OFFSET($B381,,F$17,,$B$7-F$17),"",OFFSET($B381,,F$17,,$B$7-F$17))),G381),
SMALL(IF((SMALL(OFFSET($B381,,O382-1,,$B$7-O382+1),ROW(INDIRECT("a1:a"&amp;$B$7-O382+1)))=OFFSET($B382,,O382-1))*(MATCH(OFFSET($B382,,O382-1),SMALL(OFFSET($B381,,O382-1,,$B$7-O382+1),ROW(INDIRECT("a1:a"&amp;$B$7-O382+1))),0)=ROW(INDIRECT("a1:a"&amp;$B$7-O382+1))),"",SMALL(OFFSET($B381,,O382-1,,$B$7-O382+1),ROW(INDIRECT("a1:a"&amp;$B$7-O382+1)))),G$17-O382)),
SMALL(IF((SMALL(OFFSET($B381,,O382-1,,$B$7-O382+1),ROW(INDIRECT("a1:a"&amp;$B$7-O382+1)))=OFFSET($B382,,O382-1))*(MATCH(OFFSET($B382,,O382-1),SMALL(OFFSET($B381,,O382-1,,$B$7-O382+1),ROW(INDIRECT("a1:a"&amp;$B$7-O382+1))),0)=ROW(INDIRECT("a1:a"&amp;$B$7-O382+1))),"",SMALL(OFFSET($B381,,O382-1,,$B$7-O382+1),ROW(INDIRECT("a1:a"&amp;$B$7-O382+1)))),G$17-O382)))</f>
        <v>4</v>
      </c>
      <c r="H382" s="8">
        <f t="array" aca="1" ref="H382" ca="1">IF(OR($A382&gt;$B$9,H$17&gt;$B$7),"",CHOOSE(H$15,IF(P382=99,
IF(SUM(--(TRANSPOSE(LARGE(OFFSET($B381,,H$17,,$B$7-H$17),ROW(INDIRECT("a1:a"&amp;$B$7-H$17))))=OFFSET($B381,,H$17,,$B$7-H$17)))=$B$7-H$17,MIN(IF(H381&gt;=OFFSET($B381,,G$17,,$B$7-G$17),"",OFFSET($B381,,G$17,,$B$7-G$17))),H381),
SMALL(IF((SMALL(OFFSET($B381,,P382-1,,$B$7-P382+1),ROW(INDIRECT("a1:a"&amp;$B$7-P382+1)))=OFFSET($B382,,P382-1))*(MATCH(OFFSET($B382,,P382-1),SMALL(OFFSET($B381,,P382-1,,$B$7-P382+1),ROW(INDIRECT("a1:a"&amp;$B$7-P382+1))),0)=ROW(INDIRECT("a1:a"&amp;$B$7-P382+1))),"",SMALL(OFFSET($B381,,P382-1,,$B$7-P382+1),ROW(INDIRECT("a1:a"&amp;$B$7-P382+1)))),H$17-P382)),
SMALL(IF((SMALL(OFFSET($B381,,P382-1,,$B$7-P382+1),ROW(INDIRECT("a1:a"&amp;$B$7-P382+1)))=OFFSET($B382,,P382-1))*(MATCH(OFFSET($B382,,P382-1),SMALL(OFFSET($B381,,P382-1,,$B$7-P382+1),ROW(INDIRECT("a1:a"&amp;$B$7-P382+1))),0)=ROW(INDIRECT("a1:a"&amp;$B$7-P382+1))),"",SMALL(OFFSET($B381,,P382-1,,$B$7-P382+1),ROW(INDIRECT("a1:a"&amp;$B$7-P382+1)))),H$17-P382)))</f>
        <v>2</v>
      </c>
      <c r="I382" s="44">
        <f t="array" aca="1" ref="I382" ca="1">IF(OR($A382&gt;$B$9,I$17&gt;$B$7),"",CHOOSE(I$15,IF(Q382=99,
IF(SUM(--(TRANSPOSE(LARGE(OFFSET($B381,,I$17,,$B$7-I$17),ROW(INDIRECT("a1:a"&amp;$B$7-I$17))))=OFFSET($B381,,I$17,,$B$7-I$17)))=$B$7-I$17,MIN(IF(I381&gt;=OFFSET($B381,,H$17,,$B$7-H$17),"",OFFSET($B381,,H$17,,$B$7-H$17))),I381),
SMALL(IF((SMALL(OFFSET($B381,,Q382-1,,$B$7-Q382+1),ROW(INDIRECT("a1:a"&amp;$B$7-Q382+1)))=OFFSET($B382,,Q382-1))*(MATCH(OFFSET($B382,,Q382-1),SMALL(OFFSET($B381,,Q382-1,,$B$7-Q382+1),ROW(INDIRECT("a1:a"&amp;$B$7-Q382+1))),0)=ROW(INDIRECT("a1:a"&amp;$B$7-Q382+1))),"",SMALL(OFFSET($B381,,Q382-1,,$B$7-Q382+1),ROW(INDIRECT("a1:a"&amp;$B$7-Q382+1)))),I$17-Q382)),
SMALL(IF((SMALL(OFFSET($B381,,Q382-1,,$B$7-Q382+1),ROW(INDIRECT("a1:a"&amp;$B$7-Q382+1)))=OFFSET($B382,,Q382-1))*(MATCH(OFFSET($B382,,Q382-1),SMALL(OFFSET($B381,,Q382-1,,$B$7-Q382+1),ROW(INDIRECT("a1:a"&amp;$B$7-Q382+1))),0)=ROW(INDIRECT("a1:a"&amp;$B$7-Q382+1))),"",SMALL(OFFSET($B381,,Q382-1,,$B$7-Q382+1),ROW(INDIRECT("a1:a"&amp;$B$7-Q382+1)))),I$17-Q382)))</f>
        <v>3</v>
      </c>
      <c r="J382" s="13"/>
      <c r="K382" s="26">
        <f t="array" aca="1" ref="K382" ca="1">MIN(IF($B382:B382&gt;$B381:B381,COLUMN($B$18:B381)-COLUMN($B$18)+1,99))</f>
        <v>99</v>
      </c>
      <c r="L382" s="26">
        <f t="array" aca="1" ref="L382" ca="1">MIN(IF($B382:C382&gt;$B381:C381,COLUMN($B$18:C381)-COLUMN($B$18)+1,99))</f>
        <v>99</v>
      </c>
      <c r="M382" s="26">
        <f t="array" aca="1" ref="M382" ca="1">MIN(IF($B382:D382&gt;$B381:D381,COLUMN($B$18:D381)-COLUMN($B$18)+1,99))</f>
        <v>99</v>
      </c>
      <c r="N382" s="26">
        <f t="array" aca="1" ref="N382" ca="1">MIN(IF($B382:E382&gt;$B381:E381,COLUMN($B$18:E381)-COLUMN($B$18)+1,99))</f>
        <v>99</v>
      </c>
      <c r="O382" s="26">
        <f t="array" aca="1" ref="O382" ca="1">MIN(IF($B382:F382&gt;$B381:F381,COLUMN($B$18:F381)-COLUMN($B$18)+1,99))</f>
        <v>99</v>
      </c>
      <c r="P382" s="26">
        <f t="array" aca="1" ref="P382" ca="1">MIN(IF($B382:G382&gt;$B381:G381,COLUMN($B$18:G381)-COLUMN($B$18)+1,99))</f>
        <v>6</v>
      </c>
      <c r="Q382" s="48">
        <f t="array" aca="1" ref="Q382" ca="1">MIN(IF($B382:H382&gt;$B381:H381,COLUMN($B$18:H381)-COLUMN($B$18)+1,99))</f>
        <v>6</v>
      </c>
      <c r="AC382" s="4"/>
    </row>
    <row r="383" spans="1:29" ht="12.75" x14ac:dyDescent="0.2">
      <c r="A383" s="10">
        <v>366</v>
      </c>
      <c r="B383" s="8">
        <f t="array" aca="1" ref="B383" ca="1">IF(A383&gt;$B$9,"",IF(SUM(--(TRANSPOSE(LARGE(OFFSET($B382,,B$17,,$B$7-B$17),ROW(INDIRECT("a1:a"&amp;$B$7-B$17))))=OFFSET($B382,,B$17,,$B$7-B$17)))=$B$7-B$17,OFFSET($B$12,,MATCH(B382,$B$12:$H$12,FALSE)),B382))</f>
        <v>1</v>
      </c>
      <c r="C383" s="8">
        <f t="array" aca="1" ref="C383" ca="1">IF(OR($A383&gt;$B$9,C$17&gt;$B$7),"",CHOOSE(C$15,IF(K383=99,
IF(SUM(--(TRANSPOSE(LARGE(OFFSET($B382,,C$17,,$B$7-C$17),ROW(INDIRECT("a1:a"&amp;$B$7-C$17))))=OFFSET($B382,,C$17,,$B$7-C$17)))=$B$7-C$17,MIN(IF(C382&gt;=OFFSET($B382,,B$17,,$B$7-B$17),"",OFFSET($B382,,B$17,,$B$7-B$17))),C382),
SMALL(IF((SMALL(OFFSET($B382,,K383-1,,$B$7-K383+1),ROW(INDIRECT("a1:a"&amp;$B$7-K383+1)))=OFFSET($B383,,K383-1))*(MATCH(OFFSET($B383,,K383-1),SMALL(OFFSET($B382,,K383-1,,$B$7-K383+1),ROW(INDIRECT("a1:a"&amp;$B$7-K383+1))),0)=ROW(INDIRECT("a1:a"&amp;$B$7-K383+1))),"",SMALL(OFFSET($B382,,K383-1,,$B$7-K383+1),ROW(INDIRECT("a1:a"&amp;$B$7-K383+1)))),C$17-K383)),
SMALL(IF((SMALL(OFFSET($B382,,K383-1,,$B$7-K383+1),ROW(INDIRECT("a1:a"&amp;$B$7-K383+1)))=OFFSET($B383,,K383-1))*(MATCH(OFFSET($B383,,K383-1),SMALL(OFFSET($B382,,K383-1,,$B$7-K383+1),ROW(INDIRECT("a1:a"&amp;$B$7-K383+1))),0)=ROW(INDIRECT("a1:a"&amp;$B$7-K383+1))),"",SMALL(OFFSET($B382,,K383-1,,$B$7-K383+1),ROW(INDIRECT("a1:a"&amp;$B$7-K383+1)))),C$17-K383)))</f>
        <v>3</v>
      </c>
      <c r="D383" s="8">
        <f t="array" aca="1" ref="D383" ca="1">IF(OR($A383&gt;$B$9,D$17&gt;$B$7),"",CHOOSE(D$15,IF(L383=99,
IF(SUM(--(TRANSPOSE(LARGE(OFFSET($B382,,D$17,,$B$7-D$17),ROW(INDIRECT("a1:a"&amp;$B$7-D$17))))=OFFSET($B382,,D$17,,$B$7-D$17)))=$B$7-D$17,MIN(IF(D382&gt;=OFFSET($B382,,C$17,,$B$7-C$17),"",OFFSET($B382,,C$17,,$B$7-C$17))),D382),
SMALL(IF((SMALL(OFFSET($B382,,L383-1,,$B$7-L383+1),ROW(INDIRECT("a1:a"&amp;$B$7-L383+1)))=OFFSET($B383,,L383-1))*(MATCH(OFFSET($B383,,L383-1),SMALL(OFFSET($B382,,L383-1,,$B$7-L383+1),ROW(INDIRECT("a1:a"&amp;$B$7-L383+1))),0)=ROW(INDIRECT("a1:a"&amp;$B$7-L383+1))),"",SMALL(OFFSET($B382,,L383-1,,$B$7-L383+1),ROW(INDIRECT("a1:a"&amp;$B$7-L383+1)))),D$17-L383)),
SMALL(IF((SMALL(OFFSET($B382,,L383-1,,$B$7-L383+1),ROW(INDIRECT("a1:a"&amp;$B$7-L383+1)))=OFFSET($B383,,L383-1))*(MATCH(OFFSET($B383,,L383-1),SMALL(OFFSET($B382,,L383-1,,$B$7-L383+1),ROW(INDIRECT("a1:a"&amp;$B$7-L383+1))),0)=ROW(INDIRECT("a1:a"&amp;$B$7-L383+1))),"",SMALL(OFFSET($B382,,L383-1,,$B$7-L383+1),ROW(INDIRECT("a1:a"&amp;$B$7-L383+1)))),D$17-L383)))</f>
        <v>1</v>
      </c>
      <c r="E383" s="8">
        <f t="array" aca="1" ref="E383" ca="1">IF(OR($A383&gt;$B$9,E$17&gt;$B$7),"",CHOOSE(E$15,IF(M383=99,
IF(SUM(--(TRANSPOSE(LARGE(OFFSET($B382,,E$17,,$B$7-E$17),ROW(INDIRECT("a1:a"&amp;$B$7-E$17))))=OFFSET($B382,,E$17,,$B$7-E$17)))=$B$7-E$17,MIN(IF(E382&gt;=OFFSET($B382,,D$17,,$B$7-D$17),"",OFFSET($B382,,D$17,,$B$7-D$17))),E382),
SMALL(IF((SMALL(OFFSET($B382,,M383-1,,$B$7-M383+1),ROW(INDIRECT("a1:a"&amp;$B$7-M383+1)))=OFFSET($B383,,M383-1))*(MATCH(OFFSET($B383,,M383-1),SMALL(OFFSET($B382,,M383-1,,$B$7-M383+1),ROW(INDIRECT("a1:a"&amp;$B$7-M383+1))),0)=ROW(INDIRECT("a1:a"&amp;$B$7-M383+1))),"",SMALL(OFFSET($B382,,M383-1,,$B$7-M383+1),ROW(INDIRECT("a1:a"&amp;$B$7-M383+1)))),E$17-M383)),
SMALL(IF((SMALL(OFFSET($B382,,M383-1,,$B$7-M383+1),ROW(INDIRECT("a1:a"&amp;$B$7-M383+1)))=OFFSET($B383,,M383-1))*(MATCH(OFFSET($B383,,M383-1),SMALL(OFFSET($B382,,M383-1,,$B$7-M383+1),ROW(INDIRECT("a1:a"&amp;$B$7-M383+1))),0)=ROW(INDIRECT("a1:a"&amp;$B$7-M383+1))),"",SMALL(OFFSET($B382,,M383-1,,$B$7-M383+1),ROW(INDIRECT("a1:a"&amp;$B$7-M383+1)))),E$17-M383)))</f>
        <v>1</v>
      </c>
      <c r="F383" s="8">
        <f t="array" aca="1" ref="F383" ca="1">IF(OR($A383&gt;$B$9,F$17&gt;$B$7),"",CHOOSE(F$15,IF(N383=99,
IF(SUM(--(TRANSPOSE(LARGE(OFFSET($B382,,F$17,,$B$7-F$17),ROW(INDIRECT("a1:a"&amp;$B$7-F$17))))=OFFSET($B382,,F$17,,$B$7-F$17)))=$B$7-F$17,MIN(IF(F382&gt;=OFFSET($B382,,E$17,,$B$7-E$17),"",OFFSET($B382,,E$17,,$B$7-E$17))),F382),
SMALL(IF((SMALL(OFFSET($B382,,N383-1,,$B$7-N383+1),ROW(INDIRECT("a1:a"&amp;$B$7-N383+1)))=OFFSET($B383,,N383-1))*(MATCH(OFFSET($B383,,N383-1),SMALL(OFFSET($B382,,N383-1,,$B$7-N383+1),ROW(INDIRECT("a1:a"&amp;$B$7-N383+1))),0)=ROW(INDIRECT("a1:a"&amp;$B$7-N383+1))),"",SMALL(OFFSET($B382,,N383-1,,$B$7-N383+1),ROW(INDIRECT("a1:a"&amp;$B$7-N383+1)))),F$17-N383)),
SMALL(IF((SMALL(OFFSET($B382,,N383-1,,$B$7-N383+1),ROW(INDIRECT("a1:a"&amp;$B$7-N383+1)))=OFFSET($B383,,N383-1))*(MATCH(OFFSET($B383,,N383-1),SMALL(OFFSET($B382,,N383-1,,$B$7-N383+1),ROW(INDIRECT("a1:a"&amp;$B$7-N383+1))),0)=ROW(INDIRECT("a1:a"&amp;$B$7-N383+1))),"",SMALL(OFFSET($B382,,N383-1,,$B$7-N383+1),ROW(INDIRECT("a1:a"&amp;$B$7-N383+1)))),F$17-N383)))</f>
        <v>2</v>
      </c>
      <c r="G383" s="8">
        <f t="array" aca="1" ref="G383" ca="1">IF(OR($A383&gt;$B$9,G$17&gt;$B$7),"",CHOOSE(G$15,IF(O383=99,
IF(SUM(--(TRANSPOSE(LARGE(OFFSET($B382,,G$17,,$B$7-G$17),ROW(INDIRECT("a1:a"&amp;$B$7-G$17))))=OFFSET($B382,,G$17,,$B$7-G$17)))=$B$7-G$17,MIN(IF(G382&gt;=OFFSET($B382,,F$17,,$B$7-F$17),"",OFFSET($B382,,F$17,,$B$7-F$17))),G382),
SMALL(IF((SMALL(OFFSET($B382,,O383-1,,$B$7-O383+1),ROW(INDIRECT("a1:a"&amp;$B$7-O383+1)))=OFFSET($B383,,O383-1))*(MATCH(OFFSET($B383,,O383-1),SMALL(OFFSET($B382,,O383-1,,$B$7-O383+1),ROW(INDIRECT("a1:a"&amp;$B$7-O383+1))),0)=ROW(INDIRECT("a1:a"&amp;$B$7-O383+1))),"",SMALL(OFFSET($B382,,O383-1,,$B$7-O383+1),ROW(INDIRECT("a1:a"&amp;$B$7-O383+1)))),G$17-O383)),
SMALL(IF((SMALL(OFFSET($B382,,O383-1,,$B$7-O383+1),ROW(INDIRECT("a1:a"&amp;$B$7-O383+1)))=OFFSET($B383,,O383-1))*(MATCH(OFFSET($B383,,O383-1),SMALL(OFFSET($B382,,O383-1,,$B$7-O383+1),ROW(INDIRECT("a1:a"&amp;$B$7-O383+1))),0)=ROW(INDIRECT("a1:a"&amp;$B$7-O383+1))),"",SMALL(OFFSET($B382,,O383-1,,$B$7-O383+1),ROW(INDIRECT("a1:a"&amp;$B$7-O383+1)))),G$17-O383)))</f>
        <v>4</v>
      </c>
      <c r="H383" s="8">
        <f t="array" aca="1" ref="H383" ca="1">IF(OR($A383&gt;$B$9,H$17&gt;$B$7),"",CHOOSE(H$15,IF(P383=99,
IF(SUM(--(TRANSPOSE(LARGE(OFFSET($B382,,H$17,,$B$7-H$17),ROW(INDIRECT("a1:a"&amp;$B$7-H$17))))=OFFSET($B382,,H$17,,$B$7-H$17)))=$B$7-H$17,MIN(IF(H382&gt;=OFFSET($B382,,G$17,,$B$7-G$17),"",OFFSET($B382,,G$17,,$B$7-G$17))),H382),
SMALL(IF((SMALL(OFFSET($B382,,P383-1,,$B$7-P383+1),ROW(INDIRECT("a1:a"&amp;$B$7-P383+1)))=OFFSET($B383,,P383-1))*(MATCH(OFFSET($B383,,P383-1),SMALL(OFFSET($B382,,P383-1,,$B$7-P383+1),ROW(INDIRECT("a1:a"&amp;$B$7-P383+1))),0)=ROW(INDIRECT("a1:a"&amp;$B$7-P383+1))),"",SMALL(OFFSET($B382,,P383-1,,$B$7-P383+1),ROW(INDIRECT("a1:a"&amp;$B$7-P383+1)))),H$17-P383)),
SMALL(IF((SMALL(OFFSET($B382,,P383-1,,$B$7-P383+1),ROW(INDIRECT("a1:a"&amp;$B$7-P383+1)))=OFFSET($B383,,P383-1))*(MATCH(OFFSET($B383,,P383-1),SMALL(OFFSET($B382,,P383-1,,$B$7-P383+1),ROW(INDIRECT("a1:a"&amp;$B$7-P383+1))),0)=ROW(INDIRECT("a1:a"&amp;$B$7-P383+1))),"",SMALL(OFFSET($B382,,P383-1,,$B$7-P383+1),ROW(INDIRECT("a1:a"&amp;$B$7-P383+1)))),H$17-P383)))</f>
        <v>3</v>
      </c>
      <c r="I383" s="44">
        <f t="array" aca="1" ref="I383" ca="1">IF(OR($A383&gt;$B$9,I$17&gt;$B$7),"",CHOOSE(I$15,IF(Q383=99,
IF(SUM(--(TRANSPOSE(LARGE(OFFSET($B382,,I$17,,$B$7-I$17),ROW(INDIRECT("a1:a"&amp;$B$7-I$17))))=OFFSET($B382,,I$17,,$B$7-I$17)))=$B$7-I$17,MIN(IF(I382&gt;=OFFSET($B382,,H$17,,$B$7-H$17),"",OFFSET($B382,,H$17,,$B$7-H$17))),I382),
SMALL(IF((SMALL(OFFSET($B382,,Q383-1,,$B$7-Q383+1),ROW(INDIRECT("a1:a"&amp;$B$7-Q383+1)))=OFFSET($B383,,Q383-1))*(MATCH(OFFSET($B383,,Q383-1),SMALL(OFFSET($B382,,Q383-1,,$B$7-Q383+1),ROW(INDIRECT("a1:a"&amp;$B$7-Q383+1))),0)=ROW(INDIRECT("a1:a"&amp;$B$7-Q383+1))),"",SMALL(OFFSET($B382,,Q383-1,,$B$7-Q383+1),ROW(INDIRECT("a1:a"&amp;$B$7-Q383+1)))),I$17-Q383)),
SMALL(IF((SMALL(OFFSET($B382,,Q383-1,,$B$7-Q383+1),ROW(INDIRECT("a1:a"&amp;$B$7-Q383+1)))=OFFSET($B383,,Q383-1))*(MATCH(OFFSET($B383,,Q383-1),SMALL(OFFSET($B382,,Q383-1,,$B$7-Q383+1),ROW(INDIRECT("a1:a"&amp;$B$7-Q383+1))),0)=ROW(INDIRECT("a1:a"&amp;$B$7-Q383+1))),"",SMALL(OFFSET($B382,,Q383-1,,$B$7-Q383+1),ROW(INDIRECT("a1:a"&amp;$B$7-Q383+1)))),I$17-Q383)))</f>
        <v>2</v>
      </c>
      <c r="J383" s="13"/>
      <c r="K383" s="26">
        <f t="array" aca="1" ref="K383" ca="1">MIN(IF($B383:B383&gt;$B382:B382,COLUMN($B$18:B382)-COLUMN($B$18)+1,99))</f>
        <v>99</v>
      </c>
      <c r="L383" s="26">
        <f t="array" aca="1" ref="L383" ca="1">MIN(IF($B383:C383&gt;$B382:C382,COLUMN($B$18:C382)-COLUMN($B$18)+1,99))</f>
        <v>99</v>
      </c>
      <c r="M383" s="26">
        <f t="array" aca="1" ref="M383" ca="1">MIN(IF($B383:D383&gt;$B382:D382,COLUMN($B$18:D382)-COLUMN($B$18)+1,99))</f>
        <v>99</v>
      </c>
      <c r="N383" s="26">
        <f t="array" aca="1" ref="N383" ca="1">MIN(IF($B383:E383&gt;$B382:E382,COLUMN($B$18:E382)-COLUMN($B$18)+1,99))</f>
        <v>99</v>
      </c>
      <c r="O383" s="26">
        <f t="array" aca="1" ref="O383" ca="1">MIN(IF($B383:F383&gt;$B382:F382,COLUMN($B$18:F382)-COLUMN($B$18)+1,99))</f>
        <v>99</v>
      </c>
      <c r="P383" s="26">
        <f t="array" aca="1" ref="P383" ca="1">MIN(IF($B383:G383&gt;$B382:G382,COLUMN($B$18:G382)-COLUMN($B$18)+1,99))</f>
        <v>99</v>
      </c>
      <c r="Q383" s="48">
        <f t="array" aca="1" ref="Q383" ca="1">MIN(IF($B383:H383&gt;$B382:H382,COLUMN($B$18:H382)-COLUMN($B$18)+1,99))</f>
        <v>7</v>
      </c>
      <c r="AC383" s="4"/>
    </row>
    <row r="384" spans="1:29" ht="12.75" x14ac:dyDescent="0.2">
      <c r="A384" s="10">
        <v>367</v>
      </c>
      <c r="B384" s="8">
        <f t="array" aca="1" ref="B384" ca="1">IF(A384&gt;$B$9,"",IF(SUM(--(TRANSPOSE(LARGE(OFFSET($B383,,B$17,,$B$7-B$17),ROW(INDIRECT("a1:a"&amp;$B$7-B$17))))=OFFSET($B383,,B$17,,$B$7-B$17)))=$B$7-B$17,OFFSET($B$12,,MATCH(B383,$B$12:$H$12,FALSE)),B383))</f>
        <v>1</v>
      </c>
      <c r="C384" s="8">
        <f t="array" aca="1" ref="C384" ca="1">IF(OR($A384&gt;$B$9,C$17&gt;$B$7),"",CHOOSE(C$15,IF(K384=99,
IF(SUM(--(TRANSPOSE(LARGE(OFFSET($B383,,C$17,,$B$7-C$17),ROW(INDIRECT("a1:a"&amp;$B$7-C$17))))=OFFSET($B383,,C$17,,$B$7-C$17)))=$B$7-C$17,MIN(IF(C383&gt;=OFFSET($B383,,B$17,,$B$7-B$17),"",OFFSET($B383,,B$17,,$B$7-B$17))),C383),
SMALL(IF((SMALL(OFFSET($B383,,K384-1,,$B$7-K384+1),ROW(INDIRECT("a1:a"&amp;$B$7-K384+1)))=OFFSET($B384,,K384-1))*(MATCH(OFFSET($B384,,K384-1),SMALL(OFFSET($B383,,K384-1,,$B$7-K384+1),ROW(INDIRECT("a1:a"&amp;$B$7-K384+1))),0)=ROW(INDIRECT("a1:a"&amp;$B$7-K384+1))),"",SMALL(OFFSET($B383,,K384-1,,$B$7-K384+1),ROW(INDIRECT("a1:a"&amp;$B$7-K384+1)))),C$17-K384)),
SMALL(IF((SMALL(OFFSET($B383,,K384-1,,$B$7-K384+1),ROW(INDIRECT("a1:a"&amp;$B$7-K384+1)))=OFFSET($B384,,K384-1))*(MATCH(OFFSET($B384,,K384-1),SMALL(OFFSET($B383,,K384-1,,$B$7-K384+1),ROW(INDIRECT("a1:a"&amp;$B$7-K384+1))),0)=ROW(INDIRECT("a1:a"&amp;$B$7-K384+1))),"",SMALL(OFFSET($B383,,K384-1,,$B$7-K384+1),ROW(INDIRECT("a1:a"&amp;$B$7-K384+1)))),C$17-K384)))</f>
        <v>3</v>
      </c>
      <c r="D384" s="8">
        <f t="array" aca="1" ref="D384" ca="1">IF(OR($A384&gt;$B$9,D$17&gt;$B$7),"",CHOOSE(D$15,IF(L384=99,
IF(SUM(--(TRANSPOSE(LARGE(OFFSET($B383,,D$17,,$B$7-D$17),ROW(INDIRECT("a1:a"&amp;$B$7-D$17))))=OFFSET($B383,,D$17,,$B$7-D$17)))=$B$7-D$17,MIN(IF(D383&gt;=OFFSET($B383,,C$17,,$B$7-C$17),"",OFFSET($B383,,C$17,,$B$7-C$17))),D383),
SMALL(IF((SMALL(OFFSET($B383,,L384-1,,$B$7-L384+1),ROW(INDIRECT("a1:a"&amp;$B$7-L384+1)))=OFFSET($B384,,L384-1))*(MATCH(OFFSET($B384,,L384-1),SMALL(OFFSET($B383,,L384-1,,$B$7-L384+1),ROW(INDIRECT("a1:a"&amp;$B$7-L384+1))),0)=ROW(INDIRECT("a1:a"&amp;$B$7-L384+1))),"",SMALL(OFFSET($B383,,L384-1,,$B$7-L384+1),ROW(INDIRECT("a1:a"&amp;$B$7-L384+1)))),D$17-L384)),
SMALL(IF((SMALL(OFFSET($B383,,L384-1,,$B$7-L384+1),ROW(INDIRECT("a1:a"&amp;$B$7-L384+1)))=OFFSET($B384,,L384-1))*(MATCH(OFFSET($B384,,L384-1),SMALL(OFFSET($B383,,L384-1,,$B$7-L384+1),ROW(INDIRECT("a1:a"&amp;$B$7-L384+1))),0)=ROW(INDIRECT("a1:a"&amp;$B$7-L384+1))),"",SMALL(OFFSET($B383,,L384-1,,$B$7-L384+1),ROW(INDIRECT("a1:a"&amp;$B$7-L384+1)))),D$17-L384)))</f>
        <v>1</v>
      </c>
      <c r="E384" s="8">
        <f t="array" aca="1" ref="E384" ca="1">IF(OR($A384&gt;$B$9,E$17&gt;$B$7),"",CHOOSE(E$15,IF(M384=99,
IF(SUM(--(TRANSPOSE(LARGE(OFFSET($B383,,E$17,,$B$7-E$17),ROW(INDIRECT("a1:a"&amp;$B$7-E$17))))=OFFSET($B383,,E$17,,$B$7-E$17)))=$B$7-E$17,MIN(IF(E383&gt;=OFFSET($B383,,D$17,,$B$7-D$17),"",OFFSET($B383,,D$17,,$B$7-D$17))),E383),
SMALL(IF((SMALL(OFFSET($B383,,M384-1,,$B$7-M384+1),ROW(INDIRECT("a1:a"&amp;$B$7-M384+1)))=OFFSET($B384,,M384-1))*(MATCH(OFFSET($B384,,M384-1),SMALL(OFFSET($B383,,M384-1,,$B$7-M384+1),ROW(INDIRECT("a1:a"&amp;$B$7-M384+1))),0)=ROW(INDIRECT("a1:a"&amp;$B$7-M384+1))),"",SMALL(OFFSET($B383,,M384-1,,$B$7-M384+1),ROW(INDIRECT("a1:a"&amp;$B$7-M384+1)))),E$17-M384)),
SMALL(IF((SMALL(OFFSET($B383,,M384-1,,$B$7-M384+1),ROW(INDIRECT("a1:a"&amp;$B$7-M384+1)))=OFFSET($B384,,M384-1))*(MATCH(OFFSET($B384,,M384-1),SMALL(OFFSET($B383,,M384-1,,$B$7-M384+1),ROW(INDIRECT("a1:a"&amp;$B$7-M384+1))),0)=ROW(INDIRECT("a1:a"&amp;$B$7-M384+1))),"",SMALL(OFFSET($B383,,M384-1,,$B$7-M384+1),ROW(INDIRECT("a1:a"&amp;$B$7-M384+1)))),E$17-M384)))</f>
        <v>1</v>
      </c>
      <c r="F384" s="8">
        <f t="array" aca="1" ref="F384" ca="1">IF(OR($A384&gt;$B$9,F$17&gt;$B$7),"",CHOOSE(F$15,IF(N384=99,
IF(SUM(--(TRANSPOSE(LARGE(OFFSET($B383,,F$17,,$B$7-F$17),ROW(INDIRECT("a1:a"&amp;$B$7-F$17))))=OFFSET($B383,,F$17,,$B$7-F$17)))=$B$7-F$17,MIN(IF(F383&gt;=OFFSET($B383,,E$17,,$B$7-E$17),"",OFFSET($B383,,E$17,,$B$7-E$17))),F383),
SMALL(IF((SMALL(OFFSET($B383,,N384-1,,$B$7-N384+1),ROW(INDIRECT("a1:a"&amp;$B$7-N384+1)))=OFFSET($B384,,N384-1))*(MATCH(OFFSET($B384,,N384-1),SMALL(OFFSET($B383,,N384-1,,$B$7-N384+1),ROW(INDIRECT("a1:a"&amp;$B$7-N384+1))),0)=ROW(INDIRECT("a1:a"&amp;$B$7-N384+1))),"",SMALL(OFFSET($B383,,N384-1,,$B$7-N384+1),ROW(INDIRECT("a1:a"&amp;$B$7-N384+1)))),F$17-N384)),
SMALL(IF((SMALL(OFFSET($B383,,N384-1,,$B$7-N384+1),ROW(INDIRECT("a1:a"&amp;$B$7-N384+1)))=OFFSET($B384,,N384-1))*(MATCH(OFFSET($B384,,N384-1),SMALL(OFFSET($B383,,N384-1,,$B$7-N384+1),ROW(INDIRECT("a1:a"&amp;$B$7-N384+1))),0)=ROW(INDIRECT("a1:a"&amp;$B$7-N384+1))),"",SMALL(OFFSET($B383,,N384-1,,$B$7-N384+1),ROW(INDIRECT("a1:a"&amp;$B$7-N384+1)))),F$17-N384)))</f>
        <v>3</v>
      </c>
      <c r="G384" s="8">
        <f t="array" aca="1" ref="G384" ca="1">IF(OR($A384&gt;$B$9,G$17&gt;$B$7),"",CHOOSE(G$15,IF(O384=99,
IF(SUM(--(TRANSPOSE(LARGE(OFFSET($B383,,G$17,,$B$7-G$17),ROW(INDIRECT("a1:a"&amp;$B$7-G$17))))=OFFSET($B383,,G$17,,$B$7-G$17)))=$B$7-G$17,MIN(IF(G383&gt;=OFFSET($B383,,F$17,,$B$7-F$17),"",OFFSET($B383,,F$17,,$B$7-F$17))),G383),
SMALL(IF((SMALL(OFFSET($B383,,O384-1,,$B$7-O384+1),ROW(INDIRECT("a1:a"&amp;$B$7-O384+1)))=OFFSET($B384,,O384-1))*(MATCH(OFFSET($B384,,O384-1),SMALL(OFFSET($B383,,O384-1,,$B$7-O384+1),ROW(INDIRECT("a1:a"&amp;$B$7-O384+1))),0)=ROW(INDIRECT("a1:a"&amp;$B$7-O384+1))),"",SMALL(OFFSET($B383,,O384-1,,$B$7-O384+1),ROW(INDIRECT("a1:a"&amp;$B$7-O384+1)))),G$17-O384)),
SMALL(IF((SMALL(OFFSET($B383,,O384-1,,$B$7-O384+1),ROW(INDIRECT("a1:a"&amp;$B$7-O384+1)))=OFFSET($B384,,O384-1))*(MATCH(OFFSET($B384,,O384-1),SMALL(OFFSET($B383,,O384-1,,$B$7-O384+1),ROW(INDIRECT("a1:a"&amp;$B$7-O384+1))),0)=ROW(INDIRECT("a1:a"&amp;$B$7-O384+1))),"",SMALL(OFFSET($B383,,O384-1,,$B$7-O384+1),ROW(INDIRECT("a1:a"&amp;$B$7-O384+1)))),G$17-O384)))</f>
        <v>2</v>
      </c>
      <c r="H384" s="8">
        <f t="array" aca="1" ref="H384" ca="1">IF(OR($A384&gt;$B$9,H$17&gt;$B$7),"",CHOOSE(H$15,IF(P384=99,
IF(SUM(--(TRANSPOSE(LARGE(OFFSET($B383,,H$17,,$B$7-H$17),ROW(INDIRECT("a1:a"&amp;$B$7-H$17))))=OFFSET($B383,,H$17,,$B$7-H$17)))=$B$7-H$17,MIN(IF(H383&gt;=OFFSET($B383,,G$17,,$B$7-G$17),"",OFFSET($B383,,G$17,,$B$7-G$17))),H383),
SMALL(IF((SMALL(OFFSET($B383,,P384-1,,$B$7-P384+1),ROW(INDIRECT("a1:a"&amp;$B$7-P384+1)))=OFFSET($B384,,P384-1))*(MATCH(OFFSET($B384,,P384-1),SMALL(OFFSET($B383,,P384-1,,$B$7-P384+1),ROW(INDIRECT("a1:a"&amp;$B$7-P384+1))),0)=ROW(INDIRECT("a1:a"&amp;$B$7-P384+1))),"",SMALL(OFFSET($B383,,P384-1,,$B$7-P384+1),ROW(INDIRECT("a1:a"&amp;$B$7-P384+1)))),H$17-P384)),
SMALL(IF((SMALL(OFFSET($B383,,P384-1,,$B$7-P384+1),ROW(INDIRECT("a1:a"&amp;$B$7-P384+1)))=OFFSET($B384,,P384-1))*(MATCH(OFFSET($B384,,P384-1),SMALL(OFFSET($B383,,P384-1,,$B$7-P384+1),ROW(INDIRECT("a1:a"&amp;$B$7-P384+1))),0)=ROW(INDIRECT("a1:a"&amp;$B$7-P384+1))),"",SMALL(OFFSET($B383,,P384-1,,$B$7-P384+1),ROW(INDIRECT("a1:a"&amp;$B$7-P384+1)))),H$17-P384)))</f>
        <v>2</v>
      </c>
      <c r="I384" s="44">
        <f t="array" aca="1" ref="I384" ca="1">IF(OR($A384&gt;$B$9,I$17&gt;$B$7),"",CHOOSE(I$15,IF(Q384=99,
IF(SUM(--(TRANSPOSE(LARGE(OFFSET($B383,,I$17,,$B$7-I$17),ROW(INDIRECT("a1:a"&amp;$B$7-I$17))))=OFFSET($B383,,I$17,,$B$7-I$17)))=$B$7-I$17,MIN(IF(I383&gt;=OFFSET($B383,,H$17,,$B$7-H$17),"",OFFSET($B383,,H$17,,$B$7-H$17))),I383),
SMALL(IF((SMALL(OFFSET($B383,,Q384-1,,$B$7-Q384+1),ROW(INDIRECT("a1:a"&amp;$B$7-Q384+1)))=OFFSET($B384,,Q384-1))*(MATCH(OFFSET($B384,,Q384-1),SMALL(OFFSET($B383,,Q384-1,,$B$7-Q384+1),ROW(INDIRECT("a1:a"&amp;$B$7-Q384+1))),0)=ROW(INDIRECT("a1:a"&amp;$B$7-Q384+1))),"",SMALL(OFFSET($B383,,Q384-1,,$B$7-Q384+1),ROW(INDIRECT("a1:a"&amp;$B$7-Q384+1)))),I$17-Q384)),
SMALL(IF((SMALL(OFFSET($B383,,Q384-1,,$B$7-Q384+1),ROW(INDIRECT("a1:a"&amp;$B$7-Q384+1)))=OFFSET($B384,,Q384-1))*(MATCH(OFFSET($B384,,Q384-1),SMALL(OFFSET($B383,,Q384-1,,$B$7-Q384+1),ROW(INDIRECT("a1:a"&amp;$B$7-Q384+1))),0)=ROW(INDIRECT("a1:a"&amp;$B$7-Q384+1))),"",SMALL(OFFSET($B383,,Q384-1,,$B$7-Q384+1),ROW(INDIRECT("a1:a"&amp;$B$7-Q384+1)))),I$17-Q384)))</f>
        <v>4</v>
      </c>
      <c r="J384" s="13"/>
      <c r="K384" s="26">
        <f t="array" aca="1" ref="K384" ca="1">MIN(IF($B384:B384&gt;$B383:B383,COLUMN($B$18:B383)-COLUMN($B$18)+1,99))</f>
        <v>99</v>
      </c>
      <c r="L384" s="26">
        <f t="array" aca="1" ref="L384" ca="1">MIN(IF($B384:C384&gt;$B383:C383,COLUMN($B$18:C383)-COLUMN($B$18)+1,99))</f>
        <v>99</v>
      </c>
      <c r="M384" s="26">
        <f t="array" aca="1" ref="M384" ca="1">MIN(IF($B384:D384&gt;$B383:D383,COLUMN($B$18:D383)-COLUMN($B$18)+1,99))</f>
        <v>99</v>
      </c>
      <c r="N384" s="26">
        <f t="array" aca="1" ref="N384" ca="1">MIN(IF($B384:E384&gt;$B383:E383,COLUMN($B$18:E383)-COLUMN($B$18)+1,99))</f>
        <v>99</v>
      </c>
      <c r="O384" s="26">
        <f t="array" aca="1" ref="O384" ca="1">MIN(IF($B384:F384&gt;$B383:F383,COLUMN($B$18:F383)-COLUMN($B$18)+1,99))</f>
        <v>5</v>
      </c>
      <c r="P384" s="26">
        <f t="array" aca="1" ref="P384" ca="1">MIN(IF($B384:G384&gt;$B383:G383,COLUMN($B$18:G383)-COLUMN($B$18)+1,99))</f>
        <v>5</v>
      </c>
      <c r="Q384" s="48">
        <f t="array" aca="1" ref="Q384" ca="1">MIN(IF($B384:H384&gt;$B383:H383,COLUMN($B$18:H383)-COLUMN($B$18)+1,99))</f>
        <v>5</v>
      </c>
      <c r="AC384" s="4"/>
    </row>
    <row r="385" spans="1:29" ht="12.75" x14ac:dyDescent="0.2">
      <c r="A385" s="10">
        <v>368</v>
      </c>
      <c r="B385" s="8">
        <f t="array" aca="1" ref="B385" ca="1">IF(A385&gt;$B$9,"",IF(SUM(--(TRANSPOSE(LARGE(OFFSET($B384,,B$17,,$B$7-B$17),ROW(INDIRECT("a1:a"&amp;$B$7-B$17))))=OFFSET($B384,,B$17,,$B$7-B$17)))=$B$7-B$17,OFFSET($B$12,,MATCH(B384,$B$12:$H$12,FALSE)),B384))</f>
        <v>1</v>
      </c>
      <c r="C385" s="8">
        <f t="array" aca="1" ref="C385" ca="1">IF(OR($A385&gt;$B$9,C$17&gt;$B$7),"",CHOOSE(C$15,IF(K385=99,
IF(SUM(--(TRANSPOSE(LARGE(OFFSET($B384,,C$17,,$B$7-C$17),ROW(INDIRECT("a1:a"&amp;$B$7-C$17))))=OFFSET($B384,,C$17,,$B$7-C$17)))=$B$7-C$17,MIN(IF(C384&gt;=OFFSET($B384,,B$17,,$B$7-B$17),"",OFFSET($B384,,B$17,,$B$7-B$17))),C384),
SMALL(IF((SMALL(OFFSET($B384,,K385-1,,$B$7-K385+1),ROW(INDIRECT("a1:a"&amp;$B$7-K385+1)))=OFFSET($B385,,K385-1))*(MATCH(OFFSET($B385,,K385-1),SMALL(OFFSET($B384,,K385-1,,$B$7-K385+1),ROW(INDIRECT("a1:a"&amp;$B$7-K385+1))),0)=ROW(INDIRECT("a1:a"&amp;$B$7-K385+1))),"",SMALL(OFFSET($B384,,K385-1,,$B$7-K385+1),ROW(INDIRECT("a1:a"&amp;$B$7-K385+1)))),C$17-K385)),
SMALL(IF((SMALL(OFFSET($B384,,K385-1,,$B$7-K385+1),ROW(INDIRECT("a1:a"&amp;$B$7-K385+1)))=OFFSET($B385,,K385-1))*(MATCH(OFFSET($B385,,K385-1),SMALL(OFFSET($B384,,K385-1,,$B$7-K385+1),ROW(INDIRECT("a1:a"&amp;$B$7-K385+1))),0)=ROW(INDIRECT("a1:a"&amp;$B$7-K385+1))),"",SMALL(OFFSET($B384,,K385-1,,$B$7-K385+1),ROW(INDIRECT("a1:a"&amp;$B$7-K385+1)))),C$17-K385)))</f>
        <v>3</v>
      </c>
      <c r="D385" s="8">
        <f t="array" aca="1" ref="D385" ca="1">IF(OR($A385&gt;$B$9,D$17&gt;$B$7),"",CHOOSE(D$15,IF(L385=99,
IF(SUM(--(TRANSPOSE(LARGE(OFFSET($B384,,D$17,,$B$7-D$17),ROW(INDIRECT("a1:a"&amp;$B$7-D$17))))=OFFSET($B384,,D$17,,$B$7-D$17)))=$B$7-D$17,MIN(IF(D384&gt;=OFFSET($B384,,C$17,,$B$7-C$17),"",OFFSET($B384,,C$17,,$B$7-C$17))),D384),
SMALL(IF((SMALL(OFFSET($B384,,L385-1,,$B$7-L385+1),ROW(INDIRECT("a1:a"&amp;$B$7-L385+1)))=OFFSET($B385,,L385-1))*(MATCH(OFFSET($B385,,L385-1),SMALL(OFFSET($B384,,L385-1,,$B$7-L385+1),ROW(INDIRECT("a1:a"&amp;$B$7-L385+1))),0)=ROW(INDIRECT("a1:a"&amp;$B$7-L385+1))),"",SMALL(OFFSET($B384,,L385-1,,$B$7-L385+1),ROW(INDIRECT("a1:a"&amp;$B$7-L385+1)))),D$17-L385)),
SMALL(IF((SMALL(OFFSET($B384,,L385-1,,$B$7-L385+1),ROW(INDIRECT("a1:a"&amp;$B$7-L385+1)))=OFFSET($B385,,L385-1))*(MATCH(OFFSET($B385,,L385-1),SMALL(OFFSET($B384,,L385-1,,$B$7-L385+1),ROW(INDIRECT("a1:a"&amp;$B$7-L385+1))),0)=ROW(INDIRECT("a1:a"&amp;$B$7-L385+1))),"",SMALL(OFFSET($B384,,L385-1,,$B$7-L385+1),ROW(INDIRECT("a1:a"&amp;$B$7-L385+1)))),D$17-L385)))</f>
        <v>1</v>
      </c>
      <c r="E385" s="8">
        <f t="array" aca="1" ref="E385" ca="1">IF(OR($A385&gt;$B$9,E$17&gt;$B$7),"",CHOOSE(E$15,IF(M385=99,
IF(SUM(--(TRANSPOSE(LARGE(OFFSET($B384,,E$17,,$B$7-E$17),ROW(INDIRECT("a1:a"&amp;$B$7-E$17))))=OFFSET($B384,,E$17,,$B$7-E$17)))=$B$7-E$17,MIN(IF(E384&gt;=OFFSET($B384,,D$17,,$B$7-D$17),"",OFFSET($B384,,D$17,,$B$7-D$17))),E384),
SMALL(IF((SMALL(OFFSET($B384,,M385-1,,$B$7-M385+1),ROW(INDIRECT("a1:a"&amp;$B$7-M385+1)))=OFFSET($B385,,M385-1))*(MATCH(OFFSET($B385,,M385-1),SMALL(OFFSET($B384,,M385-1,,$B$7-M385+1),ROW(INDIRECT("a1:a"&amp;$B$7-M385+1))),0)=ROW(INDIRECT("a1:a"&amp;$B$7-M385+1))),"",SMALL(OFFSET($B384,,M385-1,,$B$7-M385+1),ROW(INDIRECT("a1:a"&amp;$B$7-M385+1)))),E$17-M385)),
SMALL(IF((SMALL(OFFSET($B384,,M385-1,,$B$7-M385+1),ROW(INDIRECT("a1:a"&amp;$B$7-M385+1)))=OFFSET($B385,,M385-1))*(MATCH(OFFSET($B385,,M385-1),SMALL(OFFSET($B384,,M385-1,,$B$7-M385+1),ROW(INDIRECT("a1:a"&amp;$B$7-M385+1))),0)=ROW(INDIRECT("a1:a"&amp;$B$7-M385+1))),"",SMALL(OFFSET($B384,,M385-1,,$B$7-M385+1),ROW(INDIRECT("a1:a"&amp;$B$7-M385+1)))),E$17-M385)))</f>
        <v>1</v>
      </c>
      <c r="F385" s="8">
        <f t="array" aca="1" ref="F385" ca="1">IF(OR($A385&gt;$B$9,F$17&gt;$B$7),"",CHOOSE(F$15,IF(N385=99,
IF(SUM(--(TRANSPOSE(LARGE(OFFSET($B384,,F$17,,$B$7-F$17),ROW(INDIRECT("a1:a"&amp;$B$7-F$17))))=OFFSET($B384,,F$17,,$B$7-F$17)))=$B$7-F$17,MIN(IF(F384&gt;=OFFSET($B384,,E$17,,$B$7-E$17),"",OFFSET($B384,,E$17,,$B$7-E$17))),F384),
SMALL(IF((SMALL(OFFSET($B384,,N385-1,,$B$7-N385+1),ROW(INDIRECT("a1:a"&amp;$B$7-N385+1)))=OFFSET($B385,,N385-1))*(MATCH(OFFSET($B385,,N385-1),SMALL(OFFSET($B384,,N385-1,,$B$7-N385+1),ROW(INDIRECT("a1:a"&amp;$B$7-N385+1))),0)=ROW(INDIRECT("a1:a"&amp;$B$7-N385+1))),"",SMALL(OFFSET($B384,,N385-1,,$B$7-N385+1),ROW(INDIRECT("a1:a"&amp;$B$7-N385+1)))),F$17-N385)),
SMALL(IF((SMALL(OFFSET($B384,,N385-1,,$B$7-N385+1),ROW(INDIRECT("a1:a"&amp;$B$7-N385+1)))=OFFSET($B385,,N385-1))*(MATCH(OFFSET($B385,,N385-1),SMALL(OFFSET($B384,,N385-1,,$B$7-N385+1),ROW(INDIRECT("a1:a"&amp;$B$7-N385+1))),0)=ROW(INDIRECT("a1:a"&amp;$B$7-N385+1))),"",SMALL(OFFSET($B384,,N385-1,,$B$7-N385+1),ROW(INDIRECT("a1:a"&amp;$B$7-N385+1)))),F$17-N385)))</f>
        <v>3</v>
      </c>
      <c r="G385" s="8">
        <f t="array" aca="1" ref="G385" ca="1">IF(OR($A385&gt;$B$9,G$17&gt;$B$7),"",CHOOSE(G$15,IF(O385=99,
IF(SUM(--(TRANSPOSE(LARGE(OFFSET($B384,,G$17,,$B$7-G$17),ROW(INDIRECT("a1:a"&amp;$B$7-G$17))))=OFFSET($B384,,G$17,,$B$7-G$17)))=$B$7-G$17,MIN(IF(G384&gt;=OFFSET($B384,,F$17,,$B$7-F$17),"",OFFSET($B384,,F$17,,$B$7-F$17))),G384),
SMALL(IF((SMALL(OFFSET($B384,,O385-1,,$B$7-O385+1),ROW(INDIRECT("a1:a"&amp;$B$7-O385+1)))=OFFSET($B385,,O385-1))*(MATCH(OFFSET($B385,,O385-1),SMALL(OFFSET($B384,,O385-1,,$B$7-O385+1),ROW(INDIRECT("a1:a"&amp;$B$7-O385+1))),0)=ROW(INDIRECT("a1:a"&amp;$B$7-O385+1))),"",SMALL(OFFSET($B384,,O385-1,,$B$7-O385+1),ROW(INDIRECT("a1:a"&amp;$B$7-O385+1)))),G$17-O385)),
SMALL(IF((SMALL(OFFSET($B384,,O385-1,,$B$7-O385+1),ROW(INDIRECT("a1:a"&amp;$B$7-O385+1)))=OFFSET($B385,,O385-1))*(MATCH(OFFSET($B385,,O385-1),SMALL(OFFSET($B384,,O385-1,,$B$7-O385+1),ROW(INDIRECT("a1:a"&amp;$B$7-O385+1))),0)=ROW(INDIRECT("a1:a"&amp;$B$7-O385+1))),"",SMALL(OFFSET($B384,,O385-1,,$B$7-O385+1),ROW(INDIRECT("a1:a"&amp;$B$7-O385+1)))),G$17-O385)))</f>
        <v>2</v>
      </c>
      <c r="H385" s="8">
        <f t="array" aca="1" ref="H385" ca="1">IF(OR($A385&gt;$B$9,H$17&gt;$B$7),"",CHOOSE(H$15,IF(P385=99,
IF(SUM(--(TRANSPOSE(LARGE(OFFSET($B384,,H$17,,$B$7-H$17),ROW(INDIRECT("a1:a"&amp;$B$7-H$17))))=OFFSET($B384,,H$17,,$B$7-H$17)))=$B$7-H$17,MIN(IF(H384&gt;=OFFSET($B384,,G$17,,$B$7-G$17),"",OFFSET($B384,,G$17,,$B$7-G$17))),H384),
SMALL(IF((SMALL(OFFSET($B384,,P385-1,,$B$7-P385+1),ROW(INDIRECT("a1:a"&amp;$B$7-P385+1)))=OFFSET($B385,,P385-1))*(MATCH(OFFSET($B385,,P385-1),SMALL(OFFSET($B384,,P385-1,,$B$7-P385+1),ROW(INDIRECT("a1:a"&amp;$B$7-P385+1))),0)=ROW(INDIRECT("a1:a"&amp;$B$7-P385+1))),"",SMALL(OFFSET($B384,,P385-1,,$B$7-P385+1),ROW(INDIRECT("a1:a"&amp;$B$7-P385+1)))),H$17-P385)),
SMALL(IF((SMALL(OFFSET($B384,,P385-1,,$B$7-P385+1),ROW(INDIRECT("a1:a"&amp;$B$7-P385+1)))=OFFSET($B385,,P385-1))*(MATCH(OFFSET($B385,,P385-1),SMALL(OFFSET($B384,,P385-1,,$B$7-P385+1),ROW(INDIRECT("a1:a"&amp;$B$7-P385+1))),0)=ROW(INDIRECT("a1:a"&amp;$B$7-P385+1))),"",SMALL(OFFSET($B384,,P385-1,,$B$7-P385+1),ROW(INDIRECT("a1:a"&amp;$B$7-P385+1)))),H$17-P385)))</f>
        <v>4</v>
      </c>
      <c r="I385" s="44">
        <f t="array" aca="1" ref="I385" ca="1">IF(OR($A385&gt;$B$9,I$17&gt;$B$7),"",CHOOSE(I$15,IF(Q385=99,
IF(SUM(--(TRANSPOSE(LARGE(OFFSET($B384,,I$17,,$B$7-I$17),ROW(INDIRECT("a1:a"&amp;$B$7-I$17))))=OFFSET($B384,,I$17,,$B$7-I$17)))=$B$7-I$17,MIN(IF(I384&gt;=OFFSET($B384,,H$17,,$B$7-H$17),"",OFFSET($B384,,H$17,,$B$7-H$17))),I384),
SMALL(IF((SMALL(OFFSET($B384,,Q385-1,,$B$7-Q385+1),ROW(INDIRECT("a1:a"&amp;$B$7-Q385+1)))=OFFSET($B385,,Q385-1))*(MATCH(OFFSET($B385,,Q385-1),SMALL(OFFSET($B384,,Q385-1,,$B$7-Q385+1),ROW(INDIRECT("a1:a"&amp;$B$7-Q385+1))),0)=ROW(INDIRECT("a1:a"&amp;$B$7-Q385+1))),"",SMALL(OFFSET($B384,,Q385-1,,$B$7-Q385+1),ROW(INDIRECT("a1:a"&amp;$B$7-Q385+1)))),I$17-Q385)),
SMALL(IF((SMALL(OFFSET($B384,,Q385-1,,$B$7-Q385+1),ROW(INDIRECT("a1:a"&amp;$B$7-Q385+1)))=OFFSET($B385,,Q385-1))*(MATCH(OFFSET($B385,,Q385-1),SMALL(OFFSET($B384,,Q385-1,,$B$7-Q385+1),ROW(INDIRECT("a1:a"&amp;$B$7-Q385+1))),0)=ROW(INDIRECT("a1:a"&amp;$B$7-Q385+1))),"",SMALL(OFFSET($B384,,Q385-1,,$B$7-Q385+1),ROW(INDIRECT("a1:a"&amp;$B$7-Q385+1)))),I$17-Q385)))</f>
        <v>2</v>
      </c>
      <c r="J385" s="13"/>
      <c r="K385" s="26">
        <f t="array" aca="1" ref="K385" ca="1">MIN(IF($B385:B385&gt;$B384:B384,COLUMN($B$18:B384)-COLUMN($B$18)+1,99))</f>
        <v>99</v>
      </c>
      <c r="L385" s="26">
        <f t="array" aca="1" ref="L385" ca="1">MIN(IF($B385:C385&gt;$B384:C384,COLUMN($B$18:C384)-COLUMN($B$18)+1,99))</f>
        <v>99</v>
      </c>
      <c r="M385" s="26">
        <f t="array" aca="1" ref="M385" ca="1">MIN(IF($B385:D385&gt;$B384:D384,COLUMN($B$18:D384)-COLUMN($B$18)+1,99))</f>
        <v>99</v>
      </c>
      <c r="N385" s="26">
        <f t="array" aca="1" ref="N385" ca="1">MIN(IF($B385:E385&gt;$B384:E384,COLUMN($B$18:E384)-COLUMN($B$18)+1,99))</f>
        <v>99</v>
      </c>
      <c r="O385" s="26">
        <f t="array" aca="1" ref="O385" ca="1">MIN(IF($B385:F385&gt;$B384:F384,COLUMN($B$18:F384)-COLUMN($B$18)+1,99))</f>
        <v>99</v>
      </c>
      <c r="P385" s="26">
        <f t="array" aca="1" ref="P385" ca="1">MIN(IF($B385:G385&gt;$B384:G384,COLUMN($B$18:G384)-COLUMN($B$18)+1,99))</f>
        <v>99</v>
      </c>
      <c r="Q385" s="48">
        <f t="array" aca="1" ref="Q385" ca="1">MIN(IF($B385:H385&gt;$B384:H384,COLUMN($B$18:H384)-COLUMN($B$18)+1,99))</f>
        <v>7</v>
      </c>
      <c r="AC385" s="4"/>
    </row>
    <row r="386" spans="1:29" ht="12.75" x14ac:dyDescent="0.2">
      <c r="A386" s="10">
        <v>369</v>
      </c>
      <c r="B386" s="8">
        <f t="array" aca="1" ref="B386" ca="1">IF(A386&gt;$B$9,"",IF(SUM(--(TRANSPOSE(LARGE(OFFSET($B385,,B$17,,$B$7-B$17),ROW(INDIRECT("a1:a"&amp;$B$7-B$17))))=OFFSET($B385,,B$17,,$B$7-B$17)))=$B$7-B$17,OFFSET($B$12,,MATCH(B385,$B$12:$H$12,FALSE)),B385))</f>
        <v>1</v>
      </c>
      <c r="C386" s="8">
        <f t="array" aca="1" ref="C386" ca="1">IF(OR($A386&gt;$B$9,C$17&gt;$B$7),"",CHOOSE(C$15,IF(K386=99,
IF(SUM(--(TRANSPOSE(LARGE(OFFSET($B385,,C$17,,$B$7-C$17),ROW(INDIRECT("a1:a"&amp;$B$7-C$17))))=OFFSET($B385,,C$17,,$B$7-C$17)))=$B$7-C$17,MIN(IF(C385&gt;=OFFSET($B385,,B$17,,$B$7-B$17),"",OFFSET($B385,,B$17,,$B$7-B$17))),C385),
SMALL(IF((SMALL(OFFSET($B385,,K386-1,,$B$7-K386+1),ROW(INDIRECT("a1:a"&amp;$B$7-K386+1)))=OFFSET($B386,,K386-1))*(MATCH(OFFSET($B386,,K386-1),SMALL(OFFSET($B385,,K386-1,,$B$7-K386+1),ROW(INDIRECT("a1:a"&amp;$B$7-K386+1))),0)=ROW(INDIRECT("a1:a"&amp;$B$7-K386+1))),"",SMALL(OFFSET($B385,,K386-1,,$B$7-K386+1),ROW(INDIRECT("a1:a"&amp;$B$7-K386+1)))),C$17-K386)),
SMALL(IF((SMALL(OFFSET($B385,,K386-1,,$B$7-K386+1),ROW(INDIRECT("a1:a"&amp;$B$7-K386+1)))=OFFSET($B386,,K386-1))*(MATCH(OFFSET($B386,,K386-1),SMALL(OFFSET($B385,,K386-1,,$B$7-K386+1),ROW(INDIRECT("a1:a"&amp;$B$7-K386+1))),0)=ROW(INDIRECT("a1:a"&amp;$B$7-K386+1))),"",SMALL(OFFSET($B385,,K386-1,,$B$7-K386+1),ROW(INDIRECT("a1:a"&amp;$B$7-K386+1)))),C$17-K386)))</f>
        <v>3</v>
      </c>
      <c r="D386" s="8">
        <f t="array" aca="1" ref="D386" ca="1">IF(OR($A386&gt;$B$9,D$17&gt;$B$7),"",CHOOSE(D$15,IF(L386=99,
IF(SUM(--(TRANSPOSE(LARGE(OFFSET($B385,,D$17,,$B$7-D$17),ROW(INDIRECT("a1:a"&amp;$B$7-D$17))))=OFFSET($B385,,D$17,,$B$7-D$17)))=$B$7-D$17,MIN(IF(D385&gt;=OFFSET($B385,,C$17,,$B$7-C$17),"",OFFSET($B385,,C$17,,$B$7-C$17))),D385),
SMALL(IF((SMALL(OFFSET($B385,,L386-1,,$B$7-L386+1),ROW(INDIRECT("a1:a"&amp;$B$7-L386+1)))=OFFSET($B386,,L386-1))*(MATCH(OFFSET($B386,,L386-1),SMALL(OFFSET($B385,,L386-1,,$B$7-L386+1),ROW(INDIRECT("a1:a"&amp;$B$7-L386+1))),0)=ROW(INDIRECT("a1:a"&amp;$B$7-L386+1))),"",SMALL(OFFSET($B385,,L386-1,,$B$7-L386+1),ROW(INDIRECT("a1:a"&amp;$B$7-L386+1)))),D$17-L386)),
SMALL(IF((SMALL(OFFSET($B385,,L386-1,,$B$7-L386+1),ROW(INDIRECT("a1:a"&amp;$B$7-L386+1)))=OFFSET($B386,,L386-1))*(MATCH(OFFSET($B386,,L386-1),SMALL(OFFSET($B385,,L386-1,,$B$7-L386+1),ROW(INDIRECT("a1:a"&amp;$B$7-L386+1))),0)=ROW(INDIRECT("a1:a"&amp;$B$7-L386+1))),"",SMALL(OFFSET($B385,,L386-1,,$B$7-L386+1),ROW(INDIRECT("a1:a"&amp;$B$7-L386+1)))),D$17-L386)))</f>
        <v>1</v>
      </c>
      <c r="E386" s="8">
        <f t="array" aca="1" ref="E386" ca="1">IF(OR($A386&gt;$B$9,E$17&gt;$B$7),"",CHOOSE(E$15,IF(M386=99,
IF(SUM(--(TRANSPOSE(LARGE(OFFSET($B385,,E$17,,$B$7-E$17),ROW(INDIRECT("a1:a"&amp;$B$7-E$17))))=OFFSET($B385,,E$17,,$B$7-E$17)))=$B$7-E$17,MIN(IF(E385&gt;=OFFSET($B385,,D$17,,$B$7-D$17),"",OFFSET($B385,,D$17,,$B$7-D$17))),E385),
SMALL(IF((SMALL(OFFSET($B385,,M386-1,,$B$7-M386+1),ROW(INDIRECT("a1:a"&amp;$B$7-M386+1)))=OFFSET($B386,,M386-1))*(MATCH(OFFSET($B386,,M386-1),SMALL(OFFSET($B385,,M386-1,,$B$7-M386+1),ROW(INDIRECT("a1:a"&amp;$B$7-M386+1))),0)=ROW(INDIRECT("a1:a"&amp;$B$7-M386+1))),"",SMALL(OFFSET($B385,,M386-1,,$B$7-M386+1),ROW(INDIRECT("a1:a"&amp;$B$7-M386+1)))),E$17-M386)),
SMALL(IF((SMALL(OFFSET($B385,,M386-1,,$B$7-M386+1),ROW(INDIRECT("a1:a"&amp;$B$7-M386+1)))=OFFSET($B386,,M386-1))*(MATCH(OFFSET($B386,,M386-1),SMALL(OFFSET($B385,,M386-1,,$B$7-M386+1),ROW(INDIRECT("a1:a"&amp;$B$7-M386+1))),0)=ROW(INDIRECT("a1:a"&amp;$B$7-M386+1))),"",SMALL(OFFSET($B385,,M386-1,,$B$7-M386+1),ROW(INDIRECT("a1:a"&amp;$B$7-M386+1)))),E$17-M386)))</f>
        <v>1</v>
      </c>
      <c r="F386" s="8">
        <f t="array" aca="1" ref="F386" ca="1">IF(OR($A386&gt;$B$9,F$17&gt;$B$7),"",CHOOSE(F$15,IF(N386=99,
IF(SUM(--(TRANSPOSE(LARGE(OFFSET($B385,,F$17,,$B$7-F$17),ROW(INDIRECT("a1:a"&amp;$B$7-F$17))))=OFFSET($B385,,F$17,,$B$7-F$17)))=$B$7-F$17,MIN(IF(F385&gt;=OFFSET($B385,,E$17,,$B$7-E$17),"",OFFSET($B385,,E$17,,$B$7-E$17))),F385),
SMALL(IF((SMALL(OFFSET($B385,,N386-1,,$B$7-N386+1),ROW(INDIRECT("a1:a"&amp;$B$7-N386+1)))=OFFSET($B386,,N386-1))*(MATCH(OFFSET($B386,,N386-1),SMALL(OFFSET($B385,,N386-1,,$B$7-N386+1),ROW(INDIRECT("a1:a"&amp;$B$7-N386+1))),0)=ROW(INDIRECT("a1:a"&amp;$B$7-N386+1))),"",SMALL(OFFSET($B385,,N386-1,,$B$7-N386+1),ROW(INDIRECT("a1:a"&amp;$B$7-N386+1)))),F$17-N386)),
SMALL(IF((SMALL(OFFSET($B385,,N386-1,,$B$7-N386+1),ROW(INDIRECT("a1:a"&amp;$B$7-N386+1)))=OFFSET($B386,,N386-1))*(MATCH(OFFSET($B386,,N386-1),SMALL(OFFSET($B385,,N386-1,,$B$7-N386+1),ROW(INDIRECT("a1:a"&amp;$B$7-N386+1))),0)=ROW(INDIRECT("a1:a"&amp;$B$7-N386+1))),"",SMALL(OFFSET($B385,,N386-1,,$B$7-N386+1),ROW(INDIRECT("a1:a"&amp;$B$7-N386+1)))),F$17-N386)))</f>
        <v>3</v>
      </c>
      <c r="G386" s="8">
        <f t="array" aca="1" ref="G386" ca="1">IF(OR($A386&gt;$B$9,G$17&gt;$B$7),"",CHOOSE(G$15,IF(O386=99,
IF(SUM(--(TRANSPOSE(LARGE(OFFSET($B385,,G$17,,$B$7-G$17),ROW(INDIRECT("a1:a"&amp;$B$7-G$17))))=OFFSET($B385,,G$17,,$B$7-G$17)))=$B$7-G$17,MIN(IF(G385&gt;=OFFSET($B385,,F$17,,$B$7-F$17),"",OFFSET($B385,,F$17,,$B$7-F$17))),G385),
SMALL(IF((SMALL(OFFSET($B385,,O386-1,,$B$7-O386+1),ROW(INDIRECT("a1:a"&amp;$B$7-O386+1)))=OFFSET($B386,,O386-1))*(MATCH(OFFSET($B386,,O386-1),SMALL(OFFSET($B385,,O386-1,,$B$7-O386+1),ROW(INDIRECT("a1:a"&amp;$B$7-O386+1))),0)=ROW(INDIRECT("a1:a"&amp;$B$7-O386+1))),"",SMALL(OFFSET($B385,,O386-1,,$B$7-O386+1),ROW(INDIRECT("a1:a"&amp;$B$7-O386+1)))),G$17-O386)),
SMALL(IF((SMALL(OFFSET($B385,,O386-1,,$B$7-O386+1),ROW(INDIRECT("a1:a"&amp;$B$7-O386+1)))=OFFSET($B386,,O386-1))*(MATCH(OFFSET($B386,,O386-1),SMALL(OFFSET($B385,,O386-1,,$B$7-O386+1),ROW(INDIRECT("a1:a"&amp;$B$7-O386+1))),0)=ROW(INDIRECT("a1:a"&amp;$B$7-O386+1))),"",SMALL(OFFSET($B385,,O386-1,,$B$7-O386+1),ROW(INDIRECT("a1:a"&amp;$B$7-O386+1)))),G$17-O386)))</f>
        <v>4</v>
      </c>
      <c r="H386" s="8">
        <f t="array" aca="1" ref="H386" ca="1">IF(OR($A386&gt;$B$9,H$17&gt;$B$7),"",CHOOSE(H$15,IF(P386=99,
IF(SUM(--(TRANSPOSE(LARGE(OFFSET($B385,,H$17,,$B$7-H$17),ROW(INDIRECT("a1:a"&amp;$B$7-H$17))))=OFFSET($B385,,H$17,,$B$7-H$17)))=$B$7-H$17,MIN(IF(H385&gt;=OFFSET($B385,,G$17,,$B$7-G$17),"",OFFSET($B385,,G$17,,$B$7-G$17))),H385),
SMALL(IF((SMALL(OFFSET($B385,,P386-1,,$B$7-P386+1),ROW(INDIRECT("a1:a"&amp;$B$7-P386+1)))=OFFSET($B386,,P386-1))*(MATCH(OFFSET($B386,,P386-1),SMALL(OFFSET($B385,,P386-1,,$B$7-P386+1),ROW(INDIRECT("a1:a"&amp;$B$7-P386+1))),0)=ROW(INDIRECT("a1:a"&amp;$B$7-P386+1))),"",SMALL(OFFSET($B385,,P386-1,,$B$7-P386+1),ROW(INDIRECT("a1:a"&amp;$B$7-P386+1)))),H$17-P386)),
SMALL(IF((SMALL(OFFSET($B385,,P386-1,,$B$7-P386+1),ROW(INDIRECT("a1:a"&amp;$B$7-P386+1)))=OFFSET($B386,,P386-1))*(MATCH(OFFSET($B386,,P386-1),SMALL(OFFSET($B385,,P386-1,,$B$7-P386+1),ROW(INDIRECT("a1:a"&amp;$B$7-P386+1))),0)=ROW(INDIRECT("a1:a"&amp;$B$7-P386+1))),"",SMALL(OFFSET($B385,,P386-1,,$B$7-P386+1),ROW(INDIRECT("a1:a"&amp;$B$7-P386+1)))),H$17-P386)))</f>
        <v>2</v>
      </c>
      <c r="I386" s="44">
        <f t="array" aca="1" ref="I386" ca="1">IF(OR($A386&gt;$B$9,I$17&gt;$B$7),"",CHOOSE(I$15,IF(Q386=99,
IF(SUM(--(TRANSPOSE(LARGE(OFFSET($B385,,I$17,,$B$7-I$17),ROW(INDIRECT("a1:a"&amp;$B$7-I$17))))=OFFSET($B385,,I$17,,$B$7-I$17)))=$B$7-I$17,MIN(IF(I385&gt;=OFFSET($B385,,H$17,,$B$7-H$17),"",OFFSET($B385,,H$17,,$B$7-H$17))),I385),
SMALL(IF((SMALL(OFFSET($B385,,Q386-1,,$B$7-Q386+1),ROW(INDIRECT("a1:a"&amp;$B$7-Q386+1)))=OFFSET($B386,,Q386-1))*(MATCH(OFFSET($B386,,Q386-1),SMALL(OFFSET($B385,,Q386-1,,$B$7-Q386+1),ROW(INDIRECT("a1:a"&amp;$B$7-Q386+1))),0)=ROW(INDIRECT("a1:a"&amp;$B$7-Q386+1))),"",SMALL(OFFSET($B385,,Q386-1,,$B$7-Q386+1),ROW(INDIRECT("a1:a"&amp;$B$7-Q386+1)))),I$17-Q386)),
SMALL(IF((SMALL(OFFSET($B385,,Q386-1,,$B$7-Q386+1),ROW(INDIRECT("a1:a"&amp;$B$7-Q386+1)))=OFFSET($B386,,Q386-1))*(MATCH(OFFSET($B386,,Q386-1),SMALL(OFFSET($B385,,Q386-1,,$B$7-Q386+1),ROW(INDIRECT("a1:a"&amp;$B$7-Q386+1))),0)=ROW(INDIRECT("a1:a"&amp;$B$7-Q386+1))),"",SMALL(OFFSET($B385,,Q386-1,,$B$7-Q386+1),ROW(INDIRECT("a1:a"&amp;$B$7-Q386+1)))),I$17-Q386)))</f>
        <v>2</v>
      </c>
      <c r="J386" s="13"/>
      <c r="K386" s="26">
        <f t="array" aca="1" ref="K386" ca="1">MIN(IF($B386:B386&gt;$B385:B385,COLUMN($B$18:B385)-COLUMN($B$18)+1,99))</f>
        <v>99</v>
      </c>
      <c r="L386" s="26">
        <f t="array" aca="1" ref="L386" ca="1">MIN(IF($B386:C386&gt;$B385:C385,COLUMN($B$18:C385)-COLUMN($B$18)+1,99))</f>
        <v>99</v>
      </c>
      <c r="M386" s="26">
        <f t="array" aca="1" ref="M386" ca="1">MIN(IF($B386:D386&gt;$B385:D385,COLUMN($B$18:D385)-COLUMN($B$18)+1,99))</f>
        <v>99</v>
      </c>
      <c r="N386" s="26">
        <f t="array" aca="1" ref="N386" ca="1">MIN(IF($B386:E386&gt;$B385:E385,COLUMN($B$18:E385)-COLUMN($B$18)+1,99))</f>
        <v>99</v>
      </c>
      <c r="O386" s="26">
        <f t="array" aca="1" ref="O386" ca="1">MIN(IF($B386:F386&gt;$B385:F385,COLUMN($B$18:F385)-COLUMN($B$18)+1,99))</f>
        <v>99</v>
      </c>
      <c r="P386" s="26">
        <f t="array" aca="1" ref="P386" ca="1">MIN(IF($B386:G386&gt;$B385:G385,COLUMN($B$18:G385)-COLUMN($B$18)+1,99))</f>
        <v>6</v>
      </c>
      <c r="Q386" s="48">
        <f t="array" aca="1" ref="Q386" ca="1">MIN(IF($B386:H386&gt;$B385:H385,COLUMN($B$18:H385)-COLUMN($B$18)+1,99))</f>
        <v>6</v>
      </c>
      <c r="AC386" s="4"/>
    </row>
    <row r="387" spans="1:29" ht="12.75" x14ac:dyDescent="0.2">
      <c r="A387" s="10">
        <v>370</v>
      </c>
      <c r="B387" s="8">
        <f t="array" aca="1" ref="B387" ca="1">IF(A387&gt;$B$9,"",IF(SUM(--(TRANSPOSE(LARGE(OFFSET($B386,,B$17,,$B$7-B$17),ROW(INDIRECT("a1:a"&amp;$B$7-B$17))))=OFFSET($B386,,B$17,,$B$7-B$17)))=$B$7-B$17,OFFSET($B$12,,MATCH(B386,$B$12:$H$12,FALSE)),B386))</f>
        <v>1</v>
      </c>
      <c r="C387" s="8">
        <f t="array" aca="1" ref="C387" ca="1">IF(OR($A387&gt;$B$9,C$17&gt;$B$7),"",CHOOSE(C$15,IF(K387=99,
IF(SUM(--(TRANSPOSE(LARGE(OFFSET($B386,,C$17,,$B$7-C$17),ROW(INDIRECT("a1:a"&amp;$B$7-C$17))))=OFFSET($B386,,C$17,,$B$7-C$17)))=$B$7-C$17,MIN(IF(C386&gt;=OFFSET($B386,,B$17,,$B$7-B$17),"",OFFSET($B386,,B$17,,$B$7-B$17))),C386),
SMALL(IF((SMALL(OFFSET($B386,,K387-1,,$B$7-K387+1),ROW(INDIRECT("a1:a"&amp;$B$7-K387+1)))=OFFSET($B387,,K387-1))*(MATCH(OFFSET($B387,,K387-1),SMALL(OFFSET($B386,,K387-1,,$B$7-K387+1),ROW(INDIRECT("a1:a"&amp;$B$7-K387+1))),0)=ROW(INDIRECT("a1:a"&amp;$B$7-K387+1))),"",SMALL(OFFSET($B386,,K387-1,,$B$7-K387+1),ROW(INDIRECT("a1:a"&amp;$B$7-K387+1)))),C$17-K387)),
SMALL(IF((SMALL(OFFSET($B386,,K387-1,,$B$7-K387+1),ROW(INDIRECT("a1:a"&amp;$B$7-K387+1)))=OFFSET($B387,,K387-1))*(MATCH(OFFSET($B387,,K387-1),SMALL(OFFSET($B386,,K387-1,,$B$7-K387+1),ROW(INDIRECT("a1:a"&amp;$B$7-K387+1))),0)=ROW(INDIRECT("a1:a"&amp;$B$7-K387+1))),"",SMALL(OFFSET($B386,,K387-1,,$B$7-K387+1),ROW(INDIRECT("a1:a"&amp;$B$7-K387+1)))),C$17-K387)))</f>
        <v>3</v>
      </c>
      <c r="D387" s="8">
        <f t="array" aca="1" ref="D387" ca="1">IF(OR($A387&gt;$B$9,D$17&gt;$B$7),"",CHOOSE(D$15,IF(L387=99,
IF(SUM(--(TRANSPOSE(LARGE(OFFSET($B386,,D$17,,$B$7-D$17),ROW(INDIRECT("a1:a"&amp;$B$7-D$17))))=OFFSET($B386,,D$17,,$B$7-D$17)))=$B$7-D$17,MIN(IF(D386&gt;=OFFSET($B386,,C$17,,$B$7-C$17),"",OFFSET($B386,,C$17,,$B$7-C$17))),D386),
SMALL(IF((SMALL(OFFSET($B386,,L387-1,,$B$7-L387+1),ROW(INDIRECT("a1:a"&amp;$B$7-L387+1)))=OFFSET($B387,,L387-1))*(MATCH(OFFSET($B387,,L387-1),SMALL(OFFSET($B386,,L387-1,,$B$7-L387+1),ROW(INDIRECT("a1:a"&amp;$B$7-L387+1))),0)=ROW(INDIRECT("a1:a"&amp;$B$7-L387+1))),"",SMALL(OFFSET($B386,,L387-1,,$B$7-L387+1),ROW(INDIRECT("a1:a"&amp;$B$7-L387+1)))),D$17-L387)),
SMALL(IF((SMALL(OFFSET($B386,,L387-1,,$B$7-L387+1),ROW(INDIRECT("a1:a"&amp;$B$7-L387+1)))=OFFSET($B387,,L387-1))*(MATCH(OFFSET($B387,,L387-1),SMALL(OFFSET($B386,,L387-1,,$B$7-L387+1),ROW(INDIRECT("a1:a"&amp;$B$7-L387+1))),0)=ROW(INDIRECT("a1:a"&amp;$B$7-L387+1))),"",SMALL(OFFSET($B386,,L387-1,,$B$7-L387+1),ROW(INDIRECT("a1:a"&amp;$B$7-L387+1)))),D$17-L387)))</f>
        <v>1</v>
      </c>
      <c r="E387" s="8">
        <f t="array" aca="1" ref="E387" ca="1">IF(OR($A387&gt;$B$9,E$17&gt;$B$7),"",CHOOSE(E$15,IF(M387=99,
IF(SUM(--(TRANSPOSE(LARGE(OFFSET($B386,,E$17,,$B$7-E$17),ROW(INDIRECT("a1:a"&amp;$B$7-E$17))))=OFFSET($B386,,E$17,,$B$7-E$17)))=$B$7-E$17,MIN(IF(E386&gt;=OFFSET($B386,,D$17,,$B$7-D$17),"",OFFSET($B386,,D$17,,$B$7-D$17))),E386),
SMALL(IF((SMALL(OFFSET($B386,,M387-1,,$B$7-M387+1),ROW(INDIRECT("a1:a"&amp;$B$7-M387+1)))=OFFSET($B387,,M387-1))*(MATCH(OFFSET($B387,,M387-1),SMALL(OFFSET($B386,,M387-1,,$B$7-M387+1),ROW(INDIRECT("a1:a"&amp;$B$7-M387+1))),0)=ROW(INDIRECT("a1:a"&amp;$B$7-M387+1))),"",SMALL(OFFSET($B386,,M387-1,,$B$7-M387+1),ROW(INDIRECT("a1:a"&amp;$B$7-M387+1)))),E$17-M387)),
SMALL(IF((SMALL(OFFSET($B386,,M387-1,,$B$7-M387+1),ROW(INDIRECT("a1:a"&amp;$B$7-M387+1)))=OFFSET($B387,,M387-1))*(MATCH(OFFSET($B387,,M387-1),SMALL(OFFSET($B386,,M387-1,,$B$7-M387+1),ROW(INDIRECT("a1:a"&amp;$B$7-M387+1))),0)=ROW(INDIRECT("a1:a"&amp;$B$7-M387+1))),"",SMALL(OFFSET($B386,,M387-1,,$B$7-M387+1),ROW(INDIRECT("a1:a"&amp;$B$7-M387+1)))),E$17-M387)))</f>
        <v>1</v>
      </c>
      <c r="F387" s="8">
        <f t="array" aca="1" ref="F387" ca="1">IF(OR($A387&gt;$B$9,F$17&gt;$B$7),"",CHOOSE(F$15,IF(N387=99,
IF(SUM(--(TRANSPOSE(LARGE(OFFSET($B386,,F$17,,$B$7-F$17),ROW(INDIRECT("a1:a"&amp;$B$7-F$17))))=OFFSET($B386,,F$17,,$B$7-F$17)))=$B$7-F$17,MIN(IF(F386&gt;=OFFSET($B386,,E$17,,$B$7-E$17),"",OFFSET($B386,,E$17,,$B$7-E$17))),F386),
SMALL(IF((SMALL(OFFSET($B386,,N387-1,,$B$7-N387+1),ROW(INDIRECT("a1:a"&amp;$B$7-N387+1)))=OFFSET($B387,,N387-1))*(MATCH(OFFSET($B387,,N387-1),SMALL(OFFSET($B386,,N387-1,,$B$7-N387+1),ROW(INDIRECT("a1:a"&amp;$B$7-N387+1))),0)=ROW(INDIRECT("a1:a"&amp;$B$7-N387+1))),"",SMALL(OFFSET($B386,,N387-1,,$B$7-N387+1),ROW(INDIRECT("a1:a"&amp;$B$7-N387+1)))),F$17-N387)),
SMALL(IF((SMALL(OFFSET($B386,,N387-1,,$B$7-N387+1),ROW(INDIRECT("a1:a"&amp;$B$7-N387+1)))=OFFSET($B387,,N387-1))*(MATCH(OFFSET($B387,,N387-1),SMALL(OFFSET($B386,,N387-1,,$B$7-N387+1),ROW(INDIRECT("a1:a"&amp;$B$7-N387+1))),0)=ROW(INDIRECT("a1:a"&amp;$B$7-N387+1))),"",SMALL(OFFSET($B386,,N387-1,,$B$7-N387+1),ROW(INDIRECT("a1:a"&amp;$B$7-N387+1)))),F$17-N387)))</f>
        <v>4</v>
      </c>
      <c r="G387" s="8">
        <f t="array" aca="1" ref="G387" ca="1">IF(OR($A387&gt;$B$9,G$17&gt;$B$7),"",CHOOSE(G$15,IF(O387=99,
IF(SUM(--(TRANSPOSE(LARGE(OFFSET($B386,,G$17,,$B$7-G$17),ROW(INDIRECT("a1:a"&amp;$B$7-G$17))))=OFFSET($B386,,G$17,,$B$7-G$17)))=$B$7-G$17,MIN(IF(G386&gt;=OFFSET($B386,,F$17,,$B$7-F$17),"",OFFSET($B386,,F$17,,$B$7-F$17))),G386),
SMALL(IF((SMALL(OFFSET($B386,,O387-1,,$B$7-O387+1),ROW(INDIRECT("a1:a"&amp;$B$7-O387+1)))=OFFSET($B387,,O387-1))*(MATCH(OFFSET($B387,,O387-1),SMALL(OFFSET($B386,,O387-1,,$B$7-O387+1),ROW(INDIRECT("a1:a"&amp;$B$7-O387+1))),0)=ROW(INDIRECT("a1:a"&amp;$B$7-O387+1))),"",SMALL(OFFSET($B386,,O387-1,,$B$7-O387+1),ROW(INDIRECT("a1:a"&amp;$B$7-O387+1)))),G$17-O387)),
SMALL(IF((SMALL(OFFSET($B386,,O387-1,,$B$7-O387+1),ROW(INDIRECT("a1:a"&amp;$B$7-O387+1)))=OFFSET($B387,,O387-1))*(MATCH(OFFSET($B387,,O387-1),SMALL(OFFSET($B386,,O387-1,,$B$7-O387+1),ROW(INDIRECT("a1:a"&amp;$B$7-O387+1))),0)=ROW(INDIRECT("a1:a"&amp;$B$7-O387+1))),"",SMALL(OFFSET($B386,,O387-1,,$B$7-O387+1),ROW(INDIRECT("a1:a"&amp;$B$7-O387+1)))),G$17-O387)))</f>
        <v>2</v>
      </c>
      <c r="H387" s="8">
        <f t="array" aca="1" ref="H387" ca="1">IF(OR($A387&gt;$B$9,H$17&gt;$B$7),"",CHOOSE(H$15,IF(P387=99,
IF(SUM(--(TRANSPOSE(LARGE(OFFSET($B386,,H$17,,$B$7-H$17),ROW(INDIRECT("a1:a"&amp;$B$7-H$17))))=OFFSET($B386,,H$17,,$B$7-H$17)))=$B$7-H$17,MIN(IF(H386&gt;=OFFSET($B386,,G$17,,$B$7-G$17),"",OFFSET($B386,,G$17,,$B$7-G$17))),H386),
SMALL(IF((SMALL(OFFSET($B386,,P387-1,,$B$7-P387+1),ROW(INDIRECT("a1:a"&amp;$B$7-P387+1)))=OFFSET($B387,,P387-1))*(MATCH(OFFSET($B387,,P387-1),SMALL(OFFSET($B386,,P387-1,,$B$7-P387+1),ROW(INDIRECT("a1:a"&amp;$B$7-P387+1))),0)=ROW(INDIRECT("a1:a"&amp;$B$7-P387+1))),"",SMALL(OFFSET($B386,,P387-1,,$B$7-P387+1),ROW(INDIRECT("a1:a"&amp;$B$7-P387+1)))),H$17-P387)),
SMALL(IF((SMALL(OFFSET($B386,,P387-1,,$B$7-P387+1),ROW(INDIRECT("a1:a"&amp;$B$7-P387+1)))=OFFSET($B387,,P387-1))*(MATCH(OFFSET($B387,,P387-1),SMALL(OFFSET($B386,,P387-1,,$B$7-P387+1),ROW(INDIRECT("a1:a"&amp;$B$7-P387+1))),0)=ROW(INDIRECT("a1:a"&amp;$B$7-P387+1))),"",SMALL(OFFSET($B386,,P387-1,,$B$7-P387+1),ROW(INDIRECT("a1:a"&amp;$B$7-P387+1)))),H$17-P387)))</f>
        <v>2</v>
      </c>
      <c r="I387" s="44">
        <f t="array" aca="1" ref="I387" ca="1">IF(OR($A387&gt;$B$9,I$17&gt;$B$7),"",CHOOSE(I$15,IF(Q387=99,
IF(SUM(--(TRANSPOSE(LARGE(OFFSET($B386,,I$17,,$B$7-I$17),ROW(INDIRECT("a1:a"&amp;$B$7-I$17))))=OFFSET($B386,,I$17,,$B$7-I$17)))=$B$7-I$17,MIN(IF(I386&gt;=OFFSET($B386,,H$17,,$B$7-H$17),"",OFFSET($B386,,H$17,,$B$7-H$17))),I386),
SMALL(IF((SMALL(OFFSET($B386,,Q387-1,,$B$7-Q387+1),ROW(INDIRECT("a1:a"&amp;$B$7-Q387+1)))=OFFSET($B387,,Q387-1))*(MATCH(OFFSET($B387,,Q387-1),SMALL(OFFSET($B386,,Q387-1,,$B$7-Q387+1),ROW(INDIRECT("a1:a"&amp;$B$7-Q387+1))),0)=ROW(INDIRECT("a1:a"&amp;$B$7-Q387+1))),"",SMALL(OFFSET($B386,,Q387-1,,$B$7-Q387+1),ROW(INDIRECT("a1:a"&amp;$B$7-Q387+1)))),I$17-Q387)),
SMALL(IF((SMALL(OFFSET($B386,,Q387-1,,$B$7-Q387+1),ROW(INDIRECT("a1:a"&amp;$B$7-Q387+1)))=OFFSET($B387,,Q387-1))*(MATCH(OFFSET($B387,,Q387-1),SMALL(OFFSET($B386,,Q387-1,,$B$7-Q387+1),ROW(INDIRECT("a1:a"&amp;$B$7-Q387+1))),0)=ROW(INDIRECT("a1:a"&amp;$B$7-Q387+1))),"",SMALL(OFFSET($B386,,Q387-1,,$B$7-Q387+1),ROW(INDIRECT("a1:a"&amp;$B$7-Q387+1)))),I$17-Q387)))</f>
        <v>3</v>
      </c>
      <c r="J387" s="13"/>
      <c r="K387" s="26">
        <f t="array" aca="1" ref="K387" ca="1">MIN(IF($B387:B387&gt;$B386:B386,COLUMN($B$18:B386)-COLUMN($B$18)+1,99))</f>
        <v>99</v>
      </c>
      <c r="L387" s="26">
        <f t="array" aca="1" ref="L387" ca="1">MIN(IF($B387:C387&gt;$B386:C386,COLUMN($B$18:C386)-COLUMN($B$18)+1,99))</f>
        <v>99</v>
      </c>
      <c r="M387" s="26">
        <f t="array" aca="1" ref="M387" ca="1">MIN(IF($B387:D387&gt;$B386:D386,COLUMN($B$18:D386)-COLUMN($B$18)+1,99))</f>
        <v>99</v>
      </c>
      <c r="N387" s="26">
        <f t="array" aca="1" ref="N387" ca="1">MIN(IF($B387:E387&gt;$B386:E386,COLUMN($B$18:E386)-COLUMN($B$18)+1,99))</f>
        <v>99</v>
      </c>
      <c r="O387" s="26">
        <f t="array" aca="1" ref="O387" ca="1">MIN(IF($B387:F387&gt;$B386:F386,COLUMN($B$18:F386)-COLUMN($B$18)+1,99))</f>
        <v>5</v>
      </c>
      <c r="P387" s="26">
        <f t="array" aca="1" ref="P387" ca="1">MIN(IF($B387:G387&gt;$B386:G386,COLUMN($B$18:G386)-COLUMN($B$18)+1,99))</f>
        <v>5</v>
      </c>
      <c r="Q387" s="48">
        <f t="array" aca="1" ref="Q387" ca="1">MIN(IF($B387:H387&gt;$B386:H386,COLUMN($B$18:H386)-COLUMN($B$18)+1,99))</f>
        <v>5</v>
      </c>
      <c r="AC387" s="4"/>
    </row>
    <row r="388" spans="1:29" ht="12.75" x14ac:dyDescent="0.2">
      <c r="A388" s="10">
        <v>371</v>
      </c>
      <c r="B388" s="8">
        <f t="array" aca="1" ref="B388" ca="1">IF(A388&gt;$B$9,"",IF(SUM(--(TRANSPOSE(LARGE(OFFSET($B387,,B$17,,$B$7-B$17),ROW(INDIRECT("a1:a"&amp;$B$7-B$17))))=OFFSET($B387,,B$17,,$B$7-B$17)))=$B$7-B$17,OFFSET($B$12,,MATCH(B387,$B$12:$H$12,FALSE)),B387))</f>
        <v>1</v>
      </c>
      <c r="C388" s="8">
        <f t="array" aca="1" ref="C388" ca="1">IF(OR($A388&gt;$B$9,C$17&gt;$B$7),"",CHOOSE(C$15,IF(K388=99,
IF(SUM(--(TRANSPOSE(LARGE(OFFSET($B387,,C$17,,$B$7-C$17),ROW(INDIRECT("a1:a"&amp;$B$7-C$17))))=OFFSET($B387,,C$17,,$B$7-C$17)))=$B$7-C$17,MIN(IF(C387&gt;=OFFSET($B387,,B$17,,$B$7-B$17),"",OFFSET($B387,,B$17,,$B$7-B$17))),C387),
SMALL(IF((SMALL(OFFSET($B387,,K388-1,,$B$7-K388+1),ROW(INDIRECT("a1:a"&amp;$B$7-K388+1)))=OFFSET($B388,,K388-1))*(MATCH(OFFSET($B388,,K388-1),SMALL(OFFSET($B387,,K388-1,,$B$7-K388+1),ROW(INDIRECT("a1:a"&amp;$B$7-K388+1))),0)=ROW(INDIRECT("a1:a"&amp;$B$7-K388+1))),"",SMALL(OFFSET($B387,,K388-1,,$B$7-K388+1),ROW(INDIRECT("a1:a"&amp;$B$7-K388+1)))),C$17-K388)),
SMALL(IF((SMALL(OFFSET($B387,,K388-1,,$B$7-K388+1),ROW(INDIRECT("a1:a"&amp;$B$7-K388+1)))=OFFSET($B388,,K388-1))*(MATCH(OFFSET($B388,,K388-1),SMALL(OFFSET($B387,,K388-1,,$B$7-K388+1),ROW(INDIRECT("a1:a"&amp;$B$7-K388+1))),0)=ROW(INDIRECT("a1:a"&amp;$B$7-K388+1))),"",SMALL(OFFSET($B387,,K388-1,,$B$7-K388+1),ROW(INDIRECT("a1:a"&amp;$B$7-K388+1)))),C$17-K388)))</f>
        <v>3</v>
      </c>
      <c r="D388" s="8">
        <f t="array" aca="1" ref="D388" ca="1">IF(OR($A388&gt;$B$9,D$17&gt;$B$7),"",CHOOSE(D$15,IF(L388=99,
IF(SUM(--(TRANSPOSE(LARGE(OFFSET($B387,,D$17,,$B$7-D$17),ROW(INDIRECT("a1:a"&amp;$B$7-D$17))))=OFFSET($B387,,D$17,,$B$7-D$17)))=$B$7-D$17,MIN(IF(D387&gt;=OFFSET($B387,,C$17,,$B$7-C$17),"",OFFSET($B387,,C$17,,$B$7-C$17))),D387),
SMALL(IF((SMALL(OFFSET($B387,,L388-1,,$B$7-L388+1),ROW(INDIRECT("a1:a"&amp;$B$7-L388+1)))=OFFSET($B388,,L388-1))*(MATCH(OFFSET($B388,,L388-1),SMALL(OFFSET($B387,,L388-1,,$B$7-L388+1),ROW(INDIRECT("a1:a"&amp;$B$7-L388+1))),0)=ROW(INDIRECT("a1:a"&amp;$B$7-L388+1))),"",SMALL(OFFSET($B387,,L388-1,,$B$7-L388+1),ROW(INDIRECT("a1:a"&amp;$B$7-L388+1)))),D$17-L388)),
SMALL(IF((SMALL(OFFSET($B387,,L388-1,,$B$7-L388+1),ROW(INDIRECT("a1:a"&amp;$B$7-L388+1)))=OFFSET($B388,,L388-1))*(MATCH(OFFSET($B388,,L388-1),SMALL(OFFSET($B387,,L388-1,,$B$7-L388+1),ROW(INDIRECT("a1:a"&amp;$B$7-L388+1))),0)=ROW(INDIRECT("a1:a"&amp;$B$7-L388+1))),"",SMALL(OFFSET($B387,,L388-1,,$B$7-L388+1),ROW(INDIRECT("a1:a"&amp;$B$7-L388+1)))),D$17-L388)))</f>
        <v>1</v>
      </c>
      <c r="E388" s="8">
        <f t="array" aca="1" ref="E388" ca="1">IF(OR($A388&gt;$B$9,E$17&gt;$B$7),"",CHOOSE(E$15,IF(M388=99,
IF(SUM(--(TRANSPOSE(LARGE(OFFSET($B387,,E$17,,$B$7-E$17),ROW(INDIRECT("a1:a"&amp;$B$7-E$17))))=OFFSET($B387,,E$17,,$B$7-E$17)))=$B$7-E$17,MIN(IF(E387&gt;=OFFSET($B387,,D$17,,$B$7-D$17),"",OFFSET($B387,,D$17,,$B$7-D$17))),E387),
SMALL(IF((SMALL(OFFSET($B387,,M388-1,,$B$7-M388+1),ROW(INDIRECT("a1:a"&amp;$B$7-M388+1)))=OFFSET($B388,,M388-1))*(MATCH(OFFSET($B388,,M388-1),SMALL(OFFSET($B387,,M388-1,,$B$7-M388+1),ROW(INDIRECT("a1:a"&amp;$B$7-M388+1))),0)=ROW(INDIRECT("a1:a"&amp;$B$7-M388+1))),"",SMALL(OFFSET($B387,,M388-1,,$B$7-M388+1),ROW(INDIRECT("a1:a"&amp;$B$7-M388+1)))),E$17-M388)),
SMALL(IF((SMALL(OFFSET($B387,,M388-1,,$B$7-M388+1),ROW(INDIRECT("a1:a"&amp;$B$7-M388+1)))=OFFSET($B388,,M388-1))*(MATCH(OFFSET($B388,,M388-1),SMALL(OFFSET($B387,,M388-1,,$B$7-M388+1),ROW(INDIRECT("a1:a"&amp;$B$7-M388+1))),0)=ROW(INDIRECT("a1:a"&amp;$B$7-M388+1))),"",SMALL(OFFSET($B387,,M388-1,,$B$7-M388+1),ROW(INDIRECT("a1:a"&amp;$B$7-M388+1)))),E$17-M388)))</f>
        <v>1</v>
      </c>
      <c r="F388" s="8">
        <f t="array" aca="1" ref="F388" ca="1">IF(OR($A388&gt;$B$9,F$17&gt;$B$7),"",CHOOSE(F$15,IF(N388=99,
IF(SUM(--(TRANSPOSE(LARGE(OFFSET($B387,,F$17,,$B$7-F$17),ROW(INDIRECT("a1:a"&amp;$B$7-F$17))))=OFFSET($B387,,F$17,,$B$7-F$17)))=$B$7-F$17,MIN(IF(F387&gt;=OFFSET($B387,,E$17,,$B$7-E$17),"",OFFSET($B387,,E$17,,$B$7-E$17))),F387),
SMALL(IF((SMALL(OFFSET($B387,,N388-1,,$B$7-N388+1),ROW(INDIRECT("a1:a"&amp;$B$7-N388+1)))=OFFSET($B388,,N388-1))*(MATCH(OFFSET($B388,,N388-1),SMALL(OFFSET($B387,,N388-1,,$B$7-N388+1),ROW(INDIRECT("a1:a"&amp;$B$7-N388+1))),0)=ROW(INDIRECT("a1:a"&amp;$B$7-N388+1))),"",SMALL(OFFSET($B387,,N388-1,,$B$7-N388+1),ROW(INDIRECT("a1:a"&amp;$B$7-N388+1)))),F$17-N388)),
SMALL(IF((SMALL(OFFSET($B387,,N388-1,,$B$7-N388+1),ROW(INDIRECT("a1:a"&amp;$B$7-N388+1)))=OFFSET($B388,,N388-1))*(MATCH(OFFSET($B388,,N388-1),SMALL(OFFSET($B387,,N388-1,,$B$7-N388+1),ROW(INDIRECT("a1:a"&amp;$B$7-N388+1))),0)=ROW(INDIRECT("a1:a"&amp;$B$7-N388+1))),"",SMALL(OFFSET($B387,,N388-1,,$B$7-N388+1),ROW(INDIRECT("a1:a"&amp;$B$7-N388+1)))),F$17-N388)))</f>
        <v>4</v>
      </c>
      <c r="G388" s="8">
        <f t="array" aca="1" ref="G388" ca="1">IF(OR($A388&gt;$B$9,G$17&gt;$B$7),"",CHOOSE(G$15,IF(O388=99,
IF(SUM(--(TRANSPOSE(LARGE(OFFSET($B387,,G$17,,$B$7-G$17),ROW(INDIRECT("a1:a"&amp;$B$7-G$17))))=OFFSET($B387,,G$17,,$B$7-G$17)))=$B$7-G$17,MIN(IF(G387&gt;=OFFSET($B387,,F$17,,$B$7-F$17),"",OFFSET($B387,,F$17,,$B$7-F$17))),G387),
SMALL(IF((SMALL(OFFSET($B387,,O388-1,,$B$7-O388+1),ROW(INDIRECT("a1:a"&amp;$B$7-O388+1)))=OFFSET($B388,,O388-1))*(MATCH(OFFSET($B388,,O388-1),SMALL(OFFSET($B387,,O388-1,,$B$7-O388+1),ROW(INDIRECT("a1:a"&amp;$B$7-O388+1))),0)=ROW(INDIRECT("a1:a"&amp;$B$7-O388+1))),"",SMALL(OFFSET($B387,,O388-1,,$B$7-O388+1),ROW(INDIRECT("a1:a"&amp;$B$7-O388+1)))),G$17-O388)),
SMALL(IF((SMALL(OFFSET($B387,,O388-1,,$B$7-O388+1),ROW(INDIRECT("a1:a"&amp;$B$7-O388+1)))=OFFSET($B388,,O388-1))*(MATCH(OFFSET($B388,,O388-1),SMALL(OFFSET($B387,,O388-1,,$B$7-O388+1),ROW(INDIRECT("a1:a"&amp;$B$7-O388+1))),0)=ROW(INDIRECT("a1:a"&amp;$B$7-O388+1))),"",SMALL(OFFSET($B387,,O388-1,,$B$7-O388+1),ROW(INDIRECT("a1:a"&amp;$B$7-O388+1)))),G$17-O388)))</f>
        <v>2</v>
      </c>
      <c r="H388" s="8">
        <f t="array" aca="1" ref="H388" ca="1">IF(OR($A388&gt;$B$9,H$17&gt;$B$7),"",CHOOSE(H$15,IF(P388=99,
IF(SUM(--(TRANSPOSE(LARGE(OFFSET($B387,,H$17,,$B$7-H$17),ROW(INDIRECT("a1:a"&amp;$B$7-H$17))))=OFFSET($B387,,H$17,,$B$7-H$17)))=$B$7-H$17,MIN(IF(H387&gt;=OFFSET($B387,,G$17,,$B$7-G$17),"",OFFSET($B387,,G$17,,$B$7-G$17))),H387),
SMALL(IF((SMALL(OFFSET($B387,,P388-1,,$B$7-P388+1),ROW(INDIRECT("a1:a"&amp;$B$7-P388+1)))=OFFSET($B388,,P388-1))*(MATCH(OFFSET($B388,,P388-1),SMALL(OFFSET($B387,,P388-1,,$B$7-P388+1),ROW(INDIRECT("a1:a"&amp;$B$7-P388+1))),0)=ROW(INDIRECT("a1:a"&amp;$B$7-P388+1))),"",SMALL(OFFSET($B387,,P388-1,,$B$7-P388+1),ROW(INDIRECT("a1:a"&amp;$B$7-P388+1)))),H$17-P388)),
SMALL(IF((SMALL(OFFSET($B387,,P388-1,,$B$7-P388+1),ROW(INDIRECT("a1:a"&amp;$B$7-P388+1)))=OFFSET($B388,,P388-1))*(MATCH(OFFSET($B388,,P388-1),SMALL(OFFSET($B387,,P388-1,,$B$7-P388+1),ROW(INDIRECT("a1:a"&amp;$B$7-P388+1))),0)=ROW(INDIRECT("a1:a"&amp;$B$7-P388+1))),"",SMALL(OFFSET($B387,,P388-1,,$B$7-P388+1),ROW(INDIRECT("a1:a"&amp;$B$7-P388+1)))),H$17-P388)))</f>
        <v>3</v>
      </c>
      <c r="I388" s="44">
        <f t="array" aca="1" ref="I388" ca="1">IF(OR($A388&gt;$B$9,I$17&gt;$B$7),"",CHOOSE(I$15,IF(Q388=99,
IF(SUM(--(TRANSPOSE(LARGE(OFFSET($B387,,I$17,,$B$7-I$17),ROW(INDIRECT("a1:a"&amp;$B$7-I$17))))=OFFSET($B387,,I$17,,$B$7-I$17)))=$B$7-I$17,MIN(IF(I387&gt;=OFFSET($B387,,H$17,,$B$7-H$17),"",OFFSET($B387,,H$17,,$B$7-H$17))),I387),
SMALL(IF((SMALL(OFFSET($B387,,Q388-1,,$B$7-Q388+1),ROW(INDIRECT("a1:a"&amp;$B$7-Q388+1)))=OFFSET($B388,,Q388-1))*(MATCH(OFFSET($B388,,Q388-1),SMALL(OFFSET($B387,,Q388-1,,$B$7-Q388+1),ROW(INDIRECT("a1:a"&amp;$B$7-Q388+1))),0)=ROW(INDIRECT("a1:a"&amp;$B$7-Q388+1))),"",SMALL(OFFSET($B387,,Q388-1,,$B$7-Q388+1),ROW(INDIRECT("a1:a"&amp;$B$7-Q388+1)))),I$17-Q388)),
SMALL(IF((SMALL(OFFSET($B387,,Q388-1,,$B$7-Q388+1),ROW(INDIRECT("a1:a"&amp;$B$7-Q388+1)))=OFFSET($B388,,Q388-1))*(MATCH(OFFSET($B388,,Q388-1),SMALL(OFFSET($B387,,Q388-1,,$B$7-Q388+1),ROW(INDIRECT("a1:a"&amp;$B$7-Q388+1))),0)=ROW(INDIRECT("a1:a"&amp;$B$7-Q388+1))),"",SMALL(OFFSET($B387,,Q388-1,,$B$7-Q388+1),ROW(INDIRECT("a1:a"&amp;$B$7-Q388+1)))),I$17-Q388)))</f>
        <v>2</v>
      </c>
      <c r="J388" s="13"/>
      <c r="K388" s="26">
        <f t="array" aca="1" ref="K388" ca="1">MIN(IF($B388:B388&gt;$B387:B387,COLUMN($B$18:B387)-COLUMN($B$18)+1,99))</f>
        <v>99</v>
      </c>
      <c r="L388" s="26">
        <f t="array" aca="1" ref="L388" ca="1">MIN(IF($B388:C388&gt;$B387:C387,COLUMN($B$18:C387)-COLUMN($B$18)+1,99))</f>
        <v>99</v>
      </c>
      <c r="M388" s="26">
        <f t="array" aca="1" ref="M388" ca="1">MIN(IF($B388:D388&gt;$B387:D387,COLUMN($B$18:D387)-COLUMN($B$18)+1,99))</f>
        <v>99</v>
      </c>
      <c r="N388" s="26">
        <f t="array" aca="1" ref="N388" ca="1">MIN(IF($B388:E388&gt;$B387:E387,COLUMN($B$18:E387)-COLUMN($B$18)+1,99))</f>
        <v>99</v>
      </c>
      <c r="O388" s="26">
        <f t="array" aca="1" ref="O388" ca="1">MIN(IF($B388:F388&gt;$B387:F387,COLUMN($B$18:F387)-COLUMN($B$18)+1,99))</f>
        <v>99</v>
      </c>
      <c r="P388" s="26">
        <f t="array" aca="1" ref="P388" ca="1">MIN(IF($B388:G388&gt;$B387:G387,COLUMN($B$18:G387)-COLUMN($B$18)+1,99))</f>
        <v>99</v>
      </c>
      <c r="Q388" s="48">
        <f t="array" aca="1" ref="Q388" ca="1">MIN(IF($B388:H388&gt;$B387:H387,COLUMN($B$18:H387)-COLUMN($B$18)+1,99))</f>
        <v>7</v>
      </c>
      <c r="AC388" s="4"/>
    </row>
    <row r="389" spans="1:29" ht="12.75" x14ac:dyDescent="0.2">
      <c r="A389" s="10">
        <v>372</v>
      </c>
      <c r="B389" s="8">
        <f t="array" aca="1" ref="B389" ca="1">IF(A389&gt;$B$9,"",IF(SUM(--(TRANSPOSE(LARGE(OFFSET($B388,,B$17,,$B$7-B$17),ROW(INDIRECT("a1:a"&amp;$B$7-B$17))))=OFFSET($B388,,B$17,,$B$7-B$17)))=$B$7-B$17,OFFSET($B$12,,MATCH(B388,$B$12:$H$12,FALSE)),B388))</f>
        <v>1</v>
      </c>
      <c r="C389" s="8">
        <f t="array" aca="1" ref="C389" ca="1">IF(OR($A389&gt;$B$9,C$17&gt;$B$7),"",CHOOSE(C$15,IF(K389=99,
IF(SUM(--(TRANSPOSE(LARGE(OFFSET($B388,,C$17,,$B$7-C$17),ROW(INDIRECT("a1:a"&amp;$B$7-C$17))))=OFFSET($B388,,C$17,,$B$7-C$17)))=$B$7-C$17,MIN(IF(C388&gt;=OFFSET($B388,,B$17,,$B$7-B$17),"",OFFSET($B388,,B$17,,$B$7-B$17))),C388),
SMALL(IF((SMALL(OFFSET($B388,,K389-1,,$B$7-K389+1),ROW(INDIRECT("a1:a"&amp;$B$7-K389+1)))=OFFSET($B389,,K389-1))*(MATCH(OFFSET($B389,,K389-1),SMALL(OFFSET($B388,,K389-1,,$B$7-K389+1),ROW(INDIRECT("a1:a"&amp;$B$7-K389+1))),0)=ROW(INDIRECT("a1:a"&amp;$B$7-K389+1))),"",SMALL(OFFSET($B388,,K389-1,,$B$7-K389+1),ROW(INDIRECT("a1:a"&amp;$B$7-K389+1)))),C$17-K389)),
SMALL(IF((SMALL(OFFSET($B388,,K389-1,,$B$7-K389+1),ROW(INDIRECT("a1:a"&amp;$B$7-K389+1)))=OFFSET($B389,,K389-1))*(MATCH(OFFSET($B389,,K389-1),SMALL(OFFSET($B388,,K389-1,,$B$7-K389+1),ROW(INDIRECT("a1:a"&amp;$B$7-K389+1))),0)=ROW(INDIRECT("a1:a"&amp;$B$7-K389+1))),"",SMALL(OFFSET($B388,,K389-1,,$B$7-K389+1),ROW(INDIRECT("a1:a"&amp;$B$7-K389+1)))),C$17-K389)))</f>
        <v>3</v>
      </c>
      <c r="D389" s="8">
        <f t="array" aca="1" ref="D389" ca="1">IF(OR($A389&gt;$B$9,D$17&gt;$B$7),"",CHOOSE(D$15,IF(L389=99,
IF(SUM(--(TRANSPOSE(LARGE(OFFSET($B388,,D$17,,$B$7-D$17),ROW(INDIRECT("a1:a"&amp;$B$7-D$17))))=OFFSET($B388,,D$17,,$B$7-D$17)))=$B$7-D$17,MIN(IF(D388&gt;=OFFSET($B388,,C$17,,$B$7-C$17),"",OFFSET($B388,,C$17,,$B$7-C$17))),D388),
SMALL(IF((SMALL(OFFSET($B388,,L389-1,,$B$7-L389+1),ROW(INDIRECT("a1:a"&amp;$B$7-L389+1)))=OFFSET($B389,,L389-1))*(MATCH(OFFSET($B389,,L389-1),SMALL(OFFSET($B388,,L389-1,,$B$7-L389+1),ROW(INDIRECT("a1:a"&amp;$B$7-L389+1))),0)=ROW(INDIRECT("a1:a"&amp;$B$7-L389+1))),"",SMALL(OFFSET($B388,,L389-1,,$B$7-L389+1),ROW(INDIRECT("a1:a"&amp;$B$7-L389+1)))),D$17-L389)),
SMALL(IF((SMALL(OFFSET($B388,,L389-1,,$B$7-L389+1),ROW(INDIRECT("a1:a"&amp;$B$7-L389+1)))=OFFSET($B389,,L389-1))*(MATCH(OFFSET($B389,,L389-1),SMALL(OFFSET($B388,,L389-1,,$B$7-L389+1),ROW(INDIRECT("a1:a"&amp;$B$7-L389+1))),0)=ROW(INDIRECT("a1:a"&amp;$B$7-L389+1))),"",SMALL(OFFSET($B388,,L389-1,,$B$7-L389+1),ROW(INDIRECT("a1:a"&amp;$B$7-L389+1)))),D$17-L389)))</f>
        <v>1</v>
      </c>
      <c r="E389" s="8">
        <f t="array" aca="1" ref="E389" ca="1">IF(OR($A389&gt;$B$9,E$17&gt;$B$7),"",CHOOSE(E$15,IF(M389=99,
IF(SUM(--(TRANSPOSE(LARGE(OFFSET($B388,,E$17,,$B$7-E$17),ROW(INDIRECT("a1:a"&amp;$B$7-E$17))))=OFFSET($B388,,E$17,,$B$7-E$17)))=$B$7-E$17,MIN(IF(E388&gt;=OFFSET($B388,,D$17,,$B$7-D$17),"",OFFSET($B388,,D$17,,$B$7-D$17))),E388),
SMALL(IF((SMALL(OFFSET($B388,,M389-1,,$B$7-M389+1),ROW(INDIRECT("a1:a"&amp;$B$7-M389+1)))=OFFSET($B389,,M389-1))*(MATCH(OFFSET($B389,,M389-1),SMALL(OFFSET($B388,,M389-1,,$B$7-M389+1),ROW(INDIRECT("a1:a"&amp;$B$7-M389+1))),0)=ROW(INDIRECT("a1:a"&amp;$B$7-M389+1))),"",SMALL(OFFSET($B388,,M389-1,,$B$7-M389+1),ROW(INDIRECT("a1:a"&amp;$B$7-M389+1)))),E$17-M389)),
SMALL(IF((SMALL(OFFSET($B388,,M389-1,,$B$7-M389+1),ROW(INDIRECT("a1:a"&amp;$B$7-M389+1)))=OFFSET($B389,,M389-1))*(MATCH(OFFSET($B389,,M389-1),SMALL(OFFSET($B388,,M389-1,,$B$7-M389+1),ROW(INDIRECT("a1:a"&amp;$B$7-M389+1))),0)=ROW(INDIRECT("a1:a"&amp;$B$7-M389+1))),"",SMALL(OFFSET($B388,,M389-1,,$B$7-M389+1),ROW(INDIRECT("a1:a"&amp;$B$7-M389+1)))),E$17-M389)))</f>
        <v>1</v>
      </c>
      <c r="F389" s="8">
        <f t="array" aca="1" ref="F389" ca="1">IF(OR($A389&gt;$B$9,F$17&gt;$B$7),"",CHOOSE(F$15,IF(N389=99,
IF(SUM(--(TRANSPOSE(LARGE(OFFSET($B388,,F$17,,$B$7-F$17),ROW(INDIRECT("a1:a"&amp;$B$7-F$17))))=OFFSET($B388,,F$17,,$B$7-F$17)))=$B$7-F$17,MIN(IF(F388&gt;=OFFSET($B388,,E$17,,$B$7-E$17),"",OFFSET($B388,,E$17,,$B$7-E$17))),F388),
SMALL(IF((SMALL(OFFSET($B388,,N389-1,,$B$7-N389+1),ROW(INDIRECT("a1:a"&amp;$B$7-N389+1)))=OFFSET($B389,,N389-1))*(MATCH(OFFSET($B389,,N389-1),SMALL(OFFSET($B388,,N389-1,,$B$7-N389+1),ROW(INDIRECT("a1:a"&amp;$B$7-N389+1))),0)=ROW(INDIRECT("a1:a"&amp;$B$7-N389+1))),"",SMALL(OFFSET($B388,,N389-1,,$B$7-N389+1),ROW(INDIRECT("a1:a"&amp;$B$7-N389+1)))),F$17-N389)),
SMALL(IF((SMALL(OFFSET($B388,,N389-1,,$B$7-N389+1),ROW(INDIRECT("a1:a"&amp;$B$7-N389+1)))=OFFSET($B389,,N389-1))*(MATCH(OFFSET($B389,,N389-1),SMALL(OFFSET($B388,,N389-1,,$B$7-N389+1),ROW(INDIRECT("a1:a"&amp;$B$7-N389+1))),0)=ROW(INDIRECT("a1:a"&amp;$B$7-N389+1))),"",SMALL(OFFSET($B388,,N389-1,,$B$7-N389+1),ROW(INDIRECT("a1:a"&amp;$B$7-N389+1)))),F$17-N389)))</f>
        <v>4</v>
      </c>
      <c r="G389" s="8">
        <f t="array" aca="1" ref="G389" ca="1">IF(OR($A389&gt;$B$9,G$17&gt;$B$7),"",CHOOSE(G$15,IF(O389=99,
IF(SUM(--(TRANSPOSE(LARGE(OFFSET($B388,,G$17,,$B$7-G$17),ROW(INDIRECT("a1:a"&amp;$B$7-G$17))))=OFFSET($B388,,G$17,,$B$7-G$17)))=$B$7-G$17,MIN(IF(G388&gt;=OFFSET($B388,,F$17,,$B$7-F$17),"",OFFSET($B388,,F$17,,$B$7-F$17))),G388),
SMALL(IF((SMALL(OFFSET($B388,,O389-1,,$B$7-O389+1),ROW(INDIRECT("a1:a"&amp;$B$7-O389+1)))=OFFSET($B389,,O389-1))*(MATCH(OFFSET($B389,,O389-1),SMALL(OFFSET($B388,,O389-1,,$B$7-O389+1),ROW(INDIRECT("a1:a"&amp;$B$7-O389+1))),0)=ROW(INDIRECT("a1:a"&amp;$B$7-O389+1))),"",SMALL(OFFSET($B388,,O389-1,,$B$7-O389+1),ROW(INDIRECT("a1:a"&amp;$B$7-O389+1)))),G$17-O389)),
SMALL(IF((SMALL(OFFSET($B388,,O389-1,,$B$7-O389+1),ROW(INDIRECT("a1:a"&amp;$B$7-O389+1)))=OFFSET($B389,,O389-1))*(MATCH(OFFSET($B389,,O389-1),SMALL(OFFSET($B388,,O389-1,,$B$7-O389+1),ROW(INDIRECT("a1:a"&amp;$B$7-O389+1))),0)=ROW(INDIRECT("a1:a"&amp;$B$7-O389+1))),"",SMALL(OFFSET($B388,,O389-1,,$B$7-O389+1),ROW(INDIRECT("a1:a"&amp;$B$7-O389+1)))),G$17-O389)))</f>
        <v>3</v>
      </c>
      <c r="H389" s="8">
        <f t="array" aca="1" ref="H389" ca="1">IF(OR($A389&gt;$B$9,H$17&gt;$B$7),"",CHOOSE(H$15,IF(P389=99,
IF(SUM(--(TRANSPOSE(LARGE(OFFSET($B388,,H$17,,$B$7-H$17),ROW(INDIRECT("a1:a"&amp;$B$7-H$17))))=OFFSET($B388,,H$17,,$B$7-H$17)))=$B$7-H$17,MIN(IF(H388&gt;=OFFSET($B388,,G$17,,$B$7-G$17),"",OFFSET($B388,,G$17,,$B$7-G$17))),H388),
SMALL(IF((SMALL(OFFSET($B388,,P389-1,,$B$7-P389+1),ROW(INDIRECT("a1:a"&amp;$B$7-P389+1)))=OFFSET($B389,,P389-1))*(MATCH(OFFSET($B389,,P389-1),SMALL(OFFSET($B388,,P389-1,,$B$7-P389+1),ROW(INDIRECT("a1:a"&amp;$B$7-P389+1))),0)=ROW(INDIRECT("a1:a"&amp;$B$7-P389+1))),"",SMALL(OFFSET($B388,,P389-1,,$B$7-P389+1),ROW(INDIRECT("a1:a"&amp;$B$7-P389+1)))),H$17-P389)),
SMALL(IF((SMALL(OFFSET($B388,,P389-1,,$B$7-P389+1),ROW(INDIRECT("a1:a"&amp;$B$7-P389+1)))=OFFSET($B389,,P389-1))*(MATCH(OFFSET($B389,,P389-1),SMALL(OFFSET($B388,,P389-1,,$B$7-P389+1),ROW(INDIRECT("a1:a"&amp;$B$7-P389+1))),0)=ROW(INDIRECT("a1:a"&amp;$B$7-P389+1))),"",SMALL(OFFSET($B388,,P389-1,,$B$7-P389+1),ROW(INDIRECT("a1:a"&amp;$B$7-P389+1)))),H$17-P389)))</f>
        <v>2</v>
      </c>
      <c r="I389" s="44">
        <f t="array" aca="1" ref="I389" ca="1">IF(OR($A389&gt;$B$9,I$17&gt;$B$7),"",CHOOSE(I$15,IF(Q389=99,
IF(SUM(--(TRANSPOSE(LARGE(OFFSET($B388,,I$17,,$B$7-I$17),ROW(INDIRECT("a1:a"&amp;$B$7-I$17))))=OFFSET($B388,,I$17,,$B$7-I$17)))=$B$7-I$17,MIN(IF(I388&gt;=OFFSET($B388,,H$17,,$B$7-H$17),"",OFFSET($B388,,H$17,,$B$7-H$17))),I388),
SMALL(IF((SMALL(OFFSET($B388,,Q389-1,,$B$7-Q389+1),ROW(INDIRECT("a1:a"&amp;$B$7-Q389+1)))=OFFSET($B389,,Q389-1))*(MATCH(OFFSET($B389,,Q389-1),SMALL(OFFSET($B388,,Q389-1,,$B$7-Q389+1),ROW(INDIRECT("a1:a"&amp;$B$7-Q389+1))),0)=ROW(INDIRECT("a1:a"&amp;$B$7-Q389+1))),"",SMALL(OFFSET($B388,,Q389-1,,$B$7-Q389+1),ROW(INDIRECT("a1:a"&amp;$B$7-Q389+1)))),I$17-Q389)),
SMALL(IF((SMALL(OFFSET($B388,,Q389-1,,$B$7-Q389+1),ROW(INDIRECT("a1:a"&amp;$B$7-Q389+1)))=OFFSET($B389,,Q389-1))*(MATCH(OFFSET($B389,,Q389-1),SMALL(OFFSET($B388,,Q389-1,,$B$7-Q389+1),ROW(INDIRECT("a1:a"&amp;$B$7-Q389+1))),0)=ROW(INDIRECT("a1:a"&amp;$B$7-Q389+1))),"",SMALL(OFFSET($B388,,Q389-1,,$B$7-Q389+1),ROW(INDIRECT("a1:a"&amp;$B$7-Q389+1)))),I$17-Q389)))</f>
        <v>2</v>
      </c>
      <c r="J389" s="13"/>
      <c r="K389" s="26">
        <f t="array" aca="1" ref="K389" ca="1">MIN(IF($B389:B389&gt;$B388:B388,COLUMN($B$18:B388)-COLUMN($B$18)+1,99))</f>
        <v>99</v>
      </c>
      <c r="L389" s="26">
        <f t="array" aca="1" ref="L389" ca="1">MIN(IF($B389:C389&gt;$B388:C388,COLUMN($B$18:C388)-COLUMN($B$18)+1,99))</f>
        <v>99</v>
      </c>
      <c r="M389" s="26">
        <f t="array" aca="1" ref="M389" ca="1">MIN(IF($B389:D389&gt;$B388:D388,COLUMN($B$18:D388)-COLUMN($B$18)+1,99))</f>
        <v>99</v>
      </c>
      <c r="N389" s="26">
        <f t="array" aca="1" ref="N389" ca="1">MIN(IF($B389:E389&gt;$B388:E388,COLUMN($B$18:E388)-COLUMN($B$18)+1,99))</f>
        <v>99</v>
      </c>
      <c r="O389" s="26">
        <f t="array" aca="1" ref="O389" ca="1">MIN(IF($B389:F389&gt;$B388:F388,COLUMN($B$18:F388)-COLUMN($B$18)+1,99))</f>
        <v>99</v>
      </c>
      <c r="P389" s="26">
        <f t="array" aca="1" ref="P389" ca="1">MIN(IF($B389:G389&gt;$B388:G388,COLUMN($B$18:G388)-COLUMN($B$18)+1,99))</f>
        <v>6</v>
      </c>
      <c r="Q389" s="48">
        <f t="array" aca="1" ref="Q389" ca="1">MIN(IF($B389:H389&gt;$B388:H388,COLUMN($B$18:H388)-COLUMN($B$18)+1,99))</f>
        <v>6</v>
      </c>
      <c r="AC389" s="4"/>
    </row>
    <row r="390" spans="1:29" ht="12.75" x14ac:dyDescent="0.2">
      <c r="A390" s="10">
        <v>373</v>
      </c>
      <c r="B390" s="8">
        <f t="array" aca="1" ref="B390" ca="1">IF(A390&gt;$B$9,"",IF(SUM(--(TRANSPOSE(LARGE(OFFSET($B389,,B$17,,$B$7-B$17),ROW(INDIRECT("a1:a"&amp;$B$7-B$17))))=OFFSET($B389,,B$17,,$B$7-B$17)))=$B$7-B$17,OFFSET($B$12,,MATCH(B389,$B$12:$H$12,FALSE)),B389))</f>
        <v>1</v>
      </c>
      <c r="C390" s="8">
        <f t="array" aca="1" ref="C390" ca="1">IF(OR($A390&gt;$B$9,C$17&gt;$B$7),"",CHOOSE(C$15,IF(K390=99,
IF(SUM(--(TRANSPOSE(LARGE(OFFSET($B389,,C$17,,$B$7-C$17),ROW(INDIRECT("a1:a"&amp;$B$7-C$17))))=OFFSET($B389,,C$17,,$B$7-C$17)))=$B$7-C$17,MIN(IF(C389&gt;=OFFSET($B389,,B$17,,$B$7-B$17),"",OFFSET($B389,,B$17,,$B$7-B$17))),C389),
SMALL(IF((SMALL(OFFSET($B389,,K390-1,,$B$7-K390+1),ROW(INDIRECT("a1:a"&amp;$B$7-K390+1)))=OFFSET($B390,,K390-1))*(MATCH(OFFSET($B390,,K390-1),SMALL(OFFSET($B389,,K390-1,,$B$7-K390+1),ROW(INDIRECT("a1:a"&amp;$B$7-K390+1))),0)=ROW(INDIRECT("a1:a"&amp;$B$7-K390+1))),"",SMALL(OFFSET($B389,,K390-1,,$B$7-K390+1),ROW(INDIRECT("a1:a"&amp;$B$7-K390+1)))),C$17-K390)),
SMALL(IF((SMALL(OFFSET($B389,,K390-1,,$B$7-K390+1),ROW(INDIRECT("a1:a"&amp;$B$7-K390+1)))=OFFSET($B390,,K390-1))*(MATCH(OFFSET($B390,,K390-1),SMALL(OFFSET($B389,,K390-1,,$B$7-K390+1),ROW(INDIRECT("a1:a"&amp;$B$7-K390+1))),0)=ROW(INDIRECT("a1:a"&amp;$B$7-K390+1))),"",SMALL(OFFSET($B389,,K390-1,,$B$7-K390+1),ROW(INDIRECT("a1:a"&amp;$B$7-K390+1)))),C$17-K390)))</f>
        <v>3</v>
      </c>
      <c r="D390" s="8">
        <f t="array" aca="1" ref="D390" ca="1">IF(OR($A390&gt;$B$9,D$17&gt;$B$7),"",CHOOSE(D$15,IF(L390=99,
IF(SUM(--(TRANSPOSE(LARGE(OFFSET($B389,,D$17,,$B$7-D$17),ROW(INDIRECT("a1:a"&amp;$B$7-D$17))))=OFFSET($B389,,D$17,,$B$7-D$17)))=$B$7-D$17,MIN(IF(D389&gt;=OFFSET($B389,,C$17,,$B$7-C$17),"",OFFSET($B389,,C$17,,$B$7-C$17))),D389),
SMALL(IF((SMALL(OFFSET($B389,,L390-1,,$B$7-L390+1),ROW(INDIRECT("a1:a"&amp;$B$7-L390+1)))=OFFSET($B390,,L390-1))*(MATCH(OFFSET($B390,,L390-1),SMALL(OFFSET($B389,,L390-1,,$B$7-L390+1),ROW(INDIRECT("a1:a"&amp;$B$7-L390+1))),0)=ROW(INDIRECT("a1:a"&amp;$B$7-L390+1))),"",SMALL(OFFSET($B389,,L390-1,,$B$7-L390+1),ROW(INDIRECT("a1:a"&amp;$B$7-L390+1)))),D$17-L390)),
SMALL(IF((SMALL(OFFSET($B389,,L390-1,,$B$7-L390+1),ROW(INDIRECT("a1:a"&amp;$B$7-L390+1)))=OFFSET($B390,,L390-1))*(MATCH(OFFSET($B390,,L390-1),SMALL(OFFSET($B389,,L390-1,,$B$7-L390+1),ROW(INDIRECT("a1:a"&amp;$B$7-L390+1))),0)=ROW(INDIRECT("a1:a"&amp;$B$7-L390+1))),"",SMALL(OFFSET($B389,,L390-1,,$B$7-L390+1),ROW(INDIRECT("a1:a"&amp;$B$7-L390+1)))),D$17-L390)))</f>
        <v>1</v>
      </c>
      <c r="E390" s="8">
        <f t="array" aca="1" ref="E390" ca="1">IF(OR($A390&gt;$B$9,E$17&gt;$B$7),"",CHOOSE(E$15,IF(M390=99,
IF(SUM(--(TRANSPOSE(LARGE(OFFSET($B389,,E$17,,$B$7-E$17),ROW(INDIRECT("a1:a"&amp;$B$7-E$17))))=OFFSET($B389,,E$17,,$B$7-E$17)))=$B$7-E$17,MIN(IF(E389&gt;=OFFSET($B389,,D$17,,$B$7-D$17),"",OFFSET($B389,,D$17,,$B$7-D$17))),E389),
SMALL(IF((SMALL(OFFSET($B389,,M390-1,,$B$7-M390+1),ROW(INDIRECT("a1:a"&amp;$B$7-M390+1)))=OFFSET($B390,,M390-1))*(MATCH(OFFSET($B390,,M390-1),SMALL(OFFSET($B389,,M390-1,,$B$7-M390+1),ROW(INDIRECT("a1:a"&amp;$B$7-M390+1))),0)=ROW(INDIRECT("a1:a"&amp;$B$7-M390+1))),"",SMALL(OFFSET($B389,,M390-1,,$B$7-M390+1),ROW(INDIRECT("a1:a"&amp;$B$7-M390+1)))),E$17-M390)),
SMALL(IF((SMALL(OFFSET($B389,,M390-1,,$B$7-M390+1),ROW(INDIRECT("a1:a"&amp;$B$7-M390+1)))=OFFSET($B390,,M390-1))*(MATCH(OFFSET($B390,,M390-1),SMALL(OFFSET($B389,,M390-1,,$B$7-M390+1),ROW(INDIRECT("a1:a"&amp;$B$7-M390+1))),0)=ROW(INDIRECT("a1:a"&amp;$B$7-M390+1))),"",SMALL(OFFSET($B389,,M390-1,,$B$7-M390+1),ROW(INDIRECT("a1:a"&amp;$B$7-M390+1)))),E$17-M390)))</f>
        <v>2</v>
      </c>
      <c r="F390" s="8">
        <f t="array" aca="1" ref="F390" ca="1">IF(OR($A390&gt;$B$9,F$17&gt;$B$7),"",CHOOSE(F$15,IF(N390=99,
IF(SUM(--(TRANSPOSE(LARGE(OFFSET($B389,,F$17,,$B$7-F$17),ROW(INDIRECT("a1:a"&amp;$B$7-F$17))))=OFFSET($B389,,F$17,,$B$7-F$17)))=$B$7-F$17,MIN(IF(F389&gt;=OFFSET($B389,,E$17,,$B$7-E$17),"",OFFSET($B389,,E$17,,$B$7-E$17))),F389),
SMALL(IF((SMALL(OFFSET($B389,,N390-1,,$B$7-N390+1),ROW(INDIRECT("a1:a"&amp;$B$7-N390+1)))=OFFSET($B390,,N390-1))*(MATCH(OFFSET($B390,,N390-1),SMALL(OFFSET($B389,,N390-1,,$B$7-N390+1),ROW(INDIRECT("a1:a"&amp;$B$7-N390+1))),0)=ROW(INDIRECT("a1:a"&amp;$B$7-N390+1))),"",SMALL(OFFSET($B389,,N390-1,,$B$7-N390+1),ROW(INDIRECT("a1:a"&amp;$B$7-N390+1)))),F$17-N390)),
SMALL(IF((SMALL(OFFSET($B389,,N390-1,,$B$7-N390+1),ROW(INDIRECT("a1:a"&amp;$B$7-N390+1)))=OFFSET($B390,,N390-1))*(MATCH(OFFSET($B390,,N390-1),SMALL(OFFSET($B389,,N390-1,,$B$7-N390+1),ROW(INDIRECT("a1:a"&amp;$B$7-N390+1))),0)=ROW(INDIRECT("a1:a"&amp;$B$7-N390+1))),"",SMALL(OFFSET($B389,,N390-1,,$B$7-N390+1),ROW(INDIRECT("a1:a"&amp;$B$7-N390+1)))),F$17-N390)))</f>
        <v>1</v>
      </c>
      <c r="G390" s="8">
        <f t="array" aca="1" ref="G390" ca="1">IF(OR($A390&gt;$B$9,G$17&gt;$B$7),"",CHOOSE(G$15,IF(O390=99,
IF(SUM(--(TRANSPOSE(LARGE(OFFSET($B389,,G$17,,$B$7-G$17),ROW(INDIRECT("a1:a"&amp;$B$7-G$17))))=OFFSET($B389,,G$17,,$B$7-G$17)))=$B$7-G$17,MIN(IF(G389&gt;=OFFSET($B389,,F$17,,$B$7-F$17),"",OFFSET($B389,,F$17,,$B$7-F$17))),G389),
SMALL(IF((SMALL(OFFSET($B389,,O390-1,,$B$7-O390+1),ROW(INDIRECT("a1:a"&amp;$B$7-O390+1)))=OFFSET($B390,,O390-1))*(MATCH(OFFSET($B390,,O390-1),SMALL(OFFSET($B389,,O390-1,,$B$7-O390+1),ROW(INDIRECT("a1:a"&amp;$B$7-O390+1))),0)=ROW(INDIRECT("a1:a"&amp;$B$7-O390+1))),"",SMALL(OFFSET($B389,,O390-1,,$B$7-O390+1),ROW(INDIRECT("a1:a"&amp;$B$7-O390+1)))),G$17-O390)),
SMALL(IF((SMALL(OFFSET($B389,,O390-1,,$B$7-O390+1),ROW(INDIRECT("a1:a"&amp;$B$7-O390+1)))=OFFSET($B390,,O390-1))*(MATCH(OFFSET($B390,,O390-1),SMALL(OFFSET($B389,,O390-1,,$B$7-O390+1),ROW(INDIRECT("a1:a"&amp;$B$7-O390+1))),0)=ROW(INDIRECT("a1:a"&amp;$B$7-O390+1))),"",SMALL(OFFSET($B389,,O390-1,,$B$7-O390+1),ROW(INDIRECT("a1:a"&amp;$B$7-O390+1)))),G$17-O390)))</f>
        <v>2</v>
      </c>
      <c r="H390" s="8">
        <f t="array" aca="1" ref="H390" ca="1">IF(OR($A390&gt;$B$9,H$17&gt;$B$7),"",CHOOSE(H$15,IF(P390=99,
IF(SUM(--(TRANSPOSE(LARGE(OFFSET($B389,,H$17,,$B$7-H$17),ROW(INDIRECT("a1:a"&amp;$B$7-H$17))))=OFFSET($B389,,H$17,,$B$7-H$17)))=$B$7-H$17,MIN(IF(H389&gt;=OFFSET($B389,,G$17,,$B$7-G$17),"",OFFSET($B389,,G$17,,$B$7-G$17))),H389),
SMALL(IF((SMALL(OFFSET($B389,,P390-1,,$B$7-P390+1),ROW(INDIRECT("a1:a"&amp;$B$7-P390+1)))=OFFSET($B390,,P390-1))*(MATCH(OFFSET($B390,,P390-1),SMALL(OFFSET($B389,,P390-1,,$B$7-P390+1),ROW(INDIRECT("a1:a"&amp;$B$7-P390+1))),0)=ROW(INDIRECT("a1:a"&amp;$B$7-P390+1))),"",SMALL(OFFSET($B389,,P390-1,,$B$7-P390+1),ROW(INDIRECT("a1:a"&amp;$B$7-P390+1)))),H$17-P390)),
SMALL(IF((SMALL(OFFSET($B389,,P390-1,,$B$7-P390+1),ROW(INDIRECT("a1:a"&amp;$B$7-P390+1)))=OFFSET($B390,,P390-1))*(MATCH(OFFSET($B390,,P390-1),SMALL(OFFSET($B389,,P390-1,,$B$7-P390+1),ROW(INDIRECT("a1:a"&amp;$B$7-P390+1))),0)=ROW(INDIRECT("a1:a"&amp;$B$7-P390+1))),"",SMALL(OFFSET($B389,,P390-1,,$B$7-P390+1),ROW(INDIRECT("a1:a"&amp;$B$7-P390+1)))),H$17-P390)))</f>
        <v>3</v>
      </c>
      <c r="I390" s="44">
        <f t="array" aca="1" ref="I390" ca="1">IF(OR($A390&gt;$B$9,I$17&gt;$B$7),"",CHOOSE(I$15,IF(Q390=99,
IF(SUM(--(TRANSPOSE(LARGE(OFFSET($B389,,I$17,,$B$7-I$17),ROW(INDIRECT("a1:a"&amp;$B$7-I$17))))=OFFSET($B389,,I$17,,$B$7-I$17)))=$B$7-I$17,MIN(IF(I389&gt;=OFFSET($B389,,H$17,,$B$7-H$17),"",OFFSET($B389,,H$17,,$B$7-H$17))),I389),
SMALL(IF((SMALL(OFFSET($B389,,Q390-1,,$B$7-Q390+1),ROW(INDIRECT("a1:a"&amp;$B$7-Q390+1)))=OFFSET($B390,,Q390-1))*(MATCH(OFFSET($B390,,Q390-1),SMALL(OFFSET($B389,,Q390-1,,$B$7-Q390+1),ROW(INDIRECT("a1:a"&amp;$B$7-Q390+1))),0)=ROW(INDIRECT("a1:a"&amp;$B$7-Q390+1))),"",SMALL(OFFSET($B389,,Q390-1,,$B$7-Q390+1),ROW(INDIRECT("a1:a"&amp;$B$7-Q390+1)))),I$17-Q390)),
SMALL(IF((SMALL(OFFSET($B389,,Q390-1,,$B$7-Q390+1),ROW(INDIRECT("a1:a"&amp;$B$7-Q390+1)))=OFFSET($B390,,Q390-1))*(MATCH(OFFSET($B390,,Q390-1),SMALL(OFFSET($B389,,Q390-1,,$B$7-Q390+1),ROW(INDIRECT("a1:a"&amp;$B$7-Q390+1))),0)=ROW(INDIRECT("a1:a"&amp;$B$7-Q390+1))),"",SMALL(OFFSET($B389,,Q390-1,,$B$7-Q390+1),ROW(INDIRECT("a1:a"&amp;$B$7-Q390+1)))),I$17-Q390)))</f>
        <v>4</v>
      </c>
      <c r="J390" s="13"/>
      <c r="K390" s="26">
        <f t="array" aca="1" ref="K390" ca="1">MIN(IF($B390:B390&gt;$B389:B389,COLUMN($B$18:B389)-COLUMN($B$18)+1,99))</f>
        <v>99</v>
      </c>
      <c r="L390" s="26">
        <f t="array" aca="1" ref="L390" ca="1">MIN(IF($B390:C390&gt;$B389:C389,COLUMN($B$18:C389)-COLUMN($B$18)+1,99))</f>
        <v>99</v>
      </c>
      <c r="M390" s="26">
        <f t="array" aca="1" ref="M390" ca="1">MIN(IF($B390:D390&gt;$B389:D389,COLUMN($B$18:D389)-COLUMN($B$18)+1,99))</f>
        <v>99</v>
      </c>
      <c r="N390" s="26">
        <f t="array" aca="1" ref="N390" ca="1">MIN(IF($B390:E390&gt;$B389:E389,COLUMN($B$18:E389)-COLUMN($B$18)+1,99))</f>
        <v>4</v>
      </c>
      <c r="O390" s="26">
        <f t="array" aca="1" ref="O390" ca="1">MIN(IF($B390:F390&gt;$B389:F389,COLUMN($B$18:F389)-COLUMN($B$18)+1,99))</f>
        <v>4</v>
      </c>
      <c r="P390" s="26">
        <f t="array" aca="1" ref="P390" ca="1">MIN(IF($B390:G390&gt;$B389:G389,COLUMN($B$18:G389)-COLUMN($B$18)+1,99))</f>
        <v>4</v>
      </c>
      <c r="Q390" s="48">
        <f t="array" aca="1" ref="Q390" ca="1">MIN(IF($B390:H390&gt;$B389:H389,COLUMN($B$18:H389)-COLUMN($B$18)+1,99))</f>
        <v>4</v>
      </c>
      <c r="AC390" s="4"/>
    </row>
    <row r="391" spans="1:29" x14ac:dyDescent="0.25">
      <c r="A391" s="10">
        <v>374</v>
      </c>
      <c r="B391" s="8">
        <f t="array" aca="1" ref="B391" ca="1">IF(A391&gt;$B$9,"",IF(SUM(--(TRANSPOSE(LARGE(OFFSET($B390,,B$17,,$B$7-B$17),ROW(INDIRECT("a1:a"&amp;$B$7-B$17))))=OFFSET($B390,,B$17,,$B$7-B$17)))=$B$7-B$17,OFFSET($B$12,,MATCH(B390,$B$12:$H$12,FALSE)),B390))</f>
        <v>1</v>
      </c>
      <c r="C391" s="8">
        <f t="array" aca="1" ref="C391" ca="1">IF(OR($A391&gt;$B$9,C$17&gt;$B$7),"",CHOOSE(C$15,IF(K391=99,
IF(SUM(--(TRANSPOSE(LARGE(OFFSET($B390,,C$17,,$B$7-C$17),ROW(INDIRECT("a1:a"&amp;$B$7-C$17))))=OFFSET($B390,,C$17,,$B$7-C$17)))=$B$7-C$17,MIN(IF(C390&gt;=OFFSET($B390,,B$17,,$B$7-B$17),"",OFFSET($B390,,B$17,,$B$7-B$17))),C390),
SMALL(IF((SMALL(OFFSET($B390,,K391-1,,$B$7-K391+1),ROW(INDIRECT("a1:a"&amp;$B$7-K391+1)))=OFFSET($B391,,K391-1))*(MATCH(OFFSET($B391,,K391-1),SMALL(OFFSET($B390,,K391-1,,$B$7-K391+1),ROW(INDIRECT("a1:a"&amp;$B$7-K391+1))),0)=ROW(INDIRECT("a1:a"&amp;$B$7-K391+1))),"",SMALL(OFFSET($B390,,K391-1,,$B$7-K391+1),ROW(INDIRECT("a1:a"&amp;$B$7-K391+1)))),C$17-K391)),
SMALL(IF((SMALL(OFFSET($B390,,K391-1,,$B$7-K391+1),ROW(INDIRECT("a1:a"&amp;$B$7-K391+1)))=OFFSET($B391,,K391-1))*(MATCH(OFFSET($B391,,K391-1),SMALL(OFFSET($B390,,K391-1,,$B$7-K391+1),ROW(INDIRECT("a1:a"&amp;$B$7-K391+1))),0)=ROW(INDIRECT("a1:a"&amp;$B$7-K391+1))),"",SMALL(OFFSET($B390,,K391-1,,$B$7-K391+1),ROW(INDIRECT("a1:a"&amp;$B$7-K391+1)))),C$17-K391)))</f>
        <v>3</v>
      </c>
      <c r="D391" s="8">
        <f t="array" aca="1" ref="D391" ca="1">IF(OR($A391&gt;$B$9,D$17&gt;$B$7),"",CHOOSE(D$15,IF(L391=99,
IF(SUM(--(TRANSPOSE(LARGE(OFFSET($B390,,D$17,,$B$7-D$17),ROW(INDIRECT("a1:a"&amp;$B$7-D$17))))=OFFSET($B390,,D$17,,$B$7-D$17)))=$B$7-D$17,MIN(IF(D390&gt;=OFFSET($B390,,C$17,,$B$7-C$17),"",OFFSET($B390,,C$17,,$B$7-C$17))),D390),
SMALL(IF((SMALL(OFFSET($B390,,L391-1,,$B$7-L391+1),ROW(INDIRECT("a1:a"&amp;$B$7-L391+1)))=OFFSET($B391,,L391-1))*(MATCH(OFFSET($B391,,L391-1),SMALL(OFFSET($B390,,L391-1,,$B$7-L391+1),ROW(INDIRECT("a1:a"&amp;$B$7-L391+1))),0)=ROW(INDIRECT("a1:a"&amp;$B$7-L391+1))),"",SMALL(OFFSET($B390,,L391-1,,$B$7-L391+1),ROW(INDIRECT("a1:a"&amp;$B$7-L391+1)))),D$17-L391)),
SMALL(IF((SMALL(OFFSET($B390,,L391-1,,$B$7-L391+1),ROW(INDIRECT("a1:a"&amp;$B$7-L391+1)))=OFFSET($B391,,L391-1))*(MATCH(OFFSET($B391,,L391-1),SMALL(OFFSET($B390,,L391-1,,$B$7-L391+1),ROW(INDIRECT("a1:a"&amp;$B$7-L391+1))),0)=ROW(INDIRECT("a1:a"&amp;$B$7-L391+1))),"",SMALL(OFFSET($B390,,L391-1,,$B$7-L391+1),ROW(INDIRECT("a1:a"&amp;$B$7-L391+1)))),D$17-L391)))</f>
        <v>1</v>
      </c>
      <c r="E391" s="8">
        <f t="array" aca="1" ref="E391" ca="1">IF(OR($A391&gt;$B$9,E$17&gt;$B$7),"",CHOOSE(E$15,IF(M391=99,
IF(SUM(--(TRANSPOSE(LARGE(OFFSET($B390,,E$17,,$B$7-E$17),ROW(INDIRECT("a1:a"&amp;$B$7-E$17))))=OFFSET($B390,,E$17,,$B$7-E$17)))=$B$7-E$17,MIN(IF(E390&gt;=OFFSET($B390,,D$17,,$B$7-D$17),"",OFFSET($B390,,D$17,,$B$7-D$17))),E390),
SMALL(IF((SMALL(OFFSET($B390,,M391-1,,$B$7-M391+1),ROW(INDIRECT("a1:a"&amp;$B$7-M391+1)))=OFFSET($B391,,M391-1))*(MATCH(OFFSET($B391,,M391-1),SMALL(OFFSET($B390,,M391-1,,$B$7-M391+1),ROW(INDIRECT("a1:a"&amp;$B$7-M391+1))),0)=ROW(INDIRECT("a1:a"&amp;$B$7-M391+1))),"",SMALL(OFFSET($B390,,M391-1,,$B$7-M391+1),ROW(INDIRECT("a1:a"&amp;$B$7-M391+1)))),E$17-M391)),
SMALL(IF((SMALL(OFFSET($B390,,M391-1,,$B$7-M391+1),ROW(INDIRECT("a1:a"&amp;$B$7-M391+1)))=OFFSET($B391,,M391-1))*(MATCH(OFFSET($B391,,M391-1),SMALL(OFFSET($B390,,M391-1,,$B$7-M391+1),ROW(INDIRECT("a1:a"&amp;$B$7-M391+1))),0)=ROW(INDIRECT("a1:a"&amp;$B$7-M391+1))),"",SMALL(OFFSET($B390,,M391-1,,$B$7-M391+1),ROW(INDIRECT("a1:a"&amp;$B$7-M391+1)))),E$17-M391)))</f>
        <v>2</v>
      </c>
      <c r="F391" s="8">
        <f t="array" aca="1" ref="F391" ca="1">IF(OR($A391&gt;$B$9,F$17&gt;$B$7),"",CHOOSE(F$15,IF(N391=99,
IF(SUM(--(TRANSPOSE(LARGE(OFFSET($B390,,F$17,,$B$7-F$17),ROW(INDIRECT("a1:a"&amp;$B$7-F$17))))=OFFSET($B390,,F$17,,$B$7-F$17)))=$B$7-F$17,MIN(IF(F390&gt;=OFFSET($B390,,E$17,,$B$7-E$17),"",OFFSET($B390,,E$17,,$B$7-E$17))),F390),
SMALL(IF((SMALL(OFFSET($B390,,N391-1,,$B$7-N391+1),ROW(INDIRECT("a1:a"&amp;$B$7-N391+1)))=OFFSET($B391,,N391-1))*(MATCH(OFFSET($B391,,N391-1),SMALL(OFFSET($B390,,N391-1,,$B$7-N391+1),ROW(INDIRECT("a1:a"&amp;$B$7-N391+1))),0)=ROW(INDIRECT("a1:a"&amp;$B$7-N391+1))),"",SMALL(OFFSET($B390,,N391-1,,$B$7-N391+1),ROW(INDIRECT("a1:a"&amp;$B$7-N391+1)))),F$17-N391)),
SMALL(IF((SMALL(OFFSET($B390,,N391-1,,$B$7-N391+1),ROW(INDIRECT("a1:a"&amp;$B$7-N391+1)))=OFFSET($B391,,N391-1))*(MATCH(OFFSET($B391,,N391-1),SMALL(OFFSET($B390,,N391-1,,$B$7-N391+1),ROW(INDIRECT("a1:a"&amp;$B$7-N391+1))),0)=ROW(INDIRECT("a1:a"&amp;$B$7-N391+1))),"",SMALL(OFFSET($B390,,N391-1,,$B$7-N391+1),ROW(INDIRECT("a1:a"&amp;$B$7-N391+1)))),F$17-N391)))</f>
        <v>1</v>
      </c>
      <c r="G391" s="8">
        <f t="array" aca="1" ref="G391" ca="1">IF(OR($A391&gt;$B$9,G$17&gt;$B$7),"",CHOOSE(G$15,IF(O391=99,
IF(SUM(--(TRANSPOSE(LARGE(OFFSET($B390,,G$17,,$B$7-G$17),ROW(INDIRECT("a1:a"&amp;$B$7-G$17))))=OFFSET($B390,,G$17,,$B$7-G$17)))=$B$7-G$17,MIN(IF(G390&gt;=OFFSET($B390,,F$17,,$B$7-F$17),"",OFFSET($B390,,F$17,,$B$7-F$17))),G390),
SMALL(IF((SMALL(OFFSET($B390,,O391-1,,$B$7-O391+1),ROW(INDIRECT("a1:a"&amp;$B$7-O391+1)))=OFFSET($B391,,O391-1))*(MATCH(OFFSET($B391,,O391-1),SMALL(OFFSET($B390,,O391-1,,$B$7-O391+1),ROW(INDIRECT("a1:a"&amp;$B$7-O391+1))),0)=ROW(INDIRECT("a1:a"&amp;$B$7-O391+1))),"",SMALL(OFFSET($B390,,O391-1,,$B$7-O391+1),ROW(INDIRECT("a1:a"&amp;$B$7-O391+1)))),G$17-O391)),
SMALL(IF((SMALL(OFFSET($B390,,O391-1,,$B$7-O391+1),ROW(INDIRECT("a1:a"&amp;$B$7-O391+1)))=OFFSET($B391,,O391-1))*(MATCH(OFFSET($B391,,O391-1),SMALL(OFFSET($B390,,O391-1,,$B$7-O391+1),ROW(INDIRECT("a1:a"&amp;$B$7-O391+1))),0)=ROW(INDIRECT("a1:a"&amp;$B$7-O391+1))),"",SMALL(OFFSET($B390,,O391-1,,$B$7-O391+1),ROW(INDIRECT("a1:a"&amp;$B$7-O391+1)))),G$17-O391)))</f>
        <v>2</v>
      </c>
      <c r="H391" s="8">
        <f t="array" aca="1" ref="H391" ca="1">IF(OR($A391&gt;$B$9,H$17&gt;$B$7),"",CHOOSE(H$15,IF(P391=99,
IF(SUM(--(TRANSPOSE(LARGE(OFFSET($B390,,H$17,,$B$7-H$17),ROW(INDIRECT("a1:a"&amp;$B$7-H$17))))=OFFSET($B390,,H$17,,$B$7-H$17)))=$B$7-H$17,MIN(IF(H390&gt;=OFFSET($B390,,G$17,,$B$7-G$17),"",OFFSET($B390,,G$17,,$B$7-G$17))),H390),
SMALL(IF((SMALL(OFFSET($B390,,P391-1,,$B$7-P391+1),ROW(INDIRECT("a1:a"&amp;$B$7-P391+1)))=OFFSET($B391,,P391-1))*(MATCH(OFFSET($B391,,P391-1),SMALL(OFFSET($B390,,P391-1,,$B$7-P391+1),ROW(INDIRECT("a1:a"&amp;$B$7-P391+1))),0)=ROW(INDIRECT("a1:a"&amp;$B$7-P391+1))),"",SMALL(OFFSET($B390,,P391-1,,$B$7-P391+1),ROW(INDIRECT("a1:a"&amp;$B$7-P391+1)))),H$17-P391)),
SMALL(IF((SMALL(OFFSET($B390,,P391-1,,$B$7-P391+1),ROW(INDIRECT("a1:a"&amp;$B$7-P391+1)))=OFFSET($B391,,P391-1))*(MATCH(OFFSET($B391,,P391-1),SMALL(OFFSET($B390,,P391-1,,$B$7-P391+1),ROW(INDIRECT("a1:a"&amp;$B$7-P391+1))),0)=ROW(INDIRECT("a1:a"&amp;$B$7-P391+1))),"",SMALL(OFFSET($B390,,P391-1,,$B$7-P391+1),ROW(INDIRECT("a1:a"&amp;$B$7-P391+1)))),H$17-P391)))</f>
        <v>4</v>
      </c>
      <c r="I391" s="44">
        <f t="array" aca="1" ref="I391" ca="1">IF(OR($A391&gt;$B$9,I$17&gt;$B$7),"",CHOOSE(I$15,IF(Q391=99,
IF(SUM(--(TRANSPOSE(LARGE(OFFSET($B390,,I$17,,$B$7-I$17),ROW(INDIRECT("a1:a"&amp;$B$7-I$17))))=OFFSET($B390,,I$17,,$B$7-I$17)))=$B$7-I$17,MIN(IF(I390&gt;=OFFSET($B390,,H$17,,$B$7-H$17),"",OFFSET($B390,,H$17,,$B$7-H$17))),I390),
SMALL(IF((SMALL(OFFSET($B390,,Q391-1,,$B$7-Q391+1),ROW(INDIRECT("a1:a"&amp;$B$7-Q391+1)))=OFFSET($B391,,Q391-1))*(MATCH(OFFSET($B391,,Q391-1),SMALL(OFFSET($B390,,Q391-1,,$B$7-Q391+1),ROW(INDIRECT("a1:a"&amp;$B$7-Q391+1))),0)=ROW(INDIRECT("a1:a"&amp;$B$7-Q391+1))),"",SMALL(OFFSET($B390,,Q391-1,,$B$7-Q391+1),ROW(INDIRECT("a1:a"&amp;$B$7-Q391+1)))),I$17-Q391)),
SMALL(IF((SMALL(OFFSET($B390,,Q391-1,,$B$7-Q391+1),ROW(INDIRECT("a1:a"&amp;$B$7-Q391+1)))=OFFSET($B391,,Q391-1))*(MATCH(OFFSET($B391,,Q391-1),SMALL(OFFSET($B390,,Q391-1,,$B$7-Q391+1),ROW(INDIRECT("a1:a"&amp;$B$7-Q391+1))),0)=ROW(INDIRECT("a1:a"&amp;$B$7-Q391+1))),"",SMALL(OFFSET($B390,,Q391-1,,$B$7-Q391+1),ROW(INDIRECT("a1:a"&amp;$B$7-Q391+1)))),I$17-Q391)))</f>
        <v>3</v>
      </c>
      <c r="J391" s="13"/>
      <c r="K391" s="26">
        <f t="array" aca="1" ref="K391" ca="1">MIN(IF($B391:B391&gt;$B390:B390,COLUMN($B$18:B390)-COLUMN($B$18)+1,99))</f>
        <v>99</v>
      </c>
      <c r="L391" s="26">
        <f t="array" aca="1" ref="L391" ca="1">MIN(IF($B391:C391&gt;$B390:C390,COLUMN($B$18:C390)-COLUMN($B$18)+1,99))</f>
        <v>99</v>
      </c>
      <c r="M391" s="26">
        <f t="array" aca="1" ref="M391" ca="1">MIN(IF($B391:D391&gt;$B390:D390,COLUMN($B$18:D390)-COLUMN($B$18)+1,99))</f>
        <v>99</v>
      </c>
      <c r="N391" s="26">
        <f t="array" aca="1" ref="N391" ca="1">MIN(IF($B391:E391&gt;$B390:E390,COLUMN($B$18:E390)-COLUMN($B$18)+1,99))</f>
        <v>99</v>
      </c>
      <c r="O391" s="26">
        <f t="array" aca="1" ref="O391" ca="1">MIN(IF($B391:F391&gt;$B390:F390,COLUMN($B$18:F390)-COLUMN($B$18)+1,99))</f>
        <v>99</v>
      </c>
      <c r="P391" s="26">
        <f t="array" aca="1" ref="P391" ca="1">MIN(IF($B391:G391&gt;$B390:G390,COLUMN($B$18:G390)-COLUMN($B$18)+1,99))</f>
        <v>99</v>
      </c>
      <c r="Q391" s="48">
        <f t="array" aca="1" ref="Q391" ca="1">MIN(IF($B391:H391&gt;$B390:H390,COLUMN($B$18:H390)-COLUMN($B$18)+1,99))</f>
        <v>7</v>
      </c>
    </row>
    <row r="392" spans="1:29" x14ac:dyDescent="0.25">
      <c r="A392" s="10">
        <v>375</v>
      </c>
      <c r="B392" s="8">
        <f t="array" aca="1" ref="B392" ca="1">IF(A392&gt;$B$9,"",IF(SUM(--(TRANSPOSE(LARGE(OFFSET($B391,,B$17,,$B$7-B$17),ROW(INDIRECT("a1:a"&amp;$B$7-B$17))))=OFFSET($B391,,B$17,,$B$7-B$17)))=$B$7-B$17,OFFSET($B$12,,MATCH(B391,$B$12:$H$12,FALSE)),B391))</f>
        <v>1</v>
      </c>
      <c r="C392" s="8">
        <f t="array" aca="1" ref="C392" ca="1">IF(OR($A392&gt;$B$9,C$17&gt;$B$7),"",CHOOSE(C$15,IF(K392=99,
IF(SUM(--(TRANSPOSE(LARGE(OFFSET($B391,,C$17,,$B$7-C$17),ROW(INDIRECT("a1:a"&amp;$B$7-C$17))))=OFFSET($B391,,C$17,,$B$7-C$17)))=$B$7-C$17,MIN(IF(C391&gt;=OFFSET($B391,,B$17,,$B$7-B$17),"",OFFSET($B391,,B$17,,$B$7-B$17))),C391),
SMALL(IF((SMALL(OFFSET($B391,,K392-1,,$B$7-K392+1),ROW(INDIRECT("a1:a"&amp;$B$7-K392+1)))=OFFSET($B392,,K392-1))*(MATCH(OFFSET($B392,,K392-1),SMALL(OFFSET($B391,,K392-1,,$B$7-K392+1),ROW(INDIRECT("a1:a"&amp;$B$7-K392+1))),0)=ROW(INDIRECT("a1:a"&amp;$B$7-K392+1))),"",SMALL(OFFSET($B391,,K392-1,,$B$7-K392+1),ROW(INDIRECT("a1:a"&amp;$B$7-K392+1)))),C$17-K392)),
SMALL(IF((SMALL(OFFSET($B391,,K392-1,,$B$7-K392+1),ROW(INDIRECT("a1:a"&amp;$B$7-K392+1)))=OFFSET($B392,,K392-1))*(MATCH(OFFSET($B392,,K392-1),SMALL(OFFSET($B391,,K392-1,,$B$7-K392+1),ROW(INDIRECT("a1:a"&amp;$B$7-K392+1))),0)=ROW(INDIRECT("a1:a"&amp;$B$7-K392+1))),"",SMALL(OFFSET($B391,,K392-1,,$B$7-K392+1),ROW(INDIRECT("a1:a"&amp;$B$7-K392+1)))),C$17-K392)))</f>
        <v>3</v>
      </c>
      <c r="D392" s="8">
        <f t="array" aca="1" ref="D392" ca="1">IF(OR($A392&gt;$B$9,D$17&gt;$B$7),"",CHOOSE(D$15,IF(L392=99,
IF(SUM(--(TRANSPOSE(LARGE(OFFSET($B391,,D$17,,$B$7-D$17),ROW(INDIRECT("a1:a"&amp;$B$7-D$17))))=OFFSET($B391,,D$17,,$B$7-D$17)))=$B$7-D$17,MIN(IF(D391&gt;=OFFSET($B391,,C$17,,$B$7-C$17),"",OFFSET($B391,,C$17,,$B$7-C$17))),D391),
SMALL(IF((SMALL(OFFSET($B391,,L392-1,,$B$7-L392+1),ROW(INDIRECT("a1:a"&amp;$B$7-L392+1)))=OFFSET($B392,,L392-1))*(MATCH(OFFSET($B392,,L392-1),SMALL(OFFSET($B391,,L392-1,,$B$7-L392+1),ROW(INDIRECT("a1:a"&amp;$B$7-L392+1))),0)=ROW(INDIRECT("a1:a"&amp;$B$7-L392+1))),"",SMALL(OFFSET($B391,,L392-1,,$B$7-L392+1),ROW(INDIRECT("a1:a"&amp;$B$7-L392+1)))),D$17-L392)),
SMALL(IF((SMALL(OFFSET($B391,,L392-1,,$B$7-L392+1),ROW(INDIRECT("a1:a"&amp;$B$7-L392+1)))=OFFSET($B392,,L392-1))*(MATCH(OFFSET($B392,,L392-1),SMALL(OFFSET($B391,,L392-1,,$B$7-L392+1),ROW(INDIRECT("a1:a"&amp;$B$7-L392+1))),0)=ROW(INDIRECT("a1:a"&amp;$B$7-L392+1))),"",SMALL(OFFSET($B391,,L392-1,,$B$7-L392+1),ROW(INDIRECT("a1:a"&amp;$B$7-L392+1)))),D$17-L392)))</f>
        <v>1</v>
      </c>
      <c r="E392" s="8">
        <f t="array" aca="1" ref="E392" ca="1">IF(OR($A392&gt;$B$9,E$17&gt;$B$7),"",CHOOSE(E$15,IF(M392=99,
IF(SUM(--(TRANSPOSE(LARGE(OFFSET($B391,,E$17,,$B$7-E$17),ROW(INDIRECT("a1:a"&amp;$B$7-E$17))))=OFFSET($B391,,E$17,,$B$7-E$17)))=$B$7-E$17,MIN(IF(E391&gt;=OFFSET($B391,,D$17,,$B$7-D$17),"",OFFSET($B391,,D$17,,$B$7-D$17))),E391),
SMALL(IF((SMALL(OFFSET($B391,,M392-1,,$B$7-M392+1),ROW(INDIRECT("a1:a"&amp;$B$7-M392+1)))=OFFSET($B392,,M392-1))*(MATCH(OFFSET($B392,,M392-1),SMALL(OFFSET($B391,,M392-1,,$B$7-M392+1),ROW(INDIRECT("a1:a"&amp;$B$7-M392+1))),0)=ROW(INDIRECT("a1:a"&amp;$B$7-M392+1))),"",SMALL(OFFSET($B391,,M392-1,,$B$7-M392+1),ROW(INDIRECT("a1:a"&amp;$B$7-M392+1)))),E$17-M392)),
SMALL(IF((SMALL(OFFSET($B391,,M392-1,,$B$7-M392+1),ROW(INDIRECT("a1:a"&amp;$B$7-M392+1)))=OFFSET($B392,,M392-1))*(MATCH(OFFSET($B392,,M392-1),SMALL(OFFSET($B391,,M392-1,,$B$7-M392+1),ROW(INDIRECT("a1:a"&amp;$B$7-M392+1))),0)=ROW(INDIRECT("a1:a"&amp;$B$7-M392+1))),"",SMALL(OFFSET($B391,,M392-1,,$B$7-M392+1),ROW(INDIRECT("a1:a"&amp;$B$7-M392+1)))),E$17-M392)))</f>
        <v>2</v>
      </c>
      <c r="F392" s="8">
        <f t="array" aca="1" ref="F392" ca="1">IF(OR($A392&gt;$B$9,F$17&gt;$B$7),"",CHOOSE(F$15,IF(N392=99,
IF(SUM(--(TRANSPOSE(LARGE(OFFSET($B391,,F$17,,$B$7-F$17),ROW(INDIRECT("a1:a"&amp;$B$7-F$17))))=OFFSET($B391,,F$17,,$B$7-F$17)))=$B$7-F$17,MIN(IF(F391&gt;=OFFSET($B391,,E$17,,$B$7-E$17),"",OFFSET($B391,,E$17,,$B$7-E$17))),F391),
SMALL(IF((SMALL(OFFSET($B391,,N392-1,,$B$7-N392+1),ROW(INDIRECT("a1:a"&amp;$B$7-N392+1)))=OFFSET($B392,,N392-1))*(MATCH(OFFSET($B392,,N392-1),SMALL(OFFSET($B391,,N392-1,,$B$7-N392+1),ROW(INDIRECT("a1:a"&amp;$B$7-N392+1))),0)=ROW(INDIRECT("a1:a"&amp;$B$7-N392+1))),"",SMALL(OFFSET($B391,,N392-1,,$B$7-N392+1),ROW(INDIRECT("a1:a"&amp;$B$7-N392+1)))),F$17-N392)),
SMALL(IF((SMALL(OFFSET($B391,,N392-1,,$B$7-N392+1),ROW(INDIRECT("a1:a"&amp;$B$7-N392+1)))=OFFSET($B392,,N392-1))*(MATCH(OFFSET($B392,,N392-1),SMALL(OFFSET($B391,,N392-1,,$B$7-N392+1),ROW(INDIRECT("a1:a"&amp;$B$7-N392+1))),0)=ROW(INDIRECT("a1:a"&amp;$B$7-N392+1))),"",SMALL(OFFSET($B391,,N392-1,,$B$7-N392+1),ROW(INDIRECT("a1:a"&amp;$B$7-N392+1)))),F$17-N392)))</f>
        <v>1</v>
      </c>
      <c r="G392" s="8">
        <f t="array" aca="1" ref="G392" ca="1">IF(OR($A392&gt;$B$9,G$17&gt;$B$7),"",CHOOSE(G$15,IF(O392=99,
IF(SUM(--(TRANSPOSE(LARGE(OFFSET($B391,,G$17,,$B$7-G$17),ROW(INDIRECT("a1:a"&amp;$B$7-G$17))))=OFFSET($B391,,G$17,,$B$7-G$17)))=$B$7-G$17,MIN(IF(G391&gt;=OFFSET($B391,,F$17,,$B$7-F$17),"",OFFSET($B391,,F$17,,$B$7-F$17))),G391),
SMALL(IF((SMALL(OFFSET($B391,,O392-1,,$B$7-O392+1),ROW(INDIRECT("a1:a"&amp;$B$7-O392+1)))=OFFSET($B392,,O392-1))*(MATCH(OFFSET($B392,,O392-1),SMALL(OFFSET($B391,,O392-1,,$B$7-O392+1),ROW(INDIRECT("a1:a"&amp;$B$7-O392+1))),0)=ROW(INDIRECT("a1:a"&amp;$B$7-O392+1))),"",SMALL(OFFSET($B391,,O392-1,,$B$7-O392+1),ROW(INDIRECT("a1:a"&amp;$B$7-O392+1)))),G$17-O392)),
SMALL(IF((SMALL(OFFSET($B391,,O392-1,,$B$7-O392+1),ROW(INDIRECT("a1:a"&amp;$B$7-O392+1)))=OFFSET($B392,,O392-1))*(MATCH(OFFSET($B392,,O392-1),SMALL(OFFSET($B391,,O392-1,,$B$7-O392+1),ROW(INDIRECT("a1:a"&amp;$B$7-O392+1))),0)=ROW(INDIRECT("a1:a"&amp;$B$7-O392+1))),"",SMALL(OFFSET($B391,,O392-1,,$B$7-O392+1),ROW(INDIRECT("a1:a"&amp;$B$7-O392+1)))),G$17-O392)))</f>
        <v>3</v>
      </c>
      <c r="H392" s="8">
        <f t="array" aca="1" ref="H392" ca="1">IF(OR($A392&gt;$B$9,H$17&gt;$B$7),"",CHOOSE(H$15,IF(P392=99,
IF(SUM(--(TRANSPOSE(LARGE(OFFSET($B391,,H$17,,$B$7-H$17),ROW(INDIRECT("a1:a"&amp;$B$7-H$17))))=OFFSET($B391,,H$17,,$B$7-H$17)))=$B$7-H$17,MIN(IF(H391&gt;=OFFSET($B391,,G$17,,$B$7-G$17),"",OFFSET($B391,,G$17,,$B$7-G$17))),H391),
SMALL(IF((SMALL(OFFSET($B391,,P392-1,,$B$7-P392+1),ROW(INDIRECT("a1:a"&amp;$B$7-P392+1)))=OFFSET($B392,,P392-1))*(MATCH(OFFSET($B392,,P392-1),SMALL(OFFSET($B391,,P392-1,,$B$7-P392+1),ROW(INDIRECT("a1:a"&amp;$B$7-P392+1))),0)=ROW(INDIRECT("a1:a"&amp;$B$7-P392+1))),"",SMALL(OFFSET($B391,,P392-1,,$B$7-P392+1),ROW(INDIRECT("a1:a"&amp;$B$7-P392+1)))),H$17-P392)),
SMALL(IF((SMALL(OFFSET($B391,,P392-1,,$B$7-P392+1),ROW(INDIRECT("a1:a"&amp;$B$7-P392+1)))=OFFSET($B392,,P392-1))*(MATCH(OFFSET($B392,,P392-1),SMALL(OFFSET($B391,,P392-1,,$B$7-P392+1),ROW(INDIRECT("a1:a"&amp;$B$7-P392+1))),0)=ROW(INDIRECT("a1:a"&amp;$B$7-P392+1))),"",SMALL(OFFSET($B391,,P392-1,,$B$7-P392+1),ROW(INDIRECT("a1:a"&amp;$B$7-P392+1)))),H$17-P392)))</f>
        <v>2</v>
      </c>
      <c r="I392" s="44">
        <f t="array" aca="1" ref="I392" ca="1">IF(OR($A392&gt;$B$9,I$17&gt;$B$7),"",CHOOSE(I$15,IF(Q392=99,
IF(SUM(--(TRANSPOSE(LARGE(OFFSET($B391,,I$17,,$B$7-I$17),ROW(INDIRECT("a1:a"&amp;$B$7-I$17))))=OFFSET($B391,,I$17,,$B$7-I$17)))=$B$7-I$17,MIN(IF(I391&gt;=OFFSET($B391,,H$17,,$B$7-H$17),"",OFFSET($B391,,H$17,,$B$7-H$17))),I391),
SMALL(IF((SMALL(OFFSET($B391,,Q392-1,,$B$7-Q392+1),ROW(INDIRECT("a1:a"&amp;$B$7-Q392+1)))=OFFSET($B392,,Q392-1))*(MATCH(OFFSET($B392,,Q392-1),SMALL(OFFSET($B391,,Q392-1,,$B$7-Q392+1),ROW(INDIRECT("a1:a"&amp;$B$7-Q392+1))),0)=ROW(INDIRECT("a1:a"&amp;$B$7-Q392+1))),"",SMALL(OFFSET($B391,,Q392-1,,$B$7-Q392+1),ROW(INDIRECT("a1:a"&amp;$B$7-Q392+1)))),I$17-Q392)),
SMALL(IF((SMALL(OFFSET($B391,,Q392-1,,$B$7-Q392+1),ROW(INDIRECT("a1:a"&amp;$B$7-Q392+1)))=OFFSET($B392,,Q392-1))*(MATCH(OFFSET($B392,,Q392-1),SMALL(OFFSET($B391,,Q392-1,,$B$7-Q392+1),ROW(INDIRECT("a1:a"&amp;$B$7-Q392+1))),0)=ROW(INDIRECT("a1:a"&amp;$B$7-Q392+1))),"",SMALL(OFFSET($B391,,Q392-1,,$B$7-Q392+1),ROW(INDIRECT("a1:a"&amp;$B$7-Q392+1)))),I$17-Q392)))</f>
        <v>4</v>
      </c>
      <c r="J392" s="13"/>
      <c r="K392" s="26">
        <f t="array" aca="1" ref="K392" ca="1">MIN(IF($B392:B392&gt;$B391:B391,COLUMN($B$18:B391)-COLUMN($B$18)+1,99))</f>
        <v>99</v>
      </c>
      <c r="L392" s="26">
        <f t="array" aca="1" ref="L392" ca="1">MIN(IF($B392:C392&gt;$B391:C391,COLUMN($B$18:C391)-COLUMN($B$18)+1,99))</f>
        <v>99</v>
      </c>
      <c r="M392" s="26">
        <f t="array" aca="1" ref="M392" ca="1">MIN(IF($B392:D392&gt;$B391:D391,COLUMN($B$18:D391)-COLUMN($B$18)+1,99))</f>
        <v>99</v>
      </c>
      <c r="N392" s="26">
        <f t="array" aca="1" ref="N392" ca="1">MIN(IF($B392:E392&gt;$B391:E391,COLUMN($B$18:E391)-COLUMN($B$18)+1,99))</f>
        <v>99</v>
      </c>
      <c r="O392" s="26">
        <f t="array" aca="1" ref="O392" ca="1">MIN(IF($B392:F392&gt;$B391:F391,COLUMN($B$18:F391)-COLUMN($B$18)+1,99))</f>
        <v>99</v>
      </c>
      <c r="P392" s="26">
        <f t="array" aca="1" ref="P392" ca="1">MIN(IF($B392:G392&gt;$B391:G391,COLUMN($B$18:G391)-COLUMN($B$18)+1,99))</f>
        <v>6</v>
      </c>
      <c r="Q392" s="48">
        <f t="array" aca="1" ref="Q392" ca="1">MIN(IF($B392:H392&gt;$B391:H391,COLUMN($B$18:H391)-COLUMN($B$18)+1,99))</f>
        <v>6</v>
      </c>
    </row>
    <row r="393" spans="1:29" x14ac:dyDescent="0.25">
      <c r="A393" s="10">
        <v>376</v>
      </c>
      <c r="B393" s="8">
        <f t="array" aca="1" ref="B393" ca="1">IF(A393&gt;$B$9,"",IF(SUM(--(TRANSPOSE(LARGE(OFFSET($B392,,B$17,,$B$7-B$17),ROW(INDIRECT("a1:a"&amp;$B$7-B$17))))=OFFSET($B392,,B$17,,$B$7-B$17)))=$B$7-B$17,OFFSET($B$12,,MATCH(B392,$B$12:$H$12,FALSE)),B392))</f>
        <v>1</v>
      </c>
      <c r="C393" s="8">
        <f t="array" aca="1" ref="C393" ca="1">IF(OR($A393&gt;$B$9,C$17&gt;$B$7),"",CHOOSE(C$15,IF(K393=99,
IF(SUM(--(TRANSPOSE(LARGE(OFFSET($B392,,C$17,,$B$7-C$17),ROW(INDIRECT("a1:a"&amp;$B$7-C$17))))=OFFSET($B392,,C$17,,$B$7-C$17)))=$B$7-C$17,MIN(IF(C392&gt;=OFFSET($B392,,B$17,,$B$7-B$17),"",OFFSET($B392,,B$17,,$B$7-B$17))),C392),
SMALL(IF((SMALL(OFFSET($B392,,K393-1,,$B$7-K393+1),ROW(INDIRECT("a1:a"&amp;$B$7-K393+1)))=OFFSET($B393,,K393-1))*(MATCH(OFFSET($B393,,K393-1),SMALL(OFFSET($B392,,K393-1,,$B$7-K393+1),ROW(INDIRECT("a1:a"&amp;$B$7-K393+1))),0)=ROW(INDIRECT("a1:a"&amp;$B$7-K393+1))),"",SMALL(OFFSET($B392,,K393-1,,$B$7-K393+1),ROW(INDIRECT("a1:a"&amp;$B$7-K393+1)))),C$17-K393)),
SMALL(IF((SMALL(OFFSET($B392,,K393-1,,$B$7-K393+1),ROW(INDIRECT("a1:a"&amp;$B$7-K393+1)))=OFFSET($B393,,K393-1))*(MATCH(OFFSET($B393,,K393-1),SMALL(OFFSET($B392,,K393-1,,$B$7-K393+1),ROW(INDIRECT("a1:a"&amp;$B$7-K393+1))),0)=ROW(INDIRECT("a1:a"&amp;$B$7-K393+1))),"",SMALL(OFFSET($B392,,K393-1,,$B$7-K393+1),ROW(INDIRECT("a1:a"&amp;$B$7-K393+1)))),C$17-K393)))</f>
        <v>3</v>
      </c>
      <c r="D393" s="8">
        <f t="array" aca="1" ref="D393" ca="1">IF(OR($A393&gt;$B$9,D$17&gt;$B$7),"",CHOOSE(D$15,IF(L393=99,
IF(SUM(--(TRANSPOSE(LARGE(OFFSET($B392,,D$17,,$B$7-D$17),ROW(INDIRECT("a1:a"&amp;$B$7-D$17))))=OFFSET($B392,,D$17,,$B$7-D$17)))=$B$7-D$17,MIN(IF(D392&gt;=OFFSET($B392,,C$17,,$B$7-C$17),"",OFFSET($B392,,C$17,,$B$7-C$17))),D392),
SMALL(IF((SMALL(OFFSET($B392,,L393-1,,$B$7-L393+1),ROW(INDIRECT("a1:a"&amp;$B$7-L393+1)))=OFFSET($B393,,L393-1))*(MATCH(OFFSET($B393,,L393-1),SMALL(OFFSET($B392,,L393-1,,$B$7-L393+1),ROW(INDIRECT("a1:a"&amp;$B$7-L393+1))),0)=ROW(INDIRECT("a1:a"&amp;$B$7-L393+1))),"",SMALL(OFFSET($B392,,L393-1,,$B$7-L393+1),ROW(INDIRECT("a1:a"&amp;$B$7-L393+1)))),D$17-L393)),
SMALL(IF((SMALL(OFFSET($B392,,L393-1,,$B$7-L393+1),ROW(INDIRECT("a1:a"&amp;$B$7-L393+1)))=OFFSET($B393,,L393-1))*(MATCH(OFFSET($B393,,L393-1),SMALL(OFFSET($B392,,L393-1,,$B$7-L393+1),ROW(INDIRECT("a1:a"&amp;$B$7-L393+1))),0)=ROW(INDIRECT("a1:a"&amp;$B$7-L393+1))),"",SMALL(OFFSET($B392,,L393-1,,$B$7-L393+1),ROW(INDIRECT("a1:a"&amp;$B$7-L393+1)))),D$17-L393)))</f>
        <v>1</v>
      </c>
      <c r="E393" s="8">
        <f t="array" aca="1" ref="E393" ca="1">IF(OR($A393&gt;$B$9,E$17&gt;$B$7),"",CHOOSE(E$15,IF(M393=99,
IF(SUM(--(TRANSPOSE(LARGE(OFFSET($B392,,E$17,,$B$7-E$17),ROW(INDIRECT("a1:a"&amp;$B$7-E$17))))=OFFSET($B392,,E$17,,$B$7-E$17)))=$B$7-E$17,MIN(IF(E392&gt;=OFFSET($B392,,D$17,,$B$7-D$17),"",OFFSET($B392,,D$17,,$B$7-D$17))),E392),
SMALL(IF((SMALL(OFFSET($B392,,M393-1,,$B$7-M393+1),ROW(INDIRECT("a1:a"&amp;$B$7-M393+1)))=OFFSET($B393,,M393-1))*(MATCH(OFFSET($B393,,M393-1),SMALL(OFFSET($B392,,M393-1,,$B$7-M393+1),ROW(INDIRECT("a1:a"&amp;$B$7-M393+1))),0)=ROW(INDIRECT("a1:a"&amp;$B$7-M393+1))),"",SMALL(OFFSET($B392,,M393-1,,$B$7-M393+1),ROW(INDIRECT("a1:a"&amp;$B$7-M393+1)))),E$17-M393)),
SMALL(IF((SMALL(OFFSET($B392,,M393-1,,$B$7-M393+1),ROW(INDIRECT("a1:a"&amp;$B$7-M393+1)))=OFFSET($B393,,M393-1))*(MATCH(OFFSET($B393,,M393-1),SMALL(OFFSET($B392,,M393-1,,$B$7-M393+1),ROW(INDIRECT("a1:a"&amp;$B$7-M393+1))),0)=ROW(INDIRECT("a1:a"&amp;$B$7-M393+1))),"",SMALL(OFFSET($B392,,M393-1,,$B$7-M393+1),ROW(INDIRECT("a1:a"&amp;$B$7-M393+1)))),E$17-M393)))</f>
        <v>2</v>
      </c>
      <c r="F393" s="8">
        <f t="array" aca="1" ref="F393" ca="1">IF(OR($A393&gt;$B$9,F$17&gt;$B$7),"",CHOOSE(F$15,IF(N393=99,
IF(SUM(--(TRANSPOSE(LARGE(OFFSET($B392,,F$17,,$B$7-F$17),ROW(INDIRECT("a1:a"&amp;$B$7-F$17))))=OFFSET($B392,,F$17,,$B$7-F$17)))=$B$7-F$17,MIN(IF(F392&gt;=OFFSET($B392,,E$17,,$B$7-E$17),"",OFFSET($B392,,E$17,,$B$7-E$17))),F392),
SMALL(IF((SMALL(OFFSET($B392,,N393-1,,$B$7-N393+1),ROW(INDIRECT("a1:a"&amp;$B$7-N393+1)))=OFFSET($B393,,N393-1))*(MATCH(OFFSET($B393,,N393-1),SMALL(OFFSET($B392,,N393-1,,$B$7-N393+1),ROW(INDIRECT("a1:a"&amp;$B$7-N393+1))),0)=ROW(INDIRECT("a1:a"&amp;$B$7-N393+1))),"",SMALL(OFFSET($B392,,N393-1,,$B$7-N393+1),ROW(INDIRECT("a1:a"&amp;$B$7-N393+1)))),F$17-N393)),
SMALL(IF((SMALL(OFFSET($B392,,N393-1,,$B$7-N393+1),ROW(INDIRECT("a1:a"&amp;$B$7-N393+1)))=OFFSET($B393,,N393-1))*(MATCH(OFFSET($B393,,N393-1),SMALL(OFFSET($B392,,N393-1,,$B$7-N393+1),ROW(INDIRECT("a1:a"&amp;$B$7-N393+1))),0)=ROW(INDIRECT("a1:a"&amp;$B$7-N393+1))),"",SMALL(OFFSET($B392,,N393-1,,$B$7-N393+1),ROW(INDIRECT("a1:a"&amp;$B$7-N393+1)))),F$17-N393)))</f>
        <v>1</v>
      </c>
      <c r="G393" s="8">
        <f t="array" aca="1" ref="G393" ca="1">IF(OR($A393&gt;$B$9,G$17&gt;$B$7),"",CHOOSE(G$15,IF(O393=99,
IF(SUM(--(TRANSPOSE(LARGE(OFFSET($B392,,G$17,,$B$7-G$17),ROW(INDIRECT("a1:a"&amp;$B$7-G$17))))=OFFSET($B392,,G$17,,$B$7-G$17)))=$B$7-G$17,MIN(IF(G392&gt;=OFFSET($B392,,F$17,,$B$7-F$17),"",OFFSET($B392,,F$17,,$B$7-F$17))),G392),
SMALL(IF((SMALL(OFFSET($B392,,O393-1,,$B$7-O393+1),ROW(INDIRECT("a1:a"&amp;$B$7-O393+1)))=OFFSET($B393,,O393-1))*(MATCH(OFFSET($B393,,O393-1),SMALL(OFFSET($B392,,O393-1,,$B$7-O393+1),ROW(INDIRECT("a1:a"&amp;$B$7-O393+1))),0)=ROW(INDIRECT("a1:a"&amp;$B$7-O393+1))),"",SMALL(OFFSET($B392,,O393-1,,$B$7-O393+1),ROW(INDIRECT("a1:a"&amp;$B$7-O393+1)))),G$17-O393)),
SMALL(IF((SMALL(OFFSET($B392,,O393-1,,$B$7-O393+1),ROW(INDIRECT("a1:a"&amp;$B$7-O393+1)))=OFFSET($B393,,O393-1))*(MATCH(OFFSET($B393,,O393-1),SMALL(OFFSET($B392,,O393-1,,$B$7-O393+1),ROW(INDIRECT("a1:a"&amp;$B$7-O393+1))),0)=ROW(INDIRECT("a1:a"&amp;$B$7-O393+1))),"",SMALL(OFFSET($B392,,O393-1,,$B$7-O393+1),ROW(INDIRECT("a1:a"&amp;$B$7-O393+1)))),G$17-O393)))</f>
        <v>3</v>
      </c>
      <c r="H393" s="8">
        <f t="array" aca="1" ref="H393" ca="1">IF(OR($A393&gt;$B$9,H$17&gt;$B$7),"",CHOOSE(H$15,IF(P393=99,
IF(SUM(--(TRANSPOSE(LARGE(OFFSET($B392,,H$17,,$B$7-H$17),ROW(INDIRECT("a1:a"&amp;$B$7-H$17))))=OFFSET($B392,,H$17,,$B$7-H$17)))=$B$7-H$17,MIN(IF(H392&gt;=OFFSET($B392,,G$17,,$B$7-G$17),"",OFFSET($B392,,G$17,,$B$7-G$17))),H392),
SMALL(IF((SMALL(OFFSET($B392,,P393-1,,$B$7-P393+1),ROW(INDIRECT("a1:a"&amp;$B$7-P393+1)))=OFFSET($B393,,P393-1))*(MATCH(OFFSET($B393,,P393-1),SMALL(OFFSET($B392,,P393-1,,$B$7-P393+1),ROW(INDIRECT("a1:a"&amp;$B$7-P393+1))),0)=ROW(INDIRECT("a1:a"&amp;$B$7-P393+1))),"",SMALL(OFFSET($B392,,P393-1,,$B$7-P393+1),ROW(INDIRECT("a1:a"&amp;$B$7-P393+1)))),H$17-P393)),
SMALL(IF((SMALL(OFFSET($B392,,P393-1,,$B$7-P393+1),ROW(INDIRECT("a1:a"&amp;$B$7-P393+1)))=OFFSET($B393,,P393-1))*(MATCH(OFFSET($B393,,P393-1),SMALL(OFFSET($B392,,P393-1,,$B$7-P393+1),ROW(INDIRECT("a1:a"&amp;$B$7-P393+1))),0)=ROW(INDIRECT("a1:a"&amp;$B$7-P393+1))),"",SMALL(OFFSET($B392,,P393-1,,$B$7-P393+1),ROW(INDIRECT("a1:a"&amp;$B$7-P393+1)))),H$17-P393)))</f>
        <v>4</v>
      </c>
      <c r="I393" s="44">
        <f t="array" aca="1" ref="I393" ca="1">IF(OR($A393&gt;$B$9,I$17&gt;$B$7),"",CHOOSE(I$15,IF(Q393=99,
IF(SUM(--(TRANSPOSE(LARGE(OFFSET($B392,,I$17,,$B$7-I$17),ROW(INDIRECT("a1:a"&amp;$B$7-I$17))))=OFFSET($B392,,I$17,,$B$7-I$17)))=$B$7-I$17,MIN(IF(I392&gt;=OFFSET($B392,,H$17,,$B$7-H$17),"",OFFSET($B392,,H$17,,$B$7-H$17))),I392),
SMALL(IF((SMALL(OFFSET($B392,,Q393-1,,$B$7-Q393+1),ROW(INDIRECT("a1:a"&amp;$B$7-Q393+1)))=OFFSET($B393,,Q393-1))*(MATCH(OFFSET($B393,,Q393-1),SMALL(OFFSET($B392,,Q393-1,,$B$7-Q393+1),ROW(INDIRECT("a1:a"&amp;$B$7-Q393+1))),0)=ROW(INDIRECT("a1:a"&amp;$B$7-Q393+1))),"",SMALL(OFFSET($B392,,Q393-1,,$B$7-Q393+1),ROW(INDIRECT("a1:a"&amp;$B$7-Q393+1)))),I$17-Q393)),
SMALL(IF((SMALL(OFFSET($B392,,Q393-1,,$B$7-Q393+1),ROW(INDIRECT("a1:a"&amp;$B$7-Q393+1)))=OFFSET($B393,,Q393-1))*(MATCH(OFFSET($B393,,Q393-1),SMALL(OFFSET($B392,,Q393-1,,$B$7-Q393+1),ROW(INDIRECT("a1:a"&amp;$B$7-Q393+1))),0)=ROW(INDIRECT("a1:a"&amp;$B$7-Q393+1))),"",SMALL(OFFSET($B392,,Q393-1,,$B$7-Q393+1),ROW(INDIRECT("a1:a"&amp;$B$7-Q393+1)))),I$17-Q393)))</f>
        <v>2</v>
      </c>
      <c r="J393" s="13"/>
      <c r="K393" s="26">
        <f t="array" aca="1" ref="K393" ca="1">MIN(IF($B393:B393&gt;$B392:B392,COLUMN($B$18:B392)-COLUMN($B$18)+1,99))</f>
        <v>99</v>
      </c>
      <c r="L393" s="26">
        <f t="array" aca="1" ref="L393" ca="1">MIN(IF($B393:C393&gt;$B392:C392,COLUMN($B$18:C392)-COLUMN($B$18)+1,99))</f>
        <v>99</v>
      </c>
      <c r="M393" s="26">
        <f t="array" aca="1" ref="M393" ca="1">MIN(IF($B393:D393&gt;$B392:D392,COLUMN($B$18:D392)-COLUMN($B$18)+1,99))</f>
        <v>99</v>
      </c>
      <c r="N393" s="26">
        <f t="array" aca="1" ref="N393" ca="1">MIN(IF($B393:E393&gt;$B392:E392,COLUMN($B$18:E392)-COLUMN($B$18)+1,99))</f>
        <v>99</v>
      </c>
      <c r="O393" s="26">
        <f t="array" aca="1" ref="O393" ca="1">MIN(IF($B393:F393&gt;$B392:F392,COLUMN($B$18:F392)-COLUMN($B$18)+1,99))</f>
        <v>99</v>
      </c>
      <c r="P393" s="26">
        <f t="array" aca="1" ref="P393" ca="1">MIN(IF($B393:G393&gt;$B392:G392,COLUMN($B$18:G392)-COLUMN($B$18)+1,99))</f>
        <v>99</v>
      </c>
      <c r="Q393" s="48">
        <f t="array" aca="1" ref="Q393" ca="1">MIN(IF($B393:H393&gt;$B392:H392,COLUMN($B$18:H392)-COLUMN($B$18)+1,99))</f>
        <v>7</v>
      </c>
    </row>
    <row r="394" spans="1:29" x14ac:dyDescent="0.25">
      <c r="A394" s="10">
        <v>377</v>
      </c>
      <c r="B394" s="8">
        <f t="array" aca="1" ref="B394" ca="1">IF(A394&gt;$B$9,"",IF(SUM(--(TRANSPOSE(LARGE(OFFSET($B393,,B$17,,$B$7-B$17),ROW(INDIRECT("a1:a"&amp;$B$7-B$17))))=OFFSET($B393,,B$17,,$B$7-B$17)))=$B$7-B$17,OFFSET($B$12,,MATCH(B393,$B$12:$H$12,FALSE)),B393))</f>
        <v>1</v>
      </c>
      <c r="C394" s="8">
        <f t="array" aca="1" ref="C394" ca="1">IF(OR($A394&gt;$B$9,C$17&gt;$B$7),"",CHOOSE(C$15,IF(K394=99,
IF(SUM(--(TRANSPOSE(LARGE(OFFSET($B393,,C$17,,$B$7-C$17),ROW(INDIRECT("a1:a"&amp;$B$7-C$17))))=OFFSET($B393,,C$17,,$B$7-C$17)))=$B$7-C$17,MIN(IF(C393&gt;=OFFSET($B393,,B$17,,$B$7-B$17),"",OFFSET($B393,,B$17,,$B$7-B$17))),C393),
SMALL(IF((SMALL(OFFSET($B393,,K394-1,,$B$7-K394+1),ROW(INDIRECT("a1:a"&amp;$B$7-K394+1)))=OFFSET($B394,,K394-1))*(MATCH(OFFSET($B394,,K394-1),SMALL(OFFSET($B393,,K394-1,,$B$7-K394+1),ROW(INDIRECT("a1:a"&amp;$B$7-K394+1))),0)=ROW(INDIRECT("a1:a"&amp;$B$7-K394+1))),"",SMALL(OFFSET($B393,,K394-1,,$B$7-K394+1),ROW(INDIRECT("a1:a"&amp;$B$7-K394+1)))),C$17-K394)),
SMALL(IF((SMALL(OFFSET($B393,,K394-1,,$B$7-K394+1),ROW(INDIRECT("a1:a"&amp;$B$7-K394+1)))=OFFSET($B394,,K394-1))*(MATCH(OFFSET($B394,,K394-1),SMALL(OFFSET($B393,,K394-1,,$B$7-K394+1),ROW(INDIRECT("a1:a"&amp;$B$7-K394+1))),0)=ROW(INDIRECT("a1:a"&amp;$B$7-K394+1))),"",SMALL(OFFSET($B393,,K394-1,,$B$7-K394+1),ROW(INDIRECT("a1:a"&amp;$B$7-K394+1)))),C$17-K394)))</f>
        <v>3</v>
      </c>
      <c r="D394" s="8">
        <f t="array" aca="1" ref="D394" ca="1">IF(OR($A394&gt;$B$9,D$17&gt;$B$7),"",CHOOSE(D$15,IF(L394=99,
IF(SUM(--(TRANSPOSE(LARGE(OFFSET($B393,,D$17,,$B$7-D$17),ROW(INDIRECT("a1:a"&amp;$B$7-D$17))))=OFFSET($B393,,D$17,,$B$7-D$17)))=$B$7-D$17,MIN(IF(D393&gt;=OFFSET($B393,,C$17,,$B$7-C$17),"",OFFSET($B393,,C$17,,$B$7-C$17))),D393),
SMALL(IF((SMALL(OFFSET($B393,,L394-1,,$B$7-L394+1),ROW(INDIRECT("a1:a"&amp;$B$7-L394+1)))=OFFSET($B394,,L394-1))*(MATCH(OFFSET($B394,,L394-1),SMALL(OFFSET($B393,,L394-1,,$B$7-L394+1),ROW(INDIRECT("a1:a"&amp;$B$7-L394+1))),0)=ROW(INDIRECT("a1:a"&amp;$B$7-L394+1))),"",SMALL(OFFSET($B393,,L394-1,,$B$7-L394+1),ROW(INDIRECT("a1:a"&amp;$B$7-L394+1)))),D$17-L394)),
SMALL(IF((SMALL(OFFSET($B393,,L394-1,,$B$7-L394+1),ROW(INDIRECT("a1:a"&amp;$B$7-L394+1)))=OFFSET($B394,,L394-1))*(MATCH(OFFSET($B394,,L394-1),SMALL(OFFSET($B393,,L394-1,,$B$7-L394+1),ROW(INDIRECT("a1:a"&amp;$B$7-L394+1))),0)=ROW(INDIRECT("a1:a"&amp;$B$7-L394+1))),"",SMALL(OFFSET($B393,,L394-1,,$B$7-L394+1),ROW(INDIRECT("a1:a"&amp;$B$7-L394+1)))),D$17-L394)))</f>
        <v>1</v>
      </c>
      <c r="E394" s="8">
        <f t="array" aca="1" ref="E394" ca="1">IF(OR($A394&gt;$B$9,E$17&gt;$B$7),"",CHOOSE(E$15,IF(M394=99,
IF(SUM(--(TRANSPOSE(LARGE(OFFSET($B393,,E$17,,$B$7-E$17),ROW(INDIRECT("a1:a"&amp;$B$7-E$17))))=OFFSET($B393,,E$17,,$B$7-E$17)))=$B$7-E$17,MIN(IF(E393&gt;=OFFSET($B393,,D$17,,$B$7-D$17),"",OFFSET($B393,,D$17,,$B$7-D$17))),E393),
SMALL(IF((SMALL(OFFSET($B393,,M394-1,,$B$7-M394+1),ROW(INDIRECT("a1:a"&amp;$B$7-M394+1)))=OFFSET($B394,,M394-1))*(MATCH(OFFSET($B394,,M394-1),SMALL(OFFSET($B393,,M394-1,,$B$7-M394+1),ROW(INDIRECT("a1:a"&amp;$B$7-M394+1))),0)=ROW(INDIRECT("a1:a"&amp;$B$7-M394+1))),"",SMALL(OFFSET($B393,,M394-1,,$B$7-M394+1),ROW(INDIRECT("a1:a"&amp;$B$7-M394+1)))),E$17-M394)),
SMALL(IF((SMALL(OFFSET($B393,,M394-1,,$B$7-M394+1),ROW(INDIRECT("a1:a"&amp;$B$7-M394+1)))=OFFSET($B394,,M394-1))*(MATCH(OFFSET($B394,,M394-1),SMALL(OFFSET($B393,,M394-1,,$B$7-M394+1),ROW(INDIRECT("a1:a"&amp;$B$7-M394+1))),0)=ROW(INDIRECT("a1:a"&amp;$B$7-M394+1))),"",SMALL(OFFSET($B393,,M394-1,,$B$7-M394+1),ROW(INDIRECT("a1:a"&amp;$B$7-M394+1)))),E$17-M394)))</f>
        <v>2</v>
      </c>
      <c r="F394" s="8">
        <f t="array" aca="1" ref="F394" ca="1">IF(OR($A394&gt;$B$9,F$17&gt;$B$7),"",CHOOSE(F$15,IF(N394=99,
IF(SUM(--(TRANSPOSE(LARGE(OFFSET($B393,,F$17,,$B$7-F$17),ROW(INDIRECT("a1:a"&amp;$B$7-F$17))))=OFFSET($B393,,F$17,,$B$7-F$17)))=$B$7-F$17,MIN(IF(F393&gt;=OFFSET($B393,,E$17,,$B$7-E$17),"",OFFSET($B393,,E$17,,$B$7-E$17))),F393),
SMALL(IF((SMALL(OFFSET($B393,,N394-1,,$B$7-N394+1),ROW(INDIRECT("a1:a"&amp;$B$7-N394+1)))=OFFSET($B394,,N394-1))*(MATCH(OFFSET($B394,,N394-1),SMALL(OFFSET($B393,,N394-1,,$B$7-N394+1),ROW(INDIRECT("a1:a"&amp;$B$7-N394+1))),0)=ROW(INDIRECT("a1:a"&amp;$B$7-N394+1))),"",SMALL(OFFSET($B393,,N394-1,,$B$7-N394+1),ROW(INDIRECT("a1:a"&amp;$B$7-N394+1)))),F$17-N394)),
SMALL(IF((SMALL(OFFSET($B393,,N394-1,,$B$7-N394+1),ROW(INDIRECT("a1:a"&amp;$B$7-N394+1)))=OFFSET($B394,,N394-1))*(MATCH(OFFSET($B394,,N394-1),SMALL(OFFSET($B393,,N394-1,,$B$7-N394+1),ROW(INDIRECT("a1:a"&amp;$B$7-N394+1))),0)=ROW(INDIRECT("a1:a"&amp;$B$7-N394+1))),"",SMALL(OFFSET($B393,,N394-1,,$B$7-N394+1),ROW(INDIRECT("a1:a"&amp;$B$7-N394+1)))),F$17-N394)))</f>
        <v>1</v>
      </c>
      <c r="G394" s="8">
        <f t="array" aca="1" ref="G394" ca="1">IF(OR($A394&gt;$B$9,G$17&gt;$B$7),"",CHOOSE(G$15,IF(O394=99,
IF(SUM(--(TRANSPOSE(LARGE(OFFSET($B393,,G$17,,$B$7-G$17),ROW(INDIRECT("a1:a"&amp;$B$7-G$17))))=OFFSET($B393,,G$17,,$B$7-G$17)))=$B$7-G$17,MIN(IF(G393&gt;=OFFSET($B393,,F$17,,$B$7-F$17),"",OFFSET($B393,,F$17,,$B$7-F$17))),G393),
SMALL(IF((SMALL(OFFSET($B393,,O394-1,,$B$7-O394+1),ROW(INDIRECT("a1:a"&amp;$B$7-O394+1)))=OFFSET($B394,,O394-1))*(MATCH(OFFSET($B394,,O394-1),SMALL(OFFSET($B393,,O394-1,,$B$7-O394+1),ROW(INDIRECT("a1:a"&amp;$B$7-O394+1))),0)=ROW(INDIRECT("a1:a"&amp;$B$7-O394+1))),"",SMALL(OFFSET($B393,,O394-1,,$B$7-O394+1),ROW(INDIRECT("a1:a"&amp;$B$7-O394+1)))),G$17-O394)),
SMALL(IF((SMALL(OFFSET($B393,,O394-1,,$B$7-O394+1),ROW(INDIRECT("a1:a"&amp;$B$7-O394+1)))=OFFSET($B394,,O394-1))*(MATCH(OFFSET($B394,,O394-1),SMALL(OFFSET($B393,,O394-1,,$B$7-O394+1),ROW(INDIRECT("a1:a"&amp;$B$7-O394+1))),0)=ROW(INDIRECT("a1:a"&amp;$B$7-O394+1))),"",SMALL(OFFSET($B393,,O394-1,,$B$7-O394+1),ROW(INDIRECT("a1:a"&amp;$B$7-O394+1)))),G$17-O394)))</f>
        <v>4</v>
      </c>
      <c r="H394" s="8">
        <f t="array" aca="1" ref="H394" ca="1">IF(OR($A394&gt;$B$9,H$17&gt;$B$7),"",CHOOSE(H$15,IF(P394=99,
IF(SUM(--(TRANSPOSE(LARGE(OFFSET($B393,,H$17,,$B$7-H$17),ROW(INDIRECT("a1:a"&amp;$B$7-H$17))))=OFFSET($B393,,H$17,,$B$7-H$17)))=$B$7-H$17,MIN(IF(H393&gt;=OFFSET($B393,,G$17,,$B$7-G$17),"",OFFSET($B393,,G$17,,$B$7-G$17))),H393),
SMALL(IF((SMALL(OFFSET($B393,,P394-1,,$B$7-P394+1),ROW(INDIRECT("a1:a"&amp;$B$7-P394+1)))=OFFSET($B394,,P394-1))*(MATCH(OFFSET($B394,,P394-1),SMALL(OFFSET($B393,,P394-1,,$B$7-P394+1),ROW(INDIRECT("a1:a"&amp;$B$7-P394+1))),0)=ROW(INDIRECT("a1:a"&amp;$B$7-P394+1))),"",SMALL(OFFSET($B393,,P394-1,,$B$7-P394+1),ROW(INDIRECT("a1:a"&amp;$B$7-P394+1)))),H$17-P394)),
SMALL(IF((SMALL(OFFSET($B393,,P394-1,,$B$7-P394+1),ROW(INDIRECT("a1:a"&amp;$B$7-P394+1)))=OFFSET($B394,,P394-1))*(MATCH(OFFSET($B394,,P394-1),SMALL(OFFSET($B393,,P394-1,,$B$7-P394+1),ROW(INDIRECT("a1:a"&amp;$B$7-P394+1))),0)=ROW(INDIRECT("a1:a"&amp;$B$7-P394+1))),"",SMALL(OFFSET($B393,,P394-1,,$B$7-P394+1),ROW(INDIRECT("a1:a"&amp;$B$7-P394+1)))),H$17-P394)))</f>
        <v>2</v>
      </c>
      <c r="I394" s="44">
        <f t="array" aca="1" ref="I394" ca="1">IF(OR($A394&gt;$B$9,I$17&gt;$B$7),"",CHOOSE(I$15,IF(Q394=99,
IF(SUM(--(TRANSPOSE(LARGE(OFFSET($B393,,I$17,,$B$7-I$17),ROW(INDIRECT("a1:a"&amp;$B$7-I$17))))=OFFSET($B393,,I$17,,$B$7-I$17)))=$B$7-I$17,MIN(IF(I393&gt;=OFFSET($B393,,H$17,,$B$7-H$17),"",OFFSET($B393,,H$17,,$B$7-H$17))),I393),
SMALL(IF((SMALL(OFFSET($B393,,Q394-1,,$B$7-Q394+1),ROW(INDIRECT("a1:a"&amp;$B$7-Q394+1)))=OFFSET($B394,,Q394-1))*(MATCH(OFFSET($B394,,Q394-1),SMALL(OFFSET($B393,,Q394-1,,$B$7-Q394+1),ROW(INDIRECT("a1:a"&amp;$B$7-Q394+1))),0)=ROW(INDIRECT("a1:a"&amp;$B$7-Q394+1))),"",SMALL(OFFSET($B393,,Q394-1,,$B$7-Q394+1),ROW(INDIRECT("a1:a"&amp;$B$7-Q394+1)))),I$17-Q394)),
SMALL(IF((SMALL(OFFSET($B393,,Q394-1,,$B$7-Q394+1),ROW(INDIRECT("a1:a"&amp;$B$7-Q394+1)))=OFFSET($B394,,Q394-1))*(MATCH(OFFSET($B394,,Q394-1),SMALL(OFFSET($B393,,Q394-1,,$B$7-Q394+1),ROW(INDIRECT("a1:a"&amp;$B$7-Q394+1))),0)=ROW(INDIRECT("a1:a"&amp;$B$7-Q394+1))),"",SMALL(OFFSET($B393,,Q394-1,,$B$7-Q394+1),ROW(INDIRECT("a1:a"&amp;$B$7-Q394+1)))),I$17-Q394)))</f>
        <v>3</v>
      </c>
      <c r="J394" s="13"/>
      <c r="K394" s="26">
        <f t="array" aca="1" ref="K394" ca="1">MIN(IF($B394:B394&gt;$B393:B393,COLUMN($B$18:B393)-COLUMN($B$18)+1,99))</f>
        <v>99</v>
      </c>
      <c r="L394" s="26">
        <f t="array" aca="1" ref="L394" ca="1">MIN(IF($B394:C394&gt;$B393:C393,COLUMN($B$18:C393)-COLUMN($B$18)+1,99))</f>
        <v>99</v>
      </c>
      <c r="M394" s="26">
        <f t="array" aca="1" ref="M394" ca="1">MIN(IF($B394:D394&gt;$B393:D393,COLUMN($B$18:D393)-COLUMN($B$18)+1,99))</f>
        <v>99</v>
      </c>
      <c r="N394" s="26">
        <f t="array" aca="1" ref="N394" ca="1">MIN(IF($B394:E394&gt;$B393:E393,COLUMN($B$18:E393)-COLUMN($B$18)+1,99))</f>
        <v>99</v>
      </c>
      <c r="O394" s="26">
        <f t="array" aca="1" ref="O394" ca="1">MIN(IF($B394:F394&gt;$B393:F393,COLUMN($B$18:F393)-COLUMN($B$18)+1,99))</f>
        <v>99</v>
      </c>
      <c r="P394" s="26">
        <f t="array" aca="1" ref="P394" ca="1">MIN(IF($B394:G394&gt;$B393:G393,COLUMN($B$18:G393)-COLUMN($B$18)+1,99))</f>
        <v>6</v>
      </c>
      <c r="Q394" s="48">
        <f t="array" aca="1" ref="Q394" ca="1">MIN(IF($B394:H394&gt;$B393:H393,COLUMN($B$18:H393)-COLUMN($B$18)+1,99))</f>
        <v>6</v>
      </c>
    </row>
    <row r="395" spans="1:29" x14ac:dyDescent="0.25">
      <c r="A395" s="10">
        <v>378</v>
      </c>
      <c r="B395" s="8">
        <f t="array" aca="1" ref="B395" ca="1">IF(A395&gt;$B$9,"",IF(SUM(--(TRANSPOSE(LARGE(OFFSET($B394,,B$17,,$B$7-B$17),ROW(INDIRECT("a1:a"&amp;$B$7-B$17))))=OFFSET($B394,,B$17,,$B$7-B$17)))=$B$7-B$17,OFFSET($B$12,,MATCH(B394,$B$12:$H$12,FALSE)),B394))</f>
        <v>1</v>
      </c>
      <c r="C395" s="8">
        <f t="array" aca="1" ref="C395" ca="1">IF(OR($A395&gt;$B$9,C$17&gt;$B$7),"",CHOOSE(C$15,IF(K395=99,
IF(SUM(--(TRANSPOSE(LARGE(OFFSET($B394,,C$17,,$B$7-C$17),ROW(INDIRECT("a1:a"&amp;$B$7-C$17))))=OFFSET($B394,,C$17,,$B$7-C$17)))=$B$7-C$17,MIN(IF(C394&gt;=OFFSET($B394,,B$17,,$B$7-B$17),"",OFFSET($B394,,B$17,,$B$7-B$17))),C394),
SMALL(IF((SMALL(OFFSET($B394,,K395-1,,$B$7-K395+1),ROW(INDIRECT("a1:a"&amp;$B$7-K395+1)))=OFFSET($B395,,K395-1))*(MATCH(OFFSET($B395,,K395-1),SMALL(OFFSET($B394,,K395-1,,$B$7-K395+1),ROW(INDIRECT("a1:a"&amp;$B$7-K395+1))),0)=ROW(INDIRECT("a1:a"&amp;$B$7-K395+1))),"",SMALL(OFFSET($B394,,K395-1,,$B$7-K395+1),ROW(INDIRECT("a1:a"&amp;$B$7-K395+1)))),C$17-K395)),
SMALL(IF((SMALL(OFFSET($B394,,K395-1,,$B$7-K395+1),ROW(INDIRECT("a1:a"&amp;$B$7-K395+1)))=OFFSET($B395,,K395-1))*(MATCH(OFFSET($B395,,K395-1),SMALL(OFFSET($B394,,K395-1,,$B$7-K395+1),ROW(INDIRECT("a1:a"&amp;$B$7-K395+1))),0)=ROW(INDIRECT("a1:a"&amp;$B$7-K395+1))),"",SMALL(OFFSET($B394,,K395-1,,$B$7-K395+1),ROW(INDIRECT("a1:a"&amp;$B$7-K395+1)))),C$17-K395)))</f>
        <v>3</v>
      </c>
      <c r="D395" s="8">
        <f t="array" aca="1" ref="D395" ca="1">IF(OR($A395&gt;$B$9,D$17&gt;$B$7),"",CHOOSE(D$15,IF(L395=99,
IF(SUM(--(TRANSPOSE(LARGE(OFFSET($B394,,D$17,,$B$7-D$17),ROW(INDIRECT("a1:a"&amp;$B$7-D$17))))=OFFSET($B394,,D$17,,$B$7-D$17)))=$B$7-D$17,MIN(IF(D394&gt;=OFFSET($B394,,C$17,,$B$7-C$17),"",OFFSET($B394,,C$17,,$B$7-C$17))),D394),
SMALL(IF((SMALL(OFFSET($B394,,L395-1,,$B$7-L395+1),ROW(INDIRECT("a1:a"&amp;$B$7-L395+1)))=OFFSET($B395,,L395-1))*(MATCH(OFFSET($B395,,L395-1),SMALL(OFFSET($B394,,L395-1,,$B$7-L395+1),ROW(INDIRECT("a1:a"&amp;$B$7-L395+1))),0)=ROW(INDIRECT("a1:a"&amp;$B$7-L395+1))),"",SMALL(OFFSET($B394,,L395-1,,$B$7-L395+1),ROW(INDIRECT("a1:a"&amp;$B$7-L395+1)))),D$17-L395)),
SMALL(IF((SMALL(OFFSET($B394,,L395-1,,$B$7-L395+1),ROW(INDIRECT("a1:a"&amp;$B$7-L395+1)))=OFFSET($B395,,L395-1))*(MATCH(OFFSET($B395,,L395-1),SMALL(OFFSET($B394,,L395-1,,$B$7-L395+1),ROW(INDIRECT("a1:a"&amp;$B$7-L395+1))),0)=ROW(INDIRECT("a1:a"&amp;$B$7-L395+1))),"",SMALL(OFFSET($B394,,L395-1,,$B$7-L395+1),ROW(INDIRECT("a1:a"&amp;$B$7-L395+1)))),D$17-L395)))</f>
        <v>1</v>
      </c>
      <c r="E395" s="8">
        <f t="array" aca="1" ref="E395" ca="1">IF(OR($A395&gt;$B$9,E$17&gt;$B$7),"",CHOOSE(E$15,IF(M395=99,
IF(SUM(--(TRANSPOSE(LARGE(OFFSET($B394,,E$17,,$B$7-E$17),ROW(INDIRECT("a1:a"&amp;$B$7-E$17))))=OFFSET($B394,,E$17,,$B$7-E$17)))=$B$7-E$17,MIN(IF(E394&gt;=OFFSET($B394,,D$17,,$B$7-D$17),"",OFFSET($B394,,D$17,,$B$7-D$17))),E394),
SMALL(IF((SMALL(OFFSET($B394,,M395-1,,$B$7-M395+1),ROW(INDIRECT("a1:a"&amp;$B$7-M395+1)))=OFFSET($B395,,M395-1))*(MATCH(OFFSET($B395,,M395-1),SMALL(OFFSET($B394,,M395-1,,$B$7-M395+1),ROW(INDIRECT("a1:a"&amp;$B$7-M395+1))),0)=ROW(INDIRECT("a1:a"&amp;$B$7-M395+1))),"",SMALL(OFFSET($B394,,M395-1,,$B$7-M395+1),ROW(INDIRECT("a1:a"&amp;$B$7-M395+1)))),E$17-M395)),
SMALL(IF((SMALL(OFFSET($B394,,M395-1,,$B$7-M395+1),ROW(INDIRECT("a1:a"&amp;$B$7-M395+1)))=OFFSET($B395,,M395-1))*(MATCH(OFFSET($B395,,M395-1),SMALL(OFFSET($B394,,M395-1,,$B$7-M395+1),ROW(INDIRECT("a1:a"&amp;$B$7-M395+1))),0)=ROW(INDIRECT("a1:a"&amp;$B$7-M395+1))),"",SMALL(OFFSET($B394,,M395-1,,$B$7-M395+1),ROW(INDIRECT("a1:a"&amp;$B$7-M395+1)))),E$17-M395)))</f>
        <v>2</v>
      </c>
      <c r="F395" s="8">
        <f t="array" aca="1" ref="F395" ca="1">IF(OR($A395&gt;$B$9,F$17&gt;$B$7),"",CHOOSE(F$15,IF(N395=99,
IF(SUM(--(TRANSPOSE(LARGE(OFFSET($B394,,F$17,,$B$7-F$17),ROW(INDIRECT("a1:a"&amp;$B$7-F$17))))=OFFSET($B394,,F$17,,$B$7-F$17)))=$B$7-F$17,MIN(IF(F394&gt;=OFFSET($B394,,E$17,,$B$7-E$17),"",OFFSET($B394,,E$17,,$B$7-E$17))),F394),
SMALL(IF((SMALL(OFFSET($B394,,N395-1,,$B$7-N395+1),ROW(INDIRECT("a1:a"&amp;$B$7-N395+1)))=OFFSET($B395,,N395-1))*(MATCH(OFFSET($B395,,N395-1),SMALL(OFFSET($B394,,N395-1,,$B$7-N395+1),ROW(INDIRECT("a1:a"&amp;$B$7-N395+1))),0)=ROW(INDIRECT("a1:a"&amp;$B$7-N395+1))),"",SMALL(OFFSET($B394,,N395-1,,$B$7-N395+1),ROW(INDIRECT("a1:a"&amp;$B$7-N395+1)))),F$17-N395)),
SMALL(IF((SMALL(OFFSET($B394,,N395-1,,$B$7-N395+1),ROW(INDIRECT("a1:a"&amp;$B$7-N395+1)))=OFFSET($B395,,N395-1))*(MATCH(OFFSET($B395,,N395-1),SMALL(OFFSET($B394,,N395-1,,$B$7-N395+1),ROW(INDIRECT("a1:a"&amp;$B$7-N395+1))),0)=ROW(INDIRECT("a1:a"&amp;$B$7-N395+1))),"",SMALL(OFFSET($B394,,N395-1,,$B$7-N395+1),ROW(INDIRECT("a1:a"&amp;$B$7-N395+1)))),F$17-N395)))</f>
        <v>1</v>
      </c>
      <c r="G395" s="8">
        <f t="array" aca="1" ref="G395" ca="1">IF(OR($A395&gt;$B$9,G$17&gt;$B$7),"",CHOOSE(G$15,IF(O395=99,
IF(SUM(--(TRANSPOSE(LARGE(OFFSET($B394,,G$17,,$B$7-G$17),ROW(INDIRECT("a1:a"&amp;$B$7-G$17))))=OFFSET($B394,,G$17,,$B$7-G$17)))=$B$7-G$17,MIN(IF(G394&gt;=OFFSET($B394,,F$17,,$B$7-F$17),"",OFFSET($B394,,F$17,,$B$7-F$17))),G394),
SMALL(IF((SMALL(OFFSET($B394,,O395-1,,$B$7-O395+1),ROW(INDIRECT("a1:a"&amp;$B$7-O395+1)))=OFFSET($B395,,O395-1))*(MATCH(OFFSET($B395,,O395-1),SMALL(OFFSET($B394,,O395-1,,$B$7-O395+1),ROW(INDIRECT("a1:a"&amp;$B$7-O395+1))),0)=ROW(INDIRECT("a1:a"&amp;$B$7-O395+1))),"",SMALL(OFFSET($B394,,O395-1,,$B$7-O395+1),ROW(INDIRECT("a1:a"&amp;$B$7-O395+1)))),G$17-O395)),
SMALL(IF((SMALL(OFFSET($B394,,O395-1,,$B$7-O395+1),ROW(INDIRECT("a1:a"&amp;$B$7-O395+1)))=OFFSET($B395,,O395-1))*(MATCH(OFFSET($B395,,O395-1),SMALL(OFFSET($B394,,O395-1,,$B$7-O395+1),ROW(INDIRECT("a1:a"&amp;$B$7-O395+1))),0)=ROW(INDIRECT("a1:a"&amp;$B$7-O395+1))),"",SMALL(OFFSET($B394,,O395-1,,$B$7-O395+1),ROW(INDIRECT("a1:a"&amp;$B$7-O395+1)))),G$17-O395)))</f>
        <v>4</v>
      </c>
      <c r="H395" s="8">
        <f t="array" aca="1" ref="H395" ca="1">IF(OR($A395&gt;$B$9,H$17&gt;$B$7),"",CHOOSE(H$15,IF(P395=99,
IF(SUM(--(TRANSPOSE(LARGE(OFFSET($B394,,H$17,,$B$7-H$17),ROW(INDIRECT("a1:a"&amp;$B$7-H$17))))=OFFSET($B394,,H$17,,$B$7-H$17)))=$B$7-H$17,MIN(IF(H394&gt;=OFFSET($B394,,G$17,,$B$7-G$17),"",OFFSET($B394,,G$17,,$B$7-G$17))),H394),
SMALL(IF((SMALL(OFFSET($B394,,P395-1,,$B$7-P395+1),ROW(INDIRECT("a1:a"&amp;$B$7-P395+1)))=OFFSET($B395,,P395-1))*(MATCH(OFFSET($B395,,P395-1),SMALL(OFFSET($B394,,P395-1,,$B$7-P395+1),ROW(INDIRECT("a1:a"&amp;$B$7-P395+1))),0)=ROW(INDIRECT("a1:a"&amp;$B$7-P395+1))),"",SMALL(OFFSET($B394,,P395-1,,$B$7-P395+1),ROW(INDIRECT("a1:a"&amp;$B$7-P395+1)))),H$17-P395)),
SMALL(IF((SMALL(OFFSET($B394,,P395-1,,$B$7-P395+1),ROW(INDIRECT("a1:a"&amp;$B$7-P395+1)))=OFFSET($B395,,P395-1))*(MATCH(OFFSET($B395,,P395-1),SMALL(OFFSET($B394,,P395-1,,$B$7-P395+1),ROW(INDIRECT("a1:a"&amp;$B$7-P395+1))),0)=ROW(INDIRECT("a1:a"&amp;$B$7-P395+1))),"",SMALL(OFFSET($B394,,P395-1,,$B$7-P395+1),ROW(INDIRECT("a1:a"&amp;$B$7-P395+1)))),H$17-P395)))</f>
        <v>3</v>
      </c>
      <c r="I395" s="44">
        <f t="array" aca="1" ref="I395" ca="1">IF(OR($A395&gt;$B$9,I$17&gt;$B$7),"",CHOOSE(I$15,IF(Q395=99,
IF(SUM(--(TRANSPOSE(LARGE(OFFSET($B394,,I$17,,$B$7-I$17),ROW(INDIRECT("a1:a"&amp;$B$7-I$17))))=OFFSET($B394,,I$17,,$B$7-I$17)))=$B$7-I$17,MIN(IF(I394&gt;=OFFSET($B394,,H$17,,$B$7-H$17),"",OFFSET($B394,,H$17,,$B$7-H$17))),I394),
SMALL(IF((SMALL(OFFSET($B394,,Q395-1,,$B$7-Q395+1),ROW(INDIRECT("a1:a"&amp;$B$7-Q395+1)))=OFFSET($B395,,Q395-1))*(MATCH(OFFSET($B395,,Q395-1),SMALL(OFFSET($B394,,Q395-1,,$B$7-Q395+1),ROW(INDIRECT("a1:a"&amp;$B$7-Q395+1))),0)=ROW(INDIRECT("a1:a"&amp;$B$7-Q395+1))),"",SMALL(OFFSET($B394,,Q395-1,,$B$7-Q395+1),ROW(INDIRECT("a1:a"&amp;$B$7-Q395+1)))),I$17-Q395)),
SMALL(IF((SMALL(OFFSET($B394,,Q395-1,,$B$7-Q395+1),ROW(INDIRECT("a1:a"&amp;$B$7-Q395+1)))=OFFSET($B395,,Q395-1))*(MATCH(OFFSET($B395,,Q395-1),SMALL(OFFSET($B394,,Q395-1,,$B$7-Q395+1),ROW(INDIRECT("a1:a"&amp;$B$7-Q395+1))),0)=ROW(INDIRECT("a1:a"&amp;$B$7-Q395+1))),"",SMALL(OFFSET($B394,,Q395-1,,$B$7-Q395+1),ROW(INDIRECT("a1:a"&amp;$B$7-Q395+1)))),I$17-Q395)))</f>
        <v>2</v>
      </c>
      <c r="J395" s="13"/>
      <c r="K395" s="26">
        <f t="array" aca="1" ref="K395" ca="1">MIN(IF($B395:B395&gt;$B394:B394,COLUMN($B$18:B394)-COLUMN($B$18)+1,99))</f>
        <v>99</v>
      </c>
      <c r="L395" s="26">
        <f t="array" aca="1" ref="L395" ca="1">MIN(IF($B395:C395&gt;$B394:C394,COLUMN($B$18:C394)-COLUMN($B$18)+1,99))</f>
        <v>99</v>
      </c>
      <c r="M395" s="26">
        <f t="array" aca="1" ref="M395" ca="1">MIN(IF($B395:D395&gt;$B394:D394,COLUMN($B$18:D394)-COLUMN($B$18)+1,99))</f>
        <v>99</v>
      </c>
      <c r="N395" s="26">
        <f t="array" aca="1" ref="N395" ca="1">MIN(IF($B395:E395&gt;$B394:E394,COLUMN($B$18:E394)-COLUMN($B$18)+1,99))</f>
        <v>99</v>
      </c>
      <c r="O395" s="26">
        <f t="array" aca="1" ref="O395" ca="1">MIN(IF($B395:F395&gt;$B394:F394,COLUMN($B$18:F394)-COLUMN($B$18)+1,99))</f>
        <v>99</v>
      </c>
      <c r="P395" s="26">
        <f t="array" aca="1" ref="P395" ca="1">MIN(IF($B395:G395&gt;$B394:G394,COLUMN($B$18:G394)-COLUMN($B$18)+1,99))</f>
        <v>99</v>
      </c>
      <c r="Q395" s="48">
        <f t="array" aca="1" ref="Q395" ca="1">MIN(IF($B395:H395&gt;$B394:H394,COLUMN($B$18:H394)-COLUMN($B$18)+1,99))</f>
        <v>7</v>
      </c>
    </row>
    <row r="396" spans="1:29" x14ac:dyDescent="0.25">
      <c r="A396" s="10">
        <v>379</v>
      </c>
      <c r="B396" s="8">
        <f t="array" aca="1" ref="B396" ca="1">IF(A396&gt;$B$9,"",IF(SUM(--(TRANSPOSE(LARGE(OFFSET($B395,,B$17,,$B$7-B$17),ROW(INDIRECT("a1:a"&amp;$B$7-B$17))))=OFFSET($B395,,B$17,,$B$7-B$17)))=$B$7-B$17,OFFSET($B$12,,MATCH(B395,$B$12:$H$12,FALSE)),B395))</f>
        <v>1</v>
      </c>
      <c r="C396" s="8">
        <f t="array" aca="1" ref="C396" ca="1">IF(OR($A396&gt;$B$9,C$17&gt;$B$7),"",CHOOSE(C$15,IF(K396=99,
IF(SUM(--(TRANSPOSE(LARGE(OFFSET($B395,,C$17,,$B$7-C$17),ROW(INDIRECT("a1:a"&amp;$B$7-C$17))))=OFFSET($B395,,C$17,,$B$7-C$17)))=$B$7-C$17,MIN(IF(C395&gt;=OFFSET($B395,,B$17,,$B$7-B$17),"",OFFSET($B395,,B$17,,$B$7-B$17))),C395),
SMALL(IF((SMALL(OFFSET($B395,,K396-1,,$B$7-K396+1),ROW(INDIRECT("a1:a"&amp;$B$7-K396+1)))=OFFSET($B396,,K396-1))*(MATCH(OFFSET($B396,,K396-1),SMALL(OFFSET($B395,,K396-1,,$B$7-K396+1),ROW(INDIRECT("a1:a"&amp;$B$7-K396+1))),0)=ROW(INDIRECT("a1:a"&amp;$B$7-K396+1))),"",SMALL(OFFSET($B395,,K396-1,,$B$7-K396+1),ROW(INDIRECT("a1:a"&amp;$B$7-K396+1)))),C$17-K396)),
SMALL(IF((SMALL(OFFSET($B395,,K396-1,,$B$7-K396+1),ROW(INDIRECT("a1:a"&amp;$B$7-K396+1)))=OFFSET($B396,,K396-1))*(MATCH(OFFSET($B396,,K396-1),SMALL(OFFSET($B395,,K396-1,,$B$7-K396+1),ROW(INDIRECT("a1:a"&amp;$B$7-K396+1))),0)=ROW(INDIRECT("a1:a"&amp;$B$7-K396+1))),"",SMALL(OFFSET($B395,,K396-1,,$B$7-K396+1),ROW(INDIRECT("a1:a"&amp;$B$7-K396+1)))),C$17-K396)))</f>
        <v>3</v>
      </c>
      <c r="D396" s="8">
        <f t="array" aca="1" ref="D396" ca="1">IF(OR($A396&gt;$B$9,D$17&gt;$B$7),"",CHOOSE(D$15,IF(L396=99,
IF(SUM(--(TRANSPOSE(LARGE(OFFSET($B395,,D$17,,$B$7-D$17),ROW(INDIRECT("a1:a"&amp;$B$7-D$17))))=OFFSET($B395,,D$17,,$B$7-D$17)))=$B$7-D$17,MIN(IF(D395&gt;=OFFSET($B395,,C$17,,$B$7-C$17),"",OFFSET($B395,,C$17,,$B$7-C$17))),D395),
SMALL(IF((SMALL(OFFSET($B395,,L396-1,,$B$7-L396+1),ROW(INDIRECT("a1:a"&amp;$B$7-L396+1)))=OFFSET($B396,,L396-1))*(MATCH(OFFSET($B396,,L396-1),SMALL(OFFSET($B395,,L396-1,,$B$7-L396+1),ROW(INDIRECT("a1:a"&amp;$B$7-L396+1))),0)=ROW(INDIRECT("a1:a"&amp;$B$7-L396+1))),"",SMALL(OFFSET($B395,,L396-1,,$B$7-L396+1),ROW(INDIRECT("a1:a"&amp;$B$7-L396+1)))),D$17-L396)),
SMALL(IF((SMALL(OFFSET($B395,,L396-1,,$B$7-L396+1),ROW(INDIRECT("a1:a"&amp;$B$7-L396+1)))=OFFSET($B396,,L396-1))*(MATCH(OFFSET($B396,,L396-1),SMALL(OFFSET($B395,,L396-1,,$B$7-L396+1),ROW(INDIRECT("a1:a"&amp;$B$7-L396+1))),0)=ROW(INDIRECT("a1:a"&amp;$B$7-L396+1))),"",SMALL(OFFSET($B395,,L396-1,,$B$7-L396+1),ROW(INDIRECT("a1:a"&amp;$B$7-L396+1)))),D$17-L396)))</f>
        <v>1</v>
      </c>
      <c r="E396" s="8">
        <f t="array" aca="1" ref="E396" ca="1">IF(OR($A396&gt;$B$9,E$17&gt;$B$7),"",CHOOSE(E$15,IF(M396=99,
IF(SUM(--(TRANSPOSE(LARGE(OFFSET($B395,,E$17,,$B$7-E$17),ROW(INDIRECT("a1:a"&amp;$B$7-E$17))))=OFFSET($B395,,E$17,,$B$7-E$17)))=$B$7-E$17,MIN(IF(E395&gt;=OFFSET($B395,,D$17,,$B$7-D$17),"",OFFSET($B395,,D$17,,$B$7-D$17))),E395),
SMALL(IF((SMALL(OFFSET($B395,,M396-1,,$B$7-M396+1),ROW(INDIRECT("a1:a"&amp;$B$7-M396+1)))=OFFSET($B396,,M396-1))*(MATCH(OFFSET($B396,,M396-1),SMALL(OFFSET($B395,,M396-1,,$B$7-M396+1),ROW(INDIRECT("a1:a"&amp;$B$7-M396+1))),0)=ROW(INDIRECT("a1:a"&amp;$B$7-M396+1))),"",SMALL(OFFSET($B395,,M396-1,,$B$7-M396+1),ROW(INDIRECT("a1:a"&amp;$B$7-M396+1)))),E$17-M396)),
SMALL(IF((SMALL(OFFSET($B395,,M396-1,,$B$7-M396+1),ROW(INDIRECT("a1:a"&amp;$B$7-M396+1)))=OFFSET($B396,,M396-1))*(MATCH(OFFSET($B396,,M396-1),SMALL(OFFSET($B395,,M396-1,,$B$7-M396+1),ROW(INDIRECT("a1:a"&amp;$B$7-M396+1))),0)=ROW(INDIRECT("a1:a"&amp;$B$7-M396+1))),"",SMALL(OFFSET($B395,,M396-1,,$B$7-M396+1),ROW(INDIRECT("a1:a"&amp;$B$7-M396+1)))),E$17-M396)))</f>
        <v>2</v>
      </c>
      <c r="F396" s="8">
        <f t="array" aca="1" ref="F396" ca="1">IF(OR($A396&gt;$B$9,F$17&gt;$B$7),"",CHOOSE(F$15,IF(N396=99,
IF(SUM(--(TRANSPOSE(LARGE(OFFSET($B395,,F$17,,$B$7-F$17),ROW(INDIRECT("a1:a"&amp;$B$7-F$17))))=OFFSET($B395,,F$17,,$B$7-F$17)))=$B$7-F$17,MIN(IF(F395&gt;=OFFSET($B395,,E$17,,$B$7-E$17),"",OFFSET($B395,,E$17,,$B$7-E$17))),F395),
SMALL(IF((SMALL(OFFSET($B395,,N396-1,,$B$7-N396+1),ROW(INDIRECT("a1:a"&amp;$B$7-N396+1)))=OFFSET($B396,,N396-1))*(MATCH(OFFSET($B396,,N396-1),SMALL(OFFSET($B395,,N396-1,,$B$7-N396+1),ROW(INDIRECT("a1:a"&amp;$B$7-N396+1))),0)=ROW(INDIRECT("a1:a"&amp;$B$7-N396+1))),"",SMALL(OFFSET($B395,,N396-1,,$B$7-N396+1),ROW(INDIRECT("a1:a"&amp;$B$7-N396+1)))),F$17-N396)),
SMALL(IF((SMALL(OFFSET($B395,,N396-1,,$B$7-N396+1),ROW(INDIRECT("a1:a"&amp;$B$7-N396+1)))=OFFSET($B396,,N396-1))*(MATCH(OFFSET($B396,,N396-1),SMALL(OFFSET($B395,,N396-1,,$B$7-N396+1),ROW(INDIRECT("a1:a"&amp;$B$7-N396+1))),0)=ROW(INDIRECT("a1:a"&amp;$B$7-N396+1))),"",SMALL(OFFSET($B395,,N396-1,,$B$7-N396+1),ROW(INDIRECT("a1:a"&amp;$B$7-N396+1)))),F$17-N396)))</f>
        <v>2</v>
      </c>
      <c r="G396" s="8">
        <f t="array" aca="1" ref="G396" ca="1">IF(OR($A396&gt;$B$9,G$17&gt;$B$7),"",CHOOSE(G$15,IF(O396=99,
IF(SUM(--(TRANSPOSE(LARGE(OFFSET($B395,,G$17,,$B$7-G$17),ROW(INDIRECT("a1:a"&amp;$B$7-G$17))))=OFFSET($B395,,G$17,,$B$7-G$17)))=$B$7-G$17,MIN(IF(G395&gt;=OFFSET($B395,,F$17,,$B$7-F$17),"",OFFSET($B395,,F$17,,$B$7-F$17))),G395),
SMALL(IF((SMALL(OFFSET($B395,,O396-1,,$B$7-O396+1),ROW(INDIRECT("a1:a"&amp;$B$7-O396+1)))=OFFSET($B396,,O396-1))*(MATCH(OFFSET($B396,,O396-1),SMALL(OFFSET($B395,,O396-1,,$B$7-O396+1),ROW(INDIRECT("a1:a"&amp;$B$7-O396+1))),0)=ROW(INDIRECT("a1:a"&amp;$B$7-O396+1))),"",SMALL(OFFSET($B395,,O396-1,,$B$7-O396+1),ROW(INDIRECT("a1:a"&amp;$B$7-O396+1)))),G$17-O396)),
SMALL(IF((SMALL(OFFSET($B395,,O396-1,,$B$7-O396+1),ROW(INDIRECT("a1:a"&amp;$B$7-O396+1)))=OFFSET($B396,,O396-1))*(MATCH(OFFSET($B396,,O396-1),SMALL(OFFSET($B395,,O396-1,,$B$7-O396+1),ROW(INDIRECT("a1:a"&amp;$B$7-O396+1))),0)=ROW(INDIRECT("a1:a"&amp;$B$7-O396+1))),"",SMALL(OFFSET($B395,,O396-1,,$B$7-O396+1),ROW(INDIRECT("a1:a"&amp;$B$7-O396+1)))),G$17-O396)))</f>
        <v>1</v>
      </c>
      <c r="H396" s="8">
        <f t="array" aca="1" ref="H396" ca="1">IF(OR($A396&gt;$B$9,H$17&gt;$B$7),"",CHOOSE(H$15,IF(P396=99,
IF(SUM(--(TRANSPOSE(LARGE(OFFSET($B395,,H$17,,$B$7-H$17),ROW(INDIRECT("a1:a"&amp;$B$7-H$17))))=OFFSET($B395,,H$17,,$B$7-H$17)))=$B$7-H$17,MIN(IF(H395&gt;=OFFSET($B395,,G$17,,$B$7-G$17),"",OFFSET($B395,,G$17,,$B$7-G$17))),H395),
SMALL(IF((SMALL(OFFSET($B395,,P396-1,,$B$7-P396+1),ROW(INDIRECT("a1:a"&amp;$B$7-P396+1)))=OFFSET($B396,,P396-1))*(MATCH(OFFSET($B396,,P396-1),SMALL(OFFSET($B395,,P396-1,,$B$7-P396+1),ROW(INDIRECT("a1:a"&amp;$B$7-P396+1))),0)=ROW(INDIRECT("a1:a"&amp;$B$7-P396+1))),"",SMALL(OFFSET($B395,,P396-1,,$B$7-P396+1),ROW(INDIRECT("a1:a"&amp;$B$7-P396+1)))),H$17-P396)),
SMALL(IF((SMALL(OFFSET($B395,,P396-1,,$B$7-P396+1),ROW(INDIRECT("a1:a"&amp;$B$7-P396+1)))=OFFSET($B396,,P396-1))*(MATCH(OFFSET($B396,,P396-1),SMALL(OFFSET($B395,,P396-1,,$B$7-P396+1),ROW(INDIRECT("a1:a"&amp;$B$7-P396+1))),0)=ROW(INDIRECT("a1:a"&amp;$B$7-P396+1))),"",SMALL(OFFSET($B395,,P396-1,,$B$7-P396+1),ROW(INDIRECT("a1:a"&amp;$B$7-P396+1)))),H$17-P396)))</f>
        <v>3</v>
      </c>
      <c r="I396" s="44">
        <f t="array" aca="1" ref="I396" ca="1">IF(OR($A396&gt;$B$9,I$17&gt;$B$7),"",CHOOSE(I$15,IF(Q396=99,
IF(SUM(--(TRANSPOSE(LARGE(OFFSET($B395,,I$17,,$B$7-I$17),ROW(INDIRECT("a1:a"&amp;$B$7-I$17))))=OFFSET($B395,,I$17,,$B$7-I$17)))=$B$7-I$17,MIN(IF(I395&gt;=OFFSET($B395,,H$17,,$B$7-H$17),"",OFFSET($B395,,H$17,,$B$7-H$17))),I395),
SMALL(IF((SMALL(OFFSET($B395,,Q396-1,,$B$7-Q396+1),ROW(INDIRECT("a1:a"&amp;$B$7-Q396+1)))=OFFSET($B396,,Q396-1))*(MATCH(OFFSET($B396,,Q396-1),SMALL(OFFSET($B395,,Q396-1,,$B$7-Q396+1),ROW(INDIRECT("a1:a"&amp;$B$7-Q396+1))),0)=ROW(INDIRECT("a1:a"&amp;$B$7-Q396+1))),"",SMALL(OFFSET($B395,,Q396-1,,$B$7-Q396+1),ROW(INDIRECT("a1:a"&amp;$B$7-Q396+1)))),I$17-Q396)),
SMALL(IF((SMALL(OFFSET($B395,,Q396-1,,$B$7-Q396+1),ROW(INDIRECT("a1:a"&amp;$B$7-Q396+1)))=OFFSET($B396,,Q396-1))*(MATCH(OFFSET($B396,,Q396-1),SMALL(OFFSET($B395,,Q396-1,,$B$7-Q396+1),ROW(INDIRECT("a1:a"&amp;$B$7-Q396+1))),0)=ROW(INDIRECT("a1:a"&amp;$B$7-Q396+1))),"",SMALL(OFFSET($B395,,Q396-1,,$B$7-Q396+1),ROW(INDIRECT("a1:a"&amp;$B$7-Q396+1)))),I$17-Q396)))</f>
        <v>4</v>
      </c>
      <c r="J396" s="13"/>
      <c r="K396" s="26">
        <f t="array" aca="1" ref="K396" ca="1">MIN(IF($B396:B396&gt;$B395:B395,COLUMN($B$18:B395)-COLUMN($B$18)+1,99))</f>
        <v>99</v>
      </c>
      <c r="L396" s="26">
        <f t="array" aca="1" ref="L396" ca="1">MIN(IF($B396:C396&gt;$B395:C395,COLUMN($B$18:C395)-COLUMN($B$18)+1,99))</f>
        <v>99</v>
      </c>
      <c r="M396" s="26">
        <f t="array" aca="1" ref="M396" ca="1">MIN(IF($B396:D396&gt;$B395:D395,COLUMN($B$18:D395)-COLUMN($B$18)+1,99))</f>
        <v>99</v>
      </c>
      <c r="N396" s="26">
        <f t="array" aca="1" ref="N396" ca="1">MIN(IF($B396:E396&gt;$B395:E395,COLUMN($B$18:E395)-COLUMN($B$18)+1,99))</f>
        <v>99</v>
      </c>
      <c r="O396" s="26">
        <f t="array" aca="1" ref="O396" ca="1">MIN(IF($B396:F396&gt;$B395:F395,COLUMN($B$18:F395)-COLUMN($B$18)+1,99))</f>
        <v>5</v>
      </c>
      <c r="P396" s="26">
        <f t="array" aca="1" ref="P396" ca="1">MIN(IF($B396:G396&gt;$B395:G395,COLUMN($B$18:G395)-COLUMN($B$18)+1,99))</f>
        <v>5</v>
      </c>
      <c r="Q396" s="48">
        <f t="array" aca="1" ref="Q396" ca="1">MIN(IF($B396:H396&gt;$B395:H395,COLUMN($B$18:H395)-COLUMN($B$18)+1,99))</f>
        <v>5</v>
      </c>
    </row>
    <row r="397" spans="1:29" x14ac:dyDescent="0.25">
      <c r="A397" s="10">
        <v>380</v>
      </c>
      <c r="B397" s="8">
        <f t="array" aca="1" ref="B397" ca="1">IF(A397&gt;$B$9,"",IF(SUM(--(TRANSPOSE(LARGE(OFFSET($B396,,B$17,,$B$7-B$17),ROW(INDIRECT("a1:a"&amp;$B$7-B$17))))=OFFSET($B396,,B$17,,$B$7-B$17)))=$B$7-B$17,OFFSET($B$12,,MATCH(B396,$B$12:$H$12,FALSE)),B396))</f>
        <v>1</v>
      </c>
      <c r="C397" s="8">
        <f t="array" aca="1" ref="C397" ca="1">IF(OR($A397&gt;$B$9,C$17&gt;$B$7),"",CHOOSE(C$15,IF(K397=99,
IF(SUM(--(TRANSPOSE(LARGE(OFFSET($B396,,C$17,,$B$7-C$17),ROW(INDIRECT("a1:a"&amp;$B$7-C$17))))=OFFSET($B396,,C$17,,$B$7-C$17)))=$B$7-C$17,MIN(IF(C396&gt;=OFFSET($B396,,B$17,,$B$7-B$17),"",OFFSET($B396,,B$17,,$B$7-B$17))),C396),
SMALL(IF((SMALL(OFFSET($B396,,K397-1,,$B$7-K397+1),ROW(INDIRECT("a1:a"&amp;$B$7-K397+1)))=OFFSET($B397,,K397-1))*(MATCH(OFFSET($B397,,K397-1),SMALL(OFFSET($B396,,K397-1,,$B$7-K397+1),ROW(INDIRECT("a1:a"&amp;$B$7-K397+1))),0)=ROW(INDIRECT("a1:a"&amp;$B$7-K397+1))),"",SMALL(OFFSET($B396,,K397-1,,$B$7-K397+1),ROW(INDIRECT("a1:a"&amp;$B$7-K397+1)))),C$17-K397)),
SMALL(IF((SMALL(OFFSET($B396,,K397-1,,$B$7-K397+1),ROW(INDIRECT("a1:a"&amp;$B$7-K397+1)))=OFFSET($B397,,K397-1))*(MATCH(OFFSET($B397,,K397-1),SMALL(OFFSET($B396,,K397-1,,$B$7-K397+1),ROW(INDIRECT("a1:a"&amp;$B$7-K397+1))),0)=ROW(INDIRECT("a1:a"&amp;$B$7-K397+1))),"",SMALL(OFFSET($B396,,K397-1,,$B$7-K397+1),ROW(INDIRECT("a1:a"&amp;$B$7-K397+1)))),C$17-K397)))</f>
        <v>3</v>
      </c>
      <c r="D397" s="8">
        <f t="array" aca="1" ref="D397" ca="1">IF(OR($A397&gt;$B$9,D$17&gt;$B$7),"",CHOOSE(D$15,IF(L397=99,
IF(SUM(--(TRANSPOSE(LARGE(OFFSET($B396,,D$17,,$B$7-D$17),ROW(INDIRECT("a1:a"&amp;$B$7-D$17))))=OFFSET($B396,,D$17,,$B$7-D$17)))=$B$7-D$17,MIN(IF(D396&gt;=OFFSET($B396,,C$17,,$B$7-C$17),"",OFFSET($B396,,C$17,,$B$7-C$17))),D396),
SMALL(IF((SMALL(OFFSET($B396,,L397-1,,$B$7-L397+1),ROW(INDIRECT("a1:a"&amp;$B$7-L397+1)))=OFFSET($B397,,L397-1))*(MATCH(OFFSET($B397,,L397-1),SMALL(OFFSET($B396,,L397-1,,$B$7-L397+1),ROW(INDIRECT("a1:a"&amp;$B$7-L397+1))),0)=ROW(INDIRECT("a1:a"&amp;$B$7-L397+1))),"",SMALL(OFFSET($B396,,L397-1,,$B$7-L397+1),ROW(INDIRECT("a1:a"&amp;$B$7-L397+1)))),D$17-L397)),
SMALL(IF((SMALL(OFFSET($B396,,L397-1,,$B$7-L397+1),ROW(INDIRECT("a1:a"&amp;$B$7-L397+1)))=OFFSET($B397,,L397-1))*(MATCH(OFFSET($B397,,L397-1),SMALL(OFFSET($B396,,L397-1,,$B$7-L397+1),ROW(INDIRECT("a1:a"&amp;$B$7-L397+1))),0)=ROW(INDIRECT("a1:a"&amp;$B$7-L397+1))),"",SMALL(OFFSET($B396,,L397-1,,$B$7-L397+1),ROW(INDIRECT("a1:a"&amp;$B$7-L397+1)))),D$17-L397)))</f>
        <v>1</v>
      </c>
      <c r="E397" s="8">
        <f t="array" aca="1" ref="E397" ca="1">IF(OR($A397&gt;$B$9,E$17&gt;$B$7),"",CHOOSE(E$15,IF(M397=99,
IF(SUM(--(TRANSPOSE(LARGE(OFFSET($B396,,E$17,,$B$7-E$17),ROW(INDIRECT("a1:a"&amp;$B$7-E$17))))=OFFSET($B396,,E$17,,$B$7-E$17)))=$B$7-E$17,MIN(IF(E396&gt;=OFFSET($B396,,D$17,,$B$7-D$17),"",OFFSET($B396,,D$17,,$B$7-D$17))),E396),
SMALL(IF((SMALL(OFFSET($B396,,M397-1,,$B$7-M397+1),ROW(INDIRECT("a1:a"&amp;$B$7-M397+1)))=OFFSET($B397,,M397-1))*(MATCH(OFFSET($B397,,M397-1),SMALL(OFFSET($B396,,M397-1,,$B$7-M397+1),ROW(INDIRECT("a1:a"&amp;$B$7-M397+1))),0)=ROW(INDIRECT("a1:a"&amp;$B$7-M397+1))),"",SMALL(OFFSET($B396,,M397-1,,$B$7-M397+1),ROW(INDIRECT("a1:a"&amp;$B$7-M397+1)))),E$17-M397)),
SMALL(IF((SMALL(OFFSET($B396,,M397-1,,$B$7-M397+1),ROW(INDIRECT("a1:a"&amp;$B$7-M397+1)))=OFFSET($B397,,M397-1))*(MATCH(OFFSET($B397,,M397-1),SMALL(OFFSET($B396,,M397-1,,$B$7-M397+1),ROW(INDIRECT("a1:a"&amp;$B$7-M397+1))),0)=ROW(INDIRECT("a1:a"&amp;$B$7-M397+1))),"",SMALL(OFFSET($B396,,M397-1,,$B$7-M397+1),ROW(INDIRECT("a1:a"&amp;$B$7-M397+1)))),E$17-M397)))</f>
        <v>2</v>
      </c>
      <c r="F397" s="8">
        <f t="array" aca="1" ref="F397" ca="1">IF(OR($A397&gt;$B$9,F$17&gt;$B$7),"",CHOOSE(F$15,IF(N397=99,
IF(SUM(--(TRANSPOSE(LARGE(OFFSET($B396,,F$17,,$B$7-F$17),ROW(INDIRECT("a1:a"&amp;$B$7-F$17))))=OFFSET($B396,,F$17,,$B$7-F$17)))=$B$7-F$17,MIN(IF(F396&gt;=OFFSET($B396,,E$17,,$B$7-E$17),"",OFFSET($B396,,E$17,,$B$7-E$17))),F396),
SMALL(IF((SMALL(OFFSET($B396,,N397-1,,$B$7-N397+1),ROW(INDIRECT("a1:a"&amp;$B$7-N397+1)))=OFFSET($B397,,N397-1))*(MATCH(OFFSET($B397,,N397-1),SMALL(OFFSET($B396,,N397-1,,$B$7-N397+1),ROW(INDIRECT("a1:a"&amp;$B$7-N397+1))),0)=ROW(INDIRECT("a1:a"&amp;$B$7-N397+1))),"",SMALL(OFFSET($B396,,N397-1,,$B$7-N397+1),ROW(INDIRECT("a1:a"&amp;$B$7-N397+1)))),F$17-N397)),
SMALL(IF((SMALL(OFFSET($B396,,N397-1,,$B$7-N397+1),ROW(INDIRECT("a1:a"&amp;$B$7-N397+1)))=OFFSET($B397,,N397-1))*(MATCH(OFFSET($B397,,N397-1),SMALL(OFFSET($B396,,N397-1,,$B$7-N397+1),ROW(INDIRECT("a1:a"&amp;$B$7-N397+1))),0)=ROW(INDIRECT("a1:a"&amp;$B$7-N397+1))),"",SMALL(OFFSET($B396,,N397-1,,$B$7-N397+1),ROW(INDIRECT("a1:a"&amp;$B$7-N397+1)))),F$17-N397)))</f>
        <v>2</v>
      </c>
      <c r="G397" s="8">
        <f t="array" aca="1" ref="G397" ca="1">IF(OR($A397&gt;$B$9,G$17&gt;$B$7),"",CHOOSE(G$15,IF(O397=99,
IF(SUM(--(TRANSPOSE(LARGE(OFFSET($B396,,G$17,,$B$7-G$17),ROW(INDIRECT("a1:a"&amp;$B$7-G$17))))=OFFSET($B396,,G$17,,$B$7-G$17)))=$B$7-G$17,MIN(IF(G396&gt;=OFFSET($B396,,F$17,,$B$7-F$17),"",OFFSET($B396,,F$17,,$B$7-F$17))),G396),
SMALL(IF((SMALL(OFFSET($B396,,O397-1,,$B$7-O397+1),ROW(INDIRECT("a1:a"&amp;$B$7-O397+1)))=OFFSET($B397,,O397-1))*(MATCH(OFFSET($B397,,O397-1),SMALL(OFFSET($B396,,O397-1,,$B$7-O397+1),ROW(INDIRECT("a1:a"&amp;$B$7-O397+1))),0)=ROW(INDIRECT("a1:a"&amp;$B$7-O397+1))),"",SMALL(OFFSET($B396,,O397-1,,$B$7-O397+1),ROW(INDIRECT("a1:a"&amp;$B$7-O397+1)))),G$17-O397)),
SMALL(IF((SMALL(OFFSET($B396,,O397-1,,$B$7-O397+1),ROW(INDIRECT("a1:a"&amp;$B$7-O397+1)))=OFFSET($B397,,O397-1))*(MATCH(OFFSET($B397,,O397-1),SMALL(OFFSET($B396,,O397-1,,$B$7-O397+1),ROW(INDIRECT("a1:a"&amp;$B$7-O397+1))),0)=ROW(INDIRECT("a1:a"&amp;$B$7-O397+1))),"",SMALL(OFFSET($B396,,O397-1,,$B$7-O397+1),ROW(INDIRECT("a1:a"&amp;$B$7-O397+1)))),G$17-O397)))</f>
        <v>1</v>
      </c>
      <c r="H397" s="8">
        <f t="array" aca="1" ref="H397" ca="1">IF(OR($A397&gt;$B$9,H$17&gt;$B$7),"",CHOOSE(H$15,IF(P397=99,
IF(SUM(--(TRANSPOSE(LARGE(OFFSET($B396,,H$17,,$B$7-H$17),ROW(INDIRECT("a1:a"&amp;$B$7-H$17))))=OFFSET($B396,,H$17,,$B$7-H$17)))=$B$7-H$17,MIN(IF(H396&gt;=OFFSET($B396,,G$17,,$B$7-G$17),"",OFFSET($B396,,G$17,,$B$7-G$17))),H396),
SMALL(IF((SMALL(OFFSET($B396,,P397-1,,$B$7-P397+1),ROW(INDIRECT("a1:a"&amp;$B$7-P397+1)))=OFFSET($B397,,P397-1))*(MATCH(OFFSET($B397,,P397-1),SMALL(OFFSET($B396,,P397-1,,$B$7-P397+1),ROW(INDIRECT("a1:a"&amp;$B$7-P397+1))),0)=ROW(INDIRECT("a1:a"&amp;$B$7-P397+1))),"",SMALL(OFFSET($B396,,P397-1,,$B$7-P397+1),ROW(INDIRECT("a1:a"&amp;$B$7-P397+1)))),H$17-P397)),
SMALL(IF((SMALL(OFFSET($B396,,P397-1,,$B$7-P397+1),ROW(INDIRECT("a1:a"&amp;$B$7-P397+1)))=OFFSET($B397,,P397-1))*(MATCH(OFFSET($B397,,P397-1),SMALL(OFFSET($B396,,P397-1,,$B$7-P397+1),ROW(INDIRECT("a1:a"&amp;$B$7-P397+1))),0)=ROW(INDIRECT("a1:a"&amp;$B$7-P397+1))),"",SMALL(OFFSET($B396,,P397-1,,$B$7-P397+1),ROW(INDIRECT("a1:a"&amp;$B$7-P397+1)))),H$17-P397)))</f>
        <v>4</v>
      </c>
      <c r="I397" s="44">
        <f t="array" aca="1" ref="I397" ca="1">IF(OR($A397&gt;$B$9,I$17&gt;$B$7),"",CHOOSE(I$15,IF(Q397=99,
IF(SUM(--(TRANSPOSE(LARGE(OFFSET($B396,,I$17,,$B$7-I$17),ROW(INDIRECT("a1:a"&amp;$B$7-I$17))))=OFFSET($B396,,I$17,,$B$7-I$17)))=$B$7-I$17,MIN(IF(I396&gt;=OFFSET($B396,,H$17,,$B$7-H$17),"",OFFSET($B396,,H$17,,$B$7-H$17))),I396),
SMALL(IF((SMALL(OFFSET($B396,,Q397-1,,$B$7-Q397+1),ROW(INDIRECT("a1:a"&amp;$B$7-Q397+1)))=OFFSET($B397,,Q397-1))*(MATCH(OFFSET($B397,,Q397-1),SMALL(OFFSET($B396,,Q397-1,,$B$7-Q397+1),ROW(INDIRECT("a1:a"&amp;$B$7-Q397+1))),0)=ROW(INDIRECT("a1:a"&amp;$B$7-Q397+1))),"",SMALL(OFFSET($B396,,Q397-1,,$B$7-Q397+1),ROW(INDIRECT("a1:a"&amp;$B$7-Q397+1)))),I$17-Q397)),
SMALL(IF((SMALL(OFFSET($B396,,Q397-1,,$B$7-Q397+1),ROW(INDIRECT("a1:a"&amp;$B$7-Q397+1)))=OFFSET($B397,,Q397-1))*(MATCH(OFFSET($B397,,Q397-1),SMALL(OFFSET($B396,,Q397-1,,$B$7-Q397+1),ROW(INDIRECT("a1:a"&amp;$B$7-Q397+1))),0)=ROW(INDIRECT("a1:a"&amp;$B$7-Q397+1))),"",SMALL(OFFSET($B396,,Q397-1,,$B$7-Q397+1),ROW(INDIRECT("a1:a"&amp;$B$7-Q397+1)))),I$17-Q397)))</f>
        <v>3</v>
      </c>
      <c r="J397" s="13"/>
      <c r="K397" s="26">
        <f t="array" aca="1" ref="K397" ca="1">MIN(IF($B397:B397&gt;$B396:B396,COLUMN($B$18:B396)-COLUMN($B$18)+1,99))</f>
        <v>99</v>
      </c>
      <c r="L397" s="26">
        <f t="array" aca="1" ref="L397" ca="1">MIN(IF($B397:C397&gt;$B396:C396,COLUMN($B$18:C396)-COLUMN($B$18)+1,99))</f>
        <v>99</v>
      </c>
      <c r="M397" s="26">
        <f t="array" aca="1" ref="M397" ca="1">MIN(IF($B397:D397&gt;$B396:D396,COLUMN($B$18:D396)-COLUMN($B$18)+1,99))</f>
        <v>99</v>
      </c>
      <c r="N397" s="26">
        <f t="array" aca="1" ref="N397" ca="1">MIN(IF($B397:E397&gt;$B396:E396,COLUMN($B$18:E396)-COLUMN($B$18)+1,99))</f>
        <v>99</v>
      </c>
      <c r="O397" s="26">
        <f t="array" aca="1" ref="O397" ca="1">MIN(IF($B397:F397&gt;$B396:F396,COLUMN($B$18:F396)-COLUMN($B$18)+1,99))</f>
        <v>99</v>
      </c>
      <c r="P397" s="26">
        <f t="array" aca="1" ref="P397" ca="1">MIN(IF($B397:G397&gt;$B396:G396,COLUMN($B$18:G396)-COLUMN($B$18)+1,99))</f>
        <v>99</v>
      </c>
      <c r="Q397" s="48">
        <f t="array" aca="1" ref="Q397" ca="1">MIN(IF($B397:H397&gt;$B396:H396,COLUMN($B$18:H396)-COLUMN($B$18)+1,99))</f>
        <v>7</v>
      </c>
    </row>
    <row r="398" spans="1:29" x14ac:dyDescent="0.25">
      <c r="A398" s="10">
        <v>381</v>
      </c>
      <c r="B398" s="8">
        <f t="array" aca="1" ref="B398" ca="1">IF(A398&gt;$B$9,"",IF(SUM(--(TRANSPOSE(LARGE(OFFSET($B397,,B$17,,$B$7-B$17),ROW(INDIRECT("a1:a"&amp;$B$7-B$17))))=OFFSET($B397,,B$17,,$B$7-B$17)))=$B$7-B$17,OFFSET($B$12,,MATCH(B397,$B$12:$H$12,FALSE)),B397))</f>
        <v>1</v>
      </c>
      <c r="C398" s="8">
        <f t="array" aca="1" ref="C398" ca="1">IF(OR($A398&gt;$B$9,C$17&gt;$B$7),"",CHOOSE(C$15,IF(K398=99,
IF(SUM(--(TRANSPOSE(LARGE(OFFSET($B397,,C$17,,$B$7-C$17),ROW(INDIRECT("a1:a"&amp;$B$7-C$17))))=OFFSET($B397,,C$17,,$B$7-C$17)))=$B$7-C$17,MIN(IF(C397&gt;=OFFSET($B397,,B$17,,$B$7-B$17),"",OFFSET($B397,,B$17,,$B$7-B$17))),C397),
SMALL(IF((SMALL(OFFSET($B397,,K398-1,,$B$7-K398+1),ROW(INDIRECT("a1:a"&amp;$B$7-K398+1)))=OFFSET($B398,,K398-1))*(MATCH(OFFSET($B398,,K398-1),SMALL(OFFSET($B397,,K398-1,,$B$7-K398+1),ROW(INDIRECT("a1:a"&amp;$B$7-K398+1))),0)=ROW(INDIRECT("a1:a"&amp;$B$7-K398+1))),"",SMALL(OFFSET($B397,,K398-1,,$B$7-K398+1),ROW(INDIRECT("a1:a"&amp;$B$7-K398+1)))),C$17-K398)),
SMALL(IF((SMALL(OFFSET($B397,,K398-1,,$B$7-K398+1),ROW(INDIRECT("a1:a"&amp;$B$7-K398+1)))=OFFSET($B398,,K398-1))*(MATCH(OFFSET($B398,,K398-1),SMALL(OFFSET($B397,,K398-1,,$B$7-K398+1),ROW(INDIRECT("a1:a"&amp;$B$7-K398+1))),0)=ROW(INDIRECT("a1:a"&amp;$B$7-K398+1))),"",SMALL(OFFSET($B397,,K398-1,,$B$7-K398+1),ROW(INDIRECT("a1:a"&amp;$B$7-K398+1)))),C$17-K398)))</f>
        <v>3</v>
      </c>
      <c r="D398" s="8">
        <f t="array" aca="1" ref="D398" ca="1">IF(OR($A398&gt;$B$9,D$17&gt;$B$7),"",CHOOSE(D$15,IF(L398=99,
IF(SUM(--(TRANSPOSE(LARGE(OFFSET($B397,,D$17,,$B$7-D$17),ROW(INDIRECT("a1:a"&amp;$B$7-D$17))))=OFFSET($B397,,D$17,,$B$7-D$17)))=$B$7-D$17,MIN(IF(D397&gt;=OFFSET($B397,,C$17,,$B$7-C$17),"",OFFSET($B397,,C$17,,$B$7-C$17))),D397),
SMALL(IF((SMALL(OFFSET($B397,,L398-1,,$B$7-L398+1),ROW(INDIRECT("a1:a"&amp;$B$7-L398+1)))=OFFSET($B398,,L398-1))*(MATCH(OFFSET($B398,,L398-1),SMALL(OFFSET($B397,,L398-1,,$B$7-L398+1),ROW(INDIRECT("a1:a"&amp;$B$7-L398+1))),0)=ROW(INDIRECT("a1:a"&amp;$B$7-L398+1))),"",SMALL(OFFSET($B397,,L398-1,,$B$7-L398+1),ROW(INDIRECT("a1:a"&amp;$B$7-L398+1)))),D$17-L398)),
SMALL(IF((SMALL(OFFSET($B397,,L398-1,,$B$7-L398+1),ROW(INDIRECT("a1:a"&amp;$B$7-L398+1)))=OFFSET($B398,,L398-1))*(MATCH(OFFSET($B398,,L398-1),SMALL(OFFSET($B397,,L398-1,,$B$7-L398+1),ROW(INDIRECT("a1:a"&amp;$B$7-L398+1))),0)=ROW(INDIRECT("a1:a"&amp;$B$7-L398+1))),"",SMALL(OFFSET($B397,,L398-1,,$B$7-L398+1),ROW(INDIRECT("a1:a"&amp;$B$7-L398+1)))),D$17-L398)))</f>
        <v>1</v>
      </c>
      <c r="E398" s="8">
        <f t="array" aca="1" ref="E398" ca="1">IF(OR($A398&gt;$B$9,E$17&gt;$B$7),"",CHOOSE(E$15,IF(M398=99,
IF(SUM(--(TRANSPOSE(LARGE(OFFSET($B397,,E$17,,$B$7-E$17),ROW(INDIRECT("a1:a"&amp;$B$7-E$17))))=OFFSET($B397,,E$17,,$B$7-E$17)))=$B$7-E$17,MIN(IF(E397&gt;=OFFSET($B397,,D$17,,$B$7-D$17),"",OFFSET($B397,,D$17,,$B$7-D$17))),E397),
SMALL(IF((SMALL(OFFSET($B397,,M398-1,,$B$7-M398+1),ROW(INDIRECT("a1:a"&amp;$B$7-M398+1)))=OFFSET($B398,,M398-1))*(MATCH(OFFSET($B398,,M398-1),SMALL(OFFSET($B397,,M398-1,,$B$7-M398+1),ROW(INDIRECT("a1:a"&amp;$B$7-M398+1))),0)=ROW(INDIRECT("a1:a"&amp;$B$7-M398+1))),"",SMALL(OFFSET($B397,,M398-1,,$B$7-M398+1),ROW(INDIRECT("a1:a"&amp;$B$7-M398+1)))),E$17-M398)),
SMALL(IF((SMALL(OFFSET($B397,,M398-1,,$B$7-M398+1),ROW(INDIRECT("a1:a"&amp;$B$7-M398+1)))=OFFSET($B398,,M398-1))*(MATCH(OFFSET($B398,,M398-1),SMALL(OFFSET($B397,,M398-1,,$B$7-M398+1),ROW(INDIRECT("a1:a"&amp;$B$7-M398+1))),0)=ROW(INDIRECT("a1:a"&amp;$B$7-M398+1))),"",SMALL(OFFSET($B397,,M398-1,,$B$7-M398+1),ROW(INDIRECT("a1:a"&amp;$B$7-M398+1)))),E$17-M398)))</f>
        <v>2</v>
      </c>
      <c r="F398" s="8">
        <f t="array" aca="1" ref="F398" ca="1">IF(OR($A398&gt;$B$9,F$17&gt;$B$7),"",CHOOSE(F$15,IF(N398=99,
IF(SUM(--(TRANSPOSE(LARGE(OFFSET($B397,,F$17,,$B$7-F$17),ROW(INDIRECT("a1:a"&amp;$B$7-F$17))))=OFFSET($B397,,F$17,,$B$7-F$17)))=$B$7-F$17,MIN(IF(F397&gt;=OFFSET($B397,,E$17,,$B$7-E$17),"",OFFSET($B397,,E$17,,$B$7-E$17))),F397),
SMALL(IF((SMALL(OFFSET($B397,,N398-1,,$B$7-N398+1),ROW(INDIRECT("a1:a"&amp;$B$7-N398+1)))=OFFSET($B398,,N398-1))*(MATCH(OFFSET($B398,,N398-1),SMALL(OFFSET($B397,,N398-1,,$B$7-N398+1),ROW(INDIRECT("a1:a"&amp;$B$7-N398+1))),0)=ROW(INDIRECT("a1:a"&amp;$B$7-N398+1))),"",SMALL(OFFSET($B397,,N398-1,,$B$7-N398+1),ROW(INDIRECT("a1:a"&amp;$B$7-N398+1)))),F$17-N398)),
SMALL(IF((SMALL(OFFSET($B397,,N398-1,,$B$7-N398+1),ROW(INDIRECT("a1:a"&amp;$B$7-N398+1)))=OFFSET($B398,,N398-1))*(MATCH(OFFSET($B398,,N398-1),SMALL(OFFSET($B397,,N398-1,,$B$7-N398+1),ROW(INDIRECT("a1:a"&amp;$B$7-N398+1))),0)=ROW(INDIRECT("a1:a"&amp;$B$7-N398+1))),"",SMALL(OFFSET($B397,,N398-1,,$B$7-N398+1),ROW(INDIRECT("a1:a"&amp;$B$7-N398+1)))),F$17-N398)))</f>
        <v>2</v>
      </c>
      <c r="G398" s="8">
        <f t="array" aca="1" ref="G398" ca="1">IF(OR($A398&gt;$B$9,G$17&gt;$B$7),"",CHOOSE(G$15,IF(O398=99,
IF(SUM(--(TRANSPOSE(LARGE(OFFSET($B397,,G$17,,$B$7-G$17),ROW(INDIRECT("a1:a"&amp;$B$7-G$17))))=OFFSET($B397,,G$17,,$B$7-G$17)))=$B$7-G$17,MIN(IF(G397&gt;=OFFSET($B397,,F$17,,$B$7-F$17),"",OFFSET($B397,,F$17,,$B$7-F$17))),G397),
SMALL(IF((SMALL(OFFSET($B397,,O398-1,,$B$7-O398+1),ROW(INDIRECT("a1:a"&amp;$B$7-O398+1)))=OFFSET($B398,,O398-1))*(MATCH(OFFSET($B398,,O398-1),SMALL(OFFSET($B397,,O398-1,,$B$7-O398+1),ROW(INDIRECT("a1:a"&amp;$B$7-O398+1))),0)=ROW(INDIRECT("a1:a"&amp;$B$7-O398+1))),"",SMALL(OFFSET($B397,,O398-1,,$B$7-O398+1),ROW(INDIRECT("a1:a"&amp;$B$7-O398+1)))),G$17-O398)),
SMALL(IF((SMALL(OFFSET($B397,,O398-1,,$B$7-O398+1),ROW(INDIRECT("a1:a"&amp;$B$7-O398+1)))=OFFSET($B398,,O398-1))*(MATCH(OFFSET($B398,,O398-1),SMALL(OFFSET($B397,,O398-1,,$B$7-O398+1),ROW(INDIRECT("a1:a"&amp;$B$7-O398+1))),0)=ROW(INDIRECT("a1:a"&amp;$B$7-O398+1))),"",SMALL(OFFSET($B397,,O398-1,,$B$7-O398+1),ROW(INDIRECT("a1:a"&amp;$B$7-O398+1)))),G$17-O398)))</f>
        <v>3</v>
      </c>
      <c r="H398" s="8">
        <f t="array" aca="1" ref="H398" ca="1">IF(OR($A398&gt;$B$9,H$17&gt;$B$7),"",CHOOSE(H$15,IF(P398=99,
IF(SUM(--(TRANSPOSE(LARGE(OFFSET($B397,,H$17,,$B$7-H$17),ROW(INDIRECT("a1:a"&amp;$B$7-H$17))))=OFFSET($B397,,H$17,,$B$7-H$17)))=$B$7-H$17,MIN(IF(H397&gt;=OFFSET($B397,,G$17,,$B$7-G$17),"",OFFSET($B397,,G$17,,$B$7-G$17))),H397),
SMALL(IF((SMALL(OFFSET($B397,,P398-1,,$B$7-P398+1),ROW(INDIRECT("a1:a"&amp;$B$7-P398+1)))=OFFSET($B398,,P398-1))*(MATCH(OFFSET($B398,,P398-1),SMALL(OFFSET($B397,,P398-1,,$B$7-P398+1),ROW(INDIRECT("a1:a"&amp;$B$7-P398+1))),0)=ROW(INDIRECT("a1:a"&amp;$B$7-P398+1))),"",SMALL(OFFSET($B397,,P398-1,,$B$7-P398+1),ROW(INDIRECT("a1:a"&amp;$B$7-P398+1)))),H$17-P398)),
SMALL(IF((SMALL(OFFSET($B397,,P398-1,,$B$7-P398+1),ROW(INDIRECT("a1:a"&amp;$B$7-P398+1)))=OFFSET($B398,,P398-1))*(MATCH(OFFSET($B398,,P398-1),SMALL(OFFSET($B397,,P398-1,,$B$7-P398+1),ROW(INDIRECT("a1:a"&amp;$B$7-P398+1))),0)=ROW(INDIRECT("a1:a"&amp;$B$7-P398+1))),"",SMALL(OFFSET($B397,,P398-1,,$B$7-P398+1),ROW(INDIRECT("a1:a"&amp;$B$7-P398+1)))),H$17-P398)))</f>
        <v>1</v>
      </c>
      <c r="I398" s="44">
        <f t="array" aca="1" ref="I398" ca="1">IF(OR($A398&gt;$B$9,I$17&gt;$B$7),"",CHOOSE(I$15,IF(Q398=99,
IF(SUM(--(TRANSPOSE(LARGE(OFFSET($B397,,I$17,,$B$7-I$17),ROW(INDIRECT("a1:a"&amp;$B$7-I$17))))=OFFSET($B397,,I$17,,$B$7-I$17)))=$B$7-I$17,MIN(IF(I397&gt;=OFFSET($B397,,H$17,,$B$7-H$17),"",OFFSET($B397,,H$17,,$B$7-H$17))),I397),
SMALL(IF((SMALL(OFFSET($B397,,Q398-1,,$B$7-Q398+1),ROW(INDIRECT("a1:a"&amp;$B$7-Q398+1)))=OFFSET($B398,,Q398-1))*(MATCH(OFFSET($B398,,Q398-1),SMALL(OFFSET($B397,,Q398-1,,$B$7-Q398+1),ROW(INDIRECT("a1:a"&amp;$B$7-Q398+1))),0)=ROW(INDIRECT("a1:a"&amp;$B$7-Q398+1))),"",SMALL(OFFSET($B397,,Q398-1,,$B$7-Q398+1),ROW(INDIRECT("a1:a"&amp;$B$7-Q398+1)))),I$17-Q398)),
SMALL(IF((SMALL(OFFSET($B397,,Q398-1,,$B$7-Q398+1),ROW(INDIRECT("a1:a"&amp;$B$7-Q398+1)))=OFFSET($B398,,Q398-1))*(MATCH(OFFSET($B398,,Q398-1),SMALL(OFFSET($B397,,Q398-1,,$B$7-Q398+1),ROW(INDIRECT("a1:a"&amp;$B$7-Q398+1))),0)=ROW(INDIRECT("a1:a"&amp;$B$7-Q398+1))),"",SMALL(OFFSET($B397,,Q398-1,,$B$7-Q398+1),ROW(INDIRECT("a1:a"&amp;$B$7-Q398+1)))),I$17-Q398)))</f>
        <v>4</v>
      </c>
      <c r="J398" s="13"/>
      <c r="K398" s="26">
        <f t="array" aca="1" ref="K398" ca="1">MIN(IF($B398:B398&gt;$B397:B397,COLUMN($B$18:B397)-COLUMN($B$18)+1,99))</f>
        <v>99</v>
      </c>
      <c r="L398" s="26">
        <f t="array" aca="1" ref="L398" ca="1">MIN(IF($B398:C398&gt;$B397:C397,COLUMN($B$18:C397)-COLUMN($B$18)+1,99))</f>
        <v>99</v>
      </c>
      <c r="M398" s="26">
        <f t="array" aca="1" ref="M398" ca="1">MIN(IF($B398:D398&gt;$B397:D397,COLUMN($B$18:D397)-COLUMN($B$18)+1,99))</f>
        <v>99</v>
      </c>
      <c r="N398" s="26">
        <f t="array" aca="1" ref="N398" ca="1">MIN(IF($B398:E398&gt;$B397:E397,COLUMN($B$18:E397)-COLUMN($B$18)+1,99))</f>
        <v>99</v>
      </c>
      <c r="O398" s="26">
        <f t="array" aca="1" ref="O398" ca="1">MIN(IF($B398:F398&gt;$B397:F397,COLUMN($B$18:F397)-COLUMN($B$18)+1,99))</f>
        <v>99</v>
      </c>
      <c r="P398" s="26">
        <f t="array" aca="1" ref="P398" ca="1">MIN(IF($B398:G398&gt;$B397:G397,COLUMN($B$18:G397)-COLUMN($B$18)+1,99))</f>
        <v>6</v>
      </c>
      <c r="Q398" s="48">
        <f t="array" aca="1" ref="Q398" ca="1">MIN(IF($B398:H398&gt;$B397:H397,COLUMN($B$18:H397)-COLUMN($B$18)+1,99))</f>
        <v>6</v>
      </c>
    </row>
    <row r="399" spans="1:29" x14ac:dyDescent="0.25">
      <c r="A399" s="10">
        <v>382</v>
      </c>
      <c r="B399" s="8">
        <f t="array" aca="1" ref="B399" ca="1">IF(A399&gt;$B$9,"",IF(SUM(--(TRANSPOSE(LARGE(OFFSET($B398,,B$17,,$B$7-B$17),ROW(INDIRECT("a1:a"&amp;$B$7-B$17))))=OFFSET($B398,,B$17,,$B$7-B$17)))=$B$7-B$17,OFFSET($B$12,,MATCH(B398,$B$12:$H$12,FALSE)),B398))</f>
        <v>1</v>
      </c>
      <c r="C399" s="8">
        <f t="array" aca="1" ref="C399" ca="1">IF(OR($A399&gt;$B$9,C$17&gt;$B$7),"",CHOOSE(C$15,IF(K399=99,
IF(SUM(--(TRANSPOSE(LARGE(OFFSET($B398,,C$17,,$B$7-C$17),ROW(INDIRECT("a1:a"&amp;$B$7-C$17))))=OFFSET($B398,,C$17,,$B$7-C$17)))=$B$7-C$17,MIN(IF(C398&gt;=OFFSET($B398,,B$17,,$B$7-B$17),"",OFFSET($B398,,B$17,,$B$7-B$17))),C398),
SMALL(IF((SMALL(OFFSET($B398,,K399-1,,$B$7-K399+1),ROW(INDIRECT("a1:a"&amp;$B$7-K399+1)))=OFFSET($B399,,K399-1))*(MATCH(OFFSET($B399,,K399-1),SMALL(OFFSET($B398,,K399-1,,$B$7-K399+1),ROW(INDIRECT("a1:a"&amp;$B$7-K399+1))),0)=ROW(INDIRECT("a1:a"&amp;$B$7-K399+1))),"",SMALL(OFFSET($B398,,K399-1,,$B$7-K399+1),ROW(INDIRECT("a1:a"&amp;$B$7-K399+1)))),C$17-K399)),
SMALL(IF((SMALL(OFFSET($B398,,K399-1,,$B$7-K399+1),ROW(INDIRECT("a1:a"&amp;$B$7-K399+1)))=OFFSET($B399,,K399-1))*(MATCH(OFFSET($B399,,K399-1),SMALL(OFFSET($B398,,K399-1,,$B$7-K399+1),ROW(INDIRECT("a1:a"&amp;$B$7-K399+1))),0)=ROW(INDIRECT("a1:a"&amp;$B$7-K399+1))),"",SMALL(OFFSET($B398,,K399-1,,$B$7-K399+1),ROW(INDIRECT("a1:a"&amp;$B$7-K399+1)))),C$17-K399)))</f>
        <v>3</v>
      </c>
      <c r="D399" s="8">
        <f t="array" aca="1" ref="D399" ca="1">IF(OR($A399&gt;$B$9,D$17&gt;$B$7),"",CHOOSE(D$15,IF(L399=99,
IF(SUM(--(TRANSPOSE(LARGE(OFFSET($B398,,D$17,,$B$7-D$17),ROW(INDIRECT("a1:a"&amp;$B$7-D$17))))=OFFSET($B398,,D$17,,$B$7-D$17)))=$B$7-D$17,MIN(IF(D398&gt;=OFFSET($B398,,C$17,,$B$7-C$17),"",OFFSET($B398,,C$17,,$B$7-C$17))),D398),
SMALL(IF((SMALL(OFFSET($B398,,L399-1,,$B$7-L399+1),ROW(INDIRECT("a1:a"&amp;$B$7-L399+1)))=OFFSET($B399,,L399-1))*(MATCH(OFFSET($B399,,L399-1),SMALL(OFFSET($B398,,L399-1,,$B$7-L399+1),ROW(INDIRECT("a1:a"&amp;$B$7-L399+1))),0)=ROW(INDIRECT("a1:a"&amp;$B$7-L399+1))),"",SMALL(OFFSET($B398,,L399-1,,$B$7-L399+1),ROW(INDIRECT("a1:a"&amp;$B$7-L399+1)))),D$17-L399)),
SMALL(IF((SMALL(OFFSET($B398,,L399-1,,$B$7-L399+1),ROW(INDIRECT("a1:a"&amp;$B$7-L399+1)))=OFFSET($B399,,L399-1))*(MATCH(OFFSET($B399,,L399-1),SMALL(OFFSET($B398,,L399-1,,$B$7-L399+1),ROW(INDIRECT("a1:a"&amp;$B$7-L399+1))),0)=ROW(INDIRECT("a1:a"&amp;$B$7-L399+1))),"",SMALL(OFFSET($B398,,L399-1,,$B$7-L399+1),ROW(INDIRECT("a1:a"&amp;$B$7-L399+1)))),D$17-L399)))</f>
        <v>1</v>
      </c>
      <c r="E399" s="8">
        <f t="array" aca="1" ref="E399" ca="1">IF(OR($A399&gt;$B$9,E$17&gt;$B$7),"",CHOOSE(E$15,IF(M399=99,
IF(SUM(--(TRANSPOSE(LARGE(OFFSET($B398,,E$17,,$B$7-E$17),ROW(INDIRECT("a1:a"&amp;$B$7-E$17))))=OFFSET($B398,,E$17,,$B$7-E$17)))=$B$7-E$17,MIN(IF(E398&gt;=OFFSET($B398,,D$17,,$B$7-D$17),"",OFFSET($B398,,D$17,,$B$7-D$17))),E398),
SMALL(IF((SMALL(OFFSET($B398,,M399-1,,$B$7-M399+1),ROW(INDIRECT("a1:a"&amp;$B$7-M399+1)))=OFFSET($B399,,M399-1))*(MATCH(OFFSET($B399,,M399-1),SMALL(OFFSET($B398,,M399-1,,$B$7-M399+1),ROW(INDIRECT("a1:a"&amp;$B$7-M399+1))),0)=ROW(INDIRECT("a1:a"&amp;$B$7-M399+1))),"",SMALL(OFFSET($B398,,M399-1,,$B$7-M399+1),ROW(INDIRECT("a1:a"&amp;$B$7-M399+1)))),E$17-M399)),
SMALL(IF((SMALL(OFFSET($B398,,M399-1,,$B$7-M399+1),ROW(INDIRECT("a1:a"&amp;$B$7-M399+1)))=OFFSET($B399,,M399-1))*(MATCH(OFFSET($B399,,M399-1),SMALL(OFFSET($B398,,M399-1,,$B$7-M399+1),ROW(INDIRECT("a1:a"&amp;$B$7-M399+1))),0)=ROW(INDIRECT("a1:a"&amp;$B$7-M399+1))),"",SMALL(OFFSET($B398,,M399-1,,$B$7-M399+1),ROW(INDIRECT("a1:a"&amp;$B$7-M399+1)))),E$17-M399)))</f>
        <v>2</v>
      </c>
      <c r="F399" s="8">
        <f t="array" aca="1" ref="F399" ca="1">IF(OR($A399&gt;$B$9,F$17&gt;$B$7),"",CHOOSE(F$15,IF(N399=99,
IF(SUM(--(TRANSPOSE(LARGE(OFFSET($B398,,F$17,,$B$7-F$17),ROW(INDIRECT("a1:a"&amp;$B$7-F$17))))=OFFSET($B398,,F$17,,$B$7-F$17)))=$B$7-F$17,MIN(IF(F398&gt;=OFFSET($B398,,E$17,,$B$7-E$17),"",OFFSET($B398,,E$17,,$B$7-E$17))),F398),
SMALL(IF((SMALL(OFFSET($B398,,N399-1,,$B$7-N399+1),ROW(INDIRECT("a1:a"&amp;$B$7-N399+1)))=OFFSET($B399,,N399-1))*(MATCH(OFFSET($B399,,N399-1),SMALL(OFFSET($B398,,N399-1,,$B$7-N399+1),ROW(INDIRECT("a1:a"&amp;$B$7-N399+1))),0)=ROW(INDIRECT("a1:a"&amp;$B$7-N399+1))),"",SMALL(OFFSET($B398,,N399-1,,$B$7-N399+1),ROW(INDIRECT("a1:a"&amp;$B$7-N399+1)))),F$17-N399)),
SMALL(IF((SMALL(OFFSET($B398,,N399-1,,$B$7-N399+1),ROW(INDIRECT("a1:a"&amp;$B$7-N399+1)))=OFFSET($B399,,N399-1))*(MATCH(OFFSET($B399,,N399-1),SMALL(OFFSET($B398,,N399-1,,$B$7-N399+1),ROW(INDIRECT("a1:a"&amp;$B$7-N399+1))),0)=ROW(INDIRECT("a1:a"&amp;$B$7-N399+1))),"",SMALL(OFFSET($B398,,N399-1,,$B$7-N399+1),ROW(INDIRECT("a1:a"&amp;$B$7-N399+1)))),F$17-N399)))</f>
        <v>2</v>
      </c>
      <c r="G399" s="8">
        <f t="array" aca="1" ref="G399" ca="1">IF(OR($A399&gt;$B$9,G$17&gt;$B$7),"",CHOOSE(G$15,IF(O399=99,
IF(SUM(--(TRANSPOSE(LARGE(OFFSET($B398,,G$17,,$B$7-G$17),ROW(INDIRECT("a1:a"&amp;$B$7-G$17))))=OFFSET($B398,,G$17,,$B$7-G$17)))=$B$7-G$17,MIN(IF(G398&gt;=OFFSET($B398,,F$17,,$B$7-F$17),"",OFFSET($B398,,F$17,,$B$7-F$17))),G398),
SMALL(IF((SMALL(OFFSET($B398,,O399-1,,$B$7-O399+1),ROW(INDIRECT("a1:a"&amp;$B$7-O399+1)))=OFFSET($B399,,O399-1))*(MATCH(OFFSET($B399,,O399-1),SMALL(OFFSET($B398,,O399-1,,$B$7-O399+1),ROW(INDIRECT("a1:a"&amp;$B$7-O399+1))),0)=ROW(INDIRECT("a1:a"&amp;$B$7-O399+1))),"",SMALL(OFFSET($B398,,O399-1,,$B$7-O399+1),ROW(INDIRECT("a1:a"&amp;$B$7-O399+1)))),G$17-O399)),
SMALL(IF((SMALL(OFFSET($B398,,O399-1,,$B$7-O399+1),ROW(INDIRECT("a1:a"&amp;$B$7-O399+1)))=OFFSET($B399,,O399-1))*(MATCH(OFFSET($B399,,O399-1),SMALL(OFFSET($B398,,O399-1,,$B$7-O399+1),ROW(INDIRECT("a1:a"&amp;$B$7-O399+1))),0)=ROW(INDIRECT("a1:a"&amp;$B$7-O399+1))),"",SMALL(OFFSET($B398,,O399-1,,$B$7-O399+1),ROW(INDIRECT("a1:a"&amp;$B$7-O399+1)))),G$17-O399)))</f>
        <v>3</v>
      </c>
      <c r="H399" s="8">
        <f t="array" aca="1" ref="H399" ca="1">IF(OR($A399&gt;$B$9,H$17&gt;$B$7),"",CHOOSE(H$15,IF(P399=99,
IF(SUM(--(TRANSPOSE(LARGE(OFFSET($B398,,H$17,,$B$7-H$17),ROW(INDIRECT("a1:a"&amp;$B$7-H$17))))=OFFSET($B398,,H$17,,$B$7-H$17)))=$B$7-H$17,MIN(IF(H398&gt;=OFFSET($B398,,G$17,,$B$7-G$17),"",OFFSET($B398,,G$17,,$B$7-G$17))),H398),
SMALL(IF((SMALL(OFFSET($B398,,P399-1,,$B$7-P399+1),ROW(INDIRECT("a1:a"&amp;$B$7-P399+1)))=OFFSET($B399,,P399-1))*(MATCH(OFFSET($B399,,P399-1),SMALL(OFFSET($B398,,P399-1,,$B$7-P399+1),ROW(INDIRECT("a1:a"&amp;$B$7-P399+1))),0)=ROW(INDIRECT("a1:a"&amp;$B$7-P399+1))),"",SMALL(OFFSET($B398,,P399-1,,$B$7-P399+1),ROW(INDIRECT("a1:a"&amp;$B$7-P399+1)))),H$17-P399)),
SMALL(IF((SMALL(OFFSET($B398,,P399-1,,$B$7-P399+1),ROW(INDIRECT("a1:a"&amp;$B$7-P399+1)))=OFFSET($B399,,P399-1))*(MATCH(OFFSET($B399,,P399-1),SMALL(OFFSET($B398,,P399-1,,$B$7-P399+1),ROW(INDIRECT("a1:a"&amp;$B$7-P399+1))),0)=ROW(INDIRECT("a1:a"&amp;$B$7-P399+1))),"",SMALL(OFFSET($B398,,P399-1,,$B$7-P399+1),ROW(INDIRECT("a1:a"&amp;$B$7-P399+1)))),H$17-P399)))</f>
        <v>4</v>
      </c>
      <c r="I399" s="44">
        <f t="array" aca="1" ref="I399" ca="1">IF(OR($A399&gt;$B$9,I$17&gt;$B$7),"",CHOOSE(I$15,IF(Q399=99,
IF(SUM(--(TRANSPOSE(LARGE(OFFSET($B398,,I$17,,$B$7-I$17),ROW(INDIRECT("a1:a"&amp;$B$7-I$17))))=OFFSET($B398,,I$17,,$B$7-I$17)))=$B$7-I$17,MIN(IF(I398&gt;=OFFSET($B398,,H$17,,$B$7-H$17),"",OFFSET($B398,,H$17,,$B$7-H$17))),I398),
SMALL(IF((SMALL(OFFSET($B398,,Q399-1,,$B$7-Q399+1),ROW(INDIRECT("a1:a"&amp;$B$7-Q399+1)))=OFFSET($B399,,Q399-1))*(MATCH(OFFSET($B399,,Q399-1),SMALL(OFFSET($B398,,Q399-1,,$B$7-Q399+1),ROW(INDIRECT("a1:a"&amp;$B$7-Q399+1))),0)=ROW(INDIRECT("a1:a"&amp;$B$7-Q399+1))),"",SMALL(OFFSET($B398,,Q399-1,,$B$7-Q399+1),ROW(INDIRECT("a1:a"&amp;$B$7-Q399+1)))),I$17-Q399)),
SMALL(IF((SMALL(OFFSET($B398,,Q399-1,,$B$7-Q399+1),ROW(INDIRECT("a1:a"&amp;$B$7-Q399+1)))=OFFSET($B399,,Q399-1))*(MATCH(OFFSET($B399,,Q399-1),SMALL(OFFSET($B398,,Q399-1,,$B$7-Q399+1),ROW(INDIRECT("a1:a"&amp;$B$7-Q399+1))),0)=ROW(INDIRECT("a1:a"&amp;$B$7-Q399+1))),"",SMALL(OFFSET($B398,,Q399-1,,$B$7-Q399+1),ROW(INDIRECT("a1:a"&amp;$B$7-Q399+1)))),I$17-Q399)))</f>
        <v>1</v>
      </c>
      <c r="J399" s="13"/>
      <c r="K399" s="26">
        <f t="array" aca="1" ref="K399" ca="1">MIN(IF($B399:B399&gt;$B398:B398,COLUMN($B$18:B398)-COLUMN($B$18)+1,99))</f>
        <v>99</v>
      </c>
      <c r="L399" s="26">
        <f t="array" aca="1" ref="L399" ca="1">MIN(IF($B399:C399&gt;$B398:C398,COLUMN($B$18:C398)-COLUMN($B$18)+1,99))</f>
        <v>99</v>
      </c>
      <c r="M399" s="26">
        <f t="array" aca="1" ref="M399" ca="1">MIN(IF($B399:D399&gt;$B398:D398,COLUMN($B$18:D398)-COLUMN($B$18)+1,99))</f>
        <v>99</v>
      </c>
      <c r="N399" s="26">
        <f t="array" aca="1" ref="N399" ca="1">MIN(IF($B399:E399&gt;$B398:E398,COLUMN($B$18:E398)-COLUMN($B$18)+1,99))</f>
        <v>99</v>
      </c>
      <c r="O399" s="26">
        <f t="array" aca="1" ref="O399" ca="1">MIN(IF($B399:F399&gt;$B398:F398,COLUMN($B$18:F398)-COLUMN($B$18)+1,99))</f>
        <v>99</v>
      </c>
      <c r="P399" s="26">
        <f t="array" aca="1" ref="P399" ca="1">MIN(IF($B399:G399&gt;$B398:G398,COLUMN($B$18:G398)-COLUMN($B$18)+1,99))</f>
        <v>99</v>
      </c>
      <c r="Q399" s="48">
        <f t="array" aca="1" ref="Q399" ca="1">MIN(IF($B399:H399&gt;$B398:H398,COLUMN($B$18:H398)-COLUMN($B$18)+1,99))</f>
        <v>7</v>
      </c>
    </row>
    <row r="400" spans="1:29" x14ac:dyDescent="0.25">
      <c r="A400" s="10">
        <v>383</v>
      </c>
      <c r="B400" s="8">
        <f t="array" aca="1" ref="B400" ca="1">IF(A400&gt;$B$9,"",IF(SUM(--(TRANSPOSE(LARGE(OFFSET($B399,,B$17,,$B$7-B$17),ROW(INDIRECT("a1:a"&amp;$B$7-B$17))))=OFFSET($B399,,B$17,,$B$7-B$17)))=$B$7-B$17,OFFSET($B$12,,MATCH(B399,$B$12:$H$12,FALSE)),B399))</f>
        <v>1</v>
      </c>
      <c r="C400" s="8">
        <f t="array" aca="1" ref="C400" ca="1">IF(OR($A400&gt;$B$9,C$17&gt;$B$7),"",CHOOSE(C$15,IF(K400=99,
IF(SUM(--(TRANSPOSE(LARGE(OFFSET($B399,,C$17,,$B$7-C$17),ROW(INDIRECT("a1:a"&amp;$B$7-C$17))))=OFFSET($B399,,C$17,,$B$7-C$17)))=$B$7-C$17,MIN(IF(C399&gt;=OFFSET($B399,,B$17,,$B$7-B$17),"",OFFSET($B399,,B$17,,$B$7-B$17))),C399),
SMALL(IF((SMALL(OFFSET($B399,,K400-1,,$B$7-K400+1),ROW(INDIRECT("a1:a"&amp;$B$7-K400+1)))=OFFSET($B400,,K400-1))*(MATCH(OFFSET($B400,,K400-1),SMALL(OFFSET($B399,,K400-1,,$B$7-K400+1),ROW(INDIRECT("a1:a"&amp;$B$7-K400+1))),0)=ROW(INDIRECT("a1:a"&amp;$B$7-K400+1))),"",SMALL(OFFSET($B399,,K400-1,,$B$7-K400+1),ROW(INDIRECT("a1:a"&amp;$B$7-K400+1)))),C$17-K400)),
SMALL(IF((SMALL(OFFSET($B399,,K400-1,,$B$7-K400+1),ROW(INDIRECT("a1:a"&amp;$B$7-K400+1)))=OFFSET($B400,,K400-1))*(MATCH(OFFSET($B400,,K400-1),SMALL(OFFSET($B399,,K400-1,,$B$7-K400+1),ROW(INDIRECT("a1:a"&amp;$B$7-K400+1))),0)=ROW(INDIRECT("a1:a"&amp;$B$7-K400+1))),"",SMALL(OFFSET($B399,,K400-1,,$B$7-K400+1),ROW(INDIRECT("a1:a"&amp;$B$7-K400+1)))),C$17-K400)))</f>
        <v>3</v>
      </c>
      <c r="D400" s="8">
        <f t="array" aca="1" ref="D400" ca="1">IF(OR($A400&gt;$B$9,D$17&gt;$B$7),"",CHOOSE(D$15,IF(L400=99,
IF(SUM(--(TRANSPOSE(LARGE(OFFSET($B399,,D$17,,$B$7-D$17),ROW(INDIRECT("a1:a"&amp;$B$7-D$17))))=OFFSET($B399,,D$17,,$B$7-D$17)))=$B$7-D$17,MIN(IF(D399&gt;=OFFSET($B399,,C$17,,$B$7-C$17),"",OFFSET($B399,,C$17,,$B$7-C$17))),D399),
SMALL(IF((SMALL(OFFSET($B399,,L400-1,,$B$7-L400+1),ROW(INDIRECT("a1:a"&amp;$B$7-L400+1)))=OFFSET($B400,,L400-1))*(MATCH(OFFSET($B400,,L400-1),SMALL(OFFSET($B399,,L400-1,,$B$7-L400+1),ROW(INDIRECT("a1:a"&amp;$B$7-L400+1))),0)=ROW(INDIRECT("a1:a"&amp;$B$7-L400+1))),"",SMALL(OFFSET($B399,,L400-1,,$B$7-L400+1),ROW(INDIRECT("a1:a"&amp;$B$7-L400+1)))),D$17-L400)),
SMALL(IF((SMALL(OFFSET($B399,,L400-1,,$B$7-L400+1),ROW(INDIRECT("a1:a"&amp;$B$7-L400+1)))=OFFSET($B400,,L400-1))*(MATCH(OFFSET($B400,,L400-1),SMALL(OFFSET($B399,,L400-1,,$B$7-L400+1),ROW(INDIRECT("a1:a"&amp;$B$7-L400+1))),0)=ROW(INDIRECT("a1:a"&amp;$B$7-L400+1))),"",SMALL(OFFSET($B399,,L400-1,,$B$7-L400+1),ROW(INDIRECT("a1:a"&amp;$B$7-L400+1)))),D$17-L400)))</f>
        <v>1</v>
      </c>
      <c r="E400" s="8">
        <f t="array" aca="1" ref="E400" ca="1">IF(OR($A400&gt;$B$9,E$17&gt;$B$7),"",CHOOSE(E$15,IF(M400=99,
IF(SUM(--(TRANSPOSE(LARGE(OFFSET($B399,,E$17,,$B$7-E$17),ROW(INDIRECT("a1:a"&amp;$B$7-E$17))))=OFFSET($B399,,E$17,,$B$7-E$17)))=$B$7-E$17,MIN(IF(E399&gt;=OFFSET($B399,,D$17,,$B$7-D$17),"",OFFSET($B399,,D$17,,$B$7-D$17))),E399),
SMALL(IF((SMALL(OFFSET($B399,,M400-1,,$B$7-M400+1),ROW(INDIRECT("a1:a"&amp;$B$7-M400+1)))=OFFSET($B400,,M400-1))*(MATCH(OFFSET($B400,,M400-1),SMALL(OFFSET($B399,,M400-1,,$B$7-M400+1),ROW(INDIRECT("a1:a"&amp;$B$7-M400+1))),0)=ROW(INDIRECT("a1:a"&amp;$B$7-M400+1))),"",SMALL(OFFSET($B399,,M400-1,,$B$7-M400+1),ROW(INDIRECT("a1:a"&amp;$B$7-M400+1)))),E$17-M400)),
SMALL(IF((SMALL(OFFSET($B399,,M400-1,,$B$7-M400+1),ROW(INDIRECT("a1:a"&amp;$B$7-M400+1)))=OFFSET($B400,,M400-1))*(MATCH(OFFSET($B400,,M400-1),SMALL(OFFSET($B399,,M400-1,,$B$7-M400+1),ROW(INDIRECT("a1:a"&amp;$B$7-M400+1))),0)=ROW(INDIRECT("a1:a"&amp;$B$7-M400+1))),"",SMALL(OFFSET($B399,,M400-1,,$B$7-M400+1),ROW(INDIRECT("a1:a"&amp;$B$7-M400+1)))),E$17-M400)))</f>
        <v>2</v>
      </c>
      <c r="F400" s="8">
        <f t="array" aca="1" ref="F400" ca="1">IF(OR($A400&gt;$B$9,F$17&gt;$B$7),"",CHOOSE(F$15,IF(N400=99,
IF(SUM(--(TRANSPOSE(LARGE(OFFSET($B399,,F$17,,$B$7-F$17),ROW(INDIRECT("a1:a"&amp;$B$7-F$17))))=OFFSET($B399,,F$17,,$B$7-F$17)))=$B$7-F$17,MIN(IF(F399&gt;=OFFSET($B399,,E$17,,$B$7-E$17),"",OFFSET($B399,,E$17,,$B$7-E$17))),F399),
SMALL(IF((SMALL(OFFSET($B399,,N400-1,,$B$7-N400+1),ROW(INDIRECT("a1:a"&amp;$B$7-N400+1)))=OFFSET($B400,,N400-1))*(MATCH(OFFSET($B400,,N400-1),SMALL(OFFSET($B399,,N400-1,,$B$7-N400+1),ROW(INDIRECT("a1:a"&amp;$B$7-N400+1))),0)=ROW(INDIRECT("a1:a"&amp;$B$7-N400+1))),"",SMALL(OFFSET($B399,,N400-1,,$B$7-N400+1),ROW(INDIRECT("a1:a"&amp;$B$7-N400+1)))),F$17-N400)),
SMALL(IF((SMALL(OFFSET($B399,,N400-1,,$B$7-N400+1),ROW(INDIRECT("a1:a"&amp;$B$7-N400+1)))=OFFSET($B400,,N400-1))*(MATCH(OFFSET($B400,,N400-1),SMALL(OFFSET($B399,,N400-1,,$B$7-N400+1),ROW(INDIRECT("a1:a"&amp;$B$7-N400+1))),0)=ROW(INDIRECT("a1:a"&amp;$B$7-N400+1))),"",SMALL(OFFSET($B399,,N400-1,,$B$7-N400+1),ROW(INDIRECT("a1:a"&amp;$B$7-N400+1)))),F$17-N400)))</f>
        <v>2</v>
      </c>
      <c r="G400" s="8">
        <f t="array" aca="1" ref="G400" ca="1">IF(OR($A400&gt;$B$9,G$17&gt;$B$7),"",CHOOSE(G$15,IF(O400=99,
IF(SUM(--(TRANSPOSE(LARGE(OFFSET($B399,,G$17,,$B$7-G$17),ROW(INDIRECT("a1:a"&amp;$B$7-G$17))))=OFFSET($B399,,G$17,,$B$7-G$17)))=$B$7-G$17,MIN(IF(G399&gt;=OFFSET($B399,,F$17,,$B$7-F$17),"",OFFSET($B399,,F$17,,$B$7-F$17))),G399),
SMALL(IF((SMALL(OFFSET($B399,,O400-1,,$B$7-O400+1),ROW(INDIRECT("a1:a"&amp;$B$7-O400+1)))=OFFSET($B400,,O400-1))*(MATCH(OFFSET($B400,,O400-1),SMALL(OFFSET($B399,,O400-1,,$B$7-O400+1),ROW(INDIRECT("a1:a"&amp;$B$7-O400+1))),0)=ROW(INDIRECT("a1:a"&amp;$B$7-O400+1))),"",SMALL(OFFSET($B399,,O400-1,,$B$7-O400+1),ROW(INDIRECT("a1:a"&amp;$B$7-O400+1)))),G$17-O400)),
SMALL(IF((SMALL(OFFSET($B399,,O400-1,,$B$7-O400+1),ROW(INDIRECT("a1:a"&amp;$B$7-O400+1)))=OFFSET($B400,,O400-1))*(MATCH(OFFSET($B400,,O400-1),SMALL(OFFSET($B399,,O400-1,,$B$7-O400+1),ROW(INDIRECT("a1:a"&amp;$B$7-O400+1))),0)=ROW(INDIRECT("a1:a"&amp;$B$7-O400+1))),"",SMALL(OFFSET($B399,,O400-1,,$B$7-O400+1),ROW(INDIRECT("a1:a"&amp;$B$7-O400+1)))),G$17-O400)))</f>
        <v>4</v>
      </c>
      <c r="H400" s="8">
        <f t="array" aca="1" ref="H400" ca="1">IF(OR($A400&gt;$B$9,H$17&gt;$B$7),"",CHOOSE(H$15,IF(P400=99,
IF(SUM(--(TRANSPOSE(LARGE(OFFSET($B399,,H$17,,$B$7-H$17),ROW(INDIRECT("a1:a"&amp;$B$7-H$17))))=OFFSET($B399,,H$17,,$B$7-H$17)))=$B$7-H$17,MIN(IF(H399&gt;=OFFSET($B399,,G$17,,$B$7-G$17),"",OFFSET($B399,,G$17,,$B$7-G$17))),H399),
SMALL(IF((SMALL(OFFSET($B399,,P400-1,,$B$7-P400+1),ROW(INDIRECT("a1:a"&amp;$B$7-P400+1)))=OFFSET($B400,,P400-1))*(MATCH(OFFSET($B400,,P400-1),SMALL(OFFSET($B399,,P400-1,,$B$7-P400+1),ROW(INDIRECT("a1:a"&amp;$B$7-P400+1))),0)=ROW(INDIRECT("a1:a"&amp;$B$7-P400+1))),"",SMALL(OFFSET($B399,,P400-1,,$B$7-P400+1),ROW(INDIRECT("a1:a"&amp;$B$7-P400+1)))),H$17-P400)),
SMALL(IF((SMALL(OFFSET($B399,,P400-1,,$B$7-P400+1),ROW(INDIRECT("a1:a"&amp;$B$7-P400+1)))=OFFSET($B400,,P400-1))*(MATCH(OFFSET($B400,,P400-1),SMALL(OFFSET($B399,,P400-1,,$B$7-P400+1),ROW(INDIRECT("a1:a"&amp;$B$7-P400+1))),0)=ROW(INDIRECT("a1:a"&amp;$B$7-P400+1))),"",SMALL(OFFSET($B399,,P400-1,,$B$7-P400+1),ROW(INDIRECT("a1:a"&amp;$B$7-P400+1)))),H$17-P400)))</f>
        <v>1</v>
      </c>
      <c r="I400" s="44">
        <f t="array" aca="1" ref="I400" ca="1">IF(OR($A400&gt;$B$9,I$17&gt;$B$7),"",CHOOSE(I$15,IF(Q400=99,
IF(SUM(--(TRANSPOSE(LARGE(OFFSET($B399,,I$17,,$B$7-I$17),ROW(INDIRECT("a1:a"&amp;$B$7-I$17))))=OFFSET($B399,,I$17,,$B$7-I$17)))=$B$7-I$17,MIN(IF(I399&gt;=OFFSET($B399,,H$17,,$B$7-H$17),"",OFFSET($B399,,H$17,,$B$7-H$17))),I399),
SMALL(IF((SMALL(OFFSET($B399,,Q400-1,,$B$7-Q400+1),ROW(INDIRECT("a1:a"&amp;$B$7-Q400+1)))=OFFSET($B400,,Q400-1))*(MATCH(OFFSET($B400,,Q400-1),SMALL(OFFSET($B399,,Q400-1,,$B$7-Q400+1),ROW(INDIRECT("a1:a"&amp;$B$7-Q400+1))),0)=ROW(INDIRECT("a1:a"&amp;$B$7-Q400+1))),"",SMALL(OFFSET($B399,,Q400-1,,$B$7-Q400+1),ROW(INDIRECT("a1:a"&amp;$B$7-Q400+1)))),I$17-Q400)),
SMALL(IF((SMALL(OFFSET($B399,,Q400-1,,$B$7-Q400+1),ROW(INDIRECT("a1:a"&amp;$B$7-Q400+1)))=OFFSET($B400,,Q400-1))*(MATCH(OFFSET($B400,,Q400-1),SMALL(OFFSET($B399,,Q400-1,,$B$7-Q400+1),ROW(INDIRECT("a1:a"&amp;$B$7-Q400+1))),0)=ROW(INDIRECT("a1:a"&amp;$B$7-Q400+1))),"",SMALL(OFFSET($B399,,Q400-1,,$B$7-Q400+1),ROW(INDIRECT("a1:a"&amp;$B$7-Q400+1)))),I$17-Q400)))</f>
        <v>3</v>
      </c>
      <c r="J400" s="13"/>
      <c r="K400" s="26">
        <f t="array" aca="1" ref="K400" ca="1">MIN(IF($B400:B400&gt;$B399:B399,COLUMN($B$18:B399)-COLUMN($B$18)+1,99))</f>
        <v>99</v>
      </c>
      <c r="L400" s="26">
        <f t="array" aca="1" ref="L400" ca="1">MIN(IF($B400:C400&gt;$B399:C399,COLUMN($B$18:C399)-COLUMN($B$18)+1,99))</f>
        <v>99</v>
      </c>
      <c r="M400" s="26">
        <f t="array" aca="1" ref="M400" ca="1">MIN(IF($B400:D400&gt;$B399:D399,COLUMN($B$18:D399)-COLUMN($B$18)+1,99))</f>
        <v>99</v>
      </c>
      <c r="N400" s="26">
        <f t="array" aca="1" ref="N400" ca="1">MIN(IF($B400:E400&gt;$B399:E399,COLUMN($B$18:E399)-COLUMN($B$18)+1,99))</f>
        <v>99</v>
      </c>
      <c r="O400" s="26">
        <f t="array" aca="1" ref="O400" ca="1">MIN(IF($B400:F400&gt;$B399:F399,COLUMN($B$18:F399)-COLUMN($B$18)+1,99))</f>
        <v>99</v>
      </c>
      <c r="P400" s="26">
        <f t="array" aca="1" ref="P400" ca="1">MIN(IF($B400:G400&gt;$B399:G399,COLUMN($B$18:G399)-COLUMN($B$18)+1,99))</f>
        <v>6</v>
      </c>
      <c r="Q400" s="48">
        <f t="array" aca="1" ref="Q400" ca="1">MIN(IF($B400:H400&gt;$B399:H399,COLUMN($B$18:H399)-COLUMN($B$18)+1,99))</f>
        <v>6</v>
      </c>
    </row>
    <row r="401" spans="1:17" x14ac:dyDescent="0.25">
      <c r="A401" s="10">
        <v>384</v>
      </c>
      <c r="B401" s="8">
        <f t="array" aca="1" ref="B401" ca="1">IF(A401&gt;$B$9,"",IF(SUM(--(TRANSPOSE(LARGE(OFFSET($B400,,B$17,,$B$7-B$17),ROW(INDIRECT("a1:a"&amp;$B$7-B$17))))=OFFSET($B400,,B$17,,$B$7-B$17)))=$B$7-B$17,OFFSET($B$12,,MATCH(B400,$B$12:$H$12,FALSE)),B400))</f>
        <v>1</v>
      </c>
      <c r="C401" s="8">
        <f t="array" aca="1" ref="C401" ca="1">IF(OR($A401&gt;$B$9,C$17&gt;$B$7),"",CHOOSE(C$15,IF(K401=99,
IF(SUM(--(TRANSPOSE(LARGE(OFFSET($B400,,C$17,,$B$7-C$17),ROW(INDIRECT("a1:a"&amp;$B$7-C$17))))=OFFSET($B400,,C$17,,$B$7-C$17)))=$B$7-C$17,MIN(IF(C400&gt;=OFFSET($B400,,B$17,,$B$7-B$17),"",OFFSET($B400,,B$17,,$B$7-B$17))),C400),
SMALL(IF((SMALL(OFFSET($B400,,K401-1,,$B$7-K401+1),ROW(INDIRECT("a1:a"&amp;$B$7-K401+1)))=OFFSET($B401,,K401-1))*(MATCH(OFFSET($B401,,K401-1),SMALL(OFFSET($B400,,K401-1,,$B$7-K401+1),ROW(INDIRECT("a1:a"&amp;$B$7-K401+1))),0)=ROW(INDIRECT("a1:a"&amp;$B$7-K401+1))),"",SMALL(OFFSET($B400,,K401-1,,$B$7-K401+1),ROW(INDIRECT("a1:a"&amp;$B$7-K401+1)))),C$17-K401)),
SMALL(IF((SMALL(OFFSET($B400,,K401-1,,$B$7-K401+1),ROW(INDIRECT("a1:a"&amp;$B$7-K401+1)))=OFFSET($B401,,K401-1))*(MATCH(OFFSET($B401,,K401-1),SMALL(OFFSET($B400,,K401-1,,$B$7-K401+1),ROW(INDIRECT("a1:a"&amp;$B$7-K401+1))),0)=ROW(INDIRECT("a1:a"&amp;$B$7-K401+1))),"",SMALL(OFFSET($B400,,K401-1,,$B$7-K401+1),ROW(INDIRECT("a1:a"&amp;$B$7-K401+1)))),C$17-K401)))</f>
        <v>3</v>
      </c>
      <c r="D401" s="8">
        <f t="array" aca="1" ref="D401" ca="1">IF(OR($A401&gt;$B$9,D$17&gt;$B$7),"",CHOOSE(D$15,IF(L401=99,
IF(SUM(--(TRANSPOSE(LARGE(OFFSET($B400,,D$17,,$B$7-D$17),ROW(INDIRECT("a1:a"&amp;$B$7-D$17))))=OFFSET($B400,,D$17,,$B$7-D$17)))=$B$7-D$17,MIN(IF(D400&gt;=OFFSET($B400,,C$17,,$B$7-C$17),"",OFFSET($B400,,C$17,,$B$7-C$17))),D400),
SMALL(IF((SMALL(OFFSET($B400,,L401-1,,$B$7-L401+1),ROW(INDIRECT("a1:a"&amp;$B$7-L401+1)))=OFFSET($B401,,L401-1))*(MATCH(OFFSET($B401,,L401-1),SMALL(OFFSET($B400,,L401-1,,$B$7-L401+1),ROW(INDIRECT("a1:a"&amp;$B$7-L401+1))),0)=ROW(INDIRECT("a1:a"&amp;$B$7-L401+1))),"",SMALL(OFFSET($B400,,L401-1,,$B$7-L401+1),ROW(INDIRECT("a1:a"&amp;$B$7-L401+1)))),D$17-L401)),
SMALL(IF((SMALL(OFFSET($B400,,L401-1,,$B$7-L401+1),ROW(INDIRECT("a1:a"&amp;$B$7-L401+1)))=OFFSET($B401,,L401-1))*(MATCH(OFFSET($B401,,L401-1),SMALL(OFFSET($B400,,L401-1,,$B$7-L401+1),ROW(INDIRECT("a1:a"&amp;$B$7-L401+1))),0)=ROW(INDIRECT("a1:a"&amp;$B$7-L401+1))),"",SMALL(OFFSET($B400,,L401-1,,$B$7-L401+1),ROW(INDIRECT("a1:a"&amp;$B$7-L401+1)))),D$17-L401)))</f>
        <v>1</v>
      </c>
      <c r="E401" s="8">
        <f t="array" aca="1" ref="E401" ca="1">IF(OR($A401&gt;$B$9,E$17&gt;$B$7),"",CHOOSE(E$15,IF(M401=99,
IF(SUM(--(TRANSPOSE(LARGE(OFFSET($B400,,E$17,,$B$7-E$17),ROW(INDIRECT("a1:a"&amp;$B$7-E$17))))=OFFSET($B400,,E$17,,$B$7-E$17)))=$B$7-E$17,MIN(IF(E400&gt;=OFFSET($B400,,D$17,,$B$7-D$17),"",OFFSET($B400,,D$17,,$B$7-D$17))),E400),
SMALL(IF((SMALL(OFFSET($B400,,M401-1,,$B$7-M401+1),ROW(INDIRECT("a1:a"&amp;$B$7-M401+1)))=OFFSET($B401,,M401-1))*(MATCH(OFFSET($B401,,M401-1),SMALL(OFFSET($B400,,M401-1,,$B$7-M401+1),ROW(INDIRECT("a1:a"&amp;$B$7-M401+1))),0)=ROW(INDIRECT("a1:a"&amp;$B$7-M401+1))),"",SMALL(OFFSET($B400,,M401-1,,$B$7-M401+1),ROW(INDIRECT("a1:a"&amp;$B$7-M401+1)))),E$17-M401)),
SMALL(IF((SMALL(OFFSET($B400,,M401-1,,$B$7-M401+1),ROW(INDIRECT("a1:a"&amp;$B$7-M401+1)))=OFFSET($B401,,M401-1))*(MATCH(OFFSET($B401,,M401-1),SMALL(OFFSET($B400,,M401-1,,$B$7-M401+1),ROW(INDIRECT("a1:a"&amp;$B$7-M401+1))),0)=ROW(INDIRECT("a1:a"&amp;$B$7-M401+1))),"",SMALL(OFFSET($B400,,M401-1,,$B$7-M401+1),ROW(INDIRECT("a1:a"&amp;$B$7-M401+1)))),E$17-M401)))</f>
        <v>2</v>
      </c>
      <c r="F401" s="8">
        <f t="array" aca="1" ref="F401" ca="1">IF(OR($A401&gt;$B$9,F$17&gt;$B$7),"",CHOOSE(F$15,IF(N401=99,
IF(SUM(--(TRANSPOSE(LARGE(OFFSET($B400,,F$17,,$B$7-F$17),ROW(INDIRECT("a1:a"&amp;$B$7-F$17))))=OFFSET($B400,,F$17,,$B$7-F$17)))=$B$7-F$17,MIN(IF(F400&gt;=OFFSET($B400,,E$17,,$B$7-E$17),"",OFFSET($B400,,E$17,,$B$7-E$17))),F400),
SMALL(IF((SMALL(OFFSET($B400,,N401-1,,$B$7-N401+1),ROW(INDIRECT("a1:a"&amp;$B$7-N401+1)))=OFFSET($B401,,N401-1))*(MATCH(OFFSET($B401,,N401-1),SMALL(OFFSET($B400,,N401-1,,$B$7-N401+1),ROW(INDIRECT("a1:a"&amp;$B$7-N401+1))),0)=ROW(INDIRECT("a1:a"&amp;$B$7-N401+1))),"",SMALL(OFFSET($B400,,N401-1,,$B$7-N401+1),ROW(INDIRECT("a1:a"&amp;$B$7-N401+1)))),F$17-N401)),
SMALL(IF((SMALL(OFFSET($B400,,N401-1,,$B$7-N401+1),ROW(INDIRECT("a1:a"&amp;$B$7-N401+1)))=OFFSET($B401,,N401-1))*(MATCH(OFFSET($B401,,N401-1),SMALL(OFFSET($B400,,N401-1,,$B$7-N401+1),ROW(INDIRECT("a1:a"&amp;$B$7-N401+1))),0)=ROW(INDIRECT("a1:a"&amp;$B$7-N401+1))),"",SMALL(OFFSET($B400,,N401-1,,$B$7-N401+1),ROW(INDIRECT("a1:a"&amp;$B$7-N401+1)))),F$17-N401)))</f>
        <v>2</v>
      </c>
      <c r="G401" s="8">
        <f t="array" aca="1" ref="G401" ca="1">IF(OR($A401&gt;$B$9,G$17&gt;$B$7),"",CHOOSE(G$15,IF(O401=99,
IF(SUM(--(TRANSPOSE(LARGE(OFFSET($B400,,G$17,,$B$7-G$17),ROW(INDIRECT("a1:a"&amp;$B$7-G$17))))=OFFSET($B400,,G$17,,$B$7-G$17)))=$B$7-G$17,MIN(IF(G400&gt;=OFFSET($B400,,F$17,,$B$7-F$17),"",OFFSET($B400,,F$17,,$B$7-F$17))),G400),
SMALL(IF((SMALL(OFFSET($B400,,O401-1,,$B$7-O401+1),ROW(INDIRECT("a1:a"&amp;$B$7-O401+1)))=OFFSET($B401,,O401-1))*(MATCH(OFFSET($B401,,O401-1),SMALL(OFFSET($B400,,O401-1,,$B$7-O401+1),ROW(INDIRECT("a1:a"&amp;$B$7-O401+1))),0)=ROW(INDIRECT("a1:a"&amp;$B$7-O401+1))),"",SMALL(OFFSET($B400,,O401-1,,$B$7-O401+1),ROW(INDIRECT("a1:a"&amp;$B$7-O401+1)))),G$17-O401)),
SMALL(IF((SMALL(OFFSET($B400,,O401-1,,$B$7-O401+1),ROW(INDIRECT("a1:a"&amp;$B$7-O401+1)))=OFFSET($B401,,O401-1))*(MATCH(OFFSET($B401,,O401-1),SMALL(OFFSET($B400,,O401-1,,$B$7-O401+1),ROW(INDIRECT("a1:a"&amp;$B$7-O401+1))),0)=ROW(INDIRECT("a1:a"&amp;$B$7-O401+1))),"",SMALL(OFFSET($B400,,O401-1,,$B$7-O401+1),ROW(INDIRECT("a1:a"&amp;$B$7-O401+1)))),G$17-O401)))</f>
        <v>4</v>
      </c>
      <c r="H401" s="8">
        <f t="array" aca="1" ref="H401" ca="1">IF(OR($A401&gt;$B$9,H$17&gt;$B$7),"",CHOOSE(H$15,IF(P401=99,
IF(SUM(--(TRANSPOSE(LARGE(OFFSET($B400,,H$17,,$B$7-H$17),ROW(INDIRECT("a1:a"&amp;$B$7-H$17))))=OFFSET($B400,,H$17,,$B$7-H$17)))=$B$7-H$17,MIN(IF(H400&gt;=OFFSET($B400,,G$17,,$B$7-G$17),"",OFFSET($B400,,G$17,,$B$7-G$17))),H400),
SMALL(IF((SMALL(OFFSET($B400,,P401-1,,$B$7-P401+1),ROW(INDIRECT("a1:a"&amp;$B$7-P401+1)))=OFFSET($B401,,P401-1))*(MATCH(OFFSET($B401,,P401-1),SMALL(OFFSET($B400,,P401-1,,$B$7-P401+1),ROW(INDIRECT("a1:a"&amp;$B$7-P401+1))),0)=ROW(INDIRECT("a1:a"&amp;$B$7-P401+1))),"",SMALL(OFFSET($B400,,P401-1,,$B$7-P401+1),ROW(INDIRECT("a1:a"&amp;$B$7-P401+1)))),H$17-P401)),
SMALL(IF((SMALL(OFFSET($B400,,P401-1,,$B$7-P401+1),ROW(INDIRECT("a1:a"&amp;$B$7-P401+1)))=OFFSET($B401,,P401-1))*(MATCH(OFFSET($B401,,P401-1),SMALL(OFFSET($B400,,P401-1,,$B$7-P401+1),ROW(INDIRECT("a1:a"&amp;$B$7-P401+1))),0)=ROW(INDIRECT("a1:a"&amp;$B$7-P401+1))),"",SMALL(OFFSET($B400,,P401-1,,$B$7-P401+1),ROW(INDIRECT("a1:a"&amp;$B$7-P401+1)))),H$17-P401)))</f>
        <v>3</v>
      </c>
      <c r="I401" s="44">
        <f t="array" aca="1" ref="I401" ca="1">IF(OR($A401&gt;$B$9,I$17&gt;$B$7),"",CHOOSE(I$15,IF(Q401=99,
IF(SUM(--(TRANSPOSE(LARGE(OFFSET($B400,,I$17,,$B$7-I$17),ROW(INDIRECT("a1:a"&amp;$B$7-I$17))))=OFFSET($B400,,I$17,,$B$7-I$17)))=$B$7-I$17,MIN(IF(I400&gt;=OFFSET($B400,,H$17,,$B$7-H$17),"",OFFSET($B400,,H$17,,$B$7-H$17))),I400),
SMALL(IF((SMALL(OFFSET($B400,,Q401-1,,$B$7-Q401+1),ROW(INDIRECT("a1:a"&amp;$B$7-Q401+1)))=OFFSET($B401,,Q401-1))*(MATCH(OFFSET($B401,,Q401-1),SMALL(OFFSET($B400,,Q401-1,,$B$7-Q401+1),ROW(INDIRECT("a1:a"&amp;$B$7-Q401+1))),0)=ROW(INDIRECT("a1:a"&amp;$B$7-Q401+1))),"",SMALL(OFFSET($B400,,Q401-1,,$B$7-Q401+1),ROW(INDIRECT("a1:a"&amp;$B$7-Q401+1)))),I$17-Q401)),
SMALL(IF((SMALL(OFFSET($B400,,Q401-1,,$B$7-Q401+1),ROW(INDIRECT("a1:a"&amp;$B$7-Q401+1)))=OFFSET($B401,,Q401-1))*(MATCH(OFFSET($B401,,Q401-1),SMALL(OFFSET($B400,,Q401-1,,$B$7-Q401+1),ROW(INDIRECT("a1:a"&amp;$B$7-Q401+1))),0)=ROW(INDIRECT("a1:a"&amp;$B$7-Q401+1))),"",SMALL(OFFSET($B400,,Q401-1,,$B$7-Q401+1),ROW(INDIRECT("a1:a"&amp;$B$7-Q401+1)))),I$17-Q401)))</f>
        <v>1</v>
      </c>
      <c r="J401" s="13"/>
      <c r="K401" s="26">
        <f t="array" aca="1" ref="K401" ca="1">MIN(IF($B401:B401&gt;$B400:B400,COLUMN($B$18:B400)-COLUMN($B$18)+1,99))</f>
        <v>99</v>
      </c>
      <c r="L401" s="26">
        <f t="array" aca="1" ref="L401" ca="1">MIN(IF($B401:C401&gt;$B400:C400,COLUMN($B$18:C400)-COLUMN($B$18)+1,99))</f>
        <v>99</v>
      </c>
      <c r="M401" s="26">
        <f t="array" aca="1" ref="M401" ca="1">MIN(IF($B401:D401&gt;$B400:D400,COLUMN($B$18:D400)-COLUMN($B$18)+1,99))</f>
        <v>99</v>
      </c>
      <c r="N401" s="26">
        <f t="array" aca="1" ref="N401" ca="1">MIN(IF($B401:E401&gt;$B400:E400,COLUMN($B$18:E400)-COLUMN($B$18)+1,99))</f>
        <v>99</v>
      </c>
      <c r="O401" s="26">
        <f t="array" aca="1" ref="O401" ca="1">MIN(IF($B401:F401&gt;$B400:F400,COLUMN($B$18:F400)-COLUMN($B$18)+1,99))</f>
        <v>99</v>
      </c>
      <c r="P401" s="26">
        <f t="array" aca="1" ref="P401" ca="1">MIN(IF($B401:G401&gt;$B400:G400,COLUMN($B$18:G400)-COLUMN($B$18)+1,99))</f>
        <v>99</v>
      </c>
      <c r="Q401" s="48">
        <f t="array" aca="1" ref="Q401" ca="1">MIN(IF($B401:H401&gt;$B400:H400,COLUMN($B$18:H400)-COLUMN($B$18)+1,99))</f>
        <v>7</v>
      </c>
    </row>
    <row r="402" spans="1:17" x14ac:dyDescent="0.25">
      <c r="A402" s="10">
        <v>385</v>
      </c>
      <c r="B402" s="8">
        <f t="array" aca="1" ref="B402" ca="1">IF(A402&gt;$B$9,"",IF(SUM(--(TRANSPOSE(LARGE(OFFSET($B401,,B$17,,$B$7-B$17),ROW(INDIRECT("a1:a"&amp;$B$7-B$17))))=OFFSET($B401,,B$17,,$B$7-B$17)))=$B$7-B$17,OFFSET($B$12,,MATCH(B401,$B$12:$H$12,FALSE)),B401))</f>
        <v>1</v>
      </c>
      <c r="C402" s="8">
        <f t="array" aca="1" ref="C402" ca="1">IF(OR($A402&gt;$B$9,C$17&gt;$B$7),"",CHOOSE(C$15,IF(K402=99,
IF(SUM(--(TRANSPOSE(LARGE(OFFSET($B401,,C$17,,$B$7-C$17),ROW(INDIRECT("a1:a"&amp;$B$7-C$17))))=OFFSET($B401,,C$17,,$B$7-C$17)))=$B$7-C$17,MIN(IF(C401&gt;=OFFSET($B401,,B$17,,$B$7-B$17),"",OFFSET($B401,,B$17,,$B$7-B$17))),C401),
SMALL(IF((SMALL(OFFSET($B401,,K402-1,,$B$7-K402+1),ROW(INDIRECT("a1:a"&amp;$B$7-K402+1)))=OFFSET($B402,,K402-1))*(MATCH(OFFSET($B402,,K402-1),SMALL(OFFSET($B401,,K402-1,,$B$7-K402+1),ROW(INDIRECT("a1:a"&amp;$B$7-K402+1))),0)=ROW(INDIRECT("a1:a"&amp;$B$7-K402+1))),"",SMALL(OFFSET($B401,,K402-1,,$B$7-K402+1),ROW(INDIRECT("a1:a"&amp;$B$7-K402+1)))),C$17-K402)),
SMALL(IF((SMALL(OFFSET($B401,,K402-1,,$B$7-K402+1),ROW(INDIRECT("a1:a"&amp;$B$7-K402+1)))=OFFSET($B402,,K402-1))*(MATCH(OFFSET($B402,,K402-1),SMALL(OFFSET($B401,,K402-1,,$B$7-K402+1),ROW(INDIRECT("a1:a"&amp;$B$7-K402+1))),0)=ROW(INDIRECT("a1:a"&amp;$B$7-K402+1))),"",SMALL(OFFSET($B401,,K402-1,,$B$7-K402+1),ROW(INDIRECT("a1:a"&amp;$B$7-K402+1)))),C$17-K402)))</f>
        <v>3</v>
      </c>
      <c r="D402" s="8">
        <f t="array" aca="1" ref="D402" ca="1">IF(OR($A402&gt;$B$9,D$17&gt;$B$7),"",CHOOSE(D$15,IF(L402=99,
IF(SUM(--(TRANSPOSE(LARGE(OFFSET($B401,,D$17,,$B$7-D$17),ROW(INDIRECT("a1:a"&amp;$B$7-D$17))))=OFFSET($B401,,D$17,,$B$7-D$17)))=$B$7-D$17,MIN(IF(D401&gt;=OFFSET($B401,,C$17,,$B$7-C$17),"",OFFSET($B401,,C$17,,$B$7-C$17))),D401),
SMALL(IF((SMALL(OFFSET($B401,,L402-1,,$B$7-L402+1),ROW(INDIRECT("a1:a"&amp;$B$7-L402+1)))=OFFSET($B402,,L402-1))*(MATCH(OFFSET($B402,,L402-1),SMALL(OFFSET($B401,,L402-1,,$B$7-L402+1),ROW(INDIRECT("a1:a"&amp;$B$7-L402+1))),0)=ROW(INDIRECT("a1:a"&amp;$B$7-L402+1))),"",SMALL(OFFSET($B401,,L402-1,,$B$7-L402+1),ROW(INDIRECT("a1:a"&amp;$B$7-L402+1)))),D$17-L402)),
SMALL(IF((SMALL(OFFSET($B401,,L402-1,,$B$7-L402+1),ROW(INDIRECT("a1:a"&amp;$B$7-L402+1)))=OFFSET($B402,,L402-1))*(MATCH(OFFSET($B402,,L402-1),SMALL(OFFSET($B401,,L402-1,,$B$7-L402+1),ROW(INDIRECT("a1:a"&amp;$B$7-L402+1))),0)=ROW(INDIRECT("a1:a"&amp;$B$7-L402+1))),"",SMALL(OFFSET($B401,,L402-1,,$B$7-L402+1),ROW(INDIRECT("a1:a"&amp;$B$7-L402+1)))),D$17-L402)))</f>
        <v>1</v>
      </c>
      <c r="E402" s="8">
        <f t="array" aca="1" ref="E402" ca="1">IF(OR($A402&gt;$B$9,E$17&gt;$B$7),"",CHOOSE(E$15,IF(M402=99,
IF(SUM(--(TRANSPOSE(LARGE(OFFSET($B401,,E$17,,$B$7-E$17),ROW(INDIRECT("a1:a"&amp;$B$7-E$17))))=OFFSET($B401,,E$17,,$B$7-E$17)))=$B$7-E$17,MIN(IF(E401&gt;=OFFSET($B401,,D$17,,$B$7-D$17),"",OFFSET($B401,,D$17,,$B$7-D$17))),E401),
SMALL(IF((SMALL(OFFSET($B401,,M402-1,,$B$7-M402+1),ROW(INDIRECT("a1:a"&amp;$B$7-M402+1)))=OFFSET($B402,,M402-1))*(MATCH(OFFSET($B402,,M402-1),SMALL(OFFSET($B401,,M402-1,,$B$7-M402+1),ROW(INDIRECT("a1:a"&amp;$B$7-M402+1))),0)=ROW(INDIRECT("a1:a"&amp;$B$7-M402+1))),"",SMALL(OFFSET($B401,,M402-1,,$B$7-M402+1),ROW(INDIRECT("a1:a"&amp;$B$7-M402+1)))),E$17-M402)),
SMALL(IF((SMALL(OFFSET($B401,,M402-1,,$B$7-M402+1),ROW(INDIRECT("a1:a"&amp;$B$7-M402+1)))=OFFSET($B402,,M402-1))*(MATCH(OFFSET($B402,,M402-1),SMALL(OFFSET($B401,,M402-1,,$B$7-M402+1),ROW(INDIRECT("a1:a"&amp;$B$7-M402+1))),0)=ROW(INDIRECT("a1:a"&amp;$B$7-M402+1))),"",SMALL(OFFSET($B401,,M402-1,,$B$7-M402+1),ROW(INDIRECT("a1:a"&amp;$B$7-M402+1)))),E$17-M402)))</f>
        <v>2</v>
      </c>
      <c r="F402" s="8">
        <f t="array" aca="1" ref="F402" ca="1">IF(OR($A402&gt;$B$9,F$17&gt;$B$7),"",CHOOSE(F$15,IF(N402=99,
IF(SUM(--(TRANSPOSE(LARGE(OFFSET($B401,,F$17,,$B$7-F$17),ROW(INDIRECT("a1:a"&amp;$B$7-F$17))))=OFFSET($B401,,F$17,,$B$7-F$17)))=$B$7-F$17,MIN(IF(F401&gt;=OFFSET($B401,,E$17,,$B$7-E$17),"",OFFSET($B401,,E$17,,$B$7-E$17))),F401),
SMALL(IF((SMALL(OFFSET($B401,,N402-1,,$B$7-N402+1),ROW(INDIRECT("a1:a"&amp;$B$7-N402+1)))=OFFSET($B402,,N402-1))*(MATCH(OFFSET($B402,,N402-1),SMALL(OFFSET($B401,,N402-1,,$B$7-N402+1),ROW(INDIRECT("a1:a"&amp;$B$7-N402+1))),0)=ROW(INDIRECT("a1:a"&amp;$B$7-N402+1))),"",SMALL(OFFSET($B401,,N402-1,,$B$7-N402+1),ROW(INDIRECT("a1:a"&amp;$B$7-N402+1)))),F$17-N402)),
SMALL(IF((SMALL(OFFSET($B401,,N402-1,,$B$7-N402+1),ROW(INDIRECT("a1:a"&amp;$B$7-N402+1)))=OFFSET($B402,,N402-1))*(MATCH(OFFSET($B402,,N402-1),SMALL(OFFSET($B401,,N402-1,,$B$7-N402+1),ROW(INDIRECT("a1:a"&amp;$B$7-N402+1))),0)=ROW(INDIRECT("a1:a"&amp;$B$7-N402+1))),"",SMALL(OFFSET($B401,,N402-1,,$B$7-N402+1),ROW(INDIRECT("a1:a"&amp;$B$7-N402+1)))),F$17-N402)))</f>
        <v>3</v>
      </c>
      <c r="G402" s="8">
        <f t="array" aca="1" ref="G402" ca="1">IF(OR($A402&gt;$B$9,G$17&gt;$B$7),"",CHOOSE(G$15,IF(O402=99,
IF(SUM(--(TRANSPOSE(LARGE(OFFSET($B401,,G$17,,$B$7-G$17),ROW(INDIRECT("a1:a"&amp;$B$7-G$17))))=OFFSET($B401,,G$17,,$B$7-G$17)))=$B$7-G$17,MIN(IF(G401&gt;=OFFSET($B401,,F$17,,$B$7-F$17),"",OFFSET($B401,,F$17,,$B$7-F$17))),G401),
SMALL(IF((SMALL(OFFSET($B401,,O402-1,,$B$7-O402+1),ROW(INDIRECT("a1:a"&amp;$B$7-O402+1)))=OFFSET($B402,,O402-1))*(MATCH(OFFSET($B402,,O402-1),SMALL(OFFSET($B401,,O402-1,,$B$7-O402+1),ROW(INDIRECT("a1:a"&amp;$B$7-O402+1))),0)=ROW(INDIRECT("a1:a"&amp;$B$7-O402+1))),"",SMALL(OFFSET($B401,,O402-1,,$B$7-O402+1),ROW(INDIRECT("a1:a"&amp;$B$7-O402+1)))),G$17-O402)),
SMALL(IF((SMALL(OFFSET($B401,,O402-1,,$B$7-O402+1),ROW(INDIRECT("a1:a"&amp;$B$7-O402+1)))=OFFSET($B402,,O402-1))*(MATCH(OFFSET($B402,,O402-1),SMALL(OFFSET($B401,,O402-1,,$B$7-O402+1),ROW(INDIRECT("a1:a"&amp;$B$7-O402+1))),0)=ROW(INDIRECT("a1:a"&amp;$B$7-O402+1))),"",SMALL(OFFSET($B401,,O402-1,,$B$7-O402+1),ROW(INDIRECT("a1:a"&amp;$B$7-O402+1)))),G$17-O402)))</f>
        <v>1</v>
      </c>
      <c r="H402" s="8">
        <f t="array" aca="1" ref="H402" ca="1">IF(OR($A402&gt;$B$9,H$17&gt;$B$7),"",CHOOSE(H$15,IF(P402=99,
IF(SUM(--(TRANSPOSE(LARGE(OFFSET($B401,,H$17,,$B$7-H$17),ROW(INDIRECT("a1:a"&amp;$B$7-H$17))))=OFFSET($B401,,H$17,,$B$7-H$17)))=$B$7-H$17,MIN(IF(H401&gt;=OFFSET($B401,,G$17,,$B$7-G$17),"",OFFSET($B401,,G$17,,$B$7-G$17))),H401),
SMALL(IF((SMALL(OFFSET($B401,,P402-1,,$B$7-P402+1),ROW(INDIRECT("a1:a"&amp;$B$7-P402+1)))=OFFSET($B402,,P402-1))*(MATCH(OFFSET($B402,,P402-1),SMALL(OFFSET($B401,,P402-1,,$B$7-P402+1),ROW(INDIRECT("a1:a"&amp;$B$7-P402+1))),0)=ROW(INDIRECT("a1:a"&amp;$B$7-P402+1))),"",SMALL(OFFSET($B401,,P402-1,,$B$7-P402+1),ROW(INDIRECT("a1:a"&amp;$B$7-P402+1)))),H$17-P402)),
SMALL(IF((SMALL(OFFSET($B401,,P402-1,,$B$7-P402+1),ROW(INDIRECT("a1:a"&amp;$B$7-P402+1)))=OFFSET($B402,,P402-1))*(MATCH(OFFSET($B402,,P402-1),SMALL(OFFSET($B401,,P402-1,,$B$7-P402+1),ROW(INDIRECT("a1:a"&amp;$B$7-P402+1))),0)=ROW(INDIRECT("a1:a"&amp;$B$7-P402+1))),"",SMALL(OFFSET($B401,,P402-1,,$B$7-P402+1),ROW(INDIRECT("a1:a"&amp;$B$7-P402+1)))),H$17-P402)))</f>
        <v>2</v>
      </c>
      <c r="I402" s="44">
        <f t="array" aca="1" ref="I402" ca="1">IF(OR($A402&gt;$B$9,I$17&gt;$B$7),"",CHOOSE(I$15,IF(Q402=99,
IF(SUM(--(TRANSPOSE(LARGE(OFFSET($B401,,I$17,,$B$7-I$17),ROW(INDIRECT("a1:a"&amp;$B$7-I$17))))=OFFSET($B401,,I$17,,$B$7-I$17)))=$B$7-I$17,MIN(IF(I401&gt;=OFFSET($B401,,H$17,,$B$7-H$17),"",OFFSET($B401,,H$17,,$B$7-H$17))),I401),
SMALL(IF((SMALL(OFFSET($B401,,Q402-1,,$B$7-Q402+1),ROW(INDIRECT("a1:a"&amp;$B$7-Q402+1)))=OFFSET($B402,,Q402-1))*(MATCH(OFFSET($B402,,Q402-1),SMALL(OFFSET($B401,,Q402-1,,$B$7-Q402+1),ROW(INDIRECT("a1:a"&amp;$B$7-Q402+1))),0)=ROW(INDIRECT("a1:a"&amp;$B$7-Q402+1))),"",SMALL(OFFSET($B401,,Q402-1,,$B$7-Q402+1),ROW(INDIRECT("a1:a"&amp;$B$7-Q402+1)))),I$17-Q402)),
SMALL(IF((SMALL(OFFSET($B401,,Q402-1,,$B$7-Q402+1),ROW(INDIRECT("a1:a"&amp;$B$7-Q402+1)))=OFFSET($B402,,Q402-1))*(MATCH(OFFSET($B402,,Q402-1),SMALL(OFFSET($B401,,Q402-1,,$B$7-Q402+1),ROW(INDIRECT("a1:a"&amp;$B$7-Q402+1))),0)=ROW(INDIRECT("a1:a"&amp;$B$7-Q402+1))),"",SMALL(OFFSET($B401,,Q402-1,,$B$7-Q402+1),ROW(INDIRECT("a1:a"&amp;$B$7-Q402+1)))),I$17-Q402)))</f>
        <v>4</v>
      </c>
      <c r="J402" s="13"/>
      <c r="K402" s="26">
        <f t="array" aca="1" ref="K402" ca="1">MIN(IF($B402:B402&gt;$B401:B401,COLUMN($B$18:B401)-COLUMN($B$18)+1,99))</f>
        <v>99</v>
      </c>
      <c r="L402" s="26">
        <f t="array" aca="1" ref="L402" ca="1">MIN(IF($B402:C402&gt;$B401:C401,COLUMN($B$18:C401)-COLUMN($B$18)+1,99))</f>
        <v>99</v>
      </c>
      <c r="M402" s="26">
        <f t="array" aca="1" ref="M402" ca="1">MIN(IF($B402:D402&gt;$B401:D401,COLUMN($B$18:D401)-COLUMN($B$18)+1,99))</f>
        <v>99</v>
      </c>
      <c r="N402" s="26">
        <f t="array" aca="1" ref="N402" ca="1">MIN(IF($B402:E402&gt;$B401:E401,COLUMN($B$18:E401)-COLUMN($B$18)+1,99))</f>
        <v>99</v>
      </c>
      <c r="O402" s="26">
        <f t="array" aca="1" ref="O402" ca="1">MIN(IF($B402:F402&gt;$B401:F401,COLUMN($B$18:F401)-COLUMN($B$18)+1,99))</f>
        <v>5</v>
      </c>
      <c r="P402" s="26">
        <f t="array" aca="1" ref="P402" ca="1">MIN(IF($B402:G402&gt;$B401:G401,COLUMN($B$18:G401)-COLUMN($B$18)+1,99))</f>
        <v>5</v>
      </c>
      <c r="Q402" s="48">
        <f t="array" aca="1" ref="Q402" ca="1">MIN(IF($B402:H402&gt;$B401:H401,COLUMN($B$18:H401)-COLUMN($B$18)+1,99))</f>
        <v>5</v>
      </c>
    </row>
    <row r="403" spans="1:17" x14ac:dyDescent="0.25">
      <c r="A403" s="10">
        <v>386</v>
      </c>
      <c r="B403" s="8">
        <f t="array" aca="1" ref="B403" ca="1">IF(A403&gt;$B$9,"",IF(SUM(--(TRANSPOSE(LARGE(OFFSET($B402,,B$17,,$B$7-B$17),ROW(INDIRECT("a1:a"&amp;$B$7-B$17))))=OFFSET($B402,,B$17,,$B$7-B$17)))=$B$7-B$17,OFFSET($B$12,,MATCH(B402,$B$12:$H$12,FALSE)),B402))</f>
        <v>1</v>
      </c>
      <c r="C403" s="8">
        <f t="array" aca="1" ref="C403" ca="1">IF(OR($A403&gt;$B$9,C$17&gt;$B$7),"",CHOOSE(C$15,IF(K403=99,
IF(SUM(--(TRANSPOSE(LARGE(OFFSET($B402,,C$17,,$B$7-C$17),ROW(INDIRECT("a1:a"&amp;$B$7-C$17))))=OFFSET($B402,,C$17,,$B$7-C$17)))=$B$7-C$17,MIN(IF(C402&gt;=OFFSET($B402,,B$17,,$B$7-B$17),"",OFFSET($B402,,B$17,,$B$7-B$17))),C402),
SMALL(IF((SMALL(OFFSET($B402,,K403-1,,$B$7-K403+1),ROW(INDIRECT("a1:a"&amp;$B$7-K403+1)))=OFFSET($B403,,K403-1))*(MATCH(OFFSET($B403,,K403-1),SMALL(OFFSET($B402,,K403-1,,$B$7-K403+1),ROW(INDIRECT("a1:a"&amp;$B$7-K403+1))),0)=ROW(INDIRECT("a1:a"&amp;$B$7-K403+1))),"",SMALL(OFFSET($B402,,K403-1,,$B$7-K403+1),ROW(INDIRECT("a1:a"&amp;$B$7-K403+1)))),C$17-K403)),
SMALL(IF((SMALL(OFFSET($B402,,K403-1,,$B$7-K403+1),ROW(INDIRECT("a1:a"&amp;$B$7-K403+1)))=OFFSET($B403,,K403-1))*(MATCH(OFFSET($B403,,K403-1),SMALL(OFFSET($B402,,K403-1,,$B$7-K403+1),ROW(INDIRECT("a1:a"&amp;$B$7-K403+1))),0)=ROW(INDIRECT("a1:a"&amp;$B$7-K403+1))),"",SMALL(OFFSET($B402,,K403-1,,$B$7-K403+1),ROW(INDIRECT("a1:a"&amp;$B$7-K403+1)))),C$17-K403)))</f>
        <v>3</v>
      </c>
      <c r="D403" s="8">
        <f t="array" aca="1" ref="D403" ca="1">IF(OR($A403&gt;$B$9,D$17&gt;$B$7),"",CHOOSE(D$15,IF(L403=99,
IF(SUM(--(TRANSPOSE(LARGE(OFFSET($B402,,D$17,,$B$7-D$17),ROW(INDIRECT("a1:a"&amp;$B$7-D$17))))=OFFSET($B402,,D$17,,$B$7-D$17)))=$B$7-D$17,MIN(IF(D402&gt;=OFFSET($B402,,C$17,,$B$7-C$17),"",OFFSET($B402,,C$17,,$B$7-C$17))),D402),
SMALL(IF((SMALL(OFFSET($B402,,L403-1,,$B$7-L403+1),ROW(INDIRECT("a1:a"&amp;$B$7-L403+1)))=OFFSET($B403,,L403-1))*(MATCH(OFFSET($B403,,L403-1),SMALL(OFFSET($B402,,L403-1,,$B$7-L403+1),ROW(INDIRECT("a1:a"&amp;$B$7-L403+1))),0)=ROW(INDIRECT("a1:a"&amp;$B$7-L403+1))),"",SMALL(OFFSET($B402,,L403-1,,$B$7-L403+1),ROW(INDIRECT("a1:a"&amp;$B$7-L403+1)))),D$17-L403)),
SMALL(IF((SMALL(OFFSET($B402,,L403-1,,$B$7-L403+1),ROW(INDIRECT("a1:a"&amp;$B$7-L403+1)))=OFFSET($B403,,L403-1))*(MATCH(OFFSET($B403,,L403-1),SMALL(OFFSET($B402,,L403-1,,$B$7-L403+1),ROW(INDIRECT("a1:a"&amp;$B$7-L403+1))),0)=ROW(INDIRECT("a1:a"&amp;$B$7-L403+1))),"",SMALL(OFFSET($B402,,L403-1,,$B$7-L403+1),ROW(INDIRECT("a1:a"&amp;$B$7-L403+1)))),D$17-L403)))</f>
        <v>1</v>
      </c>
      <c r="E403" s="8">
        <f t="array" aca="1" ref="E403" ca="1">IF(OR($A403&gt;$B$9,E$17&gt;$B$7),"",CHOOSE(E$15,IF(M403=99,
IF(SUM(--(TRANSPOSE(LARGE(OFFSET($B402,,E$17,,$B$7-E$17),ROW(INDIRECT("a1:a"&amp;$B$7-E$17))))=OFFSET($B402,,E$17,,$B$7-E$17)))=$B$7-E$17,MIN(IF(E402&gt;=OFFSET($B402,,D$17,,$B$7-D$17),"",OFFSET($B402,,D$17,,$B$7-D$17))),E402),
SMALL(IF((SMALL(OFFSET($B402,,M403-1,,$B$7-M403+1),ROW(INDIRECT("a1:a"&amp;$B$7-M403+1)))=OFFSET($B403,,M403-1))*(MATCH(OFFSET($B403,,M403-1),SMALL(OFFSET($B402,,M403-1,,$B$7-M403+1),ROW(INDIRECT("a1:a"&amp;$B$7-M403+1))),0)=ROW(INDIRECT("a1:a"&amp;$B$7-M403+1))),"",SMALL(OFFSET($B402,,M403-1,,$B$7-M403+1),ROW(INDIRECT("a1:a"&amp;$B$7-M403+1)))),E$17-M403)),
SMALL(IF((SMALL(OFFSET($B402,,M403-1,,$B$7-M403+1),ROW(INDIRECT("a1:a"&amp;$B$7-M403+1)))=OFFSET($B403,,M403-1))*(MATCH(OFFSET($B403,,M403-1),SMALL(OFFSET($B402,,M403-1,,$B$7-M403+1),ROW(INDIRECT("a1:a"&amp;$B$7-M403+1))),0)=ROW(INDIRECT("a1:a"&amp;$B$7-M403+1))),"",SMALL(OFFSET($B402,,M403-1,,$B$7-M403+1),ROW(INDIRECT("a1:a"&amp;$B$7-M403+1)))),E$17-M403)))</f>
        <v>2</v>
      </c>
      <c r="F403" s="8">
        <f t="array" aca="1" ref="F403" ca="1">IF(OR($A403&gt;$B$9,F$17&gt;$B$7),"",CHOOSE(F$15,IF(N403=99,
IF(SUM(--(TRANSPOSE(LARGE(OFFSET($B402,,F$17,,$B$7-F$17),ROW(INDIRECT("a1:a"&amp;$B$7-F$17))))=OFFSET($B402,,F$17,,$B$7-F$17)))=$B$7-F$17,MIN(IF(F402&gt;=OFFSET($B402,,E$17,,$B$7-E$17),"",OFFSET($B402,,E$17,,$B$7-E$17))),F402),
SMALL(IF((SMALL(OFFSET($B402,,N403-1,,$B$7-N403+1),ROW(INDIRECT("a1:a"&amp;$B$7-N403+1)))=OFFSET($B403,,N403-1))*(MATCH(OFFSET($B403,,N403-1),SMALL(OFFSET($B402,,N403-1,,$B$7-N403+1),ROW(INDIRECT("a1:a"&amp;$B$7-N403+1))),0)=ROW(INDIRECT("a1:a"&amp;$B$7-N403+1))),"",SMALL(OFFSET($B402,,N403-1,,$B$7-N403+1),ROW(INDIRECT("a1:a"&amp;$B$7-N403+1)))),F$17-N403)),
SMALL(IF((SMALL(OFFSET($B402,,N403-1,,$B$7-N403+1),ROW(INDIRECT("a1:a"&amp;$B$7-N403+1)))=OFFSET($B403,,N403-1))*(MATCH(OFFSET($B403,,N403-1),SMALL(OFFSET($B402,,N403-1,,$B$7-N403+1),ROW(INDIRECT("a1:a"&amp;$B$7-N403+1))),0)=ROW(INDIRECT("a1:a"&amp;$B$7-N403+1))),"",SMALL(OFFSET($B402,,N403-1,,$B$7-N403+1),ROW(INDIRECT("a1:a"&amp;$B$7-N403+1)))),F$17-N403)))</f>
        <v>3</v>
      </c>
      <c r="G403" s="8">
        <f t="array" aca="1" ref="G403" ca="1">IF(OR($A403&gt;$B$9,G$17&gt;$B$7),"",CHOOSE(G$15,IF(O403=99,
IF(SUM(--(TRANSPOSE(LARGE(OFFSET($B402,,G$17,,$B$7-G$17),ROW(INDIRECT("a1:a"&amp;$B$7-G$17))))=OFFSET($B402,,G$17,,$B$7-G$17)))=$B$7-G$17,MIN(IF(G402&gt;=OFFSET($B402,,F$17,,$B$7-F$17),"",OFFSET($B402,,F$17,,$B$7-F$17))),G402),
SMALL(IF((SMALL(OFFSET($B402,,O403-1,,$B$7-O403+1),ROW(INDIRECT("a1:a"&amp;$B$7-O403+1)))=OFFSET($B403,,O403-1))*(MATCH(OFFSET($B403,,O403-1),SMALL(OFFSET($B402,,O403-1,,$B$7-O403+1),ROW(INDIRECT("a1:a"&amp;$B$7-O403+1))),0)=ROW(INDIRECT("a1:a"&amp;$B$7-O403+1))),"",SMALL(OFFSET($B402,,O403-1,,$B$7-O403+1),ROW(INDIRECT("a1:a"&amp;$B$7-O403+1)))),G$17-O403)),
SMALL(IF((SMALL(OFFSET($B402,,O403-1,,$B$7-O403+1),ROW(INDIRECT("a1:a"&amp;$B$7-O403+1)))=OFFSET($B403,,O403-1))*(MATCH(OFFSET($B403,,O403-1),SMALL(OFFSET($B402,,O403-1,,$B$7-O403+1),ROW(INDIRECT("a1:a"&amp;$B$7-O403+1))),0)=ROW(INDIRECT("a1:a"&amp;$B$7-O403+1))),"",SMALL(OFFSET($B402,,O403-1,,$B$7-O403+1),ROW(INDIRECT("a1:a"&amp;$B$7-O403+1)))),G$17-O403)))</f>
        <v>1</v>
      </c>
      <c r="H403" s="8">
        <f t="array" aca="1" ref="H403" ca="1">IF(OR($A403&gt;$B$9,H$17&gt;$B$7),"",CHOOSE(H$15,IF(P403=99,
IF(SUM(--(TRANSPOSE(LARGE(OFFSET($B402,,H$17,,$B$7-H$17),ROW(INDIRECT("a1:a"&amp;$B$7-H$17))))=OFFSET($B402,,H$17,,$B$7-H$17)))=$B$7-H$17,MIN(IF(H402&gt;=OFFSET($B402,,G$17,,$B$7-G$17),"",OFFSET($B402,,G$17,,$B$7-G$17))),H402),
SMALL(IF((SMALL(OFFSET($B402,,P403-1,,$B$7-P403+1),ROW(INDIRECT("a1:a"&amp;$B$7-P403+1)))=OFFSET($B403,,P403-1))*(MATCH(OFFSET($B403,,P403-1),SMALL(OFFSET($B402,,P403-1,,$B$7-P403+1),ROW(INDIRECT("a1:a"&amp;$B$7-P403+1))),0)=ROW(INDIRECT("a1:a"&amp;$B$7-P403+1))),"",SMALL(OFFSET($B402,,P403-1,,$B$7-P403+1),ROW(INDIRECT("a1:a"&amp;$B$7-P403+1)))),H$17-P403)),
SMALL(IF((SMALL(OFFSET($B402,,P403-1,,$B$7-P403+1),ROW(INDIRECT("a1:a"&amp;$B$7-P403+1)))=OFFSET($B403,,P403-1))*(MATCH(OFFSET($B403,,P403-1),SMALL(OFFSET($B402,,P403-1,,$B$7-P403+1),ROW(INDIRECT("a1:a"&amp;$B$7-P403+1))),0)=ROW(INDIRECT("a1:a"&amp;$B$7-P403+1))),"",SMALL(OFFSET($B402,,P403-1,,$B$7-P403+1),ROW(INDIRECT("a1:a"&amp;$B$7-P403+1)))),H$17-P403)))</f>
        <v>4</v>
      </c>
      <c r="I403" s="44">
        <f t="array" aca="1" ref="I403" ca="1">IF(OR($A403&gt;$B$9,I$17&gt;$B$7),"",CHOOSE(I$15,IF(Q403=99,
IF(SUM(--(TRANSPOSE(LARGE(OFFSET($B402,,I$17,,$B$7-I$17),ROW(INDIRECT("a1:a"&amp;$B$7-I$17))))=OFFSET($B402,,I$17,,$B$7-I$17)))=$B$7-I$17,MIN(IF(I402&gt;=OFFSET($B402,,H$17,,$B$7-H$17),"",OFFSET($B402,,H$17,,$B$7-H$17))),I402),
SMALL(IF((SMALL(OFFSET($B402,,Q403-1,,$B$7-Q403+1),ROW(INDIRECT("a1:a"&amp;$B$7-Q403+1)))=OFFSET($B403,,Q403-1))*(MATCH(OFFSET($B403,,Q403-1),SMALL(OFFSET($B402,,Q403-1,,$B$7-Q403+1),ROW(INDIRECT("a1:a"&amp;$B$7-Q403+1))),0)=ROW(INDIRECT("a1:a"&amp;$B$7-Q403+1))),"",SMALL(OFFSET($B402,,Q403-1,,$B$7-Q403+1),ROW(INDIRECT("a1:a"&amp;$B$7-Q403+1)))),I$17-Q403)),
SMALL(IF((SMALL(OFFSET($B402,,Q403-1,,$B$7-Q403+1),ROW(INDIRECT("a1:a"&amp;$B$7-Q403+1)))=OFFSET($B403,,Q403-1))*(MATCH(OFFSET($B403,,Q403-1),SMALL(OFFSET($B402,,Q403-1,,$B$7-Q403+1),ROW(INDIRECT("a1:a"&amp;$B$7-Q403+1))),0)=ROW(INDIRECT("a1:a"&amp;$B$7-Q403+1))),"",SMALL(OFFSET($B402,,Q403-1,,$B$7-Q403+1),ROW(INDIRECT("a1:a"&amp;$B$7-Q403+1)))),I$17-Q403)))</f>
        <v>2</v>
      </c>
      <c r="J403" s="13"/>
      <c r="K403" s="26">
        <f t="array" aca="1" ref="K403" ca="1">MIN(IF($B403:B403&gt;$B402:B402,COLUMN($B$18:B402)-COLUMN($B$18)+1,99))</f>
        <v>99</v>
      </c>
      <c r="L403" s="26">
        <f t="array" aca="1" ref="L403" ca="1">MIN(IF($B403:C403&gt;$B402:C402,COLUMN($B$18:C402)-COLUMN($B$18)+1,99))</f>
        <v>99</v>
      </c>
      <c r="M403" s="26">
        <f t="array" aca="1" ref="M403" ca="1">MIN(IF($B403:D403&gt;$B402:D402,COLUMN($B$18:D402)-COLUMN($B$18)+1,99))</f>
        <v>99</v>
      </c>
      <c r="N403" s="26">
        <f t="array" aca="1" ref="N403" ca="1">MIN(IF($B403:E403&gt;$B402:E402,COLUMN($B$18:E402)-COLUMN($B$18)+1,99))</f>
        <v>99</v>
      </c>
      <c r="O403" s="26">
        <f t="array" aca="1" ref="O403" ca="1">MIN(IF($B403:F403&gt;$B402:F402,COLUMN($B$18:F402)-COLUMN($B$18)+1,99))</f>
        <v>99</v>
      </c>
      <c r="P403" s="26">
        <f t="array" aca="1" ref="P403" ca="1">MIN(IF($B403:G403&gt;$B402:G402,COLUMN($B$18:G402)-COLUMN($B$18)+1,99))</f>
        <v>99</v>
      </c>
      <c r="Q403" s="48">
        <f t="array" aca="1" ref="Q403" ca="1">MIN(IF($B403:H403&gt;$B402:H402,COLUMN($B$18:H402)-COLUMN($B$18)+1,99))</f>
        <v>7</v>
      </c>
    </row>
    <row r="404" spans="1:17" x14ac:dyDescent="0.25">
      <c r="A404" s="10">
        <v>387</v>
      </c>
      <c r="B404" s="8">
        <f t="array" aca="1" ref="B404" ca="1">IF(A404&gt;$B$9,"",IF(SUM(--(TRANSPOSE(LARGE(OFFSET($B403,,B$17,,$B$7-B$17),ROW(INDIRECT("a1:a"&amp;$B$7-B$17))))=OFFSET($B403,,B$17,,$B$7-B$17)))=$B$7-B$17,OFFSET($B$12,,MATCH(B403,$B$12:$H$12,FALSE)),B403))</f>
        <v>1</v>
      </c>
      <c r="C404" s="8">
        <f t="array" aca="1" ref="C404" ca="1">IF(OR($A404&gt;$B$9,C$17&gt;$B$7),"",CHOOSE(C$15,IF(K404=99,
IF(SUM(--(TRANSPOSE(LARGE(OFFSET($B403,,C$17,,$B$7-C$17),ROW(INDIRECT("a1:a"&amp;$B$7-C$17))))=OFFSET($B403,,C$17,,$B$7-C$17)))=$B$7-C$17,MIN(IF(C403&gt;=OFFSET($B403,,B$17,,$B$7-B$17),"",OFFSET($B403,,B$17,,$B$7-B$17))),C403),
SMALL(IF((SMALL(OFFSET($B403,,K404-1,,$B$7-K404+1),ROW(INDIRECT("a1:a"&amp;$B$7-K404+1)))=OFFSET($B404,,K404-1))*(MATCH(OFFSET($B404,,K404-1),SMALL(OFFSET($B403,,K404-1,,$B$7-K404+1),ROW(INDIRECT("a1:a"&amp;$B$7-K404+1))),0)=ROW(INDIRECT("a1:a"&amp;$B$7-K404+1))),"",SMALL(OFFSET($B403,,K404-1,,$B$7-K404+1),ROW(INDIRECT("a1:a"&amp;$B$7-K404+1)))),C$17-K404)),
SMALL(IF((SMALL(OFFSET($B403,,K404-1,,$B$7-K404+1),ROW(INDIRECT("a1:a"&amp;$B$7-K404+1)))=OFFSET($B404,,K404-1))*(MATCH(OFFSET($B404,,K404-1),SMALL(OFFSET($B403,,K404-1,,$B$7-K404+1),ROW(INDIRECT("a1:a"&amp;$B$7-K404+1))),0)=ROW(INDIRECT("a1:a"&amp;$B$7-K404+1))),"",SMALL(OFFSET($B403,,K404-1,,$B$7-K404+1),ROW(INDIRECT("a1:a"&amp;$B$7-K404+1)))),C$17-K404)))</f>
        <v>3</v>
      </c>
      <c r="D404" s="8">
        <f t="array" aca="1" ref="D404" ca="1">IF(OR($A404&gt;$B$9,D$17&gt;$B$7),"",CHOOSE(D$15,IF(L404=99,
IF(SUM(--(TRANSPOSE(LARGE(OFFSET($B403,,D$17,,$B$7-D$17),ROW(INDIRECT("a1:a"&amp;$B$7-D$17))))=OFFSET($B403,,D$17,,$B$7-D$17)))=$B$7-D$17,MIN(IF(D403&gt;=OFFSET($B403,,C$17,,$B$7-C$17),"",OFFSET($B403,,C$17,,$B$7-C$17))),D403),
SMALL(IF((SMALL(OFFSET($B403,,L404-1,,$B$7-L404+1),ROW(INDIRECT("a1:a"&amp;$B$7-L404+1)))=OFFSET($B404,,L404-1))*(MATCH(OFFSET($B404,,L404-1),SMALL(OFFSET($B403,,L404-1,,$B$7-L404+1),ROW(INDIRECT("a1:a"&amp;$B$7-L404+1))),0)=ROW(INDIRECT("a1:a"&amp;$B$7-L404+1))),"",SMALL(OFFSET($B403,,L404-1,,$B$7-L404+1),ROW(INDIRECT("a1:a"&amp;$B$7-L404+1)))),D$17-L404)),
SMALL(IF((SMALL(OFFSET($B403,,L404-1,,$B$7-L404+1),ROW(INDIRECT("a1:a"&amp;$B$7-L404+1)))=OFFSET($B404,,L404-1))*(MATCH(OFFSET($B404,,L404-1),SMALL(OFFSET($B403,,L404-1,,$B$7-L404+1),ROW(INDIRECT("a1:a"&amp;$B$7-L404+1))),0)=ROW(INDIRECT("a1:a"&amp;$B$7-L404+1))),"",SMALL(OFFSET($B403,,L404-1,,$B$7-L404+1),ROW(INDIRECT("a1:a"&amp;$B$7-L404+1)))),D$17-L404)))</f>
        <v>1</v>
      </c>
      <c r="E404" s="8">
        <f t="array" aca="1" ref="E404" ca="1">IF(OR($A404&gt;$B$9,E$17&gt;$B$7),"",CHOOSE(E$15,IF(M404=99,
IF(SUM(--(TRANSPOSE(LARGE(OFFSET($B403,,E$17,,$B$7-E$17),ROW(INDIRECT("a1:a"&amp;$B$7-E$17))))=OFFSET($B403,,E$17,,$B$7-E$17)))=$B$7-E$17,MIN(IF(E403&gt;=OFFSET($B403,,D$17,,$B$7-D$17),"",OFFSET($B403,,D$17,,$B$7-D$17))),E403),
SMALL(IF((SMALL(OFFSET($B403,,M404-1,,$B$7-M404+1),ROW(INDIRECT("a1:a"&amp;$B$7-M404+1)))=OFFSET($B404,,M404-1))*(MATCH(OFFSET($B404,,M404-1),SMALL(OFFSET($B403,,M404-1,,$B$7-M404+1),ROW(INDIRECT("a1:a"&amp;$B$7-M404+1))),0)=ROW(INDIRECT("a1:a"&amp;$B$7-M404+1))),"",SMALL(OFFSET($B403,,M404-1,,$B$7-M404+1),ROW(INDIRECT("a1:a"&amp;$B$7-M404+1)))),E$17-M404)),
SMALL(IF((SMALL(OFFSET($B403,,M404-1,,$B$7-M404+1),ROW(INDIRECT("a1:a"&amp;$B$7-M404+1)))=OFFSET($B404,,M404-1))*(MATCH(OFFSET($B404,,M404-1),SMALL(OFFSET($B403,,M404-1,,$B$7-M404+1),ROW(INDIRECT("a1:a"&amp;$B$7-M404+1))),0)=ROW(INDIRECT("a1:a"&amp;$B$7-M404+1))),"",SMALL(OFFSET($B403,,M404-1,,$B$7-M404+1),ROW(INDIRECT("a1:a"&amp;$B$7-M404+1)))),E$17-M404)))</f>
        <v>2</v>
      </c>
      <c r="F404" s="8">
        <f t="array" aca="1" ref="F404" ca="1">IF(OR($A404&gt;$B$9,F$17&gt;$B$7),"",CHOOSE(F$15,IF(N404=99,
IF(SUM(--(TRANSPOSE(LARGE(OFFSET($B403,,F$17,,$B$7-F$17),ROW(INDIRECT("a1:a"&amp;$B$7-F$17))))=OFFSET($B403,,F$17,,$B$7-F$17)))=$B$7-F$17,MIN(IF(F403&gt;=OFFSET($B403,,E$17,,$B$7-E$17),"",OFFSET($B403,,E$17,,$B$7-E$17))),F403),
SMALL(IF((SMALL(OFFSET($B403,,N404-1,,$B$7-N404+1),ROW(INDIRECT("a1:a"&amp;$B$7-N404+1)))=OFFSET($B404,,N404-1))*(MATCH(OFFSET($B404,,N404-1),SMALL(OFFSET($B403,,N404-1,,$B$7-N404+1),ROW(INDIRECT("a1:a"&amp;$B$7-N404+1))),0)=ROW(INDIRECT("a1:a"&amp;$B$7-N404+1))),"",SMALL(OFFSET($B403,,N404-1,,$B$7-N404+1),ROW(INDIRECT("a1:a"&amp;$B$7-N404+1)))),F$17-N404)),
SMALL(IF((SMALL(OFFSET($B403,,N404-1,,$B$7-N404+1),ROW(INDIRECT("a1:a"&amp;$B$7-N404+1)))=OFFSET($B404,,N404-1))*(MATCH(OFFSET($B404,,N404-1),SMALL(OFFSET($B403,,N404-1,,$B$7-N404+1),ROW(INDIRECT("a1:a"&amp;$B$7-N404+1))),0)=ROW(INDIRECT("a1:a"&amp;$B$7-N404+1))),"",SMALL(OFFSET($B403,,N404-1,,$B$7-N404+1),ROW(INDIRECT("a1:a"&amp;$B$7-N404+1)))),F$17-N404)))</f>
        <v>3</v>
      </c>
      <c r="G404" s="8">
        <f t="array" aca="1" ref="G404" ca="1">IF(OR($A404&gt;$B$9,G$17&gt;$B$7),"",CHOOSE(G$15,IF(O404=99,
IF(SUM(--(TRANSPOSE(LARGE(OFFSET($B403,,G$17,,$B$7-G$17),ROW(INDIRECT("a1:a"&amp;$B$7-G$17))))=OFFSET($B403,,G$17,,$B$7-G$17)))=$B$7-G$17,MIN(IF(G403&gt;=OFFSET($B403,,F$17,,$B$7-F$17),"",OFFSET($B403,,F$17,,$B$7-F$17))),G403),
SMALL(IF((SMALL(OFFSET($B403,,O404-1,,$B$7-O404+1),ROW(INDIRECT("a1:a"&amp;$B$7-O404+1)))=OFFSET($B404,,O404-1))*(MATCH(OFFSET($B404,,O404-1),SMALL(OFFSET($B403,,O404-1,,$B$7-O404+1),ROW(INDIRECT("a1:a"&amp;$B$7-O404+1))),0)=ROW(INDIRECT("a1:a"&amp;$B$7-O404+1))),"",SMALL(OFFSET($B403,,O404-1,,$B$7-O404+1),ROW(INDIRECT("a1:a"&amp;$B$7-O404+1)))),G$17-O404)),
SMALL(IF((SMALL(OFFSET($B403,,O404-1,,$B$7-O404+1),ROW(INDIRECT("a1:a"&amp;$B$7-O404+1)))=OFFSET($B404,,O404-1))*(MATCH(OFFSET($B404,,O404-1),SMALL(OFFSET($B403,,O404-1,,$B$7-O404+1),ROW(INDIRECT("a1:a"&amp;$B$7-O404+1))),0)=ROW(INDIRECT("a1:a"&amp;$B$7-O404+1))),"",SMALL(OFFSET($B403,,O404-1,,$B$7-O404+1),ROW(INDIRECT("a1:a"&amp;$B$7-O404+1)))),G$17-O404)))</f>
        <v>2</v>
      </c>
      <c r="H404" s="8">
        <f t="array" aca="1" ref="H404" ca="1">IF(OR($A404&gt;$B$9,H$17&gt;$B$7),"",CHOOSE(H$15,IF(P404=99,
IF(SUM(--(TRANSPOSE(LARGE(OFFSET($B403,,H$17,,$B$7-H$17),ROW(INDIRECT("a1:a"&amp;$B$7-H$17))))=OFFSET($B403,,H$17,,$B$7-H$17)))=$B$7-H$17,MIN(IF(H403&gt;=OFFSET($B403,,G$17,,$B$7-G$17),"",OFFSET($B403,,G$17,,$B$7-G$17))),H403),
SMALL(IF((SMALL(OFFSET($B403,,P404-1,,$B$7-P404+1),ROW(INDIRECT("a1:a"&amp;$B$7-P404+1)))=OFFSET($B404,,P404-1))*(MATCH(OFFSET($B404,,P404-1),SMALL(OFFSET($B403,,P404-1,,$B$7-P404+1),ROW(INDIRECT("a1:a"&amp;$B$7-P404+1))),0)=ROW(INDIRECT("a1:a"&amp;$B$7-P404+1))),"",SMALL(OFFSET($B403,,P404-1,,$B$7-P404+1),ROW(INDIRECT("a1:a"&amp;$B$7-P404+1)))),H$17-P404)),
SMALL(IF((SMALL(OFFSET($B403,,P404-1,,$B$7-P404+1),ROW(INDIRECT("a1:a"&amp;$B$7-P404+1)))=OFFSET($B404,,P404-1))*(MATCH(OFFSET($B404,,P404-1),SMALL(OFFSET($B403,,P404-1,,$B$7-P404+1),ROW(INDIRECT("a1:a"&amp;$B$7-P404+1))),0)=ROW(INDIRECT("a1:a"&amp;$B$7-P404+1))),"",SMALL(OFFSET($B403,,P404-1,,$B$7-P404+1),ROW(INDIRECT("a1:a"&amp;$B$7-P404+1)))),H$17-P404)))</f>
        <v>1</v>
      </c>
      <c r="I404" s="44">
        <f t="array" aca="1" ref="I404" ca="1">IF(OR($A404&gt;$B$9,I$17&gt;$B$7),"",CHOOSE(I$15,IF(Q404=99,
IF(SUM(--(TRANSPOSE(LARGE(OFFSET($B403,,I$17,,$B$7-I$17),ROW(INDIRECT("a1:a"&amp;$B$7-I$17))))=OFFSET($B403,,I$17,,$B$7-I$17)))=$B$7-I$17,MIN(IF(I403&gt;=OFFSET($B403,,H$17,,$B$7-H$17),"",OFFSET($B403,,H$17,,$B$7-H$17))),I403),
SMALL(IF((SMALL(OFFSET($B403,,Q404-1,,$B$7-Q404+1),ROW(INDIRECT("a1:a"&amp;$B$7-Q404+1)))=OFFSET($B404,,Q404-1))*(MATCH(OFFSET($B404,,Q404-1),SMALL(OFFSET($B403,,Q404-1,,$B$7-Q404+1),ROW(INDIRECT("a1:a"&amp;$B$7-Q404+1))),0)=ROW(INDIRECT("a1:a"&amp;$B$7-Q404+1))),"",SMALL(OFFSET($B403,,Q404-1,,$B$7-Q404+1),ROW(INDIRECT("a1:a"&amp;$B$7-Q404+1)))),I$17-Q404)),
SMALL(IF((SMALL(OFFSET($B403,,Q404-1,,$B$7-Q404+1),ROW(INDIRECT("a1:a"&amp;$B$7-Q404+1)))=OFFSET($B404,,Q404-1))*(MATCH(OFFSET($B404,,Q404-1),SMALL(OFFSET($B403,,Q404-1,,$B$7-Q404+1),ROW(INDIRECT("a1:a"&amp;$B$7-Q404+1))),0)=ROW(INDIRECT("a1:a"&amp;$B$7-Q404+1))),"",SMALL(OFFSET($B403,,Q404-1,,$B$7-Q404+1),ROW(INDIRECT("a1:a"&amp;$B$7-Q404+1)))),I$17-Q404)))</f>
        <v>4</v>
      </c>
      <c r="J404" s="13"/>
      <c r="K404" s="26">
        <f t="array" aca="1" ref="K404" ca="1">MIN(IF($B404:B404&gt;$B403:B403,COLUMN($B$18:B403)-COLUMN($B$18)+1,99))</f>
        <v>99</v>
      </c>
      <c r="L404" s="26">
        <f t="array" aca="1" ref="L404" ca="1">MIN(IF($B404:C404&gt;$B403:C403,COLUMN($B$18:C403)-COLUMN($B$18)+1,99))</f>
        <v>99</v>
      </c>
      <c r="M404" s="26">
        <f t="array" aca="1" ref="M404" ca="1">MIN(IF($B404:D404&gt;$B403:D403,COLUMN($B$18:D403)-COLUMN($B$18)+1,99))</f>
        <v>99</v>
      </c>
      <c r="N404" s="26">
        <f t="array" aca="1" ref="N404" ca="1">MIN(IF($B404:E404&gt;$B403:E403,COLUMN($B$18:E403)-COLUMN($B$18)+1,99))</f>
        <v>99</v>
      </c>
      <c r="O404" s="26">
        <f t="array" aca="1" ref="O404" ca="1">MIN(IF($B404:F404&gt;$B403:F403,COLUMN($B$18:F403)-COLUMN($B$18)+1,99))</f>
        <v>99</v>
      </c>
      <c r="P404" s="26">
        <f t="array" aca="1" ref="P404" ca="1">MIN(IF($B404:G404&gt;$B403:G403,COLUMN($B$18:G403)-COLUMN($B$18)+1,99))</f>
        <v>6</v>
      </c>
      <c r="Q404" s="48">
        <f t="array" aca="1" ref="Q404" ca="1">MIN(IF($B404:H404&gt;$B403:H403,COLUMN($B$18:H403)-COLUMN($B$18)+1,99))</f>
        <v>6</v>
      </c>
    </row>
    <row r="405" spans="1:17" x14ac:dyDescent="0.25">
      <c r="A405" s="10">
        <v>388</v>
      </c>
      <c r="B405" s="8">
        <f t="array" aca="1" ref="B405" ca="1">IF(A405&gt;$B$9,"",IF(SUM(--(TRANSPOSE(LARGE(OFFSET($B404,,B$17,,$B$7-B$17),ROW(INDIRECT("a1:a"&amp;$B$7-B$17))))=OFFSET($B404,,B$17,,$B$7-B$17)))=$B$7-B$17,OFFSET($B$12,,MATCH(B404,$B$12:$H$12,FALSE)),B404))</f>
        <v>1</v>
      </c>
      <c r="C405" s="8">
        <f t="array" aca="1" ref="C405" ca="1">IF(OR($A405&gt;$B$9,C$17&gt;$B$7),"",CHOOSE(C$15,IF(K405=99,
IF(SUM(--(TRANSPOSE(LARGE(OFFSET($B404,,C$17,,$B$7-C$17),ROW(INDIRECT("a1:a"&amp;$B$7-C$17))))=OFFSET($B404,,C$17,,$B$7-C$17)))=$B$7-C$17,MIN(IF(C404&gt;=OFFSET($B404,,B$17,,$B$7-B$17),"",OFFSET($B404,,B$17,,$B$7-B$17))),C404),
SMALL(IF((SMALL(OFFSET($B404,,K405-1,,$B$7-K405+1),ROW(INDIRECT("a1:a"&amp;$B$7-K405+1)))=OFFSET($B405,,K405-1))*(MATCH(OFFSET($B405,,K405-1),SMALL(OFFSET($B404,,K405-1,,$B$7-K405+1),ROW(INDIRECT("a1:a"&amp;$B$7-K405+1))),0)=ROW(INDIRECT("a1:a"&amp;$B$7-K405+1))),"",SMALL(OFFSET($B404,,K405-1,,$B$7-K405+1),ROW(INDIRECT("a1:a"&amp;$B$7-K405+1)))),C$17-K405)),
SMALL(IF((SMALL(OFFSET($B404,,K405-1,,$B$7-K405+1),ROW(INDIRECT("a1:a"&amp;$B$7-K405+1)))=OFFSET($B405,,K405-1))*(MATCH(OFFSET($B405,,K405-1),SMALL(OFFSET($B404,,K405-1,,$B$7-K405+1),ROW(INDIRECT("a1:a"&amp;$B$7-K405+1))),0)=ROW(INDIRECT("a1:a"&amp;$B$7-K405+1))),"",SMALL(OFFSET($B404,,K405-1,,$B$7-K405+1),ROW(INDIRECT("a1:a"&amp;$B$7-K405+1)))),C$17-K405)))</f>
        <v>3</v>
      </c>
      <c r="D405" s="8">
        <f t="array" aca="1" ref="D405" ca="1">IF(OR($A405&gt;$B$9,D$17&gt;$B$7),"",CHOOSE(D$15,IF(L405=99,
IF(SUM(--(TRANSPOSE(LARGE(OFFSET($B404,,D$17,,$B$7-D$17),ROW(INDIRECT("a1:a"&amp;$B$7-D$17))))=OFFSET($B404,,D$17,,$B$7-D$17)))=$B$7-D$17,MIN(IF(D404&gt;=OFFSET($B404,,C$17,,$B$7-C$17),"",OFFSET($B404,,C$17,,$B$7-C$17))),D404),
SMALL(IF((SMALL(OFFSET($B404,,L405-1,,$B$7-L405+1),ROW(INDIRECT("a1:a"&amp;$B$7-L405+1)))=OFFSET($B405,,L405-1))*(MATCH(OFFSET($B405,,L405-1),SMALL(OFFSET($B404,,L405-1,,$B$7-L405+1),ROW(INDIRECT("a1:a"&amp;$B$7-L405+1))),0)=ROW(INDIRECT("a1:a"&amp;$B$7-L405+1))),"",SMALL(OFFSET($B404,,L405-1,,$B$7-L405+1),ROW(INDIRECT("a1:a"&amp;$B$7-L405+1)))),D$17-L405)),
SMALL(IF((SMALL(OFFSET($B404,,L405-1,,$B$7-L405+1),ROW(INDIRECT("a1:a"&amp;$B$7-L405+1)))=OFFSET($B405,,L405-1))*(MATCH(OFFSET($B405,,L405-1),SMALL(OFFSET($B404,,L405-1,,$B$7-L405+1),ROW(INDIRECT("a1:a"&amp;$B$7-L405+1))),0)=ROW(INDIRECT("a1:a"&amp;$B$7-L405+1))),"",SMALL(OFFSET($B404,,L405-1,,$B$7-L405+1),ROW(INDIRECT("a1:a"&amp;$B$7-L405+1)))),D$17-L405)))</f>
        <v>1</v>
      </c>
      <c r="E405" s="8">
        <f t="array" aca="1" ref="E405" ca="1">IF(OR($A405&gt;$B$9,E$17&gt;$B$7),"",CHOOSE(E$15,IF(M405=99,
IF(SUM(--(TRANSPOSE(LARGE(OFFSET($B404,,E$17,,$B$7-E$17),ROW(INDIRECT("a1:a"&amp;$B$7-E$17))))=OFFSET($B404,,E$17,,$B$7-E$17)))=$B$7-E$17,MIN(IF(E404&gt;=OFFSET($B404,,D$17,,$B$7-D$17),"",OFFSET($B404,,D$17,,$B$7-D$17))),E404),
SMALL(IF((SMALL(OFFSET($B404,,M405-1,,$B$7-M405+1),ROW(INDIRECT("a1:a"&amp;$B$7-M405+1)))=OFFSET($B405,,M405-1))*(MATCH(OFFSET($B405,,M405-1),SMALL(OFFSET($B404,,M405-1,,$B$7-M405+1),ROW(INDIRECT("a1:a"&amp;$B$7-M405+1))),0)=ROW(INDIRECT("a1:a"&amp;$B$7-M405+1))),"",SMALL(OFFSET($B404,,M405-1,,$B$7-M405+1),ROW(INDIRECT("a1:a"&amp;$B$7-M405+1)))),E$17-M405)),
SMALL(IF((SMALL(OFFSET($B404,,M405-1,,$B$7-M405+1),ROW(INDIRECT("a1:a"&amp;$B$7-M405+1)))=OFFSET($B405,,M405-1))*(MATCH(OFFSET($B405,,M405-1),SMALL(OFFSET($B404,,M405-1,,$B$7-M405+1),ROW(INDIRECT("a1:a"&amp;$B$7-M405+1))),0)=ROW(INDIRECT("a1:a"&amp;$B$7-M405+1))),"",SMALL(OFFSET($B404,,M405-1,,$B$7-M405+1),ROW(INDIRECT("a1:a"&amp;$B$7-M405+1)))),E$17-M405)))</f>
        <v>2</v>
      </c>
      <c r="F405" s="8">
        <f t="array" aca="1" ref="F405" ca="1">IF(OR($A405&gt;$B$9,F$17&gt;$B$7),"",CHOOSE(F$15,IF(N405=99,
IF(SUM(--(TRANSPOSE(LARGE(OFFSET($B404,,F$17,,$B$7-F$17),ROW(INDIRECT("a1:a"&amp;$B$7-F$17))))=OFFSET($B404,,F$17,,$B$7-F$17)))=$B$7-F$17,MIN(IF(F404&gt;=OFFSET($B404,,E$17,,$B$7-E$17),"",OFFSET($B404,,E$17,,$B$7-E$17))),F404),
SMALL(IF((SMALL(OFFSET($B404,,N405-1,,$B$7-N405+1),ROW(INDIRECT("a1:a"&amp;$B$7-N405+1)))=OFFSET($B405,,N405-1))*(MATCH(OFFSET($B405,,N405-1),SMALL(OFFSET($B404,,N405-1,,$B$7-N405+1),ROW(INDIRECT("a1:a"&amp;$B$7-N405+1))),0)=ROW(INDIRECT("a1:a"&amp;$B$7-N405+1))),"",SMALL(OFFSET($B404,,N405-1,,$B$7-N405+1),ROW(INDIRECT("a1:a"&amp;$B$7-N405+1)))),F$17-N405)),
SMALL(IF((SMALL(OFFSET($B404,,N405-1,,$B$7-N405+1),ROW(INDIRECT("a1:a"&amp;$B$7-N405+1)))=OFFSET($B405,,N405-1))*(MATCH(OFFSET($B405,,N405-1),SMALL(OFFSET($B404,,N405-1,,$B$7-N405+1),ROW(INDIRECT("a1:a"&amp;$B$7-N405+1))),0)=ROW(INDIRECT("a1:a"&amp;$B$7-N405+1))),"",SMALL(OFFSET($B404,,N405-1,,$B$7-N405+1),ROW(INDIRECT("a1:a"&amp;$B$7-N405+1)))),F$17-N405)))</f>
        <v>3</v>
      </c>
      <c r="G405" s="8">
        <f t="array" aca="1" ref="G405" ca="1">IF(OR($A405&gt;$B$9,G$17&gt;$B$7),"",CHOOSE(G$15,IF(O405=99,
IF(SUM(--(TRANSPOSE(LARGE(OFFSET($B404,,G$17,,$B$7-G$17),ROW(INDIRECT("a1:a"&amp;$B$7-G$17))))=OFFSET($B404,,G$17,,$B$7-G$17)))=$B$7-G$17,MIN(IF(G404&gt;=OFFSET($B404,,F$17,,$B$7-F$17),"",OFFSET($B404,,F$17,,$B$7-F$17))),G404),
SMALL(IF((SMALL(OFFSET($B404,,O405-1,,$B$7-O405+1),ROW(INDIRECT("a1:a"&amp;$B$7-O405+1)))=OFFSET($B405,,O405-1))*(MATCH(OFFSET($B405,,O405-1),SMALL(OFFSET($B404,,O405-1,,$B$7-O405+1),ROW(INDIRECT("a1:a"&amp;$B$7-O405+1))),0)=ROW(INDIRECT("a1:a"&amp;$B$7-O405+1))),"",SMALL(OFFSET($B404,,O405-1,,$B$7-O405+1),ROW(INDIRECT("a1:a"&amp;$B$7-O405+1)))),G$17-O405)),
SMALL(IF((SMALL(OFFSET($B404,,O405-1,,$B$7-O405+1),ROW(INDIRECT("a1:a"&amp;$B$7-O405+1)))=OFFSET($B405,,O405-1))*(MATCH(OFFSET($B405,,O405-1),SMALL(OFFSET($B404,,O405-1,,$B$7-O405+1),ROW(INDIRECT("a1:a"&amp;$B$7-O405+1))),0)=ROW(INDIRECT("a1:a"&amp;$B$7-O405+1))),"",SMALL(OFFSET($B404,,O405-1,,$B$7-O405+1),ROW(INDIRECT("a1:a"&amp;$B$7-O405+1)))),G$17-O405)))</f>
        <v>2</v>
      </c>
      <c r="H405" s="8">
        <f t="array" aca="1" ref="H405" ca="1">IF(OR($A405&gt;$B$9,H$17&gt;$B$7),"",CHOOSE(H$15,IF(P405=99,
IF(SUM(--(TRANSPOSE(LARGE(OFFSET($B404,,H$17,,$B$7-H$17),ROW(INDIRECT("a1:a"&amp;$B$7-H$17))))=OFFSET($B404,,H$17,,$B$7-H$17)))=$B$7-H$17,MIN(IF(H404&gt;=OFFSET($B404,,G$17,,$B$7-G$17),"",OFFSET($B404,,G$17,,$B$7-G$17))),H404),
SMALL(IF((SMALL(OFFSET($B404,,P405-1,,$B$7-P405+1),ROW(INDIRECT("a1:a"&amp;$B$7-P405+1)))=OFFSET($B405,,P405-1))*(MATCH(OFFSET($B405,,P405-1),SMALL(OFFSET($B404,,P405-1,,$B$7-P405+1),ROW(INDIRECT("a1:a"&amp;$B$7-P405+1))),0)=ROW(INDIRECT("a1:a"&amp;$B$7-P405+1))),"",SMALL(OFFSET($B404,,P405-1,,$B$7-P405+1),ROW(INDIRECT("a1:a"&amp;$B$7-P405+1)))),H$17-P405)),
SMALL(IF((SMALL(OFFSET($B404,,P405-1,,$B$7-P405+1),ROW(INDIRECT("a1:a"&amp;$B$7-P405+1)))=OFFSET($B405,,P405-1))*(MATCH(OFFSET($B405,,P405-1),SMALL(OFFSET($B404,,P405-1,,$B$7-P405+1),ROW(INDIRECT("a1:a"&amp;$B$7-P405+1))),0)=ROW(INDIRECT("a1:a"&amp;$B$7-P405+1))),"",SMALL(OFFSET($B404,,P405-1,,$B$7-P405+1),ROW(INDIRECT("a1:a"&amp;$B$7-P405+1)))),H$17-P405)))</f>
        <v>4</v>
      </c>
      <c r="I405" s="44">
        <f t="array" aca="1" ref="I405" ca="1">IF(OR($A405&gt;$B$9,I$17&gt;$B$7),"",CHOOSE(I$15,IF(Q405=99,
IF(SUM(--(TRANSPOSE(LARGE(OFFSET($B404,,I$17,,$B$7-I$17),ROW(INDIRECT("a1:a"&amp;$B$7-I$17))))=OFFSET($B404,,I$17,,$B$7-I$17)))=$B$7-I$17,MIN(IF(I404&gt;=OFFSET($B404,,H$17,,$B$7-H$17),"",OFFSET($B404,,H$17,,$B$7-H$17))),I404),
SMALL(IF((SMALL(OFFSET($B404,,Q405-1,,$B$7-Q405+1),ROW(INDIRECT("a1:a"&amp;$B$7-Q405+1)))=OFFSET($B405,,Q405-1))*(MATCH(OFFSET($B405,,Q405-1),SMALL(OFFSET($B404,,Q405-1,,$B$7-Q405+1),ROW(INDIRECT("a1:a"&amp;$B$7-Q405+1))),0)=ROW(INDIRECT("a1:a"&amp;$B$7-Q405+1))),"",SMALL(OFFSET($B404,,Q405-1,,$B$7-Q405+1),ROW(INDIRECT("a1:a"&amp;$B$7-Q405+1)))),I$17-Q405)),
SMALL(IF((SMALL(OFFSET($B404,,Q405-1,,$B$7-Q405+1),ROW(INDIRECT("a1:a"&amp;$B$7-Q405+1)))=OFFSET($B405,,Q405-1))*(MATCH(OFFSET($B405,,Q405-1),SMALL(OFFSET($B404,,Q405-1,,$B$7-Q405+1),ROW(INDIRECT("a1:a"&amp;$B$7-Q405+1))),0)=ROW(INDIRECT("a1:a"&amp;$B$7-Q405+1))),"",SMALL(OFFSET($B404,,Q405-1,,$B$7-Q405+1),ROW(INDIRECT("a1:a"&amp;$B$7-Q405+1)))),I$17-Q405)))</f>
        <v>1</v>
      </c>
      <c r="J405" s="13"/>
      <c r="K405" s="26">
        <f t="array" aca="1" ref="K405" ca="1">MIN(IF($B405:B405&gt;$B404:B404,COLUMN($B$18:B404)-COLUMN($B$18)+1,99))</f>
        <v>99</v>
      </c>
      <c r="L405" s="26">
        <f t="array" aca="1" ref="L405" ca="1">MIN(IF($B405:C405&gt;$B404:C404,COLUMN($B$18:C404)-COLUMN($B$18)+1,99))</f>
        <v>99</v>
      </c>
      <c r="M405" s="26">
        <f t="array" aca="1" ref="M405" ca="1">MIN(IF($B405:D405&gt;$B404:D404,COLUMN($B$18:D404)-COLUMN($B$18)+1,99))</f>
        <v>99</v>
      </c>
      <c r="N405" s="26">
        <f t="array" aca="1" ref="N405" ca="1">MIN(IF($B405:E405&gt;$B404:E404,COLUMN($B$18:E404)-COLUMN($B$18)+1,99))</f>
        <v>99</v>
      </c>
      <c r="O405" s="26">
        <f t="array" aca="1" ref="O405" ca="1">MIN(IF($B405:F405&gt;$B404:F404,COLUMN($B$18:F404)-COLUMN($B$18)+1,99))</f>
        <v>99</v>
      </c>
      <c r="P405" s="26">
        <f t="array" aca="1" ref="P405" ca="1">MIN(IF($B405:G405&gt;$B404:G404,COLUMN($B$18:G404)-COLUMN($B$18)+1,99))</f>
        <v>99</v>
      </c>
      <c r="Q405" s="48">
        <f t="array" aca="1" ref="Q405" ca="1">MIN(IF($B405:H405&gt;$B404:H404,COLUMN($B$18:H404)-COLUMN($B$18)+1,99))</f>
        <v>7</v>
      </c>
    </row>
    <row r="406" spans="1:17" x14ac:dyDescent="0.25">
      <c r="A406" s="10">
        <v>389</v>
      </c>
      <c r="B406" s="8">
        <f t="array" aca="1" ref="B406" ca="1">IF(A406&gt;$B$9,"",IF(SUM(--(TRANSPOSE(LARGE(OFFSET($B405,,B$17,,$B$7-B$17),ROW(INDIRECT("a1:a"&amp;$B$7-B$17))))=OFFSET($B405,,B$17,,$B$7-B$17)))=$B$7-B$17,OFFSET($B$12,,MATCH(B405,$B$12:$H$12,FALSE)),B405))</f>
        <v>1</v>
      </c>
      <c r="C406" s="8">
        <f t="array" aca="1" ref="C406" ca="1">IF(OR($A406&gt;$B$9,C$17&gt;$B$7),"",CHOOSE(C$15,IF(K406=99,
IF(SUM(--(TRANSPOSE(LARGE(OFFSET($B405,,C$17,,$B$7-C$17),ROW(INDIRECT("a1:a"&amp;$B$7-C$17))))=OFFSET($B405,,C$17,,$B$7-C$17)))=$B$7-C$17,MIN(IF(C405&gt;=OFFSET($B405,,B$17,,$B$7-B$17),"",OFFSET($B405,,B$17,,$B$7-B$17))),C405),
SMALL(IF((SMALL(OFFSET($B405,,K406-1,,$B$7-K406+1),ROW(INDIRECT("a1:a"&amp;$B$7-K406+1)))=OFFSET($B406,,K406-1))*(MATCH(OFFSET($B406,,K406-1),SMALL(OFFSET($B405,,K406-1,,$B$7-K406+1),ROW(INDIRECT("a1:a"&amp;$B$7-K406+1))),0)=ROW(INDIRECT("a1:a"&amp;$B$7-K406+1))),"",SMALL(OFFSET($B405,,K406-1,,$B$7-K406+1),ROW(INDIRECT("a1:a"&amp;$B$7-K406+1)))),C$17-K406)),
SMALL(IF((SMALL(OFFSET($B405,,K406-1,,$B$7-K406+1),ROW(INDIRECT("a1:a"&amp;$B$7-K406+1)))=OFFSET($B406,,K406-1))*(MATCH(OFFSET($B406,,K406-1),SMALL(OFFSET($B405,,K406-1,,$B$7-K406+1),ROW(INDIRECT("a1:a"&amp;$B$7-K406+1))),0)=ROW(INDIRECT("a1:a"&amp;$B$7-K406+1))),"",SMALL(OFFSET($B405,,K406-1,,$B$7-K406+1),ROW(INDIRECT("a1:a"&amp;$B$7-K406+1)))),C$17-K406)))</f>
        <v>3</v>
      </c>
      <c r="D406" s="8">
        <f t="array" aca="1" ref="D406" ca="1">IF(OR($A406&gt;$B$9,D$17&gt;$B$7),"",CHOOSE(D$15,IF(L406=99,
IF(SUM(--(TRANSPOSE(LARGE(OFFSET($B405,,D$17,,$B$7-D$17),ROW(INDIRECT("a1:a"&amp;$B$7-D$17))))=OFFSET($B405,,D$17,,$B$7-D$17)))=$B$7-D$17,MIN(IF(D405&gt;=OFFSET($B405,,C$17,,$B$7-C$17),"",OFFSET($B405,,C$17,,$B$7-C$17))),D405),
SMALL(IF((SMALL(OFFSET($B405,,L406-1,,$B$7-L406+1),ROW(INDIRECT("a1:a"&amp;$B$7-L406+1)))=OFFSET($B406,,L406-1))*(MATCH(OFFSET($B406,,L406-1),SMALL(OFFSET($B405,,L406-1,,$B$7-L406+1),ROW(INDIRECT("a1:a"&amp;$B$7-L406+1))),0)=ROW(INDIRECT("a1:a"&amp;$B$7-L406+1))),"",SMALL(OFFSET($B405,,L406-1,,$B$7-L406+1),ROW(INDIRECT("a1:a"&amp;$B$7-L406+1)))),D$17-L406)),
SMALL(IF((SMALL(OFFSET($B405,,L406-1,,$B$7-L406+1),ROW(INDIRECT("a1:a"&amp;$B$7-L406+1)))=OFFSET($B406,,L406-1))*(MATCH(OFFSET($B406,,L406-1),SMALL(OFFSET($B405,,L406-1,,$B$7-L406+1),ROW(INDIRECT("a1:a"&amp;$B$7-L406+1))),0)=ROW(INDIRECT("a1:a"&amp;$B$7-L406+1))),"",SMALL(OFFSET($B405,,L406-1,,$B$7-L406+1),ROW(INDIRECT("a1:a"&amp;$B$7-L406+1)))),D$17-L406)))</f>
        <v>1</v>
      </c>
      <c r="E406" s="8">
        <f t="array" aca="1" ref="E406" ca="1">IF(OR($A406&gt;$B$9,E$17&gt;$B$7),"",CHOOSE(E$15,IF(M406=99,
IF(SUM(--(TRANSPOSE(LARGE(OFFSET($B405,,E$17,,$B$7-E$17),ROW(INDIRECT("a1:a"&amp;$B$7-E$17))))=OFFSET($B405,,E$17,,$B$7-E$17)))=$B$7-E$17,MIN(IF(E405&gt;=OFFSET($B405,,D$17,,$B$7-D$17),"",OFFSET($B405,,D$17,,$B$7-D$17))),E405),
SMALL(IF((SMALL(OFFSET($B405,,M406-1,,$B$7-M406+1),ROW(INDIRECT("a1:a"&amp;$B$7-M406+1)))=OFFSET($B406,,M406-1))*(MATCH(OFFSET($B406,,M406-1),SMALL(OFFSET($B405,,M406-1,,$B$7-M406+1),ROW(INDIRECT("a1:a"&amp;$B$7-M406+1))),0)=ROW(INDIRECT("a1:a"&amp;$B$7-M406+1))),"",SMALL(OFFSET($B405,,M406-1,,$B$7-M406+1),ROW(INDIRECT("a1:a"&amp;$B$7-M406+1)))),E$17-M406)),
SMALL(IF((SMALL(OFFSET($B405,,M406-1,,$B$7-M406+1),ROW(INDIRECT("a1:a"&amp;$B$7-M406+1)))=OFFSET($B406,,M406-1))*(MATCH(OFFSET($B406,,M406-1),SMALL(OFFSET($B405,,M406-1,,$B$7-M406+1),ROW(INDIRECT("a1:a"&amp;$B$7-M406+1))),0)=ROW(INDIRECT("a1:a"&amp;$B$7-M406+1))),"",SMALL(OFFSET($B405,,M406-1,,$B$7-M406+1),ROW(INDIRECT("a1:a"&amp;$B$7-M406+1)))),E$17-M406)))</f>
        <v>2</v>
      </c>
      <c r="F406" s="8">
        <f t="array" aca="1" ref="F406" ca="1">IF(OR($A406&gt;$B$9,F$17&gt;$B$7),"",CHOOSE(F$15,IF(N406=99,
IF(SUM(--(TRANSPOSE(LARGE(OFFSET($B405,,F$17,,$B$7-F$17),ROW(INDIRECT("a1:a"&amp;$B$7-F$17))))=OFFSET($B405,,F$17,,$B$7-F$17)))=$B$7-F$17,MIN(IF(F405&gt;=OFFSET($B405,,E$17,,$B$7-E$17),"",OFFSET($B405,,E$17,,$B$7-E$17))),F405),
SMALL(IF((SMALL(OFFSET($B405,,N406-1,,$B$7-N406+1),ROW(INDIRECT("a1:a"&amp;$B$7-N406+1)))=OFFSET($B406,,N406-1))*(MATCH(OFFSET($B406,,N406-1),SMALL(OFFSET($B405,,N406-1,,$B$7-N406+1),ROW(INDIRECT("a1:a"&amp;$B$7-N406+1))),0)=ROW(INDIRECT("a1:a"&amp;$B$7-N406+1))),"",SMALL(OFFSET($B405,,N406-1,,$B$7-N406+1),ROW(INDIRECT("a1:a"&amp;$B$7-N406+1)))),F$17-N406)),
SMALL(IF((SMALL(OFFSET($B405,,N406-1,,$B$7-N406+1),ROW(INDIRECT("a1:a"&amp;$B$7-N406+1)))=OFFSET($B406,,N406-1))*(MATCH(OFFSET($B406,,N406-1),SMALL(OFFSET($B405,,N406-1,,$B$7-N406+1),ROW(INDIRECT("a1:a"&amp;$B$7-N406+1))),0)=ROW(INDIRECT("a1:a"&amp;$B$7-N406+1))),"",SMALL(OFFSET($B405,,N406-1,,$B$7-N406+1),ROW(INDIRECT("a1:a"&amp;$B$7-N406+1)))),F$17-N406)))</f>
        <v>3</v>
      </c>
      <c r="G406" s="8">
        <f t="array" aca="1" ref="G406" ca="1">IF(OR($A406&gt;$B$9,G$17&gt;$B$7),"",CHOOSE(G$15,IF(O406=99,
IF(SUM(--(TRANSPOSE(LARGE(OFFSET($B405,,G$17,,$B$7-G$17),ROW(INDIRECT("a1:a"&amp;$B$7-G$17))))=OFFSET($B405,,G$17,,$B$7-G$17)))=$B$7-G$17,MIN(IF(G405&gt;=OFFSET($B405,,F$17,,$B$7-F$17),"",OFFSET($B405,,F$17,,$B$7-F$17))),G405),
SMALL(IF((SMALL(OFFSET($B405,,O406-1,,$B$7-O406+1),ROW(INDIRECT("a1:a"&amp;$B$7-O406+1)))=OFFSET($B406,,O406-1))*(MATCH(OFFSET($B406,,O406-1),SMALL(OFFSET($B405,,O406-1,,$B$7-O406+1),ROW(INDIRECT("a1:a"&amp;$B$7-O406+1))),0)=ROW(INDIRECT("a1:a"&amp;$B$7-O406+1))),"",SMALL(OFFSET($B405,,O406-1,,$B$7-O406+1),ROW(INDIRECT("a1:a"&amp;$B$7-O406+1)))),G$17-O406)),
SMALL(IF((SMALL(OFFSET($B405,,O406-1,,$B$7-O406+1),ROW(INDIRECT("a1:a"&amp;$B$7-O406+1)))=OFFSET($B406,,O406-1))*(MATCH(OFFSET($B406,,O406-1),SMALL(OFFSET($B405,,O406-1,,$B$7-O406+1),ROW(INDIRECT("a1:a"&amp;$B$7-O406+1))),0)=ROW(INDIRECT("a1:a"&amp;$B$7-O406+1))),"",SMALL(OFFSET($B405,,O406-1,,$B$7-O406+1),ROW(INDIRECT("a1:a"&amp;$B$7-O406+1)))),G$17-O406)))</f>
        <v>4</v>
      </c>
      <c r="H406" s="8">
        <f t="array" aca="1" ref="H406" ca="1">IF(OR($A406&gt;$B$9,H$17&gt;$B$7),"",CHOOSE(H$15,IF(P406=99,
IF(SUM(--(TRANSPOSE(LARGE(OFFSET($B405,,H$17,,$B$7-H$17),ROW(INDIRECT("a1:a"&amp;$B$7-H$17))))=OFFSET($B405,,H$17,,$B$7-H$17)))=$B$7-H$17,MIN(IF(H405&gt;=OFFSET($B405,,G$17,,$B$7-G$17),"",OFFSET($B405,,G$17,,$B$7-G$17))),H405),
SMALL(IF((SMALL(OFFSET($B405,,P406-1,,$B$7-P406+1),ROW(INDIRECT("a1:a"&amp;$B$7-P406+1)))=OFFSET($B406,,P406-1))*(MATCH(OFFSET($B406,,P406-1),SMALL(OFFSET($B405,,P406-1,,$B$7-P406+1),ROW(INDIRECT("a1:a"&amp;$B$7-P406+1))),0)=ROW(INDIRECT("a1:a"&amp;$B$7-P406+1))),"",SMALL(OFFSET($B405,,P406-1,,$B$7-P406+1),ROW(INDIRECT("a1:a"&amp;$B$7-P406+1)))),H$17-P406)),
SMALL(IF((SMALL(OFFSET($B405,,P406-1,,$B$7-P406+1),ROW(INDIRECT("a1:a"&amp;$B$7-P406+1)))=OFFSET($B406,,P406-1))*(MATCH(OFFSET($B406,,P406-1),SMALL(OFFSET($B405,,P406-1,,$B$7-P406+1),ROW(INDIRECT("a1:a"&amp;$B$7-P406+1))),0)=ROW(INDIRECT("a1:a"&amp;$B$7-P406+1))),"",SMALL(OFFSET($B405,,P406-1,,$B$7-P406+1),ROW(INDIRECT("a1:a"&amp;$B$7-P406+1)))),H$17-P406)))</f>
        <v>1</v>
      </c>
      <c r="I406" s="44">
        <f t="array" aca="1" ref="I406" ca="1">IF(OR($A406&gt;$B$9,I$17&gt;$B$7),"",CHOOSE(I$15,IF(Q406=99,
IF(SUM(--(TRANSPOSE(LARGE(OFFSET($B405,,I$17,,$B$7-I$17),ROW(INDIRECT("a1:a"&amp;$B$7-I$17))))=OFFSET($B405,,I$17,,$B$7-I$17)))=$B$7-I$17,MIN(IF(I405&gt;=OFFSET($B405,,H$17,,$B$7-H$17),"",OFFSET($B405,,H$17,,$B$7-H$17))),I405),
SMALL(IF((SMALL(OFFSET($B405,,Q406-1,,$B$7-Q406+1),ROW(INDIRECT("a1:a"&amp;$B$7-Q406+1)))=OFFSET($B406,,Q406-1))*(MATCH(OFFSET($B406,,Q406-1),SMALL(OFFSET($B405,,Q406-1,,$B$7-Q406+1),ROW(INDIRECT("a1:a"&amp;$B$7-Q406+1))),0)=ROW(INDIRECT("a1:a"&amp;$B$7-Q406+1))),"",SMALL(OFFSET($B405,,Q406-1,,$B$7-Q406+1),ROW(INDIRECT("a1:a"&amp;$B$7-Q406+1)))),I$17-Q406)),
SMALL(IF((SMALL(OFFSET($B405,,Q406-1,,$B$7-Q406+1),ROW(INDIRECT("a1:a"&amp;$B$7-Q406+1)))=OFFSET($B406,,Q406-1))*(MATCH(OFFSET($B406,,Q406-1),SMALL(OFFSET($B405,,Q406-1,,$B$7-Q406+1),ROW(INDIRECT("a1:a"&amp;$B$7-Q406+1))),0)=ROW(INDIRECT("a1:a"&amp;$B$7-Q406+1))),"",SMALL(OFFSET($B405,,Q406-1,,$B$7-Q406+1),ROW(INDIRECT("a1:a"&amp;$B$7-Q406+1)))),I$17-Q406)))</f>
        <v>2</v>
      </c>
      <c r="J406" s="13"/>
      <c r="K406" s="26">
        <f t="array" aca="1" ref="K406" ca="1">MIN(IF($B406:B406&gt;$B405:B405,COLUMN($B$18:B405)-COLUMN($B$18)+1,99))</f>
        <v>99</v>
      </c>
      <c r="L406" s="26">
        <f t="array" aca="1" ref="L406" ca="1">MIN(IF($B406:C406&gt;$B405:C405,COLUMN($B$18:C405)-COLUMN($B$18)+1,99))</f>
        <v>99</v>
      </c>
      <c r="M406" s="26">
        <f t="array" aca="1" ref="M406" ca="1">MIN(IF($B406:D406&gt;$B405:D405,COLUMN($B$18:D405)-COLUMN($B$18)+1,99))</f>
        <v>99</v>
      </c>
      <c r="N406" s="26">
        <f t="array" aca="1" ref="N406" ca="1">MIN(IF($B406:E406&gt;$B405:E405,COLUMN($B$18:E405)-COLUMN($B$18)+1,99))</f>
        <v>99</v>
      </c>
      <c r="O406" s="26">
        <f t="array" aca="1" ref="O406" ca="1">MIN(IF($B406:F406&gt;$B405:F405,COLUMN($B$18:F405)-COLUMN($B$18)+1,99))</f>
        <v>99</v>
      </c>
      <c r="P406" s="26">
        <f t="array" aca="1" ref="P406" ca="1">MIN(IF($B406:G406&gt;$B405:G405,COLUMN($B$18:G405)-COLUMN($B$18)+1,99))</f>
        <v>6</v>
      </c>
      <c r="Q406" s="48">
        <f t="array" aca="1" ref="Q406" ca="1">MIN(IF($B406:H406&gt;$B405:H405,COLUMN($B$18:H405)-COLUMN($B$18)+1,99))</f>
        <v>6</v>
      </c>
    </row>
    <row r="407" spans="1:17" x14ac:dyDescent="0.25">
      <c r="A407" s="10">
        <v>390</v>
      </c>
      <c r="B407" s="8">
        <f t="array" aca="1" ref="B407" ca="1">IF(A407&gt;$B$9,"",IF(SUM(--(TRANSPOSE(LARGE(OFFSET($B406,,B$17,,$B$7-B$17),ROW(INDIRECT("a1:a"&amp;$B$7-B$17))))=OFFSET($B406,,B$17,,$B$7-B$17)))=$B$7-B$17,OFFSET($B$12,,MATCH(B406,$B$12:$H$12,FALSE)),B406))</f>
        <v>1</v>
      </c>
      <c r="C407" s="8">
        <f t="array" aca="1" ref="C407" ca="1">IF(OR($A407&gt;$B$9,C$17&gt;$B$7),"",CHOOSE(C$15,IF(K407=99,
IF(SUM(--(TRANSPOSE(LARGE(OFFSET($B406,,C$17,,$B$7-C$17),ROW(INDIRECT("a1:a"&amp;$B$7-C$17))))=OFFSET($B406,,C$17,,$B$7-C$17)))=$B$7-C$17,MIN(IF(C406&gt;=OFFSET($B406,,B$17,,$B$7-B$17),"",OFFSET($B406,,B$17,,$B$7-B$17))),C406),
SMALL(IF((SMALL(OFFSET($B406,,K407-1,,$B$7-K407+1),ROW(INDIRECT("a1:a"&amp;$B$7-K407+1)))=OFFSET($B407,,K407-1))*(MATCH(OFFSET($B407,,K407-1),SMALL(OFFSET($B406,,K407-1,,$B$7-K407+1),ROW(INDIRECT("a1:a"&amp;$B$7-K407+1))),0)=ROW(INDIRECT("a1:a"&amp;$B$7-K407+1))),"",SMALL(OFFSET($B406,,K407-1,,$B$7-K407+1),ROW(INDIRECT("a1:a"&amp;$B$7-K407+1)))),C$17-K407)),
SMALL(IF((SMALL(OFFSET($B406,,K407-1,,$B$7-K407+1),ROW(INDIRECT("a1:a"&amp;$B$7-K407+1)))=OFFSET($B407,,K407-1))*(MATCH(OFFSET($B407,,K407-1),SMALL(OFFSET($B406,,K407-1,,$B$7-K407+1),ROW(INDIRECT("a1:a"&amp;$B$7-K407+1))),0)=ROW(INDIRECT("a1:a"&amp;$B$7-K407+1))),"",SMALL(OFFSET($B406,,K407-1,,$B$7-K407+1),ROW(INDIRECT("a1:a"&amp;$B$7-K407+1)))),C$17-K407)))</f>
        <v>3</v>
      </c>
      <c r="D407" s="8">
        <f t="array" aca="1" ref="D407" ca="1">IF(OR($A407&gt;$B$9,D$17&gt;$B$7),"",CHOOSE(D$15,IF(L407=99,
IF(SUM(--(TRANSPOSE(LARGE(OFFSET($B406,,D$17,,$B$7-D$17),ROW(INDIRECT("a1:a"&amp;$B$7-D$17))))=OFFSET($B406,,D$17,,$B$7-D$17)))=$B$7-D$17,MIN(IF(D406&gt;=OFFSET($B406,,C$17,,$B$7-C$17),"",OFFSET($B406,,C$17,,$B$7-C$17))),D406),
SMALL(IF((SMALL(OFFSET($B406,,L407-1,,$B$7-L407+1),ROW(INDIRECT("a1:a"&amp;$B$7-L407+1)))=OFFSET($B407,,L407-1))*(MATCH(OFFSET($B407,,L407-1),SMALL(OFFSET($B406,,L407-1,,$B$7-L407+1),ROW(INDIRECT("a1:a"&amp;$B$7-L407+1))),0)=ROW(INDIRECT("a1:a"&amp;$B$7-L407+1))),"",SMALL(OFFSET($B406,,L407-1,,$B$7-L407+1),ROW(INDIRECT("a1:a"&amp;$B$7-L407+1)))),D$17-L407)),
SMALL(IF((SMALL(OFFSET($B406,,L407-1,,$B$7-L407+1),ROW(INDIRECT("a1:a"&amp;$B$7-L407+1)))=OFFSET($B407,,L407-1))*(MATCH(OFFSET($B407,,L407-1),SMALL(OFFSET($B406,,L407-1,,$B$7-L407+1),ROW(INDIRECT("a1:a"&amp;$B$7-L407+1))),0)=ROW(INDIRECT("a1:a"&amp;$B$7-L407+1))),"",SMALL(OFFSET($B406,,L407-1,,$B$7-L407+1),ROW(INDIRECT("a1:a"&amp;$B$7-L407+1)))),D$17-L407)))</f>
        <v>1</v>
      </c>
      <c r="E407" s="8">
        <f t="array" aca="1" ref="E407" ca="1">IF(OR($A407&gt;$B$9,E$17&gt;$B$7),"",CHOOSE(E$15,IF(M407=99,
IF(SUM(--(TRANSPOSE(LARGE(OFFSET($B406,,E$17,,$B$7-E$17),ROW(INDIRECT("a1:a"&amp;$B$7-E$17))))=OFFSET($B406,,E$17,,$B$7-E$17)))=$B$7-E$17,MIN(IF(E406&gt;=OFFSET($B406,,D$17,,$B$7-D$17),"",OFFSET($B406,,D$17,,$B$7-D$17))),E406),
SMALL(IF((SMALL(OFFSET($B406,,M407-1,,$B$7-M407+1),ROW(INDIRECT("a1:a"&amp;$B$7-M407+1)))=OFFSET($B407,,M407-1))*(MATCH(OFFSET($B407,,M407-1),SMALL(OFFSET($B406,,M407-1,,$B$7-M407+1),ROW(INDIRECT("a1:a"&amp;$B$7-M407+1))),0)=ROW(INDIRECT("a1:a"&amp;$B$7-M407+1))),"",SMALL(OFFSET($B406,,M407-1,,$B$7-M407+1),ROW(INDIRECT("a1:a"&amp;$B$7-M407+1)))),E$17-M407)),
SMALL(IF((SMALL(OFFSET($B406,,M407-1,,$B$7-M407+1),ROW(INDIRECT("a1:a"&amp;$B$7-M407+1)))=OFFSET($B407,,M407-1))*(MATCH(OFFSET($B407,,M407-1),SMALL(OFFSET($B406,,M407-1,,$B$7-M407+1),ROW(INDIRECT("a1:a"&amp;$B$7-M407+1))),0)=ROW(INDIRECT("a1:a"&amp;$B$7-M407+1))),"",SMALL(OFFSET($B406,,M407-1,,$B$7-M407+1),ROW(INDIRECT("a1:a"&amp;$B$7-M407+1)))),E$17-M407)))</f>
        <v>2</v>
      </c>
      <c r="F407" s="8">
        <f t="array" aca="1" ref="F407" ca="1">IF(OR($A407&gt;$B$9,F$17&gt;$B$7),"",CHOOSE(F$15,IF(N407=99,
IF(SUM(--(TRANSPOSE(LARGE(OFFSET($B406,,F$17,,$B$7-F$17),ROW(INDIRECT("a1:a"&amp;$B$7-F$17))))=OFFSET($B406,,F$17,,$B$7-F$17)))=$B$7-F$17,MIN(IF(F406&gt;=OFFSET($B406,,E$17,,$B$7-E$17),"",OFFSET($B406,,E$17,,$B$7-E$17))),F406),
SMALL(IF((SMALL(OFFSET($B406,,N407-1,,$B$7-N407+1),ROW(INDIRECT("a1:a"&amp;$B$7-N407+1)))=OFFSET($B407,,N407-1))*(MATCH(OFFSET($B407,,N407-1),SMALL(OFFSET($B406,,N407-1,,$B$7-N407+1),ROW(INDIRECT("a1:a"&amp;$B$7-N407+1))),0)=ROW(INDIRECT("a1:a"&amp;$B$7-N407+1))),"",SMALL(OFFSET($B406,,N407-1,,$B$7-N407+1),ROW(INDIRECT("a1:a"&amp;$B$7-N407+1)))),F$17-N407)),
SMALL(IF((SMALL(OFFSET($B406,,N407-1,,$B$7-N407+1),ROW(INDIRECT("a1:a"&amp;$B$7-N407+1)))=OFFSET($B407,,N407-1))*(MATCH(OFFSET($B407,,N407-1),SMALL(OFFSET($B406,,N407-1,,$B$7-N407+1),ROW(INDIRECT("a1:a"&amp;$B$7-N407+1))),0)=ROW(INDIRECT("a1:a"&amp;$B$7-N407+1))),"",SMALL(OFFSET($B406,,N407-1,,$B$7-N407+1),ROW(INDIRECT("a1:a"&amp;$B$7-N407+1)))),F$17-N407)))</f>
        <v>3</v>
      </c>
      <c r="G407" s="8">
        <f t="array" aca="1" ref="G407" ca="1">IF(OR($A407&gt;$B$9,G$17&gt;$B$7),"",CHOOSE(G$15,IF(O407=99,
IF(SUM(--(TRANSPOSE(LARGE(OFFSET($B406,,G$17,,$B$7-G$17),ROW(INDIRECT("a1:a"&amp;$B$7-G$17))))=OFFSET($B406,,G$17,,$B$7-G$17)))=$B$7-G$17,MIN(IF(G406&gt;=OFFSET($B406,,F$17,,$B$7-F$17),"",OFFSET($B406,,F$17,,$B$7-F$17))),G406),
SMALL(IF((SMALL(OFFSET($B406,,O407-1,,$B$7-O407+1),ROW(INDIRECT("a1:a"&amp;$B$7-O407+1)))=OFFSET($B407,,O407-1))*(MATCH(OFFSET($B407,,O407-1),SMALL(OFFSET($B406,,O407-1,,$B$7-O407+1),ROW(INDIRECT("a1:a"&amp;$B$7-O407+1))),0)=ROW(INDIRECT("a1:a"&amp;$B$7-O407+1))),"",SMALL(OFFSET($B406,,O407-1,,$B$7-O407+1),ROW(INDIRECT("a1:a"&amp;$B$7-O407+1)))),G$17-O407)),
SMALL(IF((SMALL(OFFSET($B406,,O407-1,,$B$7-O407+1),ROW(INDIRECT("a1:a"&amp;$B$7-O407+1)))=OFFSET($B407,,O407-1))*(MATCH(OFFSET($B407,,O407-1),SMALL(OFFSET($B406,,O407-1,,$B$7-O407+1),ROW(INDIRECT("a1:a"&amp;$B$7-O407+1))),0)=ROW(INDIRECT("a1:a"&amp;$B$7-O407+1))),"",SMALL(OFFSET($B406,,O407-1,,$B$7-O407+1),ROW(INDIRECT("a1:a"&amp;$B$7-O407+1)))),G$17-O407)))</f>
        <v>4</v>
      </c>
      <c r="H407" s="8">
        <f t="array" aca="1" ref="H407" ca="1">IF(OR($A407&gt;$B$9,H$17&gt;$B$7),"",CHOOSE(H$15,IF(P407=99,
IF(SUM(--(TRANSPOSE(LARGE(OFFSET($B406,,H$17,,$B$7-H$17),ROW(INDIRECT("a1:a"&amp;$B$7-H$17))))=OFFSET($B406,,H$17,,$B$7-H$17)))=$B$7-H$17,MIN(IF(H406&gt;=OFFSET($B406,,G$17,,$B$7-G$17),"",OFFSET($B406,,G$17,,$B$7-G$17))),H406),
SMALL(IF((SMALL(OFFSET($B406,,P407-1,,$B$7-P407+1),ROW(INDIRECT("a1:a"&amp;$B$7-P407+1)))=OFFSET($B407,,P407-1))*(MATCH(OFFSET($B407,,P407-1),SMALL(OFFSET($B406,,P407-1,,$B$7-P407+1),ROW(INDIRECT("a1:a"&amp;$B$7-P407+1))),0)=ROW(INDIRECT("a1:a"&amp;$B$7-P407+1))),"",SMALL(OFFSET($B406,,P407-1,,$B$7-P407+1),ROW(INDIRECT("a1:a"&amp;$B$7-P407+1)))),H$17-P407)),
SMALL(IF((SMALL(OFFSET($B406,,P407-1,,$B$7-P407+1),ROW(INDIRECT("a1:a"&amp;$B$7-P407+1)))=OFFSET($B407,,P407-1))*(MATCH(OFFSET($B407,,P407-1),SMALL(OFFSET($B406,,P407-1,,$B$7-P407+1),ROW(INDIRECT("a1:a"&amp;$B$7-P407+1))),0)=ROW(INDIRECT("a1:a"&amp;$B$7-P407+1))),"",SMALL(OFFSET($B406,,P407-1,,$B$7-P407+1),ROW(INDIRECT("a1:a"&amp;$B$7-P407+1)))),H$17-P407)))</f>
        <v>2</v>
      </c>
      <c r="I407" s="44">
        <f t="array" aca="1" ref="I407" ca="1">IF(OR($A407&gt;$B$9,I$17&gt;$B$7),"",CHOOSE(I$15,IF(Q407=99,
IF(SUM(--(TRANSPOSE(LARGE(OFFSET($B406,,I$17,,$B$7-I$17),ROW(INDIRECT("a1:a"&amp;$B$7-I$17))))=OFFSET($B406,,I$17,,$B$7-I$17)))=$B$7-I$17,MIN(IF(I406&gt;=OFFSET($B406,,H$17,,$B$7-H$17),"",OFFSET($B406,,H$17,,$B$7-H$17))),I406),
SMALL(IF((SMALL(OFFSET($B406,,Q407-1,,$B$7-Q407+1),ROW(INDIRECT("a1:a"&amp;$B$7-Q407+1)))=OFFSET($B407,,Q407-1))*(MATCH(OFFSET($B407,,Q407-1),SMALL(OFFSET($B406,,Q407-1,,$B$7-Q407+1),ROW(INDIRECT("a1:a"&amp;$B$7-Q407+1))),0)=ROW(INDIRECT("a1:a"&amp;$B$7-Q407+1))),"",SMALL(OFFSET($B406,,Q407-1,,$B$7-Q407+1),ROW(INDIRECT("a1:a"&amp;$B$7-Q407+1)))),I$17-Q407)),
SMALL(IF((SMALL(OFFSET($B406,,Q407-1,,$B$7-Q407+1),ROW(INDIRECT("a1:a"&amp;$B$7-Q407+1)))=OFFSET($B407,,Q407-1))*(MATCH(OFFSET($B407,,Q407-1),SMALL(OFFSET($B406,,Q407-1,,$B$7-Q407+1),ROW(INDIRECT("a1:a"&amp;$B$7-Q407+1))),0)=ROW(INDIRECT("a1:a"&amp;$B$7-Q407+1))),"",SMALL(OFFSET($B406,,Q407-1,,$B$7-Q407+1),ROW(INDIRECT("a1:a"&amp;$B$7-Q407+1)))),I$17-Q407)))</f>
        <v>1</v>
      </c>
      <c r="J407" s="13"/>
      <c r="K407" s="26">
        <f t="array" aca="1" ref="K407" ca="1">MIN(IF($B407:B407&gt;$B406:B406,COLUMN($B$18:B406)-COLUMN($B$18)+1,99))</f>
        <v>99</v>
      </c>
      <c r="L407" s="26">
        <f t="array" aca="1" ref="L407" ca="1">MIN(IF($B407:C407&gt;$B406:C406,COLUMN($B$18:C406)-COLUMN($B$18)+1,99))</f>
        <v>99</v>
      </c>
      <c r="M407" s="26">
        <f t="array" aca="1" ref="M407" ca="1">MIN(IF($B407:D407&gt;$B406:D406,COLUMN($B$18:D406)-COLUMN($B$18)+1,99))</f>
        <v>99</v>
      </c>
      <c r="N407" s="26">
        <f t="array" aca="1" ref="N407" ca="1">MIN(IF($B407:E407&gt;$B406:E406,COLUMN($B$18:E406)-COLUMN($B$18)+1,99))</f>
        <v>99</v>
      </c>
      <c r="O407" s="26">
        <f t="array" aca="1" ref="O407" ca="1">MIN(IF($B407:F407&gt;$B406:F406,COLUMN($B$18:F406)-COLUMN($B$18)+1,99))</f>
        <v>99</v>
      </c>
      <c r="P407" s="26">
        <f t="array" aca="1" ref="P407" ca="1">MIN(IF($B407:G407&gt;$B406:G406,COLUMN($B$18:G406)-COLUMN($B$18)+1,99))</f>
        <v>99</v>
      </c>
      <c r="Q407" s="48">
        <f t="array" aca="1" ref="Q407" ca="1">MIN(IF($B407:H407&gt;$B406:H406,COLUMN($B$18:H406)-COLUMN($B$18)+1,99))</f>
        <v>7</v>
      </c>
    </row>
    <row r="408" spans="1:17" x14ac:dyDescent="0.25">
      <c r="A408" s="10">
        <v>391</v>
      </c>
      <c r="B408" s="8">
        <f t="array" aca="1" ref="B408" ca="1">IF(A408&gt;$B$9,"",IF(SUM(--(TRANSPOSE(LARGE(OFFSET($B407,,B$17,,$B$7-B$17),ROW(INDIRECT("a1:a"&amp;$B$7-B$17))))=OFFSET($B407,,B$17,,$B$7-B$17)))=$B$7-B$17,OFFSET($B$12,,MATCH(B407,$B$12:$H$12,FALSE)),B407))</f>
        <v>1</v>
      </c>
      <c r="C408" s="8">
        <f t="array" aca="1" ref="C408" ca="1">IF(OR($A408&gt;$B$9,C$17&gt;$B$7),"",CHOOSE(C$15,IF(K408=99,
IF(SUM(--(TRANSPOSE(LARGE(OFFSET($B407,,C$17,,$B$7-C$17),ROW(INDIRECT("a1:a"&amp;$B$7-C$17))))=OFFSET($B407,,C$17,,$B$7-C$17)))=$B$7-C$17,MIN(IF(C407&gt;=OFFSET($B407,,B$17,,$B$7-B$17),"",OFFSET($B407,,B$17,,$B$7-B$17))),C407),
SMALL(IF((SMALL(OFFSET($B407,,K408-1,,$B$7-K408+1),ROW(INDIRECT("a1:a"&amp;$B$7-K408+1)))=OFFSET($B408,,K408-1))*(MATCH(OFFSET($B408,,K408-1),SMALL(OFFSET($B407,,K408-1,,$B$7-K408+1),ROW(INDIRECT("a1:a"&amp;$B$7-K408+1))),0)=ROW(INDIRECT("a1:a"&amp;$B$7-K408+1))),"",SMALL(OFFSET($B407,,K408-1,,$B$7-K408+1),ROW(INDIRECT("a1:a"&amp;$B$7-K408+1)))),C$17-K408)),
SMALL(IF((SMALL(OFFSET($B407,,K408-1,,$B$7-K408+1),ROW(INDIRECT("a1:a"&amp;$B$7-K408+1)))=OFFSET($B408,,K408-1))*(MATCH(OFFSET($B408,,K408-1),SMALL(OFFSET($B407,,K408-1,,$B$7-K408+1),ROW(INDIRECT("a1:a"&amp;$B$7-K408+1))),0)=ROW(INDIRECT("a1:a"&amp;$B$7-K408+1))),"",SMALL(OFFSET($B407,,K408-1,,$B$7-K408+1),ROW(INDIRECT("a1:a"&amp;$B$7-K408+1)))),C$17-K408)))</f>
        <v>3</v>
      </c>
      <c r="D408" s="8">
        <f t="array" aca="1" ref="D408" ca="1">IF(OR($A408&gt;$B$9,D$17&gt;$B$7),"",CHOOSE(D$15,IF(L408=99,
IF(SUM(--(TRANSPOSE(LARGE(OFFSET($B407,,D$17,,$B$7-D$17),ROW(INDIRECT("a1:a"&amp;$B$7-D$17))))=OFFSET($B407,,D$17,,$B$7-D$17)))=$B$7-D$17,MIN(IF(D407&gt;=OFFSET($B407,,C$17,,$B$7-C$17),"",OFFSET($B407,,C$17,,$B$7-C$17))),D407),
SMALL(IF((SMALL(OFFSET($B407,,L408-1,,$B$7-L408+1),ROW(INDIRECT("a1:a"&amp;$B$7-L408+1)))=OFFSET($B408,,L408-1))*(MATCH(OFFSET($B408,,L408-1),SMALL(OFFSET($B407,,L408-1,,$B$7-L408+1),ROW(INDIRECT("a1:a"&amp;$B$7-L408+1))),0)=ROW(INDIRECT("a1:a"&amp;$B$7-L408+1))),"",SMALL(OFFSET($B407,,L408-1,,$B$7-L408+1),ROW(INDIRECT("a1:a"&amp;$B$7-L408+1)))),D$17-L408)),
SMALL(IF((SMALL(OFFSET($B407,,L408-1,,$B$7-L408+1),ROW(INDIRECT("a1:a"&amp;$B$7-L408+1)))=OFFSET($B408,,L408-1))*(MATCH(OFFSET($B408,,L408-1),SMALL(OFFSET($B407,,L408-1,,$B$7-L408+1),ROW(INDIRECT("a1:a"&amp;$B$7-L408+1))),0)=ROW(INDIRECT("a1:a"&amp;$B$7-L408+1))),"",SMALL(OFFSET($B407,,L408-1,,$B$7-L408+1),ROW(INDIRECT("a1:a"&amp;$B$7-L408+1)))),D$17-L408)))</f>
        <v>1</v>
      </c>
      <c r="E408" s="8">
        <f t="array" aca="1" ref="E408" ca="1">IF(OR($A408&gt;$B$9,E$17&gt;$B$7),"",CHOOSE(E$15,IF(M408=99,
IF(SUM(--(TRANSPOSE(LARGE(OFFSET($B407,,E$17,,$B$7-E$17),ROW(INDIRECT("a1:a"&amp;$B$7-E$17))))=OFFSET($B407,,E$17,,$B$7-E$17)))=$B$7-E$17,MIN(IF(E407&gt;=OFFSET($B407,,D$17,,$B$7-D$17),"",OFFSET($B407,,D$17,,$B$7-D$17))),E407),
SMALL(IF((SMALL(OFFSET($B407,,M408-1,,$B$7-M408+1),ROW(INDIRECT("a1:a"&amp;$B$7-M408+1)))=OFFSET($B408,,M408-1))*(MATCH(OFFSET($B408,,M408-1),SMALL(OFFSET($B407,,M408-1,,$B$7-M408+1),ROW(INDIRECT("a1:a"&amp;$B$7-M408+1))),0)=ROW(INDIRECT("a1:a"&amp;$B$7-M408+1))),"",SMALL(OFFSET($B407,,M408-1,,$B$7-M408+1),ROW(INDIRECT("a1:a"&amp;$B$7-M408+1)))),E$17-M408)),
SMALL(IF((SMALL(OFFSET($B407,,M408-1,,$B$7-M408+1),ROW(INDIRECT("a1:a"&amp;$B$7-M408+1)))=OFFSET($B408,,M408-1))*(MATCH(OFFSET($B408,,M408-1),SMALL(OFFSET($B407,,M408-1,,$B$7-M408+1),ROW(INDIRECT("a1:a"&amp;$B$7-M408+1))),0)=ROW(INDIRECT("a1:a"&amp;$B$7-M408+1))),"",SMALL(OFFSET($B407,,M408-1,,$B$7-M408+1),ROW(INDIRECT("a1:a"&amp;$B$7-M408+1)))),E$17-M408)))</f>
        <v>2</v>
      </c>
      <c r="F408" s="8">
        <f t="array" aca="1" ref="F408" ca="1">IF(OR($A408&gt;$B$9,F$17&gt;$B$7),"",CHOOSE(F$15,IF(N408=99,
IF(SUM(--(TRANSPOSE(LARGE(OFFSET($B407,,F$17,,$B$7-F$17),ROW(INDIRECT("a1:a"&amp;$B$7-F$17))))=OFFSET($B407,,F$17,,$B$7-F$17)))=$B$7-F$17,MIN(IF(F407&gt;=OFFSET($B407,,E$17,,$B$7-E$17),"",OFFSET($B407,,E$17,,$B$7-E$17))),F407),
SMALL(IF((SMALL(OFFSET($B407,,N408-1,,$B$7-N408+1),ROW(INDIRECT("a1:a"&amp;$B$7-N408+1)))=OFFSET($B408,,N408-1))*(MATCH(OFFSET($B408,,N408-1),SMALL(OFFSET($B407,,N408-1,,$B$7-N408+1),ROW(INDIRECT("a1:a"&amp;$B$7-N408+1))),0)=ROW(INDIRECT("a1:a"&amp;$B$7-N408+1))),"",SMALL(OFFSET($B407,,N408-1,,$B$7-N408+1),ROW(INDIRECT("a1:a"&amp;$B$7-N408+1)))),F$17-N408)),
SMALL(IF((SMALL(OFFSET($B407,,N408-1,,$B$7-N408+1),ROW(INDIRECT("a1:a"&amp;$B$7-N408+1)))=OFFSET($B408,,N408-1))*(MATCH(OFFSET($B408,,N408-1),SMALL(OFFSET($B407,,N408-1,,$B$7-N408+1),ROW(INDIRECT("a1:a"&amp;$B$7-N408+1))),0)=ROW(INDIRECT("a1:a"&amp;$B$7-N408+1))),"",SMALL(OFFSET($B407,,N408-1,,$B$7-N408+1),ROW(INDIRECT("a1:a"&amp;$B$7-N408+1)))),F$17-N408)))</f>
        <v>4</v>
      </c>
      <c r="G408" s="8">
        <f t="array" aca="1" ref="G408" ca="1">IF(OR($A408&gt;$B$9,G$17&gt;$B$7),"",CHOOSE(G$15,IF(O408=99,
IF(SUM(--(TRANSPOSE(LARGE(OFFSET($B407,,G$17,,$B$7-G$17),ROW(INDIRECT("a1:a"&amp;$B$7-G$17))))=OFFSET($B407,,G$17,,$B$7-G$17)))=$B$7-G$17,MIN(IF(G407&gt;=OFFSET($B407,,F$17,,$B$7-F$17),"",OFFSET($B407,,F$17,,$B$7-F$17))),G407),
SMALL(IF((SMALL(OFFSET($B407,,O408-1,,$B$7-O408+1),ROW(INDIRECT("a1:a"&amp;$B$7-O408+1)))=OFFSET($B408,,O408-1))*(MATCH(OFFSET($B408,,O408-1),SMALL(OFFSET($B407,,O408-1,,$B$7-O408+1),ROW(INDIRECT("a1:a"&amp;$B$7-O408+1))),0)=ROW(INDIRECT("a1:a"&amp;$B$7-O408+1))),"",SMALL(OFFSET($B407,,O408-1,,$B$7-O408+1),ROW(INDIRECT("a1:a"&amp;$B$7-O408+1)))),G$17-O408)),
SMALL(IF((SMALL(OFFSET($B407,,O408-1,,$B$7-O408+1),ROW(INDIRECT("a1:a"&amp;$B$7-O408+1)))=OFFSET($B408,,O408-1))*(MATCH(OFFSET($B408,,O408-1),SMALL(OFFSET($B407,,O408-1,,$B$7-O408+1),ROW(INDIRECT("a1:a"&amp;$B$7-O408+1))),0)=ROW(INDIRECT("a1:a"&amp;$B$7-O408+1))),"",SMALL(OFFSET($B407,,O408-1,,$B$7-O408+1),ROW(INDIRECT("a1:a"&amp;$B$7-O408+1)))),G$17-O408)))</f>
        <v>1</v>
      </c>
      <c r="H408" s="8">
        <f t="array" aca="1" ref="H408" ca="1">IF(OR($A408&gt;$B$9,H$17&gt;$B$7),"",CHOOSE(H$15,IF(P408=99,
IF(SUM(--(TRANSPOSE(LARGE(OFFSET($B407,,H$17,,$B$7-H$17),ROW(INDIRECT("a1:a"&amp;$B$7-H$17))))=OFFSET($B407,,H$17,,$B$7-H$17)))=$B$7-H$17,MIN(IF(H407&gt;=OFFSET($B407,,G$17,,$B$7-G$17),"",OFFSET($B407,,G$17,,$B$7-G$17))),H407),
SMALL(IF((SMALL(OFFSET($B407,,P408-1,,$B$7-P408+1),ROW(INDIRECT("a1:a"&amp;$B$7-P408+1)))=OFFSET($B408,,P408-1))*(MATCH(OFFSET($B408,,P408-1),SMALL(OFFSET($B407,,P408-1,,$B$7-P408+1),ROW(INDIRECT("a1:a"&amp;$B$7-P408+1))),0)=ROW(INDIRECT("a1:a"&amp;$B$7-P408+1))),"",SMALL(OFFSET($B407,,P408-1,,$B$7-P408+1),ROW(INDIRECT("a1:a"&amp;$B$7-P408+1)))),H$17-P408)),
SMALL(IF((SMALL(OFFSET($B407,,P408-1,,$B$7-P408+1),ROW(INDIRECT("a1:a"&amp;$B$7-P408+1)))=OFFSET($B408,,P408-1))*(MATCH(OFFSET($B408,,P408-1),SMALL(OFFSET($B407,,P408-1,,$B$7-P408+1),ROW(INDIRECT("a1:a"&amp;$B$7-P408+1))),0)=ROW(INDIRECT("a1:a"&amp;$B$7-P408+1))),"",SMALL(OFFSET($B407,,P408-1,,$B$7-P408+1),ROW(INDIRECT("a1:a"&amp;$B$7-P408+1)))),H$17-P408)))</f>
        <v>2</v>
      </c>
      <c r="I408" s="44">
        <f t="array" aca="1" ref="I408" ca="1">IF(OR($A408&gt;$B$9,I$17&gt;$B$7),"",CHOOSE(I$15,IF(Q408=99,
IF(SUM(--(TRANSPOSE(LARGE(OFFSET($B407,,I$17,,$B$7-I$17),ROW(INDIRECT("a1:a"&amp;$B$7-I$17))))=OFFSET($B407,,I$17,,$B$7-I$17)))=$B$7-I$17,MIN(IF(I407&gt;=OFFSET($B407,,H$17,,$B$7-H$17),"",OFFSET($B407,,H$17,,$B$7-H$17))),I407),
SMALL(IF((SMALL(OFFSET($B407,,Q408-1,,$B$7-Q408+1),ROW(INDIRECT("a1:a"&amp;$B$7-Q408+1)))=OFFSET($B408,,Q408-1))*(MATCH(OFFSET($B408,,Q408-1),SMALL(OFFSET($B407,,Q408-1,,$B$7-Q408+1),ROW(INDIRECT("a1:a"&amp;$B$7-Q408+1))),0)=ROW(INDIRECT("a1:a"&amp;$B$7-Q408+1))),"",SMALL(OFFSET($B407,,Q408-1,,$B$7-Q408+1),ROW(INDIRECT("a1:a"&amp;$B$7-Q408+1)))),I$17-Q408)),
SMALL(IF((SMALL(OFFSET($B407,,Q408-1,,$B$7-Q408+1),ROW(INDIRECT("a1:a"&amp;$B$7-Q408+1)))=OFFSET($B408,,Q408-1))*(MATCH(OFFSET($B408,,Q408-1),SMALL(OFFSET($B407,,Q408-1,,$B$7-Q408+1),ROW(INDIRECT("a1:a"&amp;$B$7-Q408+1))),0)=ROW(INDIRECT("a1:a"&amp;$B$7-Q408+1))),"",SMALL(OFFSET($B407,,Q408-1,,$B$7-Q408+1),ROW(INDIRECT("a1:a"&amp;$B$7-Q408+1)))),I$17-Q408)))</f>
        <v>3</v>
      </c>
      <c r="J408" s="13"/>
      <c r="K408" s="26">
        <f t="array" aca="1" ref="K408" ca="1">MIN(IF($B408:B408&gt;$B407:B407,COLUMN($B$18:B407)-COLUMN($B$18)+1,99))</f>
        <v>99</v>
      </c>
      <c r="L408" s="26">
        <f t="array" aca="1" ref="L408" ca="1">MIN(IF($B408:C408&gt;$B407:C407,COLUMN($B$18:C407)-COLUMN($B$18)+1,99))</f>
        <v>99</v>
      </c>
      <c r="M408" s="26">
        <f t="array" aca="1" ref="M408" ca="1">MIN(IF($B408:D408&gt;$B407:D407,COLUMN($B$18:D407)-COLUMN($B$18)+1,99))</f>
        <v>99</v>
      </c>
      <c r="N408" s="26">
        <f t="array" aca="1" ref="N408" ca="1">MIN(IF($B408:E408&gt;$B407:E407,COLUMN($B$18:E407)-COLUMN($B$18)+1,99))</f>
        <v>99</v>
      </c>
      <c r="O408" s="26">
        <f t="array" aca="1" ref="O408" ca="1">MIN(IF($B408:F408&gt;$B407:F407,COLUMN($B$18:F407)-COLUMN($B$18)+1,99))</f>
        <v>5</v>
      </c>
      <c r="P408" s="26">
        <f t="array" aca="1" ref="P408" ca="1">MIN(IF($B408:G408&gt;$B407:G407,COLUMN($B$18:G407)-COLUMN($B$18)+1,99))</f>
        <v>5</v>
      </c>
      <c r="Q408" s="48">
        <f t="array" aca="1" ref="Q408" ca="1">MIN(IF($B408:H408&gt;$B407:H407,COLUMN($B$18:H407)-COLUMN($B$18)+1,99))</f>
        <v>5</v>
      </c>
    </row>
    <row r="409" spans="1:17" x14ac:dyDescent="0.25">
      <c r="A409" s="10">
        <v>392</v>
      </c>
      <c r="B409" s="8">
        <f t="array" aca="1" ref="B409" ca="1">IF(A409&gt;$B$9,"",IF(SUM(--(TRANSPOSE(LARGE(OFFSET($B408,,B$17,,$B$7-B$17),ROW(INDIRECT("a1:a"&amp;$B$7-B$17))))=OFFSET($B408,,B$17,,$B$7-B$17)))=$B$7-B$17,OFFSET($B$12,,MATCH(B408,$B$12:$H$12,FALSE)),B408))</f>
        <v>1</v>
      </c>
      <c r="C409" s="8">
        <f t="array" aca="1" ref="C409" ca="1">IF(OR($A409&gt;$B$9,C$17&gt;$B$7),"",CHOOSE(C$15,IF(K409=99,
IF(SUM(--(TRANSPOSE(LARGE(OFFSET($B408,,C$17,,$B$7-C$17),ROW(INDIRECT("a1:a"&amp;$B$7-C$17))))=OFFSET($B408,,C$17,,$B$7-C$17)))=$B$7-C$17,MIN(IF(C408&gt;=OFFSET($B408,,B$17,,$B$7-B$17),"",OFFSET($B408,,B$17,,$B$7-B$17))),C408),
SMALL(IF((SMALL(OFFSET($B408,,K409-1,,$B$7-K409+1),ROW(INDIRECT("a1:a"&amp;$B$7-K409+1)))=OFFSET($B409,,K409-1))*(MATCH(OFFSET($B409,,K409-1),SMALL(OFFSET($B408,,K409-1,,$B$7-K409+1),ROW(INDIRECT("a1:a"&amp;$B$7-K409+1))),0)=ROW(INDIRECT("a1:a"&amp;$B$7-K409+1))),"",SMALL(OFFSET($B408,,K409-1,,$B$7-K409+1),ROW(INDIRECT("a1:a"&amp;$B$7-K409+1)))),C$17-K409)),
SMALL(IF((SMALL(OFFSET($B408,,K409-1,,$B$7-K409+1),ROW(INDIRECT("a1:a"&amp;$B$7-K409+1)))=OFFSET($B409,,K409-1))*(MATCH(OFFSET($B409,,K409-1),SMALL(OFFSET($B408,,K409-1,,$B$7-K409+1),ROW(INDIRECT("a1:a"&amp;$B$7-K409+1))),0)=ROW(INDIRECT("a1:a"&amp;$B$7-K409+1))),"",SMALL(OFFSET($B408,,K409-1,,$B$7-K409+1),ROW(INDIRECT("a1:a"&amp;$B$7-K409+1)))),C$17-K409)))</f>
        <v>3</v>
      </c>
      <c r="D409" s="8">
        <f t="array" aca="1" ref="D409" ca="1">IF(OR($A409&gt;$B$9,D$17&gt;$B$7),"",CHOOSE(D$15,IF(L409=99,
IF(SUM(--(TRANSPOSE(LARGE(OFFSET($B408,,D$17,,$B$7-D$17),ROW(INDIRECT("a1:a"&amp;$B$7-D$17))))=OFFSET($B408,,D$17,,$B$7-D$17)))=$B$7-D$17,MIN(IF(D408&gt;=OFFSET($B408,,C$17,,$B$7-C$17),"",OFFSET($B408,,C$17,,$B$7-C$17))),D408),
SMALL(IF((SMALL(OFFSET($B408,,L409-1,,$B$7-L409+1),ROW(INDIRECT("a1:a"&amp;$B$7-L409+1)))=OFFSET($B409,,L409-1))*(MATCH(OFFSET($B409,,L409-1),SMALL(OFFSET($B408,,L409-1,,$B$7-L409+1),ROW(INDIRECT("a1:a"&amp;$B$7-L409+1))),0)=ROW(INDIRECT("a1:a"&amp;$B$7-L409+1))),"",SMALL(OFFSET($B408,,L409-1,,$B$7-L409+1),ROW(INDIRECT("a1:a"&amp;$B$7-L409+1)))),D$17-L409)),
SMALL(IF((SMALL(OFFSET($B408,,L409-1,,$B$7-L409+1),ROW(INDIRECT("a1:a"&amp;$B$7-L409+1)))=OFFSET($B409,,L409-1))*(MATCH(OFFSET($B409,,L409-1),SMALL(OFFSET($B408,,L409-1,,$B$7-L409+1),ROW(INDIRECT("a1:a"&amp;$B$7-L409+1))),0)=ROW(INDIRECT("a1:a"&amp;$B$7-L409+1))),"",SMALL(OFFSET($B408,,L409-1,,$B$7-L409+1),ROW(INDIRECT("a1:a"&amp;$B$7-L409+1)))),D$17-L409)))</f>
        <v>1</v>
      </c>
      <c r="E409" s="8">
        <f t="array" aca="1" ref="E409" ca="1">IF(OR($A409&gt;$B$9,E$17&gt;$B$7),"",CHOOSE(E$15,IF(M409=99,
IF(SUM(--(TRANSPOSE(LARGE(OFFSET($B408,,E$17,,$B$7-E$17),ROW(INDIRECT("a1:a"&amp;$B$7-E$17))))=OFFSET($B408,,E$17,,$B$7-E$17)))=$B$7-E$17,MIN(IF(E408&gt;=OFFSET($B408,,D$17,,$B$7-D$17),"",OFFSET($B408,,D$17,,$B$7-D$17))),E408),
SMALL(IF((SMALL(OFFSET($B408,,M409-1,,$B$7-M409+1),ROW(INDIRECT("a1:a"&amp;$B$7-M409+1)))=OFFSET($B409,,M409-1))*(MATCH(OFFSET($B409,,M409-1),SMALL(OFFSET($B408,,M409-1,,$B$7-M409+1),ROW(INDIRECT("a1:a"&amp;$B$7-M409+1))),0)=ROW(INDIRECT("a1:a"&amp;$B$7-M409+1))),"",SMALL(OFFSET($B408,,M409-1,,$B$7-M409+1),ROW(INDIRECT("a1:a"&amp;$B$7-M409+1)))),E$17-M409)),
SMALL(IF((SMALL(OFFSET($B408,,M409-1,,$B$7-M409+1),ROW(INDIRECT("a1:a"&amp;$B$7-M409+1)))=OFFSET($B409,,M409-1))*(MATCH(OFFSET($B409,,M409-1),SMALL(OFFSET($B408,,M409-1,,$B$7-M409+1),ROW(INDIRECT("a1:a"&amp;$B$7-M409+1))),0)=ROW(INDIRECT("a1:a"&amp;$B$7-M409+1))),"",SMALL(OFFSET($B408,,M409-1,,$B$7-M409+1),ROW(INDIRECT("a1:a"&amp;$B$7-M409+1)))),E$17-M409)))</f>
        <v>2</v>
      </c>
      <c r="F409" s="8">
        <f t="array" aca="1" ref="F409" ca="1">IF(OR($A409&gt;$B$9,F$17&gt;$B$7),"",CHOOSE(F$15,IF(N409=99,
IF(SUM(--(TRANSPOSE(LARGE(OFFSET($B408,,F$17,,$B$7-F$17),ROW(INDIRECT("a1:a"&amp;$B$7-F$17))))=OFFSET($B408,,F$17,,$B$7-F$17)))=$B$7-F$17,MIN(IF(F408&gt;=OFFSET($B408,,E$17,,$B$7-E$17),"",OFFSET($B408,,E$17,,$B$7-E$17))),F408),
SMALL(IF((SMALL(OFFSET($B408,,N409-1,,$B$7-N409+1),ROW(INDIRECT("a1:a"&amp;$B$7-N409+1)))=OFFSET($B409,,N409-1))*(MATCH(OFFSET($B409,,N409-1),SMALL(OFFSET($B408,,N409-1,,$B$7-N409+1),ROW(INDIRECT("a1:a"&amp;$B$7-N409+1))),0)=ROW(INDIRECT("a1:a"&amp;$B$7-N409+1))),"",SMALL(OFFSET($B408,,N409-1,,$B$7-N409+1),ROW(INDIRECT("a1:a"&amp;$B$7-N409+1)))),F$17-N409)),
SMALL(IF((SMALL(OFFSET($B408,,N409-1,,$B$7-N409+1),ROW(INDIRECT("a1:a"&amp;$B$7-N409+1)))=OFFSET($B409,,N409-1))*(MATCH(OFFSET($B409,,N409-1),SMALL(OFFSET($B408,,N409-1,,$B$7-N409+1),ROW(INDIRECT("a1:a"&amp;$B$7-N409+1))),0)=ROW(INDIRECT("a1:a"&amp;$B$7-N409+1))),"",SMALL(OFFSET($B408,,N409-1,,$B$7-N409+1),ROW(INDIRECT("a1:a"&amp;$B$7-N409+1)))),F$17-N409)))</f>
        <v>4</v>
      </c>
      <c r="G409" s="8">
        <f t="array" aca="1" ref="G409" ca="1">IF(OR($A409&gt;$B$9,G$17&gt;$B$7),"",CHOOSE(G$15,IF(O409=99,
IF(SUM(--(TRANSPOSE(LARGE(OFFSET($B408,,G$17,,$B$7-G$17),ROW(INDIRECT("a1:a"&amp;$B$7-G$17))))=OFFSET($B408,,G$17,,$B$7-G$17)))=$B$7-G$17,MIN(IF(G408&gt;=OFFSET($B408,,F$17,,$B$7-F$17),"",OFFSET($B408,,F$17,,$B$7-F$17))),G408),
SMALL(IF((SMALL(OFFSET($B408,,O409-1,,$B$7-O409+1),ROW(INDIRECT("a1:a"&amp;$B$7-O409+1)))=OFFSET($B409,,O409-1))*(MATCH(OFFSET($B409,,O409-1),SMALL(OFFSET($B408,,O409-1,,$B$7-O409+1),ROW(INDIRECT("a1:a"&amp;$B$7-O409+1))),0)=ROW(INDIRECT("a1:a"&amp;$B$7-O409+1))),"",SMALL(OFFSET($B408,,O409-1,,$B$7-O409+1),ROW(INDIRECT("a1:a"&amp;$B$7-O409+1)))),G$17-O409)),
SMALL(IF((SMALL(OFFSET($B408,,O409-1,,$B$7-O409+1),ROW(INDIRECT("a1:a"&amp;$B$7-O409+1)))=OFFSET($B409,,O409-1))*(MATCH(OFFSET($B409,,O409-1),SMALL(OFFSET($B408,,O409-1,,$B$7-O409+1),ROW(INDIRECT("a1:a"&amp;$B$7-O409+1))),0)=ROW(INDIRECT("a1:a"&amp;$B$7-O409+1))),"",SMALL(OFFSET($B408,,O409-1,,$B$7-O409+1),ROW(INDIRECT("a1:a"&amp;$B$7-O409+1)))),G$17-O409)))</f>
        <v>1</v>
      </c>
      <c r="H409" s="8">
        <f t="array" aca="1" ref="H409" ca="1">IF(OR($A409&gt;$B$9,H$17&gt;$B$7),"",CHOOSE(H$15,IF(P409=99,
IF(SUM(--(TRANSPOSE(LARGE(OFFSET($B408,,H$17,,$B$7-H$17),ROW(INDIRECT("a1:a"&amp;$B$7-H$17))))=OFFSET($B408,,H$17,,$B$7-H$17)))=$B$7-H$17,MIN(IF(H408&gt;=OFFSET($B408,,G$17,,$B$7-G$17),"",OFFSET($B408,,G$17,,$B$7-G$17))),H408),
SMALL(IF((SMALL(OFFSET($B408,,P409-1,,$B$7-P409+1),ROW(INDIRECT("a1:a"&amp;$B$7-P409+1)))=OFFSET($B409,,P409-1))*(MATCH(OFFSET($B409,,P409-1),SMALL(OFFSET($B408,,P409-1,,$B$7-P409+1),ROW(INDIRECT("a1:a"&amp;$B$7-P409+1))),0)=ROW(INDIRECT("a1:a"&amp;$B$7-P409+1))),"",SMALL(OFFSET($B408,,P409-1,,$B$7-P409+1),ROW(INDIRECT("a1:a"&amp;$B$7-P409+1)))),H$17-P409)),
SMALL(IF((SMALL(OFFSET($B408,,P409-1,,$B$7-P409+1),ROW(INDIRECT("a1:a"&amp;$B$7-P409+1)))=OFFSET($B409,,P409-1))*(MATCH(OFFSET($B409,,P409-1),SMALL(OFFSET($B408,,P409-1,,$B$7-P409+1),ROW(INDIRECT("a1:a"&amp;$B$7-P409+1))),0)=ROW(INDIRECT("a1:a"&amp;$B$7-P409+1))),"",SMALL(OFFSET($B408,,P409-1,,$B$7-P409+1),ROW(INDIRECT("a1:a"&amp;$B$7-P409+1)))),H$17-P409)))</f>
        <v>3</v>
      </c>
      <c r="I409" s="44">
        <f t="array" aca="1" ref="I409" ca="1">IF(OR($A409&gt;$B$9,I$17&gt;$B$7),"",CHOOSE(I$15,IF(Q409=99,
IF(SUM(--(TRANSPOSE(LARGE(OFFSET($B408,,I$17,,$B$7-I$17),ROW(INDIRECT("a1:a"&amp;$B$7-I$17))))=OFFSET($B408,,I$17,,$B$7-I$17)))=$B$7-I$17,MIN(IF(I408&gt;=OFFSET($B408,,H$17,,$B$7-H$17),"",OFFSET($B408,,H$17,,$B$7-H$17))),I408),
SMALL(IF((SMALL(OFFSET($B408,,Q409-1,,$B$7-Q409+1),ROW(INDIRECT("a1:a"&amp;$B$7-Q409+1)))=OFFSET($B409,,Q409-1))*(MATCH(OFFSET($B409,,Q409-1),SMALL(OFFSET($B408,,Q409-1,,$B$7-Q409+1),ROW(INDIRECT("a1:a"&amp;$B$7-Q409+1))),0)=ROW(INDIRECT("a1:a"&amp;$B$7-Q409+1))),"",SMALL(OFFSET($B408,,Q409-1,,$B$7-Q409+1),ROW(INDIRECT("a1:a"&amp;$B$7-Q409+1)))),I$17-Q409)),
SMALL(IF((SMALL(OFFSET($B408,,Q409-1,,$B$7-Q409+1),ROW(INDIRECT("a1:a"&amp;$B$7-Q409+1)))=OFFSET($B409,,Q409-1))*(MATCH(OFFSET($B409,,Q409-1),SMALL(OFFSET($B408,,Q409-1,,$B$7-Q409+1),ROW(INDIRECT("a1:a"&amp;$B$7-Q409+1))),0)=ROW(INDIRECT("a1:a"&amp;$B$7-Q409+1))),"",SMALL(OFFSET($B408,,Q409-1,,$B$7-Q409+1),ROW(INDIRECT("a1:a"&amp;$B$7-Q409+1)))),I$17-Q409)))</f>
        <v>2</v>
      </c>
      <c r="J409" s="13"/>
      <c r="K409" s="26">
        <f t="array" aca="1" ref="K409" ca="1">MIN(IF($B409:B409&gt;$B408:B408,COLUMN($B$18:B408)-COLUMN($B$18)+1,99))</f>
        <v>99</v>
      </c>
      <c r="L409" s="26">
        <f t="array" aca="1" ref="L409" ca="1">MIN(IF($B409:C409&gt;$B408:C408,COLUMN($B$18:C408)-COLUMN($B$18)+1,99))</f>
        <v>99</v>
      </c>
      <c r="M409" s="26">
        <f t="array" aca="1" ref="M409" ca="1">MIN(IF($B409:D409&gt;$B408:D408,COLUMN($B$18:D408)-COLUMN($B$18)+1,99))</f>
        <v>99</v>
      </c>
      <c r="N409" s="26">
        <f t="array" aca="1" ref="N409" ca="1">MIN(IF($B409:E409&gt;$B408:E408,COLUMN($B$18:E408)-COLUMN($B$18)+1,99))</f>
        <v>99</v>
      </c>
      <c r="O409" s="26">
        <f t="array" aca="1" ref="O409" ca="1">MIN(IF($B409:F409&gt;$B408:F408,COLUMN($B$18:F408)-COLUMN($B$18)+1,99))</f>
        <v>99</v>
      </c>
      <c r="P409" s="26">
        <f t="array" aca="1" ref="P409" ca="1">MIN(IF($B409:G409&gt;$B408:G408,COLUMN($B$18:G408)-COLUMN($B$18)+1,99))</f>
        <v>99</v>
      </c>
      <c r="Q409" s="48">
        <f t="array" aca="1" ref="Q409" ca="1">MIN(IF($B409:H409&gt;$B408:H408,COLUMN($B$18:H408)-COLUMN($B$18)+1,99))</f>
        <v>7</v>
      </c>
    </row>
    <row r="410" spans="1:17" x14ac:dyDescent="0.25">
      <c r="A410" s="10">
        <v>393</v>
      </c>
      <c r="B410" s="8">
        <f t="array" aca="1" ref="B410" ca="1">IF(A410&gt;$B$9,"",IF(SUM(--(TRANSPOSE(LARGE(OFFSET($B409,,B$17,,$B$7-B$17),ROW(INDIRECT("a1:a"&amp;$B$7-B$17))))=OFFSET($B409,,B$17,,$B$7-B$17)))=$B$7-B$17,OFFSET($B$12,,MATCH(B409,$B$12:$H$12,FALSE)),B409))</f>
        <v>1</v>
      </c>
      <c r="C410" s="8">
        <f t="array" aca="1" ref="C410" ca="1">IF(OR($A410&gt;$B$9,C$17&gt;$B$7),"",CHOOSE(C$15,IF(K410=99,
IF(SUM(--(TRANSPOSE(LARGE(OFFSET($B409,,C$17,,$B$7-C$17),ROW(INDIRECT("a1:a"&amp;$B$7-C$17))))=OFFSET($B409,,C$17,,$B$7-C$17)))=$B$7-C$17,MIN(IF(C409&gt;=OFFSET($B409,,B$17,,$B$7-B$17),"",OFFSET($B409,,B$17,,$B$7-B$17))),C409),
SMALL(IF((SMALL(OFFSET($B409,,K410-1,,$B$7-K410+1),ROW(INDIRECT("a1:a"&amp;$B$7-K410+1)))=OFFSET($B410,,K410-1))*(MATCH(OFFSET($B410,,K410-1),SMALL(OFFSET($B409,,K410-1,,$B$7-K410+1),ROW(INDIRECT("a1:a"&amp;$B$7-K410+1))),0)=ROW(INDIRECT("a1:a"&amp;$B$7-K410+1))),"",SMALL(OFFSET($B409,,K410-1,,$B$7-K410+1),ROW(INDIRECT("a1:a"&amp;$B$7-K410+1)))),C$17-K410)),
SMALL(IF((SMALL(OFFSET($B409,,K410-1,,$B$7-K410+1),ROW(INDIRECT("a1:a"&amp;$B$7-K410+1)))=OFFSET($B410,,K410-1))*(MATCH(OFFSET($B410,,K410-1),SMALL(OFFSET($B409,,K410-1,,$B$7-K410+1),ROW(INDIRECT("a1:a"&amp;$B$7-K410+1))),0)=ROW(INDIRECT("a1:a"&amp;$B$7-K410+1))),"",SMALL(OFFSET($B409,,K410-1,,$B$7-K410+1),ROW(INDIRECT("a1:a"&amp;$B$7-K410+1)))),C$17-K410)))</f>
        <v>3</v>
      </c>
      <c r="D410" s="8">
        <f t="array" aca="1" ref="D410" ca="1">IF(OR($A410&gt;$B$9,D$17&gt;$B$7),"",CHOOSE(D$15,IF(L410=99,
IF(SUM(--(TRANSPOSE(LARGE(OFFSET($B409,,D$17,,$B$7-D$17),ROW(INDIRECT("a1:a"&amp;$B$7-D$17))))=OFFSET($B409,,D$17,,$B$7-D$17)))=$B$7-D$17,MIN(IF(D409&gt;=OFFSET($B409,,C$17,,$B$7-C$17),"",OFFSET($B409,,C$17,,$B$7-C$17))),D409),
SMALL(IF((SMALL(OFFSET($B409,,L410-1,,$B$7-L410+1),ROW(INDIRECT("a1:a"&amp;$B$7-L410+1)))=OFFSET($B410,,L410-1))*(MATCH(OFFSET($B410,,L410-1),SMALL(OFFSET($B409,,L410-1,,$B$7-L410+1),ROW(INDIRECT("a1:a"&amp;$B$7-L410+1))),0)=ROW(INDIRECT("a1:a"&amp;$B$7-L410+1))),"",SMALL(OFFSET($B409,,L410-1,,$B$7-L410+1),ROW(INDIRECT("a1:a"&amp;$B$7-L410+1)))),D$17-L410)),
SMALL(IF((SMALL(OFFSET($B409,,L410-1,,$B$7-L410+1),ROW(INDIRECT("a1:a"&amp;$B$7-L410+1)))=OFFSET($B410,,L410-1))*(MATCH(OFFSET($B410,,L410-1),SMALL(OFFSET($B409,,L410-1,,$B$7-L410+1),ROW(INDIRECT("a1:a"&amp;$B$7-L410+1))),0)=ROW(INDIRECT("a1:a"&amp;$B$7-L410+1))),"",SMALL(OFFSET($B409,,L410-1,,$B$7-L410+1),ROW(INDIRECT("a1:a"&amp;$B$7-L410+1)))),D$17-L410)))</f>
        <v>1</v>
      </c>
      <c r="E410" s="8">
        <f t="array" aca="1" ref="E410" ca="1">IF(OR($A410&gt;$B$9,E$17&gt;$B$7),"",CHOOSE(E$15,IF(M410=99,
IF(SUM(--(TRANSPOSE(LARGE(OFFSET($B409,,E$17,,$B$7-E$17),ROW(INDIRECT("a1:a"&amp;$B$7-E$17))))=OFFSET($B409,,E$17,,$B$7-E$17)))=$B$7-E$17,MIN(IF(E409&gt;=OFFSET($B409,,D$17,,$B$7-D$17),"",OFFSET($B409,,D$17,,$B$7-D$17))),E409),
SMALL(IF((SMALL(OFFSET($B409,,M410-1,,$B$7-M410+1),ROW(INDIRECT("a1:a"&amp;$B$7-M410+1)))=OFFSET($B410,,M410-1))*(MATCH(OFFSET($B410,,M410-1),SMALL(OFFSET($B409,,M410-1,,$B$7-M410+1),ROW(INDIRECT("a1:a"&amp;$B$7-M410+1))),0)=ROW(INDIRECT("a1:a"&amp;$B$7-M410+1))),"",SMALL(OFFSET($B409,,M410-1,,$B$7-M410+1),ROW(INDIRECT("a1:a"&amp;$B$7-M410+1)))),E$17-M410)),
SMALL(IF((SMALL(OFFSET($B409,,M410-1,,$B$7-M410+1),ROW(INDIRECT("a1:a"&amp;$B$7-M410+1)))=OFFSET($B410,,M410-1))*(MATCH(OFFSET($B410,,M410-1),SMALL(OFFSET($B409,,M410-1,,$B$7-M410+1),ROW(INDIRECT("a1:a"&amp;$B$7-M410+1))),0)=ROW(INDIRECT("a1:a"&amp;$B$7-M410+1))),"",SMALL(OFFSET($B409,,M410-1,,$B$7-M410+1),ROW(INDIRECT("a1:a"&amp;$B$7-M410+1)))),E$17-M410)))</f>
        <v>2</v>
      </c>
      <c r="F410" s="8">
        <f t="array" aca="1" ref="F410" ca="1">IF(OR($A410&gt;$B$9,F$17&gt;$B$7),"",CHOOSE(F$15,IF(N410=99,
IF(SUM(--(TRANSPOSE(LARGE(OFFSET($B409,,F$17,,$B$7-F$17),ROW(INDIRECT("a1:a"&amp;$B$7-F$17))))=OFFSET($B409,,F$17,,$B$7-F$17)))=$B$7-F$17,MIN(IF(F409&gt;=OFFSET($B409,,E$17,,$B$7-E$17),"",OFFSET($B409,,E$17,,$B$7-E$17))),F409),
SMALL(IF((SMALL(OFFSET($B409,,N410-1,,$B$7-N410+1),ROW(INDIRECT("a1:a"&amp;$B$7-N410+1)))=OFFSET($B410,,N410-1))*(MATCH(OFFSET($B410,,N410-1),SMALL(OFFSET($B409,,N410-1,,$B$7-N410+1),ROW(INDIRECT("a1:a"&amp;$B$7-N410+1))),0)=ROW(INDIRECT("a1:a"&amp;$B$7-N410+1))),"",SMALL(OFFSET($B409,,N410-1,,$B$7-N410+1),ROW(INDIRECT("a1:a"&amp;$B$7-N410+1)))),F$17-N410)),
SMALL(IF((SMALL(OFFSET($B409,,N410-1,,$B$7-N410+1),ROW(INDIRECT("a1:a"&amp;$B$7-N410+1)))=OFFSET($B410,,N410-1))*(MATCH(OFFSET($B410,,N410-1),SMALL(OFFSET($B409,,N410-1,,$B$7-N410+1),ROW(INDIRECT("a1:a"&amp;$B$7-N410+1))),0)=ROW(INDIRECT("a1:a"&amp;$B$7-N410+1))),"",SMALL(OFFSET($B409,,N410-1,,$B$7-N410+1),ROW(INDIRECT("a1:a"&amp;$B$7-N410+1)))),F$17-N410)))</f>
        <v>4</v>
      </c>
      <c r="G410" s="8">
        <f t="array" aca="1" ref="G410" ca="1">IF(OR($A410&gt;$B$9,G$17&gt;$B$7),"",CHOOSE(G$15,IF(O410=99,
IF(SUM(--(TRANSPOSE(LARGE(OFFSET($B409,,G$17,,$B$7-G$17),ROW(INDIRECT("a1:a"&amp;$B$7-G$17))))=OFFSET($B409,,G$17,,$B$7-G$17)))=$B$7-G$17,MIN(IF(G409&gt;=OFFSET($B409,,F$17,,$B$7-F$17),"",OFFSET($B409,,F$17,,$B$7-F$17))),G409),
SMALL(IF((SMALL(OFFSET($B409,,O410-1,,$B$7-O410+1),ROW(INDIRECT("a1:a"&amp;$B$7-O410+1)))=OFFSET($B410,,O410-1))*(MATCH(OFFSET($B410,,O410-1),SMALL(OFFSET($B409,,O410-1,,$B$7-O410+1),ROW(INDIRECT("a1:a"&amp;$B$7-O410+1))),0)=ROW(INDIRECT("a1:a"&amp;$B$7-O410+1))),"",SMALL(OFFSET($B409,,O410-1,,$B$7-O410+1),ROW(INDIRECT("a1:a"&amp;$B$7-O410+1)))),G$17-O410)),
SMALL(IF((SMALL(OFFSET($B409,,O410-1,,$B$7-O410+1),ROW(INDIRECT("a1:a"&amp;$B$7-O410+1)))=OFFSET($B410,,O410-1))*(MATCH(OFFSET($B410,,O410-1),SMALL(OFFSET($B409,,O410-1,,$B$7-O410+1),ROW(INDIRECT("a1:a"&amp;$B$7-O410+1))),0)=ROW(INDIRECT("a1:a"&amp;$B$7-O410+1))),"",SMALL(OFFSET($B409,,O410-1,,$B$7-O410+1),ROW(INDIRECT("a1:a"&amp;$B$7-O410+1)))),G$17-O410)))</f>
        <v>2</v>
      </c>
      <c r="H410" s="8">
        <f t="array" aca="1" ref="H410" ca="1">IF(OR($A410&gt;$B$9,H$17&gt;$B$7),"",CHOOSE(H$15,IF(P410=99,
IF(SUM(--(TRANSPOSE(LARGE(OFFSET($B409,,H$17,,$B$7-H$17),ROW(INDIRECT("a1:a"&amp;$B$7-H$17))))=OFFSET($B409,,H$17,,$B$7-H$17)))=$B$7-H$17,MIN(IF(H409&gt;=OFFSET($B409,,G$17,,$B$7-G$17),"",OFFSET($B409,,G$17,,$B$7-G$17))),H409),
SMALL(IF((SMALL(OFFSET($B409,,P410-1,,$B$7-P410+1),ROW(INDIRECT("a1:a"&amp;$B$7-P410+1)))=OFFSET($B410,,P410-1))*(MATCH(OFFSET($B410,,P410-1),SMALL(OFFSET($B409,,P410-1,,$B$7-P410+1),ROW(INDIRECT("a1:a"&amp;$B$7-P410+1))),0)=ROW(INDIRECT("a1:a"&amp;$B$7-P410+1))),"",SMALL(OFFSET($B409,,P410-1,,$B$7-P410+1),ROW(INDIRECT("a1:a"&amp;$B$7-P410+1)))),H$17-P410)),
SMALL(IF((SMALL(OFFSET($B409,,P410-1,,$B$7-P410+1),ROW(INDIRECT("a1:a"&amp;$B$7-P410+1)))=OFFSET($B410,,P410-1))*(MATCH(OFFSET($B410,,P410-1),SMALL(OFFSET($B409,,P410-1,,$B$7-P410+1),ROW(INDIRECT("a1:a"&amp;$B$7-P410+1))),0)=ROW(INDIRECT("a1:a"&amp;$B$7-P410+1))),"",SMALL(OFFSET($B409,,P410-1,,$B$7-P410+1),ROW(INDIRECT("a1:a"&amp;$B$7-P410+1)))),H$17-P410)))</f>
        <v>1</v>
      </c>
      <c r="I410" s="44">
        <f t="array" aca="1" ref="I410" ca="1">IF(OR($A410&gt;$B$9,I$17&gt;$B$7),"",CHOOSE(I$15,IF(Q410=99,
IF(SUM(--(TRANSPOSE(LARGE(OFFSET($B409,,I$17,,$B$7-I$17),ROW(INDIRECT("a1:a"&amp;$B$7-I$17))))=OFFSET($B409,,I$17,,$B$7-I$17)))=$B$7-I$17,MIN(IF(I409&gt;=OFFSET($B409,,H$17,,$B$7-H$17),"",OFFSET($B409,,H$17,,$B$7-H$17))),I409),
SMALL(IF((SMALL(OFFSET($B409,,Q410-1,,$B$7-Q410+1),ROW(INDIRECT("a1:a"&amp;$B$7-Q410+1)))=OFFSET($B410,,Q410-1))*(MATCH(OFFSET($B410,,Q410-1),SMALL(OFFSET($B409,,Q410-1,,$B$7-Q410+1),ROW(INDIRECT("a1:a"&amp;$B$7-Q410+1))),0)=ROW(INDIRECT("a1:a"&amp;$B$7-Q410+1))),"",SMALL(OFFSET($B409,,Q410-1,,$B$7-Q410+1),ROW(INDIRECT("a1:a"&amp;$B$7-Q410+1)))),I$17-Q410)),
SMALL(IF((SMALL(OFFSET($B409,,Q410-1,,$B$7-Q410+1),ROW(INDIRECT("a1:a"&amp;$B$7-Q410+1)))=OFFSET($B410,,Q410-1))*(MATCH(OFFSET($B410,,Q410-1),SMALL(OFFSET($B409,,Q410-1,,$B$7-Q410+1),ROW(INDIRECT("a1:a"&amp;$B$7-Q410+1))),0)=ROW(INDIRECT("a1:a"&amp;$B$7-Q410+1))),"",SMALL(OFFSET($B409,,Q410-1,,$B$7-Q410+1),ROW(INDIRECT("a1:a"&amp;$B$7-Q410+1)))),I$17-Q410)))</f>
        <v>3</v>
      </c>
      <c r="J410" s="13"/>
      <c r="K410" s="26">
        <f t="array" aca="1" ref="K410" ca="1">MIN(IF($B410:B410&gt;$B409:B409,COLUMN($B$18:B409)-COLUMN($B$18)+1,99))</f>
        <v>99</v>
      </c>
      <c r="L410" s="26">
        <f t="array" aca="1" ref="L410" ca="1">MIN(IF($B410:C410&gt;$B409:C409,COLUMN($B$18:C409)-COLUMN($B$18)+1,99))</f>
        <v>99</v>
      </c>
      <c r="M410" s="26">
        <f t="array" aca="1" ref="M410" ca="1">MIN(IF($B410:D410&gt;$B409:D409,COLUMN($B$18:D409)-COLUMN($B$18)+1,99))</f>
        <v>99</v>
      </c>
      <c r="N410" s="26">
        <f t="array" aca="1" ref="N410" ca="1">MIN(IF($B410:E410&gt;$B409:E409,COLUMN($B$18:E409)-COLUMN($B$18)+1,99))</f>
        <v>99</v>
      </c>
      <c r="O410" s="26">
        <f t="array" aca="1" ref="O410" ca="1">MIN(IF($B410:F410&gt;$B409:F409,COLUMN($B$18:F409)-COLUMN($B$18)+1,99))</f>
        <v>99</v>
      </c>
      <c r="P410" s="26">
        <f t="array" aca="1" ref="P410" ca="1">MIN(IF($B410:G410&gt;$B409:G409,COLUMN($B$18:G409)-COLUMN($B$18)+1,99))</f>
        <v>6</v>
      </c>
      <c r="Q410" s="48">
        <f t="array" aca="1" ref="Q410" ca="1">MIN(IF($B410:H410&gt;$B409:H409,COLUMN($B$18:H409)-COLUMN($B$18)+1,99))</f>
        <v>6</v>
      </c>
    </row>
    <row r="411" spans="1:17" x14ac:dyDescent="0.25">
      <c r="A411" s="10">
        <v>394</v>
      </c>
      <c r="B411" s="8">
        <f t="array" aca="1" ref="B411" ca="1">IF(A411&gt;$B$9,"",IF(SUM(--(TRANSPOSE(LARGE(OFFSET($B410,,B$17,,$B$7-B$17),ROW(INDIRECT("a1:a"&amp;$B$7-B$17))))=OFFSET($B410,,B$17,,$B$7-B$17)))=$B$7-B$17,OFFSET($B$12,,MATCH(B410,$B$12:$H$12,FALSE)),B410))</f>
        <v>1</v>
      </c>
      <c r="C411" s="8">
        <f t="array" aca="1" ref="C411" ca="1">IF(OR($A411&gt;$B$9,C$17&gt;$B$7),"",CHOOSE(C$15,IF(K411=99,
IF(SUM(--(TRANSPOSE(LARGE(OFFSET($B410,,C$17,,$B$7-C$17),ROW(INDIRECT("a1:a"&amp;$B$7-C$17))))=OFFSET($B410,,C$17,,$B$7-C$17)))=$B$7-C$17,MIN(IF(C410&gt;=OFFSET($B410,,B$17,,$B$7-B$17),"",OFFSET($B410,,B$17,,$B$7-B$17))),C410),
SMALL(IF((SMALL(OFFSET($B410,,K411-1,,$B$7-K411+1),ROW(INDIRECT("a1:a"&amp;$B$7-K411+1)))=OFFSET($B411,,K411-1))*(MATCH(OFFSET($B411,,K411-1),SMALL(OFFSET($B410,,K411-1,,$B$7-K411+1),ROW(INDIRECT("a1:a"&amp;$B$7-K411+1))),0)=ROW(INDIRECT("a1:a"&amp;$B$7-K411+1))),"",SMALL(OFFSET($B410,,K411-1,,$B$7-K411+1),ROW(INDIRECT("a1:a"&amp;$B$7-K411+1)))),C$17-K411)),
SMALL(IF((SMALL(OFFSET($B410,,K411-1,,$B$7-K411+1),ROW(INDIRECT("a1:a"&amp;$B$7-K411+1)))=OFFSET($B411,,K411-1))*(MATCH(OFFSET($B411,,K411-1),SMALL(OFFSET($B410,,K411-1,,$B$7-K411+1),ROW(INDIRECT("a1:a"&amp;$B$7-K411+1))),0)=ROW(INDIRECT("a1:a"&amp;$B$7-K411+1))),"",SMALL(OFFSET($B410,,K411-1,,$B$7-K411+1),ROW(INDIRECT("a1:a"&amp;$B$7-K411+1)))),C$17-K411)))</f>
        <v>3</v>
      </c>
      <c r="D411" s="8">
        <f t="array" aca="1" ref="D411" ca="1">IF(OR($A411&gt;$B$9,D$17&gt;$B$7),"",CHOOSE(D$15,IF(L411=99,
IF(SUM(--(TRANSPOSE(LARGE(OFFSET($B410,,D$17,,$B$7-D$17),ROW(INDIRECT("a1:a"&amp;$B$7-D$17))))=OFFSET($B410,,D$17,,$B$7-D$17)))=$B$7-D$17,MIN(IF(D410&gt;=OFFSET($B410,,C$17,,$B$7-C$17),"",OFFSET($B410,,C$17,,$B$7-C$17))),D410),
SMALL(IF((SMALL(OFFSET($B410,,L411-1,,$B$7-L411+1),ROW(INDIRECT("a1:a"&amp;$B$7-L411+1)))=OFFSET($B411,,L411-1))*(MATCH(OFFSET($B411,,L411-1),SMALL(OFFSET($B410,,L411-1,,$B$7-L411+1),ROW(INDIRECT("a1:a"&amp;$B$7-L411+1))),0)=ROW(INDIRECT("a1:a"&amp;$B$7-L411+1))),"",SMALL(OFFSET($B410,,L411-1,,$B$7-L411+1),ROW(INDIRECT("a1:a"&amp;$B$7-L411+1)))),D$17-L411)),
SMALL(IF((SMALL(OFFSET($B410,,L411-1,,$B$7-L411+1),ROW(INDIRECT("a1:a"&amp;$B$7-L411+1)))=OFFSET($B411,,L411-1))*(MATCH(OFFSET($B411,,L411-1),SMALL(OFFSET($B410,,L411-1,,$B$7-L411+1),ROW(INDIRECT("a1:a"&amp;$B$7-L411+1))),0)=ROW(INDIRECT("a1:a"&amp;$B$7-L411+1))),"",SMALL(OFFSET($B410,,L411-1,,$B$7-L411+1),ROW(INDIRECT("a1:a"&amp;$B$7-L411+1)))),D$17-L411)))</f>
        <v>1</v>
      </c>
      <c r="E411" s="8">
        <f t="array" aca="1" ref="E411" ca="1">IF(OR($A411&gt;$B$9,E$17&gt;$B$7),"",CHOOSE(E$15,IF(M411=99,
IF(SUM(--(TRANSPOSE(LARGE(OFFSET($B410,,E$17,,$B$7-E$17),ROW(INDIRECT("a1:a"&amp;$B$7-E$17))))=OFFSET($B410,,E$17,,$B$7-E$17)))=$B$7-E$17,MIN(IF(E410&gt;=OFFSET($B410,,D$17,,$B$7-D$17),"",OFFSET($B410,,D$17,,$B$7-D$17))),E410),
SMALL(IF((SMALL(OFFSET($B410,,M411-1,,$B$7-M411+1),ROW(INDIRECT("a1:a"&amp;$B$7-M411+1)))=OFFSET($B411,,M411-1))*(MATCH(OFFSET($B411,,M411-1),SMALL(OFFSET($B410,,M411-1,,$B$7-M411+1),ROW(INDIRECT("a1:a"&amp;$B$7-M411+1))),0)=ROW(INDIRECT("a1:a"&amp;$B$7-M411+1))),"",SMALL(OFFSET($B410,,M411-1,,$B$7-M411+1),ROW(INDIRECT("a1:a"&amp;$B$7-M411+1)))),E$17-M411)),
SMALL(IF((SMALL(OFFSET($B410,,M411-1,,$B$7-M411+1),ROW(INDIRECT("a1:a"&amp;$B$7-M411+1)))=OFFSET($B411,,M411-1))*(MATCH(OFFSET($B411,,M411-1),SMALL(OFFSET($B410,,M411-1,,$B$7-M411+1),ROW(INDIRECT("a1:a"&amp;$B$7-M411+1))),0)=ROW(INDIRECT("a1:a"&amp;$B$7-M411+1))),"",SMALL(OFFSET($B410,,M411-1,,$B$7-M411+1),ROW(INDIRECT("a1:a"&amp;$B$7-M411+1)))),E$17-M411)))</f>
        <v>2</v>
      </c>
      <c r="F411" s="8">
        <f t="array" aca="1" ref="F411" ca="1">IF(OR($A411&gt;$B$9,F$17&gt;$B$7),"",CHOOSE(F$15,IF(N411=99,
IF(SUM(--(TRANSPOSE(LARGE(OFFSET($B410,,F$17,,$B$7-F$17),ROW(INDIRECT("a1:a"&amp;$B$7-F$17))))=OFFSET($B410,,F$17,,$B$7-F$17)))=$B$7-F$17,MIN(IF(F410&gt;=OFFSET($B410,,E$17,,$B$7-E$17),"",OFFSET($B410,,E$17,,$B$7-E$17))),F410),
SMALL(IF((SMALL(OFFSET($B410,,N411-1,,$B$7-N411+1),ROW(INDIRECT("a1:a"&amp;$B$7-N411+1)))=OFFSET($B411,,N411-1))*(MATCH(OFFSET($B411,,N411-1),SMALL(OFFSET($B410,,N411-1,,$B$7-N411+1),ROW(INDIRECT("a1:a"&amp;$B$7-N411+1))),0)=ROW(INDIRECT("a1:a"&amp;$B$7-N411+1))),"",SMALL(OFFSET($B410,,N411-1,,$B$7-N411+1),ROW(INDIRECT("a1:a"&amp;$B$7-N411+1)))),F$17-N411)),
SMALL(IF((SMALL(OFFSET($B410,,N411-1,,$B$7-N411+1),ROW(INDIRECT("a1:a"&amp;$B$7-N411+1)))=OFFSET($B411,,N411-1))*(MATCH(OFFSET($B411,,N411-1),SMALL(OFFSET($B410,,N411-1,,$B$7-N411+1),ROW(INDIRECT("a1:a"&amp;$B$7-N411+1))),0)=ROW(INDIRECT("a1:a"&amp;$B$7-N411+1))),"",SMALL(OFFSET($B410,,N411-1,,$B$7-N411+1),ROW(INDIRECT("a1:a"&amp;$B$7-N411+1)))),F$17-N411)))</f>
        <v>4</v>
      </c>
      <c r="G411" s="8">
        <f t="array" aca="1" ref="G411" ca="1">IF(OR($A411&gt;$B$9,G$17&gt;$B$7),"",CHOOSE(G$15,IF(O411=99,
IF(SUM(--(TRANSPOSE(LARGE(OFFSET($B410,,G$17,,$B$7-G$17),ROW(INDIRECT("a1:a"&amp;$B$7-G$17))))=OFFSET($B410,,G$17,,$B$7-G$17)))=$B$7-G$17,MIN(IF(G410&gt;=OFFSET($B410,,F$17,,$B$7-F$17),"",OFFSET($B410,,F$17,,$B$7-F$17))),G410),
SMALL(IF((SMALL(OFFSET($B410,,O411-1,,$B$7-O411+1),ROW(INDIRECT("a1:a"&amp;$B$7-O411+1)))=OFFSET($B411,,O411-1))*(MATCH(OFFSET($B411,,O411-1),SMALL(OFFSET($B410,,O411-1,,$B$7-O411+1),ROW(INDIRECT("a1:a"&amp;$B$7-O411+1))),0)=ROW(INDIRECT("a1:a"&amp;$B$7-O411+1))),"",SMALL(OFFSET($B410,,O411-1,,$B$7-O411+1),ROW(INDIRECT("a1:a"&amp;$B$7-O411+1)))),G$17-O411)),
SMALL(IF((SMALL(OFFSET($B410,,O411-1,,$B$7-O411+1),ROW(INDIRECT("a1:a"&amp;$B$7-O411+1)))=OFFSET($B411,,O411-1))*(MATCH(OFFSET($B411,,O411-1),SMALL(OFFSET($B410,,O411-1,,$B$7-O411+1),ROW(INDIRECT("a1:a"&amp;$B$7-O411+1))),0)=ROW(INDIRECT("a1:a"&amp;$B$7-O411+1))),"",SMALL(OFFSET($B410,,O411-1,,$B$7-O411+1),ROW(INDIRECT("a1:a"&amp;$B$7-O411+1)))),G$17-O411)))</f>
        <v>2</v>
      </c>
      <c r="H411" s="8">
        <f t="array" aca="1" ref="H411" ca="1">IF(OR($A411&gt;$B$9,H$17&gt;$B$7),"",CHOOSE(H$15,IF(P411=99,
IF(SUM(--(TRANSPOSE(LARGE(OFFSET($B410,,H$17,,$B$7-H$17),ROW(INDIRECT("a1:a"&amp;$B$7-H$17))))=OFFSET($B410,,H$17,,$B$7-H$17)))=$B$7-H$17,MIN(IF(H410&gt;=OFFSET($B410,,G$17,,$B$7-G$17),"",OFFSET($B410,,G$17,,$B$7-G$17))),H410),
SMALL(IF((SMALL(OFFSET($B410,,P411-1,,$B$7-P411+1),ROW(INDIRECT("a1:a"&amp;$B$7-P411+1)))=OFFSET($B411,,P411-1))*(MATCH(OFFSET($B411,,P411-1),SMALL(OFFSET($B410,,P411-1,,$B$7-P411+1),ROW(INDIRECT("a1:a"&amp;$B$7-P411+1))),0)=ROW(INDIRECT("a1:a"&amp;$B$7-P411+1))),"",SMALL(OFFSET($B410,,P411-1,,$B$7-P411+1),ROW(INDIRECT("a1:a"&amp;$B$7-P411+1)))),H$17-P411)),
SMALL(IF((SMALL(OFFSET($B410,,P411-1,,$B$7-P411+1),ROW(INDIRECT("a1:a"&amp;$B$7-P411+1)))=OFFSET($B411,,P411-1))*(MATCH(OFFSET($B411,,P411-1),SMALL(OFFSET($B410,,P411-1,,$B$7-P411+1),ROW(INDIRECT("a1:a"&amp;$B$7-P411+1))),0)=ROW(INDIRECT("a1:a"&amp;$B$7-P411+1))),"",SMALL(OFFSET($B410,,P411-1,,$B$7-P411+1),ROW(INDIRECT("a1:a"&amp;$B$7-P411+1)))),H$17-P411)))</f>
        <v>3</v>
      </c>
      <c r="I411" s="44">
        <f t="array" aca="1" ref="I411" ca="1">IF(OR($A411&gt;$B$9,I$17&gt;$B$7),"",CHOOSE(I$15,IF(Q411=99,
IF(SUM(--(TRANSPOSE(LARGE(OFFSET($B410,,I$17,,$B$7-I$17),ROW(INDIRECT("a1:a"&amp;$B$7-I$17))))=OFFSET($B410,,I$17,,$B$7-I$17)))=$B$7-I$17,MIN(IF(I410&gt;=OFFSET($B410,,H$17,,$B$7-H$17),"",OFFSET($B410,,H$17,,$B$7-H$17))),I410),
SMALL(IF((SMALL(OFFSET($B410,,Q411-1,,$B$7-Q411+1),ROW(INDIRECT("a1:a"&amp;$B$7-Q411+1)))=OFFSET($B411,,Q411-1))*(MATCH(OFFSET($B411,,Q411-1),SMALL(OFFSET($B410,,Q411-1,,$B$7-Q411+1),ROW(INDIRECT("a1:a"&amp;$B$7-Q411+1))),0)=ROW(INDIRECT("a1:a"&amp;$B$7-Q411+1))),"",SMALL(OFFSET($B410,,Q411-1,,$B$7-Q411+1),ROW(INDIRECT("a1:a"&amp;$B$7-Q411+1)))),I$17-Q411)),
SMALL(IF((SMALL(OFFSET($B410,,Q411-1,,$B$7-Q411+1),ROW(INDIRECT("a1:a"&amp;$B$7-Q411+1)))=OFFSET($B411,,Q411-1))*(MATCH(OFFSET($B411,,Q411-1),SMALL(OFFSET($B410,,Q411-1,,$B$7-Q411+1),ROW(INDIRECT("a1:a"&amp;$B$7-Q411+1))),0)=ROW(INDIRECT("a1:a"&amp;$B$7-Q411+1))),"",SMALL(OFFSET($B410,,Q411-1,,$B$7-Q411+1),ROW(INDIRECT("a1:a"&amp;$B$7-Q411+1)))),I$17-Q411)))</f>
        <v>1</v>
      </c>
      <c r="J411" s="13"/>
      <c r="K411" s="26">
        <f t="array" aca="1" ref="K411" ca="1">MIN(IF($B411:B411&gt;$B410:B410,COLUMN($B$18:B410)-COLUMN($B$18)+1,99))</f>
        <v>99</v>
      </c>
      <c r="L411" s="26">
        <f t="array" aca="1" ref="L411" ca="1">MIN(IF($B411:C411&gt;$B410:C410,COLUMN($B$18:C410)-COLUMN($B$18)+1,99))</f>
        <v>99</v>
      </c>
      <c r="M411" s="26">
        <f t="array" aca="1" ref="M411" ca="1">MIN(IF($B411:D411&gt;$B410:D410,COLUMN($B$18:D410)-COLUMN($B$18)+1,99))</f>
        <v>99</v>
      </c>
      <c r="N411" s="26">
        <f t="array" aca="1" ref="N411" ca="1">MIN(IF($B411:E411&gt;$B410:E410,COLUMN($B$18:E410)-COLUMN($B$18)+1,99))</f>
        <v>99</v>
      </c>
      <c r="O411" s="26">
        <f t="array" aca="1" ref="O411" ca="1">MIN(IF($B411:F411&gt;$B410:F410,COLUMN($B$18:F410)-COLUMN($B$18)+1,99))</f>
        <v>99</v>
      </c>
      <c r="P411" s="26">
        <f t="array" aca="1" ref="P411" ca="1">MIN(IF($B411:G411&gt;$B410:G410,COLUMN($B$18:G410)-COLUMN($B$18)+1,99))</f>
        <v>99</v>
      </c>
      <c r="Q411" s="48">
        <f t="array" aca="1" ref="Q411" ca="1">MIN(IF($B411:H411&gt;$B410:H410,COLUMN($B$18:H410)-COLUMN($B$18)+1,99))</f>
        <v>7</v>
      </c>
    </row>
    <row r="412" spans="1:17" x14ac:dyDescent="0.25">
      <c r="A412" s="10">
        <v>395</v>
      </c>
      <c r="B412" s="8">
        <f t="array" aca="1" ref="B412" ca="1">IF(A412&gt;$B$9,"",IF(SUM(--(TRANSPOSE(LARGE(OFFSET($B411,,B$17,,$B$7-B$17),ROW(INDIRECT("a1:a"&amp;$B$7-B$17))))=OFFSET($B411,,B$17,,$B$7-B$17)))=$B$7-B$17,OFFSET($B$12,,MATCH(B411,$B$12:$H$12,FALSE)),B411))</f>
        <v>1</v>
      </c>
      <c r="C412" s="8">
        <f t="array" aca="1" ref="C412" ca="1">IF(OR($A412&gt;$B$9,C$17&gt;$B$7),"",CHOOSE(C$15,IF(K412=99,
IF(SUM(--(TRANSPOSE(LARGE(OFFSET($B411,,C$17,,$B$7-C$17),ROW(INDIRECT("a1:a"&amp;$B$7-C$17))))=OFFSET($B411,,C$17,,$B$7-C$17)))=$B$7-C$17,MIN(IF(C411&gt;=OFFSET($B411,,B$17,,$B$7-B$17),"",OFFSET($B411,,B$17,,$B$7-B$17))),C411),
SMALL(IF((SMALL(OFFSET($B411,,K412-1,,$B$7-K412+1),ROW(INDIRECT("a1:a"&amp;$B$7-K412+1)))=OFFSET($B412,,K412-1))*(MATCH(OFFSET($B412,,K412-1),SMALL(OFFSET($B411,,K412-1,,$B$7-K412+1),ROW(INDIRECT("a1:a"&amp;$B$7-K412+1))),0)=ROW(INDIRECT("a1:a"&amp;$B$7-K412+1))),"",SMALL(OFFSET($B411,,K412-1,,$B$7-K412+1),ROW(INDIRECT("a1:a"&amp;$B$7-K412+1)))),C$17-K412)),
SMALL(IF((SMALL(OFFSET($B411,,K412-1,,$B$7-K412+1),ROW(INDIRECT("a1:a"&amp;$B$7-K412+1)))=OFFSET($B412,,K412-1))*(MATCH(OFFSET($B412,,K412-1),SMALL(OFFSET($B411,,K412-1,,$B$7-K412+1),ROW(INDIRECT("a1:a"&amp;$B$7-K412+1))),0)=ROW(INDIRECT("a1:a"&amp;$B$7-K412+1))),"",SMALL(OFFSET($B411,,K412-1,,$B$7-K412+1),ROW(INDIRECT("a1:a"&amp;$B$7-K412+1)))),C$17-K412)))</f>
        <v>3</v>
      </c>
      <c r="D412" s="8">
        <f t="array" aca="1" ref="D412" ca="1">IF(OR($A412&gt;$B$9,D$17&gt;$B$7),"",CHOOSE(D$15,IF(L412=99,
IF(SUM(--(TRANSPOSE(LARGE(OFFSET($B411,,D$17,,$B$7-D$17),ROW(INDIRECT("a1:a"&amp;$B$7-D$17))))=OFFSET($B411,,D$17,,$B$7-D$17)))=$B$7-D$17,MIN(IF(D411&gt;=OFFSET($B411,,C$17,,$B$7-C$17),"",OFFSET($B411,,C$17,,$B$7-C$17))),D411),
SMALL(IF((SMALL(OFFSET($B411,,L412-1,,$B$7-L412+1),ROW(INDIRECT("a1:a"&amp;$B$7-L412+1)))=OFFSET($B412,,L412-1))*(MATCH(OFFSET($B412,,L412-1),SMALL(OFFSET($B411,,L412-1,,$B$7-L412+1),ROW(INDIRECT("a1:a"&amp;$B$7-L412+1))),0)=ROW(INDIRECT("a1:a"&amp;$B$7-L412+1))),"",SMALL(OFFSET($B411,,L412-1,,$B$7-L412+1),ROW(INDIRECT("a1:a"&amp;$B$7-L412+1)))),D$17-L412)),
SMALL(IF((SMALL(OFFSET($B411,,L412-1,,$B$7-L412+1),ROW(INDIRECT("a1:a"&amp;$B$7-L412+1)))=OFFSET($B412,,L412-1))*(MATCH(OFFSET($B412,,L412-1),SMALL(OFFSET($B411,,L412-1,,$B$7-L412+1),ROW(INDIRECT("a1:a"&amp;$B$7-L412+1))),0)=ROW(INDIRECT("a1:a"&amp;$B$7-L412+1))),"",SMALL(OFFSET($B411,,L412-1,,$B$7-L412+1),ROW(INDIRECT("a1:a"&amp;$B$7-L412+1)))),D$17-L412)))</f>
        <v>1</v>
      </c>
      <c r="E412" s="8">
        <f t="array" aca="1" ref="E412" ca="1">IF(OR($A412&gt;$B$9,E$17&gt;$B$7),"",CHOOSE(E$15,IF(M412=99,
IF(SUM(--(TRANSPOSE(LARGE(OFFSET($B411,,E$17,,$B$7-E$17),ROW(INDIRECT("a1:a"&amp;$B$7-E$17))))=OFFSET($B411,,E$17,,$B$7-E$17)))=$B$7-E$17,MIN(IF(E411&gt;=OFFSET($B411,,D$17,,$B$7-D$17),"",OFFSET($B411,,D$17,,$B$7-D$17))),E411),
SMALL(IF((SMALL(OFFSET($B411,,M412-1,,$B$7-M412+1),ROW(INDIRECT("a1:a"&amp;$B$7-M412+1)))=OFFSET($B412,,M412-1))*(MATCH(OFFSET($B412,,M412-1),SMALL(OFFSET($B411,,M412-1,,$B$7-M412+1),ROW(INDIRECT("a1:a"&amp;$B$7-M412+1))),0)=ROW(INDIRECT("a1:a"&amp;$B$7-M412+1))),"",SMALL(OFFSET($B411,,M412-1,,$B$7-M412+1),ROW(INDIRECT("a1:a"&amp;$B$7-M412+1)))),E$17-M412)),
SMALL(IF((SMALL(OFFSET($B411,,M412-1,,$B$7-M412+1),ROW(INDIRECT("a1:a"&amp;$B$7-M412+1)))=OFFSET($B412,,M412-1))*(MATCH(OFFSET($B412,,M412-1),SMALL(OFFSET($B411,,M412-1,,$B$7-M412+1),ROW(INDIRECT("a1:a"&amp;$B$7-M412+1))),0)=ROW(INDIRECT("a1:a"&amp;$B$7-M412+1))),"",SMALL(OFFSET($B411,,M412-1,,$B$7-M412+1),ROW(INDIRECT("a1:a"&amp;$B$7-M412+1)))),E$17-M412)))</f>
        <v>2</v>
      </c>
      <c r="F412" s="8">
        <f t="array" aca="1" ref="F412" ca="1">IF(OR($A412&gt;$B$9,F$17&gt;$B$7),"",CHOOSE(F$15,IF(N412=99,
IF(SUM(--(TRANSPOSE(LARGE(OFFSET($B411,,F$17,,$B$7-F$17),ROW(INDIRECT("a1:a"&amp;$B$7-F$17))))=OFFSET($B411,,F$17,,$B$7-F$17)))=$B$7-F$17,MIN(IF(F411&gt;=OFFSET($B411,,E$17,,$B$7-E$17),"",OFFSET($B411,,E$17,,$B$7-E$17))),F411),
SMALL(IF((SMALL(OFFSET($B411,,N412-1,,$B$7-N412+1),ROW(INDIRECT("a1:a"&amp;$B$7-N412+1)))=OFFSET($B412,,N412-1))*(MATCH(OFFSET($B412,,N412-1),SMALL(OFFSET($B411,,N412-1,,$B$7-N412+1),ROW(INDIRECT("a1:a"&amp;$B$7-N412+1))),0)=ROW(INDIRECT("a1:a"&amp;$B$7-N412+1))),"",SMALL(OFFSET($B411,,N412-1,,$B$7-N412+1),ROW(INDIRECT("a1:a"&amp;$B$7-N412+1)))),F$17-N412)),
SMALL(IF((SMALL(OFFSET($B411,,N412-1,,$B$7-N412+1),ROW(INDIRECT("a1:a"&amp;$B$7-N412+1)))=OFFSET($B412,,N412-1))*(MATCH(OFFSET($B412,,N412-1),SMALL(OFFSET($B411,,N412-1,,$B$7-N412+1),ROW(INDIRECT("a1:a"&amp;$B$7-N412+1))),0)=ROW(INDIRECT("a1:a"&amp;$B$7-N412+1))),"",SMALL(OFFSET($B411,,N412-1,,$B$7-N412+1),ROW(INDIRECT("a1:a"&amp;$B$7-N412+1)))),F$17-N412)))</f>
        <v>4</v>
      </c>
      <c r="G412" s="8">
        <f t="array" aca="1" ref="G412" ca="1">IF(OR($A412&gt;$B$9,G$17&gt;$B$7),"",CHOOSE(G$15,IF(O412=99,
IF(SUM(--(TRANSPOSE(LARGE(OFFSET($B411,,G$17,,$B$7-G$17),ROW(INDIRECT("a1:a"&amp;$B$7-G$17))))=OFFSET($B411,,G$17,,$B$7-G$17)))=$B$7-G$17,MIN(IF(G411&gt;=OFFSET($B411,,F$17,,$B$7-F$17),"",OFFSET($B411,,F$17,,$B$7-F$17))),G411),
SMALL(IF((SMALL(OFFSET($B411,,O412-1,,$B$7-O412+1),ROW(INDIRECT("a1:a"&amp;$B$7-O412+1)))=OFFSET($B412,,O412-1))*(MATCH(OFFSET($B412,,O412-1),SMALL(OFFSET($B411,,O412-1,,$B$7-O412+1),ROW(INDIRECT("a1:a"&amp;$B$7-O412+1))),0)=ROW(INDIRECT("a1:a"&amp;$B$7-O412+1))),"",SMALL(OFFSET($B411,,O412-1,,$B$7-O412+1),ROW(INDIRECT("a1:a"&amp;$B$7-O412+1)))),G$17-O412)),
SMALL(IF((SMALL(OFFSET($B411,,O412-1,,$B$7-O412+1),ROW(INDIRECT("a1:a"&amp;$B$7-O412+1)))=OFFSET($B412,,O412-1))*(MATCH(OFFSET($B412,,O412-1),SMALL(OFFSET($B411,,O412-1,,$B$7-O412+1),ROW(INDIRECT("a1:a"&amp;$B$7-O412+1))),0)=ROW(INDIRECT("a1:a"&amp;$B$7-O412+1))),"",SMALL(OFFSET($B411,,O412-1,,$B$7-O412+1),ROW(INDIRECT("a1:a"&amp;$B$7-O412+1)))),G$17-O412)))</f>
        <v>3</v>
      </c>
      <c r="H412" s="8">
        <f t="array" aca="1" ref="H412" ca="1">IF(OR($A412&gt;$B$9,H$17&gt;$B$7),"",CHOOSE(H$15,IF(P412=99,
IF(SUM(--(TRANSPOSE(LARGE(OFFSET($B411,,H$17,,$B$7-H$17),ROW(INDIRECT("a1:a"&amp;$B$7-H$17))))=OFFSET($B411,,H$17,,$B$7-H$17)))=$B$7-H$17,MIN(IF(H411&gt;=OFFSET($B411,,G$17,,$B$7-G$17),"",OFFSET($B411,,G$17,,$B$7-G$17))),H411),
SMALL(IF((SMALL(OFFSET($B411,,P412-1,,$B$7-P412+1),ROW(INDIRECT("a1:a"&amp;$B$7-P412+1)))=OFFSET($B412,,P412-1))*(MATCH(OFFSET($B412,,P412-1),SMALL(OFFSET($B411,,P412-1,,$B$7-P412+1),ROW(INDIRECT("a1:a"&amp;$B$7-P412+1))),0)=ROW(INDIRECT("a1:a"&amp;$B$7-P412+1))),"",SMALL(OFFSET($B411,,P412-1,,$B$7-P412+1),ROW(INDIRECT("a1:a"&amp;$B$7-P412+1)))),H$17-P412)),
SMALL(IF((SMALL(OFFSET($B411,,P412-1,,$B$7-P412+1),ROW(INDIRECT("a1:a"&amp;$B$7-P412+1)))=OFFSET($B412,,P412-1))*(MATCH(OFFSET($B412,,P412-1),SMALL(OFFSET($B411,,P412-1,,$B$7-P412+1),ROW(INDIRECT("a1:a"&amp;$B$7-P412+1))),0)=ROW(INDIRECT("a1:a"&amp;$B$7-P412+1))),"",SMALL(OFFSET($B411,,P412-1,,$B$7-P412+1),ROW(INDIRECT("a1:a"&amp;$B$7-P412+1)))),H$17-P412)))</f>
        <v>1</v>
      </c>
      <c r="I412" s="44">
        <f t="array" aca="1" ref="I412" ca="1">IF(OR($A412&gt;$B$9,I$17&gt;$B$7),"",CHOOSE(I$15,IF(Q412=99,
IF(SUM(--(TRANSPOSE(LARGE(OFFSET($B411,,I$17,,$B$7-I$17),ROW(INDIRECT("a1:a"&amp;$B$7-I$17))))=OFFSET($B411,,I$17,,$B$7-I$17)))=$B$7-I$17,MIN(IF(I411&gt;=OFFSET($B411,,H$17,,$B$7-H$17),"",OFFSET($B411,,H$17,,$B$7-H$17))),I411),
SMALL(IF((SMALL(OFFSET($B411,,Q412-1,,$B$7-Q412+1),ROW(INDIRECT("a1:a"&amp;$B$7-Q412+1)))=OFFSET($B412,,Q412-1))*(MATCH(OFFSET($B412,,Q412-1),SMALL(OFFSET($B411,,Q412-1,,$B$7-Q412+1),ROW(INDIRECT("a1:a"&amp;$B$7-Q412+1))),0)=ROW(INDIRECT("a1:a"&amp;$B$7-Q412+1))),"",SMALL(OFFSET($B411,,Q412-1,,$B$7-Q412+1),ROW(INDIRECT("a1:a"&amp;$B$7-Q412+1)))),I$17-Q412)),
SMALL(IF((SMALL(OFFSET($B411,,Q412-1,,$B$7-Q412+1),ROW(INDIRECT("a1:a"&amp;$B$7-Q412+1)))=OFFSET($B412,,Q412-1))*(MATCH(OFFSET($B412,,Q412-1),SMALL(OFFSET($B411,,Q412-1,,$B$7-Q412+1),ROW(INDIRECT("a1:a"&amp;$B$7-Q412+1))),0)=ROW(INDIRECT("a1:a"&amp;$B$7-Q412+1))),"",SMALL(OFFSET($B411,,Q412-1,,$B$7-Q412+1),ROW(INDIRECT("a1:a"&amp;$B$7-Q412+1)))),I$17-Q412)))</f>
        <v>2</v>
      </c>
      <c r="J412" s="13"/>
      <c r="K412" s="26">
        <f t="array" aca="1" ref="K412" ca="1">MIN(IF($B412:B412&gt;$B411:B411,COLUMN($B$18:B411)-COLUMN($B$18)+1,99))</f>
        <v>99</v>
      </c>
      <c r="L412" s="26">
        <f t="array" aca="1" ref="L412" ca="1">MIN(IF($B412:C412&gt;$B411:C411,COLUMN($B$18:C411)-COLUMN($B$18)+1,99))</f>
        <v>99</v>
      </c>
      <c r="M412" s="26">
        <f t="array" aca="1" ref="M412" ca="1">MIN(IF($B412:D412&gt;$B411:D411,COLUMN($B$18:D411)-COLUMN($B$18)+1,99))</f>
        <v>99</v>
      </c>
      <c r="N412" s="26">
        <f t="array" aca="1" ref="N412" ca="1">MIN(IF($B412:E412&gt;$B411:E411,COLUMN($B$18:E411)-COLUMN($B$18)+1,99))</f>
        <v>99</v>
      </c>
      <c r="O412" s="26">
        <f t="array" aca="1" ref="O412" ca="1">MIN(IF($B412:F412&gt;$B411:F411,COLUMN($B$18:F411)-COLUMN($B$18)+1,99))</f>
        <v>99</v>
      </c>
      <c r="P412" s="26">
        <f t="array" aca="1" ref="P412" ca="1">MIN(IF($B412:G412&gt;$B411:G411,COLUMN($B$18:G411)-COLUMN($B$18)+1,99))</f>
        <v>6</v>
      </c>
      <c r="Q412" s="48">
        <f t="array" aca="1" ref="Q412" ca="1">MIN(IF($B412:H412&gt;$B411:H411,COLUMN($B$18:H411)-COLUMN($B$18)+1,99))</f>
        <v>6</v>
      </c>
    </row>
    <row r="413" spans="1:17" x14ac:dyDescent="0.25">
      <c r="A413" s="10">
        <v>396</v>
      </c>
      <c r="B413" s="8">
        <f t="array" aca="1" ref="B413" ca="1">IF(A413&gt;$B$9,"",IF(SUM(--(TRANSPOSE(LARGE(OFFSET($B412,,B$17,,$B$7-B$17),ROW(INDIRECT("a1:a"&amp;$B$7-B$17))))=OFFSET($B412,,B$17,,$B$7-B$17)))=$B$7-B$17,OFFSET($B$12,,MATCH(B412,$B$12:$H$12,FALSE)),B412))</f>
        <v>1</v>
      </c>
      <c r="C413" s="8">
        <f t="array" aca="1" ref="C413" ca="1">IF(OR($A413&gt;$B$9,C$17&gt;$B$7),"",CHOOSE(C$15,IF(K413=99,
IF(SUM(--(TRANSPOSE(LARGE(OFFSET($B412,,C$17,,$B$7-C$17),ROW(INDIRECT("a1:a"&amp;$B$7-C$17))))=OFFSET($B412,,C$17,,$B$7-C$17)))=$B$7-C$17,MIN(IF(C412&gt;=OFFSET($B412,,B$17,,$B$7-B$17),"",OFFSET($B412,,B$17,,$B$7-B$17))),C412),
SMALL(IF((SMALL(OFFSET($B412,,K413-1,,$B$7-K413+1),ROW(INDIRECT("a1:a"&amp;$B$7-K413+1)))=OFFSET($B413,,K413-1))*(MATCH(OFFSET($B413,,K413-1),SMALL(OFFSET($B412,,K413-1,,$B$7-K413+1),ROW(INDIRECT("a1:a"&amp;$B$7-K413+1))),0)=ROW(INDIRECT("a1:a"&amp;$B$7-K413+1))),"",SMALL(OFFSET($B412,,K413-1,,$B$7-K413+1),ROW(INDIRECT("a1:a"&amp;$B$7-K413+1)))),C$17-K413)),
SMALL(IF((SMALL(OFFSET($B412,,K413-1,,$B$7-K413+1),ROW(INDIRECT("a1:a"&amp;$B$7-K413+1)))=OFFSET($B413,,K413-1))*(MATCH(OFFSET($B413,,K413-1),SMALL(OFFSET($B412,,K413-1,,$B$7-K413+1),ROW(INDIRECT("a1:a"&amp;$B$7-K413+1))),0)=ROW(INDIRECT("a1:a"&amp;$B$7-K413+1))),"",SMALL(OFFSET($B412,,K413-1,,$B$7-K413+1),ROW(INDIRECT("a1:a"&amp;$B$7-K413+1)))),C$17-K413)))</f>
        <v>3</v>
      </c>
      <c r="D413" s="8">
        <f t="array" aca="1" ref="D413" ca="1">IF(OR($A413&gt;$B$9,D$17&gt;$B$7),"",CHOOSE(D$15,IF(L413=99,
IF(SUM(--(TRANSPOSE(LARGE(OFFSET($B412,,D$17,,$B$7-D$17),ROW(INDIRECT("a1:a"&amp;$B$7-D$17))))=OFFSET($B412,,D$17,,$B$7-D$17)))=$B$7-D$17,MIN(IF(D412&gt;=OFFSET($B412,,C$17,,$B$7-C$17),"",OFFSET($B412,,C$17,,$B$7-C$17))),D412),
SMALL(IF((SMALL(OFFSET($B412,,L413-1,,$B$7-L413+1),ROW(INDIRECT("a1:a"&amp;$B$7-L413+1)))=OFFSET($B413,,L413-1))*(MATCH(OFFSET($B413,,L413-1),SMALL(OFFSET($B412,,L413-1,,$B$7-L413+1),ROW(INDIRECT("a1:a"&amp;$B$7-L413+1))),0)=ROW(INDIRECT("a1:a"&amp;$B$7-L413+1))),"",SMALL(OFFSET($B412,,L413-1,,$B$7-L413+1),ROW(INDIRECT("a1:a"&amp;$B$7-L413+1)))),D$17-L413)),
SMALL(IF((SMALL(OFFSET($B412,,L413-1,,$B$7-L413+1),ROW(INDIRECT("a1:a"&amp;$B$7-L413+1)))=OFFSET($B413,,L413-1))*(MATCH(OFFSET($B413,,L413-1),SMALL(OFFSET($B412,,L413-1,,$B$7-L413+1),ROW(INDIRECT("a1:a"&amp;$B$7-L413+1))),0)=ROW(INDIRECT("a1:a"&amp;$B$7-L413+1))),"",SMALL(OFFSET($B412,,L413-1,,$B$7-L413+1),ROW(INDIRECT("a1:a"&amp;$B$7-L413+1)))),D$17-L413)))</f>
        <v>1</v>
      </c>
      <c r="E413" s="8">
        <f t="array" aca="1" ref="E413" ca="1">IF(OR($A413&gt;$B$9,E$17&gt;$B$7),"",CHOOSE(E$15,IF(M413=99,
IF(SUM(--(TRANSPOSE(LARGE(OFFSET($B412,,E$17,,$B$7-E$17),ROW(INDIRECT("a1:a"&amp;$B$7-E$17))))=OFFSET($B412,,E$17,,$B$7-E$17)))=$B$7-E$17,MIN(IF(E412&gt;=OFFSET($B412,,D$17,,$B$7-D$17),"",OFFSET($B412,,D$17,,$B$7-D$17))),E412),
SMALL(IF((SMALL(OFFSET($B412,,M413-1,,$B$7-M413+1),ROW(INDIRECT("a1:a"&amp;$B$7-M413+1)))=OFFSET($B413,,M413-1))*(MATCH(OFFSET($B413,,M413-1),SMALL(OFFSET($B412,,M413-1,,$B$7-M413+1),ROW(INDIRECT("a1:a"&amp;$B$7-M413+1))),0)=ROW(INDIRECT("a1:a"&amp;$B$7-M413+1))),"",SMALL(OFFSET($B412,,M413-1,,$B$7-M413+1),ROW(INDIRECT("a1:a"&amp;$B$7-M413+1)))),E$17-M413)),
SMALL(IF((SMALL(OFFSET($B412,,M413-1,,$B$7-M413+1),ROW(INDIRECT("a1:a"&amp;$B$7-M413+1)))=OFFSET($B413,,M413-1))*(MATCH(OFFSET($B413,,M413-1),SMALL(OFFSET($B412,,M413-1,,$B$7-M413+1),ROW(INDIRECT("a1:a"&amp;$B$7-M413+1))),0)=ROW(INDIRECT("a1:a"&amp;$B$7-M413+1))),"",SMALL(OFFSET($B412,,M413-1,,$B$7-M413+1),ROW(INDIRECT("a1:a"&amp;$B$7-M413+1)))),E$17-M413)))</f>
        <v>2</v>
      </c>
      <c r="F413" s="8">
        <f t="array" aca="1" ref="F413" ca="1">IF(OR($A413&gt;$B$9,F$17&gt;$B$7),"",CHOOSE(F$15,IF(N413=99,
IF(SUM(--(TRANSPOSE(LARGE(OFFSET($B412,,F$17,,$B$7-F$17),ROW(INDIRECT("a1:a"&amp;$B$7-F$17))))=OFFSET($B412,,F$17,,$B$7-F$17)))=$B$7-F$17,MIN(IF(F412&gt;=OFFSET($B412,,E$17,,$B$7-E$17),"",OFFSET($B412,,E$17,,$B$7-E$17))),F412),
SMALL(IF((SMALL(OFFSET($B412,,N413-1,,$B$7-N413+1),ROW(INDIRECT("a1:a"&amp;$B$7-N413+1)))=OFFSET($B413,,N413-1))*(MATCH(OFFSET($B413,,N413-1),SMALL(OFFSET($B412,,N413-1,,$B$7-N413+1),ROW(INDIRECT("a1:a"&amp;$B$7-N413+1))),0)=ROW(INDIRECT("a1:a"&amp;$B$7-N413+1))),"",SMALL(OFFSET($B412,,N413-1,,$B$7-N413+1),ROW(INDIRECT("a1:a"&amp;$B$7-N413+1)))),F$17-N413)),
SMALL(IF((SMALL(OFFSET($B412,,N413-1,,$B$7-N413+1),ROW(INDIRECT("a1:a"&amp;$B$7-N413+1)))=OFFSET($B413,,N413-1))*(MATCH(OFFSET($B413,,N413-1),SMALL(OFFSET($B412,,N413-1,,$B$7-N413+1),ROW(INDIRECT("a1:a"&amp;$B$7-N413+1))),0)=ROW(INDIRECT("a1:a"&amp;$B$7-N413+1))),"",SMALL(OFFSET($B412,,N413-1,,$B$7-N413+1),ROW(INDIRECT("a1:a"&amp;$B$7-N413+1)))),F$17-N413)))</f>
        <v>4</v>
      </c>
      <c r="G413" s="8">
        <f t="array" aca="1" ref="G413" ca="1">IF(OR($A413&gt;$B$9,G$17&gt;$B$7),"",CHOOSE(G$15,IF(O413=99,
IF(SUM(--(TRANSPOSE(LARGE(OFFSET($B412,,G$17,,$B$7-G$17),ROW(INDIRECT("a1:a"&amp;$B$7-G$17))))=OFFSET($B412,,G$17,,$B$7-G$17)))=$B$7-G$17,MIN(IF(G412&gt;=OFFSET($B412,,F$17,,$B$7-F$17),"",OFFSET($B412,,F$17,,$B$7-F$17))),G412),
SMALL(IF((SMALL(OFFSET($B412,,O413-1,,$B$7-O413+1),ROW(INDIRECT("a1:a"&amp;$B$7-O413+1)))=OFFSET($B413,,O413-1))*(MATCH(OFFSET($B413,,O413-1),SMALL(OFFSET($B412,,O413-1,,$B$7-O413+1),ROW(INDIRECT("a1:a"&amp;$B$7-O413+1))),0)=ROW(INDIRECT("a1:a"&amp;$B$7-O413+1))),"",SMALL(OFFSET($B412,,O413-1,,$B$7-O413+1),ROW(INDIRECT("a1:a"&amp;$B$7-O413+1)))),G$17-O413)),
SMALL(IF((SMALL(OFFSET($B412,,O413-1,,$B$7-O413+1),ROW(INDIRECT("a1:a"&amp;$B$7-O413+1)))=OFFSET($B413,,O413-1))*(MATCH(OFFSET($B413,,O413-1),SMALL(OFFSET($B412,,O413-1,,$B$7-O413+1),ROW(INDIRECT("a1:a"&amp;$B$7-O413+1))),0)=ROW(INDIRECT("a1:a"&amp;$B$7-O413+1))),"",SMALL(OFFSET($B412,,O413-1,,$B$7-O413+1),ROW(INDIRECT("a1:a"&amp;$B$7-O413+1)))),G$17-O413)))</f>
        <v>3</v>
      </c>
      <c r="H413" s="8">
        <f t="array" aca="1" ref="H413" ca="1">IF(OR($A413&gt;$B$9,H$17&gt;$B$7),"",CHOOSE(H$15,IF(P413=99,
IF(SUM(--(TRANSPOSE(LARGE(OFFSET($B412,,H$17,,$B$7-H$17),ROW(INDIRECT("a1:a"&amp;$B$7-H$17))))=OFFSET($B412,,H$17,,$B$7-H$17)))=$B$7-H$17,MIN(IF(H412&gt;=OFFSET($B412,,G$17,,$B$7-G$17),"",OFFSET($B412,,G$17,,$B$7-G$17))),H412),
SMALL(IF((SMALL(OFFSET($B412,,P413-1,,$B$7-P413+1),ROW(INDIRECT("a1:a"&amp;$B$7-P413+1)))=OFFSET($B413,,P413-1))*(MATCH(OFFSET($B413,,P413-1),SMALL(OFFSET($B412,,P413-1,,$B$7-P413+1),ROW(INDIRECT("a1:a"&amp;$B$7-P413+1))),0)=ROW(INDIRECT("a1:a"&amp;$B$7-P413+1))),"",SMALL(OFFSET($B412,,P413-1,,$B$7-P413+1),ROW(INDIRECT("a1:a"&amp;$B$7-P413+1)))),H$17-P413)),
SMALL(IF((SMALL(OFFSET($B412,,P413-1,,$B$7-P413+1),ROW(INDIRECT("a1:a"&amp;$B$7-P413+1)))=OFFSET($B413,,P413-1))*(MATCH(OFFSET($B413,,P413-1),SMALL(OFFSET($B412,,P413-1,,$B$7-P413+1),ROW(INDIRECT("a1:a"&amp;$B$7-P413+1))),0)=ROW(INDIRECT("a1:a"&amp;$B$7-P413+1))),"",SMALL(OFFSET($B412,,P413-1,,$B$7-P413+1),ROW(INDIRECT("a1:a"&amp;$B$7-P413+1)))),H$17-P413)))</f>
        <v>2</v>
      </c>
      <c r="I413" s="44">
        <f t="array" aca="1" ref="I413" ca="1">IF(OR($A413&gt;$B$9,I$17&gt;$B$7),"",CHOOSE(I$15,IF(Q413=99,
IF(SUM(--(TRANSPOSE(LARGE(OFFSET($B412,,I$17,,$B$7-I$17),ROW(INDIRECT("a1:a"&amp;$B$7-I$17))))=OFFSET($B412,,I$17,,$B$7-I$17)))=$B$7-I$17,MIN(IF(I412&gt;=OFFSET($B412,,H$17,,$B$7-H$17),"",OFFSET($B412,,H$17,,$B$7-H$17))),I412),
SMALL(IF((SMALL(OFFSET($B412,,Q413-1,,$B$7-Q413+1),ROW(INDIRECT("a1:a"&amp;$B$7-Q413+1)))=OFFSET($B413,,Q413-1))*(MATCH(OFFSET($B413,,Q413-1),SMALL(OFFSET($B412,,Q413-1,,$B$7-Q413+1),ROW(INDIRECT("a1:a"&amp;$B$7-Q413+1))),0)=ROW(INDIRECT("a1:a"&amp;$B$7-Q413+1))),"",SMALL(OFFSET($B412,,Q413-1,,$B$7-Q413+1),ROW(INDIRECT("a1:a"&amp;$B$7-Q413+1)))),I$17-Q413)),
SMALL(IF((SMALL(OFFSET($B412,,Q413-1,,$B$7-Q413+1),ROW(INDIRECT("a1:a"&amp;$B$7-Q413+1)))=OFFSET($B413,,Q413-1))*(MATCH(OFFSET($B413,,Q413-1),SMALL(OFFSET($B412,,Q413-1,,$B$7-Q413+1),ROW(INDIRECT("a1:a"&amp;$B$7-Q413+1))),0)=ROW(INDIRECT("a1:a"&amp;$B$7-Q413+1))),"",SMALL(OFFSET($B412,,Q413-1,,$B$7-Q413+1),ROW(INDIRECT("a1:a"&amp;$B$7-Q413+1)))),I$17-Q413)))</f>
        <v>1</v>
      </c>
      <c r="J413" s="13"/>
      <c r="K413" s="26">
        <f t="array" aca="1" ref="K413" ca="1">MIN(IF($B413:B413&gt;$B412:B412,COLUMN($B$18:B412)-COLUMN($B$18)+1,99))</f>
        <v>99</v>
      </c>
      <c r="L413" s="26">
        <f t="array" aca="1" ref="L413" ca="1">MIN(IF($B413:C413&gt;$B412:C412,COLUMN($B$18:C412)-COLUMN($B$18)+1,99))</f>
        <v>99</v>
      </c>
      <c r="M413" s="26">
        <f t="array" aca="1" ref="M413" ca="1">MIN(IF($B413:D413&gt;$B412:D412,COLUMN($B$18:D412)-COLUMN($B$18)+1,99))</f>
        <v>99</v>
      </c>
      <c r="N413" s="26">
        <f t="array" aca="1" ref="N413" ca="1">MIN(IF($B413:E413&gt;$B412:E412,COLUMN($B$18:E412)-COLUMN($B$18)+1,99))</f>
        <v>99</v>
      </c>
      <c r="O413" s="26">
        <f t="array" aca="1" ref="O413" ca="1">MIN(IF($B413:F413&gt;$B412:F412,COLUMN($B$18:F412)-COLUMN($B$18)+1,99))</f>
        <v>99</v>
      </c>
      <c r="P413" s="26">
        <f t="array" aca="1" ref="P413" ca="1">MIN(IF($B413:G413&gt;$B412:G412,COLUMN($B$18:G412)-COLUMN($B$18)+1,99))</f>
        <v>99</v>
      </c>
      <c r="Q413" s="48">
        <f t="array" aca="1" ref="Q413" ca="1">MIN(IF($B413:H413&gt;$B412:H412,COLUMN($B$18:H412)-COLUMN($B$18)+1,99))</f>
        <v>7</v>
      </c>
    </row>
    <row r="414" spans="1:17" x14ac:dyDescent="0.25">
      <c r="A414" s="10">
        <v>397</v>
      </c>
      <c r="B414" s="8">
        <f t="array" aca="1" ref="B414" ca="1">IF(A414&gt;$B$9,"",IF(SUM(--(TRANSPOSE(LARGE(OFFSET($B413,,B$17,,$B$7-B$17),ROW(INDIRECT("a1:a"&amp;$B$7-B$17))))=OFFSET($B413,,B$17,,$B$7-B$17)))=$B$7-B$17,OFFSET($B$12,,MATCH(B413,$B$12:$H$12,FALSE)),B413))</f>
        <v>1</v>
      </c>
      <c r="C414" s="8">
        <f t="array" aca="1" ref="C414" ca="1">IF(OR($A414&gt;$B$9,C$17&gt;$B$7),"",CHOOSE(C$15,IF(K414=99,
IF(SUM(--(TRANSPOSE(LARGE(OFFSET($B413,,C$17,,$B$7-C$17),ROW(INDIRECT("a1:a"&amp;$B$7-C$17))))=OFFSET($B413,,C$17,,$B$7-C$17)))=$B$7-C$17,MIN(IF(C413&gt;=OFFSET($B413,,B$17,,$B$7-B$17),"",OFFSET($B413,,B$17,,$B$7-B$17))),C413),
SMALL(IF((SMALL(OFFSET($B413,,K414-1,,$B$7-K414+1),ROW(INDIRECT("a1:a"&amp;$B$7-K414+1)))=OFFSET($B414,,K414-1))*(MATCH(OFFSET($B414,,K414-1),SMALL(OFFSET($B413,,K414-1,,$B$7-K414+1),ROW(INDIRECT("a1:a"&amp;$B$7-K414+1))),0)=ROW(INDIRECT("a1:a"&amp;$B$7-K414+1))),"",SMALL(OFFSET($B413,,K414-1,,$B$7-K414+1),ROW(INDIRECT("a1:a"&amp;$B$7-K414+1)))),C$17-K414)),
SMALL(IF((SMALL(OFFSET($B413,,K414-1,,$B$7-K414+1),ROW(INDIRECT("a1:a"&amp;$B$7-K414+1)))=OFFSET($B414,,K414-1))*(MATCH(OFFSET($B414,,K414-1),SMALL(OFFSET($B413,,K414-1,,$B$7-K414+1),ROW(INDIRECT("a1:a"&amp;$B$7-K414+1))),0)=ROW(INDIRECT("a1:a"&amp;$B$7-K414+1))),"",SMALL(OFFSET($B413,,K414-1,,$B$7-K414+1),ROW(INDIRECT("a1:a"&amp;$B$7-K414+1)))),C$17-K414)))</f>
        <v>3</v>
      </c>
      <c r="D414" s="8">
        <f t="array" aca="1" ref="D414" ca="1">IF(OR($A414&gt;$B$9,D$17&gt;$B$7),"",CHOOSE(D$15,IF(L414=99,
IF(SUM(--(TRANSPOSE(LARGE(OFFSET($B413,,D$17,,$B$7-D$17),ROW(INDIRECT("a1:a"&amp;$B$7-D$17))))=OFFSET($B413,,D$17,,$B$7-D$17)))=$B$7-D$17,MIN(IF(D413&gt;=OFFSET($B413,,C$17,,$B$7-C$17),"",OFFSET($B413,,C$17,,$B$7-C$17))),D413),
SMALL(IF((SMALL(OFFSET($B413,,L414-1,,$B$7-L414+1),ROW(INDIRECT("a1:a"&amp;$B$7-L414+1)))=OFFSET($B414,,L414-1))*(MATCH(OFFSET($B414,,L414-1),SMALL(OFFSET($B413,,L414-1,,$B$7-L414+1),ROW(INDIRECT("a1:a"&amp;$B$7-L414+1))),0)=ROW(INDIRECT("a1:a"&amp;$B$7-L414+1))),"",SMALL(OFFSET($B413,,L414-1,,$B$7-L414+1),ROW(INDIRECT("a1:a"&amp;$B$7-L414+1)))),D$17-L414)),
SMALL(IF((SMALL(OFFSET($B413,,L414-1,,$B$7-L414+1),ROW(INDIRECT("a1:a"&amp;$B$7-L414+1)))=OFFSET($B414,,L414-1))*(MATCH(OFFSET($B414,,L414-1),SMALL(OFFSET($B413,,L414-1,,$B$7-L414+1),ROW(INDIRECT("a1:a"&amp;$B$7-L414+1))),0)=ROW(INDIRECT("a1:a"&amp;$B$7-L414+1))),"",SMALL(OFFSET($B413,,L414-1,,$B$7-L414+1),ROW(INDIRECT("a1:a"&amp;$B$7-L414+1)))),D$17-L414)))</f>
        <v>1</v>
      </c>
      <c r="E414" s="8">
        <f t="array" aca="1" ref="E414" ca="1">IF(OR($A414&gt;$B$9,E$17&gt;$B$7),"",CHOOSE(E$15,IF(M414=99,
IF(SUM(--(TRANSPOSE(LARGE(OFFSET($B413,,E$17,,$B$7-E$17),ROW(INDIRECT("a1:a"&amp;$B$7-E$17))))=OFFSET($B413,,E$17,,$B$7-E$17)))=$B$7-E$17,MIN(IF(E413&gt;=OFFSET($B413,,D$17,,$B$7-D$17),"",OFFSET($B413,,D$17,,$B$7-D$17))),E413),
SMALL(IF((SMALL(OFFSET($B413,,M414-1,,$B$7-M414+1),ROW(INDIRECT("a1:a"&amp;$B$7-M414+1)))=OFFSET($B414,,M414-1))*(MATCH(OFFSET($B414,,M414-1),SMALL(OFFSET($B413,,M414-1,,$B$7-M414+1),ROW(INDIRECT("a1:a"&amp;$B$7-M414+1))),0)=ROW(INDIRECT("a1:a"&amp;$B$7-M414+1))),"",SMALL(OFFSET($B413,,M414-1,,$B$7-M414+1),ROW(INDIRECT("a1:a"&amp;$B$7-M414+1)))),E$17-M414)),
SMALL(IF((SMALL(OFFSET($B413,,M414-1,,$B$7-M414+1),ROW(INDIRECT("a1:a"&amp;$B$7-M414+1)))=OFFSET($B414,,M414-1))*(MATCH(OFFSET($B414,,M414-1),SMALL(OFFSET($B413,,M414-1,,$B$7-M414+1),ROW(INDIRECT("a1:a"&amp;$B$7-M414+1))),0)=ROW(INDIRECT("a1:a"&amp;$B$7-M414+1))),"",SMALL(OFFSET($B413,,M414-1,,$B$7-M414+1),ROW(INDIRECT("a1:a"&amp;$B$7-M414+1)))),E$17-M414)))</f>
        <v>3</v>
      </c>
      <c r="F414" s="8">
        <f t="array" aca="1" ref="F414" ca="1">IF(OR($A414&gt;$B$9,F$17&gt;$B$7),"",CHOOSE(F$15,IF(N414=99,
IF(SUM(--(TRANSPOSE(LARGE(OFFSET($B413,,F$17,,$B$7-F$17),ROW(INDIRECT("a1:a"&amp;$B$7-F$17))))=OFFSET($B413,,F$17,,$B$7-F$17)))=$B$7-F$17,MIN(IF(F413&gt;=OFFSET($B413,,E$17,,$B$7-E$17),"",OFFSET($B413,,E$17,,$B$7-E$17))),F413),
SMALL(IF((SMALL(OFFSET($B413,,N414-1,,$B$7-N414+1),ROW(INDIRECT("a1:a"&amp;$B$7-N414+1)))=OFFSET($B414,,N414-1))*(MATCH(OFFSET($B414,,N414-1),SMALL(OFFSET($B413,,N414-1,,$B$7-N414+1),ROW(INDIRECT("a1:a"&amp;$B$7-N414+1))),0)=ROW(INDIRECT("a1:a"&amp;$B$7-N414+1))),"",SMALL(OFFSET($B413,,N414-1,,$B$7-N414+1),ROW(INDIRECT("a1:a"&amp;$B$7-N414+1)))),F$17-N414)),
SMALL(IF((SMALL(OFFSET($B413,,N414-1,,$B$7-N414+1),ROW(INDIRECT("a1:a"&amp;$B$7-N414+1)))=OFFSET($B414,,N414-1))*(MATCH(OFFSET($B414,,N414-1),SMALL(OFFSET($B413,,N414-1,,$B$7-N414+1),ROW(INDIRECT("a1:a"&amp;$B$7-N414+1))),0)=ROW(INDIRECT("a1:a"&amp;$B$7-N414+1))),"",SMALL(OFFSET($B413,,N414-1,,$B$7-N414+1),ROW(INDIRECT("a1:a"&amp;$B$7-N414+1)))),F$17-N414)))</f>
        <v>1</v>
      </c>
      <c r="G414" s="8">
        <f t="array" aca="1" ref="G414" ca="1">IF(OR($A414&gt;$B$9,G$17&gt;$B$7),"",CHOOSE(G$15,IF(O414=99,
IF(SUM(--(TRANSPOSE(LARGE(OFFSET($B413,,G$17,,$B$7-G$17),ROW(INDIRECT("a1:a"&amp;$B$7-G$17))))=OFFSET($B413,,G$17,,$B$7-G$17)))=$B$7-G$17,MIN(IF(G413&gt;=OFFSET($B413,,F$17,,$B$7-F$17),"",OFFSET($B413,,F$17,,$B$7-F$17))),G413),
SMALL(IF((SMALL(OFFSET($B413,,O414-1,,$B$7-O414+1),ROW(INDIRECT("a1:a"&amp;$B$7-O414+1)))=OFFSET($B414,,O414-1))*(MATCH(OFFSET($B414,,O414-1),SMALL(OFFSET($B413,,O414-1,,$B$7-O414+1),ROW(INDIRECT("a1:a"&amp;$B$7-O414+1))),0)=ROW(INDIRECT("a1:a"&amp;$B$7-O414+1))),"",SMALL(OFFSET($B413,,O414-1,,$B$7-O414+1),ROW(INDIRECT("a1:a"&amp;$B$7-O414+1)))),G$17-O414)),
SMALL(IF((SMALL(OFFSET($B413,,O414-1,,$B$7-O414+1),ROW(INDIRECT("a1:a"&amp;$B$7-O414+1)))=OFFSET($B414,,O414-1))*(MATCH(OFFSET($B414,,O414-1),SMALL(OFFSET($B413,,O414-1,,$B$7-O414+1),ROW(INDIRECT("a1:a"&amp;$B$7-O414+1))),0)=ROW(INDIRECT("a1:a"&amp;$B$7-O414+1))),"",SMALL(OFFSET($B413,,O414-1,,$B$7-O414+1),ROW(INDIRECT("a1:a"&amp;$B$7-O414+1)))),G$17-O414)))</f>
        <v>2</v>
      </c>
      <c r="H414" s="8">
        <f t="array" aca="1" ref="H414" ca="1">IF(OR($A414&gt;$B$9,H$17&gt;$B$7),"",CHOOSE(H$15,IF(P414=99,
IF(SUM(--(TRANSPOSE(LARGE(OFFSET($B413,,H$17,,$B$7-H$17),ROW(INDIRECT("a1:a"&amp;$B$7-H$17))))=OFFSET($B413,,H$17,,$B$7-H$17)))=$B$7-H$17,MIN(IF(H413&gt;=OFFSET($B413,,G$17,,$B$7-G$17),"",OFFSET($B413,,G$17,,$B$7-G$17))),H413),
SMALL(IF((SMALL(OFFSET($B413,,P414-1,,$B$7-P414+1),ROW(INDIRECT("a1:a"&amp;$B$7-P414+1)))=OFFSET($B414,,P414-1))*(MATCH(OFFSET($B414,,P414-1),SMALL(OFFSET($B413,,P414-1,,$B$7-P414+1),ROW(INDIRECT("a1:a"&amp;$B$7-P414+1))),0)=ROW(INDIRECT("a1:a"&amp;$B$7-P414+1))),"",SMALL(OFFSET($B413,,P414-1,,$B$7-P414+1),ROW(INDIRECT("a1:a"&amp;$B$7-P414+1)))),H$17-P414)),
SMALL(IF((SMALL(OFFSET($B413,,P414-1,,$B$7-P414+1),ROW(INDIRECT("a1:a"&amp;$B$7-P414+1)))=OFFSET($B414,,P414-1))*(MATCH(OFFSET($B414,,P414-1),SMALL(OFFSET($B413,,P414-1,,$B$7-P414+1),ROW(INDIRECT("a1:a"&amp;$B$7-P414+1))),0)=ROW(INDIRECT("a1:a"&amp;$B$7-P414+1))),"",SMALL(OFFSET($B413,,P414-1,,$B$7-P414+1),ROW(INDIRECT("a1:a"&amp;$B$7-P414+1)))),H$17-P414)))</f>
        <v>2</v>
      </c>
      <c r="I414" s="44">
        <f t="array" aca="1" ref="I414" ca="1">IF(OR($A414&gt;$B$9,I$17&gt;$B$7),"",CHOOSE(I$15,IF(Q414=99,
IF(SUM(--(TRANSPOSE(LARGE(OFFSET($B413,,I$17,,$B$7-I$17),ROW(INDIRECT("a1:a"&amp;$B$7-I$17))))=OFFSET($B413,,I$17,,$B$7-I$17)))=$B$7-I$17,MIN(IF(I413&gt;=OFFSET($B413,,H$17,,$B$7-H$17),"",OFFSET($B413,,H$17,,$B$7-H$17))),I413),
SMALL(IF((SMALL(OFFSET($B413,,Q414-1,,$B$7-Q414+1),ROW(INDIRECT("a1:a"&amp;$B$7-Q414+1)))=OFFSET($B414,,Q414-1))*(MATCH(OFFSET($B414,,Q414-1),SMALL(OFFSET($B413,,Q414-1,,$B$7-Q414+1),ROW(INDIRECT("a1:a"&amp;$B$7-Q414+1))),0)=ROW(INDIRECT("a1:a"&amp;$B$7-Q414+1))),"",SMALL(OFFSET($B413,,Q414-1,,$B$7-Q414+1),ROW(INDIRECT("a1:a"&amp;$B$7-Q414+1)))),I$17-Q414)),
SMALL(IF((SMALL(OFFSET($B413,,Q414-1,,$B$7-Q414+1),ROW(INDIRECT("a1:a"&amp;$B$7-Q414+1)))=OFFSET($B414,,Q414-1))*(MATCH(OFFSET($B414,,Q414-1),SMALL(OFFSET($B413,,Q414-1,,$B$7-Q414+1),ROW(INDIRECT("a1:a"&amp;$B$7-Q414+1))),0)=ROW(INDIRECT("a1:a"&amp;$B$7-Q414+1))),"",SMALL(OFFSET($B413,,Q414-1,,$B$7-Q414+1),ROW(INDIRECT("a1:a"&amp;$B$7-Q414+1)))),I$17-Q414)))</f>
        <v>4</v>
      </c>
      <c r="J414" s="13"/>
      <c r="K414" s="26">
        <f t="array" aca="1" ref="K414" ca="1">MIN(IF($B414:B414&gt;$B413:B413,COLUMN($B$18:B413)-COLUMN($B$18)+1,99))</f>
        <v>99</v>
      </c>
      <c r="L414" s="26">
        <f t="array" aca="1" ref="L414" ca="1">MIN(IF($B414:C414&gt;$B413:C413,COLUMN($B$18:C413)-COLUMN($B$18)+1,99))</f>
        <v>99</v>
      </c>
      <c r="M414" s="26">
        <f t="array" aca="1" ref="M414" ca="1">MIN(IF($B414:D414&gt;$B413:D413,COLUMN($B$18:D413)-COLUMN($B$18)+1,99))</f>
        <v>99</v>
      </c>
      <c r="N414" s="26">
        <f t="array" aca="1" ref="N414" ca="1">MIN(IF($B414:E414&gt;$B413:E413,COLUMN($B$18:E413)-COLUMN($B$18)+1,99))</f>
        <v>4</v>
      </c>
      <c r="O414" s="26">
        <f t="array" aca="1" ref="O414" ca="1">MIN(IF($B414:F414&gt;$B413:F413,COLUMN($B$18:F413)-COLUMN($B$18)+1,99))</f>
        <v>4</v>
      </c>
      <c r="P414" s="26">
        <f t="array" aca="1" ref="P414" ca="1">MIN(IF($B414:G414&gt;$B413:G413,COLUMN($B$18:G413)-COLUMN($B$18)+1,99))</f>
        <v>4</v>
      </c>
      <c r="Q414" s="48">
        <f t="array" aca="1" ref="Q414" ca="1">MIN(IF($B414:H414&gt;$B413:H413,COLUMN($B$18:H413)-COLUMN($B$18)+1,99))</f>
        <v>4</v>
      </c>
    </row>
    <row r="415" spans="1:17" x14ac:dyDescent="0.25">
      <c r="A415" s="10">
        <v>398</v>
      </c>
      <c r="B415" s="8">
        <f t="array" aca="1" ref="B415" ca="1">IF(A415&gt;$B$9,"",IF(SUM(--(TRANSPOSE(LARGE(OFFSET($B414,,B$17,,$B$7-B$17),ROW(INDIRECT("a1:a"&amp;$B$7-B$17))))=OFFSET($B414,,B$17,,$B$7-B$17)))=$B$7-B$17,OFFSET($B$12,,MATCH(B414,$B$12:$H$12,FALSE)),B414))</f>
        <v>1</v>
      </c>
      <c r="C415" s="8">
        <f t="array" aca="1" ref="C415" ca="1">IF(OR($A415&gt;$B$9,C$17&gt;$B$7),"",CHOOSE(C$15,IF(K415=99,
IF(SUM(--(TRANSPOSE(LARGE(OFFSET($B414,,C$17,,$B$7-C$17),ROW(INDIRECT("a1:a"&amp;$B$7-C$17))))=OFFSET($B414,,C$17,,$B$7-C$17)))=$B$7-C$17,MIN(IF(C414&gt;=OFFSET($B414,,B$17,,$B$7-B$17),"",OFFSET($B414,,B$17,,$B$7-B$17))),C414),
SMALL(IF((SMALL(OFFSET($B414,,K415-1,,$B$7-K415+1),ROW(INDIRECT("a1:a"&amp;$B$7-K415+1)))=OFFSET($B415,,K415-1))*(MATCH(OFFSET($B415,,K415-1),SMALL(OFFSET($B414,,K415-1,,$B$7-K415+1),ROW(INDIRECT("a1:a"&amp;$B$7-K415+1))),0)=ROW(INDIRECT("a1:a"&amp;$B$7-K415+1))),"",SMALL(OFFSET($B414,,K415-1,,$B$7-K415+1),ROW(INDIRECT("a1:a"&amp;$B$7-K415+1)))),C$17-K415)),
SMALL(IF((SMALL(OFFSET($B414,,K415-1,,$B$7-K415+1),ROW(INDIRECT("a1:a"&amp;$B$7-K415+1)))=OFFSET($B415,,K415-1))*(MATCH(OFFSET($B415,,K415-1),SMALL(OFFSET($B414,,K415-1,,$B$7-K415+1),ROW(INDIRECT("a1:a"&amp;$B$7-K415+1))),0)=ROW(INDIRECT("a1:a"&amp;$B$7-K415+1))),"",SMALL(OFFSET($B414,,K415-1,,$B$7-K415+1),ROW(INDIRECT("a1:a"&amp;$B$7-K415+1)))),C$17-K415)))</f>
        <v>3</v>
      </c>
      <c r="D415" s="8">
        <f t="array" aca="1" ref="D415" ca="1">IF(OR($A415&gt;$B$9,D$17&gt;$B$7),"",CHOOSE(D$15,IF(L415=99,
IF(SUM(--(TRANSPOSE(LARGE(OFFSET($B414,,D$17,,$B$7-D$17),ROW(INDIRECT("a1:a"&amp;$B$7-D$17))))=OFFSET($B414,,D$17,,$B$7-D$17)))=$B$7-D$17,MIN(IF(D414&gt;=OFFSET($B414,,C$17,,$B$7-C$17),"",OFFSET($B414,,C$17,,$B$7-C$17))),D414),
SMALL(IF((SMALL(OFFSET($B414,,L415-1,,$B$7-L415+1),ROW(INDIRECT("a1:a"&amp;$B$7-L415+1)))=OFFSET($B415,,L415-1))*(MATCH(OFFSET($B415,,L415-1),SMALL(OFFSET($B414,,L415-1,,$B$7-L415+1),ROW(INDIRECT("a1:a"&amp;$B$7-L415+1))),0)=ROW(INDIRECT("a1:a"&amp;$B$7-L415+1))),"",SMALL(OFFSET($B414,,L415-1,,$B$7-L415+1),ROW(INDIRECT("a1:a"&amp;$B$7-L415+1)))),D$17-L415)),
SMALL(IF((SMALL(OFFSET($B414,,L415-1,,$B$7-L415+1),ROW(INDIRECT("a1:a"&amp;$B$7-L415+1)))=OFFSET($B415,,L415-1))*(MATCH(OFFSET($B415,,L415-1),SMALL(OFFSET($B414,,L415-1,,$B$7-L415+1),ROW(INDIRECT("a1:a"&amp;$B$7-L415+1))),0)=ROW(INDIRECT("a1:a"&amp;$B$7-L415+1))),"",SMALL(OFFSET($B414,,L415-1,,$B$7-L415+1),ROW(INDIRECT("a1:a"&amp;$B$7-L415+1)))),D$17-L415)))</f>
        <v>1</v>
      </c>
      <c r="E415" s="8">
        <f t="array" aca="1" ref="E415" ca="1">IF(OR($A415&gt;$B$9,E$17&gt;$B$7),"",CHOOSE(E$15,IF(M415=99,
IF(SUM(--(TRANSPOSE(LARGE(OFFSET($B414,,E$17,,$B$7-E$17),ROW(INDIRECT("a1:a"&amp;$B$7-E$17))))=OFFSET($B414,,E$17,,$B$7-E$17)))=$B$7-E$17,MIN(IF(E414&gt;=OFFSET($B414,,D$17,,$B$7-D$17),"",OFFSET($B414,,D$17,,$B$7-D$17))),E414),
SMALL(IF((SMALL(OFFSET($B414,,M415-1,,$B$7-M415+1),ROW(INDIRECT("a1:a"&amp;$B$7-M415+1)))=OFFSET($B415,,M415-1))*(MATCH(OFFSET($B415,,M415-1),SMALL(OFFSET($B414,,M415-1,,$B$7-M415+1),ROW(INDIRECT("a1:a"&amp;$B$7-M415+1))),0)=ROW(INDIRECT("a1:a"&amp;$B$7-M415+1))),"",SMALL(OFFSET($B414,,M415-1,,$B$7-M415+1),ROW(INDIRECT("a1:a"&amp;$B$7-M415+1)))),E$17-M415)),
SMALL(IF((SMALL(OFFSET($B414,,M415-1,,$B$7-M415+1),ROW(INDIRECT("a1:a"&amp;$B$7-M415+1)))=OFFSET($B415,,M415-1))*(MATCH(OFFSET($B415,,M415-1),SMALL(OFFSET($B414,,M415-1,,$B$7-M415+1),ROW(INDIRECT("a1:a"&amp;$B$7-M415+1))),0)=ROW(INDIRECT("a1:a"&amp;$B$7-M415+1))),"",SMALL(OFFSET($B414,,M415-1,,$B$7-M415+1),ROW(INDIRECT("a1:a"&amp;$B$7-M415+1)))),E$17-M415)))</f>
        <v>3</v>
      </c>
      <c r="F415" s="8">
        <f t="array" aca="1" ref="F415" ca="1">IF(OR($A415&gt;$B$9,F$17&gt;$B$7),"",CHOOSE(F$15,IF(N415=99,
IF(SUM(--(TRANSPOSE(LARGE(OFFSET($B414,,F$17,,$B$7-F$17),ROW(INDIRECT("a1:a"&amp;$B$7-F$17))))=OFFSET($B414,,F$17,,$B$7-F$17)))=$B$7-F$17,MIN(IF(F414&gt;=OFFSET($B414,,E$17,,$B$7-E$17),"",OFFSET($B414,,E$17,,$B$7-E$17))),F414),
SMALL(IF((SMALL(OFFSET($B414,,N415-1,,$B$7-N415+1),ROW(INDIRECT("a1:a"&amp;$B$7-N415+1)))=OFFSET($B415,,N415-1))*(MATCH(OFFSET($B415,,N415-1),SMALL(OFFSET($B414,,N415-1,,$B$7-N415+1),ROW(INDIRECT("a1:a"&amp;$B$7-N415+1))),0)=ROW(INDIRECT("a1:a"&amp;$B$7-N415+1))),"",SMALL(OFFSET($B414,,N415-1,,$B$7-N415+1),ROW(INDIRECT("a1:a"&amp;$B$7-N415+1)))),F$17-N415)),
SMALL(IF((SMALL(OFFSET($B414,,N415-1,,$B$7-N415+1),ROW(INDIRECT("a1:a"&amp;$B$7-N415+1)))=OFFSET($B415,,N415-1))*(MATCH(OFFSET($B415,,N415-1),SMALL(OFFSET($B414,,N415-1,,$B$7-N415+1),ROW(INDIRECT("a1:a"&amp;$B$7-N415+1))),0)=ROW(INDIRECT("a1:a"&amp;$B$7-N415+1))),"",SMALL(OFFSET($B414,,N415-1,,$B$7-N415+1),ROW(INDIRECT("a1:a"&amp;$B$7-N415+1)))),F$17-N415)))</f>
        <v>1</v>
      </c>
      <c r="G415" s="8">
        <f t="array" aca="1" ref="G415" ca="1">IF(OR($A415&gt;$B$9,G$17&gt;$B$7),"",CHOOSE(G$15,IF(O415=99,
IF(SUM(--(TRANSPOSE(LARGE(OFFSET($B414,,G$17,,$B$7-G$17),ROW(INDIRECT("a1:a"&amp;$B$7-G$17))))=OFFSET($B414,,G$17,,$B$7-G$17)))=$B$7-G$17,MIN(IF(G414&gt;=OFFSET($B414,,F$17,,$B$7-F$17),"",OFFSET($B414,,F$17,,$B$7-F$17))),G414),
SMALL(IF((SMALL(OFFSET($B414,,O415-1,,$B$7-O415+1),ROW(INDIRECT("a1:a"&amp;$B$7-O415+1)))=OFFSET($B415,,O415-1))*(MATCH(OFFSET($B415,,O415-1),SMALL(OFFSET($B414,,O415-1,,$B$7-O415+1),ROW(INDIRECT("a1:a"&amp;$B$7-O415+1))),0)=ROW(INDIRECT("a1:a"&amp;$B$7-O415+1))),"",SMALL(OFFSET($B414,,O415-1,,$B$7-O415+1),ROW(INDIRECT("a1:a"&amp;$B$7-O415+1)))),G$17-O415)),
SMALL(IF((SMALL(OFFSET($B414,,O415-1,,$B$7-O415+1),ROW(INDIRECT("a1:a"&amp;$B$7-O415+1)))=OFFSET($B415,,O415-1))*(MATCH(OFFSET($B415,,O415-1),SMALL(OFFSET($B414,,O415-1,,$B$7-O415+1),ROW(INDIRECT("a1:a"&amp;$B$7-O415+1))),0)=ROW(INDIRECT("a1:a"&amp;$B$7-O415+1))),"",SMALL(OFFSET($B414,,O415-1,,$B$7-O415+1),ROW(INDIRECT("a1:a"&amp;$B$7-O415+1)))),G$17-O415)))</f>
        <v>2</v>
      </c>
      <c r="H415" s="8">
        <f t="array" aca="1" ref="H415" ca="1">IF(OR($A415&gt;$B$9,H$17&gt;$B$7),"",CHOOSE(H$15,IF(P415=99,
IF(SUM(--(TRANSPOSE(LARGE(OFFSET($B414,,H$17,,$B$7-H$17),ROW(INDIRECT("a1:a"&amp;$B$7-H$17))))=OFFSET($B414,,H$17,,$B$7-H$17)))=$B$7-H$17,MIN(IF(H414&gt;=OFFSET($B414,,G$17,,$B$7-G$17),"",OFFSET($B414,,G$17,,$B$7-G$17))),H414),
SMALL(IF((SMALL(OFFSET($B414,,P415-1,,$B$7-P415+1),ROW(INDIRECT("a1:a"&amp;$B$7-P415+1)))=OFFSET($B415,,P415-1))*(MATCH(OFFSET($B415,,P415-1),SMALL(OFFSET($B414,,P415-1,,$B$7-P415+1),ROW(INDIRECT("a1:a"&amp;$B$7-P415+1))),0)=ROW(INDIRECT("a1:a"&amp;$B$7-P415+1))),"",SMALL(OFFSET($B414,,P415-1,,$B$7-P415+1),ROW(INDIRECT("a1:a"&amp;$B$7-P415+1)))),H$17-P415)),
SMALL(IF((SMALL(OFFSET($B414,,P415-1,,$B$7-P415+1),ROW(INDIRECT("a1:a"&amp;$B$7-P415+1)))=OFFSET($B415,,P415-1))*(MATCH(OFFSET($B415,,P415-1),SMALL(OFFSET($B414,,P415-1,,$B$7-P415+1),ROW(INDIRECT("a1:a"&amp;$B$7-P415+1))),0)=ROW(INDIRECT("a1:a"&amp;$B$7-P415+1))),"",SMALL(OFFSET($B414,,P415-1,,$B$7-P415+1),ROW(INDIRECT("a1:a"&amp;$B$7-P415+1)))),H$17-P415)))</f>
        <v>4</v>
      </c>
      <c r="I415" s="44">
        <f t="array" aca="1" ref="I415" ca="1">IF(OR($A415&gt;$B$9,I$17&gt;$B$7),"",CHOOSE(I$15,IF(Q415=99,
IF(SUM(--(TRANSPOSE(LARGE(OFFSET($B414,,I$17,,$B$7-I$17),ROW(INDIRECT("a1:a"&amp;$B$7-I$17))))=OFFSET($B414,,I$17,,$B$7-I$17)))=$B$7-I$17,MIN(IF(I414&gt;=OFFSET($B414,,H$17,,$B$7-H$17),"",OFFSET($B414,,H$17,,$B$7-H$17))),I414),
SMALL(IF((SMALL(OFFSET($B414,,Q415-1,,$B$7-Q415+1),ROW(INDIRECT("a1:a"&amp;$B$7-Q415+1)))=OFFSET($B415,,Q415-1))*(MATCH(OFFSET($B415,,Q415-1),SMALL(OFFSET($B414,,Q415-1,,$B$7-Q415+1),ROW(INDIRECT("a1:a"&amp;$B$7-Q415+1))),0)=ROW(INDIRECT("a1:a"&amp;$B$7-Q415+1))),"",SMALL(OFFSET($B414,,Q415-1,,$B$7-Q415+1),ROW(INDIRECT("a1:a"&amp;$B$7-Q415+1)))),I$17-Q415)),
SMALL(IF((SMALL(OFFSET($B414,,Q415-1,,$B$7-Q415+1),ROW(INDIRECT("a1:a"&amp;$B$7-Q415+1)))=OFFSET($B415,,Q415-1))*(MATCH(OFFSET($B415,,Q415-1),SMALL(OFFSET($B414,,Q415-1,,$B$7-Q415+1),ROW(INDIRECT("a1:a"&amp;$B$7-Q415+1))),0)=ROW(INDIRECT("a1:a"&amp;$B$7-Q415+1))),"",SMALL(OFFSET($B414,,Q415-1,,$B$7-Q415+1),ROW(INDIRECT("a1:a"&amp;$B$7-Q415+1)))),I$17-Q415)))</f>
        <v>2</v>
      </c>
      <c r="J415" s="13"/>
      <c r="K415" s="26">
        <f t="array" aca="1" ref="K415" ca="1">MIN(IF($B415:B415&gt;$B414:B414,COLUMN($B$18:B414)-COLUMN($B$18)+1,99))</f>
        <v>99</v>
      </c>
      <c r="L415" s="26">
        <f t="array" aca="1" ref="L415" ca="1">MIN(IF($B415:C415&gt;$B414:C414,COLUMN($B$18:C414)-COLUMN($B$18)+1,99))</f>
        <v>99</v>
      </c>
      <c r="M415" s="26">
        <f t="array" aca="1" ref="M415" ca="1">MIN(IF($B415:D415&gt;$B414:D414,COLUMN($B$18:D414)-COLUMN($B$18)+1,99))</f>
        <v>99</v>
      </c>
      <c r="N415" s="26">
        <f t="array" aca="1" ref="N415" ca="1">MIN(IF($B415:E415&gt;$B414:E414,COLUMN($B$18:E414)-COLUMN($B$18)+1,99))</f>
        <v>99</v>
      </c>
      <c r="O415" s="26">
        <f t="array" aca="1" ref="O415" ca="1">MIN(IF($B415:F415&gt;$B414:F414,COLUMN($B$18:F414)-COLUMN($B$18)+1,99))</f>
        <v>99</v>
      </c>
      <c r="P415" s="26">
        <f t="array" aca="1" ref="P415" ca="1">MIN(IF($B415:G415&gt;$B414:G414,COLUMN($B$18:G414)-COLUMN($B$18)+1,99))</f>
        <v>99</v>
      </c>
      <c r="Q415" s="48">
        <f t="array" aca="1" ref="Q415" ca="1">MIN(IF($B415:H415&gt;$B414:H414,COLUMN($B$18:H414)-COLUMN($B$18)+1,99))</f>
        <v>7</v>
      </c>
    </row>
    <row r="416" spans="1:17" x14ac:dyDescent="0.25">
      <c r="A416" s="10">
        <v>399</v>
      </c>
      <c r="B416" s="8">
        <f t="array" aca="1" ref="B416" ca="1">IF(A416&gt;$B$9,"",IF(SUM(--(TRANSPOSE(LARGE(OFFSET($B415,,B$17,,$B$7-B$17),ROW(INDIRECT("a1:a"&amp;$B$7-B$17))))=OFFSET($B415,,B$17,,$B$7-B$17)))=$B$7-B$17,OFFSET($B$12,,MATCH(B415,$B$12:$H$12,FALSE)),B415))</f>
        <v>1</v>
      </c>
      <c r="C416" s="8">
        <f t="array" aca="1" ref="C416" ca="1">IF(OR($A416&gt;$B$9,C$17&gt;$B$7),"",CHOOSE(C$15,IF(K416=99,
IF(SUM(--(TRANSPOSE(LARGE(OFFSET($B415,,C$17,,$B$7-C$17),ROW(INDIRECT("a1:a"&amp;$B$7-C$17))))=OFFSET($B415,,C$17,,$B$7-C$17)))=$B$7-C$17,MIN(IF(C415&gt;=OFFSET($B415,,B$17,,$B$7-B$17),"",OFFSET($B415,,B$17,,$B$7-B$17))),C415),
SMALL(IF((SMALL(OFFSET($B415,,K416-1,,$B$7-K416+1),ROW(INDIRECT("a1:a"&amp;$B$7-K416+1)))=OFFSET($B416,,K416-1))*(MATCH(OFFSET($B416,,K416-1),SMALL(OFFSET($B415,,K416-1,,$B$7-K416+1),ROW(INDIRECT("a1:a"&amp;$B$7-K416+1))),0)=ROW(INDIRECT("a1:a"&amp;$B$7-K416+1))),"",SMALL(OFFSET($B415,,K416-1,,$B$7-K416+1),ROW(INDIRECT("a1:a"&amp;$B$7-K416+1)))),C$17-K416)),
SMALL(IF((SMALL(OFFSET($B415,,K416-1,,$B$7-K416+1),ROW(INDIRECT("a1:a"&amp;$B$7-K416+1)))=OFFSET($B416,,K416-1))*(MATCH(OFFSET($B416,,K416-1),SMALL(OFFSET($B415,,K416-1,,$B$7-K416+1),ROW(INDIRECT("a1:a"&amp;$B$7-K416+1))),0)=ROW(INDIRECT("a1:a"&amp;$B$7-K416+1))),"",SMALL(OFFSET($B415,,K416-1,,$B$7-K416+1),ROW(INDIRECT("a1:a"&amp;$B$7-K416+1)))),C$17-K416)))</f>
        <v>3</v>
      </c>
      <c r="D416" s="8">
        <f t="array" aca="1" ref="D416" ca="1">IF(OR($A416&gt;$B$9,D$17&gt;$B$7),"",CHOOSE(D$15,IF(L416=99,
IF(SUM(--(TRANSPOSE(LARGE(OFFSET($B415,,D$17,,$B$7-D$17),ROW(INDIRECT("a1:a"&amp;$B$7-D$17))))=OFFSET($B415,,D$17,,$B$7-D$17)))=$B$7-D$17,MIN(IF(D415&gt;=OFFSET($B415,,C$17,,$B$7-C$17),"",OFFSET($B415,,C$17,,$B$7-C$17))),D415),
SMALL(IF((SMALL(OFFSET($B415,,L416-1,,$B$7-L416+1),ROW(INDIRECT("a1:a"&amp;$B$7-L416+1)))=OFFSET($B416,,L416-1))*(MATCH(OFFSET($B416,,L416-1),SMALL(OFFSET($B415,,L416-1,,$B$7-L416+1),ROW(INDIRECT("a1:a"&amp;$B$7-L416+1))),0)=ROW(INDIRECT("a1:a"&amp;$B$7-L416+1))),"",SMALL(OFFSET($B415,,L416-1,,$B$7-L416+1),ROW(INDIRECT("a1:a"&amp;$B$7-L416+1)))),D$17-L416)),
SMALL(IF((SMALL(OFFSET($B415,,L416-1,,$B$7-L416+1),ROW(INDIRECT("a1:a"&amp;$B$7-L416+1)))=OFFSET($B416,,L416-1))*(MATCH(OFFSET($B416,,L416-1),SMALL(OFFSET($B415,,L416-1,,$B$7-L416+1),ROW(INDIRECT("a1:a"&amp;$B$7-L416+1))),0)=ROW(INDIRECT("a1:a"&amp;$B$7-L416+1))),"",SMALL(OFFSET($B415,,L416-1,,$B$7-L416+1),ROW(INDIRECT("a1:a"&amp;$B$7-L416+1)))),D$17-L416)))</f>
        <v>1</v>
      </c>
      <c r="E416" s="8">
        <f t="array" aca="1" ref="E416" ca="1">IF(OR($A416&gt;$B$9,E$17&gt;$B$7),"",CHOOSE(E$15,IF(M416=99,
IF(SUM(--(TRANSPOSE(LARGE(OFFSET($B415,,E$17,,$B$7-E$17),ROW(INDIRECT("a1:a"&amp;$B$7-E$17))))=OFFSET($B415,,E$17,,$B$7-E$17)))=$B$7-E$17,MIN(IF(E415&gt;=OFFSET($B415,,D$17,,$B$7-D$17),"",OFFSET($B415,,D$17,,$B$7-D$17))),E415),
SMALL(IF((SMALL(OFFSET($B415,,M416-1,,$B$7-M416+1),ROW(INDIRECT("a1:a"&amp;$B$7-M416+1)))=OFFSET($B416,,M416-1))*(MATCH(OFFSET($B416,,M416-1),SMALL(OFFSET($B415,,M416-1,,$B$7-M416+1),ROW(INDIRECT("a1:a"&amp;$B$7-M416+1))),0)=ROW(INDIRECT("a1:a"&amp;$B$7-M416+1))),"",SMALL(OFFSET($B415,,M416-1,,$B$7-M416+1),ROW(INDIRECT("a1:a"&amp;$B$7-M416+1)))),E$17-M416)),
SMALL(IF((SMALL(OFFSET($B415,,M416-1,,$B$7-M416+1),ROW(INDIRECT("a1:a"&amp;$B$7-M416+1)))=OFFSET($B416,,M416-1))*(MATCH(OFFSET($B416,,M416-1),SMALL(OFFSET($B415,,M416-1,,$B$7-M416+1),ROW(INDIRECT("a1:a"&amp;$B$7-M416+1))),0)=ROW(INDIRECT("a1:a"&amp;$B$7-M416+1))),"",SMALL(OFFSET($B415,,M416-1,,$B$7-M416+1),ROW(INDIRECT("a1:a"&amp;$B$7-M416+1)))),E$17-M416)))</f>
        <v>3</v>
      </c>
      <c r="F416" s="8">
        <f t="array" aca="1" ref="F416" ca="1">IF(OR($A416&gt;$B$9,F$17&gt;$B$7),"",CHOOSE(F$15,IF(N416=99,
IF(SUM(--(TRANSPOSE(LARGE(OFFSET($B415,,F$17,,$B$7-F$17),ROW(INDIRECT("a1:a"&amp;$B$7-F$17))))=OFFSET($B415,,F$17,,$B$7-F$17)))=$B$7-F$17,MIN(IF(F415&gt;=OFFSET($B415,,E$17,,$B$7-E$17),"",OFFSET($B415,,E$17,,$B$7-E$17))),F415),
SMALL(IF((SMALL(OFFSET($B415,,N416-1,,$B$7-N416+1),ROW(INDIRECT("a1:a"&amp;$B$7-N416+1)))=OFFSET($B416,,N416-1))*(MATCH(OFFSET($B416,,N416-1),SMALL(OFFSET($B415,,N416-1,,$B$7-N416+1),ROW(INDIRECT("a1:a"&amp;$B$7-N416+1))),0)=ROW(INDIRECT("a1:a"&amp;$B$7-N416+1))),"",SMALL(OFFSET($B415,,N416-1,,$B$7-N416+1),ROW(INDIRECT("a1:a"&amp;$B$7-N416+1)))),F$17-N416)),
SMALL(IF((SMALL(OFFSET($B415,,N416-1,,$B$7-N416+1),ROW(INDIRECT("a1:a"&amp;$B$7-N416+1)))=OFFSET($B416,,N416-1))*(MATCH(OFFSET($B416,,N416-1),SMALL(OFFSET($B415,,N416-1,,$B$7-N416+1),ROW(INDIRECT("a1:a"&amp;$B$7-N416+1))),0)=ROW(INDIRECT("a1:a"&amp;$B$7-N416+1))),"",SMALL(OFFSET($B415,,N416-1,,$B$7-N416+1),ROW(INDIRECT("a1:a"&amp;$B$7-N416+1)))),F$17-N416)))</f>
        <v>1</v>
      </c>
      <c r="G416" s="8">
        <f t="array" aca="1" ref="G416" ca="1">IF(OR($A416&gt;$B$9,G$17&gt;$B$7),"",CHOOSE(G$15,IF(O416=99,
IF(SUM(--(TRANSPOSE(LARGE(OFFSET($B415,,G$17,,$B$7-G$17),ROW(INDIRECT("a1:a"&amp;$B$7-G$17))))=OFFSET($B415,,G$17,,$B$7-G$17)))=$B$7-G$17,MIN(IF(G415&gt;=OFFSET($B415,,F$17,,$B$7-F$17),"",OFFSET($B415,,F$17,,$B$7-F$17))),G415),
SMALL(IF((SMALL(OFFSET($B415,,O416-1,,$B$7-O416+1),ROW(INDIRECT("a1:a"&amp;$B$7-O416+1)))=OFFSET($B416,,O416-1))*(MATCH(OFFSET($B416,,O416-1),SMALL(OFFSET($B415,,O416-1,,$B$7-O416+1),ROW(INDIRECT("a1:a"&amp;$B$7-O416+1))),0)=ROW(INDIRECT("a1:a"&amp;$B$7-O416+1))),"",SMALL(OFFSET($B415,,O416-1,,$B$7-O416+1),ROW(INDIRECT("a1:a"&amp;$B$7-O416+1)))),G$17-O416)),
SMALL(IF((SMALL(OFFSET($B415,,O416-1,,$B$7-O416+1),ROW(INDIRECT("a1:a"&amp;$B$7-O416+1)))=OFFSET($B416,,O416-1))*(MATCH(OFFSET($B416,,O416-1),SMALL(OFFSET($B415,,O416-1,,$B$7-O416+1),ROW(INDIRECT("a1:a"&amp;$B$7-O416+1))),0)=ROW(INDIRECT("a1:a"&amp;$B$7-O416+1))),"",SMALL(OFFSET($B415,,O416-1,,$B$7-O416+1),ROW(INDIRECT("a1:a"&amp;$B$7-O416+1)))),G$17-O416)))</f>
        <v>4</v>
      </c>
      <c r="H416" s="8">
        <f t="array" aca="1" ref="H416" ca="1">IF(OR($A416&gt;$B$9,H$17&gt;$B$7),"",CHOOSE(H$15,IF(P416=99,
IF(SUM(--(TRANSPOSE(LARGE(OFFSET($B415,,H$17,,$B$7-H$17),ROW(INDIRECT("a1:a"&amp;$B$7-H$17))))=OFFSET($B415,,H$17,,$B$7-H$17)))=$B$7-H$17,MIN(IF(H415&gt;=OFFSET($B415,,G$17,,$B$7-G$17),"",OFFSET($B415,,G$17,,$B$7-G$17))),H415),
SMALL(IF((SMALL(OFFSET($B415,,P416-1,,$B$7-P416+1),ROW(INDIRECT("a1:a"&amp;$B$7-P416+1)))=OFFSET($B416,,P416-1))*(MATCH(OFFSET($B416,,P416-1),SMALL(OFFSET($B415,,P416-1,,$B$7-P416+1),ROW(INDIRECT("a1:a"&amp;$B$7-P416+1))),0)=ROW(INDIRECT("a1:a"&amp;$B$7-P416+1))),"",SMALL(OFFSET($B415,,P416-1,,$B$7-P416+1),ROW(INDIRECT("a1:a"&amp;$B$7-P416+1)))),H$17-P416)),
SMALL(IF((SMALL(OFFSET($B415,,P416-1,,$B$7-P416+1),ROW(INDIRECT("a1:a"&amp;$B$7-P416+1)))=OFFSET($B416,,P416-1))*(MATCH(OFFSET($B416,,P416-1),SMALL(OFFSET($B415,,P416-1,,$B$7-P416+1),ROW(INDIRECT("a1:a"&amp;$B$7-P416+1))),0)=ROW(INDIRECT("a1:a"&amp;$B$7-P416+1))),"",SMALL(OFFSET($B415,,P416-1,,$B$7-P416+1),ROW(INDIRECT("a1:a"&amp;$B$7-P416+1)))),H$17-P416)))</f>
        <v>2</v>
      </c>
      <c r="I416" s="44">
        <f t="array" aca="1" ref="I416" ca="1">IF(OR($A416&gt;$B$9,I$17&gt;$B$7),"",CHOOSE(I$15,IF(Q416=99,
IF(SUM(--(TRANSPOSE(LARGE(OFFSET($B415,,I$17,,$B$7-I$17),ROW(INDIRECT("a1:a"&amp;$B$7-I$17))))=OFFSET($B415,,I$17,,$B$7-I$17)))=$B$7-I$17,MIN(IF(I415&gt;=OFFSET($B415,,H$17,,$B$7-H$17),"",OFFSET($B415,,H$17,,$B$7-H$17))),I415),
SMALL(IF((SMALL(OFFSET($B415,,Q416-1,,$B$7-Q416+1),ROW(INDIRECT("a1:a"&amp;$B$7-Q416+1)))=OFFSET($B416,,Q416-1))*(MATCH(OFFSET($B416,,Q416-1),SMALL(OFFSET($B415,,Q416-1,,$B$7-Q416+1),ROW(INDIRECT("a1:a"&amp;$B$7-Q416+1))),0)=ROW(INDIRECT("a1:a"&amp;$B$7-Q416+1))),"",SMALL(OFFSET($B415,,Q416-1,,$B$7-Q416+1),ROW(INDIRECT("a1:a"&amp;$B$7-Q416+1)))),I$17-Q416)),
SMALL(IF((SMALL(OFFSET($B415,,Q416-1,,$B$7-Q416+1),ROW(INDIRECT("a1:a"&amp;$B$7-Q416+1)))=OFFSET($B416,,Q416-1))*(MATCH(OFFSET($B416,,Q416-1),SMALL(OFFSET($B415,,Q416-1,,$B$7-Q416+1),ROW(INDIRECT("a1:a"&amp;$B$7-Q416+1))),0)=ROW(INDIRECT("a1:a"&amp;$B$7-Q416+1))),"",SMALL(OFFSET($B415,,Q416-1,,$B$7-Q416+1),ROW(INDIRECT("a1:a"&amp;$B$7-Q416+1)))),I$17-Q416)))</f>
        <v>2</v>
      </c>
      <c r="J416" s="13"/>
      <c r="K416" s="26">
        <f t="array" aca="1" ref="K416" ca="1">MIN(IF($B416:B416&gt;$B415:B415,COLUMN($B$18:B415)-COLUMN($B$18)+1,99))</f>
        <v>99</v>
      </c>
      <c r="L416" s="26">
        <f t="array" aca="1" ref="L416" ca="1">MIN(IF($B416:C416&gt;$B415:C415,COLUMN($B$18:C415)-COLUMN($B$18)+1,99))</f>
        <v>99</v>
      </c>
      <c r="M416" s="26">
        <f t="array" aca="1" ref="M416" ca="1">MIN(IF($B416:D416&gt;$B415:D415,COLUMN($B$18:D415)-COLUMN($B$18)+1,99))</f>
        <v>99</v>
      </c>
      <c r="N416" s="26">
        <f t="array" aca="1" ref="N416" ca="1">MIN(IF($B416:E416&gt;$B415:E415,COLUMN($B$18:E415)-COLUMN($B$18)+1,99))</f>
        <v>99</v>
      </c>
      <c r="O416" s="26">
        <f t="array" aca="1" ref="O416" ca="1">MIN(IF($B416:F416&gt;$B415:F415,COLUMN($B$18:F415)-COLUMN($B$18)+1,99))</f>
        <v>99</v>
      </c>
      <c r="P416" s="26">
        <f t="array" aca="1" ref="P416" ca="1">MIN(IF($B416:G416&gt;$B415:G415,COLUMN($B$18:G415)-COLUMN($B$18)+1,99))</f>
        <v>6</v>
      </c>
      <c r="Q416" s="48">
        <f t="array" aca="1" ref="Q416" ca="1">MIN(IF($B416:H416&gt;$B415:H415,COLUMN($B$18:H415)-COLUMN($B$18)+1,99))</f>
        <v>6</v>
      </c>
    </row>
    <row r="417" spans="1:17" x14ac:dyDescent="0.25">
      <c r="A417" s="10">
        <v>400</v>
      </c>
      <c r="B417" s="8">
        <f t="array" aca="1" ref="B417" ca="1">IF(A417&gt;$B$9,"",IF(SUM(--(TRANSPOSE(LARGE(OFFSET($B416,,B$17,,$B$7-B$17),ROW(INDIRECT("a1:a"&amp;$B$7-B$17))))=OFFSET($B416,,B$17,,$B$7-B$17)))=$B$7-B$17,OFFSET($B$12,,MATCH(B416,$B$12:$H$12,FALSE)),B416))</f>
        <v>1</v>
      </c>
      <c r="C417" s="8">
        <f t="array" aca="1" ref="C417" ca="1">IF(OR($A417&gt;$B$9,C$17&gt;$B$7),"",CHOOSE(C$15,IF(K417=99,
IF(SUM(--(TRANSPOSE(LARGE(OFFSET($B416,,C$17,,$B$7-C$17),ROW(INDIRECT("a1:a"&amp;$B$7-C$17))))=OFFSET($B416,,C$17,,$B$7-C$17)))=$B$7-C$17,MIN(IF(C416&gt;=OFFSET($B416,,B$17,,$B$7-B$17),"",OFFSET($B416,,B$17,,$B$7-B$17))),C416),
SMALL(IF((SMALL(OFFSET($B416,,K417-1,,$B$7-K417+1),ROW(INDIRECT("a1:a"&amp;$B$7-K417+1)))=OFFSET($B417,,K417-1))*(MATCH(OFFSET($B417,,K417-1),SMALL(OFFSET($B416,,K417-1,,$B$7-K417+1),ROW(INDIRECT("a1:a"&amp;$B$7-K417+1))),0)=ROW(INDIRECT("a1:a"&amp;$B$7-K417+1))),"",SMALL(OFFSET($B416,,K417-1,,$B$7-K417+1),ROW(INDIRECT("a1:a"&amp;$B$7-K417+1)))),C$17-K417)),
SMALL(IF((SMALL(OFFSET($B416,,K417-1,,$B$7-K417+1),ROW(INDIRECT("a1:a"&amp;$B$7-K417+1)))=OFFSET($B417,,K417-1))*(MATCH(OFFSET($B417,,K417-1),SMALL(OFFSET($B416,,K417-1,,$B$7-K417+1),ROW(INDIRECT("a1:a"&amp;$B$7-K417+1))),0)=ROW(INDIRECT("a1:a"&amp;$B$7-K417+1))),"",SMALL(OFFSET($B416,,K417-1,,$B$7-K417+1),ROW(INDIRECT("a1:a"&amp;$B$7-K417+1)))),C$17-K417)))</f>
        <v>3</v>
      </c>
      <c r="D417" s="8">
        <f t="array" aca="1" ref="D417" ca="1">IF(OR($A417&gt;$B$9,D$17&gt;$B$7),"",CHOOSE(D$15,IF(L417=99,
IF(SUM(--(TRANSPOSE(LARGE(OFFSET($B416,,D$17,,$B$7-D$17),ROW(INDIRECT("a1:a"&amp;$B$7-D$17))))=OFFSET($B416,,D$17,,$B$7-D$17)))=$B$7-D$17,MIN(IF(D416&gt;=OFFSET($B416,,C$17,,$B$7-C$17),"",OFFSET($B416,,C$17,,$B$7-C$17))),D416),
SMALL(IF((SMALL(OFFSET($B416,,L417-1,,$B$7-L417+1),ROW(INDIRECT("a1:a"&amp;$B$7-L417+1)))=OFFSET($B417,,L417-1))*(MATCH(OFFSET($B417,,L417-1),SMALL(OFFSET($B416,,L417-1,,$B$7-L417+1),ROW(INDIRECT("a1:a"&amp;$B$7-L417+1))),0)=ROW(INDIRECT("a1:a"&amp;$B$7-L417+1))),"",SMALL(OFFSET($B416,,L417-1,,$B$7-L417+1),ROW(INDIRECT("a1:a"&amp;$B$7-L417+1)))),D$17-L417)),
SMALL(IF((SMALL(OFFSET($B416,,L417-1,,$B$7-L417+1),ROW(INDIRECT("a1:a"&amp;$B$7-L417+1)))=OFFSET($B417,,L417-1))*(MATCH(OFFSET($B417,,L417-1),SMALL(OFFSET($B416,,L417-1,,$B$7-L417+1),ROW(INDIRECT("a1:a"&amp;$B$7-L417+1))),0)=ROW(INDIRECT("a1:a"&amp;$B$7-L417+1))),"",SMALL(OFFSET($B416,,L417-1,,$B$7-L417+1),ROW(INDIRECT("a1:a"&amp;$B$7-L417+1)))),D$17-L417)))</f>
        <v>1</v>
      </c>
      <c r="E417" s="8">
        <f t="array" aca="1" ref="E417" ca="1">IF(OR($A417&gt;$B$9,E$17&gt;$B$7),"",CHOOSE(E$15,IF(M417=99,
IF(SUM(--(TRANSPOSE(LARGE(OFFSET($B416,,E$17,,$B$7-E$17),ROW(INDIRECT("a1:a"&amp;$B$7-E$17))))=OFFSET($B416,,E$17,,$B$7-E$17)))=$B$7-E$17,MIN(IF(E416&gt;=OFFSET($B416,,D$17,,$B$7-D$17),"",OFFSET($B416,,D$17,,$B$7-D$17))),E416),
SMALL(IF((SMALL(OFFSET($B416,,M417-1,,$B$7-M417+1),ROW(INDIRECT("a1:a"&amp;$B$7-M417+1)))=OFFSET($B417,,M417-1))*(MATCH(OFFSET($B417,,M417-1),SMALL(OFFSET($B416,,M417-1,,$B$7-M417+1),ROW(INDIRECT("a1:a"&amp;$B$7-M417+1))),0)=ROW(INDIRECT("a1:a"&amp;$B$7-M417+1))),"",SMALL(OFFSET($B416,,M417-1,,$B$7-M417+1),ROW(INDIRECT("a1:a"&amp;$B$7-M417+1)))),E$17-M417)),
SMALL(IF((SMALL(OFFSET($B416,,M417-1,,$B$7-M417+1),ROW(INDIRECT("a1:a"&amp;$B$7-M417+1)))=OFFSET($B417,,M417-1))*(MATCH(OFFSET($B417,,M417-1),SMALL(OFFSET($B416,,M417-1,,$B$7-M417+1),ROW(INDIRECT("a1:a"&amp;$B$7-M417+1))),0)=ROW(INDIRECT("a1:a"&amp;$B$7-M417+1))),"",SMALL(OFFSET($B416,,M417-1,,$B$7-M417+1),ROW(INDIRECT("a1:a"&amp;$B$7-M417+1)))),E$17-M417)))</f>
        <v>3</v>
      </c>
      <c r="F417" s="8">
        <f t="array" aca="1" ref="F417" ca="1">IF(OR($A417&gt;$B$9,F$17&gt;$B$7),"",CHOOSE(F$15,IF(N417=99,
IF(SUM(--(TRANSPOSE(LARGE(OFFSET($B416,,F$17,,$B$7-F$17),ROW(INDIRECT("a1:a"&amp;$B$7-F$17))))=OFFSET($B416,,F$17,,$B$7-F$17)))=$B$7-F$17,MIN(IF(F416&gt;=OFFSET($B416,,E$17,,$B$7-E$17),"",OFFSET($B416,,E$17,,$B$7-E$17))),F416),
SMALL(IF((SMALL(OFFSET($B416,,N417-1,,$B$7-N417+1),ROW(INDIRECT("a1:a"&amp;$B$7-N417+1)))=OFFSET($B417,,N417-1))*(MATCH(OFFSET($B417,,N417-1),SMALL(OFFSET($B416,,N417-1,,$B$7-N417+1),ROW(INDIRECT("a1:a"&amp;$B$7-N417+1))),0)=ROW(INDIRECT("a1:a"&amp;$B$7-N417+1))),"",SMALL(OFFSET($B416,,N417-1,,$B$7-N417+1),ROW(INDIRECT("a1:a"&amp;$B$7-N417+1)))),F$17-N417)),
SMALL(IF((SMALL(OFFSET($B416,,N417-1,,$B$7-N417+1),ROW(INDIRECT("a1:a"&amp;$B$7-N417+1)))=OFFSET($B417,,N417-1))*(MATCH(OFFSET($B417,,N417-1),SMALL(OFFSET($B416,,N417-1,,$B$7-N417+1),ROW(INDIRECT("a1:a"&amp;$B$7-N417+1))),0)=ROW(INDIRECT("a1:a"&amp;$B$7-N417+1))),"",SMALL(OFFSET($B416,,N417-1,,$B$7-N417+1),ROW(INDIRECT("a1:a"&amp;$B$7-N417+1)))),F$17-N417)))</f>
        <v>2</v>
      </c>
      <c r="G417" s="8">
        <f t="array" aca="1" ref="G417" ca="1">IF(OR($A417&gt;$B$9,G$17&gt;$B$7),"",CHOOSE(G$15,IF(O417=99,
IF(SUM(--(TRANSPOSE(LARGE(OFFSET($B416,,G$17,,$B$7-G$17),ROW(INDIRECT("a1:a"&amp;$B$7-G$17))))=OFFSET($B416,,G$17,,$B$7-G$17)))=$B$7-G$17,MIN(IF(G416&gt;=OFFSET($B416,,F$17,,$B$7-F$17),"",OFFSET($B416,,F$17,,$B$7-F$17))),G416),
SMALL(IF((SMALL(OFFSET($B416,,O417-1,,$B$7-O417+1),ROW(INDIRECT("a1:a"&amp;$B$7-O417+1)))=OFFSET($B417,,O417-1))*(MATCH(OFFSET($B417,,O417-1),SMALL(OFFSET($B416,,O417-1,,$B$7-O417+1),ROW(INDIRECT("a1:a"&amp;$B$7-O417+1))),0)=ROW(INDIRECT("a1:a"&amp;$B$7-O417+1))),"",SMALL(OFFSET($B416,,O417-1,,$B$7-O417+1),ROW(INDIRECT("a1:a"&amp;$B$7-O417+1)))),G$17-O417)),
SMALL(IF((SMALL(OFFSET($B416,,O417-1,,$B$7-O417+1),ROW(INDIRECT("a1:a"&amp;$B$7-O417+1)))=OFFSET($B417,,O417-1))*(MATCH(OFFSET($B417,,O417-1),SMALL(OFFSET($B416,,O417-1,,$B$7-O417+1),ROW(INDIRECT("a1:a"&amp;$B$7-O417+1))),0)=ROW(INDIRECT("a1:a"&amp;$B$7-O417+1))),"",SMALL(OFFSET($B416,,O417-1,,$B$7-O417+1),ROW(INDIRECT("a1:a"&amp;$B$7-O417+1)))),G$17-O417)))</f>
        <v>1</v>
      </c>
      <c r="H417" s="8">
        <f t="array" aca="1" ref="H417" ca="1">IF(OR($A417&gt;$B$9,H$17&gt;$B$7),"",CHOOSE(H$15,IF(P417=99,
IF(SUM(--(TRANSPOSE(LARGE(OFFSET($B416,,H$17,,$B$7-H$17),ROW(INDIRECT("a1:a"&amp;$B$7-H$17))))=OFFSET($B416,,H$17,,$B$7-H$17)))=$B$7-H$17,MIN(IF(H416&gt;=OFFSET($B416,,G$17,,$B$7-G$17),"",OFFSET($B416,,G$17,,$B$7-G$17))),H416),
SMALL(IF((SMALL(OFFSET($B416,,P417-1,,$B$7-P417+1),ROW(INDIRECT("a1:a"&amp;$B$7-P417+1)))=OFFSET($B417,,P417-1))*(MATCH(OFFSET($B417,,P417-1),SMALL(OFFSET($B416,,P417-1,,$B$7-P417+1),ROW(INDIRECT("a1:a"&amp;$B$7-P417+1))),0)=ROW(INDIRECT("a1:a"&amp;$B$7-P417+1))),"",SMALL(OFFSET($B416,,P417-1,,$B$7-P417+1),ROW(INDIRECT("a1:a"&amp;$B$7-P417+1)))),H$17-P417)),
SMALL(IF((SMALL(OFFSET($B416,,P417-1,,$B$7-P417+1),ROW(INDIRECT("a1:a"&amp;$B$7-P417+1)))=OFFSET($B417,,P417-1))*(MATCH(OFFSET($B417,,P417-1),SMALL(OFFSET($B416,,P417-1,,$B$7-P417+1),ROW(INDIRECT("a1:a"&amp;$B$7-P417+1))),0)=ROW(INDIRECT("a1:a"&amp;$B$7-P417+1))),"",SMALL(OFFSET($B416,,P417-1,,$B$7-P417+1),ROW(INDIRECT("a1:a"&amp;$B$7-P417+1)))),H$17-P417)))</f>
        <v>2</v>
      </c>
      <c r="I417" s="44">
        <f t="array" aca="1" ref="I417" ca="1">IF(OR($A417&gt;$B$9,I$17&gt;$B$7),"",CHOOSE(I$15,IF(Q417=99,
IF(SUM(--(TRANSPOSE(LARGE(OFFSET($B416,,I$17,,$B$7-I$17),ROW(INDIRECT("a1:a"&amp;$B$7-I$17))))=OFFSET($B416,,I$17,,$B$7-I$17)))=$B$7-I$17,MIN(IF(I416&gt;=OFFSET($B416,,H$17,,$B$7-H$17),"",OFFSET($B416,,H$17,,$B$7-H$17))),I416),
SMALL(IF((SMALL(OFFSET($B416,,Q417-1,,$B$7-Q417+1),ROW(INDIRECT("a1:a"&amp;$B$7-Q417+1)))=OFFSET($B417,,Q417-1))*(MATCH(OFFSET($B417,,Q417-1),SMALL(OFFSET($B416,,Q417-1,,$B$7-Q417+1),ROW(INDIRECT("a1:a"&amp;$B$7-Q417+1))),0)=ROW(INDIRECT("a1:a"&amp;$B$7-Q417+1))),"",SMALL(OFFSET($B416,,Q417-1,,$B$7-Q417+1),ROW(INDIRECT("a1:a"&amp;$B$7-Q417+1)))),I$17-Q417)),
SMALL(IF((SMALL(OFFSET($B416,,Q417-1,,$B$7-Q417+1),ROW(INDIRECT("a1:a"&amp;$B$7-Q417+1)))=OFFSET($B417,,Q417-1))*(MATCH(OFFSET($B417,,Q417-1),SMALL(OFFSET($B416,,Q417-1,,$B$7-Q417+1),ROW(INDIRECT("a1:a"&amp;$B$7-Q417+1))),0)=ROW(INDIRECT("a1:a"&amp;$B$7-Q417+1))),"",SMALL(OFFSET($B416,,Q417-1,,$B$7-Q417+1),ROW(INDIRECT("a1:a"&amp;$B$7-Q417+1)))),I$17-Q417)))</f>
        <v>4</v>
      </c>
      <c r="J417" s="13"/>
      <c r="K417" s="26">
        <f t="array" aca="1" ref="K417" ca="1">MIN(IF($B417:B417&gt;$B416:B416,COLUMN($B$18:B416)-COLUMN($B$18)+1,99))</f>
        <v>99</v>
      </c>
      <c r="L417" s="26">
        <f t="array" aca="1" ref="L417" ca="1">MIN(IF($B417:C417&gt;$B416:C416,COLUMN($B$18:C416)-COLUMN($B$18)+1,99))</f>
        <v>99</v>
      </c>
      <c r="M417" s="26">
        <f t="array" aca="1" ref="M417" ca="1">MIN(IF($B417:D417&gt;$B416:D416,COLUMN($B$18:D416)-COLUMN($B$18)+1,99))</f>
        <v>99</v>
      </c>
      <c r="N417" s="26">
        <f t="array" aca="1" ref="N417" ca="1">MIN(IF($B417:E417&gt;$B416:E416,COLUMN($B$18:E416)-COLUMN($B$18)+1,99))</f>
        <v>99</v>
      </c>
      <c r="O417" s="26">
        <f t="array" aca="1" ref="O417" ca="1">MIN(IF($B417:F417&gt;$B416:F416,COLUMN($B$18:F416)-COLUMN($B$18)+1,99))</f>
        <v>5</v>
      </c>
      <c r="P417" s="26">
        <f t="array" aca="1" ref="P417" ca="1">MIN(IF($B417:G417&gt;$B416:G416,COLUMN($B$18:G416)-COLUMN($B$18)+1,99))</f>
        <v>5</v>
      </c>
      <c r="Q417" s="48">
        <f t="array" aca="1" ref="Q417" ca="1">MIN(IF($B417:H417&gt;$B416:H416,COLUMN($B$18:H416)-COLUMN($B$18)+1,99))</f>
        <v>5</v>
      </c>
    </row>
    <row r="418" spans="1:17" x14ac:dyDescent="0.25">
      <c r="A418" s="10">
        <v>401</v>
      </c>
      <c r="B418" s="8">
        <f t="array" aca="1" ref="B418" ca="1">IF(A418&gt;$B$9,"",IF(SUM(--(TRANSPOSE(LARGE(OFFSET($B417,,B$17,,$B$7-B$17),ROW(INDIRECT("a1:a"&amp;$B$7-B$17))))=OFFSET($B417,,B$17,,$B$7-B$17)))=$B$7-B$17,OFFSET($B$12,,MATCH(B417,$B$12:$H$12,FALSE)),B417))</f>
        <v>1</v>
      </c>
      <c r="C418" s="8">
        <f t="array" aca="1" ref="C418" ca="1">IF(OR($A418&gt;$B$9,C$17&gt;$B$7),"",CHOOSE(C$15,IF(K418=99,
IF(SUM(--(TRANSPOSE(LARGE(OFFSET($B417,,C$17,,$B$7-C$17),ROW(INDIRECT("a1:a"&amp;$B$7-C$17))))=OFFSET($B417,,C$17,,$B$7-C$17)))=$B$7-C$17,MIN(IF(C417&gt;=OFFSET($B417,,B$17,,$B$7-B$17),"",OFFSET($B417,,B$17,,$B$7-B$17))),C417),
SMALL(IF((SMALL(OFFSET($B417,,K418-1,,$B$7-K418+1),ROW(INDIRECT("a1:a"&amp;$B$7-K418+1)))=OFFSET($B418,,K418-1))*(MATCH(OFFSET($B418,,K418-1),SMALL(OFFSET($B417,,K418-1,,$B$7-K418+1),ROW(INDIRECT("a1:a"&amp;$B$7-K418+1))),0)=ROW(INDIRECT("a1:a"&amp;$B$7-K418+1))),"",SMALL(OFFSET($B417,,K418-1,,$B$7-K418+1),ROW(INDIRECT("a1:a"&amp;$B$7-K418+1)))),C$17-K418)),
SMALL(IF((SMALL(OFFSET($B417,,K418-1,,$B$7-K418+1),ROW(INDIRECT("a1:a"&amp;$B$7-K418+1)))=OFFSET($B418,,K418-1))*(MATCH(OFFSET($B418,,K418-1),SMALL(OFFSET($B417,,K418-1,,$B$7-K418+1),ROW(INDIRECT("a1:a"&amp;$B$7-K418+1))),0)=ROW(INDIRECT("a1:a"&amp;$B$7-K418+1))),"",SMALL(OFFSET($B417,,K418-1,,$B$7-K418+1),ROW(INDIRECT("a1:a"&amp;$B$7-K418+1)))),C$17-K418)))</f>
        <v>3</v>
      </c>
      <c r="D418" s="8">
        <f t="array" aca="1" ref="D418" ca="1">IF(OR($A418&gt;$B$9,D$17&gt;$B$7),"",CHOOSE(D$15,IF(L418=99,
IF(SUM(--(TRANSPOSE(LARGE(OFFSET($B417,,D$17,,$B$7-D$17),ROW(INDIRECT("a1:a"&amp;$B$7-D$17))))=OFFSET($B417,,D$17,,$B$7-D$17)))=$B$7-D$17,MIN(IF(D417&gt;=OFFSET($B417,,C$17,,$B$7-C$17),"",OFFSET($B417,,C$17,,$B$7-C$17))),D417),
SMALL(IF((SMALL(OFFSET($B417,,L418-1,,$B$7-L418+1),ROW(INDIRECT("a1:a"&amp;$B$7-L418+1)))=OFFSET($B418,,L418-1))*(MATCH(OFFSET($B418,,L418-1),SMALL(OFFSET($B417,,L418-1,,$B$7-L418+1),ROW(INDIRECT("a1:a"&amp;$B$7-L418+1))),0)=ROW(INDIRECT("a1:a"&amp;$B$7-L418+1))),"",SMALL(OFFSET($B417,,L418-1,,$B$7-L418+1),ROW(INDIRECT("a1:a"&amp;$B$7-L418+1)))),D$17-L418)),
SMALL(IF((SMALL(OFFSET($B417,,L418-1,,$B$7-L418+1),ROW(INDIRECT("a1:a"&amp;$B$7-L418+1)))=OFFSET($B418,,L418-1))*(MATCH(OFFSET($B418,,L418-1),SMALL(OFFSET($B417,,L418-1,,$B$7-L418+1),ROW(INDIRECT("a1:a"&amp;$B$7-L418+1))),0)=ROW(INDIRECT("a1:a"&amp;$B$7-L418+1))),"",SMALL(OFFSET($B417,,L418-1,,$B$7-L418+1),ROW(INDIRECT("a1:a"&amp;$B$7-L418+1)))),D$17-L418)))</f>
        <v>1</v>
      </c>
      <c r="E418" s="8">
        <f t="array" aca="1" ref="E418" ca="1">IF(OR($A418&gt;$B$9,E$17&gt;$B$7),"",CHOOSE(E$15,IF(M418=99,
IF(SUM(--(TRANSPOSE(LARGE(OFFSET($B417,,E$17,,$B$7-E$17),ROW(INDIRECT("a1:a"&amp;$B$7-E$17))))=OFFSET($B417,,E$17,,$B$7-E$17)))=$B$7-E$17,MIN(IF(E417&gt;=OFFSET($B417,,D$17,,$B$7-D$17),"",OFFSET($B417,,D$17,,$B$7-D$17))),E417),
SMALL(IF((SMALL(OFFSET($B417,,M418-1,,$B$7-M418+1),ROW(INDIRECT("a1:a"&amp;$B$7-M418+1)))=OFFSET($B418,,M418-1))*(MATCH(OFFSET($B418,,M418-1),SMALL(OFFSET($B417,,M418-1,,$B$7-M418+1),ROW(INDIRECT("a1:a"&amp;$B$7-M418+1))),0)=ROW(INDIRECT("a1:a"&amp;$B$7-M418+1))),"",SMALL(OFFSET($B417,,M418-1,,$B$7-M418+1),ROW(INDIRECT("a1:a"&amp;$B$7-M418+1)))),E$17-M418)),
SMALL(IF((SMALL(OFFSET($B417,,M418-1,,$B$7-M418+1),ROW(INDIRECT("a1:a"&amp;$B$7-M418+1)))=OFFSET($B418,,M418-1))*(MATCH(OFFSET($B418,,M418-1),SMALL(OFFSET($B417,,M418-1,,$B$7-M418+1),ROW(INDIRECT("a1:a"&amp;$B$7-M418+1))),0)=ROW(INDIRECT("a1:a"&amp;$B$7-M418+1))),"",SMALL(OFFSET($B417,,M418-1,,$B$7-M418+1),ROW(INDIRECT("a1:a"&amp;$B$7-M418+1)))),E$17-M418)))</f>
        <v>3</v>
      </c>
      <c r="F418" s="8">
        <f t="array" aca="1" ref="F418" ca="1">IF(OR($A418&gt;$B$9,F$17&gt;$B$7),"",CHOOSE(F$15,IF(N418=99,
IF(SUM(--(TRANSPOSE(LARGE(OFFSET($B417,,F$17,,$B$7-F$17),ROW(INDIRECT("a1:a"&amp;$B$7-F$17))))=OFFSET($B417,,F$17,,$B$7-F$17)))=$B$7-F$17,MIN(IF(F417&gt;=OFFSET($B417,,E$17,,$B$7-E$17),"",OFFSET($B417,,E$17,,$B$7-E$17))),F417),
SMALL(IF((SMALL(OFFSET($B417,,N418-1,,$B$7-N418+1),ROW(INDIRECT("a1:a"&amp;$B$7-N418+1)))=OFFSET($B418,,N418-1))*(MATCH(OFFSET($B418,,N418-1),SMALL(OFFSET($B417,,N418-1,,$B$7-N418+1),ROW(INDIRECT("a1:a"&amp;$B$7-N418+1))),0)=ROW(INDIRECT("a1:a"&amp;$B$7-N418+1))),"",SMALL(OFFSET($B417,,N418-1,,$B$7-N418+1),ROW(INDIRECT("a1:a"&amp;$B$7-N418+1)))),F$17-N418)),
SMALL(IF((SMALL(OFFSET($B417,,N418-1,,$B$7-N418+1),ROW(INDIRECT("a1:a"&amp;$B$7-N418+1)))=OFFSET($B418,,N418-1))*(MATCH(OFFSET($B418,,N418-1),SMALL(OFFSET($B417,,N418-1,,$B$7-N418+1),ROW(INDIRECT("a1:a"&amp;$B$7-N418+1))),0)=ROW(INDIRECT("a1:a"&amp;$B$7-N418+1))),"",SMALL(OFFSET($B417,,N418-1,,$B$7-N418+1),ROW(INDIRECT("a1:a"&amp;$B$7-N418+1)))),F$17-N418)))</f>
        <v>2</v>
      </c>
      <c r="G418" s="8">
        <f t="array" aca="1" ref="G418" ca="1">IF(OR($A418&gt;$B$9,G$17&gt;$B$7),"",CHOOSE(G$15,IF(O418=99,
IF(SUM(--(TRANSPOSE(LARGE(OFFSET($B417,,G$17,,$B$7-G$17),ROW(INDIRECT("a1:a"&amp;$B$7-G$17))))=OFFSET($B417,,G$17,,$B$7-G$17)))=$B$7-G$17,MIN(IF(G417&gt;=OFFSET($B417,,F$17,,$B$7-F$17),"",OFFSET($B417,,F$17,,$B$7-F$17))),G417),
SMALL(IF((SMALL(OFFSET($B417,,O418-1,,$B$7-O418+1),ROW(INDIRECT("a1:a"&amp;$B$7-O418+1)))=OFFSET($B418,,O418-1))*(MATCH(OFFSET($B418,,O418-1),SMALL(OFFSET($B417,,O418-1,,$B$7-O418+1),ROW(INDIRECT("a1:a"&amp;$B$7-O418+1))),0)=ROW(INDIRECT("a1:a"&amp;$B$7-O418+1))),"",SMALL(OFFSET($B417,,O418-1,,$B$7-O418+1),ROW(INDIRECT("a1:a"&amp;$B$7-O418+1)))),G$17-O418)),
SMALL(IF((SMALL(OFFSET($B417,,O418-1,,$B$7-O418+1),ROW(INDIRECT("a1:a"&amp;$B$7-O418+1)))=OFFSET($B418,,O418-1))*(MATCH(OFFSET($B418,,O418-1),SMALL(OFFSET($B417,,O418-1,,$B$7-O418+1),ROW(INDIRECT("a1:a"&amp;$B$7-O418+1))),0)=ROW(INDIRECT("a1:a"&amp;$B$7-O418+1))),"",SMALL(OFFSET($B417,,O418-1,,$B$7-O418+1),ROW(INDIRECT("a1:a"&amp;$B$7-O418+1)))),G$17-O418)))</f>
        <v>1</v>
      </c>
      <c r="H418" s="8">
        <f t="array" aca="1" ref="H418" ca="1">IF(OR($A418&gt;$B$9,H$17&gt;$B$7),"",CHOOSE(H$15,IF(P418=99,
IF(SUM(--(TRANSPOSE(LARGE(OFFSET($B417,,H$17,,$B$7-H$17),ROW(INDIRECT("a1:a"&amp;$B$7-H$17))))=OFFSET($B417,,H$17,,$B$7-H$17)))=$B$7-H$17,MIN(IF(H417&gt;=OFFSET($B417,,G$17,,$B$7-G$17),"",OFFSET($B417,,G$17,,$B$7-G$17))),H417),
SMALL(IF((SMALL(OFFSET($B417,,P418-1,,$B$7-P418+1),ROW(INDIRECT("a1:a"&amp;$B$7-P418+1)))=OFFSET($B418,,P418-1))*(MATCH(OFFSET($B418,,P418-1),SMALL(OFFSET($B417,,P418-1,,$B$7-P418+1),ROW(INDIRECT("a1:a"&amp;$B$7-P418+1))),0)=ROW(INDIRECT("a1:a"&amp;$B$7-P418+1))),"",SMALL(OFFSET($B417,,P418-1,,$B$7-P418+1),ROW(INDIRECT("a1:a"&amp;$B$7-P418+1)))),H$17-P418)),
SMALL(IF((SMALL(OFFSET($B417,,P418-1,,$B$7-P418+1),ROW(INDIRECT("a1:a"&amp;$B$7-P418+1)))=OFFSET($B418,,P418-1))*(MATCH(OFFSET($B418,,P418-1),SMALL(OFFSET($B417,,P418-1,,$B$7-P418+1),ROW(INDIRECT("a1:a"&amp;$B$7-P418+1))),0)=ROW(INDIRECT("a1:a"&amp;$B$7-P418+1))),"",SMALL(OFFSET($B417,,P418-1,,$B$7-P418+1),ROW(INDIRECT("a1:a"&amp;$B$7-P418+1)))),H$17-P418)))</f>
        <v>4</v>
      </c>
      <c r="I418" s="44">
        <f t="array" aca="1" ref="I418" ca="1">IF(OR($A418&gt;$B$9,I$17&gt;$B$7),"",CHOOSE(I$15,IF(Q418=99,
IF(SUM(--(TRANSPOSE(LARGE(OFFSET($B417,,I$17,,$B$7-I$17),ROW(INDIRECT("a1:a"&amp;$B$7-I$17))))=OFFSET($B417,,I$17,,$B$7-I$17)))=$B$7-I$17,MIN(IF(I417&gt;=OFFSET($B417,,H$17,,$B$7-H$17),"",OFFSET($B417,,H$17,,$B$7-H$17))),I417),
SMALL(IF((SMALL(OFFSET($B417,,Q418-1,,$B$7-Q418+1),ROW(INDIRECT("a1:a"&amp;$B$7-Q418+1)))=OFFSET($B418,,Q418-1))*(MATCH(OFFSET($B418,,Q418-1),SMALL(OFFSET($B417,,Q418-1,,$B$7-Q418+1),ROW(INDIRECT("a1:a"&amp;$B$7-Q418+1))),0)=ROW(INDIRECT("a1:a"&amp;$B$7-Q418+1))),"",SMALL(OFFSET($B417,,Q418-1,,$B$7-Q418+1),ROW(INDIRECT("a1:a"&amp;$B$7-Q418+1)))),I$17-Q418)),
SMALL(IF((SMALL(OFFSET($B417,,Q418-1,,$B$7-Q418+1),ROW(INDIRECT("a1:a"&amp;$B$7-Q418+1)))=OFFSET($B418,,Q418-1))*(MATCH(OFFSET($B418,,Q418-1),SMALL(OFFSET($B417,,Q418-1,,$B$7-Q418+1),ROW(INDIRECT("a1:a"&amp;$B$7-Q418+1))),0)=ROW(INDIRECT("a1:a"&amp;$B$7-Q418+1))),"",SMALL(OFFSET($B417,,Q418-1,,$B$7-Q418+1),ROW(INDIRECT("a1:a"&amp;$B$7-Q418+1)))),I$17-Q418)))</f>
        <v>2</v>
      </c>
      <c r="J418" s="13"/>
      <c r="K418" s="26">
        <f t="array" aca="1" ref="K418" ca="1">MIN(IF($B418:B418&gt;$B417:B417,COLUMN($B$18:B417)-COLUMN($B$18)+1,99))</f>
        <v>99</v>
      </c>
      <c r="L418" s="26">
        <f t="array" aca="1" ref="L418" ca="1">MIN(IF($B418:C418&gt;$B417:C417,COLUMN($B$18:C417)-COLUMN($B$18)+1,99))</f>
        <v>99</v>
      </c>
      <c r="M418" s="26">
        <f t="array" aca="1" ref="M418" ca="1">MIN(IF($B418:D418&gt;$B417:D417,COLUMN($B$18:D417)-COLUMN($B$18)+1,99))</f>
        <v>99</v>
      </c>
      <c r="N418" s="26">
        <f t="array" aca="1" ref="N418" ca="1">MIN(IF($B418:E418&gt;$B417:E417,COLUMN($B$18:E417)-COLUMN($B$18)+1,99))</f>
        <v>99</v>
      </c>
      <c r="O418" s="26">
        <f t="array" aca="1" ref="O418" ca="1">MIN(IF($B418:F418&gt;$B417:F417,COLUMN($B$18:F417)-COLUMN($B$18)+1,99))</f>
        <v>99</v>
      </c>
      <c r="P418" s="26">
        <f t="array" aca="1" ref="P418" ca="1">MIN(IF($B418:G418&gt;$B417:G417,COLUMN($B$18:G417)-COLUMN($B$18)+1,99))</f>
        <v>99</v>
      </c>
      <c r="Q418" s="48">
        <f t="array" aca="1" ref="Q418" ca="1">MIN(IF($B418:H418&gt;$B417:H417,COLUMN($B$18:H417)-COLUMN($B$18)+1,99))</f>
        <v>7</v>
      </c>
    </row>
    <row r="419" spans="1:17" x14ac:dyDescent="0.25">
      <c r="A419" s="10">
        <v>402</v>
      </c>
      <c r="B419" s="8">
        <f t="array" aca="1" ref="B419" ca="1">IF(A419&gt;$B$9,"",IF(SUM(--(TRANSPOSE(LARGE(OFFSET($B418,,B$17,,$B$7-B$17),ROW(INDIRECT("a1:a"&amp;$B$7-B$17))))=OFFSET($B418,,B$17,,$B$7-B$17)))=$B$7-B$17,OFFSET($B$12,,MATCH(B418,$B$12:$H$12,FALSE)),B418))</f>
        <v>1</v>
      </c>
      <c r="C419" s="8">
        <f t="array" aca="1" ref="C419" ca="1">IF(OR($A419&gt;$B$9,C$17&gt;$B$7),"",CHOOSE(C$15,IF(K419=99,
IF(SUM(--(TRANSPOSE(LARGE(OFFSET($B418,,C$17,,$B$7-C$17),ROW(INDIRECT("a1:a"&amp;$B$7-C$17))))=OFFSET($B418,,C$17,,$B$7-C$17)))=$B$7-C$17,MIN(IF(C418&gt;=OFFSET($B418,,B$17,,$B$7-B$17),"",OFFSET($B418,,B$17,,$B$7-B$17))),C418),
SMALL(IF((SMALL(OFFSET($B418,,K419-1,,$B$7-K419+1),ROW(INDIRECT("a1:a"&amp;$B$7-K419+1)))=OFFSET($B419,,K419-1))*(MATCH(OFFSET($B419,,K419-1),SMALL(OFFSET($B418,,K419-1,,$B$7-K419+1),ROW(INDIRECT("a1:a"&amp;$B$7-K419+1))),0)=ROW(INDIRECT("a1:a"&amp;$B$7-K419+1))),"",SMALL(OFFSET($B418,,K419-1,,$B$7-K419+1),ROW(INDIRECT("a1:a"&amp;$B$7-K419+1)))),C$17-K419)),
SMALL(IF((SMALL(OFFSET($B418,,K419-1,,$B$7-K419+1),ROW(INDIRECT("a1:a"&amp;$B$7-K419+1)))=OFFSET($B419,,K419-1))*(MATCH(OFFSET($B419,,K419-1),SMALL(OFFSET($B418,,K419-1,,$B$7-K419+1),ROW(INDIRECT("a1:a"&amp;$B$7-K419+1))),0)=ROW(INDIRECT("a1:a"&amp;$B$7-K419+1))),"",SMALL(OFFSET($B418,,K419-1,,$B$7-K419+1),ROW(INDIRECT("a1:a"&amp;$B$7-K419+1)))),C$17-K419)))</f>
        <v>3</v>
      </c>
      <c r="D419" s="8">
        <f t="array" aca="1" ref="D419" ca="1">IF(OR($A419&gt;$B$9,D$17&gt;$B$7),"",CHOOSE(D$15,IF(L419=99,
IF(SUM(--(TRANSPOSE(LARGE(OFFSET($B418,,D$17,,$B$7-D$17),ROW(INDIRECT("a1:a"&amp;$B$7-D$17))))=OFFSET($B418,,D$17,,$B$7-D$17)))=$B$7-D$17,MIN(IF(D418&gt;=OFFSET($B418,,C$17,,$B$7-C$17),"",OFFSET($B418,,C$17,,$B$7-C$17))),D418),
SMALL(IF((SMALL(OFFSET($B418,,L419-1,,$B$7-L419+1),ROW(INDIRECT("a1:a"&amp;$B$7-L419+1)))=OFFSET($B419,,L419-1))*(MATCH(OFFSET($B419,,L419-1),SMALL(OFFSET($B418,,L419-1,,$B$7-L419+1),ROW(INDIRECT("a1:a"&amp;$B$7-L419+1))),0)=ROW(INDIRECT("a1:a"&amp;$B$7-L419+1))),"",SMALL(OFFSET($B418,,L419-1,,$B$7-L419+1),ROW(INDIRECT("a1:a"&amp;$B$7-L419+1)))),D$17-L419)),
SMALL(IF((SMALL(OFFSET($B418,,L419-1,,$B$7-L419+1),ROW(INDIRECT("a1:a"&amp;$B$7-L419+1)))=OFFSET($B419,,L419-1))*(MATCH(OFFSET($B419,,L419-1),SMALL(OFFSET($B418,,L419-1,,$B$7-L419+1),ROW(INDIRECT("a1:a"&amp;$B$7-L419+1))),0)=ROW(INDIRECT("a1:a"&amp;$B$7-L419+1))),"",SMALL(OFFSET($B418,,L419-1,,$B$7-L419+1),ROW(INDIRECT("a1:a"&amp;$B$7-L419+1)))),D$17-L419)))</f>
        <v>1</v>
      </c>
      <c r="E419" s="8">
        <f t="array" aca="1" ref="E419" ca="1">IF(OR($A419&gt;$B$9,E$17&gt;$B$7),"",CHOOSE(E$15,IF(M419=99,
IF(SUM(--(TRANSPOSE(LARGE(OFFSET($B418,,E$17,,$B$7-E$17),ROW(INDIRECT("a1:a"&amp;$B$7-E$17))))=OFFSET($B418,,E$17,,$B$7-E$17)))=$B$7-E$17,MIN(IF(E418&gt;=OFFSET($B418,,D$17,,$B$7-D$17),"",OFFSET($B418,,D$17,,$B$7-D$17))),E418),
SMALL(IF((SMALL(OFFSET($B418,,M419-1,,$B$7-M419+1),ROW(INDIRECT("a1:a"&amp;$B$7-M419+1)))=OFFSET($B419,,M419-1))*(MATCH(OFFSET($B419,,M419-1),SMALL(OFFSET($B418,,M419-1,,$B$7-M419+1),ROW(INDIRECT("a1:a"&amp;$B$7-M419+1))),0)=ROW(INDIRECT("a1:a"&amp;$B$7-M419+1))),"",SMALL(OFFSET($B418,,M419-1,,$B$7-M419+1),ROW(INDIRECT("a1:a"&amp;$B$7-M419+1)))),E$17-M419)),
SMALL(IF((SMALL(OFFSET($B418,,M419-1,,$B$7-M419+1),ROW(INDIRECT("a1:a"&amp;$B$7-M419+1)))=OFFSET($B419,,M419-1))*(MATCH(OFFSET($B419,,M419-1),SMALL(OFFSET($B418,,M419-1,,$B$7-M419+1),ROW(INDIRECT("a1:a"&amp;$B$7-M419+1))),0)=ROW(INDIRECT("a1:a"&amp;$B$7-M419+1))),"",SMALL(OFFSET($B418,,M419-1,,$B$7-M419+1),ROW(INDIRECT("a1:a"&amp;$B$7-M419+1)))),E$17-M419)))</f>
        <v>3</v>
      </c>
      <c r="F419" s="8">
        <f t="array" aca="1" ref="F419" ca="1">IF(OR($A419&gt;$B$9,F$17&gt;$B$7),"",CHOOSE(F$15,IF(N419=99,
IF(SUM(--(TRANSPOSE(LARGE(OFFSET($B418,,F$17,,$B$7-F$17),ROW(INDIRECT("a1:a"&amp;$B$7-F$17))))=OFFSET($B418,,F$17,,$B$7-F$17)))=$B$7-F$17,MIN(IF(F418&gt;=OFFSET($B418,,E$17,,$B$7-E$17),"",OFFSET($B418,,E$17,,$B$7-E$17))),F418),
SMALL(IF((SMALL(OFFSET($B418,,N419-1,,$B$7-N419+1),ROW(INDIRECT("a1:a"&amp;$B$7-N419+1)))=OFFSET($B419,,N419-1))*(MATCH(OFFSET($B419,,N419-1),SMALL(OFFSET($B418,,N419-1,,$B$7-N419+1),ROW(INDIRECT("a1:a"&amp;$B$7-N419+1))),0)=ROW(INDIRECT("a1:a"&amp;$B$7-N419+1))),"",SMALL(OFFSET($B418,,N419-1,,$B$7-N419+1),ROW(INDIRECT("a1:a"&amp;$B$7-N419+1)))),F$17-N419)),
SMALL(IF((SMALL(OFFSET($B418,,N419-1,,$B$7-N419+1),ROW(INDIRECT("a1:a"&amp;$B$7-N419+1)))=OFFSET($B419,,N419-1))*(MATCH(OFFSET($B419,,N419-1),SMALL(OFFSET($B418,,N419-1,,$B$7-N419+1),ROW(INDIRECT("a1:a"&amp;$B$7-N419+1))),0)=ROW(INDIRECT("a1:a"&amp;$B$7-N419+1))),"",SMALL(OFFSET($B418,,N419-1,,$B$7-N419+1),ROW(INDIRECT("a1:a"&amp;$B$7-N419+1)))),F$17-N419)))</f>
        <v>2</v>
      </c>
      <c r="G419" s="8">
        <f t="array" aca="1" ref="G419" ca="1">IF(OR($A419&gt;$B$9,G$17&gt;$B$7),"",CHOOSE(G$15,IF(O419=99,
IF(SUM(--(TRANSPOSE(LARGE(OFFSET($B418,,G$17,,$B$7-G$17),ROW(INDIRECT("a1:a"&amp;$B$7-G$17))))=OFFSET($B418,,G$17,,$B$7-G$17)))=$B$7-G$17,MIN(IF(G418&gt;=OFFSET($B418,,F$17,,$B$7-F$17),"",OFFSET($B418,,F$17,,$B$7-F$17))),G418),
SMALL(IF((SMALL(OFFSET($B418,,O419-1,,$B$7-O419+1),ROW(INDIRECT("a1:a"&amp;$B$7-O419+1)))=OFFSET($B419,,O419-1))*(MATCH(OFFSET($B419,,O419-1),SMALL(OFFSET($B418,,O419-1,,$B$7-O419+1),ROW(INDIRECT("a1:a"&amp;$B$7-O419+1))),0)=ROW(INDIRECT("a1:a"&amp;$B$7-O419+1))),"",SMALL(OFFSET($B418,,O419-1,,$B$7-O419+1),ROW(INDIRECT("a1:a"&amp;$B$7-O419+1)))),G$17-O419)),
SMALL(IF((SMALL(OFFSET($B418,,O419-1,,$B$7-O419+1),ROW(INDIRECT("a1:a"&amp;$B$7-O419+1)))=OFFSET($B419,,O419-1))*(MATCH(OFFSET($B419,,O419-1),SMALL(OFFSET($B418,,O419-1,,$B$7-O419+1),ROW(INDIRECT("a1:a"&amp;$B$7-O419+1))),0)=ROW(INDIRECT("a1:a"&amp;$B$7-O419+1))),"",SMALL(OFFSET($B418,,O419-1,,$B$7-O419+1),ROW(INDIRECT("a1:a"&amp;$B$7-O419+1)))),G$17-O419)))</f>
        <v>2</v>
      </c>
      <c r="H419" s="8">
        <f t="array" aca="1" ref="H419" ca="1">IF(OR($A419&gt;$B$9,H$17&gt;$B$7),"",CHOOSE(H$15,IF(P419=99,
IF(SUM(--(TRANSPOSE(LARGE(OFFSET($B418,,H$17,,$B$7-H$17),ROW(INDIRECT("a1:a"&amp;$B$7-H$17))))=OFFSET($B418,,H$17,,$B$7-H$17)))=$B$7-H$17,MIN(IF(H418&gt;=OFFSET($B418,,G$17,,$B$7-G$17),"",OFFSET($B418,,G$17,,$B$7-G$17))),H418),
SMALL(IF((SMALL(OFFSET($B418,,P419-1,,$B$7-P419+1),ROW(INDIRECT("a1:a"&amp;$B$7-P419+1)))=OFFSET($B419,,P419-1))*(MATCH(OFFSET($B419,,P419-1),SMALL(OFFSET($B418,,P419-1,,$B$7-P419+1),ROW(INDIRECT("a1:a"&amp;$B$7-P419+1))),0)=ROW(INDIRECT("a1:a"&amp;$B$7-P419+1))),"",SMALL(OFFSET($B418,,P419-1,,$B$7-P419+1),ROW(INDIRECT("a1:a"&amp;$B$7-P419+1)))),H$17-P419)),
SMALL(IF((SMALL(OFFSET($B418,,P419-1,,$B$7-P419+1),ROW(INDIRECT("a1:a"&amp;$B$7-P419+1)))=OFFSET($B419,,P419-1))*(MATCH(OFFSET($B419,,P419-1),SMALL(OFFSET($B418,,P419-1,,$B$7-P419+1),ROW(INDIRECT("a1:a"&amp;$B$7-P419+1))),0)=ROW(INDIRECT("a1:a"&amp;$B$7-P419+1))),"",SMALL(OFFSET($B418,,P419-1,,$B$7-P419+1),ROW(INDIRECT("a1:a"&amp;$B$7-P419+1)))),H$17-P419)))</f>
        <v>1</v>
      </c>
      <c r="I419" s="44">
        <f t="array" aca="1" ref="I419" ca="1">IF(OR($A419&gt;$B$9,I$17&gt;$B$7),"",CHOOSE(I$15,IF(Q419=99,
IF(SUM(--(TRANSPOSE(LARGE(OFFSET($B418,,I$17,,$B$7-I$17),ROW(INDIRECT("a1:a"&amp;$B$7-I$17))))=OFFSET($B418,,I$17,,$B$7-I$17)))=$B$7-I$17,MIN(IF(I418&gt;=OFFSET($B418,,H$17,,$B$7-H$17),"",OFFSET($B418,,H$17,,$B$7-H$17))),I418),
SMALL(IF((SMALL(OFFSET($B418,,Q419-1,,$B$7-Q419+1),ROW(INDIRECT("a1:a"&amp;$B$7-Q419+1)))=OFFSET($B419,,Q419-1))*(MATCH(OFFSET($B419,,Q419-1),SMALL(OFFSET($B418,,Q419-1,,$B$7-Q419+1),ROW(INDIRECT("a1:a"&amp;$B$7-Q419+1))),0)=ROW(INDIRECT("a1:a"&amp;$B$7-Q419+1))),"",SMALL(OFFSET($B418,,Q419-1,,$B$7-Q419+1),ROW(INDIRECT("a1:a"&amp;$B$7-Q419+1)))),I$17-Q419)),
SMALL(IF((SMALL(OFFSET($B418,,Q419-1,,$B$7-Q419+1),ROW(INDIRECT("a1:a"&amp;$B$7-Q419+1)))=OFFSET($B419,,Q419-1))*(MATCH(OFFSET($B419,,Q419-1),SMALL(OFFSET($B418,,Q419-1,,$B$7-Q419+1),ROW(INDIRECT("a1:a"&amp;$B$7-Q419+1))),0)=ROW(INDIRECT("a1:a"&amp;$B$7-Q419+1))),"",SMALL(OFFSET($B418,,Q419-1,,$B$7-Q419+1),ROW(INDIRECT("a1:a"&amp;$B$7-Q419+1)))),I$17-Q419)))</f>
        <v>4</v>
      </c>
      <c r="J419" s="13"/>
      <c r="K419" s="26">
        <f t="array" aca="1" ref="K419" ca="1">MIN(IF($B419:B419&gt;$B418:B418,COLUMN($B$18:B418)-COLUMN($B$18)+1,99))</f>
        <v>99</v>
      </c>
      <c r="L419" s="26">
        <f t="array" aca="1" ref="L419" ca="1">MIN(IF($B419:C419&gt;$B418:C418,COLUMN($B$18:C418)-COLUMN($B$18)+1,99))</f>
        <v>99</v>
      </c>
      <c r="M419" s="26">
        <f t="array" aca="1" ref="M419" ca="1">MIN(IF($B419:D419&gt;$B418:D418,COLUMN($B$18:D418)-COLUMN($B$18)+1,99))</f>
        <v>99</v>
      </c>
      <c r="N419" s="26">
        <f t="array" aca="1" ref="N419" ca="1">MIN(IF($B419:E419&gt;$B418:E418,COLUMN($B$18:E418)-COLUMN($B$18)+1,99))</f>
        <v>99</v>
      </c>
      <c r="O419" s="26">
        <f t="array" aca="1" ref="O419" ca="1">MIN(IF($B419:F419&gt;$B418:F418,COLUMN($B$18:F418)-COLUMN($B$18)+1,99))</f>
        <v>99</v>
      </c>
      <c r="P419" s="26">
        <f t="array" aca="1" ref="P419" ca="1">MIN(IF($B419:G419&gt;$B418:G418,COLUMN($B$18:G418)-COLUMN($B$18)+1,99))</f>
        <v>6</v>
      </c>
      <c r="Q419" s="48">
        <f t="array" aca="1" ref="Q419" ca="1">MIN(IF($B419:H419&gt;$B418:H418,COLUMN($B$18:H418)-COLUMN($B$18)+1,99))</f>
        <v>6</v>
      </c>
    </row>
    <row r="420" spans="1:17" x14ac:dyDescent="0.25">
      <c r="A420" s="10">
        <v>403</v>
      </c>
      <c r="B420" s="8">
        <f t="array" aca="1" ref="B420" ca="1">IF(A420&gt;$B$9,"",IF(SUM(--(TRANSPOSE(LARGE(OFFSET($B419,,B$17,,$B$7-B$17),ROW(INDIRECT("a1:a"&amp;$B$7-B$17))))=OFFSET($B419,,B$17,,$B$7-B$17)))=$B$7-B$17,OFFSET($B$12,,MATCH(B419,$B$12:$H$12,FALSE)),B419))</f>
        <v>1</v>
      </c>
      <c r="C420" s="8">
        <f t="array" aca="1" ref="C420" ca="1">IF(OR($A420&gt;$B$9,C$17&gt;$B$7),"",CHOOSE(C$15,IF(K420=99,
IF(SUM(--(TRANSPOSE(LARGE(OFFSET($B419,,C$17,,$B$7-C$17),ROW(INDIRECT("a1:a"&amp;$B$7-C$17))))=OFFSET($B419,,C$17,,$B$7-C$17)))=$B$7-C$17,MIN(IF(C419&gt;=OFFSET($B419,,B$17,,$B$7-B$17),"",OFFSET($B419,,B$17,,$B$7-B$17))),C419),
SMALL(IF((SMALL(OFFSET($B419,,K420-1,,$B$7-K420+1),ROW(INDIRECT("a1:a"&amp;$B$7-K420+1)))=OFFSET($B420,,K420-1))*(MATCH(OFFSET($B420,,K420-1),SMALL(OFFSET($B419,,K420-1,,$B$7-K420+1),ROW(INDIRECT("a1:a"&amp;$B$7-K420+1))),0)=ROW(INDIRECT("a1:a"&amp;$B$7-K420+1))),"",SMALL(OFFSET($B419,,K420-1,,$B$7-K420+1),ROW(INDIRECT("a1:a"&amp;$B$7-K420+1)))),C$17-K420)),
SMALL(IF((SMALL(OFFSET($B419,,K420-1,,$B$7-K420+1),ROW(INDIRECT("a1:a"&amp;$B$7-K420+1)))=OFFSET($B420,,K420-1))*(MATCH(OFFSET($B420,,K420-1),SMALL(OFFSET($B419,,K420-1,,$B$7-K420+1),ROW(INDIRECT("a1:a"&amp;$B$7-K420+1))),0)=ROW(INDIRECT("a1:a"&amp;$B$7-K420+1))),"",SMALL(OFFSET($B419,,K420-1,,$B$7-K420+1),ROW(INDIRECT("a1:a"&amp;$B$7-K420+1)))),C$17-K420)))</f>
        <v>3</v>
      </c>
      <c r="D420" s="8">
        <f t="array" aca="1" ref="D420" ca="1">IF(OR($A420&gt;$B$9,D$17&gt;$B$7),"",CHOOSE(D$15,IF(L420=99,
IF(SUM(--(TRANSPOSE(LARGE(OFFSET($B419,,D$17,,$B$7-D$17),ROW(INDIRECT("a1:a"&amp;$B$7-D$17))))=OFFSET($B419,,D$17,,$B$7-D$17)))=$B$7-D$17,MIN(IF(D419&gt;=OFFSET($B419,,C$17,,$B$7-C$17),"",OFFSET($B419,,C$17,,$B$7-C$17))),D419),
SMALL(IF((SMALL(OFFSET($B419,,L420-1,,$B$7-L420+1),ROW(INDIRECT("a1:a"&amp;$B$7-L420+1)))=OFFSET($B420,,L420-1))*(MATCH(OFFSET($B420,,L420-1),SMALL(OFFSET($B419,,L420-1,,$B$7-L420+1),ROW(INDIRECT("a1:a"&amp;$B$7-L420+1))),0)=ROW(INDIRECT("a1:a"&amp;$B$7-L420+1))),"",SMALL(OFFSET($B419,,L420-1,,$B$7-L420+1),ROW(INDIRECT("a1:a"&amp;$B$7-L420+1)))),D$17-L420)),
SMALL(IF((SMALL(OFFSET($B419,,L420-1,,$B$7-L420+1),ROW(INDIRECT("a1:a"&amp;$B$7-L420+1)))=OFFSET($B420,,L420-1))*(MATCH(OFFSET($B420,,L420-1),SMALL(OFFSET($B419,,L420-1,,$B$7-L420+1),ROW(INDIRECT("a1:a"&amp;$B$7-L420+1))),0)=ROW(INDIRECT("a1:a"&amp;$B$7-L420+1))),"",SMALL(OFFSET($B419,,L420-1,,$B$7-L420+1),ROW(INDIRECT("a1:a"&amp;$B$7-L420+1)))),D$17-L420)))</f>
        <v>1</v>
      </c>
      <c r="E420" s="8">
        <f t="array" aca="1" ref="E420" ca="1">IF(OR($A420&gt;$B$9,E$17&gt;$B$7),"",CHOOSE(E$15,IF(M420=99,
IF(SUM(--(TRANSPOSE(LARGE(OFFSET($B419,,E$17,,$B$7-E$17),ROW(INDIRECT("a1:a"&amp;$B$7-E$17))))=OFFSET($B419,,E$17,,$B$7-E$17)))=$B$7-E$17,MIN(IF(E419&gt;=OFFSET($B419,,D$17,,$B$7-D$17),"",OFFSET($B419,,D$17,,$B$7-D$17))),E419),
SMALL(IF((SMALL(OFFSET($B419,,M420-1,,$B$7-M420+1),ROW(INDIRECT("a1:a"&amp;$B$7-M420+1)))=OFFSET($B420,,M420-1))*(MATCH(OFFSET($B420,,M420-1),SMALL(OFFSET($B419,,M420-1,,$B$7-M420+1),ROW(INDIRECT("a1:a"&amp;$B$7-M420+1))),0)=ROW(INDIRECT("a1:a"&amp;$B$7-M420+1))),"",SMALL(OFFSET($B419,,M420-1,,$B$7-M420+1),ROW(INDIRECT("a1:a"&amp;$B$7-M420+1)))),E$17-M420)),
SMALL(IF((SMALL(OFFSET($B419,,M420-1,,$B$7-M420+1),ROW(INDIRECT("a1:a"&amp;$B$7-M420+1)))=OFFSET($B420,,M420-1))*(MATCH(OFFSET($B420,,M420-1),SMALL(OFFSET($B419,,M420-1,,$B$7-M420+1),ROW(INDIRECT("a1:a"&amp;$B$7-M420+1))),0)=ROW(INDIRECT("a1:a"&amp;$B$7-M420+1))),"",SMALL(OFFSET($B419,,M420-1,,$B$7-M420+1),ROW(INDIRECT("a1:a"&amp;$B$7-M420+1)))),E$17-M420)))</f>
        <v>3</v>
      </c>
      <c r="F420" s="8">
        <f t="array" aca="1" ref="F420" ca="1">IF(OR($A420&gt;$B$9,F$17&gt;$B$7),"",CHOOSE(F$15,IF(N420=99,
IF(SUM(--(TRANSPOSE(LARGE(OFFSET($B419,,F$17,,$B$7-F$17),ROW(INDIRECT("a1:a"&amp;$B$7-F$17))))=OFFSET($B419,,F$17,,$B$7-F$17)))=$B$7-F$17,MIN(IF(F419&gt;=OFFSET($B419,,E$17,,$B$7-E$17),"",OFFSET($B419,,E$17,,$B$7-E$17))),F419),
SMALL(IF((SMALL(OFFSET($B419,,N420-1,,$B$7-N420+1),ROW(INDIRECT("a1:a"&amp;$B$7-N420+1)))=OFFSET($B420,,N420-1))*(MATCH(OFFSET($B420,,N420-1),SMALL(OFFSET($B419,,N420-1,,$B$7-N420+1),ROW(INDIRECT("a1:a"&amp;$B$7-N420+1))),0)=ROW(INDIRECT("a1:a"&amp;$B$7-N420+1))),"",SMALL(OFFSET($B419,,N420-1,,$B$7-N420+1),ROW(INDIRECT("a1:a"&amp;$B$7-N420+1)))),F$17-N420)),
SMALL(IF((SMALL(OFFSET($B419,,N420-1,,$B$7-N420+1),ROW(INDIRECT("a1:a"&amp;$B$7-N420+1)))=OFFSET($B420,,N420-1))*(MATCH(OFFSET($B420,,N420-1),SMALL(OFFSET($B419,,N420-1,,$B$7-N420+1),ROW(INDIRECT("a1:a"&amp;$B$7-N420+1))),0)=ROW(INDIRECT("a1:a"&amp;$B$7-N420+1))),"",SMALL(OFFSET($B419,,N420-1,,$B$7-N420+1),ROW(INDIRECT("a1:a"&amp;$B$7-N420+1)))),F$17-N420)))</f>
        <v>2</v>
      </c>
      <c r="G420" s="8">
        <f t="array" aca="1" ref="G420" ca="1">IF(OR($A420&gt;$B$9,G$17&gt;$B$7),"",CHOOSE(G$15,IF(O420=99,
IF(SUM(--(TRANSPOSE(LARGE(OFFSET($B419,,G$17,,$B$7-G$17),ROW(INDIRECT("a1:a"&amp;$B$7-G$17))))=OFFSET($B419,,G$17,,$B$7-G$17)))=$B$7-G$17,MIN(IF(G419&gt;=OFFSET($B419,,F$17,,$B$7-F$17),"",OFFSET($B419,,F$17,,$B$7-F$17))),G419),
SMALL(IF((SMALL(OFFSET($B419,,O420-1,,$B$7-O420+1),ROW(INDIRECT("a1:a"&amp;$B$7-O420+1)))=OFFSET($B420,,O420-1))*(MATCH(OFFSET($B420,,O420-1),SMALL(OFFSET($B419,,O420-1,,$B$7-O420+1),ROW(INDIRECT("a1:a"&amp;$B$7-O420+1))),0)=ROW(INDIRECT("a1:a"&amp;$B$7-O420+1))),"",SMALL(OFFSET($B419,,O420-1,,$B$7-O420+1),ROW(INDIRECT("a1:a"&amp;$B$7-O420+1)))),G$17-O420)),
SMALL(IF((SMALL(OFFSET($B419,,O420-1,,$B$7-O420+1),ROW(INDIRECT("a1:a"&amp;$B$7-O420+1)))=OFFSET($B420,,O420-1))*(MATCH(OFFSET($B420,,O420-1),SMALL(OFFSET($B419,,O420-1,,$B$7-O420+1),ROW(INDIRECT("a1:a"&amp;$B$7-O420+1))),0)=ROW(INDIRECT("a1:a"&amp;$B$7-O420+1))),"",SMALL(OFFSET($B419,,O420-1,,$B$7-O420+1),ROW(INDIRECT("a1:a"&amp;$B$7-O420+1)))),G$17-O420)))</f>
        <v>2</v>
      </c>
      <c r="H420" s="8">
        <f t="array" aca="1" ref="H420" ca="1">IF(OR($A420&gt;$B$9,H$17&gt;$B$7),"",CHOOSE(H$15,IF(P420=99,
IF(SUM(--(TRANSPOSE(LARGE(OFFSET($B419,,H$17,,$B$7-H$17),ROW(INDIRECT("a1:a"&amp;$B$7-H$17))))=OFFSET($B419,,H$17,,$B$7-H$17)))=$B$7-H$17,MIN(IF(H419&gt;=OFFSET($B419,,G$17,,$B$7-G$17),"",OFFSET($B419,,G$17,,$B$7-G$17))),H419),
SMALL(IF((SMALL(OFFSET($B419,,P420-1,,$B$7-P420+1),ROW(INDIRECT("a1:a"&amp;$B$7-P420+1)))=OFFSET($B420,,P420-1))*(MATCH(OFFSET($B420,,P420-1),SMALL(OFFSET($B419,,P420-1,,$B$7-P420+1),ROW(INDIRECT("a1:a"&amp;$B$7-P420+1))),0)=ROW(INDIRECT("a1:a"&amp;$B$7-P420+1))),"",SMALL(OFFSET($B419,,P420-1,,$B$7-P420+1),ROW(INDIRECT("a1:a"&amp;$B$7-P420+1)))),H$17-P420)),
SMALL(IF((SMALL(OFFSET($B419,,P420-1,,$B$7-P420+1),ROW(INDIRECT("a1:a"&amp;$B$7-P420+1)))=OFFSET($B420,,P420-1))*(MATCH(OFFSET($B420,,P420-1),SMALL(OFFSET($B419,,P420-1,,$B$7-P420+1),ROW(INDIRECT("a1:a"&amp;$B$7-P420+1))),0)=ROW(INDIRECT("a1:a"&amp;$B$7-P420+1))),"",SMALL(OFFSET($B419,,P420-1,,$B$7-P420+1),ROW(INDIRECT("a1:a"&amp;$B$7-P420+1)))),H$17-P420)))</f>
        <v>4</v>
      </c>
      <c r="I420" s="44">
        <f t="array" aca="1" ref="I420" ca="1">IF(OR($A420&gt;$B$9,I$17&gt;$B$7),"",CHOOSE(I$15,IF(Q420=99,
IF(SUM(--(TRANSPOSE(LARGE(OFFSET($B419,,I$17,,$B$7-I$17),ROW(INDIRECT("a1:a"&amp;$B$7-I$17))))=OFFSET($B419,,I$17,,$B$7-I$17)))=$B$7-I$17,MIN(IF(I419&gt;=OFFSET($B419,,H$17,,$B$7-H$17),"",OFFSET($B419,,H$17,,$B$7-H$17))),I419),
SMALL(IF((SMALL(OFFSET($B419,,Q420-1,,$B$7-Q420+1),ROW(INDIRECT("a1:a"&amp;$B$7-Q420+1)))=OFFSET($B420,,Q420-1))*(MATCH(OFFSET($B420,,Q420-1),SMALL(OFFSET($B419,,Q420-1,,$B$7-Q420+1),ROW(INDIRECT("a1:a"&amp;$B$7-Q420+1))),0)=ROW(INDIRECT("a1:a"&amp;$B$7-Q420+1))),"",SMALL(OFFSET($B419,,Q420-1,,$B$7-Q420+1),ROW(INDIRECT("a1:a"&amp;$B$7-Q420+1)))),I$17-Q420)),
SMALL(IF((SMALL(OFFSET($B419,,Q420-1,,$B$7-Q420+1),ROW(INDIRECT("a1:a"&amp;$B$7-Q420+1)))=OFFSET($B420,,Q420-1))*(MATCH(OFFSET($B420,,Q420-1),SMALL(OFFSET($B419,,Q420-1,,$B$7-Q420+1),ROW(INDIRECT("a1:a"&amp;$B$7-Q420+1))),0)=ROW(INDIRECT("a1:a"&amp;$B$7-Q420+1))),"",SMALL(OFFSET($B419,,Q420-1,,$B$7-Q420+1),ROW(INDIRECT("a1:a"&amp;$B$7-Q420+1)))),I$17-Q420)))</f>
        <v>1</v>
      </c>
      <c r="J420" s="13"/>
      <c r="K420" s="26">
        <f t="array" aca="1" ref="K420" ca="1">MIN(IF($B420:B420&gt;$B419:B419,COLUMN($B$18:B419)-COLUMN($B$18)+1,99))</f>
        <v>99</v>
      </c>
      <c r="L420" s="26">
        <f t="array" aca="1" ref="L420" ca="1">MIN(IF($B420:C420&gt;$B419:C419,COLUMN($B$18:C419)-COLUMN($B$18)+1,99))</f>
        <v>99</v>
      </c>
      <c r="M420" s="26">
        <f t="array" aca="1" ref="M420" ca="1">MIN(IF($B420:D420&gt;$B419:D419,COLUMN($B$18:D419)-COLUMN($B$18)+1,99))</f>
        <v>99</v>
      </c>
      <c r="N420" s="26">
        <f t="array" aca="1" ref="N420" ca="1">MIN(IF($B420:E420&gt;$B419:E419,COLUMN($B$18:E419)-COLUMN($B$18)+1,99))</f>
        <v>99</v>
      </c>
      <c r="O420" s="26">
        <f t="array" aca="1" ref="O420" ca="1">MIN(IF($B420:F420&gt;$B419:F419,COLUMN($B$18:F419)-COLUMN($B$18)+1,99))</f>
        <v>99</v>
      </c>
      <c r="P420" s="26">
        <f t="array" aca="1" ref="P420" ca="1">MIN(IF($B420:G420&gt;$B419:G419,COLUMN($B$18:G419)-COLUMN($B$18)+1,99))</f>
        <v>99</v>
      </c>
      <c r="Q420" s="48">
        <f t="array" aca="1" ref="Q420" ca="1">MIN(IF($B420:H420&gt;$B419:H419,COLUMN($B$18:H419)-COLUMN($B$18)+1,99))</f>
        <v>7</v>
      </c>
    </row>
    <row r="421" spans="1:17" x14ac:dyDescent="0.25">
      <c r="A421" s="10">
        <v>404</v>
      </c>
      <c r="B421" s="8">
        <f t="array" aca="1" ref="B421" ca="1">IF(A421&gt;$B$9,"",IF(SUM(--(TRANSPOSE(LARGE(OFFSET($B420,,B$17,,$B$7-B$17),ROW(INDIRECT("a1:a"&amp;$B$7-B$17))))=OFFSET($B420,,B$17,,$B$7-B$17)))=$B$7-B$17,OFFSET($B$12,,MATCH(B420,$B$12:$H$12,FALSE)),B420))</f>
        <v>1</v>
      </c>
      <c r="C421" s="8">
        <f t="array" aca="1" ref="C421" ca="1">IF(OR($A421&gt;$B$9,C$17&gt;$B$7),"",CHOOSE(C$15,IF(K421=99,
IF(SUM(--(TRANSPOSE(LARGE(OFFSET($B420,,C$17,,$B$7-C$17),ROW(INDIRECT("a1:a"&amp;$B$7-C$17))))=OFFSET($B420,,C$17,,$B$7-C$17)))=$B$7-C$17,MIN(IF(C420&gt;=OFFSET($B420,,B$17,,$B$7-B$17),"",OFFSET($B420,,B$17,,$B$7-B$17))),C420),
SMALL(IF((SMALL(OFFSET($B420,,K421-1,,$B$7-K421+1),ROW(INDIRECT("a1:a"&amp;$B$7-K421+1)))=OFFSET($B421,,K421-1))*(MATCH(OFFSET($B421,,K421-1),SMALL(OFFSET($B420,,K421-1,,$B$7-K421+1),ROW(INDIRECT("a1:a"&amp;$B$7-K421+1))),0)=ROW(INDIRECT("a1:a"&amp;$B$7-K421+1))),"",SMALL(OFFSET($B420,,K421-1,,$B$7-K421+1),ROW(INDIRECT("a1:a"&amp;$B$7-K421+1)))),C$17-K421)),
SMALL(IF((SMALL(OFFSET($B420,,K421-1,,$B$7-K421+1),ROW(INDIRECT("a1:a"&amp;$B$7-K421+1)))=OFFSET($B421,,K421-1))*(MATCH(OFFSET($B421,,K421-1),SMALL(OFFSET($B420,,K421-1,,$B$7-K421+1),ROW(INDIRECT("a1:a"&amp;$B$7-K421+1))),0)=ROW(INDIRECT("a1:a"&amp;$B$7-K421+1))),"",SMALL(OFFSET($B420,,K421-1,,$B$7-K421+1),ROW(INDIRECT("a1:a"&amp;$B$7-K421+1)))),C$17-K421)))</f>
        <v>3</v>
      </c>
      <c r="D421" s="8">
        <f t="array" aca="1" ref="D421" ca="1">IF(OR($A421&gt;$B$9,D$17&gt;$B$7),"",CHOOSE(D$15,IF(L421=99,
IF(SUM(--(TRANSPOSE(LARGE(OFFSET($B420,,D$17,,$B$7-D$17),ROW(INDIRECT("a1:a"&amp;$B$7-D$17))))=OFFSET($B420,,D$17,,$B$7-D$17)))=$B$7-D$17,MIN(IF(D420&gt;=OFFSET($B420,,C$17,,$B$7-C$17),"",OFFSET($B420,,C$17,,$B$7-C$17))),D420),
SMALL(IF((SMALL(OFFSET($B420,,L421-1,,$B$7-L421+1),ROW(INDIRECT("a1:a"&amp;$B$7-L421+1)))=OFFSET($B421,,L421-1))*(MATCH(OFFSET($B421,,L421-1),SMALL(OFFSET($B420,,L421-1,,$B$7-L421+1),ROW(INDIRECT("a1:a"&amp;$B$7-L421+1))),0)=ROW(INDIRECT("a1:a"&amp;$B$7-L421+1))),"",SMALL(OFFSET($B420,,L421-1,,$B$7-L421+1),ROW(INDIRECT("a1:a"&amp;$B$7-L421+1)))),D$17-L421)),
SMALL(IF((SMALL(OFFSET($B420,,L421-1,,$B$7-L421+1),ROW(INDIRECT("a1:a"&amp;$B$7-L421+1)))=OFFSET($B421,,L421-1))*(MATCH(OFFSET($B421,,L421-1),SMALL(OFFSET($B420,,L421-1,,$B$7-L421+1),ROW(INDIRECT("a1:a"&amp;$B$7-L421+1))),0)=ROW(INDIRECT("a1:a"&amp;$B$7-L421+1))),"",SMALL(OFFSET($B420,,L421-1,,$B$7-L421+1),ROW(INDIRECT("a1:a"&amp;$B$7-L421+1)))),D$17-L421)))</f>
        <v>1</v>
      </c>
      <c r="E421" s="8">
        <f t="array" aca="1" ref="E421" ca="1">IF(OR($A421&gt;$B$9,E$17&gt;$B$7),"",CHOOSE(E$15,IF(M421=99,
IF(SUM(--(TRANSPOSE(LARGE(OFFSET($B420,,E$17,,$B$7-E$17),ROW(INDIRECT("a1:a"&amp;$B$7-E$17))))=OFFSET($B420,,E$17,,$B$7-E$17)))=$B$7-E$17,MIN(IF(E420&gt;=OFFSET($B420,,D$17,,$B$7-D$17),"",OFFSET($B420,,D$17,,$B$7-D$17))),E420),
SMALL(IF((SMALL(OFFSET($B420,,M421-1,,$B$7-M421+1),ROW(INDIRECT("a1:a"&amp;$B$7-M421+1)))=OFFSET($B421,,M421-1))*(MATCH(OFFSET($B421,,M421-1),SMALL(OFFSET($B420,,M421-1,,$B$7-M421+1),ROW(INDIRECT("a1:a"&amp;$B$7-M421+1))),0)=ROW(INDIRECT("a1:a"&amp;$B$7-M421+1))),"",SMALL(OFFSET($B420,,M421-1,,$B$7-M421+1),ROW(INDIRECT("a1:a"&amp;$B$7-M421+1)))),E$17-M421)),
SMALL(IF((SMALL(OFFSET($B420,,M421-1,,$B$7-M421+1),ROW(INDIRECT("a1:a"&amp;$B$7-M421+1)))=OFFSET($B421,,M421-1))*(MATCH(OFFSET($B421,,M421-1),SMALL(OFFSET($B420,,M421-1,,$B$7-M421+1),ROW(INDIRECT("a1:a"&amp;$B$7-M421+1))),0)=ROW(INDIRECT("a1:a"&amp;$B$7-M421+1))),"",SMALL(OFFSET($B420,,M421-1,,$B$7-M421+1),ROW(INDIRECT("a1:a"&amp;$B$7-M421+1)))),E$17-M421)))</f>
        <v>3</v>
      </c>
      <c r="F421" s="8">
        <f t="array" aca="1" ref="F421" ca="1">IF(OR($A421&gt;$B$9,F$17&gt;$B$7),"",CHOOSE(F$15,IF(N421=99,
IF(SUM(--(TRANSPOSE(LARGE(OFFSET($B420,,F$17,,$B$7-F$17),ROW(INDIRECT("a1:a"&amp;$B$7-F$17))))=OFFSET($B420,,F$17,,$B$7-F$17)))=$B$7-F$17,MIN(IF(F420&gt;=OFFSET($B420,,E$17,,$B$7-E$17),"",OFFSET($B420,,E$17,,$B$7-E$17))),F420),
SMALL(IF((SMALL(OFFSET($B420,,N421-1,,$B$7-N421+1),ROW(INDIRECT("a1:a"&amp;$B$7-N421+1)))=OFFSET($B421,,N421-1))*(MATCH(OFFSET($B421,,N421-1),SMALL(OFFSET($B420,,N421-1,,$B$7-N421+1),ROW(INDIRECT("a1:a"&amp;$B$7-N421+1))),0)=ROW(INDIRECT("a1:a"&amp;$B$7-N421+1))),"",SMALL(OFFSET($B420,,N421-1,,$B$7-N421+1),ROW(INDIRECT("a1:a"&amp;$B$7-N421+1)))),F$17-N421)),
SMALL(IF((SMALL(OFFSET($B420,,N421-1,,$B$7-N421+1),ROW(INDIRECT("a1:a"&amp;$B$7-N421+1)))=OFFSET($B421,,N421-1))*(MATCH(OFFSET($B421,,N421-1),SMALL(OFFSET($B420,,N421-1,,$B$7-N421+1),ROW(INDIRECT("a1:a"&amp;$B$7-N421+1))),0)=ROW(INDIRECT("a1:a"&amp;$B$7-N421+1))),"",SMALL(OFFSET($B420,,N421-1,,$B$7-N421+1),ROW(INDIRECT("a1:a"&amp;$B$7-N421+1)))),F$17-N421)))</f>
        <v>2</v>
      </c>
      <c r="G421" s="8">
        <f t="array" aca="1" ref="G421" ca="1">IF(OR($A421&gt;$B$9,G$17&gt;$B$7),"",CHOOSE(G$15,IF(O421=99,
IF(SUM(--(TRANSPOSE(LARGE(OFFSET($B420,,G$17,,$B$7-G$17),ROW(INDIRECT("a1:a"&amp;$B$7-G$17))))=OFFSET($B420,,G$17,,$B$7-G$17)))=$B$7-G$17,MIN(IF(G420&gt;=OFFSET($B420,,F$17,,$B$7-F$17),"",OFFSET($B420,,F$17,,$B$7-F$17))),G420),
SMALL(IF((SMALL(OFFSET($B420,,O421-1,,$B$7-O421+1),ROW(INDIRECT("a1:a"&amp;$B$7-O421+1)))=OFFSET($B421,,O421-1))*(MATCH(OFFSET($B421,,O421-1),SMALL(OFFSET($B420,,O421-1,,$B$7-O421+1),ROW(INDIRECT("a1:a"&amp;$B$7-O421+1))),0)=ROW(INDIRECT("a1:a"&amp;$B$7-O421+1))),"",SMALL(OFFSET($B420,,O421-1,,$B$7-O421+1),ROW(INDIRECT("a1:a"&amp;$B$7-O421+1)))),G$17-O421)),
SMALL(IF((SMALL(OFFSET($B420,,O421-1,,$B$7-O421+1),ROW(INDIRECT("a1:a"&amp;$B$7-O421+1)))=OFFSET($B421,,O421-1))*(MATCH(OFFSET($B421,,O421-1),SMALL(OFFSET($B420,,O421-1,,$B$7-O421+1),ROW(INDIRECT("a1:a"&amp;$B$7-O421+1))),0)=ROW(INDIRECT("a1:a"&amp;$B$7-O421+1))),"",SMALL(OFFSET($B420,,O421-1,,$B$7-O421+1),ROW(INDIRECT("a1:a"&amp;$B$7-O421+1)))),G$17-O421)))</f>
        <v>4</v>
      </c>
      <c r="H421" s="8">
        <f t="array" aca="1" ref="H421" ca="1">IF(OR($A421&gt;$B$9,H$17&gt;$B$7),"",CHOOSE(H$15,IF(P421=99,
IF(SUM(--(TRANSPOSE(LARGE(OFFSET($B420,,H$17,,$B$7-H$17),ROW(INDIRECT("a1:a"&amp;$B$7-H$17))))=OFFSET($B420,,H$17,,$B$7-H$17)))=$B$7-H$17,MIN(IF(H420&gt;=OFFSET($B420,,G$17,,$B$7-G$17),"",OFFSET($B420,,G$17,,$B$7-G$17))),H420),
SMALL(IF((SMALL(OFFSET($B420,,P421-1,,$B$7-P421+1),ROW(INDIRECT("a1:a"&amp;$B$7-P421+1)))=OFFSET($B421,,P421-1))*(MATCH(OFFSET($B421,,P421-1),SMALL(OFFSET($B420,,P421-1,,$B$7-P421+1),ROW(INDIRECT("a1:a"&amp;$B$7-P421+1))),0)=ROW(INDIRECT("a1:a"&amp;$B$7-P421+1))),"",SMALL(OFFSET($B420,,P421-1,,$B$7-P421+1),ROW(INDIRECT("a1:a"&amp;$B$7-P421+1)))),H$17-P421)),
SMALL(IF((SMALL(OFFSET($B420,,P421-1,,$B$7-P421+1),ROW(INDIRECT("a1:a"&amp;$B$7-P421+1)))=OFFSET($B421,,P421-1))*(MATCH(OFFSET($B421,,P421-1),SMALL(OFFSET($B420,,P421-1,,$B$7-P421+1),ROW(INDIRECT("a1:a"&amp;$B$7-P421+1))),0)=ROW(INDIRECT("a1:a"&amp;$B$7-P421+1))),"",SMALL(OFFSET($B420,,P421-1,,$B$7-P421+1),ROW(INDIRECT("a1:a"&amp;$B$7-P421+1)))),H$17-P421)))</f>
        <v>1</v>
      </c>
      <c r="I421" s="44">
        <f t="array" aca="1" ref="I421" ca="1">IF(OR($A421&gt;$B$9,I$17&gt;$B$7),"",CHOOSE(I$15,IF(Q421=99,
IF(SUM(--(TRANSPOSE(LARGE(OFFSET($B420,,I$17,,$B$7-I$17),ROW(INDIRECT("a1:a"&amp;$B$7-I$17))))=OFFSET($B420,,I$17,,$B$7-I$17)))=$B$7-I$17,MIN(IF(I420&gt;=OFFSET($B420,,H$17,,$B$7-H$17),"",OFFSET($B420,,H$17,,$B$7-H$17))),I420),
SMALL(IF((SMALL(OFFSET($B420,,Q421-1,,$B$7-Q421+1),ROW(INDIRECT("a1:a"&amp;$B$7-Q421+1)))=OFFSET($B421,,Q421-1))*(MATCH(OFFSET($B421,,Q421-1),SMALL(OFFSET($B420,,Q421-1,,$B$7-Q421+1),ROW(INDIRECT("a1:a"&amp;$B$7-Q421+1))),0)=ROW(INDIRECT("a1:a"&amp;$B$7-Q421+1))),"",SMALL(OFFSET($B420,,Q421-1,,$B$7-Q421+1),ROW(INDIRECT("a1:a"&amp;$B$7-Q421+1)))),I$17-Q421)),
SMALL(IF((SMALL(OFFSET($B420,,Q421-1,,$B$7-Q421+1),ROW(INDIRECT("a1:a"&amp;$B$7-Q421+1)))=OFFSET($B421,,Q421-1))*(MATCH(OFFSET($B421,,Q421-1),SMALL(OFFSET($B420,,Q421-1,,$B$7-Q421+1),ROW(INDIRECT("a1:a"&amp;$B$7-Q421+1))),0)=ROW(INDIRECT("a1:a"&amp;$B$7-Q421+1))),"",SMALL(OFFSET($B420,,Q421-1,,$B$7-Q421+1),ROW(INDIRECT("a1:a"&amp;$B$7-Q421+1)))),I$17-Q421)))</f>
        <v>2</v>
      </c>
      <c r="J421" s="13"/>
      <c r="K421" s="26">
        <f t="array" aca="1" ref="K421" ca="1">MIN(IF($B421:B421&gt;$B420:B420,COLUMN($B$18:B420)-COLUMN($B$18)+1,99))</f>
        <v>99</v>
      </c>
      <c r="L421" s="26">
        <f t="array" aca="1" ref="L421" ca="1">MIN(IF($B421:C421&gt;$B420:C420,COLUMN($B$18:C420)-COLUMN($B$18)+1,99))</f>
        <v>99</v>
      </c>
      <c r="M421" s="26">
        <f t="array" aca="1" ref="M421" ca="1">MIN(IF($B421:D421&gt;$B420:D420,COLUMN($B$18:D420)-COLUMN($B$18)+1,99))</f>
        <v>99</v>
      </c>
      <c r="N421" s="26">
        <f t="array" aca="1" ref="N421" ca="1">MIN(IF($B421:E421&gt;$B420:E420,COLUMN($B$18:E420)-COLUMN($B$18)+1,99))</f>
        <v>99</v>
      </c>
      <c r="O421" s="26">
        <f t="array" aca="1" ref="O421" ca="1">MIN(IF($B421:F421&gt;$B420:F420,COLUMN($B$18:F420)-COLUMN($B$18)+1,99))</f>
        <v>99</v>
      </c>
      <c r="P421" s="26">
        <f t="array" aca="1" ref="P421" ca="1">MIN(IF($B421:G421&gt;$B420:G420,COLUMN($B$18:G420)-COLUMN($B$18)+1,99))</f>
        <v>6</v>
      </c>
      <c r="Q421" s="48">
        <f t="array" aca="1" ref="Q421" ca="1">MIN(IF($B421:H421&gt;$B420:H420,COLUMN($B$18:H420)-COLUMN($B$18)+1,99))</f>
        <v>6</v>
      </c>
    </row>
    <row r="422" spans="1:17" x14ac:dyDescent="0.25">
      <c r="A422" s="10">
        <v>405</v>
      </c>
      <c r="B422" s="8">
        <f t="array" aca="1" ref="B422" ca="1">IF(A422&gt;$B$9,"",IF(SUM(--(TRANSPOSE(LARGE(OFFSET($B421,,B$17,,$B$7-B$17),ROW(INDIRECT("a1:a"&amp;$B$7-B$17))))=OFFSET($B421,,B$17,,$B$7-B$17)))=$B$7-B$17,OFFSET($B$12,,MATCH(B421,$B$12:$H$12,FALSE)),B421))</f>
        <v>1</v>
      </c>
      <c r="C422" s="8">
        <f t="array" aca="1" ref="C422" ca="1">IF(OR($A422&gt;$B$9,C$17&gt;$B$7),"",CHOOSE(C$15,IF(K422=99,
IF(SUM(--(TRANSPOSE(LARGE(OFFSET($B421,,C$17,,$B$7-C$17),ROW(INDIRECT("a1:a"&amp;$B$7-C$17))))=OFFSET($B421,,C$17,,$B$7-C$17)))=$B$7-C$17,MIN(IF(C421&gt;=OFFSET($B421,,B$17,,$B$7-B$17),"",OFFSET($B421,,B$17,,$B$7-B$17))),C421),
SMALL(IF((SMALL(OFFSET($B421,,K422-1,,$B$7-K422+1),ROW(INDIRECT("a1:a"&amp;$B$7-K422+1)))=OFFSET($B422,,K422-1))*(MATCH(OFFSET($B422,,K422-1),SMALL(OFFSET($B421,,K422-1,,$B$7-K422+1),ROW(INDIRECT("a1:a"&amp;$B$7-K422+1))),0)=ROW(INDIRECT("a1:a"&amp;$B$7-K422+1))),"",SMALL(OFFSET($B421,,K422-1,,$B$7-K422+1),ROW(INDIRECT("a1:a"&amp;$B$7-K422+1)))),C$17-K422)),
SMALL(IF((SMALL(OFFSET($B421,,K422-1,,$B$7-K422+1),ROW(INDIRECT("a1:a"&amp;$B$7-K422+1)))=OFFSET($B422,,K422-1))*(MATCH(OFFSET($B422,,K422-1),SMALL(OFFSET($B421,,K422-1,,$B$7-K422+1),ROW(INDIRECT("a1:a"&amp;$B$7-K422+1))),0)=ROW(INDIRECT("a1:a"&amp;$B$7-K422+1))),"",SMALL(OFFSET($B421,,K422-1,,$B$7-K422+1),ROW(INDIRECT("a1:a"&amp;$B$7-K422+1)))),C$17-K422)))</f>
        <v>3</v>
      </c>
      <c r="D422" s="8">
        <f t="array" aca="1" ref="D422" ca="1">IF(OR($A422&gt;$B$9,D$17&gt;$B$7),"",CHOOSE(D$15,IF(L422=99,
IF(SUM(--(TRANSPOSE(LARGE(OFFSET($B421,,D$17,,$B$7-D$17),ROW(INDIRECT("a1:a"&amp;$B$7-D$17))))=OFFSET($B421,,D$17,,$B$7-D$17)))=$B$7-D$17,MIN(IF(D421&gt;=OFFSET($B421,,C$17,,$B$7-C$17),"",OFFSET($B421,,C$17,,$B$7-C$17))),D421),
SMALL(IF((SMALL(OFFSET($B421,,L422-1,,$B$7-L422+1),ROW(INDIRECT("a1:a"&amp;$B$7-L422+1)))=OFFSET($B422,,L422-1))*(MATCH(OFFSET($B422,,L422-1),SMALL(OFFSET($B421,,L422-1,,$B$7-L422+1),ROW(INDIRECT("a1:a"&amp;$B$7-L422+1))),0)=ROW(INDIRECT("a1:a"&amp;$B$7-L422+1))),"",SMALL(OFFSET($B421,,L422-1,,$B$7-L422+1),ROW(INDIRECT("a1:a"&amp;$B$7-L422+1)))),D$17-L422)),
SMALL(IF((SMALL(OFFSET($B421,,L422-1,,$B$7-L422+1),ROW(INDIRECT("a1:a"&amp;$B$7-L422+1)))=OFFSET($B422,,L422-1))*(MATCH(OFFSET($B422,,L422-1),SMALL(OFFSET($B421,,L422-1,,$B$7-L422+1),ROW(INDIRECT("a1:a"&amp;$B$7-L422+1))),0)=ROW(INDIRECT("a1:a"&amp;$B$7-L422+1))),"",SMALL(OFFSET($B421,,L422-1,,$B$7-L422+1),ROW(INDIRECT("a1:a"&amp;$B$7-L422+1)))),D$17-L422)))</f>
        <v>1</v>
      </c>
      <c r="E422" s="8">
        <f t="array" aca="1" ref="E422" ca="1">IF(OR($A422&gt;$B$9,E$17&gt;$B$7),"",CHOOSE(E$15,IF(M422=99,
IF(SUM(--(TRANSPOSE(LARGE(OFFSET($B421,,E$17,,$B$7-E$17),ROW(INDIRECT("a1:a"&amp;$B$7-E$17))))=OFFSET($B421,,E$17,,$B$7-E$17)))=$B$7-E$17,MIN(IF(E421&gt;=OFFSET($B421,,D$17,,$B$7-D$17),"",OFFSET($B421,,D$17,,$B$7-D$17))),E421),
SMALL(IF((SMALL(OFFSET($B421,,M422-1,,$B$7-M422+1),ROW(INDIRECT("a1:a"&amp;$B$7-M422+1)))=OFFSET($B422,,M422-1))*(MATCH(OFFSET($B422,,M422-1),SMALL(OFFSET($B421,,M422-1,,$B$7-M422+1),ROW(INDIRECT("a1:a"&amp;$B$7-M422+1))),0)=ROW(INDIRECT("a1:a"&amp;$B$7-M422+1))),"",SMALL(OFFSET($B421,,M422-1,,$B$7-M422+1),ROW(INDIRECT("a1:a"&amp;$B$7-M422+1)))),E$17-M422)),
SMALL(IF((SMALL(OFFSET($B421,,M422-1,,$B$7-M422+1),ROW(INDIRECT("a1:a"&amp;$B$7-M422+1)))=OFFSET($B422,,M422-1))*(MATCH(OFFSET($B422,,M422-1),SMALL(OFFSET($B421,,M422-1,,$B$7-M422+1),ROW(INDIRECT("a1:a"&amp;$B$7-M422+1))),0)=ROW(INDIRECT("a1:a"&amp;$B$7-M422+1))),"",SMALL(OFFSET($B421,,M422-1,,$B$7-M422+1),ROW(INDIRECT("a1:a"&amp;$B$7-M422+1)))),E$17-M422)))</f>
        <v>3</v>
      </c>
      <c r="F422" s="8">
        <f t="array" aca="1" ref="F422" ca="1">IF(OR($A422&gt;$B$9,F$17&gt;$B$7),"",CHOOSE(F$15,IF(N422=99,
IF(SUM(--(TRANSPOSE(LARGE(OFFSET($B421,,F$17,,$B$7-F$17),ROW(INDIRECT("a1:a"&amp;$B$7-F$17))))=OFFSET($B421,,F$17,,$B$7-F$17)))=$B$7-F$17,MIN(IF(F421&gt;=OFFSET($B421,,E$17,,$B$7-E$17),"",OFFSET($B421,,E$17,,$B$7-E$17))),F421),
SMALL(IF((SMALL(OFFSET($B421,,N422-1,,$B$7-N422+1),ROW(INDIRECT("a1:a"&amp;$B$7-N422+1)))=OFFSET($B422,,N422-1))*(MATCH(OFFSET($B422,,N422-1),SMALL(OFFSET($B421,,N422-1,,$B$7-N422+1),ROW(INDIRECT("a1:a"&amp;$B$7-N422+1))),0)=ROW(INDIRECT("a1:a"&amp;$B$7-N422+1))),"",SMALL(OFFSET($B421,,N422-1,,$B$7-N422+1),ROW(INDIRECT("a1:a"&amp;$B$7-N422+1)))),F$17-N422)),
SMALL(IF((SMALL(OFFSET($B421,,N422-1,,$B$7-N422+1),ROW(INDIRECT("a1:a"&amp;$B$7-N422+1)))=OFFSET($B422,,N422-1))*(MATCH(OFFSET($B422,,N422-1),SMALL(OFFSET($B421,,N422-1,,$B$7-N422+1),ROW(INDIRECT("a1:a"&amp;$B$7-N422+1))),0)=ROW(INDIRECT("a1:a"&amp;$B$7-N422+1))),"",SMALL(OFFSET($B421,,N422-1,,$B$7-N422+1),ROW(INDIRECT("a1:a"&amp;$B$7-N422+1)))),F$17-N422)))</f>
        <v>2</v>
      </c>
      <c r="G422" s="8">
        <f t="array" aca="1" ref="G422" ca="1">IF(OR($A422&gt;$B$9,G$17&gt;$B$7),"",CHOOSE(G$15,IF(O422=99,
IF(SUM(--(TRANSPOSE(LARGE(OFFSET($B421,,G$17,,$B$7-G$17),ROW(INDIRECT("a1:a"&amp;$B$7-G$17))))=OFFSET($B421,,G$17,,$B$7-G$17)))=$B$7-G$17,MIN(IF(G421&gt;=OFFSET($B421,,F$17,,$B$7-F$17),"",OFFSET($B421,,F$17,,$B$7-F$17))),G421),
SMALL(IF((SMALL(OFFSET($B421,,O422-1,,$B$7-O422+1),ROW(INDIRECT("a1:a"&amp;$B$7-O422+1)))=OFFSET($B422,,O422-1))*(MATCH(OFFSET($B422,,O422-1),SMALL(OFFSET($B421,,O422-1,,$B$7-O422+1),ROW(INDIRECT("a1:a"&amp;$B$7-O422+1))),0)=ROW(INDIRECT("a1:a"&amp;$B$7-O422+1))),"",SMALL(OFFSET($B421,,O422-1,,$B$7-O422+1),ROW(INDIRECT("a1:a"&amp;$B$7-O422+1)))),G$17-O422)),
SMALL(IF((SMALL(OFFSET($B421,,O422-1,,$B$7-O422+1),ROW(INDIRECT("a1:a"&amp;$B$7-O422+1)))=OFFSET($B422,,O422-1))*(MATCH(OFFSET($B422,,O422-1),SMALL(OFFSET($B421,,O422-1,,$B$7-O422+1),ROW(INDIRECT("a1:a"&amp;$B$7-O422+1))),0)=ROW(INDIRECT("a1:a"&amp;$B$7-O422+1))),"",SMALL(OFFSET($B421,,O422-1,,$B$7-O422+1),ROW(INDIRECT("a1:a"&amp;$B$7-O422+1)))),G$17-O422)))</f>
        <v>4</v>
      </c>
      <c r="H422" s="8">
        <f t="array" aca="1" ref="H422" ca="1">IF(OR($A422&gt;$B$9,H$17&gt;$B$7),"",CHOOSE(H$15,IF(P422=99,
IF(SUM(--(TRANSPOSE(LARGE(OFFSET($B421,,H$17,,$B$7-H$17),ROW(INDIRECT("a1:a"&amp;$B$7-H$17))))=OFFSET($B421,,H$17,,$B$7-H$17)))=$B$7-H$17,MIN(IF(H421&gt;=OFFSET($B421,,G$17,,$B$7-G$17),"",OFFSET($B421,,G$17,,$B$7-G$17))),H421),
SMALL(IF((SMALL(OFFSET($B421,,P422-1,,$B$7-P422+1),ROW(INDIRECT("a1:a"&amp;$B$7-P422+1)))=OFFSET($B422,,P422-1))*(MATCH(OFFSET($B422,,P422-1),SMALL(OFFSET($B421,,P422-1,,$B$7-P422+1),ROW(INDIRECT("a1:a"&amp;$B$7-P422+1))),0)=ROW(INDIRECT("a1:a"&amp;$B$7-P422+1))),"",SMALL(OFFSET($B421,,P422-1,,$B$7-P422+1),ROW(INDIRECT("a1:a"&amp;$B$7-P422+1)))),H$17-P422)),
SMALL(IF((SMALL(OFFSET($B421,,P422-1,,$B$7-P422+1),ROW(INDIRECT("a1:a"&amp;$B$7-P422+1)))=OFFSET($B422,,P422-1))*(MATCH(OFFSET($B422,,P422-1),SMALL(OFFSET($B421,,P422-1,,$B$7-P422+1),ROW(INDIRECT("a1:a"&amp;$B$7-P422+1))),0)=ROW(INDIRECT("a1:a"&amp;$B$7-P422+1))),"",SMALL(OFFSET($B421,,P422-1,,$B$7-P422+1),ROW(INDIRECT("a1:a"&amp;$B$7-P422+1)))),H$17-P422)))</f>
        <v>2</v>
      </c>
      <c r="I422" s="44">
        <f t="array" aca="1" ref="I422" ca="1">IF(OR($A422&gt;$B$9,I$17&gt;$B$7),"",CHOOSE(I$15,IF(Q422=99,
IF(SUM(--(TRANSPOSE(LARGE(OFFSET($B421,,I$17,,$B$7-I$17),ROW(INDIRECT("a1:a"&amp;$B$7-I$17))))=OFFSET($B421,,I$17,,$B$7-I$17)))=$B$7-I$17,MIN(IF(I421&gt;=OFFSET($B421,,H$17,,$B$7-H$17),"",OFFSET($B421,,H$17,,$B$7-H$17))),I421),
SMALL(IF((SMALL(OFFSET($B421,,Q422-1,,$B$7-Q422+1),ROW(INDIRECT("a1:a"&amp;$B$7-Q422+1)))=OFFSET($B422,,Q422-1))*(MATCH(OFFSET($B422,,Q422-1),SMALL(OFFSET($B421,,Q422-1,,$B$7-Q422+1),ROW(INDIRECT("a1:a"&amp;$B$7-Q422+1))),0)=ROW(INDIRECT("a1:a"&amp;$B$7-Q422+1))),"",SMALL(OFFSET($B421,,Q422-1,,$B$7-Q422+1),ROW(INDIRECT("a1:a"&amp;$B$7-Q422+1)))),I$17-Q422)),
SMALL(IF((SMALL(OFFSET($B421,,Q422-1,,$B$7-Q422+1),ROW(INDIRECT("a1:a"&amp;$B$7-Q422+1)))=OFFSET($B422,,Q422-1))*(MATCH(OFFSET($B422,,Q422-1),SMALL(OFFSET($B421,,Q422-1,,$B$7-Q422+1),ROW(INDIRECT("a1:a"&amp;$B$7-Q422+1))),0)=ROW(INDIRECT("a1:a"&amp;$B$7-Q422+1))),"",SMALL(OFFSET($B421,,Q422-1,,$B$7-Q422+1),ROW(INDIRECT("a1:a"&amp;$B$7-Q422+1)))),I$17-Q422)))</f>
        <v>1</v>
      </c>
      <c r="J422" s="13"/>
      <c r="K422" s="26">
        <f t="array" aca="1" ref="K422" ca="1">MIN(IF($B422:B422&gt;$B421:B421,COLUMN($B$18:B421)-COLUMN($B$18)+1,99))</f>
        <v>99</v>
      </c>
      <c r="L422" s="26">
        <f t="array" aca="1" ref="L422" ca="1">MIN(IF($B422:C422&gt;$B421:C421,COLUMN($B$18:C421)-COLUMN($B$18)+1,99))</f>
        <v>99</v>
      </c>
      <c r="M422" s="26">
        <f t="array" aca="1" ref="M422" ca="1">MIN(IF($B422:D422&gt;$B421:D421,COLUMN($B$18:D421)-COLUMN($B$18)+1,99))</f>
        <v>99</v>
      </c>
      <c r="N422" s="26">
        <f t="array" aca="1" ref="N422" ca="1">MIN(IF($B422:E422&gt;$B421:E421,COLUMN($B$18:E421)-COLUMN($B$18)+1,99))</f>
        <v>99</v>
      </c>
      <c r="O422" s="26">
        <f t="array" aca="1" ref="O422" ca="1">MIN(IF($B422:F422&gt;$B421:F421,COLUMN($B$18:F421)-COLUMN($B$18)+1,99))</f>
        <v>99</v>
      </c>
      <c r="P422" s="26">
        <f t="array" aca="1" ref="P422" ca="1">MIN(IF($B422:G422&gt;$B421:G421,COLUMN($B$18:G421)-COLUMN($B$18)+1,99))</f>
        <v>99</v>
      </c>
      <c r="Q422" s="48">
        <f t="array" aca="1" ref="Q422" ca="1">MIN(IF($B422:H422&gt;$B421:H421,COLUMN($B$18:H421)-COLUMN($B$18)+1,99))</f>
        <v>7</v>
      </c>
    </row>
    <row r="423" spans="1:17" x14ac:dyDescent="0.25">
      <c r="A423" s="10">
        <v>406</v>
      </c>
      <c r="B423" s="8">
        <f t="array" aca="1" ref="B423" ca="1">IF(A423&gt;$B$9,"",IF(SUM(--(TRANSPOSE(LARGE(OFFSET($B422,,B$17,,$B$7-B$17),ROW(INDIRECT("a1:a"&amp;$B$7-B$17))))=OFFSET($B422,,B$17,,$B$7-B$17)))=$B$7-B$17,OFFSET($B$12,,MATCH(B422,$B$12:$H$12,FALSE)),B422))</f>
        <v>1</v>
      </c>
      <c r="C423" s="8">
        <f t="array" aca="1" ref="C423" ca="1">IF(OR($A423&gt;$B$9,C$17&gt;$B$7),"",CHOOSE(C$15,IF(K423=99,
IF(SUM(--(TRANSPOSE(LARGE(OFFSET($B422,,C$17,,$B$7-C$17),ROW(INDIRECT("a1:a"&amp;$B$7-C$17))))=OFFSET($B422,,C$17,,$B$7-C$17)))=$B$7-C$17,MIN(IF(C422&gt;=OFFSET($B422,,B$17,,$B$7-B$17),"",OFFSET($B422,,B$17,,$B$7-B$17))),C422),
SMALL(IF((SMALL(OFFSET($B422,,K423-1,,$B$7-K423+1),ROW(INDIRECT("a1:a"&amp;$B$7-K423+1)))=OFFSET($B423,,K423-1))*(MATCH(OFFSET($B423,,K423-1),SMALL(OFFSET($B422,,K423-1,,$B$7-K423+1),ROW(INDIRECT("a1:a"&amp;$B$7-K423+1))),0)=ROW(INDIRECT("a1:a"&amp;$B$7-K423+1))),"",SMALL(OFFSET($B422,,K423-1,,$B$7-K423+1),ROW(INDIRECT("a1:a"&amp;$B$7-K423+1)))),C$17-K423)),
SMALL(IF((SMALL(OFFSET($B422,,K423-1,,$B$7-K423+1),ROW(INDIRECT("a1:a"&amp;$B$7-K423+1)))=OFFSET($B423,,K423-1))*(MATCH(OFFSET($B423,,K423-1),SMALL(OFFSET($B422,,K423-1,,$B$7-K423+1),ROW(INDIRECT("a1:a"&amp;$B$7-K423+1))),0)=ROW(INDIRECT("a1:a"&amp;$B$7-K423+1))),"",SMALL(OFFSET($B422,,K423-1,,$B$7-K423+1),ROW(INDIRECT("a1:a"&amp;$B$7-K423+1)))),C$17-K423)))</f>
        <v>3</v>
      </c>
      <c r="D423" s="8">
        <f t="array" aca="1" ref="D423" ca="1">IF(OR($A423&gt;$B$9,D$17&gt;$B$7),"",CHOOSE(D$15,IF(L423=99,
IF(SUM(--(TRANSPOSE(LARGE(OFFSET($B422,,D$17,,$B$7-D$17),ROW(INDIRECT("a1:a"&amp;$B$7-D$17))))=OFFSET($B422,,D$17,,$B$7-D$17)))=$B$7-D$17,MIN(IF(D422&gt;=OFFSET($B422,,C$17,,$B$7-C$17),"",OFFSET($B422,,C$17,,$B$7-C$17))),D422),
SMALL(IF((SMALL(OFFSET($B422,,L423-1,,$B$7-L423+1),ROW(INDIRECT("a1:a"&amp;$B$7-L423+1)))=OFFSET($B423,,L423-1))*(MATCH(OFFSET($B423,,L423-1),SMALL(OFFSET($B422,,L423-1,,$B$7-L423+1),ROW(INDIRECT("a1:a"&amp;$B$7-L423+1))),0)=ROW(INDIRECT("a1:a"&amp;$B$7-L423+1))),"",SMALL(OFFSET($B422,,L423-1,,$B$7-L423+1),ROW(INDIRECT("a1:a"&amp;$B$7-L423+1)))),D$17-L423)),
SMALL(IF((SMALL(OFFSET($B422,,L423-1,,$B$7-L423+1),ROW(INDIRECT("a1:a"&amp;$B$7-L423+1)))=OFFSET($B423,,L423-1))*(MATCH(OFFSET($B423,,L423-1),SMALL(OFFSET($B422,,L423-1,,$B$7-L423+1),ROW(INDIRECT("a1:a"&amp;$B$7-L423+1))),0)=ROW(INDIRECT("a1:a"&amp;$B$7-L423+1))),"",SMALL(OFFSET($B422,,L423-1,,$B$7-L423+1),ROW(INDIRECT("a1:a"&amp;$B$7-L423+1)))),D$17-L423)))</f>
        <v>1</v>
      </c>
      <c r="E423" s="8">
        <f t="array" aca="1" ref="E423" ca="1">IF(OR($A423&gt;$B$9,E$17&gt;$B$7),"",CHOOSE(E$15,IF(M423=99,
IF(SUM(--(TRANSPOSE(LARGE(OFFSET($B422,,E$17,,$B$7-E$17),ROW(INDIRECT("a1:a"&amp;$B$7-E$17))))=OFFSET($B422,,E$17,,$B$7-E$17)))=$B$7-E$17,MIN(IF(E422&gt;=OFFSET($B422,,D$17,,$B$7-D$17),"",OFFSET($B422,,D$17,,$B$7-D$17))),E422),
SMALL(IF((SMALL(OFFSET($B422,,M423-1,,$B$7-M423+1),ROW(INDIRECT("a1:a"&amp;$B$7-M423+1)))=OFFSET($B423,,M423-1))*(MATCH(OFFSET($B423,,M423-1),SMALL(OFFSET($B422,,M423-1,,$B$7-M423+1),ROW(INDIRECT("a1:a"&amp;$B$7-M423+1))),0)=ROW(INDIRECT("a1:a"&amp;$B$7-M423+1))),"",SMALL(OFFSET($B422,,M423-1,,$B$7-M423+1),ROW(INDIRECT("a1:a"&amp;$B$7-M423+1)))),E$17-M423)),
SMALL(IF((SMALL(OFFSET($B422,,M423-1,,$B$7-M423+1),ROW(INDIRECT("a1:a"&amp;$B$7-M423+1)))=OFFSET($B423,,M423-1))*(MATCH(OFFSET($B423,,M423-1),SMALL(OFFSET($B422,,M423-1,,$B$7-M423+1),ROW(INDIRECT("a1:a"&amp;$B$7-M423+1))),0)=ROW(INDIRECT("a1:a"&amp;$B$7-M423+1))),"",SMALL(OFFSET($B422,,M423-1,,$B$7-M423+1),ROW(INDIRECT("a1:a"&amp;$B$7-M423+1)))),E$17-M423)))</f>
        <v>3</v>
      </c>
      <c r="F423" s="8">
        <f t="array" aca="1" ref="F423" ca="1">IF(OR($A423&gt;$B$9,F$17&gt;$B$7),"",CHOOSE(F$15,IF(N423=99,
IF(SUM(--(TRANSPOSE(LARGE(OFFSET($B422,,F$17,,$B$7-F$17),ROW(INDIRECT("a1:a"&amp;$B$7-F$17))))=OFFSET($B422,,F$17,,$B$7-F$17)))=$B$7-F$17,MIN(IF(F422&gt;=OFFSET($B422,,E$17,,$B$7-E$17),"",OFFSET($B422,,E$17,,$B$7-E$17))),F422),
SMALL(IF((SMALL(OFFSET($B422,,N423-1,,$B$7-N423+1),ROW(INDIRECT("a1:a"&amp;$B$7-N423+1)))=OFFSET($B423,,N423-1))*(MATCH(OFFSET($B423,,N423-1),SMALL(OFFSET($B422,,N423-1,,$B$7-N423+1),ROW(INDIRECT("a1:a"&amp;$B$7-N423+1))),0)=ROW(INDIRECT("a1:a"&amp;$B$7-N423+1))),"",SMALL(OFFSET($B422,,N423-1,,$B$7-N423+1),ROW(INDIRECT("a1:a"&amp;$B$7-N423+1)))),F$17-N423)),
SMALL(IF((SMALL(OFFSET($B422,,N423-1,,$B$7-N423+1),ROW(INDIRECT("a1:a"&amp;$B$7-N423+1)))=OFFSET($B423,,N423-1))*(MATCH(OFFSET($B423,,N423-1),SMALL(OFFSET($B422,,N423-1,,$B$7-N423+1),ROW(INDIRECT("a1:a"&amp;$B$7-N423+1))),0)=ROW(INDIRECT("a1:a"&amp;$B$7-N423+1))),"",SMALL(OFFSET($B422,,N423-1,,$B$7-N423+1),ROW(INDIRECT("a1:a"&amp;$B$7-N423+1)))),F$17-N423)))</f>
        <v>4</v>
      </c>
      <c r="G423" s="8">
        <f t="array" aca="1" ref="G423" ca="1">IF(OR($A423&gt;$B$9,G$17&gt;$B$7),"",CHOOSE(G$15,IF(O423=99,
IF(SUM(--(TRANSPOSE(LARGE(OFFSET($B422,,G$17,,$B$7-G$17),ROW(INDIRECT("a1:a"&amp;$B$7-G$17))))=OFFSET($B422,,G$17,,$B$7-G$17)))=$B$7-G$17,MIN(IF(G422&gt;=OFFSET($B422,,F$17,,$B$7-F$17),"",OFFSET($B422,,F$17,,$B$7-F$17))),G422),
SMALL(IF((SMALL(OFFSET($B422,,O423-1,,$B$7-O423+1),ROW(INDIRECT("a1:a"&amp;$B$7-O423+1)))=OFFSET($B423,,O423-1))*(MATCH(OFFSET($B423,,O423-1),SMALL(OFFSET($B422,,O423-1,,$B$7-O423+1),ROW(INDIRECT("a1:a"&amp;$B$7-O423+1))),0)=ROW(INDIRECT("a1:a"&amp;$B$7-O423+1))),"",SMALL(OFFSET($B422,,O423-1,,$B$7-O423+1),ROW(INDIRECT("a1:a"&amp;$B$7-O423+1)))),G$17-O423)),
SMALL(IF((SMALL(OFFSET($B422,,O423-1,,$B$7-O423+1),ROW(INDIRECT("a1:a"&amp;$B$7-O423+1)))=OFFSET($B423,,O423-1))*(MATCH(OFFSET($B423,,O423-1),SMALL(OFFSET($B422,,O423-1,,$B$7-O423+1),ROW(INDIRECT("a1:a"&amp;$B$7-O423+1))),0)=ROW(INDIRECT("a1:a"&amp;$B$7-O423+1))),"",SMALL(OFFSET($B422,,O423-1,,$B$7-O423+1),ROW(INDIRECT("a1:a"&amp;$B$7-O423+1)))),G$17-O423)))</f>
        <v>1</v>
      </c>
      <c r="H423" s="8">
        <f t="array" aca="1" ref="H423" ca="1">IF(OR($A423&gt;$B$9,H$17&gt;$B$7),"",CHOOSE(H$15,IF(P423=99,
IF(SUM(--(TRANSPOSE(LARGE(OFFSET($B422,,H$17,,$B$7-H$17),ROW(INDIRECT("a1:a"&amp;$B$7-H$17))))=OFFSET($B422,,H$17,,$B$7-H$17)))=$B$7-H$17,MIN(IF(H422&gt;=OFFSET($B422,,G$17,,$B$7-G$17),"",OFFSET($B422,,G$17,,$B$7-G$17))),H422),
SMALL(IF((SMALL(OFFSET($B422,,P423-1,,$B$7-P423+1),ROW(INDIRECT("a1:a"&amp;$B$7-P423+1)))=OFFSET($B423,,P423-1))*(MATCH(OFFSET($B423,,P423-1),SMALL(OFFSET($B422,,P423-1,,$B$7-P423+1),ROW(INDIRECT("a1:a"&amp;$B$7-P423+1))),0)=ROW(INDIRECT("a1:a"&amp;$B$7-P423+1))),"",SMALL(OFFSET($B422,,P423-1,,$B$7-P423+1),ROW(INDIRECT("a1:a"&amp;$B$7-P423+1)))),H$17-P423)),
SMALL(IF((SMALL(OFFSET($B422,,P423-1,,$B$7-P423+1),ROW(INDIRECT("a1:a"&amp;$B$7-P423+1)))=OFFSET($B423,,P423-1))*(MATCH(OFFSET($B423,,P423-1),SMALL(OFFSET($B422,,P423-1,,$B$7-P423+1),ROW(INDIRECT("a1:a"&amp;$B$7-P423+1))),0)=ROW(INDIRECT("a1:a"&amp;$B$7-P423+1))),"",SMALL(OFFSET($B422,,P423-1,,$B$7-P423+1),ROW(INDIRECT("a1:a"&amp;$B$7-P423+1)))),H$17-P423)))</f>
        <v>2</v>
      </c>
      <c r="I423" s="44">
        <f t="array" aca="1" ref="I423" ca="1">IF(OR($A423&gt;$B$9,I$17&gt;$B$7),"",CHOOSE(I$15,IF(Q423=99,
IF(SUM(--(TRANSPOSE(LARGE(OFFSET($B422,,I$17,,$B$7-I$17),ROW(INDIRECT("a1:a"&amp;$B$7-I$17))))=OFFSET($B422,,I$17,,$B$7-I$17)))=$B$7-I$17,MIN(IF(I422&gt;=OFFSET($B422,,H$17,,$B$7-H$17),"",OFFSET($B422,,H$17,,$B$7-H$17))),I422),
SMALL(IF((SMALL(OFFSET($B422,,Q423-1,,$B$7-Q423+1),ROW(INDIRECT("a1:a"&amp;$B$7-Q423+1)))=OFFSET($B423,,Q423-1))*(MATCH(OFFSET($B423,,Q423-1),SMALL(OFFSET($B422,,Q423-1,,$B$7-Q423+1),ROW(INDIRECT("a1:a"&amp;$B$7-Q423+1))),0)=ROW(INDIRECT("a1:a"&amp;$B$7-Q423+1))),"",SMALL(OFFSET($B422,,Q423-1,,$B$7-Q423+1),ROW(INDIRECT("a1:a"&amp;$B$7-Q423+1)))),I$17-Q423)),
SMALL(IF((SMALL(OFFSET($B422,,Q423-1,,$B$7-Q423+1),ROW(INDIRECT("a1:a"&amp;$B$7-Q423+1)))=OFFSET($B423,,Q423-1))*(MATCH(OFFSET($B423,,Q423-1),SMALL(OFFSET($B422,,Q423-1,,$B$7-Q423+1),ROW(INDIRECT("a1:a"&amp;$B$7-Q423+1))),0)=ROW(INDIRECT("a1:a"&amp;$B$7-Q423+1))),"",SMALL(OFFSET($B422,,Q423-1,,$B$7-Q423+1),ROW(INDIRECT("a1:a"&amp;$B$7-Q423+1)))),I$17-Q423)))</f>
        <v>2</v>
      </c>
      <c r="J423" s="13"/>
      <c r="K423" s="26">
        <f t="array" aca="1" ref="K423" ca="1">MIN(IF($B423:B423&gt;$B422:B422,COLUMN($B$18:B422)-COLUMN($B$18)+1,99))</f>
        <v>99</v>
      </c>
      <c r="L423" s="26">
        <f t="array" aca="1" ref="L423" ca="1">MIN(IF($B423:C423&gt;$B422:C422,COLUMN($B$18:C422)-COLUMN($B$18)+1,99))</f>
        <v>99</v>
      </c>
      <c r="M423" s="26">
        <f t="array" aca="1" ref="M423" ca="1">MIN(IF($B423:D423&gt;$B422:D422,COLUMN($B$18:D422)-COLUMN($B$18)+1,99))</f>
        <v>99</v>
      </c>
      <c r="N423" s="26">
        <f t="array" aca="1" ref="N423" ca="1">MIN(IF($B423:E423&gt;$B422:E422,COLUMN($B$18:E422)-COLUMN($B$18)+1,99))</f>
        <v>99</v>
      </c>
      <c r="O423" s="26">
        <f t="array" aca="1" ref="O423" ca="1">MIN(IF($B423:F423&gt;$B422:F422,COLUMN($B$18:F422)-COLUMN($B$18)+1,99))</f>
        <v>5</v>
      </c>
      <c r="P423" s="26">
        <f t="array" aca="1" ref="P423" ca="1">MIN(IF($B423:G423&gt;$B422:G422,COLUMN($B$18:G422)-COLUMN($B$18)+1,99))</f>
        <v>5</v>
      </c>
      <c r="Q423" s="48">
        <f t="array" aca="1" ref="Q423" ca="1">MIN(IF($B423:H423&gt;$B422:H422,COLUMN($B$18:H422)-COLUMN($B$18)+1,99))</f>
        <v>5</v>
      </c>
    </row>
    <row r="424" spans="1:17" x14ac:dyDescent="0.25">
      <c r="A424" s="10">
        <v>407</v>
      </c>
      <c r="B424" s="8">
        <f t="array" aca="1" ref="B424" ca="1">IF(A424&gt;$B$9,"",IF(SUM(--(TRANSPOSE(LARGE(OFFSET($B423,,B$17,,$B$7-B$17),ROW(INDIRECT("a1:a"&amp;$B$7-B$17))))=OFFSET($B423,,B$17,,$B$7-B$17)))=$B$7-B$17,OFFSET($B$12,,MATCH(B423,$B$12:$H$12,FALSE)),B423))</f>
        <v>1</v>
      </c>
      <c r="C424" s="8">
        <f t="array" aca="1" ref="C424" ca="1">IF(OR($A424&gt;$B$9,C$17&gt;$B$7),"",CHOOSE(C$15,IF(K424=99,
IF(SUM(--(TRANSPOSE(LARGE(OFFSET($B423,,C$17,,$B$7-C$17),ROW(INDIRECT("a1:a"&amp;$B$7-C$17))))=OFFSET($B423,,C$17,,$B$7-C$17)))=$B$7-C$17,MIN(IF(C423&gt;=OFFSET($B423,,B$17,,$B$7-B$17),"",OFFSET($B423,,B$17,,$B$7-B$17))),C423),
SMALL(IF((SMALL(OFFSET($B423,,K424-1,,$B$7-K424+1),ROW(INDIRECT("a1:a"&amp;$B$7-K424+1)))=OFFSET($B424,,K424-1))*(MATCH(OFFSET($B424,,K424-1),SMALL(OFFSET($B423,,K424-1,,$B$7-K424+1),ROW(INDIRECT("a1:a"&amp;$B$7-K424+1))),0)=ROW(INDIRECT("a1:a"&amp;$B$7-K424+1))),"",SMALL(OFFSET($B423,,K424-1,,$B$7-K424+1),ROW(INDIRECT("a1:a"&amp;$B$7-K424+1)))),C$17-K424)),
SMALL(IF((SMALL(OFFSET($B423,,K424-1,,$B$7-K424+1),ROW(INDIRECT("a1:a"&amp;$B$7-K424+1)))=OFFSET($B424,,K424-1))*(MATCH(OFFSET($B424,,K424-1),SMALL(OFFSET($B423,,K424-1,,$B$7-K424+1),ROW(INDIRECT("a1:a"&amp;$B$7-K424+1))),0)=ROW(INDIRECT("a1:a"&amp;$B$7-K424+1))),"",SMALL(OFFSET($B423,,K424-1,,$B$7-K424+1),ROW(INDIRECT("a1:a"&amp;$B$7-K424+1)))),C$17-K424)))</f>
        <v>3</v>
      </c>
      <c r="D424" s="8">
        <f t="array" aca="1" ref="D424" ca="1">IF(OR($A424&gt;$B$9,D$17&gt;$B$7),"",CHOOSE(D$15,IF(L424=99,
IF(SUM(--(TRANSPOSE(LARGE(OFFSET($B423,,D$17,,$B$7-D$17),ROW(INDIRECT("a1:a"&amp;$B$7-D$17))))=OFFSET($B423,,D$17,,$B$7-D$17)))=$B$7-D$17,MIN(IF(D423&gt;=OFFSET($B423,,C$17,,$B$7-C$17),"",OFFSET($B423,,C$17,,$B$7-C$17))),D423),
SMALL(IF((SMALL(OFFSET($B423,,L424-1,,$B$7-L424+1),ROW(INDIRECT("a1:a"&amp;$B$7-L424+1)))=OFFSET($B424,,L424-1))*(MATCH(OFFSET($B424,,L424-1),SMALL(OFFSET($B423,,L424-1,,$B$7-L424+1),ROW(INDIRECT("a1:a"&amp;$B$7-L424+1))),0)=ROW(INDIRECT("a1:a"&amp;$B$7-L424+1))),"",SMALL(OFFSET($B423,,L424-1,,$B$7-L424+1),ROW(INDIRECT("a1:a"&amp;$B$7-L424+1)))),D$17-L424)),
SMALL(IF((SMALL(OFFSET($B423,,L424-1,,$B$7-L424+1),ROW(INDIRECT("a1:a"&amp;$B$7-L424+1)))=OFFSET($B424,,L424-1))*(MATCH(OFFSET($B424,,L424-1),SMALL(OFFSET($B423,,L424-1,,$B$7-L424+1),ROW(INDIRECT("a1:a"&amp;$B$7-L424+1))),0)=ROW(INDIRECT("a1:a"&amp;$B$7-L424+1))),"",SMALL(OFFSET($B423,,L424-1,,$B$7-L424+1),ROW(INDIRECT("a1:a"&amp;$B$7-L424+1)))),D$17-L424)))</f>
        <v>1</v>
      </c>
      <c r="E424" s="8">
        <f t="array" aca="1" ref="E424" ca="1">IF(OR($A424&gt;$B$9,E$17&gt;$B$7),"",CHOOSE(E$15,IF(M424=99,
IF(SUM(--(TRANSPOSE(LARGE(OFFSET($B423,,E$17,,$B$7-E$17),ROW(INDIRECT("a1:a"&amp;$B$7-E$17))))=OFFSET($B423,,E$17,,$B$7-E$17)))=$B$7-E$17,MIN(IF(E423&gt;=OFFSET($B423,,D$17,,$B$7-D$17),"",OFFSET($B423,,D$17,,$B$7-D$17))),E423),
SMALL(IF((SMALL(OFFSET($B423,,M424-1,,$B$7-M424+1),ROW(INDIRECT("a1:a"&amp;$B$7-M424+1)))=OFFSET($B424,,M424-1))*(MATCH(OFFSET($B424,,M424-1),SMALL(OFFSET($B423,,M424-1,,$B$7-M424+1),ROW(INDIRECT("a1:a"&amp;$B$7-M424+1))),0)=ROW(INDIRECT("a1:a"&amp;$B$7-M424+1))),"",SMALL(OFFSET($B423,,M424-1,,$B$7-M424+1),ROW(INDIRECT("a1:a"&amp;$B$7-M424+1)))),E$17-M424)),
SMALL(IF((SMALL(OFFSET($B423,,M424-1,,$B$7-M424+1),ROW(INDIRECT("a1:a"&amp;$B$7-M424+1)))=OFFSET($B424,,M424-1))*(MATCH(OFFSET($B424,,M424-1),SMALL(OFFSET($B423,,M424-1,,$B$7-M424+1),ROW(INDIRECT("a1:a"&amp;$B$7-M424+1))),0)=ROW(INDIRECT("a1:a"&amp;$B$7-M424+1))),"",SMALL(OFFSET($B423,,M424-1,,$B$7-M424+1),ROW(INDIRECT("a1:a"&amp;$B$7-M424+1)))),E$17-M424)))</f>
        <v>3</v>
      </c>
      <c r="F424" s="8">
        <f t="array" aca="1" ref="F424" ca="1">IF(OR($A424&gt;$B$9,F$17&gt;$B$7),"",CHOOSE(F$15,IF(N424=99,
IF(SUM(--(TRANSPOSE(LARGE(OFFSET($B423,,F$17,,$B$7-F$17),ROW(INDIRECT("a1:a"&amp;$B$7-F$17))))=OFFSET($B423,,F$17,,$B$7-F$17)))=$B$7-F$17,MIN(IF(F423&gt;=OFFSET($B423,,E$17,,$B$7-E$17),"",OFFSET($B423,,E$17,,$B$7-E$17))),F423),
SMALL(IF((SMALL(OFFSET($B423,,N424-1,,$B$7-N424+1),ROW(INDIRECT("a1:a"&amp;$B$7-N424+1)))=OFFSET($B424,,N424-1))*(MATCH(OFFSET($B424,,N424-1),SMALL(OFFSET($B423,,N424-1,,$B$7-N424+1),ROW(INDIRECT("a1:a"&amp;$B$7-N424+1))),0)=ROW(INDIRECT("a1:a"&amp;$B$7-N424+1))),"",SMALL(OFFSET($B423,,N424-1,,$B$7-N424+1),ROW(INDIRECT("a1:a"&amp;$B$7-N424+1)))),F$17-N424)),
SMALL(IF((SMALL(OFFSET($B423,,N424-1,,$B$7-N424+1),ROW(INDIRECT("a1:a"&amp;$B$7-N424+1)))=OFFSET($B424,,N424-1))*(MATCH(OFFSET($B424,,N424-1),SMALL(OFFSET($B423,,N424-1,,$B$7-N424+1),ROW(INDIRECT("a1:a"&amp;$B$7-N424+1))),0)=ROW(INDIRECT("a1:a"&amp;$B$7-N424+1))),"",SMALL(OFFSET($B423,,N424-1,,$B$7-N424+1),ROW(INDIRECT("a1:a"&amp;$B$7-N424+1)))),F$17-N424)))</f>
        <v>4</v>
      </c>
      <c r="G424" s="8">
        <f t="array" aca="1" ref="G424" ca="1">IF(OR($A424&gt;$B$9,G$17&gt;$B$7),"",CHOOSE(G$15,IF(O424=99,
IF(SUM(--(TRANSPOSE(LARGE(OFFSET($B423,,G$17,,$B$7-G$17),ROW(INDIRECT("a1:a"&amp;$B$7-G$17))))=OFFSET($B423,,G$17,,$B$7-G$17)))=$B$7-G$17,MIN(IF(G423&gt;=OFFSET($B423,,F$17,,$B$7-F$17),"",OFFSET($B423,,F$17,,$B$7-F$17))),G423),
SMALL(IF((SMALL(OFFSET($B423,,O424-1,,$B$7-O424+1),ROW(INDIRECT("a1:a"&amp;$B$7-O424+1)))=OFFSET($B424,,O424-1))*(MATCH(OFFSET($B424,,O424-1),SMALL(OFFSET($B423,,O424-1,,$B$7-O424+1),ROW(INDIRECT("a1:a"&amp;$B$7-O424+1))),0)=ROW(INDIRECT("a1:a"&amp;$B$7-O424+1))),"",SMALL(OFFSET($B423,,O424-1,,$B$7-O424+1),ROW(INDIRECT("a1:a"&amp;$B$7-O424+1)))),G$17-O424)),
SMALL(IF((SMALL(OFFSET($B423,,O424-1,,$B$7-O424+1),ROW(INDIRECT("a1:a"&amp;$B$7-O424+1)))=OFFSET($B424,,O424-1))*(MATCH(OFFSET($B424,,O424-1),SMALL(OFFSET($B423,,O424-1,,$B$7-O424+1),ROW(INDIRECT("a1:a"&amp;$B$7-O424+1))),0)=ROW(INDIRECT("a1:a"&amp;$B$7-O424+1))),"",SMALL(OFFSET($B423,,O424-1,,$B$7-O424+1),ROW(INDIRECT("a1:a"&amp;$B$7-O424+1)))),G$17-O424)))</f>
        <v>2</v>
      </c>
      <c r="H424" s="8">
        <f t="array" aca="1" ref="H424" ca="1">IF(OR($A424&gt;$B$9,H$17&gt;$B$7),"",CHOOSE(H$15,IF(P424=99,
IF(SUM(--(TRANSPOSE(LARGE(OFFSET($B423,,H$17,,$B$7-H$17),ROW(INDIRECT("a1:a"&amp;$B$7-H$17))))=OFFSET($B423,,H$17,,$B$7-H$17)))=$B$7-H$17,MIN(IF(H423&gt;=OFFSET($B423,,G$17,,$B$7-G$17),"",OFFSET($B423,,G$17,,$B$7-G$17))),H423),
SMALL(IF((SMALL(OFFSET($B423,,P424-1,,$B$7-P424+1),ROW(INDIRECT("a1:a"&amp;$B$7-P424+1)))=OFFSET($B424,,P424-1))*(MATCH(OFFSET($B424,,P424-1),SMALL(OFFSET($B423,,P424-1,,$B$7-P424+1),ROW(INDIRECT("a1:a"&amp;$B$7-P424+1))),0)=ROW(INDIRECT("a1:a"&amp;$B$7-P424+1))),"",SMALL(OFFSET($B423,,P424-1,,$B$7-P424+1),ROW(INDIRECT("a1:a"&amp;$B$7-P424+1)))),H$17-P424)),
SMALL(IF((SMALL(OFFSET($B423,,P424-1,,$B$7-P424+1),ROW(INDIRECT("a1:a"&amp;$B$7-P424+1)))=OFFSET($B424,,P424-1))*(MATCH(OFFSET($B424,,P424-1),SMALL(OFFSET($B423,,P424-1,,$B$7-P424+1),ROW(INDIRECT("a1:a"&amp;$B$7-P424+1))),0)=ROW(INDIRECT("a1:a"&amp;$B$7-P424+1))),"",SMALL(OFFSET($B423,,P424-1,,$B$7-P424+1),ROW(INDIRECT("a1:a"&amp;$B$7-P424+1)))),H$17-P424)))</f>
        <v>1</v>
      </c>
      <c r="I424" s="44">
        <f t="array" aca="1" ref="I424" ca="1">IF(OR($A424&gt;$B$9,I$17&gt;$B$7),"",CHOOSE(I$15,IF(Q424=99,
IF(SUM(--(TRANSPOSE(LARGE(OFFSET($B423,,I$17,,$B$7-I$17),ROW(INDIRECT("a1:a"&amp;$B$7-I$17))))=OFFSET($B423,,I$17,,$B$7-I$17)))=$B$7-I$17,MIN(IF(I423&gt;=OFFSET($B423,,H$17,,$B$7-H$17),"",OFFSET($B423,,H$17,,$B$7-H$17))),I423),
SMALL(IF((SMALL(OFFSET($B423,,Q424-1,,$B$7-Q424+1),ROW(INDIRECT("a1:a"&amp;$B$7-Q424+1)))=OFFSET($B424,,Q424-1))*(MATCH(OFFSET($B424,,Q424-1),SMALL(OFFSET($B423,,Q424-1,,$B$7-Q424+1),ROW(INDIRECT("a1:a"&amp;$B$7-Q424+1))),0)=ROW(INDIRECT("a1:a"&amp;$B$7-Q424+1))),"",SMALL(OFFSET($B423,,Q424-1,,$B$7-Q424+1),ROW(INDIRECT("a1:a"&amp;$B$7-Q424+1)))),I$17-Q424)),
SMALL(IF((SMALL(OFFSET($B423,,Q424-1,,$B$7-Q424+1),ROW(INDIRECT("a1:a"&amp;$B$7-Q424+1)))=OFFSET($B424,,Q424-1))*(MATCH(OFFSET($B424,,Q424-1),SMALL(OFFSET($B423,,Q424-1,,$B$7-Q424+1),ROW(INDIRECT("a1:a"&amp;$B$7-Q424+1))),0)=ROW(INDIRECT("a1:a"&amp;$B$7-Q424+1))),"",SMALL(OFFSET($B423,,Q424-1,,$B$7-Q424+1),ROW(INDIRECT("a1:a"&amp;$B$7-Q424+1)))),I$17-Q424)))</f>
        <v>2</v>
      </c>
      <c r="J424" s="13"/>
      <c r="K424" s="26">
        <f t="array" aca="1" ref="K424" ca="1">MIN(IF($B424:B424&gt;$B423:B423,COLUMN($B$18:B423)-COLUMN($B$18)+1,99))</f>
        <v>99</v>
      </c>
      <c r="L424" s="26">
        <f t="array" aca="1" ref="L424" ca="1">MIN(IF($B424:C424&gt;$B423:C423,COLUMN($B$18:C423)-COLUMN($B$18)+1,99))</f>
        <v>99</v>
      </c>
      <c r="M424" s="26">
        <f t="array" aca="1" ref="M424" ca="1">MIN(IF($B424:D424&gt;$B423:D423,COLUMN($B$18:D423)-COLUMN($B$18)+1,99))</f>
        <v>99</v>
      </c>
      <c r="N424" s="26">
        <f t="array" aca="1" ref="N424" ca="1">MIN(IF($B424:E424&gt;$B423:E423,COLUMN($B$18:E423)-COLUMN($B$18)+1,99))</f>
        <v>99</v>
      </c>
      <c r="O424" s="26">
        <f t="array" aca="1" ref="O424" ca="1">MIN(IF($B424:F424&gt;$B423:F423,COLUMN($B$18:F423)-COLUMN($B$18)+1,99))</f>
        <v>99</v>
      </c>
      <c r="P424" s="26">
        <f t="array" aca="1" ref="P424" ca="1">MIN(IF($B424:G424&gt;$B423:G423,COLUMN($B$18:G423)-COLUMN($B$18)+1,99))</f>
        <v>6</v>
      </c>
      <c r="Q424" s="48">
        <f t="array" aca="1" ref="Q424" ca="1">MIN(IF($B424:H424&gt;$B423:H423,COLUMN($B$18:H423)-COLUMN($B$18)+1,99))</f>
        <v>6</v>
      </c>
    </row>
    <row r="425" spans="1:17" x14ac:dyDescent="0.25">
      <c r="A425" s="10">
        <v>408</v>
      </c>
      <c r="B425" s="8">
        <f t="array" aca="1" ref="B425" ca="1">IF(A425&gt;$B$9,"",IF(SUM(--(TRANSPOSE(LARGE(OFFSET($B424,,B$17,,$B$7-B$17),ROW(INDIRECT("a1:a"&amp;$B$7-B$17))))=OFFSET($B424,,B$17,,$B$7-B$17)))=$B$7-B$17,OFFSET($B$12,,MATCH(B424,$B$12:$H$12,FALSE)),B424))</f>
        <v>1</v>
      </c>
      <c r="C425" s="8">
        <f t="array" aca="1" ref="C425" ca="1">IF(OR($A425&gt;$B$9,C$17&gt;$B$7),"",CHOOSE(C$15,IF(K425=99,
IF(SUM(--(TRANSPOSE(LARGE(OFFSET($B424,,C$17,,$B$7-C$17),ROW(INDIRECT("a1:a"&amp;$B$7-C$17))))=OFFSET($B424,,C$17,,$B$7-C$17)))=$B$7-C$17,MIN(IF(C424&gt;=OFFSET($B424,,B$17,,$B$7-B$17),"",OFFSET($B424,,B$17,,$B$7-B$17))),C424),
SMALL(IF((SMALL(OFFSET($B424,,K425-1,,$B$7-K425+1),ROW(INDIRECT("a1:a"&amp;$B$7-K425+1)))=OFFSET($B425,,K425-1))*(MATCH(OFFSET($B425,,K425-1),SMALL(OFFSET($B424,,K425-1,,$B$7-K425+1),ROW(INDIRECT("a1:a"&amp;$B$7-K425+1))),0)=ROW(INDIRECT("a1:a"&amp;$B$7-K425+1))),"",SMALL(OFFSET($B424,,K425-1,,$B$7-K425+1),ROW(INDIRECT("a1:a"&amp;$B$7-K425+1)))),C$17-K425)),
SMALL(IF((SMALL(OFFSET($B424,,K425-1,,$B$7-K425+1),ROW(INDIRECT("a1:a"&amp;$B$7-K425+1)))=OFFSET($B425,,K425-1))*(MATCH(OFFSET($B425,,K425-1),SMALL(OFFSET($B424,,K425-1,,$B$7-K425+1),ROW(INDIRECT("a1:a"&amp;$B$7-K425+1))),0)=ROW(INDIRECT("a1:a"&amp;$B$7-K425+1))),"",SMALL(OFFSET($B424,,K425-1,,$B$7-K425+1),ROW(INDIRECT("a1:a"&amp;$B$7-K425+1)))),C$17-K425)))</f>
        <v>3</v>
      </c>
      <c r="D425" s="8">
        <f t="array" aca="1" ref="D425" ca="1">IF(OR($A425&gt;$B$9,D$17&gt;$B$7),"",CHOOSE(D$15,IF(L425=99,
IF(SUM(--(TRANSPOSE(LARGE(OFFSET($B424,,D$17,,$B$7-D$17),ROW(INDIRECT("a1:a"&amp;$B$7-D$17))))=OFFSET($B424,,D$17,,$B$7-D$17)))=$B$7-D$17,MIN(IF(D424&gt;=OFFSET($B424,,C$17,,$B$7-C$17),"",OFFSET($B424,,C$17,,$B$7-C$17))),D424),
SMALL(IF((SMALL(OFFSET($B424,,L425-1,,$B$7-L425+1),ROW(INDIRECT("a1:a"&amp;$B$7-L425+1)))=OFFSET($B425,,L425-1))*(MATCH(OFFSET($B425,,L425-1),SMALL(OFFSET($B424,,L425-1,,$B$7-L425+1),ROW(INDIRECT("a1:a"&amp;$B$7-L425+1))),0)=ROW(INDIRECT("a1:a"&amp;$B$7-L425+1))),"",SMALL(OFFSET($B424,,L425-1,,$B$7-L425+1),ROW(INDIRECT("a1:a"&amp;$B$7-L425+1)))),D$17-L425)),
SMALL(IF((SMALL(OFFSET($B424,,L425-1,,$B$7-L425+1),ROW(INDIRECT("a1:a"&amp;$B$7-L425+1)))=OFFSET($B425,,L425-1))*(MATCH(OFFSET($B425,,L425-1),SMALL(OFFSET($B424,,L425-1,,$B$7-L425+1),ROW(INDIRECT("a1:a"&amp;$B$7-L425+1))),0)=ROW(INDIRECT("a1:a"&amp;$B$7-L425+1))),"",SMALL(OFFSET($B424,,L425-1,,$B$7-L425+1),ROW(INDIRECT("a1:a"&amp;$B$7-L425+1)))),D$17-L425)))</f>
        <v>1</v>
      </c>
      <c r="E425" s="8">
        <f t="array" aca="1" ref="E425" ca="1">IF(OR($A425&gt;$B$9,E$17&gt;$B$7),"",CHOOSE(E$15,IF(M425=99,
IF(SUM(--(TRANSPOSE(LARGE(OFFSET($B424,,E$17,,$B$7-E$17),ROW(INDIRECT("a1:a"&amp;$B$7-E$17))))=OFFSET($B424,,E$17,,$B$7-E$17)))=$B$7-E$17,MIN(IF(E424&gt;=OFFSET($B424,,D$17,,$B$7-D$17),"",OFFSET($B424,,D$17,,$B$7-D$17))),E424),
SMALL(IF((SMALL(OFFSET($B424,,M425-1,,$B$7-M425+1),ROW(INDIRECT("a1:a"&amp;$B$7-M425+1)))=OFFSET($B425,,M425-1))*(MATCH(OFFSET($B425,,M425-1),SMALL(OFFSET($B424,,M425-1,,$B$7-M425+1),ROW(INDIRECT("a1:a"&amp;$B$7-M425+1))),0)=ROW(INDIRECT("a1:a"&amp;$B$7-M425+1))),"",SMALL(OFFSET($B424,,M425-1,,$B$7-M425+1),ROW(INDIRECT("a1:a"&amp;$B$7-M425+1)))),E$17-M425)),
SMALL(IF((SMALL(OFFSET($B424,,M425-1,,$B$7-M425+1),ROW(INDIRECT("a1:a"&amp;$B$7-M425+1)))=OFFSET($B425,,M425-1))*(MATCH(OFFSET($B425,,M425-1),SMALL(OFFSET($B424,,M425-1,,$B$7-M425+1),ROW(INDIRECT("a1:a"&amp;$B$7-M425+1))),0)=ROW(INDIRECT("a1:a"&amp;$B$7-M425+1))),"",SMALL(OFFSET($B424,,M425-1,,$B$7-M425+1),ROW(INDIRECT("a1:a"&amp;$B$7-M425+1)))),E$17-M425)))</f>
        <v>3</v>
      </c>
      <c r="F425" s="8">
        <f t="array" aca="1" ref="F425" ca="1">IF(OR($A425&gt;$B$9,F$17&gt;$B$7),"",CHOOSE(F$15,IF(N425=99,
IF(SUM(--(TRANSPOSE(LARGE(OFFSET($B424,,F$17,,$B$7-F$17),ROW(INDIRECT("a1:a"&amp;$B$7-F$17))))=OFFSET($B424,,F$17,,$B$7-F$17)))=$B$7-F$17,MIN(IF(F424&gt;=OFFSET($B424,,E$17,,$B$7-E$17),"",OFFSET($B424,,E$17,,$B$7-E$17))),F424),
SMALL(IF((SMALL(OFFSET($B424,,N425-1,,$B$7-N425+1),ROW(INDIRECT("a1:a"&amp;$B$7-N425+1)))=OFFSET($B425,,N425-1))*(MATCH(OFFSET($B425,,N425-1),SMALL(OFFSET($B424,,N425-1,,$B$7-N425+1),ROW(INDIRECT("a1:a"&amp;$B$7-N425+1))),0)=ROW(INDIRECT("a1:a"&amp;$B$7-N425+1))),"",SMALL(OFFSET($B424,,N425-1,,$B$7-N425+1),ROW(INDIRECT("a1:a"&amp;$B$7-N425+1)))),F$17-N425)),
SMALL(IF((SMALL(OFFSET($B424,,N425-1,,$B$7-N425+1),ROW(INDIRECT("a1:a"&amp;$B$7-N425+1)))=OFFSET($B425,,N425-1))*(MATCH(OFFSET($B425,,N425-1),SMALL(OFFSET($B424,,N425-1,,$B$7-N425+1),ROW(INDIRECT("a1:a"&amp;$B$7-N425+1))),0)=ROW(INDIRECT("a1:a"&amp;$B$7-N425+1))),"",SMALL(OFFSET($B424,,N425-1,,$B$7-N425+1),ROW(INDIRECT("a1:a"&amp;$B$7-N425+1)))),F$17-N425)))</f>
        <v>4</v>
      </c>
      <c r="G425" s="8">
        <f t="array" aca="1" ref="G425" ca="1">IF(OR($A425&gt;$B$9,G$17&gt;$B$7),"",CHOOSE(G$15,IF(O425=99,
IF(SUM(--(TRANSPOSE(LARGE(OFFSET($B424,,G$17,,$B$7-G$17),ROW(INDIRECT("a1:a"&amp;$B$7-G$17))))=OFFSET($B424,,G$17,,$B$7-G$17)))=$B$7-G$17,MIN(IF(G424&gt;=OFFSET($B424,,F$17,,$B$7-F$17),"",OFFSET($B424,,F$17,,$B$7-F$17))),G424),
SMALL(IF((SMALL(OFFSET($B424,,O425-1,,$B$7-O425+1),ROW(INDIRECT("a1:a"&amp;$B$7-O425+1)))=OFFSET($B425,,O425-1))*(MATCH(OFFSET($B425,,O425-1),SMALL(OFFSET($B424,,O425-1,,$B$7-O425+1),ROW(INDIRECT("a1:a"&amp;$B$7-O425+1))),0)=ROW(INDIRECT("a1:a"&amp;$B$7-O425+1))),"",SMALL(OFFSET($B424,,O425-1,,$B$7-O425+1),ROW(INDIRECT("a1:a"&amp;$B$7-O425+1)))),G$17-O425)),
SMALL(IF((SMALL(OFFSET($B424,,O425-1,,$B$7-O425+1),ROW(INDIRECT("a1:a"&amp;$B$7-O425+1)))=OFFSET($B425,,O425-1))*(MATCH(OFFSET($B425,,O425-1),SMALL(OFFSET($B424,,O425-1,,$B$7-O425+1),ROW(INDIRECT("a1:a"&amp;$B$7-O425+1))),0)=ROW(INDIRECT("a1:a"&amp;$B$7-O425+1))),"",SMALL(OFFSET($B424,,O425-1,,$B$7-O425+1),ROW(INDIRECT("a1:a"&amp;$B$7-O425+1)))),G$17-O425)))</f>
        <v>2</v>
      </c>
      <c r="H425" s="8">
        <f t="array" aca="1" ref="H425" ca="1">IF(OR($A425&gt;$B$9,H$17&gt;$B$7),"",CHOOSE(H$15,IF(P425=99,
IF(SUM(--(TRANSPOSE(LARGE(OFFSET($B424,,H$17,,$B$7-H$17),ROW(INDIRECT("a1:a"&amp;$B$7-H$17))))=OFFSET($B424,,H$17,,$B$7-H$17)))=$B$7-H$17,MIN(IF(H424&gt;=OFFSET($B424,,G$17,,$B$7-G$17),"",OFFSET($B424,,G$17,,$B$7-G$17))),H424),
SMALL(IF((SMALL(OFFSET($B424,,P425-1,,$B$7-P425+1),ROW(INDIRECT("a1:a"&amp;$B$7-P425+1)))=OFFSET($B425,,P425-1))*(MATCH(OFFSET($B425,,P425-1),SMALL(OFFSET($B424,,P425-1,,$B$7-P425+1),ROW(INDIRECT("a1:a"&amp;$B$7-P425+1))),0)=ROW(INDIRECT("a1:a"&amp;$B$7-P425+1))),"",SMALL(OFFSET($B424,,P425-1,,$B$7-P425+1),ROW(INDIRECT("a1:a"&amp;$B$7-P425+1)))),H$17-P425)),
SMALL(IF((SMALL(OFFSET($B424,,P425-1,,$B$7-P425+1),ROW(INDIRECT("a1:a"&amp;$B$7-P425+1)))=OFFSET($B425,,P425-1))*(MATCH(OFFSET($B425,,P425-1),SMALL(OFFSET($B424,,P425-1,,$B$7-P425+1),ROW(INDIRECT("a1:a"&amp;$B$7-P425+1))),0)=ROW(INDIRECT("a1:a"&amp;$B$7-P425+1))),"",SMALL(OFFSET($B424,,P425-1,,$B$7-P425+1),ROW(INDIRECT("a1:a"&amp;$B$7-P425+1)))),H$17-P425)))</f>
        <v>2</v>
      </c>
      <c r="I425" s="44">
        <f t="array" aca="1" ref="I425" ca="1">IF(OR($A425&gt;$B$9,I$17&gt;$B$7),"",CHOOSE(I$15,IF(Q425=99,
IF(SUM(--(TRANSPOSE(LARGE(OFFSET($B424,,I$17,,$B$7-I$17),ROW(INDIRECT("a1:a"&amp;$B$7-I$17))))=OFFSET($B424,,I$17,,$B$7-I$17)))=$B$7-I$17,MIN(IF(I424&gt;=OFFSET($B424,,H$17,,$B$7-H$17),"",OFFSET($B424,,H$17,,$B$7-H$17))),I424),
SMALL(IF((SMALL(OFFSET($B424,,Q425-1,,$B$7-Q425+1),ROW(INDIRECT("a1:a"&amp;$B$7-Q425+1)))=OFFSET($B425,,Q425-1))*(MATCH(OFFSET($B425,,Q425-1),SMALL(OFFSET($B424,,Q425-1,,$B$7-Q425+1),ROW(INDIRECT("a1:a"&amp;$B$7-Q425+1))),0)=ROW(INDIRECT("a1:a"&amp;$B$7-Q425+1))),"",SMALL(OFFSET($B424,,Q425-1,,$B$7-Q425+1),ROW(INDIRECT("a1:a"&amp;$B$7-Q425+1)))),I$17-Q425)),
SMALL(IF((SMALL(OFFSET($B424,,Q425-1,,$B$7-Q425+1),ROW(INDIRECT("a1:a"&amp;$B$7-Q425+1)))=OFFSET($B425,,Q425-1))*(MATCH(OFFSET($B425,,Q425-1),SMALL(OFFSET($B424,,Q425-1,,$B$7-Q425+1),ROW(INDIRECT("a1:a"&amp;$B$7-Q425+1))),0)=ROW(INDIRECT("a1:a"&amp;$B$7-Q425+1))),"",SMALL(OFFSET($B424,,Q425-1,,$B$7-Q425+1),ROW(INDIRECT("a1:a"&amp;$B$7-Q425+1)))),I$17-Q425)))</f>
        <v>1</v>
      </c>
      <c r="J425" s="13"/>
      <c r="K425" s="26">
        <f t="array" aca="1" ref="K425" ca="1">MIN(IF($B425:B425&gt;$B424:B424,COLUMN($B$18:B424)-COLUMN($B$18)+1,99))</f>
        <v>99</v>
      </c>
      <c r="L425" s="26">
        <f t="array" aca="1" ref="L425" ca="1">MIN(IF($B425:C425&gt;$B424:C424,COLUMN($B$18:C424)-COLUMN($B$18)+1,99))</f>
        <v>99</v>
      </c>
      <c r="M425" s="26">
        <f t="array" aca="1" ref="M425" ca="1">MIN(IF($B425:D425&gt;$B424:D424,COLUMN($B$18:D424)-COLUMN($B$18)+1,99))</f>
        <v>99</v>
      </c>
      <c r="N425" s="26">
        <f t="array" aca="1" ref="N425" ca="1">MIN(IF($B425:E425&gt;$B424:E424,COLUMN($B$18:E424)-COLUMN($B$18)+1,99))</f>
        <v>99</v>
      </c>
      <c r="O425" s="26">
        <f t="array" aca="1" ref="O425" ca="1">MIN(IF($B425:F425&gt;$B424:F424,COLUMN($B$18:F424)-COLUMN($B$18)+1,99))</f>
        <v>99</v>
      </c>
      <c r="P425" s="26">
        <f t="array" aca="1" ref="P425" ca="1">MIN(IF($B425:G425&gt;$B424:G424,COLUMN($B$18:G424)-COLUMN($B$18)+1,99))</f>
        <v>99</v>
      </c>
      <c r="Q425" s="48">
        <f t="array" aca="1" ref="Q425" ca="1">MIN(IF($B425:H425&gt;$B424:H424,COLUMN($B$18:H424)-COLUMN($B$18)+1,99))</f>
        <v>7</v>
      </c>
    </row>
    <row r="426" spans="1:17" x14ac:dyDescent="0.25">
      <c r="A426" s="10">
        <v>409</v>
      </c>
      <c r="B426" s="8">
        <f t="array" aca="1" ref="B426" ca="1">IF(A426&gt;$B$9,"",IF(SUM(--(TRANSPOSE(LARGE(OFFSET($B425,,B$17,,$B$7-B$17),ROW(INDIRECT("a1:a"&amp;$B$7-B$17))))=OFFSET($B425,,B$17,,$B$7-B$17)))=$B$7-B$17,OFFSET($B$12,,MATCH(B425,$B$12:$H$12,FALSE)),B425))</f>
        <v>1</v>
      </c>
      <c r="C426" s="8">
        <f t="array" aca="1" ref="C426" ca="1">IF(OR($A426&gt;$B$9,C$17&gt;$B$7),"",CHOOSE(C$15,IF(K426=99,
IF(SUM(--(TRANSPOSE(LARGE(OFFSET($B425,,C$17,,$B$7-C$17),ROW(INDIRECT("a1:a"&amp;$B$7-C$17))))=OFFSET($B425,,C$17,,$B$7-C$17)))=$B$7-C$17,MIN(IF(C425&gt;=OFFSET($B425,,B$17,,$B$7-B$17),"",OFFSET($B425,,B$17,,$B$7-B$17))),C425),
SMALL(IF((SMALL(OFFSET($B425,,K426-1,,$B$7-K426+1),ROW(INDIRECT("a1:a"&amp;$B$7-K426+1)))=OFFSET($B426,,K426-1))*(MATCH(OFFSET($B426,,K426-1),SMALL(OFFSET($B425,,K426-1,,$B$7-K426+1),ROW(INDIRECT("a1:a"&amp;$B$7-K426+1))),0)=ROW(INDIRECT("a1:a"&amp;$B$7-K426+1))),"",SMALL(OFFSET($B425,,K426-1,,$B$7-K426+1),ROW(INDIRECT("a1:a"&amp;$B$7-K426+1)))),C$17-K426)),
SMALL(IF((SMALL(OFFSET($B425,,K426-1,,$B$7-K426+1),ROW(INDIRECT("a1:a"&amp;$B$7-K426+1)))=OFFSET($B426,,K426-1))*(MATCH(OFFSET($B426,,K426-1),SMALL(OFFSET($B425,,K426-1,,$B$7-K426+1),ROW(INDIRECT("a1:a"&amp;$B$7-K426+1))),0)=ROW(INDIRECT("a1:a"&amp;$B$7-K426+1))),"",SMALL(OFFSET($B425,,K426-1,,$B$7-K426+1),ROW(INDIRECT("a1:a"&amp;$B$7-K426+1)))),C$17-K426)))</f>
        <v>3</v>
      </c>
      <c r="D426" s="8">
        <f t="array" aca="1" ref="D426" ca="1">IF(OR($A426&gt;$B$9,D$17&gt;$B$7),"",CHOOSE(D$15,IF(L426=99,
IF(SUM(--(TRANSPOSE(LARGE(OFFSET($B425,,D$17,,$B$7-D$17),ROW(INDIRECT("a1:a"&amp;$B$7-D$17))))=OFFSET($B425,,D$17,,$B$7-D$17)))=$B$7-D$17,MIN(IF(D425&gt;=OFFSET($B425,,C$17,,$B$7-C$17),"",OFFSET($B425,,C$17,,$B$7-C$17))),D425),
SMALL(IF((SMALL(OFFSET($B425,,L426-1,,$B$7-L426+1),ROW(INDIRECT("a1:a"&amp;$B$7-L426+1)))=OFFSET($B426,,L426-1))*(MATCH(OFFSET($B426,,L426-1),SMALL(OFFSET($B425,,L426-1,,$B$7-L426+1),ROW(INDIRECT("a1:a"&amp;$B$7-L426+1))),0)=ROW(INDIRECT("a1:a"&amp;$B$7-L426+1))),"",SMALL(OFFSET($B425,,L426-1,,$B$7-L426+1),ROW(INDIRECT("a1:a"&amp;$B$7-L426+1)))),D$17-L426)),
SMALL(IF((SMALL(OFFSET($B425,,L426-1,,$B$7-L426+1),ROW(INDIRECT("a1:a"&amp;$B$7-L426+1)))=OFFSET($B426,,L426-1))*(MATCH(OFFSET($B426,,L426-1),SMALL(OFFSET($B425,,L426-1,,$B$7-L426+1),ROW(INDIRECT("a1:a"&amp;$B$7-L426+1))),0)=ROW(INDIRECT("a1:a"&amp;$B$7-L426+1))),"",SMALL(OFFSET($B425,,L426-1,,$B$7-L426+1),ROW(INDIRECT("a1:a"&amp;$B$7-L426+1)))),D$17-L426)))</f>
        <v>1</v>
      </c>
      <c r="E426" s="8">
        <f t="array" aca="1" ref="E426" ca="1">IF(OR($A426&gt;$B$9,E$17&gt;$B$7),"",CHOOSE(E$15,IF(M426=99,
IF(SUM(--(TRANSPOSE(LARGE(OFFSET($B425,,E$17,,$B$7-E$17),ROW(INDIRECT("a1:a"&amp;$B$7-E$17))))=OFFSET($B425,,E$17,,$B$7-E$17)))=$B$7-E$17,MIN(IF(E425&gt;=OFFSET($B425,,D$17,,$B$7-D$17),"",OFFSET($B425,,D$17,,$B$7-D$17))),E425),
SMALL(IF((SMALL(OFFSET($B425,,M426-1,,$B$7-M426+1),ROW(INDIRECT("a1:a"&amp;$B$7-M426+1)))=OFFSET($B426,,M426-1))*(MATCH(OFFSET($B426,,M426-1),SMALL(OFFSET($B425,,M426-1,,$B$7-M426+1),ROW(INDIRECT("a1:a"&amp;$B$7-M426+1))),0)=ROW(INDIRECT("a1:a"&amp;$B$7-M426+1))),"",SMALL(OFFSET($B425,,M426-1,,$B$7-M426+1),ROW(INDIRECT("a1:a"&amp;$B$7-M426+1)))),E$17-M426)),
SMALL(IF((SMALL(OFFSET($B425,,M426-1,,$B$7-M426+1),ROW(INDIRECT("a1:a"&amp;$B$7-M426+1)))=OFFSET($B426,,M426-1))*(MATCH(OFFSET($B426,,M426-1),SMALL(OFFSET($B425,,M426-1,,$B$7-M426+1),ROW(INDIRECT("a1:a"&amp;$B$7-M426+1))),0)=ROW(INDIRECT("a1:a"&amp;$B$7-M426+1))),"",SMALL(OFFSET($B425,,M426-1,,$B$7-M426+1),ROW(INDIRECT("a1:a"&amp;$B$7-M426+1)))),E$17-M426)))</f>
        <v>4</v>
      </c>
      <c r="F426" s="8">
        <f t="array" aca="1" ref="F426" ca="1">IF(OR($A426&gt;$B$9,F$17&gt;$B$7),"",CHOOSE(F$15,IF(N426=99,
IF(SUM(--(TRANSPOSE(LARGE(OFFSET($B425,,F$17,,$B$7-F$17),ROW(INDIRECT("a1:a"&amp;$B$7-F$17))))=OFFSET($B425,,F$17,,$B$7-F$17)))=$B$7-F$17,MIN(IF(F425&gt;=OFFSET($B425,,E$17,,$B$7-E$17),"",OFFSET($B425,,E$17,,$B$7-E$17))),F425),
SMALL(IF((SMALL(OFFSET($B425,,N426-1,,$B$7-N426+1),ROW(INDIRECT("a1:a"&amp;$B$7-N426+1)))=OFFSET($B426,,N426-1))*(MATCH(OFFSET($B426,,N426-1),SMALL(OFFSET($B425,,N426-1,,$B$7-N426+1),ROW(INDIRECT("a1:a"&amp;$B$7-N426+1))),0)=ROW(INDIRECT("a1:a"&amp;$B$7-N426+1))),"",SMALL(OFFSET($B425,,N426-1,,$B$7-N426+1),ROW(INDIRECT("a1:a"&amp;$B$7-N426+1)))),F$17-N426)),
SMALL(IF((SMALL(OFFSET($B425,,N426-1,,$B$7-N426+1),ROW(INDIRECT("a1:a"&amp;$B$7-N426+1)))=OFFSET($B426,,N426-1))*(MATCH(OFFSET($B426,,N426-1),SMALL(OFFSET($B425,,N426-1,,$B$7-N426+1),ROW(INDIRECT("a1:a"&amp;$B$7-N426+1))),0)=ROW(INDIRECT("a1:a"&amp;$B$7-N426+1))),"",SMALL(OFFSET($B425,,N426-1,,$B$7-N426+1),ROW(INDIRECT("a1:a"&amp;$B$7-N426+1)))),F$17-N426)))</f>
        <v>1</v>
      </c>
      <c r="G426" s="8">
        <f t="array" aca="1" ref="G426" ca="1">IF(OR($A426&gt;$B$9,G$17&gt;$B$7),"",CHOOSE(G$15,IF(O426=99,
IF(SUM(--(TRANSPOSE(LARGE(OFFSET($B425,,G$17,,$B$7-G$17),ROW(INDIRECT("a1:a"&amp;$B$7-G$17))))=OFFSET($B425,,G$17,,$B$7-G$17)))=$B$7-G$17,MIN(IF(G425&gt;=OFFSET($B425,,F$17,,$B$7-F$17),"",OFFSET($B425,,F$17,,$B$7-F$17))),G425),
SMALL(IF((SMALL(OFFSET($B425,,O426-1,,$B$7-O426+1),ROW(INDIRECT("a1:a"&amp;$B$7-O426+1)))=OFFSET($B426,,O426-1))*(MATCH(OFFSET($B426,,O426-1),SMALL(OFFSET($B425,,O426-1,,$B$7-O426+1),ROW(INDIRECT("a1:a"&amp;$B$7-O426+1))),0)=ROW(INDIRECT("a1:a"&amp;$B$7-O426+1))),"",SMALL(OFFSET($B425,,O426-1,,$B$7-O426+1),ROW(INDIRECT("a1:a"&amp;$B$7-O426+1)))),G$17-O426)),
SMALL(IF((SMALL(OFFSET($B425,,O426-1,,$B$7-O426+1),ROW(INDIRECT("a1:a"&amp;$B$7-O426+1)))=OFFSET($B426,,O426-1))*(MATCH(OFFSET($B426,,O426-1),SMALL(OFFSET($B425,,O426-1,,$B$7-O426+1),ROW(INDIRECT("a1:a"&amp;$B$7-O426+1))),0)=ROW(INDIRECT("a1:a"&amp;$B$7-O426+1))),"",SMALL(OFFSET($B425,,O426-1,,$B$7-O426+1),ROW(INDIRECT("a1:a"&amp;$B$7-O426+1)))),G$17-O426)))</f>
        <v>2</v>
      </c>
      <c r="H426" s="8">
        <f t="array" aca="1" ref="H426" ca="1">IF(OR($A426&gt;$B$9,H$17&gt;$B$7),"",CHOOSE(H$15,IF(P426=99,
IF(SUM(--(TRANSPOSE(LARGE(OFFSET($B425,,H$17,,$B$7-H$17),ROW(INDIRECT("a1:a"&amp;$B$7-H$17))))=OFFSET($B425,,H$17,,$B$7-H$17)))=$B$7-H$17,MIN(IF(H425&gt;=OFFSET($B425,,G$17,,$B$7-G$17),"",OFFSET($B425,,G$17,,$B$7-G$17))),H425),
SMALL(IF((SMALL(OFFSET($B425,,P426-1,,$B$7-P426+1),ROW(INDIRECT("a1:a"&amp;$B$7-P426+1)))=OFFSET($B426,,P426-1))*(MATCH(OFFSET($B426,,P426-1),SMALL(OFFSET($B425,,P426-1,,$B$7-P426+1),ROW(INDIRECT("a1:a"&amp;$B$7-P426+1))),0)=ROW(INDIRECT("a1:a"&amp;$B$7-P426+1))),"",SMALL(OFFSET($B425,,P426-1,,$B$7-P426+1),ROW(INDIRECT("a1:a"&amp;$B$7-P426+1)))),H$17-P426)),
SMALL(IF((SMALL(OFFSET($B425,,P426-1,,$B$7-P426+1),ROW(INDIRECT("a1:a"&amp;$B$7-P426+1)))=OFFSET($B426,,P426-1))*(MATCH(OFFSET($B426,,P426-1),SMALL(OFFSET($B425,,P426-1,,$B$7-P426+1),ROW(INDIRECT("a1:a"&amp;$B$7-P426+1))),0)=ROW(INDIRECT("a1:a"&amp;$B$7-P426+1))),"",SMALL(OFFSET($B425,,P426-1,,$B$7-P426+1),ROW(INDIRECT("a1:a"&amp;$B$7-P426+1)))),H$17-P426)))</f>
        <v>2</v>
      </c>
      <c r="I426" s="44">
        <f t="array" aca="1" ref="I426" ca="1">IF(OR($A426&gt;$B$9,I$17&gt;$B$7),"",CHOOSE(I$15,IF(Q426=99,
IF(SUM(--(TRANSPOSE(LARGE(OFFSET($B425,,I$17,,$B$7-I$17),ROW(INDIRECT("a1:a"&amp;$B$7-I$17))))=OFFSET($B425,,I$17,,$B$7-I$17)))=$B$7-I$17,MIN(IF(I425&gt;=OFFSET($B425,,H$17,,$B$7-H$17),"",OFFSET($B425,,H$17,,$B$7-H$17))),I425),
SMALL(IF((SMALL(OFFSET($B425,,Q426-1,,$B$7-Q426+1),ROW(INDIRECT("a1:a"&amp;$B$7-Q426+1)))=OFFSET($B426,,Q426-1))*(MATCH(OFFSET($B426,,Q426-1),SMALL(OFFSET($B425,,Q426-1,,$B$7-Q426+1),ROW(INDIRECT("a1:a"&amp;$B$7-Q426+1))),0)=ROW(INDIRECT("a1:a"&amp;$B$7-Q426+1))),"",SMALL(OFFSET($B425,,Q426-1,,$B$7-Q426+1),ROW(INDIRECT("a1:a"&amp;$B$7-Q426+1)))),I$17-Q426)),
SMALL(IF((SMALL(OFFSET($B425,,Q426-1,,$B$7-Q426+1),ROW(INDIRECT("a1:a"&amp;$B$7-Q426+1)))=OFFSET($B426,,Q426-1))*(MATCH(OFFSET($B426,,Q426-1),SMALL(OFFSET($B425,,Q426-1,,$B$7-Q426+1),ROW(INDIRECT("a1:a"&amp;$B$7-Q426+1))),0)=ROW(INDIRECT("a1:a"&amp;$B$7-Q426+1))),"",SMALL(OFFSET($B425,,Q426-1,,$B$7-Q426+1),ROW(INDIRECT("a1:a"&amp;$B$7-Q426+1)))),I$17-Q426)))</f>
        <v>3</v>
      </c>
      <c r="J426" s="13"/>
      <c r="K426" s="26">
        <f t="array" aca="1" ref="K426" ca="1">MIN(IF($B426:B426&gt;$B425:B425,COLUMN($B$18:B425)-COLUMN($B$18)+1,99))</f>
        <v>99</v>
      </c>
      <c r="L426" s="26">
        <f t="array" aca="1" ref="L426" ca="1">MIN(IF($B426:C426&gt;$B425:C425,COLUMN($B$18:C425)-COLUMN($B$18)+1,99))</f>
        <v>99</v>
      </c>
      <c r="M426" s="26">
        <f t="array" aca="1" ref="M426" ca="1">MIN(IF($B426:D426&gt;$B425:D425,COLUMN($B$18:D425)-COLUMN($B$18)+1,99))</f>
        <v>99</v>
      </c>
      <c r="N426" s="26">
        <f t="array" aca="1" ref="N426" ca="1">MIN(IF($B426:E426&gt;$B425:E425,COLUMN($B$18:E425)-COLUMN($B$18)+1,99))</f>
        <v>4</v>
      </c>
      <c r="O426" s="26">
        <f t="array" aca="1" ref="O426" ca="1">MIN(IF($B426:F426&gt;$B425:F425,COLUMN($B$18:F425)-COLUMN($B$18)+1,99))</f>
        <v>4</v>
      </c>
      <c r="P426" s="26">
        <f t="array" aca="1" ref="P426" ca="1">MIN(IF($B426:G426&gt;$B425:G425,COLUMN($B$18:G425)-COLUMN($B$18)+1,99))</f>
        <v>4</v>
      </c>
      <c r="Q426" s="48">
        <f t="array" aca="1" ref="Q426" ca="1">MIN(IF($B426:H426&gt;$B425:H425,COLUMN($B$18:H425)-COLUMN($B$18)+1,99))</f>
        <v>4</v>
      </c>
    </row>
    <row r="427" spans="1:17" x14ac:dyDescent="0.25">
      <c r="A427" s="10">
        <v>410</v>
      </c>
      <c r="B427" s="8">
        <f t="array" aca="1" ref="B427" ca="1">IF(A427&gt;$B$9,"",IF(SUM(--(TRANSPOSE(LARGE(OFFSET($B426,,B$17,,$B$7-B$17),ROW(INDIRECT("a1:a"&amp;$B$7-B$17))))=OFFSET($B426,,B$17,,$B$7-B$17)))=$B$7-B$17,OFFSET($B$12,,MATCH(B426,$B$12:$H$12,FALSE)),B426))</f>
        <v>1</v>
      </c>
      <c r="C427" s="8">
        <f t="array" aca="1" ref="C427" ca="1">IF(OR($A427&gt;$B$9,C$17&gt;$B$7),"",CHOOSE(C$15,IF(K427=99,
IF(SUM(--(TRANSPOSE(LARGE(OFFSET($B426,,C$17,,$B$7-C$17),ROW(INDIRECT("a1:a"&amp;$B$7-C$17))))=OFFSET($B426,,C$17,,$B$7-C$17)))=$B$7-C$17,MIN(IF(C426&gt;=OFFSET($B426,,B$17,,$B$7-B$17),"",OFFSET($B426,,B$17,,$B$7-B$17))),C426),
SMALL(IF((SMALL(OFFSET($B426,,K427-1,,$B$7-K427+1),ROW(INDIRECT("a1:a"&amp;$B$7-K427+1)))=OFFSET($B427,,K427-1))*(MATCH(OFFSET($B427,,K427-1),SMALL(OFFSET($B426,,K427-1,,$B$7-K427+1),ROW(INDIRECT("a1:a"&amp;$B$7-K427+1))),0)=ROW(INDIRECT("a1:a"&amp;$B$7-K427+1))),"",SMALL(OFFSET($B426,,K427-1,,$B$7-K427+1),ROW(INDIRECT("a1:a"&amp;$B$7-K427+1)))),C$17-K427)),
SMALL(IF((SMALL(OFFSET($B426,,K427-1,,$B$7-K427+1),ROW(INDIRECT("a1:a"&amp;$B$7-K427+1)))=OFFSET($B427,,K427-1))*(MATCH(OFFSET($B427,,K427-1),SMALL(OFFSET($B426,,K427-1,,$B$7-K427+1),ROW(INDIRECT("a1:a"&amp;$B$7-K427+1))),0)=ROW(INDIRECT("a1:a"&amp;$B$7-K427+1))),"",SMALL(OFFSET($B426,,K427-1,,$B$7-K427+1),ROW(INDIRECT("a1:a"&amp;$B$7-K427+1)))),C$17-K427)))</f>
        <v>3</v>
      </c>
      <c r="D427" s="8">
        <f t="array" aca="1" ref="D427" ca="1">IF(OR($A427&gt;$B$9,D$17&gt;$B$7),"",CHOOSE(D$15,IF(L427=99,
IF(SUM(--(TRANSPOSE(LARGE(OFFSET($B426,,D$17,,$B$7-D$17),ROW(INDIRECT("a1:a"&amp;$B$7-D$17))))=OFFSET($B426,,D$17,,$B$7-D$17)))=$B$7-D$17,MIN(IF(D426&gt;=OFFSET($B426,,C$17,,$B$7-C$17),"",OFFSET($B426,,C$17,,$B$7-C$17))),D426),
SMALL(IF((SMALL(OFFSET($B426,,L427-1,,$B$7-L427+1),ROW(INDIRECT("a1:a"&amp;$B$7-L427+1)))=OFFSET($B427,,L427-1))*(MATCH(OFFSET($B427,,L427-1),SMALL(OFFSET($B426,,L427-1,,$B$7-L427+1),ROW(INDIRECT("a1:a"&amp;$B$7-L427+1))),0)=ROW(INDIRECT("a1:a"&amp;$B$7-L427+1))),"",SMALL(OFFSET($B426,,L427-1,,$B$7-L427+1),ROW(INDIRECT("a1:a"&amp;$B$7-L427+1)))),D$17-L427)),
SMALL(IF((SMALL(OFFSET($B426,,L427-1,,$B$7-L427+1),ROW(INDIRECT("a1:a"&amp;$B$7-L427+1)))=OFFSET($B427,,L427-1))*(MATCH(OFFSET($B427,,L427-1),SMALL(OFFSET($B426,,L427-1,,$B$7-L427+1),ROW(INDIRECT("a1:a"&amp;$B$7-L427+1))),0)=ROW(INDIRECT("a1:a"&amp;$B$7-L427+1))),"",SMALL(OFFSET($B426,,L427-1,,$B$7-L427+1),ROW(INDIRECT("a1:a"&amp;$B$7-L427+1)))),D$17-L427)))</f>
        <v>1</v>
      </c>
      <c r="E427" s="8">
        <f t="array" aca="1" ref="E427" ca="1">IF(OR($A427&gt;$B$9,E$17&gt;$B$7),"",CHOOSE(E$15,IF(M427=99,
IF(SUM(--(TRANSPOSE(LARGE(OFFSET($B426,,E$17,,$B$7-E$17),ROW(INDIRECT("a1:a"&amp;$B$7-E$17))))=OFFSET($B426,,E$17,,$B$7-E$17)))=$B$7-E$17,MIN(IF(E426&gt;=OFFSET($B426,,D$17,,$B$7-D$17),"",OFFSET($B426,,D$17,,$B$7-D$17))),E426),
SMALL(IF((SMALL(OFFSET($B426,,M427-1,,$B$7-M427+1),ROW(INDIRECT("a1:a"&amp;$B$7-M427+1)))=OFFSET($B427,,M427-1))*(MATCH(OFFSET($B427,,M427-1),SMALL(OFFSET($B426,,M427-1,,$B$7-M427+1),ROW(INDIRECT("a1:a"&amp;$B$7-M427+1))),0)=ROW(INDIRECT("a1:a"&amp;$B$7-M427+1))),"",SMALL(OFFSET($B426,,M427-1,,$B$7-M427+1),ROW(INDIRECT("a1:a"&amp;$B$7-M427+1)))),E$17-M427)),
SMALL(IF((SMALL(OFFSET($B426,,M427-1,,$B$7-M427+1),ROW(INDIRECT("a1:a"&amp;$B$7-M427+1)))=OFFSET($B427,,M427-1))*(MATCH(OFFSET($B427,,M427-1),SMALL(OFFSET($B426,,M427-1,,$B$7-M427+1),ROW(INDIRECT("a1:a"&amp;$B$7-M427+1))),0)=ROW(INDIRECT("a1:a"&amp;$B$7-M427+1))),"",SMALL(OFFSET($B426,,M427-1,,$B$7-M427+1),ROW(INDIRECT("a1:a"&amp;$B$7-M427+1)))),E$17-M427)))</f>
        <v>4</v>
      </c>
      <c r="F427" s="8">
        <f t="array" aca="1" ref="F427" ca="1">IF(OR($A427&gt;$B$9,F$17&gt;$B$7),"",CHOOSE(F$15,IF(N427=99,
IF(SUM(--(TRANSPOSE(LARGE(OFFSET($B426,,F$17,,$B$7-F$17),ROW(INDIRECT("a1:a"&amp;$B$7-F$17))))=OFFSET($B426,,F$17,,$B$7-F$17)))=$B$7-F$17,MIN(IF(F426&gt;=OFFSET($B426,,E$17,,$B$7-E$17),"",OFFSET($B426,,E$17,,$B$7-E$17))),F426),
SMALL(IF((SMALL(OFFSET($B426,,N427-1,,$B$7-N427+1),ROW(INDIRECT("a1:a"&amp;$B$7-N427+1)))=OFFSET($B427,,N427-1))*(MATCH(OFFSET($B427,,N427-1),SMALL(OFFSET($B426,,N427-1,,$B$7-N427+1),ROW(INDIRECT("a1:a"&amp;$B$7-N427+1))),0)=ROW(INDIRECT("a1:a"&amp;$B$7-N427+1))),"",SMALL(OFFSET($B426,,N427-1,,$B$7-N427+1),ROW(INDIRECT("a1:a"&amp;$B$7-N427+1)))),F$17-N427)),
SMALL(IF((SMALL(OFFSET($B426,,N427-1,,$B$7-N427+1),ROW(INDIRECT("a1:a"&amp;$B$7-N427+1)))=OFFSET($B427,,N427-1))*(MATCH(OFFSET($B427,,N427-1),SMALL(OFFSET($B426,,N427-1,,$B$7-N427+1),ROW(INDIRECT("a1:a"&amp;$B$7-N427+1))),0)=ROW(INDIRECT("a1:a"&amp;$B$7-N427+1))),"",SMALL(OFFSET($B426,,N427-1,,$B$7-N427+1),ROW(INDIRECT("a1:a"&amp;$B$7-N427+1)))),F$17-N427)))</f>
        <v>1</v>
      </c>
      <c r="G427" s="8">
        <f t="array" aca="1" ref="G427" ca="1">IF(OR($A427&gt;$B$9,G$17&gt;$B$7),"",CHOOSE(G$15,IF(O427=99,
IF(SUM(--(TRANSPOSE(LARGE(OFFSET($B426,,G$17,,$B$7-G$17),ROW(INDIRECT("a1:a"&amp;$B$7-G$17))))=OFFSET($B426,,G$17,,$B$7-G$17)))=$B$7-G$17,MIN(IF(G426&gt;=OFFSET($B426,,F$17,,$B$7-F$17),"",OFFSET($B426,,F$17,,$B$7-F$17))),G426),
SMALL(IF((SMALL(OFFSET($B426,,O427-1,,$B$7-O427+1),ROW(INDIRECT("a1:a"&amp;$B$7-O427+1)))=OFFSET($B427,,O427-1))*(MATCH(OFFSET($B427,,O427-1),SMALL(OFFSET($B426,,O427-1,,$B$7-O427+1),ROW(INDIRECT("a1:a"&amp;$B$7-O427+1))),0)=ROW(INDIRECT("a1:a"&amp;$B$7-O427+1))),"",SMALL(OFFSET($B426,,O427-1,,$B$7-O427+1),ROW(INDIRECT("a1:a"&amp;$B$7-O427+1)))),G$17-O427)),
SMALL(IF((SMALL(OFFSET($B426,,O427-1,,$B$7-O427+1),ROW(INDIRECT("a1:a"&amp;$B$7-O427+1)))=OFFSET($B427,,O427-1))*(MATCH(OFFSET($B427,,O427-1),SMALL(OFFSET($B426,,O427-1,,$B$7-O427+1),ROW(INDIRECT("a1:a"&amp;$B$7-O427+1))),0)=ROW(INDIRECT("a1:a"&amp;$B$7-O427+1))),"",SMALL(OFFSET($B426,,O427-1,,$B$7-O427+1),ROW(INDIRECT("a1:a"&amp;$B$7-O427+1)))),G$17-O427)))</f>
        <v>2</v>
      </c>
      <c r="H427" s="8">
        <f t="array" aca="1" ref="H427" ca="1">IF(OR($A427&gt;$B$9,H$17&gt;$B$7),"",CHOOSE(H$15,IF(P427=99,
IF(SUM(--(TRANSPOSE(LARGE(OFFSET($B426,,H$17,,$B$7-H$17),ROW(INDIRECT("a1:a"&amp;$B$7-H$17))))=OFFSET($B426,,H$17,,$B$7-H$17)))=$B$7-H$17,MIN(IF(H426&gt;=OFFSET($B426,,G$17,,$B$7-G$17),"",OFFSET($B426,,G$17,,$B$7-G$17))),H426),
SMALL(IF((SMALL(OFFSET($B426,,P427-1,,$B$7-P427+1),ROW(INDIRECT("a1:a"&amp;$B$7-P427+1)))=OFFSET($B427,,P427-1))*(MATCH(OFFSET($B427,,P427-1),SMALL(OFFSET($B426,,P427-1,,$B$7-P427+1),ROW(INDIRECT("a1:a"&amp;$B$7-P427+1))),0)=ROW(INDIRECT("a1:a"&amp;$B$7-P427+1))),"",SMALL(OFFSET($B426,,P427-1,,$B$7-P427+1),ROW(INDIRECT("a1:a"&amp;$B$7-P427+1)))),H$17-P427)),
SMALL(IF((SMALL(OFFSET($B426,,P427-1,,$B$7-P427+1),ROW(INDIRECT("a1:a"&amp;$B$7-P427+1)))=OFFSET($B427,,P427-1))*(MATCH(OFFSET($B427,,P427-1),SMALL(OFFSET($B426,,P427-1,,$B$7-P427+1),ROW(INDIRECT("a1:a"&amp;$B$7-P427+1))),0)=ROW(INDIRECT("a1:a"&amp;$B$7-P427+1))),"",SMALL(OFFSET($B426,,P427-1,,$B$7-P427+1),ROW(INDIRECT("a1:a"&amp;$B$7-P427+1)))),H$17-P427)))</f>
        <v>3</v>
      </c>
      <c r="I427" s="44">
        <f t="array" aca="1" ref="I427" ca="1">IF(OR($A427&gt;$B$9,I$17&gt;$B$7),"",CHOOSE(I$15,IF(Q427=99,
IF(SUM(--(TRANSPOSE(LARGE(OFFSET($B426,,I$17,,$B$7-I$17),ROW(INDIRECT("a1:a"&amp;$B$7-I$17))))=OFFSET($B426,,I$17,,$B$7-I$17)))=$B$7-I$17,MIN(IF(I426&gt;=OFFSET($B426,,H$17,,$B$7-H$17),"",OFFSET($B426,,H$17,,$B$7-H$17))),I426),
SMALL(IF((SMALL(OFFSET($B426,,Q427-1,,$B$7-Q427+1),ROW(INDIRECT("a1:a"&amp;$B$7-Q427+1)))=OFFSET($B427,,Q427-1))*(MATCH(OFFSET($B427,,Q427-1),SMALL(OFFSET($B426,,Q427-1,,$B$7-Q427+1),ROW(INDIRECT("a1:a"&amp;$B$7-Q427+1))),0)=ROW(INDIRECT("a1:a"&amp;$B$7-Q427+1))),"",SMALL(OFFSET($B426,,Q427-1,,$B$7-Q427+1),ROW(INDIRECT("a1:a"&amp;$B$7-Q427+1)))),I$17-Q427)),
SMALL(IF((SMALL(OFFSET($B426,,Q427-1,,$B$7-Q427+1),ROW(INDIRECT("a1:a"&amp;$B$7-Q427+1)))=OFFSET($B427,,Q427-1))*(MATCH(OFFSET($B427,,Q427-1),SMALL(OFFSET($B426,,Q427-1,,$B$7-Q427+1),ROW(INDIRECT("a1:a"&amp;$B$7-Q427+1))),0)=ROW(INDIRECT("a1:a"&amp;$B$7-Q427+1))),"",SMALL(OFFSET($B426,,Q427-1,,$B$7-Q427+1),ROW(INDIRECT("a1:a"&amp;$B$7-Q427+1)))),I$17-Q427)))</f>
        <v>2</v>
      </c>
      <c r="J427" s="13"/>
      <c r="K427" s="26">
        <f t="array" aca="1" ref="K427" ca="1">MIN(IF($B427:B427&gt;$B426:B426,COLUMN($B$18:B426)-COLUMN($B$18)+1,99))</f>
        <v>99</v>
      </c>
      <c r="L427" s="26">
        <f t="array" aca="1" ref="L427" ca="1">MIN(IF($B427:C427&gt;$B426:C426,COLUMN($B$18:C426)-COLUMN($B$18)+1,99))</f>
        <v>99</v>
      </c>
      <c r="M427" s="26">
        <f t="array" aca="1" ref="M427" ca="1">MIN(IF($B427:D427&gt;$B426:D426,COLUMN($B$18:D426)-COLUMN($B$18)+1,99))</f>
        <v>99</v>
      </c>
      <c r="N427" s="26">
        <f t="array" aca="1" ref="N427" ca="1">MIN(IF($B427:E427&gt;$B426:E426,COLUMN($B$18:E426)-COLUMN($B$18)+1,99))</f>
        <v>99</v>
      </c>
      <c r="O427" s="26">
        <f t="array" aca="1" ref="O427" ca="1">MIN(IF($B427:F427&gt;$B426:F426,COLUMN($B$18:F426)-COLUMN($B$18)+1,99))</f>
        <v>99</v>
      </c>
      <c r="P427" s="26">
        <f t="array" aca="1" ref="P427" ca="1">MIN(IF($B427:G427&gt;$B426:G426,COLUMN($B$18:G426)-COLUMN($B$18)+1,99))</f>
        <v>99</v>
      </c>
      <c r="Q427" s="48">
        <f t="array" aca="1" ref="Q427" ca="1">MIN(IF($B427:H427&gt;$B426:H426,COLUMN($B$18:H426)-COLUMN($B$18)+1,99))</f>
        <v>7</v>
      </c>
    </row>
    <row r="428" spans="1:17" x14ac:dyDescent="0.25">
      <c r="A428" s="10">
        <v>411</v>
      </c>
      <c r="B428" s="8">
        <f t="array" aca="1" ref="B428" ca="1">IF(A428&gt;$B$9,"",IF(SUM(--(TRANSPOSE(LARGE(OFFSET($B427,,B$17,,$B$7-B$17),ROW(INDIRECT("a1:a"&amp;$B$7-B$17))))=OFFSET($B427,,B$17,,$B$7-B$17)))=$B$7-B$17,OFFSET($B$12,,MATCH(B427,$B$12:$H$12,FALSE)),B427))</f>
        <v>1</v>
      </c>
      <c r="C428" s="8">
        <f t="array" aca="1" ref="C428" ca="1">IF(OR($A428&gt;$B$9,C$17&gt;$B$7),"",CHOOSE(C$15,IF(K428=99,
IF(SUM(--(TRANSPOSE(LARGE(OFFSET($B427,,C$17,,$B$7-C$17),ROW(INDIRECT("a1:a"&amp;$B$7-C$17))))=OFFSET($B427,,C$17,,$B$7-C$17)))=$B$7-C$17,MIN(IF(C427&gt;=OFFSET($B427,,B$17,,$B$7-B$17),"",OFFSET($B427,,B$17,,$B$7-B$17))),C427),
SMALL(IF((SMALL(OFFSET($B427,,K428-1,,$B$7-K428+1),ROW(INDIRECT("a1:a"&amp;$B$7-K428+1)))=OFFSET($B428,,K428-1))*(MATCH(OFFSET($B428,,K428-1),SMALL(OFFSET($B427,,K428-1,,$B$7-K428+1),ROW(INDIRECT("a1:a"&amp;$B$7-K428+1))),0)=ROW(INDIRECT("a1:a"&amp;$B$7-K428+1))),"",SMALL(OFFSET($B427,,K428-1,,$B$7-K428+1),ROW(INDIRECT("a1:a"&amp;$B$7-K428+1)))),C$17-K428)),
SMALL(IF((SMALL(OFFSET($B427,,K428-1,,$B$7-K428+1),ROW(INDIRECT("a1:a"&amp;$B$7-K428+1)))=OFFSET($B428,,K428-1))*(MATCH(OFFSET($B428,,K428-1),SMALL(OFFSET($B427,,K428-1,,$B$7-K428+1),ROW(INDIRECT("a1:a"&amp;$B$7-K428+1))),0)=ROW(INDIRECT("a1:a"&amp;$B$7-K428+1))),"",SMALL(OFFSET($B427,,K428-1,,$B$7-K428+1),ROW(INDIRECT("a1:a"&amp;$B$7-K428+1)))),C$17-K428)))</f>
        <v>3</v>
      </c>
      <c r="D428" s="8">
        <f t="array" aca="1" ref="D428" ca="1">IF(OR($A428&gt;$B$9,D$17&gt;$B$7),"",CHOOSE(D$15,IF(L428=99,
IF(SUM(--(TRANSPOSE(LARGE(OFFSET($B427,,D$17,,$B$7-D$17),ROW(INDIRECT("a1:a"&amp;$B$7-D$17))))=OFFSET($B427,,D$17,,$B$7-D$17)))=$B$7-D$17,MIN(IF(D427&gt;=OFFSET($B427,,C$17,,$B$7-C$17),"",OFFSET($B427,,C$17,,$B$7-C$17))),D427),
SMALL(IF((SMALL(OFFSET($B427,,L428-1,,$B$7-L428+1),ROW(INDIRECT("a1:a"&amp;$B$7-L428+1)))=OFFSET($B428,,L428-1))*(MATCH(OFFSET($B428,,L428-1),SMALL(OFFSET($B427,,L428-1,,$B$7-L428+1),ROW(INDIRECT("a1:a"&amp;$B$7-L428+1))),0)=ROW(INDIRECT("a1:a"&amp;$B$7-L428+1))),"",SMALL(OFFSET($B427,,L428-1,,$B$7-L428+1),ROW(INDIRECT("a1:a"&amp;$B$7-L428+1)))),D$17-L428)),
SMALL(IF((SMALL(OFFSET($B427,,L428-1,,$B$7-L428+1),ROW(INDIRECT("a1:a"&amp;$B$7-L428+1)))=OFFSET($B428,,L428-1))*(MATCH(OFFSET($B428,,L428-1),SMALL(OFFSET($B427,,L428-1,,$B$7-L428+1),ROW(INDIRECT("a1:a"&amp;$B$7-L428+1))),0)=ROW(INDIRECT("a1:a"&amp;$B$7-L428+1))),"",SMALL(OFFSET($B427,,L428-1,,$B$7-L428+1),ROW(INDIRECT("a1:a"&amp;$B$7-L428+1)))),D$17-L428)))</f>
        <v>1</v>
      </c>
      <c r="E428" s="8">
        <f t="array" aca="1" ref="E428" ca="1">IF(OR($A428&gt;$B$9,E$17&gt;$B$7),"",CHOOSE(E$15,IF(M428=99,
IF(SUM(--(TRANSPOSE(LARGE(OFFSET($B427,,E$17,,$B$7-E$17),ROW(INDIRECT("a1:a"&amp;$B$7-E$17))))=OFFSET($B427,,E$17,,$B$7-E$17)))=$B$7-E$17,MIN(IF(E427&gt;=OFFSET($B427,,D$17,,$B$7-D$17),"",OFFSET($B427,,D$17,,$B$7-D$17))),E427),
SMALL(IF((SMALL(OFFSET($B427,,M428-1,,$B$7-M428+1),ROW(INDIRECT("a1:a"&amp;$B$7-M428+1)))=OFFSET($B428,,M428-1))*(MATCH(OFFSET($B428,,M428-1),SMALL(OFFSET($B427,,M428-1,,$B$7-M428+1),ROW(INDIRECT("a1:a"&amp;$B$7-M428+1))),0)=ROW(INDIRECT("a1:a"&amp;$B$7-M428+1))),"",SMALL(OFFSET($B427,,M428-1,,$B$7-M428+1),ROW(INDIRECT("a1:a"&amp;$B$7-M428+1)))),E$17-M428)),
SMALL(IF((SMALL(OFFSET($B427,,M428-1,,$B$7-M428+1),ROW(INDIRECT("a1:a"&amp;$B$7-M428+1)))=OFFSET($B428,,M428-1))*(MATCH(OFFSET($B428,,M428-1),SMALL(OFFSET($B427,,M428-1,,$B$7-M428+1),ROW(INDIRECT("a1:a"&amp;$B$7-M428+1))),0)=ROW(INDIRECT("a1:a"&amp;$B$7-M428+1))),"",SMALL(OFFSET($B427,,M428-1,,$B$7-M428+1),ROW(INDIRECT("a1:a"&amp;$B$7-M428+1)))),E$17-M428)))</f>
        <v>4</v>
      </c>
      <c r="F428" s="8">
        <f t="array" aca="1" ref="F428" ca="1">IF(OR($A428&gt;$B$9,F$17&gt;$B$7),"",CHOOSE(F$15,IF(N428=99,
IF(SUM(--(TRANSPOSE(LARGE(OFFSET($B427,,F$17,,$B$7-F$17),ROW(INDIRECT("a1:a"&amp;$B$7-F$17))))=OFFSET($B427,,F$17,,$B$7-F$17)))=$B$7-F$17,MIN(IF(F427&gt;=OFFSET($B427,,E$17,,$B$7-E$17),"",OFFSET($B427,,E$17,,$B$7-E$17))),F427),
SMALL(IF((SMALL(OFFSET($B427,,N428-1,,$B$7-N428+1),ROW(INDIRECT("a1:a"&amp;$B$7-N428+1)))=OFFSET($B428,,N428-1))*(MATCH(OFFSET($B428,,N428-1),SMALL(OFFSET($B427,,N428-1,,$B$7-N428+1),ROW(INDIRECT("a1:a"&amp;$B$7-N428+1))),0)=ROW(INDIRECT("a1:a"&amp;$B$7-N428+1))),"",SMALL(OFFSET($B427,,N428-1,,$B$7-N428+1),ROW(INDIRECT("a1:a"&amp;$B$7-N428+1)))),F$17-N428)),
SMALL(IF((SMALL(OFFSET($B427,,N428-1,,$B$7-N428+1),ROW(INDIRECT("a1:a"&amp;$B$7-N428+1)))=OFFSET($B428,,N428-1))*(MATCH(OFFSET($B428,,N428-1),SMALL(OFFSET($B427,,N428-1,,$B$7-N428+1),ROW(INDIRECT("a1:a"&amp;$B$7-N428+1))),0)=ROW(INDIRECT("a1:a"&amp;$B$7-N428+1))),"",SMALL(OFFSET($B427,,N428-1,,$B$7-N428+1),ROW(INDIRECT("a1:a"&amp;$B$7-N428+1)))),F$17-N428)))</f>
        <v>1</v>
      </c>
      <c r="G428" s="8">
        <f t="array" aca="1" ref="G428" ca="1">IF(OR($A428&gt;$B$9,G$17&gt;$B$7),"",CHOOSE(G$15,IF(O428=99,
IF(SUM(--(TRANSPOSE(LARGE(OFFSET($B427,,G$17,,$B$7-G$17),ROW(INDIRECT("a1:a"&amp;$B$7-G$17))))=OFFSET($B427,,G$17,,$B$7-G$17)))=$B$7-G$17,MIN(IF(G427&gt;=OFFSET($B427,,F$17,,$B$7-F$17),"",OFFSET($B427,,F$17,,$B$7-F$17))),G427),
SMALL(IF((SMALL(OFFSET($B427,,O428-1,,$B$7-O428+1),ROW(INDIRECT("a1:a"&amp;$B$7-O428+1)))=OFFSET($B428,,O428-1))*(MATCH(OFFSET($B428,,O428-1),SMALL(OFFSET($B427,,O428-1,,$B$7-O428+1),ROW(INDIRECT("a1:a"&amp;$B$7-O428+1))),0)=ROW(INDIRECT("a1:a"&amp;$B$7-O428+1))),"",SMALL(OFFSET($B427,,O428-1,,$B$7-O428+1),ROW(INDIRECT("a1:a"&amp;$B$7-O428+1)))),G$17-O428)),
SMALL(IF((SMALL(OFFSET($B427,,O428-1,,$B$7-O428+1),ROW(INDIRECT("a1:a"&amp;$B$7-O428+1)))=OFFSET($B428,,O428-1))*(MATCH(OFFSET($B428,,O428-1),SMALL(OFFSET($B427,,O428-1,,$B$7-O428+1),ROW(INDIRECT("a1:a"&amp;$B$7-O428+1))),0)=ROW(INDIRECT("a1:a"&amp;$B$7-O428+1))),"",SMALL(OFFSET($B427,,O428-1,,$B$7-O428+1),ROW(INDIRECT("a1:a"&amp;$B$7-O428+1)))),G$17-O428)))</f>
        <v>3</v>
      </c>
      <c r="H428" s="8">
        <f t="array" aca="1" ref="H428" ca="1">IF(OR($A428&gt;$B$9,H$17&gt;$B$7),"",CHOOSE(H$15,IF(P428=99,
IF(SUM(--(TRANSPOSE(LARGE(OFFSET($B427,,H$17,,$B$7-H$17),ROW(INDIRECT("a1:a"&amp;$B$7-H$17))))=OFFSET($B427,,H$17,,$B$7-H$17)))=$B$7-H$17,MIN(IF(H427&gt;=OFFSET($B427,,G$17,,$B$7-G$17),"",OFFSET($B427,,G$17,,$B$7-G$17))),H427),
SMALL(IF((SMALL(OFFSET($B427,,P428-1,,$B$7-P428+1),ROW(INDIRECT("a1:a"&amp;$B$7-P428+1)))=OFFSET($B428,,P428-1))*(MATCH(OFFSET($B428,,P428-1),SMALL(OFFSET($B427,,P428-1,,$B$7-P428+1),ROW(INDIRECT("a1:a"&amp;$B$7-P428+1))),0)=ROW(INDIRECT("a1:a"&amp;$B$7-P428+1))),"",SMALL(OFFSET($B427,,P428-1,,$B$7-P428+1),ROW(INDIRECT("a1:a"&amp;$B$7-P428+1)))),H$17-P428)),
SMALL(IF((SMALL(OFFSET($B427,,P428-1,,$B$7-P428+1),ROW(INDIRECT("a1:a"&amp;$B$7-P428+1)))=OFFSET($B428,,P428-1))*(MATCH(OFFSET($B428,,P428-1),SMALL(OFFSET($B427,,P428-1,,$B$7-P428+1),ROW(INDIRECT("a1:a"&amp;$B$7-P428+1))),0)=ROW(INDIRECT("a1:a"&amp;$B$7-P428+1))),"",SMALL(OFFSET($B427,,P428-1,,$B$7-P428+1),ROW(INDIRECT("a1:a"&amp;$B$7-P428+1)))),H$17-P428)))</f>
        <v>2</v>
      </c>
      <c r="I428" s="44">
        <f t="array" aca="1" ref="I428" ca="1">IF(OR($A428&gt;$B$9,I$17&gt;$B$7),"",CHOOSE(I$15,IF(Q428=99,
IF(SUM(--(TRANSPOSE(LARGE(OFFSET($B427,,I$17,,$B$7-I$17),ROW(INDIRECT("a1:a"&amp;$B$7-I$17))))=OFFSET($B427,,I$17,,$B$7-I$17)))=$B$7-I$17,MIN(IF(I427&gt;=OFFSET($B427,,H$17,,$B$7-H$17),"",OFFSET($B427,,H$17,,$B$7-H$17))),I427),
SMALL(IF((SMALL(OFFSET($B427,,Q428-1,,$B$7-Q428+1),ROW(INDIRECT("a1:a"&amp;$B$7-Q428+1)))=OFFSET($B428,,Q428-1))*(MATCH(OFFSET($B428,,Q428-1),SMALL(OFFSET($B427,,Q428-1,,$B$7-Q428+1),ROW(INDIRECT("a1:a"&amp;$B$7-Q428+1))),0)=ROW(INDIRECT("a1:a"&amp;$B$7-Q428+1))),"",SMALL(OFFSET($B427,,Q428-1,,$B$7-Q428+1),ROW(INDIRECT("a1:a"&amp;$B$7-Q428+1)))),I$17-Q428)),
SMALL(IF((SMALL(OFFSET($B427,,Q428-1,,$B$7-Q428+1),ROW(INDIRECT("a1:a"&amp;$B$7-Q428+1)))=OFFSET($B428,,Q428-1))*(MATCH(OFFSET($B428,,Q428-1),SMALL(OFFSET($B427,,Q428-1,,$B$7-Q428+1),ROW(INDIRECT("a1:a"&amp;$B$7-Q428+1))),0)=ROW(INDIRECT("a1:a"&amp;$B$7-Q428+1))),"",SMALL(OFFSET($B427,,Q428-1,,$B$7-Q428+1),ROW(INDIRECT("a1:a"&amp;$B$7-Q428+1)))),I$17-Q428)))</f>
        <v>2</v>
      </c>
      <c r="J428" s="13"/>
      <c r="K428" s="26">
        <f t="array" aca="1" ref="K428" ca="1">MIN(IF($B428:B428&gt;$B427:B427,COLUMN($B$18:B427)-COLUMN($B$18)+1,99))</f>
        <v>99</v>
      </c>
      <c r="L428" s="26">
        <f t="array" aca="1" ref="L428" ca="1">MIN(IF($B428:C428&gt;$B427:C427,COLUMN($B$18:C427)-COLUMN($B$18)+1,99))</f>
        <v>99</v>
      </c>
      <c r="M428" s="26">
        <f t="array" aca="1" ref="M428" ca="1">MIN(IF($B428:D428&gt;$B427:D427,COLUMN($B$18:D427)-COLUMN($B$18)+1,99))</f>
        <v>99</v>
      </c>
      <c r="N428" s="26">
        <f t="array" aca="1" ref="N428" ca="1">MIN(IF($B428:E428&gt;$B427:E427,COLUMN($B$18:E427)-COLUMN($B$18)+1,99))</f>
        <v>99</v>
      </c>
      <c r="O428" s="26">
        <f t="array" aca="1" ref="O428" ca="1">MIN(IF($B428:F428&gt;$B427:F427,COLUMN($B$18:F427)-COLUMN($B$18)+1,99))</f>
        <v>99</v>
      </c>
      <c r="P428" s="26">
        <f t="array" aca="1" ref="P428" ca="1">MIN(IF($B428:G428&gt;$B427:G427,COLUMN($B$18:G427)-COLUMN($B$18)+1,99))</f>
        <v>6</v>
      </c>
      <c r="Q428" s="48">
        <f t="array" aca="1" ref="Q428" ca="1">MIN(IF($B428:H428&gt;$B427:H427,COLUMN($B$18:H427)-COLUMN($B$18)+1,99))</f>
        <v>6</v>
      </c>
    </row>
    <row r="429" spans="1:17" x14ac:dyDescent="0.25">
      <c r="A429" s="10">
        <v>412</v>
      </c>
      <c r="B429" s="8">
        <f t="array" aca="1" ref="B429" ca="1">IF(A429&gt;$B$9,"",IF(SUM(--(TRANSPOSE(LARGE(OFFSET($B428,,B$17,,$B$7-B$17),ROW(INDIRECT("a1:a"&amp;$B$7-B$17))))=OFFSET($B428,,B$17,,$B$7-B$17)))=$B$7-B$17,OFFSET($B$12,,MATCH(B428,$B$12:$H$12,FALSE)),B428))</f>
        <v>1</v>
      </c>
      <c r="C429" s="8">
        <f t="array" aca="1" ref="C429" ca="1">IF(OR($A429&gt;$B$9,C$17&gt;$B$7),"",CHOOSE(C$15,IF(K429=99,
IF(SUM(--(TRANSPOSE(LARGE(OFFSET($B428,,C$17,,$B$7-C$17),ROW(INDIRECT("a1:a"&amp;$B$7-C$17))))=OFFSET($B428,,C$17,,$B$7-C$17)))=$B$7-C$17,MIN(IF(C428&gt;=OFFSET($B428,,B$17,,$B$7-B$17),"",OFFSET($B428,,B$17,,$B$7-B$17))),C428),
SMALL(IF((SMALL(OFFSET($B428,,K429-1,,$B$7-K429+1),ROW(INDIRECT("a1:a"&amp;$B$7-K429+1)))=OFFSET($B429,,K429-1))*(MATCH(OFFSET($B429,,K429-1),SMALL(OFFSET($B428,,K429-1,,$B$7-K429+1),ROW(INDIRECT("a1:a"&amp;$B$7-K429+1))),0)=ROW(INDIRECT("a1:a"&amp;$B$7-K429+1))),"",SMALL(OFFSET($B428,,K429-1,,$B$7-K429+1),ROW(INDIRECT("a1:a"&amp;$B$7-K429+1)))),C$17-K429)),
SMALL(IF((SMALL(OFFSET($B428,,K429-1,,$B$7-K429+1),ROW(INDIRECT("a1:a"&amp;$B$7-K429+1)))=OFFSET($B429,,K429-1))*(MATCH(OFFSET($B429,,K429-1),SMALL(OFFSET($B428,,K429-1,,$B$7-K429+1),ROW(INDIRECT("a1:a"&amp;$B$7-K429+1))),0)=ROW(INDIRECT("a1:a"&amp;$B$7-K429+1))),"",SMALL(OFFSET($B428,,K429-1,,$B$7-K429+1),ROW(INDIRECT("a1:a"&amp;$B$7-K429+1)))),C$17-K429)))</f>
        <v>3</v>
      </c>
      <c r="D429" s="8">
        <f t="array" aca="1" ref="D429" ca="1">IF(OR($A429&gt;$B$9,D$17&gt;$B$7),"",CHOOSE(D$15,IF(L429=99,
IF(SUM(--(TRANSPOSE(LARGE(OFFSET($B428,,D$17,,$B$7-D$17),ROW(INDIRECT("a1:a"&amp;$B$7-D$17))))=OFFSET($B428,,D$17,,$B$7-D$17)))=$B$7-D$17,MIN(IF(D428&gt;=OFFSET($B428,,C$17,,$B$7-C$17),"",OFFSET($B428,,C$17,,$B$7-C$17))),D428),
SMALL(IF((SMALL(OFFSET($B428,,L429-1,,$B$7-L429+1),ROW(INDIRECT("a1:a"&amp;$B$7-L429+1)))=OFFSET($B429,,L429-1))*(MATCH(OFFSET($B429,,L429-1),SMALL(OFFSET($B428,,L429-1,,$B$7-L429+1),ROW(INDIRECT("a1:a"&amp;$B$7-L429+1))),0)=ROW(INDIRECT("a1:a"&amp;$B$7-L429+1))),"",SMALL(OFFSET($B428,,L429-1,,$B$7-L429+1),ROW(INDIRECT("a1:a"&amp;$B$7-L429+1)))),D$17-L429)),
SMALL(IF((SMALL(OFFSET($B428,,L429-1,,$B$7-L429+1),ROW(INDIRECT("a1:a"&amp;$B$7-L429+1)))=OFFSET($B429,,L429-1))*(MATCH(OFFSET($B429,,L429-1),SMALL(OFFSET($B428,,L429-1,,$B$7-L429+1),ROW(INDIRECT("a1:a"&amp;$B$7-L429+1))),0)=ROW(INDIRECT("a1:a"&amp;$B$7-L429+1))),"",SMALL(OFFSET($B428,,L429-1,,$B$7-L429+1),ROW(INDIRECT("a1:a"&amp;$B$7-L429+1)))),D$17-L429)))</f>
        <v>1</v>
      </c>
      <c r="E429" s="8">
        <f t="array" aca="1" ref="E429" ca="1">IF(OR($A429&gt;$B$9,E$17&gt;$B$7),"",CHOOSE(E$15,IF(M429=99,
IF(SUM(--(TRANSPOSE(LARGE(OFFSET($B428,,E$17,,$B$7-E$17),ROW(INDIRECT("a1:a"&amp;$B$7-E$17))))=OFFSET($B428,,E$17,,$B$7-E$17)))=$B$7-E$17,MIN(IF(E428&gt;=OFFSET($B428,,D$17,,$B$7-D$17),"",OFFSET($B428,,D$17,,$B$7-D$17))),E428),
SMALL(IF((SMALL(OFFSET($B428,,M429-1,,$B$7-M429+1),ROW(INDIRECT("a1:a"&amp;$B$7-M429+1)))=OFFSET($B429,,M429-1))*(MATCH(OFFSET($B429,,M429-1),SMALL(OFFSET($B428,,M429-1,,$B$7-M429+1),ROW(INDIRECT("a1:a"&amp;$B$7-M429+1))),0)=ROW(INDIRECT("a1:a"&amp;$B$7-M429+1))),"",SMALL(OFFSET($B428,,M429-1,,$B$7-M429+1),ROW(INDIRECT("a1:a"&amp;$B$7-M429+1)))),E$17-M429)),
SMALL(IF((SMALL(OFFSET($B428,,M429-1,,$B$7-M429+1),ROW(INDIRECT("a1:a"&amp;$B$7-M429+1)))=OFFSET($B429,,M429-1))*(MATCH(OFFSET($B429,,M429-1),SMALL(OFFSET($B428,,M429-1,,$B$7-M429+1),ROW(INDIRECT("a1:a"&amp;$B$7-M429+1))),0)=ROW(INDIRECT("a1:a"&amp;$B$7-M429+1))),"",SMALL(OFFSET($B428,,M429-1,,$B$7-M429+1),ROW(INDIRECT("a1:a"&amp;$B$7-M429+1)))),E$17-M429)))</f>
        <v>4</v>
      </c>
      <c r="F429" s="8">
        <f t="array" aca="1" ref="F429" ca="1">IF(OR($A429&gt;$B$9,F$17&gt;$B$7),"",CHOOSE(F$15,IF(N429=99,
IF(SUM(--(TRANSPOSE(LARGE(OFFSET($B428,,F$17,,$B$7-F$17),ROW(INDIRECT("a1:a"&amp;$B$7-F$17))))=OFFSET($B428,,F$17,,$B$7-F$17)))=$B$7-F$17,MIN(IF(F428&gt;=OFFSET($B428,,E$17,,$B$7-E$17),"",OFFSET($B428,,E$17,,$B$7-E$17))),F428),
SMALL(IF((SMALL(OFFSET($B428,,N429-1,,$B$7-N429+1),ROW(INDIRECT("a1:a"&amp;$B$7-N429+1)))=OFFSET($B429,,N429-1))*(MATCH(OFFSET($B429,,N429-1),SMALL(OFFSET($B428,,N429-1,,$B$7-N429+1),ROW(INDIRECT("a1:a"&amp;$B$7-N429+1))),0)=ROW(INDIRECT("a1:a"&amp;$B$7-N429+1))),"",SMALL(OFFSET($B428,,N429-1,,$B$7-N429+1),ROW(INDIRECT("a1:a"&amp;$B$7-N429+1)))),F$17-N429)),
SMALL(IF((SMALL(OFFSET($B428,,N429-1,,$B$7-N429+1),ROW(INDIRECT("a1:a"&amp;$B$7-N429+1)))=OFFSET($B429,,N429-1))*(MATCH(OFFSET($B429,,N429-1),SMALL(OFFSET($B428,,N429-1,,$B$7-N429+1),ROW(INDIRECT("a1:a"&amp;$B$7-N429+1))),0)=ROW(INDIRECT("a1:a"&amp;$B$7-N429+1))),"",SMALL(OFFSET($B428,,N429-1,,$B$7-N429+1),ROW(INDIRECT("a1:a"&amp;$B$7-N429+1)))),F$17-N429)))</f>
        <v>2</v>
      </c>
      <c r="G429" s="8">
        <f t="array" aca="1" ref="G429" ca="1">IF(OR($A429&gt;$B$9,G$17&gt;$B$7),"",CHOOSE(G$15,IF(O429=99,
IF(SUM(--(TRANSPOSE(LARGE(OFFSET($B428,,G$17,,$B$7-G$17),ROW(INDIRECT("a1:a"&amp;$B$7-G$17))))=OFFSET($B428,,G$17,,$B$7-G$17)))=$B$7-G$17,MIN(IF(G428&gt;=OFFSET($B428,,F$17,,$B$7-F$17),"",OFFSET($B428,,F$17,,$B$7-F$17))),G428),
SMALL(IF((SMALL(OFFSET($B428,,O429-1,,$B$7-O429+1),ROW(INDIRECT("a1:a"&amp;$B$7-O429+1)))=OFFSET($B429,,O429-1))*(MATCH(OFFSET($B429,,O429-1),SMALL(OFFSET($B428,,O429-1,,$B$7-O429+1),ROW(INDIRECT("a1:a"&amp;$B$7-O429+1))),0)=ROW(INDIRECT("a1:a"&amp;$B$7-O429+1))),"",SMALL(OFFSET($B428,,O429-1,,$B$7-O429+1),ROW(INDIRECT("a1:a"&amp;$B$7-O429+1)))),G$17-O429)),
SMALL(IF((SMALL(OFFSET($B428,,O429-1,,$B$7-O429+1),ROW(INDIRECT("a1:a"&amp;$B$7-O429+1)))=OFFSET($B429,,O429-1))*(MATCH(OFFSET($B429,,O429-1),SMALL(OFFSET($B428,,O429-1,,$B$7-O429+1),ROW(INDIRECT("a1:a"&amp;$B$7-O429+1))),0)=ROW(INDIRECT("a1:a"&amp;$B$7-O429+1))),"",SMALL(OFFSET($B428,,O429-1,,$B$7-O429+1),ROW(INDIRECT("a1:a"&amp;$B$7-O429+1)))),G$17-O429)))</f>
        <v>1</v>
      </c>
      <c r="H429" s="8">
        <f t="array" aca="1" ref="H429" ca="1">IF(OR($A429&gt;$B$9,H$17&gt;$B$7),"",CHOOSE(H$15,IF(P429=99,
IF(SUM(--(TRANSPOSE(LARGE(OFFSET($B428,,H$17,,$B$7-H$17),ROW(INDIRECT("a1:a"&amp;$B$7-H$17))))=OFFSET($B428,,H$17,,$B$7-H$17)))=$B$7-H$17,MIN(IF(H428&gt;=OFFSET($B428,,G$17,,$B$7-G$17),"",OFFSET($B428,,G$17,,$B$7-G$17))),H428),
SMALL(IF((SMALL(OFFSET($B428,,P429-1,,$B$7-P429+1),ROW(INDIRECT("a1:a"&amp;$B$7-P429+1)))=OFFSET($B429,,P429-1))*(MATCH(OFFSET($B429,,P429-1),SMALL(OFFSET($B428,,P429-1,,$B$7-P429+1),ROW(INDIRECT("a1:a"&amp;$B$7-P429+1))),0)=ROW(INDIRECT("a1:a"&amp;$B$7-P429+1))),"",SMALL(OFFSET($B428,,P429-1,,$B$7-P429+1),ROW(INDIRECT("a1:a"&amp;$B$7-P429+1)))),H$17-P429)),
SMALL(IF((SMALL(OFFSET($B428,,P429-1,,$B$7-P429+1),ROW(INDIRECT("a1:a"&amp;$B$7-P429+1)))=OFFSET($B429,,P429-1))*(MATCH(OFFSET($B429,,P429-1),SMALL(OFFSET($B428,,P429-1,,$B$7-P429+1),ROW(INDIRECT("a1:a"&amp;$B$7-P429+1))),0)=ROW(INDIRECT("a1:a"&amp;$B$7-P429+1))),"",SMALL(OFFSET($B428,,P429-1,,$B$7-P429+1),ROW(INDIRECT("a1:a"&amp;$B$7-P429+1)))),H$17-P429)))</f>
        <v>2</v>
      </c>
      <c r="I429" s="44">
        <f t="array" aca="1" ref="I429" ca="1">IF(OR($A429&gt;$B$9,I$17&gt;$B$7),"",CHOOSE(I$15,IF(Q429=99,
IF(SUM(--(TRANSPOSE(LARGE(OFFSET($B428,,I$17,,$B$7-I$17),ROW(INDIRECT("a1:a"&amp;$B$7-I$17))))=OFFSET($B428,,I$17,,$B$7-I$17)))=$B$7-I$17,MIN(IF(I428&gt;=OFFSET($B428,,H$17,,$B$7-H$17),"",OFFSET($B428,,H$17,,$B$7-H$17))),I428),
SMALL(IF((SMALL(OFFSET($B428,,Q429-1,,$B$7-Q429+1),ROW(INDIRECT("a1:a"&amp;$B$7-Q429+1)))=OFFSET($B429,,Q429-1))*(MATCH(OFFSET($B429,,Q429-1),SMALL(OFFSET($B428,,Q429-1,,$B$7-Q429+1),ROW(INDIRECT("a1:a"&amp;$B$7-Q429+1))),0)=ROW(INDIRECT("a1:a"&amp;$B$7-Q429+1))),"",SMALL(OFFSET($B428,,Q429-1,,$B$7-Q429+1),ROW(INDIRECT("a1:a"&amp;$B$7-Q429+1)))),I$17-Q429)),
SMALL(IF((SMALL(OFFSET($B428,,Q429-1,,$B$7-Q429+1),ROW(INDIRECT("a1:a"&amp;$B$7-Q429+1)))=OFFSET($B429,,Q429-1))*(MATCH(OFFSET($B429,,Q429-1),SMALL(OFFSET($B428,,Q429-1,,$B$7-Q429+1),ROW(INDIRECT("a1:a"&amp;$B$7-Q429+1))),0)=ROW(INDIRECT("a1:a"&amp;$B$7-Q429+1))),"",SMALL(OFFSET($B428,,Q429-1,,$B$7-Q429+1),ROW(INDIRECT("a1:a"&amp;$B$7-Q429+1)))),I$17-Q429)))</f>
        <v>3</v>
      </c>
      <c r="J429" s="13"/>
      <c r="K429" s="26">
        <f t="array" aca="1" ref="K429" ca="1">MIN(IF($B429:B429&gt;$B428:B428,COLUMN($B$18:B428)-COLUMN($B$18)+1,99))</f>
        <v>99</v>
      </c>
      <c r="L429" s="26">
        <f t="array" aca="1" ref="L429" ca="1">MIN(IF($B429:C429&gt;$B428:C428,COLUMN($B$18:C428)-COLUMN($B$18)+1,99))</f>
        <v>99</v>
      </c>
      <c r="M429" s="26">
        <f t="array" aca="1" ref="M429" ca="1">MIN(IF($B429:D429&gt;$B428:D428,COLUMN($B$18:D428)-COLUMN($B$18)+1,99))</f>
        <v>99</v>
      </c>
      <c r="N429" s="26">
        <f t="array" aca="1" ref="N429" ca="1">MIN(IF($B429:E429&gt;$B428:E428,COLUMN($B$18:E428)-COLUMN($B$18)+1,99))</f>
        <v>99</v>
      </c>
      <c r="O429" s="26">
        <f t="array" aca="1" ref="O429" ca="1">MIN(IF($B429:F429&gt;$B428:F428,COLUMN($B$18:F428)-COLUMN($B$18)+1,99))</f>
        <v>5</v>
      </c>
      <c r="P429" s="26">
        <f t="array" aca="1" ref="P429" ca="1">MIN(IF($B429:G429&gt;$B428:G428,COLUMN($B$18:G428)-COLUMN($B$18)+1,99))</f>
        <v>5</v>
      </c>
      <c r="Q429" s="48">
        <f t="array" aca="1" ref="Q429" ca="1">MIN(IF($B429:H429&gt;$B428:H428,COLUMN($B$18:H428)-COLUMN($B$18)+1,99))</f>
        <v>5</v>
      </c>
    </row>
    <row r="430" spans="1:17" x14ac:dyDescent="0.25">
      <c r="A430" s="10">
        <v>413</v>
      </c>
      <c r="B430" s="8">
        <f t="array" aca="1" ref="B430" ca="1">IF(A430&gt;$B$9,"",IF(SUM(--(TRANSPOSE(LARGE(OFFSET($B429,,B$17,,$B$7-B$17),ROW(INDIRECT("a1:a"&amp;$B$7-B$17))))=OFFSET($B429,,B$17,,$B$7-B$17)))=$B$7-B$17,OFFSET($B$12,,MATCH(B429,$B$12:$H$12,FALSE)),B429))</f>
        <v>1</v>
      </c>
      <c r="C430" s="8">
        <f t="array" aca="1" ref="C430" ca="1">IF(OR($A430&gt;$B$9,C$17&gt;$B$7),"",CHOOSE(C$15,IF(K430=99,
IF(SUM(--(TRANSPOSE(LARGE(OFFSET($B429,,C$17,,$B$7-C$17),ROW(INDIRECT("a1:a"&amp;$B$7-C$17))))=OFFSET($B429,,C$17,,$B$7-C$17)))=$B$7-C$17,MIN(IF(C429&gt;=OFFSET($B429,,B$17,,$B$7-B$17),"",OFFSET($B429,,B$17,,$B$7-B$17))),C429),
SMALL(IF((SMALL(OFFSET($B429,,K430-1,,$B$7-K430+1),ROW(INDIRECT("a1:a"&amp;$B$7-K430+1)))=OFFSET($B430,,K430-1))*(MATCH(OFFSET($B430,,K430-1),SMALL(OFFSET($B429,,K430-1,,$B$7-K430+1),ROW(INDIRECT("a1:a"&amp;$B$7-K430+1))),0)=ROW(INDIRECT("a1:a"&amp;$B$7-K430+1))),"",SMALL(OFFSET($B429,,K430-1,,$B$7-K430+1),ROW(INDIRECT("a1:a"&amp;$B$7-K430+1)))),C$17-K430)),
SMALL(IF((SMALL(OFFSET($B429,,K430-1,,$B$7-K430+1),ROW(INDIRECT("a1:a"&amp;$B$7-K430+1)))=OFFSET($B430,,K430-1))*(MATCH(OFFSET($B430,,K430-1),SMALL(OFFSET($B429,,K430-1,,$B$7-K430+1),ROW(INDIRECT("a1:a"&amp;$B$7-K430+1))),0)=ROW(INDIRECT("a1:a"&amp;$B$7-K430+1))),"",SMALL(OFFSET($B429,,K430-1,,$B$7-K430+1),ROW(INDIRECT("a1:a"&amp;$B$7-K430+1)))),C$17-K430)))</f>
        <v>3</v>
      </c>
      <c r="D430" s="8">
        <f t="array" aca="1" ref="D430" ca="1">IF(OR($A430&gt;$B$9,D$17&gt;$B$7),"",CHOOSE(D$15,IF(L430=99,
IF(SUM(--(TRANSPOSE(LARGE(OFFSET($B429,,D$17,,$B$7-D$17),ROW(INDIRECT("a1:a"&amp;$B$7-D$17))))=OFFSET($B429,,D$17,,$B$7-D$17)))=$B$7-D$17,MIN(IF(D429&gt;=OFFSET($B429,,C$17,,$B$7-C$17),"",OFFSET($B429,,C$17,,$B$7-C$17))),D429),
SMALL(IF((SMALL(OFFSET($B429,,L430-1,,$B$7-L430+1),ROW(INDIRECT("a1:a"&amp;$B$7-L430+1)))=OFFSET($B430,,L430-1))*(MATCH(OFFSET($B430,,L430-1),SMALL(OFFSET($B429,,L430-1,,$B$7-L430+1),ROW(INDIRECT("a1:a"&amp;$B$7-L430+1))),0)=ROW(INDIRECT("a1:a"&amp;$B$7-L430+1))),"",SMALL(OFFSET($B429,,L430-1,,$B$7-L430+1),ROW(INDIRECT("a1:a"&amp;$B$7-L430+1)))),D$17-L430)),
SMALL(IF((SMALL(OFFSET($B429,,L430-1,,$B$7-L430+1),ROW(INDIRECT("a1:a"&amp;$B$7-L430+1)))=OFFSET($B430,,L430-1))*(MATCH(OFFSET($B430,,L430-1),SMALL(OFFSET($B429,,L430-1,,$B$7-L430+1),ROW(INDIRECT("a1:a"&amp;$B$7-L430+1))),0)=ROW(INDIRECT("a1:a"&amp;$B$7-L430+1))),"",SMALL(OFFSET($B429,,L430-1,,$B$7-L430+1),ROW(INDIRECT("a1:a"&amp;$B$7-L430+1)))),D$17-L430)))</f>
        <v>1</v>
      </c>
      <c r="E430" s="8">
        <f t="array" aca="1" ref="E430" ca="1">IF(OR($A430&gt;$B$9,E$17&gt;$B$7),"",CHOOSE(E$15,IF(M430=99,
IF(SUM(--(TRANSPOSE(LARGE(OFFSET($B429,,E$17,,$B$7-E$17),ROW(INDIRECT("a1:a"&amp;$B$7-E$17))))=OFFSET($B429,,E$17,,$B$7-E$17)))=$B$7-E$17,MIN(IF(E429&gt;=OFFSET($B429,,D$17,,$B$7-D$17),"",OFFSET($B429,,D$17,,$B$7-D$17))),E429),
SMALL(IF((SMALL(OFFSET($B429,,M430-1,,$B$7-M430+1),ROW(INDIRECT("a1:a"&amp;$B$7-M430+1)))=OFFSET($B430,,M430-1))*(MATCH(OFFSET($B430,,M430-1),SMALL(OFFSET($B429,,M430-1,,$B$7-M430+1),ROW(INDIRECT("a1:a"&amp;$B$7-M430+1))),0)=ROW(INDIRECT("a1:a"&amp;$B$7-M430+1))),"",SMALL(OFFSET($B429,,M430-1,,$B$7-M430+1),ROW(INDIRECT("a1:a"&amp;$B$7-M430+1)))),E$17-M430)),
SMALL(IF((SMALL(OFFSET($B429,,M430-1,,$B$7-M430+1),ROW(INDIRECT("a1:a"&amp;$B$7-M430+1)))=OFFSET($B430,,M430-1))*(MATCH(OFFSET($B430,,M430-1),SMALL(OFFSET($B429,,M430-1,,$B$7-M430+1),ROW(INDIRECT("a1:a"&amp;$B$7-M430+1))),0)=ROW(INDIRECT("a1:a"&amp;$B$7-M430+1))),"",SMALL(OFFSET($B429,,M430-1,,$B$7-M430+1),ROW(INDIRECT("a1:a"&amp;$B$7-M430+1)))),E$17-M430)))</f>
        <v>4</v>
      </c>
      <c r="F430" s="8">
        <f t="array" aca="1" ref="F430" ca="1">IF(OR($A430&gt;$B$9,F$17&gt;$B$7),"",CHOOSE(F$15,IF(N430=99,
IF(SUM(--(TRANSPOSE(LARGE(OFFSET($B429,,F$17,,$B$7-F$17),ROW(INDIRECT("a1:a"&amp;$B$7-F$17))))=OFFSET($B429,,F$17,,$B$7-F$17)))=$B$7-F$17,MIN(IF(F429&gt;=OFFSET($B429,,E$17,,$B$7-E$17),"",OFFSET($B429,,E$17,,$B$7-E$17))),F429),
SMALL(IF((SMALL(OFFSET($B429,,N430-1,,$B$7-N430+1),ROW(INDIRECT("a1:a"&amp;$B$7-N430+1)))=OFFSET($B430,,N430-1))*(MATCH(OFFSET($B430,,N430-1),SMALL(OFFSET($B429,,N430-1,,$B$7-N430+1),ROW(INDIRECT("a1:a"&amp;$B$7-N430+1))),0)=ROW(INDIRECT("a1:a"&amp;$B$7-N430+1))),"",SMALL(OFFSET($B429,,N430-1,,$B$7-N430+1),ROW(INDIRECT("a1:a"&amp;$B$7-N430+1)))),F$17-N430)),
SMALL(IF((SMALL(OFFSET($B429,,N430-1,,$B$7-N430+1),ROW(INDIRECT("a1:a"&amp;$B$7-N430+1)))=OFFSET($B430,,N430-1))*(MATCH(OFFSET($B430,,N430-1),SMALL(OFFSET($B429,,N430-1,,$B$7-N430+1),ROW(INDIRECT("a1:a"&amp;$B$7-N430+1))),0)=ROW(INDIRECT("a1:a"&amp;$B$7-N430+1))),"",SMALL(OFFSET($B429,,N430-1,,$B$7-N430+1),ROW(INDIRECT("a1:a"&amp;$B$7-N430+1)))),F$17-N430)))</f>
        <v>2</v>
      </c>
      <c r="G430" s="8">
        <f t="array" aca="1" ref="G430" ca="1">IF(OR($A430&gt;$B$9,G$17&gt;$B$7),"",CHOOSE(G$15,IF(O430=99,
IF(SUM(--(TRANSPOSE(LARGE(OFFSET($B429,,G$17,,$B$7-G$17),ROW(INDIRECT("a1:a"&amp;$B$7-G$17))))=OFFSET($B429,,G$17,,$B$7-G$17)))=$B$7-G$17,MIN(IF(G429&gt;=OFFSET($B429,,F$17,,$B$7-F$17),"",OFFSET($B429,,F$17,,$B$7-F$17))),G429),
SMALL(IF((SMALL(OFFSET($B429,,O430-1,,$B$7-O430+1),ROW(INDIRECT("a1:a"&amp;$B$7-O430+1)))=OFFSET($B430,,O430-1))*(MATCH(OFFSET($B430,,O430-1),SMALL(OFFSET($B429,,O430-1,,$B$7-O430+1),ROW(INDIRECT("a1:a"&amp;$B$7-O430+1))),0)=ROW(INDIRECT("a1:a"&amp;$B$7-O430+1))),"",SMALL(OFFSET($B429,,O430-1,,$B$7-O430+1),ROW(INDIRECT("a1:a"&amp;$B$7-O430+1)))),G$17-O430)),
SMALL(IF((SMALL(OFFSET($B429,,O430-1,,$B$7-O430+1),ROW(INDIRECT("a1:a"&amp;$B$7-O430+1)))=OFFSET($B430,,O430-1))*(MATCH(OFFSET($B430,,O430-1),SMALL(OFFSET($B429,,O430-1,,$B$7-O430+1),ROW(INDIRECT("a1:a"&amp;$B$7-O430+1))),0)=ROW(INDIRECT("a1:a"&amp;$B$7-O430+1))),"",SMALL(OFFSET($B429,,O430-1,,$B$7-O430+1),ROW(INDIRECT("a1:a"&amp;$B$7-O430+1)))),G$17-O430)))</f>
        <v>1</v>
      </c>
      <c r="H430" s="8">
        <f t="array" aca="1" ref="H430" ca="1">IF(OR($A430&gt;$B$9,H$17&gt;$B$7),"",CHOOSE(H$15,IF(P430=99,
IF(SUM(--(TRANSPOSE(LARGE(OFFSET($B429,,H$17,,$B$7-H$17),ROW(INDIRECT("a1:a"&amp;$B$7-H$17))))=OFFSET($B429,,H$17,,$B$7-H$17)))=$B$7-H$17,MIN(IF(H429&gt;=OFFSET($B429,,G$17,,$B$7-G$17),"",OFFSET($B429,,G$17,,$B$7-G$17))),H429),
SMALL(IF((SMALL(OFFSET($B429,,P430-1,,$B$7-P430+1),ROW(INDIRECT("a1:a"&amp;$B$7-P430+1)))=OFFSET($B430,,P430-1))*(MATCH(OFFSET($B430,,P430-1),SMALL(OFFSET($B429,,P430-1,,$B$7-P430+1),ROW(INDIRECT("a1:a"&amp;$B$7-P430+1))),0)=ROW(INDIRECT("a1:a"&amp;$B$7-P430+1))),"",SMALL(OFFSET($B429,,P430-1,,$B$7-P430+1),ROW(INDIRECT("a1:a"&amp;$B$7-P430+1)))),H$17-P430)),
SMALL(IF((SMALL(OFFSET($B429,,P430-1,,$B$7-P430+1),ROW(INDIRECT("a1:a"&amp;$B$7-P430+1)))=OFFSET($B430,,P430-1))*(MATCH(OFFSET($B430,,P430-1),SMALL(OFFSET($B429,,P430-1,,$B$7-P430+1),ROW(INDIRECT("a1:a"&amp;$B$7-P430+1))),0)=ROW(INDIRECT("a1:a"&amp;$B$7-P430+1))),"",SMALL(OFFSET($B429,,P430-1,,$B$7-P430+1),ROW(INDIRECT("a1:a"&amp;$B$7-P430+1)))),H$17-P430)))</f>
        <v>3</v>
      </c>
      <c r="I430" s="44">
        <f t="array" aca="1" ref="I430" ca="1">IF(OR($A430&gt;$B$9,I$17&gt;$B$7),"",CHOOSE(I$15,IF(Q430=99,
IF(SUM(--(TRANSPOSE(LARGE(OFFSET($B429,,I$17,,$B$7-I$17),ROW(INDIRECT("a1:a"&amp;$B$7-I$17))))=OFFSET($B429,,I$17,,$B$7-I$17)))=$B$7-I$17,MIN(IF(I429&gt;=OFFSET($B429,,H$17,,$B$7-H$17),"",OFFSET($B429,,H$17,,$B$7-H$17))),I429),
SMALL(IF((SMALL(OFFSET($B429,,Q430-1,,$B$7-Q430+1),ROW(INDIRECT("a1:a"&amp;$B$7-Q430+1)))=OFFSET($B430,,Q430-1))*(MATCH(OFFSET($B430,,Q430-1),SMALL(OFFSET($B429,,Q430-1,,$B$7-Q430+1),ROW(INDIRECT("a1:a"&amp;$B$7-Q430+1))),0)=ROW(INDIRECT("a1:a"&amp;$B$7-Q430+1))),"",SMALL(OFFSET($B429,,Q430-1,,$B$7-Q430+1),ROW(INDIRECT("a1:a"&amp;$B$7-Q430+1)))),I$17-Q430)),
SMALL(IF((SMALL(OFFSET($B429,,Q430-1,,$B$7-Q430+1),ROW(INDIRECT("a1:a"&amp;$B$7-Q430+1)))=OFFSET($B430,,Q430-1))*(MATCH(OFFSET($B430,,Q430-1),SMALL(OFFSET($B429,,Q430-1,,$B$7-Q430+1),ROW(INDIRECT("a1:a"&amp;$B$7-Q430+1))),0)=ROW(INDIRECT("a1:a"&amp;$B$7-Q430+1))),"",SMALL(OFFSET($B429,,Q430-1,,$B$7-Q430+1),ROW(INDIRECT("a1:a"&amp;$B$7-Q430+1)))),I$17-Q430)))</f>
        <v>2</v>
      </c>
      <c r="J430" s="13"/>
      <c r="K430" s="26">
        <f t="array" aca="1" ref="K430" ca="1">MIN(IF($B430:B430&gt;$B429:B429,COLUMN($B$18:B429)-COLUMN($B$18)+1,99))</f>
        <v>99</v>
      </c>
      <c r="L430" s="26">
        <f t="array" aca="1" ref="L430" ca="1">MIN(IF($B430:C430&gt;$B429:C429,COLUMN($B$18:C429)-COLUMN($B$18)+1,99))</f>
        <v>99</v>
      </c>
      <c r="M430" s="26">
        <f t="array" aca="1" ref="M430" ca="1">MIN(IF($B430:D430&gt;$B429:D429,COLUMN($B$18:D429)-COLUMN($B$18)+1,99))</f>
        <v>99</v>
      </c>
      <c r="N430" s="26">
        <f t="array" aca="1" ref="N430" ca="1">MIN(IF($B430:E430&gt;$B429:E429,COLUMN($B$18:E429)-COLUMN($B$18)+1,99))</f>
        <v>99</v>
      </c>
      <c r="O430" s="26">
        <f t="array" aca="1" ref="O430" ca="1">MIN(IF($B430:F430&gt;$B429:F429,COLUMN($B$18:F429)-COLUMN($B$18)+1,99))</f>
        <v>99</v>
      </c>
      <c r="P430" s="26">
        <f t="array" aca="1" ref="P430" ca="1">MIN(IF($B430:G430&gt;$B429:G429,COLUMN($B$18:G429)-COLUMN($B$18)+1,99))</f>
        <v>99</v>
      </c>
      <c r="Q430" s="48">
        <f t="array" aca="1" ref="Q430" ca="1">MIN(IF($B430:H430&gt;$B429:H429,COLUMN($B$18:H429)-COLUMN($B$18)+1,99))</f>
        <v>7</v>
      </c>
    </row>
    <row r="431" spans="1:17" x14ac:dyDescent="0.25">
      <c r="A431" s="10">
        <v>414</v>
      </c>
      <c r="B431" s="8">
        <f t="array" aca="1" ref="B431" ca="1">IF(A431&gt;$B$9,"",IF(SUM(--(TRANSPOSE(LARGE(OFFSET($B430,,B$17,,$B$7-B$17),ROW(INDIRECT("a1:a"&amp;$B$7-B$17))))=OFFSET($B430,,B$17,,$B$7-B$17)))=$B$7-B$17,OFFSET($B$12,,MATCH(B430,$B$12:$H$12,FALSE)),B430))</f>
        <v>1</v>
      </c>
      <c r="C431" s="8">
        <f t="array" aca="1" ref="C431" ca="1">IF(OR($A431&gt;$B$9,C$17&gt;$B$7),"",CHOOSE(C$15,IF(K431=99,
IF(SUM(--(TRANSPOSE(LARGE(OFFSET($B430,,C$17,,$B$7-C$17),ROW(INDIRECT("a1:a"&amp;$B$7-C$17))))=OFFSET($B430,,C$17,,$B$7-C$17)))=$B$7-C$17,MIN(IF(C430&gt;=OFFSET($B430,,B$17,,$B$7-B$17),"",OFFSET($B430,,B$17,,$B$7-B$17))),C430),
SMALL(IF((SMALL(OFFSET($B430,,K431-1,,$B$7-K431+1),ROW(INDIRECT("a1:a"&amp;$B$7-K431+1)))=OFFSET($B431,,K431-1))*(MATCH(OFFSET($B431,,K431-1),SMALL(OFFSET($B430,,K431-1,,$B$7-K431+1),ROW(INDIRECT("a1:a"&amp;$B$7-K431+1))),0)=ROW(INDIRECT("a1:a"&amp;$B$7-K431+1))),"",SMALL(OFFSET($B430,,K431-1,,$B$7-K431+1),ROW(INDIRECT("a1:a"&amp;$B$7-K431+1)))),C$17-K431)),
SMALL(IF((SMALL(OFFSET($B430,,K431-1,,$B$7-K431+1),ROW(INDIRECT("a1:a"&amp;$B$7-K431+1)))=OFFSET($B431,,K431-1))*(MATCH(OFFSET($B431,,K431-1),SMALL(OFFSET($B430,,K431-1,,$B$7-K431+1),ROW(INDIRECT("a1:a"&amp;$B$7-K431+1))),0)=ROW(INDIRECT("a1:a"&amp;$B$7-K431+1))),"",SMALL(OFFSET($B430,,K431-1,,$B$7-K431+1),ROW(INDIRECT("a1:a"&amp;$B$7-K431+1)))),C$17-K431)))</f>
        <v>3</v>
      </c>
      <c r="D431" s="8">
        <f t="array" aca="1" ref="D431" ca="1">IF(OR($A431&gt;$B$9,D$17&gt;$B$7),"",CHOOSE(D$15,IF(L431=99,
IF(SUM(--(TRANSPOSE(LARGE(OFFSET($B430,,D$17,,$B$7-D$17),ROW(INDIRECT("a1:a"&amp;$B$7-D$17))))=OFFSET($B430,,D$17,,$B$7-D$17)))=$B$7-D$17,MIN(IF(D430&gt;=OFFSET($B430,,C$17,,$B$7-C$17),"",OFFSET($B430,,C$17,,$B$7-C$17))),D430),
SMALL(IF((SMALL(OFFSET($B430,,L431-1,,$B$7-L431+1),ROW(INDIRECT("a1:a"&amp;$B$7-L431+1)))=OFFSET($B431,,L431-1))*(MATCH(OFFSET($B431,,L431-1),SMALL(OFFSET($B430,,L431-1,,$B$7-L431+1),ROW(INDIRECT("a1:a"&amp;$B$7-L431+1))),0)=ROW(INDIRECT("a1:a"&amp;$B$7-L431+1))),"",SMALL(OFFSET($B430,,L431-1,,$B$7-L431+1),ROW(INDIRECT("a1:a"&amp;$B$7-L431+1)))),D$17-L431)),
SMALL(IF((SMALL(OFFSET($B430,,L431-1,,$B$7-L431+1),ROW(INDIRECT("a1:a"&amp;$B$7-L431+1)))=OFFSET($B431,,L431-1))*(MATCH(OFFSET($B431,,L431-1),SMALL(OFFSET($B430,,L431-1,,$B$7-L431+1),ROW(INDIRECT("a1:a"&amp;$B$7-L431+1))),0)=ROW(INDIRECT("a1:a"&amp;$B$7-L431+1))),"",SMALL(OFFSET($B430,,L431-1,,$B$7-L431+1),ROW(INDIRECT("a1:a"&amp;$B$7-L431+1)))),D$17-L431)))</f>
        <v>1</v>
      </c>
      <c r="E431" s="8">
        <f t="array" aca="1" ref="E431" ca="1">IF(OR($A431&gt;$B$9,E$17&gt;$B$7),"",CHOOSE(E$15,IF(M431=99,
IF(SUM(--(TRANSPOSE(LARGE(OFFSET($B430,,E$17,,$B$7-E$17),ROW(INDIRECT("a1:a"&amp;$B$7-E$17))))=OFFSET($B430,,E$17,,$B$7-E$17)))=$B$7-E$17,MIN(IF(E430&gt;=OFFSET($B430,,D$17,,$B$7-D$17),"",OFFSET($B430,,D$17,,$B$7-D$17))),E430),
SMALL(IF((SMALL(OFFSET($B430,,M431-1,,$B$7-M431+1),ROW(INDIRECT("a1:a"&amp;$B$7-M431+1)))=OFFSET($B431,,M431-1))*(MATCH(OFFSET($B431,,M431-1),SMALL(OFFSET($B430,,M431-1,,$B$7-M431+1),ROW(INDIRECT("a1:a"&amp;$B$7-M431+1))),0)=ROW(INDIRECT("a1:a"&amp;$B$7-M431+1))),"",SMALL(OFFSET($B430,,M431-1,,$B$7-M431+1),ROW(INDIRECT("a1:a"&amp;$B$7-M431+1)))),E$17-M431)),
SMALL(IF((SMALL(OFFSET($B430,,M431-1,,$B$7-M431+1),ROW(INDIRECT("a1:a"&amp;$B$7-M431+1)))=OFFSET($B431,,M431-1))*(MATCH(OFFSET($B431,,M431-1),SMALL(OFFSET($B430,,M431-1,,$B$7-M431+1),ROW(INDIRECT("a1:a"&amp;$B$7-M431+1))),0)=ROW(INDIRECT("a1:a"&amp;$B$7-M431+1))),"",SMALL(OFFSET($B430,,M431-1,,$B$7-M431+1),ROW(INDIRECT("a1:a"&amp;$B$7-M431+1)))),E$17-M431)))</f>
        <v>4</v>
      </c>
      <c r="F431" s="8">
        <f t="array" aca="1" ref="F431" ca="1">IF(OR($A431&gt;$B$9,F$17&gt;$B$7),"",CHOOSE(F$15,IF(N431=99,
IF(SUM(--(TRANSPOSE(LARGE(OFFSET($B430,,F$17,,$B$7-F$17),ROW(INDIRECT("a1:a"&amp;$B$7-F$17))))=OFFSET($B430,,F$17,,$B$7-F$17)))=$B$7-F$17,MIN(IF(F430&gt;=OFFSET($B430,,E$17,,$B$7-E$17),"",OFFSET($B430,,E$17,,$B$7-E$17))),F430),
SMALL(IF((SMALL(OFFSET($B430,,N431-1,,$B$7-N431+1),ROW(INDIRECT("a1:a"&amp;$B$7-N431+1)))=OFFSET($B431,,N431-1))*(MATCH(OFFSET($B431,,N431-1),SMALL(OFFSET($B430,,N431-1,,$B$7-N431+1),ROW(INDIRECT("a1:a"&amp;$B$7-N431+1))),0)=ROW(INDIRECT("a1:a"&amp;$B$7-N431+1))),"",SMALL(OFFSET($B430,,N431-1,,$B$7-N431+1),ROW(INDIRECT("a1:a"&amp;$B$7-N431+1)))),F$17-N431)),
SMALL(IF((SMALL(OFFSET($B430,,N431-1,,$B$7-N431+1),ROW(INDIRECT("a1:a"&amp;$B$7-N431+1)))=OFFSET($B431,,N431-1))*(MATCH(OFFSET($B431,,N431-1),SMALL(OFFSET($B430,,N431-1,,$B$7-N431+1),ROW(INDIRECT("a1:a"&amp;$B$7-N431+1))),0)=ROW(INDIRECT("a1:a"&amp;$B$7-N431+1))),"",SMALL(OFFSET($B430,,N431-1,,$B$7-N431+1),ROW(INDIRECT("a1:a"&amp;$B$7-N431+1)))),F$17-N431)))</f>
        <v>2</v>
      </c>
      <c r="G431" s="8">
        <f t="array" aca="1" ref="G431" ca="1">IF(OR($A431&gt;$B$9,G$17&gt;$B$7),"",CHOOSE(G$15,IF(O431=99,
IF(SUM(--(TRANSPOSE(LARGE(OFFSET($B430,,G$17,,$B$7-G$17),ROW(INDIRECT("a1:a"&amp;$B$7-G$17))))=OFFSET($B430,,G$17,,$B$7-G$17)))=$B$7-G$17,MIN(IF(G430&gt;=OFFSET($B430,,F$17,,$B$7-F$17),"",OFFSET($B430,,F$17,,$B$7-F$17))),G430),
SMALL(IF((SMALL(OFFSET($B430,,O431-1,,$B$7-O431+1),ROW(INDIRECT("a1:a"&amp;$B$7-O431+1)))=OFFSET($B431,,O431-1))*(MATCH(OFFSET($B431,,O431-1),SMALL(OFFSET($B430,,O431-1,,$B$7-O431+1),ROW(INDIRECT("a1:a"&amp;$B$7-O431+1))),0)=ROW(INDIRECT("a1:a"&amp;$B$7-O431+1))),"",SMALL(OFFSET($B430,,O431-1,,$B$7-O431+1),ROW(INDIRECT("a1:a"&amp;$B$7-O431+1)))),G$17-O431)),
SMALL(IF((SMALL(OFFSET($B430,,O431-1,,$B$7-O431+1),ROW(INDIRECT("a1:a"&amp;$B$7-O431+1)))=OFFSET($B431,,O431-1))*(MATCH(OFFSET($B431,,O431-1),SMALL(OFFSET($B430,,O431-1,,$B$7-O431+1),ROW(INDIRECT("a1:a"&amp;$B$7-O431+1))),0)=ROW(INDIRECT("a1:a"&amp;$B$7-O431+1))),"",SMALL(OFFSET($B430,,O431-1,,$B$7-O431+1),ROW(INDIRECT("a1:a"&amp;$B$7-O431+1)))),G$17-O431)))</f>
        <v>2</v>
      </c>
      <c r="H431" s="8">
        <f t="array" aca="1" ref="H431" ca="1">IF(OR($A431&gt;$B$9,H$17&gt;$B$7),"",CHOOSE(H$15,IF(P431=99,
IF(SUM(--(TRANSPOSE(LARGE(OFFSET($B430,,H$17,,$B$7-H$17),ROW(INDIRECT("a1:a"&amp;$B$7-H$17))))=OFFSET($B430,,H$17,,$B$7-H$17)))=$B$7-H$17,MIN(IF(H430&gt;=OFFSET($B430,,G$17,,$B$7-G$17),"",OFFSET($B430,,G$17,,$B$7-G$17))),H430),
SMALL(IF((SMALL(OFFSET($B430,,P431-1,,$B$7-P431+1),ROW(INDIRECT("a1:a"&amp;$B$7-P431+1)))=OFFSET($B431,,P431-1))*(MATCH(OFFSET($B431,,P431-1),SMALL(OFFSET($B430,,P431-1,,$B$7-P431+1),ROW(INDIRECT("a1:a"&amp;$B$7-P431+1))),0)=ROW(INDIRECT("a1:a"&amp;$B$7-P431+1))),"",SMALL(OFFSET($B430,,P431-1,,$B$7-P431+1),ROW(INDIRECT("a1:a"&amp;$B$7-P431+1)))),H$17-P431)),
SMALL(IF((SMALL(OFFSET($B430,,P431-1,,$B$7-P431+1),ROW(INDIRECT("a1:a"&amp;$B$7-P431+1)))=OFFSET($B431,,P431-1))*(MATCH(OFFSET($B431,,P431-1),SMALL(OFFSET($B430,,P431-1,,$B$7-P431+1),ROW(INDIRECT("a1:a"&amp;$B$7-P431+1))),0)=ROW(INDIRECT("a1:a"&amp;$B$7-P431+1))),"",SMALL(OFFSET($B430,,P431-1,,$B$7-P431+1),ROW(INDIRECT("a1:a"&amp;$B$7-P431+1)))),H$17-P431)))</f>
        <v>1</v>
      </c>
      <c r="I431" s="44">
        <f t="array" aca="1" ref="I431" ca="1">IF(OR($A431&gt;$B$9,I$17&gt;$B$7),"",CHOOSE(I$15,IF(Q431=99,
IF(SUM(--(TRANSPOSE(LARGE(OFFSET($B430,,I$17,,$B$7-I$17),ROW(INDIRECT("a1:a"&amp;$B$7-I$17))))=OFFSET($B430,,I$17,,$B$7-I$17)))=$B$7-I$17,MIN(IF(I430&gt;=OFFSET($B430,,H$17,,$B$7-H$17),"",OFFSET($B430,,H$17,,$B$7-H$17))),I430),
SMALL(IF((SMALL(OFFSET($B430,,Q431-1,,$B$7-Q431+1),ROW(INDIRECT("a1:a"&amp;$B$7-Q431+1)))=OFFSET($B431,,Q431-1))*(MATCH(OFFSET($B431,,Q431-1),SMALL(OFFSET($B430,,Q431-1,,$B$7-Q431+1),ROW(INDIRECT("a1:a"&amp;$B$7-Q431+1))),0)=ROW(INDIRECT("a1:a"&amp;$B$7-Q431+1))),"",SMALL(OFFSET($B430,,Q431-1,,$B$7-Q431+1),ROW(INDIRECT("a1:a"&amp;$B$7-Q431+1)))),I$17-Q431)),
SMALL(IF((SMALL(OFFSET($B430,,Q431-1,,$B$7-Q431+1),ROW(INDIRECT("a1:a"&amp;$B$7-Q431+1)))=OFFSET($B431,,Q431-1))*(MATCH(OFFSET($B431,,Q431-1),SMALL(OFFSET($B430,,Q431-1,,$B$7-Q431+1),ROW(INDIRECT("a1:a"&amp;$B$7-Q431+1))),0)=ROW(INDIRECT("a1:a"&amp;$B$7-Q431+1))),"",SMALL(OFFSET($B430,,Q431-1,,$B$7-Q431+1),ROW(INDIRECT("a1:a"&amp;$B$7-Q431+1)))),I$17-Q431)))</f>
        <v>3</v>
      </c>
      <c r="J431" s="13"/>
      <c r="K431" s="26">
        <f t="array" aca="1" ref="K431" ca="1">MIN(IF($B431:B431&gt;$B430:B430,COLUMN($B$18:B430)-COLUMN($B$18)+1,99))</f>
        <v>99</v>
      </c>
      <c r="L431" s="26">
        <f t="array" aca="1" ref="L431" ca="1">MIN(IF($B431:C431&gt;$B430:C430,COLUMN($B$18:C430)-COLUMN($B$18)+1,99))</f>
        <v>99</v>
      </c>
      <c r="M431" s="26">
        <f t="array" aca="1" ref="M431" ca="1">MIN(IF($B431:D431&gt;$B430:D430,COLUMN($B$18:D430)-COLUMN($B$18)+1,99))</f>
        <v>99</v>
      </c>
      <c r="N431" s="26">
        <f t="array" aca="1" ref="N431" ca="1">MIN(IF($B431:E431&gt;$B430:E430,COLUMN($B$18:E430)-COLUMN($B$18)+1,99))</f>
        <v>99</v>
      </c>
      <c r="O431" s="26">
        <f t="array" aca="1" ref="O431" ca="1">MIN(IF($B431:F431&gt;$B430:F430,COLUMN($B$18:F430)-COLUMN($B$18)+1,99))</f>
        <v>99</v>
      </c>
      <c r="P431" s="26">
        <f t="array" aca="1" ref="P431" ca="1">MIN(IF($B431:G431&gt;$B430:G430,COLUMN($B$18:G430)-COLUMN($B$18)+1,99))</f>
        <v>6</v>
      </c>
      <c r="Q431" s="48">
        <f t="array" aca="1" ref="Q431" ca="1">MIN(IF($B431:H431&gt;$B430:H430,COLUMN($B$18:H430)-COLUMN($B$18)+1,99))</f>
        <v>6</v>
      </c>
    </row>
    <row r="432" spans="1:17" x14ac:dyDescent="0.25">
      <c r="A432" s="10">
        <v>415</v>
      </c>
      <c r="B432" s="8">
        <f t="array" aca="1" ref="B432" ca="1">IF(A432&gt;$B$9,"",IF(SUM(--(TRANSPOSE(LARGE(OFFSET($B431,,B$17,,$B$7-B$17),ROW(INDIRECT("a1:a"&amp;$B$7-B$17))))=OFFSET($B431,,B$17,,$B$7-B$17)))=$B$7-B$17,OFFSET($B$12,,MATCH(B431,$B$12:$H$12,FALSE)),B431))</f>
        <v>1</v>
      </c>
      <c r="C432" s="8">
        <f t="array" aca="1" ref="C432" ca="1">IF(OR($A432&gt;$B$9,C$17&gt;$B$7),"",CHOOSE(C$15,IF(K432=99,
IF(SUM(--(TRANSPOSE(LARGE(OFFSET($B431,,C$17,,$B$7-C$17),ROW(INDIRECT("a1:a"&amp;$B$7-C$17))))=OFFSET($B431,,C$17,,$B$7-C$17)))=$B$7-C$17,MIN(IF(C431&gt;=OFFSET($B431,,B$17,,$B$7-B$17),"",OFFSET($B431,,B$17,,$B$7-B$17))),C431),
SMALL(IF((SMALL(OFFSET($B431,,K432-1,,$B$7-K432+1),ROW(INDIRECT("a1:a"&amp;$B$7-K432+1)))=OFFSET($B432,,K432-1))*(MATCH(OFFSET($B432,,K432-1),SMALL(OFFSET($B431,,K432-1,,$B$7-K432+1),ROW(INDIRECT("a1:a"&amp;$B$7-K432+1))),0)=ROW(INDIRECT("a1:a"&amp;$B$7-K432+1))),"",SMALL(OFFSET($B431,,K432-1,,$B$7-K432+1),ROW(INDIRECT("a1:a"&amp;$B$7-K432+1)))),C$17-K432)),
SMALL(IF((SMALL(OFFSET($B431,,K432-1,,$B$7-K432+1),ROW(INDIRECT("a1:a"&amp;$B$7-K432+1)))=OFFSET($B432,,K432-1))*(MATCH(OFFSET($B432,,K432-1),SMALL(OFFSET($B431,,K432-1,,$B$7-K432+1),ROW(INDIRECT("a1:a"&amp;$B$7-K432+1))),0)=ROW(INDIRECT("a1:a"&amp;$B$7-K432+1))),"",SMALL(OFFSET($B431,,K432-1,,$B$7-K432+1),ROW(INDIRECT("a1:a"&amp;$B$7-K432+1)))),C$17-K432)))</f>
        <v>3</v>
      </c>
      <c r="D432" s="8">
        <f t="array" aca="1" ref="D432" ca="1">IF(OR($A432&gt;$B$9,D$17&gt;$B$7),"",CHOOSE(D$15,IF(L432=99,
IF(SUM(--(TRANSPOSE(LARGE(OFFSET($B431,,D$17,,$B$7-D$17),ROW(INDIRECT("a1:a"&amp;$B$7-D$17))))=OFFSET($B431,,D$17,,$B$7-D$17)))=$B$7-D$17,MIN(IF(D431&gt;=OFFSET($B431,,C$17,,$B$7-C$17),"",OFFSET($B431,,C$17,,$B$7-C$17))),D431),
SMALL(IF((SMALL(OFFSET($B431,,L432-1,,$B$7-L432+1),ROW(INDIRECT("a1:a"&amp;$B$7-L432+1)))=OFFSET($B432,,L432-1))*(MATCH(OFFSET($B432,,L432-1),SMALL(OFFSET($B431,,L432-1,,$B$7-L432+1),ROW(INDIRECT("a1:a"&amp;$B$7-L432+1))),0)=ROW(INDIRECT("a1:a"&amp;$B$7-L432+1))),"",SMALL(OFFSET($B431,,L432-1,,$B$7-L432+1),ROW(INDIRECT("a1:a"&amp;$B$7-L432+1)))),D$17-L432)),
SMALL(IF((SMALL(OFFSET($B431,,L432-1,,$B$7-L432+1),ROW(INDIRECT("a1:a"&amp;$B$7-L432+1)))=OFFSET($B432,,L432-1))*(MATCH(OFFSET($B432,,L432-1),SMALL(OFFSET($B431,,L432-1,,$B$7-L432+1),ROW(INDIRECT("a1:a"&amp;$B$7-L432+1))),0)=ROW(INDIRECT("a1:a"&amp;$B$7-L432+1))),"",SMALL(OFFSET($B431,,L432-1,,$B$7-L432+1),ROW(INDIRECT("a1:a"&amp;$B$7-L432+1)))),D$17-L432)))</f>
        <v>1</v>
      </c>
      <c r="E432" s="8">
        <f t="array" aca="1" ref="E432" ca="1">IF(OR($A432&gt;$B$9,E$17&gt;$B$7),"",CHOOSE(E$15,IF(M432=99,
IF(SUM(--(TRANSPOSE(LARGE(OFFSET($B431,,E$17,,$B$7-E$17),ROW(INDIRECT("a1:a"&amp;$B$7-E$17))))=OFFSET($B431,,E$17,,$B$7-E$17)))=$B$7-E$17,MIN(IF(E431&gt;=OFFSET($B431,,D$17,,$B$7-D$17),"",OFFSET($B431,,D$17,,$B$7-D$17))),E431),
SMALL(IF((SMALL(OFFSET($B431,,M432-1,,$B$7-M432+1),ROW(INDIRECT("a1:a"&amp;$B$7-M432+1)))=OFFSET($B432,,M432-1))*(MATCH(OFFSET($B432,,M432-1),SMALL(OFFSET($B431,,M432-1,,$B$7-M432+1),ROW(INDIRECT("a1:a"&amp;$B$7-M432+1))),0)=ROW(INDIRECT("a1:a"&amp;$B$7-M432+1))),"",SMALL(OFFSET($B431,,M432-1,,$B$7-M432+1),ROW(INDIRECT("a1:a"&amp;$B$7-M432+1)))),E$17-M432)),
SMALL(IF((SMALL(OFFSET($B431,,M432-1,,$B$7-M432+1),ROW(INDIRECT("a1:a"&amp;$B$7-M432+1)))=OFFSET($B432,,M432-1))*(MATCH(OFFSET($B432,,M432-1),SMALL(OFFSET($B431,,M432-1,,$B$7-M432+1),ROW(INDIRECT("a1:a"&amp;$B$7-M432+1))),0)=ROW(INDIRECT("a1:a"&amp;$B$7-M432+1))),"",SMALL(OFFSET($B431,,M432-1,,$B$7-M432+1),ROW(INDIRECT("a1:a"&amp;$B$7-M432+1)))),E$17-M432)))</f>
        <v>4</v>
      </c>
      <c r="F432" s="8">
        <f t="array" aca="1" ref="F432" ca="1">IF(OR($A432&gt;$B$9,F$17&gt;$B$7),"",CHOOSE(F$15,IF(N432=99,
IF(SUM(--(TRANSPOSE(LARGE(OFFSET($B431,,F$17,,$B$7-F$17),ROW(INDIRECT("a1:a"&amp;$B$7-F$17))))=OFFSET($B431,,F$17,,$B$7-F$17)))=$B$7-F$17,MIN(IF(F431&gt;=OFFSET($B431,,E$17,,$B$7-E$17),"",OFFSET($B431,,E$17,,$B$7-E$17))),F431),
SMALL(IF((SMALL(OFFSET($B431,,N432-1,,$B$7-N432+1),ROW(INDIRECT("a1:a"&amp;$B$7-N432+1)))=OFFSET($B432,,N432-1))*(MATCH(OFFSET($B432,,N432-1),SMALL(OFFSET($B431,,N432-1,,$B$7-N432+1),ROW(INDIRECT("a1:a"&amp;$B$7-N432+1))),0)=ROW(INDIRECT("a1:a"&amp;$B$7-N432+1))),"",SMALL(OFFSET($B431,,N432-1,,$B$7-N432+1),ROW(INDIRECT("a1:a"&amp;$B$7-N432+1)))),F$17-N432)),
SMALL(IF((SMALL(OFFSET($B431,,N432-1,,$B$7-N432+1),ROW(INDIRECT("a1:a"&amp;$B$7-N432+1)))=OFFSET($B432,,N432-1))*(MATCH(OFFSET($B432,,N432-1),SMALL(OFFSET($B431,,N432-1,,$B$7-N432+1),ROW(INDIRECT("a1:a"&amp;$B$7-N432+1))),0)=ROW(INDIRECT("a1:a"&amp;$B$7-N432+1))),"",SMALL(OFFSET($B431,,N432-1,,$B$7-N432+1),ROW(INDIRECT("a1:a"&amp;$B$7-N432+1)))),F$17-N432)))</f>
        <v>2</v>
      </c>
      <c r="G432" s="8">
        <f t="array" aca="1" ref="G432" ca="1">IF(OR($A432&gt;$B$9,G$17&gt;$B$7),"",CHOOSE(G$15,IF(O432=99,
IF(SUM(--(TRANSPOSE(LARGE(OFFSET($B431,,G$17,,$B$7-G$17),ROW(INDIRECT("a1:a"&amp;$B$7-G$17))))=OFFSET($B431,,G$17,,$B$7-G$17)))=$B$7-G$17,MIN(IF(G431&gt;=OFFSET($B431,,F$17,,$B$7-F$17),"",OFFSET($B431,,F$17,,$B$7-F$17))),G431),
SMALL(IF((SMALL(OFFSET($B431,,O432-1,,$B$7-O432+1),ROW(INDIRECT("a1:a"&amp;$B$7-O432+1)))=OFFSET($B432,,O432-1))*(MATCH(OFFSET($B432,,O432-1),SMALL(OFFSET($B431,,O432-1,,$B$7-O432+1),ROW(INDIRECT("a1:a"&amp;$B$7-O432+1))),0)=ROW(INDIRECT("a1:a"&amp;$B$7-O432+1))),"",SMALL(OFFSET($B431,,O432-1,,$B$7-O432+1),ROW(INDIRECT("a1:a"&amp;$B$7-O432+1)))),G$17-O432)),
SMALL(IF((SMALL(OFFSET($B431,,O432-1,,$B$7-O432+1),ROW(INDIRECT("a1:a"&amp;$B$7-O432+1)))=OFFSET($B432,,O432-1))*(MATCH(OFFSET($B432,,O432-1),SMALL(OFFSET($B431,,O432-1,,$B$7-O432+1),ROW(INDIRECT("a1:a"&amp;$B$7-O432+1))),0)=ROW(INDIRECT("a1:a"&amp;$B$7-O432+1))),"",SMALL(OFFSET($B431,,O432-1,,$B$7-O432+1),ROW(INDIRECT("a1:a"&amp;$B$7-O432+1)))),G$17-O432)))</f>
        <v>2</v>
      </c>
      <c r="H432" s="8">
        <f t="array" aca="1" ref="H432" ca="1">IF(OR($A432&gt;$B$9,H$17&gt;$B$7),"",CHOOSE(H$15,IF(P432=99,
IF(SUM(--(TRANSPOSE(LARGE(OFFSET($B431,,H$17,,$B$7-H$17),ROW(INDIRECT("a1:a"&amp;$B$7-H$17))))=OFFSET($B431,,H$17,,$B$7-H$17)))=$B$7-H$17,MIN(IF(H431&gt;=OFFSET($B431,,G$17,,$B$7-G$17),"",OFFSET($B431,,G$17,,$B$7-G$17))),H431),
SMALL(IF((SMALL(OFFSET($B431,,P432-1,,$B$7-P432+1),ROW(INDIRECT("a1:a"&amp;$B$7-P432+1)))=OFFSET($B432,,P432-1))*(MATCH(OFFSET($B432,,P432-1),SMALL(OFFSET($B431,,P432-1,,$B$7-P432+1),ROW(INDIRECT("a1:a"&amp;$B$7-P432+1))),0)=ROW(INDIRECT("a1:a"&amp;$B$7-P432+1))),"",SMALL(OFFSET($B431,,P432-1,,$B$7-P432+1),ROW(INDIRECT("a1:a"&amp;$B$7-P432+1)))),H$17-P432)),
SMALL(IF((SMALL(OFFSET($B431,,P432-1,,$B$7-P432+1),ROW(INDIRECT("a1:a"&amp;$B$7-P432+1)))=OFFSET($B432,,P432-1))*(MATCH(OFFSET($B432,,P432-1),SMALL(OFFSET($B431,,P432-1,,$B$7-P432+1),ROW(INDIRECT("a1:a"&amp;$B$7-P432+1))),0)=ROW(INDIRECT("a1:a"&amp;$B$7-P432+1))),"",SMALL(OFFSET($B431,,P432-1,,$B$7-P432+1),ROW(INDIRECT("a1:a"&amp;$B$7-P432+1)))),H$17-P432)))</f>
        <v>3</v>
      </c>
      <c r="I432" s="44">
        <f t="array" aca="1" ref="I432" ca="1">IF(OR($A432&gt;$B$9,I$17&gt;$B$7),"",CHOOSE(I$15,IF(Q432=99,
IF(SUM(--(TRANSPOSE(LARGE(OFFSET($B431,,I$17,,$B$7-I$17),ROW(INDIRECT("a1:a"&amp;$B$7-I$17))))=OFFSET($B431,,I$17,,$B$7-I$17)))=$B$7-I$17,MIN(IF(I431&gt;=OFFSET($B431,,H$17,,$B$7-H$17),"",OFFSET($B431,,H$17,,$B$7-H$17))),I431),
SMALL(IF((SMALL(OFFSET($B431,,Q432-1,,$B$7-Q432+1),ROW(INDIRECT("a1:a"&amp;$B$7-Q432+1)))=OFFSET($B432,,Q432-1))*(MATCH(OFFSET($B432,,Q432-1),SMALL(OFFSET($B431,,Q432-1,,$B$7-Q432+1),ROW(INDIRECT("a1:a"&amp;$B$7-Q432+1))),0)=ROW(INDIRECT("a1:a"&amp;$B$7-Q432+1))),"",SMALL(OFFSET($B431,,Q432-1,,$B$7-Q432+1),ROW(INDIRECT("a1:a"&amp;$B$7-Q432+1)))),I$17-Q432)),
SMALL(IF((SMALL(OFFSET($B431,,Q432-1,,$B$7-Q432+1),ROW(INDIRECT("a1:a"&amp;$B$7-Q432+1)))=OFFSET($B432,,Q432-1))*(MATCH(OFFSET($B432,,Q432-1),SMALL(OFFSET($B431,,Q432-1,,$B$7-Q432+1),ROW(INDIRECT("a1:a"&amp;$B$7-Q432+1))),0)=ROW(INDIRECT("a1:a"&amp;$B$7-Q432+1))),"",SMALL(OFFSET($B431,,Q432-1,,$B$7-Q432+1),ROW(INDIRECT("a1:a"&amp;$B$7-Q432+1)))),I$17-Q432)))</f>
        <v>1</v>
      </c>
      <c r="J432" s="13"/>
      <c r="K432" s="26">
        <f t="array" aca="1" ref="K432" ca="1">MIN(IF($B432:B432&gt;$B431:B431,COLUMN($B$18:B431)-COLUMN($B$18)+1,99))</f>
        <v>99</v>
      </c>
      <c r="L432" s="26">
        <f t="array" aca="1" ref="L432" ca="1">MIN(IF($B432:C432&gt;$B431:C431,COLUMN($B$18:C431)-COLUMN($B$18)+1,99))</f>
        <v>99</v>
      </c>
      <c r="M432" s="26">
        <f t="array" aca="1" ref="M432" ca="1">MIN(IF($B432:D432&gt;$B431:D431,COLUMN($B$18:D431)-COLUMN($B$18)+1,99))</f>
        <v>99</v>
      </c>
      <c r="N432" s="26">
        <f t="array" aca="1" ref="N432" ca="1">MIN(IF($B432:E432&gt;$B431:E431,COLUMN($B$18:E431)-COLUMN($B$18)+1,99))</f>
        <v>99</v>
      </c>
      <c r="O432" s="26">
        <f t="array" aca="1" ref="O432" ca="1">MIN(IF($B432:F432&gt;$B431:F431,COLUMN($B$18:F431)-COLUMN($B$18)+1,99))</f>
        <v>99</v>
      </c>
      <c r="P432" s="26">
        <f t="array" aca="1" ref="P432" ca="1">MIN(IF($B432:G432&gt;$B431:G431,COLUMN($B$18:G431)-COLUMN($B$18)+1,99))</f>
        <v>99</v>
      </c>
      <c r="Q432" s="48">
        <f t="array" aca="1" ref="Q432" ca="1">MIN(IF($B432:H432&gt;$B431:H431,COLUMN($B$18:H431)-COLUMN($B$18)+1,99))</f>
        <v>7</v>
      </c>
    </row>
    <row r="433" spans="1:17" x14ac:dyDescent="0.25">
      <c r="A433" s="10">
        <v>416</v>
      </c>
      <c r="B433" s="8">
        <f t="array" aca="1" ref="B433" ca="1">IF(A433&gt;$B$9,"",IF(SUM(--(TRANSPOSE(LARGE(OFFSET($B432,,B$17,,$B$7-B$17),ROW(INDIRECT("a1:a"&amp;$B$7-B$17))))=OFFSET($B432,,B$17,,$B$7-B$17)))=$B$7-B$17,OFFSET($B$12,,MATCH(B432,$B$12:$H$12,FALSE)),B432))</f>
        <v>1</v>
      </c>
      <c r="C433" s="8">
        <f t="array" aca="1" ref="C433" ca="1">IF(OR($A433&gt;$B$9,C$17&gt;$B$7),"",CHOOSE(C$15,IF(K433=99,
IF(SUM(--(TRANSPOSE(LARGE(OFFSET($B432,,C$17,,$B$7-C$17),ROW(INDIRECT("a1:a"&amp;$B$7-C$17))))=OFFSET($B432,,C$17,,$B$7-C$17)))=$B$7-C$17,MIN(IF(C432&gt;=OFFSET($B432,,B$17,,$B$7-B$17),"",OFFSET($B432,,B$17,,$B$7-B$17))),C432),
SMALL(IF((SMALL(OFFSET($B432,,K433-1,,$B$7-K433+1),ROW(INDIRECT("a1:a"&amp;$B$7-K433+1)))=OFFSET($B433,,K433-1))*(MATCH(OFFSET($B433,,K433-1),SMALL(OFFSET($B432,,K433-1,,$B$7-K433+1),ROW(INDIRECT("a1:a"&amp;$B$7-K433+1))),0)=ROW(INDIRECT("a1:a"&amp;$B$7-K433+1))),"",SMALL(OFFSET($B432,,K433-1,,$B$7-K433+1),ROW(INDIRECT("a1:a"&amp;$B$7-K433+1)))),C$17-K433)),
SMALL(IF((SMALL(OFFSET($B432,,K433-1,,$B$7-K433+1),ROW(INDIRECT("a1:a"&amp;$B$7-K433+1)))=OFFSET($B433,,K433-1))*(MATCH(OFFSET($B433,,K433-1),SMALL(OFFSET($B432,,K433-1,,$B$7-K433+1),ROW(INDIRECT("a1:a"&amp;$B$7-K433+1))),0)=ROW(INDIRECT("a1:a"&amp;$B$7-K433+1))),"",SMALL(OFFSET($B432,,K433-1,,$B$7-K433+1),ROW(INDIRECT("a1:a"&amp;$B$7-K433+1)))),C$17-K433)))</f>
        <v>3</v>
      </c>
      <c r="D433" s="8">
        <f t="array" aca="1" ref="D433" ca="1">IF(OR($A433&gt;$B$9,D$17&gt;$B$7),"",CHOOSE(D$15,IF(L433=99,
IF(SUM(--(TRANSPOSE(LARGE(OFFSET($B432,,D$17,,$B$7-D$17),ROW(INDIRECT("a1:a"&amp;$B$7-D$17))))=OFFSET($B432,,D$17,,$B$7-D$17)))=$B$7-D$17,MIN(IF(D432&gt;=OFFSET($B432,,C$17,,$B$7-C$17),"",OFFSET($B432,,C$17,,$B$7-C$17))),D432),
SMALL(IF((SMALL(OFFSET($B432,,L433-1,,$B$7-L433+1),ROW(INDIRECT("a1:a"&amp;$B$7-L433+1)))=OFFSET($B433,,L433-1))*(MATCH(OFFSET($B433,,L433-1),SMALL(OFFSET($B432,,L433-1,,$B$7-L433+1),ROW(INDIRECT("a1:a"&amp;$B$7-L433+1))),0)=ROW(INDIRECT("a1:a"&amp;$B$7-L433+1))),"",SMALL(OFFSET($B432,,L433-1,,$B$7-L433+1),ROW(INDIRECT("a1:a"&amp;$B$7-L433+1)))),D$17-L433)),
SMALL(IF((SMALL(OFFSET($B432,,L433-1,,$B$7-L433+1),ROW(INDIRECT("a1:a"&amp;$B$7-L433+1)))=OFFSET($B433,,L433-1))*(MATCH(OFFSET($B433,,L433-1),SMALL(OFFSET($B432,,L433-1,,$B$7-L433+1),ROW(INDIRECT("a1:a"&amp;$B$7-L433+1))),0)=ROW(INDIRECT("a1:a"&amp;$B$7-L433+1))),"",SMALL(OFFSET($B432,,L433-1,,$B$7-L433+1),ROW(INDIRECT("a1:a"&amp;$B$7-L433+1)))),D$17-L433)))</f>
        <v>1</v>
      </c>
      <c r="E433" s="8">
        <f t="array" aca="1" ref="E433" ca="1">IF(OR($A433&gt;$B$9,E$17&gt;$B$7),"",CHOOSE(E$15,IF(M433=99,
IF(SUM(--(TRANSPOSE(LARGE(OFFSET($B432,,E$17,,$B$7-E$17),ROW(INDIRECT("a1:a"&amp;$B$7-E$17))))=OFFSET($B432,,E$17,,$B$7-E$17)))=$B$7-E$17,MIN(IF(E432&gt;=OFFSET($B432,,D$17,,$B$7-D$17),"",OFFSET($B432,,D$17,,$B$7-D$17))),E432),
SMALL(IF((SMALL(OFFSET($B432,,M433-1,,$B$7-M433+1),ROW(INDIRECT("a1:a"&amp;$B$7-M433+1)))=OFFSET($B433,,M433-1))*(MATCH(OFFSET($B433,,M433-1),SMALL(OFFSET($B432,,M433-1,,$B$7-M433+1),ROW(INDIRECT("a1:a"&amp;$B$7-M433+1))),0)=ROW(INDIRECT("a1:a"&amp;$B$7-M433+1))),"",SMALL(OFFSET($B432,,M433-1,,$B$7-M433+1),ROW(INDIRECT("a1:a"&amp;$B$7-M433+1)))),E$17-M433)),
SMALL(IF((SMALL(OFFSET($B432,,M433-1,,$B$7-M433+1),ROW(INDIRECT("a1:a"&amp;$B$7-M433+1)))=OFFSET($B433,,M433-1))*(MATCH(OFFSET($B433,,M433-1),SMALL(OFFSET($B432,,M433-1,,$B$7-M433+1),ROW(INDIRECT("a1:a"&amp;$B$7-M433+1))),0)=ROW(INDIRECT("a1:a"&amp;$B$7-M433+1))),"",SMALL(OFFSET($B432,,M433-1,,$B$7-M433+1),ROW(INDIRECT("a1:a"&amp;$B$7-M433+1)))),E$17-M433)))</f>
        <v>4</v>
      </c>
      <c r="F433" s="8">
        <f t="array" aca="1" ref="F433" ca="1">IF(OR($A433&gt;$B$9,F$17&gt;$B$7),"",CHOOSE(F$15,IF(N433=99,
IF(SUM(--(TRANSPOSE(LARGE(OFFSET($B432,,F$17,,$B$7-F$17),ROW(INDIRECT("a1:a"&amp;$B$7-F$17))))=OFFSET($B432,,F$17,,$B$7-F$17)))=$B$7-F$17,MIN(IF(F432&gt;=OFFSET($B432,,E$17,,$B$7-E$17),"",OFFSET($B432,,E$17,,$B$7-E$17))),F432),
SMALL(IF((SMALL(OFFSET($B432,,N433-1,,$B$7-N433+1),ROW(INDIRECT("a1:a"&amp;$B$7-N433+1)))=OFFSET($B433,,N433-1))*(MATCH(OFFSET($B433,,N433-1),SMALL(OFFSET($B432,,N433-1,,$B$7-N433+1),ROW(INDIRECT("a1:a"&amp;$B$7-N433+1))),0)=ROW(INDIRECT("a1:a"&amp;$B$7-N433+1))),"",SMALL(OFFSET($B432,,N433-1,,$B$7-N433+1),ROW(INDIRECT("a1:a"&amp;$B$7-N433+1)))),F$17-N433)),
SMALL(IF((SMALL(OFFSET($B432,,N433-1,,$B$7-N433+1),ROW(INDIRECT("a1:a"&amp;$B$7-N433+1)))=OFFSET($B433,,N433-1))*(MATCH(OFFSET($B433,,N433-1),SMALL(OFFSET($B432,,N433-1,,$B$7-N433+1),ROW(INDIRECT("a1:a"&amp;$B$7-N433+1))),0)=ROW(INDIRECT("a1:a"&amp;$B$7-N433+1))),"",SMALL(OFFSET($B432,,N433-1,,$B$7-N433+1),ROW(INDIRECT("a1:a"&amp;$B$7-N433+1)))),F$17-N433)))</f>
        <v>2</v>
      </c>
      <c r="G433" s="8">
        <f t="array" aca="1" ref="G433" ca="1">IF(OR($A433&gt;$B$9,G$17&gt;$B$7),"",CHOOSE(G$15,IF(O433=99,
IF(SUM(--(TRANSPOSE(LARGE(OFFSET($B432,,G$17,,$B$7-G$17),ROW(INDIRECT("a1:a"&amp;$B$7-G$17))))=OFFSET($B432,,G$17,,$B$7-G$17)))=$B$7-G$17,MIN(IF(G432&gt;=OFFSET($B432,,F$17,,$B$7-F$17),"",OFFSET($B432,,F$17,,$B$7-F$17))),G432),
SMALL(IF((SMALL(OFFSET($B432,,O433-1,,$B$7-O433+1),ROW(INDIRECT("a1:a"&amp;$B$7-O433+1)))=OFFSET($B433,,O433-1))*(MATCH(OFFSET($B433,,O433-1),SMALL(OFFSET($B432,,O433-1,,$B$7-O433+1),ROW(INDIRECT("a1:a"&amp;$B$7-O433+1))),0)=ROW(INDIRECT("a1:a"&amp;$B$7-O433+1))),"",SMALL(OFFSET($B432,,O433-1,,$B$7-O433+1),ROW(INDIRECT("a1:a"&amp;$B$7-O433+1)))),G$17-O433)),
SMALL(IF((SMALL(OFFSET($B432,,O433-1,,$B$7-O433+1),ROW(INDIRECT("a1:a"&amp;$B$7-O433+1)))=OFFSET($B433,,O433-1))*(MATCH(OFFSET($B433,,O433-1),SMALL(OFFSET($B432,,O433-1,,$B$7-O433+1),ROW(INDIRECT("a1:a"&amp;$B$7-O433+1))),0)=ROW(INDIRECT("a1:a"&amp;$B$7-O433+1))),"",SMALL(OFFSET($B432,,O433-1,,$B$7-O433+1),ROW(INDIRECT("a1:a"&amp;$B$7-O433+1)))),G$17-O433)))</f>
        <v>3</v>
      </c>
      <c r="H433" s="8">
        <f t="array" aca="1" ref="H433" ca="1">IF(OR($A433&gt;$B$9,H$17&gt;$B$7),"",CHOOSE(H$15,IF(P433=99,
IF(SUM(--(TRANSPOSE(LARGE(OFFSET($B432,,H$17,,$B$7-H$17),ROW(INDIRECT("a1:a"&amp;$B$7-H$17))))=OFFSET($B432,,H$17,,$B$7-H$17)))=$B$7-H$17,MIN(IF(H432&gt;=OFFSET($B432,,G$17,,$B$7-G$17),"",OFFSET($B432,,G$17,,$B$7-G$17))),H432),
SMALL(IF((SMALL(OFFSET($B432,,P433-1,,$B$7-P433+1),ROW(INDIRECT("a1:a"&amp;$B$7-P433+1)))=OFFSET($B433,,P433-1))*(MATCH(OFFSET($B433,,P433-1),SMALL(OFFSET($B432,,P433-1,,$B$7-P433+1),ROW(INDIRECT("a1:a"&amp;$B$7-P433+1))),0)=ROW(INDIRECT("a1:a"&amp;$B$7-P433+1))),"",SMALL(OFFSET($B432,,P433-1,,$B$7-P433+1),ROW(INDIRECT("a1:a"&amp;$B$7-P433+1)))),H$17-P433)),
SMALL(IF((SMALL(OFFSET($B432,,P433-1,,$B$7-P433+1),ROW(INDIRECT("a1:a"&amp;$B$7-P433+1)))=OFFSET($B433,,P433-1))*(MATCH(OFFSET($B433,,P433-1),SMALL(OFFSET($B432,,P433-1,,$B$7-P433+1),ROW(INDIRECT("a1:a"&amp;$B$7-P433+1))),0)=ROW(INDIRECT("a1:a"&amp;$B$7-P433+1))),"",SMALL(OFFSET($B432,,P433-1,,$B$7-P433+1),ROW(INDIRECT("a1:a"&amp;$B$7-P433+1)))),H$17-P433)))</f>
        <v>1</v>
      </c>
      <c r="I433" s="44">
        <f t="array" aca="1" ref="I433" ca="1">IF(OR($A433&gt;$B$9,I$17&gt;$B$7),"",CHOOSE(I$15,IF(Q433=99,
IF(SUM(--(TRANSPOSE(LARGE(OFFSET($B432,,I$17,,$B$7-I$17),ROW(INDIRECT("a1:a"&amp;$B$7-I$17))))=OFFSET($B432,,I$17,,$B$7-I$17)))=$B$7-I$17,MIN(IF(I432&gt;=OFFSET($B432,,H$17,,$B$7-H$17),"",OFFSET($B432,,H$17,,$B$7-H$17))),I432),
SMALL(IF((SMALL(OFFSET($B432,,Q433-1,,$B$7-Q433+1),ROW(INDIRECT("a1:a"&amp;$B$7-Q433+1)))=OFFSET($B433,,Q433-1))*(MATCH(OFFSET($B433,,Q433-1),SMALL(OFFSET($B432,,Q433-1,,$B$7-Q433+1),ROW(INDIRECT("a1:a"&amp;$B$7-Q433+1))),0)=ROW(INDIRECT("a1:a"&amp;$B$7-Q433+1))),"",SMALL(OFFSET($B432,,Q433-1,,$B$7-Q433+1),ROW(INDIRECT("a1:a"&amp;$B$7-Q433+1)))),I$17-Q433)),
SMALL(IF((SMALL(OFFSET($B432,,Q433-1,,$B$7-Q433+1),ROW(INDIRECT("a1:a"&amp;$B$7-Q433+1)))=OFFSET($B433,,Q433-1))*(MATCH(OFFSET($B433,,Q433-1),SMALL(OFFSET($B432,,Q433-1,,$B$7-Q433+1),ROW(INDIRECT("a1:a"&amp;$B$7-Q433+1))),0)=ROW(INDIRECT("a1:a"&amp;$B$7-Q433+1))),"",SMALL(OFFSET($B432,,Q433-1,,$B$7-Q433+1),ROW(INDIRECT("a1:a"&amp;$B$7-Q433+1)))),I$17-Q433)))</f>
        <v>2</v>
      </c>
      <c r="J433" s="13"/>
      <c r="K433" s="26">
        <f t="array" aca="1" ref="K433" ca="1">MIN(IF($B433:B433&gt;$B432:B432,COLUMN($B$18:B432)-COLUMN($B$18)+1,99))</f>
        <v>99</v>
      </c>
      <c r="L433" s="26">
        <f t="array" aca="1" ref="L433" ca="1">MIN(IF($B433:C433&gt;$B432:C432,COLUMN($B$18:C432)-COLUMN($B$18)+1,99))</f>
        <v>99</v>
      </c>
      <c r="M433" s="26">
        <f t="array" aca="1" ref="M433" ca="1">MIN(IF($B433:D433&gt;$B432:D432,COLUMN($B$18:D432)-COLUMN($B$18)+1,99))</f>
        <v>99</v>
      </c>
      <c r="N433" s="26">
        <f t="array" aca="1" ref="N433" ca="1">MIN(IF($B433:E433&gt;$B432:E432,COLUMN($B$18:E432)-COLUMN($B$18)+1,99))</f>
        <v>99</v>
      </c>
      <c r="O433" s="26">
        <f t="array" aca="1" ref="O433" ca="1">MIN(IF($B433:F433&gt;$B432:F432,COLUMN($B$18:F432)-COLUMN($B$18)+1,99))</f>
        <v>99</v>
      </c>
      <c r="P433" s="26">
        <f t="array" aca="1" ref="P433" ca="1">MIN(IF($B433:G433&gt;$B432:G432,COLUMN($B$18:G432)-COLUMN($B$18)+1,99))</f>
        <v>6</v>
      </c>
      <c r="Q433" s="48">
        <f t="array" aca="1" ref="Q433" ca="1">MIN(IF($B433:H433&gt;$B432:H432,COLUMN($B$18:H432)-COLUMN($B$18)+1,99))</f>
        <v>6</v>
      </c>
    </row>
    <row r="434" spans="1:17" x14ac:dyDescent="0.25">
      <c r="A434" s="10">
        <v>417</v>
      </c>
      <c r="B434" s="8">
        <f t="array" aca="1" ref="B434" ca="1">IF(A434&gt;$B$9,"",IF(SUM(--(TRANSPOSE(LARGE(OFFSET($B433,,B$17,,$B$7-B$17),ROW(INDIRECT("a1:a"&amp;$B$7-B$17))))=OFFSET($B433,,B$17,,$B$7-B$17)))=$B$7-B$17,OFFSET($B$12,,MATCH(B433,$B$12:$H$12,FALSE)),B433))</f>
        <v>1</v>
      </c>
      <c r="C434" s="8">
        <f t="array" aca="1" ref="C434" ca="1">IF(OR($A434&gt;$B$9,C$17&gt;$B$7),"",CHOOSE(C$15,IF(K434=99,
IF(SUM(--(TRANSPOSE(LARGE(OFFSET($B433,,C$17,,$B$7-C$17),ROW(INDIRECT("a1:a"&amp;$B$7-C$17))))=OFFSET($B433,,C$17,,$B$7-C$17)))=$B$7-C$17,MIN(IF(C433&gt;=OFFSET($B433,,B$17,,$B$7-B$17),"",OFFSET($B433,,B$17,,$B$7-B$17))),C433),
SMALL(IF((SMALL(OFFSET($B433,,K434-1,,$B$7-K434+1),ROW(INDIRECT("a1:a"&amp;$B$7-K434+1)))=OFFSET($B434,,K434-1))*(MATCH(OFFSET($B434,,K434-1),SMALL(OFFSET($B433,,K434-1,,$B$7-K434+1),ROW(INDIRECT("a1:a"&amp;$B$7-K434+1))),0)=ROW(INDIRECT("a1:a"&amp;$B$7-K434+1))),"",SMALL(OFFSET($B433,,K434-1,,$B$7-K434+1),ROW(INDIRECT("a1:a"&amp;$B$7-K434+1)))),C$17-K434)),
SMALL(IF((SMALL(OFFSET($B433,,K434-1,,$B$7-K434+1),ROW(INDIRECT("a1:a"&amp;$B$7-K434+1)))=OFFSET($B434,,K434-1))*(MATCH(OFFSET($B434,,K434-1),SMALL(OFFSET($B433,,K434-1,,$B$7-K434+1),ROW(INDIRECT("a1:a"&amp;$B$7-K434+1))),0)=ROW(INDIRECT("a1:a"&amp;$B$7-K434+1))),"",SMALL(OFFSET($B433,,K434-1,,$B$7-K434+1),ROW(INDIRECT("a1:a"&amp;$B$7-K434+1)))),C$17-K434)))</f>
        <v>3</v>
      </c>
      <c r="D434" s="8">
        <f t="array" aca="1" ref="D434" ca="1">IF(OR($A434&gt;$B$9,D$17&gt;$B$7),"",CHOOSE(D$15,IF(L434=99,
IF(SUM(--(TRANSPOSE(LARGE(OFFSET($B433,,D$17,,$B$7-D$17),ROW(INDIRECT("a1:a"&amp;$B$7-D$17))))=OFFSET($B433,,D$17,,$B$7-D$17)))=$B$7-D$17,MIN(IF(D433&gt;=OFFSET($B433,,C$17,,$B$7-C$17),"",OFFSET($B433,,C$17,,$B$7-C$17))),D433),
SMALL(IF((SMALL(OFFSET($B433,,L434-1,,$B$7-L434+1),ROW(INDIRECT("a1:a"&amp;$B$7-L434+1)))=OFFSET($B434,,L434-1))*(MATCH(OFFSET($B434,,L434-1),SMALL(OFFSET($B433,,L434-1,,$B$7-L434+1),ROW(INDIRECT("a1:a"&amp;$B$7-L434+1))),0)=ROW(INDIRECT("a1:a"&amp;$B$7-L434+1))),"",SMALL(OFFSET($B433,,L434-1,,$B$7-L434+1),ROW(INDIRECT("a1:a"&amp;$B$7-L434+1)))),D$17-L434)),
SMALL(IF((SMALL(OFFSET($B433,,L434-1,,$B$7-L434+1),ROW(INDIRECT("a1:a"&amp;$B$7-L434+1)))=OFFSET($B434,,L434-1))*(MATCH(OFFSET($B434,,L434-1),SMALL(OFFSET($B433,,L434-1,,$B$7-L434+1),ROW(INDIRECT("a1:a"&amp;$B$7-L434+1))),0)=ROW(INDIRECT("a1:a"&amp;$B$7-L434+1))),"",SMALL(OFFSET($B433,,L434-1,,$B$7-L434+1),ROW(INDIRECT("a1:a"&amp;$B$7-L434+1)))),D$17-L434)))</f>
        <v>1</v>
      </c>
      <c r="E434" s="8">
        <f t="array" aca="1" ref="E434" ca="1">IF(OR($A434&gt;$B$9,E$17&gt;$B$7),"",CHOOSE(E$15,IF(M434=99,
IF(SUM(--(TRANSPOSE(LARGE(OFFSET($B433,,E$17,,$B$7-E$17),ROW(INDIRECT("a1:a"&amp;$B$7-E$17))))=OFFSET($B433,,E$17,,$B$7-E$17)))=$B$7-E$17,MIN(IF(E433&gt;=OFFSET($B433,,D$17,,$B$7-D$17),"",OFFSET($B433,,D$17,,$B$7-D$17))),E433),
SMALL(IF((SMALL(OFFSET($B433,,M434-1,,$B$7-M434+1),ROW(INDIRECT("a1:a"&amp;$B$7-M434+1)))=OFFSET($B434,,M434-1))*(MATCH(OFFSET($B434,,M434-1),SMALL(OFFSET($B433,,M434-1,,$B$7-M434+1),ROW(INDIRECT("a1:a"&amp;$B$7-M434+1))),0)=ROW(INDIRECT("a1:a"&amp;$B$7-M434+1))),"",SMALL(OFFSET($B433,,M434-1,,$B$7-M434+1),ROW(INDIRECT("a1:a"&amp;$B$7-M434+1)))),E$17-M434)),
SMALL(IF((SMALL(OFFSET($B433,,M434-1,,$B$7-M434+1),ROW(INDIRECT("a1:a"&amp;$B$7-M434+1)))=OFFSET($B434,,M434-1))*(MATCH(OFFSET($B434,,M434-1),SMALL(OFFSET($B433,,M434-1,,$B$7-M434+1),ROW(INDIRECT("a1:a"&amp;$B$7-M434+1))),0)=ROW(INDIRECT("a1:a"&amp;$B$7-M434+1))),"",SMALL(OFFSET($B433,,M434-1,,$B$7-M434+1),ROW(INDIRECT("a1:a"&amp;$B$7-M434+1)))),E$17-M434)))</f>
        <v>4</v>
      </c>
      <c r="F434" s="8">
        <f t="array" aca="1" ref="F434" ca="1">IF(OR($A434&gt;$B$9,F$17&gt;$B$7),"",CHOOSE(F$15,IF(N434=99,
IF(SUM(--(TRANSPOSE(LARGE(OFFSET($B433,,F$17,,$B$7-F$17),ROW(INDIRECT("a1:a"&amp;$B$7-F$17))))=OFFSET($B433,,F$17,,$B$7-F$17)))=$B$7-F$17,MIN(IF(F433&gt;=OFFSET($B433,,E$17,,$B$7-E$17),"",OFFSET($B433,,E$17,,$B$7-E$17))),F433),
SMALL(IF((SMALL(OFFSET($B433,,N434-1,,$B$7-N434+1),ROW(INDIRECT("a1:a"&amp;$B$7-N434+1)))=OFFSET($B434,,N434-1))*(MATCH(OFFSET($B434,,N434-1),SMALL(OFFSET($B433,,N434-1,,$B$7-N434+1),ROW(INDIRECT("a1:a"&amp;$B$7-N434+1))),0)=ROW(INDIRECT("a1:a"&amp;$B$7-N434+1))),"",SMALL(OFFSET($B433,,N434-1,,$B$7-N434+1),ROW(INDIRECT("a1:a"&amp;$B$7-N434+1)))),F$17-N434)),
SMALL(IF((SMALL(OFFSET($B433,,N434-1,,$B$7-N434+1),ROW(INDIRECT("a1:a"&amp;$B$7-N434+1)))=OFFSET($B434,,N434-1))*(MATCH(OFFSET($B434,,N434-1),SMALL(OFFSET($B433,,N434-1,,$B$7-N434+1),ROW(INDIRECT("a1:a"&amp;$B$7-N434+1))),0)=ROW(INDIRECT("a1:a"&amp;$B$7-N434+1))),"",SMALL(OFFSET($B433,,N434-1,,$B$7-N434+1),ROW(INDIRECT("a1:a"&amp;$B$7-N434+1)))),F$17-N434)))</f>
        <v>2</v>
      </c>
      <c r="G434" s="8">
        <f t="array" aca="1" ref="G434" ca="1">IF(OR($A434&gt;$B$9,G$17&gt;$B$7),"",CHOOSE(G$15,IF(O434=99,
IF(SUM(--(TRANSPOSE(LARGE(OFFSET($B433,,G$17,,$B$7-G$17),ROW(INDIRECT("a1:a"&amp;$B$7-G$17))))=OFFSET($B433,,G$17,,$B$7-G$17)))=$B$7-G$17,MIN(IF(G433&gt;=OFFSET($B433,,F$17,,$B$7-F$17),"",OFFSET($B433,,F$17,,$B$7-F$17))),G433),
SMALL(IF((SMALL(OFFSET($B433,,O434-1,,$B$7-O434+1),ROW(INDIRECT("a1:a"&amp;$B$7-O434+1)))=OFFSET($B434,,O434-1))*(MATCH(OFFSET($B434,,O434-1),SMALL(OFFSET($B433,,O434-1,,$B$7-O434+1),ROW(INDIRECT("a1:a"&amp;$B$7-O434+1))),0)=ROW(INDIRECT("a1:a"&amp;$B$7-O434+1))),"",SMALL(OFFSET($B433,,O434-1,,$B$7-O434+1),ROW(INDIRECT("a1:a"&amp;$B$7-O434+1)))),G$17-O434)),
SMALL(IF((SMALL(OFFSET($B433,,O434-1,,$B$7-O434+1),ROW(INDIRECT("a1:a"&amp;$B$7-O434+1)))=OFFSET($B434,,O434-1))*(MATCH(OFFSET($B434,,O434-1),SMALL(OFFSET($B433,,O434-1,,$B$7-O434+1),ROW(INDIRECT("a1:a"&amp;$B$7-O434+1))),0)=ROW(INDIRECT("a1:a"&amp;$B$7-O434+1))),"",SMALL(OFFSET($B433,,O434-1,,$B$7-O434+1),ROW(INDIRECT("a1:a"&amp;$B$7-O434+1)))),G$17-O434)))</f>
        <v>3</v>
      </c>
      <c r="H434" s="8">
        <f t="array" aca="1" ref="H434" ca="1">IF(OR($A434&gt;$B$9,H$17&gt;$B$7),"",CHOOSE(H$15,IF(P434=99,
IF(SUM(--(TRANSPOSE(LARGE(OFFSET($B433,,H$17,,$B$7-H$17),ROW(INDIRECT("a1:a"&amp;$B$7-H$17))))=OFFSET($B433,,H$17,,$B$7-H$17)))=$B$7-H$17,MIN(IF(H433&gt;=OFFSET($B433,,G$17,,$B$7-G$17),"",OFFSET($B433,,G$17,,$B$7-G$17))),H433),
SMALL(IF((SMALL(OFFSET($B433,,P434-1,,$B$7-P434+1),ROW(INDIRECT("a1:a"&amp;$B$7-P434+1)))=OFFSET($B434,,P434-1))*(MATCH(OFFSET($B434,,P434-1),SMALL(OFFSET($B433,,P434-1,,$B$7-P434+1),ROW(INDIRECT("a1:a"&amp;$B$7-P434+1))),0)=ROW(INDIRECT("a1:a"&amp;$B$7-P434+1))),"",SMALL(OFFSET($B433,,P434-1,,$B$7-P434+1),ROW(INDIRECT("a1:a"&amp;$B$7-P434+1)))),H$17-P434)),
SMALL(IF((SMALL(OFFSET($B433,,P434-1,,$B$7-P434+1),ROW(INDIRECT("a1:a"&amp;$B$7-P434+1)))=OFFSET($B434,,P434-1))*(MATCH(OFFSET($B434,,P434-1),SMALL(OFFSET($B433,,P434-1,,$B$7-P434+1),ROW(INDIRECT("a1:a"&amp;$B$7-P434+1))),0)=ROW(INDIRECT("a1:a"&amp;$B$7-P434+1))),"",SMALL(OFFSET($B433,,P434-1,,$B$7-P434+1),ROW(INDIRECT("a1:a"&amp;$B$7-P434+1)))),H$17-P434)))</f>
        <v>2</v>
      </c>
      <c r="I434" s="44">
        <f t="array" aca="1" ref="I434" ca="1">IF(OR($A434&gt;$B$9,I$17&gt;$B$7),"",CHOOSE(I$15,IF(Q434=99,
IF(SUM(--(TRANSPOSE(LARGE(OFFSET($B433,,I$17,,$B$7-I$17),ROW(INDIRECT("a1:a"&amp;$B$7-I$17))))=OFFSET($B433,,I$17,,$B$7-I$17)))=$B$7-I$17,MIN(IF(I433&gt;=OFFSET($B433,,H$17,,$B$7-H$17),"",OFFSET($B433,,H$17,,$B$7-H$17))),I433),
SMALL(IF((SMALL(OFFSET($B433,,Q434-1,,$B$7-Q434+1),ROW(INDIRECT("a1:a"&amp;$B$7-Q434+1)))=OFFSET($B434,,Q434-1))*(MATCH(OFFSET($B434,,Q434-1),SMALL(OFFSET($B433,,Q434-1,,$B$7-Q434+1),ROW(INDIRECT("a1:a"&amp;$B$7-Q434+1))),0)=ROW(INDIRECT("a1:a"&amp;$B$7-Q434+1))),"",SMALL(OFFSET($B433,,Q434-1,,$B$7-Q434+1),ROW(INDIRECT("a1:a"&amp;$B$7-Q434+1)))),I$17-Q434)),
SMALL(IF((SMALL(OFFSET($B433,,Q434-1,,$B$7-Q434+1),ROW(INDIRECT("a1:a"&amp;$B$7-Q434+1)))=OFFSET($B434,,Q434-1))*(MATCH(OFFSET($B434,,Q434-1),SMALL(OFFSET($B433,,Q434-1,,$B$7-Q434+1),ROW(INDIRECT("a1:a"&amp;$B$7-Q434+1))),0)=ROW(INDIRECT("a1:a"&amp;$B$7-Q434+1))),"",SMALL(OFFSET($B433,,Q434-1,,$B$7-Q434+1),ROW(INDIRECT("a1:a"&amp;$B$7-Q434+1)))),I$17-Q434)))</f>
        <v>1</v>
      </c>
      <c r="J434" s="13"/>
      <c r="K434" s="26">
        <f t="array" aca="1" ref="K434" ca="1">MIN(IF($B434:B434&gt;$B433:B433,COLUMN($B$18:B433)-COLUMN($B$18)+1,99))</f>
        <v>99</v>
      </c>
      <c r="L434" s="26">
        <f t="array" aca="1" ref="L434" ca="1">MIN(IF($B434:C434&gt;$B433:C433,COLUMN($B$18:C433)-COLUMN($B$18)+1,99))</f>
        <v>99</v>
      </c>
      <c r="M434" s="26">
        <f t="array" aca="1" ref="M434" ca="1">MIN(IF($B434:D434&gt;$B433:D433,COLUMN($B$18:D433)-COLUMN($B$18)+1,99))</f>
        <v>99</v>
      </c>
      <c r="N434" s="26">
        <f t="array" aca="1" ref="N434" ca="1">MIN(IF($B434:E434&gt;$B433:E433,COLUMN($B$18:E433)-COLUMN($B$18)+1,99))</f>
        <v>99</v>
      </c>
      <c r="O434" s="26">
        <f t="array" aca="1" ref="O434" ca="1">MIN(IF($B434:F434&gt;$B433:F433,COLUMN($B$18:F433)-COLUMN($B$18)+1,99))</f>
        <v>99</v>
      </c>
      <c r="P434" s="26">
        <f t="array" aca="1" ref="P434" ca="1">MIN(IF($B434:G434&gt;$B433:G433,COLUMN($B$18:G433)-COLUMN($B$18)+1,99))</f>
        <v>99</v>
      </c>
      <c r="Q434" s="48">
        <f t="array" aca="1" ref="Q434" ca="1">MIN(IF($B434:H434&gt;$B433:H433,COLUMN($B$18:H433)-COLUMN($B$18)+1,99))</f>
        <v>7</v>
      </c>
    </row>
    <row r="435" spans="1:17" x14ac:dyDescent="0.25">
      <c r="A435" s="10">
        <v>418</v>
      </c>
      <c r="B435" s="8">
        <f t="array" aca="1" ref="B435" ca="1">IF(A435&gt;$B$9,"",IF(SUM(--(TRANSPOSE(LARGE(OFFSET($B434,,B$17,,$B$7-B$17),ROW(INDIRECT("a1:a"&amp;$B$7-B$17))))=OFFSET($B434,,B$17,,$B$7-B$17)))=$B$7-B$17,OFFSET($B$12,,MATCH(B434,$B$12:$H$12,FALSE)),B434))</f>
        <v>1</v>
      </c>
      <c r="C435" s="8">
        <f t="array" aca="1" ref="C435" ca="1">IF(OR($A435&gt;$B$9,C$17&gt;$B$7),"",CHOOSE(C$15,IF(K435=99,
IF(SUM(--(TRANSPOSE(LARGE(OFFSET($B434,,C$17,,$B$7-C$17),ROW(INDIRECT("a1:a"&amp;$B$7-C$17))))=OFFSET($B434,,C$17,,$B$7-C$17)))=$B$7-C$17,MIN(IF(C434&gt;=OFFSET($B434,,B$17,,$B$7-B$17),"",OFFSET($B434,,B$17,,$B$7-B$17))),C434),
SMALL(IF((SMALL(OFFSET($B434,,K435-1,,$B$7-K435+1),ROW(INDIRECT("a1:a"&amp;$B$7-K435+1)))=OFFSET($B435,,K435-1))*(MATCH(OFFSET($B435,,K435-1),SMALL(OFFSET($B434,,K435-1,,$B$7-K435+1),ROW(INDIRECT("a1:a"&amp;$B$7-K435+1))),0)=ROW(INDIRECT("a1:a"&amp;$B$7-K435+1))),"",SMALL(OFFSET($B434,,K435-1,,$B$7-K435+1),ROW(INDIRECT("a1:a"&amp;$B$7-K435+1)))),C$17-K435)),
SMALL(IF((SMALL(OFFSET($B434,,K435-1,,$B$7-K435+1),ROW(INDIRECT("a1:a"&amp;$B$7-K435+1)))=OFFSET($B435,,K435-1))*(MATCH(OFFSET($B435,,K435-1),SMALL(OFFSET($B434,,K435-1,,$B$7-K435+1),ROW(INDIRECT("a1:a"&amp;$B$7-K435+1))),0)=ROW(INDIRECT("a1:a"&amp;$B$7-K435+1))),"",SMALL(OFFSET($B434,,K435-1,,$B$7-K435+1),ROW(INDIRECT("a1:a"&amp;$B$7-K435+1)))),C$17-K435)))</f>
        <v>3</v>
      </c>
      <c r="D435" s="8">
        <f t="array" aca="1" ref="D435" ca="1">IF(OR($A435&gt;$B$9,D$17&gt;$B$7),"",CHOOSE(D$15,IF(L435=99,
IF(SUM(--(TRANSPOSE(LARGE(OFFSET($B434,,D$17,,$B$7-D$17),ROW(INDIRECT("a1:a"&amp;$B$7-D$17))))=OFFSET($B434,,D$17,,$B$7-D$17)))=$B$7-D$17,MIN(IF(D434&gt;=OFFSET($B434,,C$17,,$B$7-C$17),"",OFFSET($B434,,C$17,,$B$7-C$17))),D434),
SMALL(IF((SMALL(OFFSET($B434,,L435-1,,$B$7-L435+1),ROW(INDIRECT("a1:a"&amp;$B$7-L435+1)))=OFFSET($B435,,L435-1))*(MATCH(OFFSET($B435,,L435-1),SMALL(OFFSET($B434,,L435-1,,$B$7-L435+1),ROW(INDIRECT("a1:a"&amp;$B$7-L435+1))),0)=ROW(INDIRECT("a1:a"&amp;$B$7-L435+1))),"",SMALL(OFFSET($B434,,L435-1,,$B$7-L435+1),ROW(INDIRECT("a1:a"&amp;$B$7-L435+1)))),D$17-L435)),
SMALL(IF((SMALL(OFFSET($B434,,L435-1,,$B$7-L435+1),ROW(INDIRECT("a1:a"&amp;$B$7-L435+1)))=OFFSET($B435,,L435-1))*(MATCH(OFFSET($B435,,L435-1),SMALL(OFFSET($B434,,L435-1,,$B$7-L435+1),ROW(INDIRECT("a1:a"&amp;$B$7-L435+1))),0)=ROW(INDIRECT("a1:a"&amp;$B$7-L435+1))),"",SMALL(OFFSET($B434,,L435-1,,$B$7-L435+1),ROW(INDIRECT("a1:a"&amp;$B$7-L435+1)))),D$17-L435)))</f>
        <v>1</v>
      </c>
      <c r="E435" s="8">
        <f t="array" aca="1" ref="E435" ca="1">IF(OR($A435&gt;$B$9,E$17&gt;$B$7),"",CHOOSE(E$15,IF(M435=99,
IF(SUM(--(TRANSPOSE(LARGE(OFFSET($B434,,E$17,,$B$7-E$17),ROW(INDIRECT("a1:a"&amp;$B$7-E$17))))=OFFSET($B434,,E$17,,$B$7-E$17)))=$B$7-E$17,MIN(IF(E434&gt;=OFFSET($B434,,D$17,,$B$7-D$17),"",OFFSET($B434,,D$17,,$B$7-D$17))),E434),
SMALL(IF((SMALL(OFFSET($B434,,M435-1,,$B$7-M435+1),ROW(INDIRECT("a1:a"&amp;$B$7-M435+1)))=OFFSET($B435,,M435-1))*(MATCH(OFFSET($B435,,M435-1),SMALL(OFFSET($B434,,M435-1,,$B$7-M435+1),ROW(INDIRECT("a1:a"&amp;$B$7-M435+1))),0)=ROW(INDIRECT("a1:a"&amp;$B$7-M435+1))),"",SMALL(OFFSET($B434,,M435-1,,$B$7-M435+1),ROW(INDIRECT("a1:a"&amp;$B$7-M435+1)))),E$17-M435)),
SMALL(IF((SMALL(OFFSET($B434,,M435-1,,$B$7-M435+1),ROW(INDIRECT("a1:a"&amp;$B$7-M435+1)))=OFFSET($B435,,M435-1))*(MATCH(OFFSET($B435,,M435-1),SMALL(OFFSET($B434,,M435-1,,$B$7-M435+1),ROW(INDIRECT("a1:a"&amp;$B$7-M435+1))),0)=ROW(INDIRECT("a1:a"&amp;$B$7-M435+1))),"",SMALL(OFFSET($B434,,M435-1,,$B$7-M435+1),ROW(INDIRECT("a1:a"&amp;$B$7-M435+1)))),E$17-M435)))</f>
        <v>4</v>
      </c>
      <c r="F435" s="8">
        <f t="array" aca="1" ref="F435" ca="1">IF(OR($A435&gt;$B$9,F$17&gt;$B$7),"",CHOOSE(F$15,IF(N435=99,
IF(SUM(--(TRANSPOSE(LARGE(OFFSET($B434,,F$17,,$B$7-F$17),ROW(INDIRECT("a1:a"&amp;$B$7-F$17))))=OFFSET($B434,,F$17,,$B$7-F$17)))=$B$7-F$17,MIN(IF(F434&gt;=OFFSET($B434,,E$17,,$B$7-E$17),"",OFFSET($B434,,E$17,,$B$7-E$17))),F434),
SMALL(IF((SMALL(OFFSET($B434,,N435-1,,$B$7-N435+1),ROW(INDIRECT("a1:a"&amp;$B$7-N435+1)))=OFFSET($B435,,N435-1))*(MATCH(OFFSET($B435,,N435-1),SMALL(OFFSET($B434,,N435-1,,$B$7-N435+1),ROW(INDIRECT("a1:a"&amp;$B$7-N435+1))),0)=ROW(INDIRECT("a1:a"&amp;$B$7-N435+1))),"",SMALL(OFFSET($B434,,N435-1,,$B$7-N435+1),ROW(INDIRECT("a1:a"&amp;$B$7-N435+1)))),F$17-N435)),
SMALL(IF((SMALL(OFFSET($B434,,N435-1,,$B$7-N435+1),ROW(INDIRECT("a1:a"&amp;$B$7-N435+1)))=OFFSET($B435,,N435-1))*(MATCH(OFFSET($B435,,N435-1),SMALL(OFFSET($B434,,N435-1,,$B$7-N435+1),ROW(INDIRECT("a1:a"&amp;$B$7-N435+1))),0)=ROW(INDIRECT("a1:a"&amp;$B$7-N435+1))),"",SMALL(OFFSET($B434,,N435-1,,$B$7-N435+1),ROW(INDIRECT("a1:a"&amp;$B$7-N435+1)))),F$17-N435)))</f>
        <v>3</v>
      </c>
      <c r="G435" s="8">
        <f t="array" aca="1" ref="G435" ca="1">IF(OR($A435&gt;$B$9,G$17&gt;$B$7),"",CHOOSE(G$15,IF(O435=99,
IF(SUM(--(TRANSPOSE(LARGE(OFFSET($B434,,G$17,,$B$7-G$17),ROW(INDIRECT("a1:a"&amp;$B$7-G$17))))=OFFSET($B434,,G$17,,$B$7-G$17)))=$B$7-G$17,MIN(IF(G434&gt;=OFFSET($B434,,F$17,,$B$7-F$17),"",OFFSET($B434,,F$17,,$B$7-F$17))),G434),
SMALL(IF((SMALL(OFFSET($B434,,O435-1,,$B$7-O435+1),ROW(INDIRECT("a1:a"&amp;$B$7-O435+1)))=OFFSET($B435,,O435-1))*(MATCH(OFFSET($B435,,O435-1),SMALL(OFFSET($B434,,O435-1,,$B$7-O435+1),ROW(INDIRECT("a1:a"&amp;$B$7-O435+1))),0)=ROW(INDIRECT("a1:a"&amp;$B$7-O435+1))),"",SMALL(OFFSET($B434,,O435-1,,$B$7-O435+1),ROW(INDIRECT("a1:a"&amp;$B$7-O435+1)))),G$17-O435)),
SMALL(IF((SMALL(OFFSET($B434,,O435-1,,$B$7-O435+1),ROW(INDIRECT("a1:a"&amp;$B$7-O435+1)))=OFFSET($B435,,O435-1))*(MATCH(OFFSET($B435,,O435-1),SMALL(OFFSET($B434,,O435-1,,$B$7-O435+1),ROW(INDIRECT("a1:a"&amp;$B$7-O435+1))),0)=ROW(INDIRECT("a1:a"&amp;$B$7-O435+1))),"",SMALL(OFFSET($B434,,O435-1,,$B$7-O435+1),ROW(INDIRECT("a1:a"&amp;$B$7-O435+1)))),G$17-O435)))</f>
        <v>1</v>
      </c>
      <c r="H435" s="8">
        <f t="array" aca="1" ref="H435" ca="1">IF(OR($A435&gt;$B$9,H$17&gt;$B$7),"",CHOOSE(H$15,IF(P435=99,
IF(SUM(--(TRANSPOSE(LARGE(OFFSET($B434,,H$17,,$B$7-H$17),ROW(INDIRECT("a1:a"&amp;$B$7-H$17))))=OFFSET($B434,,H$17,,$B$7-H$17)))=$B$7-H$17,MIN(IF(H434&gt;=OFFSET($B434,,G$17,,$B$7-G$17),"",OFFSET($B434,,G$17,,$B$7-G$17))),H434),
SMALL(IF((SMALL(OFFSET($B434,,P435-1,,$B$7-P435+1),ROW(INDIRECT("a1:a"&amp;$B$7-P435+1)))=OFFSET($B435,,P435-1))*(MATCH(OFFSET($B435,,P435-1),SMALL(OFFSET($B434,,P435-1,,$B$7-P435+1),ROW(INDIRECT("a1:a"&amp;$B$7-P435+1))),0)=ROW(INDIRECT("a1:a"&amp;$B$7-P435+1))),"",SMALL(OFFSET($B434,,P435-1,,$B$7-P435+1),ROW(INDIRECT("a1:a"&amp;$B$7-P435+1)))),H$17-P435)),
SMALL(IF((SMALL(OFFSET($B434,,P435-1,,$B$7-P435+1),ROW(INDIRECT("a1:a"&amp;$B$7-P435+1)))=OFFSET($B435,,P435-1))*(MATCH(OFFSET($B435,,P435-1),SMALL(OFFSET($B434,,P435-1,,$B$7-P435+1),ROW(INDIRECT("a1:a"&amp;$B$7-P435+1))),0)=ROW(INDIRECT("a1:a"&amp;$B$7-P435+1))),"",SMALL(OFFSET($B434,,P435-1,,$B$7-P435+1),ROW(INDIRECT("a1:a"&amp;$B$7-P435+1)))),H$17-P435)))</f>
        <v>2</v>
      </c>
      <c r="I435" s="44">
        <f t="array" aca="1" ref="I435" ca="1">IF(OR($A435&gt;$B$9,I$17&gt;$B$7),"",CHOOSE(I$15,IF(Q435=99,
IF(SUM(--(TRANSPOSE(LARGE(OFFSET($B434,,I$17,,$B$7-I$17),ROW(INDIRECT("a1:a"&amp;$B$7-I$17))))=OFFSET($B434,,I$17,,$B$7-I$17)))=$B$7-I$17,MIN(IF(I434&gt;=OFFSET($B434,,H$17,,$B$7-H$17),"",OFFSET($B434,,H$17,,$B$7-H$17))),I434),
SMALL(IF((SMALL(OFFSET($B434,,Q435-1,,$B$7-Q435+1),ROW(INDIRECT("a1:a"&amp;$B$7-Q435+1)))=OFFSET($B435,,Q435-1))*(MATCH(OFFSET($B435,,Q435-1),SMALL(OFFSET($B434,,Q435-1,,$B$7-Q435+1),ROW(INDIRECT("a1:a"&amp;$B$7-Q435+1))),0)=ROW(INDIRECT("a1:a"&amp;$B$7-Q435+1))),"",SMALL(OFFSET($B434,,Q435-1,,$B$7-Q435+1),ROW(INDIRECT("a1:a"&amp;$B$7-Q435+1)))),I$17-Q435)),
SMALL(IF((SMALL(OFFSET($B434,,Q435-1,,$B$7-Q435+1),ROW(INDIRECT("a1:a"&amp;$B$7-Q435+1)))=OFFSET($B435,,Q435-1))*(MATCH(OFFSET($B435,,Q435-1),SMALL(OFFSET($B434,,Q435-1,,$B$7-Q435+1),ROW(INDIRECT("a1:a"&amp;$B$7-Q435+1))),0)=ROW(INDIRECT("a1:a"&amp;$B$7-Q435+1))),"",SMALL(OFFSET($B434,,Q435-1,,$B$7-Q435+1),ROW(INDIRECT("a1:a"&amp;$B$7-Q435+1)))),I$17-Q435)))</f>
        <v>2</v>
      </c>
      <c r="J435" s="13"/>
      <c r="K435" s="26">
        <f t="array" aca="1" ref="K435" ca="1">MIN(IF($B435:B435&gt;$B434:B434,COLUMN($B$18:B434)-COLUMN($B$18)+1,99))</f>
        <v>99</v>
      </c>
      <c r="L435" s="26">
        <f t="array" aca="1" ref="L435" ca="1">MIN(IF($B435:C435&gt;$B434:C434,COLUMN($B$18:C434)-COLUMN($B$18)+1,99))</f>
        <v>99</v>
      </c>
      <c r="M435" s="26">
        <f t="array" aca="1" ref="M435" ca="1">MIN(IF($B435:D435&gt;$B434:D434,COLUMN($B$18:D434)-COLUMN($B$18)+1,99))</f>
        <v>99</v>
      </c>
      <c r="N435" s="26">
        <f t="array" aca="1" ref="N435" ca="1">MIN(IF($B435:E435&gt;$B434:E434,COLUMN($B$18:E434)-COLUMN($B$18)+1,99))</f>
        <v>99</v>
      </c>
      <c r="O435" s="26">
        <f t="array" aca="1" ref="O435" ca="1">MIN(IF($B435:F435&gt;$B434:F434,COLUMN($B$18:F434)-COLUMN($B$18)+1,99))</f>
        <v>5</v>
      </c>
      <c r="P435" s="26">
        <f t="array" aca="1" ref="P435" ca="1">MIN(IF($B435:G435&gt;$B434:G434,COLUMN($B$18:G434)-COLUMN($B$18)+1,99))</f>
        <v>5</v>
      </c>
      <c r="Q435" s="48">
        <f t="array" aca="1" ref="Q435" ca="1">MIN(IF($B435:H435&gt;$B434:H434,COLUMN($B$18:H434)-COLUMN($B$18)+1,99))</f>
        <v>5</v>
      </c>
    </row>
    <row r="436" spans="1:17" x14ac:dyDescent="0.25">
      <c r="A436" s="10">
        <v>419</v>
      </c>
      <c r="B436" s="8">
        <f t="array" aca="1" ref="B436" ca="1">IF(A436&gt;$B$9,"",IF(SUM(--(TRANSPOSE(LARGE(OFFSET($B435,,B$17,,$B$7-B$17),ROW(INDIRECT("a1:a"&amp;$B$7-B$17))))=OFFSET($B435,,B$17,,$B$7-B$17)))=$B$7-B$17,OFFSET($B$12,,MATCH(B435,$B$12:$H$12,FALSE)),B435))</f>
        <v>1</v>
      </c>
      <c r="C436" s="8">
        <f t="array" aca="1" ref="C436" ca="1">IF(OR($A436&gt;$B$9,C$17&gt;$B$7),"",CHOOSE(C$15,IF(K436=99,
IF(SUM(--(TRANSPOSE(LARGE(OFFSET($B435,,C$17,,$B$7-C$17),ROW(INDIRECT("a1:a"&amp;$B$7-C$17))))=OFFSET($B435,,C$17,,$B$7-C$17)))=$B$7-C$17,MIN(IF(C435&gt;=OFFSET($B435,,B$17,,$B$7-B$17),"",OFFSET($B435,,B$17,,$B$7-B$17))),C435),
SMALL(IF((SMALL(OFFSET($B435,,K436-1,,$B$7-K436+1),ROW(INDIRECT("a1:a"&amp;$B$7-K436+1)))=OFFSET($B436,,K436-1))*(MATCH(OFFSET($B436,,K436-1),SMALL(OFFSET($B435,,K436-1,,$B$7-K436+1),ROW(INDIRECT("a1:a"&amp;$B$7-K436+1))),0)=ROW(INDIRECT("a1:a"&amp;$B$7-K436+1))),"",SMALL(OFFSET($B435,,K436-1,,$B$7-K436+1),ROW(INDIRECT("a1:a"&amp;$B$7-K436+1)))),C$17-K436)),
SMALL(IF((SMALL(OFFSET($B435,,K436-1,,$B$7-K436+1),ROW(INDIRECT("a1:a"&amp;$B$7-K436+1)))=OFFSET($B436,,K436-1))*(MATCH(OFFSET($B436,,K436-1),SMALL(OFFSET($B435,,K436-1,,$B$7-K436+1),ROW(INDIRECT("a1:a"&amp;$B$7-K436+1))),0)=ROW(INDIRECT("a1:a"&amp;$B$7-K436+1))),"",SMALL(OFFSET($B435,,K436-1,,$B$7-K436+1),ROW(INDIRECT("a1:a"&amp;$B$7-K436+1)))),C$17-K436)))</f>
        <v>3</v>
      </c>
      <c r="D436" s="8">
        <f t="array" aca="1" ref="D436" ca="1">IF(OR($A436&gt;$B$9,D$17&gt;$B$7),"",CHOOSE(D$15,IF(L436=99,
IF(SUM(--(TRANSPOSE(LARGE(OFFSET($B435,,D$17,,$B$7-D$17),ROW(INDIRECT("a1:a"&amp;$B$7-D$17))))=OFFSET($B435,,D$17,,$B$7-D$17)))=$B$7-D$17,MIN(IF(D435&gt;=OFFSET($B435,,C$17,,$B$7-C$17),"",OFFSET($B435,,C$17,,$B$7-C$17))),D435),
SMALL(IF((SMALL(OFFSET($B435,,L436-1,,$B$7-L436+1),ROW(INDIRECT("a1:a"&amp;$B$7-L436+1)))=OFFSET($B436,,L436-1))*(MATCH(OFFSET($B436,,L436-1),SMALL(OFFSET($B435,,L436-1,,$B$7-L436+1),ROW(INDIRECT("a1:a"&amp;$B$7-L436+1))),0)=ROW(INDIRECT("a1:a"&amp;$B$7-L436+1))),"",SMALL(OFFSET($B435,,L436-1,,$B$7-L436+1),ROW(INDIRECT("a1:a"&amp;$B$7-L436+1)))),D$17-L436)),
SMALL(IF((SMALL(OFFSET($B435,,L436-1,,$B$7-L436+1),ROW(INDIRECT("a1:a"&amp;$B$7-L436+1)))=OFFSET($B436,,L436-1))*(MATCH(OFFSET($B436,,L436-1),SMALL(OFFSET($B435,,L436-1,,$B$7-L436+1),ROW(INDIRECT("a1:a"&amp;$B$7-L436+1))),0)=ROW(INDIRECT("a1:a"&amp;$B$7-L436+1))),"",SMALL(OFFSET($B435,,L436-1,,$B$7-L436+1),ROW(INDIRECT("a1:a"&amp;$B$7-L436+1)))),D$17-L436)))</f>
        <v>1</v>
      </c>
      <c r="E436" s="8">
        <f t="array" aca="1" ref="E436" ca="1">IF(OR($A436&gt;$B$9,E$17&gt;$B$7),"",CHOOSE(E$15,IF(M436=99,
IF(SUM(--(TRANSPOSE(LARGE(OFFSET($B435,,E$17,,$B$7-E$17),ROW(INDIRECT("a1:a"&amp;$B$7-E$17))))=OFFSET($B435,,E$17,,$B$7-E$17)))=$B$7-E$17,MIN(IF(E435&gt;=OFFSET($B435,,D$17,,$B$7-D$17),"",OFFSET($B435,,D$17,,$B$7-D$17))),E435),
SMALL(IF((SMALL(OFFSET($B435,,M436-1,,$B$7-M436+1),ROW(INDIRECT("a1:a"&amp;$B$7-M436+1)))=OFFSET($B436,,M436-1))*(MATCH(OFFSET($B436,,M436-1),SMALL(OFFSET($B435,,M436-1,,$B$7-M436+1),ROW(INDIRECT("a1:a"&amp;$B$7-M436+1))),0)=ROW(INDIRECT("a1:a"&amp;$B$7-M436+1))),"",SMALL(OFFSET($B435,,M436-1,,$B$7-M436+1),ROW(INDIRECT("a1:a"&amp;$B$7-M436+1)))),E$17-M436)),
SMALL(IF((SMALL(OFFSET($B435,,M436-1,,$B$7-M436+1),ROW(INDIRECT("a1:a"&amp;$B$7-M436+1)))=OFFSET($B436,,M436-1))*(MATCH(OFFSET($B436,,M436-1),SMALL(OFFSET($B435,,M436-1,,$B$7-M436+1),ROW(INDIRECT("a1:a"&amp;$B$7-M436+1))),0)=ROW(INDIRECT("a1:a"&amp;$B$7-M436+1))),"",SMALL(OFFSET($B435,,M436-1,,$B$7-M436+1),ROW(INDIRECT("a1:a"&amp;$B$7-M436+1)))),E$17-M436)))</f>
        <v>4</v>
      </c>
      <c r="F436" s="8">
        <f t="array" aca="1" ref="F436" ca="1">IF(OR($A436&gt;$B$9,F$17&gt;$B$7),"",CHOOSE(F$15,IF(N436=99,
IF(SUM(--(TRANSPOSE(LARGE(OFFSET($B435,,F$17,,$B$7-F$17),ROW(INDIRECT("a1:a"&amp;$B$7-F$17))))=OFFSET($B435,,F$17,,$B$7-F$17)))=$B$7-F$17,MIN(IF(F435&gt;=OFFSET($B435,,E$17,,$B$7-E$17),"",OFFSET($B435,,E$17,,$B$7-E$17))),F435),
SMALL(IF((SMALL(OFFSET($B435,,N436-1,,$B$7-N436+1),ROW(INDIRECT("a1:a"&amp;$B$7-N436+1)))=OFFSET($B436,,N436-1))*(MATCH(OFFSET($B436,,N436-1),SMALL(OFFSET($B435,,N436-1,,$B$7-N436+1),ROW(INDIRECT("a1:a"&amp;$B$7-N436+1))),0)=ROW(INDIRECT("a1:a"&amp;$B$7-N436+1))),"",SMALL(OFFSET($B435,,N436-1,,$B$7-N436+1),ROW(INDIRECT("a1:a"&amp;$B$7-N436+1)))),F$17-N436)),
SMALL(IF((SMALL(OFFSET($B435,,N436-1,,$B$7-N436+1),ROW(INDIRECT("a1:a"&amp;$B$7-N436+1)))=OFFSET($B436,,N436-1))*(MATCH(OFFSET($B436,,N436-1),SMALL(OFFSET($B435,,N436-1,,$B$7-N436+1),ROW(INDIRECT("a1:a"&amp;$B$7-N436+1))),0)=ROW(INDIRECT("a1:a"&amp;$B$7-N436+1))),"",SMALL(OFFSET($B435,,N436-1,,$B$7-N436+1),ROW(INDIRECT("a1:a"&amp;$B$7-N436+1)))),F$17-N436)))</f>
        <v>3</v>
      </c>
      <c r="G436" s="8">
        <f t="array" aca="1" ref="G436" ca="1">IF(OR($A436&gt;$B$9,G$17&gt;$B$7),"",CHOOSE(G$15,IF(O436=99,
IF(SUM(--(TRANSPOSE(LARGE(OFFSET($B435,,G$17,,$B$7-G$17),ROW(INDIRECT("a1:a"&amp;$B$7-G$17))))=OFFSET($B435,,G$17,,$B$7-G$17)))=$B$7-G$17,MIN(IF(G435&gt;=OFFSET($B435,,F$17,,$B$7-F$17),"",OFFSET($B435,,F$17,,$B$7-F$17))),G435),
SMALL(IF((SMALL(OFFSET($B435,,O436-1,,$B$7-O436+1),ROW(INDIRECT("a1:a"&amp;$B$7-O436+1)))=OFFSET($B436,,O436-1))*(MATCH(OFFSET($B436,,O436-1),SMALL(OFFSET($B435,,O436-1,,$B$7-O436+1),ROW(INDIRECT("a1:a"&amp;$B$7-O436+1))),0)=ROW(INDIRECT("a1:a"&amp;$B$7-O436+1))),"",SMALL(OFFSET($B435,,O436-1,,$B$7-O436+1),ROW(INDIRECT("a1:a"&amp;$B$7-O436+1)))),G$17-O436)),
SMALL(IF((SMALL(OFFSET($B435,,O436-1,,$B$7-O436+1),ROW(INDIRECT("a1:a"&amp;$B$7-O436+1)))=OFFSET($B436,,O436-1))*(MATCH(OFFSET($B436,,O436-1),SMALL(OFFSET($B435,,O436-1,,$B$7-O436+1),ROW(INDIRECT("a1:a"&amp;$B$7-O436+1))),0)=ROW(INDIRECT("a1:a"&amp;$B$7-O436+1))),"",SMALL(OFFSET($B435,,O436-1,,$B$7-O436+1),ROW(INDIRECT("a1:a"&amp;$B$7-O436+1)))),G$17-O436)))</f>
        <v>2</v>
      </c>
      <c r="H436" s="8">
        <f t="array" aca="1" ref="H436" ca="1">IF(OR($A436&gt;$B$9,H$17&gt;$B$7),"",CHOOSE(H$15,IF(P436=99,
IF(SUM(--(TRANSPOSE(LARGE(OFFSET($B435,,H$17,,$B$7-H$17),ROW(INDIRECT("a1:a"&amp;$B$7-H$17))))=OFFSET($B435,,H$17,,$B$7-H$17)))=$B$7-H$17,MIN(IF(H435&gt;=OFFSET($B435,,G$17,,$B$7-G$17),"",OFFSET($B435,,G$17,,$B$7-G$17))),H435),
SMALL(IF((SMALL(OFFSET($B435,,P436-1,,$B$7-P436+1),ROW(INDIRECT("a1:a"&amp;$B$7-P436+1)))=OFFSET($B436,,P436-1))*(MATCH(OFFSET($B436,,P436-1),SMALL(OFFSET($B435,,P436-1,,$B$7-P436+1),ROW(INDIRECT("a1:a"&amp;$B$7-P436+1))),0)=ROW(INDIRECT("a1:a"&amp;$B$7-P436+1))),"",SMALL(OFFSET($B435,,P436-1,,$B$7-P436+1),ROW(INDIRECT("a1:a"&amp;$B$7-P436+1)))),H$17-P436)),
SMALL(IF((SMALL(OFFSET($B435,,P436-1,,$B$7-P436+1),ROW(INDIRECT("a1:a"&amp;$B$7-P436+1)))=OFFSET($B436,,P436-1))*(MATCH(OFFSET($B436,,P436-1),SMALL(OFFSET($B435,,P436-1,,$B$7-P436+1),ROW(INDIRECT("a1:a"&amp;$B$7-P436+1))),0)=ROW(INDIRECT("a1:a"&amp;$B$7-P436+1))),"",SMALL(OFFSET($B435,,P436-1,,$B$7-P436+1),ROW(INDIRECT("a1:a"&amp;$B$7-P436+1)))),H$17-P436)))</f>
        <v>1</v>
      </c>
      <c r="I436" s="44">
        <f t="array" aca="1" ref="I436" ca="1">IF(OR($A436&gt;$B$9,I$17&gt;$B$7),"",CHOOSE(I$15,IF(Q436=99,
IF(SUM(--(TRANSPOSE(LARGE(OFFSET($B435,,I$17,,$B$7-I$17),ROW(INDIRECT("a1:a"&amp;$B$7-I$17))))=OFFSET($B435,,I$17,,$B$7-I$17)))=$B$7-I$17,MIN(IF(I435&gt;=OFFSET($B435,,H$17,,$B$7-H$17),"",OFFSET($B435,,H$17,,$B$7-H$17))),I435),
SMALL(IF((SMALL(OFFSET($B435,,Q436-1,,$B$7-Q436+1),ROW(INDIRECT("a1:a"&amp;$B$7-Q436+1)))=OFFSET($B436,,Q436-1))*(MATCH(OFFSET($B436,,Q436-1),SMALL(OFFSET($B435,,Q436-1,,$B$7-Q436+1),ROW(INDIRECT("a1:a"&amp;$B$7-Q436+1))),0)=ROW(INDIRECT("a1:a"&amp;$B$7-Q436+1))),"",SMALL(OFFSET($B435,,Q436-1,,$B$7-Q436+1),ROW(INDIRECT("a1:a"&amp;$B$7-Q436+1)))),I$17-Q436)),
SMALL(IF((SMALL(OFFSET($B435,,Q436-1,,$B$7-Q436+1),ROW(INDIRECT("a1:a"&amp;$B$7-Q436+1)))=OFFSET($B436,,Q436-1))*(MATCH(OFFSET($B436,,Q436-1),SMALL(OFFSET($B435,,Q436-1,,$B$7-Q436+1),ROW(INDIRECT("a1:a"&amp;$B$7-Q436+1))),0)=ROW(INDIRECT("a1:a"&amp;$B$7-Q436+1))),"",SMALL(OFFSET($B435,,Q436-1,,$B$7-Q436+1),ROW(INDIRECT("a1:a"&amp;$B$7-Q436+1)))),I$17-Q436)))</f>
        <v>2</v>
      </c>
      <c r="J436" s="13"/>
      <c r="K436" s="26">
        <f t="array" aca="1" ref="K436" ca="1">MIN(IF($B436:B436&gt;$B435:B435,COLUMN($B$18:B435)-COLUMN($B$18)+1,99))</f>
        <v>99</v>
      </c>
      <c r="L436" s="26">
        <f t="array" aca="1" ref="L436" ca="1">MIN(IF($B436:C436&gt;$B435:C435,COLUMN($B$18:C435)-COLUMN($B$18)+1,99))</f>
        <v>99</v>
      </c>
      <c r="M436" s="26">
        <f t="array" aca="1" ref="M436" ca="1">MIN(IF($B436:D436&gt;$B435:D435,COLUMN($B$18:D435)-COLUMN($B$18)+1,99))</f>
        <v>99</v>
      </c>
      <c r="N436" s="26">
        <f t="array" aca="1" ref="N436" ca="1">MIN(IF($B436:E436&gt;$B435:E435,COLUMN($B$18:E435)-COLUMN($B$18)+1,99))</f>
        <v>99</v>
      </c>
      <c r="O436" s="26">
        <f t="array" aca="1" ref="O436" ca="1">MIN(IF($B436:F436&gt;$B435:F435,COLUMN($B$18:F435)-COLUMN($B$18)+1,99))</f>
        <v>99</v>
      </c>
      <c r="P436" s="26">
        <f t="array" aca="1" ref="P436" ca="1">MIN(IF($B436:G436&gt;$B435:G435,COLUMN($B$18:G435)-COLUMN($B$18)+1,99))</f>
        <v>6</v>
      </c>
      <c r="Q436" s="48">
        <f t="array" aca="1" ref="Q436" ca="1">MIN(IF($B436:H436&gt;$B435:H435,COLUMN($B$18:H435)-COLUMN($B$18)+1,99))</f>
        <v>6</v>
      </c>
    </row>
    <row r="437" spans="1:17" x14ac:dyDescent="0.25">
      <c r="A437" s="10">
        <v>420</v>
      </c>
      <c r="B437" s="8">
        <f t="array" aca="1" ref="B437" ca="1">IF(A437&gt;$B$9,"",IF(SUM(--(TRANSPOSE(LARGE(OFFSET($B436,,B$17,,$B$7-B$17),ROW(INDIRECT("a1:a"&amp;$B$7-B$17))))=OFFSET($B436,,B$17,,$B$7-B$17)))=$B$7-B$17,OFFSET($B$12,,MATCH(B436,$B$12:$H$12,FALSE)),B436))</f>
        <v>1</v>
      </c>
      <c r="C437" s="8">
        <f t="array" aca="1" ref="C437" ca="1">IF(OR($A437&gt;$B$9,C$17&gt;$B$7),"",CHOOSE(C$15,IF(K437=99,
IF(SUM(--(TRANSPOSE(LARGE(OFFSET($B436,,C$17,,$B$7-C$17),ROW(INDIRECT("a1:a"&amp;$B$7-C$17))))=OFFSET($B436,,C$17,,$B$7-C$17)))=$B$7-C$17,MIN(IF(C436&gt;=OFFSET($B436,,B$17,,$B$7-B$17),"",OFFSET($B436,,B$17,,$B$7-B$17))),C436),
SMALL(IF((SMALL(OFFSET($B436,,K437-1,,$B$7-K437+1),ROW(INDIRECT("a1:a"&amp;$B$7-K437+1)))=OFFSET($B437,,K437-1))*(MATCH(OFFSET($B437,,K437-1),SMALL(OFFSET($B436,,K437-1,,$B$7-K437+1),ROW(INDIRECT("a1:a"&amp;$B$7-K437+1))),0)=ROW(INDIRECT("a1:a"&amp;$B$7-K437+1))),"",SMALL(OFFSET($B436,,K437-1,,$B$7-K437+1),ROW(INDIRECT("a1:a"&amp;$B$7-K437+1)))),C$17-K437)),
SMALL(IF((SMALL(OFFSET($B436,,K437-1,,$B$7-K437+1),ROW(INDIRECT("a1:a"&amp;$B$7-K437+1)))=OFFSET($B437,,K437-1))*(MATCH(OFFSET($B437,,K437-1),SMALL(OFFSET($B436,,K437-1,,$B$7-K437+1),ROW(INDIRECT("a1:a"&amp;$B$7-K437+1))),0)=ROW(INDIRECT("a1:a"&amp;$B$7-K437+1))),"",SMALL(OFFSET($B436,,K437-1,,$B$7-K437+1),ROW(INDIRECT("a1:a"&amp;$B$7-K437+1)))),C$17-K437)))</f>
        <v>3</v>
      </c>
      <c r="D437" s="8">
        <f t="array" aca="1" ref="D437" ca="1">IF(OR($A437&gt;$B$9,D$17&gt;$B$7),"",CHOOSE(D$15,IF(L437=99,
IF(SUM(--(TRANSPOSE(LARGE(OFFSET($B436,,D$17,,$B$7-D$17),ROW(INDIRECT("a1:a"&amp;$B$7-D$17))))=OFFSET($B436,,D$17,,$B$7-D$17)))=$B$7-D$17,MIN(IF(D436&gt;=OFFSET($B436,,C$17,,$B$7-C$17),"",OFFSET($B436,,C$17,,$B$7-C$17))),D436),
SMALL(IF((SMALL(OFFSET($B436,,L437-1,,$B$7-L437+1),ROW(INDIRECT("a1:a"&amp;$B$7-L437+1)))=OFFSET($B437,,L437-1))*(MATCH(OFFSET($B437,,L437-1),SMALL(OFFSET($B436,,L437-1,,$B$7-L437+1),ROW(INDIRECT("a1:a"&amp;$B$7-L437+1))),0)=ROW(INDIRECT("a1:a"&amp;$B$7-L437+1))),"",SMALL(OFFSET($B436,,L437-1,,$B$7-L437+1),ROW(INDIRECT("a1:a"&amp;$B$7-L437+1)))),D$17-L437)),
SMALL(IF((SMALL(OFFSET($B436,,L437-1,,$B$7-L437+1),ROW(INDIRECT("a1:a"&amp;$B$7-L437+1)))=OFFSET($B437,,L437-1))*(MATCH(OFFSET($B437,,L437-1),SMALL(OFFSET($B436,,L437-1,,$B$7-L437+1),ROW(INDIRECT("a1:a"&amp;$B$7-L437+1))),0)=ROW(INDIRECT("a1:a"&amp;$B$7-L437+1))),"",SMALL(OFFSET($B436,,L437-1,,$B$7-L437+1),ROW(INDIRECT("a1:a"&amp;$B$7-L437+1)))),D$17-L437)))</f>
        <v>1</v>
      </c>
      <c r="E437" s="8">
        <f t="array" aca="1" ref="E437" ca="1">IF(OR($A437&gt;$B$9,E$17&gt;$B$7),"",CHOOSE(E$15,IF(M437=99,
IF(SUM(--(TRANSPOSE(LARGE(OFFSET($B436,,E$17,,$B$7-E$17),ROW(INDIRECT("a1:a"&amp;$B$7-E$17))))=OFFSET($B436,,E$17,,$B$7-E$17)))=$B$7-E$17,MIN(IF(E436&gt;=OFFSET($B436,,D$17,,$B$7-D$17),"",OFFSET($B436,,D$17,,$B$7-D$17))),E436),
SMALL(IF((SMALL(OFFSET($B436,,M437-1,,$B$7-M437+1),ROW(INDIRECT("a1:a"&amp;$B$7-M437+1)))=OFFSET($B437,,M437-1))*(MATCH(OFFSET($B437,,M437-1),SMALL(OFFSET($B436,,M437-1,,$B$7-M437+1),ROW(INDIRECT("a1:a"&amp;$B$7-M437+1))),0)=ROW(INDIRECT("a1:a"&amp;$B$7-M437+1))),"",SMALL(OFFSET($B436,,M437-1,,$B$7-M437+1),ROW(INDIRECT("a1:a"&amp;$B$7-M437+1)))),E$17-M437)),
SMALL(IF((SMALL(OFFSET($B436,,M437-1,,$B$7-M437+1),ROW(INDIRECT("a1:a"&amp;$B$7-M437+1)))=OFFSET($B437,,M437-1))*(MATCH(OFFSET($B437,,M437-1),SMALL(OFFSET($B436,,M437-1,,$B$7-M437+1),ROW(INDIRECT("a1:a"&amp;$B$7-M437+1))),0)=ROW(INDIRECT("a1:a"&amp;$B$7-M437+1))),"",SMALL(OFFSET($B436,,M437-1,,$B$7-M437+1),ROW(INDIRECT("a1:a"&amp;$B$7-M437+1)))),E$17-M437)))</f>
        <v>4</v>
      </c>
      <c r="F437" s="8">
        <f t="array" aca="1" ref="F437" ca="1">IF(OR($A437&gt;$B$9,F$17&gt;$B$7),"",CHOOSE(F$15,IF(N437=99,
IF(SUM(--(TRANSPOSE(LARGE(OFFSET($B436,,F$17,,$B$7-F$17),ROW(INDIRECT("a1:a"&amp;$B$7-F$17))))=OFFSET($B436,,F$17,,$B$7-F$17)))=$B$7-F$17,MIN(IF(F436&gt;=OFFSET($B436,,E$17,,$B$7-E$17),"",OFFSET($B436,,E$17,,$B$7-E$17))),F436),
SMALL(IF((SMALL(OFFSET($B436,,N437-1,,$B$7-N437+1),ROW(INDIRECT("a1:a"&amp;$B$7-N437+1)))=OFFSET($B437,,N437-1))*(MATCH(OFFSET($B437,,N437-1),SMALL(OFFSET($B436,,N437-1,,$B$7-N437+1),ROW(INDIRECT("a1:a"&amp;$B$7-N437+1))),0)=ROW(INDIRECT("a1:a"&amp;$B$7-N437+1))),"",SMALL(OFFSET($B436,,N437-1,,$B$7-N437+1),ROW(INDIRECT("a1:a"&amp;$B$7-N437+1)))),F$17-N437)),
SMALL(IF((SMALL(OFFSET($B436,,N437-1,,$B$7-N437+1),ROW(INDIRECT("a1:a"&amp;$B$7-N437+1)))=OFFSET($B437,,N437-1))*(MATCH(OFFSET($B437,,N437-1),SMALL(OFFSET($B436,,N437-1,,$B$7-N437+1),ROW(INDIRECT("a1:a"&amp;$B$7-N437+1))),0)=ROW(INDIRECT("a1:a"&amp;$B$7-N437+1))),"",SMALL(OFFSET($B436,,N437-1,,$B$7-N437+1),ROW(INDIRECT("a1:a"&amp;$B$7-N437+1)))),F$17-N437)))</f>
        <v>3</v>
      </c>
      <c r="G437" s="8">
        <f t="array" aca="1" ref="G437" ca="1">IF(OR($A437&gt;$B$9,G$17&gt;$B$7),"",CHOOSE(G$15,IF(O437=99,
IF(SUM(--(TRANSPOSE(LARGE(OFFSET($B436,,G$17,,$B$7-G$17),ROW(INDIRECT("a1:a"&amp;$B$7-G$17))))=OFFSET($B436,,G$17,,$B$7-G$17)))=$B$7-G$17,MIN(IF(G436&gt;=OFFSET($B436,,F$17,,$B$7-F$17),"",OFFSET($B436,,F$17,,$B$7-F$17))),G436),
SMALL(IF((SMALL(OFFSET($B436,,O437-1,,$B$7-O437+1),ROW(INDIRECT("a1:a"&amp;$B$7-O437+1)))=OFFSET($B437,,O437-1))*(MATCH(OFFSET($B437,,O437-1),SMALL(OFFSET($B436,,O437-1,,$B$7-O437+1),ROW(INDIRECT("a1:a"&amp;$B$7-O437+1))),0)=ROW(INDIRECT("a1:a"&amp;$B$7-O437+1))),"",SMALL(OFFSET($B436,,O437-1,,$B$7-O437+1),ROW(INDIRECT("a1:a"&amp;$B$7-O437+1)))),G$17-O437)),
SMALL(IF((SMALL(OFFSET($B436,,O437-1,,$B$7-O437+1),ROW(INDIRECT("a1:a"&amp;$B$7-O437+1)))=OFFSET($B437,,O437-1))*(MATCH(OFFSET($B437,,O437-1),SMALL(OFFSET($B436,,O437-1,,$B$7-O437+1),ROW(INDIRECT("a1:a"&amp;$B$7-O437+1))),0)=ROW(INDIRECT("a1:a"&amp;$B$7-O437+1))),"",SMALL(OFFSET($B436,,O437-1,,$B$7-O437+1),ROW(INDIRECT("a1:a"&amp;$B$7-O437+1)))),G$17-O437)))</f>
        <v>2</v>
      </c>
      <c r="H437" s="8">
        <f t="array" aca="1" ref="H437" ca="1">IF(OR($A437&gt;$B$9,H$17&gt;$B$7),"",CHOOSE(H$15,IF(P437=99,
IF(SUM(--(TRANSPOSE(LARGE(OFFSET($B436,,H$17,,$B$7-H$17),ROW(INDIRECT("a1:a"&amp;$B$7-H$17))))=OFFSET($B436,,H$17,,$B$7-H$17)))=$B$7-H$17,MIN(IF(H436&gt;=OFFSET($B436,,G$17,,$B$7-G$17),"",OFFSET($B436,,G$17,,$B$7-G$17))),H436),
SMALL(IF((SMALL(OFFSET($B436,,P437-1,,$B$7-P437+1),ROW(INDIRECT("a1:a"&amp;$B$7-P437+1)))=OFFSET($B437,,P437-1))*(MATCH(OFFSET($B437,,P437-1),SMALL(OFFSET($B436,,P437-1,,$B$7-P437+1),ROW(INDIRECT("a1:a"&amp;$B$7-P437+1))),0)=ROW(INDIRECT("a1:a"&amp;$B$7-P437+1))),"",SMALL(OFFSET($B436,,P437-1,,$B$7-P437+1),ROW(INDIRECT("a1:a"&amp;$B$7-P437+1)))),H$17-P437)),
SMALL(IF((SMALL(OFFSET($B436,,P437-1,,$B$7-P437+1),ROW(INDIRECT("a1:a"&amp;$B$7-P437+1)))=OFFSET($B437,,P437-1))*(MATCH(OFFSET($B437,,P437-1),SMALL(OFFSET($B436,,P437-1,,$B$7-P437+1),ROW(INDIRECT("a1:a"&amp;$B$7-P437+1))),0)=ROW(INDIRECT("a1:a"&amp;$B$7-P437+1))),"",SMALL(OFFSET($B436,,P437-1,,$B$7-P437+1),ROW(INDIRECT("a1:a"&amp;$B$7-P437+1)))),H$17-P437)))</f>
        <v>2</v>
      </c>
      <c r="I437" s="44">
        <f t="array" aca="1" ref="I437" ca="1">IF(OR($A437&gt;$B$9,I$17&gt;$B$7),"",CHOOSE(I$15,IF(Q437=99,
IF(SUM(--(TRANSPOSE(LARGE(OFFSET($B436,,I$17,,$B$7-I$17),ROW(INDIRECT("a1:a"&amp;$B$7-I$17))))=OFFSET($B436,,I$17,,$B$7-I$17)))=$B$7-I$17,MIN(IF(I436&gt;=OFFSET($B436,,H$17,,$B$7-H$17),"",OFFSET($B436,,H$17,,$B$7-H$17))),I436),
SMALL(IF((SMALL(OFFSET($B436,,Q437-1,,$B$7-Q437+1),ROW(INDIRECT("a1:a"&amp;$B$7-Q437+1)))=OFFSET($B437,,Q437-1))*(MATCH(OFFSET($B437,,Q437-1),SMALL(OFFSET($B436,,Q437-1,,$B$7-Q437+1),ROW(INDIRECT("a1:a"&amp;$B$7-Q437+1))),0)=ROW(INDIRECT("a1:a"&amp;$B$7-Q437+1))),"",SMALL(OFFSET($B436,,Q437-1,,$B$7-Q437+1),ROW(INDIRECT("a1:a"&amp;$B$7-Q437+1)))),I$17-Q437)),
SMALL(IF((SMALL(OFFSET($B436,,Q437-1,,$B$7-Q437+1),ROW(INDIRECT("a1:a"&amp;$B$7-Q437+1)))=OFFSET($B437,,Q437-1))*(MATCH(OFFSET($B437,,Q437-1),SMALL(OFFSET($B436,,Q437-1,,$B$7-Q437+1),ROW(INDIRECT("a1:a"&amp;$B$7-Q437+1))),0)=ROW(INDIRECT("a1:a"&amp;$B$7-Q437+1))),"",SMALL(OFFSET($B436,,Q437-1,,$B$7-Q437+1),ROW(INDIRECT("a1:a"&amp;$B$7-Q437+1)))),I$17-Q437)))</f>
        <v>1</v>
      </c>
      <c r="J437" s="13"/>
      <c r="K437" s="26">
        <f t="array" aca="1" ref="K437" ca="1">MIN(IF($B437:B437&gt;$B436:B436,COLUMN($B$18:B436)-COLUMN($B$18)+1,99))</f>
        <v>99</v>
      </c>
      <c r="L437" s="26">
        <f t="array" aca="1" ref="L437" ca="1">MIN(IF($B437:C437&gt;$B436:C436,COLUMN($B$18:C436)-COLUMN($B$18)+1,99))</f>
        <v>99</v>
      </c>
      <c r="M437" s="26">
        <f t="array" aca="1" ref="M437" ca="1">MIN(IF($B437:D437&gt;$B436:D436,COLUMN($B$18:D436)-COLUMN($B$18)+1,99))</f>
        <v>99</v>
      </c>
      <c r="N437" s="26">
        <f t="array" aca="1" ref="N437" ca="1">MIN(IF($B437:E437&gt;$B436:E436,COLUMN($B$18:E436)-COLUMN($B$18)+1,99))</f>
        <v>99</v>
      </c>
      <c r="O437" s="26">
        <f t="array" aca="1" ref="O437" ca="1">MIN(IF($B437:F437&gt;$B436:F436,COLUMN($B$18:F436)-COLUMN($B$18)+1,99))</f>
        <v>99</v>
      </c>
      <c r="P437" s="26">
        <f t="array" aca="1" ref="P437" ca="1">MIN(IF($B437:G437&gt;$B436:G436,COLUMN($B$18:G436)-COLUMN($B$18)+1,99))</f>
        <v>99</v>
      </c>
      <c r="Q437" s="48">
        <f t="array" aca="1" ref="Q437" ca="1">MIN(IF($B437:H437&gt;$B436:H436,COLUMN($B$18:H436)-COLUMN($B$18)+1,99))</f>
        <v>7</v>
      </c>
    </row>
    <row r="438" spans="1:17" x14ac:dyDescent="0.25">
      <c r="A438" s="10">
        <v>421</v>
      </c>
      <c r="B438" s="8">
        <f t="array" aca="1" ref="B438" ca="1">IF(A438&gt;$B$9,"",IF(SUM(--(TRANSPOSE(LARGE(OFFSET($B437,,B$17,,$B$7-B$17),ROW(INDIRECT("a1:a"&amp;$B$7-B$17))))=OFFSET($B437,,B$17,,$B$7-B$17)))=$B$7-B$17,OFFSET($B$12,,MATCH(B437,$B$12:$H$12,FALSE)),B437))</f>
        <v>1</v>
      </c>
      <c r="C438" s="8">
        <f t="array" aca="1" ref="C438" ca="1">IF(OR($A438&gt;$B$9,C$17&gt;$B$7),"",CHOOSE(C$15,IF(K438=99,
IF(SUM(--(TRANSPOSE(LARGE(OFFSET($B437,,C$17,,$B$7-C$17),ROW(INDIRECT("a1:a"&amp;$B$7-C$17))))=OFFSET($B437,,C$17,,$B$7-C$17)))=$B$7-C$17,MIN(IF(C437&gt;=OFFSET($B437,,B$17,,$B$7-B$17),"",OFFSET($B437,,B$17,,$B$7-B$17))),C437),
SMALL(IF((SMALL(OFFSET($B437,,K438-1,,$B$7-K438+1),ROW(INDIRECT("a1:a"&amp;$B$7-K438+1)))=OFFSET($B438,,K438-1))*(MATCH(OFFSET($B438,,K438-1),SMALL(OFFSET($B437,,K438-1,,$B$7-K438+1),ROW(INDIRECT("a1:a"&amp;$B$7-K438+1))),0)=ROW(INDIRECT("a1:a"&amp;$B$7-K438+1))),"",SMALL(OFFSET($B437,,K438-1,,$B$7-K438+1),ROW(INDIRECT("a1:a"&amp;$B$7-K438+1)))),C$17-K438)),
SMALL(IF((SMALL(OFFSET($B437,,K438-1,,$B$7-K438+1),ROW(INDIRECT("a1:a"&amp;$B$7-K438+1)))=OFFSET($B438,,K438-1))*(MATCH(OFFSET($B438,,K438-1),SMALL(OFFSET($B437,,K438-1,,$B$7-K438+1),ROW(INDIRECT("a1:a"&amp;$B$7-K438+1))),0)=ROW(INDIRECT("a1:a"&amp;$B$7-K438+1))),"",SMALL(OFFSET($B437,,K438-1,,$B$7-K438+1),ROW(INDIRECT("a1:a"&amp;$B$7-K438+1)))),C$17-K438)))</f>
        <v>3</v>
      </c>
      <c r="D438" s="8">
        <f t="array" aca="1" ref="D438" ca="1">IF(OR($A438&gt;$B$9,D$17&gt;$B$7),"",CHOOSE(D$15,IF(L438=99,
IF(SUM(--(TRANSPOSE(LARGE(OFFSET($B437,,D$17,,$B$7-D$17),ROW(INDIRECT("a1:a"&amp;$B$7-D$17))))=OFFSET($B437,,D$17,,$B$7-D$17)))=$B$7-D$17,MIN(IF(D437&gt;=OFFSET($B437,,C$17,,$B$7-C$17),"",OFFSET($B437,,C$17,,$B$7-C$17))),D437),
SMALL(IF((SMALL(OFFSET($B437,,L438-1,,$B$7-L438+1),ROW(INDIRECT("a1:a"&amp;$B$7-L438+1)))=OFFSET($B438,,L438-1))*(MATCH(OFFSET($B438,,L438-1),SMALL(OFFSET($B437,,L438-1,,$B$7-L438+1),ROW(INDIRECT("a1:a"&amp;$B$7-L438+1))),0)=ROW(INDIRECT("a1:a"&amp;$B$7-L438+1))),"",SMALL(OFFSET($B437,,L438-1,,$B$7-L438+1),ROW(INDIRECT("a1:a"&amp;$B$7-L438+1)))),D$17-L438)),
SMALL(IF((SMALL(OFFSET($B437,,L438-1,,$B$7-L438+1),ROW(INDIRECT("a1:a"&amp;$B$7-L438+1)))=OFFSET($B438,,L438-1))*(MATCH(OFFSET($B438,,L438-1),SMALL(OFFSET($B437,,L438-1,,$B$7-L438+1),ROW(INDIRECT("a1:a"&amp;$B$7-L438+1))),0)=ROW(INDIRECT("a1:a"&amp;$B$7-L438+1))),"",SMALL(OFFSET($B437,,L438-1,,$B$7-L438+1),ROW(INDIRECT("a1:a"&amp;$B$7-L438+1)))),D$17-L438)))</f>
        <v>2</v>
      </c>
      <c r="E438" s="8">
        <f t="array" aca="1" ref="E438" ca="1">IF(OR($A438&gt;$B$9,E$17&gt;$B$7),"",CHOOSE(E$15,IF(M438=99,
IF(SUM(--(TRANSPOSE(LARGE(OFFSET($B437,,E$17,,$B$7-E$17),ROW(INDIRECT("a1:a"&amp;$B$7-E$17))))=OFFSET($B437,,E$17,,$B$7-E$17)))=$B$7-E$17,MIN(IF(E437&gt;=OFFSET($B437,,D$17,,$B$7-D$17),"",OFFSET($B437,,D$17,,$B$7-D$17))),E437),
SMALL(IF((SMALL(OFFSET($B437,,M438-1,,$B$7-M438+1),ROW(INDIRECT("a1:a"&amp;$B$7-M438+1)))=OFFSET($B438,,M438-1))*(MATCH(OFFSET($B438,,M438-1),SMALL(OFFSET($B437,,M438-1,,$B$7-M438+1),ROW(INDIRECT("a1:a"&amp;$B$7-M438+1))),0)=ROW(INDIRECT("a1:a"&amp;$B$7-M438+1))),"",SMALL(OFFSET($B437,,M438-1,,$B$7-M438+1),ROW(INDIRECT("a1:a"&amp;$B$7-M438+1)))),E$17-M438)),
SMALL(IF((SMALL(OFFSET($B437,,M438-1,,$B$7-M438+1),ROW(INDIRECT("a1:a"&amp;$B$7-M438+1)))=OFFSET($B438,,M438-1))*(MATCH(OFFSET($B438,,M438-1),SMALL(OFFSET($B437,,M438-1,,$B$7-M438+1),ROW(INDIRECT("a1:a"&amp;$B$7-M438+1))),0)=ROW(INDIRECT("a1:a"&amp;$B$7-M438+1))),"",SMALL(OFFSET($B437,,M438-1,,$B$7-M438+1),ROW(INDIRECT("a1:a"&amp;$B$7-M438+1)))),E$17-M438)))</f>
        <v>1</v>
      </c>
      <c r="F438" s="8">
        <f t="array" aca="1" ref="F438" ca="1">IF(OR($A438&gt;$B$9,F$17&gt;$B$7),"",CHOOSE(F$15,IF(N438=99,
IF(SUM(--(TRANSPOSE(LARGE(OFFSET($B437,,F$17,,$B$7-F$17),ROW(INDIRECT("a1:a"&amp;$B$7-F$17))))=OFFSET($B437,,F$17,,$B$7-F$17)))=$B$7-F$17,MIN(IF(F437&gt;=OFFSET($B437,,E$17,,$B$7-E$17),"",OFFSET($B437,,E$17,,$B$7-E$17))),F437),
SMALL(IF((SMALL(OFFSET($B437,,N438-1,,$B$7-N438+1),ROW(INDIRECT("a1:a"&amp;$B$7-N438+1)))=OFFSET($B438,,N438-1))*(MATCH(OFFSET($B438,,N438-1),SMALL(OFFSET($B437,,N438-1,,$B$7-N438+1),ROW(INDIRECT("a1:a"&amp;$B$7-N438+1))),0)=ROW(INDIRECT("a1:a"&amp;$B$7-N438+1))),"",SMALL(OFFSET($B437,,N438-1,,$B$7-N438+1),ROW(INDIRECT("a1:a"&amp;$B$7-N438+1)))),F$17-N438)),
SMALL(IF((SMALL(OFFSET($B437,,N438-1,,$B$7-N438+1),ROW(INDIRECT("a1:a"&amp;$B$7-N438+1)))=OFFSET($B438,,N438-1))*(MATCH(OFFSET($B438,,N438-1),SMALL(OFFSET($B437,,N438-1,,$B$7-N438+1),ROW(INDIRECT("a1:a"&amp;$B$7-N438+1))),0)=ROW(INDIRECT("a1:a"&amp;$B$7-N438+1))),"",SMALL(OFFSET($B437,,N438-1,,$B$7-N438+1),ROW(INDIRECT("a1:a"&amp;$B$7-N438+1)))),F$17-N438)))</f>
        <v>1</v>
      </c>
      <c r="G438" s="8">
        <f t="array" aca="1" ref="G438" ca="1">IF(OR($A438&gt;$B$9,G$17&gt;$B$7),"",CHOOSE(G$15,IF(O438=99,
IF(SUM(--(TRANSPOSE(LARGE(OFFSET($B437,,G$17,,$B$7-G$17),ROW(INDIRECT("a1:a"&amp;$B$7-G$17))))=OFFSET($B437,,G$17,,$B$7-G$17)))=$B$7-G$17,MIN(IF(G437&gt;=OFFSET($B437,,F$17,,$B$7-F$17),"",OFFSET($B437,,F$17,,$B$7-F$17))),G437),
SMALL(IF((SMALL(OFFSET($B437,,O438-1,,$B$7-O438+1),ROW(INDIRECT("a1:a"&amp;$B$7-O438+1)))=OFFSET($B438,,O438-1))*(MATCH(OFFSET($B438,,O438-1),SMALL(OFFSET($B437,,O438-1,,$B$7-O438+1),ROW(INDIRECT("a1:a"&amp;$B$7-O438+1))),0)=ROW(INDIRECT("a1:a"&amp;$B$7-O438+1))),"",SMALL(OFFSET($B437,,O438-1,,$B$7-O438+1),ROW(INDIRECT("a1:a"&amp;$B$7-O438+1)))),G$17-O438)),
SMALL(IF((SMALL(OFFSET($B437,,O438-1,,$B$7-O438+1),ROW(INDIRECT("a1:a"&amp;$B$7-O438+1)))=OFFSET($B438,,O438-1))*(MATCH(OFFSET($B438,,O438-1),SMALL(OFFSET($B437,,O438-1,,$B$7-O438+1),ROW(INDIRECT("a1:a"&amp;$B$7-O438+1))),0)=ROW(INDIRECT("a1:a"&amp;$B$7-O438+1))),"",SMALL(OFFSET($B437,,O438-1,,$B$7-O438+1),ROW(INDIRECT("a1:a"&amp;$B$7-O438+1)))),G$17-O438)))</f>
        <v>2</v>
      </c>
      <c r="H438" s="8">
        <f t="array" aca="1" ref="H438" ca="1">IF(OR($A438&gt;$B$9,H$17&gt;$B$7),"",CHOOSE(H$15,IF(P438=99,
IF(SUM(--(TRANSPOSE(LARGE(OFFSET($B437,,H$17,,$B$7-H$17),ROW(INDIRECT("a1:a"&amp;$B$7-H$17))))=OFFSET($B437,,H$17,,$B$7-H$17)))=$B$7-H$17,MIN(IF(H437&gt;=OFFSET($B437,,G$17,,$B$7-G$17),"",OFFSET($B437,,G$17,,$B$7-G$17))),H437),
SMALL(IF((SMALL(OFFSET($B437,,P438-1,,$B$7-P438+1),ROW(INDIRECT("a1:a"&amp;$B$7-P438+1)))=OFFSET($B438,,P438-1))*(MATCH(OFFSET($B438,,P438-1),SMALL(OFFSET($B437,,P438-1,,$B$7-P438+1),ROW(INDIRECT("a1:a"&amp;$B$7-P438+1))),0)=ROW(INDIRECT("a1:a"&amp;$B$7-P438+1))),"",SMALL(OFFSET($B437,,P438-1,,$B$7-P438+1),ROW(INDIRECT("a1:a"&amp;$B$7-P438+1)))),H$17-P438)),
SMALL(IF((SMALL(OFFSET($B437,,P438-1,,$B$7-P438+1),ROW(INDIRECT("a1:a"&amp;$B$7-P438+1)))=OFFSET($B438,,P438-1))*(MATCH(OFFSET($B438,,P438-1),SMALL(OFFSET($B437,,P438-1,,$B$7-P438+1),ROW(INDIRECT("a1:a"&amp;$B$7-P438+1))),0)=ROW(INDIRECT("a1:a"&amp;$B$7-P438+1))),"",SMALL(OFFSET($B437,,P438-1,,$B$7-P438+1),ROW(INDIRECT("a1:a"&amp;$B$7-P438+1)))),H$17-P438)))</f>
        <v>3</v>
      </c>
      <c r="I438" s="44">
        <f t="array" aca="1" ref="I438" ca="1">IF(OR($A438&gt;$B$9,I$17&gt;$B$7),"",CHOOSE(I$15,IF(Q438=99,
IF(SUM(--(TRANSPOSE(LARGE(OFFSET($B437,,I$17,,$B$7-I$17),ROW(INDIRECT("a1:a"&amp;$B$7-I$17))))=OFFSET($B437,,I$17,,$B$7-I$17)))=$B$7-I$17,MIN(IF(I437&gt;=OFFSET($B437,,H$17,,$B$7-H$17),"",OFFSET($B437,,H$17,,$B$7-H$17))),I437),
SMALL(IF((SMALL(OFFSET($B437,,Q438-1,,$B$7-Q438+1),ROW(INDIRECT("a1:a"&amp;$B$7-Q438+1)))=OFFSET($B438,,Q438-1))*(MATCH(OFFSET($B438,,Q438-1),SMALL(OFFSET($B437,,Q438-1,,$B$7-Q438+1),ROW(INDIRECT("a1:a"&amp;$B$7-Q438+1))),0)=ROW(INDIRECT("a1:a"&amp;$B$7-Q438+1))),"",SMALL(OFFSET($B437,,Q438-1,,$B$7-Q438+1),ROW(INDIRECT("a1:a"&amp;$B$7-Q438+1)))),I$17-Q438)),
SMALL(IF((SMALL(OFFSET($B437,,Q438-1,,$B$7-Q438+1),ROW(INDIRECT("a1:a"&amp;$B$7-Q438+1)))=OFFSET($B438,,Q438-1))*(MATCH(OFFSET($B438,,Q438-1),SMALL(OFFSET($B437,,Q438-1,,$B$7-Q438+1),ROW(INDIRECT("a1:a"&amp;$B$7-Q438+1))),0)=ROW(INDIRECT("a1:a"&amp;$B$7-Q438+1))),"",SMALL(OFFSET($B437,,Q438-1,,$B$7-Q438+1),ROW(INDIRECT("a1:a"&amp;$B$7-Q438+1)))),I$17-Q438)))</f>
        <v>4</v>
      </c>
      <c r="J438" s="13"/>
      <c r="K438" s="26">
        <f t="array" aca="1" ref="K438" ca="1">MIN(IF($B438:B438&gt;$B437:B437,COLUMN($B$18:B437)-COLUMN($B$18)+1,99))</f>
        <v>99</v>
      </c>
      <c r="L438" s="26">
        <f t="array" aca="1" ref="L438" ca="1">MIN(IF($B438:C438&gt;$B437:C437,COLUMN($B$18:C437)-COLUMN($B$18)+1,99))</f>
        <v>99</v>
      </c>
      <c r="M438" s="26">
        <f t="array" aca="1" ref="M438" ca="1">MIN(IF($B438:D438&gt;$B437:D437,COLUMN($B$18:D437)-COLUMN($B$18)+1,99))</f>
        <v>3</v>
      </c>
      <c r="N438" s="26">
        <f t="array" aca="1" ref="N438" ca="1">MIN(IF($B438:E438&gt;$B437:E437,COLUMN($B$18:E437)-COLUMN($B$18)+1,99))</f>
        <v>3</v>
      </c>
      <c r="O438" s="26">
        <f t="array" aca="1" ref="O438" ca="1">MIN(IF($B438:F438&gt;$B437:F437,COLUMN($B$18:F437)-COLUMN($B$18)+1,99))</f>
        <v>3</v>
      </c>
      <c r="P438" s="26">
        <f t="array" aca="1" ref="P438" ca="1">MIN(IF($B438:G438&gt;$B437:G437,COLUMN($B$18:G437)-COLUMN($B$18)+1,99))</f>
        <v>3</v>
      </c>
      <c r="Q438" s="48">
        <f t="array" aca="1" ref="Q438" ca="1">MIN(IF($B438:H438&gt;$B437:H437,COLUMN($B$18:H437)-COLUMN($B$18)+1,99))</f>
        <v>3</v>
      </c>
    </row>
    <row r="439" spans="1:17" x14ac:dyDescent="0.25">
      <c r="A439" s="10">
        <v>422</v>
      </c>
      <c r="B439" s="8">
        <f t="array" aca="1" ref="B439" ca="1">IF(A439&gt;$B$9,"",IF(SUM(--(TRANSPOSE(LARGE(OFFSET($B438,,B$17,,$B$7-B$17),ROW(INDIRECT("a1:a"&amp;$B$7-B$17))))=OFFSET($B438,,B$17,,$B$7-B$17)))=$B$7-B$17,OFFSET($B$12,,MATCH(B438,$B$12:$H$12,FALSE)),B438))</f>
        <v>1</v>
      </c>
      <c r="C439" s="8">
        <f t="array" aca="1" ref="C439" ca="1">IF(OR($A439&gt;$B$9,C$17&gt;$B$7),"",CHOOSE(C$15,IF(K439=99,
IF(SUM(--(TRANSPOSE(LARGE(OFFSET($B438,,C$17,,$B$7-C$17),ROW(INDIRECT("a1:a"&amp;$B$7-C$17))))=OFFSET($B438,,C$17,,$B$7-C$17)))=$B$7-C$17,MIN(IF(C438&gt;=OFFSET($B438,,B$17,,$B$7-B$17),"",OFFSET($B438,,B$17,,$B$7-B$17))),C438),
SMALL(IF((SMALL(OFFSET($B438,,K439-1,,$B$7-K439+1),ROW(INDIRECT("a1:a"&amp;$B$7-K439+1)))=OFFSET($B439,,K439-1))*(MATCH(OFFSET($B439,,K439-1),SMALL(OFFSET($B438,,K439-1,,$B$7-K439+1),ROW(INDIRECT("a1:a"&amp;$B$7-K439+1))),0)=ROW(INDIRECT("a1:a"&amp;$B$7-K439+1))),"",SMALL(OFFSET($B438,,K439-1,,$B$7-K439+1),ROW(INDIRECT("a1:a"&amp;$B$7-K439+1)))),C$17-K439)),
SMALL(IF((SMALL(OFFSET($B438,,K439-1,,$B$7-K439+1),ROW(INDIRECT("a1:a"&amp;$B$7-K439+1)))=OFFSET($B439,,K439-1))*(MATCH(OFFSET($B439,,K439-1),SMALL(OFFSET($B438,,K439-1,,$B$7-K439+1),ROW(INDIRECT("a1:a"&amp;$B$7-K439+1))),0)=ROW(INDIRECT("a1:a"&amp;$B$7-K439+1))),"",SMALL(OFFSET($B438,,K439-1,,$B$7-K439+1),ROW(INDIRECT("a1:a"&amp;$B$7-K439+1)))),C$17-K439)))</f>
        <v>3</v>
      </c>
      <c r="D439" s="8">
        <f t="array" aca="1" ref="D439" ca="1">IF(OR($A439&gt;$B$9,D$17&gt;$B$7),"",CHOOSE(D$15,IF(L439=99,
IF(SUM(--(TRANSPOSE(LARGE(OFFSET($B438,,D$17,,$B$7-D$17),ROW(INDIRECT("a1:a"&amp;$B$7-D$17))))=OFFSET($B438,,D$17,,$B$7-D$17)))=$B$7-D$17,MIN(IF(D438&gt;=OFFSET($B438,,C$17,,$B$7-C$17),"",OFFSET($B438,,C$17,,$B$7-C$17))),D438),
SMALL(IF((SMALL(OFFSET($B438,,L439-1,,$B$7-L439+1),ROW(INDIRECT("a1:a"&amp;$B$7-L439+1)))=OFFSET($B439,,L439-1))*(MATCH(OFFSET($B439,,L439-1),SMALL(OFFSET($B438,,L439-1,,$B$7-L439+1),ROW(INDIRECT("a1:a"&amp;$B$7-L439+1))),0)=ROW(INDIRECT("a1:a"&amp;$B$7-L439+1))),"",SMALL(OFFSET($B438,,L439-1,,$B$7-L439+1),ROW(INDIRECT("a1:a"&amp;$B$7-L439+1)))),D$17-L439)),
SMALL(IF((SMALL(OFFSET($B438,,L439-1,,$B$7-L439+1),ROW(INDIRECT("a1:a"&amp;$B$7-L439+1)))=OFFSET($B439,,L439-1))*(MATCH(OFFSET($B439,,L439-1),SMALL(OFFSET($B438,,L439-1,,$B$7-L439+1),ROW(INDIRECT("a1:a"&amp;$B$7-L439+1))),0)=ROW(INDIRECT("a1:a"&amp;$B$7-L439+1))),"",SMALL(OFFSET($B438,,L439-1,,$B$7-L439+1),ROW(INDIRECT("a1:a"&amp;$B$7-L439+1)))),D$17-L439)))</f>
        <v>2</v>
      </c>
      <c r="E439" s="8">
        <f t="array" aca="1" ref="E439" ca="1">IF(OR($A439&gt;$B$9,E$17&gt;$B$7),"",CHOOSE(E$15,IF(M439=99,
IF(SUM(--(TRANSPOSE(LARGE(OFFSET($B438,,E$17,,$B$7-E$17),ROW(INDIRECT("a1:a"&amp;$B$7-E$17))))=OFFSET($B438,,E$17,,$B$7-E$17)))=$B$7-E$17,MIN(IF(E438&gt;=OFFSET($B438,,D$17,,$B$7-D$17),"",OFFSET($B438,,D$17,,$B$7-D$17))),E438),
SMALL(IF((SMALL(OFFSET($B438,,M439-1,,$B$7-M439+1),ROW(INDIRECT("a1:a"&amp;$B$7-M439+1)))=OFFSET($B439,,M439-1))*(MATCH(OFFSET($B439,,M439-1),SMALL(OFFSET($B438,,M439-1,,$B$7-M439+1),ROW(INDIRECT("a1:a"&amp;$B$7-M439+1))),0)=ROW(INDIRECT("a1:a"&amp;$B$7-M439+1))),"",SMALL(OFFSET($B438,,M439-1,,$B$7-M439+1),ROW(INDIRECT("a1:a"&amp;$B$7-M439+1)))),E$17-M439)),
SMALL(IF((SMALL(OFFSET($B438,,M439-1,,$B$7-M439+1),ROW(INDIRECT("a1:a"&amp;$B$7-M439+1)))=OFFSET($B439,,M439-1))*(MATCH(OFFSET($B439,,M439-1),SMALL(OFFSET($B438,,M439-1,,$B$7-M439+1),ROW(INDIRECT("a1:a"&amp;$B$7-M439+1))),0)=ROW(INDIRECT("a1:a"&amp;$B$7-M439+1))),"",SMALL(OFFSET($B438,,M439-1,,$B$7-M439+1),ROW(INDIRECT("a1:a"&amp;$B$7-M439+1)))),E$17-M439)))</f>
        <v>1</v>
      </c>
      <c r="F439" s="8">
        <f t="array" aca="1" ref="F439" ca="1">IF(OR($A439&gt;$B$9,F$17&gt;$B$7),"",CHOOSE(F$15,IF(N439=99,
IF(SUM(--(TRANSPOSE(LARGE(OFFSET($B438,,F$17,,$B$7-F$17),ROW(INDIRECT("a1:a"&amp;$B$7-F$17))))=OFFSET($B438,,F$17,,$B$7-F$17)))=$B$7-F$17,MIN(IF(F438&gt;=OFFSET($B438,,E$17,,$B$7-E$17),"",OFFSET($B438,,E$17,,$B$7-E$17))),F438),
SMALL(IF((SMALL(OFFSET($B438,,N439-1,,$B$7-N439+1),ROW(INDIRECT("a1:a"&amp;$B$7-N439+1)))=OFFSET($B439,,N439-1))*(MATCH(OFFSET($B439,,N439-1),SMALL(OFFSET($B438,,N439-1,,$B$7-N439+1),ROW(INDIRECT("a1:a"&amp;$B$7-N439+1))),0)=ROW(INDIRECT("a1:a"&amp;$B$7-N439+1))),"",SMALL(OFFSET($B438,,N439-1,,$B$7-N439+1),ROW(INDIRECT("a1:a"&amp;$B$7-N439+1)))),F$17-N439)),
SMALL(IF((SMALL(OFFSET($B438,,N439-1,,$B$7-N439+1),ROW(INDIRECT("a1:a"&amp;$B$7-N439+1)))=OFFSET($B439,,N439-1))*(MATCH(OFFSET($B439,,N439-1),SMALL(OFFSET($B438,,N439-1,,$B$7-N439+1),ROW(INDIRECT("a1:a"&amp;$B$7-N439+1))),0)=ROW(INDIRECT("a1:a"&amp;$B$7-N439+1))),"",SMALL(OFFSET($B438,,N439-1,,$B$7-N439+1),ROW(INDIRECT("a1:a"&amp;$B$7-N439+1)))),F$17-N439)))</f>
        <v>1</v>
      </c>
      <c r="G439" s="8">
        <f t="array" aca="1" ref="G439" ca="1">IF(OR($A439&gt;$B$9,G$17&gt;$B$7),"",CHOOSE(G$15,IF(O439=99,
IF(SUM(--(TRANSPOSE(LARGE(OFFSET($B438,,G$17,,$B$7-G$17),ROW(INDIRECT("a1:a"&amp;$B$7-G$17))))=OFFSET($B438,,G$17,,$B$7-G$17)))=$B$7-G$17,MIN(IF(G438&gt;=OFFSET($B438,,F$17,,$B$7-F$17),"",OFFSET($B438,,F$17,,$B$7-F$17))),G438),
SMALL(IF((SMALL(OFFSET($B438,,O439-1,,$B$7-O439+1),ROW(INDIRECT("a1:a"&amp;$B$7-O439+1)))=OFFSET($B439,,O439-1))*(MATCH(OFFSET($B439,,O439-1),SMALL(OFFSET($B438,,O439-1,,$B$7-O439+1),ROW(INDIRECT("a1:a"&amp;$B$7-O439+1))),0)=ROW(INDIRECT("a1:a"&amp;$B$7-O439+1))),"",SMALL(OFFSET($B438,,O439-1,,$B$7-O439+1),ROW(INDIRECT("a1:a"&amp;$B$7-O439+1)))),G$17-O439)),
SMALL(IF((SMALL(OFFSET($B438,,O439-1,,$B$7-O439+1),ROW(INDIRECT("a1:a"&amp;$B$7-O439+1)))=OFFSET($B439,,O439-1))*(MATCH(OFFSET($B439,,O439-1),SMALL(OFFSET($B438,,O439-1,,$B$7-O439+1),ROW(INDIRECT("a1:a"&amp;$B$7-O439+1))),0)=ROW(INDIRECT("a1:a"&amp;$B$7-O439+1))),"",SMALL(OFFSET($B438,,O439-1,,$B$7-O439+1),ROW(INDIRECT("a1:a"&amp;$B$7-O439+1)))),G$17-O439)))</f>
        <v>2</v>
      </c>
      <c r="H439" s="8">
        <f t="array" aca="1" ref="H439" ca="1">IF(OR($A439&gt;$B$9,H$17&gt;$B$7),"",CHOOSE(H$15,IF(P439=99,
IF(SUM(--(TRANSPOSE(LARGE(OFFSET($B438,,H$17,,$B$7-H$17),ROW(INDIRECT("a1:a"&amp;$B$7-H$17))))=OFFSET($B438,,H$17,,$B$7-H$17)))=$B$7-H$17,MIN(IF(H438&gt;=OFFSET($B438,,G$17,,$B$7-G$17),"",OFFSET($B438,,G$17,,$B$7-G$17))),H438),
SMALL(IF((SMALL(OFFSET($B438,,P439-1,,$B$7-P439+1),ROW(INDIRECT("a1:a"&amp;$B$7-P439+1)))=OFFSET($B439,,P439-1))*(MATCH(OFFSET($B439,,P439-1),SMALL(OFFSET($B438,,P439-1,,$B$7-P439+1),ROW(INDIRECT("a1:a"&amp;$B$7-P439+1))),0)=ROW(INDIRECT("a1:a"&amp;$B$7-P439+1))),"",SMALL(OFFSET($B438,,P439-1,,$B$7-P439+1),ROW(INDIRECT("a1:a"&amp;$B$7-P439+1)))),H$17-P439)),
SMALL(IF((SMALL(OFFSET($B438,,P439-1,,$B$7-P439+1),ROW(INDIRECT("a1:a"&amp;$B$7-P439+1)))=OFFSET($B439,,P439-1))*(MATCH(OFFSET($B439,,P439-1),SMALL(OFFSET($B438,,P439-1,,$B$7-P439+1),ROW(INDIRECT("a1:a"&amp;$B$7-P439+1))),0)=ROW(INDIRECT("a1:a"&amp;$B$7-P439+1))),"",SMALL(OFFSET($B438,,P439-1,,$B$7-P439+1),ROW(INDIRECT("a1:a"&amp;$B$7-P439+1)))),H$17-P439)))</f>
        <v>4</v>
      </c>
      <c r="I439" s="44">
        <f t="array" aca="1" ref="I439" ca="1">IF(OR($A439&gt;$B$9,I$17&gt;$B$7),"",CHOOSE(I$15,IF(Q439=99,
IF(SUM(--(TRANSPOSE(LARGE(OFFSET($B438,,I$17,,$B$7-I$17),ROW(INDIRECT("a1:a"&amp;$B$7-I$17))))=OFFSET($B438,,I$17,,$B$7-I$17)))=$B$7-I$17,MIN(IF(I438&gt;=OFFSET($B438,,H$17,,$B$7-H$17),"",OFFSET($B438,,H$17,,$B$7-H$17))),I438),
SMALL(IF((SMALL(OFFSET($B438,,Q439-1,,$B$7-Q439+1),ROW(INDIRECT("a1:a"&amp;$B$7-Q439+1)))=OFFSET($B439,,Q439-1))*(MATCH(OFFSET($B439,,Q439-1),SMALL(OFFSET($B438,,Q439-1,,$B$7-Q439+1),ROW(INDIRECT("a1:a"&amp;$B$7-Q439+1))),0)=ROW(INDIRECT("a1:a"&amp;$B$7-Q439+1))),"",SMALL(OFFSET($B438,,Q439-1,,$B$7-Q439+1),ROW(INDIRECT("a1:a"&amp;$B$7-Q439+1)))),I$17-Q439)),
SMALL(IF((SMALL(OFFSET($B438,,Q439-1,,$B$7-Q439+1),ROW(INDIRECT("a1:a"&amp;$B$7-Q439+1)))=OFFSET($B439,,Q439-1))*(MATCH(OFFSET($B439,,Q439-1),SMALL(OFFSET($B438,,Q439-1,,$B$7-Q439+1),ROW(INDIRECT("a1:a"&amp;$B$7-Q439+1))),0)=ROW(INDIRECT("a1:a"&amp;$B$7-Q439+1))),"",SMALL(OFFSET($B438,,Q439-1,,$B$7-Q439+1),ROW(INDIRECT("a1:a"&amp;$B$7-Q439+1)))),I$17-Q439)))</f>
        <v>3</v>
      </c>
      <c r="J439" s="13"/>
      <c r="K439" s="26">
        <f t="array" aca="1" ref="K439" ca="1">MIN(IF($B439:B439&gt;$B438:B438,COLUMN($B$18:B438)-COLUMN($B$18)+1,99))</f>
        <v>99</v>
      </c>
      <c r="L439" s="26">
        <f t="array" aca="1" ref="L439" ca="1">MIN(IF($B439:C439&gt;$B438:C438,COLUMN($B$18:C438)-COLUMN($B$18)+1,99))</f>
        <v>99</v>
      </c>
      <c r="M439" s="26">
        <f t="array" aca="1" ref="M439" ca="1">MIN(IF($B439:D439&gt;$B438:D438,COLUMN($B$18:D438)-COLUMN($B$18)+1,99))</f>
        <v>99</v>
      </c>
      <c r="N439" s="26">
        <f t="array" aca="1" ref="N439" ca="1">MIN(IF($B439:E439&gt;$B438:E438,COLUMN($B$18:E438)-COLUMN($B$18)+1,99))</f>
        <v>99</v>
      </c>
      <c r="O439" s="26">
        <f t="array" aca="1" ref="O439" ca="1">MIN(IF($B439:F439&gt;$B438:F438,COLUMN($B$18:F438)-COLUMN($B$18)+1,99))</f>
        <v>99</v>
      </c>
      <c r="P439" s="26">
        <f t="array" aca="1" ref="P439" ca="1">MIN(IF($B439:G439&gt;$B438:G438,COLUMN($B$18:G438)-COLUMN($B$18)+1,99))</f>
        <v>99</v>
      </c>
      <c r="Q439" s="48">
        <f t="array" aca="1" ref="Q439" ca="1">MIN(IF($B439:H439&gt;$B438:H438,COLUMN($B$18:H438)-COLUMN($B$18)+1,99))</f>
        <v>7</v>
      </c>
    </row>
    <row r="440" spans="1:17" x14ac:dyDescent="0.25">
      <c r="A440" s="10">
        <v>423</v>
      </c>
      <c r="B440" s="8">
        <f t="array" aca="1" ref="B440" ca="1">IF(A440&gt;$B$9,"",IF(SUM(--(TRANSPOSE(LARGE(OFFSET($B439,,B$17,,$B$7-B$17),ROW(INDIRECT("a1:a"&amp;$B$7-B$17))))=OFFSET($B439,,B$17,,$B$7-B$17)))=$B$7-B$17,OFFSET($B$12,,MATCH(B439,$B$12:$H$12,FALSE)),B439))</f>
        <v>1</v>
      </c>
      <c r="C440" s="8">
        <f t="array" aca="1" ref="C440" ca="1">IF(OR($A440&gt;$B$9,C$17&gt;$B$7),"",CHOOSE(C$15,IF(K440=99,
IF(SUM(--(TRANSPOSE(LARGE(OFFSET($B439,,C$17,,$B$7-C$17),ROW(INDIRECT("a1:a"&amp;$B$7-C$17))))=OFFSET($B439,,C$17,,$B$7-C$17)))=$B$7-C$17,MIN(IF(C439&gt;=OFFSET($B439,,B$17,,$B$7-B$17),"",OFFSET($B439,,B$17,,$B$7-B$17))),C439),
SMALL(IF((SMALL(OFFSET($B439,,K440-1,,$B$7-K440+1),ROW(INDIRECT("a1:a"&amp;$B$7-K440+1)))=OFFSET($B440,,K440-1))*(MATCH(OFFSET($B440,,K440-1),SMALL(OFFSET($B439,,K440-1,,$B$7-K440+1),ROW(INDIRECT("a1:a"&amp;$B$7-K440+1))),0)=ROW(INDIRECT("a1:a"&amp;$B$7-K440+1))),"",SMALL(OFFSET($B439,,K440-1,,$B$7-K440+1),ROW(INDIRECT("a1:a"&amp;$B$7-K440+1)))),C$17-K440)),
SMALL(IF((SMALL(OFFSET($B439,,K440-1,,$B$7-K440+1),ROW(INDIRECT("a1:a"&amp;$B$7-K440+1)))=OFFSET($B440,,K440-1))*(MATCH(OFFSET($B440,,K440-1),SMALL(OFFSET($B439,,K440-1,,$B$7-K440+1),ROW(INDIRECT("a1:a"&amp;$B$7-K440+1))),0)=ROW(INDIRECT("a1:a"&amp;$B$7-K440+1))),"",SMALL(OFFSET($B439,,K440-1,,$B$7-K440+1),ROW(INDIRECT("a1:a"&amp;$B$7-K440+1)))),C$17-K440)))</f>
        <v>3</v>
      </c>
      <c r="D440" s="8">
        <f t="array" aca="1" ref="D440" ca="1">IF(OR($A440&gt;$B$9,D$17&gt;$B$7),"",CHOOSE(D$15,IF(L440=99,
IF(SUM(--(TRANSPOSE(LARGE(OFFSET($B439,,D$17,,$B$7-D$17),ROW(INDIRECT("a1:a"&amp;$B$7-D$17))))=OFFSET($B439,,D$17,,$B$7-D$17)))=$B$7-D$17,MIN(IF(D439&gt;=OFFSET($B439,,C$17,,$B$7-C$17),"",OFFSET($B439,,C$17,,$B$7-C$17))),D439),
SMALL(IF((SMALL(OFFSET($B439,,L440-1,,$B$7-L440+1),ROW(INDIRECT("a1:a"&amp;$B$7-L440+1)))=OFFSET($B440,,L440-1))*(MATCH(OFFSET($B440,,L440-1),SMALL(OFFSET($B439,,L440-1,,$B$7-L440+1),ROW(INDIRECT("a1:a"&amp;$B$7-L440+1))),0)=ROW(INDIRECT("a1:a"&amp;$B$7-L440+1))),"",SMALL(OFFSET($B439,,L440-1,,$B$7-L440+1),ROW(INDIRECT("a1:a"&amp;$B$7-L440+1)))),D$17-L440)),
SMALL(IF((SMALL(OFFSET($B439,,L440-1,,$B$7-L440+1),ROW(INDIRECT("a1:a"&amp;$B$7-L440+1)))=OFFSET($B440,,L440-1))*(MATCH(OFFSET($B440,,L440-1),SMALL(OFFSET($B439,,L440-1,,$B$7-L440+1),ROW(INDIRECT("a1:a"&amp;$B$7-L440+1))),0)=ROW(INDIRECT("a1:a"&amp;$B$7-L440+1))),"",SMALL(OFFSET($B439,,L440-1,,$B$7-L440+1),ROW(INDIRECT("a1:a"&amp;$B$7-L440+1)))),D$17-L440)))</f>
        <v>2</v>
      </c>
      <c r="E440" s="8">
        <f t="array" aca="1" ref="E440" ca="1">IF(OR($A440&gt;$B$9,E$17&gt;$B$7),"",CHOOSE(E$15,IF(M440=99,
IF(SUM(--(TRANSPOSE(LARGE(OFFSET($B439,,E$17,,$B$7-E$17),ROW(INDIRECT("a1:a"&amp;$B$7-E$17))))=OFFSET($B439,,E$17,,$B$7-E$17)))=$B$7-E$17,MIN(IF(E439&gt;=OFFSET($B439,,D$17,,$B$7-D$17),"",OFFSET($B439,,D$17,,$B$7-D$17))),E439),
SMALL(IF((SMALL(OFFSET($B439,,M440-1,,$B$7-M440+1),ROW(INDIRECT("a1:a"&amp;$B$7-M440+1)))=OFFSET($B440,,M440-1))*(MATCH(OFFSET($B440,,M440-1),SMALL(OFFSET($B439,,M440-1,,$B$7-M440+1),ROW(INDIRECT("a1:a"&amp;$B$7-M440+1))),0)=ROW(INDIRECT("a1:a"&amp;$B$7-M440+1))),"",SMALL(OFFSET($B439,,M440-1,,$B$7-M440+1),ROW(INDIRECT("a1:a"&amp;$B$7-M440+1)))),E$17-M440)),
SMALL(IF((SMALL(OFFSET($B439,,M440-1,,$B$7-M440+1),ROW(INDIRECT("a1:a"&amp;$B$7-M440+1)))=OFFSET($B440,,M440-1))*(MATCH(OFFSET($B440,,M440-1),SMALL(OFFSET($B439,,M440-1,,$B$7-M440+1),ROW(INDIRECT("a1:a"&amp;$B$7-M440+1))),0)=ROW(INDIRECT("a1:a"&amp;$B$7-M440+1))),"",SMALL(OFFSET($B439,,M440-1,,$B$7-M440+1),ROW(INDIRECT("a1:a"&amp;$B$7-M440+1)))),E$17-M440)))</f>
        <v>1</v>
      </c>
      <c r="F440" s="8">
        <f t="array" aca="1" ref="F440" ca="1">IF(OR($A440&gt;$B$9,F$17&gt;$B$7),"",CHOOSE(F$15,IF(N440=99,
IF(SUM(--(TRANSPOSE(LARGE(OFFSET($B439,,F$17,,$B$7-F$17),ROW(INDIRECT("a1:a"&amp;$B$7-F$17))))=OFFSET($B439,,F$17,,$B$7-F$17)))=$B$7-F$17,MIN(IF(F439&gt;=OFFSET($B439,,E$17,,$B$7-E$17),"",OFFSET($B439,,E$17,,$B$7-E$17))),F439),
SMALL(IF((SMALL(OFFSET($B439,,N440-1,,$B$7-N440+1),ROW(INDIRECT("a1:a"&amp;$B$7-N440+1)))=OFFSET($B440,,N440-1))*(MATCH(OFFSET($B440,,N440-1),SMALL(OFFSET($B439,,N440-1,,$B$7-N440+1),ROW(INDIRECT("a1:a"&amp;$B$7-N440+1))),0)=ROW(INDIRECT("a1:a"&amp;$B$7-N440+1))),"",SMALL(OFFSET($B439,,N440-1,,$B$7-N440+1),ROW(INDIRECT("a1:a"&amp;$B$7-N440+1)))),F$17-N440)),
SMALL(IF((SMALL(OFFSET($B439,,N440-1,,$B$7-N440+1),ROW(INDIRECT("a1:a"&amp;$B$7-N440+1)))=OFFSET($B440,,N440-1))*(MATCH(OFFSET($B440,,N440-1),SMALL(OFFSET($B439,,N440-1,,$B$7-N440+1),ROW(INDIRECT("a1:a"&amp;$B$7-N440+1))),0)=ROW(INDIRECT("a1:a"&amp;$B$7-N440+1))),"",SMALL(OFFSET($B439,,N440-1,,$B$7-N440+1),ROW(INDIRECT("a1:a"&amp;$B$7-N440+1)))),F$17-N440)))</f>
        <v>1</v>
      </c>
      <c r="G440" s="8">
        <f t="array" aca="1" ref="G440" ca="1">IF(OR($A440&gt;$B$9,G$17&gt;$B$7),"",CHOOSE(G$15,IF(O440=99,
IF(SUM(--(TRANSPOSE(LARGE(OFFSET($B439,,G$17,,$B$7-G$17),ROW(INDIRECT("a1:a"&amp;$B$7-G$17))))=OFFSET($B439,,G$17,,$B$7-G$17)))=$B$7-G$17,MIN(IF(G439&gt;=OFFSET($B439,,F$17,,$B$7-F$17),"",OFFSET($B439,,F$17,,$B$7-F$17))),G439),
SMALL(IF((SMALL(OFFSET($B439,,O440-1,,$B$7-O440+1),ROW(INDIRECT("a1:a"&amp;$B$7-O440+1)))=OFFSET($B440,,O440-1))*(MATCH(OFFSET($B440,,O440-1),SMALL(OFFSET($B439,,O440-1,,$B$7-O440+1),ROW(INDIRECT("a1:a"&amp;$B$7-O440+1))),0)=ROW(INDIRECT("a1:a"&amp;$B$7-O440+1))),"",SMALL(OFFSET($B439,,O440-1,,$B$7-O440+1),ROW(INDIRECT("a1:a"&amp;$B$7-O440+1)))),G$17-O440)),
SMALL(IF((SMALL(OFFSET($B439,,O440-1,,$B$7-O440+1),ROW(INDIRECT("a1:a"&amp;$B$7-O440+1)))=OFFSET($B440,,O440-1))*(MATCH(OFFSET($B440,,O440-1),SMALL(OFFSET($B439,,O440-1,,$B$7-O440+1),ROW(INDIRECT("a1:a"&amp;$B$7-O440+1))),0)=ROW(INDIRECT("a1:a"&amp;$B$7-O440+1))),"",SMALL(OFFSET($B439,,O440-1,,$B$7-O440+1),ROW(INDIRECT("a1:a"&amp;$B$7-O440+1)))),G$17-O440)))</f>
        <v>3</v>
      </c>
      <c r="H440" s="8">
        <f t="array" aca="1" ref="H440" ca="1">IF(OR($A440&gt;$B$9,H$17&gt;$B$7),"",CHOOSE(H$15,IF(P440=99,
IF(SUM(--(TRANSPOSE(LARGE(OFFSET($B439,,H$17,,$B$7-H$17),ROW(INDIRECT("a1:a"&amp;$B$7-H$17))))=OFFSET($B439,,H$17,,$B$7-H$17)))=$B$7-H$17,MIN(IF(H439&gt;=OFFSET($B439,,G$17,,$B$7-G$17),"",OFFSET($B439,,G$17,,$B$7-G$17))),H439),
SMALL(IF((SMALL(OFFSET($B439,,P440-1,,$B$7-P440+1),ROW(INDIRECT("a1:a"&amp;$B$7-P440+1)))=OFFSET($B440,,P440-1))*(MATCH(OFFSET($B440,,P440-1),SMALL(OFFSET($B439,,P440-1,,$B$7-P440+1),ROW(INDIRECT("a1:a"&amp;$B$7-P440+1))),0)=ROW(INDIRECT("a1:a"&amp;$B$7-P440+1))),"",SMALL(OFFSET($B439,,P440-1,,$B$7-P440+1),ROW(INDIRECT("a1:a"&amp;$B$7-P440+1)))),H$17-P440)),
SMALL(IF((SMALL(OFFSET($B439,,P440-1,,$B$7-P440+1),ROW(INDIRECT("a1:a"&amp;$B$7-P440+1)))=OFFSET($B440,,P440-1))*(MATCH(OFFSET($B440,,P440-1),SMALL(OFFSET($B439,,P440-1,,$B$7-P440+1),ROW(INDIRECT("a1:a"&amp;$B$7-P440+1))),0)=ROW(INDIRECT("a1:a"&amp;$B$7-P440+1))),"",SMALL(OFFSET($B439,,P440-1,,$B$7-P440+1),ROW(INDIRECT("a1:a"&amp;$B$7-P440+1)))),H$17-P440)))</f>
        <v>2</v>
      </c>
      <c r="I440" s="44">
        <f t="array" aca="1" ref="I440" ca="1">IF(OR($A440&gt;$B$9,I$17&gt;$B$7),"",CHOOSE(I$15,IF(Q440=99,
IF(SUM(--(TRANSPOSE(LARGE(OFFSET($B439,,I$17,,$B$7-I$17),ROW(INDIRECT("a1:a"&amp;$B$7-I$17))))=OFFSET($B439,,I$17,,$B$7-I$17)))=$B$7-I$17,MIN(IF(I439&gt;=OFFSET($B439,,H$17,,$B$7-H$17),"",OFFSET($B439,,H$17,,$B$7-H$17))),I439),
SMALL(IF((SMALL(OFFSET($B439,,Q440-1,,$B$7-Q440+1),ROW(INDIRECT("a1:a"&amp;$B$7-Q440+1)))=OFFSET($B440,,Q440-1))*(MATCH(OFFSET($B440,,Q440-1),SMALL(OFFSET($B439,,Q440-1,,$B$7-Q440+1),ROW(INDIRECT("a1:a"&amp;$B$7-Q440+1))),0)=ROW(INDIRECT("a1:a"&amp;$B$7-Q440+1))),"",SMALL(OFFSET($B439,,Q440-1,,$B$7-Q440+1),ROW(INDIRECT("a1:a"&amp;$B$7-Q440+1)))),I$17-Q440)),
SMALL(IF((SMALL(OFFSET($B439,,Q440-1,,$B$7-Q440+1),ROW(INDIRECT("a1:a"&amp;$B$7-Q440+1)))=OFFSET($B440,,Q440-1))*(MATCH(OFFSET($B440,,Q440-1),SMALL(OFFSET($B439,,Q440-1,,$B$7-Q440+1),ROW(INDIRECT("a1:a"&amp;$B$7-Q440+1))),0)=ROW(INDIRECT("a1:a"&amp;$B$7-Q440+1))),"",SMALL(OFFSET($B439,,Q440-1,,$B$7-Q440+1),ROW(INDIRECT("a1:a"&amp;$B$7-Q440+1)))),I$17-Q440)))</f>
        <v>4</v>
      </c>
      <c r="J440" s="13"/>
      <c r="K440" s="26">
        <f t="array" aca="1" ref="K440" ca="1">MIN(IF($B440:B440&gt;$B439:B439,COLUMN($B$18:B439)-COLUMN($B$18)+1,99))</f>
        <v>99</v>
      </c>
      <c r="L440" s="26">
        <f t="array" aca="1" ref="L440" ca="1">MIN(IF($B440:C440&gt;$B439:C439,COLUMN($B$18:C439)-COLUMN($B$18)+1,99))</f>
        <v>99</v>
      </c>
      <c r="M440" s="26">
        <f t="array" aca="1" ref="M440" ca="1">MIN(IF($B440:D440&gt;$B439:D439,COLUMN($B$18:D439)-COLUMN($B$18)+1,99))</f>
        <v>99</v>
      </c>
      <c r="N440" s="26">
        <f t="array" aca="1" ref="N440" ca="1">MIN(IF($B440:E440&gt;$B439:E439,COLUMN($B$18:E439)-COLUMN($B$18)+1,99))</f>
        <v>99</v>
      </c>
      <c r="O440" s="26">
        <f t="array" aca="1" ref="O440" ca="1">MIN(IF($B440:F440&gt;$B439:F439,COLUMN($B$18:F439)-COLUMN($B$18)+1,99))</f>
        <v>99</v>
      </c>
      <c r="P440" s="26">
        <f t="array" aca="1" ref="P440" ca="1">MIN(IF($B440:G440&gt;$B439:G439,COLUMN($B$18:G439)-COLUMN($B$18)+1,99))</f>
        <v>6</v>
      </c>
      <c r="Q440" s="48">
        <f t="array" aca="1" ref="Q440" ca="1">MIN(IF($B440:H440&gt;$B439:H439,COLUMN($B$18:H439)-COLUMN($B$18)+1,99))</f>
        <v>6</v>
      </c>
    </row>
    <row r="441" spans="1:17" x14ac:dyDescent="0.25">
      <c r="A441" s="10">
        <v>424</v>
      </c>
      <c r="B441" s="8">
        <f t="array" aca="1" ref="B441" ca="1">IF(A441&gt;$B$9,"",IF(SUM(--(TRANSPOSE(LARGE(OFFSET($B440,,B$17,,$B$7-B$17),ROW(INDIRECT("a1:a"&amp;$B$7-B$17))))=OFFSET($B440,,B$17,,$B$7-B$17)))=$B$7-B$17,OFFSET($B$12,,MATCH(B440,$B$12:$H$12,FALSE)),B440))</f>
        <v>1</v>
      </c>
      <c r="C441" s="8">
        <f t="array" aca="1" ref="C441" ca="1">IF(OR($A441&gt;$B$9,C$17&gt;$B$7),"",CHOOSE(C$15,IF(K441=99,
IF(SUM(--(TRANSPOSE(LARGE(OFFSET($B440,,C$17,,$B$7-C$17),ROW(INDIRECT("a1:a"&amp;$B$7-C$17))))=OFFSET($B440,,C$17,,$B$7-C$17)))=$B$7-C$17,MIN(IF(C440&gt;=OFFSET($B440,,B$17,,$B$7-B$17),"",OFFSET($B440,,B$17,,$B$7-B$17))),C440),
SMALL(IF((SMALL(OFFSET($B440,,K441-1,,$B$7-K441+1),ROW(INDIRECT("a1:a"&amp;$B$7-K441+1)))=OFFSET($B441,,K441-1))*(MATCH(OFFSET($B441,,K441-1),SMALL(OFFSET($B440,,K441-1,,$B$7-K441+1),ROW(INDIRECT("a1:a"&amp;$B$7-K441+1))),0)=ROW(INDIRECT("a1:a"&amp;$B$7-K441+1))),"",SMALL(OFFSET($B440,,K441-1,,$B$7-K441+1),ROW(INDIRECT("a1:a"&amp;$B$7-K441+1)))),C$17-K441)),
SMALL(IF((SMALL(OFFSET($B440,,K441-1,,$B$7-K441+1),ROW(INDIRECT("a1:a"&amp;$B$7-K441+1)))=OFFSET($B441,,K441-1))*(MATCH(OFFSET($B441,,K441-1),SMALL(OFFSET($B440,,K441-1,,$B$7-K441+1),ROW(INDIRECT("a1:a"&amp;$B$7-K441+1))),0)=ROW(INDIRECT("a1:a"&amp;$B$7-K441+1))),"",SMALL(OFFSET($B440,,K441-1,,$B$7-K441+1),ROW(INDIRECT("a1:a"&amp;$B$7-K441+1)))),C$17-K441)))</f>
        <v>3</v>
      </c>
      <c r="D441" s="8">
        <f t="array" aca="1" ref="D441" ca="1">IF(OR($A441&gt;$B$9,D$17&gt;$B$7),"",CHOOSE(D$15,IF(L441=99,
IF(SUM(--(TRANSPOSE(LARGE(OFFSET($B440,,D$17,,$B$7-D$17),ROW(INDIRECT("a1:a"&amp;$B$7-D$17))))=OFFSET($B440,,D$17,,$B$7-D$17)))=$B$7-D$17,MIN(IF(D440&gt;=OFFSET($B440,,C$17,,$B$7-C$17),"",OFFSET($B440,,C$17,,$B$7-C$17))),D440),
SMALL(IF((SMALL(OFFSET($B440,,L441-1,,$B$7-L441+1),ROW(INDIRECT("a1:a"&amp;$B$7-L441+1)))=OFFSET($B441,,L441-1))*(MATCH(OFFSET($B441,,L441-1),SMALL(OFFSET($B440,,L441-1,,$B$7-L441+1),ROW(INDIRECT("a1:a"&amp;$B$7-L441+1))),0)=ROW(INDIRECT("a1:a"&amp;$B$7-L441+1))),"",SMALL(OFFSET($B440,,L441-1,,$B$7-L441+1),ROW(INDIRECT("a1:a"&amp;$B$7-L441+1)))),D$17-L441)),
SMALL(IF((SMALL(OFFSET($B440,,L441-1,,$B$7-L441+1),ROW(INDIRECT("a1:a"&amp;$B$7-L441+1)))=OFFSET($B441,,L441-1))*(MATCH(OFFSET($B441,,L441-1),SMALL(OFFSET($B440,,L441-1,,$B$7-L441+1),ROW(INDIRECT("a1:a"&amp;$B$7-L441+1))),0)=ROW(INDIRECT("a1:a"&amp;$B$7-L441+1))),"",SMALL(OFFSET($B440,,L441-1,,$B$7-L441+1),ROW(INDIRECT("a1:a"&amp;$B$7-L441+1)))),D$17-L441)))</f>
        <v>2</v>
      </c>
      <c r="E441" s="8">
        <f t="array" aca="1" ref="E441" ca="1">IF(OR($A441&gt;$B$9,E$17&gt;$B$7),"",CHOOSE(E$15,IF(M441=99,
IF(SUM(--(TRANSPOSE(LARGE(OFFSET($B440,,E$17,,$B$7-E$17),ROW(INDIRECT("a1:a"&amp;$B$7-E$17))))=OFFSET($B440,,E$17,,$B$7-E$17)))=$B$7-E$17,MIN(IF(E440&gt;=OFFSET($B440,,D$17,,$B$7-D$17),"",OFFSET($B440,,D$17,,$B$7-D$17))),E440),
SMALL(IF((SMALL(OFFSET($B440,,M441-1,,$B$7-M441+1),ROW(INDIRECT("a1:a"&amp;$B$7-M441+1)))=OFFSET($B441,,M441-1))*(MATCH(OFFSET($B441,,M441-1),SMALL(OFFSET($B440,,M441-1,,$B$7-M441+1),ROW(INDIRECT("a1:a"&amp;$B$7-M441+1))),0)=ROW(INDIRECT("a1:a"&amp;$B$7-M441+1))),"",SMALL(OFFSET($B440,,M441-1,,$B$7-M441+1),ROW(INDIRECT("a1:a"&amp;$B$7-M441+1)))),E$17-M441)),
SMALL(IF((SMALL(OFFSET($B440,,M441-1,,$B$7-M441+1),ROW(INDIRECT("a1:a"&amp;$B$7-M441+1)))=OFFSET($B441,,M441-1))*(MATCH(OFFSET($B441,,M441-1),SMALL(OFFSET($B440,,M441-1,,$B$7-M441+1),ROW(INDIRECT("a1:a"&amp;$B$7-M441+1))),0)=ROW(INDIRECT("a1:a"&amp;$B$7-M441+1))),"",SMALL(OFFSET($B440,,M441-1,,$B$7-M441+1),ROW(INDIRECT("a1:a"&amp;$B$7-M441+1)))),E$17-M441)))</f>
        <v>1</v>
      </c>
      <c r="F441" s="8">
        <f t="array" aca="1" ref="F441" ca="1">IF(OR($A441&gt;$B$9,F$17&gt;$B$7),"",CHOOSE(F$15,IF(N441=99,
IF(SUM(--(TRANSPOSE(LARGE(OFFSET($B440,,F$17,,$B$7-F$17),ROW(INDIRECT("a1:a"&amp;$B$7-F$17))))=OFFSET($B440,,F$17,,$B$7-F$17)))=$B$7-F$17,MIN(IF(F440&gt;=OFFSET($B440,,E$17,,$B$7-E$17),"",OFFSET($B440,,E$17,,$B$7-E$17))),F440),
SMALL(IF((SMALL(OFFSET($B440,,N441-1,,$B$7-N441+1),ROW(INDIRECT("a1:a"&amp;$B$7-N441+1)))=OFFSET($B441,,N441-1))*(MATCH(OFFSET($B441,,N441-1),SMALL(OFFSET($B440,,N441-1,,$B$7-N441+1),ROW(INDIRECT("a1:a"&amp;$B$7-N441+1))),0)=ROW(INDIRECT("a1:a"&amp;$B$7-N441+1))),"",SMALL(OFFSET($B440,,N441-1,,$B$7-N441+1),ROW(INDIRECT("a1:a"&amp;$B$7-N441+1)))),F$17-N441)),
SMALL(IF((SMALL(OFFSET($B440,,N441-1,,$B$7-N441+1),ROW(INDIRECT("a1:a"&amp;$B$7-N441+1)))=OFFSET($B441,,N441-1))*(MATCH(OFFSET($B441,,N441-1),SMALL(OFFSET($B440,,N441-1,,$B$7-N441+1),ROW(INDIRECT("a1:a"&amp;$B$7-N441+1))),0)=ROW(INDIRECT("a1:a"&amp;$B$7-N441+1))),"",SMALL(OFFSET($B440,,N441-1,,$B$7-N441+1),ROW(INDIRECT("a1:a"&amp;$B$7-N441+1)))),F$17-N441)))</f>
        <v>1</v>
      </c>
      <c r="G441" s="8">
        <f t="array" aca="1" ref="G441" ca="1">IF(OR($A441&gt;$B$9,G$17&gt;$B$7),"",CHOOSE(G$15,IF(O441=99,
IF(SUM(--(TRANSPOSE(LARGE(OFFSET($B440,,G$17,,$B$7-G$17),ROW(INDIRECT("a1:a"&amp;$B$7-G$17))))=OFFSET($B440,,G$17,,$B$7-G$17)))=$B$7-G$17,MIN(IF(G440&gt;=OFFSET($B440,,F$17,,$B$7-F$17),"",OFFSET($B440,,F$17,,$B$7-F$17))),G440),
SMALL(IF((SMALL(OFFSET($B440,,O441-1,,$B$7-O441+1),ROW(INDIRECT("a1:a"&amp;$B$7-O441+1)))=OFFSET($B441,,O441-1))*(MATCH(OFFSET($B441,,O441-1),SMALL(OFFSET($B440,,O441-1,,$B$7-O441+1),ROW(INDIRECT("a1:a"&amp;$B$7-O441+1))),0)=ROW(INDIRECT("a1:a"&amp;$B$7-O441+1))),"",SMALL(OFFSET($B440,,O441-1,,$B$7-O441+1),ROW(INDIRECT("a1:a"&amp;$B$7-O441+1)))),G$17-O441)),
SMALL(IF((SMALL(OFFSET($B440,,O441-1,,$B$7-O441+1),ROW(INDIRECT("a1:a"&amp;$B$7-O441+1)))=OFFSET($B441,,O441-1))*(MATCH(OFFSET($B441,,O441-1),SMALL(OFFSET($B440,,O441-1,,$B$7-O441+1),ROW(INDIRECT("a1:a"&amp;$B$7-O441+1))),0)=ROW(INDIRECT("a1:a"&amp;$B$7-O441+1))),"",SMALL(OFFSET($B440,,O441-1,,$B$7-O441+1),ROW(INDIRECT("a1:a"&amp;$B$7-O441+1)))),G$17-O441)))</f>
        <v>3</v>
      </c>
      <c r="H441" s="8">
        <f t="array" aca="1" ref="H441" ca="1">IF(OR($A441&gt;$B$9,H$17&gt;$B$7),"",CHOOSE(H$15,IF(P441=99,
IF(SUM(--(TRANSPOSE(LARGE(OFFSET($B440,,H$17,,$B$7-H$17),ROW(INDIRECT("a1:a"&amp;$B$7-H$17))))=OFFSET($B440,,H$17,,$B$7-H$17)))=$B$7-H$17,MIN(IF(H440&gt;=OFFSET($B440,,G$17,,$B$7-G$17),"",OFFSET($B440,,G$17,,$B$7-G$17))),H440),
SMALL(IF((SMALL(OFFSET($B440,,P441-1,,$B$7-P441+1),ROW(INDIRECT("a1:a"&amp;$B$7-P441+1)))=OFFSET($B441,,P441-1))*(MATCH(OFFSET($B441,,P441-1),SMALL(OFFSET($B440,,P441-1,,$B$7-P441+1),ROW(INDIRECT("a1:a"&amp;$B$7-P441+1))),0)=ROW(INDIRECT("a1:a"&amp;$B$7-P441+1))),"",SMALL(OFFSET($B440,,P441-1,,$B$7-P441+1),ROW(INDIRECT("a1:a"&amp;$B$7-P441+1)))),H$17-P441)),
SMALL(IF((SMALL(OFFSET($B440,,P441-1,,$B$7-P441+1),ROW(INDIRECT("a1:a"&amp;$B$7-P441+1)))=OFFSET($B441,,P441-1))*(MATCH(OFFSET($B441,,P441-1),SMALL(OFFSET($B440,,P441-1,,$B$7-P441+1),ROW(INDIRECT("a1:a"&amp;$B$7-P441+1))),0)=ROW(INDIRECT("a1:a"&amp;$B$7-P441+1))),"",SMALL(OFFSET($B440,,P441-1,,$B$7-P441+1),ROW(INDIRECT("a1:a"&amp;$B$7-P441+1)))),H$17-P441)))</f>
        <v>4</v>
      </c>
      <c r="I441" s="44">
        <f t="array" aca="1" ref="I441" ca="1">IF(OR($A441&gt;$B$9,I$17&gt;$B$7),"",CHOOSE(I$15,IF(Q441=99,
IF(SUM(--(TRANSPOSE(LARGE(OFFSET($B440,,I$17,,$B$7-I$17),ROW(INDIRECT("a1:a"&amp;$B$7-I$17))))=OFFSET($B440,,I$17,,$B$7-I$17)))=$B$7-I$17,MIN(IF(I440&gt;=OFFSET($B440,,H$17,,$B$7-H$17),"",OFFSET($B440,,H$17,,$B$7-H$17))),I440),
SMALL(IF((SMALL(OFFSET($B440,,Q441-1,,$B$7-Q441+1),ROW(INDIRECT("a1:a"&amp;$B$7-Q441+1)))=OFFSET($B441,,Q441-1))*(MATCH(OFFSET($B441,,Q441-1),SMALL(OFFSET($B440,,Q441-1,,$B$7-Q441+1),ROW(INDIRECT("a1:a"&amp;$B$7-Q441+1))),0)=ROW(INDIRECT("a1:a"&amp;$B$7-Q441+1))),"",SMALL(OFFSET($B440,,Q441-1,,$B$7-Q441+1),ROW(INDIRECT("a1:a"&amp;$B$7-Q441+1)))),I$17-Q441)),
SMALL(IF((SMALL(OFFSET($B440,,Q441-1,,$B$7-Q441+1),ROW(INDIRECT("a1:a"&amp;$B$7-Q441+1)))=OFFSET($B441,,Q441-1))*(MATCH(OFFSET($B441,,Q441-1),SMALL(OFFSET($B440,,Q441-1,,$B$7-Q441+1),ROW(INDIRECT("a1:a"&amp;$B$7-Q441+1))),0)=ROW(INDIRECT("a1:a"&amp;$B$7-Q441+1))),"",SMALL(OFFSET($B440,,Q441-1,,$B$7-Q441+1),ROW(INDIRECT("a1:a"&amp;$B$7-Q441+1)))),I$17-Q441)))</f>
        <v>2</v>
      </c>
      <c r="J441" s="13"/>
      <c r="K441" s="26">
        <f t="array" aca="1" ref="K441" ca="1">MIN(IF($B441:B441&gt;$B440:B440,COLUMN($B$18:B440)-COLUMN($B$18)+1,99))</f>
        <v>99</v>
      </c>
      <c r="L441" s="26">
        <f t="array" aca="1" ref="L441" ca="1">MIN(IF($B441:C441&gt;$B440:C440,COLUMN($B$18:C440)-COLUMN($B$18)+1,99))</f>
        <v>99</v>
      </c>
      <c r="M441" s="26">
        <f t="array" aca="1" ref="M441" ca="1">MIN(IF($B441:D441&gt;$B440:D440,COLUMN($B$18:D440)-COLUMN($B$18)+1,99))</f>
        <v>99</v>
      </c>
      <c r="N441" s="26">
        <f t="array" aca="1" ref="N441" ca="1">MIN(IF($B441:E441&gt;$B440:E440,COLUMN($B$18:E440)-COLUMN($B$18)+1,99))</f>
        <v>99</v>
      </c>
      <c r="O441" s="26">
        <f t="array" aca="1" ref="O441" ca="1">MIN(IF($B441:F441&gt;$B440:F440,COLUMN($B$18:F440)-COLUMN($B$18)+1,99))</f>
        <v>99</v>
      </c>
      <c r="P441" s="26">
        <f t="array" aca="1" ref="P441" ca="1">MIN(IF($B441:G441&gt;$B440:G440,COLUMN($B$18:G440)-COLUMN($B$18)+1,99))</f>
        <v>99</v>
      </c>
      <c r="Q441" s="48">
        <f t="array" aca="1" ref="Q441" ca="1">MIN(IF($B441:H441&gt;$B440:H440,COLUMN($B$18:H440)-COLUMN($B$18)+1,99))</f>
        <v>7</v>
      </c>
    </row>
    <row r="442" spans="1:17" x14ac:dyDescent="0.25">
      <c r="A442" s="10">
        <v>425</v>
      </c>
      <c r="B442" s="8">
        <f t="array" aca="1" ref="B442" ca="1">IF(A442&gt;$B$9,"",IF(SUM(--(TRANSPOSE(LARGE(OFFSET($B441,,B$17,,$B$7-B$17),ROW(INDIRECT("a1:a"&amp;$B$7-B$17))))=OFFSET($B441,,B$17,,$B$7-B$17)))=$B$7-B$17,OFFSET($B$12,,MATCH(B441,$B$12:$H$12,FALSE)),B441))</f>
        <v>1</v>
      </c>
      <c r="C442" s="8">
        <f t="array" aca="1" ref="C442" ca="1">IF(OR($A442&gt;$B$9,C$17&gt;$B$7),"",CHOOSE(C$15,IF(K442=99,
IF(SUM(--(TRANSPOSE(LARGE(OFFSET($B441,,C$17,,$B$7-C$17),ROW(INDIRECT("a1:a"&amp;$B$7-C$17))))=OFFSET($B441,,C$17,,$B$7-C$17)))=$B$7-C$17,MIN(IF(C441&gt;=OFFSET($B441,,B$17,,$B$7-B$17),"",OFFSET($B441,,B$17,,$B$7-B$17))),C441),
SMALL(IF((SMALL(OFFSET($B441,,K442-1,,$B$7-K442+1),ROW(INDIRECT("a1:a"&amp;$B$7-K442+1)))=OFFSET($B442,,K442-1))*(MATCH(OFFSET($B442,,K442-1),SMALL(OFFSET($B441,,K442-1,,$B$7-K442+1),ROW(INDIRECT("a1:a"&amp;$B$7-K442+1))),0)=ROW(INDIRECT("a1:a"&amp;$B$7-K442+1))),"",SMALL(OFFSET($B441,,K442-1,,$B$7-K442+1),ROW(INDIRECT("a1:a"&amp;$B$7-K442+1)))),C$17-K442)),
SMALL(IF((SMALL(OFFSET($B441,,K442-1,,$B$7-K442+1),ROW(INDIRECT("a1:a"&amp;$B$7-K442+1)))=OFFSET($B442,,K442-1))*(MATCH(OFFSET($B442,,K442-1),SMALL(OFFSET($B441,,K442-1,,$B$7-K442+1),ROW(INDIRECT("a1:a"&amp;$B$7-K442+1))),0)=ROW(INDIRECT("a1:a"&amp;$B$7-K442+1))),"",SMALL(OFFSET($B441,,K442-1,,$B$7-K442+1),ROW(INDIRECT("a1:a"&amp;$B$7-K442+1)))),C$17-K442)))</f>
        <v>3</v>
      </c>
      <c r="D442" s="8">
        <f t="array" aca="1" ref="D442" ca="1">IF(OR($A442&gt;$B$9,D$17&gt;$B$7),"",CHOOSE(D$15,IF(L442=99,
IF(SUM(--(TRANSPOSE(LARGE(OFFSET($B441,,D$17,,$B$7-D$17),ROW(INDIRECT("a1:a"&amp;$B$7-D$17))))=OFFSET($B441,,D$17,,$B$7-D$17)))=$B$7-D$17,MIN(IF(D441&gt;=OFFSET($B441,,C$17,,$B$7-C$17),"",OFFSET($B441,,C$17,,$B$7-C$17))),D441),
SMALL(IF((SMALL(OFFSET($B441,,L442-1,,$B$7-L442+1),ROW(INDIRECT("a1:a"&amp;$B$7-L442+1)))=OFFSET($B442,,L442-1))*(MATCH(OFFSET($B442,,L442-1),SMALL(OFFSET($B441,,L442-1,,$B$7-L442+1),ROW(INDIRECT("a1:a"&amp;$B$7-L442+1))),0)=ROW(INDIRECT("a1:a"&amp;$B$7-L442+1))),"",SMALL(OFFSET($B441,,L442-1,,$B$7-L442+1),ROW(INDIRECT("a1:a"&amp;$B$7-L442+1)))),D$17-L442)),
SMALL(IF((SMALL(OFFSET($B441,,L442-1,,$B$7-L442+1),ROW(INDIRECT("a1:a"&amp;$B$7-L442+1)))=OFFSET($B442,,L442-1))*(MATCH(OFFSET($B442,,L442-1),SMALL(OFFSET($B441,,L442-1,,$B$7-L442+1),ROW(INDIRECT("a1:a"&amp;$B$7-L442+1))),0)=ROW(INDIRECT("a1:a"&amp;$B$7-L442+1))),"",SMALL(OFFSET($B441,,L442-1,,$B$7-L442+1),ROW(INDIRECT("a1:a"&amp;$B$7-L442+1)))),D$17-L442)))</f>
        <v>2</v>
      </c>
      <c r="E442" s="8">
        <f t="array" aca="1" ref="E442" ca="1">IF(OR($A442&gt;$B$9,E$17&gt;$B$7),"",CHOOSE(E$15,IF(M442=99,
IF(SUM(--(TRANSPOSE(LARGE(OFFSET($B441,,E$17,,$B$7-E$17),ROW(INDIRECT("a1:a"&amp;$B$7-E$17))))=OFFSET($B441,,E$17,,$B$7-E$17)))=$B$7-E$17,MIN(IF(E441&gt;=OFFSET($B441,,D$17,,$B$7-D$17),"",OFFSET($B441,,D$17,,$B$7-D$17))),E441),
SMALL(IF((SMALL(OFFSET($B441,,M442-1,,$B$7-M442+1),ROW(INDIRECT("a1:a"&amp;$B$7-M442+1)))=OFFSET($B442,,M442-1))*(MATCH(OFFSET($B442,,M442-1),SMALL(OFFSET($B441,,M442-1,,$B$7-M442+1),ROW(INDIRECT("a1:a"&amp;$B$7-M442+1))),0)=ROW(INDIRECT("a1:a"&amp;$B$7-M442+1))),"",SMALL(OFFSET($B441,,M442-1,,$B$7-M442+1),ROW(INDIRECT("a1:a"&amp;$B$7-M442+1)))),E$17-M442)),
SMALL(IF((SMALL(OFFSET($B441,,M442-1,,$B$7-M442+1),ROW(INDIRECT("a1:a"&amp;$B$7-M442+1)))=OFFSET($B442,,M442-1))*(MATCH(OFFSET($B442,,M442-1),SMALL(OFFSET($B441,,M442-1,,$B$7-M442+1),ROW(INDIRECT("a1:a"&amp;$B$7-M442+1))),0)=ROW(INDIRECT("a1:a"&amp;$B$7-M442+1))),"",SMALL(OFFSET($B441,,M442-1,,$B$7-M442+1),ROW(INDIRECT("a1:a"&amp;$B$7-M442+1)))),E$17-M442)))</f>
        <v>1</v>
      </c>
      <c r="F442" s="8">
        <f t="array" aca="1" ref="F442" ca="1">IF(OR($A442&gt;$B$9,F$17&gt;$B$7),"",CHOOSE(F$15,IF(N442=99,
IF(SUM(--(TRANSPOSE(LARGE(OFFSET($B441,,F$17,,$B$7-F$17),ROW(INDIRECT("a1:a"&amp;$B$7-F$17))))=OFFSET($B441,,F$17,,$B$7-F$17)))=$B$7-F$17,MIN(IF(F441&gt;=OFFSET($B441,,E$17,,$B$7-E$17),"",OFFSET($B441,,E$17,,$B$7-E$17))),F441),
SMALL(IF((SMALL(OFFSET($B441,,N442-1,,$B$7-N442+1),ROW(INDIRECT("a1:a"&amp;$B$7-N442+1)))=OFFSET($B442,,N442-1))*(MATCH(OFFSET($B442,,N442-1),SMALL(OFFSET($B441,,N442-1,,$B$7-N442+1),ROW(INDIRECT("a1:a"&amp;$B$7-N442+1))),0)=ROW(INDIRECT("a1:a"&amp;$B$7-N442+1))),"",SMALL(OFFSET($B441,,N442-1,,$B$7-N442+1),ROW(INDIRECT("a1:a"&amp;$B$7-N442+1)))),F$17-N442)),
SMALL(IF((SMALL(OFFSET($B441,,N442-1,,$B$7-N442+1),ROW(INDIRECT("a1:a"&amp;$B$7-N442+1)))=OFFSET($B442,,N442-1))*(MATCH(OFFSET($B442,,N442-1),SMALL(OFFSET($B441,,N442-1,,$B$7-N442+1),ROW(INDIRECT("a1:a"&amp;$B$7-N442+1))),0)=ROW(INDIRECT("a1:a"&amp;$B$7-N442+1))),"",SMALL(OFFSET($B441,,N442-1,,$B$7-N442+1),ROW(INDIRECT("a1:a"&amp;$B$7-N442+1)))),F$17-N442)))</f>
        <v>1</v>
      </c>
      <c r="G442" s="8">
        <f t="array" aca="1" ref="G442" ca="1">IF(OR($A442&gt;$B$9,G$17&gt;$B$7),"",CHOOSE(G$15,IF(O442=99,
IF(SUM(--(TRANSPOSE(LARGE(OFFSET($B441,,G$17,,$B$7-G$17),ROW(INDIRECT("a1:a"&amp;$B$7-G$17))))=OFFSET($B441,,G$17,,$B$7-G$17)))=$B$7-G$17,MIN(IF(G441&gt;=OFFSET($B441,,F$17,,$B$7-F$17),"",OFFSET($B441,,F$17,,$B$7-F$17))),G441),
SMALL(IF((SMALL(OFFSET($B441,,O442-1,,$B$7-O442+1),ROW(INDIRECT("a1:a"&amp;$B$7-O442+1)))=OFFSET($B442,,O442-1))*(MATCH(OFFSET($B442,,O442-1),SMALL(OFFSET($B441,,O442-1,,$B$7-O442+1),ROW(INDIRECT("a1:a"&amp;$B$7-O442+1))),0)=ROW(INDIRECT("a1:a"&amp;$B$7-O442+1))),"",SMALL(OFFSET($B441,,O442-1,,$B$7-O442+1),ROW(INDIRECT("a1:a"&amp;$B$7-O442+1)))),G$17-O442)),
SMALL(IF((SMALL(OFFSET($B441,,O442-1,,$B$7-O442+1),ROW(INDIRECT("a1:a"&amp;$B$7-O442+1)))=OFFSET($B442,,O442-1))*(MATCH(OFFSET($B442,,O442-1),SMALL(OFFSET($B441,,O442-1,,$B$7-O442+1),ROW(INDIRECT("a1:a"&amp;$B$7-O442+1))),0)=ROW(INDIRECT("a1:a"&amp;$B$7-O442+1))),"",SMALL(OFFSET($B441,,O442-1,,$B$7-O442+1),ROW(INDIRECT("a1:a"&amp;$B$7-O442+1)))),G$17-O442)))</f>
        <v>4</v>
      </c>
      <c r="H442" s="8">
        <f t="array" aca="1" ref="H442" ca="1">IF(OR($A442&gt;$B$9,H$17&gt;$B$7),"",CHOOSE(H$15,IF(P442=99,
IF(SUM(--(TRANSPOSE(LARGE(OFFSET($B441,,H$17,,$B$7-H$17),ROW(INDIRECT("a1:a"&amp;$B$7-H$17))))=OFFSET($B441,,H$17,,$B$7-H$17)))=$B$7-H$17,MIN(IF(H441&gt;=OFFSET($B441,,G$17,,$B$7-G$17),"",OFFSET($B441,,G$17,,$B$7-G$17))),H441),
SMALL(IF((SMALL(OFFSET($B441,,P442-1,,$B$7-P442+1),ROW(INDIRECT("a1:a"&amp;$B$7-P442+1)))=OFFSET($B442,,P442-1))*(MATCH(OFFSET($B442,,P442-1),SMALL(OFFSET($B441,,P442-1,,$B$7-P442+1),ROW(INDIRECT("a1:a"&amp;$B$7-P442+1))),0)=ROW(INDIRECT("a1:a"&amp;$B$7-P442+1))),"",SMALL(OFFSET($B441,,P442-1,,$B$7-P442+1),ROW(INDIRECT("a1:a"&amp;$B$7-P442+1)))),H$17-P442)),
SMALL(IF((SMALL(OFFSET($B441,,P442-1,,$B$7-P442+1),ROW(INDIRECT("a1:a"&amp;$B$7-P442+1)))=OFFSET($B442,,P442-1))*(MATCH(OFFSET($B442,,P442-1),SMALL(OFFSET($B441,,P442-1,,$B$7-P442+1),ROW(INDIRECT("a1:a"&amp;$B$7-P442+1))),0)=ROW(INDIRECT("a1:a"&amp;$B$7-P442+1))),"",SMALL(OFFSET($B441,,P442-1,,$B$7-P442+1),ROW(INDIRECT("a1:a"&amp;$B$7-P442+1)))),H$17-P442)))</f>
        <v>2</v>
      </c>
      <c r="I442" s="44">
        <f t="array" aca="1" ref="I442" ca="1">IF(OR($A442&gt;$B$9,I$17&gt;$B$7),"",CHOOSE(I$15,IF(Q442=99,
IF(SUM(--(TRANSPOSE(LARGE(OFFSET($B441,,I$17,,$B$7-I$17),ROW(INDIRECT("a1:a"&amp;$B$7-I$17))))=OFFSET($B441,,I$17,,$B$7-I$17)))=$B$7-I$17,MIN(IF(I441&gt;=OFFSET($B441,,H$17,,$B$7-H$17),"",OFFSET($B441,,H$17,,$B$7-H$17))),I441),
SMALL(IF((SMALL(OFFSET($B441,,Q442-1,,$B$7-Q442+1),ROW(INDIRECT("a1:a"&amp;$B$7-Q442+1)))=OFFSET($B442,,Q442-1))*(MATCH(OFFSET($B442,,Q442-1),SMALL(OFFSET($B441,,Q442-1,,$B$7-Q442+1),ROW(INDIRECT("a1:a"&amp;$B$7-Q442+1))),0)=ROW(INDIRECT("a1:a"&amp;$B$7-Q442+1))),"",SMALL(OFFSET($B441,,Q442-1,,$B$7-Q442+1),ROW(INDIRECT("a1:a"&amp;$B$7-Q442+1)))),I$17-Q442)),
SMALL(IF((SMALL(OFFSET($B441,,Q442-1,,$B$7-Q442+1),ROW(INDIRECT("a1:a"&amp;$B$7-Q442+1)))=OFFSET($B442,,Q442-1))*(MATCH(OFFSET($B442,,Q442-1),SMALL(OFFSET($B441,,Q442-1,,$B$7-Q442+1),ROW(INDIRECT("a1:a"&amp;$B$7-Q442+1))),0)=ROW(INDIRECT("a1:a"&amp;$B$7-Q442+1))),"",SMALL(OFFSET($B441,,Q442-1,,$B$7-Q442+1),ROW(INDIRECT("a1:a"&amp;$B$7-Q442+1)))),I$17-Q442)))</f>
        <v>3</v>
      </c>
      <c r="J442" s="13"/>
      <c r="K442" s="26">
        <f t="array" aca="1" ref="K442" ca="1">MIN(IF($B442:B442&gt;$B441:B441,COLUMN($B$18:B441)-COLUMN($B$18)+1,99))</f>
        <v>99</v>
      </c>
      <c r="L442" s="26">
        <f t="array" aca="1" ref="L442" ca="1">MIN(IF($B442:C442&gt;$B441:C441,COLUMN($B$18:C441)-COLUMN($B$18)+1,99))</f>
        <v>99</v>
      </c>
      <c r="M442" s="26">
        <f t="array" aca="1" ref="M442" ca="1">MIN(IF($B442:D442&gt;$B441:D441,COLUMN($B$18:D441)-COLUMN($B$18)+1,99))</f>
        <v>99</v>
      </c>
      <c r="N442" s="26">
        <f t="array" aca="1" ref="N442" ca="1">MIN(IF($B442:E442&gt;$B441:E441,COLUMN($B$18:E441)-COLUMN($B$18)+1,99))</f>
        <v>99</v>
      </c>
      <c r="O442" s="26">
        <f t="array" aca="1" ref="O442" ca="1">MIN(IF($B442:F442&gt;$B441:F441,COLUMN($B$18:F441)-COLUMN($B$18)+1,99))</f>
        <v>99</v>
      </c>
      <c r="P442" s="26">
        <f t="array" aca="1" ref="P442" ca="1">MIN(IF($B442:G442&gt;$B441:G441,COLUMN($B$18:G441)-COLUMN($B$18)+1,99))</f>
        <v>6</v>
      </c>
      <c r="Q442" s="48">
        <f t="array" aca="1" ref="Q442" ca="1">MIN(IF($B442:H442&gt;$B441:H441,COLUMN($B$18:H441)-COLUMN($B$18)+1,99))</f>
        <v>6</v>
      </c>
    </row>
    <row r="443" spans="1:17" x14ac:dyDescent="0.25">
      <c r="A443" s="10">
        <v>426</v>
      </c>
      <c r="B443" s="8">
        <f t="array" aca="1" ref="B443" ca="1">IF(A443&gt;$B$9,"",IF(SUM(--(TRANSPOSE(LARGE(OFFSET($B442,,B$17,,$B$7-B$17),ROW(INDIRECT("a1:a"&amp;$B$7-B$17))))=OFFSET($B442,,B$17,,$B$7-B$17)))=$B$7-B$17,OFFSET($B$12,,MATCH(B442,$B$12:$H$12,FALSE)),B442))</f>
        <v>1</v>
      </c>
      <c r="C443" s="8">
        <f t="array" aca="1" ref="C443" ca="1">IF(OR($A443&gt;$B$9,C$17&gt;$B$7),"",CHOOSE(C$15,IF(K443=99,
IF(SUM(--(TRANSPOSE(LARGE(OFFSET($B442,,C$17,,$B$7-C$17),ROW(INDIRECT("a1:a"&amp;$B$7-C$17))))=OFFSET($B442,,C$17,,$B$7-C$17)))=$B$7-C$17,MIN(IF(C442&gt;=OFFSET($B442,,B$17,,$B$7-B$17),"",OFFSET($B442,,B$17,,$B$7-B$17))),C442),
SMALL(IF((SMALL(OFFSET($B442,,K443-1,,$B$7-K443+1),ROW(INDIRECT("a1:a"&amp;$B$7-K443+1)))=OFFSET($B443,,K443-1))*(MATCH(OFFSET($B443,,K443-1),SMALL(OFFSET($B442,,K443-1,,$B$7-K443+1),ROW(INDIRECT("a1:a"&amp;$B$7-K443+1))),0)=ROW(INDIRECT("a1:a"&amp;$B$7-K443+1))),"",SMALL(OFFSET($B442,,K443-1,,$B$7-K443+1),ROW(INDIRECT("a1:a"&amp;$B$7-K443+1)))),C$17-K443)),
SMALL(IF((SMALL(OFFSET($B442,,K443-1,,$B$7-K443+1),ROW(INDIRECT("a1:a"&amp;$B$7-K443+1)))=OFFSET($B443,,K443-1))*(MATCH(OFFSET($B443,,K443-1),SMALL(OFFSET($B442,,K443-1,,$B$7-K443+1),ROW(INDIRECT("a1:a"&amp;$B$7-K443+1))),0)=ROW(INDIRECT("a1:a"&amp;$B$7-K443+1))),"",SMALL(OFFSET($B442,,K443-1,,$B$7-K443+1),ROW(INDIRECT("a1:a"&amp;$B$7-K443+1)))),C$17-K443)))</f>
        <v>3</v>
      </c>
      <c r="D443" s="8">
        <f t="array" aca="1" ref="D443" ca="1">IF(OR($A443&gt;$B$9,D$17&gt;$B$7),"",CHOOSE(D$15,IF(L443=99,
IF(SUM(--(TRANSPOSE(LARGE(OFFSET($B442,,D$17,,$B$7-D$17),ROW(INDIRECT("a1:a"&amp;$B$7-D$17))))=OFFSET($B442,,D$17,,$B$7-D$17)))=$B$7-D$17,MIN(IF(D442&gt;=OFFSET($B442,,C$17,,$B$7-C$17),"",OFFSET($B442,,C$17,,$B$7-C$17))),D442),
SMALL(IF((SMALL(OFFSET($B442,,L443-1,,$B$7-L443+1),ROW(INDIRECT("a1:a"&amp;$B$7-L443+1)))=OFFSET($B443,,L443-1))*(MATCH(OFFSET($B443,,L443-1),SMALL(OFFSET($B442,,L443-1,,$B$7-L443+1),ROW(INDIRECT("a1:a"&amp;$B$7-L443+1))),0)=ROW(INDIRECT("a1:a"&amp;$B$7-L443+1))),"",SMALL(OFFSET($B442,,L443-1,,$B$7-L443+1),ROW(INDIRECT("a1:a"&amp;$B$7-L443+1)))),D$17-L443)),
SMALL(IF((SMALL(OFFSET($B442,,L443-1,,$B$7-L443+1),ROW(INDIRECT("a1:a"&amp;$B$7-L443+1)))=OFFSET($B443,,L443-1))*(MATCH(OFFSET($B443,,L443-1),SMALL(OFFSET($B442,,L443-1,,$B$7-L443+1),ROW(INDIRECT("a1:a"&amp;$B$7-L443+1))),0)=ROW(INDIRECT("a1:a"&amp;$B$7-L443+1))),"",SMALL(OFFSET($B442,,L443-1,,$B$7-L443+1),ROW(INDIRECT("a1:a"&amp;$B$7-L443+1)))),D$17-L443)))</f>
        <v>2</v>
      </c>
      <c r="E443" s="8">
        <f t="array" aca="1" ref="E443" ca="1">IF(OR($A443&gt;$B$9,E$17&gt;$B$7),"",CHOOSE(E$15,IF(M443=99,
IF(SUM(--(TRANSPOSE(LARGE(OFFSET($B442,,E$17,,$B$7-E$17),ROW(INDIRECT("a1:a"&amp;$B$7-E$17))))=OFFSET($B442,,E$17,,$B$7-E$17)))=$B$7-E$17,MIN(IF(E442&gt;=OFFSET($B442,,D$17,,$B$7-D$17),"",OFFSET($B442,,D$17,,$B$7-D$17))),E442),
SMALL(IF((SMALL(OFFSET($B442,,M443-1,,$B$7-M443+1),ROW(INDIRECT("a1:a"&amp;$B$7-M443+1)))=OFFSET($B443,,M443-1))*(MATCH(OFFSET($B443,,M443-1),SMALL(OFFSET($B442,,M443-1,,$B$7-M443+1),ROW(INDIRECT("a1:a"&amp;$B$7-M443+1))),0)=ROW(INDIRECT("a1:a"&amp;$B$7-M443+1))),"",SMALL(OFFSET($B442,,M443-1,,$B$7-M443+1),ROW(INDIRECT("a1:a"&amp;$B$7-M443+1)))),E$17-M443)),
SMALL(IF((SMALL(OFFSET($B442,,M443-1,,$B$7-M443+1),ROW(INDIRECT("a1:a"&amp;$B$7-M443+1)))=OFFSET($B443,,M443-1))*(MATCH(OFFSET($B443,,M443-1),SMALL(OFFSET($B442,,M443-1,,$B$7-M443+1),ROW(INDIRECT("a1:a"&amp;$B$7-M443+1))),0)=ROW(INDIRECT("a1:a"&amp;$B$7-M443+1))),"",SMALL(OFFSET($B442,,M443-1,,$B$7-M443+1),ROW(INDIRECT("a1:a"&amp;$B$7-M443+1)))),E$17-M443)))</f>
        <v>1</v>
      </c>
      <c r="F443" s="8">
        <f t="array" aca="1" ref="F443" ca="1">IF(OR($A443&gt;$B$9,F$17&gt;$B$7),"",CHOOSE(F$15,IF(N443=99,
IF(SUM(--(TRANSPOSE(LARGE(OFFSET($B442,,F$17,,$B$7-F$17),ROW(INDIRECT("a1:a"&amp;$B$7-F$17))))=OFFSET($B442,,F$17,,$B$7-F$17)))=$B$7-F$17,MIN(IF(F442&gt;=OFFSET($B442,,E$17,,$B$7-E$17),"",OFFSET($B442,,E$17,,$B$7-E$17))),F442),
SMALL(IF((SMALL(OFFSET($B442,,N443-1,,$B$7-N443+1),ROW(INDIRECT("a1:a"&amp;$B$7-N443+1)))=OFFSET($B443,,N443-1))*(MATCH(OFFSET($B443,,N443-1),SMALL(OFFSET($B442,,N443-1,,$B$7-N443+1),ROW(INDIRECT("a1:a"&amp;$B$7-N443+1))),0)=ROW(INDIRECT("a1:a"&amp;$B$7-N443+1))),"",SMALL(OFFSET($B442,,N443-1,,$B$7-N443+1),ROW(INDIRECT("a1:a"&amp;$B$7-N443+1)))),F$17-N443)),
SMALL(IF((SMALL(OFFSET($B442,,N443-1,,$B$7-N443+1),ROW(INDIRECT("a1:a"&amp;$B$7-N443+1)))=OFFSET($B443,,N443-1))*(MATCH(OFFSET($B443,,N443-1),SMALL(OFFSET($B442,,N443-1,,$B$7-N443+1),ROW(INDIRECT("a1:a"&amp;$B$7-N443+1))),0)=ROW(INDIRECT("a1:a"&amp;$B$7-N443+1))),"",SMALL(OFFSET($B442,,N443-1,,$B$7-N443+1),ROW(INDIRECT("a1:a"&amp;$B$7-N443+1)))),F$17-N443)))</f>
        <v>1</v>
      </c>
      <c r="G443" s="8">
        <f t="array" aca="1" ref="G443" ca="1">IF(OR($A443&gt;$B$9,G$17&gt;$B$7),"",CHOOSE(G$15,IF(O443=99,
IF(SUM(--(TRANSPOSE(LARGE(OFFSET($B442,,G$17,,$B$7-G$17),ROW(INDIRECT("a1:a"&amp;$B$7-G$17))))=OFFSET($B442,,G$17,,$B$7-G$17)))=$B$7-G$17,MIN(IF(G442&gt;=OFFSET($B442,,F$17,,$B$7-F$17),"",OFFSET($B442,,F$17,,$B$7-F$17))),G442),
SMALL(IF((SMALL(OFFSET($B442,,O443-1,,$B$7-O443+1),ROW(INDIRECT("a1:a"&amp;$B$7-O443+1)))=OFFSET($B443,,O443-1))*(MATCH(OFFSET($B443,,O443-1),SMALL(OFFSET($B442,,O443-1,,$B$7-O443+1),ROW(INDIRECT("a1:a"&amp;$B$7-O443+1))),0)=ROW(INDIRECT("a1:a"&amp;$B$7-O443+1))),"",SMALL(OFFSET($B442,,O443-1,,$B$7-O443+1),ROW(INDIRECT("a1:a"&amp;$B$7-O443+1)))),G$17-O443)),
SMALL(IF((SMALL(OFFSET($B442,,O443-1,,$B$7-O443+1),ROW(INDIRECT("a1:a"&amp;$B$7-O443+1)))=OFFSET($B443,,O443-1))*(MATCH(OFFSET($B443,,O443-1),SMALL(OFFSET($B442,,O443-1,,$B$7-O443+1),ROW(INDIRECT("a1:a"&amp;$B$7-O443+1))),0)=ROW(INDIRECT("a1:a"&amp;$B$7-O443+1))),"",SMALL(OFFSET($B442,,O443-1,,$B$7-O443+1),ROW(INDIRECT("a1:a"&amp;$B$7-O443+1)))),G$17-O443)))</f>
        <v>4</v>
      </c>
      <c r="H443" s="8">
        <f t="array" aca="1" ref="H443" ca="1">IF(OR($A443&gt;$B$9,H$17&gt;$B$7),"",CHOOSE(H$15,IF(P443=99,
IF(SUM(--(TRANSPOSE(LARGE(OFFSET($B442,,H$17,,$B$7-H$17),ROW(INDIRECT("a1:a"&amp;$B$7-H$17))))=OFFSET($B442,,H$17,,$B$7-H$17)))=$B$7-H$17,MIN(IF(H442&gt;=OFFSET($B442,,G$17,,$B$7-G$17),"",OFFSET($B442,,G$17,,$B$7-G$17))),H442),
SMALL(IF((SMALL(OFFSET($B442,,P443-1,,$B$7-P443+1),ROW(INDIRECT("a1:a"&amp;$B$7-P443+1)))=OFFSET($B443,,P443-1))*(MATCH(OFFSET($B443,,P443-1),SMALL(OFFSET($B442,,P443-1,,$B$7-P443+1),ROW(INDIRECT("a1:a"&amp;$B$7-P443+1))),0)=ROW(INDIRECT("a1:a"&amp;$B$7-P443+1))),"",SMALL(OFFSET($B442,,P443-1,,$B$7-P443+1),ROW(INDIRECT("a1:a"&amp;$B$7-P443+1)))),H$17-P443)),
SMALL(IF((SMALL(OFFSET($B442,,P443-1,,$B$7-P443+1),ROW(INDIRECT("a1:a"&amp;$B$7-P443+1)))=OFFSET($B443,,P443-1))*(MATCH(OFFSET($B443,,P443-1),SMALL(OFFSET($B442,,P443-1,,$B$7-P443+1),ROW(INDIRECT("a1:a"&amp;$B$7-P443+1))),0)=ROW(INDIRECT("a1:a"&amp;$B$7-P443+1))),"",SMALL(OFFSET($B442,,P443-1,,$B$7-P443+1),ROW(INDIRECT("a1:a"&amp;$B$7-P443+1)))),H$17-P443)))</f>
        <v>3</v>
      </c>
      <c r="I443" s="44">
        <f t="array" aca="1" ref="I443" ca="1">IF(OR($A443&gt;$B$9,I$17&gt;$B$7),"",CHOOSE(I$15,IF(Q443=99,
IF(SUM(--(TRANSPOSE(LARGE(OFFSET($B442,,I$17,,$B$7-I$17),ROW(INDIRECT("a1:a"&amp;$B$7-I$17))))=OFFSET($B442,,I$17,,$B$7-I$17)))=$B$7-I$17,MIN(IF(I442&gt;=OFFSET($B442,,H$17,,$B$7-H$17),"",OFFSET($B442,,H$17,,$B$7-H$17))),I442),
SMALL(IF((SMALL(OFFSET($B442,,Q443-1,,$B$7-Q443+1),ROW(INDIRECT("a1:a"&amp;$B$7-Q443+1)))=OFFSET($B443,,Q443-1))*(MATCH(OFFSET($B443,,Q443-1),SMALL(OFFSET($B442,,Q443-1,,$B$7-Q443+1),ROW(INDIRECT("a1:a"&amp;$B$7-Q443+1))),0)=ROW(INDIRECT("a1:a"&amp;$B$7-Q443+1))),"",SMALL(OFFSET($B442,,Q443-1,,$B$7-Q443+1),ROW(INDIRECT("a1:a"&amp;$B$7-Q443+1)))),I$17-Q443)),
SMALL(IF((SMALL(OFFSET($B442,,Q443-1,,$B$7-Q443+1),ROW(INDIRECT("a1:a"&amp;$B$7-Q443+1)))=OFFSET($B443,,Q443-1))*(MATCH(OFFSET($B443,,Q443-1),SMALL(OFFSET($B442,,Q443-1,,$B$7-Q443+1),ROW(INDIRECT("a1:a"&amp;$B$7-Q443+1))),0)=ROW(INDIRECT("a1:a"&amp;$B$7-Q443+1))),"",SMALL(OFFSET($B442,,Q443-1,,$B$7-Q443+1),ROW(INDIRECT("a1:a"&amp;$B$7-Q443+1)))),I$17-Q443)))</f>
        <v>2</v>
      </c>
      <c r="J443" s="13"/>
      <c r="K443" s="26">
        <f t="array" aca="1" ref="K443" ca="1">MIN(IF($B443:B443&gt;$B442:B442,COLUMN($B$18:B442)-COLUMN($B$18)+1,99))</f>
        <v>99</v>
      </c>
      <c r="L443" s="26">
        <f t="array" aca="1" ref="L443" ca="1">MIN(IF($B443:C443&gt;$B442:C442,COLUMN($B$18:C442)-COLUMN($B$18)+1,99))</f>
        <v>99</v>
      </c>
      <c r="M443" s="26">
        <f t="array" aca="1" ref="M443" ca="1">MIN(IF($B443:D443&gt;$B442:D442,COLUMN($B$18:D442)-COLUMN($B$18)+1,99))</f>
        <v>99</v>
      </c>
      <c r="N443" s="26">
        <f t="array" aca="1" ref="N443" ca="1">MIN(IF($B443:E443&gt;$B442:E442,COLUMN($B$18:E442)-COLUMN($B$18)+1,99))</f>
        <v>99</v>
      </c>
      <c r="O443" s="26">
        <f t="array" aca="1" ref="O443" ca="1">MIN(IF($B443:F443&gt;$B442:F442,COLUMN($B$18:F442)-COLUMN($B$18)+1,99))</f>
        <v>99</v>
      </c>
      <c r="P443" s="26">
        <f t="array" aca="1" ref="P443" ca="1">MIN(IF($B443:G443&gt;$B442:G442,COLUMN($B$18:G442)-COLUMN($B$18)+1,99))</f>
        <v>99</v>
      </c>
      <c r="Q443" s="48">
        <f t="array" aca="1" ref="Q443" ca="1">MIN(IF($B443:H443&gt;$B442:H442,COLUMN($B$18:H442)-COLUMN($B$18)+1,99))</f>
        <v>7</v>
      </c>
    </row>
    <row r="444" spans="1:17" x14ac:dyDescent="0.25">
      <c r="A444" s="10">
        <v>427</v>
      </c>
      <c r="B444" s="8">
        <f t="array" aca="1" ref="B444" ca="1">IF(A444&gt;$B$9,"",IF(SUM(--(TRANSPOSE(LARGE(OFFSET($B443,,B$17,,$B$7-B$17),ROW(INDIRECT("a1:a"&amp;$B$7-B$17))))=OFFSET($B443,,B$17,,$B$7-B$17)))=$B$7-B$17,OFFSET($B$12,,MATCH(B443,$B$12:$H$12,FALSE)),B443))</f>
        <v>1</v>
      </c>
      <c r="C444" s="8">
        <f t="array" aca="1" ref="C444" ca="1">IF(OR($A444&gt;$B$9,C$17&gt;$B$7),"",CHOOSE(C$15,IF(K444=99,
IF(SUM(--(TRANSPOSE(LARGE(OFFSET($B443,,C$17,,$B$7-C$17),ROW(INDIRECT("a1:a"&amp;$B$7-C$17))))=OFFSET($B443,,C$17,,$B$7-C$17)))=$B$7-C$17,MIN(IF(C443&gt;=OFFSET($B443,,B$17,,$B$7-B$17),"",OFFSET($B443,,B$17,,$B$7-B$17))),C443),
SMALL(IF((SMALL(OFFSET($B443,,K444-1,,$B$7-K444+1),ROW(INDIRECT("a1:a"&amp;$B$7-K444+1)))=OFFSET($B444,,K444-1))*(MATCH(OFFSET($B444,,K444-1),SMALL(OFFSET($B443,,K444-1,,$B$7-K444+1),ROW(INDIRECT("a1:a"&amp;$B$7-K444+1))),0)=ROW(INDIRECT("a1:a"&amp;$B$7-K444+1))),"",SMALL(OFFSET($B443,,K444-1,,$B$7-K444+1),ROW(INDIRECT("a1:a"&amp;$B$7-K444+1)))),C$17-K444)),
SMALL(IF((SMALL(OFFSET($B443,,K444-1,,$B$7-K444+1),ROW(INDIRECT("a1:a"&amp;$B$7-K444+1)))=OFFSET($B444,,K444-1))*(MATCH(OFFSET($B444,,K444-1),SMALL(OFFSET($B443,,K444-1,,$B$7-K444+1),ROW(INDIRECT("a1:a"&amp;$B$7-K444+1))),0)=ROW(INDIRECT("a1:a"&amp;$B$7-K444+1))),"",SMALL(OFFSET($B443,,K444-1,,$B$7-K444+1),ROW(INDIRECT("a1:a"&amp;$B$7-K444+1)))),C$17-K444)))</f>
        <v>3</v>
      </c>
      <c r="D444" s="8">
        <f t="array" aca="1" ref="D444" ca="1">IF(OR($A444&gt;$B$9,D$17&gt;$B$7),"",CHOOSE(D$15,IF(L444=99,
IF(SUM(--(TRANSPOSE(LARGE(OFFSET($B443,,D$17,,$B$7-D$17),ROW(INDIRECT("a1:a"&amp;$B$7-D$17))))=OFFSET($B443,,D$17,,$B$7-D$17)))=$B$7-D$17,MIN(IF(D443&gt;=OFFSET($B443,,C$17,,$B$7-C$17),"",OFFSET($B443,,C$17,,$B$7-C$17))),D443),
SMALL(IF((SMALL(OFFSET($B443,,L444-1,,$B$7-L444+1),ROW(INDIRECT("a1:a"&amp;$B$7-L444+1)))=OFFSET($B444,,L444-1))*(MATCH(OFFSET($B444,,L444-1),SMALL(OFFSET($B443,,L444-1,,$B$7-L444+1),ROW(INDIRECT("a1:a"&amp;$B$7-L444+1))),0)=ROW(INDIRECT("a1:a"&amp;$B$7-L444+1))),"",SMALL(OFFSET($B443,,L444-1,,$B$7-L444+1),ROW(INDIRECT("a1:a"&amp;$B$7-L444+1)))),D$17-L444)),
SMALL(IF((SMALL(OFFSET($B443,,L444-1,,$B$7-L444+1),ROW(INDIRECT("a1:a"&amp;$B$7-L444+1)))=OFFSET($B444,,L444-1))*(MATCH(OFFSET($B444,,L444-1),SMALL(OFFSET($B443,,L444-1,,$B$7-L444+1),ROW(INDIRECT("a1:a"&amp;$B$7-L444+1))),0)=ROW(INDIRECT("a1:a"&amp;$B$7-L444+1))),"",SMALL(OFFSET($B443,,L444-1,,$B$7-L444+1),ROW(INDIRECT("a1:a"&amp;$B$7-L444+1)))),D$17-L444)))</f>
        <v>2</v>
      </c>
      <c r="E444" s="8">
        <f t="array" aca="1" ref="E444" ca="1">IF(OR($A444&gt;$B$9,E$17&gt;$B$7),"",CHOOSE(E$15,IF(M444=99,
IF(SUM(--(TRANSPOSE(LARGE(OFFSET($B443,,E$17,,$B$7-E$17),ROW(INDIRECT("a1:a"&amp;$B$7-E$17))))=OFFSET($B443,,E$17,,$B$7-E$17)))=$B$7-E$17,MIN(IF(E443&gt;=OFFSET($B443,,D$17,,$B$7-D$17),"",OFFSET($B443,,D$17,,$B$7-D$17))),E443),
SMALL(IF((SMALL(OFFSET($B443,,M444-1,,$B$7-M444+1),ROW(INDIRECT("a1:a"&amp;$B$7-M444+1)))=OFFSET($B444,,M444-1))*(MATCH(OFFSET($B444,,M444-1),SMALL(OFFSET($B443,,M444-1,,$B$7-M444+1),ROW(INDIRECT("a1:a"&amp;$B$7-M444+1))),0)=ROW(INDIRECT("a1:a"&amp;$B$7-M444+1))),"",SMALL(OFFSET($B443,,M444-1,,$B$7-M444+1),ROW(INDIRECT("a1:a"&amp;$B$7-M444+1)))),E$17-M444)),
SMALL(IF((SMALL(OFFSET($B443,,M444-1,,$B$7-M444+1),ROW(INDIRECT("a1:a"&amp;$B$7-M444+1)))=OFFSET($B444,,M444-1))*(MATCH(OFFSET($B444,,M444-1),SMALL(OFFSET($B443,,M444-1,,$B$7-M444+1),ROW(INDIRECT("a1:a"&amp;$B$7-M444+1))),0)=ROW(INDIRECT("a1:a"&amp;$B$7-M444+1))),"",SMALL(OFFSET($B443,,M444-1,,$B$7-M444+1),ROW(INDIRECT("a1:a"&amp;$B$7-M444+1)))),E$17-M444)))</f>
        <v>1</v>
      </c>
      <c r="F444" s="8">
        <f t="array" aca="1" ref="F444" ca="1">IF(OR($A444&gt;$B$9,F$17&gt;$B$7),"",CHOOSE(F$15,IF(N444=99,
IF(SUM(--(TRANSPOSE(LARGE(OFFSET($B443,,F$17,,$B$7-F$17),ROW(INDIRECT("a1:a"&amp;$B$7-F$17))))=OFFSET($B443,,F$17,,$B$7-F$17)))=$B$7-F$17,MIN(IF(F443&gt;=OFFSET($B443,,E$17,,$B$7-E$17),"",OFFSET($B443,,E$17,,$B$7-E$17))),F443),
SMALL(IF((SMALL(OFFSET($B443,,N444-1,,$B$7-N444+1),ROW(INDIRECT("a1:a"&amp;$B$7-N444+1)))=OFFSET($B444,,N444-1))*(MATCH(OFFSET($B444,,N444-1),SMALL(OFFSET($B443,,N444-1,,$B$7-N444+1),ROW(INDIRECT("a1:a"&amp;$B$7-N444+1))),0)=ROW(INDIRECT("a1:a"&amp;$B$7-N444+1))),"",SMALL(OFFSET($B443,,N444-1,,$B$7-N444+1),ROW(INDIRECT("a1:a"&amp;$B$7-N444+1)))),F$17-N444)),
SMALL(IF((SMALL(OFFSET($B443,,N444-1,,$B$7-N444+1),ROW(INDIRECT("a1:a"&amp;$B$7-N444+1)))=OFFSET($B444,,N444-1))*(MATCH(OFFSET($B444,,N444-1),SMALL(OFFSET($B443,,N444-1,,$B$7-N444+1),ROW(INDIRECT("a1:a"&amp;$B$7-N444+1))),0)=ROW(INDIRECT("a1:a"&amp;$B$7-N444+1))),"",SMALL(OFFSET($B443,,N444-1,,$B$7-N444+1),ROW(INDIRECT("a1:a"&amp;$B$7-N444+1)))),F$17-N444)))</f>
        <v>2</v>
      </c>
      <c r="G444" s="8">
        <f t="array" aca="1" ref="G444" ca="1">IF(OR($A444&gt;$B$9,G$17&gt;$B$7),"",CHOOSE(G$15,IF(O444=99,
IF(SUM(--(TRANSPOSE(LARGE(OFFSET($B443,,G$17,,$B$7-G$17),ROW(INDIRECT("a1:a"&amp;$B$7-G$17))))=OFFSET($B443,,G$17,,$B$7-G$17)))=$B$7-G$17,MIN(IF(G443&gt;=OFFSET($B443,,F$17,,$B$7-F$17),"",OFFSET($B443,,F$17,,$B$7-F$17))),G443),
SMALL(IF((SMALL(OFFSET($B443,,O444-1,,$B$7-O444+1),ROW(INDIRECT("a1:a"&amp;$B$7-O444+1)))=OFFSET($B444,,O444-1))*(MATCH(OFFSET($B444,,O444-1),SMALL(OFFSET($B443,,O444-1,,$B$7-O444+1),ROW(INDIRECT("a1:a"&amp;$B$7-O444+1))),0)=ROW(INDIRECT("a1:a"&amp;$B$7-O444+1))),"",SMALL(OFFSET($B443,,O444-1,,$B$7-O444+1),ROW(INDIRECT("a1:a"&amp;$B$7-O444+1)))),G$17-O444)),
SMALL(IF((SMALL(OFFSET($B443,,O444-1,,$B$7-O444+1),ROW(INDIRECT("a1:a"&amp;$B$7-O444+1)))=OFFSET($B444,,O444-1))*(MATCH(OFFSET($B444,,O444-1),SMALL(OFFSET($B443,,O444-1,,$B$7-O444+1),ROW(INDIRECT("a1:a"&amp;$B$7-O444+1))),0)=ROW(INDIRECT("a1:a"&amp;$B$7-O444+1))),"",SMALL(OFFSET($B443,,O444-1,,$B$7-O444+1),ROW(INDIRECT("a1:a"&amp;$B$7-O444+1)))),G$17-O444)))</f>
        <v>1</v>
      </c>
      <c r="H444" s="8">
        <f t="array" aca="1" ref="H444" ca="1">IF(OR($A444&gt;$B$9,H$17&gt;$B$7),"",CHOOSE(H$15,IF(P444=99,
IF(SUM(--(TRANSPOSE(LARGE(OFFSET($B443,,H$17,,$B$7-H$17),ROW(INDIRECT("a1:a"&amp;$B$7-H$17))))=OFFSET($B443,,H$17,,$B$7-H$17)))=$B$7-H$17,MIN(IF(H443&gt;=OFFSET($B443,,G$17,,$B$7-G$17),"",OFFSET($B443,,G$17,,$B$7-G$17))),H443),
SMALL(IF((SMALL(OFFSET($B443,,P444-1,,$B$7-P444+1),ROW(INDIRECT("a1:a"&amp;$B$7-P444+1)))=OFFSET($B444,,P444-1))*(MATCH(OFFSET($B444,,P444-1),SMALL(OFFSET($B443,,P444-1,,$B$7-P444+1),ROW(INDIRECT("a1:a"&amp;$B$7-P444+1))),0)=ROW(INDIRECT("a1:a"&amp;$B$7-P444+1))),"",SMALL(OFFSET($B443,,P444-1,,$B$7-P444+1),ROW(INDIRECT("a1:a"&amp;$B$7-P444+1)))),H$17-P444)),
SMALL(IF((SMALL(OFFSET($B443,,P444-1,,$B$7-P444+1),ROW(INDIRECT("a1:a"&amp;$B$7-P444+1)))=OFFSET($B444,,P444-1))*(MATCH(OFFSET($B444,,P444-1),SMALL(OFFSET($B443,,P444-1,,$B$7-P444+1),ROW(INDIRECT("a1:a"&amp;$B$7-P444+1))),0)=ROW(INDIRECT("a1:a"&amp;$B$7-P444+1))),"",SMALL(OFFSET($B443,,P444-1,,$B$7-P444+1),ROW(INDIRECT("a1:a"&amp;$B$7-P444+1)))),H$17-P444)))</f>
        <v>3</v>
      </c>
      <c r="I444" s="44">
        <f t="array" aca="1" ref="I444" ca="1">IF(OR($A444&gt;$B$9,I$17&gt;$B$7),"",CHOOSE(I$15,IF(Q444=99,
IF(SUM(--(TRANSPOSE(LARGE(OFFSET($B443,,I$17,,$B$7-I$17),ROW(INDIRECT("a1:a"&amp;$B$7-I$17))))=OFFSET($B443,,I$17,,$B$7-I$17)))=$B$7-I$17,MIN(IF(I443&gt;=OFFSET($B443,,H$17,,$B$7-H$17),"",OFFSET($B443,,H$17,,$B$7-H$17))),I443),
SMALL(IF((SMALL(OFFSET($B443,,Q444-1,,$B$7-Q444+1),ROW(INDIRECT("a1:a"&amp;$B$7-Q444+1)))=OFFSET($B444,,Q444-1))*(MATCH(OFFSET($B444,,Q444-1),SMALL(OFFSET($B443,,Q444-1,,$B$7-Q444+1),ROW(INDIRECT("a1:a"&amp;$B$7-Q444+1))),0)=ROW(INDIRECT("a1:a"&amp;$B$7-Q444+1))),"",SMALL(OFFSET($B443,,Q444-1,,$B$7-Q444+1),ROW(INDIRECT("a1:a"&amp;$B$7-Q444+1)))),I$17-Q444)),
SMALL(IF((SMALL(OFFSET($B443,,Q444-1,,$B$7-Q444+1),ROW(INDIRECT("a1:a"&amp;$B$7-Q444+1)))=OFFSET($B444,,Q444-1))*(MATCH(OFFSET($B444,,Q444-1),SMALL(OFFSET($B443,,Q444-1,,$B$7-Q444+1),ROW(INDIRECT("a1:a"&amp;$B$7-Q444+1))),0)=ROW(INDIRECT("a1:a"&amp;$B$7-Q444+1))),"",SMALL(OFFSET($B443,,Q444-1,,$B$7-Q444+1),ROW(INDIRECT("a1:a"&amp;$B$7-Q444+1)))),I$17-Q444)))</f>
        <v>4</v>
      </c>
      <c r="J444" s="13"/>
      <c r="K444" s="26">
        <f t="array" aca="1" ref="K444" ca="1">MIN(IF($B444:B444&gt;$B443:B443,COLUMN($B$18:B443)-COLUMN($B$18)+1,99))</f>
        <v>99</v>
      </c>
      <c r="L444" s="26">
        <f t="array" aca="1" ref="L444" ca="1">MIN(IF($B444:C444&gt;$B443:C443,COLUMN($B$18:C443)-COLUMN($B$18)+1,99))</f>
        <v>99</v>
      </c>
      <c r="M444" s="26">
        <f t="array" aca="1" ref="M444" ca="1">MIN(IF($B444:D444&gt;$B443:D443,COLUMN($B$18:D443)-COLUMN($B$18)+1,99))</f>
        <v>99</v>
      </c>
      <c r="N444" s="26">
        <f t="array" aca="1" ref="N444" ca="1">MIN(IF($B444:E444&gt;$B443:E443,COLUMN($B$18:E443)-COLUMN($B$18)+1,99))</f>
        <v>99</v>
      </c>
      <c r="O444" s="26">
        <f t="array" aca="1" ref="O444" ca="1">MIN(IF($B444:F444&gt;$B443:F443,COLUMN($B$18:F443)-COLUMN($B$18)+1,99))</f>
        <v>5</v>
      </c>
      <c r="P444" s="26">
        <f t="array" aca="1" ref="P444" ca="1">MIN(IF($B444:G444&gt;$B443:G443,COLUMN($B$18:G443)-COLUMN($B$18)+1,99))</f>
        <v>5</v>
      </c>
      <c r="Q444" s="48">
        <f t="array" aca="1" ref="Q444" ca="1">MIN(IF($B444:H444&gt;$B443:H443,COLUMN($B$18:H443)-COLUMN($B$18)+1,99))</f>
        <v>5</v>
      </c>
    </row>
    <row r="445" spans="1:17" x14ac:dyDescent="0.25">
      <c r="A445" s="10">
        <v>428</v>
      </c>
      <c r="B445" s="8">
        <f t="array" aca="1" ref="B445" ca="1">IF(A445&gt;$B$9,"",IF(SUM(--(TRANSPOSE(LARGE(OFFSET($B444,,B$17,,$B$7-B$17),ROW(INDIRECT("a1:a"&amp;$B$7-B$17))))=OFFSET($B444,,B$17,,$B$7-B$17)))=$B$7-B$17,OFFSET($B$12,,MATCH(B444,$B$12:$H$12,FALSE)),B444))</f>
        <v>1</v>
      </c>
      <c r="C445" s="8">
        <f t="array" aca="1" ref="C445" ca="1">IF(OR($A445&gt;$B$9,C$17&gt;$B$7),"",CHOOSE(C$15,IF(K445=99,
IF(SUM(--(TRANSPOSE(LARGE(OFFSET($B444,,C$17,,$B$7-C$17),ROW(INDIRECT("a1:a"&amp;$B$7-C$17))))=OFFSET($B444,,C$17,,$B$7-C$17)))=$B$7-C$17,MIN(IF(C444&gt;=OFFSET($B444,,B$17,,$B$7-B$17),"",OFFSET($B444,,B$17,,$B$7-B$17))),C444),
SMALL(IF((SMALL(OFFSET($B444,,K445-1,,$B$7-K445+1),ROW(INDIRECT("a1:a"&amp;$B$7-K445+1)))=OFFSET($B445,,K445-1))*(MATCH(OFFSET($B445,,K445-1),SMALL(OFFSET($B444,,K445-1,,$B$7-K445+1),ROW(INDIRECT("a1:a"&amp;$B$7-K445+1))),0)=ROW(INDIRECT("a1:a"&amp;$B$7-K445+1))),"",SMALL(OFFSET($B444,,K445-1,,$B$7-K445+1),ROW(INDIRECT("a1:a"&amp;$B$7-K445+1)))),C$17-K445)),
SMALL(IF((SMALL(OFFSET($B444,,K445-1,,$B$7-K445+1),ROW(INDIRECT("a1:a"&amp;$B$7-K445+1)))=OFFSET($B445,,K445-1))*(MATCH(OFFSET($B445,,K445-1),SMALL(OFFSET($B444,,K445-1,,$B$7-K445+1),ROW(INDIRECT("a1:a"&amp;$B$7-K445+1))),0)=ROW(INDIRECT("a1:a"&amp;$B$7-K445+1))),"",SMALL(OFFSET($B444,,K445-1,,$B$7-K445+1),ROW(INDIRECT("a1:a"&amp;$B$7-K445+1)))),C$17-K445)))</f>
        <v>3</v>
      </c>
      <c r="D445" s="8">
        <f t="array" aca="1" ref="D445" ca="1">IF(OR($A445&gt;$B$9,D$17&gt;$B$7),"",CHOOSE(D$15,IF(L445=99,
IF(SUM(--(TRANSPOSE(LARGE(OFFSET($B444,,D$17,,$B$7-D$17),ROW(INDIRECT("a1:a"&amp;$B$7-D$17))))=OFFSET($B444,,D$17,,$B$7-D$17)))=$B$7-D$17,MIN(IF(D444&gt;=OFFSET($B444,,C$17,,$B$7-C$17),"",OFFSET($B444,,C$17,,$B$7-C$17))),D444),
SMALL(IF((SMALL(OFFSET($B444,,L445-1,,$B$7-L445+1),ROW(INDIRECT("a1:a"&amp;$B$7-L445+1)))=OFFSET($B445,,L445-1))*(MATCH(OFFSET($B445,,L445-1),SMALL(OFFSET($B444,,L445-1,,$B$7-L445+1),ROW(INDIRECT("a1:a"&amp;$B$7-L445+1))),0)=ROW(INDIRECT("a1:a"&amp;$B$7-L445+1))),"",SMALL(OFFSET($B444,,L445-1,,$B$7-L445+1),ROW(INDIRECT("a1:a"&amp;$B$7-L445+1)))),D$17-L445)),
SMALL(IF((SMALL(OFFSET($B444,,L445-1,,$B$7-L445+1),ROW(INDIRECT("a1:a"&amp;$B$7-L445+1)))=OFFSET($B445,,L445-1))*(MATCH(OFFSET($B445,,L445-1),SMALL(OFFSET($B444,,L445-1,,$B$7-L445+1),ROW(INDIRECT("a1:a"&amp;$B$7-L445+1))),0)=ROW(INDIRECT("a1:a"&amp;$B$7-L445+1))),"",SMALL(OFFSET($B444,,L445-1,,$B$7-L445+1),ROW(INDIRECT("a1:a"&amp;$B$7-L445+1)))),D$17-L445)))</f>
        <v>2</v>
      </c>
      <c r="E445" s="8">
        <f t="array" aca="1" ref="E445" ca="1">IF(OR($A445&gt;$B$9,E$17&gt;$B$7),"",CHOOSE(E$15,IF(M445=99,
IF(SUM(--(TRANSPOSE(LARGE(OFFSET($B444,,E$17,,$B$7-E$17),ROW(INDIRECT("a1:a"&amp;$B$7-E$17))))=OFFSET($B444,,E$17,,$B$7-E$17)))=$B$7-E$17,MIN(IF(E444&gt;=OFFSET($B444,,D$17,,$B$7-D$17),"",OFFSET($B444,,D$17,,$B$7-D$17))),E444),
SMALL(IF((SMALL(OFFSET($B444,,M445-1,,$B$7-M445+1),ROW(INDIRECT("a1:a"&amp;$B$7-M445+1)))=OFFSET($B445,,M445-1))*(MATCH(OFFSET($B445,,M445-1),SMALL(OFFSET($B444,,M445-1,,$B$7-M445+1),ROW(INDIRECT("a1:a"&amp;$B$7-M445+1))),0)=ROW(INDIRECT("a1:a"&amp;$B$7-M445+1))),"",SMALL(OFFSET($B444,,M445-1,,$B$7-M445+1),ROW(INDIRECT("a1:a"&amp;$B$7-M445+1)))),E$17-M445)),
SMALL(IF((SMALL(OFFSET($B444,,M445-1,,$B$7-M445+1),ROW(INDIRECT("a1:a"&amp;$B$7-M445+1)))=OFFSET($B445,,M445-1))*(MATCH(OFFSET($B445,,M445-1),SMALL(OFFSET($B444,,M445-1,,$B$7-M445+1),ROW(INDIRECT("a1:a"&amp;$B$7-M445+1))),0)=ROW(INDIRECT("a1:a"&amp;$B$7-M445+1))),"",SMALL(OFFSET($B444,,M445-1,,$B$7-M445+1),ROW(INDIRECT("a1:a"&amp;$B$7-M445+1)))),E$17-M445)))</f>
        <v>1</v>
      </c>
      <c r="F445" s="8">
        <f t="array" aca="1" ref="F445" ca="1">IF(OR($A445&gt;$B$9,F$17&gt;$B$7),"",CHOOSE(F$15,IF(N445=99,
IF(SUM(--(TRANSPOSE(LARGE(OFFSET($B444,,F$17,,$B$7-F$17),ROW(INDIRECT("a1:a"&amp;$B$7-F$17))))=OFFSET($B444,,F$17,,$B$7-F$17)))=$B$7-F$17,MIN(IF(F444&gt;=OFFSET($B444,,E$17,,$B$7-E$17),"",OFFSET($B444,,E$17,,$B$7-E$17))),F444),
SMALL(IF((SMALL(OFFSET($B444,,N445-1,,$B$7-N445+1),ROW(INDIRECT("a1:a"&amp;$B$7-N445+1)))=OFFSET($B445,,N445-1))*(MATCH(OFFSET($B445,,N445-1),SMALL(OFFSET($B444,,N445-1,,$B$7-N445+1),ROW(INDIRECT("a1:a"&amp;$B$7-N445+1))),0)=ROW(INDIRECT("a1:a"&amp;$B$7-N445+1))),"",SMALL(OFFSET($B444,,N445-1,,$B$7-N445+1),ROW(INDIRECT("a1:a"&amp;$B$7-N445+1)))),F$17-N445)),
SMALL(IF((SMALL(OFFSET($B444,,N445-1,,$B$7-N445+1),ROW(INDIRECT("a1:a"&amp;$B$7-N445+1)))=OFFSET($B445,,N445-1))*(MATCH(OFFSET($B445,,N445-1),SMALL(OFFSET($B444,,N445-1,,$B$7-N445+1),ROW(INDIRECT("a1:a"&amp;$B$7-N445+1))),0)=ROW(INDIRECT("a1:a"&amp;$B$7-N445+1))),"",SMALL(OFFSET($B444,,N445-1,,$B$7-N445+1),ROW(INDIRECT("a1:a"&amp;$B$7-N445+1)))),F$17-N445)))</f>
        <v>2</v>
      </c>
      <c r="G445" s="8">
        <f t="array" aca="1" ref="G445" ca="1">IF(OR($A445&gt;$B$9,G$17&gt;$B$7),"",CHOOSE(G$15,IF(O445=99,
IF(SUM(--(TRANSPOSE(LARGE(OFFSET($B444,,G$17,,$B$7-G$17),ROW(INDIRECT("a1:a"&amp;$B$7-G$17))))=OFFSET($B444,,G$17,,$B$7-G$17)))=$B$7-G$17,MIN(IF(G444&gt;=OFFSET($B444,,F$17,,$B$7-F$17),"",OFFSET($B444,,F$17,,$B$7-F$17))),G444),
SMALL(IF((SMALL(OFFSET($B444,,O445-1,,$B$7-O445+1),ROW(INDIRECT("a1:a"&amp;$B$7-O445+1)))=OFFSET($B445,,O445-1))*(MATCH(OFFSET($B445,,O445-1),SMALL(OFFSET($B444,,O445-1,,$B$7-O445+1),ROW(INDIRECT("a1:a"&amp;$B$7-O445+1))),0)=ROW(INDIRECT("a1:a"&amp;$B$7-O445+1))),"",SMALL(OFFSET($B444,,O445-1,,$B$7-O445+1),ROW(INDIRECT("a1:a"&amp;$B$7-O445+1)))),G$17-O445)),
SMALL(IF((SMALL(OFFSET($B444,,O445-1,,$B$7-O445+1),ROW(INDIRECT("a1:a"&amp;$B$7-O445+1)))=OFFSET($B445,,O445-1))*(MATCH(OFFSET($B445,,O445-1),SMALL(OFFSET($B444,,O445-1,,$B$7-O445+1),ROW(INDIRECT("a1:a"&amp;$B$7-O445+1))),0)=ROW(INDIRECT("a1:a"&amp;$B$7-O445+1))),"",SMALL(OFFSET($B444,,O445-1,,$B$7-O445+1),ROW(INDIRECT("a1:a"&amp;$B$7-O445+1)))),G$17-O445)))</f>
        <v>1</v>
      </c>
      <c r="H445" s="8">
        <f t="array" aca="1" ref="H445" ca="1">IF(OR($A445&gt;$B$9,H$17&gt;$B$7),"",CHOOSE(H$15,IF(P445=99,
IF(SUM(--(TRANSPOSE(LARGE(OFFSET($B444,,H$17,,$B$7-H$17),ROW(INDIRECT("a1:a"&amp;$B$7-H$17))))=OFFSET($B444,,H$17,,$B$7-H$17)))=$B$7-H$17,MIN(IF(H444&gt;=OFFSET($B444,,G$17,,$B$7-G$17),"",OFFSET($B444,,G$17,,$B$7-G$17))),H444),
SMALL(IF((SMALL(OFFSET($B444,,P445-1,,$B$7-P445+1),ROW(INDIRECT("a1:a"&amp;$B$7-P445+1)))=OFFSET($B445,,P445-1))*(MATCH(OFFSET($B445,,P445-1),SMALL(OFFSET($B444,,P445-1,,$B$7-P445+1),ROW(INDIRECT("a1:a"&amp;$B$7-P445+1))),0)=ROW(INDIRECT("a1:a"&amp;$B$7-P445+1))),"",SMALL(OFFSET($B444,,P445-1,,$B$7-P445+1),ROW(INDIRECT("a1:a"&amp;$B$7-P445+1)))),H$17-P445)),
SMALL(IF((SMALL(OFFSET($B444,,P445-1,,$B$7-P445+1),ROW(INDIRECT("a1:a"&amp;$B$7-P445+1)))=OFFSET($B445,,P445-1))*(MATCH(OFFSET($B445,,P445-1),SMALL(OFFSET($B444,,P445-1,,$B$7-P445+1),ROW(INDIRECT("a1:a"&amp;$B$7-P445+1))),0)=ROW(INDIRECT("a1:a"&amp;$B$7-P445+1))),"",SMALL(OFFSET($B444,,P445-1,,$B$7-P445+1),ROW(INDIRECT("a1:a"&amp;$B$7-P445+1)))),H$17-P445)))</f>
        <v>4</v>
      </c>
      <c r="I445" s="44">
        <f t="array" aca="1" ref="I445" ca="1">IF(OR($A445&gt;$B$9,I$17&gt;$B$7),"",CHOOSE(I$15,IF(Q445=99,
IF(SUM(--(TRANSPOSE(LARGE(OFFSET($B444,,I$17,,$B$7-I$17),ROW(INDIRECT("a1:a"&amp;$B$7-I$17))))=OFFSET($B444,,I$17,,$B$7-I$17)))=$B$7-I$17,MIN(IF(I444&gt;=OFFSET($B444,,H$17,,$B$7-H$17),"",OFFSET($B444,,H$17,,$B$7-H$17))),I444),
SMALL(IF((SMALL(OFFSET($B444,,Q445-1,,$B$7-Q445+1),ROW(INDIRECT("a1:a"&amp;$B$7-Q445+1)))=OFFSET($B445,,Q445-1))*(MATCH(OFFSET($B445,,Q445-1),SMALL(OFFSET($B444,,Q445-1,,$B$7-Q445+1),ROW(INDIRECT("a1:a"&amp;$B$7-Q445+1))),0)=ROW(INDIRECT("a1:a"&amp;$B$7-Q445+1))),"",SMALL(OFFSET($B444,,Q445-1,,$B$7-Q445+1),ROW(INDIRECT("a1:a"&amp;$B$7-Q445+1)))),I$17-Q445)),
SMALL(IF((SMALL(OFFSET($B444,,Q445-1,,$B$7-Q445+1),ROW(INDIRECT("a1:a"&amp;$B$7-Q445+1)))=OFFSET($B445,,Q445-1))*(MATCH(OFFSET($B445,,Q445-1),SMALL(OFFSET($B444,,Q445-1,,$B$7-Q445+1),ROW(INDIRECT("a1:a"&amp;$B$7-Q445+1))),0)=ROW(INDIRECT("a1:a"&amp;$B$7-Q445+1))),"",SMALL(OFFSET($B444,,Q445-1,,$B$7-Q445+1),ROW(INDIRECT("a1:a"&amp;$B$7-Q445+1)))),I$17-Q445)))</f>
        <v>3</v>
      </c>
      <c r="J445" s="13"/>
      <c r="K445" s="26">
        <f t="array" aca="1" ref="K445" ca="1">MIN(IF($B445:B445&gt;$B444:B444,COLUMN($B$18:B444)-COLUMN($B$18)+1,99))</f>
        <v>99</v>
      </c>
      <c r="L445" s="26">
        <f t="array" aca="1" ref="L445" ca="1">MIN(IF($B445:C445&gt;$B444:C444,COLUMN($B$18:C444)-COLUMN($B$18)+1,99))</f>
        <v>99</v>
      </c>
      <c r="M445" s="26">
        <f t="array" aca="1" ref="M445" ca="1">MIN(IF($B445:D445&gt;$B444:D444,COLUMN($B$18:D444)-COLUMN($B$18)+1,99))</f>
        <v>99</v>
      </c>
      <c r="N445" s="26">
        <f t="array" aca="1" ref="N445" ca="1">MIN(IF($B445:E445&gt;$B444:E444,COLUMN($B$18:E444)-COLUMN($B$18)+1,99))</f>
        <v>99</v>
      </c>
      <c r="O445" s="26">
        <f t="array" aca="1" ref="O445" ca="1">MIN(IF($B445:F445&gt;$B444:F444,COLUMN($B$18:F444)-COLUMN($B$18)+1,99))</f>
        <v>99</v>
      </c>
      <c r="P445" s="26">
        <f t="array" aca="1" ref="P445" ca="1">MIN(IF($B445:G445&gt;$B444:G444,COLUMN($B$18:G444)-COLUMN($B$18)+1,99))</f>
        <v>99</v>
      </c>
      <c r="Q445" s="48">
        <f t="array" aca="1" ref="Q445" ca="1">MIN(IF($B445:H445&gt;$B444:H444,COLUMN($B$18:H444)-COLUMN($B$18)+1,99))</f>
        <v>7</v>
      </c>
    </row>
    <row r="446" spans="1:17" x14ac:dyDescent="0.25">
      <c r="A446" s="10">
        <v>429</v>
      </c>
      <c r="B446" s="8">
        <f t="array" aca="1" ref="B446" ca="1">IF(A446&gt;$B$9,"",IF(SUM(--(TRANSPOSE(LARGE(OFFSET($B445,,B$17,,$B$7-B$17),ROW(INDIRECT("a1:a"&amp;$B$7-B$17))))=OFFSET($B445,,B$17,,$B$7-B$17)))=$B$7-B$17,OFFSET($B$12,,MATCH(B445,$B$12:$H$12,FALSE)),B445))</f>
        <v>1</v>
      </c>
      <c r="C446" s="8">
        <f t="array" aca="1" ref="C446" ca="1">IF(OR($A446&gt;$B$9,C$17&gt;$B$7),"",CHOOSE(C$15,IF(K446=99,
IF(SUM(--(TRANSPOSE(LARGE(OFFSET($B445,,C$17,,$B$7-C$17),ROW(INDIRECT("a1:a"&amp;$B$7-C$17))))=OFFSET($B445,,C$17,,$B$7-C$17)))=$B$7-C$17,MIN(IF(C445&gt;=OFFSET($B445,,B$17,,$B$7-B$17),"",OFFSET($B445,,B$17,,$B$7-B$17))),C445),
SMALL(IF((SMALL(OFFSET($B445,,K446-1,,$B$7-K446+1),ROW(INDIRECT("a1:a"&amp;$B$7-K446+1)))=OFFSET($B446,,K446-1))*(MATCH(OFFSET($B446,,K446-1),SMALL(OFFSET($B445,,K446-1,,$B$7-K446+1),ROW(INDIRECT("a1:a"&amp;$B$7-K446+1))),0)=ROW(INDIRECT("a1:a"&amp;$B$7-K446+1))),"",SMALL(OFFSET($B445,,K446-1,,$B$7-K446+1),ROW(INDIRECT("a1:a"&amp;$B$7-K446+1)))),C$17-K446)),
SMALL(IF((SMALL(OFFSET($B445,,K446-1,,$B$7-K446+1),ROW(INDIRECT("a1:a"&amp;$B$7-K446+1)))=OFFSET($B446,,K446-1))*(MATCH(OFFSET($B446,,K446-1),SMALL(OFFSET($B445,,K446-1,,$B$7-K446+1),ROW(INDIRECT("a1:a"&amp;$B$7-K446+1))),0)=ROW(INDIRECT("a1:a"&amp;$B$7-K446+1))),"",SMALL(OFFSET($B445,,K446-1,,$B$7-K446+1),ROW(INDIRECT("a1:a"&amp;$B$7-K446+1)))),C$17-K446)))</f>
        <v>3</v>
      </c>
      <c r="D446" s="8">
        <f t="array" aca="1" ref="D446" ca="1">IF(OR($A446&gt;$B$9,D$17&gt;$B$7),"",CHOOSE(D$15,IF(L446=99,
IF(SUM(--(TRANSPOSE(LARGE(OFFSET($B445,,D$17,,$B$7-D$17),ROW(INDIRECT("a1:a"&amp;$B$7-D$17))))=OFFSET($B445,,D$17,,$B$7-D$17)))=$B$7-D$17,MIN(IF(D445&gt;=OFFSET($B445,,C$17,,$B$7-C$17),"",OFFSET($B445,,C$17,,$B$7-C$17))),D445),
SMALL(IF((SMALL(OFFSET($B445,,L446-1,,$B$7-L446+1),ROW(INDIRECT("a1:a"&amp;$B$7-L446+1)))=OFFSET($B446,,L446-1))*(MATCH(OFFSET($B446,,L446-1),SMALL(OFFSET($B445,,L446-1,,$B$7-L446+1),ROW(INDIRECT("a1:a"&amp;$B$7-L446+1))),0)=ROW(INDIRECT("a1:a"&amp;$B$7-L446+1))),"",SMALL(OFFSET($B445,,L446-1,,$B$7-L446+1),ROW(INDIRECT("a1:a"&amp;$B$7-L446+1)))),D$17-L446)),
SMALL(IF((SMALL(OFFSET($B445,,L446-1,,$B$7-L446+1),ROW(INDIRECT("a1:a"&amp;$B$7-L446+1)))=OFFSET($B446,,L446-1))*(MATCH(OFFSET($B446,,L446-1),SMALL(OFFSET($B445,,L446-1,,$B$7-L446+1),ROW(INDIRECT("a1:a"&amp;$B$7-L446+1))),0)=ROW(INDIRECT("a1:a"&amp;$B$7-L446+1))),"",SMALL(OFFSET($B445,,L446-1,,$B$7-L446+1),ROW(INDIRECT("a1:a"&amp;$B$7-L446+1)))),D$17-L446)))</f>
        <v>2</v>
      </c>
      <c r="E446" s="8">
        <f t="array" aca="1" ref="E446" ca="1">IF(OR($A446&gt;$B$9,E$17&gt;$B$7),"",CHOOSE(E$15,IF(M446=99,
IF(SUM(--(TRANSPOSE(LARGE(OFFSET($B445,,E$17,,$B$7-E$17),ROW(INDIRECT("a1:a"&amp;$B$7-E$17))))=OFFSET($B445,,E$17,,$B$7-E$17)))=$B$7-E$17,MIN(IF(E445&gt;=OFFSET($B445,,D$17,,$B$7-D$17),"",OFFSET($B445,,D$17,,$B$7-D$17))),E445),
SMALL(IF((SMALL(OFFSET($B445,,M446-1,,$B$7-M446+1),ROW(INDIRECT("a1:a"&amp;$B$7-M446+1)))=OFFSET($B446,,M446-1))*(MATCH(OFFSET($B446,,M446-1),SMALL(OFFSET($B445,,M446-1,,$B$7-M446+1),ROW(INDIRECT("a1:a"&amp;$B$7-M446+1))),0)=ROW(INDIRECT("a1:a"&amp;$B$7-M446+1))),"",SMALL(OFFSET($B445,,M446-1,,$B$7-M446+1),ROW(INDIRECT("a1:a"&amp;$B$7-M446+1)))),E$17-M446)),
SMALL(IF((SMALL(OFFSET($B445,,M446-1,,$B$7-M446+1),ROW(INDIRECT("a1:a"&amp;$B$7-M446+1)))=OFFSET($B446,,M446-1))*(MATCH(OFFSET($B446,,M446-1),SMALL(OFFSET($B445,,M446-1,,$B$7-M446+1),ROW(INDIRECT("a1:a"&amp;$B$7-M446+1))),0)=ROW(INDIRECT("a1:a"&amp;$B$7-M446+1))),"",SMALL(OFFSET($B445,,M446-1,,$B$7-M446+1),ROW(INDIRECT("a1:a"&amp;$B$7-M446+1)))),E$17-M446)))</f>
        <v>1</v>
      </c>
      <c r="F446" s="8">
        <f t="array" aca="1" ref="F446" ca="1">IF(OR($A446&gt;$B$9,F$17&gt;$B$7),"",CHOOSE(F$15,IF(N446=99,
IF(SUM(--(TRANSPOSE(LARGE(OFFSET($B445,,F$17,,$B$7-F$17),ROW(INDIRECT("a1:a"&amp;$B$7-F$17))))=OFFSET($B445,,F$17,,$B$7-F$17)))=$B$7-F$17,MIN(IF(F445&gt;=OFFSET($B445,,E$17,,$B$7-E$17),"",OFFSET($B445,,E$17,,$B$7-E$17))),F445),
SMALL(IF((SMALL(OFFSET($B445,,N446-1,,$B$7-N446+1),ROW(INDIRECT("a1:a"&amp;$B$7-N446+1)))=OFFSET($B446,,N446-1))*(MATCH(OFFSET($B446,,N446-1),SMALL(OFFSET($B445,,N446-1,,$B$7-N446+1),ROW(INDIRECT("a1:a"&amp;$B$7-N446+1))),0)=ROW(INDIRECT("a1:a"&amp;$B$7-N446+1))),"",SMALL(OFFSET($B445,,N446-1,,$B$7-N446+1),ROW(INDIRECT("a1:a"&amp;$B$7-N446+1)))),F$17-N446)),
SMALL(IF((SMALL(OFFSET($B445,,N446-1,,$B$7-N446+1),ROW(INDIRECT("a1:a"&amp;$B$7-N446+1)))=OFFSET($B446,,N446-1))*(MATCH(OFFSET($B446,,N446-1),SMALL(OFFSET($B445,,N446-1,,$B$7-N446+1),ROW(INDIRECT("a1:a"&amp;$B$7-N446+1))),0)=ROW(INDIRECT("a1:a"&amp;$B$7-N446+1))),"",SMALL(OFFSET($B445,,N446-1,,$B$7-N446+1),ROW(INDIRECT("a1:a"&amp;$B$7-N446+1)))),F$17-N446)))</f>
        <v>2</v>
      </c>
      <c r="G446" s="8">
        <f t="array" aca="1" ref="G446" ca="1">IF(OR($A446&gt;$B$9,G$17&gt;$B$7),"",CHOOSE(G$15,IF(O446=99,
IF(SUM(--(TRANSPOSE(LARGE(OFFSET($B445,,G$17,,$B$7-G$17),ROW(INDIRECT("a1:a"&amp;$B$7-G$17))))=OFFSET($B445,,G$17,,$B$7-G$17)))=$B$7-G$17,MIN(IF(G445&gt;=OFFSET($B445,,F$17,,$B$7-F$17),"",OFFSET($B445,,F$17,,$B$7-F$17))),G445),
SMALL(IF((SMALL(OFFSET($B445,,O446-1,,$B$7-O446+1),ROW(INDIRECT("a1:a"&amp;$B$7-O446+1)))=OFFSET($B446,,O446-1))*(MATCH(OFFSET($B446,,O446-1),SMALL(OFFSET($B445,,O446-1,,$B$7-O446+1),ROW(INDIRECT("a1:a"&amp;$B$7-O446+1))),0)=ROW(INDIRECT("a1:a"&amp;$B$7-O446+1))),"",SMALL(OFFSET($B445,,O446-1,,$B$7-O446+1),ROW(INDIRECT("a1:a"&amp;$B$7-O446+1)))),G$17-O446)),
SMALL(IF((SMALL(OFFSET($B445,,O446-1,,$B$7-O446+1),ROW(INDIRECT("a1:a"&amp;$B$7-O446+1)))=OFFSET($B446,,O446-1))*(MATCH(OFFSET($B446,,O446-1),SMALL(OFFSET($B445,,O446-1,,$B$7-O446+1),ROW(INDIRECT("a1:a"&amp;$B$7-O446+1))),0)=ROW(INDIRECT("a1:a"&amp;$B$7-O446+1))),"",SMALL(OFFSET($B445,,O446-1,,$B$7-O446+1),ROW(INDIRECT("a1:a"&amp;$B$7-O446+1)))),G$17-O446)))</f>
        <v>3</v>
      </c>
      <c r="H446" s="8">
        <f t="array" aca="1" ref="H446" ca="1">IF(OR($A446&gt;$B$9,H$17&gt;$B$7),"",CHOOSE(H$15,IF(P446=99,
IF(SUM(--(TRANSPOSE(LARGE(OFFSET($B445,,H$17,,$B$7-H$17),ROW(INDIRECT("a1:a"&amp;$B$7-H$17))))=OFFSET($B445,,H$17,,$B$7-H$17)))=$B$7-H$17,MIN(IF(H445&gt;=OFFSET($B445,,G$17,,$B$7-G$17),"",OFFSET($B445,,G$17,,$B$7-G$17))),H445),
SMALL(IF((SMALL(OFFSET($B445,,P446-1,,$B$7-P446+1),ROW(INDIRECT("a1:a"&amp;$B$7-P446+1)))=OFFSET($B446,,P446-1))*(MATCH(OFFSET($B446,,P446-1),SMALL(OFFSET($B445,,P446-1,,$B$7-P446+1),ROW(INDIRECT("a1:a"&amp;$B$7-P446+1))),0)=ROW(INDIRECT("a1:a"&amp;$B$7-P446+1))),"",SMALL(OFFSET($B445,,P446-1,,$B$7-P446+1),ROW(INDIRECT("a1:a"&amp;$B$7-P446+1)))),H$17-P446)),
SMALL(IF((SMALL(OFFSET($B445,,P446-1,,$B$7-P446+1),ROW(INDIRECT("a1:a"&amp;$B$7-P446+1)))=OFFSET($B446,,P446-1))*(MATCH(OFFSET($B446,,P446-1),SMALL(OFFSET($B445,,P446-1,,$B$7-P446+1),ROW(INDIRECT("a1:a"&amp;$B$7-P446+1))),0)=ROW(INDIRECT("a1:a"&amp;$B$7-P446+1))),"",SMALL(OFFSET($B445,,P446-1,,$B$7-P446+1),ROW(INDIRECT("a1:a"&amp;$B$7-P446+1)))),H$17-P446)))</f>
        <v>1</v>
      </c>
      <c r="I446" s="44">
        <f t="array" aca="1" ref="I446" ca="1">IF(OR($A446&gt;$B$9,I$17&gt;$B$7),"",CHOOSE(I$15,IF(Q446=99,
IF(SUM(--(TRANSPOSE(LARGE(OFFSET($B445,,I$17,,$B$7-I$17),ROW(INDIRECT("a1:a"&amp;$B$7-I$17))))=OFFSET($B445,,I$17,,$B$7-I$17)))=$B$7-I$17,MIN(IF(I445&gt;=OFFSET($B445,,H$17,,$B$7-H$17),"",OFFSET($B445,,H$17,,$B$7-H$17))),I445),
SMALL(IF((SMALL(OFFSET($B445,,Q446-1,,$B$7-Q446+1),ROW(INDIRECT("a1:a"&amp;$B$7-Q446+1)))=OFFSET($B446,,Q446-1))*(MATCH(OFFSET($B446,,Q446-1),SMALL(OFFSET($B445,,Q446-1,,$B$7-Q446+1),ROW(INDIRECT("a1:a"&amp;$B$7-Q446+1))),0)=ROW(INDIRECT("a1:a"&amp;$B$7-Q446+1))),"",SMALL(OFFSET($B445,,Q446-1,,$B$7-Q446+1),ROW(INDIRECT("a1:a"&amp;$B$7-Q446+1)))),I$17-Q446)),
SMALL(IF((SMALL(OFFSET($B445,,Q446-1,,$B$7-Q446+1),ROW(INDIRECT("a1:a"&amp;$B$7-Q446+1)))=OFFSET($B446,,Q446-1))*(MATCH(OFFSET($B446,,Q446-1),SMALL(OFFSET($B445,,Q446-1,,$B$7-Q446+1),ROW(INDIRECT("a1:a"&amp;$B$7-Q446+1))),0)=ROW(INDIRECT("a1:a"&amp;$B$7-Q446+1))),"",SMALL(OFFSET($B445,,Q446-1,,$B$7-Q446+1),ROW(INDIRECT("a1:a"&amp;$B$7-Q446+1)))),I$17-Q446)))</f>
        <v>4</v>
      </c>
      <c r="J446" s="13"/>
      <c r="K446" s="26">
        <f t="array" aca="1" ref="K446" ca="1">MIN(IF($B446:B446&gt;$B445:B445,COLUMN($B$18:B445)-COLUMN($B$18)+1,99))</f>
        <v>99</v>
      </c>
      <c r="L446" s="26">
        <f t="array" aca="1" ref="L446" ca="1">MIN(IF($B446:C446&gt;$B445:C445,COLUMN($B$18:C445)-COLUMN($B$18)+1,99))</f>
        <v>99</v>
      </c>
      <c r="M446" s="26">
        <f t="array" aca="1" ref="M446" ca="1">MIN(IF($B446:D446&gt;$B445:D445,COLUMN($B$18:D445)-COLUMN($B$18)+1,99))</f>
        <v>99</v>
      </c>
      <c r="N446" s="26">
        <f t="array" aca="1" ref="N446" ca="1">MIN(IF($B446:E446&gt;$B445:E445,COLUMN($B$18:E445)-COLUMN($B$18)+1,99))</f>
        <v>99</v>
      </c>
      <c r="O446" s="26">
        <f t="array" aca="1" ref="O446" ca="1">MIN(IF($B446:F446&gt;$B445:F445,COLUMN($B$18:F445)-COLUMN($B$18)+1,99))</f>
        <v>99</v>
      </c>
      <c r="P446" s="26">
        <f t="array" aca="1" ref="P446" ca="1">MIN(IF($B446:G446&gt;$B445:G445,COLUMN($B$18:G445)-COLUMN($B$18)+1,99))</f>
        <v>6</v>
      </c>
      <c r="Q446" s="48">
        <f t="array" aca="1" ref="Q446" ca="1">MIN(IF($B446:H446&gt;$B445:H445,COLUMN($B$18:H445)-COLUMN($B$18)+1,99))</f>
        <v>6</v>
      </c>
    </row>
    <row r="447" spans="1:17" x14ac:dyDescent="0.25">
      <c r="A447" s="10">
        <v>430</v>
      </c>
      <c r="B447" s="8">
        <f t="array" aca="1" ref="B447" ca="1">IF(A447&gt;$B$9,"",IF(SUM(--(TRANSPOSE(LARGE(OFFSET($B446,,B$17,,$B$7-B$17),ROW(INDIRECT("a1:a"&amp;$B$7-B$17))))=OFFSET($B446,,B$17,,$B$7-B$17)))=$B$7-B$17,OFFSET($B$12,,MATCH(B446,$B$12:$H$12,FALSE)),B446))</f>
        <v>1</v>
      </c>
      <c r="C447" s="8">
        <f t="array" aca="1" ref="C447" ca="1">IF(OR($A447&gt;$B$9,C$17&gt;$B$7),"",CHOOSE(C$15,IF(K447=99,
IF(SUM(--(TRANSPOSE(LARGE(OFFSET($B446,,C$17,,$B$7-C$17),ROW(INDIRECT("a1:a"&amp;$B$7-C$17))))=OFFSET($B446,,C$17,,$B$7-C$17)))=$B$7-C$17,MIN(IF(C446&gt;=OFFSET($B446,,B$17,,$B$7-B$17),"",OFFSET($B446,,B$17,,$B$7-B$17))),C446),
SMALL(IF((SMALL(OFFSET($B446,,K447-1,,$B$7-K447+1),ROW(INDIRECT("a1:a"&amp;$B$7-K447+1)))=OFFSET($B447,,K447-1))*(MATCH(OFFSET($B447,,K447-1),SMALL(OFFSET($B446,,K447-1,,$B$7-K447+1),ROW(INDIRECT("a1:a"&amp;$B$7-K447+1))),0)=ROW(INDIRECT("a1:a"&amp;$B$7-K447+1))),"",SMALL(OFFSET($B446,,K447-1,,$B$7-K447+1),ROW(INDIRECT("a1:a"&amp;$B$7-K447+1)))),C$17-K447)),
SMALL(IF((SMALL(OFFSET($B446,,K447-1,,$B$7-K447+1),ROW(INDIRECT("a1:a"&amp;$B$7-K447+1)))=OFFSET($B447,,K447-1))*(MATCH(OFFSET($B447,,K447-1),SMALL(OFFSET($B446,,K447-1,,$B$7-K447+1),ROW(INDIRECT("a1:a"&amp;$B$7-K447+1))),0)=ROW(INDIRECT("a1:a"&amp;$B$7-K447+1))),"",SMALL(OFFSET($B446,,K447-1,,$B$7-K447+1),ROW(INDIRECT("a1:a"&amp;$B$7-K447+1)))),C$17-K447)))</f>
        <v>3</v>
      </c>
      <c r="D447" s="8">
        <f t="array" aca="1" ref="D447" ca="1">IF(OR($A447&gt;$B$9,D$17&gt;$B$7),"",CHOOSE(D$15,IF(L447=99,
IF(SUM(--(TRANSPOSE(LARGE(OFFSET($B446,,D$17,,$B$7-D$17),ROW(INDIRECT("a1:a"&amp;$B$7-D$17))))=OFFSET($B446,,D$17,,$B$7-D$17)))=$B$7-D$17,MIN(IF(D446&gt;=OFFSET($B446,,C$17,,$B$7-C$17),"",OFFSET($B446,,C$17,,$B$7-C$17))),D446),
SMALL(IF((SMALL(OFFSET($B446,,L447-1,,$B$7-L447+1),ROW(INDIRECT("a1:a"&amp;$B$7-L447+1)))=OFFSET($B447,,L447-1))*(MATCH(OFFSET($B447,,L447-1),SMALL(OFFSET($B446,,L447-1,,$B$7-L447+1),ROW(INDIRECT("a1:a"&amp;$B$7-L447+1))),0)=ROW(INDIRECT("a1:a"&amp;$B$7-L447+1))),"",SMALL(OFFSET($B446,,L447-1,,$B$7-L447+1),ROW(INDIRECT("a1:a"&amp;$B$7-L447+1)))),D$17-L447)),
SMALL(IF((SMALL(OFFSET($B446,,L447-1,,$B$7-L447+1),ROW(INDIRECT("a1:a"&amp;$B$7-L447+1)))=OFFSET($B447,,L447-1))*(MATCH(OFFSET($B447,,L447-1),SMALL(OFFSET($B446,,L447-1,,$B$7-L447+1),ROW(INDIRECT("a1:a"&amp;$B$7-L447+1))),0)=ROW(INDIRECT("a1:a"&amp;$B$7-L447+1))),"",SMALL(OFFSET($B446,,L447-1,,$B$7-L447+1),ROW(INDIRECT("a1:a"&amp;$B$7-L447+1)))),D$17-L447)))</f>
        <v>2</v>
      </c>
      <c r="E447" s="8">
        <f t="array" aca="1" ref="E447" ca="1">IF(OR($A447&gt;$B$9,E$17&gt;$B$7),"",CHOOSE(E$15,IF(M447=99,
IF(SUM(--(TRANSPOSE(LARGE(OFFSET($B446,,E$17,,$B$7-E$17),ROW(INDIRECT("a1:a"&amp;$B$7-E$17))))=OFFSET($B446,,E$17,,$B$7-E$17)))=$B$7-E$17,MIN(IF(E446&gt;=OFFSET($B446,,D$17,,$B$7-D$17),"",OFFSET($B446,,D$17,,$B$7-D$17))),E446),
SMALL(IF((SMALL(OFFSET($B446,,M447-1,,$B$7-M447+1),ROW(INDIRECT("a1:a"&amp;$B$7-M447+1)))=OFFSET($B447,,M447-1))*(MATCH(OFFSET($B447,,M447-1),SMALL(OFFSET($B446,,M447-1,,$B$7-M447+1),ROW(INDIRECT("a1:a"&amp;$B$7-M447+1))),0)=ROW(INDIRECT("a1:a"&amp;$B$7-M447+1))),"",SMALL(OFFSET($B446,,M447-1,,$B$7-M447+1),ROW(INDIRECT("a1:a"&amp;$B$7-M447+1)))),E$17-M447)),
SMALL(IF((SMALL(OFFSET($B446,,M447-1,,$B$7-M447+1),ROW(INDIRECT("a1:a"&amp;$B$7-M447+1)))=OFFSET($B447,,M447-1))*(MATCH(OFFSET($B447,,M447-1),SMALL(OFFSET($B446,,M447-1,,$B$7-M447+1),ROW(INDIRECT("a1:a"&amp;$B$7-M447+1))),0)=ROW(INDIRECT("a1:a"&amp;$B$7-M447+1))),"",SMALL(OFFSET($B446,,M447-1,,$B$7-M447+1),ROW(INDIRECT("a1:a"&amp;$B$7-M447+1)))),E$17-M447)))</f>
        <v>1</v>
      </c>
      <c r="F447" s="8">
        <f t="array" aca="1" ref="F447" ca="1">IF(OR($A447&gt;$B$9,F$17&gt;$B$7),"",CHOOSE(F$15,IF(N447=99,
IF(SUM(--(TRANSPOSE(LARGE(OFFSET($B446,,F$17,,$B$7-F$17),ROW(INDIRECT("a1:a"&amp;$B$7-F$17))))=OFFSET($B446,,F$17,,$B$7-F$17)))=$B$7-F$17,MIN(IF(F446&gt;=OFFSET($B446,,E$17,,$B$7-E$17),"",OFFSET($B446,,E$17,,$B$7-E$17))),F446),
SMALL(IF((SMALL(OFFSET($B446,,N447-1,,$B$7-N447+1),ROW(INDIRECT("a1:a"&amp;$B$7-N447+1)))=OFFSET($B447,,N447-1))*(MATCH(OFFSET($B447,,N447-1),SMALL(OFFSET($B446,,N447-1,,$B$7-N447+1),ROW(INDIRECT("a1:a"&amp;$B$7-N447+1))),0)=ROW(INDIRECT("a1:a"&amp;$B$7-N447+1))),"",SMALL(OFFSET($B446,,N447-1,,$B$7-N447+1),ROW(INDIRECT("a1:a"&amp;$B$7-N447+1)))),F$17-N447)),
SMALL(IF((SMALL(OFFSET($B446,,N447-1,,$B$7-N447+1),ROW(INDIRECT("a1:a"&amp;$B$7-N447+1)))=OFFSET($B447,,N447-1))*(MATCH(OFFSET($B447,,N447-1),SMALL(OFFSET($B446,,N447-1,,$B$7-N447+1),ROW(INDIRECT("a1:a"&amp;$B$7-N447+1))),0)=ROW(INDIRECT("a1:a"&amp;$B$7-N447+1))),"",SMALL(OFFSET($B446,,N447-1,,$B$7-N447+1),ROW(INDIRECT("a1:a"&amp;$B$7-N447+1)))),F$17-N447)))</f>
        <v>2</v>
      </c>
      <c r="G447" s="8">
        <f t="array" aca="1" ref="G447" ca="1">IF(OR($A447&gt;$B$9,G$17&gt;$B$7),"",CHOOSE(G$15,IF(O447=99,
IF(SUM(--(TRANSPOSE(LARGE(OFFSET($B446,,G$17,,$B$7-G$17),ROW(INDIRECT("a1:a"&amp;$B$7-G$17))))=OFFSET($B446,,G$17,,$B$7-G$17)))=$B$7-G$17,MIN(IF(G446&gt;=OFFSET($B446,,F$17,,$B$7-F$17),"",OFFSET($B446,,F$17,,$B$7-F$17))),G446),
SMALL(IF((SMALL(OFFSET($B446,,O447-1,,$B$7-O447+1),ROW(INDIRECT("a1:a"&amp;$B$7-O447+1)))=OFFSET($B447,,O447-1))*(MATCH(OFFSET($B447,,O447-1),SMALL(OFFSET($B446,,O447-1,,$B$7-O447+1),ROW(INDIRECT("a1:a"&amp;$B$7-O447+1))),0)=ROW(INDIRECT("a1:a"&amp;$B$7-O447+1))),"",SMALL(OFFSET($B446,,O447-1,,$B$7-O447+1),ROW(INDIRECT("a1:a"&amp;$B$7-O447+1)))),G$17-O447)),
SMALL(IF((SMALL(OFFSET($B446,,O447-1,,$B$7-O447+1),ROW(INDIRECT("a1:a"&amp;$B$7-O447+1)))=OFFSET($B447,,O447-1))*(MATCH(OFFSET($B447,,O447-1),SMALL(OFFSET($B446,,O447-1,,$B$7-O447+1),ROW(INDIRECT("a1:a"&amp;$B$7-O447+1))),0)=ROW(INDIRECT("a1:a"&amp;$B$7-O447+1))),"",SMALL(OFFSET($B446,,O447-1,,$B$7-O447+1),ROW(INDIRECT("a1:a"&amp;$B$7-O447+1)))),G$17-O447)))</f>
        <v>3</v>
      </c>
      <c r="H447" s="8">
        <f t="array" aca="1" ref="H447" ca="1">IF(OR($A447&gt;$B$9,H$17&gt;$B$7),"",CHOOSE(H$15,IF(P447=99,
IF(SUM(--(TRANSPOSE(LARGE(OFFSET($B446,,H$17,,$B$7-H$17),ROW(INDIRECT("a1:a"&amp;$B$7-H$17))))=OFFSET($B446,,H$17,,$B$7-H$17)))=$B$7-H$17,MIN(IF(H446&gt;=OFFSET($B446,,G$17,,$B$7-G$17),"",OFFSET($B446,,G$17,,$B$7-G$17))),H446),
SMALL(IF((SMALL(OFFSET($B446,,P447-1,,$B$7-P447+1),ROW(INDIRECT("a1:a"&amp;$B$7-P447+1)))=OFFSET($B447,,P447-1))*(MATCH(OFFSET($B447,,P447-1),SMALL(OFFSET($B446,,P447-1,,$B$7-P447+1),ROW(INDIRECT("a1:a"&amp;$B$7-P447+1))),0)=ROW(INDIRECT("a1:a"&amp;$B$7-P447+1))),"",SMALL(OFFSET($B446,,P447-1,,$B$7-P447+1),ROW(INDIRECT("a1:a"&amp;$B$7-P447+1)))),H$17-P447)),
SMALL(IF((SMALL(OFFSET($B446,,P447-1,,$B$7-P447+1),ROW(INDIRECT("a1:a"&amp;$B$7-P447+1)))=OFFSET($B447,,P447-1))*(MATCH(OFFSET($B447,,P447-1),SMALL(OFFSET($B446,,P447-1,,$B$7-P447+1),ROW(INDIRECT("a1:a"&amp;$B$7-P447+1))),0)=ROW(INDIRECT("a1:a"&amp;$B$7-P447+1))),"",SMALL(OFFSET($B446,,P447-1,,$B$7-P447+1),ROW(INDIRECT("a1:a"&amp;$B$7-P447+1)))),H$17-P447)))</f>
        <v>4</v>
      </c>
      <c r="I447" s="44">
        <f t="array" aca="1" ref="I447" ca="1">IF(OR($A447&gt;$B$9,I$17&gt;$B$7),"",CHOOSE(I$15,IF(Q447=99,
IF(SUM(--(TRANSPOSE(LARGE(OFFSET($B446,,I$17,,$B$7-I$17),ROW(INDIRECT("a1:a"&amp;$B$7-I$17))))=OFFSET($B446,,I$17,,$B$7-I$17)))=$B$7-I$17,MIN(IF(I446&gt;=OFFSET($B446,,H$17,,$B$7-H$17),"",OFFSET($B446,,H$17,,$B$7-H$17))),I446),
SMALL(IF((SMALL(OFFSET($B446,,Q447-1,,$B$7-Q447+1),ROW(INDIRECT("a1:a"&amp;$B$7-Q447+1)))=OFFSET($B447,,Q447-1))*(MATCH(OFFSET($B447,,Q447-1),SMALL(OFFSET($B446,,Q447-1,,$B$7-Q447+1),ROW(INDIRECT("a1:a"&amp;$B$7-Q447+1))),0)=ROW(INDIRECT("a1:a"&amp;$B$7-Q447+1))),"",SMALL(OFFSET($B446,,Q447-1,,$B$7-Q447+1),ROW(INDIRECT("a1:a"&amp;$B$7-Q447+1)))),I$17-Q447)),
SMALL(IF((SMALL(OFFSET($B446,,Q447-1,,$B$7-Q447+1),ROW(INDIRECT("a1:a"&amp;$B$7-Q447+1)))=OFFSET($B447,,Q447-1))*(MATCH(OFFSET($B447,,Q447-1),SMALL(OFFSET($B446,,Q447-1,,$B$7-Q447+1),ROW(INDIRECT("a1:a"&amp;$B$7-Q447+1))),0)=ROW(INDIRECT("a1:a"&amp;$B$7-Q447+1))),"",SMALL(OFFSET($B446,,Q447-1,,$B$7-Q447+1),ROW(INDIRECT("a1:a"&amp;$B$7-Q447+1)))),I$17-Q447)))</f>
        <v>1</v>
      </c>
      <c r="J447" s="13"/>
      <c r="K447" s="26">
        <f t="array" aca="1" ref="K447" ca="1">MIN(IF($B447:B447&gt;$B446:B446,COLUMN($B$18:B446)-COLUMN($B$18)+1,99))</f>
        <v>99</v>
      </c>
      <c r="L447" s="26">
        <f t="array" aca="1" ref="L447" ca="1">MIN(IF($B447:C447&gt;$B446:C446,COLUMN($B$18:C446)-COLUMN($B$18)+1,99))</f>
        <v>99</v>
      </c>
      <c r="M447" s="26">
        <f t="array" aca="1" ref="M447" ca="1">MIN(IF($B447:D447&gt;$B446:D446,COLUMN($B$18:D446)-COLUMN($B$18)+1,99))</f>
        <v>99</v>
      </c>
      <c r="N447" s="26">
        <f t="array" aca="1" ref="N447" ca="1">MIN(IF($B447:E447&gt;$B446:E446,COLUMN($B$18:E446)-COLUMN($B$18)+1,99))</f>
        <v>99</v>
      </c>
      <c r="O447" s="26">
        <f t="array" aca="1" ref="O447" ca="1">MIN(IF($B447:F447&gt;$B446:F446,COLUMN($B$18:F446)-COLUMN($B$18)+1,99))</f>
        <v>99</v>
      </c>
      <c r="P447" s="26">
        <f t="array" aca="1" ref="P447" ca="1">MIN(IF($B447:G447&gt;$B446:G446,COLUMN($B$18:G446)-COLUMN($B$18)+1,99))</f>
        <v>99</v>
      </c>
      <c r="Q447" s="48">
        <f t="array" aca="1" ref="Q447" ca="1">MIN(IF($B447:H447&gt;$B446:H446,COLUMN($B$18:H446)-COLUMN($B$18)+1,99))</f>
        <v>7</v>
      </c>
    </row>
    <row r="448" spans="1:17" x14ac:dyDescent="0.25">
      <c r="A448" s="10">
        <v>431</v>
      </c>
      <c r="B448" s="8">
        <f t="array" aca="1" ref="B448" ca="1">IF(A448&gt;$B$9,"",IF(SUM(--(TRANSPOSE(LARGE(OFFSET($B447,,B$17,,$B$7-B$17),ROW(INDIRECT("a1:a"&amp;$B$7-B$17))))=OFFSET($B447,,B$17,,$B$7-B$17)))=$B$7-B$17,OFFSET($B$12,,MATCH(B447,$B$12:$H$12,FALSE)),B447))</f>
        <v>1</v>
      </c>
      <c r="C448" s="8">
        <f t="array" aca="1" ref="C448" ca="1">IF(OR($A448&gt;$B$9,C$17&gt;$B$7),"",CHOOSE(C$15,IF(K448=99,
IF(SUM(--(TRANSPOSE(LARGE(OFFSET($B447,,C$17,,$B$7-C$17),ROW(INDIRECT("a1:a"&amp;$B$7-C$17))))=OFFSET($B447,,C$17,,$B$7-C$17)))=$B$7-C$17,MIN(IF(C447&gt;=OFFSET($B447,,B$17,,$B$7-B$17),"",OFFSET($B447,,B$17,,$B$7-B$17))),C447),
SMALL(IF((SMALL(OFFSET($B447,,K448-1,,$B$7-K448+1),ROW(INDIRECT("a1:a"&amp;$B$7-K448+1)))=OFFSET($B448,,K448-1))*(MATCH(OFFSET($B448,,K448-1),SMALL(OFFSET($B447,,K448-1,,$B$7-K448+1),ROW(INDIRECT("a1:a"&amp;$B$7-K448+1))),0)=ROW(INDIRECT("a1:a"&amp;$B$7-K448+1))),"",SMALL(OFFSET($B447,,K448-1,,$B$7-K448+1),ROW(INDIRECT("a1:a"&amp;$B$7-K448+1)))),C$17-K448)),
SMALL(IF((SMALL(OFFSET($B447,,K448-1,,$B$7-K448+1),ROW(INDIRECT("a1:a"&amp;$B$7-K448+1)))=OFFSET($B448,,K448-1))*(MATCH(OFFSET($B448,,K448-1),SMALL(OFFSET($B447,,K448-1,,$B$7-K448+1),ROW(INDIRECT("a1:a"&amp;$B$7-K448+1))),0)=ROW(INDIRECT("a1:a"&amp;$B$7-K448+1))),"",SMALL(OFFSET($B447,,K448-1,,$B$7-K448+1),ROW(INDIRECT("a1:a"&amp;$B$7-K448+1)))),C$17-K448)))</f>
        <v>3</v>
      </c>
      <c r="D448" s="8">
        <f t="array" aca="1" ref="D448" ca="1">IF(OR($A448&gt;$B$9,D$17&gt;$B$7),"",CHOOSE(D$15,IF(L448=99,
IF(SUM(--(TRANSPOSE(LARGE(OFFSET($B447,,D$17,,$B$7-D$17),ROW(INDIRECT("a1:a"&amp;$B$7-D$17))))=OFFSET($B447,,D$17,,$B$7-D$17)))=$B$7-D$17,MIN(IF(D447&gt;=OFFSET($B447,,C$17,,$B$7-C$17),"",OFFSET($B447,,C$17,,$B$7-C$17))),D447),
SMALL(IF((SMALL(OFFSET($B447,,L448-1,,$B$7-L448+1),ROW(INDIRECT("a1:a"&amp;$B$7-L448+1)))=OFFSET($B448,,L448-1))*(MATCH(OFFSET($B448,,L448-1),SMALL(OFFSET($B447,,L448-1,,$B$7-L448+1),ROW(INDIRECT("a1:a"&amp;$B$7-L448+1))),0)=ROW(INDIRECT("a1:a"&amp;$B$7-L448+1))),"",SMALL(OFFSET($B447,,L448-1,,$B$7-L448+1),ROW(INDIRECT("a1:a"&amp;$B$7-L448+1)))),D$17-L448)),
SMALL(IF((SMALL(OFFSET($B447,,L448-1,,$B$7-L448+1),ROW(INDIRECT("a1:a"&amp;$B$7-L448+1)))=OFFSET($B448,,L448-1))*(MATCH(OFFSET($B448,,L448-1),SMALL(OFFSET($B447,,L448-1,,$B$7-L448+1),ROW(INDIRECT("a1:a"&amp;$B$7-L448+1))),0)=ROW(INDIRECT("a1:a"&amp;$B$7-L448+1))),"",SMALL(OFFSET($B447,,L448-1,,$B$7-L448+1),ROW(INDIRECT("a1:a"&amp;$B$7-L448+1)))),D$17-L448)))</f>
        <v>2</v>
      </c>
      <c r="E448" s="8">
        <f t="array" aca="1" ref="E448" ca="1">IF(OR($A448&gt;$B$9,E$17&gt;$B$7),"",CHOOSE(E$15,IF(M448=99,
IF(SUM(--(TRANSPOSE(LARGE(OFFSET($B447,,E$17,,$B$7-E$17),ROW(INDIRECT("a1:a"&amp;$B$7-E$17))))=OFFSET($B447,,E$17,,$B$7-E$17)))=$B$7-E$17,MIN(IF(E447&gt;=OFFSET($B447,,D$17,,$B$7-D$17),"",OFFSET($B447,,D$17,,$B$7-D$17))),E447),
SMALL(IF((SMALL(OFFSET($B447,,M448-1,,$B$7-M448+1),ROW(INDIRECT("a1:a"&amp;$B$7-M448+1)))=OFFSET($B448,,M448-1))*(MATCH(OFFSET($B448,,M448-1),SMALL(OFFSET($B447,,M448-1,,$B$7-M448+1),ROW(INDIRECT("a1:a"&amp;$B$7-M448+1))),0)=ROW(INDIRECT("a1:a"&amp;$B$7-M448+1))),"",SMALL(OFFSET($B447,,M448-1,,$B$7-M448+1),ROW(INDIRECT("a1:a"&amp;$B$7-M448+1)))),E$17-M448)),
SMALL(IF((SMALL(OFFSET($B447,,M448-1,,$B$7-M448+1),ROW(INDIRECT("a1:a"&amp;$B$7-M448+1)))=OFFSET($B448,,M448-1))*(MATCH(OFFSET($B448,,M448-1),SMALL(OFFSET($B447,,M448-1,,$B$7-M448+1),ROW(INDIRECT("a1:a"&amp;$B$7-M448+1))),0)=ROW(INDIRECT("a1:a"&amp;$B$7-M448+1))),"",SMALL(OFFSET($B447,,M448-1,,$B$7-M448+1),ROW(INDIRECT("a1:a"&amp;$B$7-M448+1)))),E$17-M448)))</f>
        <v>1</v>
      </c>
      <c r="F448" s="8">
        <f t="array" aca="1" ref="F448" ca="1">IF(OR($A448&gt;$B$9,F$17&gt;$B$7),"",CHOOSE(F$15,IF(N448=99,
IF(SUM(--(TRANSPOSE(LARGE(OFFSET($B447,,F$17,,$B$7-F$17),ROW(INDIRECT("a1:a"&amp;$B$7-F$17))))=OFFSET($B447,,F$17,,$B$7-F$17)))=$B$7-F$17,MIN(IF(F447&gt;=OFFSET($B447,,E$17,,$B$7-E$17),"",OFFSET($B447,,E$17,,$B$7-E$17))),F447),
SMALL(IF((SMALL(OFFSET($B447,,N448-1,,$B$7-N448+1),ROW(INDIRECT("a1:a"&amp;$B$7-N448+1)))=OFFSET($B448,,N448-1))*(MATCH(OFFSET($B448,,N448-1),SMALL(OFFSET($B447,,N448-1,,$B$7-N448+1),ROW(INDIRECT("a1:a"&amp;$B$7-N448+1))),0)=ROW(INDIRECT("a1:a"&amp;$B$7-N448+1))),"",SMALL(OFFSET($B447,,N448-1,,$B$7-N448+1),ROW(INDIRECT("a1:a"&amp;$B$7-N448+1)))),F$17-N448)),
SMALL(IF((SMALL(OFFSET($B447,,N448-1,,$B$7-N448+1),ROW(INDIRECT("a1:a"&amp;$B$7-N448+1)))=OFFSET($B448,,N448-1))*(MATCH(OFFSET($B448,,N448-1),SMALL(OFFSET($B447,,N448-1,,$B$7-N448+1),ROW(INDIRECT("a1:a"&amp;$B$7-N448+1))),0)=ROW(INDIRECT("a1:a"&amp;$B$7-N448+1))),"",SMALL(OFFSET($B447,,N448-1,,$B$7-N448+1),ROW(INDIRECT("a1:a"&amp;$B$7-N448+1)))),F$17-N448)))</f>
        <v>2</v>
      </c>
      <c r="G448" s="8">
        <f t="array" aca="1" ref="G448" ca="1">IF(OR($A448&gt;$B$9,G$17&gt;$B$7),"",CHOOSE(G$15,IF(O448=99,
IF(SUM(--(TRANSPOSE(LARGE(OFFSET($B447,,G$17,,$B$7-G$17),ROW(INDIRECT("a1:a"&amp;$B$7-G$17))))=OFFSET($B447,,G$17,,$B$7-G$17)))=$B$7-G$17,MIN(IF(G447&gt;=OFFSET($B447,,F$17,,$B$7-F$17),"",OFFSET($B447,,F$17,,$B$7-F$17))),G447),
SMALL(IF((SMALL(OFFSET($B447,,O448-1,,$B$7-O448+1),ROW(INDIRECT("a1:a"&amp;$B$7-O448+1)))=OFFSET($B448,,O448-1))*(MATCH(OFFSET($B448,,O448-1),SMALL(OFFSET($B447,,O448-1,,$B$7-O448+1),ROW(INDIRECT("a1:a"&amp;$B$7-O448+1))),0)=ROW(INDIRECT("a1:a"&amp;$B$7-O448+1))),"",SMALL(OFFSET($B447,,O448-1,,$B$7-O448+1),ROW(INDIRECT("a1:a"&amp;$B$7-O448+1)))),G$17-O448)),
SMALL(IF((SMALL(OFFSET($B447,,O448-1,,$B$7-O448+1),ROW(INDIRECT("a1:a"&amp;$B$7-O448+1)))=OFFSET($B448,,O448-1))*(MATCH(OFFSET($B448,,O448-1),SMALL(OFFSET($B447,,O448-1,,$B$7-O448+1),ROW(INDIRECT("a1:a"&amp;$B$7-O448+1))),0)=ROW(INDIRECT("a1:a"&amp;$B$7-O448+1))),"",SMALL(OFFSET($B447,,O448-1,,$B$7-O448+1),ROW(INDIRECT("a1:a"&amp;$B$7-O448+1)))),G$17-O448)))</f>
        <v>4</v>
      </c>
      <c r="H448" s="8">
        <f t="array" aca="1" ref="H448" ca="1">IF(OR($A448&gt;$B$9,H$17&gt;$B$7),"",CHOOSE(H$15,IF(P448=99,
IF(SUM(--(TRANSPOSE(LARGE(OFFSET($B447,,H$17,,$B$7-H$17),ROW(INDIRECT("a1:a"&amp;$B$7-H$17))))=OFFSET($B447,,H$17,,$B$7-H$17)))=$B$7-H$17,MIN(IF(H447&gt;=OFFSET($B447,,G$17,,$B$7-G$17),"",OFFSET($B447,,G$17,,$B$7-G$17))),H447),
SMALL(IF((SMALL(OFFSET($B447,,P448-1,,$B$7-P448+1),ROW(INDIRECT("a1:a"&amp;$B$7-P448+1)))=OFFSET($B448,,P448-1))*(MATCH(OFFSET($B448,,P448-1),SMALL(OFFSET($B447,,P448-1,,$B$7-P448+1),ROW(INDIRECT("a1:a"&amp;$B$7-P448+1))),0)=ROW(INDIRECT("a1:a"&amp;$B$7-P448+1))),"",SMALL(OFFSET($B447,,P448-1,,$B$7-P448+1),ROW(INDIRECT("a1:a"&amp;$B$7-P448+1)))),H$17-P448)),
SMALL(IF((SMALL(OFFSET($B447,,P448-1,,$B$7-P448+1),ROW(INDIRECT("a1:a"&amp;$B$7-P448+1)))=OFFSET($B448,,P448-1))*(MATCH(OFFSET($B448,,P448-1),SMALL(OFFSET($B447,,P448-1,,$B$7-P448+1),ROW(INDIRECT("a1:a"&amp;$B$7-P448+1))),0)=ROW(INDIRECT("a1:a"&amp;$B$7-P448+1))),"",SMALL(OFFSET($B447,,P448-1,,$B$7-P448+1),ROW(INDIRECT("a1:a"&amp;$B$7-P448+1)))),H$17-P448)))</f>
        <v>1</v>
      </c>
      <c r="I448" s="44">
        <f t="array" aca="1" ref="I448" ca="1">IF(OR($A448&gt;$B$9,I$17&gt;$B$7),"",CHOOSE(I$15,IF(Q448=99,
IF(SUM(--(TRANSPOSE(LARGE(OFFSET($B447,,I$17,,$B$7-I$17),ROW(INDIRECT("a1:a"&amp;$B$7-I$17))))=OFFSET($B447,,I$17,,$B$7-I$17)))=$B$7-I$17,MIN(IF(I447&gt;=OFFSET($B447,,H$17,,$B$7-H$17),"",OFFSET($B447,,H$17,,$B$7-H$17))),I447),
SMALL(IF((SMALL(OFFSET($B447,,Q448-1,,$B$7-Q448+1),ROW(INDIRECT("a1:a"&amp;$B$7-Q448+1)))=OFFSET($B448,,Q448-1))*(MATCH(OFFSET($B448,,Q448-1),SMALL(OFFSET($B447,,Q448-1,,$B$7-Q448+1),ROW(INDIRECT("a1:a"&amp;$B$7-Q448+1))),0)=ROW(INDIRECT("a1:a"&amp;$B$7-Q448+1))),"",SMALL(OFFSET($B447,,Q448-1,,$B$7-Q448+1),ROW(INDIRECT("a1:a"&amp;$B$7-Q448+1)))),I$17-Q448)),
SMALL(IF((SMALL(OFFSET($B447,,Q448-1,,$B$7-Q448+1),ROW(INDIRECT("a1:a"&amp;$B$7-Q448+1)))=OFFSET($B448,,Q448-1))*(MATCH(OFFSET($B448,,Q448-1),SMALL(OFFSET($B447,,Q448-1,,$B$7-Q448+1),ROW(INDIRECT("a1:a"&amp;$B$7-Q448+1))),0)=ROW(INDIRECT("a1:a"&amp;$B$7-Q448+1))),"",SMALL(OFFSET($B447,,Q448-1,,$B$7-Q448+1),ROW(INDIRECT("a1:a"&amp;$B$7-Q448+1)))),I$17-Q448)))</f>
        <v>3</v>
      </c>
      <c r="J448" s="13"/>
      <c r="K448" s="26">
        <f t="array" aca="1" ref="K448" ca="1">MIN(IF($B448:B448&gt;$B447:B447,COLUMN($B$18:B447)-COLUMN($B$18)+1,99))</f>
        <v>99</v>
      </c>
      <c r="L448" s="26">
        <f t="array" aca="1" ref="L448" ca="1">MIN(IF($B448:C448&gt;$B447:C447,COLUMN($B$18:C447)-COLUMN($B$18)+1,99))</f>
        <v>99</v>
      </c>
      <c r="M448" s="26">
        <f t="array" aca="1" ref="M448" ca="1">MIN(IF($B448:D448&gt;$B447:D447,COLUMN($B$18:D447)-COLUMN($B$18)+1,99))</f>
        <v>99</v>
      </c>
      <c r="N448" s="26">
        <f t="array" aca="1" ref="N448" ca="1">MIN(IF($B448:E448&gt;$B447:E447,COLUMN($B$18:E447)-COLUMN($B$18)+1,99))</f>
        <v>99</v>
      </c>
      <c r="O448" s="26">
        <f t="array" aca="1" ref="O448" ca="1">MIN(IF($B448:F448&gt;$B447:F447,COLUMN($B$18:F447)-COLUMN($B$18)+1,99))</f>
        <v>99</v>
      </c>
      <c r="P448" s="26">
        <f t="array" aca="1" ref="P448" ca="1">MIN(IF($B448:G448&gt;$B447:G447,COLUMN($B$18:G447)-COLUMN($B$18)+1,99))</f>
        <v>6</v>
      </c>
      <c r="Q448" s="48">
        <f t="array" aca="1" ref="Q448" ca="1">MIN(IF($B448:H448&gt;$B447:H447,COLUMN($B$18:H447)-COLUMN($B$18)+1,99))</f>
        <v>6</v>
      </c>
    </row>
    <row r="449" spans="1:17" x14ac:dyDescent="0.25">
      <c r="A449" s="10">
        <v>432</v>
      </c>
      <c r="B449" s="8">
        <f t="array" aca="1" ref="B449" ca="1">IF(A449&gt;$B$9,"",IF(SUM(--(TRANSPOSE(LARGE(OFFSET($B448,,B$17,,$B$7-B$17),ROW(INDIRECT("a1:a"&amp;$B$7-B$17))))=OFFSET($B448,,B$17,,$B$7-B$17)))=$B$7-B$17,OFFSET($B$12,,MATCH(B448,$B$12:$H$12,FALSE)),B448))</f>
        <v>1</v>
      </c>
      <c r="C449" s="8">
        <f t="array" aca="1" ref="C449" ca="1">IF(OR($A449&gt;$B$9,C$17&gt;$B$7),"",CHOOSE(C$15,IF(K449=99,
IF(SUM(--(TRANSPOSE(LARGE(OFFSET($B448,,C$17,,$B$7-C$17),ROW(INDIRECT("a1:a"&amp;$B$7-C$17))))=OFFSET($B448,,C$17,,$B$7-C$17)))=$B$7-C$17,MIN(IF(C448&gt;=OFFSET($B448,,B$17,,$B$7-B$17),"",OFFSET($B448,,B$17,,$B$7-B$17))),C448),
SMALL(IF((SMALL(OFFSET($B448,,K449-1,,$B$7-K449+1),ROW(INDIRECT("a1:a"&amp;$B$7-K449+1)))=OFFSET($B449,,K449-1))*(MATCH(OFFSET($B449,,K449-1),SMALL(OFFSET($B448,,K449-1,,$B$7-K449+1),ROW(INDIRECT("a1:a"&amp;$B$7-K449+1))),0)=ROW(INDIRECT("a1:a"&amp;$B$7-K449+1))),"",SMALL(OFFSET($B448,,K449-1,,$B$7-K449+1),ROW(INDIRECT("a1:a"&amp;$B$7-K449+1)))),C$17-K449)),
SMALL(IF((SMALL(OFFSET($B448,,K449-1,,$B$7-K449+1),ROW(INDIRECT("a1:a"&amp;$B$7-K449+1)))=OFFSET($B449,,K449-1))*(MATCH(OFFSET($B449,,K449-1),SMALL(OFFSET($B448,,K449-1,,$B$7-K449+1),ROW(INDIRECT("a1:a"&amp;$B$7-K449+1))),0)=ROW(INDIRECT("a1:a"&amp;$B$7-K449+1))),"",SMALL(OFFSET($B448,,K449-1,,$B$7-K449+1),ROW(INDIRECT("a1:a"&amp;$B$7-K449+1)))),C$17-K449)))</f>
        <v>3</v>
      </c>
      <c r="D449" s="8">
        <f t="array" aca="1" ref="D449" ca="1">IF(OR($A449&gt;$B$9,D$17&gt;$B$7),"",CHOOSE(D$15,IF(L449=99,
IF(SUM(--(TRANSPOSE(LARGE(OFFSET($B448,,D$17,,$B$7-D$17),ROW(INDIRECT("a1:a"&amp;$B$7-D$17))))=OFFSET($B448,,D$17,,$B$7-D$17)))=$B$7-D$17,MIN(IF(D448&gt;=OFFSET($B448,,C$17,,$B$7-C$17),"",OFFSET($B448,,C$17,,$B$7-C$17))),D448),
SMALL(IF((SMALL(OFFSET($B448,,L449-1,,$B$7-L449+1),ROW(INDIRECT("a1:a"&amp;$B$7-L449+1)))=OFFSET($B449,,L449-1))*(MATCH(OFFSET($B449,,L449-1),SMALL(OFFSET($B448,,L449-1,,$B$7-L449+1),ROW(INDIRECT("a1:a"&amp;$B$7-L449+1))),0)=ROW(INDIRECT("a1:a"&amp;$B$7-L449+1))),"",SMALL(OFFSET($B448,,L449-1,,$B$7-L449+1),ROW(INDIRECT("a1:a"&amp;$B$7-L449+1)))),D$17-L449)),
SMALL(IF((SMALL(OFFSET($B448,,L449-1,,$B$7-L449+1),ROW(INDIRECT("a1:a"&amp;$B$7-L449+1)))=OFFSET($B449,,L449-1))*(MATCH(OFFSET($B449,,L449-1),SMALL(OFFSET($B448,,L449-1,,$B$7-L449+1),ROW(INDIRECT("a1:a"&amp;$B$7-L449+1))),0)=ROW(INDIRECT("a1:a"&amp;$B$7-L449+1))),"",SMALL(OFFSET($B448,,L449-1,,$B$7-L449+1),ROW(INDIRECT("a1:a"&amp;$B$7-L449+1)))),D$17-L449)))</f>
        <v>2</v>
      </c>
      <c r="E449" s="8">
        <f t="array" aca="1" ref="E449" ca="1">IF(OR($A449&gt;$B$9,E$17&gt;$B$7),"",CHOOSE(E$15,IF(M449=99,
IF(SUM(--(TRANSPOSE(LARGE(OFFSET($B448,,E$17,,$B$7-E$17),ROW(INDIRECT("a1:a"&amp;$B$7-E$17))))=OFFSET($B448,,E$17,,$B$7-E$17)))=$B$7-E$17,MIN(IF(E448&gt;=OFFSET($B448,,D$17,,$B$7-D$17),"",OFFSET($B448,,D$17,,$B$7-D$17))),E448),
SMALL(IF((SMALL(OFFSET($B448,,M449-1,,$B$7-M449+1),ROW(INDIRECT("a1:a"&amp;$B$7-M449+1)))=OFFSET($B449,,M449-1))*(MATCH(OFFSET($B449,,M449-1),SMALL(OFFSET($B448,,M449-1,,$B$7-M449+1),ROW(INDIRECT("a1:a"&amp;$B$7-M449+1))),0)=ROW(INDIRECT("a1:a"&amp;$B$7-M449+1))),"",SMALL(OFFSET($B448,,M449-1,,$B$7-M449+1),ROW(INDIRECT("a1:a"&amp;$B$7-M449+1)))),E$17-M449)),
SMALL(IF((SMALL(OFFSET($B448,,M449-1,,$B$7-M449+1),ROW(INDIRECT("a1:a"&amp;$B$7-M449+1)))=OFFSET($B449,,M449-1))*(MATCH(OFFSET($B449,,M449-1),SMALL(OFFSET($B448,,M449-1,,$B$7-M449+1),ROW(INDIRECT("a1:a"&amp;$B$7-M449+1))),0)=ROW(INDIRECT("a1:a"&amp;$B$7-M449+1))),"",SMALL(OFFSET($B448,,M449-1,,$B$7-M449+1),ROW(INDIRECT("a1:a"&amp;$B$7-M449+1)))),E$17-M449)))</f>
        <v>1</v>
      </c>
      <c r="F449" s="8">
        <f t="array" aca="1" ref="F449" ca="1">IF(OR($A449&gt;$B$9,F$17&gt;$B$7),"",CHOOSE(F$15,IF(N449=99,
IF(SUM(--(TRANSPOSE(LARGE(OFFSET($B448,,F$17,,$B$7-F$17),ROW(INDIRECT("a1:a"&amp;$B$7-F$17))))=OFFSET($B448,,F$17,,$B$7-F$17)))=$B$7-F$17,MIN(IF(F448&gt;=OFFSET($B448,,E$17,,$B$7-E$17),"",OFFSET($B448,,E$17,,$B$7-E$17))),F448),
SMALL(IF((SMALL(OFFSET($B448,,N449-1,,$B$7-N449+1),ROW(INDIRECT("a1:a"&amp;$B$7-N449+1)))=OFFSET($B449,,N449-1))*(MATCH(OFFSET($B449,,N449-1),SMALL(OFFSET($B448,,N449-1,,$B$7-N449+1),ROW(INDIRECT("a1:a"&amp;$B$7-N449+1))),0)=ROW(INDIRECT("a1:a"&amp;$B$7-N449+1))),"",SMALL(OFFSET($B448,,N449-1,,$B$7-N449+1),ROW(INDIRECT("a1:a"&amp;$B$7-N449+1)))),F$17-N449)),
SMALL(IF((SMALL(OFFSET($B448,,N449-1,,$B$7-N449+1),ROW(INDIRECT("a1:a"&amp;$B$7-N449+1)))=OFFSET($B449,,N449-1))*(MATCH(OFFSET($B449,,N449-1),SMALL(OFFSET($B448,,N449-1,,$B$7-N449+1),ROW(INDIRECT("a1:a"&amp;$B$7-N449+1))),0)=ROW(INDIRECT("a1:a"&amp;$B$7-N449+1))),"",SMALL(OFFSET($B448,,N449-1,,$B$7-N449+1),ROW(INDIRECT("a1:a"&amp;$B$7-N449+1)))),F$17-N449)))</f>
        <v>2</v>
      </c>
      <c r="G449" s="8">
        <f t="array" aca="1" ref="G449" ca="1">IF(OR($A449&gt;$B$9,G$17&gt;$B$7),"",CHOOSE(G$15,IF(O449=99,
IF(SUM(--(TRANSPOSE(LARGE(OFFSET($B448,,G$17,,$B$7-G$17),ROW(INDIRECT("a1:a"&amp;$B$7-G$17))))=OFFSET($B448,,G$17,,$B$7-G$17)))=$B$7-G$17,MIN(IF(G448&gt;=OFFSET($B448,,F$17,,$B$7-F$17),"",OFFSET($B448,,F$17,,$B$7-F$17))),G448),
SMALL(IF((SMALL(OFFSET($B448,,O449-1,,$B$7-O449+1),ROW(INDIRECT("a1:a"&amp;$B$7-O449+1)))=OFFSET($B449,,O449-1))*(MATCH(OFFSET($B449,,O449-1),SMALL(OFFSET($B448,,O449-1,,$B$7-O449+1),ROW(INDIRECT("a1:a"&amp;$B$7-O449+1))),0)=ROW(INDIRECT("a1:a"&amp;$B$7-O449+1))),"",SMALL(OFFSET($B448,,O449-1,,$B$7-O449+1),ROW(INDIRECT("a1:a"&amp;$B$7-O449+1)))),G$17-O449)),
SMALL(IF((SMALL(OFFSET($B448,,O449-1,,$B$7-O449+1),ROW(INDIRECT("a1:a"&amp;$B$7-O449+1)))=OFFSET($B449,,O449-1))*(MATCH(OFFSET($B449,,O449-1),SMALL(OFFSET($B448,,O449-1,,$B$7-O449+1),ROW(INDIRECT("a1:a"&amp;$B$7-O449+1))),0)=ROW(INDIRECT("a1:a"&amp;$B$7-O449+1))),"",SMALL(OFFSET($B448,,O449-1,,$B$7-O449+1),ROW(INDIRECT("a1:a"&amp;$B$7-O449+1)))),G$17-O449)))</f>
        <v>4</v>
      </c>
      <c r="H449" s="8">
        <f t="array" aca="1" ref="H449" ca="1">IF(OR($A449&gt;$B$9,H$17&gt;$B$7),"",CHOOSE(H$15,IF(P449=99,
IF(SUM(--(TRANSPOSE(LARGE(OFFSET($B448,,H$17,,$B$7-H$17),ROW(INDIRECT("a1:a"&amp;$B$7-H$17))))=OFFSET($B448,,H$17,,$B$7-H$17)))=$B$7-H$17,MIN(IF(H448&gt;=OFFSET($B448,,G$17,,$B$7-G$17),"",OFFSET($B448,,G$17,,$B$7-G$17))),H448),
SMALL(IF((SMALL(OFFSET($B448,,P449-1,,$B$7-P449+1),ROW(INDIRECT("a1:a"&amp;$B$7-P449+1)))=OFFSET($B449,,P449-1))*(MATCH(OFFSET($B449,,P449-1),SMALL(OFFSET($B448,,P449-1,,$B$7-P449+1),ROW(INDIRECT("a1:a"&amp;$B$7-P449+1))),0)=ROW(INDIRECT("a1:a"&amp;$B$7-P449+1))),"",SMALL(OFFSET($B448,,P449-1,,$B$7-P449+1),ROW(INDIRECT("a1:a"&amp;$B$7-P449+1)))),H$17-P449)),
SMALL(IF((SMALL(OFFSET($B448,,P449-1,,$B$7-P449+1),ROW(INDIRECT("a1:a"&amp;$B$7-P449+1)))=OFFSET($B449,,P449-1))*(MATCH(OFFSET($B449,,P449-1),SMALL(OFFSET($B448,,P449-1,,$B$7-P449+1),ROW(INDIRECT("a1:a"&amp;$B$7-P449+1))),0)=ROW(INDIRECT("a1:a"&amp;$B$7-P449+1))),"",SMALL(OFFSET($B448,,P449-1,,$B$7-P449+1),ROW(INDIRECT("a1:a"&amp;$B$7-P449+1)))),H$17-P449)))</f>
        <v>3</v>
      </c>
      <c r="I449" s="44">
        <f t="array" aca="1" ref="I449" ca="1">IF(OR($A449&gt;$B$9,I$17&gt;$B$7),"",CHOOSE(I$15,IF(Q449=99,
IF(SUM(--(TRANSPOSE(LARGE(OFFSET($B448,,I$17,,$B$7-I$17),ROW(INDIRECT("a1:a"&amp;$B$7-I$17))))=OFFSET($B448,,I$17,,$B$7-I$17)))=$B$7-I$17,MIN(IF(I448&gt;=OFFSET($B448,,H$17,,$B$7-H$17),"",OFFSET($B448,,H$17,,$B$7-H$17))),I448),
SMALL(IF((SMALL(OFFSET($B448,,Q449-1,,$B$7-Q449+1),ROW(INDIRECT("a1:a"&amp;$B$7-Q449+1)))=OFFSET($B449,,Q449-1))*(MATCH(OFFSET($B449,,Q449-1),SMALL(OFFSET($B448,,Q449-1,,$B$7-Q449+1),ROW(INDIRECT("a1:a"&amp;$B$7-Q449+1))),0)=ROW(INDIRECT("a1:a"&amp;$B$7-Q449+1))),"",SMALL(OFFSET($B448,,Q449-1,,$B$7-Q449+1),ROW(INDIRECT("a1:a"&amp;$B$7-Q449+1)))),I$17-Q449)),
SMALL(IF((SMALL(OFFSET($B448,,Q449-1,,$B$7-Q449+1),ROW(INDIRECT("a1:a"&amp;$B$7-Q449+1)))=OFFSET($B449,,Q449-1))*(MATCH(OFFSET($B449,,Q449-1),SMALL(OFFSET($B448,,Q449-1,,$B$7-Q449+1),ROW(INDIRECT("a1:a"&amp;$B$7-Q449+1))),0)=ROW(INDIRECT("a1:a"&amp;$B$7-Q449+1))),"",SMALL(OFFSET($B448,,Q449-1,,$B$7-Q449+1),ROW(INDIRECT("a1:a"&amp;$B$7-Q449+1)))),I$17-Q449)))</f>
        <v>1</v>
      </c>
      <c r="J449" s="13"/>
      <c r="K449" s="26">
        <f t="array" aca="1" ref="K449" ca="1">MIN(IF($B449:B449&gt;$B448:B448,COLUMN($B$18:B448)-COLUMN($B$18)+1,99))</f>
        <v>99</v>
      </c>
      <c r="L449" s="26">
        <f t="array" aca="1" ref="L449" ca="1">MIN(IF($B449:C449&gt;$B448:C448,COLUMN($B$18:C448)-COLUMN($B$18)+1,99))</f>
        <v>99</v>
      </c>
      <c r="M449" s="26">
        <f t="array" aca="1" ref="M449" ca="1">MIN(IF($B449:D449&gt;$B448:D448,COLUMN($B$18:D448)-COLUMN($B$18)+1,99))</f>
        <v>99</v>
      </c>
      <c r="N449" s="26">
        <f t="array" aca="1" ref="N449" ca="1">MIN(IF($B449:E449&gt;$B448:E448,COLUMN($B$18:E448)-COLUMN($B$18)+1,99))</f>
        <v>99</v>
      </c>
      <c r="O449" s="26">
        <f t="array" aca="1" ref="O449" ca="1">MIN(IF($B449:F449&gt;$B448:F448,COLUMN($B$18:F448)-COLUMN($B$18)+1,99))</f>
        <v>99</v>
      </c>
      <c r="P449" s="26">
        <f t="array" aca="1" ref="P449" ca="1">MIN(IF($B449:G449&gt;$B448:G448,COLUMN($B$18:G448)-COLUMN($B$18)+1,99))</f>
        <v>99</v>
      </c>
      <c r="Q449" s="48">
        <f t="array" aca="1" ref="Q449" ca="1">MIN(IF($B449:H449&gt;$B448:H448,COLUMN($B$18:H448)-COLUMN($B$18)+1,99))</f>
        <v>7</v>
      </c>
    </row>
    <row r="450" spans="1:17" x14ac:dyDescent="0.25">
      <c r="A450" s="10">
        <v>433</v>
      </c>
      <c r="B450" s="8">
        <f t="array" aca="1" ref="B450" ca="1">IF(A450&gt;$B$9,"",IF(SUM(--(TRANSPOSE(LARGE(OFFSET($B449,,B$17,,$B$7-B$17),ROW(INDIRECT("a1:a"&amp;$B$7-B$17))))=OFFSET($B449,,B$17,,$B$7-B$17)))=$B$7-B$17,OFFSET($B$12,,MATCH(B449,$B$12:$H$12,FALSE)),B449))</f>
        <v>1</v>
      </c>
      <c r="C450" s="8">
        <f t="array" aca="1" ref="C450" ca="1">IF(OR($A450&gt;$B$9,C$17&gt;$B$7),"",CHOOSE(C$15,IF(K450=99,
IF(SUM(--(TRANSPOSE(LARGE(OFFSET($B449,,C$17,,$B$7-C$17),ROW(INDIRECT("a1:a"&amp;$B$7-C$17))))=OFFSET($B449,,C$17,,$B$7-C$17)))=$B$7-C$17,MIN(IF(C449&gt;=OFFSET($B449,,B$17,,$B$7-B$17),"",OFFSET($B449,,B$17,,$B$7-B$17))),C449),
SMALL(IF((SMALL(OFFSET($B449,,K450-1,,$B$7-K450+1),ROW(INDIRECT("a1:a"&amp;$B$7-K450+1)))=OFFSET($B450,,K450-1))*(MATCH(OFFSET($B450,,K450-1),SMALL(OFFSET($B449,,K450-1,,$B$7-K450+1),ROW(INDIRECT("a1:a"&amp;$B$7-K450+1))),0)=ROW(INDIRECT("a1:a"&amp;$B$7-K450+1))),"",SMALL(OFFSET($B449,,K450-1,,$B$7-K450+1),ROW(INDIRECT("a1:a"&amp;$B$7-K450+1)))),C$17-K450)),
SMALL(IF((SMALL(OFFSET($B449,,K450-1,,$B$7-K450+1),ROW(INDIRECT("a1:a"&amp;$B$7-K450+1)))=OFFSET($B450,,K450-1))*(MATCH(OFFSET($B450,,K450-1),SMALL(OFFSET($B449,,K450-1,,$B$7-K450+1),ROW(INDIRECT("a1:a"&amp;$B$7-K450+1))),0)=ROW(INDIRECT("a1:a"&amp;$B$7-K450+1))),"",SMALL(OFFSET($B449,,K450-1,,$B$7-K450+1),ROW(INDIRECT("a1:a"&amp;$B$7-K450+1)))),C$17-K450)))</f>
        <v>3</v>
      </c>
      <c r="D450" s="8">
        <f t="array" aca="1" ref="D450" ca="1">IF(OR($A450&gt;$B$9,D$17&gt;$B$7),"",CHOOSE(D$15,IF(L450=99,
IF(SUM(--(TRANSPOSE(LARGE(OFFSET($B449,,D$17,,$B$7-D$17),ROW(INDIRECT("a1:a"&amp;$B$7-D$17))))=OFFSET($B449,,D$17,,$B$7-D$17)))=$B$7-D$17,MIN(IF(D449&gt;=OFFSET($B449,,C$17,,$B$7-C$17),"",OFFSET($B449,,C$17,,$B$7-C$17))),D449),
SMALL(IF((SMALL(OFFSET($B449,,L450-1,,$B$7-L450+1),ROW(INDIRECT("a1:a"&amp;$B$7-L450+1)))=OFFSET($B450,,L450-1))*(MATCH(OFFSET($B450,,L450-1),SMALL(OFFSET($B449,,L450-1,,$B$7-L450+1),ROW(INDIRECT("a1:a"&amp;$B$7-L450+1))),0)=ROW(INDIRECT("a1:a"&amp;$B$7-L450+1))),"",SMALL(OFFSET($B449,,L450-1,,$B$7-L450+1),ROW(INDIRECT("a1:a"&amp;$B$7-L450+1)))),D$17-L450)),
SMALL(IF((SMALL(OFFSET($B449,,L450-1,,$B$7-L450+1),ROW(INDIRECT("a1:a"&amp;$B$7-L450+1)))=OFFSET($B450,,L450-1))*(MATCH(OFFSET($B450,,L450-1),SMALL(OFFSET($B449,,L450-1,,$B$7-L450+1),ROW(INDIRECT("a1:a"&amp;$B$7-L450+1))),0)=ROW(INDIRECT("a1:a"&amp;$B$7-L450+1))),"",SMALL(OFFSET($B449,,L450-1,,$B$7-L450+1),ROW(INDIRECT("a1:a"&amp;$B$7-L450+1)))),D$17-L450)))</f>
        <v>2</v>
      </c>
      <c r="E450" s="8">
        <f t="array" aca="1" ref="E450" ca="1">IF(OR($A450&gt;$B$9,E$17&gt;$B$7),"",CHOOSE(E$15,IF(M450=99,
IF(SUM(--(TRANSPOSE(LARGE(OFFSET($B449,,E$17,,$B$7-E$17),ROW(INDIRECT("a1:a"&amp;$B$7-E$17))))=OFFSET($B449,,E$17,,$B$7-E$17)))=$B$7-E$17,MIN(IF(E449&gt;=OFFSET($B449,,D$17,,$B$7-D$17),"",OFFSET($B449,,D$17,,$B$7-D$17))),E449),
SMALL(IF((SMALL(OFFSET($B449,,M450-1,,$B$7-M450+1),ROW(INDIRECT("a1:a"&amp;$B$7-M450+1)))=OFFSET($B450,,M450-1))*(MATCH(OFFSET($B450,,M450-1),SMALL(OFFSET($B449,,M450-1,,$B$7-M450+1),ROW(INDIRECT("a1:a"&amp;$B$7-M450+1))),0)=ROW(INDIRECT("a1:a"&amp;$B$7-M450+1))),"",SMALL(OFFSET($B449,,M450-1,,$B$7-M450+1),ROW(INDIRECT("a1:a"&amp;$B$7-M450+1)))),E$17-M450)),
SMALL(IF((SMALL(OFFSET($B449,,M450-1,,$B$7-M450+1),ROW(INDIRECT("a1:a"&amp;$B$7-M450+1)))=OFFSET($B450,,M450-1))*(MATCH(OFFSET($B450,,M450-1),SMALL(OFFSET($B449,,M450-1,,$B$7-M450+1),ROW(INDIRECT("a1:a"&amp;$B$7-M450+1))),0)=ROW(INDIRECT("a1:a"&amp;$B$7-M450+1))),"",SMALL(OFFSET($B449,,M450-1,,$B$7-M450+1),ROW(INDIRECT("a1:a"&amp;$B$7-M450+1)))),E$17-M450)))</f>
        <v>1</v>
      </c>
      <c r="F450" s="8">
        <f t="array" aca="1" ref="F450" ca="1">IF(OR($A450&gt;$B$9,F$17&gt;$B$7),"",CHOOSE(F$15,IF(N450=99,
IF(SUM(--(TRANSPOSE(LARGE(OFFSET($B449,,F$17,,$B$7-F$17),ROW(INDIRECT("a1:a"&amp;$B$7-F$17))))=OFFSET($B449,,F$17,,$B$7-F$17)))=$B$7-F$17,MIN(IF(F449&gt;=OFFSET($B449,,E$17,,$B$7-E$17),"",OFFSET($B449,,E$17,,$B$7-E$17))),F449),
SMALL(IF((SMALL(OFFSET($B449,,N450-1,,$B$7-N450+1),ROW(INDIRECT("a1:a"&amp;$B$7-N450+1)))=OFFSET($B450,,N450-1))*(MATCH(OFFSET($B450,,N450-1),SMALL(OFFSET($B449,,N450-1,,$B$7-N450+1),ROW(INDIRECT("a1:a"&amp;$B$7-N450+1))),0)=ROW(INDIRECT("a1:a"&amp;$B$7-N450+1))),"",SMALL(OFFSET($B449,,N450-1,,$B$7-N450+1),ROW(INDIRECT("a1:a"&amp;$B$7-N450+1)))),F$17-N450)),
SMALL(IF((SMALL(OFFSET($B449,,N450-1,,$B$7-N450+1),ROW(INDIRECT("a1:a"&amp;$B$7-N450+1)))=OFFSET($B450,,N450-1))*(MATCH(OFFSET($B450,,N450-1),SMALL(OFFSET($B449,,N450-1,,$B$7-N450+1),ROW(INDIRECT("a1:a"&amp;$B$7-N450+1))),0)=ROW(INDIRECT("a1:a"&amp;$B$7-N450+1))),"",SMALL(OFFSET($B449,,N450-1,,$B$7-N450+1),ROW(INDIRECT("a1:a"&amp;$B$7-N450+1)))),F$17-N450)))</f>
        <v>3</v>
      </c>
      <c r="G450" s="8">
        <f t="array" aca="1" ref="G450" ca="1">IF(OR($A450&gt;$B$9,G$17&gt;$B$7),"",CHOOSE(G$15,IF(O450=99,
IF(SUM(--(TRANSPOSE(LARGE(OFFSET($B449,,G$17,,$B$7-G$17),ROW(INDIRECT("a1:a"&amp;$B$7-G$17))))=OFFSET($B449,,G$17,,$B$7-G$17)))=$B$7-G$17,MIN(IF(G449&gt;=OFFSET($B449,,F$17,,$B$7-F$17),"",OFFSET($B449,,F$17,,$B$7-F$17))),G449),
SMALL(IF((SMALL(OFFSET($B449,,O450-1,,$B$7-O450+1),ROW(INDIRECT("a1:a"&amp;$B$7-O450+1)))=OFFSET($B450,,O450-1))*(MATCH(OFFSET($B450,,O450-1),SMALL(OFFSET($B449,,O450-1,,$B$7-O450+1),ROW(INDIRECT("a1:a"&amp;$B$7-O450+1))),0)=ROW(INDIRECT("a1:a"&amp;$B$7-O450+1))),"",SMALL(OFFSET($B449,,O450-1,,$B$7-O450+1),ROW(INDIRECT("a1:a"&amp;$B$7-O450+1)))),G$17-O450)),
SMALL(IF((SMALL(OFFSET($B449,,O450-1,,$B$7-O450+1),ROW(INDIRECT("a1:a"&amp;$B$7-O450+1)))=OFFSET($B450,,O450-1))*(MATCH(OFFSET($B450,,O450-1),SMALL(OFFSET($B449,,O450-1,,$B$7-O450+1),ROW(INDIRECT("a1:a"&amp;$B$7-O450+1))),0)=ROW(INDIRECT("a1:a"&amp;$B$7-O450+1))),"",SMALL(OFFSET($B449,,O450-1,,$B$7-O450+1),ROW(INDIRECT("a1:a"&amp;$B$7-O450+1)))),G$17-O450)))</f>
        <v>1</v>
      </c>
      <c r="H450" s="8">
        <f t="array" aca="1" ref="H450" ca="1">IF(OR($A450&gt;$B$9,H$17&gt;$B$7),"",CHOOSE(H$15,IF(P450=99,
IF(SUM(--(TRANSPOSE(LARGE(OFFSET($B449,,H$17,,$B$7-H$17),ROW(INDIRECT("a1:a"&amp;$B$7-H$17))))=OFFSET($B449,,H$17,,$B$7-H$17)))=$B$7-H$17,MIN(IF(H449&gt;=OFFSET($B449,,G$17,,$B$7-G$17),"",OFFSET($B449,,G$17,,$B$7-G$17))),H449),
SMALL(IF((SMALL(OFFSET($B449,,P450-1,,$B$7-P450+1),ROW(INDIRECT("a1:a"&amp;$B$7-P450+1)))=OFFSET($B450,,P450-1))*(MATCH(OFFSET($B450,,P450-1),SMALL(OFFSET($B449,,P450-1,,$B$7-P450+1),ROW(INDIRECT("a1:a"&amp;$B$7-P450+1))),0)=ROW(INDIRECT("a1:a"&amp;$B$7-P450+1))),"",SMALL(OFFSET($B449,,P450-1,,$B$7-P450+1),ROW(INDIRECT("a1:a"&amp;$B$7-P450+1)))),H$17-P450)),
SMALL(IF((SMALL(OFFSET($B449,,P450-1,,$B$7-P450+1),ROW(INDIRECT("a1:a"&amp;$B$7-P450+1)))=OFFSET($B450,,P450-1))*(MATCH(OFFSET($B450,,P450-1),SMALL(OFFSET($B449,,P450-1,,$B$7-P450+1),ROW(INDIRECT("a1:a"&amp;$B$7-P450+1))),0)=ROW(INDIRECT("a1:a"&amp;$B$7-P450+1))),"",SMALL(OFFSET($B449,,P450-1,,$B$7-P450+1),ROW(INDIRECT("a1:a"&amp;$B$7-P450+1)))),H$17-P450)))</f>
        <v>2</v>
      </c>
      <c r="I450" s="44">
        <f t="array" aca="1" ref="I450" ca="1">IF(OR($A450&gt;$B$9,I$17&gt;$B$7),"",CHOOSE(I$15,IF(Q450=99,
IF(SUM(--(TRANSPOSE(LARGE(OFFSET($B449,,I$17,,$B$7-I$17),ROW(INDIRECT("a1:a"&amp;$B$7-I$17))))=OFFSET($B449,,I$17,,$B$7-I$17)))=$B$7-I$17,MIN(IF(I449&gt;=OFFSET($B449,,H$17,,$B$7-H$17),"",OFFSET($B449,,H$17,,$B$7-H$17))),I449),
SMALL(IF((SMALL(OFFSET($B449,,Q450-1,,$B$7-Q450+1),ROW(INDIRECT("a1:a"&amp;$B$7-Q450+1)))=OFFSET($B450,,Q450-1))*(MATCH(OFFSET($B450,,Q450-1),SMALL(OFFSET($B449,,Q450-1,,$B$7-Q450+1),ROW(INDIRECT("a1:a"&amp;$B$7-Q450+1))),0)=ROW(INDIRECT("a1:a"&amp;$B$7-Q450+1))),"",SMALL(OFFSET($B449,,Q450-1,,$B$7-Q450+1),ROW(INDIRECT("a1:a"&amp;$B$7-Q450+1)))),I$17-Q450)),
SMALL(IF((SMALL(OFFSET($B449,,Q450-1,,$B$7-Q450+1),ROW(INDIRECT("a1:a"&amp;$B$7-Q450+1)))=OFFSET($B450,,Q450-1))*(MATCH(OFFSET($B450,,Q450-1),SMALL(OFFSET($B449,,Q450-1,,$B$7-Q450+1),ROW(INDIRECT("a1:a"&amp;$B$7-Q450+1))),0)=ROW(INDIRECT("a1:a"&amp;$B$7-Q450+1))),"",SMALL(OFFSET($B449,,Q450-1,,$B$7-Q450+1),ROW(INDIRECT("a1:a"&amp;$B$7-Q450+1)))),I$17-Q450)))</f>
        <v>4</v>
      </c>
      <c r="J450" s="13"/>
      <c r="K450" s="26">
        <f t="array" aca="1" ref="K450" ca="1">MIN(IF($B450:B450&gt;$B449:B449,COLUMN($B$18:B449)-COLUMN($B$18)+1,99))</f>
        <v>99</v>
      </c>
      <c r="L450" s="26">
        <f t="array" aca="1" ref="L450" ca="1">MIN(IF($B450:C450&gt;$B449:C449,COLUMN($B$18:C449)-COLUMN($B$18)+1,99))</f>
        <v>99</v>
      </c>
      <c r="M450" s="26">
        <f t="array" aca="1" ref="M450" ca="1">MIN(IF($B450:D450&gt;$B449:D449,COLUMN($B$18:D449)-COLUMN($B$18)+1,99))</f>
        <v>99</v>
      </c>
      <c r="N450" s="26">
        <f t="array" aca="1" ref="N450" ca="1">MIN(IF($B450:E450&gt;$B449:E449,COLUMN($B$18:E449)-COLUMN($B$18)+1,99))</f>
        <v>99</v>
      </c>
      <c r="O450" s="26">
        <f t="array" aca="1" ref="O450" ca="1">MIN(IF($B450:F450&gt;$B449:F449,COLUMN($B$18:F449)-COLUMN($B$18)+1,99))</f>
        <v>5</v>
      </c>
      <c r="P450" s="26">
        <f t="array" aca="1" ref="P450" ca="1">MIN(IF($B450:G450&gt;$B449:G449,COLUMN($B$18:G449)-COLUMN($B$18)+1,99))</f>
        <v>5</v>
      </c>
      <c r="Q450" s="48">
        <f t="array" aca="1" ref="Q450" ca="1">MIN(IF($B450:H450&gt;$B449:H449,COLUMN($B$18:H449)-COLUMN($B$18)+1,99))</f>
        <v>5</v>
      </c>
    </row>
    <row r="451" spans="1:17" x14ac:dyDescent="0.25">
      <c r="A451" s="10">
        <v>434</v>
      </c>
      <c r="B451" s="8">
        <f t="array" aca="1" ref="B451" ca="1">IF(A451&gt;$B$9,"",IF(SUM(--(TRANSPOSE(LARGE(OFFSET($B450,,B$17,,$B$7-B$17),ROW(INDIRECT("a1:a"&amp;$B$7-B$17))))=OFFSET($B450,,B$17,,$B$7-B$17)))=$B$7-B$17,OFFSET($B$12,,MATCH(B450,$B$12:$H$12,FALSE)),B450))</f>
        <v>1</v>
      </c>
      <c r="C451" s="8">
        <f t="array" aca="1" ref="C451" ca="1">IF(OR($A451&gt;$B$9,C$17&gt;$B$7),"",CHOOSE(C$15,IF(K451=99,
IF(SUM(--(TRANSPOSE(LARGE(OFFSET($B450,,C$17,,$B$7-C$17),ROW(INDIRECT("a1:a"&amp;$B$7-C$17))))=OFFSET($B450,,C$17,,$B$7-C$17)))=$B$7-C$17,MIN(IF(C450&gt;=OFFSET($B450,,B$17,,$B$7-B$17),"",OFFSET($B450,,B$17,,$B$7-B$17))),C450),
SMALL(IF((SMALL(OFFSET($B450,,K451-1,,$B$7-K451+1),ROW(INDIRECT("a1:a"&amp;$B$7-K451+1)))=OFFSET($B451,,K451-1))*(MATCH(OFFSET($B451,,K451-1),SMALL(OFFSET($B450,,K451-1,,$B$7-K451+1),ROW(INDIRECT("a1:a"&amp;$B$7-K451+1))),0)=ROW(INDIRECT("a1:a"&amp;$B$7-K451+1))),"",SMALL(OFFSET($B450,,K451-1,,$B$7-K451+1),ROW(INDIRECT("a1:a"&amp;$B$7-K451+1)))),C$17-K451)),
SMALL(IF((SMALL(OFFSET($B450,,K451-1,,$B$7-K451+1),ROW(INDIRECT("a1:a"&amp;$B$7-K451+1)))=OFFSET($B451,,K451-1))*(MATCH(OFFSET($B451,,K451-1),SMALL(OFFSET($B450,,K451-1,,$B$7-K451+1),ROW(INDIRECT("a1:a"&amp;$B$7-K451+1))),0)=ROW(INDIRECT("a1:a"&amp;$B$7-K451+1))),"",SMALL(OFFSET($B450,,K451-1,,$B$7-K451+1),ROW(INDIRECT("a1:a"&amp;$B$7-K451+1)))),C$17-K451)))</f>
        <v>3</v>
      </c>
      <c r="D451" s="8">
        <f t="array" aca="1" ref="D451" ca="1">IF(OR($A451&gt;$B$9,D$17&gt;$B$7),"",CHOOSE(D$15,IF(L451=99,
IF(SUM(--(TRANSPOSE(LARGE(OFFSET($B450,,D$17,,$B$7-D$17),ROW(INDIRECT("a1:a"&amp;$B$7-D$17))))=OFFSET($B450,,D$17,,$B$7-D$17)))=$B$7-D$17,MIN(IF(D450&gt;=OFFSET($B450,,C$17,,$B$7-C$17),"",OFFSET($B450,,C$17,,$B$7-C$17))),D450),
SMALL(IF((SMALL(OFFSET($B450,,L451-1,,$B$7-L451+1),ROW(INDIRECT("a1:a"&amp;$B$7-L451+1)))=OFFSET($B451,,L451-1))*(MATCH(OFFSET($B451,,L451-1),SMALL(OFFSET($B450,,L451-1,,$B$7-L451+1),ROW(INDIRECT("a1:a"&amp;$B$7-L451+1))),0)=ROW(INDIRECT("a1:a"&amp;$B$7-L451+1))),"",SMALL(OFFSET($B450,,L451-1,,$B$7-L451+1),ROW(INDIRECT("a1:a"&amp;$B$7-L451+1)))),D$17-L451)),
SMALL(IF((SMALL(OFFSET($B450,,L451-1,,$B$7-L451+1),ROW(INDIRECT("a1:a"&amp;$B$7-L451+1)))=OFFSET($B451,,L451-1))*(MATCH(OFFSET($B451,,L451-1),SMALL(OFFSET($B450,,L451-1,,$B$7-L451+1),ROW(INDIRECT("a1:a"&amp;$B$7-L451+1))),0)=ROW(INDIRECT("a1:a"&amp;$B$7-L451+1))),"",SMALL(OFFSET($B450,,L451-1,,$B$7-L451+1),ROW(INDIRECT("a1:a"&amp;$B$7-L451+1)))),D$17-L451)))</f>
        <v>2</v>
      </c>
      <c r="E451" s="8">
        <f t="array" aca="1" ref="E451" ca="1">IF(OR($A451&gt;$B$9,E$17&gt;$B$7),"",CHOOSE(E$15,IF(M451=99,
IF(SUM(--(TRANSPOSE(LARGE(OFFSET($B450,,E$17,,$B$7-E$17),ROW(INDIRECT("a1:a"&amp;$B$7-E$17))))=OFFSET($B450,,E$17,,$B$7-E$17)))=$B$7-E$17,MIN(IF(E450&gt;=OFFSET($B450,,D$17,,$B$7-D$17),"",OFFSET($B450,,D$17,,$B$7-D$17))),E450),
SMALL(IF((SMALL(OFFSET($B450,,M451-1,,$B$7-M451+1),ROW(INDIRECT("a1:a"&amp;$B$7-M451+1)))=OFFSET($B451,,M451-1))*(MATCH(OFFSET($B451,,M451-1),SMALL(OFFSET($B450,,M451-1,,$B$7-M451+1),ROW(INDIRECT("a1:a"&amp;$B$7-M451+1))),0)=ROW(INDIRECT("a1:a"&amp;$B$7-M451+1))),"",SMALL(OFFSET($B450,,M451-1,,$B$7-M451+1),ROW(INDIRECT("a1:a"&amp;$B$7-M451+1)))),E$17-M451)),
SMALL(IF((SMALL(OFFSET($B450,,M451-1,,$B$7-M451+1),ROW(INDIRECT("a1:a"&amp;$B$7-M451+1)))=OFFSET($B451,,M451-1))*(MATCH(OFFSET($B451,,M451-1),SMALL(OFFSET($B450,,M451-1,,$B$7-M451+1),ROW(INDIRECT("a1:a"&amp;$B$7-M451+1))),0)=ROW(INDIRECT("a1:a"&amp;$B$7-M451+1))),"",SMALL(OFFSET($B450,,M451-1,,$B$7-M451+1),ROW(INDIRECT("a1:a"&amp;$B$7-M451+1)))),E$17-M451)))</f>
        <v>1</v>
      </c>
      <c r="F451" s="8">
        <f t="array" aca="1" ref="F451" ca="1">IF(OR($A451&gt;$B$9,F$17&gt;$B$7),"",CHOOSE(F$15,IF(N451=99,
IF(SUM(--(TRANSPOSE(LARGE(OFFSET($B450,,F$17,,$B$7-F$17),ROW(INDIRECT("a1:a"&amp;$B$7-F$17))))=OFFSET($B450,,F$17,,$B$7-F$17)))=$B$7-F$17,MIN(IF(F450&gt;=OFFSET($B450,,E$17,,$B$7-E$17),"",OFFSET($B450,,E$17,,$B$7-E$17))),F450),
SMALL(IF((SMALL(OFFSET($B450,,N451-1,,$B$7-N451+1),ROW(INDIRECT("a1:a"&amp;$B$7-N451+1)))=OFFSET($B451,,N451-1))*(MATCH(OFFSET($B451,,N451-1),SMALL(OFFSET($B450,,N451-1,,$B$7-N451+1),ROW(INDIRECT("a1:a"&amp;$B$7-N451+1))),0)=ROW(INDIRECT("a1:a"&amp;$B$7-N451+1))),"",SMALL(OFFSET($B450,,N451-1,,$B$7-N451+1),ROW(INDIRECT("a1:a"&amp;$B$7-N451+1)))),F$17-N451)),
SMALL(IF((SMALL(OFFSET($B450,,N451-1,,$B$7-N451+1),ROW(INDIRECT("a1:a"&amp;$B$7-N451+1)))=OFFSET($B451,,N451-1))*(MATCH(OFFSET($B451,,N451-1),SMALL(OFFSET($B450,,N451-1,,$B$7-N451+1),ROW(INDIRECT("a1:a"&amp;$B$7-N451+1))),0)=ROW(INDIRECT("a1:a"&amp;$B$7-N451+1))),"",SMALL(OFFSET($B450,,N451-1,,$B$7-N451+1),ROW(INDIRECT("a1:a"&amp;$B$7-N451+1)))),F$17-N451)))</f>
        <v>3</v>
      </c>
      <c r="G451" s="8">
        <f t="array" aca="1" ref="G451" ca="1">IF(OR($A451&gt;$B$9,G$17&gt;$B$7),"",CHOOSE(G$15,IF(O451=99,
IF(SUM(--(TRANSPOSE(LARGE(OFFSET($B450,,G$17,,$B$7-G$17),ROW(INDIRECT("a1:a"&amp;$B$7-G$17))))=OFFSET($B450,,G$17,,$B$7-G$17)))=$B$7-G$17,MIN(IF(G450&gt;=OFFSET($B450,,F$17,,$B$7-F$17),"",OFFSET($B450,,F$17,,$B$7-F$17))),G450),
SMALL(IF((SMALL(OFFSET($B450,,O451-1,,$B$7-O451+1),ROW(INDIRECT("a1:a"&amp;$B$7-O451+1)))=OFFSET($B451,,O451-1))*(MATCH(OFFSET($B451,,O451-1),SMALL(OFFSET($B450,,O451-1,,$B$7-O451+1),ROW(INDIRECT("a1:a"&amp;$B$7-O451+1))),0)=ROW(INDIRECT("a1:a"&amp;$B$7-O451+1))),"",SMALL(OFFSET($B450,,O451-1,,$B$7-O451+1),ROW(INDIRECT("a1:a"&amp;$B$7-O451+1)))),G$17-O451)),
SMALL(IF((SMALL(OFFSET($B450,,O451-1,,$B$7-O451+1),ROW(INDIRECT("a1:a"&amp;$B$7-O451+1)))=OFFSET($B451,,O451-1))*(MATCH(OFFSET($B451,,O451-1),SMALL(OFFSET($B450,,O451-1,,$B$7-O451+1),ROW(INDIRECT("a1:a"&amp;$B$7-O451+1))),0)=ROW(INDIRECT("a1:a"&amp;$B$7-O451+1))),"",SMALL(OFFSET($B450,,O451-1,,$B$7-O451+1),ROW(INDIRECT("a1:a"&amp;$B$7-O451+1)))),G$17-O451)))</f>
        <v>1</v>
      </c>
      <c r="H451" s="8">
        <f t="array" aca="1" ref="H451" ca="1">IF(OR($A451&gt;$B$9,H$17&gt;$B$7),"",CHOOSE(H$15,IF(P451=99,
IF(SUM(--(TRANSPOSE(LARGE(OFFSET($B450,,H$17,,$B$7-H$17),ROW(INDIRECT("a1:a"&amp;$B$7-H$17))))=OFFSET($B450,,H$17,,$B$7-H$17)))=$B$7-H$17,MIN(IF(H450&gt;=OFFSET($B450,,G$17,,$B$7-G$17),"",OFFSET($B450,,G$17,,$B$7-G$17))),H450),
SMALL(IF((SMALL(OFFSET($B450,,P451-1,,$B$7-P451+1),ROW(INDIRECT("a1:a"&amp;$B$7-P451+1)))=OFFSET($B451,,P451-1))*(MATCH(OFFSET($B451,,P451-1),SMALL(OFFSET($B450,,P451-1,,$B$7-P451+1),ROW(INDIRECT("a1:a"&amp;$B$7-P451+1))),0)=ROW(INDIRECT("a1:a"&amp;$B$7-P451+1))),"",SMALL(OFFSET($B450,,P451-1,,$B$7-P451+1),ROW(INDIRECT("a1:a"&amp;$B$7-P451+1)))),H$17-P451)),
SMALL(IF((SMALL(OFFSET($B450,,P451-1,,$B$7-P451+1),ROW(INDIRECT("a1:a"&amp;$B$7-P451+1)))=OFFSET($B451,,P451-1))*(MATCH(OFFSET($B451,,P451-1),SMALL(OFFSET($B450,,P451-1,,$B$7-P451+1),ROW(INDIRECT("a1:a"&amp;$B$7-P451+1))),0)=ROW(INDIRECT("a1:a"&amp;$B$7-P451+1))),"",SMALL(OFFSET($B450,,P451-1,,$B$7-P451+1),ROW(INDIRECT("a1:a"&amp;$B$7-P451+1)))),H$17-P451)))</f>
        <v>4</v>
      </c>
      <c r="I451" s="44">
        <f t="array" aca="1" ref="I451" ca="1">IF(OR($A451&gt;$B$9,I$17&gt;$B$7),"",CHOOSE(I$15,IF(Q451=99,
IF(SUM(--(TRANSPOSE(LARGE(OFFSET($B450,,I$17,,$B$7-I$17),ROW(INDIRECT("a1:a"&amp;$B$7-I$17))))=OFFSET($B450,,I$17,,$B$7-I$17)))=$B$7-I$17,MIN(IF(I450&gt;=OFFSET($B450,,H$17,,$B$7-H$17),"",OFFSET($B450,,H$17,,$B$7-H$17))),I450),
SMALL(IF((SMALL(OFFSET($B450,,Q451-1,,$B$7-Q451+1),ROW(INDIRECT("a1:a"&amp;$B$7-Q451+1)))=OFFSET($B451,,Q451-1))*(MATCH(OFFSET($B451,,Q451-1),SMALL(OFFSET($B450,,Q451-1,,$B$7-Q451+1),ROW(INDIRECT("a1:a"&amp;$B$7-Q451+1))),0)=ROW(INDIRECT("a1:a"&amp;$B$7-Q451+1))),"",SMALL(OFFSET($B450,,Q451-1,,$B$7-Q451+1),ROW(INDIRECT("a1:a"&amp;$B$7-Q451+1)))),I$17-Q451)),
SMALL(IF((SMALL(OFFSET($B450,,Q451-1,,$B$7-Q451+1),ROW(INDIRECT("a1:a"&amp;$B$7-Q451+1)))=OFFSET($B451,,Q451-1))*(MATCH(OFFSET($B451,,Q451-1),SMALL(OFFSET($B450,,Q451-1,,$B$7-Q451+1),ROW(INDIRECT("a1:a"&amp;$B$7-Q451+1))),0)=ROW(INDIRECT("a1:a"&amp;$B$7-Q451+1))),"",SMALL(OFFSET($B450,,Q451-1,,$B$7-Q451+1),ROW(INDIRECT("a1:a"&amp;$B$7-Q451+1)))),I$17-Q451)))</f>
        <v>2</v>
      </c>
      <c r="J451" s="13"/>
      <c r="K451" s="26">
        <f t="array" aca="1" ref="K451" ca="1">MIN(IF($B451:B451&gt;$B450:B450,COLUMN($B$18:B450)-COLUMN($B$18)+1,99))</f>
        <v>99</v>
      </c>
      <c r="L451" s="26">
        <f t="array" aca="1" ref="L451" ca="1">MIN(IF($B451:C451&gt;$B450:C450,COLUMN($B$18:C450)-COLUMN($B$18)+1,99))</f>
        <v>99</v>
      </c>
      <c r="M451" s="26">
        <f t="array" aca="1" ref="M451" ca="1">MIN(IF($B451:D451&gt;$B450:D450,COLUMN($B$18:D450)-COLUMN($B$18)+1,99))</f>
        <v>99</v>
      </c>
      <c r="N451" s="26">
        <f t="array" aca="1" ref="N451" ca="1">MIN(IF($B451:E451&gt;$B450:E450,COLUMN($B$18:E450)-COLUMN($B$18)+1,99))</f>
        <v>99</v>
      </c>
      <c r="O451" s="26">
        <f t="array" aca="1" ref="O451" ca="1">MIN(IF($B451:F451&gt;$B450:F450,COLUMN($B$18:F450)-COLUMN($B$18)+1,99))</f>
        <v>99</v>
      </c>
      <c r="P451" s="26">
        <f t="array" aca="1" ref="P451" ca="1">MIN(IF($B451:G451&gt;$B450:G450,COLUMN($B$18:G450)-COLUMN($B$18)+1,99))</f>
        <v>99</v>
      </c>
      <c r="Q451" s="48">
        <f t="array" aca="1" ref="Q451" ca="1">MIN(IF($B451:H451&gt;$B450:H450,COLUMN($B$18:H450)-COLUMN($B$18)+1,99))</f>
        <v>7</v>
      </c>
    </row>
    <row r="452" spans="1:17" x14ac:dyDescent="0.25">
      <c r="A452" s="10">
        <v>435</v>
      </c>
      <c r="B452" s="8">
        <f t="array" aca="1" ref="B452" ca="1">IF(A452&gt;$B$9,"",IF(SUM(--(TRANSPOSE(LARGE(OFFSET($B451,,B$17,,$B$7-B$17),ROW(INDIRECT("a1:a"&amp;$B$7-B$17))))=OFFSET($B451,,B$17,,$B$7-B$17)))=$B$7-B$17,OFFSET($B$12,,MATCH(B451,$B$12:$H$12,FALSE)),B451))</f>
        <v>1</v>
      </c>
      <c r="C452" s="8">
        <f t="array" aca="1" ref="C452" ca="1">IF(OR($A452&gt;$B$9,C$17&gt;$B$7),"",CHOOSE(C$15,IF(K452=99,
IF(SUM(--(TRANSPOSE(LARGE(OFFSET($B451,,C$17,,$B$7-C$17),ROW(INDIRECT("a1:a"&amp;$B$7-C$17))))=OFFSET($B451,,C$17,,$B$7-C$17)))=$B$7-C$17,MIN(IF(C451&gt;=OFFSET($B451,,B$17,,$B$7-B$17),"",OFFSET($B451,,B$17,,$B$7-B$17))),C451),
SMALL(IF((SMALL(OFFSET($B451,,K452-1,,$B$7-K452+1),ROW(INDIRECT("a1:a"&amp;$B$7-K452+1)))=OFFSET($B452,,K452-1))*(MATCH(OFFSET($B452,,K452-1),SMALL(OFFSET($B451,,K452-1,,$B$7-K452+1),ROW(INDIRECT("a1:a"&amp;$B$7-K452+1))),0)=ROW(INDIRECT("a1:a"&amp;$B$7-K452+1))),"",SMALL(OFFSET($B451,,K452-1,,$B$7-K452+1),ROW(INDIRECT("a1:a"&amp;$B$7-K452+1)))),C$17-K452)),
SMALL(IF((SMALL(OFFSET($B451,,K452-1,,$B$7-K452+1),ROW(INDIRECT("a1:a"&amp;$B$7-K452+1)))=OFFSET($B452,,K452-1))*(MATCH(OFFSET($B452,,K452-1),SMALL(OFFSET($B451,,K452-1,,$B$7-K452+1),ROW(INDIRECT("a1:a"&amp;$B$7-K452+1))),0)=ROW(INDIRECT("a1:a"&amp;$B$7-K452+1))),"",SMALL(OFFSET($B451,,K452-1,,$B$7-K452+1),ROW(INDIRECT("a1:a"&amp;$B$7-K452+1)))),C$17-K452)))</f>
        <v>3</v>
      </c>
      <c r="D452" s="8">
        <f t="array" aca="1" ref="D452" ca="1">IF(OR($A452&gt;$B$9,D$17&gt;$B$7),"",CHOOSE(D$15,IF(L452=99,
IF(SUM(--(TRANSPOSE(LARGE(OFFSET($B451,,D$17,,$B$7-D$17),ROW(INDIRECT("a1:a"&amp;$B$7-D$17))))=OFFSET($B451,,D$17,,$B$7-D$17)))=$B$7-D$17,MIN(IF(D451&gt;=OFFSET($B451,,C$17,,$B$7-C$17),"",OFFSET($B451,,C$17,,$B$7-C$17))),D451),
SMALL(IF((SMALL(OFFSET($B451,,L452-1,,$B$7-L452+1),ROW(INDIRECT("a1:a"&amp;$B$7-L452+1)))=OFFSET($B452,,L452-1))*(MATCH(OFFSET($B452,,L452-1),SMALL(OFFSET($B451,,L452-1,,$B$7-L452+1),ROW(INDIRECT("a1:a"&amp;$B$7-L452+1))),0)=ROW(INDIRECT("a1:a"&amp;$B$7-L452+1))),"",SMALL(OFFSET($B451,,L452-1,,$B$7-L452+1),ROW(INDIRECT("a1:a"&amp;$B$7-L452+1)))),D$17-L452)),
SMALL(IF((SMALL(OFFSET($B451,,L452-1,,$B$7-L452+1),ROW(INDIRECT("a1:a"&amp;$B$7-L452+1)))=OFFSET($B452,,L452-1))*(MATCH(OFFSET($B452,,L452-1),SMALL(OFFSET($B451,,L452-1,,$B$7-L452+1),ROW(INDIRECT("a1:a"&amp;$B$7-L452+1))),0)=ROW(INDIRECT("a1:a"&amp;$B$7-L452+1))),"",SMALL(OFFSET($B451,,L452-1,,$B$7-L452+1),ROW(INDIRECT("a1:a"&amp;$B$7-L452+1)))),D$17-L452)))</f>
        <v>2</v>
      </c>
      <c r="E452" s="8">
        <f t="array" aca="1" ref="E452" ca="1">IF(OR($A452&gt;$B$9,E$17&gt;$B$7),"",CHOOSE(E$15,IF(M452=99,
IF(SUM(--(TRANSPOSE(LARGE(OFFSET($B451,,E$17,,$B$7-E$17),ROW(INDIRECT("a1:a"&amp;$B$7-E$17))))=OFFSET($B451,,E$17,,$B$7-E$17)))=$B$7-E$17,MIN(IF(E451&gt;=OFFSET($B451,,D$17,,$B$7-D$17),"",OFFSET($B451,,D$17,,$B$7-D$17))),E451),
SMALL(IF((SMALL(OFFSET($B451,,M452-1,,$B$7-M452+1),ROW(INDIRECT("a1:a"&amp;$B$7-M452+1)))=OFFSET($B452,,M452-1))*(MATCH(OFFSET($B452,,M452-1),SMALL(OFFSET($B451,,M452-1,,$B$7-M452+1),ROW(INDIRECT("a1:a"&amp;$B$7-M452+1))),0)=ROW(INDIRECT("a1:a"&amp;$B$7-M452+1))),"",SMALL(OFFSET($B451,,M452-1,,$B$7-M452+1),ROW(INDIRECT("a1:a"&amp;$B$7-M452+1)))),E$17-M452)),
SMALL(IF((SMALL(OFFSET($B451,,M452-1,,$B$7-M452+1),ROW(INDIRECT("a1:a"&amp;$B$7-M452+1)))=OFFSET($B452,,M452-1))*(MATCH(OFFSET($B452,,M452-1),SMALL(OFFSET($B451,,M452-1,,$B$7-M452+1),ROW(INDIRECT("a1:a"&amp;$B$7-M452+1))),0)=ROW(INDIRECT("a1:a"&amp;$B$7-M452+1))),"",SMALL(OFFSET($B451,,M452-1,,$B$7-M452+1),ROW(INDIRECT("a1:a"&amp;$B$7-M452+1)))),E$17-M452)))</f>
        <v>1</v>
      </c>
      <c r="F452" s="8">
        <f t="array" aca="1" ref="F452" ca="1">IF(OR($A452&gt;$B$9,F$17&gt;$B$7),"",CHOOSE(F$15,IF(N452=99,
IF(SUM(--(TRANSPOSE(LARGE(OFFSET($B451,,F$17,,$B$7-F$17),ROW(INDIRECT("a1:a"&amp;$B$7-F$17))))=OFFSET($B451,,F$17,,$B$7-F$17)))=$B$7-F$17,MIN(IF(F451&gt;=OFFSET($B451,,E$17,,$B$7-E$17),"",OFFSET($B451,,E$17,,$B$7-E$17))),F451),
SMALL(IF((SMALL(OFFSET($B451,,N452-1,,$B$7-N452+1),ROW(INDIRECT("a1:a"&amp;$B$7-N452+1)))=OFFSET($B452,,N452-1))*(MATCH(OFFSET($B452,,N452-1),SMALL(OFFSET($B451,,N452-1,,$B$7-N452+1),ROW(INDIRECT("a1:a"&amp;$B$7-N452+1))),0)=ROW(INDIRECT("a1:a"&amp;$B$7-N452+1))),"",SMALL(OFFSET($B451,,N452-1,,$B$7-N452+1),ROW(INDIRECT("a1:a"&amp;$B$7-N452+1)))),F$17-N452)),
SMALL(IF((SMALL(OFFSET($B451,,N452-1,,$B$7-N452+1),ROW(INDIRECT("a1:a"&amp;$B$7-N452+1)))=OFFSET($B452,,N452-1))*(MATCH(OFFSET($B452,,N452-1),SMALL(OFFSET($B451,,N452-1,,$B$7-N452+1),ROW(INDIRECT("a1:a"&amp;$B$7-N452+1))),0)=ROW(INDIRECT("a1:a"&amp;$B$7-N452+1))),"",SMALL(OFFSET($B451,,N452-1,,$B$7-N452+1),ROW(INDIRECT("a1:a"&amp;$B$7-N452+1)))),F$17-N452)))</f>
        <v>3</v>
      </c>
      <c r="G452" s="8">
        <f t="array" aca="1" ref="G452" ca="1">IF(OR($A452&gt;$B$9,G$17&gt;$B$7),"",CHOOSE(G$15,IF(O452=99,
IF(SUM(--(TRANSPOSE(LARGE(OFFSET($B451,,G$17,,$B$7-G$17),ROW(INDIRECT("a1:a"&amp;$B$7-G$17))))=OFFSET($B451,,G$17,,$B$7-G$17)))=$B$7-G$17,MIN(IF(G451&gt;=OFFSET($B451,,F$17,,$B$7-F$17),"",OFFSET($B451,,F$17,,$B$7-F$17))),G451),
SMALL(IF((SMALL(OFFSET($B451,,O452-1,,$B$7-O452+1),ROW(INDIRECT("a1:a"&amp;$B$7-O452+1)))=OFFSET($B452,,O452-1))*(MATCH(OFFSET($B452,,O452-1),SMALL(OFFSET($B451,,O452-1,,$B$7-O452+1),ROW(INDIRECT("a1:a"&amp;$B$7-O452+1))),0)=ROW(INDIRECT("a1:a"&amp;$B$7-O452+1))),"",SMALL(OFFSET($B451,,O452-1,,$B$7-O452+1),ROW(INDIRECT("a1:a"&amp;$B$7-O452+1)))),G$17-O452)),
SMALL(IF((SMALL(OFFSET($B451,,O452-1,,$B$7-O452+1),ROW(INDIRECT("a1:a"&amp;$B$7-O452+1)))=OFFSET($B452,,O452-1))*(MATCH(OFFSET($B452,,O452-1),SMALL(OFFSET($B451,,O452-1,,$B$7-O452+1),ROW(INDIRECT("a1:a"&amp;$B$7-O452+1))),0)=ROW(INDIRECT("a1:a"&amp;$B$7-O452+1))),"",SMALL(OFFSET($B451,,O452-1,,$B$7-O452+1),ROW(INDIRECT("a1:a"&amp;$B$7-O452+1)))),G$17-O452)))</f>
        <v>2</v>
      </c>
      <c r="H452" s="8">
        <f t="array" aca="1" ref="H452" ca="1">IF(OR($A452&gt;$B$9,H$17&gt;$B$7),"",CHOOSE(H$15,IF(P452=99,
IF(SUM(--(TRANSPOSE(LARGE(OFFSET($B451,,H$17,,$B$7-H$17),ROW(INDIRECT("a1:a"&amp;$B$7-H$17))))=OFFSET($B451,,H$17,,$B$7-H$17)))=$B$7-H$17,MIN(IF(H451&gt;=OFFSET($B451,,G$17,,$B$7-G$17),"",OFFSET($B451,,G$17,,$B$7-G$17))),H451),
SMALL(IF((SMALL(OFFSET($B451,,P452-1,,$B$7-P452+1),ROW(INDIRECT("a1:a"&amp;$B$7-P452+1)))=OFFSET($B452,,P452-1))*(MATCH(OFFSET($B452,,P452-1),SMALL(OFFSET($B451,,P452-1,,$B$7-P452+1),ROW(INDIRECT("a1:a"&amp;$B$7-P452+1))),0)=ROW(INDIRECT("a1:a"&amp;$B$7-P452+1))),"",SMALL(OFFSET($B451,,P452-1,,$B$7-P452+1),ROW(INDIRECT("a1:a"&amp;$B$7-P452+1)))),H$17-P452)),
SMALL(IF((SMALL(OFFSET($B451,,P452-1,,$B$7-P452+1),ROW(INDIRECT("a1:a"&amp;$B$7-P452+1)))=OFFSET($B452,,P452-1))*(MATCH(OFFSET($B452,,P452-1),SMALL(OFFSET($B451,,P452-1,,$B$7-P452+1),ROW(INDIRECT("a1:a"&amp;$B$7-P452+1))),0)=ROW(INDIRECT("a1:a"&amp;$B$7-P452+1))),"",SMALL(OFFSET($B451,,P452-1,,$B$7-P452+1),ROW(INDIRECT("a1:a"&amp;$B$7-P452+1)))),H$17-P452)))</f>
        <v>1</v>
      </c>
      <c r="I452" s="44">
        <f t="array" aca="1" ref="I452" ca="1">IF(OR($A452&gt;$B$9,I$17&gt;$B$7),"",CHOOSE(I$15,IF(Q452=99,
IF(SUM(--(TRANSPOSE(LARGE(OFFSET($B451,,I$17,,$B$7-I$17),ROW(INDIRECT("a1:a"&amp;$B$7-I$17))))=OFFSET($B451,,I$17,,$B$7-I$17)))=$B$7-I$17,MIN(IF(I451&gt;=OFFSET($B451,,H$17,,$B$7-H$17),"",OFFSET($B451,,H$17,,$B$7-H$17))),I451),
SMALL(IF((SMALL(OFFSET($B451,,Q452-1,,$B$7-Q452+1),ROW(INDIRECT("a1:a"&amp;$B$7-Q452+1)))=OFFSET($B452,,Q452-1))*(MATCH(OFFSET($B452,,Q452-1),SMALL(OFFSET($B451,,Q452-1,,$B$7-Q452+1),ROW(INDIRECT("a1:a"&amp;$B$7-Q452+1))),0)=ROW(INDIRECT("a1:a"&amp;$B$7-Q452+1))),"",SMALL(OFFSET($B451,,Q452-1,,$B$7-Q452+1),ROW(INDIRECT("a1:a"&amp;$B$7-Q452+1)))),I$17-Q452)),
SMALL(IF((SMALL(OFFSET($B451,,Q452-1,,$B$7-Q452+1),ROW(INDIRECT("a1:a"&amp;$B$7-Q452+1)))=OFFSET($B452,,Q452-1))*(MATCH(OFFSET($B452,,Q452-1),SMALL(OFFSET($B451,,Q452-1,,$B$7-Q452+1),ROW(INDIRECT("a1:a"&amp;$B$7-Q452+1))),0)=ROW(INDIRECT("a1:a"&amp;$B$7-Q452+1))),"",SMALL(OFFSET($B451,,Q452-1,,$B$7-Q452+1),ROW(INDIRECT("a1:a"&amp;$B$7-Q452+1)))),I$17-Q452)))</f>
        <v>4</v>
      </c>
      <c r="J452" s="13"/>
      <c r="K452" s="26">
        <f t="array" aca="1" ref="K452" ca="1">MIN(IF($B452:B452&gt;$B451:B451,COLUMN($B$18:B451)-COLUMN($B$18)+1,99))</f>
        <v>99</v>
      </c>
      <c r="L452" s="26">
        <f t="array" aca="1" ref="L452" ca="1">MIN(IF($B452:C452&gt;$B451:C451,COLUMN($B$18:C451)-COLUMN($B$18)+1,99))</f>
        <v>99</v>
      </c>
      <c r="M452" s="26">
        <f t="array" aca="1" ref="M452" ca="1">MIN(IF($B452:D452&gt;$B451:D451,COLUMN($B$18:D451)-COLUMN($B$18)+1,99))</f>
        <v>99</v>
      </c>
      <c r="N452" s="26">
        <f t="array" aca="1" ref="N452" ca="1">MIN(IF($B452:E452&gt;$B451:E451,COLUMN($B$18:E451)-COLUMN($B$18)+1,99))</f>
        <v>99</v>
      </c>
      <c r="O452" s="26">
        <f t="array" aca="1" ref="O452" ca="1">MIN(IF($B452:F452&gt;$B451:F451,COLUMN($B$18:F451)-COLUMN($B$18)+1,99))</f>
        <v>99</v>
      </c>
      <c r="P452" s="26">
        <f t="array" aca="1" ref="P452" ca="1">MIN(IF($B452:G452&gt;$B451:G451,COLUMN($B$18:G451)-COLUMN($B$18)+1,99))</f>
        <v>6</v>
      </c>
      <c r="Q452" s="48">
        <f t="array" aca="1" ref="Q452" ca="1">MIN(IF($B452:H452&gt;$B451:H451,COLUMN($B$18:H451)-COLUMN($B$18)+1,99))</f>
        <v>6</v>
      </c>
    </row>
    <row r="453" spans="1:17" x14ac:dyDescent="0.25">
      <c r="A453" s="10">
        <v>436</v>
      </c>
      <c r="B453" s="8">
        <f t="array" aca="1" ref="B453" ca="1">IF(A453&gt;$B$9,"",IF(SUM(--(TRANSPOSE(LARGE(OFFSET($B452,,B$17,,$B$7-B$17),ROW(INDIRECT("a1:a"&amp;$B$7-B$17))))=OFFSET($B452,,B$17,,$B$7-B$17)))=$B$7-B$17,OFFSET($B$12,,MATCH(B452,$B$12:$H$12,FALSE)),B452))</f>
        <v>1</v>
      </c>
      <c r="C453" s="8">
        <f t="array" aca="1" ref="C453" ca="1">IF(OR($A453&gt;$B$9,C$17&gt;$B$7),"",CHOOSE(C$15,IF(K453=99,
IF(SUM(--(TRANSPOSE(LARGE(OFFSET($B452,,C$17,,$B$7-C$17),ROW(INDIRECT("a1:a"&amp;$B$7-C$17))))=OFFSET($B452,,C$17,,$B$7-C$17)))=$B$7-C$17,MIN(IF(C452&gt;=OFFSET($B452,,B$17,,$B$7-B$17),"",OFFSET($B452,,B$17,,$B$7-B$17))),C452),
SMALL(IF((SMALL(OFFSET($B452,,K453-1,,$B$7-K453+1),ROW(INDIRECT("a1:a"&amp;$B$7-K453+1)))=OFFSET($B453,,K453-1))*(MATCH(OFFSET($B453,,K453-1),SMALL(OFFSET($B452,,K453-1,,$B$7-K453+1),ROW(INDIRECT("a1:a"&amp;$B$7-K453+1))),0)=ROW(INDIRECT("a1:a"&amp;$B$7-K453+1))),"",SMALL(OFFSET($B452,,K453-1,,$B$7-K453+1),ROW(INDIRECT("a1:a"&amp;$B$7-K453+1)))),C$17-K453)),
SMALL(IF((SMALL(OFFSET($B452,,K453-1,,$B$7-K453+1),ROW(INDIRECT("a1:a"&amp;$B$7-K453+1)))=OFFSET($B453,,K453-1))*(MATCH(OFFSET($B453,,K453-1),SMALL(OFFSET($B452,,K453-1,,$B$7-K453+1),ROW(INDIRECT("a1:a"&amp;$B$7-K453+1))),0)=ROW(INDIRECT("a1:a"&amp;$B$7-K453+1))),"",SMALL(OFFSET($B452,,K453-1,,$B$7-K453+1),ROW(INDIRECT("a1:a"&amp;$B$7-K453+1)))),C$17-K453)))</f>
        <v>3</v>
      </c>
      <c r="D453" s="8">
        <f t="array" aca="1" ref="D453" ca="1">IF(OR($A453&gt;$B$9,D$17&gt;$B$7),"",CHOOSE(D$15,IF(L453=99,
IF(SUM(--(TRANSPOSE(LARGE(OFFSET($B452,,D$17,,$B$7-D$17),ROW(INDIRECT("a1:a"&amp;$B$7-D$17))))=OFFSET($B452,,D$17,,$B$7-D$17)))=$B$7-D$17,MIN(IF(D452&gt;=OFFSET($B452,,C$17,,$B$7-C$17),"",OFFSET($B452,,C$17,,$B$7-C$17))),D452),
SMALL(IF((SMALL(OFFSET($B452,,L453-1,,$B$7-L453+1),ROW(INDIRECT("a1:a"&amp;$B$7-L453+1)))=OFFSET($B453,,L453-1))*(MATCH(OFFSET($B453,,L453-1),SMALL(OFFSET($B452,,L453-1,,$B$7-L453+1),ROW(INDIRECT("a1:a"&amp;$B$7-L453+1))),0)=ROW(INDIRECT("a1:a"&amp;$B$7-L453+1))),"",SMALL(OFFSET($B452,,L453-1,,$B$7-L453+1),ROW(INDIRECT("a1:a"&amp;$B$7-L453+1)))),D$17-L453)),
SMALL(IF((SMALL(OFFSET($B452,,L453-1,,$B$7-L453+1),ROW(INDIRECT("a1:a"&amp;$B$7-L453+1)))=OFFSET($B453,,L453-1))*(MATCH(OFFSET($B453,,L453-1),SMALL(OFFSET($B452,,L453-1,,$B$7-L453+1),ROW(INDIRECT("a1:a"&amp;$B$7-L453+1))),0)=ROW(INDIRECT("a1:a"&amp;$B$7-L453+1))),"",SMALL(OFFSET($B452,,L453-1,,$B$7-L453+1),ROW(INDIRECT("a1:a"&amp;$B$7-L453+1)))),D$17-L453)))</f>
        <v>2</v>
      </c>
      <c r="E453" s="8">
        <f t="array" aca="1" ref="E453" ca="1">IF(OR($A453&gt;$B$9,E$17&gt;$B$7),"",CHOOSE(E$15,IF(M453=99,
IF(SUM(--(TRANSPOSE(LARGE(OFFSET($B452,,E$17,,$B$7-E$17),ROW(INDIRECT("a1:a"&amp;$B$7-E$17))))=OFFSET($B452,,E$17,,$B$7-E$17)))=$B$7-E$17,MIN(IF(E452&gt;=OFFSET($B452,,D$17,,$B$7-D$17),"",OFFSET($B452,,D$17,,$B$7-D$17))),E452),
SMALL(IF((SMALL(OFFSET($B452,,M453-1,,$B$7-M453+1),ROW(INDIRECT("a1:a"&amp;$B$7-M453+1)))=OFFSET($B453,,M453-1))*(MATCH(OFFSET($B453,,M453-1),SMALL(OFFSET($B452,,M453-1,,$B$7-M453+1),ROW(INDIRECT("a1:a"&amp;$B$7-M453+1))),0)=ROW(INDIRECT("a1:a"&amp;$B$7-M453+1))),"",SMALL(OFFSET($B452,,M453-1,,$B$7-M453+1),ROW(INDIRECT("a1:a"&amp;$B$7-M453+1)))),E$17-M453)),
SMALL(IF((SMALL(OFFSET($B452,,M453-1,,$B$7-M453+1),ROW(INDIRECT("a1:a"&amp;$B$7-M453+1)))=OFFSET($B453,,M453-1))*(MATCH(OFFSET($B453,,M453-1),SMALL(OFFSET($B452,,M453-1,,$B$7-M453+1),ROW(INDIRECT("a1:a"&amp;$B$7-M453+1))),0)=ROW(INDIRECT("a1:a"&amp;$B$7-M453+1))),"",SMALL(OFFSET($B452,,M453-1,,$B$7-M453+1),ROW(INDIRECT("a1:a"&amp;$B$7-M453+1)))),E$17-M453)))</f>
        <v>1</v>
      </c>
      <c r="F453" s="8">
        <f t="array" aca="1" ref="F453" ca="1">IF(OR($A453&gt;$B$9,F$17&gt;$B$7),"",CHOOSE(F$15,IF(N453=99,
IF(SUM(--(TRANSPOSE(LARGE(OFFSET($B452,,F$17,,$B$7-F$17),ROW(INDIRECT("a1:a"&amp;$B$7-F$17))))=OFFSET($B452,,F$17,,$B$7-F$17)))=$B$7-F$17,MIN(IF(F452&gt;=OFFSET($B452,,E$17,,$B$7-E$17),"",OFFSET($B452,,E$17,,$B$7-E$17))),F452),
SMALL(IF((SMALL(OFFSET($B452,,N453-1,,$B$7-N453+1),ROW(INDIRECT("a1:a"&amp;$B$7-N453+1)))=OFFSET($B453,,N453-1))*(MATCH(OFFSET($B453,,N453-1),SMALL(OFFSET($B452,,N453-1,,$B$7-N453+1),ROW(INDIRECT("a1:a"&amp;$B$7-N453+1))),0)=ROW(INDIRECT("a1:a"&amp;$B$7-N453+1))),"",SMALL(OFFSET($B452,,N453-1,,$B$7-N453+1),ROW(INDIRECT("a1:a"&amp;$B$7-N453+1)))),F$17-N453)),
SMALL(IF((SMALL(OFFSET($B452,,N453-1,,$B$7-N453+1),ROW(INDIRECT("a1:a"&amp;$B$7-N453+1)))=OFFSET($B453,,N453-1))*(MATCH(OFFSET($B453,,N453-1),SMALL(OFFSET($B452,,N453-1,,$B$7-N453+1),ROW(INDIRECT("a1:a"&amp;$B$7-N453+1))),0)=ROW(INDIRECT("a1:a"&amp;$B$7-N453+1))),"",SMALL(OFFSET($B452,,N453-1,,$B$7-N453+1),ROW(INDIRECT("a1:a"&amp;$B$7-N453+1)))),F$17-N453)))</f>
        <v>3</v>
      </c>
      <c r="G453" s="8">
        <f t="array" aca="1" ref="G453" ca="1">IF(OR($A453&gt;$B$9,G$17&gt;$B$7),"",CHOOSE(G$15,IF(O453=99,
IF(SUM(--(TRANSPOSE(LARGE(OFFSET($B452,,G$17,,$B$7-G$17),ROW(INDIRECT("a1:a"&amp;$B$7-G$17))))=OFFSET($B452,,G$17,,$B$7-G$17)))=$B$7-G$17,MIN(IF(G452&gt;=OFFSET($B452,,F$17,,$B$7-F$17),"",OFFSET($B452,,F$17,,$B$7-F$17))),G452),
SMALL(IF((SMALL(OFFSET($B452,,O453-1,,$B$7-O453+1),ROW(INDIRECT("a1:a"&amp;$B$7-O453+1)))=OFFSET($B453,,O453-1))*(MATCH(OFFSET($B453,,O453-1),SMALL(OFFSET($B452,,O453-1,,$B$7-O453+1),ROW(INDIRECT("a1:a"&amp;$B$7-O453+1))),0)=ROW(INDIRECT("a1:a"&amp;$B$7-O453+1))),"",SMALL(OFFSET($B452,,O453-1,,$B$7-O453+1),ROW(INDIRECT("a1:a"&amp;$B$7-O453+1)))),G$17-O453)),
SMALL(IF((SMALL(OFFSET($B452,,O453-1,,$B$7-O453+1),ROW(INDIRECT("a1:a"&amp;$B$7-O453+1)))=OFFSET($B453,,O453-1))*(MATCH(OFFSET($B453,,O453-1),SMALL(OFFSET($B452,,O453-1,,$B$7-O453+1),ROW(INDIRECT("a1:a"&amp;$B$7-O453+1))),0)=ROW(INDIRECT("a1:a"&amp;$B$7-O453+1))),"",SMALL(OFFSET($B452,,O453-1,,$B$7-O453+1),ROW(INDIRECT("a1:a"&amp;$B$7-O453+1)))),G$17-O453)))</f>
        <v>2</v>
      </c>
      <c r="H453" s="8">
        <f t="array" aca="1" ref="H453" ca="1">IF(OR($A453&gt;$B$9,H$17&gt;$B$7),"",CHOOSE(H$15,IF(P453=99,
IF(SUM(--(TRANSPOSE(LARGE(OFFSET($B452,,H$17,,$B$7-H$17),ROW(INDIRECT("a1:a"&amp;$B$7-H$17))))=OFFSET($B452,,H$17,,$B$7-H$17)))=$B$7-H$17,MIN(IF(H452&gt;=OFFSET($B452,,G$17,,$B$7-G$17),"",OFFSET($B452,,G$17,,$B$7-G$17))),H452),
SMALL(IF((SMALL(OFFSET($B452,,P453-1,,$B$7-P453+1),ROW(INDIRECT("a1:a"&amp;$B$7-P453+1)))=OFFSET($B453,,P453-1))*(MATCH(OFFSET($B453,,P453-1),SMALL(OFFSET($B452,,P453-1,,$B$7-P453+1),ROW(INDIRECT("a1:a"&amp;$B$7-P453+1))),0)=ROW(INDIRECT("a1:a"&amp;$B$7-P453+1))),"",SMALL(OFFSET($B452,,P453-1,,$B$7-P453+1),ROW(INDIRECT("a1:a"&amp;$B$7-P453+1)))),H$17-P453)),
SMALL(IF((SMALL(OFFSET($B452,,P453-1,,$B$7-P453+1),ROW(INDIRECT("a1:a"&amp;$B$7-P453+1)))=OFFSET($B453,,P453-1))*(MATCH(OFFSET($B453,,P453-1),SMALL(OFFSET($B452,,P453-1,,$B$7-P453+1),ROW(INDIRECT("a1:a"&amp;$B$7-P453+1))),0)=ROW(INDIRECT("a1:a"&amp;$B$7-P453+1))),"",SMALL(OFFSET($B452,,P453-1,,$B$7-P453+1),ROW(INDIRECT("a1:a"&amp;$B$7-P453+1)))),H$17-P453)))</f>
        <v>4</v>
      </c>
      <c r="I453" s="44">
        <f t="array" aca="1" ref="I453" ca="1">IF(OR($A453&gt;$B$9,I$17&gt;$B$7),"",CHOOSE(I$15,IF(Q453=99,
IF(SUM(--(TRANSPOSE(LARGE(OFFSET($B452,,I$17,,$B$7-I$17),ROW(INDIRECT("a1:a"&amp;$B$7-I$17))))=OFFSET($B452,,I$17,,$B$7-I$17)))=$B$7-I$17,MIN(IF(I452&gt;=OFFSET($B452,,H$17,,$B$7-H$17),"",OFFSET($B452,,H$17,,$B$7-H$17))),I452),
SMALL(IF((SMALL(OFFSET($B452,,Q453-1,,$B$7-Q453+1),ROW(INDIRECT("a1:a"&amp;$B$7-Q453+1)))=OFFSET($B453,,Q453-1))*(MATCH(OFFSET($B453,,Q453-1),SMALL(OFFSET($B452,,Q453-1,,$B$7-Q453+1),ROW(INDIRECT("a1:a"&amp;$B$7-Q453+1))),0)=ROW(INDIRECT("a1:a"&amp;$B$7-Q453+1))),"",SMALL(OFFSET($B452,,Q453-1,,$B$7-Q453+1),ROW(INDIRECT("a1:a"&amp;$B$7-Q453+1)))),I$17-Q453)),
SMALL(IF((SMALL(OFFSET($B452,,Q453-1,,$B$7-Q453+1),ROW(INDIRECT("a1:a"&amp;$B$7-Q453+1)))=OFFSET($B453,,Q453-1))*(MATCH(OFFSET($B453,,Q453-1),SMALL(OFFSET($B452,,Q453-1,,$B$7-Q453+1),ROW(INDIRECT("a1:a"&amp;$B$7-Q453+1))),0)=ROW(INDIRECT("a1:a"&amp;$B$7-Q453+1))),"",SMALL(OFFSET($B452,,Q453-1,,$B$7-Q453+1),ROW(INDIRECT("a1:a"&amp;$B$7-Q453+1)))),I$17-Q453)))</f>
        <v>1</v>
      </c>
      <c r="J453" s="13"/>
      <c r="K453" s="26">
        <f t="array" aca="1" ref="K453" ca="1">MIN(IF($B453:B453&gt;$B452:B452,COLUMN($B$18:B452)-COLUMN($B$18)+1,99))</f>
        <v>99</v>
      </c>
      <c r="L453" s="26">
        <f t="array" aca="1" ref="L453" ca="1">MIN(IF($B453:C453&gt;$B452:C452,COLUMN($B$18:C452)-COLUMN($B$18)+1,99))</f>
        <v>99</v>
      </c>
      <c r="M453" s="26">
        <f t="array" aca="1" ref="M453" ca="1">MIN(IF($B453:D453&gt;$B452:D452,COLUMN($B$18:D452)-COLUMN($B$18)+1,99))</f>
        <v>99</v>
      </c>
      <c r="N453" s="26">
        <f t="array" aca="1" ref="N453" ca="1">MIN(IF($B453:E453&gt;$B452:E452,COLUMN($B$18:E452)-COLUMN($B$18)+1,99))</f>
        <v>99</v>
      </c>
      <c r="O453" s="26">
        <f t="array" aca="1" ref="O453" ca="1">MIN(IF($B453:F453&gt;$B452:F452,COLUMN($B$18:F452)-COLUMN($B$18)+1,99))</f>
        <v>99</v>
      </c>
      <c r="P453" s="26">
        <f t="array" aca="1" ref="P453" ca="1">MIN(IF($B453:G453&gt;$B452:G452,COLUMN($B$18:G452)-COLUMN($B$18)+1,99))</f>
        <v>99</v>
      </c>
      <c r="Q453" s="48">
        <f t="array" aca="1" ref="Q453" ca="1">MIN(IF($B453:H453&gt;$B452:H452,COLUMN($B$18:H452)-COLUMN($B$18)+1,99))</f>
        <v>7</v>
      </c>
    </row>
    <row r="454" spans="1:17" x14ac:dyDescent="0.25">
      <c r="A454" s="10">
        <v>437</v>
      </c>
      <c r="B454" s="8">
        <f t="array" aca="1" ref="B454" ca="1">IF(A454&gt;$B$9,"",IF(SUM(--(TRANSPOSE(LARGE(OFFSET($B453,,B$17,,$B$7-B$17),ROW(INDIRECT("a1:a"&amp;$B$7-B$17))))=OFFSET($B453,,B$17,,$B$7-B$17)))=$B$7-B$17,OFFSET($B$12,,MATCH(B453,$B$12:$H$12,FALSE)),B453))</f>
        <v>1</v>
      </c>
      <c r="C454" s="8">
        <f t="array" aca="1" ref="C454" ca="1">IF(OR($A454&gt;$B$9,C$17&gt;$B$7),"",CHOOSE(C$15,IF(K454=99,
IF(SUM(--(TRANSPOSE(LARGE(OFFSET($B453,,C$17,,$B$7-C$17),ROW(INDIRECT("a1:a"&amp;$B$7-C$17))))=OFFSET($B453,,C$17,,$B$7-C$17)))=$B$7-C$17,MIN(IF(C453&gt;=OFFSET($B453,,B$17,,$B$7-B$17),"",OFFSET($B453,,B$17,,$B$7-B$17))),C453),
SMALL(IF((SMALL(OFFSET($B453,,K454-1,,$B$7-K454+1),ROW(INDIRECT("a1:a"&amp;$B$7-K454+1)))=OFFSET($B454,,K454-1))*(MATCH(OFFSET($B454,,K454-1),SMALL(OFFSET($B453,,K454-1,,$B$7-K454+1),ROW(INDIRECT("a1:a"&amp;$B$7-K454+1))),0)=ROW(INDIRECT("a1:a"&amp;$B$7-K454+1))),"",SMALL(OFFSET($B453,,K454-1,,$B$7-K454+1),ROW(INDIRECT("a1:a"&amp;$B$7-K454+1)))),C$17-K454)),
SMALL(IF((SMALL(OFFSET($B453,,K454-1,,$B$7-K454+1),ROW(INDIRECT("a1:a"&amp;$B$7-K454+1)))=OFFSET($B454,,K454-1))*(MATCH(OFFSET($B454,,K454-1),SMALL(OFFSET($B453,,K454-1,,$B$7-K454+1),ROW(INDIRECT("a1:a"&amp;$B$7-K454+1))),0)=ROW(INDIRECT("a1:a"&amp;$B$7-K454+1))),"",SMALL(OFFSET($B453,,K454-1,,$B$7-K454+1),ROW(INDIRECT("a1:a"&amp;$B$7-K454+1)))),C$17-K454)))</f>
        <v>3</v>
      </c>
      <c r="D454" s="8">
        <f t="array" aca="1" ref="D454" ca="1">IF(OR($A454&gt;$B$9,D$17&gt;$B$7),"",CHOOSE(D$15,IF(L454=99,
IF(SUM(--(TRANSPOSE(LARGE(OFFSET($B453,,D$17,,$B$7-D$17),ROW(INDIRECT("a1:a"&amp;$B$7-D$17))))=OFFSET($B453,,D$17,,$B$7-D$17)))=$B$7-D$17,MIN(IF(D453&gt;=OFFSET($B453,,C$17,,$B$7-C$17),"",OFFSET($B453,,C$17,,$B$7-C$17))),D453),
SMALL(IF((SMALL(OFFSET($B453,,L454-1,,$B$7-L454+1),ROW(INDIRECT("a1:a"&amp;$B$7-L454+1)))=OFFSET($B454,,L454-1))*(MATCH(OFFSET($B454,,L454-1),SMALL(OFFSET($B453,,L454-1,,$B$7-L454+1),ROW(INDIRECT("a1:a"&amp;$B$7-L454+1))),0)=ROW(INDIRECT("a1:a"&amp;$B$7-L454+1))),"",SMALL(OFFSET($B453,,L454-1,,$B$7-L454+1),ROW(INDIRECT("a1:a"&amp;$B$7-L454+1)))),D$17-L454)),
SMALL(IF((SMALL(OFFSET($B453,,L454-1,,$B$7-L454+1),ROW(INDIRECT("a1:a"&amp;$B$7-L454+1)))=OFFSET($B454,,L454-1))*(MATCH(OFFSET($B454,,L454-1),SMALL(OFFSET($B453,,L454-1,,$B$7-L454+1),ROW(INDIRECT("a1:a"&amp;$B$7-L454+1))),0)=ROW(INDIRECT("a1:a"&amp;$B$7-L454+1))),"",SMALL(OFFSET($B453,,L454-1,,$B$7-L454+1),ROW(INDIRECT("a1:a"&amp;$B$7-L454+1)))),D$17-L454)))</f>
        <v>2</v>
      </c>
      <c r="E454" s="8">
        <f t="array" aca="1" ref="E454" ca="1">IF(OR($A454&gt;$B$9,E$17&gt;$B$7),"",CHOOSE(E$15,IF(M454=99,
IF(SUM(--(TRANSPOSE(LARGE(OFFSET($B453,,E$17,,$B$7-E$17),ROW(INDIRECT("a1:a"&amp;$B$7-E$17))))=OFFSET($B453,,E$17,,$B$7-E$17)))=$B$7-E$17,MIN(IF(E453&gt;=OFFSET($B453,,D$17,,$B$7-D$17),"",OFFSET($B453,,D$17,,$B$7-D$17))),E453),
SMALL(IF((SMALL(OFFSET($B453,,M454-1,,$B$7-M454+1),ROW(INDIRECT("a1:a"&amp;$B$7-M454+1)))=OFFSET($B454,,M454-1))*(MATCH(OFFSET($B454,,M454-1),SMALL(OFFSET($B453,,M454-1,,$B$7-M454+1),ROW(INDIRECT("a1:a"&amp;$B$7-M454+1))),0)=ROW(INDIRECT("a1:a"&amp;$B$7-M454+1))),"",SMALL(OFFSET($B453,,M454-1,,$B$7-M454+1),ROW(INDIRECT("a1:a"&amp;$B$7-M454+1)))),E$17-M454)),
SMALL(IF((SMALL(OFFSET($B453,,M454-1,,$B$7-M454+1),ROW(INDIRECT("a1:a"&amp;$B$7-M454+1)))=OFFSET($B454,,M454-1))*(MATCH(OFFSET($B454,,M454-1),SMALL(OFFSET($B453,,M454-1,,$B$7-M454+1),ROW(INDIRECT("a1:a"&amp;$B$7-M454+1))),0)=ROW(INDIRECT("a1:a"&amp;$B$7-M454+1))),"",SMALL(OFFSET($B453,,M454-1,,$B$7-M454+1),ROW(INDIRECT("a1:a"&amp;$B$7-M454+1)))),E$17-M454)))</f>
        <v>1</v>
      </c>
      <c r="F454" s="8">
        <f t="array" aca="1" ref="F454" ca="1">IF(OR($A454&gt;$B$9,F$17&gt;$B$7),"",CHOOSE(F$15,IF(N454=99,
IF(SUM(--(TRANSPOSE(LARGE(OFFSET($B453,,F$17,,$B$7-F$17),ROW(INDIRECT("a1:a"&amp;$B$7-F$17))))=OFFSET($B453,,F$17,,$B$7-F$17)))=$B$7-F$17,MIN(IF(F453&gt;=OFFSET($B453,,E$17,,$B$7-E$17),"",OFFSET($B453,,E$17,,$B$7-E$17))),F453),
SMALL(IF((SMALL(OFFSET($B453,,N454-1,,$B$7-N454+1),ROW(INDIRECT("a1:a"&amp;$B$7-N454+1)))=OFFSET($B454,,N454-1))*(MATCH(OFFSET($B454,,N454-1),SMALL(OFFSET($B453,,N454-1,,$B$7-N454+1),ROW(INDIRECT("a1:a"&amp;$B$7-N454+1))),0)=ROW(INDIRECT("a1:a"&amp;$B$7-N454+1))),"",SMALL(OFFSET($B453,,N454-1,,$B$7-N454+1),ROW(INDIRECT("a1:a"&amp;$B$7-N454+1)))),F$17-N454)),
SMALL(IF((SMALL(OFFSET($B453,,N454-1,,$B$7-N454+1),ROW(INDIRECT("a1:a"&amp;$B$7-N454+1)))=OFFSET($B454,,N454-1))*(MATCH(OFFSET($B454,,N454-1),SMALL(OFFSET($B453,,N454-1,,$B$7-N454+1),ROW(INDIRECT("a1:a"&amp;$B$7-N454+1))),0)=ROW(INDIRECT("a1:a"&amp;$B$7-N454+1))),"",SMALL(OFFSET($B453,,N454-1,,$B$7-N454+1),ROW(INDIRECT("a1:a"&amp;$B$7-N454+1)))),F$17-N454)))</f>
        <v>3</v>
      </c>
      <c r="G454" s="8">
        <f t="array" aca="1" ref="G454" ca="1">IF(OR($A454&gt;$B$9,G$17&gt;$B$7),"",CHOOSE(G$15,IF(O454=99,
IF(SUM(--(TRANSPOSE(LARGE(OFFSET($B453,,G$17,,$B$7-G$17),ROW(INDIRECT("a1:a"&amp;$B$7-G$17))))=OFFSET($B453,,G$17,,$B$7-G$17)))=$B$7-G$17,MIN(IF(G453&gt;=OFFSET($B453,,F$17,,$B$7-F$17),"",OFFSET($B453,,F$17,,$B$7-F$17))),G453),
SMALL(IF((SMALL(OFFSET($B453,,O454-1,,$B$7-O454+1),ROW(INDIRECT("a1:a"&amp;$B$7-O454+1)))=OFFSET($B454,,O454-1))*(MATCH(OFFSET($B454,,O454-1),SMALL(OFFSET($B453,,O454-1,,$B$7-O454+1),ROW(INDIRECT("a1:a"&amp;$B$7-O454+1))),0)=ROW(INDIRECT("a1:a"&amp;$B$7-O454+1))),"",SMALL(OFFSET($B453,,O454-1,,$B$7-O454+1),ROW(INDIRECT("a1:a"&amp;$B$7-O454+1)))),G$17-O454)),
SMALL(IF((SMALL(OFFSET($B453,,O454-1,,$B$7-O454+1),ROW(INDIRECT("a1:a"&amp;$B$7-O454+1)))=OFFSET($B454,,O454-1))*(MATCH(OFFSET($B454,,O454-1),SMALL(OFFSET($B453,,O454-1,,$B$7-O454+1),ROW(INDIRECT("a1:a"&amp;$B$7-O454+1))),0)=ROW(INDIRECT("a1:a"&amp;$B$7-O454+1))),"",SMALL(OFFSET($B453,,O454-1,,$B$7-O454+1),ROW(INDIRECT("a1:a"&amp;$B$7-O454+1)))),G$17-O454)))</f>
        <v>4</v>
      </c>
      <c r="H454" s="8">
        <f t="array" aca="1" ref="H454" ca="1">IF(OR($A454&gt;$B$9,H$17&gt;$B$7),"",CHOOSE(H$15,IF(P454=99,
IF(SUM(--(TRANSPOSE(LARGE(OFFSET($B453,,H$17,,$B$7-H$17),ROW(INDIRECT("a1:a"&amp;$B$7-H$17))))=OFFSET($B453,,H$17,,$B$7-H$17)))=$B$7-H$17,MIN(IF(H453&gt;=OFFSET($B453,,G$17,,$B$7-G$17),"",OFFSET($B453,,G$17,,$B$7-G$17))),H453),
SMALL(IF((SMALL(OFFSET($B453,,P454-1,,$B$7-P454+1),ROW(INDIRECT("a1:a"&amp;$B$7-P454+1)))=OFFSET($B454,,P454-1))*(MATCH(OFFSET($B454,,P454-1),SMALL(OFFSET($B453,,P454-1,,$B$7-P454+1),ROW(INDIRECT("a1:a"&amp;$B$7-P454+1))),0)=ROW(INDIRECT("a1:a"&amp;$B$7-P454+1))),"",SMALL(OFFSET($B453,,P454-1,,$B$7-P454+1),ROW(INDIRECT("a1:a"&amp;$B$7-P454+1)))),H$17-P454)),
SMALL(IF((SMALL(OFFSET($B453,,P454-1,,$B$7-P454+1),ROW(INDIRECT("a1:a"&amp;$B$7-P454+1)))=OFFSET($B454,,P454-1))*(MATCH(OFFSET($B454,,P454-1),SMALL(OFFSET($B453,,P454-1,,$B$7-P454+1),ROW(INDIRECT("a1:a"&amp;$B$7-P454+1))),0)=ROW(INDIRECT("a1:a"&amp;$B$7-P454+1))),"",SMALL(OFFSET($B453,,P454-1,,$B$7-P454+1),ROW(INDIRECT("a1:a"&amp;$B$7-P454+1)))),H$17-P454)))</f>
        <v>1</v>
      </c>
      <c r="I454" s="44">
        <f t="array" aca="1" ref="I454" ca="1">IF(OR($A454&gt;$B$9,I$17&gt;$B$7),"",CHOOSE(I$15,IF(Q454=99,
IF(SUM(--(TRANSPOSE(LARGE(OFFSET($B453,,I$17,,$B$7-I$17),ROW(INDIRECT("a1:a"&amp;$B$7-I$17))))=OFFSET($B453,,I$17,,$B$7-I$17)))=$B$7-I$17,MIN(IF(I453&gt;=OFFSET($B453,,H$17,,$B$7-H$17),"",OFFSET($B453,,H$17,,$B$7-H$17))),I453),
SMALL(IF((SMALL(OFFSET($B453,,Q454-1,,$B$7-Q454+1),ROW(INDIRECT("a1:a"&amp;$B$7-Q454+1)))=OFFSET($B454,,Q454-1))*(MATCH(OFFSET($B454,,Q454-1),SMALL(OFFSET($B453,,Q454-1,,$B$7-Q454+1),ROW(INDIRECT("a1:a"&amp;$B$7-Q454+1))),0)=ROW(INDIRECT("a1:a"&amp;$B$7-Q454+1))),"",SMALL(OFFSET($B453,,Q454-1,,$B$7-Q454+1),ROW(INDIRECT("a1:a"&amp;$B$7-Q454+1)))),I$17-Q454)),
SMALL(IF((SMALL(OFFSET($B453,,Q454-1,,$B$7-Q454+1),ROW(INDIRECT("a1:a"&amp;$B$7-Q454+1)))=OFFSET($B454,,Q454-1))*(MATCH(OFFSET($B454,,Q454-1),SMALL(OFFSET($B453,,Q454-1,,$B$7-Q454+1),ROW(INDIRECT("a1:a"&amp;$B$7-Q454+1))),0)=ROW(INDIRECT("a1:a"&amp;$B$7-Q454+1))),"",SMALL(OFFSET($B453,,Q454-1,,$B$7-Q454+1),ROW(INDIRECT("a1:a"&amp;$B$7-Q454+1)))),I$17-Q454)))</f>
        <v>2</v>
      </c>
      <c r="J454" s="13"/>
      <c r="K454" s="26">
        <f t="array" aca="1" ref="K454" ca="1">MIN(IF($B454:B454&gt;$B453:B453,COLUMN($B$18:B453)-COLUMN($B$18)+1,99))</f>
        <v>99</v>
      </c>
      <c r="L454" s="26">
        <f t="array" aca="1" ref="L454" ca="1">MIN(IF($B454:C454&gt;$B453:C453,COLUMN($B$18:C453)-COLUMN($B$18)+1,99))</f>
        <v>99</v>
      </c>
      <c r="M454" s="26">
        <f t="array" aca="1" ref="M454" ca="1">MIN(IF($B454:D454&gt;$B453:D453,COLUMN($B$18:D453)-COLUMN($B$18)+1,99))</f>
        <v>99</v>
      </c>
      <c r="N454" s="26">
        <f t="array" aca="1" ref="N454" ca="1">MIN(IF($B454:E454&gt;$B453:E453,COLUMN($B$18:E453)-COLUMN($B$18)+1,99))</f>
        <v>99</v>
      </c>
      <c r="O454" s="26">
        <f t="array" aca="1" ref="O454" ca="1">MIN(IF($B454:F454&gt;$B453:F453,COLUMN($B$18:F453)-COLUMN($B$18)+1,99))</f>
        <v>99</v>
      </c>
      <c r="P454" s="26">
        <f t="array" aca="1" ref="P454" ca="1">MIN(IF($B454:G454&gt;$B453:G453,COLUMN($B$18:G453)-COLUMN($B$18)+1,99))</f>
        <v>6</v>
      </c>
      <c r="Q454" s="48">
        <f t="array" aca="1" ref="Q454" ca="1">MIN(IF($B454:H454&gt;$B453:H453,COLUMN($B$18:H453)-COLUMN($B$18)+1,99))</f>
        <v>6</v>
      </c>
    </row>
    <row r="455" spans="1:17" x14ac:dyDescent="0.25">
      <c r="A455" s="10">
        <v>438</v>
      </c>
      <c r="B455" s="8">
        <f t="array" aca="1" ref="B455" ca="1">IF(A455&gt;$B$9,"",IF(SUM(--(TRANSPOSE(LARGE(OFFSET($B454,,B$17,,$B$7-B$17),ROW(INDIRECT("a1:a"&amp;$B$7-B$17))))=OFFSET($B454,,B$17,,$B$7-B$17)))=$B$7-B$17,OFFSET($B$12,,MATCH(B454,$B$12:$H$12,FALSE)),B454))</f>
        <v>1</v>
      </c>
      <c r="C455" s="8">
        <f t="array" aca="1" ref="C455" ca="1">IF(OR($A455&gt;$B$9,C$17&gt;$B$7),"",CHOOSE(C$15,IF(K455=99,
IF(SUM(--(TRANSPOSE(LARGE(OFFSET($B454,,C$17,,$B$7-C$17),ROW(INDIRECT("a1:a"&amp;$B$7-C$17))))=OFFSET($B454,,C$17,,$B$7-C$17)))=$B$7-C$17,MIN(IF(C454&gt;=OFFSET($B454,,B$17,,$B$7-B$17),"",OFFSET($B454,,B$17,,$B$7-B$17))),C454),
SMALL(IF((SMALL(OFFSET($B454,,K455-1,,$B$7-K455+1),ROW(INDIRECT("a1:a"&amp;$B$7-K455+1)))=OFFSET($B455,,K455-1))*(MATCH(OFFSET($B455,,K455-1),SMALL(OFFSET($B454,,K455-1,,$B$7-K455+1),ROW(INDIRECT("a1:a"&amp;$B$7-K455+1))),0)=ROW(INDIRECT("a1:a"&amp;$B$7-K455+1))),"",SMALL(OFFSET($B454,,K455-1,,$B$7-K455+1),ROW(INDIRECT("a1:a"&amp;$B$7-K455+1)))),C$17-K455)),
SMALL(IF((SMALL(OFFSET($B454,,K455-1,,$B$7-K455+1),ROW(INDIRECT("a1:a"&amp;$B$7-K455+1)))=OFFSET($B455,,K455-1))*(MATCH(OFFSET($B455,,K455-1),SMALL(OFFSET($B454,,K455-1,,$B$7-K455+1),ROW(INDIRECT("a1:a"&amp;$B$7-K455+1))),0)=ROW(INDIRECT("a1:a"&amp;$B$7-K455+1))),"",SMALL(OFFSET($B454,,K455-1,,$B$7-K455+1),ROW(INDIRECT("a1:a"&amp;$B$7-K455+1)))),C$17-K455)))</f>
        <v>3</v>
      </c>
      <c r="D455" s="8">
        <f t="array" aca="1" ref="D455" ca="1">IF(OR($A455&gt;$B$9,D$17&gt;$B$7),"",CHOOSE(D$15,IF(L455=99,
IF(SUM(--(TRANSPOSE(LARGE(OFFSET($B454,,D$17,,$B$7-D$17),ROW(INDIRECT("a1:a"&amp;$B$7-D$17))))=OFFSET($B454,,D$17,,$B$7-D$17)))=$B$7-D$17,MIN(IF(D454&gt;=OFFSET($B454,,C$17,,$B$7-C$17),"",OFFSET($B454,,C$17,,$B$7-C$17))),D454),
SMALL(IF((SMALL(OFFSET($B454,,L455-1,,$B$7-L455+1),ROW(INDIRECT("a1:a"&amp;$B$7-L455+1)))=OFFSET($B455,,L455-1))*(MATCH(OFFSET($B455,,L455-1),SMALL(OFFSET($B454,,L455-1,,$B$7-L455+1),ROW(INDIRECT("a1:a"&amp;$B$7-L455+1))),0)=ROW(INDIRECT("a1:a"&amp;$B$7-L455+1))),"",SMALL(OFFSET($B454,,L455-1,,$B$7-L455+1),ROW(INDIRECT("a1:a"&amp;$B$7-L455+1)))),D$17-L455)),
SMALL(IF((SMALL(OFFSET($B454,,L455-1,,$B$7-L455+1),ROW(INDIRECT("a1:a"&amp;$B$7-L455+1)))=OFFSET($B455,,L455-1))*(MATCH(OFFSET($B455,,L455-1),SMALL(OFFSET($B454,,L455-1,,$B$7-L455+1),ROW(INDIRECT("a1:a"&amp;$B$7-L455+1))),0)=ROW(INDIRECT("a1:a"&amp;$B$7-L455+1))),"",SMALL(OFFSET($B454,,L455-1,,$B$7-L455+1),ROW(INDIRECT("a1:a"&amp;$B$7-L455+1)))),D$17-L455)))</f>
        <v>2</v>
      </c>
      <c r="E455" s="8">
        <f t="array" aca="1" ref="E455" ca="1">IF(OR($A455&gt;$B$9,E$17&gt;$B$7),"",CHOOSE(E$15,IF(M455=99,
IF(SUM(--(TRANSPOSE(LARGE(OFFSET($B454,,E$17,,$B$7-E$17),ROW(INDIRECT("a1:a"&amp;$B$7-E$17))))=OFFSET($B454,,E$17,,$B$7-E$17)))=$B$7-E$17,MIN(IF(E454&gt;=OFFSET($B454,,D$17,,$B$7-D$17),"",OFFSET($B454,,D$17,,$B$7-D$17))),E454),
SMALL(IF((SMALL(OFFSET($B454,,M455-1,,$B$7-M455+1),ROW(INDIRECT("a1:a"&amp;$B$7-M455+1)))=OFFSET($B455,,M455-1))*(MATCH(OFFSET($B455,,M455-1),SMALL(OFFSET($B454,,M455-1,,$B$7-M455+1),ROW(INDIRECT("a1:a"&amp;$B$7-M455+1))),0)=ROW(INDIRECT("a1:a"&amp;$B$7-M455+1))),"",SMALL(OFFSET($B454,,M455-1,,$B$7-M455+1),ROW(INDIRECT("a1:a"&amp;$B$7-M455+1)))),E$17-M455)),
SMALL(IF((SMALL(OFFSET($B454,,M455-1,,$B$7-M455+1),ROW(INDIRECT("a1:a"&amp;$B$7-M455+1)))=OFFSET($B455,,M455-1))*(MATCH(OFFSET($B455,,M455-1),SMALL(OFFSET($B454,,M455-1,,$B$7-M455+1),ROW(INDIRECT("a1:a"&amp;$B$7-M455+1))),0)=ROW(INDIRECT("a1:a"&amp;$B$7-M455+1))),"",SMALL(OFFSET($B454,,M455-1,,$B$7-M455+1),ROW(INDIRECT("a1:a"&amp;$B$7-M455+1)))),E$17-M455)))</f>
        <v>1</v>
      </c>
      <c r="F455" s="8">
        <f t="array" aca="1" ref="F455" ca="1">IF(OR($A455&gt;$B$9,F$17&gt;$B$7),"",CHOOSE(F$15,IF(N455=99,
IF(SUM(--(TRANSPOSE(LARGE(OFFSET($B454,,F$17,,$B$7-F$17),ROW(INDIRECT("a1:a"&amp;$B$7-F$17))))=OFFSET($B454,,F$17,,$B$7-F$17)))=$B$7-F$17,MIN(IF(F454&gt;=OFFSET($B454,,E$17,,$B$7-E$17),"",OFFSET($B454,,E$17,,$B$7-E$17))),F454),
SMALL(IF((SMALL(OFFSET($B454,,N455-1,,$B$7-N455+1),ROW(INDIRECT("a1:a"&amp;$B$7-N455+1)))=OFFSET($B455,,N455-1))*(MATCH(OFFSET($B455,,N455-1),SMALL(OFFSET($B454,,N455-1,,$B$7-N455+1),ROW(INDIRECT("a1:a"&amp;$B$7-N455+1))),0)=ROW(INDIRECT("a1:a"&amp;$B$7-N455+1))),"",SMALL(OFFSET($B454,,N455-1,,$B$7-N455+1),ROW(INDIRECT("a1:a"&amp;$B$7-N455+1)))),F$17-N455)),
SMALL(IF((SMALL(OFFSET($B454,,N455-1,,$B$7-N455+1),ROW(INDIRECT("a1:a"&amp;$B$7-N455+1)))=OFFSET($B455,,N455-1))*(MATCH(OFFSET($B455,,N455-1),SMALL(OFFSET($B454,,N455-1,,$B$7-N455+1),ROW(INDIRECT("a1:a"&amp;$B$7-N455+1))),0)=ROW(INDIRECT("a1:a"&amp;$B$7-N455+1))),"",SMALL(OFFSET($B454,,N455-1,,$B$7-N455+1),ROW(INDIRECT("a1:a"&amp;$B$7-N455+1)))),F$17-N455)))</f>
        <v>3</v>
      </c>
      <c r="G455" s="8">
        <f t="array" aca="1" ref="G455" ca="1">IF(OR($A455&gt;$B$9,G$17&gt;$B$7),"",CHOOSE(G$15,IF(O455=99,
IF(SUM(--(TRANSPOSE(LARGE(OFFSET($B454,,G$17,,$B$7-G$17),ROW(INDIRECT("a1:a"&amp;$B$7-G$17))))=OFFSET($B454,,G$17,,$B$7-G$17)))=$B$7-G$17,MIN(IF(G454&gt;=OFFSET($B454,,F$17,,$B$7-F$17),"",OFFSET($B454,,F$17,,$B$7-F$17))),G454),
SMALL(IF((SMALL(OFFSET($B454,,O455-1,,$B$7-O455+1),ROW(INDIRECT("a1:a"&amp;$B$7-O455+1)))=OFFSET($B455,,O455-1))*(MATCH(OFFSET($B455,,O455-1),SMALL(OFFSET($B454,,O455-1,,$B$7-O455+1),ROW(INDIRECT("a1:a"&amp;$B$7-O455+1))),0)=ROW(INDIRECT("a1:a"&amp;$B$7-O455+1))),"",SMALL(OFFSET($B454,,O455-1,,$B$7-O455+1),ROW(INDIRECT("a1:a"&amp;$B$7-O455+1)))),G$17-O455)),
SMALL(IF((SMALL(OFFSET($B454,,O455-1,,$B$7-O455+1),ROW(INDIRECT("a1:a"&amp;$B$7-O455+1)))=OFFSET($B455,,O455-1))*(MATCH(OFFSET($B455,,O455-1),SMALL(OFFSET($B454,,O455-1,,$B$7-O455+1),ROW(INDIRECT("a1:a"&amp;$B$7-O455+1))),0)=ROW(INDIRECT("a1:a"&amp;$B$7-O455+1))),"",SMALL(OFFSET($B454,,O455-1,,$B$7-O455+1),ROW(INDIRECT("a1:a"&amp;$B$7-O455+1)))),G$17-O455)))</f>
        <v>4</v>
      </c>
      <c r="H455" s="8">
        <f t="array" aca="1" ref="H455" ca="1">IF(OR($A455&gt;$B$9,H$17&gt;$B$7),"",CHOOSE(H$15,IF(P455=99,
IF(SUM(--(TRANSPOSE(LARGE(OFFSET($B454,,H$17,,$B$7-H$17),ROW(INDIRECT("a1:a"&amp;$B$7-H$17))))=OFFSET($B454,,H$17,,$B$7-H$17)))=$B$7-H$17,MIN(IF(H454&gt;=OFFSET($B454,,G$17,,$B$7-G$17),"",OFFSET($B454,,G$17,,$B$7-G$17))),H454),
SMALL(IF((SMALL(OFFSET($B454,,P455-1,,$B$7-P455+1),ROW(INDIRECT("a1:a"&amp;$B$7-P455+1)))=OFFSET($B455,,P455-1))*(MATCH(OFFSET($B455,,P455-1),SMALL(OFFSET($B454,,P455-1,,$B$7-P455+1),ROW(INDIRECT("a1:a"&amp;$B$7-P455+1))),0)=ROW(INDIRECT("a1:a"&amp;$B$7-P455+1))),"",SMALL(OFFSET($B454,,P455-1,,$B$7-P455+1),ROW(INDIRECT("a1:a"&amp;$B$7-P455+1)))),H$17-P455)),
SMALL(IF((SMALL(OFFSET($B454,,P455-1,,$B$7-P455+1),ROW(INDIRECT("a1:a"&amp;$B$7-P455+1)))=OFFSET($B455,,P455-1))*(MATCH(OFFSET($B455,,P455-1),SMALL(OFFSET($B454,,P455-1,,$B$7-P455+1),ROW(INDIRECT("a1:a"&amp;$B$7-P455+1))),0)=ROW(INDIRECT("a1:a"&amp;$B$7-P455+1))),"",SMALL(OFFSET($B454,,P455-1,,$B$7-P455+1),ROW(INDIRECT("a1:a"&amp;$B$7-P455+1)))),H$17-P455)))</f>
        <v>2</v>
      </c>
      <c r="I455" s="44">
        <f t="array" aca="1" ref="I455" ca="1">IF(OR($A455&gt;$B$9,I$17&gt;$B$7),"",CHOOSE(I$15,IF(Q455=99,
IF(SUM(--(TRANSPOSE(LARGE(OFFSET($B454,,I$17,,$B$7-I$17),ROW(INDIRECT("a1:a"&amp;$B$7-I$17))))=OFFSET($B454,,I$17,,$B$7-I$17)))=$B$7-I$17,MIN(IF(I454&gt;=OFFSET($B454,,H$17,,$B$7-H$17),"",OFFSET($B454,,H$17,,$B$7-H$17))),I454),
SMALL(IF((SMALL(OFFSET($B454,,Q455-1,,$B$7-Q455+1),ROW(INDIRECT("a1:a"&amp;$B$7-Q455+1)))=OFFSET($B455,,Q455-1))*(MATCH(OFFSET($B455,,Q455-1),SMALL(OFFSET($B454,,Q455-1,,$B$7-Q455+1),ROW(INDIRECT("a1:a"&amp;$B$7-Q455+1))),0)=ROW(INDIRECT("a1:a"&amp;$B$7-Q455+1))),"",SMALL(OFFSET($B454,,Q455-1,,$B$7-Q455+1),ROW(INDIRECT("a1:a"&amp;$B$7-Q455+1)))),I$17-Q455)),
SMALL(IF((SMALL(OFFSET($B454,,Q455-1,,$B$7-Q455+1),ROW(INDIRECT("a1:a"&amp;$B$7-Q455+1)))=OFFSET($B455,,Q455-1))*(MATCH(OFFSET($B455,,Q455-1),SMALL(OFFSET($B454,,Q455-1,,$B$7-Q455+1),ROW(INDIRECT("a1:a"&amp;$B$7-Q455+1))),0)=ROW(INDIRECT("a1:a"&amp;$B$7-Q455+1))),"",SMALL(OFFSET($B454,,Q455-1,,$B$7-Q455+1),ROW(INDIRECT("a1:a"&amp;$B$7-Q455+1)))),I$17-Q455)))</f>
        <v>1</v>
      </c>
      <c r="J455" s="13"/>
      <c r="K455" s="26">
        <f t="array" aca="1" ref="K455" ca="1">MIN(IF($B455:B455&gt;$B454:B454,COLUMN($B$18:B454)-COLUMN($B$18)+1,99))</f>
        <v>99</v>
      </c>
      <c r="L455" s="26">
        <f t="array" aca="1" ref="L455" ca="1">MIN(IF($B455:C455&gt;$B454:C454,COLUMN($B$18:C454)-COLUMN($B$18)+1,99))</f>
        <v>99</v>
      </c>
      <c r="M455" s="26">
        <f t="array" aca="1" ref="M455" ca="1">MIN(IF($B455:D455&gt;$B454:D454,COLUMN($B$18:D454)-COLUMN($B$18)+1,99))</f>
        <v>99</v>
      </c>
      <c r="N455" s="26">
        <f t="array" aca="1" ref="N455" ca="1">MIN(IF($B455:E455&gt;$B454:E454,COLUMN($B$18:E454)-COLUMN($B$18)+1,99))</f>
        <v>99</v>
      </c>
      <c r="O455" s="26">
        <f t="array" aca="1" ref="O455" ca="1">MIN(IF($B455:F455&gt;$B454:F454,COLUMN($B$18:F454)-COLUMN($B$18)+1,99))</f>
        <v>99</v>
      </c>
      <c r="P455" s="26">
        <f t="array" aca="1" ref="P455" ca="1">MIN(IF($B455:G455&gt;$B454:G454,COLUMN($B$18:G454)-COLUMN($B$18)+1,99))</f>
        <v>99</v>
      </c>
      <c r="Q455" s="48">
        <f t="array" aca="1" ref="Q455" ca="1">MIN(IF($B455:H455&gt;$B454:H454,COLUMN($B$18:H454)-COLUMN($B$18)+1,99))</f>
        <v>7</v>
      </c>
    </row>
    <row r="456" spans="1:17" x14ac:dyDescent="0.25">
      <c r="A456" s="10">
        <v>439</v>
      </c>
      <c r="B456" s="8">
        <f t="array" aca="1" ref="B456" ca="1">IF(A456&gt;$B$9,"",IF(SUM(--(TRANSPOSE(LARGE(OFFSET($B455,,B$17,,$B$7-B$17),ROW(INDIRECT("a1:a"&amp;$B$7-B$17))))=OFFSET($B455,,B$17,,$B$7-B$17)))=$B$7-B$17,OFFSET($B$12,,MATCH(B455,$B$12:$H$12,FALSE)),B455))</f>
        <v>1</v>
      </c>
      <c r="C456" s="8">
        <f t="array" aca="1" ref="C456" ca="1">IF(OR($A456&gt;$B$9,C$17&gt;$B$7),"",CHOOSE(C$15,IF(K456=99,
IF(SUM(--(TRANSPOSE(LARGE(OFFSET($B455,,C$17,,$B$7-C$17),ROW(INDIRECT("a1:a"&amp;$B$7-C$17))))=OFFSET($B455,,C$17,,$B$7-C$17)))=$B$7-C$17,MIN(IF(C455&gt;=OFFSET($B455,,B$17,,$B$7-B$17),"",OFFSET($B455,,B$17,,$B$7-B$17))),C455),
SMALL(IF((SMALL(OFFSET($B455,,K456-1,,$B$7-K456+1),ROW(INDIRECT("a1:a"&amp;$B$7-K456+1)))=OFFSET($B456,,K456-1))*(MATCH(OFFSET($B456,,K456-1),SMALL(OFFSET($B455,,K456-1,,$B$7-K456+1),ROW(INDIRECT("a1:a"&amp;$B$7-K456+1))),0)=ROW(INDIRECT("a1:a"&amp;$B$7-K456+1))),"",SMALL(OFFSET($B455,,K456-1,,$B$7-K456+1),ROW(INDIRECT("a1:a"&amp;$B$7-K456+1)))),C$17-K456)),
SMALL(IF((SMALL(OFFSET($B455,,K456-1,,$B$7-K456+1),ROW(INDIRECT("a1:a"&amp;$B$7-K456+1)))=OFFSET($B456,,K456-1))*(MATCH(OFFSET($B456,,K456-1),SMALL(OFFSET($B455,,K456-1,,$B$7-K456+1),ROW(INDIRECT("a1:a"&amp;$B$7-K456+1))),0)=ROW(INDIRECT("a1:a"&amp;$B$7-K456+1))),"",SMALL(OFFSET($B455,,K456-1,,$B$7-K456+1),ROW(INDIRECT("a1:a"&amp;$B$7-K456+1)))),C$17-K456)))</f>
        <v>3</v>
      </c>
      <c r="D456" s="8">
        <f t="array" aca="1" ref="D456" ca="1">IF(OR($A456&gt;$B$9,D$17&gt;$B$7),"",CHOOSE(D$15,IF(L456=99,
IF(SUM(--(TRANSPOSE(LARGE(OFFSET($B455,,D$17,,$B$7-D$17),ROW(INDIRECT("a1:a"&amp;$B$7-D$17))))=OFFSET($B455,,D$17,,$B$7-D$17)))=$B$7-D$17,MIN(IF(D455&gt;=OFFSET($B455,,C$17,,$B$7-C$17),"",OFFSET($B455,,C$17,,$B$7-C$17))),D455),
SMALL(IF((SMALL(OFFSET($B455,,L456-1,,$B$7-L456+1),ROW(INDIRECT("a1:a"&amp;$B$7-L456+1)))=OFFSET($B456,,L456-1))*(MATCH(OFFSET($B456,,L456-1),SMALL(OFFSET($B455,,L456-1,,$B$7-L456+1),ROW(INDIRECT("a1:a"&amp;$B$7-L456+1))),0)=ROW(INDIRECT("a1:a"&amp;$B$7-L456+1))),"",SMALL(OFFSET($B455,,L456-1,,$B$7-L456+1),ROW(INDIRECT("a1:a"&amp;$B$7-L456+1)))),D$17-L456)),
SMALL(IF((SMALL(OFFSET($B455,,L456-1,,$B$7-L456+1),ROW(INDIRECT("a1:a"&amp;$B$7-L456+1)))=OFFSET($B456,,L456-1))*(MATCH(OFFSET($B456,,L456-1),SMALL(OFFSET($B455,,L456-1,,$B$7-L456+1),ROW(INDIRECT("a1:a"&amp;$B$7-L456+1))),0)=ROW(INDIRECT("a1:a"&amp;$B$7-L456+1))),"",SMALL(OFFSET($B455,,L456-1,,$B$7-L456+1),ROW(INDIRECT("a1:a"&amp;$B$7-L456+1)))),D$17-L456)))</f>
        <v>2</v>
      </c>
      <c r="E456" s="8">
        <f t="array" aca="1" ref="E456" ca="1">IF(OR($A456&gt;$B$9,E$17&gt;$B$7),"",CHOOSE(E$15,IF(M456=99,
IF(SUM(--(TRANSPOSE(LARGE(OFFSET($B455,,E$17,,$B$7-E$17),ROW(INDIRECT("a1:a"&amp;$B$7-E$17))))=OFFSET($B455,,E$17,,$B$7-E$17)))=$B$7-E$17,MIN(IF(E455&gt;=OFFSET($B455,,D$17,,$B$7-D$17),"",OFFSET($B455,,D$17,,$B$7-D$17))),E455),
SMALL(IF((SMALL(OFFSET($B455,,M456-1,,$B$7-M456+1),ROW(INDIRECT("a1:a"&amp;$B$7-M456+1)))=OFFSET($B456,,M456-1))*(MATCH(OFFSET($B456,,M456-1),SMALL(OFFSET($B455,,M456-1,,$B$7-M456+1),ROW(INDIRECT("a1:a"&amp;$B$7-M456+1))),0)=ROW(INDIRECT("a1:a"&amp;$B$7-M456+1))),"",SMALL(OFFSET($B455,,M456-1,,$B$7-M456+1),ROW(INDIRECT("a1:a"&amp;$B$7-M456+1)))),E$17-M456)),
SMALL(IF((SMALL(OFFSET($B455,,M456-1,,$B$7-M456+1),ROW(INDIRECT("a1:a"&amp;$B$7-M456+1)))=OFFSET($B456,,M456-1))*(MATCH(OFFSET($B456,,M456-1),SMALL(OFFSET($B455,,M456-1,,$B$7-M456+1),ROW(INDIRECT("a1:a"&amp;$B$7-M456+1))),0)=ROW(INDIRECT("a1:a"&amp;$B$7-M456+1))),"",SMALL(OFFSET($B455,,M456-1,,$B$7-M456+1),ROW(INDIRECT("a1:a"&amp;$B$7-M456+1)))),E$17-M456)))</f>
        <v>1</v>
      </c>
      <c r="F456" s="8">
        <f t="array" aca="1" ref="F456" ca="1">IF(OR($A456&gt;$B$9,F$17&gt;$B$7),"",CHOOSE(F$15,IF(N456=99,
IF(SUM(--(TRANSPOSE(LARGE(OFFSET($B455,,F$17,,$B$7-F$17),ROW(INDIRECT("a1:a"&amp;$B$7-F$17))))=OFFSET($B455,,F$17,,$B$7-F$17)))=$B$7-F$17,MIN(IF(F455&gt;=OFFSET($B455,,E$17,,$B$7-E$17),"",OFFSET($B455,,E$17,,$B$7-E$17))),F455),
SMALL(IF((SMALL(OFFSET($B455,,N456-1,,$B$7-N456+1),ROW(INDIRECT("a1:a"&amp;$B$7-N456+1)))=OFFSET($B456,,N456-1))*(MATCH(OFFSET($B456,,N456-1),SMALL(OFFSET($B455,,N456-1,,$B$7-N456+1),ROW(INDIRECT("a1:a"&amp;$B$7-N456+1))),0)=ROW(INDIRECT("a1:a"&amp;$B$7-N456+1))),"",SMALL(OFFSET($B455,,N456-1,,$B$7-N456+1),ROW(INDIRECT("a1:a"&amp;$B$7-N456+1)))),F$17-N456)),
SMALL(IF((SMALL(OFFSET($B455,,N456-1,,$B$7-N456+1),ROW(INDIRECT("a1:a"&amp;$B$7-N456+1)))=OFFSET($B456,,N456-1))*(MATCH(OFFSET($B456,,N456-1),SMALL(OFFSET($B455,,N456-1,,$B$7-N456+1),ROW(INDIRECT("a1:a"&amp;$B$7-N456+1))),0)=ROW(INDIRECT("a1:a"&amp;$B$7-N456+1))),"",SMALL(OFFSET($B455,,N456-1,,$B$7-N456+1),ROW(INDIRECT("a1:a"&amp;$B$7-N456+1)))),F$17-N456)))</f>
        <v>4</v>
      </c>
      <c r="G456" s="8">
        <f t="array" aca="1" ref="G456" ca="1">IF(OR($A456&gt;$B$9,G$17&gt;$B$7),"",CHOOSE(G$15,IF(O456=99,
IF(SUM(--(TRANSPOSE(LARGE(OFFSET($B455,,G$17,,$B$7-G$17),ROW(INDIRECT("a1:a"&amp;$B$7-G$17))))=OFFSET($B455,,G$17,,$B$7-G$17)))=$B$7-G$17,MIN(IF(G455&gt;=OFFSET($B455,,F$17,,$B$7-F$17),"",OFFSET($B455,,F$17,,$B$7-F$17))),G455),
SMALL(IF((SMALL(OFFSET($B455,,O456-1,,$B$7-O456+1),ROW(INDIRECT("a1:a"&amp;$B$7-O456+1)))=OFFSET($B456,,O456-1))*(MATCH(OFFSET($B456,,O456-1),SMALL(OFFSET($B455,,O456-1,,$B$7-O456+1),ROW(INDIRECT("a1:a"&amp;$B$7-O456+1))),0)=ROW(INDIRECT("a1:a"&amp;$B$7-O456+1))),"",SMALL(OFFSET($B455,,O456-1,,$B$7-O456+1),ROW(INDIRECT("a1:a"&amp;$B$7-O456+1)))),G$17-O456)),
SMALL(IF((SMALL(OFFSET($B455,,O456-1,,$B$7-O456+1),ROW(INDIRECT("a1:a"&amp;$B$7-O456+1)))=OFFSET($B456,,O456-1))*(MATCH(OFFSET($B456,,O456-1),SMALL(OFFSET($B455,,O456-1,,$B$7-O456+1),ROW(INDIRECT("a1:a"&amp;$B$7-O456+1))),0)=ROW(INDIRECT("a1:a"&amp;$B$7-O456+1))),"",SMALL(OFFSET($B455,,O456-1,,$B$7-O456+1),ROW(INDIRECT("a1:a"&amp;$B$7-O456+1)))),G$17-O456)))</f>
        <v>1</v>
      </c>
      <c r="H456" s="8">
        <f t="array" aca="1" ref="H456" ca="1">IF(OR($A456&gt;$B$9,H$17&gt;$B$7),"",CHOOSE(H$15,IF(P456=99,
IF(SUM(--(TRANSPOSE(LARGE(OFFSET($B455,,H$17,,$B$7-H$17),ROW(INDIRECT("a1:a"&amp;$B$7-H$17))))=OFFSET($B455,,H$17,,$B$7-H$17)))=$B$7-H$17,MIN(IF(H455&gt;=OFFSET($B455,,G$17,,$B$7-G$17),"",OFFSET($B455,,G$17,,$B$7-G$17))),H455),
SMALL(IF((SMALL(OFFSET($B455,,P456-1,,$B$7-P456+1),ROW(INDIRECT("a1:a"&amp;$B$7-P456+1)))=OFFSET($B456,,P456-1))*(MATCH(OFFSET($B456,,P456-1),SMALL(OFFSET($B455,,P456-1,,$B$7-P456+1),ROW(INDIRECT("a1:a"&amp;$B$7-P456+1))),0)=ROW(INDIRECT("a1:a"&amp;$B$7-P456+1))),"",SMALL(OFFSET($B455,,P456-1,,$B$7-P456+1),ROW(INDIRECT("a1:a"&amp;$B$7-P456+1)))),H$17-P456)),
SMALL(IF((SMALL(OFFSET($B455,,P456-1,,$B$7-P456+1),ROW(INDIRECT("a1:a"&amp;$B$7-P456+1)))=OFFSET($B456,,P456-1))*(MATCH(OFFSET($B456,,P456-1),SMALL(OFFSET($B455,,P456-1,,$B$7-P456+1),ROW(INDIRECT("a1:a"&amp;$B$7-P456+1))),0)=ROW(INDIRECT("a1:a"&amp;$B$7-P456+1))),"",SMALL(OFFSET($B455,,P456-1,,$B$7-P456+1),ROW(INDIRECT("a1:a"&amp;$B$7-P456+1)))),H$17-P456)))</f>
        <v>2</v>
      </c>
      <c r="I456" s="44">
        <f t="array" aca="1" ref="I456" ca="1">IF(OR($A456&gt;$B$9,I$17&gt;$B$7),"",CHOOSE(I$15,IF(Q456=99,
IF(SUM(--(TRANSPOSE(LARGE(OFFSET($B455,,I$17,,$B$7-I$17),ROW(INDIRECT("a1:a"&amp;$B$7-I$17))))=OFFSET($B455,,I$17,,$B$7-I$17)))=$B$7-I$17,MIN(IF(I455&gt;=OFFSET($B455,,H$17,,$B$7-H$17),"",OFFSET($B455,,H$17,,$B$7-H$17))),I455),
SMALL(IF((SMALL(OFFSET($B455,,Q456-1,,$B$7-Q456+1),ROW(INDIRECT("a1:a"&amp;$B$7-Q456+1)))=OFFSET($B456,,Q456-1))*(MATCH(OFFSET($B456,,Q456-1),SMALL(OFFSET($B455,,Q456-1,,$B$7-Q456+1),ROW(INDIRECT("a1:a"&amp;$B$7-Q456+1))),0)=ROW(INDIRECT("a1:a"&amp;$B$7-Q456+1))),"",SMALL(OFFSET($B455,,Q456-1,,$B$7-Q456+1),ROW(INDIRECT("a1:a"&amp;$B$7-Q456+1)))),I$17-Q456)),
SMALL(IF((SMALL(OFFSET($B455,,Q456-1,,$B$7-Q456+1),ROW(INDIRECT("a1:a"&amp;$B$7-Q456+1)))=OFFSET($B456,,Q456-1))*(MATCH(OFFSET($B456,,Q456-1),SMALL(OFFSET($B455,,Q456-1,,$B$7-Q456+1),ROW(INDIRECT("a1:a"&amp;$B$7-Q456+1))),0)=ROW(INDIRECT("a1:a"&amp;$B$7-Q456+1))),"",SMALL(OFFSET($B455,,Q456-1,,$B$7-Q456+1),ROW(INDIRECT("a1:a"&amp;$B$7-Q456+1)))),I$17-Q456)))</f>
        <v>3</v>
      </c>
      <c r="J456" s="13"/>
      <c r="K456" s="26">
        <f t="array" aca="1" ref="K456" ca="1">MIN(IF($B456:B456&gt;$B455:B455,COLUMN($B$18:B455)-COLUMN($B$18)+1,99))</f>
        <v>99</v>
      </c>
      <c r="L456" s="26">
        <f t="array" aca="1" ref="L456" ca="1">MIN(IF($B456:C456&gt;$B455:C455,COLUMN($B$18:C455)-COLUMN($B$18)+1,99))</f>
        <v>99</v>
      </c>
      <c r="M456" s="26">
        <f t="array" aca="1" ref="M456" ca="1">MIN(IF($B456:D456&gt;$B455:D455,COLUMN($B$18:D455)-COLUMN($B$18)+1,99))</f>
        <v>99</v>
      </c>
      <c r="N456" s="26">
        <f t="array" aca="1" ref="N456" ca="1">MIN(IF($B456:E456&gt;$B455:E455,COLUMN($B$18:E455)-COLUMN($B$18)+1,99))</f>
        <v>99</v>
      </c>
      <c r="O456" s="26">
        <f t="array" aca="1" ref="O456" ca="1">MIN(IF($B456:F456&gt;$B455:F455,COLUMN($B$18:F455)-COLUMN($B$18)+1,99))</f>
        <v>5</v>
      </c>
      <c r="P456" s="26">
        <f t="array" aca="1" ref="P456" ca="1">MIN(IF($B456:G456&gt;$B455:G455,COLUMN($B$18:G455)-COLUMN($B$18)+1,99))</f>
        <v>5</v>
      </c>
      <c r="Q456" s="48">
        <f t="array" aca="1" ref="Q456" ca="1">MIN(IF($B456:H456&gt;$B455:H455,COLUMN($B$18:H455)-COLUMN($B$18)+1,99))</f>
        <v>5</v>
      </c>
    </row>
    <row r="457" spans="1:17" x14ac:dyDescent="0.25">
      <c r="A457" s="10">
        <v>440</v>
      </c>
      <c r="B457" s="8">
        <f t="array" aca="1" ref="B457" ca="1">IF(A457&gt;$B$9,"",IF(SUM(--(TRANSPOSE(LARGE(OFFSET($B456,,B$17,,$B$7-B$17),ROW(INDIRECT("a1:a"&amp;$B$7-B$17))))=OFFSET($B456,,B$17,,$B$7-B$17)))=$B$7-B$17,OFFSET($B$12,,MATCH(B456,$B$12:$H$12,FALSE)),B456))</f>
        <v>1</v>
      </c>
      <c r="C457" s="8">
        <f t="array" aca="1" ref="C457" ca="1">IF(OR($A457&gt;$B$9,C$17&gt;$B$7),"",CHOOSE(C$15,IF(K457=99,
IF(SUM(--(TRANSPOSE(LARGE(OFFSET($B456,,C$17,,$B$7-C$17),ROW(INDIRECT("a1:a"&amp;$B$7-C$17))))=OFFSET($B456,,C$17,,$B$7-C$17)))=$B$7-C$17,MIN(IF(C456&gt;=OFFSET($B456,,B$17,,$B$7-B$17),"",OFFSET($B456,,B$17,,$B$7-B$17))),C456),
SMALL(IF((SMALL(OFFSET($B456,,K457-1,,$B$7-K457+1),ROW(INDIRECT("a1:a"&amp;$B$7-K457+1)))=OFFSET($B457,,K457-1))*(MATCH(OFFSET($B457,,K457-1),SMALL(OFFSET($B456,,K457-1,,$B$7-K457+1),ROW(INDIRECT("a1:a"&amp;$B$7-K457+1))),0)=ROW(INDIRECT("a1:a"&amp;$B$7-K457+1))),"",SMALL(OFFSET($B456,,K457-1,,$B$7-K457+1),ROW(INDIRECT("a1:a"&amp;$B$7-K457+1)))),C$17-K457)),
SMALL(IF((SMALL(OFFSET($B456,,K457-1,,$B$7-K457+1),ROW(INDIRECT("a1:a"&amp;$B$7-K457+1)))=OFFSET($B457,,K457-1))*(MATCH(OFFSET($B457,,K457-1),SMALL(OFFSET($B456,,K457-1,,$B$7-K457+1),ROW(INDIRECT("a1:a"&amp;$B$7-K457+1))),0)=ROW(INDIRECT("a1:a"&amp;$B$7-K457+1))),"",SMALL(OFFSET($B456,,K457-1,,$B$7-K457+1),ROW(INDIRECT("a1:a"&amp;$B$7-K457+1)))),C$17-K457)))</f>
        <v>3</v>
      </c>
      <c r="D457" s="8">
        <f t="array" aca="1" ref="D457" ca="1">IF(OR($A457&gt;$B$9,D$17&gt;$B$7),"",CHOOSE(D$15,IF(L457=99,
IF(SUM(--(TRANSPOSE(LARGE(OFFSET($B456,,D$17,,$B$7-D$17),ROW(INDIRECT("a1:a"&amp;$B$7-D$17))))=OFFSET($B456,,D$17,,$B$7-D$17)))=$B$7-D$17,MIN(IF(D456&gt;=OFFSET($B456,,C$17,,$B$7-C$17),"",OFFSET($B456,,C$17,,$B$7-C$17))),D456),
SMALL(IF((SMALL(OFFSET($B456,,L457-1,,$B$7-L457+1),ROW(INDIRECT("a1:a"&amp;$B$7-L457+1)))=OFFSET($B457,,L457-1))*(MATCH(OFFSET($B457,,L457-1),SMALL(OFFSET($B456,,L457-1,,$B$7-L457+1),ROW(INDIRECT("a1:a"&amp;$B$7-L457+1))),0)=ROW(INDIRECT("a1:a"&amp;$B$7-L457+1))),"",SMALL(OFFSET($B456,,L457-1,,$B$7-L457+1),ROW(INDIRECT("a1:a"&amp;$B$7-L457+1)))),D$17-L457)),
SMALL(IF((SMALL(OFFSET($B456,,L457-1,,$B$7-L457+1),ROW(INDIRECT("a1:a"&amp;$B$7-L457+1)))=OFFSET($B457,,L457-1))*(MATCH(OFFSET($B457,,L457-1),SMALL(OFFSET($B456,,L457-1,,$B$7-L457+1),ROW(INDIRECT("a1:a"&amp;$B$7-L457+1))),0)=ROW(INDIRECT("a1:a"&amp;$B$7-L457+1))),"",SMALL(OFFSET($B456,,L457-1,,$B$7-L457+1),ROW(INDIRECT("a1:a"&amp;$B$7-L457+1)))),D$17-L457)))</f>
        <v>2</v>
      </c>
      <c r="E457" s="8">
        <f t="array" aca="1" ref="E457" ca="1">IF(OR($A457&gt;$B$9,E$17&gt;$B$7),"",CHOOSE(E$15,IF(M457=99,
IF(SUM(--(TRANSPOSE(LARGE(OFFSET($B456,,E$17,,$B$7-E$17),ROW(INDIRECT("a1:a"&amp;$B$7-E$17))))=OFFSET($B456,,E$17,,$B$7-E$17)))=$B$7-E$17,MIN(IF(E456&gt;=OFFSET($B456,,D$17,,$B$7-D$17),"",OFFSET($B456,,D$17,,$B$7-D$17))),E456),
SMALL(IF((SMALL(OFFSET($B456,,M457-1,,$B$7-M457+1),ROW(INDIRECT("a1:a"&amp;$B$7-M457+1)))=OFFSET($B457,,M457-1))*(MATCH(OFFSET($B457,,M457-1),SMALL(OFFSET($B456,,M457-1,,$B$7-M457+1),ROW(INDIRECT("a1:a"&amp;$B$7-M457+1))),0)=ROW(INDIRECT("a1:a"&amp;$B$7-M457+1))),"",SMALL(OFFSET($B456,,M457-1,,$B$7-M457+1),ROW(INDIRECT("a1:a"&amp;$B$7-M457+1)))),E$17-M457)),
SMALL(IF((SMALL(OFFSET($B456,,M457-1,,$B$7-M457+1),ROW(INDIRECT("a1:a"&amp;$B$7-M457+1)))=OFFSET($B457,,M457-1))*(MATCH(OFFSET($B457,,M457-1),SMALL(OFFSET($B456,,M457-1,,$B$7-M457+1),ROW(INDIRECT("a1:a"&amp;$B$7-M457+1))),0)=ROW(INDIRECT("a1:a"&amp;$B$7-M457+1))),"",SMALL(OFFSET($B456,,M457-1,,$B$7-M457+1),ROW(INDIRECT("a1:a"&amp;$B$7-M457+1)))),E$17-M457)))</f>
        <v>1</v>
      </c>
      <c r="F457" s="8">
        <f t="array" aca="1" ref="F457" ca="1">IF(OR($A457&gt;$B$9,F$17&gt;$B$7),"",CHOOSE(F$15,IF(N457=99,
IF(SUM(--(TRANSPOSE(LARGE(OFFSET($B456,,F$17,,$B$7-F$17),ROW(INDIRECT("a1:a"&amp;$B$7-F$17))))=OFFSET($B456,,F$17,,$B$7-F$17)))=$B$7-F$17,MIN(IF(F456&gt;=OFFSET($B456,,E$17,,$B$7-E$17),"",OFFSET($B456,,E$17,,$B$7-E$17))),F456),
SMALL(IF((SMALL(OFFSET($B456,,N457-1,,$B$7-N457+1),ROW(INDIRECT("a1:a"&amp;$B$7-N457+1)))=OFFSET($B457,,N457-1))*(MATCH(OFFSET($B457,,N457-1),SMALL(OFFSET($B456,,N457-1,,$B$7-N457+1),ROW(INDIRECT("a1:a"&amp;$B$7-N457+1))),0)=ROW(INDIRECT("a1:a"&amp;$B$7-N457+1))),"",SMALL(OFFSET($B456,,N457-1,,$B$7-N457+1),ROW(INDIRECT("a1:a"&amp;$B$7-N457+1)))),F$17-N457)),
SMALL(IF((SMALL(OFFSET($B456,,N457-1,,$B$7-N457+1),ROW(INDIRECT("a1:a"&amp;$B$7-N457+1)))=OFFSET($B457,,N457-1))*(MATCH(OFFSET($B457,,N457-1),SMALL(OFFSET($B456,,N457-1,,$B$7-N457+1),ROW(INDIRECT("a1:a"&amp;$B$7-N457+1))),0)=ROW(INDIRECT("a1:a"&amp;$B$7-N457+1))),"",SMALL(OFFSET($B456,,N457-1,,$B$7-N457+1),ROW(INDIRECT("a1:a"&amp;$B$7-N457+1)))),F$17-N457)))</f>
        <v>4</v>
      </c>
      <c r="G457" s="8">
        <f t="array" aca="1" ref="G457" ca="1">IF(OR($A457&gt;$B$9,G$17&gt;$B$7),"",CHOOSE(G$15,IF(O457=99,
IF(SUM(--(TRANSPOSE(LARGE(OFFSET($B456,,G$17,,$B$7-G$17),ROW(INDIRECT("a1:a"&amp;$B$7-G$17))))=OFFSET($B456,,G$17,,$B$7-G$17)))=$B$7-G$17,MIN(IF(G456&gt;=OFFSET($B456,,F$17,,$B$7-F$17),"",OFFSET($B456,,F$17,,$B$7-F$17))),G456),
SMALL(IF((SMALL(OFFSET($B456,,O457-1,,$B$7-O457+1),ROW(INDIRECT("a1:a"&amp;$B$7-O457+1)))=OFFSET($B457,,O457-1))*(MATCH(OFFSET($B457,,O457-1),SMALL(OFFSET($B456,,O457-1,,$B$7-O457+1),ROW(INDIRECT("a1:a"&amp;$B$7-O457+1))),0)=ROW(INDIRECT("a1:a"&amp;$B$7-O457+1))),"",SMALL(OFFSET($B456,,O457-1,,$B$7-O457+1),ROW(INDIRECT("a1:a"&amp;$B$7-O457+1)))),G$17-O457)),
SMALL(IF((SMALL(OFFSET($B456,,O457-1,,$B$7-O457+1),ROW(INDIRECT("a1:a"&amp;$B$7-O457+1)))=OFFSET($B457,,O457-1))*(MATCH(OFFSET($B457,,O457-1),SMALL(OFFSET($B456,,O457-1,,$B$7-O457+1),ROW(INDIRECT("a1:a"&amp;$B$7-O457+1))),0)=ROW(INDIRECT("a1:a"&amp;$B$7-O457+1))),"",SMALL(OFFSET($B456,,O457-1,,$B$7-O457+1),ROW(INDIRECT("a1:a"&amp;$B$7-O457+1)))),G$17-O457)))</f>
        <v>1</v>
      </c>
      <c r="H457" s="8">
        <f t="array" aca="1" ref="H457" ca="1">IF(OR($A457&gt;$B$9,H$17&gt;$B$7),"",CHOOSE(H$15,IF(P457=99,
IF(SUM(--(TRANSPOSE(LARGE(OFFSET($B456,,H$17,,$B$7-H$17),ROW(INDIRECT("a1:a"&amp;$B$7-H$17))))=OFFSET($B456,,H$17,,$B$7-H$17)))=$B$7-H$17,MIN(IF(H456&gt;=OFFSET($B456,,G$17,,$B$7-G$17),"",OFFSET($B456,,G$17,,$B$7-G$17))),H456),
SMALL(IF((SMALL(OFFSET($B456,,P457-1,,$B$7-P457+1),ROW(INDIRECT("a1:a"&amp;$B$7-P457+1)))=OFFSET($B457,,P457-1))*(MATCH(OFFSET($B457,,P457-1),SMALL(OFFSET($B456,,P457-1,,$B$7-P457+1),ROW(INDIRECT("a1:a"&amp;$B$7-P457+1))),0)=ROW(INDIRECT("a1:a"&amp;$B$7-P457+1))),"",SMALL(OFFSET($B456,,P457-1,,$B$7-P457+1),ROW(INDIRECT("a1:a"&amp;$B$7-P457+1)))),H$17-P457)),
SMALL(IF((SMALL(OFFSET($B456,,P457-1,,$B$7-P457+1),ROW(INDIRECT("a1:a"&amp;$B$7-P457+1)))=OFFSET($B457,,P457-1))*(MATCH(OFFSET($B457,,P457-1),SMALL(OFFSET($B456,,P457-1,,$B$7-P457+1),ROW(INDIRECT("a1:a"&amp;$B$7-P457+1))),0)=ROW(INDIRECT("a1:a"&amp;$B$7-P457+1))),"",SMALL(OFFSET($B456,,P457-1,,$B$7-P457+1),ROW(INDIRECT("a1:a"&amp;$B$7-P457+1)))),H$17-P457)))</f>
        <v>3</v>
      </c>
      <c r="I457" s="44">
        <f t="array" aca="1" ref="I457" ca="1">IF(OR($A457&gt;$B$9,I$17&gt;$B$7),"",CHOOSE(I$15,IF(Q457=99,
IF(SUM(--(TRANSPOSE(LARGE(OFFSET($B456,,I$17,,$B$7-I$17),ROW(INDIRECT("a1:a"&amp;$B$7-I$17))))=OFFSET($B456,,I$17,,$B$7-I$17)))=$B$7-I$17,MIN(IF(I456&gt;=OFFSET($B456,,H$17,,$B$7-H$17),"",OFFSET($B456,,H$17,,$B$7-H$17))),I456),
SMALL(IF((SMALL(OFFSET($B456,,Q457-1,,$B$7-Q457+1),ROW(INDIRECT("a1:a"&amp;$B$7-Q457+1)))=OFFSET($B457,,Q457-1))*(MATCH(OFFSET($B457,,Q457-1),SMALL(OFFSET($B456,,Q457-1,,$B$7-Q457+1),ROW(INDIRECT("a1:a"&amp;$B$7-Q457+1))),0)=ROW(INDIRECT("a1:a"&amp;$B$7-Q457+1))),"",SMALL(OFFSET($B456,,Q457-1,,$B$7-Q457+1),ROW(INDIRECT("a1:a"&amp;$B$7-Q457+1)))),I$17-Q457)),
SMALL(IF((SMALL(OFFSET($B456,,Q457-1,,$B$7-Q457+1),ROW(INDIRECT("a1:a"&amp;$B$7-Q457+1)))=OFFSET($B457,,Q457-1))*(MATCH(OFFSET($B457,,Q457-1),SMALL(OFFSET($B456,,Q457-1,,$B$7-Q457+1),ROW(INDIRECT("a1:a"&amp;$B$7-Q457+1))),0)=ROW(INDIRECT("a1:a"&amp;$B$7-Q457+1))),"",SMALL(OFFSET($B456,,Q457-1,,$B$7-Q457+1),ROW(INDIRECT("a1:a"&amp;$B$7-Q457+1)))),I$17-Q457)))</f>
        <v>2</v>
      </c>
      <c r="J457" s="13"/>
      <c r="K457" s="26">
        <f t="array" aca="1" ref="K457" ca="1">MIN(IF($B457:B457&gt;$B456:B456,COLUMN($B$18:B456)-COLUMN($B$18)+1,99))</f>
        <v>99</v>
      </c>
      <c r="L457" s="26">
        <f t="array" aca="1" ref="L457" ca="1">MIN(IF($B457:C457&gt;$B456:C456,COLUMN($B$18:C456)-COLUMN($B$18)+1,99))</f>
        <v>99</v>
      </c>
      <c r="M457" s="26">
        <f t="array" aca="1" ref="M457" ca="1">MIN(IF($B457:D457&gt;$B456:D456,COLUMN($B$18:D456)-COLUMN($B$18)+1,99))</f>
        <v>99</v>
      </c>
      <c r="N457" s="26">
        <f t="array" aca="1" ref="N457" ca="1">MIN(IF($B457:E457&gt;$B456:E456,COLUMN($B$18:E456)-COLUMN($B$18)+1,99))</f>
        <v>99</v>
      </c>
      <c r="O457" s="26">
        <f t="array" aca="1" ref="O457" ca="1">MIN(IF($B457:F457&gt;$B456:F456,COLUMN($B$18:F456)-COLUMN($B$18)+1,99))</f>
        <v>99</v>
      </c>
      <c r="P457" s="26">
        <f t="array" aca="1" ref="P457" ca="1">MIN(IF($B457:G457&gt;$B456:G456,COLUMN($B$18:G456)-COLUMN($B$18)+1,99))</f>
        <v>99</v>
      </c>
      <c r="Q457" s="48">
        <f t="array" aca="1" ref="Q457" ca="1">MIN(IF($B457:H457&gt;$B456:H456,COLUMN($B$18:H456)-COLUMN($B$18)+1,99))</f>
        <v>7</v>
      </c>
    </row>
    <row r="458" spans="1:17" x14ac:dyDescent="0.25">
      <c r="A458" s="10">
        <v>441</v>
      </c>
      <c r="B458" s="8">
        <f t="array" aca="1" ref="B458" ca="1">IF(A458&gt;$B$9,"",IF(SUM(--(TRANSPOSE(LARGE(OFFSET($B457,,B$17,,$B$7-B$17),ROW(INDIRECT("a1:a"&amp;$B$7-B$17))))=OFFSET($B457,,B$17,,$B$7-B$17)))=$B$7-B$17,OFFSET($B$12,,MATCH(B457,$B$12:$H$12,FALSE)),B457))</f>
        <v>1</v>
      </c>
      <c r="C458" s="8">
        <f t="array" aca="1" ref="C458" ca="1">IF(OR($A458&gt;$B$9,C$17&gt;$B$7),"",CHOOSE(C$15,IF(K458=99,
IF(SUM(--(TRANSPOSE(LARGE(OFFSET($B457,,C$17,,$B$7-C$17),ROW(INDIRECT("a1:a"&amp;$B$7-C$17))))=OFFSET($B457,,C$17,,$B$7-C$17)))=$B$7-C$17,MIN(IF(C457&gt;=OFFSET($B457,,B$17,,$B$7-B$17),"",OFFSET($B457,,B$17,,$B$7-B$17))),C457),
SMALL(IF((SMALL(OFFSET($B457,,K458-1,,$B$7-K458+1),ROW(INDIRECT("a1:a"&amp;$B$7-K458+1)))=OFFSET($B458,,K458-1))*(MATCH(OFFSET($B458,,K458-1),SMALL(OFFSET($B457,,K458-1,,$B$7-K458+1),ROW(INDIRECT("a1:a"&amp;$B$7-K458+1))),0)=ROW(INDIRECT("a1:a"&amp;$B$7-K458+1))),"",SMALL(OFFSET($B457,,K458-1,,$B$7-K458+1),ROW(INDIRECT("a1:a"&amp;$B$7-K458+1)))),C$17-K458)),
SMALL(IF((SMALL(OFFSET($B457,,K458-1,,$B$7-K458+1),ROW(INDIRECT("a1:a"&amp;$B$7-K458+1)))=OFFSET($B458,,K458-1))*(MATCH(OFFSET($B458,,K458-1),SMALL(OFFSET($B457,,K458-1,,$B$7-K458+1),ROW(INDIRECT("a1:a"&amp;$B$7-K458+1))),0)=ROW(INDIRECT("a1:a"&amp;$B$7-K458+1))),"",SMALL(OFFSET($B457,,K458-1,,$B$7-K458+1),ROW(INDIRECT("a1:a"&amp;$B$7-K458+1)))),C$17-K458)))</f>
        <v>3</v>
      </c>
      <c r="D458" s="8">
        <f t="array" aca="1" ref="D458" ca="1">IF(OR($A458&gt;$B$9,D$17&gt;$B$7),"",CHOOSE(D$15,IF(L458=99,
IF(SUM(--(TRANSPOSE(LARGE(OFFSET($B457,,D$17,,$B$7-D$17),ROW(INDIRECT("a1:a"&amp;$B$7-D$17))))=OFFSET($B457,,D$17,,$B$7-D$17)))=$B$7-D$17,MIN(IF(D457&gt;=OFFSET($B457,,C$17,,$B$7-C$17),"",OFFSET($B457,,C$17,,$B$7-C$17))),D457),
SMALL(IF((SMALL(OFFSET($B457,,L458-1,,$B$7-L458+1),ROW(INDIRECT("a1:a"&amp;$B$7-L458+1)))=OFFSET($B458,,L458-1))*(MATCH(OFFSET($B458,,L458-1),SMALL(OFFSET($B457,,L458-1,,$B$7-L458+1),ROW(INDIRECT("a1:a"&amp;$B$7-L458+1))),0)=ROW(INDIRECT("a1:a"&amp;$B$7-L458+1))),"",SMALL(OFFSET($B457,,L458-1,,$B$7-L458+1),ROW(INDIRECT("a1:a"&amp;$B$7-L458+1)))),D$17-L458)),
SMALL(IF((SMALL(OFFSET($B457,,L458-1,,$B$7-L458+1),ROW(INDIRECT("a1:a"&amp;$B$7-L458+1)))=OFFSET($B458,,L458-1))*(MATCH(OFFSET($B458,,L458-1),SMALL(OFFSET($B457,,L458-1,,$B$7-L458+1),ROW(INDIRECT("a1:a"&amp;$B$7-L458+1))),0)=ROW(INDIRECT("a1:a"&amp;$B$7-L458+1))),"",SMALL(OFFSET($B457,,L458-1,,$B$7-L458+1),ROW(INDIRECT("a1:a"&amp;$B$7-L458+1)))),D$17-L458)))</f>
        <v>2</v>
      </c>
      <c r="E458" s="8">
        <f t="array" aca="1" ref="E458" ca="1">IF(OR($A458&gt;$B$9,E$17&gt;$B$7),"",CHOOSE(E$15,IF(M458=99,
IF(SUM(--(TRANSPOSE(LARGE(OFFSET($B457,,E$17,,$B$7-E$17),ROW(INDIRECT("a1:a"&amp;$B$7-E$17))))=OFFSET($B457,,E$17,,$B$7-E$17)))=$B$7-E$17,MIN(IF(E457&gt;=OFFSET($B457,,D$17,,$B$7-D$17),"",OFFSET($B457,,D$17,,$B$7-D$17))),E457),
SMALL(IF((SMALL(OFFSET($B457,,M458-1,,$B$7-M458+1),ROW(INDIRECT("a1:a"&amp;$B$7-M458+1)))=OFFSET($B458,,M458-1))*(MATCH(OFFSET($B458,,M458-1),SMALL(OFFSET($B457,,M458-1,,$B$7-M458+1),ROW(INDIRECT("a1:a"&amp;$B$7-M458+1))),0)=ROW(INDIRECT("a1:a"&amp;$B$7-M458+1))),"",SMALL(OFFSET($B457,,M458-1,,$B$7-M458+1),ROW(INDIRECT("a1:a"&amp;$B$7-M458+1)))),E$17-M458)),
SMALL(IF((SMALL(OFFSET($B457,,M458-1,,$B$7-M458+1),ROW(INDIRECT("a1:a"&amp;$B$7-M458+1)))=OFFSET($B458,,M458-1))*(MATCH(OFFSET($B458,,M458-1),SMALL(OFFSET($B457,,M458-1,,$B$7-M458+1),ROW(INDIRECT("a1:a"&amp;$B$7-M458+1))),0)=ROW(INDIRECT("a1:a"&amp;$B$7-M458+1))),"",SMALL(OFFSET($B457,,M458-1,,$B$7-M458+1),ROW(INDIRECT("a1:a"&amp;$B$7-M458+1)))),E$17-M458)))</f>
        <v>1</v>
      </c>
      <c r="F458" s="8">
        <f t="array" aca="1" ref="F458" ca="1">IF(OR($A458&gt;$B$9,F$17&gt;$B$7),"",CHOOSE(F$15,IF(N458=99,
IF(SUM(--(TRANSPOSE(LARGE(OFFSET($B457,,F$17,,$B$7-F$17),ROW(INDIRECT("a1:a"&amp;$B$7-F$17))))=OFFSET($B457,,F$17,,$B$7-F$17)))=$B$7-F$17,MIN(IF(F457&gt;=OFFSET($B457,,E$17,,$B$7-E$17),"",OFFSET($B457,,E$17,,$B$7-E$17))),F457),
SMALL(IF((SMALL(OFFSET($B457,,N458-1,,$B$7-N458+1),ROW(INDIRECT("a1:a"&amp;$B$7-N458+1)))=OFFSET($B458,,N458-1))*(MATCH(OFFSET($B458,,N458-1),SMALL(OFFSET($B457,,N458-1,,$B$7-N458+1),ROW(INDIRECT("a1:a"&amp;$B$7-N458+1))),0)=ROW(INDIRECT("a1:a"&amp;$B$7-N458+1))),"",SMALL(OFFSET($B457,,N458-1,,$B$7-N458+1),ROW(INDIRECT("a1:a"&amp;$B$7-N458+1)))),F$17-N458)),
SMALL(IF((SMALL(OFFSET($B457,,N458-1,,$B$7-N458+1),ROW(INDIRECT("a1:a"&amp;$B$7-N458+1)))=OFFSET($B458,,N458-1))*(MATCH(OFFSET($B458,,N458-1),SMALL(OFFSET($B457,,N458-1,,$B$7-N458+1),ROW(INDIRECT("a1:a"&amp;$B$7-N458+1))),0)=ROW(INDIRECT("a1:a"&amp;$B$7-N458+1))),"",SMALL(OFFSET($B457,,N458-1,,$B$7-N458+1),ROW(INDIRECT("a1:a"&amp;$B$7-N458+1)))),F$17-N458)))</f>
        <v>4</v>
      </c>
      <c r="G458" s="8">
        <f t="array" aca="1" ref="G458" ca="1">IF(OR($A458&gt;$B$9,G$17&gt;$B$7),"",CHOOSE(G$15,IF(O458=99,
IF(SUM(--(TRANSPOSE(LARGE(OFFSET($B457,,G$17,,$B$7-G$17),ROW(INDIRECT("a1:a"&amp;$B$7-G$17))))=OFFSET($B457,,G$17,,$B$7-G$17)))=$B$7-G$17,MIN(IF(G457&gt;=OFFSET($B457,,F$17,,$B$7-F$17),"",OFFSET($B457,,F$17,,$B$7-F$17))),G457),
SMALL(IF((SMALL(OFFSET($B457,,O458-1,,$B$7-O458+1),ROW(INDIRECT("a1:a"&amp;$B$7-O458+1)))=OFFSET($B458,,O458-1))*(MATCH(OFFSET($B458,,O458-1),SMALL(OFFSET($B457,,O458-1,,$B$7-O458+1),ROW(INDIRECT("a1:a"&amp;$B$7-O458+1))),0)=ROW(INDIRECT("a1:a"&amp;$B$7-O458+1))),"",SMALL(OFFSET($B457,,O458-1,,$B$7-O458+1),ROW(INDIRECT("a1:a"&amp;$B$7-O458+1)))),G$17-O458)),
SMALL(IF((SMALL(OFFSET($B457,,O458-1,,$B$7-O458+1),ROW(INDIRECT("a1:a"&amp;$B$7-O458+1)))=OFFSET($B458,,O458-1))*(MATCH(OFFSET($B458,,O458-1),SMALL(OFFSET($B457,,O458-1,,$B$7-O458+1),ROW(INDIRECT("a1:a"&amp;$B$7-O458+1))),0)=ROW(INDIRECT("a1:a"&amp;$B$7-O458+1))),"",SMALL(OFFSET($B457,,O458-1,,$B$7-O458+1),ROW(INDIRECT("a1:a"&amp;$B$7-O458+1)))),G$17-O458)))</f>
        <v>2</v>
      </c>
      <c r="H458" s="8">
        <f t="array" aca="1" ref="H458" ca="1">IF(OR($A458&gt;$B$9,H$17&gt;$B$7),"",CHOOSE(H$15,IF(P458=99,
IF(SUM(--(TRANSPOSE(LARGE(OFFSET($B457,,H$17,,$B$7-H$17),ROW(INDIRECT("a1:a"&amp;$B$7-H$17))))=OFFSET($B457,,H$17,,$B$7-H$17)))=$B$7-H$17,MIN(IF(H457&gt;=OFFSET($B457,,G$17,,$B$7-G$17),"",OFFSET($B457,,G$17,,$B$7-G$17))),H457),
SMALL(IF((SMALL(OFFSET($B457,,P458-1,,$B$7-P458+1),ROW(INDIRECT("a1:a"&amp;$B$7-P458+1)))=OFFSET($B458,,P458-1))*(MATCH(OFFSET($B458,,P458-1),SMALL(OFFSET($B457,,P458-1,,$B$7-P458+1),ROW(INDIRECT("a1:a"&amp;$B$7-P458+1))),0)=ROW(INDIRECT("a1:a"&amp;$B$7-P458+1))),"",SMALL(OFFSET($B457,,P458-1,,$B$7-P458+1),ROW(INDIRECT("a1:a"&amp;$B$7-P458+1)))),H$17-P458)),
SMALL(IF((SMALL(OFFSET($B457,,P458-1,,$B$7-P458+1),ROW(INDIRECT("a1:a"&amp;$B$7-P458+1)))=OFFSET($B458,,P458-1))*(MATCH(OFFSET($B458,,P458-1),SMALL(OFFSET($B457,,P458-1,,$B$7-P458+1),ROW(INDIRECT("a1:a"&amp;$B$7-P458+1))),0)=ROW(INDIRECT("a1:a"&amp;$B$7-P458+1))),"",SMALL(OFFSET($B457,,P458-1,,$B$7-P458+1),ROW(INDIRECT("a1:a"&amp;$B$7-P458+1)))),H$17-P458)))</f>
        <v>1</v>
      </c>
      <c r="I458" s="44">
        <f t="array" aca="1" ref="I458" ca="1">IF(OR($A458&gt;$B$9,I$17&gt;$B$7),"",CHOOSE(I$15,IF(Q458=99,
IF(SUM(--(TRANSPOSE(LARGE(OFFSET($B457,,I$17,,$B$7-I$17),ROW(INDIRECT("a1:a"&amp;$B$7-I$17))))=OFFSET($B457,,I$17,,$B$7-I$17)))=$B$7-I$17,MIN(IF(I457&gt;=OFFSET($B457,,H$17,,$B$7-H$17),"",OFFSET($B457,,H$17,,$B$7-H$17))),I457),
SMALL(IF((SMALL(OFFSET($B457,,Q458-1,,$B$7-Q458+1),ROW(INDIRECT("a1:a"&amp;$B$7-Q458+1)))=OFFSET($B458,,Q458-1))*(MATCH(OFFSET($B458,,Q458-1),SMALL(OFFSET($B457,,Q458-1,,$B$7-Q458+1),ROW(INDIRECT("a1:a"&amp;$B$7-Q458+1))),0)=ROW(INDIRECT("a1:a"&amp;$B$7-Q458+1))),"",SMALL(OFFSET($B457,,Q458-1,,$B$7-Q458+1),ROW(INDIRECT("a1:a"&amp;$B$7-Q458+1)))),I$17-Q458)),
SMALL(IF((SMALL(OFFSET($B457,,Q458-1,,$B$7-Q458+1),ROW(INDIRECT("a1:a"&amp;$B$7-Q458+1)))=OFFSET($B458,,Q458-1))*(MATCH(OFFSET($B458,,Q458-1),SMALL(OFFSET($B457,,Q458-1,,$B$7-Q458+1),ROW(INDIRECT("a1:a"&amp;$B$7-Q458+1))),0)=ROW(INDIRECT("a1:a"&amp;$B$7-Q458+1))),"",SMALL(OFFSET($B457,,Q458-1,,$B$7-Q458+1),ROW(INDIRECT("a1:a"&amp;$B$7-Q458+1)))),I$17-Q458)))</f>
        <v>3</v>
      </c>
      <c r="J458" s="13"/>
      <c r="K458" s="26">
        <f t="array" aca="1" ref="K458" ca="1">MIN(IF($B458:B458&gt;$B457:B457,COLUMN($B$18:B457)-COLUMN($B$18)+1,99))</f>
        <v>99</v>
      </c>
      <c r="L458" s="26">
        <f t="array" aca="1" ref="L458" ca="1">MIN(IF($B458:C458&gt;$B457:C457,COLUMN($B$18:C457)-COLUMN($B$18)+1,99))</f>
        <v>99</v>
      </c>
      <c r="M458" s="26">
        <f t="array" aca="1" ref="M458" ca="1">MIN(IF($B458:D458&gt;$B457:D457,COLUMN($B$18:D457)-COLUMN($B$18)+1,99))</f>
        <v>99</v>
      </c>
      <c r="N458" s="26">
        <f t="array" aca="1" ref="N458" ca="1">MIN(IF($B458:E458&gt;$B457:E457,COLUMN($B$18:E457)-COLUMN($B$18)+1,99))</f>
        <v>99</v>
      </c>
      <c r="O458" s="26">
        <f t="array" aca="1" ref="O458" ca="1">MIN(IF($B458:F458&gt;$B457:F457,COLUMN($B$18:F457)-COLUMN($B$18)+1,99))</f>
        <v>99</v>
      </c>
      <c r="P458" s="26">
        <f t="array" aca="1" ref="P458" ca="1">MIN(IF($B458:G458&gt;$B457:G457,COLUMN($B$18:G457)-COLUMN($B$18)+1,99))</f>
        <v>6</v>
      </c>
      <c r="Q458" s="48">
        <f t="array" aca="1" ref="Q458" ca="1">MIN(IF($B458:H458&gt;$B457:H457,COLUMN($B$18:H457)-COLUMN($B$18)+1,99))</f>
        <v>6</v>
      </c>
    </row>
    <row r="459" spans="1:17" x14ac:dyDescent="0.25">
      <c r="A459" s="10">
        <v>442</v>
      </c>
      <c r="B459" s="8">
        <f t="array" aca="1" ref="B459" ca="1">IF(A459&gt;$B$9,"",IF(SUM(--(TRANSPOSE(LARGE(OFFSET($B458,,B$17,,$B$7-B$17),ROW(INDIRECT("a1:a"&amp;$B$7-B$17))))=OFFSET($B458,,B$17,,$B$7-B$17)))=$B$7-B$17,OFFSET($B$12,,MATCH(B458,$B$12:$H$12,FALSE)),B458))</f>
        <v>1</v>
      </c>
      <c r="C459" s="8">
        <f t="array" aca="1" ref="C459" ca="1">IF(OR($A459&gt;$B$9,C$17&gt;$B$7),"",CHOOSE(C$15,IF(K459=99,
IF(SUM(--(TRANSPOSE(LARGE(OFFSET($B458,,C$17,,$B$7-C$17),ROW(INDIRECT("a1:a"&amp;$B$7-C$17))))=OFFSET($B458,,C$17,,$B$7-C$17)))=$B$7-C$17,MIN(IF(C458&gt;=OFFSET($B458,,B$17,,$B$7-B$17),"",OFFSET($B458,,B$17,,$B$7-B$17))),C458),
SMALL(IF((SMALL(OFFSET($B458,,K459-1,,$B$7-K459+1),ROW(INDIRECT("a1:a"&amp;$B$7-K459+1)))=OFFSET($B459,,K459-1))*(MATCH(OFFSET($B459,,K459-1),SMALL(OFFSET($B458,,K459-1,,$B$7-K459+1),ROW(INDIRECT("a1:a"&amp;$B$7-K459+1))),0)=ROW(INDIRECT("a1:a"&amp;$B$7-K459+1))),"",SMALL(OFFSET($B458,,K459-1,,$B$7-K459+1),ROW(INDIRECT("a1:a"&amp;$B$7-K459+1)))),C$17-K459)),
SMALL(IF((SMALL(OFFSET($B458,,K459-1,,$B$7-K459+1),ROW(INDIRECT("a1:a"&amp;$B$7-K459+1)))=OFFSET($B459,,K459-1))*(MATCH(OFFSET($B459,,K459-1),SMALL(OFFSET($B458,,K459-1,,$B$7-K459+1),ROW(INDIRECT("a1:a"&amp;$B$7-K459+1))),0)=ROW(INDIRECT("a1:a"&amp;$B$7-K459+1))),"",SMALL(OFFSET($B458,,K459-1,,$B$7-K459+1),ROW(INDIRECT("a1:a"&amp;$B$7-K459+1)))),C$17-K459)))</f>
        <v>3</v>
      </c>
      <c r="D459" s="8">
        <f t="array" aca="1" ref="D459" ca="1">IF(OR($A459&gt;$B$9,D$17&gt;$B$7),"",CHOOSE(D$15,IF(L459=99,
IF(SUM(--(TRANSPOSE(LARGE(OFFSET($B458,,D$17,,$B$7-D$17),ROW(INDIRECT("a1:a"&amp;$B$7-D$17))))=OFFSET($B458,,D$17,,$B$7-D$17)))=$B$7-D$17,MIN(IF(D458&gt;=OFFSET($B458,,C$17,,$B$7-C$17),"",OFFSET($B458,,C$17,,$B$7-C$17))),D458),
SMALL(IF((SMALL(OFFSET($B458,,L459-1,,$B$7-L459+1),ROW(INDIRECT("a1:a"&amp;$B$7-L459+1)))=OFFSET($B459,,L459-1))*(MATCH(OFFSET($B459,,L459-1),SMALL(OFFSET($B458,,L459-1,,$B$7-L459+1),ROW(INDIRECT("a1:a"&amp;$B$7-L459+1))),0)=ROW(INDIRECT("a1:a"&amp;$B$7-L459+1))),"",SMALL(OFFSET($B458,,L459-1,,$B$7-L459+1),ROW(INDIRECT("a1:a"&amp;$B$7-L459+1)))),D$17-L459)),
SMALL(IF((SMALL(OFFSET($B458,,L459-1,,$B$7-L459+1),ROW(INDIRECT("a1:a"&amp;$B$7-L459+1)))=OFFSET($B459,,L459-1))*(MATCH(OFFSET($B459,,L459-1),SMALL(OFFSET($B458,,L459-1,,$B$7-L459+1),ROW(INDIRECT("a1:a"&amp;$B$7-L459+1))),0)=ROW(INDIRECT("a1:a"&amp;$B$7-L459+1))),"",SMALL(OFFSET($B458,,L459-1,,$B$7-L459+1),ROW(INDIRECT("a1:a"&amp;$B$7-L459+1)))),D$17-L459)))</f>
        <v>2</v>
      </c>
      <c r="E459" s="8">
        <f t="array" aca="1" ref="E459" ca="1">IF(OR($A459&gt;$B$9,E$17&gt;$B$7),"",CHOOSE(E$15,IF(M459=99,
IF(SUM(--(TRANSPOSE(LARGE(OFFSET($B458,,E$17,,$B$7-E$17),ROW(INDIRECT("a1:a"&amp;$B$7-E$17))))=OFFSET($B458,,E$17,,$B$7-E$17)))=$B$7-E$17,MIN(IF(E458&gt;=OFFSET($B458,,D$17,,$B$7-D$17),"",OFFSET($B458,,D$17,,$B$7-D$17))),E458),
SMALL(IF((SMALL(OFFSET($B458,,M459-1,,$B$7-M459+1),ROW(INDIRECT("a1:a"&amp;$B$7-M459+1)))=OFFSET($B459,,M459-1))*(MATCH(OFFSET($B459,,M459-1),SMALL(OFFSET($B458,,M459-1,,$B$7-M459+1),ROW(INDIRECT("a1:a"&amp;$B$7-M459+1))),0)=ROW(INDIRECT("a1:a"&amp;$B$7-M459+1))),"",SMALL(OFFSET($B458,,M459-1,,$B$7-M459+1),ROW(INDIRECT("a1:a"&amp;$B$7-M459+1)))),E$17-M459)),
SMALL(IF((SMALL(OFFSET($B458,,M459-1,,$B$7-M459+1),ROW(INDIRECT("a1:a"&amp;$B$7-M459+1)))=OFFSET($B459,,M459-1))*(MATCH(OFFSET($B459,,M459-1),SMALL(OFFSET($B458,,M459-1,,$B$7-M459+1),ROW(INDIRECT("a1:a"&amp;$B$7-M459+1))),0)=ROW(INDIRECT("a1:a"&amp;$B$7-M459+1))),"",SMALL(OFFSET($B458,,M459-1,,$B$7-M459+1),ROW(INDIRECT("a1:a"&amp;$B$7-M459+1)))),E$17-M459)))</f>
        <v>1</v>
      </c>
      <c r="F459" s="8">
        <f t="array" aca="1" ref="F459" ca="1">IF(OR($A459&gt;$B$9,F$17&gt;$B$7),"",CHOOSE(F$15,IF(N459=99,
IF(SUM(--(TRANSPOSE(LARGE(OFFSET($B458,,F$17,,$B$7-F$17),ROW(INDIRECT("a1:a"&amp;$B$7-F$17))))=OFFSET($B458,,F$17,,$B$7-F$17)))=$B$7-F$17,MIN(IF(F458&gt;=OFFSET($B458,,E$17,,$B$7-E$17),"",OFFSET($B458,,E$17,,$B$7-E$17))),F458),
SMALL(IF((SMALL(OFFSET($B458,,N459-1,,$B$7-N459+1),ROW(INDIRECT("a1:a"&amp;$B$7-N459+1)))=OFFSET($B459,,N459-1))*(MATCH(OFFSET($B459,,N459-1),SMALL(OFFSET($B458,,N459-1,,$B$7-N459+1),ROW(INDIRECT("a1:a"&amp;$B$7-N459+1))),0)=ROW(INDIRECT("a1:a"&amp;$B$7-N459+1))),"",SMALL(OFFSET($B458,,N459-1,,$B$7-N459+1),ROW(INDIRECT("a1:a"&amp;$B$7-N459+1)))),F$17-N459)),
SMALL(IF((SMALL(OFFSET($B458,,N459-1,,$B$7-N459+1),ROW(INDIRECT("a1:a"&amp;$B$7-N459+1)))=OFFSET($B459,,N459-1))*(MATCH(OFFSET($B459,,N459-1),SMALL(OFFSET($B458,,N459-1,,$B$7-N459+1),ROW(INDIRECT("a1:a"&amp;$B$7-N459+1))),0)=ROW(INDIRECT("a1:a"&amp;$B$7-N459+1))),"",SMALL(OFFSET($B458,,N459-1,,$B$7-N459+1),ROW(INDIRECT("a1:a"&amp;$B$7-N459+1)))),F$17-N459)))</f>
        <v>4</v>
      </c>
      <c r="G459" s="8">
        <f t="array" aca="1" ref="G459" ca="1">IF(OR($A459&gt;$B$9,G$17&gt;$B$7),"",CHOOSE(G$15,IF(O459=99,
IF(SUM(--(TRANSPOSE(LARGE(OFFSET($B458,,G$17,,$B$7-G$17),ROW(INDIRECT("a1:a"&amp;$B$7-G$17))))=OFFSET($B458,,G$17,,$B$7-G$17)))=$B$7-G$17,MIN(IF(G458&gt;=OFFSET($B458,,F$17,,$B$7-F$17),"",OFFSET($B458,,F$17,,$B$7-F$17))),G458),
SMALL(IF((SMALL(OFFSET($B458,,O459-1,,$B$7-O459+1),ROW(INDIRECT("a1:a"&amp;$B$7-O459+1)))=OFFSET($B459,,O459-1))*(MATCH(OFFSET($B459,,O459-1),SMALL(OFFSET($B458,,O459-1,,$B$7-O459+1),ROW(INDIRECT("a1:a"&amp;$B$7-O459+1))),0)=ROW(INDIRECT("a1:a"&amp;$B$7-O459+1))),"",SMALL(OFFSET($B458,,O459-1,,$B$7-O459+1),ROW(INDIRECT("a1:a"&amp;$B$7-O459+1)))),G$17-O459)),
SMALL(IF((SMALL(OFFSET($B458,,O459-1,,$B$7-O459+1),ROW(INDIRECT("a1:a"&amp;$B$7-O459+1)))=OFFSET($B459,,O459-1))*(MATCH(OFFSET($B459,,O459-1),SMALL(OFFSET($B458,,O459-1,,$B$7-O459+1),ROW(INDIRECT("a1:a"&amp;$B$7-O459+1))),0)=ROW(INDIRECT("a1:a"&amp;$B$7-O459+1))),"",SMALL(OFFSET($B458,,O459-1,,$B$7-O459+1),ROW(INDIRECT("a1:a"&amp;$B$7-O459+1)))),G$17-O459)))</f>
        <v>2</v>
      </c>
      <c r="H459" s="8">
        <f t="array" aca="1" ref="H459" ca="1">IF(OR($A459&gt;$B$9,H$17&gt;$B$7),"",CHOOSE(H$15,IF(P459=99,
IF(SUM(--(TRANSPOSE(LARGE(OFFSET($B458,,H$17,,$B$7-H$17),ROW(INDIRECT("a1:a"&amp;$B$7-H$17))))=OFFSET($B458,,H$17,,$B$7-H$17)))=$B$7-H$17,MIN(IF(H458&gt;=OFFSET($B458,,G$17,,$B$7-G$17),"",OFFSET($B458,,G$17,,$B$7-G$17))),H458),
SMALL(IF((SMALL(OFFSET($B458,,P459-1,,$B$7-P459+1),ROW(INDIRECT("a1:a"&amp;$B$7-P459+1)))=OFFSET($B459,,P459-1))*(MATCH(OFFSET($B459,,P459-1),SMALL(OFFSET($B458,,P459-1,,$B$7-P459+1),ROW(INDIRECT("a1:a"&amp;$B$7-P459+1))),0)=ROW(INDIRECT("a1:a"&amp;$B$7-P459+1))),"",SMALL(OFFSET($B458,,P459-1,,$B$7-P459+1),ROW(INDIRECT("a1:a"&amp;$B$7-P459+1)))),H$17-P459)),
SMALL(IF((SMALL(OFFSET($B458,,P459-1,,$B$7-P459+1),ROW(INDIRECT("a1:a"&amp;$B$7-P459+1)))=OFFSET($B459,,P459-1))*(MATCH(OFFSET($B459,,P459-1),SMALL(OFFSET($B458,,P459-1,,$B$7-P459+1),ROW(INDIRECT("a1:a"&amp;$B$7-P459+1))),0)=ROW(INDIRECT("a1:a"&amp;$B$7-P459+1))),"",SMALL(OFFSET($B458,,P459-1,,$B$7-P459+1),ROW(INDIRECT("a1:a"&amp;$B$7-P459+1)))),H$17-P459)))</f>
        <v>3</v>
      </c>
      <c r="I459" s="44">
        <f t="array" aca="1" ref="I459" ca="1">IF(OR($A459&gt;$B$9,I$17&gt;$B$7),"",CHOOSE(I$15,IF(Q459=99,
IF(SUM(--(TRANSPOSE(LARGE(OFFSET($B458,,I$17,,$B$7-I$17),ROW(INDIRECT("a1:a"&amp;$B$7-I$17))))=OFFSET($B458,,I$17,,$B$7-I$17)))=$B$7-I$17,MIN(IF(I458&gt;=OFFSET($B458,,H$17,,$B$7-H$17),"",OFFSET($B458,,H$17,,$B$7-H$17))),I458),
SMALL(IF((SMALL(OFFSET($B458,,Q459-1,,$B$7-Q459+1),ROW(INDIRECT("a1:a"&amp;$B$7-Q459+1)))=OFFSET($B459,,Q459-1))*(MATCH(OFFSET($B459,,Q459-1),SMALL(OFFSET($B458,,Q459-1,,$B$7-Q459+1),ROW(INDIRECT("a1:a"&amp;$B$7-Q459+1))),0)=ROW(INDIRECT("a1:a"&amp;$B$7-Q459+1))),"",SMALL(OFFSET($B458,,Q459-1,,$B$7-Q459+1),ROW(INDIRECT("a1:a"&amp;$B$7-Q459+1)))),I$17-Q459)),
SMALL(IF((SMALL(OFFSET($B458,,Q459-1,,$B$7-Q459+1),ROW(INDIRECT("a1:a"&amp;$B$7-Q459+1)))=OFFSET($B459,,Q459-1))*(MATCH(OFFSET($B459,,Q459-1),SMALL(OFFSET($B458,,Q459-1,,$B$7-Q459+1),ROW(INDIRECT("a1:a"&amp;$B$7-Q459+1))),0)=ROW(INDIRECT("a1:a"&amp;$B$7-Q459+1))),"",SMALL(OFFSET($B458,,Q459-1,,$B$7-Q459+1),ROW(INDIRECT("a1:a"&amp;$B$7-Q459+1)))),I$17-Q459)))</f>
        <v>1</v>
      </c>
      <c r="J459" s="13"/>
      <c r="K459" s="26">
        <f t="array" aca="1" ref="K459" ca="1">MIN(IF($B459:B459&gt;$B458:B458,COLUMN($B$18:B458)-COLUMN($B$18)+1,99))</f>
        <v>99</v>
      </c>
      <c r="L459" s="26">
        <f t="array" aca="1" ref="L459" ca="1">MIN(IF($B459:C459&gt;$B458:C458,COLUMN($B$18:C458)-COLUMN($B$18)+1,99))</f>
        <v>99</v>
      </c>
      <c r="M459" s="26">
        <f t="array" aca="1" ref="M459" ca="1">MIN(IF($B459:D459&gt;$B458:D458,COLUMN($B$18:D458)-COLUMN($B$18)+1,99))</f>
        <v>99</v>
      </c>
      <c r="N459" s="26">
        <f t="array" aca="1" ref="N459" ca="1">MIN(IF($B459:E459&gt;$B458:E458,COLUMN($B$18:E458)-COLUMN($B$18)+1,99))</f>
        <v>99</v>
      </c>
      <c r="O459" s="26">
        <f t="array" aca="1" ref="O459" ca="1">MIN(IF($B459:F459&gt;$B458:F458,COLUMN($B$18:F458)-COLUMN($B$18)+1,99))</f>
        <v>99</v>
      </c>
      <c r="P459" s="26">
        <f t="array" aca="1" ref="P459" ca="1">MIN(IF($B459:G459&gt;$B458:G458,COLUMN($B$18:G458)-COLUMN($B$18)+1,99))</f>
        <v>99</v>
      </c>
      <c r="Q459" s="48">
        <f t="array" aca="1" ref="Q459" ca="1">MIN(IF($B459:H459&gt;$B458:H458,COLUMN($B$18:H458)-COLUMN($B$18)+1,99))</f>
        <v>7</v>
      </c>
    </row>
    <row r="460" spans="1:17" x14ac:dyDescent="0.25">
      <c r="A460" s="10">
        <v>443</v>
      </c>
      <c r="B460" s="8">
        <f t="array" aca="1" ref="B460" ca="1">IF(A460&gt;$B$9,"",IF(SUM(--(TRANSPOSE(LARGE(OFFSET($B459,,B$17,,$B$7-B$17),ROW(INDIRECT("a1:a"&amp;$B$7-B$17))))=OFFSET($B459,,B$17,,$B$7-B$17)))=$B$7-B$17,OFFSET($B$12,,MATCH(B459,$B$12:$H$12,FALSE)),B459))</f>
        <v>1</v>
      </c>
      <c r="C460" s="8">
        <f t="array" aca="1" ref="C460" ca="1">IF(OR($A460&gt;$B$9,C$17&gt;$B$7),"",CHOOSE(C$15,IF(K460=99,
IF(SUM(--(TRANSPOSE(LARGE(OFFSET($B459,,C$17,,$B$7-C$17),ROW(INDIRECT("a1:a"&amp;$B$7-C$17))))=OFFSET($B459,,C$17,,$B$7-C$17)))=$B$7-C$17,MIN(IF(C459&gt;=OFFSET($B459,,B$17,,$B$7-B$17),"",OFFSET($B459,,B$17,,$B$7-B$17))),C459),
SMALL(IF((SMALL(OFFSET($B459,,K460-1,,$B$7-K460+1),ROW(INDIRECT("a1:a"&amp;$B$7-K460+1)))=OFFSET($B460,,K460-1))*(MATCH(OFFSET($B460,,K460-1),SMALL(OFFSET($B459,,K460-1,,$B$7-K460+1),ROW(INDIRECT("a1:a"&amp;$B$7-K460+1))),0)=ROW(INDIRECT("a1:a"&amp;$B$7-K460+1))),"",SMALL(OFFSET($B459,,K460-1,,$B$7-K460+1),ROW(INDIRECT("a1:a"&amp;$B$7-K460+1)))),C$17-K460)),
SMALL(IF((SMALL(OFFSET($B459,,K460-1,,$B$7-K460+1),ROW(INDIRECT("a1:a"&amp;$B$7-K460+1)))=OFFSET($B460,,K460-1))*(MATCH(OFFSET($B460,,K460-1),SMALL(OFFSET($B459,,K460-1,,$B$7-K460+1),ROW(INDIRECT("a1:a"&amp;$B$7-K460+1))),0)=ROW(INDIRECT("a1:a"&amp;$B$7-K460+1))),"",SMALL(OFFSET($B459,,K460-1,,$B$7-K460+1),ROW(INDIRECT("a1:a"&amp;$B$7-K460+1)))),C$17-K460)))</f>
        <v>3</v>
      </c>
      <c r="D460" s="8">
        <f t="array" aca="1" ref="D460" ca="1">IF(OR($A460&gt;$B$9,D$17&gt;$B$7),"",CHOOSE(D$15,IF(L460=99,
IF(SUM(--(TRANSPOSE(LARGE(OFFSET($B459,,D$17,,$B$7-D$17),ROW(INDIRECT("a1:a"&amp;$B$7-D$17))))=OFFSET($B459,,D$17,,$B$7-D$17)))=$B$7-D$17,MIN(IF(D459&gt;=OFFSET($B459,,C$17,,$B$7-C$17),"",OFFSET($B459,,C$17,,$B$7-C$17))),D459),
SMALL(IF((SMALL(OFFSET($B459,,L460-1,,$B$7-L460+1),ROW(INDIRECT("a1:a"&amp;$B$7-L460+1)))=OFFSET($B460,,L460-1))*(MATCH(OFFSET($B460,,L460-1),SMALL(OFFSET($B459,,L460-1,,$B$7-L460+1),ROW(INDIRECT("a1:a"&amp;$B$7-L460+1))),0)=ROW(INDIRECT("a1:a"&amp;$B$7-L460+1))),"",SMALL(OFFSET($B459,,L460-1,,$B$7-L460+1),ROW(INDIRECT("a1:a"&amp;$B$7-L460+1)))),D$17-L460)),
SMALL(IF((SMALL(OFFSET($B459,,L460-1,,$B$7-L460+1),ROW(INDIRECT("a1:a"&amp;$B$7-L460+1)))=OFFSET($B460,,L460-1))*(MATCH(OFFSET($B460,,L460-1),SMALL(OFFSET($B459,,L460-1,,$B$7-L460+1),ROW(INDIRECT("a1:a"&amp;$B$7-L460+1))),0)=ROW(INDIRECT("a1:a"&amp;$B$7-L460+1))),"",SMALL(OFFSET($B459,,L460-1,,$B$7-L460+1),ROW(INDIRECT("a1:a"&amp;$B$7-L460+1)))),D$17-L460)))</f>
        <v>2</v>
      </c>
      <c r="E460" s="8">
        <f t="array" aca="1" ref="E460" ca="1">IF(OR($A460&gt;$B$9,E$17&gt;$B$7),"",CHOOSE(E$15,IF(M460=99,
IF(SUM(--(TRANSPOSE(LARGE(OFFSET($B459,,E$17,,$B$7-E$17),ROW(INDIRECT("a1:a"&amp;$B$7-E$17))))=OFFSET($B459,,E$17,,$B$7-E$17)))=$B$7-E$17,MIN(IF(E459&gt;=OFFSET($B459,,D$17,,$B$7-D$17),"",OFFSET($B459,,D$17,,$B$7-D$17))),E459),
SMALL(IF((SMALL(OFFSET($B459,,M460-1,,$B$7-M460+1),ROW(INDIRECT("a1:a"&amp;$B$7-M460+1)))=OFFSET($B460,,M460-1))*(MATCH(OFFSET($B460,,M460-1),SMALL(OFFSET($B459,,M460-1,,$B$7-M460+1),ROW(INDIRECT("a1:a"&amp;$B$7-M460+1))),0)=ROW(INDIRECT("a1:a"&amp;$B$7-M460+1))),"",SMALL(OFFSET($B459,,M460-1,,$B$7-M460+1),ROW(INDIRECT("a1:a"&amp;$B$7-M460+1)))),E$17-M460)),
SMALL(IF((SMALL(OFFSET($B459,,M460-1,,$B$7-M460+1),ROW(INDIRECT("a1:a"&amp;$B$7-M460+1)))=OFFSET($B460,,M460-1))*(MATCH(OFFSET($B460,,M460-1),SMALL(OFFSET($B459,,M460-1,,$B$7-M460+1),ROW(INDIRECT("a1:a"&amp;$B$7-M460+1))),0)=ROW(INDIRECT("a1:a"&amp;$B$7-M460+1))),"",SMALL(OFFSET($B459,,M460-1,,$B$7-M460+1),ROW(INDIRECT("a1:a"&amp;$B$7-M460+1)))),E$17-M460)))</f>
        <v>1</v>
      </c>
      <c r="F460" s="8">
        <f t="array" aca="1" ref="F460" ca="1">IF(OR($A460&gt;$B$9,F$17&gt;$B$7),"",CHOOSE(F$15,IF(N460=99,
IF(SUM(--(TRANSPOSE(LARGE(OFFSET($B459,,F$17,,$B$7-F$17),ROW(INDIRECT("a1:a"&amp;$B$7-F$17))))=OFFSET($B459,,F$17,,$B$7-F$17)))=$B$7-F$17,MIN(IF(F459&gt;=OFFSET($B459,,E$17,,$B$7-E$17),"",OFFSET($B459,,E$17,,$B$7-E$17))),F459),
SMALL(IF((SMALL(OFFSET($B459,,N460-1,,$B$7-N460+1),ROW(INDIRECT("a1:a"&amp;$B$7-N460+1)))=OFFSET($B460,,N460-1))*(MATCH(OFFSET($B460,,N460-1),SMALL(OFFSET($B459,,N460-1,,$B$7-N460+1),ROW(INDIRECT("a1:a"&amp;$B$7-N460+1))),0)=ROW(INDIRECT("a1:a"&amp;$B$7-N460+1))),"",SMALL(OFFSET($B459,,N460-1,,$B$7-N460+1),ROW(INDIRECT("a1:a"&amp;$B$7-N460+1)))),F$17-N460)),
SMALL(IF((SMALL(OFFSET($B459,,N460-1,,$B$7-N460+1),ROW(INDIRECT("a1:a"&amp;$B$7-N460+1)))=OFFSET($B460,,N460-1))*(MATCH(OFFSET($B460,,N460-1),SMALL(OFFSET($B459,,N460-1,,$B$7-N460+1),ROW(INDIRECT("a1:a"&amp;$B$7-N460+1))),0)=ROW(INDIRECT("a1:a"&amp;$B$7-N460+1))),"",SMALL(OFFSET($B459,,N460-1,,$B$7-N460+1),ROW(INDIRECT("a1:a"&amp;$B$7-N460+1)))),F$17-N460)))</f>
        <v>4</v>
      </c>
      <c r="G460" s="8">
        <f t="array" aca="1" ref="G460" ca="1">IF(OR($A460&gt;$B$9,G$17&gt;$B$7),"",CHOOSE(G$15,IF(O460=99,
IF(SUM(--(TRANSPOSE(LARGE(OFFSET($B459,,G$17,,$B$7-G$17),ROW(INDIRECT("a1:a"&amp;$B$7-G$17))))=OFFSET($B459,,G$17,,$B$7-G$17)))=$B$7-G$17,MIN(IF(G459&gt;=OFFSET($B459,,F$17,,$B$7-F$17),"",OFFSET($B459,,F$17,,$B$7-F$17))),G459),
SMALL(IF((SMALL(OFFSET($B459,,O460-1,,$B$7-O460+1),ROW(INDIRECT("a1:a"&amp;$B$7-O460+1)))=OFFSET($B460,,O460-1))*(MATCH(OFFSET($B460,,O460-1),SMALL(OFFSET($B459,,O460-1,,$B$7-O460+1),ROW(INDIRECT("a1:a"&amp;$B$7-O460+1))),0)=ROW(INDIRECT("a1:a"&amp;$B$7-O460+1))),"",SMALL(OFFSET($B459,,O460-1,,$B$7-O460+1),ROW(INDIRECT("a1:a"&amp;$B$7-O460+1)))),G$17-O460)),
SMALL(IF((SMALL(OFFSET($B459,,O460-1,,$B$7-O460+1),ROW(INDIRECT("a1:a"&amp;$B$7-O460+1)))=OFFSET($B460,,O460-1))*(MATCH(OFFSET($B460,,O460-1),SMALL(OFFSET($B459,,O460-1,,$B$7-O460+1),ROW(INDIRECT("a1:a"&amp;$B$7-O460+1))),0)=ROW(INDIRECT("a1:a"&amp;$B$7-O460+1))),"",SMALL(OFFSET($B459,,O460-1,,$B$7-O460+1),ROW(INDIRECT("a1:a"&amp;$B$7-O460+1)))),G$17-O460)))</f>
        <v>3</v>
      </c>
      <c r="H460" s="8">
        <f t="array" aca="1" ref="H460" ca="1">IF(OR($A460&gt;$B$9,H$17&gt;$B$7),"",CHOOSE(H$15,IF(P460=99,
IF(SUM(--(TRANSPOSE(LARGE(OFFSET($B459,,H$17,,$B$7-H$17),ROW(INDIRECT("a1:a"&amp;$B$7-H$17))))=OFFSET($B459,,H$17,,$B$7-H$17)))=$B$7-H$17,MIN(IF(H459&gt;=OFFSET($B459,,G$17,,$B$7-G$17),"",OFFSET($B459,,G$17,,$B$7-G$17))),H459),
SMALL(IF((SMALL(OFFSET($B459,,P460-1,,$B$7-P460+1),ROW(INDIRECT("a1:a"&amp;$B$7-P460+1)))=OFFSET($B460,,P460-1))*(MATCH(OFFSET($B460,,P460-1),SMALL(OFFSET($B459,,P460-1,,$B$7-P460+1),ROW(INDIRECT("a1:a"&amp;$B$7-P460+1))),0)=ROW(INDIRECT("a1:a"&amp;$B$7-P460+1))),"",SMALL(OFFSET($B459,,P460-1,,$B$7-P460+1),ROW(INDIRECT("a1:a"&amp;$B$7-P460+1)))),H$17-P460)),
SMALL(IF((SMALL(OFFSET($B459,,P460-1,,$B$7-P460+1),ROW(INDIRECT("a1:a"&amp;$B$7-P460+1)))=OFFSET($B460,,P460-1))*(MATCH(OFFSET($B460,,P460-1),SMALL(OFFSET($B459,,P460-1,,$B$7-P460+1),ROW(INDIRECT("a1:a"&amp;$B$7-P460+1))),0)=ROW(INDIRECT("a1:a"&amp;$B$7-P460+1))),"",SMALL(OFFSET($B459,,P460-1,,$B$7-P460+1),ROW(INDIRECT("a1:a"&amp;$B$7-P460+1)))),H$17-P460)))</f>
        <v>1</v>
      </c>
      <c r="I460" s="44">
        <f t="array" aca="1" ref="I460" ca="1">IF(OR($A460&gt;$B$9,I$17&gt;$B$7),"",CHOOSE(I$15,IF(Q460=99,
IF(SUM(--(TRANSPOSE(LARGE(OFFSET($B459,,I$17,,$B$7-I$17),ROW(INDIRECT("a1:a"&amp;$B$7-I$17))))=OFFSET($B459,,I$17,,$B$7-I$17)))=$B$7-I$17,MIN(IF(I459&gt;=OFFSET($B459,,H$17,,$B$7-H$17),"",OFFSET($B459,,H$17,,$B$7-H$17))),I459),
SMALL(IF((SMALL(OFFSET($B459,,Q460-1,,$B$7-Q460+1),ROW(INDIRECT("a1:a"&amp;$B$7-Q460+1)))=OFFSET($B460,,Q460-1))*(MATCH(OFFSET($B460,,Q460-1),SMALL(OFFSET($B459,,Q460-1,,$B$7-Q460+1),ROW(INDIRECT("a1:a"&amp;$B$7-Q460+1))),0)=ROW(INDIRECT("a1:a"&amp;$B$7-Q460+1))),"",SMALL(OFFSET($B459,,Q460-1,,$B$7-Q460+1),ROW(INDIRECT("a1:a"&amp;$B$7-Q460+1)))),I$17-Q460)),
SMALL(IF((SMALL(OFFSET($B459,,Q460-1,,$B$7-Q460+1),ROW(INDIRECT("a1:a"&amp;$B$7-Q460+1)))=OFFSET($B460,,Q460-1))*(MATCH(OFFSET($B460,,Q460-1),SMALL(OFFSET($B459,,Q460-1,,$B$7-Q460+1),ROW(INDIRECT("a1:a"&amp;$B$7-Q460+1))),0)=ROW(INDIRECT("a1:a"&amp;$B$7-Q460+1))),"",SMALL(OFFSET($B459,,Q460-1,,$B$7-Q460+1),ROW(INDIRECT("a1:a"&amp;$B$7-Q460+1)))),I$17-Q460)))</f>
        <v>2</v>
      </c>
      <c r="J460" s="13"/>
      <c r="K460" s="26">
        <f t="array" aca="1" ref="K460" ca="1">MIN(IF($B460:B460&gt;$B459:B459,COLUMN($B$18:B459)-COLUMN($B$18)+1,99))</f>
        <v>99</v>
      </c>
      <c r="L460" s="26">
        <f t="array" aca="1" ref="L460" ca="1">MIN(IF($B460:C460&gt;$B459:C459,COLUMN($B$18:C459)-COLUMN($B$18)+1,99))</f>
        <v>99</v>
      </c>
      <c r="M460" s="26">
        <f t="array" aca="1" ref="M460" ca="1">MIN(IF($B460:D460&gt;$B459:D459,COLUMN($B$18:D459)-COLUMN($B$18)+1,99))</f>
        <v>99</v>
      </c>
      <c r="N460" s="26">
        <f t="array" aca="1" ref="N460" ca="1">MIN(IF($B460:E460&gt;$B459:E459,COLUMN($B$18:E459)-COLUMN($B$18)+1,99))</f>
        <v>99</v>
      </c>
      <c r="O460" s="26">
        <f t="array" aca="1" ref="O460" ca="1">MIN(IF($B460:F460&gt;$B459:F459,COLUMN($B$18:F459)-COLUMN($B$18)+1,99))</f>
        <v>99</v>
      </c>
      <c r="P460" s="26">
        <f t="array" aca="1" ref="P460" ca="1">MIN(IF($B460:G460&gt;$B459:G459,COLUMN($B$18:G459)-COLUMN($B$18)+1,99))</f>
        <v>6</v>
      </c>
      <c r="Q460" s="48">
        <f t="array" aca="1" ref="Q460" ca="1">MIN(IF($B460:H460&gt;$B459:H459,COLUMN($B$18:H459)-COLUMN($B$18)+1,99))</f>
        <v>6</v>
      </c>
    </row>
    <row r="461" spans="1:17" x14ac:dyDescent="0.25">
      <c r="A461" s="10">
        <v>444</v>
      </c>
      <c r="B461" s="8">
        <f t="array" aca="1" ref="B461" ca="1">IF(A461&gt;$B$9,"",IF(SUM(--(TRANSPOSE(LARGE(OFFSET($B460,,B$17,,$B$7-B$17),ROW(INDIRECT("a1:a"&amp;$B$7-B$17))))=OFFSET($B460,,B$17,,$B$7-B$17)))=$B$7-B$17,OFFSET($B$12,,MATCH(B460,$B$12:$H$12,FALSE)),B460))</f>
        <v>1</v>
      </c>
      <c r="C461" s="8">
        <f t="array" aca="1" ref="C461" ca="1">IF(OR($A461&gt;$B$9,C$17&gt;$B$7),"",CHOOSE(C$15,IF(K461=99,
IF(SUM(--(TRANSPOSE(LARGE(OFFSET($B460,,C$17,,$B$7-C$17),ROW(INDIRECT("a1:a"&amp;$B$7-C$17))))=OFFSET($B460,,C$17,,$B$7-C$17)))=$B$7-C$17,MIN(IF(C460&gt;=OFFSET($B460,,B$17,,$B$7-B$17),"",OFFSET($B460,,B$17,,$B$7-B$17))),C460),
SMALL(IF((SMALL(OFFSET($B460,,K461-1,,$B$7-K461+1),ROW(INDIRECT("a1:a"&amp;$B$7-K461+1)))=OFFSET($B461,,K461-1))*(MATCH(OFFSET($B461,,K461-1),SMALL(OFFSET($B460,,K461-1,,$B$7-K461+1),ROW(INDIRECT("a1:a"&amp;$B$7-K461+1))),0)=ROW(INDIRECT("a1:a"&amp;$B$7-K461+1))),"",SMALL(OFFSET($B460,,K461-1,,$B$7-K461+1),ROW(INDIRECT("a1:a"&amp;$B$7-K461+1)))),C$17-K461)),
SMALL(IF((SMALL(OFFSET($B460,,K461-1,,$B$7-K461+1),ROW(INDIRECT("a1:a"&amp;$B$7-K461+1)))=OFFSET($B461,,K461-1))*(MATCH(OFFSET($B461,,K461-1),SMALL(OFFSET($B460,,K461-1,,$B$7-K461+1),ROW(INDIRECT("a1:a"&amp;$B$7-K461+1))),0)=ROW(INDIRECT("a1:a"&amp;$B$7-K461+1))),"",SMALL(OFFSET($B460,,K461-1,,$B$7-K461+1),ROW(INDIRECT("a1:a"&amp;$B$7-K461+1)))),C$17-K461)))</f>
        <v>3</v>
      </c>
      <c r="D461" s="8">
        <f t="array" aca="1" ref="D461" ca="1">IF(OR($A461&gt;$B$9,D$17&gt;$B$7),"",CHOOSE(D$15,IF(L461=99,
IF(SUM(--(TRANSPOSE(LARGE(OFFSET($B460,,D$17,,$B$7-D$17),ROW(INDIRECT("a1:a"&amp;$B$7-D$17))))=OFFSET($B460,,D$17,,$B$7-D$17)))=$B$7-D$17,MIN(IF(D460&gt;=OFFSET($B460,,C$17,,$B$7-C$17),"",OFFSET($B460,,C$17,,$B$7-C$17))),D460),
SMALL(IF((SMALL(OFFSET($B460,,L461-1,,$B$7-L461+1),ROW(INDIRECT("a1:a"&amp;$B$7-L461+1)))=OFFSET($B461,,L461-1))*(MATCH(OFFSET($B461,,L461-1),SMALL(OFFSET($B460,,L461-1,,$B$7-L461+1),ROW(INDIRECT("a1:a"&amp;$B$7-L461+1))),0)=ROW(INDIRECT("a1:a"&amp;$B$7-L461+1))),"",SMALL(OFFSET($B460,,L461-1,,$B$7-L461+1),ROW(INDIRECT("a1:a"&amp;$B$7-L461+1)))),D$17-L461)),
SMALL(IF((SMALL(OFFSET($B460,,L461-1,,$B$7-L461+1),ROW(INDIRECT("a1:a"&amp;$B$7-L461+1)))=OFFSET($B461,,L461-1))*(MATCH(OFFSET($B461,,L461-1),SMALL(OFFSET($B460,,L461-1,,$B$7-L461+1),ROW(INDIRECT("a1:a"&amp;$B$7-L461+1))),0)=ROW(INDIRECT("a1:a"&amp;$B$7-L461+1))),"",SMALL(OFFSET($B460,,L461-1,,$B$7-L461+1),ROW(INDIRECT("a1:a"&amp;$B$7-L461+1)))),D$17-L461)))</f>
        <v>2</v>
      </c>
      <c r="E461" s="8">
        <f t="array" aca="1" ref="E461" ca="1">IF(OR($A461&gt;$B$9,E$17&gt;$B$7),"",CHOOSE(E$15,IF(M461=99,
IF(SUM(--(TRANSPOSE(LARGE(OFFSET($B460,,E$17,,$B$7-E$17),ROW(INDIRECT("a1:a"&amp;$B$7-E$17))))=OFFSET($B460,,E$17,,$B$7-E$17)))=$B$7-E$17,MIN(IF(E460&gt;=OFFSET($B460,,D$17,,$B$7-D$17),"",OFFSET($B460,,D$17,,$B$7-D$17))),E460),
SMALL(IF((SMALL(OFFSET($B460,,M461-1,,$B$7-M461+1),ROW(INDIRECT("a1:a"&amp;$B$7-M461+1)))=OFFSET($B461,,M461-1))*(MATCH(OFFSET($B461,,M461-1),SMALL(OFFSET($B460,,M461-1,,$B$7-M461+1),ROW(INDIRECT("a1:a"&amp;$B$7-M461+1))),0)=ROW(INDIRECT("a1:a"&amp;$B$7-M461+1))),"",SMALL(OFFSET($B460,,M461-1,,$B$7-M461+1),ROW(INDIRECT("a1:a"&amp;$B$7-M461+1)))),E$17-M461)),
SMALL(IF((SMALL(OFFSET($B460,,M461-1,,$B$7-M461+1),ROW(INDIRECT("a1:a"&amp;$B$7-M461+1)))=OFFSET($B461,,M461-1))*(MATCH(OFFSET($B461,,M461-1),SMALL(OFFSET($B460,,M461-1,,$B$7-M461+1),ROW(INDIRECT("a1:a"&amp;$B$7-M461+1))),0)=ROW(INDIRECT("a1:a"&amp;$B$7-M461+1))),"",SMALL(OFFSET($B460,,M461-1,,$B$7-M461+1),ROW(INDIRECT("a1:a"&amp;$B$7-M461+1)))),E$17-M461)))</f>
        <v>1</v>
      </c>
      <c r="F461" s="8">
        <f t="array" aca="1" ref="F461" ca="1">IF(OR($A461&gt;$B$9,F$17&gt;$B$7),"",CHOOSE(F$15,IF(N461=99,
IF(SUM(--(TRANSPOSE(LARGE(OFFSET($B460,,F$17,,$B$7-F$17),ROW(INDIRECT("a1:a"&amp;$B$7-F$17))))=OFFSET($B460,,F$17,,$B$7-F$17)))=$B$7-F$17,MIN(IF(F460&gt;=OFFSET($B460,,E$17,,$B$7-E$17),"",OFFSET($B460,,E$17,,$B$7-E$17))),F460),
SMALL(IF((SMALL(OFFSET($B460,,N461-1,,$B$7-N461+1),ROW(INDIRECT("a1:a"&amp;$B$7-N461+1)))=OFFSET($B461,,N461-1))*(MATCH(OFFSET($B461,,N461-1),SMALL(OFFSET($B460,,N461-1,,$B$7-N461+1),ROW(INDIRECT("a1:a"&amp;$B$7-N461+1))),0)=ROW(INDIRECT("a1:a"&amp;$B$7-N461+1))),"",SMALL(OFFSET($B460,,N461-1,,$B$7-N461+1),ROW(INDIRECT("a1:a"&amp;$B$7-N461+1)))),F$17-N461)),
SMALL(IF((SMALL(OFFSET($B460,,N461-1,,$B$7-N461+1),ROW(INDIRECT("a1:a"&amp;$B$7-N461+1)))=OFFSET($B461,,N461-1))*(MATCH(OFFSET($B461,,N461-1),SMALL(OFFSET($B460,,N461-1,,$B$7-N461+1),ROW(INDIRECT("a1:a"&amp;$B$7-N461+1))),0)=ROW(INDIRECT("a1:a"&amp;$B$7-N461+1))),"",SMALL(OFFSET($B460,,N461-1,,$B$7-N461+1),ROW(INDIRECT("a1:a"&amp;$B$7-N461+1)))),F$17-N461)))</f>
        <v>4</v>
      </c>
      <c r="G461" s="8">
        <f t="array" aca="1" ref="G461" ca="1">IF(OR($A461&gt;$B$9,G$17&gt;$B$7),"",CHOOSE(G$15,IF(O461=99,
IF(SUM(--(TRANSPOSE(LARGE(OFFSET($B460,,G$17,,$B$7-G$17),ROW(INDIRECT("a1:a"&amp;$B$7-G$17))))=OFFSET($B460,,G$17,,$B$7-G$17)))=$B$7-G$17,MIN(IF(G460&gt;=OFFSET($B460,,F$17,,$B$7-F$17),"",OFFSET($B460,,F$17,,$B$7-F$17))),G460),
SMALL(IF((SMALL(OFFSET($B460,,O461-1,,$B$7-O461+1),ROW(INDIRECT("a1:a"&amp;$B$7-O461+1)))=OFFSET($B461,,O461-1))*(MATCH(OFFSET($B461,,O461-1),SMALL(OFFSET($B460,,O461-1,,$B$7-O461+1),ROW(INDIRECT("a1:a"&amp;$B$7-O461+1))),0)=ROW(INDIRECT("a1:a"&amp;$B$7-O461+1))),"",SMALL(OFFSET($B460,,O461-1,,$B$7-O461+1),ROW(INDIRECT("a1:a"&amp;$B$7-O461+1)))),G$17-O461)),
SMALL(IF((SMALL(OFFSET($B460,,O461-1,,$B$7-O461+1),ROW(INDIRECT("a1:a"&amp;$B$7-O461+1)))=OFFSET($B461,,O461-1))*(MATCH(OFFSET($B461,,O461-1),SMALL(OFFSET($B460,,O461-1,,$B$7-O461+1),ROW(INDIRECT("a1:a"&amp;$B$7-O461+1))),0)=ROW(INDIRECT("a1:a"&amp;$B$7-O461+1))),"",SMALL(OFFSET($B460,,O461-1,,$B$7-O461+1),ROW(INDIRECT("a1:a"&amp;$B$7-O461+1)))),G$17-O461)))</f>
        <v>3</v>
      </c>
      <c r="H461" s="8">
        <f t="array" aca="1" ref="H461" ca="1">IF(OR($A461&gt;$B$9,H$17&gt;$B$7),"",CHOOSE(H$15,IF(P461=99,
IF(SUM(--(TRANSPOSE(LARGE(OFFSET($B460,,H$17,,$B$7-H$17),ROW(INDIRECT("a1:a"&amp;$B$7-H$17))))=OFFSET($B460,,H$17,,$B$7-H$17)))=$B$7-H$17,MIN(IF(H460&gt;=OFFSET($B460,,G$17,,$B$7-G$17),"",OFFSET($B460,,G$17,,$B$7-G$17))),H460),
SMALL(IF((SMALL(OFFSET($B460,,P461-1,,$B$7-P461+1),ROW(INDIRECT("a1:a"&amp;$B$7-P461+1)))=OFFSET($B461,,P461-1))*(MATCH(OFFSET($B461,,P461-1),SMALL(OFFSET($B460,,P461-1,,$B$7-P461+1),ROW(INDIRECT("a1:a"&amp;$B$7-P461+1))),0)=ROW(INDIRECT("a1:a"&amp;$B$7-P461+1))),"",SMALL(OFFSET($B460,,P461-1,,$B$7-P461+1),ROW(INDIRECT("a1:a"&amp;$B$7-P461+1)))),H$17-P461)),
SMALL(IF((SMALL(OFFSET($B460,,P461-1,,$B$7-P461+1),ROW(INDIRECT("a1:a"&amp;$B$7-P461+1)))=OFFSET($B461,,P461-1))*(MATCH(OFFSET($B461,,P461-1),SMALL(OFFSET($B460,,P461-1,,$B$7-P461+1),ROW(INDIRECT("a1:a"&amp;$B$7-P461+1))),0)=ROW(INDIRECT("a1:a"&amp;$B$7-P461+1))),"",SMALL(OFFSET($B460,,P461-1,,$B$7-P461+1),ROW(INDIRECT("a1:a"&amp;$B$7-P461+1)))),H$17-P461)))</f>
        <v>2</v>
      </c>
      <c r="I461" s="44">
        <f t="array" aca="1" ref="I461" ca="1">IF(OR($A461&gt;$B$9,I$17&gt;$B$7),"",CHOOSE(I$15,IF(Q461=99,
IF(SUM(--(TRANSPOSE(LARGE(OFFSET($B460,,I$17,,$B$7-I$17),ROW(INDIRECT("a1:a"&amp;$B$7-I$17))))=OFFSET($B460,,I$17,,$B$7-I$17)))=$B$7-I$17,MIN(IF(I460&gt;=OFFSET($B460,,H$17,,$B$7-H$17),"",OFFSET($B460,,H$17,,$B$7-H$17))),I460),
SMALL(IF((SMALL(OFFSET($B460,,Q461-1,,$B$7-Q461+1),ROW(INDIRECT("a1:a"&amp;$B$7-Q461+1)))=OFFSET($B461,,Q461-1))*(MATCH(OFFSET($B461,,Q461-1),SMALL(OFFSET($B460,,Q461-1,,$B$7-Q461+1),ROW(INDIRECT("a1:a"&amp;$B$7-Q461+1))),0)=ROW(INDIRECT("a1:a"&amp;$B$7-Q461+1))),"",SMALL(OFFSET($B460,,Q461-1,,$B$7-Q461+1),ROW(INDIRECT("a1:a"&amp;$B$7-Q461+1)))),I$17-Q461)),
SMALL(IF((SMALL(OFFSET($B460,,Q461-1,,$B$7-Q461+1),ROW(INDIRECT("a1:a"&amp;$B$7-Q461+1)))=OFFSET($B461,,Q461-1))*(MATCH(OFFSET($B461,,Q461-1),SMALL(OFFSET($B460,,Q461-1,,$B$7-Q461+1),ROW(INDIRECT("a1:a"&amp;$B$7-Q461+1))),0)=ROW(INDIRECT("a1:a"&amp;$B$7-Q461+1))),"",SMALL(OFFSET($B460,,Q461-1,,$B$7-Q461+1),ROW(INDIRECT("a1:a"&amp;$B$7-Q461+1)))),I$17-Q461)))</f>
        <v>1</v>
      </c>
      <c r="J461" s="13"/>
      <c r="K461" s="26">
        <f t="array" aca="1" ref="K461" ca="1">MIN(IF($B461:B461&gt;$B460:B460,COLUMN($B$18:B460)-COLUMN($B$18)+1,99))</f>
        <v>99</v>
      </c>
      <c r="L461" s="26">
        <f t="array" aca="1" ref="L461" ca="1">MIN(IF($B461:C461&gt;$B460:C460,COLUMN($B$18:C460)-COLUMN($B$18)+1,99))</f>
        <v>99</v>
      </c>
      <c r="M461" s="26">
        <f t="array" aca="1" ref="M461" ca="1">MIN(IF($B461:D461&gt;$B460:D460,COLUMN($B$18:D460)-COLUMN($B$18)+1,99))</f>
        <v>99</v>
      </c>
      <c r="N461" s="26">
        <f t="array" aca="1" ref="N461" ca="1">MIN(IF($B461:E461&gt;$B460:E460,COLUMN($B$18:E460)-COLUMN($B$18)+1,99))</f>
        <v>99</v>
      </c>
      <c r="O461" s="26">
        <f t="array" aca="1" ref="O461" ca="1">MIN(IF($B461:F461&gt;$B460:F460,COLUMN($B$18:F460)-COLUMN($B$18)+1,99))</f>
        <v>99</v>
      </c>
      <c r="P461" s="26">
        <f t="array" aca="1" ref="P461" ca="1">MIN(IF($B461:G461&gt;$B460:G460,COLUMN($B$18:G460)-COLUMN($B$18)+1,99))</f>
        <v>99</v>
      </c>
      <c r="Q461" s="48">
        <f t="array" aca="1" ref="Q461" ca="1">MIN(IF($B461:H461&gt;$B460:H460,COLUMN($B$18:H460)-COLUMN($B$18)+1,99))</f>
        <v>7</v>
      </c>
    </row>
    <row r="462" spans="1:17" x14ac:dyDescent="0.25">
      <c r="A462" s="10">
        <v>445</v>
      </c>
      <c r="B462" s="8">
        <f t="array" aca="1" ref="B462" ca="1">IF(A462&gt;$B$9,"",IF(SUM(--(TRANSPOSE(LARGE(OFFSET($B461,,B$17,,$B$7-B$17),ROW(INDIRECT("a1:a"&amp;$B$7-B$17))))=OFFSET($B461,,B$17,,$B$7-B$17)))=$B$7-B$17,OFFSET($B$12,,MATCH(B461,$B$12:$H$12,FALSE)),B461))</f>
        <v>1</v>
      </c>
      <c r="C462" s="8">
        <f t="array" aca="1" ref="C462" ca="1">IF(OR($A462&gt;$B$9,C$17&gt;$B$7),"",CHOOSE(C$15,IF(K462=99,
IF(SUM(--(TRANSPOSE(LARGE(OFFSET($B461,,C$17,,$B$7-C$17),ROW(INDIRECT("a1:a"&amp;$B$7-C$17))))=OFFSET($B461,,C$17,,$B$7-C$17)))=$B$7-C$17,MIN(IF(C461&gt;=OFFSET($B461,,B$17,,$B$7-B$17),"",OFFSET($B461,,B$17,,$B$7-B$17))),C461),
SMALL(IF((SMALL(OFFSET($B461,,K462-1,,$B$7-K462+1),ROW(INDIRECT("a1:a"&amp;$B$7-K462+1)))=OFFSET($B462,,K462-1))*(MATCH(OFFSET($B462,,K462-1),SMALL(OFFSET($B461,,K462-1,,$B$7-K462+1),ROW(INDIRECT("a1:a"&amp;$B$7-K462+1))),0)=ROW(INDIRECT("a1:a"&amp;$B$7-K462+1))),"",SMALL(OFFSET($B461,,K462-1,,$B$7-K462+1),ROW(INDIRECT("a1:a"&amp;$B$7-K462+1)))),C$17-K462)),
SMALL(IF((SMALL(OFFSET($B461,,K462-1,,$B$7-K462+1),ROW(INDIRECT("a1:a"&amp;$B$7-K462+1)))=OFFSET($B462,,K462-1))*(MATCH(OFFSET($B462,,K462-1),SMALL(OFFSET($B461,,K462-1,,$B$7-K462+1),ROW(INDIRECT("a1:a"&amp;$B$7-K462+1))),0)=ROW(INDIRECT("a1:a"&amp;$B$7-K462+1))),"",SMALL(OFFSET($B461,,K462-1,,$B$7-K462+1),ROW(INDIRECT("a1:a"&amp;$B$7-K462+1)))),C$17-K462)))</f>
        <v>3</v>
      </c>
      <c r="D462" s="8">
        <f t="array" aca="1" ref="D462" ca="1">IF(OR($A462&gt;$B$9,D$17&gt;$B$7),"",CHOOSE(D$15,IF(L462=99,
IF(SUM(--(TRANSPOSE(LARGE(OFFSET($B461,,D$17,,$B$7-D$17),ROW(INDIRECT("a1:a"&amp;$B$7-D$17))))=OFFSET($B461,,D$17,,$B$7-D$17)))=$B$7-D$17,MIN(IF(D461&gt;=OFFSET($B461,,C$17,,$B$7-C$17),"",OFFSET($B461,,C$17,,$B$7-C$17))),D461),
SMALL(IF((SMALL(OFFSET($B461,,L462-1,,$B$7-L462+1),ROW(INDIRECT("a1:a"&amp;$B$7-L462+1)))=OFFSET($B462,,L462-1))*(MATCH(OFFSET($B462,,L462-1),SMALL(OFFSET($B461,,L462-1,,$B$7-L462+1),ROW(INDIRECT("a1:a"&amp;$B$7-L462+1))),0)=ROW(INDIRECT("a1:a"&amp;$B$7-L462+1))),"",SMALL(OFFSET($B461,,L462-1,,$B$7-L462+1),ROW(INDIRECT("a1:a"&amp;$B$7-L462+1)))),D$17-L462)),
SMALL(IF((SMALL(OFFSET($B461,,L462-1,,$B$7-L462+1),ROW(INDIRECT("a1:a"&amp;$B$7-L462+1)))=OFFSET($B462,,L462-1))*(MATCH(OFFSET($B462,,L462-1),SMALL(OFFSET($B461,,L462-1,,$B$7-L462+1),ROW(INDIRECT("a1:a"&amp;$B$7-L462+1))),0)=ROW(INDIRECT("a1:a"&amp;$B$7-L462+1))),"",SMALL(OFFSET($B461,,L462-1,,$B$7-L462+1),ROW(INDIRECT("a1:a"&amp;$B$7-L462+1)))),D$17-L462)))</f>
        <v>2</v>
      </c>
      <c r="E462" s="8">
        <f t="array" aca="1" ref="E462" ca="1">IF(OR($A462&gt;$B$9,E$17&gt;$B$7),"",CHOOSE(E$15,IF(M462=99,
IF(SUM(--(TRANSPOSE(LARGE(OFFSET($B461,,E$17,,$B$7-E$17),ROW(INDIRECT("a1:a"&amp;$B$7-E$17))))=OFFSET($B461,,E$17,,$B$7-E$17)))=$B$7-E$17,MIN(IF(E461&gt;=OFFSET($B461,,D$17,,$B$7-D$17),"",OFFSET($B461,,D$17,,$B$7-D$17))),E461),
SMALL(IF((SMALL(OFFSET($B461,,M462-1,,$B$7-M462+1),ROW(INDIRECT("a1:a"&amp;$B$7-M462+1)))=OFFSET($B462,,M462-1))*(MATCH(OFFSET($B462,,M462-1),SMALL(OFFSET($B461,,M462-1,,$B$7-M462+1),ROW(INDIRECT("a1:a"&amp;$B$7-M462+1))),0)=ROW(INDIRECT("a1:a"&amp;$B$7-M462+1))),"",SMALL(OFFSET($B461,,M462-1,,$B$7-M462+1),ROW(INDIRECT("a1:a"&amp;$B$7-M462+1)))),E$17-M462)),
SMALL(IF((SMALL(OFFSET($B461,,M462-1,,$B$7-M462+1),ROW(INDIRECT("a1:a"&amp;$B$7-M462+1)))=OFFSET($B462,,M462-1))*(MATCH(OFFSET($B462,,M462-1),SMALL(OFFSET($B461,,M462-1,,$B$7-M462+1),ROW(INDIRECT("a1:a"&amp;$B$7-M462+1))),0)=ROW(INDIRECT("a1:a"&amp;$B$7-M462+1))),"",SMALL(OFFSET($B461,,M462-1,,$B$7-M462+1),ROW(INDIRECT("a1:a"&amp;$B$7-M462+1)))),E$17-M462)))</f>
        <v>2</v>
      </c>
      <c r="F462" s="8">
        <f t="array" aca="1" ref="F462" ca="1">IF(OR($A462&gt;$B$9,F$17&gt;$B$7),"",CHOOSE(F$15,IF(N462=99,
IF(SUM(--(TRANSPOSE(LARGE(OFFSET($B461,,F$17,,$B$7-F$17),ROW(INDIRECT("a1:a"&amp;$B$7-F$17))))=OFFSET($B461,,F$17,,$B$7-F$17)))=$B$7-F$17,MIN(IF(F461&gt;=OFFSET($B461,,E$17,,$B$7-E$17),"",OFFSET($B461,,E$17,,$B$7-E$17))),F461),
SMALL(IF((SMALL(OFFSET($B461,,N462-1,,$B$7-N462+1),ROW(INDIRECT("a1:a"&amp;$B$7-N462+1)))=OFFSET($B462,,N462-1))*(MATCH(OFFSET($B462,,N462-1),SMALL(OFFSET($B461,,N462-1,,$B$7-N462+1),ROW(INDIRECT("a1:a"&amp;$B$7-N462+1))),0)=ROW(INDIRECT("a1:a"&amp;$B$7-N462+1))),"",SMALL(OFFSET($B461,,N462-1,,$B$7-N462+1),ROW(INDIRECT("a1:a"&amp;$B$7-N462+1)))),F$17-N462)),
SMALL(IF((SMALL(OFFSET($B461,,N462-1,,$B$7-N462+1),ROW(INDIRECT("a1:a"&amp;$B$7-N462+1)))=OFFSET($B462,,N462-1))*(MATCH(OFFSET($B462,,N462-1),SMALL(OFFSET($B461,,N462-1,,$B$7-N462+1),ROW(INDIRECT("a1:a"&amp;$B$7-N462+1))),0)=ROW(INDIRECT("a1:a"&amp;$B$7-N462+1))),"",SMALL(OFFSET($B461,,N462-1,,$B$7-N462+1),ROW(INDIRECT("a1:a"&amp;$B$7-N462+1)))),F$17-N462)))</f>
        <v>1</v>
      </c>
      <c r="G462" s="8">
        <f t="array" aca="1" ref="G462" ca="1">IF(OR($A462&gt;$B$9,G$17&gt;$B$7),"",CHOOSE(G$15,IF(O462=99,
IF(SUM(--(TRANSPOSE(LARGE(OFFSET($B461,,G$17,,$B$7-G$17),ROW(INDIRECT("a1:a"&amp;$B$7-G$17))))=OFFSET($B461,,G$17,,$B$7-G$17)))=$B$7-G$17,MIN(IF(G461&gt;=OFFSET($B461,,F$17,,$B$7-F$17),"",OFFSET($B461,,F$17,,$B$7-F$17))),G461),
SMALL(IF((SMALL(OFFSET($B461,,O462-1,,$B$7-O462+1),ROW(INDIRECT("a1:a"&amp;$B$7-O462+1)))=OFFSET($B462,,O462-1))*(MATCH(OFFSET($B462,,O462-1),SMALL(OFFSET($B461,,O462-1,,$B$7-O462+1),ROW(INDIRECT("a1:a"&amp;$B$7-O462+1))),0)=ROW(INDIRECT("a1:a"&amp;$B$7-O462+1))),"",SMALL(OFFSET($B461,,O462-1,,$B$7-O462+1),ROW(INDIRECT("a1:a"&amp;$B$7-O462+1)))),G$17-O462)),
SMALL(IF((SMALL(OFFSET($B461,,O462-1,,$B$7-O462+1),ROW(INDIRECT("a1:a"&amp;$B$7-O462+1)))=OFFSET($B462,,O462-1))*(MATCH(OFFSET($B462,,O462-1),SMALL(OFFSET($B461,,O462-1,,$B$7-O462+1),ROW(INDIRECT("a1:a"&amp;$B$7-O462+1))),0)=ROW(INDIRECT("a1:a"&amp;$B$7-O462+1))),"",SMALL(OFFSET($B461,,O462-1,,$B$7-O462+1),ROW(INDIRECT("a1:a"&amp;$B$7-O462+1)))),G$17-O462)))</f>
        <v>1</v>
      </c>
      <c r="H462" s="8">
        <f t="array" aca="1" ref="H462" ca="1">IF(OR($A462&gt;$B$9,H$17&gt;$B$7),"",CHOOSE(H$15,IF(P462=99,
IF(SUM(--(TRANSPOSE(LARGE(OFFSET($B461,,H$17,,$B$7-H$17),ROW(INDIRECT("a1:a"&amp;$B$7-H$17))))=OFFSET($B461,,H$17,,$B$7-H$17)))=$B$7-H$17,MIN(IF(H461&gt;=OFFSET($B461,,G$17,,$B$7-G$17),"",OFFSET($B461,,G$17,,$B$7-G$17))),H461),
SMALL(IF((SMALL(OFFSET($B461,,P462-1,,$B$7-P462+1),ROW(INDIRECT("a1:a"&amp;$B$7-P462+1)))=OFFSET($B462,,P462-1))*(MATCH(OFFSET($B462,,P462-1),SMALL(OFFSET($B461,,P462-1,,$B$7-P462+1),ROW(INDIRECT("a1:a"&amp;$B$7-P462+1))),0)=ROW(INDIRECT("a1:a"&amp;$B$7-P462+1))),"",SMALL(OFFSET($B461,,P462-1,,$B$7-P462+1),ROW(INDIRECT("a1:a"&amp;$B$7-P462+1)))),H$17-P462)),
SMALL(IF((SMALL(OFFSET($B461,,P462-1,,$B$7-P462+1),ROW(INDIRECT("a1:a"&amp;$B$7-P462+1)))=OFFSET($B462,,P462-1))*(MATCH(OFFSET($B462,,P462-1),SMALL(OFFSET($B461,,P462-1,,$B$7-P462+1),ROW(INDIRECT("a1:a"&amp;$B$7-P462+1))),0)=ROW(INDIRECT("a1:a"&amp;$B$7-P462+1))),"",SMALL(OFFSET($B461,,P462-1,,$B$7-P462+1),ROW(INDIRECT("a1:a"&amp;$B$7-P462+1)))),H$17-P462)))</f>
        <v>3</v>
      </c>
      <c r="I462" s="44">
        <f t="array" aca="1" ref="I462" ca="1">IF(OR($A462&gt;$B$9,I$17&gt;$B$7),"",CHOOSE(I$15,IF(Q462=99,
IF(SUM(--(TRANSPOSE(LARGE(OFFSET($B461,,I$17,,$B$7-I$17),ROW(INDIRECT("a1:a"&amp;$B$7-I$17))))=OFFSET($B461,,I$17,,$B$7-I$17)))=$B$7-I$17,MIN(IF(I461&gt;=OFFSET($B461,,H$17,,$B$7-H$17),"",OFFSET($B461,,H$17,,$B$7-H$17))),I461),
SMALL(IF((SMALL(OFFSET($B461,,Q462-1,,$B$7-Q462+1),ROW(INDIRECT("a1:a"&amp;$B$7-Q462+1)))=OFFSET($B462,,Q462-1))*(MATCH(OFFSET($B462,,Q462-1),SMALL(OFFSET($B461,,Q462-1,,$B$7-Q462+1),ROW(INDIRECT("a1:a"&amp;$B$7-Q462+1))),0)=ROW(INDIRECT("a1:a"&amp;$B$7-Q462+1))),"",SMALL(OFFSET($B461,,Q462-1,,$B$7-Q462+1),ROW(INDIRECT("a1:a"&amp;$B$7-Q462+1)))),I$17-Q462)),
SMALL(IF((SMALL(OFFSET($B461,,Q462-1,,$B$7-Q462+1),ROW(INDIRECT("a1:a"&amp;$B$7-Q462+1)))=OFFSET($B462,,Q462-1))*(MATCH(OFFSET($B462,,Q462-1),SMALL(OFFSET($B461,,Q462-1,,$B$7-Q462+1),ROW(INDIRECT("a1:a"&amp;$B$7-Q462+1))),0)=ROW(INDIRECT("a1:a"&amp;$B$7-Q462+1))),"",SMALL(OFFSET($B461,,Q462-1,,$B$7-Q462+1),ROW(INDIRECT("a1:a"&amp;$B$7-Q462+1)))),I$17-Q462)))</f>
        <v>4</v>
      </c>
      <c r="J462" s="13"/>
      <c r="K462" s="26">
        <f t="array" aca="1" ref="K462" ca="1">MIN(IF($B462:B462&gt;$B461:B461,COLUMN($B$18:B461)-COLUMN($B$18)+1,99))</f>
        <v>99</v>
      </c>
      <c r="L462" s="26">
        <f t="array" aca="1" ref="L462" ca="1">MIN(IF($B462:C462&gt;$B461:C461,COLUMN($B$18:C461)-COLUMN($B$18)+1,99))</f>
        <v>99</v>
      </c>
      <c r="M462" s="26">
        <f t="array" aca="1" ref="M462" ca="1">MIN(IF($B462:D462&gt;$B461:D461,COLUMN($B$18:D461)-COLUMN($B$18)+1,99))</f>
        <v>99</v>
      </c>
      <c r="N462" s="26">
        <f t="array" aca="1" ref="N462" ca="1">MIN(IF($B462:E462&gt;$B461:E461,COLUMN($B$18:E461)-COLUMN($B$18)+1,99))</f>
        <v>4</v>
      </c>
      <c r="O462" s="26">
        <f t="array" aca="1" ref="O462" ca="1">MIN(IF($B462:F462&gt;$B461:F461,COLUMN($B$18:F461)-COLUMN($B$18)+1,99))</f>
        <v>4</v>
      </c>
      <c r="P462" s="26">
        <f t="array" aca="1" ref="P462" ca="1">MIN(IF($B462:G462&gt;$B461:G461,COLUMN($B$18:G461)-COLUMN($B$18)+1,99))</f>
        <v>4</v>
      </c>
      <c r="Q462" s="48">
        <f t="array" aca="1" ref="Q462" ca="1">MIN(IF($B462:H462&gt;$B461:H461,COLUMN($B$18:H461)-COLUMN($B$18)+1,99))</f>
        <v>4</v>
      </c>
    </row>
    <row r="463" spans="1:17" x14ac:dyDescent="0.25">
      <c r="A463" s="10">
        <v>446</v>
      </c>
      <c r="B463" s="8">
        <f t="array" aca="1" ref="B463" ca="1">IF(A463&gt;$B$9,"",IF(SUM(--(TRANSPOSE(LARGE(OFFSET($B462,,B$17,,$B$7-B$17),ROW(INDIRECT("a1:a"&amp;$B$7-B$17))))=OFFSET($B462,,B$17,,$B$7-B$17)))=$B$7-B$17,OFFSET($B$12,,MATCH(B462,$B$12:$H$12,FALSE)),B462))</f>
        <v>1</v>
      </c>
      <c r="C463" s="8">
        <f t="array" aca="1" ref="C463" ca="1">IF(OR($A463&gt;$B$9,C$17&gt;$B$7),"",CHOOSE(C$15,IF(K463=99,
IF(SUM(--(TRANSPOSE(LARGE(OFFSET($B462,,C$17,,$B$7-C$17),ROW(INDIRECT("a1:a"&amp;$B$7-C$17))))=OFFSET($B462,,C$17,,$B$7-C$17)))=$B$7-C$17,MIN(IF(C462&gt;=OFFSET($B462,,B$17,,$B$7-B$17),"",OFFSET($B462,,B$17,,$B$7-B$17))),C462),
SMALL(IF((SMALL(OFFSET($B462,,K463-1,,$B$7-K463+1),ROW(INDIRECT("a1:a"&amp;$B$7-K463+1)))=OFFSET($B463,,K463-1))*(MATCH(OFFSET($B463,,K463-1),SMALL(OFFSET($B462,,K463-1,,$B$7-K463+1),ROW(INDIRECT("a1:a"&amp;$B$7-K463+1))),0)=ROW(INDIRECT("a1:a"&amp;$B$7-K463+1))),"",SMALL(OFFSET($B462,,K463-1,,$B$7-K463+1),ROW(INDIRECT("a1:a"&amp;$B$7-K463+1)))),C$17-K463)),
SMALL(IF((SMALL(OFFSET($B462,,K463-1,,$B$7-K463+1),ROW(INDIRECT("a1:a"&amp;$B$7-K463+1)))=OFFSET($B463,,K463-1))*(MATCH(OFFSET($B463,,K463-1),SMALL(OFFSET($B462,,K463-1,,$B$7-K463+1),ROW(INDIRECT("a1:a"&amp;$B$7-K463+1))),0)=ROW(INDIRECT("a1:a"&amp;$B$7-K463+1))),"",SMALL(OFFSET($B462,,K463-1,,$B$7-K463+1),ROW(INDIRECT("a1:a"&amp;$B$7-K463+1)))),C$17-K463)))</f>
        <v>3</v>
      </c>
      <c r="D463" s="8">
        <f t="array" aca="1" ref="D463" ca="1">IF(OR($A463&gt;$B$9,D$17&gt;$B$7),"",CHOOSE(D$15,IF(L463=99,
IF(SUM(--(TRANSPOSE(LARGE(OFFSET($B462,,D$17,,$B$7-D$17),ROW(INDIRECT("a1:a"&amp;$B$7-D$17))))=OFFSET($B462,,D$17,,$B$7-D$17)))=$B$7-D$17,MIN(IF(D462&gt;=OFFSET($B462,,C$17,,$B$7-C$17),"",OFFSET($B462,,C$17,,$B$7-C$17))),D462),
SMALL(IF((SMALL(OFFSET($B462,,L463-1,,$B$7-L463+1),ROW(INDIRECT("a1:a"&amp;$B$7-L463+1)))=OFFSET($B463,,L463-1))*(MATCH(OFFSET($B463,,L463-1),SMALL(OFFSET($B462,,L463-1,,$B$7-L463+1),ROW(INDIRECT("a1:a"&amp;$B$7-L463+1))),0)=ROW(INDIRECT("a1:a"&amp;$B$7-L463+1))),"",SMALL(OFFSET($B462,,L463-1,,$B$7-L463+1),ROW(INDIRECT("a1:a"&amp;$B$7-L463+1)))),D$17-L463)),
SMALL(IF((SMALL(OFFSET($B462,,L463-1,,$B$7-L463+1),ROW(INDIRECT("a1:a"&amp;$B$7-L463+1)))=OFFSET($B463,,L463-1))*(MATCH(OFFSET($B463,,L463-1),SMALL(OFFSET($B462,,L463-1,,$B$7-L463+1),ROW(INDIRECT("a1:a"&amp;$B$7-L463+1))),0)=ROW(INDIRECT("a1:a"&amp;$B$7-L463+1))),"",SMALL(OFFSET($B462,,L463-1,,$B$7-L463+1),ROW(INDIRECT("a1:a"&amp;$B$7-L463+1)))),D$17-L463)))</f>
        <v>2</v>
      </c>
      <c r="E463" s="8">
        <f t="array" aca="1" ref="E463" ca="1">IF(OR($A463&gt;$B$9,E$17&gt;$B$7),"",CHOOSE(E$15,IF(M463=99,
IF(SUM(--(TRANSPOSE(LARGE(OFFSET($B462,,E$17,,$B$7-E$17),ROW(INDIRECT("a1:a"&amp;$B$7-E$17))))=OFFSET($B462,,E$17,,$B$7-E$17)))=$B$7-E$17,MIN(IF(E462&gt;=OFFSET($B462,,D$17,,$B$7-D$17),"",OFFSET($B462,,D$17,,$B$7-D$17))),E462),
SMALL(IF((SMALL(OFFSET($B462,,M463-1,,$B$7-M463+1),ROW(INDIRECT("a1:a"&amp;$B$7-M463+1)))=OFFSET($B463,,M463-1))*(MATCH(OFFSET($B463,,M463-1),SMALL(OFFSET($B462,,M463-1,,$B$7-M463+1),ROW(INDIRECT("a1:a"&amp;$B$7-M463+1))),0)=ROW(INDIRECT("a1:a"&amp;$B$7-M463+1))),"",SMALL(OFFSET($B462,,M463-1,,$B$7-M463+1),ROW(INDIRECT("a1:a"&amp;$B$7-M463+1)))),E$17-M463)),
SMALL(IF((SMALL(OFFSET($B462,,M463-1,,$B$7-M463+1),ROW(INDIRECT("a1:a"&amp;$B$7-M463+1)))=OFFSET($B463,,M463-1))*(MATCH(OFFSET($B463,,M463-1),SMALL(OFFSET($B462,,M463-1,,$B$7-M463+1),ROW(INDIRECT("a1:a"&amp;$B$7-M463+1))),0)=ROW(INDIRECT("a1:a"&amp;$B$7-M463+1))),"",SMALL(OFFSET($B462,,M463-1,,$B$7-M463+1),ROW(INDIRECT("a1:a"&amp;$B$7-M463+1)))),E$17-M463)))</f>
        <v>2</v>
      </c>
      <c r="F463" s="8">
        <f t="array" aca="1" ref="F463" ca="1">IF(OR($A463&gt;$B$9,F$17&gt;$B$7),"",CHOOSE(F$15,IF(N463=99,
IF(SUM(--(TRANSPOSE(LARGE(OFFSET($B462,,F$17,,$B$7-F$17),ROW(INDIRECT("a1:a"&amp;$B$7-F$17))))=OFFSET($B462,,F$17,,$B$7-F$17)))=$B$7-F$17,MIN(IF(F462&gt;=OFFSET($B462,,E$17,,$B$7-E$17),"",OFFSET($B462,,E$17,,$B$7-E$17))),F462),
SMALL(IF((SMALL(OFFSET($B462,,N463-1,,$B$7-N463+1),ROW(INDIRECT("a1:a"&amp;$B$7-N463+1)))=OFFSET($B463,,N463-1))*(MATCH(OFFSET($B463,,N463-1),SMALL(OFFSET($B462,,N463-1,,$B$7-N463+1),ROW(INDIRECT("a1:a"&amp;$B$7-N463+1))),0)=ROW(INDIRECT("a1:a"&amp;$B$7-N463+1))),"",SMALL(OFFSET($B462,,N463-1,,$B$7-N463+1),ROW(INDIRECT("a1:a"&amp;$B$7-N463+1)))),F$17-N463)),
SMALL(IF((SMALL(OFFSET($B462,,N463-1,,$B$7-N463+1),ROW(INDIRECT("a1:a"&amp;$B$7-N463+1)))=OFFSET($B463,,N463-1))*(MATCH(OFFSET($B463,,N463-1),SMALL(OFFSET($B462,,N463-1,,$B$7-N463+1),ROW(INDIRECT("a1:a"&amp;$B$7-N463+1))),0)=ROW(INDIRECT("a1:a"&amp;$B$7-N463+1))),"",SMALL(OFFSET($B462,,N463-1,,$B$7-N463+1),ROW(INDIRECT("a1:a"&amp;$B$7-N463+1)))),F$17-N463)))</f>
        <v>1</v>
      </c>
      <c r="G463" s="8">
        <f t="array" aca="1" ref="G463" ca="1">IF(OR($A463&gt;$B$9,G$17&gt;$B$7),"",CHOOSE(G$15,IF(O463=99,
IF(SUM(--(TRANSPOSE(LARGE(OFFSET($B462,,G$17,,$B$7-G$17),ROW(INDIRECT("a1:a"&amp;$B$7-G$17))))=OFFSET($B462,,G$17,,$B$7-G$17)))=$B$7-G$17,MIN(IF(G462&gt;=OFFSET($B462,,F$17,,$B$7-F$17),"",OFFSET($B462,,F$17,,$B$7-F$17))),G462),
SMALL(IF((SMALL(OFFSET($B462,,O463-1,,$B$7-O463+1),ROW(INDIRECT("a1:a"&amp;$B$7-O463+1)))=OFFSET($B463,,O463-1))*(MATCH(OFFSET($B463,,O463-1),SMALL(OFFSET($B462,,O463-1,,$B$7-O463+1),ROW(INDIRECT("a1:a"&amp;$B$7-O463+1))),0)=ROW(INDIRECT("a1:a"&amp;$B$7-O463+1))),"",SMALL(OFFSET($B462,,O463-1,,$B$7-O463+1),ROW(INDIRECT("a1:a"&amp;$B$7-O463+1)))),G$17-O463)),
SMALL(IF((SMALL(OFFSET($B462,,O463-1,,$B$7-O463+1),ROW(INDIRECT("a1:a"&amp;$B$7-O463+1)))=OFFSET($B463,,O463-1))*(MATCH(OFFSET($B463,,O463-1),SMALL(OFFSET($B462,,O463-1,,$B$7-O463+1),ROW(INDIRECT("a1:a"&amp;$B$7-O463+1))),0)=ROW(INDIRECT("a1:a"&amp;$B$7-O463+1))),"",SMALL(OFFSET($B462,,O463-1,,$B$7-O463+1),ROW(INDIRECT("a1:a"&amp;$B$7-O463+1)))),G$17-O463)))</f>
        <v>1</v>
      </c>
      <c r="H463" s="8">
        <f t="array" aca="1" ref="H463" ca="1">IF(OR($A463&gt;$B$9,H$17&gt;$B$7),"",CHOOSE(H$15,IF(P463=99,
IF(SUM(--(TRANSPOSE(LARGE(OFFSET($B462,,H$17,,$B$7-H$17),ROW(INDIRECT("a1:a"&amp;$B$7-H$17))))=OFFSET($B462,,H$17,,$B$7-H$17)))=$B$7-H$17,MIN(IF(H462&gt;=OFFSET($B462,,G$17,,$B$7-G$17),"",OFFSET($B462,,G$17,,$B$7-G$17))),H462),
SMALL(IF((SMALL(OFFSET($B462,,P463-1,,$B$7-P463+1),ROW(INDIRECT("a1:a"&amp;$B$7-P463+1)))=OFFSET($B463,,P463-1))*(MATCH(OFFSET($B463,,P463-1),SMALL(OFFSET($B462,,P463-1,,$B$7-P463+1),ROW(INDIRECT("a1:a"&amp;$B$7-P463+1))),0)=ROW(INDIRECT("a1:a"&amp;$B$7-P463+1))),"",SMALL(OFFSET($B462,,P463-1,,$B$7-P463+1),ROW(INDIRECT("a1:a"&amp;$B$7-P463+1)))),H$17-P463)),
SMALL(IF((SMALL(OFFSET($B462,,P463-1,,$B$7-P463+1),ROW(INDIRECT("a1:a"&amp;$B$7-P463+1)))=OFFSET($B463,,P463-1))*(MATCH(OFFSET($B463,,P463-1),SMALL(OFFSET($B462,,P463-1,,$B$7-P463+1),ROW(INDIRECT("a1:a"&amp;$B$7-P463+1))),0)=ROW(INDIRECT("a1:a"&amp;$B$7-P463+1))),"",SMALL(OFFSET($B462,,P463-1,,$B$7-P463+1),ROW(INDIRECT("a1:a"&amp;$B$7-P463+1)))),H$17-P463)))</f>
        <v>4</v>
      </c>
      <c r="I463" s="44">
        <f t="array" aca="1" ref="I463" ca="1">IF(OR($A463&gt;$B$9,I$17&gt;$B$7),"",CHOOSE(I$15,IF(Q463=99,
IF(SUM(--(TRANSPOSE(LARGE(OFFSET($B462,,I$17,,$B$7-I$17),ROW(INDIRECT("a1:a"&amp;$B$7-I$17))))=OFFSET($B462,,I$17,,$B$7-I$17)))=$B$7-I$17,MIN(IF(I462&gt;=OFFSET($B462,,H$17,,$B$7-H$17),"",OFFSET($B462,,H$17,,$B$7-H$17))),I462),
SMALL(IF((SMALL(OFFSET($B462,,Q463-1,,$B$7-Q463+1),ROW(INDIRECT("a1:a"&amp;$B$7-Q463+1)))=OFFSET($B463,,Q463-1))*(MATCH(OFFSET($B463,,Q463-1),SMALL(OFFSET($B462,,Q463-1,,$B$7-Q463+1),ROW(INDIRECT("a1:a"&amp;$B$7-Q463+1))),0)=ROW(INDIRECT("a1:a"&amp;$B$7-Q463+1))),"",SMALL(OFFSET($B462,,Q463-1,,$B$7-Q463+1),ROW(INDIRECT("a1:a"&amp;$B$7-Q463+1)))),I$17-Q463)),
SMALL(IF((SMALL(OFFSET($B462,,Q463-1,,$B$7-Q463+1),ROW(INDIRECT("a1:a"&amp;$B$7-Q463+1)))=OFFSET($B463,,Q463-1))*(MATCH(OFFSET($B463,,Q463-1),SMALL(OFFSET($B462,,Q463-1,,$B$7-Q463+1),ROW(INDIRECT("a1:a"&amp;$B$7-Q463+1))),0)=ROW(INDIRECT("a1:a"&amp;$B$7-Q463+1))),"",SMALL(OFFSET($B462,,Q463-1,,$B$7-Q463+1),ROW(INDIRECT("a1:a"&amp;$B$7-Q463+1)))),I$17-Q463)))</f>
        <v>3</v>
      </c>
      <c r="J463" s="13"/>
      <c r="K463" s="26">
        <f t="array" aca="1" ref="K463" ca="1">MIN(IF($B463:B463&gt;$B462:B462,COLUMN($B$18:B462)-COLUMN($B$18)+1,99))</f>
        <v>99</v>
      </c>
      <c r="L463" s="26">
        <f t="array" aca="1" ref="L463" ca="1">MIN(IF($B463:C463&gt;$B462:C462,COLUMN($B$18:C462)-COLUMN($B$18)+1,99))</f>
        <v>99</v>
      </c>
      <c r="M463" s="26">
        <f t="array" aca="1" ref="M463" ca="1">MIN(IF($B463:D463&gt;$B462:D462,COLUMN($B$18:D462)-COLUMN($B$18)+1,99))</f>
        <v>99</v>
      </c>
      <c r="N463" s="26">
        <f t="array" aca="1" ref="N463" ca="1">MIN(IF($B463:E463&gt;$B462:E462,COLUMN($B$18:E462)-COLUMN($B$18)+1,99))</f>
        <v>99</v>
      </c>
      <c r="O463" s="26">
        <f t="array" aca="1" ref="O463" ca="1">MIN(IF($B463:F463&gt;$B462:F462,COLUMN($B$18:F462)-COLUMN($B$18)+1,99))</f>
        <v>99</v>
      </c>
      <c r="P463" s="26">
        <f t="array" aca="1" ref="P463" ca="1">MIN(IF($B463:G463&gt;$B462:G462,COLUMN($B$18:G462)-COLUMN($B$18)+1,99))</f>
        <v>99</v>
      </c>
      <c r="Q463" s="48">
        <f t="array" aca="1" ref="Q463" ca="1">MIN(IF($B463:H463&gt;$B462:H462,COLUMN($B$18:H462)-COLUMN($B$18)+1,99))</f>
        <v>7</v>
      </c>
    </row>
    <row r="464" spans="1:17" x14ac:dyDescent="0.25">
      <c r="A464" s="10">
        <v>447</v>
      </c>
      <c r="B464" s="8">
        <f t="array" aca="1" ref="B464" ca="1">IF(A464&gt;$B$9,"",IF(SUM(--(TRANSPOSE(LARGE(OFFSET($B463,,B$17,,$B$7-B$17),ROW(INDIRECT("a1:a"&amp;$B$7-B$17))))=OFFSET($B463,,B$17,,$B$7-B$17)))=$B$7-B$17,OFFSET($B$12,,MATCH(B463,$B$12:$H$12,FALSE)),B463))</f>
        <v>1</v>
      </c>
      <c r="C464" s="8">
        <f t="array" aca="1" ref="C464" ca="1">IF(OR($A464&gt;$B$9,C$17&gt;$B$7),"",CHOOSE(C$15,IF(K464=99,
IF(SUM(--(TRANSPOSE(LARGE(OFFSET($B463,,C$17,,$B$7-C$17),ROW(INDIRECT("a1:a"&amp;$B$7-C$17))))=OFFSET($B463,,C$17,,$B$7-C$17)))=$B$7-C$17,MIN(IF(C463&gt;=OFFSET($B463,,B$17,,$B$7-B$17),"",OFFSET($B463,,B$17,,$B$7-B$17))),C463),
SMALL(IF((SMALL(OFFSET($B463,,K464-1,,$B$7-K464+1),ROW(INDIRECT("a1:a"&amp;$B$7-K464+1)))=OFFSET($B464,,K464-1))*(MATCH(OFFSET($B464,,K464-1),SMALL(OFFSET($B463,,K464-1,,$B$7-K464+1),ROW(INDIRECT("a1:a"&amp;$B$7-K464+1))),0)=ROW(INDIRECT("a1:a"&amp;$B$7-K464+1))),"",SMALL(OFFSET($B463,,K464-1,,$B$7-K464+1),ROW(INDIRECT("a1:a"&amp;$B$7-K464+1)))),C$17-K464)),
SMALL(IF((SMALL(OFFSET($B463,,K464-1,,$B$7-K464+1),ROW(INDIRECT("a1:a"&amp;$B$7-K464+1)))=OFFSET($B464,,K464-1))*(MATCH(OFFSET($B464,,K464-1),SMALL(OFFSET($B463,,K464-1,,$B$7-K464+1),ROW(INDIRECT("a1:a"&amp;$B$7-K464+1))),0)=ROW(INDIRECT("a1:a"&amp;$B$7-K464+1))),"",SMALL(OFFSET($B463,,K464-1,,$B$7-K464+1),ROW(INDIRECT("a1:a"&amp;$B$7-K464+1)))),C$17-K464)))</f>
        <v>3</v>
      </c>
      <c r="D464" s="8">
        <f t="array" aca="1" ref="D464" ca="1">IF(OR($A464&gt;$B$9,D$17&gt;$B$7),"",CHOOSE(D$15,IF(L464=99,
IF(SUM(--(TRANSPOSE(LARGE(OFFSET($B463,,D$17,,$B$7-D$17),ROW(INDIRECT("a1:a"&amp;$B$7-D$17))))=OFFSET($B463,,D$17,,$B$7-D$17)))=$B$7-D$17,MIN(IF(D463&gt;=OFFSET($B463,,C$17,,$B$7-C$17),"",OFFSET($B463,,C$17,,$B$7-C$17))),D463),
SMALL(IF((SMALL(OFFSET($B463,,L464-1,,$B$7-L464+1),ROW(INDIRECT("a1:a"&amp;$B$7-L464+1)))=OFFSET($B464,,L464-1))*(MATCH(OFFSET($B464,,L464-1),SMALL(OFFSET($B463,,L464-1,,$B$7-L464+1),ROW(INDIRECT("a1:a"&amp;$B$7-L464+1))),0)=ROW(INDIRECT("a1:a"&amp;$B$7-L464+1))),"",SMALL(OFFSET($B463,,L464-1,,$B$7-L464+1),ROW(INDIRECT("a1:a"&amp;$B$7-L464+1)))),D$17-L464)),
SMALL(IF((SMALL(OFFSET($B463,,L464-1,,$B$7-L464+1),ROW(INDIRECT("a1:a"&amp;$B$7-L464+1)))=OFFSET($B464,,L464-1))*(MATCH(OFFSET($B464,,L464-1),SMALL(OFFSET($B463,,L464-1,,$B$7-L464+1),ROW(INDIRECT("a1:a"&amp;$B$7-L464+1))),0)=ROW(INDIRECT("a1:a"&amp;$B$7-L464+1))),"",SMALL(OFFSET($B463,,L464-1,,$B$7-L464+1),ROW(INDIRECT("a1:a"&amp;$B$7-L464+1)))),D$17-L464)))</f>
        <v>2</v>
      </c>
      <c r="E464" s="8">
        <f t="array" aca="1" ref="E464" ca="1">IF(OR($A464&gt;$B$9,E$17&gt;$B$7),"",CHOOSE(E$15,IF(M464=99,
IF(SUM(--(TRANSPOSE(LARGE(OFFSET($B463,,E$17,,$B$7-E$17),ROW(INDIRECT("a1:a"&amp;$B$7-E$17))))=OFFSET($B463,,E$17,,$B$7-E$17)))=$B$7-E$17,MIN(IF(E463&gt;=OFFSET($B463,,D$17,,$B$7-D$17),"",OFFSET($B463,,D$17,,$B$7-D$17))),E463),
SMALL(IF((SMALL(OFFSET($B463,,M464-1,,$B$7-M464+1),ROW(INDIRECT("a1:a"&amp;$B$7-M464+1)))=OFFSET($B464,,M464-1))*(MATCH(OFFSET($B464,,M464-1),SMALL(OFFSET($B463,,M464-1,,$B$7-M464+1),ROW(INDIRECT("a1:a"&amp;$B$7-M464+1))),0)=ROW(INDIRECT("a1:a"&amp;$B$7-M464+1))),"",SMALL(OFFSET($B463,,M464-1,,$B$7-M464+1),ROW(INDIRECT("a1:a"&amp;$B$7-M464+1)))),E$17-M464)),
SMALL(IF((SMALL(OFFSET($B463,,M464-1,,$B$7-M464+1),ROW(INDIRECT("a1:a"&amp;$B$7-M464+1)))=OFFSET($B464,,M464-1))*(MATCH(OFFSET($B464,,M464-1),SMALL(OFFSET($B463,,M464-1,,$B$7-M464+1),ROW(INDIRECT("a1:a"&amp;$B$7-M464+1))),0)=ROW(INDIRECT("a1:a"&amp;$B$7-M464+1))),"",SMALL(OFFSET($B463,,M464-1,,$B$7-M464+1),ROW(INDIRECT("a1:a"&amp;$B$7-M464+1)))),E$17-M464)))</f>
        <v>2</v>
      </c>
      <c r="F464" s="8">
        <f t="array" aca="1" ref="F464" ca="1">IF(OR($A464&gt;$B$9,F$17&gt;$B$7),"",CHOOSE(F$15,IF(N464=99,
IF(SUM(--(TRANSPOSE(LARGE(OFFSET($B463,,F$17,,$B$7-F$17),ROW(INDIRECT("a1:a"&amp;$B$7-F$17))))=OFFSET($B463,,F$17,,$B$7-F$17)))=$B$7-F$17,MIN(IF(F463&gt;=OFFSET($B463,,E$17,,$B$7-E$17),"",OFFSET($B463,,E$17,,$B$7-E$17))),F463),
SMALL(IF((SMALL(OFFSET($B463,,N464-1,,$B$7-N464+1),ROW(INDIRECT("a1:a"&amp;$B$7-N464+1)))=OFFSET($B464,,N464-1))*(MATCH(OFFSET($B464,,N464-1),SMALL(OFFSET($B463,,N464-1,,$B$7-N464+1),ROW(INDIRECT("a1:a"&amp;$B$7-N464+1))),0)=ROW(INDIRECT("a1:a"&amp;$B$7-N464+1))),"",SMALL(OFFSET($B463,,N464-1,,$B$7-N464+1),ROW(INDIRECT("a1:a"&amp;$B$7-N464+1)))),F$17-N464)),
SMALL(IF((SMALL(OFFSET($B463,,N464-1,,$B$7-N464+1),ROW(INDIRECT("a1:a"&amp;$B$7-N464+1)))=OFFSET($B464,,N464-1))*(MATCH(OFFSET($B464,,N464-1),SMALL(OFFSET($B463,,N464-1,,$B$7-N464+1),ROW(INDIRECT("a1:a"&amp;$B$7-N464+1))),0)=ROW(INDIRECT("a1:a"&amp;$B$7-N464+1))),"",SMALL(OFFSET($B463,,N464-1,,$B$7-N464+1),ROW(INDIRECT("a1:a"&amp;$B$7-N464+1)))),F$17-N464)))</f>
        <v>1</v>
      </c>
      <c r="G464" s="8">
        <f t="array" aca="1" ref="G464" ca="1">IF(OR($A464&gt;$B$9,G$17&gt;$B$7),"",CHOOSE(G$15,IF(O464=99,
IF(SUM(--(TRANSPOSE(LARGE(OFFSET($B463,,G$17,,$B$7-G$17),ROW(INDIRECT("a1:a"&amp;$B$7-G$17))))=OFFSET($B463,,G$17,,$B$7-G$17)))=$B$7-G$17,MIN(IF(G463&gt;=OFFSET($B463,,F$17,,$B$7-F$17),"",OFFSET($B463,,F$17,,$B$7-F$17))),G463),
SMALL(IF((SMALL(OFFSET($B463,,O464-1,,$B$7-O464+1),ROW(INDIRECT("a1:a"&amp;$B$7-O464+1)))=OFFSET($B464,,O464-1))*(MATCH(OFFSET($B464,,O464-1),SMALL(OFFSET($B463,,O464-1,,$B$7-O464+1),ROW(INDIRECT("a1:a"&amp;$B$7-O464+1))),0)=ROW(INDIRECT("a1:a"&amp;$B$7-O464+1))),"",SMALL(OFFSET($B463,,O464-1,,$B$7-O464+1),ROW(INDIRECT("a1:a"&amp;$B$7-O464+1)))),G$17-O464)),
SMALL(IF((SMALL(OFFSET($B463,,O464-1,,$B$7-O464+1),ROW(INDIRECT("a1:a"&amp;$B$7-O464+1)))=OFFSET($B464,,O464-1))*(MATCH(OFFSET($B464,,O464-1),SMALL(OFFSET($B463,,O464-1,,$B$7-O464+1),ROW(INDIRECT("a1:a"&amp;$B$7-O464+1))),0)=ROW(INDIRECT("a1:a"&amp;$B$7-O464+1))),"",SMALL(OFFSET($B463,,O464-1,,$B$7-O464+1),ROW(INDIRECT("a1:a"&amp;$B$7-O464+1)))),G$17-O464)))</f>
        <v>3</v>
      </c>
      <c r="H464" s="8">
        <f t="array" aca="1" ref="H464" ca="1">IF(OR($A464&gt;$B$9,H$17&gt;$B$7),"",CHOOSE(H$15,IF(P464=99,
IF(SUM(--(TRANSPOSE(LARGE(OFFSET($B463,,H$17,,$B$7-H$17),ROW(INDIRECT("a1:a"&amp;$B$7-H$17))))=OFFSET($B463,,H$17,,$B$7-H$17)))=$B$7-H$17,MIN(IF(H463&gt;=OFFSET($B463,,G$17,,$B$7-G$17),"",OFFSET($B463,,G$17,,$B$7-G$17))),H463),
SMALL(IF((SMALL(OFFSET($B463,,P464-1,,$B$7-P464+1),ROW(INDIRECT("a1:a"&amp;$B$7-P464+1)))=OFFSET($B464,,P464-1))*(MATCH(OFFSET($B464,,P464-1),SMALL(OFFSET($B463,,P464-1,,$B$7-P464+1),ROW(INDIRECT("a1:a"&amp;$B$7-P464+1))),0)=ROW(INDIRECT("a1:a"&amp;$B$7-P464+1))),"",SMALL(OFFSET($B463,,P464-1,,$B$7-P464+1),ROW(INDIRECT("a1:a"&amp;$B$7-P464+1)))),H$17-P464)),
SMALL(IF((SMALL(OFFSET($B463,,P464-1,,$B$7-P464+1),ROW(INDIRECT("a1:a"&amp;$B$7-P464+1)))=OFFSET($B464,,P464-1))*(MATCH(OFFSET($B464,,P464-1),SMALL(OFFSET($B463,,P464-1,,$B$7-P464+1),ROW(INDIRECT("a1:a"&amp;$B$7-P464+1))),0)=ROW(INDIRECT("a1:a"&amp;$B$7-P464+1))),"",SMALL(OFFSET($B463,,P464-1,,$B$7-P464+1),ROW(INDIRECT("a1:a"&amp;$B$7-P464+1)))),H$17-P464)))</f>
        <v>1</v>
      </c>
      <c r="I464" s="44">
        <f t="array" aca="1" ref="I464" ca="1">IF(OR($A464&gt;$B$9,I$17&gt;$B$7),"",CHOOSE(I$15,IF(Q464=99,
IF(SUM(--(TRANSPOSE(LARGE(OFFSET($B463,,I$17,,$B$7-I$17),ROW(INDIRECT("a1:a"&amp;$B$7-I$17))))=OFFSET($B463,,I$17,,$B$7-I$17)))=$B$7-I$17,MIN(IF(I463&gt;=OFFSET($B463,,H$17,,$B$7-H$17),"",OFFSET($B463,,H$17,,$B$7-H$17))),I463),
SMALL(IF((SMALL(OFFSET($B463,,Q464-1,,$B$7-Q464+1),ROW(INDIRECT("a1:a"&amp;$B$7-Q464+1)))=OFFSET($B464,,Q464-1))*(MATCH(OFFSET($B464,,Q464-1),SMALL(OFFSET($B463,,Q464-1,,$B$7-Q464+1),ROW(INDIRECT("a1:a"&amp;$B$7-Q464+1))),0)=ROW(INDIRECT("a1:a"&amp;$B$7-Q464+1))),"",SMALL(OFFSET($B463,,Q464-1,,$B$7-Q464+1),ROW(INDIRECT("a1:a"&amp;$B$7-Q464+1)))),I$17-Q464)),
SMALL(IF((SMALL(OFFSET($B463,,Q464-1,,$B$7-Q464+1),ROW(INDIRECT("a1:a"&amp;$B$7-Q464+1)))=OFFSET($B464,,Q464-1))*(MATCH(OFFSET($B464,,Q464-1),SMALL(OFFSET($B463,,Q464-1,,$B$7-Q464+1),ROW(INDIRECT("a1:a"&amp;$B$7-Q464+1))),0)=ROW(INDIRECT("a1:a"&amp;$B$7-Q464+1))),"",SMALL(OFFSET($B463,,Q464-1,,$B$7-Q464+1),ROW(INDIRECT("a1:a"&amp;$B$7-Q464+1)))),I$17-Q464)))</f>
        <v>4</v>
      </c>
      <c r="J464" s="13"/>
      <c r="K464" s="26">
        <f t="array" aca="1" ref="K464" ca="1">MIN(IF($B464:B464&gt;$B463:B463,COLUMN($B$18:B463)-COLUMN($B$18)+1,99))</f>
        <v>99</v>
      </c>
      <c r="L464" s="26">
        <f t="array" aca="1" ref="L464" ca="1">MIN(IF($B464:C464&gt;$B463:C463,COLUMN($B$18:C463)-COLUMN($B$18)+1,99))</f>
        <v>99</v>
      </c>
      <c r="M464" s="26">
        <f t="array" aca="1" ref="M464" ca="1">MIN(IF($B464:D464&gt;$B463:D463,COLUMN($B$18:D463)-COLUMN($B$18)+1,99))</f>
        <v>99</v>
      </c>
      <c r="N464" s="26">
        <f t="array" aca="1" ref="N464" ca="1">MIN(IF($B464:E464&gt;$B463:E463,COLUMN($B$18:E463)-COLUMN($B$18)+1,99))</f>
        <v>99</v>
      </c>
      <c r="O464" s="26">
        <f t="array" aca="1" ref="O464" ca="1">MIN(IF($B464:F464&gt;$B463:F463,COLUMN($B$18:F463)-COLUMN($B$18)+1,99))</f>
        <v>99</v>
      </c>
      <c r="P464" s="26">
        <f t="array" aca="1" ref="P464" ca="1">MIN(IF($B464:G464&gt;$B463:G463,COLUMN($B$18:G463)-COLUMN($B$18)+1,99))</f>
        <v>6</v>
      </c>
      <c r="Q464" s="48">
        <f t="array" aca="1" ref="Q464" ca="1">MIN(IF($B464:H464&gt;$B463:H463,COLUMN($B$18:H463)-COLUMN($B$18)+1,99))</f>
        <v>6</v>
      </c>
    </row>
    <row r="465" spans="1:17" x14ac:dyDescent="0.25">
      <c r="A465" s="10">
        <v>448</v>
      </c>
      <c r="B465" s="8">
        <f t="array" aca="1" ref="B465" ca="1">IF(A465&gt;$B$9,"",IF(SUM(--(TRANSPOSE(LARGE(OFFSET($B464,,B$17,,$B$7-B$17),ROW(INDIRECT("a1:a"&amp;$B$7-B$17))))=OFFSET($B464,,B$17,,$B$7-B$17)))=$B$7-B$17,OFFSET($B$12,,MATCH(B464,$B$12:$H$12,FALSE)),B464))</f>
        <v>1</v>
      </c>
      <c r="C465" s="8">
        <f t="array" aca="1" ref="C465" ca="1">IF(OR($A465&gt;$B$9,C$17&gt;$B$7),"",CHOOSE(C$15,IF(K465=99,
IF(SUM(--(TRANSPOSE(LARGE(OFFSET($B464,,C$17,,$B$7-C$17),ROW(INDIRECT("a1:a"&amp;$B$7-C$17))))=OFFSET($B464,,C$17,,$B$7-C$17)))=$B$7-C$17,MIN(IF(C464&gt;=OFFSET($B464,,B$17,,$B$7-B$17),"",OFFSET($B464,,B$17,,$B$7-B$17))),C464),
SMALL(IF((SMALL(OFFSET($B464,,K465-1,,$B$7-K465+1),ROW(INDIRECT("a1:a"&amp;$B$7-K465+1)))=OFFSET($B465,,K465-1))*(MATCH(OFFSET($B465,,K465-1),SMALL(OFFSET($B464,,K465-1,,$B$7-K465+1),ROW(INDIRECT("a1:a"&amp;$B$7-K465+1))),0)=ROW(INDIRECT("a1:a"&amp;$B$7-K465+1))),"",SMALL(OFFSET($B464,,K465-1,,$B$7-K465+1),ROW(INDIRECT("a1:a"&amp;$B$7-K465+1)))),C$17-K465)),
SMALL(IF((SMALL(OFFSET($B464,,K465-1,,$B$7-K465+1),ROW(INDIRECT("a1:a"&amp;$B$7-K465+1)))=OFFSET($B465,,K465-1))*(MATCH(OFFSET($B465,,K465-1),SMALL(OFFSET($B464,,K465-1,,$B$7-K465+1),ROW(INDIRECT("a1:a"&amp;$B$7-K465+1))),0)=ROW(INDIRECT("a1:a"&amp;$B$7-K465+1))),"",SMALL(OFFSET($B464,,K465-1,,$B$7-K465+1),ROW(INDIRECT("a1:a"&amp;$B$7-K465+1)))),C$17-K465)))</f>
        <v>3</v>
      </c>
      <c r="D465" s="8">
        <f t="array" aca="1" ref="D465" ca="1">IF(OR($A465&gt;$B$9,D$17&gt;$B$7),"",CHOOSE(D$15,IF(L465=99,
IF(SUM(--(TRANSPOSE(LARGE(OFFSET($B464,,D$17,,$B$7-D$17),ROW(INDIRECT("a1:a"&amp;$B$7-D$17))))=OFFSET($B464,,D$17,,$B$7-D$17)))=$B$7-D$17,MIN(IF(D464&gt;=OFFSET($B464,,C$17,,$B$7-C$17),"",OFFSET($B464,,C$17,,$B$7-C$17))),D464),
SMALL(IF((SMALL(OFFSET($B464,,L465-1,,$B$7-L465+1),ROW(INDIRECT("a1:a"&amp;$B$7-L465+1)))=OFFSET($B465,,L465-1))*(MATCH(OFFSET($B465,,L465-1),SMALL(OFFSET($B464,,L465-1,,$B$7-L465+1),ROW(INDIRECT("a1:a"&amp;$B$7-L465+1))),0)=ROW(INDIRECT("a1:a"&amp;$B$7-L465+1))),"",SMALL(OFFSET($B464,,L465-1,,$B$7-L465+1),ROW(INDIRECT("a1:a"&amp;$B$7-L465+1)))),D$17-L465)),
SMALL(IF((SMALL(OFFSET($B464,,L465-1,,$B$7-L465+1),ROW(INDIRECT("a1:a"&amp;$B$7-L465+1)))=OFFSET($B465,,L465-1))*(MATCH(OFFSET($B465,,L465-1),SMALL(OFFSET($B464,,L465-1,,$B$7-L465+1),ROW(INDIRECT("a1:a"&amp;$B$7-L465+1))),0)=ROW(INDIRECT("a1:a"&amp;$B$7-L465+1))),"",SMALL(OFFSET($B464,,L465-1,,$B$7-L465+1),ROW(INDIRECT("a1:a"&amp;$B$7-L465+1)))),D$17-L465)))</f>
        <v>2</v>
      </c>
      <c r="E465" s="8">
        <f t="array" aca="1" ref="E465" ca="1">IF(OR($A465&gt;$B$9,E$17&gt;$B$7),"",CHOOSE(E$15,IF(M465=99,
IF(SUM(--(TRANSPOSE(LARGE(OFFSET($B464,,E$17,,$B$7-E$17),ROW(INDIRECT("a1:a"&amp;$B$7-E$17))))=OFFSET($B464,,E$17,,$B$7-E$17)))=$B$7-E$17,MIN(IF(E464&gt;=OFFSET($B464,,D$17,,$B$7-D$17),"",OFFSET($B464,,D$17,,$B$7-D$17))),E464),
SMALL(IF((SMALL(OFFSET($B464,,M465-1,,$B$7-M465+1),ROW(INDIRECT("a1:a"&amp;$B$7-M465+1)))=OFFSET($B465,,M465-1))*(MATCH(OFFSET($B465,,M465-1),SMALL(OFFSET($B464,,M465-1,,$B$7-M465+1),ROW(INDIRECT("a1:a"&amp;$B$7-M465+1))),0)=ROW(INDIRECT("a1:a"&amp;$B$7-M465+1))),"",SMALL(OFFSET($B464,,M465-1,,$B$7-M465+1),ROW(INDIRECT("a1:a"&amp;$B$7-M465+1)))),E$17-M465)),
SMALL(IF((SMALL(OFFSET($B464,,M465-1,,$B$7-M465+1),ROW(INDIRECT("a1:a"&amp;$B$7-M465+1)))=OFFSET($B465,,M465-1))*(MATCH(OFFSET($B465,,M465-1),SMALL(OFFSET($B464,,M465-1,,$B$7-M465+1),ROW(INDIRECT("a1:a"&amp;$B$7-M465+1))),0)=ROW(INDIRECT("a1:a"&amp;$B$7-M465+1))),"",SMALL(OFFSET($B464,,M465-1,,$B$7-M465+1),ROW(INDIRECT("a1:a"&amp;$B$7-M465+1)))),E$17-M465)))</f>
        <v>2</v>
      </c>
      <c r="F465" s="8">
        <f t="array" aca="1" ref="F465" ca="1">IF(OR($A465&gt;$B$9,F$17&gt;$B$7),"",CHOOSE(F$15,IF(N465=99,
IF(SUM(--(TRANSPOSE(LARGE(OFFSET($B464,,F$17,,$B$7-F$17),ROW(INDIRECT("a1:a"&amp;$B$7-F$17))))=OFFSET($B464,,F$17,,$B$7-F$17)))=$B$7-F$17,MIN(IF(F464&gt;=OFFSET($B464,,E$17,,$B$7-E$17),"",OFFSET($B464,,E$17,,$B$7-E$17))),F464),
SMALL(IF((SMALL(OFFSET($B464,,N465-1,,$B$7-N465+1),ROW(INDIRECT("a1:a"&amp;$B$7-N465+1)))=OFFSET($B465,,N465-1))*(MATCH(OFFSET($B465,,N465-1),SMALL(OFFSET($B464,,N465-1,,$B$7-N465+1),ROW(INDIRECT("a1:a"&amp;$B$7-N465+1))),0)=ROW(INDIRECT("a1:a"&amp;$B$7-N465+1))),"",SMALL(OFFSET($B464,,N465-1,,$B$7-N465+1),ROW(INDIRECT("a1:a"&amp;$B$7-N465+1)))),F$17-N465)),
SMALL(IF((SMALL(OFFSET($B464,,N465-1,,$B$7-N465+1),ROW(INDIRECT("a1:a"&amp;$B$7-N465+1)))=OFFSET($B465,,N465-1))*(MATCH(OFFSET($B465,,N465-1),SMALL(OFFSET($B464,,N465-1,,$B$7-N465+1),ROW(INDIRECT("a1:a"&amp;$B$7-N465+1))),0)=ROW(INDIRECT("a1:a"&amp;$B$7-N465+1))),"",SMALL(OFFSET($B464,,N465-1,,$B$7-N465+1),ROW(INDIRECT("a1:a"&amp;$B$7-N465+1)))),F$17-N465)))</f>
        <v>1</v>
      </c>
      <c r="G465" s="8">
        <f t="array" aca="1" ref="G465" ca="1">IF(OR($A465&gt;$B$9,G$17&gt;$B$7),"",CHOOSE(G$15,IF(O465=99,
IF(SUM(--(TRANSPOSE(LARGE(OFFSET($B464,,G$17,,$B$7-G$17),ROW(INDIRECT("a1:a"&amp;$B$7-G$17))))=OFFSET($B464,,G$17,,$B$7-G$17)))=$B$7-G$17,MIN(IF(G464&gt;=OFFSET($B464,,F$17,,$B$7-F$17),"",OFFSET($B464,,F$17,,$B$7-F$17))),G464),
SMALL(IF((SMALL(OFFSET($B464,,O465-1,,$B$7-O465+1),ROW(INDIRECT("a1:a"&amp;$B$7-O465+1)))=OFFSET($B465,,O465-1))*(MATCH(OFFSET($B465,,O465-1),SMALL(OFFSET($B464,,O465-1,,$B$7-O465+1),ROW(INDIRECT("a1:a"&amp;$B$7-O465+1))),0)=ROW(INDIRECT("a1:a"&amp;$B$7-O465+1))),"",SMALL(OFFSET($B464,,O465-1,,$B$7-O465+1),ROW(INDIRECT("a1:a"&amp;$B$7-O465+1)))),G$17-O465)),
SMALL(IF((SMALL(OFFSET($B464,,O465-1,,$B$7-O465+1),ROW(INDIRECT("a1:a"&amp;$B$7-O465+1)))=OFFSET($B465,,O465-1))*(MATCH(OFFSET($B465,,O465-1),SMALL(OFFSET($B464,,O465-1,,$B$7-O465+1),ROW(INDIRECT("a1:a"&amp;$B$7-O465+1))),0)=ROW(INDIRECT("a1:a"&amp;$B$7-O465+1))),"",SMALL(OFFSET($B464,,O465-1,,$B$7-O465+1),ROW(INDIRECT("a1:a"&amp;$B$7-O465+1)))),G$17-O465)))</f>
        <v>3</v>
      </c>
      <c r="H465" s="8">
        <f t="array" aca="1" ref="H465" ca="1">IF(OR($A465&gt;$B$9,H$17&gt;$B$7),"",CHOOSE(H$15,IF(P465=99,
IF(SUM(--(TRANSPOSE(LARGE(OFFSET($B464,,H$17,,$B$7-H$17),ROW(INDIRECT("a1:a"&amp;$B$7-H$17))))=OFFSET($B464,,H$17,,$B$7-H$17)))=$B$7-H$17,MIN(IF(H464&gt;=OFFSET($B464,,G$17,,$B$7-G$17),"",OFFSET($B464,,G$17,,$B$7-G$17))),H464),
SMALL(IF((SMALL(OFFSET($B464,,P465-1,,$B$7-P465+1),ROW(INDIRECT("a1:a"&amp;$B$7-P465+1)))=OFFSET($B465,,P465-1))*(MATCH(OFFSET($B465,,P465-1),SMALL(OFFSET($B464,,P465-1,,$B$7-P465+1),ROW(INDIRECT("a1:a"&amp;$B$7-P465+1))),0)=ROW(INDIRECT("a1:a"&amp;$B$7-P465+1))),"",SMALL(OFFSET($B464,,P465-1,,$B$7-P465+1),ROW(INDIRECT("a1:a"&amp;$B$7-P465+1)))),H$17-P465)),
SMALL(IF((SMALL(OFFSET($B464,,P465-1,,$B$7-P465+1),ROW(INDIRECT("a1:a"&amp;$B$7-P465+1)))=OFFSET($B465,,P465-1))*(MATCH(OFFSET($B465,,P465-1),SMALL(OFFSET($B464,,P465-1,,$B$7-P465+1),ROW(INDIRECT("a1:a"&amp;$B$7-P465+1))),0)=ROW(INDIRECT("a1:a"&amp;$B$7-P465+1))),"",SMALL(OFFSET($B464,,P465-1,,$B$7-P465+1),ROW(INDIRECT("a1:a"&amp;$B$7-P465+1)))),H$17-P465)))</f>
        <v>4</v>
      </c>
      <c r="I465" s="44">
        <f t="array" aca="1" ref="I465" ca="1">IF(OR($A465&gt;$B$9,I$17&gt;$B$7),"",CHOOSE(I$15,IF(Q465=99,
IF(SUM(--(TRANSPOSE(LARGE(OFFSET($B464,,I$17,,$B$7-I$17),ROW(INDIRECT("a1:a"&amp;$B$7-I$17))))=OFFSET($B464,,I$17,,$B$7-I$17)))=$B$7-I$17,MIN(IF(I464&gt;=OFFSET($B464,,H$17,,$B$7-H$17),"",OFFSET($B464,,H$17,,$B$7-H$17))),I464),
SMALL(IF((SMALL(OFFSET($B464,,Q465-1,,$B$7-Q465+1),ROW(INDIRECT("a1:a"&amp;$B$7-Q465+1)))=OFFSET($B465,,Q465-1))*(MATCH(OFFSET($B465,,Q465-1),SMALL(OFFSET($B464,,Q465-1,,$B$7-Q465+1),ROW(INDIRECT("a1:a"&amp;$B$7-Q465+1))),0)=ROW(INDIRECT("a1:a"&amp;$B$7-Q465+1))),"",SMALL(OFFSET($B464,,Q465-1,,$B$7-Q465+1),ROW(INDIRECT("a1:a"&amp;$B$7-Q465+1)))),I$17-Q465)),
SMALL(IF((SMALL(OFFSET($B464,,Q465-1,,$B$7-Q465+1),ROW(INDIRECT("a1:a"&amp;$B$7-Q465+1)))=OFFSET($B465,,Q465-1))*(MATCH(OFFSET($B465,,Q465-1),SMALL(OFFSET($B464,,Q465-1,,$B$7-Q465+1),ROW(INDIRECT("a1:a"&amp;$B$7-Q465+1))),0)=ROW(INDIRECT("a1:a"&amp;$B$7-Q465+1))),"",SMALL(OFFSET($B464,,Q465-1,,$B$7-Q465+1),ROW(INDIRECT("a1:a"&amp;$B$7-Q465+1)))),I$17-Q465)))</f>
        <v>1</v>
      </c>
      <c r="J465" s="13"/>
      <c r="K465" s="26">
        <f t="array" aca="1" ref="K465" ca="1">MIN(IF($B465:B465&gt;$B464:B464,COLUMN($B$18:B464)-COLUMN($B$18)+1,99))</f>
        <v>99</v>
      </c>
      <c r="L465" s="26">
        <f t="array" aca="1" ref="L465" ca="1">MIN(IF($B465:C465&gt;$B464:C464,COLUMN($B$18:C464)-COLUMN($B$18)+1,99))</f>
        <v>99</v>
      </c>
      <c r="M465" s="26">
        <f t="array" aca="1" ref="M465" ca="1">MIN(IF($B465:D465&gt;$B464:D464,COLUMN($B$18:D464)-COLUMN($B$18)+1,99))</f>
        <v>99</v>
      </c>
      <c r="N465" s="26">
        <f t="array" aca="1" ref="N465" ca="1">MIN(IF($B465:E465&gt;$B464:E464,COLUMN($B$18:E464)-COLUMN($B$18)+1,99))</f>
        <v>99</v>
      </c>
      <c r="O465" s="26">
        <f t="array" aca="1" ref="O465" ca="1">MIN(IF($B465:F465&gt;$B464:F464,COLUMN($B$18:F464)-COLUMN($B$18)+1,99))</f>
        <v>99</v>
      </c>
      <c r="P465" s="26">
        <f t="array" aca="1" ref="P465" ca="1">MIN(IF($B465:G465&gt;$B464:G464,COLUMN($B$18:G464)-COLUMN($B$18)+1,99))</f>
        <v>99</v>
      </c>
      <c r="Q465" s="48">
        <f t="array" aca="1" ref="Q465" ca="1">MIN(IF($B465:H465&gt;$B464:H464,COLUMN($B$18:H464)-COLUMN($B$18)+1,99))</f>
        <v>7</v>
      </c>
    </row>
    <row r="466" spans="1:17" x14ac:dyDescent="0.25">
      <c r="A466" s="10">
        <v>449</v>
      </c>
      <c r="B466" s="8">
        <f t="array" aca="1" ref="B466" ca="1">IF(A466&gt;$B$9,"",IF(SUM(--(TRANSPOSE(LARGE(OFFSET($B465,,B$17,,$B$7-B$17),ROW(INDIRECT("a1:a"&amp;$B$7-B$17))))=OFFSET($B465,,B$17,,$B$7-B$17)))=$B$7-B$17,OFFSET($B$12,,MATCH(B465,$B$12:$H$12,FALSE)),B465))</f>
        <v>1</v>
      </c>
      <c r="C466" s="8">
        <f t="array" aca="1" ref="C466" ca="1">IF(OR($A466&gt;$B$9,C$17&gt;$B$7),"",CHOOSE(C$15,IF(K466=99,
IF(SUM(--(TRANSPOSE(LARGE(OFFSET($B465,,C$17,,$B$7-C$17),ROW(INDIRECT("a1:a"&amp;$B$7-C$17))))=OFFSET($B465,,C$17,,$B$7-C$17)))=$B$7-C$17,MIN(IF(C465&gt;=OFFSET($B465,,B$17,,$B$7-B$17),"",OFFSET($B465,,B$17,,$B$7-B$17))),C465),
SMALL(IF((SMALL(OFFSET($B465,,K466-1,,$B$7-K466+1),ROW(INDIRECT("a1:a"&amp;$B$7-K466+1)))=OFFSET($B466,,K466-1))*(MATCH(OFFSET($B466,,K466-1),SMALL(OFFSET($B465,,K466-1,,$B$7-K466+1),ROW(INDIRECT("a1:a"&amp;$B$7-K466+1))),0)=ROW(INDIRECT("a1:a"&amp;$B$7-K466+1))),"",SMALL(OFFSET($B465,,K466-1,,$B$7-K466+1),ROW(INDIRECT("a1:a"&amp;$B$7-K466+1)))),C$17-K466)),
SMALL(IF((SMALL(OFFSET($B465,,K466-1,,$B$7-K466+1),ROW(INDIRECT("a1:a"&amp;$B$7-K466+1)))=OFFSET($B466,,K466-1))*(MATCH(OFFSET($B466,,K466-1),SMALL(OFFSET($B465,,K466-1,,$B$7-K466+1),ROW(INDIRECT("a1:a"&amp;$B$7-K466+1))),0)=ROW(INDIRECT("a1:a"&amp;$B$7-K466+1))),"",SMALL(OFFSET($B465,,K466-1,,$B$7-K466+1),ROW(INDIRECT("a1:a"&amp;$B$7-K466+1)))),C$17-K466)))</f>
        <v>3</v>
      </c>
      <c r="D466" s="8">
        <f t="array" aca="1" ref="D466" ca="1">IF(OR($A466&gt;$B$9,D$17&gt;$B$7),"",CHOOSE(D$15,IF(L466=99,
IF(SUM(--(TRANSPOSE(LARGE(OFFSET($B465,,D$17,,$B$7-D$17),ROW(INDIRECT("a1:a"&amp;$B$7-D$17))))=OFFSET($B465,,D$17,,$B$7-D$17)))=$B$7-D$17,MIN(IF(D465&gt;=OFFSET($B465,,C$17,,$B$7-C$17),"",OFFSET($B465,,C$17,,$B$7-C$17))),D465),
SMALL(IF((SMALL(OFFSET($B465,,L466-1,,$B$7-L466+1),ROW(INDIRECT("a1:a"&amp;$B$7-L466+1)))=OFFSET($B466,,L466-1))*(MATCH(OFFSET($B466,,L466-1),SMALL(OFFSET($B465,,L466-1,,$B$7-L466+1),ROW(INDIRECT("a1:a"&amp;$B$7-L466+1))),0)=ROW(INDIRECT("a1:a"&amp;$B$7-L466+1))),"",SMALL(OFFSET($B465,,L466-1,,$B$7-L466+1),ROW(INDIRECT("a1:a"&amp;$B$7-L466+1)))),D$17-L466)),
SMALL(IF((SMALL(OFFSET($B465,,L466-1,,$B$7-L466+1),ROW(INDIRECT("a1:a"&amp;$B$7-L466+1)))=OFFSET($B466,,L466-1))*(MATCH(OFFSET($B466,,L466-1),SMALL(OFFSET($B465,,L466-1,,$B$7-L466+1),ROW(INDIRECT("a1:a"&amp;$B$7-L466+1))),0)=ROW(INDIRECT("a1:a"&amp;$B$7-L466+1))),"",SMALL(OFFSET($B465,,L466-1,,$B$7-L466+1),ROW(INDIRECT("a1:a"&amp;$B$7-L466+1)))),D$17-L466)))</f>
        <v>2</v>
      </c>
      <c r="E466" s="8">
        <f t="array" aca="1" ref="E466" ca="1">IF(OR($A466&gt;$B$9,E$17&gt;$B$7),"",CHOOSE(E$15,IF(M466=99,
IF(SUM(--(TRANSPOSE(LARGE(OFFSET($B465,,E$17,,$B$7-E$17),ROW(INDIRECT("a1:a"&amp;$B$7-E$17))))=OFFSET($B465,,E$17,,$B$7-E$17)))=$B$7-E$17,MIN(IF(E465&gt;=OFFSET($B465,,D$17,,$B$7-D$17),"",OFFSET($B465,,D$17,,$B$7-D$17))),E465),
SMALL(IF((SMALL(OFFSET($B465,,M466-1,,$B$7-M466+1),ROW(INDIRECT("a1:a"&amp;$B$7-M466+1)))=OFFSET($B466,,M466-1))*(MATCH(OFFSET($B466,,M466-1),SMALL(OFFSET($B465,,M466-1,,$B$7-M466+1),ROW(INDIRECT("a1:a"&amp;$B$7-M466+1))),0)=ROW(INDIRECT("a1:a"&amp;$B$7-M466+1))),"",SMALL(OFFSET($B465,,M466-1,,$B$7-M466+1),ROW(INDIRECT("a1:a"&amp;$B$7-M466+1)))),E$17-M466)),
SMALL(IF((SMALL(OFFSET($B465,,M466-1,,$B$7-M466+1),ROW(INDIRECT("a1:a"&amp;$B$7-M466+1)))=OFFSET($B466,,M466-1))*(MATCH(OFFSET($B466,,M466-1),SMALL(OFFSET($B465,,M466-1,,$B$7-M466+1),ROW(INDIRECT("a1:a"&amp;$B$7-M466+1))),0)=ROW(INDIRECT("a1:a"&amp;$B$7-M466+1))),"",SMALL(OFFSET($B465,,M466-1,,$B$7-M466+1),ROW(INDIRECT("a1:a"&amp;$B$7-M466+1)))),E$17-M466)))</f>
        <v>2</v>
      </c>
      <c r="F466" s="8">
        <f t="array" aca="1" ref="F466" ca="1">IF(OR($A466&gt;$B$9,F$17&gt;$B$7),"",CHOOSE(F$15,IF(N466=99,
IF(SUM(--(TRANSPOSE(LARGE(OFFSET($B465,,F$17,,$B$7-F$17),ROW(INDIRECT("a1:a"&amp;$B$7-F$17))))=OFFSET($B465,,F$17,,$B$7-F$17)))=$B$7-F$17,MIN(IF(F465&gt;=OFFSET($B465,,E$17,,$B$7-E$17),"",OFFSET($B465,,E$17,,$B$7-E$17))),F465),
SMALL(IF((SMALL(OFFSET($B465,,N466-1,,$B$7-N466+1),ROW(INDIRECT("a1:a"&amp;$B$7-N466+1)))=OFFSET($B466,,N466-1))*(MATCH(OFFSET($B466,,N466-1),SMALL(OFFSET($B465,,N466-1,,$B$7-N466+1),ROW(INDIRECT("a1:a"&amp;$B$7-N466+1))),0)=ROW(INDIRECT("a1:a"&amp;$B$7-N466+1))),"",SMALL(OFFSET($B465,,N466-1,,$B$7-N466+1),ROW(INDIRECT("a1:a"&amp;$B$7-N466+1)))),F$17-N466)),
SMALL(IF((SMALL(OFFSET($B465,,N466-1,,$B$7-N466+1),ROW(INDIRECT("a1:a"&amp;$B$7-N466+1)))=OFFSET($B466,,N466-1))*(MATCH(OFFSET($B466,,N466-1),SMALL(OFFSET($B465,,N466-1,,$B$7-N466+1),ROW(INDIRECT("a1:a"&amp;$B$7-N466+1))),0)=ROW(INDIRECT("a1:a"&amp;$B$7-N466+1))),"",SMALL(OFFSET($B465,,N466-1,,$B$7-N466+1),ROW(INDIRECT("a1:a"&amp;$B$7-N466+1)))),F$17-N466)))</f>
        <v>1</v>
      </c>
      <c r="G466" s="8">
        <f t="array" aca="1" ref="G466" ca="1">IF(OR($A466&gt;$B$9,G$17&gt;$B$7),"",CHOOSE(G$15,IF(O466=99,
IF(SUM(--(TRANSPOSE(LARGE(OFFSET($B465,,G$17,,$B$7-G$17),ROW(INDIRECT("a1:a"&amp;$B$7-G$17))))=OFFSET($B465,,G$17,,$B$7-G$17)))=$B$7-G$17,MIN(IF(G465&gt;=OFFSET($B465,,F$17,,$B$7-F$17),"",OFFSET($B465,,F$17,,$B$7-F$17))),G465),
SMALL(IF((SMALL(OFFSET($B465,,O466-1,,$B$7-O466+1),ROW(INDIRECT("a1:a"&amp;$B$7-O466+1)))=OFFSET($B466,,O466-1))*(MATCH(OFFSET($B466,,O466-1),SMALL(OFFSET($B465,,O466-1,,$B$7-O466+1),ROW(INDIRECT("a1:a"&amp;$B$7-O466+1))),0)=ROW(INDIRECT("a1:a"&amp;$B$7-O466+1))),"",SMALL(OFFSET($B465,,O466-1,,$B$7-O466+1),ROW(INDIRECT("a1:a"&amp;$B$7-O466+1)))),G$17-O466)),
SMALL(IF((SMALL(OFFSET($B465,,O466-1,,$B$7-O466+1),ROW(INDIRECT("a1:a"&amp;$B$7-O466+1)))=OFFSET($B466,,O466-1))*(MATCH(OFFSET($B466,,O466-1),SMALL(OFFSET($B465,,O466-1,,$B$7-O466+1),ROW(INDIRECT("a1:a"&amp;$B$7-O466+1))),0)=ROW(INDIRECT("a1:a"&amp;$B$7-O466+1))),"",SMALL(OFFSET($B465,,O466-1,,$B$7-O466+1),ROW(INDIRECT("a1:a"&amp;$B$7-O466+1)))),G$17-O466)))</f>
        <v>4</v>
      </c>
      <c r="H466" s="8">
        <f t="array" aca="1" ref="H466" ca="1">IF(OR($A466&gt;$B$9,H$17&gt;$B$7),"",CHOOSE(H$15,IF(P466=99,
IF(SUM(--(TRANSPOSE(LARGE(OFFSET($B465,,H$17,,$B$7-H$17),ROW(INDIRECT("a1:a"&amp;$B$7-H$17))))=OFFSET($B465,,H$17,,$B$7-H$17)))=$B$7-H$17,MIN(IF(H465&gt;=OFFSET($B465,,G$17,,$B$7-G$17),"",OFFSET($B465,,G$17,,$B$7-G$17))),H465),
SMALL(IF((SMALL(OFFSET($B465,,P466-1,,$B$7-P466+1),ROW(INDIRECT("a1:a"&amp;$B$7-P466+1)))=OFFSET($B466,,P466-1))*(MATCH(OFFSET($B466,,P466-1),SMALL(OFFSET($B465,,P466-1,,$B$7-P466+1),ROW(INDIRECT("a1:a"&amp;$B$7-P466+1))),0)=ROW(INDIRECT("a1:a"&amp;$B$7-P466+1))),"",SMALL(OFFSET($B465,,P466-1,,$B$7-P466+1),ROW(INDIRECT("a1:a"&amp;$B$7-P466+1)))),H$17-P466)),
SMALL(IF((SMALL(OFFSET($B465,,P466-1,,$B$7-P466+1),ROW(INDIRECT("a1:a"&amp;$B$7-P466+1)))=OFFSET($B466,,P466-1))*(MATCH(OFFSET($B466,,P466-1),SMALL(OFFSET($B465,,P466-1,,$B$7-P466+1),ROW(INDIRECT("a1:a"&amp;$B$7-P466+1))),0)=ROW(INDIRECT("a1:a"&amp;$B$7-P466+1))),"",SMALL(OFFSET($B465,,P466-1,,$B$7-P466+1),ROW(INDIRECT("a1:a"&amp;$B$7-P466+1)))),H$17-P466)))</f>
        <v>1</v>
      </c>
      <c r="I466" s="44">
        <f t="array" aca="1" ref="I466" ca="1">IF(OR($A466&gt;$B$9,I$17&gt;$B$7),"",CHOOSE(I$15,IF(Q466=99,
IF(SUM(--(TRANSPOSE(LARGE(OFFSET($B465,,I$17,,$B$7-I$17),ROW(INDIRECT("a1:a"&amp;$B$7-I$17))))=OFFSET($B465,,I$17,,$B$7-I$17)))=$B$7-I$17,MIN(IF(I465&gt;=OFFSET($B465,,H$17,,$B$7-H$17),"",OFFSET($B465,,H$17,,$B$7-H$17))),I465),
SMALL(IF((SMALL(OFFSET($B465,,Q466-1,,$B$7-Q466+1),ROW(INDIRECT("a1:a"&amp;$B$7-Q466+1)))=OFFSET($B466,,Q466-1))*(MATCH(OFFSET($B466,,Q466-1),SMALL(OFFSET($B465,,Q466-1,,$B$7-Q466+1),ROW(INDIRECT("a1:a"&amp;$B$7-Q466+1))),0)=ROW(INDIRECT("a1:a"&amp;$B$7-Q466+1))),"",SMALL(OFFSET($B465,,Q466-1,,$B$7-Q466+1),ROW(INDIRECT("a1:a"&amp;$B$7-Q466+1)))),I$17-Q466)),
SMALL(IF((SMALL(OFFSET($B465,,Q466-1,,$B$7-Q466+1),ROW(INDIRECT("a1:a"&amp;$B$7-Q466+1)))=OFFSET($B466,,Q466-1))*(MATCH(OFFSET($B466,,Q466-1),SMALL(OFFSET($B465,,Q466-1,,$B$7-Q466+1),ROW(INDIRECT("a1:a"&amp;$B$7-Q466+1))),0)=ROW(INDIRECT("a1:a"&amp;$B$7-Q466+1))),"",SMALL(OFFSET($B465,,Q466-1,,$B$7-Q466+1),ROW(INDIRECT("a1:a"&amp;$B$7-Q466+1)))),I$17-Q466)))</f>
        <v>3</v>
      </c>
      <c r="J466" s="13"/>
      <c r="K466" s="26">
        <f t="array" aca="1" ref="K466" ca="1">MIN(IF($B466:B466&gt;$B465:B465,COLUMN($B$18:B465)-COLUMN($B$18)+1,99))</f>
        <v>99</v>
      </c>
      <c r="L466" s="26">
        <f t="array" aca="1" ref="L466" ca="1">MIN(IF($B466:C466&gt;$B465:C465,COLUMN($B$18:C465)-COLUMN($B$18)+1,99))</f>
        <v>99</v>
      </c>
      <c r="M466" s="26">
        <f t="array" aca="1" ref="M466" ca="1">MIN(IF($B466:D466&gt;$B465:D465,COLUMN($B$18:D465)-COLUMN($B$18)+1,99))</f>
        <v>99</v>
      </c>
      <c r="N466" s="26">
        <f t="array" aca="1" ref="N466" ca="1">MIN(IF($B466:E466&gt;$B465:E465,COLUMN($B$18:E465)-COLUMN($B$18)+1,99))</f>
        <v>99</v>
      </c>
      <c r="O466" s="26">
        <f t="array" aca="1" ref="O466" ca="1">MIN(IF($B466:F466&gt;$B465:F465,COLUMN($B$18:F465)-COLUMN($B$18)+1,99))</f>
        <v>99</v>
      </c>
      <c r="P466" s="26">
        <f t="array" aca="1" ref="P466" ca="1">MIN(IF($B466:G466&gt;$B465:G465,COLUMN($B$18:G465)-COLUMN($B$18)+1,99))</f>
        <v>6</v>
      </c>
      <c r="Q466" s="48">
        <f t="array" aca="1" ref="Q466" ca="1">MIN(IF($B466:H466&gt;$B465:H465,COLUMN($B$18:H465)-COLUMN($B$18)+1,99))</f>
        <v>6</v>
      </c>
    </row>
    <row r="467" spans="1:17" x14ac:dyDescent="0.25">
      <c r="A467" s="10">
        <v>450</v>
      </c>
      <c r="B467" s="8">
        <f t="array" aca="1" ref="B467" ca="1">IF(A467&gt;$B$9,"",IF(SUM(--(TRANSPOSE(LARGE(OFFSET($B466,,B$17,,$B$7-B$17),ROW(INDIRECT("a1:a"&amp;$B$7-B$17))))=OFFSET($B466,,B$17,,$B$7-B$17)))=$B$7-B$17,OFFSET($B$12,,MATCH(B466,$B$12:$H$12,FALSE)),B466))</f>
        <v>1</v>
      </c>
      <c r="C467" s="8">
        <f t="array" aca="1" ref="C467" ca="1">IF(OR($A467&gt;$B$9,C$17&gt;$B$7),"",CHOOSE(C$15,IF(K467=99,
IF(SUM(--(TRANSPOSE(LARGE(OFFSET($B466,,C$17,,$B$7-C$17),ROW(INDIRECT("a1:a"&amp;$B$7-C$17))))=OFFSET($B466,,C$17,,$B$7-C$17)))=$B$7-C$17,MIN(IF(C466&gt;=OFFSET($B466,,B$17,,$B$7-B$17),"",OFFSET($B466,,B$17,,$B$7-B$17))),C466),
SMALL(IF((SMALL(OFFSET($B466,,K467-1,,$B$7-K467+1),ROW(INDIRECT("a1:a"&amp;$B$7-K467+1)))=OFFSET($B467,,K467-1))*(MATCH(OFFSET($B467,,K467-1),SMALL(OFFSET($B466,,K467-1,,$B$7-K467+1),ROW(INDIRECT("a1:a"&amp;$B$7-K467+1))),0)=ROW(INDIRECT("a1:a"&amp;$B$7-K467+1))),"",SMALL(OFFSET($B466,,K467-1,,$B$7-K467+1),ROW(INDIRECT("a1:a"&amp;$B$7-K467+1)))),C$17-K467)),
SMALL(IF((SMALL(OFFSET($B466,,K467-1,,$B$7-K467+1),ROW(INDIRECT("a1:a"&amp;$B$7-K467+1)))=OFFSET($B467,,K467-1))*(MATCH(OFFSET($B467,,K467-1),SMALL(OFFSET($B466,,K467-1,,$B$7-K467+1),ROW(INDIRECT("a1:a"&amp;$B$7-K467+1))),0)=ROW(INDIRECT("a1:a"&amp;$B$7-K467+1))),"",SMALL(OFFSET($B466,,K467-1,,$B$7-K467+1),ROW(INDIRECT("a1:a"&amp;$B$7-K467+1)))),C$17-K467)))</f>
        <v>3</v>
      </c>
      <c r="D467" s="8">
        <f t="array" aca="1" ref="D467" ca="1">IF(OR($A467&gt;$B$9,D$17&gt;$B$7),"",CHOOSE(D$15,IF(L467=99,
IF(SUM(--(TRANSPOSE(LARGE(OFFSET($B466,,D$17,,$B$7-D$17),ROW(INDIRECT("a1:a"&amp;$B$7-D$17))))=OFFSET($B466,,D$17,,$B$7-D$17)))=$B$7-D$17,MIN(IF(D466&gt;=OFFSET($B466,,C$17,,$B$7-C$17),"",OFFSET($B466,,C$17,,$B$7-C$17))),D466),
SMALL(IF((SMALL(OFFSET($B466,,L467-1,,$B$7-L467+1),ROW(INDIRECT("a1:a"&amp;$B$7-L467+1)))=OFFSET($B467,,L467-1))*(MATCH(OFFSET($B467,,L467-1),SMALL(OFFSET($B466,,L467-1,,$B$7-L467+1),ROW(INDIRECT("a1:a"&amp;$B$7-L467+1))),0)=ROW(INDIRECT("a1:a"&amp;$B$7-L467+1))),"",SMALL(OFFSET($B466,,L467-1,,$B$7-L467+1),ROW(INDIRECT("a1:a"&amp;$B$7-L467+1)))),D$17-L467)),
SMALL(IF((SMALL(OFFSET($B466,,L467-1,,$B$7-L467+1),ROW(INDIRECT("a1:a"&amp;$B$7-L467+1)))=OFFSET($B467,,L467-1))*(MATCH(OFFSET($B467,,L467-1),SMALL(OFFSET($B466,,L467-1,,$B$7-L467+1),ROW(INDIRECT("a1:a"&amp;$B$7-L467+1))),0)=ROW(INDIRECT("a1:a"&amp;$B$7-L467+1))),"",SMALL(OFFSET($B466,,L467-1,,$B$7-L467+1),ROW(INDIRECT("a1:a"&amp;$B$7-L467+1)))),D$17-L467)))</f>
        <v>2</v>
      </c>
      <c r="E467" s="8">
        <f t="array" aca="1" ref="E467" ca="1">IF(OR($A467&gt;$B$9,E$17&gt;$B$7),"",CHOOSE(E$15,IF(M467=99,
IF(SUM(--(TRANSPOSE(LARGE(OFFSET($B466,,E$17,,$B$7-E$17),ROW(INDIRECT("a1:a"&amp;$B$7-E$17))))=OFFSET($B466,,E$17,,$B$7-E$17)))=$B$7-E$17,MIN(IF(E466&gt;=OFFSET($B466,,D$17,,$B$7-D$17),"",OFFSET($B466,,D$17,,$B$7-D$17))),E466),
SMALL(IF((SMALL(OFFSET($B466,,M467-1,,$B$7-M467+1),ROW(INDIRECT("a1:a"&amp;$B$7-M467+1)))=OFFSET($B467,,M467-1))*(MATCH(OFFSET($B467,,M467-1),SMALL(OFFSET($B466,,M467-1,,$B$7-M467+1),ROW(INDIRECT("a1:a"&amp;$B$7-M467+1))),0)=ROW(INDIRECT("a1:a"&amp;$B$7-M467+1))),"",SMALL(OFFSET($B466,,M467-1,,$B$7-M467+1),ROW(INDIRECT("a1:a"&amp;$B$7-M467+1)))),E$17-M467)),
SMALL(IF((SMALL(OFFSET($B466,,M467-1,,$B$7-M467+1),ROW(INDIRECT("a1:a"&amp;$B$7-M467+1)))=OFFSET($B467,,M467-1))*(MATCH(OFFSET($B467,,M467-1),SMALL(OFFSET($B466,,M467-1,,$B$7-M467+1),ROW(INDIRECT("a1:a"&amp;$B$7-M467+1))),0)=ROW(INDIRECT("a1:a"&amp;$B$7-M467+1))),"",SMALL(OFFSET($B466,,M467-1,,$B$7-M467+1),ROW(INDIRECT("a1:a"&amp;$B$7-M467+1)))),E$17-M467)))</f>
        <v>2</v>
      </c>
      <c r="F467" s="8">
        <f t="array" aca="1" ref="F467" ca="1">IF(OR($A467&gt;$B$9,F$17&gt;$B$7),"",CHOOSE(F$15,IF(N467=99,
IF(SUM(--(TRANSPOSE(LARGE(OFFSET($B466,,F$17,,$B$7-F$17),ROW(INDIRECT("a1:a"&amp;$B$7-F$17))))=OFFSET($B466,,F$17,,$B$7-F$17)))=$B$7-F$17,MIN(IF(F466&gt;=OFFSET($B466,,E$17,,$B$7-E$17),"",OFFSET($B466,,E$17,,$B$7-E$17))),F466),
SMALL(IF((SMALL(OFFSET($B466,,N467-1,,$B$7-N467+1),ROW(INDIRECT("a1:a"&amp;$B$7-N467+1)))=OFFSET($B467,,N467-1))*(MATCH(OFFSET($B467,,N467-1),SMALL(OFFSET($B466,,N467-1,,$B$7-N467+1),ROW(INDIRECT("a1:a"&amp;$B$7-N467+1))),0)=ROW(INDIRECT("a1:a"&amp;$B$7-N467+1))),"",SMALL(OFFSET($B466,,N467-1,,$B$7-N467+1),ROW(INDIRECT("a1:a"&amp;$B$7-N467+1)))),F$17-N467)),
SMALL(IF((SMALL(OFFSET($B466,,N467-1,,$B$7-N467+1),ROW(INDIRECT("a1:a"&amp;$B$7-N467+1)))=OFFSET($B467,,N467-1))*(MATCH(OFFSET($B467,,N467-1),SMALL(OFFSET($B466,,N467-1,,$B$7-N467+1),ROW(INDIRECT("a1:a"&amp;$B$7-N467+1))),0)=ROW(INDIRECT("a1:a"&amp;$B$7-N467+1))),"",SMALL(OFFSET($B466,,N467-1,,$B$7-N467+1),ROW(INDIRECT("a1:a"&amp;$B$7-N467+1)))),F$17-N467)))</f>
        <v>1</v>
      </c>
      <c r="G467" s="8">
        <f t="array" aca="1" ref="G467" ca="1">IF(OR($A467&gt;$B$9,G$17&gt;$B$7),"",CHOOSE(G$15,IF(O467=99,
IF(SUM(--(TRANSPOSE(LARGE(OFFSET($B466,,G$17,,$B$7-G$17),ROW(INDIRECT("a1:a"&amp;$B$7-G$17))))=OFFSET($B466,,G$17,,$B$7-G$17)))=$B$7-G$17,MIN(IF(G466&gt;=OFFSET($B466,,F$17,,$B$7-F$17),"",OFFSET($B466,,F$17,,$B$7-F$17))),G466),
SMALL(IF((SMALL(OFFSET($B466,,O467-1,,$B$7-O467+1),ROW(INDIRECT("a1:a"&amp;$B$7-O467+1)))=OFFSET($B467,,O467-1))*(MATCH(OFFSET($B467,,O467-1),SMALL(OFFSET($B466,,O467-1,,$B$7-O467+1),ROW(INDIRECT("a1:a"&amp;$B$7-O467+1))),0)=ROW(INDIRECT("a1:a"&amp;$B$7-O467+1))),"",SMALL(OFFSET($B466,,O467-1,,$B$7-O467+1),ROW(INDIRECT("a1:a"&amp;$B$7-O467+1)))),G$17-O467)),
SMALL(IF((SMALL(OFFSET($B466,,O467-1,,$B$7-O467+1),ROW(INDIRECT("a1:a"&amp;$B$7-O467+1)))=OFFSET($B467,,O467-1))*(MATCH(OFFSET($B467,,O467-1),SMALL(OFFSET($B466,,O467-1,,$B$7-O467+1),ROW(INDIRECT("a1:a"&amp;$B$7-O467+1))),0)=ROW(INDIRECT("a1:a"&amp;$B$7-O467+1))),"",SMALL(OFFSET($B466,,O467-1,,$B$7-O467+1),ROW(INDIRECT("a1:a"&amp;$B$7-O467+1)))),G$17-O467)))</f>
        <v>4</v>
      </c>
      <c r="H467" s="8">
        <f t="array" aca="1" ref="H467" ca="1">IF(OR($A467&gt;$B$9,H$17&gt;$B$7),"",CHOOSE(H$15,IF(P467=99,
IF(SUM(--(TRANSPOSE(LARGE(OFFSET($B466,,H$17,,$B$7-H$17),ROW(INDIRECT("a1:a"&amp;$B$7-H$17))))=OFFSET($B466,,H$17,,$B$7-H$17)))=$B$7-H$17,MIN(IF(H466&gt;=OFFSET($B466,,G$17,,$B$7-G$17),"",OFFSET($B466,,G$17,,$B$7-G$17))),H466),
SMALL(IF((SMALL(OFFSET($B466,,P467-1,,$B$7-P467+1),ROW(INDIRECT("a1:a"&amp;$B$7-P467+1)))=OFFSET($B467,,P467-1))*(MATCH(OFFSET($B467,,P467-1),SMALL(OFFSET($B466,,P467-1,,$B$7-P467+1),ROW(INDIRECT("a1:a"&amp;$B$7-P467+1))),0)=ROW(INDIRECT("a1:a"&amp;$B$7-P467+1))),"",SMALL(OFFSET($B466,,P467-1,,$B$7-P467+1),ROW(INDIRECT("a1:a"&amp;$B$7-P467+1)))),H$17-P467)),
SMALL(IF((SMALL(OFFSET($B466,,P467-1,,$B$7-P467+1),ROW(INDIRECT("a1:a"&amp;$B$7-P467+1)))=OFFSET($B467,,P467-1))*(MATCH(OFFSET($B467,,P467-1),SMALL(OFFSET($B466,,P467-1,,$B$7-P467+1),ROW(INDIRECT("a1:a"&amp;$B$7-P467+1))),0)=ROW(INDIRECT("a1:a"&amp;$B$7-P467+1))),"",SMALL(OFFSET($B466,,P467-1,,$B$7-P467+1),ROW(INDIRECT("a1:a"&amp;$B$7-P467+1)))),H$17-P467)))</f>
        <v>3</v>
      </c>
      <c r="I467" s="44">
        <f t="array" aca="1" ref="I467" ca="1">IF(OR($A467&gt;$B$9,I$17&gt;$B$7),"",CHOOSE(I$15,IF(Q467=99,
IF(SUM(--(TRANSPOSE(LARGE(OFFSET($B466,,I$17,,$B$7-I$17),ROW(INDIRECT("a1:a"&amp;$B$7-I$17))))=OFFSET($B466,,I$17,,$B$7-I$17)))=$B$7-I$17,MIN(IF(I466&gt;=OFFSET($B466,,H$17,,$B$7-H$17),"",OFFSET($B466,,H$17,,$B$7-H$17))),I466),
SMALL(IF((SMALL(OFFSET($B466,,Q467-1,,$B$7-Q467+1),ROW(INDIRECT("a1:a"&amp;$B$7-Q467+1)))=OFFSET($B467,,Q467-1))*(MATCH(OFFSET($B467,,Q467-1),SMALL(OFFSET($B466,,Q467-1,,$B$7-Q467+1),ROW(INDIRECT("a1:a"&amp;$B$7-Q467+1))),0)=ROW(INDIRECT("a1:a"&amp;$B$7-Q467+1))),"",SMALL(OFFSET($B466,,Q467-1,,$B$7-Q467+1),ROW(INDIRECT("a1:a"&amp;$B$7-Q467+1)))),I$17-Q467)),
SMALL(IF((SMALL(OFFSET($B466,,Q467-1,,$B$7-Q467+1),ROW(INDIRECT("a1:a"&amp;$B$7-Q467+1)))=OFFSET($B467,,Q467-1))*(MATCH(OFFSET($B467,,Q467-1),SMALL(OFFSET($B466,,Q467-1,,$B$7-Q467+1),ROW(INDIRECT("a1:a"&amp;$B$7-Q467+1))),0)=ROW(INDIRECT("a1:a"&amp;$B$7-Q467+1))),"",SMALL(OFFSET($B466,,Q467-1,,$B$7-Q467+1),ROW(INDIRECT("a1:a"&amp;$B$7-Q467+1)))),I$17-Q467)))</f>
        <v>1</v>
      </c>
      <c r="J467" s="13"/>
      <c r="K467" s="26">
        <f t="array" aca="1" ref="K467" ca="1">MIN(IF($B467:B467&gt;$B466:B466,COLUMN($B$18:B466)-COLUMN($B$18)+1,99))</f>
        <v>99</v>
      </c>
      <c r="L467" s="26">
        <f t="array" aca="1" ref="L467" ca="1">MIN(IF($B467:C467&gt;$B466:C466,COLUMN($B$18:C466)-COLUMN($B$18)+1,99))</f>
        <v>99</v>
      </c>
      <c r="M467" s="26">
        <f t="array" aca="1" ref="M467" ca="1">MIN(IF($B467:D467&gt;$B466:D466,COLUMN($B$18:D466)-COLUMN($B$18)+1,99))</f>
        <v>99</v>
      </c>
      <c r="N467" s="26">
        <f t="array" aca="1" ref="N467" ca="1">MIN(IF($B467:E467&gt;$B466:E466,COLUMN($B$18:E466)-COLUMN($B$18)+1,99))</f>
        <v>99</v>
      </c>
      <c r="O467" s="26">
        <f t="array" aca="1" ref="O467" ca="1">MIN(IF($B467:F467&gt;$B466:F466,COLUMN($B$18:F466)-COLUMN($B$18)+1,99))</f>
        <v>99</v>
      </c>
      <c r="P467" s="26">
        <f t="array" aca="1" ref="P467" ca="1">MIN(IF($B467:G467&gt;$B466:G466,COLUMN($B$18:G466)-COLUMN($B$18)+1,99))</f>
        <v>99</v>
      </c>
      <c r="Q467" s="48">
        <f t="array" aca="1" ref="Q467" ca="1">MIN(IF($B467:H467&gt;$B466:H466,COLUMN($B$18:H466)-COLUMN($B$18)+1,99))</f>
        <v>7</v>
      </c>
    </row>
    <row r="468" spans="1:17" x14ac:dyDescent="0.25">
      <c r="A468" s="10">
        <v>451</v>
      </c>
      <c r="B468" s="8">
        <f t="array" aca="1" ref="B468" ca="1">IF(A468&gt;$B$9,"",IF(SUM(--(TRANSPOSE(LARGE(OFFSET($B467,,B$17,,$B$7-B$17),ROW(INDIRECT("a1:a"&amp;$B$7-B$17))))=OFFSET($B467,,B$17,,$B$7-B$17)))=$B$7-B$17,OFFSET($B$12,,MATCH(B467,$B$12:$H$12,FALSE)),B467))</f>
        <v>1</v>
      </c>
      <c r="C468" s="8">
        <f t="array" aca="1" ref="C468" ca="1">IF(OR($A468&gt;$B$9,C$17&gt;$B$7),"",CHOOSE(C$15,IF(K468=99,
IF(SUM(--(TRANSPOSE(LARGE(OFFSET($B467,,C$17,,$B$7-C$17),ROW(INDIRECT("a1:a"&amp;$B$7-C$17))))=OFFSET($B467,,C$17,,$B$7-C$17)))=$B$7-C$17,MIN(IF(C467&gt;=OFFSET($B467,,B$17,,$B$7-B$17),"",OFFSET($B467,,B$17,,$B$7-B$17))),C467),
SMALL(IF((SMALL(OFFSET($B467,,K468-1,,$B$7-K468+1),ROW(INDIRECT("a1:a"&amp;$B$7-K468+1)))=OFFSET($B468,,K468-1))*(MATCH(OFFSET($B468,,K468-1),SMALL(OFFSET($B467,,K468-1,,$B$7-K468+1),ROW(INDIRECT("a1:a"&amp;$B$7-K468+1))),0)=ROW(INDIRECT("a1:a"&amp;$B$7-K468+1))),"",SMALL(OFFSET($B467,,K468-1,,$B$7-K468+1),ROW(INDIRECT("a1:a"&amp;$B$7-K468+1)))),C$17-K468)),
SMALL(IF((SMALL(OFFSET($B467,,K468-1,,$B$7-K468+1),ROW(INDIRECT("a1:a"&amp;$B$7-K468+1)))=OFFSET($B468,,K468-1))*(MATCH(OFFSET($B468,,K468-1),SMALL(OFFSET($B467,,K468-1,,$B$7-K468+1),ROW(INDIRECT("a1:a"&amp;$B$7-K468+1))),0)=ROW(INDIRECT("a1:a"&amp;$B$7-K468+1))),"",SMALL(OFFSET($B467,,K468-1,,$B$7-K468+1),ROW(INDIRECT("a1:a"&amp;$B$7-K468+1)))),C$17-K468)))</f>
        <v>3</v>
      </c>
      <c r="D468" s="8">
        <f t="array" aca="1" ref="D468" ca="1">IF(OR($A468&gt;$B$9,D$17&gt;$B$7),"",CHOOSE(D$15,IF(L468=99,
IF(SUM(--(TRANSPOSE(LARGE(OFFSET($B467,,D$17,,$B$7-D$17),ROW(INDIRECT("a1:a"&amp;$B$7-D$17))))=OFFSET($B467,,D$17,,$B$7-D$17)))=$B$7-D$17,MIN(IF(D467&gt;=OFFSET($B467,,C$17,,$B$7-C$17),"",OFFSET($B467,,C$17,,$B$7-C$17))),D467),
SMALL(IF((SMALL(OFFSET($B467,,L468-1,,$B$7-L468+1),ROW(INDIRECT("a1:a"&amp;$B$7-L468+1)))=OFFSET($B468,,L468-1))*(MATCH(OFFSET($B468,,L468-1),SMALL(OFFSET($B467,,L468-1,,$B$7-L468+1),ROW(INDIRECT("a1:a"&amp;$B$7-L468+1))),0)=ROW(INDIRECT("a1:a"&amp;$B$7-L468+1))),"",SMALL(OFFSET($B467,,L468-1,,$B$7-L468+1),ROW(INDIRECT("a1:a"&amp;$B$7-L468+1)))),D$17-L468)),
SMALL(IF((SMALL(OFFSET($B467,,L468-1,,$B$7-L468+1),ROW(INDIRECT("a1:a"&amp;$B$7-L468+1)))=OFFSET($B468,,L468-1))*(MATCH(OFFSET($B468,,L468-1),SMALL(OFFSET($B467,,L468-1,,$B$7-L468+1),ROW(INDIRECT("a1:a"&amp;$B$7-L468+1))),0)=ROW(INDIRECT("a1:a"&amp;$B$7-L468+1))),"",SMALL(OFFSET($B467,,L468-1,,$B$7-L468+1),ROW(INDIRECT("a1:a"&amp;$B$7-L468+1)))),D$17-L468)))</f>
        <v>2</v>
      </c>
      <c r="E468" s="8">
        <f t="array" aca="1" ref="E468" ca="1">IF(OR($A468&gt;$B$9,E$17&gt;$B$7),"",CHOOSE(E$15,IF(M468=99,
IF(SUM(--(TRANSPOSE(LARGE(OFFSET($B467,,E$17,,$B$7-E$17),ROW(INDIRECT("a1:a"&amp;$B$7-E$17))))=OFFSET($B467,,E$17,,$B$7-E$17)))=$B$7-E$17,MIN(IF(E467&gt;=OFFSET($B467,,D$17,,$B$7-D$17),"",OFFSET($B467,,D$17,,$B$7-D$17))),E467),
SMALL(IF((SMALL(OFFSET($B467,,M468-1,,$B$7-M468+1),ROW(INDIRECT("a1:a"&amp;$B$7-M468+1)))=OFFSET($B468,,M468-1))*(MATCH(OFFSET($B468,,M468-1),SMALL(OFFSET($B467,,M468-1,,$B$7-M468+1),ROW(INDIRECT("a1:a"&amp;$B$7-M468+1))),0)=ROW(INDIRECT("a1:a"&amp;$B$7-M468+1))),"",SMALL(OFFSET($B467,,M468-1,,$B$7-M468+1),ROW(INDIRECT("a1:a"&amp;$B$7-M468+1)))),E$17-M468)),
SMALL(IF((SMALL(OFFSET($B467,,M468-1,,$B$7-M468+1),ROW(INDIRECT("a1:a"&amp;$B$7-M468+1)))=OFFSET($B468,,M468-1))*(MATCH(OFFSET($B468,,M468-1),SMALL(OFFSET($B467,,M468-1,,$B$7-M468+1),ROW(INDIRECT("a1:a"&amp;$B$7-M468+1))),0)=ROW(INDIRECT("a1:a"&amp;$B$7-M468+1))),"",SMALL(OFFSET($B467,,M468-1,,$B$7-M468+1),ROW(INDIRECT("a1:a"&amp;$B$7-M468+1)))),E$17-M468)))</f>
        <v>2</v>
      </c>
      <c r="F468" s="8">
        <f t="array" aca="1" ref="F468" ca="1">IF(OR($A468&gt;$B$9,F$17&gt;$B$7),"",CHOOSE(F$15,IF(N468=99,
IF(SUM(--(TRANSPOSE(LARGE(OFFSET($B467,,F$17,,$B$7-F$17),ROW(INDIRECT("a1:a"&amp;$B$7-F$17))))=OFFSET($B467,,F$17,,$B$7-F$17)))=$B$7-F$17,MIN(IF(F467&gt;=OFFSET($B467,,E$17,,$B$7-E$17),"",OFFSET($B467,,E$17,,$B$7-E$17))),F467),
SMALL(IF((SMALL(OFFSET($B467,,N468-1,,$B$7-N468+1),ROW(INDIRECT("a1:a"&amp;$B$7-N468+1)))=OFFSET($B468,,N468-1))*(MATCH(OFFSET($B468,,N468-1),SMALL(OFFSET($B467,,N468-1,,$B$7-N468+1),ROW(INDIRECT("a1:a"&amp;$B$7-N468+1))),0)=ROW(INDIRECT("a1:a"&amp;$B$7-N468+1))),"",SMALL(OFFSET($B467,,N468-1,,$B$7-N468+1),ROW(INDIRECT("a1:a"&amp;$B$7-N468+1)))),F$17-N468)),
SMALL(IF((SMALL(OFFSET($B467,,N468-1,,$B$7-N468+1),ROW(INDIRECT("a1:a"&amp;$B$7-N468+1)))=OFFSET($B468,,N468-1))*(MATCH(OFFSET($B468,,N468-1),SMALL(OFFSET($B467,,N468-1,,$B$7-N468+1),ROW(INDIRECT("a1:a"&amp;$B$7-N468+1))),0)=ROW(INDIRECT("a1:a"&amp;$B$7-N468+1))),"",SMALL(OFFSET($B467,,N468-1,,$B$7-N468+1),ROW(INDIRECT("a1:a"&amp;$B$7-N468+1)))),F$17-N468)))</f>
        <v>3</v>
      </c>
      <c r="G468" s="8">
        <f t="array" aca="1" ref="G468" ca="1">IF(OR($A468&gt;$B$9,G$17&gt;$B$7),"",CHOOSE(G$15,IF(O468=99,
IF(SUM(--(TRANSPOSE(LARGE(OFFSET($B467,,G$17,,$B$7-G$17),ROW(INDIRECT("a1:a"&amp;$B$7-G$17))))=OFFSET($B467,,G$17,,$B$7-G$17)))=$B$7-G$17,MIN(IF(G467&gt;=OFFSET($B467,,F$17,,$B$7-F$17),"",OFFSET($B467,,F$17,,$B$7-F$17))),G467),
SMALL(IF((SMALL(OFFSET($B467,,O468-1,,$B$7-O468+1),ROW(INDIRECT("a1:a"&amp;$B$7-O468+1)))=OFFSET($B468,,O468-1))*(MATCH(OFFSET($B468,,O468-1),SMALL(OFFSET($B467,,O468-1,,$B$7-O468+1),ROW(INDIRECT("a1:a"&amp;$B$7-O468+1))),0)=ROW(INDIRECT("a1:a"&amp;$B$7-O468+1))),"",SMALL(OFFSET($B467,,O468-1,,$B$7-O468+1),ROW(INDIRECT("a1:a"&amp;$B$7-O468+1)))),G$17-O468)),
SMALL(IF((SMALL(OFFSET($B467,,O468-1,,$B$7-O468+1),ROW(INDIRECT("a1:a"&amp;$B$7-O468+1)))=OFFSET($B468,,O468-1))*(MATCH(OFFSET($B468,,O468-1),SMALL(OFFSET($B467,,O468-1,,$B$7-O468+1),ROW(INDIRECT("a1:a"&amp;$B$7-O468+1))),0)=ROW(INDIRECT("a1:a"&amp;$B$7-O468+1))),"",SMALL(OFFSET($B467,,O468-1,,$B$7-O468+1),ROW(INDIRECT("a1:a"&amp;$B$7-O468+1)))),G$17-O468)))</f>
        <v>1</v>
      </c>
      <c r="H468" s="8">
        <f t="array" aca="1" ref="H468" ca="1">IF(OR($A468&gt;$B$9,H$17&gt;$B$7),"",CHOOSE(H$15,IF(P468=99,
IF(SUM(--(TRANSPOSE(LARGE(OFFSET($B467,,H$17,,$B$7-H$17),ROW(INDIRECT("a1:a"&amp;$B$7-H$17))))=OFFSET($B467,,H$17,,$B$7-H$17)))=$B$7-H$17,MIN(IF(H467&gt;=OFFSET($B467,,G$17,,$B$7-G$17),"",OFFSET($B467,,G$17,,$B$7-G$17))),H467),
SMALL(IF((SMALL(OFFSET($B467,,P468-1,,$B$7-P468+1),ROW(INDIRECT("a1:a"&amp;$B$7-P468+1)))=OFFSET($B468,,P468-1))*(MATCH(OFFSET($B468,,P468-1),SMALL(OFFSET($B467,,P468-1,,$B$7-P468+1),ROW(INDIRECT("a1:a"&amp;$B$7-P468+1))),0)=ROW(INDIRECT("a1:a"&amp;$B$7-P468+1))),"",SMALL(OFFSET($B467,,P468-1,,$B$7-P468+1),ROW(INDIRECT("a1:a"&amp;$B$7-P468+1)))),H$17-P468)),
SMALL(IF((SMALL(OFFSET($B467,,P468-1,,$B$7-P468+1),ROW(INDIRECT("a1:a"&amp;$B$7-P468+1)))=OFFSET($B468,,P468-1))*(MATCH(OFFSET($B468,,P468-1),SMALL(OFFSET($B467,,P468-1,,$B$7-P468+1),ROW(INDIRECT("a1:a"&amp;$B$7-P468+1))),0)=ROW(INDIRECT("a1:a"&amp;$B$7-P468+1))),"",SMALL(OFFSET($B467,,P468-1,,$B$7-P468+1),ROW(INDIRECT("a1:a"&amp;$B$7-P468+1)))),H$17-P468)))</f>
        <v>1</v>
      </c>
      <c r="I468" s="44">
        <f t="array" aca="1" ref="I468" ca="1">IF(OR($A468&gt;$B$9,I$17&gt;$B$7),"",CHOOSE(I$15,IF(Q468=99,
IF(SUM(--(TRANSPOSE(LARGE(OFFSET($B467,,I$17,,$B$7-I$17),ROW(INDIRECT("a1:a"&amp;$B$7-I$17))))=OFFSET($B467,,I$17,,$B$7-I$17)))=$B$7-I$17,MIN(IF(I467&gt;=OFFSET($B467,,H$17,,$B$7-H$17),"",OFFSET($B467,,H$17,,$B$7-H$17))),I467),
SMALL(IF((SMALL(OFFSET($B467,,Q468-1,,$B$7-Q468+1),ROW(INDIRECT("a1:a"&amp;$B$7-Q468+1)))=OFFSET($B468,,Q468-1))*(MATCH(OFFSET($B468,,Q468-1),SMALL(OFFSET($B467,,Q468-1,,$B$7-Q468+1),ROW(INDIRECT("a1:a"&amp;$B$7-Q468+1))),0)=ROW(INDIRECT("a1:a"&amp;$B$7-Q468+1))),"",SMALL(OFFSET($B467,,Q468-1,,$B$7-Q468+1),ROW(INDIRECT("a1:a"&amp;$B$7-Q468+1)))),I$17-Q468)),
SMALL(IF((SMALL(OFFSET($B467,,Q468-1,,$B$7-Q468+1),ROW(INDIRECT("a1:a"&amp;$B$7-Q468+1)))=OFFSET($B468,,Q468-1))*(MATCH(OFFSET($B468,,Q468-1),SMALL(OFFSET($B467,,Q468-1,,$B$7-Q468+1),ROW(INDIRECT("a1:a"&amp;$B$7-Q468+1))),0)=ROW(INDIRECT("a1:a"&amp;$B$7-Q468+1))),"",SMALL(OFFSET($B467,,Q468-1,,$B$7-Q468+1),ROW(INDIRECT("a1:a"&amp;$B$7-Q468+1)))),I$17-Q468)))</f>
        <v>4</v>
      </c>
      <c r="J468" s="13"/>
      <c r="K468" s="26">
        <f t="array" aca="1" ref="K468" ca="1">MIN(IF($B468:B468&gt;$B467:B467,COLUMN($B$18:B467)-COLUMN($B$18)+1,99))</f>
        <v>99</v>
      </c>
      <c r="L468" s="26">
        <f t="array" aca="1" ref="L468" ca="1">MIN(IF($B468:C468&gt;$B467:C467,COLUMN($B$18:C467)-COLUMN($B$18)+1,99))</f>
        <v>99</v>
      </c>
      <c r="M468" s="26">
        <f t="array" aca="1" ref="M468" ca="1">MIN(IF($B468:D468&gt;$B467:D467,COLUMN($B$18:D467)-COLUMN($B$18)+1,99))</f>
        <v>99</v>
      </c>
      <c r="N468" s="26">
        <f t="array" aca="1" ref="N468" ca="1">MIN(IF($B468:E468&gt;$B467:E467,COLUMN($B$18:E467)-COLUMN($B$18)+1,99))</f>
        <v>99</v>
      </c>
      <c r="O468" s="26">
        <f t="array" aca="1" ref="O468" ca="1">MIN(IF($B468:F468&gt;$B467:F467,COLUMN($B$18:F467)-COLUMN($B$18)+1,99))</f>
        <v>5</v>
      </c>
      <c r="P468" s="26">
        <f t="array" aca="1" ref="P468" ca="1">MIN(IF($B468:G468&gt;$B467:G467,COLUMN($B$18:G467)-COLUMN($B$18)+1,99))</f>
        <v>5</v>
      </c>
      <c r="Q468" s="48">
        <f t="array" aca="1" ref="Q468" ca="1">MIN(IF($B468:H468&gt;$B467:H467,COLUMN($B$18:H467)-COLUMN($B$18)+1,99))</f>
        <v>5</v>
      </c>
    </row>
    <row r="469" spans="1:17" x14ac:dyDescent="0.25">
      <c r="A469" s="10">
        <v>452</v>
      </c>
      <c r="B469" s="8">
        <f t="array" aca="1" ref="B469" ca="1">IF(A469&gt;$B$9,"",IF(SUM(--(TRANSPOSE(LARGE(OFFSET($B468,,B$17,,$B$7-B$17),ROW(INDIRECT("a1:a"&amp;$B$7-B$17))))=OFFSET($B468,,B$17,,$B$7-B$17)))=$B$7-B$17,OFFSET($B$12,,MATCH(B468,$B$12:$H$12,FALSE)),B468))</f>
        <v>1</v>
      </c>
      <c r="C469" s="8">
        <f t="array" aca="1" ref="C469" ca="1">IF(OR($A469&gt;$B$9,C$17&gt;$B$7),"",CHOOSE(C$15,IF(K469=99,
IF(SUM(--(TRANSPOSE(LARGE(OFFSET($B468,,C$17,,$B$7-C$17),ROW(INDIRECT("a1:a"&amp;$B$7-C$17))))=OFFSET($B468,,C$17,,$B$7-C$17)))=$B$7-C$17,MIN(IF(C468&gt;=OFFSET($B468,,B$17,,$B$7-B$17),"",OFFSET($B468,,B$17,,$B$7-B$17))),C468),
SMALL(IF((SMALL(OFFSET($B468,,K469-1,,$B$7-K469+1),ROW(INDIRECT("a1:a"&amp;$B$7-K469+1)))=OFFSET($B469,,K469-1))*(MATCH(OFFSET($B469,,K469-1),SMALL(OFFSET($B468,,K469-1,,$B$7-K469+1),ROW(INDIRECT("a1:a"&amp;$B$7-K469+1))),0)=ROW(INDIRECT("a1:a"&amp;$B$7-K469+1))),"",SMALL(OFFSET($B468,,K469-1,,$B$7-K469+1),ROW(INDIRECT("a1:a"&amp;$B$7-K469+1)))),C$17-K469)),
SMALL(IF((SMALL(OFFSET($B468,,K469-1,,$B$7-K469+1),ROW(INDIRECT("a1:a"&amp;$B$7-K469+1)))=OFFSET($B469,,K469-1))*(MATCH(OFFSET($B469,,K469-1),SMALL(OFFSET($B468,,K469-1,,$B$7-K469+1),ROW(INDIRECT("a1:a"&amp;$B$7-K469+1))),0)=ROW(INDIRECT("a1:a"&amp;$B$7-K469+1))),"",SMALL(OFFSET($B468,,K469-1,,$B$7-K469+1),ROW(INDIRECT("a1:a"&amp;$B$7-K469+1)))),C$17-K469)))</f>
        <v>3</v>
      </c>
      <c r="D469" s="8">
        <f t="array" aca="1" ref="D469" ca="1">IF(OR($A469&gt;$B$9,D$17&gt;$B$7),"",CHOOSE(D$15,IF(L469=99,
IF(SUM(--(TRANSPOSE(LARGE(OFFSET($B468,,D$17,,$B$7-D$17),ROW(INDIRECT("a1:a"&amp;$B$7-D$17))))=OFFSET($B468,,D$17,,$B$7-D$17)))=$B$7-D$17,MIN(IF(D468&gt;=OFFSET($B468,,C$17,,$B$7-C$17),"",OFFSET($B468,,C$17,,$B$7-C$17))),D468),
SMALL(IF((SMALL(OFFSET($B468,,L469-1,,$B$7-L469+1),ROW(INDIRECT("a1:a"&amp;$B$7-L469+1)))=OFFSET($B469,,L469-1))*(MATCH(OFFSET($B469,,L469-1),SMALL(OFFSET($B468,,L469-1,,$B$7-L469+1),ROW(INDIRECT("a1:a"&amp;$B$7-L469+1))),0)=ROW(INDIRECT("a1:a"&amp;$B$7-L469+1))),"",SMALL(OFFSET($B468,,L469-1,,$B$7-L469+1),ROW(INDIRECT("a1:a"&amp;$B$7-L469+1)))),D$17-L469)),
SMALL(IF((SMALL(OFFSET($B468,,L469-1,,$B$7-L469+1),ROW(INDIRECT("a1:a"&amp;$B$7-L469+1)))=OFFSET($B469,,L469-1))*(MATCH(OFFSET($B469,,L469-1),SMALL(OFFSET($B468,,L469-1,,$B$7-L469+1),ROW(INDIRECT("a1:a"&amp;$B$7-L469+1))),0)=ROW(INDIRECT("a1:a"&amp;$B$7-L469+1))),"",SMALL(OFFSET($B468,,L469-1,,$B$7-L469+1),ROW(INDIRECT("a1:a"&amp;$B$7-L469+1)))),D$17-L469)))</f>
        <v>2</v>
      </c>
      <c r="E469" s="8">
        <f t="array" aca="1" ref="E469" ca="1">IF(OR($A469&gt;$B$9,E$17&gt;$B$7),"",CHOOSE(E$15,IF(M469=99,
IF(SUM(--(TRANSPOSE(LARGE(OFFSET($B468,,E$17,,$B$7-E$17),ROW(INDIRECT("a1:a"&amp;$B$7-E$17))))=OFFSET($B468,,E$17,,$B$7-E$17)))=$B$7-E$17,MIN(IF(E468&gt;=OFFSET($B468,,D$17,,$B$7-D$17),"",OFFSET($B468,,D$17,,$B$7-D$17))),E468),
SMALL(IF((SMALL(OFFSET($B468,,M469-1,,$B$7-M469+1),ROW(INDIRECT("a1:a"&amp;$B$7-M469+1)))=OFFSET($B469,,M469-1))*(MATCH(OFFSET($B469,,M469-1),SMALL(OFFSET($B468,,M469-1,,$B$7-M469+1),ROW(INDIRECT("a1:a"&amp;$B$7-M469+1))),0)=ROW(INDIRECT("a1:a"&amp;$B$7-M469+1))),"",SMALL(OFFSET($B468,,M469-1,,$B$7-M469+1),ROW(INDIRECT("a1:a"&amp;$B$7-M469+1)))),E$17-M469)),
SMALL(IF((SMALL(OFFSET($B468,,M469-1,,$B$7-M469+1),ROW(INDIRECT("a1:a"&amp;$B$7-M469+1)))=OFFSET($B469,,M469-1))*(MATCH(OFFSET($B469,,M469-1),SMALL(OFFSET($B468,,M469-1,,$B$7-M469+1),ROW(INDIRECT("a1:a"&amp;$B$7-M469+1))),0)=ROW(INDIRECT("a1:a"&amp;$B$7-M469+1))),"",SMALL(OFFSET($B468,,M469-1,,$B$7-M469+1),ROW(INDIRECT("a1:a"&amp;$B$7-M469+1)))),E$17-M469)))</f>
        <v>2</v>
      </c>
      <c r="F469" s="8">
        <f t="array" aca="1" ref="F469" ca="1">IF(OR($A469&gt;$B$9,F$17&gt;$B$7),"",CHOOSE(F$15,IF(N469=99,
IF(SUM(--(TRANSPOSE(LARGE(OFFSET($B468,,F$17,,$B$7-F$17),ROW(INDIRECT("a1:a"&amp;$B$7-F$17))))=OFFSET($B468,,F$17,,$B$7-F$17)))=$B$7-F$17,MIN(IF(F468&gt;=OFFSET($B468,,E$17,,$B$7-E$17),"",OFFSET($B468,,E$17,,$B$7-E$17))),F468),
SMALL(IF((SMALL(OFFSET($B468,,N469-1,,$B$7-N469+1),ROW(INDIRECT("a1:a"&amp;$B$7-N469+1)))=OFFSET($B469,,N469-1))*(MATCH(OFFSET($B469,,N469-1),SMALL(OFFSET($B468,,N469-1,,$B$7-N469+1),ROW(INDIRECT("a1:a"&amp;$B$7-N469+1))),0)=ROW(INDIRECT("a1:a"&amp;$B$7-N469+1))),"",SMALL(OFFSET($B468,,N469-1,,$B$7-N469+1),ROW(INDIRECT("a1:a"&amp;$B$7-N469+1)))),F$17-N469)),
SMALL(IF((SMALL(OFFSET($B468,,N469-1,,$B$7-N469+1),ROW(INDIRECT("a1:a"&amp;$B$7-N469+1)))=OFFSET($B469,,N469-1))*(MATCH(OFFSET($B469,,N469-1),SMALL(OFFSET($B468,,N469-1,,$B$7-N469+1),ROW(INDIRECT("a1:a"&amp;$B$7-N469+1))),0)=ROW(INDIRECT("a1:a"&amp;$B$7-N469+1))),"",SMALL(OFFSET($B468,,N469-1,,$B$7-N469+1),ROW(INDIRECT("a1:a"&amp;$B$7-N469+1)))),F$17-N469)))</f>
        <v>3</v>
      </c>
      <c r="G469" s="8">
        <f t="array" aca="1" ref="G469" ca="1">IF(OR($A469&gt;$B$9,G$17&gt;$B$7),"",CHOOSE(G$15,IF(O469=99,
IF(SUM(--(TRANSPOSE(LARGE(OFFSET($B468,,G$17,,$B$7-G$17),ROW(INDIRECT("a1:a"&amp;$B$7-G$17))))=OFFSET($B468,,G$17,,$B$7-G$17)))=$B$7-G$17,MIN(IF(G468&gt;=OFFSET($B468,,F$17,,$B$7-F$17),"",OFFSET($B468,,F$17,,$B$7-F$17))),G468),
SMALL(IF((SMALL(OFFSET($B468,,O469-1,,$B$7-O469+1),ROW(INDIRECT("a1:a"&amp;$B$7-O469+1)))=OFFSET($B469,,O469-1))*(MATCH(OFFSET($B469,,O469-1),SMALL(OFFSET($B468,,O469-1,,$B$7-O469+1),ROW(INDIRECT("a1:a"&amp;$B$7-O469+1))),0)=ROW(INDIRECT("a1:a"&amp;$B$7-O469+1))),"",SMALL(OFFSET($B468,,O469-1,,$B$7-O469+1),ROW(INDIRECT("a1:a"&amp;$B$7-O469+1)))),G$17-O469)),
SMALL(IF((SMALL(OFFSET($B468,,O469-1,,$B$7-O469+1),ROW(INDIRECT("a1:a"&amp;$B$7-O469+1)))=OFFSET($B469,,O469-1))*(MATCH(OFFSET($B469,,O469-1),SMALL(OFFSET($B468,,O469-1,,$B$7-O469+1),ROW(INDIRECT("a1:a"&amp;$B$7-O469+1))),0)=ROW(INDIRECT("a1:a"&amp;$B$7-O469+1))),"",SMALL(OFFSET($B468,,O469-1,,$B$7-O469+1),ROW(INDIRECT("a1:a"&amp;$B$7-O469+1)))),G$17-O469)))</f>
        <v>1</v>
      </c>
      <c r="H469" s="8">
        <f t="array" aca="1" ref="H469" ca="1">IF(OR($A469&gt;$B$9,H$17&gt;$B$7),"",CHOOSE(H$15,IF(P469=99,
IF(SUM(--(TRANSPOSE(LARGE(OFFSET($B468,,H$17,,$B$7-H$17),ROW(INDIRECT("a1:a"&amp;$B$7-H$17))))=OFFSET($B468,,H$17,,$B$7-H$17)))=$B$7-H$17,MIN(IF(H468&gt;=OFFSET($B468,,G$17,,$B$7-G$17),"",OFFSET($B468,,G$17,,$B$7-G$17))),H468),
SMALL(IF((SMALL(OFFSET($B468,,P469-1,,$B$7-P469+1),ROW(INDIRECT("a1:a"&amp;$B$7-P469+1)))=OFFSET($B469,,P469-1))*(MATCH(OFFSET($B469,,P469-1),SMALL(OFFSET($B468,,P469-1,,$B$7-P469+1),ROW(INDIRECT("a1:a"&amp;$B$7-P469+1))),0)=ROW(INDIRECT("a1:a"&amp;$B$7-P469+1))),"",SMALL(OFFSET($B468,,P469-1,,$B$7-P469+1),ROW(INDIRECT("a1:a"&amp;$B$7-P469+1)))),H$17-P469)),
SMALL(IF((SMALL(OFFSET($B468,,P469-1,,$B$7-P469+1),ROW(INDIRECT("a1:a"&amp;$B$7-P469+1)))=OFFSET($B469,,P469-1))*(MATCH(OFFSET($B469,,P469-1),SMALL(OFFSET($B468,,P469-1,,$B$7-P469+1),ROW(INDIRECT("a1:a"&amp;$B$7-P469+1))),0)=ROW(INDIRECT("a1:a"&amp;$B$7-P469+1))),"",SMALL(OFFSET($B468,,P469-1,,$B$7-P469+1),ROW(INDIRECT("a1:a"&amp;$B$7-P469+1)))),H$17-P469)))</f>
        <v>4</v>
      </c>
      <c r="I469" s="44">
        <f t="array" aca="1" ref="I469" ca="1">IF(OR($A469&gt;$B$9,I$17&gt;$B$7),"",CHOOSE(I$15,IF(Q469=99,
IF(SUM(--(TRANSPOSE(LARGE(OFFSET($B468,,I$17,,$B$7-I$17),ROW(INDIRECT("a1:a"&amp;$B$7-I$17))))=OFFSET($B468,,I$17,,$B$7-I$17)))=$B$7-I$17,MIN(IF(I468&gt;=OFFSET($B468,,H$17,,$B$7-H$17),"",OFFSET($B468,,H$17,,$B$7-H$17))),I468),
SMALL(IF((SMALL(OFFSET($B468,,Q469-1,,$B$7-Q469+1),ROW(INDIRECT("a1:a"&amp;$B$7-Q469+1)))=OFFSET($B469,,Q469-1))*(MATCH(OFFSET($B469,,Q469-1),SMALL(OFFSET($B468,,Q469-1,,$B$7-Q469+1),ROW(INDIRECT("a1:a"&amp;$B$7-Q469+1))),0)=ROW(INDIRECT("a1:a"&amp;$B$7-Q469+1))),"",SMALL(OFFSET($B468,,Q469-1,,$B$7-Q469+1),ROW(INDIRECT("a1:a"&amp;$B$7-Q469+1)))),I$17-Q469)),
SMALL(IF((SMALL(OFFSET($B468,,Q469-1,,$B$7-Q469+1),ROW(INDIRECT("a1:a"&amp;$B$7-Q469+1)))=OFFSET($B469,,Q469-1))*(MATCH(OFFSET($B469,,Q469-1),SMALL(OFFSET($B468,,Q469-1,,$B$7-Q469+1),ROW(INDIRECT("a1:a"&amp;$B$7-Q469+1))),0)=ROW(INDIRECT("a1:a"&amp;$B$7-Q469+1))),"",SMALL(OFFSET($B468,,Q469-1,,$B$7-Q469+1),ROW(INDIRECT("a1:a"&amp;$B$7-Q469+1)))),I$17-Q469)))</f>
        <v>1</v>
      </c>
      <c r="J469" s="13"/>
      <c r="K469" s="26">
        <f t="array" aca="1" ref="K469" ca="1">MIN(IF($B469:B469&gt;$B468:B468,COLUMN($B$18:B468)-COLUMN($B$18)+1,99))</f>
        <v>99</v>
      </c>
      <c r="L469" s="26">
        <f t="array" aca="1" ref="L469" ca="1">MIN(IF($B469:C469&gt;$B468:C468,COLUMN($B$18:C468)-COLUMN($B$18)+1,99))</f>
        <v>99</v>
      </c>
      <c r="M469" s="26">
        <f t="array" aca="1" ref="M469" ca="1">MIN(IF($B469:D469&gt;$B468:D468,COLUMN($B$18:D468)-COLUMN($B$18)+1,99))</f>
        <v>99</v>
      </c>
      <c r="N469" s="26">
        <f t="array" aca="1" ref="N469" ca="1">MIN(IF($B469:E469&gt;$B468:E468,COLUMN($B$18:E468)-COLUMN($B$18)+1,99))</f>
        <v>99</v>
      </c>
      <c r="O469" s="26">
        <f t="array" aca="1" ref="O469" ca="1">MIN(IF($B469:F469&gt;$B468:F468,COLUMN($B$18:F468)-COLUMN($B$18)+1,99))</f>
        <v>99</v>
      </c>
      <c r="P469" s="26">
        <f t="array" aca="1" ref="P469" ca="1">MIN(IF($B469:G469&gt;$B468:G468,COLUMN($B$18:G468)-COLUMN($B$18)+1,99))</f>
        <v>99</v>
      </c>
      <c r="Q469" s="48">
        <f t="array" aca="1" ref="Q469" ca="1">MIN(IF($B469:H469&gt;$B468:H468,COLUMN($B$18:H468)-COLUMN($B$18)+1,99))</f>
        <v>7</v>
      </c>
    </row>
    <row r="470" spans="1:17" x14ac:dyDescent="0.25">
      <c r="A470" s="10">
        <v>453</v>
      </c>
      <c r="B470" s="8">
        <f t="array" aca="1" ref="B470" ca="1">IF(A470&gt;$B$9,"",IF(SUM(--(TRANSPOSE(LARGE(OFFSET($B469,,B$17,,$B$7-B$17),ROW(INDIRECT("a1:a"&amp;$B$7-B$17))))=OFFSET($B469,,B$17,,$B$7-B$17)))=$B$7-B$17,OFFSET($B$12,,MATCH(B469,$B$12:$H$12,FALSE)),B469))</f>
        <v>1</v>
      </c>
      <c r="C470" s="8">
        <f t="array" aca="1" ref="C470" ca="1">IF(OR($A470&gt;$B$9,C$17&gt;$B$7),"",CHOOSE(C$15,IF(K470=99,
IF(SUM(--(TRANSPOSE(LARGE(OFFSET($B469,,C$17,,$B$7-C$17),ROW(INDIRECT("a1:a"&amp;$B$7-C$17))))=OFFSET($B469,,C$17,,$B$7-C$17)))=$B$7-C$17,MIN(IF(C469&gt;=OFFSET($B469,,B$17,,$B$7-B$17),"",OFFSET($B469,,B$17,,$B$7-B$17))),C469),
SMALL(IF((SMALL(OFFSET($B469,,K470-1,,$B$7-K470+1),ROW(INDIRECT("a1:a"&amp;$B$7-K470+1)))=OFFSET($B470,,K470-1))*(MATCH(OFFSET($B470,,K470-1),SMALL(OFFSET($B469,,K470-1,,$B$7-K470+1),ROW(INDIRECT("a1:a"&amp;$B$7-K470+1))),0)=ROW(INDIRECT("a1:a"&amp;$B$7-K470+1))),"",SMALL(OFFSET($B469,,K470-1,,$B$7-K470+1),ROW(INDIRECT("a1:a"&amp;$B$7-K470+1)))),C$17-K470)),
SMALL(IF((SMALL(OFFSET($B469,,K470-1,,$B$7-K470+1),ROW(INDIRECT("a1:a"&amp;$B$7-K470+1)))=OFFSET($B470,,K470-1))*(MATCH(OFFSET($B470,,K470-1),SMALL(OFFSET($B469,,K470-1,,$B$7-K470+1),ROW(INDIRECT("a1:a"&amp;$B$7-K470+1))),0)=ROW(INDIRECT("a1:a"&amp;$B$7-K470+1))),"",SMALL(OFFSET($B469,,K470-1,,$B$7-K470+1),ROW(INDIRECT("a1:a"&amp;$B$7-K470+1)))),C$17-K470)))</f>
        <v>3</v>
      </c>
      <c r="D470" s="8">
        <f t="array" aca="1" ref="D470" ca="1">IF(OR($A470&gt;$B$9,D$17&gt;$B$7),"",CHOOSE(D$15,IF(L470=99,
IF(SUM(--(TRANSPOSE(LARGE(OFFSET($B469,,D$17,,$B$7-D$17),ROW(INDIRECT("a1:a"&amp;$B$7-D$17))))=OFFSET($B469,,D$17,,$B$7-D$17)))=$B$7-D$17,MIN(IF(D469&gt;=OFFSET($B469,,C$17,,$B$7-C$17),"",OFFSET($B469,,C$17,,$B$7-C$17))),D469),
SMALL(IF((SMALL(OFFSET($B469,,L470-1,,$B$7-L470+1),ROW(INDIRECT("a1:a"&amp;$B$7-L470+1)))=OFFSET($B470,,L470-1))*(MATCH(OFFSET($B470,,L470-1),SMALL(OFFSET($B469,,L470-1,,$B$7-L470+1),ROW(INDIRECT("a1:a"&amp;$B$7-L470+1))),0)=ROW(INDIRECT("a1:a"&amp;$B$7-L470+1))),"",SMALL(OFFSET($B469,,L470-1,,$B$7-L470+1),ROW(INDIRECT("a1:a"&amp;$B$7-L470+1)))),D$17-L470)),
SMALL(IF((SMALL(OFFSET($B469,,L470-1,,$B$7-L470+1),ROW(INDIRECT("a1:a"&amp;$B$7-L470+1)))=OFFSET($B470,,L470-1))*(MATCH(OFFSET($B470,,L470-1),SMALL(OFFSET($B469,,L470-1,,$B$7-L470+1),ROW(INDIRECT("a1:a"&amp;$B$7-L470+1))),0)=ROW(INDIRECT("a1:a"&amp;$B$7-L470+1))),"",SMALL(OFFSET($B469,,L470-1,,$B$7-L470+1),ROW(INDIRECT("a1:a"&amp;$B$7-L470+1)))),D$17-L470)))</f>
        <v>2</v>
      </c>
      <c r="E470" s="8">
        <f t="array" aca="1" ref="E470" ca="1">IF(OR($A470&gt;$B$9,E$17&gt;$B$7),"",CHOOSE(E$15,IF(M470=99,
IF(SUM(--(TRANSPOSE(LARGE(OFFSET($B469,,E$17,,$B$7-E$17),ROW(INDIRECT("a1:a"&amp;$B$7-E$17))))=OFFSET($B469,,E$17,,$B$7-E$17)))=$B$7-E$17,MIN(IF(E469&gt;=OFFSET($B469,,D$17,,$B$7-D$17),"",OFFSET($B469,,D$17,,$B$7-D$17))),E469),
SMALL(IF((SMALL(OFFSET($B469,,M470-1,,$B$7-M470+1),ROW(INDIRECT("a1:a"&amp;$B$7-M470+1)))=OFFSET($B470,,M470-1))*(MATCH(OFFSET($B470,,M470-1),SMALL(OFFSET($B469,,M470-1,,$B$7-M470+1),ROW(INDIRECT("a1:a"&amp;$B$7-M470+1))),0)=ROW(INDIRECT("a1:a"&amp;$B$7-M470+1))),"",SMALL(OFFSET($B469,,M470-1,,$B$7-M470+1),ROW(INDIRECT("a1:a"&amp;$B$7-M470+1)))),E$17-M470)),
SMALL(IF((SMALL(OFFSET($B469,,M470-1,,$B$7-M470+1),ROW(INDIRECT("a1:a"&amp;$B$7-M470+1)))=OFFSET($B470,,M470-1))*(MATCH(OFFSET($B470,,M470-1),SMALL(OFFSET($B469,,M470-1,,$B$7-M470+1),ROW(INDIRECT("a1:a"&amp;$B$7-M470+1))),0)=ROW(INDIRECT("a1:a"&amp;$B$7-M470+1))),"",SMALL(OFFSET($B469,,M470-1,,$B$7-M470+1),ROW(INDIRECT("a1:a"&amp;$B$7-M470+1)))),E$17-M470)))</f>
        <v>2</v>
      </c>
      <c r="F470" s="8">
        <f t="array" aca="1" ref="F470" ca="1">IF(OR($A470&gt;$B$9,F$17&gt;$B$7),"",CHOOSE(F$15,IF(N470=99,
IF(SUM(--(TRANSPOSE(LARGE(OFFSET($B469,,F$17,,$B$7-F$17),ROW(INDIRECT("a1:a"&amp;$B$7-F$17))))=OFFSET($B469,,F$17,,$B$7-F$17)))=$B$7-F$17,MIN(IF(F469&gt;=OFFSET($B469,,E$17,,$B$7-E$17),"",OFFSET($B469,,E$17,,$B$7-E$17))),F469),
SMALL(IF((SMALL(OFFSET($B469,,N470-1,,$B$7-N470+1),ROW(INDIRECT("a1:a"&amp;$B$7-N470+1)))=OFFSET($B470,,N470-1))*(MATCH(OFFSET($B470,,N470-1),SMALL(OFFSET($B469,,N470-1,,$B$7-N470+1),ROW(INDIRECT("a1:a"&amp;$B$7-N470+1))),0)=ROW(INDIRECT("a1:a"&amp;$B$7-N470+1))),"",SMALL(OFFSET($B469,,N470-1,,$B$7-N470+1),ROW(INDIRECT("a1:a"&amp;$B$7-N470+1)))),F$17-N470)),
SMALL(IF((SMALL(OFFSET($B469,,N470-1,,$B$7-N470+1),ROW(INDIRECT("a1:a"&amp;$B$7-N470+1)))=OFFSET($B470,,N470-1))*(MATCH(OFFSET($B470,,N470-1),SMALL(OFFSET($B469,,N470-1,,$B$7-N470+1),ROW(INDIRECT("a1:a"&amp;$B$7-N470+1))),0)=ROW(INDIRECT("a1:a"&amp;$B$7-N470+1))),"",SMALL(OFFSET($B469,,N470-1,,$B$7-N470+1),ROW(INDIRECT("a1:a"&amp;$B$7-N470+1)))),F$17-N470)))</f>
        <v>3</v>
      </c>
      <c r="G470" s="8">
        <f t="array" aca="1" ref="G470" ca="1">IF(OR($A470&gt;$B$9,G$17&gt;$B$7),"",CHOOSE(G$15,IF(O470=99,
IF(SUM(--(TRANSPOSE(LARGE(OFFSET($B469,,G$17,,$B$7-G$17),ROW(INDIRECT("a1:a"&amp;$B$7-G$17))))=OFFSET($B469,,G$17,,$B$7-G$17)))=$B$7-G$17,MIN(IF(G469&gt;=OFFSET($B469,,F$17,,$B$7-F$17),"",OFFSET($B469,,F$17,,$B$7-F$17))),G469),
SMALL(IF((SMALL(OFFSET($B469,,O470-1,,$B$7-O470+1),ROW(INDIRECT("a1:a"&amp;$B$7-O470+1)))=OFFSET($B470,,O470-1))*(MATCH(OFFSET($B470,,O470-1),SMALL(OFFSET($B469,,O470-1,,$B$7-O470+1),ROW(INDIRECT("a1:a"&amp;$B$7-O470+1))),0)=ROW(INDIRECT("a1:a"&amp;$B$7-O470+1))),"",SMALL(OFFSET($B469,,O470-1,,$B$7-O470+1),ROW(INDIRECT("a1:a"&amp;$B$7-O470+1)))),G$17-O470)),
SMALL(IF((SMALL(OFFSET($B469,,O470-1,,$B$7-O470+1),ROW(INDIRECT("a1:a"&amp;$B$7-O470+1)))=OFFSET($B470,,O470-1))*(MATCH(OFFSET($B470,,O470-1),SMALL(OFFSET($B469,,O470-1,,$B$7-O470+1),ROW(INDIRECT("a1:a"&amp;$B$7-O470+1))),0)=ROW(INDIRECT("a1:a"&amp;$B$7-O470+1))),"",SMALL(OFFSET($B469,,O470-1,,$B$7-O470+1),ROW(INDIRECT("a1:a"&amp;$B$7-O470+1)))),G$17-O470)))</f>
        <v>4</v>
      </c>
      <c r="H470" s="8">
        <f t="array" aca="1" ref="H470" ca="1">IF(OR($A470&gt;$B$9,H$17&gt;$B$7),"",CHOOSE(H$15,IF(P470=99,
IF(SUM(--(TRANSPOSE(LARGE(OFFSET($B469,,H$17,,$B$7-H$17),ROW(INDIRECT("a1:a"&amp;$B$7-H$17))))=OFFSET($B469,,H$17,,$B$7-H$17)))=$B$7-H$17,MIN(IF(H469&gt;=OFFSET($B469,,G$17,,$B$7-G$17),"",OFFSET($B469,,G$17,,$B$7-G$17))),H469),
SMALL(IF((SMALL(OFFSET($B469,,P470-1,,$B$7-P470+1),ROW(INDIRECT("a1:a"&amp;$B$7-P470+1)))=OFFSET($B470,,P470-1))*(MATCH(OFFSET($B470,,P470-1),SMALL(OFFSET($B469,,P470-1,,$B$7-P470+1),ROW(INDIRECT("a1:a"&amp;$B$7-P470+1))),0)=ROW(INDIRECT("a1:a"&amp;$B$7-P470+1))),"",SMALL(OFFSET($B469,,P470-1,,$B$7-P470+1),ROW(INDIRECT("a1:a"&amp;$B$7-P470+1)))),H$17-P470)),
SMALL(IF((SMALL(OFFSET($B469,,P470-1,,$B$7-P470+1),ROW(INDIRECT("a1:a"&amp;$B$7-P470+1)))=OFFSET($B470,,P470-1))*(MATCH(OFFSET($B470,,P470-1),SMALL(OFFSET($B469,,P470-1,,$B$7-P470+1),ROW(INDIRECT("a1:a"&amp;$B$7-P470+1))),0)=ROW(INDIRECT("a1:a"&amp;$B$7-P470+1))),"",SMALL(OFFSET($B469,,P470-1,,$B$7-P470+1),ROW(INDIRECT("a1:a"&amp;$B$7-P470+1)))),H$17-P470)))</f>
        <v>1</v>
      </c>
      <c r="I470" s="44">
        <f t="array" aca="1" ref="I470" ca="1">IF(OR($A470&gt;$B$9,I$17&gt;$B$7),"",CHOOSE(I$15,IF(Q470=99,
IF(SUM(--(TRANSPOSE(LARGE(OFFSET($B469,,I$17,,$B$7-I$17),ROW(INDIRECT("a1:a"&amp;$B$7-I$17))))=OFFSET($B469,,I$17,,$B$7-I$17)))=$B$7-I$17,MIN(IF(I469&gt;=OFFSET($B469,,H$17,,$B$7-H$17),"",OFFSET($B469,,H$17,,$B$7-H$17))),I469),
SMALL(IF((SMALL(OFFSET($B469,,Q470-1,,$B$7-Q470+1),ROW(INDIRECT("a1:a"&amp;$B$7-Q470+1)))=OFFSET($B470,,Q470-1))*(MATCH(OFFSET($B470,,Q470-1),SMALL(OFFSET($B469,,Q470-1,,$B$7-Q470+1),ROW(INDIRECT("a1:a"&amp;$B$7-Q470+1))),0)=ROW(INDIRECT("a1:a"&amp;$B$7-Q470+1))),"",SMALL(OFFSET($B469,,Q470-1,,$B$7-Q470+1),ROW(INDIRECT("a1:a"&amp;$B$7-Q470+1)))),I$17-Q470)),
SMALL(IF((SMALL(OFFSET($B469,,Q470-1,,$B$7-Q470+1),ROW(INDIRECT("a1:a"&amp;$B$7-Q470+1)))=OFFSET($B470,,Q470-1))*(MATCH(OFFSET($B470,,Q470-1),SMALL(OFFSET($B469,,Q470-1,,$B$7-Q470+1),ROW(INDIRECT("a1:a"&amp;$B$7-Q470+1))),0)=ROW(INDIRECT("a1:a"&amp;$B$7-Q470+1))),"",SMALL(OFFSET($B469,,Q470-1,,$B$7-Q470+1),ROW(INDIRECT("a1:a"&amp;$B$7-Q470+1)))),I$17-Q470)))</f>
        <v>1</v>
      </c>
      <c r="J470" s="13"/>
      <c r="K470" s="26">
        <f t="array" aca="1" ref="K470" ca="1">MIN(IF($B470:B470&gt;$B469:B469,COLUMN($B$18:B469)-COLUMN($B$18)+1,99))</f>
        <v>99</v>
      </c>
      <c r="L470" s="26">
        <f t="array" aca="1" ref="L470" ca="1">MIN(IF($B470:C470&gt;$B469:C469,COLUMN($B$18:C469)-COLUMN($B$18)+1,99))</f>
        <v>99</v>
      </c>
      <c r="M470" s="26">
        <f t="array" aca="1" ref="M470" ca="1">MIN(IF($B470:D470&gt;$B469:D469,COLUMN($B$18:D469)-COLUMN($B$18)+1,99))</f>
        <v>99</v>
      </c>
      <c r="N470" s="26">
        <f t="array" aca="1" ref="N470" ca="1">MIN(IF($B470:E470&gt;$B469:E469,COLUMN($B$18:E469)-COLUMN($B$18)+1,99))</f>
        <v>99</v>
      </c>
      <c r="O470" s="26">
        <f t="array" aca="1" ref="O470" ca="1">MIN(IF($B470:F470&gt;$B469:F469,COLUMN($B$18:F469)-COLUMN($B$18)+1,99))</f>
        <v>99</v>
      </c>
      <c r="P470" s="26">
        <f t="array" aca="1" ref="P470" ca="1">MIN(IF($B470:G470&gt;$B469:G469,COLUMN($B$18:G469)-COLUMN($B$18)+1,99))</f>
        <v>6</v>
      </c>
      <c r="Q470" s="48">
        <f t="array" aca="1" ref="Q470" ca="1">MIN(IF($B470:H470&gt;$B469:H469,COLUMN($B$18:H469)-COLUMN($B$18)+1,99))</f>
        <v>6</v>
      </c>
    </row>
    <row r="471" spans="1:17" x14ac:dyDescent="0.25">
      <c r="A471" s="10">
        <v>454</v>
      </c>
      <c r="B471" s="8">
        <f t="array" aca="1" ref="B471" ca="1">IF(A471&gt;$B$9,"",IF(SUM(--(TRANSPOSE(LARGE(OFFSET($B470,,B$17,,$B$7-B$17),ROW(INDIRECT("a1:a"&amp;$B$7-B$17))))=OFFSET($B470,,B$17,,$B$7-B$17)))=$B$7-B$17,OFFSET($B$12,,MATCH(B470,$B$12:$H$12,FALSE)),B470))</f>
        <v>1</v>
      </c>
      <c r="C471" s="8">
        <f t="array" aca="1" ref="C471" ca="1">IF(OR($A471&gt;$B$9,C$17&gt;$B$7),"",CHOOSE(C$15,IF(K471=99,
IF(SUM(--(TRANSPOSE(LARGE(OFFSET($B470,,C$17,,$B$7-C$17),ROW(INDIRECT("a1:a"&amp;$B$7-C$17))))=OFFSET($B470,,C$17,,$B$7-C$17)))=$B$7-C$17,MIN(IF(C470&gt;=OFFSET($B470,,B$17,,$B$7-B$17),"",OFFSET($B470,,B$17,,$B$7-B$17))),C470),
SMALL(IF((SMALL(OFFSET($B470,,K471-1,,$B$7-K471+1),ROW(INDIRECT("a1:a"&amp;$B$7-K471+1)))=OFFSET($B471,,K471-1))*(MATCH(OFFSET($B471,,K471-1),SMALL(OFFSET($B470,,K471-1,,$B$7-K471+1),ROW(INDIRECT("a1:a"&amp;$B$7-K471+1))),0)=ROW(INDIRECT("a1:a"&amp;$B$7-K471+1))),"",SMALL(OFFSET($B470,,K471-1,,$B$7-K471+1),ROW(INDIRECT("a1:a"&amp;$B$7-K471+1)))),C$17-K471)),
SMALL(IF((SMALL(OFFSET($B470,,K471-1,,$B$7-K471+1),ROW(INDIRECT("a1:a"&amp;$B$7-K471+1)))=OFFSET($B471,,K471-1))*(MATCH(OFFSET($B471,,K471-1),SMALL(OFFSET($B470,,K471-1,,$B$7-K471+1),ROW(INDIRECT("a1:a"&amp;$B$7-K471+1))),0)=ROW(INDIRECT("a1:a"&amp;$B$7-K471+1))),"",SMALL(OFFSET($B470,,K471-1,,$B$7-K471+1),ROW(INDIRECT("a1:a"&amp;$B$7-K471+1)))),C$17-K471)))</f>
        <v>3</v>
      </c>
      <c r="D471" s="8">
        <f t="array" aca="1" ref="D471" ca="1">IF(OR($A471&gt;$B$9,D$17&gt;$B$7),"",CHOOSE(D$15,IF(L471=99,
IF(SUM(--(TRANSPOSE(LARGE(OFFSET($B470,,D$17,,$B$7-D$17),ROW(INDIRECT("a1:a"&amp;$B$7-D$17))))=OFFSET($B470,,D$17,,$B$7-D$17)))=$B$7-D$17,MIN(IF(D470&gt;=OFFSET($B470,,C$17,,$B$7-C$17),"",OFFSET($B470,,C$17,,$B$7-C$17))),D470),
SMALL(IF((SMALL(OFFSET($B470,,L471-1,,$B$7-L471+1),ROW(INDIRECT("a1:a"&amp;$B$7-L471+1)))=OFFSET($B471,,L471-1))*(MATCH(OFFSET($B471,,L471-1),SMALL(OFFSET($B470,,L471-1,,$B$7-L471+1),ROW(INDIRECT("a1:a"&amp;$B$7-L471+1))),0)=ROW(INDIRECT("a1:a"&amp;$B$7-L471+1))),"",SMALL(OFFSET($B470,,L471-1,,$B$7-L471+1),ROW(INDIRECT("a1:a"&amp;$B$7-L471+1)))),D$17-L471)),
SMALL(IF((SMALL(OFFSET($B470,,L471-1,,$B$7-L471+1),ROW(INDIRECT("a1:a"&amp;$B$7-L471+1)))=OFFSET($B471,,L471-1))*(MATCH(OFFSET($B471,,L471-1),SMALL(OFFSET($B470,,L471-1,,$B$7-L471+1),ROW(INDIRECT("a1:a"&amp;$B$7-L471+1))),0)=ROW(INDIRECT("a1:a"&amp;$B$7-L471+1))),"",SMALL(OFFSET($B470,,L471-1,,$B$7-L471+1),ROW(INDIRECT("a1:a"&amp;$B$7-L471+1)))),D$17-L471)))</f>
        <v>2</v>
      </c>
      <c r="E471" s="8">
        <f t="array" aca="1" ref="E471" ca="1">IF(OR($A471&gt;$B$9,E$17&gt;$B$7),"",CHOOSE(E$15,IF(M471=99,
IF(SUM(--(TRANSPOSE(LARGE(OFFSET($B470,,E$17,,$B$7-E$17),ROW(INDIRECT("a1:a"&amp;$B$7-E$17))))=OFFSET($B470,,E$17,,$B$7-E$17)))=$B$7-E$17,MIN(IF(E470&gt;=OFFSET($B470,,D$17,,$B$7-D$17),"",OFFSET($B470,,D$17,,$B$7-D$17))),E470),
SMALL(IF((SMALL(OFFSET($B470,,M471-1,,$B$7-M471+1),ROW(INDIRECT("a1:a"&amp;$B$7-M471+1)))=OFFSET($B471,,M471-1))*(MATCH(OFFSET($B471,,M471-1),SMALL(OFFSET($B470,,M471-1,,$B$7-M471+1),ROW(INDIRECT("a1:a"&amp;$B$7-M471+1))),0)=ROW(INDIRECT("a1:a"&amp;$B$7-M471+1))),"",SMALL(OFFSET($B470,,M471-1,,$B$7-M471+1),ROW(INDIRECT("a1:a"&amp;$B$7-M471+1)))),E$17-M471)),
SMALL(IF((SMALL(OFFSET($B470,,M471-1,,$B$7-M471+1),ROW(INDIRECT("a1:a"&amp;$B$7-M471+1)))=OFFSET($B471,,M471-1))*(MATCH(OFFSET($B471,,M471-1),SMALL(OFFSET($B470,,M471-1,,$B$7-M471+1),ROW(INDIRECT("a1:a"&amp;$B$7-M471+1))),0)=ROW(INDIRECT("a1:a"&amp;$B$7-M471+1))),"",SMALL(OFFSET($B470,,M471-1,,$B$7-M471+1),ROW(INDIRECT("a1:a"&amp;$B$7-M471+1)))),E$17-M471)))</f>
        <v>2</v>
      </c>
      <c r="F471" s="8">
        <f t="array" aca="1" ref="F471" ca="1">IF(OR($A471&gt;$B$9,F$17&gt;$B$7),"",CHOOSE(F$15,IF(N471=99,
IF(SUM(--(TRANSPOSE(LARGE(OFFSET($B470,,F$17,,$B$7-F$17),ROW(INDIRECT("a1:a"&amp;$B$7-F$17))))=OFFSET($B470,,F$17,,$B$7-F$17)))=$B$7-F$17,MIN(IF(F470&gt;=OFFSET($B470,,E$17,,$B$7-E$17),"",OFFSET($B470,,E$17,,$B$7-E$17))),F470),
SMALL(IF((SMALL(OFFSET($B470,,N471-1,,$B$7-N471+1),ROW(INDIRECT("a1:a"&amp;$B$7-N471+1)))=OFFSET($B471,,N471-1))*(MATCH(OFFSET($B471,,N471-1),SMALL(OFFSET($B470,,N471-1,,$B$7-N471+1),ROW(INDIRECT("a1:a"&amp;$B$7-N471+1))),0)=ROW(INDIRECT("a1:a"&amp;$B$7-N471+1))),"",SMALL(OFFSET($B470,,N471-1,,$B$7-N471+1),ROW(INDIRECT("a1:a"&amp;$B$7-N471+1)))),F$17-N471)),
SMALL(IF((SMALL(OFFSET($B470,,N471-1,,$B$7-N471+1),ROW(INDIRECT("a1:a"&amp;$B$7-N471+1)))=OFFSET($B471,,N471-1))*(MATCH(OFFSET($B471,,N471-1),SMALL(OFFSET($B470,,N471-1,,$B$7-N471+1),ROW(INDIRECT("a1:a"&amp;$B$7-N471+1))),0)=ROW(INDIRECT("a1:a"&amp;$B$7-N471+1))),"",SMALL(OFFSET($B470,,N471-1,,$B$7-N471+1),ROW(INDIRECT("a1:a"&amp;$B$7-N471+1)))),F$17-N471)))</f>
        <v>4</v>
      </c>
      <c r="G471" s="8">
        <f t="array" aca="1" ref="G471" ca="1">IF(OR($A471&gt;$B$9,G$17&gt;$B$7),"",CHOOSE(G$15,IF(O471=99,
IF(SUM(--(TRANSPOSE(LARGE(OFFSET($B470,,G$17,,$B$7-G$17),ROW(INDIRECT("a1:a"&amp;$B$7-G$17))))=OFFSET($B470,,G$17,,$B$7-G$17)))=$B$7-G$17,MIN(IF(G470&gt;=OFFSET($B470,,F$17,,$B$7-F$17),"",OFFSET($B470,,F$17,,$B$7-F$17))),G470),
SMALL(IF((SMALL(OFFSET($B470,,O471-1,,$B$7-O471+1),ROW(INDIRECT("a1:a"&amp;$B$7-O471+1)))=OFFSET($B471,,O471-1))*(MATCH(OFFSET($B471,,O471-1),SMALL(OFFSET($B470,,O471-1,,$B$7-O471+1),ROW(INDIRECT("a1:a"&amp;$B$7-O471+1))),0)=ROW(INDIRECT("a1:a"&amp;$B$7-O471+1))),"",SMALL(OFFSET($B470,,O471-1,,$B$7-O471+1),ROW(INDIRECT("a1:a"&amp;$B$7-O471+1)))),G$17-O471)),
SMALL(IF((SMALL(OFFSET($B470,,O471-1,,$B$7-O471+1),ROW(INDIRECT("a1:a"&amp;$B$7-O471+1)))=OFFSET($B471,,O471-1))*(MATCH(OFFSET($B471,,O471-1),SMALL(OFFSET($B470,,O471-1,,$B$7-O471+1),ROW(INDIRECT("a1:a"&amp;$B$7-O471+1))),0)=ROW(INDIRECT("a1:a"&amp;$B$7-O471+1))),"",SMALL(OFFSET($B470,,O471-1,,$B$7-O471+1),ROW(INDIRECT("a1:a"&amp;$B$7-O471+1)))),G$17-O471)))</f>
        <v>1</v>
      </c>
      <c r="H471" s="8">
        <f t="array" aca="1" ref="H471" ca="1">IF(OR($A471&gt;$B$9,H$17&gt;$B$7),"",CHOOSE(H$15,IF(P471=99,
IF(SUM(--(TRANSPOSE(LARGE(OFFSET($B470,,H$17,,$B$7-H$17),ROW(INDIRECT("a1:a"&amp;$B$7-H$17))))=OFFSET($B470,,H$17,,$B$7-H$17)))=$B$7-H$17,MIN(IF(H470&gt;=OFFSET($B470,,G$17,,$B$7-G$17),"",OFFSET($B470,,G$17,,$B$7-G$17))),H470),
SMALL(IF((SMALL(OFFSET($B470,,P471-1,,$B$7-P471+1),ROW(INDIRECT("a1:a"&amp;$B$7-P471+1)))=OFFSET($B471,,P471-1))*(MATCH(OFFSET($B471,,P471-1),SMALL(OFFSET($B470,,P471-1,,$B$7-P471+1),ROW(INDIRECT("a1:a"&amp;$B$7-P471+1))),0)=ROW(INDIRECT("a1:a"&amp;$B$7-P471+1))),"",SMALL(OFFSET($B470,,P471-1,,$B$7-P471+1),ROW(INDIRECT("a1:a"&amp;$B$7-P471+1)))),H$17-P471)),
SMALL(IF((SMALL(OFFSET($B470,,P471-1,,$B$7-P471+1),ROW(INDIRECT("a1:a"&amp;$B$7-P471+1)))=OFFSET($B471,,P471-1))*(MATCH(OFFSET($B471,,P471-1),SMALL(OFFSET($B470,,P471-1,,$B$7-P471+1),ROW(INDIRECT("a1:a"&amp;$B$7-P471+1))),0)=ROW(INDIRECT("a1:a"&amp;$B$7-P471+1))),"",SMALL(OFFSET($B470,,P471-1,,$B$7-P471+1),ROW(INDIRECT("a1:a"&amp;$B$7-P471+1)))),H$17-P471)))</f>
        <v>1</v>
      </c>
      <c r="I471" s="44">
        <f t="array" aca="1" ref="I471" ca="1">IF(OR($A471&gt;$B$9,I$17&gt;$B$7),"",CHOOSE(I$15,IF(Q471=99,
IF(SUM(--(TRANSPOSE(LARGE(OFFSET($B470,,I$17,,$B$7-I$17),ROW(INDIRECT("a1:a"&amp;$B$7-I$17))))=OFFSET($B470,,I$17,,$B$7-I$17)))=$B$7-I$17,MIN(IF(I470&gt;=OFFSET($B470,,H$17,,$B$7-H$17),"",OFFSET($B470,,H$17,,$B$7-H$17))),I470),
SMALL(IF((SMALL(OFFSET($B470,,Q471-1,,$B$7-Q471+1),ROW(INDIRECT("a1:a"&amp;$B$7-Q471+1)))=OFFSET($B471,,Q471-1))*(MATCH(OFFSET($B471,,Q471-1),SMALL(OFFSET($B470,,Q471-1,,$B$7-Q471+1),ROW(INDIRECT("a1:a"&amp;$B$7-Q471+1))),0)=ROW(INDIRECT("a1:a"&amp;$B$7-Q471+1))),"",SMALL(OFFSET($B470,,Q471-1,,$B$7-Q471+1),ROW(INDIRECT("a1:a"&amp;$B$7-Q471+1)))),I$17-Q471)),
SMALL(IF((SMALL(OFFSET($B470,,Q471-1,,$B$7-Q471+1),ROW(INDIRECT("a1:a"&amp;$B$7-Q471+1)))=OFFSET($B471,,Q471-1))*(MATCH(OFFSET($B471,,Q471-1),SMALL(OFFSET($B470,,Q471-1,,$B$7-Q471+1),ROW(INDIRECT("a1:a"&amp;$B$7-Q471+1))),0)=ROW(INDIRECT("a1:a"&amp;$B$7-Q471+1))),"",SMALL(OFFSET($B470,,Q471-1,,$B$7-Q471+1),ROW(INDIRECT("a1:a"&amp;$B$7-Q471+1)))),I$17-Q471)))</f>
        <v>3</v>
      </c>
      <c r="J471" s="13"/>
      <c r="K471" s="26">
        <f t="array" aca="1" ref="K471" ca="1">MIN(IF($B471:B471&gt;$B470:B470,COLUMN($B$18:B470)-COLUMN($B$18)+1,99))</f>
        <v>99</v>
      </c>
      <c r="L471" s="26">
        <f t="array" aca="1" ref="L471" ca="1">MIN(IF($B471:C471&gt;$B470:C470,COLUMN($B$18:C470)-COLUMN($B$18)+1,99))</f>
        <v>99</v>
      </c>
      <c r="M471" s="26">
        <f t="array" aca="1" ref="M471" ca="1">MIN(IF($B471:D471&gt;$B470:D470,COLUMN($B$18:D470)-COLUMN($B$18)+1,99))</f>
        <v>99</v>
      </c>
      <c r="N471" s="26">
        <f t="array" aca="1" ref="N471" ca="1">MIN(IF($B471:E471&gt;$B470:E470,COLUMN($B$18:E470)-COLUMN($B$18)+1,99))</f>
        <v>99</v>
      </c>
      <c r="O471" s="26">
        <f t="array" aca="1" ref="O471" ca="1">MIN(IF($B471:F471&gt;$B470:F470,COLUMN($B$18:F470)-COLUMN($B$18)+1,99))</f>
        <v>5</v>
      </c>
      <c r="P471" s="26">
        <f t="array" aca="1" ref="P471" ca="1">MIN(IF($B471:G471&gt;$B470:G470,COLUMN($B$18:G470)-COLUMN($B$18)+1,99))</f>
        <v>5</v>
      </c>
      <c r="Q471" s="48">
        <f t="array" aca="1" ref="Q471" ca="1">MIN(IF($B471:H471&gt;$B470:H470,COLUMN($B$18:H470)-COLUMN($B$18)+1,99))</f>
        <v>5</v>
      </c>
    </row>
    <row r="472" spans="1:17" x14ac:dyDescent="0.25">
      <c r="A472" s="10">
        <v>455</v>
      </c>
      <c r="B472" s="8">
        <f t="array" aca="1" ref="B472" ca="1">IF(A472&gt;$B$9,"",IF(SUM(--(TRANSPOSE(LARGE(OFFSET($B471,,B$17,,$B$7-B$17),ROW(INDIRECT("a1:a"&amp;$B$7-B$17))))=OFFSET($B471,,B$17,,$B$7-B$17)))=$B$7-B$17,OFFSET($B$12,,MATCH(B471,$B$12:$H$12,FALSE)),B471))</f>
        <v>1</v>
      </c>
      <c r="C472" s="8">
        <f t="array" aca="1" ref="C472" ca="1">IF(OR($A472&gt;$B$9,C$17&gt;$B$7),"",CHOOSE(C$15,IF(K472=99,
IF(SUM(--(TRANSPOSE(LARGE(OFFSET($B471,,C$17,,$B$7-C$17),ROW(INDIRECT("a1:a"&amp;$B$7-C$17))))=OFFSET($B471,,C$17,,$B$7-C$17)))=$B$7-C$17,MIN(IF(C471&gt;=OFFSET($B471,,B$17,,$B$7-B$17),"",OFFSET($B471,,B$17,,$B$7-B$17))),C471),
SMALL(IF((SMALL(OFFSET($B471,,K472-1,,$B$7-K472+1),ROW(INDIRECT("a1:a"&amp;$B$7-K472+1)))=OFFSET($B472,,K472-1))*(MATCH(OFFSET($B472,,K472-1),SMALL(OFFSET($B471,,K472-1,,$B$7-K472+1),ROW(INDIRECT("a1:a"&amp;$B$7-K472+1))),0)=ROW(INDIRECT("a1:a"&amp;$B$7-K472+1))),"",SMALL(OFFSET($B471,,K472-1,,$B$7-K472+1),ROW(INDIRECT("a1:a"&amp;$B$7-K472+1)))),C$17-K472)),
SMALL(IF((SMALL(OFFSET($B471,,K472-1,,$B$7-K472+1),ROW(INDIRECT("a1:a"&amp;$B$7-K472+1)))=OFFSET($B472,,K472-1))*(MATCH(OFFSET($B472,,K472-1),SMALL(OFFSET($B471,,K472-1,,$B$7-K472+1),ROW(INDIRECT("a1:a"&amp;$B$7-K472+1))),0)=ROW(INDIRECT("a1:a"&amp;$B$7-K472+1))),"",SMALL(OFFSET($B471,,K472-1,,$B$7-K472+1),ROW(INDIRECT("a1:a"&amp;$B$7-K472+1)))),C$17-K472)))</f>
        <v>3</v>
      </c>
      <c r="D472" s="8">
        <f t="array" aca="1" ref="D472" ca="1">IF(OR($A472&gt;$B$9,D$17&gt;$B$7),"",CHOOSE(D$15,IF(L472=99,
IF(SUM(--(TRANSPOSE(LARGE(OFFSET($B471,,D$17,,$B$7-D$17),ROW(INDIRECT("a1:a"&amp;$B$7-D$17))))=OFFSET($B471,,D$17,,$B$7-D$17)))=$B$7-D$17,MIN(IF(D471&gt;=OFFSET($B471,,C$17,,$B$7-C$17),"",OFFSET($B471,,C$17,,$B$7-C$17))),D471),
SMALL(IF((SMALL(OFFSET($B471,,L472-1,,$B$7-L472+1),ROW(INDIRECT("a1:a"&amp;$B$7-L472+1)))=OFFSET($B472,,L472-1))*(MATCH(OFFSET($B472,,L472-1),SMALL(OFFSET($B471,,L472-1,,$B$7-L472+1),ROW(INDIRECT("a1:a"&amp;$B$7-L472+1))),0)=ROW(INDIRECT("a1:a"&amp;$B$7-L472+1))),"",SMALL(OFFSET($B471,,L472-1,,$B$7-L472+1),ROW(INDIRECT("a1:a"&amp;$B$7-L472+1)))),D$17-L472)),
SMALL(IF((SMALL(OFFSET($B471,,L472-1,,$B$7-L472+1),ROW(INDIRECT("a1:a"&amp;$B$7-L472+1)))=OFFSET($B472,,L472-1))*(MATCH(OFFSET($B472,,L472-1),SMALL(OFFSET($B471,,L472-1,,$B$7-L472+1),ROW(INDIRECT("a1:a"&amp;$B$7-L472+1))),0)=ROW(INDIRECT("a1:a"&amp;$B$7-L472+1))),"",SMALL(OFFSET($B471,,L472-1,,$B$7-L472+1),ROW(INDIRECT("a1:a"&amp;$B$7-L472+1)))),D$17-L472)))</f>
        <v>2</v>
      </c>
      <c r="E472" s="8">
        <f t="array" aca="1" ref="E472" ca="1">IF(OR($A472&gt;$B$9,E$17&gt;$B$7),"",CHOOSE(E$15,IF(M472=99,
IF(SUM(--(TRANSPOSE(LARGE(OFFSET($B471,,E$17,,$B$7-E$17),ROW(INDIRECT("a1:a"&amp;$B$7-E$17))))=OFFSET($B471,,E$17,,$B$7-E$17)))=$B$7-E$17,MIN(IF(E471&gt;=OFFSET($B471,,D$17,,$B$7-D$17),"",OFFSET($B471,,D$17,,$B$7-D$17))),E471),
SMALL(IF((SMALL(OFFSET($B471,,M472-1,,$B$7-M472+1),ROW(INDIRECT("a1:a"&amp;$B$7-M472+1)))=OFFSET($B472,,M472-1))*(MATCH(OFFSET($B472,,M472-1),SMALL(OFFSET($B471,,M472-1,,$B$7-M472+1),ROW(INDIRECT("a1:a"&amp;$B$7-M472+1))),0)=ROW(INDIRECT("a1:a"&amp;$B$7-M472+1))),"",SMALL(OFFSET($B471,,M472-1,,$B$7-M472+1),ROW(INDIRECT("a1:a"&amp;$B$7-M472+1)))),E$17-M472)),
SMALL(IF((SMALL(OFFSET($B471,,M472-1,,$B$7-M472+1),ROW(INDIRECT("a1:a"&amp;$B$7-M472+1)))=OFFSET($B472,,M472-1))*(MATCH(OFFSET($B472,,M472-1),SMALL(OFFSET($B471,,M472-1,,$B$7-M472+1),ROW(INDIRECT("a1:a"&amp;$B$7-M472+1))),0)=ROW(INDIRECT("a1:a"&amp;$B$7-M472+1))),"",SMALL(OFFSET($B471,,M472-1,,$B$7-M472+1),ROW(INDIRECT("a1:a"&amp;$B$7-M472+1)))),E$17-M472)))</f>
        <v>2</v>
      </c>
      <c r="F472" s="8">
        <f t="array" aca="1" ref="F472" ca="1">IF(OR($A472&gt;$B$9,F$17&gt;$B$7),"",CHOOSE(F$15,IF(N472=99,
IF(SUM(--(TRANSPOSE(LARGE(OFFSET($B471,,F$17,,$B$7-F$17),ROW(INDIRECT("a1:a"&amp;$B$7-F$17))))=OFFSET($B471,,F$17,,$B$7-F$17)))=$B$7-F$17,MIN(IF(F471&gt;=OFFSET($B471,,E$17,,$B$7-E$17),"",OFFSET($B471,,E$17,,$B$7-E$17))),F471),
SMALL(IF((SMALL(OFFSET($B471,,N472-1,,$B$7-N472+1),ROW(INDIRECT("a1:a"&amp;$B$7-N472+1)))=OFFSET($B472,,N472-1))*(MATCH(OFFSET($B472,,N472-1),SMALL(OFFSET($B471,,N472-1,,$B$7-N472+1),ROW(INDIRECT("a1:a"&amp;$B$7-N472+1))),0)=ROW(INDIRECT("a1:a"&amp;$B$7-N472+1))),"",SMALL(OFFSET($B471,,N472-1,,$B$7-N472+1),ROW(INDIRECT("a1:a"&amp;$B$7-N472+1)))),F$17-N472)),
SMALL(IF((SMALL(OFFSET($B471,,N472-1,,$B$7-N472+1),ROW(INDIRECT("a1:a"&amp;$B$7-N472+1)))=OFFSET($B472,,N472-1))*(MATCH(OFFSET($B472,,N472-1),SMALL(OFFSET($B471,,N472-1,,$B$7-N472+1),ROW(INDIRECT("a1:a"&amp;$B$7-N472+1))),0)=ROW(INDIRECT("a1:a"&amp;$B$7-N472+1))),"",SMALL(OFFSET($B471,,N472-1,,$B$7-N472+1),ROW(INDIRECT("a1:a"&amp;$B$7-N472+1)))),F$17-N472)))</f>
        <v>4</v>
      </c>
      <c r="G472" s="8">
        <f t="array" aca="1" ref="G472" ca="1">IF(OR($A472&gt;$B$9,G$17&gt;$B$7),"",CHOOSE(G$15,IF(O472=99,
IF(SUM(--(TRANSPOSE(LARGE(OFFSET($B471,,G$17,,$B$7-G$17),ROW(INDIRECT("a1:a"&amp;$B$7-G$17))))=OFFSET($B471,,G$17,,$B$7-G$17)))=$B$7-G$17,MIN(IF(G471&gt;=OFFSET($B471,,F$17,,$B$7-F$17),"",OFFSET($B471,,F$17,,$B$7-F$17))),G471),
SMALL(IF((SMALL(OFFSET($B471,,O472-1,,$B$7-O472+1),ROW(INDIRECT("a1:a"&amp;$B$7-O472+1)))=OFFSET($B472,,O472-1))*(MATCH(OFFSET($B472,,O472-1),SMALL(OFFSET($B471,,O472-1,,$B$7-O472+1),ROW(INDIRECT("a1:a"&amp;$B$7-O472+1))),0)=ROW(INDIRECT("a1:a"&amp;$B$7-O472+1))),"",SMALL(OFFSET($B471,,O472-1,,$B$7-O472+1),ROW(INDIRECT("a1:a"&amp;$B$7-O472+1)))),G$17-O472)),
SMALL(IF((SMALL(OFFSET($B471,,O472-1,,$B$7-O472+1),ROW(INDIRECT("a1:a"&amp;$B$7-O472+1)))=OFFSET($B472,,O472-1))*(MATCH(OFFSET($B472,,O472-1),SMALL(OFFSET($B471,,O472-1,,$B$7-O472+1),ROW(INDIRECT("a1:a"&amp;$B$7-O472+1))),0)=ROW(INDIRECT("a1:a"&amp;$B$7-O472+1))),"",SMALL(OFFSET($B471,,O472-1,,$B$7-O472+1),ROW(INDIRECT("a1:a"&amp;$B$7-O472+1)))),G$17-O472)))</f>
        <v>1</v>
      </c>
      <c r="H472" s="8">
        <f t="array" aca="1" ref="H472" ca="1">IF(OR($A472&gt;$B$9,H$17&gt;$B$7),"",CHOOSE(H$15,IF(P472=99,
IF(SUM(--(TRANSPOSE(LARGE(OFFSET($B471,,H$17,,$B$7-H$17),ROW(INDIRECT("a1:a"&amp;$B$7-H$17))))=OFFSET($B471,,H$17,,$B$7-H$17)))=$B$7-H$17,MIN(IF(H471&gt;=OFFSET($B471,,G$17,,$B$7-G$17),"",OFFSET($B471,,G$17,,$B$7-G$17))),H471),
SMALL(IF((SMALL(OFFSET($B471,,P472-1,,$B$7-P472+1),ROW(INDIRECT("a1:a"&amp;$B$7-P472+1)))=OFFSET($B472,,P472-1))*(MATCH(OFFSET($B472,,P472-1),SMALL(OFFSET($B471,,P472-1,,$B$7-P472+1),ROW(INDIRECT("a1:a"&amp;$B$7-P472+1))),0)=ROW(INDIRECT("a1:a"&amp;$B$7-P472+1))),"",SMALL(OFFSET($B471,,P472-1,,$B$7-P472+1),ROW(INDIRECT("a1:a"&amp;$B$7-P472+1)))),H$17-P472)),
SMALL(IF((SMALL(OFFSET($B471,,P472-1,,$B$7-P472+1),ROW(INDIRECT("a1:a"&amp;$B$7-P472+1)))=OFFSET($B472,,P472-1))*(MATCH(OFFSET($B472,,P472-1),SMALL(OFFSET($B471,,P472-1,,$B$7-P472+1),ROW(INDIRECT("a1:a"&amp;$B$7-P472+1))),0)=ROW(INDIRECT("a1:a"&amp;$B$7-P472+1))),"",SMALL(OFFSET($B471,,P472-1,,$B$7-P472+1),ROW(INDIRECT("a1:a"&amp;$B$7-P472+1)))),H$17-P472)))</f>
        <v>3</v>
      </c>
      <c r="I472" s="44">
        <f t="array" aca="1" ref="I472" ca="1">IF(OR($A472&gt;$B$9,I$17&gt;$B$7),"",CHOOSE(I$15,IF(Q472=99,
IF(SUM(--(TRANSPOSE(LARGE(OFFSET($B471,,I$17,,$B$7-I$17),ROW(INDIRECT("a1:a"&amp;$B$7-I$17))))=OFFSET($B471,,I$17,,$B$7-I$17)))=$B$7-I$17,MIN(IF(I471&gt;=OFFSET($B471,,H$17,,$B$7-H$17),"",OFFSET($B471,,H$17,,$B$7-H$17))),I471),
SMALL(IF((SMALL(OFFSET($B471,,Q472-1,,$B$7-Q472+1),ROW(INDIRECT("a1:a"&amp;$B$7-Q472+1)))=OFFSET($B472,,Q472-1))*(MATCH(OFFSET($B472,,Q472-1),SMALL(OFFSET($B471,,Q472-1,,$B$7-Q472+1),ROW(INDIRECT("a1:a"&amp;$B$7-Q472+1))),0)=ROW(INDIRECT("a1:a"&amp;$B$7-Q472+1))),"",SMALL(OFFSET($B471,,Q472-1,,$B$7-Q472+1),ROW(INDIRECT("a1:a"&amp;$B$7-Q472+1)))),I$17-Q472)),
SMALL(IF((SMALL(OFFSET($B471,,Q472-1,,$B$7-Q472+1),ROW(INDIRECT("a1:a"&amp;$B$7-Q472+1)))=OFFSET($B472,,Q472-1))*(MATCH(OFFSET($B472,,Q472-1),SMALL(OFFSET($B471,,Q472-1,,$B$7-Q472+1),ROW(INDIRECT("a1:a"&amp;$B$7-Q472+1))),0)=ROW(INDIRECT("a1:a"&amp;$B$7-Q472+1))),"",SMALL(OFFSET($B471,,Q472-1,,$B$7-Q472+1),ROW(INDIRECT("a1:a"&amp;$B$7-Q472+1)))),I$17-Q472)))</f>
        <v>1</v>
      </c>
      <c r="J472" s="13"/>
      <c r="K472" s="26">
        <f t="array" aca="1" ref="K472" ca="1">MIN(IF($B472:B472&gt;$B471:B471,COLUMN($B$18:B471)-COLUMN($B$18)+1,99))</f>
        <v>99</v>
      </c>
      <c r="L472" s="26">
        <f t="array" aca="1" ref="L472" ca="1">MIN(IF($B472:C472&gt;$B471:C471,COLUMN($B$18:C471)-COLUMN($B$18)+1,99))</f>
        <v>99</v>
      </c>
      <c r="M472" s="26">
        <f t="array" aca="1" ref="M472" ca="1">MIN(IF($B472:D472&gt;$B471:D471,COLUMN($B$18:D471)-COLUMN($B$18)+1,99))</f>
        <v>99</v>
      </c>
      <c r="N472" s="26">
        <f t="array" aca="1" ref="N472" ca="1">MIN(IF($B472:E472&gt;$B471:E471,COLUMN($B$18:E471)-COLUMN($B$18)+1,99))</f>
        <v>99</v>
      </c>
      <c r="O472" s="26">
        <f t="array" aca="1" ref="O472" ca="1">MIN(IF($B472:F472&gt;$B471:F471,COLUMN($B$18:F471)-COLUMN($B$18)+1,99))</f>
        <v>99</v>
      </c>
      <c r="P472" s="26">
        <f t="array" aca="1" ref="P472" ca="1">MIN(IF($B472:G472&gt;$B471:G471,COLUMN($B$18:G471)-COLUMN($B$18)+1,99))</f>
        <v>99</v>
      </c>
      <c r="Q472" s="48">
        <f t="array" aca="1" ref="Q472" ca="1">MIN(IF($B472:H472&gt;$B471:H471,COLUMN($B$18:H471)-COLUMN($B$18)+1,99))</f>
        <v>7</v>
      </c>
    </row>
    <row r="473" spans="1:17" x14ac:dyDescent="0.25">
      <c r="A473" s="10">
        <v>456</v>
      </c>
      <c r="B473" s="8">
        <f t="array" aca="1" ref="B473" ca="1">IF(A473&gt;$B$9,"",IF(SUM(--(TRANSPOSE(LARGE(OFFSET($B472,,B$17,,$B$7-B$17),ROW(INDIRECT("a1:a"&amp;$B$7-B$17))))=OFFSET($B472,,B$17,,$B$7-B$17)))=$B$7-B$17,OFFSET($B$12,,MATCH(B472,$B$12:$H$12,FALSE)),B472))</f>
        <v>1</v>
      </c>
      <c r="C473" s="8">
        <f t="array" aca="1" ref="C473" ca="1">IF(OR($A473&gt;$B$9,C$17&gt;$B$7),"",CHOOSE(C$15,IF(K473=99,
IF(SUM(--(TRANSPOSE(LARGE(OFFSET($B472,,C$17,,$B$7-C$17),ROW(INDIRECT("a1:a"&amp;$B$7-C$17))))=OFFSET($B472,,C$17,,$B$7-C$17)))=$B$7-C$17,MIN(IF(C472&gt;=OFFSET($B472,,B$17,,$B$7-B$17),"",OFFSET($B472,,B$17,,$B$7-B$17))),C472),
SMALL(IF((SMALL(OFFSET($B472,,K473-1,,$B$7-K473+1),ROW(INDIRECT("a1:a"&amp;$B$7-K473+1)))=OFFSET($B473,,K473-1))*(MATCH(OFFSET($B473,,K473-1),SMALL(OFFSET($B472,,K473-1,,$B$7-K473+1),ROW(INDIRECT("a1:a"&amp;$B$7-K473+1))),0)=ROW(INDIRECT("a1:a"&amp;$B$7-K473+1))),"",SMALL(OFFSET($B472,,K473-1,,$B$7-K473+1),ROW(INDIRECT("a1:a"&amp;$B$7-K473+1)))),C$17-K473)),
SMALL(IF((SMALL(OFFSET($B472,,K473-1,,$B$7-K473+1),ROW(INDIRECT("a1:a"&amp;$B$7-K473+1)))=OFFSET($B473,,K473-1))*(MATCH(OFFSET($B473,,K473-1),SMALL(OFFSET($B472,,K473-1,,$B$7-K473+1),ROW(INDIRECT("a1:a"&amp;$B$7-K473+1))),0)=ROW(INDIRECT("a1:a"&amp;$B$7-K473+1))),"",SMALL(OFFSET($B472,,K473-1,,$B$7-K473+1),ROW(INDIRECT("a1:a"&amp;$B$7-K473+1)))),C$17-K473)))</f>
        <v>3</v>
      </c>
      <c r="D473" s="8">
        <f t="array" aca="1" ref="D473" ca="1">IF(OR($A473&gt;$B$9,D$17&gt;$B$7),"",CHOOSE(D$15,IF(L473=99,
IF(SUM(--(TRANSPOSE(LARGE(OFFSET($B472,,D$17,,$B$7-D$17),ROW(INDIRECT("a1:a"&amp;$B$7-D$17))))=OFFSET($B472,,D$17,,$B$7-D$17)))=$B$7-D$17,MIN(IF(D472&gt;=OFFSET($B472,,C$17,,$B$7-C$17),"",OFFSET($B472,,C$17,,$B$7-C$17))),D472),
SMALL(IF((SMALL(OFFSET($B472,,L473-1,,$B$7-L473+1),ROW(INDIRECT("a1:a"&amp;$B$7-L473+1)))=OFFSET($B473,,L473-1))*(MATCH(OFFSET($B473,,L473-1),SMALL(OFFSET($B472,,L473-1,,$B$7-L473+1),ROW(INDIRECT("a1:a"&amp;$B$7-L473+1))),0)=ROW(INDIRECT("a1:a"&amp;$B$7-L473+1))),"",SMALL(OFFSET($B472,,L473-1,,$B$7-L473+1),ROW(INDIRECT("a1:a"&amp;$B$7-L473+1)))),D$17-L473)),
SMALL(IF((SMALL(OFFSET($B472,,L473-1,,$B$7-L473+1),ROW(INDIRECT("a1:a"&amp;$B$7-L473+1)))=OFFSET($B473,,L473-1))*(MATCH(OFFSET($B473,,L473-1),SMALL(OFFSET($B472,,L473-1,,$B$7-L473+1),ROW(INDIRECT("a1:a"&amp;$B$7-L473+1))),0)=ROW(INDIRECT("a1:a"&amp;$B$7-L473+1))),"",SMALL(OFFSET($B472,,L473-1,,$B$7-L473+1),ROW(INDIRECT("a1:a"&amp;$B$7-L473+1)))),D$17-L473)))</f>
        <v>2</v>
      </c>
      <c r="E473" s="8">
        <f t="array" aca="1" ref="E473" ca="1">IF(OR($A473&gt;$B$9,E$17&gt;$B$7),"",CHOOSE(E$15,IF(M473=99,
IF(SUM(--(TRANSPOSE(LARGE(OFFSET($B472,,E$17,,$B$7-E$17),ROW(INDIRECT("a1:a"&amp;$B$7-E$17))))=OFFSET($B472,,E$17,,$B$7-E$17)))=$B$7-E$17,MIN(IF(E472&gt;=OFFSET($B472,,D$17,,$B$7-D$17),"",OFFSET($B472,,D$17,,$B$7-D$17))),E472),
SMALL(IF((SMALL(OFFSET($B472,,M473-1,,$B$7-M473+1),ROW(INDIRECT("a1:a"&amp;$B$7-M473+1)))=OFFSET($B473,,M473-1))*(MATCH(OFFSET($B473,,M473-1),SMALL(OFFSET($B472,,M473-1,,$B$7-M473+1),ROW(INDIRECT("a1:a"&amp;$B$7-M473+1))),0)=ROW(INDIRECT("a1:a"&amp;$B$7-M473+1))),"",SMALL(OFFSET($B472,,M473-1,,$B$7-M473+1),ROW(INDIRECT("a1:a"&amp;$B$7-M473+1)))),E$17-M473)),
SMALL(IF((SMALL(OFFSET($B472,,M473-1,,$B$7-M473+1),ROW(INDIRECT("a1:a"&amp;$B$7-M473+1)))=OFFSET($B473,,M473-1))*(MATCH(OFFSET($B473,,M473-1),SMALL(OFFSET($B472,,M473-1,,$B$7-M473+1),ROW(INDIRECT("a1:a"&amp;$B$7-M473+1))),0)=ROW(INDIRECT("a1:a"&amp;$B$7-M473+1))),"",SMALL(OFFSET($B472,,M473-1,,$B$7-M473+1),ROW(INDIRECT("a1:a"&amp;$B$7-M473+1)))),E$17-M473)))</f>
        <v>2</v>
      </c>
      <c r="F473" s="8">
        <f t="array" aca="1" ref="F473" ca="1">IF(OR($A473&gt;$B$9,F$17&gt;$B$7),"",CHOOSE(F$15,IF(N473=99,
IF(SUM(--(TRANSPOSE(LARGE(OFFSET($B472,,F$17,,$B$7-F$17),ROW(INDIRECT("a1:a"&amp;$B$7-F$17))))=OFFSET($B472,,F$17,,$B$7-F$17)))=$B$7-F$17,MIN(IF(F472&gt;=OFFSET($B472,,E$17,,$B$7-E$17),"",OFFSET($B472,,E$17,,$B$7-E$17))),F472),
SMALL(IF((SMALL(OFFSET($B472,,N473-1,,$B$7-N473+1),ROW(INDIRECT("a1:a"&amp;$B$7-N473+1)))=OFFSET($B473,,N473-1))*(MATCH(OFFSET($B473,,N473-1),SMALL(OFFSET($B472,,N473-1,,$B$7-N473+1),ROW(INDIRECT("a1:a"&amp;$B$7-N473+1))),0)=ROW(INDIRECT("a1:a"&amp;$B$7-N473+1))),"",SMALL(OFFSET($B472,,N473-1,,$B$7-N473+1),ROW(INDIRECT("a1:a"&amp;$B$7-N473+1)))),F$17-N473)),
SMALL(IF((SMALL(OFFSET($B472,,N473-1,,$B$7-N473+1),ROW(INDIRECT("a1:a"&amp;$B$7-N473+1)))=OFFSET($B473,,N473-1))*(MATCH(OFFSET($B473,,N473-1),SMALL(OFFSET($B472,,N473-1,,$B$7-N473+1),ROW(INDIRECT("a1:a"&amp;$B$7-N473+1))),0)=ROW(INDIRECT("a1:a"&amp;$B$7-N473+1))),"",SMALL(OFFSET($B472,,N473-1,,$B$7-N473+1),ROW(INDIRECT("a1:a"&amp;$B$7-N473+1)))),F$17-N473)))</f>
        <v>4</v>
      </c>
      <c r="G473" s="8">
        <f t="array" aca="1" ref="G473" ca="1">IF(OR($A473&gt;$B$9,G$17&gt;$B$7),"",CHOOSE(G$15,IF(O473=99,
IF(SUM(--(TRANSPOSE(LARGE(OFFSET($B472,,G$17,,$B$7-G$17),ROW(INDIRECT("a1:a"&amp;$B$7-G$17))))=OFFSET($B472,,G$17,,$B$7-G$17)))=$B$7-G$17,MIN(IF(G472&gt;=OFFSET($B472,,F$17,,$B$7-F$17),"",OFFSET($B472,,F$17,,$B$7-F$17))),G472),
SMALL(IF((SMALL(OFFSET($B472,,O473-1,,$B$7-O473+1),ROW(INDIRECT("a1:a"&amp;$B$7-O473+1)))=OFFSET($B473,,O473-1))*(MATCH(OFFSET($B473,,O473-1),SMALL(OFFSET($B472,,O473-1,,$B$7-O473+1),ROW(INDIRECT("a1:a"&amp;$B$7-O473+1))),0)=ROW(INDIRECT("a1:a"&amp;$B$7-O473+1))),"",SMALL(OFFSET($B472,,O473-1,,$B$7-O473+1),ROW(INDIRECT("a1:a"&amp;$B$7-O473+1)))),G$17-O473)),
SMALL(IF((SMALL(OFFSET($B472,,O473-1,,$B$7-O473+1),ROW(INDIRECT("a1:a"&amp;$B$7-O473+1)))=OFFSET($B473,,O473-1))*(MATCH(OFFSET($B473,,O473-1),SMALL(OFFSET($B472,,O473-1,,$B$7-O473+1),ROW(INDIRECT("a1:a"&amp;$B$7-O473+1))),0)=ROW(INDIRECT("a1:a"&amp;$B$7-O473+1))),"",SMALL(OFFSET($B472,,O473-1,,$B$7-O473+1),ROW(INDIRECT("a1:a"&amp;$B$7-O473+1)))),G$17-O473)))</f>
        <v>3</v>
      </c>
      <c r="H473" s="8">
        <f t="array" aca="1" ref="H473" ca="1">IF(OR($A473&gt;$B$9,H$17&gt;$B$7),"",CHOOSE(H$15,IF(P473=99,
IF(SUM(--(TRANSPOSE(LARGE(OFFSET($B472,,H$17,,$B$7-H$17),ROW(INDIRECT("a1:a"&amp;$B$7-H$17))))=OFFSET($B472,,H$17,,$B$7-H$17)))=$B$7-H$17,MIN(IF(H472&gt;=OFFSET($B472,,G$17,,$B$7-G$17),"",OFFSET($B472,,G$17,,$B$7-G$17))),H472),
SMALL(IF((SMALL(OFFSET($B472,,P473-1,,$B$7-P473+1),ROW(INDIRECT("a1:a"&amp;$B$7-P473+1)))=OFFSET($B473,,P473-1))*(MATCH(OFFSET($B473,,P473-1),SMALL(OFFSET($B472,,P473-1,,$B$7-P473+1),ROW(INDIRECT("a1:a"&amp;$B$7-P473+1))),0)=ROW(INDIRECT("a1:a"&amp;$B$7-P473+1))),"",SMALL(OFFSET($B472,,P473-1,,$B$7-P473+1),ROW(INDIRECT("a1:a"&amp;$B$7-P473+1)))),H$17-P473)),
SMALL(IF((SMALL(OFFSET($B472,,P473-1,,$B$7-P473+1),ROW(INDIRECT("a1:a"&amp;$B$7-P473+1)))=OFFSET($B473,,P473-1))*(MATCH(OFFSET($B473,,P473-1),SMALL(OFFSET($B472,,P473-1,,$B$7-P473+1),ROW(INDIRECT("a1:a"&amp;$B$7-P473+1))),0)=ROW(INDIRECT("a1:a"&amp;$B$7-P473+1))),"",SMALL(OFFSET($B472,,P473-1,,$B$7-P473+1),ROW(INDIRECT("a1:a"&amp;$B$7-P473+1)))),H$17-P473)))</f>
        <v>1</v>
      </c>
      <c r="I473" s="44">
        <f t="array" aca="1" ref="I473" ca="1">IF(OR($A473&gt;$B$9,I$17&gt;$B$7),"",CHOOSE(I$15,IF(Q473=99,
IF(SUM(--(TRANSPOSE(LARGE(OFFSET($B472,,I$17,,$B$7-I$17),ROW(INDIRECT("a1:a"&amp;$B$7-I$17))))=OFFSET($B472,,I$17,,$B$7-I$17)))=$B$7-I$17,MIN(IF(I472&gt;=OFFSET($B472,,H$17,,$B$7-H$17),"",OFFSET($B472,,H$17,,$B$7-H$17))),I472),
SMALL(IF((SMALL(OFFSET($B472,,Q473-1,,$B$7-Q473+1),ROW(INDIRECT("a1:a"&amp;$B$7-Q473+1)))=OFFSET($B473,,Q473-1))*(MATCH(OFFSET($B473,,Q473-1),SMALL(OFFSET($B472,,Q473-1,,$B$7-Q473+1),ROW(INDIRECT("a1:a"&amp;$B$7-Q473+1))),0)=ROW(INDIRECT("a1:a"&amp;$B$7-Q473+1))),"",SMALL(OFFSET($B472,,Q473-1,,$B$7-Q473+1),ROW(INDIRECT("a1:a"&amp;$B$7-Q473+1)))),I$17-Q473)),
SMALL(IF((SMALL(OFFSET($B472,,Q473-1,,$B$7-Q473+1),ROW(INDIRECT("a1:a"&amp;$B$7-Q473+1)))=OFFSET($B473,,Q473-1))*(MATCH(OFFSET($B473,,Q473-1),SMALL(OFFSET($B472,,Q473-1,,$B$7-Q473+1),ROW(INDIRECT("a1:a"&amp;$B$7-Q473+1))),0)=ROW(INDIRECT("a1:a"&amp;$B$7-Q473+1))),"",SMALL(OFFSET($B472,,Q473-1,,$B$7-Q473+1),ROW(INDIRECT("a1:a"&amp;$B$7-Q473+1)))),I$17-Q473)))</f>
        <v>1</v>
      </c>
      <c r="J473" s="13"/>
      <c r="K473" s="26">
        <f t="array" aca="1" ref="K473" ca="1">MIN(IF($B473:B473&gt;$B472:B472,COLUMN($B$18:B472)-COLUMN($B$18)+1,99))</f>
        <v>99</v>
      </c>
      <c r="L473" s="26">
        <f t="array" aca="1" ref="L473" ca="1">MIN(IF($B473:C473&gt;$B472:C472,COLUMN($B$18:C472)-COLUMN($B$18)+1,99))</f>
        <v>99</v>
      </c>
      <c r="M473" s="26">
        <f t="array" aca="1" ref="M473" ca="1">MIN(IF($B473:D473&gt;$B472:D472,COLUMN($B$18:D472)-COLUMN($B$18)+1,99))</f>
        <v>99</v>
      </c>
      <c r="N473" s="26">
        <f t="array" aca="1" ref="N473" ca="1">MIN(IF($B473:E473&gt;$B472:E472,COLUMN($B$18:E472)-COLUMN($B$18)+1,99))</f>
        <v>99</v>
      </c>
      <c r="O473" s="26">
        <f t="array" aca="1" ref="O473" ca="1">MIN(IF($B473:F473&gt;$B472:F472,COLUMN($B$18:F472)-COLUMN($B$18)+1,99))</f>
        <v>99</v>
      </c>
      <c r="P473" s="26">
        <f t="array" aca="1" ref="P473" ca="1">MIN(IF($B473:G473&gt;$B472:G472,COLUMN($B$18:G472)-COLUMN($B$18)+1,99))</f>
        <v>6</v>
      </c>
      <c r="Q473" s="48">
        <f t="array" aca="1" ref="Q473" ca="1">MIN(IF($B473:H473&gt;$B472:H472,COLUMN($B$18:H472)-COLUMN($B$18)+1,99))</f>
        <v>6</v>
      </c>
    </row>
    <row r="474" spans="1:17" x14ac:dyDescent="0.25">
      <c r="A474" s="10">
        <v>457</v>
      </c>
      <c r="B474" s="8">
        <f t="array" aca="1" ref="B474" ca="1">IF(A474&gt;$B$9,"",IF(SUM(--(TRANSPOSE(LARGE(OFFSET($B473,,B$17,,$B$7-B$17),ROW(INDIRECT("a1:a"&amp;$B$7-B$17))))=OFFSET($B473,,B$17,,$B$7-B$17)))=$B$7-B$17,OFFSET($B$12,,MATCH(B473,$B$12:$H$12,FALSE)),B473))</f>
        <v>1</v>
      </c>
      <c r="C474" s="8">
        <f t="array" aca="1" ref="C474" ca="1">IF(OR($A474&gt;$B$9,C$17&gt;$B$7),"",CHOOSE(C$15,IF(K474=99,
IF(SUM(--(TRANSPOSE(LARGE(OFFSET($B473,,C$17,,$B$7-C$17),ROW(INDIRECT("a1:a"&amp;$B$7-C$17))))=OFFSET($B473,,C$17,,$B$7-C$17)))=$B$7-C$17,MIN(IF(C473&gt;=OFFSET($B473,,B$17,,$B$7-B$17),"",OFFSET($B473,,B$17,,$B$7-B$17))),C473),
SMALL(IF((SMALL(OFFSET($B473,,K474-1,,$B$7-K474+1),ROW(INDIRECT("a1:a"&amp;$B$7-K474+1)))=OFFSET($B474,,K474-1))*(MATCH(OFFSET($B474,,K474-1),SMALL(OFFSET($B473,,K474-1,,$B$7-K474+1),ROW(INDIRECT("a1:a"&amp;$B$7-K474+1))),0)=ROW(INDIRECT("a1:a"&amp;$B$7-K474+1))),"",SMALL(OFFSET($B473,,K474-1,,$B$7-K474+1),ROW(INDIRECT("a1:a"&amp;$B$7-K474+1)))),C$17-K474)),
SMALL(IF((SMALL(OFFSET($B473,,K474-1,,$B$7-K474+1),ROW(INDIRECT("a1:a"&amp;$B$7-K474+1)))=OFFSET($B474,,K474-1))*(MATCH(OFFSET($B474,,K474-1),SMALL(OFFSET($B473,,K474-1,,$B$7-K474+1),ROW(INDIRECT("a1:a"&amp;$B$7-K474+1))),0)=ROW(INDIRECT("a1:a"&amp;$B$7-K474+1))),"",SMALL(OFFSET($B473,,K474-1,,$B$7-K474+1),ROW(INDIRECT("a1:a"&amp;$B$7-K474+1)))),C$17-K474)))</f>
        <v>3</v>
      </c>
      <c r="D474" s="8">
        <f t="array" aca="1" ref="D474" ca="1">IF(OR($A474&gt;$B$9,D$17&gt;$B$7),"",CHOOSE(D$15,IF(L474=99,
IF(SUM(--(TRANSPOSE(LARGE(OFFSET($B473,,D$17,,$B$7-D$17),ROW(INDIRECT("a1:a"&amp;$B$7-D$17))))=OFFSET($B473,,D$17,,$B$7-D$17)))=$B$7-D$17,MIN(IF(D473&gt;=OFFSET($B473,,C$17,,$B$7-C$17),"",OFFSET($B473,,C$17,,$B$7-C$17))),D473),
SMALL(IF((SMALL(OFFSET($B473,,L474-1,,$B$7-L474+1),ROW(INDIRECT("a1:a"&amp;$B$7-L474+1)))=OFFSET($B474,,L474-1))*(MATCH(OFFSET($B474,,L474-1),SMALL(OFFSET($B473,,L474-1,,$B$7-L474+1),ROW(INDIRECT("a1:a"&amp;$B$7-L474+1))),0)=ROW(INDIRECT("a1:a"&amp;$B$7-L474+1))),"",SMALL(OFFSET($B473,,L474-1,,$B$7-L474+1),ROW(INDIRECT("a1:a"&amp;$B$7-L474+1)))),D$17-L474)),
SMALL(IF((SMALL(OFFSET($B473,,L474-1,,$B$7-L474+1),ROW(INDIRECT("a1:a"&amp;$B$7-L474+1)))=OFFSET($B474,,L474-1))*(MATCH(OFFSET($B474,,L474-1),SMALL(OFFSET($B473,,L474-1,,$B$7-L474+1),ROW(INDIRECT("a1:a"&amp;$B$7-L474+1))),0)=ROW(INDIRECT("a1:a"&amp;$B$7-L474+1))),"",SMALL(OFFSET($B473,,L474-1,,$B$7-L474+1),ROW(INDIRECT("a1:a"&amp;$B$7-L474+1)))),D$17-L474)))</f>
        <v>2</v>
      </c>
      <c r="E474" s="8">
        <f t="array" aca="1" ref="E474" ca="1">IF(OR($A474&gt;$B$9,E$17&gt;$B$7),"",CHOOSE(E$15,IF(M474=99,
IF(SUM(--(TRANSPOSE(LARGE(OFFSET($B473,,E$17,,$B$7-E$17),ROW(INDIRECT("a1:a"&amp;$B$7-E$17))))=OFFSET($B473,,E$17,,$B$7-E$17)))=$B$7-E$17,MIN(IF(E473&gt;=OFFSET($B473,,D$17,,$B$7-D$17),"",OFFSET($B473,,D$17,,$B$7-D$17))),E473),
SMALL(IF((SMALL(OFFSET($B473,,M474-1,,$B$7-M474+1),ROW(INDIRECT("a1:a"&amp;$B$7-M474+1)))=OFFSET($B474,,M474-1))*(MATCH(OFFSET($B474,,M474-1),SMALL(OFFSET($B473,,M474-1,,$B$7-M474+1),ROW(INDIRECT("a1:a"&amp;$B$7-M474+1))),0)=ROW(INDIRECT("a1:a"&amp;$B$7-M474+1))),"",SMALL(OFFSET($B473,,M474-1,,$B$7-M474+1),ROW(INDIRECT("a1:a"&amp;$B$7-M474+1)))),E$17-M474)),
SMALL(IF((SMALL(OFFSET($B473,,M474-1,,$B$7-M474+1),ROW(INDIRECT("a1:a"&amp;$B$7-M474+1)))=OFFSET($B474,,M474-1))*(MATCH(OFFSET($B474,,M474-1),SMALL(OFFSET($B473,,M474-1,,$B$7-M474+1),ROW(INDIRECT("a1:a"&amp;$B$7-M474+1))),0)=ROW(INDIRECT("a1:a"&amp;$B$7-M474+1))),"",SMALL(OFFSET($B473,,M474-1,,$B$7-M474+1),ROW(INDIRECT("a1:a"&amp;$B$7-M474+1)))),E$17-M474)))</f>
        <v>3</v>
      </c>
      <c r="F474" s="8">
        <f t="array" aca="1" ref="F474" ca="1">IF(OR($A474&gt;$B$9,F$17&gt;$B$7),"",CHOOSE(F$15,IF(N474=99,
IF(SUM(--(TRANSPOSE(LARGE(OFFSET($B473,,F$17,,$B$7-F$17),ROW(INDIRECT("a1:a"&amp;$B$7-F$17))))=OFFSET($B473,,F$17,,$B$7-F$17)))=$B$7-F$17,MIN(IF(F473&gt;=OFFSET($B473,,E$17,,$B$7-E$17),"",OFFSET($B473,,E$17,,$B$7-E$17))),F473),
SMALL(IF((SMALL(OFFSET($B473,,N474-1,,$B$7-N474+1),ROW(INDIRECT("a1:a"&amp;$B$7-N474+1)))=OFFSET($B474,,N474-1))*(MATCH(OFFSET($B474,,N474-1),SMALL(OFFSET($B473,,N474-1,,$B$7-N474+1),ROW(INDIRECT("a1:a"&amp;$B$7-N474+1))),0)=ROW(INDIRECT("a1:a"&amp;$B$7-N474+1))),"",SMALL(OFFSET($B473,,N474-1,,$B$7-N474+1),ROW(INDIRECT("a1:a"&amp;$B$7-N474+1)))),F$17-N474)),
SMALL(IF((SMALL(OFFSET($B473,,N474-1,,$B$7-N474+1),ROW(INDIRECT("a1:a"&amp;$B$7-N474+1)))=OFFSET($B474,,N474-1))*(MATCH(OFFSET($B474,,N474-1),SMALL(OFFSET($B473,,N474-1,,$B$7-N474+1),ROW(INDIRECT("a1:a"&amp;$B$7-N474+1))),0)=ROW(INDIRECT("a1:a"&amp;$B$7-N474+1))),"",SMALL(OFFSET($B473,,N474-1,,$B$7-N474+1),ROW(INDIRECT("a1:a"&amp;$B$7-N474+1)))),F$17-N474)))</f>
        <v>1</v>
      </c>
      <c r="G474" s="8">
        <f t="array" aca="1" ref="G474" ca="1">IF(OR($A474&gt;$B$9,G$17&gt;$B$7),"",CHOOSE(G$15,IF(O474=99,
IF(SUM(--(TRANSPOSE(LARGE(OFFSET($B473,,G$17,,$B$7-G$17),ROW(INDIRECT("a1:a"&amp;$B$7-G$17))))=OFFSET($B473,,G$17,,$B$7-G$17)))=$B$7-G$17,MIN(IF(G473&gt;=OFFSET($B473,,F$17,,$B$7-F$17),"",OFFSET($B473,,F$17,,$B$7-F$17))),G473),
SMALL(IF((SMALL(OFFSET($B473,,O474-1,,$B$7-O474+1),ROW(INDIRECT("a1:a"&amp;$B$7-O474+1)))=OFFSET($B474,,O474-1))*(MATCH(OFFSET($B474,,O474-1),SMALL(OFFSET($B473,,O474-1,,$B$7-O474+1),ROW(INDIRECT("a1:a"&amp;$B$7-O474+1))),0)=ROW(INDIRECT("a1:a"&amp;$B$7-O474+1))),"",SMALL(OFFSET($B473,,O474-1,,$B$7-O474+1),ROW(INDIRECT("a1:a"&amp;$B$7-O474+1)))),G$17-O474)),
SMALL(IF((SMALL(OFFSET($B473,,O474-1,,$B$7-O474+1),ROW(INDIRECT("a1:a"&amp;$B$7-O474+1)))=OFFSET($B474,,O474-1))*(MATCH(OFFSET($B474,,O474-1),SMALL(OFFSET($B473,,O474-1,,$B$7-O474+1),ROW(INDIRECT("a1:a"&amp;$B$7-O474+1))),0)=ROW(INDIRECT("a1:a"&amp;$B$7-O474+1))),"",SMALL(OFFSET($B473,,O474-1,,$B$7-O474+1),ROW(INDIRECT("a1:a"&amp;$B$7-O474+1)))),G$17-O474)))</f>
        <v>1</v>
      </c>
      <c r="H474" s="8">
        <f t="array" aca="1" ref="H474" ca="1">IF(OR($A474&gt;$B$9,H$17&gt;$B$7),"",CHOOSE(H$15,IF(P474=99,
IF(SUM(--(TRANSPOSE(LARGE(OFFSET($B473,,H$17,,$B$7-H$17),ROW(INDIRECT("a1:a"&amp;$B$7-H$17))))=OFFSET($B473,,H$17,,$B$7-H$17)))=$B$7-H$17,MIN(IF(H473&gt;=OFFSET($B473,,G$17,,$B$7-G$17),"",OFFSET($B473,,G$17,,$B$7-G$17))),H473),
SMALL(IF((SMALL(OFFSET($B473,,P474-1,,$B$7-P474+1),ROW(INDIRECT("a1:a"&amp;$B$7-P474+1)))=OFFSET($B474,,P474-1))*(MATCH(OFFSET($B474,,P474-1),SMALL(OFFSET($B473,,P474-1,,$B$7-P474+1),ROW(INDIRECT("a1:a"&amp;$B$7-P474+1))),0)=ROW(INDIRECT("a1:a"&amp;$B$7-P474+1))),"",SMALL(OFFSET($B473,,P474-1,,$B$7-P474+1),ROW(INDIRECT("a1:a"&amp;$B$7-P474+1)))),H$17-P474)),
SMALL(IF((SMALL(OFFSET($B473,,P474-1,,$B$7-P474+1),ROW(INDIRECT("a1:a"&amp;$B$7-P474+1)))=OFFSET($B474,,P474-1))*(MATCH(OFFSET($B474,,P474-1),SMALL(OFFSET($B473,,P474-1,,$B$7-P474+1),ROW(INDIRECT("a1:a"&amp;$B$7-P474+1))),0)=ROW(INDIRECT("a1:a"&amp;$B$7-P474+1))),"",SMALL(OFFSET($B473,,P474-1,,$B$7-P474+1),ROW(INDIRECT("a1:a"&amp;$B$7-P474+1)))),H$17-P474)))</f>
        <v>2</v>
      </c>
      <c r="I474" s="44">
        <f t="array" aca="1" ref="I474" ca="1">IF(OR($A474&gt;$B$9,I$17&gt;$B$7),"",CHOOSE(I$15,IF(Q474=99,
IF(SUM(--(TRANSPOSE(LARGE(OFFSET($B473,,I$17,,$B$7-I$17),ROW(INDIRECT("a1:a"&amp;$B$7-I$17))))=OFFSET($B473,,I$17,,$B$7-I$17)))=$B$7-I$17,MIN(IF(I473&gt;=OFFSET($B473,,H$17,,$B$7-H$17),"",OFFSET($B473,,H$17,,$B$7-H$17))),I473),
SMALL(IF((SMALL(OFFSET($B473,,Q474-1,,$B$7-Q474+1),ROW(INDIRECT("a1:a"&amp;$B$7-Q474+1)))=OFFSET($B474,,Q474-1))*(MATCH(OFFSET($B474,,Q474-1),SMALL(OFFSET($B473,,Q474-1,,$B$7-Q474+1),ROW(INDIRECT("a1:a"&amp;$B$7-Q474+1))),0)=ROW(INDIRECT("a1:a"&amp;$B$7-Q474+1))),"",SMALL(OFFSET($B473,,Q474-1,,$B$7-Q474+1),ROW(INDIRECT("a1:a"&amp;$B$7-Q474+1)))),I$17-Q474)),
SMALL(IF((SMALL(OFFSET($B473,,Q474-1,,$B$7-Q474+1),ROW(INDIRECT("a1:a"&amp;$B$7-Q474+1)))=OFFSET($B474,,Q474-1))*(MATCH(OFFSET($B474,,Q474-1),SMALL(OFFSET($B473,,Q474-1,,$B$7-Q474+1),ROW(INDIRECT("a1:a"&amp;$B$7-Q474+1))),0)=ROW(INDIRECT("a1:a"&amp;$B$7-Q474+1))),"",SMALL(OFFSET($B473,,Q474-1,,$B$7-Q474+1),ROW(INDIRECT("a1:a"&amp;$B$7-Q474+1)))),I$17-Q474)))</f>
        <v>4</v>
      </c>
      <c r="J474" s="13"/>
      <c r="K474" s="26">
        <f t="array" aca="1" ref="K474" ca="1">MIN(IF($B474:B474&gt;$B473:B473,COLUMN($B$18:B473)-COLUMN($B$18)+1,99))</f>
        <v>99</v>
      </c>
      <c r="L474" s="26">
        <f t="array" aca="1" ref="L474" ca="1">MIN(IF($B474:C474&gt;$B473:C473,COLUMN($B$18:C473)-COLUMN($B$18)+1,99))</f>
        <v>99</v>
      </c>
      <c r="M474" s="26">
        <f t="array" aca="1" ref="M474" ca="1">MIN(IF($B474:D474&gt;$B473:D473,COLUMN($B$18:D473)-COLUMN($B$18)+1,99))</f>
        <v>99</v>
      </c>
      <c r="N474" s="26">
        <f t="array" aca="1" ref="N474" ca="1">MIN(IF($B474:E474&gt;$B473:E473,COLUMN($B$18:E473)-COLUMN($B$18)+1,99))</f>
        <v>4</v>
      </c>
      <c r="O474" s="26">
        <f t="array" aca="1" ref="O474" ca="1">MIN(IF($B474:F474&gt;$B473:F473,COLUMN($B$18:F473)-COLUMN($B$18)+1,99))</f>
        <v>4</v>
      </c>
      <c r="P474" s="26">
        <f t="array" aca="1" ref="P474" ca="1">MIN(IF($B474:G474&gt;$B473:G473,COLUMN($B$18:G473)-COLUMN($B$18)+1,99))</f>
        <v>4</v>
      </c>
      <c r="Q474" s="48">
        <f t="array" aca="1" ref="Q474" ca="1">MIN(IF($B474:H474&gt;$B473:H473,COLUMN($B$18:H473)-COLUMN($B$18)+1,99))</f>
        <v>4</v>
      </c>
    </row>
    <row r="475" spans="1:17" x14ac:dyDescent="0.25">
      <c r="A475" s="10">
        <v>458</v>
      </c>
      <c r="B475" s="8">
        <f t="array" aca="1" ref="B475" ca="1">IF(A475&gt;$B$9,"",IF(SUM(--(TRANSPOSE(LARGE(OFFSET($B474,,B$17,,$B$7-B$17),ROW(INDIRECT("a1:a"&amp;$B$7-B$17))))=OFFSET($B474,,B$17,,$B$7-B$17)))=$B$7-B$17,OFFSET($B$12,,MATCH(B474,$B$12:$H$12,FALSE)),B474))</f>
        <v>1</v>
      </c>
      <c r="C475" s="8">
        <f t="array" aca="1" ref="C475" ca="1">IF(OR($A475&gt;$B$9,C$17&gt;$B$7),"",CHOOSE(C$15,IF(K475=99,
IF(SUM(--(TRANSPOSE(LARGE(OFFSET($B474,,C$17,,$B$7-C$17),ROW(INDIRECT("a1:a"&amp;$B$7-C$17))))=OFFSET($B474,,C$17,,$B$7-C$17)))=$B$7-C$17,MIN(IF(C474&gt;=OFFSET($B474,,B$17,,$B$7-B$17),"",OFFSET($B474,,B$17,,$B$7-B$17))),C474),
SMALL(IF((SMALL(OFFSET($B474,,K475-1,,$B$7-K475+1),ROW(INDIRECT("a1:a"&amp;$B$7-K475+1)))=OFFSET($B475,,K475-1))*(MATCH(OFFSET($B475,,K475-1),SMALL(OFFSET($B474,,K475-1,,$B$7-K475+1),ROW(INDIRECT("a1:a"&amp;$B$7-K475+1))),0)=ROW(INDIRECT("a1:a"&amp;$B$7-K475+1))),"",SMALL(OFFSET($B474,,K475-1,,$B$7-K475+1),ROW(INDIRECT("a1:a"&amp;$B$7-K475+1)))),C$17-K475)),
SMALL(IF((SMALL(OFFSET($B474,,K475-1,,$B$7-K475+1),ROW(INDIRECT("a1:a"&amp;$B$7-K475+1)))=OFFSET($B475,,K475-1))*(MATCH(OFFSET($B475,,K475-1),SMALL(OFFSET($B474,,K475-1,,$B$7-K475+1),ROW(INDIRECT("a1:a"&amp;$B$7-K475+1))),0)=ROW(INDIRECT("a1:a"&amp;$B$7-K475+1))),"",SMALL(OFFSET($B474,,K475-1,,$B$7-K475+1),ROW(INDIRECT("a1:a"&amp;$B$7-K475+1)))),C$17-K475)))</f>
        <v>3</v>
      </c>
      <c r="D475" s="8">
        <f t="array" aca="1" ref="D475" ca="1">IF(OR($A475&gt;$B$9,D$17&gt;$B$7),"",CHOOSE(D$15,IF(L475=99,
IF(SUM(--(TRANSPOSE(LARGE(OFFSET($B474,,D$17,,$B$7-D$17),ROW(INDIRECT("a1:a"&amp;$B$7-D$17))))=OFFSET($B474,,D$17,,$B$7-D$17)))=$B$7-D$17,MIN(IF(D474&gt;=OFFSET($B474,,C$17,,$B$7-C$17),"",OFFSET($B474,,C$17,,$B$7-C$17))),D474),
SMALL(IF((SMALL(OFFSET($B474,,L475-1,,$B$7-L475+1),ROW(INDIRECT("a1:a"&amp;$B$7-L475+1)))=OFFSET($B475,,L475-1))*(MATCH(OFFSET($B475,,L475-1),SMALL(OFFSET($B474,,L475-1,,$B$7-L475+1),ROW(INDIRECT("a1:a"&amp;$B$7-L475+1))),0)=ROW(INDIRECT("a1:a"&amp;$B$7-L475+1))),"",SMALL(OFFSET($B474,,L475-1,,$B$7-L475+1),ROW(INDIRECT("a1:a"&amp;$B$7-L475+1)))),D$17-L475)),
SMALL(IF((SMALL(OFFSET($B474,,L475-1,,$B$7-L475+1),ROW(INDIRECT("a1:a"&amp;$B$7-L475+1)))=OFFSET($B475,,L475-1))*(MATCH(OFFSET($B475,,L475-1),SMALL(OFFSET($B474,,L475-1,,$B$7-L475+1),ROW(INDIRECT("a1:a"&amp;$B$7-L475+1))),0)=ROW(INDIRECT("a1:a"&amp;$B$7-L475+1))),"",SMALL(OFFSET($B474,,L475-1,,$B$7-L475+1),ROW(INDIRECT("a1:a"&amp;$B$7-L475+1)))),D$17-L475)))</f>
        <v>2</v>
      </c>
      <c r="E475" s="8">
        <f t="array" aca="1" ref="E475" ca="1">IF(OR($A475&gt;$B$9,E$17&gt;$B$7),"",CHOOSE(E$15,IF(M475=99,
IF(SUM(--(TRANSPOSE(LARGE(OFFSET($B474,,E$17,,$B$7-E$17),ROW(INDIRECT("a1:a"&amp;$B$7-E$17))))=OFFSET($B474,,E$17,,$B$7-E$17)))=$B$7-E$17,MIN(IF(E474&gt;=OFFSET($B474,,D$17,,$B$7-D$17),"",OFFSET($B474,,D$17,,$B$7-D$17))),E474),
SMALL(IF((SMALL(OFFSET($B474,,M475-1,,$B$7-M475+1),ROW(INDIRECT("a1:a"&amp;$B$7-M475+1)))=OFFSET($B475,,M475-1))*(MATCH(OFFSET($B475,,M475-1),SMALL(OFFSET($B474,,M475-1,,$B$7-M475+1),ROW(INDIRECT("a1:a"&amp;$B$7-M475+1))),0)=ROW(INDIRECT("a1:a"&amp;$B$7-M475+1))),"",SMALL(OFFSET($B474,,M475-1,,$B$7-M475+1),ROW(INDIRECT("a1:a"&amp;$B$7-M475+1)))),E$17-M475)),
SMALL(IF((SMALL(OFFSET($B474,,M475-1,,$B$7-M475+1),ROW(INDIRECT("a1:a"&amp;$B$7-M475+1)))=OFFSET($B475,,M475-1))*(MATCH(OFFSET($B475,,M475-1),SMALL(OFFSET($B474,,M475-1,,$B$7-M475+1),ROW(INDIRECT("a1:a"&amp;$B$7-M475+1))),0)=ROW(INDIRECT("a1:a"&amp;$B$7-M475+1))),"",SMALL(OFFSET($B474,,M475-1,,$B$7-M475+1),ROW(INDIRECT("a1:a"&amp;$B$7-M475+1)))),E$17-M475)))</f>
        <v>3</v>
      </c>
      <c r="F475" s="8">
        <f t="array" aca="1" ref="F475" ca="1">IF(OR($A475&gt;$B$9,F$17&gt;$B$7),"",CHOOSE(F$15,IF(N475=99,
IF(SUM(--(TRANSPOSE(LARGE(OFFSET($B474,,F$17,,$B$7-F$17),ROW(INDIRECT("a1:a"&amp;$B$7-F$17))))=OFFSET($B474,,F$17,,$B$7-F$17)))=$B$7-F$17,MIN(IF(F474&gt;=OFFSET($B474,,E$17,,$B$7-E$17),"",OFFSET($B474,,E$17,,$B$7-E$17))),F474),
SMALL(IF((SMALL(OFFSET($B474,,N475-1,,$B$7-N475+1),ROW(INDIRECT("a1:a"&amp;$B$7-N475+1)))=OFFSET($B475,,N475-1))*(MATCH(OFFSET($B475,,N475-1),SMALL(OFFSET($B474,,N475-1,,$B$7-N475+1),ROW(INDIRECT("a1:a"&amp;$B$7-N475+1))),0)=ROW(INDIRECT("a1:a"&amp;$B$7-N475+1))),"",SMALL(OFFSET($B474,,N475-1,,$B$7-N475+1),ROW(INDIRECT("a1:a"&amp;$B$7-N475+1)))),F$17-N475)),
SMALL(IF((SMALL(OFFSET($B474,,N475-1,,$B$7-N475+1),ROW(INDIRECT("a1:a"&amp;$B$7-N475+1)))=OFFSET($B475,,N475-1))*(MATCH(OFFSET($B475,,N475-1),SMALL(OFFSET($B474,,N475-1,,$B$7-N475+1),ROW(INDIRECT("a1:a"&amp;$B$7-N475+1))),0)=ROW(INDIRECT("a1:a"&amp;$B$7-N475+1))),"",SMALL(OFFSET($B474,,N475-1,,$B$7-N475+1),ROW(INDIRECT("a1:a"&amp;$B$7-N475+1)))),F$17-N475)))</f>
        <v>1</v>
      </c>
      <c r="G475" s="8">
        <f t="array" aca="1" ref="G475" ca="1">IF(OR($A475&gt;$B$9,G$17&gt;$B$7),"",CHOOSE(G$15,IF(O475=99,
IF(SUM(--(TRANSPOSE(LARGE(OFFSET($B474,,G$17,,$B$7-G$17),ROW(INDIRECT("a1:a"&amp;$B$7-G$17))))=OFFSET($B474,,G$17,,$B$7-G$17)))=$B$7-G$17,MIN(IF(G474&gt;=OFFSET($B474,,F$17,,$B$7-F$17),"",OFFSET($B474,,F$17,,$B$7-F$17))),G474),
SMALL(IF((SMALL(OFFSET($B474,,O475-1,,$B$7-O475+1),ROW(INDIRECT("a1:a"&amp;$B$7-O475+1)))=OFFSET($B475,,O475-1))*(MATCH(OFFSET($B475,,O475-1),SMALL(OFFSET($B474,,O475-1,,$B$7-O475+1),ROW(INDIRECT("a1:a"&amp;$B$7-O475+1))),0)=ROW(INDIRECT("a1:a"&amp;$B$7-O475+1))),"",SMALL(OFFSET($B474,,O475-1,,$B$7-O475+1),ROW(INDIRECT("a1:a"&amp;$B$7-O475+1)))),G$17-O475)),
SMALL(IF((SMALL(OFFSET($B474,,O475-1,,$B$7-O475+1),ROW(INDIRECT("a1:a"&amp;$B$7-O475+1)))=OFFSET($B475,,O475-1))*(MATCH(OFFSET($B475,,O475-1),SMALL(OFFSET($B474,,O475-1,,$B$7-O475+1),ROW(INDIRECT("a1:a"&amp;$B$7-O475+1))),0)=ROW(INDIRECT("a1:a"&amp;$B$7-O475+1))),"",SMALL(OFFSET($B474,,O475-1,,$B$7-O475+1),ROW(INDIRECT("a1:a"&amp;$B$7-O475+1)))),G$17-O475)))</f>
        <v>1</v>
      </c>
      <c r="H475" s="8">
        <f t="array" aca="1" ref="H475" ca="1">IF(OR($A475&gt;$B$9,H$17&gt;$B$7),"",CHOOSE(H$15,IF(P475=99,
IF(SUM(--(TRANSPOSE(LARGE(OFFSET($B474,,H$17,,$B$7-H$17),ROW(INDIRECT("a1:a"&amp;$B$7-H$17))))=OFFSET($B474,,H$17,,$B$7-H$17)))=$B$7-H$17,MIN(IF(H474&gt;=OFFSET($B474,,G$17,,$B$7-G$17),"",OFFSET($B474,,G$17,,$B$7-G$17))),H474),
SMALL(IF((SMALL(OFFSET($B474,,P475-1,,$B$7-P475+1),ROW(INDIRECT("a1:a"&amp;$B$7-P475+1)))=OFFSET($B475,,P475-1))*(MATCH(OFFSET($B475,,P475-1),SMALL(OFFSET($B474,,P475-1,,$B$7-P475+1),ROW(INDIRECT("a1:a"&amp;$B$7-P475+1))),0)=ROW(INDIRECT("a1:a"&amp;$B$7-P475+1))),"",SMALL(OFFSET($B474,,P475-1,,$B$7-P475+1),ROW(INDIRECT("a1:a"&amp;$B$7-P475+1)))),H$17-P475)),
SMALL(IF((SMALL(OFFSET($B474,,P475-1,,$B$7-P475+1),ROW(INDIRECT("a1:a"&amp;$B$7-P475+1)))=OFFSET($B475,,P475-1))*(MATCH(OFFSET($B475,,P475-1),SMALL(OFFSET($B474,,P475-1,,$B$7-P475+1),ROW(INDIRECT("a1:a"&amp;$B$7-P475+1))),0)=ROW(INDIRECT("a1:a"&amp;$B$7-P475+1))),"",SMALL(OFFSET($B474,,P475-1,,$B$7-P475+1),ROW(INDIRECT("a1:a"&amp;$B$7-P475+1)))),H$17-P475)))</f>
        <v>4</v>
      </c>
      <c r="I475" s="44">
        <f t="array" aca="1" ref="I475" ca="1">IF(OR($A475&gt;$B$9,I$17&gt;$B$7),"",CHOOSE(I$15,IF(Q475=99,
IF(SUM(--(TRANSPOSE(LARGE(OFFSET($B474,,I$17,,$B$7-I$17),ROW(INDIRECT("a1:a"&amp;$B$7-I$17))))=OFFSET($B474,,I$17,,$B$7-I$17)))=$B$7-I$17,MIN(IF(I474&gt;=OFFSET($B474,,H$17,,$B$7-H$17),"",OFFSET($B474,,H$17,,$B$7-H$17))),I474),
SMALL(IF((SMALL(OFFSET($B474,,Q475-1,,$B$7-Q475+1),ROW(INDIRECT("a1:a"&amp;$B$7-Q475+1)))=OFFSET($B475,,Q475-1))*(MATCH(OFFSET($B475,,Q475-1),SMALL(OFFSET($B474,,Q475-1,,$B$7-Q475+1),ROW(INDIRECT("a1:a"&amp;$B$7-Q475+1))),0)=ROW(INDIRECT("a1:a"&amp;$B$7-Q475+1))),"",SMALL(OFFSET($B474,,Q475-1,,$B$7-Q475+1),ROW(INDIRECT("a1:a"&amp;$B$7-Q475+1)))),I$17-Q475)),
SMALL(IF((SMALL(OFFSET($B474,,Q475-1,,$B$7-Q475+1),ROW(INDIRECT("a1:a"&amp;$B$7-Q475+1)))=OFFSET($B475,,Q475-1))*(MATCH(OFFSET($B475,,Q475-1),SMALL(OFFSET($B474,,Q475-1,,$B$7-Q475+1),ROW(INDIRECT("a1:a"&amp;$B$7-Q475+1))),0)=ROW(INDIRECT("a1:a"&amp;$B$7-Q475+1))),"",SMALL(OFFSET($B474,,Q475-1,,$B$7-Q475+1),ROW(INDIRECT("a1:a"&amp;$B$7-Q475+1)))),I$17-Q475)))</f>
        <v>2</v>
      </c>
      <c r="J475" s="13"/>
      <c r="K475" s="26">
        <f t="array" aca="1" ref="K475" ca="1">MIN(IF($B475:B475&gt;$B474:B474,COLUMN($B$18:B474)-COLUMN($B$18)+1,99))</f>
        <v>99</v>
      </c>
      <c r="L475" s="26">
        <f t="array" aca="1" ref="L475" ca="1">MIN(IF($B475:C475&gt;$B474:C474,COLUMN($B$18:C474)-COLUMN($B$18)+1,99))</f>
        <v>99</v>
      </c>
      <c r="M475" s="26">
        <f t="array" aca="1" ref="M475" ca="1">MIN(IF($B475:D475&gt;$B474:D474,COLUMN($B$18:D474)-COLUMN($B$18)+1,99))</f>
        <v>99</v>
      </c>
      <c r="N475" s="26">
        <f t="array" aca="1" ref="N475" ca="1">MIN(IF($B475:E475&gt;$B474:E474,COLUMN($B$18:E474)-COLUMN($B$18)+1,99))</f>
        <v>99</v>
      </c>
      <c r="O475" s="26">
        <f t="array" aca="1" ref="O475" ca="1">MIN(IF($B475:F475&gt;$B474:F474,COLUMN($B$18:F474)-COLUMN($B$18)+1,99))</f>
        <v>99</v>
      </c>
      <c r="P475" s="26">
        <f t="array" aca="1" ref="P475" ca="1">MIN(IF($B475:G475&gt;$B474:G474,COLUMN($B$18:G474)-COLUMN($B$18)+1,99))</f>
        <v>99</v>
      </c>
      <c r="Q475" s="48">
        <f t="array" aca="1" ref="Q475" ca="1">MIN(IF($B475:H475&gt;$B474:H474,COLUMN($B$18:H474)-COLUMN($B$18)+1,99))</f>
        <v>7</v>
      </c>
    </row>
    <row r="476" spans="1:17" x14ac:dyDescent="0.25">
      <c r="A476" s="10">
        <v>459</v>
      </c>
      <c r="B476" s="8">
        <f t="array" aca="1" ref="B476" ca="1">IF(A476&gt;$B$9,"",IF(SUM(--(TRANSPOSE(LARGE(OFFSET($B475,,B$17,,$B$7-B$17),ROW(INDIRECT("a1:a"&amp;$B$7-B$17))))=OFFSET($B475,,B$17,,$B$7-B$17)))=$B$7-B$17,OFFSET($B$12,,MATCH(B475,$B$12:$H$12,FALSE)),B475))</f>
        <v>1</v>
      </c>
      <c r="C476" s="8">
        <f t="array" aca="1" ref="C476" ca="1">IF(OR($A476&gt;$B$9,C$17&gt;$B$7),"",CHOOSE(C$15,IF(K476=99,
IF(SUM(--(TRANSPOSE(LARGE(OFFSET($B475,,C$17,,$B$7-C$17),ROW(INDIRECT("a1:a"&amp;$B$7-C$17))))=OFFSET($B475,,C$17,,$B$7-C$17)))=$B$7-C$17,MIN(IF(C475&gt;=OFFSET($B475,,B$17,,$B$7-B$17),"",OFFSET($B475,,B$17,,$B$7-B$17))),C475),
SMALL(IF((SMALL(OFFSET($B475,,K476-1,,$B$7-K476+1),ROW(INDIRECT("a1:a"&amp;$B$7-K476+1)))=OFFSET($B476,,K476-1))*(MATCH(OFFSET($B476,,K476-1),SMALL(OFFSET($B475,,K476-1,,$B$7-K476+1),ROW(INDIRECT("a1:a"&amp;$B$7-K476+1))),0)=ROW(INDIRECT("a1:a"&amp;$B$7-K476+1))),"",SMALL(OFFSET($B475,,K476-1,,$B$7-K476+1),ROW(INDIRECT("a1:a"&amp;$B$7-K476+1)))),C$17-K476)),
SMALL(IF((SMALL(OFFSET($B475,,K476-1,,$B$7-K476+1),ROW(INDIRECT("a1:a"&amp;$B$7-K476+1)))=OFFSET($B476,,K476-1))*(MATCH(OFFSET($B476,,K476-1),SMALL(OFFSET($B475,,K476-1,,$B$7-K476+1),ROW(INDIRECT("a1:a"&amp;$B$7-K476+1))),0)=ROW(INDIRECT("a1:a"&amp;$B$7-K476+1))),"",SMALL(OFFSET($B475,,K476-1,,$B$7-K476+1),ROW(INDIRECT("a1:a"&amp;$B$7-K476+1)))),C$17-K476)))</f>
        <v>3</v>
      </c>
      <c r="D476" s="8">
        <f t="array" aca="1" ref="D476" ca="1">IF(OR($A476&gt;$B$9,D$17&gt;$B$7),"",CHOOSE(D$15,IF(L476=99,
IF(SUM(--(TRANSPOSE(LARGE(OFFSET($B475,,D$17,,$B$7-D$17),ROW(INDIRECT("a1:a"&amp;$B$7-D$17))))=OFFSET($B475,,D$17,,$B$7-D$17)))=$B$7-D$17,MIN(IF(D475&gt;=OFFSET($B475,,C$17,,$B$7-C$17),"",OFFSET($B475,,C$17,,$B$7-C$17))),D475),
SMALL(IF((SMALL(OFFSET($B475,,L476-1,,$B$7-L476+1),ROW(INDIRECT("a1:a"&amp;$B$7-L476+1)))=OFFSET($B476,,L476-1))*(MATCH(OFFSET($B476,,L476-1),SMALL(OFFSET($B475,,L476-1,,$B$7-L476+1),ROW(INDIRECT("a1:a"&amp;$B$7-L476+1))),0)=ROW(INDIRECT("a1:a"&amp;$B$7-L476+1))),"",SMALL(OFFSET($B475,,L476-1,,$B$7-L476+1),ROW(INDIRECT("a1:a"&amp;$B$7-L476+1)))),D$17-L476)),
SMALL(IF((SMALL(OFFSET($B475,,L476-1,,$B$7-L476+1),ROW(INDIRECT("a1:a"&amp;$B$7-L476+1)))=OFFSET($B476,,L476-1))*(MATCH(OFFSET($B476,,L476-1),SMALL(OFFSET($B475,,L476-1,,$B$7-L476+1),ROW(INDIRECT("a1:a"&amp;$B$7-L476+1))),0)=ROW(INDIRECT("a1:a"&amp;$B$7-L476+1))),"",SMALL(OFFSET($B475,,L476-1,,$B$7-L476+1),ROW(INDIRECT("a1:a"&amp;$B$7-L476+1)))),D$17-L476)))</f>
        <v>2</v>
      </c>
      <c r="E476" s="8">
        <f t="array" aca="1" ref="E476" ca="1">IF(OR($A476&gt;$B$9,E$17&gt;$B$7),"",CHOOSE(E$15,IF(M476=99,
IF(SUM(--(TRANSPOSE(LARGE(OFFSET($B475,,E$17,,$B$7-E$17),ROW(INDIRECT("a1:a"&amp;$B$7-E$17))))=OFFSET($B475,,E$17,,$B$7-E$17)))=$B$7-E$17,MIN(IF(E475&gt;=OFFSET($B475,,D$17,,$B$7-D$17),"",OFFSET($B475,,D$17,,$B$7-D$17))),E475),
SMALL(IF((SMALL(OFFSET($B475,,M476-1,,$B$7-M476+1),ROW(INDIRECT("a1:a"&amp;$B$7-M476+1)))=OFFSET($B476,,M476-1))*(MATCH(OFFSET($B476,,M476-1),SMALL(OFFSET($B475,,M476-1,,$B$7-M476+1),ROW(INDIRECT("a1:a"&amp;$B$7-M476+1))),0)=ROW(INDIRECT("a1:a"&amp;$B$7-M476+1))),"",SMALL(OFFSET($B475,,M476-1,,$B$7-M476+1),ROW(INDIRECT("a1:a"&amp;$B$7-M476+1)))),E$17-M476)),
SMALL(IF((SMALL(OFFSET($B475,,M476-1,,$B$7-M476+1),ROW(INDIRECT("a1:a"&amp;$B$7-M476+1)))=OFFSET($B476,,M476-1))*(MATCH(OFFSET($B476,,M476-1),SMALL(OFFSET($B475,,M476-1,,$B$7-M476+1),ROW(INDIRECT("a1:a"&amp;$B$7-M476+1))),0)=ROW(INDIRECT("a1:a"&amp;$B$7-M476+1))),"",SMALL(OFFSET($B475,,M476-1,,$B$7-M476+1),ROW(INDIRECT("a1:a"&amp;$B$7-M476+1)))),E$17-M476)))</f>
        <v>3</v>
      </c>
      <c r="F476" s="8">
        <f t="array" aca="1" ref="F476" ca="1">IF(OR($A476&gt;$B$9,F$17&gt;$B$7),"",CHOOSE(F$15,IF(N476=99,
IF(SUM(--(TRANSPOSE(LARGE(OFFSET($B475,,F$17,,$B$7-F$17),ROW(INDIRECT("a1:a"&amp;$B$7-F$17))))=OFFSET($B475,,F$17,,$B$7-F$17)))=$B$7-F$17,MIN(IF(F475&gt;=OFFSET($B475,,E$17,,$B$7-E$17),"",OFFSET($B475,,E$17,,$B$7-E$17))),F475),
SMALL(IF((SMALL(OFFSET($B475,,N476-1,,$B$7-N476+1),ROW(INDIRECT("a1:a"&amp;$B$7-N476+1)))=OFFSET($B476,,N476-1))*(MATCH(OFFSET($B476,,N476-1),SMALL(OFFSET($B475,,N476-1,,$B$7-N476+1),ROW(INDIRECT("a1:a"&amp;$B$7-N476+1))),0)=ROW(INDIRECT("a1:a"&amp;$B$7-N476+1))),"",SMALL(OFFSET($B475,,N476-1,,$B$7-N476+1),ROW(INDIRECT("a1:a"&amp;$B$7-N476+1)))),F$17-N476)),
SMALL(IF((SMALL(OFFSET($B475,,N476-1,,$B$7-N476+1),ROW(INDIRECT("a1:a"&amp;$B$7-N476+1)))=OFFSET($B476,,N476-1))*(MATCH(OFFSET($B476,,N476-1),SMALL(OFFSET($B475,,N476-1,,$B$7-N476+1),ROW(INDIRECT("a1:a"&amp;$B$7-N476+1))),0)=ROW(INDIRECT("a1:a"&amp;$B$7-N476+1))),"",SMALL(OFFSET($B475,,N476-1,,$B$7-N476+1),ROW(INDIRECT("a1:a"&amp;$B$7-N476+1)))),F$17-N476)))</f>
        <v>1</v>
      </c>
      <c r="G476" s="8">
        <f t="array" aca="1" ref="G476" ca="1">IF(OR($A476&gt;$B$9,G$17&gt;$B$7),"",CHOOSE(G$15,IF(O476=99,
IF(SUM(--(TRANSPOSE(LARGE(OFFSET($B475,,G$17,,$B$7-G$17),ROW(INDIRECT("a1:a"&amp;$B$7-G$17))))=OFFSET($B475,,G$17,,$B$7-G$17)))=$B$7-G$17,MIN(IF(G475&gt;=OFFSET($B475,,F$17,,$B$7-F$17),"",OFFSET($B475,,F$17,,$B$7-F$17))),G475),
SMALL(IF((SMALL(OFFSET($B475,,O476-1,,$B$7-O476+1),ROW(INDIRECT("a1:a"&amp;$B$7-O476+1)))=OFFSET($B476,,O476-1))*(MATCH(OFFSET($B476,,O476-1),SMALL(OFFSET($B475,,O476-1,,$B$7-O476+1),ROW(INDIRECT("a1:a"&amp;$B$7-O476+1))),0)=ROW(INDIRECT("a1:a"&amp;$B$7-O476+1))),"",SMALL(OFFSET($B475,,O476-1,,$B$7-O476+1),ROW(INDIRECT("a1:a"&amp;$B$7-O476+1)))),G$17-O476)),
SMALL(IF((SMALL(OFFSET($B475,,O476-1,,$B$7-O476+1),ROW(INDIRECT("a1:a"&amp;$B$7-O476+1)))=OFFSET($B476,,O476-1))*(MATCH(OFFSET($B476,,O476-1),SMALL(OFFSET($B475,,O476-1,,$B$7-O476+1),ROW(INDIRECT("a1:a"&amp;$B$7-O476+1))),0)=ROW(INDIRECT("a1:a"&amp;$B$7-O476+1))),"",SMALL(OFFSET($B475,,O476-1,,$B$7-O476+1),ROW(INDIRECT("a1:a"&amp;$B$7-O476+1)))),G$17-O476)))</f>
        <v>2</v>
      </c>
      <c r="H476" s="8">
        <f t="array" aca="1" ref="H476" ca="1">IF(OR($A476&gt;$B$9,H$17&gt;$B$7),"",CHOOSE(H$15,IF(P476=99,
IF(SUM(--(TRANSPOSE(LARGE(OFFSET($B475,,H$17,,$B$7-H$17),ROW(INDIRECT("a1:a"&amp;$B$7-H$17))))=OFFSET($B475,,H$17,,$B$7-H$17)))=$B$7-H$17,MIN(IF(H475&gt;=OFFSET($B475,,G$17,,$B$7-G$17),"",OFFSET($B475,,G$17,,$B$7-G$17))),H475),
SMALL(IF((SMALL(OFFSET($B475,,P476-1,,$B$7-P476+1),ROW(INDIRECT("a1:a"&amp;$B$7-P476+1)))=OFFSET($B476,,P476-1))*(MATCH(OFFSET($B476,,P476-1),SMALL(OFFSET($B475,,P476-1,,$B$7-P476+1),ROW(INDIRECT("a1:a"&amp;$B$7-P476+1))),0)=ROW(INDIRECT("a1:a"&amp;$B$7-P476+1))),"",SMALL(OFFSET($B475,,P476-1,,$B$7-P476+1),ROW(INDIRECT("a1:a"&amp;$B$7-P476+1)))),H$17-P476)),
SMALL(IF((SMALL(OFFSET($B475,,P476-1,,$B$7-P476+1),ROW(INDIRECT("a1:a"&amp;$B$7-P476+1)))=OFFSET($B476,,P476-1))*(MATCH(OFFSET($B476,,P476-1),SMALL(OFFSET($B475,,P476-1,,$B$7-P476+1),ROW(INDIRECT("a1:a"&amp;$B$7-P476+1))),0)=ROW(INDIRECT("a1:a"&amp;$B$7-P476+1))),"",SMALL(OFFSET($B475,,P476-1,,$B$7-P476+1),ROW(INDIRECT("a1:a"&amp;$B$7-P476+1)))),H$17-P476)))</f>
        <v>1</v>
      </c>
      <c r="I476" s="44">
        <f t="array" aca="1" ref="I476" ca="1">IF(OR($A476&gt;$B$9,I$17&gt;$B$7),"",CHOOSE(I$15,IF(Q476=99,
IF(SUM(--(TRANSPOSE(LARGE(OFFSET($B475,,I$17,,$B$7-I$17),ROW(INDIRECT("a1:a"&amp;$B$7-I$17))))=OFFSET($B475,,I$17,,$B$7-I$17)))=$B$7-I$17,MIN(IF(I475&gt;=OFFSET($B475,,H$17,,$B$7-H$17),"",OFFSET($B475,,H$17,,$B$7-H$17))),I475),
SMALL(IF((SMALL(OFFSET($B475,,Q476-1,,$B$7-Q476+1),ROW(INDIRECT("a1:a"&amp;$B$7-Q476+1)))=OFFSET($B476,,Q476-1))*(MATCH(OFFSET($B476,,Q476-1),SMALL(OFFSET($B475,,Q476-1,,$B$7-Q476+1),ROW(INDIRECT("a1:a"&amp;$B$7-Q476+1))),0)=ROW(INDIRECT("a1:a"&amp;$B$7-Q476+1))),"",SMALL(OFFSET($B475,,Q476-1,,$B$7-Q476+1),ROW(INDIRECT("a1:a"&amp;$B$7-Q476+1)))),I$17-Q476)),
SMALL(IF((SMALL(OFFSET($B475,,Q476-1,,$B$7-Q476+1),ROW(INDIRECT("a1:a"&amp;$B$7-Q476+1)))=OFFSET($B476,,Q476-1))*(MATCH(OFFSET($B476,,Q476-1),SMALL(OFFSET($B475,,Q476-1,,$B$7-Q476+1),ROW(INDIRECT("a1:a"&amp;$B$7-Q476+1))),0)=ROW(INDIRECT("a1:a"&amp;$B$7-Q476+1))),"",SMALL(OFFSET($B475,,Q476-1,,$B$7-Q476+1),ROW(INDIRECT("a1:a"&amp;$B$7-Q476+1)))),I$17-Q476)))</f>
        <v>4</v>
      </c>
      <c r="J476" s="13"/>
      <c r="K476" s="26">
        <f t="array" aca="1" ref="K476" ca="1">MIN(IF($B476:B476&gt;$B475:B475,COLUMN($B$18:B475)-COLUMN($B$18)+1,99))</f>
        <v>99</v>
      </c>
      <c r="L476" s="26">
        <f t="array" aca="1" ref="L476" ca="1">MIN(IF($B476:C476&gt;$B475:C475,COLUMN($B$18:C475)-COLUMN($B$18)+1,99))</f>
        <v>99</v>
      </c>
      <c r="M476" s="26">
        <f t="array" aca="1" ref="M476" ca="1">MIN(IF($B476:D476&gt;$B475:D475,COLUMN($B$18:D475)-COLUMN($B$18)+1,99))</f>
        <v>99</v>
      </c>
      <c r="N476" s="26">
        <f t="array" aca="1" ref="N476" ca="1">MIN(IF($B476:E476&gt;$B475:E475,COLUMN($B$18:E475)-COLUMN($B$18)+1,99))</f>
        <v>99</v>
      </c>
      <c r="O476" s="26">
        <f t="array" aca="1" ref="O476" ca="1">MIN(IF($B476:F476&gt;$B475:F475,COLUMN($B$18:F475)-COLUMN($B$18)+1,99))</f>
        <v>99</v>
      </c>
      <c r="P476" s="26">
        <f t="array" aca="1" ref="P476" ca="1">MIN(IF($B476:G476&gt;$B475:G475,COLUMN($B$18:G475)-COLUMN($B$18)+1,99))</f>
        <v>6</v>
      </c>
      <c r="Q476" s="48">
        <f t="array" aca="1" ref="Q476" ca="1">MIN(IF($B476:H476&gt;$B475:H475,COLUMN($B$18:H475)-COLUMN($B$18)+1,99))</f>
        <v>6</v>
      </c>
    </row>
    <row r="477" spans="1:17" x14ac:dyDescent="0.25">
      <c r="A477" s="10">
        <v>460</v>
      </c>
      <c r="B477" s="8">
        <f t="array" aca="1" ref="B477" ca="1">IF(A477&gt;$B$9,"",IF(SUM(--(TRANSPOSE(LARGE(OFFSET($B476,,B$17,,$B$7-B$17),ROW(INDIRECT("a1:a"&amp;$B$7-B$17))))=OFFSET($B476,,B$17,,$B$7-B$17)))=$B$7-B$17,OFFSET($B$12,,MATCH(B476,$B$12:$H$12,FALSE)),B476))</f>
        <v>1</v>
      </c>
      <c r="C477" s="8">
        <f t="array" aca="1" ref="C477" ca="1">IF(OR($A477&gt;$B$9,C$17&gt;$B$7),"",CHOOSE(C$15,IF(K477=99,
IF(SUM(--(TRANSPOSE(LARGE(OFFSET($B476,,C$17,,$B$7-C$17),ROW(INDIRECT("a1:a"&amp;$B$7-C$17))))=OFFSET($B476,,C$17,,$B$7-C$17)))=$B$7-C$17,MIN(IF(C476&gt;=OFFSET($B476,,B$17,,$B$7-B$17),"",OFFSET($B476,,B$17,,$B$7-B$17))),C476),
SMALL(IF((SMALL(OFFSET($B476,,K477-1,,$B$7-K477+1),ROW(INDIRECT("a1:a"&amp;$B$7-K477+1)))=OFFSET($B477,,K477-1))*(MATCH(OFFSET($B477,,K477-1),SMALL(OFFSET($B476,,K477-1,,$B$7-K477+1),ROW(INDIRECT("a1:a"&amp;$B$7-K477+1))),0)=ROW(INDIRECT("a1:a"&amp;$B$7-K477+1))),"",SMALL(OFFSET($B476,,K477-1,,$B$7-K477+1),ROW(INDIRECT("a1:a"&amp;$B$7-K477+1)))),C$17-K477)),
SMALL(IF((SMALL(OFFSET($B476,,K477-1,,$B$7-K477+1),ROW(INDIRECT("a1:a"&amp;$B$7-K477+1)))=OFFSET($B477,,K477-1))*(MATCH(OFFSET($B477,,K477-1),SMALL(OFFSET($B476,,K477-1,,$B$7-K477+1),ROW(INDIRECT("a1:a"&amp;$B$7-K477+1))),0)=ROW(INDIRECT("a1:a"&amp;$B$7-K477+1))),"",SMALL(OFFSET($B476,,K477-1,,$B$7-K477+1),ROW(INDIRECT("a1:a"&amp;$B$7-K477+1)))),C$17-K477)))</f>
        <v>3</v>
      </c>
      <c r="D477" s="8">
        <f t="array" aca="1" ref="D477" ca="1">IF(OR($A477&gt;$B$9,D$17&gt;$B$7),"",CHOOSE(D$15,IF(L477=99,
IF(SUM(--(TRANSPOSE(LARGE(OFFSET($B476,,D$17,,$B$7-D$17),ROW(INDIRECT("a1:a"&amp;$B$7-D$17))))=OFFSET($B476,,D$17,,$B$7-D$17)))=$B$7-D$17,MIN(IF(D476&gt;=OFFSET($B476,,C$17,,$B$7-C$17),"",OFFSET($B476,,C$17,,$B$7-C$17))),D476),
SMALL(IF((SMALL(OFFSET($B476,,L477-1,,$B$7-L477+1),ROW(INDIRECT("a1:a"&amp;$B$7-L477+1)))=OFFSET($B477,,L477-1))*(MATCH(OFFSET($B477,,L477-1),SMALL(OFFSET($B476,,L477-1,,$B$7-L477+1),ROW(INDIRECT("a1:a"&amp;$B$7-L477+1))),0)=ROW(INDIRECT("a1:a"&amp;$B$7-L477+1))),"",SMALL(OFFSET($B476,,L477-1,,$B$7-L477+1),ROW(INDIRECT("a1:a"&amp;$B$7-L477+1)))),D$17-L477)),
SMALL(IF((SMALL(OFFSET($B476,,L477-1,,$B$7-L477+1),ROW(INDIRECT("a1:a"&amp;$B$7-L477+1)))=OFFSET($B477,,L477-1))*(MATCH(OFFSET($B477,,L477-1),SMALL(OFFSET($B476,,L477-1,,$B$7-L477+1),ROW(INDIRECT("a1:a"&amp;$B$7-L477+1))),0)=ROW(INDIRECT("a1:a"&amp;$B$7-L477+1))),"",SMALL(OFFSET($B476,,L477-1,,$B$7-L477+1),ROW(INDIRECT("a1:a"&amp;$B$7-L477+1)))),D$17-L477)))</f>
        <v>2</v>
      </c>
      <c r="E477" s="8">
        <f t="array" aca="1" ref="E477" ca="1">IF(OR($A477&gt;$B$9,E$17&gt;$B$7),"",CHOOSE(E$15,IF(M477=99,
IF(SUM(--(TRANSPOSE(LARGE(OFFSET($B476,,E$17,,$B$7-E$17),ROW(INDIRECT("a1:a"&amp;$B$7-E$17))))=OFFSET($B476,,E$17,,$B$7-E$17)))=$B$7-E$17,MIN(IF(E476&gt;=OFFSET($B476,,D$17,,$B$7-D$17),"",OFFSET($B476,,D$17,,$B$7-D$17))),E476),
SMALL(IF((SMALL(OFFSET($B476,,M477-1,,$B$7-M477+1),ROW(INDIRECT("a1:a"&amp;$B$7-M477+1)))=OFFSET($B477,,M477-1))*(MATCH(OFFSET($B477,,M477-1),SMALL(OFFSET($B476,,M477-1,,$B$7-M477+1),ROW(INDIRECT("a1:a"&amp;$B$7-M477+1))),0)=ROW(INDIRECT("a1:a"&amp;$B$7-M477+1))),"",SMALL(OFFSET($B476,,M477-1,,$B$7-M477+1),ROW(INDIRECT("a1:a"&amp;$B$7-M477+1)))),E$17-M477)),
SMALL(IF((SMALL(OFFSET($B476,,M477-1,,$B$7-M477+1),ROW(INDIRECT("a1:a"&amp;$B$7-M477+1)))=OFFSET($B477,,M477-1))*(MATCH(OFFSET($B477,,M477-1),SMALL(OFFSET($B476,,M477-1,,$B$7-M477+1),ROW(INDIRECT("a1:a"&amp;$B$7-M477+1))),0)=ROW(INDIRECT("a1:a"&amp;$B$7-M477+1))),"",SMALL(OFFSET($B476,,M477-1,,$B$7-M477+1),ROW(INDIRECT("a1:a"&amp;$B$7-M477+1)))),E$17-M477)))</f>
        <v>3</v>
      </c>
      <c r="F477" s="8">
        <f t="array" aca="1" ref="F477" ca="1">IF(OR($A477&gt;$B$9,F$17&gt;$B$7),"",CHOOSE(F$15,IF(N477=99,
IF(SUM(--(TRANSPOSE(LARGE(OFFSET($B476,,F$17,,$B$7-F$17),ROW(INDIRECT("a1:a"&amp;$B$7-F$17))))=OFFSET($B476,,F$17,,$B$7-F$17)))=$B$7-F$17,MIN(IF(F476&gt;=OFFSET($B476,,E$17,,$B$7-E$17),"",OFFSET($B476,,E$17,,$B$7-E$17))),F476),
SMALL(IF((SMALL(OFFSET($B476,,N477-1,,$B$7-N477+1),ROW(INDIRECT("a1:a"&amp;$B$7-N477+1)))=OFFSET($B477,,N477-1))*(MATCH(OFFSET($B477,,N477-1),SMALL(OFFSET($B476,,N477-1,,$B$7-N477+1),ROW(INDIRECT("a1:a"&amp;$B$7-N477+1))),0)=ROW(INDIRECT("a1:a"&amp;$B$7-N477+1))),"",SMALL(OFFSET($B476,,N477-1,,$B$7-N477+1),ROW(INDIRECT("a1:a"&amp;$B$7-N477+1)))),F$17-N477)),
SMALL(IF((SMALL(OFFSET($B476,,N477-1,,$B$7-N477+1),ROW(INDIRECT("a1:a"&amp;$B$7-N477+1)))=OFFSET($B477,,N477-1))*(MATCH(OFFSET($B477,,N477-1),SMALL(OFFSET($B476,,N477-1,,$B$7-N477+1),ROW(INDIRECT("a1:a"&amp;$B$7-N477+1))),0)=ROW(INDIRECT("a1:a"&amp;$B$7-N477+1))),"",SMALL(OFFSET($B476,,N477-1,,$B$7-N477+1),ROW(INDIRECT("a1:a"&amp;$B$7-N477+1)))),F$17-N477)))</f>
        <v>1</v>
      </c>
      <c r="G477" s="8">
        <f t="array" aca="1" ref="G477" ca="1">IF(OR($A477&gt;$B$9,G$17&gt;$B$7),"",CHOOSE(G$15,IF(O477=99,
IF(SUM(--(TRANSPOSE(LARGE(OFFSET($B476,,G$17,,$B$7-G$17),ROW(INDIRECT("a1:a"&amp;$B$7-G$17))))=OFFSET($B476,,G$17,,$B$7-G$17)))=$B$7-G$17,MIN(IF(G476&gt;=OFFSET($B476,,F$17,,$B$7-F$17),"",OFFSET($B476,,F$17,,$B$7-F$17))),G476),
SMALL(IF((SMALL(OFFSET($B476,,O477-1,,$B$7-O477+1),ROW(INDIRECT("a1:a"&amp;$B$7-O477+1)))=OFFSET($B477,,O477-1))*(MATCH(OFFSET($B477,,O477-1),SMALL(OFFSET($B476,,O477-1,,$B$7-O477+1),ROW(INDIRECT("a1:a"&amp;$B$7-O477+1))),0)=ROW(INDIRECT("a1:a"&amp;$B$7-O477+1))),"",SMALL(OFFSET($B476,,O477-1,,$B$7-O477+1),ROW(INDIRECT("a1:a"&amp;$B$7-O477+1)))),G$17-O477)),
SMALL(IF((SMALL(OFFSET($B476,,O477-1,,$B$7-O477+1),ROW(INDIRECT("a1:a"&amp;$B$7-O477+1)))=OFFSET($B477,,O477-1))*(MATCH(OFFSET($B477,,O477-1),SMALL(OFFSET($B476,,O477-1,,$B$7-O477+1),ROW(INDIRECT("a1:a"&amp;$B$7-O477+1))),0)=ROW(INDIRECT("a1:a"&amp;$B$7-O477+1))),"",SMALL(OFFSET($B476,,O477-1,,$B$7-O477+1),ROW(INDIRECT("a1:a"&amp;$B$7-O477+1)))),G$17-O477)))</f>
        <v>2</v>
      </c>
      <c r="H477" s="8">
        <f t="array" aca="1" ref="H477" ca="1">IF(OR($A477&gt;$B$9,H$17&gt;$B$7),"",CHOOSE(H$15,IF(P477=99,
IF(SUM(--(TRANSPOSE(LARGE(OFFSET($B476,,H$17,,$B$7-H$17),ROW(INDIRECT("a1:a"&amp;$B$7-H$17))))=OFFSET($B476,,H$17,,$B$7-H$17)))=$B$7-H$17,MIN(IF(H476&gt;=OFFSET($B476,,G$17,,$B$7-G$17),"",OFFSET($B476,,G$17,,$B$7-G$17))),H476),
SMALL(IF((SMALL(OFFSET($B476,,P477-1,,$B$7-P477+1),ROW(INDIRECT("a1:a"&amp;$B$7-P477+1)))=OFFSET($B477,,P477-1))*(MATCH(OFFSET($B477,,P477-1),SMALL(OFFSET($B476,,P477-1,,$B$7-P477+1),ROW(INDIRECT("a1:a"&amp;$B$7-P477+1))),0)=ROW(INDIRECT("a1:a"&amp;$B$7-P477+1))),"",SMALL(OFFSET($B476,,P477-1,,$B$7-P477+1),ROW(INDIRECT("a1:a"&amp;$B$7-P477+1)))),H$17-P477)),
SMALL(IF((SMALL(OFFSET($B476,,P477-1,,$B$7-P477+1),ROW(INDIRECT("a1:a"&amp;$B$7-P477+1)))=OFFSET($B477,,P477-1))*(MATCH(OFFSET($B477,,P477-1),SMALL(OFFSET($B476,,P477-1,,$B$7-P477+1),ROW(INDIRECT("a1:a"&amp;$B$7-P477+1))),0)=ROW(INDIRECT("a1:a"&amp;$B$7-P477+1))),"",SMALL(OFFSET($B476,,P477-1,,$B$7-P477+1),ROW(INDIRECT("a1:a"&amp;$B$7-P477+1)))),H$17-P477)))</f>
        <v>4</v>
      </c>
      <c r="I477" s="44">
        <f t="array" aca="1" ref="I477" ca="1">IF(OR($A477&gt;$B$9,I$17&gt;$B$7),"",CHOOSE(I$15,IF(Q477=99,
IF(SUM(--(TRANSPOSE(LARGE(OFFSET($B476,,I$17,,$B$7-I$17),ROW(INDIRECT("a1:a"&amp;$B$7-I$17))))=OFFSET($B476,,I$17,,$B$7-I$17)))=$B$7-I$17,MIN(IF(I476&gt;=OFFSET($B476,,H$17,,$B$7-H$17),"",OFFSET($B476,,H$17,,$B$7-H$17))),I476),
SMALL(IF((SMALL(OFFSET($B476,,Q477-1,,$B$7-Q477+1),ROW(INDIRECT("a1:a"&amp;$B$7-Q477+1)))=OFFSET($B477,,Q477-1))*(MATCH(OFFSET($B477,,Q477-1),SMALL(OFFSET($B476,,Q477-1,,$B$7-Q477+1),ROW(INDIRECT("a1:a"&amp;$B$7-Q477+1))),0)=ROW(INDIRECT("a1:a"&amp;$B$7-Q477+1))),"",SMALL(OFFSET($B476,,Q477-1,,$B$7-Q477+1),ROW(INDIRECT("a1:a"&amp;$B$7-Q477+1)))),I$17-Q477)),
SMALL(IF((SMALL(OFFSET($B476,,Q477-1,,$B$7-Q477+1),ROW(INDIRECT("a1:a"&amp;$B$7-Q477+1)))=OFFSET($B477,,Q477-1))*(MATCH(OFFSET($B477,,Q477-1),SMALL(OFFSET($B476,,Q477-1,,$B$7-Q477+1),ROW(INDIRECT("a1:a"&amp;$B$7-Q477+1))),0)=ROW(INDIRECT("a1:a"&amp;$B$7-Q477+1))),"",SMALL(OFFSET($B476,,Q477-1,,$B$7-Q477+1),ROW(INDIRECT("a1:a"&amp;$B$7-Q477+1)))),I$17-Q477)))</f>
        <v>1</v>
      </c>
      <c r="J477" s="13"/>
      <c r="K477" s="26">
        <f t="array" aca="1" ref="K477" ca="1">MIN(IF($B477:B477&gt;$B476:B476,COLUMN($B$18:B476)-COLUMN($B$18)+1,99))</f>
        <v>99</v>
      </c>
      <c r="L477" s="26">
        <f t="array" aca="1" ref="L477" ca="1">MIN(IF($B477:C477&gt;$B476:C476,COLUMN($B$18:C476)-COLUMN($B$18)+1,99))</f>
        <v>99</v>
      </c>
      <c r="M477" s="26">
        <f t="array" aca="1" ref="M477" ca="1">MIN(IF($B477:D477&gt;$B476:D476,COLUMN($B$18:D476)-COLUMN($B$18)+1,99))</f>
        <v>99</v>
      </c>
      <c r="N477" s="26">
        <f t="array" aca="1" ref="N477" ca="1">MIN(IF($B477:E477&gt;$B476:E476,COLUMN($B$18:E476)-COLUMN($B$18)+1,99))</f>
        <v>99</v>
      </c>
      <c r="O477" s="26">
        <f t="array" aca="1" ref="O477" ca="1">MIN(IF($B477:F477&gt;$B476:F476,COLUMN($B$18:F476)-COLUMN($B$18)+1,99))</f>
        <v>99</v>
      </c>
      <c r="P477" s="26">
        <f t="array" aca="1" ref="P477" ca="1">MIN(IF($B477:G477&gt;$B476:G476,COLUMN($B$18:G476)-COLUMN($B$18)+1,99))</f>
        <v>99</v>
      </c>
      <c r="Q477" s="48">
        <f t="array" aca="1" ref="Q477" ca="1">MIN(IF($B477:H477&gt;$B476:H476,COLUMN($B$18:H476)-COLUMN($B$18)+1,99))</f>
        <v>7</v>
      </c>
    </row>
    <row r="478" spans="1:17" x14ac:dyDescent="0.25">
      <c r="A478" s="10">
        <v>461</v>
      </c>
      <c r="B478" s="8">
        <f t="array" aca="1" ref="B478" ca="1">IF(A478&gt;$B$9,"",IF(SUM(--(TRANSPOSE(LARGE(OFFSET($B477,,B$17,,$B$7-B$17),ROW(INDIRECT("a1:a"&amp;$B$7-B$17))))=OFFSET($B477,,B$17,,$B$7-B$17)))=$B$7-B$17,OFFSET($B$12,,MATCH(B477,$B$12:$H$12,FALSE)),B477))</f>
        <v>1</v>
      </c>
      <c r="C478" s="8">
        <f t="array" aca="1" ref="C478" ca="1">IF(OR($A478&gt;$B$9,C$17&gt;$B$7),"",CHOOSE(C$15,IF(K478=99,
IF(SUM(--(TRANSPOSE(LARGE(OFFSET($B477,,C$17,,$B$7-C$17),ROW(INDIRECT("a1:a"&amp;$B$7-C$17))))=OFFSET($B477,,C$17,,$B$7-C$17)))=$B$7-C$17,MIN(IF(C477&gt;=OFFSET($B477,,B$17,,$B$7-B$17),"",OFFSET($B477,,B$17,,$B$7-B$17))),C477),
SMALL(IF((SMALL(OFFSET($B477,,K478-1,,$B$7-K478+1),ROW(INDIRECT("a1:a"&amp;$B$7-K478+1)))=OFFSET($B478,,K478-1))*(MATCH(OFFSET($B478,,K478-1),SMALL(OFFSET($B477,,K478-1,,$B$7-K478+1),ROW(INDIRECT("a1:a"&amp;$B$7-K478+1))),0)=ROW(INDIRECT("a1:a"&amp;$B$7-K478+1))),"",SMALL(OFFSET($B477,,K478-1,,$B$7-K478+1),ROW(INDIRECT("a1:a"&amp;$B$7-K478+1)))),C$17-K478)),
SMALL(IF((SMALL(OFFSET($B477,,K478-1,,$B$7-K478+1),ROW(INDIRECT("a1:a"&amp;$B$7-K478+1)))=OFFSET($B478,,K478-1))*(MATCH(OFFSET($B478,,K478-1),SMALL(OFFSET($B477,,K478-1,,$B$7-K478+1),ROW(INDIRECT("a1:a"&amp;$B$7-K478+1))),0)=ROW(INDIRECT("a1:a"&amp;$B$7-K478+1))),"",SMALL(OFFSET($B477,,K478-1,,$B$7-K478+1),ROW(INDIRECT("a1:a"&amp;$B$7-K478+1)))),C$17-K478)))</f>
        <v>3</v>
      </c>
      <c r="D478" s="8">
        <f t="array" aca="1" ref="D478" ca="1">IF(OR($A478&gt;$B$9,D$17&gt;$B$7),"",CHOOSE(D$15,IF(L478=99,
IF(SUM(--(TRANSPOSE(LARGE(OFFSET($B477,,D$17,,$B$7-D$17),ROW(INDIRECT("a1:a"&amp;$B$7-D$17))))=OFFSET($B477,,D$17,,$B$7-D$17)))=$B$7-D$17,MIN(IF(D477&gt;=OFFSET($B477,,C$17,,$B$7-C$17),"",OFFSET($B477,,C$17,,$B$7-C$17))),D477),
SMALL(IF((SMALL(OFFSET($B477,,L478-1,,$B$7-L478+1),ROW(INDIRECT("a1:a"&amp;$B$7-L478+1)))=OFFSET($B478,,L478-1))*(MATCH(OFFSET($B478,,L478-1),SMALL(OFFSET($B477,,L478-1,,$B$7-L478+1),ROW(INDIRECT("a1:a"&amp;$B$7-L478+1))),0)=ROW(INDIRECT("a1:a"&amp;$B$7-L478+1))),"",SMALL(OFFSET($B477,,L478-1,,$B$7-L478+1),ROW(INDIRECT("a1:a"&amp;$B$7-L478+1)))),D$17-L478)),
SMALL(IF((SMALL(OFFSET($B477,,L478-1,,$B$7-L478+1),ROW(INDIRECT("a1:a"&amp;$B$7-L478+1)))=OFFSET($B478,,L478-1))*(MATCH(OFFSET($B478,,L478-1),SMALL(OFFSET($B477,,L478-1,,$B$7-L478+1),ROW(INDIRECT("a1:a"&amp;$B$7-L478+1))),0)=ROW(INDIRECT("a1:a"&amp;$B$7-L478+1))),"",SMALL(OFFSET($B477,,L478-1,,$B$7-L478+1),ROW(INDIRECT("a1:a"&amp;$B$7-L478+1)))),D$17-L478)))</f>
        <v>2</v>
      </c>
      <c r="E478" s="8">
        <f t="array" aca="1" ref="E478" ca="1">IF(OR($A478&gt;$B$9,E$17&gt;$B$7),"",CHOOSE(E$15,IF(M478=99,
IF(SUM(--(TRANSPOSE(LARGE(OFFSET($B477,,E$17,,$B$7-E$17),ROW(INDIRECT("a1:a"&amp;$B$7-E$17))))=OFFSET($B477,,E$17,,$B$7-E$17)))=$B$7-E$17,MIN(IF(E477&gt;=OFFSET($B477,,D$17,,$B$7-D$17),"",OFFSET($B477,,D$17,,$B$7-D$17))),E477),
SMALL(IF((SMALL(OFFSET($B477,,M478-1,,$B$7-M478+1),ROW(INDIRECT("a1:a"&amp;$B$7-M478+1)))=OFFSET($B478,,M478-1))*(MATCH(OFFSET($B478,,M478-1),SMALL(OFFSET($B477,,M478-1,,$B$7-M478+1),ROW(INDIRECT("a1:a"&amp;$B$7-M478+1))),0)=ROW(INDIRECT("a1:a"&amp;$B$7-M478+1))),"",SMALL(OFFSET($B477,,M478-1,,$B$7-M478+1),ROW(INDIRECT("a1:a"&amp;$B$7-M478+1)))),E$17-M478)),
SMALL(IF((SMALL(OFFSET($B477,,M478-1,,$B$7-M478+1),ROW(INDIRECT("a1:a"&amp;$B$7-M478+1)))=OFFSET($B478,,M478-1))*(MATCH(OFFSET($B478,,M478-1),SMALL(OFFSET($B477,,M478-1,,$B$7-M478+1),ROW(INDIRECT("a1:a"&amp;$B$7-M478+1))),0)=ROW(INDIRECT("a1:a"&amp;$B$7-M478+1))),"",SMALL(OFFSET($B477,,M478-1,,$B$7-M478+1),ROW(INDIRECT("a1:a"&amp;$B$7-M478+1)))),E$17-M478)))</f>
        <v>3</v>
      </c>
      <c r="F478" s="8">
        <f t="array" aca="1" ref="F478" ca="1">IF(OR($A478&gt;$B$9,F$17&gt;$B$7),"",CHOOSE(F$15,IF(N478=99,
IF(SUM(--(TRANSPOSE(LARGE(OFFSET($B477,,F$17,,$B$7-F$17),ROW(INDIRECT("a1:a"&amp;$B$7-F$17))))=OFFSET($B477,,F$17,,$B$7-F$17)))=$B$7-F$17,MIN(IF(F477&gt;=OFFSET($B477,,E$17,,$B$7-E$17),"",OFFSET($B477,,E$17,,$B$7-E$17))),F477),
SMALL(IF((SMALL(OFFSET($B477,,N478-1,,$B$7-N478+1),ROW(INDIRECT("a1:a"&amp;$B$7-N478+1)))=OFFSET($B478,,N478-1))*(MATCH(OFFSET($B478,,N478-1),SMALL(OFFSET($B477,,N478-1,,$B$7-N478+1),ROW(INDIRECT("a1:a"&amp;$B$7-N478+1))),0)=ROW(INDIRECT("a1:a"&amp;$B$7-N478+1))),"",SMALL(OFFSET($B477,,N478-1,,$B$7-N478+1),ROW(INDIRECT("a1:a"&amp;$B$7-N478+1)))),F$17-N478)),
SMALL(IF((SMALL(OFFSET($B477,,N478-1,,$B$7-N478+1),ROW(INDIRECT("a1:a"&amp;$B$7-N478+1)))=OFFSET($B478,,N478-1))*(MATCH(OFFSET($B478,,N478-1),SMALL(OFFSET($B477,,N478-1,,$B$7-N478+1),ROW(INDIRECT("a1:a"&amp;$B$7-N478+1))),0)=ROW(INDIRECT("a1:a"&amp;$B$7-N478+1))),"",SMALL(OFFSET($B477,,N478-1,,$B$7-N478+1),ROW(INDIRECT("a1:a"&amp;$B$7-N478+1)))),F$17-N478)))</f>
        <v>1</v>
      </c>
      <c r="G478" s="8">
        <f t="array" aca="1" ref="G478" ca="1">IF(OR($A478&gt;$B$9,G$17&gt;$B$7),"",CHOOSE(G$15,IF(O478=99,
IF(SUM(--(TRANSPOSE(LARGE(OFFSET($B477,,G$17,,$B$7-G$17),ROW(INDIRECT("a1:a"&amp;$B$7-G$17))))=OFFSET($B477,,G$17,,$B$7-G$17)))=$B$7-G$17,MIN(IF(G477&gt;=OFFSET($B477,,F$17,,$B$7-F$17),"",OFFSET($B477,,F$17,,$B$7-F$17))),G477),
SMALL(IF((SMALL(OFFSET($B477,,O478-1,,$B$7-O478+1),ROW(INDIRECT("a1:a"&amp;$B$7-O478+1)))=OFFSET($B478,,O478-1))*(MATCH(OFFSET($B478,,O478-1),SMALL(OFFSET($B477,,O478-1,,$B$7-O478+1),ROW(INDIRECT("a1:a"&amp;$B$7-O478+1))),0)=ROW(INDIRECT("a1:a"&amp;$B$7-O478+1))),"",SMALL(OFFSET($B477,,O478-1,,$B$7-O478+1),ROW(INDIRECT("a1:a"&amp;$B$7-O478+1)))),G$17-O478)),
SMALL(IF((SMALL(OFFSET($B477,,O478-1,,$B$7-O478+1),ROW(INDIRECT("a1:a"&amp;$B$7-O478+1)))=OFFSET($B478,,O478-1))*(MATCH(OFFSET($B478,,O478-1),SMALL(OFFSET($B477,,O478-1,,$B$7-O478+1),ROW(INDIRECT("a1:a"&amp;$B$7-O478+1))),0)=ROW(INDIRECT("a1:a"&amp;$B$7-O478+1))),"",SMALL(OFFSET($B477,,O478-1,,$B$7-O478+1),ROW(INDIRECT("a1:a"&amp;$B$7-O478+1)))),G$17-O478)))</f>
        <v>4</v>
      </c>
      <c r="H478" s="8">
        <f t="array" aca="1" ref="H478" ca="1">IF(OR($A478&gt;$B$9,H$17&gt;$B$7),"",CHOOSE(H$15,IF(P478=99,
IF(SUM(--(TRANSPOSE(LARGE(OFFSET($B477,,H$17,,$B$7-H$17),ROW(INDIRECT("a1:a"&amp;$B$7-H$17))))=OFFSET($B477,,H$17,,$B$7-H$17)))=$B$7-H$17,MIN(IF(H477&gt;=OFFSET($B477,,G$17,,$B$7-G$17),"",OFFSET($B477,,G$17,,$B$7-G$17))),H477),
SMALL(IF((SMALL(OFFSET($B477,,P478-1,,$B$7-P478+1),ROW(INDIRECT("a1:a"&amp;$B$7-P478+1)))=OFFSET($B478,,P478-1))*(MATCH(OFFSET($B478,,P478-1),SMALL(OFFSET($B477,,P478-1,,$B$7-P478+1),ROW(INDIRECT("a1:a"&amp;$B$7-P478+1))),0)=ROW(INDIRECT("a1:a"&amp;$B$7-P478+1))),"",SMALL(OFFSET($B477,,P478-1,,$B$7-P478+1),ROW(INDIRECT("a1:a"&amp;$B$7-P478+1)))),H$17-P478)),
SMALL(IF((SMALL(OFFSET($B477,,P478-1,,$B$7-P478+1),ROW(INDIRECT("a1:a"&amp;$B$7-P478+1)))=OFFSET($B478,,P478-1))*(MATCH(OFFSET($B478,,P478-1),SMALL(OFFSET($B477,,P478-1,,$B$7-P478+1),ROW(INDIRECT("a1:a"&amp;$B$7-P478+1))),0)=ROW(INDIRECT("a1:a"&amp;$B$7-P478+1))),"",SMALL(OFFSET($B477,,P478-1,,$B$7-P478+1),ROW(INDIRECT("a1:a"&amp;$B$7-P478+1)))),H$17-P478)))</f>
        <v>1</v>
      </c>
      <c r="I478" s="44">
        <f t="array" aca="1" ref="I478" ca="1">IF(OR($A478&gt;$B$9,I$17&gt;$B$7),"",CHOOSE(I$15,IF(Q478=99,
IF(SUM(--(TRANSPOSE(LARGE(OFFSET($B477,,I$17,,$B$7-I$17),ROW(INDIRECT("a1:a"&amp;$B$7-I$17))))=OFFSET($B477,,I$17,,$B$7-I$17)))=$B$7-I$17,MIN(IF(I477&gt;=OFFSET($B477,,H$17,,$B$7-H$17),"",OFFSET($B477,,H$17,,$B$7-H$17))),I477),
SMALL(IF((SMALL(OFFSET($B477,,Q478-1,,$B$7-Q478+1),ROW(INDIRECT("a1:a"&amp;$B$7-Q478+1)))=OFFSET($B478,,Q478-1))*(MATCH(OFFSET($B478,,Q478-1),SMALL(OFFSET($B477,,Q478-1,,$B$7-Q478+1),ROW(INDIRECT("a1:a"&amp;$B$7-Q478+1))),0)=ROW(INDIRECT("a1:a"&amp;$B$7-Q478+1))),"",SMALL(OFFSET($B477,,Q478-1,,$B$7-Q478+1),ROW(INDIRECT("a1:a"&amp;$B$7-Q478+1)))),I$17-Q478)),
SMALL(IF((SMALL(OFFSET($B477,,Q478-1,,$B$7-Q478+1),ROW(INDIRECT("a1:a"&amp;$B$7-Q478+1)))=OFFSET($B478,,Q478-1))*(MATCH(OFFSET($B478,,Q478-1),SMALL(OFFSET($B477,,Q478-1,,$B$7-Q478+1),ROW(INDIRECT("a1:a"&amp;$B$7-Q478+1))),0)=ROW(INDIRECT("a1:a"&amp;$B$7-Q478+1))),"",SMALL(OFFSET($B477,,Q478-1,,$B$7-Q478+1),ROW(INDIRECT("a1:a"&amp;$B$7-Q478+1)))),I$17-Q478)))</f>
        <v>2</v>
      </c>
      <c r="J478" s="13"/>
      <c r="K478" s="26">
        <f t="array" aca="1" ref="K478" ca="1">MIN(IF($B478:B478&gt;$B477:B477,COLUMN($B$18:B477)-COLUMN($B$18)+1,99))</f>
        <v>99</v>
      </c>
      <c r="L478" s="26">
        <f t="array" aca="1" ref="L478" ca="1">MIN(IF($B478:C478&gt;$B477:C477,COLUMN($B$18:C477)-COLUMN($B$18)+1,99))</f>
        <v>99</v>
      </c>
      <c r="M478" s="26">
        <f t="array" aca="1" ref="M478" ca="1">MIN(IF($B478:D478&gt;$B477:D477,COLUMN($B$18:D477)-COLUMN($B$18)+1,99))</f>
        <v>99</v>
      </c>
      <c r="N478" s="26">
        <f t="array" aca="1" ref="N478" ca="1">MIN(IF($B478:E478&gt;$B477:E477,COLUMN($B$18:E477)-COLUMN($B$18)+1,99))</f>
        <v>99</v>
      </c>
      <c r="O478" s="26">
        <f t="array" aca="1" ref="O478" ca="1">MIN(IF($B478:F478&gt;$B477:F477,COLUMN($B$18:F477)-COLUMN($B$18)+1,99))</f>
        <v>99</v>
      </c>
      <c r="P478" s="26">
        <f t="array" aca="1" ref="P478" ca="1">MIN(IF($B478:G478&gt;$B477:G477,COLUMN($B$18:G477)-COLUMN($B$18)+1,99))</f>
        <v>6</v>
      </c>
      <c r="Q478" s="48">
        <f t="array" aca="1" ref="Q478" ca="1">MIN(IF($B478:H478&gt;$B477:H477,COLUMN($B$18:H477)-COLUMN($B$18)+1,99))</f>
        <v>6</v>
      </c>
    </row>
    <row r="479" spans="1:17" x14ac:dyDescent="0.25">
      <c r="A479" s="10">
        <v>462</v>
      </c>
      <c r="B479" s="8">
        <f t="array" aca="1" ref="B479" ca="1">IF(A479&gt;$B$9,"",IF(SUM(--(TRANSPOSE(LARGE(OFFSET($B478,,B$17,,$B$7-B$17),ROW(INDIRECT("a1:a"&amp;$B$7-B$17))))=OFFSET($B478,,B$17,,$B$7-B$17)))=$B$7-B$17,OFFSET($B$12,,MATCH(B478,$B$12:$H$12,FALSE)),B478))</f>
        <v>1</v>
      </c>
      <c r="C479" s="8">
        <f t="array" aca="1" ref="C479" ca="1">IF(OR($A479&gt;$B$9,C$17&gt;$B$7),"",CHOOSE(C$15,IF(K479=99,
IF(SUM(--(TRANSPOSE(LARGE(OFFSET($B478,,C$17,,$B$7-C$17),ROW(INDIRECT("a1:a"&amp;$B$7-C$17))))=OFFSET($B478,,C$17,,$B$7-C$17)))=$B$7-C$17,MIN(IF(C478&gt;=OFFSET($B478,,B$17,,$B$7-B$17),"",OFFSET($B478,,B$17,,$B$7-B$17))),C478),
SMALL(IF((SMALL(OFFSET($B478,,K479-1,,$B$7-K479+1),ROW(INDIRECT("a1:a"&amp;$B$7-K479+1)))=OFFSET($B479,,K479-1))*(MATCH(OFFSET($B479,,K479-1),SMALL(OFFSET($B478,,K479-1,,$B$7-K479+1),ROW(INDIRECT("a1:a"&amp;$B$7-K479+1))),0)=ROW(INDIRECT("a1:a"&amp;$B$7-K479+1))),"",SMALL(OFFSET($B478,,K479-1,,$B$7-K479+1),ROW(INDIRECT("a1:a"&amp;$B$7-K479+1)))),C$17-K479)),
SMALL(IF((SMALL(OFFSET($B478,,K479-1,,$B$7-K479+1),ROW(INDIRECT("a1:a"&amp;$B$7-K479+1)))=OFFSET($B479,,K479-1))*(MATCH(OFFSET($B479,,K479-1),SMALL(OFFSET($B478,,K479-1,,$B$7-K479+1),ROW(INDIRECT("a1:a"&amp;$B$7-K479+1))),0)=ROW(INDIRECT("a1:a"&amp;$B$7-K479+1))),"",SMALL(OFFSET($B478,,K479-1,,$B$7-K479+1),ROW(INDIRECT("a1:a"&amp;$B$7-K479+1)))),C$17-K479)))</f>
        <v>3</v>
      </c>
      <c r="D479" s="8">
        <f t="array" aca="1" ref="D479" ca="1">IF(OR($A479&gt;$B$9,D$17&gt;$B$7),"",CHOOSE(D$15,IF(L479=99,
IF(SUM(--(TRANSPOSE(LARGE(OFFSET($B478,,D$17,,$B$7-D$17),ROW(INDIRECT("a1:a"&amp;$B$7-D$17))))=OFFSET($B478,,D$17,,$B$7-D$17)))=$B$7-D$17,MIN(IF(D478&gt;=OFFSET($B478,,C$17,,$B$7-C$17),"",OFFSET($B478,,C$17,,$B$7-C$17))),D478),
SMALL(IF((SMALL(OFFSET($B478,,L479-1,,$B$7-L479+1),ROW(INDIRECT("a1:a"&amp;$B$7-L479+1)))=OFFSET($B479,,L479-1))*(MATCH(OFFSET($B479,,L479-1),SMALL(OFFSET($B478,,L479-1,,$B$7-L479+1),ROW(INDIRECT("a1:a"&amp;$B$7-L479+1))),0)=ROW(INDIRECT("a1:a"&amp;$B$7-L479+1))),"",SMALL(OFFSET($B478,,L479-1,,$B$7-L479+1),ROW(INDIRECT("a1:a"&amp;$B$7-L479+1)))),D$17-L479)),
SMALL(IF((SMALL(OFFSET($B478,,L479-1,,$B$7-L479+1),ROW(INDIRECT("a1:a"&amp;$B$7-L479+1)))=OFFSET($B479,,L479-1))*(MATCH(OFFSET($B479,,L479-1),SMALL(OFFSET($B478,,L479-1,,$B$7-L479+1),ROW(INDIRECT("a1:a"&amp;$B$7-L479+1))),0)=ROW(INDIRECT("a1:a"&amp;$B$7-L479+1))),"",SMALL(OFFSET($B478,,L479-1,,$B$7-L479+1),ROW(INDIRECT("a1:a"&amp;$B$7-L479+1)))),D$17-L479)))</f>
        <v>2</v>
      </c>
      <c r="E479" s="8">
        <f t="array" aca="1" ref="E479" ca="1">IF(OR($A479&gt;$B$9,E$17&gt;$B$7),"",CHOOSE(E$15,IF(M479=99,
IF(SUM(--(TRANSPOSE(LARGE(OFFSET($B478,,E$17,,$B$7-E$17),ROW(INDIRECT("a1:a"&amp;$B$7-E$17))))=OFFSET($B478,,E$17,,$B$7-E$17)))=$B$7-E$17,MIN(IF(E478&gt;=OFFSET($B478,,D$17,,$B$7-D$17),"",OFFSET($B478,,D$17,,$B$7-D$17))),E478),
SMALL(IF((SMALL(OFFSET($B478,,M479-1,,$B$7-M479+1),ROW(INDIRECT("a1:a"&amp;$B$7-M479+1)))=OFFSET($B479,,M479-1))*(MATCH(OFFSET($B479,,M479-1),SMALL(OFFSET($B478,,M479-1,,$B$7-M479+1),ROW(INDIRECT("a1:a"&amp;$B$7-M479+1))),0)=ROW(INDIRECT("a1:a"&amp;$B$7-M479+1))),"",SMALL(OFFSET($B478,,M479-1,,$B$7-M479+1),ROW(INDIRECT("a1:a"&amp;$B$7-M479+1)))),E$17-M479)),
SMALL(IF((SMALL(OFFSET($B478,,M479-1,,$B$7-M479+1),ROW(INDIRECT("a1:a"&amp;$B$7-M479+1)))=OFFSET($B479,,M479-1))*(MATCH(OFFSET($B479,,M479-1),SMALL(OFFSET($B478,,M479-1,,$B$7-M479+1),ROW(INDIRECT("a1:a"&amp;$B$7-M479+1))),0)=ROW(INDIRECT("a1:a"&amp;$B$7-M479+1))),"",SMALL(OFFSET($B478,,M479-1,,$B$7-M479+1),ROW(INDIRECT("a1:a"&amp;$B$7-M479+1)))),E$17-M479)))</f>
        <v>3</v>
      </c>
      <c r="F479" s="8">
        <f t="array" aca="1" ref="F479" ca="1">IF(OR($A479&gt;$B$9,F$17&gt;$B$7),"",CHOOSE(F$15,IF(N479=99,
IF(SUM(--(TRANSPOSE(LARGE(OFFSET($B478,,F$17,,$B$7-F$17),ROW(INDIRECT("a1:a"&amp;$B$7-F$17))))=OFFSET($B478,,F$17,,$B$7-F$17)))=$B$7-F$17,MIN(IF(F478&gt;=OFFSET($B478,,E$17,,$B$7-E$17),"",OFFSET($B478,,E$17,,$B$7-E$17))),F478),
SMALL(IF((SMALL(OFFSET($B478,,N479-1,,$B$7-N479+1),ROW(INDIRECT("a1:a"&amp;$B$7-N479+1)))=OFFSET($B479,,N479-1))*(MATCH(OFFSET($B479,,N479-1),SMALL(OFFSET($B478,,N479-1,,$B$7-N479+1),ROW(INDIRECT("a1:a"&amp;$B$7-N479+1))),0)=ROW(INDIRECT("a1:a"&amp;$B$7-N479+1))),"",SMALL(OFFSET($B478,,N479-1,,$B$7-N479+1),ROW(INDIRECT("a1:a"&amp;$B$7-N479+1)))),F$17-N479)),
SMALL(IF((SMALL(OFFSET($B478,,N479-1,,$B$7-N479+1),ROW(INDIRECT("a1:a"&amp;$B$7-N479+1)))=OFFSET($B479,,N479-1))*(MATCH(OFFSET($B479,,N479-1),SMALL(OFFSET($B478,,N479-1,,$B$7-N479+1),ROW(INDIRECT("a1:a"&amp;$B$7-N479+1))),0)=ROW(INDIRECT("a1:a"&amp;$B$7-N479+1))),"",SMALL(OFFSET($B478,,N479-1,,$B$7-N479+1),ROW(INDIRECT("a1:a"&amp;$B$7-N479+1)))),F$17-N479)))</f>
        <v>1</v>
      </c>
      <c r="G479" s="8">
        <f t="array" aca="1" ref="G479" ca="1">IF(OR($A479&gt;$B$9,G$17&gt;$B$7),"",CHOOSE(G$15,IF(O479=99,
IF(SUM(--(TRANSPOSE(LARGE(OFFSET($B478,,G$17,,$B$7-G$17),ROW(INDIRECT("a1:a"&amp;$B$7-G$17))))=OFFSET($B478,,G$17,,$B$7-G$17)))=$B$7-G$17,MIN(IF(G478&gt;=OFFSET($B478,,F$17,,$B$7-F$17),"",OFFSET($B478,,F$17,,$B$7-F$17))),G478),
SMALL(IF((SMALL(OFFSET($B478,,O479-1,,$B$7-O479+1),ROW(INDIRECT("a1:a"&amp;$B$7-O479+1)))=OFFSET($B479,,O479-1))*(MATCH(OFFSET($B479,,O479-1),SMALL(OFFSET($B478,,O479-1,,$B$7-O479+1),ROW(INDIRECT("a1:a"&amp;$B$7-O479+1))),0)=ROW(INDIRECT("a1:a"&amp;$B$7-O479+1))),"",SMALL(OFFSET($B478,,O479-1,,$B$7-O479+1),ROW(INDIRECT("a1:a"&amp;$B$7-O479+1)))),G$17-O479)),
SMALL(IF((SMALL(OFFSET($B478,,O479-1,,$B$7-O479+1),ROW(INDIRECT("a1:a"&amp;$B$7-O479+1)))=OFFSET($B479,,O479-1))*(MATCH(OFFSET($B479,,O479-1),SMALL(OFFSET($B478,,O479-1,,$B$7-O479+1),ROW(INDIRECT("a1:a"&amp;$B$7-O479+1))),0)=ROW(INDIRECT("a1:a"&amp;$B$7-O479+1))),"",SMALL(OFFSET($B478,,O479-1,,$B$7-O479+1),ROW(INDIRECT("a1:a"&amp;$B$7-O479+1)))),G$17-O479)))</f>
        <v>4</v>
      </c>
      <c r="H479" s="8">
        <f t="array" aca="1" ref="H479" ca="1">IF(OR($A479&gt;$B$9,H$17&gt;$B$7),"",CHOOSE(H$15,IF(P479=99,
IF(SUM(--(TRANSPOSE(LARGE(OFFSET($B478,,H$17,,$B$7-H$17),ROW(INDIRECT("a1:a"&amp;$B$7-H$17))))=OFFSET($B478,,H$17,,$B$7-H$17)))=$B$7-H$17,MIN(IF(H478&gt;=OFFSET($B478,,G$17,,$B$7-G$17),"",OFFSET($B478,,G$17,,$B$7-G$17))),H478),
SMALL(IF((SMALL(OFFSET($B478,,P479-1,,$B$7-P479+1),ROW(INDIRECT("a1:a"&amp;$B$7-P479+1)))=OFFSET($B479,,P479-1))*(MATCH(OFFSET($B479,,P479-1),SMALL(OFFSET($B478,,P479-1,,$B$7-P479+1),ROW(INDIRECT("a1:a"&amp;$B$7-P479+1))),0)=ROW(INDIRECT("a1:a"&amp;$B$7-P479+1))),"",SMALL(OFFSET($B478,,P479-1,,$B$7-P479+1),ROW(INDIRECT("a1:a"&amp;$B$7-P479+1)))),H$17-P479)),
SMALL(IF((SMALL(OFFSET($B478,,P479-1,,$B$7-P479+1),ROW(INDIRECT("a1:a"&amp;$B$7-P479+1)))=OFFSET($B479,,P479-1))*(MATCH(OFFSET($B479,,P479-1),SMALL(OFFSET($B478,,P479-1,,$B$7-P479+1),ROW(INDIRECT("a1:a"&amp;$B$7-P479+1))),0)=ROW(INDIRECT("a1:a"&amp;$B$7-P479+1))),"",SMALL(OFFSET($B478,,P479-1,,$B$7-P479+1),ROW(INDIRECT("a1:a"&amp;$B$7-P479+1)))),H$17-P479)))</f>
        <v>2</v>
      </c>
      <c r="I479" s="44">
        <f t="array" aca="1" ref="I479" ca="1">IF(OR($A479&gt;$B$9,I$17&gt;$B$7),"",CHOOSE(I$15,IF(Q479=99,
IF(SUM(--(TRANSPOSE(LARGE(OFFSET($B478,,I$17,,$B$7-I$17),ROW(INDIRECT("a1:a"&amp;$B$7-I$17))))=OFFSET($B478,,I$17,,$B$7-I$17)))=$B$7-I$17,MIN(IF(I478&gt;=OFFSET($B478,,H$17,,$B$7-H$17),"",OFFSET($B478,,H$17,,$B$7-H$17))),I478),
SMALL(IF((SMALL(OFFSET($B478,,Q479-1,,$B$7-Q479+1),ROW(INDIRECT("a1:a"&amp;$B$7-Q479+1)))=OFFSET($B479,,Q479-1))*(MATCH(OFFSET($B479,,Q479-1),SMALL(OFFSET($B478,,Q479-1,,$B$7-Q479+1),ROW(INDIRECT("a1:a"&amp;$B$7-Q479+1))),0)=ROW(INDIRECT("a1:a"&amp;$B$7-Q479+1))),"",SMALL(OFFSET($B478,,Q479-1,,$B$7-Q479+1),ROW(INDIRECT("a1:a"&amp;$B$7-Q479+1)))),I$17-Q479)),
SMALL(IF((SMALL(OFFSET($B478,,Q479-1,,$B$7-Q479+1),ROW(INDIRECT("a1:a"&amp;$B$7-Q479+1)))=OFFSET($B479,,Q479-1))*(MATCH(OFFSET($B479,,Q479-1),SMALL(OFFSET($B478,,Q479-1,,$B$7-Q479+1),ROW(INDIRECT("a1:a"&amp;$B$7-Q479+1))),0)=ROW(INDIRECT("a1:a"&amp;$B$7-Q479+1))),"",SMALL(OFFSET($B478,,Q479-1,,$B$7-Q479+1),ROW(INDIRECT("a1:a"&amp;$B$7-Q479+1)))),I$17-Q479)))</f>
        <v>1</v>
      </c>
      <c r="J479" s="13"/>
      <c r="K479" s="26">
        <f t="array" aca="1" ref="K479" ca="1">MIN(IF($B479:B479&gt;$B478:B478,COLUMN($B$18:B478)-COLUMN($B$18)+1,99))</f>
        <v>99</v>
      </c>
      <c r="L479" s="26">
        <f t="array" aca="1" ref="L479" ca="1">MIN(IF($B479:C479&gt;$B478:C478,COLUMN($B$18:C478)-COLUMN($B$18)+1,99))</f>
        <v>99</v>
      </c>
      <c r="M479" s="26">
        <f t="array" aca="1" ref="M479" ca="1">MIN(IF($B479:D479&gt;$B478:D478,COLUMN($B$18:D478)-COLUMN($B$18)+1,99))</f>
        <v>99</v>
      </c>
      <c r="N479" s="26">
        <f t="array" aca="1" ref="N479" ca="1">MIN(IF($B479:E479&gt;$B478:E478,COLUMN($B$18:E478)-COLUMN($B$18)+1,99))</f>
        <v>99</v>
      </c>
      <c r="O479" s="26">
        <f t="array" aca="1" ref="O479" ca="1">MIN(IF($B479:F479&gt;$B478:F478,COLUMN($B$18:F478)-COLUMN($B$18)+1,99))</f>
        <v>99</v>
      </c>
      <c r="P479" s="26">
        <f t="array" aca="1" ref="P479" ca="1">MIN(IF($B479:G479&gt;$B478:G478,COLUMN($B$18:G478)-COLUMN($B$18)+1,99))</f>
        <v>99</v>
      </c>
      <c r="Q479" s="48">
        <f t="array" aca="1" ref="Q479" ca="1">MIN(IF($B479:H479&gt;$B478:H478,COLUMN($B$18:H478)-COLUMN($B$18)+1,99))</f>
        <v>7</v>
      </c>
    </row>
    <row r="480" spans="1:17" x14ac:dyDescent="0.25">
      <c r="A480" s="10">
        <v>463</v>
      </c>
      <c r="B480" s="8">
        <f t="array" aca="1" ref="B480" ca="1">IF(A480&gt;$B$9,"",IF(SUM(--(TRANSPOSE(LARGE(OFFSET($B479,,B$17,,$B$7-B$17),ROW(INDIRECT("a1:a"&amp;$B$7-B$17))))=OFFSET($B479,,B$17,,$B$7-B$17)))=$B$7-B$17,OFFSET($B$12,,MATCH(B479,$B$12:$H$12,FALSE)),B479))</f>
        <v>1</v>
      </c>
      <c r="C480" s="8">
        <f t="array" aca="1" ref="C480" ca="1">IF(OR($A480&gt;$B$9,C$17&gt;$B$7),"",CHOOSE(C$15,IF(K480=99,
IF(SUM(--(TRANSPOSE(LARGE(OFFSET($B479,,C$17,,$B$7-C$17),ROW(INDIRECT("a1:a"&amp;$B$7-C$17))))=OFFSET($B479,,C$17,,$B$7-C$17)))=$B$7-C$17,MIN(IF(C479&gt;=OFFSET($B479,,B$17,,$B$7-B$17),"",OFFSET($B479,,B$17,,$B$7-B$17))),C479),
SMALL(IF((SMALL(OFFSET($B479,,K480-1,,$B$7-K480+1),ROW(INDIRECT("a1:a"&amp;$B$7-K480+1)))=OFFSET($B480,,K480-1))*(MATCH(OFFSET($B480,,K480-1),SMALL(OFFSET($B479,,K480-1,,$B$7-K480+1),ROW(INDIRECT("a1:a"&amp;$B$7-K480+1))),0)=ROW(INDIRECT("a1:a"&amp;$B$7-K480+1))),"",SMALL(OFFSET($B479,,K480-1,,$B$7-K480+1),ROW(INDIRECT("a1:a"&amp;$B$7-K480+1)))),C$17-K480)),
SMALL(IF((SMALL(OFFSET($B479,,K480-1,,$B$7-K480+1),ROW(INDIRECT("a1:a"&amp;$B$7-K480+1)))=OFFSET($B480,,K480-1))*(MATCH(OFFSET($B480,,K480-1),SMALL(OFFSET($B479,,K480-1,,$B$7-K480+1),ROW(INDIRECT("a1:a"&amp;$B$7-K480+1))),0)=ROW(INDIRECT("a1:a"&amp;$B$7-K480+1))),"",SMALL(OFFSET($B479,,K480-1,,$B$7-K480+1),ROW(INDIRECT("a1:a"&amp;$B$7-K480+1)))),C$17-K480)))</f>
        <v>3</v>
      </c>
      <c r="D480" s="8">
        <f t="array" aca="1" ref="D480" ca="1">IF(OR($A480&gt;$B$9,D$17&gt;$B$7),"",CHOOSE(D$15,IF(L480=99,
IF(SUM(--(TRANSPOSE(LARGE(OFFSET($B479,,D$17,,$B$7-D$17),ROW(INDIRECT("a1:a"&amp;$B$7-D$17))))=OFFSET($B479,,D$17,,$B$7-D$17)))=$B$7-D$17,MIN(IF(D479&gt;=OFFSET($B479,,C$17,,$B$7-C$17),"",OFFSET($B479,,C$17,,$B$7-C$17))),D479),
SMALL(IF((SMALL(OFFSET($B479,,L480-1,,$B$7-L480+1),ROW(INDIRECT("a1:a"&amp;$B$7-L480+1)))=OFFSET($B480,,L480-1))*(MATCH(OFFSET($B480,,L480-1),SMALL(OFFSET($B479,,L480-1,,$B$7-L480+1),ROW(INDIRECT("a1:a"&amp;$B$7-L480+1))),0)=ROW(INDIRECT("a1:a"&amp;$B$7-L480+1))),"",SMALL(OFFSET($B479,,L480-1,,$B$7-L480+1),ROW(INDIRECT("a1:a"&amp;$B$7-L480+1)))),D$17-L480)),
SMALL(IF((SMALL(OFFSET($B479,,L480-1,,$B$7-L480+1),ROW(INDIRECT("a1:a"&amp;$B$7-L480+1)))=OFFSET($B480,,L480-1))*(MATCH(OFFSET($B480,,L480-1),SMALL(OFFSET($B479,,L480-1,,$B$7-L480+1),ROW(INDIRECT("a1:a"&amp;$B$7-L480+1))),0)=ROW(INDIRECT("a1:a"&amp;$B$7-L480+1))),"",SMALL(OFFSET($B479,,L480-1,,$B$7-L480+1),ROW(INDIRECT("a1:a"&amp;$B$7-L480+1)))),D$17-L480)))</f>
        <v>2</v>
      </c>
      <c r="E480" s="8">
        <f t="array" aca="1" ref="E480" ca="1">IF(OR($A480&gt;$B$9,E$17&gt;$B$7),"",CHOOSE(E$15,IF(M480=99,
IF(SUM(--(TRANSPOSE(LARGE(OFFSET($B479,,E$17,,$B$7-E$17),ROW(INDIRECT("a1:a"&amp;$B$7-E$17))))=OFFSET($B479,,E$17,,$B$7-E$17)))=$B$7-E$17,MIN(IF(E479&gt;=OFFSET($B479,,D$17,,$B$7-D$17),"",OFFSET($B479,,D$17,,$B$7-D$17))),E479),
SMALL(IF((SMALL(OFFSET($B479,,M480-1,,$B$7-M480+1),ROW(INDIRECT("a1:a"&amp;$B$7-M480+1)))=OFFSET($B480,,M480-1))*(MATCH(OFFSET($B480,,M480-1),SMALL(OFFSET($B479,,M480-1,,$B$7-M480+1),ROW(INDIRECT("a1:a"&amp;$B$7-M480+1))),0)=ROW(INDIRECT("a1:a"&amp;$B$7-M480+1))),"",SMALL(OFFSET($B479,,M480-1,,$B$7-M480+1),ROW(INDIRECT("a1:a"&amp;$B$7-M480+1)))),E$17-M480)),
SMALL(IF((SMALL(OFFSET($B479,,M480-1,,$B$7-M480+1),ROW(INDIRECT("a1:a"&amp;$B$7-M480+1)))=OFFSET($B480,,M480-1))*(MATCH(OFFSET($B480,,M480-1),SMALL(OFFSET($B479,,M480-1,,$B$7-M480+1),ROW(INDIRECT("a1:a"&amp;$B$7-M480+1))),0)=ROW(INDIRECT("a1:a"&amp;$B$7-M480+1))),"",SMALL(OFFSET($B479,,M480-1,,$B$7-M480+1),ROW(INDIRECT("a1:a"&amp;$B$7-M480+1)))),E$17-M480)))</f>
        <v>3</v>
      </c>
      <c r="F480" s="8">
        <f t="array" aca="1" ref="F480" ca="1">IF(OR($A480&gt;$B$9,F$17&gt;$B$7),"",CHOOSE(F$15,IF(N480=99,
IF(SUM(--(TRANSPOSE(LARGE(OFFSET($B479,,F$17,,$B$7-F$17),ROW(INDIRECT("a1:a"&amp;$B$7-F$17))))=OFFSET($B479,,F$17,,$B$7-F$17)))=$B$7-F$17,MIN(IF(F479&gt;=OFFSET($B479,,E$17,,$B$7-E$17),"",OFFSET($B479,,E$17,,$B$7-E$17))),F479),
SMALL(IF((SMALL(OFFSET($B479,,N480-1,,$B$7-N480+1),ROW(INDIRECT("a1:a"&amp;$B$7-N480+1)))=OFFSET($B480,,N480-1))*(MATCH(OFFSET($B480,,N480-1),SMALL(OFFSET($B479,,N480-1,,$B$7-N480+1),ROW(INDIRECT("a1:a"&amp;$B$7-N480+1))),0)=ROW(INDIRECT("a1:a"&amp;$B$7-N480+1))),"",SMALL(OFFSET($B479,,N480-1,,$B$7-N480+1),ROW(INDIRECT("a1:a"&amp;$B$7-N480+1)))),F$17-N480)),
SMALL(IF((SMALL(OFFSET($B479,,N480-1,,$B$7-N480+1),ROW(INDIRECT("a1:a"&amp;$B$7-N480+1)))=OFFSET($B480,,N480-1))*(MATCH(OFFSET($B480,,N480-1),SMALL(OFFSET($B479,,N480-1,,$B$7-N480+1),ROW(INDIRECT("a1:a"&amp;$B$7-N480+1))),0)=ROW(INDIRECT("a1:a"&amp;$B$7-N480+1))),"",SMALL(OFFSET($B479,,N480-1,,$B$7-N480+1),ROW(INDIRECT("a1:a"&amp;$B$7-N480+1)))),F$17-N480)))</f>
        <v>2</v>
      </c>
      <c r="G480" s="8">
        <f t="array" aca="1" ref="G480" ca="1">IF(OR($A480&gt;$B$9,G$17&gt;$B$7),"",CHOOSE(G$15,IF(O480=99,
IF(SUM(--(TRANSPOSE(LARGE(OFFSET($B479,,G$17,,$B$7-G$17),ROW(INDIRECT("a1:a"&amp;$B$7-G$17))))=OFFSET($B479,,G$17,,$B$7-G$17)))=$B$7-G$17,MIN(IF(G479&gt;=OFFSET($B479,,F$17,,$B$7-F$17),"",OFFSET($B479,,F$17,,$B$7-F$17))),G479),
SMALL(IF((SMALL(OFFSET($B479,,O480-1,,$B$7-O480+1),ROW(INDIRECT("a1:a"&amp;$B$7-O480+1)))=OFFSET($B480,,O480-1))*(MATCH(OFFSET($B480,,O480-1),SMALL(OFFSET($B479,,O480-1,,$B$7-O480+1),ROW(INDIRECT("a1:a"&amp;$B$7-O480+1))),0)=ROW(INDIRECT("a1:a"&amp;$B$7-O480+1))),"",SMALL(OFFSET($B479,,O480-1,,$B$7-O480+1),ROW(INDIRECT("a1:a"&amp;$B$7-O480+1)))),G$17-O480)),
SMALL(IF((SMALL(OFFSET($B479,,O480-1,,$B$7-O480+1),ROW(INDIRECT("a1:a"&amp;$B$7-O480+1)))=OFFSET($B480,,O480-1))*(MATCH(OFFSET($B480,,O480-1),SMALL(OFFSET($B479,,O480-1,,$B$7-O480+1),ROW(INDIRECT("a1:a"&amp;$B$7-O480+1))),0)=ROW(INDIRECT("a1:a"&amp;$B$7-O480+1))),"",SMALL(OFFSET($B479,,O480-1,,$B$7-O480+1),ROW(INDIRECT("a1:a"&amp;$B$7-O480+1)))),G$17-O480)))</f>
        <v>1</v>
      </c>
      <c r="H480" s="8">
        <f t="array" aca="1" ref="H480" ca="1">IF(OR($A480&gt;$B$9,H$17&gt;$B$7),"",CHOOSE(H$15,IF(P480=99,
IF(SUM(--(TRANSPOSE(LARGE(OFFSET($B479,,H$17,,$B$7-H$17),ROW(INDIRECT("a1:a"&amp;$B$7-H$17))))=OFFSET($B479,,H$17,,$B$7-H$17)))=$B$7-H$17,MIN(IF(H479&gt;=OFFSET($B479,,G$17,,$B$7-G$17),"",OFFSET($B479,,G$17,,$B$7-G$17))),H479),
SMALL(IF((SMALL(OFFSET($B479,,P480-1,,$B$7-P480+1),ROW(INDIRECT("a1:a"&amp;$B$7-P480+1)))=OFFSET($B480,,P480-1))*(MATCH(OFFSET($B480,,P480-1),SMALL(OFFSET($B479,,P480-1,,$B$7-P480+1),ROW(INDIRECT("a1:a"&amp;$B$7-P480+1))),0)=ROW(INDIRECT("a1:a"&amp;$B$7-P480+1))),"",SMALL(OFFSET($B479,,P480-1,,$B$7-P480+1),ROW(INDIRECT("a1:a"&amp;$B$7-P480+1)))),H$17-P480)),
SMALL(IF((SMALL(OFFSET($B479,,P480-1,,$B$7-P480+1),ROW(INDIRECT("a1:a"&amp;$B$7-P480+1)))=OFFSET($B480,,P480-1))*(MATCH(OFFSET($B480,,P480-1),SMALL(OFFSET($B479,,P480-1,,$B$7-P480+1),ROW(INDIRECT("a1:a"&amp;$B$7-P480+1))),0)=ROW(INDIRECT("a1:a"&amp;$B$7-P480+1))),"",SMALL(OFFSET($B479,,P480-1,,$B$7-P480+1),ROW(INDIRECT("a1:a"&amp;$B$7-P480+1)))),H$17-P480)))</f>
        <v>1</v>
      </c>
      <c r="I480" s="44">
        <f t="array" aca="1" ref="I480" ca="1">IF(OR($A480&gt;$B$9,I$17&gt;$B$7),"",CHOOSE(I$15,IF(Q480=99,
IF(SUM(--(TRANSPOSE(LARGE(OFFSET($B479,,I$17,,$B$7-I$17),ROW(INDIRECT("a1:a"&amp;$B$7-I$17))))=OFFSET($B479,,I$17,,$B$7-I$17)))=$B$7-I$17,MIN(IF(I479&gt;=OFFSET($B479,,H$17,,$B$7-H$17),"",OFFSET($B479,,H$17,,$B$7-H$17))),I479),
SMALL(IF((SMALL(OFFSET($B479,,Q480-1,,$B$7-Q480+1),ROW(INDIRECT("a1:a"&amp;$B$7-Q480+1)))=OFFSET($B480,,Q480-1))*(MATCH(OFFSET($B480,,Q480-1),SMALL(OFFSET($B479,,Q480-1,,$B$7-Q480+1),ROW(INDIRECT("a1:a"&amp;$B$7-Q480+1))),0)=ROW(INDIRECT("a1:a"&amp;$B$7-Q480+1))),"",SMALL(OFFSET($B479,,Q480-1,,$B$7-Q480+1),ROW(INDIRECT("a1:a"&amp;$B$7-Q480+1)))),I$17-Q480)),
SMALL(IF((SMALL(OFFSET($B479,,Q480-1,,$B$7-Q480+1),ROW(INDIRECT("a1:a"&amp;$B$7-Q480+1)))=OFFSET($B480,,Q480-1))*(MATCH(OFFSET($B480,,Q480-1),SMALL(OFFSET($B479,,Q480-1,,$B$7-Q480+1),ROW(INDIRECT("a1:a"&amp;$B$7-Q480+1))),0)=ROW(INDIRECT("a1:a"&amp;$B$7-Q480+1))),"",SMALL(OFFSET($B479,,Q480-1,,$B$7-Q480+1),ROW(INDIRECT("a1:a"&amp;$B$7-Q480+1)))),I$17-Q480)))</f>
        <v>4</v>
      </c>
      <c r="J480" s="13"/>
      <c r="K480" s="26">
        <f t="array" aca="1" ref="K480" ca="1">MIN(IF($B480:B480&gt;$B479:B479,COLUMN($B$18:B479)-COLUMN($B$18)+1,99))</f>
        <v>99</v>
      </c>
      <c r="L480" s="26">
        <f t="array" aca="1" ref="L480" ca="1">MIN(IF($B480:C480&gt;$B479:C479,COLUMN($B$18:C479)-COLUMN($B$18)+1,99))</f>
        <v>99</v>
      </c>
      <c r="M480" s="26">
        <f t="array" aca="1" ref="M480" ca="1">MIN(IF($B480:D480&gt;$B479:D479,COLUMN($B$18:D479)-COLUMN($B$18)+1,99))</f>
        <v>99</v>
      </c>
      <c r="N480" s="26">
        <f t="array" aca="1" ref="N480" ca="1">MIN(IF($B480:E480&gt;$B479:E479,COLUMN($B$18:E479)-COLUMN($B$18)+1,99))</f>
        <v>99</v>
      </c>
      <c r="O480" s="26">
        <f t="array" aca="1" ref="O480" ca="1">MIN(IF($B480:F480&gt;$B479:F479,COLUMN($B$18:F479)-COLUMN($B$18)+1,99))</f>
        <v>5</v>
      </c>
      <c r="P480" s="26">
        <f t="array" aca="1" ref="P480" ca="1">MIN(IF($B480:G480&gt;$B479:G479,COLUMN($B$18:G479)-COLUMN($B$18)+1,99))</f>
        <v>5</v>
      </c>
      <c r="Q480" s="48">
        <f t="array" aca="1" ref="Q480" ca="1">MIN(IF($B480:H480&gt;$B479:H479,COLUMN($B$18:H479)-COLUMN($B$18)+1,99))</f>
        <v>5</v>
      </c>
    </row>
    <row r="481" spans="1:17" x14ac:dyDescent="0.25">
      <c r="A481" s="10">
        <v>464</v>
      </c>
      <c r="B481" s="8">
        <f t="array" aca="1" ref="B481" ca="1">IF(A481&gt;$B$9,"",IF(SUM(--(TRANSPOSE(LARGE(OFFSET($B480,,B$17,,$B$7-B$17),ROW(INDIRECT("a1:a"&amp;$B$7-B$17))))=OFFSET($B480,,B$17,,$B$7-B$17)))=$B$7-B$17,OFFSET($B$12,,MATCH(B480,$B$12:$H$12,FALSE)),B480))</f>
        <v>1</v>
      </c>
      <c r="C481" s="8">
        <f t="array" aca="1" ref="C481" ca="1">IF(OR($A481&gt;$B$9,C$17&gt;$B$7),"",CHOOSE(C$15,IF(K481=99,
IF(SUM(--(TRANSPOSE(LARGE(OFFSET($B480,,C$17,,$B$7-C$17),ROW(INDIRECT("a1:a"&amp;$B$7-C$17))))=OFFSET($B480,,C$17,,$B$7-C$17)))=$B$7-C$17,MIN(IF(C480&gt;=OFFSET($B480,,B$17,,$B$7-B$17),"",OFFSET($B480,,B$17,,$B$7-B$17))),C480),
SMALL(IF((SMALL(OFFSET($B480,,K481-1,,$B$7-K481+1),ROW(INDIRECT("a1:a"&amp;$B$7-K481+1)))=OFFSET($B481,,K481-1))*(MATCH(OFFSET($B481,,K481-1),SMALL(OFFSET($B480,,K481-1,,$B$7-K481+1),ROW(INDIRECT("a1:a"&amp;$B$7-K481+1))),0)=ROW(INDIRECT("a1:a"&amp;$B$7-K481+1))),"",SMALL(OFFSET($B480,,K481-1,,$B$7-K481+1),ROW(INDIRECT("a1:a"&amp;$B$7-K481+1)))),C$17-K481)),
SMALL(IF((SMALL(OFFSET($B480,,K481-1,,$B$7-K481+1),ROW(INDIRECT("a1:a"&amp;$B$7-K481+1)))=OFFSET($B481,,K481-1))*(MATCH(OFFSET($B481,,K481-1),SMALL(OFFSET($B480,,K481-1,,$B$7-K481+1),ROW(INDIRECT("a1:a"&amp;$B$7-K481+1))),0)=ROW(INDIRECT("a1:a"&amp;$B$7-K481+1))),"",SMALL(OFFSET($B480,,K481-1,,$B$7-K481+1),ROW(INDIRECT("a1:a"&amp;$B$7-K481+1)))),C$17-K481)))</f>
        <v>3</v>
      </c>
      <c r="D481" s="8">
        <f t="array" aca="1" ref="D481" ca="1">IF(OR($A481&gt;$B$9,D$17&gt;$B$7),"",CHOOSE(D$15,IF(L481=99,
IF(SUM(--(TRANSPOSE(LARGE(OFFSET($B480,,D$17,,$B$7-D$17),ROW(INDIRECT("a1:a"&amp;$B$7-D$17))))=OFFSET($B480,,D$17,,$B$7-D$17)))=$B$7-D$17,MIN(IF(D480&gt;=OFFSET($B480,,C$17,,$B$7-C$17),"",OFFSET($B480,,C$17,,$B$7-C$17))),D480),
SMALL(IF((SMALL(OFFSET($B480,,L481-1,,$B$7-L481+1),ROW(INDIRECT("a1:a"&amp;$B$7-L481+1)))=OFFSET($B481,,L481-1))*(MATCH(OFFSET($B481,,L481-1),SMALL(OFFSET($B480,,L481-1,,$B$7-L481+1),ROW(INDIRECT("a1:a"&amp;$B$7-L481+1))),0)=ROW(INDIRECT("a1:a"&amp;$B$7-L481+1))),"",SMALL(OFFSET($B480,,L481-1,,$B$7-L481+1),ROW(INDIRECT("a1:a"&amp;$B$7-L481+1)))),D$17-L481)),
SMALL(IF((SMALL(OFFSET($B480,,L481-1,,$B$7-L481+1),ROW(INDIRECT("a1:a"&amp;$B$7-L481+1)))=OFFSET($B481,,L481-1))*(MATCH(OFFSET($B481,,L481-1),SMALL(OFFSET($B480,,L481-1,,$B$7-L481+1),ROW(INDIRECT("a1:a"&amp;$B$7-L481+1))),0)=ROW(INDIRECT("a1:a"&amp;$B$7-L481+1))),"",SMALL(OFFSET($B480,,L481-1,,$B$7-L481+1),ROW(INDIRECT("a1:a"&amp;$B$7-L481+1)))),D$17-L481)))</f>
        <v>2</v>
      </c>
      <c r="E481" s="8">
        <f t="array" aca="1" ref="E481" ca="1">IF(OR($A481&gt;$B$9,E$17&gt;$B$7),"",CHOOSE(E$15,IF(M481=99,
IF(SUM(--(TRANSPOSE(LARGE(OFFSET($B480,,E$17,,$B$7-E$17),ROW(INDIRECT("a1:a"&amp;$B$7-E$17))))=OFFSET($B480,,E$17,,$B$7-E$17)))=$B$7-E$17,MIN(IF(E480&gt;=OFFSET($B480,,D$17,,$B$7-D$17),"",OFFSET($B480,,D$17,,$B$7-D$17))),E480),
SMALL(IF((SMALL(OFFSET($B480,,M481-1,,$B$7-M481+1),ROW(INDIRECT("a1:a"&amp;$B$7-M481+1)))=OFFSET($B481,,M481-1))*(MATCH(OFFSET($B481,,M481-1),SMALL(OFFSET($B480,,M481-1,,$B$7-M481+1),ROW(INDIRECT("a1:a"&amp;$B$7-M481+1))),0)=ROW(INDIRECT("a1:a"&amp;$B$7-M481+1))),"",SMALL(OFFSET($B480,,M481-1,,$B$7-M481+1),ROW(INDIRECT("a1:a"&amp;$B$7-M481+1)))),E$17-M481)),
SMALL(IF((SMALL(OFFSET($B480,,M481-1,,$B$7-M481+1),ROW(INDIRECT("a1:a"&amp;$B$7-M481+1)))=OFFSET($B481,,M481-1))*(MATCH(OFFSET($B481,,M481-1),SMALL(OFFSET($B480,,M481-1,,$B$7-M481+1),ROW(INDIRECT("a1:a"&amp;$B$7-M481+1))),0)=ROW(INDIRECT("a1:a"&amp;$B$7-M481+1))),"",SMALL(OFFSET($B480,,M481-1,,$B$7-M481+1),ROW(INDIRECT("a1:a"&amp;$B$7-M481+1)))),E$17-M481)))</f>
        <v>3</v>
      </c>
      <c r="F481" s="8">
        <f t="array" aca="1" ref="F481" ca="1">IF(OR($A481&gt;$B$9,F$17&gt;$B$7),"",CHOOSE(F$15,IF(N481=99,
IF(SUM(--(TRANSPOSE(LARGE(OFFSET($B480,,F$17,,$B$7-F$17),ROW(INDIRECT("a1:a"&amp;$B$7-F$17))))=OFFSET($B480,,F$17,,$B$7-F$17)))=$B$7-F$17,MIN(IF(F480&gt;=OFFSET($B480,,E$17,,$B$7-E$17),"",OFFSET($B480,,E$17,,$B$7-E$17))),F480),
SMALL(IF((SMALL(OFFSET($B480,,N481-1,,$B$7-N481+1),ROW(INDIRECT("a1:a"&amp;$B$7-N481+1)))=OFFSET($B481,,N481-1))*(MATCH(OFFSET($B481,,N481-1),SMALL(OFFSET($B480,,N481-1,,$B$7-N481+1),ROW(INDIRECT("a1:a"&amp;$B$7-N481+1))),0)=ROW(INDIRECT("a1:a"&amp;$B$7-N481+1))),"",SMALL(OFFSET($B480,,N481-1,,$B$7-N481+1),ROW(INDIRECT("a1:a"&amp;$B$7-N481+1)))),F$17-N481)),
SMALL(IF((SMALL(OFFSET($B480,,N481-1,,$B$7-N481+1),ROW(INDIRECT("a1:a"&amp;$B$7-N481+1)))=OFFSET($B481,,N481-1))*(MATCH(OFFSET($B481,,N481-1),SMALL(OFFSET($B480,,N481-1,,$B$7-N481+1),ROW(INDIRECT("a1:a"&amp;$B$7-N481+1))),0)=ROW(INDIRECT("a1:a"&amp;$B$7-N481+1))),"",SMALL(OFFSET($B480,,N481-1,,$B$7-N481+1),ROW(INDIRECT("a1:a"&amp;$B$7-N481+1)))),F$17-N481)))</f>
        <v>2</v>
      </c>
      <c r="G481" s="8">
        <f t="array" aca="1" ref="G481" ca="1">IF(OR($A481&gt;$B$9,G$17&gt;$B$7),"",CHOOSE(G$15,IF(O481=99,
IF(SUM(--(TRANSPOSE(LARGE(OFFSET($B480,,G$17,,$B$7-G$17),ROW(INDIRECT("a1:a"&amp;$B$7-G$17))))=OFFSET($B480,,G$17,,$B$7-G$17)))=$B$7-G$17,MIN(IF(G480&gt;=OFFSET($B480,,F$17,,$B$7-F$17),"",OFFSET($B480,,F$17,,$B$7-F$17))),G480),
SMALL(IF((SMALL(OFFSET($B480,,O481-1,,$B$7-O481+1),ROW(INDIRECT("a1:a"&amp;$B$7-O481+1)))=OFFSET($B481,,O481-1))*(MATCH(OFFSET($B481,,O481-1),SMALL(OFFSET($B480,,O481-1,,$B$7-O481+1),ROW(INDIRECT("a1:a"&amp;$B$7-O481+1))),0)=ROW(INDIRECT("a1:a"&amp;$B$7-O481+1))),"",SMALL(OFFSET($B480,,O481-1,,$B$7-O481+1),ROW(INDIRECT("a1:a"&amp;$B$7-O481+1)))),G$17-O481)),
SMALL(IF((SMALL(OFFSET($B480,,O481-1,,$B$7-O481+1),ROW(INDIRECT("a1:a"&amp;$B$7-O481+1)))=OFFSET($B481,,O481-1))*(MATCH(OFFSET($B481,,O481-1),SMALL(OFFSET($B480,,O481-1,,$B$7-O481+1),ROW(INDIRECT("a1:a"&amp;$B$7-O481+1))),0)=ROW(INDIRECT("a1:a"&amp;$B$7-O481+1))),"",SMALL(OFFSET($B480,,O481-1,,$B$7-O481+1),ROW(INDIRECT("a1:a"&amp;$B$7-O481+1)))),G$17-O481)))</f>
        <v>1</v>
      </c>
      <c r="H481" s="8">
        <f t="array" aca="1" ref="H481" ca="1">IF(OR($A481&gt;$B$9,H$17&gt;$B$7),"",CHOOSE(H$15,IF(P481=99,
IF(SUM(--(TRANSPOSE(LARGE(OFFSET($B480,,H$17,,$B$7-H$17),ROW(INDIRECT("a1:a"&amp;$B$7-H$17))))=OFFSET($B480,,H$17,,$B$7-H$17)))=$B$7-H$17,MIN(IF(H480&gt;=OFFSET($B480,,G$17,,$B$7-G$17),"",OFFSET($B480,,G$17,,$B$7-G$17))),H480),
SMALL(IF((SMALL(OFFSET($B480,,P481-1,,$B$7-P481+1),ROW(INDIRECT("a1:a"&amp;$B$7-P481+1)))=OFFSET($B481,,P481-1))*(MATCH(OFFSET($B481,,P481-1),SMALL(OFFSET($B480,,P481-1,,$B$7-P481+1),ROW(INDIRECT("a1:a"&amp;$B$7-P481+1))),0)=ROW(INDIRECT("a1:a"&amp;$B$7-P481+1))),"",SMALL(OFFSET($B480,,P481-1,,$B$7-P481+1),ROW(INDIRECT("a1:a"&amp;$B$7-P481+1)))),H$17-P481)),
SMALL(IF((SMALL(OFFSET($B480,,P481-1,,$B$7-P481+1),ROW(INDIRECT("a1:a"&amp;$B$7-P481+1)))=OFFSET($B481,,P481-1))*(MATCH(OFFSET($B481,,P481-1),SMALL(OFFSET($B480,,P481-1,,$B$7-P481+1),ROW(INDIRECT("a1:a"&amp;$B$7-P481+1))),0)=ROW(INDIRECT("a1:a"&amp;$B$7-P481+1))),"",SMALL(OFFSET($B480,,P481-1,,$B$7-P481+1),ROW(INDIRECT("a1:a"&amp;$B$7-P481+1)))),H$17-P481)))</f>
        <v>4</v>
      </c>
      <c r="I481" s="44">
        <f t="array" aca="1" ref="I481" ca="1">IF(OR($A481&gt;$B$9,I$17&gt;$B$7),"",CHOOSE(I$15,IF(Q481=99,
IF(SUM(--(TRANSPOSE(LARGE(OFFSET($B480,,I$17,,$B$7-I$17),ROW(INDIRECT("a1:a"&amp;$B$7-I$17))))=OFFSET($B480,,I$17,,$B$7-I$17)))=$B$7-I$17,MIN(IF(I480&gt;=OFFSET($B480,,H$17,,$B$7-H$17),"",OFFSET($B480,,H$17,,$B$7-H$17))),I480),
SMALL(IF((SMALL(OFFSET($B480,,Q481-1,,$B$7-Q481+1),ROW(INDIRECT("a1:a"&amp;$B$7-Q481+1)))=OFFSET($B481,,Q481-1))*(MATCH(OFFSET($B481,,Q481-1),SMALL(OFFSET($B480,,Q481-1,,$B$7-Q481+1),ROW(INDIRECT("a1:a"&amp;$B$7-Q481+1))),0)=ROW(INDIRECT("a1:a"&amp;$B$7-Q481+1))),"",SMALL(OFFSET($B480,,Q481-1,,$B$7-Q481+1),ROW(INDIRECT("a1:a"&amp;$B$7-Q481+1)))),I$17-Q481)),
SMALL(IF((SMALL(OFFSET($B480,,Q481-1,,$B$7-Q481+1),ROW(INDIRECT("a1:a"&amp;$B$7-Q481+1)))=OFFSET($B481,,Q481-1))*(MATCH(OFFSET($B481,,Q481-1),SMALL(OFFSET($B480,,Q481-1,,$B$7-Q481+1),ROW(INDIRECT("a1:a"&amp;$B$7-Q481+1))),0)=ROW(INDIRECT("a1:a"&amp;$B$7-Q481+1))),"",SMALL(OFFSET($B480,,Q481-1,,$B$7-Q481+1),ROW(INDIRECT("a1:a"&amp;$B$7-Q481+1)))),I$17-Q481)))</f>
        <v>1</v>
      </c>
      <c r="J481" s="13"/>
      <c r="K481" s="26">
        <f t="array" aca="1" ref="K481" ca="1">MIN(IF($B481:B481&gt;$B480:B480,COLUMN($B$18:B480)-COLUMN($B$18)+1,99))</f>
        <v>99</v>
      </c>
      <c r="L481" s="26">
        <f t="array" aca="1" ref="L481" ca="1">MIN(IF($B481:C481&gt;$B480:C480,COLUMN($B$18:C480)-COLUMN($B$18)+1,99))</f>
        <v>99</v>
      </c>
      <c r="M481" s="26">
        <f t="array" aca="1" ref="M481" ca="1">MIN(IF($B481:D481&gt;$B480:D480,COLUMN($B$18:D480)-COLUMN($B$18)+1,99))</f>
        <v>99</v>
      </c>
      <c r="N481" s="26">
        <f t="array" aca="1" ref="N481" ca="1">MIN(IF($B481:E481&gt;$B480:E480,COLUMN($B$18:E480)-COLUMN($B$18)+1,99))</f>
        <v>99</v>
      </c>
      <c r="O481" s="26">
        <f t="array" aca="1" ref="O481" ca="1">MIN(IF($B481:F481&gt;$B480:F480,COLUMN($B$18:F480)-COLUMN($B$18)+1,99))</f>
        <v>99</v>
      </c>
      <c r="P481" s="26">
        <f t="array" aca="1" ref="P481" ca="1">MIN(IF($B481:G481&gt;$B480:G480,COLUMN($B$18:G480)-COLUMN($B$18)+1,99))</f>
        <v>99</v>
      </c>
      <c r="Q481" s="48">
        <f t="array" aca="1" ref="Q481" ca="1">MIN(IF($B481:H481&gt;$B480:H480,COLUMN($B$18:H480)-COLUMN($B$18)+1,99))</f>
        <v>7</v>
      </c>
    </row>
    <row r="482" spans="1:17" x14ac:dyDescent="0.25">
      <c r="A482" s="10">
        <v>465</v>
      </c>
      <c r="B482" s="8">
        <f t="array" aca="1" ref="B482" ca="1">IF(A482&gt;$B$9,"",IF(SUM(--(TRANSPOSE(LARGE(OFFSET($B481,,B$17,,$B$7-B$17),ROW(INDIRECT("a1:a"&amp;$B$7-B$17))))=OFFSET($B481,,B$17,,$B$7-B$17)))=$B$7-B$17,OFFSET($B$12,,MATCH(B481,$B$12:$H$12,FALSE)),B481))</f>
        <v>1</v>
      </c>
      <c r="C482" s="8">
        <f t="array" aca="1" ref="C482" ca="1">IF(OR($A482&gt;$B$9,C$17&gt;$B$7),"",CHOOSE(C$15,IF(K482=99,
IF(SUM(--(TRANSPOSE(LARGE(OFFSET($B481,,C$17,,$B$7-C$17),ROW(INDIRECT("a1:a"&amp;$B$7-C$17))))=OFFSET($B481,,C$17,,$B$7-C$17)))=$B$7-C$17,MIN(IF(C481&gt;=OFFSET($B481,,B$17,,$B$7-B$17),"",OFFSET($B481,,B$17,,$B$7-B$17))),C481),
SMALL(IF((SMALL(OFFSET($B481,,K482-1,,$B$7-K482+1),ROW(INDIRECT("a1:a"&amp;$B$7-K482+1)))=OFFSET($B482,,K482-1))*(MATCH(OFFSET($B482,,K482-1),SMALL(OFFSET($B481,,K482-1,,$B$7-K482+1),ROW(INDIRECT("a1:a"&amp;$B$7-K482+1))),0)=ROW(INDIRECT("a1:a"&amp;$B$7-K482+1))),"",SMALL(OFFSET($B481,,K482-1,,$B$7-K482+1),ROW(INDIRECT("a1:a"&amp;$B$7-K482+1)))),C$17-K482)),
SMALL(IF((SMALL(OFFSET($B481,,K482-1,,$B$7-K482+1),ROW(INDIRECT("a1:a"&amp;$B$7-K482+1)))=OFFSET($B482,,K482-1))*(MATCH(OFFSET($B482,,K482-1),SMALL(OFFSET($B481,,K482-1,,$B$7-K482+1),ROW(INDIRECT("a1:a"&amp;$B$7-K482+1))),0)=ROW(INDIRECT("a1:a"&amp;$B$7-K482+1))),"",SMALL(OFFSET($B481,,K482-1,,$B$7-K482+1),ROW(INDIRECT("a1:a"&amp;$B$7-K482+1)))),C$17-K482)))</f>
        <v>3</v>
      </c>
      <c r="D482" s="8">
        <f t="array" aca="1" ref="D482" ca="1">IF(OR($A482&gt;$B$9,D$17&gt;$B$7),"",CHOOSE(D$15,IF(L482=99,
IF(SUM(--(TRANSPOSE(LARGE(OFFSET($B481,,D$17,,$B$7-D$17),ROW(INDIRECT("a1:a"&amp;$B$7-D$17))))=OFFSET($B481,,D$17,,$B$7-D$17)))=$B$7-D$17,MIN(IF(D481&gt;=OFFSET($B481,,C$17,,$B$7-C$17),"",OFFSET($B481,,C$17,,$B$7-C$17))),D481),
SMALL(IF((SMALL(OFFSET($B481,,L482-1,,$B$7-L482+1),ROW(INDIRECT("a1:a"&amp;$B$7-L482+1)))=OFFSET($B482,,L482-1))*(MATCH(OFFSET($B482,,L482-1),SMALL(OFFSET($B481,,L482-1,,$B$7-L482+1),ROW(INDIRECT("a1:a"&amp;$B$7-L482+1))),0)=ROW(INDIRECT("a1:a"&amp;$B$7-L482+1))),"",SMALL(OFFSET($B481,,L482-1,,$B$7-L482+1),ROW(INDIRECT("a1:a"&amp;$B$7-L482+1)))),D$17-L482)),
SMALL(IF((SMALL(OFFSET($B481,,L482-1,,$B$7-L482+1),ROW(INDIRECT("a1:a"&amp;$B$7-L482+1)))=OFFSET($B482,,L482-1))*(MATCH(OFFSET($B482,,L482-1),SMALL(OFFSET($B481,,L482-1,,$B$7-L482+1),ROW(INDIRECT("a1:a"&amp;$B$7-L482+1))),0)=ROW(INDIRECT("a1:a"&amp;$B$7-L482+1))),"",SMALL(OFFSET($B481,,L482-1,,$B$7-L482+1),ROW(INDIRECT("a1:a"&amp;$B$7-L482+1)))),D$17-L482)))</f>
        <v>2</v>
      </c>
      <c r="E482" s="8">
        <f t="array" aca="1" ref="E482" ca="1">IF(OR($A482&gt;$B$9,E$17&gt;$B$7),"",CHOOSE(E$15,IF(M482=99,
IF(SUM(--(TRANSPOSE(LARGE(OFFSET($B481,,E$17,,$B$7-E$17),ROW(INDIRECT("a1:a"&amp;$B$7-E$17))))=OFFSET($B481,,E$17,,$B$7-E$17)))=$B$7-E$17,MIN(IF(E481&gt;=OFFSET($B481,,D$17,,$B$7-D$17),"",OFFSET($B481,,D$17,,$B$7-D$17))),E481),
SMALL(IF((SMALL(OFFSET($B481,,M482-1,,$B$7-M482+1),ROW(INDIRECT("a1:a"&amp;$B$7-M482+1)))=OFFSET($B482,,M482-1))*(MATCH(OFFSET($B482,,M482-1),SMALL(OFFSET($B481,,M482-1,,$B$7-M482+1),ROW(INDIRECT("a1:a"&amp;$B$7-M482+1))),0)=ROW(INDIRECT("a1:a"&amp;$B$7-M482+1))),"",SMALL(OFFSET($B481,,M482-1,,$B$7-M482+1),ROW(INDIRECT("a1:a"&amp;$B$7-M482+1)))),E$17-M482)),
SMALL(IF((SMALL(OFFSET($B481,,M482-1,,$B$7-M482+1),ROW(INDIRECT("a1:a"&amp;$B$7-M482+1)))=OFFSET($B482,,M482-1))*(MATCH(OFFSET($B482,,M482-1),SMALL(OFFSET($B481,,M482-1,,$B$7-M482+1),ROW(INDIRECT("a1:a"&amp;$B$7-M482+1))),0)=ROW(INDIRECT("a1:a"&amp;$B$7-M482+1))),"",SMALL(OFFSET($B481,,M482-1,,$B$7-M482+1),ROW(INDIRECT("a1:a"&amp;$B$7-M482+1)))),E$17-M482)))</f>
        <v>3</v>
      </c>
      <c r="F482" s="8">
        <f t="array" aca="1" ref="F482" ca="1">IF(OR($A482&gt;$B$9,F$17&gt;$B$7),"",CHOOSE(F$15,IF(N482=99,
IF(SUM(--(TRANSPOSE(LARGE(OFFSET($B481,,F$17,,$B$7-F$17),ROW(INDIRECT("a1:a"&amp;$B$7-F$17))))=OFFSET($B481,,F$17,,$B$7-F$17)))=$B$7-F$17,MIN(IF(F481&gt;=OFFSET($B481,,E$17,,$B$7-E$17),"",OFFSET($B481,,E$17,,$B$7-E$17))),F481),
SMALL(IF((SMALL(OFFSET($B481,,N482-1,,$B$7-N482+1),ROW(INDIRECT("a1:a"&amp;$B$7-N482+1)))=OFFSET($B482,,N482-1))*(MATCH(OFFSET($B482,,N482-1),SMALL(OFFSET($B481,,N482-1,,$B$7-N482+1),ROW(INDIRECT("a1:a"&amp;$B$7-N482+1))),0)=ROW(INDIRECT("a1:a"&amp;$B$7-N482+1))),"",SMALL(OFFSET($B481,,N482-1,,$B$7-N482+1),ROW(INDIRECT("a1:a"&amp;$B$7-N482+1)))),F$17-N482)),
SMALL(IF((SMALL(OFFSET($B481,,N482-1,,$B$7-N482+1),ROW(INDIRECT("a1:a"&amp;$B$7-N482+1)))=OFFSET($B482,,N482-1))*(MATCH(OFFSET($B482,,N482-1),SMALL(OFFSET($B481,,N482-1,,$B$7-N482+1),ROW(INDIRECT("a1:a"&amp;$B$7-N482+1))),0)=ROW(INDIRECT("a1:a"&amp;$B$7-N482+1))),"",SMALL(OFFSET($B481,,N482-1,,$B$7-N482+1),ROW(INDIRECT("a1:a"&amp;$B$7-N482+1)))),F$17-N482)))</f>
        <v>2</v>
      </c>
      <c r="G482" s="8">
        <f t="array" aca="1" ref="G482" ca="1">IF(OR($A482&gt;$B$9,G$17&gt;$B$7),"",CHOOSE(G$15,IF(O482=99,
IF(SUM(--(TRANSPOSE(LARGE(OFFSET($B481,,G$17,,$B$7-G$17),ROW(INDIRECT("a1:a"&amp;$B$7-G$17))))=OFFSET($B481,,G$17,,$B$7-G$17)))=$B$7-G$17,MIN(IF(G481&gt;=OFFSET($B481,,F$17,,$B$7-F$17),"",OFFSET($B481,,F$17,,$B$7-F$17))),G481),
SMALL(IF((SMALL(OFFSET($B481,,O482-1,,$B$7-O482+1),ROW(INDIRECT("a1:a"&amp;$B$7-O482+1)))=OFFSET($B482,,O482-1))*(MATCH(OFFSET($B482,,O482-1),SMALL(OFFSET($B481,,O482-1,,$B$7-O482+1),ROW(INDIRECT("a1:a"&amp;$B$7-O482+1))),0)=ROW(INDIRECT("a1:a"&amp;$B$7-O482+1))),"",SMALL(OFFSET($B481,,O482-1,,$B$7-O482+1),ROW(INDIRECT("a1:a"&amp;$B$7-O482+1)))),G$17-O482)),
SMALL(IF((SMALL(OFFSET($B481,,O482-1,,$B$7-O482+1),ROW(INDIRECT("a1:a"&amp;$B$7-O482+1)))=OFFSET($B482,,O482-1))*(MATCH(OFFSET($B482,,O482-1),SMALL(OFFSET($B481,,O482-1,,$B$7-O482+1),ROW(INDIRECT("a1:a"&amp;$B$7-O482+1))),0)=ROW(INDIRECT("a1:a"&amp;$B$7-O482+1))),"",SMALL(OFFSET($B481,,O482-1,,$B$7-O482+1),ROW(INDIRECT("a1:a"&amp;$B$7-O482+1)))),G$17-O482)))</f>
        <v>4</v>
      </c>
      <c r="H482" s="8">
        <f t="array" aca="1" ref="H482" ca="1">IF(OR($A482&gt;$B$9,H$17&gt;$B$7),"",CHOOSE(H$15,IF(P482=99,
IF(SUM(--(TRANSPOSE(LARGE(OFFSET($B481,,H$17,,$B$7-H$17),ROW(INDIRECT("a1:a"&amp;$B$7-H$17))))=OFFSET($B481,,H$17,,$B$7-H$17)))=$B$7-H$17,MIN(IF(H481&gt;=OFFSET($B481,,G$17,,$B$7-G$17),"",OFFSET($B481,,G$17,,$B$7-G$17))),H481),
SMALL(IF((SMALL(OFFSET($B481,,P482-1,,$B$7-P482+1),ROW(INDIRECT("a1:a"&amp;$B$7-P482+1)))=OFFSET($B482,,P482-1))*(MATCH(OFFSET($B482,,P482-1),SMALL(OFFSET($B481,,P482-1,,$B$7-P482+1),ROW(INDIRECT("a1:a"&amp;$B$7-P482+1))),0)=ROW(INDIRECT("a1:a"&amp;$B$7-P482+1))),"",SMALL(OFFSET($B481,,P482-1,,$B$7-P482+1),ROW(INDIRECT("a1:a"&amp;$B$7-P482+1)))),H$17-P482)),
SMALL(IF((SMALL(OFFSET($B481,,P482-1,,$B$7-P482+1),ROW(INDIRECT("a1:a"&amp;$B$7-P482+1)))=OFFSET($B482,,P482-1))*(MATCH(OFFSET($B482,,P482-1),SMALL(OFFSET($B481,,P482-1,,$B$7-P482+1),ROW(INDIRECT("a1:a"&amp;$B$7-P482+1))),0)=ROW(INDIRECT("a1:a"&amp;$B$7-P482+1))),"",SMALL(OFFSET($B481,,P482-1,,$B$7-P482+1),ROW(INDIRECT("a1:a"&amp;$B$7-P482+1)))),H$17-P482)))</f>
        <v>1</v>
      </c>
      <c r="I482" s="44">
        <f t="array" aca="1" ref="I482" ca="1">IF(OR($A482&gt;$B$9,I$17&gt;$B$7),"",CHOOSE(I$15,IF(Q482=99,
IF(SUM(--(TRANSPOSE(LARGE(OFFSET($B481,,I$17,,$B$7-I$17),ROW(INDIRECT("a1:a"&amp;$B$7-I$17))))=OFFSET($B481,,I$17,,$B$7-I$17)))=$B$7-I$17,MIN(IF(I481&gt;=OFFSET($B481,,H$17,,$B$7-H$17),"",OFFSET($B481,,H$17,,$B$7-H$17))),I481),
SMALL(IF((SMALL(OFFSET($B481,,Q482-1,,$B$7-Q482+1),ROW(INDIRECT("a1:a"&amp;$B$7-Q482+1)))=OFFSET($B482,,Q482-1))*(MATCH(OFFSET($B482,,Q482-1),SMALL(OFFSET($B481,,Q482-1,,$B$7-Q482+1),ROW(INDIRECT("a1:a"&amp;$B$7-Q482+1))),0)=ROW(INDIRECT("a1:a"&amp;$B$7-Q482+1))),"",SMALL(OFFSET($B481,,Q482-1,,$B$7-Q482+1),ROW(INDIRECT("a1:a"&amp;$B$7-Q482+1)))),I$17-Q482)),
SMALL(IF((SMALL(OFFSET($B481,,Q482-1,,$B$7-Q482+1),ROW(INDIRECT("a1:a"&amp;$B$7-Q482+1)))=OFFSET($B482,,Q482-1))*(MATCH(OFFSET($B482,,Q482-1),SMALL(OFFSET($B481,,Q482-1,,$B$7-Q482+1),ROW(INDIRECT("a1:a"&amp;$B$7-Q482+1))),0)=ROW(INDIRECT("a1:a"&amp;$B$7-Q482+1))),"",SMALL(OFFSET($B481,,Q482-1,,$B$7-Q482+1),ROW(INDIRECT("a1:a"&amp;$B$7-Q482+1)))),I$17-Q482)))</f>
        <v>1</v>
      </c>
      <c r="J482" s="13"/>
      <c r="K482" s="26">
        <f t="array" aca="1" ref="K482" ca="1">MIN(IF($B482:B482&gt;$B481:B481,COLUMN($B$18:B481)-COLUMN($B$18)+1,99))</f>
        <v>99</v>
      </c>
      <c r="L482" s="26">
        <f t="array" aca="1" ref="L482" ca="1">MIN(IF($B482:C482&gt;$B481:C481,COLUMN($B$18:C481)-COLUMN($B$18)+1,99))</f>
        <v>99</v>
      </c>
      <c r="M482" s="26">
        <f t="array" aca="1" ref="M482" ca="1">MIN(IF($B482:D482&gt;$B481:D481,COLUMN($B$18:D481)-COLUMN($B$18)+1,99))</f>
        <v>99</v>
      </c>
      <c r="N482" s="26">
        <f t="array" aca="1" ref="N482" ca="1">MIN(IF($B482:E482&gt;$B481:E481,COLUMN($B$18:E481)-COLUMN($B$18)+1,99))</f>
        <v>99</v>
      </c>
      <c r="O482" s="26">
        <f t="array" aca="1" ref="O482" ca="1">MIN(IF($B482:F482&gt;$B481:F481,COLUMN($B$18:F481)-COLUMN($B$18)+1,99))</f>
        <v>99</v>
      </c>
      <c r="P482" s="26">
        <f t="array" aca="1" ref="P482" ca="1">MIN(IF($B482:G482&gt;$B481:G481,COLUMN($B$18:G481)-COLUMN($B$18)+1,99))</f>
        <v>6</v>
      </c>
      <c r="Q482" s="48">
        <f t="array" aca="1" ref="Q482" ca="1">MIN(IF($B482:H482&gt;$B481:H481,COLUMN($B$18:H481)-COLUMN($B$18)+1,99))</f>
        <v>6</v>
      </c>
    </row>
    <row r="483" spans="1:17" x14ac:dyDescent="0.25">
      <c r="A483" s="10">
        <v>466</v>
      </c>
      <c r="B483" s="8">
        <f t="array" aca="1" ref="B483" ca="1">IF(A483&gt;$B$9,"",IF(SUM(--(TRANSPOSE(LARGE(OFFSET($B482,,B$17,,$B$7-B$17),ROW(INDIRECT("a1:a"&amp;$B$7-B$17))))=OFFSET($B482,,B$17,,$B$7-B$17)))=$B$7-B$17,OFFSET($B$12,,MATCH(B482,$B$12:$H$12,FALSE)),B482))</f>
        <v>1</v>
      </c>
      <c r="C483" s="8">
        <f t="array" aca="1" ref="C483" ca="1">IF(OR($A483&gt;$B$9,C$17&gt;$B$7),"",CHOOSE(C$15,IF(K483=99,
IF(SUM(--(TRANSPOSE(LARGE(OFFSET($B482,,C$17,,$B$7-C$17),ROW(INDIRECT("a1:a"&amp;$B$7-C$17))))=OFFSET($B482,,C$17,,$B$7-C$17)))=$B$7-C$17,MIN(IF(C482&gt;=OFFSET($B482,,B$17,,$B$7-B$17),"",OFFSET($B482,,B$17,,$B$7-B$17))),C482),
SMALL(IF((SMALL(OFFSET($B482,,K483-1,,$B$7-K483+1),ROW(INDIRECT("a1:a"&amp;$B$7-K483+1)))=OFFSET($B483,,K483-1))*(MATCH(OFFSET($B483,,K483-1),SMALL(OFFSET($B482,,K483-1,,$B$7-K483+1),ROW(INDIRECT("a1:a"&amp;$B$7-K483+1))),0)=ROW(INDIRECT("a1:a"&amp;$B$7-K483+1))),"",SMALL(OFFSET($B482,,K483-1,,$B$7-K483+1),ROW(INDIRECT("a1:a"&amp;$B$7-K483+1)))),C$17-K483)),
SMALL(IF((SMALL(OFFSET($B482,,K483-1,,$B$7-K483+1),ROW(INDIRECT("a1:a"&amp;$B$7-K483+1)))=OFFSET($B483,,K483-1))*(MATCH(OFFSET($B483,,K483-1),SMALL(OFFSET($B482,,K483-1,,$B$7-K483+1),ROW(INDIRECT("a1:a"&amp;$B$7-K483+1))),0)=ROW(INDIRECT("a1:a"&amp;$B$7-K483+1))),"",SMALL(OFFSET($B482,,K483-1,,$B$7-K483+1),ROW(INDIRECT("a1:a"&amp;$B$7-K483+1)))),C$17-K483)))</f>
        <v>3</v>
      </c>
      <c r="D483" s="8">
        <f t="array" aca="1" ref="D483" ca="1">IF(OR($A483&gt;$B$9,D$17&gt;$B$7),"",CHOOSE(D$15,IF(L483=99,
IF(SUM(--(TRANSPOSE(LARGE(OFFSET($B482,,D$17,,$B$7-D$17),ROW(INDIRECT("a1:a"&amp;$B$7-D$17))))=OFFSET($B482,,D$17,,$B$7-D$17)))=$B$7-D$17,MIN(IF(D482&gt;=OFFSET($B482,,C$17,,$B$7-C$17),"",OFFSET($B482,,C$17,,$B$7-C$17))),D482),
SMALL(IF((SMALL(OFFSET($B482,,L483-1,,$B$7-L483+1),ROW(INDIRECT("a1:a"&amp;$B$7-L483+1)))=OFFSET($B483,,L483-1))*(MATCH(OFFSET($B483,,L483-1),SMALL(OFFSET($B482,,L483-1,,$B$7-L483+1),ROW(INDIRECT("a1:a"&amp;$B$7-L483+1))),0)=ROW(INDIRECT("a1:a"&amp;$B$7-L483+1))),"",SMALL(OFFSET($B482,,L483-1,,$B$7-L483+1),ROW(INDIRECT("a1:a"&amp;$B$7-L483+1)))),D$17-L483)),
SMALL(IF((SMALL(OFFSET($B482,,L483-1,,$B$7-L483+1),ROW(INDIRECT("a1:a"&amp;$B$7-L483+1)))=OFFSET($B483,,L483-1))*(MATCH(OFFSET($B483,,L483-1),SMALL(OFFSET($B482,,L483-1,,$B$7-L483+1),ROW(INDIRECT("a1:a"&amp;$B$7-L483+1))),0)=ROW(INDIRECT("a1:a"&amp;$B$7-L483+1))),"",SMALL(OFFSET($B482,,L483-1,,$B$7-L483+1),ROW(INDIRECT("a1:a"&amp;$B$7-L483+1)))),D$17-L483)))</f>
        <v>2</v>
      </c>
      <c r="E483" s="8">
        <f t="array" aca="1" ref="E483" ca="1">IF(OR($A483&gt;$B$9,E$17&gt;$B$7),"",CHOOSE(E$15,IF(M483=99,
IF(SUM(--(TRANSPOSE(LARGE(OFFSET($B482,,E$17,,$B$7-E$17),ROW(INDIRECT("a1:a"&amp;$B$7-E$17))))=OFFSET($B482,,E$17,,$B$7-E$17)))=$B$7-E$17,MIN(IF(E482&gt;=OFFSET($B482,,D$17,,$B$7-D$17),"",OFFSET($B482,,D$17,,$B$7-D$17))),E482),
SMALL(IF((SMALL(OFFSET($B482,,M483-1,,$B$7-M483+1),ROW(INDIRECT("a1:a"&amp;$B$7-M483+1)))=OFFSET($B483,,M483-1))*(MATCH(OFFSET($B483,,M483-1),SMALL(OFFSET($B482,,M483-1,,$B$7-M483+1),ROW(INDIRECT("a1:a"&amp;$B$7-M483+1))),0)=ROW(INDIRECT("a1:a"&amp;$B$7-M483+1))),"",SMALL(OFFSET($B482,,M483-1,,$B$7-M483+1),ROW(INDIRECT("a1:a"&amp;$B$7-M483+1)))),E$17-M483)),
SMALL(IF((SMALL(OFFSET($B482,,M483-1,,$B$7-M483+1),ROW(INDIRECT("a1:a"&amp;$B$7-M483+1)))=OFFSET($B483,,M483-1))*(MATCH(OFFSET($B483,,M483-1),SMALL(OFFSET($B482,,M483-1,,$B$7-M483+1),ROW(INDIRECT("a1:a"&amp;$B$7-M483+1))),0)=ROW(INDIRECT("a1:a"&amp;$B$7-M483+1))),"",SMALL(OFFSET($B482,,M483-1,,$B$7-M483+1),ROW(INDIRECT("a1:a"&amp;$B$7-M483+1)))),E$17-M483)))</f>
        <v>3</v>
      </c>
      <c r="F483" s="8">
        <f t="array" aca="1" ref="F483" ca="1">IF(OR($A483&gt;$B$9,F$17&gt;$B$7),"",CHOOSE(F$15,IF(N483=99,
IF(SUM(--(TRANSPOSE(LARGE(OFFSET($B482,,F$17,,$B$7-F$17),ROW(INDIRECT("a1:a"&amp;$B$7-F$17))))=OFFSET($B482,,F$17,,$B$7-F$17)))=$B$7-F$17,MIN(IF(F482&gt;=OFFSET($B482,,E$17,,$B$7-E$17),"",OFFSET($B482,,E$17,,$B$7-E$17))),F482),
SMALL(IF((SMALL(OFFSET($B482,,N483-1,,$B$7-N483+1),ROW(INDIRECT("a1:a"&amp;$B$7-N483+1)))=OFFSET($B483,,N483-1))*(MATCH(OFFSET($B483,,N483-1),SMALL(OFFSET($B482,,N483-1,,$B$7-N483+1),ROW(INDIRECT("a1:a"&amp;$B$7-N483+1))),0)=ROW(INDIRECT("a1:a"&amp;$B$7-N483+1))),"",SMALL(OFFSET($B482,,N483-1,,$B$7-N483+1),ROW(INDIRECT("a1:a"&amp;$B$7-N483+1)))),F$17-N483)),
SMALL(IF((SMALL(OFFSET($B482,,N483-1,,$B$7-N483+1),ROW(INDIRECT("a1:a"&amp;$B$7-N483+1)))=OFFSET($B483,,N483-1))*(MATCH(OFFSET($B483,,N483-1),SMALL(OFFSET($B482,,N483-1,,$B$7-N483+1),ROW(INDIRECT("a1:a"&amp;$B$7-N483+1))),0)=ROW(INDIRECT("a1:a"&amp;$B$7-N483+1))),"",SMALL(OFFSET($B482,,N483-1,,$B$7-N483+1),ROW(INDIRECT("a1:a"&amp;$B$7-N483+1)))),F$17-N483)))</f>
        <v>4</v>
      </c>
      <c r="G483" s="8">
        <f t="array" aca="1" ref="G483" ca="1">IF(OR($A483&gt;$B$9,G$17&gt;$B$7),"",CHOOSE(G$15,IF(O483=99,
IF(SUM(--(TRANSPOSE(LARGE(OFFSET($B482,,G$17,,$B$7-G$17),ROW(INDIRECT("a1:a"&amp;$B$7-G$17))))=OFFSET($B482,,G$17,,$B$7-G$17)))=$B$7-G$17,MIN(IF(G482&gt;=OFFSET($B482,,F$17,,$B$7-F$17),"",OFFSET($B482,,F$17,,$B$7-F$17))),G482),
SMALL(IF((SMALL(OFFSET($B482,,O483-1,,$B$7-O483+1),ROW(INDIRECT("a1:a"&amp;$B$7-O483+1)))=OFFSET($B483,,O483-1))*(MATCH(OFFSET($B483,,O483-1),SMALL(OFFSET($B482,,O483-1,,$B$7-O483+1),ROW(INDIRECT("a1:a"&amp;$B$7-O483+1))),0)=ROW(INDIRECT("a1:a"&amp;$B$7-O483+1))),"",SMALL(OFFSET($B482,,O483-1,,$B$7-O483+1),ROW(INDIRECT("a1:a"&amp;$B$7-O483+1)))),G$17-O483)),
SMALL(IF((SMALL(OFFSET($B482,,O483-1,,$B$7-O483+1),ROW(INDIRECT("a1:a"&amp;$B$7-O483+1)))=OFFSET($B483,,O483-1))*(MATCH(OFFSET($B483,,O483-1),SMALL(OFFSET($B482,,O483-1,,$B$7-O483+1),ROW(INDIRECT("a1:a"&amp;$B$7-O483+1))),0)=ROW(INDIRECT("a1:a"&amp;$B$7-O483+1))),"",SMALL(OFFSET($B482,,O483-1,,$B$7-O483+1),ROW(INDIRECT("a1:a"&amp;$B$7-O483+1)))),G$17-O483)))</f>
        <v>1</v>
      </c>
      <c r="H483" s="8">
        <f t="array" aca="1" ref="H483" ca="1">IF(OR($A483&gt;$B$9,H$17&gt;$B$7),"",CHOOSE(H$15,IF(P483=99,
IF(SUM(--(TRANSPOSE(LARGE(OFFSET($B482,,H$17,,$B$7-H$17),ROW(INDIRECT("a1:a"&amp;$B$7-H$17))))=OFFSET($B482,,H$17,,$B$7-H$17)))=$B$7-H$17,MIN(IF(H482&gt;=OFFSET($B482,,G$17,,$B$7-G$17),"",OFFSET($B482,,G$17,,$B$7-G$17))),H482),
SMALL(IF((SMALL(OFFSET($B482,,P483-1,,$B$7-P483+1),ROW(INDIRECT("a1:a"&amp;$B$7-P483+1)))=OFFSET($B483,,P483-1))*(MATCH(OFFSET($B483,,P483-1),SMALL(OFFSET($B482,,P483-1,,$B$7-P483+1),ROW(INDIRECT("a1:a"&amp;$B$7-P483+1))),0)=ROW(INDIRECT("a1:a"&amp;$B$7-P483+1))),"",SMALL(OFFSET($B482,,P483-1,,$B$7-P483+1),ROW(INDIRECT("a1:a"&amp;$B$7-P483+1)))),H$17-P483)),
SMALL(IF((SMALL(OFFSET($B482,,P483-1,,$B$7-P483+1),ROW(INDIRECT("a1:a"&amp;$B$7-P483+1)))=OFFSET($B483,,P483-1))*(MATCH(OFFSET($B483,,P483-1),SMALL(OFFSET($B482,,P483-1,,$B$7-P483+1),ROW(INDIRECT("a1:a"&amp;$B$7-P483+1))),0)=ROW(INDIRECT("a1:a"&amp;$B$7-P483+1))),"",SMALL(OFFSET($B482,,P483-1,,$B$7-P483+1),ROW(INDIRECT("a1:a"&amp;$B$7-P483+1)))),H$17-P483)))</f>
        <v>1</v>
      </c>
      <c r="I483" s="44">
        <f t="array" aca="1" ref="I483" ca="1">IF(OR($A483&gt;$B$9,I$17&gt;$B$7),"",CHOOSE(I$15,IF(Q483=99,
IF(SUM(--(TRANSPOSE(LARGE(OFFSET($B482,,I$17,,$B$7-I$17),ROW(INDIRECT("a1:a"&amp;$B$7-I$17))))=OFFSET($B482,,I$17,,$B$7-I$17)))=$B$7-I$17,MIN(IF(I482&gt;=OFFSET($B482,,H$17,,$B$7-H$17),"",OFFSET($B482,,H$17,,$B$7-H$17))),I482),
SMALL(IF((SMALL(OFFSET($B482,,Q483-1,,$B$7-Q483+1),ROW(INDIRECT("a1:a"&amp;$B$7-Q483+1)))=OFFSET($B483,,Q483-1))*(MATCH(OFFSET($B483,,Q483-1),SMALL(OFFSET($B482,,Q483-1,,$B$7-Q483+1),ROW(INDIRECT("a1:a"&amp;$B$7-Q483+1))),0)=ROW(INDIRECT("a1:a"&amp;$B$7-Q483+1))),"",SMALL(OFFSET($B482,,Q483-1,,$B$7-Q483+1),ROW(INDIRECT("a1:a"&amp;$B$7-Q483+1)))),I$17-Q483)),
SMALL(IF((SMALL(OFFSET($B482,,Q483-1,,$B$7-Q483+1),ROW(INDIRECT("a1:a"&amp;$B$7-Q483+1)))=OFFSET($B483,,Q483-1))*(MATCH(OFFSET($B483,,Q483-1),SMALL(OFFSET($B482,,Q483-1,,$B$7-Q483+1),ROW(INDIRECT("a1:a"&amp;$B$7-Q483+1))),0)=ROW(INDIRECT("a1:a"&amp;$B$7-Q483+1))),"",SMALL(OFFSET($B482,,Q483-1,,$B$7-Q483+1),ROW(INDIRECT("a1:a"&amp;$B$7-Q483+1)))),I$17-Q483)))</f>
        <v>2</v>
      </c>
      <c r="J483" s="13"/>
      <c r="K483" s="26">
        <f t="array" aca="1" ref="K483" ca="1">MIN(IF($B483:B483&gt;$B482:B482,COLUMN($B$18:B482)-COLUMN($B$18)+1,99))</f>
        <v>99</v>
      </c>
      <c r="L483" s="26">
        <f t="array" aca="1" ref="L483" ca="1">MIN(IF($B483:C483&gt;$B482:C482,COLUMN($B$18:C482)-COLUMN($B$18)+1,99))</f>
        <v>99</v>
      </c>
      <c r="M483" s="26">
        <f t="array" aca="1" ref="M483" ca="1">MIN(IF($B483:D483&gt;$B482:D482,COLUMN($B$18:D482)-COLUMN($B$18)+1,99))</f>
        <v>99</v>
      </c>
      <c r="N483" s="26">
        <f t="array" aca="1" ref="N483" ca="1">MIN(IF($B483:E483&gt;$B482:E482,COLUMN($B$18:E482)-COLUMN($B$18)+1,99))</f>
        <v>99</v>
      </c>
      <c r="O483" s="26">
        <f t="array" aca="1" ref="O483" ca="1">MIN(IF($B483:F483&gt;$B482:F482,COLUMN($B$18:F482)-COLUMN($B$18)+1,99))</f>
        <v>5</v>
      </c>
      <c r="P483" s="26">
        <f t="array" aca="1" ref="P483" ca="1">MIN(IF($B483:G483&gt;$B482:G482,COLUMN($B$18:G482)-COLUMN($B$18)+1,99))</f>
        <v>5</v>
      </c>
      <c r="Q483" s="48">
        <f t="array" aca="1" ref="Q483" ca="1">MIN(IF($B483:H483&gt;$B482:H482,COLUMN($B$18:H482)-COLUMN($B$18)+1,99))</f>
        <v>5</v>
      </c>
    </row>
    <row r="484" spans="1:17" x14ac:dyDescent="0.25">
      <c r="A484" s="10">
        <v>467</v>
      </c>
      <c r="B484" s="8">
        <f t="array" aca="1" ref="B484" ca="1">IF(A484&gt;$B$9,"",IF(SUM(--(TRANSPOSE(LARGE(OFFSET($B483,,B$17,,$B$7-B$17),ROW(INDIRECT("a1:a"&amp;$B$7-B$17))))=OFFSET($B483,,B$17,,$B$7-B$17)))=$B$7-B$17,OFFSET($B$12,,MATCH(B483,$B$12:$H$12,FALSE)),B483))</f>
        <v>1</v>
      </c>
      <c r="C484" s="8">
        <f t="array" aca="1" ref="C484" ca="1">IF(OR($A484&gt;$B$9,C$17&gt;$B$7),"",CHOOSE(C$15,IF(K484=99,
IF(SUM(--(TRANSPOSE(LARGE(OFFSET($B483,,C$17,,$B$7-C$17),ROW(INDIRECT("a1:a"&amp;$B$7-C$17))))=OFFSET($B483,,C$17,,$B$7-C$17)))=$B$7-C$17,MIN(IF(C483&gt;=OFFSET($B483,,B$17,,$B$7-B$17),"",OFFSET($B483,,B$17,,$B$7-B$17))),C483),
SMALL(IF((SMALL(OFFSET($B483,,K484-1,,$B$7-K484+1),ROW(INDIRECT("a1:a"&amp;$B$7-K484+1)))=OFFSET($B484,,K484-1))*(MATCH(OFFSET($B484,,K484-1),SMALL(OFFSET($B483,,K484-1,,$B$7-K484+1),ROW(INDIRECT("a1:a"&amp;$B$7-K484+1))),0)=ROW(INDIRECT("a1:a"&amp;$B$7-K484+1))),"",SMALL(OFFSET($B483,,K484-1,,$B$7-K484+1),ROW(INDIRECT("a1:a"&amp;$B$7-K484+1)))),C$17-K484)),
SMALL(IF((SMALL(OFFSET($B483,,K484-1,,$B$7-K484+1),ROW(INDIRECT("a1:a"&amp;$B$7-K484+1)))=OFFSET($B484,,K484-1))*(MATCH(OFFSET($B484,,K484-1),SMALL(OFFSET($B483,,K484-1,,$B$7-K484+1),ROW(INDIRECT("a1:a"&amp;$B$7-K484+1))),0)=ROW(INDIRECT("a1:a"&amp;$B$7-K484+1))),"",SMALL(OFFSET($B483,,K484-1,,$B$7-K484+1),ROW(INDIRECT("a1:a"&amp;$B$7-K484+1)))),C$17-K484)))</f>
        <v>3</v>
      </c>
      <c r="D484" s="8">
        <f t="array" aca="1" ref="D484" ca="1">IF(OR($A484&gt;$B$9,D$17&gt;$B$7),"",CHOOSE(D$15,IF(L484=99,
IF(SUM(--(TRANSPOSE(LARGE(OFFSET($B483,,D$17,,$B$7-D$17),ROW(INDIRECT("a1:a"&amp;$B$7-D$17))))=OFFSET($B483,,D$17,,$B$7-D$17)))=$B$7-D$17,MIN(IF(D483&gt;=OFFSET($B483,,C$17,,$B$7-C$17),"",OFFSET($B483,,C$17,,$B$7-C$17))),D483),
SMALL(IF((SMALL(OFFSET($B483,,L484-1,,$B$7-L484+1),ROW(INDIRECT("a1:a"&amp;$B$7-L484+1)))=OFFSET($B484,,L484-1))*(MATCH(OFFSET($B484,,L484-1),SMALL(OFFSET($B483,,L484-1,,$B$7-L484+1),ROW(INDIRECT("a1:a"&amp;$B$7-L484+1))),0)=ROW(INDIRECT("a1:a"&amp;$B$7-L484+1))),"",SMALL(OFFSET($B483,,L484-1,,$B$7-L484+1),ROW(INDIRECT("a1:a"&amp;$B$7-L484+1)))),D$17-L484)),
SMALL(IF((SMALL(OFFSET($B483,,L484-1,,$B$7-L484+1),ROW(INDIRECT("a1:a"&amp;$B$7-L484+1)))=OFFSET($B484,,L484-1))*(MATCH(OFFSET($B484,,L484-1),SMALL(OFFSET($B483,,L484-1,,$B$7-L484+1),ROW(INDIRECT("a1:a"&amp;$B$7-L484+1))),0)=ROW(INDIRECT("a1:a"&amp;$B$7-L484+1))),"",SMALL(OFFSET($B483,,L484-1,,$B$7-L484+1),ROW(INDIRECT("a1:a"&amp;$B$7-L484+1)))),D$17-L484)))</f>
        <v>2</v>
      </c>
      <c r="E484" s="8">
        <f t="array" aca="1" ref="E484" ca="1">IF(OR($A484&gt;$B$9,E$17&gt;$B$7),"",CHOOSE(E$15,IF(M484=99,
IF(SUM(--(TRANSPOSE(LARGE(OFFSET($B483,,E$17,,$B$7-E$17),ROW(INDIRECT("a1:a"&amp;$B$7-E$17))))=OFFSET($B483,,E$17,,$B$7-E$17)))=$B$7-E$17,MIN(IF(E483&gt;=OFFSET($B483,,D$17,,$B$7-D$17),"",OFFSET($B483,,D$17,,$B$7-D$17))),E483),
SMALL(IF((SMALL(OFFSET($B483,,M484-1,,$B$7-M484+1),ROW(INDIRECT("a1:a"&amp;$B$7-M484+1)))=OFFSET($B484,,M484-1))*(MATCH(OFFSET($B484,,M484-1),SMALL(OFFSET($B483,,M484-1,,$B$7-M484+1),ROW(INDIRECT("a1:a"&amp;$B$7-M484+1))),0)=ROW(INDIRECT("a1:a"&amp;$B$7-M484+1))),"",SMALL(OFFSET($B483,,M484-1,,$B$7-M484+1),ROW(INDIRECT("a1:a"&amp;$B$7-M484+1)))),E$17-M484)),
SMALL(IF((SMALL(OFFSET($B483,,M484-1,,$B$7-M484+1),ROW(INDIRECT("a1:a"&amp;$B$7-M484+1)))=OFFSET($B484,,M484-1))*(MATCH(OFFSET($B484,,M484-1),SMALL(OFFSET($B483,,M484-1,,$B$7-M484+1),ROW(INDIRECT("a1:a"&amp;$B$7-M484+1))),0)=ROW(INDIRECT("a1:a"&amp;$B$7-M484+1))),"",SMALL(OFFSET($B483,,M484-1,,$B$7-M484+1),ROW(INDIRECT("a1:a"&amp;$B$7-M484+1)))),E$17-M484)))</f>
        <v>3</v>
      </c>
      <c r="F484" s="8">
        <f t="array" aca="1" ref="F484" ca="1">IF(OR($A484&gt;$B$9,F$17&gt;$B$7),"",CHOOSE(F$15,IF(N484=99,
IF(SUM(--(TRANSPOSE(LARGE(OFFSET($B483,,F$17,,$B$7-F$17),ROW(INDIRECT("a1:a"&amp;$B$7-F$17))))=OFFSET($B483,,F$17,,$B$7-F$17)))=$B$7-F$17,MIN(IF(F483&gt;=OFFSET($B483,,E$17,,$B$7-E$17),"",OFFSET($B483,,E$17,,$B$7-E$17))),F483),
SMALL(IF((SMALL(OFFSET($B483,,N484-1,,$B$7-N484+1),ROW(INDIRECT("a1:a"&amp;$B$7-N484+1)))=OFFSET($B484,,N484-1))*(MATCH(OFFSET($B484,,N484-1),SMALL(OFFSET($B483,,N484-1,,$B$7-N484+1),ROW(INDIRECT("a1:a"&amp;$B$7-N484+1))),0)=ROW(INDIRECT("a1:a"&amp;$B$7-N484+1))),"",SMALL(OFFSET($B483,,N484-1,,$B$7-N484+1),ROW(INDIRECT("a1:a"&amp;$B$7-N484+1)))),F$17-N484)),
SMALL(IF((SMALL(OFFSET($B483,,N484-1,,$B$7-N484+1),ROW(INDIRECT("a1:a"&amp;$B$7-N484+1)))=OFFSET($B484,,N484-1))*(MATCH(OFFSET($B484,,N484-1),SMALL(OFFSET($B483,,N484-1,,$B$7-N484+1),ROW(INDIRECT("a1:a"&amp;$B$7-N484+1))),0)=ROW(INDIRECT("a1:a"&amp;$B$7-N484+1))),"",SMALL(OFFSET($B483,,N484-1,,$B$7-N484+1),ROW(INDIRECT("a1:a"&amp;$B$7-N484+1)))),F$17-N484)))</f>
        <v>4</v>
      </c>
      <c r="G484" s="8">
        <f t="array" aca="1" ref="G484" ca="1">IF(OR($A484&gt;$B$9,G$17&gt;$B$7),"",CHOOSE(G$15,IF(O484=99,
IF(SUM(--(TRANSPOSE(LARGE(OFFSET($B483,,G$17,,$B$7-G$17),ROW(INDIRECT("a1:a"&amp;$B$7-G$17))))=OFFSET($B483,,G$17,,$B$7-G$17)))=$B$7-G$17,MIN(IF(G483&gt;=OFFSET($B483,,F$17,,$B$7-F$17),"",OFFSET($B483,,F$17,,$B$7-F$17))),G483),
SMALL(IF((SMALL(OFFSET($B483,,O484-1,,$B$7-O484+1),ROW(INDIRECT("a1:a"&amp;$B$7-O484+1)))=OFFSET($B484,,O484-1))*(MATCH(OFFSET($B484,,O484-1),SMALL(OFFSET($B483,,O484-1,,$B$7-O484+1),ROW(INDIRECT("a1:a"&amp;$B$7-O484+1))),0)=ROW(INDIRECT("a1:a"&amp;$B$7-O484+1))),"",SMALL(OFFSET($B483,,O484-1,,$B$7-O484+1),ROW(INDIRECT("a1:a"&amp;$B$7-O484+1)))),G$17-O484)),
SMALL(IF((SMALL(OFFSET($B483,,O484-1,,$B$7-O484+1),ROW(INDIRECT("a1:a"&amp;$B$7-O484+1)))=OFFSET($B484,,O484-1))*(MATCH(OFFSET($B484,,O484-1),SMALL(OFFSET($B483,,O484-1,,$B$7-O484+1),ROW(INDIRECT("a1:a"&amp;$B$7-O484+1))),0)=ROW(INDIRECT("a1:a"&amp;$B$7-O484+1))),"",SMALL(OFFSET($B483,,O484-1,,$B$7-O484+1),ROW(INDIRECT("a1:a"&amp;$B$7-O484+1)))),G$17-O484)))</f>
        <v>1</v>
      </c>
      <c r="H484" s="8">
        <f t="array" aca="1" ref="H484" ca="1">IF(OR($A484&gt;$B$9,H$17&gt;$B$7),"",CHOOSE(H$15,IF(P484=99,
IF(SUM(--(TRANSPOSE(LARGE(OFFSET($B483,,H$17,,$B$7-H$17),ROW(INDIRECT("a1:a"&amp;$B$7-H$17))))=OFFSET($B483,,H$17,,$B$7-H$17)))=$B$7-H$17,MIN(IF(H483&gt;=OFFSET($B483,,G$17,,$B$7-G$17),"",OFFSET($B483,,G$17,,$B$7-G$17))),H483),
SMALL(IF((SMALL(OFFSET($B483,,P484-1,,$B$7-P484+1),ROW(INDIRECT("a1:a"&amp;$B$7-P484+1)))=OFFSET($B484,,P484-1))*(MATCH(OFFSET($B484,,P484-1),SMALL(OFFSET($B483,,P484-1,,$B$7-P484+1),ROW(INDIRECT("a1:a"&amp;$B$7-P484+1))),0)=ROW(INDIRECT("a1:a"&amp;$B$7-P484+1))),"",SMALL(OFFSET($B483,,P484-1,,$B$7-P484+1),ROW(INDIRECT("a1:a"&amp;$B$7-P484+1)))),H$17-P484)),
SMALL(IF((SMALL(OFFSET($B483,,P484-1,,$B$7-P484+1),ROW(INDIRECT("a1:a"&amp;$B$7-P484+1)))=OFFSET($B484,,P484-1))*(MATCH(OFFSET($B484,,P484-1),SMALL(OFFSET($B483,,P484-1,,$B$7-P484+1),ROW(INDIRECT("a1:a"&amp;$B$7-P484+1))),0)=ROW(INDIRECT("a1:a"&amp;$B$7-P484+1))),"",SMALL(OFFSET($B483,,P484-1,,$B$7-P484+1),ROW(INDIRECT("a1:a"&amp;$B$7-P484+1)))),H$17-P484)))</f>
        <v>2</v>
      </c>
      <c r="I484" s="44">
        <f t="array" aca="1" ref="I484" ca="1">IF(OR($A484&gt;$B$9,I$17&gt;$B$7),"",CHOOSE(I$15,IF(Q484=99,
IF(SUM(--(TRANSPOSE(LARGE(OFFSET($B483,,I$17,,$B$7-I$17),ROW(INDIRECT("a1:a"&amp;$B$7-I$17))))=OFFSET($B483,,I$17,,$B$7-I$17)))=$B$7-I$17,MIN(IF(I483&gt;=OFFSET($B483,,H$17,,$B$7-H$17),"",OFFSET($B483,,H$17,,$B$7-H$17))),I483),
SMALL(IF((SMALL(OFFSET($B483,,Q484-1,,$B$7-Q484+1),ROW(INDIRECT("a1:a"&amp;$B$7-Q484+1)))=OFFSET($B484,,Q484-1))*(MATCH(OFFSET($B484,,Q484-1),SMALL(OFFSET($B483,,Q484-1,,$B$7-Q484+1),ROW(INDIRECT("a1:a"&amp;$B$7-Q484+1))),0)=ROW(INDIRECT("a1:a"&amp;$B$7-Q484+1))),"",SMALL(OFFSET($B483,,Q484-1,,$B$7-Q484+1),ROW(INDIRECT("a1:a"&amp;$B$7-Q484+1)))),I$17-Q484)),
SMALL(IF((SMALL(OFFSET($B483,,Q484-1,,$B$7-Q484+1),ROW(INDIRECT("a1:a"&amp;$B$7-Q484+1)))=OFFSET($B484,,Q484-1))*(MATCH(OFFSET($B484,,Q484-1),SMALL(OFFSET($B483,,Q484-1,,$B$7-Q484+1),ROW(INDIRECT("a1:a"&amp;$B$7-Q484+1))),0)=ROW(INDIRECT("a1:a"&amp;$B$7-Q484+1))),"",SMALL(OFFSET($B483,,Q484-1,,$B$7-Q484+1),ROW(INDIRECT("a1:a"&amp;$B$7-Q484+1)))),I$17-Q484)))</f>
        <v>1</v>
      </c>
      <c r="J484" s="13"/>
      <c r="K484" s="26">
        <f t="array" aca="1" ref="K484" ca="1">MIN(IF($B484:B484&gt;$B483:B483,COLUMN($B$18:B483)-COLUMN($B$18)+1,99))</f>
        <v>99</v>
      </c>
      <c r="L484" s="26">
        <f t="array" aca="1" ref="L484" ca="1">MIN(IF($B484:C484&gt;$B483:C483,COLUMN($B$18:C483)-COLUMN($B$18)+1,99))</f>
        <v>99</v>
      </c>
      <c r="M484" s="26">
        <f t="array" aca="1" ref="M484" ca="1">MIN(IF($B484:D484&gt;$B483:D483,COLUMN($B$18:D483)-COLUMN($B$18)+1,99))</f>
        <v>99</v>
      </c>
      <c r="N484" s="26">
        <f t="array" aca="1" ref="N484" ca="1">MIN(IF($B484:E484&gt;$B483:E483,COLUMN($B$18:E483)-COLUMN($B$18)+1,99))</f>
        <v>99</v>
      </c>
      <c r="O484" s="26">
        <f t="array" aca="1" ref="O484" ca="1">MIN(IF($B484:F484&gt;$B483:F483,COLUMN($B$18:F483)-COLUMN($B$18)+1,99))</f>
        <v>99</v>
      </c>
      <c r="P484" s="26">
        <f t="array" aca="1" ref="P484" ca="1">MIN(IF($B484:G484&gt;$B483:G483,COLUMN($B$18:G483)-COLUMN($B$18)+1,99))</f>
        <v>99</v>
      </c>
      <c r="Q484" s="48">
        <f t="array" aca="1" ref="Q484" ca="1">MIN(IF($B484:H484&gt;$B483:H483,COLUMN($B$18:H483)-COLUMN($B$18)+1,99))</f>
        <v>7</v>
      </c>
    </row>
    <row r="485" spans="1:17" x14ac:dyDescent="0.25">
      <c r="A485" s="10">
        <v>468</v>
      </c>
      <c r="B485" s="8">
        <f t="array" aca="1" ref="B485" ca="1">IF(A485&gt;$B$9,"",IF(SUM(--(TRANSPOSE(LARGE(OFFSET($B484,,B$17,,$B$7-B$17),ROW(INDIRECT("a1:a"&amp;$B$7-B$17))))=OFFSET($B484,,B$17,,$B$7-B$17)))=$B$7-B$17,OFFSET($B$12,,MATCH(B484,$B$12:$H$12,FALSE)),B484))</f>
        <v>1</v>
      </c>
      <c r="C485" s="8">
        <f t="array" aca="1" ref="C485" ca="1">IF(OR($A485&gt;$B$9,C$17&gt;$B$7),"",CHOOSE(C$15,IF(K485=99,
IF(SUM(--(TRANSPOSE(LARGE(OFFSET($B484,,C$17,,$B$7-C$17),ROW(INDIRECT("a1:a"&amp;$B$7-C$17))))=OFFSET($B484,,C$17,,$B$7-C$17)))=$B$7-C$17,MIN(IF(C484&gt;=OFFSET($B484,,B$17,,$B$7-B$17),"",OFFSET($B484,,B$17,,$B$7-B$17))),C484),
SMALL(IF((SMALL(OFFSET($B484,,K485-1,,$B$7-K485+1),ROW(INDIRECT("a1:a"&amp;$B$7-K485+1)))=OFFSET($B485,,K485-1))*(MATCH(OFFSET($B485,,K485-1),SMALL(OFFSET($B484,,K485-1,,$B$7-K485+1),ROW(INDIRECT("a1:a"&amp;$B$7-K485+1))),0)=ROW(INDIRECT("a1:a"&amp;$B$7-K485+1))),"",SMALL(OFFSET($B484,,K485-1,,$B$7-K485+1),ROW(INDIRECT("a1:a"&amp;$B$7-K485+1)))),C$17-K485)),
SMALL(IF((SMALL(OFFSET($B484,,K485-1,,$B$7-K485+1),ROW(INDIRECT("a1:a"&amp;$B$7-K485+1)))=OFFSET($B485,,K485-1))*(MATCH(OFFSET($B485,,K485-1),SMALL(OFFSET($B484,,K485-1,,$B$7-K485+1),ROW(INDIRECT("a1:a"&amp;$B$7-K485+1))),0)=ROW(INDIRECT("a1:a"&amp;$B$7-K485+1))),"",SMALL(OFFSET($B484,,K485-1,,$B$7-K485+1),ROW(INDIRECT("a1:a"&amp;$B$7-K485+1)))),C$17-K485)))</f>
        <v>3</v>
      </c>
      <c r="D485" s="8">
        <f t="array" aca="1" ref="D485" ca="1">IF(OR($A485&gt;$B$9,D$17&gt;$B$7),"",CHOOSE(D$15,IF(L485=99,
IF(SUM(--(TRANSPOSE(LARGE(OFFSET($B484,,D$17,,$B$7-D$17),ROW(INDIRECT("a1:a"&amp;$B$7-D$17))))=OFFSET($B484,,D$17,,$B$7-D$17)))=$B$7-D$17,MIN(IF(D484&gt;=OFFSET($B484,,C$17,,$B$7-C$17),"",OFFSET($B484,,C$17,,$B$7-C$17))),D484),
SMALL(IF((SMALL(OFFSET($B484,,L485-1,,$B$7-L485+1),ROW(INDIRECT("a1:a"&amp;$B$7-L485+1)))=OFFSET($B485,,L485-1))*(MATCH(OFFSET($B485,,L485-1),SMALL(OFFSET($B484,,L485-1,,$B$7-L485+1),ROW(INDIRECT("a1:a"&amp;$B$7-L485+1))),0)=ROW(INDIRECT("a1:a"&amp;$B$7-L485+1))),"",SMALL(OFFSET($B484,,L485-1,,$B$7-L485+1),ROW(INDIRECT("a1:a"&amp;$B$7-L485+1)))),D$17-L485)),
SMALL(IF((SMALL(OFFSET($B484,,L485-1,,$B$7-L485+1),ROW(INDIRECT("a1:a"&amp;$B$7-L485+1)))=OFFSET($B485,,L485-1))*(MATCH(OFFSET($B485,,L485-1),SMALL(OFFSET($B484,,L485-1,,$B$7-L485+1),ROW(INDIRECT("a1:a"&amp;$B$7-L485+1))),0)=ROW(INDIRECT("a1:a"&amp;$B$7-L485+1))),"",SMALL(OFFSET($B484,,L485-1,,$B$7-L485+1),ROW(INDIRECT("a1:a"&amp;$B$7-L485+1)))),D$17-L485)))</f>
        <v>2</v>
      </c>
      <c r="E485" s="8">
        <f t="array" aca="1" ref="E485" ca="1">IF(OR($A485&gt;$B$9,E$17&gt;$B$7),"",CHOOSE(E$15,IF(M485=99,
IF(SUM(--(TRANSPOSE(LARGE(OFFSET($B484,,E$17,,$B$7-E$17),ROW(INDIRECT("a1:a"&amp;$B$7-E$17))))=OFFSET($B484,,E$17,,$B$7-E$17)))=$B$7-E$17,MIN(IF(E484&gt;=OFFSET($B484,,D$17,,$B$7-D$17),"",OFFSET($B484,,D$17,,$B$7-D$17))),E484),
SMALL(IF((SMALL(OFFSET($B484,,M485-1,,$B$7-M485+1),ROW(INDIRECT("a1:a"&amp;$B$7-M485+1)))=OFFSET($B485,,M485-1))*(MATCH(OFFSET($B485,,M485-1),SMALL(OFFSET($B484,,M485-1,,$B$7-M485+1),ROW(INDIRECT("a1:a"&amp;$B$7-M485+1))),0)=ROW(INDIRECT("a1:a"&amp;$B$7-M485+1))),"",SMALL(OFFSET($B484,,M485-1,,$B$7-M485+1),ROW(INDIRECT("a1:a"&amp;$B$7-M485+1)))),E$17-M485)),
SMALL(IF((SMALL(OFFSET($B484,,M485-1,,$B$7-M485+1),ROW(INDIRECT("a1:a"&amp;$B$7-M485+1)))=OFFSET($B485,,M485-1))*(MATCH(OFFSET($B485,,M485-1),SMALL(OFFSET($B484,,M485-1,,$B$7-M485+1),ROW(INDIRECT("a1:a"&amp;$B$7-M485+1))),0)=ROW(INDIRECT("a1:a"&amp;$B$7-M485+1))),"",SMALL(OFFSET($B484,,M485-1,,$B$7-M485+1),ROW(INDIRECT("a1:a"&amp;$B$7-M485+1)))),E$17-M485)))</f>
        <v>3</v>
      </c>
      <c r="F485" s="8">
        <f t="array" aca="1" ref="F485" ca="1">IF(OR($A485&gt;$B$9,F$17&gt;$B$7),"",CHOOSE(F$15,IF(N485=99,
IF(SUM(--(TRANSPOSE(LARGE(OFFSET($B484,,F$17,,$B$7-F$17),ROW(INDIRECT("a1:a"&amp;$B$7-F$17))))=OFFSET($B484,,F$17,,$B$7-F$17)))=$B$7-F$17,MIN(IF(F484&gt;=OFFSET($B484,,E$17,,$B$7-E$17),"",OFFSET($B484,,E$17,,$B$7-E$17))),F484),
SMALL(IF((SMALL(OFFSET($B484,,N485-1,,$B$7-N485+1),ROW(INDIRECT("a1:a"&amp;$B$7-N485+1)))=OFFSET($B485,,N485-1))*(MATCH(OFFSET($B485,,N485-1),SMALL(OFFSET($B484,,N485-1,,$B$7-N485+1),ROW(INDIRECT("a1:a"&amp;$B$7-N485+1))),0)=ROW(INDIRECT("a1:a"&amp;$B$7-N485+1))),"",SMALL(OFFSET($B484,,N485-1,,$B$7-N485+1),ROW(INDIRECT("a1:a"&amp;$B$7-N485+1)))),F$17-N485)),
SMALL(IF((SMALL(OFFSET($B484,,N485-1,,$B$7-N485+1),ROW(INDIRECT("a1:a"&amp;$B$7-N485+1)))=OFFSET($B485,,N485-1))*(MATCH(OFFSET($B485,,N485-1),SMALL(OFFSET($B484,,N485-1,,$B$7-N485+1),ROW(INDIRECT("a1:a"&amp;$B$7-N485+1))),0)=ROW(INDIRECT("a1:a"&amp;$B$7-N485+1))),"",SMALL(OFFSET($B484,,N485-1,,$B$7-N485+1),ROW(INDIRECT("a1:a"&amp;$B$7-N485+1)))),F$17-N485)))</f>
        <v>4</v>
      </c>
      <c r="G485" s="8">
        <f t="array" aca="1" ref="G485" ca="1">IF(OR($A485&gt;$B$9,G$17&gt;$B$7),"",CHOOSE(G$15,IF(O485=99,
IF(SUM(--(TRANSPOSE(LARGE(OFFSET($B484,,G$17,,$B$7-G$17),ROW(INDIRECT("a1:a"&amp;$B$7-G$17))))=OFFSET($B484,,G$17,,$B$7-G$17)))=$B$7-G$17,MIN(IF(G484&gt;=OFFSET($B484,,F$17,,$B$7-F$17),"",OFFSET($B484,,F$17,,$B$7-F$17))),G484),
SMALL(IF((SMALL(OFFSET($B484,,O485-1,,$B$7-O485+1),ROW(INDIRECT("a1:a"&amp;$B$7-O485+1)))=OFFSET($B485,,O485-1))*(MATCH(OFFSET($B485,,O485-1),SMALL(OFFSET($B484,,O485-1,,$B$7-O485+1),ROW(INDIRECT("a1:a"&amp;$B$7-O485+1))),0)=ROW(INDIRECT("a1:a"&amp;$B$7-O485+1))),"",SMALL(OFFSET($B484,,O485-1,,$B$7-O485+1),ROW(INDIRECT("a1:a"&amp;$B$7-O485+1)))),G$17-O485)),
SMALL(IF((SMALL(OFFSET($B484,,O485-1,,$B$7-O485+1),ROW(INDIRECT("a1:a"&amp;$B$7-O485+1)))=OFFSET($B485,,O485-1))*(MATCH(OFFSET($B485,,O485-1),SMALL(OFFSET($B484,,O485-1,,$B$7-O485+1),ROW(INDIRECT("a1:a"&amp;$B$7-O485+1))),0)=ROW(INDIRECT("a1:a"&amp;$B$7-O485+1))),"",SMALL(OFFSET($B484,,O485-1,,$B$7-O485+1),ROW(INDIRECT("a1:a"&amp;$B$7-O485+1)))),G$17-O485)))</f>
        <v>2</v>
      </c>
      <c r="H485" s="8">
        <f t="array" aca="1" ref="H485" ca="1">IF(OR($A485&gt;$B$9,H$17&gt;$B$7),"",CHOOSE(H$15,IF(P485=99,
IF(SUM(--(TRANSPOSE(LARGE(OFFSET($B484,,H$17,,$B$7-H$17),ROW(INDIRECT("a1:a"&amp;$B$7-H$17))))=OFFSET($B484,,H$17,,$B$7-H$17)))=$B$7-H$17,MIN(IF(H484&gt;=OFFSET($B484,,G$17,,$B$7-G$17),"",OFFSET($B484,,G$17,,$B$7-G$17))),H484),
SMALL(IF((SMALL(OFFSET($B484,,P485-1,,$B$7-P485+1),ROW(INDIRECT("a1:a"&amp;$B$7-P485+1)))=OFFSET($B485,,P485-1))*(MATCH(OFFSET($B485,,P485-1),SMALL(OFFSET($B484,,P485-1,,$B$7-P485+1),ROW(INDIRECT("a1:a"&amp;$B$7-P485+1))),0)=ROW(INDIRECT("a1:a"&amp;$B$7-P485+1))),"",SMALL(OFFSET($B484,,P485-1,,$B$7-P485+1),ROW(INDIRECT("a1:a"&amp;$B$7-P485+1)))),H$17-P485)),
SMALL(IF((SMALL(OFFSET($B484,,P485-1,,$B$7-P485+1),ROW(INDIRECT("a1:a"&amp;$B$7-P485+1)))=OFFSET($B485,,P485-1))*(MATCH(OFFSET($B485,,P485-1),SMALL(OFFSET($B484,,P485-1,,$B$7-P485+1),ROW(INDIRECT("a1:a"&amp;$B$7-P485+1))),0)=ROW(INDIRECT("a1:a"&amp;$B$7-P485+1))),"",SMALL(OFFSET($B484,,P485-1,,$B$7-P485+1),ROW(INDIRECT("a1:a"&amp;$B$7-P485+1)))),H$17-P485)))</f>
        <v>1</v>
      </c>
      <c r="I485" s="44">
        <f t="array" aca="1" ref="I485" ca="1">IF(OR($A485&gt;$B$9,I$17&gt;$B$7),"",CHOOSE(I$15,IF(Q485=99,
IF(SUM(--(TRANSPOSE(LARGE(OFFSET($B484,,I$17,,$B$7-I$17),ROW(INDIRECT("a1:a"&amp;$B$7-I$17))))=OFFSET($B484,,I$17,,$B$7-I$17)))=$B$7-I$17,MIN(IF(I484&gt;=OFFSET($B484,,H$17,,$B$7-H$17),"",OFFSET($B484,,H$17,,$B$7-H$17))),I484),
SMALL(IF((SMALL(OFFSET($B484,,Q485-1,,$B$7-Q485+1),ROW(INDIRECT("a1:a"&amp;$B$7-Q485+1)))=OFFSET($B485,,Q485-1))*(MATCH(OFFSET($B485,,Q485-1),SMALL(OFFSET($B484,,Q485-1,,$B$7-Q485+1),ROW(INDIRECT("a1:a"&amp;$B$7-Q485+1))),0)=ROW(INDIRECT("a1:a"&amp;$B$7-Q485+1))),"",SMALL(OFFSET($B484,,Q485-1,,$B$7-Q485+1),ROW(INDIRECT("a1:a"&amp;$B$7-Q485+1)))),I$17-Q485)),
SMALL(IF((SMALL(OFFSET($B484,,Q485-1,,$B$7-Q485+1),ROW(INDIRECT("a1:a"&amp;$B$7-Q485+1)))=OFFSET($B485,,Q485-1))*(MATCH(OFFSET($B485,,Q485-1),SMALL(OFFSET($B484,,Q485-1,,$B$7-Q485+1),ROW(INDIRECT("a1:a"&amp;$B$7-Q485+1))),0)=ROW(INDIRECT("a1:a"&amp;$B$7-Q485+1))),"",SMALL(OFFSET($B484,,Q485-1,,$B$7-Q485+1),ROW(INDIRECT("a1:a"&amp;$B$7-Q485+1)))),I$17-Q485)))</f>
        <v>1</v>
      </c>
      <c r="J485" s="13"/>
      <c r="K485" s="26">
        <f t="array" aca="1" ref="K485" ca="1">MIN(IF($B485:B485&gt;$B484:B484,COLUMN($B$18:B484)-COLUMN($B$18)+1,99))</f>
        <v>99</v>
      </c>
      <c r="L485" s="26">
        <f t="array" aca="1" ref="L485" ca="1">MIN(IF($B485:C485&gt;$B484:C484,COLUMN($B$18:C484)-COLUMN($B$18)+1,99))</f>
        <v>99</v>
      </c>
      <c r="M485" s="26">
        <f t="array" aca="1" ref="M485" ca="1">MIN(IF($B485:D485&gt;$B484:D484,COLUMN($B$18:D484)-COLUMN($B$18)+1,99))</f>
        <v>99</v>
      </c>
      <c r="N485" s="26">
        <f t="array" aca="1" ref="N485" ca="1">MIN(IF($B485:E485&gt;$B484:E484,COLUMN($B$18:E484)-COLUMN($B$18)+1,99))</f>
        <v>99</v>
      </c>
      <c r="O485" s="26">
        <f t="array" aca="1" ref="O485" ca="1">MIN(IF($B485:F485&gt;$B484:F484,COLUMN($B$18:F484)-COLUMN($B$18)+1,99))</f>
        <v>99</v>
      </c>
      <c r="P485" s="26">
        <f t="array" aca="1" ref="P485" ca="1">MIN(IF($B485:G485&gt;$B484:G484,COLUMN($B$18:G484)-COLUMN($B$18)+1,99))</f>
        <v>6</v>
      </c>
      <c r="Q485" s="48">
        <f t="array" aca="1" ref="Q485" ca="1">MIN(IF($B485:H485&gt;$B484:H484,COLUMN($B$18:H484)-COLUMN($B$18)+1,99))</f>
        <v>6</v>
      </c>
    </row>
    <row r="486" spans="1:17" x14ac:dyDescent="0.25">
      <c r="A486" s="10">
        <v>469</v>
      </c>
      <c r="B486" s="8">
        <f t="array" aca="1" ref="B486" ca="1">IF(A486&gt;$B$9,"",IF(SUM(--(TRANSPOSE(LARGE(OFFSET($B485,,B$17,,$B$7-B$17),ROW(INDIRECT("a1:a"&amp;$B$7-B$17))))=OFFSET($B485,,B$17,,$B$7-B$17)))=$B$7-B$17,OFFSET($B$12,,MATCH(B485,$B$12:$H$12,FALSE)),B485))</f>
        <v>1</v>
      </c>
      <c r="C486" s="8">
        <f t="array" aca="1" ref="C486" ca="1">IF(OR($A486&gt;$B$9,C$17&gt;$B$7),"",CHOOSE(C$15,IF(K486=99,
IF(SUM(--(TRANSPOSE(LARGE(OFFSET($B485,,C$17,,$B$7-C$17),ROW(INDIRECT("a1:a"&amp;$B$7-C$17))))=OFFSET($B485,,C$17,,$B$7-C$17)))=$B$7-C$17,MIN(IF(C485&gt;=OFFSET($B485,,B$17,,$B$7-B$17),"",OFFSET($B485,,B$17,,$B$7-B$17))),C485),
SMALL(IF((SMALL(OFFSET($B485,,K486-1,,$B$7-K486+1),ROW(INDIRECT("a1:a"&amp;$B$7-K486+1)))=OFFSET($B486,,K486-1))*(MATCH(OFFSET($B486,,K486-1),SMALL(OFFSET($B485,,K486-1,,$B$7-K486+1),ROW(INDIRECT("a1:a"&amp;$B$7-K486+1))),0)=ROW(INDIRECT("a1:a"&amp;$B$7-K486+1))),"",SMALL(OFFSET($B485,,K486-1,,$B$7-K486+1),ROW(INDIRECT("a1:a"&amp;$B$7-K486+1)))),C$17-K486)),
SMALL(IF((SMALL(OFFSET($B485,,K486-1,,$B$7-K486+1),ROW(INDIRECT("a1:a"&amp;$B$7-K486+1)))=OFFSET($B486,,K486-1))*(MATCH(OFFSET($B486,,K486-1),SMALL(OFFSET($B485,,K486-1,,$B$7-K486+1),ROW(INDIRECT("a1:a"&amp;$B$7-K486+1))),0)=ROW(INDIRECT("a1:a"&amp;$B$7-K486+1))),"",SMALL(OFFSET($B485,,K486-1,,$B$7-K486+1),ROW(INDIRECT("a1:a"&amp;$B$7-K486+1)))),C$17-K486)))</f>
        <v>3</v>
      </c>
      <c r="D486" s="8">
        <f t="array" aca="1" ref="D486" ca="1">IF(OR($A486&gt;$B$9,D$17&gt;$B$7),"",CHOOSE(D$15,IF(L486=99,
IF(SUM(--(TRANSPOSE(LARGE(OFFSET($B485,,D$17,,$B$7-D$17),ROW(INDIRECT("a1:a"&amp;$B$7-D$17))))=OFFSET($B485,,D$17,,$B$7-D$17)))=$B$7-D$17,MIN(IF(D485&gt;=OFFSET($B485,,C$17,,$B$7-C$17),"",OFFSET($B485,,C$17,,$B$7-C$17))),D485),
SMALL(IF((SMALL(OFFSET($B485,,L486-1,,$B$7-L486+1),ROW(INDIRECT("a1:a"&amp;$B$7-L486+1)))=OFFSET($B486,,L486-1))*(MATCH(OFFSET($B486,,L486-1),SMALL(OFFSET($B485,,L486-1,,$B$7-L486+1),ROW(INDIRECT("a1:a"&amp;$B$7-L486+1))),0)=ROW(INDIRECT("a1:a"&amp;$B$7-L486+1))),"",SMALL(OFFSET($B485,,L486-1,,$B$7-L486+1),ROW(INDIRECT("a1:a"&amp;$B$7-L486+1)))),D$17-L486)),
SMALL(IF((SMALL(OFFSET($B485,,L486-1,,$B$7-L486+1),ROW(INDIRECT("a1:a"&amp;$B$7-L486+1)))=OFFSET($B486,,L486-1))*(MATCH(OFFSET($B486,,L486-1),SMALL(OFFSET($B485,,L486-1,,$B$7-L486+1),ROW(INDIRECT("a1:a"&amp;$B$7-L486+1))),0)=ROW(INDIRECT("a1:a"&amp;$B$7-L486+1))),"",SMALL(OFFSET($B485,,L486-1,,$B$7-L486+1),ROW(INDIRECT("a1:a"&amp;$B$7-L486+1)))),D$17-L486)))</f>
        <v>2</v>
      </c>
      <c r="E486" s="8">
        <f t="array" aca="1" ref="E486" ca="1">IF(OR($A486&gt;$B$9,E$17&gt;$B$7),"",CHOOSE(E$15,IF(M486=99,
IF(SUM(--(TRANSPOSE(LARGE(OFFSET($B485,,E$17,,$B$7-E$17),ROW(INDIRECT("a1:a"&amp;$B$7-E$17))))=OFFSET($B485,,E$17,,$B$7-E$17)))=$B$7-E$17,MIN(IF(E485&gt;=OFFSET($B485,,D$17,,$B$7-D$17),"",OFFSET($B485,,D$17,,$B$7-D$17))),E485),
SMALL(IF((SMALL(OFFSET($B485,,M486-1,,$B$7-M486+1),ROW(INDIRECT("a1:a"&amp;$B$7-M486+1)))=OFFSET($B486,,M486-1))*(MATCH(OFFSET($B486,,M486-1),SMALL(OFFSET($B485,,M486-1,,$B$7-M486+1),ROW(INDIRECT("a1:a"&amp;$B$7-M486+1))),0)=ROW(INDIRECT("a1:a"&amp;$B$7-M486+1))),"",SMALL(OFFSET($B485,,M486-1,,$B$7-M486+1),ROW(INDIRECT("a1:a"&amp;$B$7-M486+1)))),E$17-M486)),
SMALL(IF((SMALL(OFFSET($B485,,M486-1,,$B$7-M486+1),ROW(INDIRECT("a1:a"&amp;$B$7-M486+1)))=OFFSET($B486,,M486-1))*(MATCH(OFFSET($B486,,M486-1),SMALL(OFFSET($B485,,M486-1,,$B$7-M486+1),ROW(INDIRECT("a1:a"&amp;$B$7-M486+1))),0)=ROW(INDIRECT("a1:a"&amp;$B$7-M486+1))),"",SMALL(OFFSET($B485,,M486-1,,$B$7-M486+1),ROW(INDIRECT("a1:a"&amp;$B$7-M486+1)))),E$17-M486)))</f>
        <v>4</v>
      </c>
      <c r="F486" s="8">
        <f t="array" aca="1" ref="F486" ca="1">IF(OR($A486&gt;$B$9,F$17&gt;$B$7),"",CHOOSE(F$15,IF(N486=99,
IF(SUM(--(TRANSPOSE(LARGE(OFFSET($B485,,F$17,,$B$7-F$17),ROW(INDIRECT("a1:a"&amp;$B$7-F$17))))=OFFSET($B485,,F$17,,$B$7-F$17)))=$B$7-F$17,MIN(IF(F485&gt;=OFFSET($B485,,E$17,,$B$7-E$17),"",OFFSET($B485,,E$17,,$B$7-E$17))),F485),
SMALL(IF((SMALL(OFFSET($B485,,N486-1,,$B$7-N486+1),ROW(INDIRECT("a1:a"&amp;$B$7-N486+1)))=OFFSET($B486,,N486-1))*(MATCH(OFFSET($B486,,N486-1),SMALL(OFFSET($B485,,N486-1,,$B$7-N486+1),ROW(INDIRECT("a1:a"&amp;$B$7-N486+1))),0)=ROW(INDIRECT("a1:a"&amp;$B$7-N486+1))),"",SMALL(OFFSET($B485,,N486-1,,$B$7-N486+1),ROW(INDIRECT("a1:a"&amp;$B$7-N486+1)))),F$17-N486)),
SMALL(IF((SMALL(OFFSET($B485,,N486-1,,$B$7-N486+1),ROW(INDIRECT("a1:a"&amp;$B$7-N486+1)))=OFFSET($B486,,N486-1))*(MATCH(OFFSET($B486,,N486-1),SMALL(OFFSET($B485,,N486-1,,$B$7-N486+1),ROW(INDIRECT("a1:a"&amp;$B$7-N486+1))),0)=ROW(INDIRECT("a1:a"&amp;$B$7-N486+1))),"",SMALL(OFFSET($B485,,N486-1,,$B$7-N486+1),ROW(INDIRECT("a1:a"&amp;$B$7-N486+1)))),F$17-N486)))</f>
        <v>1</v>
      </c>
      <c r="G486" s="8">
        <f t="array" aca="1" ref="G486" ca="1">IF(OR($A486&gt;$B$9,G$17&gt;$B$7),"",CHOOSE(G$15,IF(O486=99,
IF(SUM(--(TRANSPOSE(LARGE(OFFSET($B485,,G$17,,$B$7-G$17),ROW(INDIRECT("a1:a"&amp;$B$7-G$17))))=OFFSET($B485,,G$17,,$B$7-G$17)))=$B$7-G$17,MIN(IF(G485&gt;=OFFSET($B485,,F$17,,$B$7-F$17),"",OFFSET($B485,,F$17,,$B$7-F$17))),G485),
SMALL(IF((SMALL(OFFSET($B485,,O486-1,,$B$7-O486+1),ROW(INDIRECT("a1:a"&amp;$B$7-O486+1)))=OFFSET($B486,,O486-1))*(MATCH(OFFSET($B486,,O486-1),SMALL(OFFSET($B485,,O486-1,,$B$7-O486+1),ROW(INDIRECT("a1:a"&amp;$B$7-O486+1))),0)=ROW(INDIRECT("a1:a"&amp;$B$7-O486+1))),"",SMALL(OFFSET($B485,,O486-1,,$B$7-O486+1),ROW(INDIRECT("a1:a"&amp;$B$7-O486+1)))),G$17-O486)),
SMALL(IF((SMALL(OFFSET($B485,,O486-1,,$B$7-O486+1),ROW(INDIRECT("a1:a"&amp;$B$7-O486+1)))=OFFSET($B486,,O486-1))*(MATCH(OFFSET($B486,,O486-1),SMALL(OFFSET($B485,,O486-1,,$B$7-O486+1),ROW(INDIRECT("a1:a"&amp;$B$7-O486+1))),0)=ROW(INDIRECT("a1:a"&amp;$B$7-O486+1))),"",SMALL(OFFSET($B485,,O486-1,,$B$7-O486+1),ROW(INDIRECT("a1:a"&amp;$B$7-O486+1)))),G$17-O486)))</f>
        <v>1</v>
      </c>
      <c r="H486" s="8">
        <f t="array" aca="1" ref="H486" ca="1">IF(OR($A486&gt;$B$9,H$17&gt;$B$7),"",CHOOSE(H$15,IF(P486=99,
IF(SUM(--(TRANSPOSE(LARGE(OFFSET($B485,,H$17,,$B$7-H$17),ROW(INDIRECT("a1:a"&amp;$B$7-H$17))))=OFFSET($B485,,H$17,,$B$7-H$17)))=$B$7-H$17,MIN(IF(H485&gt;=OFFSET($B485,,G$17,,$B$7-G$17),"",OFFSET($B485,,G$17,,$B$7-G$17))),H485),
SMALL(IF((SMALL(OFFSET($B485,,P486-1,,$B$7-P486+1),ROW(INDIRECT("a1:a"&amp;$B$7-P486+1)))=OFFSET($B486,,P486-1))*(MATCH(OFFSET($B486,,P486-1),SMALL(OFFSET($B485,,P486-1,,$B$7-P486+1),ROW(INDIRECT("a1:a"&amp;$B$7-P486+1))),0)=ROW(INDIRECT("a1:a"&amp;$B$7-P486+1))),"",SMALL(OFFSET($B485,,P486-1,,$B$7-P486+1),ROW(INDIRECT("a1:a"&amp;$B$7-P486+1)))),H$17-P486)),
SMALL(IF((SMALL(OFFSET($B485,,P486-1,,$B$7-P486+1),ROW(INDIRECT("a1:a"&amp;$B$7-P486+1)))=OFFSET($B486,,P486-1))*(MATCH(OFFSET($B486,,P486-1),SMALL(OFFSET($B485,,P486-1,,$B$7-P486+1),ROW(INDIRECT("a1:a"&amp;$B$7-P486+1))),0)=ROW(INDIRECT("a1:a"&amp;$B$7-P486+1))),"",SMALL(OFFSET($B485,,P486-1,,$B$7-P486+1),ROW(INDIRECT("a1:a"&amp;$B$7-P486+1)))),H$17-P486)))</f>
        <v>2</v>
      </c>
      <c r="I486" s="44">
        <f t="array" aca="1" ref="I486" ca="1">IF(OR($A486&gt;$B$9,I$17&gt;$B$7),"",CHOOSE(I$15,IF(Q486=99,
IF(SUM(--(TRANSPOSE(LARGE(OFFSET($B485,,I$17,,$B$7-I$17),ROW(INDIRECT("a1:a"&amp;$B$7-I$17))))=OFFSET($B485,,I$17,,$B$7-I$17)))=$B$7-I$17,MIN(IF(I485&gt;=OFFSET($B485,,H$17,,$B$7-H$17),"",OFFSET($B485,,H$17,,$B$7-H$17))),I485),
SMALL(IF((SMALL(OFFSET($B485,,Q486-1,,$B$7-Q486+1),ROW(INDIRECT("a1:a"&amp;$B$7-Q486+1)))=OFFSET($B486,,Q486-1))*(MATCH(OFFSET($B486,,Q486-1),SMALL(OFFSET($B485,,Q486-1,,$B$7-Q486+1),ROW(INDIRECT("a1:a"&amp;$B$7-Q486+1))),0)=ROW(INDIRECT("a1:a"&amp;$B$7-Q486+1))),"",SMALL(OFFSET($B485,,Q486-1,,$B$7-Q486+1),ROW(INDIRECT("a1:a"&amp;$B$7-Q486+1)))),I$17-Q486)),
SMALL(IF((SMALL(OFFSET($B485,,Q486-1,,$B$7-Q486+1),ROW(INDIRECT("a1:a"&amp;$B$7-Q486+1)))=OFFSET($B486,,Q486-1))*(MATCH(OFFSET($B486,,Q486-1),SMALL(OFFSET($B485,,Q486-1,,$B$7-Q486+1),ROW(INDIRECT("a1:a"&amp;$B$7-Q486+1))),0)=ROW(INDIRECT("a1:a"&amp;$B$7-Q486+1))),"",SMALL(OFFSET($B485,,Q486-1,,$B$7-Q486+1),ROW(INDIRECT("a1:a"&amp;$B$7-Q486+1)))),I$17-Q486)))</f>
        <v>3</v>
      </c>
      <c r="J486" s="13"/>
      <c r="K486" s="26">
        <f t="array" aca="1" ref="K486" ca="1">MIN(IF($B486:B486&gt;$B485:B485,COLUMN($B$18:B485)-COLUMN($B$18)+1,99))</f>
        <v>99</v>
      </c>
      <c r="L486" s="26">
        <f t="array" aca="1" ref="L486" ca="1">MIN(IF($B486:C486&gt;$B485:C485,COLUMN($B$18:C485)-COLUMN($B$18)+1,99))</f>
        <v>99</v>
      </c>
      <c r="M486" s="26">
        <f t="array" aca="1" ref="M486" ca="1">MIN(IF($B486:D486&gt;$B485:D485,COLUMN($B$18:D485)-COLUMN($B$18)+1,99))</f>
        <v>99</v>
      </c>
      <c r="N486" s="26">
        <f t="array" aca="1" ref="N486" ca="1">MIN(IF($B486:E486&gt;$B485:E485,COLUMN($B$18:E485)-COLUMN($B$18)+1,99))</f>
        <v>4</v>
      </c>
      <c r="O486" s="26">
        <f t="array" aca="1" ref="O486" ca="1">MIN(IF($B486:F486&gt;$B485:F485,COLUMN($B$18:F485)-COLUMN($B$18)+1,99))</f>
        <v>4</v>
      </c>
      <c r="P486" s="26">
        <f t="array" aca="1" ref="P486" ca="1">MIN(IF($B486:G486&gt;$B485:G485,COLUMN($B$18:G485)-COLUMN($B$18)+1,99))</f>
        <v>4</v>
      </c>
      <c r="Q486" s="48">
        <f t="array" aca="1" ref="Q486" ca="1">MIN(IF($B486:H486&gt;$B485:H485,COLUMN($B$18:H485)-COLUMN($B$18)+1,99))</f>
        <v>4</v>
      </c>
    </row>
    <row r="487" spans="1:17" x14ac:dyDescent="0.25">
      <c r="A487" s="10">
        <v>470</v>
      </c>
      <c r="B487" s="8">
        <f t="array" aca="1" ref="B487" ca="1">IF(A487&gt;$B$9,"",IF(SUM(--(TRANSPOSE(LARGE(OFFSET($B486,,B$17,,$B$7-B$17),ROW(INDIRECT("a1:a"&amp;$B$7-B$17))))=OFFSET($B486,,B$17,,$B$7-B$17)))=$B$7-B$17,OFFSET($B$12,,MATCH(B486,$B$12:$H$12,FALSE)),B486))</f>
        <v>1</v>
      </c>
      <c r="C487" s="8">
        <f t="array" aca="1" ref="C487" ca="1">IF(OR($A487&gt;$B$9,C$17&gt;$B$7),"",CHOOSE(C$15,IF(K487=99,
IF(SUM(--(TRANSPOSE(LARGE(OFFSET($B486,,C$17,,$B$7-C$17),ROW(INDIRECT("a1:a"&amp;$B$7-C$17))))=OFFSET($B486,,C$17,,$B$7-C$17)))=$B$7-C$17,MIN(IF(C486&gt;=OFFSET($B486,,B$17,,$B$7-B$17),"",OFFSET($B486,,B$17,,$B$7-B$17))),C486),
SMALL(IF((SMALL(OFFSET($B486,,K487-1,,$B$7-K487+1),ROW(INDIRECT("a1:a"&amp;$B$7-K487+1)))=OFFSET($B487,,K487-1))*(MATCH(OFFSET($B487,,K487-1),SMALL(OFFSET($B486,,K487-1,,$B$7-K487+1),ROW(INDIRECT("a1:a"&amp;$B$7-K487+1))),0)=ROW(INDIRECT("a1:a"&amp;$B$7-K487+1))),"",SMALL(OFFSET($B486,,K487-1,,$B$7-K487+1),ROW(INDIRECT("a1:a"&amp;$B$7-K487+1)))),C$17-K487)),
SMALL(IF((SMALL(OFFSET($B486,,K487-1,,$B$7-K487+1),ROW(INDIRECT("a1:a"&amp;$B$7-K487+1)))=OFFSET($B487,,K487-1))*(MATCH(OFFSET($B487,,K487-1),SMALL(OFFSET($B486,,K487-1,,$B$7-K487+1),ROW(INDIRECT("a1:a"&amp;$B$7-K487+1))),0)=ROW(INDIRECT("a1:a"&amp;$B$7-K487+1))),"",SMALL(OFFSET($B486,,K487-1,,$B$7-K487+1),ROW(INDIRECT("a1:a"&amp;$B$7-K487+1)))),C$17-K487)))</f>
        <v>3</v>
      </c>
      <c r="D487" s="8">
        <f t="array" aca="1" ref="D487" ca="1">IF(OR($A487&gt;$B$9,D$17&gt;$B$7),"",CHOOSE(D$15,IF(L487=99,
IF(SUM(--(TRANSPOSE(LARGE(OFFSET($B486,,D$17,,$B$7-D$17),ROW(INDIRECT("a1:a"&amp;$B$7-D$17))))=OFFSET($B486,,D$17,,$B$7-D$17)))=$B$7-D$17,MIN(IF(D486&gt;=OFFSET($B486,,C$17,,$B$7-C$17),"",OFFSET($B486,,C$17,,$B$7-C$17))),D486),
SMALL(IF((SMALL(OFFSET($B486,,L487-1,,$B$7-L487+1),ROW(INDIRECT("a1:a"&amp;$B$7-L487+1)))=OFFSET($B487,,L487-1))*(MATCH(OFFSET($B487,,L487-1),SMALL(OFFSET($B486,,L487-1,,$B$7-L487+1),ROW(INDIRECT("a1:a"&amp;$B$7-L487+1))),0)=ROW(INDIRECT("a1:a"&amp;$B$7-L487+1))),"",SMALL(OFFSET($B486,,L487-1,,$B$7-L487+1),ROW(INDIRECT("a1:a"&amp;$B$7-L487+1)))),D$17-L487)),
SMALL(IF((SMALL(OFFSET($B486,,L487-1,,$B$7-L487+1),ROW(INDIRECT("a1:a"&amp;$B$7-L487+1)))=OFFSET($B487,,L487-1))*(MATCH(OFFSET($B487,,L487-1),SMALL(OFFSET($B486,,L487-1,,$B$7-L487+1),ROW(INDIRECT("a1:a"&amp;$B$7-L487+1))),0)=ROW(INDIRECT("a1:a"&amp;$B$7-L487+1))),"",SMALL(OFFSET($B486,,L487-1,,$B$7-L487+1),ROW(INDIRECT("a1:a"&amp;$B$7-L487+1)))),D$17-L487)))</f>
        <v>2</v>
      </c>
      <c r="E487" s="8">
        <f t="array" aca="1" ref="E487" ca="1">IF(OR($A487&gt;$B$9,E$17&gt;$B$7),"",CHOOSE(E$15,IF(M487=99,
IF(SUM(--(TRANSPOSE(LARGE(OFFSET($B486,,E$17,,$B$7-E$17),ROW(INDIRECT("a1:a"&amp;$B$7-E$17))))=OFFSET($B486,,E$17,,$B$7-E$17)))=$B$7-E$17,MIN(IF(E486&gt;=OFFSET($B486,,D$17,,$B$7-D$17),"",OFFSET($B486,,D$17,,$B$7-D$17))),E486),
SMALL(IF((SMALL(OFFSET($B486,,M487-1,,$B$7-M487+1),ROW(INDIRECT("a1:a"&amp;$B$7-M487+1)))=OFFSET($B487,,M487-1))*(MATCH(OFFSET($B487,,M487-1),SMALL(OFFSET($B486,,M487-1,,$B$7-M487+1),ROW(INDIRECT("a1:a"&amp;$B$7-M487+1))),0)=ROW(INDIRECT("a1:a"&amp;$B$7-M487+1))),"",SMALL(OFFSET($B486,,M487-1,,$B$7-M487+1),ROW(INDIRECT("a1:a"&amp;$B$7-M487+1)))),E$17-M487)),
SMALL(IF((SMALL(OFFSET($B486,,M487-1,,$B$7-M487+1),ROW(INDIRECT("a1:a"&amp;$B$7-M487+1)))=OFFSET($B487,,M487-1))*(MATCH(OFFSET($B487,,M487-1),SMALL(OFFSET($B486,,M487-1,,$B$7-M487+1),ROW(INDIRECT("a1:a"&amp;$B$7-M487+1))),0)=ROW(INDIRECT("a1:a"&amp;$B$7-M487+1))),"",SMALL(OFFSET($B486,,M487-1,,$B$7-M487+1),ROW(INDIRECT("a1:a"&amp;$B$7-M487+1)))),E$17-M487)))</f>
        <v>4</v>
      </c>
      <c r="F487" s="8">
        <f t="array" aca="1" ref="F487" ca="1">IF(OR($A487&gt;$B$9,F$17&gt;$B$7),"",CHOOSE(F$15,IF(N487=99,
IF(SUM(--(TRANSPOSE(LARGE(OFFSET($B486,,F$17,,$B$7-F$17),ROW(INDIRECT("a1:a"&amp;$B$7-F$17))))=OFFSET($B486,,F$17,,$B$7-F$17)))=$B$7-F$17,MIN(IF(F486&gt;=OFFSET($B486,,E$17,,$B$7-E$17),"",OFFSET($B486,,E$17,,$B$7-E$17))),F486),
SMALL(IF((SMALL(OFFSET($B486,,N487-1,,$B$7-N487+1),ROW(INDIRECT("a1:a"&amp;$B$7-N487+1)))=OFFSET($B487,,N487-1))*(MATCH(OFFSET($B487,,N487-1),SMALL(OFFSET($B486,,N487-1,,$B$7-N487+1),ROW(INDIRECT("a1:a"&amp;$B$7-N487+1))),0)=ROW(INDIRECT("a1:a"&amp;$B$7-N487+1))),"",SMALL(OFFSET($B486,,N487-1,,$B$7-N487+1),ROW(INDIRECT("a1:a"&amp;$B$7-N487+1)))),F$17-N487)),
SMALL(IF((SMALL(OFFSET($B486,,N487-1,,$B$7-N487+1),ROW(INDIRECT("a1:a"&amp;$B$7-N487+1)))=OFFSET($B487,,N487-1))*(MATCH(OFFSET($B487,,N487-1),SMALL(OFFSET($B486,,N487-1,,$B$7-N487+1),ROW(INDIRECT("a1:a"&amp;$B$7-N487+1))),0)=ROW(INDIRECT("a1:a"&amp;$B$7-N487+1))),"",SMALL(OFFSET($B486,,N487-1,,$B$7-N487+1),ROW(INDIRECT("a1:a"&amp;$B$7-N487+1)))),F$17-N487)))</f>
        <v>1</v>
      </c>
      <c r="G487" s="8">
        <f t="array" aca="1" ref="G487" ca="1">IF(OR($A487&gt;$B$9,G$17&gt;$B$7),"",CHOOSE(G$15,IF(O487=99,
IF(SUM(--(TRANSPOSE(LARGE(OFFSET($B486,,G$17,,$B$7-G$17),ROW(INDIRECT("a1:a"&amp;$B$7-G$17))))=OFFSET($B486,,G$17,,$B$7-G$17)))=$B$7-G$17,MIN(IF(G486&gt;=OFFSET($B486,,F$17,,$B$7-F$17),"",OFFSET($B486,,F$17,,$B$7-F$17))),G486),
SMALL(IF((SMALL(OFFSET($B486,,O487-1,,$B$7-O487+1),ROW(INDIRECT("a1:a"&amp;$B$7-O487+1)))=OFFSET($B487,,O487-1))*(MATCH(OFFSET($B487,,O487-1),SMALL(OFFSET($B486,,O487-1,,$B$7-O487+1),ROW(INDIRECT("a1:a"&amp;$B$7-O487+1))),0)=ROW(INDIRECT("a1:a"&amp;$B$7-O487+1))),"",SMALL(OFFSET($B486,,O487-1,,$B$7-O487+1),ROW(INDIRECT("a1:a"&amp;$B$7-O487+1)))),G$17-O487)),
SMALL(IF((SMALL(OFFSET($B486,,O487-1,,$B$7-O487+1),ROW(INDIRECT("a1:a"&amp;$B$7-O487+1)))=OFFSET($B487,,O487-1))*(MATCH(OFFSET($B487,,O487-1),SMALL(OFFSET($B486,,O487-1,,$B$7-O487+1),ROW(INDIRECT("a1:a"&amp;$B$7-O487+1))),0)=ROW(INDIRECT("a1:a"&amp;$B$7-O487+1))),"",SMALL(OFFSET($B486,,O487-1,,$B$7-O487+1),ROW(INDIRECT("a1:a"&amp;$B$7-O487+1)))),G$17-O487)))</f>
        <v>1</v>
      </c>
      <c r="H487" s="8">
        <f t="array" aca="1" ref="H487" ca="1">IF(OR($A487&gt;$B$9,H$17&gt;$B$7),"",CHOOSE(H$15,IF(P487=99,
IF(SUM(--(TRANSPOSE(LARGE(OFFSET($B486,,H$17,,$B$7-H$17),ROW(INDIRECT("a1:a"&amp;$B$7-H$17))))=OFFSET($B486,,H$17,,$B$7-H$17)))=$B$7-H$17,MIN(IF(H486&gt;=OFFSET($B486,,G$17,,$B$7-G$17),"",OFFSET($B486,,G$17,,$B$7-G$17))),H486),
SMALL(IF((SMALL(OFFSET($B486,,P487-1,,$B$7-P487+1),ROW(INDIRECT("a1:a"&amp;$B$7-P487+1)))=OFFSET($B487,,P487-1))*(MATCH(OFFSET($B487,,P487-1),SMALL(OFFSET($B486,,P487-1,,$B$7-P487+1),ROW(INDIRECT("a1:a"&amp;$B$7-P487+1))),0)=ROW(INDIRECT("a1:a"&amp;$B$7-P487+1))),"",SMALL(OFFSET($B486,,P487-1,,$B$7-P487+1),ROW(INDIRECT("a1:a"&amp;$B$7-P487+1)))),H$17-P487)),
SMALL(IF((SMALL(OFFSET($B486,,P487-1,,$B$7-P487+1),ROW(INDIRECT("a1:a"&amp;$B$7-P487+1)))=OFFSET($B487,,P487-1))*(MATCH(OFFSET($B487,,P487-1),SMALL(OFFSET($B486,,P487-1,,$B$7-P487+1),ROW(INDIRECT("a1:a"&amp;$B$7-P487+1))),0)=ROW(INDIRECT("a1:a"&amp;$B$7-P487+1))),"",SMALL(OFFSET($B486,,P487-1,,$B$7-P487+1),ROW(INDIRECT("a1:a"&amp;$B$7-P487+1)))),H$17-P487)))</f>
        <v>3</v>
      </c>
      <c r="I487" s="44">
        <f t="array" aca="1" ref="I487" ca="1">IF(OR($A487&gt;$B$9,I$17&gt;$B$7),"",CHOOSE(I$15,IF(Q487=99,
IF(SUM(--(TRANSPOSE(LARGE(OFFSET($B486,,I$17,,$B$7-I$17),ROW(INDIRECT("a1:a"&amp;$B$7-I$17))))=OFFSET($B486,,I$17,,$B$7-I$17)))=$B$7-I$17,MIN(IF(I486&gt;=OFFSET($B486,,H$17,,$B$7-H$17),"",OFFSET($B486,,H$17,,$B$7-H$17))),I486),
SMALL(IF((SMALL(OFFSET($B486,,Q487-1,,$B$7-Q487+1),ROW(INDIRECT("a1:a"&amp;$B$7-Q487+1)))=OFFSET($B487,,Q487-1))*(MATCH(OFFSET($B487,,Q487-1),SMALL(OFFSET($B486,,Q487-1,,$B$7-Q487+1),ROW(INDIRECT("a1:a"&amp;$B$7-Q487+1))),0)=ROW(INDIRECT("a1:a"&amp;$B$7-Q487+1))),"",SMALL(OFFSET($B486,,Q487-1,,$B$7-Q487+1),ROW(INDIRECT("a1:a"&amp;$B$7-Q487+1)))),I$17-Q487)),
SMALL(IF((SMALL(OFFSET($B486,,Q487-1,,$B$7-Q487+1),ROW(INDIRECT("a1:a"&amp;$B$7-Q487+1)))=OFFSET($B487,,Q487-1))*(MATCH(OFFSET($B487,,Q487-1),SMALL(OFFSET($B486,,Q487-1,,$B$7-Q487+1),ROW(INDIRECT("a1:a"&amp;$B$7-Q487+1))),0)=ROW(INDIRECT("a1:a"&amp;$B$7-Q487+1))),"",SMALL(OFFSET($B486,,Q487-1,,$B$7-Q487+1),ROW(INDIRECT("a1:a"&amp;$B$7-Q487+1)))),I$17-Q487)))</f>
        <v>2</v>
      </c>
      <c r="J487" s="13"/>
      <c r="K487" s="26">
        <f t="array" aca="1" ref="K487" ca="1">MIN(IF($B487:B487&gt;$B486:B486,COLUMN($B$18:B486)-COLUMN($B$18)+1,99))</f>
        <v>99</v>
      </c>
      <c r="L487" s="26">
        <f t="array" aca="1" ref="L487" ca="1">MIN(IF($B487:C487&gt;$B486:C486,COLUMN($B$18:C486)-COLUMN($B$18)+1,99))</f>
        <v>99</v>
      </c>
      <c r="M487" s="26">
        <f t="array" aca="1" ref="M487" ca="1">MIN(IF($B487:D487&gt;$B486:D486,COLUMN($B$18:D486)-COLUMN($B$18)+1,99))</f>
        <v>99</v>
      </c>
      <c r="N487" s="26">
        <f t="array" aca="1" ref="N487" ca="1">MIN(IF($B487:E487&gt;$B486:E486,COLUMN($B$18:E486)-COLUMN($B$18)+1,99))</f>
        <v>99</v>
      </c>
      <c r="O487" s="26">
        <f t="array" aca="1" ref="O487" ca="1">MIN(IF($B487:F487&gt;$B486:F486,COLUMN($B$18:F486)-COLUMN($B$18)+1,99))</f>
        <v>99</v>
      </c>
      <c r="P487" s="26">
        <f t="array" aca="1" ref="P487" ca="1">MIN(IF($B487:G487&gt;$B486:G486,COLUMN($B$18:G486)-COLUMN($B$18)+1,99))</f>
        <v>99</v>
      </c>
      <c r="Q487" s="48">
        <f t="array" aca="1" ref="Q487" ca="1">MIN(IF($B487:H487&gt;$B486:H486,COLUMN($B$18:H486)-COLUMN($B$18)+1,99))</f>
        <v>7</v>
      </c>
    </row>
    <row r="488" spans="1:17" x14ac:dyDescent="0.25">
      <c r="A488" s="10">
        <v>471</v>
      </c>
      <c r="B488" s="8">
        <f t="array" aca="1" ref="B488" ca="1">IF(A488&gt;$B$9,"",IF(SUM(--(TRANSPOSE(LARGE(OFFSET($B487,,B$17,,$B$7-B$17),ROW(INDIRECT("a1:a"&amp;$B$7-B$17))))=OFFSET($B487,,B$17,,$B$7-B$17)))=$B$7-B$17,OFFSET($B$12,,MATCH(B487,$B$12:$H$12,FALSE)),B487))</f>
        <v>1</v>
      </c>
      <c r="C488" s="8">
        <f t="array" aca="1" ref="C488" ca="1">IF(OR($A488&gt;$B$9,C$17&gt;$B$7),"",CHOOSE(C$15,IF(K488=99,
IF(SUM(--(TRANSPOSE(LARGE(OFFSET($B487,,C$17,,$B$7-C$17),ROW(INDIRECT("a1:a"&amp;$B$7-C$17))))=OFFSET($B487,,C$17,,$B$7-C$17)))=$B$7-C$17,MIN(IF(C487&gt;=OFFSET($B487,,B$17,,$B$7-B$17),"",OFFSET($B487,,B$17,,$B$7-B$17))),C487),
SMALL(IF((SMALL(OFFSET($B487,,K488-1,,$B$7-K488+1),ROW(INDIRECT("a1:a"&amp;$B$7-K488+1)))=OFFSET($B488,,K488-1))*(MATCH(OFFSET($B488,,K488-1),SMALL(OFFSET($B487,,K488-1,,$B$7-K488+1),ROW(INDIRECT("a1:a"&amp;$B$7-K488+1))),0)=ROW(INDIRECT("a1:a"&amp;$B$7-K488+1))),"",SMALL(OFFSET($B487,,K488-1,,$B$7-K488+1),ROW(INDIRECT("a1:a"&amp;$B$7-K488+1)))),C$17-K488)),
SMALL(IF((SMALL(OFFSET($B487,,K488-1,,$B$7-K488+1),ROW(INDIRECT("a1:a"&amp;$B$7-K488+1)))=OFFSET($B488,,K488-1))*(MATCH(OFFSET($B488,,K488-1),SMALL(OFFSET($B487,,K488-1,,$B$7-K488+1),ROW(INDIRECT("a1:a"&amp;$B$7-K488+1))),0)=ROW(INDIRECT("a1:a"&amp;$B$7-K488+1))),"",SMALL(OFFSET($B487,,K488-1,,$B$7-K488+1),ROW(INDIRECT("a1:a"&amp;$B$7-K488+1)))),C$17-K488)))</f>
        <v>3</v>
      </c>
      <c r="D488" s="8">
        <f t="array" aca="1" ref="D488" ca="1">IF(OR($A488&gt;$B$9,D$17&gt;$B$7),"",CHOOSE(D$15,IF(L488=99,
IF(SUM(--(TRANSPOSE(LARGE(OFFSET($B487,,D$17,,$B$7-D$17),ROW(INDIRECT("a1:a"&amp;$B$7-D$17))))=OFFSET($B487,,D$17,,$B$7-D$17)))=$B$7-D$17,MIN(IF(D487&gt;=OFFSET($B487,,C$17,,$B$7-C$17),"",OFFSET($B487,,C$17,,$B$7-C$17))),D487),
SMALL(IF((SMALL(OFFSET($B487,,L488-1,,$B$7-L488+1),ROW(INDIRECT("a1:a"&amp;$B$7-L488+1)))=OFFSET($B488,,L488-1))*(MATCH(OFFSET($B488,,L488-1),SMALL(OFFSET($B487,,L488-1,,$B$7-L488+1),ROW(INDIRECT("a1:a"&amp;$B$7-L488+1))),0)=ROW(INDIRECT("a1:a"&amp;$B$7-L488+1))),"",SMALL(OFFSET($B487,,L488-1,,$B$7-L488+1),ROW(INDIRECT("a1:a"&amp;$B$7-L488+1)))),D$17-L488)),
SMALL(IF((SMALL(OFFSET($B487,,L488-1,,$B$7-L488+1),ROW(INDIRECT("a1:a"&amp;$B$7-L488+1)))=OFFSET($B488,,L488-1))*(MATCH(OFFSET($B488,,L488-1),SMALL(OFFSET($B487,,L488-1,,$B$7-L488+1),ROW(INDIRECT("a1:a"&amp;$B$7-L488+1))),0)=ROW(INDIRECT("a1:a"&amp;$B$7-L488+1))),"",SMALL(OFFSET($B487,,L488-1,,$B$7-L488+1),ROW(INDIRECT("a1:a"&amp;$B$7-L488+1)))),D$17-L488)))</f>
        <v>2</v>
      </c>
      <c r="E488" s="8">
        <f t="array" aca="1" ref="E488" ca="1">IF(OR($A488&gt;$B$9,E$17&gt;$B$7),"",CHOOSE(E$15,IF(M488=99,
IF(SUM(--(TRANSPOSE(LARGE(OFFSET($B487,,E$17,,$B$7-E$17),ROW(INDIRECT("a1:a"&amp;$B$7-E$17))))=OFFSET($B487,,E$17,,$B$7-E$17)))=$B$7-E$17,MIN(IF(E487&gt;=OFFSET($B487,,D$17,,$B$7-D$17),"",OFFSET($B487,,D$17,,$B$7-D$17))),E487),
SMALL(IF((SMALL(OFFSET($B487,,M488-1,,$B$7-M488+1),ROW(INDIRECT("a1:a"&amp;$B$7-M488+1)))=OFFSET($B488,,M488-1))*(MATCH(OFFSET($B488,,M488-1),SMALL(OFFSET($B487,,M488-1,,$B$7-M488+1),ROW(INDIRECT("a1:a"&amp;$B$7-M488+1))),0)=ROW(INDIRECT("a1:a"&amp;$B$7-M488+1))),"",SMALL(OFFSET($B487,,M488-1,,$B$7-M488+1),ROW(INDIRECT("a1:a"&amp;$B$7-M488+1)))),E$17-M488)),
SMALL(IF((SMALL(OFFSET($B487,,M488-1,,$B$7-M488+1),ROW(INDIRECT("a1:a"&amp;$B$7-M488+1)))=OFFSET($B488,,M488-1))*(MATCH(OFFSET($B488,,M488-1),SMALL(OFFSET($B487,,M488-1,,$B$7-M488+1),ROW(INDIRECT("a1:a"&amp;$B$7-M488+1))),0)=ROW(INDIRECT("a1:a"&amp;$B$7-M488+1))),"",SMALL(OFFSET($B487,,M488-1,,$B$7-M488+1),ROW(INDIRECT("a1:a"&amp;$B$7-M488+1)))),E$17-M488)))</f>
        <v>4</v>
      </c>
      <c r="F488" s="8">
        <f t="array" aca="1" ref="F488" ca="1">IF(OR($A488&gt;$B$9,F$17&gt;$B$7),"",CHOOSE(F$15,IF(N488=99,
IF(SUM(--(TRANSPOSE(LARGE(OFFSET($B487,,F$17,,$B$7-F$17),ROW(INDIRECT("a1:a"&amp;$B$7-F$17))))=OFFSET($B487,,F$17,,$B$7-F$17)))=$B$7-F$17,MIN(IF(F487&gt;=OFFSET($B487,,E$17,,$B$7-E$17),"",OFFSET($B487,,E$17,,$B$7-E$17))),F487),
SMALL(IF((SMALL(OFFSET($B487,,N488-1,,$B$7-N488+1),ROW(INDIRECT("a1:a"&amp;$B$7-N488+1)))=OFFSET($B488,,N488-1))*(MATCH(OFFSET($B488,,N488-1),SMALL(OFFSET($B487,,N488-1,,$B$7-N488+1),ROW(INDIRECT("a1:a"&amp;$B$7-N488+1))),0)=ROW(INDIRECT("a1:a"&amp;$B$7-N488+1))),"",SMALL(OFFSET($B487,,N488-1,,$B$7-N488+1),ROW(INDIRECT("a1:a"&amp;$B$7-N488+1)))),F$17-N488)),
SMALL(IF((SMALL(OFFSET($B487,,N488-1,,$B$7-N488+1),ROW(INDIRECT("a1:a"&amp;$B$7-N488+1)))=OFFSET($B488,,N488-1))*(MATCH(OFFSET($B488,,N488-1),SMALL(OFFSET($B487,,N488-1,,$B$7-N488+1),ROW(INDIRECT("a1:a"&amp;$B$7-N488+1))),0)=ROW(INDIRECT("a1:a"&amp;$B$7-N488+1))),"",SMALL(OFFSET($B487,,N488-1,,$B$7-N488+1),ROW(INDIRECT("a1:a"&amp;$B$7-N488+1)))),F$17-N488)))</f>
        <v>1</v>
      </c>
      <c r="G488" s="8">
        <f t="array" aca="1" ref="G488" ca="1">IF(OR($A488&gt;$B$9,G$17&gt;$B$7),"",CHOOSE(G$15,IF(O488=99,
IF(SUM(--(TRANSPOSE(LARGE(OFFSET($B487,,G$17,,$B$7-G$17),ROW(INDIRECT("a1:a"&amp;$B$7-G$17))))=OFFSET($B487,,G$17,,$B$7-G$17)))=$B$7-G$17,MIN(IF(G487&gt;=OFFSET($B487,,F$17,,$B$7-F$17),"",OFFSET($B487,,F$17,,$B$7-F$17))),G487),
SMALL(IF((SMALL(OFFSET($B487,,O488-1,,$B$7-O488+1),ROW(INDIRECT("a1:a"&amp;$B$7-O488+1)))=OFFSET($B488,,O488-1))*(MATCH(OFFSET($B488,,O488-1),SMALL(OFFSET($B487,,O488-1,,$B$7-O488+1),ROW(INDIRECT("a1:a"&amp;$B$7-O488+1))),0)=ROW(INDIRECT("a1:a"&amp;$B$7-O488+1))),"",SMALL(OFFSET($B487,,O488-1,,$B$7-O488+1),ROW(INDIRECT("a1:a"&amp;$B$7-O488+1)))),G$17-O488)),
SMALL(IF((SMALL(OFFSET($B487,,O488-1,,$B$7-O488+1),ROW(INDIRECT("a1:a"&amp;$B$7-O488+1)))=OFFSET($B488,,O488-1))*(MATCH(OFFSET($B488,,O488-1),SMALL(OFFSET($B487,,O488-1,,$B$7-O488+1),ROW(INDIRECT("a1:a"&amp;$B$7-O488+1))),0)=ROW(INDIRECT("a1:a"&amp;$B$7-O488+1))),"",SMALL(OFFSET($B487,,O488-1,,$B$7-O488+1),ROW(INDIRECT("a1:a"&amp;$B$7-O488+1)))),G$17-O488)))</f>
        <v>2</v>
      </c>
      <c r="H488" s="8">
        <f t="array" aca="1" ref="H488" ca="1">IF(OR($A488&gt;$B$9,H$17&gt;$B$7),"",CHOOSE(H$15,IF(P488=99,
IF(SUM(--(TRANSPOSE(LARGE(OFFSET($B487,,H$17,,$B$7-H$17),ROW(INDIRECT("a1:a"&amp;$B$7-H$17))))=OFFSET($B487,,H$17,,$B$7-H$17)))=$B$7-H$17,MIN(IF(H487&gt;=OFFSET($B487,,G$17,,$B$7-G$17),"",OFFSET($B487,,G$17,,$B$7-G$17))),H487),
SMALL(IF((SMALL(OFFSET($B487,,P488-1,,$B$7-P488+1),ROW(INDIRECT("a1:a"&amp;$B$7-P488+1)))=OFFSET($B488,,P488-1))*(MATCH(OFFSET($B488,,P488-1),SMALL(OFFSET($B487,,P488-1,,$B$7-P488+1),ROW(INDIRECT("a1:a"&amp;$B$7-P488+1))),0)=ROW(INDIRECT("a1:a"&amp;$B$7-P488+1))),"",SMALL(OFFSET($B487,,P488-1,,$B$7-P488+1),ROW(INDIRECT("a1:a"&amp;$B$7-P488+1)))),H$17-P488)),
SMALL(IF((SMALL(OFFSET($B487,,P488-1,,$B$7-P488+1),ROW(INDIRECT("a1:a"&amp;$B$7-P488+1)))=OFFSET($B488,,P488-1))*(MATCH(OFFSET($B488,,P488-1),SMALL(OFFSET($B487,,P488-1,,$B$7-P488+1),ROW(INDIRECT("a1:a"&amp;$B$7-P488+1))),0)=ROW(INDIRECT("a1:a"&amp;$B$7-P488+1))),"",SMALL(OFFSET($B487,,P488-1,,$B$7-P488+1),ROW(INDIRECT("a1:a"&amp;$B$7-P488+1)))),H$17-P488)))</f>
        <v>1</v>
      </c>
      <c r="I488" s="44">
        <f t="array" aca="1" ref="I488" ca="1">IF(OR($A488&gt;$B$9,I$17&gt;$B$7),"",CHOOSE(I$15,IF(Q488=99,
IF(SUM(--(TRANSPOSE(LARGE(OFFSET($B487,,I$17,,$B$7-I$17),ROW(INDIRECT("a1:a"&amp;$B$7-I$17))))=OFFSET($B487,,I$17,,$B$7-I$17)))=$B$7-I$17,MIN(IF(I487&gt;=OFFSET($B487,,H$17,,$B$7-H$17),"",OFFSET($B487,,H$17,,$B$7-H$17))),I487),
SMALL(IF((SMALL(OFFSET($B487,,Q488-1,,$B$7-Q488+1),ROW(INDIRECT("a1:a"&amp;$B$7-Q488+1)))=OFFSET($B488,,Q488-1))*(MATCH(OFFSET($B488,,Q488-1),SMALL(OFFSET($B487,,Q488-1,,$B$7-Q488+1),ROW(INDIRECT("a1:a"&amp;$B$7-Q488+1))),0)=ROW(INDIRECT("a1:a"&amp;$B$7-Q488+1))),"",SMALL(OFFSET($B487,,Q488-1,,$B$7-Q488+1),ROW(INDIRECT("a1:a"&amp;$B$7-Q488+1)))),I$17-Q488)),
SMALL(IF((SMALL(OFFSET($B487,,Q488-1,,$B$7-Q488+1),ROW(INDIRECT("a1:a"&amp;$B$7-Q488+1)))=OFFSET($B488,,Q488-1))*(MATCH(OFFSET($B488,,Q488-1),SMALL(OFFSET($B487,,Q488-1,,$B$7-Q488+1),ROW(INDIRECT("a1:a"&amp;$B$7-Q488+1))),0)=ROW(INDIRECT("a1:a"&amp;$B$7-Q488+1))),"",SMALL(OFFSET($B487,,Q488-1,,$B$7-Q488+1),ROW(INDIRECT("a1:a"&amp;$B$7-Q488+1)))),I$17-Q488)))</f>
        <v>3</v>
      </c>
      <c r="J488" s="13"/>
      <c r="K488" s="26">
        <f t="array" aca="1" ref="K488" ca="1">MIN(IF($B488:B488&gt;$B487:B487,COLUMN($B$18:B487)-COLUMN($B$18)+1,99))</f>
        <v>99</v>
      </c>
      <c r="L488" s="26">
        <f t="array" aca="1" ref="L488" ca="1">MIN(IF($B488:C488&gt;$B487:C487,COLUMN($B$18:C487)-COLUMN($B$18)+1,99))</f>
        <v>99</v>
      </c>
      <c r="M488" s="26">
        <f t="array" aca="1" ref="M488" ca="1">MIN(IF($B488:D488&gt;$B487:D487,COLUMN($B$18:D487)-COLUMN($B$18)+1,99))</f>
        <v>99</v>
      </c>
      <c r="N488" s="26">
        <f t="array" aca="1" ref="N488" ca="1">MIN(IF($B488:E488&gt;$B487:E487,COLUMN($B$18:E487)-COLUMN($B$18)+1,99))</f>
        <v>99</v>
      </c>
      <c r="O488" s="26">
        <f t="array" aca="1" ref="O488" ca="1">MIN(IF($B488:F488&gt;$B487:F487,COLUMN($B$18:F487)-COLUMN($B$18)+1,99))</f>
        <v>99</v>
      </c>
      <c r="P488" s="26">
        <f t="array" aca="1" ref="P488" ca="1">MIN(IF($B488:G488&gt;$B487:G487,COLUMN($B$18:G487)-COLUMN($B$18)+1,99))</f>
        <v>6</v>
      </c>
      <c r="Q488" s="48">
        <f t="array" aca="1" ref="Q488" ca="1">MIN(IF($B488:H488&gt;$B487:H487,COLUMN($B$18:H487)-COLUMN($B$18)+1,99))</f>
        <v>6</v>
      </c>
    </row>
    <row r="489" spans="1:17" x14ac:dyDescent="0.25">
      <c r="A489" s="10">
        <v>472</v>
      </c>
      <c r="B489" s="8">
        <f t="array" aca="1" ref="B489" ca="1">IF(A489&gt;$B$9,"",IF(SUM(--(TRANSPOSE(LARGE(OFFSET($B488,,B$17,,$B$7-B$17),ROW(INDIRECT("a1:a"&amp;$B$7-B$17))))=OFFSET($B488,,B$17,,$B$7-B$17)))=$B$7-B$17,OFFSET($B$12,,MATCH(B488,$B$12:$H$12,FALSE)),B488))</f>
        <v>1</v>
      </c>
      <c r="C489" s="8">
        <f t="array" aca="1" ref="C489" ca="1">IF(OR($A489&gt;$B$9,C$17&gt;$B$7),"",CHOOSE(C$15,IF(K489=99,
IF(SUM(--(TRANSPOSE(LARGE(OFFSET($B488,,C$17,,$B$7-C$17),ROW(INDIRECT("a1:a"&amp;$B$7-C$17))))=OFFSET($B488,,C$17,,$B$7-C$17)))=$B$7-C$17,MIN(IF(C488&gt;=OFFSET($B488,,B$17,,$B$7-B$17),"",OFFSET($B488,,B$17,,$B$7-B$17))),C488),
SMALL(IF((SMALL(OFFSET($B488,,K489-1,,$B$7-K489+1),ROW(INDIRECT("a1:a"&amp;$B$7-K489+1)))=OFFSET($B489,,K489-1))*(MATCH(OFFSET($B489,,K489-1),SMALL(OFFSET($B488,,K489-1,,$B$7-K489+1),ROW(INDIRECT("a1:a"&amp;$B$7-K489+1))),0)=ROW(INDIRECT("a1:a"&amp;$B$7-K489+1))),"",SMALL(OFFSET($B488,,K489-1,,$B$7-K489+1),ROW(INDIRECT("a1:a"&amp;$B$7-K489+1)))),C$17-K489)),
SMALL(IF((SMALL(OFFSET($B488,,K489-1,,$B$7-K489+1),ROW(INDIRECT("a1:a"&amp;$B$7-K489+1)))=OFFSET($B489,,K489-1))*(MATCH(OFFSET($B489,,K489-1),SMALL(OFFSET($B488,,K489-1,,$B$7-K489+1),ROW(INDIRECT("a1:a"&amp;$B$7-K489+1))),0)=ROW(INDIRECT("a1:a"&amp;$B$7-K489+1))),"",SMALL(OFFSET($B488,,K489-1,,$B$7-K489+1),ROW(INDIRECT("a1:a"&amp;$B$7-K489+1)))),C$17-K489)))</f>
        <v>3</v>
      </c>
      <c r="D489" s="8">
        <f t="array" aca="1" ref="D489" ca="1">IF(OR($A489&gt;$B$9,D$17&gt;$B$7),"",CHOOSE(D$15,IF(L489=99,
IF(SUM(--(TRANSPOSE(LARGE(OFFSET($B488,,D$17,,$B$7-D$17),ROW(INDIRECT("a1:a"&amp;$B$7-D$17))))=OFFSET($B488,,D$17,,$B$7-D$17)))=$B$7-D$17,MIN(IF(D488&gt;=OFFSET($B488,,C$17,,$B$7-C$17),"",OFFSET($B488,,C$17,,$B$7-C$17))),D488),
SMALL(IF((SMALL(OFFSET($B488,,L489-1,,$B$7-L489+1),ROW(INDIRECT("a1:a"&amp;$B$7-L489+1)))=OFFSET($B489,,L489-1))*(MATCH(OFFSET($B489,,L489-1),SMALL(OFFSET($B488,,L489-1,,$B$7-L489+1),ROW(INDIRECT("a1:a"&amp;$B$7-L489+1))),0)=ROW(INDIRECT("a1:a"&amp;$B$7-L489+1))),"",SMALL(OFFSET($B488,,L489-1,,$B$7-L489+1),ROW(INDIRECT("a1:a"&amp;$B$7-L489+1)))),D$17-L489)),
SMALL(IF((SMALL(OFFSET($B488,,L489-1,,$B$7-L489+1),ROW(INDIRECT("a1:a"&amp;$B$7-L489+1)))=OFFSET($B489,,L489-1))*(MATCH(OFFSET($B489,,L489-1),SMALL(OFFSET($B488,,L489-1,,$B$7-L489+1),ROW(INDIRECT("a1:a"&amp;$B$7-L489+1))),0)=ROW(INDIRECT("a1:a"&amp;$B$7-L489+1))),"",SMALL(OFFSET($B488,,L489-1,,$B$7-L489+1),ROW(INDIRECT("a1:a"&amp;$B$7-L489+1)))),D$17-L489)))</f>
        <v>2</v>
      </c>
      <c r="E489" s="8">
        <f t="array" aca="1" ref="E489" ca="1">IF(OR($A489&gt;$B$9,E$17&gt;$B$7),"",CHOOSE(E$15,IF(M489=99,
IF(SUM(--(TRANSPOSE(LARGE(OFFSET($B488,,E$17,,$B$7-E$17),ROW(INDIRECT("a1:a"&amp;$B$7-E$17))))=OFFSET($B488,,E$17,,$B$7-E$17)))=$B$7-E$17,MIN(IF(E488&gt;=OFFSET($B488,,D$17,,$B$7-D$17),"",OFFSET($B488,,D$17,,$B$7-D$17))),E488),
SMALL(IF((SMALL(OFFSET($B488,,M489-1,,$B$7-M489+1),ROW(INDIRECT("a1:a"&amp;$B$7-M489+1)))=OFFSET($B489,,M489-1))*(MATCH(OFFSET($B489,,M489-1),SMALL(OFFSET($B488,,M489-1,,$B$7-M489+1),ROW(INDIRECT("a1:a"&amp;$B$7-M489+1))),0)=ROW(INDIRECT("a1:a"&amp;$B$7-M489+1))),"",SMALL(OFFSET($B488,,M489-1,,$B$7-M489+1),ROW(INDIRECT("a1:a"&amp;$B$7-M489+1)))),E$17-M489)),
SMALL(IF((SMALL(OFFSET($B488,,M489-1,,$B$7-M489+1),ROW(INDIRECT("a1:a"&amp;$B$7-M489+1)))=OFFSET($B489,,M489-1))*(MATCH(OFFSET($B489,,M489-1),SMALL(OFFSET($B488,,M489-1,,$B$7-M489+1),ROW(INDIRECT("a1:a"&amp;$B$7-M489+1))),0)=ROW(INDIRECT("a1:a"&amp;$B$7-M489+1))),"",SMALL(OFFSET($B488,,M489-1,,$B$7-M489+1),ROW(INDIRECT("a1:a"&amp;$B$7-M489+1)))),E$17-M489)))</f>
        <v>4</v>
      </c>
      <c r="F489" s="8">
        <f t="array" aca="1" ref="F489" ca="1">IF(OR($A489&gt;$B$9,F$17&gt;$B$7),"",CHOOSE(F$15,IF(N489=99,
IF(SUM(--(TRANSPOSE(LARGE(OFFSET($B488,,F$17,,$B$7-F$17),ROW(INDIRECT("a1:a"&amp;$B$7-F$17))))=OFFSET($B488,,F$17,,$B$7-F$17)))=$B$7-F$17,MIN(IF(F488&gt;=OFFSET($B488,,E$17,,$B$7-E$17),"",OFFSET($B488,,E$17,,$B$7-E$17))),F488),
SMALL(IF((SMALL(OFFSET($B488,,N489-1,,$B$7-N489+1),ROW(INDIRECT("a1:a"&amp;$B$7-N489+1)))=OFFSET($B489,,N489-1))*(MATCH(OFFSET($B489,,N489-1),SMALL(OFFSET($B488,,N489-1,,$B$7-N489+1),ROW(INDIRECT("a1:a"&amp;$B$7-N489+1))),0)=ROW(INDIRECT("a1:a"&amp;$B$7-N489+1))),"",SMALL(OFFSET($B488,,N489-1,,$B$7-N489+1),ROW(INDIRECT("a1:a"&amp;$B$7-N489+1)))),F$17-N489)),
SMALL(IF((SMALL(OFFSET($B488,,N489-1,,$B$7-N489+1),ROW(INDIRECT("a1:a"&amp;$B$7-N489+1)))=OFFSET($B489,,N489-1))*(MATCH(OFFSET($B489,,N489-1),SMALL(OFFSET($B488,,N489-1,,$B$7-N489+1),ROW(INDIRECT("a1:a"&amp;$B$7-N489+1))),0)=ROW(INDIRECT("a1:a"&amp;$B$7-N489+1))),"",SMALL(OFFSET($B488,,N489-1,,$B$7-N489+1),ROW(INDIRECT("a1:a"&amp;$B$7-N489+1)))),F$17-N489)))</f>
        <v>1</v>
      </c>
      <c r="G489" s="8">
        <f t="array" aca="1" ref="G489" ca="1">IF(OR($A489&gt;$B$9,G$17&gt;$B$7),"",CHOOSE(G$15,IF(O489=99,
IF(SUM(--(TRANSPOSE(LARGE(OFFSET($B488,,G$17,,$B$7-G$17),ROW(INDIRECT("a1:a"&amp;$B$7-G$17))))=OFFSET($B488,,G$17,,$B$7-G$17)))=$B$7-G$17,MIN(IF(G488&gt;=OFFSET($B488,,F$17,,$B$7-F$17),"",OFFSET($B488,,F$17,,$B$7-F$17))),G488),
SMALL(IF((SMALL(OFFSET($B488,,O489-1,,$B$7-O489+1),ROW(INDIRECT("a1:a"&amp;$B$7-O489+1)))=OFFSET($B489,,O489-1))*(MATCH(OFFSET($B489,,O489-1),SMALL(OFFSET($B488,,O489-1,,$B$7-O489+1),ROW(INDIRECT("a1:a"&amp;$B$7-O489+1))),0)=ROW(INDIRECT("a1:a"&amp;$B$7-O489+1))),"",SMALL(OFFSET($B488,,O489-1,,$B$7-O489+1),ROW(INDIRECT("a1:a"&amp;$B$7-O489+1)))),G$17-O489)),
SMALL(IF((SMALL(OFFSET($B488,,O489-1,,$B$7-O489+1),ROW(INDIRECT("a1:a"&amp;$B$7-O489+1)))=OFFSET($B489,,O489-1))*(MATCH(OFFSET($B489,,O489-1),SMALL(OFFSET($B488,,O489-1,,$B$7-O489+1),ROW(INDIRECT("a1:a"&amp;$B$7-O489+1))),0)=ROW(INDIRECT("a1:a"&amp;$B$7-O489+1))),"",SMALL(OFFSET($B488,,O489-1,,$B$7-O489+1),ROW(INDIRECT("a1:a"&amp;$B$7-O489+1)))),G$17-O489)))</f>
        <v>2</v>
      </c>
      <c r="H489" s="8">
        <f t="array" aca="1" ref="H489" ca="1">IF(OR($A489&gt;$B$9,H$17&gt;$B$7),"",CHOOSE(H$15,IF(P489=99,
IF(SUM(--(TRANSPOSE(LARGE(OFFSET($B488,,H$17,,$B$7-H$17),ROW(INDIRECT("a1:a"&amp;$B$7-H$17))))=OFFSET($B488,,H$17,,$B$7-H$17)))=$B$7-H$17,MIN(IF(H488&gt;=OFFSET($B488,,G$17,,$B$7-G$17),"",OFFSET($B488,,G$17,,$B$7-G$17))),H488),
SMALL(IF((SMALL(OFFSET($B488,,P489-1,,$B$7-P489+1),ROW(INDIRECT("a1:a"&amp;$B$7-P489+1)))=OFFSET($B489,,P489-1))*(MATCH(OFFSET($B489,,P489-1),SMALL(OFFSET($B488,,P489-1,,$B$7-P489+1),ROW(INDIRECT("a1:a"&amp;$B$7-P489+1))),0)=ROW(INDIRECT("a1:a"&amp;$B$7-P489+1))),"",SMALL(OFFSET($B488,,P489-1,,$B$7-P489+1),ROW(INDIRECT("a1:a"&amp;$B$7-P489+1)))),H$17-P489)),
SMALL(IF((SMALL(OFFSET($B488,,P489-1,,$B$7-P489+1),ROW(INDIRECT("a1:a"&amp;$B$7-P489+1)))=OFFSET($B489,,P489-1))*(MATCH(OFFSET($B489,,P489-1),SMALL(OFFSET($B488,,P489-1,,$B$7-P489+1),ROW(INDIRECT("a1:a"&amp;$B$7-P489+1))),0)=ROW(INDIRECT("a1:a"&amp;$B$7-P489+1))),"",SMALL(OFFSET($B488,,P489-1,,$B$7-P489+1),ROW(INDIRECT("a1:a"&amp;$B$7-P489+1)))),H$17-P489)))</f>
        <v>3</v>
      </c>
      <c r="I489" s="44">
        <f t="array" aca="1" ref="I489" ca="1">IF(OR($A489&gt;$B$9,I$17&gt;$B$7),"",CHOOSE(I$15,IF(Q489=99,
IF(SUM(--(TRANSPOSE(LARGE(OFFSET($B488,,I$17,,$B$7-I$17),ROW(INDIRECT("a1:a"&amp;$B$7-I$17))))=OFFSET($B488,,I$17,,$B$7-I$17)))=$B$7-I$17,MIN(IF(I488&gt;=OFFSET($B488,,H$17,,$B$7-H$17),"",OFFSET($B488,,H$17,,$B$7-H$17))),I488),
SMALL(IF((SMALL(OFFSET($B488,,Q489-1,,$B$7-Q489+1),ROW(INDIRECT("a1:a"&amp;$B$7-Q489+1)))=OFFSET($B489,,Q489-1))*(MATCH(OFFSET($B489,,Q489-1),SMALL(OFFSET($B488,,Q489-1,,$B$7-Q489+1),ROW(INDIRECT("a1:a"&amp;$B$7-Q489+1))),0)=ROW(INDIRECT("a1:a"&amp;$B$7-Q489+1))),"",SMALL(OFFSET($B488,,Q489-1,,$B$7-Q489+1),ROW(INDIRECT("a1:a"&amp;$B$7-Q489+1)))),I$17-Q489)),
SMALL(IF((SMALL(OFFSET($B488,,Q489-1,,$B$7-Q489+1),ROW(INDIRECT("a1:a"&amp;$B$7-Q489+1)))=OFFSET($B489,,Q489-1))*(MATCH(OFFSET($B489,,Q489-1),SMALL(OFFSET($B488,,Q489-1,,$B$7-Q489+1),ROW(INDIRECT("a1:a"&amp;$B$7-Q489+1))),0)=ROW(INDIRECT("a1:a"&amp;$B$7-Q489+1))),"",SMALL(OFFSET($B488,,Q489-1,,$B$7-Q489+1),ROW(INDIRECT("a1:a"&amp;$B$7-Q489+1)))),I$17-Q489)))</f>
        <v>1</v>
      </c>
      <c r="J489" s="13"/>
      <c r="K489" s="26">
        <f t="array" aca="1" ref="K489" ca="1">MIN(IF($B489:B489&gt;$B488:B488,COLUMN($B$18:B488)-COLUMN($B$18)+1,99))</f>
        <v>99</v>
      </c>
      <c r="L489" s="26">
        <f t="array" aca="1" ref="L489" ca="1">MIN(IF($B489:C489&gt;$B488:C488,COLUMN($B$18:C488)-COLUMN($B$18)+1,99))</f>
        <v>99</v>
      </c>
      <c r="M489" s="26">
        <f t="array" aca="1" ref="M489" ca="1">MIN(IF($B489:D489&gt;$B488:D488,COLUMN($B$18:D488)-COLUMN($B$18)+1,99))</f>
        <v>99</v>
      </c>
      <c r="N489" s="26">
        <f t="array" aca="1" ref="N489" ca="1">MIN(IF($B489:E489&gt;$B488:E488,COLUMN($B$18:E488)-COLUMN($B$18)+1,99))</f>
        <v>99</v>
      </c>
      <c r="O489" s="26">
        <f t="array" aca="1" ref="O489" ca="1">MIN(IF($B489:F489&gt;$B488:F488,COLUMN($B$18:F488)-COLUMN($B$18)+1,99))</f>
        <v>99</v>
      </c>
      <c r="P489" s="26">
        <f t="array" aca="1" ref="P489" ca="1">MIN(IF($B489:G489&gt;$B488:G488,COLUMN($B$18:G488)-COLUMN($B$18)+1,99))</f>
        <v>99</v>
      </c>
      <c r="Q489" s="48">
        <f t="array" aca="1" ref="Q489" ca="1">MIN(IF($B489:H489&gt;$B488:H488,COLUMN($B$18:H488)-COLUMN($B$18)+1,99))</f>
        <v>7</v>
      </c>
    </row>
    <row r="490" spans="1:17" x14ac:dyDescent="0.25">
      <c r="A490" s="10">
        <v>473</v>
      </c>
      <c r="B490" s="8">
        <f t="array" aca="1" ref="B490" ca="1">IF(A490&gt;$B$9,"",IF(SUM(--(TRANSPOSE(LARGE(OFFSET($B489,,B$17,,$B$7-B$17),ROW(INDIRECT("a1:a"&amp;$B$7-B$17))))=OFFSET($B489,,B$17,,$B$7-B$17)))=$B$7-B$17,OFFSET($B$12,,MATCH(B489,$B$12:$H$12,FALSE)),B489))</f>
        <v>1</v>
      </c>
      <c r="C490" s="8">
        <f t="array" aca="1" ref="C490" ca="1">IF(OR($A490&gt;$B$9,C$17&gt;$B$7),"",CHOOSE(C$15,IF(K490=99,
IF(SUM(--(TRANSPOSE(LARGE(OFFSET($B489,,C$17,,$B$7-C$17),ROW(INDIRECT("a1:a"&amp;$B$7-C$17))))=OFFSET($B489,,C$17,,$B$7-C$17)))=$B$7-C$17,MIN(IF(C489&gt;=OFFSET($B489,,B$17,,$B$7-B$17),"",OFFSET($B489,,B$17,,$B$7-B$17))),C489),
SMALL(IF((SMALL(OFFSET($B489,,K490-1,,$B$7-K490+1),ROW(INDIRECT("a1:a"&amp;$B$7-K490+1)))=OFFSET($B490,,K490-1))*(MATCH(OFFSET($B490,,K490-1),SMALL(OFFSET($B489,,K490-1,,$B$7-K490+1),ROW(INDIRECT("a1:a"&amp;$B$7-K490+1))),0)=ROW(INDIRECT("a1:a"&amp;$B$7-K490+1))),"",SMALL(OFFSET($B489,,K490-1,,$B$7-K490+1),ROW(INDIRECT("a1:a"&amp;$B$7-K490+1)))),C$17-K490)),
SMALL(IF((SMALL(OFFSET($B489,,K490-1,,$B$7-K490+1),ROW(INDIRECT("a1:a"&amp;$B$7-K490+1)))=OFFSET($B490,,K490-1))*(MATCH(OFFSET($B490,,K490-1),SMALL(OFFSET($B489,,K490-1,,$B$7-K490+1),ROW(INDIRECT("a1:a"&amp;$B$7-K490+1))),0)=ROW(INDIRECT("a1:a"&amp;$B$7-K490+1))),"",SMALL(OFFSET($B489,,K490-1,,$B$7-K490+1),ROW(INDIRECT("a1:a"&amp;$B$7-K490+1)))),C$17-K490)))</f>
        <v>3</v>
      </c>
      <c r="D490" s="8">
        <f t="array" aca="1" ref="D490" ca="1">IF(OR($A490&gt;$B$9,D$17&gt;$B$7),"",CHOOSE(D$15,IF(L490=99,
IF(SUM(--(TRANSPOSE(LARGE(OFFSET($B489,,D$17,,$B$7-D$17),ROW(INDIRECT("a1:a"&amp;$B$7-D$17))))=OFFSET($B489,,D$17,,$B$7-D$17)))=$B$7-D$17,MIN(IF(D489&gt;=OFFSET($B489,,C$17,,$B$7-C$17),"",OFFSET($B489,,C$17,,$B$7-C$17))),D489),
SMALL(IF((SMALL(OFFSET($B489,,L490-1,,$B$7-L490+1),ROW(INDIRECT("a1:a"&amp;$B$7-L490+1)))=OFFSET($B490,,L490-1))*(MATCH(OFFSET($B490,,L490-1),SMALL(OFFSET($B489,,L490-1,,$B$7-L490+1),ROW(INDIRECT("a1:a"&amp;$B$7-L490+1))),0)=ROW(INDIRECT("a1:a"&amp;$B$7-L490+1))),"",SMALL(OFFSET($B489,,L490-1,,$B$7-L490+1),ROW(INDIRECT("a1:a"&amp;$B$7-L490+1)))),D$17-L490)),
SMALL(IF((SMALL(OFFSET($B489,,L490-1,,$B$7-L490+1),ROW(INDIRECT("a1:a"&amp;$B$7-L490+1)))=OFFSET($B490,,L490-1))*(MATCH(OFFSET($B490,,L490-1),SMALL(OFFSET($B489,,L490-1,,$B$7-L490+1),ROW(INDIRECT("a1:a"&amp;$B$7-L490+1))),0)=ROW(INDIRECT("a1:a"&amp;$B$7-L490+1))),"",SMALL(OFFSET($B489,,L490-1,,$B$7-L490+1),ROW(INDIRECT("a1:a"&amp;$B$7-L490+1)))),D$17-L490)))</f>
        <v>2</v>
      </c>
      <c r="E490" s="8">
        <f t="array" aca="1" ref="E490" ca="1">IF(OR($A490&gt;$B$9,E$17&gt;$B$7),"",CHOOSE(E$15,IF(M490=99,
IF(SUM(--(TRANSPOSE(LARGE(OFFSET($B489,,E$17,,$B$7-E$17),ROW(INDIRECT("a1:a"&amp;$B$7-E$17))))=OFFSET($B489,,E$17,,$B$7-E$17)))=$B$7-E$17,MIN(IF(E489&gt;=OFFSET($B489,,D$17,,$B$7-D$17),"",OFFSET($B489,,D$17,,$B$7-D$17))),E489),
SMALL(IF((SMALL(OFFSET($B489,,M490-1,,$B$7-M490+1),ROW(INDIRECT("a1:a"&amp;$B$7-M490+1)))=OFFSET($B490,,M490-1))*(MATCH(OFFSET($B490,,M490-1),SMALL(OFFSET($B489,,M490-1,,$B$7-M490+1),ROW(INDIRECT("a1:a"&amp;$B$7-M490+1))),0)=ROW(INDIRECT("a1:a"&amp;$B$7-M490+1))),"",SMALL(OFFSET($B489,,M490-1,,$B$7-M490+1),ROW(INDIRECT("a1:a"&amp;$B$7-M490+1)))),E$17-M490)),
SMALL(IF((SMALL(OFFSET($B489,,M490-1,,$B$7-M490+1),ROW(INDIRECT("a1:a"&amp;$B$7-M490+1)))=OFFSET($B490,,M490-1))*(MATCH(OFFSET($B490,,M490-1),SMALL(OFFSET($B489,,M490-1,,$B$7-M490+1),ROW(INDIRECT("a1:a"&amp;$B$7-M490+1))),0)=ROW(INDIRECT("a1:a"&amp;$B$7-M490+1))),"",SMALL(OFFSET($B489,,M490-1,,$B$7-M490+1),ROW(INDIRECT("a1:a"&amp;$B$7-M490+1)))),E$17-M490)))</f>
        <v>4</v>
      </c>
      <c r="F490" s="8">
        <f t="array" aca="1" ref="F490" ca="1">IF(OR($A490&gt;$B$9,F$17&gt;$B$7),"",CHOOSE(F$15,IF(N490=99,
IF(SUM(--(TRANSPOSE(LARGE(OFFSET($B489,,F$17,,$B$7-F$17),ROW(INDIRECT("a1:a"&amp;$B$7-F$17))))=OFFSET($B489,,F$17,,$B$7-F$17)))=$B$7-F$17,MIN(IF(F489&gt;=OFFSET($B489,,E$17,,$B$7-E$17),"",OFFSET($B489,,E$17,,$B$7-E$17))),F489),
SMALL(IF((SMALL(OFFSET($B489,,N490-1,,$B$7-N490+1),ROW(INDIRECT("a1:a"&amp;$B$7-N490+1)))=OFFSET($B490,,N490-1))*(MATCH(OFFSET($B490,,N490-1),SMALL(OFFSET($B489,,N490-1,,$B$7-N490+1),ROW(INDIRECT("a1:a"&amp;$B$7-N490+1))),0)=ROW(INDIRECT("a1:a"&amp;$B$7-N490+1))),"",SMALL(OFFSET($B489,,N490-1,,$B$7-N490+1),ROW(INDIRECT("a1:a"&amp;$B$7-N490+1)))),F$17-N490)),
SMALL(IF((SMALL(OFFSET($B489,,N490-1,,$B$7-N490+1),ROW(INDIRECT("a1:a"&amp;$B$7-N490+1)))=OFFSET($B490,,N490-1))*(MATCH(OFFSET($B490,,N490-1),SMALL(OFFSET($B489,,N490-1,,$B$7-N490+1),ROW(INDIRECT("a1:a"&amp;$B$7-N490+1))),0)=ROW(INDIRECT("a1:a"&amp;$B$7-N490+1))),"",SMALL(OFFSET($B489,,N490-1,,$B$7-N490+1),ROW(INDIRECT("a1:a"&amp;$B$7-N490+1)))),F$17-N490)))</f>
        <v>1</v>
      </c>
      <c r="G490" s="8">
        <f t="array" aca="1" ref="G490" ca="1">IF(OR($A490&gt;$B$9,G$17&gt;$B$7),"",CHOOSE(G$15,IF(O490=99,
IF(SUM(--(TRANSPOSE(LARGE(OFFSET($B489,,G$17,,$B$7-G$17),ROW(INDIRECT("a1:a"&amp;$B$7-G$17))))=OFFSET($B489,,G$17,,$B$7-G$17)))=$B$7-G$17,MIN(IF(G489&gt;=OFFSET($B489,,F$17,,$B$7-F$17),"",OFFSET($B489,,F$17,,$B$7-F$17))),G489),
SMALL(IF((SMALL(OFFSET($B489,,O490-1,,$B$7-O490+1),ROW(INDIRECT("a1:a"&amp;$B$7-O490+1)))=OFFSET($B490,,O490-1))*(MATCH(OFFSET($B490,,O490-1),SMALL(OFFSET($B489,,O490-1,,$B$7-O490+1),ROW(INDIRECT("a1:a"&amp;$B$7-O490+1))),0)=ROW(INDIRECT("a1:a"&amp;$B$7-O490+1))),"",SMALL(OFFSET($B489,,O490-1,,$B$7-O490+1),ROW(INDIRECT("a1:a"&amp;$B$7-O490+1)))),G$17-O490)),
SMALL(IF((SMALL(OFFSET($B489,,O490-1,,$B$7-O490+1),ROW(INDIRECT("a1:a"&amp;$B$7-O490+1)))=OFFSET($B490,,O490-1))*(MATCH(OFFSET($B490,,O490-1),SMALL(OFFSET($B489,,O490-1,,$B$7-O490+1),ROW(INDIRECT("a1:a"&amp;$B$7-O490+1))),0)=ROW(INDIRECT("a1:a"&amp;$B$7-O490+1))),"",SMALL(OFFSET($B489,,O490-1,,$B$7-O490+1),ROW(INDIRECT("a1:a"&amp;$B$7-O490+1)))),G$17-O490)))</f>
        <v>3</v>
      </c>
      <c r="H490" s="8">
        <f t="array" aca="1" ref="H490" ca="1">IF(OR($A490&gt;$B$9,H$17&gt;$B$7),"",CHOOSE(H$15,IF(P490=99,
IF(SUM(--(TRANSPOSE(LARGE(OFFSET($B489,,H$17,,$B$7-H$17),ROW(INDIRECT("a1:a"&amp;$B$7-H$17))))=OFFSET($B489,,H$17,,$B$7-H$17)))=$B$7-H$17,MIN(IF(H489&gt;=OFFSET($B489,,G$17,,$B$7-G$17),"",OFFSET($B489,,G$17,,$B$7-G$17))),H489),
SMALL(IF((SMALL(OFFSET($B489,,P490-1,,$B$7-P490+1),ROW(INDIRECT("a1:a"&amp;$B$7-P490+1)))=OFFSET($B490,,P490-1))*(MATCH(OFFSET($B490,,P490-1),SMALL(OFFSET($B489,,P490-1,,$B$7-P490+1),ROW(INDIRECT("a1:a"&amp;$B$7-P490+1))),0)=ROW(INDIRECT("a1:a"&amp;$B$7-P490+1))),"",SMALL(OFFSET($B489,,P490-1,,$B$7-P490+1),ROW(INDIRECT("a1:a"&amp;$B$7-P490+1)))),H$17-P490)),
SMALL(IF((SMALL(OFFSET($B489,,P490-1,,$B$7-P490+1),ROW(INDIRECT("a1:a"&amp;$B$7-P490+1)))=OFFSET($B490,,P490-1))*(MATCH(OFFSET($B490,,P490-1),SMALL(OFFSET($B489,,P490-1,,$B$7-P490+1),ROW(INDIRECT("a1:a"&amp;$B$7-P490+1))),0)=ROW(INDIRECT("a1:a"&amp;$B$7-P490+1))),"",SMALL(OFFSET($B489,,P490-1,,$B$7-P490+1),ROW(INDIRECT("a1:a"&amp;$B$7-P490+1)))),H$17-P490)))</f>
        <v>1</v>
      </c>
      <c r="I490" s="44">
        <f t="array" aca="1" ref="I490" ca="1">IF(OR($A490&gt;$B$9,I$17&gt;$B$7),"",CHOOSE(I$15,IF(Q490=99,
IF(SUM(--(TRANSPOSE(LARGE(OFFSET($B489,,I$17,,$B$7-I$17),ROW(INDIRECT("a1:a"&amp;$B$7-I$17))))=OFFSET($B489,,I$17,,$B$7-I$17)))=$B$7-I$17,MIN(IF(I489&gt;=OFFSET($B489,,H$17,,$B$7-H$17),"",OFFSET($B489,,H$17,,$B$7-H$17))),I489),
SMALL(IF((SMALL(OFFSET($B489,,Q490-1,,$B$7-Q490+1),ROW(INDIRECT("a1:a"&amp;$B$7-Q490+1)))=OFFSET($B490,,Q490-1))*(MATCH(OFFSET($B490,,Q490-1),SMALL(OFFSET($B489,,Q490-1,,$B$7-Q490+1),ROW(INDIRECT("a1:a"&amp;$B$7-Q490+1))),0)=ROW(INDIRECT("a1:a"&amp;$B$7-Q490+1))),"",SMALL(OFFSET($B489,,Q490-1,,$B$7-Q490+1),ROW(INDIRECT("a1:a"&amp;$B$7-Q490+1)))),I$17-Q490)),
SMALL(IF((SMALL(OFFSET($B489,,Q490-1,,$B$7-Q490+1),ROW(INDIRECT("a1:a"&amp;$B$7-Q490+1)))=OFFSET($B490,,Q490-1))*(MATCH(OFFSET($B490,,Q490-1),SMALL(OFFSET($B489,,Q490-1,,$B$7-Q490+1),ROW(INDIRECT("a1:a"&amp;$B$7-Q490+1))),0)=ROW(INDIRECT("a1:a"&amp;$B$7-Q490+1))),"",SMALL(OFFSET($B489,,Q490-1,,$B$7-Q490+1),ROW(INDIRECT("a1:a"&amp;$B$7-Q490+1)))),I$17-Q490)))</f>
        <v>2</v>
      </c>
      <c r="J490" s="13"/>
      <c r="K490" s="26">
        <f t="array" aca="1" ref="K490" ca="1">MIN(IF($B490:B490&gt;$B489:B489,COLUMN($B$18:B489)-COLUMN($B$18)+1,99))</f>
        <v>99</v>
      </c>
      <c r="L490" s="26">
        <f t="array" aca="1" ref="L490" ca="1">MIN(IF($B490:C490&gt;$B489:C489,COLUMN($B$18:C489)-COLUMN($B$18)+1,99))</f>
        <v>99</v>
      </c>
      <c r="M490" s="26">
        <f t="array" aca="1" ref="M490" ca="1">MIN(IF($B490:D490&gt;$B489:D489,COLUMN($B$18:D489)-COLUMN($B$18)+1,99))</f>
        <v>99</v>
      </c>
      <c r="N490" s="26">
        <f t="array" aca="1" ref="N490" ca="1">MIN(IF($B490:E490&gt;$B489:E489,COLUMN($B$18:E489)-COLUMN($B$18)+1,99))</f>
        <v>99</v>
      </c>
      <c r="O490" s="26">
        <f t="array" aca="1" ref="O490" ca="1">MIN(IF($B490:F490&gt;$B489:F489,COLUMN($B$18:F489)-COLUMN($B$18)+1,99))</f>
        <v>99</v>
      </c>
      <c r="P490" s="26">
        <f t="array" aca="1" ref="P490" ca="1">MIN(IF($B490:G490&gt;$B489:G489,COLUMN($B$18:G489)-COLUMN($B$18)+1,99))</f>
        <v>6</v>
      </c>
      <c r="Q490" s="48">
        <f t="array" aca="1" ref="Q490" ca="1">MIN(IF($B490:H490&gt;$B489:H489,COLUMN($B$18:H489)-COLUMN($B$18)+1,99))</f>
        <v>6</v>
      </c>
    </row>
    <row r="491" spans="1:17" x14ac:dyDescent="0.25">
      <c r="A491" s="10">
        <v>474</v>
      </c>
      <c r="B491" s="8">
        <f t="array" aca="1" ref="B491" ca="1">IF(A491&gt;$B$9,"",IF(SUM(--(TRANSPOSE(LARGE(OFFSET($B490,,B$17,,$B$7-B$17),ROW(INDIRECT("a1:a"&amp;$B$7-B$17))))=OFFSET($B490,,B$17,,$B$7-B$17)))=$B$7-B$17,OFFSET($B$12,,MATCH(B490,$B$12:$H$12,FALSE)),B490))</f>
        <v>1</v>
      </c>
      <c r="C491" s="8">
        <f t="array" aca="1" ref="C491" ca="1">IF(OR($A491&gt;$B$9,C$17&gt;$B$7),"",CHOOSE(C$15,IF(K491=99,
IF(SUM(--(TRANSPOSE(LARGE(OFFSET($B490,,C$17,,$B$7-C$17),ROW(INDIRECT("a1:a"&amp;$B$7-C$17))))=OFFSET($B490,,C$17,,$B$7-C$17)))=$B$7-C$17,MIN(IF(C490&gt;=OFFSET($B490,,B$17,,$B$7-B$17),"",OFFSET($B490,,B$17,,$B$7-B$17))),C490),
SMALL(IF((SMALL(OFFSET($B490,,K491-1,,$B$7-K491+1),ROW(INDIRECT("a1:a"&amp;$B$7-K491+1)))=OFFSET($B491,,K491-1))*(MATCH(OFFSET($B491,,K491-1),SMALL(OFFSET($B490,,K491-1,,$B$7-K491+1),ROW(INDIRECT("a1:a"&amp;$B$7-K491+1))),0)=ROW(INDIRECT("a1:a"&amp;$B$7-K491+1))),"",SMALL(OFFSET($B490,,K491-1,,$B$7-K491+1),ROW(INDIRECT("a1:a"&amp;$B$7-K491+1)))),C$17-K491)),
SMALL(IF((SMALL(OFFSET($B490,,K491-1,,$B$7-K491+1),ROW(INDIRECT("a1:a"&amp;$B$7-K491+1)))=OFFSET($B491,,K491-1))*(MATCH(OFFSET($B491,,K491-1),SMALL(OFFSET($B490,,K491-1,,$B$7-K491+1),ROW(INDIRECT("a1:a"&amp;$B$7-K491+1))),0)=ROW(INDIRECT("a1:a"&amp;$B$7-K491+1))),"",SMALL(OFFSET($B490,,K491-1,,$B$7-K491+1),ROW(INDIRECT("a1:a"&amp;$B$7-K491+1)))),C$17-K491)))</f>
        <v>3</v>
      </c>
      <c r="D491" s="8">
        <f t="array" aca="1" ref="D491" ca="1">IF(OR($A491&gt;$B$9,D$17&gt;$B$7),"",CHOOSE(D$15,IF(L491=99,
IF(SUM(--(TRANSPOSE(LARGE(OFFSET($B490,,D$17,,$B$7-D$17),ROW(INDIRECT("a1:a"&amp;$B$7-D$17))))=OFFSET($B490,,D$17,,$B$7-D$17)))=$B$7-D$17,MIN(IF(D490&gt;=OFFSET($B490,,C$17,,$B$7-C$17),"",OFFSET($B490,,C$17,,$B$7-C$17))),D490),
SMALL(IF((SMALL(OFFSET($B490,,L491-1,,$B$7-L491+1),ROW(INDIRECT("a1:a"&amp;$B$7-L491+1)))=OFFSET($B491,,L491-1))*(MATCH(OFFSET($B491,,L491-1),SMALL(OFFSET($B490,,L491-1,,$B$7-L491+1),ROW(INDIRECT("a1:a"&amp;$B$7-L491+1))),0)=ROW(INDIRECT("a1:a"&amp;$B$7-L491+1))),"",SMALL(OFFSET($B490,,L491-1,,$B$7-L491+1),ROW(INDIRECT("a1:a"&amp;$B$7-L491+1)))),D$17-L491)),
SMALL(IF((SMALL(OFFSET($B490,,L491-1,,$B$7-L491+1),ROW(INDIRECT("a1:a"&amp;$B$7-L491+1)))=OFFSET($B491,,L491-1))*(MATCH(OFFSET($B491,,L491-1),SMALL(OFFSET($B490,,L491-1,,$B$7-L491+1),ROW(INDIRECT("a1:a"&amp;$B$7-L491+1))),0)=ROW(INDIRECT("a1:a"&amp;$B$7-L491+1))),"",SMALL(OFFSET($B490,,L491-1,,$B$7-L491+1),ROW(INDIRECT("a1:a"&amp;$B$7-L491+1)))),D$17-L491)))</f>
        <v>2</v>
      </c>
      <c r="E491" s="8">
        <f t="array" aca="1" ref="E491" ca="1">IF(OR($A491&gt;$B$9,E$17&gt;$B$7),"",CHOOSE(E$15,IF(M491=99,
IF(SUM(--(TRANSPOSE(LARGE(OFFSET($B490,,E$17,,$B$7-E$17),ROW(INDIRECT("a1:a"&amp;$B$7-E$17))))=OFFSET($B490,,E$17,,$B$7-E$17)))=$B$7-E$17,MIN(IF(E490&gt;=OFFSET($B490,,D$17,,$B$7-D$17),"",OFFSET($B490,,D$17,,$B$7-D$17))),E490),
SMALL(IF((SMALL(OFFSET($B490,,M491-1,,$B$7-M491+1),ROW(INDIRECT("a1:a"&amp;$B$7-M491+1)))=OFFSET($B491,,M491-1))*(MATCH(OFFSET($B491,,M491-1),SMALL(OFFSET($B490,,M491-1,,$B$7-M491+1),ROW(INDIRECT("a1:a"&amp;$B$7-M491+1))),0)=ROW(INDIRECT("a1:a"&amp;$B$7-M491+1))),"",SMALL(OFFSET($B490,,M491-1,,$B$7-M491+1),ROW(INDIRECT("a1:a"&amp;$B$7-M491+1)))),E$17-M491)),
SMALL(IF((SMALL(OFFSET($B490,,M491-1,,$B$7-M491+1),ROW(INDIRECT("a1:a"&amp;$B$7-M491+1)))=OFFSET($B491,,M491-1))*(MATCH(OFFSET($B491,,M491-1),SMALL(OFFSET($B490,,M491-1,,$B$7-M491+1),ROW(INDIRECT("a1:a"&amp;$B$7-M491+1))),0)=ROW(INDIRECT("a1:a"&amp;$B$7-M491+1))),"",SMALL(OFFSET($B490,,M491-1,,$B$7-M491+1),ROW(INDIRECT("a1:a"&amp;$B$7-M491+1)))),E$17-M491)))</f>
        <v>4</v>
      </c>
      <c r="F491" s="8">
        <f t="array" aca="1" ref="F491" ca="1">IF(OR($A491&gt;$B$9,F$17&gt;$B$7),"",CHOOSE(F$15,IF(N491=99,
IF(SUM(--(TRANSPOSE(LARGE(OFFSET($B490,,F$17,,$B$7-F$17),ROW(INDIRECT("a1:a"&amp;$B$7-F$17))))=OFFSET($B490,,F$17,,$B$7-F$17)))=$B$7-F$17,MIN(IF(F490&gt;=OFFSET($B490,,E$17,,$B$7-E$17),"",OFFSET($B490,,E$17,,$B$7-E$17))),F490),
SMALL(IF((SMALL(OFFSET($B490,,N491-1,,$B$7-N491+1),ROW(INDIRECT("a1:a"&amp;$B$7-N491+1)))=OFFSET($B491,,N491-1))*(MATCH(OFFSET($B491,,N491-1),SMALL(OFFSET($B490,,N491-1,,$B$7-N491+1),ROW(INDIRECT("a1:a"&amp;$B$7-N491+1))),0)=ROW(INDIRECT("a1:a"&amp;$B$7-N491+1))),"",SMALL(OFFSET($B490,,N491-1,,$B$7-N491+1),ROW(INDIRECT("a1:a"&amp;$B$7-N491+1)))),F$17-N491)),
SMALL(IF((SMALL(OFFSET($B490,,N491-1,,$B$7-N491+1),ROW(INDIRECT("a1:a"&amp;$B$7-N491+1)))=OFFSET($B491,,N491-1))*(MATCH(OFFSET($B491,,N491-1),SMALL(OFFSET($B490,,N491-1,,$B$7-N491+1),ROW(INDIRECT("a1:a"&amp;$B$7-N491+1))),0)=ROW(INDIRECT("a1:a"&amp;$B$7-N491+1))),"",SMALL(OFFSET($B490,,N491-1,,$B$7-N491+1),ROW(INDIRECT("a1:a"&amp;$B$7-N491+1)))),F$17-N491)))</f>
        <v>1</v>
      </c>
      <c r="G491" s="8">
        <f t="array" aca="1" ref="G491" ca="1">IF(OR($A491&gt;$B$9,G$17&gt;$B$7),"",CHOOSE(G$15,IF(O491=99,
IF(SUM(--(TRANSPOSE(LARGE(OFFSET($B490,,G$17,,$B$7-G$17),ROW(INDIRECT("a1:a"&amp;$B$7-G$17))))=OFFSET($B490,,G$17,,$B$7-G$17)))=$B$7-G$17,MIN(IF(G490&gt;=OFFSET($B490,,F$17,,$B$7-F$17),"",OFFSET($B490,,F$17,,$B$7-F$17))),G490),
SMALL(IF((SMALL(OFFSET($B490,,O491-1,,$B$7-O491+1),ROW(INDIRECT("a1:a"&amp;$B$7-O491+1)))=OFFSET($B491,,O491-1))*(MATCH(OFFSET($B491,,O491-1),SMALL(OFFSET($B490,,O491-1,,$B$7-O491+1),ROW(INDIRECT("a1:a"&amp;$B$7-O491+1))),0)=ROW(INDIRECT("a1:a"&amp;$B$7-O491+1))),"",SMALL(OFFSET($B490,,O491-1,,$B$7-O491+1),ROW(INDIRECT("a1:a"&amp;$B$7-O491+1)))),G$17-O491)),
SMALL(IF((SMALL(OFFSET($B490,,O491-1,,$B$7-O491+1),ROW(INDIRECT("a1:a"&amp;$B$7-O491+1)))=OFFSET($B491,,O491-1))*(MATCH(OFFSET($B491,,O491-1),SMALL(OFFSET($B490,,O491-1,,$B$7-O491+1),ROW(INDIRECT("a1:a"&amp;$B$7-O491+1))),0)=ROW(INDIRECT("a1:a"&amp;$B$7-O491+1))),"",SMALL(OFFSET($B490,,O491-1,,$B$7-O491+1),ROW(INDIRECT("a1:a"&amp;$B$7-O491+1)))),G$17-O491)))</f>
        <v>3</v>
      </c>
      <c r="H491" s="8">
        <f t="array" aca="1" ref="H491" ca="1">IF(OR($A491&gt;$B$9,H$17&gt;$B$7),"",CHOOSE(H$15,IF(P491=99,
IF(SUM(--(TRANSPOSE(LARGE(OFFSET($B490,,H$17,,$B$7-H$17),ROW(INDIRECT("a1:a"&amp;$B$7-H$17))))=OFFSET($B490,,H$17,,$B$7-H$17)))=$B$7-H$17,MIN(IF(H490&gt;=OFFSET($B490,,G$17,,$B$7-G$17),"",OFFSET($B490,,G$17,,$B$7-G$17))),H490),
SMALL(IF((SMALL(OFFSET($B490,,P491-1,,$B$7-P491+1),ROW(INDIRECT("a1:a"&amp;$B$7-P491+1)))=OFFSET($B491,,P491-1))*(MATCH(OFFSET($B491,,P491-1),SMALL(OFFSET($B490,,P491-1,,$B$7-P491+1),ROW(INDIRECT("a1:a"&amp;$B$7-P491+1))),0)=ROW(INDIRECT("a1:a"&amp;$B$7-P491+1))),"",SMALL(OFFSET($B490,,P491-1,,$B$7-P491+1),ROW(INDIRECT("a1:a"&amp;$B$7-P491+1)))),H$17-P491)),
SMALL(IF((SMALL(OFFSET($B490,,P491-1,,$B$7-P491+1),ROW(INDIRECT("a1:a"&amp;$B$7-P491+1)))=OFFSET($B491,,P491-1))*(MATCH(OFFSET($B491,,P491-1),SMALL(OFFSET($B490,,P491-1,,$B$7-P491+1),ROW(INDIRECT("a1:a"&amp;$B$7-P491+1))),0)=ROW(INDIRECT("a1:a"&amp;$B$7-P491+1))),"",SMALL(OFFSET($B490,,P491-1,,$B$7-P491+1),ROW(INDIRECT("a1:a"&amp;$B$7-P491+1)))),H$17-P491)))</f>
        <v>2</v>
      </c>
      <c r="I491" s="44">
        <f t="array" aca="1" ref="I491" ca="1">IF(OR($A491&gt;$B$9,I$17&gt;$B$7),"",CHOOSE(I$15,IF(Q491=99,
IF(SUM(--(TRANSPOSE(LARGE(OFFSET($B490,,I$17,,$B$7-I$17),ROW(INDIRECT("a1:a"&amp;$B$7-I$17))))=OFFSET($B490,,I$17,,$B$7-I$17)))=$B$7-I$17,MIN(IF(I490&gt;=OFFSET($B490,,H$17,,$B$7-H$17),"",OFFSET($B490,,H$17,,$B$7-H$17))),I490),
SMALL(IF((SMALL(OFFSET($B490,,Q491-1,,$B$7-Q491+1),ROW(INDIRECT("a1:a"&amp;$B$7-Q491+1)))=OFFSET($B491,,Q491-1))*(MATCH(OFFSET($B491,,Q491-1),SMALL(OFFSET($B490,,Q491-1,,$B$7-Q491+1),ROW(INDIRECT("a1:a"&amp;$B$7-Q491+1))),0)=ROW(INDIRECT("a1:a"&amp;$B$7-Q491+1))),"",SMALL(OFFSET($B490,,Q491-1,,$B$7-Q491+1),ROW(INDIRECT("a1:a"&amp;$B$7-Q491+1)))),I$17-Q491)),
SMALL(IF((SMALL(OFFSET($B490,,Q491-1,,$B$7-Q491+1),ROW(INDIRECT("a1:a"&amp;$B$7-Q491+1)))=OFFSET($B491,,Q491-1))*(MATCH(OFFSET($B491,,Q491-1),SMALL(OFFSET($B490,,Q491-1,,$B$7-Q491+1),ROW(INDIRECT("a1:a"&amp;$B$7-Q491+1))),0)=ROW(INDIRECT("a1:a"&amp;$B$7-Q491+1))),"",SMALL(OFFSET($B490,,Q491-1,,$B$7-Q491+1),ROW(INDIRECT("a1:a"&amp;$B$7-Q491+1)))),I$17-Q491)))</f>
        <v>1</v>
      </c>
      <c r="J491" s="13"/>
      <c r="K491" s="26">
        <f t="array" aca="1" ref="K491" ca="1">MIN(IF($B491:B491&gt;$B490:B490,COLUMN($B$18:B490)-COLUMN($B$18)+1,99))</f>
        <v>99</v>
      </c>
      <c r="L491" s="26">
        <f t="array" aca="1" ref="L491" ca="1">MIN(IF($B491:C491&gt;$B490:C490,COLUMN($B$18:C490)-COLUMN($B$18)+1,99))</f>
        <v>99</v>
      </c>
      <c r="M491" s="26">
        <f t="array" aca="1" ref="M491" ca="1">MIN(IF($B491:D491&gt;$B490:D490,COLUMN($B$18:D490)-COLUMN($B$18)+1,99))</f>
        <v>99</v>
      </c>
      <c r="N491" s="26">
        <f t="array" aca="1" ref="N491" ca="1">MIN(IF($B491:E491&gt;$B490:E490,COLUMN($B$18:E490)-COLUMN($B$18)+1,99))</f>
        <v>99</v>
      </c>
      <c r="O491" s="26">
        <f t="array" aca="1" ref="O491" ca="1">MIN(IF($B491:F491&gt;$B490:F490,COLUMN($B$18:F490)-COLUMN($B$18)+1,99))</f>
        <v>99</v>
      </c>
      <c r="P491" s="26">
        <f t="array" aca="1" ref="P491" ca="1">MIN(IF($B491:G491&gt;$B490:G490,COLUMN($B$18:G490)-COLUMN($B$18)+1,99))</f>
        <v>99</v>
      </c>
      <c r="Q491" s="48">
        <f t="array" aca="1" ref="Q491" ca="1">MIN(IF($B491:H491&gt;$B490:H490,COLUMN($B$18:H490)-COLUMN($B$18)+1,99))</f>
        <v>7</v>
      </c>
    </row>
    <row r="492" spans="1:17" x14ac:dyDescent="0.25">
      <c r="A492" s="10">
        <v>475</v>
      </c>
      <c r="B492" s="8">
        <f t="array" aca="1" ref="B492" ca="1">IF(A492&gt;$B$9,"",IF(SUM(--(TRANSPOSE(LARGE(OFFSET($B491,,B$17,,$B$7-B$17),ROW(INDIRECT("a1:a"&amp;$B$7-B$17))))=OFFSET($B491,,B$17,,$B$7-B$17)))=$B$7-B$17,OFFSET($B$12,,MATCH(B491,$B$12:$H$12,FALSE)),B491))</f>
        <v>1</v>
      </c>
      <c r="C492" s="8">
        <f t="array" aca="1" ref="C492" ca="1">IF(OR($A492&gt;$B$9,C$17&gt;$B$7),"",CHOOSE(C$15,IF(K492=99,
IF(SUM(--(TRANSPOSE(LARGE(OFFSET($B491,,C$17,,$B$7-C$17),ROW(INDIRECT("a1:a"&amp;$B$7-C$17))))=OFFSET($B491,,C$17,,$B$7-C$17)))=$B$7-C$17,MIN(IF(C491&gt;=OFFSET($B491,,B$17,,$B$7-B$17),"",OFFSET($B491,,B$17,,$B$7-B$17))),C491),
SMALL(IF((SMALL(OFFSET($B491,,K492-1,,$B$7-K492+1),ROW(INDIRECT("a1:a"&amp;$B$7-K492+1)))=OFFSET($B492,,K492-1))*(MATCH(OFFSET($B492,,K492-1),SMALL(OFFSET($B491,,K492-1,,$B$7-K492+1),ROW(INDIRECT("a1:a"&amp;$B$7-K492+1))),0)=ROW(INDIRECT("a1:a"&amp;$B$7-K492+1))),"",SMALL(OFFSET($B491,,K492-1,,$B$7-K492+1),ROW(INDIRECT("a1:a"&amp;$B$7-K492+1)))),C$17-K492)),
SMALL(IF((SMALL(OFFSET($B491,,K492-1,,$B$7-K492+1),ROW(INDIRECT("a1:a"&amp;$B$7-K492+1)))=OFFSET($B492,,K492-1))*(MATCH(OFFSET($B492,,K492-1),SMALL(OFFSET($B491,,K492-1,,$B$7-K492+1),ROW(INDIRECT("a1:a"&amp;$B$7-K492+1))),0)=ROW(INDIRECT("a1:a"&amp;$B$7-K492+1))),"",SMALL(OFFSET($B491,,K492-1,,$B$7-K492+1),ROW(INDIRECT("a1:a"&amp;$B$7-K492+1)))),C$17-K492)))</f>
        <v>3</v>
      </c>
      <c r="D492" s="8">
        <f t="array" aca="1" ref="D492" ca="1">IF(OR($A492&gt;$B$9,D$17&gt;$B$7),"",CHOOSE(D$15,IF(L492=99,
IF(SUM(--(TRANSPOSE(LARGE(OFFSET($B491,,D$17,,$B$7-D$17),ROW(INDIRECT("a1:a"&amp;$B$7-D$17))))=OFFSET($B491,,D$17,,$B$7-D$17)))=$B$7-D$17,MIN(IF(D491&gt;=OFFSET($B491,,C$17,,$B$7-C$17),"",OFFSET($B491,,C$17,,$B$7-C$17))),D491),
SMALL(IF((SMALL(OFFSET($B491,,L492-1,,$B$7-L492+1),ROW(INDIRECT("a1:a"&amp;$B$7-L492+1)))=OFFSET($B492,,L492-1))*(MATCH(OFFSET($B492,,L492-1),SMALL(OFFSET($B491,,L492-1,,$B$7-L492+1),ROW(INDIRECT("a1:a"&amp;$B$7-L492+1))),0)=ROW(INDIRECT("a1:a"&amp;$B$7-L492+1))),"",SMALL(OFFSET($B491,,L492-1,,$B$7-L492+1),ROW(INDIRECT("a1:a"&amp;$B$7-L492+1)))),D$17-L492)),
SMALL(IF((SMALL(OFFSET($B491,,L492-1,,$B$7-L492+1),ROW(INDIRECT("a1:a"&amp;$B$7-L492+1)))=OFFSET($B492,,L492-1))*(MATCH(OFFSET($B492,,L492-1),SMALL(OFFSET($B491,,L492-1,,$B$7-L492+1),ROW(INDIRECT("a1:a"&amp;$B$7-L492+1))),0)=ROW(INDIRECT("a1:a"&amp;$B$7-L492+1))),"",SMALL(OFFSET($B491,,L492-1,,$B$7-L492+1),ROW(INDIRECT("a1:a"&amp;$B$7-L492+1)))),D$17-L492)))</f>
        <v>2</v>
      </c>
      <c r="E492" s="8">
        <f t="array" aca="1" ref="E492" ca="1">IF(OR($A492&gt;$B$9,E$17&gt;$B$7),"",CHOOSE(E$15,IF(M492=99,
IF(SUM(--(TRANSPOSE(LARGE(OFFSET($B491,,E$17,,$B$7-E$17),ROW(INDIRECT("a1:a"&amp;$B$7-E$17))))=OFFSET($B491,,E$17,,$B$7-E$17)))=$B$7-E$17,MIN(IF(E491&gt;=OFFSET($B491,,D$17,,$B$7-D$17),"",OFFSET($B491,,D$17,,$B$7-D$17))),E491),
SMALL(IF((SMALL(OFFSET($B491,,M492-1,,$B$7-M492+1),ROW(INDIRECT("a1:a"&amp;$B$7-M492+1)))=OFFSET($B492,,M492-1))*(MATCH(OFFSET($B492,,M492-1),SMALL(OFFSET($B491,,M492-1,,$B$7-M492+1),ROW(INDIRECT("a1:a"&amp;$B$7-M492+1))),0)=ROW(INDIRECT("a1:a"&amp;$B$7-M492+1))),"",SMALL(OFFSET($B491,,M492-1,,$B$7-M492+1),ROW(INDIRECT("a1:a"&amp;$B$7-M492+1)))),E$17-M492)),
SMALL(IF((SMALL(OFFSET($B491,,M492-1,,$B$7-M492+1),ROW(INDIRECT("a1:a"&amp;$B$7-M492+1)))=OFFSET($B492,,M492-1))*(MATCH(OFFSET($B492,,M492-1),SMALL(OFFSET($B491,,M492-1,,$B$7-M492+1),ROW(INDIRECT("a1:a"&amp;$B$7-M492+1))),0)=ROW(INDIRECT("a1:a"&amp;$B$7-M492+1))),"",SMALL(OFFSET($B491,,M492-1,,$B$7-M492+1),ROW(INDIRECT("a1:a"&amp;$B$7-M492+1)))),E$17-M492)))</f>
        <v>4</v>
      </c>
      <c r="F492" s="8">
        <f t="array" aca="1" ref="F492" ca="1">IF(OR($A492&gt;$B$9,F$17&gt;$B$7),"",CHOOSE(F$15,IF(N492=99,
IF(SUM(--(TRANSPOSE(LARGE(OFFSET($B491,,F$17,,$B$7-F$17),ROW(INDIRECT("a1:a"&amp;$B$7-F$17))))=OFFSET($B491,,F$17,,$B$7-F$17)))=$B$7-F$17,MIN(IF(F491&gt;=OFFSET($B491,,E$17,,$B$7-E$17),"",OFFSET($B491,,E$17,,$B$7-E$17))),F491),
SMALL(IF((SMALL(OFFSET($B491,,N492-1,,$B$7-N492+1),ROW(INDIRECT("a1:a"&amp;$B$7-N492+1)))=OFFSET($B492,,N492-1))*(MATCH(OFFSET($B492,,N492-1),SMALL(OFFSET($B491,,N492-1,,$B$7-N492+1),ROW(INDIRECT("a1:a"&amp;$B$7-N492+1))),0)=ROW(INDIRECT("a1:a"&amp;$B$7-N492+1))),"",SMALL(OFFSET($B491,,N492-1,,$B$7-N492+1),ROW(INDIRECT("a1:a"&amp;$B$7-N492+1)))),F$17-N492)),
SMALL(IF((SMALL(OFFSET($B491,,N492-1,,$B$7-N492+1),ROW(INDIRECT("a1:a"&amp;$B$7-N492+1)))=OFFSET($B492,,N492-1))*(MATCH(OFFSET($B492,,N492-1),SMALL(OFFSET($B491,,N492-1,,$B$7-N492+1),ROW(INDIRECT("a1:a"&amp;$B$7-N492+1))),0)=ROW(INDIRECT("a1:a"&amp;$B$7-N492+1))),"",SMALL(OFFSET($B491,,N492-1,,$B$7-N492+1),ROW(INDIRECT("a1:a"&amp;$B$7-N492+1)))),F$17-N492)))</f>
        <v>2</v>
      </c>
      <c r="G492" s="8">
        <f t="array" aca="1" ref="G492" ca="1">IF(OR($A492&gt;$B$9,G$17&gt;$B$7),"",CHOOSE(G$15,IF(O492=99,
IF(SUM(--(TRANSPOSE(LARGE(OFFSET($B491,,G$17,,$B$7-G$17),ROW(INDIRECT("a1:a"&amp;$B$7-G$17))))=OFFSET($B491,,G$17,,$B$7-G$17)))=$B$7-G$17,MIN(IF(G491&gt;=OFFSET($B491,,F$17,,$B$7-F$17),"",OFFSET($B491,,F$17,,$B$7-F$17))),G491),
SMALL(IF((SMALL(OFFSET($B491,,O492-1,,$B$7-O492+1),ROW(INDIRECT("a1:a"&amp;$B$7-O492+1)))=OFFSET($B492,,O492-1))*(MATCH(OFFSET($B492,,O492-1),SMALL(OFFSET($B491,,O492-1,,$B$7-O492+1),ROW(INDIRECT("a1:a"&amp;$B$7-O492+1))),0)=ROW(INDIRECT("a1:a"&amp;$B$7-O492+1))),"",SMALL(OFFSET($B491,,O492-1,,$B$7-O492+1),ROW(INDIRECT("a1:a"&amp;$B$7-O492+1)))),G$17-O492)),
SMALL(IF((SMALL(OFFSET($B491,,O492-1,,$B$7-O492+1),ROW(INDIRECT("a1:a"&amp;$B$7-O492+1)))=OFFSET($B492,,O492-1))*(MATCH(OFFSET($B492,,O492-1),SMALL(OFFSET($B491,,O492-1,,$B$7-O492+1),ROW(INDIRECT("a1:a"&amp;$B$7-O492+1))),0)=ROW(INDIRECT("a1:a"&amp;$B$7-O492+1))),"",SMALL(OFFSET($B491,,O492-1,,$B$7-O492+1),ROW(INDIRECT("a1:a"&amp;$B$7-O492+1)))),G$17-O492)))</f>
        <v>1</v>
      </c>
      <c r="H492" s="8">
        <f t="array" aca="1" ref="H492" ca="1">IF(OR($A492&gt;$B$9,H$17&gt;$B$7),"",CHOOSE(H$15,IF(P492=99,
IF(SUM(--(TRANSPOSE(LARGE(OFFSET($B491,,H$17,,$B$7-H$17),ROW(INDIRECT("a1:a"&amp;$B$7-H$17))))=OFFSET($B491,,H$17,,$B$7-H$17)))=$B$7-H$17,MIN(IF(H491&gt;=OFFSET($B491,,G$17,,$B$7-G$17),"",OFFSET($B491,,G$17,,$B$7-G$17))),H491),
SMALL(IF((SMALL(OFFSET($B491,,P492-1,,$B$7-P492+1),ROW(INDIRECT("a1:a"&amp;$B$7-P492+1)))=OFFSET($B492,,P492-1))*(MATCH(OFFSET($B492,,P492-1),SMALL(OFFSET($B491,,P492-1,,$B$7-P492+1),ROW(INDIRECT("a1:a"&amp;$B$7-P492+1))),0)=ROW(INDIRECT("a1:a"&amp;$B$7-P492+1))),"",SMALL(OFFSET($B491,,P492-1,,$B$7-P492+1),ROW(INDIRECT("a1:a"&amp;$B$7-P492+1)))),H$17-P492)),
SMALL(IF((SMALL(OFFSET($B491,,P492-1,,$B$7-P492+1),ROW(INDIRECT("a1:a"&amp;$B$7-P492+1)))=OFFSET($B492,,P492-1))*(MATCH(OFFSET($B492,,P492-1),SMALL(OFFSET($B491,,P492-1,,$B$7-P492+1),ROW(INDIRECT("a1:a"&amp;$B$7-P492+1))),0)=ROW(INDIRECT("a1:a"&amp;$B$7-P492+1))),"",SMALL(OFFSET($B491,,P492-1,,$B$7-P492+1),ROW(INDIRECT("a1:a"&amp;$B$7-P492+1)))),H$17-P492)))</f>
        <v>1</v>
      </c>
      <c r="I492" s="44">
        <f t="array" aca="1" ref="I492" ca="1">IF(OR($A492&gt;$B$9,I$17&gt;$B$7),"",CHOOSE(I$15,IF(Q492=99,
IF(SUM(--(TRANSPOSE(LARGE(OFFSET($B491,,I$17,,$B$7-I$17),ROW(INDIRECT("a1:a"&amp;$B$7-I$17))))=OFFSET($B491,,I$17,,$B$7-I$17)))=$B$7-I$17,MIN(IF(I491&gt;=OFFSET($B491,,H$17,,$B$7-H$17),"",OFFSET($B491,,H$17,,$B$7-H$17))),I491),
SMALL(IF((SMALL(OFFSET($B491,,Q492-1,,$B$7-Q492+1),ROW(INDIRECT("a1:a"&amp;$B$7-Q492+1)))=OFFSET($B492,,Q492-1))*(MATCH(OFFSET($B492,,Q492-1),SMALL(OFFSET($B491,,Q492-1,,$B$7-Q492+1),ROW(INDIRECT("a1:a"&amp;$B$7-Q492+1))),0)=ROW(INDIRECT("a1:a"&amp;$B$7-Q492+1))),"",SMALL(OFFSET($B491,,Q492-1,,$B$7-Q492+1),ROW(INDIRECT("a1:a"&amp;$B$7-Q492+1)))),I$17-Q492)),
SMALL(IF((SMALL(OFFSET($B491,,Q492-1,,$B$7-Q492+1),ROW(INDIRECT("a1:a"&amp;$B$7-Q492+1)))=OFFSET($B492,,Q492-1))*(MATCH(OFFSET($B492,,Q492-1),SMALL(OFFSET($B491,,Q492-1,,$B$7-Q492+1),ROW(INDIRECT("a1:a"&amp;$B$7-Q492+1))),0)=ROW(INDIRECT("a1:a"&amp;$B$7-Q492+1))),"",SMALL(OFFSET($B491,,Q492-1,,$B$7-Q492+1),ROW(INDIRECT("a1:a"&amp;$B$7-Q492+1)))),I$17-Q492)))</f>
        <v>3</v>
      </c>
      <c r="J492" s="13"/>
      <c r="K492" s="26">
        <f t="array" aca="1" ref="K492" ca="1">MIN(IF($B492:B492&gt;$B491:B491,COLUMN($B$18:B491)-COLUMN($B$18)+1,99))</f>
        <v>99</v>
      </c>
      <c r="L492" s="26">
        <f t="array" aca="1" ref="L492" ca="1">MIN(IF($B492:C492&gt;$B491:C491,COLUMN($B$18:C491)-COLUMN($B$18)+1,99))</f>
        <v>99</v>
      </c>
      <c r="M492" s="26">
        <f t="array" aca="1" ref="M492" ca="1">MIN(IF($B492:D492&gt;$B491:D491,COLUMN($B$18:D491)-COLUMN($B$18)+1,99))</f>
        <v>99</v>
      </c>
      <c r="N492" s="26">
        <f t="array" aca="1" ref="N492" ca="1">MIN(IF($B492:E492&gt;$B491:E491,COLUMN($B$18:E491)-COLUMN($B$18)+1,99))</f>
        <v>99</v>
      </c>
      <c r="O492" s="26">
        <f t="array" aca="1" ref="O492" ca="1">MIN(IF($B492:F492&gt;$B491:F491,COLUMN($B$18:F491)-COLUMN($B$18)+1,99))</f>
        <v>5</v>
      </c>
      <c r="P492" s="26">
        <f t="array" aca="1" ref="P492" ca="1">MIN(IF($B492:G492&gt;$B491:G491,COLUMN($B$18:G491)-COLUMN($B$18)+1,99))</f>
        <v>5</v>
      </c>
      <c r="Q492" s="48">
        <f t="array" aca="1" ref="Q492" ca="1">MIN(IF($B492:H492&gt;$B491:H491,COLUMN($B$18:H491)-COLUMN($B$18)+1,99))</f>
        <v>5</v>
      </c>
    </row>
    <row r="493" spans="1:17" x14ac:dyDescent="0.25">
      <c r="A493" s="10">
        <v>476</v>
      </c>
      <c r="B493" s="8">
        <f t="array" aca="1" ref="B493" ca="1">IF(A493&gt;$B$9,"",IF(SUM(--(TRANSPOSE(LARGE(OFFSET($B492,,B$17,,$B$7-B$17),ROW(INDIRECT("a1:a"&amp;$B$7-B$17))))=OFFSET($B492,,B$17,,$B$7-B$17)))=$B$7-B$17,OFFSET($B$12,,MATCH(B492,$B$12:$H$12,FALSE)),B492))</f>
        <v>1</v>
      </c>
      <c r="C493" s="8">
        <f t="array" aca="1" ref="C493" ca="1">IF(OR($A493&gt;$B$9,C$17&gt;$B$7),"",CHOOSE(C$15,IF(K493=99,
IF(SUM(--(TRANSPOSE(LARGE(OFFSET($B492,,C$17,,$B$7-C$17),ROW(INDIRECT("a1:a"&amp;$B$7-C$17))))=OFFSET($B492,,C$17,,$B$7-C$17)))=$B$7-C$17,MIN(IF(C492&gt;=OFFSET($B492,,B$17,,$B$7-B$17),"",OFFSET($B492,,B$17,,$B$7-B$17))),C492),
SMALL(IF((SMALL(OFFSET($B492,,K493-1,,$B$7-K493+1),ROW(INDIRECT("a1:a"&amp;$B$7-K493+1)))=OFFSET($B493,,K493-1))*(MATCH(OFFSET($B493,,K493-1),SMALL(OFFSET($B492,,K493-1,,$B$7-K493+1),ROW(INDIRECT("a1:a"&amp;$B$7-K493+1))),0)=ROW(INDIRECT("a1:a"&amp;$B$7-K493+1))),"",SMALL(OFFSET($B492,,K493-1,,$B$7-K493+1),ROW(INDIRECT("a1:a"&amp;$B$7-K493+1)))),C$17-K493)),
SMALL(IF((SMALL(OFFSET($B492,,K493-1,,$B$7-K493+1),ROW(INDIRECT("a1:a"&amp;$B$7-K493+1)))=OFFSET($B493,,K493-1))*(MATCH(OFFSET($B493,,K493-1),SMALL(OFFSET($B492,,K493-1,,$B$7-K493+1),ROW(INDIRECT("a1:a"&amp;$B$7-K493+1))),0)=ROW(INDIRECT("a1:a"&amp;$B$7-K493+1))),"",SMALL(OFFSET($B492,,K493-1,,$B$7-K493+1),ROW(INDIRECT("a1:a"&amp;$B$7-K493+1)))),C$17-K493)))</f>
        <v>3</v>
      </c>
      <c r="D493" s="8">
        <f t="array" aca="1" ref="D493" ca="1">IF(OR($A493&gt;$B$9,D$17&gt;$B$7),"",CHOOSE(D$15,IF(L493=99,
IF(SUM(--(TRANSPOSE(LARGE(OFFSET($B492,,D$17,,$B$7-D$17),ROW(INDIRECT("a1:a"&amp;$B$7-D$17))))=OFFSET($B492,,D$17,,$B$7-D$17)))=$B$7-D$17,MIN(IF(D492&gt;=OFFSET($B492,,C$17,,$B$7-C$17),"",OFFSET($B492,,C$17,,$B$7-C$17))),D492),
SMALL(IF((SMALL(OFFSET($B492,,L493-1,,$B$7-L493+1),ROW(INDIRECT("a1:a"&amp;$B$7-L493+1)))=OFFSET($B493,,L493-1))*(MATCH(OFFSET($B493,,L493-1),SMALL(OFFSET($B492,,L493-1,,$B$7-L493+1),ROW(INDIRECT("a1:a"&amp;$B$7-L493+1))),0)=ROW(INDIRECT("a1:a"&amp;$B$7-L493+1))),"",SMALL(OFFSET($B492,,L493-1,,$B$7-L493+1),ROW(INDIRECT("a1:a"&amp;$B$7-L493+1)))),D$17-L493)),
SMALL(IF((SMALL(OFFSET($B492,,L493-1,,$B$7-L493+1),ROW(INDIRECT("a1:a"&amp;$B$7-L493+1)))=OFFSET($B493,,L493-1))*(MATCH(OFFSET($B493,,L493-1),SMALL(OFFSET($B492,,L493-1,,$B$7-L493+1),ROW(INDIRECT("a1:a"&amp;$B$7-L493+1))),0)=ROW(INDIRECT("a1:a"&amp;$B$7-L493+1))),"",SMALL(OFFSET($B492,,L493-1,,$B$7-L493+1),ROW(INDIRECT("a1:a"&amp;$B$7-L493+1)))),D$17-L493)))</f>
        <v>2</v>
      </c>
      <c r="E493" s="8">
        <f t="array" aca="1" ref="E493" ca="1">IF(OR($A493&gt;$B$9,E$17&gt;$B$7),"",CHOOSE(E$15,IF(M493=99,
IF(SUM(--(TRANSPOSE(LARGE(OFFSET($B492,,E$17,,$B$7-E$17),ROW(INDIRECT("a1:a"&amp;$B$7-E$17))))=OFFSET($B492,,E$17,,$B$7-E$17)))=$B$7-E$17,MIN(IF(E492&gt;=OFFSET($B492,,D$17,,$B$7-D$17),"",OFFSET($B492,,D$17,,$B$7-D$17))),E492),
SMALL(IF((SMALL(OFFSET($B492,,M493-1,,$B$7-M493+1),ROW(INDIRECT("a1:a"&amp;$B$7-M493+1)))=OFFSET($B493,,M493-1))*(MATCH(OFFSET($B493,,M493-1),SMALL(OFFSET($B492,,M493-1,,$B$7-M493+1),ROW(INDIRECT("a1:a"&amp;$B$7-M493+1))),0)=ROW(INDIRECT("a1:a"&amp;$B$7-M493+1))),"",SMALL(OFFSET($B492,,M493-1,,$B$7-M493+1),ROW(INDIRECT("a1:a"&amp;$B$7-M493+1)))),E$17-M493)),
SMALL(IF((SMALL(OFFSET($B492,,M493-1,,$B$7-M493+1),ROW(INDIRECT("a1:a"&amp;$B$7-M493+1)))=OFFSET($B493,,M493-1))*(MATCH(OFFSET($B493,,M493-1),SMALL(OFFSET($B492,,M493-1,,$B$7-M493+1),ROW(INDIRECT("a1:a"&amp;$B$7-M493+1))),0)=ROW(INDIRECT("a1:a"&amp;$B$7-M493+1))),"",SMALL(OFFSET($B492,,M493-1,,$B$7-M493+1),ROW(INDIRECT("a1:a"&amp;$B$7-M493+1)))),E$17-M493)))</f>
        <v>4</v>
      </c>
      <c r="F493" s="8">
        <f t="array" aca="1" ref="F493" ca="1">IF(OR($A493&gt;$B$9,F$17&gt;$B$7),"",CHOOSE(F$15,IF(N493=99,
IF(SUM(--(TRANSPOSE(LARGE(OFFSET($B492,,F$17,,$B$7-F$17),ROW(INDIRECT("a1:a"&amp;$B$7-F$17))))=OFFSET($B492,,F$17,,$B$7-F$17)))=$B$7-F$17,MIN(IF(F492&gt;=OFFSET($B492,,E$17,,$B$7-E$17),"",OFFSET($B492,,E$17,,$B$7-E$17))),F492),
SMALL(IF((SMALL(OFFSET($B492,,N493-1,,$B$7-N493+1),ROW(INDIRECT("a1:a"&amp;$B$7-N493+1)))=OFFSET($B493,,N493-1))*(MATCH(OFFSET($B493,,N493-1),SMALL(OFFSET($B492,,N493-1,,$B$7-N493+1),ROW(INDIRECT("a1:a"&amp;$B$7-N493+1))),0)=ROW(INDIRECT("a1:a"&amp;$B$7-N493+1))),"",SMALL(OFFSET($B492,,N493-1,,$B$7-N493+1),ROW(INDIRECT("a1:a"&amp;$B$7-N493+1)))),F$17-N493)),
SMALL(IF((SMALL(OFFSET($B492,,N493-1,,$B$7-N493+1),ROW(INDIRECT("a1:a"&amp;$B$7-N493+1)))=OFFSET($B493,,N493-1))*(MATCH(OFFSET($B493,,N493-1),SMALL(OFFSET($B492,,N493-1,,$B$7-N493+1),ROW(INDIRECT("a1:a"&amp;$B$7-N493+1))),0)=ROW(INDIRECT("a1:a"&amp;$B$7-N493+1))),"",SMALL(OFFSET($B492,,N493-1,,$B$7-N493+1),ROW(INDIRECT("a1:a"&amp;$B$7-N493+1)))),F$17-N493)))</f>
        <v>2</v>
      </c>
      <c r="G493" s="8">
        <f t="array" aca="1" ref="G493" ca="1">IF(OR($A493&gt;$B$9,G$17&gt;$B$7),"",CHOOSE(G$15,IF(O493=99,
IF(SUM(--(TRANSPOSE(LARGE(OFFSET($B492,,G$17,,$B$7-G$17),ROW(INDIRECT("a1:a"&amp;$B$7-G$17))))=OFFSET($B492,,G$17,,$B$7-G$17)))=$B$7-G$17,MIN(IF(G492&gt;=OFFSET($B492,,F$17,,$B$7-F$17),"",OFFSET($B492,,F$17,,$B$7-F$17))),G492),
SMALL(IF((SMALL(OFFSET($B492,,O493-1,,$B$7-O493+1),ROW(INDIRECT("a1:a"&amp;$B$7-O493+1)))=OFFSET($B493,,O493-1))*(MATCH(OFFSET($B493,,O493-1),SMALL(OFFSET($B492,,O493-1,,$B$7-O493+1),ROW(INDIRECT("a1:a"&amp;$B$7-O493+1))),0)=ROW(INDIRECT("a1:a"&amp;$B$7-O493+1))),"",SMALL(OFFSET($B492,,O493-1,,$B$7-O493+1),ROW(INDIRECT("a1:a"&amp;$B$7-O493+1)))),G$17-O493)),
SMALL(IF((SMALL(OFFSET($B492,,O493-1,,$B$7-O493+1),ROW(INDIRECT("a1:a"&amp;$B$7-O493+1)))=OFFSET($B493,,O493-1))*(MATCH(OFFSET($B493,,O493-1),SMALL(OFFSET($B492,,O493-1,,$B$7-O493+1),ROW(INDIRECT("a1:a"&amp;$B$7-O493+1))),0)=ROW(INDIRECT("a1:a"&amp;$B$7-O493+1))),"",SMALL(OFFSET($B492,,O493-1,,$B$7-O493+1),ROW(INDIRECT("a1:a"&amp;$B$7-O493+1)))),G$17-O493)))</f>
        <v>1</v>
      </c>
      <c r="H493" s="8">
        <f t="array" aca="1" ref="H493" ca="1">IF(OR($A493&gt;$B$9,H$17&gt;$B$7),"",CHOOSE(H$15,IF(P493=99,
IF(SUM(--(TRANSPOSE(LARGE(OFFSET($B492,,H$17,,$B$7-H$17),ROW(INDIRECT("a1:a"&amp;$B$7-H$17))))=OFFSET($B492,,H$17,,$B$7-H$17)))=$B$7-H$17,MIN(IF(H492&gt;=OFFSET($B492,,G$17,,$B$7-G$17),"",OFFSET($B492,,G$17,,$B$7-G$17))),H492),
SMALL(IF((SMALL(OFFSET($B492,,P493-1,,$B$7-P493+1),ROW(INDIRECT("a1:a"&amp;$B$7-P493+1)))=OFFSET($B493,,P493-1))*(MATCH(OFFSET($B493,,P493-1),SMALL(OFFSET($B492,,P493-1,,$B$7-P493+1),ROW(INDIRECT("a1:a"&amp;$B$7-P493+1))),0)=ROW(INDIRECT("a1:a"&amp;$B$7-P493+1))),"",SMALL(OFFSET($B492,,P493-1,,$B$7-P493+1),ROW(INDIRECT("a1:a"&amp;$B$7-P493+1)))),H$17-P493)),
SMALL(IF((SMALL(OFFSET($B492,,P493-1,,$B$7-P493+1),ROW(INDIRECT("a1:a"&amp;$B$7-P493+1)))=OFFSET($B493,,P493-1))*(MATCH(OFFSET($B493,,P493-1),SMALL(OFFSET($B492,,P493-1,,$B$7-P493+1),ROW(INDIRECT("a1:a"&amp;$B$7-P493+1))),0)=ROW(INDIRECT("a1:a"&amp;$B$7-P493+1))),"",SMALL(OFFSET($B492,,P493-1,,$B$7-P493+1),ROW(INDIRECT("a1:a"&amp;$B$7-P493+1)))),H$17-P493)))</f>
        <v>3</v>
      </c>
      <c r="I493" s="44">
        <f t="array" aca="1" ref="I493" ca="1">IF(OR($A493&gt;$B$9,I$17&gt;$B$7),"",CHOOSE(I$15,IF(Q493=99,
IF(SUM(--(TRANSPOSE(LARGE(OFFSET($B492,,I$17,,$B$7-I$17),ROW(INDIRECT("a1:a"&amp;$B$7-I$17))))=OFFSET($B492,,I$17,,$B$7-I$17)))=$B$7-I$17,MIN(IF(I492&gt;=OFFSET($B492,,H$17,,$B$7-H$17),"",OFFSET($B492,,H$17,,$B$7-H$17))),I492),
SMALL(IF((SMALL(OFFSET($B492,,Q493-1,,$B$7-Q493+1),ROW(INDIRECT("a1:a"&amp;$B$7-Q493+1)))=OFFSET($B493,,Q493-1))*(MATCH(OFFSET($B493,,Q493-1),SMALL(OFFSET($B492,,Q493-1,,$B$7-Q493+1),ROW(INDIRECT("a1:a"&amp;$B$7-Q493+1))),0)=ROW(INDIRECT("a1:a"&amp;$B$7-Q493+1))),"",SMALL(OFFSET($B492,,Q493-1,,$B$7-Q493+1),ROW(INDIRECT("a1:a"&amp;$B$7-Q493+1)))),I$17-Q493)),
SMALL(IF((SMALL(OFFSET($B492,,Q493-1,,$B$7-Q493+1),ROW(INDIRECT("a1:a"&amp;$B$7-Q493+1)))=OFFSET($B493,,Q493-1))*(MATCH(OFFSET($B493,,Q493-1),SMALL(OFFSET($B492,,Q493-1,,$B$7-Q493+1),ROW(INDIRECT("a1:a"&amp;$B$7-Q493+1))),0)=ROW(INDIRECT("a1:a"&amp;$B$7-Q493+1))),"",SMALL(OFFSET($B492,,Q493-1,,$B$7-Q493+1),ROW(INDIRECT("a1:a"&amp;$B$7-Q493+1)))),I$17-Q493)))</f>
        <v>1</v>
      </c>
      <c r="J493" s="13"/>
      <c r="K493" s="26">
        <f t="array" aca="1" ref="K493" ca="1">MIN(IF($B493:B493&gt;$B492:B492,COLUMN($B$18:B492)-COLUMN($B$18)+1,99))</f>
        <v>99</v>
      </c>
      <c r="L493" s="26">
        <f t="array" aca="1" ref="L493" ca="1">MIN(IF($B493:C493&gt;$B492:C492,COLUMN($B$18:C492)-COLUMN($B$18)+1,99))</f>
        <v>99</v>
      </c>
      <c r="M493" s="26">
        <f t="array" aca="1" ref="M493" ca="1">MIN(IF($B493:D493&gt;$B492:D492,COLUMN($B$18:D492)-COLUMN($B$18)+1,99))</f>
        <v>99</v>
      </c>
      <c r="N493" s="26">
        <f t="array" aca="1" ref="N493" ca="1">MIN(IF($B493:E493&gt;$B492:E492,COLUMN($B$18:E492)-COLUMN($B$18)+1,99))</f>
        <v>99</v>
      </c>
      <c r="O493" s="26">
        <f t="array" aca="1" ref="O493" ca="1">MIN(IF($B493:F493&gt;$B492:F492,COLUMN($B$18:F492)-COLUMN($B$18)+1,99))</f>
        <v>99</v>
      </c>
      <c r="P493" s="26">
        <f t="array" aca="1" ref="P493" ca="1">MIN(IF($B493:G493&gt;$B492:G492,COLUMN($B$18:G492)-COLUMN($B$18)+1,99))</f>
        <v>99</v>
      </c>
      <c r="Q493" s="48">
        <f t="array" aca="1" ref="Q493" ca="1">MIN(IF($B493:H493&gt;$B492:H492,COLUMN($B$18:H492)-COLUMN($B$18)+1,99))</f>
        <v>7</v>
      </c>
    </row>
    <row r="494" spans="1:17" x14ac:dyDescent="0.25">
      <c r="A494" s="10">
        <v>477</v>
      </c>
      <c r="B494" s="8">
        <f t="array" aca="1" ref="B494" ca="1">IF(A494&gt;$B$9,"",IF(SUM(--(TRANSPOSE(LARGE(OFFSET($B493,,B$17,,$B$7-B$17),ROW(INDIRECT("a1:a"&amp;$B$7-B$17))))=OFFSET($B493,,B$17,,$B$7-B$17)))=$B$7-B$17,OFFSET($B$12,,MATCH(B493,$B$12:$H$12,FALSE)),B493))</f>
        <v>1</v>
      </c>
      <c r="C494" s="8">
        <f t="array" aca="1" ref="C494" ca="1">IF(OR($A494&gt;$B$9,C$17&gt;$B$7),"",CHOOSE(C$15,IF(K494=99,
IF(SUM(--(TRANSPOSE(LARGE(OFFSET($B493,,C$17,,$B$7-C$17),ROW(INDIRECT("a1:a"&amp;$B$7-C$17))))=OFFSET($B493,,C$17,,$B$7-C$17)))=$B$7-C$17,MIN(IF(C493&gt;=OFFSET($B493,,B$17,,$B$7-B$17),"",OFFSET($B493,,B$17,,$B$7-B$17))),C493),
SMALL(IF((SMALL(OFFSET($B493,,K494-1,,$B$7-K494+1),ROW(INDIRECT("a1:a"&amp;$B$7-K494+1)))=OFFSET($B494,,K494-1))*(MATCH(OFFSET($B494,,K494-1),SMALL(OFFSET($B493,,K494-1,,$B$7-K494+1),ROW(INDIRECT("a1:a"&amp;$B$7-K494+1))),0)=ROW(INDIRECT("a1:a"&amp;$B$7-K494+1))),"",SMALL(OFFSET($B493,,K494-1,,$B$7-K494+1),ROW(INDIRECT("a1:a"&amp;$B$7-K494+1)))),C$17-K494)),
SMALL(IF((SMALL(OFFSET($B493,,K494-1,,$B$7-K494+1),ROW(INDIRECT("a1:a"&amp;$B$7-K494+1)))=OFFSET($B494,,K494-1))*(MATCH(OFFSET($B494,,K494-1),SMALL(OFFSET($B493,,K494-1,,$B$7-K494+1),ROW(INDIRECT("a1:a"&amp;$B$7-K494+1))),0)=ROW(INDIRECT("a1:a"&amp;$B$7-K494+1))),"",SMALL(OFFSET($B493,,K494-1,,$B$7-K494+1),ROW(INDIRECT("a1:a"&amp;$B$7-K494+1)))),C$17-K494)))</f>
        <v>3</v>
      </c>
      <c r="D494" s="8">
        <f t="array" aca="1" ref="D494" ca="1">IF(OR($A494&gt;$B$9,D$17&gt;$B$7),"",CHOOSE(D$15,IF(L494=99,
IF(SUM(--(TRANSPOSE(LARGE(OFFSET($B493,,D$17,,$B$7-D$17),ROW(INDIRECT("a1:a"&amp;$B$7-D$17))))=OFFSET($B493,,D$17,,$B$7-D$17)))=$B$7-D$17,MIN(IF(D493&gt;=OFFSET($B493,,C$17,,$B$7-C$17),"",OFFSET($B493,,C$17,,$B$7-C$17))),D493),
SMALL(IF((SMALL(OFFSET($B493,,L494-1,,$B$7-L494+1),ROW(INDIRECT("a1:a"&amp;$B$7-L494+1)))=OFFSET($B494,,L494-1))*(MATCH(OFFSET($B494,,L494-1),SMALL(OFFSET($B493,,L494-1,,$B$7-L494+1),ROW(INDIRECT("a1:a"&amp;$B$7-L494+1))),0)=ROW(INDIRECT("a1:a"&amp;$B$7-L494+1))),"",SMALL(OFFSET($B493,,L494-1,,$B$7-L494+1),ROW(INDIRECT("a1:a"&amp;$B$7-L494+1)))),D$17-L494)),
SMALL(IF((SMALL(OFFSET($B493,,L494-1,,$B$7-L494+1),ROW(INDIRECT("a1:a"&amp;$B$7-L494+1)))=OFFSET($B494,,L494-1))*(MATCH(OFFSET($B494,,L494-1),SMALL(OFFSET($B493,,L494-1,,$B$7-L494+1),ROW(INDIRECT("a1:a"&amp;$B$7-L494+1))),0)=ROW(INDIRECT("a1:a"&amp;$B$7-L494+1))),"",SMALL(OFFSET($B493,,L494-1,,$B$7-L494+1),ROW(INDIRECT("a1:a"&amp;$B$7-L494+1)))),D$17-L494)))</f>
        <v>2</v>
      </c>
      <c r="E494" s="8">
        <f t="array" aca="1" ref="E494" ca="1">IF(OR($A494&gt;$B$9,E$17&gt;$B$7),"",CHOOSE(E$15,IF(M494=99,
IF(SUM(--(TRANSPOSE(LARGE(OFFSET($B493,,E$17,,$B$7-E$17),ROW(INDIRECT("a1:a"&amp;$B$7-E$17))))=OFFSET($B493,,E$17,,$B$7-E$17)))=$B$7-E$17,MIN(IF(E493&gt;=OFFSET($B493,,D$17,,$B$7-D$17),"",OFFSET($B493,,D$17,,$B$7-D$17))),E493),
SMALL(IF((SMALL(OFFSET($B493,,M494-1,,$B$7-M494+1),ROW(INDIRECT("a1:a"&amp;$B$7-M494+1)))=OFFSET($B494,,M494-1))*(MATCH(OFFSET($B494,,M494-1),SMALL(OFFSET($B493,,M494-1,,$B$7-M494+1),ROW(INDIRECT("a1:a"&amp;$B$7-M494+1))),0)=ROW(INDIRECT("a1:a"&amp;$B$7-M494+1))),"",SMALL(OFFSET($B493,,M494-1,,$B$7-M494+1),ROW(INDIRECT("a1:a"&amp;$B$7-M494+1)))),E$17-M494)),
SMALL(IF((SMALL(OFFSET($B493,,M494-1,,$B$7-M494+1),ROW(INDIRECT("a1:a"&amp;$B$7-M494+1)))=OFFSET($B494,,M494-1))*(MATCH(OFFSET($B494,,M494-1),SMALL(OFFSET($B493,,M494-1,,$B$7-M494+1),ROW(INDIRECT("a1:a"&amp;$B$7-M494+1))),0)=ROW(INDIRECT("a1:a"&amp;$B$7-M494+1))),"",SMALL(OFFSET($B493,,M494-1,,$B$7-M494+1),ROW(INDIRECT("a1:a"&amp;$B$7-M494+1)))),E$17-M494)))</f>
        <v>4</v>
      </c>
      <c r="F494" s="8">
        <f t="array" aca="1" ref="F494" ca="1">IF(OR($A494&gt;$B$9,F$17&gt;$B$7),"",CHOOSE(F$15,IF(N494=99,
IF(SUM(--(TRANSPOSE(LARGE(OFFSET($B493,,F$17,,$B$7-F$17),ROW(INDIRECT("a1:a"&amp;$B$7-F$17))))=OFFSET($B493,,F$17,,$B$7-F$17)))=$B$7-F$17,MIN(IF(F493&gt;=OFFSET($B493,,E$17,,$B$7-E$17),"",OFFSET($B493,,E$17,,$B$7-E$17))),F493),
SMALL(IF((SMALL(OFFSET($B493,,N494-1,,$B$7-N494+1),ROW(INDIRECT("a1:a"&amp;$B$7-N494+1)))=OFFSET($B494,,N494-1))*(MATCH(OFFSET($B494,,N494-1),SMALL(OFFSET($B493,,N494-1,,$B$7-N494+1),ROW(INDIRECT("a1:a"&amp;$B$7-N494+1))),0)=ROW(INDIRECT("a1:a"&amp;$B$7-N494+1))),"",SMALL(OFFSET($B493,,N494-1,,$B$7-N494+1),ROW(INDIRECT("a1:a"&amp;$B$7-N494+1)))),F$17-N494)),
SMALL(IF((SMALL(OFFSET($B493,,N494-1,,$B$7-N494+1),ROW(INDIRECT("a1:a"&amp;$B$7-N494+1)))=OFFSET($B494,,N494-1))*(MATCH(OFFSET($B494,,N494-1),SMALL(OFFSET($B493,,N494-1,,$B$7-N494+1),ROW(INDIRECT("a1:a"&amp;$B$7-N494+1))),0)=ROW(INDIRECT("a1:a"&amp;$B$7-N494+1))),"",SMALL(OFFSET($B493,,N494-1,,$B$7-N494+1),ROW(INDIRECT("a1:a"&amp;$B$7-N494+1)))),F$17-N494)))</f>
        <v>2</v>
      </c>
      <c r="G494" s="8">
        <f t="array" aca="1" ref="G494" ca="1">IF(OR($A494&gt;$B$9,G$17&gt;$B$7),"",CHOOSE(G$15,IF(O494=99,
IF(SUM(--(TRANSPOSE(LARGE(OFFSET($B493,,G$17,,$B$7-G$17),ROW(INDIRECT("a1:a"&amp;$B$7-G$17))))=OFFSET($B493,,G$17,,$B$7-G$17)))=$B$7-G$17,MIN(IF(G493&gt;=OFFSET($B493,,F$17,,$B$7-F$17),"",OFFSET($B493,,F$17,,$B$7-F$17))),G493),
SMALL(IF((SMALL(OFFSET($B493,,O494-1,,$B$7-O494+1),ROW(INDIRECT("a1:a"&amp;$B$7-O494+1)))=OFFSET($B494,,O494-1))*(MATCH(OFFSET($B494,,O494-1),SMALL(OFFSET($B493,,O494-1,,$B$7-O494+1),ROW(INDIRECT("a1:a"&amp;$B$7-O494+1))),0)=ROW(INDIRECT("a1:a"&amp;$B$7-O494+1))),"",SMALL(OFFSET($B493,,O494-1,,$B$7-O494+1),ROW(INDIRECT("a1:a"&amp;$B$7-O494+1)))),G$17-O494)),
SMALL(IF((SMALL(OFFSET($B493,,O494-1,,$B$7-O494+1),ROW(INDIRECT("a1:a"&amp;$B$7-O494+1)))=OFFSET($B494,,O494-1))*(MATCH(OFFSET($B494,,O494-1),SMALL(OFFSET($B493,,O494-1,,$B$7-O494+1),ROW(INDIRECT("a1:a"&amp;$B$7-O494+1))),0)=ROW(INDIRECT("a1:a"&amp;$B$7-O494+1))),"",SMALL(OFFSET($B493,,O494-1,,$B$7-O494+1),ROW(INDIRECT("a1:a"&amp;$B$7-O494+1)))),G$17-O494)))</f>
        <v>3</v>
      </c>
      <c r="H494" s="8">
        <f t="array" aca="1" ref="H494" ca="1">IF(OR($A494&gt;$B$9,H$17&gt;$B$7),"",CHOOSE(H$15,IF(P494=99,
IF(SUM(--(TRANSPOSE(LARGE(OFFSET($B493,,H$17,,$B$7-H$17),ROW(INDIRECT("a1:a"&amp;$B$7-H$17))))=OFFSET($B493,,H$17,,$B$7-H$17)))=$B$7-H$17,MIN(IF(H493&gt;=OFFSET($B493,,G$17,,$B$7-G$17),"",OFFSET($B493,,G$17,,$B$7-G$17))),H493),
SMALL(IF((SMALL(OFFSET($B493,,P494-1,,$B$7-P494+1),ROW(INDIRECT("a1:a"&amp;$B$7-P494+1)))=OFFSET($B494,,P494-1))*(MATCH(OFFSET($B494,,P494-1),SMALL(OFFSET($B493,,P494-1,,$B$7-P494+1),ROW(INDIRECT("a1:a"&amp;$B$7-P494+1))),0)=ROW(INDIRECT("a1:a"&amp;$B$7-P494+1))),"",SMALL(OFFSET($B493,,P494-1,,$B$7-P494+1),ROW(INDIRECT("a1:a"&amp;$B$7-P494+1)))),H$17-P494)),
SMALL(IF((SMALL(OFFSET($B493,,P494-1,,$B$7-P494+1),ROW(INDIRECT("a1:a"&amp;$B$7-P494+1)))=OFFSET($B494,,P494-1))*(MATCH(OFFSET($B494,,P494-1),SMALL(OFFSET($B493,,P494-1,,$B$7-P494+1),ROW(INDIRECT("a1:a"&amp;$B$7-P494+1))),0)=ROW(INDIRECT("a1:a"&amp;$B$7-P494+1))),"",SMALL(OFFSET($B493,,P494-1,,$B$7-P494+1),ROW(INDIRECT("a1:a"&amp;$B$7-P494+1)))),H$17-P494)))</f>
        <v>1</v>
      </c>
      <c r="I494" s="44">
        <f t="array" aca="1" ref="I494" ca="1">IF(OR($A494&gt;$B$9,I$17&gt;$B$7),"",CHOOSE(I$15,IF(Q494=99,
IF(SUM(--(TRANSPOSE(LARGE(OFFSET($B493,,I$17,,$B$7-I$17),ROW(INDIRECT("a1:a"&amp;$B$7-I$17))))=OFFSET($B493,,I$17,,$B$7-I$17)))=$B$7-I$17,MIN(IF(I493&gt;=OFFSET($B493,,H$17,,$B$7-H$17),"",OFFSET($B493,,H$17,,$B$7-H$17))),I493),
SMALL(IF((SMALL(OFFSET($B493,,Q494-1,,$B$7-Q494+1),ROW(INDIRECT("a1:a"&amp;$B$7-Q494+1)))=OFFSET($B494,,Q494-1))*(MATCH(OFFSET($B494,,Q494-1),SMALL(OFFSET($B493,,Q494-1,,$B$7-Q494+1),ROW(INDIRECT("a1:a"&amp;$B$7-Q494+1))),0)=ROW(INDIRECT("a1:a"&amp;$B$7-Q494+1))),"",SMALL(OFFSET($B493,,Q494-1,,$B$7-Q494+1),ROW(INDIRECT("a1:a"&amp;$B$7-Q494+1)))),I$17-Q494)),
SMALL(IF((SMALL(OFFSET($B493,,Q494-1,,$B$7-Q494+1),ROW(INDIRECT("a1:a"&amp;$B$7-Q494+1)))=OFFSET($B494,,Q494-1))*(MATCH(OFFSET($B494,,Q494-1),SMALL(OFFSET($B493,,Q494-1,,$B$7-Q494+1),ROW(INDIRECT("a1:a"&amp;$B$7-Q494+1))),0)=ROW(INDIRECT("a1:a"&amp;$B$7-Q494+1))),"",SMALL(OFFSET($B493,,Q494-1,,$B$7-Q494+1),ROW(INDIRECT("a1:a"&amp;$B$7-Q494+1)))),I$17-Q494)))</f>
        <v>1</v>
      </c>
      <c r="J494" s="13"/>
      <c r="K494" s="26">
        <f t="array" aca="1" ref="K494" ca="1">MIN(IF($B494:B494&gt;$B493:B493,COLUMN($B$18:B493)-COLUMN($B$18)+1,99))</f>
        <v>99</v>
      </c>
      <c r="L494" s="26">
        <f t="array" aca="1" ref="L494" ca="1">MIN(IF($B494:C494&gt;$B493:C493,COLUMN($B$18:C493)-COLUMN($B$18)+1,99))</f>
        <v>99</v>
      </c>
      <c r="M494" s="26">
        <f t="array" aca="1" ref="M494" ca="1">MIN(IF($B494:D494&gt;$B493:D493,COLUMN($B$18:D493)-COLUMN($B$18)+1,99))</f>
        <v>99</v>
      </c>
      <c r="N494" s="26">
        <f t="array" aca="1" ref="N494" ca="1">MIN(IF($B494:E494&gt;$B493:E493,COLUMN($B$18:E493)-COLUMN($B$18)+1,99))</f>
        <v>99</v>
      </c>
      <c r="O494" s="26">
        <f t="array" aca="1" ref="O494" ca="1">MIN(IF($B494:F494&gt;$B493:F493,COLUMN($B$18:F493)-COLUMN($B$18)+1,99))</f>
        <v>99</v>
      </c>
      <c r="P494" s="26">
        <f t="array" aca="1" ref="P494" ca="1">MIN(IF($B494:G494&gt;$B493:G493,COLUMN($B$18:G493)-COLUMN($B$18)+1,99))</f>
        <v>6</v>
      </c>
      <c r="Q494" s="48">
        <f t="array" aca="1" ref="Q494" ca="1">MIN(IF($B494:H494&gt;$B493:H493,COLUMN($B$18:H493)-COLUMN($B$18)+1,99))</f>
        <v>6</v>
      </c>
    </row>
    <row r="495" spans="1:17" x14ac:dyDescent="0.25">
      <c r="A495" s="10">
        <v>478</v>
      </c>
      <c r="B495" s="8">
        <f t="array" aca="1" ref="B495" ca="1">IF(A495&gt;$B$9,"",IF(SUM(--(TRANSPOSE(LARGE(OFFSET($B494,,B$17,,$B$7-B$17),ROW(INDIRECT("a1:a"&amp;$B$7-B$17))))=OFFSET($B494,,B$17,,$B$7-B$17)))=$B$7-B$17,OFFSET($B$12,,MATCH(B494,$B$12:$H$12,FALSE)),B494))</f>
        <v>1</v>
      </c>
      <c r="C495" s="8">
        <f t="array" aca="1" ref="C495" ca="1">IF(OR($A495&gt;$B$9,C$17&gt;$B$7),"",CHOOSE(C$15,IF(K495=99,
IF(SUM(--(TRANSPOSE(LARGE(OFFSET($B494,,C$17,,$B$7-C$17),ROW(INDIRECT("a1:a"&amp;$B$7-C$17))))=OFFSET($B494,,C$17,,$B$7-C$17)))=$B$7-C$17,MIN(IF(C494&gt;=OFFSET($B494,,B$17,,$B$7-B$17),"",OFFSET($B494,,B$17,,$B$7-B$17))),C494),
SMALL(IF((SMALL(OFFSET($B494,,K495-1,,$B$7-K495+1),ROW(INDIRECT("a1:a"&amp;$B$7-K495+1)))=OFFSET($B495,,K495-1))*(MATCH(OFFSET($B495,,K495-1),SMALL(OFFSET($B494,,K495-1,,$B$7-K495+1),ROW(INDIRECT("a1:a"&amp;$B$7-K495+1))),0)=ROW(INDIRECT("a1:a"&amp;$B$7-K495+1))),"",SMALL(OFFSET($B494,,K495-1,,$B$7-K495+1),ROW(INDIRECT("a1:a"&amp;$B$7-K495+1)))),C$17-K495)),
SMALL(IF((SMALL(OFFSET($B494,,K495-1,,$B$7-K495+1),ROW(INDIRECT("a1:a"&amp;$B$7-K495+1)))=OFFSET($B495,,K495-1))*(MATCH(OFFSET($B495,,K495-1),SMALL(OFFSET($B494,,K495-1,,$B$7-K495+1),ROW(INDIRECT("a1:a"&amp;$B$7-K495+1))),0)=ROW(INDIRECT("a1:a"&amp;$B$7-K495+1))),"",SMALL(OFFSET($B494,,K495-1,,$B$7-K495+1),ROW(INDIRECT("a1:a"&amp;$B$7-K495+1)))),C$17-K495)))</f>
        <v>3</v>
      </c>
      <c r="D495" s="8">
        <f t="array" aca="1" ref="D495" ca="1">IF(OR($A495&gt;$B$9,D$17&gt;$B$7),"",CHOOSE(D$15,IF(L495=99,
IF(SUM(--(TRANSPOSE(LARGE(OFFSET($B494,,D$17,,$B$7-D$17),ROW(INDIRECT("a1:a"&amp;$B$7-D$17))))=OFFSET($B494,,D$17,,$B$7-D$17)))=$B$7-D$17,MIN(IF(D494&gt;=OFFSET($B494,,C$17,,$B$7-C$17),"",OFFSET($B494,,C$17,,$B$7-C$17))),D494),
SMALL(IF((SMALL(OFFSET($B494,,L495-1,,$B$7-L495+1),ROW(INDIRECT("a1:a"&amp;$B$7-L495+1)))=OFFSET($B495,,L495-1))*(MATCH(OFFSET($B495,,L495-1),SMALL(OFFSET($B494,,L495-1,,$B$7-L495+1),ROW(INDIRECT("a1:a"&amp;$B$7-L495+1))),0)=ROW(INDIRECT("a1:a"&amp;$B$7-L495+1))),"",SMALL(OFFSET($B494,,L495-1,,$B$7-L495+1),ROW(INDIRECT("a1:a"&amp;$B$7-L495+1)))),D$17-L495)),
SMALL(IF((SMALL(OFFSET($B494,,L495-1,,$B$7-L495+1),ROW(INDIRECT("a1:a"&amp;$B$7-L495+1)))=OFFSET($B495,,L495-1))*(MATCH(OFFSET($B495,,L495-1),SMALL(OFFSET($B494,,L495-1,,$B$7-L495+1),ROW(INDIRECT("a1:a"&amp;$B$7-L495+1))),0)=ROW(INDIRECT("a1:a"&amp;$B$7-L495+1))),"",SMALL(OFFSET($B494,,L495-1,,$B$7-L495+1),ROW(INDIRECT("a1:a"&amp;$B$7-L495+1)))),D$17-L495)))</f>
        <v>2</v>
      </c>
      <c r="E495" s="8">
        <f t="array" aca="1" ref="E495" ca="1">IF(OR($A495&gt;$B$9,E$17&gt;$B$7),"",CHOOSE(E$15,IF(M495=99,
IF(SUM(--(TRANSPOSE(LARGE(OFFSET($B494,,E$17,,$B$7-E$17),ROW(INDIRECT("a1:a"&amp;$B$7-E$17))))=OFFSET($B494,,E$17,,$B$7-E$17)))=$B$7-E$17,MIN(IF(E494&gt;=OFFSET($B494,,D$17,,$B$7-D$17),"",OFFSET($B494,,D$17,,$B$7-D$17))),E494),
SMALL(IF((SMALL(OFFSET($B494,,M495-1,,$B$7-M495+1),ROW(INDIRECT("a1:a"&amp;$B$7-M495+1)))=OFFSET($B495,,M495-1))*(MATCH(OFFSET($B495,,M495-1),SMALL(OFFSET($B494,,M495-1,,$B$7-M495+1),ROW(INDIRECT("a1:a"&amp;$B$7-M495+1))),0)=ROW(INDIRECT("a1:a"&amp;$B$7-M495+1))),"",SMALL(OFFSET($B494,,M495-1,,$B$7-M495+1),ROW(INDIRECT("a1:a"&amp;$B$7-M495+1)))),E$17-M495)),
SMALL(IF((SMALL(OFFSET($B494,,M495-1,,$B$7-M495+1),ROW(INDIRECT("a1:a"&amp;$B$7-M495+1)))=OFFSET($B495,,M495-1))*(MATCH(OFFSET($B495,,M495-1),SMALL(OFFSET($B494,,M495-1,,$B$7-M495+1),ROW(INDIRECT("a1:a"&amp;$B$7-M495+1))),0)=ROW(INDIRECT("a1:a"&amp;$B$7-M495+1))),"",SMALL(OFFSET($B494,,M495-1,,$B$7-M495+1),ROW(INDIRECT("a1:a"&amp;$B$7-M495+1)))),E$17-M495)))</f>
        <v>4</v>
      </c>
      <c r="F495" s="8">
        <f t="array" aca="1" ref="F495" ca="1">IF(OR($A495&gt;$B$9,F$17&gt;$B$7),"",CHOOSE(F$15,IF(N495=99,
IF(SUM(--(TRANSPOSE(LARGE(OFFSET($B494,,F$17,,$B$7-F$17),ROW(INDIRECT("a1:a"&amp;$B$7-F$17))))=OFFSET($B494,,F$17,,$B$7-F$17)))=$B$7-F$17,MIN(IF(F494&gt;=OFFSET($B494,,E$17,,$B$7-E$17),"",OFFSET($B494,,E$17,,$B$7-E$17))),F494),
SMALL(IF((SMALL(OFFSET($B494,,N495-1,,$B$7-N495+1),ROW(INDIRECT("a1:a"&amp;$B$7-N495+1)))=OFFSET($B495,,N495-1))*(MATCH(OFFSET($B495,,N495-1),SMALL(OFFSET($B494,,N495-1,,$B$7-N495+1),ROW(INDIRECT("a1:a"&amp;$B$7-N495+1))),0)=ROW(INDIRECT("a1:a"&amp;$B$7-N495+1))),"",SMALL(OFFSET($B494,,N495-1,,$B$7-N495+1),ROW(INDIRECT("a1:a"&amp;$B$7-N495+1)))),F$17-N495)),
SMALL(IF((SMALL(OFFSET($B494,,N495-1,,$B$7-N495+1),ROW(INDIRECT("a1:a"&amp;$B$7-N495+1)))=OFFSET($B495,,N495-1))*(MATCH(OFFSET($B495,,N495-1),SMALL(OFFSET($B494,,N495-1,,$B$7-N495+1),ROW(INDIRECT("a1:a"&amp;$B$7-N495+1))),0)=ROW(INDIRECT("a1:a"&amp;$B$7-N495+1))),"",SMALL(OFFSET($B494,,N495-1,,$B$7-N495+1),ROW(INDIRECT("a1:a"&amp;$B$7-N495+1)))),F$17-N495)))</f>
        <v>3</v>
      </c>
      <c r="G495" s="8">
        <f t="array" aca="1" ref="G495" ca="1">IF(OR($A495&gt;$B$9,G$17&gt;$B$7),"",CHOOSE(G$15,IF(O495=99,
IF(SUM(--(TRANSPOSE(LARGE(OFFSET($B494,,G$17,,$B$7-G$17),ROW(INDIRECT("a1:a"&amp;$B$7-G$17))))=OFFSET($B494,,G$17,,$B$7-G$17)))=$B$7-G$17,MIN(IF(G494&gt;=OFFSET($B494,,F$17,,$B$7-F$17),"",OFFSET($B494,,F$17,,$B$7-F$17))),G494),
SMALL(IF((SMALL(OFFSET($B494,,O495-1,,$B$7-O495+1),ROW(INDIRECT("a1:a"&amp;$B$7-O495+1)))=OFFSET($B495,,O495-1))*(MATCH(OFFSET($B495,,O495-1),SMALL(OFFSET($B494,,O495-1,,$B$7-O495+1),ROW(INDIRECT("a1:a"&amp;$B$7-O495+1))),0)=ROW(INDIRECT("a1:a"&amp;$B$7-O495+1))),"",SMALL(OFFSET($B494,,O495-1,,$B$7-O495+1),ROW(INDIRECT("a1:a"&amp;$B$7-O495+1)))),G$17-O495)),
SMALL(IF((SMALL(OFFSET($B494,,O495-1,,$B$7-O495+1),ROW(INDIRECT("a1:a"&amp;$B$7-O495+1)))=OFFSET($B495,,O495-1))*(MATCH(OFFSET($B495,,O495-1),SMALL(OFFSET($B494,,O495-1,,$B$7-O495+1),ROW(INDIRECT("a1:a"&amp;$B$7-O495+1))),0)=ROW(INDIRECT("a1:a"&amp;$B$7-O495+1))),"",SMALL(OFFSET($B494,,O495-1,,$B$7-O495+1),ROW(INDIRECT("a1:a"&amp;$B$7-O495+1)))),G$17-O495)))</f>
        <v>1</v>
      </c>
      <c r="H495" s="8">
        <f t="array" aca="1" ref="H495" ca="1">IF(OR($A495&gt;$B$9,H$17&gt;$B$7),"",CHOOSE(H$15,IF(P495=99,
IF(SUM(--(TRANSPOSE(LARGE(OFFSET($B494,,H$17,,$B$7-H$17),ROW(INDIRECT("a1:a"&amp;$B$7-H$17))))=OFFSET($B494,,H$17,,$B$7-H$17)))=$B$7-H$17,MIN(IF(H494&gt;=OFFSET($B494,,G$17,,$B$7-G$17),"",OFFSET($B494,,G$17,,$B$7-G$17))),H494),
SMALL(IF((SMALL(OFFSET($B494,,P495-1,,$B$7-P495+1),ROW(INDIRECT("a1:a"&amp;$B$7-P495+1)))=OFFSET($B495,,P495-1))*(MATCH(OFFSET($B495,,P495-1),SMALL(OFFSET($B494,,P495-1,,$B$7-P495+1),ROW(INDIRECT("a1:a"&amp;$B$7-P495+1))),0)=ROW(INDIRECT("a1:a"&amp;$B$7-P495+1))),"",SMALL(OFFSET($B494,,P495-1,,$B$7-P495+1),ROW(INDIRECT("a1:a"&amp;$B$7-P495+1)))),H$17-P495)),
SMALL(IF((SMALL(OFFSET($B494,,P495-1,,$B$7-P495+1),ROW(INDIRECT("a1:a"&amp;$B$7-P495+1)))=OFFSET($B495,,P495-1))*(MATCH(OFFSET($B495,,P495-1),SMALL(OFFSET($B494,,P495-1,,$B$7-P495+1),ROW(INDIRECT("a1:a"&amp;$B$7-P495+1))),0)=ROW(INDIRECT("a1:a"&amp;$B$7-P495+1))),"",SMALL(OFFSET($B494,,P495-1,,$B$7-P495+1),ROW(INDIRECT("a1:a"&amp;$B$7-P495+1)))),H$17-P495)))</f>
        <v>1</v>
      </c>
      <c r="I495" s="44">
        <f t="array" aca="1" ref="I495" ca="1">IF(OR($A495&gt;$B$9,I$17&gt;$B$7),"",CHOOSE(I$15,IF(Q495=99,
IF(SUM(--(TRANSPOSE(LARGE(OFFSET($B494,,I$17,,$B$7-I$17),ROW(INDIRECT("a1:a"&amp;$B$7-I$17))))=OFFSET($B494,,I$17,,$B$7-I$17)))=$B$7-I$17,MIN(IF(I494&gt;=OFFSET($B494,,H$17,,$B$7-H$17),"",OFFSET($B494,,H$17,,$B$7-H$17))),I494),
SMALL(IF((SMALL(OFFSET($B494,,Q495-1,,$B$7-Q495+1),ROW(INDIRECT("a1:a"&amp;$B$7-Q495+1)))=OFFSET($B495,,Q495-1))*(MATCH(OFFSET($B495,,Q495-1),SMALL(OFFSET($B494,,Q495-1,,$B$7-Q495+1),ROW(INDIRECT("a1:a"&amp;$B$7-Q495+1))),0)=ROW(INDIRECT("a1:a"&amp;$B$7-Q495+1))),"",SMALL(OFFSET($B494,,Q495-1,,$B$7-Q495+1),ROW(INDIRECT("a1:a"&amp;$B$7-Q495+1)))),I$17-Q495)),
SMALL(IF((SMALL(OFFSET($B494,,Q495-1,,$B$7-Q495+1),ROW(INDIRECT("a1:a"&amp;$B$7-Q495+1)))=OFFSET($B495,,Q495-1))*(MATCH(OFFSET($B495,,Q495-1),SMALL(OFFSET($B494,,Q495-1,,$B$7-Q495+1),ROW(INDIRECT("a1:a"&amp;$B$7-Q495+1))),0)=ROW(INDIRECT("a1:a"&amp;$B$7-Q495+1))),"",SMALL(OFFSET($B494,,Q495-1,,$B$7-Q495+1),ROW(INDIRECT("a1:a"&amp;$B$7-Q495+1)))),I$17-Q495)))</f>
        <v>2</v>
      </c>
      <c r="J495" s="13"/>
      <c r="K495" s="26">
        <f t="array" aca="1" ref="K495" ca="1">MIN(IF($B495:B495&gt;$B494:B494,COLUMN($B$18:B494)-COLUMN($B$18)+1,99))</f>
        <v>99</v>
      </c>
      <c r="L495" s="26">
        <f t="array" aca="1" ref="L495" ca="1">MIN(IF($B495:C495&gt;$B494:C494,COLUMN($B$18:C494)-COLUMN($B$18)+1,99))</f>
        <v>99</v>
      </c>
      <c r="M495" s="26">
        <f t="array" aca="1" ref="M495" ca="1">MIN(IF($B495:D495&gt;$B494:D494,COLUMN($B$18:D494)-COLUMN($B$18)+1,99))</f>
        <v>99</v>
      </c>
      <c r="N495" s="26">
        <f t="array" aca="1" ref="N495" ca="1">MIN(IF($B495:E495&gt;$B494:E494,COLUMN($B$18:E494)-COLUMN($B$18)+1,99))</f>
        <v>99</v>
      </c>
      <c r="O495" s="26">
        <f t="array" aca="1" ref="O495" ca="1">MIN(IF($B495:F495&gt;$B494:F494,COLUMN($B$18:F494)-COLUMN($B$18)+1,99))</f>
        <v>5</v>
      </c>
      <c r="P495" s="26">
        <f t="array" aca="1" ref="P495" ca="1">MIN(IF($B495:G495&gt;$B494:G494,COLUMN($B$18:G494)-COLUMN($B$18)+1,99))</f>
        <v>5</v>
      </c>
      <c r="Q495" s="48">
        <f t="array" aca="1" ref="Q495" ca="1">MIN(IF($B495:H495&gt;$B494:H494,COLUMN($B$18:H494)-COLUMN($B$18)+1,99))</f>
        <v>5</v>
      </c>
    </row>
    <row r="496" spans="1:17" x14ac:dyDescent="0.25">
      <c r="A496" s="10">
        <v>479</v>
      </c>
      <c r="B496" s="8">
        <f t="array" aca="1" ref="B496" ca="1">IF(A496&gt;$B$9,"",IF(SUM(--(TRANSPOSE(LARGE(OFFSET($B495,,B$17,,$B$7-B$17),ROW(INDIRECT("a1:a"&amp;$B$7-B$17))))=OFFSET($B495,,B$17,,$B$7-B$17)))=$B$7-B$17,OFFSET($B$12,,MATCH(B495,$B$12:$H$12,FALSE)),B495))</f>
        <v>1</v>
      </c>
      <c r="C496" s="8">
        <f t="array" aca="1" ref="C496" ca="1">IF(OR($A496&gt;$B$9,C$17&gt;$B$7),"",CHOOSE(C$15,IF(K496=99,
IF(SUM(--(TRANSPOSE(LARGE(OFFSET($B495,,C$17,,$B$7-C$17),ROW(INDIRECT("a1:a"&amp;$B$7-C$17))))=OFFSET($B495,,C$17,,$B$7-C$17)))=$B$7-C$17,MIN(IF(C495&gt;=OFFSET($B495,,B$17,,$B$7-B$17),"",OFFSET($B495,,B$17,,$B$7-B$17))),C495),
SMALL(IF((SMALL(OFFSET($B495,,K496-1,,$B$7-K496+1),ROW(INDIRECT("a1:a"&amp;$B$7-K496+1)))=OFFSET($B496,,K496-1))*(MATCH(OFFSET($B496,,K496-1),SMALL(OFFSET($B495,,K496-1,,$B$7-K496+1),ROW(INDIRECT("a1:a"&amp;$B$7-K496+1))),0)=ROW(INDIRECT("a1:a"&amp;$B$7-K496+1))),"",SMALL(OFFSET($B495,,K496-1,,$B$7-K496+1),ROW(INDIRECT("a1:a"&amp;$B$7-K496+1)))),C$17-K496)),
SMALL(IF((SMALL(OFFSET($B495,,K496-1,,$B$7-K496+1),ROW(INDIRECT("a1:a"&amp;$B$7-K496+1)))=OFFSET($B496,,K496-1))*(MATCH(OFFSET($B496,,K496-1),SMALL(OFFSET($B495,,K496-1,,$B$7-K496+1),ROW(INDIRECT("a1:a"&amp;$B$7-K496+1))),0)=ROW(INDIRECT("a1:a"&amp;$B$7-K496+1))),"",SMALL(OFFSET($B495,,K496-1,,$B$7-K496+1),ROW(INDIRECT("a1:a"&amp;$B$7-K496+1)))),C$17-K496)))</f>
        <v>3</v>
      </c>
      <c r="D496" s="8">
        <f t="array" aca="1" ref="D496" ca="1">IF(OR($A496&gt;$B$9,D$17&gt;$B$7),"",CHOOSE(D$15,IF(L496=99,
IF(SUM(--(TRANSPOSE(LARGE(OFFSET($B495,,D$17,,$B$7-D$17),ROW(INDIRECT("a1:a"&amp;$B$7-D$17))))=OFFSET($B495,,D$17,,$B$7-D$17)))=$B$7-D$17,MIN(IF(D495&gt;=OFFSET($B495,,C$17,,$B$7-C$17),"",OFFSET($B495,,C$17,,$B$7-C$17))),D495),
SMALL(IF((SMALL(OFFSET($B495,,L496-1,,$B$7-L496+1),ROW(INDIRECT("a1:a"&amp;$B$7-L496+1)))=OFFSET($B496,,L496-1))*(MATCH(OFFSET($B496,,L496-1),SMALL(OFFSET($B495,,L496-1,,$B$7-L496+1),ROW(INDIRECT("a1:a"&amp;$B$7-L496+1))),0)=ROW(INDIRECT("a1:a"&amp;$B$7-L496+1))),"",SMALL(OFFSET($B495,,L496-1,,$B$7-L496+1),ROW(INDIRECT("a1:a"&amp;$B$7-L496+1)))),D$17-L496)),
SMALL(IF((SMALL(OFFSET($B495,,L496-1,,$B$7-L496+1),ROW(INDIRECT("a1:a"&amp;$B$7-L496+1)))=OFFSET($B496,,L496-1))*(MATCH(OFFSET($B496,,L496-1),SMALL(OFFSET($B495,,L496-1,,$B$7-L496+1),ROW(INDIRECT("a1:a"&amp;$B$7-L496+1))),0)=ROW(INDIRECT("a1:a"&amp;$B$7-L496+1))),"",SMALL(OFFSET($B495,,L496-1,,$B$7-L496+1),ROW(INDIRECT("a1:a"&amp;$B$7-L496+1)))),D$17-L496)))</f>
        <v>2</v>
      </c>
      <c r="E496" s="8">
        <f t="array" aca="1" ref="E496" ca="1">IF(OR($A496&gt;$B$9,E$17&gt;$B$7),"",CHOOSE(E$15,IF(M496=99,
IF(SUM(--(TRANSPOSE(LARGE(OFFSET($B495,,E$17,,$B$7-E$17),ROW(INDIRECT("a1:a"&amp;$B$7-E$17))))=OFFSET($B495,,E$17,,$B$7-E$17)))=$B$7-E$17,MIN(IF(E495&gt;=OFFSET($B495,,D$17,,$B$7-D$17),"",OFFSET($B495,,D$17,,$B$7-D$17))),E495),
SMALL(IF((SMALL(OFFSET($B495,,M496-1,,$B$7-M496+1),ROW(INDIRECT("a1:a"&amp;$B$7-M496+1)))=OFFSET($B496,,M496-1))*(MATCH(OFFSET($B496,,M496-1),SMALL(OFFSET($B495,,M496-1,,$B$7-M496+1),ROW(INDIRECT("a1:a"&amp;$B$7-M496+1))),0)=ROW(INDIRECT("a1:a"&amp;$B$7-M496+1))),"",SMALL(OFFSET($B495,,M496-1,,$B$7-M496+1),ROW(INDIRECT("a1:a"&amp;$B$7-M496+1)))),E$17-M496)),
SMALL(IF((SMALL(OFFSET($B495,,M496-1,,$B$7-M496+1),ROW(INDIRECT("a1:a"&amp;$B$7-M496+1)))=OFFSET($B496,,M496-1))*(MATCH(OFFSET($B496,,M496-1),SMALL(OFFSET($B495,,M496-1,,$B$7-M496+1),ROW(INDIRECT("a1:a"&amp;$B$7-M496+1))),0)=ROW(INDIRECT("a1:a"&amp;$B$7-M496+1))),"",SMALL(OFFSET($B495,,M496-1,,$B$7-M496+1),ROW(INDIRECT("a1:a"&amp;$B$7-M496+1)))),E$17-M496)))</f>
        <v>4</v>
      </c>
      <c r="F496" s="8">
        <f t="array" aca="1" ref="F496" ca="1">IF(OR($A496&gt;$B$9,F$17&gt;$B$7),"",CHOOSE(F$15,IF(N496=99,
IF(SUM(--(TRANSPOSE(LARGE(OFFSET($B495,,F$17,,$B$7-F$17),ROW(INDIRECT("a1:a"&amp;$B$7-F$17))))=OFFSET($B495,,F$17,,$B$7-F$17)))=$B$7-F$17,MIN(IF(F495&gt;=OFFSET($B495,,E$17,,$B$7-E$17),"",OFFSET($B495,,E$17,,$B$7-E$17))),F495),
SMALL(IF((SMALL(OFFSET($B495,,N496-1,,$B$7-N496+1),ROW(INDIRECT("a1:a"&amp;$B$7-N496+1)))=OFFSET($B496,,N496-1))*(MATCH(OFFSET($B496,,N496-1),SMALL(OFFSET($B495,,N496-1,,$B$7-N496+1),ROW(INDIRECT("a1:a"&amp;$B$7-N496+1))),0)=ROW(INDIRECT("a1:a"&amp;$B$7-N496+1))),"",SMALL(OFFSET($B495,,N496-1,,$B$7-N496+1),ROW(INDIRECT("a1:a"&amp;$B$7-N496+1)))),F$17-N496)),
SMALL(IF((SMALL(OFFSET($B495,,N496-1,,$B$7-N496+1),ROW(INDIRECT("a1:a"&amp;$B$7-N496+1)))=OFFSET($B496,,N496-1))*(MATCH(OFFSET($B496,,N496-1),SMALL(OFFSET($B495,,N496-1,,$B$7-N496+1),ROW(INDIRECT("a1:a"&amp;$B$7-N496+1))),0)=ROW(INDIRECT("a1:a"&amp;$B$7-N496+1))),"",SMALL(OFFSET($B495,,N496-1,,$B$7-N496+1),ROW(INDIRECT("a1:a"&amp;$B$7-N496+1)))),F$17-N496)))</f>
        <v>3</v>
      </c>
      <c r="G496" s="8">
        <f t="array" aca="1" ref="G496" ca="1">IF(OR($A496&gt;$B$9,G$17&gt;$B$7),"",CHOOSE(G$15,IF(O496=99,
IF(SUM(--(TRANSPOSE(LARGE(OFFSET($B495,,G$17,,$B$7-G$17),ROW(INDIRECT("a1:a"&amp;$B$7-G$17))))=OFFSET($B495,,G$17,,$B$7-G$17)))=$B$7-G$17,MIN(IF(G495&gt;=OFFSET($B495,,F$17,,$B$7-F$17),"",OFFSET($B495,,F$17,,$B$7-F$17))),G495),
SMALL(IF((SMALL(OFFSET($B495,,O496-1,,$B$7-O496+1),ROW(INDIRECT("a1:a"&amp;$B$7-O496+1)))=OFFSET($B496,,O496-1))*(MATCH(OFFSET($B496,,O496-1),SMALL(OFFSET($B495,,O496-1,,$B$7-O496+1),ROW(INDIRECT("a1:a"&amp;$B$7-O496+1))),0)=ROW(INDIRECT("a1:a"&amp;$B$7-O496+1))),"",SMALL(OFFSET($B495,,O496-1,,$B$7-O496+1),ROW(INDIRECT("a1:a"&amp;$B$7-O496+1)))),G$17-O496)),
SMALL(IF((SMALL(OFFSET($B495,,O496-1,,$B$7-O496+1),ROW(INDIRECT("a1:a"&amp;$B$7-O496+1)))=OFFSET($B496,,O496-1))*(MATCH(OFFSET($B496,,O496-1),SMALL(OFFSET($B495,,O496-1,,$B$7-O496+1),ROW(INDIRECT("a1:a"&amp;$B$7-O496+1))),0)=ROW(INDIRECT("a1:a"&amp;$B$7-O496+1))),"",SMALL(OFFSET($B495,,O496-1,,$B$7-O496+1),ROW(INDIRECT("a1:a"&amp;$B$7-O496+1)))),G$17-O496)))</f>
        <v>1</v>
      </c>
      <c r="H496" s="8">
        <f t="array" aca="1" ref="H496" ca="1">IF(OR($A496&gt;$B$9,H$17&gt;$B$7),"",CHOOSE(H$15,IF(P496=99,
IF(SUM(--(TRANSPOSE(LARGE(OFFSET($B495,,H$17,,$B$7-H$17),ROW(INDIRECT("a1:a"&amp;$B$7-H$17))))=OFFSET($B495,,H$17,,$B$7-H$17)))=$B$7-H$17,MIN(IF(H495&gt;=OFFSET($B495,,G$17,,$B$7-G$17),"",OFFSET($B495,,G$17,,$B$7-G$17))),H495),
SMALL(IF((SMALL(OFFSET($B495,,P496-1,,$B$7-P496+1),ROW(INDIRECT("a1:a"&amp;$B$7-P496+1)))=OFFSET($B496,,P496-1))*(MATCH(OFFSET($B496,,P496-1),SMALL(OFFSET($B495,,P496-1,,$B$7-P496+1),ROW(INDIRECT("a1:a"&amp;$B$7-P496+1))),0)=ROW(INDIRECT("a1:a"&amp;$B$7-P496+1))),"",SMALL(OFFSET($B495,,P496-1,,$B$7-P496+1),ROW(INDIRECT("a1:a"&amp;$B$7-P496+1)))),H$17-P496)),
SMALL(IF((SMALL(OFFSET($B495,,P496-1,,$B$7-P496+1),ROW(INDIRECT("a1:a"&amp;$B$7-P496+1)))=OFFSET($B496,,P496-1))*(MATCH(OFFSET($B496,,P496-1),SMALL(OFFSET($B495,,P496-1,,$B$7-P496+1),ROW(INDIRECT("a1:a"&amp;$B$7-P496+1))),0)=ROW(INDIRECT("a1:a"&amp;$B$7-P496+1))),"",SMALL(OFFSET($B495,,P496-1,,$B$7-P496+1),ROW(INDIRECT("a1:a"&amp;$B$7-P496+1)))),H$17-P496)))</f>
        <v>2</v>
      </c>
      <c r="I496" s="44">
        <f t="array" aca="1" ref="I496" ca="1">IF(OR($A496&gt;$B$9,I$17&gt;$B$7),"",CHOOSE(I$15,IF(Q496=99,
IF(SUM(--(TRANSPOSE(LARGE(OFFSET($B495,,I$17,,$B$7-I$17),ROW(INDIRECT("a1:a"&amp;$B$7-I$17))))=OFFSET($B495,,I$17,,$B$7-I$17)))=$B$7-I$17,MIN(IF(I495&gt;=OFFSET($B495,,H$17,,$B$7-H$17),"",OFFSET($B495,,H$17,,$B$7-H$17))),I495),
SMALL(IF((SMALL(OFFSET($B495,,Q496-1,,$B$7-Q496+1),ROW(INDIRECT("a1:a"&amp;$B$7-Q496+1)))=OFFSET($B496,,Q496-1))*(MATCH(OFFSET($B496,,Q496-1),SMALL(OFFSET($B495,,Q496-1,,$B$7-Q496+1),ROW(INDIRECT("a1:a"&amp;$B$7-Q496+1))),0)=ROW(INDIRECT("a1:a"&amp;$B$7-Q496+1))),"",SMALL(OFFSET($B495,,Q496-1,,$B$7-Q496+1),ROW(INDIRECT("a1:a"&amp;$B$7-Q496+1)))),I$17-Q496)),
SMALL(IF((SMALL(OFFSET($B495,,Q496-1,,$B$7-Q496+1),ROW(INDIRECT("a1:a"&amp;$B$7-Q496+1)))=OFFSET($B496,,Q496-1))*(MATCH(OFFSET($B496,,Q496-1),SMALL(OFFSET($B495,,Q496-1,,$B$7-Q496+1),ROW(INDIRECT("a1:a"&amp;$B$7-Q496+1))),0)=ROW(INDIRECT("a1:a"&amp;$B$7-Q496+1))),"",SMALL(OFFSET($B495,,Q496-1,,$B$7-Q496+1),ROW(INDIRECT("a1:a"&amp;$B$7-Q496+1)))),I$17-Q496)))</f>
        <v>1</v>
      </c>
      <c r="J496" s="13"/>
      <c r="K496" s="26">
        <f t="array" aca="1" ref="K496" ca="1">MIN(IF($B496:B496&gt;$B495:B495,COLUMN($B$18:B495)-COLUMN($B$18)+1,99))</f>
        <v>99</v>
      </c>
      <c r="L496" s="26">
        <f t="array" aca="1" ref="L496" ca="1">MIN(IF($B496:C496&gt;$B495:C495,COLUMN($B$18:C495)-COLUMN($B$18)+1,99))</f>
        <v>99</v>
      </c>
      <c r="M496" s="26">
        <f t="array" aca="1" ref="M496" ca="1">MIN(IF($B496:D496&gt;$B495:D495,COLUMN($B$18:D495)-COLUMN($B$18)+1,99))</f>
        <v>99</v>
      </c>
      <c r="N496" s="26">
        <f t="array" aca="1" ref="N496" ca="1">MIN(IF($B496:E496&gt;$B495:E495,COLUMN($B$18:E495)-COLUMN($B$18)+1,99))</f>
        <v>99</v>
      </c>
      <c r="O496" s="26">
        <f t="array" aca="1" ref="O496" ca="1">MIN(IF($B496:F496&gt;$B495:F495,COLUMN($B$18:F495)-COLUMN($B$18)+1,99))</f>
        <v>99</v>
      </c>
      <c r="P496" s="26">
        <f t="array" aca="1" ref="P496" ca="1">MIN(IF($B496:G496&gt;$B495:G495,COLUMN($B$18:G495)-COLUMN($B$18)+1,99))</f>
        <v>99</v>
      </c>
      <c r="Q496" s="48">
        <f t="array" aca="1" ref="Q496" ca="1">MIN(IF($B496:H496&gt;$B495:H495,COLUMN($B$18:H495)-COLUMN($B$18)+1,99))</f>
        <v>7</v>
      </c>
    </row>
    <row r="497" spans="1:17" x14ac:dyDescent="0.25">
      <c r="A497" s="10">
        <v>480</v>
      </c>
      <c r="B497" s="8">
        <f t="array" aca="1" ref="B497" ca="1">IF(A497&gt;$B$9,"",IF(SUM(--(TRANSPOSE(LARGE(OFFSET($B496,,B$17,,$B$7-B$17),ROW(INDIRECT("a1:a"&amp;$B$7-B$17))))=OFFSET($B496,,B$17,,$B$7-B$17)))=$B$7-B$17,OFFSET($B$12,,MATCH(B496,$B$12:$H$12,FALSE)),B496))</f>
        <v>1</v>
      </c>
      <c r="C497" s="8">
        <f t="array" aca="1" ref="C497" ca="1">IF(OR($A497&gt;$B$9,C$17&gt;$B$7),"",CHOOSE(C$15,IF(K497=99,
IF(SUM(--(TRANSPOSE(LARGE(OFFSET($B496,,C$17,,$B$7-C$17),ROW(INDIRECT("a1:a"&amp;$B$7-C$17))))=OFFSET($B496,,C$17,,$B$7-C$17)))=$B$7-C$17,MIN(IF(C496&gt;=OFFSET($B496,,B$17,,$B$7-B$17),"",OFFSET($B496,,B$17,,$B$7-B$17))),C496),
SMALL(IF((SMALL(OFFSET($B496,,K497-1,,$B$7-K497+1),ROW(INDIRECT("a1:a"&amp;$B$7-K497+1)))=OFFSET($B497,,K497-1))*(MATCH(OFFSET($B497,,K497-1),SMALL(OFFSET($B496,,K497-1,,$B$7-K497+1),ROW(INDIRECT("a1:a"&amp;$B$7-K497+1))),0)=ROW(INDIRECT("a1:a"&amp;$B$7-K497+1))),"",SMALL(OFFSET($B496,,K497-1,,$B$7-K497+1),ROW(INDIRECT("a1:a"&amp;$B$7-K497+1)))),C$17-K497)),
SMALL(IF((SMALL(OFFSET($B496,,K497-1,,$B$7-K497+1),ROW(INDIRECT("a1:a"&amp;$B$7-K497+1)))=OFFSET($B497,,K497-1))*(MATCH(OFFSET($B497,,K497-1),SMALL(OFFSET($B496,,K497-1,,$B$7-K497+1),ROW(INDIRECT("a1:a"&amp;$B$7-K497+1))),0)=ROW(INDIRECT("a1:a"&amp;$B$7-K497+1))),"",SMALL(OFFSET($B496,,K497-1,,$B$7-K497+1),ROW(INDIRECT("a1:a"&amp;$B$7-K497+1)))),C$17-K497)))</f>
        <v>3</v>
      </c>
      <c r="D497" s="8">
        <f t="array" aca="1" ref="D497" ca="1">IF(OR($A497&gt;$B$9,D$17&gt;$B$7),"",CHOOSE(D$15,IF(L497=99,
IF(SUM(--(TRANSPOSE(LARGE(OFFSET($B496,,D$17,,$B$7-D$17),ROW(INDIRECT("a1:a"&amp;$B$7-D$17))))=OFFSET($B496,,D$17,,$B$7-D$17)))=$B$7-D$17,MIN(IF(D496&gt;=OFFSET($B496,,C$17,,$B$7-C$17),"",OFFSET($B496,,C$17,,$B$7-C$17))),D496),
SMALL(IF((SMALL(OFFSET($B496,,L497-1,,$B$7-L497+1),ROW(INDIRECT("a1:a"&amp;$B$7-L497+1)))=OFFSET($B497,,L497-1))*(MATCH(OFFSET($B497,,L497-1),SMALL(OFFSET($B496,,L497-1,,$B$7-L497+1),ROW(INDIRECT("a1:a"&amp;$B$7-L497+1))),0)=ROW(INDIRECT("a1:a"&amp;$B$7-L497+1))),"",SMALL(OFFSET($B496,,L497-1,,$B$7-L497+1),ROW(INDIRECT("a1:a"&amp;$B$7-L497+1)))),D$17-L497)),
SMALL(IF((SMALL(OFFSET($B496,,L497-1,,$B$7-L497+1),ROW(INDIRECT("a1:a"&amp;$B$7-L497+1)))=OFFSET($B497,,L497-1))*(MATCH(OFFSET($B497,,L497-1),SMALL(OFFSET($B496,,L497-1,,$B$7-L497+1),ROW(INDIRECT("a1:a"&amp;$B$7-L497+1))),0)=ROW(INDIRECT("a1:a"&amp;$B$7-L497+1))),"",SMALL(OFFSET($B496,,L497-1,,$B$7-L497+1),ROW(INDIRECT("a1:a"&amp;$B$7-L497+1)))),D$17-L497)))</f>
        <v>2</v>
      </c>
      <c r="E497" s="8">
        <f t="array" aca="1" ref="E497" ca="1">IF(OR($A497&gt;$B$9,E$17&gt;$B$7),"",CHOOSE(E$15,IF(M497=99,
IF(SUM(--(TRANSPOSE(LARGE(OFFSET($B496,,E$17,,$B$7-E$17),ROW(INDIRECT("a1:a"&amp;$B$7-E$17))))=OFFSET($B496,,E$17,,$B$7-E$17)))=$B$7-E$17,MIN(IF(E496&gt;=OFFSET($B496,,D$17,,$B$7-D$17),"",OFFSET($B496,,D$17,,$B$7-D$17))),E496),
SMALL(IF((SMALL(OFFSET($B496,,M497-1,,$B$7-M497+1),ROW(INDIRECT("a1:a"&amp;$B$7-M497+1)))=OFFSET($B497,,M497-1))*(MATCH(OFFSET($B497,,M497-1),SMALL(OFFSET($B496,,M497-1,,$B$7-M497+1),ROW(INDIRECT("a1:a"&amp;$B$7-M497+1))),0)=ROW(INDIRECT("a1:a"&amp;$B$7-M497+1))),"",SMALL(OFFSET($B496,,M497-1,,$B$7-M497+1),ROW(INDIRECT("a1:a"&amp;$B$7-M497+1)))),E$17-M497)),
SMALL(IF((SMALL(OFFSET($B496,,M497-1,,$B$7-M497+1),ROW(INDIRECT("a1:a"&amp;$B$7-M497+1)))=OFFSET($B497,,M497-1))*(MATCH(OFFSET($B497,,M497-1),SMALL(OFFSET($B496,,M497-1,,$B$7-M497+1),ROW(INDIRECT("a1:a"&amp;$B$7-M497+1))),0)=ROW(INDIRECT("a1:a"&amp;$B$7-M497+1))),"",SMALL(OFFSET($B496,,M497-1,,$B$7-M497+1),ROW(INDIRECT("a1:a"&amp;$B$7-M497+1)))),E$17-M497)))</f>
        <v>4</v>
      </c>
      <c r="F497" s="8">
        <f t="array" aca="1" ref="F497" ca="1">IF(OR($A497&gt;$B$9,F$17&gt;$B$7),"",CHOOSE(F$15,IF(N497=99,
IF(SUM(--(TRANSPOSE(LARGE(OFFSET($B496,,F$17,,$B$7-F$17),ROW(INDIRECT("a1:a"&amp;$B$7-F$17))))=OFFSET($B496,,F$17,,$B$7-F$17)))=$B$7-F$17,MIN(IF(F496&gt;=OFFSET($B496,,E$17,,$B$7-E$17),"",OFFSET($B496,,E$17,,$B$7-E$17))),F496),
SMALL(IF((SMALL(OFFSET($B496,,N497-1,,$B$7-N497+1),ROW(INDIRECT("a1:a"&amp;$B$7-N497+1)))=OFFSET($B497,,N497-1))*(MATCH(OFFSET($B497,,N497-1),SMALL(OFFSET($B496,,N497-1,,$B$7-N497+1),ROW(INDIRECT("a1:a"&amp;$B$7-N497+1))),0)=ROW(INDIRECT("a1:a"&amp;$B$7-N497+1))),"",SMALL(OFFSET($B496,,N497-1,,$B$7-N497+1),ROW(INDIRECT("a1:a"&amp;$B$7-N497+1)))),F$17-N497)),
SMALL(IF((SMALL(OFFSET($B496,,N497-1,,$B$7-N497+1),ROW(INDIRECT("a1:a"&amp;$B$7-N497+1)))=OFFSET($B497,,N497-1))*(MATCH(OFFSET($B497,,N497-1),SMALL(OFFSET($B496,,N497-1,,$B$7-N497+1),ROW(INDIRECT("a1:a"&amp;$B$7-N497+1))),0)=ROW(INDIRECT("a1:a"&amp;$B$7-N497+1))),"",SMALL(OFFSET($B496,,N497-1,,$B$7-N497+1),ROW(INDIRECT("a1:a"&amp;$B$7-N497+1)))),F$17-N497)))</f>
        <v>3</v>
      </c>
      <c r="G497" s="8">
        <f t="array" aca="1" ref="G497" ca="1">IF(OR($A497&gt;$B$9,G$17&gt;$B$7),"",CHOOSE(G$15,IF(O497=99,
IF(SUM(--(TRANSPOSE(LARGE(OFFSET($B496,,G$17,,$B$7-G$17),ROW(INDIRECT("a1:a"&amp;$B$7-G$17))))=OFFSET($B496,,G$17,,$B$7-G$17)))=$B$7-G$17,MIN(IF(G496&gt;=OFFSET($B496,,F$17,,$B$7-F$17),"",OFFSET($B496,,F$17,,$B$7-F$17))),G496),
SMALL(IF((SMALL(OFFSET($B496,,O497-1,,$B$7-O497+1),ROW(INDIRECT("a1:a"&amp;$B$7-O497+1)))=OFFSET($B497,,O497-1))*(MATCH(OFFSET($B497,,O497-1),SMALL(OFFSET($B496,,O497-1,,$B$7-O497+1),ROW(INDIRECT("a1:a"&amp;$B$7-O497+1))),0)=ROW(INDIRECT("a1:a"&amp;$B$7-O497+1))),"",SMALL(OFFSET($B496,,O497-1,,$B$7-O497+1),ROW(INDIRECT("a1:a"&amp;$B$7-O497+1)))),G$17-O497)),
SMALL(IF((SMALL(OFFSET($B496,,O497-1,,$B$7-O497+1),ROW(INDIRECT("a1:a"&amp;$B$7-O497+1)))=OFFSET($B497,,O497-1))*(MATCH(OFFSET($B497,,O497-1),SMALL(OFFSET($B496,,O497-1,,$B$7-O497+1),ROW(INDIRECT("a1:a"&amp;$B$7-O497+1))),0)=ROW(INDIRECT("a1:a"&amp;$B$7-O497+1))),"",SMALL(OFFSET($B496,,O497-1,,$B$7-O497+1),ROW(INDIRECT("a1:a"&amp;$B$7-O497+1)))),G$17-O497)))</f>
        <v>2</v>
      </c>
      <c r="H497" s="8">
        <f t="array" aca="1" ref="H497" ca="1">IF(OR($A497&gt;$B$9,H$17&gt;$B$7),"",CHOOSE(H$15,IF(P497=99,
IF(SUM(--(TRANSPOSE(LARGE(OFFSET($B496,,H$17,,$B$7-H$17),ROW(INDIRECT("a1:a"&amp;$B$7-H$17))))=OFFSET($B496,,H$17,,$B$7-H$17)))=$B$7-H$17,MIN(IF(H496&gt;=OFFSET($B496,,G$17,,$B$7-G$17),"",OFFSET($B496,,G$17,,$B$7-G$17))),H496),
SMALL(IF((SMALL(OFFSET($B496,,P497-1,,$B$7-P497+1),ROW(INDIRECT("a1:a"&amp;$B$7-P497+1)))=OFFSET($B497,,P497-1))*(MATCH(OFFSET($B497,,P497-1),SMALL(OFFSET($B496,,P497-1,,$B$7-P497+1),ROW(INDIRECT("a1:a"&amp;$B$7-P497+1))),0)=ROW(INDIRECT("a1:a"&amp;$B$7-P497+1))),"",SMALL(OFFSET($B496,,P497-1,,$B$7-P497+1),ROW(INDIRECT("a1:a"&amp;$B$7-P497+1)))),H$17-P497)),
SMALL(IF((SMALL(OFFSET($B496,,P497-1,,$B$7-P497+1),ROW(INDIRECT("a1:a"&amp;$B$7-P497+1)))=OFFSET($B497,,P497-1))*(MATCH(OFFSET($B497,,P497-1),SMALL(OFFSET($B496,,P497-1,,$B$7-P497+1),ROW(INDIRECT("a1:a"&amp;$B$7-P497+1))),0)=ROW(INDIRECT("a1:a"&amp;$B$7-P497+1))),"",SMALL(OFFSET($B496,,P497-1,,$B$7-P497+1),ROW(INDIRECT("a1:a"&amp;$B$7-P497+1)))),H$17-P497)))</f>
        <v>1</v>
      </c>
      <c r="I497" s="44">
        <f t="array" aca="1" ref="I497" ca="1">IF(OR($A497&gt;$B$9,I$17&gt;$B$7),"",CHOOSE(I$15,IF(Q497=99,
IF(SUM(--(TRANSPOSE(LARGE(OFFSET($B496,,I$17,,$B$7-I$17),ROW(INDIRECT("a1:a"&amp;$B$7-I$17))))=OFFSET($B496,,I$17,,$B$7-I$17)))=$B$7-I$17,MIN(IF(I496&gt;=OFFSET($B496,,H$17,,$B$7-H$17),"",OFFSET($B496,,H$17,,$B$7-H$17))),I496),
SMALL(IF((SMALL(OFFSET($B496,,Q497-1,,$B$7-Q497+1),ROW(INDIRECT("a1:a"&amp;$B$7-Q497+1)))=OFFSET($B497,,Q497-1))*(MATCH(OFFSET($B497,,Q497-1),SMALL(OFFSET($B496,,Q497-1,,$B$7-Q497+1),ROW(INDIRECT("a1:a"&amp;$B$7-Q497+1))),0)=ROW(INDIRECT("a1:a"&amp;$B$7-Q497+1))),"",SMALL(OFFSET($B496,,Q497-1,,$B$7-Q497+1),ROW(INDIRECT("a1:a"&amp;$B$7-Q497+1)))),I$17-Q497)),
SMALL(IF((SMALL(OFFSET($B496,,Q497-1,,$B$7-Q497+1),ROW(INDIRECT("a1:a"&amp;$B$7-Q497+1)))=OFFSET($B497,,Q497-1))*(MATCH(OFFSET($B497,,Q497-1),SMALL(OFFSET($B496,,Q497-1,,$B$7-Q497+1),ROW(INDIRECT("a1:a"&amp;$B$7-Q497+1))),0)=ROW(INDIRECT("a1:a"&amp;$B$7-Q497+1))),"",SMALL(OFFSET($B496,,Q497-1,,$B$7-Q497+1),ROW(INDIRECT("a1:a"&amp;$B$7-Q497+1)))),I$17-Q497)))</f>
        <v>1</v>
      </c>
      <c r="J497" s="13"/>
      <c r="K497" s="26">
        <f t="array" aca="1" ref="K497" ca="1">MIN(IF($B497:B497&gt;$B496:B496,COLUMN($B$18:B496)-COLUMN($B$18)+1,99))</f>
        <v>99</v>
      </c>
      <c r="L497" s="26">
        <f t="array" aca="1" ref="L497" ca="1">MIN(IF($B497:C497&gt;$B496:C496,COLUMN($B$18:C496)-COLUMN($B$18)+1,99))</f>
        <v>99</v>
      </c>
      <c r="M497" s="26">
        <f t="array" aca="1" ref="M497" ca="1">MIN(IF($B497:D497&gt;$B496:D496,COLUMN($B$18:D496)-COLUMN($B$18)+1,99))</f>
        <v>99</v>
      </c>
      <c r="N497" s="26">
        <f t="array" aca="1" ref="N497" ca="1">MIN(IF($B497:E497&gt;$B496:E496,COLUMN($B$18:E496)-COLUMN($B$18)+1,99))</f>
        <v>99</v>
      </c>
      <c r="O497" s="26">
        <f t="array" aca="1" ref="O497" ca="1">MIN(IF($B497:F497&gt;$B496:F496,COLUMN($B$18:F496)-COLUMN($B$18)+1,99))</f>
        <v>99</v>
      </c>
      <c r="P497" s="26">
        <f t="array" aca="1" ref="P497" ca="1">MIN(IF($B497:G497&gt;$B496:G496,COLUMN($B$18:G496)-COLUMN($B$18)+1,99))</f>
        <v>6</v>
      </c>
      <c r="Q497" s="48">
        <f t="array" aca="1" ref="Q497" ca="1">MIN(IF($B497:H497&gt;$B496:H496,COLUMN($B$18:H496)-COLUMN($B$18)+1,99))</f>
        <v>6</v>
      </c>
    </row>
    <row r="498" spans="1:17" x14ac:dyDescent="0.25">
      <c r="A498" s="10">
        <v>481</v>
      </c>
      <c r="B498" s="8">
        <f t="array" aca="1" ref="B498" ca="1">IF(A498&gt;$B$9,"",IF(SUM(--(TRANSPOSE(LARGE(OFFSET($B497,,B$17,,$B$7-B$17),ROW(INDIRECT("a1:a"&amp;$B$7-B$17))))=OFFSET($B497,,B$17,,$B$7-B$17)))=$B$7-B$17,OFFSET($B$12,,MATCH(B497,$B$12:$H$12,FALSE)),B497))</f>
        <v>1</v>
      </c>
      <c r="C498" s="8">
        <f t="array" aca="1" ref="C498" ca="1">IF(OR($A498&gt;$B$9,C$17&gt;$B$7),"",CHOOSE(C$15,IF(K498=99,
IF(SUM(--(TRANSPOSE(LARGE(OFFSET($B497,,C$17,,$B$7-C$17),ROW(INDIRECT("a1:a"&amp;$B$7-C$17))))=OFFSET($B497,,C$17,,$B$7-C$17)))=$B$7-C$17,MIN(IF(C497&gt;=OFFSET($B497,,B$17,,$B$7-B$17),"",OFFSET($B497,,B$17,,$B$7-B$17))),C497),
SMALL(IF((SMALL(OFFSET($B497,,K498-1,,$B$7-K498+1),ROW(INDIRECT("a1:a"&amp;$B$7-K498+1)))=OFFSET($B498,,K498-1))*(MATCH(OFFSET($B498,,K498-1),SMALL(OFFSET($B497,,K498-1,,$B$7-K498+1),ROW(INDIRECT("a1:a"&amp;$B$7-K498+1))),0)=ROW(INDIRECT("a1:a"&amp;$B$7-K498+1))),"",SMALL(OFFSET($B497,,K498-1,,$B$7-K498+1),ROW(INDIRECT("a1:a"&amp;$B$7-K498+1)))),C$17-K498)),
SMALL(IF((SMALL(OFFSET($B497,,K498-1,,$B$7-K498+1),ROW(INDIRECT("a1:a"&amp;$B$7-K498+1)))=OFFSET($B498,,K498-1))*(MATCH(OFFSET($B498,,K498-1),SMALL(OFFSET($B497,,K498-1,,$B$7-K498+1),ROW(INDIRECT("a1:a"&amp;$B$7-K498+1))),0)=ROW(INDIRECT("a1:a"&amp;$B$7-K498+1))),"",SMALL(OFFSET($B497,,K498-1,,$B$7-K498+1),ROW(INDIRECT("a1:a"&amp;$B$7-K498+1)))),C$17-K498)))</f>
        <v>3</v>
      </c>
      <c r="D498" s="8">
        <f t="array" aca="1" ref="D498" ca="1">IF(OR($A498&gt;$B$9,D$17&gt;$B$7),"",CHOOSE(D$15,IF(L498=99,
IF(SUM(--(TRANSPOSE(LARGE(OFFSET($B497,,D$17,,$B$7-D$17),ROW(INDIRECT("a1:a"&amp;$B$7-D$17))))=OFFSET($B497,,D$17,,$B$7-D$17)))=$B$7-D$17,MIN(IF(D497&gt;=OFFSET($B497,,C$17,,$B$7-C$17),"",OFFSET($B497,,C$17,,$B$7-C$17))),D497),
SMALL(IF((SMALL(OFFSET($B497,,L498-1,,$B$7-L498+1),ROW(INDIRECT("a1:a"&amp;$B$7-L498+1)))=OFFSET($B498,,L498-1))*(MATCH(OFFSET($B498,,L498-1),SMALL(OFFSET($B497,,L498-1,,$B$7-L498+1),ROW(INDIRECT("a1:a"&amp;$B$7-L498+1))),0)=ROW(INDIRECT("a1:a"&amp;$B$7-L498+1))),"",SMALL(OFFSET($B497,,L498-1,,$B$7-L498+1),ROW(INDIRECT("a1:a"&amp;$B$7-L498+1)))),D$17-L498)),
SMALL(IF((SMALL(OFFSET($B497,,L498-1,,$B$7-L498+1),ROW(INDIRECT("a1:a"&amp;$B$7-L498+1)))=OFFSET($B498,,L498-1))*(MATCH(OFFSET($B498,,L498-1),SMALL(OFFSET($B497,,L498-1,,$B$7-L498+1),ROW(INDIRECT("a1:a"&amp;$B$7-L498+1))),0)=ROW(INDIRECT("a1:a"&amp;$B$7-L498+1))),"",SMALL(OFFSET($B497,,L498-1,,$B$7-L498+1),ROW(INDIRECT("a1:a"&amp;$B$7-L498+1)))),D$17-L498)))</f>
        <v>3</v>
      </c>
      <c r="E498" s="8">
        <f t="array" aca="1" ref="E498" ca="1">IF(OR($A498&gt;$B$9,E$17&gt;$B$7),"",CHOOSE(E$15,IF(M498=99,
IF(SUM(--(TRANSPOSE(LARGE(OFFSET($B497,,E$17,,$B$7-E$17),ROW(INDIRECT("a1:a"&amp;$B$7-E$17))))=OFFSET($B497,,E$17,,$B$7-E$17)))=$B$7-E$17,MIN(IF(E497&gt;=OFFSET($B497,,D$17,,$B$7-D$17),"",OFFSET($B497,,D$17,,$B$7-D$17))),E497),
SMALL(IF((SMALL(OFFSET($B497,,M498-1,,$B$7-M498+1),ROW(INDIRECT("a1:a"&amp;$B$7-M498+1)))=OFFSET($B498,,M498-1))*(MATCH(OFFSET($B498,,M498-1),SMALL(OFFSET($B497,,M498-1,,$B$7-M498+1),ROW(INDIRECT("a1:a"&amp;$B$7-M498+1))),0)=ROW(INDIRECT("a1:a"&amp;$B$7-M498+1))),"",SMALL(OFFSET($B497,,M498-1,,$B$7-M498+1),ROW(INDIRECT("a1:a"&amp;$B$7-M498+1)))),E$17-M498)),
SMALL(IF((SMALL(OFFSET($B497,,M498-1,,$B$7-M498+1),ROW(INDIRECT("a1:a"&amp;$B$7-M498+1)))=OFFSET($B498,,M498-1))*(MATCH(OFFSET($B498,,M498-1),SMALL(OFFSET($B497,,M498-1,,$B$7-M498+1),ROW(INDIRECT("a1:a"&amp;$B$7-M498+1))),0)=ROW(INDIRECT("a1:a"&amp;$B$7-M498+1))),"",SMALL(OFFSET($B497,,M498-1,,$B$7-M498+1),ROW(INDIRECT("a1:a"&amp;$B$7-M498+1)))),E$17-M498)))</f>
        <v>1</v>
      </c>
      <c r="F498" s="8">
        <f t="array" aca="1" ref="F498" ca="1">IF(OR($A498&gt;$B$9,F$17&gt;$B$7),"",CHOOSE(F$15,IF(N498=99,
IF(SUM(--(TRANSPOSE(LARGE(OFFSET($B497,,F$17,,$B$7-F$17),ROW(INDIRECT("a1:a"&amp;$B$7-F$17))))=OFFSET($B497,,F$17,,$B$7-F$17)))=$B$7-F$17,MIN(IF(F497&gt;=OFFSET($B497,,E$17,,$B$7-E$17),"",OFFSET($B497,,E$17,,$B$7-E$17))),F497),
SMALL(IF((SMALL(OFFSET($B497,,N498-1,,$B$7-N498+1),ROW(INDIRECT("a1:a"&amp;$B$7-N498+1)))=OFFSET($B498,,N498-1))*(MATCH(OFFSET($B498,,N498-1),SMALL(OFFSET($B497,,N498-1,,$B$7-N498+1),ROW(INDIRECT("a1:a"&amp;$B$7-N498+1))),0)=ROW(INDIRECT("a1:a"&amp;$B$7-N498+1))),"",SMALL(OFFSET($B497,,N498-1,,$B$7-N498+1),ROW(INDIRECT("a1:a"&amp;$B$7-N498+1)))),F$17-N498)),
SMALL(IF((SMALL(OFFSET($B497,,N498-1,,$B$7-N498+1),ROW(INDIRECT("a1:a"&amp;$B$7-N498+1)))=OFFSET($B498,,N498-1))*(MATCH(OFFSET($B498,,N498-1),SMALL(OFFSET($B497,,N498-1,,$B$7-N498+1),ROW(INDIRECT("a1:a"&amp;$B$7-N498+1))),0)=ROW(INDIRECT("a1:a"&amp;$B$7-N498+1))),"",SMALL(OFFSET($B497,,N498-1,,$B$7-N498+1),ROW(INDIRECT("a1:a"&amp;$B$7-N498+1)))),F$17-N498)))</f>
        <v>1</v>
      </c>
      <c r="G498" s="8">
        <f t="array" aca="1" ref="G498" ca="1">IF(OR($A498&gt;$B$9,G$17&gt;$B$7),"",CHOOSE(G$15,IF(O498=99,
IF(SUM(--(TRANSPOSE(LARGE(OFFSET($B497,,G$17,,$B$7-G$17),ROW(INDIRECT("a1:a"&amp;$B$7-G$17))))=OFFSET($B497,,G$17,,$B$7-G$17)))=$B$7-G$17,MIN(IF(G497&gt;=OFFSET($B497,,F$17,,$B$7-F$17),"",OFFSET($B497,,F$17,,$B$7-F$17))),G497),
SMALL(IF((SMALL(OFFSET($B497,,O498-1,,$B$7-O498+1),ROW(INDIRECT("a1:a"&amp;$B$7-O498+1)))=OFFSET($B498,,O498-1))*(MATCH(OFFSET($B498,,O498-1),SMALL(OFFSET($B497,,O498-1,,$B$7-O498+1),ROW(INDIRECT("a1:a"&amp;$B$7-O498+1))),0)=ROW(INDIRECT("a1:a"&amp;$B$7-O498+1))),"",SMALL(OFFSET($B497,,O498-1,,$B$7-O498+1),ROW(INDIRECT("a1:a"&amp;$B$7-O498+1)))),G$17-O498)),
SMALL(IF((SMALL(OFFSET($B497,,O498-1,,$B$7-O498+1),ROW(INDIRECT("a1:a"&amp;$B$7-O498+1)))=OFFSET($B498,,O498-1))*(MATCH(OFFSET($B498,,O498-1),SMALL(OFFSET($B497,,O498-1,,$B$7-O498+1),ROW(INDIRECT("a1:a"&amp;$B$7-O498+1))),0)=ROW(INDIRECT("a1:a"&amp;$B$7-O498+1))),"",SMALL(OFFSET($B497,,O498-1,,$B$7-O498+1),ROW(INDIRECT("a1:a"&amp;$B$7-O498+1)))),G$17-O498)))</f>
        <v>2</v>
      </c>
      <c r="H498" s="8">
        <f t="array" aca="1" ref="H498" ca="1">IF(OR($A498&gt;$B$9,H$17&gt;$B$7),"",CHOOSE(H$15,IF(P498=99,
IF(SUM(--(TRANSPOSE(LARGE(OFFSET($B497,,H$17,,$B$7-H$17),ROW(INDIRECT("a1:a"&amp;$B$7-H$17))))=OFFSET($B497,,H$17,,$B$7-H$17)))=$B$7-H$17,MIN(IF(H497&gt;=OFFSET($B497,,G$17,,$B$7-G$17),"",OFFSET($B497,,G$17,,$B$7-G$17))),H497),
SMALL(IF((SMALL(OFFSET($B497,,P498-1,,$B$7-P498+1),ROW(INDIRECT("a1:a"&amp;$B$7-P498+1)))=OFFSET($B498,,P498-1))*(MATCH(OFFSET($B498,,P498-1),SMALL(OFFSET($B497,,P498-1,,$B$7-P498+1),ROW(INDIRECT("a1:a"&amp;$B$7-P498+1))),0)=ROW(INDIRECT("a1:a"&amp;$B$7-P498+1))),"",SMALL(OFFSET($B497,,P498-1,,$B$7-P498+1),ROW(INDIRECT("a1:a"&amp;$B$7-P498+1)))),H$17-P498)),
SMALL(IF((SMALL(OFFSET($B497,,P498-1,,$B$7-P498+1),ROW(INDIRECT("a1:a"&amp;$B$7-P498+1)))=OFFSET($B498,,P498-1))*(MATCH(OFFSET($B498,,P498-1),SMALL(OFFSET($B497,,P498-1,,$B$7-P498+1),ROW(INDIRECT("a1:a"&amp;$B$7-P498+1))),0)=ROW(INDIRECT("a1:a"&amp;$B$7-P498+1))),"",SMALL(OFFSET($B497,,P498-1,,$B$7-P498+1),ROW(INDIRECT("a1:a"&amp;$B$7-P498+1)))),H$17-P498)))</f>
        <v>2</v>
      </c>
      <c r="I498" s="44">
        <f t="array" aca="1" ref="I498" ca="1">IF(OR($A498&gt;$B$9,I$17&gt;$B$7),"",CHOOSE(I$15,IF(Q498=99,
IF(SUM(--(TRANSPOSE(LARGE(OFFSET($B497,,I$17,,$B$7-I$17),ROW(INDIRECT("a1:a"&amp;$B$7-I$17))))=OFFSET($B497,,I$17,,$B$7-I$17)))=$B$7-I$17,MIN(IF(I497&gt;=OFFSET($B497,,H$17,,$B$7-H$17),"",OFFSET($B497,,H$17,,$B$7-H$17))),I497),
SMALL(IF((SMALL(OFFSET($B497,,Q498-1,,$B$7-Q498+1),ROW(INDIRECT("a1:a"&amp;$B$7-Q498+1)))=OFFSET($B498,,Q498-1))*(MATCH(OFFSET($B498,,Q498-1),SMALL(OFFSET($B497,,Q498-1,,$B$7-Q498+1),ROW(INDIRECT("a1:a"&amp;$B$7-Q498+1))),0)=ROW(INDIRECT("a1:a"&amp;$B$7-Q498+1))),"",SMALL(OFFSET($B497,,Q498-1,,$B$7-Q498+1),ROW(INDIRECT("a1:a"&amp;$B$7-Q498+1)))),I$17-Q498)),
SMALL(IF((SMALL(OFFSET($B497,,Q498-1,,$B$7-Q498+1),ROW(INDIRECT("a1:a"&amp;$B$7-Q498+1)))=OFFSET($B498,,Q498-1))*(MATCH(OFFSET($B498,,Q498-1),SMALL(OFFSET($B497,,Q498-1,,$B$7-Q498+1),ROW(INDIRECT("a1:a"&amp;$B$7-Q498+1))),0)=ROW(INDIRECT("a1:a"&amp;$B$7-Q498+1))),"",SMALL(OFFSET($B497,,Q498-1,,$B$7-Q498+1),ROW(INDIRECT("a1:a"&amp;$B$7-Q498+1)))),I$17-Q498)))</f>
        <v>4</v>
      </c>
      <c r="J498" s="13"/>
      <c r="K498" s="26">
        <f t="array" aca="1" ref="K498" ca="1">MIN(IF($B498:B498&gt;$B497:B497,COLUMN($B$18:B497)-COLUMN($B$18)+1,99))</f>
        <v>99</v>
      </c>
      <c r="L498" s="26">
        <f t="array" aca="1" ref="L498" ca="1">MIN(IF($B498:C498&gt;$B497:C497,COLUMN($B$18:C497)-COLUMN($B$18)+1,99))</f>
        <v>99</v>
      </c>
      <c r="M498" s="26">
        <f t="array" aca="1" ref="M498" ca="1">MIN(IF($B498:D498&gt;$B497:D497,COLUMN($B$18:D497)-COLUMN($B$18)+1,99))</f>
        <v>3</v>
      </c>
      <c r="N498" s="26">
        <f t="array" aca="1" ref="N498" ca="1">MIN(IF($B498:E498&gt;$B497:E497,COLUMN($B$18:E497)-COLUMN($B$18)+1,99))</f>
        <v>3</v>
      </c>
      <c r="O498" s="26">
        <f t="array" aca="1" ref="O498" ca="1">MIN(IF($B498:F498&gt;$B497:F497,COLUMN($B$18:F497)-COLUMN($B$18)+1,99))</f>
        <v>3</v>
      </c>
      <c r="P498" s="26">
        <f t="array" aca="1" ref="P498" ca="1">MIN(IF($B498:G498&gt;$B497:G497,COLUMN($B$18:G497)-COLUMN($B$18)+1,99))</f>
        <v>3</v>
      </c>
      <c r="Q498" s="48">
        <f t="array" aca="1" ref="Q498" ca="1">MIN(IF($B498:H498&gt;$B497:H497,COLUMN($B$18:H497)-COLUMN($B$18)+1,99))</f>
        <v>3</v>
      </c>
    </row>
    <row r="499" spans="1:17" x14ac:dyDescent="0.25">
      <c r="A499" s="10">
        <v>482</v>
      </c>
      <c r="B499" s="8">
        <f t="array" aca="1" ref="B499" ca="1">IF(A499&gt;$B$9,"",IF(SUM(--(TRANSPOSE(LARGE(OFFSET($B498,,B$17,,$B$7-B$17),ROW(INDIRECT("a1:a"&amp;$B$7-B$17))))=OFFSET($B498,,B$17,,$B$7-B$17)))=$B$7-B$17,OFFSET($B$12,,MATCH(B498,$B$12:$H$12,FALSE)),B498))</f>
        <v>1</v>
      </c>
      <c r="C499" s="8">
        <f t="array" aca="1" ref="C499" ca="1">IF(OR($A499&gt;$B$9,C$17&gt;$B$7),"",CHOOSE(C$15,IF(K499=99,
IF(SUM(--(TRANSPOSE(LARGE(OFFSET($B498,,C$17,,$B$7-C$17),ROW(INDIRECT("a1:a"&amp;$B$7-C$17))))=OFFSET($B498,,C$17,,$B$7-C$17)))=$B$7-C$17,MIN(IF(C498&gt;=OFFSET($B498,,B$17,,$B$7-B$17),"",OFFSET($B498,,B$17,,$B$7-B$17))),C498),
SMALL(IF((SMALL(OFFSET($B498,,K499-1,,$B$7-K499+1),ROW(INDIRECT("a1:a"&amp;$B$7-K499+1)))=OFFSET($B499,,K499-1))*(MATCH(OFFSET($B499,,K499-1),SMALL(OFFSET($B498,,K499-1,,$B$7-K499+1),ROW(INDIRECT("a1:a"&amp;$B$7-K499+1))),0)=ROW(INDIRECT("a1:a"&amp;$B$7-K499+1))),"",SMALL(OFFSET($B498,,K499-1,,$B$7-K499+1),ROW(INDIRECT("a1:a"&amp;$B$7-K499+1)))),C$17-K499)),
SMALL(IF((SMALL(OFFSET($B498,,K499-1,,$B$7-K499+1),ROW(INDIRECT("a1:a"&amp;$B$7-K499+1)))=OFFSET($B499,,K499-1))*(MATCH(OFFSET($B499,,K499-1),SMALL(OFFSET($B498,,K499-1,,$B$7-K499+1),ROW(INDIRECT("a1:a"&amp;$B$7-K499+1))),0)=ROW(INDIRECT("a1:a"&amp;$B$7-K499+1))),"",SMALL(OFFSET($B498,,K499-1,,$B$7-K499+1),ROW(INDIRECT("a1:a"&amp;$B$7-K499+1)))),C$17-K499)))</f>
        <v>3</v>
      </c>
      <c r="D499" s="8">
        <f t="array" aca="1" ref="D499" ca="1">IF(OR($A499&gt;$B$9,D$17&gt;$B$7),"",CHOOSE(D$15,IF(L499=99,
IF(SUM(--(TRANSPOSE(LARGE(OFFSET($B498,,D$17,,$B$7-D$17),ROW(INDIRECT("a1:a"&amp;$B$7-D$17))))=OFFSET($B498,,D$17,,$B$7-D$17)))=$B$7-D$17,MIN(IF(D498&gt;=OFFSET($B498,,C$17,,$B$7-C$17),"",OFFSET($B498,,C$17,,$B$7-C$17))),D498),
SMALL(IF((SMALL(OFFSET($B498,,L499-1,,$B$7-L499+1),ROW(INDIRECT("a1:a"&amp;$B$7-L499+1)))=OFFSET($B499,,L499-1))*(MATCH(OFFSET($B499,,L499-1),SMALL(OFFSET($B498,,L499-1,,$B$7-L499+1),ROW(INDIRECT("a1:a"&amp;$B$7-L499+1))),0)=ROW(INDIRECT("a1:a"&amp;$B$7-L499+1))),"",SMALL(OFFSET($B498,,L499-1,,$B$7-L499+1),ROW(INDIRECT("a1:a"&amp;$B$7-L499+1)))),D$17-L499)),
SMALL(IF((SMALL(OFFSET($B498,,L499-1,,$B$7-L499+1),ROW(INDIRECT("a1:a"&amp;$B$7-L499+1)))=OFFSET($B499,,L499-1))*(MATCH(OFFSET($B499,,L499-1),SMALL(OFFSET($B498,,L499-1,,$B$7-L499+1),ROW(INDIRECT("a1:a"&amp;$B$7-L499+1))),0)=ROW(INDIRECT("a1:a"&amp;$B$7-L499+1))),"",SMALL(OFFSET($B498,,L499-1,,$B$7-L499+1),ROW(INDIRECT("a1:a"&amp;$B$7-L499+1)))),D$17-L499)))</f>
        <v>3</v>
      </c>
      <c r="E499" s="8">
        <f t="array" aca="1" ref="E499" ca="1">IF(OR($A499&gt;$B$9,E$17&gt;$B$7),"",CHOOSE(E$15,IF(M499=99,
IF(SUM(--(TRANSPOSE(LARGE(OFFSET($B498,,E$17,,$B$7-E$17),ROW(INDIRECT("a1:a"&amp;$B$7-E$17))))=OFFSET($B498,,E$17,,$B$7-E$17)))=$B$7-E$17,MIN(IF(E498&gt;=OFFSET($B498,,D$17,,$B$7-D$17),"",OFFSET($B498,,D$17,,$B$7-D$17))),E498),
SMALL(IF((SMALL(OFFSET($B498,,M499-1,,$B$7-M499+1),ROW(INDIRECT("a1:a"&amp;$B$7-M499+1)))=OFFSET($B499,,M499-1))*(MATCH(OFFSET($B499,,M499-1),SMALL(OFFSET($B498,,M499-1,,$B$7-M499+1),ROW(INDIRECT("a1:a"&amp;$B$7-M499+1))),0)=ROW(INDIRECT("a1:a"&amp;$B$7-M499+1))),"",SMALL(OFFSET($B498,,M499-1,,$B$7-M499+1),ROW(INDIRECT("a1:a"&amp;$B$7-M499+1)))),E$17-M499)),
SMALL(IF((SMALL(OFFSET($B498,,M499-1,,$B$7-M499+1),ROW(INDIRECT("a1:a"&amp;$B$7-M499+1)))=OFFSET($B499,,M499-1))*(MATCH(OFFSET($B499,,M499-1),SMALL(OFFSET($B498,,M499-1,,$B$7-M499+1),ROW(INDIRECT("a1:a"&amp;$B$7-M499+1))),0)=ROW(INDIRECT("a1:a"&amp;$B$7-M499+1))),"",SMALL(OFFSET($B498,,M499-1,,$B$7-M499+1),ROW(INDIRECT("a1:a"&amp;$B$7-M499+1)))),E$17-M499)))</f>
        <v>1</v>
      </c>
      <c r="F499" s="8">
        <f t="array" aca="1" ref="F499" ca="1">IF(OR($A499&gt;$B$9,F$17&gt;$B$7),"",CHOOSE(F$15,IF(N499=99,
IF(SUM(--(TRANSPOSE(LARGE(OFFSET($B498,,F$17,,$B$7-F$17),ROW(INDIRECT("a1:a"&amp;$B$7-F$17))))=OFFSET($B498,,F$17,,$B$7-F$17)))=$B$7-F$17,MIN(IF(F498&gt;=OFFSET($B498,,E$17,,$B$7-E$17),"",OFFSET($B498,,E$17,,$B$7-E$17))),F498),
SMALL(IF((SMALL(OFFSET($B498,,N499-1,,$B$7-N499+1),ROW(INDIRECT("a1:a"&amp;$B$7-N499+1)))=OFFSET($B499,,N499-1))*(MATCH(OFFSET($B499,,N499-1),SMALL(OFFSET($B498,,N499-1,,$B$7-N499+1),ROW(INDIRECT("a1:a"&amp;$B$7-N499+1))),0)=ROW(INDIRECT("a1:a"&amp;$B$7-N499+1))),"",SMALL(OFFSET($B498,,N499-1,,$B$7-N499+1),ROW(INDIRECT("a1:a"&amp;$B$7-N499+1)))),F$17-N499)),
SMALL(IF((SMALL(OFFSET($B498,,N499-1,,$B$7-N499+1),ROW(INDIRECT("a1:a"&amp;$B$7-N499+1)))=OFFSET($B499,,N499-1))*(MATCH(OFFSET($B499,,N499-1),SMALL(OFFSET($B498,,N499-1,,$B$7-N499+1),ROW(INDIRECT("a1:a"&amp;$B$7-N499+1))),0)=ROW(INDIRECT("a1:a"&amp;$B$7-N499+1))),"",SMALL(OFFSET($B498,,N499-1,,$B$7-N499+1),ROW(INDIRECT("a1:a"&amp;$B$7-N499+1)))),F$17-N499)))</f>
        <v>1</v>
      </c>
      <c r="G499" s="8">
        <f t="array" aca="1" ref="G499" ca="1">IF(OR($A499&gt;$B$9,G$17&gt;$B$7),"",CHOOSE(G$15,IF(O499=99,
IF(SUM(--(TRANSPOSE(LARGE(OFFSET($B498,,G$17,,$B$7-G$17),ROW(INDIRECT("a1:a"&amp;$B$7-G$17))))=OFFSET($B498,,G$17,,$B$7-G$17)))=$B$7-G$17,MIN(IF(G498&gt;=OFFSET($B498,,F$17,,$B$7-F$17),"",OFFSET($B498,,F$17,,$B$7-F$17))),G498),
SMALL(IF((SMALL(OFFSET($B498,,O499-1,,$B$7-O499+1),ROW(INDIRECT("a1:a"&amp;$B$7-O499+1)))=OFFSET($B499,,O499-1))*(MATCH(OFFSET($B499,,O499-1),SMALL(OFFSET($B498,,O499-1,,$B$7-O499+1),ROW(INDIRECT("a1:a"&amp;$B$7-O499+1))),0)=ROW(INDIRECT("a1:a"&amp;$B$7-O499+1))),"",SMALL(OFFSET($B498,,O499-1,,$B$7-O499+1),ROW(INDIRECT("a1:a"&amp;$B$7-O499+1)))),G$17-O499)),
SMALL(IF((SMALL(OFFSET($B498,,O499-1,,$B$7-O499+1),ROW(INDIRECT("a1:a"&amp;$B$7-O499+1)))=OFFSET($B499,,O499-1))*(MATCH(OFFSET($B499,,O499-1),SMALL(OFFSET($B498,,O499-1,,$B$7-O499+1),ROW(INDIRECT("a1:a"&amp;$B$7-O499+1))),0)=ROW(INDIRECT("a1:a"&amp;$B$7-O499+1))),"",SMALL(OFFSET($B498,,O499-1,,$B$7-O499+1),ROW(INDIRECT("a1:a"&amp;$B$7-O499+1)))),G$17-O499)))</f>
        <v>2</v>
      </c>
      <c r="H499" s="8">
        <f t="array" aca="1" ref="H499" ca="1">IF(OR($A499&gt;$B$9,H$17&gt;$B$7),"",CHOOSE(H$15,IF(P499=99,
IF(SUM(--(TRANSPOSE(LARGE(OFFSET($B498,,H$17,,$B$7-H$17),ROW(INDIRECT("a1:a"&amp;$B$7-H$17))))=OFFSET($B498,,H$17,,$B$7-H$17)))=$B$7-H$17,MIN(IF(H498&gt;=OFFSET($B498,,G$17,,$B$7-G$17),"",OFFSET($B498,,G$17,,$B$7-G$17))),H498),
SMALL(IF((SMALL(OFFSET($B498,,P499-1,,$B$7-P499+1),ROW(INDIRECT("a1:a"&amp;$B$7-P499+1)))=OFFSET($B499,,P499-1))*(MATCH(OFFSET($B499,,P499-1),SMALL(OFFSET($B498,,P499-1,,$B$7-P499+1),ROW(INDIRECT("a1:a"&amp;$B$7-P499+1))),0)=ROW(INDIRECT("a1:a"&amp;$B$7-P499+1))),"",SMALL(OFFSET($B498,,P499-1,,$B$7-P499+1),ROW(INDIRECT("a1:a"&amp;$B$7-P499+1)))),H$17-P499)),
SMALL(IF((SMALL(OFFSET($B498,,P499-1,,$B$7-P499+1),ROW(INDIRECT("a1:a"&amp;$B$7-P499+1)))=OFFSET($B499,,P499-1))*(MATCH(OFFSET($B499,,P499-1),SMALL(OFFSET($B498,,P499-1,,$B$7-P499+1),ROW(INDIRECT("a1:a"&amp;$B$7-P499+1))),0)=ROW(INDIRECT("a1:a"&amp;$B$7-P499+1))),"",SMALL(OFFSET($B498,,P499-1,,$B$7-P499+1),ROW(INDIRECT("a1:a"&amp;$B$7-P499+1)))),H$17-P499)))</f>
        <v>4</v>
      </c>
      <c r="I499" s="44">
        <f t="array" aca="1" ref="I499" ca="1">IF(OR($A499&gt;$B$9,I$17&gt;$B$7),"",CHOOSE(I$15,IF(Q499=99,
IF(SUM(--(TRANSPOSE(LARGE(OFFSET($B498,,I$17,,$B$7-I$17),ROW(INDIRECT("a1:a"&amp;$B$7-I$17))))=OFFSET($B498,,I$17,,$B$7-I$17)))=$B$7-I$17,MIN(IF(I498&gt;=OFFSET($B498,,H$17,,$B$7-H$17),"",OFFSET($B498,,H$17,,$B$7-H$17))),I498),
SMALL(IF((SMALL(OFFSET($B498,,Q499-1,,$B$7-Q499+1),ROW(INDIRECT("a1:a"&amp;$B$7-Q499+1)))=OFFSET($B499,,Q499-1))*(MATCH(OFFSET($B499,,Q499-1),SMALL(OFFSET($B498,,Q499-1,,$B$7-Q499+1),ROW(INDIRECT("a1:a"&amp;$B$7-Q499+1))),0)=ROW(INDIRECT("a1:a"&amp;$B$7-Q499+1))),"",SMALL(OFFSET($B498,,Q499-1,,$B$7-Q499+1),ROW(INDIRECT("a1:a"&amp;$B$7-Q499+1)))),I$17-Q499)),
SMALL(IF((SMALL(OFFSET($B498,,Q499-1,,$B$7-Q499+1),ROW(INDIRECT("a1:a"&amp;$B$7-Q499+1)))=OFFSET($B499,,Q499-1))*(MATCH(OFFSET($B499,,Q499-1),SMALL(OFFSET($B498,,Q499-1,,$B$7-Q499+1),ROW(INDIRECT("a1:a"&amp;$B$7-Q499+1))),0)=ROW(INDIRECT("a1:a"&amp;$B$7-Q499+1))),"",SMALL(OFFSET($B498,,Q499-1,,$B$7-Q499+1),ROW(INDIRECT("a1:a"&amp;$B$7-Q499+1)))),I$17-Q499)))</f>
        <v>2</v>
      </c>
      <c r="J499" s="13"/>
      <c r="K499" s="26">
        <f t="array" aca="1" ref="K499" ca="1">MIN(IF($B499:B499&gt;$B498:B498,COLUMN($B$18:B498)-COLUMN($B$18)+1,99))</f>
        <v>99</v>
      </c>
      <c r="L499" s="26">
        <f t="array" aca="1" ref="L499" ca="1">MIN(IF($B499:C499&gt;$B498:C498,COLUMN($B$18:C498)-COLUMN($B$18)+1,99))</f>
        <v>99</v>
      </c>
      <c r="M499" s="26">
        <f t="array" aca="1" ref="M499" ca="1">MIN(IF($B499:D499&gt;$B498:D498,COLUMN($B$18:D498)-COLUMN($B$18)+1,99))</f>
        <v>99</v>
      </c>
      <c r="N499" s="26">
        <f t="array" aca="1" ref="N499" ca="1">MIN(IF($B499:E499&gt;$B498:E498,COLUMN($B$18:E498)-COLUMN($B$18)+1,99))</f>
        <v>99</v>
      </c>
      <c r="O499" s="26">
        <f t="array" aca="1" ref="O499" ca="1">MIN(IF($B499:F499&gt;$B498:F498,COLUMN($B$18:F498)-COLUMN($B$18)+1,99))</f>
        <v>99</v>
      </c>
      <c r="P499" s="26">
        <f t="array" aca="1" ref="P499" ca="1">MIN(IF($B499:G499&gt;$B498:G498,COLUMN($B$18:G498)-COLUMN($B$18)+1,99))</f>
        <v>99</v>
      </c>
      <c r="Q499" s="48">
        <f t="array" aca="1" ref="Q499" ca="1">MIN(IF($B499:H499&gt;$B498:H498,COLUMN($B$18:H498)-COLUMN($B$18)+1,99))</f>
        <v>7</v>
      </c>
    </row>
    <row r="500" spans="1:17" x14ac:dyDescent="0.25">
      <c r="A500" s="10">
        <v>483</v>
      </c>
      <c r="B500" s="8">
        <f t="array" aca="1" ref="B500" ca="1">IF(A500&gt;$B$9,"",IF(SUM(--(TRANSPOSE(LARGE(OFFSET($B499,,B$17,,$B$7-B$17),ROW(INDIRECT("a1:a"&amp;$B$7-B$17))))=OFFSET($B499,,B$17,,$B$7-B$17)))=$B$7-B$17,OFFSET($B$12,,MATCH(B499,$B$12:$H$12,FALSE)),B499))</f>
        <v>1</v>
      </c>
      <c r="C500" s="8">
        <f t="array" aca="1" ref="C500" ca="1">IF(OR($A500&gt;$B$9,C$17&gt;$B$7),"",CHOOSE(C$15,IF(K500=99,
IF(SUM(--(TRANSPOSE(LARGE(OFFSET($B499,,C$17,,$B$7-C$17),ROW(INDIRECT("a1:a"&amp;$B$7-C$17))))=OFFSET($B499,,C$17,,$B$7-C$17)))=$B$7-C$17,MIN(IF(C499&gt;=OFFSET($B499,,B$17,,$B$7-B$17),"",OFFSET($B499,,B$17,,$B$7-B$17))),C499),
SMALL(IF((SMALL(OFFSET($B499,,K500-1,,$B$7-K500+1),ROW(INDIRECT("a1:a"&amp;$B$7-K500+1)))=OFFSET($B500,,K500-1))*(MATCH(OFFSET($B500,,K500-1),SMALL(OFFSET($B499,,K500-1,,$B$7-K500+1),ROW(INDIRECT("a1:a"&amp;$B$7-K500+1))),0)=ROW(INDIRECT("a1:a"&amp;$B$7-K500+1))),"",SMALL(OFFSET($B499,,K500-1,,$B$7-K500+1),ROW(INDIRECT("a1:a"&amp;$B$7-K500+1)))),C$17-K500)),
SMALL(IF((SMALL(OFFSET($B499,,K500-1,,$B$7-K500+1),ROW(INDIRECT("a1:a"&amp;$B$7-K500+1)))=OFFSET($B500,,K500-1))*(MATCH(OFFSET($B500,,K500-1),SMALL(OFFSET($B499,,K500-1,,$B$7-K500+1),ROW(INDIRECT("a1:a"&amp;$B$7-K500+1))),0)=ROW(INDIRECT("a1:a"&amp;$B$7-K500+1))),"",SMALL(OFFSET($B499,,K500-1,,$B$7-K500+1),ROW(INDIRECT("a1:a"&amp;$B$7-K500+1)))),C$17-K500)))</f>
        <v>3</v>
      </c>
      <c r="D500" s="8">
        <f t="array" aca="1" ref="D500" ca="1">IF(OR($A500&gt;$B$9,D$17&gt;$B$7),"",CHOOSE(D$15,IF(L500=99,
IF(SUM(--(TRANSPOSE(LARGE(OFFSET($B499,,D$17,,$B$7-D$17),ROW(INDIRECT("a1:a"&amp;$B$7-D$17))))=OFFSET($B499,,D$17,,$B$7-D$17)))=$B$7-D$17,MIN(IF(D499&gt;=OFFSET($B499,,C$17,,$B$7-C$17),"",OFFSET($B499,,C$17,,$B$7-C$17))),D499),
SMALL(IF((SMALL(OFFSET($B499,,L500-1,,$B$7-L500+1),ROW(INDIRECT("a1:a"&amp;$B$7-L500+1)))=OFFSET($B500,,L500-1))*(MATCH(OFFSET($B500,,L500-1),SMALL(OFFSET($B499,,L500-1,,$B$7-L500+1),ROW(INDIRECT("a1:a"&amp;$B$7-L500+1))),0)=ROW(INDIRECT("a1:a"&amp;$B$7-L500+1))),"",SMALL(OFFSET($B499,,L500-1,,$B$7-L500+1),ROW(INDIRECT("a1:a"&amp;$B$7-L500+1)))),D$17-L500)),
SMALL(IF((SMALL(OFFSET($B499,,L500-1,,$B$7-L500+1),ROW(INDIRECT("a1:a"&amp;$B$7-L500+1)))=OFFSET($B500,,L500-1))*(MATCH(OFFSET($B500,,L500-1),SMALL(OFFSET($B499,,L500-1,,$B$7-L500+1),ROW(INDIRECT("a1:a"&amp;$B$7-L500+1))),0)=ROW(INDIRECT("a1:a"&amp;$B$7-L500+1))),"",SMALL(OFFSET($B499,,L500-1,,$B$7-L500+1),ROW(INDIRECT("a1:a"&amp;$B$7-L500+1)))),D$17-L500)))</f>
        <v>3</v>
      </c>
      <c r="E500" s="8">
        <f t="array" aca="1" ref="E500" ca="1">IF(OR($A500&gt;$B$9,E$17&gt;$B$7),"",CHOOSE(E$15,IF(M500=99,
IF(SUM(--(TRANSPOSE(LARGE(OFFSET($B499,,E$17,,$B$7-E$17),ROW(INDIRECT("a1:a"&amp;$B$7-E$17))))=OFFSET($B499,,E$17,,$B$7-E$17)))=$B$7-E$17,MIN(IF(E499&gt;=OFFSET($B499,,D$17,,$B$7-D$17),"",OFFSET($B499,,D$17,,$B$7-D$17))),E499),
SMALL(IF((SMALL(OFFSET($B499,,M500-1,,$B$7-M500+1),ROW(INDIRECT("a1:a"&amp;$B$7-M500+1)))=OFFSET($B500,,M500-1))*(MATCH(OFFSET($B500,,M500-1),SMALL(OFFSET($B499,,M500-1,,$B$7-M500+1),ROW(INDIRECT("a1:a"&amp;$B$7-M500+1))),0)=ROW(INDIRECT("a1:a"&amp;$B$7-M500+1))),"",SMALL(OFFSET($B499,,M500-1,,$B$7-M500+1),ROW(INDIRECT("a1:a"&amp;$B$7-M500+1)))),E$17-M500)),
SMALL(IF((SMALL(OFFSET($B499,,M500-1,,$B$7-M500+1),ROW(INDIRECT("a1:a"&amp;$B$7-M500+1)))=OFFSET($B500,,M500-1))*(MATCH(OFFSET($B500,,M500-1),SMALL(OFFSET($B499,,M500-1,,$B$7-M500+1),ROW(INDIRECT("a1:a"&amp;$B$7-M500+1))),0)=ROW(INDIRECT("a1:a"&amp;$B$7-M500+1))),"",SMALL(OFFSET($B499,,M500-1,,$B$7-M500+1),ROW(INDIRECT("a1:a"&amp;$B$7-M500+1)))),E$17-M500)))</f>
        <v>1</v>
      </c>
      <c r="F500" s="8">
        <f t="array" aca="1" ref="F500" ca="1">IF(OR($A500&gt;$B$9,F$17&gt;$B$7),"",CHOOSE(F$15,IF(N500=99,
IF(SUM(--(TRANSPOSE(LARGE(OFFSET($B499,,F$17,,$B$7-F$17),ROW(INDIRECT("a1:a"&amp;$B$7-F$17))))=OFFSET($B499,,F$17,,$B$7-F$17)))=$B$7-F$17,MIN(IF(F499&gt;=OFFSET($B499,,E$17,,$B$7-E$17),"",OFFSET($B499,,E$17,,$B$7-E$17))),F499),
SMALL(IF((SMALL(OFFSET($B499,,N500-1,,$B$7-N500+1),ROW(INDIRECT("a1:a"&amp;$B$7-N500+1)))=OFFSET($B500,,N500-1))*(MATCH(OFFSET($B500,,N500-1),SMALL(OFFSET($B499,,N500-1,,$B$7-N500+1),ROW(INDIRECT("a1:a"&amp;$B$7-N500+1))),0)=ROW(INDIRECT("a1:a"&amp;$B$7-N500+1))),"",SMALL(OFFSET($B499,,N500-1,,$B$7-N500+1),ROW(INDIRECT("a1:a"&amp;$B$7-N500+1)))),F$17-N500)),
SMALL(IF((SMALL(OFFSET($B499,,N500-1,,$B$7-N500+1),ROW(INDIRECT("a1:a"&amp;$B$7-N500+1)))=OFFSET($B500,,N500-1))*(MATCH(OFFSET($B500,,N500-1),SMALL(OFFSET($B499,,N500-1,,$B$7-N500+1),ROW(INDIRECT("a1:a"&amp;$B$7-N500+1))),0)=ROW(INDIRECT("a1:a"&amp;$B$7-N500+1))),"",SMALL(OFFSET($B499,,N500-1,,$B$7-N500+1),ROW(INDIRECT("a1:a"&amp;$B$7-N500+1)))),F$17-N500)))</f>
        <v>1</v>
      </c>
      <c r="G500" s="8">
        <f t="array" aca="1" ref="G500" ca="1">IF(OR($A500&gt;$B$9,G$17&gt;$B$7),"",CHOOSE(G$15,IF(O500=99,
IF(SUM(--(TRANSPOSE(LARGE(OFFSET($B499,,G$17,,$B$7-G$17),ROW(INDIRECT("a1:a"&amp;$B$7-G$17))))=OFFSET($B499,,G$17,,$B$7-G$17)))=$B$7-G$17,MIN(IF(G499&gt;=OFFSET($B499,,F$17,,$B$7-F$17),"",OFFSET($B499,,F$17,,$B$7-F$17))),G499),
SMALL(IF((SMALL(OFFSET($B499,,O500-1,,$B$7-O500+1),ROW(INDIRECT("a1:a"&amp;$B$7-O500+1)))=OFFSET($B500,,O500-1))*(MATCH(OFFSET($B500,,O500-1),SMALL(OFFSET($B499,,O500-1,,$B$7-O500+1),ROW(INDIRECT("a1:a"&amp;$B$7-O500+1))),0)=ROW(INDIRECT("a1:a"&amp;$B$7-O500+1))),"",SMALL(OFFSET($B499,,O500-1,,$B$7-O500+1),ROW(INDIRECT("a1:a"&amp;$B$7-O500+1)))),G$17-O500)),
SMALL(IF((SMALL(OFFSET($B499,,O500-1,,$B$7-O500+1),ROW(INDIRECT("a1:a"&amp;$B$7-O500+1)))=OFFSET($B500,,O500-1))*(MATCH(OFFSET($B500,,O500-1),SMALL(OFFSET($B499,,O500-1,,$B$7-O500+1),ROW(INDIRECT("a1:a"&amp;$B$7-O500+1))),0)=ROW(INDIRECT("a1:a"&amp;$B$7-O500+1))),"",SMALL(OFFSET($B499,,O500-1,,$B$7-O500+1),ROW(INDIRECT("a1:a"&amp;$B$7-O500+1)))),G$17-O500)))</f>
        <v>4</v>
      </c>
      <c r="H500" s="8">
        <f t="array" aca="1" ref="H500" ca="1">IF(OR($A500&gt;$B$9,H$17&gt;$B$7),"",CHOOSE(H$15,IF(P500=99,
IF(SUM(--(TRANSPOSE(LARGE(OFFSET($B499,,H$17,,$B$7-H$17),ROW(INDIRECT("a1:a"&amp;$B$7-H$17))))=OFFSET($B499,,H$17,,$B$7-H$17)))=$B$7-H$17,MIN(IF(H499&gt;=OFFSET($B499,,G$17,,$B$7-G$17),"",OFFSET($B499,,G$17,,$B$7-G$17))),H499),
SMALL(IF((SMALL(OFFSET($B499,,P500-1,,$B$7-P500+1),ROW(INDIRECT("a1:a"&amp;$B$7-P500+1)))=OFFSET($B500,,P500-1))*(MATCH(OFFSET($B500,,P500-1),SMALL(OFFSET($B499,,P500-1,,$B$7-P500+1),ROW(INDIRECT("a1:a"&amp;$B$7-P500+1))),0)=ROW(INDIRECT("a1:a"&amp;$B$7-P500+1))),"",SMALL(OFFSET($B499,,P500-1,,$B$7-P500+1),ROW(INDIRECT("a1:a"&amp;$B$7-P500+1)))),H$17-P500)),
SMALL(IF((SMALL(OFFSET($B499,,P500-1,,$B$7-P500+1),ROW(INDIRECT("a1:a"&amp;$B$7-P500+1)))=OFFSET($B500,,P500-1))*(MATCH(OFFSET($B500,,P500-1),SMALL(OFFSET($B499,,P500-1,,$B$7-P500+1),ROW(INDIRECT("a1:a"&amp;$B$7-P500+1))),0)=ROW(INDIRECT("a1:a"&amp;$B$7-P500+1))),"",SMALL(OFFSET($B499,,P500-1,,$B$7-P500+1),ROW(INDIRECT("a1:a"&amp;$B$7-P500+1)))),H$17-P500)))</f>
        <v>2</v>
      </c>
      <c r="I500" s="44">
        <f t="array" aca="1" ref="I500" ca="1">IF(OR($A500&gt;$B$9,I$17&gt;$B$7),"",CHOOSE(I$15,IF(Q500=99,
IF(SUM(--(TRANSPOSE(LARGE(OFFSET($B499,,I$17,,$B$7-I$17),ROW(INDIRECT("a1:a"&amp;$B$7-I$17))))=OFFSET($B499,,I$17,,$B$7-I$17)))=$B$7-I$17,MIN(IF(I499&gt;=OFFSET($B499,,H$17,,$B$7-H$17),"",OFFSET($B499,,H$17,,$B$7-H$17))),I499),
SMALL(IF((SMALL(OFFSET($B499,,Q500-1,,$B$7-Q500+1),ROW(INDIRECT("a1:a"&amp;$B$7-Q500+1)))=OFFSET($B500,,Q500-1))*(MATCH(OFFSET($B500,,Q500-1),SMALL(OFFSET($B499,,Q500-1,,$B$7-Q500+1),ROW(INDIRECT("a1:a"&amp;$B$7-Q500+1))),0)=ROW(INDIRECT("a1:a"&amp;$B$7-Q500+1))),"",SMALL(OFFSET($B499,,Q500-1,,$B$7-Q500+1),ROW(INDIRECT("a1:a"&amp;$B$7-Q500+1)))),I$17-Q500)),
SMALL(IF((SMALL(OFFSET($B499,,Q500-1,,$B$7-Q500+1),ROW(INDIRECT("a1:a"&amp;$B$7-Q500+1)))=OFFSET($B500,,Q500-1))*(MATCH(OFFSET($B500,,Q500-1),SMALL(OFFSET($B499,,Q500-1,,$B$7-Q500+1),ROW(INDIRECT("a1:a"&amp;$B$7-Q500+1))),0)=ROW(INDIRECT("a1:a"&amp;$B$7-Q500+1))),"",SMALL(OFFSET($B499,,Q500-1,,$B$7-Q500+1),ROW(INDIRECT("a1:a"&amp;$B$7-Q500+1)))),I$17-Q500)))</f>
        <v>2</v>
      </c>
      <c r="J500" s="13"/>
      <c r="K500" s="26">
        <f t="array" aca="1" ref="K500" ca="1">MIN(IF($B500:B500&gt;$B499:B499,COLUMN($B$18:B499)-COLUMN($B$18)+1,99))</f>
        <v>99</v>
      </c>
      <c r="L500" s="26">
        <f t="array" aca="1" ref="L500" ca="1">MIN(IF($B500:C500&gt;$B499:C499,COLUMN($B$18:C499)-COLUMN($B$18)+1,99))</f>
        <v>99</v>
      </c>
      <c r="M500" s="26">
        <f t="array" aca="1" ref="M500" ca="1">MIN(IF($B500:D500&gt;$B499:D499,COLUMN($B$18:D499)-COLUMN($B$18)+1,99))</f>
        <v>99</v>
      </c>
      <c r="N500" s="26">
        <f t="array" aca="1" ref="N500" ca="1">MIN(IF($B500:E500&gt;$B499:E499,COLUMN($B$18:E499)-COLUMN($B$18)+1,99))</f>
        <v>99</v>
      </c>
      <c r="O500" s="26">
        <f t="array" aca="1" ref="O500" ca="1">MIN(IF($B500:F500&gt;$B499:F499,COLUMN($B$18:F499)-COLUMN($B$18)+1,99))</f>
        <v>99</v>
      </c>
      <c r="P500" s="26">
        <f t="array" aca="1" ref="P500" ca="1">MIN(IF($B500:G500&gt;$B499:G499,COLUMN($B$18:G499)-COLUMN($B$18)+1,99))</f>
        <v>6</v>
      </c>
      <c r="Q500" s="48">
        <f t="array" aca="1" ref="Q500" ca="1">MIN(IF($B500:H500&gt;$B499:H499,COLUMN($B$18:H499)-COLUMN($B$18)+1,99))</f>
        <v>6</v>
      </c>
    </row>
    <row r="501" spans="1:17" x14ac:dyDescent="0.25">
      <c r="A501" s="10">
        <v>484</v>
      </c>
      <c r="B501" s="8">
        <f t="array" aca="1" ref="B501" ca="1">IF(A501&gt;$B$9,"",IF(SUM(--(TRANSPOSE(LARGE(OFFSET($B500,,B$17,,$B$7-B$17),ROW(INDIRECT("a1:a"&amp;$B$7-B$17))))=OFFSET($B500,,B$17,,$B$7-B$17)))=$B$7-B$17,OFFSET($B$12,,MATCH(B500,$B$12:$H$12,FALSE)),B500))</f>
        <v>1</v>
      </c>
      <c r="C501" s="8">
        <f t="array" aca="1" ref="C501" ca="1">IF(OR($A501&gt;$B$9,C$17&gt;$B$7),"",CHOOSE(C$15,IF(K501=99,
IF(SUM(--(TRANSPOSE(LARGE(OFFSET($B500,,C$17,,$B$7-C$17),ROW(INDIRECT("a1:a"&amp;$B$7-C$17))))=OFFSET($B500,,C$17,,$B$7-C$17)))=$B$7-C$17,MIN(IF(C500&gt;=OFFSET($B500,,B$17,,$B$7-B$17),"",OFFSET($B500,,B$17,,$B$7-B$17))),C500),
SMALL(IF((SMALL(OFFSET($B500,,K501-1,,$B$7-K501+1),ROW(INDIRECT("a1:a"&amp;$B$7-K501+1)))=OFFSET($B501,,K501-1))*(MATCH(OFFSET($B501,,K501-1),SMALL(OFFSET($B500,,K501-1,,$B$7-K501+1),ROW(INDIRECT("a1:a"&amp;$B$7-K501+1))),0)=ROW(INDIRECT("a1:a"&amp;$B$7-K501+1))),"",SMALL(OFFSET($B500,,K501-1,,$B$7-K501+1),ROW(INDIRECT("a1:a"&amp;$B$7-K501+1)))),C$17-K501)),
SMALL(IF((SMALL(OFFSET($B500,,K501-1,,$B$7-K501+1),ROW(INDIRECT("a1:a"&amp;$B$7-K501+1)))=OFFSET($B501,,K501-1))*(MATCH(OFFSET($B501,,K501-1),SMALL(OFFSET($B500,,K501-1,,$B$7-K501+1),ROW(INDIRECT("a1:a"&amp;$B$7-K501+1))),0)=ROW(INDIRECT("a1:a"&amp;$B$7-K501+1))),"",SMALL(OFFSET($B500,,K501-1,,$B$7-K501+1),ROW(INDIRECT("a1:a"&amp;$B$7-K501+1)))),C$17-K501)))</f>
        <v>3</v>
      </c>
      <c r="D501" s="8">
        <f t="array" aca="1" ref="D501" ca="1">IF(OR($A501&gt;$B$9,D$17&gt;$B$7),"",CHOOSE(D$15,IF(L501=99,
IF(SUM(--(TRANSPOSE(LARGE(OFFSET($B500,,D$17,,$B$7-D$17),ROW(INDIRECT("a1:a"&amp;$B$7-D$17))))=OFFSET($B500,,D$17,,$B$7-D$17)))=$B$7-D$17,MIN(IF(D500&gt;=OFFSET($B500,,C$17,,$B$7-C$17),"",OFFSET($B500,,C$17,,$B$7-C$17))),D500),
SMALL(IF((SMALL(OFFSET($B500,,L501-1,,$B$7-L501+1),ROW(INDIRECT("a1:a"&amp;$B$7-L501+1)))=OFFSET($B501,,L501-1))*(MATCH(OFFSET($B501,,L501-1),SMALL(OFFSET($B500,,L501-1,,$B$7-L501+1),ROW(INDIRECT("a1:a"&amp;$B$7-L501+1))),0)=ROW(INDIRECT("a1:a"&amp;$B$7-L501+1))),"",SMALL(OFFSET($B500,,L501-1,,$B$7-L501+1),ROW(INDIRECT("a1:a"&amp;$B$7-L501+1)))),D$17-L501)),
SMALL(IF((SMALL(OFFSET($B500,,L501-1,,$B$7-L501+1),ROW(INDIRECT("a1:a"&amp;$B$7-L501+1)))=OFFSET($B501,,L501-1))*(MATCH(OFFSET($B501,,L501-1),SMALL(OFFSET($B500,,L501-1,,$B$7-L501+1),ROW(INDIRECT("a1:a"&amp;$B$7-L501+1))),0)=ROW(INDIRECT("a1:a"&amp;$B$7-L501+1))),"",SMALL(OFFSET($B500,,L501-1,,$B$7-L501+1),ROW(INDIRECT("a1:a"&amp;$B$7-L501+1)))),D$17-L501)))</f>
        <v>3</v>
      </c>
      <c r="E501" s="8">
        <f t="array" aca="1" ref="E501" ca="1">IF(OR($A501&gt;$B$9,E$17&gt;$B$7),"",CHOOSE(E$15,IF(M501=99,
IF(SUM(--(TRANSPOSE(LARGE(OFFSET($B500,,E$17,,$B$7-E$17),ROW(INDIRECT("a1:a"&amp;$B$7-E$17))))=OFFSET($B500,,E$17,,$B$7-E$17)))=$B$7-E$17,MIN(IF(E500&gt;=OFFSET($B500,,D$17,,$B$7-D$17),"",OFFSET($B500,,D$17,,$B$7-D$17))),E500),
SMALL(IF((SMALL(OFFSET($B500,,M501-1,,$B$7-M501+1),ROW(INDIRECT("a1:a"&amp;$B$7-M501+1)))=OFFSET($B501,,M501-1))*(MATCH(OFFSET($B501,,M501-1),SMALL(OFFSET($B500,,M501-1,,$B$7-M501+1),ROW(INDIRECT("a1:a"&amp;$B$7-M501+1))),0)=ROW(INDIRECT("a1:a"&amp;$B$7-M501+1))),"",SMALL(OFFSET($B500,,M501-1,,$B$7-M501+1),ROW(INDIRECT("a1:a"&amp;$B$7-M501+1)))),E$17-M501)),
SMALL(IF((SMALL(OFFSET($B500,,M501-1,,$B$7-M501+1),ROW(INDIRECT("a1:a"&amp;$B$7-M501+1)))=OFFSET($B501,,M501-1))*(MATCH(OFFSET($B501,,M501-1),SMALL(OFFSET($B500,,M501-1,,$B$7-M501+1),ROW(INDIRECT("a1:a"&amp;$B$7-M501+1))),0)=ROW(INDIRECT("a1:a"&amp;$B$7-M501+1))),"",SMALL(OFFSET($B500,,M501-1,,$B$7-M501+1),ROW(INDIRECT("a1:a"&amp;$B$7-M501+1)))),E$17-M501)))</f>
        <v>1</v>
      </c>
      <c r="F501" s="8">
        <f t="array" aca="1" ref="F501" ca="1">IF(OR($A501&gt;$B$9,F$17&gt;$B$7),"",CHOOSE(F$15,IF(N501=99,
IF(SUM(--(TRANSPOSE(LARGE(OFFSET($B500,,F$17,,$B$7-F$17),ROW(INDIRECT("a1:a"&amp;$B$7-F$17))))=OFFSET($B500,,F$17,,$B$7-F$17)))=$B$7-F$17,MIN(IF(F500&gt;=OFFSET($B500,,E$17,,$B$7-E$17),"",OFFSET($B500,,E$17,,$B$7-E$17))),F500),
SMALL(IF((SMALL(OFFSET($B500,,N501-1,,$B$7-N501+1),ROW(INDIRECT("a1:a"&amp;$B$7-N501+1)))=OFFSET($B501,,N501-1))*(MATCH(OFFSET($B501,,N501-1),SMALL(OFFSET($B500,,N501-1,,$B$7-N501+1),ROW(INDIRECT("a1:a"&amp;$B$7-N501+1))),0)=ROW(INDIRECT("a1:a"&amp;$B$7-N501+1))),"",SMALL(OFFSET($B500,,N501-1,,$B$7-N501+1),ROW(INDIRECT("a1:a"&amp;$B$7-N501+1)))),F$17-N501)),
SMALL(IF((SMALL(OFFSET($B500,,N501-1,,$B$7-N501+1),ROW(INDIRECT("a1:a"&amp;$B$7-N501+1)))=OFFSET($B501,,N501-1))*(MATCH(OFFSET($B501,,N501-1),SMALL(OFFSET($B500,,N501-1,,$B$7-N501+1),ROW(INDIRECT("a1:a"&amp;$B$7-N501+1))),0)=ROW(INDIRECT("a1:a"&amp;$B$7-N501+1))),"",SMALL(OFFSET($B500,,N501-1,,$B$7-N501+1),ROW(INDIRECT("a1:a"&amp;$B$7-N501+1)))),F$17-N501)))</f>
        <v>2</v>
      </c>
      <c r="G501" s="8">
        <f t="array" aca="1" ref="G501" ca="1">IF(OR($A501&gt;$B$9,G$17&gt;$B$7),"",CHOOSE(G$15,IF(O501=99,
IF(SUM(--(TRANSPOSE(LARGE(OFFSET($B500,,G$17,,$B$7-G$17),ROW(INDIRECT("a1:a"&amp;$B$7-G$17))))=OFFSET($B500,,G$17,,$B$7-G$17)))=$B$7-G$17,MIN(IF(G500&gt;=OFFSET($B500,,F$17,,$B$7-F$17),"",OFFSET($B500,,F$17,,$B$7-F$17))),G500),
SMALL(IF((SMALL(OFFSET($B500,,O501-1,,$B$7-O501+1),ROW(INDIRECT("a1:a"&amp;$B$7-O501+1)))=OFFSET($B501,,O501-1))*(MATCH(OFFSET($B501,,O501-1),SMALL(OFFSET($B500,,O501-1,,$B$7-O501+1),ROW(INDIRECT("a1:a"&amp;$B$7-O501+1))),0)=ROW(INDIRECT("a1:a"&amp;$B$7-O501+1))),"",SMALL(OFFSET($B500,,O501-1,,$B$7-O501+1),ROW(INDIRECT("a1:a"&amp;$B$7-O501+1)))),G$17-O501)),
SMALL(IF((SMALL(OFFSET($B500,,O501-1,,$B$7-O501+1),ROW(INDIRECT("a1:a"&amp;$B$7-O501+1)))=OFFSET($B501,,O501-1))*(MATCH(OFFSET($B501,,O501-1),SMALL(OFFSET($B500,,O501-1,,$B$7-O501+1),ROW(INDIRECT("a1:a"&amp;$B$7-O501+1))),0)=ROW(INDIRECT("a1:a"&amp;$B$7-O501+1))),"",SMALL(OFFSET($B500,,O501-1,,$B$7-O501+1),ROW(INDIRECT("a1:a"&amp;$B$7-O501+1)))),G$17-O501)))</f>
        <v>1</v>
      </c>
      <c r="H501" s="8">
        <f t="array" aca="1" ref="H501" ca="1">IF(OR($A501&gt;$B$9,H$17&gt;$B$7),"",CHOOSE(H$15,IF(P501=99,
IF(SUM(--(TRANSPOSE(LARGE(OFFSET($B500,,H$17,,$B$7-H$17),ROW(INDIRECT("a1:a"&amp;$B$7-H$17))))=OFFSET($B500,,H$17,,$B$7-H$17)))=$B$7-H$17,MIN(IF(H500&gt;=OFFSET($B500,,G$17,,$B$7-G$17),"",OFFSET($B500,,G$17,,$B$7-G$17))),H500),
SMALL(IF((SMALL(OFFSET($B500,,P501-1,,$B$7-P501+1),ROW(INDIRECT("a1:a"&amp;$B$7-P501+1)))=OFFSET($B501,,P501-1))*(MATCH(OFFSET($B501,,P501-1),SMALL(OFFSET($B500,,P501-1,,$B$7-P501+1),ROW(INDIRECT("a1:a"&amp;$B$7-P501+1))),0)=ROW(INDIRECT("a1:a"&amp;$B$7-P501+1))),"",SMALL(OFFSET($B500,,P501-1,,$B$7-P501+1),ROW(INDIRECT("a1:a"&amp;$B$7-P501+1)))),H$17-P501)),
SMALL(IF((SMALL(OFFSET($B500,,P501-1,,$B$7-P501+1),ROW(INDIRECT("a1:a"&amp;$B$7-P501+1)))=OFFSET($B501,,P501-1))*(MATCH(OFFSET($B501,,P501-1),SMALL(OFFSET($B500,,P501-1,,$B$7-P501+1),ROW(INDIRECT("a1:a"&amp;$B$7-P501+1))),0)=ROW(INDIRECT("a1:a"&amp;$B$7-P501+1))),"",SMALL(OFFSET($B500,,P501-1,,$B$7-P501+1),ROW(INDIRECT("a1:a"&amp;$B$7-P501+1)))),H$17-P501)))</f>
        <v>2</v>
      </c>
      <c r="I501" s="44">
        <f t="array" aca="1" ref="I501" ca="1">IF(OR($A501&gt;$B$9,I$17&gt;$B$7),"",CHOOSE(I$15,IF(Q501=99,
IF(SUM(--(TRANSPOSE(LARGE(OFFSET($B500,,I$17,,$B$7-I$17),ROW(INDIRECT("a1:a"&amp;$B$7-I$17))))=OFFSET($B500,,I$17,,$B$7-I$17)))=$B$7-I$17,MIN(IF(I500&gt;=OFFSET($B500,,H$17,,$B$7-H$17),"",OFFSET($B500,,H$17,,$B$7-H$17))),I500),
SMALL(IF((SMALL(OFFSET($B500,,Q501-1,,$B$7-Q501+1),ROW(INDIRECT("a1:a"&amp;$B$7-Q501+1)))=OFFSET($B501,,Q501-1))*(MATCH(OFFSET($B501,,Q501-1),SMALL(OFFSET($B500,,Q501-1,,$B$7-Q501+1),ROW(INDIRECT("a1:a"&amp;$B$7-Q501+1))),0)=ROW(INDIRECT("a1:a"&amp;$B$7-Q501+1))),"",SMALL(OFFSET($B500,,Q501-1,,$B$7-Q501+1),ROW(INDIRECT("a1:a"&amp;$B$7-Q501+1)))),I$17-Q501)),
SMALL(IF((SMALL(OFFSET($B500,,Q501-1,,$B$7-Q501+1),ROW(INDIRECT("a1:a"&amp;$B$7-Q501+1)))=OFFSET($B501,,Q501-1))*(MATCH(OFFSET($B501,,Q501-1),SMALL(OFFSET($B500,,Q501-1,,$B$7-Q501+1),ROW(INDIRECT("a1:a"&amp;$B$7-Q501+1))),0)=ROW(INDIRECT("a1:a"&amp;$B$7-Q501+1))),"",SMALL(OFFSET($B500,,Q501-1,,$B$7-Q501+1),ROW(INDIRECT("a1:a"&amp;$B$7-Q501+1)))),I$17-Q501)))</f>
        <v>4</v>
      </c>
      <c r="J501" s="13"/>
      <c r="K501" s="26">
        <f t="array" aca="1" ref="K501" ca="1">MIN(IF($B501:B501&gt;$B500:B500,COLUMN($B$18:B500)-COLUMN($B$18)+1,99))</f>
        <v>99</v>
      </c>
      <c r="L501" s="26">
        <f t="array" aca="1" ref="L501" ca="1">MIN(IF($B501:C501&gt;$B500:C500,COLUMN($B$18:C500)-COLUMN($B$18)+1,99))</f>
        <v>99</v>
      </c>
      <c r="M501" s="26">
        <f t="array" aca="1" ref="M501" ca="1">MIN(IF($B501:D501&gt;$B500:D500,COLUMN($B$18:D500)-COLUMN($B$18)+1,99))</f>
        <v>99</v>
      </c>
      <c r="N501" s="26">
        <f t="array" aca="1" ref="N501" ca="1">MIN(IF($B501:E501&gt;$B500:E500,COLUMN($B$18:E500)-COLUMN($B$18)+1,99))</f>
        <v>99</v>
      </c>
      <c r="O501" s="26">
        <f t="array" aca="1" ref="O501" ca="1">MIN(IF($B501:F501&gt;$B500:F500,COLUMN($B$18:F500)-COLUMN($B$18)+1,99))</f>
        <v>5</v>
      </c>
      <c r="P501" s="26">
        <f t="array" aca="1" ref="P501" ca="1">MIN(IF($B501:G501&gt;$B500:G500,COLUMN($B$18:G500)-COLUMN($B$18)+1,99))</f>
        <v>5</v>
      </c>
      <c r="Q501" s="48">
        <f t="array" aca="1" ref="Q501" ca="1">MIN(IF($B501:H501&gt;$B500:H500,COLUMN($B$18:H500)-COLUMN($B$18)+1,99))</f>
        <v>5</v>
      </c>
    </row>
    <row r="502" spans="1:17" x14ac:dyDescent="0.25">
      <c r="A502" s="10">
        <v>485</v>
      </c>
      <c r="B502" s="8">
        <f t="array" aca="1" ref="B502" ca="1">IF(A502&gt;$B$9,"",IF(SUM(--(TRANSPOSE(LARGE(OFFSET($B501,,B$17,,$B$7-B$17),ROW(INDIRECT("a1:a"&amp;$B$7-B$17))))=OFFSET($B501,,B$17,,$B$7-B$17)))=$B$7-B$17,OFFSET($B$12,,MATCH(B501,$B$12:$H$12,FALSE)),B501))</f>
        <v>1</v>
      </c>
      <c r="C502" s="8">
        <f t="array" aca="1" ref="C502" ca="1">IF(OR($A502&gt;$B$9,C$17&gt;$B$7),"",CHOOSE(C$15,IF(K502=99,
IF(SUM(--(TRANSPOSE(LARGE(OFFSET($B501,,C$17,,$B$7-C$17),ROW(INDIRECT("a1:a"&amp;$B$7-C$17))))=OFFSET($B501,,C$17,,$B$7-C$17)))=$B$7-C$17,MIN(IF(C501&gt;=OFFSET($B501,,B$17,,$B$7-B$17),"",OFFSET($B501,,B$17,,$B$7-B$17))),C501),
SMALL(IF((SMALL(OFFSET($B501,,K502-1,,$B$7-K502+1),ROW(INDIRECT("a1:a"&amp;$B$7-K502+1)))=OFFSET($B502,,K502-1))*(MATCH(OFFSET($B502,,K502-1),SMALL(OFFSET($B501,,K502-1,,$B$7-K502+1),ROW(INDIRECT("a1:a"&amp;$B$7-K502+1))),0)=ROW(INDIRECT("a1:a"&amp;$B$7-K502+1))),"",SMALL(OFFSET($B501,,K502-1,,$B$7-K502+1),ROW(INDIRECT("a1:a"&amp;$B$7-K502+1)))),C$17-K502)),
SMALL(IF((SMALL(OFFSET($B501,,K502-1,,$B$7-K502+1),ROW(INDIRECT("a1:a"&amp;$B$7-K502+1)))=OFFSET($B502,,K502-1))*(MATCH(OFFSET($B502,,K502-1),SMALL(OFFSET($B501,,K502-1,,$B$7-K502+1),ROW(INDIRECT("a1:a"&amp;$B$7-K502+1))),0)=ROW(INDIRECT("a1:a"&amp;$B$7-K502+1))),"",SMALL(OFFSET($B501,,K502-1,,$B$7-K502+1),ROW(INDIRECT("a1:a"&amp;$B$7-K502+1)))),C$17-K502)))</f>
        <v>3</v>
      </c>
      <c r="D502" s="8">
        <f t="array" aca="1" ref="D502" ca="1">IF(OR($A502&gt;$B$9,D$17&gt;$B$7),"",CHOOSE(D$15,IF(L502=99,
IF(SUM(--(TRANSPOSE(LARGE(OFFSET($B501,,D$17,,$B$7-D$17),ROW(INDIRECT("a1:a"&amp;$B$7-D$17))))=OFFSET($B501,,D$17,,$B$7-D$17)))=$B$7-D$17,MIN(IF(D501&gt;=OFFSET($B501,,C$17,,$B$7-C$17),"",OFFSET($B501,,C$17,,$B$7-C$17))),D501),
SMALL(IF((SMALL(OFFSET($B501,,L502-1,,$B$7-L502+1),ROW(INDIRECT("a1:a"&amp;$B$7-L502+1)))=OFFSET($B502,,L502-1))*(MATCH(OFFSET($B502,,L502-1),SMALL(OFFSET($B501,,L502-1,,$B$7-L502+1),ROW(INDIRECT("a1:a"&amp;$B$7-L502+1))),0)=ROW(INDIRECT("a1:a"&amp;$B$7-L502+1))),"",SMALL(OFFSET($B501,,L502-1,,$B$7-L502+1),ROW(INDIRECT("a1:a"&amp;$B$7-L502+1)))),D$17-L502)),
SMALL(IF((SMALL(OFFSET($B501,,L502-1,,$B$7-L502+1),ROW(INDIRECT("a1:a"&amp;$B$7-L502+1)))=OFFSET($B502,,L502-1))*(MATCH(OFFSET($B502,,L502-1),SMALL(OFFSET($B501,,L502-1,,$B$7-L502+1),ROW(INDIRECT("a1:a"&amp;$B$7-L502+1))),0)=ROW(INDIRECT("a1:a"&amp;$B$7-L502+1))),"",SMALL(OFFSET($B501,,L502-1,,$B$7-L502+1),ROW(INDIRECT("a1:a"&amp;$B$7-L502+1)))),D$17-L502)))</f>
        <v>3</v>
      </c>
      <c r="E502" s="8">
        <f t="array" aca="1" ref="E502" ca="1">IF(OR($A502&gt;$B$9,E$17&gt;$B$7),"",CHOOSE(E$15,IF(M502=99,
IF(SUM(--(TRANSPOSE(LARGE(OFFSET($B501,,E$17,,$B$7-E$17),ROW(INDIRECT("a1:a"&amp;$B$7-E$17))))=OFFSET($B501,,E$17,,$B$7-E$17)))=$B$7-E$17,MIN(IF(E501&gt;=OFFSET($B501,,D$17,,$B$7-D$17),"",OFFSET($B501,,D$17,,$B$7-D$17))),E501),
SMALL(IF((SMALL(OFFSET($B501,,M502-1,,$B$7-M502+1),ROW(INDIRECT("a1:a"&amp;$B$7-M502+1)))=OFFSET($B502,,M502-1))*(MATCH(OFFSET($B502,,M502-1),SMALL(OFFSET($B501,,M502-1,,$B$7-M502+1),ROW(INDIRECT("a1:a"&amp;$B$7-M502+1))),0)=ROW(INDIRECT("a1:a"&amp;$B$7-M502+1))),"",SMALL(OFFSET($B501,,M502-1,,$B$7-M502+1),ROW(INDIRECT("a1:a"&amp;$B$7-M502+1)))),E$17-M502)),
SMALL(IF((SMALL(OFFSET($B501,,M502-1,,$B$7-M502+1),ROW(INDIRECT("a1:a"&amp;$B$7-M502+1)))=OFFSET($B502,,M502-1))*(MATCH(OFFSET($B502,,M502-1),SMALL(OFFSET($B501,,M502-1,,$B$7-M502+1),ROW(INDIRECT("a1:a"&amp;$B$7-M502+1))),0)=ROW(INDIRECT("a1:a"&amp;$B$7-M502+1))),"",SMALL(OFFSET($B501,,M502-1,,$B$7-M502+1),ROW(INDIRECT("a1:a"&amp;$B$7-M502+1)))),E$17-M502)))</f>
        <v>1</v>
      </c>
      <c r="F502" s="8">
        <f t="array" aca="1" ref="F502" ca="1">IF(OR($A502&gt;$B$9,F$17&gt;$B$7),"",CHOOSE(F$15,IF(N502=99,
IF(SUM(--(TRANSPOSE(LARGE(OFFSET($B501,,F$17,,$B$7-F$17),ROW(INDIRECT("a1:a"&amp;$B$7-F$17))))=OFFSET($B501,,F$17,,$B$7-F$17)))=$B$7-F$17,MIN(IF(F501&gt;=OFFSET($B501,,E$17,,$B$7-E$17),"",OFFSET($B501,,E$17,,$B$7-E$17))),F501),
SMALL(IF((SMALL(OFFSET($B501,,N502-1,,$B$7-N502+1),ROW(INDIRECT("a1:a"&amp;$B$7-N502+1)))=OFFSET($B502,,N502-1))*(MATCH(OFFSET($B502,,N502-1),SMALL(OFFSET($B501,,N502-1,,$B$7-N502+1),ROW(INDIRECT("a1:a"&amp;$B$7-N502+1))),0)=ROW(INDIRECT("a1:a"&amp;$B$7-N502+1))),"",SMALL(OFFSET($B501,,N502-1,,$B$7-N502+1),ROW(INDIRECT("a1:a"&amp;$B$7-N502+1)))),F$17-N502)),
SMALL(IF((SMALL(OFFSET($B501,,N502-1,,$B$7-N502+1),ROW(INDIRECT("a1:a"&amp;$B$7-N502+1)))=OFFSET($B502,,N502-1))*(MATCH(OFFSET($B502,,N502-1),SMALL(OFFSET($B501,,N502-1,,$B$7-N502+1),ROW(INDIRECT("a1:a"&amp;$B$7-N502+1))),0)=ROW(INDIRECT("a1:a"&amp;$B$7-N502+1))),"",SMALL(OFFSET($B501,,N502-1,,$B$7-N502+1),ROW(INDIRECT("a1:a"&amp;$B$7-N502+1)))),F$17-N502)))</f>
        <v>2</v>
      </c>
      <c r="G502" s="8">
        <f t="array" aca="1" ref="G502" ca="1">IF(OR($A502&gt;$B$9,G$17&gt;$B$7),"",CHOOSE(G$15,IF(O502=99,
IF(SUM(--(TRANSPOSE(LARGE(OFFSET($B501,,G$17,,$B$7-G$17),ROW(INDIRECT("a1:a"&amp;$B$7-G$17))))=OFFSET($B501,,G$17,,$B$7-G$17)))=$B$7-G$17,MIN(IF(G501&gt;=OFFSET($B501,,F$17,,$B$7-F$17),"",OFFSET($B501,,F$17,,$B$7-F$17))),G501),
SMALL(IF((SMALL(OFFSET($B501,,O502-1,,$B$7-O502+1),ROW(INDIRECT("a1:a"&amp;$B$7-O502+1)))=OFFSET($B502,,O502-1))*(MATCH(OFFSET($B502,,O502-1),SMALL(OFFSET($B501,,O502-1,,$B$7-O502+1),ROW(INDIRECT("a1:a"&amp;$B$7-O502+1))),0)=ROW(INDIRECT("a1:a"&amp;$B$7-O502+1))),"",SMALL(OFFSET($B501,,O502-1,,$B$7-O502+1),ROW(INDIRECT("a1:a"&amp;$B$7-O502+1)))),G$17-O502)),
SMALL(IF((SMALL(OFFSET($B501,,O502-1,,$B$7-O502+1),ROW(INDIRECT("a1:a"&amp;$B$7-O502+1)))=OFFSET($B502,,O502-1))*(MATCH(OFFSET($B502,,O502-1),SMALL(OFFSET($B501,,O502-1,,$B$7-O502+1),ROW(INDIRECT("a1:a"&amp;$B$7-O502+1))),0)=ROW(INDIRECT("a1:a"&amp;$B$7-O502+1))),"",SMALL(OFFSET($B501,,O502-1,,$B$7-O502+1),ROW(INDIRECT("a1:a"&amp;$B$7-O502+1)))),G$17-O502)))</f>
        <v>1</v>
      </c>
      <c r="H502" s="8">
        <f t="array" aca="1" ref="H502" ca="1">IF(OR($A502&gt;$B$9,H$17&gt;$B$7),"",CHOOSE(H$15,IF(P502=99,
IF(SUM(--(TRANSPOSE(LARGE(OFFSET($B501,,H$17,,$B$7-H$17),ROW(INDIRECT("a1:a"&amp;$B$7-H$17))))=OFFSET($B501,,H$17,,$B$7-H$17)))=$B$7-H$17,MIN(IF(H501&gt;=OFFSET($B501,,G$17,,$B$7-G$17),"",OFFSET($B501,,G$17,,$B$7-G$17))),H501),
SMALL(IF((SMALL(OFFSET($B501,,P502-1,,$B$7-P502+1),ROW(INDIRECT("a1:a"&amp;$B$7-P502+1)))=OFFSET($B502,,P502-1))*(MATCH(OFFSET($B502,,P502-1),SMALL(OFFSET($B501,,P502-1,,$B$7-P502+1),ROW(INDIRECT("a1:a"&amp;$B$7-P502+1))),0)=ROW(INDIRECT("a1:a"&amp;$B$7-P502+1))),"",SMALL(OFFSET($B501,,P502-1,,$B$7-P502+1),ROW(INDIRECT("a1:a"&amp;$B$7-P502+1)))),H$17-P502)),
SMALL(IF((SMALL(OFFSET($B501,,P502-1,,$B$7-P502+1),ROW(INDIRECT("a1:a"&amp;$B$7-P502+1)))=OFFSET($B502,,P502-1))*(MATCH(OFFSET($B502,,P502-1),SMALL(OFFSET($B501,,P502-1,,$B$7-P502+1),ROW(INDIRECT("a1:a"&amp;$B$7-P502+1))),0)=ROW(INDIRECT("a1:a"&amp;$B$7-P502+1))),"",SMALL(OFFSET($B501,,P502-1,,$B$7-P502+1),ROW(INDIRECT("a1:a"&amp;$B$7-P502+1)))),H$17-P502)))</f>
        <v>4</v>
      </c>
      <c r="I502" s="44">
        <f t="array" aca="1" ref="I502" ca="1">IF(OR($A502&gt;$B$9,I$17&gt;$B$7),"",CHOOSE(I$15,IF(Q502=99,
IF(SUM(--(TRANSPOSE(LARGE(OFFSET($B501,,I$17,,$B$7-I$17),ROW(INDIRECT("a1:a"&amp;$B$7-I$17))))=OFFSET($B501,,I$17,,$B$7-I$17)))=$B$7-I$17,MIN(IF(I501&gt;=OFFSET($B501,,H$17,,$B$7-H$17),"",OFFSET($B501,,H$17,,$B$7-H$17))),I501),
SMALL(IF((SMALL(OFFSET($B501,,Q502-1,,$B$7-Q502+1),ROW(INDIRECT("a1:a"&amp;$B$7-Q502+1)))=OFFSET($B502,,Q502-1))*(MATCH(OFFSET($B502,,Q502-1),SMALL(OFFSET($B501,,Q502-1,,$B$7-Q502+1),ROW(INDIRECT("a1:a"&amp;$B$7-Q502+1))),0)=ROW(INDIRECT("a1:a"&amp;$B$7-Q502+1))),"",SMALL(OFFSET($B501,,Q502-1,,$B$7-Q502+1),ROW(INDIRECT("a1:a"&amp;$B$7-Q502+1)))),I$17-Q502)),
SMALL(IF((SMALL(OFFSET($B501,,Q502-1,,$B$7-Q502+1),ROW(INDIRECT("a1:a"&amp;$B$7-Q502+1)))=OFFSET($B502,,Q502-1))*(MATCH(OFFSET($B502,,Q502-1),SMALL(OFFSET($B501,,Q502-1,,$B$7-Q502+1),ROW(INDIRECT("a1:a"&amp;$B$7-Q502+1))),0)=ROW(INDIRECT("a1:a"&amp;$B$7-Q502+1))),"",SMALL(OFFSET($B501,,Q502-1,,$B$7-Q502+1),ROW(INDIRECT("a1:a"&amp;$B$7-Q502+1)))),I$17-Q502)))</f>
        <v>2</v>
      </c>
      <c r="J502" s="13"/>
      <c r="K502" s="26">
        <f t="array" aca="1" ref="K502" ca="1">MIN(IF($B502:B502&gt;$B501:B501,COLUMN($B$18:B501)-COLUMN($B$18)+1,99))</f>
        <v>99</v>
      </c>
      <c r="L502" s="26">
        <f t="array" aca="1" ref="L502" ca="1">MIN(IF($B502:C502&gt;$B501:C501,COLUMN($B$18:C501)-COLUMN($B$18)+1,99))</f>
        <v>99</v>
      </c>
      <c r="M502" s="26">
        <f t="array" aca="1" ref="M502" ca="1">MIN(IF($B502:D502&gt;$B501:D501,COLUMN($B$18:D501)-COLUMN($B$18)+1,99))</f>
        <v>99</v>
      </c>
      <c r="N502" s="26">
        <f t="array" aca="1" ref="N502" ca="1">MIN(IF($B502:E502&gt;$B501:E501,COLUMN($B$18:E501)-COLUMN($B$18)+1,99))</f>
        <v>99</v>
      </c>
      <c r="O502" s="26">
        <f t="array" aca="1" ref="O502" ca="1">MIN(IF($B502:F502&gt;$B501:F501,COLUMN($B$18:F501)-COLUMN($B$18)+1,99))</f>
        <v>99</v>
      </c>
      <c r="P502" s="26">
        <f t="array" aca="1" ref="P502" ca="1">MIN(IF($B502:G502&gt;$B501:G501,COLUMN($B$18:G501)-COLUMN($B$18)+1,99))</f>
        <v>99</v>
      </c>
      <c r="Q502" s="48">
        <f t="array" aca="1" ref="Q502" ca="1">MIN(IF($B502:H502&gt;$B501:H501,COLUMN($B$18:H501)-COLUMN($B$18)+1,99))</f>
        <v>7</v>
      </c>
    </row>
    <row r="503" spans="1:17" x14ac:dyDescent="0.25">
      <c r="A503" s="10">
        <v>486</v>
      </c>
      <c r="B503" s="8">
        <f t="array" aca="1" ref="B503" ca="1">IF(A503&gt;$B$9,"",IF(SUM(--(TRANSPOSE(LARGE(OFFSET($B502,,B$17,,$B$7-B$17),ROW(INDIRECT("a1:a"&amp;$B$7-B$17))))=OFFSET($B502,,B$17,,$B$7-B$17)))=$B$7-B$17,OFFSET($B$12,,MATCH(B502,$B$12:$H$12,FALSE)),B502))</f>
        <v>1</v>
      </c>
      <c r="C503" s="8">
        <f t="array" aca="1" ref="C503" ca="1">IF(OR($A503&gt;$B$9,C$17&gt;$B$7),"",CHOOSE(C$15,IF(K503=99,
IF(SUM(--(TRANSPOSE(LARGE(OFFSET($B502,,C$17,,$B$7-C$17),ROW(INDIRECT("a1:a"&amp;$B$7-C$17))))=OFFSET($B502,,C$17,,$B$7-C$17)))=$B$7-C$17,MIN(IF(C502&gt;=OFFSET($B502,,B$17,,$B$7-B$17),"",OFFSET($B502,,B$17,,$B$7-B$17))),C502),
SMALL(IF((SMALL(OFFSET($B502,,K503-1,,$B$7-K503+1),ROW(INDIRECT("a1:a"&amp;$B$7-K503+1)))=OFFSET($B503,,K503-1))*(MATCH(OFFSET($B503,,K503-1),SMALL(OFFSET($B502,,K503-1,,$B$7-K503+1),ROW(INDIRECT("a1:a"&amp;$B$7-K503+1))),0)=ROW(INDIRECT("a1:a"&amp;$B$7-K503+1))),"",SMALL(OFFSET($B502,,K503-1,,$B$7-K503+1),ROW(INDIRECT("a1:a"&amp;$B$7-K503+1)))),C$17-K503)),
SMALL(IF((SMALL(OFFSET($B502,,K503-1,,$B$7-K503+1),ROW(INDIRECT("a1:a"&amp;$B$7-K503+1)))=OFFSET($B503,,K503-1))*(MATCH(OFFSET($B503,,K503-1),SMALL(OFFSET($B502,,K503-1,,$B$7-K503+1),ROW(INDIRECT("a1:a"&amp;$B$7-K503+1))),0)=ROW(INDIRECT("a1:a"&amp;$B$7-K503+1))),"",SMALL(OFFSET($B502,,K503-1,,$B$7-K503+1),ROW(INDIRECT("a1:a"&amp;$B$7-K503+1)))),C$17-K503)))</f>
        <v>3</v>
      </c>
      <c r="D503" s="8">
        <f t="array" aca="1" ref="D503" ca="1">IF(OR($A503&gt;$B$9,D$17&gt;$B$7),"",CHOOSE(D$15,IF(L503=99,
IF(SUM(--(TRANSPOSE(LARGE(OFFSET($B502,,D$17,,$B$7-D$17),ROW(INDIRECT("a1:a"&amp;$B$7-D$17))))=OFFSET($B502,,D$17,,$B$7-D$17)))=$B$7-D$17,MIN(IF(D502&gt;=OFFSET($B502,,C$17,,$B$7-C$17),"",OFFSET($B502,,C$17,,$B$7-C$17))),D502),
SMALL(IF((SMALL(OFFSET($B502,,L503-1,,$B$7-L503+1),ROW(INDIRECT("a1:a"&amp;$B$7-L503+1)))=OFFSET($B503,,L503-1))*(MATCH(OFFSET($B503,,L503-1),SMALL(OFFSET($B502,,L503-1,,$B$7-L503+1),ROW(INDIRECT("a1:a"&amp;$B$7-L503+1))),0)=ROW(INDIRECT("a1:a"&amp;$B$7-L503+1))),"",SMALL(OFFSET($B502,,L503-1,,$B$7-L503+1),ROW(INDIRECT("a1:a"&amp;$B$7-L503+1)))),D$17-L503)),
SMALL(IF((SMALL(OFFSET($B502,,L503-1,,$B$7-L503+1),ROW(INDIRECT("a1:a"&amp;$B$7-L503+1)))=OFFSET($B503,,L503-1))*(MATCH(OFFSET($B503,,L503-1),SMALL(OFFSET($B502,,L503-1,,$B$7-L503+1),ROW(INDIRECT("a1:a"&amp;$B$7-L503+1))),0)=ROW(INDIRECT("a1:a"&amp;$B$7-L503+1))),"",SMALL(OFFSET($B502,,L503-1,,$B$7-L503+1),ROW(INDIRECT("a1:a"&amp;$B$7-L503+1)))),D$17-L503)))</f>
        <v>3</v>
      </c>
      <c r="E503" s="8">
        <f t="array" aca="1" ref="E503" ca="1">IF(OR($A503&gt;$B$9,E$17&gt;$B$7),"",CHOOSE(E$15,IF(M503=99,
IF(SUM(--(TRANSPOSE(LARGE(OFFSET($B502,,E$17,,$B$7-E$17),ROW(INDIRECT("a1:a"&amp;$B$7-E$17))))=OFFSET($B502,,E$17,,$B$7-E$17)))=$B$7-E$17,MIN(IF(E502&gt;=OFFSET($B502,,D$17,,$B$7-D$17),"",OFFSET($B502,,D$17,,$B$7-D$17))),E502),
SMALL(IF((SMALL(OFFSET($B502,,M503-1,,$B$7-M503+1),ROW(INDIRECT("a1:a"&amp;$B$7-M503+1)))=OFFSET($B503,,M503-1))*(MATCH(OFFSET($B503,,M503-1),SMALL(OFFSET($B502,,M503-1,,$B$7-M503+1),ROW(INDIRECT("a1:a"&amp;$B$7-M503+1))),0)=ROW(INDIRECT("a1:a"&amp;$B$7-M503+1))),"",SMALL(OFFSET($B502,,M503-1,,$B$7-M503+1),ROW(INDIRECT("a1:a"&amp;$B$7-M503+1)))),E$17-M503)),
SMALL(IF((SMALL(OFFSET($B502,,M503-1,,$B$7-M503+1),ROW(INDIRECT("a1:a"&amp;$B$7-M503+1)))=OFFSET($B503,,M503-1))*(MATCH(OFFSET($B503,,M503-1),SMALL(OFFSET($B502,,M503-1,,$B$7-M503+1),ROW(INDIRECT("a1:a"&amp;$B$7-M503+1))),0)=ROW(INDIRECT("a1:a"&amp;$B$7-M503+1))),"",SMALL(OFFSET($B502,,M503-1,,$B$7-M503+1),ROW(INDIRECT("a1:a"&amp;$B$7-M503+1)))),E$17-M503)))</f>
        <v>1</v>
      </c>
      <c r="F503" s="8">
        <f t="array" aca="1" ref="F503" ca="1">IF(OR($A503&gt;$B$9,F$17&gt;$B$7),"",CHOOSE(F$15,IF(N503=99,
IF(SUM(--(TRANSPOSE(LARGE(OFFSET($B502,,F$17,,$B$7-F$17),ROW(INDIRECT("a1:a"&amp;$B$7-F$17))))=OFFSET($B502,,F$17,,$B$7-F$17)))=$B$7-F$17,MIN(IF(F502&gt;=OFFSET($B502,,E$17,,$B$7-E$17),"",OFFSET($B502,,E$17,,$B$7-E$17))),F502),
SMALL(IF((SMALL(OFFSET($B502,,N503-1,,$B$7-N503+1),ROW(INDIRECT("a1:a"&amp;$B$7-N503+1)))=OFFSET($B503,,N503-1))*(MATCH(OFFSET($B503,,N503-1),SMALL(OFFSET($B502,,N503-1,,$B$7-N503+1),ROW(INDIRECT("a1:a"&amp;$B$7-N503+1))),0)=ROW(INDIRECT("a1:a"&amp;$B$7-N503+1))),"",SMALL(OFFSET($B502,,N503-1,,$B$7-N503+1),ROW(INDIRECT("a1:a"&amp;$B$7-N503+1)))),F$17-N503)),
SMALL(IF((SMALL(OFFSET($B502,,N503-1,,$B$7-N503+1),ROW(INDIRECT("a1:a"&amp;$B$7-N503+1)))=OFFSET($B503,,N503-1))*(MATCH(OFFSET($B503,,N503-1),SMALL(OFFSET($B502,,N503-1,,$B$7-N503+1),ROW(INDIRECT("a1:a"&amp;$B$7-N503+1))),0)=ROW(INDIRECT("a1:a"&amp;$B$7-N503+1))),"",SMALL(OFFSET($B502,,N503-1,,$B$7-N503+1),ROW(INDIRECT("a1:a"&amp;$B$7-N503+1)))),F$17-N503)))</f>
        <v>2</v>
      </c>
      <c r="G503" s="8">
        <f t="array" aca="1" ref="G503" ca="1">IF(OR($A503&gt;$B$9,G$17&gt;$B$7),"",CHOOSE(G$15,IF(O503=99,
IF(SUM(--(TRANSPOSE(LARGE(OFFSET($B502,,G$17,,$B$7-G$17),ROW(INDIRECT("a1:a"&amp;$B$7-G$17))))=OFFSET($B502,,G$17,,$B$7-G$17)))=$B$7-G$17,MIN(IF(G502&gt;=OFFSET($B502,,F$17,,$B$7-F$17),"",OFFSET($B502,,F$17,,$B$7-F$17))),G502),
SMALL(IF((SMALL(OFFSET($B502,,O503-1,,$B$7-O503+1),ROW(INDIRECT("a1:a"&amp;$B$7-O503+1)))=OFFSET($B503,,O503-1))*(MATCH(OFFSET($B503,,O503-1),SMALL(OFFSET($B502,,O503-1,,$B$7-O503+1),ROW(INDIRECT("a1:a"&amp;$B$7-O503+1))),0)=ROW(INDIRECT("a1:a"&amp;$B$7-O503+1))),"",SMALL(OFFSET($B502,,O503-1,,$B$7-O503+1),ROW(INDIRECT("a1:a"&amp;$B$7-O503+1)))),G$17-O503)),
SMALL(IF((SMALL(OFFSET($B502,,O503-1,,$B$7-O503+1),ROW(INDIRECT("a1:a"&amp;$B$7-O503+1)))=OFFSET($B503,,O503-1))*(MATCH(OFFSET($B503,,O503-1),SMALL(OFFSET($B502,,O503-1,,$B$7-O503+1),ROW(INDIRECT("a1:a"&amp;$B$7-O503+1))),0)=ROW(INDIRECT("a1:a"&amp;$B$7-O503+1))),"",SMALL(OFFSET($B502,,O503-1,,$B$7-O503+1),ROW(INDIRECT("a1:a"&amp;$B$7-O503+1)))),G$17-O503)))</f>
        <v>2</v>
      </c>
      <c r="H503" s="8">
        <f t="array" aca="1" ref="H503" ca="1">IF(OR($A503&gt;$B$9,H$17&gt;$B$7),"",CHOOSE(H$15,IF(P503=99,
IF(SUM(--(TRANSPOSE(LARGE(OFFSET($B502,,H$17,,$B$7-H$17),ROW(INDIRECT("a1:a"&amp;$B$7-H$17))))=OFFSET($B502,,H$17,,$B$7-H$17)))=$B$7-H$17,MIN(IF(H502&gt;=OFFSET($B502,,G$17,,$B$7-G$17),"",OFFSET($B502,,G$17,,$B$7-G$17))),H502),
SMALL(IF((SMALL(OFFSET($B502,,P503-1,,$B$7-P503+1),ROW(INDIRECT("a1:a"&amp;$B$7-P503+1)))=OFFSET($B503,,P503-1))*(MATCH(OFFSET($B503,,P503-1),SMALL(OFFSET($B502,,P503-1,,$B$7-P503+1),ROW(INDIRECT("a1:a"&amp;$B$7-P503+1))),0)=ROW(INDIRECT("a1:a"&amp;$B$7-P503+1))),"",SMALL(OFFSET($B502,,P503-1,,$B$7-P503+1),ROW(INDIRECT("a1:a"&amp;$B$7-P503+1)))),H$17-P503)),
SMALL(IF((SMALL(OFFSET($B502,,P503-1,,$B$7-P503+1),ROW(INDIRECT("a1:a"&amp;$B$7-P503+1)))=OFFSET($B503,,P503-1))*(MATCH(OFFSET($B503,,P503-1),SMALL(OFFSET($B502,,P503-1,,$B$7-P503+1),ROW(INDIRECT("a1:a"&amp;$B$7-P503+1))),0)=ROW(INDIRECT("a1:a"&amp;$B$7-P503+1))),"",SMALL(OFFSET($B502,,P503-1,,$B$7-P503+1),ROW(INDIRECT("a1:a"&amp;$B$7-P503+1)))),H$17-P503)))</f>
        <v>1</v>
      </c>
      <c r="I503" s="44">
        <f t="array" aca="1" ref="I503" ca="1">IF(OR($A503&gt;$B$9,I$17&gt;$B$7),"",CHOOSE(I$15,IF(Q503=99,
IF(SUM(--(TRANSPOSE(LARGE(OFFSET($B502,,I$17,,$B$7-I$17),ROW(INDIRECT("a1:a"&amp;$B$7-I$17))))=OFFSET($B502,,I$17,,$B$7-I$17)))=$B$7-I$17,MIN(IF(I502&gt;=OFFSET($B502,,H$17,,$B$7-H$17),"",OFFSET($B502,,H$17,,$B$7-H$17))),I502),
SMALL(IF((SMALL(OFFSET($B502,,Q503-1,,$B$7-Q503+1),ROW(INDIRECT("a1:a"&amp;$B$7-Q503+1)))=OFFSET($B503,,Q503-1))*(MATCH(OFFSET($B503,,Q503-1),SMALL(OFFSET($B502,,Q503-1,,$B$7-Q503+1),ROW(INDIRECT("a1:a"&amp;$B$7-Q503+1))),0)=ROW(INDIRECT("a1:a"&amp;$B$7-Q503+1))),"",SMALL(OFFSET($B502,,Q503-1,,$B$7-Q503+1),ROW(INDIRECT("a1:a"&amp;$B$7-Q503+1)))),I$17-Q503)),
SMALL(IF((SMALL(OFFSET($B502,,Q503-1,,$B$7-Q503+1),ROW(INDIRECT("a1:a"&amp;$B$7-Q503+1)))=OFFSET($B503,,Q503-1))*(MATCH(OFFSET($B503,,Q503-1),SMALL(OFFSET($B502,,Q503-1,,$B$7-Q503+1),ROW(INDIRECT("a1:a"&amp;$B$7-Q503+1))),0)=ROW(INDIRECT("a1:a"&amp;$B$7-Q503+1))),"",SMALL(OFFSET($B502,,Q503-1,,$B$7-Q503+1),ROW(INDIRECT("a1:a"&amp;$B$7-Q503+1)))),I$17-Q503)))</f>
        <v>4</v>
      </c>
      <c r="J503" s="13"/>
      <c r="K503" s="26">
        <f t="array" aca="1" ref="K503" ca="1">MIN(IF($B503:B503&gt;$B502:B502,COLUMN($B$18:B502)-COLUMN($B$18)+1,99))</f>
        <v>99</v>
      </c>
      <c r="L503" s="26">
        <f t="array" aca="1" ref="L503" ca="1">MIN(IF($B503:C503&gt;$B502:C502,COLUMN($B$18:C502)-COLUMN($B$18)+1,99))</f>
        <v>99</v>
      </c>
      <c r="M503" s="26">
        <f t="array" aca="1" ref="M503" ca="1">MIN(IF($B503:D503&gt;$B502:D502,COLUMN($B$18:D502)-COLUMN($B$18)+1,99))</f>
        <v>99</v>
      </c>
      <c r="N503" s="26">
        <f t="array" aca="1" ref="N503" ca="1">MIN(IF($B503:E503&gt;$B502:E502,COLUMN($B$18:E502)-COLUMN($B$18)+1,99))</f>
        <v>99</v>
      </c>
      <c r="O503" s="26">
        <f t="array" aca="1" ref="O503" ca="1">MIN(IF($B503:F503&gt;$B502:F502,COLUMN($B$18:F502)-COLUMN($B$18)+1,99))</f>
        <v>99</v>
      </c>
      <c r="P503" s="26">
        <f t="array" aca="1" ref="P503" ca="1">MIN(IF($B503:G503&gt;$B502:G502,COLUMN($B$18:G502)-COLUMN($B$18)+1,99))</f>
        <v>6</v>
      </c>
      <c r="Q503" s="48">
        <f t="array" aca="1" ref="Q503" ca="1">MIN(IF($B503:H503&gt;$B502:H502,COLUMN($B$18:H502)-COLUMN($B$18)+1,99))</f>
        <v>6</v>
      </c>
    </row>
    <row r="504" spans="1:17" x14ac:dyDescent="0.25">
      <c r="A504" s="10">
        <v>487</v>
      </c>
      <c r="B504" s="8">
        <f t="array" aca="1" ref="B504" ca="1">IF(A504&gt;$B$9,"",IF(SUM(--(TRANSPOSE(LARGE(OFFSET($B503,,B$17,,$B$7-B$17),ROW(INDIRECT("a1:a"&amp;$B$7-B$17))))=OFFSET($B503,,B$17,,$B$7-B$17)))=$B$7-B$17,OFFSET($B$12,,MATCH(B503,$B$12:$H$12,FALSE)),B503))</f>
        <v>1</v>
      </c>
      <c r="C504" s="8">
        <f t="array" aca="1" ref="C504" ca="1">IF(OR($A504&gt;$B$9,C$17&gt;$B$7),"",CHOOSE(C$15,IF(K504=99,
IF(SUM(--(TRANSPOSE(LARGE(OFFSET($B503,,C$17,,$B$7-C$17),ROW(INDIRECT("a1:a"&amp;$B$7-C$17))))=OFFSET($B503,,C$17,,$B$7-C$17)))=$B$7-C$17,MIN(IF(C503&gt;=OFFSET($B503,,B$17,,$B$7-B$17),"",OFFSET($B503,,B$17,,$B$7-B$17))),C503),
SMALL(IF((SMALL(OFFSET($B503,,K504-1,,$B$7-K504+1),ROW(INDIRECT("a1:a"&amp;$B$7-K504+1)))=OFFSET($B504,,K504-1))*(MATCH(OFFSET($B504,,K504-1),SMALL(OFFSET($B503,,K504-1,,$B$7-K504+1),ROW(INDIRECT("a1:a"&amp;$B$7-K504+1))),0)=ROW(INDIRECT("a1:a"&amp;$B$7-K504+1))),"",SMALL(OFFSET($B503,,K504-1,,$B$7-K504+1),ROW(INDIRECT("a1:a"&amp;$B$7-K504+1)))),C$17-K504)),
SMALL(IF((SMALL(OFFSET($B503,,K504-1,,$B$7-K504+1),ROW(INDIRECT("a1:a"&amp;$B$7-K504+1)))=OFFSET($B504,,K504-1))*(MATCH(OFFSET($B504,,K504-1),SMALL(OFFSET($B503,,K504-1,,$B$7-K504+1),ROW(INDIRECT("a1:a"&amp;$B$7-K504+1))),0)=ROW(INDIRECT("a1:a"&amp;$B$7-K504+1))),"",SMALL(OFFSET($B503,,K504-1,,$B$7-K504+1),ROW(INDIRECT("a1:a"&amp;$B$7-K504+1)))),C$17-K504)))</f>
        <v>3</v>
      </c>
      <c r="D504" s="8">
        <f t="array" aca="1" ref="D504" ca="1">IF(OR($A504&gt;$B$9,D$17&gt;$B$7),"",CHOOSE(D$15,IF(L504=99,
IF(SUM(--(TRANSPOSE(LARGE(OFFSET($B503,,D$17,,$B$7-D$17),ROW(INDIRECT("a1:a"&amp;$B$7-D$17))))=OFFSET($B503,,D$17,,$B$7-D$17)))=$B$7-D$17,MIN(IF(D503&gt;=OFFSET($B503,,C$17,,$B$7-C$17),"",OFFSET($B503,,C$17,,$B$7-C$17))),D503),
SMALL(IF((SMALL(OFFSET($B503,,L504-1,,$B$7-L504+1),ROW(INDIRECT("a1:a"&amp;$B$7-L504+1)))=OFFSET($B504,,L504-1))*(MATCH(OFFSET($B504,,L504-1),SMALL(OFFSET($B503,,L504-1,,$B$7-L504+1),ROW(INDIRECT("a1:a"&amp;$B$7-L504+1))),0)=ROW(INDIRECT("a1:a"&amp;$B$7-L504+1))),"",SMALL(OFFSET($B503,,L504-1,,$B$7-L504+1),ROW(INDIRECT("a1:a"&amp;$B$7-L504+1)))),D$17-L504)),
SMALL(IF((SMALL(OFFSET($B503,,L504-1,,$B$7-L504+1),ROW(INDIRECT("a1:a"&amp;$B$7-L504+1)))=OFFSET($B504,,L504-1))*(MATCH(OFFSET($B504,,L504-1),SMALL(OFFSET($B503,,L504-1,,$B$7-L504+1),ROW(INDIRECT("a1:a"&amp;$B$7-L504+1))),0)=ROW(INDIRECT("a1:a"&amp;$B$7-L504+1))),"",SMALL(OFFSET($B503,,L504-1,,$B$7-L504+1),ROW(INDIRECT("a1:a"&amp;$B$7-L504+1)))),D$17-L504)))</f>
        <v>3</v>
      </c>
      <c r="E504" s="8">
        <f t="array" aca="1" ref="E504" ca="1">IF(OR($A504&gt;$B$9,E$17&gt;$B$7),"",CHOOSE(E$15,IF(M504=99,
IF(SUM(--(TRANSPOSE(LARGE(OFFSET($B503,,E$17,,$B$7-E$17),ROW(INDIRECT("a1:a"&amp;$B$7-E$17))))=OFFSET($B503,,E$17,,$B$7-E$17)))=$B$7-E$17,MIN(IF(E503&gt;=OFFSET($B503,,D$17,,$B$7-D$17),"",OFFSET($B503,,D$17,,$B$7-D$17))),E503),
SMALL(IF((SMALL(OFFSET($B503,,M504-1,,$B$7-M504+1),ROW(INDIRECT("a1:a"&amp;$B$7-M504+1)))=OFFSET($B504,,M504-1))*(MATCH(OFFSET($B504,,M504-1),SMALL(OFFSET($B503,,M504-1,,$B$7-M504+1),ROW(INDIRECT("a1:a"&amp;$B$7-M504+1))),0)=ROW(INDIRECT("a1:a"&amp;$B$7-M504+1))),"",SMALL(OFFSET($B503,,M504-1,,$B$7-M504+1),ROW(INDIRECT("a1:a"&amp;$B$7-M504+1)))),E$17-M504)),
SMALL(IF((SMALL(OFFSET($B503,,M504-1,,$B$7-M504+1),ROW(INDIRECT("a1:a"&amp;$B$7-M504+1)))=OFFSET($B504,,M504-1))*(MATCH(OFFSET($B504,,M504-1),SMALL(OFFSET($B503,,M504-1,,$B$7-M504+1),ROW(INDIRECT("a1:a"&amp;$B$7-M504+1))),0)=ROW(INDIRECT("a1:a"&amp;$B$7-M504+1))),"",SMALL(OFFSET($B503,,M504-1,,$B$7-M504+1),ROW(INDIRECT("a1:a"&amp;$B$7-M504+1)))),E$17-M504)))</f>
        <v>1</v>
      </c>
      <c r="F504" s="8">
        <f t="array" aca="1" ref="F504" ca="1">IF(OR($A504&gt;$B$9,F$17&gt;$B$7),"",CHOOSE(F$15,IF(N504=99,
IF(SUM(--(TRANSPOSE(LARGE(OFFSET($B503,,F$17,,$B$7-F$17),ROW(INDIRECT("a1:a"&amp;$B$7-F$17))))=OFFSET($B503,,F$17,,$B$7-F$17)))=$B$7-F$17,MIN(IF(F503&gt;=OFFSET($B503,,E$17,,$B$7-E$17),"",OFFSET($B503,,E$17,,$B$7-E$17))),F503),
SMALL(IF((SMALL(OFFSET($B503,,N504-1,,$B$7-N504+1),ROW(INDIRECT("a1:a"&amp;$B$7-N504+1)))=OFFSET($B504,,N504-1))*(MATCH(OFFSET($B504,,N504-1),SMALL(OFFSET($B503,,N504-1,,$B$7-N504+1),ROW(INDIRECT("a1:a"&amp;$B$7-N504+1))),0)=ROW(INDIRECT("a1:a"&amp;$B$7-N504+1))),"",SMALL(OFFSET($B503,,N504-1,,$B$7-N504+1),ROW(INDIRECT("a1:a"&amp;$B$7-N504+1)))),F$17-N504)),
SMALL(IF((SMALL(OFFSET($B503,,N504-1,,$B$7-N504+1),ROW(INDIRECT("a1:a"&amp;$B$7-N504+1)))=OFFSET($B504,,N504-1))*(MATCH(OFFSET($B504,,N504-1),SMALL(OFFSET($B503,,N504-1,,$B$7-N504+1),ROW(INDIRECT("a1:a"&amp;$B$7-N504+1))),0)=ROW(INDIRECT("a1:a"&amp;$B$7-N504+1))),"",SMALL(OFFSET($B503,,N504-1,,$B$7-N504+1),ROW(INDIRECT("a1:a"&amp;$B$7-N504+1)))),F$17-N504)))</f>
        <v>2</v>
      </c>
      <c r="G504" s="8">
        <f t="array" aca="1" ref="G504" ca="1">IF(OR($A504&gt;$B$9,G$17&gt;$B$7),"",CHOOSE(G$15,IF(O504=99,
IF(SUM(--(TRANSPOSE(LARGE(OFFSET($B503,,G$17,,$B$7-G$17),ROW(INDIRECT("a1:a"&amp;$B$7-G$17))))=OFFSET($B503,,G$17,,$B$7-G$17)))=$B$7-G$17,MIN(IF(G503&gt;=OFFSET($B503,,F$17,,$B$7-F$17),"",OFFSET($B503,,F$17,,$B$7-F$17))),G503),
SMALL(IF((SMALL(OFFSET($B503,,O504-1,,$B$7-O504+1),ROW(INDIRECT("a1:a"&amp;$B$7-O504+1)))=OFFSET($B504,,O504-1))*(MATCH(OFFSET($B504,,O504-1),SMALL(OFFSET($B503,,O504-1,,$B$7-O504+1),ROW(INDIRECT("a1:a"&amp;$B$7-O504+1))),0)=ROW(INDIRECT("a1:a"&amp;$B$7-O504+1))),"",SMALL(OFFSET($B503,,O504-1,,$B$7-O504+1),ROW(INDIRECT("a1:a"&amp;$B$7-O504+1)))),G$17-O504)),
SMALL(IF((SMALL(OFFSET($B503,,O504-1,,$B$7-O504+1),ROW(INDIRECT("a1:a"&amp;$B$7-O504+1)))=OFFSET($B504,,O504-1))*(MATCH(OFFSET($B504,,O504-1),SMALL(OFFSET($B503,,O504-1,,$B$7-O504+1),ROW(INDIRECT("a1:a"&amp;$B$7-O504+1))),0)=ROW(INDIRECT("a1:a"&amp;$B$7-O504+1))),"",SMALL(OFFSET($B503,,O504-1,,$B$7-O504+1),ROW(INDIRECT("a1:a"&amp;$B$7-O504+1)))),G$17-O504)))</f>
        <v>2</v>
      </c>
      <c r="H504" s="8">
        <f t="array" aca="1" ref="H504" ca="1">IF(OR($A504&gt;$B$9,H$17&gt;$B$7),"",CHOOSE(H$15,IF(P504=99,
IF(SUM(--(TRANSPOSE(LARGE(OFFSET($B503,,H$17,,$B$7-H$17),ROW(INDIRECT("a1:a"&amp;$B$7-H$17))))=OFFSET($B503,,H$17,,$B$7-H$17)))=$B$7-H$17,MIN(IF(H503&gt;=OFFSET($B503,,G$17,,$B$7-G$17),"",OFFSET($B503,,G$17,,$B$7-G$17))),H503),
SMALL(IF((SMALL(OFFSET($B503,,P504-1,,$B$7-P504+1),ROW(INDIRECT("a1:a"&amp;$B$7-P504+1)))=OFFSET($B504,,P504-1))*(MATCH(OFFSET($B504,,P504-1),SMALL(OFFSET($B503,,P504-1,,$B$7-P504+1),ROW(INDIRECT("a1:a"&amp;$B$7-P504+1))),0)=ROW(INDIRECT("a1:a"&amp;$B$7-P504+1))),"",SMALL(OFFSET($B503,,P504-1,,$B$7-P504+1),ROW(INDIRECT("a1:a"&amp;$B$7-P504+1)))),H$17-P504)),
SMALL(IF((SMALL(OFFSET($B503,,P504-1,,$B$7-P504+1),ROW(INDIRECT("a1:a"&amp;$B$7-P504+1)))=OFFSET($B504,,P504-1))*(MATCH(OFFSET($B504,,P504-1),SMALL(OFFSET($B503,,P504-1,,$B$7-P504+1),ROW(INDIRECT("a1:a"&amp;$B$7-P504+1))),0)=ROW(INDIRECT("a1:a"&amp;$B$7-P504+1))),"",SMALL(OFFSET($B503,,P504-1,,$B$7-P504+1),ROW(INDIRECT("a1:a"&amp;$B$7-P504+1)))),H$17-P504)))</f>
        <v>4</v>
      </c>
      <c r="I504" s="44">
        <f t="array" aca="1" ref="I504" ca="1">IF(OR($A504&gt;$B$9,I$17&gt;$B$7),"",CHOOSE(I$15,IF(Q504=99,
IF(SUM(--(TRANSPOSE(LARGE(OFFSET($B503,,I$17,,$B$7-I$17),ROW(INDIRECT("a1:a"&amp;$B$7-I$17))))=OFFSET($B503,,I$17,,$B$7-I$17)))=$B$7-I$17,MIN(IF(I503&gt;=OFFSET($B503,,H$17,,$B$7-H$17),"",OFFSET($B503,,H$17,,$B$7-H$17))),I503),
SMALL(IF((SMALL(OFFSET($B503,,Q504-1,,$B$7-Q504+1),ROW(INDIRECT("a1:a"&amp;$B$7-Q504+1)))=OFFSET($B504,,Q504-1))*(MATCH(OFFSET($B504,,Q504-1),SMALL(OFFSET($B503,,Q504-1,,$B$7-Q504+1),ROW(INDIRECT("a1:a"&amp;$B$7-Q504+1))),0)=ROW(INDIRECT("a1:a"&amp;$B$7-Q504+1))),"",SMALL(OFFSET($B503,,Q504-1,,$B$7-Q504+1),ROW(INDIRECT("a1:a"&amp;$B$7-Q504+1)))),I$17-Q504)),
SMALL(IF((SMALL(OFFSET($B503,,Q504-1,,$B$7-Q504+1),ROW(INDIRECT("a1:a"&amp;$B$7-Q504+1)))=OFFSET($B504,,Q504-1))*(MATCH(OFFSET($B504,,Q504-1),SMALL(OFFSET($B503,,Q504-1,,$B$7-Q504+1),ROW(INDIRECT("a1:a"&amp;$B$7-Q504+1))),0)=ROW(INDIRECT("a1:a"&amp;$B$7-Q504+1))),"",SMALL(OFFSET($B503,,Q504-1,,$B$7-Q504+1),ROW(INDIRECT("a1:a"&amp;$B$7-Q504+1)))),I$17-Q504)))</f>
        <v>1</v>
      </c>
      <c r="J504" s="13"/>
      <c r="K504" s="26">
        <f t="array" aca="1" ref="K504" ca="1">MIN(IF($B504:B504&gt;$B503:B503,COLUMN($B$18:B503)-COLUMN($B$18)+1,99))</f>
        <v>99</v>
      </c>
      <c r="L504" s="26">
        <f t="array" aca="1" ref="L504" ca="1">MIN(IF($B504:C504&gt;$B503:C503,COLUMN($B$18:C503)-COLUMN($B$18)+1,99))</f>
        <v>99</v>
      </c>
      <c r="M504" s="26">
        <f t="array" aca="1" ref="M504" ca="1">MIN(IF($B504:D504&gt;$B503:D503,COLUMN($B$18:D503)-COLUMN($B$18)+1,99))</f>
        <v>99</v>
      </c>
      <c r="N504" s="26">
        <f t="array" aca="1" ref="N504" ca="1">MIN(IF($B504:E504&gt;$B503:E503,COLUMN($B$18:E503)-COLUMN($B$18)+1,99))</f>
        <v>99</v>
      </c>
      <c r="O504" s="26">
        <f t="array" aca="1" ref="O504" ca="1">MIN(IF($B504:F504&gt;$B503:F503,COLUMN($B$18:F503)-COLUMN($B$18)+1,99))</f>
        <v>99</v>
      </c>
      <c r="P504" s="26">
        <f t="array" aca="1" ref="P504" ca="1">MIN(IF($B504:G504&gt;$B503:G503,COLUMN($B$18:G503)-COLUMN($B$18)+1,99))</f>
        <v>99</v>
      </c>
      <c r="Q504" s="48">
        <f t="array" aca="1" ref="Q504" ca="1">MIN(IF($B504:H504&gt;$B503:H503,COLUMN($B$18:H503)-COLUMN($B$18)+1,99))</f>
        <v>7</v>
      </c>
    </row>
    <row r="505" spans="1:17" x14ac:dyDescent="0.25">
      <c r="A505" s="10">
        <v>488</v>
      </c>
      <c r="B505" s="8">
        <f t="array" aca="1" ref="B505" ca="1">IF(A505&gt;$B$9,"",IF(SUM(--(TRANSPOSE(LARGE(OFFSET($B504,,B$17,,$B$7-B$17),ROW(INDIRECT("a1:a"&amp;$B$7-B$17))))=OFFSET($B504,,B$17,,$B$7-B$17)))=$B$7-B$17,OFFSET($B$12,,MATCH(B504,$B$12:$H$12,FALSE)),B504))</f>
        <v>1</v>
      </c>
      <c r="C505" s="8">
        <f t="array" aca="1" ref="C505" ca="1">IF(OR($A505&gt;$B$9,C$17&gt;$B$7),"",CHOOSE(C$15,IF(K505=99,
IF(SUM(--(TRANSPOSE(LARGE(OFFSET($B504,,C$17,,$B$7-C$17),ROW(INDIRECT("a1:a"&amp;$B$7-C$17))))=OFFSET($B504,,C$17,,$B$7-C$17)))=$B$7-C$17,MIN(IF(C504&gt;=OFFSET($B504,,B$17,,$B$7-B$17),"",OFFSET($B504,,B$17,,$B$7-B$17))),C504),
SMALL(IF((SMALL(OFFSET($B504,,K505-1,,$B$7-K505+1),ROW(INDIRECT("a1:a"&amp;$B$7-K505+1)))=OFFSET($B505,,K505-1))*(MATCH(OFFSET($B505,,K505-1),SMALL(OFFSET($B504,,K505-1,,$B$7-K505+1),ROW(INDIRECT("a1:a"&amp;$B$7-K505+1))),0)=ROW(INDIRECT("a1:a"&amp;$B$7-K505+1))),"",SMALL(OFFSET($B504,,K505-1,,$B$7-K505+1),ROW(INDIRECT("a1:a"&amp;$B$7-K505+1)))),C$17-K505)),
SMALL(IF((SMALL(OFFSET($B504,,K505-1,,$B$7-K505+1),ROW(INDIRECT("a1:a"&amp;$B$7-K505+1)))=OFFSET($B505,,K505-1))*(MATCH(OFFSET($B505,,K505-1),SMALL(OFFSET($B504,,K505-1,,$B$7-K505+1),ROW(INDIRECT("a1:a"&amp;$B$7-K505+1))),0)=ROW(INDIRECT("a1:a"&amp;$B$7-K505+1))),"",SMALL(OFFSET($B504,,K505-1,,$B$7-K505+1),ROW(INDIRECT("a1:a"&amp;$B$7-K505+1)))),C$17-K505)))</f>
        <v>3</v>
      </c>
      <c r="D505" s="8">
        <f t="array" aca="1" ref="D505" ca="1">IF(OR($A505&gt;$B$9,D$17&gt;$B$7),"",CHOOSE(D$15,IF(L505=99,
IF(SUM(--(TRANSPOSE(LARGE(OFFSET($B504,,D$17,,$B$7-D$17),ROW(INDIRECT("a1:a"&amp;$B$7-D$17))))=OFFSET($B504,,D$17,,$B$7-D$17)))=$B$7-D$17,MIN(IF(D504&gt;=OFFSET($B504,,C$17,,$B$7-C$17),"",OFFSET($B504,,C$17,,$B$7-C$17))),D504),
SMALL(IF((SMALL(OFFSET($B504,,L505-1,,$B$7-L505+1),ROW(INDIRECT("a1:a"&amp;$B$7-L505+1)))=OFFSET($B505,,L505-1))*(MATCH(OFFSET($B505,,L505-1),SMALL(OFFSET($B504,,L505-1,,$B$7-L505+1),ROW(INDIRECT("a1:a"&amp;$B$7-L505+1))),0)=ROW(INDIRECT("a1:a"&amp;$B$7-L505+1))),"",SMALL(OFFSET($B504,,L505-1,,$B$7-L505+1),ROW(INDIRECT("a1:a"&amp;$B$7-L505+1)))),D$17-L505)),
SMALL(IF((SMALL(OFFSET($B504,,L505-1,,$B$7-L505+1),ROW(INDIRECT("a1:a"&amp;$B$7-L505+1)))=OFFSET($B505,,L505-1))*(MATCH(OFFSET($B505,,L505-1),SMALL(OFFSET($B504,,L505-1,,$B$7-L505+1),ROW(INDIRECT("a1:a"&amp;$B$7-L505+1))),0)=ROW(INDIRECT("a1:a"&amp;$B$7-L505+1))),"",SMALL(OFFSET($B504,,L505-1,,$B$7-L505+1),ROW(INDIRECT("a1:a"&amp;$B$7-L505+1)))),D$17-L505)))</f>
        <v>3</v>
      </c>
      <c r="E505" s="8">
        <f t="array" aca="1" ref="E505" ca="1">IF(OR($A505&gt;$B$9,E$17&gt;$B$7),"",CHOOSE(E$15,IF(M505=99,
IF(SUM(--(TRANSPOSE(LARGE(OFFSET($B504,,E$17,,$B$7-E$17),ROW(INDIRECT("a1:a"&amp;$B$7-E$17))))=OFFSET($B504,,E$17,,$B$7-E$17)))=$B$7-E$17,MIN(IF(E504&gt;=OFFSET($B504,,D$17,,$B$7-D$17),"",OFFSET($B504,,D$17,,$B$7-D$17))),E504),
SMALL(IF((SMALL(OFFSET($B504,,M505-1,,$B$7-M505+1),ROW(INDIRECT("a1:a"&amp;$B$7-M505+1)))=OFFSET($B505,,M505-1))*(MATCH(OFFSET($B505,,M505-1),SMALL(OFFSET($B504,,M505-1,,$B$7-M505+1),ROW(INDIRECT("a1:a"&amp;$B$7-M505+1))),0)=ROW(INDIRECT("a1:a"&amp;$B$7-M505+1))),"",SMALL(OFFSET($B504,,M505-1,,$B$7-M505+1),ROW(INDIRECT("a1:a"&amp;$B$7-M505+1)))),E$17-M505)),
SMALL(IF((SMALL(OFFSET($B504,,M505-1,,$B$7-M505+1),ROW(INDIRECT("a1:a"&amp;$B$7-M505+1)))=OFFSET($B505,,M505-1))*(MATCH(OFFSET($B505,,M505-1),SMALL(OFFSET($B504,,M505-1,,$B$7-M505+1),ROW(INDIRECT("a1:a"&amp;$B$7-M505+1))),0)=ROW(INDIRECT("a1:a"&amp;$B$7-M505+1))),"",SMALL(OFFSET($B504,,M505-1,,$B$7-M505+1),ROW(INDIRECT("a1:a"&amp;$B$7-M505+1)))),E$17-M505)))</f>
        <v>1</v>
      </c>
      <c r="F505" s="8">
        <f t="array" aca="1" ref="F505" ca="1">IF(OR($A505&gt;$B$9,F$17&gt;$B$7),"",CHOOSE(F$15,IF(N505=99,
IF(SUM(--(TRANSPOSE(LARGE(OFFSET($B504,,F$17,,$B$7-F$17),ROW(INDIRECT("a1:a"&amp;$B$7-F$17))))=OFFSET($B504,,F$17,,$B$7-F$17)))=$B$7-F$17,MIN(IF(F504&gt;=OFFSET($B504,,E$17,,$B$7-E$17),"",OFFSET($B504,,E$17,,$B$7-E$17))),F504),
SMALL(IF((SMALL(OFFSET($B504,,N505-1,,$B$7-N505+1),ROW(INDIRECT("a1:a"&amp;$B$7-N505+1)))=OFFSET($B505,,N505-1))*(MATCH(OFFSET($B505,,N505-1),SMALL(OFFSET($B504,,N505-1,,$B$7-N505+1),ROW(INDIRECT("a1:a"&amp;$B$7-N505+1))),0)=ROW(INDIRECT("a1:a"&amp;$B$7-N505+1))),"",SMALL(OFFSET($B504,,N505-1,,$B$7-N505+1),ROW(INDIRECT("a1:a"&amp;$B$7-N505+1)))),F$17-N505)),
SMALL(IF((SMALL(OFFSET($B504,,N505-1,,$B$7-N505+1),ROW(INDIRECT("a1:a"&amp;$B$7-N505+1)))=OFFSET($B505,,N505-1))*(MATCH(OFFSET($B505,,N505-1),SMALL(OFFSET($B504,,N505-1,,$B$7-N505+1),ROW(INDIRECT("a1:a"&amp;$B$7-N505+1))),0)=ROW(INDIRECT("a1:a"&amp;$B$7-N505+1))),"",SMALL(OFFSET($B504,,N505-1,,$B$7-N505+1),ROW(INDIRECT("a1:a"&amp;$B$7-N505+1)))),F$17-N505)))</f>
        <v>2</v>
      </c>
      <c r="G505" s="8">
        <f t="array" aca="1" ref="G505" ca="1">IF(OR($A505&gt;$B$9,G$17&gt;$B$7),"",CHOOSE(G$15,IF(O505=99,
IF(SUM(--(TRANSPOSE(LARGE(OFFSET($B504,,G$17,,$B$7-G$17),ROW(INDIRECT("a1:a"&amp;$B$7-G$17))))=OFFSET($B504,,G$17,,$B$7-G$17)))=$B$7-G$17,MIN(IF(G504&gt;=OFFSET($B504,,F$17,,$B$7-F$17),"",OFFSET($B504,,F$17,,$B$7-F$17))),G504),
SMALL(IF((SMALL(OFFSET($B504,,O505-1,,$B$7-O505+1),ROW(INDIRECT("a1:a"&amp;$B$7-O505+1)))=OFFSET($B505,,O505-1))*(MATCH(OFFSET($B505,,O505-1),SMALL(OFFSET($B504,,O505-1,,$B$7-O505+1),ROW(INDIRECT("a1:a"&amp;$B$7-O505+1))),0)=ROW(INDIRECT("a1:a"&amp;$B$7-O505+1))),"",SMALL(OFFSET($B504,,O505-1,,$B$7-O505+1),ROW(INDIRECT("a1:a"&amp;$B$7-O505+1)))),G$17-O505)),
SMALL(IF((SMALL(OFFSET($B504,,O505-1,,$B$7-O505+1),ROW(INDIRECT("a1:a"&amp;$B$7-O505+1)))=OFFSET($B505,,O505-1))*(MATCH(OFFSET($B505,,O505-1),SMALL(OFFSET($B504,,O505-1,,$B$7-O505+1),ROW(INDIRECT("a1:a"&amp;$B$7-O505+1))),0)=ROW(INDIRECT("a1:a"&amp;$B$7-O505+1))),"",SMALL(OFFSET($B504,,O505-1,,$B$7-O505+1),ROW(INDIRECT("a1:a"&amp;$B$7-O505+1)))),G$17-O505)))</f>
        <v>4</v>
      </c>
      <c r="H505" s="8">
        <f t="array" aca="1" ref="H505" ca="1">IF(OR($A505&gt;$B$9,H$17&gt;$B$7),"",CHOOSE(H$15,IF(P505=99,
IF(SUM(--(TRANSPOSE(LARGE(OFFSET($B504,,H$17,,$B$7-H$17),ROW(INDIRECT("a1:a"&amp;$B$7-H$17))))=OFFSET($B504,,H$17,,$B$7-H$17)))=$B$7-H$17,MIN(IF(H504&gt;=OFFSET($B504,,G$17,,$B$7-G$17),"",OFFSET($B504,,G$17,,$B$7-G$17))),H504),
SMALL(IF((SMALL(OFFSET($B504,,P505-1,,$B$7-P505+1),ROW(INDIRECT("a1:a"&amp;$B$7-P505+1)))=OFFSET($B505,,P505-1))*(MATCH(OFFSET($B505,,P505-1),SMALL(OFFSET($B504,,P505-1,,$B$7-P505+1),ROW(INDIRECT("a1:a"&amp;$B$7-P505+1))),0)=ROW(INDIRECT("a1:a"&amp;$B$7-P505+1))),"",SMALL(OFFSET($B504,,P505-1,,$B$7-P505+1),ROW(INDIRECT("a1:a"&amp;$B$7-P505+1)))),H$17-P505)),
SMALL(IF((SMALL(OFFSET($B504,,P505-1,,$B$7-P505+1),ROW(INDIRECT("a1:a"&amp;$B$7-P505+1)))=OFFSET($B505,,P505-1))*(MATCH(OFFSET($B505,,P505-1),SMALL(OFFSET($B504,,P505-1,,$B$7-P505+1),ROW(INDIRECT("a1:a"&amp;$B$7-P505+1))),0)=ROW(INDIRECT("a1:a"&amp;$B$7-P505+1))),"",SMALL(OFFSET($B504,,P505-1,,$B$7-P505+1),ROW(INDIRECT("a1:a"&amp;$B$7-P505+1)))),H$17-P505)))</f>
        <v>1</v>
      </c>
      <c r="I505" s="44">
        <f t="array" aca="1" ref="I505" ca="1">IF(OR($A505&gt;$B$9,I$17&gt;$B$7),"",CHOOSE(I$15,IF(Q505=99,
IF(SUM(--(TRANSPOSE(LARGE(OFFSET($B504,,I$17,,$B$7-I$17),ROW(INDIRECT("a1:a"&amp;$B$7-I$17))))=OFFSET($B504,,I$17,,$B$7-I$17)))=$B$7-I$17,MIN(IF(I504&gt;=OFFSET($B504,,H$17,,$B$7-H$17),"",OFFSET($B504,,H$17,,$B$7-H$17))),I504),
SMALL(IF((SMALL(OFFSET($B504,,Q505-1,,$B$7-Q505+1),ROW(INDIRECT("a1:a"&amp;$B$7-Q505+1)))=OFFSET($B505,,Q505-1))*(MATCH(OFFSET($B505,,Q505-1),SMALL(OFFSET($B504,,Q505-1,,$B$7-Q505+1),ROW(INDIRECT("a1:a"&amp;$B$7-Q505+1))),0)=ROW(INDIRECT("a1:a"&amp;$B$7-Q505+1))),"",SMALL(OFFSET($B504,,Q505-1,,$B$7-Q505+1),ROW(INDIRECT("a1:a"&amp;$B$7-Q505+1)))),I$17-Q505)),
SMALL(IF((SMALL(OFFSET($B504,,Q505-1,,$B$7-Q505+1),ROW(INDIRECT("a1:a"&amp;$B$7-Q505+1)))=OFFSET($B505,,Q505-1))*(MATCH(OFFSET($B505,,Q505-1),SMALL(OFFSET($B504,,Q505-1,,$B$7-Q505+1),ROW(INDIRECT("a1:a"&amp;$B$7-Q505+1))),0)=ROW(INDIRECT("a1:a"&amp;$B$7-Q505+1))),"",SMALL(OFFSET($B504,,Q505-1,,$B$7-Q505+1),ROW(INDIRECT("a1:a"&amp;$B$7-Q505+1)))),I$17-Q505)))</f>
        <v>2</v>
      </c>
      <c r="J505" s="13"/>
      <c r="K505" s="26">
        <f t="array" aca="1" ref="K505" ca="1">MIN(IF($B505:B505&gt;$B504:B504,COLUMN($B$18:B504)-COLUMN($B$18)+1,99))</f>
        <v>99</v>
      </c>
      <c r="L505" s="26">
        <f t="array" aca="1" ref="L505" ca="1">MIN(IF($B505:C505&gt;$B504:C504,COLUMN($B$18:C504)-COLUMN($B$18)+1,99))</f>
        <v>99</v>
      </c>
      <c r="M505" s="26">
        <f t="array" aca="1" ref="M505" ca="1">MIN(IF($B505:D505&gt;$B504:D504,COLUMN($B$18:D504)-COLUMN($B$18)+1,99))</f>
        <v>99</v>
      </c>
      <c r="N505" s="26">
        <f t="array" aca="1" ref="N505" ca="1">MIN(IF($B505:E505&gt;$B504:E504,COLUMN($B$18:E504)-COLUMN($B$18)+1,99))</f>
        <v>99</v>
      </c>
      <c r="O505" s="26">
        <f t="array" aca="1" ref="O505" ca="1">MIN(IF($B505:F505&gt;$B504:F504,COLUMN($B$18:F504)-COLUMN($B$18)+1,99))</f>
        <v>99</v>
      </c>
      <c r="P505" s="26">
        <f t="array" aca="1" ref="P505" ca="1">MIN(IF($B505:G505&gt;$B504:G504,COLUMN($B$18:G504)-COLUMN($B$18)+1,99))</f>
        <v>6</v>
      </c>
      <c r="Q505" s="48">
        <f t="array" aca="1" ref="Q505" ca="1">MIN(IF($B505:H505&gt;$B504:H504,COLUMN($B$18:H504)-COLUMN($B$18)+1,99))</f>
        <v>6</v>
      </c>
    </row>
    <row r="506" spans="1:17" x14ac:dyDescent="0.25">
      <c r="A506" s="10">
        <v>489</v>
      </c>
      <c r="B506" s="8">
        <f t="array" aca="1" ref="B506" ca="1">IF(A506&gt;$B$9,"",IF(SUM(--(TRANSPOSE(LARGE(OFFSET($B505,,B$17,,$B$7-B$17),ROW(INDIRECT("a1:a"&amp;$B$7-B$17))))=OFFSET($B505,,B$17,,$B$7-B$17)))=$B$7-B$17,OFFSET($B$12,,MATCH(B505,$B$12:$H$12,FALSE)),B505))</f>
        <v>1</v>
      </c>
      <c r="C506" s="8">
        <f t="array" aca="1" ref="C506" ca="1">IF(OR($A506&gt;$B$9,C$17&gt;$B$7),"",CHOOSE(C$15,IF(K506=99,
IF(SUM(--(TRANSPOSE(LARGE(OFFSET($B505,,C$17,,$B$7-C$17),ROW(INDIRECT("a1:a"&amp;$B$7-C$17))))=OFFSET($B505,,C$17,,$B$7-C$17)))=$B$7-C$17,MIN(IF(C505&gt;=OFFSET($B505,,B$17,,$B$7-B$17),"",OFFSET($B505,,B$17,,$B$7-B$17))),C505),
SMALL(IF((SMALL(OFFSET($B505,,K506-1,,$B$7-K506+1),ROW(INDIRECT("a1:a"&amp;$B$7-K506+1)))=OFFSET($B506,,K506-1))*(MATCH(OFFSET($B506,,K506-1),SMALL(OFFSET($B505,,K506-1,,$B$7-K506+1),ROW(INDIRECT("a1:a"&amp;$B$7-K506+1))),0)=ROW(INDIRECT("a1:a"&amp;$B$7-K506+1))),"",SMALL(OFFSET($B505,,K506-1,,$B$7-K506+1),ROW(INDIRECT("a1:a"&amp;$B$7-K506+1)))),C$17-K506)),
SMALL(IF((SMALL(OFFSET($B505,,K506-1,,$B$7-K506+1),ROW(INDIRECT("a1:a"&amp;$B$7-K506+1)))=OFFSET($B506,,K506-1))*(MATCH(OFFSET($B506,,K506-1),SMALL(OFFSET($B505,,K506-1,,$B$7-K506+1),ROW(INDIRECT("a1:a"&amp;$B$7-K506+1))),0)=ROW(INDIRECT("a1:a"&amp;$B$7-K506+1))),"",SMALL(OFFSET($B505,,K506-1,,$B$7-K506+1),ROW(INDIRECT("a1:a"&amp;$B$7-K506+1)))),C$17-K506)))</f>
        <v>3</v>
      </c>
      <c r="D506" s="8">
        <f t="array" aca="1" ref="D506" ca="1">IF(OR($A506&gt;$B$9,D$17&gt;$B$7),"",CHOOSE(D$15,IF(L506=99,
IF(SUM(--(TRANSPOSE(LARGE(OFFSET($B505,,D$17,,$B$7-D$17),ROW(INDIRECT("a1:a"&amp;$B$7-D$17))))=OFFSET($B505,,D$17,,$B$7-D$17)))=$B$7-D$17,MIN(IF(D505&gt;=OFFSET($B505,,C$17,,$B$7-C$17),"",OFFSET($B505,,C$17,,$B$7-C$17))),D505),
SMALL(IF((SMALL(OFFSET($B505,,L506-1,,$B$7-L506+1),ROW(INDIRECT("a1:a"&amp;$B$7-L506+1)))=OFFSET($B506,,L506-1))*(MATCH(OFFSET($B506,,L506-1),SMALL(OFFSET($B505,,L506-1,,$B$7-L506+1),ROW(INDIRECT("a1:a"&amp;$B$7-L506+1))),0)=ROW(INDIRECT("a1:a"&amp;$B$7-L506+1))),"",SMALL(OFFSET($B505,,L506-1,,$B$7-L506+1),ROW(INDIRECT("a1:a"&amp;$B$7-L506+1)))),D$17-L506)),
SMALL(IF((SMALL(OFFSET($B505,,L506-1,,$B$7-L506+1),ROW(INDIRECT("a1:a"&amp;$B$7-L506+1)))=OFFSET($B506,,L506-1))*(MATCH(OFFSET($B506,,L506-1),SMALL(OFFSET($B505,,L506-1,,$B$7-L506+1),ROW(INDIRECT("a1:a"&amp;$B$7-L506+1))),0)=ROW(INDIRECT("a1:a"&amp;$B$7-L506+1))),"",SMALL(OFFSET($B505,,L506-1,,$B$7-L506+1),ROW(INDIRECT("a1:a"&amp;$B$7-L506+1)))),D$17-L506)))</f>
        <v>3</v>
      </c>
      <c r="E506" s="8">
        <f t="array" aca="1" ref="E506" ca="1">IF(OR($A506&gt;$B$9,E$17&gt;$B$7),"",CHOOSE(E$15,IF(M506=99,
IF(SUM(--(TRANSPOSE(LARGE(OFFSET($B505,,E$17,,$B$7-E$17),ROW(INDIRECT("a1:a"&amp;$B$7-E$17))))=OFFSET($B505,,E$17,,$B$7-E$17)))=$B$7-E$17,MIN(IF(E505&gt;=OFFSET($B505,,D$17,,$B$7-D$17),"",OFFSET($B505,,D$17,,$B$7-D$17))),E505),
SMALL(IF((SMALL(OFFSET($B505,,M506-1,,$B$7-M506+1),ROW(INDIRECT("a1:a"&amp;$B$7-M506+1)))=OFFSET($B506,,M506-1))*(MATCH(OFFSET($B506,,M506-1),SMALL(OFFSET($B505,,M506-1,,$B$7-M506+1),ROW(INDIRECT("a1:a"&amp;$B$7-M506+1))),0)=ROW(INDIRECT("a1:a"&amp;$B$7-M506+1))),"",SMALL(OFFSET($B505,,M506-1,,$B$7-M506+1),ROW(INDIRECT("a1:a"&amp;$B$7-M506+1)))),E$17-M506)),
SMALL(IF((SMALL(OFFSET($B505,,M506-1,,$B$7-M506+1),ROW(INDIRECT("a1:a"&amp;$B$7-M506+1)))=OFFSET($B506,,M506-1))*(MATCH(OFFSET($B506,,M506-1),SMALL(OFFSET($B505,,M506-1,,$B$7-M506+1),ROW(INDIRECT("a1:a"&amp;$B$7-M506+1))),0)=ROW(INDIRECT("a1:a"&amp;$B$7-M506+1))),"",SMALL(OFFSET($B505,,M506-1,,$B$7-M506+1),ROW(INDIRECT("a1:a"&amp;$B$7-M506+1)))),E$17-M506)))</f>
        <v>1</v>
      </c>
      <c r="F506" s="8">
        <f t="array" aca="1" ref="F506" ca="1">IF(OR($A506&gt;$B$9,F$17&gt;$B$7),"",CHOOSE(F$15,IF(N506=99,
IF(SUM(--(TRANSPOSE(LARGE(OFFSET($B505,,F$17,,$B$7-F$17),ROW(INDIRECT("a1:a"&amp;$B$7-F$17))))=OFFSET($B505,,F$17,,$B$7-F$17)))=$B$7-F$17,MIN(IF(F505&gt;=OFFSET($B505,,E$17,,$B$7-E$17),"",OFFSET($B505,,E$17,,$B$7-E$17))),F505),
SMALL(IF((SMALL(OFFSET($B505,,N506-1,,$B$7-N506+1),ROW(INDIRECT("a1:a"&amp;$B$7-N506+1)))=OFFSET($B506,,N506-1))*(MATCH(OFFSET($B506,,N506-1),SMALL(OFFSET($B505,,N506-1,,$B$7-N506+1),ROW(INDIRECT("a1:a"&amp;$B$7-N506+1))),0)=ROW(INDIRECT("a1:a"&amp;$B$7-N506+1))),"",SMALL(OFFSET($B505,,N506-1,,$B$7-N506+1),ROW(INDIRECT("a1:a"&amp;$B$7-N506+1)))),F$17-N506)),
SMALL(IF((SMALL(OFFSET($B505,,N506-1,,$B$7-N506+1),ROW(INDIRECT("a1:a"&amp;$B$7-N506+1)))=OFFSET($B506,,N506-1))*(MATCH(OFFSET($B506,,N506-1),SMALL(OFFSET($B505,,N506-1,,$B$7-N506+1),ROW(INDIRECT("a1:a"&amp;$B$7-N506+1))),0)=ROW(INDIRECT("a1:a"&amp;$B$7-N506+1))),"",SMALL(OFFSET($B505,,N506-1,,$B$7-N506+1),ROW(INDIRECT("a1:a"&amp;$B$7-N506+1)))),F$17-N506)))</f>
        <v>2</v>
      </c>
      <c r="G506" s="8">
        <f t="array" aca="1" ref="G506" ca="1">IF(OR($A506&gt;$B$9,G$17&gt;$B$7),"",CHOOSE(G$15,IF(O506=99,
IF(SUM(--(TRANSPOSE(LARGE(OFFSET($B505,,G$17,,$B$7-G$17),ROW(INDIRECT("a1:a"&amp;$B$7-G$17))))=OFFSET($B505,,G$17,,$B$7-G$17)))=$B$7-G$17,MIN(IF(G505&gt;=OFFSET($B505,,F$17,,$B$7-F$17),"",OFFSET($B505,,F$17,,$B$7-F$17))),G505),
SMALL(IF((SMALL(OFFSET($B505,,O506-1,,$B$7-O506+1),ROW(INDIRECT("a1:a"&amp;$B$7-O506+1)))=OFFSET($B506,,O506-1))*(MATCH(OFFSET($B506,,O506-1),SMALL(OFFSET($B505,,O506-1,,$B$7-O506+1),ROW(INDIRECT("a1:a"&amp;$B$7-O506+1))),0)=ROW(INDIRECT("a1:a"&amp;$B$7-O506+1))),"",SMALL(OFFSET($B505,,O506-1,,$B$7-O506+1),ROW(INDIRECT("a1:a"&amp;$B$7-O506+1)))),G$17-O506)),
SMALL(IF((SMALL(OFFSET($B505,,O506-1,,$B$7-O506+1),ROW(INDIRECT("a1:a"&amp;$B$7-O506+1)))=OFFSET($B506,,O506-1))*(MATCH(OFFSET($B506,,O506-1),SMALL(OFFSET($B505,,O506-1,,$B$7-O506+1),ROW(INDIRECT("a1:a"&amp;$B$7-O506+1))),0)=ROW(INDIRECT("a1:a"&amp;$B$7-O506+1))),"",SMALL(OFFSET($B505,,O506-1,,$B$7-O506+1),ROW(INDIRECT("a1:a"&amp;$B$7-O506+1)))),G$17-O506)))</f>
        <v>4</v>
      </c>
      <c r="H506" s="8">
        <f t="array" aca="1" ref="H506" ca="1">IF(OR($A506&gt;$B$9,H$17&gt;$B$7),"",CHOOSE(H$15,IF(P506=99,
IF(SUM(--(TRANSPOSE(LARGE(OFFSET($B505,,H$17,,$B$7-H$17),ROW(INDIRECT("a1:a"&amp;$B$7-H$17))))=OFFSET($B505,,H$17,,$B$7-H$17)))=$B$7-H$17,MIN(IF(H505&gt;=OFFSET($B505,,G$17,,$B$7-G$17),"",OFFSET($B505,,G$17,,$B$7-G$17))),H505),
SMALL(IF((SMALL(OFFSET($B505,,P506-1,,$B$7-P506+1),ROW(INDIRECT("a1:a"&amp;$B$7-P506+1)))=OFFSET($B506,,P506-1))*(MATCH(OFFSET($B506,,P506-1),SMALL(OFFSET($B505,,P506-1,,$B$7-P506+1),ROW(INDIRECT("a1:a"&amp;$B$7-P506+1))),0)=ROW(INDIRECT("a1:a"&amp;$B$7-P506+1))),"",SMALL(OFFSET($B505,,P506-1,,$B$7-P506+1),ROW(INDIRECT("a1:a"&amp;$B$7-P506+1)))),H$17-P506)),
SMALL(IF((SMALL(OFFSET($B505,,P506-1,,$B$7-P506+1),ROW(INDIRECT("a1:a"&amp;$B$7-P506+1)))=OFFSET($B506,,P506-1))*(MATCH(OFFSET($B506,,P506-1),SMALL(OFFSET($B505,,P506-1,,$B$7-P506+1),ROW(INDIRECT("a1:a"&amp;$B$7-P506+1))),0)=ROW(INDIRECT("a1:a"&amp;$B$7-P506+1))),"",SMALL(OFFSET($B505,,P506-1,,$B$7-P506+1),ROW(INDIRECT("a1:a"&amp;$B$7-P506+1)))),H$17-P506)))</f>
        <v>2</v>
      </c>
      <c r="I506" s="44">
        <f t="array" aca="1" ref="I506" ca="1">IF(OR($A506&gt;$B$9,I$17&gt;$B$7),"",CHOOSE(I$15,IF(Q506=99,
IF(SUM(--(TRANSPOSE(LARGE(OFFSET($B505,,I$17,,$B$7-I$17),ROW(INDIRECT("a1:a"&amp;$B$7-I$17))))=OFFSET($B505,,I$17,,$B$7-I$17)))=$B$7-I$17,MIN(IF(I505&gt;=OFFSET($B505,,H$17,,$B$7-H$17),"",OFFSET($B505,,H$17,,$B$7-H$17))),I505),
SMALL(IF((SMALL(OFFSET($B505,,Q506-1,,$B$7-Q506+1),ROW(INDIRECT("a1:a"&amp;$B$7-Q506+1)))=OFFSET($B506,,Q506-1))*(MATCH(OFFSET($B506,,Q506-1),SMALL(OFFSET($B505,,Q506-1,,$B$7-Q506+1),ROW(INDIRECT("a1:a"&amp;$B$7-Q506+1))),0)=ROW(INDIRECT("a1:a"&amp;$B$7-Q506+1))),"",SMALL(OFFSET($B505,,Q506-1,,$B$7-Q506+1),ROW(INDIRECT("a1:a"&amp;$B$7-Q506+1)))),I$17-Q506)),
SMALL(IF((SMALL(OFFSET($B505,,Q506-1,,$B$7-Q506+1),ROW(INDIRECT("a1:a"&amp;$B$7-Q506+1)))=OFFSET($B506,,Q506-1))*(MATCH(OFFSET($B506,,Q506-1),SMALL(OFFSET($B505,,Q506-1,,$B$7-Q506+1),ROW(INDIRECT("a1:a"&amp;$B$7-Q506+1))),0)=ROW(INDIRECT("a1:a"&amp;$B$7-Q506+1))),"",SMALL(OFFSET($B505,,Q506-1,,$B$7-Q506+1),ROW(INDIRECT("a1:a"&amp;$B$7-Q506+1)))),I$17-Q506)))</f>
        <v>1</v>
      </c>
      <c r="J506" s="13"/>
      <c r="K506" s="26">
        <f t="array" aca="1" ref="K506" ca="1">MIN(IF($B506:B506&gt;$B505:B505,COLUMN($B$18:B505)-COLUMN($B$18)+1,99))</f>
        <v>99</v>
      </c>
      <c r="L506" s="26">
        <f t="array" aca="1" ref="L506" ca="1">MIN(IF($B506:C506&gt;$B505:C505,COLUMN($B$18:C505)-COLUMN($B$18)+1,99))</f>
        <v>99</v>
      </c>
      <c r="M506" s="26">
        <f t="array" aca="1" ref="M506" ca="1">MIN(IF($B506:D506&gt;$B505:D505,COLUMN($B$18:D505)-COLUMN($B$18)+1,99))</f>
        <v>99</v>
      </c>
      <c r="N506" s="26">
        <f t="array" aca="1" ref="N506" ca="1">MIN(IF($B506:E506&gt;$B505:E505,COLUMN($B$18:E505)-COLUMN($B$18)+1,99))</f>
        <v>99</v>
      </c>
      <c r="O506" s="26">
        <f t="array" aca="1" ref="O506" ca="1">MIN(IF($B506:F506&gt;$B505:F505,COLUMN($B$18:F505)-COLUMN($B$18)+1,99))</f>
        <v>99</v>
      </c>
      <c r="P506" s="26">
        <f t="array" aca="1" ref="P506" ca="1">MIN(IF($B506:G506&gt;$B505:G505,COLUMN($B$18:G505)-COLUMN($B$18)+1,99))</f>
        <v>99</v>
      </c>
      <c r="Q506" s="48">
        <f t="array" aca="1" ref="Q506" ca="1">MIN(IF($B506:H506&gt;$B505:H505,COLUMN($B$18:H505)-COLUMN($B$18)+1,99))</f>
        <v>7</v>
      </c>
    </row>
    <row r="507" spans="1:17" x14ac:dyDescent="0.25">
      <c r="A507" s="10">
        <v>490</v>
      </c>
      <c r="B507" s="8">
        <f t="array" aca="1" ref="B507" ca="1">IF(A507&gt;$B$9,"",IF(SUM(--(TRANSPOSE(LARGE(OFFSET($B506,,B$17,,$B$7-B$17),ROW(INDIRECT("a1:a"&amp;$B$7-B$17))))=OFFSET($B506,,B$17,,$B$7-B$17)))=$B$7-B$17,OFFSET($B$12,,MATCH(B506,$B$12:$H$12,FALSE)),B506))</f>
        <v>1</v>
      </c>
      <c r="C507" s="8">
        <f t="array" aca="1" ref="C507" ca="1">IF(OR($A507&gt;$B$9,C$17&gt;$B$7),"",CHOOSE(C$15,IF(K507=99,
IF(SUM(--(TRANSPOSE(LARGE(OFFSET($B506,,C$17,,$B$7-C$17),ROW(INDIRECT("a1:a"&amp;$B$7-C$17))))=OFFSET($B506,,C$17,,$B$7-C$17)))=$B$7-C$17,MIN(IF(C506&gt;=OFFSET($B506,,B$17,,$B$7-B$17),"",OFFSET($B506,,B$17,,$B$7-B$17))),C506),
SMALL(IF((SMALL(OFFSET($B506,,K507-1,,$B$7-K507+1),ROW(INDIRECT("a1:a"&amp;$B$7-K507+1)))=OFFSET($B507,,K507-1))*(MATCH(OFFSET($B507,,K507-1),SMALL(OFFSET($B506,,K507-1,,$B$7-K507+1),ROW(INDIRECT("a1:a"&amp;$B$7-K507+1))),0)=ROW(INDIRECT("a1:a"&amp;$B$7-K507+1))),"",SMALL(OFFSET($B506,,K507-1,,$B$7-K507+1),ROW(INDIRECT("a1:a"&amp;$B$7-K507+1)))),C$17-K507)),
SMALL(IF((SMALL(OFFSET($B506,,K507-1,,$B$7-K507+1),ROW(INDIRECT("a1:a"&amp;$B$7-K507+1)))=OFFSET($B507,,K507-1))*(MATCH(OFFSET($B507,,K507-1),SMALL(OFFSET($B506,,K507-1,,$B$7-K507+1),ROW(INDIRECT("a1:a"&amp;$B$7-K507+1))),0)=ROW(INDIRECT("a1:a"&amp;$B$7-K507+1))),"",SMALL(OFFSET($B506,,K507-1,,$B$7-K507+1),ROW(INDIRECT("a1:a"&amp;$B$7-K507+1)))),C$17-K507)))</f>
        <v>3</v>
      </c>
      <c r="D507" s="8">
        <f t="array" aca="1" ref="D507" ca="1">IF(OR($A507&gt;$B$9,D$17&gt;$B$7),"",CHOOSE(D$15,IF(L507=99,
IF(SUM(--(TRANSPOSE(LARGE(OFFSET($B506,,D$17,,$B$7-D$17),ROW(INDIRECT("a1:a"&amp;$B$7-D$17))))=OFFSET($B506,,D$17,,$B$7-D$17)))=$B$7-D$17,MIN(IF(D506&gt;=OFFSET($B506,,C$17,,$B$7-C$17),"",OFFSET($B506,,C$17,,$B$7-C$17))),D506),
SMALL(IF((SMALL(OFFSET($B506,,L507-1,,$B$7-L507+1),ROW(INDIRECT("a1:a"&amp;$B$7-L507+1)))=OFFSET($B507,,L507-1))*(MATCH(OFFSET($B507,,L507-1),SMALL(OFFSET($B506,,L507-1,,$B$7-L507+1),ROW(INDIRECT("a1:a"&amp;$B$7-L507+1))),0)=ROW(INDIRECT("a1:a"&amp;$B$7-L507+1))),"",SMALL(OFFSET($B506,,L507-1,,$B$7-L507+1),ROW(INDIRECT("a1:a"&amp;$B$7-L507+1)))),D$17-L507)),
SMALL(IF((SMALL(OFFSET($B506,,L507-1,,$B$7-L507+1),ROW(INDIRECT("a1:a"&amp;$B$7-L507+1)))=OFFSET($B507,,L507-1))*(MATCH(OFFSET($B507,,L507-1),SMALL(OFFSET($B506,,L507-1,,$B$7-L507+1),ROW(INDIRECT("a1:a"&amp;$B$7-L507+1))),0)=ROW(INDIRECT("a1:a"&amp;$B$7-L507+1))),"",SMALL(OFFSET($B506,,L507-1,,$B$7-L507+1),ROW(INDIRECT("a1:a"&amp;$B$7-L507+1)))),D$17-L507)))</f>
        <v>3</v>
      </c>
      <c r="E507" s="8">
        <f t="array" aca="1" ref="E507" ca="1">IF(OR($A507&gt;$B$9,E$17&gt;$B$7),"",CHOOSE(E$15,IF(M507=99,
IF(SUM(--(TRANSPOSE(LARGE(OFFSET($B506,,E$17,,$B$7-E$17),ROW(INDIRECT("a1:a"&amp;$B$7-E$17))))=OFFSET($B506,,E$17,,$B$7-E$17)))=$B$7-E$17,MIN(IF(E506&gt;=OFFSET($B506,,D$17,,$B$7-D$17),"",OFFSET($B506,,D$17,,$B$7-D$17))),E506),
SMALL(IF((SMALL(OFFSET($B506,,M507-1,,$B$7-M507+1),ROW(INDIRECT("a1:a"&amp;$B$7-M507+1)))=OFFSET($B507,,M507-1))*(MATCH(OFFSET($B507,,M507-1),SMALL(OFFSET($B506,,M507-1,,$B$7-M507+1),ROW(INDIRECT("a1:a"&amp;$B$7-M507+1))),0)=ROW(INDIRECT("a1:a"&amp;$B$7-M507+1))),"",SMALL(OFFSET($B506,,M507-1,,$B$7-M507+1),ROW(INDIRECT("a1:a"&amp;$B$7-M507+1)))),E$17-M507)),
SMALL(IF((SMALL(OFFSET($B506,,M507-1,,$B$7-M507+1),ROW(INDIRECT("a1:a"&amp;$B$7-M507+1)))=OFFSET($B507,,M507-1))*(MATCH(OFFSET($B507,,M507-1),SMALL(OFFSET($B506,,M507-1,,$B$7-M507+1),ROW(INDIRECT("a1:a"&amp;$B$7-M507+1))),0)=ROW(INDIRECT("a1:a"&amp;$B$7-M507+1))),"",SMALL(OFFSET($B506,,M507-1,,$B$7-M507+1),ROW(INDIRECT("a1:a"&amp;$B$7-M507+1)))),E$17-M507)))</f>
        <v>1</v>
      </c>
      <c r="F507" s="8">
        <f t="array" aca="1" ref="F507" ca="1">IF(OR($A507&gt;$B$9,F$17&gt;$B$7),"",CHOOSE(F$15,IF(N507=99,
IF(SUM(--(TRANSPOSE(LARGE(OFFSET($B506,,F$17,,$B$7-F$17),ROW(INDIRECT("a1:a"&amp;$B$7-F$17))))=OFFSET($B506,,F$17,,$B$7-F$17)))=$B$7-F$17,MIN(IF(F506&gt;=OFFSET($B506,,E$17,,$B$7-E$17),"",OFFSET($B506,,E$17,,$B$7-E$17))),F506),
SMALL(IF((SMALL(OFFSET($B506,,N507-1,,$B$7-N507+1),ROW(INDIRECT("a1:a"&amp;$B$7-N507+1)))=OFFSET($B507,,N507-1))*(MATCH(OFFSET($B507,,N507-1),SMALL(OFFSET($B506,,N507-1,,$B$7-N507+1),ROW(INDIRECT("a1:a"&amp;$B$7-N507+1))),0)=ROW(INDIRECT("a1:a"&amp;$B$7-N507+1))),"",SMALL(OFFSET($B506,,N507-1,,$B$7-N507+1),ROW(INDIRECT("a1:a"&amp;$B$7-N507+1)))),F$17-N507)),
SMALL(IF((SMALL(OFFSET($B506,,N507-1,,$B$7-N507+1),ROW(INDIRECT("a1:a"&amp;$B$7-N507+1)))=OFFSET($B507,,N507-1))*(MATCH(OFFSET($B507,,N507-1),SMALL(OFFSET($B506,,N507-1,,$B$7-N507+1),ROW(INDIRECT("a1:a"&amp;$B$7-N507+1))),0)=ROW(INDIRECT("a1:a"&amp;$B$7-N507+1))),"",SMALL(OFFSET($B506,,N507-1,,$B$7-N507+1),ROW(INDIRECT("a1:a"&amp;$B$7-N507+1)))),F$17-N507)))</f>
        <v>4</v>
      </c>
      <c r="G507" s="8">
        <f t="array" aca="1" ref="G507" ca="1">IF(OR($A507&gt;$B$9,G$17&gt;$B$7),"",CHOOSE(G$15,IF(O507=99,
IF(SUM(--(TRANSPOSE(LARGE(OFFSET($B506,,G$17,,$B$7-G$17),ROW(INDIRECT("a1:a"&amp;$B$7-G$17))))=OFFSET($B506,,G$17,,$B$7-G$17)))=$B$7-G$17,MIN(IF(G506&gt;=OFFSET($B506,,F$17,,$B$7-F$17),"",OFFSET($B506,,F$17,,$B$7-F$17))),G506),
SMALL(IF((SMALL(OFFSET($B506,,O507-1,,$B$7-O507+1),ROW(INDIRECT("a1:a"&amp;$B$7-O507+1)))=OFFSET($B507,,O507-1))*(MATCH(OFFSET($B507,,O507-1),SMALL(OFFSET($B506,,O507-1,,$B$7-O507+1),ROW(INDIRECT("a1:a"&amp;$B$7-O507+1))),0)=ROW(INDIRECT("a1:a"&amp;$B$7-O507+1))),"",SMALL(OFFSET($B506,,O507-1,,$B$7-O507+1),ROW(INDIRECT("a1:a"&amp;$B$7-O507+1)))),G$17-O507)),
SMALL(IF((SMALL(OFFSET($B506,,O507-1,,$B$7-O507+1),ROW(INDIRECT("a1:a"&amp;$B$7-O507+1)))=OFFSET($B507,,O507-1))*(MATCH(OFFSET($B507,,O507-1),SMALL(OFFSET($B506,,O507-1,,$B$7-O507+1),ROW(INDIRECT("a1:a"&amp;$B$7-O507+1))),0)=ROW(INDIRECT("a1:a"&amp;$B$7-O507+1))),"",SMALL(OFFSET($B506,,O507-1,,$B$7-O507+1),ROW(INDIRECT("a1:a"&amp;$B$7-O507+1)))),G$17-O507)))</f>
        <v>1</v>
      </c>
      <c r="H507" s="8">
        <f t="array" aca="1" ref="H507" ca="1">IF(OR($A507&gt;$B$9,H$17&gt;$B$7),"",CHOOSE(H$15,IF(P507=99,
IF(SUM(--(TRANSPOSE(LARGE(OFFSET($B506,,H$17,,$B$7-H$17),ROW(INDIRECT("a1:a"&amp;$B$7-H$17))))=OFFSET($B506,,H$17,,$B$7-H$17)))=$B$7-H$17,MIN(IF(H506&gt;=OFFSET($B506,,G$17,,$B$7-G$17),"",OFFSET($B506,,G$17,,$B$7-G$17))),H506),
SMALL(IF((SMALL(OFFSET($B506,,P507-1,,$B$7-P507+1),ROW(INDIRECT("a1:a"&amp;$B$7-P507+1)))=OFFSET($B507,,P507-1))*(MATCH(OFFSET($B507,,P507-1),SMALL(OFFSET($B506,,P507-1,,$B$7-P507+1),ROW(INDIRECT("a1:a"&amp;$B$7-P507+1))),0)=ROW(INDIRECT("a1:a"&amp;$B$7-P507+1))),"",SMALL(OFFSET($B506,,P507-1,,$B$7-P507+1),ROW(INDIRECT("a1:a"&amp;$B$7-P507+1)))),H$17-P507)),
SMALL(IF((SMALL(OFFSET($B506,,P507-1,,$B$7-P507+1),ROW(INDIRECT("a1:a"&amp;$B$7-P507+1)))=OFFSET($B507,,P507-1))*(MATCH(OFFSET($B507,,P507-1),SMALL(OFFSET($B506,,P507-1,,$B$7-P507+1),ROW(INDIRECT("a1:a"&amp;$B$7-P507+1))),0)=ROW(INDIRECT("a1:a"&amp;$B$7-P507+1))),"",SMALL(OFFSET($B506,,P507-1,,$B$7-P507+1),ROW(INDIRECT("a1:a"&amp;$B$7-P507+1)))),H$17-P507)))</f>
        <v>2</v>
      </c>
      <c r="I507" s="44">
        <f t="array" aca="1" ref="I507" ca="1">IF(OR($A507&gt;$B$9,I$17&gt;$B$7),"",CHOOSE(I$15,IF(Q507=99,
IF(SUM(--(TRANSPOSE(LARGE(OFFSET($B506,,I$17,,$B$7-I$17),ROW(INDIRECT("a1:a"&amp;$B$7-I$17))))=OFFSET($B506,,I$17,,$B$7-I$17)))=$B$7-I$17,MIN(IF(I506&gt;=OFFSET($B506,,H$17,,$B$7-H$17),"",OFFSET($B506,,H$17,,$B$7-H$17))),I506),
SMALL(IF((SMALL(OFFSET($B506,,Q507-1,,$B$7-Q507+1),ROW(INDIRECT("a1:a"&amp;$B$7-Q507+1)))=OFFSET($B507,,Q507-1))*(MATCH(OFFSET($B507,,Q507-1),SMALL(OFFSET($B506,,Q507-1,,$B$7-Q507+1),ROW(INDIRECT("a1:a"&amp;$B$7-Q507+1))),0)=ROW(INDIRECT("a1:a"&amp;$B$7-Q507+1))),"",SMALL(OFFSET($B506,,Q507-1,,$B$7-Q507+1),ROW(INDIRECT("a1:a"&amp;$B$7-Q507+1)))),I$17-Q507)),
SMALL(IF((SMALL(OFFSET($B506,,Q507-1,,$B$7-Q507+1),ROW(INDIRECT("a1:a"&amp;$B$7-Q507+1)))=OFFSET($B507,,Q507-1))*(MATCH(OFFSET($B507,,Q507-1),SMALL(OFFSET($B506,,Q507-1,,$B$7-Q507+1),ROW(INDIRECT("a1:a"&amp;$B$7-Q507+1))),0)=ROW(INDIRECT("a1:a"&amp;$B$7-Q507+1))),"",SMALL(OFFSET($B506,,Q507-1,,$B$7-Q507+1),ROW(INDIRECT("a1:a"&amp;$B$7-Q507+1)))),I$17-Q507)))</f>
        <v>2</v>
      </c>
      <c r="J507" s="13"/>
      <c r="K507" s="26">
        <f t="array" aca="1" ref="K507" ca="1">MIN(IF($B507:B507&gt;$B506:B506,COLUMN($B$18:B506)-COLUMN($B$18)+1,99))</f>
        <v>99</v>
      </c>
      <c r="L507" s="26">
        <f t="array" aca="1" ref="L507" ca="1">MIN(IF($B507:C507&gt;$B506:C506,COLUMN($B$18:C506)-COLUMN($B$18)+1,99))</f>
        <v>99</v>
      </c>
      <c r="M507" s="26">
        <f t="array" aca="1" ref="M507" ca="1">MIN(IF($B507:D507&gt;$B506:D506,COLUMN($B$18:D506)-COLUMN($B$18)+1,99))</f>
        <v>99</v>
      </c>
      <c r="N507" s="26">
        <f t="array" aca="1" ref="N507" ca="1">MIN(IF($B507:E507&gt;$B506:E506,COLUMN($B$18:E506)-COLUMN($B$18)+1,99))</f>
        <v>99</v>
      </c>
      <c r="O507" s="26">
        <f t="array" aca="1" ref="O507" ca="1">MIN(IF($B507:F507&gt;$B506:F506,COLUMN($B$18:F506)-COLUMN($B$18)+1,99))</f>
        <v>5</v>
      </c>
      <c r="P507" s="26">
        <f t="array" aca="1" ref="P507" ca="1">MIN(IF($B507:G507&gt;$B506:G506,COLUMN($B$18:G506)-COLUMN($B$18)+1,99))</f>
        <v>5</v>
      </c>
      <c r="Q507" s="48">
        <f t="array" aca="1" ref="Q507" ca="1">MIN(IF($B507:H507&gt;$B506:H506,COLUMN($B$18:H506)-COLUMN($B$18)+1,99))</f>
        <v>5</v>
      </c>
    </row>
    <row r="508" spans="1:17" x14ac:dyDescent="0.25">
      <c r="A508" s="10">
        <v>491</v>
      </c>
      <c r="B508" s="8">
        <f t="array" aca="1" ref="B508" ca="1">IF(A508&gt;$B$9,"",IF(SUM(--(TRANSPOSE(LARGE(OFFSET($B507,,B$17,,$B$7-B$17),ROW(INDIRECT("a1:a"&amp;$B$7-B$17))))=OFFSET($B507,,B$17,,$B$7-B$17)))=$B$7-B$17,OFFSET($B$12,,MATCH(B507,$B$12:$H$12,FALSE)),B507))</f>
        <v>1</v>
      </c>
      <c r="C508" s="8">
        <f t="array" aca="1" ref="C508" ca="1">IF(OR($A508&gt;$B$9,C$17&gt;$B$7),"",CHOOSE(C$15,IF(K508=99,
IF(SUM(--(TRANSPOSE(LARGE(OFFSET($B507,,C$17,,$B$7-C$17),ROW(INDIRECT("a1:a"&amp;$B$7-C$17))))=OFFSET($B507,,C$17,,$B$7-C$17)))=$B$7-C$17,MIN(IF(C507&gt;=OFFSET($B507,,B$17,,$B$7-B$17),"",OFFSET($B507,,B$17,,$B$7-B$17))),C507),
SMALL(IF((SMALL(OFFSET($B507,,K508-1,,$B$7-K508+1),ROW(INDIRECT("a1:a"&amp;$B$7-K508+1)))=OFFSET($B508,,K508-1))*(MATCH(OFFSET($B508,,K508-1),SMALL(OFFSET($B507,,K508-1,,$B$7-K508+1),ROW(INDIRECT("a1:a"&amp;$B$7-K508+1))),0)=ROW(INDIRECT("a1:a"&amp;$B$7-K508+1))),"",SMALL(OFFSET($B507,,K508-1,,$B$7-K508+1),ROW(INDIRECT("a1:a"&amp;$B$7-K508+1)))),C$17-K508)),
SMALL(IF((SMALL(OFFSET($B507,,K508-1,,$B$7-K508+1),ROW(INDIRECT("a1:a"&amp;$B$7-K508+1)))=OFFSET($B508,,K508-1))*(MATCH(OFFSET($B508,,K508-1),SMALL(OFFSET($B507,,K508-1,,$B$7-K508+1),ROW(INDIRECT("a1:a"&amp;$B$7-K508+1))),0)=ROW(INDIRECT("a1:a"&amp;$B$7-K508+1))),"",SMALL(OFFSET($B507,,K508-1,,$B$7-K508+1),ROW(INDIRECT("a1:a"&amp;$B$7-K508+1)))),C$17-K508)))</f>
        <v>3</v>
      </c>
      <c r="D508" s="8">
        <f t="array" aca="1" ref="D508" ca="1">IF(OR($A508&gt;$B$9,D$17&gt;$B$7),"",CHOOSE(D$15,IF(L508=99,
IF(SUM(--(TRANSPOSE(LARGE(OFFSET($B507,,D$17,,$B$7-D$17),ROW(INDIRECT("a1:a"&amp;$B$7-D$17))))=OFFSET($B507,,D$17,,$B$7-D$17)))=$B$7-D$17,MIN(IF(D507&gt;=OFFSET($B507,,C$17,,$B$7-C$17),"",OFFSET($B507,,C$17,,$B$7-C$17))),D507),
SMALL(IF((SMALL(OFFSET($B507,,L508-1,,$B$7-L508+1),ROW(INDIRECT("a1:a"&amp;$B$7-L508+1)))=OFFSET($B508,,L508-1))*(MATCH(OFFSET($B508,,L508-1),SMALL(OFFSET($B507,,L508-1,,$B$7-L508+1),ROW(INDIRECT("a1:a"&amp;$B$7-L508+1))),0)=ROW(INDIRECT("a1:a"&amp;$B$7-L508+1))),"",SMALL(OFFSET($B507,,L508-1,,$B$7-L508+1),ROW(INDIRECT("a1:a"&amp;$B$7-L508+1)))),D$17-L508)),
SMALL(IF((SMALL(OFFSET($B507,,L508-1,,$B$7-L508+1),ROW(INDIRECT("a1:a"&amp;$B$7-L508+1)))=OFFSET($B508,,L508-1))*(MATCH(OFFSET($B508,,L508-1),SMALL(OFFSET($B507,,L508-1,,$B$7-L508+1),ROW(INDIRECT("a1:a"&amp;$B$7-L508+1))),0)=ROW(INDIRECT("a1:a"&amp;$B$7-L508+1))),"",SMALL(OFFSET($B507,,L508-1,,$B$7-L508+1),ROW(INDIRECT("a1:a"&amp;$B$7-L508+1)))),D$17-L508)))</f>
        <v>3</v>
      </c>
      <c r="E508" s="8">
        <f t="array" aca="1" ref="E508" ca="1">IF(OR($A508&gt;$B$9,E$17&gt;$B$7),"",CHOOSE(E$15,IF(M508=99,
IF(SUM(--(TRANSPOSE(LARGE(OFFSET($B507,,E$17,,$B$7-E$17),ROW(INDIRECT("a1:a"&amp;$B$7-E$17))))=OFFSET($B507,,E$17,,$B$7-E$17)))=$B$7-E$17,MIN(IF(E507&gt;=OFFSET($B507,,D$17,,$B$7-D$17),"",OFFSET($B507,,D$17,,$B$7-D$17))),E507),
SMALL(IF((SMALL(OFFSET($B507,,M508-1,,$B$7-M508+1),ROW(INDIRECT("a1:a"&amp;$B$7-M508+1)))=OFFSET($B508,,M508-1))*(MATCH(OFFSET($B508,,M508-1),SMALL(OFFSET($B507,,M508-1,,$B$7-M508+1),ROW(INDIRECT("a1:a"&amp;$B$7-M508+1))),0)=ROW(INDIRECT("a1:a"&amp;$B$7-M508+1))),"",SMALL(OFFSET($B507,,M508-1,,$B$7-M508+1),ROW(INDIRECT("a1:a"&amp;$B$7-M508+1)))),E$17-M508)),
SMALL(IF((SMALL(OFFSET($B507,,M508-1,,$B$7-M508+1),ROW(INDIRECT("a1:a"&amp;$B$7-M508+1)))=OFFSET($B508,,M508-1))*(MATCH(OFFSET($B508,,M508-1),SMALL(OFFSET($B507,,M508-1,,$B$7-M508+1),ROW(INDIRECT("a1:a"&amp;$B$7-M508+1))),0)=ROW(INDIRECT("a1:a"&amp;$B$7-M508+1))),"",SMALL(OFFSET($B507,,M508-1,,$B$7-M508+1),ROW(INDIRECT("a1:a"&amp;$B$7-M508+1)))),E$17-M508)))</f>
        <v>1</v>
      </c>
      <c r="F508" s="8">
        <f t="array" aca="1" ref="F508" ca="1">IF(OR($A508&gt;$B$9,F$17&gt;$B$7),"",CHOOSE(F$15,IF(N508=99,
IF(SUM(--(TRANSPOSE(LARGE(OFFSET($B507,,F$17,,$B$7-F$17),ROW(INDIRECT("a1:a"&amp;$B$7-F$17))))=OFFSET($B507,,F$17,,$B$7-F$17)))=$B$7-F$17,MIN(IF(F507&gt;=OFFSET($B507,,E$17,,$B$7-E$17),"",OFFSET($B507,,E$17,,$B$7-E$17))),F507),
SMALL(IF((SMALL(OFFSET($B507,,N508-1,,$B$7-N508+1),ROW(INDIRECT("a1:a"&amp;$B$7-N508+1)))=OFFSET($B508,,N508-1))*(MATCH(OFFSET($B508,,N508-1),SMALL(OFFSET($B507,,N508-1,,$B$7-N508+1),ROW(INDIRECT("a1:a"&amp;$B$7-N508+1))),0)=ROW(INDIRECT("a1:a"&amp;$B$7-N508+1))),"",SMALL(OFFSET($B507,,N508-1,,$B$7-N508+1),ROW(INDIRECT("a1:a"&amp;$B$7-N508+1)))),F$17-N508)),
SMALL(IF((SMALL(OFFSET($B507,,N508-1,,$B$7-N508+1),ROW(INDIRECT("a1:a"&amp;$B$7-N508+1)))=OFFSET($B508,,N508-1))*(MATCH(OFFSET($B508,,N508-1),SMALL(OFFSET($B507,,N508-1,,$B$7-N508+1),ROW(INDIRECT("a1:a"&amp;$B$7-N508+1))),0)=ROW(INDIRECT("a1:a"&amp;$B$7-N508+1))),"",SMALL(OFFSET($B507,,N508-1,,$B$7-N508+1),ROW(INDIRECT("a1:a"&amp;$B$7-N508+1)))),F$17-N508)))</f>
        <v>4</v>
      </c>
      <c r="G508" s="8">
        <f t="array" aca="1" ref="G508" ca="1">IF(OR($A508&gt;$B$9,G$17&gt;$B$7),"",CHOOSE(G$15,IF(O508=99,
IF(SUM(--(TRANSPOSE(LARGE(OFFSET($B507,,G$17,,$B$7-G$17),ROW(INDIRECT("a1:a"&amp;$B$7-G$17))))=OFFSET($B507,,G$17,,$B$7-G$17)))=$B$7-G$17,MIN(IF(G507&gt;=OFFSET($B507,,F$17,,$B$7-F$17),"",OFFSET($B507,,F$17,,$B$7-F$17))),G507),
SMALL(IF((SMALL(OFFSET($B507,,O508-1,,$B$7-O508+1),ROW(INDIRECT("a1:a"&amp;$B$7-O508+1)))=OFFSET($B508,,O508-1))*(MATCH(OFFSET($B508,,O508-1),SMALL(OFFSET($B507,,O508-1,,$B$7-O508+1),ROW(INDIRECT("a1:a"&amp;$B$7-O508+1))),0)=ROW(INDIRECT("a1:a"&amp;$B$7-O508+1))),"",SMALL(OFFSET($B507,,O508-1,,$B$7-O508+1),ROW(INDIRECT("a1:a"&amp;$B$7-O508+1)))),G$17-O508)),
SMALL(IF((SMALL(OFFSET($B507,,O508-1,,$B$7-O508+1),ROW(INDIRECT("a1:a"&amp;$B$7-O508+1)))=OFFSET($B508,,O508-1))*(MATCH(OFFSET($B508,,O508-1),SMALL(OFFSET($B507,,O508-1,,$B$7-O508+1),ROW(INDIRECT("a1:a"&amp;$B$7-O508+1))),0)=ROW(INDIRECT("a1:a"&amp;$B$7-O508+1))),"",SMALL(OFFSET($B507,,O508-1,,$B$7-O508+1),ROW(INDIRECT("a1:a"&amp;$B$7-O508+1)))),G$17-O508)))</f>
        <v>2</v>
      </c>
      <c r="H508" s="8">
        <f t="array" aca="1" ref="H508" ca="1">IF(OR($A508&gt;$B$9,H$17&gt;$B$7),"",CHOOSE(H$15,IF(P508=99,
IF(SUM(--(TRANSPOSE(LARGE(OFFSET($B507,,H$17,,$B$7-H$17),ROW(INDIRECT("a1:a"&amp;$B$7-H$17))))=OFFSET($B507,,H$17,,$B$7-H$17)))=$B$7-H$17,MIN(IF(H507&gt;=OFFSET($B507,,G$17,,$B$7-G$17),"",OFFSET($B507,,G$17,,$B$7-G$17))),H507),
SMALL(IF((SMALL(OFFSET($B507,,P508-1,,$B$7-P508+1),ROW(INDIRECT("a1:a"&amp;$B$7-P508+1)))=OFFSET($B508,,P508-1))*(MATCH(OFFSET($B508,,P508-1),SMALL(OFFSET($B507,,P508-1,,$B$7-P508+1),ROW(INDIRECT("a1:a"&amp;$B$7-P508+1))),0)=ROW(INDIRECT("a1:a"&amp;$B$7-P508+1))),"",SMALL(OFFSET($B507,,P508-1,,$B$7-P508+1),ROW(INDIRECT("a1:a"&amp;$B$7-P508+1)))),H$17-P508)),
SMALL(IF((SMALL(OFFSET($B507,,P508-1,,$B$7-P508+1),ROW(INDIRECT("a1:a"&amp;$B$7-P508+1)))=OFFSET($B508,,P508-1))*(MATCH(OFFSET($B508,,P508-1),SMALL(OFFSET($B507,,P508-1,,$B$7-P508+1),ROW(INDIRECT("a1:a"&amp;$B$7-P508+1))),0)=ROW(INDIRECT("a1:a"&amp;$B$7-P508+1))),"",SMALL(OFFSET($B507,,P508-1,,$B$7-P508+1),ROW(INDIRECT("a1:a"&amp;$B$7-P508+1)))),H$17-P508)))</f>
        <v>1</v>
      </c>
      <c r="I508" s="44">
        <f t="array" aca="1" ref="I508" ca="1">IF(OR($A508&gt;$B$9,I$17&gt;$B$7),"",CHOOSE(I$15,IF(Q508=99,
IF(SUM(--(TRANSPOSE(LARGE(OFFSET($B507,,I$17,,$B$7-I$17),ROW(INDIRECT("a1:a"&amp;$B$7-I$17))))=OFFSET($B507,,I$17,,$B$7-I$17)))=$B$7-I$17,MIN(IF(I507&gt;=OFFSET($B507,,H$17,,$B$7-H$17),"",OFFSET($B507,,H$17,,$B$7-H$17))),I507),
SMALL(IF((SMALL(OFFSET($B507,,Q508-1,,$B$7-Q508+1),ROW(INDIRECT("a1:a"&amp;$B$7-Q508+1)))=OFFSET($B508,,Q508-1))*(MATCH(OFFSET($B508,,Q508-1),SMALL(OFFSET($B507,,Q508-1,,$B$7-Q508+1),ROW(INDIRECT("a1:a"&amp;$B$7-Q508+1))),0)=ROW(INDIRECT("a1:a"&amp;$B$7-Q508+1))),"",SMALL(OFFSET($B507,,Q508-1,,$B$7-Q508+1),ROW(INDIRECT("a1:a"&amp;$B$7-Q508+1)))),I$17-Q508)),
SMALL(IF((SMALL(OFFSET($B507,,Q508-1,,$B$7-Q508+1),ROW(INDIRECT("a1:a"&amp;$B$7-Q508+1)))=OFFSET($B508,,Q508-1))*(MATCH(OFFSET($B508,,Q508-1),SMALL(OFFSET($B507,,Q508-1,,$B$7-Q508+1),ROW(INDIRECT("a1:a"&amp;$B$7-Q508+1))),0)=ROW(INDIRECT("a1:a"&amp;$B$7-Q508+1))),"",SMALL(OFFSET($B507,,Q508-1,,$B$7-Q508+1),ROW(INDIRECT("a1:a"&amp;$B$7-Q508+1)))),I$17-Q508)))</f>
        <v>2</v>
      </c>
      <c r="J508" s="13"/>
      <c r="K508" s="26">
        <f t="array" aca="1" ref="K508" ca="1">MIN(IF($B508:B508&gt;$B507:B507,COLUMN($B$18:B507)-COLUMN($B$18)+1,99))</f>
        <v>99</v>
      </c>
      <c r="L508" s="26">
        <f t="array" aca="1" ref="L508" ca="1">MIN(IF($B508:C508&gt;$B507:C507,COLUMN($B$18:C507)-COLUMN($B$18)+1,99))</f>
        <v>99</v>
      </c>
      <c r="M508" s="26">
        <f t="array" aca="1" ref="M508" ca="1">MIN(IF($B508:D508&gt;$B507:D507,COLUMN($B$18:D507)-COLUMN($B$18)+1,99))</f>
        <v>99</v>
      </c>
      <c r="N508" s="26">
        <f t="array" aca="1" ref="N508" ca="1">MIN(IF($B508:E508&gt;$B507:E507,COLUMN($B$18:E507)-COLUMN($B$18)+1,99))</f>
        <v>99</v>
      </c>
      <c r="O508" s="26">
        <f t="array" aca="1" ref="O508" ca="1">MIN(IF($B508:F508&gt;$B507:F507,COLUMN($B$18:F507)-COLUMN($B$18)+1,99))</f>
        <v>99</v>
      </c>
      <c r="P508" s="26">
        <f t="array" aca="1" ref="P508" ca="1">MIN(IF($B508:G508&gt;$B507:G507,COLUMN($B$18:G507)-COLUMN($B$18)+1,99))</f>
        <v>6</v>
      </c>
      <c r="Q508" s="48">
        <f t="array" aca="1" ref="Q508" ca="1">MIN(IF($B508:H508&gt;$B507:H507,COLUMN($B$18:H507)-COLUMN($B$18)+1,99))</f>
        <v>6</v>
      </c>
    </row>
    <row r="509" spans="1:17" x14ac:dyDescent="0.25">
      <c r="A509" s="10">
        <v>492</v>
      </c>
      <c r="B509" s="8">
        <f t="array" aca="1" ref="B509" ca="1">IF(A509&gt;$B$9,"",IF(SUM(--(TRANSPOSE(LARGE(OFFSET($B508,,B$17,,$B$7-B$17),ROW(INDIRECT("a1:a"&amp;$B$7-B$17))))=OFFSET($B508,,B$17,,$B$7-B$17)))=$B$7-B$17,OFFSET($B$12,,MATCH(B508,$B$12:$H$12,FALSE)),B508))</f>
        <v>1</v>
      </c>
      <c r="C509" s="8">
        <f t="array" aca="1" ref="C509" ca="1">IF(OR($A509&gt;$B$9,C$17&gt;$B$7),"",CHOOSE(C$15,IF(K509=99,
IF(SUM(--(TRANSPOSE(LARGE(OFFSET($B508,,C$17,,$B$7-C$17),ROW(INDIRECT("a1:a"&amp;$B$7-C$17))))=OFFSET($B508,,C$17,,$B$7-C$17)))=$B$7-C$17,MIN(IF(C508&gt;=OFFSET($B508,,B$17,,$B$7-B$17),"",OFFSET($B508,,B$17,,$B$7-B$17))),C508),
SMALL(IF((SMALL(OFFSET($B508,,K509-1,,$B$7-K509+1),ROW(INDIRECT("a1:a"&amp;$B$7-K509+1)))=OFFSET($B509,,K509-1))*(MATCH(OFFSET($B509,,K509-1),SMALL(OFFSET($B508,,K509-1,,$B$7-K509+1),ROW(INDIRECT("a1:a"&amp;$B$7-K509+1))),0)=ROW(INDIRECT("a1:a"&amp;$B$7-K509+1))),"",SMALL(OFFSET($B508,,K509-1,,$B$7-K509+1),ROW(INDIRECT("a1:a"&amp;$B$7-K509+1)))),C$17-K509)),
SMALL(IF((SMALL(OFFSET($B508,,K509-1,,$B$7-K509+1),ROW(INDIRECT("a1:a"&amp;$B$7-K509+1)))=OFFSET($B509,,K509-1))*(MATCH(OFFSET($B509,,K509-1),SMALL(OFFSET($B508,,K509-1,,$B$7-K509+1),ROW(INDIRECT("a1:a"&amp;$B$7-K509+1))),0)=ROW(INDIRECT("a1:a"&amp;$B$7-K509+1))),"",SMALL(OFFSET($B508,,K509-1,,$B$7-K509+1),ROW(INDIRECT("a1:a"&amp;$B$7-K509+1)))),C$17-K509)))</f>
        <v>3</v>
      </c>
      <c r="D509" s="8">
        <f t="array" aca="1" ref="D509" ca="1">IF(OR($A509&gt;$B$9,D$17&gt;$B$7),"",CHOOSE(D$15,IF(L509=99,
IF(SUM(--(TRANSPOSE(LARGE(OFFSET($B508,,D$17,,$B$7-D$17),ROW(INDIRECT("a1:a"&amp;$B$7-D$17))))=OFFSET($B508,,D$17,,$B$7-D$17)))=$B$7-D$17,MIN(IF(D508&gt;=OFFSET($B508,,C$17,,$B$7-C$17),"",OFFSET($B508,,C$17,,$B$7-C$17))),D508),
SMALL(IF((SMALL(OFFSET($B508,,L509-1,,$B$7-L509+1),ROW(INDIRECT("a1:a"&amp;$B$7-L509+1)))=OFFSET($B509,,L509-1))*(MATCH(OFFSET($B509,,L509-1),SMALL(OFFSET($B508,,L509-1,,$B$7-L509+1),ROW(INDIRECT("a1:a"&amp;$B$7-L509+1))),0)=ROW(INDIRECT("a1:a"&amp;$B$7-L509+1))),"",SMALL(OFFSET($B508,,L509-1,,$B$7-L509+1),ROW(INDIRECT("a1:a"&amp;$B$7-L509+1)))),D$17-L509)),
SMALL(IF((SMALL(OFFSET($B508,,L509-1,,$B$7-L509+1),ROW(INDIRECT("a1:a"&amp;$B$7-L509+1)))=OFFSET($B509,,L509-1))*(MATCH(OFFSET($B509,,L509-1),SMALL(OFFSET($B508,,L509-1,,$B$7-L509+1),ROW(INDIRECT("a1:a"&amp;$B$7-L509+1))),0)=ROW(INDIRECT("a1:a"&amp;$B$7-L509+1))),"",SMALL(OFFSET($B508,,L509-1,,$B$7-L509+1),ROW(INDIRECT("a1:a"&amp;$B$7-L509+1)))),D$17-L509)))</f>
        <v>3</v>
      </c>
      <c r="E509" s="8">
        <f t="array" aca="1" ref="E509" ca="1">IF(OR($A509&gt;$B$9,E$17&gt;$B$7),"",CHOOSE(E$15,IF(M509=99,
IF(SUM(--(TRANSPOSE(LARGE(OFFSET($B508,,E$17,,$B$7-E$17),ROW(INDIRECT("a1:a"&amp;$B$7-E$17))))=OFFSET($B508,,E$17,,$B$7-E$17)))=$B$7-E$17,MIN(IF(E508&gt;=OFFSET($B508,,D$17,,$B$7-D$17),"",OFFSET($B508,,D$17,,$B$7-D$17))),E508),
SMALL(IF((SMALL(OFFSET($B508,,M509-1,,$B$7-M509+1),ROW(INDIRECT("a1:a"&amp;$B$7-M509+1)))=OFFSET($B509,,M509-1))*(MATCH(OFFSET($B509,,M509-1),SMALL(OFFSET($B508,,M509-1,,$B$7-M509+1),ROW(INDIRECT("a1:a"&amp;$B$7-M509+1))),0)=ROW(INDIRECT("a1:a"&amp;$B$7-M509+1))),"",SMALL(OFFSET($B508,,M509-1,,$B$7-M509+1),ROW(INDIRECT("a1:a"&amp;$B$7-M509+1)))),E$17-M509)),
SMALL(IF((SMALL(OFFSET($B508,,M509-1,,$B$7-M509+1),ROW(INDIRECT("a1:a"&amp;$B$7-M509+1)))=OFFSET($B509,,M509-1))*(MATCH(OFFSET($B509,,M509-1),SMALL(OFFSET($B508,,M509-1,,$B$7-M509+1),ROW(INDIRECT("a1:a"&amp;$B$7-M509+1))),0)=ROW(INDIRECT("a1:a"&amp;$B$7-M509+1))),"",SMALL(OFFSET($B508,,M509-1,,$B$7-M509+1),ROW(INDIRECT("a1:a"&amp;$B$7-M509+1)))),E$17-M509)))</f>
        <v>1</v>
      </c>
      <c r="F509" s="8">
        <f t="array" aca="1" ref="F509" ca="1">IF(OR($A509&gt;$B$9,F$17&gt;$B$7),"",CHOOSE(F$15,IF(N509=99,
IF(SUM(--(TRANSPOSE(LARGE(OFFSET($B508,,F$17,,$B$7-F$17),ROW(INDIRECT("a1:a"&amp;$B$7-F$17))))=OFFSET($B508,,F$17,,$B$7-F$17)))=$B$7-F$17,MIN(IF(F508&gt;=OFFSET($B508,,E$17,,$B$7-E$17),"",OFFSET($B508,,E$17,,$B$7-E$17))),F508),
SMALL(IF((SMALL(OFFSET($B508,,N509-1,,$B$7-N509+1),ROW(INDIRECT("a1:a"&amp;$B$7-N509+1)))=OFFSET($B509,,N509-1))*(MATCH(OFFSET($B509,,N509-1),SMALL(OFFSET($B508,,N509-1,,$B$7-N509+1),ROW(INDIRECT("a1:a"&amp;$B$7-N509+1))),0)=ROW(INDIRECT("a1:a"&amp;$B$7-N509+1))),"",SMALL(OFFSET($B508,,N509-1,,$B$7-N509+1),ROW(INDIRECT("a1:a"&amp;$B$7-N509+1)))),F$17-N509)),
SMALL(IF((SMALL(OFFSET($B508,,N509-1,,$B$7-N509+1),ROW(INDIRECT("a1:a"&amp;$B$7-N509+1)))=OFFSET($B509,,N509-1))*(MATCH(OFFSET($B509,,N509-1),SMALL(OFFSET($B508,,N509-1,,$B$7-N509+1),ROW(INDIRECT("a1:a"&amp;$B$7-N509+1))),0)=ROW(INDIRECT("a1:a"&amp;$B$7-N509+1))),"",SMALL(OFFSET($B508,,N509-1,,$B$7-N509+1),ROW(INDIRECT("a1:a"&amp;$B$7-N509+1)))),F$17-N509)))</f>
        <v>4</v>
      </c>
      <c r="G509" s="8">
        <f t="array" aca="1" ref="G509" ca="1">IF(OR($A509&gt;$B$9,G$17&gt;$B$7),"",CHOOSE(G$15,IF(O509=99,
IF(SUM(--(TRANSPOSE(LARGE(OFFSET($B508,,G$17,,$B$7-G$17),ROW(INDIRECT("a1:a"&amp;$B$7-G$17))))=OFFSET($B508,,G$17,,$B$7-G$17)))=$B$7-G$17,MIN(IF(G508&gt;=OFFSET($B508,,F$17,,$B$7-F$17),"",OFFSET($B508,,F$17,,$B$7-F$17))),G508),
SMALL(IF((SMALL(OFFSET($B508,,O509-1,,$B$7-O509+1),ROW(INDIRECT("a1:a"&amp;$B$7-O509+1)))=OFFSET($B509,,O509-1))*(MATCH(OFFSET($B509,,O509-1),SMALL(OFFSET($B508,,O509-1,,$B$7-O509+1),ROW(INDIRECT("a1:a"&amp;$B$7-O509+1))),0)=ROW(INDIRECT("a1:a"&amp;$B$7-O509+1))),"",SMALL(OFFSET($B508,,O509-1,,$B$7-O509+1),ROW(INDIRECT("a1:a"&amp;$B$7-O509+1)))),G$17-O509)),
SMALL(IF((SMALL(OFFSET($B508,,O509-1,,$B$7-O509+1),ROW(INDIRECT("a1:a"&amp;$B$7-O509+1)))=OFFSET($B509,,O509-1))*(MATCH(OFFSET($B509,,O509-1),SMALL(OFFSET($B508,,O509-1,,$B$7-O509+1),ROW(INDIRECT("a1:a"&amp;$B$7-O509+1))),0)=ROW(INDIRECT("a1:a"&amp;$B$7-O509+1))),"",SMALL(OFFSET($B508,,O509-1,,$B$7-O509+1),ROW(INDIRECT("a1:a"&amp;$B$7-O509+1)))),G$17-O509)))</f>
        <v>2</v>
      </c>
      <c r="H509" s="8">
        <f t="array" aca="1" ref="H509" ca="1">IF(OR($A509&gt;$B$9,H$17&gt;$B$7),"",CHOOSE(H$15,IF(P509=99,
IF(SUM(--(TRANSPOSE(LARGE(OFFSET($B508,,H$17,,$B$7-H$17),ROW(INDIRECT("a1:a"&amp;$B$7-H$17))))=OFFSET($B508,,H$17,,$B$7-H$17)))=$B$7-H$17,MIN(IF(H508&gt;=OFFSET($B508,,G$17,,$B$7-G$17),"",OFFSET($B508,,G$17,,$B$7-G$17))),H508),
SMALL(IF((SMALL(OFFSET($B508,,P509-1,,$B$7-P509+1),ROW(INDIRECT("a1:a"&amp;$B$7-P509+1)))=OFFSET($B509,,P509-1))*(MATCH(OFFSET($B509,,P509-1),SMALL(OFFSET($B508,,P509-1,,$B$7-P509+1),ROW(INDIRECT("a1:a"&amp;$B$7-P509+1))),0)=ROW(INDIRECT("a1:a"&amp;$B$7-P509+1))),"",SMALL(OFFSET($B508,,P509-1,,$B$7-P509+1),ROW(INDIRECT("a1:a"&amp;$B$7-P509+1)))),H$17-P509)),
SMALL(IF((SMALL(OFFSET($B508,,P509-1,,$B$7-P509+1),ROW(INDIRECT("a1:a"&amp;$B$7-P509+1)))=OFFSET($B509,,P509-1))*(MATCH(OFFSET($B509,,P509-1),SMALL(OFFSET($B508,,P509-1,,$B$7-P509+1),ROW(INDIRECT("a1:a"&amp;$B$7-P509+1))),0)=ROW(INDIRECT("a1:a"&amp;$B$7-P509+1))),"",SMALL(OFFSET($B508,,P509-1,,$B$7-P509+1),ROW(INDIRECT("a1:a"&amp;$B$7-P509+1)))),H$17-P509)))</f>
        <v>2</v>
      </c>
      <c r="I509" s="44">
        <f t="array" aca="1" ref="I509" ca="1">IF(OR($A509&gt;$B$9,I$17&gt;$B$7),"",CHOOSE(I$15,IF(Q509=99,
IF(SUM(--(TRANSPOSE(LARGE(OFFSET($B508,,I$17,,$B$7-I$17),ROW(INDIRECT("a1:a"&amp;$B$7-I$17))))=OFFSET($B508,,I$17,,$B$7-I$17)))=$B$7-I$17,MIN(IF(I508&gt;=OFFSET($B508,,H$17,,$B$7-H$17),"",OFFSET($B508,,H$17,,$B$7-H$17))),I508),
SMALL(IF((SMALL(OFFSET($B508,,Q509-1,,$B$7-Q509+1),ROW(INDIRECT("a1:a"&amp;$B$7-Q509+1)))=OFFSET($B509,,Q509-1))*(MATCH(OFFSET($B509,,Q509-1),SMALL(OFFSET($B508,,Q509-1,,$B$7-Q509+1),ROW(INDIRECT("a1:a"&amp;$B$7-Q509+1))),0)=ROW(INDIRECT("a1:a"&amp;$B$7-Q509+1))),"",SMALL(OFFSET($B508,,Q509-1,,$B$7-Q509+1),ROW(INDIRECT("a1:a"&amp;$B$7-Q509+1)))),I$17-Q509)),
SMALL(IF((SMALL(OFFSET($B508,,Q509-1,,$B$7-Q509+1),ROW(INDIRECT("a1:a"&amp;$B$7-Q509+1)))=OFFSET($B509,,Q509-1))*(MATCH(OFFSET($B509,,Q509-1),SMALL(OFFSET($B508,,Q509-1,,$B$7-Q509+1),ROW(INDIRECT("a1:a"&amp;$B$7-Q509+1))),0)=ROW(INDIRECT("a1:a"&amp;$B$7-Q509+1))),"",SMALL(OFFSET($B508,,Q509-1,,$B$7-Q509+1),ROW(INDIRECT("a1:a"&amp;$B$7-Q509+1)))),I$17-Q509)))</f>
        <v>1</v>
      </c>
      <c r="J509" s="13"/>
      <c r="K509" s="26">
        <f t="array" aca="1" ref="K509" ca="1">MIN(IF($B509:B509&gt;$B508:B508,COLUMN($B$18:B508)-COLUMN($B$18)+1,99))</f>
        <v>99</v>
      </c>
      <c r="L509" s="26">
        <f t="array" aca="1" ref="L509" ca="1">MIN(IF($B509:C509&gt;$B508:C508,COLUMN($B$18:C508)-COLUMN($B$18)+1,99))</f>
        <v>99</v>
      </c>
      <c r="M509" s="26">
        <f t="array" aca="1" ref="M509" ca="1">MIN(IF($B509:D509&gt;$B508:D508,COLUMN($B$18:D508)-COLUMN($B$18)+1,99))</f>
        <v>99</v>
      </c>
      <c r="N509" s="26">
        <f t="array" aca="1" ref="N509" ca="1">MIN(IF($B509:E509&gt;$B508:E508,COLUMN($B$18:E508)-COLUMN($B$18)+1,99))</f>
        <v>99</v>
      </c>
      <c r="O509" s="26">
        <f t="array" aca="1" ref="O509" ca="1">MIN(IF($B509:F509&gt;$B508:F508,COLUMN($B$18:F508)-COLUMN($B$18)+1,99))</f>
        <v>99</v>
      </c>
      <c r="P509" s="26">
        <f t="array" aca="1" ref="P509" ca="1">MIN(IF($B509:G509&gt;$B508:G508,COLUMN($B$18:G508)-COLUMN($B$18)+1,99))</f>
        <v>99</v>
      </c>
      <c r="Q509" s="48">
        <f t="array" aca="1" ref="Q509" ca="1">MIN(IF($B509:H509&gt;$B508:H508,COLUMN($B$18:H508)-COLUMN($B$18)+1,99))</f>
        <v>7</v>
      </c>
    </row>
    <row r="510" spans="1:17" x14ac:dyDescent="0.25">
      <c r="A510" s="10">
        <v>493</v>
      </c>
      <c r="B510" s="8">
        <f t="array" aca="1" ref="B510" ca="1">IF(A510&gt;$B$9,"",IF(SUM(--(TRANSPOSE(LARGE(OFFSET($B509,,B$17,,$B$7-B$17),ROW(INDIRECT("a1:a"&amp;$B$7-B$17))))=OFFSET($B509,,B$17,,$B$7-B$17)))=$B$7-B$17,OFFSET($B$12,,MATCH(B509,$B$12:$H$12,FALSE)),B509))</f>
        <v>1</v>
      </c>
      <c r="C510" s="8">
        <f t="array" aca="1" ref="C510" ca="1">IF(OR($A510&gt;$B$9,C$17&gt;$B$7),"",CHOOSE(C$15,IF(K510=99,
IF(SUM(--(TRANSPOSE(LARGE(OFFSET($B509,,C$17,,$B$7-C$17),ROW(INDIRECT("a1:a"&amp;$B$7-C$17))))=OFFSET($B509,,C$17,,$B$7-C$17)))=$B$7-C$17,MIN(IF(C509&gt;=OFFSET($B509,,B$17,,$B$7-B$17),"",OFFSET($B509,,B$17,,$B$7-B$17))),C509),
SMALL(IF((SMALL(OFFSET($B509,,K510-1,,$B$7-K510+1),ROW(INDIRECT("a1:a"&amp;$B$7-K510+1)))=OFFSET($B510,,K510-1))*(MATCH(OFFSET($B510,,K510-1),SMALL(OFFSET($B509,,K510-1,,$B$7-K510+1),ROW(INDIRECT("a1:a"&amp;$B$7-K510+1))),0)=ROW(INDIRECT("a1:a"&amp;$B$7-K510+1))),"",SMALL(OFFSET($B509,,K510-1,,$B$7-K510+1),ROW(INDIRECT("a1:a"&amp;$B$7-K510+1)))),C$17-K510)),
SMALL(IF((SMALL(OFFSET($B509,,K510-1,,$B$7-K510+1),ROW(INDIRECT("a1:a"&amp;$B$7-K510+1)))=OFFSET($B510,,K510-1))*(MATCH(OFFSET($B510,,K510-1),SMALL(OFFSET($B509,,K510-1,,$B$7-K510+1),ROW(INDIRECT("a1:a"&amp;$B$7-K510+1))),0)=ROW(INDIRECT("a1:a"&amp;$B$7-K510+1))),"",SMALL(OFFSET($B509,,K510-1,,$B$7-K510+1),ROW(INDIRECT("a1:a"&amp;$B$7-K510+1)))),C$17-K510)))</f>
        <v>3</v>
      </c>
      <c r="D510" s="8">
        <f t="array" aca="1" ref="D510" ca="1">IF(OR($A510&gt;$B$9,D$17&gt;$B$7),"",CHOOSE(D$15,IF(L510=99,
IF(SUM(--(TRANSPOSE(LARGE(OFFSET($B509,,D$17,,$B$7-D$17),ROW(INDIRECT("a1:a"&amp;$B$7-D$17))))=OFFSET($B509,,D$17,,$B$7-D$17)))=$B$7-D$17,MIN(IF(D509&gt;=OFFSET($B509,,C$17,,$B$7-C$17),"",OFFSET($B509,,C$17,,$B$7-C$17))),D509),
SMALL(IF((SMALL(OFFSET($B509,,L510-1,,$B$7-L510+1),ROW(INDIRECT("a1:a"&amp;$B$7-L510+1)))=OFFSET($B510,,L510-1))*(MATCH(OFFSET($B510,,L510-1),SMALL(OFFSET($B509,,L510-1,,$B$7-L510+1),ROW(INDIRECT("a1:a"&amp;$B$7-L510+1))),0)=ROW(INDIRECT("a1:a"&amp;$B$7-L510+1))),"",SMALL(OFFSET($B509,,L510-1,,$B$7-L510+1),ROW(INDIRECT("a1:a"&amp;$B$7-L510+1)))),D$17-L510)),
SMALL(IF((SMALL(OFFSET($B509,,L510-1,,$B$7-L510+1),ROW(INDIRECT("a1:a"&amp;$B$7-L510+1)))=OFFSET($B510,,L510-1))*(MATCH(OFFSET($B510,,L510-1),SMALL(OFFSET($B509,,L510-1,,$B$7-L510+1),ROW(INDIRECT("a1:a"&amp;$B$7-L510+1))),0)=ROW(INDIRECT("a1:a"&amp;$B$7-L510+1))),"",SMALL(OFFSET($B509,,L510-1,,$B$7-L510+1),ROW(INDIRECT("a1:a"&amp;$B$7-L510+1)))),D$17-L510)))</f>
        <v>3</v>
      </c>
      <c r="E510" s="8">
        <f t="array" aca="1" ref="E510" ca="1">IF(OR($A510&gt;$B$9,E$17&gt;$B$7),"",CHOOSE(E$15,IF(M510=99,
IF(SUM(--(TRANSPOSE(LARGE(OFFSET($B509,,E$17,,$B$7-E$17),ROW(INDIRECT("a1:a"&amp;$B$7-E$17))))=OFFSET($B509,,E$17,,$B$7-E$17)))=$B$7-E$17,MIN(IF(E509&gt;=OFFSET($B509,,D$17,,$B$7-D$17),"",OFFSET($B509,,D$17,,$B$7-D$17))),E509),
SMALL(IF((SMALL(OFFSET($B509,,M510-1,,$B$7-M510+1),ROW(INDIRECT("a1:a"&amp;$B$7-M510+1)))=OFFSET($B510,,M510-1))*(MATCH(OFFSET($B510,,M510-1),SMALL(OFFSET($B509,,M510-1,,$B$7-M510+1),ROW(INDIRECT("a1:a"&amp;$B$7-M510+1))),0)=ROW(INDIRECT("a1:a"&amp;$B$7-M510+1))),"",SMALL(OFFSET($B509,,M510-1,,$B$7-M510+1),ROW(INDIRECT("a1:a"&amp;$B$7-M510+1)))),E$17-M510)),
SMALL(IF((SMALL(OFFSET($B509,,M510-1,,$B$7-M510+1),ROW(INDIRECT("a1:a"&amp;$B$7-M510+1)))=OFFSET($B510,,M510-1))*(MATCH(OFFSET($B510,,M510-1),SMALL(OFFSET($B509,,M510-1,,$B$7-M510+1),ROW(INDIRECT("a1:a"&amp;$B$7-M510+1))),0)=ROW(INDIRECT("a1:a"&amp;$B$7-M510+1))),"",SMALL(OFFSET($B509,,M510-1,,$B$7-M510+1),ROW(INDIRECT("a1:a"&amp;$B$7-M510+1)))),E$17-M510)))</f>
        <v>2</v>
      </c>
      <c r="F510" s="8">
        <f t="array" aca="1" ref="F510" ca="1">IF(OR($A510&gt;$B$9,F$17&gt;$B$7),"",CHOOSE(F$15,IF(N510=99,
IF(SUM(--(TRANSPOSE(LARGE(OFFSET($B509,,F$17,,$B$7-F$17),ROW(INDIRECT("a1:a"&amp;$B$7-F$17))))=OFFSET($B509,,F$17,,$B$7-F$17)))=$B$7-F$17,MIN(IF(F509&gt;=OFFSET($B509,,E$17,,$B$7-E$17),"",OFFSET($B509,,E$17,,$B$7-E$17))),F509),
SMALL(IF((SMALL(OFFSET($B509,,N510-1,,$B$7-N510+1),ROW(INDIRECT("a1:a"&amp;$B$7-N510+1)))=OFFSET($B510,,N510-1))*(MATCH(OFFSET($B510,,N510-1),SMALL(OFFSET($B509,,N510-1,,$B$7-N510+1),ROW(INDIRECT("a1:a"&amp;$B$7-N510+1))),0)=ROW(INDIRECT("a1:a"&amp;$B$7-N510+1))),"",SMALL(OFFSET($B509,,N510-1,,$B$7-N510+1),ROW(INDIRECT("a1:a"&amp;$B$7-N510+1)))),F$17-N510)),
SMALL(IF((SMALL(OFFSET($B509,,N510-1,,$B$7-N510+1),ROW(INDIRECT("a1:a"&amp;$B$7-N510+1)))=OFFSET($B510,,N510-1))*(MATCH(OFFSET($B510,,N510-1),SMALL(OFFSET($B509,,N510-1,,$B$7-N510+1),ROW(INDIRECT("a1:a"&amp;$B$7-N510+1))),0)=ROW(INDIRECT("a1:a"&amp;$B$7-N510+1))),"",SMALL(OFFSET($B509,,N510-1,,$B$7-N510+1),ROW(INDIRECT("a1:a"&amp;$B$7-N510+1)))),F$17-N510)))</f>
        <v>1</v>
      </c>
      <c r="G510" s="8">
        <f t="array" aca="1" ref="G510" ca="1">IF(OR($A510&gt;$B$9,G$17&gt;$B$7),"",CHOOSE(G$15,IF(O510=99,
IF(SUM(--(TRANSPOSE(LARGE(OFFSET($B509,,G$17,,$B$7-G$17),ROW(INDIRECT("a1:a"&amp;$B$7-G$17))))=OFFSET($B509,,G$17,,$B$7-G$17)))=$B$7-G$17,MIN(IF(G509&gt;=OFFSET($B509,,F$17,,$B$7-F$17),"",OFFSET($B509,,F$17,,$B$7-F$17))),G509),
SMALL(IF((SMALL(OFFSET($B509,,O510-1,,$B$7-O510+1),ROW(INDIRECT("a1:a"&amp;$B$7-O510+1)))=OFFSET($B510,,O510-1))*(MATCH(OFFSET($B510,,O510-1),SMALL(OFFSET($B509,,O510-1,,$B$7-O510+1),ROW(INDIRECT("a1:a"&amp;$B$7-O510+1))),0)=ROW(INDIRECT("a1:a"&amp;$B$7-O510+1))),"",SMALL(OFFSET($B509,,O510-1,,$B$7-O510+1),ROW(INDIRECT("a1:a"&amp;$B$7-O510+1)))),G$17-O510)),
SMALL(IF((SMALL(OFFSET($B509,,O510-1,,$B$7-O510+1),ROW(INDIRECT("a1:a"&amp;$B$7-O510+1)))=OFFSET($B510,,O510-1))*(MATCH(OFFSET($B510,,O510-1),SMALL(OFFSET($B509,,O510-1,,$B$7-O510+1),ROW(INDIRECT("a1:a"&amp;$B$7-O510+1))),0)=ROW(INDIRECT("a1:a"&amp;$B$7-O510+1))),"",SMALL(OFFSET($B509,,O510-1,,$B$7-O510+1),ROW(INDIRECT("a1:a"&amp;$B$7-O510+1)))),G$17-O510)))</f>
        <v>1</v>
      </c>
      <c r="H510" s="8">
        <f t="array" aca="1" ref="H510" ca="1">IF(OR($A510&gt;$B$9,H$17&gt;$B$7),"",CHOOSE(H$15,IF(P510=99,
IF(SUM(--(TRANSPOSE(LARGE(OFFSET($B509,,H$17,,$B$7-H$17),ROW(INDIRECT("a1:a"&amp;$B$7-H$17))))=OFFSET($B509,,H$17,,$B$7-H$17)))=$B$7-H$17,MIN(IF(H509&gt;=OFFSET($B509,,G$17,,$B$7-G$17),"",OFFSET($B509,,G$17,,$B$7-G$17))),H509),
SMALL(IF((SMALL(OFFSET($B509,,P510-1,,$B$7-P510+1),ROW(INDIRECT("a1:a"&amp;$B$7-P510+1)))=OFFSET($B510,,P510-1))*(MATCH(OFFSET($B510,,P510-1),SMALL(OFFSET($B509,,P510-1,,$B$7-P510+1),ROW(INDIRECT("a1:a"&amp;$B$7-P510+1))),0)=ROW(INDIRECT("a1:a"&amp;$B$7-P510+1))),"",SMALL(OFFSET($B509,,P510-1,,$B$7-P510+1),ROW(INDIRECT("a1:a"&amp;$B$7-P510+1)))),H$17-P510)),
SMALL(IF((SMALL(OFFSET($B509,,P510-1,,$B$7-P510+1),ROW(INDIRECT("a1:a"&amp;$B$7-P510+1)))=OFFSET($B510,,P510-1))*(MATCH(OFFSET($B510,,P510-1),SMALL(OFFSET($B509,,P510-1,,$B$7-P510+1),ROW(INDIRECT("a1:a"&amp;$B$7-P510+1))),0)=ROW(INDIRECT("a1:a"&amp;$B$7-P510+1))),"",SMALL(OFFSET($B509,,P510-1,,$B$7-P510+1),ROW(INDIRECT("a1:a"&amp;$B$7-P510+1)))),H$17-P510)))</f>
        <v>2</v>
      </c>
      <c r="I510" s="44">
        <f t="array" aca="1" ref="I510" ca="1">IF(OR($A510&gt;$B$9,I$17&gt;$B$7),"",CHOOSE(I$15,IF(Q510=99,
IF(SUM(--(TRANSPOSE(LARGE(OFFSET($B509,,I$17,,$B$7-I$17),ROW(INDIRECT("a1:a"&amp;$B$7-I$17))))=OFFSET($B509,,I$17,,$B$7-I$17)))=$B$7-I$17,MIN(IF(I509&gt;=OFFSET($B509,,H$17,,$B$7-H$17),"",OFFSET($B509,,H$17,,$B$7-H$17))),I509),
SMALL(IF((SMALL(OFFSET($B509,,Q510-1,,$B$7-Q510+1),ROW(INDIRECT("a1:a"&amp;$B$7-Q510+1)))=OFFSET($B510,,Q510-1))*(MATCH(OFFSET($B510,,Q510-1),SMALL(OFFSET($B509,,Q510-1,,$B$7-Q510+1),ROW(INDIRECT("a1:a"&amp;$B$7-Q510+1))),0)=ROW(INDIRECT("a1:a"&amp;$B$7-Q510+1))),"",SMALL(OFFSET($B509,,Q510-1,,$B$7-Q510+1),ROW(INDIRECT("a1:a"&amp;$B$7-Q510+1)))),I$17-Q510)),
SMALL(IF((SMALL(OFFSET($B509,,Q510-1,,$B$7-Q510+1),ROW(INDIRECT("a1:a"&amp;$B$7-Q510+1)))=OFFSET($B510,,Q510-1))*(MATCH(OFFSET($B510,,Q510-1),SMALL(OFFSET($B509,,Q510-1,,$B$7-Q510+1),ROW(INDIRECT("a1:a"&amp;$B$7-Q510+1))),0)=ROW(INDIRECT("a1:a"&amp;$B$7-Q510+1))),"",SMALL(OFFSET($B509,,Q510-1,,$B$7-Q510+1),ROW(INDIRECT("a1:a"&amp;$B$7-Q510+1)))),I$17-Q510)))</f>
        <v>4</v>
      </c>
      <c r="J510" s="13"/>
      <c r="K510" s="26">
        <f t="array" aca="1" ref="K510" ca="1">MIN(IF($B510:B510&gt;$B509:B509,COLUMN($B$18:B509)-COLUMN($B$18)+1,99))</f>
        <v>99</v>
      </c>
      <c r="L510" s="26">
        <f t="array" aca="1" ref="L510" ca="1">MIN(IF($B510:C510&gt;$B509:C509,COLUMN($B$18:C509)-COLUMN($B$18)+1,99))</f>
        <v>99</v>
      </c>
      <c r="M510" s="26">
        <f t="array" aca="1" ref="M510" ca="1">MIN(IF($B510:D510&gt;$B509:D509,COLUMN($B$18:D509)-COLUMN($B$18)+1,99))</f>
        <v>99</v>
      </c>
      <c r="N510" s="26">
        <f t="array" aca="1" ref="N510" ca="1">MIN(IF($B510:E510&gt;$B509:E509,COLUMN($B$18:E509)-COLUMN($B$18)+1,99))</f>
        <v>4</v>
      </c>
      <c r="O510" s="26">
        <f t="array" aca="1" ref="O510" ca="1">MIN(IF($B510:F510&gt;$B509:F509,COLUMN($B$18:F509)-COLUMN($B$18)+1,99))</f>
        <v>4</v>
      </c>
      <c r="P510" s="26">
        <f t="array" aca="1" ref="P510" ca="1">MIN(IF($B510:G510&gt;$B509:G509,COLUMN($B$18:G509)-COLUMN($B$18)+1,99))</f>
        <v>4</v>
      </c>
      <c r="Q510" s="48">
        <f t="array" aca="1" ref="Q510" ca="1">MIN(IF($B510:H510&gt;$B509:H509,COLUMN($B$18:H509)-COLUMN($B$18)+1,99))</f>
        <v>4</v>
      </c>
    </row>
    <row r="511" spans="1:17" x14ac:dyDescent="0.25">
      <c r="A511" s="10">
        <v>494</v>
      </c>
      <c r="B511" s="8">
        <f t="array" aca="1" ref="B511" ca="1">IF(A511&gt;$B$9,"",IF(SUM(--(TRANSPOSE(LARGE(OFFSET($B510,,B$17,,$B$7-B$17),ROW(INDIRECT("a1:a"&amp;$B$7-B$17))))=OFFSET($B510,,B$17,,$B$7-B$17)))=$B$7-B$17,OFFSET($B$12,,MATCH(B510,$B$12:$H$12,FALSE)),B510))</f>
        <v>1</v>
      </c>
      <c r="C511" s="8">
        <f t="array" aca="1" ref="C511" ca="1">IF(OR($A511&gt;$B$9,C$17&gt;$B$7),"",CHOOSE(C$15,IF(K511=99,
IF(SUM(--(TRANSPOSE(LARGE(OFFSET($B510,,C$17,,$B$7-C$17),ROW(INDIRECT("a1:a"&amp;$B$7-C$17))))=OFFSET($B510,,C$17,,$B$7-C$17)))=$B$7-C$17,MIN(IF(C510&gt;=OFFSET($B510,,B$17,,$B$7-B$17),"",OFFSET($B510,,B$17,,$B$7-B$17))),C510),
SMALL(IF((SMALL(OFFSET($B510,,K511-1,,$B$7-K511+1),ROW(INDIRECT("a1:a"&amp;$B$7-K511+1)))=OFFSET($B511,,K511-1))*(MATCH(OFFSET($B511,,K511-1),SMALL(OFFSET($B510,,K511-1,,$B$7-K511+1),ROW(INDIRECT("a1:a"&amp;$B$7-K511+1))),0)=ROW(INDIRECT("a1:a"&amp;$B$7-K511+1))),"",SMALL(OFFSET($B510,,K511-1,,$B$7-K511+1),ROW(INDIRECT("a1:a"&amp;$B$7-K511+1)))),C$17-K511)),
SMALL(IF((SMALL(OFFSET($B510,,K511-1,,$B$7-K511+1),ROW(INDIRECT("a1:a"&amp;$B$7-K511+1)))=OFFSET($B511,,K511-1))*(MATCH(OFFSET($B511,,K511-1),SMALL(OFFSET($B510,,K511-1,,$B$7-K511+1),ROW(INDIRECT("a1:a"&amp;$B$7-K511+1))),0)=ROW(INDIRECT("a1:a"&amp;$B$7-K511+1))),"",SMALL(OFFSET($B510,,K511-1,,$B$7-K511+1),ROW(INDIRECT("a1:a"&amp;$B$7-K511+1)))),C$17-K511)))</f>
        <v>3</v>
      </c>
      <c r="D511" s="8">
        <f t="array" aca="1" ref="D511" ca="1">IF(OR($A511&gt;$B$9,D$17&gt;$B$7),"",CHOOSE(D$15,IF(L511=99,
IF(SUM(--(TRANSPOSE(LARGE(OFFSET($B510,,D$17,,$B$7-D$17),ROW(INDIRECT("a1:a"&amp;$B$7-D$17))))=OFFSET($B510,,D$17,,$B$7-D$17)))=$B$7-D$17,MIN(IF(D510&gt;=OFFSET($B510,,C$17,,$B$7-C$17),"",OFFSET($B510,,C$17,,$B$7-C$17))),D510),
SMALL(IF((SMALL(OFFSET($B510,,L511-1,,$B$7-L511+1),ROW(INDIRECT("a1:a"&amp;$B$7-L511+1)))=OFFSET($B511,,L511-1))*(MATCH(OFFSET($B511,,L511-1),SMALL(OFFSET($B510,,L511-1,,$B$7-L511+1),ROW(INDIRECT("a1:a"&amp;$B$7-L511+1))),0)=ROW(INDIRECT("a1:a"&amp;$B$7-L511+1))),"",SMALL(OFFSET($B510,,L511-1,,$B$7-L511+1),ROW(INDIRECT("a1:a"&amp;$B$7-L511+1)))),D$17-L511)),
SMALL(IF((SMALL(OFFSET($B510,,L511-1,,$B$7-L511+1),ROW(INDIRECT("a1:a"&amp;$B$7-L511+1)))=OFFSET($B511,,L511-1))*(MATCH(OFFSET($B511,,L511-1),SMALL(OFFSET($B510,,L511-1,,$B$7-L511+1),ROW(INDIRECT("a1:a"&amp;$B$7-L511+1))),0)=ROW(INDIRECT("a1:a"&amp;$B$7-L511+1))),"",SMALL(OFFSET($B510,,L511-1,,$B$7-L511+1),ROW(INDIRECT("a1:a"&amp;$B$7-L511+1)))),D$17-L511)))</f>
        <v>3</v>
      </c>
      <c r="E511" s="8">
        <f t="array" aca="1" ref="E511" ca="1">IF(OR($A511&gt;$B$9,E$17&gt;$B$7),"",CHOOSE(E$15,IF(M511=99,
IF(SUM(--(TRANSPOSE(LARGE(OFFSET($B510,,E$17,,$B$7-E$17),ROW(INDIRECT("a1:a"&amp;$B$7-E$17))))=OFFSET($B510,,E$17,,$B$7-E$17)))=$B$7-E$17,MIN(IF(E510&gt;=OFFSET($B510,,D$17,,$B$7-D$17),"",OFFSET($B510,,D$17,,$B$7-D$17))),E510),
SMALL(IF((SMALL(OFFSET($B510,,M511-1,,$B$7-M511+1),ROW(INDIRECT("a1:a"&amp;$B$7-M511+1)))=OFFSET($B511,,M511-1))*(MATCH(OFFSET($B511,,M511-1),SMALL(OFFSET($B510,,M511-1,,$B$7-M511+1),ROW(INDIRECT("a1:a"&amp;$B$7-M511+1))),0)=ROW(INDIRECT("a1:a"&amp;$B$7-M511+1))),"",SMALL(OFFSET($B510,,M511-1,,$B$7-M511+1),ROW(INDIRECT("a1:a"&amp;$B$7-M511+1)))),E$17-M511)),
SMALL(IF((SMALL(OFFSET($B510,,M511-1,,$B$7-M511+1),ROW(INDIRECT("a1:a"&amp;$B$7-M511+1)))=OFFSET($B511,,M511-1))*(MATCH(OFFSET($B511,,M511-1),SMALL(OFFSET($B510,,M511-1,,$B$7-M511+1),ROW(INDIRECT("a1:a"&amp;$B$7-M511+1))),0)=ROW(INDIRECT("a1:a"&amp;$B$7-M511+1))),"",SMALL(OFFSET($B510,,M511-1,,$B$7-M511+1),ROW(INDIRECT("a1:a"&amp;$B$7-M511+1)))),E$17-M511)))</f>
        <v>2</v>
      </c>
      <c r="F511" s="8">
        <f t="array" aca="1" ref="F511" ca="1">IF(OR($A511&gt;$B$9,F$17&gt;$B$7),"",CHOOSE(F$15,IF(N511=99,
IF(SUM(--(TRANSPOSE(LARGE(OFFSET($B510,,F$17,,$B$7-F$17),ROW(INDIRECT("a1:a"&amp;$B$7-F$17))))=OFFSET($B510,,F$17,,$B$7-F$17)))=$B$7-F$17,MIN(IF(F510&gt;=OFFSET($B510,,E$17,,$B$7-E$17),"",OFFSET($B510,,E$17,,$B$7-E$17))),F510),
SMALL(IF((SMALL(OFFSET($B510,,N511-1,,$B$7-N511+1),ROW(INDIRECT("a1:a"&amp;$B$7-N511+1)))=OFFSET($B511,,N511-1))*(MATCH(OFFSET($B511,,N511-1),SMALL(OFFSET($B510,,N511-1,,$B$7-N511+1),ROW(INDIRECT("a1:a"&amp;$B$7-N511+1))),0)=ROW(INDIRECT("a1:a"&amp;$B$7-N511+1))),"",SMALL(OFFSET($B510,,N511-1,,$B$7-N511+1),ROW(INDIRECT("a1:a"&amp;$B$7-N511+1)))),F$17-N511)),
SMALL(IF((SMALL(OFFSET($B510,,N511-1,,$B$7-N511+1),ROW(INDIRECT("a1:a"&amp;$B$7-N511+1)))=OFFSET($B511,,N511-1))*(MATCH(OFFSET($B511,,N511-1),SMALL(OFFSET($B510,,N511-1,,$B$7-N511+1),ROW(INDIRECT("a1:a"&amp;$B$7-N511+1))),0)=ROW(INDIRECT("a1:a"&amp;$B$7-N511+1))),"",SMALL(OFFSET($B510,,N511-1,,$B$7-N511+1),ROW(INDIRECT("a1:a"&amp;$B$7-N511+1)))),F$17-N511)))</f>
        <v>1</v>
      </c>
      <c r="G511" s="8">
        <f t="array" aca="1" ref="G511" ca="1">IF(OR($A511&gt;$B$9,G$17&gt;$B$7),"",CHOOSE(G$15,IF(O511=99,
IF(SUM(--(TRANSPOSE(LARGE(OFFSET($B510,,G$17,,$B$7-G$17),ROW(INDIRECT("a1:a"&amp;$B$7-G$17))))=OFFSET($B510,,G$17,,$B$7-G$17)))=$B$7-G$17,MIN(IF(G510&gt;=OFFSET($B510,,F$17,,$B$7-F$17),"",OFFSET($B510,,F$17,,$B$7-F$17))),G510),
SMALL(IF((SMALL(OFFSET($B510,,O511-1,,$B$7-O511+1),ROW(INDIRECT("a1:a"&amp;$B$7-O511+1)))=OFFSET($B511,,O511-1))*(MATCH(OFFSET($B511,,O511-1),SMALL(OFFSET($B510,,O511-1,,$B$7-O511+1),ROW(INDIRECT("a1:a"&amp;$B$7-O511+1))),0)=ROW(INDIRECT("a1:a"&amp;$B$7-O511+1))),"",SMALL(OFFSET($B510,,O511-1,,$B$7-O511+1),ROW(INDIRECT("a1:a"&amp;$B$7-O511+1)))),G$17-O511)),
SMALL(IF((SMALL(OFFSET($B510,,O511-1,,$B$7-O511+1),ROW(INDIRECT("a1:a"&amp;$B$7-O511+1)))=OFFSET($B511,,O511-1))*(MATCH(OFFSET($B511,,O511-1),SMALL(OFFSET($B510,,O511-1,,$B$7-O511+1),ROW(INDIRECT("a1:a"&amp;$B$7-O511+1))),0)=ROW(INDIRECT("a1:a"&amp;$B$7-O511+1))),"",SMALL(OFFSET($B510,,O511-1,,$B$7-O511+1),ROW(INDIRECT("a1:a"&amp;$B$7-O511+1)))),G$17-O511)))</f>
        <v>1</v>
      </c>
      <c r="H511" s="8">
        <f t="array" aca="1" ref="H511" ca="1">IF(OR($A511&gt;$B$9,H$17&gt;$B$7),"",CHOOSE(H$15,IF(P511=99,
IF(SUM(--(TRANSPOSE(LARGE(OFFSET($B510,,H$17,,$B$7-H$17),ROW(INDIRECT("a1:a"&amp;$B$7-H$17))))=OFFSET($B510,,H$17,,$B$7-H$17)))=$B$7-H$17,MIN(IF(H510&gt;=OFFSET($B510,,G$17,,$B$7-G$17),"",OFFSET($B510,,G$17,,$B$7-G$17))),H510),
SMALL(IF((SMALL(OFFSET($B510,,P511-1,,$B$7-P511+1),ROW(INDIRECT("a1:a"&amp;$B$7-P511+1)))=OFFSET($B511,,P511-1))*(MATCH(OFFSET($B511,,P511-1),SMALL(OFFSET($B510,,P511-1,,$B$7-P511+1),ROW(INDIRECT("a1:a"&amp;$B$7-P511+1))),0)=ROW(INDIRECT("a1:a"&amp;$B$7-P511+1))),"",SMALL(OFFSET($B510,,P511-1,,$B$7-P511+1),ROW(INDIRECT("a1:a"&amp;$B$7-P511+1)))),H$17-P511)),
SMALL(IF((SMALL(OFFSET($B510,,P511-1,,$B$7-P511+1),ROW(INDIRECT("a1:a"&amp;$B$7-P511+1)))=OFFSET($B511,,P511-1))*(MATCH(OFFSET($B511,,P511-1),SMALL(OFFSET($B510,,P511-1,,$B$7-P511+1),ROW(INDIRECT("a1:a"&amp;$B$7-P511+1))),0)=ROW(INDIRECT("a1:a"&amp;$B$7-P511+1))),"",SMALL(OFFSET($B510,,P511-1,,$B$7-P511+1),ROW(INDIRECT("a1:a"&amp;$B$7-P511+1)))),H$17-P511)))</f>
        <v>4</v>
      </c>
      <c r="I511" s="44">
        <f t="array" aca="1" ref="I511" ca="1">IF(OR($A511&gt;$B$9,I$17&gt;$B$7),"",CHOOSE(I$15,IF(Q511=99,
IF(SUM(--(TRANSPOSE(LARGE(OFFSET($B510,,I$17,,$B$7-I$17),ROW(INDIRECT("a1:a"&amp;$B$7-I$17))))=OFFSET($B510,,I$17,,$B$7-I$17)))=$B$7-I$17,MIN(IF(I510&gt;=OFFSET($B510,,H$17,,$B$7-H$17),"",OFFSET($B510,,H$17,,$B$7-H$17))),I510),
SMALL(IF((SMALL(OFFSET($B510,,Q511-1,,$B$7-Q511+1),ROW(INDIRECT("a1:a"&amp;$B$7-Q511+1)))=OFFSET($B511,,Q511-1))*(MATCH(OFFSET($B511,,Q511-1),SMALL(OFFSET($B510,,Q511-1,,$B$7-Q511+1),ROW(INDIRECT("a1:a"&amp;$B$7-Q511+1))),0)=ROW(INDIRECT("a1:a"&amp;$B$7-Q511+1))),"",SMALL(OFFSET($B510,,Q511-1,,$B$7-Q511+1),ROW(INDIRECT("a1:a"&amp;$B$7-Q511+1)))),I$17-Q511)),
SMALL(IF((SMALL(OFFSET($B510,,Q511-1,,$B$7-Q511+1),ROW(INDIRECT("a1:a"&amp;$B$7-Q511+1)))=OFFSET($B511,,Q511-1))*(MATCH(OFFSET($B511,,Q511-1),SMALL(OFFSET($B510,,Q511-1,,$B$7-Q511+1),ROW(INDIRECT("a1:a"&amp;$B$7-Q511+1))),0)=ROW(INDIRECT("a1:a"&amp;$B$7-Q511+1))),"",SMALL(OFFSET($B510,,Q511-1,,$B$7-Q511+1),ROW(INDIRECT("a1:a"&amp;$B$7-Q511+1)))),I$17-Q511)))</f>
        <v>2</v>
      </c>
      <c r="J511" s="13"/>
      <c r="K511" s="26">
        <f t="array" aca="1" ref="K511" ca="1">MIN(IF($B511:B511&gt;$B510:B510,COLUMN($B$18:B510)-COLUMN($B$18)+1,99))</f>
        <v>99</v>
      </c>
      <c r="L511" s="26">
        <f t="array" aca="1" ref="L511" ca="1">MIN(IF($B511:C511&gt;$B510:C510,COLUMN($B$18:C510)-COLUMN($B$18)+1,99))</f>
        <v>99</v>
      </c>
      <c r="M511" s="26">
        <f t="array" aca="1" ref="M511" ca="1">MIN(IF($B511:D511&gt;$B510:D510,COLUMN($B$18:D510)-COLUMN($B$18)+1,99))</f>
        <v>99</v>
      </c>
      <c r="N511" s="26">
        <f t="array" aca="1" ref="N511" ca="1">MIN(IF($B511:E511&gt;$B510:E510,COLUMN($B$18:E510)-COLUMN($B$18)+1,99))</f>
        <v>99</v>
      </c>
      <c r="O511" s="26">
        <f t="array" aca="1" ref="O511" ca="1">MIN(IF($B511:F511&gt;$B510:F510,COLUMN($B$18:F510)-COLUMN($B$18)+1,99))</f>
        <v>99</v>
      </c>
      <c r="P511" s="26">
        <f t="array" aca="1" ref="P511" ca="1">MIN(IF($B511:G511&gt;$B510:G510,COLUMN($B$18:G510)-COLUMN($B$18)+1,99))</f>
        <v>99</v>
      </c>
      <c r="Q511" s="48">
        <f t="array" aca="1" ref="Q511" ca="1">MIN(IF($B511:H511&gt;$B510:H510,COLUMN($B$18:H510)-COLUMN($B$18)+1,99))</f>
        <v>7</v>
      </c>
    </row>
    <row r="512" spans="1:17" x14ac:dyDescent="0.25">
      <c r="A512" s="10">
        <v>495</v>
      </c>
      <c r="B512" s="8">
        <f t="array" aca="1" ref="B512" ca="1">IF(A512&gt;$B$9,"",IF(SUM(--(TRANSPOSE(LARGE(OFFSET($B511,,B$17,,$B$7-B$17),ROW(INDIRECT("a1:a"&amp;$B$7-B$17))))=OFFSET($B511,,B$17,,$B$7-B$17)))=$B$7-B$17,OFFSET($B$12,,MATCH(B511,$B$12:$H$12,FALSE)),B511))</f>
        <v>1</v>
      </c>
      <c r="C512" s="8">
        <f t="array" aca="1" ref="C512" ca="1">IF(OR($A512&gt;$B$9,C$17&gt;$B$7),"",CHOOSE(C$15,IF(K512=99,
IF(SUM(--(TRANSPOSE(LARGE(OFFSET($B511,,C$17,,$B$7-C$17),ROW(INDIRECT("a1:a"&amp;$B$7-C$17))))=OFFSET($B511,,C$17,,$B$7-C$17)))=$B$7-C$17,MIN(IF(C511&gt;=OFFSET($B511,,B$17,,$B$7-B$17),"",OFFSET($B511,,B$17,,$B$7-B$17))),C511),
SMALL(IF((SMALL(OFFSET($B511,,K512-1,,$B$7-K512+1),ROW(INDIRECT("a1:a"&amp;$B$7-K512+1)))=OFFSET($B512,,K512-1))*(MATCH(OFFSET($B512,,K512-1),SMALL(OFFSET($B511,,K512-1,,$B$7-K512+1),ROW(INDIRECT("a1:a"&amp;$B$7-K512+1))),0)=ROW(INDIRECT("a1:a"&amp;$B$7-K512+1))),"",SMALL(OFFSET($B511,,K512-1,,$B$7-K512+1),ROW(INDIRECT("a1:a"&amp;$B$7-K512+1)))),C$17-K512)),
SMALL(IF((SMALL(OFFSET($B511,,K512-1,,$B$7-K512+1),ROW(INDIRECT("a1:a"&amp;$B$7-K512+1)))=OFFSET($B512,,K512-1))*(MATCH(OFFSET($B512,,K512-1),SMALL(OFFSET($B511,,K512-1,,$B$7-K512+1),ROW(INDIRECT("a1:a"&amp;$B$7-K512+1))),0)=ROW(INDIRECT("a1:a"&amp;$B$7-K512+1))),"",SMALL(OFFSET($B511,,K512-1,,$B$7-K512+1),ROW(INDIRECT("a1:a"&amp;$B$7-K512+1)))),C$17-K512)))</f>
        <v>3</v>
      </c>
      <c r="D512" s="8">
        <f t="array" aca="1" ref="D512" ca="1">IF(OR($A512&gt;$B$9,D$17&gt;$B$7),"",CHOOSE(D$15,IF(L512=99,
IF(SUM(--(TRANSPOSE(LARGE(OFFSET($B511,,D$17,,$B$7-D$17),ROW(INDIRECT("a1:a"&amp;$B$7-D$17))))=OFFSET($B511,,D$17,,$B$7-D$17)))=$B$7-D$17,MIN(IF(D511&gt;=OFFSET($B511,,C$17,,$B$7-C$17),"",OFFSET($B511,,C$17,,$B$7-C$17))),D511),
SMALL(IF((SMALL(OFFSET($B511,,L512-1,,$B$7-L512+1),ROW(INDIRECT("a1:a"&amp;$B$7-L512+1)))=OFFSET($B512,,L512-1))*(MATCH(OFFSET($B512,,L512-1),SMALL(OFFSET($B511,,L512-1,,$B$7-L512+1),ROW(INDIRECT("a1:a"&amp;$B$7-L512+1))),0)=ROW(INDIRECT("a1:a"&amp;$B$7-L512+1))),"",SMALL(OFFSET($B511,,L512-1,,$B$7-L512+1),ROW(INDIRECT("a1:a"&amp;$B$7-L512+1)))),D$17-L512)),
SMALL(IF((SMALL(OFFSET($B511,,L512-1,,$B$7-L512+1),ROW(INDIRECT("a1:a"&amp;$B$7-L512+1)))=OFFSET($B512,,L512-1))*(MATCH(OFFSET($B512,,L512-1),SMALL(OFFSET($B511,,L512-1,,$B$7-L512+1),ROW(INDIRECT("a1:a"&amp;$B$7-L512+1))),0)=ROW(INDIRECT("a1:a"&amp;$B$7-L512+1))),"",SMALL(OFFSET($B511,,L512-1,,$B$7-L512+1),ROW(INDIRECT("a1:a"&amp;$B$7-L512+1)))),D$17-L512)))</f>
        <v>3</v>
      </c>
      <c r="E512" s="8">
        <f t="array" aca="1" ref="E512" ca="1">IF(OR($A512&gt;$B$9,E$17&gt;$B$7),"",CHOOSE(E$15,IF(M512=99,
IF(SUM(--(TRANSPOSE(LARGE(OFFSET($B511,,E$17,,$B$7-E$17),ROW(INDIRECT("a1:a"&amp;$B$7-E$17))))=OFFSET($B511,,E$17,,$B$7-E$17)))=$B$7-E$17,MIN(IF(E511&gt;=OFFSET($B511,,D$17,,$B$7-D$17),"",OFFSET($B511,,D$17,,$B$7-D$17))),E511),
SMALL(IF((SMALL(OFFSET($B511,,M512-1,,$B$7-M512+1),ROW(INDIRECT("a1:a"&amp;$B$7-M512+1)))=OFFSET($B512,,M512-1))*(MATCH(OFFSET($B512,,M512-1),SMALL(OFFSET($B511,,M512-1,,$B$7-M512+1),ROW(INDIRECT("a1:a"&amp;$B$7-M512+1))),0)=ROW(INDIRECT("a1:a"&amp;$B$7-M512+1))),"",SMALL(OFFSET($B511,,M512-1,,$B$7-M512+1),ROW(INDIRECT("a1:a"&amp;$B$7-M512+1)))),E$17-M512)),
SMALL(IF((SMALL(OFFSET($B511,,M512-1,,$B$7-M512+1),ROW(INDIRECT("a1:a"&amp;$B$7-M512+1)))=OFFSET($B512,,M512-1))*(MATCH(OFFSET($B512,,M512-1),SMALL(OFFSET($B511,,M512-1,,$B$7-M512+1),ROW(INDIRECT("a1:a"&amp;$B$7-M512+1))),0)=ROW(INDIRECT("a1:a"&amp;$B$7-M512+1))),"",SMALL(OFFSET($B511,,M512-1,,$B$7-M512+1),ROW(INDIRECT("a1:a"&amp;$B$7-M512+1)))),E$17-M512)))</f>
        <v>2</v>
      </c>
      <c r="F512" s="8">
        <f t="array" aca="1" ref="F512" ca="1">IF(OR($A512&gt;$B$9,F$17&gt;$B$7),"",CHOOSE(F$15,IF(N512=99,
IF(SUM(--(TRANSPOSE(LARGE(OFFSET($B511,,F$17,,$B$7-F$17),ROW(INDIRECT("a1:a"&amp;$B$7-F$17))))=OFFSET($B511,,F$17,,$B$7-F$17)))=$B$7-F$17,MIN(IF(F511&gt;=OFFSET($B511,,E$17,,$B$7-E$17),"",OFFSET($B511,,E$17,,$B$7-E$17))),F511),
SMALL(IF((SMALL(OFFSET($B511,,N512-1,,$B$7-N512+1),ROW(INDIRECT("a1:a"&amp;$B$7-N512+1)))=OFFSET($B512,,N512-1))*(MATCH(OFFSET($B512,,N512-1),SMALL(OFFSET($B511,,N512-1,,$B$7-N512+1),ROW(INDIRECT("a1:a"&amp;$B$7-N512+1))),0)=ROW(INDIRECT("a1:a"&amp;$B$7-N512+1))),"",SMALL(OFFSET($B511,,N512-1,,$B$7-N512+1),ROW(INDIRECT("a1:a"&amp;$B$7-N512+1)))),F$17-N512)),
SMALL(IF((SMALL(OFFSET($B511,,N512-1,,$B$7-N512+1),ROW(INDIRECT("a1:a"&amp;$B$7-N512+1)))=OFFSET($B512,,N512-1))*(MATCH(OFFSET($B512,,N512-1),SMALL(OFFSET($B511,,N512-1,,$B$7-N512+1),ROW(INDIRECT("a1:a"&amp;$B$7-N512+1))),0)=ROW(INDIRECT("a1:a"&amp;$B$7-N512+1))),"",SMALL(OFFSET($B511,,N512-1,,$B$7-N512+1),ROW(INDIRECT("a1:a"&amp;$B$7-N512+1)))),F$17-N512)))</f>
        <v>1</v>
      </c>
      <c r="G512" s="8">
        <f t="array" aca="1" ref="G512" ca="1">IF(OR($A512&gt;$B$9,G$17&gt;$B$7),"",CHOOSE(G$15,IF(O512=99,
IF(SUM(--(TRANSPOSE(LARGE(OFFSET($B511,,G$17,,$B$7-G$17),ROW(INDIRECT("a1:a"&amp;$B$7-G$17))))=OFFSET($B511,,G$17,,$B$7-G$17)))=$B$7-G$17,MIN(IF(G511&gt;=OFFSET($B511,,F$17,,$B$7-F$17),"",OFFSET($B511,,F$17,,$B$7-F$17))),G511),
SMALL(IF((SMALL(OFFSET($B511,,O512-1,,$B$7-O512+1),ROW(INDIRECT("a1:a"&amp;$B$7-O512+1)))=OFFSET($B512,,O512-1))*(MATCH(OFFSET($B512,,O512-1),SMALL(OFFSET($B511,,O512-1,,$B$7-O512+1),ROW(INDIRECT("a1:a"&amp;$B$7-O512+1))),0)=ROW(INDIRECT("a1:a"&amp;$B$7-O512+1))),"",SMALL(OFFSET($B511,,O512-1,,$B$7-O512+1),ROW(INDIRECT("a1:a"&amp;$B$7-O512+1)))),G$17-O512)),
SMALL(IF((SMALL(OFFSET($B511,,O512-1,,$B$7-O512+1),ROW(INDIRECT("a1:a"&amp;$B$7-O512+1)))=OFFSET($B512,,O512-1))*(MATCH(OFFSET($B512,,O512-1),SMALL(OFFSET($B511,,O512-1,,$B$7-O512+1),ROW(INDIRECT("a1:a"&amp;$B$7-O512+1))),0)=ROW(INDIRECT("a1:a"&amp;$B$7-O512+1))),"",SMALL(OFFSET($B511,,O512-1,,$B$7-O512+1),ROW(INDIRECT("a1:a"&amp;$B$7-O512+1)))),G$17-O512)))</f>
        <v>2</v>
      </c>
      <c r="H512" s="8">
        <f t="array" aca="1" ref="H512" ca="1">IF(OR($A512&gt;$B$9,H$17&gt;$B$7),"",CHOOSE(H$15,IF(P512=99,
IF(SUM(--(TRANSPOSE(LARGE(OFFSET($B511,,H$17,,$B$7-H$17),ROW(INDIRECT("a1:a"&amp;$B$7-H$17))))=OFFSET($B511,,H$17,,$B$7-H$17)))=$B$7-H$17,MIN(IF(H511&gt;=OFFSET($B511,,G$17,,$B$7-G$17),"",OFFSET($B511,,G$17,,$B$7-G$17))),H511),
SMALL(IF((SMALL(OFFSET($B511,,P512-1,,$B$7-P512+1),ROW(INDIRECT("a1:a"&amp;$B$7-P512+1)))=OFFSET($B512,,P512-1))*(MATCH(OFFSET($B512,,P512-1),SMALL(OFFSET($B511,,P512-1,,$B$7-P512+1),ROW(INDIRECT("a1:a"&amp;$B$7-P512+1))),0)=ROW(INDIRECT("a1:a"&amp;$B$7-P512+1))),"",SMALL(OFFSET($B511,,P512-1,,$B$7-P512+1),ROW(INDIRECT("a1:a"&amp;$B$7-P512+1)))),H$17-P512)),
SMALL(IF((SMALL(OFFSET($B511,,P512-1,,$B$7-P512+1),ROW(INDIRECT("a1:a"&amp;$B$7-P512+1)))=OFFSET($B512,,P512-1))*(MATCH(OFFSET($B512,,P512-1),SMALL(OFFSET($B511,,P512-1,,$B$7-P512+1),ROW(INDIRECT("a1:a"&amp;$B$7-P512+1))),0)=ROW(INDIRECT("a1:a"&amp;$B$7-P512+1))),"",SMALL(OFFSET($B511,,P512-1,,$B$7-P512+1),ROW(INDIRECT("a1:a"&amp;$B$7-P512+1)))),H$17-P512)))</f>
        <v>1</v>
      </c>
      <c r="I512" s="44">
        <f t="array" aca="1" ref="I512" ca="1">IF(OR($A512&gt;$B$9,I$17&gt;$B$7),"",CHOOSE(I$15,IF(Q512=99,
IF(SUM(--(TRANSPOSE(LARGE(OFFSET($B511,,I$17,,$B$7-I$17),ROW(INDIRECT("a1:a"&amp;$B$7-I$17))))=OFFSET($B511,,I$17,,$B$7-I$17)))=$B$7-I$17,MIN(IF(I511&gt;=OFFSET($B511,,H$17,,$B$7-H$17),"",OFFSET($B511,,H$17,,$B$7-H$17))),I511),
SMALL(IF((SMALL(OFFSET($B511,,Q512-1,,$B$7-Q512+1),ROW(INDIRECT("a1:a"&amp;$B$7-Q512+1)))=OFFSET($B512,,Q512-1))*(MATCH(OFFSET($B512,,Q512-1),SMALL(OFFSET($B511,,Q512-1,,$B$7-Q512+1),ROW(INDIRECT("a1:a"&amp;$B$7-Q512+1))),0)=ROW(INDIRECT("a1:a"&amp;$B$7-Q512+1))),"",SMALL(OFFSET($B511,,Q512-1,,$B$7-Q512+1),ROW(INDIRECT("a1:a"&amp;$B$7-Q512+1)))),I$17-Q512)),
SMALL(IF((SMALL(OFFSET($B511,,Q512-1,,$B$7-Q512+1),ROW(INDIRECT("a1:a"&amp;$B$7-Q512+1)))=OFFSET($B512,,Q512-1))*(MATCH(OFFSET($B512,,Q512-1),SMALL(OFFSET($B511,,Q512-1,,$B$7-Q512+1),ROW(INDIRECT("a1:a"&amp;$B$7-Q512+1))),0)=ROW(INDIRECT("a1:a"&amp;$B$7-Q512+1))),"",SMALL(OFFSET($B511,,Q512-1,,$B$7-Q512+1),ROW(INDIRECT("a1:a"&amp;$B$7-Q512+1)))),I$17-Q512)))</f>
        <v>4</v>
      </c>
      <c r="J512" s="13"/>
      <c r="K512" s="26">
        <f t="array" aca="1" ref="K512" ca="1">MIN(IF($B512:B512&gt;$B511:B511,COLUMN($B$18:B511)-COLUMN($B$18)+1,99))</f>
        <v>99</v>
      </c>
      <c r="L512" s="26">
        <f t="array" aca="1" ref="L512" ca="1">MIN(IF($B512:C512&gt;$B511:C511,COLUMN($B$18:C511)-COLUMN($B$18)+1,99))</f>
        <v>99</v>
      </c>
      <c r="M512" s="26">
        <f t="array" aca="1" ref="M512" ca="1">MIN(IF($B512:D512&gt;$B511:D511,COLUMN($B$18:D511)-COLUMN($B$18)+1,99))</f>
        <v>99</v>
      </c>
      <c r="N512" s="26">
        <f t="array" aca="1" ref="N512" ca="1">MIN(IF($B512:E512&gt;$B511:E511,COLUMN($B$18:E511)-COLUMN($B$18)+1,99))</f>
        <v>99</v>
      </c>
      <c r="O512" s="26">
        <f t="array" aca="1" ref="O512" ca="1">MIN(IF($B512:F512&gt;$B511:F511,COLUMN($B$18:F511)-COLUMN($B$18)+1,99))</f>
        <v>99</v>
      </c>
      <c r="P512" s="26">
        <f t="array" aca="1" ref="P512" ca="1">MIN(IF($B512:G512&gt;$B511:G511,COLUMN($B$18:G511)-COLUMN($B$18)+1,99))</f>
        <v>6</v>
      </c>
      <c r="Q512" s="48">
        <f t="array" aca="1" ref="Q512" ca="1">MIN(IF($B512:H512&gt;$B511:H511,COLUMN($B$18:H511)-COLUMN($B$18)+1,99))</f>
        <v>6</v>
      </c>
    </row>
    <row r="513" spans="1:17" x14ac:dyDescent="0.25">
      <c r="A513" s="10">
        <v>496</v>
      </c>
      <c r="B513" s="8">
        <f t="array" aca="1" ref="B513" ca="1">IF(A513&gt;$B$9,"",IF(SUM(--(TRANSPOSE(LARGE(OFFSET($B512,,B$17,,$B$7-B$17),ROW(INDIRECT("a1:a"&amp;$B$7-B$17))))=OFFSET($B512,,B$17,,$B$7-B$17)))=$B$7-B$17,OFFSET($B$12,,MATCH(B512,$B$12:$H$12,FALSE)),B512))</f>
        <v>1</v>
      </c>
      <c r="C513" s="8">
        <f t="array" aca="1" ref="C513" ca="1">IF(OR($A513&gt;$B$9,C$17&gt;$B$7),"",CHOOSE(C$15,IF(K513=99,
IF(SUM(--(TRANSPOSE(LARGE(OFFSET($B512,,C$17,,$B$7-C$17),ROW(INDIRECT("a1:a"&amp;$B$7-C$17))))=OFFSET($B512,,C$17,,$B$7-C$17)))=$B$7-C$17,MIN(IF(C512&gt;=OFFSET($B512,,B$17,,$B$7-B$17),"",OFFSET($B512,,B$17,,$B$7-B$17))),C512),
SMALL(IF((SMALL(OFFSET($B512,,K513-1,,$B$7-K513+1),ROW(INDIRECT("a1:a"&amp;$B$7-K513+1)))=OFFSET($B513,,K513-1))*(MATCH(OFFSET($B513,,K513-1),SMALL(OFFSET($B512,,K513-1,,$B$7-K513+1),ROW(INDIRECT("a1:a"&amp;$B$7-K513+1))),0)=ROW(INDIRECT("a1:a"&amp;$B$7-K513+1))),"",SMALL(OFFSET($B512,,K513-1,,$B$7-K513+1),ROW(INDIRECT("a1:a"&amp;$B$7-K513+1)))),C$17-K513)),
SMALL(IF((SMALL(OFFSET($B512,,K513-1,,$B$7-K513+1),ROW(INDIRECT("a1:a"&amp;$B$7-K513+1)))=OFFSET($B513,,K513-1))*(MATCH(OFFSET($B513,,K513-1),SMALL(OFFSET($B512,,K513-1,,$B$7-K513+1),ROW(INDIRECT("a1:a"&amp;$B$7-K513+1))),0)=ROW(INDIRECT("a1:a"&amp;$B$7-K513+1))),"",SMALL(OFFSET($B512,,K513-1,,$B$7-K513+1),ROW(INDIRECT("a1:a"&amp;$B$7-K513+1)))),C$17-K513)))</f>
        <v>3</v>
      </c>
      <c r="D513" s="8">
        <f t="array" aca="1" ref="D513" ca="1">IF(OR($A513&gt;$B$9,D$17&gt;$B$7),"",CHOOSE(D$15,IF(L513=99,
IF(SUM(--(TRANSPOSE(LARGE(OFFSET($B512,,D$17,,$B$7-D$17),ROW(INDIRECT("a1:a"&amp;$B$7-D$17))))=OFFSET($B512,,D$17,,$B$7-D$17)))=$B$7-D$17,MIN(IF(D512&gt;=OFFSET($B512,,C$17,,$B$7-C$17),"",OFFSET($B512,,C$17,,$B$7-C$17))),D512),
SMALL(IF((SMALL(OFFSET($B512,,L513-1,,$B$7-L513+1),ROW(INDIRECT("a1:a"&amp;$B$7-L513+1)))=OFFSET($B513,,L513-1))*(MATCH(OFFSET($B513,,L513-1),SMALL(OFFSET($B512,,L513-1,,$B$7-L513+1),ROW(INDIRECT("a1:a"&amp;$B$7-L513+1))),0)=ROW(INDIRECT("a1:a"&amp;$B$7-L513+1))),"",SMALL(OFFSET($B512,,L513-1,,$B$7-L513+1),ROW(INDIRECT("a1:a"&amp;$B$7-L513+1)))),D$17-L513)),
SMALL(IF((SMALL(OFFSET($B512,,L513-1,,$B$7-L513+1),ROW(INDIRECT("a1:a"&amp;$B$7-L513+1)))=OFFSET($B513,,L513-1))*(MATCH(OFFSET($B513,,L513-1),SMALL(OFFSET($B512,,L513-1,,$B$7-L513+1),ROW(INDIRECT("a1:a"&amp;$B$7-L513+1))),0)=ROW(INDIRECT("a1:a"&amp;$B$7-L513+1))),"",SMALL(OFFSET($B512,,L513-1,,$B$7-L513+1),ROW(INDIRECT("a1:a"&amp;$B$7-L513+1)))),D$17-L513)))</f>
        <v>3</v>
      </c>
      <c r="E513" s="8">
        <f t="array" aca="1" ref="E513" ca="1">IF(OR($A513&gt;$B$9,E$17&gt;$B$7),"",CHOOSE(E$15,IF(M513=99,
IF(SUM(--(TRANSPOSE(LARGE(OFFSET($B512,,E$17,,$B$7-E$17),ROW(INDIRECT("a1:a"&amp;$B$7-E$17))))=OFFSET($B512,,E$17,,$B$7-E$17)))=$B$7-E$17,MIN(IF(E512&gt;=OFFSET($B512,,D$17,,$B$7-D$17),"",OFFSET($B512,,D$17,,$B$7-D$17))),E512),
SMALL(IF((SMALL(OFFSET($B512,,M513-1,,$B$7-M513+1),ROW(INDIRECT("a1:a"&amp;$B$7-M513+1)))=OFFSET($B513,,M513-1))*(MATCH(OFFSET($B513,,M513-1),SMALL(OFFSET($B512,,M513-1,,$B$7-M513+1),ROW(INDIRECT("a1:a"&amp;$B$7-M513+1))),0)=ROW(INDIRECT("a1:a"&amp;$B$7-M513+1))),"",SMALL(OFFSET($B512,,M513-1,,$B$7-M513+1),ROW(INDIRECT("a1:a"&amp;$B$7-M513+1)))),E$17-M513)),
SMALL(IF((SMALL(OFFSET($B512,,M513-1,,$B$7-M513+1),ROW(INDIRECT("a1:a"&amp;$B$7-M513+1)))=OFFSET($B513,,M513-1))*(MATCH(OFFSET($B513,,M513-1),SMALL(OFFSET($B512,,M513-1,,$B$7-M513+1),ROW(INDIRECT("a1:a"&amp;$B$7-M513+1))),0)=ROW(INDIRECT("a1:a"&amp;$B$7-M513+1))),"",SMALL(OFFSET($B512,,M513-1,,$B$7-M513+1),ROW(INDIRECT("a1:a"&amp;$B$7-M513+1)))),E$17-M513)))</f>
        <v>2</v>
      </c>
      <c r="F513" s="8">
        <f t="array" aca="1" ref="F513" ca="1">IF(OR($A513&gt;$B$9,F$17&gt;$B$7),"",CHOOSE(F$15,IF(N513=99,
IF(SUM(--(TRANSPOSE(LARGE(OFFSET($B512,,F$17,,$B$7-F$17),ROW(INDIRECT("a1:a"&amp;$B$7-F$17))))=OFFSET($B512,,F$17,,$B$7-F$17)))=$B$7-F$17,MIN(IF(F512&gt;=OFFSET($B512,,E$17,,$B$7-E$17),"",OFFSET($B512,,E$17,,$B$7-E$17))),F512),
SMALL(IF((SMALL(OFFSET($B512,,N513-1,,$B$7-N513+1),ROW(INDIRECT("a1:a"&amp;$B$7-N513+1)))=OFFSET($B513,,N513-1))*(MATCH(OFFSET($B513,,N513-1),SMALL(OFFSET($B512,,N513-1,,$B$7-N513+1),ROW(INDIRECT("a1:a"&amp;$B$7-N513+1))),0)=ROW(INDIRECT("a1:a"&amp;$B$7-N513+1))),"",SMALL(OFFSET($B512,,N513-1,,$B$7-N513+1),ROW(INDIRECT("a1:a"&amp;$B$7-N513+1)))),F$17-N513)),
SMALL(IF((SMALL(OFFSET($B512,,N513-1,,$B$7-N513+1),ROW(INDIRECT("a1:a"&amp;$B$7-N513+1)))=OFFSET($B513,,N513-1))*(MATCH(OFFSET($B513,,N513-1),SMALL(OFFSET($B512,,N513-1,,$B$7-N513+1),ROW(INDIRECT("a1:a"&amp;$B$7-N513+1))),0)=ROW(INDIRECT("a1:a"&amp;$B$7-N513+1))),"",SMALL(OFFSET($B512,,N513-1,,$B$7-N513+1),ROW(INDIRECT("a1:a"&amp;$B$7-N513+1)))),F$17-N513)))</f>
        <v>1</v>
      </c>
      <c r="G513" s="8">
        <f t="array" aca="1" ref="G513" ca="1">IF(OR($A513&gt;$B$9,G$17&gt;$B$7),"",CHOOSE(G$15,IF(O513=99,
IF(SUM(--(TRANSPOSE(LARGE(OFFSET($B512,,G$17,,$B$7-G$17),ROW(INDIRECT("a1:a"&amp;$B$7-G$17))))=OFFSET($B512,,G$17,,$B$7-G$17)))=$B$7-G$17,MIN(IF(G512&gt;=OFFSET($B512,,F$17,,$B$7-F$17),"",OFFSET($B512,,F$17,,$B$7-F$17))),G512),
SMALL(IF((SMALL(OFFSET($B512,,O513-1,,$B$7-O513+1),ROW(INDIRECT("a1:a"&amp;$B$7-O513+1)))=OFFSET($B513,,O513-1))*(MATCH(OFFSET($B513,,O513-1),SMALL(OFFSET($B512,,O513-1,,$B$7-O513+1),ROW(INDIRECT("a1:a"&amp;$B$7-O513+1))),0)=ROW(INDIRECT("a1:a"&amp;$B$7-O513+1))),"",SMALL(OFFSET($B512,,O513-1,,$B$7-O513+1),ROW(INDIRECT("a1:a"&amp;$B$7-O513+1)))),G$17-O513)),
SMALL(IF((SMALL(OFFSET($B512,,O513-1,,$B$7-O513+1),ROW(INDIRECT("a1:a"&amp;$B$7-O513+1)))=OFFSET($B513,,O513-1))*(MATCH(OFFSET($B513,,O513-1),SMALL(OFFSET($B512,,O513-1,,$B$7-O513+1),ROW(INDIRECT("a1:a"&amp;$B$7-O513+1))),0)=ROW(INDIRECT("a1:a"&amp;$B$7-O513+1))),"",SMALL(OFFSET($B512,,O513-1,,$B$7-O513+1),ROW(INDIRECT("a1:a"&amp;$B$7-O513+1)))),G$17-O513)))</f>
        <v>2</v>
      </c>
      <c r="H513" s="8">
        <f t="array" aca="1" ref="H513" ca="1">IF(OR($A513&gt;$B$9,H$17&gt;$B$7),"",CHOOSE(H$15,IF(P513=99,
IF(SUM(--(TRANSPOSE(LARGE(OFFSET($B512,,H$17,,$B$7-H$17),ROW(INDIRECT("a1:a"&amp;$B$7-H$17))))=OFFSET($B512,,H$17,,$B$7-H$17)))=$B$7-H$17,MIN(IF(H512&gt;=OFFSET($B512,,G$17,,$B$7-G$17),"",OFFSET($B512,,G$17,,$B$7-G$17))),H512),
SMALL(IF((SMALL(OFFSET($B512,,P513-1,,$B$7-P513+1),ROW(INDIRECT("a1:a"&amp;$B$7-P513+1)))=OFFSET($B513,,P513-1))*(MATCH(OFFSET($B513,,P513-1),SMALL(OFFSET($B512,,P513-1,,$B$7-P513+1),ROW(INDIRECT("a1:a"&amp;$B$7-P513+1))),0)=ROW(INDIRECT("a1:a"&amp;$B$7-P513+1))),"",SMALL(OFFSET($B512,,P513-1,,$B$7-P513+1),ROW(INDIRECT("a1:a"&amp;$B$7-P513+1)))),H$17-P513)),
SMALL(IF((SMALL(OFFSET($B512,,P513-1,,$B$7-P513+1),ROW(INDIRECT("a1:a"&amp;$B$7-P513+1)))=OFFSET($B513,,P513-1))*(MATCH(OFFSET($B513,,P513-1),SMALL(OFFSET($B512,,P513-1,,$B$7-P513+1),ROW(INDIRECT("a1:a"&amp;$B$7-P513+1))),0)=ROW(INDIRECT("a1:a"&amp;$B$7-P513+1))),"",SMALL(OFFSET($B512,,P513-1,,$B$7-P513+1),ROW(INDIRECT("a1:a"&amp;$B$7-P513+1)))),H$17-P513)))</f>
        <v>4</v>
      </c>
      <c r="I513" s="44">
        <f t="array" aca="1" ref="I513" ca="1">IF(OR($A513&gt;$B$9,I$17&gt;$B$7),"",CHOOSE(I$15,IF(Q513=99,
IF(SUM(--(TRANSPOSE(LARGE(OFFSET($B512,,I$17,,$B$7-I$17),ROW(INDIRECT("a1:a"&amp;$B$7-I$17))))=OFFSET($B512,,I$17,,$B$7-I$17)))=$B$7-I$17,MIN(IF(I512&gt;=OFFSET($B512,,H$17,,$B$7-H$17),"",OFFSET($B512,,H$17,,$B$7-H$17))),I512),
SMALL(IF((SMALL(OFFSET($B512,,Q513-1,,$B$7-Q513+1),ROW(INDIRECT("a1:a"&amp;$B$7-Q513+1)))=OFFSET($B513,,Q513-1))*(MATCH(OFFSET($B513,,Q513-1),SMALL(OFFSET($B512,,Q513-1,,$B$7-Q513+1),ROW(INDIRECT("a1:a"&amp;$B$7-Q513+1))),0)=ROW(INDIRECT("a1:a"&amp;$B$7-Q513+1))),"",SMALL(OFFSET($B512,,Q513-1,,$B$7-Q513+1),ROW(INDIRECT("a1:a"&amp;$B$7-Q513+1)))),I$17-Q513)),
SMALL(IF((SMALL(OFFSET($B512,,Q513-1,,$B$7-Q513+1),ROW(INDIRECT("a1:a"&amp;$B$7-Q513+1)))=OFFSET($B513,,Q513-1))*(MATCH(OFFSET($B513,,Q513-1),SMALL(OFFSET($B512,,Q513-1,,$B$7-Q513+1),ROW(INDIRECT("a1:a"&amp;$B$7-Q513+1))),0)=ROW(INDIRECT("a1:a"&amp;$B$7-Q513+1))),"",SMALL(OFFSET($B512,,Q513-1,,$B$7-Q513+1),ROW(INDIRECT("a1:a"&amp;$B$7-Q513+1)))),I$17-Q513)))</f>
        <v>1</v>
      </c>
      <c r="J513" s="13"/>
      <c r="K513" s="26">
        <f t="array" aca="1" ref="K513" ca="1">MIN(IF($B513:B513&gt;$B512:B512,COLUMN($B$18:B512)-COLUMN($B$18)+1,99))</f>
        <v>99</v>
      </c>
      <c r="L513" s="26">
        <f t="array" aca="1" ref="L513" ca="1">MIN(IF($B513:C513&gt;$B512:C512,COLUMN($B$18:C512)-COLUMN($B$18)+1,99))</f>
        <v>99</v>
      </c>
      <c r="M513" s="26">
        <f t="array" aca="1" ref="M513" ca="1">MIN(IF($B513:D513&gt;$B512:D512,COLUMN($B$18:D512)-COLUMN($B$18)+1,99))</f>
        <v>99</v>
      </c>
      <c r="N513" s="26">
        <f t="array" aca="1" ref="N513" ca="1">MIN(IF($B513:E513&gt;$B512:E512,COLUMN($B$18:E512)-COLUMN($B$18)+1,99))</f>
        <v>99</v>
      </c>
      <c r="O513" s="26">
        <f t="array" aca="1" ref="O513" ca="1">MIN(IF($B513:F513&gt;$B512:F512,COLUMN($B$18:F512)-COLUMN($B$18)+1,99))</f>
        <v>99</v>
      </c>
      <c r="P513" s="26">
        <f t="array" aca="1" ref="P513" ca="1">MIN(IF($B513:G513&gt;$B512:G512,COLUMN($B$18:G512)-COLUMN($B$18)+1,99))</f>
        <v>99</v>
      </c>
      <c r="Q513" s="48">
        <f t="array" aca="1" ref="Q513" ca="1">MIN(IF($B513:H513&gt;$B512:H512,COLUMN($B$18:H512)-COLUMN($B$18)+1,99))</f>
        <v>7</v>
      </c>
    </row>
    <row r="514" spans="1:17" x14ac:dyDescent="0.25">
      <c r="A514" s="10">
        <v>497</v>
      </c>
      <c r="B514" s="8">
        <f t="array" aca="1" ref="B514" ca="1">IF(A514&gt;$B$9,"",IF(SUM(--(TRANSPOSE(LARGE(OFFSET($B513,,B$17,,$B$7-B$17),ROW(INDIRECT("a1:a"&amp;$B$7-B$17))))=OFFSET($B513,,B$17,,$B$7-B$17)))=$B$7-B$17,OFFSET($B$12,,MATCH(B513,$B$12:$H$12,FALSE)),B513))</f>
        <v>1</v>
      </c>
      <c r="C514" s="8">
        <f t="array" aca="1" ref="C514" ca="1">IF(OR($A514&gt;$B$9,C$17&gt;$B$7),"",CHOOSE(C$15,IF(K514=99,
IF(SUM(--(TRANSPOSE(LARGE(OFFSET($B513,,C$17,,$B$7-C$17),ROW(INDIRECT("a1:a"&amp;$B$7-C$17))))=OFFSET($B513,,C$17,,$B$7-C$17)))=$B$7-C$17,MIN(IF(C513&gt;=OFFSET($B513,,B$17,,$B$7-B$17),"",OFFSET($B513,,B$17,,$B$7-B$17))),C513),
SMALL(IF((SMALL(OFFSET($B513,,K514-1,,$B$7-K514+1),ROW(INDIRECT("a1:a"&amp;$B$7-K514+1)))=OFFSET($B514,,K514-1))*(MATCH(OFFSET($B514,,K514-1),SMALL(OFFSET($B513,,K514-1,,$B$7-K514+1),ROW(INDIRECT("a1:a"&amp;$B$7-K514+1))),0)=ROW(INDIRECT("a1:a"&amp;$B$7-K514+1))),"",SMALL(OFFSET($B513,,K514-1,,$B$7-K514+1),ROW(INDIRECT("a1:a"&amp;$B$7-K514+1)))),C$17-K514)),
SMALL(IF((SMALL(OFFSET($B513,,K514-1,,$B$7-K514+1),ROW(INDIRECT("a1:a"&amp;$B$7-K514+1)))=OFFSET($B514,,K514-1))*(MATCH(OFFSET($B514,,K514-1),SMALL(OFFSET($B513,,K514-1,,$B$7-K514+1),ROW(INDIRECT("a1:a"&amp;$B$7-K514+1))),0)=ROW(INDIRECT("a1:a"&amp;$B$7-K514+1))),"",SMALL(OFFSET($B513,,K514-1,,$B$7-K514+1),ROW(INDIRECT("a1:a"&amp;$B$7-K514+1)))),C$17-K514)))</f>
        <v>3</v>
      </c>
      <c r="D514" s="8">
        <f t="array" aca="1" ref="D514" ca="1">IF(OR($A514&gt;$B$9,D$17&gt;$B$7),"",CHOOSE(D$15,IF(L514=99,
IF(SUM(--(TRANSPOSE(LARGE(OFFSET($B513,,D$17,,$B$7-D$17),ROW(INDIRECT("a1:a"&amp;$B$7-D$17))))=OFFSET($B513,,D$17,,$B$7-D$17)))=$B$7-D$17,MIN(IF(D513&gt;=OFFSET($B513,,C$17,,$B$7-C$17),"",OFFSET($B513,,C$17,,$B$7-C$17))),D513),
SMALL(IF((SMALL(OFFSET($B513,,L514-1,,$B$7-L514+1),ROW(INDIRECT("a1:a"&amp;$B$7-L514+1)))=OFFSET($B514,,L514-1))*(MATCH(OFFSET($B514,,L514-1),SMALL(OFFSET($B513,,L514-1,,$B$7-L514+1),ROW(INDIRECT("a1:a"&amp;$B$7-L514+1))),0)=ROW(INDIRECT("a1:a"&amp;$B$7-L514+1))),"",SMALL(OFFSET($B513,,L514-1,,$B$7-L514+1),ROW(INDIRECT("a1:a"&amp;$B$7-L514+1)))),D$17-L514)),
SMALL(IF((SMALL(OFFSET($B513,,L514-1,,$B$7-L514+1),ROW(INDIRECT("a1:a"&amp;$B$7-L514+1)))=OFFSET($B514,,L514-1))*(MATCH(OFFSET($B514,,L514-1),SMALL(OFFSET($B513,,L514-1,,$B$7-L514+1),ROW(INDIRECT("a1:a"&amp;$B$7-L514+1))),0)=ROW(INDIRECT("a1:a"&amp;$B$7-L514+1))),"",SMALL(OFFSET($B513,,L514-1,,$B$7-L514+1),ROW(INDIRECT("a1:a"&amp;$B$7-L514+1)))),D$17-L514)))</f>
        <v>3</v>
      </c>
      <c r="E514" s="8">
        <f t="array" aca="1" ref="E514" ca="1">IF(OR($A514&gt;$B$9,E$17&gt;$B$7),"",CHOOSE(E$15,IF(M514=99,
IF(SUM(--(TRANSPOSE(LARGE(OFFSET($B513,,E$17,,$B$7-E$17),ROW(INDIRECT("a1:a"&amp;$B$7-E$17))))=OFFSET($B513,,E$17,,$B$7-E$17)))=$B$7-E$17,MIN(IF(E513&gt;=OFFSET($B513,,D$17,,$B$7-D$17),"",OFFSET($B513,,D$17,,$B$7-D$17))),E513),
SMALL(IF((SMALL(OFFSET($B513,,M514-1,,$B$7-M514+1),ROW(INDIRECT("a1:a"&amp;$B$7-M514+1)))=OFFSET($B514,,M514-1))*(MATCH(OFFSET($B514,,M514-1),SMALL(OFFSET($B513,,M514-1,,$B$7-M514+1),ROW(INDIRECT("a1:a"&amp;$B$7-M514+1))),0)=ROW(INDIRECT("a1:a"&amp;$B$7-M514+1))),"",SMALL(OFFSET($B513,,M514-1,,$B$7-M514+1),ROW(INDIRECT("a1:a"&amp;$B$7-M514+1)))),E$17-M514)),
SMALL(IF((SMALL(OFFSET($B513,,M514-1,,$B$7-M514+1),ROW(INDIRECT("a1:a"&amp;$B$7-M514+1)))=OFFSET($B514,,M514-1))*(MATCH(OFFSET($B514,,M514-1),SMALL(OFFSET($B513,,M514-1,,$B$7-M514+1),ROW(INDIRECT("a1:a"&amp;$B$7-M514+1))),0)=ROW(INDIRECT("a1:a"&amp;$B$7-M514+1))),"",SMALL(OFFSET($B513,,M514-1,,$B$7-M514+1),ROW(INDIRECT("a1:a"&amp;$B$7-M514+1)))),E$17-M514)))</f>
        <v>2</v>
      </c>
      <c r="F514" s="8">
        <f t="array" aca="1" ref="F514" ca="1">IF(OR($A514&gt;$B$9,F$17&gt;$B$7),"",CHOOSE(F$15,IF(N514=99,
IF(SUM(--(TRANSPOSE(LARGE(OFFSET($B513,,F$17,,$B$7-F$17),ROW(INDIRECT("a1:a"&amp;$B$7-F$17))))=OFFSET($B513,,F$17,,$B$7-F$17)))=$B$7-F$17,MIN(IF(F513&gt;=OFFSET($B513,,E$17,,$B$7-E$17),"",OFFSET($B513,,E$17,,$B$7-E$17))),F513),
SMALL(IF((SMALL(OFFSET($B513,,N514-1,,$B$7-N514+1),ROW(INDIRECT("a1:a"&amp;$B$7-N514+1)))=OFFSET($B514,,N514-1))*(MATCH(OFFSET($B514,,N514-1),SMALL(OFFSET($B513,,N514-1,,$B$7-N514+1),ROW(INDIRECT("a1:a"&amp;$B$7-N514+1))),0)=ROW(INDIRECT("a1:a"&amp;$B$7-N514+1))),"",SMALL(OFFSET($B513,,N514-1,,$B$7-N514+1),ROW(INDIRECT("a1:a"&amp;$B$7-N514+1)))),F$17-N514)),
SMALL(IF((SMALL(OFFSET($B513,,N514-1,,$B$7-N514+1),ROW(INDIRECT("a1:a"&amp;$B$7-N514+1)))=OFFSET($B514,,N514-1))*(MATCH(OFFSET($B514,,N514-1),SMALL(OFFSET($B513,,N514-1,,$B$7-N514+1),ROW(INDIRECT("a1:a"&amp;$B$7-N514+1))),0)=ROW(INDIRECT("a1:a"&amp;$B$7-N514+1))),"",SMALL(OFFSET($B513,,N514-1,,$B$7-N514+1),ROW(INDIRECT("a1:a"&amp;$B$7-N514+1)))),F$17-N514)))</f>
        <v>1</v>
      </c>
      <c r="G514" s="8">
        <f t="array" aca="1" ref="G514" ca="1">IF(OR($A514&gt;$B$9,G$17&gt;$B$7),"",CHOOSE(G$15,IF(O514=99,
IF(SUM(--(TRANSPOSE(LARGE(OFFSET($B513,,G$17,,$B$7-G$17),ROW(INDIRECT("a1:a"&amp;$B$7-G$17))))=OFFSET($B513,,G$17,,$B$7-G$17)))=$B$7-G$17,MIN(IF(G513&gt;=OFFSET($B513,,F$17,,$B$7-F$17),"",OFFSET($B513,,F$17,,$B$7-F$17))),G513),
SMALL(IF((SMALL(OFFSET($B513,,O514-1,,$B$7-O514+1),ROW(INDIRECT("a1:a"&amp;$B$7-O514+1)))=OFFSET($B514,,O514-1))*(MATCH(OFFSET($B514,,O514-1),SMALL(OFFSET($B513,,O514-1,,$B$7-O514+1),ROW(INDIRECT("a1:a"&amp;$B$7-O514+1))),0)=ROW(INDIRECT("a1:a"&amp;$B$7-O514+1))),"",SMALL(OFFSET($B513,,O514-1,,$B$7-O514+1),ROW(INDIRECT("a1:a"&amp;$B$7-O514+1)))),G$17-O514)),
SMALL(IF((SMALL(OFFSET($B513,,O514-1,,$B$7-O514+1),ROW(INDIRECT("a1:a"&amp;$B$7-O514+1)))=OFFSET($B514,,O514-1))*(MATCH(OFFSET($B514,,O514-1),SMALL(OFFSET($B513,,O514-1,,$B$7-O514+1),ROW(INDIRECT("a1:a"&amp;$B$7-O514+1))),0)=ROW(INDIRECT("a1:a"&amp;$B$7-O514+1))),"",SMALL(OFFSET($B513,,O514-1,,$B$7-O514+1),ROW(INDIRECT("a1:a"&amp;$B$7-O514+1)))),G$17-O514)))</f>
        <v>4</v>
      </c>
      <c r="H514" s="8">
        <f t="array" aca="1" ref="H514" ca="1">IF(OR($A514&gt;$B$9,H$17&gt;$B$7),"",CHOOSE(H$15,IF(P514=99,
IF(SUM(--(TRANSPOSE(LARGE(OFFSET($B513,,H$17,,$B$7-H$17),ROW(INDIRECT("a1:a"&amp;$B$7-H$17))))=OFFSET($B513,,H$17,,$B$7-H$17)))=$B$7-H$17,MIN(IF(H513&gt;=OFFSET($B513,,G$17,,$B$7-G$17),"",OFFSET($B513,,G$17,,$B$7-G$17))),H513),
SMALL(IF((SMALL(OFFSET($B513,,P514-1,,$B$7-P514+1),ROW(INDIRECT("a1:a"&amp;$B$7-P514+1)))=OFFSET($B514,,P514-1))*(MATCH(OFFSET($B514,,P514-1),SMALL(OFFSET($B513,,P514-1,,$B$7-P514+1),ROW(INDIRECT("a1:a"&amp;$B$7-P514+1))),0)=ROW(INDIRECT("a1:a"&amp;$B$7-P514+1))),"",SMALL(OFFSET($B513,,P514-1,,$B$7-P514+1),ROW(INDIRECT("a1:a"&amp;$B$7-P514+1)))),H$17-P514)),
SMALL(IF((SMALL(OFFSET($B513,,P514-1,,$B$7-P514+1),ROW(INDIRECT("a1:a"&amp;$B$7-P514+1)))=OFFSET($B514,,P514-1))*(MATCH(OFFSET($B514,,P514-1),SMALL(OFFSET($B513,,P514-1,,$B$7-P514+1),ROW(INDIRECT("a1:a"&amp;$B$7-P514+1))),0)=ROW(INDIRECT("a1:a"&amp;$B$7-P514+1))),"",SMALL(OFFSET($B513,,P514-1,,$B$7-P514+1),ROW(INDIRECT("a1:a"&amp;$B$7-P514+1)))),H$17-P514)))</f>
        <v>1</v>
      </c>
      <c r="I514" s="44">
        <f t="array" aca="1" ref="I514" ca="1">IF(OR($A514&gt;$B$9,I$17&gt;$B$7),"",CHOOSE(I$15,IF(Q514=99,
IF(SUM(--(TRANSPOSE(LARGE(OFFSET($B513,,I$17,,$B$7-I$17),ROW(INDIRECT("a1:a"&amp;$B$7-I$17))))=OFFSET($B513,,I$17,,$B$7-I$17)))=$B$7-I$17,MIN(IF(I513&gt;=OFFSET($B513,,H$17,,$B$7-H$17),"",OFFSET($B513,,H$17,,$B$7-H$17))),I513),
SMALL(IF((SMALL(OFFSET($B513,,Q514-1,,$B$7-Q514+1),ROW(INDIRECT("a1:a"&amp;$B$7-Q514+1)))=OFFSET($B514,,Q514-1))*(MATCH(OFFSET($B514,,Q514-1),SMALL(OFFSET($B513,,Q514-1,,$B$7-Q514+1),ROW(INDIRECT("a1:a"&amp;$B$7-Q514+1))),0)=ROW(INDIRECT("a1:a"&amp;$B$7-Q514+1))),"",SMALL(OFFSET($B513,,Q514-1,,$B$7-Q514+1),ROW(INDIRECT("a1:a"&amp;$B$7-Q514+1)))),I$17-Q514)),
SMALL(IF((SMALL(OFFSET($B513,,Q514-1,,$B$7-Q514+1),ROW(INDIRECT("a1:a"&amp;$B$7-Q514+1)))=OFFSET($B514,,Q514-1))*(MATCH(OFFSET($B514,,Q514-1),SMALL(OFFSET($B513,,Q514-1,,$B$7-Q514+1),ROW(INDIRECT("a1:a"&amp;$B$7-Q514+1))),0)=ROW(INDIRECT("a1:a"&amp;$B$7-Q514+1))),"",SMALL(OFFSET($B513,,Q514-1,,$B$7-Q514+1),ROW(INDIRECT("a1:a"&amp;$B$7-Q514+1)))),I$17-Q514)))</f>
        <v>2</v>
      </c>
      <c r="J514" s="13"/>
      <c r="K514" s="26">
        <f t="array" aca="1" ref="K514" ca="1">MIN(IF($B514:B514&gt;$B513:B513,COLUMN($B$18:B513)-COLUMN($B$18)+1,99))</f>
        <v>99</v>
      </c>
      <c r="L514" s="26">
        <f t="array" aca="1" ref="L514" ca="1">MIN(IF($B514:C514&gt;$B513:C513,COLUMN($B$18:C513)-COLUMN($B$18)+1,99))</f>
        <v>99</v>
      </c>
      <c r="M514" s="26">
        <f t="array" aca="1" ref="M514" ca="1">MIN(IF($B514:D514&gt;$B513:D513,COLUMN($B$18:D513)-COLUMN($B$18)+1,99))</f>
        <v>99</v>
      </c>
      <c r="N514" s="26">
        <f t="array" aca="1" ref="N514" ca="1">MIN(IF($B514:E514&gt;$B513:E513,COLUMN($B$18:E513)-COLUMN($B$18)+1,99))</f>
        <v>99</v>
      </c>
      <c r="O514" s="26">
        <f t="array" aca="1" ref="O514" ca="1">MIN(IF($B514:F514&gt;$B513:F513,COLUMN($B$18:F513)-COLUMN($B$18)+1,99))</f>
        <v>99</v>
      </c>
      <c r="P514" s="26">
        <f t="array" aca="1" ref="P514" ca="1">MIN(IF($B514:G514&gt;$B513:G513,COLUMN($B$18:G513)-COLUMN($B$18)+1,99))</f>
        <v>6</v>
      </c>
      <c r="Q514" s="48">
        <f t="array" aca="1" ref="Q514" ca="1">MIN(IF($B514:H514&gt;$B513:H513,COLUMN($B$18:H513)-COLUMN($B$18)+1,99))</f>
        <v>6</v>
      </c>
    </row>
    <row r="515" spans="1:17" x14ac:dyDescent="0.25">
      <c r="A515" s="10">
        <v>498</v>
      </c>
      <c r="B515" s="8">
        <f t="array" aca="1" ref="B515" ca="1">IF(A515&gt;$B$9,"",IF(SUM(--(TRANSPOSE(LARGE(OFFSET($B514,,B$17,,$B$7-B$17),ROW(INDIRECT("a1:a"&amp;$B$7-B$17))))=OFFSET($B514,,B$17,,$B$7-B$17)))=$B$7-B$17,OFFSET($B$12,,MATCH(B514,$B$12:$H$12,FALSE)),B514))</f>
        <v>1</v>
      </c>
      <c r="C515" s="8">
        <f t="array" aca="1" ref="C515" ca="1">IF(OR($A515&gt;$B$9,C$17&gt;$B$7),"",CHOOSE(C$15,IF(K515=99,
IF(SUM(--(TRANSPOSE(LARGE(OFFSET($B514,,C$17,,$B$7-C$17),ROW(INDIRECT("a1:a"&amp;$B$7-C$17))))=OFFSET($B514,,C$17,,$B$7-C$17)))=$B$7-C$17,MIN(IF(C514&gt;=OFFSET($B514,,B$17,,$B$7-B$17),"",OFFSET($B514,,B$17,,$B$7-B$17))),C514),
SMALL(IF((SMALL(OFFSET($B514,,K515-1,,$B$7-K515+1),ROW(INDIRECT("a1:a"&amp;$B$7-K515+1)))=OFFSET($B515,,K515-1))*(MATCH(OFFSET($B515,,K515-1),SMALL(OFFSET($B514,,K515-1,,$B$7-K515+1),ROW(INDIRECT("a1:a"&amp;$B$7-K515+1))),0)=ROW(INDIRECT("a1:a"&amp;$B$7-K515+1))),"",SMALL(OFFSET($B514,,K515-1,,$B$7-K515+1),ROW(INDIRECT("a1:a"&amp;$B$7-K515+1)))),C$17-K515)),
SMALL(IF((SMALL(OFFSET($B514,,K515-1,,$B$7-K515+1),ROW(INDIRECT("a1:a"&amp;$B$7-K515+1)))=OFFSET($B515,,K515-1))*(MATCH(OFFSET($B515,,K515-1),SMALL(OFFSET($B514,,K515-1,,$B$7-K515+1),ROW(INDIRECT("a1:a"&amp;$B$7-K515+1))),0)=ROW(INDIRECT("a1:a"&amp;$B$7-K515+1))),"",SMALL(OFFSET($B514,,K515-1,,$B$7-K515+1),ROW(INDIRECT("a1:a"&amp;$B$7-K515+1)))),C$17-K515)))</f>
        <v>3</v>
      </c>
      <c r="D515" s="8">
        <f t="array" aca="1" ref="D515" ca="1">IF(OR($A515&gt;$B$9,D$17&gt;$B$7),"",CHOOSE(D$15,IF(L515=99,
IF(SUM(--(TRANSPOSE(LARGE(OFFSET($B514,,D$17,,$B$7-D$17),ROW(INDIRECT("a1:a"&amp;$B$7-D$17))))=OFFSET($B514,,D$17,,$B$7-D$17)))=$B$7-D$17,MIN(IF(D514&gt;=OFFSET($B514,,C$17,,$B$7-C$17),"",OFFSET($B514,,C$17,,$B$7-C$17))),D514),
SMALL(IF((SMALL(OFFSET($B514,,L515-1,,$B$7-L515+1),ROW(INDIRECT("a1:a"&amp;$B$7-L515+1)))=OFFSET($B515,,L515-1))*(MATCH(OFFSET($B515,,L515-1),SMALL(OFFSET($B514,,L515-1,,$B$7-L515+1),ROW(INDIRECT("a1:a"&amp;$B$7-L515+1))),0)=ROW(INDIRECT("a1:a"&amp;$B$7-L515+1))),"",SMALL(OFFSET($B514,,L515-1,,$B$7-L515+1),ROW(INDIRECT("a1:a"&amp;$B$7-L515+1)))),D$17-L515)),
SMALL(IF((SMALL(OFFSET($B514,,L515-1,,$B$7-L515+1),ROW(INDIRECT("a1:a"&amp;$B$7-L515+1)))=OFFSET($B515,,L515-1))*(MATCH(OFFSET($B515,,L515-1),SMALL(OFFSET($B514,,L515-1,,$B$7-L515+1),ROW(INDIRECT("a1:a"&amp;$B$7-L515+1))),0)=ROW(INDIRECT("a1:a"&amp;$B$7-L515+1))),"",SMALL(OFFSET($B514,,L515-1,,$B$7-L515+1),ROW(INDIRECT("a1:a"&amp;$B$7-L515+1)))),D$17-L515)))</f>
        <v>3</v>
      </c>
      <c r="E515" s="8">
        <f t="array" aca="1" ref="E515" ca="1">IF(OR($A515&gt;$B$9,E$17&gt;$B$7),"",CHOOSE(E$15,IF(M515=99,
IF(SUM(--(TRANSPOSE(LARGE(OFFSET($B514,,E$17,,$B$7-E$17),ROW(INDIRECT("a1:a"&amp;$B$7-E$17))))=OFFSET($B514,,E$17,,$B$7-E$17)))=$B$7-E$17,MIN(IF(E514&gt;=OFFSET($B514,,D$17,,$B$7-D$17),"",OFFSET($B514,,D$17,,$B$7-D$17))),E514),
SMALL(IF((SMALL(OFFSET($B514,,M515-1,,$B$7-M515+1),ROW(INDIRECT("a1:a"&amp;$B$7-M515+1)))=OFFSET($B515,,M515-1))*(MATCH(OFFSET($B515,,M515-1),SMALL(OFFSET($B514,,M515-1,,$B$7-M515+1),ROW(INDIRECT("a1:a"&amp;$B$7-M515+1))),0)=ROW(INDIRECT("a1:a"&amp;$B$7-M515+1))),"",SMALL(OFFSET($B514,,M515-1,,$B$7-M515+1),ROW(INDIRECT("a1:a"&amp;$B$7-M515+1)))),E$17-M515)),
SMALL(IF((SMALL(OFFSET($B514,,M515-1,,$B$7-M515+1),ROW(INDIRECT("a1:a"&amp;$B$7-M515+1)))=OFFSET($B515,,M515-1))*(MATCH(OFFSET($B515,,M515-1),SMALL(OFFSET($B514,,M515-1,,$B$7-M515+1),ROW(INDIRECT("a1:a"&amp;$B$7-M515+1))),0)=ROW(INDIRECT("a1:a"&amp;$B$7-M515+1))),"",SMALL(OFFSET($B514,,M515-1,,$B$7-M515+1),ROW(INDIRECT("a1:a"&amp;$B$7-M515+1)))),E$17-M515)))</f>
        <v>2</v>
      </c>
      <c r="F515" s="8">
        <f t="array" aca="1" ref="F515" ca="1">IF(OR($A515&gt;$B$9,F$17&gt;$B$7),"",CHOOSE(F$15,IF(N515=99,
IF(SUM(--(TRANSPOSE(LARGE(OFFSET($B514,,F$17,,$B$7-F$17),ROW(INDIRECT("a1:a"&amp;$B$7-F$17))))=OFFSET($B514,,F$17,,$B$7-F$17)))=$B$7-F$17,MIN(IF(F514&gt;=OFFSET($B514,,E$17,,$B$7-E$17),"",OFFSET($B514,,E$17,,$B$7-E$17))),F514),
SMALL(IF((SMALL(OFFSET($B514,,N515-1,,$B$7-N515+1),ROW(INDIRECT("a1:a"&amp;$B$7-N515+1)))=OFFSET($B515,,N515-1))*(MATCH(OFFSET($B515,,N515-1),SMALL(OFFSET($B514,,N515-1,,$B$7-N515+1),ROW(INDIRECT("a1:a"&amp;$B$7-N515+1))),0)=ROW(INDIRECT("a1:a"&amp;$B$7-N515+1))),"",SMALL(OFFSET($B514,,N515-1,,$B$7-N515+1),ROW(INDIRECT("a1:a"&amp;$B$7-N515+1)))),F$17-N515)),
SMALL(IF((SMALL(OFFSET($B514,,N515-1,,$B$7-N515+1),ROW(INDIRECT("a1:a"&amp;$B$7-N515+1)))=OFFSET($B515,,N515-1))*(MATCH(OFFSET($B515,,N515-1),SMALL(OFFSET($B514,,N515-1,,$B$7-N515+1),ROW(INDIRECT("a1:a"&amp;$B$7-N515+1))),0)=ROW(INDIRECT("a1:a"&amp;$B$7-N515+1))),"",SMALL(OFFSET($B514,,N515-1,,$B$7-N515+1),ROW(INDIRECT("a1:a"&amp;$B$7-N515+1)))),F$17-N515)))</f>
        <v>1</v>
      </c>
      <c r="G515" s="8">
        <f t="array" aca="1" ref="G515" ca="1">IF(OR($A515&gt;$B$9,G$17&gt;$B$7),"",CHOOSE(G$15,IF(O515=99,
IF(SUM(--(TRANSPOSE(LARGE(OFFSET($B514,,G$17,,$B$7-G$17),ROW(INDIRECT("a1:a"&amp;$B$7-G$17))))=OFFSET($B514,,G$17,,$B$7-G$17)))=$B$7-G$17,MIN(IF(G514&gt;=OFFSET($B514,,F$17,,$B$7-F$17),"",OFFSET($B514,,F$17,,$B$7-F$17))),G514),
SMALL(IF((SMALL(OFFSET($B514,,O515-1,,$B$7-O515+1),ROW(INDIRECT("a1:a"&amp;$B$7-O515+1)))=OFFSET($B515,,O515-1))*(MATCH(OFFSET($B515,,O515-1),SMALL(OFFSET($B514,,O515-1,,$B$7-O515+1),ROW(INDIRECT("a1:a"&amp;$B$7-O515+1))),0)=ROW(INDIRECT("a1:a"&amp;$B$7-O515+1))),"",SMALL(OFFSET($B514,,O515-1,,$B$7-O515+1),ROW(INDIRECT("a1:a"&amp;$B$7-O515+1)))),G$17-O515)),
SMALL(IF((SMALL(OFFSET($B514,,O515-1,,$B$7-O515+1),ROW(INDIRECT("a1:a"&amp;$B$7-O515+1)))=OFFSET($B515,,O515-1))*(MATCH(OFFSET($B515,,O515-1),SMALL(OFFSET($B514,,O515-1,,$B$7-O515+1),ROW(INDIRECT("a1:a"&amp;$B$7-O515+1))),0)=ROW(INDIRECT("a1:a"&amp;$B$7-O515+1))),"",SMALL(OFFSET($B514,,O515-1,,$B$7-O515+1),ROW(INDIRECT("a1:a"&amp;$B$7-O515+1)))),G$17-O515)))</f>
        <v>4</v>
      </c>
      <c r="H515" s="8">
        <f t="array" aca="1" ref="H515" ca="1">IF(OR($A515&gt;$B$9,H$17&gt;$B$7),"",CHOOSE(H$15,IF(P515=99,
IF(SUM(--(TRANSPOSE(LARGE(OFFSET($B514,,H$17,,$B$7-H$17),ROW(INDIRECT("a1:a"&amp;$B$7-H$17))))=OFFSET($B514,,H$17,,$B$7-H$17)))=$B$7-H$17,MIN(IF(H514&gt;=OFFSET($B514,,G$17,,$B$7-G$17),"",OFFSET($B514,,G$17,,$B$7-G$17))),H514),
SMALL(IF((SMALL(OFFSET($B514,,P515-1,,$B$7-P515+1),ROW(INDIRECT("a1:a"&amp;$B$7-P515+1)))=OFFSET($B515,,P515-1))*(MATCH(OFFSET($B515,,P515-1),SMALL(OFFSET($B514,,P515-1,,$B$7-P515+1),ROW(INDIRECT("a1:a"&amp;$B$7-P515+1))),0)=ROW(INDIRECT("a1:a"&amp;$B$7-P515+1))),"",SMALL(OFFSET($B514,,P515-1,,$B$7-P515+1),ROW(INDIRECT("a1:a"&amp;$B$7-P515+1)))),H$17-P515)),
SMALL(IF((SMALL(OFFSET($B514,,P515-1,,$B$7-P515+1),ROW(INDIRECT("a1:a"&amp;$B$7-P515+1)))=OFFSET($B515,,P515-1))*(MATCH(OFFSET($B515,,P515-1),SMALL(OFFSET($B514,,P515-1,,$B$7-P515+1),ROW(INDIRECT("a1:a"&amp;$B$7-P515+1))),0)=ROW(INDIRECT("a1:a"&amp;$B$7-P515+1))),"",SMALL(OFFSET($B514,,P515-1,,$B$7-P515+1),ROW(INDIRECT("a1:a"&amp;$B$7-P515+1)))),H$17-P515)))</f>
        <v>2</v>
      </c>
      <c r="I515" s="44">
        <f t="array" aca="1" ref="I515" ca="1">IF(OR($A515&gt;$B$9,I$17&gt;$B$7),"",CHOOSE(I$15,IF(Q515=99,
IF(SUM(--(TRANSPOSE(LARGE(OFFSET($B514,,I$17,,$B$7-I$17),ROW(INDIRECT("a1:a"&amp;$B$7-I$17))))=OFFSET($B514,,I$17,,$B$7-I$17)))=$B$7-I$17,MIN(IF(I514&gt;=OFFSET($B514,,H$17,,$B$7-H$17),"",OFFSET($B514,,H$17,,$B$7-H$17))),I514),
SMALL(IF((SMALL(OFFSET($B514,,Q515-1,,$B$7-Q515+1),ROW(INDIRECT("a1:a"&amp;$B$7-Q515+1)))=OFFSET($B515,,Q515-1))*(MATCH(OFFSET($B515,,Q515-1),SMALL(OFFSET($B514,,Q515-1,,$B$7-Q515+1),ROW(INDIRECT("a1:a"&amp;$B$7-Q515+1))),0)=ROW(INDIRECT("a1:a"&amp;$B$7-Q515+1))),"",SMALL(OFFSET($B514,,Q515-1,,$B$7-Q515+1),ROW(INDIRECT("a1:a"&amp;$B$7-Q515+1)))),I$17-Q515)),
SMALL(IF((SMALL(OFFSET($B514,,Q515-1,,$B$7-Q515+1),ROW(INDIRECT("a1:a"&amp;$B$7-Q515+1)))=OFFSET($B515,,Q515-1))*(MATCH(OFFSET($B515,,Q515-1),SMALL(OFFSET($B514,,Q515-1,,$B$7-Q515+1),ROW(INDIRECT("a1:a"&amp;$B$7-Q515+1))),0)=ROW(INDIRECT("a1:a"&amp;$B$7-Q515+1))),"",SMALL(OFFSET($B514,,Q515-1,,$B$7-Q515+1),ROW(INDIRECT("a1:a"&amp;$B$7-Q515+1)))),I$17-Q515)))</f>
        <v>1</v>
      </c>
      <c r="J515" s="13"/>
      <c r="K515" s="26">
        <f t="array" aca="1" ref="K515" ca="1">MIN(IF($B515:B515&gt;$B514:B514,COLUMN($B$18:B514)-COLUMN($B$18)+1,99))</f>
        <v>99</v>
      </c>
      <c r="L515" s="26">
        <f t="array" aca="1" ref="L515" ca="1">MIN(IF($B515:C515&gt;$B514:C514,COLUMN($B$18:C514)-COLUMN($B$18)+1,99))</f>
        <v>99</v>
      </c>
      <c r="M515" s="26">
        <f t="array" aca="1" ref="M515" ca="1">MIN(IF($B515:D515&gt;$B514:D514,COLUMN($B$18:D514)-COLUMN($B$18)+1,99))</f>
        <v>99</v>
      </c>
      <c r="N515" s="26">
        <f t="array" aca="1" ref="N515" ca="1">MIN(IF($B515:E515&gt;$B514:E514,COLUMN($B$18:E514)-COLUMN($B$18)+1,99))</f>
        <v>99</v>
      </c>
      <c r="O515" s="26">
        <f t="array" aca="1" ref="O515" ca="1">MIN(IF($B515:F515&gt;$B514:F514,COLUMN($B$18:F514)-COLUMN($B$18)+1,99))</f>
        <v>99</v>
      </c>
      <c r="P515" s="26">
        <f t="array" aca="1" ref="P515" ca="1">MIN(IF($B515:G515&gt;$B514:G514,COLUMN($B$18:G514)-COLUMN($B$18)+1,99))</f>
        <v>99</v>
      </c>
      <c r="Q515" s="48">
        <f t="array" aca="1" ref="Q515" ca="1">MIN(IF($B515:H515&gt;$B514:H514,COLUMN($B$18:H514)-COLUMN($B$18)+1,99))</f>
        <v>7</v>
      </c>
    </row>
    <row r="516" spans="1:17" x14ac:dyDescent="0.25">
      <c r="A516" s="10">
        <v>499</v>
      </c>
      <c r="B516" s="8">
        <f t="array" aca="1" ref="B516" ca="1">IF(A516&gt;$B$9,"",IF(SUM(--(TRANSPOSE(LARGE(OFFSET($B515,,B$17,,$B$7-B$17),ROW(INDIRECT("a1:a"&amp;$B$7-B$17))))=OFFSET($B515,,B$17,,$B$7-B$17)))=$B$7-B$17,OFFSET($B$12,,MATCH(B515,$B$12:$H$12,FALSE)),B515))</f>
        <v>1</v>
      </c>
      <c r="C516" s="8">
        <f t="array" aca="1" ref="C516" ca="1">IF(OR($A516&gt;$B$9,C$17&gt;$B$7),"",CHOOSE(C$15,IF(K516=99,
IF(SUM(--(TRANSPOSE(LARGE(OFFSET($B515,,C$17,,$B$7-C$17),ROW(INDIRECT("a1:a"&amp;$B$7-C$17))))=OFFSET($B515,,C$17,,$B$7-C$17)))=$B$7-C$17,MIN(IF(C515&gt;=OFFSET($B515,,B$17,,$B$7-B$17),"",OFFSET($B515,,B$17,,$B$7-B$17))),C515),
SMALL(IF((SMALL(OFFSET($B515,,K516-1,,$B$7-K516+1),ROW(INDIRECT("a1:a"&amp;$B$7-K516+1)))=OFFSET($B516,,K516-1))*(MATCH(OFFSET($B516,,K516-1),SMALL(OFFSET($B515,,K516-1,,$B$7-K516+1),ROW(INDIRECT("a1:a"&amp;$B$7-K516+1))),0)=ROW(INDIRECT("a1:a"&amp;$B$7-K516+1))),"",SMALL(OFFSET($B515,,K516-1,,$B$7-K516+1),ROW(INDIRECT("a1:a"&amp;$B$7-K516+1)))),C$17-K516)),
SMALL(IF((SMALL(OFFSET($B515,,K516-1,,$B$7-K516+1),ROW(INDIRECT("a1:a"&amp;$B$7-K516+1)))=OFFSET($B516,,K516-1))*(MATCH(OFFSET($B516,,K516-1),SMALL(OFFSET($B515,,K516-1,,$B$7-K516+1),ROW(INDIRECT("a1:a"&amp;$B$7-K516+1))),0)=ROW(INDIRECT("a1:a"&amp;$B$7-K516+1))),"",SMALL(OFFSET($B515,,K516-1,,$B$7-K516+1),ROW(INDIRECT("a1:a"&amp;$B$7-K516+1)))),C$17-K516)))</f>
        <v>3</v>
      </c>
      <c r="D516" s="8">
        <f t="array" aca="1" ref="D516" ca="1">IF(OR($A516&gt;$B$9,D$17&gt;$B$7),"",CHOOSE(D$15,IF(L516=99,
IF(SUM(--(TRANSPOSE(LARGE(OFFSET($B515,,D$17,,$B$7-D$17),ROW(INDIRECT("a1:a"&amp;$B$7-D$17))))=OFFSET($B515,,D$17,,$B$7-D$17)))=$B$7-D$17,MIN(IF(D515&gt;=OFFSET($B515,,C$17,,$B$7-C$17),"",OFFSET($B515,,C$17,,$B$7-C$17))),D515),
SMALL(IF((SMALL(OFFSET($B515,,L516-1,,$B$7-L516+1),ROW(INDIRECT("a1:a"&amp;$B$7-L516+1)))=OFFSET($B516,,L516-1))*(MATCH(OFFSET($B516,,L516-1),SMALL(OFFSET($B515,,L516-1,,$B$7-L516+1),ROW(INDIRECT("a1:a"&amp;$B$7-L516+1))),0)=ROW(INDIRECT("a1:a"&amp;$B$7-L516+1))),"",SMALL(OFFSET($B515,,L516-1,,$B$7-L516+1),ROW(INDIRECT("a1:a"&amp;$B$7-L516+1)))),D$17-L516)),
SMALL(IF((SMALL(OFFSET($B515,,L516-1,,$B$7-L516+1),ROW(INDIRECT("a1:a"&amp;$B$7-L516+1)))=OFFSET($B516,,L516-1))*(MATCH(OFFSET($B516,,L516-1),SMALL(OFFSET($B515,,L516-1,,$B$7-L516+1),ROW(INDIRECT("a1:a"&amp;$B$7-L516+1))),0)=ROW(INDIRECT("a1:a"&amp;$B$7-L516+1))),"",SMALL(OFFSET($B515,,L516-1,,$B$7-L516+1),ROW(INDIRECT("a1:a"&amp;$B$7-L516+1)))),D$17-L516)))</f>
        <v>3</v>
      </c>
      <c r="E516" s="8">
        <f t="array" aca="1" ref="E516" ca="1">IF(OR($A516&gt;$B$9,E$17&gt;$B$7),"",CHOOSE(E$15,IF(M516=99,
IF(SUM(--(TRANSPOSE(LARGE(OFFSET($B515,,E$17,,$B$7-E$17),ROW(INDIRECT("a1:a"&amp;$B$7-E$17))))=OFFSET($B515,,E$17,,$B$7-E$17)))=$B$7-E$17,MIN(IF(E515&gt;=OFFSET($B515,,D$17,,$B$7-D$17),"",OFFSET($B515,,D$17,,$B$7-D$17))),E515),
SMALL(IF((SMALL(OFFSET($B515,,M516-1,,$B$7-M516+1),ROW(INDIRECT("a1:a"&amp;$B$7-M516+1)))=OFFSET($B516,,M516-1))*(MATCH(OFFSET($B516,,M516-1),SMALL(OFFSET($B515,,M516-1,,$B$7-M516+1),ROW(INDIRECT("a1:a"&amp;$B$7-M516+1))),0)=ROW(INDIRECT("a1:a"&amp;$B$7-M516+1))),"",SMALL(OFFSET($B515,,M516-1,,$B$7-M516+1),ROW(INDIRECT("a1:a"&amp;$B$7-M516+1)))),E$17-M516)),
SMALL(IF((SMALL(OFFSET($B515,,M516-1,,$B$7-M516+1),ROW(INDIRECT("a1:a"&amp;$B$7-M516+1)))=OFFSET($B516,,M516-1))*(MATCH(OFFSET($B516,,M516-1),SMALL(OFFSET($B515,,M516-1,,$B$7-M516+1),ROW(INDIRECT("a1:a"&amp;$B$7-M516+1))),0)=ROW(INDIRECT("a1:a"&amp;$B$7-M516+1))),"",SMALL(OFFSET($B515,,M516-1,,$B$7-M516+1),ROW(INDIRECT("a1:a"&amp;$B$7-M516+1)))),E$17-M516)))</f>
        <v>2</v>
      </c>
      <c r="F516" s="8">
        <f t="array" aca="1" ref="F516" ca="1">IF(OR($A516&gt;$B$9,F$17&gt;$B$7),"",CHOOSE(F$15,IF(N516=99,
IF(SUM(--(TRANSPOSE(LARGE(OFFSET($B515,,F$17,,$B$7-F$17),ROW(INDIRECT("a1:a"&amp;$B$7-F$17))))=OFFSET($B515,,F$17,,$B$7-F$17)))=$B$7-F$17,MIN(IF(F515&gt;=OFFSET($B515,,E$17,,$B$7-E$17),"",OFFSET($B515,,E$17,,$B$7-E$17))),F515),
SMALL(IF((SMALL(OFFSET($B515,,N516-1,,$B$7-N516+1),ROW(INDIRECT("a1:a"&amp;$B$7-N516+1)))=OFFSET($B516,,N516-1))*(MATCH(OFFSET($B516,,N516-1),SMALL(OFFSET($B515,,N516-1,,$B$7-N516+1),ROW(INDIRECT("a1:a"&amp;$B$7-N516+1))),0)=ROW(INDIRECT("a1:a"&amp;$B$7-N516+1))),"",SMALL(OFFSET($B515,,N516-1,,$B$7-N516+1),ROW(INDIRECT("a1:a"&amp;$B$7-N516+1)))),F$17-N516)),
SMALL(IF((SMALL(OFFSET($B515,,N516-1,,$B$7-N516+1),ROW(INDIRECT("a1:a"&amp;$B$7-N516+1)))=OFFSET($B516,,N516-1))*(MATCH(OFFSET($B516,,N516-1),SMALL(OFFSET($B515,,N516-1,,$B$7-N516+1),ROW(INDIRECT("a1:a"&amp;$B$7-N516+1))),0)=ROW(INDIRECT("a1:a"&amp;$B$7-N516+1))),"",SMALL(OFFSET($B515,,N516-1,,$B$7-N516+1),ROW(INDIRECT("a1:a"&amp;$B$7-N516+1)))),F$17-N516)))</f>
        <v>2</v>
      </c>
      <c r="G516" s="8">
        <f t="array" aca="1" ref="G516" ca="1">IF(OR($A516&gt;$B$9,G$17&gt;$B$7),"",CHOOSE(G$15,IF(O516=99,
IF(SUM(--(TRANSPOSE(LARGE(OFFSET($B515,,G$17,,$B$7-G$17),ROW(INDIRECT("a1:a"&amp;$B$7-G$17))))=OFFSET($B515,,G$17,,$B$7-G$17)))=$B$7-G$17,MIN(IF(G515&gt;=OFFSET($B515,,F$17,,$B$7-F$17),"",OFFSET($B515,,F$17,,$B$7-F$17))),G515),
SMALL(IF((SMALL(OFFSET($B515,,O516-1,,$B$7-O516+1),ROW(INDIRECT("a1:a"&amp;$B$7-O516+1)))=OFFSET($B516,,O516-1))*(MATCH(OFFSET($B516,,O516-1),SMALL(OFFSET($B515,,O516-1,,$B$7-O516+1),ROW(INDIRECT("a1:a"&amp;$B$7-O516+1))),0)=ROW(INDIRECT("a1:a"&amp;$B$7-O516+1))),"",SMALL(OFFSET($B515,,O516-1,,$B$7-O516+1),ROW(INDIRECT("a1:a"&amp;$B$7-O516+1)))),G$17-O516)),
SMALL(IF((SMALL(OFFSET($B515,,O516-1,,$B$7-O516+1),ROW(INDIRECT("a1:a"&amp;$B$7-O516+1)))=OFFSET($B516,,O516-1))*(MATCH(OFFSET($B516,,O516-1),SMALL(OFFSET($B515,,O516-1,,$B$7-O516+1),ROW(INDIRECT("a1:a"&amp;$B$7-O516+1))),0)=ROW(INDIRECT("a1:a"&amp;$B$7-O516+1))),"",SMALL(OFFSET($B515,,O516-1,,$B$7-O516+1),ROW(INDIRECT("a1:a"&amp;$B$7-O516+1)))),G$17-O516)))</f>
        <v>1</v>
      </c>
      <c r="H516" s="8">
        <f t="array" aca="1" ref="H516" ca="1">IF(OR($A516&gt;$B$9,H$17&gt;$B$7),"",CHOOSE(H$15,IF(P516=99,
IF(SUM(--(TRANSPOSE(LARGE(OFFSET($B515,,H$17,,$B$7-H$17),ROW(INDIRECT("a1:a"&amp;$B$7-H$17))))=OFFSET($B515,,H$17,,$B$7-H$17)))=$B$7-H$17,MIN(IF(H515&gt;=OFFSET($B515,,G$17,,$B$7-G$17),"",OFFSET($B515,,G$17,,$B$7-G$17))),H515),
SMALL(IF((SMALL(OFFSET($B515,,P516-1,,$B$7-P516+1),ROW(INDIRECT("a1:a"&amp;$B$7-P516+1)))=OFFSET($B516,,P516-1))*(MATCH(OFFSET($B516,,P516-1),SMALL(OFFSET($B515,,P516-1,,$B$7-P516+1),ROW(INDIRECT("a1:a"&amp;$B$7-P516+1))),0)=ROW(INDIRECT("a1:a"&amp;$B$7-P516+1))),"",SMALL(OFFSET($B515,,P516-1,,$B$7-P516+1),ROW(INDIRECT("a1:a"&amp;$B$7-P516+1)))),H$17-P516)),
SMALL(IF((SMALL(OFFSET($B515,,P516-1,,$B$7-P516+1),ROW(INDIRECT("a1:a"&amp;$B$7-P516+1)))=OFFSET($B516,,P516-1))*(MATCH(OFFSET($B516,,P516-1),SMALL(OFFSET($B515,,P516-1,,$B$7-P516+1),ROW(INDIRECT("a1:a"&amp;$B$7-P516+1))),0)=ROW(INDIRECT("a1:a"&amp;$B$7-P516+1))),"",SMALL(OFFSET($B515,,P516-1,,$B$7-P516+1),ROW(INDIRECT("a1:a"&amp;$B$7-P516+1)))),H$17-P516)))</f>
        <v>1</v>
      </c>
      <c r="I516" s="44">
        <f t="array" aca="1" ref="I516" ca="1">IF(OR($A516&gt;$B$9,I$17&gt;$B$7),"",CHOOSE(I$15,IF(Q516=99,
IF(SUM(--(TRANSPOSE(LARGE(OFFSET($B515,,I$17,,$B$7-I$17),ROW(INDIRECT("a1:a"&amp;$B$7-I$17))))=OFFSET($B515,,I$17,,$B$7-I$17)))=$B$7-I$17,MIN(IF(I515&gt;=OFFSET($B515,,H$17,,$B$7-H$17),"",OFFSET($B515,,H$17,,$B$7-H$17))),I515),
SMALL(IF((SMALL(OFFSET($B515,,Q516-1,,$B$7-Q516+1),ROW(INDIRECT("a1:a"&amp;$B$7-Q516+1)))=OFFSET($B516,,Q516-1))*(MATCH(OFFSET($B516,,Q516-1),SMALL(OFFSET($B515,,Q516-1,,$B$7-Q516+1),ROW(INDIRECT("a1:a"&amp;$B$7-Q516+1))),0)=ROW(INDIRECT("a1:a"&amp;$B$7-Q516+1))),"",SMALL(OFFSET($B515,,Q516-1,,$B$7-Q516+1),ROW(INDIRECT("a1:a"&amp;$B$7-Q516+1)))),I$17-Q516)),
SMALL(IF((SMALL(OFFSET($B515,,Q516-1,,$B$7-Q516+1),ROW(INDIRECT("a1:a"&amp;$B$7-Q516+1)))=OFFSET($B516,,Q516-1))*(MATCH(OFFSET($B516,,Q516-1),SMALL(OFFSET($B515,,Q516-1,,$B$7-Q516+1),ROW(INDIRECT("a1:a"&amp;$B$7-Q516+1))),0)=ROW(INDIRECT("a1:a"&amp;$B$7-Q516+1))),"",SMALL(OFFSET($B515,,Q516-1,,$B$7-Q516+1),ROW(INDIRECT("a1:a"&amp;$B$7-Q516+1)))),I$17-Q516)))</f>
        <v>4</v>
      </c>
      <c r="J516" s="13"/>
      <c r="K516" s="26">
        <f t="array" aca="1" ref="K516" ca="1">MIN(IF($B516:B516&gt;$B515:B515,COLUMN($B$18:B515)-COLUMN($B$18)+1,99))</f>
        <v>99</v>
      </c>
      <c r="L516" s="26">
        <f t="array" aca="1" ref="L516" ca="1">MIN(IF($B516:C516&gt;$B515:C515,COLUMN($B$18:C515)-COLUMN($B$18)+1,99))</f>
        <v>99</v>
      </c>
      <c r="M516" s="26">
        <f t="array" aca="1" ref="M516" ca="1">MIN(IF($B516:D516&gt;$B515:D515,COLUMN($B$18:D515)-COLUMN($B$18)+1,99))</f>
        <v>99</v>
      </c>
      <c r="N516" s="26">
        <f t="array" aca="1" ref="N516" ca="1">MIN(IF($B516:E516&gt;$B515:E515,COLUMN($B$18:E515)-COLUMN($B$18)+1,99))</f>
        <v>99</v>
      </c>
      <c r="O516" s="26">
        <f t="array" aca="1" ref="O516" ca="1">MIN(IF($B516:F516&gt;$B515:F515,COLUMN($B$18:F515)-COLUMN($B$18)+1,99))</f>
        <v>5</v>
      </c>
      <c r="P516" s="26">
        <f t="array" aca="1" ref="P516" ca="1">MIN(IF($B516:G516&gt;$B515:G515,COLUMN($B$18:G515)-COLUMN($B$18)+1,99))</f>
        <v>5</v>
      </c>
      <c r="Q516" s="48">
        <f t="array" aca="1" ref="Q516" ca="1">MIN(IF($B516:H516&gt;$B515:H515,COLUMN($B$18:H515)-COLUMN($B$18)+1,99))</f>
        <v>5</v>
      </c>
    </row>
    <row r="517" spans="1:17" x14ac:dyDescent="0.25">
      <c r="A517" s="10">
        <v>500</v>
      </c>
      <c r="B517" s="8">
        <f t="array" aca="1" ref="B517" ca="1">IF(A517&gt;$B$9,"",IF(SUM(--(TRANSPOSE(LARGE(OFFSET($B516,,B$17,,$B$7-B$17),ROW(INDIRECT("a1:a"&amp;$B$7-B$17))))=OFFSET($B516,,B$17,,$B$7-B$17)))=$B$7-B$17,OFFSET($B$12,,MATCH(B516,$B$12:$H$12,FALSE)),B516))</f>
        <v>1</v>
      </c>
      <c r="C517" s="8">
        <f t="array" aca="1" ref="C517" ca="1">IF(OR($A517&gt;$B$9,C$17&gt;$B$7),"",CHOOSE(C$15,IF(K517=99,
IF(SUM(--(TRANSPOSE(LARGE(OFFSET($B516,,C$17,,$B$7-C$17),ROW(INDIRECT("a1:a"&amp;$B$7-C$17))))=OFFSET($B516,,C$17,,$B$7-C$17)))=$B$7-C$17,MIN(IF(C516&gt;=OFFSET($B516,,B$17,,$B$7-B$17),"",OFFSET($B516,,B$17,,$B$7-B$17))),C516),
SMALL(IF((SMALL(OFFSET($B516,,K517-1,,$B$7-K517+1),ROW(INDIRECT("a1:a"&amp;$B$7-K517+1)))=OFFSET($B517,,K517-1))*(MATCH(OFFSET($B517,,K517-1),SMALL(OFFSET($B516,,K517-1,,$B$7-K517+1),ROW(INDIRECT("a1:a"&amp;$B$7-K517+1))),0)=ROW(INDIRECT("a1:a"&amp;$B$7-K517+1))),"",SMALL(OFFSET($B516,,K517-1,,$B$7-K517+1),ROW(INDIRECT("a1:a"&amp;$B$7-K517+1)))),C$17-K517)),
SMALL(IF((SMALL(OFFSET($B516,,K517-1,,$B$7-K517+1),ROW(INDIRECT("a1:a"&amp;$B$7-K517+1)))=OFFSET($B517,,K517-1))*(MATCH(OFFSET($B517,,K517-1),SMALL(OFFSET($B516,,K517-1,,$B$7-K517+1),ROW(INDIRECT("a1:a"&amp;$B$7-K517+1))),0)=ROW(INDIRECT("a1:a"&amp;$B$7-K517+1))),"",SMALL(OFFSET($B516,,K517-1,,$B$7-K517+1),ROW(INDIRECT("a1:a"&amp;$B$7-K517+1)))),C$17-K517)))</f>
        <v>3</v>
      </c>
      <c r="D517" s="8">
        <f t="array" aca="1" ref="D517" ca="1">IF(OR($A517&gt;$B$9,D$17&gt;$B$7),"",CHOOSE(D$15,IF(L517=99,
IF(SUM(--(TRANSPOSE(LARGE(OFFSET($B516,,D$17,,$B$7-D$17),ROW(INDIRECT("a1:a"&amp;$B$7-D$17))))=OFFSET($B516,,D$17,,$B$7-D$17)))=$B$7-D$17,MIN(IF(D516&gt;=OFFSET($B516,,C$17,,$B$7-C$17),"",OFFSET($B516,,C$17,,$B$7-C$17))),D516),
SMALL(IF((SMALL(OFFSET($B516,,L517-1,,$B$7-L517+1),ROW(INDIRECT("a1:a"&amp;$B$7-L517+1)))=OFFSET($B517,,L517-1))*(MATCH(OFFSET($B517,,L517-1),SMALL(OFFSET($B516,,L517-1,,$B$7-L517+1),ROW(INDIRECT("a1:a"&amp;$B$7-L517+1))),0)=ROW(INDIRECT("a1:a"&amp;$B$7-L517+1))),"",SMALL(OFFSET($B516,,L517-1,,$B$7-L517+1),ROW(INDIRECT("a1:a"&amp;$B$7-L517+1)))),D$17-L517)),
SMALL(IF((SMALL(OFFSET($B516,,L517-1,,$B$7-L517+1),ROW(INDIRECT("a1:a"&amp;$B$7-L517+1)))=OFFSET($B517,,L517-1))*(MATCH(OFFSET($B517,,L517-1),SMALL(OFFSET($B516,,L517-1,,$B$7-L517+1),ROW(INDIRECT("a1:a"&amp;$B$7-L517+1))),0)=ROW(INDIRECT("a1:a"&amp;$B$7-L517+1))),"",SMALL(OFFSET($B516,,L517-1,,$B$7-L517+1),ROW(INDIRECT("a1:a"&amp;$B$7-L517+1)))),D$17-L517)))</f>
        <v>3</v>
      </c>
      <c r="E517" s="8">
        <f t="array" aca="1" ref="E517" ca="1">IF(OR($A517&gt;$B$9,E$17&gt;$B$7),"",CHOOSE(E$15,IF(M517=99,
IF(SUM(--(TRANSPOSE(LARGE(OFFSET($B516,,E$17,,$B$7-E$17),ROW(INDIRECT("a1:a"&amp;$B$7-E$17))))=OFFSET($B516,,E$17,,$B$7-E$17)))=$B$7-E$17,MIN(IF(E516&gt;=OFFSET($B516,,D$17,,$B$7-D$17),"",OFFSET($B516,,D$17,,$B$7-D$17))),E516),
SMALL(IF((SMALL(OFFSET($B516,,M517-1,,$B$7-M517+1),ROW(INDIRECT("a1:a"&amp;$B$7-M517+1)))=OFFSET($B517,,M517-1))*(MATCH(OFFSET($B517,,M517-1),SMALL(OFFSET($B516,,M517-1,,$B$7-M517+1),ROW(INDIRECT("a1:a"&amp;$B$7-M517+1))),0)=ROW(INDIRECT("a1:a"&amp;$B$7-M517+1))),"",SMALL(OFFSET($B516,,M517-1,,$B$7-M517+1),ROW(INDIRECT("a1:a"&amp;$B$7-M517+1)))),E$17-M517)),
SMALL(IF((SMALL(OFFSET($B516,,M517-1,,$B$7-M517+1),ROW(INDIRECT("a1:a"&amp;$B$7-M517+1)))=OFFSET($B517,,M517-1))*(MATCH(OFFSET($B517,,M517-1),SMALL(OFFSET($B516,,M517-1,,$B$7-M517+1),ROW(INDIRECT("a1:a"&amp;$B$7-M517+1))),0)=ROW(INDIRECT("a1:a"&amp;$B$7-M517+1))),"",SMALL(OFFSET($B516,,M517-1,,$B$7-M517+1),ROW(INDIRECT("a1:a"&amp;$B$7-M517+1)))),E$17-M517)))</f>
        <v>2</v>
      </c>
      <c r="F517" s="8">
        <f t="array" aca="1" ref="F517" ca="1">IF(OR($A517&gt;$B$9,F$17&gt;$B$7),"",CHOOSE(F$15,IF(N517=99,
IF(SUM(--(TRANSPOSE(LARGE(OFFSET($B516,,F$17,,$B$7-F$17),ROW(INDIRECT("a1:a"&amp;$B$7-F$17))))=OFFSET($B516,,F$17,,$B$7-F$17)))=$B$7-F$17,MIN(IF(F516&gt;=OFFSET($B516,,E$17,,$B$7-E$17),"",OFFSET($B516,,E$17,,$B$7-E$17))),F516),
SMALL(IF((SMALL(OFFSET($B516,,N517-1,,$B$7-N517+1),ROW(INDIRECT("a1:a"&amp;$B$7-N517+1)))=OFFSET($B517,,N517-1))*(MATCH(OFFSET($B517,,N517-1),SMALL(OFFSET($B516,,N517-1,,$B$7-N517+1),ROW(INDIRECT("a1:a"&amp;$B$7-N517+1))),0)=ROW(INDIRECT("a1:a"&amp;$B$7-N517+1))),"",SMALL(OFFSET($B516,,N517-1,,$B$7-N517+1),ROW(INDIRECT("a1:a"&amp;$B$7-N517+1)))),F$17-N517)),
SMALL(IF((SMALL(OFFSET($B516,,N517-1,,$B$7-N517+1),ROW(INDIRECT("a1:a"&amp;$B$7-N517+1)))=OFFSET($B517,,N517-1))*(MATCH(OFFSET($B517,,N517-1),SMALL(OFFSET($B516,,N517-1,,$B$7-N517+1),ROW(INDIRECT("a1:a"&amp;$B$7-N517+1))),0)=ROW(INDIRECT("a1:a"&amp;$B$7-N517+1))),"",SMALL(OFFSET($B516,,N517-1,,$B$7-N517+1),ROW(INDIRECT("a1:a"&amp;$B$7-N517+1)))),F$17-N517)))</f>
        <v>2</v>
      </c>
      <c r="G517" s="8">
        <f t="array" aca="1" ref="G517" ca="1">IF(OR($A517&gt;$B$9,G$17&gt;$B$7),"",CHOOSE(G$15,IF(O517=99,
IF(SUM(--(TRANSPOSE(LARGE(OFFSET($B516,,G$17,,$B$7-G$17),ROW(INDIRECT("a1:a"&amp;$B$7-G$17))))=OFFSET($B516,,G$17,,$B$7-G$17)))=$B$7-G$17,MIN(IF(G516&gt;=OFFSET($B516,,F$17,,$B$7-F$17),"",OFFSET($B516,,F$17,,$B$7-F$17))),G516),
SMALL(IF((SMALL(OFFSET($B516,,O517-1,,$B$7-O517+1),ROW(INDIRECT("a1:a"&amp;$B$7-O517+1)))=OFFSET($B517,,O517-1))*(MATCH(OFFSET($B517,,O517-1),SMALL(OFFSET($B516,,O517-1,,$B$7-O517+1),ROW(INDIRECT("a1:a"&amp;$B$7-O517+1))),0)=ROW(INDIRECT("a1:a"&amp;$B$7-O517+1))),"",SMALL(OFFSET($B516,,O517-1,,$B$7-O517+1),ROW(INDIRECT("a1:a"&amp;$B$7-O517+1)))),G$17-O517)),
SMALL(IF((SMALL(OFFSET($B516,,O517-1,,$B$7-O517+1),ROW(INDIRECT("a1:a"&amp;$B$7-O517+1)))=OFFSET($B517,,O517-1))*(MATCH(OFFSET($B517,,O517-1),SMALL(OFFSET($B516,,O517-1,,$B$7-O517+1),ROW(INDIRECT("a1:a"&amp;$B$7-O517+1))),0)=ROW(INDIRECT("a1:a"&amp;$B$7-O517+1))),"",SMALL(OFFSET($B516,,O517-1,,$B$7-O517+1),ROW(INDIRECT("a1:a"&amp;$B$7-O517+1)))),G$17-O517)))</f>
        <v>1</v>
      </c>
      <c r="H517" s="8">
        <f t="array" aca="1" ref="H517" ca="1">IF(OR($A517&gt;$B$9,H$17&gt;$B$7),"",CHOOSE(H$15,IF(P517=99,
IF(SUM(--(TRANSPOSE(LARGE(OFFSET($B516,,H$17,,$B$7-H$17),ROW(INDIRECT("a1:a"&amp;$B$7-H$17))))=OFFSET($B516,,H$17,,$B$7-H$17)))=$B$7-H$17,MIN(IF(H516&gt;=OFFSET($B516,,G$17,,$B$7-G$17),"",OFFSET($B516,,G$17,,$B$7-G$17))),H516),
SMALL(IF((SMALL(OFFSET($B516,,P517-1,,$B$7-P517+1),ROW(INDIRECT("a1:a"&amp;$B$7-P517+1)))=OFFSET($B517,,P517-1))*(MATCH(OFFSET($B517,,P517-1),SMALL(OFFSET($B516,,P517-1,,$B$7-P517+1),ROW(INDIRECT("a1:a"&amp;$B$7-P517+1))),0)=ROW(INDIRECT("a1:a"&amp;$B$7-P517+1))),"",SMALL(OFFSET($B516,,P517-1,,$B$7-P517+1),ROW(INDIRECT("a1:a"&amp;$B$7-P517+1)))),H$17-P517)),
SMALL(IF((SMALL(OFFSET($B516,,P517-1,,$B$7-P517+1),ROW(INDIRECT("a1:a"&amp;$B$7-P517+1)))=OFFSET($B517,,P517-1))*(MATCH(OFFSET($B517,,P517-1),SMALL(OFFSET($B516,,P517-1,,$B$7-P517+1),ROW(INDIRECT("a1:a"&amp;$B$7-P517+1))),0)=ROW(INDIRECT("a1:a"&amp;$B$7-P517+1))),"",SMALL(OFFSET($B516,,P517-1,,$B$7-P517+1),ROW(INDIRECT("a1:a"&amp;$B$7-P517+1)))),H$17-P517)))</f>
        <v>4</v>
      </c>
      <c r="I517" s="44">
        <f t="array" aca="1" ref="I517" ca="1">IF(OR($A517&gt;$B$9,I$17&gt;$B$7),"",CHOOSE(I$15,IF(Q517=99,
IF(SUM(--(TRANSPOSE(LARGE(OFFSET($B516,,I$17,,$B$7-I$17),ROW(INDIRECT("a1:a"&amp;$B$7-I$17))))=OFFSET($B516,,I$17,,$B$7-I$17)))=$B$7-I$17,MIN(IF(I516&gt;=OFFSET($B516,,H$17,,$B$7-H$17),"",OFFSET($B516,,H$17,,$B$7-H$17))),I516),
SMALL(IF((SMALL(OFFSET($B516,,Q517-1,,$B$7-Q517+1),ROW(INDIRECT("a1:a"&amp;$B$7-Q517+1)))=OFFSET($B517,,Q517-1))*(MATCH(OFFSET($B517,,Q517-1),SMALL(OFFSET($B516,,Q517-1,,$B$7-Q517+1),ROW(INDIRECT("a1:a"&amp;$B$7-Q517+1))),0)=ROW(INDIRECT("a1:a"&amp;$B$7-Q517+1))),"",SMALL(OFFSET($B516,,Q517-1,,$B$7-Q517+1),ROW(INDIRECT("a1:a"&amp;$B$7-Q517+1)))),I$17-Q517)),
SMALL(IF((SMALL(OFFSET($B516,,Q517-1,,$B$7-Q517+1),ROW(INDIRECT("a1:a"&amp;$B$7-Q517+1)))=OFFSET($B517,,Q517-1))*(MATCH(OFFSET($B517,,Q517-1),SMALL(OFFSET($B516,,Q517-1,,$B$7-Q517+1),ROW(INDIRECT("a1:a"&amp;$B$7-Q517+1))),0)=ROW(INDIRECT("a1:a"&amp;$B$7-Q517+1))),"",SMALL(OFFSET($B516,,Q517-1,,$B$7-Q517+1),ROW(INDIRECT("a1:a"&amp;$B$7-Q517+1)))),I$17-Q517)))</f>
        <v>1</v>
      </c>
      <c r="J517" s="13"/>
      <c r="K517" s="26">
        <f t="array" aca="1" ref="K517" ca="1">MIN(IF($B517:B517&gt;$B516:B516,COLUMN($B$18:B516)-COLUMN($B$18)+1,99))</f>
        <v>99</v>
      </c>
      <c r="L517" s="26">
        <f t="array" aca="1" ref="L517" ca="1">MIN(IF($B517:C517&gt;$B516:C516,COLUMN($B$18:C516)-COLUMN($B$18)+1,99))</f>
        <v>99</v>
      </c>
      <c r="M517" s="26">
        <f t="array" aca="1" ref="M517" ca="1">MIN(IF($B517:D517&gt;$B516:D516,COLUMN($B$18:D516)-COLUMN($B$18)+1,99))</f>
        <v>99</v>
      </c>
      <c r="N517" s="26">
        <f t="array" aca="1" ref="N517" ca="1">MIN(IF($B517:E517&gt;$B516:E516,COLUMN($B$18:E516)-COLUMN($B$18)+1,99))</f>
        <v>99</v>
      </c>
      <c r="O517" s="26">
        <f t="array" aca="1" ref="O517" ca="1">MIN(IF($B517:F517&gt;$B516:F516,COLUMN($B$18:F516)-COLUMN($B$18)+1,99))</f>
        <v>99</v>
      </c>
      <c r="P517" s="26">
        <f t="array" aca="1" ref="P517" ca="1">MIN(IF($B517:G517&gt;$B516:G516,COLUMN($B$18:G516)-COLUMN($B$18)+1,99))</f>
        <v>99</v>
      </c>
      <c r="Q517" s="48">
        <f t="array" aca="1" ref="Q517" ca="1">MIN(IF($B517:H517&gt;$B516:H516,COLUMN($B$18:H516)-COLUMN($B$18)+1,99))</f>
        <v>7</v>
      </c>
    </row>
    <row r="518" spans="1:17" x14ac:dyDescent="0.25">
      <c r="A518" s="10">
        <v>501</v>
      </c>
      <c r="B518" s="8">
        <f t="array" aca="1" ref="B518" ca="1">IF(A518&gt;$B$9,"",IF(SUM(--(TRANSPOSE(LARGE(OFFSET($B517,,B$17,,$B$7-B$17),ROW(INDIRECT("a1:a"&amp;$B$7-B$17))))=OFFSET($B517,,B$17,,$B$7-B$17)))=$B$7-B$17,OFFSET($B$12,,MATCH(B517,$B$12:$H$12,FALSE)),B517))</f>
        <v>1</v>
      </c>
      <c r="C518" s="8">
        <f t="array" aca="1" ref="C518" ca="1">IF(OR($A518&gt;$B$9,C$17&gt;$B$7),"",CHOOSE(C$15,IF(K518=99,
IF(SUM(--(TRANSPOSE(LARGE(OFFSET($B517,,C$17,,$B$7-C$17),ROW(INDIRECT("a1:a"&amp;$B$7-C$17))))=OFFSET($B517,,C$17,,$B$7-C$17)))=$B$7-C$17,MIN(IF(C517&gt;=OFFSET($B517,,B$17,,$B$7-B$17),"",OFFSET($B517,,B$17,,$B$7-B$17))),C517),
SMALL(IF((SMALL(OFFSET($B517,,K518-1,,$B$7-K518+1),ROW(INDIRECT("a1:a"&amp;$B$7-K518+1)))=OFFSET($B518,,K518-1))*(MATCH(OFFSET($B518,,K518-1),SMALL(OFFSET($B517,,K518-1,,$B$7-K518+1),ROW(INDIRECT("a1:a"&amp;$B$7-K518+1))),0)=ROW(INDIRECT("a1:a"&amp;$B$7-K518+1))),"",SMALL(OFFSET($B517,,K518-1,,$B$7-K518+1),ROW(INDIRECT("a1:a"&amp;$B$7-K518+1)))),C$17-K518)),
SMALL(IF((SMALL(OFFSET($B517,,K518-1,,$B$7-K518+1),ROW(INDIRECT("a1:a"&amp;$B$7-K518+1)))=OFFSET($B518,,K518-1))*(MATCH(OFFSET($B518,,K518-1),SMALL(OFFSET($B517,,K518-1,,$B$7-K518+1),ROW(INDIRECT("a1:a"&amp;$B$7-K518+1))),0)=ROW(INDIRECT("a1:a"&amp;$B$7-K518+1))),"",SMALL(OFFSET($B517,,K518-1,,$B$7-K518+1),ROW(INDIRECT("a1:a"&amp;$B$7-K518+1)))),C$17-K518)))</f>
        <v>3</v>
      </c>
      <c r="D518" s="8">
        <f t="array" aca="1" ref="D518" ca="1">IF(OR($A518&gt;$B$9,D$17&gt;$B$7),"",CHOOSE(D$15,IF(L518=99,
IF(SUM(--(TRANSPOSE(LARGE(OFFSET($B517,,D$17,,$B$7-D$17),ROW(INDIRECT("a1:a"&amp;$B$7-D$17))))=OFFSET($B517,,D$17,,$B$7-D$17)))=$B$7-D$17,MIN(IF(D517&gt;=OFFSET($B517,,C$17,,$B$7-C$17),"",OFFSET($B517,,C$17,,$B$7-C$17))),D517),
SMALL(IF((SMALL(OFFSET($B517,,L518-1,,$B$7-L518+1),ROW(INDIRECT("a1:a"&amp;$B$7-L518+1)))=OFFSET($B518,,L518-1))*(MATCH(OFFSET($B518,,L518-1),SMALL(OFFSET($B517,,L518-1,,$B$7-L518+1),ROW(INDIRECT("a1:a"&amp;$B$7-L518+1))),0)=ROW(INDIRECT("a1:a"&amp;$B$7-L518+1))),"",SMALL(OFFSET($B517,,L518-1,,$B$7-L518+1),ROW(INDIRECT("a1:a"&amp;$B$7-L518+1)))),D$17-L518)),
SMALL(IF((SMALL(OFFSET($B517,,L518-1,,$B$7-L518+1),ROW(INDIRECT("a1:a"&amp;$B$7-L518+1)))=OFFSET($B518,,L518-1))*(MATCH(OFFSET($B518,,L518-1),SMALL(OFFSET($B517,,L518-1,,$B$7-L518+1),ROW(INDIRECT("a1:a"&amp;$B$7-L518+1))),0)=ROW(INDIRECT("a1:a"&amp;$B$7-L518+1))),"",SMALL(OFFSET($B517,,L518-1,,$B$7-L518+1),ROW(INDIRECT("a1:a"&amp;$B$7-L518+1)))),D$17-L518)))</f>
        <v>3</v>
      </c>
      <c r="E518" s="8">
        <f t="array" aca="1" ref="E518" ca="1">IF(OR($A518&gt;$B$9,E$17&gt;$B$7),"",CHOOSE(E$15,IF(M518=99,
IF(SUM(--(TRANSPOSE(LARGE(OFFSET($B517,,E$17,,$B$7-E$17),ROW(INDIRECT("a1:a"&amp;$B$7-E$17))))=OFFSET($B517,,E$17,,$B$7-E$17)))=$B$7-E$17,MIN(IF(E517&gt;=OFFSET($B517,,D$17,,$B$7-D$17),"",OFFSET($B517,,D$17,,$B$7-D$17))),E517),
SMALL(IF((SMALL(OFFSET($B517,,M518-1,,$B$7-M518+1),ROW(INDIRECT("a1:a"&amp;$B$7-M518+1)))=OFFSET($B518,,M518-1))*(MATCH(OFFSET($B518,,M518-1),SMALL(OFFSET($B517,,M518-1,,$B$7-M518+1),ROW(INDIRECT("a1:a"&amp;$B$7-M518+1))),0)=ROW(INDIRECT("a1:a"&amp;$B$7-M518+1))),"",SMALL(OFFSET($B517,,M518-1,,$B$7-M518+1),ROW(INDIRECT("a1:a"&amp;$B$7-M518+1)))),E$17-M518)),
SMALL(IF((SMALL(OFFSET($B517,,M518-1,,$B$7-M518+1),ROW(INDIRECT("a1:a"&amp;$B$7-M518+1)))=OFFSET($B518,,M518-1))*(MATCH(OFFSET($B518,,M518-1),SMALL(OFFSET($B517,,M518-1,,$B$7-M518+1),ROW(INDIRECT("a1:a"&amp;$B$7-M518+1))),0)=ROW(INDIRECT("a1:a"&amp;$B$7-M518+1))),"",SMALL(OFFSET($B517,,M518-1,,$B$7-M518+1),ROW(INDIRECT("a1:a"&amp;$B$7-M518+1)))),E$17-M518)))</f>
        <v>2</v>
      </c>
      <c r="F518" s="8">
        <f t="array" aca="1" ref="F518" ca="1">IF(OR($A518&gt;$B$9,F$17&gt;$B$7),"",CHOOSE(F$15,IF(N518=99,
IF(SUM(--(TRANSPOSE(LARGE(OFFSET($B517,,F$17,,$B$7-F$17),ROW(INDIRECT("a1:a"&amp;$B$7-F$17))))=OFFSET($B517,,F$17,,$B$7-F$17)))=$B$7-F$17,MIN(IF(F517&gt;=OFFSET($B517,,E$17,,$B$7-E$17),"",OFFSET($B517,,E$17,,$B$7-E$17))),F517),
SMALL(IF((SMALL(OFFSET($B517,,N518-1,,$B$7-N518+1),ROW(INDIRECT("a1:a"&amp;$B$7-N518+1)))=OFFSET($B518,,N518-1))*(MATCH(OFFSET($B518,,N518-1),SMALL(OFFSET($B517,,N518-1,,$B$7-N518+1),ROW(INDIRECT("a1:a"&amp;$B$7-N518+1))),0)=ROW(INDIRECT("a1:a"&amp;$B$7-N518+1))),"",SMALL(OFFSET($B517,,N518-1,,$B$7-N518+1),ROW(INDIRECT("a1:a"&amp;$B$7-N518+1)))),F$17-N518)),
SMALL(IF((SMALL(OFFSET($B517,,N518-1,,$B$7-N518+1),ROW(INDIRECT("a1:a"&amp;$B$7-N518+1)))=OFFSET($B518,,N518-1))*(MATCH(OFFSET($B518,,N518-1),SMALL(OFFSET($B517,,N518-1,,$B$7-N518+1),ROW(INDIRECT("a1:a"&amp;$B$7-N518+1))),0)=ROW(INDIRECT("a1:a"&amp;$B$7-N518+1))),"",SMALL(OFFSET($B517,,N518-1,,$B$7-N518+1),ROW(INDIRECT("a1:a"&amp;$B$7-N518+1)))),F$17-N518)))</f>
        <v>2</v>
      </c>
      <c r="G518" s="8">
        <f t="array" aca="1" ref="G518" ca="1">IF(OR($A518&gt;$B$9,G$17&gt;$B$7),"",CHOOSE(G$15,IF(O518=99,
IF(SUM(--(TRANSPOSE(LARGE(OFFSET($B517,,G$17,,$B$7-G$17),ROW(INDIRECT("a1:a"&amp;$B$7-G$17))))=OFFSET($B517,,G$17,,$B$7-G$17)))=$B$7-G$17,MIN(IF(G517&gt;=OFFSET($B517,,F$17,,$B$7-F$17),"",OFFSET($B517,,F$17,,$B$7-F$17))),G517),
SMALL(IF((SMALL(OFFSET($B517,,O518-1,,$B$7-O518+1),ROW(INDIRECT("a1:a"&amp;$B$7-O518+1)))=OFFSET($B518,,O518-1))*(MATCH(OFFSET($B518,,O518-1),SMALL(OFFSET($B517,,O518-1,,$B$7-O518+1),ROW(INDIRECT("a1:a"&amp;$B$7-O518+1))),0)=ROW(INDIRECT("a1:a"&amp;$B$7-O518+1))),"",SMALL(OFFSET($B517,,O518-1,,$B$7-O518+1),ROW(INDIRECT("a1:a"&amp;$B$7-O518+1)))),G$17-O518)),
SMALL(IF((SMALL(OFFSET($B517,,O518-1,,$B$7-O518+1),ROW(INDIRECT("a1:a"&amp;$B$7-O518+1)))=OFFSET($B518,,O518-1))*(MATCH(OFFSET($B518,,O518-1),SMALL(OFFSET($B517,,O518-1,,$B$7-O518+1),ROW(INDIRECT("a1:a"&amp;$B$7-O518+1))),0)=ROW(INDIRECT("a1:a"&amp;$B$7-O518+1))),"",SMALL(OFFSET($B517,,O518-1,,$B$7-O518+1),ROW(INDIRECT("a1:a"&amp;$B$7-O518+1)))),G$17-O518)))</f>
        <v>4</v>
      </c>
      <c r="H518" s="8">
        <f t="array" aca="1" ref="H518" ca="1">IF(OR($A518&gt;$B$9,H$17&gt;$B$7),"",CHOOSE(H$15,IF(P518=99,
IF(SUM(--(TRANSPOSE(LARGE(OFFSET($B517,,H$17,,$B$7-H$17),ROW(INDIRECT("a1:a"&amp;$B$7-H$17))))=OFFSET($B517,,H$17,,$B$7-H$17)))=$B$7-H$17,MIN(IF(H517&gt;=OFFSET($B517,,G$17,,$B$7-G$17),"",OFFSET($B517,,G$17,,$B$7-G$17))),H517),
SMALL(IF((SMALL(OFFSET($B517,,P518-1,,$B$7-P518+1),ROW(INDIRECT("a1:a"&amp;$B$7-P518+1)))=OFFSET($B518,,P518-1))*(MATCH(OFFSET($B518,,P518-1),SMALL(OFFSET($B517,,P518-1,,$B$7-P518+1),ROW(INDIRECT("a1:a"&amp;$B$7-P518+1))),0)=ROW(INDIRECT("a1:a"&amp;$B$7-P518+1))),"",SMALL(OFFSET($B517,,P518-1,,$B$7-P518+1),ROW(INDIRECT("a1:a"&amp;$B$7-P518+1)))),H$17-P518)),
SMALL(IF((SMALL(OFFSET($B517,,P518-1,,$B$7-P518+1),ROW(INDIRECT("a1:a"&amp;$B$7-P518+1)))=OFFSET($B518,,P518-1))*(MATCH(OFFSET($B518,,P518-1),SMALL(OFFSET($B517,,P518-1,,$B$7-P518+1),ROW(INDIRECT("a1:a"&amp;$B$7-P518+1))),0)=ROW(INDIRECT("a1:a"&amp;$B$7-P518+1))),"",SMALL(OFFSET($B517,,P518-1,,$B$7-P518+1),ROW(INDIRECT("a1:a"&amp;$B$7-P518+1)))),H$17-P518)))</f>
        <v>1</v>
      </c>
      <c r="I518" s="44">
        <f t="array" aca="1" ref="I518" ca="1">IF(OR($A518&gt;$B$9,I$17&gt;$B$7),"",CHOOSE(I$15,IF(Q518=99,
IF(SUM(--(TRANSPOSE(LARGE(OFFSET($B517,,I$17,,$B$7-I$17),ROW(INDIRECT("a1:a"&amp;$B$7-I$17))))=OFFSET($B517,,I$17,,$B$7-I$17)))=$B$7-I$17,MIN(IF(I517&gt;=OFFSET($B517,,H$17,,$B$7-H$17),"",OFFSET($B517,,H$17,,$B$7-H$17))),I517),
SMALL(IF((SMALL(OFFSET($B517,,Q518-1,,$B$7-Q518+1),ROW(INDIRECT("a1:a"&amp;$B$7-Q518+1)))=OFFSET($B518,,Q518-1))*(MATCH(OFFSET($B518,,Q518-1),SMALL(OFFSET($B517,,Q518-1,,$B$7-Q518+1),ROW(INDIRECT("a1:a"&amp;$B$7-Q518+1))),0)=ROW(INDIRECT("a1:a"&amp;$B$7-Q518+1))),"",SMALL(OFFSET($B517,,Q518-1,,$B$7-Q518+1),ROW(INDIRECT("a1:a"&amp;$B$7-Q518+1)))),I$17-Q518)),
SMALL(IF((SMALL(OFFSET($B517,,Q518-1,,$B$7-Q518+1),ROW(INDIRECT("a1:a"&amp;$B$7-Q518+1)))=OFFSET($B518,,Q518-1))*(MATCH(OFFSET($B518,,Q518-1),SMALL(OFFSET($B517,,Q518-1,,$B$7-Q518+1),ROW(INDIRECT("a1:a"&amp;$B$7-Q518+1))),0)=ROW(INDIRECT("a1:a"&amp;$B$7-Q518+1))),"",SMALL(OFFSET($B517,,Q518-1,,$B$7-Q518+1),ROW(INDIRECT("a1:a"&amp;$B$7-Q518+1)))),I$17-Q518)))</f>
        <v>1</v>
      </c>
      <c r="J518" s="13"/>
      <c r="K518" s="26">
        <f t="array" aca="1" ref="K518" ca="1">MIN(IF($B518:B518&gt;$B517:B517,COLUMN($B$18:B517)-COLUMN($B$18)+1,99))</f>
        <v>99</v>
      </c>
      <c r="L518" s="26">
        <f t="array" aca="1" ref="L518" ca="1">MIN(IF($B518:C518&gt;$B517:C517,COLUMN($B$18:C517)-COLUMN($B$18)+1,99))</f>
        <v>99</v>
      </c>
      <c r="M518" s="26">
        <f t="array" aca="1" ref="M518" ca="1">MIN(IF($B518:D518&gt;$B517:D517,COLUMN($B$18:D517)-COLUMN($B$18)+1,99))</f>
        <v>99</v>
      </c>
      <c r="N518" s="26">
        <f t="array" aca="1" ref="N518" ca="1">MIN(IF($B518:E518&gt;$B517:E517,COLUMN($B$18:E517)-COLUMN($B$18)+1,99))</f>
        <v>99</v>
      </c>
      <c r="O518" s="26">
        <f t="array" aca="1" ref="O518" ca="1">MIN(IF($B518:F518&gt;$B517:F517,COLUMN($B$18:F517)-COLUMN($B$18)+1,99))</f>
        <v>99</v>
      </c>
      <c r="P518" s="26">
        <f t="array" aca="1" ref="P518" ca="1">MIN(IF($B518:G518&gt;$B517:G517,COLUMN($B$18:G517)-COLUMN($B$18)+1,99))</f>
        <v>6</v>
      </c>
      <c r="Q518" s="48">
        <f t="array" aca="1" ref="Q518" ca="1">MIN(IF($B518:H518&gt;$B517:H517,COLUMN($B$18:H517)-COLUMN($B$18)+1,99))</f>
        <v>6</v>
      </c>
    </row>
    <row r="519" spans="1:17" x14ac:dyDescent="0.25">
      <c r="A519" s="10">
        <v>502</v>
      </c>
      <c r="B519" s="8">
        <f t="array" aca="1" ref="B519" ca="1">IF(A519&gt;$B$9,"",IF(SUM(--(TRANSPOSE(LARGE(OFFSET($B518,,B$17,,$B$7-B$17),ROW(INDIRECT("a1:a"&amp;$B$7-B$17))))=OFFSET($B518,,B$17,,$B$7-B$17)))=$B$7-B$17,OFFSET($B$12,,MATCH(B518,$B$12:$H$12,FALSE)),B518))</f>
        <v>1</v>
      </c>
      <c r="C519" s="8">
        <f t="array" aca="1" ref="C519" ca="1">IF(OR($A519&gt;$B$9,C$17&gt;$B$7),"",CHOOSE(C$15,IF(K519=99,
IF(SUM(--(TRANSPOSE(LARGE(OFFSET($B518,,C$17,,$B$7-C$17),ROW(INDIRECT("a1:a"&amp;$B$7-C$17))))=OFFSET($B518,,C$17,,$B$7-C$17)))=$B$7-C$17,MIN(IF(C518&gt;=OFFSET($B518,,B$17,,$B$7-B$17),"",OFFSET($B518,,B$17,,$B$7-B$17))),C518),
SMALL(IF((SMALL(OFFSET($B518,,K519-1,,$B$7-K519+1),ROW(INDIRECT("a1:a"&amp;$B$7-K519+1)))=OFFSET($B519,,K519-1))*(MATCH(OFFSET($B519,,K519-1),SMALL(OFFSET($B518,,K519-1,,$B$7-K519+1),ROW(INDIRECT("a1:a"&amp;$B$7-K519+1))),0)=ROW(INDIRECT("a1:a"&amp;$B$7-K519+1))),"",SMALL(OFFSET($B518,,K519-1,,$B$7-K519+1),ROW(INDIRECT("a1:a"&amp;$B$7-K519+1)))),C$17-K519)),
SMALL(IF((SMALL(OFFSET($B518,,K519-1,,$B$7-K519+1),ROW(INDIRECT("a1:a"&amp;$B$7-K519+1)))=OFFSET($B519,,K519-1))*(MATCH(OFFSET($B519,,K519-1),SMALL(OFFSET($B518,,K519-1,,$B$7-K519+1),ROW(INDIRECT("a1:a"&amp;$B$7-K519+1))),0)=ROW(INDIRECT("a1:a"&amp;$B$7-K519+1))),"",SMALL(OFFSET($B518,,K519-1,,$B$7-K519+1),ROW(INDIRECT("a1:a"&amp;$B$7-K519+1)))),C$17-K519)))</f>
        <v>3</v>
      </c>
      <c r="D519" s="8">
        <f t="array" aca="1" ref="D519" ca="1">IF(OR($A519&gt;$B$9,D$17&gt;$B$7),"",CHOOSE(D$15,IF(L519=99,
IF(SUM(--(TRANSPOSE(LARGE(OFFSET($B518,,D$17,,$B$7-D$17),ROW(INDIRECT("a1:a"&amp;$B$7-D$17))))=OFFSET($B518,,D$17,,$B$7-D$17)))=$B$7-D$17,MIN(IF(D518&gt;=OFFSET($B518,,C$17,,$B$7-C$17),"",OFFSET($B518,,C$17,,$B$7-C$17))),D518),
SMALL(IF((SMALL(OFFSET($B518,,L519-1,,$B$7-L519+1),ROW(INDIRECT("a1:a"&amp;$B$7-L519+1)))=OFFSET($B519,,L519-1))*(MATCH(OFFSET($B519,,L519-1),SMALL(OFFSET($B518,,L519-1,,$B$7-L519+1),ROW(INDIRECT("a1:a"&amp;$B$7-L519+1))),0)=ROW(INDIRECT("a1:a"&amp;$B$7-L519+1))),"",SMALL(OFFSET($B518,,L519-1,,$B$7-L519+1),ROW(INDIRECT("a1:a"&amp;$B$7-L519+1)))),D$17-L519)),
SMALL(IF((SMALL(OFFSET($B518,,L519-1,,$B$7-L519+1),ROW(INDIRECT("a1:a"&amp;$B$7-L519+1)))=OFFSET($B519,,L519-1))*(MATCH(OFFSET($B519,,L519-1),SMALL(OFFSET($B518,,L519-1,,$B$7-L519+1),ROW(INDIRECT("a1:a"&amp;$B$7-L519+1))),0)=ROW(INDIRECT("a1:a"&amp;$B$7-L519+1))),"",SMALL(OFFSET($B518,,L519-1,,$B$7-L519+1),ROW(INDIRECT("a1:a"&amp;$B$7-L519+1)))),D$17-L519)))</f>
        <v>3</v>
      </c>
      <c r="E519" s="8">
        <f t="array" aca="1" ref="E519" ca="1">IF(OR($A519&gt;$B$9,E$17&gt;$B$7),"",CHOOSE(E$15,IF(M519=99,
IF(SUM(--(TRANSPOSE(LARGE(OFFSET($B518,,E$17,,$B$7-E$17),ROW(INDIRECT("a1:a"&amp;$B$7-E$17))))=OFFSET($B518,,E$17,,$B$7-E$17)))=$B$7-E$17,MIN(IF(E518&gt;=OFFSET($B518,,D$17,,$B$7-D$17),"",OFFSET($B518,,D$17,,$B$7-D$17))),E518),
SMALL(IF((SMALL(OFFSET($B518,,M519-1,,$B$7-M519+1),ROW(INDIRECT("a1:a"&amp;$B$7-M519+1)))=OFFSET($B519,,M519-1))*(MATCH(OFFSET($B519,,M519-1),SMALL(OFFSET($B518,,M519-1,,$B$7-M519+1),ROW(INDIRECT("a1:a"&amp;$B$7-M519+1))),0)=ROW(INDIRECT("a1:a"&amp;$B$7-M519+1))),"",SMALL(OFFSET($B518,,M519-1,,$B$7-M519+1),ROW(INDIRECT("a1:a"&amp;$B$7-M519+1)))),E$17-M519)),
SMALL(IF((SMALL(OFFSET($B518,,M519-1,,$B$7-M519+1),ROW(INDIRECT("a1:a"&amp;$B$7-M519+1)))=OFFSET($B519,,M519-1))*(MATCH(OFFSET($B519,,M519-1),SMALL(OFFSET($B518,,M519-1,,$B$7-M519+1),ROW(INDIRECT("a1:a"&amp;$B$7-M519+1))),0)=ROW(INDIRECT("a1:a"&amp;$B$7-M519+1))),"",SMALL(OFFSET($B518,,M519-1,,$B$7-M519+1),ROW(INDIRECT("a1:a"&amp;$B$7-M519+1)))),E$17-M519)))</f>
        <v>2</v>
      </c>
      <c r="F519" s="8">
        <f t="array" aca="1" ref="F519" ca="1">IF(OR($A519&gt;$B$9,F$17&gt;$B$7),"",CHOOSE(F$15,IF(N519=99,
IF(SUM(--(TRANSPOSE(LARGE(OFFSET($B518,,F$17,,$B$7-F$17),ROW(INDIRECT("a1:a"&amp;$B$7-F$17))))=OFFSET($B518,,F$17,,$B$7-F$17)))=$B$7-F$17,MIN(IF(F518&gt;=OFFSET($B518,,E$17,,$B$7-E$17),"",OFFSET($B518,,E$17,,$B$7-E$17))),F518),
SMALL(IF((SMALL(OFFSET($B518,,N519-1,,$B$7-N519+1),ROW(INDIRECT("a1:a"&amp;$B$7-N519+1)))=OFFSET($B519,,N519-1))*(MATCH(OFFSET($B519,,N519-1),SMALL(OFFSET($B518,,N519-1,,$B$7-N519+1),ROW(INDIRECT("a1:a"&amp;$B$7-N519+1))),0)=ROW(INDIRECT("a1:a"&amp;$B$7-N519+1))),"",SMALL(OFFSET($B518,,N519-1,,$B$7-N519+1),ROW(INDIRECT("a1:a"&amp;$B$7-N519+1)))),F$17-N519)),
SMALL(IF((SMALL(OFFSET($B518,,N519-1,,$B$7-N519+1),ROW(INDIRECT("a1:a"&amp;$B$7-N519+1)))=OFFSET($B519,,N519-1))*(MATCH(OFFSET($B519,,N519-1),SMALL(OFFSET($B518,,N519-1,,$B$7-N519+1),ROW(INDIRECT("a1:a"&amp;$B$7-N519+1))),0)=ROW(INDIRECT("a1:a"&amp;$B$7-N519+1))),"",SMALL(OFFSET($B518,,N519-1,,$B$7-N519+1),ROW(INDIRECT("a1:a"&amp;$B$7-N519+1)))),F$17-N519)))</f>
        <v>4</v>
      </c>
      <c r="G519" s="8">
        <f t="array" aca="1" ref="G519" ca="1">IF(OR($A519&gt;$B$9,G$17&gt;$B$7),"",CHOOSE(G$15,IF(O519=99,
IF(SUM(--(TRANSPOSE(LARGE(OFFSET($B518,,G$17,,$B$7-G$17),ROW(INDIRECT("a1:a"&amp;$B$7-G$17))))=OFFSET($B518,,G$17,,$B$7-G$17)))=$B$7-G$17,MIN(IF(G518&gt;=OFFSET($B518,,F$17,,$B$7-F$17),"",OFFSET($B518,,F$17,,$B$7-F$17))),G518),
SMALL(IF((SMALL(OFFSET($B518,,O519-1,,$B$7-O519+1),ROW(INDIRECT("a1:a"&amp;$B$7-O519+1)))=OFFSET($B519,,O519-1))*(MATCH(OFFSET($B519,,O519-1),SMALL(OFFSET($B518,,O519-1,,$B$7-O519+1),ROW(INDIRECT("a1:a"&amp;$B$7-O519+1))),0)=ROW(INDIRECT("a1:a"&amp;$B$7-O519+1))),"",SMALL(OFFSET($B518,,O519-1,,$B$7-O519+1),ROW(INDIRECT("a1:a"&amp;$B$7-O519+1)))),G$17-O519)),
SMALL(IF((SMALL(OFFSET($B518,,O519-1,,$B$7-O519+1),ROW(INDIRECT("a1:a"&amp;$B$7-O519+1)))=OFFSET($B519,,O519-1))*(MATCH(OFFSET($B519,,O519-1),SMALL(OFFSET($B518,,O519-1,,$B$7-O519+1),ROW(INDIRECT("a1:a"&amp;$B$7-O519+1))),0)=ROW(INDIRECT("a1:a"&amp;$B$7-O519+1))),"",SMALL(OFFSET($B518,,O519-1,,$B$7-O519+1),ROW(INDIRECT("a1:a"&amp;$B$7-O519+1)))),G$17-O519)))</f>
        <v>1</v>
      </c>
      <c r="H519" s="8">
        <f t="array" aca="1" ref="H519" ca="1">IF(OR($A519&gt;$B$9,H$17&gt;$B$7),"",CHOOSE(H$15,IF(P519=99,
IF(SUM(--(TRANSPOSE(LARGE(OFFSET($B518,,H$17,,$B$7-H$17),ROW(INDIRECT("a1:a"&amp;$B$7-H$17))))=OFFSET($B518,,H$17,,$B$7-H$17)))=$B$7-H$17,MIN(IF(H518&gt;=OFFSET($B518,,G$17,,$B$7-G$17),"",OFFSET($B518,,G$17,,$B$7-G$17))),H518),
SMALL(IF((SMALL(OFFSET($B518,,P519-1,,$B$7-P519+1),ROW(INDIRECT("a1:a"&amp;$B$7-P519+1)))=OFFSET($B519,,P519-1))*(MATCH(OFFSET($B519,,P519-1),SMALL(OFFSET($B518,,P519-1,,$B$7-P519+1),ROW(INDIRECT("a1:a"&amp;$B$7-P519+1))),0)=ROW(INDIRECT("a1:a"&amp;$B$7-P519+1))),"",SMALL(OFFSET($B518,,P519-1,,$B$7-P519+1),ROW(INDIRECT("a1:a"&amp;$B$7-P519+1)))),H$17-P519)),
SMALL(IF((SMALL(OFFSET($B518,,P519-1,,$B$7-P519+1),ROW(INDIRECT("a1:a"&amp;$B$7-P519+1)))=OFFSET($B519,,P519-1))*(MATCH(OFFSET($B519,,P519-1),SMALL(OFFSET($B518,,P519-1,,$B$7-P519+1),ROW(INDIRECT("a1:a"&amp;$B$7-P519+1))),0)=ROW(INDIRECT("a1:a"&amp;$B$7-P519+1))),"",SMALL(OFFSET($B518,,P519-1,,$B$7-P519+1),ROW(INDIRECT("a1:a"&amp;$B$7-P519+1)))),H$17-P519)))</f>
        <v>1</v>
      </c>
      <c r="I519" s="44">
        <f t="array" aca="1" ref="I519" ca="1">IF(OR($A519&gt;$B$9,I$17&gt;$B$7),"",CHOOSE(I$15,IF(Q519=99,
IF(SUM(--(TRANSPOSE(LARGE(OFFSET($B518,,I$17,,$B$7-I$17),ROW(INDIRECT("a1:a"&amp;$B$7-I$17))))=OFFSET($B518,,I$17,,$B$7-I$17)))=$B$7-I$17,MIN(IF(I518&gt;=OFFSET($B518,,H$17,,$B$7-H$17),"",OFFSET($B518,,H$17,,$B$7-H$17))),I518),
SMALL(IF((SMALL(OFFSET($B518,,Q519-1,,$B$7-Q519+1),ROW(INDIRECT("a1:a"&amp;$B$7-Q519+1)))=OFFSET($B519,,Q519-1))*(MATCH(OFFSET($B519,,Q519-1),SMALL(OFFSET($B518,,Q519-1,,$B$7-Q519+1),ROW(INDIRECT("a1:a"&amp;$B$7-Q519+1))),0)=ROW(INDIRECT("a1:a"&amp;$B$7-Q519+1))),"",SMALL(OFFSET($B518,,Q519-1,,$B$7-Q519+1),ROW(INDIRECT("a1:a"&amp;$B$7-Q519+1)))),I$17-Q519)),
SMALL(IF((SMALL(OFFSET($B518,,Q519-1,,$B$7-Q519+1),ROW(INDIRECT("a1:a"&amp;$B$7-Q519+1)))=OFFSET($B519,,Q519-1))*(MATCH(OFFSET($B519,,Q519-1),SMALL(OFFSET($B518,,Q519-1,,$B$7-Q519+1),ROW(INDIRECT("a1:a"&amp;$B$7-Q519+1))),0)=ROW(INDIRECT("a1:a"&amp;$B$7-Q519+1))),"",SMALL(OFFSET($B518,,Q519-1,,$B$7-Q519+1),ROW(INDIRECT("a1:a"&amp;$B$7-Q519+1)))),I$17-Q519)))</f>
        <v>2</v>
      </c>
      <c r="J519" s="13"/>
      <c r="K519" s="26">
        <f t="array" aca="1" ref="K519" ca="1">MIN(IF($B519:B519&gt;$B518:B518,COLUMN($B$18:B518)-COLUMN($B$18)+1,99))</f>
        <v>99</v>
      </c>
      <c r="L519" s="26">
        <f t="array" aca="1" ref="L519" ca="1">MIN(IF($B519:C519&gt;$B518:C518,COLUMN($B$18:C518)-COLUMN($B$18)+1,99))</f>
        <v>99</v>
      </c>
      <c r="M519" s="26">
        <f t="array" aca="1" ref="M519" ca="1">MIN(IF($B519:D519&gt;$B518:D518,COLUMN($B$18:D518)-COLUMN($B$18)+1,99))</f>
        <v>99</v>
      </c>
      <c r="N519" s="26">
        <f t="array" aca="1" ref="N519" ca="1">MIN(IF($B519:E519&gt;$B518:E518,COLUMN($B$18:E518)-COLUMN($B$18)+1,99))</f>
        <v>99</v>
      </c>
      <c r="O519" s="26">
        <f t="array" aca="1" ref="O519" ca="1">MIN(IF($B519:F519&gt;$B518:F518,COLUMN($B$18:F518)-COLUMN($B$18)+1,99))</f>
        <v>5</v>
      </c>
      <c r="P519" s="26">
        <f t="array" aca="1" ref="P519" ca="1">MIN(IF($B519:G519&gt;$B518:G518,COLUMN($B$18:G518)-COLUMN($B$18)+1,99))</f>
        <v>5</v>
      </c>
      <c r="Q519" s="48">
        <f t="array" aca="1" ref="Q519" ca="1">MIN(IF($B519:H519&gt;$B518:H518,COLUMN($B$18:H518)-COLUMN($B$18)+1,99))</f>
        <v>5</v>
      </c>
    </row>
    <row r="520" spans="1:17" x14ac:dyDescent="0.25">
      <c r="A520" s="10">
        <v>503</v>
      </c>
      <c r="B520" s="8">
        <f t="array" aca="1" ref="B520" ca="1">IF(A520&gt;$B$9,"",IF(SUM(--(TRANSPOSE(LARGE(OFFSET($B519,,B$17,,$B$7-B$17),ROW(INDIRECT("a1:a"&amp;$B$7-B$17))))=OFFSET($B519,,B$17,,$B$7-B$17)))=$B$7-B$17,OFFSET($B$12,,MATCH(B519,$B$12:$H$12,FALSE)),B519))</f>
        <v>1</v>
      </c>
      <c r="C520" s="8">
        <f t="array" aca="1" ref="C520" ca="1">IF(OR($A520&gt;$B$9,C$17&gt;$B$7),"",CHOOSE(C$15,IF(K520=99,
IF(SUM(--(TRANSPOSE(LARGE(OFFSET($B519,,C$17,,$B$7-C$17),ROW(INDIRECT("a1:a"&amp;$B$7-C$17))))=OFFSET($B519,,C$17,,$B$7-C$17)))=$B$7-C$17,MIN(IF(C519&gt;=OFFSET($B519,,B$17,,$B$7-B$17),"",OFFSET($B519,,B$17,,$B$7-B$17))),C519),
SMALL(IF((SMALL(OFFSET($B519,,K520-1,,$B$7-K520+1),ROW(INDIRECT("a1:a"&amp;$B$7-K520+1)))=OFFSET($B520,,K520-1))*(MATCH(OFFSET($B520,,K520-1),SMALL(OFFSET($B519,,K520-1,,$B$7-K520+1),ROW(INDIRECT("a1:a"&amp;$B$7-K520+1))),0)=ROW(INDIRECT("a1:a"&amp;$B$7-K520+1))),"",SMALL(OFFSET($B519,,K520-1,,$B$7-K520+1),ROW(INDIRECT("a1:a"&amp;$B$7-K520+1)))),C$17-K520)),
SMALL(IF((SMALL(OFFSET($B519,,K520-1,,$B$7-K520+1),ROW(INDIRECT("a1:a"&amp;$B$7-K520+1)))=OFFSET($B520,,K520-1))*(MATCH(OFFSET($B520,,K520-1),SMALL(OFFSET($B519,,K520-1,,$B$7-K520+1),ROW(INDIRECT("a1:a"&amp;$B$7-K520+1))),0)=ROW(INDIRECT("a1:a"&amp;$B$7-K520+1))),"",SMALL(OFFSET($B519,,K520-1,,$B$7-K520+1),ROW(INDIRECT("a1:a"&amp;$B$7-K520+1)))),C$17-K520)))</f>
        <v>3</v>
      </c>
      <c r="D520" s="8">
        <f t="array" aca="1" ref="D520" ca="1">IF(OR($A520&gt;$B$9,D$17&gt;$B$7),"",CHOOSE(D$15,IF(L520=99,
IF(SUM(--(TRANSPOSE(LARGE(OFFSET($B519,,D$17,,$B$7-D$17),ROW(INDIRECT("a1:a"&amp;$B$7-D$17))))=OFFSET($B519,,D$17,,$B$7-D$17)))=$B$7-D$17,MIN(IF(D519&gt;=OFFSET($B519,,C$17,,$B$7-C$17),"",OFFSET($B519,,C$17,,$B$7-C$17))),D519),
SMALL(IF((SMALL(OFFSET($B519,,L520-1,,$B$7-L520+1),ROW(INDIRECT("a1:a"&amp;$B$7-L520+1)))=OFFSET($B520,,L520-1))*(MATCH(OFFSET($B520,,L520-1),SMALL(OFFSET($B519,,L520-1,,$B$7-L520+1),ROW(INDIRECT("a1:a"&amp;$B$7-L520+1))),0)=ROW(INDIRECT("a1:a"&amp;$B$7-L520+1))),"",SMALL(OFFSET($B519,,L520-1,,$B$7-L520+1),ROW(INDIRECT("a1:a"&amp;$B$7-L520+1)))),D$17-L520)),
SMALL(IF((SMALL(OFFSET($B519,,L520-1,,$B$7-L520+1),ROW(INDIRECT("a1:a"&amp;$B$7-L520+1)))=OFFSET($B520,,L520-1))*(MATCH(OFFSET($B520,,L520-1),SMALL(OFFSET($B519,,L520-1,,$B$7-L520+1),ROW(INDIRECT("a1:a"&amp;$B$7-L520+1))),0)=ROW(INDIRECT("a1:a"&amp;$B$7-L520+1))),"",SMALL(OFFSET($B519,,L520-1,,$B$7-L520+1),ROW(INDIRECT("a1:a"&amp;$B$7-L520+1)))),D$17-L520)))</f>
        <v>3</v>
      </c>
      <c r="E520" s="8">
        <f t="array" aca="1" ref="E520" ca="1">IF(OR($A520&gt;$B$9,E$17&gt;$B$7),"",CHOOSE(E$15,IF(M520=99,
IF(SUM(--(TRANSPOSE(LARGE(OFFSET($B519,,E$17,,$B$7-E$17),ROW(INDIRECT("a1:a"&amp;$B$7-E$17))))=OFFSET($B519,,E$17,,$B$7-E$17)))=$B$7-E$17,MIN(IF(E519&gt;=OFFSET($B519,,D$17,,$B$7-D$17),"",OFFSET($B519,,D$17,,$B$7-D$17))),E519),
SMALL(IF((SMALL(OFFSET($B519,,M520-1,,$B$7-M520+1),ROW(INDIRECT("a1:a"&amp;$B$7-M520+1)))=OFFSET($B520,,M520-1))*(MATCH(OFFSET($B520,,M520-1),SMALL(OFFSET($B519,,M520-1,,$B$7-M520+1),ROW(INDIRECT("a1:a"&amp;$B$7-M520+1))),0)=ROW(INDIRECT("a1:a"&amp;$B$7-M520+1))),"",SMALL(OFFSET($B519,,M520-1,,$B$7-M520+1),ROW(INDIRECT("a1:a"&amp;$B$7-M520+1)))),E$17-M520)),
SMALL(IF((SMALL(OFFSET($B519,,M520-1,,$B$7-M520+1),ROW(INDIRECT("a1:a"&amp;$B$7-M520+1)))=OFFSET($B520,,M520-1))*(MATCH(OFFSET($B520,,M520-1),SMALL(OFFSET($B519,,M520-1,,$B$7-M520+1),ROW(INDIRECT("a1:a"&amp;$B$7-M520+1))),0)=ROW(INDIRECT("a1:a"&amp;$B$7-M520+1))),"",SMALL(OFFSET($B519,,M520-1,,$B$7-M520+1),ROW(INDIRECT("a1:a"&amp;$B$7-M520+1)))),E$17-M520)))</f>
        <v>2</v>
      </c>
      <c r="F520" s="8">
        <f t="array" aca="1" ref="F520" ca="1">IF(OR($A520&gt;$B$9,F$17&gt;$B$7),"",CHOOSE(F$15,IF(N520=99,
IF(SUM(--(TRANSPOSE(LARGE(OFFSET($B519,,F$17,,$B$7-F$17),ROW(INDIRECT("a1:a"&amp;$B$7-F$17))))=OFFSET($B519,,F$17,,$B$7-F$17)))=$B$7-F$17,MIN(IF(F519&gt;=OFFSET($B519,,E$17,,$B$7-E$17),"",OFFSET($B519,,E$17,,$B$7-E$17))),F519),
SMALL(IF((SMALL(OFFSET($B519,,N520-1,,$B$7-N520+1),ROW(INDIRECT("a1:a"&amp;$B$7-N520+1)))=OFFSET($B520,,N520-1))*(MATCH(OFFSET($B520,,N520-1),SMALL(OFFSET($B519,,N520-1,,$B$7-N520+1),ROW(INDIRECT("a1:a"&amp;$B$7-N520+1))),0)=ROW(INDIRECT("a1:a"&amp;$B$7-N520+1))),"",SMALL(OFFSET($B519,,N520-1,,$B$7-N520+1),ROW(INDIRECT("a1:a"&amp;$B$7-N520+1)))),F$17-N520)),
SMALL(IF((SMALL(OFFSET($B519,,N520-1,,$B$7-N520+1),ROW(INDIRECT("a1:a"&amp;$B$7-N520+1)))=OFFSET($B520,,N520-1))*(MATCH(OFFSET($B520,,N520-1),SMALL(OFFSET($B519,,N520-1,,$B$7-N520+1),ROW(INDIRECT("a1:a"&amp;$B$7-N520+1))),0)=ROW(INDIRECT("a1:a"&amp;$B$7-N520+1))),"",SMALL(OFFSET($B519,,N520-1,,$B$7-N520+1),ROW(INDIRECT("a1:a"&amp;$B$7-N520+1)))),F$17-N520)))</f>
        <v>4</v>
      </c>
      <c r="G520" s="8">
        <f t="array" aca="1" ref="G520" ca="1">IF(OR($A520&gt;$B$9,G$17&gt;$B$7),"",CHOOSE(G$15,IF(O520=99,
IF(SUM(--(TRANSPOSE(LARGE(OFFSET($B519,,G$17,,$B$7-G$17),ROW(INDIRECT("a1:a"&amp;$B$7-G$17))))=OFFSET($B519,,G$17,,$B$7-G$17)))=$B$7-G$17,MIN(IF(G519&gt;=OFFSET($B519,,F$17,,$B$7-F$17),"",OFFSET($B519,,F$17,,$B$7-F$17))),G519),
SMALL(IF((SMALL(OFFSET($B519,,O520-1,,$B$7-O520+1),ROW(INDIRECT("a1:a"&amp;$B$7-O520+1)))=OFFSET($B520,,O520-1))*(MATCH(OFFSET($B520,,O520-1),SMALL(OFFSET($B519,,O520-1,,$B$7-O520+1),ROW(INDIRECT("a1:a"&amp;$B$7-O520+1))),0)=ROW(INDIRECT("a1:a"&amp;$B$7-O520+1))),"",SMALL(OFFSET($B519,,O520-1,,$B$7-O520+1),ROW(INDIRECT("a1:a"&amp;$B$7-O520+1)))),G$17-O520)),
SMALL(IF((SMALL(OFFSET($B519,,O520-1,,$B$7-O520+1),ROW(INDIRECT("a1:a"&amp;$B$7-O520+1)))=OFFSET($B520,,O520-1))*(MATCH(OFFSET($B520,,O520-1),SMALL(OFFSET($B519,,O520-1,,$B$7-O520+1),ROW(INDIRECT("a1:a"&amp;$B$7-O520+1))),0)=ROW(INDIRECT("a1:a"&amp;$B$7-O520+1))),"",SMALL(OFFSET($B519,,O520-1,,$B$7-O520+1),ROW(INDIRECT("a1:a"&amp;$B$7-O520+1)))),G$17-O520)))</f>
        <v>1</v>
      </c>
      <c r="H520" s="8">
        <f t="array" aca="1" ref="H520" ca="1">IF(OR($A520&gt;$B$9,H$17&gt;$B$7),"",CHOOSE(H$15,IF(P520=99,
IF(SUM(--(TRANSPOSE(LARGE(OFFSET($B519,,H$17,,$B$7-H$17),ROW(INDIRECT("a1:a"&amp;$B$7-H$17))))=OFFSET($B519,,H$17,,$B$7-H$17)))=$B$7-H$17,MIN(IF(H519&gt;=OFFSET($B519,,G$17,,$B$7-G$17),"",OFFSET($B519,,G$17,,$B$7-G$17))),H519),
SMALL(IF((SMALL(OFFSET($B519,,P520-1,,$B$7-P520+1),ROW(INDIRECT("a1:a"&amp;$B$7-P520+1)))=OFFSET($B520,,P520-1))*(MATCH(OFFSET($B520,,P520-1),SMALL(OFFSET($B519,,P520-1,,$B$7-P520+1),ROW(INDIRECT("a1:a"&amp;$B$7-P520+1))),0)=ROW(INDIRECT("a1:a"&amp;$B$7-P520+1))),"",SMALL(OFFSET($B519,,P520-1,,$B$7-P520+1),ROW(INDIRECT("a1:a"&amp;$B$7-P520+1)))),H$17-P520)),
SMALL(IF((SMALL(OFFSET($B519,,P520-1,,$B$7-P520+1),ROW(INDIRECT("a1:a"&amp;$B$7-P520+1)))=OFFSET($B520,,P520-1))*(MATCH(OFFSET($B520,,P520-1),SMALL(OFFSET($B519,,P520-1,,$B$7-P520+1),ROW(INDIRECT("a1:a"&amp;$B$7-P520+1))),0)=ROW(INDIRECT("a1:a"&amp;$B$7-P520+1))),"",SMALL(OFFSET($B519,,P520-1,,$B$7-P520+1),ROW(INDIRECT("a1:a"&amp;$B$7-P520+1)))),H$17-P520)))</f>
        <v>2</v>
      </c>
      <c r="I520" s="44">
        <f t="array" aca="1" ref="I520" ca="1">IF(OR($A520&gt;$B$9,I$17&gt;$B$7),"",CHOOSE(I$15,IF(Q520=99,
IF(SUM(--(TRANSPOSE(LARGE(OFFSET($B519,,I$17,,$B$7-I$17),ROW(INDIRECT("a1:a"&amp;$B$7-I$17))))=OFFSET($B519,,I$17,,$B$7-I$17)))=$B$7-I$17,MIN(IF(I519&gt;=OFFSET($B519,,H$17,,$B$7-H$17),"",OFFSET($B519,,H$17,,$B$7-H$17))),I519),
SMALL(IF((SMALL(OFFSET($B519,,Q520-1,,$B$7-Q520+1),ROW(INDIRECT("a1:a"&amp;$B$7-Q520+1)))=OFFSET($B520,,Q520-1))*(MATCH(OFFSET($B520,,Q520-1),SMALL(OFFSET($B519,,Q520-1,,$B$7-Q520+1),ROW(INDIRECT("a1:a"&amp;$B$7-Q520+1))),0)=ROW(INDIRECT("a1:a"&amp;$B$7-Q520+1))),"",SMALL(OFFSET($B519,,Q520-1,,$B$7-Q520+1),ROW(INDIRECT("a1:a"&amp;$B$7-Q520+1)))),I$17-Q520)),
SMALL(IF((SMALL(OFFSET($B519,,Q520-1,,$B$7-Q520+1),ROW(INDIRECT("a1:a"&amp;$B$7-Q520+1)))=OFFSET($B520,,Q520-1))*(MATCH(OFFSET($B520,,Q520-1),SMALL(OFFSET($B519,,Q520-1,,$B$7-Q520+1),ROW(INDIRECT("a1:a"&amp;$B$7-Q520+1))),0)=ROW(INDIRECT("a1:a"&amp;$B$7-Q520+1))),"",SMALL(OFFSET($B519,,Q520-1,,$B$7-Q520+1),ROW(INDIRECT("a1:a"&amp;$B$7-Q520+1)))),I$17-Q520)))</f>
        <v>1</v>
      </c>
      <c r="J520" s="13"/>
      <c r="K520" s="26">
        <f t="array" aca="1" ref="K520" ca="1">MIN(IF($B520:B520&gt;$B519:B519,COLUMN($B$18:B519)-COLUMN($B$18)+1,99))</f>
        <v>99</v>
      </c>
      <c r="L520" s="26">
        <f t="array" aca="1" ref="L520" ca="1">MIN(IF($B520:C520&gt;$B519:C519,COLUMN($B$18:C519)-COLUMN($B$18)+1,99))</f>
        <v>99</v>
      </c>
      <c r="M520" s="26">
        <f t="array" aca="1" ref="M520" ca="1">MIN(IF($B520:D520&gt;$B519:D519,COLUMN($B$18:D519)-COLUMN($B$18)+1,99))</f>
        <v>99</v>
      </c>
      <c r="N520" s="26">
        <f t="array" aca="1" ref="N520" ca="1">MIN(IF($B520:E520&gt;$B519:E519,COLUMN($B$18:E519)-COLUMN($B$18)+1,99))</f>
        <v>99</v>
      </c>
      <c r="O520" s="26">
        <f t="array" aca="1" ref="O520" ca="1">MIN(IF($B520:F520&gt;$B519:F519,COLUMN($B$18:F519)-COLUMN($B$18)+1,99))</f>
        <v>99</v>
      </c>
      <c r="P520" s="26">
        <f t="array" aca="1" ref="P520" ca="1">MIN(IF($B520:G520&gt;$B519:G519,COLUMN($B$18:G519)-COLUMN($B$18)+1,99))</f>
        <v>99</v>
      </c>
      <c r="Q520" s="48">
        <f t="array" aca="1" ref="Q520" ca="1">MIN(IF($B520:H520&gt;$B519:H519,COLUMN($B$18:H519)-COLUMN($B$18)+1,99))</f>
        <v>7</v>
      </c>
    </row>
    <row r="521" spans="1:17" x14ac:dyDescent="0.25">
      <c r="A521" s="10">
        <v>504</v>
      </c>
      <c r="B521" s="8">
        <f t="array" aca="1" ref="B521" ca="1">IF(A521&gt;$B$9,"",IF(SUM(--(TRANSPOSE(LARGE(OFFSET($B520,,B$17,,$B$7-B$17),ROW(INDIRECT("a1:a"&amp;$B$7-B$17))))=OFFSET($B520,,B$17,,$B$7-B$17)))=$B$7-B$17,OFFSET($B$12,,MATCH(B520,$B$12:$H$12,FALSE)),B520))</f>
        <v>1</v>
      </c>
      <c r="C521" s="8">
        <f t="array" aca="1" ref="C521" ca="1">IF(OR($A521&gt;$B$9,C$17&gt;$B$7),"",CHOOSE(C$15,IF(K521=99,
IF(SUM(--(TRANSPOSE(LARGE(OFFSET($B520,,C$17,,$B$7-C$17),ROW(INDIRECT("a1:a"&amp;$B$7-C$17))))=OFFSET($B520,,C$17,,$B$7-C$17)))=$B$7-C$17,MIN(IF(C520&gt;=OFFSET($B520,,B$17,,$B$7-B$17),"",OFFSET($B520,,B$17,,$B$7-B$17))),C520),
SMALL(IF((SMALL(OFFSET($B520,,K521-1,,$B$7-K521+1),ROW(INDIRECT("a1:a"&amp;$B$7-K521+1)))=OFFSET($B521,,K521-1))*(MATCH(OFFSET($B521,,K521-1),SMALL(OFFSET($B520,,K521-1,,$B$7-K521+1),ROW(INDIRECT("a1:a"&amp;$B$7-K521+1))),0)=ROW(INDIRECT("a1:a"&amp;$B$7-K521+1))),"",SMALL(OFFSET($B520,,K521-1,,$B$7-K521+1),ROW(INDIRECT("a1:a"&amp;$B$7-K521+1)))),C$17-K521)),
SMALL(IF((SMALL(OFFSET($B520,,K521-1,,$B$7-K521+1),ROW(INDIRECT("a1:a"&amp;$B$7-K521+1)))=OFFSET($B521,,K521-1))*(MATCH(OFFSET($B521,,K521-1),SMALL(OFFSET($B520,,K521-1,,$B$7-K521+1),ROW(INDIRECT("a1:a"&amp;$B$7-K521+1))),0)=ROW(INDIRECT("a1:a"&amp;$B$7-K521+1))),"",SMALL(OFFSET($B520,,K521-1,,$B$7-K521+1),ROW(INDIRECT("a1:a"&amp;$B$7-K521+1)))),C$17-K521)))</f>
        <v>3</v>
      </c>
      <c r="D521" s="8">
        <f t="array" aca="1" ref="D521" ca="1">IF(OR($A521&gt;$B$9,D$17&gt;$B$7),"",CHOOSE(D$15,IF(L521=99,
IF(SUM(--(TRANSPOSE(LARGE(OFFSET($B520,,D$17,,$B$7-D$17),ROW(INDIRECT("a1:a"&amp;$B$7-D$17))))=OFFSET($B520,,D$17,,$B$7-D$17)))=$B$7-D$17,MIN(IF(D520&gt;=OFFSET($B520,,C$17,,$B$7-C$17),"",OFFSET($B520,,C$17,,$B$7-C$17))),D520),
SMALL(IF((SMALL(OFFSET($B520,,L521-1,,$B$7-L521+1),ROW(INDIRECT("a1:a"&amp;$B$7-L521+1)))=OFFSET($B521,,L521-1))*(MATCH(OFFSET($B521,,L521-1),SMALL(OFFSET($B520,,L521-1,,$B$7-L521+1),ROW(INDIRECT("a1:a"&amp;$B$7-L521+1))),0)=ROW(INDIRECT("a1:a"&amp;$B$7-L521+1))),"",SMALL(OFFSET($B520,,L521-1,,$B$7-L521+1),ROW(INDIRECT("a1:a"&amp;$B$7-L521+1)))),D$17-L521)),
SMALL(IF((SMALL(OFFSET($B520,,L521-1,,$B$7-L521+1),ROW(INDIRECT("a1:a"&amp;$B$7-L521+1)))=OFFSET($B521,,L521-1))*(MATCH(OFFSET($B521,,L521-1),SMALL(OFFSET($B520,,L521-1,,$B$7-L521+1),ROW(INDIRECT("a1:a"&amp;$B$7-L521+1))),0)=ROW(INDIRECT("a1:a"&amp;$B$7-L521+1))),"",SMALL(OFFSET($B520,,L521-1,,$B$7-L521+1),ROW(INDIRECT("a1:a"&amp;$B$7-L521+1)))),D$17-L521)))</f>
        <v>3</v>
      </c>
      <c r="E521" s="8">
        <f t="array" aca="1" ref="E521" ca="1">IF(OR($A521&gt;$B$9,E$17&gt;$B$7),"",CHOOSE(E$15,IF(M521=99,
IF(SUM(--(TRANSPOSE(LARGE(OFFSET($B520,,E$17,,$B$7-E$17),ROW(INDIRECT("a1:a"&amp;$B$7-E$17))))=OFFSET($B520,,E$17,,$B$7-E$17)))=$B$7-E$17,MIN(IF(E520&gt;=OFFSET($B520,,D$17,,$B$7-D$17),"",OFFSET($B520,,D$17,,$B$7-D$17))),E520),
SMALL(IF((SMALL(OFFSET($B520,,M521-1,,$B$7-M521+1),ROW(INDIRECT("a1:a"&amp;$B$7-M521+1)))=OFFSET($B521,,M521-1))*(MATCH(OFFSET($B521,,M521-1),SMALL(OFFSET($B520,,M521-1,,$B$7-M521+1),ROW(INDIRECT("a1:a"&amp;$B$7-M521+1))),0)=ROW(INDIRECT("a1:a"&amp;$B$7-M521+1))),"",SMALL(OFFSET($B520,,M521-1,,$B$7-M521+1),ROW(INDIRECT("a1:a"&amp;$B$7-M521+1)))),E$17-M521)),
SMALL(IF((SMALL(OFFSET($B520,,M521-1,,$B$7-M521+1),ROW(INDIRECT("a1:a"&amp;$B$7-M521+1)))=OFFSET($B521,,M521-1))*(MATCH(OFFSET($B521,,M521-1),SMALL(OFFSET($B520,,M521-1,,$B$7-M521+1),ROW(INDIRECT("a1:a"&amp;$B$7-M521+1))),0)=ROW(INDIRECT("a1:a"&amp;$B$7-M521+1))),"",SMALL(OFFSET($B520,,M521-1,,$B$7-M521+1),ROW(INDIRECT("a1:a"&amp;$B$7-M521+1)))),E$17-M521)))</f>
        <v>2</v>
      </c>
      <c r="F521" s="8">
        <f t="array" aca="1" ref="F521" ca="1">IF(OR($A521&gt;$B$9,F$17&gt;$B$7),"",CHOOSE(F$15,IF(N521=99,
IF(SUM(--(TRANSPOSE(LARGE(OFFSET($B520,,F$17,,$B$7-F$17),ROW(INDIRECT("a1:a"&amp;$B$7-F$17))))=OFFSET($B520,,F$17,,$B$7-F$17)))=$B$7-F$17,MIN(IF(F520&gt;=OFFSET($B520,,E$17,,$B$7-E$17),"",OFFSET($B520,,E$17,,$B$7-E$17))),F520),
SMALL(IF((SMALL(OFFSET($B520,,N521-1,,$B$7-N521+1),ROW(INDIRECT("a1:a"&amp;$B$7-N521+1)))=OFFSET($B521,,N521-1))*(MATCH(OFFSET($B521,,N521-1),SMALL(OFFSET($B520,,N521-1,,$B$7-N521+1),ROW(INDIRECT("a1:a"&amp;$B$7-N521+1))),0)=ROW(INDIRECT("a1:a"&amp;$B$7-N521+1))),"",SMALL(OFFSET($B520,,N521-1,,$B$7-N521+1),ROW(INDIRECT("a1:a"&amp;$B$7-N521+1)))),F$17-N521)),
SMALL(IF((SMALL(OFFSET($B520,,N521-1,,$B$7-N521+1),ROW(INDIRECT("a1:a"&amp;$B$7-N521+1)))=OFFSET($B521,,N521-1))*(MATCH(OFFSET($B521,,N521-1),SMALL(OFFSET($B520,,N521-1,,$B$7-N521+1),ROW(INDIRECT("a1:a"&amp;$B$7-N521+1))),0)=ROW(INDIRECT("a1:a"&amp;$B$7-N521+1))),"",SMALL(OFFSET($B520,,N521-1,,$B$7-N521+1),ROW(INDIRECT("a1:a"&amp;$B$7-N521+1)))),F$17-N521)))</f>
        <v>4</v>
      </c>
      <c r="G521" s="8">
        <f t="array" aca="1" ref="G521" ca="1">IF(OR($A521&gt;$B$9,G$17&gt;$B$7),"",CHOOSE(G$15,IF(O521=99,
IF(SUM(--(TRANSPOSE(LARGE(OFFSET($B520,,G$17,,$B$7-G$17),ROW(INDIRECT("a1:a"&amp;$B$7-G$17))))=OFFSET($B520,,G$17,,$B$7-G$17)))=$B$7-G$17,MIN(IF(G520&gt;=OFFSET($B520,,F$17,,$B$7-F$17),"",OFFSET($B520,,F$17,,$B$7-F$17))),G520),
SMALL(IF((SMALL(OFFSET($B520,,O521-1,,$B$7-O521+1),ROW(INDIRECT("a1:a"&amp;$B$7-O521+1)))=OFFSET($B521,,O521-1))*(MATCH(OFFSET($B521,,O521-1),SMALL(OFFSET($B520,,O521-1,,$B$7-O521+1),ROW(INDIRECT("a1:a"&amp;$B$7-O521+1))),0)=ROW(INDIRECT("a1:a"&amp;$B$7-O521+1))),"",SMALL(OFFSET($B520,,O521-1,,$B$7-O521+1),ROW(INDIRECT("a1:a"&amp;$B$7-O521+1)))),G$17-O521)),
SMALL(IF((SMALL(OFFSET($B520,,O521-1,,$B$7-O521+1),ROW(INDIRECT("a1:a"&amp;$B$7-O521+1)))=OFFSET($B521,,O521-1))*(MATCH(OFFSET($B521,,O521-1),SMALL(OFFSET($B520,,O521-1,,$B$7-O521+1),ROW(INDIRECT("a1:a"&amp;$B$7-O521+1))),0)=ROW(INDIRECT("a1:a"&amp;$B$7-O521+1))),"",SMALL(OFFSET($B520,,O521-1,,$B$7-O521+1),ROW(INDIRECT("a1:a"&amp;$B$7-O521+1)))),G$17-O521)))</f>
        <v>2</v>
      </c>
      <c r="H521" s="8">
        <f t="array" aca="1" ref="H521" ca="1">IF(OR($A521&gt;$B$9,H$17&gt;$B$7),"",CHOOSE(H$15,IF(P521=99,
IF(SUM(--(TRANSPOSE(LARGE(OFFSET($B520,,H$17,,$B$7-H$17),ROW(INDIRECT("a1:a"&amp;$B$7-H$17))))=OFFSET($B520,,H$17,,$B$7-H$17)))=$B$7-H$17,MIN(IF(H520&gt;=OFFSET($B520,,G$17,,$B$7-G$17),"",OFFSET($B520,,G$17,,$B$7-G$17))),H520),
SMALL(IF((SMALL(OFFSET($B520,,P521-1,,$B$7-P521+1),ROW(INDIRECT("a1:a"&amp;$B$7-P521+1)))=OFFSET($B521,,P521-1))*(MATCH(OFFSET($B521,,P521-1),SMALL(OFFSET($B520,,P521-1,,$B$7-P521+1),ROW(INDIRECT("a1:a"&amp;$B$7-P521+1))),0)=ROW(INDIRECT("a1:a"&amp;$B$7-P521+1))),"",SMALL(OFFSET($B520,,P521-1,,$B$7-P521+1),ROW(INDIRECT("a1:a"&amp;$B$7-P521+1)))),H$17-P521)),
SMALL(IF((SMALL(OFFSET($B520,,P521-1,,$B$7-P521+1),ROW(INDIRECT("a1:a"&amp;$B$7-P521+1)))=OFFSET($B521,,P521-1))*(MATCH(OFFSET($B521,,P521-1),SMALL(OFFSET($B520,,P521-1,,$B$7-P521+1),ROW(INDIRECT("a1:a"&amp;$B$7-P521+1))),0)=ROW(INDIRECT("a1:a"&amp;$B$7-P521+1))),"",SMALL(OFFSET($B520,,P521-1,,$B$7-P521+1),ROW(INDIRECT("a1:a"&amp;$B$7-P521+1)))),H$17-P521)))</f>
        <v>1</v>
      </c>
      <c r="I521" s="44">
        <f t="array" aca="1" ref="I521" ca="1">IF(OR($A521&gt;$B$9,I$17&gt;$B$7),"",CHOOSE(I$15,IF(Q521=99,
IF(SUM(--(TRANSPOSE(LARGE(OFFSET($B520,,I$17,,$B$7-I$17),ROW(INDIRECT("a1:a"&amp;$B$7-I$17))))=OFFSET($B520,,I$17,,$B$7-I$17)))=$B$7-I$17,MIN(IF(I520&gt;=OFFSET($B520,,H$17,,$B$7-H$17),"",OFFSET($B520,,H$17,,$B$7-H$17))),I520),
SMALL(IF((SMALL(OFFSET($B520,,Q521-1,,$B$7-Q521+1),ROW(INDIRECT("a1:a"&amp;$B$7-Q521+1)))=OFFSET($B521,,Q521-1))*(MATCH(OFFSET($B521,,Q521-1),SMALL(OFFSET($B520,,Q521-1,,$B$7-Q521+1),ROW(INDIRECT("a1:a"&amp;$B$7-Q521+1))),0)=ROW(INDIRECT("a1:a"&amp;$B$7-Q521+1))),"",SMALL(OFFSET($B520,,Q521-1,,$B$7-Q521+1),ROW(INDIRECT("a1:a"&amp;$B$7-Q521+1)))),I$17-Q521)),
SMALL(IF((SMALL(OFFSET($B520,,Q521-1,,$B$7-Q521+1),ROW(INDIRECT("a1:a"&amp;$B$7-Q521+1)))=OFFSET($B521,,Q521-1))*(MATCH(OFFSET($B521,,Q521-1),SMALL(OFFSET($B520,,Q521-1,,$B$7-Q521+1),ROW(INDIRECT("a1:a"&amp;$B$7-Q521+1))),0)=ROW(INDIRECT("a1:a"&amp;$B$7-Q521+1))),"",SMALL(OFFSET($B520,,Q521-1,,$B$7-Q521+1),ROW(INDIRECT("a1:a"&amp;$B$7-Q521+1)))),I$17-Q521)))</f>
        <v>1</v>
      </c>
      <c r="J521" s="13"/>
      <c r="K521" s="26">
        <f t="array" aca="1" ref="K521" ca="1">MIN(IF($B521:B521&gt;$B520:B520,COLUMN($B$18:B520)-COLUMN($B$18)+1,99))</f>
        <v>99</v>
      </c>
      <c r="L521" s="26">
        <f t="array" aca="1" ref="L521" ca="1">MIN(IF($B521:C521&gt;$B520:C520,COLUMN($B$18:C520)-COLUMN($B$18)+1,99))</f>
        <v>99</v>
      </c>
      <c r="M521" s="26">
        <f t="array" aca="1" ref="M521" ca="1">MIN(IF($B521:D521&gt;$B520:D520,COLUMN($B$18:D520)-COLUMN($B$18)+1,99))</f>
        <v>99</v>
      </c>
      <c r="N521" s="26">
        <f t="array" aca="1" ref="N521" ca="1">MIN(IF($B521:E521&gt;$B520:E520,COLUMN($B$18:E520)-COLUMN($B$18)+1,99))</f>
        <v>99</v>
      </c>
      <c r="O521" s="26">
        <f t="array" aca="1" ref="O521" ca="1">MIN(IF($B521:F521&gt;$B520:F520,COLUMN($B$18:F520)-COLUMN($B$18)+1,99))</f>
        <v>99</v>
      </c>
      <c r="P521" s="26">
        <f t="array" aca="1" ref="P521" ca="1">MIN(IF($B521:G521&gt;$B520:G520,COLUMN($B$18:G520)-COLUMN($B$18)+1,99))</f>
        <v>6</v>
      </c>
      <c r="Q521" s="48">
        <f t="array" aca="1" ref="Q521" ca="1">MIN(IF($B521:H521&gt;$B520:H520,COLUMN($B$18:H520)-COLUMN($B$18)+1,99))</f>
        <v>6</v>
      </c>
    </row>
    <row r="522" spans="1:17" x14ac:dyDescent="0.25">
      <c r="A522" s="10">
        <v>505</v>
      </c>
      <c r="B522" s="8">
        <f t="array" aca="1" ref="B522" ca="1">IF(A522&gt;$B$9,"",IF(SUM(--(TRANSPOSE(LARGE(OFFSET($B521,,B$17,,$B$7-B$17),ROW(INDIRECT("a1:a"&amp;$B$7-B$17))))=OFFSET($B521,,B$17,,$B$7-B$17)))=$B$7-B$17,OFFSET($B$12,,MATCH(B521,$B$12:$H$12,FALSE)),B521))</f>
        <v>1</v>
      </c>
      <c r="C522" s="8">
        <f t="array" aca="1" ref="C522" ca="1">IF(OR($A522&gt;$B$9,C$17&gt;$B$7),"",CHOOSE(C$15,IF(K522=99,
IF(SUM(--(TRANSPOSE(LARGE(OFFSET($B521,,C$17,,$B$7-C$17),ROW(INDIRECT("a1:a"&amp;$B$7-C$17))))=OFFSET($B521,,C$17,,$B$7-C$17)))=$B$7-C$17,MIN(IF(C521&gt;=OFFSET($B521,,B$17,,$B$7-B$17),"",OFFSET($B521,,B$17,,$B$7-B$17))),C521),
SMALL(IF((SMALL(OFFSET($B521,,K522-1,,$B$7-K522+1),ROW(INDIRECT("a1:a"&amp;$B$7-K522+1)))=OFFSET($B522,,K522-1))*(MATCH(OFFSET($B522,,K522-1),SMALL(OFFSET($B521,,K522-1,,$B$7-K522+1),ROW(INDIRECT("a1:a"&amp;$B$7-K522+1))),0)=ROW(INDIRECT("a1:a"&amp;$B$7-K522+1))),"",SMALL(OFFSET($B521,,K522-1,,$B$7-K522+1),ROW(INDIRECT("a1:a"&amp;$B$7-K522+1)))),C$17-K522)),
SMALL(IF((SMALL(OFFSET($B521,,K522-1,,$B$7-K522+1),ROW(INDIRECT("a1:a"&amp;$B$7-K522+1)))=OFFSET($B522,,K522-1))*(MATCH(OFFSET($B522,,K522-1),SMALL(OFFSET($B521,,K522-1,,$B$7-K522+1),ROW(INDIRECT("a1:a"&amp;$B$7-K522+1))),0)=ROW(INDIRECT("a1:a"&amp;$B$7-K522+1))),"",SMALL(OFFSET($B521,,K522-1,,$B$7-K522+1),ROW(INDIRECT("a1:a"&amp;$B$7-K522+1)))),C$17-K522)))</f>
        <v>3</v>
      </c>
      <c r="D522" s="8">
        <f t="array" aca="1" ref="D522" ca="1">IF(OR($A522&gt;$B$9,D$17&gt;$B$7),"",CHOOSE(D$15,IF(L522=99,
IF(SUM(--(TRANSPOSE(LARGE(OFFSET($B521,,D$17,,$B$7-D$17),ROW(INDIRECT("a1:a"&amp;$B$7-D$17))))=OFFSET($B521,,D$17,,$B$7-D$17)))=$B$7-D$17,MIN(IF(D521&gt;=OFFSET($B521,,C$17,,$B$7-C$17),"",OFFSET($B521,,C$17,,$B$7-C$17))),D521),
SMALL(IF((SMALL(OFFSET($B521,,L522-1,,$B$7-L522+1),ROW(INDIRECT("a1:a"&amp;$B$7-L522+1)))=OFFSET($B522,,L522-1))*(MATCH(OFFSET($B522,,L522-1),SMALL(OFFSET($B521,,L522-1,,$B$7-L522+1),ROW(INDIRECT("a1:a"&amp;$B$7-L522+1))),0)=ROW(INDIRECT("a1:a"&amp;$B$7-L522+1))),"",SMALL(OFFSET($B521,,L522-1,,$B$7-L522+1),ROW(INDIRECT("a1:a"&amp;$B$7-L522+1)))),D$17-L522)),
SMALL(IF((SMALL(OFFSET($B521,,L522-1,,$B$7-L522+1),ROW(INDIRECT("a1:a"&amp;$B$7-L522+1)))=OFFSET($B522,,L522-1))*(MATCH(OFFSET($B522,,L522-1),SMALL(OFFSET($B521,,L522-1,,$B$7-L522+1),ROW(INDIRECT("a1:a"&amp;$B$7-L522+1))),0)=ROW(INDIRECT("a1:a"&amp;$B$7-L522+1))),"",SMALL(OFFSET($B521,,L522-1,,$B$7-L522+1),ROW(INDIRECT("a1:a"&amp;$B$7-L522+1)))),D$17-L522)))</f>
        <v>3</v>
      </c>
      <c r="E522" s="8">
        <f t="array" aca="1" ref="E522" ca="1">IF(OR($A522&gt;$B$9,E$17&gt;$B$7),"",CHOOSE(E$15,IF(M522=99,
IF(SUM(--(TRANSPOSE(LARGE(OFFSET($B521,,E$17,,$B$7-E$17),ROW(INDIRECT("a1:a"&amp;$B$7-E$17))))=OFFSET($B521,,E$17,,$B$7-E$17)))=$B$7-E$17,MIN(IF(E521&gt;=OFFSET($B521,,D$17,,$B$7-D$17),"",OFFSET($B521,,D$17,,$B$7-D$17))),E521),
SMALL(IF((SMALL(OFFSET($B521,,M522-1,,$B$7-M522+1),ROW(INDIRECT("a1:a"&amp;$B$7-M522+1)))=OFFSET($B522,,M522-1))*(MATCH(OFFSET($B522,,M522-1),SMALL(OFFSET($B521,,M522-1,,$B$7-M522+1),ROW(INDIRECT("a1:a"&amp;$B$7-M522+1))),0)=ROW(INDIRECT("a1:a"&amp;$B$7-M522+1))),"",SMALL(OFFSET($B521,,M522-1,,$B$7-M522+1),ROW(INDIRECT("a1:a"&amp;$B$7-M522+1)))),E$17-M522)),
SMALL(IF((SMALL(OFFSET($B521,,M522-1,,$B$7-M522+1),ROW(INDIRECT("a1:a"&amp;$B$7-M522+1)))=OFFSET($B522,,M522-1))*(MATCH(OFFSET($B522,,M522-1),SMALL(OFFSET($B521,,M522-1,,$B$7-M522+1),ROW(INDIRECT("a1:a"&amp;$B$7-M522+1))),0)=ROW(INDIRECT("a1:a"&amp;$B$7-M522+1))),"",SMALL(OFFSET($B521,,M522-1,,$B$7-M522+1),ROW(INDIRECT("a1:a"&amp;$B$7-M522+1)))),E$17-M522)))</f>
        <v>4</v>
      </c>
      <c r="F522" s="8">
        <f t="array" aca="1" ref="F522" ca="1">IF(OR($A522&gt;$B$9,F$17&gt;$B$7),"",CHOOSE(F$15,IF(N522=99,
IF(SUM(--(TRANSPOSE(LARGE(OFFSET($B521,,F$17,,$B$7-F$17),ROW(INDIRECT("a1:a"&amp;$B$7-F$17))))=OFFSET($B521,,F$17,,$B$7-F$17)))=$B$7-F$17,MIN(IF(F521&gt;=OFFSET($B521,,E$17,,$B$7-E$17),"",OFFSET($B521,,E$17,,$B$7-E$17))),F521),
SMALL(IF((SMALL(OFFSET($B521,,N522-1,,$B$7-N522+1),ROW(INDIRECT("a1:a"&amp;$B$7-N522+1)))=OFFSET($B522,,N522-1))*(MATCH(OFFSET($B522,,N522-1),SMALL(OFFSET($B521,,N522-1,,$B$7-N522+1),ROW(INDIRECT("a1:a"&amp;$B$7-N522+1))),0)=ROW(INDIRECT("a1:a"&amp;$B$7-N522+1))),"",SMALL(OFFSET($B521,,N522-1,,$B$7-N522+1),ROW(INDIRECT("a1:a"&amp;$B$7-N522+1)))),F$17-N522)),
SMALL(IF((SMALL(OFFSET($B521,,N522-1,,$B$7-N522+1),ROW(INDIRECT("a1:a"&amp;$B$7-N522+1)))=OFFSET($B522,,N522-1))*(MATCH(OFFSET($B522,,N522-1),SMALL(OFFSET($B521,,N522-1,,$B$7-N522+1),ROW(INDIRECT("a1:a"&amp;$B$7-N522+1))),0)=ROW(INDIRECT("a1:a"&amp;$B$7-N522+1))),"",SMALL(OFFSET($B521,,N522-1,,$B$7-N522+1),ROW(INDIRECT("a1:a"&amp;$B$7-N522+1)))),F$17-N522)))</f>
        <v>1</v>
      </c>
      <c r="G522" s="8">
        <f t="array" aca="1" ref="G522" ca="1">IF(OR($A522&gt;$B$9,G$17&gt;$B$7),"",CHOOSE(G$15,IF(O522=99,
IF(SUM(--(TRANSPOSE(LARGE(OFFSET($B521,,G$17,,$B$7-G$17),ROW(INDIRECT("a1:a"&amp;$B$7-G$17))))=OFFSET($B521,,G$17,,$B$7-G$17)))=$B$7-G$17,MIN(IF(G521&gt;=OFFSET($B521,,F$17,,$B$7-F$17),"",OFFSET($B521,,F$17,,$B$7-F$17))),G521),
SMALL(IF((SMALL(OFFSET($B521,,O522-1,,$B$7-O522+1),ROW(INDIRECT("a1:a"&amp;$B$7-O522+1)))=OFFSET($B522,,O522-1))*(MATCH(OFFSET($B522,,O522-1),SMALL(OFFSET($B521,,O522-1,,$B$7-O522+1),ROW(INDIRECT("a1:a"&amp;$B$7-O522+1))),0)=ROW(INDIRECT("a1:a"&amp;$B$7-O522+1))),"",SMALL(OFFSET($B521,,O522-1,,$B$7-O522+1),ROW(INDIRECT("a1:a"&amp;$B$7-O522+1)))),G$17-O522)),
SMALL(IF((SMALL(OFFSET($B521,,O522-1,,$B$7-O522+1),ROW(INDIRECT("a1:a"&amp;$B$7-O522+1)))=OFFSET($B522,,O522-1))*(MATCH(OFFSET($B522,,O522-1),SMALL(OFFSET($B521,,O522-1,,$B$7-O522+1),ROW(INDIRECT("a1:a"&amp;$B$7-O522+1))),0)=ROW(INDIRECT("a1:a"&amp;$B$7-O522+1))),"",SMALL(OFFSET($B521,,O522-1,,$B$7-O522+1),ROW(INDIRECT("a1:a"&amp;$B$7-O522+1)))),G$17-O522)))</f>
        <v>1</v>
      </c>
      <c r="H522" s="8">
        <f t="array" aca="1" ref="H522" ca="1">IF(OR($A522&gt;$B$9,H$17&gt;$B$7),"",CHOOSE(H$15,IF(P522=99,
IF(SUM(--(TRANSPOSE(LARGE(OFFSET($B521,,H$17,,$B$7-H$17),ROW(INDIRECT("a1:a"&amp;$B$7-H$17))))=OFFSET($B521,,H$17,,$B$7-H$17)))=$B$7-H$17,MIN(IF(H521&gt;=OFFSET($B521,,G$17,,$B$7-G$17),"",OFFSET($B521,,G$17,,$B$7-G$17))),H521),
SMALL(IF((SMALL(OFFSET($B521,,P522-1,,$B$7-P522+1),ROW(INDIRECT("a1:a"&amp;$B$7-P522+1)))=OFFSET($B522,,P522-1))*(MATCH(OFFSET($B522,,P522-1),SMALL(OFFSET($B521,,P522-1,,$B$7-P522+1),ROW(INDIRECT("a1:a"&amp;$B$7-P522+1))),0)=ROW(INDIRECT("a1:a"&amp;$B$7-P522+1))),"",SMALL(OFFSET($B521,,P522-1,,$B$7-P522+1),ROW(INDIRECT("a1:a"&amp;$B$7-P522+1)))),H$17-P522)),
SMALL(IF((SMALL(OFFSET($B521,,P522-1,,$B$7-P522+1),ROW(INDIRECT("a1:a"&amp;$B$7-P522+1)))=OFFSET($B522,,P522-1))*(MATCH(OFFSET($B522,,P522-1),SMALL(OFFSET($B521,,P522-1,,$B$7-P522+1),ROW(INDIRECT("a1:a"&amp;$B$7-P522+1))),0)=ROW(INDIRECT("a1:a"&amp;$B$7-P522+1))),"",SMALL(OFFSET($B521,,P522-1,,$B$7-P522+1),ROW(INDIRECT("a1:a"&amp;$B$7-P522+1)))),H$17-P522)))</f>
        <v>2</v>
      </c>
      <c r="I522" s="44">
        <f t="array" aca="1" ref="I522" ca="1">IF(OR($A522&gt;$B$9,I$17&gt;$B$7),"",CHOOSE(I$15,IF(Q522=99,
IF(SUM(--(TRANSPOSE(LARGE(OFFSET($B521,,I$17,,$B$7-I$17),ROW(INDIRECT("a1:a"&amp;$B$7-I$17))))=OFFSET($B521,,I$17,,$B$7-I$17)))=$B$7-I$17,MIN(IF(I521&gt;=OFFSET($B521,,H$17,,$B$7-H$17),"",OFFSET($B521,,H$17,,$B$7-H$17))),I521),
SMALL(IF((SMALL(OFFSET($B521,,Q522-1,,$B$7-Q522+1),ROW(INDIRECT("a1:a"&amp;$B$7-Q522+1)))=OFFSET($B522,,Q522-1))*(MATCH(OFFSET($B522,,Q522-1),SMALL(OFFSET($B521,,Q522-1,,$B$7-Q522+1),ROW(INDIRECT("a1:a"&amp;$B$7-Q522+1))),0)=ROW(INDIRECT("a1:a"&amp;$B$7-Q522+1))),"",SMALL(OFFSET($B521,,Q522-1,,$B$7-Q522+1),ROW(INDIRECT("a1:a"&amp;$B$7-Q522+1)))),I$17-Q522)),
SMALL(IF((SMALL(OFFSET($B521,,Q522-1,,$B$7-Q522+1),ROW(INDIRECT("a1:a"&amp;$B$7-Q522+1)))=OFFSET($B522,,Q522-1))*(MATCH(OFFSET($B522,,Q522-1),SMALL(OFFSET($B521,,Q522-1,,$B$7-Q522+1),ROW(INDIRECT("a1:a"&amp;$B$7-Q522+1))),0)=ROW(INDIRECT("a1:a"&amp;$B$7-Q522+1))),"",SMALL(OFFSET($B521,,Q522-1,,$B$7-Q522+1),ROW(INDIRECT("a1:a"&amp;$B$7-Q522+1)))),I$17-Q522)))</f>
        <v>2</v>
      </c>
      <c r="J522" s="13"/>
      <c r="K522" s="26">
        <f t="array" aca="1" ref="K522" ca="1">MIN(IF($B522:B522&gt;$B521:B521,COLUMN($B$18:B521)-COLUMN($B$18)+1,99))</f>
        <v>99</v>
      </c>
      <c r="L522" s="26">
        <f t="array" aca="1" ref="L522" ca="1">MIN(IF($B522:C522&gt;$B521:C521,COLUMN($B$18:C521)-COLUMN($B$18)+1,99))</f>
        <v>99</v>
      </c>
      <c r="M522" s="26">
        <f t="array" aca="1" ref="M522" ca="1">MIN(IF($B522:D522&gt;$B521:D521,COLUMN($B$18:D521)-COLUMN($B$18)+1,99))</f>
        <v>99</v>
      </c>
      <c r="N522" s="26">
        <f t="array" aca="1" ref="N522" ca="1">MIN(IF($B522:E522&gt;$B521:E521,COLUMN($B$18:E521)-COLUMN($B$18)+1,99))</f>
        <v>4</v>
      </c>
      <c r="O522" s="26">
        <f t="array" aca="1" ref="O522" ca="1">MIN(IF($B522:F522&gt;$B521:F521,COLUMN($B$18:F521)-COLUMN($B$18)+1,99))</f>
        <v>4</v>
      </c>
      <c r="P522" s="26">
        <f t="array" aca="1" ref="P522" ca="1">MIN(IF($B522:G522&gt;$B521:G521,COLUMN($B$18:G521)-COLUMN($B$18)+1,99))</f>
        <v>4</v>
      </c>
      <c r="Q522" s="48">
        <f t="array" aca="1" ref="Q522" ca="1">MIN(IF($B522:H522&gt;$B521:H521,COLUMN($B$18:H521)-COLUMN($B$18)+1,99))</f>
        <v>4</v>
      </c>
    </row>
    <row r="523" spans="1:17" x14ac:dyDescent="0.25">
      <c r="A523" s="10">
        <v>506</v>
      </c>
      <c r="B523" s="8">
        <f t="array" aca="1" ref="B523" ca="1">IF(A523&gt;$B$9,"",IF(SUM(--(TRANSPOSE(LARGE(OFFSET($B522,,B$17,,$B$7-B$17),ROW(INDIRECT("a1:a"&amp;$B$7-B$17))))=OFFSET($B522,,B$17,,$B$7-B$17)))=$B$7-B$17,OFFSET($B$12,,MATCH(B522,$B$12:$H$12,FALSE)),B522))</f>
        <v>1</v>
      </c>
      <c r="C523" s="8">
        <f t="array" aca="1" ref="C523" ca="1">IF(OR($A523&gt;$B$9,C$17&gt;$B$7),"",CHOOSE(C$15,IF(K523=99,
IF(SUM(--(TRANSPOSE(LARGE(OFFSET($B522,,C$17,,$B$7-C$17),ROW(INDIRECT("a1:a"&amp;$B$7-C$17))))=OFFSET($B522,,C$17,,$B$7-C$17)))=$B$7-C$17,MIN(IF(C522&gt;=OFFSET($B522,,B$17,,$B$7-B$17),"",OFFSET($B522,,B$17,,$B$7-B$17))),C522),
SMALL(IF((SMALL(OFFSET($B522,,K523-1,,$B$7-K523+1),ROW(INDIRECT("a1:a"&amp;$B$7-K523+1)))=OFFSET($B523,,K523-1))*(MATCH(OFFSET($B523,,K523-1),SMALL(OFFSET($B522,,K523-1,,$B$7-K523+1),ROW(INDIRECT("a1:a"&amp;$B$7-K523+1))),0)=ROW(INDIRECT("a1:a"&amp;$B$7-K523+1))),"",SMALL(OFFSET($B522,,K523-1,,$B$7-K523+1),ROW(INDIRECT("a1:a"&amp;$B$7-K523+1)))),C$17-K523)),
SMALL(IF((SMALL(OFFSET($B522,,K523-1,,$B$7-K523+1),ROW(INDIRECT("a1:a"&amp;$B$7-K523+1)))=OFFSET($B523,,K523-1))*(MATCH(OFFSET($B523,,K523-1),SMALL(OFFSET($B522,,K523-1,,$B$7-K523+1),ROW(INDIRECT("a1:a"&amp;$B$7-K523+1))),0)=ROW(INDIRECT("a1:a"&amp;$B$7-K523+1))),"",SMALL(OFFSET($B522,,K523-1,,$B$7-K523+1),ROW(INDIRECT("a1:a"&amp;$B$7-K523+1)))),C$17-K523)))</f>
        <v>3</v>
      </c>
      <c r="D523" s="8">
        <f t="array" aca="1" ref="D523" ca="1">IF(OR($A523&gt;$B$9,D$17&gt;$B$7),"",CHOOSE(D$15,IF(L523=99,
IF(SUM(--(TRANSPOSE(LARGE(OFFSET($B522,,D$17,,$B$7-D$17),ROW(INDIRECT("a1:a"&amp;$B$7-D$17))))=OFFSET($B522,,D$17,,$B$7-D$17)))=$B$7-D$17,MIN(IF(D522&gt;=OFFSET($B522,,C$17,,$B$7-C$17),"",OFFSET($B522,,C$17,,$B$7-C$17))),D522),
SMALL(IF((SMALL(OFFSET($B522,,L523-1,,$B$7-L523+1),ROW(INDIRECT("a1:a"&amp;$B$7-L523+1)))=OFFSET($B523,,L523-1))*(MATCH(OFFSET($B523,,L523-1),SMALL(OFFSET($B522,,L523-1,,$B$7-L523+1),ROW(INDIRECT("a1:a"&amp;$B$7-L523+1))),0)=ROW(INDIRECT("a1:a"&amp;$B$7-L523+1))),"",SMALL(OFFSET($B522,,L523-1,,$B$7-L523+1),ROW(INDIRECT("a1:a"&amp;$B$7-L523+1)))),D$17-L523)),
SMALL(IF((SMALL(OFFSET($B522,,L523-1,,$B$7-L523+1),ROW(INDIRECT("a1:a"&amp;$B$7-L523+1)))=OFFSET($B523,,L523-1))*(MATCH(OFFSET($B523,,L523-1),SMALL(OFFSET($B522,,L523-1,,$B$7-L523+1),ROW(INDIRECT("a1:a"&amp;$B$7-L523+1))),0)=ROW(INDIRECT("a1:a"&amp;$B$7-L523+1))),"",SMALL(OFFSET($B522,,L523-1,,$B$7-L523+1),ROW(INDIRECT("a1:a"&amp;$B$7-L523+1)))),D$17-L523)))</f>
        <v>3</v>
      </c>
      <c r="E523" s="8">
        <f t="array" aca="1" ref="E523" ca="1">IF(OR($A523&gt;$B$9,E$17&gt;$B$7),"",CHOOSE(E$15,IF(M523=99,
IF(SUM(--(TRANSPOSE(LARGE(OFFSET($B522,,E$17,,$B$7-E$17),ROW(INDIRECT("a1:a"&amp;$B$7-E$17))))=OFFSET($B522,,E$17,,$B$7-E$17)))=$B$7-E$17,MIN(IF(E522&gt;=OFFSET($B522,,D$17,,$B$7-D$17),"",OFFSET($B522,,D$17,,$B$7-D$17))),E522),
SMALL(IF((SMALL(OFFSET($B522,,M523-1,,$B$7-M523+1),ROW(INDIRECT("a1:a"&amp;$B$7-M523+1)))=OFFSET($B523,,M523-1))*(MATCH(OFFSET($B523,,M523-1),SMALL(OFFSET($B522,,M523-1,,$B$7-M523+1),ROW(INDIRECT("a1:a"&amp;$B$7-M523+1))),0)=ROW(INDIRECT("a1:a"&amp;$B$7-M523+1))),"",SMALL(OFFSET($B522,,M523-1,,$B$7-M523+1),ROW(INDIRECT("a1:a"&amp;$B$7-M523+1)))),E$17-M523)),
SMALL(IF((SMALL(OFFSET($B522,,M523-1,,$B$7-M523+1),ROW(INDIRECT("a1:a"&amp;$B$7-M523+1)))=OFFSET($B523,,M523-1))*(MATCH(OFFSET($B523,,M523-1),SMALL(OFFSET($B522,,M523-1,,$B$7-M523+1),ROW(INDIRECT("a1:a"&amp;$B$7-M523+1))),0)=ROW(INDIRECT("a1:a"&amp;$B$7-M523+1))),"",SMALL(OFFSET($B522,,M523-1,,$B$7-M523+1),ROW(INDIRECT("a1:a"&amp;$B$7-M523+1)))),E$17-M523)))</f>
        <v>4</v>
      </c>
      <c r="F523" s="8">
        <f t="array" aca="1" ref="F523" ca="1">IF(OR($A523&gt;$B$9,F$17&gt;$B$7),"",CHOOSE(F$15,IF(N523=99,
IF(SUM(--(TRANSPOSE(LARGE(OFFSET($B522,,F$17,,$B$7-F$17),ROW(INDIRECT("a1:a"&amp;$B$7-F$17))))=OFFSET($B522,,F$17,,$B$7-F$17)))=$B$7-F$17,MIN(IF(F522&gt;=OFFSET($B522,,E$17,,$B$7-E$17),"",OFFSET($B522,,E$17,,$B$7-E$17))),F522),
SMALL(IF((SMALL(OFFSET($B522,,N523-1,,$B$7-N523+1),ROW(INDIRECT("a1:a"&amp;$B$7-N523+1)))=OFFSET($B523,,N523-1))*(MATCH(OFFSET($B523,,N523-1),SMALL(OFFSET($B522,,N523-1,,$B$7-N523+1),ROW(INDIRECT("a1:a"&amp;$B$7-N523+1))),0)=ROW(INDIRECT("a1:a"&amp;$B$7-N523+1))),"",SMALL(OFFSET($B522,,N523-1,,$B$7-N523+1),ROW(INDIRECT("a1:a"&amp;$B$7-N523+1)))),F$17-N523)),
SMALL(IF((SMALL(OFFSET($B522,,N523-1,,$B$7-N523+1),ROW(INDIRECT("a1:a"&amp;$B$7-N523+1)))=OFFSET($B523,,N523-1))*(MATCH(OFFSET($B523,,N523-1),SMALL(OFFSET($B522,,N523-1,,$B$7-N523+1),ROW(INDIRECT("a1:a"&amp;$B$7-N523+1))),0)=ROW(INDIRECT("a1:a"&amp;$B$7-N523+1))),"",SMALL(OFFSET($B522,,N523-1,,$B$7-N523+1),ROW(INDIRECT("a1:a"&amp;$B$7-N523+1)))),F$17-N523)))</f>
        <v>1</v>
      </c>
      <c r="G523" s="8">
        <f t="array" aca="1" ref="G523" ca="1">IF(OR($A523&gt;$B$9,G$17&gt;$B$7),"",CHOOSE(G$15,IF(O523=99,
IF(SUM(--(TRANSPOSE(LARGE(OFFSET($B522,,G$17,,$B$7-G$17),ROW(INDIRECT("a1:a"&amp;$B$7-G$17))))=OFFSET($B522,,G$17,,$B$7-G$17)))=$B$7-G$17,MIN(IF(G522&gt;=OFFSET($B522,,F$17,,$B$7-F$17),"",OFFSET($B522,,F$17,,$B$7-F$17))),G522),
SMALL(IF((SMALL(OFFSET($B522,,O523-1,,$B$7-O523+1),ROW(INDIRECT("a1:a"&amp;$B$7-O523+1)))=OFFSET($B523,,O523-1))*(MATCH(OFFSET($B523,,O523-1),SMALL(OFFSET($B522,,O523-1,,$B$7-O523+1),ROW(INDIRECT("a1:a"&amp;$B$7-O523+1))),0)=ROW(INDIRECT("a1:a"&amp;$B$7-O523+1))),"",SMALL(OFFSET($B522,,O523-1,,$B$7-O523+1),ROW(INDIRECT("a1:a"&amp;$B$7-O523+1)))),G$17-O523)),
SMALL(IF((SMALL(OFFSET($B522,,O523-1,,$B$7-O523+1),ROW(INDIRECT("a1:a"&amp;$B$7-O523+1)))=OFFSET($B523,,O523-1))*(MATCH(OFFSET($B523,,O523-1),SMALL(OFFSET($B522,,O523-1,,$B$7-O523+1),ROW(INDIRECT("a1:a"&amp;$B$7-O523+1))),0)=ROW(INDIRECT("a1:a"&amp;$B$7-O523+1))),"",SMALL(OFFSET($B522,,O523-1,,$B$7-O523+1),ROW(INDIRECT("a1:a"&amp;$B$7-O523+1)))),G$17-O523)))</f>
        <v>2</v>
      </c>
      <c r="H523" s="8">
        <f t="array" aca="1" ref="H523" ca="1">IF(OR($A523&gt;$B$9,H$17&gt;$B$7),"",CHOOSE(H$15,IF(P523=99,
IF(SUM(--(TRANSPOSE(LARGE(OFFSET($B522,,H$17,,$B$7-H$17),ROW(INDIRECT("a1:a"&amp;$B$7-H$17))))=OFFSET($B522,,H$17,,$B$7-H$17)))=$B$7-H$17,MIN(IF(H522&gt;=OFFSET($B522,,G$17,,$B$7-G$17),"",OFFSET($B522,,G$17,,$B$7-G$17))),H522),
SMALL(IF((SMALL(OFFSET($B522,,P523-1,,$B$7-P523+1),ROW(INDIRECT("a1:a"&amp;$B$7-P523+1)))=OFFSET($B523,,P523-1))*(MATCH(OFFSET($B523,,P523-1),SMALL(OFFSET($B522,,P523-1,,$B$7-P523+1),ROW(INDIRECT("a1:a"&amp;$B$7-P523+1))),0)=ROW(INDIRECT("a1:a"&amp;$B$7-P523+1))),"",SMALL(OFFSET($B522,,P523-1,,$B$7-P523+1),ROW(INDIRECT("a1:a"&amp;$B$7-P523+1)))),H$17-P523)),
SMALL(IF((SMALL(OFFSET($B522,,P523-1,,$B$7-P523+1),ROW(INDIRECT("a1:a"&amp;$B$7-P523+1)))=OFFSET($B523,,P523-1))*(MATCH(OFFSET($B523,,P523-1),SMALL(OFFSET($B522,,P523-1,,$B$7-P523+1),ROW(INDIRECT("a1:a"&amp;$B$7-P523+1))),0)=ROW(INDIRECT("a1:a"&amp;$B$7-P523+1))),"",SMALL(OFFSET($B522,,P523-1,,$B$7-P523+1),ROW(INDIRECT("a1:a"&amp;$B$7-P523+1)))),H$17-P523)))</f>
        <v>1</v>
      </c>
      <c r="I523" s="44">
        <f t="array" aca="1" ref="I523" ca="1">IF(OR($A523&gt;$B$9,I$17&gt;$B$7),"",CHOOSE(I$15,IF(Q523=99,
IF(SUM(--(TRANSPOSE(LARGE(OFFSET($B522,,I$17,,$B$7-I$17),ROW(INDIRECT("a1:a"&amp;$B$7-I$17))))=OFFSET($B522,,I$17,,$B$7-I$17)))=$B$7-I$17,MIN(IF(I522&gt;=OFFSET($B522,,H$17,,$B$7-H$17),"",OFFSET($B522,,H$17,,$B$7-H$17))),I522),
SMALL(IF((SMALL(OFFSET($B522,,Q523-1,,$B$7-Q523+1),ROW(INDIRECT("a1:a"&amp;$B$7-Q523+1)))=OFFSET($B523,,Q523-1))*(MATCH(OFFSET($B523,,Q523-1),SMALL(OFFSET($B522,,Q523-1,,$B$7-Q523+1),ROW(INDIRECT("a1:a"&amp;$B$7-Q523+1))),0)=ROW(INDIRECT("a1:a"&amp;$B$7-Q523+1))),"",SMALL(OFFSET($B522,,Q523-1,,$B$7-Q523+1),ROW(INDIRECT("a1:a"&amp;$B$7-Q523+1)))),I$17-Q523)),
SMALL(IF((SMALL(OFFSET($B522,,Q523-1,,$B$7-Q523+1),ROW(INDIRECT("a1:a"&amp;$B$7-Q523+1)))=OFFSET($B523,,Q523-1))*(MATCH(OFFSET($B523,,Q523-1),SMALL(OFFSET($B522,,Q523-1,,$B$7-Q523+1),ROW(INDIRECT("a1:a"&amp;$B$7-Q523+1))),0)=ROW(INDIRECT("a1:a"&amp;$B$7-Q523+1))),"",SMALL(OFFSET($B522,,Q523-1,,$B$7-Q523+1),ROW(INDIRECT("a1:a"&amp;$B$7-Q523+1)))),I$17-Q523)))</f>
        <v>2</v>
      </c>
      <c r="J523" s="13"/>
      <c r="K523" s="26">
        <f t="array" aca="1" ref="K523" ca="1">MIN(IF($B523:B523&gt;$B522:B522,COLUMN($B$18:B522)-COLUMN($B$18)+1,99))</f>
        <v>99</v>
      </c>
      <c r="L523" s="26">
        <f t="array" aca="1" ref="L523" ca="1">MIN(IF($B523:C523&gt;$B522:C522,COLUMN($B$18:C522)-COLUMN($B$18)+1,99))</f>
        <v>99</v>
      </c>
      <c r="M523" s="26">
        <f t="array" aca="1" ref="M523" ca="1">MIN(IF($B523:D523&gt;$B522:D522,COLUMN($B$18:D522)-COLUMN($B$18)+1,99))</f>
        <v>99</v>
      </c>
      <c r="N523" s="26">
        <f t="array" aca="1" ref="N523" ca="1">MIN(IF($B523:E523&gt;$B522:E522,COLUMN($B$18:E522)-COLUMN($B$18)+1,99))</f>
        <v>99</v>
      </c>
      <c r="O523" s="26">
        <f t="array" aca="1" ref="O523" ca="1">MIN(IF($B523:F523&gt;$B522:F522,COLUMN($B$18:F522)-COLUMN($B$18)+1,99))</f>
        <v>99</v>
      </c>
      <c r="P523" s="26">
        <f t="array" aca="1" ref="P523" ca="1">MIN(IF($B523:G523&gt;$B522:G522,COLUMN($B$18:G522)-COLUMN($B$18)+1,99))</f>
        <v>6</v>
      </c>
      <c r="Q523" s="48">
        <f t="array" aca="1" ref="Q523" ca="1">MIN(IF($B523:H523&gt;$B522:H522,COLUMN($B$18:H522)-COLUMN($B$18)+1,99))</f>
        <v>6</v>
      </c>
    </row>
    <row r="524" spans="1:17" x14ac:dyDescent="0.25">
      <c r="A524" s="10">
        <v>507</v>
      </c>
      <c r="B524" s="8">
        <f t="array" aca="1" ref="B524" ca="1">IF(A524&gt;$B$9,"",IF(SUM(--(TRANSPOSE(LARGE(OFFSET($B523,,B$17,,$B$7-B$17),ROW(INDIRECT("a1:a"&amp;$B$7-B$17))))=OFFSET($B523,,B$17,,$B$7-B$17)))=$B$7-B$17,OFFSET($B$12,,MATCH(B523,$B$12:$H$12,FALSE)),B523))</f>
        <v>1</v>
      </c>
      <c r="C524" s="8">
        <f t="array" aca="1" ref="C524" ca="1">IF(OR($A524&gt;$B$9,C$17&gt;$B$7),"",CHOOSE(C$15,IF(K524=99,
IF(SUM(--(TRANSPOSE(LARGE(OFFSET($B523,,C$17,,$B$7-C$17),ROW(INDIRECT("a1:a"&amp;$B$7-C$17))))=OFFSET($B523,,C$17,,$B$7-C$17)))=$B$7-C$17,MIN(IF(C523&gt;=OFFSET($B523,,B$17,,$B$7-B$17),"",OFFSET($B523,,B$17,,$B$7-B$17))),C523),
SMALL(IF((SMALL(OFFSET($B523,,K524-1,,$B$7-K524+1),ROW(INDIRECT("a1:a"&amp;$B$7-K524+1)))=OFFSET($B524,,K524-1))*(MATCH(OFFSET($B524,,K524-1),SMALL(OFFSET($B523,,K524-1,,$B$7-K524+1),ROW(INDIRECT("a1:a"&amp;$B$7-K524+1))),0)=ROW(INDIRECT("a1:a"&amp;$B$7-K524+1))),"",SMALL(OFFSET($B523,,K524-1,,$B$7-K524+1),ROW(INDIRECT("a1:a"&amp;$B$7-K524+1)))),C$17-K524)),
SMALL(IF((SMALL(OFFSET($B523,,K524-1,,$B$7-K524+1),ROW(INDIRECT("a1:a"&amp;$B$7-K524+1)))=OFFSET($B524,,K524-1))*(MATCH(OFFSET($B524,,K524-1),SMALL(OFFSET($B523,,K524-1,,$B$7-K524+1),ROW(INDIRECT("a1:a"&amp;$B$7-K524+1))),0)=ROW(INDIRECT("a1:a"&amp;$B$7-K524+1))),"",SMALL(OFFSET($B523,,K524-1,,$B$7-K524+1),ROW(INDIRECT("a1:a"&amp;$B$7-K524+1)))),C$17-K524)))</f>
        <v>3</v>
      </c>
      <c r="D524" s="8">
        <f t="array" aca="1" ref="D524" ca="1">IF(OR($A524&gt;$B$9,D$17&gt;$B$7),"",CHOOSE(D$15,IF(L524=99,
IF(SUM(--(TRANSPOSE(LARGE(OFFSET($B523,,D$17,,$B$7-D$17),ROW(INDIRECT("a1:a"&amp;$B$7-D$17))))=OFFSET($B523,,D$17,,$B$7-D$17)))=$B$7-D$17,MIN(IF(D523&gt;=OFFSET($B523,,C$17,,$B$7-C$17),"",OFFSET($B523,,C$17,,$B$7-C$17))),D523),
SMALL(IF((SMALL(OFFSET($B523,,L524-1,,$B$7-L524+1),ROW(INDIRECT("a1:a"&amp;$B$7-L524+1)))=OFFSET($B524,,L524-1))*(MATCH(OFFSET($B524,,L524-1),SMALL(OFFSET($B523,,L524-1,,$B$7-L524+1),ROW(INDIRECT("a1:a"&amp;$B$7-L524+1))),0)=ROW(INDIRECT("a1:a"&amp;$B$7-L524+1))),"",SMALL(OFFSET($B523,,L524-1,,$B$7-L524+1),ROW(INDIRECT("a1:a"&amp;$B$7-L524+1)))),D$17-L524)),
SMALL(IF((SMALL(OFFSET($B523,,L524-1,,$B$7-L524+1),ROW(INDIRECT("a1:a"&amp;$B$7-L524+1)))=OFFSET($B524,,L524-1))*(MATCH(OFFSET($B524,,L524-1),SMALL(OFFSET($B523,,L524-1,,$B$7-L524+1),ROW(INDIRECT("a1:a"&amp;$B$7-L524+1))),0)=ROW(INDIRECT("a1:a"&amp;$B$7-L524+1))),"",SMALL(OFFSET($B523,,L524-1,,$B$7-L524+1),ROW(INDIRECT("a1:a"&amp;$B$7-L524+1)))),D$17-L524)))</f>
        <v>3</v>
      </c>
      <c r="E524" s="8">
        <f t="array" aca="1" ref="E524" ca="1">IF(OR($A524&gt;$B$9,E$17&gt;$B$7),"",CHOOSE(E$15,IF(M524=99,
IF(SUM(--(TRANSPOSE(LARGE(OFFSET($B523,,E$17,,$B$7-E$17),ROW(INDIRECT("a1:a"&amp;$B$7-E$17))))=OFFSET($B523,,E$17,,$B$7-E$17)))=$B$7-E$17,MIN(IF(E523&gt;=OFFSET($B523,,D$17,,$B$7-D$17),"",OFFSET($B523,,D$17,,$B$7-D$17))),E523),
SMALL(IF((SMALL(OFFSET($B523,,M524-1,,$B$7-M524+1),ROW(INDIRECT("a1:a"&amp;$B$7-M524+1)))=OFFSET($B524,,M524-1))*(MATCH(OFFSET($B524,,M524-1),SMALL(OFFSET($B523,,M524-1,,$B$7-M524+1),ROW(INDIRECT("a1:a"&amp;$B$7-M524+1))),0)=ROW(INDIRECT("a1:a"&amp;$B$7-M524+1))),"",SMALL(OFFSET($B523,,M524-1,,$B$7-M524+1),ROW(INDIRECT("a1:a"&amp;$B$7-M524+1)))),E$17-M524)),
SMALL(IF((SMALL(OFFSET($B523,,M524-1,,$B$7-M524+1),ROW(INDIRECT("a1:a"&amp;$B$7-M524+1)))=OFFSET($B524,,M524-1))*(MATCH(OFFSET($B524,,M524-1),SMALL(OFFSET($B523,,M524-1,,$B$7-M524+1),ROW(INDIRECT("a1:a"&amp;$B$7-M524+1))),0)=ROW(INDIRECT("a1:a"&amp;$B$7-M524+1))),"",SMALL(OFFSET($B523,,M524-1,,$B$7-M524+1),ROW(INDIRECT("a1:a"&amp;$B$7-M524+1)))),E$17-M524)))</f>
        <v>4</v>
      </c>
      <c r="F524" s="8">
        <f t="array" aca="1" ref="F524" ca="1">IF(OR($A524&gt;$B$9,F$17&gt;$B$7),"",CHOOSE(F$15,IF(N524=99,
IF(SUM(--(TRANSPOSE(LARGE(OFFSET($B523,,F$17,,$B$7-F$17),ROW(INDIRECT("a1:a"&amp;$B$7-F$17))))=OFFSET($B523,,F$17,,$B$7-F$17)))=$B$7-F$17,MIN(IF(F523&gt;=OFFSET($B523,,E$17,,$B$7-E$17),"",OFFSET($B523,,E$17,,$B$7-E$17))),F523),
SMALL(IF((SMALL(OFFSET($B523,,N524-1,,$B$7-N524+1),ROW(INDIRECT("a1:a"&amp;$B$7-N524+1)))=OFFSET($B524,,N524-1))*(MATCH(OFFSET($B524,,N524-1),SMALL(OFFSET($B523,,N524-1,,$B$7-N524+1),ROW(INDIRECT("a1:a"&amp;$B$7-N524+1))),0)=ROW(INDIRECT("a1:a"&amp;$B$7-N524+1))),"",SMALL(OFFSET($B523,,N524-1,,$B$7-N524+1),ROW(INDIRECT("a1:a"&amp;$B$7-N524+1)))),F$17-N524)),
SMALL(IF((SMALL(OFFSET($B523,,N524-1,,$B$7-N524+1),ROW(INDIRECT("a1:a"&amp;$B$7-N524+1)))=OFFSET($B524,,N524-1))*(MATCH(OFFSET($B524,,N524-1),SMALL(OFFSET($B523,,N524-1,,$B$7-N524+1),ROW(INDIRECT("a1:a"&amp;$B$7-N524+1))),0)=ROW(INDIRECT("a1:a"&amp;$B$7-N524+1))),"",SMALL(OFFSET($B523,,N524-1,,$B$7-N524+1),ROW(INDIRECT("a1:a"&amp;$B$7-N524+1)))),F$17-N524)))</f>
        <v>1</v>
      </c>
      <c r="G524" s="8">
        <f t="array" aca="1" ref="G524" ca="1">IF(OR($A524&gt;$B$9,G$17&gt;$B$7),"",CHOOSE(G$15,IF(O524=99,
IF(SUM(--(TRANSPOSE(LARGE(OFFSET($B523,,G$17,,$B$7-G$17),ROW(INDIRECT("a1:a"&amp;$B$7-G$17))))=OFFSET($B523,,G$17,,$B$7-G$17)))=$B$7-G$17,MIN(IF(G523&gt;=OFFSET($B523,,F$17,,$B$7-F$17),"",OFFSET($B523,,F$17,,$B$7-F$17))),G523),
SMALL(IF((SMALL(OFFSET($B523,,O524-1,,$B$7-O524+1),ROW(INDIRECT("a1:a"&amp;$B$7-O524+1)))=OFFSET($B524,,O524-1))*(MATCH(OFFSET($B524,,O524-1),SMALL(OFFSET($B523,,O524-1,,$B$7-O524+1),ROW(INDIRECT("a1:a"&amp;$B$7-O524+1))),0)=ROW(INDIRECT("a1:a"&amp;$B$7-O524+1))),"",SMALL(OFFSET($B523,,O524-1,,$B$7-O524+1),ROW(INDIRECT("a1:a"&amp;$B$7-O524+1)))),G$17-O524)),
SMALL(IF((SMALL(OFFSET($B523,,O524-1,,$B$7-O524+1),ROW(INDIRECT("a1:a"&amp;$B$7-O524+1)))=OFFSET($B524,,O524-1))*(MATCH(OFFSET($B524,,O524-1),SMALL(OFFSET($B523,,O524-1,,$B$7-O524+1),ROW(INDIRECT("a1:a"&amp;$B$7-O524+1))),0)=ROW(INDIRECT("a1:a"&amp;$B$7-O524+1))),"",SMALL(OFFSET($B523,,O524-1,,$B$7-O524+1),ROW(INDIRECT("a1:a"&amp;$B$7-O524+1)))),G$17-O524)))</f>
        <v>2</v>
      </c>
      <c r="H524" s="8">
        <f t="array" aca="1" ref="H524" ca="1">IF(OR($A524&gt;$B$9,H$17&gt;$B$7),"",CHOOSE(H$15,IF(P524=99,
IF(SUM(--(TRANSPOSE(LARGE(OFFSET($B523,,H$17,,$B$7-H$17),ROW(INDIRECT("a1:a"&amp;$B$7-H$17))))=OFFSET($B523,,H$17,,$B$7-H$17)))=$B$7-H$17,MIN(IF(H523&gt;=OFFSET($B523,,G$17,,$B$7-G$17),"",OFFSET($B523,,G$17,,$B$7-G$17))),H523),
SMALL(IF((SMALL(OFFSET($B523,,P524-1,,$B$7-P524+1),ROW(INDIRECT("a1:a"&amp;$B$7-P524+1)))=OFFSET($B524,,P524-1))*(MATCH(OFFSET($B524,,P524-1),SMALL(OFFSET($B523,,P524-1,,$B$7-P524+1),ROW(INDIRECT("a1:a"&amp;$B$7-P524+1))),0)=ROW(INDIRECT("a1:a"&amp;$B$7-P524+1))),"",SMALL(OFFSET($B523,,P524-1,,$B$7-P524+1),ROW(INDIRECT("a1:a"&amp;$B$7-P524+1)))),H$17-P524)),
SMALL(IF((SMALL(OFFSET($B523,,P524-1,,$B$7-P524+1),ROW(INDIRECT("a1:a"&amp;$B$7-P524+1)))=OFFSET($B524,,P524-1))*(MATCH(OFFSET($B524,,P524-1),SMALL(OFFSET($B523,,P524-1,,$B$7-P524+1),ROW(INDIRECT("a1:a"&amp;$B$7-P524+1))),0)=ROW(INDIRECT("a1:a"&amp;$B$7-P524+1))),"",SMALL(OFFSET($B523,,P524-1,,$B$7-P524+1),ROW(INDIRECT("a1:a"&amp;$B$7-P524+1)))),H$17-P524)))</f>
        <v>2</v>
      </c>
      <c r="I524" s="44">
        <f t="array" aca="1" ref="I524" ca="1">IF(OR($A524&gt;$B$9,I$17&gt;$B$7),"",CHOOSE(I$15,IF(Q524=99,
IF(SUM(--(TRANSPOSE(LARGE(OFFSET($B523,,I$17,,$B$7-I$17),ROW(INDIRECT("a1:a"&amp;$B$7-I$17))))=OFFSET($B523,,I$17,,$B$7-I$17)))=$B$7-I$17,MIN(IF(I523&gt;=OFFSET($B523,,H$17,,$B$7-H$17),"",OFFSET($B523,,H$17,,$B$7-H$17))),I523),
SMALL(IF((SMALL(OFFSET($B523,,Q524-1,,$B$7-Q524+1),ROW(INDIRECT("a1:a"&amp;$B$7-Q524+1)))=OFFSET($B524,,Q524-1))*(MATCH(OFFSET($B524,,Q524-1),SMALL(OFFSET($B523,,Q524-1,,$B$7-Q524+1),ROW(INDIRECT("a1:a"&amp;$B$7-Q524+1))),0)=ROW(INDIRECT("a1:a"&amp;$B$7-Q524+1))),"",SMALL(OFFSET($B523,,Q524-1,,$B$7-Q524+1),ROW(INDIRECT("a1:a"&amp;$B$7-Q524+1)))),I$17-Q524)),
SMALL(IF((SMALL(OFFSET($B523,,Q524-1,,$B$7-Q524+1),ROW(INDIRECT("a1:a"&amp;$B$7-Q524+1)))=OFFSET($B524,,Q524-1))*(MATCH(OFFSET($B524,,Q524-1),SMALL(OFFSET($B523,,Q524-1,,$B$7-Q524+1),ROW(INDIRECT("a1:a"&amp;$B$7-Q524+1))),0)=ROW(INDIRECT("a1:a"&amp;$B$7-Q524+1))),"",SMALL(OFFSET($B523,,Q524-1,,$B$7-Q524+1),ROW(INDIRECT("a1:a"&amp;$B$7-Q524+1)))),I$17-Q524)))</f>
        <v>1</v>
      </c>
      <c r="J524" s="13"/>
      <c r="K524" s="26">
        <f t="array" aca="1" ref="K524" ca="1">MIN(IF($B524:B524&gt;$B523:B523,COLUMN($B$18:B523)-COLUMN($B$18)+1,99))</f>
        <v>99</v>
      </c>
      <c r="L524" s="26">
        <f t="array" aca="1" ref="L524" ca="1">MIN(IF($B524:C524&gt;$B523:C523,COLUMN($B$18:C523)-COLUMN($B$18)+1,99))</f>
        <v>99</v>
      </c>
      <c r="M524" s="26">
        <f t="array" aca="1" ref="M524" ca="1">MIN(IF($B524:D524&gt;$B523:D523,COLUMN($B$18:D523)-COLUMN($B$18)+1,99))</f>
        <v>99</v>
      </c>
      <c r="N524" s="26">
        <f t="array" aca="1" ref="N524" ca="1">MIN(IF($B524:E524&gt;$B523:E523,COLUMN($B$18:E523)-COLUMN($B$18)+1,99))</f>
        <v>99</v>
      </c>
      <c r="O524" s="26">
        <f t="array" aca="1" ref="O524" ca="1">MIN(IF($B524:F524&gt;$B523:F523,COLUMN($B$18:F523)-COLUMN($B$18)+1,99))</f>
        <v>99</v>
      </c>
      <c r="P524" s="26">
        <f t="array" aca="1" ref="P524" ca="1">MIN(IF($B524:G524&gt;$B523:G523,COLUMN($B$18:G523)-COLUMN($B$18)+1,99))</f>
        <v>99</v>
      </c>
      <c r="Q524" s="48">
        <f t="array" aca="1" ref="Q524" ca="1">MIN(IF($B524:H524&gt;$B523:H523,COLUMN($B$18:H523)-COLUMN($B$18)+1,99))</f>
        <v>7</v>
      </c>
    </row>
    <row r="525" spans="1:17" x14ac:dyDescent="0.25">
      <c r="A525" s="10">
        <v>508</v>
      </c>
      <c r="B525" s="8">
        <f t="array" aca="1" ref="B525" ca="1">IF(A525&gt;$B$9,"",IF(SUM(--(TRANSPOSE(LARGE(OFFSET($B524,,B$17,,$B$7-B$17),ROW(INDIRECT("a1:a"&amp;$B$7-B$17))))=OFFSET($B524,,B$17,,$B$7-B$17)))=$B$7-B$17,OFFSET($B$12,,MATCH(B524,$B$12:$H$12,FALSE)),B524))</f>
        <v>1</v>
      </c>
      <c r="C525" s="8">
        <f t="array" aca="1" ref="C525" ca="1">IF(OR($A525&gt;$B$9,C$17&gt;$B$7),"",CHOOSE(C$15,IF(K525=99,
IF(SUM(--(TRANSPOSE(LARGE(OFFSET($B524,,C$17,,$B$7-C$17),ROW(INDIRECT("a1:a"&amp;$B$7-C$17))))=OFFSET($B524,,C$17,,$B$7-C$17)))=$B$7-C$17,MIN(IF(C524&gt;=OFFSET($B524,,B$17,,$B$7-B$17),"",OFFSET($B524,,B$17,,$B$7-B$17))),C524),
SMALL(IF((SMALL(OFFSET($B524,,K525-1,,$B$7-K525+1),ROW(INDIRECT("a1:a"&amp;$B$7-K525+1)))=OFFSET($B525,,K525-1))*(MATCH(OFFSET($B525,,K525-1),SMALL(OFFSET($B524,,K525-1,,$B$7-K525+1),ROW(INDIRECT("a1:a"&amp;$B$7-K525+1))),0)=ROW(INDIRECT("a1:a"&amp;$B$7-K525+1))),"",SMALL(OFFSET($B524,,K525-1,,$B$7-K525+1),ROW(INDIRECT("a1:a"&amp;$B$7-K525+1)))),C$17-K525)),
SMALL(IF((SMALL(OFFSET($B524,,K525-1,,$B$7-K525+1),ROW(INDIRECT("a1:a"&amp;$B$7-K525+1)))=OFFSET($B525,,K525-1))*(MATCH(OFFSET($B525,,K525-1),SMALL(OFFSET($B524,,K525-1,,$B$7-K525+1),ROW(INDIRECT("a1:a"&amp;$B$7-K525+1))),0)=ROW(INDIRECT("a1:a"&amp;$B$7-K525+1))),"",SMALL(OFFSET($B524,,K525-1,,$B$7-K525+1),ROW(INDIRECT("a1:a"&amp;$B$7-K525+1)))),C$17-K525)))</f>
        <v>3</v>
      </c>
      <c r="D525" s="8">
        <f t="array" aca="1" ref="D525" ca="1">IF(OR($A525&gt;$B$9,D$17&gt;$B$7),"",CHOOSE(D$15,IF(L525=99,
IF(SUM(--(TRANSPOSE(LARGE(OFFSET($B524,,D$17,,$B$7-D$17),ROW(INDIRECT("a1:a"&amp;$B$7-D$17))))=OFFSET($B524,,D$17,,$B$7-D$17)))=$B$7-D$17,MIN(IF(D524&gt;=OFFSET($B524,,C$17,,$B$7-C$17),"",OFFSET($B524,,C$17,,$B$7-C$17))),D524),
SMALL(IF((SMALL(OFFSET($B524,,L525-1,,$B$7-L525+1),ROW(INDIRECT("a1:a"&amp;$B$7-L525+1)))=OFFSET($B525,,L525-1))*(MATCH(OFFSET($B525,,L525-1),SMALL(OFFSET($B524,,L525-1,,$B$7-L525+1),ROW(INDIRECT("a1:a"&amp;$B$7-L525+1))),0)=ROW(INDIRECT("a1:a"&amp;$B$7-L525+1))),"",SMALL(OFFSET($B524,,L525-1,,$B$7-L525+1),ROW(INDIRECT("a1:a"&amp;$B$7-L525+1)))),D$17-L525)),
SMALL(IF((SMALL(OFFSET($B524,,L525-1,,$B$7-L525+1),ROW(INDIRECT("a1:a"&amp;$B$7-L525+1)))=OFFSET($B525,,L525-1))*(MATCH(OFFSET($B525,,L525-1),SMALL(OFFSET($B524,,L525-1,,$B$7-L525+1),ROW(INDIRECT("a1:a"&amp;$B$7-L525+1))),0)=ROW(INDIRECT("a1:a"&amp;$B$7-L525+1))),"",SMALL(OFFSET($B524,,L525-1,,$B$7-L525+1),ROW(INDIRECT("a1:a"&amp;$B$7-L525+1)))),D$17-L525)))</f>
        <v>3</v>
      </c>
      <c r="E525" s="8">
        <f t="array" aca="1" ref="E525" ca="1">IF(OR($A525&gt;$B$9,E$17&gt;$B$7),"",CHOOSE(E$15,IF(M525=99,
IF(SUM(--(TRANSPOSE(LARGE(OFFSET($B524,,E$17,,$B$7-E$17),ROW(INDIRECT("a1:a"&amp;$B$7-E$17))))=OFFSET($B524,,E$17,,$B$7-E$17)))=$B$7-E$17,MIN(IF(E524&gt;=OFFSET($B524,,D$17,,$B$7-D$17),"",OFFSET($B524,,D$17,,$B$7-D$17))),E524),
SMALL(IF((SMALL(OFFSET($B524,,M525-1,,$B$7-M525+1),ROW(INDIRECT("a1:a"&amp;$B$7-M525+1)))=OFFSET($B525,,M525-1))*(MATCH(OFFSET($B525,,M525-1),SMALL(OFFSET($B524,,M525-1,,$B$7-M525+1),ROW(INDIRECT("a1:a"&amp;$B$7-M525+1))),0)=ROW(INDIRECT("a1:a"&amp;$B$7-M525+1))),"",SMALL(OFFSET($B524,,M525-1,,$B$7-M525+1),ROW(INDIRECT("a1:a"&amp;$B$7-M525+1)))),E$17-M525)),
SMALL(IF((SMALL(OFFSET($B524,,M525-1,,$B$7-M525+1),ROW(INDIRECT("a1:a"&amp;$B$7-M525+1)))=OFFSET($B525,,M525-1))*(MATCH(OFFSET($B525,,M525-1),SMALL(OFFSET($B524,,M525-1,,$B$7-M525+1),ROW(INDIRECT("a1:a"&amp;$B$7-M525+1))),0)=ROW(INDIRECT("a1:a"&amp;$B$7-M525+1))),"",SMALL(OFFSET($B524,,M525-1,,$B$7-M525+1),ROW(INDIRECT("a1:a"&amp;$B$7-M525+1)))),E$17-M525)))</f>
        <v>4</v>
      </c>
      <c r="F525" s="8">
        <f t="array" aca="1" ref="F525" ca="1">IF(OR($A525&gt;$B$9,F$17&gt;$B$7),"",CHOOSE(F$15,IF(N525=99,
IF(SUM(--(TRANSPOSE(LARGE(OFFSET($B524,,F$17,,$B$7-F$17),ROW(INDIRECT("a1:a"&amp;$B$7-F$17))))=OFFSET($B524,,F$17,,$B$7-F$17)))=$B$7-F$17,MIN(IF(F524&gt;=OFFSET($B524,,E$17,,$B$7-E$17),"",OFFSET($B524,,E$17,,$B$7-E$17))),F524),
SMALL(IF((SMALL(OFFSET($B524,,N525-1,,$B$7-N525+1),ROW(INDIRECT("a1:a"&amp;$B$7-N525+1)))=OFFSET($B525,,N525-1))*(MATCH(OFFSET($B525,,N525-1),SMALL(OFFSET($B524,,N525-1,,$B$7-N525+1),ROW(INDIRECT("a1:a"&amp;$B$7-N525+1))),0)=ROW(INDIRECT("a1:a"&amp;$B$7-N525+1))),"",SMALL(OFFSET($B524,,N525-1,,$B$7-N525+1),ROW(INDIRECT("a1:a"&amp;$B$7-N525+1)))),F$17-N525)),
SMALL(IF((SMALL(OFFSET($B524,,N525-1,,$B$7-N525+1),ROW(INDIRECT("a1:a"&amp;$B$7-N525+1)))=OFFSET($B525,,N525-1))*(MATCH(OFFSET($B525,,N525-1),SMALL(OFFSET($B524,,N525-1,,$B$7-N525+1),ROW(INDIRECT("a1:a"&amp;$B$7-N525+1))),0)=ROW(INDIRECT("a1:a"&amp;$B$7-N525+1))),"",SMALL(OFFSET($B524,,N525-1,,$B$7-N525+1),ROW(INDIRECT("a1:a"&amp;$B$7-N525+1)))),F$17-N525)))</f>
        <v>2</v>
      </c>
      <c r="G525" s="8">
        <f t="array" aca="1" ref="G525" ca="1">IF(OR($A525&gt;$B$9,G$17&gt;$B$7),"",CHOOSE(G$15,IF(O525=99,
IF(SUM(--(TRANSPOSE(LARGE(OFFSET($B524,,G$17,,$B$7-G$17),ROW(INDIRECT("a1:a"&amp;$B$7-G$17))))=OFFSET($B524,,G$17,,$B$7-G$17)))=$B$7-G$17,MIN(IF(G524&gt;=OFFSET($B524,,F$17,,$B$7-F$17),"",OFFSET($B524,,F$17,,$B$7-F$17))),G524),
SMALL(IF((SMALL(OFFSET($B524,,O525-1,,$B$7-O525+1),ROW(INDIRECT("a1:a"&amp;$B$7-O525+1)))=OFFSET($B525,,O525-1))*(MATCH(OFFSET($B525,,O525-1),SMALL(OFFSET($B524,,O525-1,,$B$7-O525+1),ROW(INDIRECT("a1:a"&amp;$B$7-O525+1))),0)=ROW(INDIRECT("a1:a"&amp;$B$7-O525+1))),"",SMALL(OFFSET($B524,,O525-1,,$B$7-O525+1),ROW(INDIRECT("a1:a"&amp;$B$7-O525+1)))),G$17-O525)),
SMALL(IF((SMALL(OFFSET($B524,,O525-1,,$B$7-O525+1),ROW(INDIRECT("a1:a"&amp;$B$7-O525+1)))=OFFSET($B525,,O525-1))*(MATCH(OFFSET($B525,,O525-1),SMALL(OFFSET($B524,,O525-1,,$B$7-O525+1),ROW(INDIRECT("a1:a"&amp;$B$7-O525+1))),0)=ROW(INDIRECT("a1:a"&amp;$B$7-O525+1))),"",SMALL(OFFSET($B524,,O525-1,,$B$7-O525+1),ROW(INDIRECT("a1:a"&amp;$B$7-O525+1)))),G$17-O525)))</f>
        <v>1</v>
      </c>
      <c r="H525" s="8">
        <f t="array" aca="1" ref="H525" ca="1">IF(OR($A525&gt;$B$9,H$17&gt;$B$7),"",CHOOSE(H$15,IF(P525=99,
IF(SUM(--(TRANSPOSE(LARGE(OFFSET($B524,,H$17,,$B$7-H$17),ROW(INDIRECT("a1:a"&amp;$B$7-H$17))))=OFFSET($B524,,H$17,,$B$7-H$17)))=$B$7-H$17,MIN(IF(H524&gt;=OFFSET($B524,,G$17,,$B$7-G$17),"",OFFSET($B524,,G$17,,$B$7-G$17))),H524),
SMALL(IF((SMALL(OFFSET($B524,,P525-1,,$B$7-P525+1),ROW(INDIRECT("a1:a"&amp;$B$7-P525+1)))=OFFSET($B525,,P525-1))*(MATCH(OFFSET($B525,,P525-1),SMALL(OFFSET($B524,,P525-1,,$B$7-P525+1),ROW(INDIRECT("a1:a"&amp;$B$7-P525+1))),0)=ROW(INDIRECT("a1:a"&amp;$B$7-P525+1))),"",SMALL(OFFSET($B524,,P525-1,,$B$7-P525+1),ROW(INDIRECT("a1:a"&amp;$B$7-P525+1)))),H$17-P525)),
SMALL(IF((SMALL(OFFSET($B524,,P525-1,,$B$7-P525+1),ROW(INDIRECT("a1:a"&amp;$B$7-P525+1)))=OFFSET($B525,,P525-1))*(MATCH(OFFSET($B525,,P525-1),SMALL(OFFSET($B524,,P525-1,,$B$7-P525+1),ROW(INDIRECT("a1:a"&amp;$B$7-P525+1))),0)=ROW(INDIRECT("a1:a"&amp;$B$7-P525+1))),"",SMALL(OFFSET($B524,,P525-1,,$B$7-P525+1),ROW(INDIRECT("a1:a"&amp;$B$7-P525+1)))),H$17-P525)))</f>
        <v>1</v>
      </c>
      <c r="I525" s="44">
        <f t="array" aca="1" ref="I525" ca="1">IF(OR($A525&gt;$B$9,I$17&gt;$B$7),"",CHOOSE(I$15,IF(Q525=99,
IF(SUM(--(TRANSPOSE(LARGE(OFFSET($B524,,I$17,,$B$7-I$17),ROW(INDIRECT("a1:a"&amp;$B$7-I$17))))=OFFSET($B524,,I$17,,$B$7-I$17)))=$B$7-I$17,MIN(IF(I524&gt;=OFFSET($B524,,H$17,,$B$7-H$17),"",OFFSET($B524,,H$17,,$B$7-H$17))),I524),
SMALL(IF((SMALL(OFFSET($B524,,Q525-1,,$B$7-Q525+1),ROW(INDIRECT("a1:a"&amp;$B$7-Q525+1)))=OFFSET($B525,,Q525-1))*(MATCH(OFFSET($B525,,Q525-1),SMALL(OFFSET($B524,,Q525-1,,$B$7-Q525+1),ROW(INDIRECT("a1:a"&amp;$B$7-Q525+1))),0)=ROW(INDIRECT("a1:a"&amp;$B$7-Q525+1))),"",SMALL(OFFSET($B524,,Q525-1,,$B$7-Q525+1),ROW(INDIRECT("a1:a"&amp;$B$7-Q525+1)))),I$17-Q525)),
SMALL(IF((SMALL(OFFSET($B524,,Q525-1,,$B$7-Q525+1),ROW(INDIRECT("a1:a"&amp;$B$7-Q525+1)))=OFFSET($B525,,Q525-1))*(MATCH(OFFSET($B525,,Q525-1),SMALL(OFFSET($B524,,Q525-1,,$B$7-Q525+1),ROW(INDIRECT("a1:a"&amp;$B$7-Q525+1))),0)=ROW(INDIRECT("a1:a"&amp;$B$7-Q525+1))),"",SMALL(OFFSET($B524,,Q525-1,,$B$7-Q525+1),ROW(INDIRECT("a1:a"&amp;$B$7-Q525+1)))),I$17-Q525)))</f>
        <v>2</v>
      </c>
      <c r="J525" s="13"/>
      <c r="K525" s="26">
        <f t="array" aca="1" ref="K525" ca="1">MIN(IF($B525:B525&gt;$B524:B524,COLUMN($B$18:B524)-COLUMN($B$18)+1,99))</f>
        <v>99</v>
      </c>
      <c r="L525" s="26">
        <f t="array" aca="1" ref="L525" ca="1">MIN(IF($B525:C525&gt;$B524:C524,COLUMN($B$18:C524)-COLUMN($B$18)+1,99))</f>
        <v>99</v>
      </c>
      <c r="M525" s="26">
        <f t="array" aca="1" ref="M525" ca="1">MIN(IF($B525:D525&gt;$B524:D524,COLUMN($B$18:D524)-COLUMN($B$18)+1,99))</f>
        <v>99</v>
      </c>
      <c r="N525" s="26">
        <f t="array" aca="1" ref="N525" ca="1">MIN(IF($B525:E525&gt;$B524:E524,COLUMN($B$18:E524)-COLUMN($B$18)+1,99))</f>
        <v>99</v>
      </c>
      <c r="O525" s="26">
        <f t="array" aca="1" ref="O525" ca="1">MIN(IF($B525:F525&gt;$B524:F524,COLUMN($B$18:F524)-COLUMN($B$18)+1,99))</f>
        <v>5</v>
      </c>
      <c r="P525" s="26">
        <f t="array" aca="1" ref="P525" ca="1">MIN(IF($B525:G525&gt;$B524:G524,COLUMN($B$18:G524)-COLUMN($B$18)+1,99))</f>
        <v>5</v>
      </c>
      <c r="Q525" s="48">
        <f t="array" aca="1" ref="Q525" ca="1">MIN(IF($B525:H525&gt;$B524:H524,COLUMN($B$18:H524)-COLUMN($B$18)+1,99))</f>
        <v>5</v>
      </c>
    </row>
    <row r="526" spans="1:17" x14ac:dyDescent="0.25">
      <c r="A526" s="10">
        <v>509</v>
      </c>
      <c r="B526" s="8">
        <f t="array" aca="1" ref="B526" ca="1">IF(A526&gt;$B$9,"",IF(SUM(--(TRANSPOSE(LARGE(OFFSET($B525,,B$17,,$B$7-B$17),ROW(INDIRECT("a1:a"&amp;$B$7-B$17))))=OFFSET($B525,,B$17,,$B$7-B$17)))=$B$7-B$17,OFFSET($B$12,,MATCH(B525,$B$12:$H$12,FALSE)),B525))</f>
        <v>1</v>
      </c>
      <c r="C526" s="8">
        <f t="array" aca="1" ref="C526" ca="1">IF(OR($A526&gt;$B$9,C$17&gt;$B$7),"",CHOOSE(C$15,IF(K526=99,
IF(SUM(--(TRANSPOSE(LARGE(OFFSET($B525,,C$17,,$B$7-C$17),ROW(INDIRECT("a1:a"&amp;$B$7-C$17))))=OFFSET($B525,,C$17,,$B$7-C$17)))=$B$7-C$17,MIN(IF(C525&gt;=OFFSET($B525,,B$17,,$B$7-B$17),"",OFFSET($B525,,B$17,,$B$7-B$17))),C525),
SMALL(IF((SMALL(OFFSET($B525,,K526-1,,$B$7-K526+1),ROW(INDIRECT("a1:a"&amp;$B$7-K526+1)))=OFFSET($B526,,K526-1))*(MATCH(OFFSET($B526,,K526-1),SMALL(OFFSET($B525,,K526-1,,$B$7-K526+1),ROW(INDIRECT("a1:a"&amp;$B$7-K526+1))),0)=ROW(INDIRECT("a1:a"&amp;$B$7-K526+1))),"",SMALL(OFFSET($B525,,K526-1,,$B$7-K526+1),ROW(INDIRECT("a1:a"&amp;$B$7-K526+1)))),C$17-K526)),
SMALL(IF((SMALL(OFFSET($B525,,K526-1,,$B$7-K526+1),ROW(INDIRECT("a1:a"&amp;$B$7-K526+1)))=OFFSET($B526,,K526-1))*(MATCH(OFFSET($B526,,K526-1),SMALL(OFFSET($B525,,K526-1,,$B$7-K526+1),ROW(INDIRECT("a1:a"&amp;$B$7-K526+1))),0)=ROW(INDIRECT("a1:a"&amp;$B$7-K526+1))),"",SMALL(OFFSET($B525,,K526-1,,$B$7-K526+1),ROW(INDIRECT("a1:a"&amp;$B$7-K526+1)))),C$17-K526)))</f>
        <v>3</v>
      </c>
      <c r="D526" s="8">
        <f t="array" aca="1" ref="D526" ca="1">IF(OR($A526&gt;$B$9,D$17&gt;$B$7),"",CHOOSE(D$15,IF(L526=99,
IF(SUM(--(TRANSPOSE(LARGE(OFFSET($B525,,D$17,,$B$7-D$17),ROW(INDIRECT("a1:a"&amp;$B$7-D$17))))=OFFSET($B525,,D$17,,$B$7-D$17)))=$B$7-D$17,MIN(IF(D525&gt;=OFFSET($B525,,C$17,,$B$7-C$17),"",OFFSET($B525,,C$17,,$B$7-C$17))),D525),
SMALL(IF((SMALL(OFFSET($B525,,L526-1,,$B$7-L526+1),ROW(INDIRECT("a1:a"&amp;$B$7-L526+1)))=OFFSET($B526,,L526-1))*(MATCH(OFFSET($B526,,L526-1),SMALL(OFFSET($B525,,L526-1,,$B$7-L526+1),ROW(INDIRECT("a1:a"&amp;$B$7-L526+1))),0)=ROW(INDIRECT("a1:a"&amp;$B$7-L526+1))),"",SMALL(OFFSET($B525,,L526-1,,$B$7-L526+1),ROW(INDIRECT("a1:a"&amp;$B$7-L526+1)))),D$17-L526)),
SMALL(IF((SMALL(OFFSET($B525,,L526-1,,$B$7-L526+1),ROW(INDIRECT("a1:a"&amp;$B$7-L526+1)))=OFFSET($B526,,L526-1))*(MATCH(OFFSET($B526,,L526-1),SMALL(OFFSET($B525,,L526-1,,$B$7-L526+1),ROW(INDIRECT("a1:a"&amp;$B$7-L526+1))),0)=ROW(INDIRECT("a1:a"&amp;$B$7-L526+1))),"",SMALL(OFFSET($B525,,L526-1,,$B$7-L526+1),ROW(INDIRECT("a1:a"&amp;$B$7-L526+1)))),D$17-L526)))</f>
        <v>3</v>
      </c>
      <c r="E526" s="8">
        <f t="array" aca="1" ref="E526" ca="1">IF(OR($A526&gt;$B$9,E$17&gt;$B$7),"",CHOOSE(E$15,IF(M526=99,
IF(SUM(--(TRANSPOSE(LARGE(OFFSET($B525,,E$17,,$B$7-E$17),ROW(INDIRECT("a1:a"&amp;$B$7-E$17))))=OFFSET($B525,,E$17,,$B$7-E$17)))=$B$7-E$17,MIN(IF(E525&gt;=OFFSET($B525,,D$17,,$B$7-D$17),"",OFFSET($B525,,D$17,,$B$7-D$17))),E525),
SMALL(IF((SMALL(OFFSET($B525,,M526-1,,$B$7-M526+1),ROW(INDIRECT("a1:a"&amp;$B$7-M526+1)))=OFFSET($B526,,M526-1))*(MATCH(OFFSET($B526,,M526-1),SMALL(OFFSET($B525,,M526-1,,$B$7-M526+1),ROW(INDIRECT("a1:a"&amp;$B$7-M526+1))),0)=ROW(INDIRECT("a1:a"&amp;$B$7-M526+1))),"",SMALL(OFFSET($B525,,M526-1,,$B$7-M526+1),ROW(INDIRECT("a1:a"&amp;$B$7-M526+1)))),E$17-M526)),
SMALL(IF((SMALL(OFFSET($B525,,M526-1,,$B$7-M526+1),ROW(INDIRECT("a1:a"&amp;$B$7-M526+1)))=OFFSET($B526,,M526-1))*(MATCH(OFFSET($B526,,M526-1),SMALL(OFFSET($B525,,M526-1,,$B$7-M526+1),ROW(INDIRECT("a1:a"&amp;$B$7-M526+1))),0)=ROW(INDIRECT("a1:a"&amp;$B$7-M526+1))),"",SMALL(OFFSET($B525,,M526-1,,$B$7-M526+1),ROW(INDIRECT("a1:a"&amp;$B$7-M526+1)))),E$17-M526)))</f>
        <v>4</v>
      </c>
      <c r="F526" s="8">
        <f t="array" aca="1" ref="F526" ca="1">IF(OR($A526&gt;$B$9,F$17&gt;$B$7),"",CHOOSE(F$15,IF(N526=99,
IF(SUM(--(TRANSPOSE(LARGE(OFFSET($B525,,F$17,,$B$7-F$17),ROW(INDIRECT("a1:a"&amp;$B$7-F$17))))=OFFSET($B525,,F$17,,$B$7-F$17)))=$B$7-F$17,MIN(IF(F525&gt;=OFFSET($B525,,E$17,,$B$7-E$17),"",OFFSET($B525,,E$17,,$B$7-E$17))),F525),
SMALL(IF((SMALL(OFFSET($B525,,N526-1,,$B$7-N526+1),ROW(INDIRECT("a1:a"&amp;$B$7-N526+1)))=OFFSET($B526,,N526-1))*(MATCH(OFFSET($B526,,N526-1),SMALL(OFFSET($B525,,N526-1,,$B$7-N526+1),ROW(INDIRECT("a1:a"&amp;$B$7-N526+1))),0)=ROW(INDIRECT("a1:a"&amp;$B$7-N526+1))),"",SMALL(OFFSET($B525,,N526-1,,$B$7-N526+1),ROW(INDIRECT("a1:a"&amp;$B$7-N526+1)))),F$17-N526)),
SMALL(IF((SMALL(OFFSET($B525,,N526-1,,$B$7-N526+1),ROW(INDIRECT("a1:a"&amp;$B$7-N526+1)))=OFFSET($B526,,N526-1))*(MATCH(OFFSET($B526,,N526-1),SMALL(OFFSET($B525,,N526-1,,$B$7-N526+1),ROW(INDIRECT("a1:a"&amp;$B$7-N526+1))),0)=ROW(INDIRECT("a1:a"&amp;$B$7-N526+1))),"",SMALL(OFFSET($B525,,N526-1,,$B$7-N526+1),ROW(INDIRECT("a1:a"&amp;$B$7-N526+1)))),F$17-N526)))</f>
        <v>2</v>
      </c>
      <c r="G526" s="8">
        <f t="array" aca="1" ref="G526" ca="1">IF(OR($A526&gt;$B$9,G$17&gt;$B$7),"",CHOOSE(G$15,IF(O526=99,
IF(SUM(--(TRANSPOSE(LARGE(OFFSET($B525,,G$17,,$B$7-G$17),ROW(INDIRECT("a1:a"&amp;$B$7-G$17))))=OFFSET($B525,,G$17,,$B$7-G$17)))=$B$7-G$17,MIN(IF(G525&gt;=OFFSET($B525,,F$17,,$B$7-F$17),"",OFFSET($B525,,F$17,,$B$7-F$17))),G525),
SMALL(IF((SMALL(OFFSET($B525,,O526-1,,$B$7-O526+1),ROW(INDIRECT("a1:a"&amp;$B$7-O526+1)))=OFFSET($B526,,O526-1))*(MATCH(OFFSET($B526,,O526-1),SMALL(OFFSET($B525,,O526-1,,$B$7-O526+1),ROW(INDIRECT("a1:a"&amp;$B$7-O526+1))),0)=ROW(INDIRECT("a1:a"&amp;$B$7-O526+1))),"",SMALL(OFFSET($B525,,O526-1,,$B$7-O526+1),ROW(INDIRECT("a1:a"&amp;$B$7-O526+1)))),G$17-O526)),
SMALL(IF((SMALL(OFFSET($B525,,O526-1,,$B$7-O526+1),ROW(INDIRECT("a1:a"&amp;$B$7-O526+1)))=OFFSET($B526,,O526-1))*(MATCH(OFFSET($B526,,O526-1),SMALL(OFFSET($B525,,O526-1,,$B$7-O526+1),ROW(INDIRECT("a1:a"&amp;$B$7-O526+1))),0)=ROW(INDIRECT("a1:a"&amp;$B$7-O526+1))),"",SMALL(OFFSET($B525,,O526-1,,$B$7-O526+1),ROW(INDIRECT("a1:a"&amp;$B$7-O526+1)))),G$17-O526)))</f>
        <v>1</v>
      </c>
      <c r="H526" s="8">
        <f t="array" aca="1" ref="H526" ca="1">IF(OR($A526&gt;$B$9,H$17&gt;$B$7),"",CHOOSE(H$15,IF(P526=99,
IF(SUM(--(TRANSPOSE(LARGE(OFFSET($B525,,H$17,,$B$7-H$17),ROW(INDIRECT("a1:a"&amp;$B$7-H$17))))=OFFSET($B525,,H$17,,$B$7-H$17)))=$B$7-H$17,MIN(IF(H525&gt;=OFFSET($B525,,G$17,,$B$7-G$17),"",OFFSET($B525,,G$17,,$B$7-G$17))),H525),
SMALL(IF((SMALL(OFFSET($B525,,P526-1,,$B$7-P526+1),ROW(INDIRECT("a1:a"&amp;$B$7-P526+1)))=OFFSET($B526,,P526-1))*(MATCH(OFFSET($B526,,P526-1),SMALL(OFFSET($B525,,P526-1,,$B$7-P526+1),ROW(INDIRECT("a1:a"&amp;$B$7-P526+1))),0)=ROW(INDIRECT("a1:a"&amp;$B$7-P526+1))),"",SMALL(OFFSET($B525,,P526-1,,$B$7-P526+1),ROW(INDIRECT("a1:a"&amp;$B$7-P526+1)))),H$17-P526)),
SMALL(IF((SMALL(OFFSET($B525,,P526-1,,$B$7-P526+1),ROW(INDIRECT("a1:a"&amp;$B$7-P526+1)))=OFFSET($B526,,P526-1))*(MATCH(OFFSET($B526,,P526-1),SMALL(OFFSET($B525,,P526-1,,$B$7-P526+1),ROW(INDIRECT("a1:a"&amp;$B$7-P526+1))),0)=ROW(INDIRECT("a1:a"&amp;$B$7-P526+1))),"",SMALL(OFFSET($B525,,P526-1,,$B$7-P526+1),ROW(INDIRECT("a1:a"&amp;$B$7-P526+1)))),H$17-P526)))</f>
        <v>2</v>
      </c>
      <c r="I526" s="44">
        <f t="array" aca="1" ref="I526" ca="1">IF(OR($A526&gt;$B$9,I$17&gt;$B$7),"",CHOOSE(I$15,IF(Q526=99,
IF(SUM(--(TRANSPOSE(LARGE(OFFSET($B525,,I$17,,$B$7-I$17),ROW(INDIRECT("a1:a"&amp;$B$7-I$17))))=OFFSET($B525,,I$17,,$B$7-I$17)))=$B$7-I$17,MIN(IF(I525&gt;=OFFSET($B525,,H$17,,$B$7-H$17),"",OFFSET($B525,,H$17,,$B$7-H$17))),I525),
SMALL(IF((SMALL(OFFSET($B525,,Q526-1,,$B$7-Q526+1),ROW(INDIRECT("a1:a"&amp;$B$7-Q526+1)))=OFFSET($B526,,Q526-1))*(MATCH(OFFSET($B526,,Q526-1),SMALL(OFFSET($B525,,Q526-1,,$B$7-Q526+1),ROW(INDIRECT("a1:a"&amp;$B$7-Q526+1))),0)=ROW(INDIRECT("a1:a"&amp;$B$7-Q526+1))),"",SMALL(OFFSET($B525,,Q526-1,,$B$7-Q526+1),ROW(INDIRECT("a1:a"&amp;$B$7-Q526+1)))),I$17-Q526)),
SMALL(IF((SMALL(OFFSET($B525,,Q526-1,,$B$7-Q526+1),ROW(INDIRECT("a1:a"&amp;$B$7-Q526+1)))=OFFSET($B526,,Q526-1))*(MATCH(OFFSET($B526,,Q526-1),SMALL(OFFSET($B525,,Q526-1,,$B$7-Q526+1),ROW(INDIRECT("a1:a"&amp;$B$7-Q526+1))),0)=ROW(INDIRECT("a1:a"&amp;$B$7-Q526+1))),"",SMALL(OFFSET($B525,,Q526-1,,$B$7-Q526+1),ROW(INDIRECT("a1:a"&amp;$B$7-Q526+1)))),I$17-Q526)))</f>
        <v>1</v>
      </c>
      <c r="J526" s="13"/>
      <c r="K526" s="26">
        <f t="array" aca="1" ref="K526" ca="1">MIN(IF($B526:B526&gt;$B525:B525,COLUMN($B$18:B525)-COLUMN($B$18)+1,99))</f>
        <v>99</v>
      </c>
      <c r="L526" s="26">
        <f t="array" aca="1" ref="L526" ca="1">MIN(IF($B526:C526&gt;$B525:C525,COLUMN($B$18:C525)-COLUMN($B$18)+1,99))</f>
        <v>99</v>
      </c>
      <c r="M526" s="26">
        <f t="array" aca="1" ref="M526" ca="1">MIN(IF($B526:D526&gt;$B525:D525,COLUMN($B$18:D525)-COLUMN($B$18)+1,99))</f>
        <v>99</v>
      </c>
      <c r="N526" s="26">
        <f t="array" aca="1" ref="N526" ca="1">MIN(IF($B526:E526&gt;$B525:E525,COLUMN($B$18:E525)-COLUMN($B$18)+1,99))</f>
        <v>99</v>
      </c>
      <c r="O526" s="26">
        <f t="array" aca="1" ref="O526" ca="1">MIN(IF($B526:F526&gt;$B525:F525,COLUMN($B$18:F525)-COLUMN($B$18)+1,99))</f>
        <v>99</v>
      </c>
      <c r="P526" s="26">
        <f t="array" aca="1" ref="P526" ca="1">MIN(IF($B526:G526&gt;$B525:G525,COLUMN($B$18:G525)-COLUMN($B$18)+1,99))</f>
        <v>99</v>
      </c>
      <c r="Q526" s="48">
        <f t="array" aca="1" ref="Q526" ca="1">MIN(IF($B526:H526&gt;$B525:H525,COLUMN($B$18:H525)-COLUMN($B$18)+1,99))</f>
        <v>7</v>
      </c>
    </row>
    <row r="527" spans="1:17" x14ac:dyDescent="0.25">
      <c r="A527" s="10">
        <v>510</v>
      </c>
      <c r="B527" s="8">
        <f t="array" aca="1" ref="B527" ca="1">IF(A527&gt;$B$9,"",IF(SUM(--(TRANSPOSE(LARGE(OFFSET($B526,,B$17,,$B$7-B$17),ROW(INDIRECT("a1:a"&amp;$B$7-B$17))))=OFFSET($B526,,B$17,,$B$7-B$17)))=$B$7-B$17,OFFSET($B$12,,MATCH(B526,$B$12:$H$12,FALSE)),B526))</f>
        <v>1</v>
      </c>
      <c r="C527" s="8">
        <f t="array" aca="1" ref="C527" ca="1">IF(OR($A527&gt;$B$9,C$17&gt;$B$7),"",CHOOSE(C$15,IF(K527=99,
IF(SUM(--(TRANSPOSE(LARGE(OFFSET($B526,,C$17,,$B$7-C$17),ROW(INDIRECT("a1:a"&amp;$B$7-C$17))))=OFFSET($B526,,C$17,,$B$7-C$17)))=$B$7-C$17,MIN(IF(C526&gt;=OFFSET($B526,,B$17,,$B$7-B$17),"",OFFSET($B526,,B$17,,$B$7-B$17))),C526),
SMALL(IF((SMALL(OFFSET($B526,,K527-1,,$B$7-K527+1),ROW(INDIRECT("a1:a"&amp;$B$7-K527+1)))=OFFSET($B527,,K527-1))*(MATCH(OFFSET($B527,,K527-1),SMALL(OFFSET($B526,,K527-1,,$B$7-K527+1),ROW(INDIRECT("a1:a"&amp;$B$7-K527+1))),0)=ROW(INDIRECT("a1:a"&amp;$B$7-K527+1))),"",SMALL(OFFSET($B526,,K527-1,,$B$7-K527+1),ROW(INDIRECT("a1:a"&amp;$B$7-K527+1)))),C$17-K527)),
SMALL(IF((SMALL(OFFSET($B526,,K527-1,,$B$7-K527+1),ROW(INDIRECT("a1:a"&amp;$B$7-K527+1)))=OFFSET($B527,,K527-1))*(MATCH(OFFSET($B527,,K527-1),SMALL(OFFSET($B526,,K527-1,,$B$7-K527+1),ROW(INDIRECT("a1:a"&amp;$B$7-K527+1))),0)=ROW(INDIRECT("a1:a"&amp;$B$7-K527+1))),"",SMALL(OFFSET($B526,,K527-1,,$B$7-K527+1),ROW(INDIRECT("a1:a"&amp;$B$7-K527+1)))),C$17-K527)))</f>
        <v>3</v>
      </c>
      <c r="D527" s="8">
        <f t="array" aca="1" ref="D527" ca="1">IF(OR($A527&gt;$B$9,D$17&gt;$B$7),"",CHOOSE(D$15,IF(L527=99,
IF(SUM(--(TRANSPOSE(LARGE(OFFSET($B526,,D$17,,$B$7-D$17),ROW(INDIRECT("a1:a"&amp;$B$7-D$17))))=OFFSET($B526,,D$17,,$B$7-D$17)))=$B$7-D$17,MIN(IF(D526&gt;=OFFSET($B526,,C$17,,$B$7-C$17),"",OFFSET($B526,,C$17,,$B$7-C$17))),D526),
SMALL(IF((SMALL(OFFSET($B526,,L527-1,,$B$7-L527+1),ROW(INDIRECT("a1:a"&amp;$B$7-L527+1)))=OFFSET($B527,,L527-1))*(MATCH(OFFSET($B527,,L527-1),SMALL(OFFSET($B526,,L527-1,,$B$7-L527+1),ROW(INDIRECT("a1:a"&amp;$B$7-L527+1))),0)=ROW(INDIRECT("a1:a"&amp;$B$7-L527+1))),"",SMALL(OFFSET($B526,,L527-1,,$B$7-L527+1),ROW(INDIRECT("a1:a"&amp;$B$7-L527+1)))),D$17-L527)),
SMALL(IF((SMALL(OFFSET($B526,,L527-1,,$B$7-L527+1),ROW(INDIRECT("a1:a"&amp;$B$7-L527+1)))=OFFSET($B527,,L527-1))*(MATCH(OFFSET($B527,,L527-1),SMALL(OFFSET($B526,,L527-1,,$B$7-L527+1),ROW(INDIRECT("a1:a"&amp;$B$7-L527+1))),0)=ROW(INDIRECT("a1:a"&amp;$B$7-L527+1))),"",SMALL(OFFSET($B526,,L527-1,,$B$7-L527+1),ROW(INDIRECT("a1:a"&amp;$B$7-L527+1)))),D$17-L527)))</f>
        <v>3</v>
      </c>
      <c r="E527" s="8">
        <f t="array" aca="1" ref="E527" ca="1">IF(OR($A527&gt;$B$9,E$17&gt;$B$7),"",CHOOSE(E$15,IF(M527=99,
IF(SUM(--(TRANSPOSE(LARGE(OFFSET($B526,,E$17,,$B$7-E$17),ROW(INDIRECT("a1:a"&amp;$B$7-E$17))))=OFFSET($B526,,E$17,,$B$7-E$17)))=$B$7-E$17,MIN(IF(E526&gt;=OFFSET($B526,,D$17,,$B$7-D$17),"",OFFSET($B526,,D$17,,$B$7-D$17))),E526),
SMALL(IF((SMALL(OFFSET($B526,,M527-1,,$B$7-M527+1),ROW(INDIRECT("a1:a"&amp;$B$7-M527+1)))=OFFSET($B527,,M527-1))*(MATCH(OFFSET($B527,,M527-1),SMALL(OFFSET($B526,,M527-1,,$B$7-M527+1),ROW(INDIRECT("a1:a"&amp;$B$7-M527+1))),0)=ROW(INDIRECT("a1:a"&amp;$B$7-M527+1))),"",SMALL(OFFSET($B526,,M527-1,,$B$7-M527+1),ROW(INDIRECT("a1:a"&amp;$B$7-M527+1)))),E$17-M527)),
SMALL(IF((SMALL(OFFSET($B526,,M527-1,,$B$7-M527+1),ROW(INDIRECT("a1:a"&amp;$B$7-M527+1)))=OFFSET($B527,,M527-1))*(MATCH(OFFSET($B527,,M527-1),SMALL(OFFSET($B526,,M527-1,,$B$7-M527+1),ROW(INDIRECT("a1:a"&amp;$B$7-M527+1))),0)=ROW(INDIRECT("a1:a"&amp;$B$7-M527+1))),"",SMALL(OFFSET($B526,,M527-1,,$B$7-M527+1),ROW(INDIRECT("a1:a"&amp;$B$7-M527+1)))),E$17-M527)))</f>
        <v>4</v>
      </c>
      <c r="F527" s="8">
        <f t="array" aca="1" ref="F527" ca="1">IF(OR($A527&gt;$B$9,F$17&gt;$B$7),"",CHOOSE(F$15,IF(N527=99,
IF(SUM(--(TRANSPOSE(LARGE(OFFSET($B526,,F$17,,$B$7-F$17),ROW(INDIRECT("a1:a"&amp;$B$7-F$17))))=OFFSET($B526,,F$17,,$B$7-F$17)))=$B$7-F$17,MIN(IF(F526&gt;=OFFSET($B526,,E$17,,$B$7-E$17),"",OFFSET($B526,,E$17,,$B$7-E$17))),F526),
SMALL(IF((SMALL(OFFSET($B526,,N527-1,,$B$7-N527+1),ROW(INDIRECT("a1:a"&amp;$B$7-N527+1)))=OFFSET($B527,,N527-1))*(MATCH(OFFSET($B527,,N527-1),SMALL(OFFSET($B526,,N527-1,,$B$7-N527+1),ROW(INDIRECT("a1:a"&amp;$B$7-N527+1))),0)=ROW(INDIRECT("a1:a"&amp;$B$7-N527+1))),"",SMALL(OFFSET($B526,,N527-1,,$B$7-N527+1),ROW(INDIRECT("a1:a"&amp;$B$7-N527+1)))),F$17-N527)),
SMALL(IF((SMALL(OFFSET($B526,,N527-1,,$B$7-N527+1),ROW(INDIRECT("a1:a"&amp;$B$7-N527+1)))=OFFSET($B527,,N527-1))*(MATCH(OFFSET($B527,,N527-1),SMALL(OFFSET($B526,,N527-1,,$B$7-N527+1),ROW(INDIRECT("a1:a"&amp;$B$7-N527+1))),0)=ROW(INDIRECT("a1:a"&amp;$B$7-N527+1))),"",SMALL(OFFSET($B526,,N527-1,,$B$7-N527+1),ROW(INDIRECT("a1:a"&amp;$B$7-N527+1)))),F$17-N527)))</f>
        <v>2</v>
      </c>
      <c r="G527" s="8">
        <f t="array" aca="1" ref="G527" ca="1">IF(OR($A527&gt;$B$9,G$17&gt;$B$7),"",CHOOSE(G$15,IF(O527=99,
IF(SUM(--(TRANSPOSE(LARGE(OFFSET($B526,,G$17,,$B$7-G$17),ROW(INDIRECT("a1:a"&amp;$B$7-G$17))))=OFFSET($B526,,G$17,,$B$7-G$17)))=$B$7-G$17,MIN(IF(G526&gt;=OFFSET($B526,,F$17,,$B$7-F$17),"",OFFSET($B526,,F$17,,$B$7-F$17))),G526),
SMALL(IF((SMALL(OFFSET($B526,,O527-1,,$B$7-O527+1),ROW(INDIRECT("a1:a"&amp;$B$7-O527+1)))=OFFSET($B527,,O527-1))*(MATCH(OFFSET($B527,,O527-1),SMALL(OFFSET($B526,,O527-1,,$B$7-O527+1),ROW(INDIRECT("a1:a"&amp;$B$7-O527+1))),0)=ROW(INDIRECT("a1:a"&amp;$B$7-O527+1))),"",SMALL(OFFSET($B526,,O527-1,,$B$7-O527+1),ROW(INDIRECT("a1:a"&amp;$B$7-O527+1)))),G$17-O527)),
SMALL(IF((SMALL(OFFSET($B526,,O527-1,,$B$7-O527+1),ROW(INDIRECT("a1:a"&amp;$B$7-O527+1)))=OFFSET($B527,,O527-1))*(MATCH(OFFSET($B527,,O527-1),SMALL(OFFSET($B526,,O527-1,,$B$7-O527+1),ROW(INDIRECT("a1:a"&amp;$B$7-O527+1))),0)=ROW(INDIRECT("a1:a"&amp;$B$7-O527+1))),"",SMALL(OFFSET($B526,,O527-1,,$B$7-O527+1),ROW(INDIRECT("a1:a"&amp;$B$7-O527+1)))),G$17-O527)))</f>
        <v>2</v>
      </c>
      <c r="H527" s="8">
        <f t="array" aca="1" ref="H527" ca="1">IF(OR($A527&gt;$B$9,H$17&gt;$B$7),"",CHOOSE(H$15,IF(P527=99,
IF(SUM(--(TRANSPOSE(LARGE(OFFSET($B526,,H$17,,$B$7-H$17),ROW(INDIRECT("a1:a"&amp;$B$7-H$17))))=OFFSET($B526,,H$17,,$B$7-H$17)))=$B$7-H$17,MIN(IF(H526&gt;=OFFSET($B526,,G$17,,$B$7-G$17),"",OFFSET($B526,,G$17,,$B$7-G$17))),H526),
SMALL(IF((SMALL(OFFSET($B526,,P527-1,,$B$7-P527+1),ROW(INDIRECT("a1:a"&amp;$B$7-P527+1)))=OFFSET($B527,,P527-1))*(MATCH(OFFSET($B527,,P527-1),SMALL(OFFSET($B526,,P527-1,,$B$7-P527+1),ROW(INDIRECT("a1:a"&amp;$B$7-P527+1))),0)=ROW(INDIRECT("a1:a"&amp;$B$7-P527+1))),"",SMALL(OFFSET($B526,,P527-1,,$B$7-P527+1),ROW(INDIRECT("a1:a"&amp;$B$7-P527+1)))),H$17-P527)),
SMALL(IF((SMALL(OFFSET($B526,,P527-1,,$B$7-P527+1),ROW(INDIRECT("a1:a"&amp;$B$7-P527+1)))=OFFSET($B527,,P527-1))*(MATCH(OFFSET($B527,,P527-1),SMALL(OFFSET($B526,,P527-1,,$B$7-P527+1),ROW(INDIRECT("a1:a"&amp;$B$7-P527+1))),0)=ROW(INDIRECT("a1:a"&amp;$B$7-P527+1))),"",SMALL(OFFSET($B526,,P527-1,,$B$7-P527+1),ROW(INDIRECT("a1:a"&amp;$B$7-P527+1)))),H$17-P527)))</f>
        <v>1</v>
      </c>
      <c r="I527" s="44">
        <f t="array" aca="1" ref="I527" ca="1">IF(OR($A527&gt;$B$9,I$17&gt;$B$7),"",CHOOSE(I$15,IF(Q527=99,
IF(SUM(--(TRANSPOSE(LARGE(OFFSET($B526,,I$17,,$B$7-I$17),ROW(INDIRECT("a1:a"&amp;$B$7-I$17))))=OFFSET($B526,,I$17,,$B$7-I$17)))=$B$7-I$17,MIN(IF(I526&gt;=OFFSET($B526,,H$17,,$B$7-H$17),"",OFFSET($B526,,H$17,,$B$7-H$17))),I526),
SMALL(IF((SMALL(OFFSET($B526,,Q527-1,,$B$7-Q527+1),ROW(INDIRECT("a1:a"&amp;$B$7-Q527+1)))=OFFSET($B527,,Q527-1))*(MATCH(OFFSET($B527,,Q527-1),SMALL(OFFSET($B526,,Q527-1,,$B$7-Q527+1),ROW(INDIRECT("a1:a"&amp;$B$7-Q527+1))),0)=ROW(INDIRECT("a1:a"&amp;$B$7-Q527+1))),"",SMALL(OFFSET($B526,,Q527-1,,$B$7-Q527+1),ROW(INDIRECT("a1:a"&amp;$B$7-Q527+1)))),I$17-Q527)),
SMALL(IF((SMALL(OFFSET($B526,,Q527-1,,$B$7-Q527+1),ROW(INDIRECT("a1:a"&amp;$B$7-Q527+1)))=OFFSET($B527,,Q527-1))*(MATCH(OFFSET($B527,,Q527-1),SMALL(OFFSET($B526,,Q527-1,,$B$7-Q527+1),ROW(INDIRECT("a1:a"&amp;$B$7-Q527+1))),0)=ROW(INDIRECT("a1:a"&amp;$B$7-Q527+1))),"",SMALL(OFFSET($B526,,Q527-1,,$B$7-Q527+1),ROW(INDIRECT("a1:a"&amp;$B$7-Q527+1)))),I$17-Q527)))</f>
        <v>1</v>
      </c>
      <c r="J527" s="13"/>
      <c r="K527" s="26">
        <f t="array" aca="1" ref="K527" ca="1">MIN(IF($B527:B527&gt;$B526:B526,COLUMN($B$18:B526)-COLUMN($B$18)+1,99))</f>
        <v>99</v>
      </c>
      <c r="L527" s="26">
        <f t="array" aca="1" ref="L527" ca="1">MIN(IF($B527:C527&gt;$B526:C526,COLUMN($B$18:C526)-COLUMN($B$18)+1,99))</f>
        <v>99</v>
      </c>
      <c r="M527" s="26">
        <f t="array" aca="1" ref="M527" ca="1">MIN(IF($B527:D527&gt;$B526:D526,COLUMN($B$18:D526)-COLUMN($B$18)+1,99))</f>
        <v>99</v>
      </c>
      <c r="N527" s="26">
        <f t="array" aca="1" ref="N527" ca="1">MIN(IF($B527:E527&gt;$B526:E526,COLUMN($B$18:E526)-COLUMN($B$18)+1,99))</f>
        <v>99</v>
      </c>
      <c r="O527" s="26">
        <f t="array" aca="1" ref="O527" ca="1">MIN(IF($B527:F527&gt;$B526:F526,COLUMN($B$18:F526)-COLUMN($B$18)+1,99))</f>
        <v>99</v>
      </c>
      <c r="P527" s="26">
        <f t="array" aca="1" ref="P527" ca="1">MIN(IF($B527:G527&gt;$B526:G526,COLUMN($B$18:G526)-COLUMN($B$18)+1,99))</f>
        <v>6</v>
      </c>
      <c r="Q527" s="48">
        <f t="array" aca="1" ref="Q527" ca="1">MIN(IF($B527:H527&gt;$B526:H526,COLUMN($B$18:H526)-COLUMN($B$18)+1,99))</f>
        <v>6</v>
      </c>
    </row>
    <row r="528" spans="1:17" x14ac:dyDescent="0.25">
      <c r="A528" s="10">
        <v>511</v>
      </c>
      <c r="B528" s="8">
        <f t="array" aca="1" ref="B528" ca="1">IF(A528&gt;$B$9,"",IF(SUM(--(TRANSPOSE(LARGE(OFFSET($B527,,B$17,,$B$7-B$17),ROW(INDIRECT("a1:a"&amp;$B$7-B$17))))=OFFSET($B527,,B$17,,$B$7-B$17)))=$B$7-B$17,OFFSET($B$12,,MATCH(B527,$B$12:$H$12,FALSE)),B527))</f>
        <v>1</v>
      </c>
      <c r="C528" s="8">
        <f t="array" aca="1" ref="C528" ca="1">IF(OR($A528&gt;$B$9,C$17&gt;$B$7),"",CHOOSE(C$15,IF(K528=99,
IF(SUM(--(TRANSPOSE(LARGE(OFFSET($B527,,C$17,,$B$7-C$17),ROW(INDIRECT("a1:a"&amp;$B$7-C$17))))=OFFSET($B527,,C$17,,$B$7-C$17)))=$B$7-C$17,MIN(IF(C527&gt;=OFFSET($B527,,B$17,,$B$7-B$17),"",OFFSET($B527,,B$17,,$B$7-B$17))),C527),
SMALL(IF((SMALL(OFFSET($B527,,K528-1,,$B$7-K528+1),ROW(INDIRECT("a1:a"&amp;$B$7-K528+1)))=OFFSET($B528,,K528-1))*(MATCH(OFFSET($B528,,K528-1),SMALL(OFFSET($B527,,K528-1,,$B$7-K528+1),ROW(INDIRECT("a1:a"&amp;$B$7-K528+1))),0)=ROW(INDIRECT("a1:a"&amp;$B$7-K528+1))),"",SMALL(OFFSET($B527,,K528-1,,$B$7-K528+1),ROW(INDIRECT("a1:a"&amp;$B$7-K528+1)))),C$17-K528)),
SMALL(IF((SMALL(OFFSET($B527,,K528-1,,$B$7-K528+1),ROW(INDIRECT("a1:a"&amp;$B$7-K528+1)))=OFFSET($B528,,K528-1))*(MATCH(OFFSET($B528,,K528-1),SMALL(OFFSET($B527,,K528-1,,$B$7-K528+1),ROW(INDIRECT("a1:a"&amp;$B$7-K528+1))),0)=ROW(INDIRECT("a1:a"&amp;$B$7-K528+1))),"",SMALL(OFFSET($B527,,K528-1,,$B$7-K528+1),ROW(INDIRECT("a1:a"&amp;$B$7-K528+1)))),C$17-K528)))</f>
        <v>3</v>
      </c>
      <c r="D528" s="8">
        <f t="array" aca="1" ref="D528" ca="1">IF(OR($A528&gt;$B$9,D$17&gt;$B$7),"",CHOOSE(D$15,IF(L528=99,
IF(SUM(--(TRANSPOSE(LARGE(OFFSET($B527,,D$17,,$B$7-D$17),ROW(INDIRECT("a1:a"&amp;$B$7-D$17))))=OFFSET($B527,,D$17,,$B$7-D$17)))=$B$7-D$17,MIN(IF(D527&gt;=OFFSET($B527,,C$17,,$B$7-C$17),"",OFFSET($B527,,C$17,,$B$7-C$17))),D527),
SMALL(IF((SMALL(OFFSET($B527,,L528-1,,$B$7-L528+1),ROW(INDIRECT("a1:a"&amp;$B$7-L528+1)))=OFFSET($B528,,L528-1))*(MATCH(OFFSET($B528,,L528-1),SMALL(OFFSET($B527,,L528-1,,$B$7-L528+1),ROW(INDIRECT("a1:a"&amp;$B$7-L528+1))),0)=ROW(INDIRECT("a1:a"&amp;$B$7-L528+1))),"",SMALL(OFFSET($B527,,L528-1,,$B$7-L528+1),ROW(INDIRECT("a1:a"&amp;$B$7-L528+1)))),D$17-L528)),
SMALL(IF((SMALL(OFFSET($B527,,L528-1,,$B$7-L528+1),ROW(INDIRECT("a1:a"&amp;$B$7-L528+1)))=OFFSET($B528,,L528-1))*(MATCH(OFFSET($B528,,L528-1),SMALL(OFFSET($B527,,L528-1,,$B$7-L528+1),ROW(INDIRECT("a1:a"&amp;$B$7-L528+1))),0)=ROW(INDIRECT("a1:a"&amp;$B$7-L528+1))),"",SMALL(OFFSET($B527,,L528-1,,$B$7-L528+1),ROW(INDIRECT("a1:a"&amp;$B$7-L528+1)))),D$17-L528)))</f>
        <v>4</v>
      </c>
      <c r="E528" s="8">
        <f t="array" aca="1" ref="E528" ca="1">IF(OR($A528&gt;$B$9,E$17&gt;$B$7),"",CHOOSE(E$15,IF(M528=99,
IF(SUM(--(TRANSPOSE(LARGE(OFFSET($B527,,E$17,,$B$7-E$17),ROW(INDIRECT("a1:a"&amp;$B$7-E$17))))=OFFSET($B527,,E$17,,$B$7-E$17)))=$B$7-E$17,MIN(IF(E527&gt;=OFFSET($B527,,D$17,,$B$7-D$17),"",OFFSET($B527,,D$17,,$B$7-D$17))),E527),
SMALL(IF((SMALL(OFFSET($B527,,M528-1,,$B$7-M528+1),ROW(INDIRECT("a1:a"&amp;$B$7-M528+1)))=OFFSET($B528,,M528-1))*(MATCH(OFFSET($B528,,M528-1),SMALL(OFFSET($B527,,M528-1,,$B$7-M528+1),ROW(INDIRECT("a1:a"&amp;$B$7-M528+1))),0)=ROW(INDIRECT("a1:a"&amp;$B$7-M528+1))),"",SMALL(OFFSET($B527,,M528-1,,$B$7-M528+1),ROW(INDIRECT("a1:a"&amp;$B$7-M528+1)))),E$17-M528)),
SMALL(IF((SMALL(OFFSET($B527,,M528-1,,$B$7-M528+1),ROW(INDIRECT("a1:a"&amp;$B$7-M528+1)))=OFFSET($B528,,M528-1))*(MATCH(OFFSET($B528,,M528-1),SMALL(OFFSET($B527,,M528-1,,$B$7-M528+1),ROW(INDIRECT("a1:a"&amp;$B$7-M528+1))),0)=ROW(INDIRECT("a1:a"&amp;$B$7-M528+1))),"",SMALL(OFFSET($B527,,M528-1,,$B$7-M528+1),ROW(INDIRECT("a1:a"&amp;$B$7-M528+1)))),E$17-M528)))</f>
        <v>1</v>
      </c>
      <c r="F528" s="8">
        <f t="array" aca="1" ref="F528" ca="1">IF(OR($A528&gt;$B$9,F$17&gt;$B$7),"",CHOOSE(F$15,IF(N528=99,
IF(SUM(--(TRANSPOSE(LARGE(OFFSET($B527,,F$17,,$B$7-F$17),ROW(INDIRECT("a1:a"&amp;$B$7-F$17))))=OFFSET($B527,,F$17,,$B$7-F$17)))=$B$7-F$17,MIN(IF(F527&gt;=OFFSET($B527,,E$17,,$B$7-E$17),"",OFFSET($B527,,E$17,,$B$7-E$17))),F527),
SMALL(IF((SMALL(OFFSET($B527,,N528-1,,$B$7-N528+1),ROW(INDIRECT("a1:a"&amp;$B$7-N528+1)))=OFFSET($B528,,N528-1))*(MATCH(OFFSET($B528,,N528-1),SMALL(OFFSET($B527,,N528-1,,$B$7-N528+1),ROW(INDIRECT("a1:a"&amp;$B$7-N528+1))),0)=ROW(INDIRECT("a1:a"&amp;$B$7-N528+1))),"",SMALL(OFFSET($B527,,N528-1,,$B$7-N528+1),ROW(INDIRECT("a1:a"&amp;$B$7-N528+1)))),F$17-N528)),
SMALL(IF((SMALL(OFFSET($B527,,N528-1,,$B$7-N528+1),ROW(INDIRECT("a1:a"&amp;$B$7-N528+1)))=OFFSET($B528,,N528-1))*(MATCH(OFFSET($B528,,N528-1),SMALL(OFFSET($B527,,N528-1,,$B$7-N528+1),ROW(INDIRECT("a1:a"&amp;$B$7-N528+1))),0)=ROW(INDIRECT("a1:a"&amp;$B$7-N528+1))),"",SMALL(OFFSET($B527,,N528-1,,$B$7-N528+1),ROW(INDIRECT("a1:a"&amp;$B$7-N528+1)))),F$17-N528)))</f>
        <v>1</v>
      </c>
      <c r="G528" s="8">
        <f t="array" aca="1" ref="G528" ca="1">IF(OR($A528&gt;$B$9,G$17&gt;$B$7),"",CHOOSE(G$15,IF(O528=99,
IF(SUM(--(TRANSPOSE(LARGE(OFFSET($B527,,G$17,,$B$7-G$17),ROW(INDIRECT("a1:a"&amp;$B$7-G$17))))=OFFSET($B527,,G$17,,$B$7-G$17)))=$B$7-G$17,MIN(IF(G527&gt;=OFFSET($B527,,F$17,,$B$7-F$17),"",OFFSET($B527,,F$17,,$B$7-F$17))),G527),
SMALL(IF((SMALL(OFFSET($B527,,O528-1,,$B$7-O528+1),ROW(INDIRECT("a1:a"&amp;$B$7-O528+1)))=OFFSET($B528,,O528-1))*(MATCH(OFFSET($B528,,O528-1),SMALL(OFFSET($B527,,O528-1,,$B$7-O528+1),ROW(INDIRECT("a1:a"&amp;$B$7-O528+1))),0)=ROW(INDIRECT("a1:a"&amp;$B$7-O528+1))),"",SMALL(OFFSET($B527,,O528-1,,$B$7-O528+1),ROW(INDIRECT("a1:a"&amp;$B$7-O528+1)))),G$17-O528)),
SMALL(IF((SMALL(OFFSET($B527,,O528-1,,$B$7-O528+1),ROW(INDIRECT("a1:a"&amp;$B$7-O528+1)))=OFFSET($B528,,O528-1))*(MATCH(OFFSET($B528,,O528-1),SMALL(OFFSET($B527,,O528-1,,$B$7-O528+1),ROW(INDIRECT("a1:a"&amp;$B$7-O528+1))),0)=ROW(INDIRECT("a1:a"&amp;$B$7-O528+1))),"",SMALL(OFFSET($B527,,O528-1,,$B$7-O528+1),ROW(INDIRECT("a1:a"&amp;$B$7-O528+1)))),G$17-O528)))</f>
        <v>2</v>
      </c>
      <c r="H528" s="8">
        <f t="array" aca="1" ref="H528" ca="1">IF(OR($A528&gt;$B$9,H$17&gt;$B$7),"",CHOOSE(H$15,IF(P528=99,
IF(SUM(--(TRANSPOSE(LARGE(OFFSET($B527,,H$17,,$B$7-H$17),ROW(INDIRECT("a1:a"&amp;$B$7-H$17))))=OFFSET($B527,,H$17,,$B$7-H$17)))=$B$7-H$17,MIN(IF(H527&gt;=OFFSET($B527,,G$17,,$B$7-G$17),"",OFFSET($B527,,G$17,,$B$7-G$17))),H527),
SMALL(IF((SMALL(OFFSET($B527,,P528-1,,$B$7-P528+1),ROW(INDIRECT("a1:a"&amp;$B$7-P528+1)))=OFFSET($B528,,P528-1))*(MATCH(OFFSET($B528,,P528-1),SMALL(OFFSET($B527,,P528-1,,$B$7-P528+1),ROW(INDIRECT("a1:a"&amp;$B$7-P528+1))),0)=ROW(INDIRECT("a1:a"&amp;$B$7-P528+1))),"",SMALL(OFFSET($B527,,P528-1,,$B$7-P528+1),ROW(INDIRECT("a1:a"&amp;$B$7-P528+1)))),H$17-P528)),
SMALL(IF((SMALL(OFFSET($B527,,P528-1,,$B$7-P528+1),ROW(INDIRECT("a1:a"&amp;$B$7-P528+1)))=OFFSET($B528,,P528-1))*(MATCH(OFFSET($B528,,P528-1),SMALL(OFFSET($B527,,P528-1,,$B$7-P528+1),ROW(INDIRECT("a1:a"&amp;$B$7-P528+1))),0)=ROW(INDIRECT("a1:a"&amp;$B$7-P528+1))),"",SMALL(OFFSET($B527,,P528-1,,$B$7-P528+1),ROW(INDIRECT("a1:a"&amp;$B$7-P528+1)))),H$17-P528)))</f>
        <v>2</v>
      </c>
      <c r="I528" s="44">
        <f t="array" aca="1" ref="I528" ca="1">IF(OR($A528&gt;$B$9,I$17&gt;$B$7),"",CHOOSE(I$15,IF(Q528=99,
IF(SUM(--(TRANSPOSE(LARGE(OFFSET($B527,,I$17,,$B$7-I$17),ROW(INDIRECT("a1:a"&amp;$B$7-I$17))))=OFFSET($B527,,I$17,,$B$7-I$17)))=$B$7-I$17,MIN(IF(I527&gt;=OFFSET($B527,,H$17,,$B$7-H$17),"",OFFSET($B527,,H$17,,$B$7-H$17))),I527),
SMALL(IF((SMALL(OFFSET($B527,,Q528-1,,$B$7-Q528+1),ROW(INDIRECT("a1:a"&amp;$B$7-Q528+1)))=OFFSET($B528,,Q528-1))*(MATCH(OFFSET($B528,,Q528-1),SMALL(OFFSET($B527,,Q528-1,,$B$7-Q528+1),ROW(INDIRECT("a1:a"&amp;$B$7-Q528+1))),0)=ROW(INDIRECT("a1:a"&amp;$B$7-Q528+1))),"",SMALL(OFFSET($B527,,Q528-1,,$B$7-Q528+1),ROW(INDIRECT("a1:a"&amp;$B$7-Q528+1)))),I$17-Q528)),
SMALL(IF((SMALL(OFFSET($B527,,Q528-1,,$B$7-Q528+1),ROW(INDIRECT("a1:a"&amp;$B$7-Q528+1)))=OFFSET($B528,,Q528-1))*(MATCH(OFFSET($B528,,Q528-1),SMALL(OFFSET($B527,,Q528-1,,$B$7-Q528+1),ROW(INDIRECT("a1:a"&amp;$B$7-Q528+1))),0)=ROW(INDIRECT("a1:a"&amp;$B$7-Q528+1))),"",SMALL(OFFSET($B527,,Q528-1,,$B$7-Q528+1),ROW(INDIRECT("a1:a"&amp;$B$7-Q528+1)))),I$17-Q528)))</f>
        <v>3</v>
      </c>
      <c r="J528" s="13"/>
      <c r="K528" s="26">
        <f t="array" aca="1" ref="K528" ca="1">MIN(IF($B528:B528&gt;$B527:B527,COLUMN($B$18:B527)-COLUMN($B$18)+1,99))</f>
        <v>99</v>
      </c>
      <c r="L528" s="26">
        <f t="array" aca="1" ref="L528" ca="1">MIN(IF($B528:C528&gt;$B527:C527,COLUMN($B$18:C527)-COLUMN($B$18)+1,99))</f>
        <v>99</v>
      </c>
      <c r="M528" s="26">
        <f t="array" aca="1" ref="M528" ca="1">MIN(IF($B528:D528&gt;$B527:D527,COLUMN($B$18:D527)-COLUMN($B$18)+1,99))</f>
        <v>3</v>
      </c>
      <c r="N528" s="26">
        <f t="array" aca="1" ref="N528" ca="1">MIN(IF($B528:E528&gt;$B527:E527,COLUMN($B$18:E527)-COLUMN($B$18)+1,99))</f>
        <v>3</v>
      </c>
      <c r="O528" s="26">
        <f t="array" aca="1" ref="O528" ca="1">MIN(IF($B528:F528&gt;$B527:F527,COLUMN($B$18:F527)-COLUMN($B$18)+1,99))</f>
        <v>3</v>
      </c>
      <c r="P528" s="26">
        <f t="array" aca="1" ref="P528" ca="1">MIN(IF($B528:G528&gt;$B527:G527,COLUMN($B$18:G527)-COLUMN($B$18)+1,99))</f>
        <v>3</v>
      </c>
      <c r="Q528" s="48">
        <f t="array" aca="1" ref="Q528" ca="1">MIN(IF($B528:H528&gt;$B527:H527,COLUMN($B$18:H527)-COLUMN($B$18)+1,99))</f>
        <v>3</v>
      </c>
    </row>
    <row r="529" spans="1:17" x14ac:dyDescent="0.25">
      <c r="A529" s="10">
        <v>512</v>
      </c>
      <c r="B529" s="8">
        <f t="array" aca="1" ref="B529" ca="1">IF(A529&gt;$B$9,"",IF(SUM(--(TRANSPOSE(LARGE(OFFSET($B528,,B$17,,$B$7-B$17),ROW(INDIRECT("a1:a"&amp;$B$7-B$17))))=OFFSET($B528,,B$17,,$B$7-B$17)))=$B$7-B$17,OFFSET($B$12,,MATCH(B528,$B$12:$H$12,FALSE)),B528))</f>
        <v>1</v>
      </c>
      <c r="C529" s="8">
        <f t="array" aca="1" ref="C529" ca="1">IF(OR($A529&gt;$B$9,C$17&gt;$B$7),"",CHOOSE(C$15,IF(K529=99,
IF(SUM(--(TRANSPOSE(LARGE(OFFSET($B528,,C$17,,$B$7-C$17),ROW(INDIRECT("a1:a"&amp;$B$7-C$17))))=OFFSET($B528,,C$17,,$B$7-C$17)))=$B$7-C$17,MIN(IF(C528&gt;=OFFSET($B528,,B$17,,$B$7-B$17),"",OFFSET($B528,,B$17,,$B$7-B$17))),C528),
SMALL(IF((SMALL(OFFSET($B528,,K529-1,,$B$7-K529+1),ROW(INDIRECT("a1:a"&amp;$B$7-K529+1)))=OFFSET($B529,,K529-1))*(MATCH(OFFSET($B529,,K529-1),SMALL(OFFSET($B528,,K529-1,,$B$7-K529+1),ROW(INDIRECT("a1:a"&amp;$B$7-K529+1))),0)=ROW(INDIRECT("a1:a"&amp;$B$7-K529+1))),"",SMALL(OFFSET($B528,,K529-1,,$B$7-K529+1),ROW(INDIRECT("a1:a"&amp;$B$7-K529+1)))),C$17-K529)),
SMALL(IF((SMALL(OFFSET($B528,,K529-1,,$B$7-K529+1),ROW(INDIRECT("a1:a"&amp;$B$7-K529+1)))=OFFSET($B529,,K529-1))*(MATCH(OFFSET($B529,,K529-1),SMALL(OFFSET($B528,,K529-1,,$B$7-K529+1),ROW(INDIRECT("a1:a"&amp;$B$7-K529+1))),0)=ROW(INDIRECT("a1:a"&amp;$B$7-K529+1))),"",SMALL(OFFSET($B528,,K529-1,,$B$7-K529+1),ROW(INDIRECT("a1:a"&amp;$B$7-K529+1)))),C$17-K529)))</f>
        <v>3</v>
      </c>
      <c r="D529" s="8">
        <f t="array" aca="1" ref="D529" ca="1">IF(OR($A529&gt;$B$9,D$17&gt;$B$7),"",CHOOSE(D$15,IF(L529=99,
IF(SUM(--(TRANSPOSE(LARGE(OFFSET($B528,,D$17,,$B$7-D$17),ROW(INDIRECT("a1:a"&amp;$B$7-D$17))))=OFFSET($B528,,D$17,,$B$7-D$17)))=$B$7-D$17,MIN(IF(D528&gt;=OFFSET($B528,,C$17,,$B$7-C$17),"",OFFSET($B528,,C$17,,$B$7-C$17))),D528),
SMALL(IF((SMALL(OFFSET($B528,,L529-1,,$B$7-L529+1),ROW(INDIRECT("a1:a"&amp;$B$7-L529+1)))=OFFSET($B529,,L529-1))*(MATCH(OFFSET($B529,,L529-1),SMALL(OFFSET($B528,,L529-1,,$B$7-L529+1),ROW(INDIRECT("a1:a"&amp;$B$7-L529+1))),0)=ROW(INDIRECT("a1:a"&amp;$B$7-L529+1))),"",SMALL(OFFSET($B528,,L529-1,,$B$7-L529+1),ROW(INDIRECT("a1:a"&amp;$B$7-L529+1)))),D$17-L529)),
SMALL(IF((SMALL(OFFSET($B528,,L529-1,,$B$7-L529+1),ROW(INDIRECT("a1:a"&amp;$B$7-L529+1)))=OFFSET($B529,,L529-1))*(MATCH(OFFSET($B529,,L529-1),SMALL(OFFSET($B528,,L529-1,,$B$7-L529+1),ROW(INDIRECT("a1:a"&amp;$B$7-L529+1))),0)=ROW(INDIRECT("a1:a"&amp;$B$7-L529+1))),"",SMALL(OFFSET($B528,,L529-1,,$B$7-L529+1),ROW(INDIRECT("a1:a"&amp;$B$7-L529+1)))),D$17-L529)))</f>
        <v>4</v>
      </c>
      <c r="E529" s="8">
        <f t="array" aca="1" ref="E529" ca="1">IF(OR($A529&gt;$B$9,E$17&gt;$B$7),"",CHOOSE(E$15,IF(M529=99,
IF(SUM(--(TRANSPOSE(LARGE(OFFSET($B528,,E$17,,$B$7-E$17),ROW(INDIRECT("a1:a"&amp;$B$7-E$17))))=OFFSET($B528,,E$17,,$B$7-E$17)))=$B$7-E$17,MIN(IF(E528&gt;=OFFSET($B528,,D$17,,$B$7-D$17),"",OFFSET($B528,,D$17,,$B$7-D$17))),E528),
SMALL(IF((SMALL(OFFSET($B528,,M529-1,,$B$7-M529+1),ROW(INDIRECT("a1:a"&amp;$B$7-M529+1)))=OFFSET($B529,,M529-1))*(MATCH(OFFSET($B529,,M529-1),SMALL(OFFSET($B528,,M529-1,,$B$7-M529+1),ROW(INDIRECT("a1:a"&amp;$B$7-M529+1))),0)=ROW(INDIRECT("a1:a"&amp;$B$7-M529+1))),"",SMALL(OFFSET($B528,,M529-1,,$B$7-M529+1),ROW(INDIRECT("a1:a"&amp;$B$7-M529+1)))),E$17-M529)),
SMALL(IF((SMALL(OFFSET($B528,,M529-1,,$B$7-M529+1),ROW(INDIRECT("a1:a"&amp;$B$7-M529+1)))=OFFSET($B529,,M529-1))*(MATCH(OFFSET($B529,,M529-1),SMALL(OFFSET($B528,,M529-1,,$B$7-M529+1),ROW(INDIRECT("a1:a"&amp;$B$7-M529+1))),0)=ROW(INDIRECT("a1:a"&amp;$B$7-M529+1))),"",SMALL(OFFSET($B528,,M529-1,,$B$7-M529+1),ROW(INDIRECT("a1:a"&amp;$B$7-M529+1)))),E$17-M529)))</f>
        <v>1</v>
      </c>
      <c r="F529" s="8">
        <f t="array" aca="1" ref="F529" ca="1">IF(OR($A529&gt;$B$9,F$17&gt;$B$7),"",CHOOSE(F$15,IF(N529=99,
IF(SUM(--(TRANSPOSE(LARGE(OFFSET($B528,,F$17,,$B$7-F$17),ROW(INDIRECT("a1:a"&amp;$B$7-F$17))))=OFFSET($B528,,F$17,,$B$7-F$17)))=$B$7-F$17,MIN(IF(F528&gt;=OFFSET($B528,,E$17,,$B$7-E$17),"",OFFSET($B528,,E$17,,$B$7-E$17))),F528),
SMALL(IF((SMALL(OFFSET($B528,,N529-1,,$B$7-N529+1),ROW(INDIRECT("a1:a"&amp;$B$7-N529+1)))=OFFSET($B529,,N529-1))*(MATCH(OFFSET($B529,,N529-1),SMALL(OFFSET($B528,,N529-1,,$B$7-N529+1),ROW(INDIRECT("a1:a"&amp;$B$7-N529+1))),0)=ROW(INDIRECT("a1:a"&amp;$B$7-N529+1))),"",SMALL(OFFSET($B528,,N529-1,,$B$7-N529+1),ROW(INDIRECT("a1:a"&amp;$B$7-N529+1)))),F$17-N529)),
SMALL(IF((SMALL(OFFSET($B528,,N529-1,,$B$7-N529+1),ROW(INDIRECT("a1:a"&amp;$B$7-N529+1)))=OFFSET($B529,,N529-1))*(MATCH(OFFSET($B529,,N529-1),SMALL(OFFSET($B528,,N529-1,,$B$7-N529+1),ROW(INDIRECT("a1:a"&amp;$B$7-N529+1))),0)=ROW(INDIRECT("a1:a"&amp;$B$7-N529+1))),"",SMALL(OFFSET($B528,,N529-1,,$B$7-N529+1),ROW(INDIRECT("a1:a"&amp;$B$7-N529+1)))),F$17-N529)))</f>
        <v>1</v>
      </c>
      <c r="G529" s="8">
        <f t="array" aca="1" ref="G529" ca="1">IF(OR($A529&gt;$B$9,G$17&gt;$B$7),"",CHOOSE(G$15,IF(O529=99,
IF(SUM(--(TRANSPOSE(LARGE(OFFSET($B528,,G$17,,$B$7-G$17),ROW(INDIRECT("a1:a"&amp;$B$7-G$17))))=OFFSET($B528,,G$17,,$B$7-G$17)))=$B$7-G$17,MIN(IF(G528&gt;=OFFSET($B528,,F$17,,$B$7-F$17),"",OFFSET($B528,,F$17,,$B$7-F$17))),G528),
SMALL(IF((SMALL(OFFSET($B528,,O529-1,,$B$7-O529+1),ROW(INDIRECT("a1:a"&amp;$B$7-O529+1)))=OFFSET($B529,,O529-1))*(MATCH(OFFSET($B529,,O529-1),SMALL(OFFSET($B528,,O529-1,,$B$7-O529+1),ROW(INDIRECT("a1:a"&amp;$B$7-O529+1))),0)=ROW(INDIRECT("a1:a"&amp;$B$7-O529+1))),"",SMALL(OFFSET($B528,,O529-1,,$B$7-O529+1),ROW(INDIRECT("a1:a"&amp;$B$7-O529+1)))),G$17-O529)),
SMALL(IF((SMALL(OFFSET($B528,,O529-1,,$B$7-O529+1),ROW(INDIRECT("a1:a"&amp;$B$7-O529+1)))=OFFSET($B529,,O529-1))*(MATCH(OFFSET($B529,,O529-1),SMALL(OFFSET($B528,,O529-1,,$B$7-O529+1),ROW(INDIRECT("a1:a"&amp;$B$7-O529+1))),0)=ROW(INDIRECT("a1:a"&amp;$B$7-O529+1))),"",SMALL(OFFSET($B528,,O529-1,,$B$7-O529+1),ROW(INDIRECT("a1:a"&amp;$B$7-O529+1)))),G$17-O529)))</f>
        <v>2</v>
      </c>
      <c r="H529" s="8">
        <f t="array" aca="1" ref="H529" ca="1">IF(OR($A529&gt;$B$9,H$17&gt;$B$7),"",CHOOSE(H$15,IF(P529=99,
IF(SUM(--(TRANSPOSE(LARGE(OFFSET($B528,,H$17,,$B$7-H$17),ROW(INDIRECT("a1:a"&amp;$B$7-H$17))))=OFFSET($B528,,H$17,,$B$7-H$17)))=$B$7-H$17,MIN(IF(H528&gt;=OFFSET($B528,,G$17,,$B$7-G$17),"",OFFSET($B528,,G$17,,$B$7-G$17))),H528),
SMALL(IF((SMALL(OFFSET($B528,,P529-1,,$B$7-P529+1),ROW(INDIRECT("a1:a"&amp;$B$7-P529+1)))=OFFSET($B529,,P529-1))*(MATCH(OFFSET($B529,,P529-1),SMALL(OFFSET($B528,,P529-1,,$B$7-P529+1),ROW(INDIRECT("a1:a"&amp;$B$7-P529+1))),0)=ROW(INDIRECT("a1:a"&amp;$B$7-P529+1))),"",SMALL(OFFSET($B528,,P529-1,,$B$7-P529+1),ROW(INDIRECT("a1:a"&amp;$B$7-P529+1)))),H$17-P529)),
SMALL(IF((SMALL(OFFSET($B528,,P529-1,,$B$7-P529+1),ROW(INDIRECT("a1:a"&amp;$B$7-P529+1)))=OFFSET($B529,,P529-1))*(MATCH(OFFSET($B529,,P529-1),SMALL(OFFSET($B528,,P529-1,,$B$7-P529+1),ROW(INDIRECT("a1:a"&amp;$B$7-P529+1))),0)=ROW(INDIRECT("a1:a"&amp;$B$7-P529+1))),"",SMALL(OFFSET($B528,,P529-1,,$B$7-P529+1),ROW(INDIRECT("a1:a"&amp;$B$7-P529+1)))),H$17-P529)))</f>
        <v>3</v>
      </c>
      <c r="I529" s="44">
        <f t="array" aca="1" ref="I529" ca="1">IF(OR($A529&gt;$B$9,I$17&gt;$B$7),"",CHOOSE(I$15,IF(Q529=99,
IF(SUM(--(TRANSPOSE(LARGE(OFFSET($B528,,I$17,,$B$7-I$17),ROW(INDIRECT("a1:a"&amp;$B$7-I$17))))=OFFSET($B528,,I$17,,$B$7-I$17)))=$B$7-I$17,MIN(IF(I528&gt;=OFFSET($B528,,H$17,,$B$7-H$17),"",OFFSET($B528,,H$17,,$B$7-H$17))),I528),
SMALL(IF((SMALL(OFFSET($B528,,Q529-1,,$B$7-Q529+1),ROW(INDIRECT("a1:a"&amp;$B$7-Q529+1)))=OFFSET($B529,,Q529-1))*(MATCH(OFFSET($B529,,Q529-1),SMALL(OFFSET($B528,,Q529-1,,$B$7-Q529+1),ROW(INDIRECT("a1:a"&amp;$B$7-Q529+1))),0)=ROW(INDIRECT("a1:a"&amp;$B$7-Q529+1))),"",SMALL(OFFSET($B528,,Q529-1,,$B$7-Q529+1),ROW(INDIRECT("a1:a"&amp;$B$7-Q529+1)))),I$17-Q529)),
SMALL(IF((SMALL(OFFSET($B528,,Q529-1,,$B$7-Q529+1),ROW(INDIRECT("a1:a"&amp;$B$7-Q529+1)))=OFFSET($B529,,Q529-1))*(MATCH(OFFSET($B529,,Q529-1),SMALL(OFFSET($B528,,Q529-1,,$B$7-Q529+1),ROW(INDIRECT("a1:a"&amp;$B$7-Q529+1))),0)=ROW(INDIRECT("a1:a"&amp;$B$7-Q529+1))),"",SMALL(OFFSET($B528,,Q529-1,,$B$7-Q529+1),ROW(INDIRECT("a1:a"&amp;$B$7-Q529+1)))),I$17-Q529)))</f>
        <v>2</v>
      </c>
      <c r="J529" s="13"/>
      <c r="K529" s="26">
        <f t="array" aca="1" ref="K529" ca="1">MIN(IF($B529:B529&gt;$B528:B528,COLUMN($B$18:B528)-COLUMN($B$18)+1,99))</f>
        <v>99</v>
      </c>
      <c r="L529" s="26">
        <f t="array" aca="1" ref="L529" ca="1">MIN(IF($B529:C529&gt;$B528:C528,COLUMN($B$18:C528)-COLUMN($B$18)+1,99))</f>
        <v>99</v>
      </c>
      <c r="M529" s="26">
        <f t="array" aca="1" ref="M529" ca="1">MIN(IF($B529:D529&gt;$B528:D528,COLUMN($B$18:D528)-COLUMN($B$18)+1,99))</f>
        <v>99</v>
      </c>
      <c r="N529" s="26">
        <f t="array" aca="1" ref="N529" ca="1">MIN(IF($B529:E529&gt;$B528:E528,COLUMN($B$18:E528)-COLUMN($B$18)+1,99))</f>
        <v>99</v>
      </c>
      <c r="O529" s="26">
        <f t="array" aca="1" ref="O529" ca="1">MIN(IF($B529:F529&gt;$B528:F528,COLUMN($B$18:F528)-COLUMN($B$18)+1,99))</f>
        <v>99</v>
      </c>
      <c r="P529" s="26">
        <f t="array" aca="1" ref="P529" ca="1">MIN(IF($B529:G529&gt;$B528:G528,COLUMN($B$18:G528)-COLUMN($B$18)+1,99))</f>
        <v>99</v>
      </c>
      <c r="Q529" s="48">
        <f t="array" aca="1" ref="Q529" ca="1">MIN(IF($B529:H529&gt;$B528:H528,COLUMN($B$18:H528)-COLUMN($B$18)+1,99))</f>
        <v>7</v>
      </c>
    </row>
    <row r="530" spans="1:17" x14ac:dyDescent="0.25">
      <c r="A530" s="10">
        <v>513</v>
      </c>
      <c r="B530" s="8">
        <f t="array" aca="1" ref="B530" ca="1">IF(A530&gt;$B$9,"",IF(SUM(--(TRANSPOSE(LARGE(OFFSET($B529,,B$17,,$B$7-B$17),ROW(INDIRECT("a1:a"&amp;$B$7-B$17))))=OFFSET($B529,,B$17,,$B$7-B$17)))=$B$7-B$17,OFFSET($B$12,,MATCH(B529,$B$12:$H$12,FALSE)),B529))</f>
        <v>1</v>
      </c>
      <c r="C530" s="8">
        <f t="array" aca="1" ref="C530" ca="1">IF(OR($A530&gt;$B$9,C$17&gt;$B$7),"",CHOOSE(C$15,IF(K530=99,
IF(SUM(--(TRANSPOSE(LARGE(OFFSET($B529,,C$17,,$B$7-C$17),ROW(INDIRECT("a1:a"&amp;$B$7-C$17))))=OFFSET($B529,,C$17,,$B$7-C$17)))=$B$7-C$17,MIN(IF(C529&gt;=OFFSET($B529,,B$17,,$B$7-B$17),"",OFFSET($B529,,B$17,,$B$7-B$17))),C529),
SMALL(IF((SMALL(OFFSET($B529,,K530-1,,$B$7-K530+1),ROW(INDIRECT("a1:a"&amp;$B$7-K530+1)))=OFFSET($B530,,K530-1))*(MATCH(OFFSET($B530,,K530-1),SMALL(OFFSET($B529,,K530-1,,$B$7-K530+1),ROW(INDIRECT("a1:a"&amp;$B$7-K530+1))),0)=ROW(INDIRECT("a1:a"&amp;$B$7-K530+1))),"",SMALL(OFFSET($B529,,K530-1,,$B$7-K530+1),ROW(INDIRECT("a1:a"&amp;$B$7-K530+1)))),C$17-K530)),
SMALL(IF((SMALL(OFFSET($B529,,K530-1,,$B$7-K530+1),ROW(INDIRECT("a1:a"&amp;$B$7-K530+1)))=OFFSET($B530,,K530-1))*(MATCH(OFFSET($B530,,K530-1),SMALL(OFFSET($B529,,K530-1,,$B$7-K530+1),ROW(INDIRECT("a1:a"&amp;$B$7-K530+1))),0)=ROW(INDIRECT("a1:a"&amp;$B$7-K530+1))),"",SMALL(OFFSET($B529,,K530-1,,$B$7-K530+1),ROW(INDIRECT("a1:a"&amp;$B$7-K530+1)))),C$17-K530)))</f>
        <v>3</v>
      </c>
      <c r="D530" s="8">
        <f t="array" aca="1" ref="D530" ca="1">IF(OR($A530&gt;$B$9,D$17&gt;$B$7),"",CHOOSE(D$15,IF(L530=99,
IF(SUM(--(TRANSPOSE(LARGE(OFFSET($B529,,D$17,,$B$7-D$17),ROW(INDIRECT("a1:a"&amp;$B$7-D$17))))=OFFSET($B529,,D$17,,$B$7-D$17)))=$B$7-D$17,MIN(IF(D529&gt;=OFFSET($B529,,C$17,,$B$7-C$17),"",OFFSET($B529,,C$17,,$B$7-C$17))),D529),
SMALL(IF((SMALL(OFFSET($B529,,L530-1,,$B$7-L530+1),ROW(INDIRECT("a1:a"&amp;$B$7-L530+1)))=OFFSET($B530,,L530-1))*(MATCH(OFFSET($B530,,L530-1),SMALL(OFFSET($B529,,L530-1,,$B$7-L530+1),ROW(INDIRECT("a1:a"&amp;$B$7-L530+1))),0)=ROW(INDIRECT("a1:a"&amp;$B$7-L530+1))),"",SMALL(OFFSET($B529,,L530-1,,$B$7-L530+1),ROW(INDIRECT("a1:a"&amp;$B$7-L530+1)))),D$17-L530)),
SMALL(IF((SMALL(OFFSET($B529,,L530-1,,$B$7-L530+1),ROW(INDIRECT("a1:a"&amp;$B$7-L530+1)))=OFFSET($B530,,L530-1))*(MATCH(OFFSET($B530,,L530-1),SMALL(OFFSET($B529,,L530-1,,$B$7-L530+1),ROW(INDIRECT("a1:a"&amp;$B$7-L530+1))),0)=ROW(INDIRECT("a1:a"&amp;$B$7-L530+1))),"",SMALL(OFFSET($B529,,L530-1,,$B$7-L530+1),ROW(INDIRECT("a1:a"&amp;$B$7-L530+1)))),D$17-L530)))</f>
        <v>4</v>
      </c>
      <c r="E530" s="8">
        <f t="array" aca="1" ref="E530" ca="1">IF(OR($A530&gt;$B$9,E$17&gt;$B$7),"",CHOOSE(E$15,IF(M530=99,
IF(SUM(--(TRANSPOSE(LARGE(OFFSET($B529,,E$17,,$B$7-E$17),ROW(INDIRECT("a1:a"&amp;$B$7-E$17))))=OFFSET($B529,,E$17,,$B$7-E$17)))=$B$7-E$17,MIN(IF(E529&gt;=OFFSET($B529,,D$17,,$B$7-D$17),"",OFFSET($B529,,D$17,,$B$7-D$17))),E529),
SMALL(IF((SMALL(OFFSET($B529,,M530-1,,$B$7-M530+1),ROW(INDIRECT("a1:a"&amp;$B$7-M530+1)))=OFFSET($B530,,M530-1))*(MATCH(OFFSET($B530,,M530-1),SMALL(OFFSET($B529,,M530-1,,$B$7-M530+1),ROW(INDIRECT("a1:a"&amp;$B$7-M530+1))),0)=ROW(INDIRECT("a1:a"&amp;$B$7-M530+1))),"",SMALL(OFFSET($B529,,M530-1,,$B$7-M530+1),ROW(INDIRECT("a1:a"&amp;$B$7-M530+1)))),E$17-M530)),
SMALL(IF((SMALL(OFFSET($B529,,M530-1,,$B$7-M530+1),ROW(INDIRECT("a1:a"&amp;$B$7-M530+1)))=OFFSET($B530,,M530-1))*(MATCH(OFFSET($B530,,M530-1),SMALL(OFFSET($B529,,M530-1,,$B$7-M530+1),ROW(INDIRECT("a1:a"&amp;$B$7-M530+1))),0)=ROW(INDIRECT("a1:a"&amp;$B$7-M530+1))),"",SMALL(OFFSET($B529,,M530-1,,$B$7-M530+1),ROW(INDIRECT("a1:a"&amp;$B$7-M530+1)))),E$17-M530)))</f>
        <v>1</v>
      </c>
      <c r="F530" s="8">
        <f t="array" aca="1" ref="F530" ca="1">IF(OR($A530&gt;$B$9,F$17&gt;$B$7),"",CHOOSE(F$15,IF(N530=99,
IF(SUM(--(TRANSPOSE(LARGE(OFFSET($B529,,F$17,,$B$7-F$17),ROW(INDIRECT("a1:a"&amp;$B$7-F$17))))=OFFSET($B529,,F$17,,$B$7-F$17)))=$B$7-F$17,MIN(IF(F529&gt;=OFFSET($B529,,E$17,,$B$7-E$17),"",OFFSET($B529,,E$17,,$B$7-E$17))),F529),
SMALL(IF((SMALL(OFFSET($B529,,N530-1,,$B$7-N530+1),ROW(INDIRECT("a1:a"&amp;$B$7-N530+1)))=OFFSET($B530,,N530-1))*(MATCH(OFFSET($B530,,N530-1),SMALL(OFFSET($B529,,N530-1,,$B$7-N530+1),ROW(INDIRECT("a1:a"&amp;$B$7-N530+1))),0)=ROW(INDIRECT("a1:a"&amp;$B$7-N530+1))),"",SMALL(OFFSET($B529,,N530-1,,$B$7-N530+1),ROW(INDIRECT("a1:a"&amp;$B$7-N530+1)))),F$17-N530)),
SMALL(IF((SMALL(OFFSET($B529,,N530-1,,$B$7-N530+1),ROW(INDIRECT("a1:a"&amp;$B$7-N530+1)))=OFFSET($B530,,N530-1))*(MATCH(OFFSET($B530,,N530-1),SMALL(OFFSET($B529,,N530-1,,$B$7-N530+1),ROW(INDIRECT("a1:a"&amp;$B$7-N530+1))),0)=ROW(INDIRECT("a1:a"&amp;$B$7-N530+1))),"",SMALL(OFFSET($B529,,N530-1,,$B$7-N530+1),ROW(INDIRECT("a1:a"&amp;$B$7-N530+1)))),F$17-N530)))</f>
        <v>1</v>
      </c>
      <c r="G530" s="8">
        <f t="array" aca="1" ref="G530" ca="1">IF(OR($A530&gt;$B$9,G$17&gt;$B$7),"",CHOOSE(G$15,IF(O530=99,
IF(SUM(--(TRANSPOSE(LARGE(OFFSET($B529,,G$17,,$B$7-G$17),ROW(INDIRECT("a1:a"&amp;$B$7-G$17))))=OFFSET($B529,,G$17,,$B$7-G$17)))=$B$7-G$17,MIN(IF(G529&gt;=OFFSET($B529,,F$17,,$B$7-F$17),"",OFFSET($B529,,F$17,,$B$7-F$17))),G529),
SMALL(IF((SMALL(OFFSET($B529,,O530-1,,$B$7-O530+1),ROW(INDIRECT("a1:a"&amp;$B$7-O530+1)))=OFFSET($B530,,O530-1))*(MATCH(OFFSET($B530,,O530-1),SMALL(OFFSET($B529,,O530-1,,$B$7-O530+1),ROW(INDIRECT("a1:a"&amp;$B$7-O530+1))),0)=ROW(INDIRECT("a1:a"&amp;$B$7-O530+1))),"",SMALL(OFFSET($B529,,O530-1,,$B$7-O530+1),ROW(INDIRECT("a1:a"&amp;$B$7-O530+1)))),G$17-O530)),
SMALL(IF((SMALL(OFFSET($B529,,O530-1,,$B$7-O530+1),ROW(INDIRECT("a1:a"&amp;$B$7-O530+1)))=OFFSET($B530,,O530-1))*(MATCH(OFFSET($B530,,O530-1),SMALL(OFFSET($B529,,O530-1,,$B$7-O530+1),ROW(INDIRECT("a1:a"&amp;$B$7-O530+1))),0)=ROW(INDIRECT("a1:a"&amp;$B$7-O530+1))),"",SMALL(OFFSET($B529,,O530-1,,$B$7-O530+1),ROW(INDIRECT("a1:a"&amp;$B$7-O530+1)))),G$17-O530)))</f>
        <v>3</v>
      </c>
      <c r="H530" s="8">
        <f t="array" aca="1" ref="H530" ca="1">IF(OR($A530&gt;$B$9,H$17&gt;$B$7),"",CHOOSE(H$15,IF(P530=99,
IF(SUM(--(TRANSPOSE(LARGE(OFFSET($B529,,H$17,,$B$7-H$17),ROW(INDIRECT("a1:a"&amp;$B$7-H$17))))=OFFSET($B529,,H$17,,$B$7-H$17)))=$B$7-H$17,MIN(IF(H529&gt;=OFFSET($B529,,G$17,,$B$7-G$17),"",OFFSET($B529,,G$17,,$B$7-G$17))),H529),
SMALL(IF((SMALL(OFFSET($B529,,P530-1,,$B$7-P530+1),ROW(INDIRECT("a1:a"&amp;$B$7-P530+1)))=OFFSET($B530,,P530-1))*(MATCH(OFFSET($B530,,P530-1),SMALL(OFFSET($B529,,P530-1,,$B$7-P530+1),ROW(INDIRECT("a1:a"&amp;$B$7-P530+1))),0)=ROW(INDIRECT("a1:a"&amp;$B$7-P530+1))),"",SMALL(OFFSET($B529,,P530-1,,$B$7-P530+1),ROW(INDIRECT("a1:a"&amp;$B$7-P530+1)))),H$17-P530)),
SMALL(IF((SMALL(OFFSET($B529,,P530-1,,$B$7-P530+1),ROW(INDIRECT("a1:a"&amp;$B$7-P530+1)))=OFFSET($B530,,P530-1))*(MATCH(OFFSET($B530,,P530-1),SMALL(OFFSET($B529,,P530-1,,$B$7-P530+1),ROW(INDIRECT("a1:a"&amp;$B$7-P530+1))),0)=ROW(INDIRECT("a1:a"&amp;$B$7-P530+1))),"",SMALL(OFFSET($B529,,P530-1,,$B$7-P530+1),ROW(INDIRECT("a1:a"&amp;$B$7-P530+1)))),H$17-P530)))</f>
        <v>2</v>
      </c>
      <c r="I530" s="44">
        <f t="array" aca="1" ref="I530" ca="1">IF(OR($A530&gt;$B$9,I$17&gt;$B$7),"",CHOOSE(I$15,IF(Q530=99,
IF(SUM(--(TRANSPOSE(LARGE(OFFSET($B529,,I$17,,$B$7-I$17),ROW(INDIRECT("a1:a"&amp;$B$7-I$17))))=OFFSET($B529,,I$17,,$B$7-I$17)))=$B$7-I$17,MIN(IF(I529&gt;=OFFSET($B529,,H$17,,$B$7-H$17),"",OFFSET($B529,,H$17,,$B$7-H$17))),I529),
SMALL(IF((SMALL(OFFSET($B529,,Q530-1,,$B$7-Q530+1),ROW(INDIRECT("a1:a"&amp;$B$7-Q530+1)))=OFFSET($B530,,Q530-1))*(MATCH(OFFSET($B530,,Q530-1),SMALL(OFFSET($B529,,Q530-1,,$B$7-Q530+1),ROW(INDIRECT("a1:a"&amp;$B$7-Q530+1))),0)=ROW(INDIRECT("a1:a"&amp;$B$7-Q530+1))),"",SMALL(OFFSET($B529,,Q530-1,,$B$7-Q530+1),ROW(INDIRECT("a1:a"&amp;$B$7-Q530+1)))),I$17-Q530)),
SMALL(IF((SMALL(OFFSET($B529,,Q530-1,,$B$7-Q530+1),ROW(INDIRECT("a1:a"&amp;$B$7-Q530+1)))=OFFSET($B530,,Q530-1))*(MATCH(OFFSET($B530,,Q530-1),SMALL(OFFSET($B529,,Q530-1,,$B$7-Q530+1),ROW(INDIRECT("a1:a"&amp;$B$7-Q530+1))),0)=ROW(INDIRECT("a1:a"&amp;$B$7-Q530+1))),"",SMALL(OFFSET($B529,,Q530-1,,$B$7-Q530+1),ROW(INDIRECT("a1:a"&amp;$B$7-Q530+1)))),I$17-Q530)))</f>
        <v>2</v>
      </c>
      <c r="J530" s="13"/>
      <c r="K530" s="26">
        <f t="array" aca="1" ref="K530" ca="1">MIN(IF($B530:B530&gt;$B529:B529,COLUMN($B$18:B529)-COLUMN($B$18)+1,99))</f>
        <v>99</v>
      </c>
      <c r="L530" s="26">
        <f t="array" aca="1" ref="L530" ca="1">MIN(IF($B530:C530&gt;$B529:C529,COLUMN($B$18:C529)-COLUMN($B$18)+1,99))</f>
        <v>99</v>
      </c>
      <c r="M530" s="26">
        <f t="array" aca="1" ref="M530" ca="1">MIN(IF($B530:D530&gt;$B529:D529,COLUMN($B$18:D529)-COLUMN($B$18)+1,99))</f>
        <v>99</v>
      </c>
      <c r="N530" s="26">
        <f t="array" aca="1" ref="N530" ca="1">MIN(IF($B530:E530&gt;$B529:E529,COLUMN($B$18:E529)-COLUMN($B$18)+1,99))</f>
        <v>99</v>
      </c>
      <c r="O530" s="26">
        <f t="array" aca="1" ref="O530" ca="1">MIN(IF($B530:F530&gt;$B529:F529,COLUMN($B$18:F529)-COLUMN($B$18)+1,99))</f>
        <v>99</v>
      </c>
      <c r="P530" s="26">
        <f t="array" aca="1" ref="P530" ca="1">MIN(IF($B530:G530&gt;$B529:G529,COLUMN($B$18:G529)-COLUMN($B$18)+1,99))</f>
        <v>6</v>
      </c>
      <c r="Q530" s="48">
        <f t="array" aca="1" ref="Q530" ca="1">MIN(IF($B530:H530&gt;$B529:H529,COLUMN($B$18:H529)-COLUMN($B$18)+1,99))</f>
        <v>6</v>
      </c>
    </row>
    <row r="531" spans="1:17" x14ac:dyDescent="0.25">
      <c r="A531" s="10">
        <v>514</v>
      </c>
      <c r="B531" s="8">
        <f t="array" aca="1" ref="B531" ca="1">IF(A531&gt;$B$9,"",IF(SUM(--(TRANSPOSE(LARGE(OFFSET($B530,,B$17,,$B$7-B$17),ROW(INDIRECT("a1:a"&amp;$B$7-B$17))))=OFFSET($B530,,B$17,,$B$7-B$17)))=$B$7-B$17,OFFSET($B$12,,MATCH(B530,$B$12:$H$12,FALSE)),B530))</f>
        <v>1</v>
      </c>
      <c r="C531" s="8">
        <f t="array" aca="1" ref="C531" ca="1">IF(OR($A531&gt;$B$9,C$17&gt;$B$7),"",CHOOSE(C$15,IF(K531=99,
IF(SUM(--(TRANSPOSE(LARGE(OFFSET($B530,,C$17,,$B$7-C$17),ROW(INDIRECT("a1:a"&amp;$B$7-C$17))))=OFFSET($B530,,C$17,,$B$7-C$17)))=$B$7-C$17,MIN(IF(C530&gt;=OFFSET($B530,,B$17,,$B$7-B$17),"",OFFSET($B530,,B$17,,$B$7-B$17))),C530),
SMALL(IF((SMALL(OFFSET($B530,,K531-1,,$B$7-K531+1),ROW(INDIRECT("a1:a"&amp;$B$7-K531+1)))=OFFSET($B531,,K531-1))*(MATCH(OFFSET($B531,,K531-1),SMALL(OFFSET($B530,,K531-1,,$B$7-K531+1),ROW(INDIRECT("a1:a"&amp;$B$7-K531+1))),0)=ROW(INDIRECT("a1:a"&amp;$B$7-K531+1))),"",SMALL(OFFSET($B530,,K531-1,,$B$7-K531+1),ROW(INDIRECT("a1:a"&amp;$B$7-K531+1)))),C$17-K531)),
SMALL(IF((SMALL(OFFSET($B530,,K531-1,,$B$7-K531+1),ROW(INDIRECT("a1:a"&amp;$B$7-K531+1)))=OFFSET($B531,,K531-1))*(MATCH(OFFSET($B531,,K531-1),SMALL(OFFSET($B530,,K531-1,,$B$7-K531+1),ROW(INDIRECT("a1:a"&amp;$B$7-K531+1))),0)=ROW(INDIRECT("a1:a"&amp;$B$7-K531+1))),"",SMALL(OFFSET($B530,,K531-1,,$B$7-K531+1),ROW(INDIRECT("a1:a"&amp;$B$7-K531+1)))),C$17-K531)))</f>
        <v>3</v>
      </c>
      <c r="D531" s="8">
        <f t="array" aca="1" ref="D531" ca="1">IF(OR($A531&gt;$B$9,D$17&gt;$B$7),"",CHOOSE(D$15,IF(L531=99,
IF(SUM(--(TRANSPOSE(LARGE(OFFSET($B530,,D$17,,$B$7-D$17),ROW(INDIRECT("a1:a"&amp;$B$7-D$17))))=OFFSET($B530,,D$17,,$B$7-D$17)))=$B$7-D$17,MIN(IF(D530&gt;=OFFSET($B530,,C$17,,$B$7-C$17),"",OFFSET($B530,,C$17,,$B$7-C$17))),D530),
SMALL(IF((SMALL(OFFSET($B530,,L531-1,,$B$7-L531+1),ROW(INDIRECT("a1:a"&amp;$B$7-L531+1)))=OFFSET($B531,,L531-1))*(MATCH(OFFSET($B531,,L531-1),SMALL(OFFSET($B530,,L531-1,,$B$7-L531+1),ROW(INDIRECT("a1:a"&amp;$B$7-L531+1))),0)=ROW(INDIRECT("a1:a"&amp;$B$7-L531+1))),"",SMALL(OFFSET($B530,,L531-1,,$B$7-L531+1),ROW(INDIRECT("a1:a"&amp;$B$7-L531+1)))),D$17-L531)),
SMALL(IF((SMALL(OFFSET($B530,,L531-1,,$B$7-L531+1),ROW(INDIRECT("a1:a"&amp;$B$7-L531+1)))=OFFSET($B531,,L531-1))*(MATCH(OFFSET($B531,,L531-1),SMALL(OFFSET($B530,,L531-1,,$B$7-L531+1),ROW(INDIRECT("a1:a"&amp;$B$7-L531+1))),0)=ROW(INDIRECT("a1:a"&amp;$B$7-L531+1))),"",SMALL(OFFSET($B530,,L531-1,,$B$7-L531+1),ROW(INDIRECT("a1:a"&amp;$B$7-L531+1)))),D$17-L531)))</f>
        <v>4</v>
      </c>
      <c r="E531" s="8">
        <f t="array" aca="1" ref="E531" ca="1">IF(OR($A531&gt;$B$9,E$17&gt;$B$7),"",CHOOSE(E$15,IF(M531=99,
IF(SUM(--(TRANSPOSE(LARGE(OFFSET($B530,,E$17,,$B$7-E$17),ROW(INDIRECT("a1:a"&amp;$B$7-E$17))))=OFFSET($B530,,E$17,,$B$7-E$17)))=$B$7-E$17,MIN(IF(E530&gt;=OFFSET($B530,,D$17,,$B$7-D$17),"",OFFSET($B530,,D$17,,$B$7-D$17))),E530),
SMALL(IF((SMALL(OFFSET($B530,,M531-1,,$B$7-M531+1),ROW(INDIRECT("a1:a"&amp;$B$7-M531+1)))=OFFSET($B531,,M531-1))*(MATCH(OFFSET($B531,,M531-1),SMALL(OFFSET($B530,,M531-1,,$B$7-M531+1),ROW(INDIRECT("a1:a"&amp;$B$7-M531+1))),0)=ROW(INDIRECT("a1:a"&amp;$B$7-M531+1))),"",SMALL(OFFSET($B530,,M531-1,,$B$7-M531+1),ROW(INDIRECT("a1:a"&amp;$B$7-M531+1)))),E$17-M531)),
SMALL(IF((SMALL(OFFSET($B530,,M531-1,,$B$7-M531+1),ROW(INDIRECT("a1:a"&amp;$B$7-M531+1)))=OFFSET($B531,,M531-1))*(MATCH(OFFSET($B531,,M531-1),SMALL(OFFSET($B530,,M531-1,,$B$7-M531+1),ROW(INDIRECT("a1:a"&amp;$B$7-M531+1))),0)=ROW(INDIRECT("a1:a"&amp;$B$7-M531+1))),"",SMALL(OFFSET($B530,,M531-1,,$B$7-M531+1),ROW(INDIRECT("a1:a"&amp;$B$7-M531+1)))),E$17-M531)))</f>
        <v>1</v>
      </c>
      <c r="F531" s="8">
        <f t="array" aca="1" ref="F531" ca="1">IF(OR($A531&gt;$B$9,F$17&gt;$B$7),"",CHOOSE(F$15,IF(N531=99,
IF(SUM(--(TRANSPOSE(LARGE(OFFSET($B530,,F$17,,$B$7-F$17),ROW(INDIRECT("a1:a"&amp;$B$7-F$17))))=OFFSET($B530,,F$17,,$B$7-F$17)))=$B$7-F$17,MIN(IF(F530&gt;=OFFSET($B530,,E$17,,$B$7-E$17),"",OFFSET($B530,,E$17,,$B$7-E$17))),F530),
SMALL(IF((SMALL(OFFSET($B530,,N531-1,,$B$7-N531+1),ROW(INDIRECT("a1:a"&amp;$B$7-N531+1)))=OFFSET($B531,,N531-1))*(MATCH(OFFSET($B531,,N531-1),SMALL(OFFSET($B530,,N531-1,,$B$7-N531+1),ROW(INDIRECT("a1:a"&amp;$B$7-N531+1))),0)=ROW(INDIRECT("a1:a"&amp;$B$7-N531+1))),"",SMALL(OFFSET($B530,,N531-1,,$B$7-N531+1),ROW(INDIRECT("a1:a"&amp;$B$7-N531+1)))),F$17-N531)),
SMALL(IF((SMALL(OFFSET($B530,,N531-1,,$B$7-N531+1),ROW(INDIRECT("a1:a"&amp;$B$7-N531+1)))=OFFSET($B531,,N531-1))*(MATCH(OFFSET($B531,,N531-1),SMALL(OFFSET($B530,,N531-1,,$B$7-N531+1),ROW(INDIRECT("a1:a"&amp;$B$7-N531+1))),0)=ROW(INDIRECT("a1:a"&amp;$B$7-N531+1))),"",SMALL(OFFSET($B530,,N531-1,,$B$7-N531+1),ROW(INDIRECT("a1:a"&amp;$B$7-N531+1)))),F$17-N531)))</f>
        <v>2</v>
      </c>
      <c r="G531" s="8">
        <f t="array" aca="1" ref="G531" ca="1">IF(OR($A531&gt;$B$9,G$17&gt;$B$7),"",CHOOSE(G$15,IF(O531=99,
IF(SUM(--(TRANSPOSE(LARGE(OFFSET($B530,,G$17,,$B$7-G$17),ROW(INDIRECT("a1:a"&amp;$B$7-G$17))))=OFFSET($B530,,G$17,,$B$7-G$17)))=$B$7-G$17,MIN(IF(G530&gt;=OFFSET($B530,,F$17,,$B$7-F$17),"",OFFSET($B530,,F$17,,$B$7-F$17))),G530),
SMALL(IF((SMALL(OFFSET($B530,,O531-1,,$B$7-O531+1),ROW(INDIRECT("a1:a"&amp;$B$7-O531+1)))=OFFSET($B531,,O531-1))*(MATCH(OFFSET($B531,,O531-1),SMALL(OFFSET($B530,,O531-1,,$B$7-O531+1),ROW(INDIRECT("a1:a"&amp;$B$7-O531+1))),0)=ROW(INDIRECT("a1:a"&amp;$B$7-O531+1))),"",SMALL(OFFSET($B530,,O531-1,,$B$7-O531+1),ROW(INDIRECT("a1:a"&amp;$B$7-O531+1)))),G$17-O531)),
SMALL(IF((SMALL(OFFSET($B530,,O531-1,,$B$7-O531+1),ROW(INDIRECT("a1:a"&amp;$B$7-O531+1)))=OFFSET($B531,,O531-1))*(MATCH(OFFSET($B531,,O531-1),SMALL(OFFSET($B530,,O531-1,,$B$7-O531+1),ROW(INDIRECT("a1:a"&amp;$B$7-O531+1))),0)=ROW(INDIRECT("a1:a"&amp;$B$7-O531+1))),"",SMALL(OFFSET($B530,,O531-1,,$B$7-O531+1),ROW(INDIRECT("a1:a"&amp;$B$7-O531+1)))),G$17-O531)))</f>
        <v>1</v>
      </c>
      <c r="H531" s="8">
        <f t="array" aca="1" ref="H531" ca="1">IF(OR($A531&gt;$B$9,H$17&gt;$B$7),"",CHOOSE(H$15,IF(P531=99,
IF(SUM(--(TRANSPOSE(LARGE(OFFSET($B530,,H$17,,$B$7-H$17),ROW(INDIRECT("a1:a"&amp;$B$7-H$17))))=OFFSET($B530,,H$17,,$B$7-H$17)))=$B$7-H$17,MIN(IF(H530&gt;=OFFSET($B530,,G$17,,$B$7-G$17),"",OFFSET($B530,,G$17,,$B$7-G$17))),H530),
SMALL(IF((SMALL(OFFSET($B530,,P531-1,,$B$7-P531+1),ROW(INDIRECT("a1:a"&amp;$B$7-P531+1)))=OFFSET($B531,,P531-1))*(MATCH(OFFSET($B531,,P531-1),SMALL(OFFSET($B530,,P531-1,,$B$7-P531+1),ROW(INDIRECT("a1:a"&amp;$B$7-P531+1))),0)=ROW(INDIRECT("a1:a"&amp;$B$7-P531+1))),"",SMALL(OFFSET($B530,,P531-1,,$B$7-P531+1),ROW(INDIRECT("a1:a"&amp;$B$7-P531+1)))),H$17-P531)),
SMALL(IF((SMALL(OFFSET($B530,,P531-1,,$B$7-P531+1),ROW(INDIRECT("a1:a"&amp;$B$7-P531+1)))=OFFSET($B531,,P531-1))*(MATCH(OFFSET($B531,,P531-1),SMALL(OFFSET($B530,,P531-1,,$B$7-P531+1),ROW(INDIRECT("a1:a"&amp;$B$7-P531+1))),0)=ROW(INDIRECT("a1:a"&amp;$B$7-P531+1))),"",SMALL(OFFSET($B530,,P531-1,,$B$7-P531+1),ROW(INDIRECT("a1:a"&amp;$B$7-P531+1)))),H$17-P531)))</f>
        <v>2</v>
      </c>
      <c r="I531" s="44">
        <f t="array" aca="1" ref="I531" ca="1">IF(OR($A531&gt;$B$9,I$17&gt;$B$7),"",CHOOSE(I$15,IF(Q531=99,
IF(SUM(--(TRANSPOSE(LARGE(OFFSET($B530,,I$17,,$B$7-I$17),ROW(INDIRECT("a1:a"&amp;$B$7-I$17))))=OFFSET($B530,,I$17,,$B$7-I$17)))=$B$7-I$17,MIN(IF(I530&gt;=OFFSET($B530,,H$17,,$B$7-H$17),"",OFFSET($B530,,H$17,,$B$7-H$17))),I530),
SMALL(IF((SMALL(OFFSET($B530,,Q531-1,,$B$7-Q531+1),ROW(INDIRECT("a1:a"&amp;$B$7-Q531+1)))=OFFSET($B531,,Q531-1))*(MATCH(OFFSET($B531,,Q531-1),SMALL(OFFSET($B530,,Q531-1,,$B$7-Q531+1),ROW(INDIRECT("a1:a"&amp;$B$7-Q531+1))),0)=ROW(INDIRECT("a1:a"&amp;$B$7-Q531+1))),"",SMALL(OFFSET($B530,,Q531-1,,$B$7-Q531+1),ROW(INDIRECT("a1:a"&amp;$B$7-Q531+1)))),I$17-Q531)),
SMALL(IF((SMALL(OFFSET($B530,,Q531-1,,$B$7-Q531+1),ROW(INDIRECT("a1:a"&amp;$B$7-Q531+1)))=OFFSET($B531,,Q531-1))*(MATCH(OFFSET($B531,,Q531-1),SMALL(OFFSET($B530,,Q531-1,,$B$7-Q531+1),ROW(INDIRECT("a1:a"&amp;$B$7-Q531+1))),0)=ROW(INDIRECT("a1:a"&amp;$B$7-Q531+1))),"",SMALL(OFFSET($B530,,Q531-1,,$B$7-Q531+1),ROW(INDIRECT("a1:a"&amp;$B$7-Q531+1)))),I$17-Q531)))</f>
        <v>3</v>
      </c>
      <c r="J531" s="13"/>
      <c r="K531" s="26">
        <f t="array" aca="1" ref="K531" ca="1">MIN(IF($B531:B531&gt;$B530:B530,COLUMN($B$18:B530)-COLUMN($B$18)+1,99))</f>
        <v>99</v>
      </c>
      <c r="L531" s="26">
        <f t="array" aca="1" ref="L531" ca="1">MIN(IF($B531:C531&gt;$B530:C530,COLUMN($B$18:C530)-COLUMN($B$18)+1,99))</f>
        <v>99</v>
      </c>
      <c r="M531" s="26">
        <f t="array" aca="1" ref="M531" ca="1">MIN(IF($B531:D531&gt;$B530:D530,COLUMN($B$18:D530)-COLUMN($B$18)+1,99))</f>
        <v>99</v>
      </c>
      <c r="N531" s="26">
        <f t="array" aca="1" ref="N531" ca="1">MIN(IF($B531:E531&gt;$B530:E530,COLUMN($B$18:E530)-COLUMN($B$18)+1,99))</f>
        <v>99</v>
      </c>
      <c r="O531" s="26">
        <f t="array" aca="1" ref="O531" ca="1">MIN(IF($B531:F531&gt;$B530:F530,COLUMN($B$18:F530)-COLUMN($B$18)+1,99))</f>
        <v>5</v>
      </c>
      <c r="P531" s="26">
        <f t="array" aca="1" ref="P531" ca="1">MIN(IF($B531:G531&gt;$B530:G530,COLUMN($B$18:G530)-COLUMN($B$18)+1,99))</f>
        <v>5</v>
      </c>
      <c r="Q531" s="48">
        <f t="array" aca="1" ref="Q531" ca="1">MIN(IF($B531:H531&gt;$B530:H530,COLUMN($B$18:H530)-COLUMN($B$18)+1,99))</f>
        <v>5</v>
      </c>
    </row>
    <row r="532" spans="1:17" x14ac:dyDescent="0.25">
      <c r="A532" s="10">
        <v>515</v>
      </c>
      <c r="B532" s="8">
        <f t="array" aca="1" ref="B532" ca="1">IF(A532&gt;$B$9,"",IF(SUM(--(TRANSPOSE(LARGE(OFFSET($B531,,B$17,,$B$7-B$17),ROW(INDIRECT("a1:a"&amp;$B$7-B$17))))=OFFSET($B531,,B$17,,$B$7-B$17)))=$B$7-B$17,OFFSET($B$12,,MATCH(B531,$B$12:$H$12,FALSE)),B531))</f>
        <v>1</v>
      </c>
      <c r="C532" s="8">
        <f t="array" aca="1" ref="C532" ca="1">IF(OR($A532&gt;$B$9,C$17&gt;$B$7),"",CHOOSE(C$15,IF(K532=99,
IF(SUM(--(TRANSPOSE(LARGE(OFFSET($B531,,C$17,,$B$7-C$17),ROW(INDIRECT("a1:a"&amp;$B$7-C$17))))=OFFSET($B531,,C$17,,$B$7-C$17)))=$B$7-C$17,MIN(IF(C531&gt;=OFFSET($B531,,B$17,,$B$7-B$17),"",OFFSET($B531,,B$17,,$B$7-B$17))),C531),
SMALL(IF((SMALL(OFFSET($B531,,K532-1,,$B$7-K532+1),ROW(INDIRECT("a1:a"&amp;$B$7-K532+1)))=OFFSET($B532,,K532-1))*(MATCH(OFFSET($B532,,K532-1),SMALL(OFFSET($B531,,K532-1,,$B$7-K532+1),ROW(INDIRECT("a1:a"&amp;$B$7-K532+1))),0)=ROW(INDIRECT("a1:a"&amp;$B$7-K532+1))),"",SMALL(OFFSET($B531,,K532-1,,$B$7-K532+1),ROW(INDIRECT("a1:a"&amp;$B$7-K532+1)))),C$17-K532)),
SMALL(IF((SMALL(OFFSET($B531,,K532-1,,$B$7-K532+1),ROW(INDIRECT("a1:a"&amp;$B$7-K532+1)))=OFFSET($B532,,K532-1))*(MATCH(OFFSET($B532,,K532-1),SMALL(OFFSET($B531,,K532-1,,$B$7-K532+1),ROW(INDIRECT("a1:a"&amp;$B$7-K532+1))),0)=ROW(INDIRECT("a1:a"&amp;$B$7-K532+1))),"",SMALL(OFFSET($B531,,K532-1,,$B$7-K532+1),ROW(INDIRECT("a1:a"&amp;$B$7-K532+1)))),C$17-K532)))</f>
        <v>3</v>
      </c>
      <c r="D532" s="8">
        <f t="array" aca="1" ref="D532" ca="1">IF(OR($A532&gt;$B$9,D$17&gt;$B$7),"",CHOOSE(D$15,IF(L532=99,
IF(SUM(--(TRANSPOSE(LARGE(OFFSET($B531,,D$17,,$B$7-D$17),ROW(INDIRECT("a1:a"&amp;$B$7-D$17))))=OFFSET($B531,,D$17,,$B$7-D$17)))=$B$7-D$17,MIN(IF(D531&gt;=OFFSET($B531,,C$17,,$B$7-C$17),"",OFFSET($B531,,C$17,,$B$7-C$17))),D531),
SMALL(IF((SMALL(OFFSET($B531,,L532-1,,$B$7-L532+1),ROW(INDIRECT("a1:a"&amp;$B$7-L532+1)))=OFFSET($B532,,L532-1))*(MATCH(OFFSET($B532,,L532-1),SMALL(OFFSET($B531,,L532-1,,$B$7-L532+1),ROW(INDIRECT("a1:a"&amp;$B$7-L532+1))),0)=ROW(INDIRECT("a1:a"&amp;$B$7-L532+1))),"",SMALL(OFFSET($B531,,L532-1,,$B$7-L532+1),ROW(INDIRECT("a1:a"&amp;$B$7-L532+1)))),D$17-L532)),
SMALL(IF((SMALL(OFFSET($B531,,L532-1,,$B$7-L532+1),ROW(INDIRECT("a1:a"&amp;$B$7-L532+1)))=OFFSET($B532,,L532-1))*(MATCH(OFFSET($B532,,L532-1),SMALL(OFFSET($B531,,L532-1,,$B$7-L532+1),ROW(INDIRECT("a1:a"&amp;$B$7-L532+1))),0)=ROW(INDIRECT("a1:a"&amp;$B$7-L532+1))),"",SMALL(OFFSET($B531,,L532-1,,$B$7-L532+1),ROW(INDIRECT("a1:a"&amp;$B$7-L532+1)))),D$17-L532)))</f>
        <v>4</v>
      </c>
      <c r="E532" s="8">
        <f t="array" aca="1" ref="E532" ca="1">IF(OR($A532&gt;$B$9,E$17&gt;$B$7),"",CHOOSE(E$15,IF(M532=99,
IF(SUM(--(TRANSPOSE(LARGE(OFFSET($B531,,E$17,,$B$7-E$17),ROW(INDIRECT("a1:a"&amp;$B$7-E$17))))=OFFSET($B531,,E$17,,$B$7-E$17)))=$B$7-E$17,MIN(IF(E531&gt;=OFFSET($B531,,D$17,,$B$7-D$17),"",OFFSET($B531,,D$17,,$B$7-D$17))),E531),
SMALL(IF((SMALL(OFFSET($B531,,M532-1,,$B$7-M532+1),ROW(INDIRECT("a1:a"&amp;$B$7-M532+1)))=OFFSET($B532,,M532-1))*(MATCH(OFFSET($B532,,M532-1),SMALL(OFFSET($B531,,M532-1,,$B$7-M532+1),ROW(INDIRECT("a1:a"&amp;$B$7-M532+1))),0)=ROW(INDIRECT("a1:a"&amp;$B$7-M532+1))),"",SMALL(OFFSET($B531,,M532-1,,$B$7-M532+1),ROW(INDIRECT("a1:a"&amp;$B$7-M532+1)))),E$17-M532)),
SMALL(IF((SMALL(OFFSET($B531,,M532-1,,$B$7-M532+1),ROW(INDIRECT("a1:a"&amp;$B$7-M532+1)))=OFFSET($B532,,M532-1))*(MATCH(OFFSET($B532,,M532-1),SMALL(OFFSET($B531,,M532-1,,$B$7-M532+1),ROW(INDIRECT("a1:a"&amp;$B$7-M532+1))),0)=ROW(INDIRECT("a1:a"&amp;$B$7-M532+1))),"",SMALL(OFFSET($B531,,M532-1,,$B$7-M532+1),ROW(INDIRECT("a1:a"&amp;$B$7-M532+1)))),E$17-M532)))</f>
        <v>1</v>
      </c>
      <c r="F532" s="8">
        <f t="array" aca="1" ref="F532" ca="1">IF(OR($A532&gt;$B$9,F$17&gt;$B$7),"",CHOOSE(F$15,IF(N532=99,
IF(SUM(--(TRANSPOSE(LARGE(OFFSET($B531,,F$17,,$B$7-F$17),ROW(INDIRECT("a1:a"&amp;$B$7-F$17))))=OFFSET($B531,,F$17,,$B$7-F$17)))=$B$7-F$17,MIN(IF(F531&gt;=OFFSET($B531,,E$17,,$B$7-E$17),"",OFFSET($B531,,E$17,,$B$7-E$17))),F531),
SMALL(IF((SMALL(OFFSET($B531,,N532-1,,$B$7-N532+1),ROW(INDIRECT("a1:a"&amp;$B$7-N532+1)))=OFFSET($B532,,N532-1))*(MATCH(OFFSET($B532,,N532-1),SMALL(OFFSET($B531,,N532-1,,$B$7-N532+1),ROW(INDIRECT("a1:a"&amp;$B$7-N532+1))),0)=ROW(INDIRECT("a1:a"&amp;$B$7-N532+1))),"",SMALL(OFFSET($B531,,N532-1,,$B$7-N532+1),ROW(INDIRECT("a1:a"&amp;$B$7-N532+1)))),F$17-N532)),
SMALL(IF((SMALL(OFFSET($B531,,N532-1,,$B$7-N532+1),ROW(INDIRECT("a1:a"&amp;$B$7-N532+1)))=OFFSET($B532,,N532-1))*(MATCH(OFFSET($B532,,N532-1),SMALL(OFFSET($B531,,N532-1,,$B$7-N532+1),ROW(INDIRECT("a1:a"&amp;$B$7-N532+1))),0)=ROW(INDIRECT("a1:a"&amp;$B$7-N532+1))),"",SMALL(OFFSET($B531,,N532-1,,$B$7-N532+1),ROW(INDIRECT("a1:a"&amp;$B$7-N532+1)))),F$17-N532)))</f>
        <v>2</v>
      </c>
      <c r="G532" s="8">
        <f t="array" aca="1" ref="G532" ca="1">IF(OR($A532&gt;$B$9,G$17&gt;$B$7),"",CHOOSE(G$15,IF(O532=99,
IF(SUM(--(TRANSPOSE(LARGE(OFFSET($B531,,G$17,,$B$7-G$17),ROW(INDIRECT("a1:a"&amp;$B$7-G$17))))=OFFSET($B531,,G$17,,$B$7-G$17)))=$B$7-G$17,MIN(IF(G531&gt;=OFFSET($B531,,F$17,,$B$7-F$17),"",OFFSET($B531,,F$17,,$B$7-F$17))),G531),
SMALL(IF((SMALL(OFFSET($B531,,O532-1,,$B$7-O532+1),ROW(INDIRECT("a1:a"&amp;$B$7-O532+1)))=OFFSET($B532,,O532-1))*(MATCH(OFFSET($B532,,O532-1),SMALL(OFFSET($B531,,O532-1,,$B$7-O532+1),ROW(INDIRECT("a1:a"&amp;$B$7-O532+1))),0)=ROW(INDIRECT("a1:a"&amp;$B$7-O532+1))),"",SMALL(OFFSET($B531,,O532-1,,$B$7-O532+1),ROW(INDIRECT("a1:a"&amp;$B$7-O532+1)))),G$17-O532)),
SMALL(IF((SMALL(OFFSET($B531,,O532-1,,$B$7-O532+1),ROW(INDIRECT("a1:a"&amp;$B$7-O532+1)))=OFFSET($B532,,O532-1))*(MATCH(OFFSET($B532,,O532-1),SMALL(OFFSET($B531,,O532-1,,$B$7-O532+1),ROW(INDIRECT("a1:a"&amp;$B$7-O532+1))),0)=ROW(INDIRECT("a1:a"&amp;$B$7-O532+1))),"",SMALL(OFFSET($B531,,O532-1,,$B$7-O532+1),ROW(INDIRECT("a1:a"&amp;$B$7-O532+1)))),G$17-O532)))</f>
        <v>1</v>
      </c>
      <c r="H532" s="8">
        <f t="array" aca="1" ref="H532" ca="1">IF(OR($A532&gt;$B$9,H$17&gt;$B$7),"",CHOOSE(H$15,IF(P532=99,
IF(SUM(--(TRANSPOSE(LARGE(OFFSET($B531,,H$17,,$B$7-H$17),ROW(INDIRECT("a1:a"&amp;$B$7-H$17))))=OFFSET($B531,,H$17,,$B$7-H$17)))=$B$7-H$17,MIN(IF(H531&gt;=OFFSET($B531,,G$17,,$B$7-G$17),"",OFFSET($B531,,G$17,,$B$7-G$17))),H531),
SMALL(IF((SMALL(OFFSET($B531,,P532-1,,$B$7-P532+1),ROW(INDIRECT("a1:a"&amp;$B$7-P532+1)))=OFFSET($B532,,P532-1))*(MATCH(OFFSET($B532,,P532-1),SMALL(OFFSET($B531,,P532-1,,$B$7-P532+1),ROW(INDIRECT("a1:a"&amp;$B$7-P532+1))),0)=ROW(INDIRECT("a1:a"&amp;$B$7-P532+1))),"",SMALL(OFFSET($B531,,P532-1,,$B$7-P532+1),ROW(INDIRECT("a1:a"&amp;$B$7-P532+1)))),H$17-P532)),
SMALL(IF((SMALL(OFFSET($B531,,P532-1,,$B$7-P532+1),ROW(INDIRECT("a1:a"&amp;$B$7-P532+1)))=OFFSET($B532,,P532-1))*(MATCH(OFFSET($B532,,P532-1),SMALL(OFFSET($B531,,P532-1,,$B$7-P532+1),ROW(INDIRECT("a1:a"&amp;$B$7-P532+1))),0)=ROW(INDIRECT("a1:a"&amp;$B$7-P532+1))),"",SMALL(OFFSET($B531,,P532-1,,$B$7-P532+1),ROW(INDIRECT("a1:a"&amp;$B$7-P532+1)))),H$17-P532)))</f>
        <v>3</v>
      </c>
      <c r="I532" s="44">
        <f t="array" aca="1" ref="I532" ca="1">IF(OR($A532&gt;$B$9,I$17&gt;$B$7),"",CHOOSE(I$15,IF(Q532=99,
IF(SUM(--(TRANSPOSE(LARGE(OFFSET($B531,,I$17,,$B$7-I$17),ROW(INDIRECT("a1:a"&amp;$B$7-I$17))))=OFFSET($B531,,I$17,,$B$7-I$17)))=$B$7-I$17,MIN(IF(I531&gt;=OFFSET($B531,,H$17,,$B$7-H$17),"",OFFSET($B531,,H$17,,$B$7-H$17))),I531),
SMALL(IF((SMALL(OFFSET($B531,,Q532-1,,$B$7-Q532+1),ROW(INDIRECT("a1:a"&amp;$B$7-Q532+1)))=OFFSET($B532,,Q532-1))*(MATCH(OFFSET($B532,,Q532-1),SMALL(OFFSET($B531,,Q532-1,,$B$7-Q532+1),ROW(INDIRECT("a1:a"&amp;$B$7-Q532+1))),0)=ROW(INDIRECT("a1:a"&amp;$B$7-Q532+1))),"",SMALL(OFFSET($B531,,Q532-1,,$B$7-Q532+1),ROW(INDIRECT("a1:a"&amp;$B$7-Q532+1)))),I$17-Q532)),
SMALL(IF((SMALL(OFFSET($B531,,Q532-1,,$B$7-Q532+1),ROW(INDIRECT("a1:a"&amp;$B$7-Q532+1)))=OFFSET($B532,,Q532-1))*(MATCH(OFFSET($B532,,Q532-1),SMALL(OFFSET($B531,,Q532-1,,$B$7-Q532+1),ROW(INDIRECT("a1:a"&amp;$B$7-Q532+1))),0)=ROW(INDIRECT("a1:a"&amp;$B$7-Q532+1))),"",SMALL(OFFSET($B531,,Q532-1,,$B$7-Q532+1),ROW(INDIRECT("a1:a"&amp;$B$7-Q532+1)))),I$17-Q532)))</f>
        <v>2</v>
      </c>
      <c r="J532" s="13"/>
      <c r="K532" s="26">
        <f t="array" aca="1" ref="K532" ca="1">MIN(IF($B532:B532&gt;$B531:B531,COLUMN($B$18:B531)-COLUMN($B$18)+1,99))</f>
        <v>99</v>
      </c>
      <c r="L532" s="26">
        <f t="array" aca="1" ref="L532" ca="1">MIN(IF($B532:C532&gt;$B531:C531,COLUMN($B$18:C531)-COLUMN($B$18)+1,99))</f>
        <v>99</v>
      </c>
      <c r="M532" s="26">
        <f t="array" aca="1" ref="M532" ca="1">MIN(IF($B532:D532&gt;$B531:D531,COLUMN($B$18:D531)-COLUMN($B$18)+1,99))</f>
        <v>99</v>
      </c>
      <c r="N532" s="26">
        <f t="array" aca="1" ref="N532" ca="1">MIN(IF($B532:E532&gt;$B531:E531,COLUMN($B$18:E531)-COLUMN($B$18)+1,99))</f>
        <v>99</v>
      </c>
      <c r="O532" s="26">
        <f t="array" aca="1" ref="O532" ca="1">MIN(IF($B532:F532&gt;$B531:F531,COLUMN($B$18:F531)-COLUMN($B$18)+1,99))</f>
        <v>99</v>
      </c>
      <c r="P532" s="26">
        <f t="array" aca="1" ref="P532" ca="1">MIN(IF($B532:G532&gt;$B531:G531,COLUMN($B$18:G531)-COLUMN($B$18)+1,99))</f>
        <v>99</v>
      </c>
      <c r="Q532" s="48">
        <f t="array" aca="1" ref="Q532" ca="1">MIN(IF($B532:H532&gt;$B531:H531,COLUMN($B$18:H531)-COLUMN($B$18)+1,99))</f>
        <v>7</v>
      </c>
    </row>
    <row r="533" spans="1:17" x14ac:dyDescent="0.25">
      <c r="A533" s="10">
        <v>516</v>
      </c>
      <c r="B533" s="8">
        <f t="array" aca="1" ref="B533" ca="1">IF(A533&gt;$B$9,"",IF(SUM(--(TRANSPOSE(LARGE(OFFSET($B532,,B$17,,$B$7-B$17),ROW(INDIRECT("a1:a"&amp;$B$7-B$17))))=OFFSET($B532,,B$17,,$B$7-B$17)))=$B$7-B$17,OFFSET($B$12,,MATCH(B532,$B$12:$H$12,FALSE)),B532))</f>
        <v>1</v>
      </c>
      <c r="C533" s="8">
        <f t="array" aca="1" ref="C533" ca="1">IF(OR($A533&gt;$B$9,C$17&gt;$B$7),"",CHOOSE(C$15,IF(K533=99,
IF(SUM(--(TRANSPOSE(LARGE(OFFSET($B532,,C$17,,$B$7-C$17),ROW(INDIRECT("a1:a"&amp;$B$7-C$17))))=OFFSET($B532,,C$17,,$B$7-C$17)))=$B$7-C$17,MIN(IF(C532&gt;=OFFSET($B532,,B$17,,$B$7-B$17),"",OFFSET($B532,,B$17,,$B$7-B$17))),C532),
SMALL(IF((SMALL(OFFSET($B532,,K533-1,,$B$7-K533+1),ROW(INDIRECT("a1:a"&amp;$B$7-K533+1)))=OFFSET($B533,,K533-1))*(MATCH(OFFSET($B533,,K533-1),SMALL(OFFSET($B532,,K533-1,,$B$7-K533+1),ROW(INDIRECT("a1:a"&amp;$B$7-K533+1))),0)=ROW(INDIRECT("a1:a"&amp;$B$7-K533+1))),"",SMALL(OFFSET($B532,,K533-1,,$B$7-K533+1),ROW(INDIRECT("a1:a"&amp;$B$7-K533+1)))),C$17-K533)),
SMALL(IF((SMALL(OFFSET($B532,,K533-1,,$B$7-K533+1),ROW(INDIRECT("a1:a"&amp;$B$7-K533+1)))=OFFSET($B533,,K533-1))*(MATCH(OFFSET($B533,,K533-1),SMALL(OFFSET($B532,,K533-1,,$B$7-K533+1),ROW(INDIRECT("a1:a"&amp;$B$7-K533+1))),0)=ROW(INDIRECT("a1:a"&amp;$B$7-K533+1))),"",SMALL(OFFSET($B532,,K533-1,,$B$7-K533+1),ROW(INDIRECT("a1:a"&amp;$B$7-K533+1)))),C$17-K533)))</f>
        <v>3</v>
      </c>
      <c r="D533" s="8">
        <f t="array" aca="1" ref="D533" ca="1">IF(OR($A533&gt;$B$9,D$17&gt;$B$7),"",CHOOSE(D$15,IF(L533=99,
IF(SUM(--(TRANSPOSE(LARGE(OFFSET($B532,,D$17,,$B$7-D$17),ROW(INDIRECT("a1:a"&amp;$B$7-D$17))))=OFFSET($B532,,D$17,,$B$7-D$17)))=$B$7-D$17,MIN(IF(D532&gt;=OFFSET($B532,,C$17,,$B$7-C$17),"",OFFSET($B532,,C$17,,$B$7-C$17))),D532),
SMALL(IF((SMALL(OFFSET($B532,,L533-1,,$B$7-L533+1),ROW(INDIRECT("a1:a"&amp;$B$7-L533+1)))=OFFSET($B533,,L533-1))*(MATCH(OFFSET($B533,,L533-1),SMALL(OFFSET($B532,,L533-1,,$B$7-L533+1),ROW(INDIRECT("a1:a"&amp;$B$7-L533+1))),0)=ROW(INDIRECT("a1:a"&amp;$B$7-L533+1))),"",SMALL(OFFSET($B532,,L533-1,,$B$7-L533+1),ROW(INDIRECT("a1:a"&amp;$B$7-L533+1)))),D$17-L533)),
SMALL(IF((SMALL(OFFSET($B532,,L533-1,,$B$7-L533+1),ROW(INDIRECT("a1:a"&amp;$B$7-L533+1)))=OFFSET($B533,,L533-1))*(MATCH(OFFSET($B533,,L533-1),SMALL(OFFSET($B532,,L533-1,,$B$7-L533+1),ROW(INDIRECT("a1:a"&amp;$B$7-L533+1))),0)=ROW(INDIRECT("a1:a"&amp;$B$7-L533+1))),"",SMALL(OFFSET($B532,,L533-1,,$B$7-L533+1),ROW(INDIRECT("a1:a"&amp;$B$7-L533+1)))),D$17-L533)))</f>
        <v>4</v>
      </c>
      <c r="E533" s="8">
        <f t="array" aca="1" ref="E533" ca="1">IF(OR($A533&gt;$B$9,E$17&gt;$B$7),"",CHOOSE(E$15,IF(M533=99,
IF(SUM(--(TRANSPOSE(LARGE(OFFSET($B532,,E$17,,$B$7-E$17),ROW(INDIRECT("a1:a"&amp;$B$7-E$17))))=OFFSET($B532,,E$17,,$B$7-E$17)))=$B$7-E$17,MIN(IF(E532&gt;=OFFSET($B532,,D$17,,$B$7-D$17),"",OFFSET($B532,,D$17,,$B$7-D$17))),E532),
SMALL(IF((SMALL(OFFSET($B532,,M533-1,,$B$7-M533+1),ROW(INDIRECT("a1:a"&amp;$B$7-M533+1)))=OFFSET($B533,,M533-1))*(MATCH(OFFSET($B533,,M533-1),SMALL(OFFSET($B532,,M533-1,,$B$7-M533+1),ROW(INDIRECT("a1:a"&amp;$B$7-M533+1))),0)=ROW(INDIRECT("a1:a"&amp;$B$7-M533+1))),"",SMALL(OFFSET($B532,,M533-1,,$B$7-M533+1),ROW(INDIRECT("a1:a"&amp;$B$7-M533+1)))),E$17-M533)),
SMALL(IF((SMALL(OFFSET($B532,,M533-1,,$B$7-M533+1),ROW(INDIRECT("a1:a"&amp;$B$7-M533+1)))=OFFSET($B533,,M533-1))*(MATCH(OFFSET($B533,,M533-1),SMALL(OFFSET($B532,,M533-1,,$B$7-M533+1),ROW(INDIRECT("a1:a"&amp;$B$7-M533+1))),0)=ROW(INDIRECT("a1:a"&amp;$B$7-M533+1))),"",SMALL(OFFSET($B532,,M533-1,,$B$7-M533+1),ROW(INDIRECT("a1:a"&amp;$B$7-M533+1)))),E$17-M533)))</f>
        <v>1</v>
      </c>
      <c r="F533" s="8">
        <f t="array" aca="1" ref="F533" ca="1">IF(OR($A533&gt;$B$9,F$17&gt;$B$7),"",CHOOSE(F$15,IF(N533=99,
IF(SUM(--(TRANSPOSE(LARGE(OFFSET($B532,,F$17,,$B$7-F$17),ROW(INDIRECT("a1:a"&amp;$B$7-F$17))))=OFFSET($B532,,F$17,,$B$7-F$17)))=$B$7-F$17,MIN(IF(F532&gt;=OFFSET($B532,,E$17,,$B$7-E$17),"",OFFSET($B532,,E$17,,$B$7-E$17))),F532),
SMALL(IF((SMALL(OFFSET($B532,,N533-1,,$B$7-N533+1),ROW(INDIRECT("a1:a"&amp;$B$7-N533+1)))=OFFSET($B533,,N533-1))*(MATCH(OFFSET($B533,,N533-1),SMALL(OFFSET($B532,,N533-1,,$B$7-N533+1),ROW(INDIRECT("a1:a"&amp;$B$7-N533+1))),0)=ROW(INDIRECT("a1:a"&amp;$B$7-N533+1))),"",SMALL(OFFSET($B532,,N533-1,,$B$7-N533+1),ROW(INDIRECT("a1:a"&amp;$B$7-N533+1)))),F$17-N533)),
SMALL(IF((SMALL(OFFSET($B532,,N533-1,,$B$7-N533+1),ROW(INDIRECT("a1:a"&amp;$B$7-N533+1)))=OFFSET($B533,,N533-1))*(MATCH(OFFSET($B533,,N533-1),SMALL(OFFSET($B532,,N533-1,,$B$7-N533+1),ROW(INDIRECT("a1:a"&amp;$B$7-N533+1))),0)=ROW(INDIRECT("a1:a"&amp;$B$7-N533+1))),"",SMALL(OFFSET($B532,,N533-1,,$B$7-N533+1),ROW(INDIRECT("a1:a"&amp;$B$7-N533+1)))),F$17-N533)))</f>
        <v>2</v>
      </c>
      <c r="G533" s="8">
        <f t="array" aca="1" ref="G533" ca="1">IF(OR($A533&gt;$B$9,G$17&gt;$B$7),"",CHOOSE(G$15,IF(O533=99,
IF(SUM(--(TRANSPOSE(LARGE(OFFSET($B532,,G$17,,$B$7-G$17),ROW(INDIRECT("a1:a"&amp;$B$7-G$17))))=OFFSET($B532,,G$17,,$B$7-G$17)))=$B$7-G$17,MIN(IF(G532&gt;=OFFSET($B532,,F$17,,$B$7-F$17),"",OFFSET($B532,,F$17,,$B$7-F$17))),G532),
SMALL(IF((SMALL(OFFSET($B532,,O533-1,,$B$7-O533+1),ROW(INDIRECT("a1:a"&amp;$B$7-O533+1)))=OFFSET($B533,,O533-1))*(MATCH(OFFSET($B533,,O533-1),SMALL(OFFSET($B532,,O533-1,,$B$7-O533+1),ROW(INDIRECT("a1:a"&amp;$B$7-O533+1))),0)=ROW(INDIRECT("a1:a"&amp;$B$7-O533+1))),"",SMALL(OFFSET($B532,,O533-1,,$B$7-O533+1),ROW(INDIRECT("a1:a"&amp;$B$7-O533+1)))),G$17-O533)),
SMALL(IF((SMALL(OFFSET($B532,,O533-1,,$B$7-O533+1),ROW(INDIRECT("a1:a"&amp;$B$7-O533+1)))=OFFSET($B533,,O533-1))*(MATCH(OFFSET($B533,,O533-1),SMALL(OFFSET($B532,,O533-1,,$B$7-O533+1),ROW(INDIRECT("a1:a"&amp;$B$7-O533+1))),0)=ROW(INDIRECT("a1:a"&amp;$B$7-O533+1))),"",SMALL(OFFSET($B532,,O533-1,,$B$7-O533+1),ROW(INDIRECT("a1:a"&amp;$B$7-O533+1)))),G$17-O533)))</f>
        <v>2</v>
      </c>
      <c r="H533" s="8">
        <f t="array" aca="1" ref="H533" ca="1">IF(OR($A533&gt;$B$9,H$17&gt;$B$7),"",CHOOSE(H$15,IF(P533=99,
IF(SUM(--(TRANSPOSE(LARGE(OFFSET($B532,,H$17,,$B$7-H$17),ROW(INDIRECT("a1:a"&amp;$B$7-H$17))))=OFFSET($B532,,H$17,,$B$7-H$17)))=$B$7-H$17,MIN(IF(H532&gt;=OFFSET($B532,,G$17,,$B$7-G$17),"",OFFSET($B532,,G$17,,$B$7-G$17))),H532),
SMALL(IF((SMALL(OFFSET($B532,,P533-1,,$B$7-P533+1),ROW(INDIRECT("a1:a"&amp;$B$7-P533+1)))=OFFSET($B533,,P533-1))*(MATCH(OFFSET($B533,,P533-1),SMALL(OFFSET($B532,,P533-1,,$B$7-P533+1),ROW(INDIRECT("a1:a"&amp;$B$7-P533+1))),0)=ROW(INDIRECT("a1:a"&amp;$B$7-P533+1))),"",SMALL(OFFSET($B532,,P533-1,,$B$7-P533+1),ROW(INDIRECT("a1:a"&amp;$B$7-P533+1)))),H$17-P533)),
SMALL(IF((SMALL(OFFSET($B532,,P533-1,,$B$7-P533+1),ROW(INDIRECT("a1:a"&amp;$B$7-P533+1)))=OFFSET($B533,,P533-1))*(MATCH(OFFSET($B533,,P533-1),SMALL(OFFSET($B532,,P533-1,,$B$7-P533+1),ROW(INDIRECT("a1:a"&amp;$B$7-P533+1))),0)=ROW(INDIRECT("a1:a"&amp;$B$7-P533+1))),"",SMALL(OFFSET($B532,,P533-1,,$B$7-P533+1),ROW(INDIRECT("a1:a"&amp;$B$7-P533+1)))),H$17-P533)))</f>
        <v>1</v>
      </c>
      <c r="I533" s="44">
        <f t="array" aca="1" ref="I533" ca="1">IF(OR($A533&gt;$B$9,I$17&gt;$B$7),"",CHOOSE(I$15,IF(Q533=99,
IF(SUM(--(TRANSPOSE(LARGE(OFFSET($B532,,I$17,,$B$7-I$17),ROW(INDIRECT("a1:a"&amp;$B$7-I$17))))=OFFSET($B532,,I$17,,$B$7-I$17)))=$B$7-I$17,MIN(IF(I532&gt;=OFFSET($B532,,H$17,,$B$7-H$17),"",OFFSET($B532,,H$17,,$B$7-H$17))),I532),
SMALL(IF((SMALL(OFFSET($B532,,Q533-1,,$B$7-Q533+1),ROW(INDIRECT("a1:a"&amp;$B$7-Q533+1)))=OFFSET($B533,,Q533-1))*(MATCH(OFFSET($B533,,Q533-1),SMALL(OFFSET($B532,,Q533-1,,$B$7-Q533+1),ROW(INDIRECT("a1:a"&amp;$B$7-Q533+1))),0)=ROW(INDIRECT("a1:a"&amp;$B$7-Q533+1))),"",SMALL(OFFSET($B532,,Q533-1,,$B$7-Q533+1),ROW(INDIRECT("a1:a"&amp;$B$7-Q533+1)))),I$17-Q533)),
SMALL(IF((SMALL(OFFSET($B532,,Q533-1,,$B$7-Q533+1),ROW(INDIRECT("a1:a"&amp;$B$7-Q533+1)))=OFFSET($B533,,Q533-1))*(MATCH(OFFSET($B533,,Q533-1),SMALL(OFFSET($B532,,Q533-1,,$B$7-Q533+1),ROW(INDIRECT("a1:a"&amp;$B$7-Q533+1))),0)=ROW(INDIRECT("a1:a"&amp;$B$7-Q533+1))),"",SMALL(OFFSET($B532,,Q533-1,,$B$7-Q533+1),ROW(INDIRECT("a1:a"&amp;$B$7-Q533+1)))),I$17-Q533)))</f>
        <v>3</v>
      </c>
      <c r="J533" s="13"/>
      <c r="K533" s="26">
        <f t="array" aca="1" ref="K533" ca="1">MIN(IF($B533:B533&gt;$B532:B532,COLUMN($B$18:B532)-COLUMN($B$18)+1,99))</f>
        <v>99</v>
      </c>
      <c r="L533" s="26">
        <f t="array" aca="1" ref="L533" ca="1">MIN(IF($B533:C533&gt;$B532:C532,COLUMN($B$18:C532)-COLUMN($B$18)+1,99))</f>
        <v>99</v>
      </c>
      <c r="M533" s="26">
        <f t="array" aca="1" ref="M533" ca="1">MIN(IF($B533:D533&gt;$B532:D532,COLUMN($B$18:D532)-COLUMN($B$18)+1,99))</f>
        <v>99</v>
      </c>
      <c r="N533" s="26">
        <f t="array" aca="1" ref="N533" ca="1">MIN(IF($B533:E533&gt;$B532:E532,COLUMN($B$18:E532)-COLUMN($B$18)+1,99))</f>
        <v>99</v>
      </c>
      <c r="O533" s="26">
        <f t="array" aca="1" ref="O533" ca="1">MIN(IF($B533:F533&gt;$B532:F532,COLUMN($B$18:F532)-COLUMN($B$18)+1,99))</f>
        <v>99</v>
      </c>
      <c r="P533" s="26">
        <f t="array" aca="1" ref="P533" ca="1">MIN(IF($B533:G533&gt;$B532:G532,COLUMN($B$18:G532)-COLUMN($B$18)+1,99))</f>
        <v>6</v>
      </c>
      <c r="Q533" s="48">
        <f t="array" aca="1" ref="Q533" ca="1">MIN(IF($B533:H533&gt;$B532:H532,COLUMN($B$18:H532)-COLUMN($B$18)+1,99))</f>
        <v>6</v>
      </c>
    </row>
    <row r="534" spans="1:17" x14ac:dyDescent="0.25">
      <c r="A534" s="10">
        <v>517</v>
      </c>
      <c r="B534" s="8">
        <f t="array" aca="1" ref="B534" ca="1">IF(A534&gt;$B$9,"",IF(SUM(--(TRANSPOSE(LARGE(OFFSET($B533,,B$17,,$B$7-B$17),ROW(INDIRECT("a1:a"&amp;$B$7-B$17))))=OFFSET($B533,,B$17,,$B$7-B$17)))=$B$7-B$17,OFFSET($B$12,,MATCH(B533,$B$12:$H$12,FALSE)),B533))</f>
        <v>1</v>
      </c>
      <c r="C534" s="8">
        <f t="array" aca="1" ref="C534" ca="1">IF(OR($A534&gt;$B$9,C$17&gt;$B$7),"",CHOOSE(C$15,IF(K534=99,
IF(SUM(--(TRANSPOSE(LARGE(OFFSET($B533,,C$17,,$B$7-C$17),ROW(INDIRECT("a1:a"&amp;$B$7-C$17))))=OFFSET($B533,,C$17,,$B$7-C$17)))=$B$7-C$17,MIN(IF(C533&gt;=OFFSET($B533,,B$17,,$B$7-B$17),"",OFFSET($B533,,B$17,,$B$7-B$17))),C533),
SMALL(IF((SMALL(OFFSET($B533,,K534-1,,$B$7-K534+1),ROW(INDIRECT("a1:a"&amp;$B$7-K534+1)))=OFFSET($B534,,K534-1))*(MATCH(OFFSET($B534,,K534-1),SMALL(OFFSET($B533,,K534-1,,$B$7-K534+1),ROW(INDIRECT("a1:a"&amp;$B$7-K534+1))),0)=ROW(INDIRECT("a1:a"&amp;$B$7-K534+1))),"",SMALL(OFFSET($B533,,K534-1,,$B$7-K534+1),ROW(INDIRECT("a1:a"&amp;$B$7-K534+1)))),C$17-K534)),
SMALL(IF((SMALL(OFFSET($B533,,K534-1,,$B$7-K534+1),ROW(INDIRECT("a1:a"&amp;$B$7-K534+1)))=OFFSET($B534,,K534-1))*(MATCH(OFFSET($B534,,K534-1),SMALL(OFFSET($B533,,K534-1,,$B$7-K534+1),ROW(INDIRECT("a1:a"&amp;$B$7-K534+1))),0)=ROW(INDIRECT("a1:a"&amp;$B$7-K534+1))),"",SMALL(OFFSET($B533,,K534-1,,$B$7-K534+1),ROW(INDIRECT("a1:a"&amp;$B$7-K534+1)))),C$17-K534)))</f>
        <v>3</v>
      </c>
      <c r="D534" s="8">
        <f t="array" aca="1" ref="D534" ca="1">IF(OR($A534&gt;$B$9,D$17&gt;$B$7),"",CHOOSE(D$15,IF(L534=99,
IF(SUM(--(TRANSPOSE(LARGE(OFFSET($B533,,D$17,,$B$7-D$17),ROW(INDIRECT("a1:a"&amp;$B$7-D$17))))=OFFSET($B533,,D$17,,$B$7-D$17)))=$B$7-D$17,MIN(IF(D533&gt;=OFFSET($B533,,C$17,,$B$7-C$17),"",OFFSET($B533,,C$17,,$B$7-C$17))),D533),
SMALL(IF((SMALL(OFFSET($B533,,L534-1,,$B$7-L534+1),ROW(INDIRECT("a1:a"&amp;$B$7-L534+1)))=OFFSET($B534,,L534-1))*(MATCH(OFFSET($B534,,L534-1),SMALL(OFFSET($B533,,L534-1,,$B$7-L534+1),ROW(INDIRECT("a1:a"&amp;$B$7-L534+1))),0)=ROW(INDIRECT("a1:a"&amp;$B$7-L534+1))),"",SMALL(OFFSET($B533,,L534-1,,$B$7-L534+1),ROW(INDIRECT("a1:a"&amp;$B$7-L534+1)))),D$17-L534)),
SMALL(IF((SMALL(OFFSET($B533,,L534-1,,$B$7-L534+1),ROW(INDIRECT("a1:a"&amp;$B$7-L534+1)))=OFFSET($B534,,L534-1))*(MATCH(OFFSET($B534,,L534-1),SMALL(OFFSET($B533,,L534-1,,$B$7-L534+1),ROW(INDIRECT("a1:a"&amp;$B$7-L534+1))),0)=ROW(INDIRECT("a1:a"&amp;$B$7-L534+1))),"",SMALL(OFFSET($B533,,L534-1,,$B$7-L534+1),ROW(INDIRECT("a1:a"&amp;$B$7-L534+1)))),D$17-L534)))</f>
        <v>4</v>
      </c>
      <c r="E534" s="8">
        <f t="array" aca="1" ref="E534" ca="1">IF(OR($A534&gt;$B$9,E$17&gt;$B$7),"",CHOOSE(E$15,IF(M534=99,
IF(SUM(--(TRANSPOSE(LARGE(OFFSET($B533,,E$17,,$B$7-E$17),ROW(INDIRECT("a1:a"&amp;$B$7-E$17))))=OFFSET($B533,,E$17,,$B$7-E$17)))=$B$7-E$17,MIN(IF(E533&gt;=OFFSET($B533,,D$17,,$B$7-D$17),"",OFFSET($B533,,D$17,,$B$7-D$17))),E533),
SMALL(IF((SMALL(OFFSET($B533,,M534-1,,$B$7-M534+1),ROW(INDIRECT("a1:a"&amp;$B$7-M534+1)))=OFFSET($B534,,M534-1))*(MATCH(OFFSET($B534,,M534-1),SMALL(OFFSET($B533,,M534-1,,$B$7-M534+1),ROW(INDIRECT("a1:a"&amp;$B$7-M534+1))),0)=ROW(INDIRECT("a1:a"&amp;$B$7-M534+1))),"",SMALL(OFFSET($B533,,M534-1,,$B$7-M534+1),ROW(INDIRECT("a1:a"&amp;$B$7-M534+1)))),E$17-M534)),
SMALL(IF((SMALL(OFFSET($B533,,M534-1,,$B$7-M534+1),ROW(INDIRECT("a1:a"&amp;$B$7-M534+1)))=OFFSET($B534,,M534-1))*(MATCH(OFFSET($B534,,M534-1),SMALL(OFFSET($B533,,M534-1,,$B$7-M534+1),ROW(INDIRECT("a1:a"&amp;$B$7-M534+1))),0)=ROW(INDIRECT("a1:a"&amp;$B$7-M534+1))),"",SMALL(OFFSET($B533,,M534-1,,$B$7-M534+1),ROW(INDIRECT("a1:a"&amp;$B$7-M534+1)))),E$17-M534)))</f>
        <v>1</v>
      </c>
      <c r="F534" s="8">
        <f t="array" aca="1" ref="F534" ca="1">IF(OR($A534&gt;$B$9,F$17&gt;$B$7),"",CHOOSE(F$15,IF(N534=99,
IF(SUM(--(TRANSPOSE(LARGE(OFFSET($B533,,F$17,,$B$7-F$17),ROW(INDIRECT("a1:a"&amp;$B$7-F$17))))=OFFSET($B533,,F$17,,$B$7-F$17)))=$B$7-F$17,MIN(IF(F533&gt;=OFFSET($B533,,E$17,,$B$7-E$17),"",OFFSET($B533,,E$17,,$B$7-E$17))),F533),
SMALL(IF((SMALL(OFFSET($B533,,N534-1,,$B$7-N534+1),ROW(INDIRECT("a1:a"&amp;$B$7-N534+1)))=OFFSET($B534,,N534-1))*(MATCH(OFFSET($B534,,N534-1),SMALL(OFFSET($B533,,N534-1,,$B$7-N534+1),ROW(INDIRECT("a1:a"&amp;$B$7-N534+1))),0)=ROW(INDIRECT("a1:a"&amp;$B$7-N534+1))),"",SMALL(OFFSET($B533,,N534-1,,$B$7-N534+1),ROW(INDIRECT("a1:a"&amp;$B$7-N534+1)))),F$17-N534)),
SMALL(IF((SMALL(OFFSET($B533,,N534-1,,$B$7-N534+1),ROW(INDIRECT("a1:a"&amp;$B$7-N534+1)))=OFFSET($B534,,N534-1))*(MATCH(OFFSET($B534,,N534-1),SMALL(OFFSET($B533,,N534-1,,$B$7-N534+1),ROW(INDIRECT("a1:a"&amp;$B$7-N534+1))),0)=ROW(INDIRECT("a1:a"&amp;$B$7-N534+1))),"",SMALL(OFFSET($B533,,N534-1,,$B$7-N534+1),ROW(INDIRECT("a1:a"&amp;$B$7-N534+1)))),F$17-N534)))</f>
        <v>2</v>
      </c>
      <c r="G534" s="8">
        <f t="array" aca="1" ref="G534" ca="1">IF(OR($A534&gt;$B$9,G$17&gt;$B$7),"",CHOOSE(G$15,IF(O534=99,
IF(SUM(--(TRANSPOSE(LARGE(OFFSET($B533,,G$17,,$B$7-G$17),ROW(INDIRECT("a1:a"&amp;$B$7-G$17))))=OFFSET($B533,,G$17,,$B$7-G$17)))=$B$7-G$17,MIN(IF(G533&gt;=OFFSET($B533,,F$17,,$B$7-F$17),"",OFFSET($B533,,F$17,,$B$7-F$17))),G533),
SMALL(IF((SMALL(OFFSET($B533,,O534-1,,$B$7-O534+1),ROW(INDIRECT("a1:a"&amp;$B$7-O534+1)))=OFFSET($B534,,O534-1))*(MATCH(OFFSET($B534,,O534-1),SMALL(OFFSET($B533,,O534-1,,$B$7-O534+1),ROW(INDIRECT("a1:a"&amp;$B$7-O534+1))),0)=ROW(INDIRECT("a1:a"&amp;$B$7-O534+1))),"",SMALL(OFFSET($B533,,O534-1,,$B$7-O534+1),ROW(INDIRECT("a1:a"&amp;$B$7-O534+1)))),G$17-O534)),
SMALL(IF((SMALL(OFFSET($B533,,O534-1,,$B$7-O534+1),ROW(INDIRECT("a1:a"&amp;$B$7-O534+1)))=OFFSET($B534,,O534-1))*(MATCH(OFFSET($B534,,O534-1),SMALL(OFFSET($B533,,O534-1,,$B$7-O534+1),ROW(INDIRECT("a1:a"&amp;$B$7-O534+1))),0)=ROW(INDIRECT("a1:a"&amp;$B$7-O534+1))),"",SMALL(OFFSET($B533,,O534-1,,$B$7-O534+1),ROW(INDIRECT("a1:a"&amp;$B$7-O534+1)))),G$17-O534)))</f>
        <v>2</v>
      </c>
      <c r="H534" s="8">
        <f t="array" aca="1" ref="H534" ca="1">IF(OR($A534&gt;$B$9,H$17&gt;$B$7),"",CHOOSE(H$15,IF(P534=99,
IF(SUM(--(TRANSPOSE(LARGE(OFFSET($B533,,H$17,,$B$7-H$17),ROW(INDIRECT("a1:a"&amp;$B$7-H$17))))=OFFSET($B533,,H$17,,$B$7-H$17)))=$B$7-H$17,MIN(IF(H533&gt;=OFFSET($B533,,G$17,,$B$7-G$17),"",OFFSET($B533,,G$17,,$B$7-G$17))),H533),
SMALL(IF((SMALL(OFFSET($B533,,P534-1,,$B$7-P534+1),ROW(INDIRECT("a1:a"&amp;$B$7-P534+1)))=OFFSET($B534,,P534-1))*(MATCH(OFFSET($B534,,P534-1),SMALL(OFFSET($B533,,P534-1,,$B$7-P534+1),ROW(INDIRECT("a1:a"&amp;$B$7-P534+1))),0)=ROW(INDIRECT("a1:a"&amp;$B$7-P534+1))),"",SMALL(OFFSET($B533,,P534-1,,$B$7-P534+1),ROW(INDIRECT("a1:a"&amp;$B$7-P534+1)))),H$17-P534)),
SMALL(IF((SMALL(OFFSET($B533,,P534-1,,$B$7-P534+1),ROW(INDIRECT("a1:a"&amp;$B$7-P534+1)))=OFFSET($B534,,P534-1))*(MATCH(OFFSET($B534,,P534-1),SMALL(OFFSET($B533,,P534-1,,$B$7-P534+1),ROW(INDIRECT("a1:a"&amp;$B$7-P534+1))),0)=ROW(INDIRECT("a1:a"&amp;$B$7-P534+1))),"",SMALL(OFFSET($B533,,P534-1,,$B$7-P534+1),ROW(INDIRECT("a1:a"&amp;$B$7-P534+1)))),H$17-P534)))</f>
        <v>3</v>
      </c>
      <c r="I534" s="44">
        <f t="array" aca="1" ref="I534" ca="1">IF(OR($A534&gt;$B$9,I$17&gt;$B$7),"",CHOOSE(I$15,IF(Q534=99,
IF(SUM(--(TRANSPOSE(LARGE(OFFSET($B533,,I$17,,$B$7-I$17),ROW(INDIRECT("a1:a"&amp;$B$7-I$17))))=OFFSET($B533,,I$17,,$B$7-I$17)))=$B$7-I$17,MIN(IF(I533&gt;=OFFSET($B533,,H$17,,$B$7-H$17),"",OFFSET($B533,,H$17,,$B$7-H$17))),I533),
SMALL(IF((SMALL(OFFSET($B533,,Q534-1,,$B$7-Q534+1),ROW(INDIRECT("a1:a"&amp;$B$7-Q534+1)))=OFFSET($B534,,Q534-1))*(MATCH(OFFSET($B534,,Q534-1),SMALL(OFFSET($B533,,Q534-1,,$B$7-Q534+1),ROW(INDIRECT("a1:a"&amp;$B$7-Q534+1))),0)=ROW(INDIRECT("a1:a"&amp;$B$7-Q534+1))),"",SMALL(OFFSET($B533,,Q534-1,,$B$7-Q534+1),ROW(INDIRECT("a1:a"&amp;$B$7-Q534+1)))),I$17-Q534)),
SMALL(IF((SMALL(OFFSET($B533,,Q534-1,,$B$7-Q534+1),ROW(INDIRECT("a1:a"&amp;$B$7-Q534+1)))=OFFSET($B534,,Q534-1))*(MATCH(OFFSET($B534,,Q534-1),SMALL(OFFSET($B533,,Q534-1,,$B$7-Q534+1),ROW(INDIRECT("a1:a"&amp;$B$7-Q534+1))),0)=ROW(INDIRECT("a1:a"&amp;$B$7-Q534+1))),"",SMALL(OFFSET($B533,,Q534-1,,$B$7-Q534+1),ROW(INDIRECT("a1:a"&amp;$B$7-Q534+1)))),I$17-Q534)))</f>
        <v>1</v>
      </c>
      <c r="J534" s="13"/>
      <c r="K534" s="26">
        <f t="array" aca="1" ref="K534" ca="1">MIN(IF($B534:B534&gt;$B533:B533,COLUMN($B$18:B533)-COLUMN($B$18)+1,99))</f>
        <v>99</v>
      </c>
      <c r="L534" s="26">
        <f t="array" aca="1" ref="L534" ca="1">MIN(IF($B534:C534&gt;$B533:C533,COLUMN($B$18:C533)-COLUMN($B$18)+1,99))</f>
        <v>99</v>
      </c>
      <c r="M534" s="26">
        <f t="array" aca="1" ref="M534" ca="1">MIN(IF($B534:D534&gt;$B533:D533,COLUMN($B$18:D533)-COLUMN($B$18)+1,99))</f>
        <v>99</v>
      </c>
      <c r="N534" s="26">
        <f t="array" aca="1" ref="N534" ca="1">MIN(IF($B534:E534&gt;$B533:E533,COLUMN($B$18:E533)-COLUMN($B$18)+1,99))</f>
        <v>99</v>
      </c>
      <c r="O534" s="26">
        <f t="array" aca="1" ref="O534" ca="1">MIN(IF($B534:F534&gt;$B533:F533,COLUMN($B$18:F533)-COLUMN($B$18)+1,99))</f>
        <v>99</v>
      </c>
      <c r="P534" s="26">
        <f t="array" aca="1" ref="P534" ca="1">MIN(IF($B534:G534&gt;$B533:G533,COLUMN($B$18:G533)-COLUMN($B$18)+1,99))</f>
        <v>99</v>
      </c>
      <c r="Q534" s="48">
        <f t="array" aca="1" ref="Q534" ca="1">MIN(IF($B534:H534&gt;$B533:H533,COLUMN($B$18:H533)-COLUMN($B$18)+1,99))</f>
        <v>7</v>
      </c>
    </row>
    <row r="535" spans="1:17" x14ac:dyDescent="0.25">
      <c r="A535" s="10">
        <v>518</v>
      </c>
      <c r="B535" s="8">
        <f t="array" aca="1" ref="B535" ca="1">IF(A535&gt;$B$9,"",IF(SUM(--(TRANSPOSE(LARGE(OFFSET($B534,,B$17,,$B$7-B$17),ROW(INDIRECT("a1:a"&amp;$B$7-B$17))))=OFFSET($B534,,B$17,,$B$7-B$17)))=$B$7-B$17,OFFSET($B$12,,MATCH(B534,$B$12:$H$12,FALSE)),B534))</f>
        <v>1</v>
      </c>
      <c r="C535" s="8">
        <f t="array" aca="1" ref="C535" ca="1">IF(OR($A535&gt;$B$9,C$17&gt;$B$7),"",CHOOSE(C$15,IF(K535=99,
IF(SUM(--(TRANSPOSE(LARGE(OFFSET($B534,,C$17,,$B$7-C$17),ROW(INDIRECT("a1:a"&amp;$B$7-C$17))))=OFFSET($B534,,C$17,,$B$7-C$17)))=$B$7-C$17,MIN(IF(C534&gt;=OFFSET($B534,,B$17,,$B$7-B$17),"",OFFSET($B534,,B$17,,$B$7-B$17))),C534),
SMALL(IF((SMALL(OFFSET($B534,,K535-1,,$B$7-K535+1),ROW(INDIRECT("a1:a"&amp;$B$7-K535+1)))=OFFSET($B535,,K535-1))*(MATCH(OFFSET($B535,,K535-1),SMALL(OFFSET($B534,,K535-1,,$B$7-K535+1),ROW(INDIRECT("a1:a"&amp;$B$7-K535+1))),0)=ROW(INDIRECT("a1:a"&amp;$B$7-K535+1))),"",SMALL(OFFSET($B534,,K535-1,,$B$7-K535+1),ROW(INDIRECT("a1:a"&amp;$B$7-K535+1)))),C$17-K535)),
SMALL(IF((SMALL(OFFSET($B534,,K535-1,,$B$7-K535+1),ROW(INDIRECT("a1:a"&amp;$B$7-K535+1)))=OFFSET($B535,,K535-1))*(MATCH(OFFSET($B535,,K535-1),SMALL(OFFSET($B534,,K535-1,,$B$7-K535+1),ROW(INDIRECT("a1:a"&amp;$B$7-K535+1))),0)=ROW(INDIRECT("a1:a"&amp;$B$7-K535+1))),"",SMALL(OFFSET($B534,,K535-1,,$B$7-K535+1),ROW(INDIRECT("a1:a"&amp;$B$7-K535+1)))),C$17-K535)))</f>
        <v>3</v>
      </c>
      <c r="D535" s="8">
        <f t="array" aca="1" ref="D535" ca="1">IF(OR($A535&gt;$B$9,D$17&gt;$B$7),"",CHOOSE(D$15,IF(L535=99,
IF(SUM(--(TRANSPOSE(LARGE(OFFSET($B534,,D$17,,$B$7-D$17),ROW(INDIRECT("a1:a"&amp;$B$7-D$17))))=OFFSET($B534,,D$17,,$B$7-D$17)))=$B$7-D$17,MIN(IF(D534&gt;=OFFSET($B534,,C$17,,$B$7-C$17),"",OFFSET($B534,,C$17,,$B$7-C$17))),D534),
SMALL(IF((SMALL(OFFSET($B534,,L535-1,,$B$7-L535+1),ROW(INDIRECT("a1:a"&amp;$B$7-L535+1)))=OFFSET($B535,,L535-1))*(MATCH(OFFSET($B535,,L535-1),SMALL(OFFSET($B534,,L535-1,,$B$7-L535+1),ROW(INDIRECT("a1:a"&amp;$B$7-L535+1))),0)=ROW(INDIRECT("a1:a"&amp;$B$7-L535+1))),"",SMALL(OFFSET($B534,,L535-1,,$B$7-L535+1),ROW(INDIRECT("a1:a"&amp;$B$7-L535+1)))),D$17-L535)),
SMALL(IF((SMALL(OFFSET($B534,,L535-1,,$B$7-L535+1),ROW(INDIRECT("a1:a"&amp;$B$7-L535+1)))=OFFSET($B535,,L535-1))*(MATCH(OFFSET($B535,,L535-1),SMALL(OFFSET($B534,,L535-1,,$B$7-L535+1),ROW(INDIRECT("a1:a"&amp;$B$7-L535+1))),0)=ROW(INDIRECT("a1:a"&amp;$B$7-L535+1))),"",SMALL(OFFSET($B534,,L535-1,,$B$7-L535+1),ROW(INDIRECT("a1:a"&amp;$B$7-L535+1)))),D$17-L535)))</f>
        <v>4</v>
      </c>
      <c r="E535" s="8">
        <f t="array" aca="1" ref="E535" ca="1">IF(OR($A535&gt;$B$9,E$17&gt;$B$7),"",CHOOSE(E$15,IF(M535=99,
IF(SUM(--(TRANSPOSE(LARGE(OFFSET($B534,,E$17,,$B$7-E$17),ROW(INDIRECT("a1:a"&amp;$B$7-E$17))))=OFFSET($B534,,E$17,,$B$7-E$17)))=$B$7-E$17,MIN(IF(E534&gt;=OFFSET($B534,,D$17,,$B$7-D$17),"",OFFSET($B534,,D$17,,$B$7-D$17))),E534),
SMALL(IF((SMALL(OFFSET($B534,,M535-1,,$B$7-M535+1),ROW(INDIRECT("a1:a"&amp;$B$7-M535+1)))=OFFSET($B535,,M535-1))*(MATCH(OFFSET($B535,,M535-1),SMALL(OFFSET($B534,,M535-1,,$B$7-M535+1),ROW(INDIRECT("a1:a"&amp;$B$7-M535+1))),0)=ROW(INDIRECT("a1:a"&amp;$B$7-M535+1))),"",SMALL(OFFSET($B534,,M535-1,,$B$7-M535+1),ROW(INDIRECT("a1:a"&amp;$B$7-M535+1)))),E$17-M535)),
SMALL(IF((SMALL(OFFSET($B534,,M535-1,,$B$7-M535+1),ROW(INDIRECT("a1:a"&amp;$B$7-M535+1)))=OFFSET($B535,,M535-1))*(MATCH(OFFSET($B535,,M535-1),SMALL(OFFSET($B534,,M535-1,,$B$7-M535+1),ROW(INDIRECT("a1:a"&amp;$B$7-M535+1))),0)=ROW(INDIRECT("a1:a"&amp;$B$7-M535+1))),"",SMALL(OFFSET($B534,,M535-1,,$B$7-M535+1),ROW(INDIRECT("a1:a"&amp;$B$7-M535+1)))),E$17-M535)))</f>
        <v>1</v>
      </c>
      <c r="F535" s="8">
        <f t="array" aca="1" ref="F535" ca="1">IF(OR($A535&gt;$B$9,F$17&gt;$B$7),"",CHOOSE(F$15,IF(N535=99,
IF(SUM(--(TRANSPOSE(LARGE(OFFSET($B534,,F$17,,$B$7-F$17),ROW(INDIRECT("a1:a"&amp;$B$7-F$17))))=OFFSET($B534,,F$17,,$B$7-F$17)))=$B$7-F$17,MIN(IF(F534&gt;=OFFSET($B534,,E$17,,$B$7-E$17),"",OFFSET($B534,,E$17,,$B$7-E$17))),F534),
SMALL(IF((SMALL(OFFSET($B534,,N535-1,,$B$7-N535+1),ROW(INDIRECT("a1:a"&amp;$B$7-N535+1)))=OFFSET($B535,,N535-1))*(MATCH(OFFSET($B535,,N535-1),SMALL(OFFSET($B534,,N535-1,,$B$7-N535+1),ROW(INDIRECT("a1:a"&amp;$B$7-N535+1))),0)=ROW(INDIRECT("a1:a"&amp;$B$7-N535+1))),"",SMALL(OFFSET($B534,,N535-1,,$B$7-N535+1),ROW(INDIRECT("a1:a"&amp;$B$7-N535+1)))),F$17-N535)),
SMALL(IF((SMALL(OFFSET($B534,,N535-1,,$B$7-N535+1),ROW(INDIRECT("a1:a"&amp;$B$7-N535+1)))=OFFSET($B535,,N535-1))*(MATCH(OFFSET($B535,,N535-1),SMALL(OFFSET($B534,,N535-1,,$B$7-N535+1),ROW(INDIRECT("a1:a"&amp;$B$7-N535+1))),0)=ROW(INDIRECT("a1:a"&amp;$B$7-N535+1))),"",SMALL(OFFSET($B534,,N535-1,,$B$7-N535+1),ROW(INDIRECT("a1:a"&amp;$B$7-N535+1)))),F$17-N535)))</f>
        <v>2</v>
      </c>
      <c r="G535" s="8">
        <f t="array" aca="1" ref="G535" ca="1">IF(OR($A535&gt;$B$9,G$17&gt;$B$7),"",CHOOSE(G$15,IF(O535=99,
IF(SUM(--(TRANSPOSE(LARGE(OFFSET($B534,,G$17,,$B$7-G$17),ROW(INDIRECT("a1:a"&amp;$B$7-G$17))))=OFFSET($B534,,G$17,,$B$7-G$17)))=$B$7-G$17,MIN(IF(G534&gt;=OFFSET($B534,,F$17,,$B$7-F$17),"",OFFSET($B534,,F$17,,$B$7-F$17))),G534),
SMALL(IF((SMALL(OFFSET($B534,,O535-1,,$B$7-O535+1),ROW(INDIRECT("a1:a"&amp;$B$7-O535+1)))=OFFSET($B535,,O535-1))*(MATCH(OFFSET($B535,,O535-1),SMALL(OFFSET($B534,,O535-1,,$B$7-O535+1),ROW(INDIRECT("a1:a"&amp;$B$7-O535+1))),0)=ROW(INDIRECT("a1:a"&amp;$B$7-O535+1))),"",SMALL(OFFSET($B534,,O535-1,,$B$7-O535+1),ROW(INDIRECT("a1:a"&amp;$B$7-O535+1)))),G$17-O535)),
SMALL(IF((SMALL(OFFSET($B534,,O535-1,,$B$7-O535+1),ROW(INDIRECT("a1:a"&amp;$B$7-O535+1)))=OFFSET($B535,,O535-1))*(MATCH(OFFSET($B535,,O535-1),SMALL(OFFSET($B534,,O535-1,,$B$7-O535+1),ROW(INDIRECT("a1:a"&amp;$B$7-O535+1))),0)=ROW(INDIRECT("a1:a"&amp;$B$7-O535+1))),"",SMALL(OFFSET($B534,,O535-1,,$B$7-O535+1),ROW(INDIRECT("a1:a"&amp;$B$7-O535+1)))),G$17-O535)))</f>
        <v>3</v>
      </c>
      <c r="H535" s="8">
        <f t="array" aca="1" ref="H535" ca="1">IF(OR($A535&gt;$B$9,H$17&gt;$B$7),"",CHOOSE(H$15,IF(P535=99,
IF(SUM(--(TRANSPOSE(LARGE(OFFSET($B534,,H$17,,$B$7-H$17),ROW(INDIRECT("a1:a"&amp;$B$7-H$17))))=OFFSET($B534,,H$17,,$B$7-H$17)))=$B$7-H$17,MIN(IF(H534&gt;=OFFSET($B534,,G$17,,$B$7-G$17),"",OFFSET($B534,,G$17,,$B$7-G$17))),H534),
SMALL(IF((SMALL(OFFSET($B534,,P535-1,,$B$7-P535+1),ROW(INDIRECT("a1:a"&amp;$B$7-P535+1)))=OFFSET($B535,,P535-1))*(MATCH(OFFSET($B535,,P535-1),SMALL(OFFSET($B534,,P535-1,,$B$7-P535+1),ROW(INDIRECT("a1:a"&amp;$B$7-P535+1))),0)=ROW(INDIRECT("a1:a"&amp;$B$7-P535+1))),"",SMALL(OFFSET($B534,,P535-1,,$B$7-P535+1),ROW(INDIRECT("a1:a"&amp;$B$7-P535+1)))),H$17-P535)),
SMALL(IF((SMALL(OFFSET($B534,,P535-1,,$B$7-P535+1),ROW(INDIRECT("a1:a"&amp;$B$7-P535+1)))=OFFSET($B535,,P535-1))*(MATCH(OFFSET($B535,,P535-1),SMALL(OFFSET($B534,,P535-1,,$B$7-P535+1),ROW(INDIRECT("a1:a"&amp;$B$7-P535+1))),0)=ROW(INDIRECT("a1:a"&amp;$B$7-P535+1))),"",SMALL(OFFSET($B534,,P535-1,,$B$7-P535+1),ROW(INDIRECT("a1:a"&amp;$B$7-P535+1)))),H$17-P535)))</f>
        <v>1</v>
      </c>
      <c r="I535" s="44">
        <f t="array" aca="1" ref="I535" ca="1">IF(OR($A535&gt;$B$9,I$17&gt;$B$7),"",CHOOSE(I$15,IF(Q535=99,
IF(SUM(--(TRANSPOSE(LARGE(OFFSET($B534,,I$17,,$B$7-I$17),ROW(INDIRECT("a1:a"&amp;$B$7-I$17))))=OFFSET($B534,,I$17,,$B$7-I$17)))=$B$7-I$17,MIN(IF(I534&gt;=OFFSET($B534,,H$17,,$B$7-H$17),"",OFFSET($B534,,H$17,,$B$7-H$17))),I534),
SMALL(IF((SMALL(OFFSET($B534,,Q535-1,,$B$7-Q535+1),ROW(INDIRECT("a1:a"&amp;$B$7-Q535+1)))=OFFSET($B535,,Q535-1))*(MATCH(OFFSET($B535,,Q535-1),SMALL(OFFSET($B534,,Q535-1,,$B$7-Q535+1),ROW(INDIRECT("a1:a"&amp;$B$7-Q535+1))),0)=ROW(INDIRECT("a1:a"&amp;$B$7-Q535+1))),"",SMALL(OFFSET($B534,,Q535-1,,$B$7-Q535+1),ROW(INDIRECT("a1:a"&amp;$B$7-Q535+1)))),I$17-Q535)),
SMALL(IF((SMALL(OFFSET($B534,,Q535-1,,$B$7-Q535+1),ROW(INDIRECT("a1:a"&amp;$B$7-Q535+1)))=OFFSET($B535,,Q535-1))*(MATCH(OFFSET($B535,,Q535-1),SMALL(OFFSET($B534,,Q535-1,,$B$7-Q535+1),ROW(INDIRECT("a1:a"&amp;$B$7-Q535+1))),0)=ROW(INDIRECT("a1:a"&amp;$B$7-Q535+1))),"",SMALL(OFFSET($B534,,Q535-1,,$B$7-Q535+1),ROW(INDIRECT("a1:a"&amp;$B$7-Q535+1)))),I$17-Q535)))</f>
        <v>2</v>
      </c>
      <c r="J535" s="13"/>
      <c r="K535" s="26">
        <f t="array" aca="1" ref="K535" ca="1">MIN(IF($B535:B535&gt;$B534:B534,COLUMN($B$18:B534)-COLUMN($B$18)+1,99))</f>
        <v>99</v>
      </c>
      <c r="L535" s="26">
        <f t="array" aca="1" ref="L535" ca="1">MIN(IF($B535:C535&gt;$B534:C534,COLUMN($B$18:C534)-COLUMN($B$18)+1,99))</f>
        <v>99</v>
      </c>
      <c r="M535" s="26">
        <f t="array" aca="1" ref="M535" ca="1">MIN(IF($B535:D535&gt;$B534:D534,COLUMN($B$18:D534)-COLUMN($B$18)+1,99))</f>
        <v>99</v>
      </c>
      <c r="N535" s="26">
        <f t="array" aca="1" ref="N535" ca="1">MIN(IF($B535:E535&gt;$B534:E534,COLUMN($B$18:E534)-COLUMN($B$18)+1,99))</f>
        <v>99</v>
      </c>
      <c r="O535" s="26">
        <f t="array" aca="1" ref="O535" ca="1">MIN(IF($B535:F535&gt;$B534:F534,COLUMN($B$18:F534)-COLUMN($B$18)+1,99))</f>
        <v>99</v>
      </c>
      <c r="P535" s="26">
        <f t="array" aca="1" ref="P535" ca="1">MIN(IF($B535:G535&gt;$B534:G534,COLUMN($B$18:G534)-COLUMN($B$18)+1,99))</f>
        <v>6</v>
      </c>
      <c r="Q535" s="48">
        <f t="array" aca="1" ref="Q535" ca="1">MIN(IF($B535:H535&gt;$B534:H534,COLUMN($B$18:H534)-COLUMN($B$18)+1,99))</f>
        <v>6</v>
      </c>
    </row>
    <row r="536" spans="1:17" x14ac:dyDescent="0.25">
      <c r="A536" s="10">
        <v>519</v>
      </c>
      <c r="B536" s="8">
        <f t="array" aca="1" ref="B536" ca="1">IF(A536&gt;$B$9,"",IF(SUM(--(TRANSPOSE(LARGE(OFFSET($B535,,B$17,,$B$7-B$17),ROW(INDIRECT("a1:a"&amp;$B$7-B$17))))=OFFSET($B535,,B$17,,$B$7-B$17)))=$B$7-B$17,OFFSET($B$12,,MATCH(B535,$B$12:$H$12,FALSE)),B535))</f>
        <v>1</v>
      </c>
      <c r="C536" s="8">
        <f t="array" aca="1" ref="C536" ca="1">IF(OR($A536&gt;$B$9,C$17&gt;$B$7),"",CHOOSE(C$15,IF(K536=99,
IF(SUM(--(TRANSPOSE(LARGE(OFFSET($B535,,C$17,,$B$7-C$17),ROW(INDIRECT("a1:a"&amp;$B$7-C$17))))=OFFSET($B535,,C$17,,$B$7-C$17)))=$B$7-C$17,MIN(IF(C535&gt;=OFFSET($B535,,B$17,,$B$7-B$17),"",OFFSET($B535,,B$17,,$B$7-B$17))),C535),
SMALL(IF((SMALL(OFFSET($B535,,K536-1,,$B$7-K536+1),ROW(INDIRECT("a1:a"&amp;$B$7-K536+1)))=OFFSET($B536,,K536-1))*(MATCH(OFFSET($B536,,K536-1),SMALL(OFFSET($B535,,K536-1,,$B$7-K536+1),ROW(INDIRECT("a1:a"&amp;$B$7-K536+1))),0)=ROW(INDIRECT("a1:a"&amp;$B$7-K536+1))),"",SMALL(OFFSET($B535,,K536-1,,$B$7-K536+1),ROW(INDIRECT("a1:a"&amp;$B$7-K536+1)))),C$17-K536)),
SMALL(IF((SMALL(OFFSET($B535,,K536-1,,$B$7-K536+1),ROW(INDIRECT("a1:a"&amp;$B$7-K536+1)))=OFFSET($B536,,K536-1))*(MATCH(OFFSET($B536,,K536-1),SMALL(OFFSET($B535,,K536-1,,$B$7-K536+1),ROW(INDIRECT("a1:a"&amp;$B$7-K536+1))),0)=ROW(INDIRECT("a1:a"&amp;$B$7-K536+1))),"",SMALL(OFFSET($B535,,K536-1,,$B$7-K536+1),ROW(INDIRECT("a1:a"&amp;$B$7-K536+1)))),C$17-K536)))</f>
        <v>3</v>
      </c>
      <c r="D536" s="8">
        <f t="array" aca="1" ref="D536" ca="1">IF(OR($A536&gt;$B$9,D$17&gt;$B$7),"",CHOOSE(D$15,IF(L536=99,
IF(SUM(--(TRANSPOSE(LARGE(OFFSET($B535,,D$17,,$B$7-D$17),ROW(INDIRECT("a1:a"&amp;$B$7-D$17))))=OFFSET($B535,,D$17,,$B$7-D$17)))=$B$7-D$17,MIN(IF(D535&gt;=OFFSET($B535,,C$17,,$B$7-C$17),"",OFFSET($B535,,C$17,,$B$7-C$17))),D535),
SMALL(IF((SMALL(OFFSET($B535,,L536-1,,$B$7-L536+1),ROW(INDIRECT("a1:a"&amp;$B$7-L536+1)))=OFFSET($B536,,L536-1))*(MATCH(OFFSET($B536,,L536-1),SMALL(OFFSET($B535,,L536-1,,$B$7-L536+1),ROW(INDIRECT("a1:a"&amp;$B$7-L536+1))),0)=ROW(INDIRECT("a1:a"&amp;$B$7-L536+1))),"",SMALL(OFFSET($B535,,L536-1,,$B$7-L536+1),ROW(INDIRECT("a1:a"&amp;$B$7-L536+1)))),D$17-L536)),
SMALL(IF((SMALL(OFFSET($B535,,L536-1,,$B$7-L536+1),ROW(INDIRECT("a1:a"&amp;$B$7-L536+1)))=OFFSET($B536,,L536-1))*(MATCH(OFFSET($B536,,L536-1),SMALL(OFFSET($B535,,L536-1,,$B$7-L536+1),ROW(INDIRECT("a1:a"&amp;$B$7-L536+1))),0)=ROW(INDIRECT("a1:a"&amp;$B$7-L536+1))),"",SMALL(OFFSET($B535,,L536-1,,$B$7-L536+1),ROW(INDIRECT("a1:a"&amp;$B$7-L536+1)))),D$17-L536)))</f>
        <v>4</v>
      </c>
      <c r="E536" s="8">
        <f t="array" aca="1" ref="E536" ca="1">IF(OR($A536&gt;$B$9,E$17&gt;$B$7),"",CHOOSE(E$15,IF(M536=99,
IF(SUM(--(TRANSPOSE(LARGE(OFFSET($B535,,E$17,,$B$7-E$17),ROW(INDIRECT("a1:a"&amp;$B$7-E$17))))=OFFSET($B535,,E$17,,$B$7-E$17)))=$B$7-E$17,MIN(IF(E535&gt;=OFFSET($B535,,D$17,,$B$7-D$17),"",OFFSET($B535,,D$17,,$B$7-D$17))),E535),
SMALL(IF((SMALL(OFFSET($B535,,M536-1,,$B$7-M536+1),ROW(INDIRECT("a1:a"&amp;$B$7-M536+1)))=OFFSET($B536,,M536-1))*(MATCH(OFFSET($B536,,M536-1),SMALL(OFFSET($B535,,M536-1,,$B$7-M536+1),ROW(INDIRECT("a1:a"&amp;$B$7-M536+1))),0)=ROW(INDIRECT("a1:a"&amp;$B$7-M536+1))),"",SMALL(OFFSET($B535,,M536-1,,$B$7-M536+1),ROW(INDIRECT("a1:a"&amp;$B$7-M536+1)))),E$17-M536)),
SMALL(IF((SMALL(OFFSET($B535,,M536-1,,$B$7-M536+1),ROW(INDIRECT("a1:a"&amp;$B$7-M536+1)))=OFFSET($B536,,M536-1))*(MATCH(OFFSET($B536,,M536-1),SMALL(OFFSET($B535,,M536-1,,$B$7-M536+1),ROW(INDIRECT("a1:a"&amp;$B$7-M536+1))),0)=ROW(INDIRECT("a1:a"&amp;$B$7-M536+1))),"",SMALL(OFFSET($B535,,M536-1,,$B$7-M536+1),ROW(INDIRECT("a1:a"&amp;$B$7-M536+1)))),E$17-M536)))</f>
        <v>1</v>
      </c>
      <c r="F536" s="8">
        <f t="array" aca="1" ref="F536" ca="1">IF(OR($A536&gt;$B$9,F$17&gt;$B$7),"",CHOOSE(F$15,IF(N536=99,
IF(SUM(--(TRANSPOSE(LARGE(OFFSET($B535,,F$17,,$B$7-F$17),ROW(INDIRECT("a1:a"&amp;$B$7-F$17))))=OFFSET($B535,,F$17,,$B$7-F$17)))=$B$7-F$17,MIN(IF(F535&gt;=OFFSET($B535,,E$17,,$B$7-E$17),"",OFFSET($B535,,E$17,,$B$7-E$17))),F535),
SMALL(IF((SMALL(OFFSET($B535,,N536-1,,$B$7-N536+1),ROW(INDIRECT("a1:a"&amp;$B$7-N536+1)))=OFFSET($B536,,N536-1))*(MATCH(OFFSET($B536,,N536-1),SMALL(OFFSET($B535,,N536-1,,$B$7-N536+1),ROW(INDIRECT("a1:a"&amp;$B$7-N536+1))),0)=ROW(INDIRECT("a1:a"&amp;$B$7-N536+1))),"",SMALL(OFFSET($B535,,N536-1,,$B$7-N536+1),ROW(INDIRECT("a1:a"&amp;$B$7-N536+1)))),F$17-N536)),
SMALL(IF((SMALL(OFFSET($B535,,N536-1,,$B$7-N536+1),ROW(INDIRECT("a1:a"&amp;$B$7-N536+1)))=OFFSET($B536,,N536-1))*(MATCH(OFFSET($B536,,N536-1),SMALL(OFFSET($B535,,N536-1,,$B$7-N536+1),ROW(INDIRECT("a1:a"&amp;$B$7-N536+1))),0)=ROW(INDIRECT("a1:a"&amp;$B$7-N536+1))),"",SMALL(OFFSET($B535,,N536-1,,$B$7-N536+1),ROW(INDIRECT("a1:a"&amp;$B$7-N536+1)))),F$17-N536)))</f>
        <v>2</v>
      </c>
      <c r="G536" s="8">
        <f t="array" aca="1" ref="G536" ca="1">IF(OR($A536&gt;$B$9,G$17&gt;$B$7),"",CHOOSE(G$15,IF(O536=99,
IF(SUM(--(TRANSPOSE(LARGE(OFFSET($B535,,G$17,,$B$7-G$17),ROW(INDIRECT("a1:a"&amp;$B$7-G$17))))=OFFSET($B535,,G$17,,$B$7-G$17)))=$B$7-G$17,MIN(IF(G535&gt;=OFFSET($B535,,F$17,,$B$7-F$17),"",OFFSET($B535,,F$17,,$B$7-F$17))),G535),
SMALL(IF((SMALL(OFFSET($B535,,O536-1,,$B$7-O536+1),ROW(INDIRECT("a1:a"&amp;$B$7-O536+1)))=OFFSET($B536,,O536-1))*(MATCH(OFFSET($B536,,O536-1),SMALL(OFFSET($B535,,O536-1,,$B$7-O536+1),ROW(INDIRECT("a1:a"&amp;$B$7-O536+1))),0)=ROW(INDIRECT("a1:a"&amp;$B$7-O536+1))),"",SMALL(OFFSET($B535,,O536-1,,$B$7-O536+1),ROW(INDIRECT("a1:a"&amp;$B$7-O536+1)))),G$17-O536)),
SMALL(IF((SMALL(OFFSET($B535,,O536-1,,$B$7-O536+1),ROW(INDIRECT("a1:a"&amp;$B$7-O536+1)))=OFFSET($B536,,O536-1))*(MATCH(OFFSET($B536,,O536-1),SMALL(OFFSET($B535,,O536-1,,$B$7-O536+1),ROW(INDIRECT("a1:a"&amp;$B$7-O536+1))),0)=ROW(INDIRECT("a1:a"&amp;$B$7-O536+1))),"",SMALL(OFFSET($B535,,O536-1,,$B$7-O536+1),ROW(INDIRECT("a1:a"&amp;$B$7-O536+1)))),G$17-O536)))</f>
        <v>3</v>
      </c>
      <c r="H536" s="8">
        <f t="array" aca="1" ref="H536" ca="1">IF(OR($A536&gt;$B$9,H$17&gt;$B$7),"",CHOOSE(H$15,IF(P536=99,
IF(SUM(--(TRANSPOSE(LARGE(OFFSET($B535,,H$17,,$B$7-H$17),ROW(INDIRECT("a1:a"&amp;$B$7-H$17))))=OFFSET($B535,,H$17,,$B$7-H$17)))=$B$7-H$17,MIN(IF(H535&gt;=OFFSET($B535,,G$17,,$B$7-G$17),"",OFFSET($B535,,G$17,,$B$7-G$17))),H535),
SMALL(IF((SMALL(OFFSET($B535,,P536-1,,$B$7-P536+1),ROW(INDIRECT("a1:a"&amp;$B$7-P536+1)))=OFFSET($B536,,P536-1))*(MATCH(OFFSET($B536,,P536-1),SMALL(OFFSET($B535,,P536-1,,$B$7-P536+1),ROW(INDIRECT("a1:a"&amp;$B$7-P536+1))),0)=ROW(INDIRECT("a1:a"&amp;$B$7-P536+1))),"",SMALL(OFFSET($B535,,P536-1,,$B$7-P536+1),ROW(INDIRECT("a1:a"&amp;$B$7-P536+1)))),H$17-P536)),
SMALL(IF((SMALL(OFFSET($B535,,P536-1,,$B$7-P536+1),ROW(INDIRECT("a1:a"&amp;$B$7-P536+1)))=OFFSET($B536,,P536-1))*(MATCH(OFFSET($B536,,P536-1),SMALL(OFFSET($B535,,P536-1,,$B$7-P536+1),ROW(INDIRECT("a1:a"&amp;$B$7-P536+1))),0)=ROW(INDIRECT("a1:a"&amp;$B$7-P536+1))),"",SMALL(OFFSET($B535,,P536-1,,$B$7-P536+1),ROW(INDIRECT("a1:a"&amp;$B$7-P536+1)))),H$17-P536)))</f>
        <v>2</v>
      </c>
      <c r="I536" s="44">
        <f t="array" aca="1" ref="I536" ca="1">IF(OR($A536&gt;$B$9,I$17&gt;$B$7),"",CHOOSE(I$15,IF(Q536=99,
IF(SUM(--(TRANSPOSE(LARGE(OFFSET($B535,,I$17,,$B$7-I$17),ROW(INDIRECT("a1:a"&amp;$B$7-I$17))))=OFFSET($B535,,I$17,,$B$7-I$17)))=$B$7-I$17,MIN(IF(I535&gt;=OFFSET($B535,,H$17,,$B$7-H$17),"",OFFSET($B535,,H$17,,$B$7-H$17))),I535),
SMALL(IF((SMALL(OFFSET($B535,,Q536-1,,$B$7-Q536+1),ROW(INDIRECT("a1:a"&amp;$B$7-Q536+1)))=OFFSET($B536,,Q536-1))*(MATCH(OFFSET($B536,,Q536-1),SMALL(OFFSET($B535,,Q536-1,,$B$7-Q536+1),ROW(INDIRECT("a1:a"&amp;$B$7-Q536+1))),0)=ROW(INDIRECT("a1:a"&amp;$B$7-Q536+1))),"",SMALL(OFFSET($B535,,Q536-1,,$B$7-Q536+1),ROW(INDIRECT("a1:a"&amp;$B$7-Q536+1)))),I$17-Q536)),
SMALL(IF((SMALL(OFFSET($B535,,Q536-1,,$B$7-Q536+1),ROW(INDIRECT("a1:a"&amp;$B$7-Q536+1)))=OFFSET($B536,,Q536-1))*(MATCH(OFFSET($B536,,Q536-1),SMALL(OFFSET($B535,,Q536-1,,$B$7-Q536+1),ROW(INDIRECT("a1:a"&amp;$B$7-Q536+1))),0)=ROW(INDIRECT("a1:a"&amp;$B$7-Q536+1))),"",SMALL(OFFSET($B535,,Q536-1,,$B$7-Q536+1),ROW(INDIRECT("a1:a"&amp;$B$7-Q536+1)))),I$17-Q536)))</f>
        <v>1</v>
      </c>
      <c r="J536" s="13"/>
      <c r="K536" s="26">
        <f t="array" aca="1" ref="K536" ca="1">MIN(IF($B536:B536&gt;$B535:B535,COLUMN($B$18:B535)-COLUMN($B$18)+1,99))</f>
        <v>99</v>
      </c>
      <c r="L536" s="26">
        <f t="array" aca="1" ref="L536" ca="1">MIN(IF($B536:C536&gt;$B535:C535,COLUMN($B$18:C535)-COLUMN($B$18)+1,99))</f>
        <v>99</v>
      </c>
      <c r="M536" s="26">
        <f t="array" aca="1" ref="M536" ca="1">MIN(IF($B536:D536&gt;$B535:D535,COLUMN($B$18:D535)-COLUMN($B$18)+1,99))</f>
        <v>99</v>
      </c>
      <c r="N536" s="26">
        <f t="array" aca="1" ref="N536" ca="1">MIN(IF($B536:E536&gt;$B535:E535,COLUMN($B$18:E535)-COLUMN($B$18)+1,99))</f>
        <v>99</v>
      </c>
      <c r="O536" s="26">
        <f t="array" aca="1" ref="O536" ca="1">MIN(IF($B536:F536&gt;$B535:F535,COLUMN($B$18:F535)-COLUMN($B$18)+1,99))</f>
        <v>99</v>
      </c>
      <c r="P536" s="26">
        <f t="array" aca="1" ref="P536" ca="1">MIN(IF($B536:G536&gt;$B535:G535,COLUMN($B$18:G535)-COLUMN($B$18)+1,99))</f>
        <v>99</v>
      </c>
      <c r="Q536" s="48">
        <f t="array" aca="1" ref="Q536" ca="1">MIN(IF($B536:H536&gt;$B535:H535,COLUMN($B$18:H535)-COLUMN($B$18)+1,99))</f>
        <v>7</v>
      </c>
    </row>
    <row r="537" spans="1:17" x14ac:dyDescent="0.25">
      <c r="A537" s="10">
        <v>520</v>
      </c>
      <c r="B537" s="8">
        <f t="array" aca="1" ref="B537" ca="1">IF(A537&gt;$B$9,"",IF(SUM(--(TRANSPOSE(LARGE(OFFSET($B536,,B$17,,$B$7-B$17),ROW(INDIRECT("a1:a"&amp;$B$7-B$17))))=OFFSET($B536,,B$17,,$B$7-B$17)))=$B$7-B$17,OFFSET($B$12,,MATCH(B536,$B$12:$H$12,FALSE)),B536))</f>
        <v>1</v>
      </c>
      <c r="C537" s="8">
        <f t="array" aca="1" ref="C537" ca="1">IF(OR($A537&gt;$B$9,C$17&gt;$B$7),"",CHOOSE(C$15,IF(K537=99,
IF(SUM(--(TRANSPOSE(LARGE(OFFSET($B536,,C$17,,$B$7-C$17),ROW(INDIRECT("a1:a"&amp;$B$7-C$17))))=OFFSET($B536,,C$17,,$B$7-C$17)))=$B$7-C$17,MIN(IF(C536&gt;=OFFSET($B536,,B$17,,$B$7-B$17),"",OFFSET($B536,,B$17,,$B$7-B$17))),C536),
SMALL(IF((SMALL(OFFSET($B536,,K537-1,,$B$7-K537+1),ROW(INDIRECT("a1:a"&amp;$B$7-K537+1)))=OFFSET($B537,,K537-1))*(MATCH(OFFSET($B537,,K537-1),SMALL(OFFSET($B536,,K537-1,,$B$7-K537+1),ROW(INDIRECT("a1:a"&amp;$B$7-K537+1))),0)=ROW(INDIRECT("a1:a"&amp;$B$7-K537+1))),"",SMALL(OFFSET($B536,,K537-1,,$B$7-K537+1),ROW(INDIRECT("a1:a"&amp;$B$7-K537+1)))),C$17-K537)),
SMALL(IF((SMALL(OFFSET($B536,,K537-1,,$B$7-K537+1),ROW(INDIRECT("a1:a"&amp;$B$7-K537+1)))=OFFSET($B537,,K537-1))*(MATCH(OFFSET($B537,,K537-1),SMALL(OFFSET($B536,,K537-1,,$B$7-K537+1),ROW(INDIRECT("a1:a"&amp;$B$7-K537+1))),0)=ROW(INDIRECT("a1:a"&amp;$B$7-K537+1))),"",SMALL(OFFSET($B536,,K537-1,,$B$7-K537+1),ROW(INDIRECT("a1:a"&amp;$B$7-K537+1)))),C$17-K537)))</f>
        <v>3</v>
      </c>
      <c r="D537" s="8">
        <f t="array" aca="1" ref="D537" ca="1">IF(OR($A537&gt;$B$9,D$17&gt;$B$7),"",CHOOSE(D$15,IF(L537=99,
IF(SUM(--(TRANSPOSE(LARGE(OFFSET($B536,,D$17,,$B$7-D$17),ROW(INDIRECT("a1:a"&amp;$B$7-D$17))))=OFFSET($B536,,D$17,,$B$7-D$17)))=$B$7-D$17,MIN(IF(D536&gt;=OFFSET($B536,,C$17,,$B$7-C$17),"",OFFSET($B536,,C$17,,$B$7-C$17))),D536),
SMALL(IF((SMALL(OFFSET($B536,,L537-1,,$B$7-L537+1),ROW(INDIRECT("a1:a"&amp;$B$7-L537+1)))=OFFSET($B537,,L537-1))*(MATCH(OFFSET($B537,,L537-1),SMALL(OFFSET($B536,,L537-1,,$B$7-L537+1),ROW(INDIRECT("a1:a"&amp;$B$7-L537+1))),0)=ROW(INDIRECT("a1:a"&amp;$B$7-L537+1))),"",SMALL(OFFSET($B536,,L537-1,,$B$7-L537+1),ROW(INDIRECT("a1:a"&amp;$B$7-L537+1)))),D$17-L537)),
SMALL(IF((SMALL(OFFSET($B536,,L537-1,,$B$7-L537+1),ROW(INDIRECT("a1:a"&amp;$B$7-L537+1)))=OFFSET($B537,,L537-1))*(MATCH(OFFSET($B537,,L537-1),SMALL(OFFSET($B536,,L537-1,,$B$7-L537+1),ROW(INDIRECT("a1:a"&amp;$B$7-L537+1))),0)=ROW(INDIRECT("a1:a"&amp;$B$7-L537+1))),"",SMALL(OFFSET($B536,,L537-1,,$B$7-L537+1),ROW(INDIRECT("a1:a"&amp;$B$7-L537+1)))),D$17-L537)))</f>
        <v>4</v>
      </c>
      <c r="E537" s="8">
        <f t="array" aca="1" ref="E537" ca="1">IF(OR($A537&gt;$B$9,E$17&gt;$B$7),"",CHOOSE(E$15,IF(M537=99,
IF(SUM(--(TRANSPOSE(LARGE(OFFSET($B536,,E$17,,$B$7-E$17),ROW(INDIRECT("a1:a"&amp;$B$7-E$17))))=OFFSET($B536,,E$17,,$B$7-E$17)))=$B$7-E$17,MIN(IF(E536&gt;=OFFSET($B536,,D$17,,$B$7-D$17),"",OFFSET($B536,,D$17,,$B$7-D$17))),E536),
SMALL(IF((SMALL(OFFSET($B536,,M537-1,,$B$7-M537+1),ROW(INDIRECT("a1:a"&amp;$B$7-M537+1)))=OFFSET($B537,,M537-1))*(MATCH(OFFSET($B537,,M537-1),SMALL(OFFSET($B536,,M537-1,,$B$7-M537+1),ROW(INDIRECT("a1:a"&amp;$B$7-M537+1))),0)=ROW(INDIRECT("a1:a"&amp;$B$7-M537+1))),"",SMALL(OFFSET($B536,,M537-1,,$B$7-M537+1),ROW(INDIRECT("a1:a"&amp;$B$7-M537+1)))),E$17-M537)),
SMALL(IF((SMALL(OFFSET($B536,,M537-1,,$B$7-M537+1),ROW(INDIRECT("a1:a"&amp;$B$7-M537+1)))=OFFSET($B537,,M537-1))*(MATCH(OFFSET($B537,,M537-1),SMALL(OFFSET($B536,,M537-1,,$B$7-M537+1),ROW(INDIRECT("a1:a"&amp;$B$7-M537+1))),0)=ROW(INDIRECT("a1:a"&amp;$B$7-M537+1))),"",SMALL(OFFSET($B536,,M537-1,,$B$7-M537+1),ROW(INDIRECT("a1:a"&amp;$B$7-M537+1)))),E$17-M537)))</f>
        <v>1</v>
      </c>
      <c r="F537" s="8">
        <f t="array" aca="1" ref="F537" ca="1">IF(OR($A537&gt;$B$9,F$17&gt;$B$7),"",CHOOSE(F$15,IF(N537=99,
IF(SUM(--(TRANSPOSE(LARGE(OFFSET($B536,,F$17,,$B$7-F$17),ROW(INDIRECT("a1:a"&amp;$B$7-F$17))))=OFFSET($B536,,F$17,,$B$7-F$17)))=$B$7-F$17,MIN(IF(F536&gt;=OFFSET($B536,,E$17,,$B$7-E$17),"",OFFSET($B536,,E$17,,$B$7-E$17))),F536),
SMALL(IF((SMALL(OFFSET($B536,,N537-1,,$B$7-N537+1),ROW(INDIRECT("a1:a"&amp;$B$7-N537+1)))=OFFSET($B537,,N537-1))*(MATCH(OFFSET($B537,,N537-1),SMALL(OFFSET($B536,,N537-1,,$B$7-N537+1),ROW(INDIRECT("a1:a"&amp;$B$7-N537+1))),0)=ROW(INDIRECT("a1:a"&amp;$B$7-N537+1))),"",SMALL(OFFSET($B536,,N537-1,,$B$7-N537+1),ROW(INDIRECT("a1:a"&amp;$B$7-N537+1)))),F$17-N537)),
SMALL(IF((SMALL(OFFSET($B536,,N537-1,,$B$7-N537+1),ROW(INDIRECT("a1:a"&amp;$B$7-N537+1)))=OFFSET($B537,,N537-1))*(MATCH(OFFSET($B537,,N537-1),SMALL(OFFSET($B536,,N537-1,,$B$7-N537+1),ROW(INDIRECT("a1:a"&amp;$B$7-N537+1))),0)=ROW(INDIRECT("a1:a"&amp;$B$7-N537+1))),"",SMALL(OFFSET($B536,,N537-1,,$B$7-N537+1),ROW(INDIRECT("a1:a"&amp;$B$7-N537+1)))),F$17-N537)))</f>
        <v>3</v>
      </c>
      <c r="G537" s="8">
        <f t="array" aca="1" ref="G537" ca="1">IF(OR($A537&gt;$B$9,G$17&gt;$B$7),"",CHOOSE(G$15,IF(O537=99,
IF(SUM(--(TRANSPOSE(LARGE(OFFSET($B536,,G$17,,$B$7-G$17),ROW(INDIRECT("a1:a"&amp;$B$7-G$17))))=OFFSET($B536,,G$17,,$B$7-G$17)))=$B$7-G$17,MIN(IF(G536&gt;=OFFSET($B536,,F$17,,$B$7-F$17),"",OFFSET($B536,,F$17,,$B$7-F$17))),G536),
SMALL(IF((SMALL(OFFSET($B536,,O537-1,,$B$7-O537+1),ROW(INDIRECT("a1:a"&amp;$B$7-O537+1)))=OFFSET($B537,,O537-1))*(MATCH(OFFSET($B537,,O537-1),SMALL(OFFSET($B536,,O537-1,,$B$7-O537+1),ROW(INDIRECT("a1:a"&amp;$B$7-O537+1))),0)=ROW(INDIRECT("a1:a"&amp;$B$7-O537+1))),"",SMALL(OFFSET($B536,,O537-1,,$B$7-O537+1),ROW(INDIRECT("a1:a"&amp;$B$7-O537+1)))),G$17-O537)),
SMALL(IF((SMALL(OFFSET($B536,,O537-1,,$B$7-O537+1),ROW(INDIRECT("a1:a"&amp;$B$7-O537+1)))=OFFSET($B537,,O537-1))*(MATCH(OFFSET($B537,,O537-1),SMALL(OFFSET($B536,,O537-1,,$B$7-O537+1),ROW(INDIRECT("a1:a"&amp;$B$7-O537+1))),0)=ROW(INDIRECT("a1:a"&amp;$B$7-O537+1))),"",SMALL(OFFSET($B536,,O537-1,,$B$7-O537+1),ROW(INDIRECT("a1:a"&amp;$B$7-O537+1)))),G$17-O537)))</f>
        <v>1</v>
      </c>
      <c r="H537" s="8">
        <f t="array" aca="1" ref="H537" ca="1">IF(OR($A537&gt;$B$9,H$17&gt;$B$7),"",CHOOSE(H$15,IF(P537=99,
IF(SUM(--(TRANSPOSE(LARGE(OFFSET($B536,,H$17,,$B$7-H$17),ROW(INDIRECT("a1:a"&amp;$B$7-H$17))))=OFFSET($B536,,H$17,,$B$7-H$17)))=$B$7-H$17,MIN(IF(H536&gt;=OFFSET($B536,,G$17,,$B$7-G$17),"",OFFSET($B536,,G$17,,$B$7-G$17))),H536),
SMALL(IF((SMALL(OFFSET($B536,,P537-1,,$B$7-P537+1),ROW(INDIRECT("a1:a"&amp;$B$7-P537+1)))=OFFSET($B537,,P537-1))*(MATCH(OFFSET($B537,,P537-1),SMALL(OFFSET($B536,,P537-1,,$B$7-P537+1),ROW(INDIRECT("a1:a"&amp;$B$7-P537+1))),0)=ROW(INDIRECT("a1:a"&amp;$B$7-P537+1))),"",SMALL(OFFSET($B536,,P537-1,,$B$7-P537+1),ROW(INDIRECT("a1:a"&amp;$B$7-P537+1)))),H$17-P537)),
SMALL(IF((SMALL(OFFSET($B536,,P537-1,,$B$7-P537+1),ROW(INDIRECT("a1:a"&amp;$B$7-P537+1)))=OFFSET($B537,,P537-1))*(MATCH(OFFSET($B537,,P537-1),SMALL(OFFSET($B536,,P537-1,,$B$7-P537+1),ROW(INDIRECT("a1:a"&amp;$B$7-P537+1))),0)=ROW(INDIRECT("a1:a"&amp;$B$7-P537+1))),"",SMALL(OFFSET($B536,,P537-1,,$B$7-P537+1),ROW(INDIRECT("a1:a"&amp;$B$7-P537+1)))),H$17-P537)))</f>
        <v>2</v>
      </c>
      <c r="I537" s="44">
        <f t="array" aca="1" ref="I537" ca="1">IF(OR($A537&gt;$B$9,I$17&gt;$B$7),"",CHOOSE(I$15,IF(Q537=99,
IF(SUM(--(TRANSPOSE(LARGE(OFFSET($B536,,I$17,,$B$7-I$17),ROW(INDIRECT("a1:a"&amp;$B$7-I$17))))=OFFSET($B536,,I$17,,$B$7-I$17)))=$B$7-I$17,MIN(IF(I536&gt;=OFFSET($B536,,H$17,,$B$7-H$17),"",OFFSET($B536,,H$17,,$B$7-H$17))),I536),
SMALL(IF((SMALL(OFFSET($B536,,Q537-1,,$B$7-Q537+1),ROW(INDIRECT("a1:a"&amp;$B$7-Q537+1)))=OFFSET($B537,,Q537-1))*(MATCH(OFFSET($B537,,Q537-1),SMALL(OFFSET($B536,,Q537-1,,$B$7-Q537+1),ROW(INDIRECT("a1:a"&amp;$B$7-Q537+1))),0)=ROW(INDIRECT("a1:a"&amp;$B$7-Q537+1))),"",SMALL(OFFSET($B536,,Q537-1,,$B$7-Q537+1),ROW(INDIRECT("a1:a"&amp;$B$7-Q537+1)))),I$17-Q537)),
SMALL(IF((SMALL(OFFSET($B536,,Q537-1,,$B$7-Q537+1),ROW(INDIRECT("a1:a"&amp;$B$7-Q537+1)))=OFFSET($B537,,Q537-1))*(MATCH(OFFSET($B537,,Q537-1),SMALL(OFFSET($B536,,Q537-1,,$B$7-Q537+1),ROW(INDIRECT("a1:a"&amp;$B$7-Q537+1))),0)=ROW(INDIRECT("a1:a"&amp;$B$7-Q537+1))),"",SMALL(OFFSET($B536,,Q537-1,,$B$7-Q537+1),ROW(INDIRECT("a1:a"&amp;$B$7-Q537+1)))),I$17-Q537)))</f>
        <v>2</v>
      </c>
      <c r="J537" s="13"/>
      <c r="K537" s="26">
        <f t="array" aca="1" ref="K537" ca="1">MIN(IF($B537:B537&gt;$B536:B536,COLUMN($B$18:B536)-COLUMN($B$18)+1,99))</f>
        <v>99</v>
      </c>
      <c r="L537" s="26">
        <f t="array" aca="1" ref="L537" ca="1">MIN(IF($B537:C537&gt;$B536:C536,COLUMN($B$18:C536)-COLUMN($B$18)+1,99))</f>
        <v>99</v>
      </c>
      <c r="M537" s="26">
        <f t="array" aca="1" ref="M537" ca="1">MIN(IF($B537:D537&gt;$B536:D536,COLUMN($B$18:D536)-COLUMN($B$18)+1,99))</f>
        <v>99</v>
      </c>
      <c r="N537" s="26">
        <f t="array" aca="1" ref="N537" ca="1">MIN(IF($B537:E537&gt;$B536:E536,COLUMN($B$18:E536)-COLUMN($B$18)+1,99))</f>
        <v>99</v>
      </c>
      <c r="O537" s="26">
        <f t="array" aca="1" ref="O537" ca="1">MIN(IF($B537:F537&gt;$B536:F536,COLUMN($B$18:F536)-COLUMN($B$18)+1,99))</f>
        <v>5</v>
      </c>
      <c r="P537" s="26">
        <f t="array" aca="1" ref="P537" ca="1">MIN(IF($B537:G537&gt;$B536:G536,COLUMN($B$18:G536)-COLUMN($B$18)+1,99))</f>
        <v>5</v>
      </c>
      <c r="Q537" s="48">
        <f t="array" aca="1" ref="Q537" ca="1">MIN(IF($B537:H537&gt;$B536:H536,COLUMN($B$18:H536)-COLUMN($B$18)+1,99))</f>
        <v>5</v>
      </c>
    </row>
    <row r="538" spans="1:17" x14ac:dyDescent="0.25">
      <c r="A538" s="10">
        <v>521</v>
      </c>
      <c r="B538" s="8">
        <f t="array" aca="1" ref="B538" ca="1">IF(A538&gt;$B$9,"",IF(SUM(--(TRANSPOSE(LARGE(OFFSET($B537,,B$17,,$B$7-B$17),ROW(INDIRECT("a1:a"&amp;$B$7-B$17))))=OFFSET($B537,,B$17,,$B$7-B$17)))=$B$7-B$17,OFFSET($B$12,,MATCH(B537,$B$12:$H$12,FALSE)),B537))</f>
        <v>1</v>
      </c>
      <c r="C538" s="8">
        <f t="array" aca="1" ref="C538" ca="1">IF(OR($A538&gt;$B$9,C$17&gt;$B$7),"",CHOOSE(C$15,IF(K538=99,
IF(SUM(--(TRANSPOSE(LARGE(OFFSET($B537,,C$17,,$B$7-C$17),ROW(INDIRECT("a1:a"&amp;$B$7-C$17))))=OFFSET($B537,,C$17,,$B$7-C$17)))=$B$7-C$17,MIN(IF(C537&gt;=OFFSET($B537,,B$17,,$B$7-B$17),"",OFFSET($B537,,B$17,,$B$7-B$17))),C537),
SMALL(IF((SMALL(OFFSET($B537,,K538-1,,$B$7-K538+1),ROW(INDIRECT("a1:a"&amp;$B$7-K538+1)))=OFFSET($B538,,K538-1))*(MATCH(OFFSET($B538,,K538-1),SMALL(OFFSET($B537,,K538-1,,$B$7-K538+1),ROW(INDIRECT("a1:a"&amp;$B$7-K538+1))),0)=ROW(INDIRECT("a1:a"&amp;$B$7-K538+1))),"",SMALL(OFFSET($B537,,K538-1,,$B$7-K538+1),ROW(INDIRECT("a1:a"&amp;$B$7-K538+1)))),C$17-K538)),
SMALL(IF((SMALL(OFFSET($B537,,K538-1,,$B$7-K538+1),ROW(INDIRECT("a1:a"&amp;$B$7-K538+1)))=OFFSET($B538,,K538-1))*(MATCH(OFFSET($B538,,K538-1),SMALL(OFFSET($B537,,K538-1,,$B$7-K538+1),ROW(INDIRECT("a1:a"&amp;$B$7-K538+1))),0)=ROW(INDIRECT("a1:a"&amp;$B$7-K538+1))),"",SMALL(OFFSET($B537,,K538-1,,$B$7-K538+1),ROW(INDIRECT("a1:a"&amp;$B$7-K538+1)))),C$17-K538)))</f>
        <v>3</v>
      </c>
      <c r="D538" s="8">
        <f t="array" aca="1" ref="D538" ca="1">IF(OR($A538&gt;$B$9,D$17&gt;$B$7),"",CHOOSE(D$15,IF(L538=99,
IF(SUM(--(TRANSPOSE(LARGE(OFFSET($B537,,D$17,,$B$7-D$17),ROW(INDIRECT("a1:a"&amp;$B$7-D$17))))=OFFSET($B537,,D$17,,$B$7-D$17)))=$B$7-D$17,MIN(IF(D537&gt;=OFFSET($B537,,C$17,,$B$7-C$17),"",OFFSET($B537,,C$17,,$B$7-C$17))),D537),
SMALL(IF((SMALL(OFFSET($B537,,L538-1,,$B$7-L538+1),ROW(INDIRECT("a1:a"&amp;$B$7-L538+1)))=OFFSET($B538,,L538-1))*(MATCH(OFFSET($B538,,L538-1),SMALL(OFFSET($B537,,L538-1,,$B$7-L538+1),ROW(INDIRECT("a1:a"&amp;$B$7-L538+1))),0)=ROW(INDIRECT("a1:a"&amp;$B$7-L538+1))),"",SMALL(OFFSET($B537,,L538-1,,$B$7-L538+1),ROW(INDIRECT("a1:a"&amp;$B$7-L538+1)))),D$17-L538)),
SMALL(IF((SMALL(OFFSET($B537,,L538-1,,$B$7-L538+1),ROW(INDIRECT("a1:a"&amp;$B$7-L538+1)))=OFFSET($B538,,L538-1))*(MATCH(OFFSET($B538,,L538-1),SMALL(OFFSET($B537,,L538-1,,$B$7-L538+1),ROW(INDIRECT("a1:a"&amp;$B$7-L538+1))),0)=ROW(INDIRECT("a1:a"&amp;$B$7-L538+1))),"",SMALL(OFFSET($B537,,L538-1,,$B$7-L538+1),ROW(INDIRECT("a1:a"&amp;$B$7-L538+1)))),D$17-L538)))</f>
        <v>4</v>
      </c>
      <c r="E538" s="8">
        <f t="array" aca="1" ref="E538" ca="1">IF(OR($A538&gt;$B$9,E$17&gt;$B$7),"",CHOOSE(E$15,IF(M538=99,
IF(SUM(--(TRANSPOSE(LARGE(OFFSET($B537,,E$17,,$B$7-E$17),ROW(INDIRECT("a1:a"&amp;$B$7-E$17))))=OFFSET($B537,,E$17,,$B$7-E$17)))=$B$7-E$17,MIN(IF(E537&gt;=OFFSET($B537,,D$17,,$B$7-D$17),"",OFFSET($B537,,D$17,,$B$7-D$17))),E537),
SMALL(IF((SMALL(OFFSET($B537,,M538-1,,$B$7-M538+1),ROW(INDIRECT("a1:a"&amp;$B$7-M538+1)))=OFFSET($B538,,M538-1))*(MATCH(OFFSET($B538,,M538-1),SMALL(OFFSET($B537,,M538-1,,$B$7-M538+1),ROW(INDIRECT("a1:a"&amp;$B$7-M538+1))),0)=ROW(INDIRECT("a1:a"&amp;$B$7-M538+1))),"",SMALL(OFFSET($B537,,M538-1,,$B$7-M538+1),ROW(INDIRECT("a1:a"&amp;$B$7-M538+1)))),E$17-M538)),
SMALL(IF((SMALL(OFFSET($B537,,M538-1,,$B$7-M538+1),ROW(INDIRECT("a1:a"&amp;$B$7-M538+1)))=OFFSET($B538,,M538-1))*(MATCH(OFFSET($B538,,M538-1),SMALL(OFFSET($B537,,M538-1,,$B$7-M538+1),ROW(INDIRECT("a1:a"&amp;$B$7-M538+1))),0)=ROW(INDIRECT("a1:a"&amp;$B$7-M538+1))),"",SMALL(OFFSET($B537,,M538-1,,$B$7-M538+1),ROW(INDIRECT("a1:a"&amp;$B$7-M538+1)))),E$17-M538)))</f>
        <v>1</v>
      </c>
      <c r="F538" s="8">
        <f t="array" aca="1" ref="F538" ca="1">IF(OR($A538&gt;$B$9,F$17&gt;$B$7),"",CHOOSE(F$15,IF(N538=99,
IF(SUM(--(TRANSPOSE(LARGE(OFFSET($B537,,F$17,,$B$7-F$17),ROW(INDIRECT("a1:a"&amp;$B$7-F$17))))=OFFSET($B537,,F$17,,$B$7-F$17)))=$B$7-F$17,MIN(IF(F537&gt;=OFFSET($B537,,E$17,,$B$7-E$17),"",OFFSET($B537,,E$17,,$B$7-E$17))),F537),
SMALL(IF((SMALL(OFFSET($B537,,N538-1,,$B$7-N538+1),ROW(INDIRECT("a1:a"&amp;$B$7-N538+1)))=OFFSET($B538,,N538-1))*(MATCH(OFFSET($B538,,N538-1),SMALL(OFFSET($B537,,N538-1,,$B$7-N538+1),ROW(INDIRECT("a1:a"&amp;$B$7-N538+1))),0)=ROW(INDIRECT("a1:a"&amp;$B$7-N538+1))),"",SMALL(OFFSET($B537,,N538-1,,$B$7-N538+1),ROW(INDIRECT("a1:a"&amp;$B$7-N538+1)))),F$17-N538)),
SMALL(IF((SMALL(OFFSET($B537,,N538-1,,$B$7-N538+1),ROW(INDIRECT("a1:a"&amp;$B$7-N538+1)))=OFFSET($B538,,N538-1))*(MATCH(OFFSET($B538,,N538-1),SMALL(OFFSET($B537,,N538-1,,$B$7-N538+1),ROW(INDIRECT("a1:a"&amp;$B$7-N538+1))),0)=ROW(INDIRECT("a1:a"&amp;$B$7-N538+1))),"",SMALL(OFFSET($B537,,N538-1,,$B$7-N538+1),ROW(INDIRECT("a1:a"&amp;$B$7-N538+1)))),F$17-N538)))</f>
        <v>3</v>
      </c>
      <c r="G538" s="8">
        <f t="array" aca="1" ref="G538" ca="1">IF(OR($A538&gt;$B$9,G$17&gt;$B$7),"",CHOOSE(G$15,IF(O538=99,
IF(SUM(--(TRANSPOSE(LARGE(OFFSET($B537,,G$17,,$B$7-G$17),ROW(INDIRECT("a1:a"&amp;$B$7-G$17))))=OFFSET($B537,,G$17,,$B$7-G$17)))=$B$7-G$17,MIN(IF(G537&gt;=OFFSET($B537,,F$17,,$B$7-F$17),"",OFFSET($B537,,F$17,,$B$7-F$17))),G537),
SMALL(IF((SMALL(OFFSET($B537,,O538-1,,$B$7-O538+1),ROW(INDIRECT("a1:a"&amp;$B$7-O538+1)))=OFFSET($B538,,O538-1))*(MATCH(OFFSET($B538,,O538-1),SMALL(OFFSET($B537,,O538-1,,$B$7-O538+1),ROW(INDIRECT("a1:a"&amp;$B$7-O538+1))),0)=ROW(INDIRECT("a1:a"&amp;$B$7-O538+1))),"",SMALL(OFFSET($B537,,O538-1,,$B$7-O538+1),ROW(INDIRECT("a1:a"&amp;$B$7-O538+1)))),G$17-O538)),
SMALL(IF((SMALL(OFFSET($B537,,O538-1,,$B$7-O538+1),ROW(INDIRECT("a1:a"&amp;$B$7-O538+1)))=OFFSET($B538,,O538-1))*(MATCH(OFFSET($B538,,O538-1),SMALL(OFFSET($B537,,O538-1,,$B$7-O538+1),ROW(INDIRECT("a1:a"&amp;$B$7-O538+1))),0)=ROW(INDIRECT("a1:a"&amp;$B$7-O538+1))),"",SMALL(OFFSET($B537,,O538-1,,$B$7-O538+1),ROW(INDIRECT("a1:a"&amp;$B$7-O538+1)))),G$17-O538)))</f>
        <v>2</v>
      </c>
      <c r="H538" s="8">
        <f t="array" aca="1" ref="H538" ca="1">IF(OR($A538&gt;$B$9,H$17&gt;$B$7),"",CHOOSE(H$15,IF(P538=99,
IF(SUM(--(TRANSPOSE(LARGE(OFFSET($B537,,H$17,,$B$7-H$17),ROW(INDIRECT("a1:a"&amp;$B$7-H$17))))=OFFSET($B537,,H$17,,$B$7-H$17)))=$B$7-H$17,MIN(IF(H537&gt;=OFFSET($B537,,G$17,,$B$7-G$17),"",OFFSET($B537,,G$17,,$B$7-G$17))),H537),
SMALL(IF((SMALL(OFFSET($B537,,P538-1,,$B$7-P538+1),ROW(INDIRECT("a1:a"&amp;$B$7-P538+1)))=OFFSET($B538,,P538-1))*(MATCH(OFFSET($B538,,P538-1),SMALL(OFFSET($B537,,P538-1,,$B$7-P538+1),ROW(INDIRECT("a1:a"&amp;$B$7-P538+1))),0)=ROW(INDIRECT("a1:a"&amp;$B$7-P538+1))),"",SMALL(OFFSET($B537,,P538-1,,$B$7-P538+1),ROW(INDIRECT("a1:a"&amp;$B$7-P538+1)))),H$17-P538)),
SMALL(IF((SMALL(OFFSET($B537,,P538-1,,$B$7-P538+1),ROW(INDIRECT("a1:a"&amp;$B$7-P538+1)))=OFFSET($B538,,P538-1))*(MATCH(OFFSET($B538,,P538-1),SMALL(OFFSET($B537,,P538-1,,$B$7-P538+1),ROW(INDIRECT("a1:a"&amp;$B$7-P538+1))),0)=ROW(INDIRECT("a1:a"&amp;$B$7-P538+1))),"",SMALL(OFFSET($B537,,P538-1,,$B$7-P538+1),ROW(INDIRECT("a1:a"&amp;$B$7-P538+1)))),H$17-P538)))</f>
        <v>1</v>
      </c>
      <c r="I538" s="44">
        <f t="array" aca="1" ref="I538" ca="1">IF(OR($A538&gt;$B$9,I$17&gt;$B$7),"",CHOOSE(I$15,IF(Q538=99,
IF(SUM(--(TRANSPOSE(LARGE(OFFSET($B537,,I$17,,$B$7-I$17),ROW(INDIRECT("a1:a"&amp;$B$7-I$17))))=OFFSET($B537,,I$17,,$B$7-I$17)))=$B$7-I$17,MIN(IF(I537&gt;=OFFSET($B537,,H$17,,$B$7-H$17),"",OFFSET($B537,,H$17,,$B$7-H$17))),I537),
SMALL(IF((SMALL(OFFSET($B537,,Q538-1,,$B$7-Q538+1),ROW(INDIRECT("a1:a"&amp;$B$7-Q538+1)))=OFFSET($B538,,Q538-1))*(MATCH(OFFSET($B538,,Q538-1),SMALL(OFFSET($B537,,Q538-1,,$B$7-Q538+1),ROW(INDIRECT("a1:a"&amp;$B$7-Q538+1))),0)=ROW(INDIRECT("a1:a"&amp;$B$7-Q538+1))),"",SMALL(OFFSET($B537,,Q538-1,,$B$7-Q538+1),ROW(INDIRECT("a1:a"&amp;$B$7-Q538+1)))),I$17-Q538)),
SMALL(IF((SMALL(OFFSET($B537,,Q538-1,,$B$7-Q538+1),ROW(INDIRECT("a1:a"&amp;$B$7-Q538+1)))=OFFSET($B538,,Q538-1))*(MATCH(OFFSET($B538,,Q538-1),SMALL(OFFSET($B537,,Q538-1,,$B$7-Q538+1),ROW(INDIRECT("a1:a"&amp;$B$7-Q538+1))),0)=ROW(INDIRECT("a1:a"&amp;$B$7-Q538+1))),"",SMALL(OFFSET($B537,,Q538-1,,$B$7-Q538+1),ROW(INDIRECT("a1:a"&amp;$B$7-Q538+1)))),I$17-Q538)))</f>
        <v>2</v>
      </c>
      <c r="J538" s="13"/>
      <c r="K538" s="26">
        <f t="array" aca="1" ref="K538" ca="1">MIN(IF($B538:B538&gt;$B537:B537,COLUMN($B$18:B537)-COLUMN($B$18)+1,99))</f>
        <v>99</v>
      </c>
      <c r="L538" s="26">
        <f t="array" aca="1" ref="L538" ca="1">MIN(IF($B538:C538&gt;$B537:C537,COLUMN($B$18:C537)-COLUMN($B$18)+1,99))</f>
        <v>99</v>
      </c>
      <c r="M538" s="26">
        <f t="array" aca="1" ref="M538" ca="1">MIN(IF($B538:D538&gt;$B537:D537,COLUMN($B$18:D537)-COLUMN($B$18)+1,99))</f>
        <v>99</v>
      </c>
      <c r="N538" s="26">
        <f t="array" aca="1" ref="N538" ca="1">MIN(IF($B538:E538&gt;$B537:E537,COLUMN($B$18:E537)-COLUMN($B$18)+1,99))</f>
        <v>99</v>
      </c>
      <c r="O538" s="26">
        <f t="array" aca="1" ref="O538" ca="1">MIN(IF($B538:F538&gt;$B537:F537,COLUMN($B$18:F537)-COLUMN($B$18)+1,99))</f>
        <v>99</v>
      </c>
      <c r="P538" s="26">
        <f t="array" aca="1" ref="P538" ca="1">MIN(IF($B538:G538&gt;$B537:G537,COLUMN($B$18:G537)-COLUMN($B$18)+1,99))</f>
        <v>6</v>
      </c>
      <c r="Q538" s="48">
        <f t="array" aca="1" ref="Q538" ca="1">MIN(IF($B538:H538&gt;$B537:H537,COLUMN($B$18:H537)-COLUMN($B$18)+1,99))</f>
        <v>6</v>
      </c>
    </row>
    <row r="539" spans="1:17" x14ac:dyDescent="0.25">
      <c r="A539" s="10">
        <v>522</v>
      </c>
      <c r="B539" s="8">
        <f t="array" aca="1" ref="B539" ca="1">IF(A539&gt;$B$9,"",IF(SUM(--(TRANSPOSE(LARGE(OFFSET($B538,,B$17,,$B$7-B$17),ROW(INDIRECT("a1:a"&amp;$B$7-B$17))))=OFFSET($B538,,B$17,,$B$7-B$17)))=$B$7-B$17,OFFSET($B$12,,MATCH(B538,$B$12:$H$12,FALSE)),B538))</f>
        <v>1</v>
      </c>
      <c r="C539" s="8">
        <f t="array" aca="1" ref="C539" ca="1">IF(OR($A539&gt;$B$9,C$17&gt;$B$7),"",CHOOSE(C$15,IF(K539=99,
IF(SUM(--(TRANSPOSE(LARGE(OFFSET($B538,,C$17,,$B$7-C$17),ROW(INDIRECT("a1:a"&amp;$B$7-C$17))))=OFFSET($B538,,C$17,,$B$7-C$17)))=$B$7-C$17,MIN(IF(C538&gt;=OFFSET($B538,,B$17,,$B$7-B$17),"",OFFSET($B538,,B$17,,$B$7-B$17))),C538),
SMALL(IF((SMALL(OFFSET($B538,,K539-1,,$B$7-K539+1),ROW(INDIRECT("a1:a"&amp;$B$7-K539+1)))=OFFSET($B539,,K539-1))*(MATCH(OFFSET($B539,,K539-1),SMALL(OFFSET($B538,,K539-1,,$B$7-K539+1),ROW(INDIRECT("a1:a"&amp;$B$7-K539+1))),0)=ROW(INDIRECT("a1:a"&amp;$B$7-K539+1))),"",SMALL(OFFSET($B538,,K539-1,,$B$7-K539+1),ROW(INDIRECT("a1:a"&amp;$B$7-K539+1)))),C$17-K539)),
SMALL(IF((SMALL(OFFSET($B538,,K539-1,,$B$7-K539+1),ROW(INDIRECT("a1:a"&amp;$B$7-K539+1)))=OFFSET($B539,,K539-1))*(MATCH(OFFSET($B539,,K539-1),SMALL(OFFSET($B538,,K539-1,,$B$7-K539+1),ROW(INDIRECT("a1:a"&amp;$B$7-K539+1))),0)=ROW(INDIRECT("a1:a"&amp;$B$7-K539+1))),"",SMALL(OFFSET($B538,,K539-1,,$B$7-K539+1),ROW(INDIRECT("a1:a"&amp;$B$7-K539+1)))),C$17-K539)))</f>
        <v>3</v>
      </c>
      <c r="D539" s="8">
        <f t="array" aca="1" ref="D539" ca="1">IF(OR($A539&gt;$B$9,D$17&gt;$B$7),"",CHOOSE(D$15,IF(L539=99,
IF(SUM(--(TRANSPOSE(LARGE(OFFSET($B538,,D$17,,$B$7-D$17),ROW(INDIRECT("a1:a"&amp;$B$7-D$17))))=OFFSET($B538,,D$17,,$B$7-D$17)))=$B$7-D$17,MIN(IF(D538&gt;=OFFSET($B538,,C$17,,$B$7-C$17),"",OFFSET($B538,,C$17,,$B$7-C$17))),D538),
SMALL(IF((SMALL(OFFSET($B538,,L539-1,,$B$7-L539+1),ROW(INDIRECT("a1:a"&amp;$B$7-L539+1)))=OFFSET($B539,,L539-1))*(MATCH(OFFSET($B539,,L539-1),SMALL(OFFSET($B538,,L539-1,,$B$7-L539+1),ROW(INDIRECT("a1:a"&amp;$B$7-L539+1))),0)=ROW(INDIRECT("a1:a"&amp;$B$7-L539+1))),"",SMALL(OFFSET($B538,,L539-1,,$B$7-L539+1),ROW(INDIRECT("a1:a"&amp;$B$7-L539+1)))),D$17-L539)),
SMALL(IF((SMALL(OFFSET($B538,,L539-1,,$B$7-L539+1),ROW(INDIRECT("a1:a"&amp;$B$7-L539+1)))=OFFSET($B539,,L539-1))*(MATCH(OFFSET($B539,,L539-1),SMALL(OFFSET($B538,,L539-1,,$B$7-L539+1),ROW(INDIRECT("a1:a"&amp;$B$7-L539+1))),0)=ROW(INDIRECT("a1:a"&amp;$B$7-L539+1))),"",SMALL(OFFSET($B538,,L539-1,,$B$7-L539+1),ROW(INDIRECT("a1:a"&amp;$B$7-L539+1)))),D$17-L539)))</f>
        <v>4</v>
      </c>
      <c r="E539" s="8">
        <f t="array" aca="1" ref="E539" ca="1">IF(OR($A539&gt;$B$9,E$17&gt;$B$7),"",CHOOSE(E$15,IF(M539=99,
IF(SUM(--(TRANSPOSE(LARGE(OFFSET($B538,,E$17,,$B$7-E$17),ROW(INDIRECT("a1:a"&amp;$B$7-E$17))))=OFFSET($B538,,E$17,,$B$7-E$17)))=$B$7-E$17,MIN(IF(E538&gt;=OFFSET($B538,,D$17,,$B$7-D$17),"",OFFSET($B538,,D$17,,$B$7-D$17))),E538),
SMALL(IF((SMALL(OFFSET($B538,,M539-1,,$B$7-M539+1),ROW(INDIRECT("a1:a"&amp;$B$7-M539+1)))=OFFSET($B539,,M539-1))*(MATCH(OFFSET($B539,,M539-1),SMALL(OFFSET($B538,,M539-1,,$B$7-M539+1),ROW(INDIRECT("a1:a"&amp;$B$7-M539+1))),0)=ROW(INDIRECT("a1:a"&amp;$B$7-M539+1))),"",SMALL(OFFSET($B538,,M539-1,,$B$7-M539+1),ROW(INDIRECT("a1:a"&amp;$B$7-M539+1)))),E$17-M539)),
SMALL(IF((SMALL(OFFSET($B538,,M539-1,,$B$7-M539+1),ROW(INDIRECT("a1:a"&amp;$B$7-M539+1)))=OFFSET($B539,,M539-1))*(MATCH(OFFSET($B539,,M539-1),SMALL(OFFSET($B538,,M539-1,,$B$7-M539+1),ROW(INDIRECT("a1:a"&amp;$B$7-M539+1))),0)=ROW(INDIRECT("a1:a"&amp;$B$7-M539+1))),"",SMALL(OFFSET($B538,,M539-1,,$B$7-M539+1),ROW(INDIRECT("a1:a"&amp;$B$7-M539+1)))),E$17-M539)))</f>
        <v>1</v>
      </c>
      <c r="F539" s="8">
        <f t="array" aca="1" ref="F539" ca="1">IF(OR($A539&gt;$B$9,F$17&gt;$B$7),"",CHOOSE(F$15,IF(N539=99,
IF(SUM(--(TRANSPOSE(LARGE(OFFSET($B538,,F$17,,$B$7-F$17),ROW(INDIRECT("a1:a"&amp;$B$7-F$17))))=OFFSET($B538,,F$17,,$B$7-F$17)))=$B$7-F$17,MIN(IF(F538&gt;=OFFSET($B538,,E$17,,$B$7-E$17),"",OFFSET($B538,,E$17,,$B$7-E$17))),F538),
SMALL(IF((SMALL(OFFSET($B538,,N539-1,,$B$7-N539+1),ROW(INDIRECT("a1:a"&amp;$B$7-N539+1)))=OFFSET($B539,,N539-1))*(MATCH(OFFSET($B539,,N539-1),SMALL(OFFSET($B538,,N539-1,,$B$7-N539+1),ROW(INDIRECT("a1:a"&amp;$B$7-N539+1))),0)=ROW(INDIRECT("a1:a"&amp;$B$7-N539+1))),"",SMALL(OFFSET($B538,,N539-1,,$B$7-N539+1),ROW(INDIRECT("a1:a"&amp;$B$7-N539+1)))),F$17-N539)),
SMALL(IF((SMALL(OFFSET($B538,,N539-1,,$B$7-N539+1),ROW(INDIRECT("a1:a"&amp;$B$7-N539+1)))=OFFSET($B539,,N539-1))*(MATCH(OFFSET($B539,,N539-1),SMALL(OFFSET($B538,,N539-1,,$B$7-N539+1),ROW(INDIRECT("a1:a"&amp;$B$7-N539+1))),0)=ROW(INDIRECT("a1:a"&amp;$B$7-N539+1))),"",SMALL(OFFSET($B538,,N539-1,,$B$7-N539+1),ROW(INDIRECT("a1:a"&amp;$B$7-N539+1)))),F$17-N539)))</f>
        <v>3</v>
      </c>
      <c r="G539" s="8">
        <f t="array" aca="1" ref="G539" ca="1">IF(OR($A539&gt;$B$9,G$17&gt;$B$7),"",CHOOSE(G$15,IF(O539=99,
IF(SUM(--(TRANSPOSE(LARGE(OFFSET($B538,,G$17,,$B$7-G$17),ROW(INDIRECT("a1:a"&amp;$B$7-G$17))))=OFFSET($B538,,G$17,,$B$7-G$17)))=$B$7-G$17,MIN(IF(G538&gt;=OFFSET($B538,,F$17,,$B$7-F$17),"",OFFSET($B538,,F$17,,$B$7-F$17))),G538),
SMALL(IF((SMALL(OFFSET($B538,,O539-1,,$B$7-O539+1),ROW(INDIRECT("a1:a"&amp;$B$7-O539+1)))=OFFSET($B539,,O539-1))*(MATCH(OFFSET($B539,,O539-1),SMALL(OFFSET($B538,,O539-1,,$B$7-O539+1),ROW(INDIRECT("a1:a"&amp;$B$7-O539+1))),0)=ROW(INDIRECT("a1:a"&amp;$B$7-O539+1))),"",SMALL(OFFSET($B538,,O539-1,,$B$7-O539+1),ROW(INDIRECT("a1:a"&amp;$B$7-O539+1)))),G$17-O539)),
SMALL(IF((SMALL(OFFSET($B538,,O539-1,,$B$7-O539+1),ROW(INDIRECT("a1:a"&amp;$B$7-O539+1)))=OFFSET($B539,,O539-1))*(MATCH(OFFSET($B539,,O539-1),SMALL(OFFSET($B538,,O539-1,,$B$7-O539+1),ROW(INDIRECT("a1:a"&amp;$B$7-O539+1))),0)=ROW(INDIRECT("a1:a"&amp;$B$7-O539+1))),"",SMALL(OFFSET($B538,,O539-1,,$B$7-O539+1),ROW(INDIRECT("a1:a"&amp;$B$7-O539+1)))),G$17-O539)))</f>
        <v>2</v>
      </c>
      <c r="H539" s="8">
        <f t="array" aca="1" ref="H539" ca="1">IF(OR($A539&gt;$B$9,H$17&gt;$B$7),"",CHOOSE(H$15,IF(P539=99,
IF(SUM(--(TRANSPOSE(LARGE(OFFSET($B538,,H$17,,$B$7-H$17),ROW(INDIRECT("a1:a"&amp;$B$7-H$17))))=OFFSET($B538,,H$17,,$B$7-H$17)))=$B$7-H$17,MIN(IF(H538&gt;=OFFSET($B538,,G$17,,$B$7-G$17),"",OFFSET($B538,,G$17,,$B$7-G$17))),H538),
SMALL(IF((SMALL(OFFSET($B538,,P539-1,,$B$7-P539+1),ROW(INDIRECT("a1:a"&amp;$B$7-P539+1)))=OFFSET($B539,,P539-1))*(MATCH(OFFSET($B539,,P539-1),SMALL(OFFSET($B538,,P539-1,,$B$7-P539+1),ROW(INDIRECT("a1:a"&amp;$B$7-P539+1))),0)=ROW(INDIRECT("a1:a"&amp;$B$7-P539+1))),"",SMALL(OFFSET($B538,,P539-1,,$B$7-P539+1),ROW(INDIRECT("a1:a"&amp;$B$7-P539+1)))),H$17-P539)),
SMALL(IF((SMALL(OFFSET($B538,,P539-1,,$B$7-P539+1),ROW(INDIRECT("a1:a"&amp;$B$7-P539+1)))=OFFSET($B539,,P539-1))*(MATCH(OFFSET($B539,,P539-1),SMALL(OFFSET($B538,,P539-1,,$B$7-P539+1),ROW(INDIRECT("a1:a"&amp;$B$7-P539+1))),0)=ROW(INDIRECT("a1:a"&amp;$B$7-P539+1))),"",SMALL(OFFSET($B538,,P539-1,,$B$7-P539+1),ROW(INDIRECT("a1:a"&amp;$B$7-P539+1)))),H$17-P539)))</f>
        <v>2</v>
      </c>
      <c r="I539" s="44">
        <f t="array" aca="1" ref="I539" ca="1">IF(OR($A539&gt;$B$9,I$17&gt;$B$7),"",CHOOSE(I$15,IF(Q539=99,
IF(SUM(--(TRANSPOSE(LARGE(OFFSET($B538,,I$17,,$B$7-I$17),ROW(INDIRECT("a1:a"&amp;$B$7-I$17))))=OFFSET($B538,,I$17,,$B$7-I$17)))=$B$7-I$17,MIN(IF(I538&gt;=OFFSET($B538,,H$17,,$B$7-H$17),"",OFFSET($B538,,H$17,,$B$7-H$17))),I538),
SMALL(IF((SMALL(OFFSET($B538,,Q539-1,,$B$7-Q539+1),ROW(INDIRECT("a1:a"&amp;$B$7-Q539+1)))=OFFSET($B539,,Q539-1))*(MATCH(OFFSET($B539,,Q539-1),SMALL(OFFSET($B538,,Q539-1,,$B$7-Q539+1),ROW(INDIRECT("a1:a"&amp;$B$7-Q539+1))),0)=ROW(INDIRECT("a1:a"&amp;$B$7-Q539+1))),"",SMALL(OFFSET($B538,,Q539-1,,$B$7-Q539+1),ROW(INDIRECT("a1:a"&amp;$B$7-Q539+1)))),I$17-Q539)),
SMALL(IF((SMALL(OFFSET($B538,,Q539-1,,$B$7-Q539+1),ROW(INDIRECT("a1:a"&amp;$B$7-Q539+1)))=OFFSET($B539,,Q539-1))*(MATCH(OFFSET($B539,,Q539-1),SMALL(OFFSET($B538,,Q539-1,,$B$7-Q539+1),ROW(INDIRECT("a1:a"&amp;$B$7-Q539+1))),0)=ROW(INDIRECT("a1:a"&amp;$B$7-Q539+1))),"",SMALL(OFFSET($B538,,Q539-1,,$B$7-Q539+1),ROW(INDIRECT("a1:a"&amp;$B$7-Q539+1)))),I$17-Q539)))</f>
        <v>1</v>
      </c>
      <c r="J539" s="13"/>
      <c r="K539" s="26">
        <f t="array" aca="1" ref="K539" ca="1">MIN(IF($B539:B539&gt;$B538:B538,COLUMN($B$18:B538)-COLUMN($B$18)+1,99))</f>
        <v>99</v>
      </c>
      <c r="L539" s="26">
        <f t="array" aca="1" ref="L539" ca="1">MIN(IF($B539:C539&gt;$B538:C538,COLUMN($B$18:C538)-COLUMN($B$18)+1,99))</f>
        <v>99</v>
      </c>
      <c r="M539" s="26">
        <f t="array" aca="1" ref="M539" ca="1">MIN(IF($B539:D539&gt;$B538:D538,COLUMN($B$18:D538)-COLUMN($B$18)+1,99))</f>
        <v>99</v>
      </c>
      <c r="N539" s="26">
        <f t="array" aca="1" ref="N539" ca="1">MIN(IF($B539:E539&gt;$B538:E538,COLUMN($B$18:E538)-COLUMN($B$18)+1,99))</f>
        <v>99</v>
      </c>
      <c r="O539" s="26">
        <f t="array" aca="1" ref="O539" ca="1">MIN(IF($B539:F539&gt;$B538:F538,COLUMN($B$18:F538)-COLUMN($B$18)+1,99))</f>
        <v>99</v>
      </c>
      <c r="P539" s="26">
        <f t="array" aca="1" ref="P539" ca="1">MIN(IF($B539:G539&gt;$B538:G538,COLUMN($B$18:G538)-COLUMN($B$18)+1,99))</f>
        <v>99</v>
      </c>
      <c r="Q539" s="48">
        <f t="array" aca="1" ref="Q539" ca="1">MIN(IF($B539:H539&gt;$B538:H538,COLUMN($B$18:H538)-COLUMN($B$18)+1,99))</f>
        <v>7</v>
      </c>
    </row>
    <row r="540" spans="1:17" x14ac:dyDescent="0.25">
      <c r="A540" s="10">
        <v>523</v>
      </c>
      <c r="B540" s="8">
        <f t="array" aca="1" ref="B540" ca="1">IF(A540&gt;$B$9,"",IF(SUM(--(TRANSPOSE(LARGE(OFFSET($B539,,B$17,,$B$7-B$17),ROW(INDIRECT("a1:a"&amp;$B$7-B$17))))=OFFSET($B539,,B$17,,$B$7-B$17)))=$B$7-B$17,OFFSET($B$12,,MATCH(B539,$B$12:$H$12,FALSE)),B539))</f>
        <v>1</v>
      </c>
      <c r="C540" s="8">
        <f t="array" aca="1" ref="C540" ca="1">IF(OR($A540&gt;$B$9,C$17&gt;$B$7),"",CHOOSE(C$15,IF(K540=99,
IF(SUM(--(TRANSPOSE(LARGE(OFFSET($B539,,C$17,,$B$7-C$17),ROW(INDIRECT("a1:a"&amp;$B$7-C$17))))=OFFSET($B539,,C$17,,$B$7-C$17)))=$B$7-C$17,MIN(IF(C539&gt;=OFFSET($B539,,B$17,,$B$7-B$17),"",OFFSET($B539,,B$17,,$B$7-B$17))),C539),
SMALL(IF((SMALL(OFFSET($B539,,K540-1,,$B$7-K540+1),ROW(INDIRECT("a1:a"&amp;$B$7-K540+1)))=OFFSET($B540,,K540-1))*(MATCH(OFFSET($B540,,K540-1),SMALL(OFFSET($B539,,K540-1,,$B$7-K540+1),ROW(INDIRECT("a1:a"&amp;$B$7-K540+1))),0)=ROW(INDIRECT("a1:a"&amp;$B$7-K540+1))),"",SMALL(OFFSET($B539,,K540-1,,$B$7-K540+1),ROW(INDIRECT("a1:a"&amp;$B$7-K540+1)))),C$17-K540)),
SMALL(IF((SMALL(OFFSET($B539,,K540-1,,$B$7-K540+1),ROW(INDIRECT("a1:a"&amp;$B$7-K540+1)))=OFFSET($B540,,K540-1))*(MATCH(OFFSET($B540,,K540-1),SMALL(OFFSET($B539,,K540-1,,$B$7-K540+1),ROW(INDIRECT("a1:a"&amp;$B$7-K540+1))),0)=ROW(INDIRECT("a1:a"&amp;$B$7-K540+1))),"",SMALL(OFFSET($B539,,K540-1,,$B$7-K540+1),ROW(INDIRECT("a1:a"&amp;$B$7-K540+1)))),C$17-K540)))</f>
        <v>3</v>
      </c>
      <c r="D540" s="8">
        <f t="array" aca="1" ref="D540" ca="1">IF(OR($A540&gt;$B$9,D$17&gt;$B$7),"",CHOOSE(D$15,IF(L540=99,
IF(SUM(--(TRANSPOSE(LARGE(OFFSET($B539,,D$17,,$B$7-D$17),ROW(INDIRECT("a1:a"&amp;$B$7-D$17))))=OFFSET($B539,,D$17,,$B$7-D$17)))=$B$7-D$17,MIN(IF(D539&gt;=OFFSET($B539,,C$17,,$B$7-C$17),"",OFFSET($B539,,C$17,,$B$7-C$17))),D539),
SMALL(IF((SMALL(OFFSET($B539,,L540-1,,$B$7-L540+1),ROW(INDIRECT("a1:a"&amp;$B$7-L540+1)))=OFFSET($B540,,L540-1))*(MATCH(OFFSET($B540,,L540-1),SMALL(OFFSET($B539,,L540-1,,$B$7-L540+1),ROW(INDIRECT("a1:a"&amp;$B$7-L540+1))),0)=ROW(INDIRECT("a1:a"&amp;$B$7-L540+1))),"",SMALL(OFFSET($B539,,L540-1,,$B$7-L540+1),ROW(INDIRECT("a1:a"&amp;$B$7-L540+1)))),D$17-L540)),
SMALL(IF((SMALL(OFFSET($B539,,L540-1,,$B$7-L540+1),ROW(INDIRECT("a1:a"&amp;$B$7-L540+1)))=OFFSET($B540,,L540-1))*(MATCH(OFFSET($B540,,L540-1),SMALL(OFFSET($B539,,L540-1,,$B$7-L540+1),ROW(INDIRECT("a1:a"&amp;$B$7-L540+1))),0)=ROW(INDIRECT("a1:a"&amp;$B$7-L540+1))),"",SMALL(OFFSET($B539,,L540-1,,$B$7-L540+1),ROW(INDIRECT("a1:a"&amp;$B$7-L540+1)))),D$17-L540)))</f>
        <v>4</v>
      </c>
      <c r="E540" s="8">
        <f t="array" aca="1" ref="E540" ca="1">IF(OR($A540&gt;$B$9,E$17&gt;$B$7),"",CHOOSE(E$15,IF(M540=99,
IF(SUM(--(TRANSPOSE(LARGE(OFFSET($B539,,E$17,,$B$7-E$17),ROW(INDIRECT("a1:a"&amp;$B$7-E$17))))=OFFSET($B539,,E$17,,$B$7-E$17)))=$B$7-E$17,MIN(IF(E539&gt;=OFFSET($B539,,D$17,,$B$7-D$17),"",OFFSET($B539,,D$17,,$B$7-D$17))),E539),
SMALL(IF((SMALL(OFFSET($B539,,M540-1,,$B$7-M540+1),ROW(INDIRECT("a1:a"&amp;$B$7-M540+1)))=OFFSET($B540,,M540-1))*(MATCH(OFFSET($B540,,M540-1),SMALL(OFFSET($B539,,M540-1,,$B$7-M540+1),ROW(INDIRECT("a1:a"&amp;$B$7-M540+1))),0)=ROW(INDIRECT("a1:a"&amp;$B$7-M540+1))),"",SMALL(OFFSET($B539,,M540-1,,$B$7-M540+1),ROW(INDIRECT("a1:a"&amp;$B$7-M540+1)))),E$17-M540)),
SMALL(IF((SMALL(OFFSET($B539,,M540-1,,$B$7-M540+1),ROW(INDIRECT("a1:a"&amp;$B$7-M540+1)))=OFFSET($B540,,M540-1))*(MATCH(OFFSET($B540,,M540-1),SMALL(OFFSET($B539,,M540-1,,$B$7-M540+1),ROW(INDIRECT("a1:a"&amp;$B$7-M540+1))),0)=ROW(INDIRECT("a1:a"&amp;$B$7-M540+1))),"",SMALL(OFFSET($B539,,M540-1,,$B$7-M540+1),ROW(INDIRECT("a1:a"&amp;$B$7-M540+1)))),E$17-M540)))</f>
        <v>2</v>
      </c>
      <c r="F540" s="8">
        <f t="array" aca="1" ref="F540" ca="1">IF(OR($A540&gt;$B$9,F$17&gt;$B$7),"",CHOOSE(F$15,IF(N540=99,
IF(SUM(--(TRANSPOSE(LARGE(OFFSET($B539,,F$17,,$B$7-F$17),ROW(INDIRECT("a1:a"&amp;$B$7-F$17))))=OFFSET($B539,,F$17,,$B$7-F$17)))=$B$7-F$17,MIN(IF(F539&gt;=OFFSET($B539,,E$17,,$B$7-E$17),"",OFFSET($B539,,E$17,,$B$7-E$17))),F539),
SMALL(IF((SMALL(OFFSET($B539,,N540-1,,$B$7-N540+1),ROW(INDIRECT("a1:a"&amp;$B$7-N540+1)))=OFFSET($B540,,N540-1))*(MATCH(OFFSET($B540,,N540-1),SMALL(OFFSET($B539,,N540-1,,$B$7-N540+1),ROW(INDIRECT("a1:a"&amp;$B$7-N540+1))),0)=ROW(INDIRECT("a1:a"&amp;$B$7-N540+1))),"",SMALL(OFFSET($B539,,N540-1,,$B$7-N540+1),ROW(INDIRECT("a1:a"&amp;$B$7-N540+1)))),F$17-N540)),
SMALL(IF((SMALL(OFFSET($B539,,N540-1,,$B$7-N540+1),ROW(INDIRECT("a1:a"&amp;$B$7-N540+1)))=OFFSET($B540,,N540-1))*(MATCH(OFFSET($B540,,N540-1),SMALL(OFFSET($B539,,N540-1,,$B$7-N540+1),ROW(INDIRECT("a1:a"&amp;$B$7-N540+1))),0)=ROW(INDIRECT("a1:a"&amp;$B$7-N540+1))),"",SMALL(OFFSET($B539,,N540-1,,$B$7-N540+1),ROW(INDIRECT("a1:a"&amp;$B$7-N540+1)))),F$17-N540)))</f>
        <v>1</v>
      </c>
      <c r="G540" s="8">
        <f t="array" aca="1" ref="G540" ca="1">IF(OR($A540&gt;$B$9,G$17&gt;$B$7),"",CHOOSE(G$15,IF(O540=99,
IF(SUM(--(TRANSPOSE(LARGE(OFFSET($B539,,G$17,,$B$7-G$17),ROW(INDIRECT("a1:a"&amp;$B$7-G$17))))=OFFSET($B539,,G$17,,$B$7-G$17)))=$B$7-G$17,MIN(IF(G539&gt;=OFFSET($B539,,F$17,,$B$7-F$17),"",OFFSET($B539,,F$17,,$B$7-F$17))),G539),
SMALL(IF((SMALL(OFFSET($B539,,O540-1,,$B$7-O540+1),ROW(INDIRECT("a1:a"&amp;$B$7-O540+1)))=OFFSET($B540,,O540-1))*(MATCH(OFFSET($B540,,O540-1),SMALL(OFFSET($B539,,O540-1,,$B$7-O540+1),ROW(INDIRECT("a1:a"&amp;$B$7-O540+1))),0)=ROW(INDIRECT("a1:a"&amp;$B$7-O540+1))),"",SMALL(OFFSET($B539,,O540-1,,$B$7-O540+1),ROW(INDIRECT("a1:a"&amp;$B$7-O540+1)))),G$17-O540)),
SMALL(IF((SMALL(OFFSET($B539,,O540-1,,$B$7-O540+1),ROW(INDIRECT("a1:a"&amp;$B$7-O540+1)))=OFFSET($B540,,O540-1))*(MATCH(OFFSET($B540,,O540-1),SMALL(OFFSET($B539,,O540-1,,$B$7-O540+1),ROW(INDIRECT("a1:a"&amp;$B$7-O540+1))),0)=ROW(INDIRECT("a1:a"&amp;$B$7-O540+1))),"",SMALL(OFFSET($B539,,O540-1,,$B$7-O540+1),ROW(INDIRECT("a1:a"&amp;$B$7-O540+1)))),G$17-O540)))</f>
        <v>1</v>
      </c>
      <c r="H540" s="8">
        <f t="array" aca="1" ref="H540" ca="1">IF(OR($A540&gt;$B$9,H$17&gt;$B$7),"",CHOOSE(H$15,IF(P540=99,
IF(SUM(--(TRANSPOSE(LARGE(OFFSET($B539,,H$17,,$B$7-H$17),ROW(INDIRECT("a1:a"&amp;$B$7-H$17))))=OFFSET($B539,,H$17,,$B$7-H$17)))=$B$7-H$17,MIN(IF(H539&gt;=OFFSET($B539,,G$17,,$B$7-G$17),"",OFFSET($B539,,G$17,,$B$7-G$17))),H539),
SMALL(IF((SMALL(OFFSET($B539,,P540-1,,$B$7-P540+1),ROW(INDIRECT("a1:a"&amp;$B$7-P540+1)))=OFFSET($B540,,P540-1))*(MATCH(OFFSET($B540,,P540-1),SMALL(OFFSET($B539,,P540-1,,$B$7-P540+1),ROW(INDIRECT("a1:a"&amp;$B$7-P540+1))),0)=ROW(INDIRECT("a1:a"&amp;$B$7-P540+1))),"",SMALL(OFFSET($B539,,P540-1,,$B$7-P540+1),ROW(INDIRECT("a1:a"&amp;$B$7-P540+1)))),H$17-P540)),
SMALL(IF((SMALL(OFFSET($B539,,P540-1,,$B$7-P540+1),ROW(INDIRECT("a1:a"&amp;$B$7-P540+1)))=OFFSET($B540,,P540-1))*(MATCH(OFFSET($B540,,P540-1),SMALL(OFFSET($B539,,P540-1,,$B$7-P540+1),ROW(INDIRECT("a1:a"&amp;$B$7-P540+1))),0)=ROW(INDIRECT("a1:a"&amp;$B$7-P540+1))),"",SMALL(OFFSET($B539,,P540-1,,$B$7-P540+1),ROW(INDIRECT("a1:a"&amp;$B$7-P540+1)))),H$17-P540)))</f>
        <v>2</v>
      </c>
      <c r="I540" s="44">
        <f t="array" aca="1" ref="I540" ca="1">IF(OR($A540&gt;$B$9,I$17&gt;$B$7),"",CHOOSE(I$15,IF(Q540=99,
IF(SUM(--(TRANSPOSE(LARGE(OFFSET($B539,,I$17,,$B$7-I$17),ROW(INDIRECT("a1:a"&amp;$B$7-I$17))))=OFFSET($B539,,I$17,,$B$7-I$17)))=$B$7-I$17,MIN(IF(I539&gt;=OFFSET($B539,,H$17,,$B$7-H$17),"",OFFSET($B539,,H$17,,$B$7-H$17))),I539),
SMALL(IF((SMALL(OFFSET($B539,,Q540-1,,$B$7-Q540+1),ROW(INDIRECT("a1:a"&amp;$B$7-Q540+1)))=OFFSET($B540,,Q540-1))*(MATCH(OFFSET($B540,,Q540-1),SMALL(OFFSET($B539,,Q540-1,,$B$7-Q540+1),ROW(INDIRECT("a1:a"&amp;$B$7-Q540+1))),0)=ROW(INDIRECT("a1:a"&amp;$B$7-Q540+1))),"",SMALL(OFFSET($B539,,Q540-1,,$B$7-Q540+1),ROW(INDIRECT("a1:a"&amp;$B$7-Q540+1)))),I$17-Q540)),
SMALL(IF((SMALL(OFFSET($B539,,Q540-1,,$B$7-Q540+1),ROW(INDIRECT("a1:a"&amp;$B$7-Q540+1)))=OFFSET($B540,,Q540-1))*(MATCH(OFFSET($B540,,Q540-1),SMALL(OFFSET($B539,,Q540-1,,$B$7-Q540+1),ROW(INDIRECT("a1:a"&amp;$B$7-Q540+1))),0)=ROW(INDIRECT("a1:a"&amp;$B$7-Q540+1))),"",SMALL(OFFSET($B539,,Q540-1,,$B$7-Q540+1),ROW(INDIRECT("a1:a"&amp;$B$7-Q540+1)))),I$17-Q540)))</f>
        <v>3</v>
      </c>
      <c r="J540" s="13"/>
      <c r="K540" s="26">
        <f t="array" aca="1" ref="K540" ca="1">MIN(IF($B540:B540&gt;$B539:B539,COLUMN($B$18:B539)-COLUMN($B$18)+1,99))</f>
        <v>99</v>
      </c>
      <c r="L540" s="26">
        <f t="array" aca="1" ref="L540" ca="1">MIN(IF($B540:C540&gt;$B539:C539,COLUMN($B$18:C539)-COLUMN($B$18)+1,99))</f>
        <v>99</v>
      </c>
      <c r="M540" s="26">
        <f t="array" aca="1" ref="M540" ca="1">MIN(IF($B540:D540&gt;$B539:D539,COLUMN($B$18:D539)-COLUMN($B$18)+1,99))</f>
        <v>99</v>
      </c>
      <c r="N540" s="26">
        <f t="array" aca="1" ref="N540" ca="1">MIN(IF($B540:E540&gt;$B539:E539,COLUMN($B$18:E539)-COLUMN($B$18)+1,99))</f>
        <v>4</v>
      </c>
      <c r="O540" s="26">
        <f t="array" aca="1" ref="O540" ca="1">MIN(IF($B540:F540&gt;$B539:F539,COLUMN($B$18:F539)-COLUMN($B$18)+1,99))</f>
        <v>4</v>
      </c>
      <c r="P540" s="26">
        <f t="array" aca="1" ref="P540" ca="1">MIN(IF($B540:G540&gt;$B539:G539,COLUMN($B$18:G539)-COLUMN($B$18)+1,99))</f>
        <v>4</v>
      </c>
      <c r="Q540" s="48">
        <f t="array" aca="1" ref="Q540" ca="1">MIN(IF($B540:H540&gt;$B539:H539,COLUMN($B$18:H539)-COLUMN($B$18)+1,99))</f>
        <v>4</v>
      </c>
    </row>
    <row r="541" spans="1:17" x14ac:dyDescent="0.25">
      <c r="A541" s="10">
        <v>524</v>
      </c>
      <c r="B541" s="8">
        <f t="array" aca="1" ref="B541" ca="1">IF(A541&gt;$B$9,"",IF(SUM(--(TRANSPOSE(LARGE(OFFSET($B540,,B$17,,$B$7-B$17),ROW(INDIRECT("a1:a"&amp;$B$7-B$17))))=OFFSET($B540,,B$17,,$B$7-B$17)))=$B$7-B$17,OFFSET($B$12,,MATCH(B540,$B$12:$H$12,FALSE)),B540))</f>
        <v>1</v>
      </c>
      <c r="C541" s="8">
        <f t="array" aca="1" ref="C541" ca="1">IF(OR($A541&gt;$B$9,C$17&gt;$B$7),"",CHOOSE(C$15,IF(K541=99,
IF(SUM(--(TRANSPOSE(LARGE(OFFSET($B540,,C$17,,$B$7-C$17),ROW(INDIRECT("a1:a"&amp;$B$7-C$17))))=OFFSET($B540,,C$17,,$B$7-C$17)))=$B$7-C$17,MIN(IF(C540&gt;=OFFSET($B540,,B$17,,$B$7-B$17),"",OFFSET($B540,,B$17,,$B$7-B$17))),C540),
SMALL(IF((SMALL(OFFSET($B540,,K541-1,,$B$7-K541+1),ROW(INDIRECT("a1:a"&amp;$B$7-K541+1)))=OFFSET($B541,,K541-1))*(MATCH(OFFSET($B541,,K541-1),SMALL(OFFSET($B540,,K541-1,,$B$7-K541+1),ROW(INDIRECT("a1:a"&amp;$B$7-K541+1))),0)=ROW(INDIRECT("a1:a"&amp;$B$7-K541+1))),"",SMALL(OFFSET($B540,,K541-1,,$B$7-K541+1),ROW(INDIRECT("a1:a"&amp;$B$7-K541+1)))),C$17-K541)),
SMALL(IF((SMALL(OFFSET($B540,,K541-1,,$B$7-K541+1),ROW(INDIRECT("a1:a"&amp;$B$7-K541+1)))=OFFSET($B541,,K541-1))*(MATCH(OFFSET($B541,,K541-1),SMALL(OFFSET($B540,,K541-1,,$B$7-K541+1),ROW(INDIRECT("a1:a"&amp;$B$7-K541+1))),0)=ROW(INDIRECT("a1:a"&amp;$B$7-K541+1))),"",SMALL(OFFSET($B540,,K541-1,,$B$7-K541+1),ROW(INDIRECT("a1:a"&amp;$B$7-K541+1)))),C$17-K541)))</f>
        <v>3</v>
      </c>
      <c r="D541" s="8">
        <f t="array" aca="1" ref="D541" ca="1">IF(OR($A541&gt;$B$9,D$17&gt;$B$7),"",CHOOSE(D$15,IF(L541=99,
IF(SUM(--(TRANSPOSE(LARGE(OFFSET($B540,,D$17,,$B$7-D$17),ROW(INDIRECT("a1:a"&amp;$B$7-D$17))))=OFFSET($B540,,D$17,,$B$7-D$17)))=$B$7-D$17,MIN(IF(D540&gt;=OFFSET($B540,,C$17,,$B$7-C$17),"",OFFSET($B540,,C$17,,$B$7-C$17))),D540),
SMALL(IF((SMALL(OFFSET($B540,,L541-1,,$B$7-L541+1),ROW(INDIRECT("a1:a"&amp;$B$7-L541+1)))=OFFSET($B541,,L541-1))*(MATCH(OFFSET($B541,,L541-1),SMALL(OFFSET($B540,,L541-1,,$B$7-L541+1),ROW(INDIRECT("a1:a"&amp;$B$7-L541+1))),0)=ROW(INDIRECT("a1:a"&amp;$B$7-L541+1))),"",SMALL(OFFSET($B540,,L541-1,,$B$7-L541+1),ROW(INDIRECT("a1:a"&amp;$B$7-L541+1)))),D$17-L541)),
SMALL(IF((SMALL(OFFSET($B540,,L541-1,,$B$7-L541+1),ROW(INDIRECT("a1:a"&amp;$B$7-L541+1)))=OFFSET($B541,,L541-1))*(MATCH(OFFSET($B541,,L541-1),SMALL(OFFSET($B540,,L541-1,,$B$7-L541+1),ROW(INDIRECT("a1:a"&amp;$B$7-L541+1))),0)=ROW(INDIRECT("a1:a"&amp;$B$7-L541+1))),"",SMALL(OFFSET($B540,,L541-1,,$B$7-L541+1),ROW(INDIRECT("a1:a"&amp;$B$7-L541+1)))),D$17-L541)))</f>
        <v>4</v>
      </c>
      <c r="E541" s="8">
        <f t="array" aca="1" ref="E541" ca="1">IF(OR($A541&gt;$B$9,E$17&gt;$B$7),"",CHOOSE(E$15,IF(M541=99,
IF(SUM(--(TRANSPOSE(LARGE(OFFSET($B540,,E$17,,$B$7-E$17),ROW(INDIRECT("a1:a"&amp;$B$7-E$17))))=OFFSET($B540,,E$17,,$B$7-E$17)))=$B$7-E$17,MIN(IF(E540&gt;=OFFSET($B540,,D$17,,$B$7-D$17),"",OFFSET($B540,,D$17,,$B$7-D$17))),E540),
SMALL(IF((SMALL(OFFSET($B540,,M541-1,,$B$7-M541+1),ROW(INDIRECT("a1:a"&amp;$B$7-M541+1)))=OFFSET($B541,,M541-1))*(MATCH(OFFSET($B541,,M541-1),SMALL(OFFSET($B540,,M541-1,,$B$7-M541+1),ROW(INDIRECT("a1:a"&amp;$B$7-M541+1))),0)=ROW(INDIRECT("a1:a"&amp;$B$7-M541+1))),"",SMALL(OFFSET($B540,,M541-1,,$B$7-M541+1),ROW(INDIRECT("a1:a"&amp;$B$7-M541+1)))),E$17-M541)),
SMALL(IF((SMALL(OFFSET($B540,,M541-1,,$B$7-M541+1),ROW(INDIRECT("a1:a"&amp;$B$7-M541+1)))=OFFSET($B541,,M541-1))*(MATCH(OFFSET($B541,,M541-1),SMALL(OFFSET($B540,,M541-1,,$B$7-M541+1),ROW(INDIRECT("a1:a"&amp;$B$7-M541+1))),0)=ROW(INDIRECT("a1:a"&amp;$B$7-M541+1))),"",SMALL(OFFSET($B540,,M541-1,,$B$7-M541+1),ROW(INDIRECT("a1:a"&amp;$B$7-M541+1)))),E$17-M541)))</f>
        <v>2</v>
      </c>
      <c r="F541" s="8">
        <f t="array" aca="1" ref="F541" ca="1">IF(OR($A541&gt;$B$9,F$17&gt;$B$7),"",CHOOSE(F$15,IF(N541=99,
IF(SUM(--(TRANSPOSE(LARGE(OFFSET($B540,,F$17,,$B$7-F$17),ROW(INDIRECT("a1:a"&amp;$B$7-F$17))))=OFFSET($B540,,F$17,,$B$7-F$17)))=$B$7-F$17,MIN(IF(F540&gt;=OFFSET($B540,,E$17,,$B$7-E$17),"",OFFSET($B540,,E$17,,$B$7-E$17))),F540),
SMALL(IF((SMALL(OFFSET($B540,,N541-1,,$B$7-N541+1),ROW(INDIRECT("a1:a"&amp;$B$7-N541+1)))=OFFSET($B541,,N541-1))*(MATCH(OFFSET($B541,,N541-1),SMALL(OFFSET($B540,,N541-1,,$B$7-N541+1),ROW(INDIRECT("a1:a"&amp;$B$7-N541+1))),0)=ROW(INDIRECT("a1:a"&amp;$B$7-N541+1))),"",SMALL(OFFSET($B540,,N541-1,,$B$7-N541+1),ROW(INDIRECT("a1:a"&amp;$B$7-N541+1)))),F$17-N541)),
SMALL(IF((SMALL(OFFSET($B540,,N541-1,,$B$7-N541+1),ROW(INDIRECT("a1:a"&amp;$B$7-N541+1)))=OFFSET($B541,,N541-1))*(MATCH(OFFSET($B541,,N541-1),SMALL(OFFSET($B540,,N541-1,,$B$7-N541+1),ROW(INDIRECT("a1:a"&amp;$B$7-N541+1))),0)=ROW(INDIRECT("a1:a"&amp;$B$7-N541+1))),"",SMALL(OFFSET($B540,,N541-1,,$B$7-N541+1),ROW(INDIRECT("a1:a"&amp;$B$7-N541+1)))),F$17-N541)))</f>
        <v>1</v>
      </c>
      <c r="G541" s="8">
        <f t="array" aca="1" ref="G541" ca="1">IF(OR($A541&gt;$B$9,G$17&gt;$B$7),"",CHOOSE(G$15,IF(O541=99,
IF(SUM(--(TRANSPOSE(LARGE(OFFSET($B540,,G$17,,$B$7-G$17),ROW(INDIRECT("a1:a"&amp;$B$7-G$17))))=OFFSET($B540,,G$17,,$B$7-G$17)))=$B$7-G$17,MIN(IF(G540&gt;=OFFSET($B540,,F$17,,$B$7-F$17),"",OFFSET($B540,,F$17,,$B$7-F$17))),G540),
SMALL(IF((SMALL(OFFSET($B540,,O541-1,,$B$7-O541+1),ROW(INDIRECT("a1:a"&amp;$B$7-O541+1)))=OFFSET($B541,,O541-1))*(MATCH(OFFSET($B541,,O541-1),SMALL(OFFSET($B540,,O541-1,,$B$7-O541+1),ROW(INDIRECT("a1:a"&amp;$B$7-O541+1))),0)=ROW(INDIRECT("a1:a"&amp;$B$7-O541+1))),"",SMALL(OFFSET($B540,,O541-1,,$B$7-O541+1),ROW(INDIRECT("a1:a"&amp;$B$7-O541+1)))),G$17-O541)),
SMALL(IF((SMALL(OFFSET($B540,,O541-1,,$B$7-O541+1),ROW(INDIRECT("a1:a"&amp;$B$7-O541+1)))=OFFSET($B541,,O541-1))*(MATCH(OFFSET($B541,,O541-1),SMALL(OFFSET($B540,,O541-1,,$B$7-O541+1),ROW(INDIRECT("a1:a"&amp;$B$7-O541+1))),0)=ROW(INDIRECT("a1:a"&amp;$B$7-O541+1))),"",SMALL(OFFSET($B540,,O541-1,,$B$7-O541+1),ROW(INDIRECT("a1:a"&amp;$B$7-O541+1)))),G$17-O541)))</f>
        <v>1</v>
      </c>
      <c r="H541" s="8">
        <f t="array" aca="1" ref="H541" ca="1">IF(OR($A541&gt;$B$9,H$17&gt;$B$7),"",CHOOSE(H$15,IF(P541=99,
IF(SUM(--(TRANSPOSE(LARGE(OFFSET($B540,,H$17,,$B$7-H$17),ROW(INDIRECT("a1:a"&amp;$B$7-H$17))))=OFFSET($B540,,H$17,,$B$7-H$17)))=$B$7-H$17,MIN(IF(H540&gt;=OFFSET($B540,,G$17,,$B$7-G$17),"",OFFSET($B540,,G$17,,$B$7-G$17))),H540),
SMALL(IF((SMALL(OFFSET($B540,,P541-1,,$B$7-P541+1),ROW(INDIRECT("a1:a"&amp;$B$7-P541+1)))=OFFSET($B541,,P541-1))*(MATCH(OFFSET($B541,,P541-1),SMALL(OFFSET($B540,,P541-1,,$B$7-P541+1),ROW(INDIRECT("a1:a"&amp;$B$7-P541+1))),0)=ROW(INDIRECT("a1:a"&amp;$B$7-P541+1))),"",SMALL(OFFSET($B540,,P541-1,,$B$7-P541+1),ROW(INDIRECT("a1:a"&amp;$B$7-P541+1)))),H$17-P541)),
SMALL(IF((SMALL(OFFSET($B540,,P541-1,,$B$7-P541+1),ROW(INDIRECT("a1:a"&amp;$B$7-P541+1)))=OFFSET($B541,,P541-1))*(MATCH(OFFSET($B541,,P541-1),SMALL(OFFSET($B540,,P541-1,,$B$7-P541+1),ROW(INDIRECT("a1:a"&amp;$B$7-P541+1))),0)=ROW(INDIRECT("a1:a"&amp;$B$7-P541+1))),"",SMALL(OFFSET($B540,,P541-1,,$B$7-P541+1),ROW(INDIRECT("a1:a"&amp;$B$7-P541+1)))),H$17-P541)))</f>
        <v>3</v>
      </c>
      <c r="I541" s="44">
        <f t="array" aca="1" ref="I541" ca="1">IF(OR($A541&gt;$B$9,I$17&gt;$B$7),"",CHOOSE(I$15,IF(Q541=99,
IF(SUM(--(TRANSPOSE(LARGE(OFFSET($B540,,I$17,,$B$7-I$17),ROW(INDIRECT("a1:a"&amp;$B$7-I$17))))=OFFSET($B540,,I$17,,$B$7-I$17)))=$B$7-I$17,MIN(IF(I540&gt;=OFFSET($B540,,H$17,,$B$7-H$17),"",OFFSET($B540,,H$17,,$B$7-H$17))),I540),
SMALL(IF((SMALL(OFFSET($B540,,Q541-1,,$B$7-Q541+1),ROW(INDIRECT("a1:a"&amp;$B$7-Q541+1)))=OFFSET($B541,,Q541-1))*(MATCH(OFFSET($B541,,Q541-1),SMALL(OFFSET($B540,,Q541-1,,$B$7-Q541+1),ROW(INDIRECT("a1:a"&amp;$B$7-Q541+1))),0)=ROW(INDIRECT("a1:a"&amp;$B$7-Q541+1))),"",SMALL(OFFSET($B540,,Q541-1,,$B$7-Q541+1),ROW(INDIRECT("a1:a"&amp;$B$7-Q541+1)))),I$17-Q541)),
SMALL(IF((SMALL(OFFSET($B540,,Q541-1,,$B$7-Q541+1),ROW(INDIRECT("a1:a"&amp;$B$7-Q541+1)))=OFFSET($B541,,Q541-1))*(MATCH(OFFSET($B541,,Q541-1),SMALL(OFFSET($B540,,Q541-1,,$B$7-Q541+1),ROW(INDIRECT("a1:a"&amp;$B$7-Q541+1))),0)=ROW(INDIRECT("a1:a"&amp;$B$7-Q541+1))),"",SMALL(OFFSET($B540,,Q541-1,,$B$7-Q541+1),ROW(INDIRECT("a1:a"&amp;$B$7-Q541+1)))),I$17-Q541)))</f>
        <v>2</v>
      </c>
      <c r="J541" s="13"/>
      <c r="K541" s="26">
        <f t="array" aca="1" ref="K541" ca="1">MIN(IF($B541:B541&gt;$B540:B540,COLUMN($B$18:B540)-COLUMN($B$18)+1,99))</f>
        <v>99</v>
      </c>
      <c r="L541" s="26">
        <f t="array" aca="1" ref="L541" ca="1">MIN(IF($B541:C541&gt;$B540:C540,COLUMN($B$18:C540)-COLUMN($B$18)+1,99))</f>
        <v>99</v>
      </c>
      <c r="M541" s="26">
        <f t="array" aca="1" ref="M541" ca="1">MIN(IF($B541:D541&gt;$B540:D540,COLUMN($B$18:D540)-COLUMN($B$18)+1,99))</f>
        <v>99</v>
      </c>
      <c r="N541" s="26">
        <f t="array" aca="1" ref="N541" ca="1">MIN(IF($B541:E541&gt;$B540:E540,COLUMN($B$18:E540)-COLUMN($B$18)+1,99))</f>
        <v>99</v>
      </c>
      <c r="O541" s="26">
        <f t="array" aca="1" ref="O541" ca="1">MIN(IF($B541:F541&gt;$B540:F540,COLUMN($B$18:F540)-COLUMN($B$18)+1,99))</f>
        <v>99</v>
      </c>
      <c r="P541" s="26">
        <f t="array" aca="1" ref="P541" ca="1">MIN(IF($B541:G541&gt;$B540:G540,COLUMN($B$18:G540)-COLUMN($B$18)+1,99))</f>
        <v>99</v>
      </c>
      <c r="Q541" s="48">
        <f t="array" aca="1" ref="Q541" ca="1">MIN(IF($B541:H541&gt;$B540:H540,COLUMN($B$18:H540)-COLUMN($B$18)+1,99))</f>
        <v>7</v>
      </c>
    </row>
    <row r="542" spans="1:17" x14ac:dyDescent="0.25">
      <c r="A542" s="10">
        <v>525</v>
      </c>
      <c r="B542" s="8">
        <f t="array" aca="1" ref="B542" ca="1">IF(A542&gt;$B$9,"",IF(SUM(--(TRANSPOSE(LARGE(OFFSET($B541,,B$17,,$B$7-B$17),ROW(INDIRECT("a1:a"&amp;$B$7-B$17))))=OFFSET($B541,,B$17,,$B$7-B$17)))=$B$7-B$17,OFFSET($B$12,,MATCH(B541,$B$12:$H$12,FALSE)),B541))</f>
        <v>1</v>
      </c>
      <c r="C542" s="8">
        <f t="array" aca="1" ref="C542" ca="1">IF(OR($A542&gt;$B$9,C$17&gt;$B$7),"",CHOOSE(C$15,IF(K542=99,
IF(SUM(--(TRANSPOSE(LARGE(OFFSET($B541,,C$17,,$B$7-C$17),ROW(INDIRECT("a1:a"&amp;$B$7-C$17))))=OFFSET($B541,,C$17,,$B$7-C$17)))=$B$7-C$17,MIN(IF(C541&gt;=OFFSET($B541,,B$17,,$B$7-B$17),"",OFFSET($B541,,B$17,,$B$7-B$17))),C541),
SMALL(IF((SMALL(OFFSET($B541,,K542-1,,$B$7-K542+1),ROW(INDIRECT("a1:a"&amp;$B$7-K542+1)))=OFFSET($B542,,K542-1))*(MATCH(OFFSET($B542,,K542-1),SMALL(OFFSET($B541,,K542-1,,$B$7-K542+1),ROW(INDIRECT("a1:a"&amp;$B$7-K542+1))),0)=ROW(INDIRECT("a1:a"&amp;$B$7-K542+1))),"",SMALL(OFFSET($B541,,K542-1,,$B$7-K542+1),ROW(INDIRECT("a1:a"&amp;$B$7-K542+1)))),C$17-K542)),
SMALL(IF((SMALL(OFFSET($B541,,K542-1,,$B$7-K542+1),ROW(INDIRECT("a1:a"&amp;$B$7-K542+1)))=OFFSET($B542,,K542-1))*(MATCH(OFFSET($B542,,K542-1),SMALL(OFFSET($B541,,K542-1,,$B$7-K542+1),ROW(INDIRECT("a1:a"&amp;$B$7-K542+1))),0)=ROW(INDIRECT("a1:a"&amp;$B$7-K542+1))),"",SMALL(OFFSET($B541,,K542-1,,$B$7-K542+1),ROW(INDIRECT("a1:a"&amp;$B$7-K542+1)))),C$17-K542)))</f>
        <v>3</v>
      </c>
      <c r="D542" s="8">
        <f t="array" aca="1" ref="D542" ca="1">IF(OR($A542&gt;$B$9,D$17&gt;$B$7),"",CHOOSE(D$15,IF(L542=99,
IF(SUM(--(TRANSPOSE(LARGE(OFFSET($B541,,D$17,,$B$7-D$17),ROW(INDIRECT("a1:a"&amp;$B$7-D$17))))=OFFSET($B541,,D$17,,$B$7-D$17)))=$B$7-D$17,MIN(IF(D541&gt;=OFFSET($B541,,C$17,,$B$7-C$17),"",OFFSET($B541,,C$17,,$B$7-C$17))),D541),
SMALL(IF((SMALL(OFFSET($B541,,L542-1,,$B$7-L542+1),ROW(INDIRECT("a1:a"&amp;$B$7-L542+1)))=OFFSET($B542,,L542-1))*(MATCH(OFFSET($B542,,L542-1),SMALL(OFFSET($B541,,L542-1,,$B$7-L542+1),ROW(INDIRECT("a1:a"&amp;$B$7-L542+1))),0)=ROW(INDIRECT("a1:a"&amp;$B$7-L542+1))),"",SMALL(OFFSET($B541,,L542-1,,$B$7-L542+1),ROW(INDIRECT("a1:a"&amp;$B$7-L542+1)))),D$17-L542)),
SMALL(IF((SMALL(OFFSET($B541,,L542-1,,$B$7-L542+1),ROW(INDIRECT("a1:a"&amp;$B$7-L542+1)))=OFFSET($B542,,L542-1))*(MATCH(OFFSET($B542,,L542-1),SMALL(OFFSET($B541,,L542-1,,$B$7-L542+1),ROW(INDIRECT("a1:a"&amp;$B$7-L542+1))),0)=ROW(INDIRECT("a1:a"&amp;$B$7-L542+1))),"",SMALL(OFFSET($B541,,L542-1,,$B$7-L542+1),ROW(INDIRECT("a1:a"&amp;$B$7-L542+1)))),D$17-L542)))</f>
        <v>4</v>
      </c>
      <c r="E542" s="8">
        <f t="array" aca="1" ref="E542" ca="1">IF(OR($A542&gt;$B$9,E$17&gt;$B$7),"",CHOOSE(E$15,IF(M542=99,
IF(SUM(--(TRANSPOSE(LARGE(OFFSET($B541,,E$17,,$B$7-E$17),ROW(INDIRECT("a1:a"&amp;$B$7-E$17))))=OFFSET($B541,,E$17,,$B$7-E$17)))=$B$7-E$17,MIN(IF(E541&gt;=OFFSET($B541,,D$17,,$B$7-D$17),"",OFFSET($B541,,D$17,,$B$7-D$17))),E541),
SMALL(IF((SMALL(OFFSET($B541,,M542-1,,$B$7-M542+1),ROW(INDIRECT("a1:a"&amp;$B$7-M542+1)))=OFFSET($B542,,M542-1))*(MATCH(OFFSET($B542,,M542-1),SMALL(OFFSET($B541,,M542-1,,$B$7-M542+1),ROW(INDIRECT("a1:a"&amp;$B$7-M542+1))),0)=ROW(INDIRECT("a1:a"&amp;$B$7-M542+1))),"",SMALL(OFFSET($B541,,M542-1,,$B$7-M542+1),ROW(INDIRECT("a1:a"&amp;$B$7-M542+1)))),E$17-M542)),
SMALL(IF((SMALL(OFFSET($B541,,M542-1,,$B$7-M542+1),ROW(INDIRECT("a1:a"&amp;$B$7-M542+1)))=OFFSET($B542,,M542-1))*(MATCH(OFFSET($B542,,M542-1),SMALL(OFFSET($B541,,M542-1,,$B$7-M542+1),ROW(INDIRECT("a1:a"&amp;$B$7-M542+1))),0)=ROW(INDIRECT("a1:a"&amp;$B$7-M542+1))),"",SMALL(OFFSET($B541,,M542-1,,$B$7-M542+1),ROW(INDIRECT("a1:a"&amp;$B$7-M542+1)))),E$17-M542)))</f>
        <v>2</v>
      </c>
      <c r="F542" s="8">
        <f t="array" aca="1" ref="F542" ca="1">IF(OR($A542&gt;$B$9,F$17&gt;$B$7),"",CHOOSE(F$15,IF(N542=99,
IF(SUM(--(TRANSPOSE(LARGE(OFFSET($B541,,F$17,,$B$7-F$17),ROW(INDIRECT("a1:a"&amp;$B$7-F$17))))=OFFSET($B541,,F$17,,$B$7-F$17)))=$B$7-F$17,MIN(IF(F541&gt;=OFFSET($B541,,E$17,,$B$7-E$17),"",OFFSET($B541,,E$17,,$B$7-E$17))),F541),
SMALL(IF((SMALL(OFFSET($B541,,N542-1,,$B$7-N542+1),ROW(INDIRECT("a1:a"&amp;$B$7-N542+1)))=OFFSET($B542,,N542-1))*(MATCH(OFFSET($B542,,N542-1),SMALL(OFFSET($B541,,N542-1,,$B$7-N542+1),ROW(INDIRECT("a1:a"&amp;$B$7-N542+1))),0)=ROW(INDIRECT("a1:a"&amp;$B$7-N542+1))),"",SMALL(OFFSET($B541,,N542-1,,$B$7-N542+1),ROW(INDIRECT("a1:a"&amp;$B$7-N542+1)))),F$17-N542)),
SMALL(IF((SMALL(OFFSET($B541,,N542-1,,$B$7-N542+1),ROW(INDIRECT("a1:a"&amp;$B$7-N542+1)))=OFFSET($B542,,N542-1))*(MATCH(OFFSET($B542,,N542-1),SMALL(OFFSET($B541,,N542-1,,$B$7-N542+1),ROW(INDIRECT("a1:a"&amp;$B$7-N542+1))),0)=ROW(INDIRECT("a1:a"&amp;$B$7-N542+1))),"",SMALL(OFFSET($B541,,N542-1,,$B$7-N542+1),ROW(INDIRECT("a1:a"&amp;$B$7-N542+1)))),F$17-N542)))</f>
        <v>1</v>
      </c>
      <c r="G542" s="8">
        <f t="array" aca="1" ref="G542" ca="1">IF(OR($A542&gt;$B$9,G$17&gt;$B$7),"",CHOOSE(G$15,IF(O542=99,
IF(SUM(--(TRANSPOSE(LARGE(OFFSET($B541,,G$17,,$B$7-G$17),ROW(INDIRECT("a1:a"&amp;$B$7-G$17))))=OFFSET($B541,,G$17,,$B$7-G$17)))=$B$7-G$17,MIN(IF(G541&gt;=OFFSET($B541,,F$17,,$B$7-F$17),"",OFFSET($B541,,F$17,,$B$7-F$17))),G541),
SMALL(IF((SMALL(OFFSET($B541,,O542-1,,$B$7-O542+1),ROW(INDIRECT("a1:a"&amp;$B$7-O542+1)))=OFFSET($B542,,O542-1))*(MATCH(OFFSET($B542,,O542-1),SMALL(OFFSET($B541,,O542-1,,$B$7-O542+1),ROW(INDIRECT("a1:a"&amp;$B$7-O542+1))),0)=ROW(INDIRECT("a1:a"&amp;$B$7-O542+1))),"",SMALL(OFFSET($B541,,O542-1,,$B$7-O542+1),ROW(INDIRECT("a1:a"&amp;$B$7-O542+1)))),G$17-O542)),
SMALL(IF((SMALL(OFFSET($B541,,O542-1,,$B$7-O542+1),ROW(INDIRECT("a1:a"&amp;$B$7-O542+1)))=OFFSET($B542,,O542-1))*(MATCH(OFFSET($B542,,O542-1),SMALL(OFFSET($B541,,O542-1,,$B$7-O542+1),ROW(INDIRECT("a1:a"&amp;$B$7-O542+1))),0)=ROW(INDIRECT("a1:a"&amp;$B$7-O542+1))),"",SMALL(OFFSET($B541,,O542-1,,$B$7-O542+1),ROW(INDIRECT("a1:a"&amp;$B$7-O542+1)))),G$17-O542)))</f>
        <v>2</v>
      </c>
      <c r="H542" s="8">
        <f t="array" aca="1" ref="H542" ca="1">IF(OR($A542&gt;$B$9,H$17&gt;$B$7),"",CHOOSE(H$15,IF(P542=99,
IF(SUM(--(TRANSPOSE(LARGE(OFFSET($B541,,H$17,,$B$7-H$17),ROW(INDIRECT("a1:a"&amp;$B$7-H$17))))=OFFSET($B541,,H$17,,$B$7-H$17)))=$B$7-H$17,MIN(IF(H541&gt;=OFFSET($B541,,G$17,,$B$7-G$17),"",OFFSET($B541,,G$17,,$B$7-G$17))),H541),
SMALL(IF((SMALL(OFFSET($B541,,P542-1,,$B$7-P542+1),ROW(INDIRECT("a1:a"&amp;$B$7-P542+1)))=OFFSET($B542,,P542-1))*(MATCH(OFFSET($B542,,P542-1),SMALL(OFFSET($B541,,P542-1,,$B$7-P542+1),ROW(INDIRECT("a1:a"&amp;$B$7-P542+1))),0)=ROW(INDIRECT("a1:a"&amp;$B$7-P542+1))),"",SMALL(OFFSET($B541,,P542-1,,$B$7-P542+1),ROW(INDIRECT("a1:a"&amp;$B$7-P542+1)))),H$17-P542)),
SMALL(IF((SMALL(OFFSET($B541,,P542-1,,$B$7-P542+1),ROW(INDIRECT("a1:a"&amp;$B$7-P542+1)))=OFFSET($B542,,P542-1))*(MATCH(OFFSET($B542,,P542-1),SMALL(OFFSET($B541,,P542-1,,$B$7-P542+1),ROW(INDIRECT("a1:a"&amp;$B$7-P542+1))),0)=ROW(INDIRECT("a1:a"&amp;$B$7-P542+1))),"",SMALL(OFFSET($B541,,P542-1,,$B$7-P542+1),ROW(INDIRECT("a1:a"&amp;$B$7-P542+1)))),H$17-P542)))</f>
        <v>1</v>
      </c>
      <c r="I542" s="44">
        <f t="array" aca="1" ref="I542" ca="1">IF(OR($A542&gt;$B$9,I$17&gt;$B$7),"",CHOOSE(I$15,IF(Q542=99,
IF(SUM(--(TRANSPOSE(LARGE(OFFSET($B541,,I$17,,$B$7-I$17),ROW(INDIRECT("a1:a"&amp;$B$7-I$17))))=OFFSET($B541,,I$17,,$B$7-I$17)))=$B$7-I$17,MIN(IF(I541&gt;=OFFSET($B541,,H$17,,$B$7-H$17),"",OFFSET($B541,,H$17,,$B$7-H$17))),I541),
SMALL(IF((SMALL(OFFSET($B541,,Q542-1,,$B$7-Q542+1),ROW(INDIRECT("a1:a"&amp;$B$7-Q542+1)))=OFFSET($B542,,Q542-1))*(MATCH(OFFSET($B542,,Q542-1),SMALL(OFFSET($B541,,Q542-1,,$B$7-Q542+1),ROW(INDIRECT("a1:a"&amp;$B$7-Q542+1))),0)=ROW(INDIRECT("a1:a"&amp;$B$7-Q542+1))),"",SMALL(OFFSET($B541,,Q542-1,,$B$7-Q542+1),ROW(INDIRECT("a1:a"&amp;$B$7-Q542+1)))),I$17-Q542)),
SMALL(IF((SMALL(OFFSET($B541,,Q542-1,,$B$7-Q542+1),ROW(INDIRECT("a1:a"&amp;$B$7-Q542+1)))=OFFSET($B542,,Q542-1))*(MATCH(OFFSET($B542,,Q542-1),SMALL(OFFSET($B541,,Q542-1,,$B$7-Q542+1),ROW(INDIRECT("a1:a"&amp;$B$7-Q542+1))),0)=ROW(INDIRECT("a1:a"&amp;$B$7-Q542+1))),"",SMALL(OFFSET($B541,,Q542-1,,$B$7-Q542+1),ROW(INDIRECT("a1:a"&amp;$B$7-Q542+1)))),I$17-Q542)))</f>
        <v>3</v>
      </c>
      <c r="J542" s="13"/>
      <c r="K542" s="26">
        <f t="array" aca="1" ref="K542" ca="1">MIN(IF($B542:B542&gt;$B541:B541,COLUMN($B$18:B541)-COLUMN($B$18)+1,99))</f>
        <v>99</v>
      </c>
      <c r="L542" s="26">
        <f t="array" aca="1" ref="L542" ca="1">MIN(IF($B542:C542&gt;$B541:C541,COLUMN($B$18:C541)-COLUMN($B$18)+1,99))</f>
        <v>99</v>
      </c>
      <c r="M542" s="26">
        <f t="array" aca="1" ref="M542" ca="1">MIN(IF($B542:D542&gt;$B541:D541,COLUMN($B$18:D541)-COLUMN($B$18)+1,99))</f>
        <v>99</v>
      </c>
      <c r="N542" s="26">
        <f t="array" aca="1" ref="N542" ca="1">MIN(IF($B542:E542&gt;$B541:E541,COLUMN($B$18:E541)-COLUMN($B$18)+1,99))</f>
        <v>99</v>
      </c>
      <c r="O542" s="26">
        <f t="array" aca="1" ref="O542" ca="1">MIN(IF($B542:F542&gt;$B541:F541,COLUMN($B$18:F541)-COLUMN($B$18)+1,99))</f>
        <v>99</v>
      </c>
      <c r="P542" s="26">
        <f t="array" aca="1" ref="P542" ca="1">MIN(IF($B542:G542&gt;$B541:G541,COLUMN($B$18:G541)-COLUMN($B$18)+1,99))</f>
        <v>6</v>
      </c>
      <c r="Q542" s="48">
        <f t="array" aca="1" ref="Q542" ca="1">MIN(IF($B542:H542&gt;$B541:H541,COLUMN($B$18:H541)-COLUMN($B$18)+1,99))</f>
        <v>6</v>
      </c>
    </row>
    <row r="543" spans="1:17" x14ac:dyDescent="0.25">
      <c r="A543" s="10">
        <v>526</v>
      </c>
      <c r="B543" s="8">
        <f t="array" aca="1" ref="B543" ca="1">IF(A543&gt;$B$9,"",IF(SUM(--(TRANSPOSE(LARGE(OFFSET($B542,,B$17,,$B$7-B$17),ROW(INDIRECT("a1:a"&amp;$B$7-B$17))))=OFFSET($B542,,B$17,,$B$7-B$17)))=$B$7-B$17,OFFSET($B$12,,MATCH(B542,$B$12:$H$12,FALSE)),B542))</f>
        <v>1</v>
      </c>
      <c r="C543" s="8">
        <f t="array" aca="1" ref="C543" ca="1">IF(OR($A543&gt;$B$9,C$17&gt;$B$7),"",CHOOSE(C$15,IF(K543=99,
IF(SUM(--(TRANSPOSE(LARGE(OFFSET($B542,,C$17,,$B$7-C$17),ROW(INDIRECT("a1:a"&amp;$B$7-C$17))))=OFFSET($B542,,C$17,,$B$7-C$17)))=$B$7-C$17,MIN(IF(C542&gt;=OFFSET($B542,,B$17,,$B$7-B$17),"",OFFSET($B542,,B$17,,$B$7-B$17))),C542),
SMALL(IF((SMALL(OFFSET($B542,,K543-1,,$B$7-K543+1),ROW(INDIRECT("a1:a"&amp;$B$7-K543+1)))=OFFSET($B543,,K543-1))*(MATCH(OFFSET($B543,,K543-1),SMALL(OFFSET($B542,,K543-1,,$B$7-K543+1),ROW(INDIRECT("a1:a"&amp;$B$7-K543+1))),0)=ROW(INDIRECT("a1:a"&amp;$B$7-K543+1))),"",SMALL(OFFSET($B542,,K543-1,,$B$7-K543+1),ROW(INDIRECT("a1:a"&amp;$B$7-K543+1)))),C$17-K543)),
SMALL(IF((SMALL(OFFSET($B542,,K543-1,,$B$7-K543+1),ROW(INDIRECT("a1:a"&amp;$B$7-K543+1)))=OFFSET($B543,,K543-1))*(MATCH(OFFSET($B543,,K543-1),SMALL(OFFSET($B542,,K543-1,,$B$7-K543+1),ROW(INDIRECT("a1:a"&amp;$B$7-K543+1))),0)=ROW(INDIRECT("a1:a"&amp;$B$7-K543+1))),"",SMALL(OFFSET($B542,,K543-1,,$B$7-K543+1),ROW(INDIRECT("a1:a"&amp;$B$7-K543+1)))),C$17-K543)))</f>
        <v>3</v>
      </c>
      <c r="D543" s="8">
        <f t="array" aca="1" ref="D543" ca="1">IF(OR($A543&gt;$B$9,D$17&gt;$B$7),"",CHOOSE(D$15,IF(L543=99,
IF(SUM(--(TRANSPOSE(LARGE(OFFSET($B542,,D$17,,$B$7-D$17),ROW(INDIRECT("a1:a"&amp;$B$7-D$17))))=OFFSET($B542,,D$17,,$B$7-D$17)))=$B$7-D$17,MIN(IF(D542&gt;=OFFSET($B542,,C$17,,$B$7-C$17),"",OFFSET($B542,,C$17,,$B$7-C$17))),D542),
SMALL(IF((SMALL(OFFSET($B542,,L543-1,,$B$7-L543+1),ROW(INDIRECT("a1:a"&amp;$B$7-L543+1)))=OFFSET($B543,,L543-1))*(MATCH(OFFSET($B543,,L543-1),SMALL(OFFSET($B542,,L543-1,,$B$7-L543+1),ROW(INDIRECT("a1:a"&amp;$B$7-L543+1))),0)=ROW(INDIRECT("a1:a"&amp;$B$7-L543+1))),"",SMALL(OFFSET($B542,,L543-1,,$B$7-L543+1),ROW(INDIRECT("a1:a"&amp;$B$7-L543+1)))),D$17-L543)),
SMALL(IF((SMALL(OFFSET($B542,,L543-1,,$B$7-L543+1),ROW(INDIRECT("a1:a"&amp;$B$7-L543+1)))=OFFSET($B543,,L543-1))*(MATCH(OFFSET($B543,,L543-1),SMALL(OFFSET($B542,,L543-1,,$B$7-L543+1),ROW(INDIRECT("a1:a"&amp;$B$7-L543+1))),0)=ROW(INDIRECT("a1:a"&amp;$B$7-L543+1))),"",SMALL(OFFSET($B542,,L543-1,,$B$7-L543+1),ROW(INDIRECT("a1:a"&amp;$B$7-L543+1)))),D$17-L543)))</f>
        <v>4</v>
      </c>
      <c r="E543" s="8">
        <f t="array" aca="1" ref="E543" ca="1">IF(OR($A543&gt;$B$9,E$17&gt;$B$7),"",CHOOSE(E$15,IF(M543=99,
IF(SUM(--(TRANSPOSE(LARGE(OFFSET($B542,,E$17,,$B$7-E$17),ROW(INDIRECT("a1:a"&amp;$B$7-E$17))))=OFFSET($B542,,E$17,,$B$7-E$17)))=$B$7-E$17,MIN(IF(E542&gt;=OFFSET($B542,,D$17,,$B$7-D$17),"",OFFSET($B542,,D$17,,$B$7-D$17))),E542),
SMALL(IF((SMALL(OFFSET($B542,,M543-1,,$B$7-M543+1),ROW(INDIRECT("a1:a"&amp;$B$7-M543+1)))=OFFSET($B543,,M543-1))*(MATCH(OFFSET($B543,,M543-1),SMALL(OFFSET($B542,,M543-1,,$B$7-M543+1),ROW(INDIRECT("a1:a"&amp;$B$7-M543+1))),0)=ROW(INDIRECT("a1:a"&amp;$B$7-M543+1))),"",SMALL(OFFSET($B542,,M543-1,,$B$7-M543+1),ROW(INDIRECT("a1:a"&amp;$B$7-M543+1)))),E$17-M543)),
SMALL(IF((SMALL(OFFSET($B542,,M543-1,,$B$7-M543+1),ROW(INDIRECT("a1:a"&amp;$B$7-M543+1)))=OFFSET($B543,,M543-1))*(MATCH(OFFSET($B543,,M543-1),SMALL(OFFSET($B542,,M543-1,,$B$7-M543+1),ROW(INDIRECT("a1:a"&amp;$B$7-M543+1))),0)=ROW(INDIRECT("a1:a"&amp;$B$7-M543+1))),"",SMALL(OFFSET($B542,,M543-1,,$B$7-M543+1),ROW(INDIRECT("a1:a"&amp;$B$7-M543+1)))),E$17-M543)))</f>
        <v>2</v>
      </c>
      <c r="F543" s="8">
        <f t="array" aca="1" ref="F543" ca="1">IF(OR($A543&gt;$B$9,F$17&gt;$B$7),"",CHOOSE(F$15,IF(N543=99,
IF(SUM(--(TRANSPOSE(LARGE(OFFSET($B542,,F$17,,$B$7-F$17),ROW(INDIRECT("a1:a"&amp;$B$7-F$17))))=OFFSET($B542,,F$17,,$B$7-F$17)))=$B$7-F$17,MIN(IF(F542&gt;=OFFSET($B542,,E$17,,$B$7-E$17),"",OFFSET($B542,,E$17,,$B$7-E$17))),F542),
SMALL(IF((SMALL(OFFSET($B542,,N543-1,,$B$7-N543+1),ROW(INDIRECT("a1:a"&amp;$B$7-N543+1)))=OFFSET($B543,,N543-1))*(MATCH(OFFSET($B543,,N543-1),SMALL(OFFSET($B542,,N543-1,,$B$7-N543+1),ROW(INDIRECT("a1:a"&amp;$B$7-N543+1))),0)=ROW(INDIRECT("a1:a"&amp;$B$7-N543+1))),"",SMALL(OFFSET($B542,,N543-1,,$B$7-N543+1),ROW(INDIRECT("a1:a"&amp;$B$7-N543+1)))),F$17-N543)),
SMALL(IF((SMALL(OFFSET($B542,,N543-1,,$B$7-N543+1),ROW(INDIRECT("a1:a"&amp;$B$7-N543+1)))=OFFSET($B543,,N543-1))*(MATCH(OFFSET($B543,,N543-1),SMALL(OFFSET($B542,,N543-1,,$B$7-N543+1),ROW(INDIRECT("a1:a"&amp;$B$7-N543+1))),0)=ROW(INDIRECT("a1:a"&amp;$B$7-N543+1))),"",SMALL(OFFSET($B542,,N543-1,,$B$7-N543+1),ROW(INDIRECT("a1:a"&amp;$B$7-N543+1)))),F$17-N543)))</f>
        <v>1</v>
      </c>
      <c r="G543" s="8">
        <f t="array" aca="1" ref="G543" ca="1">IF(OR($A543&gt;$B$9,G$17&gt;$B$7),"",CHOOSE(G$15,IF(O543=99,
IF(SUM(--(TRANSPOSE(LARGE(OFFSET($B542,,G$17,,$B$7-G$17),ROW(INDIRECT("a1:a"&amp;$B$7-G$17))))=OFFSET($B542,,G$17,,$B$7-G$17)))=$B$7-G$17,MIN(IF(G542&gt;=OFFSET($B542,,F$17,,$B$7-F$17),"",OFFSET($B542,,F$17,,$B$7-F$17))),G542),
SMALL(IF((SMALL(OFFSET($B542,,O543-1,,$B$7-O543+1),ROW(INDIRECT("a1:a"&amp;$B$7-O543+1)))=OFFSET($B543,,O543-1))*(MATCH(OFFSET($B543,,O543-1),SMALL(OFFSET($B542,,O543-1,,$B$7-O543+1),ROW(INDIRECT("a1:a"&amp;$B$7-O543+1))),0)=ROW(INDIRECT("a1:a"&amp;$B$7-O543+1))),"",SMALL(OFFSET($B542,,O543-1,,$B$7-O543+1),ROW(INDIRECT("a1:a"&amp;$B$7-O543+1)))),G$17-O543)),
SMALL(IF((SMALL(OFFSET($B542,,O543-1,,$B$7-O543+1),ROW(INDIRECT("a1:a"&amp;$B$7-O543+1)))=OFFSET($B543,,O543-1))*(MATCH(OFFSET($B543,,O543-1),SMALL(OFFSET($B542,,O543-1,,$B$7-O543+1),ROW(INDIRECT("a1:a"&amp;$B$7-O543+1))),0)=ROW(INDIRECT("a1:a"&amp;$B$7-O543+1))),"",SMALL(OFFSET($B542,,O543-1,,$B$7-O543+1),ROW(INDIRECT("a1:a"&amp;$B$7-O543+1)))),G$17-O543)))</f>
        <v>2</v>
      </c>
      <c r="H543" s="8">
        <f t="array" aca="1" ref="H543" ca="1">IF(OR($A543&gt;$B$9,H$17&gt;$B$7),"",CHOOSE(H$15,IF(P543=99,
IF(SUM(--(TRANSPOSE(LARGE(OFFSET($B542,,H$17,,$B$7-H$17),ROW(INDIRECT("a1:a"&amp;$B$7-H$17))))=OFFSET($B542,,H$17,,$B$7-H$17)))=$B$7-H$17,MIN(IF(H542&gt;=OFFSET($B542,,G$17,,$B$7-G$17),"",OFFSET($B542,,G$17,,$B$7-G$17))),H542),
SMALL(IF((SMALL(OFFSET($B542,,P543-1,,$B$7-P543+1),ROW(INDIRECT("a1:a"&amp;$B$7-P543+1)))=OFFSET($B543,,P543-1))*(MATCH(OFFSET($B543,,P543-1),SMALL(OFFSET($B542,,P543-1,,$B$7-P543+1),ROW(INDIRECT("a1:a"&amp;$B$7-P543+1))),0)=ROW(INDIRECT("a1:a"&amp;$B$7-P543+1))),"",SMALL(OFFSET($B542,,P543-1,,$B$7-P543+1),ROW(INDIRECT("a1:a"&amp;$B$7-P543+1)))),H$17-P543)),
SMALL(IF((SMALL(OFFSET($B542,,P543-1,,$B$7-P543+1),ROW(INDIRECT("a1:a"&amp;$B$7-P543+1)))=OFFSET($B543,,P543-1))*(MATCH(OFFSET($B543,,P543-1),SMALL(OFFSET($B542,,P543-1,,$B$7-P543+1),ROW(INDIRECT("a1:a"&amp;$B$7-P543+1))),0)=ROW(INDIRECT("a1:a"&amp;$B$7-P543+1))),"",SMALL(OFFSET($B542,,P543-1,,$B$7-P543+1),ROW(INDIRECT("a1:a"&amp;$B$7-P543+1)))),H$17-P543)))</f>
        <v>3</v>
      </c>
      <c r="I543" s="44">
        <f t="array" aca="1" ref="I543" ca="1">IF(OR($A543&gt;$B$9,I$17&gt;$B$7),"",CHOOSE(I$15,IF(Q543=99,
IF(SUM(--(TRANSPOSE(LARGE(OFFSET($B542,,I$17,,$B$7-I$17),ROW(INDIRECT("a1:a"&amp;$B$7-I$17))))=OFFSET($B542,,I$17,,$B$7-I$17)))=$B$7-I$17,MIN(IF(I542&gt;=OFFSET($B542,,H$17,,$B$7-H$17),"",OFFSET($B542,,H$17,,$B$7-H$17))),I542),
SMALL(IF((SMALL(OFFSET($B542,,Q543-1,,$B$7-Q543+1),ROW(INDIRECT("a1:a"&amp;$B$7-Q543+1)))=OFFSET($B543,,Q543-1))*(MATCH(OFFSET($B543,,Q543-1),SMALL(OFFSET($B542,,Q543-1,,$B$7-Q543+1),ROW(INDIRECT("a1:a"&amp;$B$7-Q543+1))),0)=ROW(INDIRECT("a1:a"&amp;$B$7-Q543+1))),"",SMALL(OFFSET($B542,,Q543-1,,$B$7-Q543+1),ROW(INDIRECT("a1:a"&amp;$B$7-Q543+1)))),I$17-Q543)),
SMALL(IF((SMALL(OFFSET($B542,,Q543-1,,$B$7-Q543+1),ROW(INDIRECT("a1:a"&amp;$B$7-Q543+1)))=OFFSET($B543,,Q543-1))*(MATCH(OFFSET($B543,,Q543-1),SMALL(OFFSET($B542,,Q543-1,,$B$7-Q543+1),ROW(INDIRECT("a1:a"&amp;$B$7-Q543+1))),0)=ROW(INDIRECT("a1:a"&amp;$B$7-Q543+1))),"",SMALL(OFFSET($B542,,Q543-1,,$B$7-Q543+1),ROW(INDIRECT("a1:a"&amp;$B$7-Q543+1)))),I$17-Q543)))</f>
        <v>1</v>
      </c>
      <c r="J543" s="13"/>
      <c r="K543" s="26">
        <f t="array" aca="1" ref="K543" ca="1">MIN(IF($B543:B543&gt;$B542:B542,COLUMN($B$18:B542)-COLUMN($B$18)+1,99))</f>
        <v>99</v>
      </c>
      <c r="L543" s="26">
        <f t="array" aca="1" ref="L543" ca="1">MIN(IF($B543:C543&gt;$B542:C542,COLUMN($B$18:C542)-COLUMN($B$18)+1,99))</f>
        <v>99</v>
      </c>
      <c r="M543" s="26">
        <f t="array" aca="1" ref="M543" ca="1">MIN(IF($B543:D543&gt;$B542:D542,COLUMN($B$18:D542)-COLUMN($B$18)+1,99))</f>
        <v>99</v>
      </c>
      <c r="N543" s="26">
        <f t="array" aca="1" ref="N543" ca="1">MIN(IF($B543:E543&gt;$B542:E542,COLUMN($B$18:E542)-COLUMN($B$18)+1,99))</f>
        <v>99</v>
      </c>
      <c r="O543" s="26">
        <f t="array" aca="1" ref="O543" ca="1">MIN(IF($B543:F543&gt;$B542:F542,COLUMN($B$18:F542)-COLUMN($B$18)+1,99))</f>
        <v>99</v>
      </c>
      <c r="P543" s="26">
        <f t="array" aca="1" ref="P543" ca="1">MIN(IF($B543:G543&gt;$B542:G542,COLUMN($B$18:G542)-COLUMN($B$18)+1,99))</f>
        <v>99</v>
      </c>
      <c r="Q543" s="48">
        <f t="array" aca="1" ref="Q543" ca="1">MIN(IF($B543:H543&gt;$B542:H542,COLUMN($B$18:H542)-COLUMN($B$18)+1,99))</f>
        <v>7</v>
      </c>
    </row>
    <row r="544" spans="1:17" x14ac:dyDescent="0.25">
      <c r="A544" s="10">
        <v>527</v>
      </c>
      <c r="B544" s="8">
        <f t="array" aca="1" ref="B544" ca="1">IF(A544&gt;$B$9,"",IF(SUM(--(TRANSPOSE(LARGE(OFFSET($B543,,B$17,,$B$7-B$17),ROW(INDIRECT("a1:a"&amp;$B$7-B$17))))=OFFSET($B543,,B$17,,$B$7-B$17)))=$B$7-B$17,OFFSET($B$12,,MATCH(B543,$B$12:$H$12,FALSE)),B543))</f>
        <v>1</v>
      </c>
      <c r="C544" s="8">
        <f t="array" aca="1" ref="C544" ca="1">IF(OR($A544&gt;$B$9,C$17&gt;$B$7),"",CHOOSE(C$15,IF(K544=99,
IF(SUM(--(TRANSPOSE(LARGE(OFFSET($B543,,C$17,,$B$7-C$17),ROW(INDIRECT("a1:a"&amp;$B$7-C$17))))=OFFSET($B543,,C$17,,$B$7-C$17)))=$B$7-C$17,MIN(IF(C543&gt;=OFFSET($B543,,B$17,,$B$7-B$17),"",OFFSET($B543,,B$17,,$B$7-B$17))),C543),
SMALL(IF((SMALL(OFFSET($B543,,K544-1,,$B$7-K544+1),ROW(INDIRECT("a1:a"&amp;$B$7-K544+1)))=OFFSET($B544,,K544-1))*(MATCH(OFFSET($B544,,K544-1),SMALL(OFFSET($B543,,K544-1,,$B$7-K544+1),ROW(INDIRECT("a1:a"&amp;$B$7-K544+1))),0)=ROW(INDIRECT("a1:a"&amp;$B$7-K544+1))),"",SMALL(OFFSET($B543,,K544-1,,$B$7-K544+1),ROW(INDIRECT("a1:a"&amp;$B$7-K544+1)))),C$17-K544)),
SMALL(IF((SMALL(OFFSET($B543,,K544-1,,$B$7-K544+1),ROW(INDIRECT("a1:a"&amp;$B$7-K544+1)))=OFFSET($B544,,K544-1))*(MATCH(OFFSET($B544,,K544-1),SMALL(OFFSET($B543,,K544-1,,$B$7-K544+1),ROW(INDIRECT("a1:a"&amp;$B$7-K544+1))),0)=ROW(INDIRECT("a1:a"&amp;$B$7-K544+1))),"",SMALL(OFFSET($B543,,K544-1,,$B$7-K544+1),ROW(INDIRECT("a1:a"&amp;$B$7-K544+1)))),C$17-K544)))</f>
        <v>3</v>
      </c>
      <c r="D544" s="8">
        <f t="array" aca="1" ref="D544" ca="1">IF(OR($A544&gt;$B$9,D$17&gt;$B$7),"",CHOOSE(D$15,IF(L544=99,
IF(SUM(--(TRANSPOSE(LARGE(OFFSET($B543,,D$17,,$B$7-D$17),ROW(INDIRECT("a1:a"&amp;$B$7-D$17))))=OFFSET($B543,,D$17,,$B$7-D$17)))=$B$7-D$17,MIN(IF(D543&gt;=OFFSET($B543,,C$17,,$B$7-C$17),"",OFFSET($B543,,C$17,,$B$7-C$17))),D543),
SMALL(IF((SMALL(OFFSET($B543,,L544-1,,$B$7-L544+1),ROW(INDIRECT("a1:a"&amp;$B$7-L544+1)))=OFFSET($B544,,L544-1))*(MATCH(OFFSET($B544,,L544-1),SMALL(OFFSET($B543,,L544-1,,$B$7-L544+1),ROW(INDIRECT("a1:a"&amp;$B$7-L544+1))),0)=ROW(INDIRECT("a1:a"&amp;$B$7-L544+1))),"",SMALL(OFFSET($B543,,L544-1,,$B$7-L544+1),ROW(INDIRECT("a1:a"&amp;$B$7-L544+1)))),D$17-L544)),
SMALL(IF((SMALL(OFFSET($B543,,L544-1,,$B$7-L544+1),ROW(INDIRECT("a1:a"&amp;$B$7-L544+1)))=OFFSET($B544,,L544-1))*(MATCH(OFFSET($B544,,L544-1),SMALL(OFFSET($B543,,L544-1,,$B$7-L544+1),ROW(INDIRECT("a1:a"&amp;$B$7-L544+1))),0)=ROW(INDIRECT("a1:a"&amp;$B$7-L544+1))),"",SMALL(OFFSET($B543,,L544-1,,$B$7-L544+1),ROW(INDIRECT("a1:a"&amp;$B$7-L544+1)))),D$17-L544)))</f>
        <v>4</v>
      </c>
      <c r="E544" s="8">
        <f t="array" aca="1" ref="E544" ca="1">IF(OR($A544&gt;$B$9,E$17&gt;$B$7),"",CHOOSE(E$15,IF(M544=99,
IF(SUM(--(TRANSPOSE(LARGE(OFFSET($B543,,E$17,,$B$7-E$17),ROW(INDIRECT("a1:a"&amp;$B$7-E$17))))=OFFSET($B543,,E$17,,$B$7-E$17)))=$B$7-E$17,MIN(IF(E543&gt;=OFFSET($B543,,D$17,,$B$7-D$17),"",OFFSET($B543,,D$17,,$B$7-D$17))),E543),
SMALL(IF((SMALL(OFFSET($B543,,M544-1,,$B$7-M544+1),ROW(INDIRECT("a1:a"&amp;$B$7-M544+1)))=OFFSET($B544,,M544-1))*(MATCH(OFFSET($B544,,M544-1),SMALL(OFFSET($B543,,M544-1,,$B$7-M544+1),ROW(INDIRECT("a1:a"&amp;$B$7-M544+1))),0)=ROW(INDIRECT("a1:a"&amp;$B$7-M544+1))),"",SMALL(OFFSET($B543,,M544-1,,$B$7-M544+1),ROW(INDIRECT("a1:a"&amp;$B$7-M544+1)))),E$17-M544)),
SMALL(IF((SMALL(OFFSET($B543,,M544-1,,$B$7-M544+1),ROW(INDIRECT("a1:a"&amp;$B$7-M544+1)))=OFFSET($B544,,M544-1))*(MATCH(OFFSET($B544,,M544-1),SMALL(OFFSET($B543,,M544-1,,$B$7-M544+1),ROW(INDIRECT("a1:a"&amp;$B$7-M544+1))),0)=ROW(INDIRECT("a1:a"&amp;$B$7-M544+1))),"",SMALL(OFFSET($B543,,M544-1,,$B$7-M544+1),ROW(INDIRECT("a1:a"&amp;$B$7-M544+1)))),E$17-M544)))</f>
        <v>2</v>
      </c>
      <c r="F544" s="8">
        <f t="array" aca="1" ref="F544" ca="1">IF(OR($A544&gt;$B$9,F$17&gt;$B$7),"",CHOOSE(F$15,IF(N544=99,
IF(SUM(--(TRANSPOSE(LARGE(OFFSET($B543,,F$17,,$B$7-F$17),ROW(INDIRECT("a1:a"&amp;$B$7-F$17))))=OFFSET($B543,,F$17,,$B$7-F$17)))=$B$7-F$17,MIN(IF(F543&gt;=OFFSET($B543,,E$17,,$B$7-E$17),"",OFFSET($B543,,E$17,,$B$7-E$17))),F543),
SMALL(IF((SMALL(OFFSET($B543,,N544-1,,$B$7-N544+1),ROW(INDIRECT("a1:a"&amp;$B$7-N544+1)))=OFFSET($B544,,N544-1))*(MATCH(OFFSET($B544,,N544-1),SMALL(OFFSET($B543,,N544-1,,$B$7-N544+1),ROW(INDIRECT("a1:a"&amp;$B$7-N544+1))),0)=ROW(INDIRECT("a1:a"&amp;$B$7-N544+1))),"",SMALL(OFFSET($B543,,N544-1,,$B$7-N544+1),ROW(INDIRECT("a1:a"&amp;$B$7-N544+1)))),F$17-N544)),
SMALL(IF((SMALL(OFFSET($B543,,N544-1,,$B$7-N544+1),ROW(INDIRECT("a1:a"&amp;$B$7-N544+1)))=OFFSET($B544,,N544-1))*(MATCH(OFFSET($B544,,N544-1),SMALL(OFFSET($B543,,N544-1,,$B$7-N544+1),ROW(INDIRECT("a1:a"&amp;$B$7-N544+1))),0)=ROW(INDIRECT("a1:a"&amp;$B$7-N544+1))),"",SMALL(OFFSET($B543,,N544-1,,$B$7-N544+1),ROW(INDIRECT("a1:a"&amp;$B$7-N544+1)))),F$17-N544)))</f>
        <v>1</v>
      </c>
      <c r="G544" s="8">
        <f t="array" aca="1" ref="G544" ca="1">IF(OR($A544&gt;$B$9,G$17&gt;$B$7),"",CHOOSE(G$15,IF(O544=99,
IF(SUM(--(TRANSPOSE(LARGE(OFFSET($B543,,G$17,,$B$7-G$17),ROW(INDIRECT("a1:a"&amp;$B$7-G$17))))=OFFSET($B543,,G$17,,$B$7-G$17)))=$B$7-G$17,MIN(IF(G543&gt;=OFFSET($B543,,F$17,,$B$7-F$17),"",OFFSET($B543,,F$17,,$B$7-F$17))),G543),
SMALL(IF((SMALL(OFFSET($B543,,O544-1,,$B$7-O544+1),ROW(INDIRECT("a1:a"&amp;$B$7-O544+1)))=OFFSET($B544,,O544-1))*(MATCH(OFFSET($B544,,O544-1),SMALL(OFFSET($B543,,O544-1,,$B$7-O544+1),ROW(INDIRECT("a1:a"&amp;$B$7-O544+1))),0)=ROW(INDIRECT("a1:a"&amp;$B$7-O544+1))),"",SMALL(OFFSET($B543,,O544-1,,$B$7-O544+1),ROW(INDIRECT("a1:a"&amp;$B$7-O544+1)))),G$17-O544)),
SMALL(IF((SMALL(OFFSET($B543,,O544-1,,$B$7-O544+1),ROW(INDIRECT("a1:a"&amp;$B$7-O544+1)))=OFFSET($B544,,O544-1))*(MATCH(OFFSET($B544,,O544-1),SMALL(OFFSET($B543,,O544-1,,$B$7-O544+1),ROW(INDIRECT("a1:a"&amp;$B$7-O544+1))),0)=ROW(INDIRECT("a1:a"&amp;$B$7-O544+1))),"",SMALL(OFFSET($B543,,O544-1,,$B$7-O544+1),ROW(INDIRECT("a1:a"&amp;$B$7-O544+1)))),G$17-O544)))</f>
        <v>3</v>
      </c>
      <c r="H544" s="8">
        <f t="array" aca="1" ref="H544" ca="1">IF(OR($A544&gt;$B$9,H$17&gt;$B$7),"",CHOOSE(H$15,IF(P544=99,
IF(SUM(--(TRANSPOSE(LARGE(OFFSET($B543,,H$17,,$B$7-H$17),ROW(INDIRECT("a1:a"&amp;$B$7-H$17))))=OFFSET($B543,,H$17,,$B$7-H$17)))=$B$7-H$17,MIN(IF(H543&gt;=OFFSET($B543,,G$17,,$B$7-G$17),"",OFFSET($B543,,G$17,,$B$7-G$17))),H543),
SMALL(IF((SMALL(OFFSET($B543,,P544-1,,$B$7-P544+1),ROW(INDIRECT("a1:a"&amp;$B$7-P544+1)))=OFFSET($B544,,P544-1))*(MATCH(OFFSET($B544,,P544-1),SMALL(OFFSET($B543,,P544-1,,$B$7-P544+1),ROW(INDIRECT("a1:a"&amp;$B$7-P544+1))),0)=ROW(INDIRECT("a1:a"&amp;$B$7-P544+1))),"",SMALL(OFFSET($B543,,P544-1,,$B$7-P544+1),ROW(INDIRECT("a1:a"&amp;$B$7-P544+1)))),H$17-P544)),
SMALL(IF((SMALL(OFFSET($B543,,P544-1,,$B$7-P544+1),ROW(INDIRECT("a1:a"&amp;$B$7-P544+1)))=OFFSET($B544,,P544-1))*(MATCH(OFFSET($B544,,P544-1),SMALL(OFFSET($B543,,P544-1,,$B$7-P544+1),ROW(INDIRECT("a1:a"&amp;$B$7-P544+1))),0)=ROW(INDIRECT("a1:a"&amp;$B$7-P544+1))),"",SMALL(OFFSET($B543,,P544-1,,$B$7-P544+1),ROW(INDIRECT("a1:a"&amp;$B$7-P544+1)))),H$17-P544)))</f>
        <v>1</v>
      </c>
      <c r="I544" s="44">
        <f t="array" aca="1" ref="I544" ca="1">IF(OR($A544&gt;$B$9,I$17&gt;$B$7),"",CHOOSE(I$15,IF(Q544=99,
IF(SUM(--(TRANSPOSE(LARGE(OFFSET($B543,,I$17,,$B$7-I$17),ROW(INDIRECT("a1:a"&amp;$B$7-I$17))))=OFFSET($B543,,I$17,,$B$7-I$17)))=$B$7-I$17,MIN(IF(I543&gt;=OFFSET($B543,,H$17,,$B$7-H$17),"",OFFSET($B543,,H$17,,$B$7-H$17))),I543),
SMALL(IF((SMALL(OFFSET($B543,,Q544-1,,$B$7-Q544+1),ROW(INDIRECT("a1:a"&amp;$B$7-Q544+1)))=OFFSET($B544,,Q544-1))*(MATCH(OFFSET($B544,,Q544-1),SMALL(OFFSET($B543,,Q544-1,,$B$7-Q544+1),ROW(INDIRECT("a1:a"&amp;$B$7-Q544+1))),0)=ROW(INDIRECT("a1:a"&amp;$B$7-Q544+1))),"",SMALL(OFFSET($B543,,Q544-1,,$B$7-Q544+1),ROW(INDIRECT("a1:a"&amp;$B$7-Q544+1)))),I$17-Q544)),
SMALL(IF((SMALL(OFFSET($B543,,Q544-1,,$B$7-Q544+1),ROW(INDIRECT("a1:a"&amp;$B$7-Q544+1)))=OFFSET($B544,,Q544-1))*(MATCH(OFFSET($B544,,Q544-1),SMALL(OFFSET($B543,,Q544-1,,$B$7-Q544+1),ROW(INDIRECT("a1:a"&amp;$B$7-Q544+1))),0)=ROW(INDIRECT("a1:a"&amp;$B$7-Q544+1))),"",SMALL(OFFSET($B543,,Q544-1,,$B$7-Q544+1),ROW(INDIRECT("a1:a"&amp;$B$7-Q544+1)))),I$17-Q544)))</f>
        <v>2</v>
      </c>
      <c r="J544" s="13"/>
      <c r="K544" s="26">
        <f t="array" aca="1" ref="K544" ca="1">MIN(IF($B544:B544&gt;$B543:B543,COLUMN($B$18:B543)-COLUMN($B$18)+1,99))</f>
        <v>99</v>
      </c>
      <c r="L544" s="26">
        <f t="array" aca="1" ref="L544" ca="1">MIN(IF($B544:C544&gt;$B543:C543,COLUMN($B$18:C543)-COLUMN($B$18)+1,99))</f>
        <v>99</v>
      </c>
      <c r="M544" s="26">
        <f t="array" aca="1" ref="M544" ca="1">MIN(IF($B544:D544&gt;$B543:D543,COLUMN($B$18:D543)-COLUMN($B$18)+1,99))</f>
        <v>99</v>
      </c>
      <c r="N544" s="26">
        <f t="array" aca="1" ref="N544" ca="1">MIN(IF($B544:E544&gt;$B543:E543,COLUMN($B$18:E543)-COLUMN($B$18)+1,99))</f>
        <v>99</v>
      </c>
      <c r="O544" s="26">
        <f t="array" aca="1" ref="O544" ca="1">MIN(IF($B544:F544&gt;$B543:F543,COLUMN($B$18:F543)-COLUMN($B$18)+1,99))</f>
        <v>99</v>
      </c>
      <c r="P544" s="26">
        <f t="array" aca="1" ref="P544" ca="1">MIN(IF($B544:G544&gt;$B543:G543,COLUMN($B$18:G543)-COLUMN($B$18)+1,99))</f>
        <v>6</v>
      </c>
      <c r="Q544" s="48">
        <f t="array" aca="1" ref="Q544" ca="1">MIN(IF($B544:H544&gt;$B543:H543,COLUMN($B$18:H543)-COLUMN($B$18)+1,99))</f>
        <v>6</v>
      </c>
    </row>
    <row r="545" spans="1:17" x14ac:dyDescent="0.25">
      <c r="A545" s="10">
        <v>528</v>
      </c>
      <c r="B545" s="8">
        <f t="array" aca="1" ref="B545" ca="1">IF(A545&gt;$B$9,"",IF(SUM(--(TRANSPOSE(LARGE(OFFSET($B544,,B$17,,$B$7-B$17),ROW(INDIRECT("a1:a"&amp;$B$7-B$17))))=OFFSET($B544,,B$17,,$B$7-B$17)))=$B$7-B$17,OFFSET($B$12,,MATCH(B544,$B$12:$H$12,FALSE)),B544))</f>
        <v>1</v>
      </c>
      <c r="C545" s="8">
        <f t="array" aca="1" ref="C545" ca="1">IF(OR($A545&gt;$B$9,C$17&gt;$B$7),"",CHOOSE(C$15,IF(K545=99,
IF(SUM(--(TRANSPOSE(LARGE(OFFSET($B544,,C$17,,$B$7-C$17),ROW(INDIRECT("a1:a"&amp;$B$7-C$17))))=OFFSET($B544,,C$17,,$B$7-C$17)))=$B$7-C$17,MIN(IF(C544&gt;=OFFSET($B544,,B$17,,$B$7-B$17),"",OFFSET($B544,,B$17,,$B$7-B$17))),C544),
SMALL(IF((SMALL(OFFSET($B544,,K545-1,,$B$7-K545+1),ROW(INDIRECT("a1:a"&amp;$B$7-K545+1)))=OFFSET($B545,,K545-1))*(MATCH(OFFSET($B545,,K545-1),SMALL(OFFSET($B544,,K545-1,,$B$7-K545+1),ROW(INDIRECT("a1:a"&amp;$B$7-K545+1))),0)=ROW(INDIRECT("a1:a"&amp;$B$7-K545+1))),"",SMALL(OFFSET($B544,,K545-1,,$B$7-K545+1),ROW(INDIRECT("a1:a"&amp;$B$7-K545+1)))),C$17-K545)),
SMALL(IF((SMALL(OFFSET($B544,,K545-1,,$B$7-K545+1),ROW(INDIRECT("a1:a"&amp;$B$7-K545+1)))=OFFSET($B545,,K545-1))*(MATCH(OFFSET($B545,,K545-1),SMALL(OFFSET($B544,,K545-1,,$B$7-K545+1),ROW(INDIRECT("a1:a"&amp;$B$7-K545+1))),0)=ROW(INDIRECT("a1:a"&amp;$B$7-K545+1))),"",SMALL(OFFSET($B544,,K545-1,,$B$7-K545+1),ROW(INDIRECT("a1:a"&amp;$B$7-K545+1)))),C$17-K545)))</f>
        <v>3</v>
      </c>
      <c r="D545" s="8">
        <f t="array" aca="1" ref="D545" ca="1">IF(OR($A545&gt;$B$9,D$17&gt;$B$7),"",CHOOSE(D$15,IF(L545=99,
IF(SUM(--(TRANSPOSE(LARGE(OFFSET($B544,,D$17,,$B$7-D$17),ROW(INDIRECT("a1:a"&amp;$B$7-D$17))))=OFFSET($B544,,D$17,,$B$7-D$17)))=$B$7-D$17,MIN(IF(D544&gt;=OFFSET($B544,,C$17,,$B$7-C$17),"",OFFSET($B544,,C$17,,$B$7-C$17))),D544),
SMALL(IF((SMALL(OFFSET($B544,,L545-1,,$B$7-L545+1),ROW(INDIRECT("a1:a"&amp;$B$7-L545+1)))=OFFSET($B545,,L545-1))*(MATCH(OFFSET($B545,,L545-1),SMALL(OFFSET($B544,,L545-1,,$B$7-L545+1),ROW(INDIRECT("a1:a"&amp;$B$7-L545+1))),0)=ROW(INDIRECT("a1:a"&amp;$B$7-L545+1))),"",SMALL(OFFSET($B544,,L545-1,,$B$7-L545+1),ROW(INDIRECT("a1:a"&amp;$B$7-L545+1)))),D$17-L545)),
SMALL(IF((SMALL(OFFSET($B544,,L545-1,,$B$7-L545+1),ROW(INDIRECT("a1:a"&amp;$B$7-L545+1)))=OFFSET($B545,,L545-1))*(MATCH(OFFSET($B545,,L545-1),SMALL(OFFSET($B544,,L545-1,,$B$7-L545+1),ROW(INDIRECT("a1:a"&amp;$B$7-L545+1))),0)=ROW(INDIRECT("a1:a"&amp;$B$7-L545+1))),"",SMALL(OFFSET($B544,,L545-1,,$B$7-L545+1),ROW(INDIRECT("a1:a"&amp;$B$7-L545+1)))),D$17-L545)))</f>
        <v>4</v>
      </c>
      <c r="E545" s="8">
        <f t="array" aca="1" ref="E545" ca="1">IF(OR($A545&gt;$B$9,E$17&gt;$B$7),"",CHOOSE(E$15,IF(M545=99,
IF(SUM(--(TRANSPOSE(LARGE(OFFSET($B544,,E$17,,$B$7-E$17),ROW(INDIRECT("a1:a"&amp;$B$7-E$17))))=OFFSET($B544,,E$17,,$B$7-E$17)))=$B$7-E$17,MIN(IF(E544&gt;=OFFSET($B544,,D$17,,$B$7-D$17),"",OFFSET($B544,,D$17,,$B$7-D$17))),E544),
SMALL(IF((SMALL(OFFSET($B544,,M545-1,,$B$7-M545+1),ROW(INDIRECT("a1:a"&amp;$B$7-M545+1)))=OFFSET($B545,,M545-1))*(MATCH(OFFSET($B545,,M545-1),SMALL(OFFSET($B544,,M545-1,,$B$7-M545+1),ROW(INDIRECT("a1:a"&amp;$B$7-M545+1))),0)=ROW(INDIRECT("a1:a"&amp;$B$7-M545+1))),"",SMALL(OFFSET($B544,,M545-1,,$B$7-M545+1),ROW(INDIRECT("a1:a"&amp;$B$7-M545+1)))),E$17-M545)),
SMALL(IF((SMALL(OFFSET($B544,,M545-1,,$B$7-M545+1),ROW(INDIRECT("a1:a"&amp;$B$7-M545+1)))=OFFSET($B545,,M545-1))*(MATCH(OFFSET($B545,,M545-1),SMALL(OFFSET($B544,,M545-1,,$B$7-M545+1),ROW(INDIRECT("a1:a"&amp;$B$7-M545+1))),0)=ROW(INDIRECT("a1:a"&amp;$B$7-M545+1))),"",SMALL(OFFSET($B544,,M545-1,,$B$7-M545+1),ROW(INDIRECT("a1:a"&amp;$B$7-M545+1)))),E$17-M545)))</f>
        <v>2</v>
      </c>
      <c r="F545" s="8">
        <f t="array" aca="1" ref="F545" ca="1">IF(OR($A545&gt;$B$9,F$17&gt;$B$7),"",CHOOSE(F$15,IF(N545=99,
IF(SUM(--(TRANSPOSE(LARGE(OFFSET($B544,,F$17,,$B$7-F$17),ROW(INDIRECT("a1:a"&amp;$B$7-F$17))))=OFFSET($B544,,F$17,,$B$7-F$17)))=$B$7-F$17,MIN(IF(F544&gt;=OFFSET($B544,,E$17,,$B$7-E$17),"",OFFSET($B544,,E$17,,$B$7-E$17))),F544),
SMALL(IF((SMALL(OFFSET($B544,,N545-1,,$B$7-N545+1),ROW(INDIRECT("a1:a"&amp;$B$7-N545+1)))=OFFSET($B545,,N545-1))*(MATCH(OFFSET($B545,,N545-1),SMALL(OFFSET($B544,,N545-1,,$B$7-N545+1),ROW(INDIRECT("a1:a"&amp;$B$7-N545+1))),0)=ROW(INDIRECT("a1:a"&amp;$B$7-N545+1))),"",SMALL(OFFSET($B544,,N545-1,,$B$7-N545+1),ROW(INDIRECT("a1:a"&amp;$B$7-N545+1)))),F$17-N545)),
SMALL(IF((SMALL(OFFSET($B544,,N545-1,,$B$7-N545+1),ROW(INDIRECT("a1:a"&amp;$B$7-N545+1)))=OFFSET($B545,,N545-1))*(MATCH(OFFSET($B545,,N545-1),SMALL(OFFSET($B544,,N545-1,,$B$7-N545+1),ROW(INDIRECT("a1:a"&amp;$B$7-N545+1))),0)=ROW(INDIRECT("a1:a"&amp;$B$7-N545+1))),"",SMALL(OFFSET($B544,,N545-1,,$B$7-N545+1),ROW(INDIRECT("a1:a"&amp;$B$7-N545+1)))),F$17-N545)))</f>
        <v>1</v>
      </c>
      <c r="G545" s="8">
        <f t="array" aca="1" ref="G545" ca="1">IF(OR($A545&gt;$B$9,G$17&gt;$B$7),"",CHOOSE(G$15,IF(O545=99,
IF(SUM(--(TRANSPOSE(LARGE(OFFSET($B544,,G$17,,$B$7-G$17),ROW(INDIRECT("a1:a"&amp;$B$7-G$17))))=OFFSET($B544,,G$17,,$B$7-G$17)))=$B$7-G$17,MIN(IF(G544&gt;=OFFSET($B544,,F$17,,$B$7-F$17),"",OFFSET($B544,,F$17,,$B$7-F$17))),G544),
SMALL(IF((SMALL(OFFSET($B544,,O545-1,,$B$7-O545+1),ROW(INDIRECT("a1:a"&amp;$B$7-O545+1)))=OFFSET($B545,,O545-1))*(MATCH(OFFSET($B545,,O545-1),SMALL(OFFSET($B544,,O545-1,,$B$7-O545+1),ROW(INDIRECT("a1:a"&amp;$B$7-O545+1))),0)=ROW(INDIRECT("a1:a"&amp;$B$7-O545+1))),"",SMALL(OFFSET($B544,,O545-1,,$B$7-O545+1),ROW(INDIRECT("a1:a"&amp;$B$7-O545+1)))),G$17-O545)),
SMALL(IF((SMALL(OFFSET($B544,,O545-1,,$B$7-O545+1),ROW(INDIRECT("a1:a"&amp;$B$7-O545+1)))=OFFSET($B545,,O545-1))*(MATCH(OFFSET($B545,,O545-1),SMALL(OFFSET($B544,,O545-1,,$B$7-O545+1),ROW(INDIRECT("a1:a"&amp;$B$7-O545+1))),0)=ROW(INDIRECT("a1:a"&amp;$B$7-O545+1))),"",SMALL(OFFSET($B544,,O545-1,,$B$7-O545+1),ROW(INDIRECT("a1:a"&amp;$B$7-O545+1)))),G$17-O545)))</f>
        <v>3</v>
      </c>
      <c r="H545" s="8">
        <f t="array" aca="1" ref="H545" ca="1">IF(OR($A545&gt;$B$9,H$17&gt;$B$7),"",CHOOSE(H$15,IF(P545=99,
IF(SUM(--(TRANSPOSE(LARGE(OFFSET($B544,,H$17,,$B$7-H$17),ROW(INDIRECT("a1:a"&amp;$B$7-H$17))))=OFFSET($B544,,H$17,,$B$7-H$17)))=$B$7-H$17,MIN(IF(H544&gt;=OFFSET($B544,,G$17,,$B$7-G$17),"",OFFSET($B544,,G$17,,$B$7-G$17))),H544),
SMALL(IF((SMALL(OFFSET($B544,,P545-1,,$B$7-P545+1),ROW(INDIRECT("a1:a"&amp;$B$7-P545+1)))=OFFSET($B545,,P545-1))*(MATCH(OFFSET($B545,,P545-1),SMALL(OFFSET($B544,,P545-1,,$B$7-P545+1),ROW(INDIRECT("a1:a"&amp;$B$7-P545+1))),0)=ROW(INDIRECT("a1:a"&amp;$B$7-P545+1))),"",SMALL(OFFSET($B544,,P545-1,,$B$7-P545+1),ROW(INDIRECT("a1:a"&amp;$B$7-P545+1)))),H$17-P545)),
SMALL(IF((SMALL(OFFSET($B544,,P545-1,,$B$7-P545+1),ROW(INDIRECT("a1:a"&amp;$B$7-P545+1)))=OFFSET($B545,,P545-1))*(MATCH(OFFSET($B545,,P545-1),SMALL(OFFSET($B544,,P545-1,,$B$7-P545+1),ROW(INDIRECT("a1:a"&amp;$B$7-P545+1))),0)=ROW(INDIRECT("a1:a"&amp;$B$7-P545+1))),"",SMALL(OFFSET($B544,,P545-1,,$B$7-P545+1),ROW(INDIRECT("a1:a"&amp;$B$7-P545+1)))),H$17-P545)))</f>
        <v>2</v>
      </c>
      <c r="I545" s="44">
        <f t="array" aca="1" ref="I545" ca="1">IF(OR($A545&gt;$B$9,I$17&gt;$B$7),"",CHOOSE(I$15,IF(Q545=99,
IF(SUM(--(TRANSPOSE(LARGE(OFFSET($B544,,I$17,,$B$7-I$17),ROW(INDIRECT("a1:a"&amp;$B$7-I$17))))=OFFSET($B544,,I$17,,$B$7-I$17)))=$B$7-I$17,MIN(IF(I544&gt;=OFFSET($B544,,H$17,,$B$7-H$17),"",OFFSET($B544,,H$17,,$B$7-H$17))),I544),
SMALL(IF((SMALL(OFFSET($B544,,Q545-1,,$B$7-Q545+1),ROW(INDIRECT("a1:a"&amp;$B$7-Q545+1)))=OFFSET($B545,,Q545-1))*(MATCH(OFFSET($B545,,Q545-1),SMALL(OFFSET($B544,,Q545-1,,$B$7-Q545+1),ROW(INDIRECT("a1:a"&amp;$B$7-Q545+1))),0)=ROW(INDIRECT("a1:a"&amp;$B$7-Q545+1))),"",SMALL(OFFSET($B544,,Q545-1,,$B$7-Q545+1),ROW(INDIRECT("a1:a"&amp;$B$7-Q545+1)))),I$17-Q545)),
SMALL(IF((SMALL(OFFSET($B544,,Q545-1,,$B$7-Q545+1),ROW(INDIRECT("a1:a"&amp;$B$7-Q545+1)))=OFFSET($B545,,Q545-1))*(MATCH(OFFSET($B545,,Q545-1),SMALL(OFFSET($B544,,Q545-1,,$B$7-Q545+1),ROW(INDIRECT("a1:a"&amp;$B$7-Q545+1))),0)=ROW(INDIRECT("a1:a"&amp;$B$7-Q545+1))),"",SMALL(OFFSET($B544,,Q545-1,,$B$7-Q545+1),ROW(INDIRECT("a1:a"&amp;$B$7-Q545+1)))),I$17-Q545)))</f>
        <v>1</v>
      </c>
      <c r="J545" s="13"/>
      <c r="K545" s="26">
        <f t="array" aca="1" ref="K545" ca="1">MIN(IF($B545:B545&gt;$B544:B544,COLUMN($B$18:B544)-COLUMN($B$18)+1,99))</f>
        <v>99</v>
      </c>
      <c r="L545" s="26">
        <f t="array" aca="1" ref="L545" ca="1">MIN(IF($B545:C545&gt;$B544:C544,COLUMN($B$18:C544)-COLUMN($B$18)+1,99))</f>
        <v>99</v>
      </c>
      <c r="M545" s="26">
        <f t="array" aca="1" ref="M545" ca="1">MIN(IF($B545:D545&gt;$B544:D544,COLUMN($B$18:D544)-COLUMN($B$18)+1,99))</f>
        <v>99</v>
      </c>
      <c r="N545" s="26">
        <f t="array" aca="1" ref="N545" ca="1">MIN(IF($B545:E545&gt;$B544:E544,COLUMN($B$18:E544)-COLUMN($B$18)+1,99))</f>
        <v>99</v>
      </c>
      <c r="O545" s="26">
        <f t="array" aca="1" ref="O545" ca="1">MIN(IF($B545:F545&gt;$B544:F544,COLUMN($B$18:F544)-COLUMN($B$18)+1,99))</f>
        <v>99</v>
      </c>
      <c r="P545" s="26">
        <f t="array" aca="1" ref="P545" ca="1">MIN(IF($B545:G545&gt;$B544:G544,COLUMN($B$18:G544)-COLUMN($B$18)+1,99))</f>
        <v>99</v>
      </c>
      <c r="Q545" s="48">
        <f t="array" aca="1" ref="Q545" ca="1">MIN(IF($B545:H545&gt;$B544:H544,COLUMN($B$18:H544)-COLUMN($B$18)+1,99))</f>
        <v>7</v>
      </c>
    </row>
    <row r="546" spans="1:17" x14ac:dyDescent="0.25">
      <c r="A546" s="10">
        <v>529</v>
      </c>
      <c r="B546" s="8">
        <f t="array" aca="1" ref="B546" ca="1">IF(A546&gt;$B$9,"",IF(SUM(--(TRANSPOSE(LARGE(OFFSET($B545,,B$17,,$B$7-B$17),ROW(INDIRECT("a1:a"&amp;$B$7-B$17))))=OFFSET($B545,,B$17,,$B$7-B$17)))=$B$7-B$17,OFFSET($B$12,,MATCH(B545,$B$12:$H$12,FALSE)),B545))</f>
        <v>1</v>
      </c>
      <c r="C546" s="8">
        <f t="array" aca="1" ref="C546" ca="1">IF(OR($A546&gt;$B$9,C$17&gt;$B$7),"",CHOOSE(C$15,IF(K546=99,
IF(SUM(--(TRANSPOSE(LARGE(OFFSET($B545,,C$17,,$B$7-C$17),ROW(INDIRECT("a1:a"&amp;$B$7-C$17))))=OFFSET($B545,,C$17,,$B$7-C$17)))=$B$7-C$17,MIN(IF(C545&gt;=OFFSET($B545,,B$17,,$B$7-B$17),"",OFFSET($B545,,B$17,,$B$7-B$17))),C545),
SMALL(IF((SMALL(OFFSET($B545,,K546-1,,$B$7-K546+1),ROW(INDIRECT("a1:a"&amp;$B$7-K546+1)))=OFFSET($B546,,K546-1))*(MATCH(OFFSET($B546,,K546-1),SMALL(OFFSET($B545,,K546-1,,$B$7-K546+1),ROW(INDIRECT("a1:a"&amp;$B$7-K546+1))),0)=ROW(INDIRECT("a1:a"&amp;$B$7-K546+1))),"",SMALL(OFFSET($B545,,K546-1,,$B$7-K546+1),ROW(INDIRECT("a1:a"&amp;$B$7-K546+1)))),C$17-K546)),
SMALL(IF((SMALL(OFFSET($B545,,K546-1,,$B$7-K546+1),ROW(INDIRECT("a1:a"&amp;$B$7-K546+1)))=OFFSET($B546,,K546-1))*(MATCH(OFFSET($B546,,K546-1),SMALL(OFFSET($B545,,K546-1,,$B$7-K546+1),ROW(INDIRECT("a1:a"&amp;$B$7-K546+1))),0)=ROW(INDIRECT("a1:a"&amp;$B$7-K546+1))),"",SMALL(OFFSET($B545,,K546-1,,$B$7-K546+1),ROW(INDIRECT("a1:a"&amp;$B$7-K546+1)))),C$17-K546)))</f>
        <v>3</v>
      </c>
      <c r="D546" s="8">
        <f t="array" aca="1" ref="D546" ca="1">IF(OR($A546&gt;$B$9,D$17&gt;$B$7),"",CHOOSE(D$15,IF(L546=99,
IF(SUM(--(TRANSPOSE(LARGE(OFFSET($B545,,D$17,,$B$7-D$17),ROW(INDIRECT("a1:a"&amp;$B$7-D$17))))=OFFSET($B545,,D$17,,$B$7-D$17)))=$B$7-D$17,MIN(IF(D545&gt;=OFFSET($B545,,C$17,,$B$7-C$17),"",OFFSET($B545,,C$17,,$B$7-C$17))),D545),
SMALL(IF((SMALL(OFFSET($B545,,L546-1,,$B$7-L546+1),ROW(INDIRECT("a1:a"&amp;$B$7-L546+1)))=OFFSET($B546,,L546-1))*(MATCH(OFFSET($B546,,L546-1),SMALL(OFFSET($B545,,L546-1,,$B$7-L546+1),ROW(INDIRECT("a1:a"&amp;$B$7-L546+1))),0)=ROW(INDIRECT("a1:a"&amp;$B$7-L546+1))),"",SMALL(OFFSET($B545,,L546-1,,$B$7-L546+1),ROW(INDIRECT("a1:a"&amp;$B$7-L546+1)))),D$17-L546)),
SMALL(IF((SMALL(OFFSET($B545,,L546-1,,$B$7-L546+1),ROW(INDIRECT("a1:a"&amp;$B$7-L546+1)))=OFFSET($B546,,L546-1))*(MATCH(OFFSET($B546,,L546-1),SMALL(OFFSET($B545,,L546-1,,$B$7-L546+1),ROW(INDIRECT("a1:a"&amp;$B$7-L546+1))),0)=ROW(INDIRECT("a1:a"&amp;$B$7-L546+1))),"",SMALL(OFFSET($B545,,L546-1,,$B$7-L546+1),ROW(INDIRECT("a1:a"&amp;$B$7-L546+1)))),D$17-L546)))</f>
        <v>4</v>
      </c>
      <c r="E546" s="8">
        <f t="array" aca="1" ref="E546" ca="1">IF(OR($A546&gt;$B$9,E$17&gt;$B$7),"",CHOOSE(E$15,IF(M546=99,
IF(SUM(--(TRANSPOSE(LARGE(OFFSET($B545,,E$17,,$B$7-E$17),ROW(INDIRECT("a1:a"&amp;$B$7-E$17))))=OFFSET($B545,,E$17,,$B$7-E$17)))=$B$7-E$17,MIN(IF(E545&gt;=OFFSET($B545,,D$17,,$B$7-D$17),"",OFFSET($B545,,D$17,,$B$7-D$17))),E545),
SMALL(IF((SMALL(OFFSET($B545,,M546-1,,$B$7-M546+1),ROW(INDIRECT("a1:a"&amp;$B$7-M546+1)))=OFFSET($B546,,M546-1))*(MATCH(OFFSET($B546,,M546-1),SMALL(OFFSET($B545,,M546-1,,$B$7-M546+1),ROW(INDIRECT("a1:a"&amp;$B$7-M546+1))),0)=ROW(INDIRECT("a1:a"&amp;$B$7-M546+1))),"",SMALL(OFFSET($B545,,M546-1,,$B$7-M546+1),ROW(INDIRECT("a1:a"&amp;$B$7-M546+1)))),E$17-M546)),
SMALL(IF((SMALL(OFFSET($B545,,M546-1,,$B$7-M546+1),ROW(INDIRECT("a1:a"&amp;$B$7-M546+1)))=OFFSET($B546,,M546-1))*(MATCH(OFFSET($B546,,M546-1),SMALL(OFFSET($B545,,M546-1,,$B$7-M546+1),ROW(INDIRECT("a1:a"&amp;$B$7-M546+1))),0)=ROW(INDIRECT("a1:a"&amp;$B$7-M546+1))),"",SMALL(OFFSET($B545,,M546-1,,$B$7-M546+1),ROW(INDIRECT("a1:a"&amp;$B$7-M546+1)))),E$17-M546)))</f>
        <v>2</v>
      </c>
      <c r="F546" s="8">
        <f t="array" aca="1" ref="F546" ca="1">IF(OR($A546&gt;$B$9,F$17&gt;$B$7),"",CHOOSE(F$15,IF(N546=99,
IF(SUM(--(TRANSPOSE(LARGE(OFFSET($B545,,F$17,,$B$7-F$17),ROW(INDIRECT("a1:a"&amp;$B$7-F$17))))=OFFSET($B545,,F$17,,$B$7-F$17)))=$B$7-F$17,MIN(IF(F545&gt;=OFFSET($B545,,E$17,,$B$7-E$17),"",OFFSET($B545,,E$17,,$B$7-E$17))),F545),
SMALL(IF((SMALL(OFFSET($B545,,N546-1,,$B$7-N546+1),ROW(INDIRECT("a1:a"&amp;$B$7-N546+1)))=OFFSET($B546,,N546-1))*(MATCH(OFFSET($B546,,N546-1),SMALL(OFFSET($B545,,N546-1,,$B$7-N546+1),ROW(INDIRECT("a1:a"&amp;$B$7-N546+1))),0)=ROW(INDIRECT("a1:a"&amp;$B$7-N546+1))),"",SMALL(OFFSET($B545,,N546-1,,$B$7-N546+1),ROW(INDIRECT("a1:a"&amp;$B$7-N546+1)))),F$17-N546)),
SMALL(IF((SMALL(OFFSET($B545,,N546-1,,$B$7-N546+1),ROW(INDIRECT("a1:a"&amp;$B$7-N546+1)))=OFFSET($B546,,N546-1))*(MATCH(OFFSET($B546,,N546-1),SMALL(OFFSET($B545,,N546-1,,$B$7-N546+1),ROW(INDIRECT("a1:a"&amp;$B$7-N546+1))),0)=ROW(INDIRECT("a1:a"&amp;$B$7-N546+1))),"",SMALL(OFFSET($B545,,N546-1,,$B$7-N546+1),ROW(INDIRECT("a1:a"&amp;$B$7-N546+1)))),F$17-N546)))</f>
        <v>2</v>
      </c>
      <c r="G546" s="8">
        <f t="array" aca="1" ref="G546" ca="1">IF(OR($A546&gt;$B$9,G$17&gt;$B$7),"",CHOOSE(G$15,IF(O546=99,
IF(SUM(--(TRANSPOSE(LARGE(OFFSET($B545,,G$17,,$B$7-G$17),ROW(INDIRECT("a1:a"&amp;$B$7-G$17))))=OFFSET($B545,,G$17,,$B$7-G$17)))=$B$7-G$17,MIN(IF(G545&gt;=OFFSET($B545,,F$17,,$B$7-F$17),"",OFFSET($B545,,F$17,,$B$7-F$17))),G545),
SMALL(IF((SMALL(OFFSET($B545,,O546-1,,$B$7-O546+1),ROW(INDIRECT("a1:a"&amp;$B$7-O546+1)))=OFFSET($B546,,O546-1))*(MATCH(OFFSET($B546,,O546-1),SMALL(OFFSET($B545,,O546-1,,$B$7-O546+1),ROW(INDIRECT("a1:a"&amp;$B$7-O546+1))),0)=ROW(INDIRECT("a1:a"&amp;$B$7-O546+1))),"",SMALL(OFFSET($B545,,O546-1,,$B$7-O546+1),ROW(INDIRECT("a1:a"&amp;$B$7-O546+1)))),G$17-O546)),
SMALL(IF((SMALL(OFFSET($B545,,O546-1,,$B$7-O546+1),ROW(INDIRECT("a1:a"&amp;$B$7-O546+1)))=OFFSET($B546,,O546-1))*(MATCH(OFFSET($B546,,O546-1),SMALL(OFFSET($B545,,O546-1,,$B$7-O546+1),ROW(INDIRECT("a1:a"&amp;$B$7-O546+1))),0)=ROW(INDIRECT("a1:a"&amp;$B$7-O546+1))),"",SMALL(OFFSET($B545,,O546-1,,$B$7-O546+1),ROW(INDIRECT("a1:a"&amp;$B$7-O546+1)))),G$17-O546)))</f>
        <v>1</v>
      </c>
      <c r="H546" s="8">
        <f t="array" aca="1" ref="H546" ca="1">IF(OR($A546&gt;$B$9,H$17&gt;$B$7),"",CHOOSE(H$15,IF(P546=99,
IF(SUM(--(TRANSPOSE(LARGE(OFFSET($B545,,H$17,,$B$7-H$17),ROW(INDIRECT("a1:a"&amp;$B$7-H$17))))=OFFSET($B545,,H$17,,$B$7-H$17)))=$B$7-H$17,MIN(IF(H545&gt;=OFFSET($B545,,G$17,,$B$7-G$17),"",OFFSET($B545,,G$17,,$B$7-G$17))),H545),
SMALL(IF((SMALL(OFFSET($B545,,P546-1,,$B$7-P546+1),ROW(INDIRECT("a1:a"&amp;$B$7-P546+1)))=OFFSET($B546,,P546-1))*(MATCH(OFFSET($B546,,P546-1),SMALL(OFFSET($B545,,P546-1,,$B$7-P546+1),ROW(INDIRECT("a1:a"&amp;$B$7-P546+1))),0)=ROW(INDIRECT("a1:a"&amp;$B$7-P546+1))),"",SMALL(OFFSET($B545,,P546-1,,$B$7-P546+1),ROW(INDIRECT("a1:a"&amp;$B$7-P546+1)))),H$17-P546)),
SMALL(IF((SMALL(OFFSET($B545,,P546-1,,$B$7-P546+1),ROW(INDIRECT("a1:a"&amp;$B$7-P546+1)))=OFFSET($B546,,P546-1))*(MATCH(OFFSET($B546,,P546-1),SMALL(OFFSET($B545,,P546-1,,$B$7-P546+1),ROW(INDIRECT("a1:a"&amp;$B$7-P546+1))),0)=ROW(INDIRECT("a1:a"&amp;$B$7-P546+1))),"",SMALL(OFFSET($B545,,P546-1,,$B$7-P546+1),ROW(INDIRECT("a1:a"&amp;$B$7-P546+1)))),H$17-P546)))</f>
        <v>1</v>
      </c>
      <c r="I546" s="44">
        <f t="array" aca="1" ref="I546" ca="1">IF(OR($A546&gt;$B$9,I$17&gt;$B$7),"",CHOOSE(I$15,IF(Q546=99,
IF(SUM(--(TRANSPOSE(LARGE(OFFSET($B545,,I$17,,$B$7-I$17),ROW(INDIRECT("a1:a"&amp;$B$7-I$17))))=OFFSET($B545,,I$17,,$B$7-I$17)))=$B$7-I$17,MIN(IF(I545&gt;=OFFSET($B545,,H$17,,$B$7-H$17),"",OFFSET($B545,,H$17,,$B$7-H$17))),I545),
SMALL(IF((SMALL(OFFSET($B545,,Q546-1,,$B$7-Q546+1),ROW(INDIRECT("a1:a"&amp;$B$7-Q546+1)))=OFFSET($B546,,Q546-1))*(MATCH(OFFSET($B546,,Q546-1),SMALL(OFFSET($B545,,Q546-1,,$B$7-Q546+1),ROW(INDIRECT("a1:a"&amp;$B$7-Q546+1))),0)=ROW(INDIRECT("a1:a"&amp;$B$7-Q546+1))),"",SMALL(OFFSET($B545,,Q546-1,,$B$7-Q546+1),ROW(INDIRECT("a1:a"&amp;$B$7-Q546+1)))),I$17-Q546)),
SMALL(IF((SMALL(OFFSET($B545,,Q546-1,,$B$7-Q546+1),ROW(INDIRECT("a1:a"&amp;$B$7-Q546+1)))=OFFSET($B546,,Q546-1))*(MATCH(OFFSET($B546,,Q546-1),SMALL(OFFSET($B545,,Q546-1,,$B$7-Q546+1),ROW(INDIRECT("a1:a"&amp;$B$7-Q546+1))),0)=ROW(INDIRECT("a1:a"&amp;$B$7-Q546+1))),"",SMALL(OFFSET($B545,,Q546-1,,$B$7-Q546+1),ROW(INDIRECT("a1:a"&amp;$B$7-Q546+1)))),I$17-Q546)))</f>
        <v>3</v>
      </c>
      <c r="J546" s="13"/>
      <c r="K546" s="26">
        <f t="array" aca="1" ref="K546" ca="1">MIN(IF($B546:B546&gt;$B545:B545,COLUMN($B$18:B545)-COLUMN($B$18)+1,99))</f>
        <v>99</v>
      </c>
      <c r="L546" s="26">
        <f t="array" aca="1" ref="L546" ca="1">MIN(IF($B546:C546&gt;$B545:C545,COLUMN($B$18:C545)-COLUMN($B$18)+1,99))</f>
        <v>99</v>
      </c>
      <c r="M546" s="26">
        <f t="array" aca="1" ref="M546" ca="1">MIN(IF($B546:D546&gt;$B545:D545,COLUMN($B$18:D545)-COLUMN($B$18)+1,99))</f>
        <v>99</v>
      </c>
      <c r="N546" s="26">
        <f t="array" aca="1" ref="N546" ca="1">MIN(IF($B546:E546&gt;$B545:E545,COLUMN($B$18:E545)-COLUMN($B$18)+1,99))</f>
        <v>99</v>
      </c>
      <c r="O546" s="26">
        <f t="array" aca="1" ref="O546" ca="1">MIN(IF($B546:F546&gt;$B545:F545,COLUMN($B$18:F545)-COLUMN($B$18)+1,99))</f>
        <v>5</v>
      </c>
      <c r="P546" s="26">
        <f t="array" aca="1" ref="P546" ca="1">MIN(IF($B546:G546&gt;$B545:G545,COLUMN($B$18:G545)-COLUMN($B$18)+1,99))</f>
        <v>5</v>
      </c>
      <c r="Q546" s="48">
        <f t="array" aca="1" ref="Q546" ca="1">MIN(IF($B546:H546&gt;$B545:H545,COLUMN($B$18:H545)-COLUMN($B$18)+1,99))</f>
        <v>5</v>
      </c>
    </row>
    <row r="547" spans="1:17" x14ac:dyDescent="0.25">
      <c r="A547" s="10">
        <v>530</v>
      </c>
      <c r="B547" s="8">
        <f t="array" aca="1" ref="B547" ca="1">IF(A547&gt;$B$9,"",IF(SUM(--(TRANSPOSE(LARGE(OFFSET($B546,,B$17,,$B$7-B$17),ROW(INDIRECT("a1:a"&amp;$B$7-B$17))))=OFFSET($B546,,B$17,,$B$7-B$17)))=$B$7-B$17,OFFSET($B$12,,MATCH(B546,$B$12:$H$12,FALSE)),B546))</f>
        <v>1</v>
      </c>
      <c r="C547" s="8">
        <f t="array" aca="1" ref="C547" ca="1">IF(OR($A547&gt;$B$9,C$17&gt;$B$7),"",CHOOSE(C$15,IF(K547=99,
IF(SUM(--(TRANSPOSE(LARGE(OFFSET($B546,,C$17,,$B$7-C$17),ROW(INDIRECT("a1:a"&amp;$B$7-C$17))))=OFFSET($B546,,C$17,,$B$7-C$17)))=$B$7-C$17,MIN(IF(C546&gt;=OFFSET($B546,,B$17,,$B$7-B$17),"",OFFSET($B546,,B$17,,$B$7-B$17))),C546),
SMALL(IF((SMALL(OFFSET($B546,,K547-1,,$B$7-K547+1),ROW(INDIRECT("a1:a"&amp;$B$7-K547+1)))=OFFSET($B547,,K547-1))*(MATCH(OFFSET($B547,,K547-1),SMALL(OFFSET($B546,,K547-1,,$B$7-K547+1),ROW(INDIRECT("a1:a"&amp;$B$7-K547+1))),0)=ROW(INDIRECT("a1:a"&amp;$B$7-K547+1))),"",SMALL(OFFSET($B546,,K547-1,,$B$7-K547+1),ROW(INDIRECT("a1:a"&amp;$B$7-K547+1)))),C$17-K547)),
SMALL(IF((SMALL(OFFSET($B546,,K547-1,,$B$7-K547+1),ROW(INDIRECT("a1:a"&amp;$B$7-K547+1)))=OFFSET($B547,,K547-1))*(MATCH(OFFSET($B547,,K547-1),SMALL(OFFSET($B546,,K547-1,,$B$7-K547+1),ROW(INDIRECT("a1:a"&amp;$B$7-K547+1))),0)=ROW(INDIRECT("a1:a"&amp;$B$7-K547+1))),"",SMALL(OFFSET($B546,,K547-1,,$B$7-K547+1),ROW(INDIRECT("a1:a"&amp;$B$7-K547+1)))),C$17-K547)))</f>
        <v>3</v>
      </c>
      <c r="D547" s="8">
        <f t="array" aca="1" ref="D547" ca="1">IF(OR($A547&gt;$B$9,D$17&gt;$B$7),"",CHOOSE(D$15,IF(L547=99,
IF(SUM(--(TRANSPOSE(LARGE(OFFSET($B546,,D$17,,$B$7-D$17),ROW(INDIRECT("a1:a"&amp;$B$7-D$17))))=OFFSET($B546,,D$17,,$B$7-D$17)))=$B$7-D$17,MIN(IF(D546&gt;=OFFSET($B546,,C$17,,$B$7-C$17),"",OFFSET($B546,,C$17,,$B$7-C$17))),D546),
SMALL(IF((SMALL(OFFSET($B546,,L547-1,,$B$7-L547+1),ROW(INDIRECT("a1:a"&amp;$B$7-L547+1)))=OFFSET($B547,,L547-1))*(MATCH(OFFSET($B547,,L547-1),SMALL(OFFSET($B546,,L547-1,,$B$7-L547+1),ROW(INDIRECT("a1:a"&amp;$B$7-L547+1))),0)=ROW(INDIRECT("a1:a"&amp;$B$7-L547+1))),"",SMALL(OFFSET($B546,,L547-1,,$B$7-L547+1),ROW(INDIRECT("a1:a"&amp;$B$7-L547+1)))),D$17-L547)),
SMALL(IF((SMALL(OFFSET($B546,,L547-1,,$B$7-L547+1),ROW(INDIRECT("a1:a"&amp;$B$7-L547+1)))=OFFSET($B547,,L547-1))*(MATCH(OFFSET($B547,,L547-1),SMALL(OFFSET($B546,,L547-1,,$B$7-L547+1),ROW(INDIRECT("a1:a"&amp;$B$7-L547+1))),0)=ROW(INDIRECT("a1:a"&amp;$B$7-L547+1))),"",SMALL(OFFSET($B546,,L547-1,,$B$7-L547+1),ROW(INDIRECT("a1:a"&amp;$B$7-L547+1)))),D$17-L547)))</f>
        <v>4</v>
      </c>
      <c r="E547" s="8">
        <f t="array" aca="1" ref="E547" ca="1">IF(OR($A547&gt;$B$9,E$17&gt;$B$7),"",CHOOSE(E$15,IF(M547=99,
IF(SUM(--(TRANSPOSE(LARGE(OFFSET($B546,,E$17,,$B$7-E$17),ROW(INDIRECT("a1:a"&amp;$B$7-E$17))))=OFFSET($B546,,E$17,,$B$7-E$17)))=$B$7-E$17,MIN(IF(E546&gt;=OFFSET($B546,,D$17,,$B$7-D$17),"",OFFSET($B546,,D$17,,$B$7-D$17))),E546),
SMALL(IF((SMALL(OFFSET($B546,,M547-1,,$B$7-M547+1),ROW(INDIRECT("a1:a"&amp;$B$7-M547+1)))=OFFSET($B547,,M547-1))*(MATCH(OFFSET($B547,,M547-1),SMALL(OFFSET($B546,,M547-1,,$B$7-M547+1),ROW(INDIRECT("a1:a"&amp;$B$7-M547+1))),0)=ROW(INDIRECT("a1:a"&amp;$B$7-M547+1))),"",SMALL(OFFSET($B546,,M547-1,,$B$7-M547+1),ROW(INDIRECT("a1:a"&amp;$B$7-M547+1)))),E$17-M547)),
SMALL(IF((SMALL(OFFSET($B546,,M547-1,,$B$7-M547+1),ROW(INDIRECT("a1:a"&amp;$B$7-M547+1)))=OFFSET($B547,,M547-1))*(MATCH(OFFSET($B547,,M547-1),SMALL(OFFSET($B546,,M547-1,,$B$7-M547+1),ROW(INDIRECT("a1:a"&amp;$B$7-M547+1))),0)=ROW(INDIRECT("a1:a"&amp;$B$7-M547+1))),"",SMALL(OFFSET($B546,,M547-1,,$B$7-M547+1),ROW(INDIRECT("a1:a"&amp;$B$7-M547+1)))),E$17-M547)))</f>
        <v>2</v>
      </c>
      <c r="F547" s="8">
        <f t="array" aca="1" ref="F547" ca="1">IF(OR($A547&gt;$B$9,F$17&gt;$B$7),"",CHOOSE(F$15,IF(N547=99,
IF(SUM(--(TRANSPOSE(LARGE(OFFSET($B546,,F$17,,$B$7-F$17),ROW(INDIRECT("a1:a"&amp;$B$7-F$17))))=OFFSET($B546,,F$17,,$B$7-F$17)))=$B$7-F$17,MIN(IF(F546&gt;=OFFSET($B546,,E$17,,$B$7-E$17),"",OFFSET($B546,,E$17,,$B$7-E$17))),F546),
SMALL(IF((SMALL(OFFSET($B546,,N547-1,,$B$7-N547+1),ROW(INDIRECT("a1:a"&amp;$B$7-N547+1)))=OFFSET($B547,,N547-1))*(MATCH(OFFSET($B547,,N547-1),SMALL(OFFSET($B546,,N547-1,,$B$7-N547+1),ROW(INDIRECT("a1:a"&amp;$B$7-N547+1))),0)=ROW(INDIRECT("a1:a"&amp;$B$7-N547+1))),"",SMALL(OFFSET($B546,,N547-1,,$B$7-N547+1),ROW(INDIRECT("a1:a"&amp;$B$7-N547+1)))),F$17-N547)),
SMALL(IF((SMALL(OFFSET($B546,,N547-1,,$B$7-N547+1),ROW(INDIRECT("a1:a"&amp;$B$7-N547+1)))=OFFSET($B547,,N547-1))*(MATCH(OFFSET($B547,,N547-1),SMALL(OFFSET($B546,,N547-1,,$B$7-N547+1),ROW(INDIRECT("a1:a"&amp;$B$7-N547+1))),0)=ROW(INDIRECT("a1:a"&amp;$B$7-N547+1))),"",SMALL(OFFSET($B546,,N547-1,,$B$7-N547+1),ROW(INDIRECT("a1:a"&amp;$B$7-N547+1)))),F$17-N547)))</f>
        <v>2</v>
      </c>
      <c r="G547" s="8">
        <f t="array" aca="1" ref="G547" ca="1">IF(OR($A547&gt;$B$9,G$17&gt;$B$7),"",CHOOSE(G$15,IF(O547=99,
IF(SUM(--(TRANSPOSE(LARGE(OFFSET($B546,,G$17,,$B$7-G$17),ROW(INDIRECT("a1:a"&amp;$B$7-G$17))))=OFFSET($B546,,G$17,,$B$7-G$17)))=$B$7-G$17,MIN(IF(G546&gt;=OFFSET($B546,,F$17,,$B$7-F$17),"",OFFSET($B546,,F$17,,$B$7-F$17))),G546),
SMALL(IF((SMALL(OFFSET($B546,,O547-1,,$B$7-O547+1),ROW(INDIRECT("a1:a"&amp;$B$7-O547+1)))=OFFSET($B547,,O547-1))*(MATCH(OFFSET($B547,,O547-1),SMALL(OFFSET($B546,,O547-1,,$B$7-O547+1),ROW(INDIRECT("a1:a"&amp;$B$7-O547+1))),0)=ROW(INDIRECT("a1:a"&amp;$B$7-O547+1))),"",SMALL(OFFSET($B546,,O547-1,,$B$7-O547+1),ROW(INDIRECT("a1:a"&amp;$B$7-O547+1)))),G$17-O547)),
SMALL(IF((SMALL(OFFSET($B546,,O547-1,,$B$7-O547+1),ROW(INDIRECT("a1:a"&amp;$B$7-O547+1)))=OFFSET($B547,,O547-1))*(MATCH(OFFSET($B547,,O547-1),SMALL(OFFSET($B546,,O547-1,,$B$7-O547+1),ROW(INDIRECT("a1:a"&amp;$B$7-O547+1))),0)=ROW(INDIRECT("a1:a"&amp;$B$7-O547+1))),"",SMALL(OFFSET($B546,,O547-1,,$B$7-O547+1),ROW(INDIRECT("a1:a"&amp;$B$7-O547+1)))),G$17-O547)))</f>
        <v>1</v>
      </c>
      <c r="H547" s="8">
        <f t="array" aca="1" ref="H547" ca="1">IF(OR($A547&gt;$B$9,H$17&gt;$B$7),"",CHOOSE(H$15,IF(P547=99,
IF(SUM(--(TRANSPOSE(LARGE(OFFSET($B546,,H$17,,$B$7-H$17),ROW(INDIRECT("a1:a"&amp;$B$7-H$17))))=OFFSET($B546,,H$17,,$B$7-H$17)))=$B$7-H$17,MIN(IF(H546&gt;=OFFSET($B546,,G$17,,$B$7-G$17),"",OFFSET($B546,,G$17,,$B$7-G$17))),H546),
SMALL(IF((SMALL(OFFSET($B546,,P547-1,,$B$7-P547+1),ROW(INDIRECT("a1:a"&amp;$B$7-P547+1)))=OFFSET($B547,,P547-1))*(MATCH(OFFSET($B547,,P547-1),SMALL(OFFSET($B546,,P547-1,,$B$7-P547+1),ROW(INDIRECT("a1:a"&amp;$B$7-P547+1))),0)=ROW(INDIRECT("a1:a"&amp;$B$7-P547+1))),"",SMALL(OFFSET($B546,,P547-1,,$B$7-P547+1),ROW(INDIRECT("a1:a"&amp;$B$7-P547+1)))),H$17-P547)),
SMALL(IF((SMALL(OFFSET($B546,,P547-1,,$B$7-P547+1),ROW(INDIRECT("a1:a"&amp;$B$7-P547+1)))=OFFSET($B547,,P547-1))*(MATCH(OFFSET($B547,,P547-1),SMALL(OFFSET($B546,,P547-1,,$B$7-P547+1),ROW(INDIRECT("a1:a"&amp;$B$7-P547+1))),0)=ROW(INDIRECT("a1:a"&amp;$B$7-P547+1))),"",SMALL(OFFSET($B546,,P547-1,,$B$7-P547+1),ROW(INDIRECT("a1:a"&amp;$B$7-P547+1)))),H$17-P547)))</f>
        <v>3</v>
      </c>
      <c r="I547" s="44">
        <f t="array" aca="1" ref="I547" ca="1">IF(OR($A547&gt;$B$9,I$17&gt;$B$7),"",CHOOSE(I$15,IF(Q547=99,
IF(SUM(--(TRANSPOSE(LARGE(OFFSET($B546,,I$17,,$B$7-I$17),ROW(INDIRECT("a1:a"&amp;$B$7-I$17))))=OFFSET($B546,,I$17,,$B$7-I$17)))=$B$7-I$17,MIN(IF(I546&gt;=OFFSET($B546,,H$17,,$B$7-H$17),"",OFFSET($B546,,H$17,,$B$7-H$17))),I546),
SMALL(IF((SMALL(OFFSET($B546,,Q547-1,,$B$7-Q547+1),ROW(INDIRECT("a1:a"&amp;$B$7-Q547+1)))=OFFSET($B547,,Q547-1))*(MATCH(OFFSET($B547,,Q547-1),SMALL(OFFSET($B546,,Q547-1,,$B$7-Q547+1),ROW(INDIRECT("a1:a"&amp;$B$7-Q547+1))),0)=ROW(INDIRECT("a1:a"&amp;$B$7-Q547+1))),"",SMALL(OFFSET($B546,,Q547-1,,$B$7-Q547+1),ROW(INDIRECT("a1:a"&amp;$B$7-Q547+1)))),I$17-Q547)),
SMALL(IF((SMALL(OFFSET($B546,,Q547-1,,$B$7-Q547+1),ROW(INDIRECT("a1:a"&amp;$B$7-Q547+1)))=OFFSET($B547,,Q547-1))*(MATCH(OFFSET($B547,,Q547-1),SMALL(OFFSET($B546,,Q547-1,,$B$7-Q547+1),ROW(INDIRECT("a1:a"&amp;$B$7-Q547+1))),0)=ROW(INDIRECT("a1:a"&amp;$B$7-Q547+1))),"",SMALL(OFFSET($B546,,Q547-1,,$B$7-Q547+1),ROW(INDIRECT("a1:a"&amp;$B$7-Q547+1)))),I$17-Q547)))</f>
        <v>1</v>
      </c>
      <c r="J547" s="13"/>
      <c r="K547" s="26">
        <f t="array" aca="1" ref="K547" ca="1">MIN(IF($B547:B547&gt;$B546:B546,COLUMN($B$18:B546)-COLUMN($B$18)+1,99))</f>
        <v>99</v>
      </c>
      <c r="L547" s="26">
        <f t="array" aca="1" ref="L547" ca="1">MIN(IF($B547:C547&gt;$B546:C546,COLUMN($B$18:C546)-COLUMN($B$18)+1,99))</f>
        <v>99</v>
      </c>
      <c r="M547" s="26">
        <f t="array" aca="1" ref="M547" ca="1">MIN(IF($B547:D547&gt;$B546:D546,COLUMN($B$18:D546)-COLUMN($B$18)+1,99))</f>
        <v>99</v>
      </c>
      <c r="N547" s="26">
        <f t="array" aca="1" ref="N547" ca="1">MIN(IF($B547:E547&gt;$B546:E546,COLUMN($B$18:E546)-COLUMN($B$18)+1,99))</f>
        <v>99</v>
      </c>
      <c r="O547" s="26">
        <f t="array" aca="1" ref="O547" ca="1">MIN(IF($B547:F547&gt;$B546:F546,COLUMN($B$18:F546)-COLUMN($B$18)+1,99))</f>
        <v>99</v>
      </c>
      <c r="P547" s="26">
        <f t="array" aca="1" ref="P547" ca="1">MIN(IF($B547:G547&gt;$B546:G546,COLUMN($B$18:G546)-COLUMN($B$18)+1,99))</f>
        <v>99</v>
      </c>
      <c r="Q547" s="48">
        <f t="array" aca="1" ref="Q547" ca="1">MIN(IF($B547:H547&gt;$B546:H546,COLUMN($B$18:H546)-COLUMN($B$18)+1,99))</f>
        <v>7</v>
      </c>
    </row>
    <row r="548" spans="1:17" x14ac:dyDescent="0.25">
      <c r="A548" s="10">
        <v>531</v>
      </c>
      <c r="B548" s="8">
        <f t="array" aca="1" ref="B548" ca="1">IF(A548&gt;$B$9,"",IF(SUM(--(TRANSPOSE(LARGE(OFFSET($B547,,B$17,,$B$7-B$17),ROW(INDIRECT("a1:a"&amp;$B$7-B$17))))=OFFSET($B547,,B$17,,$B$7-B$17)))=$B$7-B$17,OFFSET($B$12,,MATCH(B547,$B$12:$H$12,FALSE)),B547))</f>
        <v>1</v>
      </c>
      <c r="C548" s="8">
        <f t="array" aca="1" ref="C548" ca="1">IF(OR($A548&gt;$B$9,C$17&gt;$B$7),"",CHOOSE(C$15,IF(K548=99,
IF(SUM(--(TRANSPOSE(LARGE(OFFSET($B547,,C$17,,$B$7-C$17),ROW(INDIRECT("a1:a"&amp;$B$7-C$17))))=OFFSET($B547,,C$17,,$B$7-C$17)))=$B$7-C$17,MIN(IF(C547&gt;=OFFSET($B547,,B$17,,$B$7-B$17),"",OFFSET($B547,,B$17,,$B$7-B$17))),C547),
SMALL(IF((SMALL(OFFSET($B547,,K548-1,,$B$7-K548+1),ROW(INDIRECT("a1:a"&amp;$B$7-K548+1)))=OFFSET($B548,,K548-1))*(MATCH(OFFSET($B548,,K548-1),SMALL(OFFSET($B547,,K548-1,,$B$7-K548+1),ROW(INDIRECT("a1:a"&amp;$B$7-K548+1))),0)=ROW(INDIRECT("a1:a"&amp;$B$7-K548+1))),"",SMALL(OFFSET($B547,,K548-1,,$B$7-K548+1),ROW(INDIRECT("a1:a"&amp;$B$7-K548+1)))),C$17-K548)),
SMALL(IF((SMALL(OFFSET($B547,,K548-1,,$B$7-K548+1),ROW(INDIRECT("a1:a"&amp;$B$7-K548+1)))=OFFSET($B548,,K548-1))*(MATCH(OFFSET($B548,,K548-1),SMALL(OFFSET($B547,,K548-1,,$B$7-K548+1),ROW(INDIRECT("a1:a"&amp;$B$7-K548+1))),0)=ROW(INDIRECT("a1:a"&amp;$B$7-K548+1))),"",SMALL(OFFSET($B547,,K548-1,,$B$7-K548+1),ROW(INDIRECT("a1:a"&amp;$B$7-K548+1)))),C$17-K548)))</f>
        <v>3</v>
      </c>
      <c r="D548" s="8">
        <f t="array" aca="1" ref="D548" ca="1">IF(OR($A548&gt;$B$9,D$17&gt;$B$7),"",CHOOSE(D$15,IF(L548=99,
IF(SUM(--(TRANSPOSE(LARGE(OFFSET($B547,,D$17,,$B$7-D$17),ROW(INDIRECT("a1:a"&amp;$B$7-D$17))))=OFFSET($B547,,D$17,,$B$7-D$17)))=$B$7-D$17,MIN(IF(D547&gt;=OFFSET($B547,,C$17,,$B$7-C$17),"",OFFSET($B547,,C$17,,$B$7-C$17))),D547),
SMALL(IF((SMALL(OFFSET($B547,,L548-1,,$B$7-L548+1),ROW(INDIRECT("a1:a"&amp;$B$7-L548+1)))=OFFSET($B548,,L548-1))*(MATCH(OFFSET($B548,,L548-1),SMALL(OFFSET($B547,,L548-1,,$B$7-L548+1),ROW(INDIRECT("a1:a"&amp;$B$7-L548+1))),0)=ROW(INDIRECT("a1:a"&amp;$B$7-L548+1))),"",SMALL(OFFSET($B547,,L548-1,,$B$7-L548+1),ROW(INDIRECT("a1:a"&amp;$B$7-L548+1)))),D$17-L548)),
SMALL(IF((SMALL(OFFSET($B547,,L548-1,,$B$7-L548+1),ROW(INDIRECT("a1:a"&amp;$B$7-L548+1)))=OFFSET($B548,,L548-1))*(MATCH(OFFSET($B548,,L548-1),SMALL(OFFSET($B547,,L548-1,,$B$7-L548+1),ROW(INDIRECT("a1:a"&amp;$B$7-L548+1))),0)=ROW(INDIRECT("a1:a"&amp;$B$7-L548+1))),"",SMALL(OFFSET($B547,,L548-1,,$B$7-L548+1),ROW(INDIRECT("a1:a"&amp;$B$7-L548+1)))),D$17-L548)))</f>
        <v>4</v>
      </c>
      <c r="E548" s="8">
        <f t="array" aca="1" ref="E548" ca="1">IF(OR($A548&gt;$B$9,E$17&gt;$B$7),"",CHOOSE(E$15,IF(M548=99,
IF(SUM(--(TRANSPOSE(LARGE(OFFSET($B547,,E$17,,$B$7-E$17),ROW(INDIRECT("a1:a"&amp;$B$7-E$17))))=OFFSET($B547,,E$17,,$B$7-E$17)))=$B$7-E$17,MIN(IF(E547&gt;=OFFSET($B547,,D$17,,$B$7-D$17),"",OFFSET($B547,,D$17,,$B$7-D$17))),E547),
SMALL(IF((SMALL(OFFSET($B547,,M548-1,,$B$7-M548+1),ROW(INDIRECT("a1:a"&amp;$B$7-M548+1)))=OFFSET($B548,,M548-1))*(MATCH(OFFSET($B548,,M548-1),SMALL(OFFSET($B547,,M548-1,,$B$7-M548+1),ROW(INDIRECT("a1:a"&amp;$B$7-M548+1))),0)=ROW(INDIRECT("a1:a"&amp;$B$7-M548+1))),"",SMALL(OFFSET($B547,,M548-1,,$B$7-M548+1),ROW(INDIRECT("a1:a"&amp;$B$7-M548+1)))),E$17-M548)),
SMALL(IF((SMALL(OFFSET($B547,,M548-1,,$B$7-M548+1),ROW(INDIRECT("a1:a"&amp;$B$7-M548+1)))=OFFSET($B548,,M548-1))*(MATCH(OFFSET($B548,,M548-1),SMALL(OFFSET($B547,,M548-1,,$B$7-M548+1),ROW(INDIRECT("a1:a"&amp;$B$7-M548+1))),0)=ROW(INDIRECT("a1:a"&amp;$B$7-M548+1))),"",SMALL(OFFSET($B547,,M548-1,,$B$7-M548+1),ROW(INDIRECT("a1:a"&amp;$B$7-M548+1)))),E$17-M548)))</f>
        <v>2</v>
      </c>
      <c r="F548" s="8">
        <f t="array" aca="1" ref="F548" ca="1">IF(OR($A548&gt;$B$9,F$17&gt;$B$7),"",CHOOSE(F$15,IF(N548=99,
IF(SUM(--(TRANSPOSE(LARGE(OFFSET($B547,,F$17,,$B$7-F$17),ROW(INDIRECT("a1:a"&amp;$B$7-F$17))))=OFFSET($B547,,F$17,,$B$7-F$17)))=$B$7-F$17,MIN(IF(F547&gt;=OFFSET($B547,,E$17,,$B$7-E$17),"",OFFSET($B547,,E$17,,$B$7-E$17))),F547),
SMALL(IF((SMALL(OFFSET($B547,,N548-1,,$B$7-N548+1),ROW(INDIRECT("a1:a"&amp;$B$7-N548+1)))=OFFSET($B548,,N548-1))*(MATCH(OFFSET($B548,,N548-1),SMALL(OFFSET($B547,,N548-1,,$B$7-N548+1),ROW(INDIRECT("a1:a"&amp;$B$7-N548+1))),0)=ROW(INDIRECT("a1:a"&amp;$B$7-N548+1))),"",SMALL(OFFSET($B547,,N548-1,,$B$7-N548+1),ROW(INDIRECT("a1:a"&amp;$B$7-N548+1)))),F$17-N548)),
SMALL(IF((SMALL(OFFSET($B547,,N548-1,,$B$7-N548+1),ROW(INDIRECT("a1:a"&amp;$B$7-N548+1)))=OFFSET($B548,,N548-1))*(MATCH(OFFSET($B548,,N548-1),SMALL(OFFSET($B547,,N548-1,,$B$7-N548+1),ROW(INDIRECT("a1:a"&amp;$B$7-N548+1))),0)=ROW(INDIRECT("a1:a"&amp;$B$7-N548+1))),"",SMALL(OFFSET($B547,,N548-1,,$B$7-N548+1),ROW(INDIRECT("a1:a"&amp;$B$7-N548+1)))),F$17-N548)))</f>
        <v>2</v>
      </c>
      <c r="G548" s="8">
        <f t="array" aca="1" ref="G548" ca="1">IF(OR($A548&gt;$B$9,G$17&gt;$B$7),"",CHOOSE(G$15,IF(O548=99,
IF(SUM(--(TRANSPOSE(LARGE(OFFSET($B547,,G$17,,$B$7-G$17),ROW(INDIRECT("a1:a"&amp;$B$7-G$17))))=OFFSET($B547,,G$17,,$B$7-G$17)))=$B$7-G$17,MIN(IF(G547&gt;=OFFSET($B547,,F$17,,$B$7-F$17),"",OFFSET($B547,,F$17,,$B$7-F$17))),G547),
SMALL(IF((SMALL(OFFSET($B547,,O548-1,,$B$7-O548+1),ROW(INDIRECT("a1:a"&amp;$B$7-O548+1)))=OFFSET($B548,,O548-1))*(MATCH(OFFSET($B548,,O548-1),SMALL(OFFSET($B547,,O548-1,,$B$7-O548+1),ROW(INDIRECT("a1:a"&amp;$B$7-O548+1))),0)=ROW(INDIRECT("a1:a"&amp;$B$7-O548+1))),"",SMALL(OFFSET($B547,,O548-1,,$B$7-O548+1),ROW(INDIRECT("a1:a"&amp;$B$7-O548+1)))),G$17-O548)),
SMALL(IF((SMALL(OFFSET($B547,,O548-1,,$B$7-O548+1),ROW(INDIRECT("a1:a"&amp;$B$7-O548+1)))=OFFSET($B548,,O548-1))*(MATCH(OFFSET($B548,,O548-1),SMALL(OFFSET($B547,,O548-1,,$B$7-O548+1),ROW(INDIRECT("a1:a"&amp;$B$7-O548+1))),0)=ROW(INDIRECT("a1:a"&amp;$B$7-O548+1))),"",SMALL(OFFSET($B547,,O548-1,,$B$7-O548+1),ROW(INDIRECT("a1:a"&amp;$B$7-O548+1)))),G$17-O548)))</f>
        <v>3</v>
      </c>
      <c r="H548" s="8">
        <f t="array" aca="1" ref="H548" ca="1">IF(OR($A548&gt;$B$9,H$17&gt;$B$7),"",CHOOSE(H$15,IF(P548=99,
IF(SUM(--(TRANSPOSE(LARGE(OFFSET($B547,,H$17,,$B$7-H$17),ROW(INDIRECT("a1:a"&amp;$B$7-H$17))))=OFFSET($B547,,H$17,,$B$7-H$17)))=$B$7-H$17,MIN(IF(H547&gt;=OFFSET($B547,,G$17,,$B$7-G$17),"",OFFSET($B547,,G$17,,$B$7-G$17))),H547),
SMALL(IF((SMALL(OFFSET($B547,,P548-1,,$B$7-P548+1),ROW(INDIRECT("a1:a"&amp;$B$7-P548+1)))=OFFSET($B548,,P548-1))*(MATCH(OFFSET($B548,,P548-1),SMALL(OFFSET($B547,,P548-1,,$B$7-P548+1),ROW(INDIRECT("a1:a"&amp;$B$7-P548+1))),0)=ROW(INDIRECT("a1:a"&amp;$B$7-P548+1))),"",SMALL(OFFSET($B547,,P548-1,,$B$7-P548+1),ROW(INDIRECT("a1:a"&amp;$B$7-P548+1)))),H$17-P548)),
SMALL(IF((SMALL(OFFSET($B547,,P548-1,,$B$7-P548+1),ROW(INDIRECT("a1:a"&amp;$B$7-P548+1)))=OFFSET($B548,,P548-1))*(MATCH(OFFSET($B548,,P548-1),SMALL(OFFSET($B547,,P548-1,,$B$7-P548+1),ROW(INDIRECT("a1:a"&amp;$B$7-P548+1))),0)=ROW(INDIRECT("a1:a"&amp;$B$7-P548+1))),"",SMALL(OFFSET($B547,,P548-1,,$B$7-P548+1),ROW(INDIRECT("a1:a"&amp;$B$7-P548+1)))),H$17-P548)))</f>
        <v>1</v>
      </c>
      <c r="I548" s="44">
        <f t="array" aca="1" ref="I548" ca="1">IF(OR($A548&gt;$B$9,I$17&gt;$B$7),"",CHOOSE(I$15,IF(Q548=99,
IF(SUM(--(TRANSPOSE(LARGE(OFFSET($B547,,I$17,,$B$7-I$17),ROW(INDIRECT("a1:a"&amp;$B$7-I$17))))=OFFSET($B547,,I$17,,$B$7-I$17)))=$B$7-I$17,MIN(IF(I547&gt;=OFFSET($B547,,H$17,,$B$7-H$17),"",OFFSET($B547,,H$17,,$B$7-H$17))),I547),
SMALL(IF((SMALL(OFFSET($B547,,Q548-1,,$B$7-Q548+1),ROW(INDIRECT("a1:a"&amp;$B$7-Q548+1)))=OFFSET($B548,,Q548-1))*(MATCH(OFFSET($B548,,Q548-1),SMALL(OFFSET($B547,,Q548-1,,$B$7-Q548+1),ROW(INDIRECT("a1:a"&amp;$B$7-Q548+1))),0)=ROW(INDIRECT("a1:a"&amp;$B$7-Q548+1))),"",SMALL(OFFSET($B547,,Q548-1,,$B$7-Q548+1),ROW(INDIRECT("a1:a"&amp;$B$7-Q548+1)))),I$17-Q548)),
SMALL(IF((SMALL(OFFSET($B547,,Q548-1,,$B$7-Q548+1),ROW(INDIRECT("a1:a"&amp;$B$7-Q548+1)))=OFFSET($B548,,Q548-1))*(MATCH(OFFSET($B548,,Q548-1),SMALL(OFFSET($B547,,Q548-1,,$B$7-Q548+1),ROW(INDIRECT("a1:a"&amp;$B$7-Q548+1))),0)=ROW(INDIRECT("a1:a"&amp;$B$7-Q548+1))),"",SMALL(OFFSET($B547,,Q548-1,,$B$7-Q548+1),ROW(INDIRECT("a1:a"&amp;$B$7-Q548+1)))),I$17-Q548)))</f>
        <v>1</v>
      </c>
      <c r="J548" s="13"/>
      <c r="K548" s="26">
        <f t="array" aca="1" ref="K548" ca="1">MIN(IF($B548:B548&gt;$B547:B547,COLUMN($B$18:B547)-COLUMN($B$18)+1,99))</f>
        <v>99</v>
      </c>
      <c r="L548" s="26">
        <f t="array" aca="1" ref="L548" ca="1">MIN(IF($B548:C548&gt;$B547:C547,COLUMN($B$18:C547)-COLUMN($B$18)+1,99))</f>
        <v>99</v>
      </c>
      <c r="M548" s="26">
        <f t="array" aca="1" ref="M548" ca="1">MIN(IF($B548:D548&gt;$B547:D547,COLUMN($B$18:D547)-COLUMN($B$18)+1,99))</f>
        <v>99</v>
      </c>
      <c r="N548" s="26">
        <f t="array" aca="1" ref="N548" ca="1">MIN(IF($B548:E548&gt;$B547:E547,COLUMN($B$18:E547)-COLUMN($B$18)+1,99))</f>
        <v>99</v>
      </c>
      <c r="O548" s="26">
        <f t="array" aca="1" ref="O548" ca="1">MIN(IF($B548:F548&gt;$B547:F547,COLUMN($B$18:F547)-COLUMN($B$18)+1,99))</f>
        <v>99</v>
      </c>
      <c r="P548" s="26">
        <f t="array" aca="1" ref="P548" ca="1">MIN(IF($B548:G548&gt;$B547:G547,COLUMN($B$18:G547)-COLUMN($B$18)+1,99))</f>
        <v>6</v>
      </c>
      <c r="Q548" s="48">
        <f t="array" aca="1" ref="Q548" ca="1">MIN(IF($B548:H548&gt;$B547:H547,COLUMN($B$18:H547)-COLUMN($B$18)+1,99))</f>
        <v>6</v>
      </c>
    </row>
    <row r="549" spans="1:17" x14ac:dyDescent="0.25">
      <c r="A549" s="10">
        <v>532</v>
      </c>
      <c r="B549" s="8">
        <f t="array" aca="1" ref="B549" ca="1">IF(A549&gt;$B$9,"",IF(SUM(--(TRANSPOSE(LARGE(OFFSET($B548,,B$17,,$B$7-B$17),ROW(INDIRECT("a1:a"&amp;$B$7-B$17))))=OFFSET($B548,,B$17,,$B$7-B$17)))=$B$7-B$17,OFFSET($B$12,,MATCH(B548,$B$12:$H$12,FALSE)),B548))</f>
        <v>1</v>
      </c>
      <c r="C549" s="8">
        <f t="array" aca="1" ref="C549" ca="1">IF(OR($A549&gt;$B$9,C$17&gt;$B$7),"",CHOOSE(C$15,IF(K549=99,
IF(SUM(--(TRANSPOSE(LARGE(OFFSET($B548,,C$17,,$B$7-C$17),ROW(INDIRECT("a1:a"&amp;$B$7-C$17))))=OFFSET($B548,,C$17,,$B$7-C$17)))=$B$7-C$17,MIN(IF(C548&gt;=OFFSET($B548,,B$17,,$B$7-B$17),"",OFFSET($B548,,B$17,,$B$7-B$17))),C548),
SMALL(IF((SMALL(OFFSET($B548,,K549-1,,$B$7-K549+1),ROW(INDIRECT("a1:a"&amp;$B$7-K549+1)))=OFFSET($B549,,K549-1))*(MATCH(OFFSET($B549,,K549-1),SMALL(OFFSET($B548,,K549-1,,$B$7-K549+1),ROW(INDIRECT("a1:a"&amp;$B$7-K549+1))),0)=ROW(INDIRECT("a1:a"&amp;$B$7-K549+1))),"",SMALL(OFFSET($B548,,K549-1,,$B$7-K549+1),ROW(INDIRECT("a1:a"&amp;$B$7-K549+1)))),C$17-K549)),
SMALL(IF((SMALL(OFFSET($B548,,K549-1,,$B$7-K549+1),ROW(INDIRECT("a1:a"&amp;$B$7-K549+1)))=OFFSET($B549,,K549-1))*(MATCH(OFFSET($B549,,K549-1),SMALL(OFFSET($B548,,K549-1,,$B$7-K549+1),ROW(INDIRECT("a1:a"&amp;$B$7-K549+1))),0)=ROW(INDIRECT("a1:a"&amp;$B$7-K549+1))),"",SMALL(OFFSET($B548,,K549-1,,$B$7-K549+1),ROW(INDIRECT("a1:a"&amp;$B$7-K549+1)))),C$17-K549)))</f>
        <v>3</v>
      </c>
      <c r="D549" s="8">
        <f t="array" aca="1" ref="D549" ca="1">IF(OR($A549&gt;$B$9,D$17&gt;$B$7),"",CHOOSE(D$15,IF(L549=99,
IF(SUM(--(TRANSPOSE(LARGE(OFFSET($B548,,D$17,,$B$7-D$17),ROW(INDIRECT("a1:a"&amp;$B$7-D$17))))=OFFSET($B548,,D$17,,$B$7-D$17)))=$B$7-D$17,MIN(IF(D548&gt;=OFFSET($B548,,C$17,,$B$7-C$17),"",OFFSET($B548,,C$17,,$B$7-C$17))),D548),
SMALL(IF((SMALL(OFFSET($B548,,L549-1,,$B$7-L549+1),ROW(INDIRECT("a1:a"&amp;$B$7-L549+1)))=OFFSET($B549,,L549-1))*(MATCH(OFFSET($B549,,L549-1),SMALL(OFFSET($B548,,L549-1,,$B$7-L549+1),ROW(INDIRECT("a1:a"&amp;$B$7-L549+1))),0)=ROW(INDIRECT("a1:a"&amp;$B$7-L549+1))),"",SMALL(OFFSET($B548,,L549-1,,$B$7-L549+1),ROW(INDIRECT("a1:a"&amp;$B$7-L549+1)))),D$17-L549)),
SMALL(IF((SMALL(OFFSET($B548,,L549-1,,$B$7-L549+1),ROW(INDIRECT("a1:a"&amp;$B$7-L549+1)))=OFFSET($B549,,L549-1))*(MATCH(OFFSET($B549,,L549-1),SMALL(OFFSET($B548,,L549-1,,$B$7-L549+1),ROW(INDIRECT("a1:a"&amp;$B$7-L549+1))),0)=ROW(INDIRECT("a1:a"&amp;$B$7-L549+1))),"",SMALL(OFFSET($B548,,L549-1,,$B$7-L549+1),ROW(INDIRECT("a1:a"&amp;$B$7-L549+1)))),D$17-L549)))</f>
        <v>4</v>
      </c>
      <c r="E549" s="8">
        <f t="array" aca="1" ref="E549" ca="1">IF(OR($A549&gt;$B$9,E$17&gt;$B$7),"",CHOOSE(E$15,IF(M549=99,
IF(SUM(--(TRANSPOSE(LARGE(OFFSET($B548,,E$17,,$B$7-E$17),ROW(INDIRECT("a1:a"&amp;$B$7-E$17))))=OFFSET($B548,,E$17,,$B$7-E$17)))=$B$7-E$17,MIN(IF(E548&gt;=OFFSET($B548,,D$17,,$B$7-D$17),"",OFFSET($B548,,D$17,,$B$7-D$17))),E548),
SMALL(IF((SMALL(OFFSET($B548,,M549-1,,$B$7-M549+1),ROW(INDIRECT("a1:a"&amp;$B$7-M549+1)))=OFFSET($B549,,M549-1))*(MATCH(OFFSET($B549,,M549-1),SMALL(OFFSET($B548,,M549-1,,$B$7-M549+1),ROW(INDIRECT("a1:a"&amp;$B$7-M549+1))),0)=ROW(INDIRECT("a1:a"&amp;$B$7-M549+1))),"",SMALL(OFFSET($B548,,M549-1,,$B$7-M549+1),ROW(INDIRECT("a1:a"&amp;$B$7-M549+1)))),E$17-M549)),
SMALL(IF((SMALL(OFFSET($B548,,M549-1,,$B$7-M549+1),ROW(INDIRECT("a1:a"&amp;$B$7-M549+1)))=OFFSET($B549,,M549-1))*(MATCH(OFFSET($B549,,M549-1),SMALL(OFFSET($B548,,M549-1,,$B$7-M549+1),ROW(INDIRECT("a1:a"&amp;$B$7-M549+1))),0)=ROW(INDIRECT("a1:a"&amp;$B$7-M549+1))),"",SMALL(OFFSET($B548,,M549-1,,$B$7-M549+1),ROW(INDIRECT("a1:a"&amp;$B$7-M549+1)))),E$17-M549)))</f>
        <v>2</v>
      </c>
      <c r="F549" s="8">
        <f t="array" aca="1" ref="F549" ca="1">IF(OR($A549&gt;$B$9,F$17&gt;$B$7),"",CHOOSE(F$15,IF(N549=99,
IF(SUM(--(TRANSPOSE(LARGE(OFFSET($B548,,F$17,,$B$7-F$17),ROW(INDIRECT("a1:a"&amp;$B$7-F$17))))=OFFSET($B548,,F$17,,$B$7-F$17)))=$B$7-F$17,MIN(IF(F548&gt;=OFFSET($B548,,E$17,,$B$7-E$17),"",OFFSET($B548,,E$17,,$B$7-E$17))),F548),
SMALL(IF((SMALL(OFFSET($B548,,N549-1,,$B$7-N549+1),ROW(INDIRECT("a1:a"&amp;$B$7-N549+1)))=OFFSET($B549,,N549-1))*(MATCH(OFFSET($B549,,N549-1),SMALL(OFFSET($B548,,N549-1,,$B$7-N549+1),ROW(INDIRECT("a1:a"&amp;$B$7-N549+1))),0)=ROW(INDIRECT("a1:a"&amp;$B$7-N549+1))),"",SMALL(OFFSET($B548,,N549-1,,$B$7-N549+1),ROW(INDIRECT("a1:a"&amp;$B$7-N549+1)))),F$17-N549)),
SMALL(IF((SMALL(OFFSET($B548,,N549-1,,$B$7-N549+1),ROW(INDIRECT("a1:a"&amp;$B$7-N549+1)))=OFFSET($B549,,N549-1))*(MATCH(OFFSET($B549,,N549-1),SMALL(OFFSET($B548,,N549-1,,$B$7-N549+1),ROW(INDIRECT("a1:a"&amp;$B$7-N549+1))),0)=ROW(INDIRECT("a1:a"&amp;$B$7-N549+1))),"",SMALL(OFFSET($B548,,N549-1,,$B$7-N549+1),ROW(INDIRECT("a1:a"&amp;$B$7-N549+1)))),F$17-N549)))</f>
        <v>3</v>
      </c>
      <c r="G549" s="8">
        <f t="array" aca="1" ref="G549" ca="1">IF(OR($A549&gt;$B$9,G$17&gt;$B$7),"",CHOOSE(G$15,IF(O549=99,
IF(SUM(--(TRANSPOSE(LARGE(OFFSET($B548,,G$17,,$B$7-G$17),ROW(INDIRECT("a1:a"&amp;$B$7-G$17))))=OFFSET($B548,,G$17,,$B$7-G$17)))=$B$7-G$17,MIN(IF(G548&gt;=OFFSET($B548,,F$17,,$B$7-F$17),"",OFFSET($B548,,F$17,,$B$7-F$17))),G548),
SMALL(IF((SMALL(OFFSET($B548,,O549-1,,$B$7-O549+1),ROW(INDIRECT("a1:a"&amp;$B$7-O549+1)))=OFFSET($B549,,O549-1))*(MATCH(OFFSET($B549,,O549-1),SMALL(OFFSET($B548,,O549-1,,$B$7-O549+1),ROW(INDIRECT("a1:a"&amp;$B$7-O549+1))),0)=ROW(INDIRECT("a1:a"&amp;$B$7-O549+1))),"",SMALL(OFFSET($B548,,O549-1,,$B$7-O549+1),ROW(INDIRECT("a1:a"&amp;$B$7-O549+1)))),G$17-O549)),
SMALL(IF((SMALL(OFFSET($B548,,O549-1,,$B$7-O549+1),ROW(INDIRECT("a1:a"&amp;$B$7-O549+1)))=OFFSET($B549,,O549-1))*(MATCH(OFFSET($B549,,O549-1),SMALL(OFFSET($B548,,O549-1,,$B$7-O549+1),ROW(INDIRECT("a1:a"&amp;$B$7-O549+1))),0)=ROW(INDIRECT("a1:a"&amp;$B$7-O549+1))),"",SMALL(OFFSET($B548,,O549-1,,$B$7-O549+1),ROW(INDIRECT("a1:a"&amp;$B$7-O549+1)))),G$17-O549)))</f>
        <v>1</v>
      </c>
      <c r="H549" s="8">
        <f t="array" aca="1" ref="H549" ca="1">IF(OR($A549&gt;$B$9,H$17&gt;$B$7),"",CHOOSE(H$15,IF(P549=99,
IF(SUM(--(TRANSPOSE(LARGE(OFFSET($B548,,H$17,,$B$7-H$17),ROW(INDIRECT("a1:a"&amp;$B$7-H$17))))=OFFSET($B548,,H$17,,$B$7-H$17)))=$B$7-H$17,MIN(IF(H548&gt;=OFFSET($B548,,G$17,,$B$7-G$17),"",OFFSET($B548,,G$17,,$B$7-G$17))),H548),
SMALL(IF((SMALL(OFFSET($B548,,P549-1,,$B$7-P549+1),ROW(INDIRECT("a1:a"&amp;$B$7-P549+1)))=OFFSET($B549,,P549-1))*(MATCH(OFFSET($B549,,P549-1),SMALL(OFFSET($B548,,P549-1,,$B$7-P549+1),ROW(INDIRECT("a1:a"&amp;$B$7-P549+1))),0)=ROW(INDIRECT("a1:a"&amp;$B$7-P549+1))),"",SMALL(OFFSET($B548,,P549-1,,$B$7-P549+1),ROW(INDIRECT("a1:a"&amp;$B$7-P549+1)))),H$17-P549)),
SMALL(IF((SMALL(OFFSET($B548,,P549-1,,$B$7-P549+1),ROW(INDIRECT("a1:a"&amp;$B$7-P549+1)))=OFFSET($B549,,P549-1))*(MATCH(OFFSET($B549,,P549-1),SMALL(OFFSET($B548,,P549-1,,$B$7-P549+1),ROW(INDIRECT("a1:a"&amp;$B$7-P549+1))),0)=ROW(INDIRECT("a1:a"&amp;$B$7-P549+1))),"",SMALL(OFFSET($B548,,P549-1,,$B$7-P549+1),ROW(INDIRECT("a1:a"&amp;$B$7-P549+1)))),H$17-P549)))</f>
        <v>1</v>
      </c>
      <c r="I549" s="44">
        <f t="array" aca="1" ref="I549" ca="1">IF(OR($A549&gt;$B$9,I$17&gt;$B$7),"",CHOOSE(I$15,IF(Q549=99,
IF(SUM(--(TRANSPOSE(LARGE(OFFSET($B548,,I$17,,$B$7-I$17),ROW(INDIRECT("a1:a"&amp;$B$7-I$17))))=OFFSET($B548,,I$17,,$B$7-I$17)))=$B$7-I$17,MIN(IF(I548&gt;=OFFSET($B548,,H$17,,$B$7-H$17),"",OFFSET($B548,,H$17,,$B$7-H$17))),I548),
SMALL(IF((SMALL(OFFSET($B548,,Q549-1,,$B$7-Q549+1),ROW(INDIRECT("a1:a"&amp;$B$7-Q549+1)))=OFFSET($B549,,Q549-1))*(MATCH(OFFSET($B549,,Q549-1),SMALL(OFFSET($B548,,Q549-1,,$B$7-Q549+1),ROW(INDIRECT("a1:a"&amp;$B$7-Q549+1))),0)=ROW(INDIRECT("a1:a"&amp;$B$7-Q549+1))),"",SMALL(OFFSET($B548,,Q549-1,,$B$7-Q549+1),ROW(INDIRECT("a1:a"&amp;$B$7-Q549+1)))),I$17-Q549)),
SMALL(IF((SMALL(OFFSET($B548,,Q549-1,,$B$7-Q549+1),ROW(INDIRECT("a1:a"&amp;$B$7-Q549+1)))=OFFSET($B549,,Q549-1))*(MATCH(OFFSET($B549,,Q549-1),SMALL(OFFSET($B548,,Q549-1,,$B$7-Q549+1),ROW(INDIRECT("a1:a"&amp;$B$7-Q549+1))),0)=ROW(INDIRECT("a1:a"&amp;$B$7-Q549+1))),"",SMALL(OFFSET($B548,,Q549-1,,$B$7-Q549+1),ROW(INDIRECT("a1:a"&amp;$B$7-Q549+1)))),I$17-Q549)))</f>
        <v>2</v>
      </c>
      <c r="J549" s="13"/>
      <c r="K549" s="26">
        <f t="array" aca="1" ref="K549" ca="1">MIN(IF($B549:B549&gt;$B548:B548,COLUMN($B$18:B548)-COLUMN($B$18)+1,99))</f>
        <v>99</v>
      </c>
      <c r="L549" s="26">
        <f t="array" aca="1" ref="L549" ca="1">MIN(IF($B549:C549&gt;$B548:C548,COLUMN($B$18:C548)-COLUMN($B$18)+1,99))</f>
        <v>99</v>
      </c>
      <c r="M549" s="26">
        <f t="array" aca="1" ref="M549" ca="1">MIN(IF($B549:D549&gt;$B548:D548,COLUMN($B$18:D548)-COLUMN($B$18)+1,99))</f>
        <v>99</v>
      </c>
      <c r="N549" s="26">
        <f t="array" aca="1" ref="N549" ca="1">MIN(IF($B549:E549&gt;$B548:E548,COLUMN($B$18:E548)-COLUMN($B$18)+1,99))</f>
        <v>99</v>
      </c>
      <c r="O549" s="26">
        <f t="array" aca="1" ref="O549" ca="1">MIN(IF($B549:F549&gt;$B548:F548,COLUMN($B$18:F548)-COLUMN($B$18)+1,99))</f>
        <v>5</v>
      </c>
      <c r="P549" s="26">
        <f t="array" aca="1" ref="P549" ca="1">MIN(IF($B549:G549&gt;$B548:G548,COLUMN($B$18:G548)-COLUMN($B$18)+1,99))</f>
        <v>5</v>
      </c>
      <c r="Q549" s="48">
        <f t="array" aca="1" ref="Q549" ca="1">MIN(IF($B549:H549&gt;$B548:H548,COLUMN($B$18:H548)-COLUMN($B$18)+1,99))</f>
        <v>5</v>
      </c>
    </row>
    <row r="550" spans="1:17" x14ac:dyDescent="0.25">
      <c r="A550" s="10">
        <v>533</v>
      </c>
      <c r="B550" s="8">
        <f t="array" aca="1" ref="B550" ca="1">IF(A550&gt;$B$9,"",IF(SUM(--(TRANSPOSE(LARGE(OFFSET($B549,,B$17,,$B$7-B$17),ROW(INDIRECT("a1:a"&amp;$B$7-B$17))))=OFFSET($B549,,B$17,,$B$7-B$17)))=$B$7-B$17,OFFSET($B$12,,MATCH(B549,$B$12:$H$12,FALSE)),B549))</f>
        <v>1</v>
      </c>
      <c r="C550" s="8">
        <f t="array" aca="1" ref="C550" ca="1">IF(OR($A550&gt;$B$9,C$17&gt;$B$7),"",CHOOSE(C$15,IF(K550=99,
IF(SUM(--(TRANSPOSE(LARGE(OFFSET($B549,,C$17,,$B$7-C$17),ROW(INDIRECT("a1:a"&amp;$B$7-C$17))))=OFFSET($B549,,C$17,,$B$7-C$17)))=$B$7-C$17,MIN(IF(C549&gt;=OFFSET($B549,,B$17,,$B$7-B$17),"",OFFSET($B549,,B$17,,$B$7-B$17))),C549),
SMALL(IF((SMALL(OFFSET($B549,,K550-1,,$B$7-K550+1),ROW(INDIRECT("a1:a"&amp;$B$7-K550+1)))=OFFSET($B550,,K550-1))*(MATCH(OFFSET($B550,,K550-1),SMALL(OFFSET($B549,,K550-1,,$B$7-K550+1),ROW(INDIRECT("a1:a"&amp;$B$7-K550+1))),0)=ROW(INDIRECT("a1:a"&amp;$B$7-K550+1))),"",SMALL(OFFSET($B549,,K550-1,,$B$7-K550+1),ROW(INDIRECT("a1:a"&amp;$B$7-K550+1)))),C$17-K550)),
SMALL(IF((SMALL(OFFSET($B549,,K550-1,,$B$7-K550+1),ROW(INDIRECT("a1:a"&amp;$B$7-K550+1)))=OFFSET($B550,,K550-1))*(MATCH(OFFSET($B550,,K550-1),SMALL(OFFSET($B549,,K550-1,,$B$7-K550+1),ROW(INDIRECT("a1:a"&amp;$B$7-K550+1))),0)=ROW(INDIRECT("a1:a"&amp;$B$7-K550+1))),"",SMALL(OFFSET($B549,,K550-1,,$B$7-K550+1),ROW(INDIRECT("a1:a"&amp;$B$7-K550+1)))),C$17-K550)))</f>
        <v>3</v>
      </c>
      <c r="D550" s="8">
        <f t="array" aca="1" ref="D550" ca="1">IF(OR($A550&gt;$B$9,D$17&gt;$B$7),"",CHOOSE(D$15,IF(L550=99,
IF(SUM(--(TRANSPOSE(LARGE(OFFSET($B549,,D$17,,$B$7-D$17),ROW(INDIRECT("a1:a"&amp;$B$7-D$17))))=OFFSET($B549,,D$17,,$B$7-D$17)))=$B$7-D$17,MIN(IF(D549&gt;=OFFSET($B549,,C$17,,$B$7-C$17),"",OFFSET($B549,,C$17,,$B$7-C$17))),D549),
SMALL(IF((SMALL(OFFSET($B549,,L550-1,,$B$7-L550+1),ROW(INDIRECT("a1:a"&amp;$B$7-L550+1)))=OFFSET($B550,,L550-1))*(MATCH(OFFSET($B550,,L550-1),SMALL(OFFSET($B549,,L550-1,,$B$7-L550+1),ROW(INDIRECT("a1:a"&amp;$B$7-L550+1))),0)=ROW(INDIRECT("a1:a"&amp;$B$7-L550+1))),"",SMALL(OFFSET($B549,,L550-1,,$B$7-L550+1),ROW(INDIRECT("a1:a"&amp;$B$7-L550+1)))),D$17-L550)),
SMALL(IF((SMALL(OFFSET($B549,,L550-1,,$B$7-L550+1),ROW(INDIRECT("a1:a"&amp;$B$7-L550+1)))=OFFSET($B550,,L550-1))*(MATCH(OFFSET($B550,,L550-1),SMALL(OFFSET($B549,,L550-1,,$B$7-L550+1),ROW(INDIRECT("a1:a"&amp;$B$7-L550+1))),0)=ROW(INDIRECT("a1:a"&amp;$B$7-L550+1))),"",SMALL(OFFSET($B549,,L550-1,,$B$7-L550+1),ROW(INDIRECT("a1:a"&amp;$B$7-L550+1)))),D$17-L550)))</f>
        <v>4</v>
      </c>
      <c r="E550" s="8">
        <f t="array" aca="1" ref="E550" ca="1">IF(OR($A550&gt;$B$9,E$17&gt;$B$7),"",CHOOSE(E$15,IF(M550=99,
IF(SUM(--(TRANSPOSE(LARGE(OFFSET($B549,,E$17,,$B$7-E$17),ROW(INDIRECT("a1:a"&amp;$B$7-E$17))))=OFFSET($B549,,E$17,,$B$7-E$17)))=$B$7-E$17,MIN(IF(E549&gt;=OFFSET($B549,,D$17,,$B$7-D$17),"",OFFSET($B549,,D$17,,$B$7-D$17))),E549),
SMALL(IF((SMALL(OFFSET($B549,,M550-1,,$B$7-M550+1),ROW(INDIRECT("a1:a"&amp;$B$7-M550+1)))=OFFSET($B550,,M550-1))*(MATCH(OFFSET($B550,,M550-1),SMALL(OFFSET($B549,,M550-1,,$B$7-M550+1),ROW(INDIRECT("a1:a"&amp;$B$7-M550+1))),0)=ROW(INDIRECT("a1:a"&amp;$B$7-M550+1))),"",SMALL(OFFSET($B549,,M550-1,,$B$7-M550+1),ROW(INDIRECT("a1:a"&amp;$B$7-M550+1)))),E$17-M550)),
SMALL(IF((SMALL(OFFSET($B549,,M550-1,,$B$7-M550+1),ROW(INDIRECT("a1:a"&amp;$B$7-M550+1)))=OFFSET($B550,,M550-1))*(MATCH(OFFSET($B550,,M550-1),SMALL(OFFSET($B549,,M550-1,,$B$7-M550+1),ROW(INDIRECT("a1:a"&amp;$B$7-M550+1))),0)=ROW(INDIRECT("a1:a"&amp;$B$7-M550+1))),"",SMALL(OFFSET($B549,,M550-1,,$B$7-M550+1),ROW(INDIRECT("a1:a"&amp;$B$7-M550+1)))),E$17-M550)))</f>
        <v>2</v>
      </c>
      <c r="F550" s="8">
        <f t="array" aca="1" ref="F550" ca="1">IF(OR($A550&gt;$B$9,F$17&gt;$B$7),"",CHOOSE(F$15,IF(N550=99,
IF(SUM(--(TRANSPOSE(LARGE(OFFSET($B549,,F$17,,$B$7-F$17),ROW(INDIRECT("a1:a"&amp;$B$7-F$17))))=OFFSET($B549,,F$17,,$B$7-F$17)))=$B$7-F$17,MIN(IF(F549&gt;=OFFSET($B549,,E$17,,$B$7-E$17),"",OFFSET($B549,,E$17,,$B$7-E$17))),F549),
SMALL(IF((SMALL(OFFSET($B549,,N550-1,,$B$7-N550+1),ROW(INDIRECT("a1:a"&amp;$B$7-N550+1)))=OFFSET($B550,,N550-1))*(MATCH(OFFSET($B550,,N550-1),SMALL(OFFSET($B549,,N550-1,,$B$7-N550+1),ROW(INDIRECT("a1:a"&amp;$B$7-N550+1))),0)=ROW(INDIRECT("a1:a"&amp;$B$7-N550+1))),"",SMALL(OFFSET($B549,,N550-1,,$B$7-N550+1),ROW(INDIRECT("a1:a"&amp;$B$7-N550+1)))),F$17-N550)),
SMALL(IF((SMALL(OFFSET($B549,,N550-1,,$B$7-N550+1),ROW(INDIRECT("a1:a"&amp;$B$7-N550+1)))=OFFSET($B550,,N550-1))*(MATCH(OFFSET($B550,,N550-1),SMALL(OFFSET($B549,,N550-1,,$B$7-N550+1),ROW(INDIRECT("a1:a"&amp;$B$7-N550+1))),0)=ROW(INDIRECT("a1:a"&amp;$B$7-N550+1))),"",SMALL(OFFSET($B549,,N550-1,,$B$7-N550+1),ROW(INDIRECT("a1:a"&amp;$B$7-N550+1)))),F$17-N550)))</f>
        <v>3</v>
      </c>
      <c r="G550" s="8">
        <f t="array" aca="1" ref="G550" ca="1">IF(OR($A550&gt;$B$9,G$17&gt;$B$7),"",CHOOSE(G$15,IF(O550=99,
IF(SUM(--(TRANSPOSE(LARGE(OFFSET($B549,,G$17,,$B$7-G$17),ROW(INDIRECT("a1:a"&amp;$B$7-G$17))))=OFFSET($B549,,G$17,,$B$7-G$17)))=$B$7-G$17,MIN(IF(G549&gt;=OFFSET($B549,,F$17,,$B$7-F$17),"",OFFSET($B549,,F$17,,$B$7-F$17))),G549),
SMALL(IF((SMALL(OFFSET($B549,,O550-1,,$B$7-O550+1),ROW(INDIRECT("a1:a"&amp;$B$7-O550+1)))=OFFSET($B550,,O550-1))*(MATCH(OFFSET($B550,,O550-1),SMALL(OFFSET($B549,,O550-1,,$B$7-O550+1),ROW(INDIRECT("a1:a"&amp;$B$7-O550+1))),0)=ROW(INDIRECT("a1:a"&amp;$B$7-O550+1))),"",SMALL(OFFSET($B549,,O550-1,,$B$7-O550+1),ROW(INDIRECT("a1:a"&amp;$B$7-O550+1)))),G$17-O550)),
SMALL(IF((SMALL(OFFSET($B549,,O550-1,,$B$7-O550+1),ROW(INDIRECT("a1:a"&amp;$B$7-O550+1)))=OFFSET($B550,,O550-1))*(MATCH(OFFSET($B550,,O550-1),SMALL(OFFSET($B549,,O550-1,,$B$7-O550+1),ROW(INDIRECT("a1:a"&amp;$B$7-O550+1))),0)=ROW(INDIRECT("a1:a"&amp;$B$7-O550+1))),"",SMALL(OFFSET($B549,,O550-1,,$B$7-O550+1),ROW(INDIRECT("a1:a"&amp;$B$7-O550+1)))),G$17-O550)))</f>
        <v>1</v>
      </c>
      <c r="H550" s="8">
        <f t="array" aca="1" ref="H550" ca="1">IF(OR($A550&gt;$B$9,H$17&gt;$B$7),"",CHOOSE(H$15,IF(P550=99,
IF(SUM(--(TRANSPOSE(LARGE(OFFSET($B549,,H$17,,$B$7-H$17),ROW(INDIRECT("a1:a"&amp;$B$7-H$17))))=OFFSET($B549,,H$17,,$B$7-H$17)))=$B$7-H$17,MIN(IF(H549&gt;=OFFSET($B549,,G$17,,$B$7-G$17),"",OFFSET($B549,,G$17,,$B$7-G$17))),H549),
SMALL(IF((SMALL(OFFSET($B549,,P550-1,,$B$7-P550+1),ROW(INDIRECT("a1:a"&amp;$B$7-P550+1)))=OFFSET($B550,,P550-1))*(MATCH(OFFSET($B550,,P550-1),SMALL(OFFSET($B549,,P550-1,,$B$7-P550+1),ROW(INDIRECT("a1:a"&amp;$B$7-P550+1))),0)=ROW(INDIRECT("a1:a"&amp;$B$7-P550+1))),"",SMALL(OFFSET($B549,,P550-1,,$B$7-P550+1),ROW(INDIRECT("a1:a"&amp;$B$7-P550+1)))),H$17-P550)),
SMALL(IF((SMALL(OFFSET($B549,,P550-1,,$B$7-P550+1),ROW(INDIRECT("a1:a"&amp;$B$7-P550+1)))=OFFSET($B550,,P550-1))*(MATCH(OFFSET($B550,,P550-1),SMALL(OFFSET($B549,,P550-1,,$B$7-P550+1),ROW(INDIRECT("a1:a"&amp;$B$7-P550+1))),0)=ROW(INDIRECT("a1:a"&amp;$B$7-P550+1))),"",SMALL(OFFSET($B549,,P550-1,,$B$7-P550+1),ROW(INDIRECT("a1:a"&amp;$B$7-P550+1)))),H$17-P550)))</f>
        <v>2</v>
      </c>
      <c r="I550" s="44">
        <f t="array" aca="1" ref="I550" ca="1">IF(OR($A550&gt;$B$9,I$17&gt;$B$7),"",CHOOSE(I$15,IF(Q550=99,
IF(SUM(--(TRANSPOSE(LARGE(OFFSET($B549,,I$17,,$B$7-I$17),ROW(INDIRECT("a1:a"&amp;$B$7-I$17))))=OFFSET($B549,,I$17,,$B$7-I$17)))=$B$7-I$17,MIN(IF(I549&gt;=OFFSET($B549,,H$17,,$B$7-H$17),"",OFFSET($B549,,H$17,,$B$7-H$17))),I549),
SMALL(IF((SMALL(OFFSET($B549,,Q550-1,,$B$7-Q550+1),ROW(INDIRECT("a1:a"&amp;$B$7-Q550+1)))=OFFSET($B550,,Q550-1))*(MATCH(OFFSET($B550,,Q550-1),SMALL(OFFSET($B549,,Q550-1,,$B$7-Q550+1),ROW(INDIRECT("a1:a"&amp;$B$7-Q550+1))),0)=ROW(INDIRECT("a1:a"&amp;$B$7-Q550+1))),"",SMALL(OFFSET($B549,,Q550-1,,$B$7-Q550+1),ROW(INDIRECT("a1:a"&amp;$B$7-Q550+1)))),I$17-Q550)),
SMALL(IF((SMALL(OFFSET($B549,,Q550-1,,$B$7-Q550+1),ROW(INDIRECT("a1:a"&amp;$B$7-Q550+1)))=OFFSET($B550,,Q550-1))*(MATCH(OFFSET($B550,,Q550-1),SMALL(OFFSET($B549,,Q550-1,,$B$7-Q550+1),ROW(INDIRECT("a1:a"&amp;$B$7-Q550+1))),0)=ROW(INDIRECT("a1:a"&amp;$B$7-Q550+1))),"",SMALL(OFFSET($B549,,Q550-1,,$B$7-Q550+1),ROW(INDIRECT("a1:a"&amp;$B$7-Q550+1)))),I$17-Q550)))</f>
        <v>1</v>
      </c>
      <c r="J550" s="13"/>
      <c r="K550" s="26">
        <f t="array" aca="1" ref="K550" ca="1">MIN(IF($B550:B550&gt;$B549:B549,COLUMN($B$18:B549)-COLUMN($B$18)+1,99))</f>
        <v>99</v>
      </c>
      <c r="L550" s="26">
        <f t="array" aca="1" ref="L550" ca="1">MIN(IF($B550:C550&gt;$B549:C549,COLUMN($B$18:C549)-COLUMN($B$18)+1,99))</f>
        <v>99</v>
      </c>
      <c r="M550" s="26">
        <f t="array" aca="1" ref="M550" ca="1">MIN(IF($B550:D550&gt;$B549:D549,COLUMN($B$18:D549)-COLUMN($B$18)+1,99))</f>
        <v>99</v>
      </c>
      <c r="N550" s="26">
        <f t="array" aca="1" ref="N550" ca="1">MIN(IF($B550:E550&gt;$B549:E549,COLUMN($B$18:E549)-COLUMN($B$18)+1,99))</f>
        <v>99</v>
      </c>
      <c r="O550" s="26">
        <f t="array" aca="1" ref="O550" ca="1">MIN(IF($B550:F550&gt;$B549:F549,COLUMN($B$18:F549)-COLUMN($B$18)+1,99))</f>
        <v>99</v>
      </c>
      <c r="P550" s="26">
        <f t="array" aca="1" ref="P550" ca="1">MIN(IF($B550:G550&gt;$B549:G549,COLUMN($B$18:G549)-COLUMN($B$18)+1,99))</f>
        <v>99</v>
      </c>
      <c r="Q550" s="48">
        <f t="array" aca="1" ref="Q550" ca="1">MIN(IF($B550:H550&gt;$B549:H549,COLUMN($B$18:H549)-COLUMN($B$18)+1,99))</f>
        <v>7</v>
      </c>
    </row>
    <row r="551" spans="1:17" x14ac:dyDescent="0.25">
      <c r="A551" s="10">
        <v>534</v>
      </c>
      <c r="B551" s="8">
        <f t="array" aca="1" ref="B551" ca="1">IF(A551&gt;$B$9,"",IF(SUM(--(TRANSPOSE(LARGE(OFFSET($B550,,B$17,,$B$7-B$17),ROW(INDIRECT("a1:a"&amp;$B$7-B$17))))=OFFSET($B550,,B$17,,$B$7-B$17)))=$B$7-B$17,OFFSET($B$12,,MATCH(B550,$B$12:$H$12,FALSE)),B550))</f>
        <v>1</v>
      </c>
      <c r="C551" s="8">
        <f t="array" aca="1" ref="C551" ca="1">IF(OR($A551&gt;$B$9,C$17&gt;$B$7),"",CHOOSE(C$15,IF(K551=99,
IF(SUM(--(TRANSPOSE(LARGE(OFFSET($B550,,C$17,,$B$7-C$17),ROW(INDIRECT("a1:a"&amp;$B$7-C$17))))=OFFSET($B550,,C$17,,$B$7-C$17)))=$B$7-C$17,MIN(IF(C550&gt;=OFFSET($B550,,B$17,,$B$7-B$17),"",OFFSET($B550,,B$17,,$B$7-B$17))),C550),
SMALL(IF((SMALL(OFFSET($B550,,K551-1,,$B$7-K551+1),ROW(INDIRECT("a1:a"&amp;$B$7-K551+1)))=OFFSET($B551,,K551-1))*(MATCH(OFFSET($B551,,K551-1),SMALL(OFFSET($B550,,K551-1,,$B$7-K551+1),ROW(INDIRECT("a1:a"&amp;$B$7-K551+1))),0)=ROW(INDIRECT("a1:a"&amp;$B$7-K551+1))),"",SMALL(OFFSET($B550,,K551-1,,$B$7-K551+1),ROW(INDIRECT("a1:a"&amp;$B$7-K551+1)))),C$17-K551)),
SMALL(IF((SMALL(OFFSET($B550,,K551-1,,$B$7-K551+1),ROW(INDIRECT("a1:a"&amp;$B$7-K551+1)))=OFFSET($B551,,K551-1))*(MATCH(OFFSET($B551,,K551-1),SMALL(OFFSET($B550,,K551-1,,$B$7-K551+1),ROW(INDIRECT("a1:a"&amp;$B$7-K551+1))),0)=ROW(INDIRECT("a1:a"&amp;$B$7-K551+1))),"",SMALL(OFFSET($B550,,K551-1,,$B$7-K551+1),ROW(INDIRECT("a1:a"&amp;$B$7-K551+1)))),C$17-K551)))</f>
        <v>3</v>
      </c>
      <c r="D551" s="8">
        <f t="array" aca="1" ref="D551" ca="1">IF(OR($A551&gt;$B$9,D$17&gt;$B$7),"",CHOOSE(D$15,IF(L551=99,
IF(SUM(--(TRANSPOSE(LARGE(OFFSET($B550,,D$17,,$B$7-D$17),ROW(INDIRECT("a1:a"&amp;$B$7-D$17))))=OFFSET($B550,,D$17,,$B$7-D$17)))=$B$7-D$17,MIN(IF(D550&gt;=OFFSET($B550,,C$17,,$B$7-C$17),"",OFFSET($B550,,C$17,,$B$7-C$17))),D550),
SMALL(IF((SMALL(OFFSET($B550,,L551-1,,$B$7-L551+1),ROW(INDIRECT("a1:a"&amp;$B$7-L551+1)))=OFFSET($B551,,L551-1))*(MATCH(OFFSET($B551,,L551-1),SMALL(OFFSET($B550,,L551-1,,$B$7-L551+1),ROW(INDIRECT("a1:a"&amp;$B$7-L551+1))),0)=ROW(INDIRECT("a1:a"&amp;$B$7-L551+1))),"",SMALL(OFFSET($B550,,L551-1,,$B$7-L551+1),ROW(INDIRECT("a1:a"&amp;$B$7-L551+1)))),D$17-L551)),
SMALL(IF((SMALL(OFFSET($B550,,L551-1,,$B$7-L551+1),ROW(INDIRECT("a1:a"&amp;$B$7-L551+1)))=OFFSET($B551,,L551-1))*(MATCH(OFFSET($B551,,L551-1),SMALL(OFFSET($B550,,L551-1,,$B$7-L551+1),ROW(INDIRECT("a1:a"&amp;$B$7-L551+1))),0)=ROW(INDIRECT("a1:a"&amp;$B$7-L551+1))),"",SMALL(OFFSET($B550,,L551-1,,$B$7-L551+1),ROW(INDIRECT("a1:a"&amp;$B$7-L551+1)))),D$17-L551)))</f>
        <v>4</v>
      </c>
      <c r="E551" s="8">
        <f t="array" aca="1" ref="E551" ca="1">IF(OR($A551&gt;$B$9,E$17&gt;$B$7),"",CHOOSE(E$15,IF(M551=99,
IF(SUM(--(TRANSPOSE(LARGE(OFFSET($B550,,E$17,,$B$7-E$17),ROW(INDIRECT("a1:a"&amp;$B$7-E$17))))=OFFSET($B550,,E$17,,$B$7-E$17)))=$B$7-E$17,MIN(IF(E550&gt;=OFFSET($B550,,D$17,,$B$7-D$17),"",OFFSET($B550,,D$17,,$B$7-D$17))),E550),
SMALL(IF((SMALL(OFFSET($B550,,M551-1,,$B$7-M551+1),ROW(INDIRECT("a1:a"&amp;$B$7-M551+1)))=OFFSET($B551,,M551-1))*(MATCH(OFFSET($B551,,M551-1),SMALL(OFFSET($B550,,M551-1,,$B$7-M551+1),ROW(INDIRECT("a1:a"&amp;$B$7-M551+1))),0)=ROW(INDIRECT("a1:a"&amp;$B$7-M551+1))),"",SMALL(OFFSET($B550,,M551-1,,$B$7-M551+1),ROW(INDIRECT("a1:a"&amp;$B$7-M551+1)))),E$17-M551)),
SMALL(IF((SMALL(OFFSET($B550,,M551-1,,$B$7-M551+1),ROW(INDIRECT("a1:a"&amp;$B$7-M551+1)))=OFFSET($B551,,M551-1))*(MATCH(OFFSET($B551,,M551-1),SMALL(OFFSET($B550,,M551-1,,$B$7-M551+1),ROW(INDIRECT("a1:a"&amp;$B$7-M551+1))),0)=ROW(INDIRECT("a1:a"&amp;$B$7-M551+1))),"",SMALL(OFFSET($B550,,M551-1,,$B$7-M551+1),ROW(INDIRECT("a1:a"&amp;$B$7-M551+1)))),E$17-M551)))</f>
        <v>2</v>
      </c>
      <c r="F551" s="8">
        <f t="array" aca="1" ref="F551" ca="1">IF(OR($A551&gt;$B$9,F$17&gt;$B$7),"",CHOOSE(F$15,IF(N551=99,
IF(SUM(--(TRANSPOSE(LARGE(OFFSET($B550,,F$17,,$B$7-F$17),ROW(INDIRECT("a1:a"&amp;$B$7-F$17))))=OFFSET($B550,,F$17,,$B$7-F$17)))=$B$7-F$17,MIN(IF(F550&gt;=OFFSET($B550,,E$17,,$B$7-E$17),"",OFFSET($B550,,E$17,,$B$7-E$17))),F550),
SMALL(IF((SMALL(OFFSET($B550,,N551-1,,$B$7-N551+1),ROW(INDIRECT("a1:a"&amp;$B$7-N551+1)))=OFFSET($B551,,N551-1))*(MATCH(OFFSET($B551,,N551-1),SMALL(OFFSET($B550,,N551-1,,$B$7-N551+1),ROW(INDIRECT("a1:a"&amp;$B$7-N551+1))),0)=ROW(INDIRECT("a1:a"&amp;$B$7-N551+1))),"",SMALL(OFFSET($B550,,N551-1,,$B$7-N551+1),ROW(INDIRECT("a1:a"&amp;$B$7-N551+1)))),F$17-N551)),
SMALL(IF((SMALL(OFFSET($B550,,N551-1,,$B$7-N551+1),ROW(INDIRECT("a1:a"&amp;$B$7-N551+1)))=OFFSET($B551,,N551-1))*(MATCH(OFFSET($B551,,N551-1),SMALL(OFFSET($B550,,N551-1,,$B$7-N551+1),ROW(INDIRECT("a1:a"&amp;$B$7-N551+1))),0)=ROW(INDIRECT("a1:a"&amp;$B$7-N551+1))),"",SMALL(OFFSET($B550,,N551-1,,$B$7-N551+1),ROW(INDIRECT("a1:a"&amp;$B$7-N551+1)))),F$17-N551)))</f>
        <v>3</v>
      </c>
      <c r="G551" s="8">
        <f t="array" aca="1" ref="G551" ca="1">IF(OR($A551&gt;$B$9,G$17&gt;$B$7),"",CHOOSE(G$15,IF(O551=99,
IF(SUM(--(TRANSPOSE(LARGE(OFFSET($B550,,G$17,,$B$7-G$17),ROW(INDIRECT("a1:a"&amp;$B$7-G$17))))=OFFSET($B550,,G$17,,$B$7-G$17)))=$B$7-G$17,MIN(IF(G550&gt;=OFFSET($B550,,F$17,,$B$7-F$17),"",OFFSET($B550,,F$17,,$B$7-F$17))),G550),
SMALL(IF((SMALL(OFFSET($B550,,O551-1,,$B$7-O551+1),ROW(INDIRECT("a1:a"&amp;$B$7-O551+1)))=OFFSET($B551,,O551-1))*(MATCH(OFFSET($B551,,O551-1),SMALL(OFFSET($B550,,O551-1,,$B$7-O551+1),ROW(INDIRECT("a1:a"&amp;$B$7-O551+1))),0)=ROW(INDIRECT("a1:a"&amp;$B$7-O551+1))),"",SMALL(OFFSET($B550,,O551-1,,$B$7-O551+1),ROW(INDIRECT("a1:a"&amp;$B$7-O551+1)))),G$17-O551)),
SMALL(IF((SMALL(OFFSET($B550,,O551-1,,$B$7-O551+1),ROW(INDIRECT("a1:a"&amp;$B$7-O551+1)))=OFFSET($B551,,O551-1))*(MATCH(OFFSET($B551,,O551-1),SMALL(OFFSET($B550,,O551-1,,$B$7-O551+1),ROW(INDIRECT("a1:a"&amp;$B$7-O551+1))),0)=ROW(INDIRECT("a1:a"&amp;$B$7-O551+1))),"",SMALL(OFFSET($B550,,O551-1,,$B$7-O551+1),ROW(INDIRECT("a1:a"&amp;$B$7-O551+1)))),G$17-O551)))</f>
        <v>2</v>
      </c>
      <c r="H551" s="8">
        <f t="array" aca="1" ref="H551" ca="1">IF(OR($A551&gt;$B$9,H$17&gt;$B$7),"",CHOOSE(H$15,IF(P551=99,
IF(SUM(--(TRANSPOSE(LARGE(OFFSET($B550,,H$17,,$B$7-H$17),ROW(INDIRECT("a1:a"&amp;$B$7-H$17))))=OFFSET($B550,,H$17,,$B$7-H$17)))=$B$7-H$17,MIN(IF(H550&gt;=OFFSET($B550,,G$17,,$B$7-G$17),"",OFFSET($B550,,G$17,,$B$7-G$17))),H550),
SMALL(IF((SMALL(OFFSET($B550,,P551-1,,$B$7-P551+1),ROW(INDIRECT("a1:a"&amp;$B$7-P551+1)))=OFFSET($B551,,P551-1))*(MATCH(OFFSET($B551,,P551-1),SMALL(OFFSET($B550,,P551-1,,$B$7-P551+1),ROW(INDIRECT("a1:a"&amp;$B$7-P551+1))),0)=ROW(INDIRECT("a1:a"&amp;$B$7-P551+1))),"",SMALL(OFFSET($B550,,P551-1,,$B$7-P551+1),ROW(INDIRECT("a1:a"&amp;$B$7-P551+1)))),H$17-P551)),
SMALL(IF((SMALL(OFFSET($B550,,P551-1,,$B$7-P551+1),ROW(INDIRECT("a1:a"&amp;$B$7-P551+1)))=OFFSET($B551,,P551-1))*(MATCH(OFFSET($B551,,P551-1),SMALL(OFFSET($B550,,P551-1,,$B$7-P551+1),ROW(INDIRECT("a1:a"&amp;$B$7-P551+1))),0)=ROW(INDIRECT("a1:a"&amp;$B$7-P551+1))),"",SMALL(OFFSET($B550,,P551-1,,$B$7-P551+1),ROW(INDIRECT("a1:a"&amp;$B$7-P551+1)))),H$17-P551)))</f>
        <v>1</v>
      </c>
      <c r="I551" s="44">
        <f t="array" aca="1" ref="I551" ca="1">IF(OR($A551&gt;$B$9,I$17&gt;$B$7),"",CHOOSE(I$15,IF(Q551=99,
IF(SUM(--(TRANSPOSE(LARGE(OFFSET($B550,,I$17,,$B$7-I$17),ROW(INDIRECT("a1:a"&amp;$B$7-I$17))))=OFFSET($B550,,I$17,,$B$7-I$17)))=$B$7-I$17,MIN(IF(I550&gt;=OFFSET($B550,,H$17,,$B$7-H$17),"",OFFSET($B550,,H$17,,$B$7-H$17))),I550),
SMALL(IF((SMALL(OFFSET($B550,,Q551-1,,$B$7-Q551+1),ROW(INDIRECT("a1:a"&amp;$B$7-Q551+1)))=OFFSET($B551,,Q551-1))*(MATCH(OFFSET($B551,,Q551-1),SMALL(OFFSET($B550,,Q551-1,,$B$7-Q551+1),ROW(INDIRECT("a1:a"&amp;$B$7-Q551+1))),0)=ROW(INDIRECT("a1:a"&amp;$B$7-Q551+1))),"",SMALL(OFFSET($B550,,Q551-1,,$B$7-Q551+1),ROW(INDIRECT("a1:a"&amp;$B$7-Q551+1)))),I$17-Q551)),
SMALL(IF((SMALL(OFFSET($B550,,Q551-1,,$B$7-Q551+1),ROW(INDIRECT("a1:a"&amp;$B$7-Q551+1)))=OFFSET($B551,,Q551-1))*(MATCH(OFFSET($B551,,Q551-1),SMALL(OFFSET($B550,,Q551-1,,$B$7-Q551+1),ROW(INDIRECT("a1:a"&amp;$B$7-Q551+1))),0)=ROW(INDIRECT("a1:a"&amp;$B$7-Q551+1))),"",SMALL(OFFSET($B550,,Q551-1,,$B$7-Q551+1),ROW(INDIRECT("a1:a"&amp;$B$7-Q551+1)))),I$17-Q551)))</f>
        <v>1</v>
      </c>
      <c r="J551" s="13"/>
      <c r="K551" s="26">
        <f t="array" aca="1" ref="K551" ca="1">MIN(IF($B551:B551&gt;$B550:B550,COLUMN($B$18:B550)-COLUMN($B$18)+1,99))</f>
        <v>99</v>
      </c>
      <c r="L551" s="26">
        <f t="array" aca="1" ref="L551" ca="1">MIN(IF($B551:C551&gt;$B550:C550,COLUMN($B$18:C550)-COLUMN($B$18)+1,99))</f>
        <v>99</v>
      </c>
      <c r="M551" s="26">
        <f t="array" aca="1" ref="M551" ca="1">MIN(IF($B551:D551&gt;$B550:D550,COLUMN($B$18:D550)-COLUMN($B$18)+1,99))</f>
        <v>99</v>
      </c>
      <c r="N551" s="26">
        <f t="array" aca="1" ref="N551" ca="1">MIN(IF($B551:E551&gt;$B550:E550,COLUMN($B$18:E550)-COLUMN($B$18)+1,99))</f>
        <v>99</v>
      </c>
      <c r="O551" s="26">
        <f t="array" aca="1" ref="O551" ca="1">MIN(IF($B551:F551&gt;$B550:F550,COLUMN($B$18:F550)-COLUMN($B$18)+1,99))</f>
        <v>99</v>
      </c>
      <c r="P551" s="26">
        <f t="array" aca="1" ref="P551" ca="1">MIN(IF($B551:G551&gt;$B550:G550,COLUMN($B$18:G550)-COLUMN($B$18)+1,99))</f>
        <v>6</v>
      </c>
      <c r="Q551" s="48">
        <f t="array" aca="1" ref="Q551" ca="1">MIN(IF($B551:H551&gt;$B550:H550,COLUMN($B$18:H550)-COLUMN($B$18)+1,99))</f>
        <v>6</v>
      </c>
    </row>
    <row r="552" spans="1:17" x14ac:dyDescent="0.25">
      <c r="A552" s="10">
        <v>535</v>
      </c>
      <c r="B552" s="8">
        <f t="array" aca="1" ref="B552" ca="1">IF(A552&gt;$B$9,"",IF(SUM(--(TRANSPOSE(LARGE(OFFSET($B551,,B$17,,$B$7-B$17),ROW(INDIRECT("a1:a"&amp;$B$7-B$17))))=OFFSET($B551,,B$17,,$B$7-B$17)))=$B$7-B$17,OFFSET($B$12,,MATCH(B551,$B$12:$H$12,FALSE)),B551))</f>
        <v>1</v>
      </c>
      <c r="C552" s="8">
        <f t="array" aca="1" ref="C552" ca="1">IF(OR($A552&gt;$B$9,C$17&gt;$B$7),"",CHOOSE(C$15,IF(K552=99,
IF(SUM(--(TRANSPOSE(LARGE(OFFSET($B551,,C$17,,$B$7-C$17),ROW(INDIRECT("a1:a"&amp;$B$7-C$17))))=OFFSET($B551,,C$17,,$B$7-C$17)))=$B$7-C$17,MIN(IF(C551&gt;=OFFSET($B551,,B$17,,$B$7-B$17),"",OFFSET($B551,,B$17,,$B$7-B$17))),C551),
SMALL(IF((SMALL(OFFSET($B551,,K552-1,,$B$7-K552+1),ROW(INDIRECT("a1:a"&amp;$B$7-K552+1)))=OFFSET($B552,,K552-1))*(MATCH(OFFSET($B552,,K552-1),SMALL(OFFSET($B551,,K552-1,,$B$7-K552+1),ROW(INDIRECT("a1:a"&amp;$B$7-K552+1))),0)=ROW(INDIRECT("a1:a"&amp;$B$7-K552+1))),"",SMALL(OFFSET($B551,,K552-1,,$B$7-K552+1),ROW(INDIRECT("a1:a"&amp;$B$7-K552+1)))),C$17-K552)),
SMALL(IF((SMALL(OFFSET($B551,,K552-1,,$B$7-K552+1),ROW(INDIRECT("a1:a"&amp;$B$7-K552+1)))=OFFSET($B552,,K552-1))*(MATCH(OFFSET($B552,,K552-1),SMALL(OFFSET($B551,,K552-1,,$B$7-K552+1),ROW(INDIRECT("a1:a"&amp;$B$7-K552+1))),0)=ROW(INDIRECT("a1:a"&amp;$B$7-K552+1))),"",SMALL(OFFSET($B551,,K552-1,,$B$7-K552+1),ROW(INDIRECT("a1:a"&amp;$B$7-K552+1)))),C$17-K552)))</f>
        <v>3</v>
      </c>
      <c r="D552" s="8">
        <f t="array" aca="1" ref="D552" ca="1">IF(OR($A552&gt;$B$9,D$17&gt;$B$7),"",CHOOSE(D$15,IF(L552=99,
IF(SUM(--(TRANSPOSE(LARGE(OFFSET($B551,,D$17,,$B$7-D$17),ROW(INDIRECT("a1:a"&amp;$B$7-D$17))))=OFFSET($B551,,D$17,,$B$7-D$17)))=$B$7-D$17,MIN(IF(D551&gt;=OFFSET($B551,,C$17,,$B$7-C$17),"",OFFSET($B551,,C$17,,$B$7-C$17))),D551),
SMALL(IF((SMALL(OFFSET($B551,,L552-1,,$B$7-L552+1),ROW(INDIRECT("a1:a"&amp;$B$7-L552+1)))=OFFSET($B552,,L552-1))*(MATCH(OFFSET($B552,,L552-1),SMALL(OFFSET($B551,,L552-1,,$B$7-L552+1),ROW(INDIRECT("a1:a"&amp;$B$7-L552+1))),0)=ROW(INDIRECT("a1:a"&amp;$B$7-L552+1))),"",SMALL(OFFSET($B551,,L552-1,,$B$7-L552+1),ROW(INDIRECT("a1:a"&amp;$B$7-L552+1)))),D$17-L552)),
SMALL(IF((SMALL(OFFSET($B551,,L552-1,,$B$7-L552+1),ROW(INDIRECT("a1:a"&amp;$B$7-L552+1)))=OFFSET($B552,,L552-1))*(MATCH(OFFSET($B552,,L552-1),SMALL(OFFSET($B551,,L552-1,,$B$7-L552+1),ROW(INDIRECT("a1:a"&amp;$B$7-L552+1))),0)=ROW(INDIRECT("a1:a"&amp;$B$7-L552+1))),"",SMALL(OFFSET($B551,,L552-1,,$B$7-L552+1),ROW(INDIRECT("a1:a"&amp;$B$7-L552+1)))),D$17-L552)))</f>
        <v>4</v>
      </c>
      <c r="E552" s="8">
        <f t="array" aca="1" ref="E552" ca="1">IF(OR($A552&gt;$B$9,E$17&gt;$B$7),"",CHOOSE(E$15,IF(M552=99,
IF(SUM(--(TRANSPOSE(LARGE(OFFSET($B551,,E$17,,$B$7-E$17),ROW(INDIRECT("a1:a"&amp;$B$7-E$17))))=OFFSET($B551,,E$17,,$B$7-E$17)))=$B$7-E$17,MIN(IF(E551&gt;=OFFSET($B551,,D$17,,$B$7-D$17),"",OFFSET($B551,,D$17,,$B$7-D$17))),E551),
SMALL(IF((SMALL(OFFSET($B551,,M552-1,,$B$7-M552+1),ROW(INDIRECT("a1:a"&amp;$B$7-M552+1)))=OFFSET($B552,,M552-1))*(MATCH(OFFSET($B552,,M552-1),SMALL(OFFSET($B551,,M552-1,,$B$7-M552+1),ROW(INDIRECT("a1:a"&amp;$B$7-M552+1))),0)=ROW(INDIRECT("a1:a"&amp;$B$7-M552+1))),"",SMALL(OFFSET($B551,,M552-1,,$B$7-M552+1),ROW(INDIRECT("a1:a"&amp;$B$7-M552+1)))),E$17-M552)),
SMALL(IF((SMALL(OFFSET($B551,,M552-1,,$B$7-M552+1),ROW(INDIRECT("a1:a"&amp;$B$7-M552+1)))=OFFSET($B552,,M552-1))*(MATCH(OFFSET($B552,,M552-1),SMALL(OFFSET($B551,,M552-1,,$B$7-M552+1),ROW(INDIRECT("a1:a"&amp;$B$7-M552+1))),0)=ROW(INDIRECT("a1:a"&amp;$B$7-M552+1))),"",SMALL(OFFSET($B551,,M552-1,,$B$7-M552+1),ROW(INDIRECT("a1:a"&amp;$B$7-M552+1)))),E$17-M552)))</f>
        <v>3</v>
      </c>
      <c r="F552" s="8">
        <f t="array" aca="1" ref="F552" ca="1">IF(OR($A552&gt;$B$9,F$17&gt;$B$7),"",CHOOSE(F$15,IF(N552=99,
IF(SUM(--(TRANSPOSE(LARGE(OFFSET($B551,,F$17,,$B$7-F$17),ROW(INDIRECT("a1:a"&amp;$B$7-F$17))))=OFFSET($B551,,F$17,,$B$7-F$17)))=$B$7-F$17,MIN(IF(F551&gt;=OFFSET($B551,,E$17,,$B$7-E$17),"",OFFSET($B551,,E$17,,$B$7-E$17))),F551),
SMALL(IF((SMALL(OFFSET($B551,,N552-1,,$B$7-N552+1),ROW(INDIRECT("a1:a"&amp;$B$7-N552+1)))=OFFSET($B552,,N552-1))*(MATCH(OFFSET($B552,,N552-1),SMALL(OFFSET($B551,,N552-1,,$B$7-N552+1),ROW(INDIRECT("a1:a"&amp;$B$7-N552+1))),0)=ROW(INDIRECT("a1:a"&amp;$B$7-N552+1))),"",SMALL(OFFSET($B551,,N552-1,,$B$7-N552+1),ROW(INDIRECT("a1:a"&amp;$B$7-N552+1)))),F$17-N552)),
SMALL(IF((SMALL(OFFSET($B551,,N552-1,,$B$7-N552+1),ROW(INDIRECT("a1:a"&amp;$B$7-N552+1)))=OFFSET($B552,,N552-1))*(MATCH(OFFSET($B552,,N552-1),SMALL(OFFSET($B551,,N552-1,,$B$7-N552+1),ROW(INDIRECT("a1:a"&amp;$B$7-N552+1))),0)=ROW(INDIRECT("a1:a"&amp;$B$7-N552+1))),"",SMALL(OFFSET($B551,,N552-1,,$B$7-N552+1),ROW(INDIRECT("a1:a"&amp;$B$7-N552+1)))),F$17-N552)))</f>
        <v>1</v>
      </c>
      <c r="G552" s="8">
        <f t="array" aca="1" ref="G552" ca="1">IF(OR($A552&gt;$B$9,G$17&gt;$B$7),"",CHOOSE(G$15,IF(O552=99,
IF(SUM(--(TRANSPOSE(LARGE(OFFSET($B551,,G$17,,$B$7-G$17),ROW(INDIRECT("a1:a"&amp;$B$7-G$17))))=OFFSET($B551,,G$17,,$B$7-G$17)))=$B$7-G$17,MIN(IF(G551&gt;=OFFSET($B551,,F$17,,$B$7-F$17),"",OFFSET($B551,,F$17,,$B$7-F$17))),G551),
SMALL(IF((SMALL(OFFSET($B551,,O552-1,,$B$7-O552+1),ROW(INDIRECT("a1:a"&amp;$B$7-O552+1)))=OFFSET($B552,,O552-1))*(MATCH(OFFSET($B552,,O552-1),SMALL(OFFSET($B551,,O552-1,,$B$7-O552+1),ROW(INDIRECT("a1:a"&amp;$B$7-O552+1))),0)=ROW(INDIRECT("a1:a"&amp;$B$7-O552+1))),"",SMALL(OFFSET($B551,,O552-1,,$B$7-O552+1),ROW(INDIRECT("a1:a"&amp;$B$7-O552+1)))),G$17-O552)),
SMALL(IF((SMALL(OFFSET($B551,,O552-1,,$B$7-O552+1),ROW(INDIRECT("a1:a"&amp;$B$7-O552+1)))=OFFSET($B552,,O552-1))*(MATCH(OFFSET($B552,,O552-1),SMALL(OFFSET($B551,,O552-1,,$B$7-O552+1),ROW(INDIRECT("a1:a"&amp;$B$7-O552+1))),0)=ROW(INDIRECT("a1:a"&amp;$B$7-O552+1))),"",SMALL(OFFSET($B551,,O552-1,,$B$7-O552+1),ROW(INDIRECT("a1:a"&amp;$B$7-O552+1)))),G$17-O552)))</f>
        <v>1</v>
      </c>
      <c r="H552" s="8">
        <f t="array" aca="1" ref="H552" ca="1">IF(OR($A552&gt;$B$9,H$17&gt;$B$7),"",CHOOSE(H$15,IF(P552=99,
IF(SUM(--(TRANSPOSE(LARGE(OFFSET($B551,,H$17,,$B$7-H$17),ROW(INDIRECT("a1:a"&amp;$B$7-H$17))))=OFFSET($B551,,H$17,,$B$7-H$17)))=$B$7-H$17,MIN(IF(H551&gt;=OFFSET($B551,,G$17,,$B$7-G$17),"",OFFSET($B551,,G$17,,$B$7-G$17))),H551),
SMALL(IF((SMALL(OFFSET($B551,,P552-1,,$B$7-P552+1),ROW(INDIRECT("a1:a"&amp;$B$7-P552+1)))=OFFSET($B552,,P552-1))*(MATCH(OFFSET($B552,,P552-1),SMALL(OFFSET($B551,,P552-1,,$B$7-P552+1),ROW(INDIRECT("a1:a"&amp;$B$7-P552+1))),0)=ROW(INDIRECT("a1:a"&amp;$B$7-P552+1))),"",SMALL(OFFSET($B551,,P552-1,,$B$7-P552+1),ROW(INDIRECT("a1:a"&amp;$B$7-P552+1)))),H$17-P552)),
SMALL(IF((SMALL(OFFSET($B551,,P552-1,,$B$7-P552+1),ROW(INDIRECT("a1:a"&amp;$B$7-P552+1)))=OFFSET($B552,,P552-1))*(MATCH(OFFSET($B552,,P552-1),SMALL(OFFSET($B551,,P552-1,,$B$7-P552+1),ROW(INDIRECT("a1:a"&amp;$B$7-P552+1))),0)=ROW(INDIRECT("a1:a"&amp;$B$7-P552+1))),"",SMALL(OFFSET($B551,,P552-1,,$B$7-P552+1),ROW(INDIRECT("a1:a"&amp;$B$7-P552+1)))),H$17-P552)))</f>
        <v>2</v>
      </c>
      <c r="I552" s="44">
        <f t="array" aca="1" ref="I552" ca="1">IF(OR($A552&gt;$B$9,I$17&gt;$B$7),"",CHOOSE(I$15,IF(Q552=99,
IF(SUM(--(TRANSPOSE(LARGE(OFFSET($B551,,I$17,,$B$7-I$17),ROW(INDIRECT("a1:a"&amp;$B$7-I$17))))=OFFSET($B551,,I$17,,$B$7-I$17)))=$B$7-I$17,MIN(IF(I551&gt;=OFFSET($B551,,H$17,,$B$7-H$17),"",OFFSET($B551,,H$17,,$B$7-H$17))),I551),
SMALL(IF((SMALL(OFFSET($B551,,Q552-1,,$B$7-Q552+1),ROW(INDIRECT("a1:a"&amp;$B$7-Q552+1)))=OFFSET($B552,,Q552-1))*(MATCH(OFFSET($B552,,Q552-1),SMALL(OFFSET($B551,,Q552-1,,$B$7-Q552+1),ROW(INDIRECT("a1:a"&amp;$B$7-Q552+1))),0)=ROW(INDIRECT("a1:a"&amp;$B$7-Q552+1))),"",SMALL(OFFSET($B551,,Q552-1,,$B$7-Q552+1),ROW(INDIRECT("a1:a"&amp;$B$7-Q552+1)))),I$17-Q552)),
SMALL(IF((SMALL(OFFSET($B551,,Q552-1,,$B$7-Q552+1),ROW(INDIRECT("a1:a"&amp;$B$7-Q552+1)))=OFFSET($B552,,Q552-1))*(MATCH(OFFSET($B552,,Q552-1),SMALL(OFFSET($B551,,Q552-1,,$B$7-Q552+1),ROW(INDIRECT("a1:a"&amp;$B$7-Q552+1))),0)=ROW(INDIRECT("a1:a"&amp;$B$7-Q552+1))),"",SMALL(OFFSET($B551,,Q552-1,,$B$7-Q552+1),ROW(INDIRECT("a1:a"&amp;$B$7-Q552+1)))),I$17-Q552)))</f>
        <v>2</v>
      </c>
      <c r="J552" s="13"/>
      <c r="K552" s="26">
        <f t="array" aca="1" ref="K552" ca="1">MIN(IF($B552:B552&gt;$B551:B551,COLUMN($B$18:B551)-COLUMN($B$18)+1,99))</f>
        <v>99</v>
      </c>
      <c r="L552" s="26">
        <f t="array" aca="1" ref="L552" ca="1">MIN(IF($B552:C552&gt;$B551:C551,COLUMN($B$18:C551)-COLUMN($B$18)+1,99))</f>
        <v>99</v>
      </c>
      <c r="M552" s="26">
        <f t="array" aca="1" ref="M552" ca="1">MIN(IF($B552:D552&gt;$B551:D551,COLUMN($B$18:D551)-COLUMN($B$18)+1,99))</f>
        <v>99</v>
      </c>
      <c r="N552" s="26">
        <f t="array" aca="1" ref="N552" ca="1">MIN(IF($B552:E552&gt;$B551:E551,COLUMN($B$18:E551)-COLUMN($B$18)+1,99))</f>
        <v>4</v>
      </c>
      <c r="O552" s="26">
        <f t="array" aca="1" ref="O552" ca="1">MIN(IF($B552:F552&gt;$B551:F551,COLUMN($B$18:F551)-COLUMN($B$18)+1,99))</f>
        <v>4</v>
      </c>
      <c r="P552" s="26">
        <f t="array" aca="1" ref="P552" ca="1">MIN(IF($B552:G552&gt;$B551:G551,COLUMN($B$18:G551)-COLUMN($B$18)+1,99))</f>
        <v>4</v>
      </c>
      <c r="Q552" s="48">
        <f t="array" aca="1" ref="Q552" ca="1">MIN(IF($B552:H552&gt;$B551:H551,COLUMN($B$18:H551)-COLUMN($B$18)+1,99))</f>
        <v>4</v>
      </c>
    </row>
    <row r="553" spans="1:17" x14ac:dyDescent="0.25">
      <c r="A553" s="10">
        <v>536</v>
      </c>
      <c r="B553" s="8">
        <f t="array" aca="1" ref="B553" ca="1">IF(A553&gt;$B$9,"",IF(SUM(--(TRANSPOSE(LARGE(OFFSET($B552,,B$17,,$B$7-B$17),ROW(INDIRECT("a1:a"&amp;$B$7-B$17))))=OFFSET($B552,,B$17,,$B$7-B$17)))=$B$7-B$17,OFFSET($B$12,,MATCH(B552,$B$12:$H$12,FALSE)),B552))</f>
        <v>1</v>
      </c>
      <c r="C553" s="8">
        <f t="array" aca="1" ref="C553" ca="1">IF(OR($A553&gt;$B$9,C$17&gt;$B$7),"",CHOOSE(C$15,IF(K553=99,
IF(SUM(--(TRANSPOSE(LARGE(OFFSET($B552,,C$17,,$B$7-C$17),ROW(INDIRECT("a1:a"&amp;$B$7-C$17))))=OFFSET($B552,,C$17,,$B$7-C$17)))=$B$7-C$17,MIN(IF(C552&gt;=OFFSET($B552,,B$17,,$B$7-B$17),"",OFFSET($B552,,B$17,,$B$7-B$17))),C552),
SMALL(IF((SMALL(OFFSET($B552,,K553-1,,$B$7-K553+1),ROW(INDIRECT("a1:a"&amp;$B$7-K553+1)))=OFFSET($B553,,K553-1))*(MATCH(OFFSET($B553,,K553-1),SMALL(OFFSET($B552,,K553-1,,$B$7-K553+1),ROW(INDIRECT("a1:a"&amp;$B$7-K553+1))),0)=ROW(INDIRECT("a1:a"&amp;$B$7-K553+1))),"",SMALL(OFFSET($B552,,K553-1,,$B$7-K553+1),ROW(INDIRECT("a1:a"&amp;$B$7-K553+1)))),C$17-K553)),
SMALL(IF((SMALL(OFFSET($B552,,K553-1,,$B$7-K553+1),ROW(INDIRECT("a1:a"&amp;$B$7-K553+1)))=OFFSET($B553,,K553-1))*(MATCH(OFFSET($B553,,K553-1),SMALL(OFFSET($B552,,K553-1,,$B$7-K553+1),ROW(INDIRECT("a1:a"&amp;$B$7-K553+1))),0)=ROW(INDIRECT("a1:a"&amp;$B$7-K553+1))),"",SMALL(OFFSET($B552,,K553-1,,$B$7-K553+1),ROW(INDIRECT("a1:a"&amp;$B$7-K553+1)))),C$17-K553)))</f>
        <v>3</v>
      </c>
      <c r="D553" s="8">
        <f t="array" aca="1" ref="D553" ca="1">IF(OR($A553&gt;$B$9,D$17&gt;$B$7),"",CHOOSE(D$15,IF(L553=99,
IF(SUM(--(TRANSPOSE(LARGE(OFFSET($B552,,D$17,,$B$7-D$17),ROW(INDIRECT("a1:a"&amp;$B$7-D$17))))=OFFSET($B552,,D$17,,$B$7-D$17)))=$B$7-D$17,MIN(IF(D552&gt;=OFFSET($B552,,C$17,,$B$7-C$17),"",OFFSET($B552,,C$17,,$B$7-C$17))),D552),
SMALL(IF((SMALL(OFFSET($B552,,L553-1,,$B$7-L553+1),ROW(INDIRECT("a1:a"&amp;$B$7-L553+1)))=OFFSET($B553,,L553-1))*(MATCH(OFFSET($B553,,L553-1),SMALL(OFFSET($B552,,L553-1,,$B$7-L553+1),ROW(INDIRECT("a1:a"&amp;$B$7-L553+1))),0)=ROW(INDIRECT("a1:a"&amp;$B$7-L553+1))),"",SMALL(OFFSET($B552,,L553-1,,$B$7-L553+1),ROW(INDIRECT("a1:a"&amp;$B$7-L553+1)))),D$17-L553)),
SMALL(IF((SMALL(OFFSET($B552,,L553-1,,$B$7-L553+1),ROW(INDIRECT("a1:a"&amp;$B$7-L553+1)))=OFFSET($B553,,L553-1))*(MATCH(OFFSET($B553,,L553-1),SMALL(OFFSET($B552,,L553-1,,$B$7-L553+1),ROW(INDIRECT("a1:a"&amp;$B$7-L553+1))),0)=ROW(INDIRECT("a1:a"&amp;$B$7-L553+1))),"",SMALL(OFFSET($B552,,L553-1,,$B$7-L553+1),ROW(INDIRECT("a1:a"&amp;$B$7-L553+1)))),D$17-L553)))</f>
        <v>4</v>
      </c>
      <c r="E553" s="8">
        <f t="array" aca="1" ref="E553" ca="1">IF(OR($A553&gt;$B$9,E$17&gt;$B$7),"",CHOOSE(E$15,IF(M553=99,
IF(SUM(--(TRANSPOSE(LARGE(OFFSET($B552,,E$17,,$B$7-E$17),ROW(INDIRECT("a1:a"&amp;$B$7-E$17))))=OFFSET($B552,,E$17,,$B$7-E$17)))=$B$7-E$17,MIN(IF(E552&gt;=OFFSET($B552,,D$17,,$B$7-D$17),"",OFFSET($B552,,D$17,,$B$7-D$17))),E552),
SMALL(IF((SMALL(OFFSET($B552,,M553-1,,$B$7-M553+1),ROW(INDIRECT("a1:a"&amp;$B$7-M553+1)))=OFFSET($B553,,M553-1))*(MATCH(OFFSET($B553,,M553-1),SMALL(OFFSET($B552,,M553-1,,$B$7-M553+1),ROW(INDIRECT("a1:a"&amp;$B$7-M553+1))),0)=ROW(INDIRECT("a1:a"&amp;$B$7-M553+1))),"",SMALL(OFFSET($B552,,M553-1,,$B$7-M553+1),ROW(INDIRECT("a1:a"&amp;$B$7-M553+1)))),E$17-M553)),
SMALL(IF((SMALL(OFFSET($B552,,M553-1,,$B$7-M553+1),ROW(INDIRECT("a1:a"&amp;$B$7-M553+1)))=OFFSET($B553,,M553-1))*(MATCH(OFFSET($B553,,M553-1),SMALL(OFFSET($B552,,M553-1,,$B$7-M553+1),ROW(INDIRECT("a1:a"&amp;$B$7-M553+1))),0)=ROW(INDIRECT("a1:a"&amp;$B$7-M553+1))),"",SMALL(OFFSET($B552,,M553-1,,$B$7-M553+1),ROW(INDIRECT("a1:a"&amp;$B$7-M553+1)))),E$17-M553)))</f>
        <v>3</v>
      </c>
      <c r="F553" s="8">
        <f t="array" aca="1" ref="F553" ca="1">IF(OR($A553&gt;$B$9,F$17&gt;$B$7),"",CHOOSE(F$15,IF(N553=99,
IF(SUM(--(TRANSPOSE(LARGE(OFFSET($B552,,F$17,,$B$7-F$17),ROW(INDIRECT("a1:a"&amp;$B$7-F$17))))=OFFSET($B552,,F$17,,$B$7-F$17)))=$B$7-F$17,MIN(IF(F552&gt;=OFFSET($B552,,E$17,,$B$7-E$17),"",OFFSET($B552,,E$17,,$B$7-E$17))),F552),
SMALL(IF((SMALL(OFFSET($B552,,N553-1,,$B$7-N553+1),ROW(INDIRECT("a1:a"&amp;$B$7-N553+1)))=OFFSET($B553,,N553-1))*(MATCH(OFFSET($B553,,N553-1),SMALL(OFFSET($B552,,N553-1,,$B$7-N553+1),ROW(INDIRECT("a1:a"&amp;$B$7-N553+1))),0)=ROW(INDIRECT("a1:a"&amp;$B$7-N553+1))),"",SMALL(OFFSET($B552,,N553-1,,$B$7-N553+1),ROW(INDIRECT("a1:a"&amp;$B$7-N553+1)))),F$17-N553)),
SMALL(IF((SMALL(OFFSET($B552,,N553-1,,$B$7-N553+1),ROW(INDIRECT("a1:a"&amp;$B$7-N553+1)))=OFFSET($B553,,N553-1))*(MATCH(OFFSET($B553,,N553-1),SMALL(OFFSET($B552,,N553-1,,$B$7-N553+1),ROW(INDIRECT("a1:a"&amp;$B$7-N553+1))),0)=ROW(INDIRECT("a1:a"&amp;$B$7-N553+1))),"",SMALL(OFFSET($B552,,N553-1,,$B$7-N553+1),ROW(INDIRECT("a1:a"&amp;$B$7-N553+1)))),F$17-N553)))</f>
        <v>1</v>
      </c>
      <c r="G553" s="8">
        <f t="array" aca="1" ref="G553" ca="1">IF(OR($A553&gt;$B$9,G$17&gt;$B$7),"",CHOOSE(G$15,IF(O553=99,
IF(SUM(--(TRANSPOSE(LARGE(OFFSET($B552,,G$17,,$B$7-G$17),ROW(INDIRECT("a1:a"&amp;$B$7-G$17))))=OFFSET($B552,,G$17,,$B$7-G$17)))=$B$7-G$17,MIN(IF(G552&gt;=OFFSET($B552,,F$17,,$B$7-F$17),"",OFFSET($B552,,F$17,,$B$7-F$17))),G552),
SMALL(IF((SMALL(OFFSET($B552,,O553-1,,$B$7-O553+1),ROW(INDIRECT("a1:a"&amp;$B$7-O553+1)))=OFFSET($B553,,O553-1))*(MATCH(OFFSET($B553,,O553-1),SMALL(OFFSET($B552,,O553-1,,$B$7-O553+1),ROW(INDIRECT("a1:a"&amp;$B$7-O553+1))),0)=ROW(INDIRECT("a1:a"&amp;$B$7-O553+1))),"",SMALL(OFFSET($B552,,O553-1,,$B$7-O553+1),ROW(INDIRECT("a1:a"&amp;$B$7-O553+1)))),G$17-O553)),
SMALL(IF((SMALL(OFFSET($B552,,O553-1,,$B$7-O553+1),ROW(INDIRECT("a1:a"&amp;$B$7-O553+1)))=OFFSET($B553,,O553-1))*(MATCH(OFFSET($B553,,O553-1),SMALL(OFFSET($B552,,O553-1,,$B$7-O553+1),ROW(INDIRECT("a1:a"&amp;$B$7-O553+1))),0)=ROW(INDIRECT("a1:a"&amp;$B$7-O553+1))),"",SMALL(OFFSET($B552,,O553-1,,$B$7-O553+1),ROW(INDIRECT("a1:a"&amp;$B$7-O553+1)))),G$17-O553)))</f>
        <v>2</v>
      </c>
      <c r="H553" s="8">
        <f t="array" aca="1" ref="H553" ca="1">IF(OR($A553&gt;$B$9,H$17&gt;$B$7),"",CHOOSE(H$15,IF(P553=99,
IF(SUM(--(TRANSPOSE(LARGE(OFFSET($B552,,H$17,,$B$7-H$17),ROW(INDIRECT("a1:a"&amp;$B$7-H$17))))=OFFSET($B552,,H$17,,$B$7-H$17)))=$B$7-H$17,MIN(IF(H552&gt;=OFFSET($B552,,G$17,,$B$7-G$17),"",OFFSET($B552,,G$17,,$B$7-G$17))),H552),
SMALL(IF((SMALL(OFFSET($B552,,P553-1,,$B$7-P553+1),ROW(INDIRECT("a1:a"&amp;$B$7-P553+1)))=OFFSET($B553,,P553-1))*(MATCH(OFFSET($B553,,P553-1),SMALL(OFFSET($B552,,P553-1,,$B$7-P553+1),ROW(INDIRECT("a1:a"&amp;$B$7-P553+1))),0)=ROW(INDIRECT("a1:a"&amp;$B$7-P553+1))),"",SMALL(OFFSET($B552,,P553-1,,$B$7-P553+1),ROW(INDIRECT("a1:a"&amp;$B$7-P553+1)))),H$17-P553)),
SMALL(IF((SMALL(OFFSET($B552,,P553-1,,$B$7-P553+1),ROW(INDIRECT("a1:a"&amp;$B$7-P553+1)))=OFFSET($B553,,P553-1))*(MATCH(OFFSET($B553,,P553-1),SMALL(OFFSET($B552,,P553-1,,$B$7-P553+1),ROW(INDIRECT("a1:a"&amp;$B$7-P553+1))),0)=ROW(INDIRECT("a1:a"&amp;$B$7-P553+1))),"",SMALL(OFFSET($B552,,P553-1,,$B$7-P553+1),ROW(INDIRECT("a1:a"&amp;$B$7-P553+1)))),H$17-P553)))</f>
        <v>1</v>
      </c>
      <c r="I553" s="44">
        <f t="array" aca="1" ref="I553" ca="1">IF(OR($A553&gt;$B$9,I$17&gt;$B$7),"",CHOOSE(I$15,IF(Q553=99,
IF(SUM(--(TRANSPOSE(LARGE(OFFSET($B552,,I$17,,$B$7-I$17),ROW(INDIRECT("a1:a"&amp;$B$7-I$17))))=OFFSET($B552,,I$17,,$B$7-I$17)))=$B$7-I$17,MIN(IF(I552&gt;=OFFSET($B552,,H$17,,$B$7-H$17),"",OFFSET($B552,,H$17,,$B$7-H$17))),I552),
SMALL(IF((SMALL(OFFSET($B552,,Q553-1,,$B$7-Q553+1),ROW(INDIRECT("a1:a"&amp;$B$7-Q553+1)))=OFFSET($B553,,Q553-1))*(MATCH(OFFSET($B553,,Q553-1),SMALL(OFFSET($B552,,Q553-1,,$B$7-Q553+1),ROW(INDIRECT("a1:a"&amp;$B$7-Q553+1))),0)=ROW(INDIRECT("a1:a"&amp;$B$7-Q553+1))),"",SMALL(OFFSET($B552,,Q553-1,,$B$7-Q553+1),ROW(INDIRECT("a1:a"&amp;$B$7-Q553+1)))),I$17-Q553)),
SMALL(IF((SMALL(OFFSET($B552,,Q553-1,,$B$7-Q553+1),ROW(INDIRECT("a1:a"&amp;$B$7-Q553+1)))=OFFSET($B553,,Q553-1))*(MATCH(OFFSET($B553,,Q553-1),SMALL(OFFSET($B552,,Q553-1,,$B$7-Q553+1),ROW(INDIRECT("a1:a"&amp;$B$7-Q553+1))),0)=ROW(INDIRECT("a1:a"&amp;$B$7-Q553+1))),"",SMALL(OFFSET($B552,,Q553-1,,$B$7-Q553+1),ROW(INDIRECT("a1:a"&amp;$B$7-Q553+1)))),I$17-Q553)))</f>
        <v>2</v>
      </c>
      <c r="J553" s="13"/>
      <c r="K553" s="26">
        <f t="array" aca="1" ref="K553" ca="1">MIN(IF($B553:B553&gt;$B552:B552,COLUMN($B$18:B552)-COLUMN($B$18)+1,99))</f>
        <v>99</v>
      </c>
      <c r="L553" s="26">
        <f t="array" aca="1" ref="L553" ca="1">MIN(IF($B553:C553&gt;$B552:C552,COLUMN($B$18:C552)-COLUMN($B$18)+1,99))</f>
        <v>99</v>
      </c>
      <c r="M553" s="26">
        <f t="array" aca="1" ref="M553" ca="1">MIN(IF($B553:D553&gt;$B552:D552,COLUMN($B$18:D552)-COLUMN($B$18)+1,99))</f>
        <v>99</v>
      </c>
      <c r="N553" s="26">
        <f t="array" aca="1" ref="N553" ca="1">MIN(IF($B553:E553&gt;$B552:E552,COLUMN($B$18:E552)-COLUMN($B$18)+1,99))</f>
        <v>99</v>
      </c>
      <c r="O553" s="26">
        <f t="array" aca="1" ref="O553" ca="1">MIN(IF($B553:F553&gt;$B552:F552,COLUMN($B$18:F552)-COLUMN($B$18)+1,99))</f>
        <v>99</v>
      </c>
      <c r="P553" s="26">
        <f t="array" aca="1" ref="P553" ca="1">MIN(IF($B553:G553&gt;$B552:G552,COLUMN($B$18:G552)-COLUMN($B$18)+1,99))</f>
        <v>6</v>
      </c>
      <c r="Q553" s="48">
        <f t="array" aca="1" ref="Q553" ca="1">MIN(IF($B553:H553&gt;$B552:H552,COLUMN($B$18:H552)-COLUMN($B$18)+1,99))</f>
        <v>6</v>
      </c>
    </row>
    <row r="554" spans="1:17" x14ac:dyDescent="0.25">
      <c r="A554" s="10">
        <v>537</v>
      </c>
      <c r="B554" s="8">
        <f t="array" aca="1" ref="B554" ca="1">IF(A554&gt;$B$9,"",IF(SUM(--(TRANSPOSE(LARGE(OFFSET($B553,,B$17,,$B$7-B$17),ROW(INDIRECT("a1:a"&amp;$B$7-B$17))))=OFFSET($B553,,B$17,,$B$7-B$17)))=$B$7-B$17,OFFSET($B$12,,MATCH(B553,$B$12:$H$12,FALSE)),B553))</f>
        <v>1</v>
      </c>
      <c r="C554" s="8">
        <f t="array" aca="1" ref="C554" ca="1">IF(OR($A554&gt;$B$9,C$17&gt;$B$7),"",CHOOSE(C$15,IF(K554=99,
IF(SUM(--(TRANSPOSE(LARGE(OFFSET($B553,,C$17,,$B$7-C$17),ROW(INDIRECT("a1:a"&amp;$B$7-C$17))))=OFFSET($B553,,C$17,,$B$7-C$17)))=$B$7-C$17,MIN(IF(C553&gt;=OFFSET($B553,,B$17,,$B$7-B$17),"",OFFSET($B553,,B$17,,$B$7-B$17))),C553),
SMALL(IF((SMALL(OFFSET($B553,,K554-1,,$B$7-K554+1),ROW(INDIRECT("a1:a"&amp;$B$7-K554+1)))=OFFSET($B554,,K554-1))*(MATCH(OFFSET($B554,,K554-1),SMALL(OFFSET($B553,,K554-1,,$B$7-K554+1),ROW(INDIRECT("a1:a"&amp;$B$7-K554+1))),0)=ROW(INDIRECT("a1:a"&amp;$B$7-K554+1))),"",SMALL(OFFSET($B553,,K554-1,,$B$7-K554+1),ROW(INDIRECT("a1:a"&amp;$B$7-K554+1)))),C$17-K554)),
SMALL(IF((SMALL(OFFSET($B553,,K554-1,,$B$7-K554+1),ROW(INDIRECT("a1:a"&amp;$B$7-K554+1)))=OFFSET($B554,,K554-1))*(MATCH(OFFSET($B554,,K554-1),SMALL(OFFSET($B553,,K554-1,,$B$7-K554+1),ROW(INDIRECT("a1:a"&amp;$B$7-K554+1))),0)=ROW(INDIRECT("a1:a"&amp;$B$7-K554+1))),"",SMALL(OFFSET($B553,,K554-1,,$B$7-K554+1),ROW(INDIRECT("a1:a"&amp;$B$7-K554+1)))),C$17-K554)))</f>
        <v>3</v>
      </c>
      <c r="D554" s="8">
        <f t="array" aca="1" ref="D554" ca="1">IF(OR($A554&gt;$B$9,D$17&gt;$B$7),"",CHOOSE(D$15,IF(L554=99,
IF(SUM(--(TRANSPOSE(LARGE(OFFSET($B553,,D$17,,$B$7-D$17),ROW(INDIRECT("a1:a"&amp;$B$7-D$17))))=OFFSET($B553,,D$17,,$B$7-D$17)))=$B$7-D$17,MIN(IF(D553&gt;=OFFSET($B553,,C$17,,$B$7-C$17),"",OFFSET($B553,,C$17,,$B$7-C$17))),D553),
SMALL(IF((SMALL(OFFSET($B553,,L554-1,,$B$7-L554+1),ROW(INDIRECT("a1:a"&amp;$B$7-L554+1)))=OFFSET($B554,,L554-1))*(MATCH(OFFSET($B554,,L554-1),SMALL(OFFSET($B553,,L554-1,,$B$7-L554+1),ROW(INDIRECT("a1:a"&amp;$B$7-L554+1))),0)=ROW(INDIRECT("a1:a"&amp;$B$7-L554+1))),"",SMALL(OFFSET($B553,,L554-1,,$B$7-L554+1),ROW(INDIRECT("a1:a"&amp;$B$7-L554+1)))),D$17-L554)),
SMALL(IF((SMALL(OFFSET($B553,,L554-1,,$B$7-L554+1),ROW(INDIRECT("a1:a"&amp;$B$7-L554+1)))=OFFSET($B554,,L554-1))*(MATCH(OFFSET($B554,,L554-1),SMALL(OFFSET($B553,,L554-1,,$B$7-L554+1),ROW(INDIRECT("a1:a"&amp;$B$7-L554+1))),0)=ROW(INDIRECT("a1:a"&amp;$B$7-L554+1))),"",SMALL(OFFSET($B553,,L554-1,,$B$7-L554+1),ROW(INDIRECT("a1:a"&amp;$B$7-L554+1)))),D$17-L554)))</f>
        <v>4</v>
      </c>
      <c r="E554" s="8">
        <f t="array" aca="1" ref="E554" ca="1">IF(OR($A554&gt;$B$9,E$17&gt;$B$7),"",CHOOSE(E$15,IF(M554=99,
IF(SUM(--(TRANSPOSE(LARGE(OFFSET($B553,,E$17,,$B$7-E$17),ROW(INDIRECT("a1:a"&amp;$B$7-E$17))))=OFFSET($B553,,E$17,,$B$7-E$17)))=$B$7-E$17,MIN(IF(E553&gt;=OFFSET($B553,,D$17,,$B$7-D$17),"",OFFSET($B553,,D$17,,$B$7-D$17))),E553),
SMALL(IF((SMALL(OFFSET($B553,,M554-1,,$B$7-M554+1),ROW(INDIRECT("a1:a"&amp;$B$7-M554+1)))=OFFSET($B554,,M554-1))*(MATCH(OFFSET($B554,,M554-1),SMALL(OFFSET($B553,,M554-1,,$B$7-M554+1),ROW(INDIRECT("a1:a"&amp;$B$7-M554+1))),0)=ROW(INDIRECT("a1:a"&amp;$B$7-M554+1))),"",SMALL(OFFSET($B553,,M554-1,,$B$7-M554+1),ROW(INDIRECT("a1:a"&amp;$B$7-M554+1)))),E$17-M554)),
SMALL(IF((SMALL(OFFSET($B553,,M554-1,,$B$7-M554+1),ROW(INDIRECT("a1:a"&amp;$B$7-M554+1)))=OFFSET($B554,,M554-1))*(MATCH(OFFSET($B554,,M554-1),SMALL(OFFSET($B553,,M554-1,,$B$7-M554+1),ROW(INDIRECT("a1:a"&amp;$B$7-M554+1))),0)=ROW(INDIRECT("a1:a"&amp;$B$7-M554+1))),"",SMALL(OFFSET($B553,,M554-1,,$B$7-M554+1),ROW(INDIRECT("a1:a"&amp;$B$7-M554+1)))),E$17-M554)))</f>
        <v>3</v>
      </c>
      <c r="F554" s="8">
        <f t="array" aca="1" ref="F554" ca="1">IF(OR($A554&gt;$B$9,F$17&gt;$B$7),"",CHOOSE(F$15,IF(N554=99,
IF(SUM(--(TRANSPOSE(LARGE(OFFSET($B553,,F$17,,$B$7-F$17),ROW(INDIRECT("a1:a"&amp;$B$7-F$17))))=OFFSET($B553,,F$17,,$B$7-F$17)))=$B$7-F$17,MIN(IF(F553&gt;=OFFSET($B553,,E$17,,$B$7-E$17),"",OFFSET($B553,,E$17,,$B$7-E$17))),F553),
SMALL(IF((SMALL(OFFSET($B553,,N554-1,,$B$7-N554+1),ROW(INDIRECT("a1:a"&amp;$B$7-N554+1)))=OFFSET($B554,,N554-1))*(MATCH(OFFSET($B554,,N554-1),SMALL(OFFSET($B553,,N554-1,,$B$7-N554+1),ROW(INDIRECT("a1:a"&amp;$B$7-N554+1))),0)=ROW(INDIRECT("a1:a"&amp;$B$7-N554+1))),"",SMALL(OFFSET($B553,,N554-1,,$B$7-N554+1),ROW(INDIRECT("a1:a"&amp;$B$7-N554+1)))),F$17-N554)),
SMALL(IF((SMALL(OFFSET($B553,,N554-1,,$B$7-N554+1),ROW(INDIRECT("a1:a"&amp;$B$7-N554+1)))=OFFSET($B554,,N554-1))*(MATCH(OFFSET($B554,,N554-1),SMALL(OFFSET($B553,,N554-1,,$B$7-N554+1),ROW(INDIRECT("a1:a"&amp;$B$7-N554+1))),0)=ROW(INDIRECT("a1:a"&amp;$B$7-N554+1))),"",SMALL(OFFSET($B553,,N554-1,,$B$7-N554+1),ROW(INDIRECT("a1:a"&amp;$B$7-N554+1)))),F$17-N554)))</f>
        <v>1</v>
      </c>
      <c r="G554" s="8">
        <f t="array" aca="1" ref="G554" ca="1">IF(OR($A554&gt;$B$9,G$17&gt;$B$7),"",CHOOSE(G$15,IF(O554=99,
IF(SUM(--(TRANSPOSE(LARGE(OFFSET($B553,,G$17,,$B$7-G$17),ROW(INDIRECT("a1:a"&amp;$B$7-G$17))))=OFFSET($B553,,G$17,,$B$7-G$17)))=$B$7-G$17,MIN(IF(G553&gt;=OFFSET($B553,,F$17,,$B$7-F$17),"",OFFSET($B553,,F$17,,$B$7-F$17))),G553),
SMALL(IF((SMALL(OFFSET($B553,,O554-1,,$B$7-O554+1),ROW(INDIRECT("a1:a"&amp;$B$7-O554+1)))=OFFSET($B554,,O554-1))*(MATCH(OFFSET($B554,,O554-1),SMALL(OFFSET($B553,,O554-1,,$B$7-O554+1),ROW(INDIRECT("a1:a"&amp;$B$7-O554+1))),0)=ROW(INDIRECT("a1:a"&amp;$B$7-O554+1))),"",SMALL(OFFSET($B553,,O554-1,,$B$7-O554+1),ROW(INDIRECT("a1:a"&amp;$B$7-O554+1)))),G$17-O554)),
SMALL(IF((SMALL(OFFSET($B553,,O554-1,,$B$7-O554+1),ROW(INDIRECT("a1:a"&amp;$B$7-O554+1)))=OFFSET($B554,,O554-1))*(MATCH(OFFSET($B554,,O554-1),SMALL(OFFSET($B553,,O554-1,,$B$7-O554+1),ROW(INDIRECT("a1:a"&amp;$B$7-O554+1))),0)=ROW(INDIRECT("a1:a"&amp;$B$7-O554+1))),"",SMALL(OFFSET($B553,,O554-1,,$B$7-O554+1),ROW(INDIRECT("a1:a"&amp;$B$7-O554+1)))),G$17-O554)))</f>
        <v>2</v>
      </c>
      <c r="H554" s="8">
        <f t="array" aca="1" ref="H554" ca="1">IF(OR($A554&gt;$B$9,H$17&gt;$B$7),"",CHOOSE(H$15,IF(P554=99,
IF(SUM(--(TRANSPOSE(LARGE(OFFSET($B553,,H$17,,$B$7-H$17),ROW(INDIRECT("a1:a"&amp;$B$7-H$17))))=OFFSET($B553,,H$17,,$B$7-H$17)))=$B$7-H$17,MIN(IF(H553&gt;=OFFSET($B553,,G$17,,$B$7-G$17),"",OFFSET($B553,,G$17,,$B$7-G$17))),H553),
SMALL(IF((SMALL(OFFSET($B553,,P554-1,,$B$7-P554+1),ROW(INDIRECT("a1:a"&amp;$B$7-P554+1)))=OFFSET($B554,,P554-1))*(MATCH(OFFSET($B554,,P554-1),SMALL(OFFSET($B553,,P554-1,,$B$7-P554+1),ROW(INDIRECT("a1:a"&amp;$B$7-P554+1))),0)=ROW(INDIRECT("a1:a"&amp;$B$7-P554+1))),"",SMALL(OFFSET($B553,,P554-1,,$B$7-P554+1),ROW(INDIRECT("a1:a"&amp;$B$7-P554+1)))),H$17-P554)),
SMALL(IF((SMALL(OFFSET($B553,,P554-1,,$B$7-P554+1),ROW(INDIRECT("a1:a"&amp;$B$7-P554+1)))=OFFSET($B554,,P554-1))*(MATCH(OFFSET($B554,,P554-1),SMALL(OFFSET($B553,,P554-1,,$B$7-P554+1),ROW(INDIRECT("a1:a"&amp;$B$7-P554+1))),0)=ROW(INDIRECT("a1:a"&amp;$B$7-P554+1))),"",SMALL(OFFSET($B553,,P554-1,,$B$7-P554+1),ROW(INDIRECT("a1:a"&amp;$B$7-P554+1)))),H$17-P554)))</f>
        <v>2</v>
      </c>
      <c r="I554" s="44">
        <f t="array" aca="1" ref="I554" ca="1">IF(OR($A554&gt;$B$9,I$17&gt;$B$7),"",CHOOSE(I$15,IF(Q554=99,
IF(SUM(--(TRANSPOSE(LARGE(OFFSET($B553,,I$17,,$B$7-I$17),ROW(INDIRECT("a1:a"&amp;$B$7-I$17))))=OFFSET($B553,,I$17,,$B$7-I$17)))=$B$7-I$17,MIN(IF(I553&gt;=OFFSET($B553,,H$17,,$B$7-H$17),"",OFFSET($B553,,H$17,,$B$7-H$17))),I553),
SMALL(IF((SMALL(OFFSET($B553,,Q554-1,,$B$7-Q554+1),ROW(INDIRECT("a1:a"&amp;$B$7-Q554+1)))=OFFSET($B554,,Q554-1))*(MATCH(OFFSET($B554,,Q554-1),SMALL(OFFSET($B553,,Q554-1,,$B$7-Q554+1),ROW(INDIRECT("a1:a"&amp;$B$7-Q554+1))),0)=ROW(INDIRECT("a1:a"&amp;$B$7-Q554+1))),"",SMALL(OFFSET($B553,,Q554-1,,$B$7-Q554+1),ROW(INDIRECT("a1:a"&amp;$B$7-Q554+1)))),I$17-Q554)),
SMALL(IF((SMALL(OFFSET($B553,,Q554-1,,$B$7-Q554+1),ROW(INDIRECT("a1:a"&amp;$B$7-Q554+1)))=OFFSET($B554,,Q554-1))*(MATCH(OFFSET($B554,,Q554-1),SMALL(OFFSET($B553,,Q554-1,,$B$7-Q554+1),ROW(INDIRECT("a1:a"&amp;$B$7-Q554+1))),0)=ROW(INDIRECT("a1:a"&amp;$B$7-Q554+1))),"",SMALL(OFFSET($B553,,Q554-1,,$B$7-Q554+1),ROW(INDIRECT("a1:a"&amp;$B$7-Q554+1)))),I$17-Q554)))</f>
        <v>1</v>
      </c>
      <c r="J554" s="13"/>
      <c r="K554" s="26">
        <f t="array" aca="1" ref="K554" ca="1">MIN(IF($B554:B554&gt;$B553:B553,COLUMN($B$18:B553)-COLUMN($B$18)+1,99))</f>
        <v>99</v>
      </c>
      <c r="L554" s="26">
        <f t="array" aca="1" ref="L554" ca="1">MIN(IF($B554:C554&gt;$B553:C553,COLUMN($B$18:C553)-COLUMN($B$18)+1,99))</f>
        <v>99</v>
      </c>
      <c r="M554" s="26">
        <f t="array" aca="1" ref="M554" ca="1">MIN(IF($B554:D554&gt;$B553:D553,COLUMN($B$18:D553)-COLUMN($B$18)+1,99))</f>
        <v>99</v>
      </c>
      <c r="N554" s="26">
        <f t="array" aca="1" ref="N554" ca="1">MIN(IF($B554:E554&gt;$B553:E553,COLUMN($B$18:E553)-COLUMN($B$18)+1,99))</f>
        <v>99</v>
      </c>
      <c r="O554" s="26">
        <f t="array" aca="1" ref="O554" ca="1">MIN(IF($B554:F554&gt;$B553:F553,COLUMN($B$18:F553)-COLUMN($B$18)+1,99))</f>
        <v>99</v>
      </c>
      <c r="P554" s="26">
        <f t="array" aca="1" ref="P554" ca="1">MIN(IF($B554:G554&gt;$B553:G553,COLUMN($B$18:G553)-COLUMN($B$18)+1,99))</f>
        <v>99</v>
      </c>
      <c r="Q554" s="48">
        <f t="array" aca="1" ref="Q554" ca="1">MIN(IF($B554:H554&gt;$B553:H553,COLUMN($B$18:H553)-COLUMN($B$18)+1,99))</f>
        <v>7</v>
      </c>
    </row>
    <row r="555" spans="1:17" x14ac:dyDescent="0.25">
      <c r="A555" s="10">
        <v>538</v>
      </c>
      <c r="B555" s="8">
        <f t="array" aca="1" ref="B555" ca="1">IF(A555&gt;$B$9,"",IF(SUM(--(TRANSPOSE(LARGE(OFFSET($B554,,B$17,,$B$7-B$17),ROW(INDIRECT("a1:a"&amp;$B$7-B$17))))=OFFSET($B554,,B$17,,$B$7-B$17)))=$B$7-B$17,OFFSET($B$12,,MATCH(B554,$B$12:$H$12,FALSE)),B554))</f>
        <v>1</v>
      </c>
      <c r="C555" s="8">
        <f t="array" aca="1" ref="C555" ca="1">IF(OR($A555&gt;$B$9,C$17&gt;$B$7),"",CHOOSE(C$15,IF(K555=99,
IF(SUM(--(TRANSPOSE(LARGE(OFFSET($B554,,C$17,,$B$7-C$17),ROW(INDIRECT("a1:a"&amp;$B$7-C$17))))=OFFSET($B554,,C$17,,$B$7-C$17)))=$B$7-C$17,MIN(IF(C554&gt;=OFFSET($B554,,B$17,,$B$7-B$17),"",OFFSET($B554,,B$17,,$B$7-B$17))),C554),
SMALL(IF((SMALL(OFFSET($B554,,K555-1,,$B$7-K555+1),ROW(INDIRECT("a1:a"&amp;$B$7-K555+1)))=OFFSET($B555,,K555-1))*(MATCH(OFFSET($B555,,K555-1),SMALL(OFFSET($B554,,K555-1,,$B$7-K555+1),ROW(INDIRECT("a1:a"&amp;$B$7-K555+1))),0)=ROW(INDIRECT("a1:a"&amp;$B$7-K555+1))),"",SMALL(OFFSET($B554,,K555-1,,$B$7-K555+1),ROW(INDIRECT("a1:a"&amp;$B$7-K555+1)))),C$17-K555)),
SMALL(IF((SMALL(OFFSET($B554,,K555-1,,$B$7-K555+1),ROW(INDIRECT("a1:a"&amp;$B$7-K555+1)))=OFFSET($B555,,K555-1))*(MATCH(OFFSET($B555,,K555-1),SMALL(OFFSET($B554,,K555-1,,$B$7-K555+1),ROW(INDIRECT("a1:a"&amp;$B$7-K555+1))),0)=ROW(INDIRECT("a1:a"&amp;$B$7-K555+1))),"",SMALL(OFFSET($B554,,K555-1,,$B$7-K555+1),ROW(INDIRECT("a1:a"&amp;$B$7-K555+1)))),C$17-K555)))</f>
        <v>3</v>
      </c>
      <c r="D555" s="8">
        <f t="array" aca="1" ref="D555" ca="1">IF(OR($A555&gt;$B$9,D$17&gt;$B$7),"",CHOOSE(D$15,IF(L555=99,
IF(SUM(--(TRANSPOSE(LARGE(OFFSET($B554,,D$17,,$B$7-D$17),ROW(INDIRECT("a1:a"&amp;$B$7-D$17))))=OFFSET($B554,,D$17,,$B$7-D$17)))=$B$7-D$17,MIN(IF(D554&gt;=OFFSET($B554,,C$17,,$B$7-C$17),"",OFFSET($B554,,C$17,,$B$7-C$17))),D554),
SMALL(IF((SMALL(OFFSET($B554,,L555-1,,$B$7-L555+1),ROW(INDIRECT("a1:a"&amp;$B$7-L555+1)))=OFFSET($B555,,L555-1))*(MATCH(OFFSET($B555,,L555-1),SMALL(OFFSET($B554,,L555-1,,$B$7-L555+1),ROW(INDIRECT("a1:a"&amp;$B$7-L555+1))),0)=ROW(INDIRECT("a1:a"&amp;$B$7-L555+1))),"",SMALL(OFFSET($B554,,L555-1,,$B$7-L555+1),ROW(INDIRECT("a1:a"&amp;$B$7-L555+1)))),D$17-L555)),
SMALL(IF((SMALL(OFFSET($B554,,L555-1,,$B$7-L555+1),ROW(INDIRECT("a1:a"&amp;$B$7-L555+1)))=OFFSET($B555,,L555-1))*(MATCH(OFFSET($B555,,L555-1),SMALL(OFFSET($B554,,L555-1,,$B$7-L555+1),ROW(INDIRECT("a1:a"&amp;$B$7-L555+1))),0)=ROW(INDIRECT("a1:a"&amp;$B$7-L555+1))),"",SMALL(OFFSET($B554,,L555-1,,$B$7-L555+1),ROW(INDIRECT("a1:a"&amp;$B$7-L555+1)))),D$17-L555)))</f>
        <v>4</v>
      </c>
      <c r="E555" s="8">
        <f t="array" aca="1" ref="E555" ca="1">IF(OR($A555&gt;$B$9,E$17&gt;$B$7),"",CHOOSE(E$15,IF(M555=99,
IF(SUM(--(TRANSPOSE(LARGE(OFFSET($B554,,E$17,,$B$7-E$17),ROW(INDIRECT("a1:a"&amp;$B$7-E$17))))=OFFSET($B554,,E$17,,$B$7-E$17)))=$B$7-E$17,MIN(IF(E554&gt;=OFFSET($B554,,D$17,,$B$7-D$17),"",OFFSET($B554,,D$17,,$B$7-D$17))),E554),
SMALL(IF((SMALL(OFFSET($B554,,M555-1,,$B$7-M555+1),ROW(INDIRECT("a1:a"&amp;$B$7-M555+1)))=OFFSET($B555,,M555-1))*(MATCH(OFFSET($B555,,M555-1),SMALL(OFFSET($B554,,M555-1,,$B$7-M555+1),ROW(INDIRECT("a1:a"&amp;$B$7-M555+1))),0)=ROW(INDIRECT("a1:a"&amp;$B$7-M555+1))),"",SMALL(OFFSET($B554,,M555-1,,$B$7-M555+1),ROW(INDIRECT("a1:a"&amp;$B$7-M555+1)))),E$17-M555)),
SMALL(IF((SMALL(OFFSET($B554,,M555-1,,$B$7-M555+1),ROW(INDIRECT("a1:a"&amp;$B$7-M555+1)))=OFFSET($B555,,M555-1))*(MATCH(OFFSET($B555,,M555-1),SMALL(OFFSET($B554,,M555-1,,$B$7-M555+1),ROW(INDIRECT("a1:a"&amp;$B$7-M555+1))),0)=ROW(INDIRECT("a1:a"&amp;$B$7-M555+1))),"",SMALL(OFFSET($B554,,M555-1,,$B$7-M555+1),ROW(INDIRECT("a1:a"&amp;$B$7-M555+1)))),E$17-M555)))</f>
        <v>3</v>
      </c>
      <c r="F555" s="8">
        <f t="array" aca="1" ref="F555" ca="1">IF(OR($A555&gt;$B$9,F$17&gt;$B$7),"",CHOOSE(F$15,IF(N555=99,
IF(SUM(--(TRANSPOSE(LARGE(OFFSET($B554,,F$17,,$B$7-F$17),ROW(INDIRECT("a1:a"&amp;$B$7-F$17))))=OFFSET($B554,,F$17,,$B$7-F$17)))=$B$7-F$17,MIN(IF(F554&gt;=OFFSET($B554,,E$17,,$B$7-E$17),"",OFFSET($B554,,E$17,,$B$7-E$17))),F554),
SMALL(IF((SMALL(OFFSET($B554,,N555-1,,$B$7-N555+1),ROW(INDIRECT("a1:a"&amp;$B$7-N555+1)))=OFFSET($B555,,N555-1))*(MATCH(OFFSET($B555,,N555-1),SMALL(OFFSET($B554,,N555-1,,$B$7-N555+1),ROW(INDIRECT("a1:a"&amp;$B$7-N555+1))),0)=ROW(INDIRECT("a1:a"&amp;$B$7-N555+1))),"",SMALL(OFFSET($B554,,N555-1,,$B$7-N555+1),ROW(INDIRECT("a1:a"&amp;$B$7-N555+1)))),F$17-N555)),
SMALL(IF((SMALL(OFFSET($B554,,N555-1,,$B$7-N555+1),ROW(INDIRECT("a1:a"&amp;$B$7-N555+1)))=OFFSET($B555,,N555-1))*(MATCH(OFFSET($B555,,N555-1),SMALL(OFFSET($B554,,N555-1,,$B$7-N555+1),ROW(INDIRECT("a1:a"&amp;$B$7-N555+1))),0)=ROW(INDIRECT("a1:a"&amp;$B$7-N555+1))),"",SMALL(OFFSET($B554,,N555-1,,$B$7-N555+1),ROW(INDIRECT("a1:a"&amp;$B$7-N555+1)))),F$17-N555)))</f>
        <v>2</v>
      </c>
      <c r="G555" s="8">
        <f t="array" aca="1" ref="G555" ca="1">IF(OR($A555&gt;$B$9,G$17&gt;$B$7),"",CHOOSE(G$15,IF(O555=99,
IF(SUM(--(TRANSPOSE(LARGE(OFFSET($B554,,G$17,,$B$7-G$17),ROW(INDIRECT("a1:a"&amp;$B$7-G$17))))=OFFSET($B554,,G$17,,$B$7-G$17)))=$B$7-G$17,MIN(IF(G554&gt;=OFFSET($B554,,F$17,,$B$7-F$17),"",OFFSET($B554,,F$17,,$B$7-F$17))),G554),
SMALL(IF((SMALL(OFFSET($B554,,O555-1,,$B$7-O555+1),ROW(INDIRECT("a1:a"&amp;$B$7-O555+1)))=OFFSET($B555,,O555-1))*(MATCH(OFFSET($B555,,O555-1),SMALL(OFFSET($B554,,O555-1,,$B$7-O555+1),ROW(INDIRECT("a1:a"&amp;$B$7-O555+1))),0)=ROW(INDIRECT("a1:a"&amp;$B$7-O555+1))),"",SMALL(OFFSET($B554,,O555-1,,$B$7-O555+1),ROW(INDIRECT("a1:a"&amp;$B$7-O555+1)))),G$17-O555)),
SMALL(IF((SMALL(OFFSET($B554,,O555-1,,$B$7-O555+1),ROW(INDIRECT("a1:a"&amp;$B$7-O555+1)))=OFFSET($B555,,O555-1))*(MATCH(OFFSET($B555,,O555-1),SMALL(OFFSET($B554,,O555-1,,$B$7-O555+1),ROW(INDIRECT("a1:a"&amp;$B$7-O555+1))),0)=ROW(INDIRECT("a1:a"&amp;$B$7-O555+1))),"",SMALL(OFFSET($B554,,O555-1,,$B$7-O555+1),ROW(INDIRECT("a1:a"&amp;$B$7-O555+1)))),G$17-O555)))</f>
        <v>1</v>
      </c>
      <c r="H555" s="8">
        <f t="array" aca="1" ref="H555" ca="1">IF(OR($A555&gt;$B$9,H$17&gt;$B$7),"",CHOOSE(H$15,IF(P555=99,
IF(SUM(--(TRANSPOSE(LARGE(OFFSET($B554,,H$17,,$B$7-H$17),ROW(INDIRECT("a1:a"&amp;$B$7-H$17))))=OFFSET($B554,,H$17,,$B$7-H$17)))=$B$7-H$17,MIN(IF(H554&gt;=OFFSET($B554,,G$17,,$B$7-G$17),"",OFFSET($B554,,G$17,,$B$7-G$17))),H554),
SMALL(IF((SMALL(OFFSET($B554,,P555-1,,$B$7-P555+1),ROW(INDIRECT("a1:a"&amp;$B$7-P555+1)))=OFFSET($B555,,P555-1))*(MATCH(OFFSET($B555,,P555-1),SMALL(OFFSET($B554,,P555-1,,$B$7-P555+1),ROW(INDIRECT("a1:a"&amp;$B$7-P555+1))),0)=ROW(INDIRECT("a1:a"&amp;$B$7-P555+1))),"",SMALL(OFFSET($B554,,P555-1,,$B$7-P555+1),ROW(INDIRECT("a1:a"&amp;$B$7-P555+1)))),H$17-P555)),
SMALL(IF((SMALL(OFFSET($B554,,P555-1,,$B$7-P555+1),ROW(INDIRECT("a1:a"&amp;$B$7-P555+1)))=OFFSET($B555,,P555-1))*(MATCH(OFFSET($B555,,P555-1),SMALL(OFFSET($B554,,P555-1,,$B$7-P555+1),ROW(INDIRECT("a1:a"&amp;$B$7-P555+1))),0)=ROW(INDIRECT("a1:a"&amp;$B$7-P555+1))),"",SMALL(OFFSET($B554,,P555-1,,$B$7-P555+1),ROW(INDIRECT("a1:a"&amp;$B$7-P555+1)))),H$17-P555)))</f>
        <v>1</v>
      </c>
      <c r="I555" s="44">
        <f t="array" aca="1" ref="I555" ca="1">IF(OR($A555&gt;$B$9,I$17&gt;$B$7),"",CHOOSE(I$15,IF(Q555=99,
IF(SUM(--(TRANSPOSE(LARGE(OFFSET($B554,,I$17,,$B$7-I$17),ROW(INDIRECT("a1:a"&amp;$B$7-I$17))))=OFFSET($B554,,I$17,,$B$7-I$17)))=$B$7-I$17,MIN(IF(I554&gt;=OFFSET($B554,,H$17,,$B$7-H$17),"",OFFSET($B554,,H$17,,$B$7-H$17))),I554),
SMALL(IF((SMALL(OFFSET($B554,,Q555-1,,$B$7-Q555+1),ROW(INDIRECT("a1:a"&amp;$B$7-Q555+1)))=OFFSET($B555,,Q555-1))*(MATCH(OFFSET($B555,,Q555-1),SMALL(OFFSET($B554,,Q555-1,,$B$7-Q555+1),ROW(INDIRECT("a1:a"&amp;$B$7-Q555+1))),0)=ROW(INDIRECT("a1:a"&amp;$B$7-Q555+1))),"",SMALL(OFFSET($B554,,Q555-1,,$B$7-Q555+1),ROW(INDIRECT("a1:a"&amp;$B$7-Q555+1)))),I$17-Q555)),
SMALL(IF((SMALL(OFFSET($B554,,Q555-1,,$B$7-Q555+1),ROW(INDIRECT("a1:a"&amp;$B$7-Q555+1)))=OFFSET($B555,,Q555-1))*(MATCH(OFFSET($B555,,Q555-1),SMALL(OFFSET($B554,,Q555-1,,$B$7-Q555+1),ROW(INDIRECT("a1:a"&amp;$B$7-Q555+1))),0)=ROW(INDIRECT("a1:a"&amp;$B$7-Q555+1))),"",SMALL(OFFSET($B554,,Q555-1,,$B$7-Q555+1),ROW(INDIRECT("a1:a"&amp;$B$7-Q555+1)))),I$17-Q555)))</f>
        <v>2</v>
      </c>
      <c r="J555" s="13"/>
      <c r="K555" s="26">
        <f t="array" aca="1" ref="K555" ca="1">MIN(IF($B555:B555&gt;$B554:B554,COLUMN($B$18:B554)-COLUMN($B$18)+1,99))</f>
        <v>99</v>
      </c>
      <c r="L555" s="26">
        <f t="array" aca="1" ref="L555" ca="1">MIN(IF($B555:C555&gt;$B554:C554,COLUMN($B$18:C554)-COLUMN($B$18)+1,99))</f>
        <v>99</v>
      </c>
      <c r="M555" s="26">
        <f t="array" aca="1" ref="M555" ca="1">MIN(IF($B555:D555&gt;$B554:D554,COLUMN($B$18:D554)-COLUMN($B$18)+1,99))</f>
        <v>99</v>
      </c>
      <c r="N555" s="26">
        <f t="array" aca="1" ref="N555" ca="1">MIN(IF($B555:E555&gt;$B554:E554,COLUMN($B$18:E554)-COLUMN($B$18)+1,99))</f>
        <v>99</v>
      </c>
      <c r="O555" s="26">
        <f t="array" aca="1" ref="O555" ca="1">MIN(IF($B555:F555&gt;$B554:F554,COLUMN($B$18:F554)-COLUMN($B$18)+1,99))</f>
        <v>5</v>
      </c>
      <c r="P555" s="26">
        <f t="array" aca="1" ref="P555" ca="1">MIN(IF($B555:G555&gt;$B554:G554,COLUMN($B$18:G554)-COLUMN($B$18)+1,99))</f>
        <v>5</v>
      </c>
      <c r="Q555" s="48">
        <f t="array" aca="1" ref="Q555" ca="1">MIN(IF($B555:H555&gt;$B554:H554,COLUMN($B$18:H554)-COLUMN($B$18)+1,99))</f>
        <v>5</v>
      </c>
    </row>
    <row r="556" spans="1:17" x14ac:dyDescent="0.25">
      <c r="A556" s="10">
        <v>539</v>
      </c>
      <c r="B556" s="8">
        <f t="array" aca="1" ref="B556" ca="1">IF(A556&gt;$B$9,"",IF(SUM(--(TRANSPOSE(LARGE(OFFSET($B555,,B$17,,$B$7-B$17),ROW(INDIRECT("a1:a"&amp;$B$7-B$17))))=OFFSET($B555,,B$17,,$B$7-B$17)))=$B$7-B$17,OFFSET($B$12,,MATCH(B555,$B$12:$H$12,FALSE)),B555))</f>
        <v>1</v>
      </c>
      <c r="C556" s="8">
        <f t="array" aca="1" ref="C556" ca="1">IF(OR($A556&gt;$B$9,C$17&gt;$B$7),"",CHOOSE(C$15,IF(K556=99,
IF(SUM(--(TRANSPOSE(LARGE(OFFSET($B555,,C$17,,$B$7-C$17),ROW(INDIRECT("a1:a"&amp;$B$7-C$17))))=OFFSET($B555,,C$17,,$B$7-C$17)))=$B$7-C$17,MIN(IF(C555&gt;=OFFSET($B555,,B$17,,$B$7-B$17),"",OFFSET($B555,,B$17,,$B$7-B$17))),C555),
SMALL(IF((SMALL(OFFSET($B555,,K556-1,,$B$7-K556+1),ROW(INDIRECT("a1:a"&amp;$B$7-K556+1)))=OFFSET($B556,,K556-1))*(MATCH(OFFSET($B556,,K556-1),SMALL(OFFSET($B555,,K556-1,,$B$7-K556+1),ROW(INDIRECT("a1:a"&amp;$B$7-K556+1))),0)=ROW(INDIRECT("a1:a"&amp;$B$7-K556+1))),"",SMALL(OFFSET($B555,,K556-1,,$B$7-K556+1),ROW(INDIRECT("a1:a"&amp;$B$7-K556+1)))),C$17-K556)),
SMALL(IF((SMALL(OFFSET($B555,,K556-1,,$B$7-K556+1),ROW(INDIRECT("a1:a"&amp;$B$7-K556+1)))=OFFSET($B556,,K556-1))*(MATCH(OFFSET($B556,,K556-1),SMALL(OFFSET($B555,,K556-1,,$B$7-K556+1),ROW(INDIRECT("a1:a"&amp;$B$7-K556+1))),0)=ROW(INDIRECT("a1:a"&amp;$B$7-K556+1))),"",SMALL(OFFSET($B555,,K556-1,,$B$7-K556+1),ROW(INDIRECT("a1:a"&amp;$B$7-K556+1)))),C$17-K556)))</f>
        <v>3</v>
      </c>
      <c r="D556" s="8">
        <f t="array" aca="1" ref="D556" ca="1">IF(OR($A556&gt;$B$9,D$17&gt;$B$7),"",CHOOSE(D$15,IF(L556=99,
IF(SUM(--(TRANSPOSE(LARGE(OFFSET($B555,,D$17,,$B$7-D$17),ROW(INDIRECT("a1:a"&amp;$B$7-D$17))))=OFFSET($B555,,D$17,,$B$7-D$17)))=$B$7-D$17,MIN(IF(D555&gt;=OFFSET($B555,,C$17,,$B$7-C$17),"",OFFSET($B555,,C$17,,$B$7-C$17))),D555),
SMALL(IF((SMALL(OFFSET($B555,,L556-1,,$B$7-L556+1),ROW(INDIRECT("a1:a"&amp;$B$7-L556+1)))=OFFSET($B556,,L556-1))*(MATCH(OFFSET($B556,,L556-1),SMALL(OFFSET($B555,,L556-1,,$B$7-L556+1),ROW(INDIRECT("a1:a"&amp;$B$7-L556+1))),0)=ROW(INDIRECT("a1:a"&amp;$B$7-L556+1))),"",SMALL(OFFSET($B555,,L556-1,,$B$7-L556+1),ROW(INDIRECT("a1:a"&amp;$B$7-L556+1)))),D$17-L556)),
SMALL(IF((SMALL(OFFSET($B555,,L556-1,,$B$7-L556+1),ROW(INDIRECT("a1:a"&amp;$B$7-L556+1)))=OFFSET($B556,,L556-1))*(MATCH(OFFSET($B556,,L556-1),SMALL(OFFSET($B555,,L556-1,,$B$7-L556+1),ROW(INDIRECT("a1:a"&amp;$B$7-L556+1))),0)=ROW(INDIRECT("a1:a"&amp;$B$7-L556+1))),"",SMALL(OFFSET($B555,,L556-1,,$B$7-L556+1),ROW(INDIRECT("a1:a"&amp;$B$7-L556+1)))),D$17-L556)))</f>
        <v>4</v>
      </c>
      <c r="E556" s="8">
        <f t="array" aca="1" ref="E556" ca="1">IF(OR($A556&gt;$B$9,E$17&gt;$B$7),"",CHOOSE(E$15,IF(M556=99,
IF(SUM(--(TRANSPOSE(LARGE(OFFSET($B555,,E$17,,$B$7-E$17),ROW(INDIRECT("a1:a"&amp;$B$7-E$17))))=OFFSET($B555,,E$17,,$B$7-E$17)))=$B$7-E$17,MIN(IF(E555&gt;=OFFSET($B555,,D$17,,$B$7-D$17),"",OFFSET($B555,,D$17,,$B$7-D$17))),E555),
SMALL(IF((SMALL(OFFSET($B555,,M556-1,,$B$7-M556+1),ROW(INDIRECT("a1:a"&amp;$B$7-M556+1)))=OFFSET($B556,,M556-1))*(MATCH(OFFSET($B556,,M556-1),SMALL(OFFSET($B555,,M556-1,,$B$7-M556+1),ROW(INDIRECT("a1:a"&amp;$B$7-M556+1))),0)=ROW(INDIRECT("a1:a"&amp;$B$7-M556+1))),"",SMALL(OFFSET($B555,,M556-1,,$B$7-M556+1),ROW(INDIRECT("a1:a"&amp;$B$7-M556+1)))),E$17-M556)),
SMALL(IF((SMALL(OFFSET($B555,,M556-1,,$B$7-M556+1),ROW(INDIRECT("a1:a"&amp;$B$7-M556+1)))=OFFSET($B556,,M556-1))*(MATCH(OFFSET($B556,,M556-1),SMALL(OFFSET($B555,,M556-1,,$B$7-M556+1),ROW(INDIRECT("a1:a"&amp;$B$7-M556+1))),0)=ROW(INDIRECT("a1:a"&amp;$B$7-M556+1))),"",SMALL(OFFSET($B555,,M556-1,,$B$7-M556+1),ROW(INDIRECT("a1:a"&amp;$B$7-M556+1)))),E$17-M556)))</f>
        <v>3</v>
      </c>
      <c r="F556" s="8">
        <f t="array" aca="1" ref="F556" ca="1">IF(OR($A556&gt;$B$9,F$17&gt;$B$7),"",CHOOSE(F$15,IF(N556=99,
IF(SUM(--(TRANSPOSE(LARGE(OFFSET($B555,,F$17,,$B$7-F$17),ROW(INDIRECT("a1:a"&amp;$B$7-F$17))))=OFFSET($B555,,F$17,,$B$7-F$17)))=$B$7-F$17,MIN(IF(F555&gt;=OFFSET($B555,,E$17,,$B$7-E$17),"",OFFSET($B555,,E$17,,$B$7-E$17))),F555),
SMALL(IF((SMALL(OFFSET($B555,,N556-1,,$B$7-N556+1),ROW(INDIRECT("a1:a"&amp;$B$7-N556+1)))=OFFSET($B556,,N556-1))*(MATCH(OFFSET($B556,,N556-1),SMALL(OFFSET($B555,,N556-1,,$B$7-N556+1),ROW(INDIRECT("a1:a"&amp;$B$7-N556+1))),0)=ROW(INDIRECT("a1:a"&amp;$B$7-N556+1))),"",SMALL(OFFSET($B555,,N556-1,,$B$7-N556+1),ROW(INDIRECT("a1:a"&amp;$B$7-N556+1)))),F$17-N556)),
SMALL(IF((SMALL(OFFSET($B555,,N556-1,,$B$7-N556+1),ROW(INDIRECT("a1:a"&amp;$B$7-N556+1)))=OFFSET($B556,,N556-1))*(MATCH(OFFSET($B556,,N556-1),SMALL(OFFSET($B555,,N556-1,,$B$7-N556+1),ROW(INDIRECT("a1:a"&amp;$B$7-N556+1))),0)=ROW(INDIRECT("a1:a"&amp;$B$7-N556+1))),"",SMALL(OFFSET($B555,,N556-1,,$B$7-N556+1),ROW(INDIRECT("a1:a"&amp;$B$7-N556+1)))),F$17-N556)))</f>
        <v>2</v>
      </c>
      <c r="G556" s="8">
        <f t="array" aca="1" ref="G556" ca="1">IF(OR($A556&gt;$B$9,G$17&gt;$B$7),"",CHOOSE(G$15,IF(O556=99,
IF(SUM(--(TRANSPOSE(LARGE(OFFSET($B555,,G$17,,$B$7-G$17),ROW(INDIRECT("a1:a"&amp;$B$7-G$17))))=OFFSET($B555,,G$17,,$B$7-G$17)))=$B$7-G$17,MIN(IF(G555&gt;=OFFSET($B555,,F$17,,$B$7-F$17),"",OFFSET($B555,,F$17,,$B$7-F$17))),G555),
SMALL(IF((SMALL(OFFSET($B555,,O556-1,,$B$7-O556+1),ROW(INDIRECT("a1:a"&amp;$B$7-O556+1)))=OFFSET($B556,,O556-1))*(MATCH(OFFSET($B556,,O556-1),SMALL(OFFSET($B555,,O556-1,,$B$7-O556+1),ROW(INDIRECT("a1:a"&amp;$B$7-O556+1))),0)=ROW(INDIRECT("a1:a"&amp;$B$7-O556+1))),"",SMALL(OFFSET($B555,,O556-1,,$B$7-O556+1),ROW(INDIRECT("a1:a"&amp;$B$7-O556+1)))),G$17-O556)),
SMALL(IF((SMALL(OFFSET($B555,,O556-1,,$B$7-O556+1),ROW(INDIRECT("a1:a"&amp;$B$7-O556+1)))=OFFSET($B556,,O556-1))*(MATCH(OFFSET($B556,,O556-1),SMALL(OFFSET($B555,,O556-1,,$B$7-O556+1),ROW(INDIRECT("a1:a"&amp;$B$7-O556+1))),0)=ROW(INDIRECT("a1:a"&amp;$B$7-O556+1))),"",SMALL(OFFSET($B555,,O556-1,,$B$7-O556+1),ROW(INDIRECT("a1:a"&amp;$B$7-O556+1)))),G$17-O556)))</f>
        <v>1</v>
      </c>
      <c r="H556" s="8">
        <f t="array" aca="1" ref="H556" ca="1">IF(OR($A556&gt;$B$9,H$17&gt;$B$7),"",CHOOSE(H$15,IF(P556=99,
IF(SUM(--(TRANSPOSE(LARGE(OFFSET($B555,,H$17,,$B$7-H$17),ROW(INDIRECT("a1:a"&amp;$B$7-H$17))))=OFFSET($B555,,H$17,,$B$7-H$17)))=$B$7-H$17,MIN(IF(H555&gt;=OFFSET($B555,,G$17,,$B$7-G$17),"",OFFSET($B555,,G$17,,$B$7-G$17))),H555),
SMALL(IF((SMALL(OFFSET($B555,,P556-1,,$B$7-P556+1),ROW(INDIRECT("a1:a"&amp;$B$7-P556+1)))=OFFSET($B556,,P556-1))*(MATCH(OFFSET($B556,,P556-1),SMALL(OFFSET($B555,,P556-1,,$B$7-P556+1),ROW(INDIRECT("a1:a"&amp;$B$7-P556+1))),0)=ROW(INDIRECT("a1:a"&amp;$B$7-P556+1))),"",SMALL(OFFSET($B555,,P556-1,,$B$7-P556+1),ROW(INDIRECT("a1:a"&amp;$B$7-P556+1)))),H$17-P556)),
SMALL(IF((SMALL(OFFSET($B555,,P556-1,,$B$7-P556+1),ROW(INDIRECT("a1:a"&amp;$B$7-P556+1)))=OFFSET($B556,,P556-1))*(MATCH(OFFSET($B556,,P556-1),SMALL(OFFSET($B555,,P556-1,,$B$7-P556+1),ROW(INDIRECT("a1:a"&amp;$B$7-P556+1))),0)=ROW(INDIRECT("a1:a"&amp;$B$7-P556+1))),"",SMALL(OFFSET($B555,,P556-1,,$B$7-P556+1),ROW(INDIRECT("a1:a"&amp;$B$7-P556+1)))),H$17-P556)))</f>
        <v>2</v>
      </c>
      <c r="I556" s="44">
        <f t="array" aca="1" ref="I556" ca="1">IF(OR($A556&gt;$B$9,I$17&gt;$B$7),"",CHOOSE(I$15,IF(Q556=99,
IF(SUM(--(TRANSPOSE(LARGE(OFFSET($B555,,I$17,,$B$7-I$17),ROW(INDIRECT("a1:a"&amp;$B$7-I$17))))=OFFSET($B555,,I$17,,$B$7-I$17)))=$B$7-I$17,MIN(IF(I555&gt;=OFFSET($B555,,H$17,,$B$7-H$17),"",OFFSET($B555,,H$17,,$B$7-H$17))),I555),
SMALL(IF((SMALL(OFFSET($B555,,Q556-1,,$B$7-Q556+1),ROW(INDIRECT("a1:a"&amp;$B$7-Q556+1)))=OFFSET($B556,,Q556-1))*(MATCH(OFFSET($B556,,Q556-1),SMALL(OFFSET($B555,,Q556-1,,$B$7-Q556+1),ROW(INDIRECT("a1:a"&amp;$B$7-Q556+1))),0)=ROW(INDIRECT("a1:a"&amp;$B$7-Q556+1))),"",SMALL(OFFSET($B555,,Q556-1,,$B$7-Q556+1),ROW(INDIRECT("a1:a"&amp;$B$7-Q556+1)))),I$17-Q556)),
SMALL(IF((SMALL(OFFSET($B555,,Q556-1,,$B$7-Q556+1),ROW(INDIRECT("a1:a"&amp;$B$7-Q556+1)))=OFFSET($B556,,Q556-1))*(MATCH(OFFSET($B556,,Q556-1),SMALL(OFFSET($B555,,Q556-1,,$B$7-Q556+1),ROW(INDIRECT("a1:a"&amp;$B$7-Q556+1))),0)=ROW(INDIRECT("a1:a"&amp;$B$7-Q556+1))),"",SMALL(OFFSET($B555,,Q556-1,,$B$7-Q556+1),ROW(INDIRECT("a1:a"&amp;$B$7-Q556+1)))),I$17-Q556)))</f>
        <v>1</v>
      </c>
      <c r="J556" s="13"/>
      <c r="K556" s="26">
        <f t="array" aca="1" ref="K556" ca="1">MIN(IF($B556:B556&gt;$B555:B555,COLUMN($B$18:B555)-COLUMN($B$18)+1,99))</f>
        <v>99</v>
      </c>
      <c r="L556" s="26">
        <f t="array" aca="1" ref="L556" ca="1">MIN(IF($B556:C556&gt;$B555:C555,COLUMN($B$18:C555)-COLUMN($B$18)+1,99))</f>
        <v>99</v>
      </c>
      <c r="M556" s="26">
        <f t="array" aca="1" ref="M556" ca="1">MIN(IF($B556:D556&gt;$B555:D555,COLUMN($B$18:D555)-COLUMN($B$18)+1,99))</f>
        <v>99</v>
      </c>
      <c r="N556" s="26">
        <f t="array" aca="1" ref="N556" ca="1">MIN(IF($B556:E556&gt;$B555:E555,COLUMN($B$18:E555)-COLUMN($B$18)+1,99))</f>
        <v>99</v>
      </c>
      <c r="O556" s="26">
        <f t="array" aca="1" ref="O556" ca="1">MIN(IF($B556:F556&gt;$B555:F555,COLUMN($B$18:F555)-COLUMN($B$18)+1,99))</f>
        <v>99</v>
      </c>
      <c r="P556" s="26">
        <f t="array" aca="1" ref="P556" ca="1">MIN(IF($B556:G556&gt;$B555:G555,COLUMN($B$18:G555)-COLUMN($B$18)+1,99))</f>
        <v>99</v>
      </c>
      <c r="Q556" s="48">
        <f t="array" aca="1" ref="Q556" ca="1">MIN(IF($B556:H556&gt;$B555:H555,COLUMN($B$18:H555)-COLUMN($B$18)+1,99))</f>
        <v>7</v>
      </c>
    </row>
    <row r="557" spans="1:17" x14ac:dyDescent="0.25">
      <c r="A557" s="10">
        <v>540</v>
      </c>
      <c r="B557" s="8">
        <f t="array" aca="1" ref="B557" ca="1">IF(A557&gt;$B$9,"",IF(SUM(--(TRANSPOSE(LARGE(OFFSET($B556,,B$17,,$B$7-B$17),ROW(INDIRECT("a1:a"&amp;$B$7-B$17))))=OFFSET($B556,,B$17,,$B$7-B$17)))=$B$7-B$17,OFFSET($B$12,,MATCH(B556,$B$12:$H$12,FALSE)),B556))</f>
        <v>1</v>
      </c>
      <c r="C557" s="8">
        <f t="array" aca="1" ref="C557" ca="1">IF(OR($A557&gt;$B$9,C$17&gt;$B$7),"",CHOOSE(C$15,IF(K557=99,
IF(SUM(--(TRANSPOSE(LARGE(OFFSET($B556,,C$17,,$B$7-C$17),ROW(INDIRECT("a1:a"&amp;$B$7-C$17))))=OFFSET($B556,,C$17,,$B$7-C$17)))=$B$7-C$17,MIN(IF(C556&gt;=OFFSET($B556,,B$17,,$B$7-B$17),"",OFFSET($B556,,B$17,,$B$7-B$17))),C556),
SMALL(IF((SMALL(OFFSET($B556,,K557-1,,$B$7-K557+1),ROW(INDIRECT("a1:a"&amp;$B$7-K557+1)))=OFFSET($B557,,K557-1))*(MATCH(OFFSET($B557,,K557-1),SMALL(OFFSET($B556,,K557-1,,$B$7-K557+1),ROW(INDIRECT("a1:a"&amp;$B$7-K557+1))),0)=ROW(INDIRECT("a1:a"&amp;$B$7-K557+1))),"",SMALL(OFFSET($B556,,K557-1,,$B$7-K557+1),ROW(INDIRECT("a1:a"&amp;$B$7-K557+1)))),C$17-K557)),
SMALL(IF((SMALL(OFFSET($B556,,K557-1,,$B$7-K557+1),ROW(INDIRECT("a1:a"&amp;$B$7-K557+1)))=OFFSET($B557,,K557-1))*(MATCH(OFFSET($B557,,K557-1),SMALL(OFFSET($B556,,K557-1,,$B$7-K557+1),ROW(INDIRECT("a1:a"&amp;$B$7-K557+1))),0)=ROW(INDIRECT("a1:a"&amp;$B$7-K557+1))),"",SMALL(OFFSET($B556,,K557-1,,$B$7-K557+1),ROW(INDIRECT("a1:a"&amp;$B$7-K557+1)))),C$17-K557)))</f>
        <v>3</v>
      </c>
      <c r="D557" s="8">
        <f t="array" aca="1" ref="D557" ca="1">IF(OR($A557&gt;$B$9,D$17&gt;$B$7),"",CHOOSE(D$15,IF(L557=99,
IF(SUM(--(TRANSPOSE(LARGE(OFFSET($B556,,D$17,,$B$7-D$17),ROW(INDIRECT("a1:a"&amp;$B$7-D$17))))=OFFSET($B556,,D$17,,$B$7-D$17)))=$B$7-D$17,MIN(IF(D556&gt;=OFFSET($B556,,C$17,,$B$7-C$17),"",OFFSET($B556,,C$17,,$B$7-C$17))),D556),
SMALL(IF((SMALL(OFFSET($B556,,L557-1,,$B$7-L557+1),ROW(INDIRECT("a1:a"&amp;$B$7-L557+1)))=OFFSET($B557,,L557-1))*(MATCH(OFFSET($B557,,L557-1),SMALL(OFFSET($B556,,L557-1,,$B$7-L557+1),ROW(INDIRECT("a1:a"&amp;$B$7-L557+1))),0)=ROW(INDIRECT("a1:a"&amp;$B$7-L557+1))),"",SMALL(OFFSET($B556,,L557-1,,$B$7-L557+1),ROW(INDIRECT("a1:a"&amp;$B$7-L557+1)))),D$17-L557)),
SMALL(IF((SMALL(OFFSET($B556,,L557-1,,$B$7-L557+1),ROW(INDIRECT("a1:a"&amp;$B$7-L557+1)))=OFFSET($B557,,L557-1))*(MATCH(OFFSET($B557,,L557-1),SMALL(OFFSET($B556,,L557-1,,$B$7-L557+1),ROW(INDIRECT("a1:a"&amp;$B$7-L557+1))),0)=ROW(INDIRECT("a1:a"&amp;$B$7-L557+1))),"",SMALL(OFFSET($B556,,L557-1,,$B$7-L557+1),ROW(INDIRECT("a1:a"&amp;$B$7-L557+1)))),D$17-L557)))</f>
        <v>4</v>
      </c>
      <c r="E557" s="8">
        <f t="array" aca="1" ref="E557" ca="1">IF(OR($A557&gt;$B$9,E$17&gt;$B$7),"",CHOOSE(E$15,IF(M557=99,
IF(SUM(--(TRANSPOSE(LARGE(OFFSET($B556,,E$17,,$B$7-E$17),ROW(INDIRECT("a1:a"&amp;$B$7-E$17))))=OFFSET($B556,,E$17,,$B$7-E$17)))=$B$7-E$17,MIN(IF(E556&gt;=OFFSET($B556,,D$17,,$B$7-D$17),"",OFFSET($B556,,D$17,,$B$7-D$17))),E556),
SMALL(IF((SMALL(OFFSET($B556,,M557-1,,$B$7-M557+1),ROW(INDIRECT("a1:a"&amp;$B$7-M557+1)))=OFFSET($B557,,M557-1))*(MATCH(OFFSET($B557,,M557-1),SMALL(OFFSET($B556,,M557-1,,$B$7-M557+1),ROW(INDIRECT("a1:a"&amp;$B$7-M557+1))),0)=ROW(INDIRECT("a1:a"&amp;$B$7-M557+1))),"",SMALL(OFFSET($B556,,M557-1,,$B$7-M557+1),ROW(INDIRECT("a1:a"&amp;$B$7-M557+1)))),E$17-M557)),
SMALL(IF((SMALL(OFFSET($B556,,M557-1,,$B$7-M557+1),ROW(INDIRECT("a1:a"&amp;$B$7-M557+1)))=OFFSET($B557,,M557-1))*(MATCH(OFFSET($B557,,M557-1),SMALL(OFFSET($B556,,M557-1,,$B$7-M557+1),ROW(INDIRECT("a1:a"&amp;$B$7-M557+1))),0)=ROW(INDIRECT("a1:a"&amp;$B$7-M557+1))),"",SMALL(OFFSET($B556,,M557-1,,$B$7-M557+1),ROW(INDIRECT("a1:a"&amp;$B$7-M557+1)))),E$17-M557)))</f>
        <v>3</v>
      </c>
      <c r="F557" s="8">
        <f t="array" aca="1" ref="F557" ca="1">IF(OR($A557&gt;$B$9,F$17&gt;$B$7),"",CHOOSE(F$15,IF(N557=99,
IF(SUM(--(TRANSPOSE(LARGE(OFFSET($B556,,F$17,,$B$7-F$17),ROW(INDIRECT("a1:a"&amp;$B$7-F$17))))=OFFSET($B556,,F$17,,$B$7-F$17)))=$B$7-F$17,MIN(IF(F556&gt;=OFFSET($B556,,E$17,,$B$7-E$17),"",OFFSET($B556,,E$17,,$B$7-E$17))),F556),
SMALL(IF((SMALL(OFFSET($B556,,N557-1,,$B$7-N557+1),ROW(INDIRECT("a1:a"&amp;$B$7-N557+1)))=OFFSET($B557,,N557-1))*(MATCH(OFFSET($B557,,N557-1),SMALL(OFFSET($B556,,N557-1,,$B$7-N557+1),ROW(INDIRECT("a1:a"&amp;$B$7-N557+1))),0)=ROW(INDIRECT("a1:a"&amp;$B$7-N557+1))),"",SMALL(OFFSET($B556,,N557-1,,$B$7-N557+1),ROW(INDIRECT("a1:a"&amp;$B$7-N557+1)))),F$17-N557)),
SMALL(IF((SMALL(OFFSET($B556,,N557-1,,$B$7-N557+1),ROW(INDIRECT("a1:a"&amp;$B$7-N557+1)))=OFFSET($B557,,N557-1))*(MATCH(OFFSET($B557,,N557-1),SMALL(OFFSET($B556,,N557-1,,$B$7-N557+1),ROW(INDIRECT("a1:a"&amp;$B$7-N557+1))),0)=ROW(INDIRECT("a1:a"&amp;$B$7-N557+1))),"",SMALL(OFFSET($B556,,N557-1,,$B$7-N557+1),ROW(INDIRECT("a1:a"&amp;$B$7-N557+1)))),F$17-N557)))</f>
        <v>2</v>
      </c>
      <c r="G557" s="8">
        <f t="array" aca="1" ref="G557" ca="1">IF(OR($A557&gt;$B$9,G$17&gt;$B$7),"",CHOOSE(G$15,IF(O557=99,
IF(SUM(--(TRANSPOSE(LARGE(OFFSET($B556,,G$17,,$B$7-G$17),ROW(INDIRECT("a1:a"&amp;$B$7-G$17))))=OFFSET($B556,,G$17,,$B$7-G$17)))=$B$7-G$17,MIN(IF(G556&gt;=OFFSET($B556,,F$17,,$B$7-F$17),"",OFFSET($B556,,F$17,,$B$7-F$17))),G556),
SMALL(IF((SMALL(OFFSET($B556,,O557-1,,$B$7-O557+1),ROW(INDIRECT("a1:a"&amp;$B$7-O557+1)))=OFFSET($B557,,O557-1))*(MATCH(OFFSET($B557,,O557-1),SMALL(OFFSET($B556,,O557-1,,$B$7-O557+1),ROW(INDIRECT("a1:a"&amp;$B$7-O557+1))),0)=ROW(INDIRECT("a1:a"&amp;$B$7-O557+1))),"",SMALL(OFFSET($B556,,O557-1,,$B$7-O557+1),ROW(INDIRECT("a1:a"&amp;$B$7-O557+1)))),G$17-O557)),
SMALL(IF((SMALL(OFFSET($B556,,O557-1,,$B$7-O557+1),ROW(INDIRECT("a1:a"&amp;$B$7-O557+1)))=OFFSET($B557,,O557-1))*(MATCH(OFFSET($B557,,O557-1),SMALL(OFFSET($B556,,O557-1,,$B$7-O557+1),ROW(INDIRECT("a1:a"&amp;$B$7-O557+1))),0)=ROW(INDIRECT("a1:a"&amp;$B$7-O557+1))),"",SMALL(OFFSET($B556,,O557-1,,$B$7-O557+1),ROW(INDIRECT("a1:a"&amp;$B$7-O557+1)))),G$17-O557)))</f>
        <v>2</v>
      </c>
      <c r="H557" s="8">
        <f t="array" aca="1" ref="H557" ca="1">IF(OR($A557&gt;$B$9,H$17&gt;$B$7),"",CHOOSE(H$15,IF(P557=99,
IF(SUM(--(TRANSPOSE(LARGE(OFFSET($B556,,H$17,,$B$7-H$17),ROW(INDIRECT("a1:a"&amp;$B$7-H$17))))=OFFSET($B556,,H$17,,$B$7-H$17)))=$B$7-H$17,MIN(IF(H556&gt;=OFFSET($B556,,G$17,,$B$7-G$17),"",OFFSET($B556,,G$17,,$B$7-G$17))),H556),
SMALL(IF((SMALL(OFFSET($B556,,P557-1,,$B$7-P557+1),ROW(INDIRECT("a1:a"&amp;$B$7-P557+1)))=OFFSET($B557,,P557-1))*(MATCH(OFFSET($B557,,P557-1),SMALL(OFFSET($B556,,P557-1,,$B$7-P557+1),ROW(INDIRECT("a1:a"&amp;$B$7-P557+1))),0)=ROW(INDIRECT("a1:a"&amp;$B$7-P557+1))),"",SMALL(OFFSET($B556,,P557-1,,$B$7-P557+1),ROW(INDIRECT("a1:a"&amp;$B$7-P557+1)))),H$17-P557)),
SMALL(IF((SMALL(OFFSET($B556,,P557-1,,$B$7-P557+1),ROW(INDIRECT("a1:a"&amp;$B$7-P557+1)))=OFFSET($B557,,P557-1))*(MATCH(OFFSET($B557,,P557-1),SMALL(OFFSET($B556,,P557-1,,$B$7-P557+1),ROW(INDIRECT("a1:a"&amp;$B$7-P557+1))),0)=ROW(INDIRECT("a1:a"&amp;$B$7-P557+1))),"",SMALL(OFFSET($B556,,P557-1,,$B$7-P557+1),ROW(INDIRECT("a1:a"&amp;$B$7-P557+1)))),H$17-P557)))</f>
        <v>1</v>
      </c>
      <c r="I557" s="44">
        <f t="array" aca="1" ref="I557" ca="1">IF(OR($A557&gt;$B$9,I$17&gt;$B$7),"",CHOOSE(I$15,IF(Q557=99,
IF(SUM(--(TRANSPOSE(LARGE(OFFSET($B556,,I$17,,$B$7-I$17),ROW(INDIRECT("a1:a"&amp;$B$7-I$17))))=OFFSET($B556,,I$17,,$B$7-I$17)))=$B$7-I$17,MIN(IF(I556&gt;=OFFSET($B556,,H$17,,$B$7-H$17),"",OFFSET($B556,,H$17,,$B$7-H$17))),I556),
SMALL(IF((SMALL(OFFSET($B556,,Q557-1,,$B$7-Q557+1),ROW(INDIRECT("a1:a"&amp;$B$7-Q557+1)))=OFFSET($B557,,Q557-1))*(MATCH(OFFSET($B557,,Q557-1),SMALL(OFFSET($B556,,Q557-1,,$B$7-Q557+1),ROW(INDIRECT("a1:a"&amp;$B$7-Q557+1))),0)=ROW(INDIRECT("a1:a"&amp;$B$7-Q557+1))),"",SMALL(OFFSET($B556,,Q557-1,,$B$7-Q557+1),ROW(INDIRECT("a1:a"&amp;$B$7-Q557+1)))),I$17-Q557)),
SMALL(IF((SMALL(OFFSET($B556,,Q557-1,,$B$7-Q557+1),ROW(INDIRECT("a1:a"&amp;$B$7-Q557+1)))=OFFSET($B557,,Q557-1))*(MATCH(OFFSET($B557,,Q557-1),SMALL(OFFSET($B556,,Q557-1,,$B$7-Q557+1),ROW(INDIRECT("a1:a"&amp;$B$7-Q557+1))),0)=ROW(INDIRECT("a1:a"&amp;$B$7-Q557+1))),"",SMALL(OFFSET($B556,,Q557-1,,$B$7-Q557+1),ROW(INDIRECT("a1:a"&amp;$B$7-Q557+1)))),I$17-Q557)))</f>
        <v>1</v>
      </c>
      <c r="J557" s="13"/>
      <c r="K557" s="26">
        <f t="array" aca="1" ref="K557" ca="1">MIN(IF($B557:B557&gt;$B556:B556,COLUMN($B$18:B556)-COLUMN($B$18)+1,99))</f>
        <v>99</v>
      </c>
      <c r="L557" s="26">
        <f t="array" aca="1" ref="L557" ca="1">MIN(IF($B557:C557&gt;$B556:C556,COLUMN($B$18:C556)-COLUMN($B$18)+1,99))</f>
        <v>99</v>
      </c>
      <c r="M557" s="26">
        <f t="array" aca="1" ref="M557" ca="1">MIN(IF($B557:D557&gt;$B556:D556,COLUMN($B$18:D556)-COLUMN($B$18)+1,99))</f>
        <v>99</v>
      </c>
      <c r="N557" s="26">
        <f t="array" aca="1" ref="N557" ca="1">MIN(IF($B557:E557&gt;$B556:E556,COLUMN($B$18:E556)-COLUMN($B$18)+1,99))</f>
        <v>99</v>
      </c>
      <c r="O557" s="26">
        <f t="array" aca="1" ref="O557" ca="1">MIN(IF($B557:F557&gt;$B556:F556,COLUMN($B$18:F556)-COLUMN($B$18)+1,99))</f>
        <v>99</v>
      </c>
      <c r="P557" s="26">
        <f t="array" aca="1" ref="P557" ca="1">MIN(IF($B557:G557&gt;$B556:G556,COLUMN($B$18:G556)-COLUMN($B$18)+1,99))</f>
        <v>6</v>
      </c>
      <c r="Q557" s="48">
        <f t="array" aca="1" ref="Q557" ca="1">MIN(IF($B557:H557&gt;$B556:H556,COLUMN($B$18:H556)-COLUMN($B$18)+1,99))</f>
        <v>6</v>
      </c>
    </row>
    <row r="558" spans="1:17" x14ac:dyDescent="0.25">
      <c r="A558" s="10">
        <v>541</v>
      </c>
      <c r="B558" s="8">
        <f t="array" aca="1" ref="B558" ca="1">IF(A558&gt;$B$9,"",IF(SUM(--(TRANSPOSE(LARGE(OFFSET($B557,,B$17,,$B$7-B$17),ROW(INDIRECT("a1:a"&amp;$B$7-B$17))))=OFFSET($B557,,B$17,,$B$7-B$17)))=$B$7-B$17,OFFSET($B$12,,MATCH(B557,$B$12:$H$12,FALSE)),B557))</f>
        <v>1</v>
      </c>
      <c r="C558" s="8">
        <f t="array" aca="1" ref="C558" ca="1">IF(OR($A558&gt;$B$9,C$17&gt;$B$7),"",CHOOSE(C$15,IF(K558=99,
IF(SUM(--(TRANSPOSE(LARGE(OFFSET($B557,,C$17,,$B$7-C$17),ROW(INDIRECT("a1:a"&amp;$B$7-C$17))))=OFFSET($B557,,C$17,,$B$7-C$17)))=$B$7-C$17,MIN(IF(C557&gt;=OFFSET($B557,,B$17,,$B$7-B$17),"",OFFSET($B557,,B$17,,$B$7-B$17))),C557),
SMALL(IF((SMALL(OFFSET($B557,,K558-1,,$B$7-K558+1),ROW(INDIRECT("a1:a"&amp;$B$7-K558+1)))=OFFSET($B558,,K558-1))*(MATCH(OFFSET($B558,,K558-1),SMALL(OFFSET($B557,,K558-1,,$B$7-K558+1),ROW(INDIRECT("a1:a"&amp;$B$7-K558+1))),0)=ROW(INDIRECT("a1:a"&amp;$B$7-K558+1))),"",SMALL(OFFSET($B557,,K558-1,,$B$7-K558+1),ROW(INDIRECT("a1:a"&amp;$B$7-K558+1)))),C$17-K558)),
SMALL(IF((SMALL(OFFSET($B557,,K558-1,,$B$7-K558+1),ROW(INDIRECT("a1:a"&amp;$B$7-K558+1)))=OFFSET($B558,,K558-1))*(MATCH(OFFSET($B558,,K558-1),SMALL(OFFSET($B557,,K558-1,,$B$7-K558+1),ROW(INDIRECT("a1:a"&amp;$B$7-K558+1))),0)=ROW(INDIRECT("a1:a"&amp;$B$7-K558+1))),"",SMALL(OFFSET($B557,,K558-1,,$B$7-K558+1),ROW(INDIRECT("a1:a"&amp;$B$7-K558+1)))),C$17-K558)))</f>
        <v>4</v>
      </c>
      <c r="D558" s="8">
        <f t="array" aca="1" ref="D558" ca="1">IF(OR($A558&gt;$B$9,D$17&gt;$B$7),"",CHOOSE(D$15,IF(L558=99,
IF(SUM(--(TRANSPOSE(LARGE(OFFSET($B557,,D$17,,$B$7-D$17),ROW(INDIRECT("a1:a"&amp;$B$7-D$17))))=OFFSET($B557,,D$17,,$B$7-D$17)))=$B$7-D$17,MIN(IF(D557&gt;=OFFSET($B557,,C$17,,$B$7-C$17),"",OFFSET($B557,,C$17,,$B$7-C$17))),D557),
SMALL(IF((SMALL(OFFSET($B557,,L558-1,,$B$7-L558+1),ROW(INDIRECT("a1:a"&amp;$B$7-L558+1)))=OFFSET($B558,,L558-1))*(MATCH(OFFSET($B558,,L558-1),SMALL(OFFSET($B557,,L558-1,,$B$7-L558+1),ROW(INDIRECT("a1:a"&amp;$B$7-L558+1))),0)=ROW(INDIRECT("a1:a"&amp;$B$7-L558+1))),"",SMALL(OFFSET($B557,,L558-1,,$B$7-L558+1),ROW(INDIRECT("a1:a"&amp;$B$7-L558+1)))),D$17-L558)),
SMALL(IF((SMALL(OFFSET($B557,,L558-1,,$B$7-L558+1),ROW(INDIRECT("a1:a"&amp;$B$7-L558+1)))=OFFSET($B558,,L558-1))*(MATCH(OFFSET($B558,,L558-1),SMALL(OFFSET($B557,,L558-1,,$B$7-L558+1),ROW(INDIRECT("a1:a"&amp;$B$7-L558+1))),0)=ROW(INDIRECT("a1:a"&amp;$B$7-L558+1))),"",SMALL(OFFSET($B557,,L558-1,,$B$7-L558+1),ROW(INDIRECT("a1:a"&amp;$B$7-L558+1)))),D$17-L558)))</f>
        <v>1</v>
      </c>
      <c r="E558" s="8">
        <f t="array" aca="1" ref="E558" ca="1">IF(OR($A558&gt;$B$9,E$17&gt;$B$7),"",CHOOSE(E$15,IF(M558=99,
IF(SUM(--(TRANSPOSE(LARGE(OFFSET($B557,,E$17,,$B$7-E$17),ROW(INDIRECT("a1:a"&amp;$B$7-E$17))))=OFFSET($B557,,E$17,,$B$7-E$17)))=$B$7-E$17,MIN(IF(E557&gt;=OFFSET($B557,,D$17,,$B$7-D$17),"",OFFSET($B557,,D$17,,$B$7-D$17))),E557),
SMALL(IF((SMALL(OFFSET($B557,,M558-1,,$B$7-M558+1),ROW(INDIRECT("a1:a"&amp;$B$7-M558+1)))=OFFSET($B558,,M558-1))*(MATCH(OFFSET($B558,,M558-1),SMALL(OFFSET($B557,,M558-1,,$B$7-M558+1),ROW(INDIRECT("a1:a"&amp;$B$7-M558+1))),0)=ROW(INDIRECT("a1:a"&amp;$B$7-M558+1))),"",SMALL(OFFSET($B557,,M558-1,,$B$7-M558+1),ROW(INDIRECT("a1:a"&amp;$B$7-M558+1)))),E$17-M558)),
SMALL(IF((SMALL(OFFSET($B557,,M558-1,,$B$7-M558+1),ROW(INDIRECT("a1:a"&amp;$B$7-M558+1)))=OFFSET($B558,,M558-1))*(MATCH(OFFSET($B558,,M558-1),SMALL(OFFSET($B557,,M558-1,,$B$7-M558+1),ROW(INDIRECT("a1:a"&amp;$B$7-M558+1))),0)=ROW(INDIRECT("a1:a"&amp;$B$7-M558+1))),"",SMALL(OFFSET($B557,,M558-1,,$B$7-M558+1),ROW(INDIRECT("a1:a"&amp;$B$7-M558+1)))),E$17-M558)))</f>
        <v>1</v>
      </c>
      <c r="F558" s="8">
        <f t="array" aca="1" ref="F558" ca="1">IF(OR($A558&gt;$B$9,F$17&gt;$B$7),"",CHOOSE(F$15,IF(N558=99,
IF(SUM(--(TRANSPOSE(LARGE(OFFSET($B557,,F$17,,$B$7-F$17),ROW(INDIRECT("a1:a"&amp;$B$7-F$17))))=OFFSET($B557,,F$17,,$B$7-F$17)))=$B$7-F$17,MIN(IF(F557&gt;=OFFSET($B557,,E$17,,$B$7-E$17),"",OFFSET($B557,,E$17,,$B$7-E$17))),F557),
SMALL(IF((SMALL(OFFSET($B557,,N558-1,,$B$7-N558+1),ROW(INDIRECT("a1:a"&amp;$B$7-N558+1)))=OFFSET($B558,,N558-1))*(MATCH(OFFSET($B558,,N558-1),SMALL(OFFSET($B557,,N558-1,,$B$7-N558+1),ROW(INDIRECT("a1:a"&amp;$B$7-N558+1))),0)=ROW(INDIRECT("a1:a"&amp;$B$7-N558+1))),"",SMALL(OFFSET($B557,,N558-1,,$B$7-N558+1),ROW(INDIRECT("a1:a"&amp;$B$7-N558+1)))),F$17-N558)),
SMALL(IF((SMALL(OFFSET($B557,,N558-1,,$B$7-N558+1),ROW(INDIRECT("a1:a"&amp;$B$7-N558+1)))=OFFSET($B558,,N558-1))*(MATCH(OFFSET($B558,,N558-1),SMALL(OFFSET($B557,,N558-1,,$B$7-N558+1),ROW(INDIRECT("a1:a"&amp;$B$7-N558+1))),0)=ROW(INDIRECT("a1:a"&amp;$B$7-N558+1))),"",SMALL(OFFSET($B557,,N558-1,,$B$7-N558+1),ROW(INDIRECT("a1:a"&amp;$B$7-N558+1)))),F$17-N558)))</f>
        <v>2</v>
      </c>
      <c r="G558" s="8">
        <f t="array" aca="1" ref="G558" ca="1">IF(OR($A558&gt;$B$9,G$17&gt;$B$7),"",CHOOSE(G$15,IF(O558=99,
IF(SUM(--(TRANSPOSE(LARGE(OFFSET($B557,,G$17,,$B$7-G$17),ROW(INDIRECT("a1:a"&amp;$B$7-G$17))))=OFFSET($B557,,G$17,,$B$7-G$17)))=$B$7-G$17,MIN(IF(G557&gt;=OFFSET($B557,,F$17,,$B$7-F$17),"",OFFSET($B557,,F$17,,$B$7-F$17))),G557),
SMALL(IF((SMALL(OFFSET($B557,,O558-1,,$B$7-O558+1),ROW(INDIRECT("a1:a"&amp;$B$7-O558+1)))=OFFSET($B558,,O558-1))*(MATCH(OFFSET($B558,,O558-1),SMALL(OFFSET($B557,,O558-1,,$B$7-O558+1),ROW(INDIRECT("a1:a"&amp;$B$7-O558+1))),0)=ROW(INDIRECT("a1:a"&amp;$B$7-O558+1))),"",SMALL(OFFSET($B557,,O558-1,,$B$7-O558+1),ROW(INDIRECT("a1:a"&amp;$B$7-O558+1)))),G$17-O558)),
SMALL(IF((SMALL(OFFSET($B557,,O558-1,,$B$7-O558+1),ROW(INDIRECT("a1:a"&amp;$B$7-O558+1)))=OFFSET($B558,,O558-1))*(MATCH(OFFSET($B558,,O558-1),SMALL(OFFSET($B557,,O558-1,,$B$7-O558+1),ROW(INDIRECT("a1:a"&amp;$B$7-O558+1))),0)=ROW(INDIRECT("a1:a"&amp;$B$7-O558+1))),"",SMALL(OFFSET($B557,,O558-1,,$B$7-O558+1),ROW(INDIRECT("a1:a"&amp;$B$7-O558+1)))),G$17-O558)))</f>
        <v>2</v>
      </c>
      <c r="H558" s="8">
        <f t="array" aca="1" ref="H558" ca="1">IF(OR($A558&gt;$B$9,H$17&gt;$B$7),"",CHOOSE(H$15,IF(P558=99,
IF(SUM(--(TRANSPOSE(LARGE(OFFSET($B557,,H$17,,$B$7-H$17),ROW(INDIRECT("a1:a"&amp;$B$7-H$17))))=OFFSET($B557,,H$17,,$B$7-H$17)))=$B$7-H$17,MIN(IF(H557&gt;=OFFSET($B557,,G$17,,$B$7-G$17),"",OFFSET($B557,,G$17,,$B$7-G$17))),H557),
SMALL(IF((SMALL(OFFSET($B557,,P558-1,,$B$7-P558+1),ROW(INDIRECT("a1:a"&amp;$B$7-P558+1)))=OFFSET($B558,,P558-1))*(MATCH(OFFSET($B558,,P558-1),SMALL(OFFSET($B557,,P558-1,,$B$7-P558+1),ROW(INDIRECT("a1:a"&amp;$B$7-P558+1))),0)=ROW(INDIRECT("a1:a"&amp;$B$7-P558+1))),"",SMALL(OFFSET($B557,,P558-1,,$B$7-P558+1),ROW(INDIRECT("a1:a"&amp;$B$7-P558+1)))),H$17-P558)),
SMALL(IF((SMALL(OFFSET($B557,,P558-1,,$B$7-P558+1),ROW(INDIRECT("a1:a"&amp;$B$7-P558+1)))=OFFSET($B558,,P558-1))*(MATCH(OFFSET($B558,,P558-1),SMALL(OFFSET($B557,,P558-1,,$B$7-P558+1),ROW(INDIRECT("a1:a"&amp;$B$7-P558+1))),0)=ROW(INDIRECT("a1:a"&amp;$B$7-P558+1))),"",SMALL(OFFSET($B557,,P558-1,,$B$7-P558+1),ROW(INDIRECT("a1:a"&amp;$B$7-P558+1)))),H$17-P558)))</f>
        <v>3</v>
      </c>
      <c r="I558" s="44">
        <f t="array" aca="1" ref="I558" ca="1">IF(OR($A558&gt;$B$9,I$17&gt;$B$7),"",CHOOSE(I$15,IF(Q558=99,
IF(SUM(--(TRANSPOSE(LARGE(OFFSET($B557,,I$17,,$B$7-I$17),ROW(INDIRECT("a1:a"&amp;$B$7-I$17))))=OFFSET($B557,,I$17,,$B$7-I$17)))=$B$7-I$17,MIN(IF(I557&gt;=OFFSET($B557,,H$17,,$B$7-H$17),"",OFFSET($B557,,H$17,,$B$7-H$17))),I557),
SMALL(IF((SMALL(OFFSET($B557,,Q558-1,,$B$7-Q558+1),ROW(INDIRECT("a1:a"&amp;$B$7-Q558+1)))=OFFSET($B558,,Q558-1))*(MATCH(OFFSET($B558,,Q558-1),SMALL(OFFSET($B557,,Q558-1,,$B$7-Q558+1),ROW(INDIRECT("a1:a"&amp;$B$7-Q558+1))),0)=ROW(INDIRECT("a1:a"&amp;$B$7-Q558+1))),"",SMALL(OFFSET($B557,,Q558-1,,$B$7-Q558+1),ROW(INDIRECT("a1:a"&amp;$B$7-Q558+1)))),I$17-Q558)),
SMALL(IF((SMALL(OFFSET($B557,,Q558-1,,$B$7-Q558+1),ROW(INDIRECT("a1:a"&amp;$B$7-Q558+1)))=OFFSET($B558,,Q558-1))*(MATCH(OFFSET($B558,,Q558-1),SMALL(OFFSET($B557,,Q558-1,,$B$7-Q558+1),ROW(INDIRECT("a1:a"&amp;$B$7-Q558+1))),0)=ROW(INDIRECT("a1:a"&amp;$B$7-Q558+1))),"",SMALL(OFFSET($B557,,Q558-1,,$B$7-Q558+1),ROW(INDIRECT("a1:a"&amp;$B$7-Q558+1)))),I$17-Q558)))</f>
        <v>3</v>
      </c>
      <c r="J558" s="13"/>
      <c r="K558" s="26">
        <f t="array" aca="1" ref="K558" ca="1">MIN(IF($B558:B558&gt;$B557:B557,COLUMN($B$18:B557)-COLUMN($B$18)+1,99))</f>
        <v>99</v>
      </c>
      <c r="L558" s="26">
        <f t="array" aca="1" ref="L558" ca="1">MIN(IF($B558:C558&gt;$B557:C557,COLUMN($B$18:C557)-COLUMN($B$18)+1,99))</f>
        <v>2</v>
      </c>
      <c r="M558" s="26">
        <f t="array" aca="1" ref="M558" ca="1">MIN(IF($B558:D558&gt;$B557:D557,COLUMN($B$18:D557)-COLUMN($B$18)+1,99))</f>
        <v>2</v>
      </c>
      <c r="N558" s="26">
        <f t="array" aca="1" ref="N558" ca="1">MIN(IF($B558:E558&gt;$B557:E557,COLUMN($B$18:E557)-COLUMN($B$18)+1,99))</f>
        <v>2</v>
      </c>
      <c r="O558" s="26">
        <f t="array" aca="1" ref="O558" ca="1">MIN(IF($B558:F558&gt;$B557:F557,COLUMN($B$18:F557)-COLUMN($B$18)+1,99))</f>
        <v>2</v>
      </c>
      <c r="P558" s="26">
        <f t="array" aca="1" ref="P558" ca="1">MIN(IF($B558:G558&gt;$B557:G557,COLUMN($B$18:G557)-COLUMN($B$18)+1,99))</f>
        <v>2</v>
      </c>
      <c r="Q558" s="48">
        <f t="array" aca="1" ref="Q558" ca="1">MIN(IF($B558:H558&gt;$B557:H557,COLUMN($B$18:H557)-COLUMN($B$18)+1,99))</f>
        <v>2</v>
      </c>
    </row>
    <row r="559" spans="1:17" x14ac:dyDescent="0.25">
      <c r="A559" s="10">
        <v>542</v>
      </c>
      <c r="B559" s="8">
        <f t="array" aca="1" ref="B559" ca="1">IF(A559&gt;$B$9,"",IF(SUM(--(TRANSPOSE(LARGE(OFFSET($B558,,B$17,,$B$7-B$17),ROW(INDIRECT("a1:a"&amp;$B$7-B$17))))=OFFSET($B558,,B$17,,$B$7-B$17)))=$B$7-B$17,OFFSET($B$12,,MATCH(B558,$B$12:$H$12,FALSE)),B558))</f>
        <v>1</v>
      </c>
      <c r="C559" s="8">
        <f t="array" aca="1" ref="C559" ca="1">IF(OR($A559&gt;$B$9,C$17&gt;$B$7),"",CHOOSE(C$15,IF(K559=99,
IF(SUM(--(TRANSPOSE(LARGE(OFFSET($B558,,C$17,,$B$7-C$17),ROW(INDIRECT("a1:a"&amp;$B$7-C$17))))=OFFSET($B558,,C$17,,$B$7-C$17)))=$B$7-C$17,MIN(IF(C558&gt;=OFFSET($B558,,B$17,,$B$7-B$17),"",OFFSET($B558,,B$17,,$B$7-B$17))),C558),
SMALL(IF((SMALL(OFFSET($B558,,K559-1,,$B$7-K559+1),ROW(INDIRECT("a1:a"&amp;$B$7-K559+1)))=OFFSET($B559,,K559-1))*(MATCH(OFFSET($B559,,K559-1),SMALL(OFFSET($B558,,K559-1,,$B$7-K559+1),ROW(INDIRECT("a1:a"&amp;$B$7-K559+1))),0)=ROW(INDIRECT("a1:a"&amp;$B$7-K559+1))),"",SMALL(OFFSET($B558,,K559-1,,$B$7-K559+1),ROW(INDIRECT("a1:a"&amp;$B$7-K559+1)))),C$17-K559)),
SMALL(IF((SMALL(OFFSET($B558,,K559-1,,$B$7-K559+1),ROW(INDIRECT("a1:a"&amp;$B$7-K559+1)))=OFFSET($B559,,K559-1))*(MATCH(OFFSET($B559,,K559-1),SMALL(OFFSET($B558,,K559-1,,$B$7-K559+1),ROW(INDIRECT("a1:a"&amp;$B$7-K559+1))),0)=ROW(INDIRECT("a1:a"&amp;$B$7-K559+1))),"",SMALL(OFFSET($B558,,K559-1,,$B$7-K559+1),ROW(INDIRECT("a1:a"&amp;$B$7-K559+1)))),C$17-K559)))</f>
        <v>4</v>
      </c>
      <c r="D559" s="8">
        <f t="array" aca="1" ref="D559" ca="1">IF(OR($A559&gt;$B$9,D$17&gt;$B$7),"",CHOOSE(D$15,IF(L559=99,
IF(SUM(--(TRANSPOSE(LARGE(OFFSET($B558,,D$17,,$B$7-D$17),ROW(INDIRECT("a1:a"&amp;$B$7-D$17))))=OFFSET($B558,,D$17,,$B$7-D$17)))=$B$7-D$17,MIN(IF(D558&gt;=OFFSET($B558,,C$17,,$B$7-C$17),"",OFFSET($B558,,C$17,,$B$7-C$17))),D558),
SMALL(IF((SMALL(OFFSET($B558,,L559-1,,$B$7-L559+1),ROW(INDIRECT("a1:a"&amp;$B$7-L559+1)))=OFFSET($B559,,L559-1))*(MATCH(OFFSET($B559,,L559-1),SMALL(OFFSET($B558,,L559-1,,$B$7-L559+1),ROW(INDIRECT("a1:a"&amp;$B$7-L559+1))),0)=ROW(INDIRECT("a1:a"&amp;$B$7-L559+1))),"",SMALL(OFFSET($B558,,L559-1,,$B$7-L559+1),ROW(INDIRECT("a1:a"&amp;$B$7-L559+1)))),D$17-L559)),
SMALL(IF((SMALL(OFFSET($B558,,L559-1,,$B$7-L559+1),ROW(INDIRECT("a1:a"&amp;$B$7-L559+1)))=OFFSET($B559,,L559-1))*(MATCH(OFFSET($B559,,L559-1),SMALL(OFFSET($B558,,L559-1,,$B$7-L559+1),ROW(INDIRECT("a1:a"&amp;$B$7-L559+1))),0)=ROW(INDIRECT("a1:a"&amp;$B$7-L559+1))),"",SMALL(OFFSET($B558,,L559-1,,$B$7-L559+1),ROW(INDIRECT("a1:a"&amp;$B$7-L559+1)))),D$17-L559)))</f>
        <v>1</v>
      </c>
      <c r="E559" s="8">
        <f t="array" aca="1" ref="E559" ca="1">IF(OR($A559&gt;$B$9,E$17&gt;$B$7),"",CHOOSE(E$15,IF(M559=99,
IF(SUM(--(TRANSPOSE(LARGE(OFFSET($B558,,E$17,,$B$7-E$17),ROW(INDIRECT("a1:a"&amp;$B$7-E$17))))=OFFSET($B558,,E$17,,$B$7-E$17)))=$B$7-E$17,MIN(IF(E558&gt;=OFFSET($B558,,D$17,,$B$7-D$17),"",OFFSET($B558,,D$17,,$B$7-D$17))),E558),
SMALL(IF((SMALL(OFFSET($B558,,M559-1,,$B$7-M559+1),ROW(INDIRECT("a1:a"&amp;$B$7-M559+1)))=OFFSET($B559,,M559-1))*(MATCH(OFFSET($B559,,M559-1),SMALL(OFFSET($B558,,M559-1,,$B$7-M559+1),ROW(INDIRECT("a1:a"&amp;$B$7-M559+1))),0)=ROW(INDIRECT("a1:a"&amp;$B$7-M559+1))),"",SMALL(OFFSET($B558,,M559-1,,$B$7-M559+1),ROW(INDIRECT("a1:a"&amp;$B$7-M559+1)))),E$17-M559)),
SMALL(IF((SMALL(OFFSET($B558,,M559-1,,$B$7-M559+1),ROW(INDIRECT("a1:a"&amp;$B$7-M559+1)))=OFFSET($B559,,M559-1))*(MATCH(OFFSET($B559,,M559-1),SMALL(OFFSET($B558,,M559-1,,$B$7-M559+1),ROW(INDIRECT("a1:a"&amp;$B$7-M559+1))),0)=ROW(INDIRECT("a1:a"&amp;$B$7-M559+1))),"",SMALL(OFFSET($B558,,M559-1,,$B$7-M559+1),ROW(INDIRECT("a1:a"&amp;$B$7-M559+1)))),E$17-M559)))</f>
        <v>1</v>
      </c>
      <c r="F559" s="8">
        <f t="array" aca="1" ref="F559" ca="1">IF(OR($A559&gt;$B$9,F$17&gt;$B$7),"",CHOOSE(F$15,IF(N559=99,
IF(SUM(--(TRANSPOSE(LARGE(OFFSET($B558,,F$17,,$B$7-F$17),ROW(INDIRECT("a1:a"&amp;$B$7-F$17))))=OFFSET($B558,,F$17,,$B$7-F$17)))=$B$7-F$17,MIN(IF(F558&gt;=OFFSET($B558,,E$17,,$B$7-E$17),"",OFFSET($B558,,E$17,,$B$7-E$17))),F558),
SMALL(IF((SMALL(OFFSET($B558,,N559-1,,$B$7-N559+1),ROW(INDIRECT("a1:a"&amp;$B$7-N559+1)))=OFFSET($B559,,N559-1))*(MATCH(OFFSET($B559,,N559-1),SMALL(OFFSET($B558,,N559-1,,$B$7-N559+1),ROW(INDIRECT("a1:a"&amp;$B$7-N559+1))),0)=ROW(INDIRECT("a1:a"&amp;$B$7-N559+1))),"",SMALL(OFFSET($B558,,N559-1,,$B$7-N559+1),ROW(INDIRECT("a1:a"&amp;$B$7-N559+1)))),F$17-N559)),
SMALL(IF((SMALL(OFFSET($B558,,N559-1,,$B$7-N559+1),ROW(INDIRECT("a1:a"&amp;$B$7-N559+1)))=OFFSET($B559,,N559-1))*(MATCH(OFFSET($B559,,N559-1),SMALL(OFFSET($B558,,N559-1,,$B$7-N559+1),ROW(INDIRECT("a1:a"&amp;$B$7-N559+1))),0)=ROW(INDIRECT("a1:a"&amp;$B$7-N559+1))),"",SMALL(OFFSET($B558,,N559-1,,$B$7-N559+1),ROW(INDIRECT("a1:a"&amp;$B$7-N559+1)))),F$17-N559)))</f>
        <v>2</v>
      </c>
      <c r="G559" s="8">
        <f t="array" aca="1" ref="G559" ca="1">IF(OR($A559&gt;$B$9,G$17&gt;$B$7),"",CHOOSE(G$15,IF(O559=99,
IF(SUM(--(TRANSPOSE(LARGE(OFFSET($B558,,G$17,,$B$7-G$17),ROW(INDIRECT("a1:a"&amp;$B$7-G$17))))=OFFSET($B558,,G$17,,$B$7-G$17)))=$B$7-G$17,MIN(IF(G558&gt;=OFFSET($B558,,F$17,,$B$7-F$17),"",OFFSET($B558,,F$17,,$B$7-F$17))),G558),
SMALL(IF((SMALL(OFFSET($B558,,O559-1,,$B$7-O559+1),ROW(INDIRECT("a1:a"&amp;$B$7-O559+1)))=OFFSET($B559,,O559-1))*(MATCH(OFFSET($B559,,O559-1),SMALL(OFFSET($B558,,O559-1,,$B$7-O559+1),ROW(INDIRECT("a1:a"&amp;$B$7-O559+1))),0)=ROW(INDIRECT("a1:a"&amp;$B$7-O559+1))),"",SMALL(OFFSET($B558,,O559-1,,$B$7-O559+1),ROW(INDIRECT("a1:a"&amp;$B$7-O559+1)))),G$17-O559)),
SMALL(IF((SMALL(OFFSET($B558,,O559-1,,$B$7-O559+1),ROW(INDIRECT("a1:a"&amp;$B$7-O559+1)))=OFFSET($B559,,O559-1))*(MATCH(OFFSET($B559,,O559-1),SMALL(OFFSET($B558,,O559-1,,$B$7-O559+1),ROW(INDIRECT("a1:a"&amp;$B$7-O559+1))),0)=ROW(INDIRECT("a1:a"&amp;$B$7-O559+1))),"",SMALL(OFFSET($B558,,O559-1,,$B$7-O559+1),ROW(INDIRECT("a1:a"&amp;$B$7-O559+1)))),G$17-O559)))</f>
        <v>3</v>
      </c>
      <c r="H559" s="8">
        <f t="array" aca="1" ref="H559" ca="1">IF(OR($A559&gt;$B$9,H$17&gt;$B$7),"",CHOOSE(H$15,IF(P559=99,
IF(SUM(--(TRANSPOSE(LARGE(OFFSET($B558,,H$17,,$B$7-H$17),ROW(INDIRECT("a1:a"&amp;$B$7-H$17))))=OFFSET($B558,,H$17,,$B$7-H$17)))=$B$7-H$17,MIN(IF(H558&gt;=OFFSET($B558,,G$17,,$B$7-G$17),"",OFFSET($B558,,G$17,,$B$7-G$17))),H558),
SMALL(IF((SMALL(OFFSET($B558,,P559-1,,$B$7-P559+1),ROW(INDIRECT("a1:a"&amp;$B$7-P559+1)))=OFFSET($B559,,P559-1))*(MATCH(OFFSET($B559,,P559-1),SMALL(OFFSET($B558,,P559-1,,$B$7-P559+1),ROW(INDIRECT("a1:a"&amp;$B$7-P559+1))),0)=ROW(INDIRECT("a1:a"&amp;$B$7-P559+1))),"",SMALL(OFFSET($B558,,P559-1,,$B$7-P559+1),ROW(INDIRECT("a1:a"&amp;$B$7-P559+1)))),H$17-P559)),
SMALL(IF((SMALL(OFFSET($B558,,P559-1,,$B$7-P559+1),ROW(INDIRECT("a1:a"&amp;$B$7-P559+1)))=OFFSET($B559,,P559-1))*(MATCH(OFFSET($B559,,P559-1),SMALL(OFFSET($B558,,P559-1,,$B$7-P559+1),ROW(INDIRECT("a1:a"&amp;$B$7-P559+1))),0)=ROW(INDIRECT("a1:a"&amp;$B$7-P559+1))),"",SMALL(OFFSET($B558,,P559-1,,$B$7-P559+1),ROW(INDIRECT("a1:a"&amp;$B$7-P559+1)))),H$17-P559)))</f>
        <v>2</v>
      </c>
      <c r="I559" s="44">
        <f t="array" aca="1" ref="I559" ca="1">IF(OR($A559&gt;$B$9,I$17&gt;$B$7),"",CHOOSE(I$15,IF(Q559=99,
IF(SUM(--(TRANSPOSE(LARGE(OFFSET($B558,,I$17,,$B$7-I$17),ROW(INDIRECT("a1:a"&amp;$B$7-I$17))))=OFFSET($B558,,I$17,,$B$7-I$17)))=$B$7-I$17,MIN(IF(I558&gt;=OFFSET($B558,,H$17,,$B$7-H$17),"",OFFSET($B558,,H$17,,$B$7-H$17))),I558),
SMALL(IF((SMALL(OFFSET($B558,,Q559-1,,$B$7-Q559+1),ROW(INDIRECT("a1:a"&amp;$B$7-Q559+1)))=OFFSET($B559,,Q559-1))*(MATCH(OFFSET($B559,,Q559-1),SMALL(OFFSET($B558,,Q559-1,,$B$7-Q559+1),ROW(INDIRECT("a1:a"&amp;$B$7-Q559+1))),0)=ROW(INDIRECT("a1:a"&amp;$B$7-Q559+1))),"",SMALL(OFFSET($B558,,Q559-1,,$B$7-Q559+1),ROW(INDIRECT("a1:a"&amp;$B$7-Q559+1)))),I$17-Q559)),
SMALL(IF((SMALL(OFFSET($B558,,Q559-1,,$B$7-Q559+1),ROW(INDIRECT("a1:a"&amp;$B$7-Q559+1)))=OFFSET($B559,,Q559-1))*(MATCH(OFFSET($B559,,Q559-1),SMALL(OFFSET($B558,,Q559-1,,$B$7-Q559+1),ROW(INDIRECT("a1:a"&amp;$B$7-Q559+1))),0)=ROW(INDIRECT("a1:a"&amp;$B$7-Q559+1))),"",SMALL(OFFSET($B558,,Q559-1,,$B$7-Q559+1),ROW(INDIRECT("a1:a"&amp;$B$7-Q559+1)))),I$17-Q559)))</f>
        <v>3</v>
      </c>
      <c r="J559" s="13"/>
      <c r="K559" s="26">
        <f t="array" aca="1" ref="K559" ca="1">MIN(IF($B559:B559&gt;$B558:B558,COLUMN($B$18:B558)-COLUMN($B$18)+1,99))</f>
        <v>99</v>
      </c>
      <c r="L559" s="26">
        <f t="array" aca="1" ref="L559" ca="1">MIN(IF($B559:C559&gt;$B558:C558,COLUMN($B$18:C558)-COLUMN($B$18)+1,99))</f>
        <v>99</v>
      </c>
      <c r="M559" s="26">
        <f t="array" aca="1" ref="M559" ca="1">MIN(IF($B559:D559&gt;$B558:D558,COLUMN($B$18:D558)-COLUMN($B$18)+1,99))</f>
        <v>99</v>
      </c>
      <c r="N559" s="26">
        <f t="array" aca="1" ref="N559" ca="1">MIN(IF($B559:E559&gt;$B558:E558,COLUMN($B$18:E558)-COLUMN($B$18)+1,99))</f>
        <v>99</v>
      </c>
      <c r="O559" s="26">
        <f t="array" aca="1" ref="O559" ca="1">MIN(IF($B559:F559&gt;$B558:F558,COLUMN($B$18:F558)-COLUMN($B$18)+1,99))</f>
        <v>99</v>
      </c>
      <c r="P559" s="26">
        <f t="array" aca="1" ref="P559" ca="1">MIN(IF($B559:G559&gt;$B558:G558,COLUMN($B$18:G558)-COLUMN($B$18)+1,99))</f>
        <v>6</v>
      </c>
      <c r="Q559" s="48">
        <f t="array" aca="1" ref="Q559" ca="1">MIN(IF($B559:H559&gt;$B558:H558,COLUMN($B$18:H558)-COLUMN($B$18)+1,99))</f>
        <v>6</v>
      </c>
    </row>
    <row r="560" spans="1:17" x14ac:dyDescent="0.25">
      <c r="A560" s="10">
        <v>543</v>
      </c>
      <c r="B560" s="8">
        <f t="array" aca="1" ref="B560" ca="1">IF(A560&gt;$B$9,"",IF(SUM(--(TRANSPOSE(LARGE(OFFSET($B559,,B$17,,$B$7-B$17),ROW(INDIRECT("a1:a"&amp;$B$7-B$17))))=OFFSET($B559,,B$17,,$B$7-B$17)))=$B$7-B$17,OFFSET($B$12,,MATCH(B559,$B$12:$H$12,FALSE)),B559))</f>
        <v>1</v>
      </c>
      <c r="C560" s="8">
        <f t="array" aca="1" ref="C560" ca="1">IF(OR($A560&gt;$B$9,C$17&gt;$B$7),"",CHOOSE(C$15,IF(K560=99,
IF(SUM(--(TRANSPOSE(LARGE(OFFSET($B559,,C$17,,$B$7-C$17),ROW(INDIRECT("a1:a"&amp;$B$7-C$17))))=OFFSET($B559,,C$17,,$B$7-C$17)))=$B$7-C$17,MIN(IF(C559&gt;=OFFSET($B559,,B$17,,$B$7-B$17),"",OFFSET($B559,,B$17,,$B$7-B$17))),C559),
SMALL(IF((SMALL(OFFSET($B559,,K560-1,,$B$7-K560+1),ROW(INDIRECT("a1:a"&amp;$B$7-K560+1)))=OFFSET($B560,,K560-1))*(MATCH(OFFSET($B560,,K560-1),SMALL(OFFSET($B559,,K560-1,,$B$7-K560+1),ROW(INDIRECT("a1:a"&amp;$B$7-K560+1))),0)=ROW(INDIRECT("a1:a"&amp;$B$7-K560+1))),"",SMALL(OFFSET($B559,,K560-1,,$B$7-K560+1),ROW(INDIRECT("a1:a"&amp;$B$7-K560+1)))),C$17-K560)),
SMALL(IF((SMALL(OFFSET($B559,,K560-1,,$B$7-K560+1),ROW(INDIRECT("a1:a"&amp;$B$7-K560+1)))=OFFSET($B560,,K560-1))*(MATCH(OFFSET($B560,,K560-1),SMALL(OFFSET($B559,,K560-1,,$B$7-K560+1),ROW(INDIRECT("a1:a"&amp;$B$7-K560+1))),0)=ROW(INDIRECT("a1:a"&amp;$B$7-K560+1))),"",SMALL(OFFSET($B559,,K560-1,,$B$7-K560+1),ROW(INDIRECT("a1:a"&amp;$B$7-K560+1)))),C$17-K560)))</f>
        <v>4</v>
      </c>
      <c r="D560" s="8">
        <f t="array" aca="1" ref="D560" ca="1">IF(OR($A560&gt;$B$9,D$17&gt;$B$7),"",CHOOSE(D$15,IF(L560=99,
IF(SUM(--(TRANSPOSE(LARGE(OFFSET($B559,,D$17,,$B$7-D$17),ROW(INDIRECT("a1:a"&amp;$B$7-D$17))))=OFFSET($B559,,D$17,,$B$7-D$17)))=$B$7-D$17,MIN(IF(D559&gt;=OFFSET($B559,,C$17,,$B$7-C$17),"",OFFSET($B559,,C$17,,$B$7-C$17))),D559),
SMALL(IF((SMALL(OFFSET($B559,,L560-1,,$B$7-L560+1),ROW(INDIRECT("a1:a"&amp;$B$7-L560+1)))=OFFSET($B560,,L560-1))*(MATCH(OFFSET($B560,,L560-1),SMALL(OFFSET($B559,,L560-1,,$B$7-L560+1),ROW(INDIRECT("a1:a"&amp;$B$7-L560+1))),0)=ROW(INDIRECT("a1:a"&amp;$B$7-L560+1))),"",SMALL(OFFSET($B559,,L560-1,,$B$7-L560+1),ROW(INDIRECT("a1:a"&amp;$B$7-L560+1)))),D$17-L560)),
SMALL(IF((SMALL(OFFSET($B559,,L560-1,,$B$7-L560+1),ROW(INDIRECT("a1:a"&amp;$B$7-L560+1)))=OFFSET($B560,,L560-1))*(MATCH(OFFSET($B560,,L560-1),SMALL(OFFSET($B559,,L560-1,,$B$7-L560+1),ROW(INDIRECT("a1:a"&amp;$B$7-L560+1))),0)=ROW(INDIRECT("a1:a"&amp;$B$7-L560+1))),"",SMALL(OFFSET($B559,,L560-1,,$B$7-L560+1),ROW(INDIRECT("a1:a"&amp;$B$7-L560+1)))),D$17-L560)))</f>
        <v>1</v>
      </c>
      <c r="E560" s="8">
        <f t="array" aca="1" ref="E560" ca="1">IF(OR($A560&gt;$B$9,E$17&gt;$B$7),"",CHOOSE(E$15,IF(M560=99,
IF(SUM(--(TRANSPOSE(LARGE(OFFSET($B559,,E$17,,$B$7-E$17),ROW(INDIRECT("a1:a"&amp;$B$7-E$17))))=OFFSET($B559,,E$17,,$B$7-E$17)))=$B$7-E$17,MIN(IF(E559&gt;=OFFSET($B559,,D$17,,$B$7-D$17),"",OFFSET($B559,,D$17,,$B$7-D$17))),E559),
SMALL(IF((SMALL(OFFSET($B559,,M560-1,,$B$7-M560+1),ROW(INDIRECT("a1:a"&amp;$B$7-M560+1)))=OFFSET($B560,,M560-1))*(MATCH(OFFSET($B560,,M560-1),SMALL(OFFSET($B559,,M560-1,,$B$7-M560+1),ROW(INDIRECT("a1:a"&amp;$B$7-M560+1))),0)=ROW(INDIRECT("a1:a"&amp;$B$7-M560+1))),"",SMALL(OFFSET($B559,,M560-1,,$B$7-M560+1),ROW(INDIRECT("a1:a"&amp;$B$7-M560+1)))),E$17-M560)),
SMALL(IF((SMALL(OFFSET($B559,,M560-1,,$B$7-M560+1),ROW(INDIRECT("a1:a"&amp;$B$7-M560+1)))=OFFSET($B560,,M560-1))*(MATCH(OFFSET($B560,,M560-1),SMALL(OFFSET($B559,,M560-1,,$B$7-M560+1),ROW(INDIRECT("a1:a"&amp;$B$7-M560+1))),0)=ROW(INDIRECT("a1:a"&amp;$B$7-M560+1))),"",SMALL(OFFSET($B559,,M560-1,,$B$7-M560+1),ROW(INDIRECT("a1:a"&amp;$B$7-M560+1)))),E$17-M560)))</f>
        <v>1</v>
      </c>
      <c r="F560" s="8">
        <f t="array" aca="1" ref="F560" ca="1">IF(OR($A560&gt;$B$9,F$17&gt;$B$7),"",CHOOSE(F$15,IF(N560=99,
IF(SUM(--(TRANSPOSE(LARGE(OFFSET($B559,,F$17,,$B$7-F$17),ROW(INDIRECT("a1:a"&amp;$B$7-F$17))))=OFFSET($B559,,F$17,,$B$7-F$17)))=$B$7-F$17,MIN(IF(F559&gt;=OFFSET($B559,,E$17,,$B$7-E$17),"",OFFSET($B559,,E$17,,$B$7-E$17))),F559),
SMALL(IF((SMALL(OFFSET($B559,,N560-1,,$B$7-N560+1),ROW(INDIRECT("a1:a"&amp;$B$7-N560+1)))=OFFSET($B560,,N560-1))*(MATCH(OFFSET($B560,,N560-1),SMALL(OFFSET($B559,,N560-1,,$B$7-N560+1),ROW(INDIRECT("a1:a"&amp;$B$7-N560+1))),0)=ROW(INDIRECT("a1:a"&amp;$B$7-N560+1))),"",SMALL(OFFSET($B559,,N560-1,,$B$7-N560+1),ROW(INDIRECT("a1:a"&amp;$B$7-N560+1)))),F$17-N560)),
SMALL(IF((SMALL(OFFSET($B559,,N560-1,,$B$7-N560+1),ROW(INDIRECT("a1:a"&amp;$B$7-N560+1)))=OFFSET($B560,,N560-1))*(MATCH(OFFSET($B560,,N560-1),SMALL(OFFSET($B559,,N560-1,,$B$7-N560+1),ROW(INDIRECT("a1:a"&amp;$B$7-N560+1))),0)=ROW(INDIRECT("a1:a"&amp;$B$7-N560+1))),"",SMALL(OFFSET($B559,,N560-1,,$B$7-N560+1),ROW(INDIRECT("a1:a"&amp;$B$7-N560+1)))),F$17-N560)))</f>
        <v>2</v>
      </c>
      <c r="G560" s="8">
        <f t="array" aca="1" ref="G560" ca="1">IF(OR($A560&gt;$B$9,G$17&gt;$B$7),"",CHOOSE(G$15,IF(O560=99,
IF(SUM(--(TRANSPOSE(LARGE(OFFSET($B559,,G$17,,$B$7-G$17),ROW(INDIRECT("a1:a"&amp;$B$7-G$17))))=OFFSET($B559,,G$17,,$B$7-G$17)))=$B$7-G$17,MIN(IF(G559&gt;=OFFSET($B559,,F$17,,$B$7-F$17),"",OFFSET($B559,,F$17,,$B$7-F$17))),G559),
SMALL(IF((SMALL(OFFSET($B559,,O560-1,,$B$7-O560+1),ROW(INDIRECT("a1:a"&amp;$B$7-O560+1)))=OFFSET($B560,,O560-1))*(MATCH(OFFSET($B560,,O560-1),SMALL(OFFSET($B559,,O560-1,,$B$7-O560+1),ROW(INDIRECT("a1:a"&amp;$B$7-O560+1))),0)=ROW(INDIRECT("a1:a"&amp;$B$7-O560+1))),"",SMALL(OFFSET($B559,,O560-1,,$B$7-O560+1),ROW(INDIRECT("a1:a"&amp;$B$7-O560+1)))),G$17-O560)),
SMALL(IF((SMALL(OFFSET($B559,,O560-1,,$B$7-O560+1),ROW(INDIRECT("a1:a"&amp;$B$7-O560+1)))=OFFSET($B560,,O560-1))*(MATCH(OFFSET($B560,,O560-1),SMALL(OFFSET($B559,,O560-1,,$B$7-O560+1),ROW(INDIRECT("a1:a"&amp;$B$7-O560+1))),0)=ROW(INDIRECT("a1:a"&amp;$B$7-O560+1))),"",SMALL(OFFSET($B559,,O560-1,,$B$7-O560+1),ROW(INDIRECT("a1:a"&amp;$B$7-O560+1)))),G$17-O560)))</f>
        <v>3</v>
      </c>
      <c r="H560" s="8">
        <f t="array" aca="1" ref="H560" ca="1">IF(OR($A560&gt;$B$9,H$17&gt;$B$7),"",CHOOSE(H$15,IF(P560=99,
IF(SUM(--(TRANSPOSE(LARGE(OFFSET($B559,,H$17,,$B$7-H$17),ROW(INDIRECT("a1:a"&amp;$B$7-H$17))))=OFFSET($B559,,H$17,,$B$7-H$17)))=$B$7-H$17,MIN(IF(H559&gt;=OFFSET($B559,,G$17,,$B$7-G$17),"",OFFSET($B559,,G$17,,$B$7-G$17))),H559),
SMALL(IF((SMALL(OFFSET($B559,,P560-1,,$B$7-P560+1),ROW(INDIRECT("a1:a"&amp;$B$7-P560+1)))=OFFSET($B560,,P560-1))*(MATCH(OFFSET($B560,,P560-1),SMALL(OFFSET($B559,,P560-1,,$B$7-P560+1),ROW(INDIRECT("a1:a"&amp;$B$7-P560+1))),0)=ROW(INDIRECT("a1:a"&amp;$B$7-P560+1))),"",SMALL(OFFSET($B559,,P560-1,,$B$7-P560+1),ROW(INDIRECT("a1:a"&amp;$B$7-P560+1)))),H$17-P560)),
SMALL(IF((SMALL(OFFSET($B559,,P560-1,,$B$7-P560+1),ROW(INDIRECT("a1:a"&amp;$B$7-P560+1)))=OFFSET($B560,,P560-1))*(MATCH(OFFSET($B560,,P560-1),SMALL(OFFSET($B559,,P560-1,,$B$7-P560+1),ROW(INDIRECT("a1:a"&amp;$B$7-P560+1))),0)=ROW(INDIRECT("a1:a"&amp;$B$7-P560+1))),"",SMALL(OFFSET($B559,,P560-1,,$B$7-P560+1),ROW(INDIRECT("a1:a"&amp;$B$7-P560+1)))),H$17-P560)))</f>
        <v>3</v>
      </c>
      <c r="I560" s="44">
        <f t="array" aca="1" ref="I560" ca="1">IF(OR($A560&gt;$B$9,I$17&gt;$B$7),"",CHOOSE(I$15,IF(Q560=99,
IF(SUM(--(TRANSPOSE(LARGE(OFFSET($B559,,I$17,,$B$7-I$17),ROW(INDIRECT("a1:a"&amp;$B$7-I$17))))=OFFSET($B559,,I$17,,$B$7-I$17)))=$B$7-I$17,MIN(IF(I559&gt;=OFFSET($B559,,H$17,,$B$7-H$17),"",OFFSET($B559,,H$17,,$B$7-H$17))),I559),
SMALL(IF((SMALL(OFFSET($B559,,Q560-1,,$B$7-Q560+1),ROW(INDIRECT("a1:a"&amp;$B$7-Q560+1)))=OFFSET($B560,,Q560-1))*(MATCH(OFFSET($B560,,Q560-1),SMALL(OFFSET($B559,,Q560-1,,$B$7-Q560+1),ROW(INDIRECT("a1:a"&amp;$B$7-Q560+1))),0)=ROW(INDIRECT("a1:a"&amp;$B$7-Q560+1))),"",SMALL(OFFSET($B559,,Q560-1,,$B$7-Q560+1),ROW(INDIRECT("a1:a"&amp;$B$7-Q560+1)))),I$17-Q560)),
SMALL(IF((SMALL(OFFSET($B559,,Q560-1,,$B$7-Q560+1),ROW(INDIRECT("a1:a"&amp;$B$7-Q560+1)))=OFFSET($B560,,Q560-1))*(MATCH(OFFSET($B560,,Q560-1),SMALL(OFFSET($B559,,Q560-1,,$B$7-Q560+1),ROW(INDIRECT("a1:a"&amp;$B$7-Q560+1))),0)=ROW(INDIRECT("a1:a"&amp;$B$7-Q560+1))),"",SMALL(OFFSET($B559,,Q560-1,,$B$7-Q560+1),ROW(INDIRECT("a1:a"&amp;$B$7-Q560+1)))),I$17-Q560)))</f>
        <v>2</v>
      </c>
      <c r="J560" s="13"/>
      <c r="K560" s="26">
        <f t="array" aca="1" ref="K560" ca="1">MIN(IF($B560:B560&gt;$B559:B559,COLUMN($B$18:B559)-COLUMN($B$18)+1,99))</f>
        <v>99</v>
      </c>
      <c r="L560" s="26">
        <f t="array" aca="1" ref="L560" ca="1">MIN(IF($B560:C560&gt;$B559:C559,COLUMN($B$18:C559)-COLUMN($B$18)+1,99))</f>
        <v>99</v>
      </c>
      <c r="M560" s="26">
        <f t="array" aca="1" ref="M560" ca="1">MIN(IF($B560:D560&gt;$B559:D559,COLUMN($B$18:D559)-COLUMN($B$18)+1,99))</f>
        <v>99</v>
      </c>
      <c r="N560" s="26">
        <f t="array" aca="1" ref="N560" ca="1">MIN(IF($B560:E560&gt;$B559:E559,COLUMN($B$18:E559)-COLUMN($B$18)+1,99))</f>
        <v>99</v>
      </c>
      <c r="O560" s="26">
        <f t="array" aca="1" ref="O560" ca="1">MIN(IF($B560:F560&gt;$B559:F559,COLUMN($B$18:F559)-COLUMN($B$18)+1,99))</f>
        <v>99</v>
      </c>
      <c r="P560" s="26">
        <f t="array" aca="1" ref="P560" ca="1">MIN(IF($B560:G560&gt;$B559:G559,COLUMN($B$18:G559)-COLUMN($B$18)+1,99))</f>
        <v>99</v>
      </c>
      <c r="Q560" s="48">
        <f t="array" aca="1" ref="Q560" ca="1">MIN(IF($B560:H560&gt;$B559:H559,COLUMN($B$18:H559)-COLUMN($B$18)+1,99))</f>
        <v>7</v>
      </c>
    </row>
    <row r="561" spans="1:17" x14ac:dyDescent="0.25">
      <c r="A561" s="10">
        <v>544</v>
      </c>
      <c r="B561" s="8">
        <f t="array" aca="1" ref="B561" ca="1">IF(A561&gt;$B$9,"",IF(SUM(--(TRANSPOSE(LARGE(OFFSET($B560,,B$17,,$B$7-B$17),ROW(INDIRECT("a1:a"&amp;$B$7-B$17))))=OFFSET($B560,,B$17,,$B$7-B$17)))=$B$7-B$17,OFFSET($B$12,,MATCH(B560,$B$12:$H$12,FALSE)),B560))</f>
        <v>1</v>
      </c>
      <c r="C561" s="8">
        <f t="array" aca="1" ref="C561" ca="1">IF(OR($A561&gt;$B$9,C$17&gt;$B$7),"",CHOOSE(C$15,IF(K561=99,
IF(SUM(--(TRANSPOSE(LARGE(OFFSET($B560,,C$17,,$B$7-C$17),ROW(INDIRECT("a1:a"&amp;$B$7-C$17))))=OFFSET($B560,,C$17,,$B$7-C$17)))=$B$7-C$17,MIN(IF(C560&gt;=OFFSET($B560,,B$17,,$B$7-B$17),"",OFFSET($B560,,B$17,,$B$7-B$17))),C560),
SMALL(IF((SMALL(OFFSET($B560,,K561-1,,$B$7-K561+1),ROW(INDIRECT("a1:a"&amp;$B$7-K561+1)))=OFFSET($B561,,K561-1))*(MATCH(OFFSET($B561,,K561-1),SMALL(OFFSET($B560,,K561-1,,$B$7-K561+1),ROW(INDIRECT("a1:a"&amp;$B$7-K561+1))),0)=ROW(INDIRECT("a1:a"&amp;$B$7-K561+1))),"",SMALL(OFFSET($B560,,K561-1,,$B$7-K561+1),ROW(INDIRECT("a1:a"&amp;$B$7-K561+1)))),C$17-K561)),
SMALL(IF((SMALL(OFFSET($B560,,K561-1,,$B$7-K561+1),ROW(INDIRECT("a1:a"&amp;$B$7-K561+1)))=OFFSET($B561,,K561-1))*(MATCH(OFFSET($B561,,K561-1),SMALL(OFFSET($B560,,K561-1,,$B$7-K561+1),ROW(INDIRECT("a1:a"&amp;$B$7-K561+1))),0)=ROW(INDIRECT("a1:a"&amp;$B$7-K561+1))),"",SMALL(OFFSET($B560,,K561-1,,$B$7-K561+1),ROW(INDIRECT("a1:a"&amp;$B$7-K561+1)))),C$17-K561)))</f>
        <v>4</v>
      </c>
      <c r="D561" s="8">
        <f t="array" aca="1" ref="D561" ca="1">IF(OR($A561&gt;$B$9,D$17&gt;$B$7),"",CHOOSE(D$15,IF(L561=99,
IF(SUM(--(TRANSPOSE(LARGE(OFFSET($B560,,D$17,,$B$7-D$17),ROW(INDIRECT("a1:a"&amp;$B$7-D$17))))=OFFSET($B560,,D$17,,$B$7-D$17)))=$B$7-D$17,MIN(IF(D560&gt;=OFFSET($B560,,C$17,,$B$7-C$17),"",OFFSET($B560,,C$17,,$B$7-C$17))),D560),
SMALL(IF((SMALL(OFFSET($B560,,L561-1,,$B$7-L561+1),ROW(INDIRECT("a1:a"&amp;$B$7-L561+1)))=OFFSET($B561,,L561-1))*(MATCH(OFFSET($B561,,L561-1),SMALL(OFFSET($B560,,L561-1,,$B$7-L561+1),ROW(INDIRECT("a1:a"&amp;$B$7-L561+1))),0)=ROW(INDIRECT("a1:a"&amp;$B$7-L561+1))),"",SMALL(OFFSET($B560,,L561-1,,$B$7-L561+1),ROW(INDIRECT("a1:a"&amp;$B$7-L561+1)))),D$17-L561)),
SMALL(IF((SMALL(OFFSET($B560,,L561-1,,$B$7-L561+1),ROW(INDIRECT("a1:a"&amp;$B$7-L561+1)))=OFFSET($B561,,L561-1))*(MATCH(OFFSET($B561,,L561-1),SMALL(OFFSET($B560,,L561-1,,$B$7-L561+1),ROW(INDIRECT("a1:a"&amp;$B$7-L561+1))),0)=ROW(INDIRECT("a1:a"&amp;$B$7-L561+1))),"",SMALL(OFFSET($B560,,L561-1,,$B$7-L561+1),ROW(INDIRECT("a1:a"&amp;$B$7-L561+1)))),D$17-L561)))</f>
        <v>1</v>
      </c>
      <c r="E561" s="8">
        <f t="array" aca="1" ref="E561" ca="1">IF(OR($A561&gt;$B$9,E$17&gt;$B$7),"",CHOOSE(E$15,IF(M561=99,
IF(SUM(--(TRANSPOSE(LARGE(OFFSET($B560,,E$17,,$B$7-E$17),ROW(INDIRECT("a1:a"&amp;$B$7-E$17))))=OFFSET($B560,,E$17,,$B$7-E$17)))=$B$7-E$17,MIN(IF(E560&gt;=OFFSET($B560,,D$17,,$B$7-D$17),"",OFFSET($B560,,D$17,,$B$7-D$17))),E560),
SMALL(IF((SMALL(OFFSET($B560,,M561-1,,$B$7-M561+1),ROW(INDIRECT("a1:a"&amp;$B$7-M561+1)))=OFFSET($B561,,M561-1))*(MATCH(OFFSET($B561,,M561-1),SMALL(OFFSET($B560,,M561-1,,$B$7-M561+1),ROW(INDIRECT("a1:a"&amp;$B$7-M561+1))),0)=ROW(INDIRECT("a1:a"&amp;$B$7-M561+1))),"",SMALL(OFFSET($B560,,M561-1,,$B$7-M561+1),ROW(INDIRECT("a1:a"&amp;$B$7-M561+1)))),E$17-M561)),
SMALL(IF((SMALL(OFFSET($B560,,M561-1,,$B$7-M561+1),ROW(INDIRECT("a1:a"&amp;$B$7-M561+1)))=OFFSET($B561,,M561-1))*(MATCH(OFFSET($B561,,M561-1),SMALL(OFFSET($B560,,M561-1,,$B$7-M561+1),ROW(INDIRECT("a1:a"&amp;$B$7-M561+1))),0)=ROW(INDIRECT("a1:a"&amp;$B$7-M561+1))),"",SMALL(OFFSET($B560,,M561-1,,$B$7-M561+1),ROW(INDIRECT("a1:a"&amp;$B$7-M561+1)))),E$17-M561)))</f>
        <v>1</v>
      </c>
      <c r="F561" s="8">
        <f t="array" aca="1" ref="F561" ca="1">IF(OR($A561&gt;$B$9,F$17&gt;$B$7),"",CHOOSE(F$15,IF(N561=99,
IF(SUM(--(TRANSPOSE(LARGE(OFFSET($B560,,F$17,,$B$7-F$17),ROW(INDIRECT("a1:a"&amp;$B$7-F$17))))=OFFSET($B560,,F$17,,$B$7-F$17)))=$B$7-F$17,MIN(IF(F560&gt;=OFFSET($B560,,E$17,,$B$7-E$17),"",OFFSET($B560,,E$17,,$B$7-E$17))),F560),
SMALL(IF((SMALL(OFFSET($B560,,N561-1,,$B$7-N561+1),ROW(INDIRECT("a1:a"&amp;$B$7-N561+1)))=OFFSET($B561,,N561-1))*(MATCH(OFFSET($B561,,N561-1),SMALL(OFFSET($B560,,N561-1,,$B$7-N561+1),ROW(INDIRECT("a1:a"&amp;$B$7-N561+1))),0)=ROW(INDIRECT("a1:a"&amp;$B$7-N561+1))),"",SMALL(OFFSET($B560,,N561-1,,$B$7-N561+1),ROW(INDIRECT("a1:a"&amp;$B$7-N561+1)))),F$17-N561)),
SMALL(IF((SMALL(OFFSET($B560,,N561-1,,$B$7-N561+1),ROW(INDIRECT("a1:a"&amp;$B$7-N561+1)))=OFFSET($B561,,N561-1))*(MATCH(OFFSET($B561,,N561-1),SMALL(OFFSET($B560,,N561-1,,$B$7-N561+1),ROW(INDIRECT("a1:a"&amp;$B$7-N561+1))),0)=ROW(INDIRECT("a1:a"&amp;$B$7-N561+1))),"",SMALL(OFFSET($B560,,N561-1,,$B$7-N561+1),ROW(INDIRECT("a1:a"&amp;$B$7-N561+1)))),F$17-N561)))</f>
        <v>3</v>
      </c>
      <c r="G561" s="8">
        <f t="array" aca="1" ref="G561" ca="1">IF(OR($A561&gt;$B$9,G$17&gt;$B$7),"",CHOOSE(G$15,IF(O561=99,
IF(SUM(--(TRANSPOSE(LARGE(OFFSET($B560,,G$17,,$B$7-G$17),ROW(INDIRECT("a1:a"&amp;$B$7-G$17))))=OFFSET($B560,,G$17,,$B$7-G$17)))=$B$7-G$17,MIN(IF(G560&gt;=OFFSET($B560,,F$17,,$B$7-F$17),"",OFFSET($B560,,F$17,,$B$7-F$17))),G560),
SMALL(IF((SMALL(OFFSET($B560,,O561-1,,$B$7-O561+1),ROW(INDIRECT("a1:a"&amp;$B$7-O561+1)))=OFFSET($B561,,O561-1))*(MATCH(OFFSET($B561,,O561-1),SMALL(OFFSET($B560,,O561-1,,$B$7-O561+1),ROW(INDIRECT("a1:a"&amp;$B$7-O561+1))),0)=ROW(INDIRECT("a1:a"&amp;$B$7-O561+1))),"",SMALL(OFFSET($B560,,O561-1,,$B$7-O561+1),ROW(INDIRECT("a1:a"&amp;$B$7-O561+1)))),G$17-O561)),
SMALL(IF((SMALL(OFFSET($B560,,O561-1,,$B$7-O561+1),ROW(INDIRECT("a1:a"&amp;$B$7-O561+1)))=OFFSET($B561,,O561-1))*(MATCH(OFFSET($B561,,O561-1),SMALL(OFFSET($B560,,O561-1,,$B$7-O561+1),ROW(INDIRECT("a1:a"&amp;$B$7-O561+1))),0)=ROW(INDIRECT("a1:a"&amp;$B$7-O561+1))),"",SMALL(OFFSET($B560,,O561-1,,$B$7-O561+1),ROW(INDIRECT("a1:a"&amp;$B$7-O561+1)))),G$17-O561)))</f>
        <v>2</v>
      </c>
      <c r="H561" s="8">
        <f t="array" aca="1" ref="H561" ca="1">IF(OR($A561&gt;$B$9,H$17&gt;$B$7),"",CHOOSE(H$15,IF(P561=99,
IF(SUM(--(TRANSPOSE(LARGE(OFFSET($B560,,H$17,,$B$7-H$17),ROW(INDIRECT("a1:a"&amp;$B$7-H$17))))=OFFSET($B560,,H$17,,$B$7-H$17)))=$B$7-H$17,MIN(IF(H560&gt;=OFFSET($B560,,G$17,,$B$7-G$17),"",OFFSET($B560,,G$17,,$B$7-G$17))),H560),
SMALL(IF((SMALL(OFFSET($B560,,P561-1,,$B$7-P561+1),ROW(INDIRECT("a1:a"&amp;$B$7-P561+1)))=OFFSET($B561,,P561-1))*(MATCH(OFFSET($B561,,P561-1),SMALL(OFFSET($B560,,P561-1,,$B$7-P561+1),ROW(INDIRECT("a1:a"&amp;$B$7-P561+1))),0)=ROW(INDIRECT("a1:a"&amp;$B$7-P561+1))),"",SMALL(OFFSET($B560,,P561-1,,$B$7-P561+1),ROW(INDIRECT("a1:a"&amp;$B$7-P561+1)))),H$17-P561)),
SMALL(IF((SMALL(OFFSET($B560,,P561-1,,$B$7-P561+1),ROW(INDIRECT("a1:a"&amp;$B$7-P561+1)))=OFFSET($B561,,P561-1))*(MATCH(OFFSET($B561,,P561-1),SMALL(OFFSET($B560,,P561-1,,$B$7-P561+1),ROW(INDIRECT("a1:a"&amp;$B$7-P561+1))),0)=ROW(INDIRECT("a1:a"&amp;$B$7-P561+1))),"",SMALL(OFFSET($B560,,P561-1,,$B$7-P561+1),ROW(INDIRECT("a1:a"&amp;$B$7-P561+1)))),H$17-P561)))</f>
        <v>2</v>
      </c>
      <c r="I561" s="44">
        <f t="array" aca="1" ref="I561" ca="1">IF(OR($A561&gt;$B$9,I$17&gt;$B$7),"",CHOOSE(I$15,IF(Q561=99,
IF(SUM(--(TRANSPOSE(LARGE(OFFSET($B560,,I$17,,$B$7-I$17),ROW(INDIRECT("a1:a"&amp;$B$7-I$17))))=OFFSET($B560,,I$17,,$B$7-I$17)))=$B$7-I$17,MIN(IF(I560&gt;=OFFSET($B560,,H$17,,$B$7-H$17),"",OFFSET($B560,,H$17,,$B$7-H$17))),I560),
SMALL(IF((SMALL(OFFSET($B560,,Q561-1,,$B$7-Q561+1),ROW(INDIRECT("a1:a"&amp;$B$7-Q561+1)))=OFFSET($B561,,Q561-1))*(MATCH(OFFSET($B561,,Q561-1),SMALL(OFFSET($B560,,Q561-1,,$B$7-Q561+1),ROW(INDIRECT("a1:a"&amp;$B$7-Q561+1))),0)=ROW(INDIRECT("a1:a"&amp;$B$7-Q561+1))),"",SMALL(OFFSET($B560,,Q561-1,,$B$7-Q561+1),ROW(INDIRECT("a1:a"&amp;$B$7-Q561+1)))),I$17-Q561)),
SMALL(IF((SMALL(OFFSET($B560,,Q561-1,,$B$7-Q561+1),ROW(INDIRECT("a1:a"&amp;$B$7-Q561+1)))=OFFSET($B561,,Q561-1))*(MATCH(OFFSET($B561,,Q561-1),SMALL(OFFSET($B560,,Q561-1,,$B$7-Q561+1),ROW(INDIRECT("a1:a"&amp;$B$7-Q561+1))),0)=ROW(INDIRECT("a1:a"&amp;$B$7-Q561+1))),"",SMALL(OFFSET($B560,,Q561-1,,$B$7-Q561+1),ROW(INDIRECT("a1:a"&amp;$B$7-Q561+1)))),I$17-Q561)))</f>
        <v>3</v>
      </c>
      <c r="J561" s="13"/>
      <c r="K561" s="26">
        <f t="array" aca="1" ref="K561" ca="1">MIN(IF($B561:B561&gt;$B560:B560,COLUMN($B$18:B560)-COLUMN($B$18)+1,99))</f>
        <v>99</v>
      </c>
      <c r="L561" s="26">
        <f t="array" aca="1" ref="L561" ca="1">MIN(IF($B561:C561&gt;$B560:C560,COLUMN($B$18:C560)-COLUMN($B$18)+1,99))</f>
        <v>99</v>
      </c>
      <c r="M561" s="26">
        <f t="array" aca="1" ref="M561" ca="1">MIN(IF($B561:D561&gt;$B560:D560,COLUMN($B$18:D560)-COLUMN($B$18)+1,99))</f>
        <v>99</v>
      </c>
      <c r="N561" s="26">
        <f t="array" aca="1" ref="N561" ca="1">MIN(IF($B561:E561&gt;$B560:E560,COLUMN($B$18:E560)-COLUMN($B$18)+1,99))</f>
        <v>99</v>
      </c>
      <c r="O561" s="26">
        <f t="array" aca="1" ref="O561" ca="1">MIN(IF($B561:F561&gt;$B560:F560,COLUMN($B$18:F560)-COLUMN($B$18)+1,99))</f>
        <v>5</v>
      </c>
      <c r="P561" s="26">
        <f t="array" aca="1" ref="P561" ca="1">MIN(IF($B561:G561&gt;$B560:G560,COLUMN($B$18:G560)-COLUMN($B$18)+1,99))</f>
        <v>5</v>
      </c>
      <c r="Q561" s="48">
        <f t="array" aca="1" ref="Q561" ca="1">MIN(IF($B561:H561&gt;$B560:H560,COLUMN($B$18:H560)-COLUMN($B$18)+1,99))</f>
        <v>5</v>
      </c>
    </row>
    <row r="562" spans="1:17" x14ac:dyDescent="0.25">
      <c r="A562" s="10">
        <v>545</v>
      </c>
      <c r="B562" s="8">
        <f t="array" aca="1" ref="B562" ca="1">IF(A562&gt;$B$9,"",IF(SUM(--(TRANSPOSE(LARGE(OFFSET($B561,,B$17,,$B$7-B$17),ROW(INDIRECT("a1:a"&amp;$B$7-B$17))))=OFFSET($B561,,B$17,,$B$7-B$17)))=$B$7-B$17,OFFSET($B$12,,MATCH(B561,$B$12:$H$12,FALSE)),B561))</f>
        <v>1</v>
      </c>
      <c r="C562" s="8">
        <f t="array" aca="1" ref="C562" ca="1">IF(OR($A562&gt;$B$9,C$17&gt;$B$7),"",CHOOSE(C$15,IF(K562=99,
IF(SUM(--(TRANSPOSE(LARGE(OFFSET($B561,,C$17,,$B$7-C$17),ROW(INDIRECT("a1:a"&amp;$B$7-C$17))))=OFFSET($B561,,C$17,,$B$7-C$17)))=$B$7-C$17,MIN(IF(C561&gt;=OFFSET($B561,,B$17,,$B$7-B$17),"",OFFSET($B561,,B$17,,$B$7-B$17))),C561),
SMALL(IF((SMALL(OFFSET($B561,,K562-1,,$B$7-K562+1),ROW(INDIRECT("a1:a"&amp;$B$7-K562+1)))=OFFSET($B562,,K562-1))*(MATCH(OFFSET($B562,,K562-1),SMALL(OFFSET($B561,,K562-1,,$B$7-K562+1),ROW(INDIRECT("a1:a"&amp;$B$7-K562+1))),0)=ROW(INDIRECT("a1:a"&amp;$B$7-K562+1))),"",SMALL(OFFSET($B561,,K562-1,,$B$7-K562+1),ROW(INDIRECT("a1:a"&amp;$B$7-K562+1)))),C$17-K562)),
SMALL(IF((SMALL(OFFSET($B561,,K562-1,,$B$7-K562+1),ROW(INDIRECT("a1:a"&amp;$B$7-K562+1)))=OFFSET($B562,,K562-1))*(MATCH(OFFSET($B562,,K562-1),SMALL(OFFSET($B561,,K562-1,,$B$7-K562+1),ROW(INDIRECT("a1:a"&amp;$B$7-K562+1))),0)=ROW(INDIRECT("a1:a"&amp;$B$7-K562+1))),"",SMALL(OFFSET($B561,,K562-1,,$B$7-K562+1),ROW(INDIRECT("a1:a"&amp;$B$7-K562+1)))),C$17-K562)))</f>
        <v>4</v>
      </c>
      <c r="D562" s="8">
        <f t="array" aca="1" ref="D562" ca="1">IF(OR($A562&gt;$B$9,D$17&gt;$B$7),"",CHOOSE(D$15,IF(L562=99,
IF(SUM(--(TRANSPOSE(LARGE(OFFSET($B561,,D$17,,$B$7-D$17),ROW(INDIRECT("a1:a"&amp;$B$7-D$17))))=OFFSET($B561,,D$17,,$B$7-D$17)))=$B$7-D$17,MIN(IF(D561&gt;=OFFSET($B561,,C$17,,$B$7-C$17),"",OFFSET($B561,,C$17,,$B$7-C$17))),D561),
SMALL(IF((SMALL(OFFSET($B561,,L562-1,,$B$7-L562+1),ROW(INDIRECT("a1:a"&amp;$B$7-L562+1)))=OFFSET($B562,,L562-1))*(MATCH(OFFSET($B562,,L562-1),SMALL(OFFSET($B561,,L562-1,,$B$7-L562+1),ROW(INDIRECT("a1:a"&amp;$B$7-L562+1))),0)=ROW(INDIRECT("a1:a"&amp;$B$7-L562+1))),"",SMALL(OFFSET($B561,,L562-1,,$B$7-L562+1),ROW(INDIRECT("a1:a"&amp;$B$7-L562+1)))),D$17-L562)),
SMALL(IF((SMALL(OFFSET($B561,,L562-1,,$B$7-L562+1),ROW(INDIRECT("a1:a"&amp;$B$7-L562+1)))=OFFSET($B562,,L562-1))*(MATCH(OFFSET($B562,,L562-1),SMALL(OFFSET($B561,,L562-1,,$B$7-L562+1),ROW(INDIRECT("a1:a"&amp;$B$7-L562+1))),0)=ROW(INDIRECT("a1:a"&amp;$B$7-L562+1))),"",SMALL(OFFSET($B561,,L562-1,,$B$7-L562+1),ROW(INDIRECT("a1:a"&amp;$B$7-L562+1)))),D$17-L562)))</f>
        <v>1</v>
      </c>
      <c r="E562" s="8">
        <f t="array" aca="1" ref="E562" ca="1">IF(OR($A562&gt;$B$9,E$17&gt;$B$7),"",CHOOSE(E$15,IF(M562=99,
IF(SUM(--(TRANSPOSE(LARGE(OFFSET($B561,,E$17,,$B$7-E$17),ROW(INDIRECT("a1:a"&amp;$B$7-E$17))))=OFFSET($B561,,E$17,,$B$7-E$17)))=$B$7-E$17,MIN(IF(E561&gt;=OFFSET($B561,,D$17,,$B$7-D$17),"",OFFSET($B561,,D$17,,$B$7-D$17))),E561),
SMALL(IF((SMALL(OFFSET($B561,,M562-1,,$B$7-M562+1),ROW(INDIRECT("a1:a"&amp;$B$7-M562+1)))=OFFSET($B562,,M562-1))*(MATCH(OFFSET($B562,,M562-1),SMALL(OFFSET($B561,,M562-1,,$B$7-M562+1),ROW(INDIRECT("a1:a"&amp;$B$7-M562+1))),0)=ROW(INDIRECT("a1:a"&amp;$B$7-M562+1))),"",SMALL(OFFSET($B561,,M562-1,,$B$7-M562+1),ROW(INDIRECT("a1:a"&amp;$B$7-M562+1)))),E$17-M562)),
SMALL(IF((SMALL(OFFSET($B561,,M562-1,,$B$7-M562+1),ROW(INDIRECT("a1:a"&amp;$B$7-M562+1)))=OFFSET($B562,,M562-1))*(MATCH(OFFSET($B562,,M562-1),SMALL(OFFSET($B561,,M562-1,,$B$7-M562+1),ROW(INDIRECT("a1:a"&amp;$B$7-M562+1))),0)=ROW(INDIRECT("a1:a"&amp;$B$7-M562+1))),"",SMALL(OFFSET($B561,,M562-1,,$B$7-M562+1),ROW(INDIRECT("a1:a"&amp;$B$7-M562+1)))),E$17-M562)))</f>
        <v>1</v>
      </c>
      <c r="F562" s="8">
        <f t="array" aca="1" ref="F562" ca="1">IF(OR($A562&gt;$B$9,F$17&gt;$B$7),"",CHOOSE(F$15,IF(N562=99,
IF(SUM(--(TRANSPOSE(LARGE(OFFSET($B561,,F$17,,$B$7-F$17),ROW(INDIRECT("a1:a"&amp;$B$7-F$17))))=OFFSET($B561,,F$17,,$B$7-F$17)))=$B$7-F$17,MIN(IF(F561&gt;=OFFSET($B561,,E$17,,$B$7-E$17),"",OFFSET($B561,,E$17,,$B$7-E$17))),F561),
SMALL(IF((SMALL(OFFSET($B561,,N562-1,,$B$7-N562+1),ROW(INDIRECT("a1:a"&amp;$B$7-N562+1)))=OFFSET($B562,,N562-1))*(MATCH(OFFSET($B562,,N562-1),SMALL(OFFSET($B561,,N562-1,,$B$7-N562+1),ROW(INDIRECT("a1:a"&amp;$B$7-N562+1))),0)=ROW(INDIRECT("a1:a"&amp;$B$7-N562+1))),"",SMALL(OFFSET($B561,,N562-1,,$B$7-N562+1),ROW(INDIRECT("a1:a"&amp;$B$7-N562+1)))),F$17-N562)),
SMALL(IF((SMALL(OFFSET($B561,,N562-1,,$B$7-N562+1),ROW(INDIRECT("a1:a"&amp;$B$7-N562+1)))=OFFSET($B562,,N562-1))*(MATCH(OFFSET($B562,,N562-1),SMALL(OFFSET($B561,,N562-1,,$B$7-N562+1),ROW(INDIRECT("a1:a"&amp;$B$7-N562+1))),0)=ROW(INDIRECT("a1:a"&amp;$B$7-N562+1))),"",SMALL(OFFSET($B561,,N562-1,,$B$7-N562+1),ROW(INDIRECT("a1:a"&amp;$B$7-N562+1)))),F$17-N562)))</f>
        <v>3</v>
      </c>
      <c r="G562" s="8">
        <f t="array" aca="1" ref="G562" ca="1">IF(OR($A562&gt;$B$9,G$17&gt;$B$7),"",CHOOSE(G$15,IF(O562=99,
IF(SUM(--(TRANSPOSE(LARGE(OFFSET($B561,,G$17,,$B$7-G$17),ROW(INDIRECT("a1:a"&amp;$B$7-G$17))))=OFFSET($B561,,G$17,,$B$7-G$17)))=$B$7-G$17,MIN(IF(G561&gt;=OFFSET($B561,,F$17,,$B$7-F$17),"",OFFSET($B561,,F$17,,$B$7-F$17))),G561),
SMALL(IF((SMALL(OFFSET($B561,,O562-1,,$B$7-O562+1),ROW(INDIRECT("a1:a"&amp;$B$7-O562+1)))=OFFSET($B562,,O562-1))*(MATCH(OFFSET($B562,,O562-1),SMALL(OFFSET($B561,,O562-1,,$B$7-O562+1),ROW(INDIRECT("a1:a"&amp;$B$7-O562+1))),0)=ROW(INDIRECT("a1:a"&amp;$B$7-O562+1))),"",SMALL(OFFSET($B561,,O562-1,,$B$7-O562+1),ROW(INDIRECT("a1:a"&amp;$B$7-O562+1)))),G$17-O562)),
SMALL(IF((SMALL(OFFSET($B561,,O562-1,,$B$7-O562+1),ROW(INDIRECT("a1:a"&amp;$B$7-O562+1)))=OFFSET($B562,,O562-1))*(MATCH(OFFSET($B562,,O562-1),SMALL(OFFSET($B561,,O562-1,,$B$7-O562+1),ROW(INDIRECT("a1:a"&amp;$B$7-O562+1))),0)=ROW(INDIRECT("a1:a"&amp;$B$7-O562+1))),"",SMALL(OFFSET($B561,,O562-1,,$B$7-O562+1),ROW(INDIRECT("a1:a"&amp;$B$7-O562+1)))),G$17-O562)))</f>
        <v>2</v>
      </c>
      <c r="H562" s="8">
        <f t="array" aca="1" ref="H562" ca="1">IF(OR($A562&gt;$B$9,H$17&gt;$B$7),"",CHOOSE(H$15,IF(P562=99,
IF(SUM(--(TRANSPOSE(LARGE(OFFSET($B561,,H$17,,$B$7-H$17),ROW(INDIRECT("a1:a"&amp;$B$7-H$17))))=OFFSET($B561,,H$17,,$B$7-H$17)))=$B$7-H$17,MIN(IF(H561&gt;=OFFSET($B561,,G$17,,$B$7-G$17),"",OFFSET($B561,,G$17,,$B$7-G$17))),H561),
SMALL(IF((SMALL(OFFSET($B561,,P562-1,,$B$7-P562+1),ROW(INDIRECT("a1:a"&amp;$B$7-P562+1)))=OFFSET($B562,,P562-1))*(MATCH(OFFSET($B562,,P562-1),SMALL(OFFSET($B561,,P562-1,,$B$7-P562+1),ROW(INDIRECT("a1:a"&amp;$B$7-P562+1))),0)=ROW(INDIRECT("a1:a"&amp;$B$7-P562+1))),"",SMALL(OFFSET($B561,,P562-1,,$B$7-P562+1),ROW(INDIRECT("a1:a"&amp;$B$7-P562+1)))),H$17-P562)),
SMALL(IF((SMALL(OFFSET($B561,,P562-1,,$B$7-P562+1),ROW(INDIRECT("a1:a"&amp;$B$7-P562+1)))=OFFSET($B562,,P562-1))*(MATCH(OFFSET($B562,,P562-1),SMALL(OFFSET($B561,,P562-1,,$B$7-P562+1),ROW(INDIRECT("a1:a"&amp;$B$7-P562+1))),0)=ROW(INDIRECT("a1:a"&amp;$B$7-P562+1))),"",SMALL(OFFSET($B561,,P562-1,,$B$7-P562+1),ROW(INDIRECT("a1:a"&amp;$B$7-P562+1)))),H$17-P562)))</f>
        <v>3</v>
      </c>
      <c r="I562" s="44">
        <f t="array" aca="1" ref="I562" ca="1">IF(OR($A562&gt;$B$9,I$17&gt;$B$7),"",CHOOSE(I$15,IF(Q562=99,
IF(SUM(--(TRANSPOSE(LARGE(OFFSET($B561,,I$17,,$B$7-I$17),ROW(INDIRECT("a1:a"&amp;$B$7-I$17))))=OFFSET($B561,,I$17,,$B$7-I$17)))=$B$7-I$17,MIN(IF(I561&gt;=OFFSET($B561,,H$17,,$B$7-H$17),"",OFFSET($B561,,H$17,,$B$7-H$17))),I561),
SMALL(IF((SMALL(OFFSET($B561,,Q562-1,,$B$7-Q562+1),ROW(INDIRECT("a1:a"&amp;$B$7-Q562+1)))=OFFSET($B562,,Q562-1))*(MATCH(OFFSET($B562,,Q562-1),SMALL(OFFSET($B561,,Q562-1,,$B$7-Q562+1),ROW(INDIRECT("a1:a"&amp;$B$7-Q562+1))),0)=ROW(INDIRECT("a1:a"&amp;$B$7-Q562+1))),"",SMALL(OFFSET($B561,,Q562-1,,$B$7-Q562+1),ROW(INDIRECT("a1:a"&amp;$B$7-Q562+1)))),I$17-Q562)),
SMALL(IF((SMALL(OFFSET($B561,,Q562-1,,$B$7-Q562+1),ROW(INDIRECT("a1:a"&amp;$B$7-Q562+1)))=OFFSET($B562,,Q562-1))*(MATCH(OFFSET($B562,,Q562-1),SMALL(OFFSET($B561,,Q562-1,,$B$7-Q562+1),ROW(INDIRECT("a1:a"&amp;$B$7-Q562+1))),0)=ROW(INDIRECT("a1:a"&amp;$B$7-Q562+1))),"",SMALL(OFFSET($B561,,Q562-1,,$B$7-Q562+1),ROW(INDIRECT("a1:a"&amp;$B$7-Q562+1)))),I$17-Q562)))</f>
        <v>2</v>
      </c>
      <c r="J562" s="13"/>
      <c r="K562" s="26">
        <f t="array" aca="1" ref="K562" ca="1">MIN(IF($B562:B562&gt;$B561:B561,COLUMN($B$18:B561)-COLUMN($B$18)+1,99))</f>
        <v>99</v>
      </c>
      <c r="L562" s="26">
        <f t="array" aca="1" ref="L562" ca="1">MIN(IF($B562:C562&gt;$B561:C561,COLUMN($B$18:C561)-COLUMN($B$18)+1,99))</f>
        <v>99</v>
      </c>
      <c r="M562" s="26">
        <f t="array" aca="1" ref="M562" ca="1">MIN(IF($B562:D562&gt;$B561:D561,COLUMN($B$18:D561)-COLUMN($B$18)+1,99))</f>
        <v>99</v>
      </c>
      <c r="N562" s="26">
        <f t="array" aca="1" ref="N562" ca="1">MIN(IF($B562:E562&gt;$B561:E561,COLUMN($B$18:E561)-COLUMN($B$18)+1,99))</f>
        <v>99</v>
      </c>
      <c r="O562" s="26">
        <f t="array" aca="1" ref="O562" ca="1">MIN(IF($B562:F562&gt;$B561:F561,COLUMN($B$18:F561)-COLUMN($B$18)+1,99))</f>
        <v>99</v>
      </c>
      <c r="P562" s="26">
        <f t="array" aca="1" ref="P562" ca="1">MIN(IF($B562:G562&gt;$B561:G561,COLUMN($B$18:G561)-COLUMN($B$18)+1,99))</f>
        <v>99</v>
      </c>
      <c r="Q562" s="48">
        <f t="array" aca="1" ref="Q562" ca="1">MIN(IF($B562:H562&gt;$B561:H561,COLUMN($B$18:H561)-COLUMN($B$18)+1,99))</f>
        <v>7</v>
      </c>
    </row>
    <row r="563" spans="1:17" x14ac:dyDescent="0.25">
      <c r="A563" s="10">
        <v>546</v>
      </c>
      <c r="B563" s="8">
        <f t="array" aca="1" ref="B563" ca="1">IF(A563&gt;$B$9,"",IF(SUM(--(TRANSPOSE(LARGE(OFFSET($B562,,B$17,,$B$7-B$17),ROW(INDIRECT("a1:a"&amp;$B$7-B$17))))=OFFSET($B562,,B$17,,$B$7-B$17)))=$B$7-B$17,OFFSET($B$12,,MATCH(B562,$B$12:$H$12,FALSE)),B562))</f>
        <v>1</v>
      </c>
      <c r="C563" s="8">
        <f t="array" aca="1" ref="C563" ca="1">IF(OR($A563&gt;$B$9,C$17&gt;$B$7),"",CHOOSE(C$15,IF(K563=99,
IF(SUM(--(TRANSPOSE(LARGE(OFFSET($B562,,C$17,,$B$7-C$17),ROW(INDIRECT("a1:a"&amp;$B$7-C$17))))=OFFSET($B562,,C$17,,$B$7-C$17)))=$B$7-C$17,MIN(IF(C562&gt;=OFFSET($B562,,B$17,,$B$7-B$17),"",OFFSET($B562,,B$17,,$B$7-B$17))),C562),
SMALL(IF((SMALL(OFFSET($B562,,K563-1,,$B$7-K563+1),ROW(INDIRECT("a1:a"&amp;$B$7-K563+1)))=OFFSET($B563,,K563-1))*(MATCH(OFFSET($B563,,K563-1),SMALL(OFFSET($B562,,K563-1,,$B$7-K563+1),ROW(INDIRECT("a1:a"&amp;$B$7-K563+1))),0)=ROW(INDIRECT("a1:a"&amp;$B$7-K563+1))),"",SMALL(OFFSET($B562,,K563-1,,$B$7-K563+1),ROW(INDIRECT("a1:a"&amp;$B$7-K563+1)))),C$17-K563)),
SMALL(IF((SMALL(OFFSET($B562,,K563-1,,$B$7-K563+1),ROW(INDIRECT("a1:a"&amp;$B$7-K563+1)))=OFFSET($B563,,K563-1))*(MATCH(OFFSET($B563,,K563-1),SMALL(OFFSET($B562,,K563-1,,$B$7-K563+1),ROW(INDIRECT("a1:a"&amp;$B$7-K563+1))),0)=ROW(INDIRECT("a1:a"&amp;$B$7-K563+1))),"",SMALL(OFFSET($B562,,K563-1,,$B$7-K563+1),ROW(INDIRECT("a1:a"&amp;$B$7-K563+1)))),C$17-K563)))</f>
        <v>4</v>
      </c>
      <c r="D563" s="8">
        <f t="array" aca="1" ref="D563" ca="1">IF(OR($A563&gt;$B$9,D$17&gt;$B$7),"",CHOOSE(D$15,IF(L563=99,
IF(SUM(--(TRANSPOSE(LARGE(OFFSET($B562,,D$17,,$B$7-D$17),ROW(INDIRECT("a1:a"&amp;$B$7-D$17))))=OFFSET($B562,,D$17,,$B$7-D$17)))=$B$7-D$17,MIN(IF(D562&gt;=OFFSET($B562,,C$17,,$B$7-C$17),"",OFFSET($B562,,C$17,,$B$7-C$17))),D562),
SMALL(IF((SMALL(OFFSET($B562,,L563-1,,$B$7-L563+1),ROW(INDIRECT("a1:a"&amp;$B$7-L563+1)))=OFFSET($B563,,L563-1))*(MATCH(OFFSET($B563,,L563-1),SMALL(OFFSET($B562,,L563-1,,$B$7-L563+1),ROW(INDIRECT("a1:a"&amp;$B$7-L563+1))),0)=ROW(INDIRECT("a1:a"&amp;$B$7-L563+1))),"",SMALL(OFFSET($B562,,L563-1,,$B$7-L563+1),ROW(INDIRECT("a1:a"&amp;$B$7-L563+1)))),D$17-L563)),
SMALL(IF((SMALL(OFFSET($B562,,L563-1,,$B$7-L563+1),ROW(INDIRECT("a1:a"&amp;$B$7-L563+1)))=OFFSET($B563,,L563-1))*(MATCH(OFFSET($B563,,L563-1),SMALL(OFFSET($B562,,L563-1,,$B$7-L563+1),ROW(INDIRECT("a1:a"&amp;$B$7-L563+1))),0)=ROW(INDIRECT("a1:a"&amp;$B$7-L563+1))),"",SMALL(OFFSET($B562,,L563-1,,$B$7-L563+1),ROW(INDIRECT("a1:a"&amp;$B$7-L563+1)))),D$17-L563)))</f>
        <v>1</v>
      </c>
      <c r="E563" s="8">
        <f t="array" aca="1" ref="E563" ca="1">IF(OR($A563&gt;$B$9,E$17&gt;$B$7),"",CHOOSE(E$15,IF(M563=99,
IF(SUM(--(TRANSPOSE(LARGE(OFFSET($B562,,E$17,,$B$7-E$17),ROW(INDIRECT("a1:a"&amp;$B$7-E$17))))=OFFSET($B562,,E$17,,$B$7-E$17)))=$B$7-E$17,MIN(IF(E562&gt;=OFFSET($B562,,D$17,,$B$7-D$17),"",OFFSET($B562,,D$17,,$B$7-D$17))),E562),
SMALL(IF((SMALL(OFFSET($B562,,M563-1,,$B$7-M563+1),ROW(INDIRECT("a1:a"&amp;$B$7-M563+1)))=OFFSET($B563,,M563-1))*(MATCH(OFFSET($B563,,M563-1),SMALL(OFFSET($B562,,M563-1,,$B$7-M563+1),ROW(INDIRECT("a1:a"&amp;$B$7-M563+1))),0)=ROW(INDIRECT("a1:a"&amp;$B$7-M563+1))),"",SMALL(OFFSET($B562,,M563-1,,$B$7-M563+1),ROW(INDIRECT("a1:a"&amp;$B$7-M563+1)))),E$17-M563)),
SMALL(IF((SMALL(OFFSET($B562,,M563-1,,$B$7-M563+1),ROW(INDIRECT("a1:a"&amp;$B$7-M563+1)))=OFFSET($B563,,M563-1))*(MATCH(OFFSET($B563,,M563-1),SMALL(OFFSET($B562,,M563-1,,$B$7-M563+1),ROW(INDIRECT("a1:a"&amp;$B$7-M563+1))),0)=ROW(INDIRECT("a1:a"&amp;$B$7-M563+1))),"",SMALL(OFFSET($B562,,M563-1,,$B$7-M563+1),ROW(INDIRECT("a1:a"&amp;$B$7-M563+1)))),E$17-M563)))</f>
        <v>1</v>
      </c>
      <c r="F563" s="8">
        <f t="array" aca="1" ref="F563" ca="1">IF(OR($A563&gt;$B$9,F$17&gt;$B$7),"",CHOOSE(F$15,IF(N563=99,
IF(SUM(--(TRANSPOSE(LARGE(OFFSET($B562,,F$17,,$B$7-F$17),ROW(INDIRECT("a1:a"&amp;$B$7-F$17))))=OFFSET($B562,,F$17,,$B$7-F$17)))=$B$7-F$17,MIN(IF(F562&gt;=OFFSET($B562,,E$17,,$B$7-E$17),"",OFFSET($B562,,E$17,,$B$7-E$17))),F562),
SMALL(IF((SMALL(OFFSET($B562,,N563-1,,$B$7-N563+1),ROW(INDIRECT("a1:a"&amp;$B$7-N563+1)))=OFFSET($B563,,N563-1))*(MATCH(OFFSET($B563,,N563-1),SMALL(OFFSET($B562,,N563-1,,$B$7-N563+1),ROW(INDIRECT("a1:a"&amp;$B$7-N563+1))),0)=ROW(INDIRECT("a1:a"&amp;$B$7-N563+1))),"",SMALL(OFFSET($B562,,N563-1,,$B$7-N563+1),ROW(INDIRECT("a1:a"&amp;$B$7-N563+1)))),F$17-N563)),
SMALL(IF((SMALL(OFFSET($B562,,N563-1,,$B$7-N563+1),ROW(INDIRECT("a1:a"&amp;$B$7-N563+1)))=OFFSET($B563,,N563-1))*(MATCH(OFFSET($B563,,N563-1),SMALL(OFFSET($B562,,N563-1,,$B$7-N563+1),ROW(INDIRECT("a1:a"&amp;$B$7-N563+1))),0)=ROW(INDIRECT("a1:a"&amp;$B$7-N563+1))),"",SMALL(OFFSET($B562,,N563-1,,$B$7-N563+1),ROW(INDIRECT("a1:a"&amp;$B$7-N563+1)))),F$17-N563)))</f>
        <v>3</v>
      </c>
      <c r="G563" s="8">
        <f t="array" aca="1" ref="G563" ca="1">IF(OR($A563&gt;$B$9,G$17&gt;$B$7),"",CHOOSE(G$15,IF(O563=99,
IF(SUM(--(TRANSPOSE(LARGE(OFFSET($B562,,G$17,,$B$7-G$17),ROW(INDIRECT("a1:a"&amp;$B$7-G$17))))=OFFSET($B562,,G$17,,$B$7-G$17)))=$B$7-G$17,MIN(IF(G562&gt;=OFFSET($B562,,F$17,,$B$7-F$17),"",OFFSET($B562,,F$17,,$B$7-F$17))),G562),
SMALL(IF((SMALL(OFFSET($B562,,O563-1,,$B$7-O563+1),ROW(INDIRECT("a1:a"&amp;$B$7-O563+1)))=OFFSET($B563,,O563-1))*(MATCH(OFFSET($B563,,O563-1),SMALL(OFFSET($B562,,O563-1,,$B$7-O563+1),ROW(INDIRECT("a1:a"&amp;$B$7-O563+1))),0)=ROW(INDIRECT("a1:a"&amp;$B$7-O563+1))),"",SMALL(OFFSET($B562,,O563-1,,$B$7-O563+1),ROW(INDIRECT("a1:a"&amp;$B$7-O563+1)))),G$17-O563)),
SMALL(IF((SMALL(OFFSET($B562,,O563-1,,$B$7-O563+1),ROW(INDIRECT("a1:a"&amp;$B$7-O563+1)))=OFFSET($B563,,O563-1))*(MATCH(OFFSET($B563,,O563-1),SMALL(OFFSET($B562,,O563-1,,$B$7-O563+1),ROW(INDIRECT("a1:a"&amp;$B$7-O563+1))),0)=ROW(INDIRECT("a1:a"&amp;$B$7-O563+1))),"",SMALL(OFFSET($B562,,O563-1,,$B$7-O563+1),ROW(INDIRECT("a1:a"&amp;$B$7-O563+1)))),G$17-O563)))</f>
        <v>3</v>
      </c>
      <c r="H563" s="8">
        <f t="array" aca="1" ref="H563" ca="1">IF(OR($A563&gt;$B$9,H$17&gt;$B$7),"",CHOOSE(H$15,IF(P563=99,
IF(SUM(--(TRANSPOSE(LARGE(OFFSET($B562,,H$17,,$B$7-H$17),ROW(INDIRECT("a1:a"&amp;$B$7-H$17))))=OFFSET($B562,,H$17,,$B$7-H$17)))=$B$7-H$17,MIN(IF(H562&gt;=OFFSET($B562,,G$17,,$B$7-G$17),"",OFFSET($B562,,G$17,,$B$7-G$17))),H562),
SMALL(IF((SMALL(OFFSET($B562,,P563-1,,$B$7-P563+1),ROW(INDIRECT("a1:a"&amp;$B$7-P563+1)))=OFFSET($B563,,P563-1))*(MATCH(OFFSET($B563,,P563-1),SMALL(OFFSET($B562,,P563-1,,$B$7-P563+1),ROW(INDIRECT("a1:a"&amp;$B$7-P563+1))),0)=ROW(INDIRECT("a1:a"&amp;$B$7-P563+1))),"",SMALL(OFFSET($B562,,P563-1,,$B$7-P563+1),ROW(INDIRECT("a1:a"&amp;$B$7-P563+1)))),H$17-P563)),
SMALL(IF((SMALL(OFFSET($B562,,P563-1,,$B$7-P563+1),ROW(INDIRECT("a1:a"&amp;$B$7-P563+1)))=OFFSET($B563,,P563-1))*(MATCH(OFFSET($B563,,P563-1),SMALL(OFFSET($B562,,P563-1,,$B$7-P563+1),ROW(INDIRECT("a1:a"&amp;$B$7-P563+1))),0)=ROW(INDIRECT("a1:a"&amp;$B$7-P563+1))),"",SMALL(OFFSET($B562,,P563-1,,$B$7-P563+1),ROW(INDIRECT("a1:a"&amp;$B$7-P563+1)))),H$17-P563)))</f>
        <v>2</v>
      </c>
      <c r="I563" s="44">
        <f t="array" aca="1" ref="I563" ca="1">IF(OR($A563&gt;$B$9,I$17&gt;$B$7),"",CHOOSE(I$15,IF(Q563=99,
IF(SUM(--(TRANSPOSE(LARGE(OFFSET($B562,,I$17,,$B$7-I$17),ROW(INDIRECT("a1:a"&amp;$B$7-I$17))))=OFFSET($B562,,I$17,,$B$7-I$17)))=$B$7-I$17,MIN(IF(I562&gt;=OFFSET($B562,,H$17,,$B$7-H$17),"",OFFSET($B562,,H$17,,$B$7-H$17))),I562),
SMALL(IF((SMALL(OFFSET($B562,,Q563-1,,$B$7-Q563+1),ROW(INDIRECT("a1:a"&amp;$B$7-Q563+1)))=OFFSET($B563,,Q563-1))*(MATCH(OFFSET($B563,,Q563-1),SMALL(OFFSET($B562,,Q563-1,,$B$7-Q563+1),ROW(INDIRECT("a1:a"&amp;$B$7-Q563+1))),0)=ROW(INDIRECT("a1:a"&amp;$B$7-Q563+1))),"",SMALL(OFFSET($B562,,Q563-1,,$B$7-Q563+1),ROW(INDIRECT("a1:a"&amp;$B$7-Q563+1)))),I$17-Q563)),
SMALL(IF((SMALL(OFFSET($B562,,Q563-1,,$B$7-Q563+1),ROW(INDIRECT("a1:a"&amp;$B$7-Q563+1)))=OFFSET($B563,,Q563-1))*(MATCH(OFFSET($B563,,Q563-1),SMALL(OFFSET($B562,,Q563-1,,$B$7-Q563+1),ROW(INDIRECT("a1:a"&amp;$B$7-Q563+1))),0)=ROW(INDIRECT("a1:a"&amp;$B$7-Q563+1))),"",SMALL(OFFSET($B562,,Q563-1,,$B$7-Q563+1),ROW(INDIRECT("a1:a"&amp;$B$7-Q563+1)))),I$17-Q563)))</f>
        <v>2</v>
      </c>
      <c r="J563" s="13"/>
      <c r="K563" s="26">
        <f t="array" aca="1" ref="K563" ca="1">MIN(IF($B563:B563&gt;$B562:B562,COLUMN($B$18:B562)-COLUMN($B$18)+1,99))</f>
        <v>99</v>
      </c>
      <c r="L563" s="26">
        <f t="array" aca="1" ref="L563" ca="1">MIN(IF($B563:C563&gt;$B562:C562,COLUMN($B$18:C562)-COLUMN($B$18)+1,99))</f>
        <v>99</v>
      </c>
      <c r="M563" s="26">
        <f t="array" aca="1" ref="M563" ca="1">MIN(IF($B563:D563&gt;$B562:D562,COLUMN($B$18:D562)-COLUMN($B$18)+1,99))</f>
        <v>99</v>
      </c>
      <c r="N563" s="26">
        <f t="array" aca="1" ref="N563" ca="1">MIN(IF($B563:E563&gt;$B562:E562,COLUMN($B$18:E562)-COLUMN($B$18)+1,99))</f>
        <v>99</v>
      </c>
      <c r="O563" s="26">
        <f t="array" aca="1" ref="O563" ca="1">MIN(IF($B563:F563&gt;$B562:F562,COLUMN($B$18:F562)-COLUMN($B$18)+1,99))</f>
        <v>99</v>
      </c>
      <c r="P563" s="26">
        <f t="array" aca="1" ref="P563" ca="1">MIN(IF($B563:G563&gt;$B562:G562,COLUMN($B$18:G562)-COLUMN($B$18)+1,99))</f>
        <v>6</v>
      </c>
      <c r="Q563" s="48">
        <f t="array" aca="1" ref="Q563" ca="1">MIN(IF($B563:H563&gt;$B562:H562,COLUMN($B$18:H562)-COLUMN($B$18)+1,99))</f>
        <v>6</v>
      </c>
    </row>
    <row r="564" spans="1:17" x14ac:dyDescent="0.25">
      <c r="A564" s="10">
        <v>547</v>
      </c>
      <c r="B564" s="8">
        <f t="array" aca="1" ref="B564" ca="1">IF(A564&gt;$B$9,"",IF(SUM(--(TRANSPOSE(LARGE(OFFSET($B563,,B$17,,$B$7-B$17),ROW(INDIRECT("a1:a"&amp;$B$7-B$17))))=OFFSET($B563,,B$17,,$B$7-B$17)))=$B$7-B$17,OFFSET($B$12,,MATCH(B563,$B$12:$H$12,FALSE)),B563))</f>
        <v>1</v>
      </c>
      <c r="C564" s="8">
        <f t="array" aca="1" ref="C564" ca="1">IF(OR($A564&gt;$B$9,C$17&gt;$B$7),"",CHOOSE(C$15,IF(K564=99,
IF(SUM(--(TRANSPOSE(LARGE(OFFSET($B563,,C$17,,$B$7-C$17),ROW(INDIRECT("a1:a"&amp;$B$7-C$17))))=OFFSET($B563,,C$17,,$B$7-C$17)))=$B$7-C$17,MIN(IF(C563&gt;=OFFSET($B563,,B$17,,$B$7-B$17),"",OFFSET($B563,,B$17,,$B$7-B$17))),C563),
SMALL(IF((SMALL(OFFSET($B563,,K564-1,,$B$7-K564+1),ROW(INDIRECT("a1:a"&amp;$B$7-K564+1)))=OFFSET($B564,,K564-1))*(MATCH(OFFSET($B564,,K564-1),SMALL(OFFSET($B563,,K564-1,,$B$7-K564+1),ROW(INDIRECT("a1:a"&amp;$B$7-K564+1))),0)=ROW(INDIRECT("a1:a"&amp;$B$7-K564+1))),"",SMALL(OFFSET($B563,,K564-1,,$B$7-K564+1),ROW(INDIRECT("a1:a"&amp;$B$7-K564+1)))),C$17-K564)),
SMALL(IF((SMALL(OFFSET($B563,,K564-1,,$B$7-K564+1),ROW(INDIRECT("a1:a"&amp;$B$7-K564+1)))=OFFSET($B564,,K564-1))*(MATCH(OFFSET($B564,,K564-1),SMALL(OFFSET($B563,,K564-1,,$B$7-K564+1),ROW(INDIRECT("a1:a"&amp;$B$7-K564+1))),0)=ROW(INDIRECT("a1:a"&amp;$B$7-K564+1))),"",SMALL(OFFSET($B563,,K564-1,,$B$7-K564+1),ROW(INDIRECT("a1:a"&amp;$B$7-K564+1)))),C$17-K564)))</f>
        <v>4</v>
      </c>
      <c r="D564" s="8">
        <f t="array" aca="1" ref="D564" ca="1">IF(OR($A564&gt;$B$9,D$17&gt;$B$7),"",CHOOSE(D$15,IF(L564=99,
IF(SUM(--(TRANSPOSE(LARGE(OFFSET($B563,,D$17,,$B$7-D$17),ROW(INDIRECT("a1:a"&amp;$B$7-D$17))))=OFFSET($B563,,D$17,,$B$7-D$17)))=$B$7-D$17,MIN(IF(D563&gt;=OFFSET($B563,,C$17,,$B$7-C$17),"",OFFSET($B563,,C$17,,$B$7-C$17))),D563),
SMALL(IF((SMALL(OFFSET($B563,,L564-1,,$B$7-L564+1),ROW(INDIRECT("a1:a"&amp;$B$7-L564+1)))=OFFSET($B564,,L564-1))*(MATCH(OFFSET($B564,,L564-1),SMALL(OFFSET($B563,,L564-1,,$B$7-L564+1),ROW(INDIRECT("a1:a"&amp;$B$7-L564+1))),0)=ROW(INDIRECT("a1:a"&amp;$B$7-L564+1))),"",SMALL(OFFSET($B563,,L564-1,,$B$7-L564+1),ROW(INDIRECT("a1:a"&amp;$B$7-L564+1)))),D$17-L564)),
SMALL(IF((SMALL(OFFSET($B563,,L564-1,,$B$7-L564+1),ROW(INDIRECT("a1:a"&amp;$B$7-L564+1)))=OFFSET($B564,,L564-1))*(MATCH(OFFSET($B564,,L564-1),SMALL(OFFSET($B563,,L564-1,,$B$7-L564+1),ROW(INDIRECT("a1:a"&amp;$B$7-L564+1))),0)=ROW(INDIRECT("a1:a"&amp;$B$7-L564+1))),"",SMALL(OFFSET($B563,,L564-1,,$B$7-L564+1),ROW(INDIRECT("a1:a"&amp;$B$7-L564+1)))),D$17-L564)))</f>
        <v>1</v>
      </c>
      <c r="E564" s="8">
        <f t="array" aca="1" ref="E564" ca="1">IF(OR($A564&gt;$B$9,E$17&gt;$B$7),"",CHOOSE(E$15,IF(M564=99,
IF(SUM(--(TRANSPOSE(LARGE(OFFSET($B563,,E$17,,$B$7-E$17),ROW(INDIRECT("a1:a"&amp;$B$7-E$17))))=OFFSET($B563,,E$17,,$B$7-E$17)))=$B$7-E$17,MIN(IF(E563&gt;=OFFSET($B563,,D$17,,$B$7-D$17),"",OFFSET($B563,,D$17,,$B$7-D$17))),E563),
SMALL(IF((SMALL(OFFSET($B563,,M564-1,,$B$7-M564+1),ROW(INDIRECT("a1:a"&amp;$B$7-M564+1)))=OFFSET($B564,,M564-1))*(MATCH(OFFSET($B564,,M564-1),SMALL(OFFSET($B563,,M564-1,,$B$7-M564+1),ROW(INDIRECT("a1:a"&amp;$B$7-M564+1))),0)=ROW(INDIRECT("a1:a"&amp;$B$7-M564+1))),"",SMALL(OFFSET($B563,,M564-1,,$B$7-M564+1),ROW(INDIRECT("a1:a"&amp;$B$7-M564+1)))),E$17-M564)),
SMALL(IF((SMALL(OFFSET($B563,,M564-1,,$B$7-M564+1),ROW(INDIRECT("a1:a"&amp;$B$7-M564+1)))=OFFSET($B564,,M564-1))*(MATCH(OFFSET($B564,,M564-1),SMALL(OFFSET($B563,,M564-1,,$B$7-M564+1),ROW(INDIRECT("a1:a"&amp;$B$7-M564+1))),0)=ROW(INDIRECT("a1:a"&amp;$B$7-M564+1))),"",SMALL(OFFSET($B563,,M564-1,,$B$7-M564+1),ROW(INDIRECT("a1:a"&amp;$B$7-M564+1)))),E$17-M564)))</f>
        <v>2</v>
      </c>
      <c r="F564" s="8">
        <f t="array" aca="1" ref="F564" ca="1">IF(OR($A564&gt;$B$9,F$17&gt;$B$7),"",CHOOSE(F$15,IF(N564=99,
IF(SUM(--(TRANSPOSE(LARGE(OFFSET($B563,,F$17,,$B$7-F$17),ROW(INDIRECT("a1:a"&amp;$B$7-F$17))))=OFFSET($B563,,F$17,,$B$7-F$17)))=$B$7-F$17,MIN(IF(F563&gt;=OFFSET($B563,,E$17,,$B$7-E$17),"",OFFSET($B563,,E$17,,$B$7-E$17))),F563),
SMALL(IF((SMALL(OFFSET($B563,,N564-1,,$B$7-N564+1),ROW(INDIRECT("a1:a"&amp;$B$7-N564+1)))=OFFSET($B564,,N564-1))*(MATCH(OFFSET($B564,,N564-1),SMALL(OFFSET($B563,,N564-1,,$B$7-N564+1),ROW(INDIRECT("a1:a"&amp;$B$7-N564+1))),0)=ROW(INDIRECT("a1:a"&amp;$B$7-N564+1))),"",SMALL(OFFSET($B563,,N564-1,,$B$7-N564+1),ROW(INDIRECT("a1:a"&amp;$B$7-N564+1)))),F$17-N564)),
SMALL(IF((SMALL(OFFSET($B563,,N564-1,,$B$7-N564+1),ROW(INDIRECT("a1:a"&amp;$B$7-N564+1)))=OFFSET($B564,,N564-1))*(MATCH(OFFSET($B564,,N564-1),SMALL(OFFSET($B563,,N564-1,,$B$7-N564+1),ROW(INDIRECT("a1:a"&amp;$B$7-N564+1))),0)=ROW(INDIRECT("a1:a"&amp;$B$7-N564+1))),"",SMALL(OFFSET($B563,,N564-1,,$B$7-N564+1),ROW(INDIRECT("a1:a"&amp;$B$7-N564+1)))),F$17-N564)))</f>
        <v>1</v>
      </c>
      <c r="G564" s="8">
        <f t="array" aca="1" ref="G564" ca="1">IF(OR($A564&gt;$B$9,G$17&gt;$B$7),"",CHOOSE(G$15,IF(O564=99,
IF(SUM(--(TRANSPOSE(LARGE(OFFSET($B563,,G$17,,$B$7-G$17),ROW(INDIRECT("a1:a"&amp;$B$7-G$17))))=OFFSET($B563,,G$17,,$B$7-G$17)))=$B$7-G$17,MIN(IF(G563&gt;=OFFSET($B563,,F$17,,$B$7-F$17),"",OFFSET($B563,,F$17,,$B$7-F$17))),G563),
SMALL(IF((SMALL(OFFSET($B563,,O564-1,,$B$7-O564+1),ROW(INDIRECT("a1:a"&amp;$B$7-O564+1)))=OFFSET($B564,,O564-1))*(MATCH(OFFSET($B564,,O564-1),SMALL(OFFSET($B563,,O564-1,,$B$7-O564+1),ROW(INDIRECT("a1:a"&amp;$B$7-O564+1))),0)=ROW(INDIRECT("a1:a"&amp;$B$7-O564+1))),"",SMALL(OFFSET($B563,,O564-1,,$B$7-O564+1),ROW(INDIRECT("a1:a"&amp;$B$7-O564+1)))),G$17-O564)),
SMALL(IF((SMALL(OFFSET($B563,,O564-1,,$B$7-O564+1),ROW(INDIRECT("a1:a"&amp;$B$7-O564+1)))=OFFSET($B564,,O564-1))*(MATCH(OFFSET($B564,,O564-1),SMALL(OFFSET($B563,,O564-1,,$B$7-O564+1),ROW(INDIRECT("a1:a"&amp;$B$7-O564+1))),0)=ROW(INDIRECT("a1:a"&amp;$B$7-O564+1))),"",SMALL(OFFSET($B563,,O564-1,,$B$7-O564+1),ROW(INDIRECT("a1:a"&amp;$B$7-O564+1)))),G$17-O564)))</f>
        <v>2</v>
      </c>
      <c r="H564" s="8">
        <f t="array" aca="1" ref="H564" ca="1">IF(OR($A564&gt;$B$9,H$17&gt;$B$7),"",CHOOSE(H$15,IF(P564=99,
IF(SUM(--(TRANSPOSE(LARGE(OFFSET($B563,,H$17,,$B$7-H$17),ROW(INDIRECT("a1:a"&amp;$B$7-H$17))))=OFFSET($B563,,H$17,,$B$7-H$17)))=$B$7-H$17,MIN(IF(H563&gt;=OFFSET($B563,,G$17,,$B$7-G$17),"",OFFSET($B563,,G$17,,$B$7-G$17))),H563),
SMALL(IF((SMALL(OFFSET($B563,,P564-1,,$B$7-P564+1),ROW(INDIRECT("a1:a"&amp;$B$7-P564+1)))=OFFSET($B564,,P564-1))*(MATCH(OFFSET($B564,,P564-1),SMALL(OFFSET($B563,,P564-1,,$B$7-P564+1),ROW(INDIRECT("a1:a"&amp;$B$7-P564+1))),0)=ROW(INDIRECT("a1:a"&amp;$B$7-P564+1))),"",SMALL(OFFSET($B563,,P564-1,,$B$7-P564+1),ROW(INDIRECT("a1:a"&amp;$B$7-P564+1)))),H$17-P564)),
SMALL(IF((SMALL(OFFSET($B563,,P564-1,,$B$7-P564+1),ROW(INDIRECT("a1:a"&amp;$B$7-P564+1)))=OFFSET($B564,,P564-1))*(MATCH(OFFSET($B564,,P564-1),SMALL(OFFSET($B563,,P564-1,,$B$7-P564+1),ROW(INDIRECT("a1:a"&amp;$B$7-P564+1))),0)=ROW(INDIRECT("a1:a"&amp;$B$7-P564+1))),"",SMALL(OFFSET($B563,,P564-1,,$B$7-P564+1),ROW(INDIRECT("a1:a"&amp;$B$7-P564+1)))),H$17-P564)))</f>
        <v>3</v>
      </c>
      <c r="I564" s="44">
        <f t="array" aca="1" ref="I564" ca="1">IF(OR($A564&gt;$B$9,I$17&gt;$B$7),"",CHOOSE(I$15,IF(Q564=99,
IF(SUM(--(TRANSPOSE(LARGE(OFFSET($B563,,I$17,,$B$7-I$17),ROW(INDIRECT("a1:a"&amp;$B$7-I$17))))=OFFSET($B563,,I$17,,$B$7-I$17)))=$B$7-I$17,MIN(IF(I563&gt;=OFFSET($B563,,H$17,,$B$7-H$17),"",OFFSET($B563,,H$17,,$B$7-H$17))),I563),
SMALL(IF((SMALL(OFFSET($B563,,Q564-1,,$B$7-Q564+1),ROW(INDIRECT("a1:a"&amp;$B$7-Q564+1)))=OFFSET($B564,,Q564-1))*(MATCH(OFFSET($B564,,Q564-1),SMALL(OFFSET($B563,,Q564-1,,$B$7-Q564+1),ROW(INDIRECT("a1:a"&amp;$B$7-Q564+1))),0)=ROW(INDIRECT("a1:a"&amp;$B$7-Q564+1))),"",SMALL(OFFSET($B563,,Q564-1,,$B$7-Q564+1),ROW(INDIRECT("a1:a"&amp;$B$7-Q564+1)))),I$17-Q564)),
SMALL(IF((SMALL(OFFSET($B563,,Q564-1,,$B$7-Q564+1),ROW(INDIRECT("a1:a"&amp;$B$7-Q564+1)))=OFFSET($B564,,Q564-1))*(MATCH(OFFSET($B564,,Q564-1),SMALL(OFFSET($B563,,Q564-1,,$B$7-Q564+1),ROW(INDIRECT("a1:a"&amp;$B$7-Q564+1))),0)=ROW(INDIRECT("a1:a"&amp;$B$7-Q564+1))),"",SMALL(OFFSET($B563,,Q564-1,,$B$7-Q564+1),ROW(INDIRECT("a1:a"&amp;$B$7-Q564+1)))),I$17-Q564)))</f>
        <v>3</v>
      </c>
      <c r="J564" s="13"/>
      <c r="K564" s="26">
        <f t="array" aca="1" ref="K564" ca="1">MIN(IF($B564:B564&gt;$B563:B563,COLUMN($B$18:B563)-COLUMN($B$18)+1,99))</f>
        <v>99</v>
      </c>
      <c r="L564" s="26">
        <f t="array" aca="1" ref="L564" ca="1">MIN(IF($B564:C564&gt;$B563:C563,COLUMN($B$18:C563)-COLUMN($B$18)+1,99))</f>
        <v>99</v>
      </c>
      <c r="M564" s="26">
        <f t="array" aca="1" ref="M564" ca="1">MIN(IF($B564:D564&gt;$B563:D563,COLUMN($B$18:D563)-COLUMN($B$18)+1,99))</f>
        <v>99</v>
      </c>
      <c r="N564" s="26">
        <f t="array" aca="1" ref="N564" ca="1">MIN(IF($B564:E564&gt;$B563:E563,COLUMN($B$18:E563)-COLUMN($B$18)+1,99))</f>
        <v>4</v>
      </c>
      <c r="O564" s="26">
        <f t="array" aca="1" ref="O564" ca="1">MIN(IF($B564:F564&gt;$B563:F563,COLUMN($B$18:F563)-COLUMN($B$18)+1,99))</f>
        <v>4</v>
      </c>
      <c r="P564" s="26">
        <f t="array" aca="1" ref="P564" ca="1">MIN(IF($B564:G564&gt;$B563:G563,COLUMN($B$18:G563)-COLUMN($B$18)+1,99))</f>
        <v>4</v>
      </c>
      <c r="Q564" s="48">
        <f t="array" aca="1" ref="Q564" ca="1">MIN(IF($B564:H564&gt;$B563:H563,COLUMN($B$18:H563)-COLUMN($B$18)+1,99))</f>
        <v>4</v>
      </c>
    </row>
    <row r="565" spans="1:17" x14ac:dyDescent="0.25">
      <c r="A565" s="10">
        <v>548</v>
      </c>
      <c r="B565" s="8">
        <f t="array" aca="1" ref="B565" ca="1">IF(A565&gt;$B$9,"",IF(SUM(--(TRANSPOSE(LARGE(OFFSET($B564,,B$17,,$B$7-B$17),ROW(INDIRECT("a1:a"&amp;$B$7-B$17))))=OFFSET($B564,,B$17,,$B$7-B$17)))=$B$7-B$17,OFFSET($B$12,,MATCH(B564,$B$12:$H$12,FALSE)),B564))</f>
        <v>1</v>
      </c>
      <c r="C565" s="8">
        <f t="array" aca="1" ref="C565" ca="1">IF(OR($A565&gt;$B$9,C$17&gt;$B$7),"",CHOOSE(C$15,IF(K565=99,
IF(SUM(--(TRANSPOSE(LARGE(OFFSET($B564,,C$17,,$B$7-C$17),ROW(INDIRECT("a1:a"&amp;$B$7-C$17))))=OFFSET($B564,,C$17,,$B$7-C$17)))=$B$7-C$17,MIN(IF(C564&gt;=OFFSET($B564,,B$17,,$B$7-B$17),"",OFFSET($B564,,B$17,,$B$7-B$17))),C564),
SMALL(IF((SMALL(OFFSET($B564,,K565-1,,$B$7-K565+1),ROW(INDIRECT("a1:a"&amp;$B$7-K565+1)))=OFFSET($B565,,K565-1))*(MATCH(OFFSET($B565,,K565-1),SMALL(OFFSET($B564,,K565-1,,$B$7-K565+1),ROW(INDIRECT("a1:a"&amp;$B$7-K565+1))),0)=ROW(INDIRECT("a1:a"&amp;$B$7-K565+1))),"",SMALL(OFFSET($B564,,K565-1,,$B$7-K565+1),ROW(INDIRECT("a1:a"&amp;$B$7-K565+1)))),C$17-K565)),
SMALL(IF((SMALL(OFFSET($B564,,K565-1,,$B$7-K565+1),ROW(INDIRECT("a1:a"&amp;$B$7-K565+1)))=OFFSET($B565,,K565-1))*(MATCH(OFFSET($B565,,K565-1),SMALL(OFFSET($B564,,K565-1,,$B$7-K565+1),ROW(INDIRECT("a1:a"&amp;$B$7-K565+1))),0)=ROW(INDIRECT("a1:a"&amp;$B$7-K565+1))),"",SMALL(OFFSET($B564,,K565-1,,$B$7-K565+1),ROW(INDIRECT("a1:a"&amp;$B$7-K565+1)))),C$17-K565)))</f>
        <v>4</v>
      </c>
      <c r="D565" s="8">
        <f t="array" aca="1" ref="D565" ca="1">IF(OR($A565&gt;$B$9,D$17&gt;$B$7),"",CHOOSE(D$15,IF(L565=99,
IF(SUM(--(TRANSPOSE(LARGE(OFFSET($B564,,D$17,,$B$7-D$17),ROW(INDIRECT("a1:a"&amp;$B$7-D$17))))=OFFSET($B564,,D$17,,$B$7-D$17)))=$B$7-D$17,MIN(IF(D564&gt;=OFFSET($B564,,C$17,,$B$7-C$17),"",OFFSET($B564,,C$17,,$B$7-C$17))),D564),
SMALL(IF((SMALL(OFFSET($B564,,L565-1,,$B$7-L565+1),ROW(INDIRECT("a1:a"&amp;$B$7-L565+1)))=OFFSET($B565,,L565-1))*(MATCH(OFFSET($B565,,L565-1),SMALL(OFFSET($B564,,L565-1,,$B$7-L565+1),ROW(INDIRECT("a1:a"&amp;$B$7-L565+1))),0)=ROW(INDIRECT("a1:a"&amp;$B$7-L565+1))),"",SMALL(OFFSET($B564,,L565-1,,$B$7-L565+1),ROW(INDIRECT("a1:a"&amp;$B$7-L565+1)))),D$17-L565)),
SMALL(IF((SMALL(OFFSET($B564,,L565-1,,$B$7-L565+1),ROW(INDIRECT("a1:a"&amp;$B$7-L565+1)))=OFFSET($B565,,L565-1))*(MATCH(OFFSET($B565,,L565-1),SMALL(OFFSET($B564,,L565-1,,$B$7-L565+1),ROW(INDIRECT("a1:a"&amp;$B$7-L565+1))),0)=ROW(INDIRECT("a1:a"&amp;$B$7-L565+1))),"",SMALL(OFFSET($B564,,L565-1,,$B$7-L565+1),ROW(INDIRECT("a1:a"&amp;$B$7-L565+1)))),D$17-L565)))</f>
        <v>1</v>
      </c>
      <c r="E565" s="8">
        <f t="array" aca="1" ref="E565" ca="1">IF(OR($A565&gt;$B$9,E$17&gt;$B$7),"",CHOOSE(E$15,IF(M565=99,
IF(SUM(--(TRANSPOSE(LARGE(OFFSET($B564,,E$17,,$B$7-E$17),ROW(INDIRECT("a1:a"&amp;$B$7-E$17))))=OFFSET($B564,,E$17,,$B$7-E$17)))=$B$7-E$17,MIN(IF(E564&gt;=OFFSET($B564,,D$17,,$B$7-D$17),"",OFFSET($B564,,D$17,,$B$7-D$17))),E564),
SMALL(IF((SMALL(OFFSET($B564,,M565-1,,$B$7-M565+1),ROW(INDIRECT("a1:a"&amp;$B$7-M565+1)))=OFFSET($B565,,M565-1))*(MATCH(OFFSET($B565,,M565-1),SMALL(OFFSET($B564,,M565-1,,$B$7-M565+1),ROW(INDIRECT("a1:a"&amp;$B$7-M565+1))),0)=ROW(INDIRECT("a1:a"&amp;$B$7-M565+1))),"",SMALL(OFFSET($B564,,M565-1,,$B$7-M565+1),ROW(INDIRECT("a1:a"&amp;$B$7-M565+1)))),E$17-M565)),
SMALL(IF((SMALL(OFFSET($B564,,M565-1,,$B$7-M565+1),ROW(INDIRECT("a1:a"&amp;$B$7-M565+1)))=OFFSET($B565,,M565-1))*(MATCH(OFFSET($B565,,M565-1),SMALL(OFFSET($B564,,M565-1,,$B$7-M565+1),ROW(INDIRECT("a1:a"&amp;$B$7-M565+1))),0)=ROW(INDIRECT("a1:a"&amp;$B$7-M565+1))),"",SMALL(OFFSET($B564,,M565-1,,$B$7-M565+1),ROW(INDIRECT("a1:a"&amp;$B$7-M565+1)))),E$17-M565)))</f>
        <v>2</v>
      </c>
      <c r="F565" s="8">
        <f t="array" aca="1" ref="F565" ca="1">IF(OR($A565&gt;$B$9,F$17&gt;$B$7),"",CHOOSE(F$15,IF(N565=99,
IF(SUM(--(TRANSPOSE(LARGE(OFFSET($B564,,F$17,,$B$7-F$17),ROW(INDIRECT("a1:a"&amp;$B$7-F$17))))=OFFSET($B564,,F$17,,$B$7-F$17)))=$B$7-F$17,MIN(IF(F564&gt;=OFFSET($B564,,E$17,,$B$7-E$17),"",OFFSET($B564,,E$17,,$B$7-E$17))),F564),
SMALL(IF((SMALL(OFFSET($B564,,N565-1,,$B$7-N565+1),ROW(INDIRECT("a1:a"&amp;$B$7-N565+1)))=OFFSET($B565,,N565-1))*(MATCH(OFFSET($B565,,N565-1),SMALL(OFFSET($B564,,N565-1,,$B$7-N565+1),ROW(INDIRECT("a1:a"&amp;$B$7-N565+1))),0)=ROW(INDIRECT("a1:a"&amp;$B$7-N565+1))),"",SMALL(OFFSET($B564,,N565-1,,$B$7-N565+1),ROW(INDIRECT("a1:a"&amp;$B$7-N565+1)))),F$17-N565)),
SMALL(IF((SMALL(OFFSET($B564,,N565-1,,$B$7-N565+1),ROW(INDIRECT("a1:a"&amp;$B$7-N565+1)))=OFFSET($B565,,N565-1))*(MATCH(OFFSET($B565,,N565-1),SMALL(OFFSET($B564,,N565-1,,$B$7-N565+1),ROW(INDIRECT("a1:a"&amp;$B$7-N565+1))),0)=ROW(INDIRECT("a1:a"&amp;$B$7-N565+1))),"",SMALL(OFFSET($B564,,N565-1,,$B$7-N565+1),ROW(INDIRECT("a1:a"&amp;$B$7-N565+1)))),F$17-N565)))</f>
        <v>1</v>
      </c>
      <c r="G565" s="8">
        <f t="array" aca="1" ref="G565" ca="1">IF(OR($A565&gt;$B$9,G$17&gt;$B$7),"",CHOOSE(G$15,IF(O565=99,
IF(SUM(--(TRANSPOSE(LARGE(OFFSET($B564,,G$17,,$B$7-G$17),ROW(INDIRECT("a1:a"&amp;$B$7-G$17))))=OFFSET($B564,,G$17,,$B$7-G$17)))=$B$7-G$17,MIN(IF(G564&gt;=OFFSET($B564,,F$17,,$B$7-F$17),"",OFFSET($B564,,F$17,,$B$7-F$17))),G564),
SMALL(IF((SMALL(OFFSET($B564,,O565-1,,$B$7-O565+1),ROW(INDIRECT("a1:a"&amp;$B$7-O565+1)))=OFFSET($B565,,O565-1))*(MATCH(OFFSET($B565,,O565-1),SMALL(OFFSET($B564,,O565-1,,$B$7-O565+1),ROW(INDIRECT("a1:a"&amp;$B$7-O565+1))),0)=ROW(INDIRECT("a1:a"&amp;$B$7-O565+1))),"",SMALL(OFFSET($B564,,O565-1,,$B$7-O565+1),ROW(INDIRECT("a1:a"&amp;$B$7-O565+1)))),G$17-O565)),
SMALL(IF((SMALL(OFFSET($B564,,O565-1,,$B$7-O565+1),ROW(INDIRECT("a1:a"&amp;$B$7-O565+1)))=OFFSET($B565,,O565-1))*(MATCH(OFFSET($B565,,O565-1),SMALL(OFFSET($B564,,O565-1,,$B$7-O565+1),ROW(INDIRECT("a1:a"&amp;$B$7-O565+1))),0)=ROW(INDIRECT("a1:a"&amp;$B$7-O565+1))),"",SMALL(OFFSET($B564,,O565-1,,$B$7-O565+1),ROW(INDIRECT("a1:a"&amp;$B$7-O565+1)))),G$17-O565)))</f>
        <v>3</v>
      </c>
      <c r="H565" s="8">
        <f t="array" aca="1" ref="H565" ca="1">IF(OR($A565&gt;$B$9,H$17&gt;$B$7),"",CHOOSE(H$15,IF(P565=99,
IF(SUM(--(TRANSPOSE(LARGE(OFFSET($B564,,H$17,,$B$7-H$17),ROW(INDIRECT("a1:a"&amp;$B$7-H$17))))=OFFSET($B564,,H$17,,$B$7-H$17)))=$B$7-H$17,MIN(IF(H564&gt;=OFFSET($B564,,G$17,,$B$7-G$17),"",OFFSET($B564,,G$17,,$B$7-G$17))),H564),
SMALL(IF((SMALL(OFFSET($B564,,P565-1,,$B$7-P565+1),ROW(INDIRECT("a1:a"&amp;$B$7-P565+1)))=OFFSET($B565,,P565-1))*(MATCH(OFFSET($B565,,P565-1),SMALL(OFFSET($B564,,P565-1,,$B$7-P565+1),ROW(INDIRECT("a1:a"&amp;$B$7-P565+1))),0)=ROW(INDIRECT("a1:a"&amp;$B$7-P565+1))),"",SMALL(OFFSET($B564,,P565-1,,$B$7-P565+1),ROW(INDIRECT("a1:a"&amp;$B$7-P565+1)))),H$17-P565)),
SMALL(IF((SMALL(OFFSET($B564,,P565-1,,$B$7-P565+1),ROW(INDIRECT("a1:a"&amp;$B$7-P565+1)))=OFFSET($B565,,P565-1))*(MATCH(OFFSET($B565,,P565-1),SMALL(OFFSET($B564,,P565-1,,$B$7-P565+1),ROW(INDIRECT("a1:a"&amp;$B$7-P565+1))),0)=ROW(INDIRECT("a1:a"&amp;$B$7-P565+1))),"",SMALL(OFFSET($B564,,P565-1,,$B$7-P565+1),ROW(INDIRECT("a1:a"&amp;$B$7-P565+1)))),H$17-P565)))</f>
        <v>2</v>
      </c>
      <c r="I565" s="44">
        <f t="array" aca="1" ref="I565" ca="1">IF(OR($A565&gt;$B$9,I$17&gt;$B$7),"",CHOOSE(I$15,IF(Q565=99,
IF(SUM(--(TRANSPOSE(LARGE(OFFSET($B564,,I$17,,$B$7-I$17),ROW(INDIRECT("a1:a"&amp;$B$7-I$17))))=OFFSET($B564,,I$17,,$B$7-I$17)))=$B$7-I$17,MIN(IF(I564&gt;=OFFSET($B564,,H$17,,$B$7-H$17),"",OFFSET($B564,,H$17,,$B$7-H$17))),I564),
SMALL(IF((SMALL(OFFSET($B564,,Q565-1,,$B$7-Q565+1),ROW(INDIRECT("a1:a"&amp;$B$7-Q565+1)))=OFFSET($B565,,Q565-1))*(MATCH(OFFSET($B565,,Q565-1),SMALL(OFFSET($B564,,Q565-1,,$B$7-Q565+1),ROW(INDIRECT("a1:a"&amp;$B$7-Q565+1))),0)=ROW(INDIRECT("a1:a"&amp;$B$7-Q565+1))),"",SMALL(OFFSET($B564,,Q565-1,,$B$7-Q565+1),ROW(INDIRECT("a1:a"&amp;$B$7-Q565+1)))),I$17-Q565)),
SMALL(IF((SMALL(OFFSET($B564,,Q565-1,,$B$7-Q565+1),ROW(INDIRECT("a1:a"&amp;$B$7-Q565+1)))=OFFSET($B565,,Q565-1))*(MATCH(OFFSET($B565,,Q565-1),SMALL(OFFSET($B564,,Q565-1,,$B$7-Q565+1),ROW(INDIRECT("a1:a"&amp;$B$7-Q565+1))),0)=ROW(INDIRECT("a1:a"&amp;$B$7-Q565+1))),"",SMALL(OFFSET($B564,,Q565-1,,$B$7-Q565+1),ROW(INDIRECT("a1:a"&amp;$B$7-Q565+1)))),I$17-Q565)))</f>
        <v>3</v>
      </c>
      <c r="J565" s="13"/>
      <c r="K565" s="26">
        <f t="array" aca="1" ref="K565" ca="1">MIN(IF($B565:B565&gt;$B564:B564,COLUMN($B$18:B564)-COLUMN($B$18)+1,99))</f>
        <v>99</v>
      </c>
      <c r="L565" s="26">
        <f t="array" aca="1" ref="L565" ca="1">MIN(IF($B565:C565&gt;$B564:C564,COLUMN($B$18:C564)-COLUMN($B$18)+1,99))</f>
        <v>99</v>
      </c>
      <c r="M565" s="26">
        <f t="array" aca="1" ref="M565" ca="1">MIN(IF($B565:D565&gt;$B564:D564,COLUMN($B$18:D564)-COLUMN($B$18)+1,99))</f>
        <v>99</v>
      </c>
      <c r="N565" s="26">
        <f t="array" aca="1" ref="N565" ca="1">MIN(IF($B565:E565&gt;$B564:E564,COLUMN($B$18:E564)-COLUMN($B$18)+1,99))</f>
        <v>99</v>
      </c>
      <c r="O565" s="26">
        <f t="array" aca="1" ref="O565" ca="1">MIN(IF($B565:F565&gt;$B564:F564,COLUMN($B$18:F564)-COLUMN($B$18)+1,99))</f>
        <v>99</v>
      </c>
      <c r="P565" s="26">
        <f t="array" aca="1" ref="P565" ca="1">MIN(IF($B565:G565&gt;$B564:G564,COLUMN($B$18:G564)-COLUMN($B$18)+1,99))</f>
        <v>6</v>
      </c>
      <c r="Q565" s="48">
        <f t="array" aca="1" ref="Q565" ca="1">MIN(IF($B565:H565&gt;$B564:H564,COLUMN($B$18:H564)-COLUMN($B$18)+1,99))</f>
        <v>6</v>
      </c>
    </row>
    <row r="566" spans="1:17" x14ac:dyDescent="0.25">
      <c r="A566" s="10">
        <v>549</v>
      </c>
      <c r="B566" s="8">
        <f t="array" aca="1" ref="B566" ca="1">IF(A566&gt;$B$9,"",IF(SUM(--(TRANSPOSE(LARGE(OFFSET($B565,,B$17,,$B$7-B$17),ROW(INDIRECT("a1:a"&amp;$B$7-B$17))))=OFFSET($B565,,B$17,,$B$7-B$17)))=$B$7-B$17,OFFSET($B$12,,MATCH(B565,$B$12:$H$12,FALSE)),B565))</f>
        <v>1</v>
      </c>
      <c r="C566" s="8">
        <f t="array" aca="1" ref="C566" ca="1">IF(OR($A566&gt;$B$9,C$17&gt;$B$7),"",CHOOSE(C$15,IF(K566=99,
IF(SUM(--(TRANSPOSE(LARGE(OFFSET($B565,,C$17,,$B$7-C$17),ROW(INDIRECT("a1:a"&amp;$B$7-C$17))))=OFFSET($B565,,C$17,,$B$7-C$17)))=$B$7-C$17,MIN(IF(C565&gt;=OFFSET($B565,,B$17,,$B$7-B$17),"",OFFSET($B565,,B$17,,$B$7-B$17))),C565),
SMALL(IF((SMALL(OFFSET($B565,,K566-1,,$B$7-K566+1),ROW(INDIRECT("a1:a"&amp;$B$7-K566+1)))=OFFSET($B566,,K566-1))*(MATCH(OFFSET($B566,,K566-1),SMALL(OFFSET($B565,,K566-1,,$B$7-K566+1),ROW(INDIRECT("a1:a"&amp;$B$7-K566+1))),0)=ROW(INDIRECT("a1:a"&amp;$B$7-K566+1))),"",SMALL(OFFSET($B565,,K566-1,,$B$7-K566+1),ROW(INDIRECT("a1:a"&amp;$B$7-K566+1)))),C$17-K566)),
SMALL(IF((SMALL(OFFSET($B565,,K566-1,,$B$7-K566+1),ROW(INDIRECT("a1:a"&amp;$B$7-K566+1)))=OFFSET($B566,,K566-1))*(MATCH(OFFSET($B566,,K566-1),SMALL(OFFSET($B565,,K566-1,,$B$7-K566+1),ROW(INDIRECT("a1:a"&amp;$B$7-K566+1))),0)=ROW(INDIRECT("a1:a"&amp;$B$7-K566+1))),"",SMALL(OFFSET($B565,,K566-1,,$B$7-K566+1),ROW(INDIRECT("a1:a"&amp;$B$7-K566+1)))),C$17-K566)))</f>
        <v>4</v>
      </c>
      <c r="D566" s="8">
        <f t="array" aca="1" ref="D566" ca="1">IF(OR($A566&gt;$B$9,D$17&gt;$B$7),"",CHOOSE(D$15,IF(L566=99,
IF(SUM(--(TRANSPOSE(LARGE(OFFSET($B565,,D$17,,$B$7-D$17),ROW(INDIRECT("a1:a"&amp;$B$7-D$17))))=OFFSET($B565,,D$17,,$B$7-D$17)))=$B$7-D$17,MIN(IF(D565&gt;=OFFSET($B565,,C$17,,$B$7-C$17),"",OFFSET($B565,,C$17,,$B$7-C$17))),D565),
SMALL(IF((SMALL(OFFSET($B565,,L566-1,,$B$7-L566+1),ROW(INDIRECT("a1:a"&amp;$B$7-L566+1)))=OFFSET($B566,,L566-1))*(MATCH(OFFSET($B566,,L566-1),SMALL(OFFSET($B565,,L566-1,,$B$7-L566+1),ROW(INDIRECT("a1:a"&amp;$B$7-L566+1))),0)=ROW(INDIRECT("a1:a"&amp;$B$7-L566+1))),"",SMALL(OFFSET($B565,,L566-1,,$B$7-L566+1),ROW(INDIRECT("a1:a"&amp;$B$7-L566+1)))),D$17-L566)),
SMALL(IF((SMALL(OFFSET($B565,,L566-1,,$B$7-L566+1),ROW(INDIRECT("a1:a"&amp;$B$7-L566+1)))=OFFSET($B566,,L566-1))*(MATCH(OFFSET($B566,,L566-1),SMALL(OFFSET($B565,,L566-1,,$B$7-L566+1),ROW(INDIRECT("a1:a"&amp;$B$7-L566+1))),0)=ROW(INDIRECT("a1:a"&amp;$B$7-L566+1))),"",SMALL(OFFSET($B565,,L566-1,,$B$7-L566+1),ROW(INDIRECT("a1:a"&amp;$B$7-L566+1)))),D$17-L566)))</f>
        <v>1</v>
      </c>
      <c r="E566" s="8">
        <f t="array" aca="1" ref="E566" ca="1">IF(OR($A566&gt;$B$9,E$17&gt;$B$7),"",CHOOSE(E$15,IF(M566=99,
IF(SUM(--(TRANSPOSE(LARGE(OFFSET($B565,,E$17,,$B$7-E$17),ROW(INDIRECT("a1:a"&amp;$B$7-E$17))))=OFFSET($B565,,E$17,,$B$7-E$17)))=$B$7-E$17,MIN(IF(E565&gt;=OFFSET($B565,,D$17,,$B$7-D$17),"",OFFSET($B565,,D$17,,$B$7-D$17))),E565),
SMALL(IF((SMALL(OFFSET($B565,,M566-1,,$B$7-M566+1),ROW(INDIRECT("a1:a"&amp;$B$7-M566+1)))=OFFSET($B566,,M566-1))*(MATCH(OFFSET($B566,,M566-1),SMALL(OFFSET($B565,,M566-1,,$B$7-M566+1),ROW(INDIRECT("a1:a"&amp;$B$7-M566+1))),0)=ROW(INDIRECT("a1:a"&amp;$B$7-M566+1))),"",SMALL(OFFSET($B565,,M566-1,,$B$7-M566+1),ROW(INDIRECT("a1:a"&amp;$B$7-M566+1)))),E$17-M566)),
SMALL(IF((SMALL(OFFSET($B565,,M566-1,,$B$7-M566+1),ROW(INDIRECT("a1:a"&amp;$B$7-M566+1)))=OFFSET($B566,,M566-1))*(MATCH(OFFSET($B566,,M566-1),SMALL(OFFSET($B565,,M566-1,,$B$7-M566+1),ROW(INDIRECT("a1:a"&amp;$B$7-M566+1))),0)=ROW(INDIRECT("a1:a"&amp;$B$7-M566+1))),"",SMALL(OFFSET($B565,,M566-1,,$B$7-M566+1),ROW(INDIRECT("a1:a"&amp;$B$7-M566+1)))),E$17-M566)))</f>
        <v>2</v>
      </c>
      <c r="F566" s="8">
        <f t="array" aca="1" ref="F566" ca="1">IF(OR($A566&gt;$B$9,F$17&gt;$B$7),"",CHOOSE(F$15,IF(N566=99,
IF(SUM(--(TRANSPOSE(LARGE(OFFSET($B565,,F$17,,$B$7-F$17),ROW(INDIRECT("a1:a"&amp;$B$7-F$17))))=OFFSET($B565,,F$17,,$B$7-F$17)))=$B$7-F$17,MIN(IF(F565&gt;=OFFSET($B565,,E$17,,$B$7-E$17),"",OFFSET($B565,,E$17,,$B$7-E$17))),F565),
SMALL(IF((SMALL(OFFSET($B565,,N566-1,,$B$7-N566+1),ROW(INDIRECT("a1:a"&amp;$B$7-N566+1)))=OFFSET($B566,,N566-1))*(MATCH(OFFSET($B566,,N566-1),SMALL(OFFSET($B565,,N566-1,,$B$7-N566+1),ROW(INDIRECT("a1:a"&amp;$B$7-N566+1))),0)=ROW(INDIRECT("a1:a"&amp;$B$7-N566+1))),"",SMALL(OFFSET($B565,,N566-1,,$B$7-N566+1),ROW(INDIRECT("a1:a"&amp;$B$7-N566+1)))),F$17-N566)),
SMALL(IF((SMALL(OFFSET($B565,,N566-1,,$B$7-N566+1),ROW(INDIRECT("a1:a"&amp;$B$7-N566+1)))=OFFSET($B566,,N566-1))*(MATCH(OFFSET($B566,,N566-1),SMALL(OFFSET($B565,,N566-1,,$B$7-N566+1),ROW(INDIRECT("a1:a"&amp;$B$7-N566+1))),0)=ROW(INDIRECT("a1:a"&amp;$B$7-N566+1))),"",SMALL(OFFSET($B565,,N566-1,,$B$7-N566+1),ROW(INDIRECT("a1:a"&amp;$B$7-N566+1)))),F$17-N566)))</f>
        <v>1</v>
      </c>
      <c r="G566" s="8">
        <f t="array" aca="1" ref="G566" ca="1">IF(OR($A566&gt;$B$9,G$17&gt;$B$7),"",CHOOSE(G$15,IF(O566=99,
IF(SUM(--(TRANSPOSE(LARGE(OFFSET($B565,,G$17,,$B$7-G$17),ROW(INDIRECT("a1:a"&amp;$B$7-G$17))))=OFFSET($B565,,G$17,,$B$7-G$17)))=$B$7-G$17,MIN(IF(G565&gt;=OFFSET($B565,,F$17,,$B$7-F$17),"",OFFSET($B565,,F$17,,$B$7-F$17))),G565),
SMALL(IF((SMALL(OFFSET($B565,,O566-1,,$B$7-O566+1),ROW(INDIRECT("a1:a"&amp;$B$7-O566+1)))=OFFSET($B566,,O566-1))*(MATCH(OFFSET($B566,,O566-1),SMALL(OFFSET($B565,,O566-1,,$B$7-O566+1),ROW(INDIRECT("a1:a"&amp;$B$7-O566+1))),0)=ROW(INDIRECT("a1:a"&amp;$B$7-O566+1))),"",SMALL(OFFSET($B565,,O566-1,,$B$7-O566+1),ROW(INDIRECT("a1:a"&amp;$B$7-O566+1)))),G$17-O566)),
SMALL(IF((SMALL(OFFSET($B565,,O566-1,,$B$7-O566+1),ROW(INDIRECT("a1:a"&amp;$B$7-O566+1)))=OFFSET($B566,,O566-1))*(MATCH(OFFSET($B566,,O566-1),SMALL(OFFSET($B565,,O566-1,,$B$7-O566+1),ROW(INDIRECT("a1:a"&amp;$B$7-O566+1))),0)=ROW(INDIRECT("a1:a"&amp;$B$7-O566+1))),"",SMALL(OFFSET($B565,,O566-1,,$B$7-O566+1),ROW(INDIRECT("a1:a"&amp;$B$7-O566+1)))),G$17-O566)))</f>
        <v>3</v>
      </c>
      <c r="H566" s="8">
        <f t="array" aca="1" ref="H566" ca="1">IF(OR($A566&gt;$B$9,H$17&gt;$B$7),"",CHOOSE(H$15,IF(P566=99,
IF(SUM(--(TRANSPOSE(LARGE(OFFSET($B565,,H$17,,$B$7-H$17),ROW(INDIRECT("a1:a"&amp;$B$7-H$17))))=OFFSET($B565,,H$17,,$B$7-H$17)))=$B$7-H$17,MIN(IF(H565&gt;=OFFSET($B565,,G$17,,$B$7-G$17),"",OFFSET($B565,,G$17,,$B$7-G$17))),H565),
SMALL(IF((SMALL(OFFSET($B565,,P566-1,,$B$7-P566+1),ROW(INDIRECT("a1:a"&amp;$B$7-P566+1)))=OFFSET($B566,,P566-1))*(MATCH(OFFSET($B566,,P566-1),SMALL(OFFSET($B565,,P566-1,,$B$7-P566+1),ROW(INDIRECT("a1:a"&amp;$B$7-P566+1))),0)=ROW(INDIRECT("a1:a"&amp;$B$7-P566+1))),"",SMALL(OFFSET($B565,,P566-1,,$B$7-P566+1),ROW(INDIRECT("a1:a"&amp;$B$7-P566+1)))),H$17-P566)),
SMALL(IF((SMALL(OFFSET($B565,,P566-1,,$B$7-P566+1),ROW(INDIRECT("a1:a"&amp;$B$7-P566+1)))=OFFSET($B566,,P566-1))*(MATCH(OFFSET($B566,,P566-1),SMALL(OFFSET($B565,,P566-1,,$B$7-P566+1),ROW(INDIRECT("a1:a"&amp;$B$7-P566+1))),0)=ROW(INDIRECT("a1:a"&amp;$B$7-P566+1))),"",SMALL(OFFSET($B565,,P566-1,,$B$7-P566+1),ROW(INDIRECT("a1:a"&amp;$B$7-P566+1)))),H$17-P566)))</f>
        <v>3</v>
      </c>
      <c r="I566" s="44">
        <f t="array" aca="1" ref="I566" ca="1">IF(OR($A566&gt;$B$9,I$17&gt;$B$7),"",CHOOSE(I$15,IF(Q566=99,
IF(SUM(--(TRANSPOSE(LARGE(OFFSET($B565,,I$17,,$B$7-I$17),ROW(INDIRECT("a1:a"&amp;$B$7-I$17))))=OFFSET($B565,,I$17,,$B$7-I$17)))=$B$7-I$17,MIN(IF(I565&gt;=OFFSET($B565,,H$17,,$B$7-H$17),"",OFFSET($B565,,H$17,,$B$7-H$17))),I565),
SMALL(IF((SMALL(OFFSET($B565,,Q566-1,,$B$7-Q566+1),ROW(INDIRECT("a1:a"&amp;$B$7-Q566+1)))=OFFSET($B566,,Q566-1))*(MATCH(OFFSET($B566,,Q566-1),SMALL(OFFSET($B565,,Q566-1,,$B$7-Q566+1),ROW(INDIRECT("a1:a"&amp;$B$7-Q566+1))),0)=ROW(INDIRECT("a1:a"&amp;$B$7-Q566+1))),"",SMALL(OFFSET($B565,,Q566-1,,$B$7-Q566+1),ROW(INDIRECT("a1:a"&amp;$B$7-Q566+1)))),I$17-Q566)),
SMALL(IF((SMALL(OFFSET($B565,,Q566-1,,$B$7-Q566+1),ROW(INDIRECT("a1:a"&amp;$B$7-Q566+1)))=OFFSET($B566,,Q566-1))*(MATCH(OFFSET($B566,,Q566-1),SMALL(OFFSET($B565,,Q566-1,,$B$7-Q566+1),ROW(INDIRECT("a1:a"&amp;$B$7-Q566+1))),0)=ROW(INDIRECT("a1:a"&amp;$B$7-Q566+1))),"",SMALL(OFFSET($B565,,Q566-1,,$B$7-Q566+1),ROW(INDIRECT("a1:a"&amp;$B$7-Q566+1)))),I$17-Q566)))</f>
        <v>2</v>
      </c>
      <c r="J566" s="13"/>
      <c r="K566" s="26">
        <f t="array" aca="1" ref="K566" ca="1">MIN(IF($B566:B566&gt;$B565:B565,COLUMN($B$18:B565)-COLUMN($B$18)+1,99))</f>
        <v>99</v>
      </c>
      <c r="L566" s="26">
        <f t="array" aca="1" ref="L566" ca="1">MIN(IF($B566:C566&gt;$B565:C565,COLUMN($B$18:C565)-COLUMN($B$18)+1,99))</f>
        <v>99</v>
      </c>
      <c r="M566" s="26">
        <f t="array" aca="1" ref="M566" ca="1">MIN(IF($B566:D566&gt;$B565:D565,COLUMN($B$18:D565)-COLUMN($B$18)+1,99))</f>
        <v>99</v>
      </c>
      <c r="N566" s="26">
        <f t="array" aca="1" ref="N566" ca="1">MIN(IF($B566:E566&gt;$B565:E565,COLUMN($B$18:E565)-COLUMN($B$18)+1,99))</f>
        <v>99</v>
      </c>
      <c r="O566" s="26">
        <f t="array" aca="1" ref="O566" ca="1">MIN(IF($B566:F566&gt;$B565:F565,COLUMN($B$18:F565)-COLUMN($B$18)+1,99))</f>
        <v>99</v>
      </c>
      <c r="P566" s="26">
        <f t="array" aca="1" ref="P566" ca="1">MIN(IF($B566:G566&gt;$B565:G565,COLUMN($B$18:G565)-COLUMN($B$18)+1,99))</f>
        <v>99</v>
      </c>
      <c r="Q566" s="48">
        <f t="array" aca="1" ref="Q566" ca="1">MIN(IF($B566:H566&gt;$B565:H565,COLUMN($B$18:H565)-COLUMN($B$18)+1,99))</f>
        <v>7</v>
      </c>
    </row>
    <row r="567" spans="1:17" x14ac:dyDescent="0.25">
      <c r="A567" s="10">
        <v>550</v>
      </c>
      <c r="B567" s="8">
        <f t="array" aca="1" ref="B567" ca="1">IF(A567&gt;$B$9,"",IF(SUM(--(TRANSPOSE(LARGE(OFFSET($B566,,B$17,,$B$7-B$17),ROW(INDIRECT("a1:a"&amp;$B$7-B$17))))=OFFSET($B566,,B$17,,$B$7-B$17)))=$B$7-B$17,OFFSET($B$12,,MATCH(B566,$B$12:$H$12,FALSE)),B566))</f>
        <v>1</v>
      </c>
      <c r="C567" s="8">
        <f t="array" aca="1" ref="C567" ca="1">IF(OR($A567&gt;$B$9,C$17&gt;$B$7),"",CHOOSE(C$15,IF(K567=99,
IF(SUM(--(TRANSPOSE(LARGE(OFFSET($B566,,C$17,,$B$7-C$17),ROW(INDIRECT("a1:a"&amp;$B$7-C$17))))=OFFSET($B566,,C$17,,$B$7-C$17)))=$B$7-C$17,MIN(IF(C566&gt;=OFFSET($B566,,B$17,,$B$7-B$17),"",OFFSET($B566,,B$17,,$B$7-B$17))),C566),
SMALL(IF((SMALL(OFFSET($B566,,K567-1,,$B$7-K567+1),ROW(INDIRECT("a1:a"&amp;$B$7-K567+1)))=OFFSET($B567,,K567-1))*(MATCH(OFFSET($B567,,K567-1),SMALL(OFFSET($B566,,K567-1,,$B$7-K567+1),ROW(INDIRECT("a1:a"&amp;$B$7-K567+1))),0)=ROW(INDIRECT("a1:a"&amp;$B$7-K567+1))),"",SMALL(OFFSET($B566,,K567-1,,$B$7-K567+1),ROW(INDIRECT("a1:a"&amp;$B$7-K567+1)))),C$17-K567)),
SMALL(IF((SMALL(OFFSET($B566,,K567-1,,$B$7-K567+1),ROW(INDIRECT("a1:a"&amp;$B$7-K567+1)))=OFFSET($B567,,K567-1))*(MATCH(OFFSET($B567,,K567-1),SMALL(OFFSET($B566,,K567-1,,$B$7-K567+1),ROW(INDIRECT("a1:a"&amp;$B$7-K567+1))),0)=ROW(INDIRECT("a1:a"&amp;$B$7-K567+1))),"",SMALL(OFFSET($B566,,K567-1,,$B$7-K567+1),ROW(INDIRECT("a1:a"&amp;$B$7-K567+1)))),C$17-K567)))</f>
        <v>4</v>
      </c>
      <c r="D567" s="8">
        <f t="array" aca="1" ref="D567" ca="1">IF(OR($A567&gt;$B$9,D$17&gt;$B$7),"",CHOOSE(D$15,IF(L567=99,
IF(SUM(--(TRANSPOSE(LARGE(OFFSET($B566,,D$17,,$B$7-D$17),ROW(INDIRECT("a1:a"&amp;$B$7-D$17))))=OFFSET($B566,,D$17,,$B$7-D$17)))=$B$7-D$17,MIN(IF(D566&gt;=OFFSET($B566,,C$17,,$B$7-C$17),"",OFFSET($B566,,C$17,,$B$7-C$17))),D566),
SMALL(IF((SMALL(OFFSET($B566,,L567-1,,$B$7-L567+1),ROW(INDIRECT("a1:a"&amp;$B$7-L567+1)))=OFFSET($B567,,L567-1))*(MATCH(OFFSET($B567,,L567-1),SMALL(OFFSET($B566,,L567-1,,$B$7-L567+1),ROW(INDIRECT("a1:a"&amp;$B$7-L567+1))),0)=ROW(INDIRECT("a1:a"&amp;$B$7-L567+1))),"",SMALL(OFFSET($B566,,L567-1,,$B$7-L567+1),ROW(INDIRECT("a1:a"&amp;$B$7-L567+1)))),D$17-L567)),
SMALL(IF((SMALL(OFFSET($B566,,L567-1,,$B$7-L567+1),ROW(INDIRECT("a1:a"&amp;$B$7-L567+1)))=OFFSET($B567,,L567-1))*(MATCH(OFFSET($B567,,L567-1),SMALL(OFFSET($B566,,L567-1,,$B$7-L567+1),ROW(INDIRECT("a1:a"&amp;$B$7-L567+1))),0)=ROW(INDIRECT("a1:a"&amp;$B$7-L567+1))),"",SMALL(OFFSET($B566,,L567-1,,$B$7-L567+1),ROW(INDIRECT("a1:a"&amp;$B$7-L567+1)))),D$17-L567)))</f>
        <v>1</v>
      </c>
      <c r="E567" s="8">
        <f t="array" aca="1" ref="E567" ca="1">IF(OR($A567&gt;$B$9,E$17&gt;$B$7),"",CHOOSE(E$15,IF(M567=99,
IF(SUM(--(TRANSPOSE(LARGE(OFFSET($B566,,E$17,,$B$7-E$17),ROW(INDIRECT("a1:a"&amp;$B$7-E$17))))=OFFSET($B566,,E$17,,$B$7-E$17)))=$B$7-E$17,MIN(IF(E566&gt;=OFFSET($B566,,D$17,,$B$7-D$17),"",OFFSET($B566,,D$17,,$B$7-D$17))),E566),
SMALL(IF((SMALL(OFFSET($B566,,M567-1,,$B$7-M567+1),ROW(INDIRECT("a1:a"&amp;$B$7-M567+1)))=OFFSET($B567,,M567-1))*(MATCH(OFFSET($B567,,M567-1),SMALL(OFFSET($B566,,M567-1,,$B$7-M567+1),ROW(INDIRECT("a1:a"&amp;$B$7-M567+1))),0)=ROW(INDIRECT("a1:a"&amp;$B$7-M567+1))),"",SMALL(OFFSET($B566,,M567-1,,$B$7-M567+1),ROW(INDIRECT("a1:a"&amp;$B$7-M567+1)))),E$17-M567)),
SMALL(IF((SMALL(OFFSET($B566,,M567-1,,$B$7-M567+1),ROW(INDIRECT("a1:a"&amp;$B$7-M567+1)))=OFFSET($B567,,M567-1))*(MATCH(OFFSET($B567,,M567-1),SMALL(OFFSET($B566,,M567-1,,$B$7-M567+1),ROW(INDIRECT("a1:a"&amp;$B$7-M567+1))),0)=ROW(INDIRECT("a1:a"&amp;$B$7-M567+1))),"",SMALL(OFFSET($B566,,M567-1,,$B$7-M567+1),ROW(INDIRECT("a1:a"&amp;$B$7-M567+1)))),E$17-M567)))</f>
        <v>2</v>
      </c>
      <c r="F567" s="8">
        <f t="array" aca="1" ref="F567" ca="1">IF(OR($A567&gt;$B$9,F$17&gt;$B$7),"",CHOOSE(F$15,IF(N567=99,
IF(SUM(--(TRANSPOSE(LARGE(OFFSET($B566,,F$17,,$B$7-F$17),ROW(INDIRECT("a1:a"&amp;$B$7-F$17))))=OFFSET($B566,,F$17,,$B$7-F$17)))=$B$7-F$17,MIN(IF(F566&gt;=OFFSET($B566,,E$17,,$B$7-E$17),"",OFFSET($B566,,E$17,,$B$7-E$17))),F566),
SMALL(IF((SMALL(OFFSET($B566,,N567-1,,$B$7-N567+1),ROW(INDIRECT("a1:a"&amp;$B$7-N567+1)))=OFFSET($B567,,N567-1))*(MATCH(OFFSET($B567,,N567-1),SMALL(OFFSET($B566,,N567-1,,$B$7-N567+1),ROW(INDIRECT("a1:a"&amp;$B$7-N567+1))),0)=ROW(INDIRECT("a1:a"&amp;$B$7-N567+1))),"",SMALL(OFFSET($B566,,N567-1,,$B$7-N567+1),ROW(INDIRECT("a1:a"&amp;$B$7-N567+1)))),F$17-N567)),
SMALL(IF((SMALL(OFFSET($B566,,N567-1,,$B$7-N567+1),ROW(INDIRECT("a1:a"&amp;$B$7-N567+1)))=OFFSET($B567,,N567-1))*(MATCH(OFFSET($B567,,N567-1),SMALL(OFFSET($B566,,N567-1,,$B$7-N567+1),ROW(INDIRECT("a1:a"&amp;$B$7-N567+1))),0)=ROW(INDIRECT("a1:a"&amp;$B$7-N567+1))),"",SMALL(OFFSET($B566,,N567-1,,$B$7-N567+1),ROW(INDIRECT("a1:a"&amp;$B$7-N567+1)))),F$17-N567)))</f>
        <v>2</v>
      </c>
      <c r="G567" s="8">
        <f t="array" aca="1" ref="G567" ca="1">IF(OR($A567&gt;$B$9,G$17&gt;$B$7),"",CHOOSE(G$15,IF(O567=99,
IF(SUM(--(TRANSPOSE(LARGE(OFFSET($B566,,G$17,,$B$7-G$17),ROW(INDIRECT("a1:a"&amp;$B$7-G$17))))=OFFSET($B566,,G$17,,$B$7-G$17)))=$B$7-G$17,MIN(IF(G566&gt;=OFFSET($B566,,F$17,,$B$7-F$17),"",OFFSET($B566,,F$17,,$B$7-F$17))),G566),
SMALL(IF((SMALL(OFFSET($B566,,O567-1,,$B$7-O567+1),ROW(INDIRECT("a1:a"&amp;$B$7-O567+1)))=OFFSET($B567,,O567-1))*(MATCH(OFFSET($B567,,O567-1),SMALL(OFFSET($B566,,O567-1,,$B$7-O567+1),ROW(INDIRECT("a1:a"&amp;$B$7-O567+1))),0)=ROW(INDIRECT("a1:a"&amp;$B$7-O567+1))),"",SMALL(OFFSET($B566,,O567-1,,$B$7-O567+1),ROW(INDIRECT("a1:a"&amp;$B$7-O567+1)))),G$17-O567)),
SMALL(IF((SMALL(OFFSET($B566,,O567-1,,$B$7-O567+1),ROW(INDIRECT("a1:a"&amp;$B$7-O567+1)))=OFFSET($B567,,O567-1))*(MATCH(OFFSET($B567,,O567-1),SMALL(OFFSET($B566,,O567-1,,$B$7-O567+1),ROW(INDIRECT("a1:a"&amp;$B$7-O567+1))),0)=ROW(INDIRECT("a1:a"&amp;$B$7-O567+1))),"",SMALL(OFFSET($B566,,O567-1,,$B$7-O567+1),ROW(INDIRECT("a1:a"&amp;$B$7-O567+1)))),G$17-O567)))</f>
        <v>1</v>
      </c>
      <c r="H567" s="8">
        <f t="array" aca="1" ref="H567" ca="1">IF(OR($A567&gt;$B$9,H$17&gt;$B$7),"",CHOOSE(H$15,IF(P567=99,
IF(SUM(--(TRANSPOSE(LARGE(OFFSET($B566,,H$17,,$B$7-H$17),ROW(INDIRECT("a1:a"&amp;$B$7-H$17))))=OFFSET($B566,,H$17,,$B$7-H$17)))=$B$7-H$17,MIN(IF(H566&gt;=OFFSET($B566,,G$17,,$B$7-G$17),"",OFFSET($B566,,G$17,,$B$7-G$17))),H566),
SMALL(IF((SMALL(OFFSET($B566,,P567-1,,$B$7-P567+1),ROW(INDIRECT("a1:a"&amp;$B$7-P567+1)))=OFFSET($B567,,P567-1))*(MATCH(OFFSET($B567,,P567-1),SMALL(OFFSET($B566,,P567-1,,$B$7-P567+1),ROW(INDIRECT("a1:a"&amp;$B$7-P567+1))),0)=ROW(INDIRECT("a1:a"&amp;$B$7-P567+1))),"",SMALL(OFFSET($B566,,P567-1,,$B$7-P567+1),ROW(INDIRECT("a1:a"&amp;$B$7-P567+1)))),H$17-P567)),
SMALL(IF((SMALL(OFFSET($B566,,P567-1,,$B$7-P567+1),ROW(INDIRECT("a1:a"&amp;$B$7-P567+1)))=OFFSET($B567,,P567-1))*(MATCH(OFFSET($B567,,P567-1),SMALL(OFFSET($B566,,P567-1,,$B$7-P567+1),ROW(INDIRECT("a1:a"&amp;$B$7-P567+1))),0)=ROW(INDIRECT("a1:a"&amp;$B$7-P567+1))),"",SMALL(OFFSET($B566,,P567-1,,$B$7-P567+1),ROW(INDIRECT("a1:a"&amp;$B$7-P567+1)))),H$17-P567)))</f>
        <v>3</v>
      </c>
      <c r="I567" s="44">
        <f t="array" aca="1" ref="I567" ca="1">IF(OR($A567&gt;$B$9,I$17&gt;$B$7),"",CHOOSE(I$15,IF(Q567=99,
IF(SUM(--(TRANSPOSE(LARGE(OFFSET($B566,,I$17,,$B$7-I$17),ROW(INDIRECT("a1:a"&amp;$B$7-I$17))))=OFFSET($B566,,I$17,,$B$7-I$17)))=$B$7-I$17,MIN(IF(I566&gt;=OFFSET($B566,,H$17,,$B$7-H$17),"",OFFSET($B566,,H$17,,$B$7-H$17))),I566),
SMALL(IF((SMALL(OFFSET($B566,,Q567-1,,$B$7-Q567+1),ROW(INDIRECT("a1:a"&amp;$B$7-Q567+1)))=OFFSET($B567,,Q567-1))*(MATCH(OFFSET($B567,,Q567-1),SMALL(OFFSET($B566,,Q567-1,,$B$7-Q567+1),ROW(INDIRECT("a1:a"&amp;$B$7-Q567+1))),0)=ROW(INDIRECT("a1:a"&amp;$B$7-Q567+1))),"",SMALL(OFFSET($B566,,Q567-1,,$B$7-Q567+1),ROW(INDIRECT("a1:a"&amp;$B$7-Q567+1)))),I$17-Q567)),
SMALL(IF((SMALL(OFFSET($B566,,Q567-1,,$B$7-Q567+1),ROW(INDIRECT("a1:a"&amp;$B$7-Q567+1)))=OFFSET($B567,,Q567-1))*(MATCH(OFFSET($B567,,Q567-1),SMALL(OFFSET($B566,,Q567-1,,$B$7-Q567+1),ROW(INDIRECT("a1:a"&amp;$B$7-Q567+1))),0)=ROW(INDIRECT("a1:a"&amp;$B$7-Q567+1))),"",SMALL(OFFSET($B566,,Q567-1,,$B$7-Q567+1),ROW(INDIRECT("a1:a"&amp;$B$7-Q567+1)))),I$17-Q567)))</f>
        <v>3</v>
      </c>
      <c r="J567" s="13"/>
      <c r="K567" s="26">
        <f t="array" aca="1" ref="K567" ca="1">MIN(IF($B567:B567&gt;$B566:B566,COLUMN($B$18:B566)-COLUMN($B$18)+1,99))</f>
        <v>99</v>
      </c>
      <c r="L567" s="26">
        <f t="array" aca="1" ref="L567" ca="1">MIN(IF($B567:C567&gt;$B566:C566,COLUMN($B$18:C566)-COLUMN($B$18)+1,99))</f>
        <v>99</v>
      </c>
      <c r="M567" s="26">
        <f t="array" aca="1" ref="M567" ca="1">MIN(IF($B567:D567&gt;$B566:D566,COLUMN($B$18:D566)-COLUMN($B$18)+1,99))</f>
        <v>99</v>
      </c>
      <c r="N567" s="26">
        <f t="array" aca="1" ref="N567" ca="1">MIN(IF($B567:E567&gt;$B566:E566,COLUMN($B$18:E566)-COLUMN($B$18)+1,99))</f>
        <v>99</v>
      </c>
      <c r="O567" s="26">
        <f t="array" aca="1" ref="O567" ca="1">MIN(IF($B567:F567&gt;$B566:F566,COLUMN($B$18:F566)-COLUMN($B$18)+1,99))</f>
        <v>5</v>
      </c>
      <c r="P567" s="26">
        <f t="array" aca="1" ref="P567" ca="1">MIN(IF($B567:G567&gt;$B566:G566,COLUMN($B$18:G566)-COLUMN($B$18)+1,99))</f>
        <v>5</v>
      </c>
      <c r="Q567" s="48">
        <f t="array" aca="1" ref="Q567" ca="1">MIN(IF($B567:H567&gt;$B566:H566,COLUMN($B$18:H566)-COLUMN($B$18)+1,99))</f>
        <v>5</v>
      </c>
    </row>
    <row r="568" spans="1:17" x14ac:dyDescent="0.25">
      <c r="A568" s="10">
        <v>551</v>
      </c>
      <c r="B568" s="8">
        <f t="array" aca="1" ref="B568" ca="1">IF(A568&gt;$B$9,"",IF(SUM(--(TRANSPOSE(LARGE(OFFSET($B567,,B$17,,$B$7-B$17),ROW(INDIRECT("a1:a"&amp;$B$7-B$17))))=OFFSET($B567,,B$17,,$B$7-B$17)))=$B$7-B$17,OFFSET($B$12,,MATCH(B567,$B$12:$H$12,FALSE)),B567))</f>
        <v>1</v>
      </c>
      <c r="C568" s="8">
        <f t="array" aca="1" ref="C568" ca="1">IF(OR($A568&gt;$B$9,C$17&gt;$B$7),"",CHOOSE(C$15,IF(K568=99,
IF(SUM(--(TRANSPOSE(LARGE(OFFSET($B567,,C$17,,$B$7-C$17),ROW(INDIRECT("a1:a"&amp;$B$7-C$17))))=OFFSET($B567,,C$17,,$B$7-C$17)))=$B$7-C$17,MIN(IF(C567&gt;=OFFSET($B567,,B$17,,$B$7-B$17),"",OFFSET($B567,,B$17,,$B$7-B$17))),C567),
SMALL(IF((SMALL(OFFSET($B567,,K568-1,,$B$7-K568+1),ROW(INDIRECT("a1:a"&amp;$B$7-K568+1)))=OFFSET($B568,,K568-1))*(MATCH(OFFSET($B568,,K568-1),SMALL(OFFSET($B567,,K568-1,,$B$7-K568+1),ROW(INDIRECT("a1:a"&amp;$B$7-K568+1))),0)=ROW(INDIRECT("a1:a"&amp;$B$7-K568+1))),"",SMALL(OFFSET($B567,,K568-1,,$B$7-K568+1),ROW(INDIRECT("a1:a"&amp;$B$7-K568+1)))),C$17-K568)),
SMALL(IF((SMALL(OFFSET($B567,,K568-1,,$B$7-K568+1),ROW(INDIRECT("a1:a"&amp;$B$7-K568+1)))=OFFSET($B568,,K568-1))*(MATCH(OFFSET($B568,,K568-1),SMALL(OFFSET($B567,,K568-1,,$B$7-K568+1),ROW(INDIRECT("a1:a"&amp;$B$7-K568+1))),0)=ROW(INDIRECT("a1:a"&amp;$B$7-K568+1))),"",SMALL(OFFSET($B567,,K568-1,,$B$7-K568+1),ROW(INDIRECT("a1:a"&amp;$B$7-K568+1)))),C$17-K568)))</f>
        <v>4</v>
      </c>
      <c r="D568" s="8">
        <f t="array" aca="1" ref="D568" ca="1">IF(OR($A568&gt;$B$9,D$17&gt;$B$7),"",CHOOSE(D$15,IF(L568=99,
IF(SUM(--(TRANSPOSE(LARGE(OFFSET($B567,,D$17,,$B$7-D$17),ROW(INDIRECT("a1:a"&amp;$B$7-D$17))))=OFFSET($B567,,D$17,,$B$7-D$17)))=$B$7-D$17,MIN(IF(D567&gt;=OFFSET($B567,,C$17,,$B$7-C$17),"",OFFSET($B567,,C$17,,$B$7-C$17))),D567),
SMALL(IF((SMALL(OFFSET($B567,,L568-1,,$B$7-L568+1),ROW(INDIRECT("a1:a"&amp;$B$7-L568+1)))=OFFSET($B568,,L568-1))*(MATCH(OFFSET($B568,,L568-1),SMALL(OFFSET($B567,,L568-1,,$B$7-L568+1),ROW(INDIRECT("a1:a"&amp;$B$7-L568+1))),0)=ROW(INDIRECT("a1:a"&amp;$B$7-L568+1))),"",SMALL(OFFSET($B567,,L568-1,,$B$7-L568+1),ROW(INDIRECT("a1:a"&amp;$B$7-L568+1)))),D$17-L568)),
SMALL(IF((SMALL(OFFSET($B567,,L568-1,,$B$7-L568+1),ROW(INDIRECT("a1:a"&amp;$B$7-L568+1)))=OFFSET($B568,,L568-1))*(MATCH(OFFSET($B568,,L568-1),SMALL(OFFSET($B567,,L568-1,,$B$7-L568+1),ROW(INDIRECT("a1:a"&amp;$B$7-L568+1))),0)=ROW(INDIRECT("a1:a"&amp;$B$7-L568+1))),"",SMALL(OFFSET($B567,,L568-1,,$B$7-L568+1),ROW(INDIRECT("a1:a"&amp;$B$7-L568+1)))),D$17-L568)))</f>
        <v>1</v>
      </c>
      <c r="E568" s="8">
        <f t="array" aca="1" ref="E568" ca="1">IF(OR($A568&gt;$B$9,E$17&gt;$B$7),"",CHOOSE(E$15,IF(M568=99,
IF(SUM(--(TRANSPOSE(LARGE(OFFSET($B567,,E$17,,$B$7-E$17),ROW(INDIRECT("a1:a"&amp;$B$7-E$17))))=OFFSET($B567,,E$17,,$B$7-E$17)))=$B$7-E$17,MIN(IF(E567&gt;=OFFSET($B567,,D$17,,$B$7-D$17),"",OFFSET($B567,,D$17,,$B$7-D$17))),E567),
SMALL(IF((SMALL(OFFSET($B567,,M568-1,,$B$7-M568+1),ROW(INDIRECT("a1:a"&amp;$B$7-M568+1)))=OFFSET($B568,,M568-1))*(MATCH(OFFSET($B568,,M568-1),SMALL(OFFSET($B567,,M568-1,,$B$7-M568+1),ROW(INDIRECT("a1:a"&amp;$B$7-M568+1))),0)=ROW(INDIRECT("a1:a"&amp;$B$7-M568+1))),"",SMALL(OFFSET($B567,,M568-1,,$B$7-M568+1),ROW(INDIRECT("a1:a"&amp;$B$7-M568+1)))),E$17-M568)),
SMALL(IF((SMALL(OFFSET($B567,,M568-1,,$B$7-M568+1),ROW(INDIRECT("a1:a"&amp;$B$7-M568+1)))=OFFSET($B568,,M568-1))*(MATCH(OFFSET($B568,,M568-1),SMALL(OFFSET($B567,,M568-1,,$B$7-M568+1),ROW(INDIRECT("a1:a"&amp;$B$7-M568+1))),0)=ROW(INDIRECT("a1:a"&amp;$B$7-M568+1))),"",SMALL(OFFSET($B567,,M568-1,,$B$7-M568+1),ROW(INDIRECT("a1:a"&amp;$B$7-M568+1)))),E$17-M568)))</f>
        <v>2</v>
      </c>
      <c r="F568" s="8">
        <f t="array" aca="1" ref="F568" ca="1">IF(OR($A568&gt;$B$9,F$17&gt;$B$7),"",CHOOSE(F$15,IF(N568=99,
IF(SUM(--(TRANSPOSE(LARGE(OFFSET($B567,,F$17,,$B$7-F$17),ROW(INDIRECT("a1:a"&amp;$B$7-F$17))))=OFFSET($B567,,F$17,,$B$7-F$17)))=$B$7-F$17,MIN(IF(F567&gt;=OFFSET($B567,,E$17,,$B$7-E$17),"",OFFSET($B567,,E$17,,$B$7-E$17))),F567),
SMALL(IF((SMALL(OFFSET($B567,,N568-1,,$B$7-N568+1),ROW(INDIRECT("a1:a"&amp;$B$7-N568+1)))=OFFSET($B568,,N568-1))*(MATCH(OFFSET($B568,,N568-1),SMALL(OFFSET($B567,,N568-1,,$B$7-N568+1),ROW(INDIRECT("a1:a"&amp;$B$7-N568+1))),0)=ROW(INDIRECT("a1:a"&amp;$B$7-N568+1))),"",SMALL(OFFSET($B567,,N568-1,,$B$7-N568+1),ROW(INDIRECT("a1:a"&amp;$B$7-N568+1)))),F$17-N568)),
SMALL(IF((SMALL(OFFSET($B567,,N568-1,,$B$7-N568+1),ROW(INDIRECT("a1:a"&amp;$B$7-N568+1)))=OFFSET($B568,,N568-1))*(MATCH(OFFSET($B568,,N568-1),SMALL(OFFSET($B567,,N568-1,,$B$7-N568+1),ROW(INDIRECT("a1:a"&amp;$B$7-N568+1))),0)=ROW(INDIRECT("a1:a"&amp;$B$7-N568+1))),"",SMALL(OFFSET($B567,,N568-1,,$B$7-N568+1),ROW(INDIRECT("a1:a"&amp;$B$7-N568+1)))),F$17-N568)))</f>
        <v>2</v>
      </c>
      <c r="G568" s="8">
        <f t="array" aca="1" ref="G568" ca="1">IF(OR($A568&gt;$B$9,G$17&gt;$B$7),"",CHOOSE(G$15,IF(O568=99,
IF(SUM(--(TRANSPOSE(LARGE(OFFSET($B567,,G$17,,$B$7-G$17),ROW(INDIRECT("a1:a"&amp;$B$7-G$17))))=OFFSET($B567,,G$17,,$B$7-G$17)))=$B$7-G$17,MIN(IF(G567&gt;=OFFSET($B567,,F$17,,$B$7-F$17),"",OFFSET($B567,,F$17,,$B$7-F$17))),G567),
SMALL(IF((SMALL(OFFSET($B567,,O568-1,,$B$7-O568+1),ROW(INDIRECT("a1:a"&amp;$B$7-O568+1)))=OFFSET($B568,,O568-1))*(MATCH(OFFSET($B568,,O568-1),SMALL(OFFSET($B567,,O568-1,,$B$7-O568+1),ROW(INDIRECT("a1:a"&amp;$B$7-O568+1))),0)=ROW(INDIRECT("a1:a"&amp;$B$7-O568+1))),"",SMALL(OFFSET($B567,,O568-1,,$B$7-O568+1),ROW(INDIRECT("a1:a"&amp;$B$7-O568+1)))),G$17-O568)),
SMALL(IF((SMALL(OFFSET($B567,,O568-1,,$B$7-O568+1),ROW(INDIRECT("a1:a"&amp;$B$7-O568+1)))=OFFSET($B568,,O568-1))*(MATCH(OFFSET($B568,,O568-1),SMALL(OFFSET($B567,,O568-1,,$B$7-O568+1),ROW(INDIRECT("a1:a"&amp;$B$7-O568+1))),0)=ROW(INDIRECT("a1:a"&amp;$B$7-O568+1))),"",SMALL(OFFSET($B567,,O568-1,,$B$7-O568+1),ROW(INDIRECT("a1:a"&amp;$B$7-O568+1)))),G$17-O568)))</f>
        <v>3</v>
      </c>
      <c r="H568" s="8">
        <f t="array" aca="1" ref="H568" ca="1">IF(OR($A568&gt;$B$9,H$17&gt;$B$7),"",CHOOSE(H$15,IF(P568=99,
IF(SUM(--(TRANSPOSE(LARGE(OFFSET($B567,,H$17,,$B$7-H$17),ROW(INDIRECT("a1:a"&amp;$B$7-H$17))))=OFFSET($B567,,H$17,,$B$7-H$17)))=$B$7-H$17,MIN(IF(H567&gt;=OFFSET($B567,,G$17,,$B$7-G$17),"",OFFSET($B567,,G$17,,$B$7-G$17))),H567),
SMALL(IF((SMALL(OFFSET($B567,,P568-1,,$B$7-P568+1),ROW(INDIRECT("a1:a"&amp;$B$7-P568+1)))=OFFSET($B568,,P568-1))*(MATCH(OFFSET($B568,,P568-1),SMALL(OFFSET($B567,,P568-1,,$B$7-P568+1),ROW(INDIRECT("a1:a"&amp;$B$7-P568+1))),0)=ROW(INDIRECT("a1:a"&amp;$B$7-P568+1))),"",SMALL(OFFSET($B567,,P568-1,,$B$7-P568+1),ROW(INDIRECT("a1:a"&amp;$B$7-P568+1)))),H$17-P568)),
SMALL(IF((SMALL(OFFSET($B567,,P568-1,,$B$7-P568+1),ROW(INDIRECT("a1:a"&amp;$B$7-P568+1)))=OFFSET($B568,,P568-1))*(MATCH(OFFSET($B568,,P568-1),SMALL(OFFSET($B567,,P568-1,,$B$7-P568+1),ROW(INDIRECT("a1:a"&amp;$B$7-P568+1))),0)=ROW(INDIRECT("a1:a"&amp;$B$7-P568+1))),"",SMALL(OFFSET($B567,,P568-1,,$B$7-P568+1),ROW(INDIRECT("a1:a"&amp;$B$7-P568+1)))),H$17-P568)))</f>
        <v>1</v>
      </c>
      <c r="I568" s="44">
        <f t="array" aca="1" ref="I568" ca="1">IF(OR($A568&gt;$B$9,I$17&gt;$B$7),"",CHOOSE(I$15,IF(Q568=99,
IF(SUM(--(TRANSPOSE(LARGE(OFFSET($B567,,I$17,,$B$7-I$17),ROW(INDIRECT("a1:a"&amp;$B$7-I$17))))=OFFSET($B567,,I$17,,$B$7-I$17)))=$B$7-I$17,MIN(IF(I567&gt;=OFFSET($B567,,H$17,,$B$7-H$17),"",OFFSET($B567,,H$17,,$B$7-H$17))),I567),
SMALL(IF((SMALL(OFFSET($B567,,Q568-1,,$B$7-Q568+1),ROW(INDIRECT("a1:a"&amp;$B$7-Q568+1)))=OFFSET($B568,,Q568-1))*(MATCH(OFFSET($B568,,Q568-1),SMALL(OFFSET($B567,,Q568-1,,$B$7-Q568+1),ROW(INDIRECT("a1:a"&amp;$B$7-Q568+1))),0)=ROW(INDIRECT("a1:a"&amp;$B$7-Q568+1))),"",SMALL(OFFSET($B567,,Q568-1,,$B$7-Q568+1),ROW(INDIRECT("a1:a"&amp;$B$7-Q568+1)))),I$17-Q568)),
SMALL(IF((SMALL(OFFSET($B567,,Q568-1,,$B$7-Q568+1),ROW(INDIRECT("a1:a"&amp;$B$7-Q568+1)))=OFFSET($B568,,Q568-1))*(MATCH(OFFSET($B568,,Q568-1),SMALL(OFFSET($B567,,Q568-1,,$B$7-Q568+1),ROW(INDIRECT("a1:a"&amp;$B$7-Q568+1))),0)=ROW(INDIRECT("a1:a"&amp;$B$7-Q568+1))),"",SMALL(OFFSET($B567,,Q568-1,,$B$7-Q568+1),ROW(INDIRECT("a1:a"&amp;$B$7-Q568+1)))),I$17-Q568)))</f>
        <v>3</v>
      </c>
      <c r="J568" s="13"/>
      <c r="K568" s="26">
        <f t="array" aca="1" ref="K568" ca="1">MIN(IF($B568:B568&gt;$B567:B567,COLUMN($B$18:B567)-COLUMN($B$18)+1,99))</f>
        <v>99</v>
      </c>
      <c r="L568" s="26">
        <f t="array" aca="1" ref="L568" ca="1">MIN(IF($B568:C568&gt;$B567:C567,COLUMN($B$18:C567)-COLUMN($B$18)+1,99))</f>
        <v>99</v>
      </c>
      <c r="M568" s="26">
        <f t="array" aca="1" ref="M568" ca="1">MIN(IF($B568:D568&gt;$B567:D567,COLUMN($B$18:D567)-COLUMN($B$18)+1,99))</f>
        <v>99</v>
      </c>
      <c r="N568" s="26">
        <f t="array" aca="1" ref="N568" ca="1">MIN(IF($B568:E568&gt;$B567:E567,COLUMN($B$18:E567)-COLUMN($B$18)+1,99))</f>
        <v>99</v>
      </c>
      <c r="O568" s="26">
        <f t="array" aca="1" ref="O568" ca="1">MIN(IF($B568:F568&gt;$B567:F567,COLUMN($B$18:F567)-COLUMN($B$18)+1,99))</f>
        <v>99</v>
      </c>
      <c r="P568" s="26">
        <f t="array" aca="1" ref="P568" ca="1">MIN(IF($B568:G568&gt;$B567:G567,COLUMN($B$18:G567)-COLUMN($B$18)+1,99))</f>
        <v>6</v>
      </c>
      <c r="Q568" s="48">
        <f t="array" aca="1" ref="Q568" ca="1">MIN(IF($B568:H568&gt;$B567:H567,COLUMN($B$18:H567)-COLUMN($B$18)+1,99))</f>
        <v>6</v>
      </c>
    </row>
    <row r="569" spans="1:17" x14ac:dyDescent="0.25">
      <c r="A569" s="10">
        <v>552</v>
      </c>
      <c r="B569" s="8">
        <f t="array" aca="1" ref="B569" ca="1">IF(A569&gt;$B$9,"",IF(SUM(--(TRANSPOSE(LARGE(OFFSET($B568,,B$17,,$B$7-B$17),ROW(INDIRECT("a1:a"&amp;$B$7-B$17))))=OFFSET($B568,,B$17,,$B$7-B$17)))=$B$7-B$17,OFFSET($B$12,,MATCH(B568,$B$12:$H$12,FALSE)),B568))</f>
        <v>1</v>
      </c>
      <c r="C569" s="8">
        <f t="array" aca="1" ref="C569" ca="1">IF(OR($A569&gt;$B$9,C$17&gt;$B$7),"",CHOOSE(C$15,IF(K569=99,
IF(SUM(--(TRANSPOSE(LARGE(OFFSET($B568,,C$17,,$B$7-C$17),ROW(INDIRECT("a1:a"&amp;$B$7-C$17))))=OFFSET($B568,,C$17,,$B$7-C$17)))=$B$7-C$17,MIN(IF(C568&gt;=OFFSET($B568,,B$17,,$B$7-B$17),"",OFFSET($B568,,B$17,,$B$7-B$17))),C568),
SMALL(IF((SMALL(OFFSET($B568,,K569-1,,$B$7-K569+1),ROW(INDIRECT("a1:a"&amp;$B$7-K569+1)))=OFFSET($B569,,K569-1))*(MATCH(OFFSET($B569,,K569-1),SMALL(OFFSET($B568,,K569-1,,$B$7-K569+1),ROW(INDIRECT("a1:a"&amp;$B$7-K569+1))),0)=ROW(INDIRECT("a1:a"&amp;$B$7-K569+1))),"",SMALL(OFFSET($B568,,K569-1,,$B$7-K569+1),ROW(INDIRECT("a1:a"&amp;$B$7-K569+1)))),C$17-K569)),
SMALL(IF((SMALL(OFFSET($B568,,K569-1,,$B$7-K569+1),ROW(INDIRECT("a1:a"&amp;$B$7-K569+1)))=OFFSET($B569,,K569-1))*(MATCH(OFFSET($B569,,K569-1),SMALL(OFFSET($B568,,K569-1,,$B$7-K569+1),ROW(INDIRECT("a1:a"&amp;$B$7-K569+1))),0)=ROW(INDIRECT("a1:a"&amp;$B$7-K569+1))),"",SMALL(OFFSET($B568,,K569-1,,$B$7-K569+1),ROW(INDIRECT("a1:a"&amp;$B$7-K569+1)))),C$17-K569)))</f>
        <v>4</v>
      </c>
      <c r="D569" s="8">
        <f t="array" aca="1" ref="D569" ca="1">IF(OR($A569&gt;$B$9,D$17&gt;$B$7),"",CHOOSE(D$15,IF(L569=99,
IF(SUM(--(TRANSPOSE(LARGE(OFFSET($B568,,D$17,,$B$7-D$17),ROW(INDIRECT("a1:a"&amp;$B$7-D$17))))=OFFSET($B568,,D$17,,$B$7-D$17)))=$B$7-D$17,MIN(IF(D568&gt;=OFFSET($B568,,C$17,,$B$7-C$17),"",OFFSET($B568,,C$17,,$B$7-C$17))),D568),
SMALL(IF((SMALL(OFFSET($B568,,L569-1,,$B$7-L569+1),ROW(INDIRECT("a1:a"&amp;$B$7-L569+1)))=OFFSET($B569,,L569-1))*(MATCH(OFFSET($B569,,L569-1),SMALL(OFFSET($B568,,L569-1,,$B$7-L569+1),ROW(INDIRECT("a1:a"&amp;$B$7-L569+1))),0)=ROW(INDIRECT("a1:a"&amp;$B$7-L569+1))),"",SMALL(OFFSET($B568,,L569-1,,$B$7-L569+1),ROW(INDIRECT("a1:a"&amp;$B$7-L569+1)))),D$17-L569)),
SMALL(IF((SMALL(OFFSET($B568,,L569-1,,$B$7-L569+1),ROW(INDIRECT("a1:a"&amp;$B$7-L569+1)))=OFFSET($B569,,L569-1))*(MATCH(OFFSET($B569,,L569-1),SMALL(OFFSET($B568,,L569-1,,$B$7-L569+1),ROW(INDIRECT("a1:a"&amp;$B$7-L569+1))),0)=ROW(INDIRECT("a1:a"&amp;$B$7-L569+1))),"",SMALL(OFFSET($B568,,L569-1,,$B$7-L569+1),ROW(INDIRECT("a1:a"&amp;$B$7-L569+1)))),D$17-L569)))</f>
        <v>1</v>
      </c>
      <c r="E569" s="8">
        <f t="array" aca="1" ref="E569" ca="1">IF(OR($A569&gt;$B$9,E$17&gt;$B$7),"",CHOOSE(E$15,IF(M569=99,
IF(SUM(--(TRANSPOSE(LARGE(OFFSET($B568,,E$17,,$B$7-E$17),ROW(INDIRECT("a1:a"&amp;$B$7-E$17))))=OFFSET($B568,,E$17,,$B$7-E$17)))=$B$7-E$17,MIN(IF(E568&gt;=OFFSET($B568,,D$17,,$B$7-D$17),"",OFFSET($B568,,D$17,,$B$7-D$17))),E568),
SMALL(IF((SMALL(OFFSET($B568,,M569-1,,$B$7-M569+1),ROW(INDIRECT("a1:a"&amp;$B$7-M569+1)))=OFFSET($B569,,M569-1))*(MATCH(OFFSET($B569,,M569-1),SMALL(OFFSET($B568,,M569-1,,$B$7-M569+1),ROW(INDIRECT("a1:a"&amp;$B$7-M569+1))),0)=ROW(INDIRECT("a1:a"&amp;$B$7-M569+1))),"",SMALL(OFFSET($B568,,M569-1,,$B$7-M569+1),ROW(INDIRECT("a1:a"&amp;$B$7-M569+1)))),E$17-M569)),
SMALL(IF((SMALL(OFFSET($B568,,M569-1,,$B$7-M569+1),ROW(INDIRECT("a1:a"&amp;$B$7-M569+1)))=OFFSET($B569,,M569-1))*(MATCH(OFFSET($B569,,M569-1),SMALL(OFFSET($B568,,M569-1,,$B$7-M569+1),ROW(INDIRECT("a1:a"&amp;$B$7-M569+1))),0)=ROW(INDIRECT("a1:a"&amp;$B$7-M569+1))),"",SMALL(OFFSET($B568,,M569-1,,$B$7-M569+1),ROW(INDIRECT("a1:a"&amp;$B$7-M569+1)))),E$17-M569)))</f>
        <v>2</v>
      </c>
      <c r="F569" s="8">
        <f t="array" aca="1" ref="F569" ca="1">IF(OR($A569&gt;$B$9,F$17&gt;$B$7),"",CHOOSE(F$15,IF(N569=99,
IF(SUM(--(TRANSPOSE(LARGE(OFFSET($B568,,F$17,,$B$7-F$17),ROW(INDIRECT("a1:a"&amp;$B$7-F$17))))=OFFSET($B568,,F$17,,$B$7-F$17)))=$B$7-F$17,MIN(IF(F568&gt;=OFFSET($B568,,E$17,,$B$7-E$17),"",OFFSET($B568,,E$17,,$B$7-E$17))),F568),
SMALL(IF((SMALL(OFFSET($B568,,N569-1,,$B$7-N569+1),ROW(INDIRECT("a1:a"&amp;$B$7-N569+1)))=OFFSET($B569,,N569-1))*(MATCH(OFFSET($B569,,N569-1),SMALL(OFFSET($B568,,N569-1,,$B$7-N569+1),ROW(INDIRECT("a1:a"&amp;$B$7-N569+1))),0)=ROW(INDIRECT("a1:a"&amp;$B$7-N569+1))),"",SMALL(OFFSET($B568,,N569-1,,$B$7-N569+1),ROW(INDIRECT("a1:a"&amp;$B$7-N569+1)))),F$17-N569)),
SMALL(IF((SMALL(OFFSET($B568,,N569-1,,$B$7-N569+1),ROW(INDIRECT("a1:a"&amp;$B$7-N569+1)))=OFFSET($B569,,N569-1))*(MATCH(OFFSET($B569,,N569-1),SMALL(OFFSET($B568,,N569-1,,$B$7-N569+1),ROW(INDIRECT("a1:a"&amp;$B$7-N569+1))),0)=ROW(INDIRECT("a1:a"&amp;$B$7-N569+1))),"",SMALL(OFFSET($B568,,N569-1,,$B$7-N569+1),ROW(INDIRECT("a1:a"&amp;$B$7-N569+1)))),F$17-N569)))</f>
        <v>2</v>
      </c>
      <c r="G569" s="8">
        <f t="array" aca="1" ref="G569" ca="1">IF(OR($A569&gt;$B$9,G$17&gt;$B$7),"",CHOOSE(G$15,IF(O569=99,
IF(SUM(--(TRANSPOSE(LARGE(OFFSET($B568,,G$17,,$B$7-G$17),ROW(INDIRECT("a1:a"&amp;$B$7-G$17))))=OFFSET($B568,,G$17,,$B$7-G$17)))=$B$7-G$17,MIN(IF(G568&gt;=OFFSET($B568,,F$17,,$B$7-F$17),"",OFFSET($B568,,F$17,,$B$7-F$17))),G568),
SMALL(IF((SMALL(OFFSET($B568,,O569-1,,$B$7-O569+1),ROW(INDIRECT("a1:a"&amp;$B$7-O569+1)))=OFFSET($B569,,O569-1))*(MATCH(OFFSET($B569,,O569-1),SMALL(OFFSET($B568,,O569-1,,$B$7-O569+1),ROW(INDIRECT("a1:a"&amp;$B$7-O569+1))),0)=ROW(INDIRECT("a1:a"&amp;$B$7-O569+1))),"",SMALL(OFFSET($B568,,O569-1,,$B$7-O569+1),ROW(INDIRECT("a1:a"&amp;$B$7-O569+1)))),G$17-O569)),
SMALL(IF((SMALL(OFFSET($B568,,O569-1,,$B$7-O569+1),ROW(INDIRECT("a1:a"&amp;$B$7-O569+1)))=OFFSET($B569,,O569-1))*(MATCH(OFFSET($B569,,O569-1),SMALL(OFFSET($B568,,O569-1,,$B$7-O569+1),ROW(INDIRECT("a1:a"&amp;$B$7-O569+1))),0)=ROW(INDIRECT("a1:a"&amp;$B$7-O569+1))),"",SMALL(OFFSET($B568,,O569-1,,$B$7-O569+1),ROW(INDIRECT("a1:a"&amp;$B$7-O569+1)))),G$17-O569)))</f>
        <v>3</v>
      </c>
      <c r="H569" s="8">
        <f t="array" aca="1" ref="H569" ca="1">IF(OR($A569&gt;$B$9,H$17&gt;$B$7),"",CHOOSE(H$15,IF(P569=99,
IF(SUM(--(TRANSPOSE(LARGE(OFFSET($B568,,H$17,,$B$7-H$17),ROW(INDIRECT("a1:a"&amp;$B$7-H$17))))=OFFSET($B568,,H$17,,$B$7-H$17)))=$B$7-H$17,MIN(IF(H568&gt;=OFFSET($B568,,G$17,,$B$7-G$17),"",OFFSET($B568,,G$17,,$B$7-G$17))),H568),
SMALL(IF((SMALL(OFFSET($B568,,P569-1,,$B$7-P569+1),ROW(INDIRECT("a1:a"&amp;$B$7-P569+1)))=OFFSET($B569,,P569-1))*(MATCH(OFFSET($B569,,P569-1),SMALL(OFFSET($B568,,P569-1,,$B$7-P569+1),ROW(INDIRECT("a1:a"&amp;$B$7-P569+1))),0)=ROW(INDIRECT("a1:a"&amp;$B$7-P569+1))),"",SMALL(OFFSET($B568,,P569-1,,$B$7-P569+1),ROW(INDIRECT("a1:a"&amp;$B$7-P569+1)))),H$17-P569)),
SMALL(IF((SMALL(OFFSET($B568,,P569-1,,$B$7-P569+1),ROW(INDIRECT("a1:a"&amp;$B$7-P569+1)))=OFFSET($B569,,P569-1))*(MATCH(OFFSET($B569,,P569-1),SMALL(OFFSET($B568,,P569-1,,$B$7-P569+1),ROW(INDIRECT("a1:a"&amp;$B$7-P569+1))),0)=ROW(INDIRECT("a1:a"&amp;$B$7-P569+1))),"",SMALL(OFFSET($B568,,P569-1,,$B$7-P569+1),ROW(INDIRECT("a1:a"&amp;$B$7-P569+1)))),H$17-P569)))</f>
        <v>3</v>
      </c>
      <c r="I569" s="44">
        <f t="array" aca="1" ref="I569" ca="1">IF(OR($A569&gt;$B$9,I$17&gt;$B$7),"",CHOOSE(I$15,IF(Q569=99,
IF(SUM(--(TRANSPOSE(LARGE(OFFSET($B568,,I$17,,$B$7-I$17),ROW(INDIRECT("a1:a"&amp;$B$7-I$17))))=OFFSET($B568,,I$17,,$B$7-I$17)))=$B$7-I$17,MIN(IF(I568&gt;=OFFSET($B568,,H$17,,$B$7-H$17),"",OFFSET($B568,,H$17,,$B$7-H$17))),I568),
SMALL(IF((SMALL(OFFSET($B568,,Q569-1,,$B$7-Q569+1),ROW(INDIRECT("a1:a"&amp;$B$7-Q569+1)))=OFFSET($B569,,Q569-1))*(MATCH(OFFSET($B569,,Q569-1),SMALL(OFFSET($B568,,Q569-1,,$B$7-Q569+1),ROW(INDIRECT("a1:a"&amp;$B$7-Q569+1))),0)=ROW(INDIRECT("a1:a"&amp;$B$7-Q569+1))),"",SMALL(OFFSET($B568,,Q569-1,,$B$7-Q569+1),ROW(INDIRECT("a1:a"&amp;$B$7-Q569+1)))),I$17-Q569)),
SMALL(IF((SMALL(OFFSET($B568,,Q569-1,,$B$7-Q569+1),ROW(INDIRECT("a1:a"&amp;$B$7-Q569+1)))=OFFSET($B569,,Q569-1))*(MATCH(OFFSET($B569,,Q569-1),SMALL(OFFSET($B568,,Q569-1,,$B$7-Q569+1),ROW(INDIRECT("a1:a"&amp;$B$7-Q569+1))),0)=ROW(INDIRECT("a1:a"&amp;$B$7-Q569+1))),"",SMALL(OFFSET($B568,,Q569-1,,$B$7-Q569+1),ROW(INDIRECT("a1:a"&amp;$B$7-Q569+1)))),I$17-Q569)))</f>
        <v>1</v>
      </c>
      <c r="J569" s="13"/>
      <c r="K569" s="26">
        <f t="array" aca="1" ref="K569" ca="1">MIN(IF($B569:B569&gt;$B568:B568,COLUMN($B$18:B568)-COLUMN($B$18)+1,99))</f>
        <v>99</v>
      </c>
      <c r="L569" s="26">
        <f t="array" aca="1" ref="L569" ca="1">MIN(IF($B569:C569&gt;$B568:C568,COLUMN($B$18:C568)-COLUMN($B$18)+1,99))</f>
        <v>99</v>
      </c>
      <c r="M569" s="26">
        <f t="array" aca="1" ref="M569" ca="1">MIN(IF($B569:D569&gt;$B568:D568,COLUMN($B$18:D568)-COLUMN($B$18)+1,99))</f>
        <v>99</v>
      </c>
      <c r="N569" s="26">
        <f t="array" aca="1" ref="N569" ca="1">MIN(IF($B569:E569&gt;$B568:E568,COLUMN($B$18:E568)-COLUMN($B$18)+1,99))</f>
        <v>99</v>
      </c>
      <c r="O569" s="26">
        <f t="array" aca="1" ref="O569" ca="1">MIN(IF($B569:F569&gt;$B568:F568,COLUMN($B$18:F568)-COLUMN($B$18)+1,99))</f>
        <v>99</v>
      </c>
      <c r="P569" s="26">
        <f t="array" aca="1" ref="P569" ca="1">MIN(IF($B569:G569&gt;$B568:G568,COLUMN($B$18:G568)-COLUMN($B$18)+1,99))</f>
        <v>99</v>
      </c>
      <c r="Q569" s="48">
        <f t="array" aca="1" ref="Q569" ca="1">MIN(IF($B569:H569&gt;$B568:H568,COLUMN($B$18:H568)-COLUMN($B$18)+1,99))</f>
        <v>7</v>
      </c>
    </row>
    <row r="570" spans="1:17" x14ac:dyDescent="0.25">
      <c r="A570" s="10">
        <v>553</v>
      </c>
      <c r="B570" s="8">
        <f t="array" aca="1" ref="B570" ca="1">IF(A570&gt;$B$9,"",IF(SUM(--(TRANSPOSE(LARGE(OFFSET($B569,,B$17,,$B$7-B$17),ROW(INDIRECT("a1:a"&amp;$B$7-B$17))))=OFFSET($B569,,B$17,,$B$7-B$17)))=$B$7-B$17,OFFSET($B$12,,MATCH(B569,$B$12:$H$12,FALSE)),B569))</f>
        <v>1</v>
      </c>
      <c r="C570" s="8">
        <f t="array" aca="1" ref="C570" ca="1">IF(OR($A570&gt;$B$9,C$17&gt;$B$7),"",CHOOSE(C$15,IF(K570=99,
IF(SUM(--(TRANSPOSE(LARGE(OFFSET($B569,,C$17,,$B$7-C$17),ROW(INDIRECT("a1:a"&amp;$B$7-C$17))))=OFFSET($B569,,C$17,,$B$7-C$17)))=$B$7-C$17,MIN(IF(C569&gt;=OFFSET($B569,,B$17,,$B$7-B$17),"",OFFSET($B569,,B$17,,$B$7-B$17))),C569),
SMALL(IF((SMALL(OFFSET($B569,,K570-1,,$B$7-K570+1),ROW(INDIRECT("a1:a"&amp;$B$7-K570+1)))=OFFSET($B570,,K570-1))*(MATCH(OFFSET($B570,,K570-1),SMALL(OFFSET($B569,,K570-1,,$B$7-K570+1),ROW(INDIRECT("a1:a"&amp;$B$7-K570+1))),0)=ROW(INDIRECT("a1:a"&amp;$B$7-K570+1))),"",SMALL(OFFSET($B569,,K570-1,,$B$7-K570+1),ROW(INDIRECT("a1:a"&amp;$B$7-K570+1)))),C$17-K570)),
SMALL(IF((SMALL(OFFSET($B569,,K570-1,,$B$7-K570+1),ROW(INDIRECT("a1:a"&amp;$B$7-K570+1)))=OFFSET($B570,,K570-1))*(MATCH(OFFSET($B570,,K570-1),SMALL(OFFSET($B569,,K570-1,,$B$7-K570+1),ROW(INDIRECT("a1:a"&amp;$B$7-K570+1))),0)=ROW(INDIRECT("a1:a"&amp;$B$7-K570+1))),"",SMALL(OFFSET($B569,,K570-1,,$B$7-K570+1),ROW(INDIRECT("a1:a"&amp;$B$7-K570+1)))),C$17-K570)))</f>
        <v>4</v>
      </c>
      <c r="D570" s="8">
        <f t="array" aca="1" ref="D570" ca="1">IF(OR($A570&gt;$B$9,D$17&gt;$B$7),"",CHOOSE(D$15,IF(L570=99,
IF(SUM(--(TRANSPOSE(LARGE(OFFSET($B569,,D$17,,$B$7-D$17),ROW(INDIRECT("a1:a"&amp;$B$7-D$17))))=OFFSET($B569,,D$17,,$B$7-D$17)))=$B$7-D$17,MIN(IF(D569&gt;=OFFSET($B569,,C$17,,$B$7-C$17),"",OFFSET($B569,,C$17,,$B$7-C$17))),D569),
SMALL(IF((SMALL(OFFSET($B569,,L570-1,,$B$7-L570+1),ROW(INDIRECT("a1:a"&amp;$B$7-L570+1)))=OFFSET($B570,,L570-1))*(MATCH(OFFSET($B570,,L570-1),SMALL(OFFSET($B569,,L570-1,,$B$7-L570+1),ROW(INDIRECT("a1:a"&amp;$B$7-L570+1))),0)=ROW(INDIRECT("a1:a"&amp;$B$7-L570+1))),"",SMALL(OFFSET($B569,,L570-1,,$B$7-L570+1),ROW(INDIRECT("a1:a"&amp;$B$7-L570+1)))),D$17-L570)),
SMALL(IF((SMALL(OFFSET($B569,,L570-1,,$B$7-L570+1),ROW(INDIRECT("a1:a"&amp;$B$7-L570+1)))=OFFSET($B570,,L570-1))*(MATCH(OFFSET($B570,,L570-1),SMALL(OFFSET($B569,,L570-1,,$B$7-L570+1),ROW(INDIRECT("a1:a"&amp;$B$7-L570+1))),0)=ROW(INDIRECT("a1:a"&amp;$B$7-L570+1))),"",SMALL(OFFSET($B569,,L570-1,,$B$7-L570+1),ROW(INDIRECT("a1:a"&amp;$B$7-L570+1)))),D$17-L570)))</f>
        <v>1</v>
      </c>
      <c r="E570" s="8">
        <f t="array" aca="1" ref="E570" ca="1">IF(OR($A570&gt;$B$9,E$17&gt;$B$7),"",CHOOSE(E$15,IF(M570=99,
IF(SUM(--(TRANSPOSE(LARGE(OFFSET($B569,,E$17,,$B$7-E$17),ROW(INDIRECT("a1:a"&amp;$B$7-E$17))))=OFFSET($B569,,E$17,,$B$7-E$17)))=$B$7-E$17,MIN(IF(E569&gt;=OFFSET($B569,,D$17,,$B$7-D$17),"",OFFSET($B569,,D$17,,$B$7-D$17))),E569),
SMALL(IF((SMALL(OFFSET($B569,,M570-1,,$B$7-M570+1),ROW(INDIRECT("a1:a"&amp;$B$7-M570+1)))=OFFSET($B570,,M570-1))*(MATCH(OFFSET($B570,,M570-1),SMALL(OFFSET($B569,,M570-1,,$B$7-M570+1),ROW(INDIRECT("a1:a"&amp;$B$7-M570+1))),0)=ROW(INDIRECT("a1:a"&amp;$B$7-M570+1))),"",SMALL(OFFSET($B569,,M570-1,,$B$7-M570+1),ROW(INDIRECT("a1:a"&amp;$B$7-M570+1)))),E$17-M570)),
SMALL(IF((SMALL(OFFSET($B569,,M570-1,,$B$7-M570+1),ROW(INDIRECT("a1:a"&amp;$B$7-M570+1)))=OFFSET($B570,,M570-1))*(MATCH(OFFSET($B570,,M570-1),SMALL(OFFSET($B569,,M570-1,,$B$7-M570+1),ROW(INDIRECT("a1:a"&amp;$B$7-M570+1))),0)=ROW(INDIRECT("a1:a"&amp;$B$7-M570+1))),"",SMALL(OFFSET($B569,,M570-1,,$B$7-M570+1),ROW(INDIRECT("a1:a"&amp;$B$7-M570+1)))),E$17-M570)))</f>
        <v>2</v>
      </c>
      <c r="F570" s="8">
        <f t="array" aca="1" ref="F570" ca="1">IF(OR($A570&gt;$B$9,F$17&gt;$B$7),"",CHOOSE(F$15,IF(N570=99,
IF(SUM(--(TRANSPOSE(LARGE(OFFSET($B569,,F$17,,$B$7-F$17),ROW(INDIRECT("a1:a"&amp;$B$7-F$17))))=OFFSET($B569,,F$17,,$B$7-F$17)))=$B$7-F$17,MIN(IF(F569&gt;=OFFSET($B569,,E$17,,$B$7-E$17),"",OFFSET($B569,,E$17,,$B$7-E$17))),F569),
SMALL(IF((SMALL(OFFSET($B569,,N570-1,,$B$7-N570+1),ROW(INDIRECT("a1:a"&amp;$B$7-N570+1)))=OFFSET($B570,,N570-1))*(MATCH(OFFSET($B570,,N570-1),SMALL(OFFSET($B569,,N570-1,,$B$7-N570+1),ROW(INDIRECT("a1:a"&amp;$B$7-N570+1))),0)=ROW(INDIRECT("a1:a"&amp;$B$7-N570+1))),"",SMALL(OFFSET($B569,,N570-1,,$B$7-N570+1),ROW(INDIRECT("a1:a"&amp;$B$7-N570+1)))),F$17-N570)),
SMALL(IF((SMALL(OFFSET($B569,,N570-1,,$B$7-N570+1),ROW(INDIRECT("a1:a"&amp;$B$7-N570+1)))=OFFSET($B570,,N570-1))*(MATCH(OFFSET($B570,,N570-1),SMALL(OFFSET($B569,,N570-1,,$B$7-N570+1),ROW(INDIRECT("a1:a"&amp;$B$7-N570+1))),0)=ROW(INDIRECT("a1:a"&amp;$B$7-N570+1))),"",SMALL(OFFSET($B569,,N570-1,,$B$7-N570+1),ROW(INDIRECT("a1:a"&amp;$B$7-N570+1)))),F$17-N570)))</f>
        <v>3</v>
      </c>
      <c r="G570" s="8">
        <f t="array" aca="1" ref="G570" ca="1">IF(OR($A570&gt;$B$9,G$17&gt;$B$7),"",CHOOSE(G$15,IF(O570=99,
IF(SUM(--(TRANSPOSE(LARGE(OFFSET($B569,,G$17,,$B$7-G$17),ROW(INDIRECT("a1:a"&amp;$B$7-G$17))))=OFFSET($B569,,G$17,,$B$7-G$17)))=$B$7-G$17,MIN(IF(G569&gt;=OFFSET($B569,,F$17,,$B$7-F$17),"",OFFSET($B569,,F$17,,$B$7-F$17))),G569),
SMALL(IF((SMALL(OFFSET($B569,,O570-1,,$B$7-O570+1),ROW(INDIRECT("a1:a"&amp;$B$7-O570+1)))=OFFSET($B570,,O570-1))*(MATCH(OFFSET($B570,,O570-1),SMALL(OFFSET($B569,,O570-1,,$B$7-O570+1),ROW(INDIRECT("a1:a"&amp;$B$7-O570+1))),0)=ROW(INDIRECT("a1:a"&amp;$B$7-O570+1))),"",SMALL(OFFSET($B569,,O570-1,,$B$7-O570+1),ROW(INDIRECT("a1:a"&amp;$B$7-O570+1)))),G$17-O570)),
SMALL(IF((SMALL(OFFSET($B569,,O570-1,,$B$7-O570+1),ROW(INDIRECT("a1:a"&amp;$B$7-O570+1)))=OFFSET($B570,,O570-1))*(MATCH(OFFSET($B570,,O570-1),SMALL(OFFSET($B569,,O570-1,,$B$7-O570+1),ROW(INDIRECT("a1:a"&amp;$B$7-O570+1))),0)=ROW(INDIRECT("a1:a"&amp;$B$7-O570+1))),"",SMALL(OFFSET($B569,,O570-1,,$B$7-O570+1),ROW(INDIRECT("a1:a"&amp;$B$7-O570+1)))),G$17-O570)))</f>
        <v>1</v>
      </c>
      <c r="H570" s="8">
        <f t="array" aca="1" ref="H570" ca="1">IF(OR($A570&gt;$B$9,H$17&gt;$B$7),"",CHOOSE(H$15,IF(P570=99,
IF(SUM(--(TRANSPOSE(LARGE(OFFSET($B569,,H$17,,$B$7-H$17),ROW(INDIRECT("a1:a"&amp;$B$7-H$17))))=OFFSET($B569,,H$17,,$B$7-H$17)))=$B$7-H$17,MIN(IF(H569&gt;=OFFSET($B569,,G$17,,$B$7-G$17),"",OFFSET($B569,,G$17,,$B$7-G$17))),H569),
SMALL(IF((SMALL(OFFSET($B569,,P570-1,,$B$7-P570+1),ROW(INDIRECT("a1:a"&amp;$B$7-P570+1)))=OFFSET($B570,,P570-1))*(MATCH(OFFSET($B570,,P570-1),SMALL(OFFSET($B569,,P570-1,,$B$7-P570+1),ROW(INDIRECT("a1:a"&amp;$B$7-P570+1))),0)=ROW(INDIRECT("a1:a"&amp;$B$7-P570+1))),"",SMALL(OFFSET($B569,,P570-1,,$B$7-P570+1),ROW(INDIRECT("a1:a"&amp;$B$7-P570+1)))),H$17-P570)),
SMALL(IF((SMALL(OFFSET($B569,,P570-1,,$B$7-P570+1),ROW(INDIRECT("a1:a"&amp;$B$7-P570+1)))=OFFSET($B570,,P570-1))*(MATCH(OFFSET($B570,,P570-1),SMALL(OFFSET($B569,,P570-1,,$B$7-P570+1),ROW(INDIRECT("a1:a"&amp;$B$7-P570+1))),0)=ROW(INDIRECT("a1:a"&amp;$B$7-P570+1))),"",SMALL(OFFSET($B569,,P570-1,,$B$7-P570+1),ROW(INDIRECT("a1:a"&amp;$B$7-P570+1)))),H$17-P570)))</f>
        <v>2</v>
      </c>
      <c r="I570" s="44">
        <f t="array" aca="1" ref="I570" ca="1">IF(OR($A570&gt;$B$9,I$17&gt;$B$7),"",CHOOSE(I$15,IF(Q570=99,
IF(SUM(--(TRANSPOSE(LARGE(OFFSET($B569,,I$17,,$B$7-I$17),ROW(INDIRECT("a1:a"&amp;$B$7-I$17))))=OFFSET($B569,,I$17,,$B$7-I$17)))=$B$7-I$17,MIN(IF(I569&gt;=OFFSET($B569,,H$17,,$B$7-H$17),"",OFFSET($B569,,H$17,,$B$7-H$17))),I569),
SMALL(IF((SMALL(OFFSET($B569,,Q570-1,,$B$7-Q570+1),ROW(INDIRECT("a1:a"&amp;$B$7-Q570+1)))=OFFSET($B570,,Q570-1))*(MATCH(OFFSET($B570,,Q570-1),SMALL(OFFSET($B569,,Q570-1,,$B$7-Q570+1),ROW(INDIRECT("a1:a"&amp;$B$7-Q570+1))),0)=ROW(INDIRECT("a1:a"&amp;$B$7-Q570+1))),"",SMALL(OFFSET($B569,,Q570-1,,$B$7-Q570+1),ROW(INDIRECT("a1:a"&amp;$B$7-Q570+1)))),I$17-Q570)),
SMALL(IF((SMALL(OFFSET($B569,,Q570-1,,$B$7-Q570+1),ROW(INDIRECT("a1:a"&amp;$B$7-Q570+1)))=OFFSET($B570,,Q570-1))*(MATCH(OFFSET($B570,,Q570-1),SMALL(OFFSET($B569,,Q570-1,,$B$7-Q570+1),ROW(INDIRECT("a1:a"&amp;$B$7-Q570+1))),0)=ROW(INDIRECT("a1:a"&amp;$B$7-Q570+1))),"",SMALL(OFFSET($B569,,Q570-1,,$B$7-Q570+1),ROW(INDIRECT("a1:a"&amp;$B$7-Q570+1)))),I$17-Q570)))</f>
        <v>3</v>
      </c>
      <c r="J570" s="13"/>
      <c r="K570" s="26">
        <f t="array" aca="1" ref="K570" ca="1">MIN(IF($B570:B570&gt;$B569:B569,COLUMN($B$18:B569)-COLUMN($B$18)+1,99))</f>
        <v>99</v>
      </c>
      <c r="L570" s="26">
        <f t="array" aca="1" ref="L570" ca="1">MIN(IF($B570:C570&gt;$B569:C569,COLUMN($B$18:C569)-COLUMN($B$18)+1,99))</f>
        <v>99</v>
      </c>
      <c r="M570" s="26">
        <f t="array" aca="1" ref="M570" ca="1">MIN(IF($B570:D570&gt;$B569:D569,COLUMN($B$18:D569)-COLUMN($B$18)+1,99))</f>
        <v>99</v>
      </c>
      <c r="N570" s="26">
        <f t="array" aca="1" ref="N570" ca="1">MIN(IF($B570:E570&gt;$B569:E569,COLUMN($B$18:E569)-COLUMN($B$18)+1,99))</f>
        <v>99</v>
      </c>
      <c r="O570" s="26">
        <f t="array" aca="1" ref="O570" ca="1">MIN(IF($B570:F570&gt;$B569:F569,COLUMN($B$18:F569)-COLUMN($B$18)+1,99))</f>
        <v>5</v>
      </c>
      <c r="P570" s="26">
        <f t="array" aca="1" ref="P570" ca="1">MIN(IF($B570:G570&gt;$B569:G569,COLUMN($B$18:G569)-COLUMN($B$18)+1,99))</f>
        <v>5</v>
      </c>
      <c r="Q570" s="48">
        <f t="array" aca="1" ref="Q570" ca="1">MIN(IF($B570:H570&gt;$B569:H569,COLUMN($B$18:H569)-COLUMN($B$18)+1,99))</f>
        <v>5</v>
      </c>
    </row>
    <row r="571" spans="1:17" x14ac:dyDescent="0.25">
      <c r="A571" s="10">
        <v>554</v>
      </c>
      <c r="B571" s="8">
        <f t="array" aca="1" ref="B571" ca="1">IF(A571&gt;$B$9,"",IF(SUM(--(TRANSPOSE(LARGE(OFFSET($B570,,B$17,,$B$7-B$17),ROW(INDIRECT("a1:a"&amp;$B$7-B$17))))=OFFSET($B570,,B$17,,$B$7-B$17)))=$B$7-B$17,OFFSET($B$12,,MATCH(B570,$B$12:$H$12,FALSE)),B570))</f>
        <v>1</v>
      </c>
      <c r="C571" s="8">
        <f t="array" aca="1" ref="C571" ca="1">IF(OR($A571&gt;$B$9,C$17&gt;$B$7),"",CHOOSE(C$15,IF(K571=99,
IF(SUM(--(TRANSPOSE(LARGE(OFFSET($B570,,C$17,,$B$7-C$17),ROW(INDIRECT("a1:a"&amp;$B$7-C$17))))=OFFSET($B570,,C$17,,$B$7-C$17)))=$B$7-C$17,MIN(IF(C570&gt;=OFFSET($B570,,B$17,,$B$7-B$17),"",OFFSET($B570,,B$17,,$B$7-B$17))),C570),
SMALL(IF((SMALL(OFFSET($B570,,K571-1,,$B$7-K571+1),ROW(INDIRECT("a1:a"&amp;$B$7-K571+1)))=OFFSET($B571,,K571-1))*(MATCH(OFFSET($B571,,K571-1),SMALL(OFFSET($B570,,K571-1,,$B$7-K571+1),ROW(INDIRECT("a1:a"&amp;$B$7-K571+1))),0)=ROW(INDIRECT("a1:a"&amp;$B$7-K571+1))),"",SMALL(OFFSET($B570,,K571-1,,$B$7-K571+1),ROW(INDIRECT("a1:a"&amp;$B$7-K571+1)))),C$17-K571)),
SMALL(IF((SMALL(OFFSET($B570,,K571-1,,$B$7-K571+1),ROW(INDIRECT("a1:a"&amp;$B$7-K571+1)))=OFFSET($B571,,K571-1))*(MATCH(OFFSET($B571,,K571-1),SMALL(OFFSET($B570,,K571-1,,$B$7-K571+1),ROW(INDIRECT("a1:a"&amp;$B$7-K571+1))),0)=ROW(INDIRECT("a1:a"&amp;$B$7-K571+1))),"",SMALL(OFFSET($B570,,K571-1,,$B$7-K571+1),ROW(INDIRECT("a1:a"&amp;$B$7-K571+1)))),C$17-K571)))</f>
        <v>4</v>
      </c>
      <c r="D571" s="8">
        <f t="array" aca="1" ref="D571" ca="1">IF(OR($A571&gt;$B$9,D$17&gt;$B$7),"",CHOOSE(D$15,IF(L571=99,
IF(SUM(--(TRANSPOSE(LARGE(OFFSET($B570,,D$17,,$B$7-D$17),ROW(INDIRECT("a1:a"&amp;$B$7-D$17))))=OFFSET($B570,,D$17,,$B$7-D$17)))=$B$7-D$17,MIN(IF(D570&gt;=OFFSET($B570,,C$17,,$B$7-C$17),"",OFFSET($B570,,C$17,,$B$7-C$17))),D570),
SMALL(IF((SMALL(OFFSET($B570,,L571-1,,$B$7-L571+1),ROW(INDIRECT("a1:a"&amp;$B$7-L571+1)))=OFFSET($B571,,L571-1))*(MATCH(OFFSET($B571,,L571-1),SMALL(OFFSET($B570,,L571-1,,$B$7-L571+1),ROW(INDIRECT("a1:a"&amp;$B$7-L571+1))),0)=ROW(INDIRECT("a1:a"&amp;$B$7-L571+1))),"",SMALL(OFFSET($B570,,L571-1,,$B$7-L571+1),ROW(INDIRECT("a1:a"&amp;$B$7-L571+1)))),D$17-L571)),
SMALL(IF((SMALL(OFFSET($B570,,L571-1,,$B$7-L571+1),ROW(INDIRECT("a1:a"&amp;$B$7-L571+1)))=OFFSET($B571,,L571-1))*(MATCH(OFFSET($B571,,L571-1),SMALL(OFFSET($B570,,L571-1,,$B$7-L571+1),ROW(INDIRECT("a1:a"&amp;$B$7-L571+1))),0)=ROW(INDIRECT("a1:a"&amp;$B$7-L571+1))),"",SMALL(OFFSET($B570,,L571-1,,$B$7-L571+1),ROW(INDIRECT("a1:a"&amp;$B$7-L571+1)))),D$17-L571)))</f>
        <v>1</v>
      </c>
      <c r="E571" s="8">
        <f t="array" aca="1" ref="E571" ca="1">IF(OR($A571&gt;$B$9,E$17&gt;$B$7),"",CHOOSE(E$15,IF(M571=99,
IF(SUM(--(TRANSPOSE(LARGE(OFFSET($B570,,E$17,,$B$7-E$17),ROW(INDIRECT("a1:a"&amp;$B$7-E$17))))=OFFSET($B570,,E$17,,$B$7-E$17)))=$B$7-E$17,MIN(IF(E570&gt;=OFFSET($B570,,D$17,,$B$7-D$17),"",OFFSET($B570,,D$17,,$B$7-D$17))),E570),
SMALL(IF((SMALL(OFFSET($B570,,M571-1,,$B$7-M571+1),ROW(INDIRECT("a1:a"&amp;$B$7-M571+1)))=OFFSET($B571,,M571-1))*(MATCH(OFFSET($B571,,M571-1),SMALL(OFFSET($B570,,M571-1,,$B$7-M571+1),ROW(INDIRECT("a1:a"&amp;$B$7-M571+1))),0)=ROW(INDIRECT("a1:a"&amp;$B$7-M571+1))),"",SMALL(OFFSET($B570,,M571-1,,$B$7-M571+1),ROW(INDIRECT("a1:a"&amp;$B$7-M571+1)))),E$17-M571)),
SMALL(IF((SMALL(OFFSET($B570,,M571-1,,$B$7-M571+1),ROW(INDIRECT("a1:a"&amp;$B$7-M571+1)))=OFFSET($B571,,M571-1))*(MATCH(OFFSET($B571,,M571-1),SMALL(OFFSET($B570,,M571-1,,$B$7-M571+1),ROW(INDIRECT("a1:a"&amp;$B$7-M571+1))),0)=ROW(INDIRECT("a1:a"&amp;$B$7-M571+1))),"",SMALL(OFFSET($B570,,M571-1,,$B$7-M571+1),ROW(INDIRECT("a1:a"&amp;$B$7-M571+1)))),E$17-M571)))</f>
        <v>2</v>
      </c>
      <c r="F571" s="8">
        <f t="array" aca="1" ref="F571" ca="1">IF(OR($A571&gt;$B$9,F$17&gt;$B$7),"",CHOOSE(F$15,IF(N571=99,
IF(SUM(--(TRANSPOSE(LARGE(OFFSET($B570,,F$17,,$B$7-F$17),ROW(INDIRECT("a1:a"&amp;$B$7-F$17))))=OFFSET($B570,,F$17,,$B$7-F$17)))=$B$7-F$17,MIN(IF(F570&gt;=OFFSET($B570,,E$17,,$B$7-E$17),"",OFFSET($B570,,E$17,,$B$7-E$17))),F570),
SMALL(IF((SMALL(OFFSET($B570,,N571-1,,$B$7-N571+1),ROW(INDIRECT("a1:a"&amp;$B$7-N571+1)))=OFFSET($B571,,N571-1))*(MATCH(OFFSET($B571,,N571-1),SMALL(OFFSET($B570,,N571-1,,$B$7-N571+1),ROW(INDIRECT("a1:a"&amp;$B$7-N571+1))),0)=ROW(INDIRECT("a1:a"&amp;$B$7-N571+1))),"",SMALL(OFFSET($B570,,N571-1,,$B$7-N571+1),ROW(INDIRECT("a1:a"&amp;$B$7-N571+1)))),F$17-N571)),
SMALL(IF((SMALL(OFFSET($B570,,N571-1,,$B$7-N571+1),ROW(INDIRECT("a1:a"&amp;$B$7-N571+1)))=OFFSET($B571,,N571-1))*(MATCH(OFFSET($B571,,N571-1),SMALL(OFFSET($B570,,N571-1,,$B$7-N571+1),ROW(INDIRECT("a1:a"&amp;$B$7-N571+1))),0)=ROW(INDIRECT("a1:a"&amp;$B$7-N571+1))),"",SMALL(OFFSET($B570,,N571-1,,$B$7-N571+1),ROW(INDIRECT("a1:a"&amp;$B$7-N571+1)))),F$17-N571)))</f>
        <v>3</v>
      </c>
      <c r="G571" s="8">
        <f t="array" aca="1" ref="G571" ca="1">IF(OR($A571&gt;$B$9,G$17&gt;$B$7),"",CHOOSE(G$15,IF(O571=99,
IF(SUM(--(TRANSPOSE(LARGE(OFFSET($B570,,G$17,,$B$7-G$17),ROW(INDIRECT("a1:a"&amp;$B$7-G$17))))=OFFSET($B570,,G$17,,$B$7-G$17)))=$B$7-G$17,MIN(IF(G570&gt;=OFFSET($B570,,F$17,,$B$7-F$17),"",OFFSET($B570,,F$17,,$B$7-F$17))),G570),
SMALL(IF((SMALL(OFFSET($B570,,O571-1,,$B$7-O571+1),ROW(INDIRECT("a1:a"&amp;$B$7-O571+1)))=OFFSET($B571,,O571-1))*(MATCH(OFFSET($B571,,O571-1),SMALL(OFFSET($B570,,O571-1,,$B$7-O571+1),ROW(INDIRECT("a1:a"&amp;$B$7-O571+1))),0)=ROW(INDIRECT("a1:a"&amp;$B$7-O571+1))),"",SMALL(OFFSET($B570,,O571-1,,$B$7-O571+1),ROW(INDIRECT("a1:a"&amp;$B$7-O571+1)))),G$17-O571)),
SMALL(IF((SMALL(OFFSET($B570,,O571-1,,$B$7-O571+1),ROW(INDIRECT("a1:a"&amp;$B$7-O571+1)))=OFFSET($B571,,O571-1))*(MATCH(OFFSET($B571,,O571-1),SMALL(OFFSET($B570,,O571-1,,$B$7-O571+1),ROW(INDIRECT("a1:a"&amp;$B$7-O571+1))),0)=ROW(INDIRECT("a1:a"&amp;$B$7-O571+1))),"",SMALL(OFFSET($B570,,O571-1,,$B$7-O571+1),ROW(INDIRECT("a1:a"&amp;$B$7-O571+1)))),G$17-O571)))</f>
        <v>1</v>
      </c>
      <c r="H571" s="8">
        <f t="array" aca="1" ref="H571" ca="1">IF(OR($A571&gt;$B$9,H$17&gt;$B$7),"",CHOOSE(H$15,IF(P571=99,
IF(SUM(--(TRANSPOSE(LARGE(OFFSET($B570,,H$17,,$B$7-H$17),ROW(INDIRECT("a1:a"&amp;$B$7-H$17))))=OFFSET($B570,,H$17,,$B$7-H$17)))=$B$7-H$17,MIN(IF(H570&gt;=OFFSET($B570,,G$17,,$B$7-G$17),"",OFFSET($B570,,G$17,,$B$7-G$17))),H570),
SMALL(IF((SMALL(OFFSET($B570,,P571-1,,$B$7-P571+1),ROW(INDIRECT("a1:a"&amp;$B$7-P571+1)))=OFFSET($B571,,P571-1))*(MATCH(OFFSET($B571,,P571-1),SMALL(OFFSET($B570,,P571-1,,$B$7-P571+1),ROW(INDIRECT("a1:a"&amp;$B$7-P571+1))),0)=ROW(INDIRECT("a1:a"&amp;$B$7-P571+1))),"",SMALL(OFFSET($B570,,P571-1,,$B$7-P571+1),ROW(INDIRECT("a1:a"&amp;$B$7-P571+1)))),H$17-P571)),
SMALL(IF((SMALL(OFFSET($B570,,P571-1,,$B$7-P571+1),ROW(INDIRECT("a1:a"&amp;$B$7-P571+1)))=OFFSET($B571,,P571-1))*(MATCH(OFFSET($B571,,P571-1),SMALL(OFFSET($B570,,P571-1,,$B$7-P571+1),ROW(INDIRECT("a1:a"&amp;$B$7-P571+1))),0)=ROW(INDIRECT("a1:a"&amp;$B$7-P571+1))),"",SMALL(OFFSET($B570,,P571-1,,$B$7-P571+1),ROW(INDIRECT("a1:a"&amp;$B$7-P571+1)))),H$17-P571)))</f>
        <v>3</v>
      </c>
      <c r="I571" s="44">
        <f t="array" aca="1" ref="I571" ca="1">IF(OR($A571&gt;$B$9,I$17&gt;$B$7),"",CHOOSE(I$15,IF(Q571=99,
IF(SUM(--(TRANSPOSE(LARGE(OFFSET($B570,,I$17,,$B$7-I$17),ROW(INDIRECT("a1:a"&amp;$B$7-I$17))))=OFFSET($B570,,I$17,,$B$7-I$17)))=$B$7-I$17,MIN(IF(I570&gt;=OFFSET($B570,,H$17,,$B$7-H$17),"",OFFSET($B570,,H$17,,$B$7-H$17))),I570),
SMALL(IF((SMALL(OFFSET($B570,,Q571-1,,$B$7-Q571+1),ROW(INDIRECT("a1:a"&amp;$B$7-Q571+1)))=OFFSET($B571,,Q571-1))*(MATCH(OFFSET($B571,,Q571-1),SMALL(OFFSET($B570,,Q571-1,,$B$7-Q571+1),ROW(INDIRECT("a1:a"&amp;$B$7-Q571+1))),0)=ROW(INDIRECT("a1:a"&amp;$B$7-Q571+1))),"",SMALL(OFFSET($B570,,Q571-1,,$B$7-Q571+1),ROW(INDIRECT("a1:a"&amp;$B$7-Q571+1)))),I$17-Q571)),
SMALL(IF((SMALL(OFFSET($B570,,Q571-1,,$B$7-Q571+1),ROW(INDIRECT("a1:a"&amp;$B$7-Q571+1)))=OFFSET($B571,,Q571-1))*(MATCH(OFFSET($B571,,Q571-1),SMALL(OFFSET($B570,,Q571-1,,$B$7-Q571+1),ROW(INDIRECT("a1:a"&amp;$B$7-Q571+1))),0)=ROW(INDIRECT("a1:a"&amp;$B$7-Q571+1))),"",SMALL(OFFSET($B570,,Q571-1,,$B$7-Q571+1),ROW(INDIRECT("a1:a"&amp;$B$7-Q571+1)))),I$17-Q571)))</f>
        <v>2</v>
      </c>
      <c r="J571" s="13"/>
      <c r="K571" s="26">
        <f t="array" aca="1" ref="K571" ca="1">MIN(IF($B571:B571&gt;$B570:B570,COLUMN($B$18:B570)-COLUMN($B$18)+1,99))</f>
        <v>99</v>
      </c>
      <c r="L571" s="26">
        <f t="array" aca="1" ref="L571" ca="1">MIN(IF($B571:C571&gt;$B570:C570,COLUMN($B$18:C570)-COLUMN($B$18)+1,99))</f>
        <v>99</v>
      </c>
      <c r="M571" s="26">
        <f t="array" aca="1" ref="M571" ca="1">MIN(IF($B571:D571&gt;$B570:D570,COLUMN($B$18:D570)-COLUMN($B$18)+1,99))</f>
        <v>99</v>
      </c>
      <c r="N571" s="26">
        <f t="array" aca="1" ref="N571" ca="1">MIN(IF($B571:E571&gt;$B570:E570,COLUMN($B$18:E570)-COLUMN($B$18)+1,99))</f>
        <v>99</v>
      </c>
      <c r="O571" s="26">
        <f t="array" aca="1" ref="O571" ca="1">MIN(IF($B571:F571&gt;$B570:F570,COLUMN($B$18:F570)-COLUMN($B$18)+1,99))</f>
        <v>99</v>
      </c>
      <c r="P571" s="26">
        <f t="array" aca="1" ref="P571" ca="1">MIN(IF($B571:G571&gt;$B570:G570,COLUMN($B$18:G570)-COLUMN($B$18)+1,99))</f>
        <v>99</v>
      </c>
      <c r="Q571" s="48">
        <f t="array" aca="1" ref="Q571" ca="1">MIN(IF($B571:H571&gt;$B570:H570,COLUMN($B$18:H570)-COLUMN($B$18)+1,99))</f>
        <v>7</v>
      </c>
    </row>
    <row r="572" spans="1:17" x14ac:dyDescent="0.25">
      <c r="A572" s="10">
        <v>555</v>
      </c>
      <c r="B572" s="8">
        <f t="array" aca="1" ref="B572" ca="1">IF(A572&gt;$B$9,"",IF(SUM(--(TRANSPOSE(LARGE(OFFSET($B571,,B$17,,$B$7-B$17),ROW(INDIRECT("a1:a"&amp;$B$7-B$17))))=OFFSET($B571,,B$17,,$B$7-B$17)))=$B$7-B$17,OFFSET($B$12,,MATCH(B571,$B$12:$H$12,FALSE)),B571))</f>
        <v>1</v>
      </c>
      <c r="C572" s="8">
        <f t="array" aca="1" ref="C572" ca="1">IF(OR($A572&gt;$B$9,C$17&gt;$B$7),"",CHOOSE(C$15,IF(K572=99,
IF(SUM(--(TRANSPOSE(LARGE(OFFSET($B571,,C$17,,$B$7-C$17),ROW(INDIRECT("a1:a"&amp;$B$7-C$17))))=OFFSET($B571,,C$17,,$B$7-C$17)))=$B$7-C$17,MIN(IF(C571&gt;=OFFSET($B571,,B$17,,$B$7-B$17),"",OFFSET($B571,,B$17,,$B$7-B$17))),C571),
SMALL(IF((SMALL(OFFSET($B571,,K572-1,,$B$7-K572+1),ROW(INDIRECT("a1:a"&amp;$B$7-K572+1)))=OFFSET($B572,,K572-1))*(MATCH(OFFSET($B572,,K572-1),SMALL(OFFSET($B571,,K572-1,,$B$7-K572+1),ROW(INDIRECT("a1:a"&amp;$B$7-K572+1))),0)=ROW(INDIRECT("a1:a"&amp;$B$7-K572+1))),"",SMALL(OFFSET($B571,,K572-1,,$B$7-K572+1),ROW(INDIRECT("a1:a"&amp;$B$7-K572+1)))),C$17-K572)),
SMALL(IF((SMALL(OFFSET($B571,,K572-1,,$B$7-K572+1),ROW(INDIRECT("a1:a"&amp;$B$7-K572+1)))=OFFSET($B572,,K572-1))*(MATCH(OFFSET($B572,,K572-1),SMALL(OFFSET($B571,,K572-1,,$B$7-K572+1),ROW(INDIRECT("a1:a"&amp;$B$7-K572+1))),0)=ROW(INDIRECT("a1:a"&amp;$B$7-K572+1))),"",SMALL(OFFSET($B571,,K572-1,,$B$7-K572+1),ROW(INDIRECT("a1:a"&amp;$B$7-K572+1)))),C$17-K572)))</f>
        <v>4</v>
      </c>
      <c r="D572" s="8">
        <f t="array" aca="1" ref="D572" ca="1">IF(OR($A572&gt;$B$9,D$17&gt;$B$7),"",CHOOSE(D$15,IF(L572=99,
IF(SUM(--(TRANSPOSE(LARGE(OFFSET($B571,,D$17,,$B$7-D$17),ROW(INDIRECT("a1:a"&amp;$B$7-D$17))))=OFFSET($B571,,D$17,,$B$7-D$17)))=$B$7-D$17,MIN(IF(D571&gt;=OFFSET($B571,,C$17,,$B$7-C$17),"",OFFSET($B571,,C$17,,$B$7-C$17))),D571),
SMALL(IF((SMALL(OFFSET($B571,,L572-1,,$B$7-L572+1),ROW(INDIRECT("a1:a"&amp;$B$7-L572+1)))=OFFSET($B572,,L572-1))*(MATCH(OFFSET($B572,,L572-1),SMALL(OFFSET($B571,,L572-1,,$B$7-L572+1),ROW(INDIRECT("a1:a"&amp;$B$7-L572+1))),0)=ROW(INDIRECT("a1:a"&amp;$B$7-L572+1))),"",SMALL(OFFSET($B571,,L572-1,,$B$7-L572+1),ROW(INDIRECT("a1:a"&amp;$B$7-L572+1)))),D$17-L572)),
SMALL(IF((SMALL(OFFSET($B571,,L572-1,,$B$7-L572+1),ROW(INDIRECT("a1:a"&amp;$B$7-L572+1)))=OFFSET($B572,,L572-1))*(MATCH(OFFSET($B572,,L572-1),SMALL(OFFSET($B571,,L572-1,,$B$7-L572+1),ROW(INDIRECT("a1:a"&amp;$B$7-L572+1))),0)=ROW(INDIRECT("a1:a"&amp;$B$7-L572+1))),"",SMALL(OFFSET($B571,,L572-1,,$B$7-L572+1),ROW(INDIRECT("a1:a"&amp;$B$7-L572+1)))),D$17-L572)))</f>
        <v>1</v>
      </c>
      <c r="E572" s="8">
        <f t="array" aca="1" ref="E572" ca="1">IF(OR($A572&gt;$B$9,E$17&gt;$B$7),"",CHOOSE(E$15,IF(M572=99,
IF(SUM(--(TRANSPOSE(LARGE(OFFSET($B571,,E$17,,$B$7-E$17),ROW(INDIRECT("a1:a"&amp;$B$7-E$17))))=OFFSET($B571,,E$17,,$B$7-E$17)))=$B$7-E$17,MIN(IF(E571&gt;=OFFSET($B571,,D$17,,$B$7-D$17),"",OFFSET($B571,,D$17,,$B$7-D$17))),E571),
SMALL(IF((SMALL(OFFSET($B571,,M572-1,,$B$7-M572+1),ROW(INDIRECT("a1:a"&amp;$B$7-M572+1)))=OFFSET($B572,,M572-1))*(MATCH(OFFSET($B572,,M572-1),SMALL(OFFSET($B571,,M572-1,,$B$7-M572+1),ROW(INDIRECT("a1:a"&amp;$B$7-M572+1))),0)=ROW(INDIRECT("a1:a"&amp;$B$7-M572+1))),"",SMALL(OFFSET($B571,,M572-1,,$B$7-M572+1),ROW(INDIRECT("a1:a"&amp;$B$7-M572+1)))),E$17-M572)),
SMALL(IF((SMALL(OFFSET($B571,,M572-1,,$B$7-M572+1),ROW(INDIRECT("a1:a"&amp;$B$7-M572+1)))=OFFSET($B572,,M572-1))*(MATCH(OFFSET($B572,,M572-1),SMALL(OFFSET($B571,,M572-1,,$B$7-M572+1),ROW(INDIRECT("a1:a"&amp;$B$7-M572+1))),0)=ROW(INDIRECT("a1:a"&amp;$B$7-M572+1))),"",SMALL(OFFSET($B571,,M572-1,,$B$7-M572+1),ROW(INDIRECT("a1:a"&amp;$B$7-M572+1)))),E$17-M572)))</f>
        <v>2</v>
      </c>
      <c r="F572" s="8">
        <f t="array" aca="1" ref="F572" ca="1">IF(OR($A572&gt;$B$9,F$17&gt;$B$7),"",CHOOSE(F$15,IF(N572=99,
IF(SUM(--(TRANSPOSE(LARGE(OFFSET($B571,,F$17,,$B$7-F$17),ROW(INDIRECT("a1:a"&amp;$B$7-F$17))))=OFFSET($B571,,F$17,,$B$7-F$17)))=$B$7-F$17,MIN(IF(F571&gt;=OFFSET($B571,,E$17,,$B$7-E$17),"",OFFSET($B571,,E$17,,$B$7-E$17))),F571),
SMALL(IF((SMALL(OFFSET($B571,,N572-1,,$B$7-N572+1),ROW(INDIRECT("a1:a"&amp;$B$7-N572+1)))=OFFSET($B572,,N572-1))*(MATCH(OFFSET($B572,,N572-1),SMALL(OFFSET($B571,,N572-1,,$B$7-N572+1),ROW(INDIRECT("a1:a"&amp;$B$7-N572+1))),0)=ROW(INDIRECT("a1:a"&amp;$B$7-N572+1))),"",SMALL(OFFSET($B571,,N572-1,,$B$7-N572+1),ROW(INDIRECT("a1:a"&amp;$B$7-N572+1)))),F$17-N572)),
SMALL(IF((SMALL(OFFSET($B571,,N572-1,,$B$7-N572+1),ROW(INDIRECT("a1:a"&amp;$B$7-N572+1)))=OFFSET($B572,,N572-1))*(MATCH(OFFSET($B572,,N572-1),SMALL(OFFSET($B571,,N572-1,,$B$7-N572+1),ROW(INDIRECT("a1:a"&amp;$B$7-N572+1))),0)=ROW(INDIRECT("a1:a"&amp;$B$7-N572+1))),"",SMALL(OFFSET($B571,,N572-1,,$B$7-N572+1),ROW(INDIRECT("a1:a"&amp;$B$7-N572+1)))),F$17-N572)))</f>
        <v>3</v>
      </c>
      <c r="G572" s="8">
        <f t="array" aca="1" ref="G572" ca="1">IF(OR($A572&gt;$B$9,G$17&gt;$B$7),"",CHOOSE(G$15,IF(O572=99,
IF(SUM(--(TRANSPOSE(LARGE(OFFSET($B571,,G$17,,$B$7-G$17),ROW(INDIRECT("a1:a"&amp;$B$7-G$17))))=OFFSET($B571,,G$17,,$B$7-G$17)))=$B$7-G$17,MIN(IF(G571&gt;=OFFSET($B571,,F$17,,$B$7-F$17),"",OFFSET($B571,,F$17,,$B$7-F$17))),G571),
SMALL(IF((SMALL(OFFSET($B571,,O572-1,,$B$7-O572+1),ROW(INDIRECT("a1:a"&amp;$B$7-O572+1)))=OFFSET($B572,,O572-1))*(MATCH(OFFSET($B572,,O572-1),SMALL(OFFSET($B571,,O572-1,,$B$7-O572+1),ROW(INDIRECT("a1:a"&amp;$B$7-O572+1))),0)=ROW(INDIRECT("a1:a"&amp;$B$7-O572+1))),"",SMALL(OFFSET($B571,,O572-1,,$B$7-O572+1),ROW(INDIRECT("a1:a"&amp;$B$7-O572+1)))),G$17-O572)),
SMALL(IF((SMALL(OFFSET($B571,,O572-1,,$B$7-O572+1),ROW(INDIRECT("a1:a"&amp;$B$7-O572+1)))=OFFSET($B572,,O572-1))*(MATCH(OFFSET($B572,,O572-1),SMALL(OFFSET($B571,,O572-1,,$B$7-O572+1),ROW(INDIRECT("a1:a"&amp;$B$7-O572+1))),0)=ROW(INDIRECT("a1:a"&amp;$B$7-O572+1))),"",SMALL(OFFSET($B571,,O572-1,,$B$7-O572+1),ROW(INDIRECT("a1:a"&amp;$B$7-O572+1)))),G$17-O572)))</f>
        <v>2</v>
      </c>
      <c r="H572" s="8">
        <f t="array" aca="1" ref="H572" ca="1">IF(OR($A572&gt;$B$9,H$17&gt;$B$7),"",CHOOSE(H$15,IF(P572=99,
IF(SUM(--(TRANSPOSE(LARGE(OFFSET($B571,,H$17,,$B$7-H$17),ROW(INDIRECT("a1:a"&amp;$B$7-H$17))))=OFFSET($B571,,H$17,,$B$7-H$17)))=$B$7-H$17,MIN(IF(H571&gt;=OFFSET($B571,,G$17,,$B$7-G$17),"",OFFSET($B571,,G$17,,$B$7-G$17))),H571),
SMALL(IF((SMALL(OFFSET($B571,,P572-1,,$B$7-P572+1),ROW(INDIRECT("a1:a"&amp;$B$7-P572+1)))=OFFSET($B572,,P572-1))*(MATCH(OFFSET($B572,,P572-1),SMALL(OFFSET($B571,,P572-1,,$B$7-P572+1),ROW(INDIRECT("a1:a"&amp;$B$7-P572+1))),0)=ROW(INDIRECT("a1:a"&amp;$B$7-P572+1))),"",SMALL(OFFSET($B571,,P572-1,,$B$7-P572+1),ROW(INDIRECT("a1:a"&amp;$B$7-P572+1)))),H$17-P572)),
SMALL(IF((SMALL(OFFSET($B571,,P572-1,,$B$7-P572+1),ROW(INDIRECT("a1:a"&amp;$B$7-P572+1)))=OFFSET($B572,,P572-1))*(MATCH(OFFSET($B572,,P572-1),SMALL(OFFSET($B571,,P572-1,,$B$7-P572+1),ROW(INDIRECT("a1:a"&amp;$B$7-P572+1))),0)=ROW(INDIRECT("a1:a"&amp;$B$7-P572+1))),"",SMALL(OFFSET($B571,,P572-1,,$B$7-P572+1),ROW(INDIRECT("a1:a"&amp;$B$7-P572+1)))),H$17-P572)))</f>
        <v>1</v>
      </c>
      <c r="I572" s="44">
        <f t="array" aca="1" ref="I572" ca="1">IF(OR($A572&gt;$B$9,I$17&gt;$B$7),"",CHOOSE(I$15,IF(Q572=99,
IF(SUM(--(TRANSPOSE(LARGE(OFFSET($B571,,I$17,,$B$7-I$17),ROW(INDIRECT("a1:a"&amp;$B$7-I$17))))=OFFSET($B571,,I$17,,$B$7-I$17)))=$B$7-I$17,MIN(IF(I571&gt;=OFFSET($B571,,H$17,,$B$7-H$17),"",OFFSET($B571,,H$17,,$B$7-H$17))),I571),
SMALL(IF((SMALL(OFFSET($B571,,Q572-1,,$B$7-Q572+1),ROW(INDIRECT("a1:a"&amp;$B$7-Q572+1)))=OFFSET($B572,,Q572-1))*(MATCH(OFFSET($B572,,Q572-1),SMALL(OFFSET($B571,,Q572-1,,$B$7-Q572+1),ROW(INDIRECT("a1:a"&amp;$B$7-Q572+1))),0)=ROW(INDIRECT("a1:a"&amp;$B$7-Q572+1))),"",SMALL(OFFSET($B571,,Q572-1,,$B$7-Q572+1),ROW(INDIRECT("a1:a"&amp;$B$7-Q572+1)))),I$17-Q572)),
SMALL(IF((SMALL(OFFSET($B571,,Q572-1,,$B$7-Q572+1),ROW(INDIRECT("a1:a"&amp;$B$7-Q572+1)))=OFFSET($B572,,Q572-1))*(MATCH(OFFSET($B572,,Q572-1),SMALL(OFFSET($B571,,Q572-1,,$B$7-Q572+1),ROW(INDIRECT("a1:a"&amp;$B$7-Q572+1))),0)=ROW(INDIRECT("a1:a"&amp;$B$7-Q572+1))),"",SMALL(OFFSET($B571,,Q572-1,,$B$7-Q572+1),ROW(INDIRECT("a1:a"&amp;$B$7-Q572+1)))),I$17-Q572)))</f>
        <v>3</v>
      </c>
      <c r="J572" s="13"/>
      <c r="K572" s="26">
        <f t="array" aca="1" ref="K572" ca="1">MIN(IF($B572:B572&gt;$B571:B571,COLUMN($B$18:B571)-COLUMN($B$18)+1,99))</f>
        <v>99</v>
      </c>
      <c r="L572" s="26">
        <f t="array" aca="1" ref="L572" ca="1">MIN(IF($B572:C572&gt;$B571:C571,COLUMN($B$18:C571)-COLUMN($B$18)+1,99))</f>
        <v>99</v>
      </c>
      <c r="M572" s="26">
        <f t="array" aca="1" ref="M572" ca="1">MIN(IF($B572:D572&gt;$B571:D571,COLUMN($B$18:D571)-COLUMN($B$18)+1,99))</f>
        <v>99</v>
      </c>
      <c r="N572" s="26">
        <f t="array" aca="1" ref="N572" ca="1">MIN(IF($B572:E572&gt;$B571:E571,COLUMN($B$18:E571)-COLUMN($B$18)+1,99))</f>
        <v>99</v>
      </c>
      <c r="O572" s="26">
        <f t="array" aca="1" ref="O572" ca="1">MIN(IF($B572:F572&gt;$B571:F571,COLUMN($B$18:F571)-COLUMN($B$18)+1,99))</f>
        <v>99</v>
      </c>
      <c r="P572" s="26">
        <f t="array" aca="1" ref="P572" ca="1">MIN(IF($B572:G572&gt;$B571:G571,COLUMN($B$18:G571)-COLUMN($B$18)+1,99))</f>
        <v>6</v>
      </c>
      <c r="Q572" s="48">
        <f t="array" aca="1" ref="Q572" ca="1">MIN(IF($B572:H572&gt;$B571:H571,COLUMN($B$18:H571)-COLUMN($B$18)+1,99))</f>
        <v>6</v>
      </c>
    </row>
    <row r="573" spans="1:17" x14ac:dyDescent="0.25">
      <c r="A573" s="10">
        <v>556</v>
      </c>
      <c r="B573" s="8">
        <f t="array" aca="1" ref="B573" ca="1">IF(A573&gt;$B$9,"",IF(SUM(--(TRANSPOSE(LARGE(OFFSET($B572,,B$17,,$B$7-B$17),ROW(INDIRECT("a1:a"&amp;$B$7-B$17))))=OFFSET($B572,,B$17,,$B$7-B$17)))=$B$7-B$17,OFFSET($B$12,,MATCH(B572,$B$12:$H$12,FALSE)),B572))</f>
        <v>1</v>
      </c>
      <c r="C573" s="8">
        <f t="array" aca="1" ref="C573" ca="1">IF(OR($A573&gt;$B$9,C$17&gt;$B$7),"",CHOOSE(C$15,IF(K573=99,
IF(SUM(--(TRANSPOSE(LARGE(OFFSET($B572,,C$17,,$B$7-C$17),ROW(INDIRECT("a1:a"&amp;$B$7-C$17))))=OFFSET($B572,,C$17,,$B$7-C$17)))=$B$7-C$17,MIN(IF(C572&gt;=OFFSET($B572,,B$17,,$B$7-B$17),"",OFFSET($B572,,B$17,,$B$7-B$17))),C572),
SMALL(IF((SMALL(OFFSET($B572,,K573-1,,$B$7-K573+1),ROW(INDIRECT("a1:a"&amp;$B$7-K573+1)))=OFFSET($B573,,K573-1))*(MATCH(OFFSET($B573,,K573-1),SMALL(OFFSET($B572,,K573-1,,$B$7-K573+1),ROW(INDIRECT("a1:a"&amp;$B$7-K573+1))),0)=ROW(INDIRECT("a1:a"&amp;$B$7-K573+1))),"",SMALL(OFFSET($B572,,K573-1,,$B$7-K573+1),ROW(INDIRECT("a1:a"&amp;$B$7-K573+1)))),C$17-K573)),
SMALL(IF((SMALL(OFFSET($B572,,K573-1,,$B$7-K573+1),ROW(INDIRECT("a1:a"&amp;$B$7-K573+1)))=OFFSET($B573,,K573-1))*(MATCH(OFFSET($B573,,K573-1),SMALL(OFFSET($B572,,K573-1,,$B$7-K573+1),ROW(INDIRECT("a1:a"&amp;$B$7-K573+1))),0)=ROW(INDIRECT("a1:a"&amp;$B$7-K573+1))),"",SMALL(OFFSET($B572,,K573-1,,$B$7-K573+1),ROW(INDIRECT("a1:a"&amp;$B$7-K573+1)))),C$17-K573)))</f>
        <v>4</v>
      </c>
      <c r="D573" s="8">
        <f t="array" aca="1" ref="D573" ca="1">IF(OR($A573&gt;$B$9,D$17&gt;$B$7),"",CHOOSE(D$15,IF(L573=99,
IF(SUM(--(TRANSPOSE(LARGE(OFFSET($B572,,D$17,,$B$7-D$17),ROW(INDIRECT("a1:a"&amp;$B$7-D$17))))=OFFSET($B572,,D$17,,$B$7-D$17)))=$B$7-D$17,MIN(IF(D572&gt;=OFFSET($B572,,C$17,,$B$7-C$17),"",OFFSET($B572,,C$17,,$B$7-C$17))),D572),
SMALL(IF((SMALL(OFFSET($B572,,L573-1,,$B$7-L573+1),ROW(INDIRECT("a1:a"&amp;$B$7-L573+1)))=OFFSET($B573,,L573-1))*(MATCH(OFFSET($B573,,L573-1),SMALL(OFFSET($B572,,L573-1,,$B$7-L573+1),ROW(INDIRECT("a1:a"&amp;$B$7-L573+1))),0)=ROW(INDIRECT("a1:a"&amp;$B$7-L573+1))),"",SMALL(OFFSET($B572,,L573-1,,$B$7-L573+1),ROW(INDIRECT("a1:a"&amp;$B$7-L573+1)))),D$17-L573)),
SMALL(IF((SMALL(OFFSET($B572,,L573-1,,$B$7-L573+1),ROW(INDIRECT("a1:a"&amp;$B$7-L573+1)))=OFFSET($B573,,L573-1))*(MATCH(OFFSET($B573,,L573-1),SMALL(OFFSET($B572,,L573-1,,$B$7-L573+1),ROW(INDIRECT("a1:a"&amp;$B$7-L573+1))),0)=ROW(INDIRECT("a1:a"&amp;$B$7-L573+1))),"",SMALL(OFFSET($B572,,L573-1,,$B$7-L573+1),ROW(INDIRECT("a1:a"&amp;$B$7-L573+1)))),D$17-L573)))</f>
        <v>1</v>
      </c>
      <c r="E573" s="8">
        <f t="array" aca="1" ref="E573" ca="1">IF(OR($A573&gt;$B$9,E$17&gt;$B$7),"",CHOOSE(E$15,IF(M573=99,
IF(SUM(--(TRANSPOSE(LARGE(OFFSET($B572,,E$17,,$B$7-E$17),ROW(INDIRECT("a1:a"&amp;$B$7-E$17))))=OFFSET($B572,,E$17,,$B$7-E$17)))=$B$7-E$17,MIN(IF(E572&gt;=OFFSET($B572,,D$17,,$B$7-D$17),"",OFFSET($B572,,D$17,,$B$7-D$17))),E572),
SMALL(IF((SMALL(OFFSET($B572,,M573-1,,$B$7-M573+1),ROW(INDIRECT("a1:a"&amp;$B$7-M573+1)))=OFFSET($B573,,M573-1))*(MATCH(OFFSET($B573,,M573-1),SMALL(OFFSET($B572,,M573-1,,$B$7-M573+1),ROW(INDIRECT("a1:a"&amp;$B$7-M573+1))),0)=ROW(INDIRECT("a1:a"&amp;$B$7-M573+1))),"",SMALL(OFFSET($B572,,M573-1,,$B$7-M573+1),ROW(INDIRECT("a1:a"&amp;$B$7-M573+1)))),E$17-M573)),
SMALL(IF((SMALL(OFFSET($B572,,M573-1,,$B$7-M573+1),ROW(INDIRECT("a1:a"&amp;$B$7-M573+1)))=OFFSET($B573,,M573-1))*(MATCH(OFFSET($B573,,M573-1),SMALL(OFFSET($B572,,M573-1,,$B$7-M573+1),ROW(INDIRECT("a1:a"&amp;$B$7-M573+1))),0)=ROW(INDIRECT("a1:a"&amp;$B$7-M573+1))),"",SMALL(OFFSET($B572,,M573-1,,$B$7-M573+1),ROW(INDIRECT("a1:a"&amp;$B$7-M573+1)))),E$17-M573)))</f>
        <v>2</v>
      </c>
      <c r="F573" s="8">
        <f t="array" aca="1" ref="F573" ca="1">IF(OR($A573&gt;$B$9,F$17&gt;$B$7),"",CHOOSE(F$15,IF(N573=99,
IF(SUM(--(TRANSPOSE(LARGE(OFFSET($B572,,F$17,,$B$7-F$17),ROW(INDIRECT("a1:a"&amp;$B$7-F$17))))=OFFSET($B572,,F$17,,$B$7-F$17)))=$B$7-F$17,MIN(IF(F572&gt;=OFFSET($B572,,E$17,,$B$7-E$17),"",OFFSET($B572,,E$17,,$B$7-E$17))),F572),
SMALL(IF((SMALL(OFFSET($B572,,N573-1,,$B$7-N573+1),ROW(INDIRECT("a1:a"&amp;$B$7-N573+1)))=OFFSET($B573,,N573-1))*(MATCH(OFFSET($B573,,N573-1),SMALL(OFFSET($B572,,N573-1,,$B$7-N573+1),ROW(INDIRECT("a1:a"&amp;$B$7-N573+1))),0)=ROW(INDIRECT("a1:a"&amp;$B$7-N573+1))),"",SMALL(OFFSET($B572,,N573-1,,$B$7-N573+1),ROW(INDIRECT("a1:a"&amp;$B$7-N573+1)))),F$17-N573)),
SMALL(IF((SMALL(OFFSET($B572,,N573-1,,$B$7-N573+1),ROW(INDIRECT("a1:a"&amp;$B$7-N573+1)))=OFFSET($B573,,N573-1))*(MATCH(OFFSET($B573,,N573-1),SMALL(OFFSET($B572,,N573-1,,$B$7-N573+1),ROW(INDIRECT("a1:a"&amp;$B$7-N573+1))),0)=ROW(INDIRECT("a1:a"&amp;$B$7-N573+1))),"",SMALL(OFFSET($B572,,N573-1,,$B$7-N573+1),ROW(INDIRECT("a1:a"&amp;$B$7-N573+1)))),F$17-N573)))</f>
        <v>3</v>
      </c>
      <c r="G573" s="8">
        <f t="array" aca="1" ref="G573" ca="1">IF(OR($A573&gt;$B$9,G$17&gt;$B$7),"",CHOOSE(G$15,IF(O573=99,
IF(SUM(--(TRANSPOSE(LARGE(OFFSET($B572,,G$17,,$B$7-G$17),ROW(INDIRECT("a1:a"&amp;$B$7-G$17))))=OFFSET($B572,,G$17,,$B$7-G$17)))=$B$7-G$17,MIN(IF(G572&gt;=OFFSET($B572,,F$17,,$B$7-F$17),"",OFFSET($B572,,F$17,,$B$7-F$17))),G572),
SMALL(IF((SMALL(OFFSET($B572,,O573-1,,$B$7-O573+1),ROW(INDIRECT("a1:a"&amp;$B$7-O573+1)))=OFFSET($B573,,O573-1))*(MATCH(OFFSET($B573,,O573-1),SMALL(OFFSET($B572,,O573-1,,$B$7-O573+1),ROW(INDIRECT("a1:a"&amp;$B$7-O573+1))),0)=ROW(INDIRECT("a1:a"&amp;$B$7-O573+1))),"",SMALL(OFFSET($B572,,O573-1,,$B$7-O573+1),ROW(INDIRECT("a1:a"&amp;$B$7-O573+1)))),G$17-O573)),
SMALL(IF((SMALL(OFFSET($B572,,O573-1,,$B$7-O573+1),ROW(INDIRECT("a1:a"&amp;$B$7-O573+1)))=OFFSET($B573,,O573-1))*(MATCH(OFFSET($B573,,O573-1),SMALL(OFFSET($B572,,O573-1,,$B$7-O573+1),ROW(INDIRECT("a1:a"&amp;$B$7-O573+1))),0)=ROW(INDIRECT("a1:a"&amp;$B$7-O573+1))),"",SMALL(OFFSET($B572,,O573-1,,$B$7-O573+1),ROW(INDIRECT("a1:a"&amp;$B$7-O573+1)))),G$17-O573)))</f>
        <v>2</v>
      </c>
      <c r="H573" s="8">
        <f t="array" aca="1" ref="H573" ca="1">IF(OR($A573&gt;$B$9,H$17&gt;$B$7),"",CHOOSE(H$15,IF(P573=99,
IF(SUM(--(TRANSPOSE(LARGE(OFFSET($B572,,H$17,,$B$7-H$17),ROW(INDIRECT("a1:a"&amp;$B$7-H$17))))=OFFSET($B572,,H$17,,$B$7-H$17)))=$B$7-H$17,MIN(IF(H572&gt;=OFFSET($B572,,G$17,,$B$7-G$17),"",OFFSET($B572,,G$17,,$B$7-G$17))),H572),
SMALL(IF((SMALL(OFFSET($B572,,P573-1,,$B$7-P573+1),ROW(INDIRECT("a1:a"&amp;$B$7-P573+1)))=OFFSET($B573,,P573-1))*(MATCH(OFFSET($B573,,P573-1),SMALL(OFFSET($B572,,P573-1,,$B$7-P573+1),ROW(INDIRECT("a1:a"&amp;$B$7-P573+1))),0)=ROW(INDIRECT("a1:a"&amp;$B$7-P573+1))),"",SMALL(OFFSET($B572,,P573-1,,$B$7-P573+1),ROW(INDIRECT("a1:a"&amp;$B$7-P573+1)))),H$17-P573)),
SMALL(IF((SMALL(OFFSET($B572,,P573-1,,$B$7-P573+1),ROW(INDIRECT("a1:a"&amp;$B$7-P573+1)))=OFFSET($B573,,P573-1))*(MATCH(OFFSET($B573,,P573-1),SMALL(OFFSET($B572,,P573-1,,$B$7-P573+1),ROW(INDIRECT("a1:a"&amp;$B$7-P573+1))),0)=ROW(INDIRECT("a1:a"&amp;$B$7-P573+1))),"",SMALL(OFFSET($B572,,P573-1,,$B$7-P573+1),ROW(INDIRECT("a1:a"&amp;$B$7-P573+1)))),H$17-P573)))</f>
        <v>3</v>
      </c>
      <c r="I573" s="44">
        <f t="array" aca="1" ref="I573" ca="1">IF(OR($A573&gt;$B$9,I$17&gt;$B$7),"",CHOOSE(I$15,IF(Q573=99,
IF(SUM(--(TRANSPOSE(LARGE(OFFSET($B572,,I$17,,$B$7-I$17),ROW(INDIRECT("a1:a"&amp;$B$7-I$17))))=OFFSET($B572,,I$17,,$B$7-I$17)))=$B$7-I$17,MIN(IF(I572&gt;=OFFSET($B572,,H$17,,$B$7-H$17),"",OFFSET($B572,,H$17,,$B$7-H$17))),I572),
SMALL(IF((SMALL(OFFSET($B572,,Q573-1,,$B$7-Q573+1),ROW(INDIRECT("a1:a"&amp;$B$7-Q573+1)))=OFFSET($B573,,Q573-1))*(MATCH(OFFSET($B573,,Q573-1),SMALL(OFFSET($B572,,Q573-1,,$B$7-Q573+1),ROW(INDIRECT("a1:a"&amp;$B$7-Q573+1))),0)=ROW(INDIRECT("a1:a"&amp;$B$7-Q573+1))),"",SMALL(OFFSET($B572,,Q573-1,,$B$7-Q573+1),ROW(INDIRECT("a1:a"&amp;$B$7-Q573+1)))),I$17-Q573)),
SMALL(IF((SMALL(OFFSET($B572,,Q573-1,,$B$7-Q573+1),ROW(INDIRECT("a1:a"&amp;$B$7-Q573+1)))=OFFSET($B573,,Q573-1))*(MATCH(OFFSET($B573,,Q573-1),SMALL(OFFSET($B572,,Q573-1,,$B$7-Q573+1),ROW(INDIRECT("a1:a"&amp;$B$7-Q573+1))),0)=ROW(INDIRECT("a1:a"&amp;$B$7-Q573+1))),"",SMALL(OFFSET($B572,,Q573-1,,$B$7-Q573+1),ROW(INDIRECT("a1:a"&amp;$B$7-Q573+1)))),I$17-Q573)))</f>
        <v>1</v>
      </c>
      <c r="J573" s="13"/>
      <c r="K573" s="26">
        <f t="array" aca="1" ref="K573" ca="1">MIN(IF($B573:B573&gt;$B572:B572,COLUMN($B$18:B572)-COLUMN($B$18)+1,99))</f>
        <v>99</v>
      </c>
      <c r="L573" s="26">
        <f t="array" aca="1" ref="L573" ca="1">MIN(IF($B573:C573&gt;$B572:C572,COLUMN($B$18:C572)-COLUMN($B$18)+1,99))</f>
        <v>99</v>
      </c>
      <c r="M573" s="26">
        <f t="array" aca="1" ref="M573" ca="1">MIN(IF($B573:D573&gt;$B572:D572,COLUMN($B$18:D572)-COLUMN($B$18)+1,99))</f>
        <v>99</v>
      </c>
      <c r="N573" s="26">
        <f t="array" aca="1" ref="N573" ca="1">MIN(IF($B573:E573&gt;$B572:E572,COLUMN($B$18:E572)-COLUMN($B$18)+1,99))</f>
        <v>99</v>
      </c>
      <c r="O573" s="26">
        <f t="array" aca="1" ref="O573" ca="1">MIN(IF($B573:F573&gt;$B572:F572,COLUMN($B$18:F572)-COLUMN($B$18)+1,99))</f>
        <v>99</v>
      </c>
      <c r="P573" s="26">
        <f t="array" aca="1" ref="P573" ca="1">MIN(IF($B573:G573&gt;$B572:G572,COLUMN($B$18:G572)-COLUMN($B$18)+1,99))</f>
        <v>99</v>
      </c>
      <c r="Q573" s="48">
        <f t="array" aca="1" ref="Q573" ca="1">MIN(IF($B573:H573&gt;$B572:H572,COLUMN($B$18:H572)-COLUMN($B$18)+1,99))</f>
        <v>7</v>
      </c>
    </row>
    <row r="574" spans="1:17" x14ac:dyDescent="0.25">
      <c r="A574" s="10">
        <v>557</v>
      </c>
      <c r="B574" s="8">
        <f t="array" aca="1" ref="B574" ca="1">IF(A574&gt;$B$9,"",IF(SUM(--(TRANSPOSE(LARGE(OFFSET($B573,,B$17,,$B$7-B$17),ROW(INDIRECT("a1:a"&amp;$B$7-B$17))))=OFFSET($B573,,B$17,,$B$7-B$17)))=$B$7-B$17,OFFSET($B$12,,MATCH(B573,$B$12:$H$12,FALSE)),B573))</f>
        <v>1</v>
      </c>
      <c r="C574" s="8">
        <f t="array" aca="1" ref="C574" ca="1">IF(OR($A574&gt;$B$9,C$17&gt;$B$7),"",CHOOSE(C$15,IF(K574=99,
IF(SUM(--(TRANSPOSE(LARGE(OFFSET($B573,,C$17,,$B$7-C$17),ROW(INDIRECT("a1:a"&amp;$B$7-C$17))))=OFFSET($B573,,C$17,,$B$7-C$17)))=$B$7-C$17,MIN(IF(C573&gt;=OFFSET($B573,,B$17,,$B$7-B$17),"",OFFSET($B573,,B$17,,$B$7-B$17))),C573),
SMALL(IF((SMALL(OFFSET($B573,,K574-1,,$B$7-K574+1),ROW(INDIRECT("a1:a"&amp;$B$7-K574+1)))=OFFSET($B574,,K574-1))*(MATCH(OFFSET($B574,,K574-1),SMALL(OFFSET($B573,,K574-1,,$B$7-K574+1),ROW(INDIRECT("a1:a"&amp;$B$7-K574+1))),0)=ROW(INDIRECT("a1:a"&amp;$B$7-K574+1))),"",SMALL(OFFSET($B573,,K574-1,,$B$7-K574+1),ROW(INDIRECT("a1:a"&amp;$B$7-K574+1)))),C$17-K574)),
SMALL(IF((SMALL(OFFSET($B573,,K574-1,,$B$7-K574+1),ROW(INDIRECT("a1:a"&amp;$B$7-K574+1)))=OFFSET($B574,,K574-1))*(MATCH(OFFSET($B574,,K574-1),SMALL(OFFSET($B573,,K574-1,,$B$7-K574+1),ROW(INDIRECT("a1:a"&amp;$B$7-K574+1))),0)=ROW(INDIRECT("a1:a"&amp;$B$7-K574+1))),"",SMALL(OFFSET($B573,,K574-1,,$B$7-K574+1),ROW(INDIRECT("a1:a"&amp;$B$7-K574+1)))),C$17-K574)))</f>
        <v>4</v>
      </c>
      <c r="D574" s="8">
        <f t="array" aca="1" ref="D574" ca="1">IF(OR($A574&gt;$B$9,D$17&gt;$B$7),"",CHOOSE(D$15,IF(L574=99,
IF(SUM(--(TRANSPOSE(LARGE(OFFSET($B573,,D$17,,$B$7-D$17),ROW(INDIRECT("a1:a"&amp;$B$7-D$17))))=OFFSET($B573,,D$17,,$B$7-D$17)))=$B$7-D$17,MIN(IF(D573&gt;=OFFSET($B573,,C$17,,$B$7-C$17),"",OFFSET($B573,,C$17,,$B$7-C$17))),D573),
SMALL(IF((SMALL(OFFSET($B573,,L574-1,,$B$7-L574+1),ROW(INDIRECT("a1:a"&amp;$B$7-L574+1)))=OFFSET($B574,,L574-1))*(MATCH(OFFSET($B574,,L574-1),SMALL(OFFSET($B573,,L574-1,,$B$7-L574+1),ROW(INDIRECT("a1:a"&amp;$B$7-L574+1))),0)=ROW(INDIRECT("a1:a"&amp;$B$7-L574+1))),"",SMALL(OFFSET($B573,,L574-1,,$B$7-L574+1),ROW(INDIRECT("a1:a"&amp;$B$7-L574+1)))),D$17-L574)),
SMALL(IF((SMALL(OFFSET($B573,,L574-1,,$B$7-L574+1),ROW(INDIRECT("a1:a"&amp;$B$7-L574+1)))=OFFSET($B574,,L574-1))*(MATCH(OFFSET($B574,,L574-1),SMALL(OFFSET($B573,,L574-1,,$B$7-L574+1),ROW(INDIRECT("a1:a"&amp;$B$7-L574+1))),0)=ROW(INDIRECT("a1:a"&amp;$B$7-L574+1))),"",SMALL(OFFSET($B573,,L574-1,,$B$7-L574+1),ROW(INDIRECT("a1:a"&amp;$B$7-L574+1)))),D$17-L574)))</f>
        <v>1</v>
      </c>
      <c r="E574" s="8">
        <f t="array" aca="1" ref="E574" ca="1">IF(OR($A574&gt;$B$9,E$17&gt;$B$7),"",CHOOSE(E$15,IF(M574=99,
IF(SUM(--(TRANSPOSE(LARGE(OFFSET($B573,,E$17,,$B$7-E$17),ROW(INDIRECT("a1:a"&amp;$B$7-E$17))))=OFFSET($B573,,E$17,,$B$7-E$17)))=$B$7-E$17,MIN(IF(E573&gt;=OFFSET($B573,,D$17,,$B$7-D$17),"",OFFSET($B573,,D$17,,$B$7-D$17))),E573),
SMALL(IF((SMALL(OFFSET($B573,,M574-1,,$B$7-M574+1),ROW(INDIRECT("a1:a"&amp;$B$7-M574+1)))=OFFSET($B574,,M574-1))*(MATCH(OFFSET($B574,,M574-1),SMALL(OFFSET($B573,,M574-1,,$B$7-M574+1),ROW(INDIRECT("a1:a"&amp;$B$7-M574+1))),0)=ROW(INDIRECT("a1:a"&amp;$B$7-M574+1))),"",SMALL(OFFSET($B573,,M574-1,,$B$7-M574+1),ROW(INDIRECT("a1:a"&amp;$B$7-M574+1)))),E$17-M574)),
SMALL(IF((SMALL(OFFSET($B573,,M574-1,,$B$7-M574+1),ROW(INDIRECT("a1:a"&amp;$B$7-M574+1)))=OFFSET($B574,,M574-1))*(MATCH(OFFSET($B574,,M574-1),SMALL(OFFSET($B573,,M574-1,,$B$7-M574+1),ROW(INDIRECT("a1:a"&amp;$B$7-M574+1))),0)=ROW(INDIRECT("a1:a"&amp;$B$7-M574+1))),"",SMALL(OFFSET($B573,,M574-1,,$B$7-M574+1),ROW(INDIRECT("a1:a"&amp;$B$7-M574+1)))),E$17-M574)))</f>
        <v>2</v>
      </c>
      <c r="F574" s="8">
        <f t="array" aca="1" ref="F574" ca="1">IF(OR($A574&gt;$B$9,F$17&gt;$B$7),"",CHOOSE(F$15,IF(N574=99,
IF(SUM(--(TRANSPOSE(LARGE(OFFSET($B573,,F$17,,$B$7-F$17),ROW(INDIRECT("a1:a"&amp;$B$7-F$17))))=OFFSET($B573,,F$17,,$B$7-F$17)))=$B$7-F$17,MIN(IF(F573&gt;=OFFSET($B573,,E$17,,$B$7-E$17),"",OFFSET($B573,,E$17,,$B$7-E$17))),F573),
SMALL(IF((SMALL(OFFSET($B573,,N574-1,,$B$7-N574+1),ROW(INDIRECT("a1:a"&amp;$B$7-N574+1)))=OFFSET($B574,,N574-1))*(MATCH(OFFSET($B574,,N574-1),SMALL(OFFSET($B573,,N574-1,,$B$7-N574+1),ROW(INDIRECT("a1:a"&amp;$B$7-N574+1))),0)=ROW(INDIRECT("a1:a"&amp;$B$7-N574+1))),"",SMALL(OFFSET($B573,,N574-1,,$B$7-N574+1),ROW(INDIRECT("a1:a"&amp;$B$7-N574+1)))),F$17-N574)),
SMALL(IF((SMALL(OFFSET($B573,,N574-1,,$B$7-N574+1),ROW(INDIRECT("a1:a"&amp;$B$7-N574+1)))=OFFSET($B574,,N574-1))*(MATCH(OFFSET($B574,,N574-1),SMALL(OFFSET($B573,,N574-1,,$B$7-N574+1),ROW(INDIRECT("a1:a"&amp;$B$7-N574+1))),0)=ROW(INDIRECT("a1:a"&amp;$B$7-N574+1))),"",SMALL(OFFSET($B573,,N574-1,,$B$7-N574+1),ROW(INDIRECT("a1:a"&amp;$B$7-N574+1)))),F$17-N574)))</f>
        <v>3</v>
      </c>
      <c r="G574" s="8">
        <f t="array" aca="1" ref="G574" ca="1">IF(OR($A574&gt;$B$9,G$17&gt;$B$7),"",CHOOSE(G$15,IF(O574=99,
IF(SUM(--(TRANSPOSE(LARGE(OFFSET($B573,,G$17,,$B$7-G$17),ROW(INDIRECT("a1:a"&amp;$B$7-G$17))))=OFFSET($B573,,G$17,,$B$7-G$17)))=$B$7-G$17,MIN(IF(G573&gt;=OFFSET($B573,,F$17,,$B$7-F$17),"",OFFSET($B573,,F$17,,$B$7-F$17))),G573),
SMALL(IF((SMALL(OFFSET($B573,,O574-1,,$B$7-O574+1),ROW(INDIRECT("a1:a"&amp;$B$7-O574+1)))=OFFSET($B574,,O574-1))*(MATCH(OFFSET($B574,,O574-1),SMALL(OFFSET($B573,,O574-1,,$B$7-O574+1),ROW(INDIRECT("a1:a"&amp;$B$7-O574+1))),0)=ROW(INDIRECT("a1:a"&amp;$B$7-O574+1))),"",SMALL(OFFSET($B573,,O574-1,,$B$7-O574+1),ROW(INDIRECT("a1:a"&amp;$B$7-O574+1)))),G$17-O574)),
SMALL(IF((SMALL(OFFSET($B573,,O574-1,,$B$7-O574+1),ROW(INDIRECT("a1:a"&amp;$B$7-O574+1)))=OFFSET($B574,,O574-1))*(MATCH(OFFSET($B574,,O574-1),SMALL(OFFSET($B573,,O574-1,,$B$7-O574+1),ROW(INDIRECT("a1:a"&amp;$B$7-O574+1))),0)=ROW(INDIRECT("a1:a"&amp;$B$7-O574+1))),"",SMALL(OFFSET($B573,,O574-1,,$B$7-O574+1),ROW(INDIRECT("a1:a"&amp;$B$7-O574+1)))),G$17-O574)))</f>
        <v>3</v>
      </c>
      <c r="H574" s="8">
        <f t="array" aca="1" ref="H574" ca="1">IF(OR($A574&gt;$B$9,H$17&gt;$B$7),"",CHOOSE(H$15,IF(P574=99,
IF(SUM(--(TRANSPOSE(LARGE(OFFSET($B573,,H$17,,$B$7-H$17),ROW(INDIRECT("a1:a"&amp;$B$7-H$17))))=OFFSET($B573,,H$17,,$B$7-H$17)))=$B$7-H$17,MIN(IF(H573&gt;=OFFSET($B573,,G$17,,$B$7-G$17),"",OFFSET($B573,,G$17,,$B$7-G$17))),H573),
SMALL(IF((SMALL(OFFSET($B573,,P574-1,,$B$7-P574+1),ROW(INDIRECT("a1:a"&amp;$B$7-P574+1)))=OFFSET($B574,,P574-1))*(MATCH(OFFSET($B574,,P574-1),SMALL(OFFSET($B573,,P574-1,,$B$7-P574+1),ROW(INDIRECT("a1:a"&amp;$B$7-P574+1))),0)=ROW(INDIRECT("a1:a"&amp;$B$7-P574+1))),"",SMALL(OFFSET($B573,,P574-1,,$B$7-P574+1),ROW(INDIRECT("a1:a"&amp;$B$7-P574+1)))),H$17-P574)),
SMALL(IF((SMALL(OFFSET($B573,,P574-1,,$B$7-P574+1),ROW(INDIRECT("a1:a"&amp;$B$7-P574+1)))=OFFSET($B574,,P574-1))*(MATCH(OFFSET($B574,,P574-1),SMALL(OFFSET($B573,,P574-1,,$B$7-P574+1),ROW(INDIRECT("a1:a"&amp;$B$7-P574+1))),0)=ROW(INDIRECT("a1:a"&amp;$B$7-P574+1))),"",SMALL(OFFSET($B573,,P574-1,,$B$7-P574+1),ROW(INDIRECT("a1:a"&amp;$B$7-P574+1)))),H$17-P574)))</f>
        <v>1</v>
      </c>
      <c r="I574" s="44">
        <f t="array" aca="1" ref="I574" ca="1">IF(OR($A574&gt;$B$9,I$17&gt;$B$7),"",CHOOSE(I$15,IF(Q574=99,
IF(SUM(--(TRANSPOSE(LARGE(OFFSET($B573,,I$17,,$B$7-I$17),ROW(INDIRECT("a1:a"&amp;$B$7-I$17))))=OFFSET($B573,,I$17,,$B$7-I$17)))=$B$7-I$17,MIN(IF(I573&gt;=OFFSET($B573,,H$17,,$B$7-H$17),"",OFFSET($B573,,H$17,,$B$7-H$17))),I573),
SMALL(IF((SMALL(OFFSET($B573,,Q574-1,,$B$7-Q574+1),ROW(INDIRECT("a1:a"&amp;$B$7-Q574+1)))=OFFSET($B574,,Q574-1))*(MATCH(OFFSET($B574,,Q574-1),SMALL(OFFSET($B573,,Q574-1,,$B$7-Q574+1),ROW(INDIRECT("a1:a"&amp;$B$7-Q574+1))),0)=ROW(INDIRECT("a1:a"&amp;$B$7-Q574+1))),"",SMALL(OFFSET($B573,,Q574-1,,$B$7-Q574+1),ROW(INDIRECT("a1:a"&amp;$B$7-Q574+1)))),I$17-Q574)),
SMALL(IF((SMALL(OFFSET($B573,,Q574-1,,$B$7-Q574+1),ROW(INDIRECT("a1:a"&amp;$B$7-Q574+1)))=OFFSET($B574,,Q574-1))*(MATCH(OFFSET($B574,,Q574-1),SMALL(OFFSET($B573,,Q574-1,,$B$7-Q574+1),ROW(INDIRECT("a1:a"&amp;$B$7-Q574+1))),0)=ROW(INDIRECT("a1:a"&amp;$B$7-Q574+1))),"",SMALL(OFFSET($B573,,Q574-1,,$B$7-Q574+1),ROW(INDIRECT("a1:a"&amp;$B$7-Q574+1)))),I$17-Q574)))</f>
        <v>2</v>
      </c>
      <c r="J574" s="13"/>
      <c r="K574" s="26">
        <f t="array" aca="1" ref="K574" ca="1">MIN(IF($B574:B574&gt;$B573:B573,COLUMN($B$18:B573)-COLUMN($B$18)+1,99))</f>
        <v>99</v>
      </c>
      <c r="L574" s="26">
        <f t="array" aca="1" ref="L574" ca="1">MIN(IF($B574:C574&gt;$B573:C573,COLUMN($B$18:C573)-COLUMN($B$18)+1,99))</f>
        <v>99</v>
      </c>
      <c r="M574" s="26">
        <f t="array" aca="1" ref="M574" ca="1">MIN(IF($B574:D574&gt;$B573:D573,COLUMN($B$18:D573)-COLUMN($B$18)+1,99))</f>
        <v>99</v>
      </c>
      <c r="N574" s="26">
        <f t="array" aca="1" ref="N574" ca="1">MIN(IF($B574:E574&gt;$B573:E573,COLUMN($B$18:E573)-COLUMN($B$18)+1,99))</f>
        <v>99</v>
      </c>
      <c r="O574" s="26">
        <f t="array" aca="1" ref="O574" ca="1">MIN(IF($B574:F574&gt;$B573:F573,COLUMN($B$18:F573)-COLUMN($B$18)+1,99))</f>
        <v>99</v>
      </c>
      <c r="P574" s="26">
        <f t="array" aca="1" ref="P574" ca="1">MIN(IF($B574:G574&gt;$B573:G573,COLUMN($B$18:G573)-COLUMN($B$18)+1,99))</f>
        <v>6</v>
      </c>
      <c r="Q574" s="48">
        <f t="array" aca="1" ref="Q574" ca="1">MIN(IF($B574:H574&gt;$B573:H573,COLUMN($B$18:H573)-COLUMN($B$18)+1,99))</f>
        <v>6</v>
      </c>
    </row>
    <row r="575" spans="1:17" x14ac:dyDescent="0.25">
      <c r="A575" s="10">
        <v>558</v>
      </c>
      <c r="B575" s="8">
        <f t="array" aca="1" ref="B575" ca="1">IF(A575&gt;$B$9,"",IF(SUM(--(TRANSPOSE(LARGE(OFFSET($B574,,B$17,,$B$7-B$17),ROW(INDIRECT("a1:a"&amp;$B$7-B$17))))=OFFSET($B574,,B$17,,$B$7-B$17)))=$B$7-B$17,OFFSET($B$12,,MATCH(B574,$B$12:$H$12,FALSE)),B574))</f>
        <v>1</v>
      </c>
      <c r="C575" s="8">
        <f t="array" aca="1" ref="C575" ca="1">IF(OR($A575&gt;$B$9,C$17&gt;$B$7),"",CHOOSE(C$15,IF(K575=99,
IF(SUM(--(TRANSPOSE(LARGE(OFFSET($B574,,C$17,,$B$7-C$17),ROW(INDIRECT("a1:a"&amp;$B$7-C$17))))=OFFSET($B574,,C$17,,$B$7-C$17)))=$B$7-C$17,MIN(IF(C574&gt;=OFFSET($B574,,B$17,,$B$7-B$17),"",OFFSET($B574,,B$17,,$B$7-B$17))),C574),
SMALL(IF((SMALL(OFFSET($B574,,K575-1,,$B$7-K575+1),ROW(INDIRECT("a1:a"&amp;$B$7-K575+1)))=OFFSET($B575,,K575-1))*(MATCH(OFFSET($B575,,K575-1),SMALL(OFFSET($B574,,K575-1,,$B$7-K575+1),ROW(INDIRECT("a1:a"&amp;$B$7-K575+1))),0)=ROW(INDIRECT("a1:a"&amp;$B$7-K575+1))),"",SMALL(OFFSET($B574,,K575-1,,$B$7-K575+1),ROW(INDIRECT("a1:a"&amp;$B$7-K575+1)))),C$17-K575)),
SMALL(IF((SMALL(OFFSET($B574,,K575-1,,$B$7-K575+1),ROW(INDIRECT("a1:a"&amp;$B$7-K575+1)))=OFFSET($B575,,K575-1))*(MATCH(OFFSET($B575,,K575-1),SMALL(OFFSET($B574,,K575-1,,$B$7-K575+1),ROW(INDIRECT("a1:a"&amp;$B$7-K575+1))),0)=ROW(INDIRECT("a1:a"&amp;$B$7-K575+1))),"",SMALL(OFFSET($B574,,K575-1,,$B$7-K575+1),ROW(INDIRECT("a1:a"&amp;$B$7-K575+1)))),C$17-K575)))</f>
        <v>4</v>
      </c>
      <c r="D575" s="8">
        <f t="array" aca="1" ref="D575" ca="1">IF(OR($A575&gt;$B$9,D$17&gt;$B$7),"",CHOOSE(D$15,IF(L575=99,
IF(SUM(--(TRANSPOSE(LARGE(OFFSET($B574,,D$17,,$B$7-D$17),ROW(INDIRECT("a1:a"&amp;$B$7-D$17))))=OFFSET($B574,,D$17,,$B$7-D$17)))=$B$7-D$17,MIN(IF(D574&gt;=OFFSET($B574,,C$17,,$B$7-C$17),"",OFFSET($B574,,C$17,,$B$7-C$17))),D574),
SMALL(IF((SMALL(OFFSET($B574,,L575-1,,$B$7-L575+1),ROW(INDIRECT("a1:a"&amp;$B$7-L575+1)))=OFFSET($B575,,L575-1))*(MATCH(OFFSET($B575,,L575-1),SMALL(OFFSET($B574,,L575-1,,$B$7-L575+1),ROW(INDIRECT("a1:a"&amp;$B$7-L575+1))),0)=ROW(INDIRECT("a1:a"&amp;$B$7-L575+1))),"",SMALL(OFFSET($B574,,L575-1,,$B$7-L575+1),ROW(INDIRECT("a1:a"&amp;$B$7-L575+1)))),D$17-L575)),
SMALL(IF((SMALL(OFFSET($B574,,L575-1,,$B$7-L575+1),ROW(INDIRECT("a1:a"&amp;$B$7-L575+1)))=OFFSET($B575,,L575-1))*(MATCH(OFFSET($B575,,L575-1),SMALL(OFFSET($B574,,L575-1,,$B$7-L575+1),ROW(INDIRECT("a1:a"&amp;$B$7-L575+1))),0)=ROW(INDIRECT("a1:a"&amp;$B$7-L575+1))),"",SMALL(OFFSET($B574,,L575-1,,$B$7-L575+1),ROW(INDIRECT("a1:a"&amp;$B$7-L575+1)))),D$17-L575)))</f>
        <v>1</v>
      </c>
      <c r="E575" s="8">
        <f t="array" aca="1" ref="E575" ca="1">IF(OR($A575&gt;$B$9,E$17&gt;$B$7),"",CHOOSE(E$15,IF(M575=99,
IF(SUM(--(TRANSPOSE(LARGE(OFFSET($B574,,E$17,,$B$7-E$17),ROW(INDIRECT("a1:a"&amp;$B$7-E$17))))=OFFSET($B574,,E$17,,$B$7-E$17)))=$B$7-E$17,MIN(IF(E574&gt;=OFFSET($B574,,D$17,,$B$7-D$17),"",OFFSET($B574,,D$17,,$B$7-D$17))),E574),
SMALL(IF((SMALL(OFFSET($B574,,M575-1,,$B$7-M575+1),ROW(INDIRECT("a1:a"&amp;$B$7-M575+1)))=OFFSET($B575,,M575-1))*(MATCH(OFFSET($B575,,M575-1),SMALL(OFFSET($B574,,M575-1,,$B$7-M575+1),ROW(INDIRECT("a1:a"&amp;$B$7-M575+1))),0)=ROW(INDIRECT("a1:a"&amp;$B$7-M575+1))),"",SMALL(OFFSET($B574,,M575-1,,$B$7-M575+1),ROW(INDIRECT("a1:a"&amp;$B$7-M575+1)))),E$17-M575)),
SMALL(IF((SMALL(OFFSET($B574,,M575-1,,$B$7-M575+1),ROW(INDIRECT("a1:a"&amp;$B$7-M575+1)))=OFFSET($B575,,M575-1))*(MATCH(OFFSET($B575,,M575-1),SMALL(OFFSET($B574,,M575-1,,$B$7-M575+1),ROW(INDIRECT("a1:a"&amp;$B$7-M575+1))),0)=ROW(INDIRECT("a1:a"&amp;$B$7-M575+1))),"",SMALL(OFFSET($B574,,M575-1,,$B$7-M575+1),ROW(INDIRECT("a1:a"&amp;$B$7-M575+1)))),E$17-M575)))</f>
        <v>2</v>
      </c>
      <c r="F575" s="8">
        <f t="array" aca="1" ref="F575" ca="1">IF(OR($A575&gt;$B$9,F$17&gt;$B$7),"",CHOOSE(F$15,IF(N575=99,
IF(SUM(--(TRANSPOSE(LARGE(OFFSET($B574,,F$17,,$B$7-F$17),ROW(INDIRECT("a1:a"&amp;$B$7-F$17))))=OFFSET($B574,,F$17,,$B$7-F$17)))=$B$7-F$17,MIN(IF(F574&gt;=OFFSET($B574,,E$17,,$B$7-E$17),"",OFFSET($B574,,E$17,,$B$7-E$17))),F574),
SMALL(IF((SMALL(OFFSET($B574,,N575-1,,$B$7-N575+1),ROW(INDIRECT("a1:a"&amp;$B$7-N575+1)))=OFFSET($B575,,N575-1))*(MATCH(OFFSET($B575,,N575-1),SMALL(OFFSET($B574,,N575-1,,$B$7-N575+1),ROW(INDIRECT("a1:a"&amp;$B$7-N575+1))),0)=ROW(INDIRECT("a1:a"&amp;$B$7-N575+1))),"",SMALL(OFFSET($B574,,N575-1,,$B$7-N575+1),ROW(INDIRECT("a1:a"&amp;$B$7-N575+1)))),F$17-N575)),
SMALL(IF((SMALL(OFFSET($B574,,N575-1,,$B$7-N575+1),ROW(INDIRECT("a1:a"&amp;$B$7-N575+1)))=OFFSET($B575,,N575-1))*(MATCH(OFFSET($B575,,N575-1),SMALL(OFFSET($B574,,N575-1,,$B$7-N575+1),ROW(INDIRECT("a1:a"&amp;$B$7-N575+1))),0)=ROW(INDIRECT("a1:a"&amp;$B$7-N575+1))),"",SMALL(OFFSET($B574,,N575-1,,$B$7-N575+1),ROW(INDIRECT("a1:a"&amp;$B$7-N575+1)))),F$17-N575)))</f>
        <v>3</v>
      </c>
      <c r="G575" s="8">
        <f t="array" aca="1" ref="G575" ca="1">IF(OR($A575&gt;$B$9,G$17&gt;$B$7),"",CHOOSE(G$15,IF(O575=99,
IF(SUM(--(TRANSPOSE(LARGE(OFFSET($B574,,G$17,,$B$7-G$17),ROW(INDIRECT("a1:a"&amp;$B$7-G$17))))=OFFSET($B574,,G$17,,$B$7-G$17)))=$B$7-G$17,MIN(IF(G574&gt;=OFFSET($B574,,F$17,,$B$7-F$17),"",OFFSET($B574,,F$17,,$B$7-F$17))),G574),
SMALL(IF((SMALL(OFFSET($B574,,O575-1,,$B$7-O575+1),ROW(INDIRECT("a1:a"&amp;$B$7-O575+1)))=OFFSET($B575,,O575-1))*(MATCH(OFFSET($B575,,O575-1),SMALL(OFFSET($B574,,O575-1,,$B$7-O575+1),ROW(INDIRECT("a1:a"&amp;$B$7-O575+1))),0)=ROW(INDIRECT("a1:a"&amp;$B$7-O575+1))),"",SMALL(OFFSET($B574,,O575-1,,$B$7-O575+1),ROW(INDIRECT("a1:a"&amp;$B$7-O575+1)))),G$17-O575)),
SMALL(IF((SMALL(OFFSET($B574,,O575-1,,$B$7-O575+1),ROW(INDIRECT("a1:a"&amp;$B$7-O575+1)))=OFFSET($B575,,O575-1))*(MATCH(OFFSET($B575,,O575-1),SMALL(OFFSET($B574,,O575-1,,$B$7-O575+1),ROW(INDIRECT("a1:a"&amp;$B$7-O575+1))),0)=ROW(INDIRECT("a1:a"&amp;$B$7-O575+1))),"",SMALL(OFFSET($B574,,O575-1,,$B$7-O575+1),ROW(INDIRECT("a1:a"&amp;$B$7-O575+1)))),G$17-O575)))</f>
        <v>3</v>
      </c>
      <c r="H575" s="8">
        <f t="array" aca="1" ref="H575" ca="1">IF(OR($A575&gt;$B$9,H$17&gt;$B$7),"",CHOOSE(H$15,IF(P575=99,
IF(SUM(--(TRANSPOSE(LARGE(OFFSET($B574,,H$17,,$B$7-H$17),ROW(INDIRECT("a1:a"&amp;$B$7-H$17))))=OFFSET($B574,,H$17,,$B$7-H$17)))=$B$7-H$17,MIN(IF(H574&gt;=OFFSET($B574,,G$17,,$B$7-G$17),"",OFFSET($B574,,G$17,,$B$7-G$17))),H574),
SMALL(IF((SMALL(OFFSET($B574,,P575-1,,$B$7-P575+1),ROW(INDIRECT("a1:a"&amp;$B$7-P575+1)))=OFFSET($B575,,P575-1))*(MATCH(OFFSET($B575,,P575-1),SMALL(OFFSET($B574,,P575-1,,$B$7-P575+1),ROW(INDIRECT("a1:a"&amp;$B$7-P575+1))),0)=ROW(INDIRECT("a1:a"&amp;$B$7-P575+1))),"",SMALL(OFFSET($B574,,P575-1,,$B$7-P575+1),ROW(INDIRECT("a1:a"&amp;$B$7-P575+1)))),H$17-P575)),
SMALL(IF((SMALL(OFFSET($B574,,P575-1,,$B$7-P575+1),ROW(INDIRECT("a1:a"&amp;$B$7-P575+1)))=OFFSET($B575,,P575-1))*(MATCH(OFFSET($B575,,P575-1),SMALL(OFFSET($B574,,P575-1,,$B$7-P575+1),ROW(INDIRECT("a1:a"&amp;$B$7-P575+1))),0)=ROW(INDIRECT("a1:a"&amp;$B$7-P575+1))),"",SMALL(OFFSET($B574,,P575-1,,$B$7-P575+1),ROW(INDIRECT("a1:a"&amp;$B$7-P575+1)))),H$17-P575)))</f>
        <v>2</v>
      </c>
      <c r="I575" s="44">
        <f t="array" aca="1" ref="I575" ca="1">IF(OR($A575&gt;$B$9,I$17&gt;$B$7),"",CHOOSE(I$15,IF(Q575=99,
IF(SUM(--(TRANSPOSE(LARGE(OFFSET($B574,,I$17,,$B$7-I$17),ROW(INDIRECT("a1:a"&amp;$B$7-I$17))))=OFFSET($B574,,I$17,,$B$7-I$17)))=$B$7-I$17,MIN(IF(I574&gt;=OFFSET($B574,,H$17,,$B$7-H$17),"",OFFSET($B574,,H$17,,$B$7-H$17))),I574),
SMALL(IF((SMALL(OFFSET($B574,,Q575-1,,$B$7-Q575+1),ROW(INDIRECT("a1:a"&amp;$B$7-Q575+1)))=OFFSET($B575,,Q575-1))*(MATCH(OFFSET($B575,,Q575-1),SMALL(OFFSET($B574,,Q575-1,,$B$7-Q575+1),ROW(INDIRECT("a1:a"&amp;$B$7-Q575+1))),0)=ROW(INDIRECT("a1:a"&amp;$B$7-Q575+1))),"",SMALL(OFFSET($B574,,Q575-1,,$B$7-Q575+1),ROW(INDIRECT("a1:a"&amp;$B$7-Q575+1)))),I$17-Q575)),
SMALL(IF((SMALL(OFFSET($B574,,Q575-1,,$B$7-Q575+1),ROW(INDIRECT("a1:a"&amp;$B$7-Q575+1)))=OFFSET($B575,,Q575-1))*(MATCH(OFFSET($B575,,Q575-1),SMALL(OFFSET($B574,,Q575-1,,$B$7-Q575+1),ROW(INDIRECT("a1:a"&amp;$B$7-Q575+1))),0)=ROW(INDIRECT("a1:a"&amp;$B$7-Q575+1))),"",SMALL(OFFSET($B574,,Q575-1,,$B$7-Q575+1),ROW(INDIRECT("a1:a"&amp;$B$7-Q575+1)))),I$17-Q575)))</f>
        <v>1</v>
      </c>
      <c r="J575" s="13"/>
      <c r="K575" s="26">
        <f t="array" aca="1" ref="K575" ca="1">MIN(IF($B575:B575&gt;$B574:B574,COLUMN($B$18:B574)-COLUMN($B$18)+1,99))</f>
        <v>99</v>
      </c>
      <c r="L575" s="26">
        <f t="array" aca="1" ref="L575" ca="1">MIN(IF($B575:C575&gt;$B574:C574,COLUMN($B$18:C574)-COLUMN($B$18)+1,99))</f>
        <v>99</v>
      </c>
      <c r="M575" s="26">
        <f t="array" aca="1" ref="M575" ca="1">MIN(IF($B575:D575&gt;$B574:D574,COLUMN($B$18:D574)-COLUMN($B$18)+1,99))</f>
        <v>99</v>
      </c>
      <c r="N575" s="26">
        <f t="array" aca="1" ref="N575" ca="1">MIN(IF($B575:E575&gt;$B574:E574,COLUMN($B$18:E574)-COLUMN($B$18)+1,99))</f>
        <v>99</v>
      </c>
      <c r="O575" s="26">
        <f t="array" aca="1" ref="O575" ca="1">MIN(IF($B575:F575&gt;$B574:F574,COLUMN($B$18:F574)-COLUMN($B$18)+1,99))</f>
        <v>99</v>
      </c>
      <c r="P575" s="26">
        <f t="array" aca="1" ref="P575" ca="1">MIN(IF($B575:G575&gt;$B574:G574,COLUMN($B$18:G574)-COLUMN($B$18)+1,99))</f>
        <v>99</v>
      </c>
      <c r="Q575" s="48">
        <f t="array" aca="1" ref="Q575" ca="1">MIN(IF($B575:H575&gt;$B574:H574,COLUMN($B$18:H574)-COLUMN($B$18)+1,99))</f>
        <v>7</v>
      </c>
    </row>
    <row r="576" spans="1:17" x14ac:dyDescent="0.25">
      <c r="A576" s="10">
        <v>559</v>
      </c>
      <c r="B576" s="8">
        <f t="array" aca="1" ref="B576" ca="1">IF(A576&gt;$B$9,"",IF(SUM(--(TRANSPOSE(LARGE(OFFSET($B575,,B$17,,$B$7-B$17),ROW(INDIRECT("a1:a"&amp;$B$7-B$17))))=OFFSET($B575,,B$17,,$B$7-B$17)))=$B$7-B$17,OFFSET($B$12,,MATCH(B575,$B$12:$H$12,FALSE)),B575))</f>
        <v>1</v>
      </c>
      <c r="C576" s="8">
        <f t="array" aca="1" ref="C576" ca="1">IF(OR($A576&gt;$B$9,C$17&gt;$B$7),"",CHOOSE(C$15,IF(K576=99,
IF(SUM(--(TRANSPOSE(LARGE(OFFSET($B575,,C$17,,$B$7-C$17),ROW(INDIRECT("a1:a"&amp;$B$7-C$17))))=OFFSET($B575,,C$17,,$B$7-C$17)))=$B$7-C$17,MIN(IF(C575&gt;=OFFSET($B575,,B$17,,$B$7-B$17),"",OFFSET($B575,,B$17,,$B$7-B$17))),C575),
SMALL(IF((SMALL(OFFSET($B575,,K576-1,,$B$7-K576+1),ROW(INDIRECT("a1:a"&amp;$B$7-K576+1)))=OFFSET($B576,,K576-1))*(MATCH(OFFSET($B576,,K576-1),SMALL(OFFSET($B575,,K576-1,,$B$7-K576+1),ROW(INDIRECT("a1:a"&amp;$B$7-K576+1))),0)=ROW(INDIRECT("a1:a"&amp;$B$7-K576+1))),"",SMALL(OFFSET($B575,,K576-1,,$B$7-K576+1),ROW(INDIRECT("a1:a"&amp;$B$7-K576+1)))),C$17-K576)),
SMALL(IF((SMALL(OFFSET($B575,,K576-1,,$B$7-K576+1),ROW(INDIRECT("a1:a"&amp;$B$7-K576+1)))=OFFSET($B576,,K576-1))*(MATCH(OFFSET($B576,,K576-1),SMALL(OFFSET($B575,,K576-1,,$B$7-K576+1),ROW(INDIRECT("a1:a"&amp;$B$7-K576+1))),0)=ROW(INDIRECT("a1:a"&amp;$B$7-K576+1))),"",SMALL(OFFSET($B575,,K576-1,,$B$7-K576+1),ROW(INDIRECT("a1:a"&amp;$B$7-K576+1)))),C$17-K576)))</f>
        <v>4</v>
      </c>
      <c r="D576" s="8">
        <f t="array" aca="1" ref="D576" ca="1">IF(OR($A576&gt;$B$9,D$17&gt;$B$7),"",CHOOSE(D$15,IF(L576=99,
IF(SUM(--(TRANSPOSE(LARGE(OFFSET($B575,,D$17,,$B$7-D$17),ROW(INDIRECT("a1:a"&amp;$B$7-D$17))))=OFFSET($B575,,D$17,,$B$7-D$17)))=$B$7-D$17,MIN(IF(D575&gt;=OFFSET($B575,,C$17,,$B$7-C$17),"",OFFSET($B575,,C$17,,$B$7-C$17))),D575),
SMALL(IF((SMALL(OFFSET($B575,,L576-1,,$B$7-L576+1),ROW(INDIRECT("a1:a"&amp;$B$7-L576+1)))=OFFSET($B576,,L576-1))*(MATCH(OFFSET($B576,,L576-1),SMALL(OFFSET($B575,,L576-1,,$B$7-L576+1),ROW(INDIRECT("a1:a"&amp;$B$7-L576+1))),0)=ROW(INDIRECT("a1:a"&amp;$B$7-L576+1))),"",SMALL(OFFSET($B575,,L576-1,,$B$7-L576+1),ROW(INDIRECT("a1:a"&amp;$B$7-L576+1)))),D$17-L576)),
SMALL(IF((SMALL(OFFSET($B575,,L576-1,,$B$7-L576+1),ROW(INDIRECT("a1:a"&amp;$B$7-L576+1)))=OFFSET($B576,,L576-1))*(MATCH(OFFSET($B576,,L576-1),SMALL(OFFSET($B575,,L576-1,,$B$7-L576+1),ROW(INDIRECT("a1:a"&amp;$B$7-L576+1))),0)=ROW(INDIRECT("a1:a"&amp;$B$7-L576+1))),"",SMALL(OFFSET($B575,,L576-1,,$B$7-L576+1),ROW(INDIRECT("a1:a"&amp;$B$7-L576+1)))),D$17-L576)))</f>
        <v>1</v>
      </c>
      <c r="E576" s="8">
        <f t="array" aca="1" ref="E576" ca="1">IF(OR($A576&gt;$B$9,E$17&gt;$B$7),"",CHOOSE(E$15,IF(M576=99,
IF(SUM(--(TRANSPOSE(LARGE(OFFSET($B575,,E$17,,$B$7-E$17),ROW(INDIRECT("a1:a"&amp;$B$7-E$17))))=OFFSET($B575,,E$17,,$B$7-E$17)))=$B$7-E$17,MIN(IF(E575&gt;=OFFSET($B575,,D$17,,$B$7-D$17),"",OFFSET($B575,,D$17,,$B$7-D$17))),E575),
SMALL(IF((SMALL(OFFSET($B575,,M576-1,,$B$7-M576+1),ROW(INDIRECT("a1:a"&amp;$B$7-M576+1)))=OFFSET($B576,,M576-1))*(MATCH(OFFSET($B576,,M576-1),SMALL(OFFSET($B575,,M576-1,,$B$7-M576+1),ROW(INDIRECT("a1:a"&amp;$B$7-M576+1))),0)=ROW(INDIRECT("a1:a"&amp;$B$7-M576+1))),"",SMALL(OFFSET($B575,,M576-1,,$B$7-M576+1),ROW(INDIRECT("a1:a"&amp;$B$7-M576+1)))),E$17-M576)),
SMALL(IF((SMALL(OFFSET($B575,,M576-1,,$B$7-M576+1),ROW(INDIRECT("a1:a"&amp;$B$7-M576+1)))=OFFSET($B576,,M576-1))*(MATCH(OFFSET($B576,,M576-1),SMALL(OFFSET($B575,,M576-1,,$B$7-M576+1),ROW(INDIRECT("a1:a"&amp;$B$7-M576+1))),0)=ROW(INDIRECT("a1:a"&amp;$B$7-M576+1))),"",SMALL(OFFSET($B575,,M576-1,,$B$7-M576+1),ROW(INDIRECT("a1:a"&amp;$B$7-M576+1)))),E$17-M576)))</f>
        <v>3</v>
      </c>
      <c r="F576" s="8">
        <f t="array" aca="1" ref="F576" ca="1">IF(OR($A576&gt;$B$9,F$17&gt;$B$7),"",CHOOSE(F$15,IF(N576=99,
IF(SUM(--(TRANSPOSE(LARGE(OFFSET($B575,,F$17,,$B$7-F$17),ROW(INDIRECT("a1:a"&amp;$B$7-F$17))))=OFFSET($B575,,F$17,,$B$7-F$17)))=$B$7-F$17,MIN(IF(F575&gt;=OFFSET($B575,,E$17,,$B$7-E$17),"",OFFSET($B575,,E$17,,$B$7-E$17))),F575),
SMALL(IF((SMALL(OFFSET($B575,,N576-1,,$B$7-N576+1),ROW(INDIRECT("a1:a"&amp;$B$7-N576+1)))=OFFSET($B576,,N576-1))*(MATCH(OFFSET($B576,,N576-1),SMALL(OFFSET($B575,,N576-1,,$B$7-N576+1),ROW(INDIRECT("a1:a"&amp;$B$7-N576+1))),0)=ROW(INDIRECT("a1:a"&amp;$B$7-N576+1))),"",SMALL(OFFSET($B575,,N576-1,,$B$7-N576+1),ROW(INDIRECT("a1:a"&amp;$B$7-N576+1)))),F$17-N576)),
SMALL(IF((SMALL(OFFSET($B575,,N576-1,,$B$7-N576+1),ROW(INDIRECT("a1:a"&amp;$B$7-N576+1)))=OFFSET($B576,,N576-1))*(MATCH(OFFSET($B576,,N576-1),SMALL(OFFSET($B575,,N576-1,,$B$7-N576+1),ROW(INDIRECT("a1:a"&amp;$B$7-N576+1))),0)=ROW(INDIRECT("a1:a"&amp;$B$7-N576+1))),"",SMALL(OFFSET($B575,,N576-1,,$B$7-N576+1),ROW(INDIRECT("a1:a"&amp;$B$7-N576+1)))),F$17-N576)))</f>
        <v>1</v>
      </c>
      <c r="G576" s="8">
        <f t="array" aca="1" ref="G576" ca="1">IF(OR($A576&gt;$B$9,G$17&gt;$B$7),"",CHOOSE(G$15,IF(O576=99,
IF(SUM(--(TRANSPOSE(LARGE(OFFSET($B575,,G$17,,$B$7-G$17),ROW(INDIRECT("a1:a"&amp;$B$7-G$17))))=OFFSET($B575,,G$17,,$B$7-G$17)))=$B$7-G$17,MIN(IF(G575&gt;=OFFSET($B575,,F$17,,$B$7-F$17),"",OFFSET($B575,,F$17,,$B$7-F$17))),G575),
SMALL(IF((SMALL(OFFSET($B575,,O576-1,,$B$7-O576+1),ROW(INDIRECT("a1:a"&amp;$B$7-O576+1)))=OFFSET($B576,,O576-1))*(MATCH(OFFSET($B576,,O576-1),SMALL(OFFSET($B575,,O576-1,,$B$7-O576+1),ROW(INDIRECT("a1:a"&amp;$B$7-O576+1))),0)=ROW(INDIRECT("a1:a"&amp;$B$7-O576+1))),"",SMALL(OFFSET($B575,,O576-1,,$B$7-O576+1),ROW(INDIRECT("a1:a"&amp;$B$7-O576+1)))),G$17-O576)),
SMALL(IF((SMALL(OFFSET($B575,,O576-1,,$B$7-O576+1),ROW(INDIRECT("a1:a"&amp;$B$7-O576+1)))=OFFSET($B576,,O576-1))*(MATCH(OFFSET($B576,,O576-1),SMALL(OFFSET($B575,,O576-1,,$B$7-O576+1),ROW(INDIRECT("a1:a"&amp;$B$7-O576+1))),0)=ROW(INDIRECT("a1:a"&amp;$B$7-O576+1))),"",SMALL(OFFSET($B575,,O576-1,,$B$7-O576+1),ROW(INDIRECT("a1:a"&amp;$B$7-O576+1)))),G$17-O576)))</f>
        <v>2</v>
      </c>
      <c r="H576" s="8">
        <f t="array" aca="1" ref="H576" ca="1">IF(OR($A576&gt;$B$9,H$17&gt;$B$7),"",CHOOSE(H$15,IF(P576=99,
IF(SUM(--(TRANSPOSE(LARGE(OFFSET($B575,,H$17,,$B$7-H$17),ROW(INDIRECT("a1:a"&amp;$B$7-H$17))))=OFFSET($B575,,H$17,,$B$7-H$17)))=$B$7-H$17,MIN(IF(H575&gt;=OFFSET($B575,,G$17,,$B$7-G$17),"",OFFSET($B575,,G$17,,$B$7-G$17))),H575),
SMALL(IF((SMALL(OFFSET($B575,,P576-1,,$B$7-P576+1),ROW(INDIRECT("a1:a"&amp;$B$7-P576+1)))=OFFSET($B576,,P576-1))*(MATCH(OFFSET($B576,,P576-1),SMALL(OFFSET($B575,,P576-1,,$B$7-P576+1),ROW(INDIRECT("a1:a"&amp;$B$7-P576+1))),0)=ROW(INDIRECT("a1:a"&amp;$B$7-P576+1))),"",SMALL(OFFSET($B575,,P576-1,,$B$7-P576+1),ROW(INDIRECT("a1:a"&amp;$B$7-P576+1)))),H$17-P576)),
SMALL(IF((SMALL(OFFSET($B575,,P576-1,,$B$7-P576+1),ROW(INDIRECT("a1:a"&amp;$B$7-P576+1)))=OFFSET($B576,,P576-1))*(MATCH(OFFSET($B576,,P576-1),SMALL(OFFSET($B575,,P576-1,,$B$7-P576+1),ROW(INDIRECT("a1:a"&amp;$B$7-P576+1))),0)=ROW(INDIRECT("a1:a"&amp;$B$7-P576+1))),"",SMALL(OFFSET($B575,,P576-1,,$B$7-P576+1),ROW(INDIRECT("a1:a"&amp;$B$7-P576+1)))),H$17-P576)))</f>
        <v>2</v>
      </c>
      <c r="I576" s="44">
        <f t="array" aca="1" ref="I576" ca="1">IF(OR($A576&gt;$B$9,I$17&gt;$B$7),"",CHOOSE(I$15,IF(Q576=99,
IF(SUM(--(TRANSPOSE(LARGE(OFFSET($B575,,I$17,,$B$7-I$17),ROW(INDIRECT("a1:a"&amp;$B$7-I$17))))=OFFSET($B575,,I$17,,$B$7-I$17)))=$B$7-I$17,MIN(IF(I575&gt;=OFFSET($B575,,H$17,,$B$7-H$17),"",OFFSET($B575,,H$17,,$B$7-H$17))),I575),
SMALL(IF((SMALL(OFFSET($B575,,Q576-1,,$B$7-Q576+1),ROW(INDIRECT("a1:a"&amp;$B$7-Q576+1)))=OFFSET($B576,,Q576-1))*(MATCH(OFFSET($B576,,Q576-1),SMALL(OFFSET($B575,,Q576-1,,$B$7-Q576+1),ROW(INDIRECT("a1:a"&amp;$B$7-Q576+1))),0)=ROW(INDIRECT("a1:a"&amp;$B$7-Q576+1))),"",SMALL(OFFSET($B575,,Q576-1,,$B$7-Q576+1),ROW(INDIRECT("a1:a"&amp;$B$7-Q576+1)))),I$17-Q576)),
SMALL(IF((SMALL(OFFSET($B575,,Q576-1,,$B$7-Q576+1),ROW(INDIRECT("a1:a"&amp;$B$7-Q576+1)))=OFFSET($B576,,Q576-1))*(MATCH(OFFSET($B576,,Q576-1),SMALL(OFFSET($B575,,Q576-1,,$B$7-Q576+1),ROW(INDIRECT("a1:a"&amp;$B$7-Q576+1))),0)=ROW(INDIRECT("a1:a"&amp;$B$7-Q576+1))),"",SMALL(OFFSET($B575,,Q576-1,,$B$7-Q576+1),ROW(INDIRECT("a1:a"&amp;$B$7-Q576+1)))),I$17-Q576)))</f>
        <v>3</v>
      </c>
      <c r="J576" s="13"/>
      <c r="K576" s="26">
        <f t="array" aca="1" ref="K576" ca="1">MIN(IF($B576:B576&gt;$B575:B575,COLUMN($B$18:B575)-COLUMN($B$18)+1,99))</f>
        <v>99</v>
      </c>
      <c r="L576" s="26">
        <f t="array" aca="1" ref="L576" ca="1">MIN(IF($B576:C576&gt;$B575:C575,COLUMN($B$18:C575)-COLUMN($B$18)+1,99))</f>
        <v>99</v>
      </c>
      <c r="M576" s="26">
        <f t="array" aca="1" ref="M576" ca="1">MIN(IF($B576:D576&gt;$B575:D575,COLUMN($B$18:D575)-COLUMN($B$18)+1,99))</f>
        <v>99</v>
      </c>
      <c r="N576" s="26">
        <f t="array" aca="1" ref="N576" ca="1">MIN(IF($B576:E576&gt;$B575:E575,COLUMN($B$18:E575)-COLUMN($B$18)+1,99))</f>
        <v>4</v>
      </c>
      <c r="O576" s="26">
        <f t="array" aca="1" ref="O576" ca="1">MIN(IF($B576:F576&gt;$B575:F575,COLUMN($B$18:F575)-COLUMN($B$18)+1,99))</f>
        <v>4</v>
      </c>
      <c r="P576" s="26">
        <f t="array" aca="1" ref="P576" ca="1">MIN(IF($B576:G576&gt;$B575:G575,COLUMN($B$18:G575)-COLUMN($B$18)+1,99))</f>
        <v>4</v>
      </c>
      <c r="Q576" s="48">
        <f t="array" aca="1" ref="Q576" ca="1">MIN(IF($B576:H576&gt;$B575:H575,COLUMN($B$18:H575)-COLUMN($B$18)+1,99))</f>
        <v>4</v>
      </c>
    </row>
    <row r="577" spans="1:17" x14ac:dyDescent="0.25">
      <c r="A577" s="10">
        <v>560</v>
      </c>
      <c r="B577" s="8">
        <f t="array" aca="1" ref="B577" ca="1">IF(A577&gt;$B$9,"",IF(SUM(--(TRANSPOSE(LARGE(OFFSET($B576,,B$17,,$B$7-B$17),ROW(INDIRECT("a1:a"&amp;$B$7-B$17))))=OFFSET($B576,,B$17,,$B$7-B$17)))=$B$7-B$17,OFFSET($B$12,,MATCH(B576,$B$12:$H$12,FALSE)),B576))</f>
        <v>1</v>
      </c>
      <c r="C577" s="8">
        <f t="array" aca="1" ref="C577" ca="1">IF(OR($A577&gt;$B$9,C$17&gt;$B$7),"",CHOOSE(C$15,IF(K577=99,
IF(SUM(--(TRANSPOSE(LARGE(OFFSET($B576,,C$17,,$B$7-C$17),ROW(INDIRECT("a1:a"&amp;$B$7-C$17))))=OFFSET($B576,,C$17,,$B$7-C$17)))=$B$7-C$17,MIN(IF(C576&gt;=OFFSET($B576,,B$17,,$B$7-B$17),"",OFFSET($B576,,B$17,,$B$7-B$17))),C576),
SMALL(IF((SMALL(OFFSET($B576,,K577-1,,$B$7-K577+1),ROW(INDIRECT("a1:a"&amp;$B$7-K577+1)))=OFFSET($B577,,K577-1))*(MATCH(OFFSET($B577,,K577-1),SMALL(OFFSET($B576,,K577-1,,$B$7-K577+1),ROW(INDIRECT("a1:a"&amp;$B$7-K577+1))),0)=ROW(INDIRECT("a1:a"&amp;$B$7-K577+1))),"",SMALL(OFFSET($B576,,K577-1,,$B$7-K577+1),ROW(INDIRECT("a1:a"&amp;$B$7-K577+1)))),C$17-K577)),
SMALL(IF((SMALL(OFFSET($B576,,K577-1,,$B$7-K577+1),ROW(INDIRECT("a1:a"&amp;$B$7-K577+1)))=OFFSET($B577,,K577-1))*(MATCH(OFFSET($B577,,K577-1),SMALL(OFFSET($B576,,K577-1,,$B$7-K577+1),ROW(INDIRECT("a1:a"&amp;$B$7-K577+1))),0)=ROW(INDIRECT("a1:a"&amp;$B$7-K577+1))),"",SMALL(OFFSET($B576,,K577-1,,$B$7-K577+1),ROW(INDIRECT("a1:a"&amp;$B$7-K577+1)))),C$17-K577)))</f>
        <v>4</v>
      </c>
      <c r="D577" s="8">
        <f t="array" aca="1" ref="D577" ca="1">IF(OR($A577&gt;$B$9,D$17&gt;$B$7),"",CHOOSE(D$15,IF(L577=99,
IF(SUM(--(TRANSPOSE(LARGE(OFFSET($B576,,D$17,,$B$7-D$17),ROW(INDIRECT("a1:a"&amp;$B$7-D$17))))=OFFSET($B576,,D$17,,$B$7-D$17)))=$B$7-D$17,MIN(IF(D576&gt;=OFFSET($B576,,C$17,,$B$7-C$17),"",OFFSET($B576,,C$17,,$B$7-C$17))),D576),
SMALL(IF((SMALL(OFFSET($B576,,L577-1,,$B$7-L577+1),ROW(INDIRECT("a1:a"&amp;$B$7-L577+1)))=OFFSET($B577,,L577-1))*(MATCH(OFFSET($B577,,L577-1),SMALL(OFFSET($B576,,L577-1,,$B$7-L577+1),ROW(INDIRECT("a1:a"&amp;$B$7-L577+1))),0)=ROW(INDIRECT("a1:a"&amp;$B$7-L577+1))),"",SMALL(OFFSET($B576,,L577-1,,$B$7-L577+1),ROW(INDIRECT("a1:a"&amp;$B$7-L577+1)))),D$17-L577)),
SMALL(IF((SMALL(OFFSET($B576,,L577-1,,$B$7-L577+1),ROW(INDIRECT("a1:a"&amp;$B$7-L577+1)))=OFFSET($B577,,L577-1))*(MATCH(OFFSET($B577,,L577-1),SMALL(OFFSET($B576,,L577-1,,$B$7-L577+1),ROW(INDIRECT("a1:a"&amp;$B$7-L577+1))),0)=ROW(INDIRECT("a1:a"&amp;$B$7-L577+1))),"",SMALL(OFFSET($B576,,L577-1,,$B$7-L577+1),ROW(INDIRECT("a1:a"&amp;$B$7-L577+1)))),D$17-L577)))</f>
        <v>1</v>
      </c>
      <c r="E577" s="8">
        <f t="array" aca="1" ref="E577" ca="1">IF(OR($A577&gt;$B$9,E$17&gt;$B$7),"",CHOOSE(E$15,IF(M577=99,
IF(SUM(--(TRANSPOSE(LARGE(OFFSET($B576,,E$17,,$B$7-E$17),ROW(INDIRECT("a1:a"&amp;$B$7-E$17))))=OFFSET($B576,,E$17,,$B$7-E$17)))=$B$7-E$17,MIN(IF(E576&gt;=OFFSET($B576,,D$17,,$B$7-D$17),"",OFFSET($B576,,D$17,,$B$7-D$17))),E576),
SMALL(IF((SMALL(OFFSET($B576,,M577-1,,$B$7-M577+1),ROW(INDIRECT("a1:a"&amp;$B$7-M577+1)))=OFFSET($B577,,M577-1))*(MATCH(OFFSET($B577,,M577-1),SMALL(OFFSET($B576,,M577-1,,$B$7-M577+1),ROW(INDIRECT("a1:a"&amp;$B$7-M577+1))),0)=ROW(INDIRECT("a1:a"&amp;$B$7-M577+1))),"",SMALL(OFFSET($B576,,M577-1,,$B$7-M577+1),ROW(INDIRECT("a1:a"&amp;$B$7-M577+1)))),E$17-M577)),
SMALL(IF((SMALL(OFFSET($B576,,M577-1,,$B$7-M577+1),ROW(INDIRECT("a1:a"&amp;$B$7-M577+1)))=OFFSET($B577,,M577-1))*(MATCH(OFFSET($B577,,M577-1),SMALL(OFFSET($B576,,M577-1,,$B$7-M577+1),ROW(INDIRECT("a1:a"&amp;$B$7-M577+1))),0)=ROW(INDIRECT("a1:a"&amp;$B$7-M577+1))),"",SMALL(OFFSET($B576,,M577-1,,$B$7-M577+1),ROW(INDIRECT("a1:a"&amp;$B$7-M577+1)))),E$17-M577)))</f>
        <v>3</v>
      </c>
      <c r="F577" s="8">
        <f t="array" aca="1" ref="F577" ca="1">IF(OR($A577&gt;$B$9,F$17&gt;$B$7),"",CHOOSE(F$15,IF(N577=99,
IF(SUM(--(TRANSPOSE(LARGE(OFFSET($B576,,F$17,,$B$7-F$17),ROW(INDIRECT("a1:a"&amp;$B$7-F$17))))=OFFSET($B576,,F$17,,$B$7-F$17)))=$B$7-F$17,MIN(IF(F576&gt;=OFFSET($B576,,E$17,,$B$7-E$17),"",OFFSET($B576,,E$17,,$B$7-E$17))),F576),
SMALL(IF((SMALL(OFFSET($B576,,N577-1,,$B$7-N577+1),ROW(INDIRECT("a1:a"&amp;$B$7-N577+1)))=OFFSET($B577,,N577-1))*(MATCH(OFFSET($B577,,N577-1),SMALL(OFFSET($B576,,N577-1,,$B$7-N577+1),ROW(INDIRECT("a1:a"&amp;$B$7-N577+1))),0)=ROW(INDIRECT("a1:a"&amp;$B$7-N577+1))),"",SMALL(OFFSET($B576,,N577-1,,$B$7-N577+1),ROW(INDIRECT("a1:a"&amp;$B$7-N577+1)))),F$17-N577)),
SMALL(IF((SMALL(OFFSET($B576,,N577-1,,$B$7-N577+1),ROW(INDIRECT("a1:a"&amp;$B$7-N577+1)))=OFFSET($B577,,N577-1))*(MATCH(OFFSET($B577,,N577-1),SMALL(OFFSET($B576,,N577-1,,$B$7-N577+1),ROW(INDIRECT("a1:a"&amp;$B$7-N577+1))),0)=ROW(INDIRECT("a1:a"&amp;$B$7-N577+1))),"",SMALL(OFFSET($B576,,N577-1,,$B$7-N577+1),ROW(INDIRECT("a1:a"&amp;$B$7-N577+1)))),F$17-N577)))</f>
        <v>1</v>
      </c>
      <c r="G577" s="8">
        <f t="array" aca="1" ref="G577" ca="1">IF(OR($A577&gt;$B$9,G$17&gt;$B$7),"",CHOOSE(G$15,IF(O577=99,
IF(SUM(--(TRANSPOSE(LARGE(OFFSET($B576,,G$17,,$B$7-G$17),ROW(INDIRECT("a1:a"&amp;$B$7-G$17))))=OFFSET($B576,,G$17,,$B$7-G$17)))=$B$7-G$17,MIN(IF(G576&gt;=OFFSET($B576,,F$17,,$B$7-F$17),"",OFFSET($B576,,F$17,,$B$7-F$17))),G576),
SMALL(IF((SMALL(OFFSET($B576,,O577-1,,$B$7-O577+1),ROW(INDIRECT("a1:a"&amp;$B$7-O577+1)))=OFFSET($B577,,O577-1))*(MATCH(OFFSET($B577,,O577-1),SMALL(OFFSET($B576,,O577-1,,$B$7-O577+1),ROW(INDIRECT("a1:a"&amp;$B$7-O577+1))),0)=ROW(INDIRECT("a1:a"&amp;$B$7-O577+1))),"",SMALL(OFFSET($B576,,O577-1,,$B$7-O577+1),ROW(INDIRECT("a1:a"&amp;$B$7-O577+1)))),G$17-O577)),
SMALL(IF((SMALL(OFFSET($B576,,O577-1,,$B$7-O577+1),ROW(INDIRECT("a1:a"&amp;$B$7-O577+1)))=OFFSET($B577,,O577-1))*(MATCH(OFFSET($B577,,O577-1),SMALL(OFFSET($B576,,O577-1,,$B$7-O577+1),ROW(INDIRECT("a1:a"&amp;$B$7-O577+1))),0)=ROW(INDIRECT("a1:a"&amp;$B$7-O577+1))),"",SMALL(OFFSET($B576,,O577-1,,$B$7-O577+1),ROW(INDIRECT("a1:a"&amp;$B$7-O577+1)))),G$17-O577)))</f>
        <v>2</v>
      </c>
      <c r="H577" s="8">
        <f t="array" aca="1" ref="H577" ca="1">IF(OR($A577&gt;$B$9,H$17&gt;$B$7),"",CHOOSE(H$15,IF(P577=99,
IF(SUM(--(TRANSPOSE(LARGE(OFFSET($B576,,H$17,,$B$7-H$17),ROW(INDIRECT("a1:a"&amp;$B$7-H$17))))=OFFSET($B576,,H$17,,$B$7-H$17)))=$B$7-H$17,MIN(IF(H576&gt;=OFFSET($B576,,G$17,,$B$7-G$17),"",OFFSET($B576,,G$17,,$B$7-G$17))),H576),
SMALL(IF((SMALL(OFFSET($B576,,P577-1,,$B$7-P577+1),ROW(INDIRECT("a1:a"&amp;$B$7-P577+1)))=OFFSET($B577,,P577-1))*(MATCH(OFFSET($B577,,P577-1),SMALL(OFFSET($B576,,P577-1,,$B$7-P577+1),ROW(INDIRECT("a1:a"&amp;$B$7-P577+1))),0)=ROW(INDIRECT("a1:a"&amp;$B$7-P577+1))),"",SMALL(OFFSET($B576,,P577-1,,$B$7-P577+1),ROW(INDIRECT("a1:a"&amp;$B$7-P577+1)))),H$17-P577)),
SMALL(IF((SMALL(OFFSET($B576,,P577-1,,$B$7-P577+1),ROW(INDIRECT("a1:a"&amp;$B$7-P577+1)))=OFFSET($B577,,P577-1))*(MATCH(OFFSET($B577,,P577-1),SMALL(OFFSET($B576,,P577-1,,$B$7-P577+1),ROW(INDIRECT("a1:a"&amp;$B$7-P577+1))),0)=ROW(INDIRECT("a1:a"&amp;$B$7-P577+1))),"",SMALL(OFFSET($B576,,P577-1,,$B$7-P577+1),ROW(INDIRECT("a1:a"&amp;$B$7-P577+1)))),H$17-P577)))</f>
        <v>3</v>
      </c>
      <c r="I577" s="44">
        <f t="array" aca="1" ref="I577" ca="1">IF(OR($A577&gt;$B$9,I$17&gt;$B$7),"",CHOOSE(I$15,IF(Q577=99,
IF(SUM(--(TRANSPOSE(LARGE(OFFSET($B576,,I$17,,$B$7-I$17),ROW(INDIRECT("a1:a"&amp;$B$7-I$17))))=OFFSET($B576,,I$17,,$B$7-I$17)))=$B$7-I$17,MIN(IF(I576&gt;=OFFSET($B576,,H$17,,$B$7-H$17),"",OFFSET($B576,,H$17,,$B$7-H$17))),I576),
SMALL(IF((SMALL(OFFSET($B576,,Q577-1,,$B$7-Q577+1),ROW(INDIRECT("a1:a"&amp;$B$7-Q577+1)))=OFFSET($B577,,Q577-1))*(MATCH(OFFSET($B577,,Q577-1),SMALL(OFFSET($B576,,Q577-1,,$B$7-Q577+1),ROW(INDIRECT("a1:a"&amp;$B$7-Q577+1))),0)=ROW(INDIRECT("a1:a"&amp;$B$7-Q577+1))),"",SMALL(OFFSET($B576,,Q577-1,,$B$7-Q577+1),ROW(INDIRECT("a1:a"&amp;$B$7-Q577+1)))),I$17-Q577)),
SMALL(IF((SMALL(OFFSET($B576,,Q577-1,,$B$7-Q577+1),ROW(INDIRECT("a1:a"&amp;$B$7-Q577+1)))=OFFSET($B577,,Q577-1))*(MATCH(OFFSET($B577,,Q577-1),SMALL(OFFSET($B576,,Q577-1,,$B$7-Q577+1),ROW(INDIRECT("a1:a"&amp;$B$7-Q577+1))),0)=ROW(INDIRECT("a1:a"&amp;$B$7-Q577+1))),"",SMALL(OFFSET($B576,,Q577-1,,$B$7-Q577+1),ROW(INDIRECT("a1:a"&amp;$B$7-Q577+1)))),I$17-Q577)))</f>
        <v>2</v>
      </c>
      <c r="J577" s="13"/>
      <c r="K577" s="26">
        <f t="array" aca="1" ref="K577" ca="1">MIN(IF($B577:B577&gt;$B576:B576,COLUMN($B$18:B576)-COLUMN($B$18)+1,99))</f>
        <v>99</v>
      </c>
      <c r="L577" s="26">
        <f t="array" aca="1" ref="L577" ca="1">MIN(IF($B577:C577&gt;$B576:C576,COLUMN($B$18:C576)-COLUMN($B$18)+1,99))</f>
        <v>99</v>
      </c>
      <c r="M577" s="26">
        <f t="array" aca="1" ref="M577" ca="1">MIN(IF($B577:D577&gt;$B576:D576,COLUMN($B$18:D576)-COLUMN($B$18)+1,99))</f>
        <v>99</v>
      </c>
      <c r="N577" s="26">
        <f t="array" aca="1" ref="N577" ca="1">MIN(IF($B577:E577&gt;$B576:E576,COLUMN($B$18:E576)-COLUMN($B$18)+1,99))</f>
        <v>99</v>
      </c>
      <c r="O577" s="26">
        <f t="array" aca="1" ref="O577" ca="1">MIN(IF($B577:F577&gt;$B576:F576,COLUMN($B$18:F576)-COLUMN($B$18)+1,99))</f>
        <v>99</v>
      </c>
      <c r="P577" s="26">
        <f t="array" aca="1" ref="P577" ca="1">MIN(IF($B577:G577&gt;$B576:G576,COLUMN($B$18:G576)-COLUMN($B$18)+1,99))</f>
        <v>99</v>
      </c>
      <c r="Q577" s="48">
        <f t="array" aca="1" ref="Q577" ca="1">MIN(IF($B577:H577&gt;$B576:H576,COLUMN($B$18:H576)-COLUMN($B$18)+1,99))</f>
        <v>7</v>
      </c>
    </row>
    <row r="578" spans="1:17" x14ac:dyDescent="0.25">
      <c r="A578" s="10">
        <v>561</v>
      </c>
      <c r="B578" s="8">
        <f t="array" aca="1" ref="B578" ca="1">IF(A578&gt;$B$9,"",IF(SUM(--(TRANSPOSE(LARGE(OFFSET($B577,,B$17,,$B$7-B$17),ROW(INDIRECT("a1:a"&amp;$B$7-B$17))))=OFFSET($B577,,B$17,,$B$7-B$17)))=$B$7-B$17,OFFSET($B$12,,MATCH(B577,$B$12:$H$12,FALSE)),B577))</f>
        <v>1</v>
      </c>
      <c r="C578" s="8">
        <f t="array" aca="1" ref="C578" ca="1">IF(OR($A578&gt;$B$9,C$17&gt;$B$7),"",CHOOSE(C$15,IF(K578=99,
IF(SUM(--(TRANSPOSE(LARGE(OFFSET($B577,,C$17,,$B$7-C$17),ROW(INDIRECT("a1:a"&amp;$B$7-C$17))))=OFFSET($B577,,C$17,,$B$7-C$17)))=$B$7-C$17,MIN(IF(C577&gt;=OFFSET($B577,,B$17,,$B$7-B$17),"",OFFSET($B577,,B$17,,$B$7-B$17))),C577),
SMALL(IF((SMALL(OFFSET($B577,,K578-1,,$B$7-K578+1),ROW(INDIRECT("a1:a"&amp;$B$7-K578+1)))=OFFSET($B578,,K578-1))*(MATCH(OFFSET($B578,,K578-1),SMALL(OFFSET($B577,,K578-1,,$B$7-K578+1),ROW(INDIRECT("a1:a"&amp;$B$7-K578+1))),0)=ROW(INDIRECT("a1:a"&amp;$B$7-K578+1))),"",SMALL(OFFSET($B577,,K578-1,,$B$7-K578+1),ROW(INDIRECT("a1:a"&amp;$B$7-K578+1)))),C$17-K578)),
SMALL(IF((SMALL(OFFSET($B577,,K578-1,,$B$7-K578+1),ROW(INDIRECT("a1:a"&amp;$B$7-K578+1)))=OFFSET($B578,,K578-1))*(MATCH(OFFSET($B578,,K578-1),SMALL(OFFSET($B577,,K578-1,,$B$7-K578+1),ROW(INDIRECT("a1:a"&amp;$B$7-K578+1))),0)=ROW(INDIRECT("a1:a"&amp;$B$7-K578+1))),"",SMALL(OFFSET($B577,,K578-1,,$B$7-K578+1),ROW(INDIRECT("a1:a"&amp;$B$7-K578+1)))),C$17-K578)))</f>
        <v>4</v>
      </c>
      <c r="D578" s="8">
        <f t="array" aca="1" ref="D578" ca="1">IF(OR($A578&gt;$B$9,D$17&gt;$B$7),"",CHOOSE(D$15,IF(L578=99,
IF(SUM(--(TRANSPOSE(LARGE(OFFSET($B577,,D$17,,$B$7-D$17),ROW(INDIRECT("a1:a"&amp;$B$7-D$17))))=OFFSET($B577,,D$17,,$B$7-D$17)))=$B$7-D$17,MIN(IF(D577&gt;=OFFSET($B577,,C$17,,$B$7-C$17),"",OFFSET($B577,,C$17,,$B$7-C$17))),D577),
SMALL(IF((SMALL(OFFSET($B577,,L578-1,,$B$7-L578+1),ROW(INDIRECT("a1:a"&amp;$B$7-L578+1)))=OFFSET($B578,,L578-1))*(MATCH(OFFSET($B578,,L578-1),SMALL(OFFSET($B577,,L578-1,,$B$7-L578+1),ROW(INDIRECT("a1:a"&amp;$B$7-L578+1))),0)=ROW(INDIRECT("a1:a"&amp;$B$7-L578+1))),"",SMALL(OFFSET($B577,,L578-1,,$B$7-L578+1),ROW(INDIRECT("a1:a"&amp;$B$7-L578+1)))),D$17-L578)),
SMALL(IF((SMALL(OFFSET($B577,,L578-1,,$B$7-L578+1),ROW(INDIRECT("a1:a"&amp;$B$7-L578+1)))=OFFSET($B578,,L578-1))*(MATCH(OFFSET($B578,,L578-1),SMALL(OFFSET($B577,,L578-1,,$B$7-L578+1),ROW(INDIRECT("a1:a"&amp;$B$7-L578+1))),0)=ROW(INDIRECT("a1:a"&amp;$B$7-L578+1))),"",SMALL(OFFSET($B577,,L578-1,,$B$7-L578+1),ROW(INDIRECT("a1:a"&amp;$B$7-L578+1)))),D$17-L578)))</f>
        <v>1</v>
      </c>
      <c r="E578" s="8">
        <f t="array" aca="1" ref="E578" ca="1">IF(OR($A578&gt;$B$9,E$17&gt;$B$7),"",CHOOSE(E$15,IF(M578=99,
IF(SUM(--(TRANSPOSE(LARGE(OFFSET($B577,,E$17,,$B$7-E$17),ROW(INDIRECT("a1:a"&amp;$B$7-E$17))))=OFFSET($B577,,E$17,,$B$7-E$17)))=$B$7-E$17,MIN(IF(E577&gt;=OFFSET($B577,,D$17,,$B$7-D$17),"",OFFSET($B577,,D$17,,$B$7-D$17))),E577),
SMALL(IF((SMALL(OFFSET($B577,,M578-1,,$B$7-M578+1),ROW(INDIRECT("a1:a"&amp;$B$7-M578+1)))=OFFSET($B578,,M578-1))*(MATCH(OFFSET($B578,,M578-1),SMALL(OFFSET($B577,,M578-1,,$B$7-M578+1),ROW(INDIRECT("a1:a"&amp;$B$7-M578+1))),0)=ROW(INDIRECT("a1:a"&amp;$B$7-M578+1))),"",SMALL(OFFSET($B577,,M578-1,,$B$7-M578+1),ROW(INDIRECT("a1:a"&amp;$B$7-M578+1)))),E$17-M578)),
SMALL(IF((SMALL(OFFSET($B577,,M578-1,,$B$7-M578+1),ROW(INDIRECT("a1:a"&amp;$B$7-M578+1)))=OFFSET($B578,,M578-1))*(MATCH(OFFSET($B578,,M578-1),SMALL(OFFSET($B577,,M578-1,,$B$7-M578+1),ROW(INDIRECT("a1:a"&amp;$B$7-M578+1))),0)=ROW(INDIRECT("a1:a"&amp;$B$7-M578+1))),"",SMALL(OFFSET($B577,,M578-1,,$B$7-M578+1),ROW(INDIRECT("a1:a"&amp;$B$7-M578+1)))),E$17-M578)))</f>
        <v>3</v>
      </c>
      <c r="F578" s="8">
        <f t="array" aca="1" ref="F578" ca="1">IF(OR($A578&gt;$B$9,F$17&gt;$B$7),"",CHOOSE(F$15,IF(N578=99,
IF(SUM(--(TRANSPOSE(LARGE(OFFSET($B577,,F$17,,$B$7-F$17),ROW(INDIRECT("a1:a"&amp;$B$7-F$17))))=OFFSET($B577,,F$17,,$B$7-F$17)))=$B$7-F$17,MIN(IF(F577&gt;=OFFSET($B577,,E$17,,$B$7-E$17),"",OFFSET($B577,,E$17,,$B$7-E$17))),F577),
SMALL(IF((SMALL(OFFSET($B577,,N578-1,,$B$7-N578+1),ROW(INDIRECT("a1:a"&amp;$B$7-N578+1)))=OFFSET($B578,,N578-1))*(MATCH(OFFSET($B578,,N578-1),SMALL(OFFSET($B577,,N578-1,,$B$7-N578+1),ROW(INDIRECT("a1:a"&amp;$B$7-N578+1))),0)=ROW(INDIRECT("a1:a"&amp;$B$7-N578+1))),"",SMALL(OFFSET($B577,,N578-1,,$B$7-N578+1),ROW(INDIRECT("a1:a"&amp;$B$7-N578+1)))),F$17-N578)),
SMALL(IF((SMALL(OFFSET($B577,,N578-1,,$B$7-N578+1),ROW(INDIRECT("a1:a"&amp;$B$7-N578+1)))=OFFSET($B578,,N578-1))*(MATCH(OFFSET($B578,,N578-1),SMALL(OFFSET($B577,,N578-1,,$B$7-N578+1),ROW(INDIRECT("a1:a"&amp;$B$7-N578+1))),0)=ROW(INDIRECT("a1:a"&amp;$B$7-N578+1))),"",SMALL(OFFSET($B577,,N578-1,,$B$7-N578+1),ROW(INDIRECT("a1:a"&amp;$B$7-N578+1)))),F$17-N578)))</f>
        <v>1</v>
      </c>
      <c r="G578" s="8">
        <f t="array" aca="1" ref="G578" ca="1">IF(OR($A578&gt;$B$9,G$17&gt;$B$7),"",CHOOSE(G$15,IF(O578=99,
IF(SUM(--(TRANSPOSE(LARGE(OFFSET($B577,,G$17,,$B$7-G$17),ROW(INDIRECT("a1:a"&amp;$B$7-G$17))))=OFFSET($B577,,G$17,,$B$7-G$17)))=$B$7-G$17,MIN(IF(G577&gt;=OFFSET($B577,,F$17,,$B$7-F$17),"",OFFSET($B577,,F$17,,$B$7-F$17))),G577),
SMALL(IF((SMALL(OFFSET($B577,,O578-1,,$B$7-O578+1),ROW(INDIRECT("a1:a"&amp;$B$7-O578+1)))=OFFSET($B578,,O578-1))*(MATCH(OFFSET($B578,,O578-1),SMALL(OFFSET($B577,,O578-1,,$B$7-O578+1),ROW(INDIRECT("a1:a"&amp;$B$7-O578+1))),0)=ROW(INDIRECT("a1:a"&amp;$B$7-O578+1))),"",SMALL(OFFSET($B577,,O578-1,,$B$7-O578+1),ROW(INDIRECT("a1:a"&amp;$B$7-O578+1)))),G$17-O578)),
SMALL(IF((SMALL(OFFSET($B577,,O578-1,,$B$7-O578+1),ROW(INDIRECT("a1:a"&amp;$B$7-O578+1)))=OFFSET($B578,,O578-1))*(MATCH(OFFSET($B578,,O578-1),SMALL(OFFSET($B577,,O578-1,,$B$7-O578+1),ROW(INDIRECT("a1:a"&amp;$B$7-O578+1))),0)=ROW(INDIRECT("a1:a"&amp;$B$7-O578+1))),"",SMALL(OFFSET($B577,,O578-1,,$B$7-O578+1),ROW(INDIRECT("a1:a"&amp;$B$7-O578+1)))),G$17-O578)))</f>
        <v>3</v>
      </c>
      <c r="H578" s="8">
        <f t="array" aca="1" ref="H578" ca="1">IF(OR($A578&gt;$B$9,H$17&gt;$B$7),"",CHOOSE(H$15,IF(P578=99,
IF(SUM(--(TRANSPOSE(LARGE(OFFSET($B577,,H$17,,$B$7-H$17),ROW(INDIRECT("a1:a"&amp;$B$7-H$17))))=OFFSET($B577,,H$17,,$B$7-H$17)))=$B$7-H$17,MIN(IF(H577&gt;=OFFSET($B577,,G$17,,$B$7-G$17),"",OFFSET($B577,,G$17,,$B$7-G$17))),H577),
SMALL(IF((SMALL(OFFSET($B577,,P578-1,,$B$7-P578+1),ROW(INDIRECT("a1:a"&amp;$B$7-P578+1)))=OFFSET($B578,,P578-1))*(MATCH(OFFSET($B578,,P578-1),SMALL(OFFSET($B577,,P578-1,,$B$7-P578+1),ROW(INDIRECT("a1:a"&amp;$B$7-P578+1))),0)=ROW(INDIRECT("a1:a"&amp;$B$7-P578+1))),"",SMALL(OFFSET($B577,,P578-1,,$B$7-P578+1),ROW(INDIRECT("a1:a"&amp;$B$7-P578+1)))),H$17-P578)),
SMALL(IF((SMALL(OFFSET($B577,,P578-1,,$B$7-P578+1),ROW(INDIRECT("a1:a"&amp;$B$7-P578+1)))=OFFSET($B578,,P578-1))*(MATCH(OFFSET($B578,,P578-1),SMALL(OFFSET($B577,,P578-1,,$B$7-P578+1),ROW(INDIRECT("a1:a"&amp;$B$7-P578+1))),0)=ROW(INDIRECT("a1:a"&amp;$B$7-P578+1))),"",SMALL(OFFSET($B577,,P578-1,,$B$7-P578+1),ROW(INDIRECT("a1:a"&amp;$B$7-P578+1)))),H$17-P578)))</f>
        <v>2</v>
      </c>
      <c r="I578" s="44">
        <f t="array" aca="1" ref="I578" ca="1">IF(OR($A578&gt;$B$9,I$17&gt;$B$7),"",CHOOSE(I$15,IF(Q578=99,
IF(SUM(--(TRANSPOSE(LARGE(OFFSET($B577,,I$17,,$B$7-I$17),ROW(INDIRECT("a1:a"&amp;$B$7-I$17))))=OFFSET($B577,,I$17,,$B$7-I$17)))=$B$7-I$17,MIN(IF(I577&gt;=OFFSET($B577,,H$17,,$B$7-H$17),"",OFFSET($B577,,H$17,,$B$7-H$17))),I577),
SMALL(IF((SMALL(OFFSET($B577,,Q578-1,,$B$7-Q578+1),ROW(INDIRECT("a1:a"&amp;$B$7-Q578+1)))=OFFSET($B578,,Q578-1))*(MATCH(OFFSET($B578,,Q578-1),SMALL(OFFSET($B577,,Q578-1,,$B$7-Q578+1),ROW(INDIRECT("a1:a"&amp;$B$7-Q578+1))),0)=ROW(INDIRECT("a1:a"&amp;$B$7-Q578+1))),"",SMALL(OFFSET($B577,,Q578-1,,$B$7-Q578+1),ROW(INDIRECT("a1:a"&amp;$B$7-Q578+1)))),I$17-Q578)),
SMALL(IF((SMALL(OFFSET($B577,,Q578-1,,$B$7-Q578+1),ROW(INDIRECT("a1:a"&amp;$B$7-Q578+1)))=OFFSET($B578,,Q578-1))*(MATCH(OFFSET($B578,,Q578-1),SMALL(OFFSET($B577,,Q578-1,,$B$7-Q578+1),ROW(INDIRECT("a1:a"&amp;$B$7-Q578+1))),0)=ROW(INDIRECT("a1:a"&amp;$B$7-Q578+1))),"",SMALL(OFFSET($B577,,Q578-1,,$B$7-Q578+1),ROW(INDIRECT("a1:a"&amp;$B$7-Q578+1)))),I$17-Q578)))</f>
        <v>2</v>
      </c>
      <c r="J578" s="13"/>
      <c r="K578" s="26">
        <f t="array" aca="1" ref="K578" ca="1">MIN(IF($B578:B578&gt;$B577:B577,COLUMN($B$18:B577)-COLUMN($B$18)+1,99))</f>
        <v>99</v>
      </c>
      <c r="L578" s="26">
        <f t="array" aca="1" ref="L578" ca="1">MIN(IF($B578:C578&gt;$B577:C577,COLUMN($B$18:C577)-COLUMN($B$18)+1,99))</f>
        <v>99</v>
      </c>
      <c r="M578" s="26">
        <f t="array" aca="1" ref="M578" ca="1">MIN(IF($B578:D578&gt;$B577:D577,COLUMN($B$18:D577)-COLUMN($B$18)+1,99))</f>
        <v>99</v>
      </c>
      <c r="N578" s="26">
        <f t="array" aca="1" ref="N578" ca="1">MIN(IF($B578:E578&gt;$B577:E577,COLUMN($B$18:E577)-COLUMN($B$18)+1,99))</f>
        <v>99</v>
      </c>
      <c r="O578" s="26">
        <f t="array" aca="1" ref="O578" ca="1">MIN(IF($B578:F578&gt;$B577:F577,COLUMN($B$18:F577)-COLUMN($B$18)+1,99))</f>
        <v>99</v>
      </c>
      <c r="P578" s="26">
        <f t="array" aca="1" ref="P578" ca="1">MIN(IF($B578:G578&gt;$B577:G577,COLUMN($B$18:G577)-COLUMN($B$18)+1,99))</f>
        <v>6</v>
      </c>
      <c r="Q578" s="48">
        <f t="array" aca="1" ref="Q578" ca="1">MIN(IF($B578:H578&gt;$B577:H577,COLUMN($B$18:H577)-COLUMN($B$18)+1,99))</f>
        <v>6</v>
      </c>
    </row>
    <row r="579" spans="1:17" x14ac:dyDescent="0.25">
      <c r="A579" s="10">
        <v>562</v>
      </c>
      <c r="B579" s="8">
        <f t="array" aca="1" ref="B579" ca="1">IF(A579&gt;$B$9,"",IF(SUM(--(TRANSPOSE(LARGE(OFFSET($B578,,B$17,,$B$7-B$17),ROW(INDIRECT("a1:a"&amp;$B$7-B$17))))=OFFSET($B578,,B$17,,$B$7-B$17)))=$B$7-B$17,OFFSET($B$12,,MATCH(B578,$B$12:$H$12,FALSE)),B578))</f>
        <v>1</v>
      </c>
      <c r="C579" s="8">
        <f t="array" aca="1" ref="C579" ca="1">IF(OR($A579&gt;$B$9,C$17&gt;$B$7),"",CHOOSE(C$15,IF(K579=99,
IF(SUM(--(TRANSPOSE(LARGE(OFFSET($B578,,C$17,,$B$7-C$17),ROW(INDIRECT("a1:a"&amp;$B$7-C$17))))=OFFSET($B578,,C$17,,$B$7-C$17)))=$B$7-C$17,MIN(IF(C578&gt;=OFFSET($B578,,B$17,,$B$7-B$17),"",OFFSET($B578,,B$17,,$B$7-B$17))),C578),
SMALL(IF((SMALL(OFFSET($B578,,K579-1,,$B$7-K579+1),ROW(INDIRECT("a1:a"&amp;$B$7-K579+1)))=OFFSET($B579,,K579-1))*(MATCH(OFFSET($B579,,K579-1),SMALL(OFFSET($B578,,K579-1,,$B$7-K579+1),ROW(INDIRECT("a1:a"&amp;$B$7-K579+1))),0)=ROW(INDIRECT("a1:a"&amp;$B$7-K579+1))),"",SMALL(OFFSET($B578,,K579-1,,$B$7-K579+1),ROW(INDIRECT("a1:a"&amp;$B$7-K579+1)))),C$17-K579)),
SMALL(IF((SMALL(OFFSET($B578,,K579-1,,$B$7-K579+1),ROW(INDIRECT("a1:a"&amp;$B$7-K579+1)))=OFFSET($B579,,K579-1))*(MATCH(OFFSET($B579,,K579-1),SMALL(OFFSET($B578,,K579-1,,$B$7-K579+1),ROW(INDIRECT("a1:a"&amp;$B$7-K579+1))),0)=ROW(INDIRECT("a1:a"&amp;$B$7-K579+1))),"",SMALL(OFFSET($B578,,K579-1,,$B$7-K579+1),ROW(INDIRECT("a1:a"&amp;$B$7-K579+1)))),C$17-K579)))</f>
        <v>4</v>
      </c>
      <c r="D579" s="8">
        <f t="array" aca="1" ref="D579" ca="1">IF(OR($A579&gt;$B$9,D$17&gt;$B$7),"",CHOOSE(D$15,IF(L579=99,
IF(SUM(--(TRANSPOSE(LARGE(OFFSET($B578,,D$17,,$B$7-D$17),ROW(INDIRECT("a1:a"&amp;$B$7-D$17))))=OFFSET($B578,,D$17,,$B$7-D$17)))=$B$7-D$17,MIN(IF(D578&gt;=OFFSET($B578,,C$17,,$B$7-C$17),"",OFFSET($B578,,C$17,,$B$7-C$17))),D578),
SMALL(IF((SMALL(OFFSET($B578,,L579-1,,$B$7-L579+1),ROW(INDIRECT("a1:a"&amp;$B$7-L579+1)))=OFFSET($B579,,L579-1))*(MATCH(OFFSET($B579,,L579-1),SMALL(OFFSET($B578,,L579-1,,$B$7-L579+1),ROW(INDIRECT("a1:a"&amp;$B$7-L579+1))),0)=ROW(INDIRECT("a1:a"&amp;$B$7-L579+1))),"",SMALL(OFFSET($B578,,L579-1,,$B$7-L579+1),ROW(INDIRECT("a1:a"&amp;$B$7-L579+1)))),D$17-L579)),
SMALL(IF((SMALL(OFFSET($B578,,L579-1,,$B$7-L579+1),ROW(INDIRECT("a1:a"&amp;$B$7-L579+1)))=OFFSET($B579,,L579-1))*(MATCH(OFFSET($B579,,L579-1),SMALL(OFFSET($B578,,L579-1,,$B$7-L579+1),ROW(INDIRECT("a1:a"&amp;$B$7-L579+1))),0)=ROW(INDIRECT("a1:a"&amp;$B$7-L579+1))),"",SMALL(OFFSET($B578,,L579-1,,$B$7-L579+1),ROW(INDIRECT("a1:a"&amp;$B$7-L579+1)))),D$17-L579)))</f>
        <v>1</v>
      </c>
      <c r="E579" s="8">
        <f t="array" aca="1" ref="E579" ca="1">IF(OR($A579&gt;$B$9,E$17&gt;$B$7),"",CHOOSE(E$15,IF(M579=99,
IF(SUM(--(TRANSPOSE(LARGE(OFFSET($B578,,E$17,,$B$7-E$17),ROW(INDIRECT("a1:a"&amp;$B$7-E$17))))=OFFSET($B578,,E$17,,$B$7-E$17)))=$B$7-E$17,MIN(IF(E578&gt;=OFFSET($B578,,D$17,,$B$7-D$17),"",OFFSET($B578,,D$17,,$B$7-D$17))),E578),
SMALL(IF((SMALL(OFFSET($B578,,M579-1,,$B$7-M579+1),ROW(INDIRECT("a1:a"&amp;$B$7-M579+1)))=OFFSET($B579,,M579-1))*(MATCH(OFFSET($B579,,M579-1),SMALL(OFFSET($B578,,M579-1,,$B$7-M579+1),ROW(INDIRECT("a1:a"&amp;$B$7-M579+1))),0)=ROW(INDIRECT("a1:a"&amp;$B$7-M579+1))),"",SMALL(OFFSET($B578,,M579-1,,$B$7-M579+1),ROW(INDIRECT("a1:a"&amp;$B$7-M579+1)))),E$17-M579)),
SMALL(IF((SMALL(OFFSET($B578,,M579-1,,$B$7-M579+1),ROW(INDIRECT("a1:a"&amp;$B$7-M579+1)))=OFFSET($B579,,M579-1))*(MATCH(OFFSET($B579,,M579-1),SMALL(OFFSET($B578,,M579-1,,$B$7-M579+1),ROW(INDIRECT("a1:a"&amp;$B$7-M579+1))),0)=ROW(INDIRECT("a1:a"&amp;$B$7-M579+1))),"",SMALL(OFFSET($B578,,M579-1,,$B$7-M579+1),ROW(INDIRECT("a1:a"&amp;$B$7-M579+1)))),E$17-M579)))</f>
        <v>3</v>
      </c>
      <c r="F579" s="8">
        <f t="array" aca="1" ref="F579" ca="1">IF(OR($A579&gt;$B$9,F$17&gt;$B$7),"",CHOOSE(F$15,IF(N579=99,
IF(SUM(--(TRANSPOSE(LARGE(OFFSET($B578,,F$17,,$B$7-F$17),ROW(INDIRECT("a1:a"&amp;$B$7-F$17))))=OFFSET($B578,,F$17,,$B$7-F$17)))=$B$7-F$17,MIN(IF(F578&gt;=OFFSET($B578,,E$17,,$B$7-E$17),"",OFFSET($B578,,E$17,,$B$7-E$17))),F578),
SMALL(IF((SMALL(OFFSET($B578,,N579-1,,$B$7-N579+1),ROW(INDIRECT("a1:a"&amp;$B$7-N579+1)))=OFFSET($B579,,N579-1))*(MATCH(OFFSET($B579,,N579-1),SMALL(OFFSET($B578,,N579-1,,$B$7-N579+1),ROW(INDIRECT("a1:a"&amp;$B$7-N579+1))),0)=ROW(INDIRECT("a1:a"&amp;$B$7-N579+1))),"",SMALL(OFFSET($B578,,N579-1,,$B$7-N579+1),ROW(INDIRECT("a1:a"&amp;$B$7-N579+1)))),F$17-N579)),
SMALL(IF((SMALL(OFFSET($B578,,N579-1,,$B$7-N579+1),ROW(INDIRECT("a1:a"&amp;$B$7-N579+1)))=OFFSET($B579,,N579-1))*(MATCH(OFFSET($B579,,N579-1),SMALL(OFFSET($B578,,N579-1,,$B$7-N579+1),ROW(INDIRECT("a1:a"&amp;$B$7-N579+1))),0)=ROW(INDIRECT("a1:a"&amp;$B$7-N579+1))),"",SMALL(OFFSET($B578,,N579-1,,$B$7-N579+1),ROW(INDIRECT("a1:a"&amp;$B$7-N579+1)))),F$17-N579)))</f>
        <v>2</v>
      </c>
      <c r="G579" s="8">
        <f t="array" aca="1" ref="G579" ca="1">IF(OR($A579&gt;$B$9,G$17&gt;$B$7),"",CHOOSE(G$15,IF(O579=99,
IF(SUM(--(TRANSPOSE(LARGE(OFFSET($B578,,G$17,,$B$7-G$17),ROW(INDIRECT("a1:a"&amp;$B$7-G$17))))=OFFSET($B578,,G$17,,$B$7-G$17)))=$B$7-G$17,MIN(IF(G578&gt;=OFFSET($B578,,F$17,,$B$7-F$17),"",OFFSET($B578,,F$17,,$B$7-F$17))),G578),
SMALL(IF((SMALL(OFFSET($B578,,O579-1,,$B$7-O579+1),ROW(INDIRECT("a1:a"&amp;$B$7-O579+1)))=OFFSET($B579,,O579-1))*(MATCH(OFFSET($B579,,O579-1),SMALL(OFFSET($B578,,O579-1,,$B$7-O579+1),ROW(INDIRECT("a1:a"&amp;$B$7-O579+1))),0)=ROW(INDIRECT("a1:a"&amp;$B$7-O579+1))),"",SMALL(OFFSET($B578,,O579-1,,$B$7-O579+1),ROW(INDIRECT("a1:a"&amp;$B$7-O579+1)))),G$17-O579)),
SMALL(IF((SMALL(OFFSET($B578,,O579-1,,$B$7-O579+1),ROW(INDIRECT("a1:a"&amp;$B$7-O579+1)))=OFFSET($B579,,O579-1))*(MATCH(OFFSET($B579,,O579-1),SMALL(OFFSET($B578,,O579-1,,$B$7-O579+1),ROW(INDIRECT("a1:a"&amp;$B$7-O579+1))),0)=ROW(INDIRECT("a1:a"&amp;$B$7-O579+1))),"",SMALL(OFFSET($B578,,O579-1,,$B$7-O579+1),ROW(INDIRECT("a1:a"&amp;$B$7-O579+1)))),G$17-O579)))</f>
        <v>1</v>
      </c>
      <c r="H579" s="8">
        <f t="array" aca="1" ref="H579" ca="1">IF(OR($A579&gt;$B$9,H$17&gt;$B$7),"",CHOOSE(H$15,IF(P579=99,
IF(SUM(--(TRANSPOSE(LARGE(OFFSET($B578,,H$17,,$B$7-H$17),ROW(INDIRECT("a1:a"&amp;$B$7-H$17))))=OFFSET($B578,,H$17,,$B$7-H$17)))=$B$7-H$17,MIN(IF(H578&gt;=OFFSET($B578,,G$17,,$B$7-G$17),"",OFFSET($B578,,G$17,,$B$7-G$17))),H578),
SMALL(IF((SMALL(OFFSET($B578,,P579-1,,$B$7-P579+1),ROW(INDIRECT("a1:a"&amp;$B$7-P579+1)))=OFFSET($B579,,P579-1))*(MATCH(OFFSET($B579,,P579-1),SMALL(OFFSET($B578,,P579-1,,$B$7-P579+1),ROW(INDIRECT("a1:a"&amp;$B$7-P579+1))),0)=ROW(INDIRECT("a1:a"&amp;$B$7-P579+1))),"",SMALL(OFFSET($B578,,P579-1,,$B$7-P579+1),ROW(INDIRECT("a1:a"&amp;$B$7-P579+1)))),H$17-P579)),
SMALL(IF((SMALL(OFFSET($B578,,P579-1,,$B$7-P579+1),ROW(INDIRECT("a1:a"&amp;$B$7-P579+1)))=OFFSET($B579,,P579-1))*(MATCH(OFFSET($B579,,P579-1),SMALL(OFFSET($B578,,P579-1,,$B$7-P579+1),ROW(INDIRECT("a1:a"&amp;$B$7-P579+1))),0)=ROW(INDIRECT("a1:a"&amp;$B$7-P579+1))),"",SMALL(OFFSET($B578,,P579-1,,$B$7-P579+1),ROW(INDIRECT("a1:a"&amp;$B$7-P579+1)))),H$17-P579)))</f>
        <v>2</v>
      </c>
      <c r="I579" s="44">
        <f t="array" aca="1" ref="I579" ca="1">IF(OR($A579&gt;$B$9,I$17&gt;$B$7),"",CHOOSE(I$15,IF(Q579=99,
IF(SUM(--(TRANSPOSE(LARGE(OFFSET($B578,,I$17,,$B$7-I$17),ROW(INDIRECT("a1:a"&amp;$B$7-I$17))))=OFFSET($B578,,I$17,,$B$7-I$17)))=$B$7-I$17,MIN(IF(I578&gt;=OFFSET($B578,,H$17,,$B$7-H$17),"",OFFSET($B578,,H$17,,$B$7-H$17))),I578),
SMALL(IF((SMALL(OFFSET($B578,,Q579-1,,$B$7-Q579+1),ROW(INDIRECT("a1:a"&amp;$B$7-Q579+1)))=OFFSET($B579,,Q579-1))*(MATCH(OFFSET($B579,,Q579-1),SMALL(OFFSET($B578,,Q579-1,,$B$7-Q579+1),ROW(INDIRECT("a1:a"&amp;$B$7-Q579+1))),0)=ROW(INDIRECT("a1:a"&amp;$B$7-Q579+1))),"",SMALL(OFFSET($B578,,Q579-1,,$B$7-Q579+1),ROW(INDIRECT("a1:a"&amp;$B$7-Q579+1)))),I$17-Q579)),
SMALL(IF((SMALL(OFFSET($B578,,Q579-1,,$B$7-Q579+1),ROW(INDIRECT("a1:a"&amp;$B$7-Q579+1)))=OFFSET($B579,,Q579-1))*(MATCH(OFFSET($B579,,Q579-1),SMALL(OFFSET($B578,,Q579-1,,$B$7-Q579+1),ROW(INDIRECT("a1:a"&amp;$B$7-Q579+1))),0)=ROW(INDIRECT("a1:a"&amp;$B$7-Q579+1))),"",SMALL(OFFSET($B578,,Q579-1,,$B$7-Q579+1),ROW(INDIRECT("a1:a"&amp;$B$7-Q579+1)))),I$17-Q579)))</f>
        <v>3</v>
      </c>
      <c r="J579" s="13"/>
      <c r="K579" s="26">
        <f t="array" aca="1" ref="K579" ca="1">MIN(IF($B579:B579&gt;$B578:B578,COLUMN($B$18:B578)-COLUMN($B$18)+1,99))</f>
        <v>99</v>
      </c>
      <c r="L579" s="26">
        <f t="array" aca="1" ref="L579" ca="1">MIN(IF($B579:C579&gt;$B578:C578,COLUMN($B$18:C578)-COLUMN($B$18)+1,99))</f>
        <v>99</v>
      </c>
      <c r="M579" s="26">
        <f t="array" aca="1" ref="M579" ca="1">MIN(IF($B579:D579&gt;$B578:D578,COLUMN($B$18:D578)-COLUMN($B$18)+1,99))</f>
        <v>99</v>
      </c>
      <c r="N579" s="26">
        <f t="array" aca="1" ref="N579" ca="1">MIN(IF($B579:E579&gt;$B578:E578,COLUMN($B$18:E578)-COLUMN($B$18)+1,99))</f>
        <v>99</v>
      </c>
      <c r="O579" s="26">
        <f t="array" aca="1" ref="O579" ca="1">MIN(IF($B579:F579&gt;$B578:F578,COLUMN($B$18:F578)-COLUMN($B$18)+1,99))</f>
        <v>5</v>
      </c>
      <c r="P579" s="26">
        <f t="array" aca="1" ref="P579" ca="1">MIN(IF($B579:G579&gt;$B578:G578,COLUMN($B$18:G578)-COLUMN($B$18)+1,99))</f>
        <v>5</v>
      </c>
      <c r="Q579" s="48">
        <f t="array" aca="1" ref="Q579" ca="1">MIN(IF($B579:H579&gt;$B578:H578,COLUMN($B$18:H578)-COLUMN($B$18)+1,99))</f>
        <v>5</v>
      </c>
    </row>
    <row r="580" spans="1:17" x14ac:dyDescent="0.25">
      <c r="A580" s="10">
        <v>563</v>
      </c>
      <c r="B580" s="8">
        <f t="array" aca="1" ref="B580" ca="1">IF(A580&gt;$B$9,"",IF(SUM(--(TRANSPOSE(LARGE(OFFSET($B579,,B$17,,$B$7-B$17),ROW(INDIRECT("a1:a"&amp;$B$7-B$17))))=OFFSET($B579,,B$17,,$B$7-B$17)))=$B$7-B$17,OFFSET($B$12,,MATCH(B579,$B$12:$H$12,FALSE)),B579))</f>
        <v>1</v>
      </c>
      <c r="C580" s="8">
        <f t="array" aca="1" ref="C580" ca="1">IF(OR($A580&gt;$B$9,C$17&gt;$B$7),"",CHOOSE(C$15,IF(K580=99,
IF(SUM(--(TRANSPOSE(LARGE(OFFSET($B579,,C$17,,$B$7-C$17),ROW(INDIRECT("a1:a"&amp;$B$7-C$17))))=OFFSET($B579,,C$17,,$B$7-C$17)))=$B$7-C$17,MIN(IF(C579&gt;=OFFSET($B579,,B$17,,$B$7-B$17),"",OFFSET($B579,,B$17,,$B$7-B$17))),C579),
SMALL(IF((SMALL(OFFSET($B579,,K580-1,,$B$7-K580+1),ROW(INDIRECT("a1:a"&amp;$B$7-K580+1)))=OFFSET($B580,,K580-1))*(MATCH(OFFSET($B580,,K580-1),SMALL(OFFSET($B579,,K580-1,,$B$7-K580+1),ROW(INDIRECT("a1:a"&amp;$B$7-K580+1))),0)=ROW(INDIRECT("a1:a"&amp;$B$7-K580+1))),"",SMALL(OFFSET($B579,,K580-1,,$B$7-K580+1),ROW(INDIRECT("a1:a"&amp;$B$7-K580+1)))),C$17-K580)),
SMALL(IF((SMALL(OFFSET($B579,,K580-1,,$B$7-K580+1),ROW(INDIRECT("a1:a"&amp;$B$7-K580+1)))=OFFSET($B580,,K580-1))*(MATCH(OFFSET($B580,,K580-1),SMALL(OFFSET($B579,,K580-1,,$B$7-K580+1),ROW(INDIRECT("a1:a"&amp;$B$7-K580+1))),0)=ROW(INDIRECT("a1:a"&amp;$B$7-K580+1))),"",SMALL(OFFSET($B579,,K580-1,,$B$7-K580+1),ROW(INDIRECT("a1:a"&amp;$B$7-K580+1)))),C$17-K580)))</f>
        <v>4</v>
      </c>
      <c r="D580" s="8">
        <f t="array" aca="1" ref="D580" ca="1">IF(OR($A580&gt;$B$9,D$17&gt;$B$7),"",CHOOSE(D$15,IF(L580=99,
IF(SUM(--(TRANSPOSE(LARGE(OFFSET($B579,,D$17,,$B$7-D$17),ROW(INDIRECT("a1:a"&amp;$B$7-D$17))))=OFFSET($B579,,D$17,,$B$7-D$17)))=$B$7-D$17,MIN(IF(D579&gt;=OFFSET($B579,,C$17,,$B$7-C$17),"",OFFSET($B579,,C$17,,$B$7-C$17))),D579),
SMALL(IF((SMALL(OFFSET($B579,,L580-1,,$B$7-L580+1),ROW(INDIRECT("a1:a"&amp;$B$7-L580+1)))=OFFSET($B580,,L580-1))*(MATCH(OFFSET($B580,,L580-1),SMALL(OFFSET($B579,,L580-1,,$B$7-L580+1),ROW(INDIRECT("a1:a"&amp;$B$7-L580+1))),0)=ROW(INDIRECT("a1:a"&amp;$B$7-L580+1))),"",SMALL(OFFSET($B579,,L580-1,,$B$7-L580+1),ROW(INDIRECT("a1:a"&amp;$B$7-L580+1)))),D$17-L580)),
SMALL(IF((SMALL(OFFSET($B579,,L580-1,,$B$7-L580+1),ROW(INDIRECT("a1:a"&amp;$B$7-L580+1)))=OFFSET($B580,,L580-1))*(MATCH(OFFSET($B580,,L580-1),SMALL(OFFSET($B579,,L580-1,,$B$7-L580+1),ROW(INDIRECT("a1:a"&amp;$B$7-L580+1))),0)=ROW(INDIRECT("a1:a"&amp;$B$7-L580+1))),"",SMALL(OFFSET($B579,,L580-1,,$B$7-L580+1),ROW(INDIRECT("a1:a"&amp;$B$7-L580+1)))),D$17-L580)))</f>
        <v>1</v>
      </c>
      <c r="E580" s="8">
        <f t="array" aca="1" ref="E580" ca="1">IF(OR($A580&gt;$B$9,E$17&gt;$B$7),"",CHOOSE(E$15,IF(M580=99,
IF(SUM(--(TRANSPOSE(LARGE(OFFSET($B579,,E$17,,$B$7-E$17),ROW(INDIRECT("a1:a"&amp;$B$7-E$17))))=OFFSET($B579,,E$17,,$B$7-E$17)))=$B$7-E$17,MIN(IF(E579&gt;=OFFSET($B579,,D$17,,$B$7-D$17),"",OFFSET($B579,,D$17,,$B$7-D$17))),E579),
SMALL(IF((SMALL(OFFSET($B579,,M580-1,,$B$7-M580+1),ROW(INDIRECT("a1:a"&amp;$B$7-M580+1)))=OFFSET($B580,,M580-1))*(MATCH(OFFSET($B580,,M580-1),SMALL(OFFSET($B579,,M580-1,,$B$7-M580+1),ROW(INDIRECT("a1:a"&amp;$B$7-M580+1))),0)=ROW(INDIRECT("a1:a"&amp;$B$7-M580+1))),"",SMALL(OFFSET($B579,,M580-1,,$B$7-M580+1),ROW(INDIRECT("a1:a"&amp;$B$7-M580+1)))),E$17-M580)),
SMALL(IF((SMALL(OFFSET($B579,,M580-1,,$B$7-M580+1),ROW(INDIRECT("a1:a"&amp;$B$7-M580+1)))=OFFSET($B580,,M580-1))*(MATCH(OFFSET($B580,,M580-1),SMALL(OFFSET($B579,,M580-1,,$B$7-M580+1),ROW(INDIRECT("a1:a"&amp;$B$7-M580+1))),0)=ROW(INDIRECT("a1:a"&amp;$B$7-M580+1))),"",SMALL(OFFSET($B579,,M580-1,,$B$7-M580+1),ROW(INDIRECT("a1:a"&amp;$B$7-M580+1)))),E$17-M580)))</f>
        <v>3</v>
      </c>
      <c r="F580" s="8">
        <f t="array" aca="1" ref="F580" ca="1">IF(OR($A580&gt;$B$9,F$17&gt;$B$7),"",CHOOSE(F$15,IF(N580=99,
IF(SUM(--(TRANSPOSE(LARGE(OFFSET($B579,,F$17,,$B$7-F$17),ROW(INDIRECT("a1:a"&amp;$B$7-F$17))))=OFFSET($B579,,F$17,,$B$7-F$17)))=$B$7-F$17,MIN(IF(F579&gt;=OFFSET($B579,,E$17,,$B$7-E$17),"",OFFSET($B579,,E$17,,$B$7-E$17))),F579),
SMALL(IF((SMALL(OFFSET($B579,,N580-1,,$B$7-N580+1),ROW(INDIRECT("a1:a"&amp;$B$7-N580+1)))=OFFSET($B580,,N580-1))*(MATCH(OFFSET($B580,,N580-1),SMALL(OFFSET($B579,,N580-1,,$B$7-N580+1),ROW(INDIRECT("a1:a"&amp;$B$7-N580+1))),0)=ROW(INDIRECT("a1:a"&amp;$B$7-N580+1))),"",SMALL(OFFSET($B579,,N580-1,,$B$7-N580+1),ROW(INDIRECT("a1:a"&amp;$B$7-N580+1)))),F$17-N580)),
SMALL(IF((SMALL(OFFSET($B579,,N580-1,,$B$7-N580+1),ROW(INDIRECT("a1:a"&amp;$B$7-N580+1)))=OFFSET($B580,,N580-1))*(MATCH(OFFSET($B580,,N580-1),SMALL(OFFSET($B579,,N580-1,,$B$7-N580+1),ROW(INDIRECT("a1:a"&amp;$B$7-N580+1))),0)=ROW(INDIRECT("a1:a"&amp;$B$7-N580+1))),"",SMALL(OFFSET($B579,,N580-1,,$B$7-N580+1),ROW(INDIRECT("a1:a"&amp;$B$7-N580+1)))),F$17-N580)))</f>
        <v>2</v>
      </c>
      <c r="G580" s="8">
        <f t="array" aca="1" ref="G580" ca="1">IF(OR($A580&gt;$B$9,G$17&gt;$B$7),"",CHOOSE(G$15,IF(O580=99,
IF(SUM(--(TRANSPOSE(LARGE(OFFSET($B579,,G$17,,$B$7-G$17),ROW(INDIRECT("a1:a"&amp;$B$7-G$17))))=OFFSET($B579,,G$17,,$B$7-G$17)))=$B$7-G$17,MIN(IF(G579&gt;=OFFSET($B579,,F$17,,$B$7-F$17),"",OFFSET($B579,,F$17,,$B$7-F$17))),G579),
SMALL(IF((SMALL(OFFSET($B579,,O580-1,,$B$7-O580+1),ROW(INDIRECT("a1:a"&amp;$B$7-O580+1)))=OFFSET($B580,,O580-1))*(MATCH(OFFSET($B580,,O580-1),SMALL(OFFSET($B579,,O580-1,,$B$7-O580+1),ROW(INDIRECT("a1:a"&amp;$B$7-O580+1))),0)=ROW(INDIRECT("a1:a"&amp;$B$7-O580+1))),"",SMALL(OFFSET($B579,,O580-1,,$B$7-O580+1),ROW(INDIRECT("a1:a"&amp;$B$7-O580+1)))),G$17-O580)),
SMALL(IF((SMALL(OFFSET($B579,,O580-1,,$B$7-O580+1),ROW(INDIRECT("a1:a"&amp;$B$7-O580+1)))=OFFSET($B580,,O580-1))*(MATCH(OFFSET($B580,,O580-1),SMALL(OFFSET($B579,,O580-1,,$B$7-O580+1),ROW(INDIRECT("a1:a"&amp;$B$7-O580+1))),0)=ROW(INDIRECT("a1:a"&amp;$B$7-O580+1))),"",SMALL(OFFSET($B579,,O580-1,,$B$7-O580+1),ROW(INDIRECT("a1:a"&amp;$B$7-O580+1)))),G$17-O580)))</f>
        <v>1</v>
      </c>
      <c r="H580" s="8">
        <f t="array" aca="1" ref="H580" ca="1">IF(OR($A580&gt;$B$9,H$17&gt;$B$7),"",CHOOSE(H$15,IF(P580=99,
IF(SUM(--(TRANSPOSE(LARGE(OFFSET($B579,,H$17,,$B$7-H$17),ROW(INDIRECT("a1:a"&amp;$B$7-H$17))))=OFFSET($B579,,H$17,,$B$7-H$17)))=$B$7-H$17,MIN(IF(H579&gt;=OFFSET($B579,,G$17,,$B$7-G$17),"",OFFSET($B579,,G$17,,$B$7-G$17))),H579),
SMALL(IF((SMALL(OFFSET($B579,,P580-1,,$B$7-P580+1),ROW(INDIRECT("a1:a"&amp;$B$7-P580+1)))=OFFSET($B580,,P580-1))*(MATCH(OFFSET($B580,,P580-1),SMALL(OFFSET($B579,,P580-1,,$B$7-P580+1),ROW(INDIRECT("a1:a"&amp;$B$7-P580+1))),0)=ROW(INDIRECT("a1:a"&amp;$B$7-P580+1))),"",SMALL(OFFSET($B579,,P580-1,,$B$7-P580+1),ROW(INDIRECT("a1:a"&amp;$B$7-P580+1)))),H$17-P580)),
SMALL(IF((SMALL(OFFSET($B579,,P580-1,,$B$7-P580+1),ROW(INDIRECT("a1:a"&amp;$B$7-P580+1)))=OFFSET($B580,,P580-1))*(MATCH(OFFSET($B580,,P580-1),SMALL(OFFSET($B579,,P580-1,,$B$7-P580+1),ROW(INDIRECT("a1:a"&amp;$B$7-P580+1))),0)=ROW(INDIRECT("a1:a"&amp;$B$7-P580+1))),"",SMALL(OFFSET($B579,,P580-1,,$B$7-P580+1),ROW(INDIRECT("a1:a"&amp;$B$7-P580+1)))),H$17-P580)))</f>
        <v>3</v>
      </c>
      <c r="I580" s="44">
        <f t="array" aca="1" ref="I580" ca="1">IF(OR($A580&gt;$B$9,I$17&gt;$B$7),"",CHOOSE(I$15,IF(Q580=99,
IF(SUM(--(TRANSPOSE(LARGE(OFFSET($B579,,I$17,,$B$7-I$17),ROW(INDIRECT("a1:a"&amp;$B$7-I$17))))=OFFSET($B579,,I$17,,$B$7-I$17)))=$B$7-I$17,MIN(IF(I579&gt;=OFFSET($B579,,H$17,,$B$7-H$17),"",OFFSET($B579,,H$17,,$B$7-H$17))),I579),
SMALL(IF((SMALL(OFFSET($B579,,Q580-1,,$B$7-Q580+1),ROW(INDIRECT("a1:a"&amp;$B$7-Q580+1)))=OFFSET($B580,,Q580-1))*(MATCH(OFFSET($B580,,Q580-1),SMALL(OFFSET($B579,,Q580-1,,$B$7-Q580+1),ROW(INDIRECT("a1:a"&amp;$B$7-Q580+1))),0)=ROW(INDIRECT("a1:a"&amp;$B$7-Q580+1))),"",SMALL(OFFSET($B579,,Q580-1,,$B$7-Q580+1),ROW(INDIRECT("a1:a"&amp;$B$7-Q580+1)))),I$17-Q580)),
SMALL(IF((SMALL(OFFSET($B579,,Q580-1,,$B$7-Q580+1),ROW(INDIRECT("a1:a"&amp;$B$7-Q580+1)))=OFFSET($B580,,Q580-1))*(MATCH(OFFSET($B580,,Q580-1),SMALL(OFFSET($B579,,Q580-1,,$B$7-Q580+1),ROW(INDIRECT("a1:a"&amp;$B$7-Q580+1))),0)=ROW(INDIRECT("a1:a"&amp;$B$7-Q580+1))),"",SMALL(OFFSET($B579,,Q580-1,,$B$7-Q580+1),ROW(INDIRECT("a1:a"&amp;$B$7-Q580+1)))),I$17-Q580)))</f>
        <v>2</v>
      </c>
      <c r="J580" s="13"/>
      <c r="K580" s="26">
        <f t="array" aca="1" ref="K580" ca="1">MIN(IF($B580:B580&gt;$B579:B579,COLUMN($B$18:B579)-COLUMN($B$18)+1,99))</f>
        <v>99</v>
      </c>
      <c r="L580" s="26">
        <f t="array" aca="1" ref="L580" ca="1">MIN(IF($B580:C580&gt;$B579:C579,COLUMN($B$18:C579)-COLUMN($B$18)+1,99))</f>
        <v>99</v>
      </c>
      <c r="M580" s="26">
        <f t="array" aca="1" ref="M580" ca="1">MIN(IF($B580:D580&gt;$B579:D579,COLUMN($B$18:D579)-COLUMN($B$18)+1,99))</f>
        <v>99</v>
      </c>
      <c r="N580" s="26">
        <f t="array" aca="1" ref="N580" ca="1">MIN(IF($B580:E580&gt;$B579:E579,COLUMN($B$18:E579)-COLUMN($B$18)+1,99))</f>
        <v>99</v>
      </c>
      <c r="O580" s="26">
        <f t="array" aca="1" ref="O580" ca="1">MIN(IF($B580:F580&gt;$B579:F579,COLUMN($B$18:F579)-COLUMN($B$18)+1,99))</f>
        <v>99</v>
      </c>
      <c r="P580" s="26">
        <f t="array" aca="1" ref="P580" ca="1">MIN(IF($B580:G580&gt;$B579:G579,COLUMN($B$18:G579)-COLUMN($B$18)+1,99))</f>
        <v>99</v>
      </c>
      <c r="Q580" s="48">
        <f t="array" aca="1" ref="Q580" ca="1">MIN(IF($B580:H580&gt;$B579:H579,COLUMN($B$18:H579)-COLUMN($B$18)+1,99))</f>
        <v>7</v>
      </c>
    </row>
    <row r="581" spans="1:17" x14ac:dyDescent="0.25">
      <c r="A581" s="10">
        <v>564</v>
      </c>
      <c r="B581" s="8">
        <f t="array" aca="1" ref="B581" ca="1">IF(A581&gt;$B$9,"",IF(SUM(--(TRANSPOSE(LARGE(OFFSET($B580,,B$17,,$B$7-B$17),ROW(INDIRECT("a1:a"&amp;$B$7-B$17))))=OFFSET($B580,,B$17,,$B$7-B$17)))=$B$7-B$17,OFFSET($B$12,,MATCH(B580,$B$12:$H$12,FALSE)),B580))</f>
        <v>1</v>
      </c>
      <c r="C581" s="8">
        <f t="array" aca="1" ref="C581" ca="1">IF(OR($A581&gt;$B$9,C$17&gt;$B$7),"",CHOOSE(C$15,IF(K581=99,
IF(SUM(--(TRANSPOSE(LARGE(OFFSET($B580,,C$17,,$B$7-C$17),ROW(INDIRECT("a1:a"&amp;$B$7-C$17))))=OFFSET($B580,,C$17,,$B$7-C$17)))=$B$7-C$17,MIN(IF(C580&gt;=OFFSET($B580,,B$17,,$B$7-B$17),"",OFFSET($B580,,B$17,,$B$7-B$17))),C580),
SMALL(IF((SMALL(OFFSET($B580,,K581-1,,$B$7-K581+1),ROW(INDIRECT("a1:a"&amp;$B$7-K581+1)))=OFFSET($B581,,K581-1))*(MATCH(OFFSET($B581,,K581-1),SMALL(OFFSET($B580,,K581-1,,$B$7-K581+1),ROW(INDIRECT("a1:a"&amp;$B$7-K581+1))),0)=ROW(INDIRECT("a1:a"&amp;$B$7-K581+1))),"",SMALL(OFFSET($B580,,K581-1,,$B$7-K581+1),ROW(INDIRECT("a1:a"&amp;$B$7-K581+1)))),C$17-K581)),
SMALL(IF((SMALL(OFFSET($B580,,K581-1,,$B$7-K581+1),ROW(INDIRECT("a1:a"&amp;$B$7-K581+1)))=OFFSET($B581,,K581-1))*(MATCH(OFFSET($B581,,K581-1),SMALL(OFFSET($B580,,K581-1,,$B$7-K581+1),ROW(INDIRECT("a1:a"&amp;$B$7-K581+1))),0)=ROW(INDIRECT("a1:a"&amp;$B$7-K581+1))),"",SMALL(OFFSET($B580,,K581-1,,$B$7-K581+1),ROW(INDIRECT("a1:a"&amp;$B$7-K581+1)))),C$17-K581)))</f>
        <v>4</v>
      </c>
      <c r="D581" s="8">
        <f t="array" aca="1" ref="D581" ca="1">IF(OR($A581&gt;$B$9,D$17&gt;$B$7),"",CHOOSE(D$15,IF(L581=99,
IF(SUM(--(TRANSPOSE(LARGE(OFFSET($B580,,D$17,,$B$7-D$17),ROW(INDIRECT("a1:a"&amp;$B$7-D$17))))=OFFSET($B580,,D$17,,$B$7-D$17)))=$B$7-D$17,MIN(IF(D580&gt;=OFFSET($B580,,C$17,,$B$7-C$17),"",OFFSET($B580,,C$17,,$B$7-C$17))),D580),
SMALL(IF((SMALL(OFFSET($B580,,L581-1,,$B$7-L581+1),ROW(INDIRECT("a1:a"&amp;$B$7-L581+1)))=OFFSET($B581,,L581-1))*(MATCH(OFFSET($B581,,L581-1),SMALL(OFFSET($B580,,L581-1,,$B$7-L581+1),ROW(INDIRECT("a1:a"&amp;$B$7-L581+1))),0)=ROW(INDIRECT("a1:a"&amp;$B$7-L581+1))),"",SMALL(OFFSET($B580,,L581-1,,$B$7-L581+1),ROW(INDIRECT("a1:a"&amp;$B$7-L581+1)))),D$17-L581)),
SMALL(IF((SMALL(OFFSET($B580,,L581-1,,$B$7-L581+1),ROW(INDIRECT("a1:a"&amp;$B$7-L581+1)))=OFFSET($B581,,L581-1))*(MATCH(OFFSET($B581,,L581-1),SMALL(OFFSET($B580,,L581-1,,$B$7-L581+1),ROW(INDIRECT("a1:a"&amp;$B$7-L581+1))),0)=ROW(INDIRECT("a1:a"&amp;$B$7-L581+1))),"",SMALL(OFFSET($B580,,L581-1,,$B$7-L581+1),ROW(INDIRECT("a1:a"&amp;$B$7-L581+1)))),D$17-L581)))</f>
        <v>1</v>
      </c>
      <c r="E581" s="8">
        <f t="array" aca="1" ref="E581" ca="1">IF(OR($A581&gt;$B$9,E$17&gt;$B$7),"",CHOOSE(E$15,IF(M581=99,
IF(SUM(--(TRANSPOSE(LARGE(OFFSET($B580,,E$17,,$B$7-E$17),ROW(INDIRECT("a1:a"&amp;$B$7-E$17))))=OFFSET($B580,,E$17,,$B$7-E$17)))=$B$7-E$17,MIN(IF(E580&gt;=OFFSET($B580,,D$17,,$B$7-D$17),"",OFFSET($B580,,D$17,,$B$7-D$17))),E580),
SMALL(IF((SMALL(OFFSET($B580,,M581-1,,$B$7-M581+1),ROW(INDIRECT("a1:a"&amp;$B$7-M581+1)))=OFFSET($B581,,M581-1))*(MATCH(OFFSET($B581,,M581-1),SMALL(OFFSET($B580,,M581-1,,$B$7-M581+1),ROW(INDIRECT("a1:a"&amp;$B$7-M581+1))),0)=ROW(INDIRECT("a1:a"&amp;$B$7-M581+1))),"",SMALL(OFFSET($B580,,M581-1,,$B$7-M581+1),ROW(INDIRECT("a1:a"&amp;$B$7-M581+1)))),E$17-M581)),
SMALL(IF((SMALL(OFFSET($B580,,M581-1,,$B$7-M581+1),ROW(INDIRECT("a1:a"&amp;$B$7-M581+1)))=OFFSET($B581,,M581-1))*(MATCH(OFFSET($B581,,M581-1),SMALL(OFFSET($B580,,M581-1,,$B$7-M581+1),ROW(INDIRECT("a1:a"&amp;$B$7-M581+1))),0)=ROW(INDIRECT("a1:a"&amp;$B$7-M581+1))),"",SMALL(OFFSET($B580,,M581-1,,$B$7-M581+1),ROW(INDIRECT("a1:a"&amp;$B$7-M581+1)))),E$17-M581)))</f>
        <v>3</v>
      </c>
      <c r="F581" s="8">
        <f t="array" aca="1" ref="F581" ca="1">IF(OR($A581&gt;$B$9,F$17&gt;$B$7),"",CHOOSE(F$15,IF(N581=99,
IF(SUM(--(TRANSPOSE(LARGE(OFFSET($B580,,F$17,,$B$7-F$17),ROW(INDIRECT("a1:a"&amp;$B$7-F$17))))=OFFSET($B580,,F$17,,$B$7-F$17)))=$B$7-F$17,MIN(IF(F580&gt;=OFFSET($B580,,E$17,,$B$7-E$17),"",OFFSET($B580,,E$17,,$B$7-E$17))),F580),
SMALL(IF((SMALL(OFFSET($B580,,N581-1,,$B$7-N581+1),ROW(INDIRECT("a1:a"&amp;$B$7-N581+1)))=OFFSET($B581,,N581-1))*(MATCH(OFFSET($B581,,N581-1),SMALL(OFFSET($B580,,N581-1,,$B$7-N581+1),ROW(INDIRECT("a1:a"&amp;$B$7-N581+1))),0)=ROW(INDIRECT("a1:a"&amp;$B$7-N581+1))),"",SMALL(OFFSET($B580,,N581-1,,$B$7-N581+1),ROW(INDIRECT("a1:a"&amp;$B$7-N581+1)))),F$17-N581)),
SMALL(IF((SMALL(OFFSET($B580,,N581-1,,$B$7-N581+1),ROW(INDIRECT("a1:a"&amp;$B$7-N581+1)))=OFFSET($B581,,N581-1))*(MATCH(OFFSET($B581,,N581-1),SMALL(OFFSET($B580,,N581-1,,$B$7-N581+1),ROW(INDIRECT("a1:a"&amp;$B$7-N581+1))),0)=ROW(INDIRECT("a1:a"&amp;$B$7-N581+1))),"",SMALL(OFFSET($B580,,N581-1,,$B$7-N581+1),ROW(INDIRECT("a1:a"&amp;$B$7-N581+1)))),F$17-N581)))</f>
        <v>2</v>
      </c>
      <c r="G581" s="8">
        <f t="array" aca="1" ref="G581" ca="1">IF(OR($A581&gt;$B$9,G$17&gt;$B$7),"",CHOOSE(G$15,IF(O581=99,
IF(SUM(--(TRANSPOSE(LARGE(OFFSET($B580,,G$17,,$B$7-G$17),ROW(INDIRECT("a1:a"&amp;$B$7-G$17))))=OFFSET($B580,,G$17,,$B$7-G$17)))=$B$7-G$17,MIN(IF(G580&gt;=OFFSET($B580,,F$17,,$B$7-F$17),"",OFFSET($B580,,F$17,,$B$7-F$17))),G580),
SMALL(IF((SMALL(OFFSET($B580,,O581-1,,$B$7-O581+1),ROW(INDIRECT("a1:a"&amp;$B$7-O581+1)))=OFFSET($B581,,O581-1))*(MATCH(OFFSET($B581,,O581-1),SMALL(OFFSET($B580,,O581-1,,$B$7-O581+1),ROW(INDIRECT("a1:a"&amp;$B$7-O581+1))),0)=ROW(INDIRECT("a1:a"&amp;$B$7-O581+1))),"",SMALL(OFFSET($B580,,O581-1,,$B$7-O581+1),ROW(INDIRECT("a1:a"&amp;$B$7-O581+1)))),G$17-O581)),
SMALL(IF((SMALL(OFFSET($B580,,O581-1,,$B$7-O581+1),ROW(INDIRECT("a1:a"&amp;$B$7-O581+1)))=OFFSET($B581,,O581-1))*(MATCH(OFFSET($B581,,O581-1),SMALL(OFFSET($B580,,O581-1,,$B$7-O581+1),ROW(INDIRECT("a1:a"&amp;$B$7-O581+1))),0)=ROW(INDIRECT("a1:a"&amp;$B$7-O581+1))),"",SMALL(OFFSET($B580,,O581-1,,$B$7-O581+1),ROW(INDIRECT("a1:a"&amp;$B$7-O581+1)))),G$17-O581)))</f>
        <v>2</v>
      </c>
      <c r="H581" s="8">
        <f t="array" aca="1" ref="H581" ca="1">IF(OR($A581&gt;$B$9,H$17&gt;$B$7),"",CHOOSE(H$15,IF(P581=99,
IF(SUM(--(TRANSPOSE(LARGE(OFFSET($B580,,H$17,,$B$7-H$17),ROW(INDIRECT("a1:a"&amp;$B$7-H$17))))=OFFSET($B580,,H$17,,$B$7-H$17)))=$B$7-H$17,MIN(IF(H580&gt;=OFFSET($B580,,G$17,,$B$7-G$17),"",OFFSET($B580,,G$17,,$B$7-G$17))),H580),
SMALL(IF((SMALL(OFFSET($B580,,P581-1,,$B$7-P581+1),ROW(INDIRECT("a1:a"&amp;$B$7-P581+1)))=OFFSET($B581,,P581-1))*(MATCH(OFFSET($B581,,P581-1),SMALL(OFFSET($B580,,P581-1,,$B$7-P581+1),ROW(INDIRECT("a1:a"&amp;$B$7-P581+1))),0)=ROW(INDIRECT("a1:a"&amp;$B$7-P581+1))),"",SMALL(OFFSET($B580,,P581-1,,$B$7-P581+1),ROW(INDIRECT("a1:a"&amp;$B$7-P581+1)))),H$17-P581)),
SMALL(IF((SMALL(OFFSET($B580,,P581-1,,$B$7-P581+1),ROW(INDIRECT("a1:a"&amp;$B$7-P581+1)))=OFFSET($B581,,P581-1))*(MATCH(OFFSET($B581,,P581-1),SMALL(OFFSET($B580,,P581-1,,$B$7-P581+1),ROW(INDIRECT("a1:a"&amp;$B$7-P581+1))),0)=ROW(INDIRECT("a1:a"&amp;$B$7-P581+1))),"",SMALL(OFFSET($B580,,P581-1,,$B$7-P581+1),ROW(INDIRECT("a1:a"&amp;$B$7-P581+1)))),H$17-P581)))</f>
        <v>1</v>
      </c>
      <c r="I581" s="44">
        <f t="array" aca="1" ref="I581" ca="1">IF(OR($A581&gt;$B$9,I$17&gt;$B$7),"",CHOOSE(I$15,IF(Q581=99,
IF(SUM(--(TRANSPOSE(LARGE(OFFSET($B580,,I$17,,$B$7-I$17),ROW(INDIRECT("a1:a"&amp;$B$7-I$17))))=OFFSET($B580,,I$17,,$B$7-I$17)))=$B$7-I$17,MIN(IF(I580&gt;=OFFSET($B580,,H$17,,$B$7-H$17),"",OFFSET($B580,,H$17,,$B$7-H$17))),I580),
SMALL(IF((SMALL(OFFSET($B580,,Q581-1,,$B$7-Q581+1),ROW(INDIRECT("a1:a"&amp;$B$7-Q581+1)))=OFFSET($B581,,Q581-1))*(MATCH(OFFSET($B581,,Q581-1),SMALL(OFFSET($B580,,Q581-1,,$B$7-Q581+1),ROW(INDIRECT("a1:a"&amp;$B$7-Q581+1))),0)=ROW(INDIRECT("a1:a"&amp;$B$7-Q581+1))),"",SMALL(OFFSET($B580,,Q581-1,,$B$7-Q581+1),ROW(INDIRECT("a1:a"&amp;$B$7-Q581+1)))),I$17-Q581)),
SMALL(IF((SMALL(OFFSET($B580,,Q581-1,,$B$7-Q581+1),ROW(INDIRECT("a1:a"&amp;$B$7-Q581+1)))=OFFSET($B581,,Q581-1))*(MATCH(OFFSET($B581,,Q581-1),SMALL(OFFSET($B580,,Q581-1,,$B$7-Q581+1),ROW(INDIRECT("a1:a"&amp;$B$7-Q581+1))),0)=ROW(INDIRECT("a1:a"&amp;$B$7-Q581+1))),"",SMALL(OFFSET($B580,,Q581-1,,$B$7-Q581+1),ROW(INDIRECT("a1:a"&amp;$B$7-Q581+1)))),I$17-Q581)))</f>
        <v>3</v>
      </c>
      <c r="J581" s="13"/>
      <c r="K581" s="26">
        <f t="array" aca="1" ref="K581" ca="1">MIN(IF($B581:B581&gt;$B580:B580,COLUMN($B$18:B580)-COLUMN($B$18)+1,99))</f>
        <v>99</v>
      </c>
      <c r="L581" s="26">
        <f t="array" aca="1" ref="L581" ca="1">MIN(IF($B581:C581&gt;$B580:C580,COLUMN($B$18:C580)-COLUMN($B$18)+1,99))</f>
        <v>99</v>
      </c>
      <c r="M581" s="26">
        <f t="array" aca="1" ref="M581" ca="1">MIN(IF($B581:D581&gt;$B580:D580,COLUMN($B$18:D580)-COLUMN($B$18)+1,99))</f>
        <v>99</v>
      </c>
      <c r="N581" s="26">
        <f t="array" aca="1" ref="N581" ca="1">MIN(IF($B581:E581&gt;$B580:E580,COLUMN($B$18:E580)-COLUMN($B$18)+1,99))</f>
        <v>99</v>
      </c>
      <c r="O581" s="26">
        <f t="array" aca="1" ref="O581" ca="1">MIN(IF($B581:F581&gt;$B580:F580,COLUMN($B$18:F580)-COLUMN($B$18)+1,99))</f>
        <v>99</v>
      </c>
      <c r="P581" s="26">
        <f t="array" aca="1" ref="P581" ca="1">MIN(IF($B581:G581&gt;$B580:G580,COLUMN($B$18:G580)-COLUMN($B$18)+1,99))</f>
        <v>6</v>
      </c>
      <c r="Q581" s="48">
        <f t="array" aca="1" ref="Q581" ca="1">MIN(IF($B581:H581&gt;$B580:H580,COLUMN($B$18:H580)-COLUMN($B$18)+1,99))</f>
        <v>6</v>
      </c>
    </row>
    <row r="582" spans="1:17" x14ac:dyDescent="0.25">
      <c r="A582" s="10">
        <v>565</v>
      </c>
      <c r="B582" s="8">
        <f t="array" aca="1" ref="B582" ca="1">IF(A582&gt;$B$9,"",IF(SUM(--(TRANSPOSE(LARGE(OFFSET($B581,,B$17,,$B$7-B$17),ROW(INDIRECT("a1:a"&amp;$B$7-B$17))))=OFFSET($B581,,B$17,,$B$7-B$17)))=$B$7-B$17,OFFSET($B$12,,MATCH(B581,$B$12:$H$12,FALSE)),B581))</f>
        <v>1</v>
      </c>
      <c r="C582" s="8">
        <f t="array" aca="1" ref="C582" ca="1">IF(OR($A582&gt;$B$9,C$17&gt;$B$7),"",CHOOSE(C$15,IF(K582=99,
IF(SUM(--(TRANSPOSE(LARGE(OFFSET($B581,,C$17,,$B$7-C$17),ROW(INDIRECT("a1:a"&amp;$B$7-C$17))))=OFFSET($B581,,C$17,,$B$7-C$17)))=$B$7-C$17,MIN(IF(C581&gt;=OFFSET($B581,,B$17,,$B$7-B$17),"",OFFSET($B581,,B$17,,$B$7-B$17))),C581),
SMALL(IF((SMALL(OFFSET($B581,,K582-1,,$B$7-K582+1),ROW(INDIRECT("a1:a"&amp;$B$7-K582+1)))=OFFSET($B582,,K582-1))*(MATCH(OFFSET($B582,,K582-1),SMALL(OFFSET($B581,,K582-1,,$B$7-K582+1),ROW(INDIRECT("a1:a"&amp;$B$7-K582+1))),0)=ROW(INDIRECT("a1:a"&amp;$B$7-K582+1))),"",SMALL(OFFSET($B581,,K582-1,,$B$7-K582+1),ROW(INDIRECT("a1:a"&amp;$B$7-K582+1)))),C$17-K582)),
SMALL(IF((SMALL(OFFSET($B581,,K582-1,,$B$7-K582+1),ROW(INDIRECT("a1:a"&amp;$B$7-K582+1)))=OFFSET($B582,,K582-1))*(MATCH(OFFSET($B582,,K582-1),SMALL(OFFSET($B581,,K582-1,,$B$7-K582+1),ROW(INDIRECT("a1:a"&amp;$B$7-K582+1))),0)=ROW(INDIRECT("a1:a"&amp;$B$7-K582+1))),"",SMALL(OFFSET($B581,,K582-1,,$B$7-K582+1),ROW(INDIRECT("a1:a"&amp;$B$7-K582+1)))),C$17-K582)))</f>
        <v>4</v>
      </c>
      <c r="D582" s="8">
        <f t="array" aca="1" ref="D582" ca="1">IF(OR($A582&gt;$B$9,D$17&gt;$B$7),"",CHOOSE(D$15,IF(L582=99,
IF(SUM(--(TRANSPOSE(LARGE(OFFSET($B581,,D$17,,$B$7-D$17),ROW(INDIRECT("a1:a"&amp;$B$7-D$17))))=OFFSET($B581,,D$17,,$B$7-D$17)))=$B$7-D$17,MIN(IF(D581&gt;=OFFSET($B581,,C$17,,$B$7-C$17),"",OFFSET($B581,,C$17,,$B$7-C$17))),D581),
SMALL(IF((SMALL(OFFSET($B581,,L582-1,,$B$7-L582+1),ROW(INDIRECT("a1:a"&amp;$B$7-L582+1)))=OFFSET($B582,,L582-1))*(MATCH(OFFSET($B582,,L582-1),SMALL(OFFSET($B581,,L582-1,,$B$7-L582+1),ROW(INDIRECT("a1:a"&amp;$B$7-L582+1))),0)=ROW(INDIRECT("a1:a"&amp;$B$7-L582+1))),"",SMALL(OFFSET($B581,,L582-1,,$B$7-L582+1),ROW(INDIRECT("a1:a"&amp;$B$7-L582+1)))),D$17-L582)),
SMALL(IF((SMALL(OFFSET($B581,,L582-1,,$B$7-L582+1),ROW(INDIRECT("a1:a"&amp;$B$7-L582+1)))=OFFSET($B582,,L582-1))*(MATCH(OFFSET($B582,,L582-1),SMALL(OFFSET($B581,,L582-1,,$B$7-L582+1),ROW(INDIRECT("a1:a"&amp;$B$7-L582+1))),0)=ROW(INDIRECT("a1:a"&amp;$B$7-L582+1))),"",SMALL(OFFSET($B581,,L582-1,,$B$7-L582+1),ROW(INDIRECT("a1:a"&amp;$B$7-L582+1)))),D$17-L582)))</f>
        <v>1</v>
      </c>
      <c r="E582" s="8">
        <f t="array" aca="1" ref="E582" ca="1">IF(OR($A582&gt;$B$9,E$17&gt;$B$7),"",CHOOSE(E$15,IF(M582=99,
IF(SUM(--(TRANSPOSE(LARGE(OFFSET($B581,,E$17,,$B$7-E$17),ROW(INDIRECT("a1:a"&amp;$B$7-E$17))))=OFFSET($B581,,E$17,,$B$7-E$17)))=$B$7-E$17,MIN(IF(E581&gt;=OFFSET($B581,,D$17,,$B$7-D$17),"",OFFSET($B581,,D$17,,$B$7-D$17))),E581),
SMALL(IF((SMALL(OFFSET($B581,,M582-1,,$B$7-M582+1),ROW(INDIRECT("a1:a"&amp;$B$7-M582+1)))=OFFSET($B582,,M582-1))*(MATCH(OFFSET($B582,,M582-1),SMALL(OFFSET($B581,,M582-1,,$B$7-M582+1),ROW(INDIRECT("a1:a"&amp;$B$7-M582+1))),0)=ROW(INDIRECT("a1:a"&amp;$B$7-M582+1))),"",SMALL(OFFSET($B581,,M582-1,,$B$7-M582+1),ROW(INDIRECT("a1:a"&amp;$B$7-M582+1)))),E$17-M582)),
SMALL(IF((SMALL(OFFSET($B581,,M582-1,,$B$7-M582+1),ROW(INDIRECT("a1:a"&amp;$B$7-M582+1)))=OFFSET($B582,,M582-1))*(MATCH(OFFSET($B582,,M582-1),SMALL(OFFSET($B581,,M582-1,,$B$7-M582+1),ROW(INDIRECT("a1:a"&amp;$B$7-M582+1))),0)=ROW(INDIRECT("a1:a"&amp;$B$7-M582+1))),"",SMALL(OFFSET($B581,,M582-1,,$B$7-M582+1),ROW(INDIRECT("a1:a"&amp;$B$7-M582+1)))),E$17-M582)))</f>
        <v>3</v>
      </c>
      <c r="F582" s="8">
        <f t="array" aca="1" ref="F582" ca="1">IF(OR($A582&gt;$B$9,F$17&gt;$B$7),"",CHOOSE(F$15,IF(N582=99,
IF(SUM(--(TRANSPOSE(LARGE(OFFSET($B581,,F$17,,$B$7-F$17),ROW(INDIRECT("a1:a"&amp;$B$7-F$17))))=OFFSET($B581,,F$17,,$B$7-F$17)))=$B$7-F$17,MIN(IF(F581&gt;=OFFSET($B581,,E$17,,$B$7-E$17),"",OFFSET($B581,,E$17,,$B$7-E$17))),F581),
SMALL(IF((SMALL(OFFSET($B581,,N582-1,,$B$7-N582+1),ROW(INDIRECT("a1:a"&amp;$B$7-N582+1)))=OFFSET($B582,,N582-1))*(MATCH(OFFSET($B582,,N582-1),SMALL(OFFSET($B581,,N582-1,,$B$7-N582+1),ROW(INDIRECT("a1:a"&amp;$B$7-N582+1))),0)=ROW(INDIRECT("a1:a"&amp;$B$7-N582+1))),"",SMALL(OFFSET($B581,,N582-1,,$B$7-N582+1),ROW(INDIRECT("a1:a"&amp;$B$7-N582+1)))),F$17-N582)),
SMALL(IF((SMALL(OFFSET($B581,,N582-1,,$B$7-N582+1),ROW(INDIRECT("a1:a"&amp;$B$7-N582+1)))=OFFSET($B582,,N582-1))*(MATCH(OFFSET($B582,,N582-1),SMALL(OFFSET($B581,,N582-1,,$B$7-N582+1),ROW(INDIRECT("a1:a"&amp;$B$7-N582+1))),0)=ROW(INDIRECT("a1:a"&amp;$B$7-N582+1))),"",SMALL(OFFSET($B581,,N582-1,,$B$7-N582+1),ROW(INDIRECT("a1:a"&amp;$B$7-N582+1)))),F$17-N582)))</f>
        <v>2</v>
      </c>
      <c r="G582" s="8">
        <f t="array" aca="1" ref="G582" ca="1">IF(OR($A582&gt;$B$9,G$17&gt;$B$7),"",CHOOSE(G$15,IF(O582=99,
IF(SUM(--(TRANSPOSE(LARGE(OFFSET($B581,,G$17,,$B$7-G$17),ROW(INDIRECT("a1:a"&amp;$B$7-G$17))))=OFFSET($B581,,G$17,,$B$7-G$17)))=$B$7-G$17,MIN(IF(G581&gt;=OFFSET($B581,,F$17,,$B$7-F$17),"",OFFSET($B581,,F$17,,$B$7-F$17))),G581),
SMALL(IF((SMALL(OFFSET($B581,,O582-1,,$B$7-O582+1),ROW(INDIRECT("a1:a"&amp;$B$7-O582+1)))=OFFSET($B582,,O582-1))*(MATCH(OFFSET($B582,,O582-1),SMALL(OFFSET($B581,,O582-1,,$B$7-O582+1),ROW(INDIRECT("a1:a"&amp;$B$7-O582+1))),0)=ROW(INDIRECT("a1:a"&amp;$B$7-O582+1))),"",SMALL(OFFSET($B581,,O582-1,,$B$7-O582+1),ROW(INDIRECT("a1:a"&amp;$B$7-O582+1)))),G$17-O582)),
SMALL(IF((SMALL(OFFSET($B581,,O582-1,,$B$7-O582+1),ROW(INDIRECT("a1:a"&amp;$B$7-O582+1)))=OFFSET($B582,,O582-1))*(MATCH(OFFSET($B582,,O582-1),SMALL(OFFSET($B581,,O582-1,,$B$7-O582+1),ROW(INDIRECT("a1:a"&amp;$B$7-O582+1))),0)=ROW(INDIRECT("a1:a"&amp;$B$7-O582+1))),"",SMALL(OFFSET($B581,,O582-1,,$B$7-O582+1),ROW(INDIRECT("a1:a"&amp;$B$7-O582+1)))),G$17-O582)))</f>
        <v>2</v>
      </c>
      <c r="H582" s="8">
        <f t="array" aca="1" ref="H582" ca="1">IF(OR($A582&gt;$B$9,H$17&gt;$B$7),"",CHOOSE(H$15,IF(P582=99,
IF(SUM(--(TRANSPOSE(LARGE(OFFSET($B581,,H$17,,$B$7-H$17),ROW(INDIRECT("a1:a"&amp;$B$7-H$17))))=OFFSET($B581,,H$17,,$B$7-H$17)))=$B$7-H$17,MIN(IF(H581&gt;=OFFSET($B581,,G$17,,$B$7-G$17),"",OFFSET($B581,,G$17,,$B$7-G$17))),H581),
SMALL(IF((SMALL(OFFSET($B581,,P582-1,,$B$7-P582+1),ROW(INDIRECT("a1:a"&amp;$B$7-P582+1)))=OFFSET($B582,,P582-1))*(MATCH(OFFSET($B582,,P582-1),SMALL(OFFSET($B581,,P582-1,,$B$7-P582+1),ROW(INDIRECT("a1:a"&amp;$B$7-P582+1))),0)=ROW(INDIRECT("a1:a"&amp;$B$7-P582+1))),"",SMALL(OFFSET($B581,,P582-1,,$B$7-P582+1),ROW(INDIRECT("a1:a"&amp;$B$7-P582+1)))),H$17-P582)),
SMALL(IF((SMALL(OFFSET($B581,,P582-1,,$B$7-P582+1),ROW(INDIRECT("a1:a"&amp;$B$7-P582+1)))=OFFSET($B582,,P582-1))*(MATCH(OFFSET($B582,,P582-1),SMALL(OFFSET($B581,,P582-1,,$B$7-P582+1),ROW(INDIRECT("a1:a"&amp;$B$7-P582+1))),0)=ROW(INDIRECT("a1:a"&amp;$B$7-P582+1))),"",SMALL(OFFSET($B581,,P582-1,,$B$7-P582+1),ROW(INDIRECT("a1:a"&amp;$B$7-P582+1)))),H$17-P582)))</f>
        <v>3</v>
      </c>
      <c r="I582" s="44">
        <f t="array" aca="1" ref="I582" ca="1">IF(OR($A582&gt;$B$9,I$17&gt;$B$7),"",CHOOSE(I$15,IF(Q582=99,
IF(SUM(--(TRANSPOSE(LARGE(OFFSET($B581,,I$17,,$B$7-I$17),ROW(INDIRECT("a1:a"&amp;$B$7-I$17))))=OFFSET($B581,,I$17,,$B$7-I$17)))=$B$7-I$17,MIN(IF(I581&gt;=OFFSET($B581,,H$17,,$B$7-H$17),"",OFFSET($B581,,H$17,,$B$7-H$17))),I581),
SMALL(IF((SMALL(OFFSET($B581,,Q582-1,,$B$7-Q582+1),ROW(INDIRECT("a1:a"&amp;$B$7-Q582+1)))=OFFSET($B582,,Q582-1))*(MATCH(OFFSET($B582,,Q582-1),SMALL(OFFSET($B581,,Q582-1,,$B$7-Q582+1),ROW(INDIRECT("a1:a"&amp;$B$7-Q582+1))),0)=ROW(INDIRECT("a1:a"&amp;$B$7-Q582+1))),"",SMALL(OFFSET($B581,,Q582-1,,$B$7-Q582+1),ROW(INDIRECT("a1:a"&amp;$B$7-Q582+1)))),I$17-Q582)),
SMALL(IF((SMALL(OFFSET($B581,,Q582-1,,$B$7-Q582+1),ROW(INDIRECT("a1:a"&amp;$B$7-Q582+1)))=OFFSET($B582,,Q582-1))*(MATCH(OFFSET($B582,,Q582-1),SMALL(OFFSET($B581,,Q582-1,,$B$7-Q582+1),ROW(INDIRECT("a1:a"&amp;$B$7-Q582+1))),0)=ROW(INDIRECT("a1:a"&amp;$B$7-Q582+1))),"",SMALL(OFFSET($B581,,Q582-1,,$B$7-Q582+1),ROW(INDIRECT("a1:a"&amp;$B$7-Q582+1)))),I$17-Q582)))</f>
        <v>1</v>
      </c>
      <c r="J582" s="13"/>
      <c r="K582" s="26">
        <f t="array" aca="1" ref="K582" ca="1">MIN(IF($B582:B582&gt;$B581:B581,COLUMN($B$18:B581)-COLUMN($B$18)+1,99))</f>
        <v>99</v>
      </c>
      <c r="L582" s="26">
        <f t="array" aca="1" ref="L582" ca="1">MIN(IF($B582:C582&gt;$B581:C581,COLUMN($B$18:C581)-COLUMN($B$18)+1,99))</f>
        <v>99</v>
      </c>
      <c r="M582" s="26">
        <f t="array" aca="1" ref="M582" ca="1">MIN(IF($B582:D582&gt;$B581:D581,COLUMN($B$18:D581)-COLUMN($B$18)+1,99))</f>
        <v>99</v>
      </c>
      <c r="N582" s="26">
        <f t="array" aca="1" ref="N582" ca="1">MIN(IF($B582:E582&gt;$B581:E581,COLUMN($B$18:E581)-COLUMN($B$18)+1,99))</f>
        <v>99</v>
      </c>
      <c r="O582" s="26">
        <f t="array" aca="1" ref="O582" ca="1">MIN(IF($B582:F582&gt;$B581:F581,COLUMN($B$18:F581)-COLUMN($B$18)+1,99))</f>
        <v>99</v>
      </c>
      <c r="P582" s="26">
        <f t="array" aca="1" ref="P582" ca="1">MIN(IF($B582:G582&gt;$B581:G581,COLUMN($B$18:G581)-COLUMN($B$18)+1,99))</f>
        <v>99</v>
      </c>
      <c r="Q582" s="48">
        <f t="array" aca="1" ref="Q582" ca="1">MIN(IF($B582:H582&gt;$B581:H581,COLUMN($B$18:H581)-COLUMN($B$18)+1,99))</f>
        <v>7</v>
      </c>
    </row>
    <row r="583" spans="1:17" x14ac:dyDescent="0.25">
      <c r="A583" s="10">
        <v>566</v>
      </c>
      <c r="B583" s="8">
        <f t="array" aca="1" ref="B583" ca="1">IF(A583&gt;$B$9,"",IF(SUM(--(TRANSPOSE(LARGE(OFFSET($B582,,B$17,,$B$7-B$17),ROW(INDIRECT("a1:a"&amp;$B$7-B$17))))=OFFSET($B582,,B$17,,$B$7-B$17)))=$B$7-B$17,OFFSET($B$12,,MATCH(B582,$B$12:$H$12,FALSE)),B582))</f>
        <v>1</v>
      </c>
      <c r="C583" s="8">
        <f t="array" aca="1" ref="C583" ca="1">IF(OR($A583&gt;$B$9,C$17&gt;$B$7),"",CHOOSE(C$15,IF(K583=99,
IF(SUM(--(TRANSPOSE(LARGE(OFFSET($B582,,C$17,,$B$7-C$17),ROW(INDIRECT("a1:a"&amp;$B$7-C$17))))=OFFSET($B582,,C$17,,$B$7-C$17)))=$B$7-C$17,MIN(IF(C582&gt;=OFFSET($B582,,B$17,,$B$7-B$17),"",OFFSET($B582,,B$17,,$B$7-B$17))),C582),
SMALL(IF((SMALL(OFFSET($B582,,K583-1,,$B$7-K583+1),ROW(INDIRECT("a1:a"&amp;$B$7-K583+1)))=OFFSET($B583,,K583-1))*(MATCH(OFFSET($B583,,K583-1),SMALL(OFFSET($B582,,K583-1,,$B$7-K583+1),ROW(INDIRECT("a1:a"&amp;$B$7-K583+1))),0)=ROW(INDIRECT("a1:a"&amp;$B$7-K583+1))),"",SMALL(OFFSET($B582,,K583-1,,$B$7-K583+1),ROW(INDIRECT("a1:a"&amp;$B$7-K583+1)))),C$17-K583)),
SMALL(IF((SMALL(OFFSET($B582,,K583-1,,$B$7-K583+1),ROW(INDIRECT("a1:a"&amp;$B$7-K583+1)))=OFFSET($B583,,K583-1))*(MATCH(OFFSET($B583,,K583-1),SMALL(OFFSET($B582,,K583-1,,$B$7-K583+1),ROW(INDIRECT("a1:a"&amp;$B$7-K583+1))),0)=ROW(INDIRECT("a1:a"&amp;$B$7-K583+1))),"",SMALL(OFFSET($B582,,K583-1,,$B$7-K583+1),ROW(INDIRECT("a1:a"&amp;$B$7-K583+1)))),C$17-K583)))</f>
        <v>4</v>
      </c>
      <c r="D583" s="8">
        <f t="array" aca="1" ref="D583" ca="1">IF(OR($A583&gt;$B$9,D$17&gt;$B$7),"",CHOOSE(D$15,IF(L583=99,
IF(SUM(--(TRANSPOSE(LARGE(OFFSET($B582,,D$17,,$B$7-D$17),ROW(INDIRECT("a1:a"&amp;$B$7-D$17))))=OFFSET($B582,,D$17,,$B$7-D$17)))=$B$7-D$17,MIN(IF(D582&gt;=OFFSET($B582,,C$17,,$B$7-C$17),"",OFFSET($B582,,C$17,,$B$7-C$17))),D582),
SMALL(IF((SMALL(OFFSET($B582,,L583-1,,$B$7-L583+1),ROW(INDIRECT("a1:a"&amp;$B$7-L583+1)))=OFFSET($B583,,L583-1))*(MATCH(OFFSET($B583,,L583-1),SMALL(OFFSET($B582,,L583-1,,$B$7-L583+1),ROW(INDIRECT("a1:a"&amp;$B$7-L583+1))),0)=ROW(INDIRECT("a1:a"&amp;$B$7-L583+1))),"",SMALL(OFFSET($B582,,L583-1,,$B$7-L583+1),ROW(INDIRECT("a1:a"&amp;$B$7-L583+1)))),D$17-L583)),
SMALL(IF((SMALL(OFFSET($B582,,L583-1,,$B$7-L583+1),ROW(INDIRECT("a1:a"&amp;$B$7-L583+1)))=OFFSET($B583,,L583-1))*(MATCH(OFFSET($B583,,L583-1),SMALL(OFFSET($B582,,L583-1,,$B$7-L583+1),ROW(INDIRECT("a1:a"&amp;$B$7-L583+1))),0)=ROW(INDIRECT("a1:a"&amp;$B$7-L583+1))),"",SMALL(OFFSET($B582,,L583-1,,$B$7-L583+1),ROW(INDIRECT("a1:a"&amp;$B$7-L583+1)))),D$17-L583)))</f>
        <v>1</v>
      </c>
      <c r="E583" s="8">
        <f t="array" aca="1" ref="E583" ca="1">IF(OR($A583&gt;$B$9,E$17&gt;$B$7),"",CHOOSE(E$15,IF(M583=99,
IF(SUM(--(TRANSPOSE(LARGE(OFFSET($B582,,E$17,,$B$7-E$17),ROW(INDIRECT("a1:a"&amp;$B$7-E$17))))=OFFSET($B582,,E$17,,$B$7-E$17)))=$B$7-E$17,MIN(IF(E582&gt;=OFFSET($B582,,D$17,,$B$7-D$17),"",OFFSET($B582,,D$17,,$B$7-D$17))),E582),
SMALL(IF((SMALL(OFFSET($B582,,M583-1,,$B$7-M583+1),ROW(INDIRECT("a1:a"&amp;$B$7-M583+1)))=OFFSET($B583,,M583-1))*(MATCH(OFFSET($B583,,M583-1),SMALL(OFFSET($B582,,M583-1,,$B$7-M583+1),ROW(INDIRECT("a1:a"&amp;$B$7-M583+1))),0)=ROW(INDIRECT("a1:a"&amp;$B$7-M583+1))),"",SMALL(OFFSET($B582,,M583-1,,$B$7-M583+1),ROW(INDIRECT("a1:a"&amp;$B$7-M583+1)))),E$17-M583)),
SMALL(IF((SMALL(OFFSET($B582,,M583-1,,$B$7-M583+1),ROW(INDIRECT("a1:a"&amp;$B$7-M583+1)))=OFFSET($B583,,M583-1))*(MATCH(OFFSET($B583,,M583-1),SMALL(OFFSET($B582,,M583-1,,$B$7-M583+1),ROW(INDIRECT("a1:a"&amp;$B$7-M583+1))),0)=ROW(INDIRECT("a1:a"&amp;$B$7-M583+1))),"",SMALL(OFFSET($B582,,M583-1,,$B$7-M583+1),ROW(INDIRECT("a1:a"&amp;$B$7-M583+1)))),E$17-M583)))</f>
        <v>3</v>
      </c>
      <c r="F583" s="8">
        <f t="array" aca="1" ref="F583" ca="1">IF(OR($A583&gt;$B$9,F$17&gt;$B$7),"",CHOOSE(F$15,IF(N583=99,
IF(SUM(--(TRANSPOSE(LARGE(OFFSET($B582,,F$17,,$B$7-F$17),ROW(INDIRECT("a1:a"&amp;$B$7-F$17))))=OFFSET($B582,,F$17,,$B$7-F$17)))=$B$7-F$17,MIN(IF(F582&gt;=OFFSET($B582,,E$17,,$B$7-E$17),"",OFFSET($B582,,E$17,,$B$7-E$17))),F582),
SMALL(IF((SMALL(OFFSET($B582,,N583-1,,$B$7-N583+1),ROW(INDIRECT("a1:a"&amp;$B$7-N583+1)))=OFFSET($B583,,N583-1))*(MATCH(OFFSET($B583,,N583-1),SMALL(OFFSET($B582,,N583-1,,$B$7-N583+1),ROW(INDIRECT("a1:a"&amp;$B$7-N583+1))),0)=ROW(INDIRECT("a1:a"&amp;$B$7-N583+1))),"",SMALL(OFFSET($B582,,N583-1,,$B$7-N583+1),ROW(INDIRECT("a1:a"&amp;$B$7-N583+1)))),F$17-N583)),
SMALL(IF((SMALL(OFFSET($B582,,N583-1,,$B$7-N583+1),ROW(INDIRECT("a1:a"&amp;$B$7-N583+1)))=OFFSET($B583,,N583-1))*(MATCH(OFFSET($B583,,N583-1),SMALL(OFFSET($B582,,N583-1,,$B$7-N583+1),ROW(INDIRECT("a1:a"&amp;$B$7-N583+1))),0)=ROW(INDIRECT("a1:a"&amp;$B$7-N583+1))),"",SMALL(OFFSET($B582,,N583-1,,$B$7-N583+1),ROW(INDIRECT("a1:a"&amp;$B$7-N583+1)))),F$17-N583)))</f>
        <v>2</v>
      </c>
      <c r="G583" s="8">
        <f t="array" aca="1" ref="G583" ca="1">IF(OR($A583&gt;$B$9,G$17&gt;$B$7),"",CHOOSE(G$15,IF(O583=99,
IF(SUM(--(TRANSPOSE(LARGE(OFFSET($B582,,G$17,,$B$7-G$17),ROW(INDIRECT("a1:a"&amp;$B$7-G$17))))=OFFSET($B582,,G$17,,$B$7-G$17)))=$B$7-G$17,MIN(IF(G582&gt;=OFFSET($B582,,F$17,,$B$7-F$17),"",OFFSET($B582,,F$17,,$B$7-F$17))),G582),
SMALL(IF((SMALL(OFFSET($B582,,O583-1,,$B$7-O583+1),ROW(INDIRECT("a1:a"&amp;$B$7-O583+1)))=OFFSET($B583,,O583-1))*(MATCH(OFFSET($B583,,O583-1),SMALL(OFFSET($B582,,O583-1,,$B$7-O583+1),ROW(INDIRECT("a1:a"&amp;$B$7-O583+1))),0)=ROW(INDIRECT("a1:a"&amp;$B$7-O583+1))),"",SMALL(OFFSET($B582,,O583-1,,$B$7-O583+1),ROW(INDIRECT("a1:a"&amp;$B$7-O583+1)))),G$17-O583)),
SMALL(IF((SMALL(OFFSET($B582,,O583-1,,$B$7-O583+1),ROW(INDIRECT("a1:a"&amp;$B$7-O583+1)))=OFFSET($B583,,O583-1))*(MATCH(OFFSET($B583,,O583-1),SMALL(OFFSET($B582,,O583-1,,$B$7-O583+1),ROW(INDIRECT("a1:a"&amp;$B$7-O583+1))),0)=ROW(INDIRECT("a1:a"&amp;$B$7-O583+1))),"",SMALL(OFFSET($B582,,O583-1,,$B$7-O583+1),ROW(INDIRECT("a1:a"&amp;$B$7-O583+1)))),G$17-O583)))</f>
        <v>3</v>
      </c>
      <c r="H583" s="8">
        <f t="array" aca="1" ref="H583" ca="1">IF(OR($A583&gt;$B$9,H$17&gt;$B$7),"",CHOOSE(H$15,IF(P583=99,
IF(SUM(--(TRANSPOSE(LARGE(OFFSET($B582,,H$17,,$B$7-H$17),ROW(INDIRECT("a1:a"&amp;$B$7-H$17))))=OFFSET($B582,,H$17,,$B$7-H$17)))=$B$7-H$17,MIN(IF(H582&gt;=OFFSET($B582,,G$17,,$B$7-G$17),"",OFFSET($B582,,G$17,,$B$7-G$17))),H582),
SMALL(IF((SMALL(OFFSET($B582,,P583-1,,$B$7-P583+1),ROW(INDIRECT("a1:a"&amp;$B$7-P583+1)))=OFFSET($B583,,P583-1))*(MATCH(OFFSET($B583,,P583-1),SMALL(OFFSET($B582,,P583-1,,$B$7-P583+1),ROW(INDIRECT("a1:a"&amp;$B$7-P583+1))),0)=ROW(INDIRECT("a1:a"&amp;$B$7-P583+1))),"",SMALL(OFFSET($B582,,P583-1,,$B$7-P583+1),ROW(INDIRECT("a1:a"&amp;$B$7-P583+1)))),H$17-P583)),
SMALL(IF((SMALL(OFFSET($B582,,P583-1,,$B$7-P583+1),ROW(INDIRECT("a1:a"&amp;$B$7-P583+1)))=OFFSET($B583,,P583-1))*(MATCH(OFFSET($B583,,P583-1),SMALL(OFFSET($B582,,P583-1,,$B$7-P583+1),ROW(INDIRECT("a1:a"&amp;$B$7-P583+1))),0)=ROW(INDIRECT("a1:a"&amp;$B$7-P583+1))),"",SMALL(OFFSET($B582,,P583-1,,$B$7-P583+1),ROW(INDIRECT("a1:a"&amp;$B$7-P583+1)))),H$17-P583)))</f>
        <v>1</v>
      </c>
      <c r="I583" s="44">
        <f t="array" aca="1" ref="I583" ca="1">IF(OR($A583&gt;$B$9,I$17&gt;$B$7),"",CHOOSE(I$15,IF(Q583=99,
IF(SUM(--(TRANSPOSE(LARGE(OFFSET($B582,,I$17,,$B$7-I$17),ROW(INDIRECT("a1:a"&amp;$B$7-I$17))))=OFFSET($B582,,I$17,,$B$7-I$17)))=$B$7-I$17,MIN(IF(I582&gt;=OFFSET($B582,,H$17,,$B$7-H$17),"",OFFSET($B582,,H$17,,$B$7-H$17))),I582),
SMALL(IF((SMALL(OFFSET($B582,,Q583-1,,$B$7-Q583+1),ROW(INDIRECT("a1:a"&amp;$B$7-Q583+1)))=OFFSET($B583,,Q583-1))*(MATCH(OFFSET($B583,,Q583-1),SMALL(OFFSET($B582,,Q583-1,,$B$7-Q583+1),ROW(INDIRECT("a1:a"&amp;$B$7-Q583+1))),0)=ROW(INDIRECT("a1:a"&amp;$B$7-Q583+1))),"",SMALL(OFFSET($B582,,Q583-1,,$B$7-Q583+1),ROW(INDIRECT("a1:a"&amp;$B$7-Q583+1)))),I$17-Q583)),
SMALL(IF((SMALL(OFFSET($B582,,Q583-1,,$B$7-Q583+1),ROW(INDIRECT("a1:a"&amp;$B$7-Q583+1)))=OFFSET($B583,,Q583-1))*(MATCH(OFFSET($B583,,Q583-1),SMALL(OFFSET($B582,,Q583-1,,$B$7-Q583+1),ROW(INDIRECT("a1:a"&amp;$B$7-Q583+1))),0)=ROW(INDIRECT("a1:a"&amp;$B$7-Q583+1))),"",SMALL(OFFSET($B582,,Q583-1,,$B$7-Q583+1),ROW(INDIRECT("a1:a"&amp;$B$7-Q583+1)))),I$17-Q583)))</f>
        <v>2</v>
      </c>
      <c r="J583" s="13"/>
      <c r="K583" s="26">
        <f t="array" aca="1" ref="K583" ca="1">MIN(IF($B583:B583&gt;$B582:B582,COLUMN($B$18:B582)-COLUMN($B$18)+1,99))</f>
        <v>99</v>
      </c>
      <c r="L583" s="26">
        <f t="array" aca="1" ref="L583" ca="1">MIN(IF($B583:C583&gt;$B582:C582,COLUMN($B$18:C582)-COLUMN($B$18)+1,99))</f>
        <v>99</v>
      </c>
      <c r="M583" s="26">
        <f t="array" aca="1" ref="M583" ca="1">MIN(IF($B583:D583&gt;$B582:D582,COLUMN($B$18:D582)-COLUMN($B$18)+1,99))</f>
        <v>99</v>
      </c>
      <c r="N583" s="26">
        <f t="array" aca="1" ref="N583" ca="1">MIN(IF($B583:E583&gt;$B582:E582,COLUMN($B$18:E582)-COLUMN($B$18)+1,99))</f>
        <v>99</v>
      </c>
      <c r="O583" s="26">
        <f t="array" aca="1" ref="O583" ca="1">MIN(IF($B583:F583&gt;$B582:F582,COLUMN($B$18:F582)-COLUMN($B$18)+1,99))</f>
        <v>99</v>
      </c>
      <c r="P583" s="26">
        <f t="array" aca="1" ref="P583" ca="1">MIN(IF($B583:G583&gt;$B582:G582,COLUMN($B$18:G582)-COLUMN($B$18)+1,99))</f>
        <v>6</v>
      </c>
      <c r="Q583" s="48">
        <f t="array" aca="1" ref="Q583" ca="1">MIN(IF($B583:H583&gt;$B582:H582,COLUMN($B$18:H582)-COLUMN($B$18)+1,99))</f>
        <v>6</v>
      </c>
    </row>
    <row r="584" spans="1:17" x14ac:dyDescent="0.25">
      <c r="A584" s="10">
        <v>567</v>
      </c>
      <c r="B584" s="8">
        <f t="array" aca="1" ref="B584" ca="1">IF(A584&gt;$B$9,"",IF(SUM(--(TRANSPOSE(LARGE(OFFSET($B583,,B$17,,$B$7-B$17),ROW(INDIRECT("a1:a"&amp;$B$7-B$17))))=OFFSET($B583,,B$17,,$B$7-B$17)))=$B$7-B$17,OFFSET($B$12,,MATCH(B583,$B$12:$H$12,FALSE)),B583))</f>
        <v>1</v>
      </c>
      <c r="C584" s="8">
        <f t="array" aca="1" ref="C584" ca="1">IF(OR($A584&gt;$B$9,C$17&gt;$B$7),"",CHOOSE(C$15,IF(K584=99,
IF(SUM(--(TRANSPOSE(LARGE(OFFSET($B583,,C$17,,$B$7-C$17),ROW(INDIRECT("a1:a"&amp;$B$7-C$17))))=OFFSET($B583,,C$17,,$B$7-C$17)))=$B$7-C$17,MIN(IF(C583&gt;=OFFSET($B583,,B$17,,$B$7-B$17),"",OFFSET($B583,,B$17,,$B$7-B$17))),C583),
SMALL(IF((SMALL(OFFSET($B583,,K584-1,,$B$7-K584+1),ROW(INDIRECT("a1:a"&amp;$B$7-K584+1)))=OFFSET($B584,,K584-1))*(MATCH(OFFSET($B584,,K584-1),SMALL(OFFSET($B583,,K584-1,,$B$7-K584+1),ROW(INDIRECT("a1:a"&amp;$B$7-K584+1))),0)=ROW(INDIRECT("a1:a"&amp;$B$7-K584+1))),"",SMALL(OFFSET($B583,,K584-1,,$B$7-K584+1),ROW(INDIRECT("a1:a"&amp;$B$7-K584+1)))),C$17-K584)),
SMALL(IF((SMALL(OFFSET($B583,,K584-1,,$B$7-K584+1),ROW(INDIRECT("a1:a"&amp;$B$7-K584+1)))=OFFSET($B584,,K584-1))*(MATCH(OFFSET($B584,,K584-1),SMALL(OFFSET($B583,,K584-1,,$B$7-K584+1),ROW(INDIRECT("a1:a"&amp;$B$7-K584+1))),0)=ROW(INDIRECT("a1:a"&amp;$B$7-K584+1))),"",SMALL(OFFSET($B583,,K584-1,,$B$7-K584+1),ROW(INDIRECT("a1:a"&amp;$B$7-K584+1)))),C$17-K584)))</f>
        <v>4</v>
      </c>
      <c r="D584" s="8">
        <f t="array" aca="1" ref="D584" ca="1">IF(OR($A584&gt;$B$9,D$17&gt;$B$7),"",CHOOSE(D$15,IF(L584=99,
IF(SUM(--(TRANSPOSE(LARGE(OFFSET($B583,,D$17,,$B$7-D$17),ROW(INDIRECT("a1:a"&amp;$B$7-D$17))))=OFFSET($B583,,D$17,,$B$7-D$17)))=$B$7-D$17,MIN(IF(D583&gt;=OFFSET($B583,,C$17,,$B$7-C$17),"",OFFSET($B583,,C$17,,$B$7-C$17))),D583),
SMALL(IF((SMALL(OFFSET($B583,,L584-1,,$B$7-L584+1),ROW(INDIRECT("a1:a"&amp;$B$7-L584+1)))=OFFSET($B584,,L584-1))*(MATCH(OFFSET($B584,,L584-1),SMALL(OFFSET($B583,,L584-1,,$B$7-L584+1),ROW(INDIRECT("a1:a"&amp;$B$7-L584+1))),0)=ROW(INDIRECT("a1:a"&amp;$B$7-L584+1))),"",SMALL(OFFSET($B583,,L584-1,,$B$7-L584+1),ROW(INDIRECT("a1:a"&amp;$B$7-L584+1)))),D$17-L584)),
SMALL(IF((SMALL(OFFSET($B583,,L584-1,,$B$7-L584+1),ROW(INDIRECT("a1:a"&amp;$B$7-L584+1)))=OFFSET($B584,,L584-1))*(MATCH(OFFSET($B584,,L584-1),SMALL(OFFSET($B583,,L584-1,,$B$7-L584+1),ROW(INDIRECT("a1:a"&amp;$B$7-L584+1))),0)=ROW(INDIRECT("a1:a"&amp;$B$7-L584+1))),"",SMALL(OFFSET($B583,,L584-1,,$B$7-L584+1),ROW(INDIRECT("a1:a"&amp;$B$7-L584+1)))),D$17-L584)))</f>
        <v>1</v>
      </c>
      <c r="E584" s="8">
        <f t="array" aca="1" ref="E584" ca="1">IF(OR($A584&gt;$B$9,E$17&gt;$B$7),"",CHOOSE(E$15,IF(M584=99,
IF(SUM(--(TRANSPOSE(LARGE(OFFSET($B583,,E$17,,$B$7-E$17),ROW(INDIRECT("a1:a"&amp;$B$7-E$17))))=OFFSET($B583,,E$17,,$B$7-E$17)))=$B$7-E$17,MIN(IF(E583&gt;=OFFSET($B583,,D$17,,$B$7-D$17),"",OFFSET($B583,,D$17,,$B$7-D$17))),E583),
SMALL(IF((SMALL(OFFSET($B583,,M584-1,,$B$7-M584+1),ROW(INDIRECT("a1:a"&amp;$B$7-M584+1)))=OFFSET($B584,,M584-1))*(MATCH(OFFSET($B584,,M584-1),SMALL(OFFSET($B583,,M584-1,,$B$7-M584+1),ROW(INDIRECT("a1:a"&amp;$B$7-M584+1))),0)=ROW(INDIRECT("a1:a"&amp;$B$7-M584+1))),"",SMALL(OFFSET($B583,,M584-1,,$B$7-M584+1),ROW(INDIRECT("a1:a"&amp;$B$7-M584+1)))),E$17-M584)),
SMALL(IF((SMALL(OFFSET($B583,,M584-1,,$B$7-M584+1),ROW(INDIRECT("a1:a"&amp;$B$7-M584+1)))=OFFSET($B584,,M584-1))*(MATCH(OFFSET($B584,,M584-1),SMALL(OFFSET($B583,,M584-1,,$B$7-M584+1),ROW(INDIRECT("a1:a"&amp;$B$7-M584+1))),0)=ROW(INDIRECT("a1:a"&amp;$B$7-M584+1))),"",SMALL(OFFSET($B583,,M584-1,,$B$7-M584+1),ROW(INDIRECT("a1:a"&amp;$B$7-M584+1)))),E$17-M584)))</f>
        <v>3</v>
      </c>
      <c r="F584" s="8">
        <f t="array" aca="1" ref="F584" ca="1">IF(OR($A584&gt;$B$9,F$17&gt;$B$7),"",CHOOSE(F$15,IF(N584=99,
IF(SUM(--(TRANSPOSE(LARGE(OFFSET($B583,,F$17,,$B$7-F$17),ROW(INDIRECT("a1:a"&amp;$B$7-F$17))))=OFFSET($B583,,F$17,,$B$7-F$17)))=$B$7-F$17,MIN(IF(F583&gt;=OFFSET($B583,,E$17,,$B$7-E$17),"",OFFSET($B583,,E$17,,$B$7-E$17))),F583),
SMALL(IF((SMALL(OFFSET($B583,,N584-1,,$B$7-N584+1),ROW(INDIRECT("a1:a"&amp;$B$7-N584+1)))=OFFSET($B584,,N584-1))*(MATCH(OFFSET($B584,,N584-1),SMALL(OFFSET($B583,,N584-1,,$B$7-N584+1),ROW(INDIRECT("a1:a"&amp;$B$7-N584+1))),0)=ROW(INDIRECT("a1:a"&amp;$B$7-N584+1))),"",SMALL(OFFSET($B583,,N584-1,,$B$7-N584+1),ROW(INDIRECT("a1:a"&amp;$B$7-N584+1)))),F$17-N584)),
SMALL(IF((SMALL(OFFSET($B583,,N584-1,,$B$7-N584+1),ROW(INDIRECT("a1:a"&amp;$B$7-N584+1)))=OFFSET($B584,,N584-1))*(MATCH(OFFSET($B584,,N584-1),SMALL(OFFSET($B583,,N584-1,,$B$7-N584+1),ROW(INDIRECT("a1:a"&amp;$B$7-N584+1))),0)=ROW(INDIRECT("a1:a"&amp;$B$7-N584+1))),"",SMALL(OFFSET($B583,,N584-1,,$B$7-N584+1),ROW(INDIRECT("a1:a"&amp;$B$7-N584+1)))),F$17-N584)))</f>
        <v>2</v>
      </c>
      <c r="G584" s="8">
        <f t="array" aca="1" ref="G584" ca="1">IF(OR($A584&gt;$B$9,G$17&gt;$B$7),"",CHOOSE(G$15,IF(O584=99,
IF(SUM(--(TRANSPOSE(LARGE(OFFSET($B583,,G$17,,$B$7-G$17),ROW(INDIRECT("a1:a"&amp;$B$7-G$17))))=OFFSET($B583,,G$17,,$B$7-G$17)))=$B$7-G$17,MIN(IF(G583&gt;=OFFSET($B583,,F$17,,$B$7-F$17),"",OFFSET($B583,,F$17,,$B$7-F$17))),G583),
SMALL(IF((SMALL(OFFSET($B583,,O584-1,,$B$7-O584+1),ROW(INDIRECT("a1:a"&amp;$B$7-O584+1)))=OFFSET($B584,,O584-1))*(MATCH(OFFSET($B584,,O584-1),SMALL(OFFSET($B583,,O584-1,,$B$7-O584+1),ROW(INDIRECT("a1:a"&amp;$B$7-O584+1))),0)=ROW(INDIRECT("a1:a"&amp;$B$7-O584+1))),"",SMALL(OFFSET($B583,,O584-1,,$B$7-O584+1),ROW(INDIRECT("a1:a"&amp;$B$7-O584+1)))),G$17-O584)),
SMALL(IF((SMALL(OFFSET($B583,,O584-1,,$B$7-O584+1),ROW(INDIRECT("a1:a"&amp;$B$7-O584+1)))=OFFSET($B584,,O584-1))*(MATCH(OFFSET($B584,,O584-1),SMALL(OFFSET($B583,,O584-1,,$B$7-O584+1),ROW(INDIRECT("a1:a"&amp;$B$7-O584+1))),0)=ROW(INDIRECT("a1:a"&amp;$B$7-O584+1))),"",SMALL(OFFSET($B583,,O584-1,,$B$7-O584+1),ROW(INDIRECT("a1:a"&amp;$B$7-O584+1)))),G$17-O584)))</f>
        <v>3</v>
      </c>
      <c r="H584" s="8">
        <f t="array" aca="1" ref="H584" ca="1">IF(OR($A584&gt;$B$9,H$17&gt;$B$7),"",CHOOSE(H$15,IF(P584=99,
IF(SUM(--(TRANSPOSE(LARGE(OFFSET($B583,,H$17,,$B$7-H$17),ROW(INDIRECT("a1:a"&amp;$B$7-H$17))))=OFFSET($B583,,H$17,,$B$7-H$17)))=$B$7-H$17,MIN(IF(H583&gt;=OFFSET($B583,,G$17,,$B$7-G$17),"",OFFSET($B583,,G$17,,$B$7-G$17))),H583),
SMALL(IF((SMALL(OFFSET($B583,,P584-1,,$B$7-P584+1),ROW(INDIRECT("a1:a"&amp;$B$7-P584+1)))=OFFSET($B584,,P584-1))*(MATCH(OFFSET($B584,,P584-1),SMALL(OFFSET($B583,,P584-1,,$B$7-P584+1),ROW(INDIRECT("a1:a"&amp;$B$7-P584+1))),0)=ROW(INDIRECT("a1:a"&amp;$B$7-P584+1))),"",SMALL(OFFSET($B583,,P584-1,,$B$7-P584+1),ROW(INDIRECT("a1:a"&amp;$B$7-P584+1)))),H$17-P584)),
SMALL(IF((SMALL(OFFSET($B583,,P584-1,,$B$7-P584+1),ROW(INDIRECT("a1:a"&amp;$B$7-P584+1)))=OFFSET($B584,,P584-1))*(MATCH(OFFSET($B584,,P584-1),SMALL(OFFSET($B583,,P584-1,,$B$7-P584+1),ROW(INDIRECT("a1:a"&amp;$B$7-P584+1))),0)=ROW(INDIRECT("a1:a"&amp;$B$7-P584+1))),"",SMALL(OFFSET($B583,,P584-1,,$B$7-P584+1),ROW(INDIRECT("a1:a"&amp;$B$7-P584+1)))),H$17-P584)))</f>
        <v>2</v>
      </c>
      <c r="I584" s="44">
        <f t="array" aca="1" ref="I584" ca="1">IF(OR($A584&gt;$B$9,I$17&gt;$B$7),"",CHOOSE(I$15,IF(Q584=99,
IF(SUM(--(TRANSPOSE(LARGE(OFFSET($B583,,I$17,,$B$7-I$17),ROW(INDIRECT("a1:a"&amp;$B$7-I$17))))=OFFSET($B583,,I$17,,$B$7-I$17)))=$B$7-I$17,MIN(IF(I583&gt;=OFFSET($B583,,H$17,,$B$7-H$17),"",OFFSET($B583,,H$17,,$B$7-H$17))),I583),
SMALL(IF((SMALL(OFFSET($B583,,Q584-1,,$B$7-Q584+1),ROW(INDIRECT("a1:a"&amp;$B$7-Q584+1)))=OFFSET($B584,,Q584-1))*(MATCH(OFFSET($B584,,Q584-1),SMALL(OFFSET($B583,,Q584-1,,$B$7-Q584+1),ROW(INDIRECT("a1:a"&amp;$B$7-Q584+1))),0)=ROW(INDIRECT("a1:a"&amp;$B$7-Q584+1))),"",SMALL(OFFSET($B583,,Q584-1,,$B$7-Q584+1),ROW(INDIRECT("a1:a"&amp;$B$7-Q584+1)))),I$17-Q584)),
SMALL(IF((SMALL(OFFSET($B583,,Q584-1,,$B$7-Q584+1),ROW(INDIRECT("a1:a"&amp;$B$7-Q584+1)))=OFFSET($B584,,Q584-1))*(MATCH(OFFSET($B584,,Q584-1),SMALL(OFFSET($B583,,Q584-1,,$B$7-Q584+1),ROW(INDIRECT("a1:a"&amp;$B$7-Q584+1))),0)=ROW(INDIRECT("a1:a"&amp;$B$7-Q584+1))),"",SMALL(OFFSET($B583,,Q584-1,,$B$7-Q584+1),ROW(INDIRECT("a1:a"&amp;$B$7-Q584+1)))),I$17-Q584)))</f>
        <v>1</v>
      </c>
      <c r="J584" s="13"/>
      <c r="K584" s="26">
        <f t="array" aca="1" ref="K584" ca="1">MIN(IF($B584:B584&gt;$B583:B583,COLUMN($B$18:B583)-COLUMN($B$18)+1,99))</f>
        <v>99</v>
      </c>
      <c r="L584" s="26">
        <f t="array" aca="1" ref="L584" ca="1">MIN(IF($B584:C584&gt;$B583:C583,COLUMN($B$18:C583)-COLUMN($B$18)+1,99))</f>
        <v>99</v>
      </c>
      <c r="M584" s="26">
        <f t="array" aca="1" ref="M584" ca="1">MIN(IF($B584:D584&gt;$B583:D583,COLUMN($B$18:D583)-COLUMN($B$18)+1,99))</f>
        <v>99</v>
      </c>
      <c r="N584" s="26">
        <f t="array" aca="1" ref="N584" ca="1">MIN(IF($B584:E584&gt;$B583:E583,COLUMN($B$18:E583)-COLUMN($B$18)+1,99))</f>
        <v>99</v>
      </c>
      <c r="O584" s="26">
        <f t="array" aca="1" ref="O584" ca="1">MIN(IF($B584:F584&gt;$B583:F583,COLUMN($B$18:F583)-COLUMN($B$18)+1,99))</f>
        <v>99</v>
      </c>
      <c r="P584" s="26">
        <f t="array" aca="1" ref="P584" ca="1">MIN(IF($B584:G584&gt;$B583:G583,COLUMN($B$18:G583)-COLUMN($B$18)+1,99))</f>
        <v>99</v>
      </c>
      <c r="Q584" s="48">
        <f t="array" aca="1" ref="Q584" ca="1">MIN(IF($B584:H584&gt;$B583:H583,COLUMN($B$18:H583)-COLUMN($B$18)+1,99))</f>
        <v>7</v>
      </c>
    </row>
    <row r="585" spans="1:17" x14ac:dyDescent="0.25">
      <c r="A585" s="10">
        <v>568</v>
      </c>
      <c r="B585" s="8">
        <f t="array" aca="1" ref="B585" ca="1">IF(A585&gt;$B$9,"",IF(SUM(--(TRANSPOSE(LARGE(OFFSET($B584,,B$17,,$B$7-B$17),ROW(INDIRECT("a1:a"&amp;$B$7-B$17))))=OFFSET($B584,,B$17,,$B$7-B$17)))=$B$7-B$17,OFFSET($B$12,,MATCH(B584,$B$12:$H$12,FALSE)),B584))</f>
        <v>1</v>
      </c>
      <c r="C585" s="8">
        <f t="array" aca="1" ref="C585" ca="1">IF(OR($A585&gt;$B$9,C$17&gt;$B$7),"",CHOOSE(C$15,IF(K585=99,
IF(SUM(--(TRANSPOSE(LARGE(OFFSET($B584,,C$17,,$B$7-C$17),ROW(INDIRECT("a1:a"&amp;$B$7-C$17))))=OFFSET($B584,,C$17,,$B$7-C$17)))=$B$7-C$17,MIN(IF(C584&gt;=OFFSET($B584,,B$17,,$B$7-B$17),"",OFFSET($B584,,B$17,,$B$7-B$17))),C584),
SMALL(IF((SMALL(OFFSET($B584,,K585-1,,$B$7-K585+1),ROW(INDIRECT("a1:a"&amp;$B$7-K585+1)))=OFFSET($B585,,K585-1))*(MATCH(OFFSET($B585,,K585-1),SMALL(OFFSET($B584,,K585-1,,$B$7-K585+1),ROW(INDIRECT("a1:a"&amp;$B$7-K585+1))),0)=ROW(INDIRECT("a1:a"&amp;$B$7-K585+1))),"",SMALL(OFFSET($B584,,K585-1,,$B$7-K585+1),ROW(INDIRECT("a1:a"&amp;$B$7-K585+1)))),C$17-K585)),
SMALL(IF((SMALL(OFFSET($B584,,K585-1,,$B$7-K585+1),ROW(INDIRECT("a1:a"&amp;$B$7-K585+1)))=OFFSET($B585,,K585-1))*(MATCH(OFFSET($B585,,K585-1),SMALL(OFFSET($B584,,K585-1,,$B$7-K585+1),ROW(INDIRECT("a1:a"&amp;$B$7-K585+1))),0)=ROW(INDIRECT("a1:a"&amp;$B$7-K585+1))),"",SMALL(OFFSET($B584,,K585-1,,$B$7-K585+1),ROW(INDIRECT("a1:a"&amp;$B$7-K585+1)))),C$17-K585)))</f>
        <v>4</v>
      </c>
      <c r="D585" s="8">
        <f t="array" aca="1" ref="D585" ca="1">IF(OR($A585&gt;$B$9,D$17&gt;$B$7),"",CHOOSE(D$15,IF(L585=99,
IF(SUM(--(TRANSPOSE(LARGE(OFFSET($B584,,D$17,,$B$7-D$17),ROW(INDIRECT("a1:a"&amp;$B$7-D$17))))=OFFSET($B584,,D$17,,$B$7-D$17)))=$B$7-D$17,MIN(IF(D584&gt;=OFFSET($B584,,C$17,,$B$7-C$17),"",OFFSET($B584,,C$17,,$B$7-C$17))),D584),
SMALL(IF((SMALL(OFFSET($B584,,L585-1,,$B$7-L585+1),ROW(INDIRECT("a1:a"&amp;$B$7-L585+1)))=OFFSET($B585,,L585-1))*(MATCH(OFFSET($B585,,L585-1),SMALL(OFFSET($B584,,L585-1,,$B$7-L585+1),ROW(INDIRECT("a1:a"&amp;$B$7-L585+1))),0)=ROW(INDIRECT("a1:a"&amp;$B$7-L585+1))),"",SMALL(OFFSET($B584,,L585-1,,$B$7-L585+1),ROW(INDIRECT("a1:a"&amp;$B$7-L585+1)))),D$17-L585)),
SMALL(IF((SMALL(OFFSET($B584,,L585-1,,$B$7-L585+1),ROW(INDIRECT("a1:a"&amp;$B$7-L585+1)))=OFFSET($B585,,L585-1))*(MATCH(OFFSET($B585,,L585-1),SMALL(OFFSET($B584,,L585-1,,$B$7-L585+1),ROW(INDIRECT("a1:a"&amp;$B$7-L585+1))),0)=ROW(INDIRECT("a1:a"&amp;$B$7-L585+1))),"",SMALL(OFFSET($B584,,L585-1,,$B$7-L585+1),ROW(INDIRECT("a1:a"&amp;$B$7-L585+1)))),D$17-L585)))</f>
        <v>1</v>
      </c>
      <c r="E585" s="8">
        <f t="array" aca="1" ref="E585" ca="1">IF(OR($A585&gt;$B$9,E$17&gt;$B$7),"",CHOOSE(E$15,IF(M585=99,
IF(SUM(--(TRANSPOSE(LARGE(OFFSET($B584,,E$17,,$B$7-E$17),ROW(INDIRECT("a1:a"&amp;$B$7-E$17))))=OFFSET($B584,,E$17,,$B$7-E$17)))=$B$7-E$17,MIN(IF(E584&gt;=OFFSET($B584,,D$17,,$B$7-D$17),"",OFFSET($B584,,D$17,,$B$7-D$17))),E584),
SMALL(IF((SMALL(OFFSET($B584,,M585-1,,$B$7-M585+1),ROW(INDIRECT("a1:a"&amp;$B$7-M585+1)))=OFFSET($B585,,M585-1))*(MATCH(OFFSET($B585,,M585-1),SMALL(OFFSET($B584,,M585-1,,$B$7-M585+1),ROW(INDIRECT("a1:a"&amp;$B$7-M585+1))),0)=ROW(INDIRECT("a1:a"&amp;$B$7-M585+1))),"",SMALL(OFFSET($B584,,M585-1,,$B$7-M585+1),ROW(INDIRECT("a1:a"&amp;$B$7-M585+1)))),E$17-M585)),
SMALL(IF((SMALL(OFFSET($B584,,M585-1,,$B$7-M585+1),ROW(INDIRECT("a1:a"&amp;$B$7-M585+1)))=OFFSET($B585,,M585-1))*(MATCH(OFFSET($B585,,M585-1),SMALL(OFFSET($B584,,M585-1,,$B$7-M585+1),ROW(INDIRECT("a1:a"&amp;$B$7-M585+1))),0)=ROW(INDIRECT("a1:a"&amp;$B$7-M585+1))),"",SMALL(OFFSET($B584,,M585-1,,$B$7-M585+1),ROW(INDIRECT("a1:a"&amp;$B$7-M585+1)))),E$17-M585)))</f>
        <v>3</v>
      </c>
      <c r="F585" s="8">
        <f t="array" aca="1" ref="F585" ca="1">IF(OR($A585&gt;$B$9,F$17&gt;$B$7),"",CHOOSE(F$15,IF(N585=99,
IF(SUM(--(TRANSPOSE(LARGE(OFFSET($B584,,F$17,,$B$7-F$17),ROW(INDIRECT("a1:a"&amp;$B$7-F$17))))=OFFSET($B584,,F$17,,$B$7-F$17)))=$B$7-F$17,MIN(IF(F584&gt;=OFFSET($B584,,E$17,,$B$7-E$17),"",OFFSET($B584,,E$17,,$B$7-E$17))),F584),
SMALL(IF((SMALL(OFFSET($B584,,N585-1,,$B$7-N585+1),ROW(INDIRECT("a1:a"&amp;$B$7-N585+1)))=OFFSET($B585,,N585-1))*(MATCH(OFFSET($B585,,N585-1),SMALL(OFFSET($B584,,N585-1,,$B$7-N585+1),ROW(INDIRECT("a1:a"&amp;$B$7-N585+1))),0)=ROW(INDIRECT("a1:a"&amp;$B$7-N585+1))),"",SMALL(OFFSET($B584,,N585-1,,$B$7-N585+1),ROW(INDIRECT("a1:a"&amp;$B$7-N585+1)))),F$17-N585)),
SMALL(IF((SMALL(OFFSET($B584,,N585-1,,$B$7-N585+1),ROW(INDIRECT("a1:a"&amp;$B$7-N585+1)))=OFFSET($B585,,N585-1))*(MATCH(OFFSET($B585,,N585-1),SMALL(OFFSET($B584,,N585-1,,$B$7-N585+1),ROW(INDIRECT("a1:a"&amp;$B$7-N585+1))),0)=ROW(INDIRECT("a1:a"&amp;$B$7-N585+1))),"",SMALL(OFFSET($B584,,N585-1,,$B$7-N585+1),ROW(INDIRECT("a1:a"&amp;$B$7-N585+1)))),F$17-N585)))</f>
        <v>3</v>
      </c>
      <c r="G585" s="8">
        <f t="array" aca="1" ref="G585" ca="1">IF(OR($A585&gt;$B$9,G$17&gt;$B$7),"",CHOOSE(G$15,IF(O585=99,
IF(SUM(--(TRANSPOSE(LARGE(OFFSET($B584,,G$17,,$B$7-G$17),ROW(INDIRECT("a1:a"&amp;$B$7-G$17))))=OFFSET($B584,,G$17,,$B$7-G$17)))=$B$7-G$17,MIN(IF(G584&gt;=OFFSET($B584,,F$17,,$B$7-F$17),"",OFFSET($B584,,F$17,,$B$7-F$17))),G584),
SMALL(IF((SMALL(OFFSET($B584,,O585-1,,$B$7-O585+1),ROW(INDIRECT("a1:a"&amp;$B$7-O585+1)))=OFFSET($B585,,O585-1))*(MATCH(OFFSET($B585,,O585-1),SMALL(OFFSET($B584,,O585-1,,$B$7-O585+1),ROW(INDIRECT("a1:a"&amp;$B$7-O585+1))),0)=ROW(INDIRECT("a1:a"&amp;$B$7-O585+1))),"",SMALL(OFFSET($B584,,O585-1,,$B$7-O585+1),ROW(INDIRECT("a1:a"&amp;$B$7-O585+1)))),G$17-O585)),
SMALL(IF((SMALL(OFFSET($B584,,O585-1,,$B$7-O585+1),ROW(INDIRECT("a1:a"&amp;$B$7-O585+1)))=OFFSET($B585,,O585-1))*(MATCH(OFFSET($B585,,O585-1),SMALL(OFFSET($B584,,O585-1,,$B$7-O585+1),ROW(INDIRECT("a1:a"&amp;$B$7-O585+1))),0)=ROW(INDIRECT("a1:a"&amp;$B$7-O585+1))),"",SMALL(OFFSET($B584,,O585-1,,$B$7-O585+1),ROW(INDIRECT("a1:a"&amp;$B$7-O585+1)))),G$17-O585)))</f>
        <v>1</v>
      </c>
      <c r="H585" s="8">
        <f t="array" aca="1" ref="H585" ca="1">IF(OR($A585&gt;$B$9,H$17&gt;$B$7),"",CHOOSE(H$15,IF(P585=99,
IF(SUM(--(TRANSPOSE(LARGE(OFFSET($B584,,H$17,,$B$7-H$17),ROW(INDIRECT("a1:a"&amp;$B$7-H$17))))=OFFSET($B584,,H$17,,$B$7-H$17)))=$B$7-H$17,MIN(IF(H584&gt;=OFFSET($B584,,G$17,,$B$7-G$17),"",OFFSET($B584,,G$17,,$B$7-G$17))),H584),
SMALL(IF((SMALL(OFFSET($B584,,P585-1,,$B$7-P585+1),ROW(INDIRECT("a1:a"&amp;$B$7-P585+1)))=OFFSET($B585,,P585-1))*(MATCH(OFFSET($B585,,P585-1),SMALL(OFFSET($B584,,P585-1,,$B$7-P585+1),ROW(INDIRECT("a1:a"&amp;$B$7-P585+1))),0)=ROW(INDIRECT("a1:a"&amp;$B$7-P585+1))),"",SMALL(OFFSET($B584,,P585-1,,$B$7-P585+1),ROW(INDIRECT("a1:a"&amp;$B$7-P585+1)))),H$17-P585)),
SMALL(IF((SMALL(OFFSET($B584,,P585-1,,$B$7-P585+1),ROW(INDIRECT("a1:a"&amp;$B$7-P585+1)))=OFFSET($B585,,P585-1))*(MATCH(OFFSET($B585,,P585-1),SMALL(OFFSET($B584,,P585-1,,$B$7-P585+1),ROW(INDIRECT("a1:a"&amp;$B$7-P585+1))),0)=ROW(INDIRECT("a1:a"&amp;$B$7-P585+1))),"",SMALL(OFFSET($B584,,P585-1,,$B$7-P585+1),ROW(INDIRECT("a1:a"&amp;$B$7-P585+1)))),H$17-P585)))</f>
        <v>2</v>
      </c>
      <c r="I585" s="44">
        <f t="array" aca="1" ref="I585" ca="1">IF(OR($A585&gt;$B$9,I$17&gt;$B$7),"",CHOOSE(I$15,IF(Q585=99,
IF(SUM(--(TRANSPOSE(LARGE(OFFSET($B584,,I$17,,$B$7-I$17),ROW(INDIRECT("a1:a"&amp;$B$7-I$17))))=OFFSET($B584,,I$17,,$B$7-I$17)))=$B$7-I$17,MIN(IF(I584&gt;=OFFSET($B584,,H$17,,$B$7-H$17),"",OFFSET($B584,,H$17,,$B$7-H$17))),I584),
SMALL(IF((SMALL(OFFSET($B584,,Q585-1,,$B$7-Q585+1),ROW(INDIRECT("a1:a"&amp;$B$7-Q585+1)))=OFFSET($B585,,Q585-1))*(MATCH(OFFSET($B585,,Q585-1),SMALL(OFFSET($B584,,Q585-1,,$B$7-Q585+1),ROW(INDIRECT("a1:a"&amp;$B$7-Q585+1))),0)=ROW(INDIRECT("a1:a"&amp;$B$7-Q585+1))),"",SMALL(OFFSET($B584,,Q585-1,,$B$7-Q585+1),ROW(INDIRECT("a1:a"&amp;$B$7-Q585+1)))),I$17-Q585)),
SMALL(IF((SMALL(OFFSET($B584,,Q585-1,,$B$7-Q585+1),ROW(INDIRECT("a1:a"&amp;$B$7-Q585+1)))=OFFSET($B585,,Q585-1))*(MATCH(OFFSET($B585,,Q585-1),SMALL(OFFSET($B584,,Q585-1,,$B$7-Q585+1),ROW(INDIRECT("a1:a"&amp;$B$7-Q585+1))),0)=ROW(INDIRECT("a1:a"&amp;$B$7-Q585+1))),"",SMALL(OFFSET($B584,,Q585-1,,$B$7-Q585+1),ROW(INDIRECT("a1:a"&amp;$B$7-Q585+1)))),I$17-Q585)))</f>
        <v>2</v>
      </c>
      <c r="J585" s="13"/>
      <c r="K585" s="26">
        <f t="array" aca="1" ref="K585" ca="1">MIN(IF($B585:B585&gt;$B584:B584,COLUMN($B$18:B584)-COLUMN($B$18)+1,99))</f>
        <v>99</v>
      </c>
      <c r="L585" s="26">
        <f t="array" aca="1" ref="L585" ca="1">MIN(IF($B585:C585&gt;$B584:C584,COLUMN($B$18:C584)-COLUMN($B$18)+1,99))</f>
        <v>99</v>
      </c>
      <c r="M585" s="26">
        <f t="array" aca="1" ref="M585" ca="1">MIN(IF($B585:D585&gt;$B584:D584,COLUMN($B$18:D584)-COLUMN($B$18)+1,99))</f>
        <v>99</v>
      </c>
      <c r="N585" s="26">
        <f t="array" aca="1" ref="N585" ca="1">MIN(IF($B585:E585&gt;$B584:E584,COLUMN($B$18:E584)-COLUMN($B$18)+1,99))</f>
        <v>99</v>
      </c>
      <c r="O585" s="26">
        <f t="array" aca="1" ref="O585" ca="1">MIN(IF($B585:F585&gt;$B584:F584,COLUMN($B$18:F584)-COLUMN($B$18)+1,99))</f>
        <v>5</v>
      </c>
      <c r="P585" s="26">
        <f t="array" aca="1" ref="P585" ca="1">MIN(IF($B585:G585&gt;$B584:G584,COLUMN($B$18:G584)-COLUMN($B$18)+1,99))</f>
        <v>5</v>
      </c>
      <c r="Q585" s="48">
        <f t="array" aca="1" ref="Q585" ca="1">MIN(IF($B585:H585&gt;$B584:H584,COLUMN($B$18:H584)-COLUMN($B$18)+1,99))</f>
        <v>5</v>
      </c>
    </row>
    <row r="586" spans="1:17" x14ac:dyDescent="0.25">
      <c r="A586" s="10">
        <v>569</v>
      </c>
      <c r="B586" s="8">
        <f t="array" aca="1" ref="B586" ca="1">IF(A586&gt;$B$9,"",IF(SUM(--(TRANSPOSE(LARGE(OFFSET($B585,,B$17,,$B$7-B$17),ROW(INDIRECT("a1:a"&amp;$B$7-B$17))))=OFFSET($B585,,B$17,,$B$7-B$17)))=$B$7-B$17,OFFSET($B$12,,MATCH(B585,$B$12:$H$12,FALSE)),B585))</f>
        <v>1</v>
      </c>
      <c r="C586" s="8">
        <f t="array" aca="1" ref="C586" ca="1">IF(OR($A586&gt;$B$9,C$17&gt;$B$7),"",CHOOSE(C$15,IF(K586=99,
IF(SUM(--(TRANSPOSE(LARGE(OFFSET($B585,,C$17,,$B$7-C$17),ROW(INDIRECT("a1:a"&amp;$B$7-C$17))))=OFFSET($B585,,C$17,,$B$7-C$17)))=$B$7-C$17,MIN(IF(C585&gt;=OFFSET($B585,,B$17,,$B$7-B$17),"",OFFSET($B585,,B$17,,$B$7-B$17))),C585),
SMALL(IF((SMALL(OFFSET($B585,,K586-1,,$B$7-K586+1),ROW(INDIRECT("a1:a"&amp;$B$7-K586+1)))=OFFSET($B586,,K586-1))*(MATCH(OFFSET($B586,,K586-1),SMALL(OFFSET($B585,,K586-1,,$B$7-K586+1),ROW(INDIRECT("a1:a"&amp;$B$7-K586+1))),0)=ROW(INDIRECT("a1:a"&amp;$B$7-K586+1))),"",SMALL(OFFSET($B585,,K586-1,,$B$7-K586+1),ROW(INDIRECT("a1:a"&amp;$B$7-K586+1)))),C$17-K586)),
SMALL(IF((SMALL(OFFSET($B585,,K586-1,,$B$7-K586+1),ROW(INDIRECT("a1:a"&amp;$B$7-K586+1)))=OFFSET($B586,,K586-1))*(MATCH(OFFSET($B586,,K586-1),SMALL(OFFSET($B585,,K586-1,,$B$7-K586+1),ROW(INDIRECT("a1:a"&amp;$B$7-K586+1))),0)=ROW(INDIRECT("a1:a"&amp;$B$7-K586+1))),"",SMALL(OFFSET($B585,,K586-1,,$B$7-K586+1),ROW(INDIRECT("a1:a"&amp;$B$7-K586+1)))),C$17-K586)))</f>
        <v>4</v>
      </c>
      <c r="D586" s="8">
        <f t="array" aca="1" ref="D586" ca="1">IF(OR($A586&gt;$B$9,D$17&gt;$B$7),"",CHOOSE(D$15,IF(L586=99,
IF(SUM(--(TRANSPOSE(LARGE(OFFSET($B585,,D$17,,$B$7-D$17),ROW(INDIRECT("a1:a"&amp;$B$7-D$17))))=OFFSET($B585,,D$17,,$B$7-D$17)))=$B$7-D$17,MIN(IF(D585&gt;=OFFSET($B585,,C$17,,$B$7-C$17),"",OFFSET($B585,,C$17,,$B$7-C$17))),D585),
SMALL(IF((SMALL(OFFSET($B585,,L586-1,,$B$7-L586+1),ROW(INDIRECT("a1:a"&amp;$B$7-L586+1)))=OFFSET($B586,,L586-1))*(MATCH(OFFSET($B586,,L586-1),SMALL(OFFSET($B585,,L586-1,,$B$7-L586+1),ROW(INDIRECT("a1:a"&amp;$B$7-L586+1))),0)=ROW(INDIRECT("a1:a"&amp;$B$7-L586+1))),"",SMALL(OFFSET($B585,,L586-1,,$B$7-L586+1),ROW(INDIRECT("a1:a"&amp;$B$7-L586+1)))),D$17-L586)),
SMALL(IF((SMALL(OFFSET($B585,,L586-1,,$B$7-L586+1),ROW(INDIRECT("a1:a"&amp;$B$7-L586+1)))=OFFSET($B586,,L586-1))*(MATCH(OFFSET($B586,,L586-1),SMALL(OFFSET($B585,,L586-1,,$B$7-L586+1),ROW(INDIRECT("a1:a"&amp;$B$7-L586+1))),0)=ROW(INDIRECT("a1:a"&amp;$B$7-L586+1))),"",SMALL(OFFSET($B585,,L586-1,,$B$7-L586+1),ROW(INDIRECT("a1:a"&amp;$B$7-L586+1)))),D$17-L586)))</f>
        <v>1</v>
      </c>
      <c r="E586" s="8">
        <f t="array" aca="1" ref="E586" ca="1">IF(OR($A586&gt;$B$9,E$17&gt;$B$7),"",CHOOSE(E$15,IF(M586=99,
IF(SUM(--(TRANSPOSE(LARGE(OFFSET($B585,,E$17,,$B$7-E$17),ROW(INDIRECT("a1:a"&amp;$B$7-E$17))))=OFFSET($B585,,E$17,,$B$7-E$17)))=$B$7-E$17,MIN(IF(E585&gt;=OFFSET($B585,,D$17,,$B$7-D$17),"",OFFSET($B585,,D$17,,$B$7-D$17))),E585),
SMALL(IF((SMALL(OFFSET($B585,,M586-1,,$B$7-M586+1),ROW(INDIRECT("a1:a"&amp;$B$7-M586+1)))=OFFSET($B586,,M586-1))*(MATCH(OFFSET($B586,,M586-1),SMALL(OFFSET($B585,,M586-1,,$B$7-M586+1),ROW(INDIRECT("a1:a"&amp;$B$7-M586+1))),0)=ROW(INDIRECT("a1:a"&amp;$B$7-M586+1))),"",SMALL(OFFSET($B585,,M586-1,,$B$7-M586+1),ROW(INDIRECT("a1:a"&amp;$B$7-M586+1)))),E$17-M586)),
SMALL(IF((SMALL(OFFSET($B585,,M586-1,,$B$7-M586+1),ROW(INDIRECT("a1:a"&amp;$B$7-M586+1)))=OFFSET($B586,,M586-1))*(MATCH(OFFSET($B586,,M586-1),SMALL(OFFSET($B585,,M586-1,,$B$7-M586+1),ROW(INDIRECT("a1:a"&amp;$B$7-M586+1))),0)=ROW(INDIRECT("a1:a"&amp;$B$7-M586+1))),"",SMALL(OFFSET($B585,,M586-1,,$B$7-M586+1),ROW(INDIRECT("a1:a"&amp;$B$7-M586+1)))),E$17-M586)))</f>
        <v>3</v>
      </c>
      <c r="F586" s="8">
        <f t="array" aca="1" ref="F586" ca="1">IF(OR($A586&gt;$B$9,F$17&gt;$B$7),"",CHOOSE(F$15,IF(N586=99,
IF(SUM(--(TRANSPOSE(LARGE(OFFSET($B585,,F$17,,$B$7-F$17),ROW(INDIRECT("a1:a"&amp;$B$7-F$17))))=OFFSET($B585,,F$17,,$B$7-F$17)))=$B$7-F$17,MIN(IF(F585&gt;=OFFSET($B585,,E$17,,$B$7-E$17),"",OFFSET($B585,,E$17,,$B$7-E$17))),F585),
SMALL(IF((SMALL(OFFSET($B585,,N586-1,,$B$7-N586+1),ROW(INDIRECT("a1:a"&amp;$B$7-N586+1)))=OFFSET($B586,,N586-1))*(MATCH(OFFSET($B586,,N586-1),SMALL(OFFSET($B585,,N586-1,,$B$7-N586+1),ROW(INDIRECT("a1:a"&amp;$B$7-N586+1))),0)=ROW(INDIRECT("a1:a"&amp;$B$7-N586+1))),"",SMALL(OFFSET($B585,,N586-1,,$B$7-N586+1),ROW(INDIRECT("a1:a"&amp;$B$7-N586+1)))),F$17-N586)),
SMALL(IF((SMALL(OFFSET($B585,,N586-1,,$B$7-N586+1),ROW(INDIRECT("a1:a"&amp;$B$7-N586+1)))=OFFSET($B586,,N586-1))*(MATCH(OFFSET($B586,,N586-1),SMALL(OFFSET($B585,,N586-1,,$B$7-N586+1),ROW(INDIRECT("a1:a"&amp;$B$7-N586+1))),0)=ROW(INDIRECT("a1:a"&amp;$B$7-N586+1))),"",SMALL(OFFSET($B585,,N586-1,,$B$7-N586+1),ROW(INDIRECT("a1:a"&amp;$B$7-N586+1)))),F$17-N586)))</f>
        <v>3</v>
      </c>
      <c r="G586" s="8">
        <f t="array" aca="1" ref="G586" ca="1">IF(OR($A586&gt;$B$9,G$17&gt;$B$7),"",CHOOSE(G$15,IF(O586=99,
IF(SUM(--(TRANSPOSE(LARGE(OFFSET($B585,,G$17,,$B$7-G$17),ROW(INDIRECT("a1:a"&amp;$B$7-G$17))))=OFFSET($B585,,G$17,,$B$7-G$17)))=$B$7-G$17,MIN(IF(G585&gt;=OFFSET($B585,,F$17,,$B$7-F$17),"",OFFSET($B585,,F$17,,$B$7-F$17))),G585),
SMALL(IF((SMALL(OFFSET($B585,,O586-1,,$B$7-O586+1),ROW(INDIRECT("a1:a"&amp;$B$7-O586+1)))=OFFSET($B586,,O586-1))*(MATCH(OFFSET($B586,,O586-1),SMALL(OFFSET($B585,,O586-1,,$B$7-O586+1),ROW(INDIRECT("a1:a"&amp;$B$7-O586+1))),0)=ROW(INDIRECT("a1:a"&amp;$B$7-O586+1))),"",SMALL(OFFSET($B585,,O586-1,,$B$7-O586+1),ROW(INDIRECT("a1:a"&amp;$B$7-O586+1)))),G$17-O586)),
SMALL(IF((SMALL(OFFSET($B585,,O586-1,,$B$7-O586+1),ROW(INDIRECT("a1:a"&amp;$B$7-O586+1)))=OFFSET($B586,,O586-1))*(MATCH(OFFSET($B586,,O586-1),SMALL(OFFSET($B585,,O586-1,,$B$7-O586+1),ROW(INDIRECT("a1:a"&amp;$B$7-O586+1))),0)=ROW(INDIRECT("a1:a"&amp;$B$7-O586+1))),"",SMALL(OFFSET($B585,,O586-1,,$B$7-O586+1),ROW(INDIRECT("a1:a"&amp;$B$7-O586+1)))),G$17-O586)))</f>
        <v>2</v>
      </c>
      <c r="H586" s="8">
        <f t="array" aca="1" ref="H586" ca="1">IF(OR($A586&gt;$B$9,H$17&gt;$B$7),"",CHOOSE(H$15,IF(P586=99,
IF(SUM(--(TRANSPOSE(LARGE(OFFSET($B585,,H$17,,$B$7-H$17),ROW(INDIRECT("a1:a"&amp;$B$7-H$17))))=OFFSET($B585,,H$17,,$B$7-H$17)))=$B$7-H$17,MIN(IF(H585&gt;=OFFSET($B585,,G$17,,$B$7-G$17),"",OFFSET($B585,,G$17,,$B$7-G$17))),H585),
SMALL(IF((SMALL(OFFSET($B585,,P586-1,,$B$7-P586+1),ROW(INDIRECT("a1:a"&amp;$B$7-P586+1)))=OFFSET($B586,,P586-1))*(MATCH(OFFSET($B586,,P586-1),SMALL(OFFSET($B585,,P586-1,,$B$7-P586+1),ROW(INDIRECT("a1:a"&amp;$B$7-P586+1))),0)=ROW(INDIRECT("a1:a"&amp;$B$7-P586+1))),"",SMALL(OFFSET($B585,,P586-1,,$B$7-P586+1),ROW(INDIRECT("a1:a"&amp;$B$7-P586+1)))),H$17-P586)),
SMALL(IF((SMALL(OFFSET($B585,,P586-1,,$B$7-P586+1),ROW(INDIRECT("a1:a"&amp;$B$7-P586+1)))=OFFSET($B586,,P586-1))*(MATCH(OFFSET($B586,,P586-1),SMALL(OFFSET($B585,,P586-1,,$B$7-P586+1),ROW(INDIRECT("a1:a"&amp;$B$7-P586+1))),0)=ROW(INDIRECT("a1:a"&amp;$B$7-P586+1))),"",SMALL(OFFSET($B585,,P586-1,,$B$7-P586+1),ROW(INDIRECT("a1:a"&amp;$B$7-P586+1)))),H$17-P586)))</f>
        <v>1</v>
      </c>
      <c r="I586" s="44">
        <f t="array" aca="1" ref="I586" ca="1">IF(OR($A586&gt;$B$9,I$17&gt;$B$7),"",CHOOSE(I$15,IF(Q586=99,
IF(SUM(--(TRANSPOSE(LARGE(OFFSET($B585,,I$17,,$B$7-I$17),ROW(INDIRECT("a1:a"&amp;$B$7-I$17))))=OFFSET($B585,,I$17,,$B$7-I$17)))=$B$7-I$17,MIN(IF(I585&gt;=OFFSET($B585,,H$17,,$B$7-H$17),"",OFFSET($B585,,H$17,,$B$7-H$17))),I585),
SMALL(IF((SMALL(OFFSET($B585,,Q586-1,,$B$7-Q586+1),ROW(INDIRECT("a1:a"&amp;$B$7-Q586+1)))=OFFSET($B586,,Q586-1))*(MATCH(OFFSET($B586,,Q586-1),SMALL(OFFSET($B585,,Q586-1,,$B$7-Q586+1),ROW(INDIRECT("a1:a"&amp;$B$7-Q586+1))),0)=ROW(INDIRECT("a1:a"&amp;$B$7-Q586+1))),"",SMALL(OFFSET($B585,,Q586-1,,$B$7-Q586+1),ROW(INDIRECT("a1:a"&amp;$B$7-Q586+1)))),I$17-Q586)),
SMALL(IF((SMALL(OFFSET($B585,,Q586-1,,$B$7-Q586+1),ROW(INDIRECT("a1:a"&amp;$B$7-Q586+1)))=OFFSET($B586,,Q586-1))*(MATCH(OFFSET($B586,,Q586-1),SMALL(OFFSET($B585,,Q586-1,,$B$7-Q586+1),ROW(INDIRECT("a1:a"&amp;$B$7-Q586+1))),0)=ROW(INDIRECT("a1:a"&amp;$B$7-Q586+1))),"",SMALL(OFFSET($B585,,Q586-1,,$B$7-Q586+1),ROW(INDIRECT("a1:a"&amp;$B$7-Q586+1)))),I$17-Q586)))</f>
        <v>2</v>
      </c>
      <c r="J586" s="13"/>
      <c r="K586" s="26">
        <f t="array" aca="1" ref="K586" ca="1">MIN(IF($B586:B586&gt;$B585:B585,COLUMN($B$18:B585)-COLUMN($B$18)+1,99))</f>
        <v>99</v>
      </c>
      <c r="L586" s="26">
        <f t="array" aca="1" ref="L586" ca="1">MIN(IF($B586:C586&gt;$B585:C585,COLUMN($B$18:C585)-COLUMN($B$18)+1,99))</f>
        <v>99</v>
      </c>
      <c r="M586" s="26">
        <f t="array" aca="1" ref="M586" ca="1">MIN(IF($B586:D586&gt;$B585:D585,COLUMN($B$18:D585)-COLUMN($B$18)+1,99))</f>
        <v>99</v>
      </c>
      <c r="N586" s="26">
        <f t="array" aca="1" ref="N586" ca="1">MIN(IF($B586:E586&gt;$B585:E585,COLUMN($B$18:E585)-COLUMN($B$18)+1,99))</f>
        <v>99</v>
      </c>
      <c r="O586" s="26">
        <f t="array" aca="1" ref="O586" ca="1">MIN(IF($B586:F586&gt;$B585:F585,COLUMN($B$18:F585)-COLUMN($B$18)+1,99))</f>
        <v>99</v>
      </c>
      <c r="P586" s="26">
        <f t="array" aca="1" ref="P586" ca="1">MIN(IF($B586:G586&gt;$B585:G585,COLUMN($B$18:G585)-COLUMN($B$18)+1,99))</f>
        <v>6</v>
      </c>
      <c r="Q586" s="48">
        <f t="array" aca="1" ref="Q586" ca="1">MIN(IF($B586:H586&gt;$B585:H585,COLUMN($B$18:H585)-COLUMN($B$18)+1,99))</f>
        <v>6</v>
      </c>
    </row>
    <row r="587" spans="1:17" x14ac:dyDescent="0.25">
      <c r="A587" s="10">
        <v>570</v>
      </c>
      <c r="B587" s="8">
        <f t="array" aca="1" ref="B587" ca="1">IF(A587&gt;$B$9,"",IF(SUM(--(TRANSPOSE(LARGE(OFFSET($B586,,B$17,,$B$7-B$17),ROW(INDIRECT("a1:a"&amp;$B$7-B$17))))=OFFSET($B586,,B$17,,$B$7-B$17)))=$B$7-B$17,OFFSET($B$12,,MATCH(B586,$B$12:$H$12,FALSE)),B586))</f>
        <v>1</v>
      </c>
      <c r="C587" s="8">
        <f t="array" aca="1" ref="C587" ca="1">IF(OR($A587&gt;$B$9,C$17&gt;$B$7),"",CHOOSE(C$15,IF(K587=99,
IF(SUM(--(TRANSPOSE(LARGE(OFFSET($B586,,C$17,,$B$7-C$17),ROW(INDIRECT("a1:a"&amp;$B$7-C$17))))=OFFSET($B586,,C$17,,$B$7-C$17)))=$B$7-C$17,MIN(IF(C586&gt;=OFFSET($B586,,B$17,,$B$7-B$17),"",OFFSET($B586,,B$17,,$B$7-B$17))),C586),
SMALL(IF((SMALL(OFFSET($B586,,K587-1,,$B$7-K587+1),ROW(INDIRECT("a1:a"&amp;$B$7-K587+1)))=OFFSET($B587,,K587-1))*(MATCH(OFFSET($B587,,K587-1),SMALL(OFFSET($B586,,K587-1,,$B$7-K587+1),ROW(INDIRECT("a1:a"&amp;$B$7-K587+1))),0)=ROW(INDIRECT("a1:a"&amp;$B$7-K587+1))),"",SMALL(OFFSET($B586,,K587-1,,$B$7-K587+1),ROW(INDIRECT("a1:a"&amp;$B$7-K587+1)))),C$17-K587)),
SMALL(IF((SMALL(OFFSET($B586,,K587-1,,$B$7-K587+1),ROW(INDIRECT("a1:a"&amp;$B$7-K587+1)))=OFFSET($B587,,K587-1))*(MATCH(OFFSET($B587,,K587-1),SMALL(OFFSET($B586,,K587-1,,$B$7-K587+1),ROW(INDIRECT("a1:a"&amp;$B$7-K587+1))),0)=ROW(INDIRECT("a1:a"&amp;$B$7-K587+1))),"",SMALL(OFFSET($B586,,K587-1,,$B$7-K587+1),ROW(INDIRECT("a1:a"&amp;$B$7-K587+1)))),C$17-K587)))</f>
        <v>4</v>
      </c>
      <c r="D587" s="8">
        <f t="array" aca="1" ref="D587" ca="1">IF(OR($A587&gt;$B$9,D$17&gt;$B$7),"",CHOOSE(D$15,IF(L587=99,
IF(SUM(--(TRANSPOSE(LARGE(OFFSET($B586,,D$17,,$B$7-D$17),ROW(INDIRECT("a1:a"&amp;$B$7-D$17))))=OFFSET($B586,,D$17,,$B$7-D$17)))=$B$7-D$17,MIN(IF(D586&gt;=OFFSET($B586,,C$17,,$B$7-C$17),"",OFFSET($B586,,C$17,,$B$7-C$17))),D586),
SMALL(IF((SMALL(OFFSET($B586,,L587-1,,$B$7-L587+1),ROW(INDIRECT("a1:a"&amp;$B$7-L587+1)))=OFFSET($B587,,L587-1))*(MATCH(OFFSET($B587,,L587-1),SMALL(OFFSET($B586,,L587-1,,$B$7-L587+1),ROW(INDIRECT("a1:a"&amp;$B$7-L587+1))),0)=ROW(INDIRECT("a1:a"&amp;$B$7-L587+1))),"",SMALL(OFFSET($B586,,L587-1,,$B$7-L587+1),ROW(INDIRECT("a1:a"&amp;$B$7-L587+1)))),D$17-L587)),
SMALL(IF((SMALL(OFFSET($B586,,L587-1,,$B$7-L587+1),ROW(INDIRECT("a1:a"&amp;$B$7-L587+1)))=OFFSET($B587,,L587-1))*(MATCH(OFFSET($B587,,L587-1),SMALL(OFFSET($B586,,L587-1,,$B$7-L587+1),ROW(INDIRECT("a1:a"&amp;$B$7-L587+1))),0)=ROW(INDIRECT("a1:a"&amp;$B$7-L587+1))),"",SMALL(OFFSET($B586,,L587-1,,$B$7-L587+1),ROW(INDIRECT("a1:a"&amp;$B$7-L587+1)))),D$17-L587)))</f>
        <v>1</v>
      </c>
      <c r="E587" s="8">
        <f t="array" aca="1" ref="E587" ca="1">IF(OR($A587&gt;$B$9,E$17&gt;$B$7),"",CHOOSE(E$15,IF(M587=99,
IF(SUM(--(TRANSPOSE(LARGE(OFFSET($B586,,E$17,,$B$7-E$17),ROW(INDIRECT("a1:a"&amp;$B$7-E$17))))=OFFSET($B586,,E$17,,$B$7-E$17)))=$B$7-E$17,MIN(IF(E586&gt;=OFFSET($B586,,D$17,,$B$7-D$17),"",OFFSET($B586,,D$17,,$B$7-D$17))),E586),
SMALL(IF((SMALL(OFFSET($B586,,M587-1,,$B$7-M587+1),ROW(INDIRECT("a1:a"&amp;$B$7-M587+1)))=OFFSET($B587,,M587-1))*(MATCH(OFFSET($B587,,M587-1),SMALL(OFFSET($B586,,M587-1,,$B$7-M587+1),ROW(INDIRECT("a1:a"&amp;$B$7-M587+1))),0)=ROW(INDIRECT("a1:a"&amp;$B$7-M587+1))),"",SMALL(OFFSET($B586,,M587-1,,$B$7-M587+1),ROW(INDIRECT("a1:a"&amp;$B$7-M587+1)))),E$17-M587)),
SMALL(IF((SMALL(OFFSET($B586,,M587-1,,$B$7-M587+1),ROW(INDIRECT("a1:a"&amp;$B$7-M587+1)))=OFFSET($B587,,M587-1))*(MATCH(OFFSET($B587,,M587-1),SMALL(OFFSET($B586,,M587-1,,$B$7-M587+1),ROW(INDIRECT("a1:a"&amp;$B$7-M587+1))),0)=ROW(INDIRECT("a1:a"&amp;$B$7-M587+1))),"",SMALL(OFFSET($B586,,M587-1,,$B$7-M587+1),ROW(INDIRECT("a1:a"&amp;$B$7-M587+1)))),E$17-M587)))</f>
        <v>3</v>
      </c>
      <c r="F587" s="8">
        <f t="array" aca="1" ref="F587" ca="1">IF(OR($A587&gt;$B$9,F$17&gt;$B$7),"",CHOOSE(F$15,IF(N587=99,
IF(SUM(--(TRANSPOSE(LARGE(OFFSET($B586,,F$17,,$B$7-F$17),ROW(INDIRECT("a1:a"&amp;$B$7-F$17))))=OFFSET($B586,,F$17,,$B$7-F$17)))=$B$7-F$17,MIN(IF(F586&gt;=OFFSET($B586,,E$17,,$B$7-E$17),"",OFFSET($B586,,E$17,,$B$7-E$17))),F586),
SMALL(IF((SMALL(OFFSET($B586,,N587-1,,$B$7-N587+1),ROW(INDIRECT("a1:a"&amp;$B$7-N587+1)))=OFFSET($B587,,N587-1))*(MATCH(OFFSET($B587,,N587-1),SMALL(OFFSET($B586,,N587-1,,$B$7-N587+1),ROW(INDIRECT("a1:a"&amp;$B$7-N587+1))),0)=ROW(INDIRECT("a1:a"&amp;$B$7-N587+1))),"",SMALL(OFFSET($B586,,N587-1,,$B$7-N587+1),ROW(INDIRECT("a1:a"&amp;$B$7-N587+1)))),F$17-N587)),
SMALL(IF((SMALL(OFFSET($B586,,N587-1,,$B$7-N587+1),ROW(INDIRECT("a1:a"&amp;$B$7-N587+1)))=OFFSET($B587,,N587-1))*(MATCH(OFFSET($B587,,N587-1),SMALL(OFFSET($B586,,N587-1,,$B$7-N587+1),ROW(INDIRECT("a1:a"&amp;$B$7-N587+1))),0)=ROW(INDIRECT("a1:a"&amp;$B$7-N587+1))),"",SMALL(OFFSET($B586,,N587-1,,$B$7-N587+1),ROW(INDIRECT("a1:a"&amp;$B$7-N587+1)))),F$17-N587)))</f>
        <v>3</v>
      </c>
      <c r="G587" s="8">
        <f t="array" aca="1" ref="G587" ca="1">IF(OR($A587&gt;$B$9,G$17&gt;$B$7),"",CHOOSE(G$15,IF(O587=99,
IF(SUM(--(TRANSPOSE(LARGE(OFFSET($B586,,G$17,,$B$7-G$17),ROW(INDIRECT("a1:a"&amp;$B$7-G$17))))=OFFSET($B586,,G$17,,$B$7-G$17)))=$B$7-G$17,MIN(IF(G586&gt;=OFFSET($B586,,F$17,,$B$7-F$17),"",OFFSET($B586,,F$17,,$B$7-F$17))),G586),
SMALL(IF((SMALL(OFFSET($B586,,O587-1,,$B$7-O587+1),ROW(INDIRECT("a1:a"&amp;$B$7-O587+1)))=OFFSET($B587,,O587-1))*(MATCH(OFFSET($B587,,O587-1),SMALL(OFFSET($B586,,O587-1,,$B$7-O587+1),ROW(INDIRECT("a1:a"&amp;$B$7-O587+1))),0)=ROW(INDIRECT("a1:a"&amp;$B$7-O587+1))),"",SMALL(OFFSET($B586,,O587-1,,$B$7-O587+1),ROW(INDIRECT("a1:a"&amp;$B$7-O587+1)))),G$17-O587)),
SMALL(IF((SMALL(OFFSET($B586,,O587-1,,$B$7-O587+1),ROW(INDIRECT("a1:a"&amp;$B$7-O587+1)))=OFFSET($B587,,O587-1))*(MATCH(OFFSET($B587,,O587-1),SMALL(OFFSET($B586,,O587-1,,$B$7-O587+1),ROW(INDIRECT("a1:a"&amp;$B$7-O587+1))),0)=ROW(INDIRECT("a1:a"&amp;$B$7-O587+1))),"",SMALL(OFFSET($B586,,O587-1,,$B$7-O587+1),ROW(INDIRECT("a1:a"&amp;$B$7-O587+1)))),G$17-O587)))</f>
        <v>2</v>
      </c>
      <c r="H587" s="8">
        <f t="array" aca="1" ref="H587" ca="1">IF(OR($A587&gt;$B$9,H$17&gt;$B$7),"",CHOOSE(H$15,IF(P587=99,
IF(SUM(--(TRANSPOSE(LARGE(OFFSET($B586,,H$17,,$B$7-H$17),ROW(INDIRECT("a1:a"&amp;$B$7-H$17))))=OFFSET($B586,,H$17,,$B$7-H$17)))=$B$7-H$17,MIN(IF(H586&gt;=OFFSET($B586,,G$17,,$B$7-G$17),"",OFFSET($B586,,G$17,,$B$7-G$17))),H586),
SMALL(IF((SMALL(OFFSET($B586,,P587-1,,$B$7-P587+1),ROW(INDIRECT("a1:a"&amp;$B$7-P587+1)))=OFFSET($B587,,P587-1))*(MATCH(OFFSET($B587,,P587-1),SMALL(OFFSET($B586,,P587-1,,$B$7-P587+1),ROW(INDIRECT("a1:a"&amp;$B$7-P587+1))),0)=ROW(INDIRECT("a1:a"&amp;$B$7-P587+1))),"",SMALL(OFFSET($B586,,P587-1,,$B$7-P587+1),ROW(INDIRECT("a1:a"&amp;$B$7-P587+1)))),H$17-P587)),
SMALL(IF((SMALL(OFFSET($B586,,P587-1,,$B$7-P587+1),ROW(INDIRECT("a1:a"&amp;$B$7-P587+1)))=OFFSET($B587,,P587-1))*(MATCH(OFFSET($B587,,P587-1),SMALL(OFFSET($B586,,P587-1,,$B$7-P587+1),ROW(INDIRECT("a1:a"&amp;$B$7-P587+1))),0)=ROW(INDIRECT("a1:a"&amp;$B$7-P587+1))),"",SMALL(OFFSET($B586,,P587-1,,$B$7-P587+1),ROW(INDIRECT("a1:a"&amp;$B$7-P587+1)))),H$17-P587)))</f>
        <v>2</v>
      </c>
      <c r="I587" s="44">
        <f t="array" aca="1" ref="I587" ca="1">IF(OR($A587&gt;$B$9,I$17&gt;$B$7),"",CHOOSE(I$15,IF(Q587=99,
IF(SUM(--(TRANSPOSE(LARGE(OFFSET($B586,,I$17,,$B$7-I$17),ROW(INDIRECT("a1:a"&amp;$B$7-I$17))))=OFFSET($B586,,I$17,,$B$7-I$17)))=$B$7-I$17,MIN(IF(I586&gt;=OFFSET($B586,,H$17,,$B$7-H$17),"",OFFSET($B586,,H$17,,$B$7-H$17))),I586),
SMALL(IF((SMALL(OFFSET($B586,,Q587-1,,$B$7-Q587+1),ROW(INDIRECT("a1:a"&amp;$B$7-Q587+1)))=OFFSET($B587,,Q587-1))*(MATCH(OFFSET($B587,,Q587-1),SMALL(OFFSET($B586,,Q587-1,,$B$7-Q587+1),ROW(INDIRECT("a1:a"&amp;$B$7-Q587+1))),0)=ROW(INDIRECT("a1:a"&amp;$B$7-Q587+1))),"",SMALL(OFFSET($B586,,Q587-1,,$B$7-Q587+1),ROW(INDIRECT("a1:a"&amp;$B$7-Q587+1)))),I$17-Q587)),
SMALL(IF((SMALL(OFFSET($B586,,Q587-1,,$B$7-Q587+1),ROW(INDIRECT("a1:a"&amp;$B$7-Q587+1)))=OFFSET($B587,,Q587-1))*(MATCH(OFFSET($B587,,Q587-1),SMALL(OFFSET($B586,,Q587-1,,$B$7-Q587+1),ROW(INDIRECT("a1:a"&amp;$B$7-Q587+1))),0)=ROW(INDIRECT("a1:a"&amp;$B$7-Q587+1))),"",SMALL(OFFSET($B586,,Q587-1,,$B$7-Q587+1),ROW(INDIRECT("a1:a"&amp;$B$7-Q587+1)))),I$17-Q587)))</f>
        <v>1</v>
      </c>
      <c r="J587" s="13"/>
      <c r="K587" s="26">
        <f t="array" aca="1" ref="K587" ca="1">MIN(IF($B587:B587&gt;$B586:B586,COLUMN($B$18:B586)-COLUMN($B$18)+1,99))</f>
        <v>99</v>
      </c>
      <c r="L587" s="26">
        <f t="array" aca="1" ref="L587" ca="1">MIN(IF($B587:C587&gt;$B586:C586,COLUMN($B$18:C586)-COLUMN($B$18)+1,99))</f>
        <v>99</v>
      </c>
      <c r="M587" s="26">
        <f t="array" aca="1" ref="M587" ca="1">MIN(IF($B587:D587&gt;$B586:D586,COLUMN($B$18:D586)-COLUMN($B$18)+1,99))</f>
        <v>99</v>
      </c>
      <c r="N587" s="26">
        <f t="array" aca="1" ref="N587" ca="1">MIN(IF($B587:E587&gt;$B586:E586,COLUMN($B$18:E586)-COLUMN($B$18)+1,99))</f>
        <v>99</v>
      </c>
      <c r="O587" s="26">
        <f t="array" aca="1" ref="O587" ca="1">MIN(IF($B587:F587&gt;$B586:F586,COLUMN($B$18:F586)-COLUMN($B$18)+1,99))</f>
        <v>99</v>
      </c>
      <c r="P587" s="26">
        <f t="array" aca="1" ref="P587" ca="1">MIN(IF($B587:G587&gt;$B586:G586,COLUMN($B$18:G586)-COLUMN($B$18)+1,99))</f>
        <v>99</v>
      </c>
      <c r="Q587" s="48">
        <f t="array" aca="1" ref="Q587" ca="1">MIN(IF($B587:H587&gt;$B586:H586,COLUMN($B$18:H586)-COLUMN($B$18)+1,99))</f>
        <v>7</v>
      </c>
    </row>
    <row r="588" spans="1:17" x14ac:dyDescent="0.25">
      <c r="A588" s="10">
        <v>571</v>
      </c>
      <c r="B588" s="8">
        <f t="array" aca="1" ref="B588" ca="1">IF(A588&gt;$B$9,"",IF(SUM(--(TRANSPOSE(LARGE(OFFSET($B587,,B$17,,$B$7-B$17),ROW(INDIRECT("a1:a"&amp;$B$7-B$17))))=OFFSET($B587,,B$17,,$B$7-B$17)))=$B$7-B$17,OFFSET($B$12,,MATCH(B587,$B$12:$H$12,FALSE)),B587))</f>
        <v>1</v>
      </c>
      <c r="C588" s="8">
        <f t="array" aca="1" ref="C588" ca="1">IF(OR($A588&gt;$B$9,C$17&gt;$B$7),"",CHOOSE(C$15,IF(K588=99,
IF(SUM(--(TRANSPOSE(LARGE(OFFSET($B587,,C$17,,$B$7-C$17),ROW(INDIRECT("a1:a"&amp;$B$7-C$17))))=OFFSET($B587,,C$17,,$B$7-C$17)))=$B$7-C$17,MIN(IF(C587&gt;=OFFSET($B587,,B$17,,$B$7-B$17),"",OFFSET($B587,,B$17,,$B$7-B$17))),C587),
SMALL(IF((SMALL(OFFSET($B587,,K588-1,,$B$7-K588+1),ROW(INDIRECT("a1:a"&amp;$B$7-K588+1)))=OFFSET($B588,,K588-1))*(MATCH(OFFSET($B588,,K588-1),SMALL(OFFSET($B587,,K588-1,,$B$7-K588+1),ROW(INDIRECT("a1:a"&amp;$B$7-K588+1))),0)=ROW(INDIRECT("a1:a"&amp;$B$7-K588+1))),"",SMALL(OFFSET($B587,,K588-1,,$B$7-K588+1),ROW(INDIRECT("a1:a"&amp;$B$7-K588+1)))),C$17-K588)),
SMALL(IF((SMALL(OFFSET($B587,,K588-1,,$B$7-K588+1),ROW(INDIRECT("a1:a"&amp;$B$7-K588+1)))=OFFSET($B588,,K588-1))*(MATCH(OFFSET($B588,,K588-1),SMALL(OFFSET($B587,,K588-1,,$B$7-K588+1),ROW(INDIRECT("a1:a"&amp;$B$7-K588+1))),0)=ROW(INDIRECT("a1:a"&amp;$B$7-K588+1))),"",SMALL(OFFSET($B587,,K588-1,,$B$7-K588+1),ROW(INDIRECT("a1:a"&amp;$B$7-K588+1)))),C$17-K588)))</f>
        <v>4</v>
      </c>
      <c r="D588" s="8">
        <f t="array" aca="1" ref="D588" ca="1">IF(OR($A588&gt;$B$9,D$17&gt;$B$7),"",CHOOSE(D$15,IF(L588=99,
IF(SUM(--(TRANSPOSE(LARGE(OFFSET($B587,,D$17,,$B$7-D$17),ROW(INDIRECT("a1:a"&amp;$B$7-D$17))))=OFFSET($B587,,D$17,,$B$7-D$17)))=$B$7-D$17,MIN(IF(D587&gt;=OFFSET($B587,,C$17,,$B$7-C$17),"",OFFSET($B587,,C$17,,$B$7-C$17))),D587),
SMALL(IF((SMALL(OFFSET($B587,,L588-1,,$B$7-L588+1),ROW(INDIRECT("a1:a"&amp;$B$7-L588+1)))=OFFSET($B588,,L588-1))*(MATCH(OFFSET($B588,,L588-1),SMALL(OFFSET($B587,,L588-1,,$B$7-L588+1),ROW(INDIRECT("a1:a"&amp;$B$7-L588+1))),0)=ROW(INDIRECT("a1:a"&amp;$B$7-L588+1))),"",SMALL(OFFSET($B587,,L588-1,,$B$7-L588+1),ROW(INDIRECT("a1:a"&amp;$B$7-L588+1)))),D$17-L588)),
SMALL(IF((SMALL(OFFSET($B587,,L588-1,,$B$7-L588+1),ROW(INDIRECT("a1:a"&amp;$B$7-L588+1)))=OFFSET($B588,,L588-1))*(MATCH(OFFSET($B588,,L588-1),SMALL(OFFSET($B587,,L588-1,,$B$7-L588+1),ROW(INDIRECT("a1:a"&amp;$B$7-L588+1))),0)=ROW(INDIRECT("a1:a"&amp;$B$7-L588+1))),"",SMALL(OFFSET($B587,,L588-1,,$B$7-L588+1),ROW(INDIRECT("a1:a"&amp;$B$7-L588+1)))),D$17-L588)))</f>
        <v>2</v>
      </c>
      <c r="E588" s="8">
        <f t="array" aca="1" ref="E588" ca="1">IF(OR($A588&gt;$B$9,E$17&gt;$B$7),"",CHOOSE(E$15,IF(M588=99,
IF(SUM(--(TRANSPOSE(LARGE(OFFSET($B587,,E$17,,$B$7-E$17),ROW(INDIRECT("a1:a"&amp;$B$7-E$17))))=OFFSET($B587,,E$17,,$B$7-E$17)))=$B$7-E$17,MIN(IF(E587&gt;=OFFSET($B587,,D$17,,$B$7-D$17),"",OFFSET($B587,,D$17,,$B$7-D$17))),E587),
SMALL(IF((SMALL(OFFSET($B587,,M588-1,,$B$7-M588+1),ROW(INDIRECT("a1:a"&amp;$B$7-M588+1)))=OFFSET($B588,,M588-1))*(MATCH(OFFSET($B588,,M588-1),SMALL(OFFSET($B587,,M588-1,,$B$7-M588+1),ROW(INDIRECT("a1:a"&amp;$B$7-M588+1))),0)=ROW(INDIRECT("a1:a"&amp;$B$7-M588+1))),"",SMALL(OFFSET($B587,,M588-1,,$B$7-M588+1),ROW(INDIRECT("a1:a"&amp;$B$7-M588+1)))),E$17-M588)),
SMALL(IF((SMALL(OFFSET($B587,,M588-1,,$B$7-M588+1),ROW(INDIRECT("a1:a"&amp;$B$7-M588+1)))=OFFSET($B588,,M588-1))*(MATCH(OFFSET($B588,,M588-1),SMALL(OFFSET($B587,,M588-1,,$B$7-M588+1),ROW(INDIRECT("a1:a"&amp;$B$7-M588+1))),0)=ROW(INDIRECT("a1:a"&amp;$B$7-M588+1))),"",SMALL(OFFSET($B587,,M588-1,,$B$7-M588+1),ROW(INDIRECT("a1:a"&amp;$B$7-M588+1)))),E$17-M588)))</f>
        <v>1</v>
      </c>
      <c r="F588" s="8">
        <f t="array" aca="1" ref="F588" ca="1">IF(OR($A588&gt;$B$9,F$17&gt;$B$7),"",CHOOSE(F$15,IF(N588=99,
IF(SUM(--(TRANSPOSE(LARGE(OFFSET($B587,,F$17,,$B$7-F$17),ROW(INDIRECT("a1:a"&amp;$B$7-F$17))))=OFFSET($B587,,F$17,,$B$7-F$17)))=$B$7-F$17,MIN(IF(F587&gt;=OFFSET($B587,,E$17,,$B$7-E$17),"",OFFSET($B587,,E$17,,$B$7-E$17))),F587),
SMALL(IF((SMALL(OFFSET($B587,,N588-1,,$B$7-N588+1),ROW(INDIRECT("a1:a"&amp;$B$7-N588+1)))=OFFSET($B588,,N588-1))*(MATCH(OFFSET($B588,,N588-1),SMALL(OFFSET($B587,,N588-1,,$B$7-N588+1),ROW(INDIRECT("a1:a"&amp;$B$7-N588+1))),0)=ROW(INDIRECT("a1:a"&amp;$B$7-N588+1))),"",SMALL(OFFSET($B587,,N588-1,,$B$7-N588+1),ROW(INDIRECT("a1:a"&amp;$B$7-N588+1)))),F$17-N588)),
SMALL(IF((SMALL(OFFSET($B587,,N588-1,,$B$7-N588+1),ROW(INDIRECT("a1:a"&amp;$B$7-N588+1)))=OFFSET($B588,,N588-1))*(MATCH(OFFSET($B588,,N588-1),SMALL(OFFSET($B587,,N588-1,,$B$7-N588+1),ROW(INDIRECT("a1:a"&amp;$B$7-N588+1))),0)=ROW(INDIRECT("a1:a"&amp;$B$7-N588+1))),"",SMALL(OFFSET($B587,,N588-1,,$B$7-N588+1),ROW(INDIRECT("a1:a"&amp;$B$7-N588+1)))),F$17-N588)))</f>
        <v>1</v>
      </c>
      <c r="G588" s="8">
        <f t="array" aca="1" ref="G588" ca="1">IF(OR($A588&gt;$B$9,G$17&gt;$B$7),"",CHOOSE(G$15,IF(O588=99,
IF(SUM(--(TRANSPOSE(LARGE(OFFSET($B587,,G$17,,$B$7-G$17),ROW(INDIRECT("a1:a"&amp;$B$7-G$17))))=OFFSET($B587,,G$17,,$B$7-G$17)))=$B$7-G$17,MIN(IF(G587&gt;=OFFSET($B587,,F$17,,$B$7-F$17),"",OFFSET($B587,,F$17,,$B$7-F$17))),G587),
SMALL(IF((SMALL(OFFSET($B587,,O588-1,,$B$7-O588+1),ROW(INDIRECT("a1:a"&amp;$B$7-O588+1)))=OFFSET($B588,,O588-1))*(MATCH(OFFSET($B588,,O588-1),SMALL(OFFSET($B587,,O588-1,,$B$7-O588+1),ROW(INDIRECT("a1:a"&amp;$B$7-O588+1))),0)=ROW(INDIRECT("a1:a"&amp;$B$7-O588+1))),"",SMALL(OFFSET($B587,,O588-1,,$B$7-O588+1),ROW(INDIRECT("a1:a"&amp;$B$7-O588+1)))),G$17-O588)),
SMALL(IF((SMALL(OFFSET($B587,,O588-1,,$B$7-O588+1),ROW(INDIRECT("a1:a"&amp;$B$7-O588+1)))=OFFSET($B588,,O588-1))*(MATCH(OFFSET($B588,,O588-1),SMALL(OFFSET($B587,,O588-1,,$B$7-O588+1),ROW(INDIRECT("a1:a"&amp;$B$7-O588+1))),0)=ROW(INDIRECT("a1:a"&amp;$B$7-O588+1))),"",SMALL(OFFSET($B587,,O588-1,,$B$7-O588+1),ROW(INDIRECT("a1:a"&amp;$B$7-O588+1)))),G$17-O588)))</f>
        <v>2</v>
      </c>
      <c r="H588" s="8">
        <f t="array" aca="1" ref="H588" ca="1">IF(OR($A588&gt;$B$9,H$17&gt;$B$7),"",CHOOSE(H$15,IF(P588=99,
IF(SUM(--(TRANSPOSE(LARGE(OFFSET($B587,,H$17,,$B$7-H$17),ROW(INDIRECT("a1:a"&amp;$B$7-H$17))))=OFFSET($B587,,H$17,,$B$7-H$17)))=$B$7-H$17,MIN(IF(H587&gt;=OFFSET($B587,,G$17,,$B$7-G$17),"",OFFSET($B587,,G$17,,$B$7-G$17))),H587),
SMALL(IF((SMALL(OFFSET($B587,,P588-1,,$B$7-P588+1),ROW(INDIRECT("a1:a"&amp;$B$7-P588+1)))=OFFSET($B588,,P588-1))*(MATCH(OFFSET($B588,,P588-1),SMALL(OFFSET($B587,,P588-1,,$B$7-P588+1),ROW(INDIRECT("a1:a"&amp;$B$7-P588+1))),0)=ROW(INDIRECT("a1:a"&amp;$B$7-P588+1))),"",SMALL(OFFSET($B587,,P588-1,,$B$7-P588+1),ROW(INDIRECT("a1:a"&amp;$B$7-P588+1)))),H$17-P588)),
SMALL(IF((SMALL(OFFSET($B587,,P588-1,,$B$7-P588+1),ROW(INDIRECT("a1:a"&amp;$B$7-P588+1)))=OFFSET($B588,,P588-1))*(MATCH(OFFSET($B588,,P588-1),SMALL(OFFSET($B587,,P588-1,,$B$7-P588+1),ROW(INDIRECT("a1:a"&amp;$B$7-P588+1))),0)=ROW(INDIRECT("a1:a"&amp;$B$7-P588+1))),"",SMALL(OFFSET($B587,,P588-1,,$B$7-P588+1),ROW(INDIRECT("a1:a"&amp;$B$7-P588+1)))),H$17-P588)))</f>
        <v>3</v>
      </c>
      <c r="I588" s="44">
        <f t="array" aca="1" ref="I588" ca="1">IF(OR($A588&gt;$B$9,I$17&gt;$B$7),"",CHOOSE(I$15,IF(Q588=99,
IF(SUM(--(TRANSPOSE(LARGE(OFFSET($B587,,I$17,,$B$7-I$17),ROW(INDIRECT("a1:a"&amp;$B$7-I$17))))=OFFSET($B587,,I$17,,$B$7-I$17)))=$B$7-I$17,MIN(IF(I587&gt;=OFFSET($B587,,H$17,,$B$7-H$17),"",OFFSET($B587,,H$17,,$B$7-H$17))),I587),
SMALL(IF((SMALL(OFFSET($B587,,Q588-1,,$B$7-Q588+1),ROW(INDIRECT("a1:a"&amp;$B$7-Q588+1)))=OFFSET($B588,,Q588-1))*(MATCH(OFFSET($B588,,Q588-1),SMALL(OFFSET($B587,,Q588-1,,$B$7-Q588+1),ROW(INDIRECT("a1:a"&amp;$B$7-Q588+1))),0)=ROW(INDIRECT("a1:a"&amp;$B$7-Q588+1))),"",SMALL(OFFSET($B587,,Q588-1,,$B$7-Q588+1),ROW(INDIRECT("a1:a"&amp;$B$7-Q588+1)))),I$17-Q588)),
SMALL(IF((SMALL(OFFSET($B587,,Q588-1,,$B$7-Q588+1),ROW(INDIRECT("a1:a"&amp;$B$7-Q588+1)))=OFFSET($B588,,Q588-1))*(MATCH(OFFSET($B588,,Q588-1),SMALL(OFFSET($B587,,Q588-1,,$B$7-Q588+1),ROW(INDIRECT("a1:a"&amp;$B$7-Q588+1))),0)=ROW(INDIRECT("a1:a"&amp;$B$7-Q588+1))),"",SMALL(OFFSET($B587,,Q588-1,,$B$7-Q588+1),ROW(INDIRECT("a1:a"&amp;$B$7-Q588+1)))),I$17-Q588)))</f>
        <v>3</v>
      </c>
      <c r="J588" s="13"/>
      <c r="K588" s="26">
        <f t="array" aca="1" ref="K588" ca="1">MIN(IF($B588:B588&gt;$B587:B587,COLUMN($B$18:B587)-COLUMN($B$18)+1,99))</f>
        <v>99</v>
      </c>
      <c r="L588" s="26">
        <f t="array" aca="1" ref="L588" ca="1">MIN(IF($B588:C588&gt;$B587:C587,COLUMN($B$18:C587)-COLUMN($B$18)+1,99))</f>
        <v>99</v>
      </c>
      <c r="M588" s="26">
        <f t="array" aca="1" ref="M588" ca="1">MIN(IF($B588:D588&gt;$B587:D587,COLUMN($B$18:D587)-COLUMN($B$18)+1,99))</f>
        <v>3</v>
      </c>
      <c r="N588" s="26">
        <f t="array" aca="1" ref="N588" ca="1">MIN(IF($B588:E588&gt;$B587:E587,COLUMN($B$18:E587)-COLUMN($B$18)+1,99))</f>
        <v>3</v>
      </c>
      <c r="O588" s="26">
        <f t="array" aca="1" ref="O588" ca="1">MIN(IF($B588:F588&gt;$B587:F587,COLUMN($B$18:F587)-COLUMN($B$18)+1,99))</f>
        <v>3</v>
      </c>
      <c r="P588" s="26">
        <f t="array" aca="1" ref="P588" ca="1">MIN(IF($B588:G588&gt;$B587:G587,COLUMN($B$18:G587)-COLUMN($B$18)+1,99))</f>
        <v>3</v>
      </c>
      <c r="Q588" s="48">
        <f t="array" aca="1" ref="Q588" ca="1">MIN(IF($B588:H588&gt;$B587:H587,COLUMN($B$18:H587)-COLUMN($B$18)+1,99))</f>
        <v>3</v>
      </c>
    </row>
    <row r="589" spans="1:17" x14ac:dyDescent="0.25">
      <c r="A589" s="10">
        <v>572</v>
      </c>
      <c r="B589" s="8">
        <f t="array" aca="1" ref="B589" ca="1">IF(A589&gt;$B$9,"",IF(SUM(--(TRANSPOSE(LARGE(OFFSET($B588,,B$17,,$B$7-B$17),ROW(INDIRECT("a1:a"&amp;$B$7-B$17))))=OFFSET($B588,,B$17,,$B$7-B$17)))=$B$7-B$17,OFFSET($B$12,,MATCH(B588,$B$12:$H$12,FALSE)),B588))</f>
        <v>1</v>
      </c>
      <c r="C589" s="8">
        <f t="array" aca="1" ref="C589" ca="1">IF(OR($A589&gt;$B$9,C$17&gt;$B$7),"",CHOOSE(C$15,IF(K589=99,
IF(SUM(--(TRANSPOSE(LARGE(OFFSET($B588,,C$17,,$B$7-C$17),ROW(INDIRECT("a1:a"&amp;$B$7-C$17))))=OFFSET($B588,,C$17,,$B$7-C$17)))=$B$7-C$17,MIN(IF(C588&gt;=OFFSET($B588,,B$17,,$B$7-B$17),"",OFFSET($B588,,B$17,,$B$7-B$17))),C588),
SMALL(IF((SMALL(OFFSET($B588,,K589-1,,$B$7-K589+1),ROW(INDIRECT("a1:a"&amp;$B$7-K589+1)))=OFFSET($B589,,K589-1))*(MATCH(OFFSET($B589,,K589-1),SMALL(OFFSET($B588,,K589-1,,$B$7-K589+1),ROW(INDIRECT("a1:a"&amp;$B$7-K589+1))),0)=ROW(INDIRECT("a1:a"&amp;$B$7-K589+1))),"",SMALL(OFFSET($B588,,K589-1,,$B$7-K589+1),ROW(INDIRECT("a1:a"&amp;$B$7-K589+1)))),C$17-K589)),
SMALL(IF((SMALL(OFFSET($B588,,K589-1,,$B$7-K589+1),ROW(INDIRECT("a1:a"&amp;$B$7-K589+1)))=OFFSET($B589,,K589-1))*(MATCH(OFFSET($B589,,K589-1),SMALL(OFFSET($B588,,K589-1,,$B$7-K589+1),ROW(INDIRECT("a1:a"&amp;$B$7-K589+1))),0)=ROW(INDIRECT("a1:a"&amp;$B$7-K589+1))),"",SMALL(OFFSET($B588,,K589-1,,$B$7-K589+1),ROW(INDIRECT("a1:a"&amp;$B$7-K589+1)))),C$17-K589)))</f>
        <v>4</v>
      </c>
      <c r="D589" s="8">
        <f t="array" aca="1" ref="D589" ca="1">IF(OR($A589&gt;$B$9,D$17&gt;$B$7),"",CHOOSE(D$15,IF(L589=99,
IF(SUM(--(TRANSPOSE(LARGE(OFFSET($B588,,D$17,,$B$7-D$17),ROW(INDIRECT("a1:a"&amp;$B$7-D$17))))=OFFSET($B588,,D$17,,$B$7-D$17)))=$B$7-D$17,MIN(IF(D588&gt;=OFFSET($B588,,C$17,,$B$7-C$17),"",OFFSET($B588,,C$17,,$B$7-C$17))),D588),
SMALL(IF((SMALL(OFFSET($B588,,L589-1,,$B$7-L589+1),ROW(INDIRECT("a1:a"&amp;$B$7-L589+1)))=OFFSET($B589,,L589-1))*(MATCH(OFFSET($B589,,L589-1),SMALL(OFFSET($B588,,L589-1,,$B$7-L589+1),ROW(INDIRECT("a1:a"&amp;$B$7-L589+1))),0)=ROW(INDIRECT("a1:a"&amp;$B$7-L589+1))),"",SMALL(OFFSET($B588,,L589-1,,$B$7-L589+1),ROW(INDIRECT("a1:a"&amp;$B$7-L589+1)))),D$17-L589)),
SMALL(IF((SMALL(OFFSET($B588,,L589-1,,$B$7-L589+1),ROW(INDIRECT("a1:a"&amp;$B$7-L589+1)))=OFFSET($B589,,L589-1))*(MATCH(OFFSET($B589,,L589-1),SMALL(OFFSET($B588,,L589-1,,$B$7-L589+1),ROW(INDIRECT("a1:a"&amp;$B$7-L589+1))),0)=ROW(INDIRECT("a1:a"&amp;$B$7-L589+1))),"",SMALL(OFFSET($B588,,L589-1,,$B$7-L589+1),ROW(INDIRECT("a1:a"&amp;$B$7-L589+1)))),D$17-L589)))</f>
        <v>2</v>
      </c>
      <c r="E589" s="8">
        <f t="array" aca="1" ref="E589" ca="1">IF(OR($A589&gt;$B$9,E$17&gt;$B$7),"",CHOOSE(E$15,IF(M589=99,
IF(SUM(--(TRANSPOSE(LARGE(OFFSET($B588,,E$17,,$B$7-E$17),ROW(INDIRECT("a1:a"&amp;$B$7-E$17))))=OFFSET($B588,,E$17,,$B$7-E$17)))=$B$7-E$17,MIN(IF(E588&gt;=OFFSET($B588,,D$17,,$B$7-D$17),"",OFFSET($B588,,D$17,,$B$7-D$17))),E588),
SMALL(IF((SMALL(OFFSET($B588,,M589-1,,$B$7-M589+1),ROW(INDIRECT("a1:a"&amp;$B$7-M589+1)))=OFFSET($B589,,M589-1))*(MATCH(OFFSET($B589,,M589-1),SMALL(OFFSET($B588,,M589-1,,$B$7-M589+1),ROW(INDIRECT("a1:a"&amp;$B$7-M589+1))),0)=ROW(INDIRECT("a1:a"&amp;$B$7-M589+1))),"",SMALL(OFFSET($B588,,M589-1,,$B$7-M589+1),ROW(INDIRECT("a1:a"&amp;$B$7-M589+1)))),E$17-M589)),
SMALL(IF((SMALL(OFFSET($B588,,M589-1,,$B$7-M589+1),ROW(INDIRECT("a1:a"&amp;$B$7-M589+1)))=OFFSET($B589,,M589-1))*(MATCH(OFFSET($B589,,M589-1),SMALL(OFFSET($B588,,M589-1,,$B$7-M589+1),ROW(INDIRECT("a1:a"&amp;$B$7-M589+1))),0)=ROW(INDIRECT("a1:a"&amp;$B$7-M589+1))),"",SMALL(OFFSET($B588,,M589-1,,$B$7-M589+1),ROW(INDIRECT("a1:a"&amp;$B$7-M589+1)))),E$17-M589)))</f>
        <v>1</v>
      </c>
      <c r="F589" s="8">
        <f t="array" aca="1" ref="F589" ca="1">IF(OR($A589&gt;$B$9,F$17&gt;$B$7),"",CHOOSE(F$15,IF(N589=99,
IF(SUM(--(TRANSPOSE(LARGE(OFFSET($B588,,F$17,,$B$7-F$17),ROW(INDIRECT("a1:a"&amp;$B$7-F$17))))=OFFSET($B588,,F$17,,$B$7-F$17)))=$B$7-F$17,MIN(IF(F588&gt;=OFFSET($B588,,E$17,,$B$7-E$17),"",OFFSET($B588,,E$17,,$B$7-E$17))),F588),
SMALL(IF((SMALL(OFFSET($B588,,N589-1,,$B$7-N589+1),ROW(INDIRECT("a1:a"&amp;$B$7-N589+1)))=OFFSET($B589,,N589-1))*(MATCH(OFFSET($B589,,N589-1),SMALL(OFFSET($B588,,N589-1,,$B$7-N589+1),ROW(INDIRECT("a1:a"&amp;$B$7-N589+1))),0)=ROW(INDIRECT("a1:a"&amp;$B$7-N589+1))),"",SMALL(OFFSET($B588,,N589-1,,$B$7-N589+1),ROW(INDIRECT("a1:a"&amp;$B$7-N589+1)))),F$17-N589)),
SMALL(IF((SMALL(OFFSET($B588,,N589-1,,$B$7-N589+1),ROW(INDIRECT("a1:a"&amp;$B$7-N589+1)))=OFFSET($B589,,N589-1))*(MATCH(OFFSET($B589,,N589-1),SMALL(OFFSET($B588,,N589-1,,$B$7-N589+1),ROW(INDIRECT("a1:a"&amp;$B$7-N589+1))),0)=ROW(INDIRECT("a1:a"&amp;$B$7-N589+1))),"",SMALL(OFFSET($B588,,N589-1,,$B$7-N589+1),ROW(INDIRECT("a1:a"&amp;$B$7-N589+1)))),F$17-N589)))</f>
        <v>1</v>
      </c>
      <c r="G589" s="8">
        <f t="array" aca="1" ref="G589" ca="1">IF(OR($A589&gt;$B$9,G$17&gt;$B$7),"",CHOOSE(G$15,IF(O589=99,
IF(SUM(--(TRANSPOSE(LARGE(OFFSET($B588,,G$17,,$B$7-G$17),ROW(INDIRECT("a1:a"&amp;$B$7-G$17))))=OFFSET($B588,,G$17,,$B$7-G$17)))=$B$7-G$17,MIN(IF(G588&gt;=OFFSET($B588,,F$17,,$B$7-F$17),"",OFFSET($B588,,F$17,,$B$7-F$17))),G588),
SMALL(IF((SMALL(OFFSET($B588,,O589-1,,$B$7-O589+1),ROW(INDIRECT("a1:a"&amp;$B$7-O589+1)))=OFFSET($B589,,O589-1))*(MATCH(OFFSET($B589,,O589-1),SMALL(OFFSET($B588,,O589-1,,$B$7-O589+1),ROW(INDIRECT("a1:a"&amp;$B$7-O589+1))),0)=ROW(INDIRECT("a1:a"&amp;$B$7-O589+1))),"",SMALL(OFFSET($B588,,O589-1,,$B$7-O589+1),ROW(INDIRECT("a1:a"&amp;$B$7-O589+1)))),G$17-O589)),
SMALL(IF((SMALL(OFFSET($B588,,O589-1,,$B$7-O589+1),ROW(INDIRECT("a1:a"&amp;$B$7-O589+1)))=OFFSET($B589,,O589-1))*(MATCH(OFFSET($B589,,O589-1),SMALL(OFFSET($B588,,O589-1,,$B$7-O589+1),ROW(INDIRECT("a1:a"&amp;$B$7-O589+1))),0)=ROW(INDIRECT("a1:a"&amp;$B$7-O589+1))),"",SMALL(OFFSET($B588,,O589-1,,$B$7-O589+1),ROW(INDIRECT("a1:a"&amp;$B$7-O589+1)))),G$17-O589)))</f>
        <v>3</v>
      </c>
      <c r="H589" s="8">
        <f t="array" aca="1" ref="H589" ca="1">IF(OR($A589&gt;$B$9,H$17&gt;$B$7),"",CHOOSE(H$15,IF(P589=99,
IF(SUM(--(TRANSPOSE(LARGE(OFFSET($B588,,H$17,,$B$7-H$17),ROW(INDIRECT("a1:a"&amp;$B$7-H$17))))=OFFSET($B588,,H$17,,$B$7-H$17)))=$B$7-H$17,MIN(IF(H588&gt;=OFFSET($B588,,G$17,,$B$7-G$17),"",OFFSET($B588,,G$17,,$B$7-G$17))),H588),
SMALL(IF((SMALL(OFFSET($B588,,P589-1,,$B$7-P589+1),ROW(INDIRECT("a1:a"&amp;$B$7-P589+1)))=OFFSET($B589,,P589-1))*(MATCH(OFFSET($B589,,P589-1),SMALL(OFFSET($B588,,P589-1,,$B$7-P589+1),ROW(INDIRECT("a1:a"&amp;$B$7-P589+1))),0)=ROW(INDIRECT("a1:a"&amp;$B$7-P589+1))),"",SMALL(OFFSET($B588,,P589-1,,$B$7-P589+1),ROW(INDIRECT("a1:a"&amp;$B$7-P589+1)))),H$17-P589)),
SMALL(IF((SMALL(OFFSET($B588,,P589-1,,$B$7-P589+1),ROW(INDIRECT("a1:a"&amp;$B$7-P589+1)))=OFFSET($B589,,P589-1))*(MATCH(OFFSET($B589,,P589-1),SMALL(OFFSET($B588,,P589-1,,$B$7-P589+1),ROW(INDIRECT("a1:a"&amp;$B$7-P589+1))),0)=ROW(INDIRECT("a1:a"&amp;$B$7-P589+1))),"",SMALL(OFFSET($B588,,P589-1,,$B$7-P589+1),ROW(INDIRECT("a1:a"&amp;$B$7-P589+1)))),H$17-P589)))</f>
        <v>2</v>
      </c>
      <c r="I589" s="44">
        <f t="array" aca="1" ref="I589" ca="1">IF(OR($A589&gt;$B$9,I$17&gt;$B$7),"",CHOOSE(I$15,IF(Q589=99,
IF(SUM(--(TRANSPOSE(LARGE(OFFSET($B588,,I$17,,$B$7-I$17),ROW(INDIRECT("a1:a"&amp;$B$7-I$17))))=OFFSET($B588,,I$17,,$B$7-I$17)))=$B$7-I$17,MIN(IF(I588&gt;=OFFSET($B588,,H$17,,$B$7-H$17),"",OFFSET($B588,,H$17,,$B$7-H$17))),I588),
SMALL(IF((SMALL(OFFSET($B588,,Q589-1,,$B$7-Q589+1),ROW(INDIRECT("a1:a"&amp;$B$7-Q589+1)))=OFFSET($B589,,Q589-1))*(MATCH(OFFSET($B589,,Q589-1),SMALL(OFFSET($B588,,Q589-1,,$B$7-Q589+1),ROW(INDIRECT("a1:a"&amp;$B$7-Q589+1))),0)=ROW(INDIRECT("a1:a"&amp;$B$7-Q589+1))),"",SMALL(OFFSET($B588,,Q589-1,,$B$7-Q589+1),ROW(INDIRECT("a1:a"&amp;$B$7-Q589+1)))),I$17-Q589)),
SMALL(IF((SMALL(OFFSET($B588,,Q589-1,,$B$7-Q589+1),ROW(INDIRECT("a1:a"&amp;$B$7-Q589+1)))=OFFSET($B589,,Q589-1))*(MATCH(OFFSET($B589,,Q589-1),SMALL(OFFSET($B588,,Q589-1,,$B$7-Q589+1),ROW(INDIRECT("a1:a"&amp;$B$7-Q589+1))),0)=ROW(INDIRECT("a1:a"&amp;$B$7-Q589+1))),"",SMALL(OFFSET($B588,,Q589-1,,$B$7-Q589+1),ROW(INDIRECT("a1:a"&amp;$B$7-Q589+1)))),I$17-Q589)))</f>
        <v>3</v>
      </c>
      <c r="J589" s="13"/>
      <c r="K589" s="26">
        <f t="array" aca="1" ref="K589" ca="1">MIN(IF($B589:B589&gt;$B588:B588,COLUMN($B$18:B588)-COLUMN($B$18)+1,99))</f>
        <v>99</v>
      </c>
      <c r="L589" s="26">
        <f t="array" aca="1" ref="L589" ca="1">MIN(IF($B589:C589&gt;$B588:C588,COLUMN($B$18:C588)-COLUMN($B$18)+1,99))</f>
        <v>99</v>
      </c>
      <c r="M589" s="26">
        <f t="array" aca="1" ref="M589" ca="1">MIN(IF($B589:D589&gt;$B588:D588,COLUMN($B$18:D588)-COLUMN($B$18)+1,99))</f>
        <v>99</v>
      </c>
      <c r="N589" s="26">
        <f t="array" aca="1" ref="N589" ca="1">MIN(IF($B589:E589&gt;$B588:E588,COLUMN($B$18:E588)-COLUMN($B$18)+1,99))</f>
        <v>99</v>
      </c>
      <c r="O589" s="26">
        <f t="array" aca="1" ref="O589" ca="1">MIN(IF($B589:F589&gt;$B588:F588,COLUMN($B$18:F588)-COLUMN($B$18)+1,99))</f>
        <v>99</v>
      </c>
      <c r="P589" s="26">
        <f t="array" aca="1" ref="P589" ca="1">MIN(IF($B589:G589&gt;$B588:G588,COLUMN($B$18:G588)-COLUMN($B$18)+1,99))</f>
        <v>6</v>
      </c>
      <c r="Q589" s="48">
        <f t="array" aca="1" ref="Q589" ca="1">MIN(IF($B589:H589&gt;$B588:H588,COLUMN($B$18:H588)-COLUMN($B$18)+1,99))</f>
        <v>6</v>
      </c>
    </row>
    <row r="590" spans="1:17" x14ac:dyDescent="0.25">
      <c r="A590" s="10">
        <v>573</v>
      </c>
      <c r="B590" s="8">
        <f t="array" aca="1" ref="B590" ca="1">IF(A590&gt;$B$9,"",IF(SUM(--(TRANSPOSE(LARGE(OFFSET($B589,,B$17,,$B$7-B$17),ROW(INDIRECT("a1:a"&amp;$B$7-B$17))))=OFFSET($B589,,B$17,,$B$7-B$17)))=$B$7-B$17,OFFSET($B$12,,MATCH(B589,$B$12:$H$12,FALSE)),B589))</f>
        <v>1</v>
      </c>
      <c r="C590" s="8">
        <f t="array" aca="1" ref="C590" ca="1">IF(OR($A590&gt;$B$9,C$17&gt;$B$7),"",CHOOSE(C$15,IF(K590=99,
IF(SUM(--(TRANSPOSE(LARGE(OFFSET($B589,,C$17,,$B$7-C$17),ROW(INDIRECT("a1:a"&amp;$B$7-C$17))))=OFFSET($B589,,C$17,,$B$7-C$17)))=$B$7-C$17,MIN(IF(C589&gt;=OFFSET($B589,,B$17,,$B$7-B$17),"",OFFSET($B589,,B$17,,$B$7-B$17))),C589),
SMALL(IF((SMALL(OFFSET($B589,,K590-1,,$B$7-K590+1),ROW(INDIRECT("a1:a"&amp;$B$7-K590+1)))=OFFSET($B590,,K590-1))*(MATCH(OFFSET($B590,,K590-1),SMALL(OFFSET($B589,,K590-1,,$B$7-K590+1),ROW(INDIRECT("a1:a"&amp;$B$7-K590+1))),0)=ROW(INDIRECT("a1:a"&amp;$B$7-K590+1))),"",SMALL(OFFSET($B589,,K590-1,,$B$7-K590+1),ROW(INDIRECT("a1:a"&amp;$B$7-K590+1)))),C$17-K590)),
SMALL(IF((SMALL(OFFSET($B589,,K590-1,,$B$7-K590+1),ROW(INDIRECT("a1:a"&amp;$B$7-K590+1)))=OFFSET($B590,,K590-1))*(MATCH(OFFSET($B590,,K590-1),SMALL(OFFSET($B589,,K590-1,,$B$7-K590+1),ROW(INDIRECT("a1:a"&amp;$B$7-K590+1))),0)=ROW(INDIRECT("a1:a"&amp;$B$7-K590+1))),"",SMALL(OFFSET($B589,,K590-1,,$B$7-K590+1),ROW(INDIRECT("a1:a"&amp;$B$7-K590+1)))),C$17-K590)))</f>
        <v>4</v>
      </c>
      <c r="D590" s="8">
        <f t="array" aca="1" ref="D590" ca="1">IF(OR($A590&gt;$B$9,D$17&gt;$B$7),"",CHOOSE(D$15,IF(L590=99,
IF(SUM(--(TRANSPOSE(LARGE(OFFSET($B589,,D$17,,$B$7-D$17),ROW(INDIRECT("a1:a"&amp;$B$7-D$17))))=OFFSET($B589,,D$17,,$B$7-D$17)))=$B$7-D$17,MIN(IF(D589&gt;=OFFSET($B589,,C$17,,$B$7-C$17),"",OFFSET($B589,,C$17,,$B$7-C$17))),D589),
SMALL(IF((SMALL(OFFSET($B589,,L590-1,,$B$7-L590+1),ROW(INDIRECT("a1:a"&amp;$B$7-L590+1)))=OFFSET($B590,,L590-1))*(MATCH(OFFSET($B590,,L590-1),SMALL(OFFSET($B589,,L590-1,,$B$7-L590+1),ROW(INDIRECT("a1:a"&amp;$B$7-L590+1))),0)=ROW(INDIRECT("a1:a"&amp;$B$7-L590+1))),"",SMALL(OFFSET($B589,,L590-1,,$B$7-L590+1),ROW(INDIRECT("a1:a"&amp;$B$7-L590+1)))),D$17-L590)),
SMALL(IF((SMALL(OFFSET($B589,,L590-1,,$B$7-L590+1),ROW(INDIRECT("a1:a"&amp;$B$7-L590+1)))=OFFSET($B590,,L590-1))*(MATCH(OFFSET($B590,,L590-1),SMALL(OFFSET($B589,,L590-1,,$B$7-L590+1),ROW(INDIRECT("a1:a"&amp;$B$7-L590+1))),0)=ROW(INDIRECT("a1:a"&amp;$B$7-L590+1))),"",SMALL(OFFSET($B589,,L590-1,,$B$7-L590+1),ROW(INDIRECT("a1:a"&amp;$B$7-L590+1)))),D$17-L590)))</f>
        <v>2</v>
      </c>
      <c r="E590" s="8">
        <f t="array" aca="1" ref="E590" ca="1">IF(OR($A590&gt;$B$9,E$17&gt;$B$7),"",CHOOSE(E$15,IF(M590=99,
IF(SUM(--(TRANSPOSE(LARGE(OFFSET($B589,,E$17,,$B$7-E$17),ROW(INDIRECT("a1:a"&amp;$B$7-E$17))))=OFFSET($B589,,E$17,,$B$7-E$17)))=$B$7-E$17,MIN(IF(E589&gt;=OFFSET($B589,,D$17,,$B$7-D$17),"",OFFSET($B589,,D$17,,$B$7-D$17))),E589),
SMALL(IF((SMALL(OFFSET($B589,,M590-1,,$B$7-M590+1),ROW(INDIRECT("a1:a"&amp;$B$7-M590+1)))=OFFSET($B590,,M590-1))*(MATCH(OFFSET($B590,,M590-1),SMALL(OFFSET($B589,,M590-1,,$B$7-M590+1),ROW(INDIRECT("a1:a"&amp;$B$7-M590+1))),0)=ROW(INDIRECT("a1:a"&amp;$B$7-M590+1))),"",SMALL(OFFSET($B589,,M590-1,,$B$7-M590+1),ROW(INDIRECT("a1:a"&amp;$B$7-M590+1)))),E$17-M590)),
SMALL(IF((SMALL(OFFSET($B589,,M590-1,,$B$7-M590+1),ROW(INDIRECT("a1:a"&amp;$B$7-M590+1)))=OFFSET($B590,,M590-1))*(MATCH(OFFSET($B590,,M590-1),SMALL(OFFSET($B589,,M590-1,,$B$7-M590+1),ROW(INDIRECT("a1:a"&amp;$B$7-M590+1))),0)=ROW(INDIRECT("a1:a"&amp;$B$7-M590+1))),"",SMALL(OFFSET($B589,,M590-1,,$B$7-M590+1),ROW(INDIRECT("a1:a"&amp;$B$7-M590+1)))),E$17-M590)))</f>
        <v>1</v>
      </c>
      <c r="F590" s="8">
        <f t="array" aca="1" ref="F590" ca="1">IF(OR($A590&gt;$B$9,F$17&gt;$B$7),"",CHOOSE(F$15,IF(N590=99,
IF(SUM(--(TRANSPOSE(LARGE(OFFSET($B589,,F$17,,$B$7-F$17),ROW(INDIRECT("a1:a"&amp;$B$7-F$17))))=OFFSET($B589,,F$17,,$B$7-F$17)))=$B$7-F$17,MIN(IF(F589&gt;=OFFSET($B589,,E$17,,$B$7-E$17),"",OFFSET($B589,,E$17,,$B$7-E$17))),F589),
SMALL(IF((SMALL(OFFSET($B589,,N590-1,,$B$7-N590+1),ROW(INDIRECT("a1:a"&amp;$B$7-N590+1)))=OFFSET($B590,,N590-1))*(MATCH(OFFSET($B590,,N590-1),SMALL(OFFSET($B589,,N590-1,,$B$7-N590+1),ROW(INDIRECT("a1:a"&amp;$B$7-N590+1))),0)=ROW(INDIRECT("a1:a"&amp;$B$7-N590+1))),"",SMALL(OFFSET($B589,,N590-1,,$B$7-N590+1),ROW(INDIRECT("a1:a"&amp;$B$7-N590+1)))),F$17-N590)),
SMALL(IF((SMALL(OFFSET($B589,,N590-1,,$B$7-N590+1),ROW(INDIRECT("a1:a"&amp;$B$7-N590+1)))=OFFSET($B590,,N590-1))*(MATCH(OFFSET($B590,,N590-1),SMALL(OFFSET($B589,,N590-1,,$B$7-N590+1),ROW(INDIRECT("a1:a"&amp;$B$7-N590+1))),0)=ROW(INDIRECT("a1:a"&amp;$B$7-N590+1))),"",SMALL(OFFSET($B589,,N590-1,,$B$7-N590+1),ROW(INDIRECT("a1:a"&amp;$B$7-N590+1)))),F$17-N590)))</f>
        <v>1</v>
      </c>
      <c r="G590" s="8">
        <f t="array" aca="1" ref="G590" ca="1">IF(OR($A590&gt;$B$9,G$17&gt;$B$7),"",CHOOSE(G$15,IF(O590=99,
IF(SUM(--(TRANSPOSE(LARGE(OFFSET($B589,,G$17,,$B$7-G$17),ROW(INDIRECT("a1:a"&amp;$B$7-G$17))))=OFFSET($B589,,G$17,,$B$7-G$17)))=$B$7-G$17,MIN(IF(G589&gt;=OFFSET($B589,,F$17,,$B$7-F$17),"",OFFSET($B589,,F$17,,$B$7-F$17))),G589),
SMALL(IF((SMALL(OFFSET($B589,,O590-1,,$B$7-O590+1),ROW(INDIRECT("a1:a"&amp;$B$7-O590+1)))=OFFSET($B590,,O590-1))*(MATCH(OFFSET($B590,,O590-1),SMALL(OFFSET($B589,,O590-1,,$B$7-O590+1),ROW(INDIRECT("a1:a"&amp;$B$7-O590+1))),0)=ROW(INDIRECT("a1:a"&amp;$B$7-O590+1))),"",SMALL(OFFSET($B589,,O590-1,,$B$7-O590+1),ROW(INDIRECT("a1:a"&amp;$B$7-O590+1)))),G$17-O590)),
SMALL(IF((SMALL(OFFSET($B589,,O590-1,,$B$7-O590+1),ROW(INDIRECT("a1:a"&amp;$B$7-O590+1)))=OFFSET($B590,,O590-1))*(MATCH(OFFSET($B590,,O590-1),SMALL(OFFSET($B589,,O590-1,,$B$7-O590+1),ROW(INDIRECT("a1:a"&amp;$B$7-O590+1))),0)=ROW(INDIRECT("a1:a"&amp;$B$7-O590+1))),"",SMALL(OFFSET($B589,,O590-1,,$B$7-O590+1),ROW(INDIRECT("a1:a"&amp;$B$7-O590+1)))),G$17-O590)))</f>
        <v>3</v>
      </c>
      <c r="H590" s="8">
        <f t="array" aca="1" ref="H590" ca="1">IF(OR($A590&gt;$B$9,H$17&gt;$B$7),"",CHOOSE(H$15,IF(P590=99,
IF(SUM(--(TRANSPOSE(LARGE(OFFSET($B589,,H$17,,$B$7-H$17),ROW(INDIRECT("a1:a"&amp;$B$7-H$17))))=OFFSET($B589,,H$17,,$B$7-H$17)))=$B$7-H$17,MIN(IF(H589&gt;=OFFSET($B589,,G$17,,$B$7-G$17),"",OFFSET($B589,,G$17,,$B$7-G$17))),H589),
SMALL(IF((SMALL(OFFSET($B589,,P590-1,,$B$7-P590+1),ROW(INDIRECT("a1:a"&amp;$B$7-P590+1)))=OFFSET($B590,,P590-1))*(MATCH(OFFSET($B590,,P590-1),SMALL(OFFSET($B589,,P590-1,,$B$7-P590+1),ROW(INDIRECT("a1:a"&amp;$B$7-P590+1))),0)=ROW(INDIRECT("a1:a"&amp;$B$7-P590+1))),"",SMALL(OFFSET($B589,,P590-1,,$B$7-P590+1),ROW(INDIRECT("a1:a"&amp;$B$7-P590+1)))),H$17-P590)),
SMALL(IF((SMALL(OFFSET($B589,,P590-1,,$B$7-P590+1),ROW(INDIRECT("a1:a"&amp;$B$7-P590+1)))=OFFSET($B590,,P590-1))*(MATCH(OFFSET($B590,,P590-1),SMALL(OFFSET($B589,,P590-1,,$B$7-P590+1),ROW(INDIRECT("a1:a"&amp;$B$7-P590+1))),0)=ROW(INDIRECT("a1:a"&amp;$B$7-P590+1))),"",SMALL(OFFSET($B589,,P590-1,,$B$7-P590+1),ROW(INDIRECT("a1:a"&amp;$B$7-P590+1)))),H$17-P590)))</f>
        <v>3</v>
      </c>
      <c r="I590" s="44">
        <f t="array" aca="1" ref="I590" ca="1">IF(OR($A590&gt;$B$9,I$17&gt;$B$7),"",CHOOSE(I$15,IF(Q590=99,
IF(SUM(--(TRANSPOSE(LARGE(OFFSET($B589,,I$17,,$B$7-I$17),ROW(INDIRECT("a1:a"&amp;$B$7-I$17))))=OFFSET($B589,,I$17,,$B$7-I$17)))=$B$7-I$17,MIN(IF(I589&gt;=OFFSET($B589,,H$17,,$B$7-H$17),"",OFFSET($B589,,H$17,,$B$7-H$17))),I589),
SMALL(IF((SMALL(OFFSET($B589,,Q590-1,,$B$7-Q590+1),ROW(INDIRECT("a1:a"&amp;$B$7-Q590+1)))=OFFSET($B590,,Q590-1))*(MATCH(OFFSET($B590,,Q590-1),SMALL(OFFSET($B589,,Q590-1,,$B$7-Q590+1),ROW(INDIRECT("a1:a"&amp;$B$7-Q590+1))),0)=ROW(INDIRECT("a1:a"&amp;$B$7-Q590+1))),"",SMALL(OFFSET($B589,,Q590-1,,$B$7-Q590+1),ROW(INDIRECT("a1:a"&amp;$B$7-Q590+1)))),I$17-Q590)),
SMALL(IF((SMALL(OFFSET($B589,,Q590-1,,$B$7-Q590+1),ROW(INDIRECT("a1:a"&amp;$B$7-Q590+1)))=OFFSET($B590,,Q590-1))*(MATCH(OFFSET($B590,,Q590-1),SMALL(OFFSET($B589,,Q590-1,,$B$7-Q590+1),ROW(INDIRECT("a1:a"&amp;$B$7-Q590+1))),0)=ROW(INDIRECT("a1:a"&amp;$B$7-Q590+1))),"",SMALL(OFFSET($B589,,Q590-1,,$B$7-Q590+1),ROW(INDIRECT("a1:a"&amp;$B$7-Q590+1)))),I$17-Q590)))</f>
        <v>2</v>
      </c>
      <c r="J590" s="13"/>
      <c r="K590" s="26">
        <f t="array" aca="1" ref="K590" ca="1">MIN(IF($B590:B590&gt;$B589:B589,COLUMN($B$18:B589)-COLUMN($B$18)+1,99))</f>
        <v>99</v>
      </c>
      <c r="L590" s="26">
        <f t="array" aca="1" ref="L590" ca="1">MIN(IF($B590:C590&gt;$B589:C589,COLUMN($B$18:C589)-COLUMN($B$18)+1,99))</f>
        <v>99</v>
      </c>
      <c r="M590" s="26">
        <f t="array" aca="1" ref="M590" ca="1">MIN(IF($B590:D590&gt;$B589:D589,COLUMN($B$18:D589)-COLUMN($B$18)+1,99))</f>
        <v>99</v>
      </c>
      <c r="N590" s="26">
        <f t="array" aca="1" ref="N590" ca="1">MIN(IF($B590:E590&gt;$B589:E589,COLUMN($B$18:E589)-COLUMN($B$18)+1,99))</f>
        <v>99</v>
      </c>
      <c r="O590" s="26">
        <f t="array" aca="1" ref="O590" ca="1">MIN(IF($B590:F590&gt;$B589:F589,COLUMN($B$18:F589)-COLUMN($B$18)+1,99))</f>
        <v>99</v>
      </c>
      <c r="P590" s="26">
        <f t="array" aca="1" ref="P590" ca="1">MIN(IF($B590:G590&gt;$B589:G589,COLUMN($B$18:G589)-COLUMN($B$18)+1,99))</f>
        <v>99</v>
      </c>
      <c r="Q590" s="48">
        <f t="array" aca="1" ref="Q590" ca="1">MIN(IF($B590:H590&gt;$B589:H589,COLUMN($B$18:H589)-COLUMN($B$18)+1,99))</f>
        <v>7</v>
      </c>
    </row>
    <row r="591" spans="1:17" x14ac:dyDescent="0.25">
      <c r="A591" s="10">
        <v>574</v>
      </c>
      <c r="B591" s="8">
        <f t="array" aca="1" ref="B591" ca="1">IF(A591&gt;$B$9,"",IF(SUM(--(TRANSPOSE(LARGE(OFFSET($B590,,B$17,,$B$7-B$17),ROW(INDIRECT("a1:a"&amp;$B$7-B$17))))=OFFSET($B590,,B$17,,$B$7-B$17)))=$B$7-B$17,OFFSET($B$12,,MATCH(B590,$B$12:$H$12,FALSE)),B590))</f>
        <v>1</v>
      </c>
      <c r="C591" s="8">
        <f t="array" aca="1" ref="C591" ca="1">IF(OR($A591&gt;$B$9,C$17&gt;$B$7),"",CHOOSE(C$15,IF(K591=99,
IF(SUM(--(TRANSPOSE(LARGE(OFFSET($B590,,C$17,,$B$7-C$17),ROW(INDIRECT("a1:a"&amp;$B$7-C$17))))=OFFSET($B590,,C$17,,$B$7-C$17)))=$B$7-C$17,MIN(IF(C590&gt;=OFFSET($B590,,B$17,,$B$7-B$17),"",OFFSET($B590,,B$17,,$B$7-B$17))),C590),
SMALL(IF((SMALL(OFFSET($B590,,K591-1,,$B$7-K591+1),ROW(INDIRECT("a1:a"&amp;$B$7-K591+1)))=OFFSET($B591,,K591-1))*(MATCH(OFFSET($B591,,K591-1),SMALL(OFFSET($B590,,K591-1,,$B$7-K591+1),ROW(INDIRECT("a1:a"&amp;$B$7-K591+1))),0)=ROW(INDIRECT("a1:a"&amp;$B$7-K591+1))),"",SMALL(OFFSET($B590,,K591-1,,$B$7-K591+1),ROW(INDIRECT("a1:a"&amp;$B$7-K591+1)))),C$17-K591)),
SMALL(IF((SMALL(OFFSET($B590,,K591-1,,$B$7-K591+1),ROW(INDIRECT("a1:a"&amp;$B$7-K591+1)))=OFFSET($B591,,K591-1))*(MATCH(OFFSET($B591,,K591-1),SMALL(OFFSET($B590,,K591-1,,$B$7-K591+1),ROW(INDIRECT("a1:a"&amp;$B$7-K591+1))),0)=ROW(INDIRECT("a1:a"&amp;$B$7-K591+1))),"",SMALL(OFFSET($B590,,K591-1,,$B$7-K591+1),ROW(INDIRECT("a1:a"&amp;$B$7-K591+1)))),C$17-K591)))</f>
        <v>4</v>
      </c>
      <c r="D591" s="8">
        <f t="array" aca="1" ref="D591" ca="1">IF(OR($A591&gt;$B$9,D$17&gt;$B$7),"",CHOOSE(D$15,IF(L591=99,
IF(SUM(--(TRANSPOSE(LARGE(OFFSET($B590,,D$17,,$B$7-D$17),ROW(INDIRECT("a1:a"&amp;$B$7-D$17))))=OFFSET($B590,,D$17,,$B$7-D$17)))=$B$7-D$17,MIN(IF(D590&gt;=OFFSET($B590,,C$17,,$B$7-C$17),"",OFFSET($B590,,C$17,,$B$7-C$17))),D590),
SMALL(IF((SMALL(OFFSET($B590,,L591-1,,$B$7-L591+1),ROW(INDIRECT("a1:a"&amp;$B$7-L591+1)))=OFFSET($B591,,L591-1))*(MATCH(OFFSET($B591,,L591-1),SMALL(OFFSET($B590,,L591-1,,$B$7-L591+1),ROW(INDIRECT("a1:a"&amp;$B$7-L591+1))),0)=ROW(INDIRECT("a1:a"&amp;$B$7-L591+1))),"",SMALL(OFFSET($B590,,L591-1,,$B$7-L591+1),ROW(INDIRECT("a1:a"&amp;$B$7-L591+1)))),D$17-L591)),
SMALL(IF((SMALL(OFFSET($B590,,L591-1,,$B$7-L591+1),ROW(INDIRECT("a1:a"&amp;$B$7-L591+1)))=OFFSET($B591,,L591-1))*(MATCH(OFFSET($B591,,L591-1),SMALL(OFFSET($B590,,L591-1,,$B$7-L591+1),ROW(INDIRECT("a1:a"&amp;$B$7-L591+1))),0)=ROW(INDIRECT("a1:a"&amp;$B$7-L591+1))),"",SMALL(OFFSET($B590,,L591-1,,$B$7-L591+1),ROW(INDIRECT("a1:a"&amp;$B$7-L591+1)))),D$17-L591)))</f>
        <v>2</v>
      </c>
      <c r="E591" s="8">
        <f t="array" aca="1" ref="E591" ca="1">IF(OR($A591&gt;$B$9,E$17&gt;$B$7),"",CHOOSE(E$15,IF(M591=99,
IF(SUM(--(TRANSPOSE(LARGE(OFFSET($B590,,E$17,,$B$7-E$17),ROW(INDIRECT("a1:a"&amp;$B$7-E$17))))=OFFSET($B590,,E$17,,$B$7-E$17)))=$B$7-E$17,MIN(IF(E590&gt;=OFFSET($B590,,D$17,,$B$7-D$17),"",OFFSET($B590,,D$17,,$B$7-D$17))),E590),
SMALL(IF((SMALL(OFFSET($B590,,M591-1,,$B$7-M591+1),ROW(INDIRECT("a1:a"&amp;$B$7-M591+1)))=OFFSET($B591,,M591-1))*(MATCH(OFFSET($B591,,M591-1),SMALL(OFFSET($B590,,M591-1,,$B$7-M591+1),ROW(INDIRECT("a1:a"&amp;$B$7-M591+1))),0)=ROW(INDIRECT("a1:a"&amp;$B$7-M591+1))),"",SMALL(OFFSET($B590,,M591-1,,$B$7-M591+1),ROW(INDIRECT("a1:a"&amp;$B$7-M591+1)))),E$17-M591)),
SMALL(IF((SMALL(OFFSET($B590,,M591-1,,$B$7-M591+1),ROW(INDIRECT("a1:a"&amp;$B$7-M591+1)))=OFFSET($B591,,M591-1))*(MATCH(OFFSET($B591,,M591-1),SMALL(OFFSET($B590,,M591-1,,$B$7-M591+1),ROW(INDIRECT("a1:a"&amp;$B$7-M591+1))),0)=ROW(INDIRECT("a1:a"&amp;$B$7-M591+1))),"",SMALL(OFFSET($B590,,M591-1,,$B$7-M591+1),ROW(INDIRECT("a1:a"&amp;$B$7-M591+1)))),E$17-M591)))</f>
        <v>1</v>
      </c>
      <c r="F591" s="8">
        <f t="array" aca="1" ref="F591" ca="1">IF(OR($A591&gt;$B$9,F$17&gt;$B$7),"",CHOOSE(F$15,IF(N591=99,
IF(SUM(--(TRANSPOSE(LARGE(OFFSET($B590,,F$17,,$B$7-F$17),ROW(INDIRECT("a1:a"&amp;$B$7-F$17))))=OFFSET($B590,,F$17,,$B$7-F$17)))=$B$7-F$17,MIN(IF(F590&gt;=OFFSET($B590,,E$17,,$B$7-E$17),"",OFFSET($B590,,E$17,,$B$7-E$17))),F590),
SMALL(IF((SMALL(OFFSET($B590,,N591-1,,$B$7-N591+1),ROW(INDIRECT("a1:a"&amp;$B$7-N591+1)))=OFFSET($B591,,N591-1))*(MATCH(OFFSET($B591,,N591-1),SMALL(OFFSET($B590,,N591-1,,$B$7-N591+1),ROW(INDIRECT("a1:a"&amp;$B$7-N591+1))),0)=ROW(INDIRECT("a1:a"&amp;$B$7-N591+1))),"",SMALL(OFFSET($B590,,N591-1,,$B$7-N591+1),ROW(INDIRECT("a1:a"&amp;$B$7-N591+1)))),F$17-N591)),
SMALL(IF((SMALL(OFFSET($B590,,N591-1,,$B$7-N591+1),ROW(INDIRECT("a1:a"&amp;$B$7-N591+1)))=OFFSET($B591,,N591-1))*(MATCH(OFFSET($B591,,N591-1),SMALL(OFFSET($B590,,N591-1,,$B$7-N591+1),ROW(INDIRECT("a1:a"&amp;$B$7-N591+1))),0)=ROW(INDIRECT("a1:a"&amp;$B$7-N591+1))),"",SMALL(OFFSET($B590,,N591-1,,$B$7-N591+1),ROW(INDIRECT("a1:a"&amp;$B$7-N591+1)))),F$17-N591)))</f>
        <v>2</v>
      </c>
      <c r="G591" s="8">
        <f t="array" aca="1" ref="G591" ca="1">IF(OR($A591&gt;$B$9,G$17&gt;$B$7),"",CHOOSE(G$15,IF(O591=99,
IF(SUM(--(TRANSPOSE(LARGE(OFFSET($B590,,G$17,,$B$7-G$17),ROW(INDIRECT("a1:a"&amp;$B$7-G$17))))=OFFSET($B590,,G$17,,$B$7-G$17)))=$B$7-G$17,MIN(IF(G590&gt;=OFFSET($B590,,F$17,,$B$7-F$17),"",OFFSET($B590,,F$17,,$B$7-F$17))),G590),
SMALL(IF((SMALL(OFFSET($B590,,O591-1,,$B$7-O591+1),ROW(INDIRECT("a1:a"&amp;$B$7-O591+1)))=OFFSET($B591,,O591-1))*(MATCH(OFFSET($B591,,O591-1),SMALL(OFFSET($B590,,O591-1,,$B$7-O591+1),ROW(INDIRECT("a1:a"&amp;$B$7-O591+1))),0)=ROW(INDIRECT("a1:a"&amp;$B$7-O591+1))),"",SMALL(OFFSET($B590,,O591-1,,$B$7-O591+1),ROW(INDIRECT("a1:a"&amp;$B$7-O591+1)))),G$17-O591)),
SMALL(IF((SMALL(OFFSET($B590,,O591-1,,$B$7-O591+1),ROW(INDIRECT("a1:a"&amp;$B$7-O591+1)))=OFFSET($B591,,O591-1))*(MATCH(OFFSET($B591,,O591-1),SMALL(OFFSET($B590,,O591-1,,$B$7-O591+1),ROW(INDIRECT("a1:a"&amp;$B$7-O591+1))),0)=ROW(INDIRECT("a1:a"&amp;$B$7-O591+1))),"",SMALL(OFFSET($B590,,O591-1,,$B$7-O591+1),ROW(INDIRECT("a1:a"&amp;$B$7-O591+1)))),G$17-O591)))</f>
        <v>1</v>
      </c>
      <c r="H591" s="8">
        <f t="array" aca="1" ref="H591" ca="1">IF(OR($A591&gt;$B$9,H$17&gt;$B$7),"",CHOOSE(H$15,IF(P591=99,
IF(SUM(--(TRANSPOSE(LARGE(OFFSET($B590,,H$17,,$B$7-H$17),ROW(INDIRECT("a1:a"&amp;$B$7-H$17))))=OFFSET($B590,,H$17,,$B$7-H$17)))=$B$7-H$17,MIN(IF(H590&gt;=OFFSET($B590,,G$17,,$B$7-G$17),"",OFFSET($B590,,G$17,,$B$7-G$17))),H590),
SMALL(IF((SMALL(OFFSET($B590,,P591-1,,$B$7-P591+1),ROW(INDIRECT("a1:a"&amp;$B$7-P591+1)))=OFFSET($B591,,P591-1))*(MATCH(OFFSET($B591,,P591-1),SMALL(OFFSET($B590,,P591-1,,$B$7-P591+1),ROW(INDIRECT("a1:a"&amp;$B$7-P591+1))),0)=ROW(INDIRECT("a1:a"&amp;$B$7-P591+1))),"",SMALL(OFFSET($B590,,P591-1,,$B$7-P591+1),ROW(INDIRECT("a1:a"&amp;$B$7-P591+1)))),H$17-P591)),
SMALL(IF((SMALL(OFFSET($B590,,P591-1,,$B$7-P591+1),ROW(INDIRECT("a1:a"&amp;$B$7-P591+1)))=OFFSET($B591,,P591-1))*(MATCH(OFFSET($B591,,P591-1),SMALL(OFFSET($B590,,P591-1,,$B$7-P591+1),ROW(INDIRECT("a1:a"&amp;$B$7-P591+1))),0)=ROW(INDIRECT("a1:a"&amp;$B$7-P591+1))),"",SMALL(OFFSET($B590,,P591-1,,$B$7-P591+1),ROW(INDIRECT("a1:a"&amp;$B$7-P591+1)))),H$17-P591)))</f>
        <v>3</v>
      </c>
      <c r="I591" s="44">
        <f t="array" aca="1" ref="I591" ca="1">IF(OR($A591&gt;$B$9,I$17&gt;$B$7),"",CHOOSE(I$15,IF(Q591=99,
IF(SUM(--(TRANSPOSE(LARGE(OFFSET($B590,,I$17,,$B$7-I$17),ROW(INDIRECT("a1:a"&amp;$B$7-I$17))))=OFFSET($B590,,I$17,,$B$7-I$17)))=$B$7-I$17,MIN(IF(I590&gt;=OFFSET($B590,,H$17,,$B$7-H$17),"",OFFSET($B590,,H$17,,$B$7-H$17))),I590),
SMALL(IF((SMALL(OFFSET($B590,,Q591-1,,$B$7-Q591+1),ROW(INDIRECT("a1:a"&amp;$B$7-Q591+1)))=OFFSET($B591,,Q591-1))*(MATCH(OFFSET($B591,,Q591-1),SMALL(OFFSET($B590,,Q591-1,,$B$7-Q591+1),ROW(INDIRECT("a1:a"&amp;$B$7-Q591+1))),0)=ROW(INDIRECT("a1:a"&amp;$B$7-Q591+1))),"",SMALL(OFFSET($B590,,Q591-1,,$B$7-Q591+1),ROW(INDIRECT("a1:a"&amp;$B$7-Q591+1)))),I$17-Q591)),
SMALL(IF((SMALL(OFFSET($B590,,Q591-1,,$B$7-Q591+1),ROW(INDIRECT("a1:a"&amp;$B$7-Q591+1)))=OFFSET($B591,,Q591-1))*(MATCH(OFFSET($B591,,Q591-1),SMALL(OFFSET($B590,,Q591-1,,$B$7-Q591+1),ROW(INDIRECT("a1:a"&amp;$B$7-Q591+1))),0)=ROW(INDIRECT("a1:a"&amp;$B$7-Q591+1))),"",SMALL(OFFSET($B590,,Q591-1,,$B$7-Q591+1),ROW(INDIRECT("a1:a"&amp;$B$7-Q591+1)))),I$17-Q591)))</f>
        <v>3</v>
      </c>
      <c r="J591" s="13"/>
      <c r="K591" s="26">
        <f t="array" aca="1" ref="K591" ca="1">MIN(IF($B591:B591&gt;$B590:B590,COLUMN($B$18:B590)-COLUMN($B$18)+1,99))</f>
        <v>99</v>
      </c>
      <c r="L591" s="26">
        <f t="array" aca="1" ref="L591" ca="1">MIN(IF($B591:C591&gt;$B590:C590,COLUMN($B$18:C590)-COLUMN($B$18)+1,99))</f>
        <v>99</v>
      </c>
      <c r="M591" s="26">
        <f t="array" aca="1" ref="M591" ca="1">MIN(IF($B591:D591&gt;$B590:D590,COLUMN($B$18:D590)-COLUMN($B$18)+1,99))</f>
        <v>99</v>
      </c>
      <c r="N591" s="26">
        <f t="array" aca="1" ref="N591" ca="1">MIN(IF($B591:E591&gt;$B590:E590,COLUMN($B$18:E590)-COLUMN($B$18)+1,99))</f>
        <v>99</v>
      </c>
      <c r="O591" s="26">
        <f t="array" aca="1" ref="O591" ca="1">MIN(IF($B591:F591&gt;$B590:F590,COLUMN($B$18:F590)-COLUMN($B$18)+1,99))</f>
        <v>5</v>
      </c>
      <c r="P591" s="26">
        <f t="array" aca="1" ref="P591" ca="1">MIN(IF($B591:G591&gt;$B590:G590,COLUMN($B$18:G590)-COLUMN($B$18)+1,99))</f>
        <v>5</v>
      </c>
      <c r="Q591" s="48">
        <f t="array" aca="1" ref="Q591" ca="1">MIN(IF($B591:H591&gt;$B590:H590,COLUMN($B$18:H590)-COLUMN($B$18)+1,99))</f>
        <v>5</v>
      </c>
    </row>
    <row r="592" spans="1:17" x14ac:dyDescent="0.25">
      <c r="A592" s="10">
        <v>575</v>
      </c>
      <c r="B592" s="8">
        <f t="array" aca="1" ref="B592" ca="1">IF(A592&gt;$B$9,"",IF(SUM(--(TRANSPOSE(LARGE(OFFSET($B591,,B$17,,$B$7-B$17),ROW(INDIRECT("a1:a"&amp;$B$7-B$17))))=OFFSET($B591,,B$17,,$B$7-B$17)))=$B$7-B$17,OFFSET($B$12,,MATCH(B591,$B$12:$H$12,FALSE)),B591))</f>
        <v>1</v>
      </c>
      <c r="C592" s="8">
        <f t="array" aca="1" ref="C592" ca="1">IF(OR($A592&gt;$B$9,C$17&gt;$B$7),"",CHOOSE(C$15,IF(K592=99,
IF(SUM(--(TRANSPOSE(LARGE(OFFSET($B591,,C$17,,$B$7-C$17),ROW(INDIRECT("a1:a"&amp;$B$7-C$17))))=OFFSET($B591,,C$17,,$B$7-C$17)))=$B$7-C$17,MIN(IF(C591&gt;=OFFSET($B591,,B$17,,$B$7-B$17),"",OFFSET($B591,,B$17,,$B$7-B$17))),C591),
SMALL(IF((SMALL(OFFSET($B591,,K592-1,,$B$7-K592+1),ROW(INDIRECT("a1:a"&amp;$B$7-K592+1)))=OFFSET($B592,,K592-1))*(MATCH(OFFSET($B592,,K592-1),SMALL(OFFSET($B591,,K592-1,,$B$7-K592+1),ROW(INDIRECT("a1:a"&amp;$B$7-K592+1))),0)=ROW(INDIRECT("a1:a"&amp;$B$7-K592+1))),"",SMALL(OFFSET($B591,,K592-1,,$B$7-K592+1),ROW(INDIRECT("a1:a"&amp;$B$7-K592+1)))),C$17-K592)),
SMALL(IF((SMALL(OFFSET($B591,,K592-1,,$B$7-K592+1),ROW(INDIRECT("a1:a"&amp;$B$7-K592+1)))=OFFSET($B592,,K592-1))*(MATCH(OFFSET($B592,,K592-1),SMALL(OFFSET($B591,,K592-1,,$B$7-K592+1),ROW(INDIRECT("a1:a"&amp;$B$7-K592+1))),0)=ROW(INDIRECT("a1:a"&amp;$B$7-K592+1))),"",SMALL(OFFSET($B591,,K592-1,,$B$7-K592+1),ROW(INDIRECT("a1:a"&amp;$B$7-K592+1)))),C$17-K592)))</f>
        <v>4</v>
      </c>
      <c r="D592" s="8">
        <f t="array" aca="1" ref="D592" ca="1">IF(OR($A592&gt;$B$9,D$17&gt;$B$7),"",CHOOSE(D$15,IF(L592=99,
IF(SUM(--(TRANSPOSE(LARGE(OFFSET($B591,,D$17,,$B$7-D$17),ROW(INDIRECT("a1:a"&amp;$B$7-D$17))))=OFFSET($B591,,D$17,,$B$7-D$17)))=$B$7-D$17,MIN(IF(D591&gt;=OFFSET($B591,,C$17,,$B$7-C$17),"",OFFSET($B591,,C$17,,$B$7-C$17))),D591),
SMALL(IF((SMALL(OFFSET($B591,,L592-1,,$B$7-L592+1),ROW(INDIRECT("a1:a"&amp;$B$7-L592+1)))=OFFSET($B592,,L592-1))*(MATCH(OFFSET($B592,,L592-1),SMALL(OFFSET($B591,,L592-1,,$B$7-L592+1),ROW(INDIRECT("a1:a"&amp;$B$7-L592+1))),0)=ROW(INDIRECT("a1:a"&amp;$B$7-L592+1))),"",SMALL(OFFSET($B591,,L592-1,,$B$7-L592+1),ROW(INDIRECT("a1:a"&amp;$B$7-L592+1)))),D$17-L592)),
SMALL(IF((SMALL(OFFSET($B591,,L592-1,,$B$7-L592+1),ROW(INDIRECT("a1:a"&amp;$B$7-L592+1)))=OFFSET($B592,,L592-1))*(MATCH(OFFSET($B592,,L592-1),SMALL(OFFSET($B591,,L592-1,,$B$7-L592+1),ROW(INDIRECT("a1:a"&amp;$B$7-L592+1))),0)=ROW(INDIRECT("a1:a"&amp;$B$7-L592+1))),"",SMALL(OFFSET($B591,,L592-1,,$B$7-L592+1),ROW(INDIRECT("a1:a"&amp;$B$7-L592+1)))),D$17-L592)))</f>
        <v>2</v>
      </c>
      <c r="E592" s="8">
        <f t="array" aca="1" ref="E592" ca="1">IF(OR($A592&gt;$B$9,E$17&gt;$B$7),"",CHOOSE(E$15,IF(M592=99,
IF(SUM(--(TRANSPOSE(LARGE(OFFSET($B591,,E$17,,$B$7-E$17),ROW(INDIRECT("a1:a"&amp;$B$7-E$17))))=OFFSET($B591,,E$17,,$B$7-E$17)))=$B$7-E$17,MIN(IF(E591&gt;=OFFSET($B591,,D$17,,$B$7-D$17),"",OFFSET($B591,,D$17,,$B$7-D$17))),E591),
SMALL(IF((SMALL(OFFSET($B591,,M592-1,,$B$7-M592+1),ROW(INDIRECT("a1:a"&amp;$B$7-M592+1)))=OFFSET($B592,,M592-1))*(MATCH(OFFSET($B592,,M592-1),SMALL(OFFSET($B591,,M592-1,,$B$7-M592+1),ROW(INDIRECT("a1:a"&amp;$B$7-M592+1))),0)=ROW(INDIRECT("a1:a"&amp;$B$7-M592+1))),"",SMALL(OFFSET($B591,,M592-1,,$B$7-M592+1),ROW(INDIRECT("a1:a"&amp;$B$7-M592+1)))),E$17-M592)),
SMALL(IF((SMALL(OFFSET($B591,,M592-1,,$B$7-M592+1),ROW(INDIRECT("a1:a"&amp;$B$7-M592+1)))=OFFSET($B592,,M592-1))*(MATCH(OFFSET($B592,,M592-1),SMALL(OFFSET($B591,,M592-1,,$B$7-M592+1),ROW(INDIRECT("a1:a"&amp;$B$7-M592+1))),0)=ROW(INDIRECT("a1:a"&amp;$B$7-M592+1))),"",SMALL(OFFSET($B591,,M592-1,,$B$7-M592+1),ROW(INDIRECT("a1:a"&amp;$B$7-M592+1)))),E$17-M592)))</f>
        <v>1</v>
      </c>
      <c r="F592" s="8">
        <f t="array" aca="1" ref="F592" ca="1">IF(OR($A592&gt;$B$9,F$17&gt;$B$7),"",CHOOSE(F$15,IF(N592=99,
IF(SUM(--(TRANSPOSE(LARGE(OFFSET($B591,,F$17,,$B$7-F$17),ROW(INDIRECT("a1:a"&amp;$B$7-F$17))))=OFFSET($B591,,F$17,,$B$7-F$17)))=$B$7-F$17,MIN(IF(F591&gt;=OFFSET($B591,,E$17,,$B$7-E$17),"",OFFSET($B591,,E$17,,$B$7-E$17))),F591),
SMALL(IF((SMALL(OFFSET($B591,,N592-1,,$B$7-N592+1),ROW(INDIRECT("a1:a"&amp;$B$7-N592+1)))=OFFSET($B592,,N592-1))*(MATCH(OFFSET($B592,,N592-1),SMALL(OFFSET($B591,,N592-1,,$B$7-N592+1),ROW(INDIRECT("a1:a"&amp;$B$7-N592+1))),0)=ROW(INDIRECT("a1:a"&amp;$B$7-N592+1))),"",SMALL(OFFSET($B591,,N592-1,,$B$7-N592+1),ROW(INDIRECT("a1:a"&amp;$B$7-N592+1)))),F$17-N592)),
SMALL(IF((SMALL(OFFSET($B591,,N592-1,,$B$7-N592+1),ROW(INDIRECT("a1:a"&amp;$B$7-N592+1)))=OFFSET($B592,,N592-1))*(MATCH(OFFSET($B592,,N592-1),SMALL(OFFSET($B591,,N592-1,,$B$7-N592+1),ROW(INDIRECT("a1:a"&amp;$B$7-N592+1))),0)=ROW(INDIRECT("a1:a"&amp;$B$7-N592+1))),"",SMALL(OFFSET($B591,,N592-1,,$B$7-N592+1),ROW(INDIRECT("a1:a"&amp;$B$7-N592+1)))),F$17-N592)))</f>
        <v>2</v>
      </c>
      <c r="G592" s="8">
        <f t="array" aca="1" ref="G592" ca="1">IF(OR($A592&gt;$B$9,G$17&gt;$B$7),"",CHOOSE(G$15,IF(O592=99,
IF(SUM(--(TRANSPOSE(LARGE(OFFSET($B591,,G$17,,$B$7-G$17),ROW(INDIRECT("a1:a"&amp;$B$7-G$17))))=OFFSET($B591,,G$17,,$B$7-G$17)))=$B$7-G$17,MIN(IF(G591&gt;=OFFSET($B591,,F$17,,$B$7-F$17),"",OFFSET($B591,,F$17,,$B$7-F$17))),G591),
SMALL(IF((SMALL(OFFSET($B591,,O592-1,,$B$7-O592+1),ROW(INDIRECT("a1:a"&amp;$B$7-O592+1)))=OFFSET($B592,,O592-1))*(MATCH(OFFSET($B592,,O592-1),SMALL(OFFSET($B591,,O592-1,,$B$7-O592+1),ROW(INDIRECT("a1:a"&amp;$B$7-O592+1))),0)=ROW(INDIRECT("a1:a"&amp;$B$7-O592+1))),"",SMALL(OFFSET($B591,,O592-1,,$B$7-O592+1),ROW(INDIRECT("a1:a"&amp;$B$7-O592+1)))),G$17-O592)),
SMALL(IF((SMALL(OFFSET($B591,,O592-1,,$B$7-O592+1),ROW(INDIRECT("a1:a"&amp;$B$7-O592+1)))=OFFSET($B592,,O592-1))*(MATCH(OFFSET($B592,,O592-1),SMALL(OFFSET($B591,,O592-1,,$B$7-O592+1),ROW(INDIRECT("a1:a"&amp;$B$7-O592+1))),0)=ROW(INDIRECT("a1:a"&amp;$B$7-O592+1))),"",SMALL(OFFSET($B591,,O592-1,,$B$7-O592+1),ROW(INDIRECT("a1:a"&amp;$B$7-O592+1)))),G$17-O592)))</f>
        <v>3</v>
      </c>
      <c r="H592" s="8">
        <f t="array" aca="1" ref="H592" ca="1">IF(OR($A592&gt;$B$9,H$17&gt;$B$7),"",CHOOSE(H$15,IF(P592=99,
IF(SUM(--(TRANSPOSE(LARGE(OFFSET($B591,,H$17,,$B$7-H$17),ROW(INDIRECT("a1:a"&amp;$B$7-H$17))))=OFFSET($B591,,H$17,,$B$7-H$17)))=$B$7-H$17,MIN(IF(H591&gt;=OFFSET($B591,,G$17,,$B$7-G$17),"",OFFSET($B591,,G$17,,$B$7-G$17))),H591),
SMALL(IF((SMALL(OFFSET($B591,,P592-1,,$B$7-P592+1),ROW(INDIRECT("a1:a"&amp;$B$7-P592+1)))=OFFSET($B592,,P592-1))*(MATCH(OFFSET($B592,,P592-1),SMALL(OFFSET($B591,,P592-1,,$B$7-P592+1),ROW(INDIRECT("a1:a"&amp;$B$7-P592+1))),0)=ROW(INDIRECT("a1:a"&amp;$B$7-P592+1))),"",SMALL(OFFSET($B591,,P592-1,,$B$7-P592+1),ROW(INDIRECT("a1:a"&amp;$B$7-P592+1)))),H$17-P592)),
SMALL(IF((SMALL(OFFSET($B591,,P592-1,,$B$7-P592+1),ROW(INDIRECT("a1:a"&amp;$B$7-P592+1)))=OFFSET($B592,,P592-1))*(MATCH(OFFSET($B592,,P592-1),SMALL(OFFSET($B591,,P592-1,,$B$7-P592+1),ROW(INDIRECT("a1:a"&amp;$B$7-P592+1))),0)=ROW(INDIRECT("a1:a"&amp;$B$7-P592+1))),"",SMALL(OFFSET($B591,,P592-1,,$B$7-P592+1),ROW(INDIRECT("a1:a"&amp;$B$7-P592+1)))),H$17-P592)))</f>
        <v>1</v>
      </c>
      <c r="I592" s="44">
        <f t="array" aca="1" ref="I592" ca="1">IF(OR($A592&gt;$B$9,I$17&gt;$B$7),"",CHOOSE(I$15,IF(Q592=99,
IF(SUM(--(TRANSPOSE(LARGE(OFFSET($B591,,I$17,,$B$7-I$17),ROW(INDIRECT("a1:a"&amp;$B$7-I$17))))=OFFSET($B591,,I$17,,$B$7-I$17)))=$B$7-I$17,MIN(IF(I591&gt;=OFFSET($B591,,H$17,,$B$7-H$17),"",OFFSET($B591,,H$17,,$B$7-H$17))),I591),
SMALL(IF((SMALL(OFFSET($B591,,Q592-1,,$B$7-Q592+1),ROW(INDIRECT("a1:a"&amp;$B$7-Q592+1)))=OFFSET($B592,,Q592-1))*(MATCH(OFFSET($B592,,Q592-1),SMALL(OFFSET($B591,,Q592-1,,$B$7-Q592+1),ROW(INDIRECT("a1:a"&amp;$B$7-Q592+1))),0)=ROW(INDIRECT("a1:a"&amp;$B$7-Q592+1))),"",SMALL(OFFSET($B591,,Q592-1,,$B$7-Q592+1),ROW(INDIRECT("a1:a"&amp;$B$7-Q592+1)))),I$17-Q592)),
SMALL(IF((SMALL(OFFSET($B591,,Q592-1,,$B$7-Q592+1),ROW(INDIRECT("a1:a"&amp;$B$7-Q592+1)))=OFFSET($B592,,Q592-1))*(MATCH(OFFSET($B592,,Q592-1),SMALL(OFFSET($B591,,Q592-1,,$B$7-Q592+1),ROW(INDIRECT("a1:a"&amp;$B$7-Q592+1))),0)=ROW(INDIRECT("a1:a"&amp;$B$7-Q592+1))),"",SMALL(OFFSET($B591,,Q592-1,,$B$7-Q592+1),ROW(INDIRECT("a1:a"&amp;$B$7-Q592+1)))),I$17-Q592)))</f>
        <v>3</v>
      </c>
      <c r="J592" s="13"/>
      <c r="K592" s="26">
        <f t="array" aca="1" ref="K592" ca="1">MIN(IF($B592:B592&gt;$B591:B591,COLUMN($B$18:B591)-COLUMN($B$18)+1,99))</f>
        <v>99</v>
      </c>
      <c r="L592" s="26">
        <f t="array" aca="1" ref="L592" ca="1">MIN(IF($B592:C592&gt;$B591:C591,COLUMN($B$18:C591)-COLUMN($B$18)+1,99))</f>
        <v>99</v>
      </c>
      <c r="M592" s="26">
        <f t="array" aca="1" ref="M592" ca="1">MIN(IF($B592:D592&gt;$B591:D591,COLUMN($B$18:D591)-COLUMN($B$18)+1,99))</f>
        <v>99</v>
      </c>
      <c r="N592" s="26">
        <f t="array" aca="1" ref="N592" ca="1">MIN(IF($B592:E592&gt;$B591:E591,COLUMN($B$18:E591)-COLUMN($B$18)+1,99))</f>
        <v>99</v>
      </c>
      <c r="O592" s="26">
        <f t="array" aca="1" ref="O592" ca="1">MIN(IF($B592:F592&gt;$B591:F591,COLUMN($B$18:F591)-COLUMN($B$18)+1,99))</f>
        <v>99</v>
      </c>
      <c r="P592" s="26">
        <f t="array" aca="1" ref="P592" ca="1">MIN(IF($B592:G592&gt;$B591:G591,COLUMN($B$18:G591)-COLUMN($B$18)+1,99))</f>
        <v>6</v>
      </c>
      <c r="Q592" s="48">
        <f t="array" aca="1" ref="Q592" ca="1">MIN(IF($B592:H592&gt;$B591:H591,COLUMN($B$18:H591)-COLUMN($B$18)+1,99))</f>
        <v>6</v>
      </c>
    </row>
    <row r="593" spans="1:17" x14ac:dyDescent="0.25">
      <c r="A593" s="10">
        <v>576</v>
      </c>
      <c r="B593" s="8">
        <f t="array" aca="1" ref="B593" ca="1">IF(A593&gt;$B$9,"",IF(SUM(--(TRANSPOSE(LARGE(OFFSET($B592,,B$17,,$B$7-B$17),ROW(INDIRECT("a1:a"&amp;$B$7-B$17))))=OFFSET($B592,,B$17,,$B$7-B$17)))=$B$7-B$17,OFFSET($B$12,,MATCH(B592,$B$12:$H$12,FALSE)),B592))</f>
        <v>1</v>
      </c>
      <c r="C593" s="8">
        <f t="array" aca="1" ref="C593" ca="1">IF(OR($A593&gt;$B$9,C$17&gt;$B$7),"",CHOOSE(C$15,IF(K593=99,
IF(SUM(--(TRANSPOSE(LARGE(OFFSET($B592,,C$17,,$B$7-C$17),ROW(INDIRECT("a1:a"&amp;$B$7-C$17))))=OFFSET($B592,,C$17,,$B$7-C$17)))=$B$7-C$17,MIN(IF(C592&gt;=OFFSET($B592,,B$17,,$B$7-B$17),"",OFFSET($B592,,B$17,,$B$7-B$17))),C592),
SMALL(IF((SMALL(OFFSET($B592,,K593-1,,$B$7-K593+1),ROW(INDIRECT("a1:a"&amp;$B$7-K593+1)))=OFFSET($B593,,K593-1))*(MATCH(OFFSET($B593,,K593-1),SMALL(OFFSET($B592,,K593-1,,$B$7-K593+1),ROW(INDIRECT("a1:a"&amp;$B$7-K593+1))),0)=ROW(INDIRECT("a1:a"&amp;$B$7-K593+1))),"",SMALL(OFFSET($B592,,K593-1,,$B$7-K593+1),ROW(INDIRECT("a1:a"&amp;$B$7-K593+1)))),C$17-K593)),
SMALL(IF((SMALL(OFFSET($B592,,K593-1,,$B$7-K593+1),ROW(INDIRECT("a1:a"&amp;$B$7-K593+1)))=OFFSET($B593,,K593-1))*(MATCH(OFFSET($B593,,K593-1),SMALL(OFFSET($B592,,K593-1,,$B$7-K593+1),ROW(INDIRECT("a1:a"&amp;$B$7-K593+1))),0)=ROW(INDIRECT("a1:a"&amp;$B$7-K593+1))),"",SMALL(OFFSET($B592,,K593-1,,$B$7-K593+1),ROW(INDIRECT("a1:a"&amp;$B$7-K593+1)))),C$17-K593)))</f>
        <v>4</v>
      </c>
      <c r="D593" s="8">
        <f t="array" aca="1" ref="D593" ca="1">IF(OR($A593&gt;$B$9,D$17&gt;$B$7),"",CHOOSE(D$15,IF(L593=99,
IF(SUM(--(TRANSPOSE(LARGE(OFFSET($B592,,D$17,,$B$7-D$17),ROW(INDIRECT("a1:a"&amp;$B$7-D$17))))=OFFSET($B592,,D$17,,$B$7-D$17)))=$B$7-D$17,MIN(IF(D592&gt;=OFFSET($B592,,C$17,,$B$7-C$17),"",OFFSET($B592,,C$17,,$B$7-C$17))),D592),
SMALL(IF((SMALL(OFFSET($B592,,L593-1,,$B$7-L593+1),ROW(INDIRECT("a1:a"&amp;$B$7-L593+1)))=OFFSET($B593,,L593-1))*(MATCH(OFFSET($B593,,L593-1),SMALL(OFFSET($B592,,L593-1,,$B$7-L593+1),ROW(INDIRECT("a1:a"&amp;$B$7-L593+1))),0)=ROW(INDIRECT("a1:a"&amp;$B$7-L593+1))),"",SMALL(OFFSET($B592,,L593-1,,$B$7-L593+1),ROW(INDIRECT("a1:a"&amp;$B$7-L593+1)))),D$17-L593)),
SMALL(IF((SMALL(OFFSET($B592,,L593-1,,$B$7-L593+1),ROW(INDIRECT("a1:a"&amp;$B$7-L593+1)))=OFFSET($B593,,L593-1))*(MATCH(OFFSET($B593,,L593-1),SMALL(OFFSET($B592,,L593-1,,$B$7-L593+1),ROW(INDIRECT("a1:a"&amp;$B$7-L593+1))),0)=ROW(INDIRECT("a1:a"&amp;$B$7-L593+1))),"",SMALL(OFFSET($B592,,L593-1,,$B$7-L593+1),ROW(INDIRECT("a1:a"&amp;$B$7-L593+1)))),D$17-L593)))</f>
        <v>2</v>
      </c>
      <c r="E593" s="8">
        <f t="array" aca="1" ref="E593" ca="1">IF(OR($A593&gt;$B$9,E$17&gt;$B$7),"",CHOOSE(E$15,IF(M593=99,
IF(SUM(--(TRANSPOSE(LARGE(OFFSET($B592,,E$17,,$B$7-E$17),ROW(INDIRECT("a1:a"&amp;$B$7-E$17))))=OFFSET($B592,,E$17,,$B$7-E$17)))=$B$7-E$17,MIN(IF(E592&gt;=OFFSET($B592,,D$17,,$B$7-D$17),"",OFFSET($B592,,D$17,,$B$7-D$17))),E592),
SMALL(IF((SMALL(OFFSET($B592,,M593-1,,$B$7-M593+1),ROW(INDIRECT("a1:a"&amp;$B$7-M593+1)))=OFFSET($B593,,M593-1))*(MATCH(OFFSET($B593,,M593-1),SMALL(OFFSET($B592,,M593-1,,$B$7-M593+1),ROW(INDIRECT("a1:a"&amp;$B$7-M593+1))),0)=ROW(INDIRECT("a1:a"&amp;$B$7-M593+1))),"",SMALL(OFFSET($B592,,M593-1,,$B$7-M593+1),ROW(INDIRECT("a1:a"&amp;$B$7-M593+1)))),E$17-M593)),
SMALL(IF((SMALL(OFFSET($B592,,M593-1,,$B$7-M593+1),ROW(INDIRECT("a1:a"&amp;$B$7-M593+1)))=OFFSET($B593,,M593-1))*(MATCH(OFFSET($B593,,M593-1),SMALL(OFFSET($B592,,M593-1,,$B$7-M593+1),ROW(INDIRECT("a1:a"&amp;$B$7-M593+1))),0)=ROW(INDIRECT("a1:a"&amp;$B$7-M593+1))),"",SMALL(OFFSET($B592,,M593-1,,$B$7-M593+1),ROW(INDIRECT("a1:a"&amp;$B$7-M593+1)))),E$17-M593)))</f>
        <v>1</v>
      </c>
      <c r="F593" s="8">
        <f t="array" aca="1" ref="F593" ca="1">IF(OR($A593&gt;$B$9,F$17&gt;$B$7),"",CHOOSE(F$15,IF(N593=99,
IF(SUM(--(TRANSPOSE(LARGE(OFFSET($B592,,F$17,,$B$7-F$17),ROW(INDIRECT("a1:a"&amp;$B$7-F$17))))=OFFSET($B592,,F$17,,$B$7-F$17)))=$B$7-F$17,MIN(IF(F592&gt;=OFFSET($B592,,E$17,,$B$7-E$17),"",OFFSET($B592,,E$17,,$B$7-E$17))),F592),
SMALL(IF((SMALL(OFFSET($B592,,N593-1,,$B$7-N593+1),ROW(INDIRECT("a1:a"&amp;$B$7-N593+1)))=OFFSET($B593,,N593-1))*(MATCH(OFFSET($B593,,N593-1),SMALL(OFFSET($B592,,N593-1,,$B$7-N593+1),ROW(INDIRECT("a1:a"&amp;$B$7-N593+1))),0)=ROW(INDIRECT("a1:a"&amp;$B$7-N593+1))),"",SMALL(OFFSET($B592,,N593-1,,$B$7-N593+1),ROW(INDIRECT("a1:a"&amp;$B$7-N593+1)))),F$17-N593)),
SMALL(IF((SMALL(OFFSET($B592,,N593-1,,$B$7-N593+1),ROW(INDIRECT("a1:a"&amp;$B$7-N593+1)))=OFFSET($B593,,N593-1))*(MATCH(OFFSET($B593,,N593-1),SMALL(OFFSET($B592,,N593-1,,$B$7-N593+1),ROW(INDIRECT("a1:a"&amp;$B$7-N593+1))),0)=ROW(INDIRECT("a1:a"&amp;$B$7-N593+1))),"",SMALL(OFFSET($B592,,N593-1,,$B$7-N593+1),ROW(INDIRECT("a1:a"&amp;$B$7-N593+1)))),F$17-N593)))</f>
        <v>2</v>
      </c>
      <c r="G593" s="8">
        <f t="array" aca="1" ref="G593" ca="1">IF(OR($A593&gt;$B$9,G$17&gt;$B$7),"",CHOOSE(G$15,IF(O593=99,
IF(SUM(--(TRANSPOSE(LARGE(OFFSET($B592,,G$17,,$B$7-G$17),ROW(INDIRECT("a1:a"&amp;$B$7-G$17))))=OFFSET($B592,,G$17,,$B$7-G$17)))=$B$7-G$17,MIN(IF(G592&gt;=OFFSET($B592,,F$17,,$B$7-F$17),"",OFFSET($B592,,F$17,,$B$7-F$17))),G592),
SMALL(IF((SMALL(OFFSET($B592,,O593-1,,$B$7-O593+1),ROW(INDIRECT("a1:a"&amp;$B$7-O593+1)))=OFFSET($B593,,O593-1))*(MATCH(OFFSET($B593,,O593-1),SMALL(OFFSET($B592,,O593-1,,$B$7-O593+1),ROW(INDIRECT("a1:a"&amp;$B$7-O593+1))),0)=ROW(INDIRECT("a1:a"&amp;$B$7-O593+1))),"",SMALL(OFFSET($B592,,O593-1,,$B$7-O593+1),ROW(INDIRECT("a1:a"&amp;$B$7-O593+1)))),G$17-O593)),
SMALL(IF((SMALL(OFFSET($B592,,O593-1,,$B$7-O593+1),ROW(INDIRECT("a1:a"&amp;$B$7-O593+1)))=OFFSET($B593,,O593-1))*(MATCH(OFFSET($B593,,O593-1),SMALL(OFFSET($B592,,O593-1,,$B$7-O593+1),ROW(INDIRECT("a1:a"&amp;$B$7-O593+1))),0)=ROW(INDIRECT("a1:a"&amp;$B$7-O593+1))),"",SMALL(OFFSET($B592,,O593-1,,$B$7-O593+1),ROW(INDIRECT("a1:a"&amp;$B$7-O593+1)))),G$17-O593)))</f>
        <v>3</v>
      </c>
      <c r="H593" s="8">
        <f t="array" aca="1" ref="H593" ca="1">IF(OR($A593&gt;$B$9,H$17&gt;$B$7),"",CHOOSE(H$15,IF(P593=99,
IF(SUM(--(TRANSPOSE(LARGE(OFFSET($B592,,H$17,,$B$7-H$17),ROW(INDIRECT("a1:a"&amp;$B$7-H$17))))=OFFSET($B592,,H$17,,$B$7-H$17)))=$B$7-H$17,MIN(IF(H592&gt;=OFFSET($B592,,G$17,,$B$7-G$17),"",OFFSET($B592,,G$17,,$B$7-G$17))),H592),
SMALL(IF((SMALL(OFFSET($B592,,P593-1,,$B$7-P593+1),ROW(INDIRECT("a1:a"&amp;$B$7-P593+1)))=OFFSET($B593,,P593-1))*(MATCH(OFFSET($B593,,P593-1),SMALL(OFFSET($B592,,P593-1,,$B$7-P593+1),ROW(INDIRECT("a1:a"&amp;$B$7-P593+1))),0)=ROW(INDIRECT("a1:a"&amp;$B$7-P593+1))),"",SMALL(OFFSET($B592,,P593-1,,$B$7-P593+1),ROW(INDIRECT("a1:a"&amp;$B$7-P593+1)))),H$17-P593)),
SMALL(IF((SMALL(OFFSET($B592,,P593-1,,$B$7-P593+1),ROW(INDIRECT("a1:a"&amp;$B$7-P593+1)))=OFFSET($B593,,P593-1))*(MATCH(OFFSET($B593,,P593-1),SMALL(OFFSET($B592,,P593-1,,$B$7-P593+1),ROW(INDIRECT("a1:a"&amp;$B$7-P593+1))),0)=ROW(INDIRECT("a1:a"&amp;$B$7-P593+1))),"",SMALL(OFFSET($B592,,P593-1,,$B$7-P593+1),ROW(INDIRECT("a1:a"&amp;$B$7-P593+1)))),H$17-P593)))</f>
        <v>3</v>
      </c>
      <c r="I593" s="44">
        <f t="array" aca="1" ref="I593" ca="1">IF(OR($A593&gt;$B$9,I$17&gt;$B$7),"",CHOOSE(I$15,IF(Q593=99,
IF(SUM(--(TRANSPOSE(LARGE(OFFSET($B592,,I$17,,$B$7-I$17),ROW(INDIRECT("a1:a"&amp;$B$7-I$17))))=OFFSET($B592,,I$17,,$B$7-I$17)))=$B$7-I$17,MIN(IF(I592&gt;=OFFSET($B592,,H$17,,$B$7-H$17),"",OFFSET($B592,,H$17,,$B$7-H$17))),I592),
SMALL(IF((SMALL(OFFSET($B592,,Q593-1,,$B$7-Q593+1),ROW(INDIRECT("a1:a"&amp;$B$7-Q593+1)))=OFFSET($B593,,Q593-1))*(MATCH(OFFSET($B593,,Q593-1),SMALL(OFFSET($B592,,Q593-1,,$B$7-Q593+1),ROW(INDIRECT("a1:a"&amp;$B$7-Q593+1))),0)=ROW(INDIRECT("a1:a"&amp;$B$7-Q593+1))),"",SMALL(OFFSET($B592,,Q593-1,,$B$7-Q593+1),ROW(INDIRECT("a1:a"&amp;$B$7-Q593+1)))),I$17-Q593)),
SMALL(IF((SMALL(OFFSET($B592,,Q593-1,,$B$7-Q593+1),ROW(INDIRECT("a1:a"&amp;$B$7-Q593+1)))=OFFSET($B593,,Q593-1))*(MATCH(OFFSET($B593,,Q593-1),SMALL(OFFSET($B592,,Q593-1,,$B$7-Q593+1),ROW(INDIRECT("a1:a"&amp;$B$7-Q593+1))),0)=ROW(INDIRECT("a1:a"&amp;$B$7-Q593+1))),"",SMALL(OFFSET($B592,,Q593-1,,$B$7-Q593+1),ROW(INDIRECT("a1:a"&amp;$B$7-Q593+1)))),I$17-Q593)))</f>
        <v>1</v>
      </c>
      <c r="J593" s="13"/>
      <c r="K593" s="26">
        <f t="array" aca="1" ref="K593" ca="1">MIN(IF($B593:B593&gt;$B592:B592,COLUMN($B$18:B592)-COLUMN($B$18)+1,99))</f>
        <v>99</v>
      </c>
      <c r="L593" s="26">
        <f t="array" aca="1" ref="L593" ca="1">MIN(IF($B593:C593&gt;$B592:C592,COLUMN($B$18:C592)-COLUMN($B$18)+1,99))</f>
        <v>99</v>
      </c>
      <c r="M593" s="26">
        <f t="array" aca="1" ref="M593" ca="1">MIN(IF($B593:D593&gt;$B592:D592,COLUMN($B$18:D592)-COLUMN($B$18)+1,99))</f>
        <v>99</v>
      </c>
      <c r="N593" s="26">
        <f t="array" aca="1" ref="N593" ca="1">MIN(IF($B593:E593&gt;$B592:E592,COLUMN($B$18:E592)-COLUMN($B$18)+1,99))</f>
        <v>99</v>
      </c>
      <c r="O593" s="26">
        <f t="array" aca="1" ref="O593" ca="1">MIN(IF($B593:F593&gt;$B592:F592,COLUMN($B$18:F592)-COLUMN($B$18)+1,99))</f>
        <v>99</v>
      </c>
      <c r="P593" s="26">
        <f t="array" aca="1" ref="P593" ca="1">MIN(IF($B593:G593&gt;$B592:G592,COLUMN($B$18:G592)-COLUMN($B$18)+1,99))</f>
        <v>99</v>
      </c>
      <c r="Q593" s="48">
        <f t="array" aca="1" ref="Q593" ca="1">MIN(IF($B593:H593&gt;$B592:H592,COLUMN($B$18:H592)-COLUMN($B$18)+1,99))</f>
        <v>7</v>
      </c>
    </row>
    <row r="594" spans="1:17" x14ac:dyDescent="0.25">
      <c r="A594" s="10">
        <v>577</v>
      </c>
      <c r="B594" s="8">
        <f t="array" aca="1" ref="B594" ca="1">IF(A594&gt;$B$9,"",IF(SUM(--(TRANSPOSE(LARGE(OFFSET($B593,,B$17,,$B$7-B$17),ROW(INDIRECT("a1:a"&amp;$B$7-B$17))))=OFFSET($B593,,B$17,,$B$7-B$17)))=$B$7-B$17,OFFSET($B$12,,MATCH(B593,$B$12:$H$12,FALSE)),B593))</f>
        <v>1</v>
      </c>
      <c r="C594" s="8">
        <f t="array" aca="1" ref="C594" ca="1">IF(OR($A594&gt;$B$9,C$17&gt;$B$7),"",CHOOSE(C$15,IF(K594=99,
IF(SUM(--(TRANSPOSE(LARGE(OFFSET($B593,,C$17,,$B$7-C$17),ROW(INDIRECT("a1:a"&amp;$B$7-C$17))))=OFFSET($B593,,C$17,,$B$7-C$17)))=$B$7-C$17,MIN(IF(C593&gt;=OFFSET($B593,,B$17,,$B$7-B$17),"",OFFSET($B593,,B$17,,$B$7-B$17))),C593),
SMALL(IF((SMALL(OFFSET($B593,,K594-1,,$B$7-K594+1),ROW(INDIRECT("a1:a"&amp;$B$7-K594+1)))=OFFSET($B594,,K594-1))*(MATCH(OFFSET($B594,,K594-1),SMALL(OFFSET($B593,,K594-1,,$B$7-K594+1),ROW(INDIRECT("a1:a"&amp;$B$7-K594+1))),0)=ROW(INDIRECT("a1:a"&amp;$B$7-K594+1))),"",SMALL(OFFSET($B593,,K594-1,,$B$7-K594+1),ROW(INDIRECT("a1:a"&amp;$B$7-K594+1)))),C$17-K594)),
SMALL(IF((SMALL(OFFSET($B593,,K594-1,,$B$7-K594+1),ROW(INDIRECT("a1:a"&amp;$B$7-K594+1)))=OFFSET($B594,,K594-1))*(MATCH(OFFSET($B594,,K594-1),SMALL(OFFSET($B593,,K594-1,,$B$7-K594+1),ROW(INDIRECT("a1:a"&amp;$B$7-K594+1))),0)=ROW(INDIRECT("a1:a"&amp;$B$7-K594+1))),"",SMALL(OFFSET($B593,,K594-1,,$B$7-K594+1),ROW(INDIRECT("a1:a"&amp;$B$7-K594+1)))),C$17-K594)))</f>
        <v>4</v>
      </c>
      <c r="D594" s="8">
        <f t="array" aca="1" ref="D594" ca="1">IF(OR($A594&gt;$B$9,D$17&gt;$B$7),"",CHOOSE(D$15,IF(L594=99,
IF(SUM(--(TRANSPOSE(LARGE(OFFSET($B593,,D$17,,$B$7-D$17),ROW(INDIRECT("a1:a"&amp;$B$7-D$17))))=OFFSET($B593,,D$17,,$B$7-D$17)))=$B$7-D$17,MIN(IF(D593&gt;=OFFSET($B593,,C$17,,$B$7-C$17),"",OFFSET($B593,,C$17,,$B$7-C$17))),D593),
SMALL(IF((SMALL(OFFSET($B593,,L594-1,,$B$7-L594+1),ROW(INDIRECT("a1:a"&amp;$B$7-L594+1)))=OFFSET($B594,,L594-1))*(MATCH(OFFSET($B594,,L594-1),SMALL(OFFSET($B593,,L594-1,,$B$7-L594+1),ROW(INDIRECT("a1:a"&amp;$B$7-L594+1))),0)=ROW(INDIRECT("a1:a"&amp;$B$7-L594+1))),"",SMALL(OFFSET($B593,,L594-1,,$B$7-L594+1),ROW(INDIRECT("a1:a"&amp;$B$7-L594+1)))),D$17-L594)),
SMALL(IF((SMALL(OFFSET($B593,,L594-1,,$B$7-L594+1),ROW(INDIRECT("a1:a"&amp;$B$7-L594+1)))=OFFSET($B594,,L594-1))*(MATCH(OFFSET($B594,,L594-1),SMALL(OFFSET($B593,,L594-1,,$B$7-L594+1),ROW(INDIRECT("a1:a"&amp;$B$7-L594+1))),0)=ROW(INDIRECT("a1:a"&amp;$B$7-L594+1))),"",SMALL(OFFSET($B593,,L594-1,,$B$7-L594+1),ROW(INDIRECT("a1:a"&amp;$B$7-L594+1)))),D$17-L594)))</f>
        <v>2</v>
      </c>
      <c r="E594" s="8">
        <f t="array" aca="1" ref="E594" ca="1">IF(OR($A594&gt;$B$9,E$17&gt;$B$7),"",CHOOSE(E$15,IF(M594=99,
IF(SUM(--(TRANSPOSE(LARGE(OFFSET($B593,,E$17,,$B$7-E$17),ROW(INDIRECT("a1:a"&amp;$B$7-E$17))))=OFFSET($B593,,E$17,,$B$7-E$17)))=$B$7-E$17,MIN(IF(E593&gt;=OFFSET($B593,,D$17,,$B$7-D$17),"",OFFSET($B593,,D$17,,$B$7-D$17))),E593),
SMALL(IF((SMALL(OFFSET($B593,,M594-1,,$B$7-M594+1),ROW(INDIRECT("a1:a"&amp;$B$7-M594+1)))=OFFSET($B594,,M594-1))*(MATCH(OFFSET($B594,,M594-1),SMALL(OFFSET($B593,,M594-1,,$B$7-M594+1),ROW(INDIRECT("a1:a"&amp;$B$7-M594+1))),0)=ROW(INDIRECT("a1:a"&amp;$B$7-M594+1))),"",SMALL(OFFSET($B593,,M594-1,,$B$7-M594+1),ROW(INDIRECT("a1:a"&amp;$B$7-M594+1)))),E$17-M594)),
SMALL(IF((SMALL(OFFSET($B593,,M594-1,,$B$7-M594+1),ROW(INDIRECT("a1:a"&amp;$B$7-M594+1)))=OFFSET($B594,,M594-1))*(MATCH(OFFSET($B594,,M594-1),SMALL(OFFSET($B593,,M594-1,,$B$7-M594+1),ROW(INDIRECT("a1:a"&amp;$B$7-M594+1))),0)=ROW(INDIRECT("a1:a"&amp;$B$7-M594+1))),"",SMALL(OFFSET($B593,,M594-1,,$B$7-M594+1),ROW(INDIRECT("a1:a"&amp;$B$7-M594+1)))),E$17-M594)))</f>
        <v>1</v>
      </c>
      <c r="F594" s="8">
        <f t="array" aca="1" ref="F594" ca="1">IF(OR($A594&gt;$B$9,F$17&gt;$B$7),"",CHOOSE(F$15,IF(N594=99,
IF(SUM(--(TRANSPOSE(LARGE(OFFSET($B593,,F$17,,$B$7-F$17),ROW(INDIRECT("a1:a"&amp;$B$7-F$17))))=OFFSET($B593,,F$17,,$B$7-F$17)))=$B$7-F$17,MIN(IF(F593&gt;=OFFSET($B593,,E$17,,$B$7-E$17),"",OFFSET($B593,,E$17,,$B$7-E$17))),F593),
SMALL(IF((SMALL(OFFSET($B593,,N594-1,,$B$7-N594+1),ROW(INDIRECT("a1:a"&amp;$B$7-N594+1)))=OFFSET($B594,,N594-1))*(MATCH(OFFSET($B594,,N594-1),SMALL(OFFSET($B593,,N594-1,,$B$7-N594+1),ROW(INDIRECT("a1:a"&amp;$B$7-N594+1))),0)=ROW(INDIRECT("a1:a"&amp;$B$7-N594+1))),"",SMALL(OFFSET($B593,,N594-1,,$B$7-N594+1),ROW(INDIRECT("a1:a"&amp;$B$7-N594+1)))),F$17-N594)),
SMALL(IF((SMALL(OFFSET($B593,,N594-1,,$B$7-N594+1),ROW(INDIRECT("a1:a"&amp;$B$7-N594+1)))=OFFSET($B594,,N594-1))*(MATCH(OFFSET($B594,,N594-1),SMALL(OFFSET($B593,,N594-1,,$B$7-N594+1),ROW(INDIRECT("a1:a"&amp;$B$7-N594+1))),0)=ROW(INDIRECT("a1:a"&amp;$B$7-N594+1))),"",SMALL(OFFSET($B593,,N594-1,,$B$7-N594+1),ROW(INDIRECT("a1:a"&amp;$B$7-N594+1)))),F$17-N594)))</f>
        <v>3</v>
      </c>
      <c r="G594" s="8">
        <f t="array" aca="1" ref="G594" ca="1">IF(OR($A594&gt;$B$9,G$17&gt;$B$7),"",CHOOSE(G$15,IF(O594=99,
IF(SUM(--(TRANSPOSE(LARGE(OFFSET($B593,,G$17,,$B$7-G$17),ROW(INDIRECT("a1:a"&amp;$B$7-G$17))))=OFFSET($B593,,G$17,,$B$7-G$17)))=$B$7-G$17,MIN(IF(G593&gt;=OFFSET($B593,,F$17,,$B$7-F$17),"",OFFSET($B593,,F$17,,$B$7-F$17))),G593),
SMALL(IF((SMALL(OFFSET($B593,,O594-1,,$B$7-O594+1),ROW(INDIRECT("a1:a"&amp;$B$7-O594+1)))=OFFSET($B594,,O594-1))*(MATCH(OFFSET($B594,,O594-1),SMALL(OFFSET($B593,,O594-1,,$B$7-O594+1),ROW(INDIRECT("a1:a"&amp;$B$7-O594+1))),0)=ROW(INDIRECT("a1:a"&amp;$B$7-O594+1))),"",SMALL(OFFSET($B593,,O594-1,,$B$7-O594+1),ROW(INDIRECT("a1:a"&amp;$B$7-O594+1)))),G$17-O594)),
SMALL(IF((SMALL(OFFSET($B593,,O594-1,,$B$7-O594+1),ROW(INDIRECT("a1:a"&amp;$B$7-O594+1)))=OFFSET($B594,,O594-1))*(MATCH(OFFSET($B594,,O594-1),SMALL(OFFSET($B593,,O594-1,,$B$7-O594+1),ROW(INDIRECT("a1:a"&amp;$B$7-O594+1))),0)=ROW(INDIRECT("a1:a"&amp;$B$7-O594+1))),"",SMALL(OFFSET($B593,,O594-1,,$B$7-O594+1),ROW(INDIRECT("a1:a"&amp;$B$7-O594+1)))),G$17-O594)))</f>
        <v>1</v>
      </c>
      <c r="H594" s="8">
        <f t="array" aca="1" ref="H594" ca="1">IF(OR($A594&gt;$B$9,H$17&gt;$B$7),"",CHOOSE(H$15,IF(P594=99,
IF(SUM(--(TRANSPOSE(LARGE(OFFSET($B593,,H$17,,$B$7-H$17),ROW(INDIRECT("a1:a"&amp;$B$7-H$17))))=OFFSET($B593,,H$17,,$B$7-H$17)))=$B$7-H$17,MIN(IF(H593&gt;=OFFSET($B593,,G$17,,$B$7-G$17),"",OFFSET($B593,,G$17,,$B$7-G$17))),H593),
SMALL(IF((SMALL(OFFSET($B593,,P594-1,,$B$7-P594+1),ROW(INDIRECT("a1:a"&amp;$B$7-P594+1)))=OFFSET($B594,,P594-1))*(MATCH(OFFSET($B594,,P594-1),SMALL(OFFSET($B593,,P594-1,,$B$7-P594+1),ROW(INDIRECT("a1:a"&amp;$B$7-P594+1))),0)=ROW(INDIRECT("a1:a"&amp;$B$7-P594+1))),"",SMALL(OFFSET($B593,,P594-1,,$B$7-P594+1),ROW(INDIRECT("a1:a"&amp;$B$7-P594+1)))),H$17-P594)),
SMALL(IF((SMALL(OFFSET($B593,,P594-1,,$B$7-P594+1),ROW(INDIRECT("a1:a"&amp;$B$7-P594+1)))=OFFSET($B594,,P594-1))*(MATCH(OFFSET($B594,,P594-1),SMALL(OFFSET($B593,,P594-1,,$B$7-P594+1),ROW(INDIRECT("a1:a"&amp;$B$7-P594+1))),0)=ROW(INDIRECT("a1:a"&amp;$B$7-P594+1))),"",SMALL(OFFSET($B593,,P594-1,,$B$7-P594+1),ROW(INDIRECT("a1:a"&amp;$B$7-P594+1)))),H$17-P594)))</f>
        <v>2</v>
      </c>
      <c r="I594" s="44">
        <f t="array" aca="1" ref="I594" ca="1">IF(OR($A594&gt;$B$9,I$17&gt;$B$7),"",CHOOSE(I$15,IF(Q594=99,
IF(SUM(--(TRANSPOSE(LARGE(OFFSET($B593,,I$17,,$B$7-I$17),ROW(INDIRECT("a1:a"&amp;$B$7-I$17))))=OFFSET($B593,,I$17,,$B$7-I$17)))=$B$7-I$17,MIN(IF(I593&gt;=OFFSET($B593,,H$17,,$B$7-H$17),"",OFFSET($B593,,H$17,,$B$7-H$17))),I593),
SMALL(IF((SMALL(OFFSET($B593,,Q594-1,,$B$7-Q594+1),ROW(INDIRECT("a1:a"&amp;$B$7-Q594+1)))=OFFSET($B594,,Q594-1))*(MATCH(OFFSET($B594,,Q594-1),SMALL(OFFSET($B593,,Q594-1,,$B$7-Q594+1),ROW(INDIRECT("a1:a"&amp;$B$7-Q594+1))),0)=ROW(INDIRECT("a1:a"&amp;$B$7-Q594+1))),"",SMALL(OFFSET($B593,,Q594-1,,$B$7-Q594+1),ROW(INDIRECT("a1:a"&amp;$B$7-Q594+1)))),I$17-Q594)),
SMALL(IF((SMALL(OFFSET($B593,,Q594-1,,$B$7-Q594+1),ROW(INDIRECT("a1:a"&amp;$B$7-Q594+1)))=OFFSET($B594,,Q594-1))*(MATCH(OFFSET($B594,,Q594-1),SMALL(OFFSET($B593,,Q594-1,,$B$7-Q594+1),ROW(INDIRECT("a1:a"&amp;$B$7-Q594+1))),0)=ROW(INDIRECT("a1:a"&amp;$B$7-Q594+1))),"",SMALL(OFFSET($B593,,Q594-1,,$B$7-Q594+1),ROW(INDIRECT("a1:a"&amp;$B$7-Q594+1)))),I$17-Q594)))</f>
        <v>3</v>
      </c>
      <c r="J594" s="13"/>
      <c r="K594" s="26">
        <f t="array" aca="1" ref="K594" ca="1">MIN(IF($B594:B594&gt;$B593:B593,COLUMN($B$18:B593)-COLUMN($B$18)+1,99))</f>
        <v>99</v>
      </c>
      <c r="L594" s="26">
        <f t="array" aca="1" ref="L594" ca="1">MIN(IF($B594:C594&gt;$B593:C593,COLUMN($B$18:C593)-COLUMN($B$18)+1,99))</f>
        <v>99</v>
      </c>
      <c r="M594" s="26">
        <f t="array" aca="1" ref="M594" ca="1">MIN(IF($B594:D594&gt;$B593:D593,COLUMN($B$18:D593)-COLUMN($B$18)+1,99))</f>
        <v>99</v>
      </c>
      <c r="N594" s="26">
        <f t="array" aca="1" ref="N594" ca="1">MIN(IF($B594:E594&gt;$B593:E593,COLUMN($B$18:E593)-COLUMN($B$18)+1,99))</f>
        <v>99</v>
      </c>
      <c r="O594" s="26">
        <f t="array" aca="1" ref="O594" ca="1">MIN(IF($B594:F594&gt;$B593:F593,COLUMN($B$18:F593)-COLUMN($B$18)+1,99))</f>
        <v>5</v>
      </c>
      <c r="P594" s="26">
        <f t="array" aca="1" ref="P594" ca="1">MIN(IF($B594:G594&gt;$B593:G593,COLUMN($B$18:G593)-COLUMN($B$18)+1,99))</f>
        <v>5</v>
      </c>
      <c r="Q594" s="48">
        <f t="array" aca="1" ref="Q594" ca="1">MIN(IF($B594:H594&gt;$B593:H593,COLUMN($B$18:H593)-COLUMN($B$18)+1,99))</f>
        <v>5</v>
      </c>
    </row>
    <row r="595" spans="1:17" x14ac:dyDescent="0.25">
      <c r="A595" s="10">
        <v>578</v>
      </c>
      <c r="B595" s="8">
        <f t="array" aca="1" ref="B595" ca="1">IF(A595&gt;$B$9,"",IF(SUM(--(TRANSPOSE(LARGE(OFFSET($B594,,B$17,,$B$7-B$17),ROW(INDIRECT("a1:a"&amp;$B$7-B$17))))=OFFSET($B594,,B$17,,$B$7-B$17)))=$B$7-B$17,OFFSET($B$12,,MATCH(B594,$B$12:$H$12,FALSE)),B594))</f>
        <v>1</v>
      </c>
      <c r="C595" s="8">
        <f t="array" aca="1" ref="C595" ca="1">IF(OR($A595&gt;$B$9,C$17&gt;$B$7),"",CHOOSE(C$15,IF(K595=99,
IF(SUM(--(TRANSPOSE(LARGE(OFFSET($B594,,C$17,,$B$7-C$17),ROW(INDIRECT("a1:a"&amp;$B$7-C$17))))=OFFSET($B594,,C$17,,$B$7-C$17)))=$B$7-C$17,MIN(IF(C594&gt;=OFFSET($B594,,B$17,,$B$7-B$17),"",OFFSET($B594,,B$17,,$B$7-B$17))),C594),
SMALL(IF((SMALL(OFFSET($B594,,K595-1,,$B$7-K595+1),ROW(INDIRECT("a1:a"&amp;$B$7-K595+1)))=OFFSET($B595,,K595-1))*(MATCH(OFFSET($B595,,K595-1),SMALL(OFFSET($B594,,K595-1,,$B$7-K595+1),ROW(INDIRECT("a1:a"&amp;$B$7-K595+1))),0)=ROW(INDIRECT("a1:a"&amp;$B$7-K595+1))),"",SMALL(OFFSET($B594,,K595-1,,$B$7-K595+1),ROW(INDIRECT("a1:a"&amp;$B$7-K595+1)))),C$17-K595)),
SMALL(IF((SMALL(OFFSET($B594,,K595-1,,$B$7-K595+1),ROW(INDIRECT("a1:a"&amp;$B$7-K595+1)))=OFFSET($B595,,K595-1))*(MATCH(OFFSET($B595,,K595-1),SMALL(OFFSET($B594,,K595-1,,$B$7-K595+1),ROW(INDIRECT("a1:a"&amp;$B$7-K595+1))),0)=ROW(INDIRECT("a1:a"&amp;$B$7-K595+1))),"",SMALL(OFFSET($B594,,K595-1,,$B$7-K595+1),ROW(INDIRECT("a1:a"&amp;$B$7-K595+1)))),C$17-K595)))</f>
        <v>4</v>
      </c>
      <c r="D595" s="8">
        <f t="array" aca="1" ref="D595" ca="1">IF(OR($A595&gt;$B$9,D$17&gt;$B$7),"",CHOOSE(D$15,IF(L595=99,
IF(SUM(--(TRANSPOSE(LARGE(OFFSET($B594,,D$17,,$B$7-D$17),ROW(INDIRECT("a1:a"&amp;$B$7-D$17))))=OFFSET($B594,,D$17,,$B$7-D$17)))=$B$7-D$17,MIN(IF(D594&gt;=OFFSET($B594,,C$17,,$B$7-C$17),"",OFFSET($B594,,C$17,,$B$7-C$17))),D594),
SMALL(IF((SMALL(OFFSET($B594,,L595-1,,$B$7-L595+1),ROW(INDIRECT("a1:a"&amp;$B$7-L595+1)))=OFFSET($B595,,L595-1))*(MATCH(OFFSET($B595,,L595-1),SMALL(OFFSET($B594,,L595-1,,$B$7-L595+1),ROW(INDIRECT("a1:a"&amp;$B$7-L595+1))),0)=ROW(INDIRECT("a1:a"&amp;$B$7-L595+1))),"",SMALL(OFFSET($B594,,L595-1,,$B$7-L595+1),ROW(INDIRECT("a1:a"&amp;$B$7-L595+1)))),D$17-L595)),
SMALL(IF((SMALL(OFFSET($B594,,L595-1,,$B$7-L595+1),ROW(INDIRECT("a1:a"&amp;$B$7-L595+1)))=OFFSET($B595,,L595-1))*(MATCH(OFFSET($B595,,L595-1),SMALL(OFFSET($B594,,L595-1,,$B$7-L595+1),ROW(INDIRECT("a1:a"&amp;$B$7-L595+1))),0)=ROW(INDIRECT("a1:a"&amp;$B$7-L595+1))),"",SMALL(OFFSET($B594,,L595-1,,$B$7-L595+1),ROW(INDIRECT("a1:a"&amp;$B$7-L595+1)))),D$17-L595)))</f>
        <v>2</v>
      </c>
      <c r="E595" s="8">
        <f t="array" aca="1" ref="E595" ca="1">IF(OR($A595&gt;$B$9,E$17&gt;$B$7),"",CHOOSE(E$15,IF(M595=99,
IF(SUM(--(TRANSPOSE(LARGE(OFFSET($B594,,E$17,,$B$7-E$17),ROW(INDIRECT("a1:a"&amp;$B$7-E$17))))=OFFSET($B594,,E$17,,$B$7-E$17)))=$B$7-E$17,MIN(IF(E594&gt;=OFFSET($B594,,D$17,,$B$7-D$17),"",OFFSET($B594,,D$17,,$B$7-D$17))),E594),
SMALL(IF((SMALL(OFFSET($B594,,M595-1,,$B$7-M595+1),ROW(INDIRECT("a1:a"&amp;$B$7-M595+1)))=OFFSET($B595,,M595-1))*(MATCH(OFFSET($B595,,M595-1),SMALL(OFFSET($B594,,M595-1,,$B$7-M595+1),ROW(INDIRECT("a1:a"&amp;$B$7-M595+1))),0)=ROW(INDIRECT("a1:a"&amp;$B$7-M595+1))),"",SMALL(OFFSET($B594,,M595-1,,$B$7-M595+1),ROW(INDIRECT("a1:a"&amp;$B$7-M595+1)))),E$17-M595)),
SMALL(IF((SMALL(OFFSET($B594,,M595-1,,$B$7-M595+1),ROW(INDIRECT("a1:a"&amp;$B$7-M595+1)))=OFFSET($B595,,M595-1))*(MATCH(OFFSET($B595,,M595-1),SMALL(OFFSET($B594,,M595-1,,$B$7-M595+1),ROW(INDIRECT("a1:a"&amp;$B$7-M595+1))),0)=ROW(INDIRECT("a1:a"&amp;$B$7-M595+1))),"",SMALL(OFFSET($B594,,M595-1,,$B$7-M595+1),ROW(INDIRECT("a1:a"&amp;$B$7-M595+1)))),E$17-M595)))</f>
        <v>1</v>
      </c>
      <c r="F595" s="8">
        <f t="array" aca="1" ref="F595" ca="1">IF(OR($A595&gt;$B$9,F$17&gt;$B$7),"",CHOOSE(F$15,IF(N595=99,
IF(SUM(--(TRANSPOSE(LARGE(OFFSET($B594,,F$17,,$B$7-F$17),ROW(INDIRECT("a1:a"&amp;$B$7-F$17))))=OFFSET($B594,,F$17,,$B$7-F$17)))=$B$7-F$17,MIN(IF(F594&gt;=OFFSET($B594,,E$17,,$B$7-E$17),"",OFFSET($B594,,E$17,,$B$7-E$17))),F594),
SMALL(IF((SMALL(OFFSET($B594,,N595-1,,$B$7-N595+1),ROW(INDIRECT("a1:a"&amp;$B$7-N595+1)))=OFFSET($B595,,N595-1))*(MATCH(OFFSET($B595,,N595-1),SMALL(OFFSET($B594,,N595-1,,$B$7-N595+1),ROW(INDIRECT("a1:a"&amp;$B$7-N595+1))),0)=ROW(INDIRECT("a1:a"&amp;$B$7-N595+1))),"",SMALL(OFFSET($B594,,N595-1,,$B$7-N595+1),ROW(INDIRECT("a1:a"&amp;$B$7-N595+1)))),F$17-N595)),
SMALL(IF((SMALL(OFFSET($B594,,N595-1,,$B$7-N595+1),ROW(INDIRECT("a1:a"&amp;$B$7-N595+1)))=OFFSET($B595,,N595-1))*(MATCH(OFFSET($B595,,N595-1),SMALL(OFFSET($B594,,N595-1,,$B$7-N595+1),ROW(INDIRECT("a1:a"&amp;$B$7-N595+1))),0)=ROW(INDIRECT("a1:a"&amp;$B$7-N595+1))),"",SMALL(OFFSET($B594,,N595-1,,$B$7-N595+1),ROW(INDIRECT("a1:a"&amp;$B$7-N595+1)))),F$17-N595)))</f>
        <v>3</v>
      </c>
      <c r="G595" s="8">
        <f t="array" aca="1" ref="G595" ca="1">IF(OR($A595&gt;$B$9,G$17&gt;$B$7),"",CHOOSE(G$15,IF(O595=99,
IF(SUM(--(TRANSPOSE(LARGE(OFFSET($B594,,G$17,,$B$7-G$17),ROW(INDIRECT("a1:a"&amp;$B$7-G$17))))=OFFSET($B594,,G$17,,$B$7-G$17)))=$B$7-G$17,MIN(IF(G594&gt;=OFFSET($B594,,F$17,,$B$7-F$17),"",OFFSET($B594,,F$17,,$B$7-F$17))),G594),
SMALL(IF((SMALL(OFFSET($B594,,O595-1,,$B$7-O595+1),ROW(INDIRECT("a1:a"&amp;$B$7-O595+1)))=OFFSET($B595,,O595-1))*(MATCH(OFFSET($B595,,O595-1),SMALL(OFFSET($B594,,O595-1,,$B$7-O595+1),ROW(INDIRECT("a1:a"&amp;$B$7-O595+1))),0)=ROW(INDIRECT("a1:a"&amp;$B$7-O595+1))),"",SMALL(OFFSET($B594,,O595-1,,$B$7-O595+1),ROW(INDIRECT("a1:a"&amp;$B$7-O595+1)))),G$17-O595)),
SMALL(IF((SMALL(OFFSET($B594,,O595-1,,$B$7-O595+1),ROW(INDIRECT("a1:a"&amp;$B$7-O595+1)))=OFFSET($B595,,O595-1))*(MATCH(OFFSET($B595,,O595-1),SMALL(OFFSET($B594,,O595-1,,$B$7-O595+1),ROW(INDIRECT("a1:a"&amp;$B$7-O595+1))),0)=ROW(INDIRECT("a1:a"&amp;$B$7-O595+1))),"",SMALL(OFFSET($B594,,O595-1,,$B$7-O595+1),ROW(INDIRECT("a1:a"&amp;$B$7-O595+1)))),G$17-O595)))</f>
        <v>1</v>
      </c>
      <c r="H595" s="8">
        <f t="array" aca="1" ref="H595" ca="1">IF(OR($A595&gt;$B$9,H$17&gt;$B$7),"",CHOOSE(H$15,IF(P595=99,
IF(SUM(--(TRANSPOSE(LARGE(OFFSET($B594,,H$17,,$B$7-H$17),ROW(INDIRECT("a1:a"&amp;$B$7-H$17))))=OFFSET($B594,,H$17,,$B$7-H$17)))=$B$7-H$17,MIN(IF(H594&gt;=OFFSET($B594,,G$17,,$B$7-G$17),"",OFFSET($B594,,G$17,,$B$7-G$17))),H594),
SMALL(IF((SMALL(OFFSET($B594,,P595-1,,$B$7-P595+1),ROW(INDIRECT("a1:a"&amp;$B$7-P595+1)))=OFFSET($B595,,P595-1))*(MATCH(OFFSET($B595,,P595-1),SMALL(OFFSET($B594,,P595-1,,$B$7-P595+1),ROW(INDIRECT("a1:a"&amp;$B$7-P595+1))),0)=ROW(INDIRECT("a1:a"&amp;$B$7-P595+1))),"",SMALL(OFFSET($B594,,P595-1,,$B$7-P595+1),ROW(INDIRECT("a1:a"&amp;$B$7-P595+1)))),H$17-P595)),
SMALL(IF((SMALL(OFFSET($B594,,P595-1,,$B$7-P595+1),ROW(INDIRECT("a1:a"&amp;$B$7-P595+1)))=OFFSET($B595,,P595-1))*(MATCH(OFFSET($B595,,P595-1),SMALL(OFFSET($B594,,P595-1,,$B$7-P595+1),ROW(INDIRECT("a1:a"&amp;$B$7-P595+1))),0)=ROW(INDIRECT("a1:a"&amp;$B$7-P595+1))),"",SMALL(OFFSET($B594,,P595-1,,$B$7-P595+1),ROW(INDIRECT("a1:a"&amp;$B$7-P595+1)))),H$17-P595)))</f>
        <v>3</v>
      </c>
      <c r="I595" s="44">
        <f t="array" aca="1" ref="I595" ca="1">IF(OR($A595&gt;$B$9,I$17&gt;$B$7),"",CHOOSE(I$15,IF(Q595=99,
IF(SUM(--(TRANSPOSE(LARGE(OFFSET($B594,,I$17,,$B$7-I$17),ROW(INDIRECT("a1:a"&amp;$B$7-I$17))))=OFFSET($B594,,I$17,,$B$7-I$17)))=$B$7-I$17,MIN(IF(I594&gt;=OFFSET($B594,,H$17,,$B$7-H$17),"",OFFSET($B594,,H$17,,$B$7-H$17))),I594),
SMALL(IF((SMALL(OFFSET($B594,,Q595-1,,$B$7-Q595+1),ROW(INDIRECT("a1:a"&amp;$B$7-Q595+1)))=OFFSET($B595,,Q595-1))*(MATCH(OFFSET($B595,,Q595-1),SMALL(OFFSET($B594,,Q595-1,,$B$7-Q595+1),ROW(INDIRECT("a1:a"&amp;$B$7-Q595+1))),0)=ROW(INDIRECT("a1:a"&amp;$B$7-Q595+1))),"",SMALL(OFFSET($B594,,Q595-1,,$B$7-Q595+1),ROW(INDIRECT("a1:a"&amp;$B$7-Q595+1)))),I$17-Q595)),
SMALL(IF((SMALL(OFFSET($B594,,Q595-1,,$B$7-Q595+1),ROW(INDIRECT("a1:a"&amp;$B$7-Q595+1)))=OFFSET($B595,,Q595-1))*(MATCH(OFFSET($B595,,Q595-1),SMALL(OFFSET($B594,,Q595-1,,$B$7-Q595+1),ROW(INDIRECT("a1:a"&amp;$B$7-Q595+1))),0)=ROW(INDIRECT("a1:a"&amp;$B$7-Q595+1))),"",SMALL(OFFSET($B594,,Q595-1,,$B$7-Q595+1),ROW(INDIRECT("a1:a"&amp;$B$7-Q595+1)))),I$17-Q595)))</f>
        <v>2</v>
      </c>
      <c r="J595" s="13"/>
      <c r="K595" s="26">
        <f t="array" aca="1" ref="K595" ca="1">MIN(IF($B595:B595&gt;$B594:B594,COLUMN($B$18:B594)-COLUMN($B$18)+1,99))</f>
        <v>99</v>
      </c>
      <c r="L595" s="26">
        <f t="array" aca="1" ref="L595" ca="1">MIN(IF($B595:C595&gt;$B594:C594,COLUMN($B$18:C594)-COLUMN($B$18)+1,99))</f>
        <v>99</v>
      </c>
      <c r="M595" s="26">
        <f t="array" aca="1" ref="M595" ca="1">MIN(IF($B595:D595&gt;$B594:D594,COLUMN($B$18:D594)-COLUMN($B$18)+1,99))</f>
        <v>99</v>
      </c>
      <c r="N595" s="26">
        <f t="array" aca="1" ref="N595" ca="1">MIN(IF($B595:E595&gt;$B594:E594,COLUMN($B$18:E594)-COLUMN($B$18)+1,99))</f>
        <v>99</v>
      </c>
      <c r="O595" s="26">
        <f t="array" aca="1" ref="O595" ca="1">MIN(IF($B595:F595&gt;$B594:F594,COLUMN($B$18:F594)-COLUMN($B$18)+1,99))</f>
        <v>99</v>
      </c>
      <c r="P595" s="26">
        <f t="array" aca="1" ref="P595" ca="1">MIN(IF($B595:G595&gt;$B594:G594,COLUMN($B$18:G594)-COLUMN($B$18)+1,99))</f>
        <v>99</v>
      </c>
      <c r="Q595" s="48">
        <f t="array" aca="1" ref="Q595" ca="1">MIN(IF($B595:H595&gt;$B594:H594,COLUMN($B$18:H594)-COLUMN($B$18)+1,99))</f>
        <v>7</v>
      </c>
    </row>
    <row r="596" spans="1:17" x14ac:dyDescent="0.25">
      <c r="A596" s="10">
        <v>579</v>
      </c>
      <c r="B596" s="8">
        <f t="array" aca="1" ref="B596" ca="1">IF(A596&gt;$B$9,"",IF(SUM(--(TRANSPOSE(LARGE(OFFSET($B595,,B$17,,$B$7-B$17),ROW(INDIRECT("a1:a"&amp;$B$7-B$17))))=OFFSET($B595,,B$17,,$B$7-B$17)))=$B$7-B$17,OFFSET($B$12,,MATCH(B595,$B$12:$H$12,FALSE)),B595))</f>
        <v>1</v>
      </c>
      <c r="C596" s="8">
        <f t="array" aca="1" ref="C596" ca="1">IF(OR($A596&gt;$B$9,C$17&gt;$B$7),"",CHOOSE(C$15,IF(K596=99,
IF(SUM(--(TRANSPOSE(LARGE(OFFSET($B595,,C$17,,$B$7-C$17),ROW(INDIRECT("a1:a"&amp;$B$7-C$17))))=OFFSET($B595,,C$17,,$B$7-C$17)))=$B$7-C$17,MIN(IF(C595&gt;=OFFSET($B595,,B$17,,$B$7-B$17),"",OFFSET($B595,,B$17,,$B$7-B$17))),C595),
SMALL(IF((SMALL(OFFSET($B595,,K596-1,,$B$7-K596+1),ROW(INDIRECT("a1:a"&amp;$B$7-K596+1)))=OFFSET($B596,,K596-1))*(MATCH(OFFSET($B596,,K596-1),SMALL(OFFSET($B595,,K596-1,,$B$7-K596+1),ROW(INDIRECT("a1:a"&amp;$B$7-K596+1))),0)=ROW(INDIRECT("a1:a"&amp;$B$7-K596+1))),"",SMALL(OFFSET($B595,,K596-1,,$B$7-K596+1),ROW(INDIRECT("a1:a"&amp;$B$7-K596+1)))),C$17-K596)),
SMALL(IF((SMALL(OFFSET($B595,,K596-1,,$B$7-K596+1),ROW(INDIRECT("a1:a"&amp;$B$7-K596+1)))=OFFSET($B596,,K596-1))*(MATCH(OFFSET($B596,,K596-1),SMALL(OFFSET($B595,,K596-1,,$B$7-K596+1),ROW(INDIRECT("a1:a"&amp;$B$7-K596+1))),0)=ROW(INDIRECT("a1:a"&amp;$B$7-K596+1))),"",SMALL(OFFSET($B595,,K596-1,,$B$7-K596+1),ROW(INDIRECT("a1:a"&amp;$B$7-K596+1)))),C$17-K596)))</f>
        <v>4</v>
      </c>
      <c r="D596" s="8">
        <f t="array" aca="1" ref="D596" ca="1">IF(OR($A596&gt;$B$9,D$17&gt;$B$7),"",CHOOSE(D$15,IF(L596=99,
IF(SUM(--(TRANSPOSE(LARGE(OFFSET($B595,,D$17,,$B$7-D$17),ROW(INDIRECT("a1:a"&amp;$B$7-D$17))))=OFFSET($B595,,D$17,,$B$7-D$17)))=$B$7-D$17,MIN(IF(D595&gt;=OFFSET($B595,,C$17,,$B$7-C$17),"",OFFSET($B595,,C$17,,$B$7-C$17))),D595),
SMALL(IF((SMALL(OFFSET($B595,,L596-1,,$B$7-L596+1),ROW(INDIRECT("a1:a"&amp;$B$7-L596+1)))=OFFSET($B596,,L596-1))*(MATCH(OFFSET($B596,,L596-1),SMALL(OFFSET($B595,,L596-1,,$B$7-L596+1),ROW(INDIRECT("a1:a"&amp;$B$7-L596+1))),0)=ROW(INDIRECT("a1:a"&amp;$B$7-L596+1))),"",SMALL(OFFSET($B595,,L596-1,,$B$7-L596+1),ROW(INDIRECT("a1:a"&amp;$B$7-L596+1)))),D$17-L596)),
SMALL(IF((SMALL(OFFSET($B595,,L596-1,,$B$7-L596+1),ROW(INDIRECT("a1:a"&amp;$B$7-L596+1)))=OFFSET($B596,,L596-1))*(MATCH(OFFSET($B596,,L596-1),SMALL(OFFSET($B595,,L596-1,,$B$7-L596+1),ROW(INDIRECT("a1:a"&amp;$B$7-L596+1))),0)=ROW(INDIRECT("a1:a"&amp;$B$7-L596+1))),"",SMALL(OFFSET($B595,,L596-1,,$B$7-L596+1),ROW(INDIRECT("a1:a"&amp;$B$7-L596+1)))),D$17-L596)))</f>
        <v>2</v>
      </c>
      <c r="E596" s="8">
        <f t="array" aca="1" ref="E596" ca="1">IF(OR($A596&gt;$B$9,E$17&gt;$B$7),"",CHOOSE(E$15,IF(M596=99,
IF(SUM(--(TRANSPOSE(LARGE(OFFSET($B595,,E$17,,$B$7-E$17),ROW(INDIRECT("a1:a"&amp;$B$7-E$17))))=OFFSET($B595,,E$17,,$B$7-E$17)))=$B$7-E$17,MIN(IF(E595&gt;=OFFSET($B595,,D$17,,$B$7-D$17),"",OFFSET($B595,,D$17,,$B$7-D$17))),E595),
SMALL(IF((SMALL(OFFSET($B595,,M596-1,,$B$7-M596+1),ROW(INDIRECT("a1:a"&amp;$B$7-M596+1)))=OFFSET($B596,,M596-1))*(MATCH(OFFSET($B596,,M596-1),SMALL(OFFSET($B595,,M596-1,,$B$7-M596+1),ROW(INDIRECT("a1:a"&amp;$B$7-M596+1))),0)=ROW(INDIRECT("a1:a"&amp;$B$7-M596+1))),"",SMALL(OFFSET($B595,,M596-1,,$B$7-M596+1),ROW(INDIRECT("a1:a"&amp;$B$7-M596+1)))),E$17-M596)),
SMALL(IF((SMALL(OFFSET($B595,,M596-1,,$B$7-M596+1),ROW(INDIRECT("a1:a"&amp;$B$7-M596+1)))=OFFSET($B596,,M596-1))*(MATCH(OFFSET($B596,,M596-1),SMALL(OFFSET($B595,,M596-1,,$B$7-M596+1),ROW(INDIRECT("a1:a"&amp;$B$7-M596+1))),0)=ROW(INDIRECT("a1:a"&amp;$B$7-M596+1))),"",SMALL(OFFSET($B595,,M596-1,,$B$7-M596+1),ROW(INDIRECT("a1:a"&amp;$B$7-M596+1)))),E$17-M596)))</f>
        <v>1</v>
      </c>
      <c r="F596" s="8">
        <f t="array" aca="1" ref="F596" ca="1">IF(OR($A596&gt;$B$9,F$17&gt;$B$7),"",CHOOSE(F$15,IF(N596=99,
IF(SUM(--(TRANSPOSE(LARGE(OFFSET($B595,,F$17,,$B$7-F$17),ROW(INDIRECT("a1:a"&amp;$B$7-F$17))))=OFFSET($B595,,F$17,,$B$7-F$17)))=$B$7-F$17,MIN(IF(F595&gt;=OFFSET($B595,,E$17,,$B$7-E$17),"",OFFSET($B595,,E$17,,$B$7-E$17))),F595),
SMALL(IF((SMALL(OFFSET($B595,,N596-1,,$B$7-N596+1),ROW(INDIRECT("a1:a"&amp;$B$7-N596+1)))=OFFSET($B596,,N596-1))*(MATCH(OFFSET($B596,,N596-1),SMALL(OFFSET($B595,,N596-1,,$B$7-N596+1),ROW(INDIRECT("a1:a"&amp;$B$7-N596+1))),0)=ROW(INDIRECT("a1:a"&amp;$B$7-N596+1))),"",SMALL(OFFSET($B595,,N596-1,,$B$7-N596+1),ROW(INDIRECT("a1:a"&amp;$B$7-N596+1)))),F$17-N596)),
SMALL(IF((SMALL(OFFSET($B595,,N596-1,,$B$7-N596+1),ROW(INDIRECT("a1:a"&amp;$B$7-N596+1)))=OFFSET($B596,,N596-1))*(MATCH(OFFSET($B596,,N596-1),SMALL(OFFSET($B595,,N596-1,,$B$7-N596+1),ROW(INDIRECT("a1:a"&amp;$B$7-N596+1))),0)=ROW(INDIRECT("a1:a"&amp;$B$7-N596+1))),"",SMALL(OFFSET($B595,,N596-1,,$B$7-N596+1),ROW(INDIRECT("a1:a"&amp;$B$7-N596+1)))),F$17-N596)))</f>
        <v>3</v>
      </c>
      <c r="G596" s="8">
        <f t="array" aca="1" ref="G596" ca="1">IF(OR($A596&gt;$B$9,G$17&gt;$B$7),"",CHOOSE(G$15,IF(O596=99,
IF(SUM(--(TRANSPOSE(LARGE(OFFSET($B595,,G$17,,$B$7-G$17),ROW(INDIRECT("a1:a"&amp;$B$7-G$17))))=OFFSET($B595,,G$17,,$B$7-G$17)))=$B$7-G$17,MIN(IF(G595&gt;=OFFSET($B595,,F$17,,$B$7-F$17),"",OFFSET($B595,,F$17,,$B$7-F$17))),G595),
SMALL(IF((SMALL(OFFSET($B595,,O596-1,,$B$7-O596+1),ROW(INDIRECT("a1:a"&amp;$B$7-O596+1)))=OFFSET($B596,,O596-1))*(MATCH(OFFSET($B596,,O596-1),SMALL(OFFSET($B595,,O596-1,,$B$7-O596+1),ROW(INDIRECT("a1:a"&amp;$B$7-O596+1))),0)=ROW(INDIRECT("a1:a"&amp;$B$7-O596+1))),"",SMALL(OFFSET($B595,,O596-1,,$B$7-O596+1),ROW(INDIRECT("a1:a"&amp;$B$7-O596+1)))),G$17-O596)),
SMALL(IF((SMALL(OFFSET($B595,,O596-1,,$B$7-O596+1),ROW(INDIRECT("a1:a"&amp;$B$7-O596+1)))=OFFSET($B596,,O596-1))*(MATCH(OFFSET($B596,,O596-1),SMALL(OFFSET($B595,,O596-1,,$B$7-O596+1),ROW(INDIRECT("a1:a"&amp;$B$7-O596+1))),0)=ROW(INDIRECT("a1:a"&amp;$B$7-O596+1))),"",SMALL(OFFSET($B595,,O596-1,,$B$7-O596+1),ROW(INDIRECT("a1:a"&amp;$B$7-O596+1)))),G$17-O596)))</f>
        <v>2</v>
      </c>
      <c r="H596" s="8">
        <f t="array" aca="1" ref="H596" ca="1">IF(OR($A596&gt;$B$9,H$17&gt;$B$7),"",CHOOSE(H$15,IF(P596=99,
IF(SUM(--(TRANSPOSE(LARGE(OFFSET($B595,,H$17,,$B$7-H$17),ROW(INDIRECT("a1:a"&amp;$B$7-H$17))))=OFFSET($B595,,H$17,,$B$7-H$17)))=$B$7-H$17,MIN(IF(H595&gt;=OFFSET($B595,,G$17,,$B$7-G$17),"",OFFSET($B595,,G$17,,$B$7-G$17))),H595),
SMALL(IF((SMALL(OFFSET($B595,,P596-1,,$B$7-P596+1),ROW(INDIRECT("a1:a"&amp;$B$7-P596+1)))=OFFSET($B596,,P596-1))*(MATCH(OFFSET($B596,,P596-1),SMALL(OFFSET($B595,,P596-1,,$B$7-P596+1),ROW(INDIRECT("a1:a"&amp;$B$7-P596+1))),0)=ROW(INDIRECT("a1:a"&amp;$B$7-P596+1))),"",SMALL(OFFSET($B595,,P596-1,,$B$7-P596+1),ROW(INDIRECT("a1:a"&amp;$B$7-P596+1)))),H$17-P596)),
SMALL(IF((SMALL(OFFSET($B595,,P596-1,,$B$7-P596+1),ROW(INDIRECT("a1:a"&amp;$B$7-P596+1)))=OFFSET($B596,,P596-1))*(MATCH(OFFSET($B596,,P596-1),SMALL(OFFSET($B595,,P596-1,,$B$7-P596+1),ROW(INDIRECT("a1:a"&amp;$B$7-P596+1))),0)=ROW(INDIRECT("a1:a"&amp;$B$7-P596+1))),"",SMALL(OFFSET($B595,,P596-1,,$B$7-P596+1),ROW(INDIRECT("a1:a"&amp;$B$7-P596+1)))),H$17-P596)))</f>
        <v>1</v>
      </c>
      <c r="I596" s="44">
        <f t="array" aca="1" ref="I596" ca="1">IF(OR($A596&gt;$B$9,I$17&gt;$B$7),"",CHOOSE(I$15,IF(Q596=99,
IF(SUM(--(TRANSPOSE(LARGE(OFFSET($B595,,I$17,,$B$7-I$17),ROW(INDIRECT("a1:a"&amp;$B$7-I$17))))=OFFSET($B595,,I$17,,$B$7-I$17)))=$B$7-I$17,MIN(IF(I595&gt;=OFFSET($B595,,H$17,,$B$7-H$17),"",OFFSET($B595,,H$17,,$B$7-H$17))),I595),
SMALL(IF((SMALL(OFFSET($B595,,Q596-1,,$B$7-Q596+1),ROW(INDIRECT("a1:a"&amp;$B$7-Q596+1)))=OFFSET($B596,,Q596-1))*(MATCH(OFFSET($B596,,Q596-1),SMALL(OFFSET($B595,,Q596-1,,$B$7-Q596+1),ROW(INDIRECT("a1:a"&amp;$B$7-Q596+1))),0)=ROW(INDIRECT("a1:a"&amp;$B$7-Q596+1))),"",SMALL(OFFSET($B595,,Q596-1,,$B$7-Q596+1),ROW(INDIRECT("a1:a"&amp;$B$7-Q596+1)))),I$17-Q596)),
SMALL(IF((SMALL(OFFSET($B595,,Q596-1,,$B$7-Q596+1),ROW(INDIRECT("a1:a"&amp;$B$7-Q596+1)))=OFFSET($B596,,Q596-1))*(MATCH(OFFSET($B596,,Q596-1),SMALL(OFFSET($B595,,Q596-1,,$B$7-Q596+1),ROW(INDIRECT("a1:a"&amp;$B$7-Q596+1))),0)=ROW(INDIRECT("a1:a"&amp;$B$7-Q596+1))),"",SMALL(OFFSET($B595,,Q596-1,,$B$7-Q596+1),ROW(INDIRECT("a1:a"&amp;$B$7-Q596+1)))),I$17-Q596)))</f>
        <v>3</v>
      </c>
      <c r="J596" s="13"/>
      <c r="K596" s="26">
        <f t="array" aca="1" ref="K596" ca="1">MIN(IF($B596:B596&gt;$B595:B595,COLUMN($B$18:B595)-COLUMN($B$18)+1,99))</f>
        <v>99</v>
      </c>
      <c r="L596" s="26">
        <f t="array" aca="1" ref="L596" ca="1">MIN(IF($B596:C596&gt;$B595:C595,COLUMN($B$18:C595)-COLUMN($B$18)+1,99))</f>
        <v>99</v>
      </c>
      <c r="M596" s="26">
        <f t="array" aca="1" ref="M596" ca="1">MIN(IF($B596:D596&gt;$B595:D595,COLUMN($B$18:D595)-COLUMN($B$18)+1,99))</f>
        <v>99</v>
      </c>
      <c r="N596" s="26">
        <f t="array" aca="1" ref="N596" ca="1">MIN(IF($B596:E596&gt;$B595:E595,COLUMN($B$18:E595)-COLUMN($B$18)+1,99))</f>
        <v>99</v>
      </c>
      <c r="O596" s="26">
        <f t="array" aca="1" ref="O596" ca="1">MIN(IF($B596:F596&gt;$B595:F595,COLUMN($B$18:F595)-COLUMN($B$18)+1,99))</f>
        <v>99</v>
      </c>
      <c r="P596" s="26">
        <f t="array" aca="1" ref="P596" ca="1">MIN(IF($B596:G596&gt;$B595:G595,COLUMN($B$18:G595)-COLUMN($B$18)+1,99))</f>
        <v>6</v>
      </c>
      <c r="Q596" s="48">
        <f t="array" aca="1" ref="Q596" ca="1">MIN(IF($B596:H596&gt;$B595:H595,COLUMN($B$18:H595)-COLUMN($B$18)+1,99))</f>
        <v>6</v>
      </c>
    </row>
    <row r="597" spans="1:17" x14ac:dyDescent="0.25">
      <c r="A597" s="10">
        <v>580</v>
      </c>
      <c r="B597" s="8">
        <f t="array" aca="1" ref="B597" ca="1">IF(A597&gt;$B$9,"",IF(SUM(--(TRANSPOSE(LARGE(OFFSET($B596,,B$17,,$B$7-B$17),ROW(INDIRECT("a1:a"&amp;$B$7-B$17))))=OFFSET($B596,,B$17,,$B$7-B$17)))=$B$7-B$17,OFFSET($B$12,,MATCH(B596,$B$12:$H$12,FALSE)),B596))</f>
        <v>1</v>
      </c>
      <c r="C597" s="8">
        <f t="array" aca="1" ref="C597" ca="1">IF(OR($A597&gt;$B$9,C$17&gt;$B$7),"",CHOOSE(C$15,IF(K597=99,
IF(SUM(--(TRANSPOSE(LARGE(OFFSET($B596,,C$17,,$B$7-C$17),ROW(INDIRECT("a1:a"&amp;$B$7-C$17))))=OFFSET($B596,,C$17,,$B$7-C$17)))=$B$7-C$17,MIN(IF(C596&gt;=OFFSET($B596,,B$17,,$B$7-B$17),"",OFFSET($B596,,B$17,,$B$7-B$17))),C596),
SMALL(IF((SMALL(OFFSET($B596,,K597-1,,$B$7-K597+1),ROW(INDIRECT("a1:a"&amp;$B$7-K597+1)))=OFFSET($B597,,K597-1))*(MATCH(OFFSET($B597,,K597-1),SMALL(OFFSET($B596,,K597-1,,$B$7-K597+1),ROW(INDIRECT("a1:a"&amp;$B$7-K597+1))),0)=ROW(INDIRECT("a1:a"&amp;$B$7-K597+1))),"",SMALL(OFFSET($B596,,K597-1,,$B$7-K597+1),ROW(INDIRECT("a1:a"&amp;$B$7-K597+1)))),C$17-K597)),
SMALL(IF((SMALL(OFFSET($B596,,K597-1,,$B$7-K597+1),ROW(INDIRECT("a1:a"&amp;$B$7-K597+1)))=OFFSET($B597,,K597-1))*(MATCH(OFFSET($B597,,K597-1),SMALL(OFFSET($B596,,K597-1,,$B$7-K597+1),ROW(INDIRECT("a1:a"&amp;$B$7-K597+1))),0)=ROW(INDIRECT("a1:a"&amp;$B$7-K597+1))),"",SMALL(OFFSET($B596,,K597-1,,$B$7-K597+1),ROW(INDIRECT("a1:a"&amp;$B$7-K597+1)))),C$17-K597)))</f>
        <v>4</v>
      </c>
      <c r="D597" s="8">
        <f t="array" aca="1" ref="D597" ca="1">IF(OR($A597&gt;$B$9,D$17&gt;$B$7),"",CHOOSE(D$15,IF(L597=99,
IF(SUM(--(TRANSPOSE(LARGE(OFFSET($B596,,D$17,,$B$7-D$17),ROW(INDIRECT("a1:a"&amp;$B$7-D$17))))=OFFSET($B596,,D$17,,$B$7-D$17)))=$B$7-D$17,MIN(IF(D596&gt;=OFFSET($B596,,C$17,,$B$7-C$17),"",OFFSET($B596,,C$17,,$B$7-C$17))),D596),
SMALL(IF((SMALL(OFFSET($B596,,L597-1,,$B$7-L597+1),ROW(INDIRECT("a1:a"&amp;$B$7-L597+1)))=OFFSET($B597,,L597-1))*(MATCH(OFFSET($B597,,L597-1),SMALL(OFFSET($B596,,L597-1,,$B$7-L597+1),ROW(INDIRECT("a1:a"&amp;$B$7-L597+1))),0)=ROW(INDIRECT("a1:a"&amp;$B$7-L597+1))),"",SMALL(OFFSET($B596,,L597-1,,$B$7-L597+1),ROW(INDIRECT("a1:a"&amp;$B$7-L597+1)))),D$17-L597)),
SMALL(IF((SMALL(OFFSET($B596,,L597-1,,$B$7-L597+1),ROW(INDIRECT("a1:a"&amp;$B$7-L597+1)))=OFFSET($B597,,L597-1))*(MATCH(OFFSET($B597,,L597-1),SMALL(OFFSET($B596,,L597-1,,$B$7-L597+1),ROW(INDIRECT("a1:a"&amp;$B$7-L597+1))),0)=ROW(INDIRECT("a1:a"&amp;$B$7-L597+1))),"",SMALL(OFFSET($B596,,L597-1,,$B$7-L597+1),ROW(INDIRECT("a1:a"&amp;$B$7-L597+1)))),D$17-L597)))</f>
        <v>2</v>
      </c>
      <c r="E597" s="8">
        <f t="array" aca="1" ref="E597" ca="1">IF(OR($A597&gt;$B$9,E$17&gt;$B$7),"",CHOOSE(E$15,IF(M597=99,
IF(SUM(--(TRANSPOSE(LARGE(OFFSET($B596,,E$17,,$B$7-E$17),ROW(INDIRECT("a1:a"&amp;$B$7-E$17))))=OFFSET($B596,,E$17,,$B$7-E$17)))=$B$7-E$17,MIN(IF(E596&gt;=OFFSET($B596,,D$17,,$B$7-D$17),"",OFFSET($B596,,D$17,,$B$7-D$17))),E596),
SMALL(IF((SMALL(OFFSET($B596,,M597-1,,$B$7-M597+1),ROW(INDIRECT("a1:a"&amp;$B$7-M597+1)))=OFFSET($B597,,M597-1))*(MATCH(OFFSET($B597,,M597-1),SMALL(OFFSET($B596,,M597-1,,$B$7-M597+1),ROW(INDIRECT("a1:a"&amp;$B$7-M597+1))),0)=ROW(INDIRECT("a1:a"&amp;$B$7-M597+1))),"",SMALL(OFFSET($B596,,M597-1,,$B$7-M597+1),ROW(INDIRECT("a1:a"&amp;$B$7-M597+1)))),E$17-M597)),
SMALL(IF((SMALL(OFFSET($B596,,M597-1,,$B$7-M597+1),ROW(INDIRECT("a1:a"&amp;$B$7-M597+1)))=OFFSET($B597,,M597-1))*(MATCH(OFFSET($B597,,M597-1),SMALL(OFFSET($B596,,M597-1,,$B$7-M597+1),ROW(INDIRECT("a1:a"&amp;$B$7-M597+1))),0)=ROW(INDIRECT("a1:a"&amp;$B$7-M597+1))),"",SMALL(OFFSET($B596,,M597-1,,$B$7-M597+1),ROW(INDIRECT("a1:a"&amp;$B$7-M597+1)))),E$17-M597)))</f>
        <v>1</v>
      </c>
      <c r="F597" s="8">
        <f t="array" aca="1" ref="F597" ca="1">IF(OR($A597&gt;$B$9,F$17&gt;$B$7),"",CHOOSE(F$15,IF(N597=99,
IF(SUM(--(TRANSPOSE(LARGE(OFFSET($B596,,F$17,,$B$7-F$17),ROW(INDIRECT("a1:a"&amp;$B$7-F$17))))=OFFSET($B596,,F$17,,$B$7-F$17)))=$B$7-F$17,MIN(IF(F596&gt;=OFFSET($B596,,E$17,,$B$7-E$17),"",OFFSET($B596,,E$17,,$B$7-E$17))),F596),
SMALL(IF((SMALL(OFFSET($B596,,N597-1,,$B$7-N597+1),ROW(INDIRECT("a1:a"&amp;$B$7-N597+1)))=OFFSET($B597,,N597-1))*(MATCH(OFFSET($B597,,N597-1),SMALL(OFFSET($B596,,N597-1,,$B$7-N597+1),ROW(INDIRECT("a1:a"&amp;$B$7-N597+1))),0)=ROW(INDIRECT("a1:a"&amp;$B$7-N597+1))),"",SMALL(OFFSET($B596,,N597-1,,$B$7-N597+1),ROW(INDIRECT("a1:a"&amp;$B$7-N597+1)))),F$17-N597)),
SMALL(IF((SMALL(OFFSET($B596,,N597-1,,$B$7-N597+1),ROW(INDIRECT("a1:a"&amp;$B$7-N597+1)))=OFFSET($B597,,N597-1))*(MATCH(OFFSET($B597,,N597-1),SMALL(OFFSET($B596,,N597-1,,$B$7-N597+1),ROW(INDIRECT("a1:a"&amp;$B$7-N597+1))),0)=ROW(INDIRECT("a1:a"&amp;$B$7-N597+1))),"",SMALL(OFFSET($B596,,N597-1,,$B$7-N597+1),ROW(INDIRECT("a1:a"&amp;$B$7-N597+1)))),F$17-N597)))</f>
        <v>3</v>
      </c>
      <c r="G597" s="8">
        <f t="array" aca="1" ref="G597" ca="1">IF(OR($A597&gt;$B$9,G$17&gt;$B$7),"",CHOOSE(G$15,IF(O597=99,
IF(SUM(--(TRANSPOSE(LARGE(OFFSET($B596,,G$17,,$B$7-G$17),ROW(INDIRECT("a1:a"&amp;$B$7-G$17))))=OFFSET($B596,,G$17,,$B$7-G$17)))=$B$7-G$17,MIN(IF(G596&gt;=OFFSET($B596,,F$17,,$B$7-F$17),"",OFFSET($B596,,F$17,,$B$7-F$17))),G596),
SMALL(IF((SMALL(OFFSET($B596,,O597-1,,$B$7-O597+1),ROW(INDIRECT("a1:a"&amp;$B$7-O597+1)))=OFFSET($B597,,O597-1))*(MATCH(OFFSET($B597,,O597-1),SMALL(OFFSET($B596,,O597-1,,$B$7-O597+1),ROW(INDIRECT("a1:a"&amp;$B$7-O597+1))),0)=ROW(INDIRECT("a1:a"&amp;$B$7-O597+1))),"",SMALL(OFFSET($B596,,O597-1,,$B$7-O597+1),ROW(INDIRECT("a1:a"&amp;$B$7-O597+1)))),G$17-O597)),
SMALL(IF((SMALL(OFFSET($B596,,O597-1,,$B$7-O597+1),ROW(INDIRECT("a1:a"&amp;$B$7-O597+1)))=OFFSET($B597,,O597-1))*(MATCH(OFFSET($B597,,O597-1),SMALL(OFFSET($B596,,O597-1,,$B$7-O597+1),ROW(INDIRECT("a1:a"&amp;$B$7-O597+1))),0)=ROW(INDIRECT("a1:a"&amp;$B$7-O597+1))),"",SMALL(OFFSET($B596,,O597-1,,$B$7-O597+1),ROW(INDIRECT("a1:a"&amp;$B$7-O597+1)))),G$17-O597)))</f>
        <v>2</v>
      </c>
      <c r="H597" s="8">
        <f t="array" aca="1" ref="H597" ca="1">IF(OR($A597&gt;$B$9,H$17&gt;$B$7),"",CHOOSE(H$15,IF(P597=99,
IF(SUM(--(TRANSPOSE(LARGE(OFFSET($B596,,H$17,,$B$7-H$17),ROW(INDIRECT("a1:a"&amp;$B$7-H$17))))=OFFSET($B596,,H$17,,$B$7-H$17)))=$B$7-H$17,MIN(IF(H596&gt;=OFFSET($B596,,G$17,,$B$7-G$17),"",OFFSET($B596,,G$17,,$B$7-G$17))),H596),
SMALL(IF((SMALL(OFFSET($B596,,P597-1,,$B$7-P597+1),ROW(INDIRECT("a1:a"&amp;$B$7-P597+1)))=OFFSET($B597,,P597-1))*(MATCH(OFFSET($B597,,P597-1),SMALL(OFFSET($B596,,P597-1,,$B$7-P597+1),ROW(INDIRECT("a1:a"&amp;$B$7-P597+1))),0)=ROW(INDIRECT("a1:a"&amp;$B$7-P597+1))),"",SMALL(OFFSET($B596,,P597-1,,$B$7-P597+1),ROW(INDIRECT("a1:a"&amp;$B$7-P597+1)))),H$17-P597)),
SMALL(IF((SMALL(OFFSET($B596,,P597-1,,$B$7-P597+1),ROW(INDIRECT("a1:a"&amp;$B$7-P597+1)))=OFFSET($B597,,P597-1))*(MATCH(OFFSET($B597,,P597-1),SMALL(OFFSET($B596,,P597-1,,$B$7-P597+1),ROW(INDIRECT("a1:a"&amp;$B$7-P597+1))),0)=ROW(INDIRECT("a1:a"&amp;$B$7-P597+1))),"",SMALL(OFFSET($B596,,P597-1,,$B$7-P597+1),ROW(INDIRECT("a1:a"&amp;$B$7-P597+1)))),H$17-P597)))</f>
        <v>3</v>
      </c>
      <c r="I597" s="44">
        <f t="array" aca="1" ref="I597" ca="1">IF(OR($A597&gt;$B$9,I$17&gt;$B$7),"",CHOOSE(I$15,IF(Q597=99,
IF(SUM(--(TRANSPOSE(LARGE(OFFSET($B596,,I$17,,$B$7-I$17),ROW(INDIRECT("a1:a"&amp;$B$7-I$17))))=OFFSET($B596,,I$17,,$B$7-I$17)))=$B$7-I$17,MIN(IF(I596&gt;=OFFSET($B596,,H$17,,$B$7-H$17),"",OFFSET($B596,,H$17,,$B$7-H$17))),I596),
SMALL(IF((SMALL(OFFSET($B596,,Q597-1,,$B$7-Q597+1),ROW(INDIRECT("a1:a"&amp;$B$7-Q597+1)))=OFFSET($B597,,Q597-1))*(MATCH(OFFSET($B597,,Q597-1),SMALL(OFFSET($B596,,Q597-1,,$B$7-Q597+1),ROW(INDIRECT("a1:a"&amp;$B$7-Q597+1))),0)=ROW(INDIRECT("a1:a"&amp;$B$7-Q597+1))),"",SMALL(OFFSET($B596,,Q597-1,,$B$7-Q597+1),ROW(INDIRECT("a1:a"&amp;$B$7-Q597+1)))),I$17-Q597)),
SMALL(IF((SMALL(OFFSET($B596,,Q597-1,,$B$7-Q597+1),ROW(INDIRECT("a1:a"&amp;$B$7-Q597+1)))=OFFSET($B597,,Q597-1))*(MATCH(OFFSET($B597,,Q597-1),SMALL(OFFSET($B596,,Q597-1,,$B$7-Q597+1),ROW(INDIRECT("a1:a"&amp;$B$7-Q597+1))),0)=ROW(INDIRECT("a1:a"&amp;$B$7-Q597+1))),"",SMALL(OFFSET($B596,,Q597-1,,$B$7-Q597+1),ROW(INDIRECT("a1:a"&amp;$B$7-Q597+1)))),I$17-Q597)))</f>
        <v>1</v>
      </c>
      <c r="J597" s="13"/>
      <c r="K597" s="26">
        <f t="array" aca="1" ref="K597" ca="1">MIN(IF($B597:B597&gt;$B596:B596,COLUMN($B$18:B596)-COLUMN($B$18)+1,99))</f>
        <v>99</v>
      </c>
      <c r="L597" s="26">
        <f t="array" aca="1" ref="L597" ca="1">MIN(IF($B597:C597&gt;$B596:C596,COLUMN($B$18:C596)-COLUMN($B$18)+1,99))</f>
        <v>99</v>
      </c>
      <c r="M597" s="26">
        <f t="array" aca="1" ref="M597" ca="1">MIN(IF($B597:D597&gt;$B596:D596,COLUMN($B$18:D596)-COLUMN($B$18)+1,99))</f>
        <v>99</v>
      </c>
      <c r="N597" s="26">
        <f t="array" aca="1" ref="N597" ca="1">MIN(IF($B597:E597&gt;$B596:E596,COLUMN($B$18:E596)-COLUMN($B$18)+1,99))</f>
        <v>99</v>
      </c>
      <c r="O597" s="26">
        <f t="array" aca="1" ref="O597" ca="1">MIN(IF($B597:F597&gt;$B596:F596,COLUMN($B$18:F596)-COLUMN($B$18)+1,99))</f>
        <v>99</v>
      </c>
      <c r="P597" s="26">
        <f t="array" aca="1" ref="P597" ca="1">MIN(IF($B597:G597&gt;$B596:G596,COLUMN($B$18:G596)-COLUMN($B$18)+1,99))</f>
        <v>99</v>
      </c>
      <c r="Q597" s="48">
        <f t="array" aca="1" ref="Q597" ca="1">MIN(IF($B597:H597&gt;$B596:H596,COLUMN($B$18:H596)-COLUMN($B$18)+1,99))</f>
        <v>7</v>
      </c>
    </row>
    <row r="598" spans="1:17" x14ac:dyDescent="0.25">
      <c r="A598" s="10">
        <v>581</v>
      </c>
      <c r="B598" s="8">
        <f t="array" aca="1" ref="B598" ca="1">IF(A598&gt;$B$9,"",IF(SUM(--(TRANSPOSE(LARGE(OFFSET($B597,,B$17,,$B$7-B$17),ROW(INDIRECT("a1:a"&amp;$B$7-B$17))))=OFFSET($B597,,B$17,,$B$7-B$17)))=$B$7-B$17,OFFSET($B$12,,MATCH(B597,$B$12:$H$12,FALSE)),B597))</f>
        <v>1</v>
      </c>
      <c r="C598" s="8">
        <f t="array" aca="1" ref="C598" ca="1">IF(OR($A598&gt;$B$9,C$17&gt;$B$7),"",CHOOSE(C$15,IF(K598=99,
IF(SUM(--(TRANSPOSE(LARGE(OFFSET($B597,,C$17,,$B$7-C$17),ROW(INDIRECT("a1:a"&amp;$B$7-C$17))))=OFFSET($B597,,C$17,,$B$7-C$17)))=$B$7-C$17,MIN(IF(C597&gt;=OFFSET($B597,,B$17,,$B$7-B$17),"",OFFSET($B597,,B$17,,$B$7-B$17))),C597),
SMALL(IF((SMALL(OFFSET($B597,,K598-1,,$B$7-K598+1),ROW(INDIRECT("a1:a"&amp;$B$7-K598+1)))=OFFSET($B598,,K598-1))*(MATCH(OFFSET($B598,,K598-1),SMALL(OFFSET($B597,,K598-1,,$B$7-K598+1),ROW(INDIRECT("a1:a"&amp;$B$7-K598+1))),0)=ROW(INDIRECT("a1:a"&amp;$B$7-K598+1))),"",SMALL(OFFSET($B597,,K598-1,,$B$7-K598+1),ROW(INDIRECT("a1:a"&amp;$B$7-K598+1)))),C$17-K598)),
SMALL(IF((SMALL(OFFSET($B597,,K598-1,,$B$7-K598+1),ROW(INDIRECT("a1:a"&amp;$B$7-K598+1)))=OFFSET($B598,,K598-1))*(MATCH(OFFSET($B598,,K598-1),SMALL(OFFSET($B597,,K598-1,,$B$7-K598+1),ROW(INDIRECT("a1:a"&amp;$B$7-K598+1))),0)=ROW(INDIRECT("a1:a"&amp;$B$7-K598+1))),"",SMALL(OFFSET($B597,,K598-1,,$B$7-K598+1),ROW(INDIRECT("a1:a"&amp;$B$7-K598+1)))),C$17-K598)))</f>
        <v>4</v>
      </c>
      <c r="D598" s="8">
        <f t="array" aca="1" ref="D598" ca="1">IF(OR($A598&gt;$B$9,D$17&gt;$B$7),"",CHOOSE(D$15,IF(L598=99,
IF(SUM(--(TRANSPOSE(LARGE(OFFSET($B597,,D$17,,$B$7-D$17),ROW(INDIRECT("a1:a"&amp;$B$7-D$17))))=OFFSET($B597,,D$17,,$B$7-D$17)))=$B$7-D$17,MIN(IF(D597&gt;=OFFSET($B597,,C$17,,$B$7-C$17),"",OFFSET($B597,,C$17,,$B$7-C$17))),D597),
SMALL(IF((SMALL(OFFSET($B597,,L598-1,,$B$7-L598+1),ROW(INDIRECT("a1:a"&amp;$B$7-L598+1)))=OFFSET($B598,,L598-1))*(MATCH(OFFSET($B598,,L598-1),SMALL(OFFSET($B597,,L598-1,,$B$7-L598+1),ROW(INDIRECT("a1:a"&amp;$B$7-L598+1))),0)=ROW(INDIRECT("a1:a"&amp;$B$7-L598+1))),"",SMALL(OFFSET($B597,,L598-1,,$B$7-L598+1),ROW(INDIRECT("a1:a"&amp;$B$7-L598+1)))),D$17-L598)),
SMALL(IF((SMALL(OFFSET($B597,,L598-1,,$B$7-L598+1),ROW(INDIRECT("a1:a"&amp;$B$7-L598+1)))=OFFSET($B598,,L598-1))*(MATCH(OFFSET($B598,,L598-1),SMALL(OFFSET($B597,,L598-1,,$B$7-L598+1),ROW(INDIRECT("a1:a"&amp;$B$7-L598+1))),0)=ROW(INDIRECT("a1:a"&amp;$B$7-L598+1))),"",SMALL(OFFSET($B597,,L598-1,,$B$7-L598+1),ROW(INDIRECT("a1:a"&amp;$B$7-L598+1)))),D$17-L598)))</f>
        <v>2</v>
      </c>
      <c r="E598" s="8">
        <f t="array" aca="1" ref="E598" ca="1">IF(OR($A598&gt;$B$9,E$17&gt;$B$7),"",CHOOSE(E$15,IF(M598=99,
IF(SUM(--(TRANSPOSE(LARGE(OFFSET($B597,,E$17,,$B$7-E$17),ROW(INDIRECT("a1:a"&amp;$B$7-E$17))))=OFFSET($B597,,E$17,,$B$7-E$17)))=$B$7-E$17,MIN(IF(E597&gt;=OFFSET($B597,,D$17,,$B$7-D$17),"",OFFSET($B597,,D$17,,$B$7-D$17))),E597),
SMALL(IF((SMALL(OFFSET($B597,,M598-1,,$B$7-M598+1),ROW(INDIRECT("a1:a"&amp;$B$7-M598+1)))=OFFSET($B598,,M598-1))*(MATCH(OFFSET($B598,,M598-1),SMALL(OFFSET($B597,,M598-1,,$B$7-M598+1),ROW(INDIRECT("a1:a"&amp;$B$7-M598+1))),0)=ROW(INDIRECT("a1:a"&amp;$B$7-M598+1))),"",SMALL(OFFSET($B597,,M598-1,,$B$7-M598+1),ROW(INDIRECT("a1:a"&amp;$B$7-M598+1)))),E$17-M598)),
SMALL(IF((SMALL(OFFSET($B597,,M598-1,,$B$7-M598+1),ROW(INDIRECT("a1:a"&amp;$B$7-M598+1)))=OFFSET($B598,,M598-1))*(MATCH(OFFSET($B598,,M598-1),SMALL(OFFSET($B597,,M598-1,,$B$7-M598+1),ROW(INDIRECT("a1:a"&amp;$B$7-M598+1))),0)=ROW(INDIRECT("a1:a"&amp;$B$7-M598+1))),"",SMALL(OFFSET($B597,,M598-1,,$B$7-M598+1),ROW(INDIRECT("a1:a"&amp;$B$7-M598+1)))),E$17-M598)))</f>
        <v>1</v>
      </c>
      <c r="F598" s="8">
        <f t="array" aca="1" ref="F598" ca="1">IF(OR($A598&gt;$B$9,F$17&gt;$B$7),"",CHOOSE(F$15,IF(N598=99,
IF(SUM(--(TRANSPOSE(LARGE(OFFSET($B597,,F$17,,$B$7-F$17),ROW(INDIRECT("a1:a"&amp;$B$7-F$17))))=OFFSET($B597,,F$17,,$B$7-F$17)))=$B$7-F$17,MIN(IF(F597&gt;=OFFSET($B597,,E$17,,$B$7-E$17),"",OFFSET($B597,,E$17,,$B$7-E$17))),F597),
SMALL(IF((SMALL(OFFSET($B597,,N598-1,,$B$7-N598+1),ROW(INDIRECT("a1:a"&amp;$B$7-N598+1)))=OFFSET($B598,,N598-1))*(MATCH(OFFSET($B598,,N598-1),SMALL(OFFSET($B597,,N598-1,,$B$7-N598+1),ROW(INDIRECT("a1:a"&amp;$B$7-N598+1))),0)=ROW(INDIRECT("a1:a"&amp;$B$7-N598+1))),"",SMALL(OFFSET($B597,,N598-1,,$B$7-N598+1),ROW(INDIRECT("a1:a"&amp;$B$7-N598+1)))),F$17-N598)),
SMALL(IF((SMALL(OFFSET($B597,,N598-1,,$B$7-N598+1),ROW(INDIRECT("a1:a"&amp;$B$7-N598+1)))=OFFSET($B598,,N598-1))*(MATCH(OFFSET($B598,,N598-1),SMALL(OFFSET($B597,,N598-1,,$B$7-N598+1),ROW(INDIRECT("a1:a"&amp;$B$7-N598+1))),0)=ROW(INDIRECT("a1:a"&amp;$B$7-N598+1))),"",SMALL(OFFSET($B597,,N598-1,,$B$7-N598+1),ROW(INDIRECT("a1:a"&amp;$B$7-N598+1)))),F$17-N598)))</f>
        <v>3</v>
      </c>
      <c r="G598" s="8">
        <f t="array" aca="1" ref="G598" ca="1">IF(OR($A598&gt;$B$9,G$17&gt;$B$7),"",CHOOSE(G$15,IF(O598=99,
IF(SUM(--(TRANSPOSE(LARGE(OFFSET($B597,,G$17,,$B$7-G$17),ROW(INDIRECT("a1:a"&amp;$B$7-G$17))))=OFFSET($B597,,G$17,,$B$7-G$17)))=$B$7-G$17,MIN(IF(G597&gt;=OFFSET($B597,,F$17,,$B$7-F$17),"",OFFSET($B597,,F$17,,$B$7-F$17))),G597),
SMALL(IF((SMALL(OFFSET($B597,,O598-1,,$B$7-O598+1),ROW(INDIRECT("a1:a"&amp;$B$7-O598+1)))=OFFSET($B598,,O598-1))*(MATCH(OFFSET($B598,,O598-1),SMALL(OFFSET($B597,,O598-1,,$B$7-O598+1),ROW(INDIRECT("a1:a"&amp;$B$7-O598+1))),0)=ROW(INDIRECT("a1:a"&amp;$B$7-O598+1))),"",SMALL(OFFSET($B597,,O598-1,,$B$7-O598+1),ROW(INDIRECT("a1:a"&amp;$B$7-O598+1)))),G$17-O598)),
SMALL(IF((SMALL(OFFSET($B597,,O598-1,,$B$7-O598+1),ROW(INDIRECT("a1:a"&amp;$B$7-O598+1)))=OFFSET($B598,,O598-1))*(MATCH(OFFSET($B598,,O598-1),SMALL(OFFSET($B597,,O598-1,,$B$7-O598+1),ROW(INDIRECT("a1:a"&amp;$B$7-O598+1))),0)=ROW(INDIRECT("a1:a"&amp;$B$7-O598+1))),"",SMALL(OFFSET($B597,,O598-1,,$B$7-O598+1),ROW(INDIRECT("a1:a"&amp;$B$7-O598+1)))),G$17-O598)))</f>
        <v>3</v>
      </c>
      <c r="H598" s="8">
        <f t="array" aca="1" ref="H598" ca="1">IF(OR($A598&gt;$B$9,H$17&gt;$B$7),"",CHOOSE(H$15,IF(P598=99,
IF(SUM(--(TRANSPOSE(LARGE(OFFSET($B597,,H$17,,$B$7-H$17),ROW(INDIRECT("a1:a"&amp;$B$7-H$17))))=OFFSET($B597,,H$17,,$B$7-H$17)))=$B$7-H$17,MIN(IF(H597&gt;=OFFSET($B597,,G$17,,$B$7-G$17),"",OFFSET($B597,,G$17,,$B$7-G$17))),H597),
SMALL(IF((SMALL(OFFSET($B597,,P598-1,,$B$7-P598+1),ROW(INDIRECT("a1:a"&amp;$B$7-P598+1)))=OFFSET($B598,,P598-1))*(MATCH(OFFSET($B598,,P598-1),SMALL(OFFSET($B597,,P598-1,,$B$7-P598+1),ROW(INDIRECT("a1:a"&amp;$B$7-P598+1))),0)=ROW(INDIRECT("a1:a"&amp;$B$7-P598+1))),"",SMALL(OFFSET($B597,,P598-1,,$B$7-P598+1),ROW(INDIRECT("a1:a"&amp;$B$7-P598+1)))),H$17-P598)),
SMALL(IF((SMALL(OFFSET($B597,,P598-1,,$B$7-P598+1),ROW(INDIRECT("a1:a"&amp;$B$7-P598+1)))=OFFSET($B598,,P598-1))*(MATCH(OFFSET($B598,,P598-1),SMALL(OFFSET($B597,,P598-1,,$B$7-P598+1),ROW(INDIRECT("a1:a"&amp;$B$7-P598+1))),0)=ROW(INDIRECT("a1:a"&amp;$B$7-P598+1))),"",SMALL(OFFSET($B597,,P598-1,,$B$7-P598+1),ROW(INDIRECT("a1:a"&amp;$B$7-P598+1)))),H$17-P598)))</f>
        <v>1</v>
      </c>
      <c r="I598" s="44">
        <f t="array" aca="1" ref="I598" ca="1">IF(OR($A598&gt;$B$9,I$17&gt;$B$7),"",CHOOSE(I$15,IF(Q598=99,
IF(SUM(--(TRANSPOSE(LARGE(OFFSET($B597,,I$17,,$B$7-I$17),ROW(INDIRECT("a1:a"&amp;$B$7-I$17))))=OFFSET($B597,,I$17,,$B$7-I$17)))=$B$7-I$17,MIN(IF(I597&gt;=OFFSET($B597,,H$17,,$B$7-H$17),"",OFFSET($B597,,H$17,,$B$7-H$17))),I597),
SMALL(IF((SMALL(OFFSET($B597,,Q598-1,,$B$7-Q598+1),ROW(INDIRECT("a1:a"&amp;$B$7-Q598+1)))=OFFSET($B598,,Q598-1))*(MATCH(OFFSET($B598,,Q598-1),SMALL(OFFSET($B597,,Q598-1,,$B$7-Q598+1),ROW(INDIRECT("a1:a"&amp;$B$7-Q598+1))),0)=ROW(INDIRECT("a1:a"&amp;$B$7-Q598+1))),"",SMALL(OFFSET($B597,,Q598-1,,$B$7-Q598+1),ROW(INDIRECT("a1:a"&amp;$B$7-Q598+1)))),I$17-Q598)),
SMALL(IF((SMALL(OFFSET($B597,,Q598-1,,$B$7-Q598+1),ROW(INDIRECT("a1:a"&amp;$B$7-Q598+1)))=OFFSET($B598,,Q598-1))*(MATCH(OFFSET($B598,,Q598-1),SMALL(OFFSET($B597,,Q598-1,,$B$7-Q598+1),ROW(INDIRECT("a1:a"&amp;$B$7-Q598+1))),0)=ROW(INDIRECT("a1:a"&amp;$B$7-Q598+1))),"",SMALL(OFFSET($B597,,Q598-1,,$B$7-Q598+1),ROW(INDIRECT("a1:a"&amp;$B$7-Q598+1)))),I$17-Q598)))</f>
        <v>2</v>
      </c>
      <c r="J598" s="13"/>
      <c r="K598" s="26">
        <f t="array" aca="1" ref="K598" ca="1">MIN(IF($B598:B598&gt;$B597:B597,COLUMN($B$18:B597)-COLUMN($B$18)+1,99))</f>
        <v>99</v>
      </c>
      <c r="L598" s="26">
        <f t="array" aca="1" ref="L598" ca="1">MIN(IF($B598:C598&gt;$B597:C597,COLUMN($B$18:C597)-COLUMN($B$18)+1,99))</f>
        <v>99</v>
      </c>
      <c r="M598" s="26">
        <f t="array" aca="1" ref="M598" ca="1">MIN(IF($B598:D598&gt;$B597:D597,COLUMN($B$18:D597)-COLUMN($B$18)+1,99))</f>
        <v>99</v>
      </c>
      <c r="N598" s="26">
        <f t="array" aca="1" ref="N598" ca="1">MIN(IF($B598:E598&gt;$B597:E597,COLUMN($B$18:E597)-COLUMN($B$18)+1,99))</f>
        <v>99</v>
      </c>
      <c r="O598" s="26">
        <f t="array" aca="1" ref="O598" ca="1">MIN(IF($B598:F598&gt;$B597:F597,COLUMN($B$18:F597)-COLUMN($B$18)+1,99))</f>
        <v>99</v>
      </c>
      <c r="P598" s="26">
        <f t="array" aca="1" ref="P598" ca="1">MIN(IF($B598:G598&gt;$B597:G597,COLUMN($B$18:G597)-COLUMN($B$18)+1,99))</f>
        <v>6</v>
      </c>
      <c r="Q598" s="48">
        <f t="array" aca="1" ref="Q598" ca="1">MIN(IF($B598:H598&gt;$B597:H597,COLUMN($B$18:H597)-COLUMN($B$18)+1,99))</f>
        <v>6</v>
      </c>
    </row>
    <row r="599" spans="1:17" x14ac:dyDescent="0.25">
      <c r="A599" s="10">
        <v>582</v>
      </c>
      <c r="B599" s="8">
        <f t="array" aca="1" ref="B599" ca="1">IF(A599&gt;$B$9,"",IF(SUM(--(TRANSPOSE(LARGE(OFFSET($B598,,B$17,,$B$7-B$17),ROW(INDIRECT("a1:a"&amp;$B$7-B$17))))=OFFSET($B598,,B$17,,$B$7-B$17)))=$B$7-B$17,OFFSET($B$12,,MATCH(B598,$B$12:$H$12,FALSE)),B598))</f>
        <v>1</v>
      </c>
      <c r="C599" s="8">
        <f t="array" aca="1" ref="C599" ca="1">IF(OR($A599&gt;$B$9,C$17&gt;$B$7),"",CHOOSE(C$15,IF(K599=99,
IF(SUM(--(TRANSPOSE(LARGE(OFFSET($B598,,C$17,,$B$7-C$17),ROW(INDIRECT("a1:a"&amp;$B$7-C$17))))=OFFSET($B598,,C$17,,$B$7-C$17)))=$B$7-C$17,MIN(IF(C598&gt;=OFFSET($B598,,B$17,,$B$7-B$17),"",OFFSET($B598,,B$17,,$B$7-B$17))),C598),
SMALL(IF((SMALL(OFFSET($B598,,K599-1,,$B$7-K599+1),ROW(INDIRECT("a1:a"&amp;$B$7-K599+1)))=OFFSET($B599,,K599-1))*(MATCH(OFFSET($B599,,K599-1),SMALL(OFFSET($B598,,K599-1,,$B$7-K599+1),ROW(INDIRECT("a1:a"&amp;$B$7-K599+1))),0)=ROW(INDIRECT("a1:a"&amp;$B$7-K599+1))),"",SMALL(OFFSET($B598,,K599-1,,$B$7-K599+1),ROW(INDIRECT("a1:a"&amp;$B$7-K599+1)))),C$17-K599)),
SMALL(IF((SMALL(OFFSET($B598,,K599-1,,$B$7-K599+1),ROW(INDIRECT("a1:a"&amp;$B$7-K599+1)))=OFFSET($B599,,K599-1))*(MATCH(OFFSET($B599,,K599-1),SMALL(OFFSET($B598,,K599-1,,$B$7-K599+1),ROW(INDIRECT("a1:a"&amp;$B$7-K599+1))),0)=ROW(INDIRECT("a1:a"&amp;$B$7-K599+1))),"",SMALL(OFFSET($B598,,K599-1,,$B$7-K599+1),ROW(INDIRECT("a1:a"&amp;$B$7-K599+1)))),C$17-K599)))</f>
        <v>4</v>
      </c>
      <c r="D599" s="8">
        <f t="array" aca="1" ref="D599" ca="1">IF(OR($A599&gt;$B$9,D$17&gt;$B$7),"",CHOOSE(D$15,IF(L599=99,
IF(SUM(--(TRANSPOSE(LARGE(OFFSET($B598,,D$17,,$B$7-D$17),ROW(INDIRECT("a1:a"&amp;$B$7-D$17))))=OFFSET($B598,,D$17,,$B$7-D$17)))=$B$7-D$17,MIN(IF(D598&gt;=OFFSET($B598,,C$17,,$B$7-C$17),"",OFFSET($B598,,C$17,,$B$7-C$17))),D598),
SMALL(IF((SMALL(OFFSET($B598,,L599-1,,$B$7-L599+1),ROW(INDIRECT("a1:a"&amp;$B$7-L599+1)))=OFFSET($B599,,L599-1))*(MATCH(OFFSET($B599,,L599-1),SMALL(OFFSET($B598,,L599-1,,$B$7-L599+1),ROW(INDIRECT("a1:a"&amp;$B$7-L599+1))),0)=ROW(INDIRECT("a1:a"&amp;$B$7-L599+1))),"",SMALL(OFFSET($B598,,L599-1,,$B$7-L599+1),ROW(INDIRECT("a1:a"&amp;$B$7-L599+1)))),D$17-L599)),
SMALL(IF((SMALL(OFFSET($B598,,L599-1,,$B$7-L599+1),ROW(INDIRECT("a1:a"&amp;$B$7-L599+1)))=OFFSET($B599,,L599-1))*(MATCH(OFFSET($B599,,L599-1),SMALL(OFFSET($B598,,L599-1,,$B$7-L599+1),ROW(INDIRECT("a1:a"&amp;$B$7-L599+1))),0)=ROW(INDIRECT("a1:a"&amp;$B$7-L599+1))),"",SMALL(OFFSET($B598,,L599-1,,$B$7-L599+1),ROW(INDIRECT("a1:a"&amp;$B$7-L599+1)))),D$17-L599)))</f>
        <v>2</v>
      </c>
      <c r="E599" s="8">
        <f t="array" aca="1" ref="E599" ca="1">IF(OR($A599&gt;$B$9,E$17&gt;$B$7),"",CHOOSE(E$15,IF(M599=99,
IF(SUM(--(TRANSPOSE(LARGE(OFFSET($B598,,E$17,,$B$7-E$17),ROW(INDIRECT("a1:a"&amp;$B$7-E$17))))=OFFSET($B598,,E$17,,$B$7-E$17)))=$B$7-E$17,MIN(IF(E598&gt;=OFFSET($B598,,D$17,,$B$7-D$17),"",OFFSET($B598,,D$17,,$B$7-D$17))),E598),
SMALL(IF((SMALL(OFFSET($B598,,M599-1,,$B$7-M599+1),ROW(INDIRECT("a1:a"&amp;$B$7-M599+1)))=OFFSET($B599,,M599-1))*(MATCH(OFFSET($B599,,M599-1),SMALL(OFFSET($B598,,M599-1,,$B$7-M599+1),ROW(INDIRECT("a1:a"&amp;$B$7-M599+1))),0)=ROW(INDIRECT("a1:a"&amp;$B$7-M599+1))),"",SMALL(OFFSET($B598,,M599-1,,$B$7-M599+1),ROW(INDIRECT("a1:a"&amp;$B$7-M599+1)))),E$17-M599)),
SMALL(IF((SMALL(OFFSET($B598,,M599-1,,$B$7-M599+1),ROW(INDIRECT("a1:a"&amp;$B$7-M599+1)))=OFFSET($B599,,M599-1))*(MATCH(OFFSET($B599,,M599-1),SMALL(OFFSET($B598,,M599-1,,$B$7-M599+1),ROW(INDIRECT("a1:a"&amp;$B$7-M599+1))),0)=ROW(INDIRECT("a1:a"&amp;$B$7-M599+1))),"",SMALL(OFFSET($B598,,M599-1,,$B$7-M599+1),ROW(INDIRECT("a1:a"&amp;$B$7-M599+1)))),E$17-M599)))</f>
        <v>1</v>
      </c>
      <c r="F599" s="8">
        <f t="array" aca="1" ref="F599" ca="1">IF(OR($A599&gt;$B$9,F$17&gt;$B$7),"",CHOOSE(F$15,IF(N599=99,
IF(SUM(--(TRANSPOSE(LARGE(OFFSET($B598,,F$17,,$B$7-F$17),ROW(INDIRECT("a1:a"&amp;$B$7-F$17))))=OFFSET($B598,,F$17,,$B$7-F$17)))=$B$7-F$17,MIN(IF(F598&gt;=OFFSET($B598,,E$17,,$B$7-E$17),"",OFFSET($B598,,E$17,,$B$7-E$17))),F598),
SMALL(IF((SMALL(OFFSET($B598,,N599-1,,$B$7-N599+1),ROW(INDIRECT("a1:a"&amp;$B$7-N599+1)))=OFFSET($B599,,N599-1))*(MATCH(OFFSET($B599,,N599-1),SMALL(OFFSET($B598,,N599-1,,$B$7-N599+1),ROW(INDIRECT("a1:a"&amp;$B$7-N599+1))),0)=ROW(INDIRECT("a1:a"&amp;$B$7-N599+1))),"",SMALL(OFFSET($B598,,N599-1,,$B$7-N599+1),ROW(INDIRECT("a1:a"&amp;$B$7-N599+1)))),F$17-N599)),
SMALL(IF((SMALL(OFFSET($B598,,N599-1,,$B$7-N599+1),ROW(INDIRECT("a1:a"&amp;$B$7-N599+1)))=OFFSET($B599,,N599-1))*(MATCH(OFFSET($B599,,N599-1),SMALL(OFFSET($B598,,N599-1,,$B$7-N599+1),ROW(INDIRECT("a1:a"&amp;$B$7-N599+1))),0)=ROW(INDIRECT("a1:a"&amp;$B$7-N599+1))),"",SMALL(OFFSET($B598,,N599-1,,$B$7-N599+1),ROW(INDIRECT("a1:a"&amp;$B$7-N599+1)))),F$17-N599)))</f>
        <v>3</v>
      </c>
      <c r="G599" s="8">
        <f t="array" aca="1" ref="G599" ca="1">IF(OR($A599&gt;$B$9,G$17&gt;$B$7),"",CHOOSE(G$15,IF(O599=99,
IF(SUM(--(TRANSPOSE(LARGE(OFFSET($B598,,G$17,,$B$7-G$17),ROW(INDIRECT("a1:a"&amp;$B$7-G$17))))=OFFSET($B598,,G$17,,$B$7-G$17)))=$B$7-G$17,MIN(IF(G598&gt;=OFFSET($B598,,F$17,,$B$7-F$17),"",OFFSET($B598,,F$17,,$B$7-F$17))),G598),
SMALL(IF((SMALL(OFFSET($B598,,O599-1,,$B$7-O599+1),ROW(INDIRECT("a1:a"&amp;$B$7-O599+1)))=OFFSET($B599,,O599-1))*(MATCH(OFFSET($B599,,O599-1),SMALL(OFFSET($B598,,O599-1,,$B$7-O599+1),ROW(INDIRECT("a1:a"&amp;$B$7-O599+1))),0)=ROW(INDIRECT("a1:a"&amp;$B$7-O599+1))),"",SMALL(OFFSET($B598,,O599-1,,$B$7-O599+1),ROW(INDIRECT("a1:a"&amp;$B$7-O599+1)))),G$17-O599)),
SMALL(IF((SMALL(OFFSET($B598,,O599-1,,$B$7-O599+1),ROW(INDIRECT("a1:a"&amp;$B$7-O599+1)))=OFFSET($B599,,O599-1))*(MATCH(OFFSET($B599,,O599-1),SMALL(OFFSET($B598,,O599-1,,$B$7-O599+1),ROW(INDIRECT("a1:a"&amp;$B$7-O599+1))),0)=ROW(INDIRECT("a1:a"&amp;$B$7-O599+1))),"",SMALL(OFFSET($B598,,O599-1,,$B$7-O599+1),ROW(INDIRECT("a1:a"&amp;$B$7-O599+1)))),G$17-O599)))</f>
        <v>3</v>
      </c>
      <c r="H599" s="8">
        <f t="array" aca="1" ref="H599" ca="1">IF(OR($A599&gt;$B$9,H$17&gt;$B$7),"",CHOOSE(H$15,IF(P599=99,
IF(SUM(--(TRANSPOSE(LARGE(OFFSET($B598,,H$17,,$B$7-H$17),ROW(INDIRECT("a1:a"&amp;$B$7-H$17))))=OFFSET($B598,,H$17,,$B$7-H$17)))=$B$7-H$17,MIN(IF(H598&gt;=OFFSET($B598,,G$17,,$B$7-G$17),"",OFFSET($B598,,G$17,,$B$7-G$17))),H598),
SMALL(IF((SMALL(OFFSET($B598,,P599-1,,$B$7-P599+1),ROW(INDIRECT("a1:a"&amp;$B$7-P599+1)))=OFFSET($B599,,P599-1))*(MATCH(OFFSET($B599,,P599-1),SMALL(OFFSET($B598,,P599-1,,$B$7-P599+1),ROW(INDIRECT("a1:a"&amp;$B$7-P599+1))),0)=ROW(INDIRECT("a1:a"&amp;$B$7-P599+1))),"",SMALL(OFFSET($B598,,P599-1,,$B$7-P599+1),ROW(INDIRECT("a1:a"&amp;$B$7-P599+1)))),H$17-P599)),
SMALL(IF((SMALL(OFFSET($B598,,P599-1,,$B$7-P599+1),ROW(INDIRECT("a1:a"&amp;$B$7-P599+1)))=OFFSET($B599,,P599-1))*(MATCH(OFFSET($B599,,P599-1),SMALL(OFFSET($B598,,P599-1,,$B$7-P599+1),ROW(INDIRECT("a1:a"&amp;$B$7-P599+1))),0)=ROW(INDIRECT("a1:a"&amp;$B$7-P599+1))),"",SMALL(OFFSET($B598,,P599-1,,$B$7-P599+1),ROW(INDIRECT("a1:a"&amp;$B$7-P599+1)))),H$17-P599)))</f>
        <v>2</v>
      </c>
      <c r="I599" s="44">
        <f t="array" aca="1" ref="I599" ca="1">IF(OR($A599&gt;$B$9,I$17&gt;$B$7),"",CHOOSE(I$15,IF(Q599=99,
IF(SUM(--(TRANSPOSE(LARGE(OFFSET($B598,,I$17,,$B$7-I$17),ROW(INDIRECT("a1:a"&amp;$B$7-I$17))))=OFFSET($B598,,I$17,,$B$7-I$17)))=$B$7-I$17,MIN(IF(I598&gt;=OFFSET($B598,,H$17,,$B$7-H$17),"",OFFSET($B598,,H$17,,$B$7-H$17))),I598),
SMALL(IF((SMALL(OFFSET($B598,,Q599-1,,$B$7-Q599+1),ROW(INDIRECT("a1:a"&amp;$B$7-Q599+1)))=OFFSET($B599,,Q599-1))*(MATCH(OFFSET($B599,,Q599-1),SMALL(OFFSET($B598,,Q599-1,,$B$7-Q599+1),ROW(INDIRECT("a1:a"&amp;$B$7-Q599+1))),0)=ROW(INDIRECT("a1:a"&amp;$B$7-Q599+1))),"",SMALL(OFFSET($B598,,Q599-1,,$B$7-Q599+1),ROW(INDIRECT("a1:a"&amp;$B$7-Q599+1)))),I$17-Q599)),
SMALL(IF((SMALL(OFFSET($B598,,Q599-1,,$B$7-Q599+1),ROW(INDIRECT("a1:a"&amp;$B$7-Q599+1)))=OFFSET($B599,,Q599-1))*(MATCH(OFFSET($B599,,Q599-1),SMALL(OFFSET($B598,,Q599-1,,$B$7-Q599+1),ROW(INDIRECT("a1:a"&amp;$B$7-Q599+1))),0)=ROW(INDIRECT("a1:a"&amp;$B$7-Q599+1))),"",SMALL(OFFSET($B598,,Q599-1,,$B$7-Q599+1),ROW(INDIRECT("a1:a"&amp;$B$7-Q599+1)))),I$17-Q599)))</f>
        <v>1</v>
      </c>
      <c r="J599" s="13"/>
      <c r="K599" s="26">
        <f t="array" aca="1" ref="K599" ca="1">MIN(IF($B599:B599&gt;$B598:B598,COLUMN($B$18:B598)-COLUMN($B$18)+1,99))</f>
        <v>99</v>
      </c>
      <c r="L599" s="26">
        <f t="array" aca="1" ref="L599" ca="1">MIN(IF($B599:C599&gt;$B598:C598,COLUMN($B$18:C598)-COLUMN($B$18)+1,99))</f>
        <v>99</v>
      </c>
      <c r="M599" s="26">
        <f t="array" aca="1" ref="M599" ca="1">MIN(IF($B599:D599&gt;$B598:D598,COLUMN($B$18:D598)-COLUMN($B$18)+1,99))</f>
        <v>99</v>
      </c>
      <c r="N599" s="26">
        <f t="array" aca="1" ref="N599" ca="1">MIN(IF($B599:E599&gt;$B598:E598,COLUMN($B$18:E598)-COLUMN($B$18)+1,99))</f>
        <v>99</v>
      </c>
      <c r="O599" s="26">
        <f t="array" aca="1" ref="O599" ca="1">MIN(IF($B599:F599&gt;$B598:F598,COLUMN($B$18:F598)-COLUMN($B$18)+1,99))</f>
        <v>99</v>
      </c>
      <c r="P599" s="26">
        <f t="array" aca="1" ref="P599" ca="1">MIN(IF($B599:G599&gt;$B598:G598,COLUMN($B$18:G598)-COLUMN($B$18)+1,99))</f>
        <v>99</v>
      </c>
      <c r="Q599" s="48">
        <f t="array" aca="1" ref="Q599" ca="1">MIN(IF($B599:H599&gt;$B598:H598,COLUMN($B$18:H598)-COLUMN($B$18)+1,99))</f>
        <v>7</v>
      </c>
    </row>
    <row r="600" spans="1:17" x14ac:dyDescent="0.25">
      <c r="A600" s="10">
        <v>583</v>
      </c>
      <c r="B600" s="8">
        <f t="array" aca="1" ref="B600" ca="1">IF(A600&gt;$B$9,"",IF(SUM(--(TRANSPOSE(LARGE(OFFSET($B599,,B$17,,$B$7-B$17),ROW(INDIRECT("a1:a"&amp;$B$7-B$17))))=OFFSET($B599,,B$17,,$B$7-B$17)))=$B$7-B$17,OFFSET($B$12,,MATCH(B599,$B$12:$H$12,FALSE)),B599))</f>
        <v>1</v>
      </c>
      <c r="C600" s="8">
        <f t="array" aca="1" ref="C600" ca="1">IF(OR($A600&gt;$B$9,C$17&gt;$B$7),"",CHOOSE(C$15,IF(K600=99,
IF(SUM(--(TRANSPOSE(LARGE(OFFSET($B599,,C$17,,$B$7-C$17),ROW(INDIRECT("a1:a"&amp;$B$7-C$17))))=OFFSET($B599,,C$17,,$B$7-C$17)))=$B$7-C$17,MIN(IF(C599&gt;=OFFSET($B599,,B$17,,$B$7-B$17),"",OFFSET($B599,,B$17,,$B$7-B$17))),C599),
SMALL(IF((SMALL(OFFSET($B599,,K600-1,,$B$7-K600+1),ROW(INDIRECT("a1:a"&amp;$B$7-K600+1)))=OFFSET($B600,,K600-1))*(MATCH(OFFSET($B600,,K600-1),SMALL(OFFSET($B599,,K600-1,,$B$7-K600+1),ROW(INDIRECT("a1:a"&amp;$B$7-K600+1))),0)=ROW(INDIRECT("a1:a"&amp;$B$7-K600+1))),"",SMALL(OFFSET($B599,,K600-1,,$B$7-K600+1),ROW(INDIRECT("a1:a"&amp;$B$7-K600+1)))),C$17-K600)),
SMALL(IF((SMALL(OFFSET($B599,,K600-1,,$B$7-K600+1),ROW(INDIRECT("a1:a"&amp;$B$7-K600+1)))=OFFSET($B600,,K600-1))*(MATCH(OFFSET($B600,,K600-1),SMALL(OFFSET($B599,,K600-1,,$B$7-K600+1),ROW(INDIRECT("a1:a"&amp;$B$7-K600+1))),0)=ROW(INDIRECT("a1:a"&amp;$B$7-K600+1))),"",SMALL(OFFSET($B599,,K600-1,,$B$7-K600+1),ROW(INDIRECT("a1:a"&amp;$B$7-K600+1)))),C$17-K600)))</f>
        <v>4</v>
      </c>
      <c r="D600" s="8">
        <f t="array" aca="1" ref="D600" ca="1">IF(OR($A600&gt;$B$9,D$17&gt;$B$7),"",CHOOSE(D$15,IF(L600=99,
IF(SUM(--(TRANSPOSE(LARGE(OFFSET($B599,,D$17,,$B$7-D$17),ROW(INDIRECT("a1:a"&amp;$B$7-D$17))))=OFFSET($B599,,D$17,,$B$7-D$17)))=$B$7-D$17,MIN(IF(D599&gt;=OFFSET($B599,,C$17,,$B$7-C$17),"",OFFSET($B599,,C$17,,$B$7-C$17))),D599),
SMALL(IF((SMALL(OFFSET($B599,,L600-1,,$B$7-L600+1),ROW(INDIRECT("a1:a"&amp;$B$7-L600+1)))=OFFSET($B600,,L600-1))*(MATCH(OFFSET($B600,,L600-1),SMALL(OFFSET($B599,,L600-1,,$B$7-L600+1),ROW(INDIRECT("a1:a"&amp;$B$7-L600+1))),0)=ROW(INDIRECT("a1:a"&amp;$B$7-L600+1))),"",SMALL(OFFSET($B599,,L600-1,,$B$7-L600+1),ROW(INDIRECT("a1:a"&amp;$B$7-L600+1)))),D$17-L600)),
SMALL(IF((SMALL(OFFSET($B599,,L600-1,,$B$7-L600+1),ROW(INDIRECT("a1:a"&amp;$B$7-L600+1)))=OFFSET($B600,,L600-1))*(MATCH(OFFSET($B600,,L600-1),SMALL(OFFSET($B599,,L600-1,,$B$7-L600+1),ROW(INDIRECT("a1:a"&amp;$B$7-L600+1))),0)=ROW(INDIRECT("a1:a"&amp;$B$7-L600+1))),"",SMALL(OFFSET($B599,,L600-1,,$B$7-L600+1),ROW(INDIRECT("a1:a"&amp;$B$7-L600+1)))),D$17-L600)))</f>
        <v>2</v>
      </c>
      <c r="E600" s="8">
        <f t="array" aca="1" ref="E600" ca="1">IF(OR($A600&gt;$B$9,E$17&gt;$B$7),"",CHOOSE(E$15,IF(M600=99,
IF(SUM(--(TRANSPOSE(LARGE(OFFSET($B599,,E$17,,$B$7-E$17),ROW(INDIRECT("a1:a"&amp;$B$7-E$17))))=OFFSET($B599,,E$17,,$B$7-E$17)))=$B$7-E$17,MIN(IF(E599&gt;=OFFSET($B599,,D$17,,$B$7-D$17),"",OFFSET($B599,,D$17,,$B$7-D$17))),E599),
SMALL(IF((SMALL(OFFSET($B599,,M600-1,,$B$7-M600+1),ROW(INDIRECT("a1:a"&amp;$B$7-M600+1)))=OFFSET($B600,,M600-1))*(MATCH(OFFSET($B600,,M600-1),SMALL(OFFSET($B599,,M600-1,,$B$7-M600+1),ROW(INDIRECT("a1:a"&amp;$B$7-M600+1))),0)=ROW(INDIRECT("a1:a"&amp;$B$7-M600+1))),"",SMALL(OFFSET($B599,,M600-1,,$B$7-M600+1),ROW(INDIRECT("a1:a"&amp;$B$7-M600+1)))),E$17-M600)),
SMALL(IF((SMALL(OFFSET($B599,,M600-1,,$B$7-M600+1),ROW(INDIRECT("a1:a"&amp;$B$7-M600+1)))=OFFSET($B600,,M600-1))*(MATCH(OFFSET($B600,,M600-1),SMALL(OFFSET($B599,,M600-1,,$B$7-M600+1),ROW(INDIRECT("a1:a"&amp;$B$7-M600+1))),0)=ROW(INDIRECT("a1:a"&amp;$B$7-M600+1))),"",SMALL(OFFSET($B599,,M600-1,,$B$7-M600+1),ROW(INDIRECT("a1:a"&amp;$B$7-M600+1)))),E$17-M600)))</f>
        <v>2</v>
      </c>
      <c r="F600" s="8">
        <f t="array" aca="1" ref="F600" ca="1">IF(OR($A600&gt;$B$9,F$17&gt;$B$7),"",CHOOSE(F$15,IF(N600=99,
IF(SUM(--(TRANSPOSE(LARGE(OFFSET($B599,,F$17,,$B$7-F$17),ROW(INDIRECT("a1:a"&amp;$B$7-F$17))))=OFFSET($B599,,F$17,,$B$7-F$17)))=$B$7-F$17,MIN(IF(F599&gt;=OFFSET($B599,,E$17,,$B$7-E$17),"",OFFSET($B599,,E$17,,$B$7-E$17))),F599),
SMALL(IF((SMALL(OFFSET($B599,,N600-1,,$B$7-N600+1),ROW(INDIRECT("a1:a"&amp;$B$7-N600+1)))=OFFSET($B600,,N600-1))*(MATCH(OFFSET($B600,,N600-1),SMALL(OFFSET($B599,,N600-1,,$B$7-N600+1),ROW(INDIRECT("a1:a"&amp;$B$7-N600+1))),0)=ROW(INDIRECT("a1:a"&amp;$B$7-N600+1))),"",SMALL(OFFSET($B599,,N600-1,,$B$7-N600+1),ROW(INDIRECT("a1:a"&amp;$B$7-N600+1)))),F$17-N600)),
SMALL(IF((SMALL(OFFSET($B599,,N600-1,,$B$7-N600+1),ROW(INDIRECT("a1:a"&amp;$B$7-N600+1)))=OFFSET($B600,,N600-1))*(MATCH(OFFSET($B600,,N600-1),SMALL(OFFSET($B599,,N600-1,,$B$7-N600+1),ROW(INDIRECT("a1:a"&amp;$B$7-N600+1))),0)=ROW(INDIRECT("a1:a"&amp;$B$7-N600+1))),"",SMALL(OFFSET($B599,,N600-1,,$B$7-N600+1),ROW(INDIRECT("a1:a"&amp;$B$7-N600+1)))),F$17-N600)))</f>
        <v>1</v>
      </c>
      <c r="G600" s="8">
        <f t="array" aca="1" ref="G600" ca="1">IF(OR($A600&gt;$B$9,G$17&gt;$B$7),"",CHOOSE(G$15,IF(O600=99,
IF(SUM(--(TRANSPOSE(LARGE(OFFSET($B599,,G$17,,$B$7-G$17),ROW(INDIRECT("a1:a"&amp;$B$7-G$17))))=OFFSET($B599,,G$17,,$B$7-G$17)))=$B$7-G$17,MIN(IF(G599&gt;=OFFSET($B599,,F$17,,$B$7-F$17),"",OFFSET($B599,,F$17,,$B$7-F$17))),G599),
SMALL(IF((SMALL(OFFSET($B599,,O600-1,,$B$7-O600+1),ROW(INDIRECT("a1:a"&amp;$B$7-O600+1)))=OFFSET($B600,,O600-1))*(MATCH(OFFSET($B600,,O600-1),SMALL(OFFSET($B599,,O600-1,,$B$7-O600+1),ROW(INDIRECT("a1:a"&amp;$B$7-O600+1))),0)=ROW(INDIRECT("a1:a"&amp;$B$7-O600+1))),"",SMALL(OFFSET($B599,,O600-1,,$B$7-O600+1),ROW(INDIRECT("a1:a"&amp;$B$7-O600+1)))),G$17-O600)),
SMALL(IF((SMALL(OFFSET($B599,,O600-1,,$B$7-O600+1),ROW(INDIRECT("a1:a"&amp;$B$7-O600+1)))=OFFSET($B600,,O600-1))*(MATCH(OFFSET($B600,,O600-1),SMALL(OFFSET($B599,,O600-1,,$B$7-O600+1),ROW(INDIRECT("a1:a"&amp;$B$7-O600+1))),0)=ROW(INDIRECT("a1:a"&amp;$B$7-O600+1))),"",SMALL(OFFSET($B599,,O600-1,,$B$7-O600+1),ROW(INDIRECT("a1:a"&amp;$B$7-O600+1)))),G$17-O600)))</f>
        <v>1</v>
      </c>
      <c r="H600" s="8">
        <f t="array" aca="1" ref="H600" ca="1">IF(OR($A600&gt;$B$9,H$17&gt;$B$7),"",CHOOSE(H$15,IF(P600=99,
IF(SUM(--(TRANSPOSE(LARGE(OFFSET($B599,,H$17,,$B$7-H$17),ROW(INDIRECT("a1:a"&amp;$B$7-H$17))))=OFFSET($B599,,H$17,,$B$7-H$17)))=$B$7-H$17,MIN(IF(H599&gt;=OFFSET($B599,,G$17,,$B$7-G$17),"",OFFSET($B599,,G$17,,$B$7-G$17))),H599),
SMALL(IF((SMALL(OFFSET($B599,,P600-1,,$B$7-P600+1),ROW(INDIRECT("a1:a"&amp;$B$7-P600+1)))=OFFSET($B600,,P600-1))*(MATCH(OFFSET($B600,,P600-1),SMALL(OFFSET($B599,,P600-1,,$B$7-P600+1),ROW(INDIRECT("a1:a"&amp;$B$7-P600+1))),0)=ROW(INDIRECT("a1:a"&amp;$B$7-P600+1))),"",SMALL(OFFSET($B599,,P600-1,,$B$7-P600+1),ROW(INDIRECT("a1:a"&amp;$B$7-P600+1)))),H$17-P600)),
SMALL(IF((SMALL(OFFSET($B599,,P600-1,,$B$7-P600+1),ROW(INDIRECT("a1:a"&amp;$B$7-P600+1)))=OFFSET($B600,,P600-1))*(MATCH(OFFSET($B600,,P600-1),SMALL(OFFSET($B599,,P600-1,,$B$7-P600+1),ROW(INDIRECT("a1:a"&amp;$B$7-P600+1))),0)=ROW(INDIRECT("a1:a"&amp;$B$7-P600+1))),"",SMALL(OFFSET($B599,,P600-1,,$B$7-P600+1),ROW(INDIRECT("a1:a"&amp;$B$7-P600+1)))),H$17-P600)))</f>
        <v>3</v>
      </c>
      <c r="I600" s="44">
        <f t="array" aca="1" ref="I600" ca="1">IF(OR($A600&gt;$B$9,I$17&gt;$B$7),"",CHOOSE(I$15,IF(Q600=99,
IF(SUM(--(TRANSPOSE(LARGE(OFFSET($B599,,I$17,,$B$7-I$17),ROW(INDIRECT("a1:a"&amp;$B$7-I$17))))=OFFSET($B599,,I$17,,$B$7-I$17)))=$B$7-I$17,MIN(IF(I599&gt;=OFFSET($B599,,H$17,,$B$7-H$17),"",OFFSET($B599,,H$17,,$B$7-H$17))),I599),
SMALL(IF((SMALL(OFFSET($B599,,Q600-1,,$B$7-Q600+1),ROW(INDIRECT("a1:a"&amp;$B$7-Q600+1)))=OFFSET($B600,,Q600-1))*(MATCH(OFFSET($B600,,Q600-1),SMALL(OFFSET($B599,,Q600-1,,$B$7-Q600+1),ROW(INDIRECT("a1:a"&amp;$B$7-Q600+1))),0)=ROW(INDIRECT("a1:a"&amp;$B$7-Q600+1))),"",SMALL(OFFSET($B599,,Q600-1,,$B$7-Q600+1),ROW(INDIRECT("a1:a"&amp;$B$7-Q600+1)))),I$17-Q600)),
SMALL(IF((SMALL(OFFSET($B599,,Q600-1,,$B$7-Q600+1),ROW(INDIRECT("a1:a"&amp;$B$7-Q600+1)))=OFFSET($B600,,Q600-1))*(MATCH(OFFSET($B600,,Q600-1),SMALL(OFFSET($B599,,Q600-1,,$B$7-Q600+1),ROW(INDIRECT("a1:a"&amp;$B$7-Q600+1))),0)=ROW(INDIRECT("a1:a"&amp;$B$7-Q600+1))),"",SMALL(OFFSET($B599,,Q600-1,,$B$7-Q600+1),ROW(INDIRECT("a1:a"&amp;$B$7-Q600+1)))),I$17-Q600)))</f>
        <v>3</v>
      </c>
      <c r="J600" s="13"/>
      <c r="K600" s="26">
        <f t="array" aca="1" ref="K600" ca="1">MIN(IF($B600:B600&gt;$B599:B599,COLUMN($B$18:B599)-COLUMN($B$18)+1,99))</f>
        <v>99</v>
      </c>
      <c r="L600" s="26">
        <f t="array" aca="1" ref="L600" ca="1">MIN(IF($B600:C600&gt;$B599:C599,COLUMN($B$18:C599)-COLUMN($B$18)+1,99))</f>
        <v>99</v>
      </c>
      <c r="M600" s="26">
        <f t="array" aca="1" ref="M600" ca="1">MIN(IF($B600:D600&gt;$B599:D599,COLUMN($B$18:D599)-COLUMN($B$18)+1,99))</f>
        <v>99</v>
      </c>
      <c r="N600" s="26">
        <f t="array" aca="1" ref="N600" ca="1">MIN(IF($B600:E600&gt;$B599:E599,COLUMN($B$18:E599)-COLUMN($B$18)+1,99))</f>
        <v>4</v>
      </c>
      <c r="O600" s="26">
        <f t="array" aca="1" ref="O600" ca="1">MIN(IF($B600:F600&gt;$B599:F599,COLUMN($B$18:F599)-COLUMN($B$18)+1,99))</f>
        <v>4</v>
      </c>
      <c r="P600" s="26">
        <f t="array" aca="1" ref="P600" ca="1">MIN(IF($B600:G600&gt;$B599:G599,COLUMN($B$18:G599)-COLUMN($B$18)+1,99))</f>
        <v>4</v>
      </c>
      <c r="Q600" s="48">
        <f t="array" aca="1" ref="Q600" ca="1">MIN(IF($B600:H600&gt;$B599:H599,COLUMN($B$18:H599)-COLUMN($B$18)+1,99))</f>
        <v>4</v>
      </c>
    </row>
    <row r="601" spans="1:17" x14ac:dyDescent="0.25">
      <c r="A601" s="10">
        <v>584</v>
      </c>
      <c r="B601" s="8">
        <f t="array" aca="1" ref="B601" ca="1">IF(A601&gt;$B$9,"",IF(SUM(--(TRANSPOSE(LARGE(OFFSET($B600,,B$17,,$B$7-B$17),ROW(INDIRECT("a1:a"&amp;$B$7-B$17))))=OFFSET($B600,,B$17,,$B$7-B$17)))=$B$7-B$17,OFFSET($B$12,,MATCH(B600,$B$12:$H$12,FALSE)),B600))</f>
        <v>1</v>
      </c>
      <c r="C601" s="8">
        <f t="array" aca="1" ref="C601" ca="1">IF(OR($A601&gt;$B$9,C$17&gt;$B$7),"",CHOOSE(C$15,IF(K601=99,
IF(SUM(--(TRANSPOSE(LARGE(OFFSET($B600,,C$17,,$B$7-C$17),ROW(INDIRECT("a1:a"&amp;$B$7-C$17))))=OFFSET($B600,,C$17,,$B$7-C$17)))=$B$7-C$17,MIN(IF(C600&gt;=OFFSET($B600,,B$17,,$B$7-B$17),"",OFFSET($B600,,B$17,,$B$7-B$17))),C600),
SMALL(IF((SMALL(OFFSET($B600,,K601-1,,$B$7-K601+1),ROW(INDIRECT("a1:a"&amp;$B$7-K601+1)))=OFFSET($B601,,K601-1))*(MATCH(OFFSET($B601,,K601-1),SMALL(OFFSET($B600,,K601-1,,$B$7-K601+1),ROW(INDIRECT("a1:a"&amp;$B$7-K601+1))),0)=ROW(INDIRECT("a1:a"&amp;$B$7-K601+1))),"",SMALL(OFFSET($B600,,K601-1,,$B$7-K601+1),ROW(INDIRECT("a1:a"&amp;$B$7-K601+1)))),C$17-K601)),
SMALL(IF((SMALL(OFFSET($B600,,K601-1,,$B$7-K601+1),ROW(INDIRECT("a1:a"&amp;$B$7-K601+1)))=OFFSET($B601,,K601-1))*(MATCH(OFFSET($B601,,K601-1),SMALL(OFFSET($B600,,K601-1,,$B$7-K601+1),ROW(INDIRECT("a1:a"&amp;$B$7-K601+1))),0)=ROW(INDIRECT("a1:a"&amp;$B$7-K601+1))),"",SMALL(OFFSET($B600,,K601-1,,$B$7-K601+1),ROW(INDIRECT("a1:a"&amp;$B$7-K601+1)))),C$17-K601)))</f>
        <v>4</v>
      </c>
      <c r="D601" s="8">
        <f t="array" aca="1" ref="D601" ca="1">IF(OR($A601&gt;$B$9,D$17&gt;$B$7),"",CHOOSE(D$15,IF(L601=99,
IF(SUM(--(TRANSPOSE(LARGE(OFFSET($B600,,D$17,,$B$7-D$17),ROW(INDIRECT("a1:a"&amp;$B$7-D$17))))=OFFSET($B600,,D$17,,$B$7-D$17)))=$B$7-D$17,MIN(IF(D600&gt;=OFFSET($B600,,C$17,,$B$7-C$17),"",OFFSET($B600,,C$17,,$B$7-C$17))),D600),
SMALL(IF((SMALL(OFFSET($B600,,L601-1,,$B$7-L601+1),ROW(INDIRECT("a1:a"&amp;$B$7-L601+1)))=OFFSET($B601,,L601-1))*(MATCH(OFFSET($B601,,L601-1),SMALL(OFFSET($B600,,L601-1,,$B$7-L601+1),ROW(INDIRECT("a1:a"&amp;$B$7-L601+1))),0)=ROW(INDIRECT("a1:a"&amp;$B$7-L601+1))),"",SMALL(OFFSET($B600,,L601-1,,$B$7-L601+1),ROW(INDIRECT("a1:a"&amp;$B$7-L601+1)))),D$17-L601)),
SMALL(IF((SMALL(OFFSET($B600,,L601-1,,$B$7-L601+1),ROW(INDIRECT("a1:a"&amp;$B$7-L601+1)))=OFFSET($B601,,L601-1))*(MATCH(OFFSET($B601,,L601-1),SMALL(OFFSET($B600,,L601-1,,$B$7-L601+1),ROW(INDIRECT("a1:a"&amp;$B$7-L601+1))),0)=ROW(INDIRECT("a1:a"&amp;$B$7-L601+1))),"",SMALL(OFFSET($B600,,L601-1,,$B$7-L601+1),ROW(INDIRECT("a1:a"&amp;$B$7-L601+1)))),D$17-L601)))</f>
        <v>2</v>
      </c>
      <c r="E601" s="8">
        <f t="array" aca="1" ref="E601" ca="1">IF(OR($A601&gt;$B$9,E$17&gt;$B$7),"",CHOOSE(E$15,IF(M601=99,
IF(SUM(--(TRANSPOSE(LARGE(OFFSET($B600,,E$17,,$B$7-E$17),ROW(INDIRECT("a1:a"&amp;$B$7-E$17))))=OFFSET($B600,,E$17,,$B$7-E$17)))=$B$7-E$17,MIN(IF(E600&gt;=OFFSET($B600,,D$17,,$B$7-D$17),"",OFFSET($B600,,D$17,,$B$7-D$17))),E600),
SMALL(IF((SMALL(OFFSET($B600,,M601-1,,$B$7-M601+1),ROW(INDIRECT("a1:a"&amp;$B$7-M601+1)))=OFFSET($B601,,M601-1))*(MATCH(OFFSET($B601,,M601-1),SMALL(OFFSET($B600,,M601-1,,$B$7-M601+1),ROW(INDIRECT("a1:a"&amp;$B$7-M601+1))),0)=ROW(INDIRECT("a1:a"&amp;$B$7-M601+1))),"",SMALL(OFFSET($B600,,M601-1,,$B$7-M601+1),ROW(INDIRECT("a1:a"&amp;$B$7-M601+1)))),E$17-M601)),
SMALL(IF((SMALL(OFFSET($B600,,M601-1,,$B$7-M601+1),ROW(INDIRECT("a1:a"&amp;$B$7-M601+1)))=OFFSET($B601,,M601-1))*(MATCH(OFFSET($B601,,M601-1),SMALL(OFFSET($B600,,M601-1,,$B$7-M601+1),ROW(INDIRECT("a1:a"&amp;$B$7-M601+1))),0)=ROW(INDIRECT("a1:a"&amp;$B$7-M601+1))),"",SMALL(OFFSET($B600,,M601-1,,$B$7-M601+1),ROW(INDIRECT("a1:a"&amp;$B$7-M601+1)))),E$17-M601)))</f>
        <v>2</v>
      </c>
      <c r="F601" s="8">
        <f t="array" aca="1" ref="F601" ca="1">IF(OR($A601&gt;$B$9,F$17&gt;$B$7),"",CHOOSE(F$15,IF(N601=99,
IF(SUM(--(TRANSPOSE(LARGE(OFFSET($B600,,F$17,,$B$7-F$17),ROW(INDIRECT("a1:a"&amp;$B$7-F$17))))=OFFSET($B600,,F$17,,$B$7-F$17)))=$B$7-F$17,MIN(IF(F600&gt;=OFFSET($B600,,E$17,,$B$7-E$17),"",OFFSET($B600,,E$17,,$B$7-E$17))),F600),
SMALL(IF((SMALL(OFFSET($B600,,N601-1,,$B$7-N601+1),ROW(INDIRECT("a1:a"&amp;$B$7-N601+1)))=OFFSET($B601,,N601-1))*(MATCH(OFFSET($B601,,N601-1),SMALL(OFFSET($B600,,N601-1,,$B$7-N601+1),ROW(INDIRECT("a1:a"&amp;$B$7-N601+1))),0)=ROW(INDIRECT("a1:a"&amp;$B$7-N601+1))),"",SMALL(OFFSET($B600,,N601-1,,$B$7-N601+1),ROW(INDIRECT("a1:a"&amp;$B$7-N601+1)))),F$17-N601)),
SMALL(IF((SMALL(OFFSET($B600,,N601-1,,$B$7-N601+1),ROW(INDIRECT("a1:a"&amp;$B$7-N601+1)))=OFFSET($B601,,N601-1))*(MATCH(OFFSET($B601,,N601-1),SMALL(OFFSET($B600,,N601-1,,$B$7-N601+1),ROW(INDIRECT("a1:a"&amp;$B$7-N601+1))),0)=ROW(INDIRECT("a1:a"&amp;$B$7-N601+1))),"",SMALL(OFFSET($B600,,N601-1,,$B$7-N601+1),ROW(INDIRECT("a1:a"&amp;$B$7-N601+1)))),F$17-N601)))</f>
        <v>1</v>
      </c>
      <c r="G601" s="8">
        <f t="array" aca="1" ref="G601" ca="1">IF(OR($A601&gt;$B$9,G$17&gt;$B$7),"",CHOOSE(G$15,IF(O601=99,
IF(SUM(--(TRANSPOSE(LARGE(OFFSET($B600,,G$17,,$B$7-G$17),ROW(INDIRECT("a1:a"&amp;$B$7-G$17))))=OFFSET($B600,,G$17,,$B$7-G$17)))=$B$7-G$17,MIN(IF(G600&gt;=OFFSET($B600,,F$17,,$B$7-F$17),"",OFFSET($B600,,F$17,,$B$7-F$17))),G600),
SMALL(IF((SMALL(OFFSET($B600,,O601-1,,$B$7-O601+1),ROW(INDIRECT("a1:a"&amp;$B$7-O601+1)))=OFFSET($B601,,O601-1))*(MATCH(OFFSET($B601,,O601-1),SMALL(OFFSET($B600,,O601-1,,$B$7-O601+1),ROW(INDIRECT("a1:a"&amp;$B$7-O601+1))),0)=ROW(INDIRECT("a1:a"&amp;$B$7-O601+1))),"",SMALL(OFFSET($B600,,O601-1,,$B$7-O601+1),ROW(INDIRECT("a1:a"&amp;$B$7-O601+1)))),G$17-O601)),
SMALL(IF((SMALL(OFFSET($B600,,O601-1,,$B$7-O601+1),ROW(INDIRECT("a1:a"&amp;$B$7-O601+1)))=OFFSET($B601,,O601-1))*(MATCH(OFFSET($B601,,O601-1),SMALL(OFFSET($B600,,O601-1,,$B$7-O601+1),ROW(INDIRECT("a1:a"&amp;$B$7-O601+1))),0)=ROW(INDIRECT("a1:a"&amp;$B$7-O601+1))),"",SMALL(OFFSET($B600,,O601-1,,$B$7-O601+1),ROW(INDIRECT("a1:a"&amp;$B$7-O601+1)))),G$17-O601)))</f>
        <v>3</v>
      </c>
      <c r="H601" s="8">
        <f t="array" aca="1" ref="H601" ca="1">IF(OR($A601&gt;$B$9,H$17&gt;$B$7),"",CHOOSE(H$15,IF(P601=99,
IF(SUM(--(TRANSPOSE(LARGE(OFFSET($B600,,H$17,,$B$7-H$17),ROW(INDIRECT("a1:a"&amp;$B$7-H$17))))=OFFSET($B600,,H$17,,$B$7-H$17)))=$B$7-H$17,MIN(IF(H600&gt;=OFFSET($B600,,G$17,,$B$7-G$17),"",OFFSET($B600,,G$17,,$B$7-G$17))),H600),
SMALL(IF((SMALL(OFFSET($B600,,P601-1,,$B$7-P601+1),ROW(INDIRECT("a1:a"&amp;$B$7-P601+1)))=OFFSET($B601,,P601-1))*(MATCH(OFFSET($B601,,P601-1),SMALL(OFFSET($B600,,P601-1,,$B$7-P601+1),ROW(INDIRECT("a1:a"&amp;$B$7-P601+1))),0)=ROW(INDIRECT("a1:a"&amp;$B$7-P601+1))),"",SMALL(OFFSET($B600,,P601-1,,$B$7-P601+1),ROW(INDIRECT("a1:a"&amp;$B$7-P601+1)))),H$17-P601)),
SMALL(IF((SMALL(OFFSET($B600,,P601-1,,$B$7-P601+1),ROW(INDIRECT("a1:a"&amp;$B$7-P601+1)))=OFFSET($B601,,P601-1))*(MATCH(OFFSET($B601,,P601-1),SMALL(OFFSET($B600,,P601-1,,$B$7-P601+1),ROW(INDIRECT("a1:a"&amp;$B$7-P601+1))),0)=ROW(INDIRECT("a1:a"&amp;$B$7-P601+1))),"",SMALL(OFFSET($B600,,P601-1,,$B$7-P601+1),ROW(INDIRECT("a1:a"&amp;$B$7-P601+1)))),H$17-P601)))</f>
        <v>1</v>
      </c>
      <c r="I601" s="44">
        <f t="array" aca="1" ref="I601" ca="1">IF(OR($A601&gt;$B$9,I$17&gt;$B$7),"",CHOOSE(I$15,IF(Q601=99,
IF(SUM(--(TRANSPOSE(LARGE(OFFSET($B600,,I$17,,$B$7-I$17),ROW(INDIRECT("a1:a"&amp;$B$7-I$17))))=OFFSET($B600,,I$17,,$B$7-I$17)))=$B$7-I$17,MIN(IF(I600&gt;=OFFSET($B600,,H$17,,$B$7-H$17),"",OFFSET($B600,,H$17,,$B$7-H$17))),I600),
SMALL(IF((SMALL(OFFSET($B600,,Q601-1,,$B$7-Q601+1),ROW(INDIRECT("a1:a"&amp;$B$7-Q601+1)))=OFFSET($B601,,Q601-1))*(MATCH(OFFSET($B601,,Q601-1),SMALL(OFFSET($B600,,Q601-1,,$B$7-Q601+1),ROW(INDIRECT("a1:a"&amp;$B$7-Q601+1))),0)=ROW(INDIRECT("a1:a"&amp;$B$7-Q601+1))),"",SMALL(OFFSET($B600,,Q601-1,,$B$7-Q601+1),ROW(INDIRECT("a1:a"&amp;$B$7-Q601+1)))),I$17-Q601)),
SMALL(IF((SMALL(OFFSET($B600,,Q601-1,,$B$7-Q601+1),ROW(INDIRECT("a1:a"&amp;$B$7-Q601+1)))=OFFSET($B601,,Q601-1))*(MATCH(OFFSET($B601,,Q601-1),SMALL(OFFSET($B600,,Q601-1,,$B$7-Q601+1),ROW(INDIRECT("a1:a"&amp;$B$7-Q601+1))),0)=ROW(INDIRECT("a1:a"&amp;$B$7-Q601+1))),"",SMALL(OFFSET($B600,,Q601-1,,$B$7-Q601+1),ROW(INDIRECT("a1:a"&amp;$B$7-Q601+1)))),I$17-Q601)))</f>
        <v>3</v>
      </c>
      <c r="J601" s="13"/>
      <c r="K601" s="26">
        <f t="array" aca="1" ref="K601" ca="1">MIN(IF($B601:B601&gt;$B600:B600,COLUMN($B$18:B600)-COLUMN($B$18)+1,99))</f>
        <v>99</v>
      </c>
      <c r="L601" s="26">
        <f t="array" aca="1" ref="L601" ca="1">MIN(IF($B601:C601&gt;$B600:C600,COLUMN($B$18:C600)-COLUMN($B$18)+1,99))</f>
        <v>99</v>
      </c>
      <c r="M601" s="26">
        <f t="array" aca="1" ref="M601" ca="1">MIN(IF($B601:D601&gt;$B600:D600,COLUMN($B$18:D600)-COLUMN($B$18)+1,99))</f>
        <v>99</v>
      </c>
      <c r="N601" s="26">
        <f t="array" aca="1" ref="N601" ca="1">MIN(IF($B601:E601&gt;$B600:E600,COLUMN($B$18:E600)-COLUMN($B$18)+1,99))</f>
        <v>99</v>
      </c>
      <c r="O601" s="26">
        <f t="array" aca="1" ref="O601" ca="1">MIN(IF($B601:F601&gt;$B600:F600,COLUMN($B$18:F600)-COLUMN($B$18)+1,99))</f>
        <v>99</v>
      </c>
      <c r="P601" s="26">
        <f t="array" aca="1" ref="P601" ca="1">MIN(IF($B601:G601&gt;$B600:G600,COLUMN($B$18:G600)-COLUMN($B$18)+1,99))</f>
        <v>6</v>
      </c>
      <c r="Q601" s="48">
        <f t="array" aca="1" ref="Q601" ca="1">MIN(IF($B601:H601&gt;$B600:H600,COLUMN($B$18:H600)-COLUMN($B$18)+1,99))</f>
        <v>6</v>
      </c>
    </row>
    <row r="602" spans="1:17" x14ac:dyDescent="0.25">
      <c r="A602" s="10">
        <v>585</v>
      </c>
      <c r="B602" s="8">
        <f t="array" aca="1" ref="B602" ca="1">IF(A602&gt;$B$9,"",IF(SUM(--(TRANSPOSE(LARGE(OFFSET($B601,,B$17,,$B$7-B$17),ROW(INDIRECT("a1:a"&amp;$B$7-B$17))))=OFFSET($B601,,B$17,,$B$7-B$17)))=$B$7-B$17,OFFSET($B$12,,MATCH(B601,$B$12:$H$12,FALSE)),B601))</f>
        <v>1</v>
      </c>
      <c r="C602" s="8">
        <f t="array" aca="1" ref="C602" ca="1">IF(OR($A602&gt;$B$9,C$17&gt;$B$7),"",CHOOSE(C$15,IF(K602=99,
IF(SUM(--(TRANSPOSE(LARGE(OFFSET($B601,,C$17,,$B$7-C$17),ROW(INDIRECT("a1:a"&amp;$B$7-C$17))))=OFFSET($B601,,C$17,,$B$7-C$17)))=$B$7-C$17,MIN(IF(C601&gt;=OFFSET($B601,,B$17,,$B$7-B$17),"",OFFSET($B601,,B$17,,$B$7-B$17))),C601),
SMALL(IF((SMALL(OFFSET($B601,,K602-1,,$B$7-K602+1),ROW(INDIRECT("a1:a"&amp;$B$7-K602+1)))=OFFSET($B602,,K602-1))*(MATCH(OFFSET($B602,,K602-1),SMALL(OFFSET($B601,,K602-1,,$B$7-K602+1),ROW(INDIRECT("a1:a"&amp;$B$7-K602+1))),0)=ROW(INDIRECT("a1:a"&amp;$B$7-K602+1))),"",SMALL(OFFSET($B601,,K602-1,,$B$7-K602+1),ROW(INDIRECT("a1:a"&amp;$B$7-K602+1)))),C$17-K602)),
SMALL(IF((SMALL(OFFSET($B601,,K602-1,,$B$7-K602+1),ROW(INDIRECT("a1:a"&amp;$B$7-K602+1)))=OFFSET($B602,,K602-1))*(MATCH(OFFSET($B602,,K602-1),SMALL(OFFSET($B601,,K602-1,,$B$7-K602+1),ROW(INDIRECT("a1:a"&amp;$B$7-K602+1))),0)=ROW(INDIRECT("a1:a"&amp;$B$7-K602+1))),"",SMALL(OFFSET($B601,,K602-1,,$B$7-K602+1),ROW(INDIRECT("a1:a"&amp;$B$7-K602+1)))),C$17-K602)))</f>
        <v>4</v>
      </c>
      <c r="D602" s="8">
        <f t="array" aca="1" ref="D602" ca="1">IF(OR($A602&gt;$B$9,D$17&gt;$B$7),"",CHOOSE(D$15,IF(L602=99,
IF(SUM(--(TRANSPOSE(LARGE(OFFSET($B601,,D$17,,$B$7-D$17),ROW(INDIRECT("a1:a"&amp;$B$7-D$17))))=OFFSET($B601,,D$17,,$B$7-D$17)))=$B$7-D$17,MIN(IF(D601&gt;=OFFSET($B601,,C$17,,$B$7-C$17),"",OFFSET($B601,,C$17,,$B$7-C$17))),D601),
SMALL(IF((SMALL(OFFSET($B601,,L602-1,,$B$7-L602+1),ROW(INDIRECT("a1:a"&amp;$B$7-L602+1)))=OFFSET($B602,,L602-1))*(MATCH(OFFSET($B602,,L602-1),SMALL(OFFSET($B601,,L602-1,,$B$7-L602+1),ROW(INDIRECT("a1:a"&amp;$B$7-L602+1))),0)=ROW(INDIRECT("a1:a"&amp;$B$7-L602+1))),"",SMALL(OFFSET($B601,,L602-1,,$B$7-L602+1),ROW(INDIRECT("a1:a"&amp;$B$7-L602+1)))),D$17-L602)),
SMALL(IF((SMALL(OFFSET($B601,,L602-1,,$B$7-L602+1),ROW(INDIRECT("a1:a"&amp;$B$7-L602+1)))=OFFSET($B602,,L602-1))*(MATCH(OFFSET($B602,,L602-1),SMALL(OFFSET($B601,,L602-1,,$B$7-L602+1),ROW(INDIRECT("a1:a"&amp;$B$7-L602+1))),0)=ROW(INDIRECT("a1:a"&amp;$B$7-L602+1))),"",SMALL(OFFSET($B601,,L602-1,,$B$7-L602+1),ROW(INDIRECT("a1:a"&amp;$B$7-L602+1)))),D$17-L602)))</f>
        <v>2</v>
      </c>
      <c r="E602" s="8">
        <f t="array" aca="1" ref="E602" ca="1">IF(OR($A602&gt;$B$9,E$17&gt;$B$7),"",CHOOSE(E$15,IF(M602=99,
IF(SUM(--(TRANSPOSE(LARGE(OFFSET($B601,,E$17,,$B$7-E$17),ROW(INDIRECT("a1:a"&amp;$B$7-E$17))))=OFFSET($B601,,E$17,,$B$7-E$17)))=$B$7-E$17,MIN(IF(E601&gt;=OFFSET($B601,,D$17,,$B$7-D$17),"",OFFSET($B601,,D$17,,$B$7-D$17))),E601),
SMALL(IF((SMALL(OFFSET($B601,,M602-1,,$B$7-M602+1),ROW(INDIRECT("a1:a"&amp;$B$7-M602+1)))=OFFSET($B602,,M602-1))*(MATCH(OFFSET($B602,,M602-1),SMALL(OFFSET($B601,,M602-1,,$B$7-M602+1),ROW(INDIRECT("a1:a"&amp;$B$7-M602+1))),0)=ROW(INDIRECT("a1:a"&amp;$B$7-M602+1))),"",SMALL(OFFSET($B601,,M602-1,,$B$7-M602+1),ROW(INDIRECT("a1:a"&amp;$B$7-M602+1)))),E$17-M602)),
SMALL(IF((SMALL(OFFSET($B601,,M602-1,,$B$7-M602+1),ROW(INDIRECT("a1:a"&amp;$B$7-M602+1)))=OFFSET($B602,,M602-1))*(MATCH(OFFSET($B602,,M602-1),SMALL(OFFSET($B601,,M602-1,,$B$7-M602+1),ROW(INDIRECT("a1:a"&amp;$B$7-M602+1))),0)=ROW(INDIRECT("a1:a"&amp;$B$7-M602+1))),"",SMALL(OFFSET($B601,,M602-1,,$B$7-M602+1),ROW(INDIRECT("a1:a"&amp;$B$7-M602+1)))),E$17-M602)))</f>
        <v>2</v>
      </c>
      <c r="F602" s="8">
        <f t="array" aca="1" ref="F602" ca="1">IF(OR($A602&gt;$B$9,F$17&gt;$B$7),"",CHOOSE(F$15,IF(N602=99,
IF(SUM(--(TRANSPOSE(LARGE(OFFSET($B601,,F$17,,$B$7-F$17),ROW(INDIRECT("a1:a"&amp;$B$7-F$17))))=OFFSET($B601,,F$17,,$B$7-F$17)))=$B$7-F$17,MIN(IF(F601&gt;=OFFSET($B601,,E$17,,$B$7-E$17),"",OFFSET($B601,,E$17,,$B$7-E$17))),F601),
SMALL(IF((SMALL(OFFSET($B601,,N602-1,,$B$7-N602+1),ROW(INDIRECT("a1:a"&amp;$B$7-N602+1)))=OFFSET($B602,,N602-1))*(MATCH(OFFSET($B602,,N602-1),SMALL(OFFSET($B601,,N602-1,,$B$7-N602+1),ROW(INDIRECT("a1:a"&amp;$B$7-N602+1))),0)=ROW(INDIRECT("a1:a"&amp;$B$7-N602+1))),"",SMALL(OFFSET($B601,,N602-1,,$B$7-N602+1),ROW(INDIRECT("a1:a"&amp;$B$7-N602+1)))),F$17-N602)),
SMALL(IF((SMALL(OFFSET($B601,,N602-1,,$B$7-N602+1),ROW(INDIRECT("a1:a"&amp;$B$7-N602+1)))=OFFSET($B602,,N602-1))*(MATCH(OFFSET($B602,,N602-1),SMALL(OFFSET($B601,,N602-1,,$B$7-N602+1),ROW(INDIRECT("a1:a"&amp;$B$7-N602+1))),0)=ROW(INDIRECT("a1:a"&amp;$B$7-N602+1))),"",SMALL(OFFSET($B601,,N602-1,,$B$7-N602+1),ROW(INDIRECT("a1:a"&amp;$B$7-N602+1)))),F$17-N602)))</f>
        <v>1</v>
      </c>
      <c r="G602" s="8">
        <f t="array" aca="1" ref="G602" ca="1">IF(OR($A602&gt;$B$9,G$17&gt;$B$7),"",CHOOSE(G$15,IF(O602=99,
IF(SUM(--(TRANSPOSE(LARGE(OFFSET($B601,,G$17,,$B$7-G$17),ROW(INDIRECT("a1:a"&amp;$B$7-G$17))))=OFFSET($B601,,G$17,,$B$7-G$17)))=$B$7-G$17,MIN(IF(G601&gt;=OFFSET($B601,,F$17,,$B$7-F$17),"",OFFSET($B601,,F$17,,$B$7-F$17))),G601),
SMALL(IF((SMALL(OFFSET($B601,,O602-1,,$B$7-O602+1),ROW(INDIRECT("a1:a"&amp;$B$7-O602+1)))=OFFSET($B602,,O602-1))*(MATCH(OFFSET($B602,,O602-1),SMALL(OFFSET($B601,,O602-1,,$B$7-O602+1),ROW(INDIRECT("a1:a"&amp;$B$7-O602+1))),0)=ROW(INDIRECT("a1:a"&amp;$B$7-O602+1))),"",SMALL(OFFSET($B601,,O602-1,,$B$7-O602+1),ROW(INDIRECT("a1:a"&amp;$B$7-O602+1)))),G$17-O602)),
SMALL(IF((SMALL(OFFSET($B601,,O602-1,,$B$7-O602+1),ROW(INDIRECT("a1:a"&amp;$B$7-O602+1)))=OFFSET($B602,,O602-1))*(MATCH(OFFSET($B602,,O602-1),SMALL(OFFSET($B601,,O602-1,,$B$7-O602+1),ROW(INDIRECT("a1:a"&amp;$B$7-O602+1))),0)=ROW(INDIRECT("a1:a"&amp;$B$7-O602+1))),"",SMALL(OFFSET($B601,,O602-1,,$B$7-O602+1),ROW(INDIRECT("a1:a"&amp;$B$7-O602+1)))),G$17-O602)))</f>
        <v>3</v>
      </c>
      <c r="H602" s="8">
        <f t="array" aca="1" ref="H602" ca="1">IF(OR($A602&gt;$B$9,H$17&gt;$B$7),"",CHOOSE(H$15,IF(P602=99,
IF(SUM(--(TRANSPOSE(LARGE(OFFSET($B601,,H$17,,$B$7-H$17),ROW(INDIRECT("a1:a"&amp;$B$7-H$17))))=OFFSET($B601,,H$17,,$B$7-H$17)))=$B$7-H$17,MIN(IF(H601&gt;=OFFSET($B601,,G$17,,$B$7-G$17),"",OFFSET($B601,,G$17,,$B$7-G$17))),H601),
SMALL(IF((SMALL(OFFSET($B601,,P602-1,,$B$7-P602+1),ROW(INDIRECT("a1:a"&amp;$B$7-P602+1)))=OFFSET($B602,,P602-1))*(MATCH(OFFSET($B602,,P602-1),SMALL(OFFSET($B601,,P602-1,,$B$7-P602+1),ROW(INDIRECT("a1:a"&amp;$B$7-P602+1))),0)=ROW(INDIRECT("a1:a"&amp;$B$7-P602+1))),"",SMALL(OFFSET($B601,,P602-1,,$B$7-P602+1),ROW(INDIRECT("a1:a"&amp;$B$7-P602+1)))),H$17-P602)),
SMALL(IF((SMALL(OFFSET($B601,,P602-1,,$B$7-P602+1),ROW(INDIRECT("a1:a"&amp;$B$7-P602+1)))=OFFSET($B602,,P602-1))*(MATCH(OFFSET($B602,,P602-1),SMALL(OFFSET($B601,,P602-1,,$B$7-P602+1),ROW(INDIRECT("a1:a"&amp;$B$7-P602+1))),0)=ROW(INDIRECT("a1:a"&amp;$B$7-P602+1))),"",SMALL(OFFSET($B601,,P602-1,,$B$7-P602+1),ROW(INDIRECT("a1:a"&amp;$B$7-P602+1)))),H$17-P602)))</f>
        <v>3</v>
      </c>
      <c r="I602" s="44">
        <f t="array" aca="1" ref="I602" ca="1">IF(OR($A602&gt;$B$9,I$17&gt;$B$7),"",CHOOSE(I$15,IF(Q602=99,
IF(SUM(--(TRANSPOSE(LARGE(OFFSET($B601,,I$17,,$B$7-I$17),ROW(INDIRECT("a1:a"&amp;$B$7-I$17))))=OFFSET($B601,,I$17,,$B$7-I$17)))=$B$7-I$17,MIN(IF(I601&gt;=OFFSET($B601,,H$17,,$B$7-H$17),"",OFFSET($B601,,H$17,,$B$7-H$17))),I601),
SMALL(IF((SMALL(OFFSET($B601,,Q602-1,,$B$7-Q602+1),ROW(INDIRECT("a1:a"&amp;$B$7-Q602+1)))=OFFSET($B602,,Q602-1))*(MATCH(OFFSET($B602,,Q602-1),SMALL(OFFSET($B601,,Q602-1,,$B$7-Q602+1),ROW(INDIRECT("a1:a"&amp;$B$7-Q602+1))),0)=ROW(INDIRECT("a1:a"&amp;$B$7-Q602+1))),"",SMALL(OFFSET($B601,,Q602-1,,$B$7-Q602+1),ROW(INDIRECT("a1:a"&amp;$B$7-Q602+1)))),I$17-Q602)),
SMALL(IF((SMALL(OFFSET($B601,,Q602-1,,$B$7-Q602+1),ROW(INDIRECT("a1:a"&amp;$B$7-Q602+1)))=OFFSET($B602,,Q602-1))*(MATCH(OFFSET($B602,,Q602-1),SMALL(OFFSET($B601,,Q602-1,,$B$7-Q602+1),ROW(INDIRECT("a1:a"&amp;$B$7-Q602+1))),0)=ROW(INDIRECT("a1:a"&amp;$B$7-Q602+1))),"",SMALL(OFFSET($B601,,Q602-1,,$B$7-Q602+1),ROW(INDIRECT("a1:a"&amp;$B$7-Q602+1)))),I$17-Q602)))</f>
        <v>1</v>
      </c>
      <c r="J602" s="13"/>
      <c r="K602" s="26">
        <f t="array" aca="1" ref="K602" ca="1">MIN(IF($B602:B602&gt;$B601:B601,COLUMN($B$18:B601)-COLUMN($B$18)+1,99))</f>
        <v>99</v>
      </c>
      <c r="L602" s="26">
        <f t="array" aca="1" ref="L602" ca="1">MIN(IF($B602:C602&gt;$B601:C601,COLUMN($B$18:C601)-COLUMN($B$18)+1,99))</f>
        <v>99</v>
      </c>
      <c r="M602" s="26">
        <f t="array" aca="1" ref="M602" ca="1">MIN(IF($B602:D602&gt;$B601:D601,COLUMN($B$18:D601)-COLUMN($B$18)+1,99))</f>
        <v>99</v>
      </c>
      <c r="N602" s="26">
        <f t="array" aca="1" ref="N602" ca="1">MIN(IF($B602:E602&gt;$B601:E601,COLUMN($B$18:E601)-COLUMN($B$18)+1,99))</f>
        <v>99</v>
      </c>
      <c r="O602" s="26">
        <f t="array" aca="1" ref="O602" ca="1">MIN(IF($B602:F602&gt;$B601:F601,COLUMN($B$18:F601)-COLUMN($B$18)+1,99))</f>
        <v>99</v>
      </c>
      <c r="P602" s="26">
        <f t="array" aca="1" ref="P602" ca="1">MIN(IF($B602:G602&gt;$B601:G601,COLUMN($B$18:G601)-COLUMN($B$18)+1,99))</f>
        <v>99</v>
      </c>
      <c r="Q602" s="48">
        <f t="array" aca="1" ref="Q602" ca="1">MIN(IF($B602:H602&gt;$B601:H601,COLUMN($B$18:H601)-COLUMN($B$18)+1,99))</f>
        <v>7</v>
      </c>
    </row>
    <row r="603" spans="1:17" x14ac:dyDescent="0.25">
      <c r="A603" s="10">
        <v>586</v>
      </c>
      <c r="B603" s="8">
        <f t="array" aca="1" ref="B603" ca="1">IF(A603&gt;$B$9,"",IF(SUM(--(TRANSPOSE(LARGE(OFFSET($B602,,B$17,,$B$7-B$17),ROW(INDIRECT("a1:a"&amp;$B$7-B$17))))=OFFSET($B602,,B$17,,$B$7-B$17)))=$B$7-B$17,OFFSET($B$12,,MATCH(B602,$B$12:$H$12,FALSE)),B602))</f>
        <v>1</v>
      </c>
      <c r="C603" s="8">
        <f t="array" aca="1" ref="C603" ca="1">IF(OR($A603&gt;$B$9,C$17&gt;$B$7),"",CHOOSE(C$15,IF(K603=99,
IF(SUM(--(TRANSPOSE(LARGE(OFFSET($B602,,C$17,,$B$7-C$17),ROW(INDIRECT("a1:a"&amp;$B$7-C$17))))=OFFSET($B602,,C$17,,$B$7-C$17)))=$B$7-C$17,MIN(IF(C602&gt;=OFFSET($B602,,B$17,,$B$7-B$17),"",OFFSET($B602,,B$17,,$B$7-B$17))),C602),
SMALL(IF((SMALL(OFFSET($B602,,K603-1,,$B$7-K603+1),ROW(INDIRECT("a1:a"&amp;$B$7-K603+1)))=OFFSET($B603,,K603-1))*(MATCH(OFFSET($B603,,K603-1),SMALL(OFFSET($B602,,K603-1,,$B$7-K603+1),ROW(INDIRECT("a1:a"&amp;$B$7-K603+1))),0)=ROW(INDIRECT("a1:a"&amp;$B$7-K603+1))),"",SMALL(OFFSET($B602,,K603-1,,$B$7-K603+1),ROW(INDIRECT("a1:a"&amp;$B$7-K603+1)))),C$17-K603)),
SMALL(IF((SMALL(OFFSET($B602,,K603-1,,$B$7-K603+1),ROW(INDIRECT("a1:a"&amp;$B$7-K603+1)))=OFFSET($B603,,K603-1))*(MATCH(OFFSET($B603,,K603-1),SMALL(OFFSET($B602,,K603-1,,$B$7-K603+1),ROW(INDIRECT("a1:a"&amp;$B$7-K603+1))),0)=ROW(INDIRECT("a1:a"&amp;$B$7-K603+1))),"",SMALL(OFFSET($B602,,K603-1,,$B$7-K603+1),ROW(INDIRECT("a1:a"&amp;$B$7-K603+1)))),C$17-K603)))</f>
        <v>4</v>
      </c>
      <c r="D603" s="8">
        <f t="array" aca="1" ref="D603" ca="1">IF(OR($A603&gt;$B$9,D$17&gt;$B$7),"",CHOOSE(D$15,IF(L603=99,
IF(SUM(--(TRANSPOSE(LARGE(OFFSET($B602,,D$17,,$B$7-D$17),ROW(INDIRECT("a1:a"&amp;$B$7-D$17))))=OFFSET($B602,,D$17,,$B$7-D$17)))=$B$7-D$17,MIN(IF(D602&gt;=OFFSET($B602,,C$17,,$B$7-C$17),"",OFFSET($B602,,C$17,,$B$7-C$17))),D602),
SMALL(IF((SMALL(OFFSET($B602,,L603-1,,$B$7-L603+1),ROW(INDIRECT("a1:a"&amp;$B$7-L603+1)))=OFFSET($B603,,L603-1))*(MATCH(OFFSET($B603,,L603-1),SMALL(OFFSET($B602,,L603-1,,$B$7-L603+1),ROW(INDIRECT("a1:a"&amp;$B$7-L603+1))),0)=ROW(INDIRECT("a1:a"&amp;$B$7-L603+1))),"",SMALL(OFFSET($B602,,L603-1,,$B$7-L603+1),ROW(INDIRECT("a1:a"&amp;$B$7-L603+1)))),D$17-L603)),
SMALL(IF((SMALL(OFFSET($B602,,L603-1,,$B$7-L603+1),ROW(INDIRECT("a1:a"&amp;$B$7-L603+1)))=OFFSET($B603,,L603-1))*(MATCH(OFFSET($B603,,L603-1),SMALL(OFFSET($B602,,L603-1,,$B$7-L603+1),ROW(INDIRECT("a1:a"&amp;$B$7-L603+1))),0)=ROW(INDIRECT("a1:a"&amp;$B$7-L603+1))),"",SMALL(OFFSET($B602,,L603-1,,$B$7-L603+1),ROW(INDIRECT("a1:a"&amp;$B$7-L603+1)))),D$17-L603)))</f>
        <v>2</v>
      </c>
      <c r="E603" s="8">
        <f t="array" aca="1" ref="E603" ca="1">IF(OR($A603&gt;$B$9,E$17&gt;$B$7),"",CHOOSE(E$15,IF(M603=99,
IF(SUM(--(TRANSPOSE(LARGE(OFFSET($B602,,E$17,,$B$7-E$17),ROW(INDIRECT("a1:a"&amp;$B$7-E$17))))=OFFSET($B602,,E$17,,$B$7-E$17)))=$B$7-E$17,MIN(IF(E602&gt;=OFFSET($B602,,D$17,,$B$7-D$17),"",OFFSET($B602,,D$17,,$B$7-D$17))),E602),
SMALL(IF((SMALL(OFFSET($B602,,M603-1,,$B$7-M603+1),ROW(INDIRECT("a1:a"&amp;$B$7-M603+1)))=OFFSET($B603,,M603-1))*(MATCH(OFFSET($B603,,M603-1),SMALL(OFFSET($B602,,M603-1,,$B$7-M603+1),ROW(INDIRECT("a1:a"&amp;$B$7-M603+1))),0)=ROW(INDIRECT("a1:a"&amp;$B$7-M603+1))),"",SMALL(OFFSET($B602,,M603-1,,$B$7-M603+1),ROW(INDIRECT("a1:a"&amp;$B$7-M603+1)))),E$17-M603)),
SMALL(IF((SMALL(OFFSET($B602,,M603-1,,$B$7-M603+1),ROW(INDIRECT("a1:a"&amp;$B$7-M603+1)))=OFFSET($B603,,M603-1))*(MATCH(OFFSET($B603,,M603-1),SMALL(OFFSET($B602,,M603-1,,$B$7-M603+1),ROW(INDIRECT("a1:a"&amp;$B$7-M603+1))),0)=ROW(INDIRECT("a1:a"&amp;$B$7-M603+1))),"",SMALL(OFFSET($B602,,M603-1,,$B$7-M603+1),ROW(INDIRECT("a1:a"&amp;$B$7-M603+1)))),E$17-M603)))</f>
        <v>2</v>
      </c>
      <c r="F603" s="8">
        <f t="array" aca="1" ref="F603" ca="1">IF(OR($A603&gt;$B$9,F$17&gt;$B$7),"",CHOOSE(F$15,IF(N603=99,
IF(SUM(--(TRANSPOSE(LARGE(OFFSET($B602,,F$17,,$B$7-F$17),ROW(INDIRECT("a1:a"&amp;$B$7-F$17))))=OFFSET($B602,,F$17,,$B$7-F$17)))=$B$7-F$17,MIN(IF(F602&gt;=OFFSET($B602,,E$17,,$B$7-E$17),"",OFFSET($B602,,E$17,,$B$7-E$17))),F602),
SMALL(IF((SMALL(OFFSET($B602,,N603-1,,$B$7-N603+1),ROW(INDIRECT("a1:a"&amp;$B$7-N603+1)))=OFFSET($B603,,N603-1))*(MATCH(OFFSET($B603,,N603-1),SMALL(OFFSET($B602,,N603-1,,$B$7-N603+1),ROW(INDIRECT("a1:a"&amp;$B$7-N603+1))),0)=ROW(INDIRECT("a1:a"&amp;$B$7-N603+1))),"",SMALL(OFFSET($B602,,N603-1,,$B$7-N603+1),ROW(INDIRECT("a1:a"&amp;$B$7-N603+1)))),F$17-N603)),
SMALL(IF((SMALL(OFFSET($B602,,N603-1,,$B$7-N603+1),ROW(INDIRECT("a1:a"&amp;$B$7-N603+1)))=OFFSET($B603,,N603-1))*(MATCH(OFFSET($B603,,N603-1),SMALL(OFFSET($B602,,N603-1,,$B$7-N603+1),ROW(INDIRECT("a1:a"&amp;$B$7-N603+1))),0)=ROW(INDIRECT("a1:a"&amp;$B$7-N603+1))),"",SMALL(OFFSET($B602,,N603-1,,$B$7-N603+1),ROW(INDIRECT("a1:a"&amp;$B$7-N603+1)))),F$17-N603)))</f>
        <v>3</v>
      </c>
      <c r="G603" s="8">
        <f t="array" aca="1" ref="G603" ca="1">IF(OR($A603&gt;$B$9,G$17&gt;$B$7),"",CHOOSE(G$15,IF(O603=99,
IF(SUM(--(TRANSPOSE(LARGE(OFFSET($B602,,G$17,,$B$7-G$17),ROW(INDIRECT("a1:a"&amp;$B$7-G$17))))=OFFSET($B602,,G$17,,$B$7-G$17)))=$B$7-G$17,MIN(IF(G602&gt;=OFFSET($B602,,F$17,,$B$7-F$17),"",OFFSET($B602,,F$17,,$B$7-F$17))),G602),
SMALL(IF((SMALL(OFFSET($B602,,O603-1,,$B$7-O603+1),ROW(INDIRECT("a1:a"&amp;$B$7-O603+1)))=OFFSET($B603,,O603-1))*(MATCH(OFFSET($B603,,O603-1),SMALL(OFFSET($B602,,O603-1,,$B$7-O603+1),ROW(INDIRECT("a1:a"&amp;$B$7-O603+1))),0)=ROW(INDIRECT("a1:a"&amp;$B$7-O603+1))),"",SMALL(OFFSET($B602,,O603-1,,$B$7-O603+1),ROW(INDIRECT("a1:a"&amp;$B$7-O603+1)))),G$17-O603)),
SMALL(IF((SMALL(OFFSET($B602,,O603-1,,$B$7-O603+1),ROW(INDIRECT("a1:a"&amp;$B$7-O603+1)))=OFFSET($B603,,O603-1))*(MATCH(OFFSET($B603,,O603-1),SMALL(OFFSET($B602,,O603-1,,$B$7-O603+1),ROW(INDIRECT("a1:a"&amp;$B$7-O603+1))),0)=ROW(INDIRECT("a1:a"&amp;$B$7-O603+1))),"",SMALL(OFFSET($B602,,O603-1,,$B$7-O603+1),ROW(INDIRECT("a1:a"&amp;$B$7-O603+1)))),G$17-O603)))</f>
        <v>1</v>
      </c>
      <c r="H603" s="8">
        <f t="array" aca="1" ref="H603" ca="1">IF(OR($A603&gt;$B$9,H$17&gt;$B$7),"",CHOOSE(H$15,IF(P603=99,
IF(SUM(--(TRANSPOSE(LARGE(OFFSET($B602,,H$17,,$B$7-H$17),ROW(INDIRECT("a1:a"&amp;$B$7-H$17))))=OFFSET($B602,,H$17,,$B$7-H$17)))=$B$7-H$17,MIN(IF(H602&gt;=OFFSET($B602,,G$17,,$B$7-G$17),"",OFFSET($B602,,G$17,,$B$7-G$17))),H602),
SMALL(IF((SMALL(OFFSET($B602,,P603-1,,$B$7-P603+1),ROW(INDIRECT("a1:a"&amp;$B$7-P603+1)))=OFFSET($B603,,P603-1))*(MATCH(OFFSET($B603,,P603-1),SMALL(OFFSET($B602,,P603-1,,$B$7-P603+1),ROW(INDIRECT("a1:a"&amp;$B$7-P603+1))),0)=ROW(INDIRECT("a1:a"&amp;$B$7-P603+1))),"",SMALL(OFFSET($B602,,P603-1,,$B$7-P603+1),ROW(INDIRECT("a1:a"&amp;$B$7-P603+1)))),H$17-P603)),
SMALL(IF((SMALL(OFFSET($B602,,P603-1,,$B$7-P603+1),ROW(INDIRECT("a1:a"&amp;$B$7-P603+1)))=OFFSET($B603,,P603-1))*(MATCH(OFFSET($B603,,P603-1),SMALL(OFFSET($B602,,P603-1,,$B$7-P603+1),ROW(INDIRECT("a1:a"&amp;$B$7-P603+1))),0)=ROW(INDIRECT("a1:a"&amp;$B$7-P603+1))),"",SMALL(OFFSET($B602,,P603-1,,$B$7-P603+1),ROW(INDIRECT("a1:a"&amp;$B$7-P603+1)))),H$17-P603)))</f>
        <v>1</v>
      </c>
      <c r="I603" s="44">
        <f t="array" aca="1" ref="I603" ca="1">IF(OR($A603&gt;$B$9,I$17&gt;$B$7),"",CHOOSE(I$15,IF(Q603=99,
IF(SUM(--(TRANSPOSE(LARGE(OFFSET($B602,,I$17,,$B$7-I$17),ROW(INDIRECT("a1:a"&amp;$B$7-I$17))))=OFFSET($B602,,I$17,,$B$7-I$17)))=$B$7-I$17,MIN(IF(I602&gt;=OFFSET($B602,,H$17,,$B$7-H$17),"",OFFSET($B602,,H$17,,$B$7-H$17))),I602),
SMALL(IF((SMALL(OFFSET($B602,,Q603-1,,$B$7-Q603+1),ROW(INDIRECT("a1:a"&amp;$B$7-Q603+1)))=OFFSET($B603,,Q603-1))*(MATCH(OFFSET($B603,,Q603-1),SMALL(OFFSET($B602,,Q603-1,,$B$7-Q603+1),ROW(INDIRECT("a1:a"&amp;$B$7-Q603+1))),0)=ROW(INDIRECT("a1:a"&amp;$B$7-Q603+1))),"",SMALL(OFFSET($B602,,Q603-1,,$B$7-Q603+1),ROW(INDIRECT("a1:a"&amp;$B$7-Q603+1)))),I$17-Q603)),
SMALL(IF((SMALL(OFFSET($B602,,Q603-1,,$B$7-Q603+1),ROW(INDIRECT("a1:a"&amp;$B$7-Q603+1)))=OFFSET($B603,,Q603-1))*(MATCH(OFFSET($B603,,Q603-1),SMALL(OFFSET($B602,,Q603-1,,$B$7-Q603+1),ROW(INDIRECT("a1:a"&amp;$B$7-Q603+1))),0)=ROW(INDIRECT("a1:a"&amp;$B$7-Q603+1))),"",SMALL(OFFSET($B602,,Q603-1,,$B$7-Q603+1),ROW(INDIRECT("a1:a"&amp;$B$7-Q603+1)))),I$17-Q603)))</f>
        <v>3</v>
      </c>
      <c r="J603" s="13"/>
      <c r="K603" s="26">
        <f t="array" aca="1" ref="K603" ca="1">MIN(IF($B603:B603&gt;$B602:B602,COLUMN($B$18:B602)-COLUMN($B$18)+1,99))</f>
        <v>99</v>
      </c>
      <c r="L603" s="26">
        <f t="array" aca="1" ref="L603" ca="1">MIN(IF($B603:C603&gt;$B602:C602,COLUMN($B$18:C602)-COLUMN($B$18)+1,99))</f>
        <v>99</v>
      </c>
      <c r="M603" s="26">
        <f t="array" aca="1" ref="M603" ca="1">MIN(IF($B603:D603&gt;$B602:D602,COLUMN($B$18:D602)-COLUMN($B$18)+1,99))</f>
        <v>99</v>
      </c>
      <c r="N603" s="26">
        <f t="array" aca="1" ref="N603" ca="1">MIN(IF($B603:E603&gt;$B602:E602,COLUMN($B$18:E602)-COLUMN($B$18)+1,99))</f>
        <v>99</v>
      </c>
      <c r="O603" s="26">
        <f t="array" aca="1" ref="O603" ca="1">MIN(IF($B603:F603&gt;$B602:F602,COLUMN($B$18:F602)-COLUMN($B$18)+1,99))</f>
        <v>5</v>
      </c>
      <c r="P603" s="26">
        <f t="array" aca="1" ref="P603" ca="1">MIN(IF($B603:G603&gt;$B602:G602,COLUMN($B$18:G602)-COLUMN($B$18)+1,99))</f>
        <v>5</v>
      </c>
      <c r="Q603" s="48">
        <f t="array" aca="1" ref="Q603" ca="1">MIN(IF($B603:H603&gt;$B602:H602,COLUMN($B$18:H602)-COLUMN($B$18)+1,99))</f>
        <v>5</v>
      </c>
    </row>
    <row r="604" spans="1:17" x14ac:dyDescent="0.25">
      <c r="A604" s="10">
        <v>587</v>
      </c>
      <c r="B604" s="8">
        <f t="array" aca="1" ref="B604" ca="1">IF(A604&gt;$B$9,"",IF(SUM(--(TRANSPOSE(LARGE(OFFSET($B603,,B$17,,$B$7-B$17),ROW(INDIRECT("a1:a"&amp;$B$7-B$17))))=OFFSET($B603,,B$17,,$B$7-B$17)))=$B$7-B$17,OFFSET($B$12,,MATCH(B603,$B$12:$H$12,FALSE)),B603))</f>
        <v>1</v>
      </c>
      <c r="C604" s="8">
        <f t="array" aca="1" ref="C604" ca="1">IF(OR($A604&gt;$B$9,C$17&gt;$B$7),"",CHOOSE(C$15,IF(K604=99,
IF(SUM(--(TRANSPOSE(LARGE(OFFSET($B603,,C$17,,$B$7-C$17),ROW(INDIRECT("a1:a"&amp;$B$7-C$17))))=OFFSET($B603,,C$17,,$B$7-C$17)))=$B$7-C$17,MIN(IF(C603&gt;=OFFSET($B603,,B$17,,$B$7-B$17),"",OFFSET($B603,,B$17,,$B$7-B$17))),C603),
SMALL(IF((SMALL(OFFSET($B603,,K604-1,,$B$7-K604+1),ROW(INDIRECT("a1:a"&amp;$B$7-K604+1)))=OFFSET($B604,,K604-1))*(MATCH(OFFSET($B604,,K604-1),SMALL(OFFSET($B603,,K604-1,,$B$7-K604+1),ROW(INDIRECT("a1:a"&amp;$B$7-K604+1))),0)=ROW(INDIRECT("a1:a"&amp;$B$7-K604+1))),"",SMALL(OFFSET($B603,,K604-1,,$B$7-K604+1),ROW(INDIRECT("a1:a"&amp;$B$7-K604+1)))),C$17-K604)),
SMALL(IF((SMALL(OFFSET($B603,,K604-1,,$B$7-K604+1),ROW(INDIRECT("a1:a"&amp;$B$7-K604+1)))=OFFSET($B604,,K604-1))*(MATCH(OFFSET($B604,,K604-1),SMALL(OFFSET($B603,,K604-1,,$B$7-K604+1),ROW(INDIRECT("a1:a"&amp;$B$7-K604+1))),0)=ROW(INDIRECT("a1:a"&amp;$B$7-K604+1))),"",SMALL(OFFSET($B603,,K604-1,,$B$7-K604+1),ROW(INDIRECT("a1:a"&amp;$B$7-K604+1)))),C$17-K604)))</f>
        <v>4</v>
      </c>
      <c r="D604" s="8">
        <f t="array" aca="1" ref="D604" ca="1">IF(OR($A604&gt;$B$9,D$17&gt;$B$7),"",CHOOSE(D$15,IF(L604=99,
IF(SUM(--(TRANSPOSE(LARGE(OFFSET($B603,,D$17,,$B$7-D$17),ROW(INDIRECT("a1:a"&amp;$B$7-D$17))))=OFFSET($B603,,D$17,,$B$7-D$17)))=$B$7-D$17,MIN(IF(D603&gt;=OFFSET($B603,,C$17,,$B$7-C$17),"",OFFSET($B603,,C$17,,$B$7-C$17))),D603),
SMALL(IF((SMALL(OFFSET($B603,,L604-1,,$B$7-L604+1),ROW(INDIRECT("a1:a"&amp;$B$7-L604+1)))=OFFSET($B604,,L604-1))*(MATCH(OFFSET($B604,,L604-1),SMALL(OFFSET($B603,,L604-1,,$B$7-L604+1),ROW(INDIRECT("a1:a"&amp;$B$7-L604+1))),0)=ROW(INDIRECT("a1:a"&amp;$B$7-L604+1))),"",SMALL(OFFSET($B603,,L604-1,,$B$7-L604+1),ROW(INDIRECT("a1:a"&amp;$B$7-L604+1)))),D$17-L604)),
SMALL(IF((SMALL(OFFSET($B603,,L604-1,,$B$7-L604+1),ROW(INDIRECT("a1:a"&amp;$B$7-L604+1)))=OFFSET($B604,,L604-1))*(MATCH(OFFSET($B604,,L604-1),SMALL(OFFSET($B603,,L604-1,,$B$7-L604+1),ROW(INDIRECT("a1:a"&amp;$B$7-L604+1))),0)=ROW(INDIRECT("a1:a"&amp;$B$7-L604+1))),"",SMALL(OFFSET($B603,,L604-1,,$B$7-L604+1),ROW(INDIRECT("a1:a"&amp;$B$7-L604+1)))),D$17-L604)))</f>
        <v>2</v>
      </c>
      <c r="E604" s="8">
        <f t="array" aca="1" ref="E604" ca="1">IF(OR($A604&gt;$B$9,E$17&gt;$B$7),"",CHOOSE(E$15,IF(M604=99,
IF(SUM(--(TRANSPOSE(LARGE(OFFSET($B603,,E$17,,$B$7-E$17),ROW(INDIRECT("a1:a"&amp;$B$7-E$17))))=OFFSET($B603,,E$17,,$B$7-E$17)))=$B$7-E$17,MIN(IF(E603&gt;=OFFSET($B603,,D$17,,$B$7-D$17),"",OFFSET($B603,,D$17,,$B$7-D$17))),E603),
SMALL(IF((SMALL(OFFSET($B603,,M604-1,,$B$7-M604+1),ROW(INDIRECT("a1:a"&amp;$B$7-M604+1)))=OFFSET($B604,,M604-1))*(MATCH(OFFSET($B604,,M604-1),SMALL(OFFSET($B603,,M604-1,,$B$7-M604+1),ROW(INDIRECT("a1:a"&amp;$B$7-M604+1))),0)=ROW(INDIRECT("a1:a"&amp;$B$7-M604+1))),"",SMALL(OFFSET($B603,,M604-1,,$B$7-M604+1),ROW(INDIRECT("a1:a"&amp;$B$7-M604+1)))),E$17-M604)),
SMALL(IF((SMALL(OFFSET($B603,,M604-1,,$B$7-M604+1),ROW(INDIRECT("a1:a"&amp;$B$7-M604+1)))=OFFSET($B604,,M604-1))*(MATCH(OFFSET($B604,,M604-1),SMALL(OFFSET($B603,,M604-1,,$B$7-M604+1),ROW(INDIRECT("a1:a"&amp;$B$7-M604+1))),0)=ROW(INDIRECT("a1:a"&amp;$B$7-M604+1))),"",SMALL(OFFSET($B603,,M604-1,,$B$7-M604+1),ROW(INDIRECT("a1:a"&amp;$B$7-M604+1)))),E$17-M604)))</f>
        <v>2</v>
      </c>
      <c r="F604" s="8">
        <f t="array" aca="1" ref="F604" ca="1">IF(OR($A604&gt;$B$9,F$17&gt;$B$7),"",CHOOSE(F$15,IF(N604=99,
IF(SUM(--(TRANSPOSE(LARGE(OFFSET($B603,,F$17,,$B$7-F$17),ROW(INDIRECT("a1:a"&amp;$B$7-F$17))))=OFFSET($B603,,F$17,,$B$7-F$17)))=$B$7-F$17,MIN(IF(F603&gt;=OFFSET($B603,,E$17,,$B$7-E$17),"",OFFSET($B603,,E$17,,$B$7-E$17))),F603),
SMALL(IF((SMALL(OFFSET($B603,,N604-1,,$B$7-N604+1),ROW(INDIRECT("a1:a"&amp;$B$7-N604+1)))=OFFSET($B604,,N604-1))*(MATCH(OFFSET($B604,,N604-1),SMALL(OFFSET($B603,,N604-1,,$B$7-N604+1),ROW(INDIRECT("a1:a"&amp;$B$7-N604+1))),0)=ROW(INDIRECT("a1:a"&amp;$B$7-N604+1))),"",SMALL(OFFSET($B603,,N604-1,,$B$7-N604+1),ROW(INDIRECT("a1:a"&amp;$B$7-N604+1)))),F$17-N604)),
SMALL(IF((SMALL(OFFSET($B603,,N604-1,,$B$7-N604+1),ROW(INDIRECT("a1:a"&amp;$B$7-N604+1)))=OFFSET($B604,,N604-1))*(MATCH(OFFSET($B604,,N604-1),SMALL(OFFSET($B603,,N604-1,,$B$7-N604+1),ROW(INDIRECT("a1:a"&amp;$B$7-N604+1))),0)=ROW(INDIRECT("a1:a"&amp;$B$7-N604+1))),"",SMALL(OFFSET($B603,,N604-1,,$B$7-N604+1),ROW(INDIRECT("a1:a"&amp;$B$7-N604+1)))),F$17-N604)))</f>
        <v>3</v>
      </c>
      <c r="G604" s="8">
        <f t="array" aca="1" ref="G604" ca="1">IF(OR($A604&gt;$B$9,G$17&gt;$B$7),"",CHOOSE(G$15,IF(O604=99,
IF(SUM(--(TRANSPOSE(LARGE(OFFSET($B603,,G$17,,$B$7-G$17),ROW(INDIRECT("a1:a"&amp;$B$7-G$17))))=OFFSET($B603,,G$17,,$B$7-G$17)))=$B$7-G$17,MIN(IF(G603&gt;=OFFSET($B603,,F$17,,$B$7-F$17),"",OFFSET($B603,,F$17,,$B$7-F$17))),G603),
SMALL(IF((SMALL(OFFSET($B603,,O604-1,,$B$7-O604+1),ROW(INDIRECT("a1:a"&amp;$B$7-O604+1)))=OFFSET($B604,,O604-1))*(MATCH(OFFSET($B604,,O604-1),SMALL(OFFSET($B603,,O604-1,,$B$7-O604+1),ROW(INDIRECT("a1:a"&amp;$B$7-O604+1))),0)=ROW(INDIRECT("a1:a"&amp;$B$7-O604+1))),"",SMALL(OFFSET($B603,,O604-1,,$B$7-O604+1),ROW(INDIRECT("a1:a"&amp;$B$7-O604+1)))),G$17-O604)),
SMALL(IF((SMALL(OFFSET($B603,,O604-1,,$B$7-O604+1),ROW(INDIRECT("a1:a"&amp;$B$7-O604+1)))=OFFSET($B604,,O604-1))*(MATCH(OFFSET($B604,,O604-1),SMALL(OFFSET($B603,,O604-1,,$B$7-O604+1),ROW(INDIRECT("a1:a"&amp;$B$7-O604+1))),0)=ROW(INDIRECT("a1:a"&amp;$B$7-O604+1))),"",SMALL(OFFSET($B603,,O604-1,,$B$7-O604+1),ROW(INDIRECT("a1:a"&amp;$B$7-O604+1)))),G$17-O604)))</f>
        <v>1</v>
      </c>
      <c r="H604" s="8">
        <f t="array" aca="1" ref="H604" ca="1">IF(OR($A604&gt;$B$9,H$17&gt;$B$7),"",CHOOSE(H$15,IF(P604=99,
IF(SUM(--(TRANSPOSE(LARGE(OFFSET($B603,,H$17,,$B$7-H$17),ROW(INDIRECT("a1:a"&amp;$B$7-H$17))))=OFFSET($B603,,H$17,,$B$7-H$17)))=$B$7-H$17,MIN(IF(H603&gt;=OFFSET($B603,,G$17,,$B$7-G$17),"",OFFSET($B603,,G$17,,$B$7-G$17))),H603),
SMALL(IF((SMALL(OFFSET($B603,,P604-1,,$B$7-P604+1),ROW(INDIRECT("a1:a"&amp;$B$7-P604+1)))=OFFSET($B604,,P604-1))*(MATCH(OFFSET($B604,,P604-1),SMALL(OFFSET($B603,,P604-1,,$B$7-P604+1),ROW(INDIRECT("a1:a"&amp;$B$7-P604+1))),0)=ROW(INDIRECT("a1:a"&amp;$B$7-P604+1))),"",SMALL(OFFSET($B603,,P604-1,,$B$7-P604+1),ROW(INDIRECT("a1:a"&amp;$B$7-P604+1)))),H$17-P604)),
SMALL(IF((SMALL(OFFSET($B603,,P604-1,,$B$7-P604+1),ROW(INDIRECT("a1:a"&amp;$B$7-P604+1)))=OFFSET($B604,,P604-1))*(MATCH(OFFSET($B604,,P604-1),SMALL(OFFSET($B603,,P604-1,,$B$7-P604+1),ROW(INDIRECT("a1:a"&amp;$B$7-P604+1))),0)=ROW(INDIRECT("a1:a"&amp;$B$7-P604+1))),"",SMALL(OFFSET($B603,,P604-1,,$B$7-P604+1),ROW(INDIRECT("a1:a"&amp;$B$7-P604+1)))),H$17-P604)))</f>
        <v>3</v>
      </c>
      <c r="I604" s="44">
        <f t="array" aca="1" ref="I604" ca="1">IF(OR($A604&gt;$B$9,I$17&gt;$B$7),"",CHOOSE(I$15,IF(Q604=99,
IF(SUM(--(TRANSPOSE(LARGE(OFFSET($B603,,I$17,,$B$7-I$17),ROW(INDIRECT("a1:a"&amp;$B$7-I$17))))=OFFSET($B603,,I$17,,$B$7-I$17)))=$B$7-I$17,MIN(IF(I603&gt;=OFFSET($B603,,H$17,,$B$7-H$17),"",OFFSET($B603,,H$17,,$B$7-H$17))),I603),
SMALL(IF((SMALL(OFFSET($B603,,Q604-1,,$B$7-Q604+1),ROW(INDIRECT("a1:a"&amp;$B$7-Q604+1)))=OFFSET($B604,,Q604-1))*(MATCH(OFFSET($B604,,Q604-1),SMALL(OFFSET($B603,,Q604-1,,$B$7-Q604+1),ROW(INDIRECT("a1:a"&amp;$B$7-Q604+1))),0)=ROW(INDIRECT("a1:a"&amp;$B$7-Q604+1))),"",SMALL(OFFSET($B603,,Q604-1,,$B$7-Q604+1),ROW(INDIRECT("a1:a"&amp;$B$7-Q604+1)))),I$17-Q604)),
SMALL(IF((SMALL(OFFSET($B603,,Q604-1,,$B$7-Q604+1),ROW(INDIRECT("a1:a"&amp;$B$7-Q604+1)))=OFFSET($B604,,Q604-1))*(MATCH(OFFSET($B604,,Q604-1),SMALL(OFFSET($B603,,Q604-1,,$B$7-Q604+1),ROW(INDIRECT("a1:a"&amp;$B$7-Q604+1))),0)=ROW(INDIRECT("a1:a"&amp;$B$7-Q604+1))),"",SMALL(OFFSET($B603,,Q604-1,,$B$7-Q604+1),ROW(INDIRECT("a1:a"&amp;$B$7-Q604+1)))),I$17-Q604)))</f>
        <v>1</v>
      </c>
      <c r="J604" s="13"/>
      <c r="K604" s="26">
        <f t="array" aca="1" ref="K604" ca="1">MIN(IF($B604:B604&gt;$B603:B603,COLUMN($B$18:B603)-COLUMN($B$18)+1,99))</f>
        <v>99</v>
      </c>
      <c r="L604" s="26">
        <f t="array" aca="1" ref="L604" ca="1">MIN(IF($B604:C604&gt;$B603:C603,COLUMN($B$18:C603)-COLUMN($B$18)+1,99))</f>
        <v>99</v>
      </c>
      <c r="M604" s="26">
        <f t="array" aca="1" ref="M604" ca="1">MIN(IF($B604:D604&gt;$B603:D603,COLUMN($B$18:D603)-COLUMN($B$18)+1,99))</f>
        <v>99</v>
      </c>
      <c r="N604" s="26">
        <f t="array" aca="1" ref="N604" ca="1">MIN(IF($B604:E604&gt;$B603:E603,COLUMN($B$18:E603)-COLUMN($B$18)+1,99))</f>
        <v>99</v>
      </c>
      <c r="O604" s="26">
        <f t="array" aca="1" ref="O604" ca="1">MIN(IF($B604:F604&gt;$B603:F603,COLUMN($B$18:F603)-COLUMN($B$18)+1,99))</f>
        <v>99</v>
      </c>
      <c r="P604" s="26">
        <f t="array" aca="1" ref="P604" ca="1">MIN(IF($B604:G604&gt;$B603:G603,COLUMN($B$18:G603)-COLUMN($B$18)+1,99))</f>
        <v>99</v>
      </c>
      <c r="Q604" s="48">
        <f t="array" aca="1" ref="Q604" ca="1">MIN(IF($B604:H604&gt;$B603:H603,COLUMN($B$18:H603)-COLUMN($B$18)+1,99))</f>
        <v>7</v>
      </c>
    </row>
    <row r="605" spans="1:17" x14ac:dyDescent="0.25">
      <c r="A605" s="10">
        <v>588</v>
      </c>
      <c r="B605" s="8">
        <f t="array" aca="1" ref="B605" ca="1">IF(A605&gt;$B$9,"",IF(SUM(--(TRANSPOSE(LARGE(OFFSET($B604,,B$17,,$B$7-B$17),ROW(INDIRECT("a1:a"&amp;$B$7-B$17))))=OFFSET($B604,,B$17,,$B$7-B$17)))=$B$7-B$17,OFFSET($B$12,,MATCH(B604,$B$12:$H$12,FALSE)),B604))</f>
        <v>1</v>
      </c>
      <c r="C605" s="8">
        <f t="array" aca="1" ref="C605" ca="1">IF(OR($A605&gt;$B$9,C$17&gt;$B$7),"",CHOOSE(C$15,IF(K605=99,
IF(SUM(--(TRANSPOSE(LARGE(OFFSET($B604,,C$17,,$B$7-C$17),ROW(INDIRECT("a1:a"&amp;$B$7-C$17))))=OFFSET($B604,,C$17,,$B$7-C$17)))=$B$7-C$17,MIN(IF(C604&gt;=OFFSET($B604,,B$17,,$B$7-B$17),"",OFFSET($B604,,B$17,,$B$7-B$17))),C604),
SMALL(IF((SMALL(OFFSET($B604,,K605-1,,$B$7-K605+1),ROW(INDIRECT("a1:a"&amp;$B$7-K605+1)))=OFFSET($B605,,K605-1))*(MATCH(OFFSET($B605,,K605-1),SMALL(OFFSET($B604,,K605-1,,$B$7-K605+1),ROW(INDIRECT("a1:a"&amp;$B$7-K605+1))),0)=ROW(INDIRECT("a1:a"&amp;$B$7-K605+1))),"",SMALL(OFFSET($B604,,K605-1,,$B$7-K605+1),ROW(INDIRECT("a1:a"&amp;$B$7-K605+1)))),C$17-K605)),
SMALL(IF((SMALL(OFFSET($B604,,K605-1,,$B$7-K605+1),ROW(INDIRECT("a1:a"&amp;$B$7-K605+1)))=OFFSET($B605,,K605-1))*(MATCH(OFFSET($B605,,K605-1),SMALL(OFFSET($B604,,K605-1,,$B$7-K605+1),ROW(INDIRECT("a1:a"&amp;$B$7-K605+1))),0)=ROW(INDIRECT("a1:a"&amp;$B$7-K605+1))),"",SMALL(OFFSET($B604,,K605-1,,$B$7-K605+1),ROW(INDIRECT("a1:a"&amp;$B$7-K605+1)))),C$17-K605)))</f>
        <v>4</v>
      </c>
      <c r="D605" s="8">
        <f t="array" aca="1" ref="D605" ca="1">IF(OR($A605&gt;$B$9,D$17&gt;$B$7),"",CHOOSE(D$15,IF(L605=99,
IF(SUM(--(TRANSPOSE(LARGE(OFFSET($B604,,D$17,,$B$7-D$17),ROW(INDIRECT("a1:a"&amp;$B$7-D$17))))=OFFSET($B604,,D$17,,$B$7-D$17)))=$B$7-D$17,MIN(IF(D604&gt;=OFFSET($B604,,C$17,,$B$7-C$17),"",OFFSET($B604,,C$17,,$B$7-C$17))),D604),
SMALL(IF((SMALL(OFFSET($B604,,L605-1,,$B$7-L605+1),ROW(INDIRECT("a1:a"&amp;$B$7-L605+1)))=OFFSET($B605,,L605-1))*(MATCH(OFFSET($B605,,L605-1),SMALL(OFFSET($B604,,L605-1,,$B$7-L605+1),ROW(INDIRECT("a1:a"&amp;$B$7-L605+1))),0)=ROW(INDIRECT("a1:a"&amp;$B$7-L605+1))),"",SMALL(OFFSET($B604,,L605-1,,$B$7-L605+1),ROW(INDIRECT("a1:a"&amp;$B$7-L605+1)))),D$17-L605)),
SMALL(IF((SMALL(OFFSET($B604,,L605-1,,$B$7-L605+1),ROW(INDIRECT("a1:a"&amp;$B$7-L605+1)))=OFFSET($B605,,L605-1))*(MATCH(OFFSET($B605,,L605-1),SMALL(OFFSET($B604,,L605-1,,$B$7-L605+1),ROW(INDIRECT("a1:a"&amp;$B$7-L605+1))),0)=ROW(INDIRECT("a1:a"&amp;$B$7-L605+1))),"",SMALL(OFFSET($B604,,L605-1,,$B$7-L605+1),ROW(INDIRECT("a1:a"&amp;$B$7-L605+1)))),D$17-L605)))</f>
        <v>2</v>
      </c>
      <c r="E605" s="8">
        <f t="array" aca="1" ref="E605" ca="1">IF(OR($A605&gt;$B$9,E$17&gt;$B$7),"",CHOOSE(E$15,IF(M605=99,
IF(SUM(--(TRANSPOSE(LARGE(OFFSET($B604,,E$17,,$B$7-E$17),ROW(INDIRECT("a1:a"&amp;$B$7-E$17))))=OFFSET($B604,,E$17,,$B$7-E$17)))=$B$7-E$17,MIN(IF(E604&gt;=OFFSET($B604,,D$17,,$B$7-D$17),"",OFFSET($B604,,D$17,,$B$7-D$17))),E604),
SMALL(IF((SMALL(OFFSET($B604,,M605-1,,$B$7-M605+1),ROW(INDIRECT("a1:a"&amp;$B$7-M605+1)))=OFFSET($B605,,M605-1))*(MATCH(OFFSET($B605,,M605-1),SMALL(OFFSET($B604,,M605-1,,$B$7-M605+1),ROW(INDIRECT("a1:a"&amp;$B$7-M605+1))),0)=ROW(INDIRECT("a1:a"&amp;$B$7-M605+1))),"",SMALL(OFFSET($B604,,M605-1,,$B$7-M605+1),ROW(INDIRECT("a1:a"&amp;$B$7-M605+1)))),E$17-M605)),
SMALL(IF((SMALL(OFFSET($B604,,M605-1,,$B$7-M605+1),ROW(INDIRECT("a1:a"&amp;$B$7-M605+1)))=OFFSET($B605,,M605-1))*(MATCH(OFFSET($B605,,M605-1),SMALL(OFFSET($B604,,M605-1,,$B$7-M605+1),ROW(INDIRECT("a1:a"&amp;$B$7-M605+1))),0)=ROW(INDIRECT("a1:a"&amp;$B$7-M605+1))),"",SMALL(OFFSET($B604,,M605-1,,$B$7-M605+1),ROW(INDIRECT("a1:a"&amp;$B$7-M605+1)))),E$17-M605)))</f>
        <v>2</v>
      </c>
      <c r="F605" s="8">
        <f t="array" aca="1" ref="F605" ca="1">IF(OR($A605&gt;$B$9,F$17&gt;$B$7),"",CHOOSE(F$15,IF(N605=99,
IF(SUM(--(TRANSPOSE(LARGE(OFFSET($B604,,F$17,,$B$7-F$17),ROW(INDIRECT("a1:a"&amp;$B$7-F$17))))=OFFSET($B604,,F$17,,$B$7-F$17)))=$B$7-F$17,MIN(IF(F604&gt;=OFFSET($B604,,E$17,,$B$7-E$17),"",OFFSET($B604,,E$17,,$B$7-E$17))),F604),
SMALL(IF((SMALL(OFFSET($B604,,N605-1,,$B$7-N605+1),ROW(INDIRECT("a1:a"&amp;$B$7-N605+1)))=OFFSET($B605,,N605-1))*(MATCH(OFFSET($B605,,N605-1),SMALL(OFFSET($B604,,N605-1,,$B$7-N605+1),ROW(INDIRECT("a1:a"&amp;$B$7-N605+1))),0)=ROW(INDIRECT("a1:a"&amp;$B$7-N605+1))),"",SMALL(OFFSET($B604,,N605-1,,$B$7-N605+1),ROW(INDIRECT("a1:a"&amp;$B$7-N605+1)))),F$17-N605)),
SMALL(IF((SMALL(OFFSET($B604,,N605-1,,$B$7-N605+1),ROW(INDIRECT("a1:a"&amp;$B$7-N605+1)))=OFFSET($B605,,N605-1))*(MATCH(OFFSET($B605,,N605-1),SMALL(OFFSET($B604,,N605-1,,$B$7-N605+1),ROW(INDIRECT("a1:a"&amp;$B$7-N605+1))),0)=ROW(INDIRECT("a1:a"&amp;$B$7-N605+1))),"",SMALL(OFFSET($B604,,N605-1,,$B$7-N605+1),ROW(INDIRECT("a1:a"&amp;$B$7-N605+1)))),F$17-N605)))</f>
        <v>3</v>
      </c>
      <c r="G605" s="8">
        <f t="array" aca="1" ref="G605" ca="1">IF(OR($A605&gt;$B$9,G$17&gt;$B$7),"",CHOOSE(G$15,IF(O605=99,
IF(SUM(--(TRANSPOSE(LARGE(OFFSET($B604,,G$17,,$B$7-G$17),ROW(INDIRECT("a1:a"&amp;$B$7-G$17))))=OFFSET($B604,,G$17,,$B$7-G$17)))=$B$7-G$17,MIN(IF(G604&gt;=OFFSET($B604,,F$17,,$B$7-F$17),"",OFFSET($B604,,F$17,,$B$7-F$17))),G604),
SMALL(IF((SMALL(OFFSET($B604,,O605-1,,$B$7-O605+1),ROW(INDIRECT("a1:a"&amp;$B$7-O605+1)))=OFFSET($B605,,O605-1))*(MATCH(OFFSET($B605,,O605-1),SMALL(OFFSET($B604,,O605-1,,$B$7-O605+1),ROW(INDIRECT("a1:a"&amp;$B$7-O605+1))),0)=ROW(INDIRECT("a1:a"&amp;$B$7-O605+1))),"",SMALL(OFFSET($B604,,O605-1,,$B$7-O605+1),ROW(INDIRECT("a1:a"&amp;$B$7-O605+1)))),G$17-O605)),
SMALL(IF((SMALL(OFFSET($B604,,O605-1,,$B$7-O605+1),ROW(INDIRECT("a1:a"&amp;$B$7-O605+1)))=OFFSET($B605,,O605-1))*(MATCH(OFFSET($B605,,O605-1),SMALL(OFFSET($B604,,O605-1,,$B$7-O605+1),ROW(INDIRECT("a1:a"&amp;$B$7-O605+1))),0)=ROW(INDIRECT("a1:a"&amp;$B$7-O605+1))),"",SMALL(OFFSET($B604,,O605-1,,$B$7-O605+1),ROW(INDIRECT("a1:a"&amp;$B$7-O605+1)))),G$17-O605)))</f>
        <v>3</v>
      </c>
      <c r="H605" s="8">
        <f t="array" aca="1" ref="H605" ca="1">IF(OR($A605&gt;$B$9,H$17&gt;$B$7),"",CHOOSE(H$15,IF(P605=99,
IF(SUM(--(TRANSPOSE(LARGE(OFFSET($B604,,H$17,,$B$7-H$17),ROW(INDIRECT("a1:a"&amp;$B$7-H$17))))=OFFSET($B604,,H$17,,$B$7-H$17)))=$B$7-H$17,MIN(IF(H604&gt;=OFFSET($B604,,G$17,,$B$7-G$17),"",OFFSET($B604,,G$17,,$B$7-G$17))),H604),
SMALL(IF((SMALL(OFFSET($B604,,P605-1,,$B$7-P605+1),ROW(INDIRECT("a1:a"&amp;$B$7-P605+1)))=OFFSET($B605,,P605-1))*(MATCH(OFFSET($B605,,P605-1),SMALL(OFFSET($B604,,P605-1,,$B$7-P605+1),ROW(INDIRECT("a1:a"&amp;$B$7-P605+1))),0)=ROW(INDIRECT("a1:a"&amp;$B$7-P605+1))),"",SMALL(OFFSET($B604,,P605-1,,$B$7-P605+1),ROW(INDIRECT("a1:a"&amp;$B$7-P605+1)))),H$17-P605)),
SMALL(IF((SMALL(OFFSET($B604,,P605-1,,$B$7-P605+1),ROW(INDIRECT("a1:a"&amp;$B$7-P605+1)))=OFFSET($B605,,P605-1))*(MATCH(OFFSET($B605,,P605-1),SMALL(OFFSET($B604,,P605-1,,$B$7-P605+1),ROW(INDIRECT("a1:a"&amp;$B$7-P605+1))),0)=ROW(INDIRECT("a1:a"&amp;$B$7-P605+1))),"",SMALL(OFFSET($B604,,P605-1,,$B$7-P605+1),ROW(INDIRECT("a1:a"&amp;$B$7-P605+1)))),H$17-P605)))</f>
        <v>1</v>
      </c>
      <c r="I605" s="44">
        <f t="array" aca="1" ref="I605" ca="1">IF(OR($A605&gt;$B$9,I$17&gt;$B$7),"",CHOOSE(I$15,IF(Q605=99,
IF(SUM(--(TRANSPOSE(LARGE(OFFSET($B604,,I$17,,$B$7-I$17),ROW(INDIRECT("a1:a"&amp;$B$7-I$17))))=OFFSET($B604,,I$17,,$B$7-I$17)))=$B$7-I$17,MIN(IF(I604&gt;=OFFSET($B604,,H$17,,$B$7-H$17),"",OFFSET($B604,,H$17,,$B$7-H$17))),I604),
SMALL(IF((SMALL(OFFSET($B604,,Q605-1,,$B$7-Q605+1),ROW(INDIRECT("a1:a"&amp;$B$7-Q605+1)))=OFFSET($B605,,Q605-1))*(MATCH(OFFSET($B605,,Q605-1),SMALL(OFFSET($B604,,Q605-1,,$B$7-Q605+1),ROW(INDIRECT("a1:a"&amp;$B$7-Q605+1))),0)=ROW(INDIRECT("a1:a"&amp;$B$7-Q605+1))),"",SMALL(OFFSET($B604,,Q605-1,,$B$7-Q605+1),ROW(INDIRECT("a1:a"&amp;$B$7-Q605+1)))),I$17-Q605)),
SMALL(IF((SMALL(OFFSET($B604,,Q605-1,,$B$7-Q605+1),ROW(INDIRECT("a1:a"&amp;$B$7-Q605+1)))=OFFSET($B605,,Q605-1))*(MATCH(OFFSET($B605,,Q605-1),SMALL(OFFSET($B604,,Q605-1,,$B$7-Q605+1),ROW(INDIRECT("a1:a"&amp;$B$7-Q605+1))),0)=ROW(INDIRECT("a1:a"&amp;$B$7-Q605+1))),"",SMALL(OFFSET($B604,,Q605-1,,$B$7-Q605+1),ROW(INDIRECT("a1:a"&amp;$B$7-Q605+1)))),I$17-Q605)))</f>
        <v>1</v>
      </c>
      <c r="J605" s="13"/>
      <c r="K605" s="26">
        <f t="array" aca="1" ref="K605" ca="1">MIN(IF($B605:B605&gt;$B604:B604,COLUMN($B$18:B604)-COLUMN($B$18)+1,99))</f>
        <v>99</v>
      </c>
      <c r="L605" s="26">
        <f t="array" aca="1" ref="L605" ca="1">MIN(IF($B605:C605&gt;$B604:C604,COLUMN($B$18:C604)-COLUMN($B$18)+1,99))</f>
        <v>99</v>
      </c>
      <c r="M605" s="26">
        <f t="array" aca="1" ref="M605" ca="1">MIN(IF($B605:D605&gt;$B604:D604,COLUMN($B$18:D604)-COLUMN($B$18)+1,99))</f>
        <v>99</v>
      </c>
      <c r="N605" s="26">
        <f t="array" aca="1" ref="N605" ca="1">MIN(IF($B605:E605&gt;$B604:E604,COLUMN($B$18:E604)-COLUMN($B$18)+1,99))</f>
        <v>99</v>
      </c>
      <c r="O605" s="26">
        <f t="array" aca="1" ref="O605" ca="1">MIN(IF($B605:F605&gt;$B604:F604,COLUMN($B$18:F604)-COLUMN($B$18)+1,99))</f>
        <v>99</v>
      </c>
      <c r="P605" s="26">
        <f t="array" aca="1" ref="P605" ca="1">MIN(IF($B605:G605&gt;$B604:G604,COLUMN($B$18:G604)-COLUMN($B$18)+1,99))</f>
        <v>6</v>
      </c>
      <c r="Q605" s="48">
        <f t="array" aca="1" ref="Q605" ca="1">MIN(IF($B605:H605&gt;$B604:H604,COLUMN($B$18:H604)-COLUMN($B$18)+1,99))</f>
        <v>6</v>
      </c>
    </row>
    <row r="606" spans="1:17" x14ac:dyDescent="0.25">
      <c r="A606" s="10">
        <v>589</v>
      </c>
      <c r="B606" s="8">
        <f t="array" aca="1" ref="B606" ca="1">IF(A606&gt;$B$9,"",IF(SUM(--(TRANSPOSE(LARGE(OFFSET($B605,,B$17,,$B$7-B$17),ROW(INDIRECT("a1:a"&amp;$B$7-B$17))))=OFFSET($B605,,B$17,,$B$7-B$17)))=$B$7-B$17,OFFSET($B$12,,MATCH(B605,$B$12:$H$12,FALSE)),B605))</f>
        <v>1</v>
      </c>
      <c r="C606" s="8">
        <f t="array" aca="1" ref="C606" ca="1">IF(OR($A606&gt;$B$9,C$17&gt;$B$7),"",CHOOSE(C$15,IF(K606=99,
IF(SUM(--(TRANSPOSE(LARGE(OFFSET($B605,,C$17,,$B$7-C$17),ROW(INDIRECT("a1:a"&amp;$B$7-C$17))))=OFFSET($B605,,C$17,,$B$7-C$17)))=$B$7-C$17,MIN(IF(C605&gt;=OFFSET($B605,,B$17,,$B$7-B$17),"",OFFSET($B605,,B$17,,$B$7-B$17))),C605),
SMALL(IF((SMALL(OFFSET($B605,,K606-1,,$B$7-K606+1),ROW(INDIRECT("a1:a"&amp;$B$7-K606+1)))=OFFSET($B606,,K606-1))*(MATCH(OFFSET($B606,,K606-1),SMALL(OFFSET($B605,,K606-1,,$B$7-K606+1),ROW(INDIRECT("a1:a"&amp;$B$7-K606+1))),0)=ROW(INDIRECT("a1:a"&amp;$B$7-K606+1))),"",SMALL(OFFSET($B605,,K606-1,,$B$7-K606+1),ROW(INDIRECT("a1:a"&amp;$B$7-K606+1)))),C$17-K606)),
SMALL(IF((SMALL(OFFSET($B605,,K606-1,,$B$7-K606+1),ROW(INDIRECT("a1:a"&amp;$B$7-K606+1)))=OFFSET($B606,,K606-1))*(MATCH(OFFSET($B606,,K606-1),SMALL(OFFSET($B605,,K606-1,,$B$7-K606+1),ROW(INDIRECT("a1:a"&amp;$B$7-K606+1))),0)=ROW(INDIRECT("a1:a"&amp;$B$7-K606+1))),"",SMALL(OFFSET($B605,,K606-1,,$B$7-K606+1),ROW(INDIRECT("a1:a"&amp;$B$7-K606+1)))),C$17-K606)))</f>
        <v>4</v>
      </c>
      <c r="D606" s="8">
        <f t="array" aca="1" ref="D606" ca="1">IF(OR($A606&gt;$B$9,D$17&gt;$B$7),"",CHOOSE(D$15,IF(L606=99,
IF(SUM(--(TRANSPOSE(LARGE(OFFSET($B605,,D$17,,$B$7-D$17),ROW(INDIRECT("a1:a"&amp;$B$7-D$17))))=OFFSET($B605,,D$17,,$B$7-D$17)))=$B$7-D$17,MIN(IF(D605&gt;=OFFSET($B605,,C$17,,$B$7-C$17),"",OFFSET($B605,,C$17,,$B$7-C$17))),D605),
SMALL(IF((SMALL(OFFSET($B605,,L606-1,,$B$7-L606+1),ROW(INDIRECT("a1:a"&amp;$B$7-L606+1)))=OFFSET($B606,,L606-1))*(MATCH(OFFSET($B606,,L606-1),SMALL(OFFSET($B605,,L606-1,,$B$7-L606+1),ROW(INDIRECT("a1:a"&amp;$B$7-L606+1))),0)=ROW(INDIRECT("a1:a"&amp;$B$7-L606+1))),"",SMALL(OFFSET($B605,,L606-1,,$B$7-L606+1),ROW(INDIRECT("a1:a"&amp;$B$7-L606+1)))),D$17-L606)),
SMALL(IF((SMALL(OFFSET($B605,,L606-1,,$B$7-L606+1),ROW(INDIRECT("a1:a"&amp;$B$7-L606+1)))=OFFSET($B606,,L606-1))*(MATCH(OFFSET($B606,,L606-1),SMALL(OFFSET($B605,,L606-1,,$B$7-L606+1),ROW(INDIRECT("a1:a"&amp;$B$7-L606+1))),0)=ROW(INDIRECT("a1:a"&amp;$B$7-L606+1))),"",SMALL(OFFSET($B605,,L606-1,,$B$7-L606+1),ROW(INDIRECT("a1:a"&amp;$B$7-L606+1)))),D$17-L606)))</f>
        <v>2</v>
      </c>
      <c r="E606" s="8">
        <f t="array" aca="1" ref="E606" ca="1">IF(OR($A606&gt;$B$9,E$17&gt;$B$7),"",CHOOSE(E$15,IF(M606=99,
IF(SUM(--(TRANSPOSE(LARGE(OFFSET($B605,,E$17,,$B$7-E$17),ROW(INDIRECT("a1:a"&amp;$B$7-E$17))))=OFFSET($B605,,E$17,,$B$7-E$17)))=$B$7-E$17,MIN(IF(E605&gt;=OFFSET($B605,,D$17,,$B$7-D$17),"",OFFSET($B605,,D$17,,$B$7-D$17))),E605),
SMALL(IF((SMALL(OFFSET($B605,,M606-1,,$B$7-M606+1),ROW(INDIRECT("a1:a"&amp;$B$7-M606+1)))=OFFSET($B606,,M606-1))*(MATCH(OFFSET($B606,,M606-1),SMALL(OFFSET($B605,,M606-1,,$B$7-M606+1),ROW(INDIRECT("a1:a"&amp;$B$7-M606+1))),0)=ROW(INDIRECT("a1:a"&amp;$B$7-M606+1))),"",SMALL(OFFSET($B605,,M606-1,,$B$7-M606+1),ROW(INDIRECT("a1:a"&amp;$B$7-M606+1)))),E$17-M606)),
SMALL(IF((SMALL(OFFSET($B605,,M606-1,,$B$7-M606+1),ROW(INDIRECT("a1:a"&amp;$B$7-M606+1)))=OFFSET($B606,,M606-1))*(MATCH(OFFSET($B606,,M606-1),SMALL(OFFSET($B605,,M606-1,,$B$7-M606+1),ROW(INDIRECT("a1:a"&amp;$B$7-M606+1))),0)=ROW(INDIRECT("a1:a"&amp;$B$7-M606+1))),"",SMALL(OFFSET($B605,,M606-1,,$B$7-M606+1),ROW(INDIRECT("a1:a"&amp;$B$7-M606+1)))),E$17-M606)))</f>
        <v>3</v>
      </c>
      <c r="F606" s="8">
        <f t="array" aca="1" ref="F606" ca="1">IF(OR($A606&gt;$B$9,F$17&gt;$B$7),"",CHOOSE(F$15,IF(N606=99,
IF(SUM(--(TRANSPOSE(LARGE(OFFSET($B605,,F$17,,$B$7-F$17),ROW(INDIRECT("a1:a"&amp;$B$7-F$17))))=OFFSET($B605,,F$17,,$B$7-F$17)))=$B$7-F$17,MIN(IF(F605&gt;=OFFSET($B605,,E$17,,$B$7-E$17),"",OFFSET($B605,,E$17,,$B$7-E$17))),F605),
SMALL(IF((SMALL(OFFSET($B605,,N606-1,,$B$7-N606+1),ROW(INDIRECT("a1:a"&amp;$B$7-N606+1)))=OFFSET($B606,,N606-1))*(MATCH(OFFSET($B606,,N606-1),SMALL(OFFSET($B605,,N606-1,,$B$7-N606+1),ROW(INDIRECT("a1:a"&amp;$B$7-N606+1))),0)=ROW(INDIRECT("a1:a"&amp;$B$7-N606+1))),"",SMALL(OFFSET($B605,,N606-1,,$B$7-N606+1),ROW(INDIRECT("a1:a"&amp;$B$7-N606+1)))),F$17-N606)),
SMALL(IF((SMALL(OFFSET($B605,,N606-1,,$B$7-N606+1),ROW(INDIRECT("a1:a"&amp;$B$7-N606+1)))=OFFSET($B606,,N606-1))*(MATCH(OFFSET($B606,,N606-1),SMALL(OFFSET($B605,,N606-1,,$B$7-N606+1),ROW(INDIRECT("a1:a"&amp;$B$7-N606+1))),0)=ROW(INDIRECT("a1:a"&amp;$B$7-N606+1))),"",SMALL(OFFSET($B605,,N606-1,,$B$7-N606+1),ROW(INDIRECT("a1:a"&amp;$B$7-N606+1)))),F$17-N606)))</f>
        <v>1</v>
      </c>
      <c r="G606" s="8">
        <f t="array" aca="1" ref="G606" ca="1">IF(OR($A606&gt;$B$9,G$17&gt;$B$7),"",CHOOSE(G$15,IF(O606=99,
IF(SUM(--(TRANSPOSE(LARGE(OFFSET($B605,,G$17,,$B$7-G$17),ROW(INDIRECT("a1:a"&amp;$B$7-G$17))))=OFFSET($B605,,G$17,,$B$7-G$17)))=$B$7-G$17,MIN(IF(G605&gt;=OFFSET($B605,,F$17,,$B$7-F$17),"",OFFSET($B605,,F$17,,$B$7-F$17))),G605),
SMALL(IF((SMALL(OFFSET($B605,,O606-1,,$B$7-O606+1),ROW(INDIRECT("a1:a"&amp;$B$7-O606+1)))=OFFSET($B606,,O606-1))*(MATCH(OFFSET($B606,,O606-1),SMALL(OFFSET($B605,,O606-1,,$B$7-O606+1),ROW(INDIRECT("a1:a"&amp;$B$7-O606+1))),0)=ROW(INDIRECT("a1:a"&amp;$B$7-O606+1))),"",SMALL(OFFSET($B605,,O606-1,,$B$7-O606+1),ROW(INDIRECT("a1:a"&amp;$B$7-O606+1)))),G$17-O606)),
SMALL(IF((SMALL(OFFSET($B605,,O606-1,,$B$7-O606+1),ROW(INDIRECT("a1:a"&amp;$B$7-O606+1)))=OFFSET($B606,,O606-1))*(MATCH(OFFSET($B606,,O606-1),SMALL(OFFSET($B605,,O606-1,,$B$7-O606+1),ROW(INDIRECT("a1:a"&amp;$B$7-O606+1))),0)=ROW(INDIRECT("a1:a"&amp;$B$7-O606+1))),"",SMALL(OFFSET($B605,,O606-1,,$B$7-O606+1),ROW(INDIRECT("a1:a"&amp;$B$7-O606+1)))),G$17-O606)))</f>
        <v>1</v>
      </c>
      <c r="H606" s="8">
        <f t="array" aca="1" ref="H606" ca="1">IF(OR($A606&gt;$B$9,H$17&gt;$B$7),"",CHOOSE(H$15,IF(P606=99,
IF(SUM(--(TRANSPOSE(LARGE(OFFSET($B605,,H$17,,$B$7-H$17),ROW(INDIRECT("a1:a"&amp;$B$7-H$17))))=OFFSET($B605,,H$17,,$B$7-H$17)))=$B$7-H$17,MIN(IF(H605&gt;=OFFSET($B605,,G$17,,$B$7-G$17),"",OFFSET($B605,,G$17,,$B$7-G$17))),H605),
SMALL(IF((SMALL(OFFSET($B605,,P606-1,,$B$7-P606+1),ROW(INDIRECT("a1:a"&amp;$B$7-P606+1)))=OFFSET($B606,,P606-1))*(MATCH(OFFSET($B606,,P606-1),SMALL(OFFSET($B605,,P606-1,,$B$7-P606+1),ROW(INDIRECT("a1:a"&amp;$B$7-P606+1))),0)=ROW(INDIRECT("a1:a"&amp;$B$7-P606+1))),"",SMALL(OFFSET($B605,,P606-1,,$B$7-P606+1),ROW(INDIRECT("a1:a"&amp;$B$7-P606+1)))),H$17-P606)),
SMALL(IF((SMALL(OFFSET($B605,,P606-1,,$B$7-P606+1),ROW(INDIRECT("a1:a"&amp;$B$7-P606+1)))=OFFSET($B606,,P606-1))*(MATCH(OFFSET($B606,,P606-1),SMALL(OFFSET($B605,,P606-1,,$B$7-P606+1),ROW(INDIRECT("a1:a"&amp;$B$7-P606+1))),0)=ROW(INDIRECT("a1:a"&amp;$B$7-P606+1))),"",SMALL(OFFSET($B605,,P606-1,,$B$7-P606+1),ROW(INDIRECT("a1:a"&amp;$B$7-P606+1)))),H$17-P606)))</f>
        <v>2</v>
      </c>
      <c r="I606" s="44">
        <f t="array" aca="1" ref="I606" ca="1">IF(OR($A606&gt;$B$9,I$17&gt;$B$7),"",CHOOSE(I$15,IF(Q606=99,
IF(SUM(--(TRANSPOSE(LARGE(OFFSET($B605,,I$17,,$B$7-I$17),ROW(INDIRECT("a1:a"&amp;$B$7-I$17))))=OFFSET($B605,,I$17,,$B$7-I$17)))=$B$7-I$17,MIN(IF(I605&gt;=OFFSET($B605,,H$17,,$B$7-H$17),"",OFFSET($B605,,H$17,,$B$7-H$17))),I605),
SMALL(IF((SMALL(OFFSET($B605,,Q606-1,,$B$7-Q606+1),ROW(INDIRECT("a1:a"&amp;$B$7-Q606+1)))=OFFSET($B606,,Q606-1))*(MATCH(OFFSET($B606,,Q606-1),SMALL(OFFSET($B605,,Q606-1,,$B$7-Q606+1),ROW(INDIRECT("a1:a"&amp;$B$7-Q606+1))),0)=ROW(INDIRECT("a1:a"&amp;$B$7-Q606+1))),"",SMALL(OFFSET($B605,,Q606-1,,$B$7-Q606+1),ROW(INDIRECT("a1:a"&amp;$B$7-Q606+1)))),I$17-Q606)),
SMALL(IF((SMALL(OFFSET($B605,,Q606-1,,$B$7-Q606+1),ROW(INDIRECT("a1:a"&amp;$B$7-Q606+1)))=OFFSET($B606,,Q606-1))*(MATCH(OFFSET($B606,,Q606-1),SMALL(OFFSET($B605,,Q606-1,,$B$7-Q606+1),ROW(INDIRECT("a1:a"&amp;$B$7-Q606+1))),0)=ROW(INDIRECT("a1:a"&amp;$B$7-Q606+1))),"",SMALL(OFFSET($B605,,Q606-1,,$B$7-Q606+1),ROW(INDIRECT("a1:a"&amp;$B$7-Q606+1)))),I$17-Q606)))</f>
        <v>3</v>
      </c>
      <c r="J606" s="13"/>
      <c r="K606" s="26">
        <f t="array" aca="1" ref="K606" ca="1">MIN(IF($B606:B606&gt;$B605:B605,COLUMN($B$18:B605)-COLUMN($B$18)+1,99))</f>
        <v>99</v>
      </c>
      <c r="L606" s="26">
        <f t="array" aca="1" ref="L606" ca="1">MIN(IF($B606:C606&gt;$B605:C605,COLUMN($B$18:C605)-COLUMN($B$18)+1,99))</f>
        <v>99</v>
      </c>
      <c r="M606" s="26">
        <f t="array" aca="1" ref="M606" ca="1">MIN(IF($B606:D606&gt;$B605:D605,COLUMN($B$18:D605)-COLUMN($B$18)+1,99))</f>
        <v>99</v>
      </c>
      <c r="N606" s="26">
        <f t="array" aca="1" ref="N606" ca="1">MIN(IF($B606:E606&gt;$B605:E605,COLUMN($B$18:E605)-COLUMN($B$18)+1,99))</f>
        <v>4</v>
      </c>
      <c r="O606" s="26">
        <f t="array" aca="1" ref="O606" ca="1">MIN(IF($B606:F606&gt;$B605:F605,COLUMN($B$18:F605)-COLUMN($B$18)+1,99))</f>
        <v>4</v>
      </c>
      <c r="P606" s="26">
        <f t="array" aca="1" ref="P606" ca="1">MIN(IF($B606:G606&gt;$B605:G605,COLUMN($B$18:G605)-COLUMN($B$18)+1,99))</f>
        <v>4</v>
      </c>
      <c r="Q606" s="48">
        <f t="array" aca="1" ref="Q606" ca="1">MIN(IF($B606:H606&gt;$B605:H605,COLUMN($B$18:H605)-COLUMN($B$18)+1,99))</f>
        <v>4</v>
      </c>
    </row>
    <row r="607" spans="1:17" x14ac:dyDescent="0.25">
      <c r="A607" s="10">
        <v>590</v>
      </c>
      <c r="B607" s="8">
        <f t="array" aca="1" ref="B607" ca="1">IF(A607&gt;$B$9,"",IF(SUM(--(TRANSPOSE(LARGE(OFFSET($B606,,B$17,,$B$7-B$17),ROW(INDIRECT("a1:a"&amp;$B$7-B$17))))=OFFSET($B606,,B$17,,$B$7-B$17)))=$B$7-B$17,OFFSET($B$12,,MATCH(B606,$B$12:$H$12,FALSE)),B606))</f>
        <v>1</v>
      </c>
      <c r="C607" s="8">
        <f t="array" aca="1" ref="C607" ca="1">IF(OR($A607&gt;$B$9,C$17&gt;$B$7),"",CHOOSE(C$15,IF(K607=99,
IF(SUM(--(TRANSPOSE(LARGE(OFFSET($B606,,C$17,,$B$7-C$17),ROW(INDIRECT("a1:a"&amp;$B$7-C$17))))=OFFSET($B606,,C$17,,$B$7-C$17)))=$B$7-C$17,MIN(IF(C606&gt;=OFFSET($B606,,B$17,,$B$7-B$17),"",OFFSET($B606,,B$17,,$B$7-B$17))),C606),
SMALL(IF((SMALL(OFFSET($B606,,K607-1,,$B$7-K607+1),ROW(INDIRECT("a1:a"&amp;$B$7-K607+1)))=OFFSET($B607,,K607-1))*(MATCH(OFFSET($B607,,K607-1),SMALL(OFFSET($B606,,K607-1,,$B$7-K607+1),ROW(INDIRECT("a1:a"&amp;$B$7-K607+1))),0)=ROW(INDIRECT("a1:a"&amp;$B$7-K607+1))),"",SMALL(OFFSET($B606,,K607-1,,$B$7-K607+1),ROW(INDIRECT("a1:a"&amp;$B$7-K607+1)))),C$17-K607)),
SMALL(IF((SMALL(OFFSET($B606,,K607-1,,$B$7-K607+1),ROW(INDIRECT("a1:a"&amp;$B$7-K607+1)))=OFFSET($B607,,K607-1))*(MATCH(OFFSET($B607,,K607-1),SMALL(OFFSET($B606,,K607-1,,$B$7-K607+1),ROW(INDIRECT("a1:a"&amp;$B$7-K607+1))),0)=ROW(INDIRECT("a1:a"&amp;$B$7-K607+1))),"",SMALL(OFFSET($B606,,K607-1,,$B$7-K607+1),ROW(INDIRECT("a1:a"&amp;$B$7-K607+1)))),C$17-K607)))</f>
        <v>4</v>
      </c>
      <c r="D607" s="8">
        <f t="array" aca="1" ref="D607" ca="1">IF(OR($A607&gt;$B$9,D$17&gt;$B$7),"",CHOOSE(D$15,IF(L607=99,
IF(SUM(--(TRANSPOSE(LARGE(OFFSET($B606,,D$17,,$B$7-D$17),ROW(INDIRECT("a1:a"&amp;$B$7-D$17))))=OFFSET($B606,,D$17,,$B$7-D$17)))=$B$7-D$17,MIN(IF(D606&gt;=OFFSET($B606,,C$17,,$B$7-C$17),"",OFFSET($B606,,C$17,,$B$7-C$17))),D606),
SMALL(IF((SMALL(OFFSET($B606,,L607-1,,$B$7-L607+1),ROW(INDIRECT("a1:a"&amp;$B$7-L607+1)))=OFFSET($B607,,L607-1))*(MATCH(OFFSET($B607,,L607-1),SMALL(OFFSET($B606,,L607-1,,$B$7-L607+1),ROW(INDIRECT("a1:a"&amp;$B$7-L607+1))),0)=ROW(INDIRECT("a1:a"&amp;$B$7-L607+1))),"",SMALL(OFFSET($B606,,L607-1,,$B$7-L607+1),ROW(INDIRECT("a1:a"&amp;$B$7-L607+1)))),D$17-L607)),
SMALL(IF((SMALL(OFFSET($B606,,L607-1,,$B$7-L607+1),ROW(INDIRECT("a1:a"&amp;$B$7-L607+1)))=OFFSET($B607,,L607-1))*(MATCH(OFFSET($B607,,L607-1),SMALL(OFFSET($B606,,L607-1,,$B$7-L607+1),ROW(INDIRECT("a1:a"&amp;$B$7-L607+1))),0)=ROW(INDIRECT("a1:a"&amp;$B$7-L607+1))),"",SMALL(OFFSET($B606,,L607-1,,$B$7-L607+1),ROW(INDIRECT("a1:a"&amp;$B$7-L607+1)))),D$17-L607)))</f>
        <v>2</v>
      </c>
      <c r="E607" s="8">
        <f t="array" aca="1" ref="E607" ca="1">IF(OR($A607&gt;$B$9,E$17&gt;$B$7),"",CHOOSE(E$15,IF(M607=99,
IF(SUM(--(TRANSPOSE(LARGE(OFFSET($B606,,E$17,,$B$7-E$17),ROW(INDIRECT("a1:a"&amp;$B$7-E$17))))=OFFSET($B606,,E$17,,$B$7-E$17)))=$B$7-E$17,MIN(IF(E606&gt;=OFFSET($B606,,D$17,,$B$7-D$17),"",OFFSET($B606,,D$17,,$B$7-D$17))),E606),
SMALL(IF((SMALL(OFFSET($B606,,M607-1,,$B$7-M607+1),ROW(INDIRECT("a1:a"&amp;$B$7-M607+1)))=OFFSET($B607,,M607-1))*(MATCH(OFFSET($B607,,M607-1),SMALL(OFFSET($B606,,M607-1,,$B$7-M607+1),ROW(INDIRECT("a1:a"&amp;$B$7-M607+1))),0)=ROW(INDIRECT("a1:a"&amp;$B$7-M607+1))),"",SMALL(OFFSET($B606,,M607-1,,$B$7-M607+1),ROW(INDIRECT("a1:a"&amp;$B$7-M607+1)))),E$17-M607)),
SMALL(IF((SMALL(OFFSET($B606,,M607-1,,$B$7-M607+1),ROW(INDIRECT("a1:a"&amp;$B$7-M607+1)))=OFFSET($B607,,M607-1))*(MATCH(OFFSET($B607,,M607-1),SMALL(OFFSET($B606,,M607-1,,$B$7-M607+1),ROW(INDIRECT("a1:a"&amp;$B$7-M607+1))),0)=ROW(INDIRECT("a1:a"&amp;$B$7-M607+1))),"",SMALL(OFFSET($B606,,M607-1,,$B$7-M607+1),ROW(INDIRECT("a1:a"&amp;$B$7-M607+1)))),E$17-M607)))</f>
        <v>3</v>
      </c>
      <c r="F607" s="8">
        <f t="array" aca="1" ref="F607" ca="1">IF(OR($A607&gt;$B$9,F$17&gt;$B$7),"",CHOOSE(F$15,IF(N607=99,
IF(SUM(--(TRANSPOSE(LARGE(OFFSET($B606,,F$17,,$B$7-F$17),ROW(INDIRECT("a1:a"&amp;$B$7-F$17))))=OFFSET($B606,,F$17,,$B$7-F$17)))=$B$7-F$17,MIN(IF(F606&gt;=OFFSET($B606,,E$17,,$B$7-E$17),"",OFFSET($B606,,E$17,,$B$7-E$17))),F606),
SMALL(IF((SMALL(OFFSET($B606,,N607-1,,$B$7-N607+1),ROW(INDIRECT("a1:a"&amp;$B$7-N607+1)))=OFFSET($B607,,N607-1))*(MATCH(OFFSET($B607,,N607-1),SMALL(OFFSET($B606,,N607-1,,$B$7-N607+1),ROW(INDIRECT("a1:a"&amp;$B$7-N607+1))),0)=ROW(INDIRECT("a1:a"&amp;$B$7-N607+1))),"",SMALL(OFFSET($B606,,N607-1,,$B$7-N607+1),ROW(INDIRECT("a1:a"&amp;$B$7-N607+1)))),F$17-N607)),
SMALL(IF((SMALL(OFFSET($B606,,N607-1,,$B$7-N607+1),ROW(INDIRECT("a1:a"&amp;$B$7-N607+1)))=OFFSET($B607,,N607-1))*(MATCH(OFFSET($B607,,N607-1),SMALL(OFFSET($B606,,N607-1,,$B$7-N607+1),ROW(INDIRECT("a1:a"&amp;$B$7-N607+1))),0)=ROW(INDIRECT("a1:a"&amp;$B$7-N607+1))),"",SMALL(OFFSET($B606,,N607-1,,$B$7-N607+1),ROW(INDIRECT("a1:a"&amp;$B$7-N607+1)))),F$17-N607)))</f>
        <v>1</v>
      </c>
      <c r="G607" s="8">
        <f t="array" aca="1" ref="G607" ca="1">IF(OR($A607&gt;$B$9,G$17&gt;$B$7),"",CHOOSE(G$15,IF(O607=99,
IF(SUM(--(TRANSPOSE(LARGE(OFFSET($B606,,G$17,,$B$7-G$17),ROW(INDIRECT("a1:a"&amp;$B$7-G$17))))=OFFSET($B606,,G$17,,$B$7-G$17)))=$B$7-G$17,MIN(IF(G606&gt;=OFFSET($B606,,F$17,,$B$7-F$17),"",OFFSET($B606,,F$17,,$B$7-F$17))),G606),
SMALL(IF((SMALL(OFFSET($B606,,O607-1,,$B$7-O607+1),ROW(INDIRECT("a1:a"&amp;$B$7-O607+1)))=OFFSET($B607,,O607-1))*(MATCH(OFFSET($B607,,O607-1),SMALL(OFFSET($B606,,O607-1,,$B$7-O607+1),ROW(INDIRECT("a1:a"&amp;$B$7-O607+1))),0)=ROW(INDIRECT("a1:a"&amp;$B$7-O607+1))),"",SMALL(OFFSET($B606,,O607-1,,$B$7-O607+1),ROW(INDIRECT("a1:a"&amp;$B$7-O607+1)))),G$17-O607)),
SMALL(IF((SMALL(OFFSET($B606,,O607-1,,$B$7-O607+1),ROW(INDIRECT("a1:a"&amp;$B$7-O607+1)))=OFFSET($B607,,O607-1))*(MATCH(OFFSET($B607,,O607-1),SMALL(OFFSET($B606,,O607-1,,$B$7-O607+1),ROW(INDIRECT("a1:a"&amp;$B$7-O607+1))),0)=ROW(INDIRECT("a1:a"&amp;$B$7-O607+1))),"",SMALL(OFFSET($B606,,O607-1,,$B$7-O607+1),ROW(INDIRECT("a1:a"&amp;$B$7-O607+1)))),G$17-O607)))</f>
        <v>1</v>
      </c>
      <c r="H607" s="8">
        <f t="array" aca="1" ref="H607" ca="1">IF(OR($A607&gt;$B$9,H$17&gt;$B$7),"",CHOOSE(H$15,IF(P607=99,
IF(SUM(--(TRANSPOSE(LARGE(OFFSET($B606,,H$17,,$B$7-H$17),ROW(INDIRECT("a1:a"&amp;$B$7-H$17))))=OFFSET($B606,,H$17,,$B$7-H$17)))=$B$7-H$17,MIN(IF(H606&gt;=OFFSET($B606,,G$17,,$B$7-G$17),"",OFFSET($B606,,G$17,,$B$7-G$17))),H606),
SMALL(IF((SMALL(OFFSET($B606,,P607-1,,$B$7-P607+1),ROW(INDIRECT("a1:a"&amp;$B$7-P607+1)))=OFFSET($B607,,P607-1))*(MATCH(OFFSET($B607,,P607-1),SMALL(OFFSET($B606,,P607-1,,$B$7-P607+1),ROW(INDIRECT("a1:a"&amp;$B$7-P607+1))),0)=ROW(INDIRECT("a1:a"&amp;$B$7-P607+1))),"",SMALL(OFFSET($B606,,P607-1,,$B$7-P607+1),ROW(INDIRECT("a1:a"&amp;$B$7-P607+1)))),H$17-P607)),
SMALL(IF((SMALL(OFFSET($B606,,P607-1,,$B$7-P607+1),ROW(INDIRECT("a1:a"&amp;$B$7-P607+1)))=OFFSET($B607,,P607-1))*(MATCH(OFFSET($B607,,P607-1),SMALL(OFFSET($B606,,P607-1,,$B$7-P607+1),ROW(INDIRECT("a1:a"&amp;$B$7-P607+1))),0)=ROW(INDIRECT("a1:a"&amp;$B$7-P607+1))),"",SMALL(OFFSET($B606,,P607-1,,$B$7-P607+1),ROW(INDIRECT("a1:a"&amp;$B$7-P607+1)))),H$17-P607)))</f>
        <v>3</v>
      </c>
      <c r="I607" s="44">
        <f t="array" aca="1" ref="I607" ca="1">IF(OR($A607&gt;$B$9,I$17&gt;$B$7),"",CHOOSE(I$15,IF(Q607=99,
IF(SUM(--(TRANSPOSE(LARGE(OFFSET($B606,,I$17,,$B$7-I$17),ROW(INDIRECT("a1:a"&amp;$B$7-I$17))))=OFFSET($B606,,I$17,,$B$7-I$17)))=$B$7-I$17,MIN(IF(I606&gt;=OFFSET($B606,,H$17,,$B$7-H$17),"",OFFSET($B606,,H$17,,$B$7-H$17))),I606),
SMALL(IF((SMALL(OFFSET($B606,,Q607-1,,$B$7-Q607+1),ROW(INDIRECT("a1:a"&amp;$B$7-Q607+1)))=OFFSET($B607,,Q607-1))*(MATCH(OFFSET($B607,,Q607-1),SMALL(OFFSET($B606,,Q607-1,,$B$7-Q607+1),ROW(INDIRECT("a1:a"&amp;$B$7-Q607+1))),0)=ROW(INDIRECT("a1:a"&amp;$B$7-Q607+1))),"",SMALL(OFFSET($B606,,Q607-1,,$B$7-Q607+1),ROW(INDIRECT("a1:a"&amp;$B$7-Q607+1)))),I$17-Q607)),
SMALL(IF((SMALL(OFFSET($B606,,Q607-1,,$B$7-Q607+1),ROW(INDIRECT("a1:a"&amp;$B$7-Q607+1)))=OFFSET($B607,,Q607-1))*(MATCH(OFFSET($B607,,Q607-1),SMALL(OFFSET($B606,,Q607-1,,$B$7-Q607+1),ROW(INDIRECT("a1:a"&amp;$B$7-Q607+1))),0)=ROW(INDIRECT("a1:a"&amp;$B$7-Q607+1))),"",SMALL(OFFSET($B606,,Q607-1,,$B$7-Q607+1),ROW(INDIRECT("a1:a"&amp;$B$7-Q607+1)))),I$17-Q607)))</f>
        <v>2</v>
      </c>
      <c r="J607" s="13"/>
      <c r="K607" s="26">
        <f t="array" aca="1" ref="K607" ca="1">MIN(IF($B607:B607&gt;$B606:B606,COLUMN($B$18:B606)-COLUMN($B$18)+1,99))</f>
        <v>99</v>
      </c>
      <c r="L607" s="26">
        <f t="array" aca="1" ref="L607" ca="1">MIN(IF($B607:C607&gt;$B606:C606,COLUMN($B$18:C606)-COLUMN($B$18)+1,99))</f>
        <v>99</v>
      </c>
      <c r="M607" s="26">
        <f t="array" aca="1" ref="M607" ca="1">MIN(IF($B607:D607&gt;$B606:D606,COLUMN($B$18:D606)-COLUMN($B$18)+1,99))</f>
        <v>99</v>
      </c>
      <c r="N607" s="26">
        <f t="array" aca="1" ref="N607" ca="1">MIN(IF($B607:E607&gt;$B606:E606,COLUMN($B$18:E606)-COLUMN($B$18)+1,99))</f>
        <v>99</v>
      </c>
      <c r="O607" s="26">
        <f t="array" aca="1" ref="O607" ca="1">MIN(IF($B607:F607&gt;$B606:F606,COLUMN($B$18:F606)-COLUMN($B$18)+1,99))</f>
        <v>99</v>
      </c>
      <c r="P607" s="26">
        <f t="array" aca="1" ref="P607" ca="1">MIN(IF($B607:G607&gt;$B606:G606,COLUMN($B$18:G606)-COLUMN($B$18)+1,99))</f>
        <v>99</v>
      </c>
      <c r="Q607" s="48">
        <f t="array" aca="1" ref="Q607" ca="1">MIN(IF($B607:H607&gt;$B606:H606,COLUMN($B$18:H606)-COLUMN($B$18)+1,99))</f>
        <v>7</v>
      </c>
    </row>
    <row r="608" spans="1:17" x14ac:dyDescent="0.25">
      <c r="A608" s="10">
        <v>591</v>
      </c>
      <c r="B608" s="8">
        <f t="array" aca="1" ref="B608" ca="1">IF(A608&gt;$B$9,"",IF(SUM(--(TRANSPOSE(LARGE(OFFSET($B607,,B$17,,$B$7-B$17),ROW(INDIRECT("a1:a"&amp;$B$7-B$17))))=OFFSET($B607,,B$17,,$B$7-B$17)))=$B$7-B$17,OFFSET($B$12,,MATCH(B607,$B$12:$H$12,FALSE)),B607))</f>
        <v>1</v>
      </c>
      <c r="C608" s="8">
        <f t="array" aca="1" ref="C608" ca="1">IF(OR($A608&gt;$B$9,C$17&gt;$B$7),"",CHOOSE(C$15,IF(K608=99,
IF(SUM(--(TRANSPOSE(LARGE(OFFSET($B607,,C$17,,$B$7-C$17),ROW(INDIRECT("a1:a"&amp;$B$7-C$17))))=OFFSET($B607,,C$17,,$B$7-C$17)))=$B$7-C$17,MIN(IF(C607&gt;=OFFSET($B607,,B$17,,$B$7-B$17),"",OFFSET($B607,,B$17,,$B$7-B$17))),C607),
SMALL(IF((SMALL(OFFSET($B607,,K608-1,,$B$7-K608+1),ROW(INDIRECT("a1:a"&amp;$B$7-K608+1)))=OFFSET($B608,,K608-1))*(MATCH(OFFSET($B608,,K608-1),SMALL(OFFSET($B607,,K608-1,,$B$7-K608+1),ROW(INDIRECT("a1:a"&amp;$B$7-K608+1))),0)=ROW(INDIRECT("a1:a"&amp;$B$7-K608+1))),"",SMALL(OFFSET($B607,,K608-1,,$B$7-K608+1),ROW(INDIRECT("a1:a"&amp;$B$7-K608+1)))),C$17-K608)),
SMALL(IF((SMALL(OFFSET($B607,,K608-1,,$B$7-K608+1),ROW(INDIRECT("a1:a"&amp;$B$7-K608+1)))=OFFSET($B608,,K608-1))*(MATCH(OFFSET($B608,,K608-1),SMALL(OFFSET($B607,,K608-1,,$B$7-K608+1),ROW(INDIRECT("a1:a"&amp;$B$7-K608+1))),0)=ROW(INDIRECT("a1:a"&amp;$B$7-K608+1))),"",SMALL(OFFSET($B607,,K608-1,,$B$7-K608+1),ROW(INDIRECT("a1:a"&amp;$B$7-K608+1)))),C$17-K608)))</f>
        <v>4</v>
      </c>
      <c r="D608" s="8">
        <f t="array" aca="1" ref="D608" ca="1">IF(OR($A608&gt;$B$9,D$17&gt;$B$7),"",CHOOSE(D$15,IF(L608=99,
IF(SUM(--(TRANSPOSE(LARGE(OFFSET($B607,,D$17,,$B$7-D$17),ROW(INDIRECT("a1:a"&amp;$B$7-D$17))))=OFFSET($B607,,D$17,,$B$7-D$17)))=$B$7-D$17,MIN(IF(D607&gt;=OFFSET($B607,,C$17,,$B$7-C$17),"",OFFSET($B607,,C$17,,$B$7-C$17))),D607),
SMALL(IF((SMALL(OFFSET($B607,,L608-1,,$B$7-L608+1),ROW(INDIRECT("a1:a"&amp;$B$7-L608+1)))=OFFSET($B608,,L608-1))*(MATCH(OFFSET($B608,,L608-1),SMALL(OFFSET($B607,,L608-1,,$B$7-L608+1),ROW(INDIRECT("a1:a"&amp;$B$7-L608+1))),0)=ROW(INDIRECT("a1:a"&amp;$B$7-L608+1))),"",SMALL(OFFSET($B607,,L608-1,,$B$7-L608+1),ROW(INDIRECT("a1:a"&amp;$B$7-L608+1)))),D$17-L608)),
SMALL(IF((SMALL(OFFSET($B607,,L608-1,,$B$7-L608+1),ROW(INDIRECT("a1:a"&amp;$B$7-L608+1)))=OFFSET($B608,,L608-1))*(MATCH(OFFSET($B608,,L608-1),SMALL(OFFSET($B607,,L608-1,,$B$7-L608+1),ROW(INDIRECT("a1:a"&amp;$B$7-L608+1))),0)=ROW(INDIRECT("a1:a"&amp;$B$7-L608+1))),"",SMALL(OFFSET($B607,,L608-1,,$B$7-L608+1),ROW(INDIRECT("a1:a"&amp;$B$7-L608+1)))),D$17-L608)))</f>
        <v>2</v>
      </c>
      <c r="E608" s="8">
        <f t="array" aca="1" ref="E608" ca="1">IF(OR($A608&gt;$B$9,E$17&gt;$B$7),"",CHOOSE(E$15,IF(M608=99,
IF(SUM(--(TRANSPOSE(LARGE(OFFSET($B607,,E$17,,$B$7-E$17),ROW(INDIRECT("a1:a"&amp;$B$7-E$17))))=OFFSET($B607,,E$17,,$B$7-E$17)))=$B$7-E$17,MIN(IF(E607&gt;=OFFSET($B607,,D$17,,$B$7-D$17),"",OFFSET($B607,,D$17,,$B$7-D$17))),E607),
SMALL(IF((SMALL(OFFSET($B607,,M608-1,,$B$7-M608+1),ROW(INDIRECT("a1:a"&amp;$B$7-M608+1)))=OFFSET($B608,,M608-1))*(MATCH(OFFSET($B608,,M608-1),SMALL(OFFSET($B607,,M608-1,,$B$7-M608+1),ROW(INDIRECT("a1:a"&amp;$B$7-M608+1))),0)=ROW(INDIRECT("a1:a"&amp;$B$7-M608+1))),"",SMALL(OFFSET($B607,,M608-1,,$B$7-M608+1),ROW(INDIRECT("a1:a"&amp;$B$7-M608+1)))),E$17-M608)),
SMALL(IF((SMALL(OFFSET($B607,,M608-1,,$B$7-M608+1),ROW(INDIRECT("a1:a"&amp;$B$7-M608+1)))=OFFSET($B608,,M608-1))*(MATCH(OFFSET($B608,,M608-1),SMALL(OFFSET($B607,,M608-1,,$B$7-M608+1),ROW(INDIRECT("a1:a"&amp;$B$7-M608+1))),0)=ROW(INDIRECT("a1:a"&amp;$B$7-M608+1))),"",SMALL(OFFSET($B607,,M608-1,,$B$7-M608+1),ROW(INDIRECT("a1:a"&amp;$B$7-M608+1)))),E$17-M608)))</f>
        <v>3</v>
      </c>
      <c r="F608" s="8">
        <f t="array" aca="1" ref="F608" ca="1">IF(OR($A608&gt;$B$9,F$17&gt;$B$7),"",CHOOSE(F$15,IF(N608=99,
IF(SUM(--(TRANSPOSE(LARGE(OFFSET($B607,,F$17,,$B$7-F$17),ROW(INDIRECT("a1:a"&amp;$B$7-F$17))))=OFFSET($B607,,F$17,,$B$7-F$17)))=$B$7-F$17,MIN(IF(F607&gt;=OFFSET($B607,,E$17,,$B$7-E$17),"",OFFSET($B607,,E$17,,$B$7-E$17))),F607),
SMALL(IF((SMALL(OFFSET($B607,,N608-1,,$B$7-N608+1),ROW(INDIRECT("a1:a"&amp;$B$7-N608+1)))=OFFSET($B608,,N608-1))*(MATCH(OFFSET($B608,,N608-1),SMALL(OFFSET($B607,,N608-1,,$B$7-N608+1),ROW(INDIRECT("a1:a"&amp;$B$7-N608+1))),0)=ROW(INDIRECT("a1:a"&amp;$B$7-N608+1))),"",SMALL(OFFSET($B607,,N608-1,,$B$7-N608+1),ROW(INDIRECT("a1:a"&amp;$B$7-N608+1)))),F$17-N608)),
SMALL(IF((SMALL(OFFSET($B607,,N608-1,,$B$7-N608+1),ROW(INDIRECT("a1:a"&amp;$B$7-N608+1)))=OFFSET($B608,,N608-1))*(MATCH(OFFSET($B608,,N608-1),SMALL(OFFSET($B607,,N608-1,,$B$7-N608+1),ROW(INDIRECT("a1:a"&amp;$B$7-N608+1))),0)=ROW(INDIRECT("a1:a"&amp;$B$7-N608+1))),"",SMALL(OFFSET($B607,,N608-1,,$B$7-N608+1),ROW(INDIRECT("a1:a"&amp;$B$7-N608+1)))),F$17-N608)))</f>
        <v>1</v>
      </c>
      <c r="G608" s="8">
        <f t="array" aca="1" ref="G608" ca="1">IF(OR($A608&gt;$B$9,G$17&gt;$B$7),"",CHOOSE(G$15,IF(O608=99,
IF(SUM(--(TRANSPOSE(LARGE(OFFSET($B607,,G$17,,$B$7-G$17),ROW(INDIRECT("a1:a"&amp;$B$7-G$17))))=OFFSET($B607,,G$17,,$B$7-G$17)))=$B$7-G$17,MIN(IF(G607&gt;=OFFSET($B607,,F$17,,$B$7-F$17),"",OFFSET($B607,,F$17,,$B$7-F$17))),G607),
SMALL(IF((SMALL(OFFSET($B607,,O608-1,,$B$7-O608+1),ROW(INDIRECT("a1:a"&amp;$B$7-O608+1)))=OFFSET($B608,,O608-1))*(MATCH(OFFSET($B608,,O608-1),SMALL(OFFSET($B607,,O608-1,,$B$7-O608+1),ROW(INDIRECT("a1:a"&amp;$B$7-O608+1))),0)=ROW(INDIRECT("a1:a"&amp;$B$7-O608+1))),"",SMALL(OFFSET($B607,,O608-1,,$B$7-O608+1),ROW(INDIRECT("a1:a"&amp;$B$7-O608+1)))),G$17-O608)),
SMALL(IF((SMALL(OFFSET($B607,,O608-1,,$B$7-O608+1),ROW(INDIRECT("a1:a"&amp;$B$7-O608+1)))=OFFSET($B608,,O608-1))*(MATCH(OFFSET($B608,,O608-1),SMALL(OFFSET($B607,,O608-1,,$B$7-O608+1),ROW(INDIRECT("a1:a"&amp;$B$7-O608+1))),0)=ROW(INDIRECT("a1:a"&amp;$B$7-O608+1))),"",SMALL(OFFSET($B607,,O608-1,,$B$7-O608+1),ROW(INDIRECT("a1:a"&amp;$B$7-O608+1)))),G$17-O608)))</f>
        <v>2</v>
      </c>
      <c r="H608" s="8">
        <f t="array" aca="1" ref="H608" ca="1">IF(OR($A608&gt;$B$9,H$17&gt;$B$7),"",CHOOSE(H$15,IF(P608=99,
IF(SUM(--(TRANSPOSE(LARGE(OFFSET($B607,,H$17,,$B$7-H$17),ROW(INDIRECT("a1:a"&amp;$B$7-H$17))))=OFFSET($B607,,H$17,,$B$7-H$17)))=$B$7-H$17,MIN(IF(H607&gt;=OFFSET($B607,,G$17,,$B$7-G$17),"",OFFSET($B607,,G$17,,$B$7-G$17))),H607),
SMALL(IF((SMALL(OFFSET($B607,,P608-1,,$B$7-P608+1),ROW(INDIRECT("a1:a"&amp;$B$7-P608+1)))=OFFSET($B608,,P608-1))*(MATCH(OFFSET($B608,,P608-1),SMALL(OFFSET($B607,,P608-1,,$B$7-P608+1),ROW(INDIRECT("a1:a"&amp;$B$7-P608+1))),0)=ROW(INDIRECT("a1:a"&amp;$B$7-P608+1))),"",SMALL(OFFSET($B607,,P608-1,,$B$7-P608+1),ROW(INDIRECT("a1:a"&amp;$B$7-P608+1)))),H$17-P608)),
SMALL(IF((SMALL(OFFSET($B607,,P608-1,,$B$7-P608+1),ROW(INDIRECT("a1:a"&amp;$B$7-P608+1)))=OFFSET($B608,,P608-1))*(MATCH(OFFSET($B608,,P608-1),SMALL(OFFSET($B607,,P608-1,,$B$7-P608+1),ROW(INDIRECT("a1:a"&amp;$B$7-P608+1))),0)=ROW(INDIRECT("a1:a"&amp;$B$7-P608+1))),"",SMALL(OFFSET($B607,,P608-1,,$B$7-P608+1),ROW(INDIRECT("a1:a"&amp;$B$7-P608+1)))),H$17-P608)))</f>
        <v>1</v>
      </c>
      <c r="I608" s="44">
        <f t="array" aca="1" ref="I608" ca="1">IF(OR($A608&gt;$B$9,I$17&gt;$B$7),"",CHOOSE(I$15,IF(Q608=99,
IF(SUM(--(TRANSPOSE(LARGE(OFFSET($B607,,I$17,,$B$7-I$17),ROW(INDIRECT("a1:a"&amp;$B$7-I$17))))=OFFSET($B607,,I$17,,$B$7-I$17)))=$B$7-I$17,MIN(IF(I607&gt;=OFFSET($B607,,H$17,,$B$7-H$17),"",OFFSET($B607,,H$17,,$B$7-H$17))),I607),
SMALL(IF((SMALL(OFFSET($B607,,Q608-1,,$B$7-Q608+1),ROW(INDIRECT("a1:a"&amp;$B$7-Q608+1)))=OFFSET($B608,,Q608-1))*(MATCH(OFFSET($B608,,Q608-1),SMALL(OFFSET($B607,,Q608-1,,$B$7-Q608+1),ROW(INDIRECT("a1:a"&amp;$B$7-Q608+1))),0)=ROW(INDIRECT("a1:a"&amp;$B$7-Q608+1))),"",SMALL(OFFSET($B607,,Q608-1,,$B$7-Q608+1),ROW(INDIRECT("a1:a"&amp;$B$7-Q608+1)))),I$17-Q608)),
SMALL(IF((SMALL(OFFSET($B607,,Q608-1,,$B$7-Q608+1),ROW(INDIRECT("a1:a"&amp;$B$7-Q608+1)))=OFFSET($B608,,Q608-1))*(MATCH(OFFSET($B608,,Q608-1),SMALL(OFFSET($B607,,Q608-1,,$B$7-Q608+1),ROW(INDIRECT("a1:a"&amp;$B$7-Q608+1))),0)=ROW(INDIRECT("a1:a"&amp;$B$7-Q608+1))),"",SMALL(OFFSET($B607,,Q608-1,,$B$7-Q608+1),ROW(INDIRECT("a1:a"&amp;$B$7-Q608+1)))),I$17-Q608)))</f>
        <v>3</v>
      </c>
      <c r="J608" s="13"/>
      <c r="K608" s="26">
        <f t="array" aca="1" ref="K608" ca="1">MIN(IF($B608:B608&gt;$B607:B607,COLUMN($B$18:B607)-COLUMN($B$18)+1,99))</f>
        <v>99</v>
      </c>
      <c r="L608" s="26">
        <f t="array" aca="1" ref="L608" ca="1">MIN(IF($B608:C608&gt;$B607:C607,COLUMN($B$18:C607)-COLUMN($B$18)+1,99))</f>
        <v>99</v>
      </c>
      <c r="M608" s="26">
        <f t="array" aca="1" ref="M608" ca="1">MIN(IF($B608:D608&gt;$B607:D607,COLUMN($B$18:D607)-COLUMN($B$18)+1,99))</f>
        <v>99</v>
      </c>
      <c r="N608" s="26">
        <f t="array" aca="1" ref="N608" ca="1">MIN(IF($B608:E608&gt;$B607:E607,COLUMN($B$18:E607)-COLUMN($B$18)+1,99))</f>
        <v>99</v>
      </c>
      <c r="O608" s="26">
        <f t="array" aca="1" ref="O608" ca="1">MIN(IF($B608:F608&gt;$B607:F607,COLUMN($B$18:F607)-COLUMN($B$18)+1,99))</f>
        <v>99</v>
      </c>
      <c r="P608" s="26">
        <f t="array" aca="1" ref="P608" ca="1">MIN(IF($B608:G608&gt;$B607:G607,COLUMN($B$18:G607)-COLUMN($B$18)+1,99))</f>
        <v>6</v>
      </c>
      <c r="Q608" s="48">
        <f t="array" aca="1" ref="Q608" ca="1">MIN(IF($B608:H608&gt;$B607:H607,COLUMN($B$18:H607)-COLUMN($B$18)+1,99))</f>
        <v>6</v>
      </c>
    </row>
    <row r="609" spans="1:17" x14ac:dyDescent="0.25">
      <c r="A609" s="10">
        <v>592</v>
      </c>
      <c r="B609" s="8">
        <f t="array" aca="1" ref="B609" ca="1">IF(A609&gt;$B$9,"",IF(SUM(--(TRANSPOSE(LARGE(OFFSET($B608,,B$17,,$B$7-B$17),ROW(INDIRECT("a1:a"&amp;$B$7-B$17))))=OFFSET($B608,,B$17,,$B$7-B$17)))=$B$7-B$17,OFFSET($B$12,,MATCH(B608,$B$12:$H$12,FALSE)),B608))</f>
        <v>1</v>
      </c>
      <c r="C609" s="8">
        <f t="array" aca="1" ref="C609" ca="1">IF(OR($A609&gt;$B$9,C$17&gt;$B$7),"",CHOOSE(C$15,IF(K609=99,
IF(SUM(--(TRANSPOSE(LARGE(OFFSET($B608,,C$17,,$B$7-C$17),ROW(INDIRECT("a1:a"&amp;$B$7-C$17))))=OFFSET($B608,,C$17,,$B$7-C$17)))=$B$7-C$17,MIN(IF(C608&gt;=OFFSET($B608,,B$17,,$B$7-B$17),"",OFFSET($B608,,B$17,,$B$7-B$17))),C608),
SMALL(IF((SMALL(OFFSET($B608,,K609-1,,$B$7-K609+1),ROW(INDIRECT("a1:a"&amp;$B$7-K609+1)))=OFFSET($B609,,K609-1))*(MATCH(OFFSET($B609,,K609-1),SMALL(OFFSET($B608,,K609-1,,$B$7-K609+1),ROW(INDIRECT("a1:a"&amp;$B$7-K609+1))),0)=ROW(INDIRECT("a1:a"&amp;$B$7-K609+1))),"",SMALL(OFFSET($B608,,K609-1,,$B$7-K609+1),ROW(INDIRECT("a1:a"&amp;$B$7-K609+1)))),C$17-K609)),
SMALL(IF((SMALL(OFFSET($B608,,K609-1,,$B$7-K609+1),ROW(INDIRECT("a1:a"&amp;$B$7-K609+1)))=OFFSET($B609,,K609-1))*(MATCH(OFFSET($B609,,K609-1),SMALL(OFFSET($B608,,K609-1,,$B$7-K609+1),ROW(INDIRECT("a1:a"&amp;$B$7-K609+1))),0)=ROW(INDIRECT("a1:a"&amp;$B$7-K609+1))),"",SMALL(OFFSET($B608,,K609-1,,$B$7-K609+1),ROW(INDIRECT("a1:a"&amp;$B$7-K609+1)))),C$17-K609)))</f>
        <v>4</v>
      </c>
      <c r="D609" s="8">
        <f t="array" aca="1" ref="D609" ca="1">IF(OR($A609&gt;$B$9,D$17&gt;$B$7),"",CHOOSE(D$15,IF(L609=99,
IF(SUM(--(TRANSPOSE(LARGE(OFFSET($B608,,D$17,,$B$7-D$17),ROW(INDIRECT("a1:a"&amp;$B$7-D$17))))=OFFSET($B608,,D$17,,$B$7-D$17)))=$B$7-D$17,MIN(IF(D608&gt;=OFFSET($B608,,C$17,,$B$7-C$17),"",OFFSET($B608,,C$17,,$B$7-C$17))),D608),
SMALL(IF((SMALL(OFFSET($B608,,L609-1,,$B$7-L609+1),ROW(INDIRECT("a1:a"&amp;$B$7-L609+1)))=OFFSET($B609,,L609-1))*(MATCH(OFFSET($B609,,L609-1),SMALL(OFFSET($B608,,L609-1,,$B$7-L609+1),ROW(INDIRECT("a1:a"&amp;$B$7-L609+1))),0)=ROW(INDIRECT("a1:a"&amp;$B$7-L609+1))),"",SMALL(OFFSET($B608,,L609-1,,$B$7-L609+1),ROW(INDIRECT("a1:a"&amp;$B$7-L609+1)))),D$17-L609)),
SMALL(IF((SMALL(OFFSET($B608,,L609-1,,$B$7-L609+1),ROW(INDIRECT("a1:a"&amp;$B$7-L609+1)))=OFFSET($B609,,L609-1))*(MATCH(OFFSET($B609,,L609-1),SMALL(OFFSET($B608,,L609-1,,$B$7-L609+1),ROW(INDIRECT("a1:a"&amp;$B$7-L609+1))),0)=ROW(INDIRECT("a1:a"&amp;$B$7-L609+1))),"",SMALL(OFFSET($B608,,L609-1,,$B$7-L609+1),ROW(INDIRECT("a1:a"&amp;$B$7-L609+1)))),D$17-L609)))</f>
        <v>2</v>
      </c>
      <c r="E609" s="8">
        <f t="array" aca="1" ref="E609" ca="1">IF(OR($A609&gt;$B$9,E$17&gt;$B$7),"",CHOOSE(E$15,IF(M609=99,
IF(SUM(--(TRANSPOSE(LARGE(OFFSET($B608,,E$17,,$B$7-E$17),ROW(INDIRECT("a1:a"&amp;$B$7-E$17))))=OFFSET($B608,,E$17,,$B$7-E$17)))=$B$7-E$17,MIN(IF(E608&gt;=OFFSET($B608,,D$17,,$B$7-D$17),"",OFFSET($B608,,D$17,,$B$7-D$17))),E608),
SMALL(IF((SMALL(OFFSET($B608,,M609-1,,$B$7-M609+1),ROW(INDIRECT("a1:a"&amp;$B$7-M609+1)))=OFFSET($B609,,M609-1))*(MATCH(OFFSET($B609,,M609-1),SMALL(OFFSET($B608,,M609-1,,$B$7-M609+1),ROW(INDIRECT("a1:a"&amp;$B$7-M609+1))),0)=ROW(INDIRECT("a1:a"&amp;$B$7-M609+1))),"",SMALL(OFFSET($B608,,M609-1,,$B$7-M609+1),ROW(INDIRECT("a1:a"&amp;$B$7-M609+1)))),E$17-M609)),
SMALL(IF((SMALL(OFFSET($B608,,M609-1,,$B$7-M609+1),ROW(INDIRECT("a1:a"&amp;$B$7-M609+1)))=OFFSET($B609,,M609-1))*(MATCH(OFFSET($B609,,M609-1),SMALL(OFFSET($B608,,M609-1,,$B$7-M609+1),ROW(INDIRECT("a1:a"&amp;$B$7-M609+1))),0)=ROW(INDIRECT("a1:a"&amp;$B$7-M609+1))),"",SMALL(OFFSET($B608,,M609-1,,$B$7-M609+1),ROW(INDIRECT("a1:a"&amp;$B$7-M609+1)))),E$17-M609)))</f>
        <v>3</v>
      </c>
      <c r="F609" s="8">
        <f t="array" aca="1" ref="F609" ca="1">IF(OR($A609&gt;$B$9,F$17&gt;$B$7),"",CHOOSE(F$15,IF(N609=99,
IF(SUM(--(TRANSPOSE(LARGE(OFFSET($B608,,F$17,,$B$7-F$17),ROW(INDIRECT("a1:a"&amp;$B$7-F$17))))=OFFSET($B608,,F$17,,$B$7-F$17)))=$B$7-F$17,MIN(IF(F608&gt;=OFFSET($B608,,E$17,,$B$7-E$17),"",OFFSET($B608,,E$17,,$B$7-E$17))),F608),
SMALL(IF((SMALL(OFFSET($B608,,N609-1,,$B$7-N609+1),ROW(INDIRECT("a1:a"&amp;$B$7-N609+1)))=OFFSET($B609,,N609-1))*(MATCH(OFFSET($B609,,N609-1),SMALL(OFFSET($B608,,N609-1,,$B$7-N609+1),ROW(INDIRECT("a1:a"&amp;$B$7-N609+1))),0)=ROW(INDIRECT("a1:a"&amp;$B$7-N609+1))),"",SMALL(OFFSET($B608,,N609-1,,$B$7-N609+1),ROW(INDIRECT("a1:a"&amp;$B$7-N609+1)))),F$17-N609)),
SMALL(IF((SMALL(OFFSET($B608,,N609-1,,$B$7-N609+1),ROW(INDIRECT("a1:a"&amp;$B$7-N609+1)))=OFFSET($B609,,N609-1))*(MATCH(OFFSET($B609,,N609-1),SMALL(OFFSET($B608,,N609-1,,$B$7-N609+1),ROW(INDIRECT("a1:a"&amp;$B$7-N609+1))),0)=ROW(INDIRECT("a1:a"&amp;$B$7-N609+1))),"",SMALL(OFFSET($B608,,N609-1,,$B$7-N609+1),ROW(INDIRECT("a1:a"&amp;$B$7-N609+1)))),F$17-N609)))</f>
        <v>1</v>
      </c>
      <c r="G609" s="8">
        <f t="array" aca="1" ref="G609" ca="1">IF(OR($A609&gt;$B$9,G$17&gt;$B$7),"",CHOOSE(G$15,IF(O609=99,
IF(SUM(--(TRANSPOSE(LARGE(OFFSET($B608,,G$17,,$B$7-G$17),ROW(INDIRECT("a1:a"&amp;$B$7-G$17))))=OFFSET($B608,,G$17,,$B$7-G$17)))=$B$7-G$17,MIN(IF(G608&gt;=OFFSET($B608,,F$17,,$B$7-F$17),"",OFFSET($B608,,F$17,,$B$7-F$17))),G608),
SMALL(IF((SMALL(OFFSET($B608,,O609-1,,$B$7-O609+1),ROW(INDIRECT("a1:a"&amp;$B$7-O609+1)))=OFFSET($B609,,O609-1))*(MATCH(OFFSET($B609,,O609-1),SMALL(OFFSET($B608,,O609-1,,$B$7-O609+1),ROW(INDIRECT("a1:a"&amp;$B$7-O609+1))),0)=ROW(INDIRECT("a1:a"&amp;$B$7-O609+1))),"",SMALL(OFFSET($B608,,O609-1,,$B$7-O609+1),ROW(INDIRECT("a1:a"&amp;$B$7-O609+1)))),G$17-O609)),
SMALL(IF((SMALL(OFFSET($B608,,O609-1,,$B$7-O609+1),ROW(INDIRECT("a1:a"&amp;$B$7-O609+1)))=OFFSET($B609,,O609-1))*(MATCH(OFFSET($B609,,O609-1),SMALL(OFFSET($B608,,O609-1,,$B$7-O609+1),ROW(INDIRECT("a1:a"&amp;$B$7-O609+1))),0)=ROW(INDIRECT("a1:a"&amp;$B$7-O609+1))),"",SMALL(OFFSET($B608,,O609-1,,$B$7-O609+1),ROW(INDIRECT("a1:a"&amp;$B$7-O609+1)))),G$17-O609)))</f>
        <v>2</v>
      </c>
      <c r="H609" s="8">
        <f t="array" aca="1" ref="H609" ca="1">IF(OR($A609&gt;$B$9,H$17&gt;$B$7),"",CHOOSE(H$15,IF(P609=99,
IF(SUM(--(TRANSPOSE(LARGE(OFFSET($B608,,H$17,,$B$7-H$17),ROW(INDIRECT("a1:a"&amp;$B$7-H$17))))=OFFSET($B608,,H$17,,$B$7-H$17)))=$B$7-H$17,MIN(IF(H608&gt;=OFFSET($B608,,G$17,,$B$7-G$17),"",OFFSET($B608,,G$17,,$B$7-G$17))),H608),
SMALL(IF((SMALL(OFFSET($B608,,P609-1,,$B$7-P609+1),ROW(INDIRECT("a1:a"&amp;$B$7-P609+1)))=OFFSET($B609,,P609-1))*(MATCH(OFFSET($B609,,P609-1),SMALL(OFFSET($B608,,P609-1,,$B$7-P609+1),ROW(INDIRECT("a1:a"&amp;$B$7-P609+1))),0)=ROW(INDIRECT("a1:a"&amp;$B$7-P609+1))),"",SMALL(OFFSET($B608,,P609-1,,$B$7-P609+1),ROW(INDIRECT("a1:a"&amp;$B$7-P609+1)))),H$17-P609)),
SMALL(IF((SMALL(OFFSET($B608,,P609-1,,$B$7-P609+1),ROW(INDIRECT("a1:a"&amp;$B$7-P609+1)))=OFFSET($B609,,P609-1))*(MATCH(OFFSET($B609,,P609-1),SMALL(OFFSET($B608,,P609-1,,$B$7-P609+1),ROW(INDIRECT("a1:a"&amp;$B$7-P609+1))),0)=ROW(INDIRECT("a1:a"&amp;$B$7-P609+1))),"",SMALL(OFFSET($B608,,P609-1,,$B$7-P609+1),ROW(INDIRECT("a1:a"&amp;$B$7-P609+1)))),H$17-P609)))</f>
        <v>3</v>
      </c>
      <c r="I609" s="44">
        <f t="array" aca="1" ref="I609" ca="1">IF(OR($A609&gt;$B$9,I$17&gt;$B$7),"",CHOOSE(I$15,IF(Q609=99,
IF(SUM(--(TRANSPOSE(LARGE(OFFSET($B608,,I$17,,$B$7-I$17),ROW(INDIRECT("a1:a"&amp;$B$7-I$17))))=OFFSET($B608,,I$17,,$B$7-I$17)))=$B$7-I$17,MIN(IF(I608&gt;=OFFSET($B608,,H$17,,$B$7-H$17),"",OFFSET($B608,,H$17,,$B$7-H$17))),I608),
SMALL(IF((SMALL(OFFSET($B608,,Q609-1,,$B$7-Q609+1),ROW(INDIRECT("a1:a"&amp;$B$7-Q609+1)))=OFFSET($B609,,Q609-1))*(MATCH(OFFSET($B609,,Q609-1),SMALL(OFFSET($B608,,Q609-1,,$B$7-Q609+1),ROW(INDIRECT("a1:a"&amp;$B$7-Q609+1))),0)=ROW(INDIRECT("a1:a"&amp;$B$7-Q609+1))),"",SMALL(OFFSET($B608,,Q609-1,,$B$7-Q609+1),ROW(INDIRECT("a1:a"&amp;$B$7-Q609+1)))),I$17-Q609)),
SMALL(IF((SMALL(OFFSET($B608,,Q609-1,,$B$7-Q609+1),ROW(INDIRECT("a1:a"&amp;$B$7-Q609+1)))=OFFSET($B609,,Q609-1))*(MATCH(OFFSET($B609,,Q609-1),SMALL(OFFSET($B608,,Q609-1,,$B$7-Q609+1),ROW(INDIRECT("a1:a"&amp;$B$7-Q609+1))),0)=ROW(INDIRECT("a1:a"&amp;$B$7-Q609+1))),"",SMALL(OFFSET($B608,,Q609-1,,$B$7-Q609+1),ROW(INDIRECT("a1:a"&amp;$B$7-Q609+1)))),I$17-Q609)))</f>
        <v>1</v>
      </c>
      <c r="J609" s="13"/>
      <c r="K609" s="26">
        <f t="array" aca="1" ref="K609" ca="1">MIN(IF($B609:B609&gt;$B608:B608,COLUMN($B$18:B608)-COLUMN($B$18)+1,99))</f>
        <v>99</v>
      </c>
      <c r="L609" s="26">
        <f t="array" aca="1" ref="L609" ca="1">MIN(IF($B609:C609&gt;$B608:C608,COLUMN($B$18:C608)-COLUMN($B$18)+1,99))</f>
        <v>99</v>
      </c>
      <c r="M609" s="26">
        <f t="array" aca="1" ref="M609" ca="1">MIN(IF($B609:D609&gt;$B608:D608,COLUMN($B$18:D608)-COLUMN($B$18)+1,99))</f>
        <v>99</v>
      </c>
      <c r="N609" s="26">
        <f t="array" aca="1" ref="N609" ca="1">MIN(IF($B609:E609&gt;$B608:E608,COLUMN($B$18:E608)-COLUMN($B$18)+1,99))</f>
        <v>99</v>
      </c>
      <c r="O609" s="26">
        <f t="array" aca="1" ref="O609" ca="1">MIN(IF($B609:F609&gt;$B608:F608,COLUMN($B$18:F608)-COLUMN($B$18)+1,99))</f>
        <v>99</v>
      </c>
      <c r="P609" s="26">
        <f t="array" aca="1" ref="P609" ca="1">MIN(IF($B609:G609&gt;$B608:G608,COLUMN($B$18:G608)-COLUMN($B$18)+1,99))</f>
        <v>99</v>
      </c>
      <c r="Q609" s="48">
        <f t="array" aca="1" ref="Q609" ca="1">MIN(IF($B609:H609&gt;$B608:H608,COLUMN($B$18:H608)-COLUMN($B$18)+1,99))</f>
        <v>7</v>
      </c>
    </row>
    <row r="610" spans="1:17" x14ac:dyDescent="0.25">
      <c r="A610" s="10">
        <v>593</v>
      </c>
      <c r="B610" s="8">
        <f t="array" aca="1" ref="B610" ca="1">IF(A610&gt;$B$9,"",IF(SUM(--(TRANSPOSE(LARGE(OFFSET($B609,,B$17,,$B$7-B$17),ROW(INDIRECT("a1:a"&amp;$B$7-B$17))))=OFFSET($B609,,B$17,,$B$7-B$17)))=$B$7-B$17,OFFSET($B$12,,MATCH(B609,$B$12:$H$12,FALSE)),B609))</f>
        <v>1</v>
      </c>
      <c r="C610" s="8">
        <f t="array" aca="1" ref="C610" ca="1">IF(OR($A610&gt;$B$9,C$17&gt;$B$7),"",CHOOSE(C$15,IF(K610=99,
IF(SUM(--(TRANSPOSE(LARGE(OFFSET($B609,,C$17,,$B$7-C$17),ROW(INDIRECT("a1:a"&amp;$B$7-C$17))))=OFFSET($B609,,C$17,,$B$7-C$17)))=$B$7-C$17,MIN(IF(C609&gt;=OFFSET($B609,,B$17,,$B$7-B$17),"",OFFSET($B609,,B$17,,$B$7-B$17))),C609),
SMALL(IF((SMALL(OFFSET($B609,,K610-1,,$B$7-K610+1),ROW(INDIRECT("a1:a"&amp;$B$7-K610+1)))=OFFSET($B610,,K610-1))*(MATCH(OFFSET($B610,,K610-1),SMALL(OFFSET($B609,,K610-1,,$B$7-K610+1),ROW(INDIRECT("a1:a"&amp;$B$7-K610+1))),0)=ROW(INDIRECT("a1:a"&amp;$B$7-K610+1))),"",SMALL(OFFSET($B609,,K610-1,,$B$7-K610+1),ROW(INDIRECT("a1:a"&amp;$B$7-K610+1)))),C$17-K610)),
SMALL(IF((SMALL(OFFSET($B609,,K610-1,,$B$7-K610+1),ROW(INDIRECT("a1:a"&amp;$B$7-K610+1)))=OFFSET($B610,,K610-1))*(MATCH(OFFSET($B610,,K610-1),SMALL(OFFSET($B609,,K610-1,,$B$7-K610+1),ROW(INDIRECT("a1:a"&amp;$B$7-K610+1))),0)=ROW(INDIRECT("a1:a"&amp;$B$7-K610+1))),"",SMALL(OFFSET($B609,,K610-1,,$B$7-K610+1),ROW(INDIRECT("a1:a"&amp;$B$7-K610+1)))),C$17-K610)))</f>
        <v>4</v>
      </c>
      <c r="D610" s="8">
        <f t="array" aca="1" ref="D610" ca="1">IF(OR($A610&gt;$B$9,D$17&gt;$B$7),"",CHOOSE(D$15,IF(L610=99,
IF(SUM(--(TRANSPOSE(LARGE(OFFSET($B609,,D$17,,$B$7-D$17),ROW(INDIRECT("a1:a"&amp;$B$7-D$17))))=OFFSET($B609,,D$17,,$B$7-D$17)))=$B$7-D$17,MIN(IF(D609&gt;=OFFSET($B609,,C$17,,$B$7-C$17),"",OFFSET($B609,,C$17,,$B$7-C$17))),D609),
SMALL(IF((SMALL(OFFSET($B609,,L610-1,,$B$7-L610+1),ROW(INDIRECT("a1:a"&amp;$B$7-L610+1)))=OFFSET($B610,,L610-1))*(MATCH(OFFSET($B610,,L610-1),SMALL(OFFSET($B609,,L610-1,,$B$7-L610+1),ROW(INDIRECT("a1:a"&amp;$B$7-L610+1))),0)=ROW(INDIRECT("a1:a"&amp;$B$7-L610+1))),"",SMALL(OFFSET($B609,,L610-1,,$B$7-L610+1),ROW(INDIRECT("a1:a"&amp;$B$7-L610+1)))),D$17-L610)),
SMALL(IF((SMALL(OFFSET($B609,,L610-1,,$B$7-L610+1),ROW(INDIRECT("a1:a"&amp;$B$7-L610+1)))=OFFSET($B610,,L610-1))*(MATCH(OFFSET($B610,,L610-1),SMALL(OFFSET($B609,,L610-1,,$B$7-L610+1),ROW(INDIRECT("a1:a"&amp;$B$7-L610+1))),0)=ROW(INDIRECT("a1:a"&amp;$B$7-L610+1))),"",SMALL(OFFSET($B609,,L610-1,,$B$7-L610+1),ROW(INDIRECT("a1:a"&amp;$B$7-L610+1)))),D$17-L610)))</f>
        <v>2</v>
      </c>
      <c r="E610" s="8">
        <f t="array" aca="1" ref="E610" ca="1">IF(OR($A610&gt;$B$9,E$17&gt;$B$7),"",CHOOSE(E$15,IF(M610=99,
IF(SUM(--(TRANSPOSE(LARGE(OFFSET($B609,,E$17,,$B$7-E$17),ROW(INDIRECT("a1:a"&amp;$B$7-E$17))))=OFFSET($B609,,E$17,,$B$7-E$17)))=$B$7-E$17,MIN(IF(E609&gt;=OFFSET($B609,,D$17,,$B$7-D$17),"",OFFSET($B609,,D$17,,$B$7-D$17))),E609),
SMALL(IF((SMALL(OFFSET($B609,,M610-1,,$B$7-M610+1),ROW(INDIRECT("a1:a"&amp;$B$7-M610+1)))=OFFSET($B610,,M610-1))*(MATCH(OFFSET($B610,,M610-1),SMALL(OFFSET($B609,,M610-1,,$B$7-M610+1),ROW(INDIRECT("a1:a"&amp;$B$7-M610+1))),0)=ROW(INDIRECT("a1:a"&amp;$B$7-M610+1))),"",SMALL(OFFSET($B609,,M610-1,,$B$7-M610+1),ROW(INDIRECT("a1:a"&amp;$B$7-M610+1)))),E$17-M610)),
SMALL(IF((SMALL(OFFSET($B609,,M610-1,,$B$7-M610+1),ROW(INDIRECT("a1:a"&amp;$B$7-M610+1)))=OFFSET($B610,,M610-1))*(MATCH(OFFSET($B610,,M610-1),SMALL(OFFSET($B609,,M610-1,,$B$7-M610+1),ROW(INDIRECT("a1:a"&amp;$B$7-M610+1))),0)=ROW(INDIRECT("a1:a"&amp;$B$7-M610+1))),"",SMALL(OFFSET($B609,,M610-1,,$B$7-M610+1),ROW(INDIRECT("a1:a"&amp;$B$7-M610+1)))),E$17-M610)))</f>
        <v>3</v>
      </c>
      <c r="F610" s="8">
        <f t="array" aca="1" ref="F610" ca="1">IF(OR($A610&gt;$B$9,F$17&gt;$B$7),"",CHOOSE(F$15,IF(N610=99,
IF(SUM(--(TRANSPOSE(LARGE(OFFSET($B609,,F$17,,$B$7-F$17),ROW(INDIRECT("a1:a"&amp;$B$7-F$17))))=OFFSET($B609,,F$17,,$B$7-F$17)))=$B$7-F$17,MIN(IF(F609&gt;=OFFSET($B609,,E$17,,$B$7-E$17),"",OFFSET($B609,,E$17,,$B$7-E$17))),F609),
SMALL(IF((SMALL(OFFSET($B609,,N610-1,,$B$7-N610+1),ROW(INDIRECT("a1:a"&amp;$B$7-N610+1)))=OFFSET($B610,,N610-1))*(MATCH(OFFSET($B610,,N610-1),SMALL(OFFSET($B609,,N610-1,,$B$7-N610+1),ROW(INDIRECT("a1:a"&amp;$B$7-N610+1))),0)=ROW(INDIRECT("a1:a"&amp;$B$7-N610+1))),"",SMALL(OFFSET($B609,,N610-1,,$B$7-N610+1),ROW(INDIRECT("a1:a"&amp;$B$7-N610+1)))),F$17-N610)),
SMALL(IF((SMALL(OFFSET($B609,,N610-1,,$B$7-N610+1),ROW(INDIRECT("a1:a"&amp;$B$7-N610+1)))=OFFSET($B610,,N610-1))*(MATCH(OFFSET($B610,,N610-1),SMALL(OFFSET($B609,,N610-1,,$B$7-N610+1),ROW(INDIRECT("a1:a"&amp;$B$7-N610+1))),0)=ROW(INDIRECT("a1:a"&amp;$B$7-N610+1))),"",SMALL(OFFSET($B609,,N610-1,,$B$7-N610+1),ROW(INDIRECT("a1:a"&amp;$B$7-N610+1)))),F$17-N610)))</f>
        <v>1</v>
      </c>
      <c r="G610" s="8">
        <f t="array" aca="1" ref="G610" ca="1">IF(OR($A610&gt;$B$9,G$17&gt;$B$7),"",CHOOSE(G$15,IF(O610=99,
IF(SUM(--(TRANSPOSE(LARGE(OFFSET($B609,,G$17,,$B$7-G$17),ROW(INDIRECT("a1:a"&amp;$B$7-G$17))))=OFFSET($B609,,G$17,,$B$7-G$17)))=$B$7-G$17,MIN(IF(G609&gt;=OFFSET($B609,,F$17,,$B$7-F$17),"",OFFSET($B609,,F$17,,$B$7-F$17))),G609),
SMALL(IF((SMALL(OFFSET($B609,,O610-1,,$B$7-O610+1),ROW(INDIRECT("a1:a"&amp;$B$7-O610+1)))=OFFSET($B610,,O610-1))*(MATCH(OFFSET($B610,,O610-1),SMALL(OFFSET($B609,,O610-1,,$B$7-O610+1),ROW(INDIRECT("a1:a"&amp;$B$7-O610+1))),0)=ROW(INDIRECT("a1:a"&amp;$B$7-O610+1))),"",SMALL(OFFSET($B609,,O610-1,,$B$7-O610+1),ROW(INDIRECT("a1:a"&amp;$B$7-O610+1)))),G$17-O610)),
SMALL(IF((SMALL(OFFSET($B609,,O610-1,,$B$7-O610+1),ROW(INDIRECT("a1:a"&amp;$B$7-O610+1)))=OFFSET($B610,,O610-1))*(MATCH(OFFSET($B610,,O610-1),SMALL(OFFSET($B609,,O610-1,,$B$7-O610+1),ROW(INDIRECT("a1:a"&amp;$B$7-O610+1))),0)=ROW(INDIRECT("a1:a"&amp;$B$7-O610+1))),"",SMALL(OFFSET($B609,,O610-1,,$B$7-O610+1),ROW(INDIRECT("a1:a"&amp;$B$7-O610+1)))),G$17-O610)))</f>
        <v>3</v>
      </c>
      <c r="H610" s="8">
        <f t="array" aca="1" ref="H610" ca="1">IF(OR($A610&gt;$B$9,H$17&gt;$B$7),"",CHOOSE(H$15,IF(P610=99,
IF(SUM(--(TRANSPOSE(LARGE(OFFSET($B609,,H$17,,$B$7-H$17),ROW(INDIRECT("a1:a"&amp;$B$7-H$17))))=OFFSET($B609,,H$17,,$B$7-H$17)))=$B$7-H$17,MIN(IF(H609&gt;=OFFSET($B609,,G$17,,$B$7-G$17),"",OFFSET($B609,,G$17,,$B$7-G$17))),H609),
SMALL(IF((SMALL(OFFSET($B609,,P610-1,,$B$7-P610+1),ROW(INDIRECT("a1:a"&amp;$B$7-P610+1)))=OFFSET($B610,,P610-1))*(MATCH(OFFSET($B610,,P610-1),SMALL(OFFSET($B609,,P610-1,,$B$7-P610+1),ROW(INDIRECT("a1:a"&amp;$B$7-P610+1))),0)=ROW(INDIRECT("a1:a"&amp;$B$7-P610+1))),"",SMALL(OFFSET($B609,,P610-1,,$B$7-P610+1),ROW(INDIRECT("a1:a"&amp;$B$7-P610+1)))),H$17-P610)),
SMALL(IF((SMALL(OFFSET($B609,,P610-1,,$B$7-P610+1),ROW(INDIRECT("a1:a"&amp;$B$7-P610+1)))=OFFSET($B610,,P610-1))*(MATCH(OFFSET($B610,,P610-1),SMALL(OFFSET($B609,,P610-1,,$B$7-P610+1),ROW(INDIRECT("a1:a"&amp;$B$7-P610+1))),0)=ROW(INDIRECT("a1:a"&amp;$B$7-P610+1))),"",SMALL(OFFSET($B609,,P610-1,,$B$7-P610+1),ROW(INDIRECT("a1:a"&amp;$B$7-P610+1)))),H$17-P610)))</f>
        <v>1</v>
      </c>
      <c r="I610" s="44">
        <f t="array" aca="1" ref="I610" ca="1">IF(OR($A610&gt;$B$9,I$17&gt;$B$7),"",CHOOSE(I$15,IF(Q610=99,
IF(SUM(--(TRANSPOSE(LARGE(OFFSET($B609,,I$17,,$B$7-I$17),ROW(INDIRECT("a1:a"&amp;$B$7-I$17))))=OFFSET($B609,,I$17,,$B$7-I$17)))=$B$7-I$17,MIN(IF(I609&gt;=OFFSET($B609,,H$17,,$B$7-H$17),"",OFFSET($B609,,H$17,,$B$7-H$17))),I609),
SMALL(IF((SMALL(OFFSET($B609,,Q610-1,,$B$7-Q610+1),ROW(INDIRECT("a1:a"&amp;$B$7-Q610+1)))=OFFSET($B610,,Q610-1))*(MATCH(OFFSET($B610,,Q610-1),SMALL(OFFSET($B609,,Q610-1,,$B$7-Q610+1),ROW(INDIRECT("a1:a"&amp;$B$7-Q610+1))),0)=ROW(INDIRECT("a1:a"&amp;$B$7-Q610+1))),"",SMALL(OFFSET($B609,,Q610-1,,$B$7-Q610+1),ROW(INDIRECT("a1:a"&amp;$B$7-Q610+1)))),I$17-Q610)),
SMALL(IF((SMALL(OFFSET($B609,,Q610-1,,$B$7-Q610+1),ROW(INDIRECT("a1:a"&amp;$B$7-Q610+1)))=OFFSET($B610,,Q610-1))*(MATCH(OFFSET($B610,,Q610-1),SMALL(OFFSET($B609,,Q610-1,,$B$7-Q610+1),ROW(INDIRECT("a1:a"&amp;$B$7-Q610+1))),0)=ROW(INDIRECT("a1:a"&amp;$B$7-Q610+1))),"",SMALL(OFFSET($B609,,Q610-1,,$B$7-Q610+1),ROW(INDIRECT("a1:a"&amp;$B$7-Q610+1)))),I$17-Q610)))</f>
        <v>2</v>
      </c>
      <c r="J610" s="13"/>
      <c r="K610" s="26">
        <f t="array" aca="1" ref="K610" ca="1">MIN(IF($B610:B610&gt;$B609:B609,COLUMN($B$18:B609)-COLUMN($B$18)+1,99))</f>
        <v>99</v>
      </c>
      <c r="L610" s="26">
        <f t="array" aca="1" ref="L610" ca="1">MIN(IF($B610:C610&gt;$B609:C609,COLUMN($B$18:C609)-COLUMN($B$18)+1,99))</f>
        <v>99</v>
      </c>
      <c r="M610" s="26">
        <f t="array" aca="1" ref="M610" ca="1">MIN(IF($B610:D610&gt;$B609:D609,COLUMN($B$18:D609)-COLUMN($B$18)+1,99))</f>
        <v>99</v>
      </c>
      <c r="N610" s="26">
        <f t="array" aca="1" ref="N610" ca="1">MIN(IF($B610:E610&gt;$B609:E609,COLUMN($B$18:E609)-COLUMN($B$18)+1,99))</f>
        <v>99</v>
      </c>
      <c r="O610" s="26">
        <f t="array" aca="1" ref="O610" ca="1">MIN(IF($B610:F610&gt;$B609:F609,COLUMN($B$18:F609)-COLUMN($B$18)+1,99))</f>
        <v>99</v>
      </c>
      <c r="P610" s="26">
        <f t="array" aca="1" ref="P610" ca="1">MIN(IF($B610:G610&gt;$B609:G609,COLUMN($B$18:G609)-COLUMN($B$18)+1,99))</f>
        <v>6</v>
      </c>
      <c r="Q610" s="48">
        <f t="array" aca="1" ref="Q610" ca="1">MIN(IF($B610:H610&gt;$B609:H609,COLUMN($B$18:H609)-COLUMN($B$18)+1,99))</f>
        <v>6</v>
      </c>
    </row>
    <row r="611" spans="1:17" x14ac:dyDescent="0.25">
      <c r="A611" s="10">
        <v>594</v>
      </c>
      <c r="B611" s="8">
        <f t="array" aca="1" ref="B611" ca="1">IF(A611&gt;$B$9,"",IF(SUM(--(TRANSPOSE(LARGE(OFFSET($B610,,B$17,,$B$7-B$17),ROW(INDIRECT("a1:a"&amp;$B$7-B$17))))=OFFSET($B610,,B$17,,$B$7-B$17)))=$B$7-B$17,OFFSET($B$12,,MATCH(B610,$B$12:$H$12,FALSE)),B610))</f>
        <v>1</v>
      </c>
      <c r="C611" s="8">
        <f t="array" aca="1" ref="C611" ca="1">IF(OR($A611&gt;$B$9,C$17&gt;$B$7),"",CHOOSE(C$15,IF(K611=99,
IF(SUM(--(TRANSPOSE(LARGE(OFFSET($B610,,C$17,,$B$7-C$17),ROW(INDIRECT("a1:a"&amp;$B$7-C$17))))=OFFSET($B610,,C$17,,$B$7-C$17)))=$B$7-C$17,MIN(IF(C610&gt;=OFFSET($B610,,B$17,,$B$7-B$17),"",OFFSET($B610,,B$17,,$B$7-B$17))),C610),
SMALL(IF((SMALL(OFFSET($B610,,K611-1,,$B$7-K611+1),ROW(INDIRECT("a1:a"&amp;$B$7-K611+1)))=OFFSET($B611,,K611-1))*(MATCH(OFFSET($B611,,K611-1),SMALL(OFFSET($B610,,K611-1,,$B$7-K611+1),ROW(INDIRECT("a1:a"&amp;$B$7-K611+1))),0)=ROW(INDIRECT("a1:a"&amp;$B$7-K611+1))),"",SMALL(OFFSET($B610,,K611-1,,$B$7-K611+1),ROW(INDIRECT("a1:a"&amp;$B$7-K611+1)))),C$17-K611)),
SMALL(IF((SMALL(OFFSET($B610,,K611-1,,$B$7-K611+1),ROW(INDIRECT("a1:a"&amp;$B$7-K611+1)))=OFFSET($B611,,K611-1))*(MATCH(OFFSET($B611,,K611-1),SMALL(OFFSET($B610,,K611-1,,$B$7-K611+1),ROW(INDIRECT("a1:a"&amp;$B$7-K611+1))),0)=ROW(INDIRECT("a1:a"&amp;$B$7-K611+1))),"",SMALL(OFFSET($B610,,K611-1,,$B$7-K611+1),ROW(INDIRECT("a1:a"&amp;$B$7-K611+1)))),C$17-K611)))</f>
        <v>4</v>
      </c>
      <c r="D611" s="8">
        <f t="array" aca="1" ref="D611" ca="1">IF(OR($A611&gt;$B$9,D$17&gt;$B$7),"",CHOOSE(D$15,IF(L611=99,
IF(SUM(--(TRANSPOSE(LARGE(OFFSET($B610,,D$17,,$B$7-D$17),ROW(INDIRECT("a1:a"&amp;$B$7-D$17))))=OFFSET($B610,,D$17,,$B$7-D$17)))=$B$7-D$17,MIN(IF(D610&gt;=OFFSET($B610,,C$17,,$B$7-C$17),"",OFFSET($B610,,C$17,,$B$7-C$17))),D610),
SMALL(IF((SMALL(OFFSET($B610,,L611-1,,$B$7-L611+1),ROW(INDIRECT("a1:a"&amp;$B$7-L611+1)))=OFFSET($B611,,L611-1))*(MATCH(OFFSET($B611,,L611-1),SMALL(OFFSET($B610,,L611-1,,$B$7-L611+1),ROW(INDIRECT("a1:a"&amp;$B$7-L611+1))),0)=ROW(INDIRECT("a1:a"&amp;$B$7-L611+1))),"",SMALL(OFFSET($B610,,L611-1,,$B$7-L611+1),ROW(INDIRECT("a1:a"&amp;$B$7-L611+1)))),D$17-L611)),
SMALL(IF((SMALL(OFFSET($B610,,L611-1,,$B$7-L611+1),ROW(INDIRECT("a1:a"&amp;$B$7-L611+1)))=OFFSET($B611,,L611-1))*(MATCH(OFFSET($B611,,L611-1),SMALL(OFFSET($B610,,L611-1,,$B$7-L611+1),ROW(INDIRECT("a1:a"&amp;$B$7-L611+1))),0)=ROW(INDIRECT("a1:a"&amp;$B$7-L611+1))),"",SMALL(OFFSET($B610,,L611-1,,$B$7-L611+1),ROW(INDIRECT("a1:a"&amp;$B$7-L611+1)))),D$17-L611)))</f>
        <v>2</v>
      </c>
      <c r="E611" s="8">
        <f t="array" aca="1" ref="E611" ca="1">IF(OR($A611&gt;$B$9,E$17&gt;$B$7),"",CHOOSE(E$15,IF(M611=99,
IF(SUM(--(TRANSPOSE(LARGE(OFFSET($B610,,E$17,,$B$7-E$17),ROW(INDIRECT("a1:a"&amp;$B$7-E$17))))=OFFSET($B610,,E$17,,$B$7-E$17)))=$B$7-E$17,MIN(IF(E610&gt;=OFFSET($B610,,D$17,,$B$7-D$17),"",OFFSET($B610,,D$17,,$B$7-D$17))),E610),
SMALL(IF((SMALL(OFFSET($B610,,M611-1,,$B$7-M611+1),ROW(INDIRECT("a1:a"&amp;$B$7-M611+1)))=OFFSET($B611,,M611-1))*(MATCH(OFFSET($B611,,M611-1),SMALL(OFFSET($B610,,M611-1,,$B$7-M611+1),ROW(INDIRECT("a1:a"&amp;$B$7-M611+1))),0)=ROW(INDIRECT("a1:a"&amp;$B$7-M611+1))),"",SMALL(OFFSET($B610,,M611-1,,$B$7-M611+1),ROW(INDIRECT("a1:a"&amp;$B$7-M611+1)))),E$17-M611)),
SMALL(IF((SMALL(OFFSET($B610,,M611-1,,$B$7-M611+1),ROW(INDIRECT("a1:a"&amp;$B$7-M611+1)))=OFFSET($B611,,M611-1))*(MATCH(OFFSET($B611,,M611-1),SMALL(OFFSET($B610,,M611-1,,$B$7-M611+1),ROW(INDIRECT("a1:a"&amp;$B$7-M611+1))),0)=ROW(INDIRECT("a1:a"&amp;$B$7-M611+1))),"",SMALL(OFFSET($B610,,M611-1,,$B$7-M611+1),ROW(INDIRECT("a1:a"&amp;$B$7-M611+1)))),E$17-M611)))</f>
        <v>3</v>
      </c>
      <c r="F611" s="8">
        <f t="array" aca="1" ref="F611" ca="1">IF(OR($A611&gt;$B$9,F$17&gt;$B$7),"",CHOOSE(F$15,IF(N611=99,
IF(SUM(--(TRANSPOSE(LARGE(OFFSET($B610,,F$17,,$B$7-F$17),ROW(INDIRECT("a1:a"&amp;$B$7-F$17))))=OFFSET($B610,,F$17,,$B$7-F$17)))=$B$7-F$17,MIN(IF(F610&gt;=OFFSET($B610,,E$17,,$B$7-E$17),"",OFFSET($B610,,E$17,,$B$7-E$17))),F610),
SMALL(IF((SMALL(OFFSET($B610,,N611-1,,$B$7-N611+1),ROW(INDIRECT("a1:a"&amp;$B$7-N611+1)))=OFFSET($B611,,N611-1))*(MATCH(OFFSET($B611,,N611-1),SMALL(OFFSET($B610,,N611-1,,$B$7-N611+1),ROW(INDIRECT("a1:a"&amp;$B$7-N611+1))),0)=ROW(INDIRECT("a1:a"&amp;$B$7-N611+1))),"",SMALL(OFFSET($B610,,N611-1,,$B$7-N611+1),ROW(INDIRECT("a1:a"&amp;$B$7-N611+1)))),F$17-N611)),
SMALL(IF((SMALL(OFFSET($B610,,N611-1,,$B$7-N611+1),ROW(INDIRECT("a1:a"&amp;$B$7-N611+1)))=OFFSET($B611,,N611-1))*(MATCH(OFFSET($B611,,N611-1),SMALL(OFFSET($B610,,N611-1,,$B$7-N611+1),ROW(INDIRECT("a1:a"&amp;$B$7-N611+1))),0)=ROW(INDIRECT("a1:a"&amp;$B$7-N611+1))),"",SMALL(OFFSET($B610,,N611-1,,$B$7-N611+1),ROW(INDIRECT("a1:a"&amp;$B$7-N611+1)))),F$17-N611)))</f>
        <v>1</v>
      </c>
      <c r="G611" s="8">
        <f t="array" aca="1" ref="G611" ca="1">IF(OR($A611&gt;$B$9,G$17&gt;$B$7),"",CHOOSE(G$15,IF(O611=99,
IF(SUM(--(TRANSPOSE(LARGE(OFFSET($B610,,G$17,,$B$7-G$17),ROW(INDIRECT("a1:a"&amp;$B$7-G$17))))=OFFSET($B610,,G$17,,$B$7-G$17)))=$B$7-G$17,MIN(IF(G610&gt;=OFFSET($B610,,F$17,,$B$7-F$17),"",OFFSET($B610,,F$17,,$B$7-F$17))),G610),
SMALL(IF((SMALL(OFFSET($B610,,O611-1,,$B$7-O611+1),ROW(INDIRECT("a1:a"&amp;$B$7-O611+1)))=OFFSET($B611,,O611-1))*(MATCH(OFFSET($B611,,O611-1),SMALL(OFFSET($B610,,O611-1,,$B$7-O611+1),ROW(INDIRECT("a1:a"&amp;$B$7-O611+1))),0)=ROW(INDIRECT("a1:a"&amp;$B$7-O611+1))),"",SMALL(OFFSET($B610,,O611-1,,$B$7-O611+1),ROW(INDIRECT("a1:a"&amp;$B$7-O611+1)))),G$17-O611)),
SMALL(IF((SMALL(OFFSET($B610,,O611-1,,$B$7-O611+1),ROW(INDIRECT("a1:a"&amp;$B$7-O611+1)))=OFFSET($B611,,O611-1))*(MATCH(OFFSET($B611,,O611-1),SMALL(OFFSET($B610,,O611-1,,$B$7-O611+1),ROW(INDIRECT("a1:a"&amp;$B$7-O611+1))),0)=ROW(INDIRECT("a1:a"&amp;$B$7-O611+1))),"",SMALL(OFFSET($B610,,O611-1,,$B$7-O611+1),ROW(INDIRECT("a1:a"&amp;$B$7-O611+1)))),G$17-O611)))</f>
        <v>3</v>
      </c>
      <c r="H611" s="8">
        <f t="array" aca="1" ref="H611" ca="1">IF(OR($A611&gt;$B$9,H$17&gt;$B$7),"",CHOOSE(H$15,IF(P611=99,
IF(SUM(--(TRANSPOSE(LARGE(OFFSET($B610,,H$17,,$B$7-H$17),ROW(INDIRECT("a1:a"&amp;$B$7-H$17))))=OFFSET($B610,,H$17,,$B$7-H$17)))=$B$7-H$17,MIN(IF(H610&gt;=OFFSET($B610,,G$17,,$B$7-G$17),"",OFFSET($B610,,G$17,,$B$7-G$17))),H610),
SMALL(IF((SMALL(OFFSET($B610,,P611-1,,$B$7-P611+1),ROW(INDIRECT("a1:a"&amp;$B$7-P611+1)))=OFFSET($B611,,P611-1))*(MATCH(OFFSET($B611,,P611-1),SMALL(OFFSET($B610,,P611-1,,$B$7-P611+1),ROW(INDIRECT("a1:a"&amp;$B$7-P611+1))),0)=ROW(INDIRECT("a1:a"&amp;$B$7-P611+1))),"",SMALL(OFFSET($B610,,P611-1,,$B$7-P611+1),ROW(INDIRECT("a1:a"&amp;$B$7-P611+1)))),H$17-P611)),
SMALL(IF((SMALL(OFFSET($B610,,P611-1,,$B$7-P611+1),ROW(INDIRECT("a1:a"&amp;$B$7-P611+1)))=OFFSET($B611,,P611-1))*(MATCH(OFFSET($B611,,P611-1),SMALL(OFFSET($B610,,P611-1,,$B$7-P611+1),ROW(INDIRECT("a1:a"&amp;$B$7-P611+1))),0)=ROW(INDIRECT("a1:a"&amp;$B$7-P611+1))),"",SMALL(OFFSET($B610,,P611-1,,$B$7-P611+1),ROW(INDIRECT("a1:a"&amp;$B$7-P611+1)))),H$17-P611)))</f>
        <v>2</v>
      </c>
      <c r="I611" s="44">
        <f t="array" aca="1" ref="I611" ca="1">IF(OR($A611&gt;$B$9,I$17&gt;$B$7),"",CHOOSE(I$15,IF(Q611=99,
IF(SUM(--(TRANSPOSE(LARGE(OFFSET($B610,,I$17,,$B$7-I$17),ROW(INDIRECT("a1:a"&amp;$B$7-I$17))))=OFFSET($B610,,I$17,,$B$7-I$17)))=$B$7-I$17,MIN(IF(I610&gt;=OFFSET($B610,,H$17,,$B$7-H$17),"",OFFSET($B610,,H$17,,$B$7-H$17))),I610),
SMALL(IF((SMALL(OFFSET($B610,,Q611-1,,$B$7-Q611+1),ROW(INDIRECT("a1:a"&amp;$B$7-Q611+1)))=OFFSET($B611,,Q611-1))*(MATCH(OFFSET($B611,,Q611-1),SMALL(OFFSET($B610,,Q611-1,,$B$7-Q611+1),ROW(INDIRECT("a1:a"&amp;$B$7-Q611+1))),0)=ROW(INDIRECT("a1:a"&amp;$B$7-Q611+1))),"",SMALL(OFFSET($B610,,Q611-1,,$B$7-Q611+1),ROW(INDIRECT("a1:a"&amp;$B$7-Q611+1)))),I$17-Q611)),
SMALL(IF((SMALL(OFFSET($B610,,Q611-1,,$B$7-Q611+1),ROW(INDIRECT("a1:a"&amp;$B$7-Q611+1)))=OFFSET($B611,,Q611-1))*(MATCH(OFFSET($B611,,Q611-1),SMALL(OFFSET($B610,,Q611-1,,$B$7-Q611+1),ROW(INDIRECT("a1:a"&amp;$B$7-Q611+1))),0)=ROW(INDIRECT("a1:a"&amp;$B$7-Q611+1))),"",SMALL(OFFSET($B610,,Q611-1,,$B$7-Q611+1),ROW(INDIRECT("a1:a"&amp;$B$7-Q611+1)))),I$17-Q611)))</f>
        <v>1</v>
      </c>
      <c r="J611" s="13"/>
      <c r="K611" s="26">
        <f t="array" aca="1" ref="K611" ca="1">MIN(IF($B611:B611&gt;$B610:B610,COLUMN($B$18:B610)-COLUMN($B$18)+1,99))</f>
        <v>99</v>
      </c>
      <c r="L611" s="26">
        <f t="array" aca="1" ref="L611" ca="1">MIN(IF($B611:C611&gt;$B610:C610,COLUMN($B$18:C610)-COLUMN($B$18)+1,99))</f>
        <v>99</v>
      </c>
      <c r="M611" s="26">
        <f t="array" aca="1" ref="M611" ca="1">MIN(IF($B611:D611&gt;$B610:D610,COLUMN($B$18:D610)-COLUMN($B$18)+1,99))</f>
        <v>99</v>
      </c>
      <c r="N611" s="26">
        <f t="array" aca="1" ref="N611" ca="1">MIN(IF($B611:E611&gt;$B610:E610,COLUMN($B$18:E610)-COLUMN($B$18)+1,99))</f>
        <v>99</v>
      </c>
      <c r="O611" s="26">
        <f t="array" aca="1" ref="O611" ca="1">MIN(IF($B611:F611&gt;$B610:F610,COLUMN($B$18:F610)-COLUMN($B$18)+1,99))</f>
        <v>99</v>
      </c>
      <c r="P611" s="26">
        <f t="array" aca="1" ref="P611" ca="1">MIN(IF($B611:G611&gt;$B610:G610,COLUMN($B$18:G610)-COLUMN($B$18)+1,99))</f>
        <v>99</v>
      </c>
      <c r="Q611" s="48">
        <f t="array" aca="1" ref="Q611" ca="1">MIN(IF($B611:H611&gt;$B610:H610,COLUMN($B$18:H610)-COLUMN($B$18)+1,99))</f>
        <v>7</v>
      </c>
    </row>
    <row r="612" spans="1:17" x14ac:dyDescent="0.25">
      <c r="A612" s="10">
        <v>595</v>
      </c>
      <c r="B612" s="8">
        <f t="array" aca="1" ref="B612" ca="1">IF(A612&gt;$B$9,"",IF(SUM(--(TRANSPOSE(LARGE(OFFSET($B611,,B$17,,$B$7-B$17),ROW(INDIRECT("a1:a"&amp;$B$7-B$17))))=OFFSET($B611,,B$17,,$B$7-B$17)))=$B$7-B$17,OFFSET($B$12,,MATCH(B611,$B$12:$H$12,FALSE)),B611))</f>
        <v>1</v>
      </c>
      <c r="C612" s="8">
        <f t="array" aca="1" ref="C612" ca="1">IF(OR($A612&gt;$B$9,C$17&gt;$B$7),"",CHOOSE(C$15,IF(K612=99,
IF(SUM(--(TRANSPOSE(LARGE(OFFSET($B611,,C$17,,$B$7-C$17),ROW(INDIRECT("a1:a"&amp;$B$7-C$17))))=OFFSET($B611,,C$17,,$B$7-C$17)))=$B$7-C$17,MIN(IF(C611&gt;=OFFSET($B611,,B$17,,$B$7-B$17),"",OFFSET($B611,,B$17,,$B$7-B$17))),C611),
SMALL(IF((SMALL(OFFSET($B611,,K612-1,,$B$7-K612+1),ROW(INDIRECT("a1:a"&amp;$B$7-K612+1)))=OFFSET($B612,,K612-1))*(MATCH(OFFSET($B612,,K612-1),SMALL(OFFSET($B611,,K612-1,,$B$7-K612+1),ROW(INDIRECT("a1:a"&amp;$B$7-K612+1))),0)=ROW(INDIRECT("a1:a"&amp;$B$7-K612+1))),"",SMALL(OFFSET($B611,,K612-1,,$B$7-K612+1),ROW(INDIRECT("a1:a"&amp;$B$7-K612+1)))),C$17-K612)),
SMALL(IF((SMALL(OFFSET($B611,,K612-1,,$B$7-K612+1),ROW(INDIRECT("a1:a"&amp;$B$7-K612+1)))=OFFSET($B612,,K612-1))*(MATCH(OFFSET($B612,,K612-1),SMALL(OFFSET($B611,,K612-1,,$B$7-K612+1),ROW(INDIRECT("a1:a"&amp;$B$7-K612+1))),0)=ROW(INDIRECT("a1:a"&amp;$B$7-K612+1))),"",SMALL(OFFSET($B611,,K612-1,,$B$7-K612+1),ROW(INDIRECT("a1:a"&amp;$B$7-K612+1)))),C$17-K612)))</f>
        <v>4</v>
      </c>
      <c r="D612" s="8">
        <f t="array" aca="1" ref="D612" ca="1">IF(OR($A612&gt;$B$9,D$17&gt;$B$7),"",CHOOSE(D$15,IF(L612=99,
IF(SUM(--(TRANSPOSE(LARGE(OFFSET($B611,,D$17,,$B$7-D$17),ROW(INDIRECT("a1:a"&amp;$B$7-D$17))))=OFFSET($B611,,D$17,,$B$7-D$17)))=$B$7-D$17,MIN(IF(D611&gt;=OFFSET($B611,,C$17,,$B$7-C$17),"",OFFSET($B611,,C$17,,$B$7-C$17))),D611),
SMALL(IF((SMALL(OFFSET($B611,,L612-1,,$B$7-L612+1),ROW(INDIRECT("a1:a"&amp;$B$7-L612+1)))=OFFSET($B612,,L612-1))*(MATCH(OFFSET($B612,,L612-1),SMALL(OFFSET($B611,,L612-1,,$B$7-L612+1),ROW(INDIRECT("a1:a"&amp;$B$7-L612+1))),0)=ROW(INDIRECT("a1:a"&amp;$B$7-L612+1))),"",SMALL(OFFSET($B611,,L612-1,,$B$7-L612+1),ROW(INDIRECT("a1:a"&amp;$B$7-L612+1)))),D$17-L612)),
SMALL(IF((SMALL(OFFSET($B611,,L612-1,,$B$7-L612+1),ROW(INDIRECT("a1:a"&amp;$B$7-L612+1)))=OFFSET($B612,,L612-1))*(MATCH(OFFSET($B612,,L612-1),SMALL(OFFSET($B611,,L612-1,,$B$7-L612+1),ROW(INDIRECT("a1:a"&amp;$B$7-L612+1))),0)=ROW(INDIRECT("a1:a"&amp;$B$7-L612+1))),"",SMALL(OFFSET($B611,,L612-1,,$B$7-L612+1),ROW(INDIRECT("a1:a"&amp;$B$7-L612+1)))),D$17-L612)))</f>
        <v>2</v>
      </c>
      <c r="E612" s="8">
        <f t="array" aca="1" ref="E612" ca="1">IF(OR($A612&gt;$B$9,E$17&gt;$B$7),"",CHOOSE(E$15,IF(M612=99,
IF(SUM(--(TRANSPOSE(LARGE(OFFSET($B611,,E$17,,$B$7-E$17),ROW(INDIRECT("a1:a"&amp;$B$7-E$17))))=OFFSET($B611,,E$17,,$B$7-E$17)))=$B$7-E$17,MIN(IF(E611&gt;=OFFSET($B611,,D$17,,$B$7-D$17),"",OFFSET($B611,,D$17,,$B$7-D$17))),E611),
SMALL(IF((SMALL(OFFSET($B611,,M612-1,,$B$7-M612+1),ROW(INDIRECT("a1:a"&amp;$B$7-M612+1)))=OFFSET($B612,,M612-1))*(MATCH(OFFSET($B612,,M612-1),SMALL(OFFSET($B611,,M612-1,,$B$7-M612+1),ROW(INDIRECT("a1:a"&amp;$B$7-M612+1))),0)=ROW(INDIRECT("a1:a"&amp;$B$7-M612+1))),"",SMALL(OFFSET($B611,,M612-1,,$B$7-M612+1),ROW(INDIRECT("a1:a"&amp;$B$7-M612+1)))),E$17-M612)),
SMALL(IF((SMALL(OFFSET($B611,,M612-1,,$B$7-M612+1),ROW(INDIRECT("a1:a"&amp;$B$7-M612+1)))=OFFSET($B612,,M612-1))*(MATCH(OFFSET($B612,,M612-1),SMALL(OFFSET($B611,,M612-1,,$B$7-M612+1),ROW(INDIRECT("a1:a"&amp;$B$7-M612+1))),0)=ROW(INDIRECT("a1:a"&amp;$B$7-M612+1))),"",SMALL(OFFSET($B611,,M612-1,,$B$7-M612+1),ROW(INDIRECT("a1:a"&amp;$B$7-M612+1)))),E$17-M612)))</f>
        <v>3</v>
      </c>
      <c r="F612" s="8">
        <f t="array" aca="1" ref="F612" ca="1">IF(OR($A612&gt;$B$9,F$17&gt;$B$7),"",CHOOSE(F$15,IF(N612=99,
IF(SUM(--(TRANSPOSE(LARGE(OFFSET($B611,,F$17,,$B$7-F$17),ROW(INDIRECT("a1:a"&amp;$B$7-F$17))))=OFFSET($B611,,F$17,,$B$7-F$17)))=$B$7-F$17,MIN(IF(F611&gt;=OFFSET($B611,,E$17,,$B$7-E$17),"",OFFSET($B611,,E$17,,$B$7-E$17))),F611),
SMALL(IF((SMALL(OFFSET($B611,,N612-1,,$B$7-N612+1),ROW(INDIRECT("a1:a"&amp;$B$7-N612+1)))=OFFSET($B612,,N612-1))*(MATCH(OFFSET($B612,,N612-1),SMALL(OFFSET($B611,,N612-1,,$B$7-N612+1),ROW(INDIRECT("a1:a"&amp;$B$7-N612+1))),0)=ROW(INDIRECT("a1:a"&amp;$B$7-N612+1))),"",SMALL(OFFSET($B611,,N612-1,,$B$7-N612+1),ROW(INDIRECT("a1:a"&amp;$B$7-N612+1)))),F$17-N612)),
SMALL(IF((SMALL(OFFSET($B611,,N612-1,,$B$7-N612+1),ROW(INDIRECT("a1:a"&amp;$B$7-N612+1)))=OFFSET($B612,,N612-1))*(MATCH(OFFSET($B612,,N612-1),SMALL(OFFSET($B611,,N612-1,,$B$7-N612+1),ROW(INDIRECT("a1:a"&amp;$B$7-N612+1))),0)=ROW(INDIRECT("a1:a"&amp;$B$7-N612+1))),"",SMALL(OFFSET($B611,,N612-1,,$B$7-N612+1),ROW(INDIRECT("a1:a"&amp;$B$7-N612+1)))),F$17-N612)))</f>
        <v>2</v>
      </c>
      <c r="G612" s="8">
        <f t="array" aca="1" ref="G612" ca="1">IF(OR($A612&gt;$B$9,G$17&gt;$B$7),"",CHOOSE(G$15,IF(O612=99,
IF(SUM(--(TRANSPOSE(LARGE(OFFSET($B611,,G$17,,$B$7-G$17),ROW(INDIRECT("a1:a"&amp;$B$7-G$17))))=OFFSET($B611,,G$17,,$B$7-G$17)))=$B$7-G$17,MIN(IF(G611&gt;=OFFSET($B611,,F$17,,$B$7-F$17),"",OFFSET($B611,,F$17,,$B$7-F$17))),G611),
SMALL(IF((SMALL(OFFSET($B611,,O612-1,,$B$7-O612+1),ROW(INDIRECT("a1:a"&amp;$B$7-O612+1)))=OFFSET($B612,,O612-1))*(MATCH(OFFSET($B612,,O612-1),SMALL(OFFSET($B611,,O612-1,,$B$7-O612+1),ROW(INDIRECT("a1:a"&amp;$B$7-O612+1))),0)=ROW(INDIRECT("a1:a"&amp;$B$7-O612+1))),"",SMALL(OFFSET($B611,,O612-1,,$B$7-O612+1),ROW(INDIRECT("a1:a"&amp;$B$7-O612+1)))),G$17-O612)),
SMALL(IF((SMALL(OFFSET($B611,,O612-1,,$B$7-O612+1),ROW(INDIRECT("a1:a"&amp;$B$7-O612+1)))=OFFSET($B612,,O612-1))*(MATCH(OFFSET($B612,,O612-1),SMALL(OFFSET($B611,,O612-1,,$B$7-O612+1),ROW(INDIRECT("a1:a"&amp;$B$7-O612+1))),0)=ROW(INDIRECT("a1:a"&amp;$B$7-O612+1))),"",SMALL(OFFSET($B611,,O612-1,,$B$7-O612+1),ROW(INDIRECT("a1:a"&amp;$B$7-O612+1)))),G$17-O612)))</f>
        <v>1</v>
      </c>
      <c r="H612" s="8">
        <f t="array" aca="1" ref="H612" ca="1">IF(OR($A612&gt;$B$9,H$17&gt;$B$7),"",CHOOSE(H$15,IF(P612=99,
IF(SUM(--(TRANSPOSE(LARGE(OFFSET($B611,,H$17,,$B$7-H$17),ROW(INDIRECT("a1:a"&amp;$B$7-H$17))))=OFFSET($B611,,H$17,,$B$7-H$17)))=$B$7-H$17,MIN(IF(H611&gt;=OFFSET($B611,,G$17,,$B$7-G$17),"",OFFSET($B611,,G$17,,$B$7-G$17))),H611),
SMALL(IF((SMALL(OFFSET($B611,,P612-1,,$B$7-P612+1),ROW(INDIRECT("a1:a"&amp;$B$7-P612+1)))=OFFSET($B612,,P612-1))*(MATCH(OFFSET($B612,,P612-1),SMALL(OFFSET($B611,,P612-1,,$B$7-P612+1),ROW(INDIRECT("a1:a"&amp;$B$7-P612+1))),0)=ROW(INDIRECT("a1:a"&amp;$B$7-P612+1))),"",SMALL(OFFSET($B611,,P612-1,,$B$7-P612+1),ROW(INDIRECT("a1:a"&amp;$B$7-P612+1)))),H$17-P612)),
SMALL(IF((SMALL(OFFSET($B611,,P612-1,,$B$7-P612+1),ROW(INDIRECT("a1:a"&amp;$B$7-P612+1)))=OFFSET($B612,,P612-1))*(MATCH(OFFSET($B612,,P612-1),SMALL(OFFSET($B611,,P612-1,,$B$7-P612+1),ROW(INDIRECT("a1:a"&amp;$B$7-P612+1))),0)=ROW(INDIRECT("a1:a"&amp;$B$7-P612+1))),"",SMALL(OFFSET($B611,,P612-1,,$B$7-P612+1),ROW(INDIRECT("a1:a"&amp;$B$7-P612+1)))),H$17-P612)))</f>
        <v>1</v>
      </c>
      <c r="I612" s="44">
        <f t="array" aca="1" ref="I612" ca="1">IF(OR($A612&gt;$B$9,I$17&gt;$B$7),"",CHOOSE(I$15,IF(Q612=99,
IF(SUM(--(TRANSPOSE(LARGE(OFFSET($B611,,I$17,,$B$7-I$17),ROW(INDIRECT("a1:a"&amp;$B$7-I$17))))=OFFSET($B611,,I$17,,$B$7-I$17)))=$B$7-I$17,MIN(IF(I611&gt;=OFFSET($B611,,H$17,,$B$7-H$17),"",OFFSET($B611,,H$17,,$B$7-H$17))),I611),
SMALL(IF((SMALL(OFFSET($B611,,Q612-1,,$B$7-Q612+1),ROW(INDIRECT("a1:a"&amp;$B$7-Q612+1)))=OFFSET($B612,,Q612-1))*(MATCH(OFFSET($B612,,Q612-1),SMALL(OFFSET($B611,,Q612-1,,$B$7-Q612+1),ROW(INDIRECT("a1:a"&amp;$B$7-Q612+1))),0)=ROW(INDIRECT("a1:a"&amp;$B$7-Q612+1))),"",SMALL(OFFSET($B611,,Q612-1,,$B$7-Q612+1),ROW(INDIRECT("a1:a"&amp;$B$7-Q612+1)))),I$17-Q612)),
SMALL(IF((SMALL(OFFSET($B611,,Q612-1,,$B$7-Q612+1),ROW(INDIRECT("a1:a"&amp;$B$7-Q612+1)))=OFFSET($B612,,Q612-1))*(MATCH(OFFSET($B612,,Q612-1),SMALL(OFFSET($B611,,Q612-1,,$B$7-Q612+1),ROW(INDIRECT("a1:a"&amp;$B$7-Q612+1))),0)=ROW(INDIRECT("a1:a"&amp;$B$7-Q612+1))),"",SMALL(OFFSET($B611,,Q612-1,,$B$7-Q612+1),ROW(INDIRECT("a1:a"&amp;$B$7-Q612+1)))),I$17-Q612)))</f>
        <v>3</v>
      </c>
      <c r="J612" s="13"/>
      <c r="K612" s="26">
        <f t="array" aca="1" ref="K612" ca="1">MIN(IF($B612:B612&gt;$B611:B611,COLUMN($B$18:B611)-COLUMN($B$18)+1,99))</f>
        <v>99</v>
      </c>
      <c r="L612" s="26">
        <f t="array" aca="1" ref="L612" ca="1">MIN(IF($B612:C612&gt;$B611:C611,COLUMN($B$18:C611)-COLUMN($B$18)+1,99))</f>
        <v>99</v>
      </c>
      <c r="M612" s="26">
        <f t="array" aca="1" ref="M612" ca="1">MIN(IF($B612:D612&gt;$B611:D611,COLUMN($B$18:D611)-COLUMN($B$18)+1,99))</f>
        <v>99</v>
      </c>
      <c r="N612" s="26">
        <f t="array" aca="1" ref="N612" ca="1">MIN(IF($B612:E612&gt;$B611:E611,COLUMN($B$18:E611)-COLUMN($B$18)+1,99))</f>
        <v>99</v>
      </c>
      <c r="O612" s="26">
        <f t="array" aca="1" ref="O612" ca="1">MIN(IF($B612:F612&gt;$B611:F611,COLUMN($B$18:F611)-COLUMN($B$18)+1,99))</f>
        <v>5</v>
      </c>
      <c r="P612" s="26">
        <f t="array" aca="1" ref="P612" ca="1">MIN(IF($B612:G612&gt;$B611:G611,COLUMN($B$18:G611)-COLUMN($B$18)+1,99))</f>
        <v>5</v>
      </c>
      <c r="Q612" s="48">
        <f t="array" aca="1" ref="Q612" ca="1">MIN(IF($B612:H612&gt;$B611:H611,COLUMN($B$18:H611)-COLUMN($B$18)+1,99))</f>
        <v>5</v>
      </c>
    </row>
    <row r="613" spans="1:17" x14ac:dyDescent="0.25">
      <c r="A613" s="10">
        <v>596</v>
      </c>
      <c r="B613" s="8">
        <f t="array" aca="1" ref="B613" ca="1">IF(A613&gt;$B$9,"",IF(SUM(--(TRANSPOSE(LARGE(OFFSET($B612,,B$17,,$B$7-B$17),ROW(INDIRECT("a1:a"&amp;$B$7-B$17))))=OFFSET($B612,,B$17,,$B$7-B$17)))=$B$7-B$17,OFFSET($B$12,,MATCH(B612,$B$12:$H$12,FALSE)),B612))</f>
        <v>1</v>
      </c>
      <c r="C613" s="8">
        <f t="array" aca="1" ref="C613" ca="1">IF(OR($A613&gt;$B$9,C$17&gt;$B$7),"",CHOOSE(C$15,IF(K613=99,
IF(SUM(--(TRANSPOSE(LARGE(OFFSET($B612,,C$17,,$B$7-C$17),ROW(INDIRECT("a1:a"&amp;$B$7-C$17))))=OFFSET($B612,,C$17,,$B$7-C$17)))=$B$7-C$17,MIN(IF(C612&gt;=OFFSET($B612,,B$17,,$B$7-B$17),"",OFFSET($B612,,B$17,,$B$7-B$17))),C612),
SMALL(IF((SMALL(OFFSET($B612,,K613-1,,$B$7-K613+1),ROW(INDIRECT("a1:a"&amp;$B$7-K613+1)))=OFFSET($B613,,K613-1))*(MATCH(OFFSET($B613,,K613-1),SMALL(OFFSET($B612,,K613-1,,$B$7-K613+1),ROW(INDIRECT("a1:a"&amp;$B$7-K613+1))),0)=ROW(INDIRECT("a1:a"&amp;$B$7-K613+1))),"",SMALL(OFFSET($B612,,K613-1,,$B$7-K613+1),ROW(INDIRECT("a1:a"&amp;$B$7-K613+1)))),C$17-K613)),
SMALL(IF((SMALL(OFFSET($B612,,K613-1,,$B$7-K613+1),ROW(INDIRECT("a1:a"&amp;$B$7-K613+1)))=OFFSET($B613,,K613-1))*(MATCH(OFFSET($B613,,K613-1),SMALL(OFFSET($B612,,K613-1,,$B$7-K613+1),ROW(INDIRECT("a1:a"&amp;$B$7-K613+1))),0)=ROW(INDIRECT("a1:a"&amp;$B$7-K613+1))),"",SMALL(OFFSET($B612,,K613-1,,$B$7-K613+1),ROW(INDIRECT("a1:a"&amp;$B$7-K613+1)))),C$17-K613)))</f>
        <v>4</v>
      </c>
      <c r="D613" s="8">
        <f t="array" aca="1" ref="D613" ca="1">IF(OR($A613&gt;$B$9,D$17&gt;$B$7),"",CHOOSE(D$15,IF(L613=99,
IF(SUM(--(TRANSPOSE(LARGE(OFFSET($B612,,D$17,,$B$7-D$17),ROW(INDIRECT("a1:a"&amp;$B$7-D$17))))=OFFSET($B612,,D$17,,$B$7-D$17)))=$B$7-D$17,MIN(IF(D612&gt;=OFFSET($B612,,C$17,,$B$7-C$17),"",OFFSET($B612,,C$17,,$B$7-C$17))),D612),
SMALL(IF((SMALL(OFFSET($B612,,L613-1,,$B$7-L613+1),ROW(INDIRECT("a1:a"&amp;$B$7-L613+1)))=OFFSET($B613,,L613-1))*(MATCH(OFFSET($B613,,L613-1),SMALL(OFFSET($B612,,L613-1,,$B$7-L613+1),ROW(INDIRECT("a1:a"&amp;$B$7-L613+1))),0)=ROW(INDIRECT("a1:a"&amp;$B$7-L613+1))),"",SMALL(OFFSET($B612,,L613-1,,$B$7-L613+1),ROW(INDIRECT("a1:a"&amp;$B$7-L613+1)))),D$17-L613)),
SMALL(IF((SMALL(OFFSET($B612,,L613-1,,$B$7-L613+1),ROW(INDIRECT("a1:a"&amp;$B$7-L613+1)))=OFFSET($B613,,L613-1))*(MATCH(OFFSET($B613,,L613-1),SMALL(OFFSET($B612,,L613-1,,$B$7-L613+1),ROW(INDIRECT("a1:a"&amp;$B$7-L613+1))),0)=ROW(INDIRECT("a1:a"&amp;$B$7-L613+1))),"",SMALL(OFFSET($B612,,L613-1,,$B$7-L613+1),ROW(INDIRECT("a1:a"&amp;$B$7-L613+1)))),D$17-L613)))</f>
        <v>2</v>
      </c>
      <c r="E613" s="8">
        <f t="array" aca="1" ref="E613" ca="1">IF(OR($A613&gt;$B$9,E$17&gt;$B$7),"",CHOOSE(E$15,IF(M613=99,
IF(SUM(--(TRANSPOSE(LARGE(OFFSET($B612,,E$17,,$B$7-E$17),ROW(INDIRECT("a1:a"&amp;$B$7-E$17))))=OFFSET($B612,,E$17,,$B$7-E$17)))=$B$7-E$17,MIN(IF(E612&gt;=OFFSET($B612,,D$17,,$B$7-D$17),"",OFFSET($B612,,D$17,,$B$7-D$17))),E612),
SMALL(IF((SMALL(OFFSET($B612,,M613-1,,$B$7-M613+1),ROW(INDIRECT("a1:a"&amp;$B$7-M613+1)))=OFFSET($B613,,M613-1))*(MATCH(OFFSET($B613,,M613-1),SMALL(OFFSET($B612,,M613-1,,$B$7-M613+1),ROW(INDIRECT("a1:a"&amp;$B$7-M613+1))),0)=ROW(INDIRECT("a1:a"&amp;$B$7-M613+1))),"",SMALL(OFFSET($B612,,M613-1,,$B$7-M613+1),ROW(INDIRECT("a1:a"&amp;$B$7-M613+1)))),E$17-M613)),
SMALL(IF((SMALL(OFFSET($B612,,M613-1,,$B$7-M613+1),ROW(INDIRECT("a1:a"&amp;$B$7-M613+1)))=OFFSET($B613,,M613-1))*(MATCH(OFFSET($B613,,M613-1),SMALL(OFFSET($B612,,M613-1,,$B$7-M613+1),ROW(INDIRECT("a1:a"&amp;$B$7-M613+1))),0)=ROW(INDIRECT("a1:a"&amp;$B$7-M613+1))),"",SMALL(OFFSET($B612,,M613-1,,$B$7-M613+1),ROW(INDIRECT("a1:a"&amp;$B$7-M613+1)))),E$17-M613)))</f>
        <v>3</v>
      </c>
      <c r="F613" s="8">
        <f t="array" aca="1" ref="F613" ca="1">IF(OR($A613&gt;$B$9,F$17&gt;$B$7),"",CHOOSE(F$15,IF(N613=99,
IF(SUM(--(TRANSPOSE(LARGE(OFFSET($B612,,F$17,,$B$7-F$17),ROW(INDIRECT("a1:a"&amp;$B$7-F$17))))=OFFSET($B612,,F$17,,$B$7-F$17)))=$B$7-F$17,MIN(IF(F612&gt;=OFFSET($B612,,E$17,,$B$7-E$17),"",OFFSET($B612,,E$17,,$B$7-E$17))),F612),
SMALL(IF((SMALL(OFFSET($B612,,N613-1,,$B$7-N613+1),ROW(INDIRECT("a1:a"&amp;$B$7-N613+1)))=OFFSET($B613,,N613-1))*(MATCH(OFFSET($B613,,N613-1),SMALL(OFFSET($B612,,N613-1,,$B$7-N613+1),ROW(INDIRECT("a1:a"&amp;$B$7-N613+1))),0)=ROW(INDIRECT("a1:a"&amp;$B$7-N613+1))),"",SMALL(OFFSET($B612,,N613-1,,$B$7-N613+1),ROW(INDIRECT("a1:a"&amp;$B$7-N613+1)))),F$17-N613)),
SMALL(IF((SMALL(OFFSET($B612,,N613-1,,$B$7-N613+1),ROW(INDIRECT("a1:a"&amp;$B$7-N613+1)))=OFFSET($B613,,N613-1))*(MATCH(OFFSET($B613,,N613-1),SMALL(OFFSET($B612,,N613-1,,$B$7-N613+1),ROW(INDIRECT("a1:a"&amp;$B$7-N613+1))),0)=ROW(INDIRECT("a1:a"&amp;$B$7-N613+1))),"",SMALL(OFFSET($B612,,N613-1,,$B$7-N613+1),ROW(INDIRECT("a1:a"&amp;$B$7-N613+1)))),F$17-N613)))</f>
        <v>2</v>
      </c>
      <c r="G613" s="8">
        <f t="array" aca="1" ref="G613" ca="1">IF(OR($A613&gt;$B$9,G$17&gt;$B$7),"",CHOOSE(G$15,IF(O613=99,
IF(SUM(--(TRANSPOSE(LARGE(OFFSET($B612,,G$17,,$B$7-G$17),ROW(INDIRECT("a1:a"&amp;$B$7-G$17))))=OFFSET($B612,,G$17,,$B$7-G$17)))=$B$7-G$17,MIN(IF(G612&gt;=OFFSET($B612,,F$17,,$B$7-F$17),"",OFFSET($B612,,F$17,,$B$7-F$17))),G612),
SMALL(IF((SMALL(OFFSET($B612,,O613-1,,$B$7-O613+1),ROW(INDIRECT("a1:a"&amp;$B$7-O613+1)))=OFFSET($B613,,O613-1))*(MATCH(OFFSET($B613,,O613-1),SMALL(OFFSET($B612,,O613-1,,$B$7-O613+1),ROW(INDIRECT("a1:a"&amp;$B$7-O613+1))),0)=ROW(INDIRECT("a1:a"&amp;$B$7-O613+1))),"",SMALL(OFFSET($B612,,O613-1,,$B$7-O613+1),ROW(INDIRECT("a1:a"&amp;$B$7-O613+1)))),G$17-O613)),
SMALL(IF((SMALL(OFFSET($B612,,O613-1,,$B$7-O613+1),ROW(INDIRECT("a1:a"&amp;$B$7-O613+1)))=OFFSET($B613,,O613-1))*(MATCH(OFFSET($B613,,O613-1),SMALL(OFFSET($B612,,O613-1,,$B$7-O613+1),ROW(INDIRECT("a1:a"&amp;$B$7-O613+1))),0)=ROW(INDIRECT("a1:a"&amp;$B$7-O613+1))),"",SMALL(OFFSET($B612,,O613-1,,$B$7-O613+1),ROW(INDIRECT("a1:a"&amp;$B$7-O613+1)))),G$17-O613)))</f>
        <v>1</v>
      </c>
      <c r="H613" s="8">
        <f t="array" aca="1" ref="H613" ca="1">IF(OR($A613&gt;$B$9,H$17&gt;$B$7),"",CHOOSE(H$15,IF(P613=99,
IF(SUM(--(TRANSPOSE(LARGE(OFFSET($B612,,H$17,,$B$7-H$17),ROW(INDIRECT("a1:a"&amp;$B$7-H$17))))=OFFSET($B612,,H$17,,$B$7-H$17)))=$B$7-H$17,MIN(IF(H612&gt;=OFFSET($B612,,G$17,,$B$7-G$17),"",OFFSET($B612,,G$17,,$B$7-G$17))),H612),
SMALL(IF((SMALL(OFFSET($B612,,P613-1,,$B$7-P613+1),ROW(INDIRECT("a1:a"&amp;$B$7-P613+1)))=OFFSET($B613,,P613-1))*(MATCH(OFFSET($B613,,P613-1),SMALL(OFFSET($B612,,P613-1,,$B$7-P613+1),ROW(INDIRECT("a1:a"&amp;$B$7-P613+1))),0)=ROW(INDIRECT("a1:a"&amp;$B$7-P613+1))),"",SMALL(OFFSET($B612,,P613-1,,$B$7-P613+1),ROW(INDIRECT("a1:a"&amp;$B$7-P613+1)))),H$17-P613)),
SMALL(IF((SMALL(OFFSET($B612,,P613-1,,$B$7-P613+1),ROW(INDIRECT("a1:a"&amp;$B$7-P613+1)))=OFFSET($B613,,P613-1))*(MATCH(OFFSET($B613,,P613-1),SMALL(OFFSET($B612,,P613-1,,$B$7-P613+1),ROW(INDIRECT("a1:a"&amp;$B$7-P613+1))),0)=ROW(INDIRECT("a1:a"&amp;$B$7-P613+1))),"",SMALL(OFFSET($B612,,P613-1,,$B$7-P613+1),ROW(INDIRECT("a1:a"&amp;$B$7-P613+1)))),H$17-P613)))</f>
        <v>3</v>
      </c>
      <c r="I613" s="44">
        <f t="array" aca="1" ref="I613" ca="1">IF(OR($A613&gt;$B$9,I$17&gt;$B$7),"",CHOOSE(I$15,IF(Q613=99,
IF(SUM(--(TRANSPOSE(LARGE(OFFSET($B612,,I$17,,$B$7-I$17),ROW(INDIRECT("a1:a"&amp;$B$7-I$17))))=OFFSET($B612,,I$17,,$B$7-I$17)))=$B$7-I$17,MIN(IF(I612&gt;=OFFSET($B612,,H$17,,$B$7-H$17),"",OFFSET($B612,,H$17,,$B$7-H$17))),I612),
SMALL(IF((SMALL(OFFSET($B612,,Q613-1,,$B$7-Q613+1),ROW(INDIRECT("a1:a"&amp;$B$7-Q613+1)))=OFFSET($B613,,Q613-1))*(MATCH(OFFSET($B613,,Q613-1),SMALL(OFFSET($B612,,Q613-1,,$B$7-Q613+1),ROW(INDIRECT("a1:a"&amp;$B$7-Q613+1))),0)=ROW(INDIRECT("a1:a"&amp;$B$7-Q613+1))),"",SMALL(OFFSET($B612,,Q613-1,,$B$7-Q613+1),ROW(INDIRECT("a1:a"&amp;$B$7-Q613+1)))),I$17-Q613)),
SMALL(IF((SMALL(OFFSET($B612,,Q613-1,,$B$7-Q613+1),ROW(INDIRECT("a1:a"&amp;$B$7-Q613+1)))=OFFSET($B613,,Q613-1))*(MATCH(OFFSET($B613,,Q613-1),SMALL(OFFSET($B612,,Q613-1,,$B$7-Q613+1),ROW(INDIRECT("a1:a"&amp;$B$7-Q613+1))),0)=ROW(INDIRECT("a1:a"&amp;$B$7-Q613+1))),"",SMALL(OFFSET($B612,,Q613-1,,$B$7-Q613+1),ROW(INDIRECT("a1:a"&amp;$B$7-Q613+1)))),I$17-Q613)))</f>
        <v>1</v>
      </c>
      <c r="J613" s="13"/>
      <c r="K613" s="26">
        <f t="array" aca="1" ref="K613" ca="1">MIN(IF($B613:B613&gt;$B612:B612,COLUMN($B$18:B612)-COLUMN($B$18)+1,99))</f>
        <v>99</v>
      </c>
      <c r="L613" s="26">
        <f t="array" aca="1" ref="L613" ca="1">MIN(IF($B613:C613&gt;$B612:C612,COLUMN($B$18:C612)-COLUMN($B$18)+1,99))</f>
        <v>99</v>
      </c>
      <c r="M613" s="26">
        <f t="array" aca="1" ref="M613" ca="1">MIN(IF($B613:D613&gt;$B612:D612,COLUMN($B$18:D612)-COLUMN($B$18)+1,99))</f>
        <v>99</v>
      </c>
      <c r="N613" s="26">
        <f t="array" aca="1" ref="N613" ca="1">MIN(IF($B613:E613&gt;$B612:E612,COLUMN($B$18:E612)-COLUMN($B$18)+1,99))</f>
        <v>99</v>
      </c>
      <c r="O613" s="26">
        <f t="array" aca="1" ref="O613" ca="1">MIN(IF($B613:F613&gt;$B612:F612,COLUMN($B$18:F612)-COLUMN($B$18)+1,99))</f>
        <v>99</v>
      </c>
      <c r="P613" s="26">
        <f t="array" aca="1" ref="P613" ca="1">MIN(IF($B613:G613&gt;$B612:G612,COLUMN($B$18:G612)-COLUMN($B$18)+1,99))</f>
        <v>99</v>
      </c>
      <c r="Q613" s="48">
        <f t="array" aca="1" ref="Q613" ca="1">MIN(IF($B613:H613&gt;$B612:H612,COLUMN($B$18:H612)-COLUMN($B$18)+1,99))</f>
        <v>7</v>
      </c>
    </row>
    <row r="614" spans="1:17" x14ac:dyDescent="0.25">
      <c r="A614" s="10">
        <v>597</v>
      </c>
      <c r="B614" s="8">
        <f t="array" aca="1" ref="B614" ca="1">IF(A614&gt;$B$9,"",IF(SUM(--(TRANSPOSE(LARGE(OFFSET($B613,,B$17,,$B$7-B$17),ROW(INDIRECT("a1:a"&amp;$B$7-B$17))))=OFFSET($B613,,B$17,,$B$7-B$17)))=$B$7-B$17,OFFSET($B$12,,MATCH(B613,$B$12:$H$12,FALSE)),B613))</f>
        <v>1</v>
      </c>
      <c r="C614" s="8">
        <f t="array" aca="1" ref="C614" ca="1">IF(OR($A614&gt;$B$9,C$17&gt;$B$7),"",CHOOSE(C$15,IF(K614=99,
IF(SUM(--(TRANSPOSE(LARGE(OFFSET($B613,,C$17,,$B$7-C$17),ROW(INDIRECT("a1:a"&amp;$B$7-C$17))))=OFFSET($B613,,C$17,,$B$7-C$17)))=$B$7-C$17,MIN(IF(C613&gt;=OFFSET($B613,,B$17,,$B$7-B$17),"",OFFSET($B613,,B$17,,$B$7-B$17))),C613),
SMALL(IF((SMALL(OFFSET($B613,,K614-1,,$B$7-K614+1),ROW(INDIRECT("a1:a"&amp;$B$7-K614+1)))=OFFSET($B614,,K614-1))*(MATCH(OFFSET($B614,,K614-1),SMALL(OFFSET($B613,,K614-1,,$B$7-K614+1),ROW(INDIRECT("a1:a"&amp;$B$7-K614+1))),0)=ROW(INDIRECT("a1:a"&amp;$B$7-K614+1))),"",SMALL(OFFSET($B613,,K614-1,,$B$7-K614+1),ROW(INDIRECT("a1:a"&amp;$B$7-K614+1)))),C$17-K614)),
SMALL(IF((SMALL(OFFSET($B613,,K614-1,,$B$7-K614+1),ROW(INDIRECT("a1:a"&amp;$B$7-K614+1)))=OFFSET($B614,,K614-1))*(MATCH(OFFSET($B614,,K614-1),SMALL(OFFSET($B613,,K614-1,,$B$7-K614+1),ROW(INDIRECT("a1:a"&amp;$B$7-K614+1))),0)=ROW(INDIRECT("a1:a"&amp;$B$7-K614+1))),"",SMALL(OFFSET($B613,,K614-1,,$B$7-K614+1),ROW(INDIRECT("a1:a"&amp;$B$7-K614+1)))),C$17-K614)))</f>
        <v>4</v>
      </c>
      <c r="D614" s="8">
        <f t="array" aca="1" ref="D614" ca="1">IF(OR($A614&gt;$B$9,D$17&gt;$B$7),"",CHOOSE(D$15,IF(L614=99,
IF(SUM(--(TRANSPOSE(LARGE(OFFSET($B613,,D$17,,$B$7-D$17),ROW(INDIRECT("a1:a"&amp;$B$7-D$17))))=OFFSET($B613,,D$17,,$B$7-D$17)))=$B$7-D$17,MIN(IF(D613&gt;=OFFSET($B613,,C$17,,$B$7-C$17),"",OFFSET($B613,,C$17,,$B$7-C$17))),D613),
SMALL(IF((SMALL(OFFSET($B613,,L614-1,,$B$7-L614+1),ROW(INDIRECT("a1:a"&amp;$B$7-L614+1)))=OFFSET($B614,,L614-1))*(MATCH(OFFSET($B614,,L614-1),SMALL(OFFSET($B613,,L614-1,,$B$7-L614+1),ROW(INDIRECT("a1:a"&amp;$B$7-L614+1))),0)=ROW(INDIRECT("a1:a"&amp;$B$7-L614+1))),"",SMALL(OFFSET($B613,,L614-1,,$B$7-L614+1),ROW(INDIRECT("a1:a"&amp;$B$7-L614+1)))),D$17-L614)),
SMALL(IF((SMALL(OFFSET($B613,,L614-1,,$B$7-L614+1),ROW(INDIRECT("a1:a"&amp;$B$7-L614+1)))=OFFSET($B614,,L614-1))*(MATCH(OFFSET($B614,,L614-1),SMALL(OFFSET($B613,,L614-1,,$B$7-L614+1),ROW(INDIRECT("a1:a"&amp;$B$7-L614+1))),0)=ROW(INDIRECT("a1:a"&amp;$B$7-L614+1))),"",SMALL(OFFSET($B613,,L614-1,,$B$7-L614+1),ROW(INDIRECT("a1:a"&amp;$B$7-L614+1)))),D$17-L614)))</f>
        <v>2</v>
      </c>
      <c r="E614" s="8">
        <f t="array" aca="1" ref="E614" ca="1">IF(OR($A614&gt;$B$9,E$17&gt;$B$7),"",CHOOSE(E$15,IF(M614=99,
IF(SUM(--(TRANSPOSE(LARGE(OFFSET($B613,,E$17,,$B$7-E$17),ROW(INDIRECT("a1:a"&amp;$B$7-E$17))))=OFFSET($B613,,E$17,,$B$7-E$17)))=$B$7-E$17,MIN(IF(E613&gt;=OFFSET($B613,,D$17,,$B$7-D$17),"",OFFSET($B613,,D$17,,$B$7-D$17))),E613),
SMALL(IF((SMALL(OFFSET($B613,,M614-1,,$B$7-M614+1),ROW(INDIRECT("a1:a"&amp;$B$7-M614+1)))=OFFSET($B614,,M614-1))*(MATCH(OFFSET($B614,,M614-1),SMALL(OFFSET($B613,,M614-1,,$B$7-M614+1),ROW(INDIRECT("a1:a"&amp;$B$7-M614+1))),0)=ROW(INDIRECT("a1:a"&amp;$B$7-M614+1))),"",SMALL(OFFSET($B613,,M614-1,,$B$7-M614+1),ROW(INDIRECT("a1:a"&amp;$B$7-M614+1)))),E$17-M614)),
SMALL(IF((SMALL(OFFSET($B613,,M614-1,,$B$7-M614+1),ROW(INDIRECT("a1:a"&amp;$B$7-M614+1)))=OFFSET($B614,,M614-1))*(MATCH(OFFSET($B614,,M614-1),SMALL(OFFSET($B613,,M614-1,,$B$7-M614+1),ROW(INDIRECT("a1:a"&amp;$B$7-M614+1))),0)=ROW(INDIRECT("a1:a"&amp;$B$7-M614+1))),"",SMALL(OFFSET($B613,,M614-1,,$B$7-M614+1),ROW(INDIRECT("a1:a"&amp;$B$7-M614+1)))),E$17-M614)))</f>
        <v>3</v>
      </c>
      <c r="F614" s="8">
        <f t="array" aca="1" ref="F614" ca="1">IF(OR($A614&gt;$B$9,F$17&gt;$B$7),"",CHOOSE(F$15,IF(N614=99,
IF(SUM(--(TRANSPOSE(LARGE(OFFSET($B613,,F$17,,$B$7-F$17),ROW(INDIRECT("a1:a"&amp;$B$7-F$17))))=OFFSET($B613,,F$17,,$B$7-F$17)))=$B$7-F$17,MIN(IF(F613&gt;=OFFSET($B613,,E$17,,$B$7-E$17),"",OFFSET($B613,,E$17,,$B$7-E$17))),F613),
SMALL(IF((SMALL(OFFSET($B613,,N614-1,,$B$7-N614+1),ROW(INDIRECT("a1:a"&amp;$B$7-N614+1)))=OFFSET($B614,,N614-1))*(MATCH(OFFSET($B614,,N614-1),SMALL(OFFSET($B613,,N614-1,,$B$7-N614+1),ROW(INDIRECT("a1:a"&amp;$B$7-N614+1))),0)=ROW(INDIRECT("a1:a"&amp;$B$7-N614+1))),"",SMALL(OFFSET($B613,,N614-1,,$B$7-N614+1),ROW(INDIRECT("a1:a"&amp;$B$7-N614+1)))),F$17-N614)),
SMALL(IF((SMALL(OFFSET($B613,,N614-1,,$B$7-N614+1),ROW(INDIRECT("a1:a"&amp;$B$7-N614+1)))=OFFSET($B614,,N614-1))*(MATCH(OFFSET($B614,,N614-1),SMALL(OFFSET($B613,,N614-1,,$B$7-N614+1),ROW(INDIRECT("a1:a"&amp;$B$7-N614+1))),0)=ROW(INDIRECT("a1:a"&amp;$B$7-N614+1))),"",SMALL(OFFSET($B613,,N614-1,,$B$7-N614+1),ROW(INDIRECT("a1:a"&amp;$B$7-N614+1)))),F$17-N614)))</f>
        <v>2</v>
      </c>
      <c r="G614" s="8">
        <f t="array" aca="1" ref="G614" ca="1">IF(OR($A614&gt;$B$9,G$17&gt;$B$7),"",CHOOSE(G$15,IF(O614=99,
IF(SUM(--(TRANSPOSE(LARGE(OFFSET($B613,,G$17,,$B$7-G$17),ROW(INDIRECT("a1:a"&amp;$B$7-G$17))))=OFFSET($B613,,G$17,,$B$7-G$17)))=$B$7-G$17,MIN(IF(G613&gt;=OFFSET($B613,,F$17,,$B$7-F$17),"",OFFSET($B613,,F$17,,$B$7-F$17))),G613),
SMALL(IF((SMALL(OFFSET($B613,,O614-1,,$B$7-O614+1),ROW(INDIRECT("a1:a"&amp;$B$7-O614+1)))=OFFSET($B614,,O614-1))*(MATCH(OFFSET($B614,,O614-1),SMALL(OFFSET($B613,,O614-1,,$B$7-O614+1),ROW(INDIRECT("a1:a"&amp;$B$7-O614+1))),0)=ROW(INDIRECT("a1:a"&amp;$B$7-O614+1))),"",SMALL(OFFSET($B613,,O614-1,,$B$7-O614+1),ROW(INDIRECT("a1:a"&amp;$B$7-O614+1)))),G$17-O614)),
SMALL(IF((SMALL(OFFSET($B613,,O614-1,,$B$7-O614+1),ROW(INDIRECT("a1:a"&amp;$B$7-O614+1)))=OFFSET($B614,,O614-1))*(MATCH(OFFSET($B614,,O614-1),SMALL(OFFSET($B613,,O614-1,,$B$7-O614+1),ROW(INDIRECT("a1:a"&amp;$B$7-O614+1))),0)=ROW(INDIRECT("a1:a"&amp;$B$7-O614+1))),"",SMALL(OFFSET($B613,,O614-1,,$B$7-O614+1),ROW(INDIRECT("a1:a"&amp;$B$7-O614+1)))),G$17-O614)))</f>
        <v>3</v>
      </c>
      <c r="H614" s="8">
        <f t="array" aca="1" ref="H614" ca="1">IF(OR($A614&gt;$B$9,H$17&gt;$B$7),"",CHOOSE(H$15,IF(P614=99,
IF(SUM(--(TRANSPOSE(LARGE(OFFSET($B613,,H$17,,$B$7-H$17),ROW(INDIRECT("a1:a"&amp;$B$7-H$17))))=OFFSET($B613,,H$17,,$B$7-H$17)))=$B$7-H$17,MIN(IF(H613&gt;=OFFSET($B613,,G$17,,$B$7-G$17),"",OFFSET($B613,,G$17,,$B$7-G$17))),H613),
SMALL(IF((SMALL(OFFSET($B613,,P614-1,,$B$7-P614+1),ROW(INDIRECT("a1:a"&amp;$B$7-P614+1)))=OFFSET($B614,,P614-1))*(MATCH(OFFSET($B614,,P614-1),SMALL(OFFSET($B613,,P614-1,,$B$7-P614+1),ROW(INDIRECT("a1:a"&amp;$B$7-P614+1))),0)=ROW(INDIRECT("a1:a"&amp;$B$7-P614+1))),"",SMALL(OFFSET($B613,,P614-1,,$B$7-P614+1),ROW(INDIRECT("a1:a"&amp;$B$7-P614+1)))),H$17-P614)),
SMALL(IF((SMALL(OFFSET($B613,,P614-1,,$B$7-P614+1),ROW(INDIRECT("a1:a"&amp;$B$7-P614+1)))=OFFSET($B614,,P614-1))*(MATCH(OFFSET($B614,,P614-1),SMALL(OFFSET($B613,,P614-1,,$B$7-P614+1),ROW(INDIRECT("a1:a"&amp;$B$7-P614+1))),0)=ROW(INDIRECT("a1:a"&amp;$B$7-P614+1))),"",SMALL(OFFSET($B613,,P614-1,,$B$7-P614+1),ROW(INDIRECT("a1:a"&amp;$B$7-P614+1)))),H$17-P614)))</f>
        <v>1</v>
      </c>
      <c r="I614" s="44">
        <f t="array" aca="1" ref="I614" ca="1">IF(OR($A614&gt;$B$9,I$17&gt;$B$7),"",CHOOSE(I$15,IF(Q614=99,
IF(SUM(--(TRANSPOSE(LARGE(OFFSET($B613,,I$17,,$B$7-I$17),ROW(INDIRECT("a1:a"&amp;$B$7-I$17))))=OFFSET($B613,,I$17,,$B$7-I$17)))=$B$7-I$17,MIN(IF(I613&gt;=OFFSET($B613,,H$17,,$B$7-H$17),"",OFFSET($B613,,H$17,,$B$7-H$17))),I613),
SMALL(IF((SMALL(OFFSET($B613,,Q614-1,,$B$7-Q614+1),ROW(INDIRECT("a1:a"&amp;$B$7-Q614+1)))=OFFSET($B614,,Q614-1))*(MATCH(OFFSET($B614,,Q614-1),SMALL(OFFSET($B613,,Q614-1,,$B$7-Q614+1),ROW(INDIRECT("a1:a"&amp;$B$7-Q614+1))),0)=ROW(INDIRECT("a1:a"&amp;$B$7-Q614+1))),"",SMALL(OFFSET($B613,,Q614-1,,$B$7-Q614+1),ROW(INDIRECT("a1:a"&amp;$B$7-Q614+1)))),I$17-Q614)),
SMALL(IF((SMALL(OFFSET($B613,,Q614-1,,$B$7-Q614+1),ROW(INDIRECT("a1:a"&amp;$B$7-Q614+1)))=OFFSET($B614,,Q614-1))*(MATCH(OFFSET($B614,,Q614-1),SMALL(OFFSET($B613,,Q614-1,,$B$7-Q614+1),ROW(INDIRECT("a1:a"&amp;$B$7-Q614+1))),0)=ROW(INDIRECT("a1:a"&amp;$B$7-Q614+1))),"",SMALL(OFFSET($B613,,Q614-1,,$B$7-Q614+1),ROW(INDIRECT("a1:a"&amp;$B$7-Q614+1)))),I$17-Q614)))</f>
        <v>1</v>
      </c>
      <c r="J614" s="13"/>
      <c r="K614" s="26">
        <f t="array" aca="1" ref="K614" ca="1">MIN(IF($B614:B614&gt;$B613:B613,COLUMN($B$18:B613)-COLUMN($B$18)+1,99))</f>
        <v>99</v>
      </c>
      <c r="L614" s="26">
        <f t="array" aca="1" ref="L614" ca="1">MIN(IF($B614:C614&gt;$B613:C613,COLUMN($B$18:C613)-COLUMN($B$18)+1,99))</f>
        <v>99</v>
      </c>
      <c r="M614" s="26">
        <f t="array" aca="1" ref="M614" ca="1">MIN(IF($B614:D614&gt;$B613:D613,COLUMN($B$18:D613)-COLUMN($B$18)+1,99))</f>
        <v>99</v>
      </c>
      <c r="N614" s="26">
        <f t="array" aca="1" ref="N614" ca="1">MIN(IF($B614:E614&gt;$B613:E613,COLUMN($B$18:E613)-COLUMN($B$18)+1,99))</f>
        <v>99</v>
      </c>
      <c r="O614" s="26">
        <f t="array" aca="1" ref="O614" ca="1">MIN(IF($B614:F614&gt;$B613:F613,COLUMN($B$18:F613)-COLUMN($B$18)+1,99))</f>
        <v>99</v>
      </c>
      <c r="P614" s="26">
        <f t="array" aca="1" ref="P614" ca="1">MIN(IF($B614:G614&gt;$B613:G613,COLUMN($B$18:G613)-COLUMN($B$18)+1,99))</f>
        <v>6</v>
      </c>
      <c r="Q614" s="48">
        <f t="array" aca="1" ref="Q614" ca="1">MIN(IF($B614:H614&gt;$B613:H613,COLUMN($B$18:H613)-COLUMN($B$18)+1,99))</f>
        <v>6</v>
      </c>
    </row>
    <row r="615" spans="1:17" x14ac:dyDescent="0.25">
      <c r="A615" s="10">
        <v>598</v>
      </c>
      <c r="B615" s="8">
        <f t="array" aca="1" ref="B615" ca="1">IF(A615&gt;$B$9,"",IF(SUM(--(TRANSPOSE(LARGE(OFFSET($B614,,B$17,,$B$7-B$17),ROW(INDIRECT("a1:a"&amp;$B$7-B$17))))=OFFSET($B614,,B$17,,$B$7-B$17)))=$B$7-B$17,OFFSET($B$12,,MATCH(B614,$B$12:$H$12,FALSE)),B614))</f>
        <v>1</v>
      </c>
      <c r="C615" s="8">
        <f t="array" aca="1" ref="C615" ca="1">IF(OR($A615&gt;$B$9,C$17&gt;$B$7),"",CHOOSE(C$15,IF(K615=99,
IF(SUM(--(TRANSPOSE(LARGE(OFFSET($B614,,C$17,,$B$7-C$17),ROW(INDIRECT("a1:a"&amp;$B$7-C$17))))=OFFSET($B614,,C$17,,$B$7-C$17)))=$B$7-C$17,MIN(IF(C614&gt;=OFFSET($B614,,B$17,,$B$7-B$17),"",OFFSET($B614,,B$17,,$B$7-B$17))),C614),
SMALL(IF((SMALL(OFFSET($B614,,K615-1,,$B$7-K615+1),ROW(INDIRECT("a1:a"&amp;$B$7-K615+1)))=OFFSET($B615,,K615-1))*(MATCH(OFFSET($B615,,K615-1),SMALL(OFFSET($B614,,K615-1,,$B$7-K615+1),ROW(INDIRECT("a1:a"&amp;$B$7-K615+1))),0)=ROW(INDIRECT("a1:a"&amp;$B$7-K615+1))),"",SMALL(OFFSET($B614,,K615-1,,$B$7-K615+1),ROW(INDIRECT("a1:a"&amp;$B$7-K615+1)))),C$17-K615)),
SMALL(IF((SMALL(OFFSET($B614,,K615-1,,$B$7-K615+1),ROW(INDIRECT("a1:a"&amp;$B$7-K615+1)))=OFFSET($B615,,K615-1))*(MATCH(OFFSET($B615,,K615-1),SMALL(OFFSET($B614,,K615-1,,$B$7-K615+1),ROW(INDIRECT("a1:a"&amp;$B$7-K615+1))),0)=ROW(INDIRECT("a1:a"&amp;$B$7-K615+1))),"",SMALL(OFFSET($B614,,K615-1,,$B$7-K615+1),ROW(INDIRECT("a1:a"&amp;$B$7-K615+1)))),C$17-K615)))</f>
        <v>4</v>
      </c>
      <c r="D615" s="8">
        <f t="array" aca="1" ref="D615" ca="1">IF(OR($A615&gt;$B$9,D$17&gt;$B$7),"",CHOOSE(D$15,IF(L615=99,
IF(SUM(--(TRANSPOSE(LARGE(OFFSET($B614,,D$17,,$B$7-D$17),ROW(INDIRECT("a1:a"&amp;$B$7-D$17))))=OFFSET($B614,,D$17,,$B$7-D$17)))=$B$7-D$17,MIN(IF(D614&gt;=OFFSET($B614,,C$17,,$B$7-C$17),"",OFFSET($B614,,C$17,,$B$7-C$17))),D614),
SMALL(IF((SMALL(OFFSET($B614,,L615-1,,$B$7-L615+1),ROW(INDIRECT("a1:a"&amp;$B$7-L615+1)))=OFFSET($B615,,L615-1))*(MATCH(OFFSET($B615,,L615-1),SMALL(OFFSET($B614,,L615-1,,$B$7-L615+1),ROW(INDIRECT("a1:a"&amp;$B$7-L615+1))),0)=ROW(INDIRECT("a1:a"&amp;$B$7-L615+1))),"",SMALL(OFFSET($B614,,L615-1,,$B$7-L615+1),ROW(INDIRECT("a1:a"&amp;$B$7-L615+1)))),D$17-L615)),
SMALL(IF((SMALL(OFFSET($B614,,L615-1,,$B$7-L615+1),ROW(INDIRECT("a1:a"&amp;$B$7-L615+1)))=OFFSET($B615,,L615-1))*(MATCH(OFFSET($B615,,L615-1),SMALL(OFFSET($B614,,L615-1,,$B$7-L615+1),ROW(INDIRECT("a1:a"&amp;$B$7-L615+1))),0)=ROW(INDIRECT("a1:a"&amp;$B$7-L615+1))),"",SMALL(OFFSET($B614,,L615-1,,$B$7-L615+1),ROW(INDIRECT("a1:a"&amp;$B$7-L615+1)))),D$17-L615)))</f>
        <v>2</v>
      </c>
      <c r="E615" s="8">
        <f t="array" aca="1" ref="E615" ca="1">IF(OR($A615&gt;$B$9,E$17&gt;$B$7),"",CHOOSE(E$15,IF(M615=99,
IF(SUM(--(TRANSPOSE(LARGE(OFFSET($B614,,E$17,,$B$7-E$17),ROW(INDIRECT("a1:a"&amp;$B$7-E$17))))=OFFSET($B614,,E$17,,$B$7-E$17)))=$B$7-E$17,MIN(IF(E614&gt;=OFFSET($B614,,D$17,,$B$7-D$17),"",OFFSET($B614,,D$17,,$B$7-D$17))),E614),
SMALL(IF((SMALL(OFFSET($B614,,M615-1,,$B$7-M615+1),ROW(INDIRECT("a1:a"&amp;$B$7-M615+1)))=OFFSET($B615,,M615-1))*(MATCH(OFFSET($B615,,M615-1),SMALL(OFFSET($B614,,M615-1,,$B$7-M615+1),ROW(INDIRECT("a1:a"&amp;$B$7-M615+1))),0)=ROW(INDIRECT("a1:a"&amp;$B$7-M615+1))),"",SMALL(OFFSET($B614,,M615-1,,$B$7-M615+1),ROW(INDIRECT("a1:a"&amp;$B$7-M615+1)))),E$17-M615)),
SMALL(IF((SMALL(OFFSET($B614,,M615-1,,$B$7-M615+1),ROW(INDIRECT("a1:a"&amp;$B$7-M615+1)))=OFFSET($B615,,M615-1))*(MATCH(OFFSET($B615,,M615-1),SMALL(OFFSET($B614,,M615-1,,$B$7-M615+1),ROW(INDIRECT("a1:a"&amp;$B$7-M615+1))),0)=ROW(INDIRECT("a1:a"&amp;$B$7-M615+1))),"",SMALL(OFFSET($B614,,M615-1,,$B$7-M615+1),ROW(INDIRECT("a1:a"&amp;$B$7-M615+1)))),E$17-M615)))</f>
        <v>3</v>
      </c>
      <c r="F615" s="8">
        <f t="array" aca="1" ref="F615" ca="1">IF(OR($A615&gt;$B$9,F$17&gt;$B$7),"",CHOOSE(F$15,IF(N615=99,
IF(SUM(--(TRANSPOSE(LARGE(OFFSET($B614,,F$17,,$B$7-F$17),ROW(INDIRECT("a1:a"&amp;$B$7-F$17))))=OFFSET($B614,,F$17,,$B$7-F$17)))=$B$7-F$17,MIN(IF(F614&gt;=OFFSET($B614,,E$17,,$B$7-E$17),"",OFFSET($B614,,E$17,,$B$7-E$17))),F614),
SMALL(IF((SMALL(OFFSET($B614,,N615-1,,$B$7-N615+1),ROW(INDIRECT("a1:a"&amp;$B$7-N615+1)))=OFFSET($B615,,N615-1))*(MATCH(OFFSET($B615,,N615-1),SMALL(OFFSET($B614,,N615-1,,$B$7-N615+1),ROW(INDIRECT("a1:a"&amp;$B$7-N615+1))),0)=ROW(INDIRECT("a1:a"&amp;$B$7-N615+1))),"",SMALL(OFFSET($B614,,N615-1,,$B$7-N615+1),ROW(INDIRECT("a1:a"&amp;$B$7-N615+1)))),F$17-N615)),
SMALL(IF((SMALL(OFFSET($B614,,N615-1,,$B$7-N615+1),ROW(INDIRECT("a1:a"&amp;$B$7-N615+1)))=OFFSET($B615,,N615-1))*(MATCH(OFFSET($B615,,N615-1),SMALL(OFFSET($B614,,N615-1,,$B$7-N615+1),ROW(INDIRECT("a1:a"&amp;$B$7-N615+1))),0)=ROW(INDIRECT("a1:a"&amp;$B$7-N615+1))),"",SMALL(OFFSET($B614,,N615-1,,$B$7-N615+1),ROW(INDIRECT("a1:a"&amp;$B$7-N615+1)))),F$17-N615)))</f>
        <v>3</v>
      </c>
      <c r="G615" s="8">
        <f t="array" aca="1" ref="G615" ca="1">IF(OR($A615&gt;$B$9,G$17&gt;$B$7),"",CHOOSE(G$15,IF(O615=99,
IF(SUM(--(TRANSPOSE(LARGE(OFFSET($B614,,G$17,,$B$7-G$17),ROW(INDIRECT("a1:a"&amp;$B$7-G$17))))=OFFSET($B614,,G$17,,$B$7-G$17)))=$B$7-G$17,MIN(IF(G614&gt;=OFFSET($B614,,F$17,,$B$7-F$17),"",OFFSET($B614,,F$17,,$B$7-F$17))),G614),
SMALL(IF((SMALL(OFFSET($B614,,O615-1,,$B$7-O615+1),ROW(INDIRECT("a1:a"&amp;$B$7-O615+1)))=OFFSET($B615,,O615-1))*(MATCH(OFFSET($B615,,O615-1),SMALL(OFFSET($B614,,O615-1,,$B$7-O615+1),ROW(INDIRECT("a1:a"&amp;$B$7-O615+1))),0)=ROW(INDIRECT("a1:a"&amp;$B$7-O615+1))),"",SMALL(OFFSET($B614,,O615-1,,$B$7-O615+1),ROW(INDIRECT("a1:a"&amp;$B$7-O615+1)))),G$17-O615)),
SMALL(IF((SMALL(OFFSET($B614,,O615-1,,$B$7-O615+1),ROW(INDIRECT("a1:a"&amp;$B$7-O615+1)))=OFFSET($B615,,O615-1))*(MATCH(OFFSET($B615,,O615-1),SMALL(OFFSET($B614,,O615-1,,$B$7-O615+1),ROW(INDIRECT("a1:a"&amp;$B$7-O615+1))),0)=ROW(INDIRECT("a1:a"&amp;$B$7-O615+1))),"",SMALL(OFFSET($B614,,O615-1,,$B$7-O615+1),ROW(INDIRECT("a1:a"&amp;$B$7-O615+1)))),G$17-O615)))</f>
        <v>1</v>
      </c>
      <c r="H615" s="8">
        <f t="array" aca="1" ref="H615" ca="1">IF(OR($A615&gt;$B$9,H$17&gt;$B$7),"",CHOOSE(H$15,IF(P615=99,
IF(SUM(--(TRANSPOSE(LARGE(OFFSET($B614,,H$17,,$B$7-H$17),ROW(INDIRECT("a1:a"&amp;$B$7-H$17))))=OFFSET($B614,,H$17,,$B$7-H$17)))=$B$7-H$17,MIN(IF(H614&gt;=OFFSET($B614,,G$17,,$B$7-G$17),"",OFFSET($B614,,G$17,,$B$7-G$17))),H614),
SMALL(IF((SMALL(OFFSET($B614,,P615-1,,$B$7-P615+1),ROW(INDIRECT("a1:a"&amp;$B$7-P615+1)))=OFFSET($B615,,P615-1))*(MATCH(OFFSET($B615,,P615-1),SMALL(OFFSET($B614,,P615-1,,$B$7-P615+1),ROW(INDIRECT("a1:a"&amp;$B$7-P615+1))),0)=ROW(INDIRECT("a1:a"&amp;$B$7-P615+1))),"",SMALL(OFFSET($B614,,P615-1,,$B$7-P615+1),ROW(INDIRECT("a1:a"&amp;$B$7-P615+1)))),H$17-P615)),
SMALL(IF((SMALL(OFFSET($B614,,P615-1,,$B$7-P615+1),ROW(INDIRECT("a1:a"&amp;$B$7-P615+1)))=OFFSET($B615,,P615-1))*(MATCH(OFFSET($B615,,P615-1),SMALL(OFFSET($B614,,P615-1,,$B$7-P615+1),ROW(INDIRECT("a1:a"&amp;$B$7-P615+1))),0)=ROW(INDIRECT("a1:a"&amp;$B$7-P615+1))),"",SMALL(OFFSET($B614,,P615-1,,$B$7-P615+1),ROW(INDIRECT("a1:a"&amp;$B$7-P615+1)))),H$17-P615)))</f>
        <v>1</v>
      </c>
      <c r="I615" s="44">
        <f t="array" aca="1" ref="I615" ca="1">IF(OR($A615&gt;$B$9,I$17&gt;$B$7),"",CHOOSE(I$15,IF(Q615=99,
IF(SUM(--(TRANSPOSE(LARGE(OFFSET($B614,,I$17,,$B$7-I$17),ROW(INDIRECT("a1:a"&amp;$B$7-I$17))))=OFFSET($B614,,I$17,,$B$7-I$17)))=$B$7-I$17,MIN(IF(I614&gt;=OFFSET($B614,,H$17,,$B$7-H$17),"",OFFSET($B614,,H$17,,$B$7-H$17))),I614),
SMALL(IF((SMALL(OFFSET($B614,,Q615-1,,$B$7-Q615+1),ROW(INDIRECT("a1:a"&amp;$B$7-Q615+1)))=OFFSET($B615,,Q615-1))*(MATCH(OFFSET($B615,,Q615-1),SMALL(OFFSET($B614,,Q615-1,,$B$7-Q615+1),ROW(INDIRECT("a1:a"&amp;$B$7-Q615+1))),0)=ROW(INDIRECT("a1:a"&amp;$B$7-Q615+1))),"",SMALL(OFFSET($B614,,Q615-1,,$B$7-Q615+1),ROW(INDIRECT("a1:a"&amp;$B$7-Q615+1)))),I$17-Q615)),
SMALL(IF((SMALL(OFFSET($B614,,Q615-1,,$B$7-Q615+1),ROW(INDIRECT("a1:a"&amp;$B$7-Q615+1)))=OFFSET($B615,,Q615-1))*(MATCH(OFFSET($B615,,Q615-1),SMALL(OFFSET($B614,,Q615-1,,$B$7-Q615+1),ROW(INDIRECT("a1:a"&amp;$B$7-Q615+1))),0)=ROW(INDIRECT("a1:a"&amp;$B$7-Q615+1))),"",SMALL(OFFSET($B614,,Q615-1,,$B$7-Q615+1),ROW(INDIRECT("a1:a"&amp;$B$7-Q615+1)))),I$17-Q615)))</f>
        <v>2</v>
      </c>
      <c r="J615" s="13"/>
      <c r="K615" s="26">
        <f t="array" aca="1" ref="K615" ca="1">MIN(IF($B615:B615&gt;$B614:B614,COLUMN($B$18:B614)-COLUMN($B$18)+1,99))</f>
        <v>99</v>
      </c>
      <c r="L615" s="26">
        <f t="array" aca="1" ref="L615" ca="1">MIN(IF($B615:C615&gt;$B614:C614,COLUMN($B$18:C614)-COLUMN($B$18)+1,99))</f>
        <v>99</v>
      </c>
      <c r="M615" s="26">
        <f t="array" aca="1" ref="M615" ca="1">MIN(IF($B615:D615&gt;$B614:D614,COLUMN($B$18:D614)-COLUMN($B$18)+1,99))</f>
        <v>99</v>
      </c>
      <c r="N615" s="26">
        <f t="array" aca="1" ref="N615" ca="1">MIN(IF($B615:E615&gt;$B614:E614,COLUMN($B$18:E614)-COLUMN($B$18)+1,99))</f>
        <v>99</v>
      </c>
      <c r="O615" s="26">
        <f t="array" aca="1" ref="O615" ca="1">MIN(IF($B615:F615&gt;$B614:F614,COLUMN($B$18:F614)-COLUMN($B$18)+1,99))</f>
        <v>5</v>
      </c>
      <c r="P615" s="26">
        <f t="array" aca="1" ref="P615" ca="1">MIN(IF($B615:G615&gt;$B614:G614,COLUMN($B$18:G614)-COLUMN($B$18)+1,99))</f>
        <v>5</v>
      </c>
      <c r="Q615" s="48">
        <f t="array" aca="1" ref="Q615" ca="1">MIN(IF($B615:H615&gt;$B614:H614,COLUMN($B$18:H614)-COLUMN($B$18)+1,99))</f>
        <v>5</v>
      </c>
    </row>
    <row r="616" spans="1:17" x14ac:dyDescent="0.25">
      <c r="A616" s="10">
        <v>599</v>
      </c>
      <c r="B616" s="8">
        <f t="array" aca="1" ref="B616" ca="1">IF(A616&gt;$B$9,"",IF(SUM(--(TRANSPOSE(LARGE(OFFSET($B615,,B$17,,$B$7-B$17),ROW(INDIRECT("a1:a"&amp;$B$7-B$17))))=OFFSET($B615,,B$17,,$B$7-B$17)))=$B$7-B$17,OFFSET($B$12,,MATCH(B615,$B$12:$H$12,FALSE)),B615))</f>
        <v>1</v>
      </c>
      <c r="C616" s="8">
        <f t="array" aca="1" ref="C616" ca="1">IF(OR($A616&gt;$B$9,C$17&gt;$B$7),"",CHOOSE(C$15,IF(K616=99,
IF(SUM(--(TRANSPOSE(LARGE(OFFSET($B615,,C$17,,$B$7-C$17),ROW(INDIRECT("a1:a"&amp;$B$7-C$17))))=OFFSET($B615,,C$17,,$B$7-C$17)))=$B$7-C$17,MIN(IF(C615&gt;=OFFSET($B615,,B$17,,$B$7-B$17),"",OFFSET($B615,,B$17,,$B$7-B$17))),C615),
SMALL(IF((SMALL(OFFSET($B615,,K616-1,,$B$7-K616+1),ROW(INDIRECT("a1:a"&amp;$B$7-K616+1)))=OFFSET($B616,,K616-1))*(MATCH(OFFSET($B616,,K616-1),SMALL(OFFSET($B615,,K616-1,,$B$7-K616+1),ROW(INDIRECT("a1:a"&amp;$B$7-K616+1))),0)=ROW(INDIRECT("a1:a"&amp;$B$7-K616+1))),"",SMALL(OFFSET($B615,,K616-1,,$B$7-K616+1),ROW(INDIRECT("a1:a"&amp;$B$7-K616+1)))),C$17-K616)),
SMALL(IF((SMALL(OFFSET($B615,,K616-1,,$B$7-K616+1),ROW(INDIRECT("a1:a"&amp;$B$7-K616+1)))=OFFSET($B616,,K616-1))*(MATCH(OFFSET($B616,,K616-1),SMALL(OFFSET($B615,,K616-1,,$B$7-K616+1),ROW(INDIRECT("a1:a"&amp;$B$7-K616+1))),0)=ROW(INDIRECT("a1:a"&amp;$B$7-K616+1))),"",SMALL(OFFSET($B615,,K616-1,,$B$7-K616+1),ROW(INDIRECT("a1:a"&amp;$B$7-K616+1)))),C$17-K616)))</f>
        <v>4</v>
      </c>
      <c r="D616" s="8">
        <f t="array" aca="1" ref="D616" ca="1">IF(OR($A616&gt;$B$9,D$17&gt;$B$7),"",CHOOSE(D$15,IF(L616=99,
IF(SUM(--(TRANSPOSE(LARGE(OFFSET($B615,,D$17,,$B$7-D$17),ROW(INDIRECT("a1:a"&amp;$B$7-D$17))))=OFFSET($B615,,D$17,,$B$7-D$17)))=$B$7-D$17,MIN(IF(D615&gt;=OFFSET($B615,,C$17,,$B$7-C$17),"",OFFSET($B615,,C$17,,$B$7-C$17))),D615),
SMALL(IF((SMALL(OFFSET($B615,,L616-1,,$B$7-L616+1),ROW(INDIRECT("a1:a"&amp;$B$7-L616+1)))=OFFSET($B616,,L616-1))*(MATCH(OFFSET($B616,,L616-1),SMALL(OFFSET($B615,,L616-1,,$B$7-L616+1),ROW(INDIRECT("a1:a"&amp;$B$7-L616+1))),0)=ROW(INDIRECT("a1:a"&amp;$B$7-L616+1))),"",SMALL(OFFSET($B615,,L616-1,,$B$7-L616+1),ROW(INDIRECT("a1:a"&amp;$B$7-L616+1)))),D$17-L616)),
SMALL(IF((SMALL(OFFSET($B615,,L616-1,,$B$7-L616+1),ROW(INDIRECT("a1:a"&amp;$B$7-L616+1)))=OFFSET($B616,,L616-1))*(MATCH(OFFSET($B616,,L616-1),SMALL(OFFSET($B615,,L616-1,,$B$7-L616+1),ROW(INDIRECT("a1:a"&amp;$B$7-L616+1))),0)=ROW(INDIRECT("a1:a"&amp;$B$7-L616+1))),"",SMALL(OFFSET($B615,,L616-1,,$B$7-L616+1),ROW(INDIRECT("a1:a"&amp;$B$7-L616+1)))),D$17-L616)))</f>
        <v>2</v>
      </c>
      <c r="E616" s="8">
        <f t="array" aca="1" ref="E616" ca="1">IF(OR($A616&gt;$B$9,E$17&gt;$B$7),"",CHOOSE(E$15,IF(M616=99,
IF(SUM(--(TRANSPOSE(LARGE(OFFSET($B615,,E$17,,$B$7-E$17),ROW(INDIRECT("a1:a"&amp;$B$7-E$17))))=OFFSET($B615,,E$17,,$B$7-E$17)))=$B$7-E$17,MIN(IF(E615&gt;=OFFSET($B615,,D$17,,$B$7-D$17),"",OFFSET($B615,,D$17,,$B$7-D$17))),E615),
SMALL(IF((SMALL(OFFSET($B615,,M616-1,,$B$7-M616+1),ROW(INDIRECT("a1:a"&amp;$B$7-M616+1)))=OFFSET($B616,,M616-1))*(MATCH(OFFSET($B616,,M616-1),SMALL(OFFSET($B615,,M616-1,,$B$7-M616+1),ROW(INDIRECT("a1:a"&amp;$B$7-M616+1))),0)=ROW(INDIRECT("a1:a"&amp;$B$7-M616+1))),"",SMALL(OFFSET($B615,,M616-1,,$B$7-M616+1),ROW(INDIRECT("a1:a"&amp;$B$7-M616+1)))),E$17-M616)),
SMALL(IF((SMALL(OFFSET($B615,,M616-1,,$B$7-M616+1),ROW(INDIRECT("a1:a"&amp;$B$7-M616+1)))=OFFSET($B616,,M616-1))*(MATCH(OFFSET($B616,,M616-1),SMALL(OFFSET($B615,,M616-1,,$B$7-M616+1),ROW(INDIRECT("a1:a"&amp;$B$7-M616+1))),0)=ROW(INDIRECT("a1:a"&amp;$B$7-M616+1))),"",SMALL(OFFSET($B615,,M616-1,,$B$7-M616+1),ROW(INDIRECT("a1:a"&amp;$B$7-M616+1)))),E$17-M616)))</f>
        <v>3</v>
      </c>
      <c r="F616" s="8">
        <f t="array" aca="1" ref="F616" ca="1">IF(OR($A616&gt;$B$9,F$17&gt;$B$7),"",CHOOSE(F$15,IF(N616=99,
IF(SUM(--(TRANSPOSE(LARGE(OFFSET($B615,,F$17,,$B$7-F$17),ROW(INDIRECT("a1:a"&amp;$B$7-F$17))))=OFFSET($B615,,F$17,,$B$7-F$17)))=$B$7-F$17,MIN(IF(F615&gt;=OFFSET($B615,,E$17,,$B$7-E$17),"",OFFSET($B615,,E$17,,$B$7-E$17))),F615),
SMALL(IF((SMALL(OFFSET($B615,,N616-1,,$B$7-N616+1),ROW(INDIRECT("a1:a"&amp;$B$7-N616+1)))=OFFSET($B616,,N616-1))*(MATCH(OFFSET($B616,,N616-1),SMALL(OFFSET($B615,,N616-1,,$B$7-N616+1),ROW(INDIRECT("a1:a"&amp;$B$7-N616+1))),0)=ROW(INDIRECT("a1:a"&amp;$B$7-N616+1))),"",SMALL(OFFSET($B615,,N616-1,,$B$7-N616+1),ROW(INDIRECT("a1:a"&amp;$B$7-N616+1)))),F$17-N616)),
SMALL(IF((SMALL(OFFSET($B615,,N616-1,,$B$7-N616+1),ROW(INDIRECT("a1:a"&amp;$B$7-N616+1)))=OFFSET($B616,,N616-1))*(MATCH(OFFSET($B616,,N616-1),SMALL(OFFSET($B615,,N616-1,,$B$7-N616+1),ROW(INDIRECT("a1:a"&amp;$B$7-N616+1))),0)=ROW(INDIRECT("a1:a"&amp;$B$7-N616+1))),"",SMALL(OFFSET($B615,,N616-1,,$B$7-N616+1),ROW(INDIRECT("a1:a"&amp;$B$7-N616+1)))),F$17-N616)))</f>
        <v>3</v>
      </c>
      <c r="G616" s="8">
        <f t="array" aca="1" ref="G616" ca="1">IF(OR($A616&gt;$B$9,G$17&gt;$B$7),"",CHOOSE(G$15,IF(O616=99,
IF(SUM(--(TRANSPOSE(LARGE(OFFSET($B615,,G$17,,$B$7-G$17),ROW(INDIRECT("a1:a"&amp;$B$7-G$17))))=OFFSET($B615,,G$17,,$B$7-G$17)))=$B$7-G$17,MIN(IF(G615&gt;=OFFSET($B615,,F$17,,$B$7-F$17),"",OFFSET($B615,,F$17,,$B$7-F$17))),G615),
SMALL(IF((SMALL(OFFSET($B615,,O616-1,,$B$7-O616+1),ROW(INDIRECT("a1:a"&amp;$B$7-O616+1)))=OFFSET($B616,,O616-1))*(MATCH(OFFSET($B616,,O616-1),SMALL(OFFSET($B615,,O616-1,,$B$7-O616+1),ROW(INDIRECT("a1:a"&amp;$B$7-O616+1))),0)=ROW(INDIRECT("a1:a"&amp;$B$7-O616+1))),"",SMALL(OFFSET($B615,,O616-1,,$B$7-O616+1),ROW(INDIRECT("a1:a"&amp;$B$7-O616+1)))),G$17-O616)),
SMALL(IF((SMALL(OFFSET($B615,,O616-1,,$B$7-O616+1),ROW(INDIRECT("a1:a"&amp;$B$7-O616+1)))=OFFSET($B616,,O616-1))*(MATCH(OFFSET($B616,,O616-1),SMALL(OFFSET($B615,,O616-1,,$B$7-O616+1),ROW(INDIRECT("a1:a"&amp;$B$7-O616+1))),0)=ROW(INDIRECT("a1:a"&amp;$B$7-O616+1))),"",SMALL(OFFSET($B615,,O616-1,,$B$7-O616+1),ROW(INDIRECT("a1:a"&amp;$B$7-O616+1)))),G$17-O616)))</f>
        <v>1</v>
      </c>
      <c r="H616" s="8">
        <f t="array" aca="1" ref="H616" ca="1">IF(OR($A616&gt;$B$9,H$17&gt;$B$7),"",CHOOSE(H$15,IF(P616=99,
IF(SUM(--(TRANSPOSE(LARGE(OFFSET($B615,,H$17,,$B$7-H$17),ROW(INDIRECT("a1:a"&amp;$B$7-H$17))))=OFFSET($B615,,H$17,,$B$7-H$17)))=$B$7-H$17,MIN(IF(H615&gt;=OFFSET($B615,,G$17,,$B$7-G$17),"",OFFSET($B615,,G$17,,$B$7-G$17))),H615),
SMALL(IF((SMALL(OFFSET($B615,,P616-1,,$B$7-P616+1),ROW(INDIRECT("a1:a"&amp;$B$7-P616+1)))=OFFSET($B616,,P616-1))*(MATCH(OFFSET($B616,,P616-1),SMALL(OFFSET($B615,,P616-1,,$B$7-P616+1),ROW(INDIRECT("a1:a"&amp;$B$7-P616+1))),0)=ROW(INDIRECT("a1:a"&amp;$B$7-P616+1))),"",SMALL(OFFSET($B615,,P616-1,,$B$7-P616+1),ROW(INDIRECT("a1:a"&amp;$B$7-P616+1)))),H$17-P616)),
SMALL(IF((SMALL(OFFSET($B615,,P616-1,,$B$7-P616+1),ROW(INDIRECT("a1:a"&amp;$B$7-P616+1)))=OFFSET($B616,,P616-1))*(MATCH(OFFSET($B616,,P616-1),SMALL(OFFSET($B615,,P616-1,,$B$7-P616+1),ROW(INDIRECT("a1:a"&amp;$B$7-P616+1))),0)=ROW(INDIRECT("a1:a"&amp;$B$7-P616+1))),"",SMALL(OFFSET($B615,,P616-1,,$B$7-P616+1),ROW(INDIRECT("a1:a"&amp;$B$7-P616+1)))),H$17-P616)))</f>
        <v>2</v>
      </c>
      <c r="I616" s="44">
        <f t="array" aca="1" ref="I616" ca="1">IF(OR($A616&gt;$B$9,I$17&gt;$B$7),"",CHOOSE(I$15,IF(Q616=99,
IF(SUM(--(TRANSPOSE(LARGE(OFFSET($B615,,I$17,,$B$7-I$17),ROW(INDIRECT("a1:a"&amp;$B$7-I$17))))=OFFSET($B615,,I$17,,$B$7-I$17)))=$B$7-I$17,MIN(IF(I615&gt;=OFFSET($B615,,H$17,,$B$7-H$17),"",OFFSET($B615,,H$17,,$B$7-H$17))),I615),
SMALL(IF((SMALL(OFFSET($B615,,Q616-1,,$B$7-Q616+1),ROW(INDIRECT("a1:a"&amp;$B$7-Q616+1)))=OFFSET($B616,,Q616-1))*(MATCH(OFFSET($B616,,Q616-1),SMALL(OFFSET($B615,,Q616-1,,$B$7-Q616+1),ROW(INDIRECT("a1:a"&amp;$B$7-Q616+1))),0)=ROW(INDIRECT("a1:a"&amp;$B$7-Q616+1))),"",SMALL(OFFSET($B615,,Q616-1,,$B$7-Q616+1),ROW(INDIRECT("a1:a"&amp;$B$7-Q616+1)))),I$17-Q616)),
SMALL(IF((SMALL(OFFSET($B615,,Q616-1,,$B$7-Q616+1),ROW(INDIRECT("a1:a"&amp;$B$7-Q616+1)))=OFFSET($B616,,Q616-1))*(MATCH(OFFSET($B616,,Q616-1),SMALL(OFFSET($B615,,Q616-1,,$B$7-Q616+1),ROW(INDIRECT("a1:a"&amp;$B$7-Q616+1))),0)=ROW(INDIRECT("a1:a"&amp;$B$7-Q616+1))),"",SMALL(OFFSET($B615,,Q616-1,,$B$7-Q616+1),ROW(INDIRECT("a1:a"&amp;$B$7-Q616+1)))),I$17-Q616)))</f>
        <v>1</v>
      </c>
      <c r="J616" s="13"/>
      <c r="K616" s="26">
        <f t="array" aca="1" ref="K616" ca="1">MIN(IF($B616:B616&gt;$B615:B615,COLUMN($B$18:B615)-COLUMN($B$18)+1,99))</f>
        <v>99</v>
      </c>
      <c r="L616" s="26">
        <f t="array" aca="1" ref="L616" ca="1">MIN(IF($B616:C616&gt;$B615:C615,COLUMN($B$18:C615)-COLUMN($B$18)+1,99))</f>
        <v>99</v>
      </c>
      <c r="M616" s="26">
        <f t="array" aca="1" ref="M616" ca="1">MIN(IF($B616:D616&gt;$B615:D615,COLUMN($B$18:D615)-COLUMN($B$18)+1,99))</f>
        <v>99</v>
      </c>
      <c r="N616" s="26">
        <f t="array" aca="1" ref="N616" ca="1">MIN(IF($B616:E616&gt;$B615:E615,COLUMN($B$18:E615)-COLUMN($B$18)+1,99))</f>
        <v>99</v>
      </c>
      <c r="O616" s="26">
        <f t="array" aca="1" ref="O616" ca="1">MIN(IF($B616:F616&gt;$B615:F615,COLUMN($B$18:F615)-COLUMN($B$18)+1,99))</f>
        <v>99</v>
      </c>
      <c r="P616" s="26">
        <f t="array" aca="1" ref="P616" ca="1">MIN(IF($B616:G616&gt;$B615:G615,COLUMN($B$18:G615)-COLUMN($B$18)+1,99))</f>
        <v>99</v>
      </c>
      <c r="Q616" s="48">
        <f t="array" aca="1" ref="Q616" ca="1">MIN(IF($B616:H616&gt;$B615:H615,COLUMN($B$18:H615)-COLUMN($B$18)+1,99))</f>
        <v>7</v>
      </c>
    </row>
    <row r="617" spans="1:17" x14ac:dyDescent="0.25">
      <c r="A617" s="10">
        <v>600</v>
      </c>
      <c r="B617" s="8">
        <f t="array" aca="1" ref="B617" ca="1">IF(A617&gt;$B$9,"",IF(SUM(--(TRANSPOSE(LARGE(OFFSET($B616,,B$17,,$B$7-B$17),ROW(INDIRECT("a1:a"&amp;$B$7-B$17))))=OFFSET($B616,,B$17,,$B$7-B$17)))=$B$7-B$17,OFFSET($B$12,,MATCH(B616,$B$12:$H$12,FALSE)),B616))</f>
        <v>1</v>
      </c>
      <c r="C617" s="8">
        <f t="array" aca="1" ref="C617" ca="1">IF(OR($A617&gt;$B$9,C$17&gt;$B$7),"",CHOOSE(C$15,IF(K617=99,
IF(SUM(--(TRANSPOSE(LARGE(OFFSET($B616,,C$17,,$B$7-C$17),ROW(INDIRECT("a1:a"&amp;$B$7-C$17))))=OFFSET($B616,,C$17,,$B$7-C$17)))=$B$7-C$17,MIN(IF(C616&gt;=OFFSET($B616,,B$17,,$B$7-B$17),"",OFFSET($B616,,B$17,,$B$7-B$17))),C616),
SMALL(IF((SMALL(OFFSET($B616,,K617-1,,$B$7-K617+1),ROW(INDIRECT("a1:a"&amp;$B$7-K617+1)))=OFFSET($B617,,K617-1))*(MATCH(OFFSET($B617,,K617-1),SMALL(OFFSET($B616,,K617-1,,$B$7-K617+1),ROW(INDIRECT("a1:a"&amp;$B$7-K617+1))),0)=ROW(INDIRECT("a1:a"&amp;$B$7-K617+1))),"",SMALL(OFFSET($B616,,K617-1,,$B$7-K617+1),ROW(INDIRECT("a1:a"&amp;$B$7-K617+1)))),C$17-K617)),
SMALL(IF((SMALL(OFFSET($B616,,K617-1,,$B$7-K617+1),ROW(INDIRECT("a1:a"&amp;$B$7-K617+1)))=OFFSET($B617,,K617-1))*(MATCH(OFFSET($B617,,K617-1),SMALL(OFFSET($B616,,K617-1,,$B$7-K617+1),ROW(INDIRECT("a1:a"&amp;$B$7-K617+1))),0)=ROW(INDIRECT("a1:a"&amp;$B$7-K617+1))),"",SMALL(OFFSET($B616,,K617-1,,$B$7-K617+1),ROW(INDIRECT("a1:a"&amp;$B$7-K617+1)))),C$17-K617)))</f>
        <v>4</v>
      </c>
      <c r="D617" s="8">
        <f t="array" aca="1" ref="D617" ca="1">IF(OR($A617&gt;$B$9,D$17&gt;$B$7),"",CHOOSE(D$15,IF(L617=99,
IF(SUM(--(TRANSPOSE(LARGE(OFFSET($B616,,D$17,,$B$7-D$17),ROW(INDIRECT("a1:a"&amp;$B$7-D$17))))=OFFSET($B616,,D$17,,$B$7-D$17)))=$B$7-D$17,MIN(IF(D616&gt;=OFFSET($B616,,C$17,,$B$7-C$17),"",OFFSET($B616,,C$17,,$B$7-C$17))),D616),
SMALL(IF((SMALL(OFFSET($B616,,L617-1,,$B$7-L617+1),ROW(INDIRECT("a1:a"&amp;$B$7-L617+1)))=OFFSET($B617,,L617-1))*(MATCH(OFFSET($B617,,L617-1),SMALL(OFFSET($B616,,L617-1,,$B$7-L617+1),ROW(INDIRECT("a1:a"&amp;$B$7-L617+1))),0)=ROW(INDIRECT("a1:a"&amp;$B$7-L617+1))),"",SMALL(OFFSET($B616,,L617-1,,$B$7-L617+1),ROW(INDIRECT("a1:a"&amp;$B$7-L617+1)))),D$17-L617)),
SMALL(IF((SMALL(OFFSET($B616,,L617-1,,$B$7-L617+1),ROW(INDIRECT("a1:a"&amp;$B$7-L617+1)))=OFFSET($B617,,L617-1))*(MATCH(OFFSET($B617,,L617-1),SMALL(OFFSET($B616,,L617-1,,$B$7-L617+1),ROW(INDIRECT("a1:a"&amp;$B$7-L617+1))),0)=ROW(INDIRECT("a1:a"&amp;$B$7-L617+1))),"",SMALL(OFFSET($B616,,L617-1,,$B$7-L617+1),ROW(INDIRECT("a1:a"&amp;$B$7-L617+1)))),D$17-L617)))</f>
        <v>2</v>
      </c>
      <c r="E617" s="8">
        <f t="array" aca="1" ref="E617" ca="1">IF(OR($A617&gt;$B$9,E$17&gt;$B$7),"",CHOOSE(E$15,IF(M617=99,
IF(SUM(--(TRANSPOSE(LARGE(OFFSET($B616,,E$17,,$B$7-E$17),ROW(INDIRECT("a1:a"&amp;$B$7-E$17))))=OFFSET($B616,,E$17,,$B$7-E$17)))=$B$7-E$17,MIN(IF(E616&gt;=OFFSET($B616,,D$17,,$B$7-D$17),"",OFFSET($B616,,D$17,,$B$7-D$17))),E616),
SMALL(IF((SMALL(OFFSET($B616,,M617-1,,$B$7-M617+1),ROW(INDIRECT("a1:a"&amp;$B$7-M617+1)))=OFFSET($B617,,M617-1))*(MATCH(OFFSET($B617,,M617-1),SMALL(OFFSET($B616,,M617-1,,$B$7-M617+1),ROW(INDIRECT("a1:a"&amp;$B$7-M617+1))),0)=ROW(INDIRECT("a1:a"&amp;$B$7-M617+1))),"",SMALL(OFFSET($B616,,M617-1,,$B$7-M617+1),ROW(INDIRECT("a1:a"&amp;$B$7-M617+1)))),E$17-M617)),
SMALL(IF((SMALL(OFFSET($B616,,M617-1,,$B$7-M617+1),ROW(INDIRECT("a1:a"&amp;$B$7-M617+1)))=OFFSET($B617,,M617-1))*(MATCH(OFFSET($B617,,M617-1),SMALL(OFFSET($B616,,M617-1,,$B$7-M617+1),ROW(INDIRECT("a1:a"&amp;$B$7-M617+1))),0)=ROW(INDIRECT("a1:a"&amp;$B$7-M617+1))),"",SMALL(OFFSET($B616,,M617-1,,$B$7-M617+1),ROW(INDIRECT("a1:a"&amp;$B$7-M617+1)))),E$17-M617)))</f>
        <v>3</v>
      </c>
      <c r="F617" s="8">
        <f t="array" aca="1" ref="F617" ca="1">IF(OR($A617&gt;$B$9,F$17&gt;$B$7),"",CHOOSE(F$15,IF(N617=99,
IF(SUM(--(TRANSPOSE(LARGE(OFFSET($B616,,F$17,,$B$7-F$17),ROW(INDIRECT("a1:a"&amp;$B$7-F$17))))=OFFSET($B616,,F$17,,$B$7-F$17)))=$B$7-F$17,MIN(IF(F616&gt;=OFFSET($B616,,E$17,,$B$7-E$17),"",OFFSET($B616,,E$17,,$B$7-E$17))),F616),
SMALL(IF((SMALL(OFFSET($B616,,N617-1,,$B$7-N617+1),ROW(INDIRECT("a1:a"&amp;$B$7-N617+1)))=OFFSET($B617,,N617-1))*(MATCH(OFFSET($B617,,N617-1),SMALL(OFFSET($B616,,N617-1,,$B$7-N617+1),ROW(INDIRECT("a1:a"&amp;$B$7-N617+1))),0)=ROW(INDIRECT("a1:a"&amp;$B$7-N617+1))),"",SMALL(OFFSET($B616,,N617-1,,$B$7-N617+1),ROW(INDIRECT("a1:a"&amp;$B$7-N617+1)))),F$17-N617)),
SMALL(IF((SMALL(OFFSET($B616,,N617-1,,$B$7-N617+1),ROW(INDIRECT("a1:a"&amp;$B$7-N617+1)))=OFFSET($B617,,N617-1))*(MATCH(OFFSET($B617,,N617-1),SMALL(OFFSET($B616,,N617-1,,$B$7-N617+1),ROW(INDIRECT("a1:a"&amp;$B$7-N617+1))),0)=ROW(INDIRECT("a1:a"&amp;$B$7-N617+1))),"",SMALL(OFFSET($B616,,N617-1,,$B$7-N617+1),ROW(INDIRECT("a1:a"&amp;$B$7-N617+1)))),F$17-N617)))</f>
        <v>3</v>
      </c>
      <c r="G617" s="8">
        <f t="array" aca="1" ref="G617" ca="1">IF(OR($A617&gt;$B$9,G$17&gt;$B$7),"",CHOOSE(G$15,IF(O617=99,
IF(SUM(--(TRANSPOSE(LARGE(OFFSET($B616,,G$17,,$B$7-G$17),ROW(INDIRECT("a1:a"&amp;$B$7-G$17))))=OFFSET($B616,,G$17,,$B$7-G$17)))=$B$7-G$17,MIN(IF(G616&gt;=OFFSET($B616,,F$17,,$B$7-F$17),"",OFFSET($B616,,F$17,,$B$7-F$17))),G616),
SMALL(IF((SMALL(OFFSET($B616,,O617-1,,$B$7-O617+1),ROW(INDIRECT("a1:a"&amp;$B$7-O617+1)))=OFFSET($B617,,O617-1))*(MATCH(OFFSET($B617,,O617-1),SMALL(OFFSET($B616,,O617-1,,$B$7-O617+1),ROW(INDIRECT("a1:a"&amp;$B$7-O617+1))),0)=ROW(INDIRECT("a1:a"&amp;$B$7-O617+1))),"",SMALL(OFFSET($B616,,O617-1,,$B$7-O617+1),ROW(INDIRECT("a1:a"&amp;$B$7-O617+1)))),G$17-O617)),
SMALL(IF((SMALL(OFFSET($B616,,O617-1,,$B$7-O617+1),ROW(INDIRECT("a1:a"&amp;$B$7-O617+1)))=OFFSET($B617,,O617-1))*(MATCH(OFFSET($B617,,O617-1),SMALL(OFFSET($B616,,O617-1,,$B$7-O617+1),ROW(INDIRECT("a1:a"&amp;$B$7-O617+1))),0)=ROW(INDIRECT("a1:a"&amp;$B$7-O617+1))),"",SMALL(OFFSET($B616,,O617-1,,$B$7-O617+1),ROW(INDIRECT("a1:a"&amp;$B$7-O617+1)))),G$17-O617)))</f>
        <v>2</v>
      </c>
      <c r="H617" s="8">
        <f t="array" aca="1" ref="H617" ca="1">IF(OR($A617&gt;$B$9,H$17&gt;$B$7),"",CHOOSE(H$15,IF(P617=99,
IF(SUM(--(TRANSPOSE(LARGE(OFFSET($B616,,H$17,,$B$7-H$17),ROW(INDIRECT("a1:a"&amp;$B$7-H$17))))=OFFSET($B616,,H$17,,$B$7-H$17)))=$B$7-H$17,MIN(IF(H616&gt;=OFFSET($B616,,G$17,,$B$7-G$17),"",OFFSET($B616,,G$17,,$B$7-G$17))),H616),
SMALL(IF((SMALL(OFFSET($B616,,P617-1,,$B$7-P617+1),ROW(INDIRECT("a1:a"&amp;$B$7-P617+1)))=OFFSET($B617,,P617-1))*(MATCH(OFFSET($B617,,P617-1),SMALL(OFFSET($B616,,P617-1,,$B$7-P617+1),ROW(INDIRECT("a1:a"&amp;$B$7-P617+1))),0)=ROW(INDIRECT("a1:a"&amp;$B$7-P617+1))),"",SMALL(OFFSET($B616,,P617-1,,$B$7-P617+1),ROW(INDIRECT("a1:a"&amp;$B$7-P617+1)))),H$17-P617)),
SMALL(IF((SMALL(OFFSET($B616,,P617-1,,$B$7-P617+1),ROW(INDIRECT("a1:a"&amp;$B$7-P617+1)))=OFFSET($B617,,P617-1))*(MATCH(OFFSET($B617,,P617-1),SMALL(OFFSET($B616,,P617-1,,$B$7-P617+1),ROW(INDIRECT("a1:a"&amp;$B$7-P617+1))),0)=ROW(INDIRECT("a1:a"&amp;$B$7-P617+1))),"",SMALL(OFFSET($B616,,P617-1,,$B$7-P617+1),ROW(INDIRECT("a1:a"&amp;$B$7-P617+1)))),H$17-P617)))</f>
        <v>1</v>
      </c>
      <c r="I617" s="44">
        <f t="array" aca="1" ref="I617" ca="1">IF(OR($A617&gt;$B$9,I$17&gt;$B$7),"",CHOOSE(I$15,IF(Q617=99,
IF(SUM(--(TRANSPOSE(LARGE(OFFSET($B616,,I$17,,$B$7-I$17),ROW(INDIRECT("a1:a"&amp;$B$7-I$17))))=OFFSET($B616,,I$17,,$B$7-I$17)))=$B$7-I$17,MIN(IF(I616&gt;=OFFSET($B616,,H$17,,$B$7-H$17),"",OFFSET($B616,,H$17,,$B$7-H$17))),I616),
SMALL(IF((SMALL(OFFSET($B616,,Q617-1,,$B$7-Q617+1),ROW(INDIRECT("a1:a"&amp;$B$7-Q617+1)))=OFFSET($B617,,Q617-1))*(MATCH(OFFSET($B617,,Q617-1),SMALL(OFFSET($B616,,Q617-1,,$B$7-Q617+1),ROW(INDIRECT("a1:a"&amp;$B$7-Q617+1))),0)=ROW(INDIRECT("a1:a"&amp;$B$7-Q617+1))),"",SMALL(OFFSET($B616,,Q617-1,,$B$7-Q617+1),ROW(INDIRECT("a1:a"&amp;$B$7-Q617+1)))),I$17-Q617)),
SMALL(IF((SMALL(OFFSET($B616,,Q617-1,,$B$7-Q617+1),ROW(INDIRECT("a1:a"&amp;$B$7-Q617+1)))=OFFSET($B617,,Q617-1))*(MATCH(OFFSET($B617,,Q617-1),SMALL(OFFSET($B616,,Q617-1,,$B$7-Q617+1),ROW(INDIRECT("a1:a"&amp;$B$7-Q617+1))),0)=ROW(INDIRECT("a1:a"&amp;$B$7-Q617+1))),"",SMALL(OFFSET($B616,,Q617-1,,$B$7-Q617+1),ROW(INDIRECT("a1:a"&amp;$B$7-Q617+1)))),I$17-Q617)))</f>
        <v>1</v>
      </c>
      <c r="J617" s="13"/>
      <c r="K617" s="26">
        <f t="array" aca="1" ref="K617" ca="1">MIN(IF($B617:B617&gt;$B616:B616,COLUMN($B$18:B616)-COLUMN($B$18)+1,99))</f>
        <v>99</v>
      </c>
      <c r="L617" s="26">
        <f t="array" aca="1" ref="L617" ca="1">MIN(IF($B617:C617&gt;$B616:C616,COLUMN($B$18:C616)-COLUMN($B$18)+1,99))</f>
        <v>99</v>
      </c>
      <c r="M617" s="26">
        <f t="array" aca="1" ref="M617" ca="1">MIN(IF($B617:D617&gt;$B616:D616,COLUMN($B$18:D616)-COLUMN($B$18)+1,99))</f>
        <v>99</v>
      </c>
      <c r="N617" s="26">
        <f t="array" aca="1" ref="N617" ca="1">MIN(IF($B617:E617&gt;$B616:E616,COLUMN($B$18:E616)-COLUMN($B$18)+1,99))</f>
        <v>99</v>
      </c>
      <c r="O617" s="26">
        <f t="array" aca="1" ref="O617" ca="1">MIN(IF($B617:F617&gt;$B616:F616,COLUMN($B$18:F616)-COLUMN($B$18)+1,99))</f>
        <v>99</v>
      </c>
      <c r="P617" s="26">
        <f t="array" aca="1" ref="P617" ca="1">MIN(IF($B617:G617&gt;$B616:G616,COLUMN($B$18:G616)-COLUMN($B$18)+1,99))</f>
        <v>6</v>
      </c>
      <c r="Q617" s="48">
        <f t="array" aca="1" ref="Q617" ca="1">MIN(IF($B617:H617&gt;$B616:H616,COLUMN($B$18:H616)-COLUMN($B$18)+1,99))</f>
        <v>6</v>
      </c>
    </row>
    <row r="618" spans="1:17" x14ac:dyDescent="0.25">
      <c r="A618" s="10">
        <v>601</v>
      </c>
      <c r="B618" s="8">
        <f t="array" aca="1" ref="B618" ca="1">IF(A618&gt;$B$9,"",IF(SUM(--(TRANSPOSE(LARGE(OFFSET($B617,,B$17,,$B$7-B$17),ROW(INDIRECT("a1:a"&amp;$B$7-B$17))))=OFFSET($B617,,B$17,,$B$7-B$17)))=$B$7-B$17,OFFSET($B$12,,MATCH(B617,$B$12:$H$12,FALSE)),B617))</f>
        <v>1</v>
      </c>
      <c r="C618" s="8">
        <f t="array" aca="1" ref="C618" ca="1">IF(OR($A618&gt;$B$9,C$17&gt;$B$7),"",CHOOSE(C$15,IF(K618=99,
IF(SUM(--(TRANSPOSE(LARGE(OFFSET($B617,,C$17,,$B$7-C$17),ROW(INDIRECT("a1:a"&amp;$B$7-C$17))))=OFFSET($B617,,C$17,,$B$7-C$17)))=$B$7-C$17,MIN(IF(C617&gt;=OFFSET($B617,,B$17,,$B$7-B$17),"",OFFSET($B617,,B$17,,$B$7-B$17))),C617),
SMALL(IF((SMALL(OFFSET($B617,,K618-1,,$B$7-K618+1),ROW(INDIRECT("a1:a"&amp;$B$7-K618+1)))=OFFSET($B618,,K618-1))*(MATCH(OFFSET($B618,,K618-1),SMALL(OFFSET($B617,,K618-1,,$B$7-K618+1),ROW(INDIRECT("a1:a"&amp;$B$7-K618+1))),0)=ROW(INDIRECT("a1:a"&amp;$B$7-K618+1))),"",SMALL(OFFSET($B617,,K618-1,,$B$7-K618+1),ROW(INDIRECT("a1:a"&amp;$B$7-K618+1)))),C$17-K618)),
SMALL(IF((SMALL(OFFSET($B617,,K618-1,,$B$7-K618+1),ROW(INDIRECT("a1:a"&amp;$B$7-K618+1)))=OFFSET($B618,,K618-1))*(MATCH(OFFSET($B618,,K618-1),SMALL(OFFSET($B617,,K618-1,,$B$7-K618+1),ROW(INDIRECT("a1:a"&amp;$B$7-K618+1))),0)=ROW(INDIRECT("a1:a"&amp;$B$7-K618+1))),"",SMALL(OFFSET($B617,,K618-1,,$B$7-K618+1),ROW(INDIRECT("a1:a"&amp;$B$7-K618+1)))),C$17-K618)))</f>
        <v>4</v>
      </c>
      <c r="D618" s="8">
        <f t="array" aca="1" ref="D618" ca="1">IF(OR($A618&gt;$B$9,D$17&gt;$B$7),"",CHOOSE(D$15,IF(L618=99,
IF(SUM(--(TRANSPOSE(LARGE(OFFSET($B617,,D$17,,$B$7-D$17),ROW(INDIRECT("a1:a"&amp;$B$7-D$17))))=OFFSET($B617,,D$17,,$B$7-D$17)))=$B$7-D$17,MIN(IF(D617&gt;=OFFSET($B617,,C$17,,$B$7-C$17),"",OFFSET($B617,,C$17,,$B$7-C$17))),D617),
SMALL(IF((SMALL(OFFSET($B617,,L618-1,,$B$7-L618+1),ROW(INDIRECT("a1:a"&amp;$B$7-L618+1)))=OFFSET($B618,,L618-1))*(MATCH(OFFSET($B618,,L618-1),SMALL(OFFSET($B617,,L618-1,,$B$7-L618+1),ROW(INDIRECT("a1:a"&amp;$B$7-L618+1))),0)=ROW(INDIRECT("a1:a"&amp;$B$7-L618+1))),"",SMALL(OFFSET($B617,,L618-1,,$B$7-L618+1),ROW(INDIRECT("a1:a"&amp;$B$7-L618+1)))),D$17-L618)),
SMALL(IF((SMALL(OFFSET($B617,,L618-1,,$B$7-L618+1),ROW(INDIRECT("a1:a"&amp;$B$7-L618+1)))=OFFSET($B618,,L618-1))*(MATCH(OFFSET($B618,,L618-1),SMALL(OFFSET($B617,,L618-1,,$B$7-L618+1),ROW(INDIRECT("a1:a"&amp;$B$7-L618+1))),0)=ROW(INDIRECT("a1:a"&amp;$B$7-L618+1))),"",SMALL(OFFSET($B617,,L618-1,,$B$7-L618+1),ROW(INDIRECT("a1:a"&amp;$B$7-L618+1)))),D$17-L618)))</f>
        <v>3</v>
      </c>
      <c r="E618" s="8">
        <f t="array" aca="1" ref="E618" ca="1">IF(OR($A618&gt;$B$9,E$17&gt;$B$7),"",CHOOSE(E$15,IF(M618=99,
IF(SUM(--(TRANSPOSE(LARGE(OFFSET($B617,,E$17,,$B$7-E$17),ROW(INDIRECT("a1:a"&amp;$B$7-E$17))))=OFFSET($B617,,E$17,,$B$7-E$17)))=$B$7-E$17,MIN(IF(E617&gt;=OFFSET($B617,,D$17,,$B$7-D$17),"",OFFSET($B617,,D$17,,$B$7-D$17))),E617),
SMALL(IF((SMALL(OFFSET($B617,,M618-1,,$B$7-M618+1),ROW(INDIRECT("a1:a"&amp;$B$7-M618+1)))=OFFSET($B618,,M618-1))*(MATCH(OFFSET($B618,,M618-1),SMALL(OFFSET($B617,,M618-1,,$B$7-M618+1),ROW(INDIRECT("a1:a"&amp;$B$7-M618+1))),0)=ROW(INDIRECT("a1:a"&amp;$B$7-M618+1))),"",SMALL(OFFSET($B617,,M618-1,,$B$7-M618+1),ROW(INDIRECT("a1:a"&amp;$B$7-M618+1)))),E$17-M618)),
SMALL(IF((SMALL(OFFSET($B617,,M618-1,,$B$7-M618+1),ROW(INDIRECT("a1:a"&amp;$B$7-M618+1)))=OFFSET($B618,,M618-1))*(MATCH(OFFSET($B618,,M618-1),SMALL(OFFSET($B617,,M618-1,,$B$7-M618+1),ROW(INDIRECT("a1:a"&amp;$B$7-M618+1))),0)=ROW(INDIRECT("a1:a"&amp;$B$7-M618+1))),"",SMALL(OFFSET($B617,,M618-1,,$B$7-M618+1),ROW(INDIRECT("a1:a"&amp;$B$7-M618+1)))),E$17-M618)))</f>
        <v>1</v>
      </c>
      <c r="F618" s="8">
        <f t="array" aca="1" ref="F618" ca="1">IF(OR($A618&gt;$B$9,F$17&gt;$B$7),"",CHOOSE(F$15,IF(N618=99,
IF(SUM(--(TRANSPOSE(LARGE(OFFSET($B617,,F$17,,$B$7-F$17),ROW(INDIRECT("a1:a"&amp;$B$7-F$17))))=OFFSET($B617,,F$17,,$B$7-F$17)))=$B$7-F$17,MIN(IF(F617&gt;=OFFSET($B617,,E$17,,$B$7-E$17),"",OFFSET($B617,,E$17,,$B$7-E$17))),F617),
SMALL(IF((SMALL(OFFSET($B617,,N618-1,,$B$7-N618+1),ROW(INDIRECT("a1:a"&amp;$B$7-N618+1)))=OFFSET($B618,,N618-1))*(MATCH(OFFSET($B618,,N618-1),SMALL(OFFSET($B617,,N618-1,,$B$7-N618+1),ROW(INDIRECT("a1:a"&amp;$B$7-N618+1))),0)=ROW(INDIRECT("a1:a"&amp;$B$7-N618+1))),"",SMALL(OFFSET($B617,,N618-1,,$B$7-N618+1),ROW(INDIRECT("a1:a"&amp;$B$7-N618+1)))),F$17-N618)),
SMALL(IF((SMALL(OFFSET($B617,,N618-1,,$B$7-N618+1),ROW(INDIRECT("a1:a"&amp;$B$7-N618+1)))=OFFSET($B618,,N618-1))*(MATCH(OFFSET($B618,,N618-1),SMALL(OFFSET($B617,,N618-1,,$B$7-N618+1),ROW(INDIRECT("a1:a"&amp;$B$7-N618+1))),0)=ROW(INDIRECT("a1:a"&amp;$B$7-N618+1))),"",SMALL(OFFSET($B617,,N618-1,,$B$7-N618+1),ROW(INDIRECT("a1:a"&amp;$B$7-N618+1)))),F$17-N618)))</f>
        <v>1</v>
      </c>
      <c r="G618" s="8">
        <f t="array" aca="1" ref="G618" ca="1">IF(OR($A618&gt;$B$9,G$17&gt;$B$7),"",CHOOSE(G$15,IF(O618=99,
IF(SUM(--(TRANSPOSE(LARGE(OFFSET($B617,,G$17,,$B$7-G$17),ROW(INDIRECT("a1:a"&amp;$B$7-G$17))))=OFFSET($B617,,G$17,,$B$7-G$17)))=$B$7-G$17,MIN(IF(G617&gt;=OFFSET($B617,,F$17,,$B$7-F$17),"",OFFSET($B617,,F$17,,$B$7-F$17))),G617),
SMALL(IF((SMALL(OFFSET($B617,,O618-1,,$B$7-O618+1),ROW(INDIRECT("a1:a"&amp;$B$7-O618+1)))=OFFSET($B618,,O618-1))*(MATCH(OFFSET($B618,,O618-1),SMALL(OFFSET($B617,,O618-1,,$B$7-O618+1),ROW(INDIRECT("a1:a"&amp;$B$7-O618+1))),0)=ROW(INDIRECT("a1:a"&amp;$B$7-O618+1))),"",SMALL(OFFSET($B617,,O618-1,,$B$7-O618+1),ROW(INDIRECT("a1:a"&amp;$B$7-O618+1)))),G$17-O618)),
SMALL(IF((SMALL(OFFSET($B617,,O618-1,,$B$7-O618+1),ROW(INDIRECT("a1:a"&amp;$B$7-O618+1)))=OFFSET($B618,,O618-1))*(MATCH(OFFSET($B618,,O618-1),SMALL(OFFSET($B617,,O618-1,,$B$7-O618+1),ROW(INDIRECT("a1:a"&amp;$B$7-O618+1))),0)=ROW(INDIRECT("a1:a"&amp;$B$7-O618+1))),"",SMALL(OFFSET($B617,,O618-1,,$B$7-O618+1),ROW(INDIRECT("a1:a"&amp;$B$7-O618+1)))),G$17-O618)))</f>
        <v>2</v>
      </c>
      <c r="H618" s="8">
        <f t="array" aca="1" ref="H618" ca="1">IF(OR($A618&gt;$B$9,H$17&gt;$B$7),"",CHOOSE(H$15,IF(P618=99,
IF(SUM(--(TRANSPOSE(LARGE(OFFSET($B617,,H$17,,$B$7-H$17),ROW(INDIRECT("a1:a"&amp;$B$7-H$17))))=OFFSET($B617,,H$17,,$B$7-H$17)))=$B$7-H$17,MIN(IF(H617&gt;=OFFSET($B617,,G$17,,$B$7-G$17),"",OFFSET($B617,,G$17,,$B$7-G$17))),H617),
SMALL(IF((SMALL(OFFSET($B617,,P618-1,,$B$7-P618+1),ROW(INDIRECT("a1:a"&amp;$B$7-P618+1)))=OFFSET($B618,,P618-1))*(MATCH(OFFSET($B618,,P618-1),SMALL(OFFSET($B617,,P618-1,,$B$7-P618+1),ROW(INDIRECT("a1:a"&amp;$B$7-P618+1))),0)=ROW(INDIRECT("a1:a"&amp;$B$7-P618+1))),"",SMALL(OFFSET($B617,,P618-1,,$B$7-P618+1),ROW(INDIRECT("a1:a"&amp;$B$7-P618+1)))),H$17-P618)),
SMALL(IF((SMALL(OFFSET($B617,,P618-1,,$B$7-P618+1),ROW(INDIRECT("a1:a"&amp;$B$7-P618+1)))=OFFSET($B618,,P618-1))*(MATCH(OFFSET($B618,,P618-1),SMALL(OFFSET($B617,,P618-1,,$B$7-P618+1),ROW(INDIRECT("a1:a"&amp;$B$7-P618+1))),0)=ROW(INDIRECT("a1:a"&amp;$B$7-P618+1))),"",SMALL(OFFSET($B617,,P618-1,,$B$7-P618+1),ROW(INDIRECT("a1:a"&amp;$B$7-P618+1)))),H$17-P618)))</f>
        <v>2</v>
      </c>
      <c r="I618" s="44">
        <f t="array" aca="1" ref="I618" ca="1">IF(OR($A618&gt;$B$9,I$17&gt;$B$7),"",CHOOSE(I$15,IF(Q618=99,
IF(SUM(--(TRANSPOSE(LARGE(OFFSET($B617,,I$17,,$B$7-I$17),ROW(INDIRECT("a1:a"&amp;$B$7-I$17))))=OFFSET($B617,,I$17,,$B$7-I$17)))=$B$7-I$17,MIN(IF(I617&gt;=OFFSET($B617,,H$17,,$B$7-H$17),"",OFFSET($B617,,H$17,,$B$7-H$17))),I617),
SMALL(IF((SMALL(OFFSET($B617,,Q618-1,,$B$7-Q618+1),ROW(INDIRECT("a1:a"&amp;$B$7-Q618+1)))=OFFSET($B618,,Q618-1))*(MATCH(OFFSET($B618,,Q618-1),SMALL(OFFSET($B617,,Q618-1,,$B$7-Q618+1),ROW(INDIRECT("a1:a"&amp;$B$7-Q618+1))),0)=ROW(INDIRECT("a1:a"&amp;$B$7-Q618+1))),"",SMALL(OFFSET($B617,,Q618-1,,$B$7-Q618+1),ROW(INDIRECT("a1:a"&amp;$B$7-Q618+1)))),I$17-Q618)),
SMALL(IF((SMALL(OFFSET($B617,,Q618-1,,$B$7-Q618+1),ROW(INDIRECT("a1:a"&amp;$B$7-Q618+1)))=OFFSET($B618,,Q618-1))*(MATCH(OFFSET($B618,,Q618-1),SMALL(OFFSET($B617,,Q618-1,,$B$7-Q618+1),ROW(INDIRECT("a1:a"&amp;$B$7-Q618+1))),0)=ROW(INDIRECT("a1:a"&amp;$B$7-Q618+1))),"",SMALL(OFFSET($B617,,Q618-1,,$B$7-Q618+1),ROW(INDIRECT("a1:a"&amp;$B$7-Q618+1)))),I$17-Q618)))</f>
        <v>3</v>
      </c>
      <c r="J618" s="13"/>
      <c r="K618" s="26">
        <f t="array" aca="1" ref="K618" ca="1">MIN(IF($B618:B618&gt;$B617:B617,COLUMN($B$18:B617)-COLUMN($B$18)+1,99))</f>
        <v>99</v>
      </c>
      <c r="L618" s="26">
        <f t="array" aca="1" ref="L618" ca="1">MIN(IF($B618:C618&gt;$B617:C617,COLUMN($B$18:C617)-COLUMN($B$18)+1,99))</f>
        <v>99</v>
      </c>
      <c r="M618" s="26">
        <f t="array" aca="1" ref="M618" ca="1">MIN(IF($B618:D618&gt;$B617:D617,COLUMN($B$18:D617)-COLUMN($B$18)+1,99))</f>
        <v>3</v>
      </c>
      <c r="N618" s="26">
        <f t="array" aca="1" ref="N618" ca="1">MIN(IF($B618:E618&gt;$B617:E617,COLUMN($B$18:E617)-COLUMN($B$18)+1,99))</f>
        <v>3</v>
      </c>
      <c r="O618" s="26">
        <f t="array" aca="1" ref="O618" ca="1">MIN(IF($B618:F618&gt;$B617:F617,COLUMN($B$18:F617)-COLUMN($B$18)+1,99))</f>
        <v>3</v>
      </c>
      <c r="P618" s="26">
        <f t="array" aca="1" ref="P618" ca="1">MIN(IF($B618:G618&gt;$B617:G617,COLUMN($B$18:G617)-COLUMN($B$18)+1,99))</f>
        <v>3</v>
      </c>
      <c r="Q618" s="48">
        <f t="array" aca="1" ref="Q618" ca="1">MIN(IF($B618:H618&gt;$B617:H617,COLUMN($B$18:H617)-COLUMN($B$18)+1,99))</f>
        <v>3</v>
      </c>
    </row>
    <row r="619" spans="1:17" x14ac:dyDescent="0.25">
      <c r="A619" s="10">
        <v>602</v>
      </c>
      <c r="B619" s="8">
        <f t="array" aca="1" ref="B619" ca="1">IF(A619&gt;$B$9,"",IF(SUM(--(TRANSPOSE(LARGE(OFFSET($B618,,B$17,,$B$7-B$17),ROW(INDIRECT("a1:a"&amp;$B$7-B$17))))=OFFSET($B618,,B$17,,$B$7-B$17)))=$B$7-B$17,OFFSET($B$12,,MATCH(B618,$B$12:$H$12,FALSE)),B618))</f>
        <v>1</v>
      </c>
      <c r="C619" s="8">
        <f t="array" aca="1" ref="C619" ca="1">IF(OR($A619&gt;$B$9,C$17&gt;$B$7),"",CHOOSE(C$15,IF(K619=99,
IF(SUM(--(TRANSPOSE(LARGE(OFFSET($B618,,C$17,,$B$7-C$17),ROW(INDIRECT("a1:a"&amp;$B$7-C$17))))=OFFSET($B618,,C$17,,$B$7-C$17)))=$B$7-C$17,MIN(IF(C618&gt;=OFFSET($B618,,B$17,,$B$7-B$17),"",OFFSET($B618,,B$17,,$B$7-B$17))),C618),
SMALL(IF((SMALL(OFFSET($B618,,K619-1,,$B$7-K619+1),ROW(INDIRECT("a1:a"&amp;$B$7-K619+1)))=OFFSET($B619,,K619-1))*(MATCH(OFFSET($B619,,K619-1),SMALL(OFFSET($B618,,K619-1,,$B$7-K619+1),ROW(INDIRECT("a1:a"&amp;$B$7-K619+1))),0)=ROW(INDIRECT("a1:a"&amp;$B$7-K619+1))),"",SMALL(OFFSET($B618,,K619-1,,$B$7-K619+1),ROW(INDIRECT("a1:a"&amp;$B$7-K619+1)))),C$17-K619)),
SMALL(IF((SMALL(OFFSET($B618,,K619-1,,$B$7-K619+1),ROW(INDIRECT("a1:a"&amp;$B$7-K619+1)))=OFFSET($B619,,K619-1))*(MATCH(OFFSET($B619,,K619-1),SMALL(OFFSET($B618,,K619-1,,$B$7-K619+1),ROW(INDIRECT("a1:a"&amp;$B$7-K619+1))),0)=ROW(INDIRECT("a1:a"&amp;$B$7-K619+1))),"",SMALL(OFFSET($B618,,K619-1,,$B$7-K619+1),ROW(INDIRECT("a1:a"&amp;$B$7-K619+1)))),C$17-K619)))</f>
        <v>4</v>
      </c>
      <c r="D619" s="8">
        <f t="array" aca="1" ref="D619" ca="1">IF(OR($A619&gt;$B$9,D$17&gt;$B$7),"",CHOOSE(D$15,IF(L619=99,
IF(SUM(--(TRANSPOSE(LARGE(OFFSET($B618,,D$17,,$B$7-D$17),ROW(INDIRECT("a1:a"&amp;$B$7-D$17))))=OFFSET($B618,,D$17,,$B$7-D$17)))=$B$7-D$17,MIN(IF(D618&gt;=OFFSET($B618,,C$17,,$B$7-C$17),"",OFFSET($B618,,C$17,,$B$7-C$17))),D618),
SMALL(IF((SMALL(OFFSET($B618,,L619-1,,$B$7-L619+1),ROW(INDIRECT("a1:a"&amp;$B$7-L619+1)))=OFFSET($B619,,L619-1))*(MATCH(OFFSET($B619,,L619-1),SMALL(OFFSET($B618,,L619-1,,$B$7-L619+1),ROW(INDIRECT("a1:a"&amp;$B$7-L619+1))),0)=ROW(INDIRECT("a1:a"&amp;$B$7-L619+1))),"",SMALL(OFFSET($B618,,L619-1,,$B$7-L619+1),ROW(INDIRECT("a1:a"&amp;$B$7-L619+1)))),D$17-L619)),
SMALL(IF((SMALL(OFFSET($B618,,L619-1,,$B$7-L619+1),ROW(INDIRECT("a1:a"&amp;$B$7-L619+1)))=OFFSET($B619,,L619-1))*(MATCH(OFFSET($B619,,L619-1),SMALL(OFFSET($B618,,L619-1,,$B$7-L619+1),ROW(INDIRECT("a1:a"&amp;$B$7-L619+1))),0)=ROW(INDIRECT("a1:a"&amp;$B$7-L619+1))),"",SMALL(OFFSET($B618,,L619-1,,$B$7-L619+1),ROW(INDIRECT("a1:a"&amp;$B$7-L619+1)))),D$17-L619)))</f>
        <v>3</v>
      </c>
      <c r="E619" s="8">
        <f t="array" aca="1" ref="E619" ca="1">IF(OR($A619&gt;$B$9,E$17&gt;$B$7),"",CHOOSE(E$15,IF(M619=99,
IF(SUM(--(TRANSPOSE(LARGE(OFFSET($B618,,E$17,,$B$7-E$17),ROW(INDIRECT("a1:a"&amp;$B$7-E$17))))=OFFSET($B618,,E$17,,$B$7-E$17)))=$B$7-E$17,MIN(IF(E618&gt;=OFFSET($B618,,D$17,,$B$7-D$17),"",OFFSET($B618,,D$17,,$B$7-D$17))),E618),
SMALL(IF((SMALL(OFFSET($B618,,M619-1,,$B$7-M619+1),ROW(INDIRECT("a1:a"&amp;$B$7-M619+1)))=OFFSET($B619,,M619-1))*(MATCH(OFFSET($B619,,M619-1),SMALL(OFFSET($B618,,M619-1,,$B$7-M619+1),ROW(INDIRECT("a1:a"&amp;$B$7-M619+1))),0)=ROW(INDIRECT("a1:a"&amp;$B$7-M619+1))),"",SMALL(OFFSET($B618,,M619-1,,$B$7-M619+1),ROW(INDIRECT("a1:a"&amp;$B$7-M619+1)))),E$17-M619)),
SMALL(IF((SMALL(OFFSET($B618,,M619-1,,$B$7-M619+1),ROW(INDIRECT("a1:a"&amp;$B$7-M619+1)))=OFFSET($B619,,M619-1))*(MATCH(OFFSET($B619,,M619-1),SMALL(OFFSET($B618,,M619-1,,$B$7-M619+1),ROW(INDIRECT("a1:a"&amp;$B$7-M619+1))),0)=ROW(INDIRECT("a1:a"&amp;$B$7-M619+1))),"",SMALL(OFFSET($B618,,M619-1,,$B$7-M619+1),ROW(INDIRECT("a1:a"&amp;$B$7-M619+1)))),E$17-M619)))</f>
        <v>1</v>
      </c>
      <c r="F619" s="8">
        <f t="array" aca="1" ref="F619" ca="1">IF(OR($A619&gt;$B$9,F$17&gt;$B$7),"",CHOOSE(F$15,IF(N619=99,
IF(SUM(--(TRANSPOSE(LARGE(OFFSET($B618,,F$17,,$B$7-F$17),ROW(INDIRECT("a1:a"&amp;$B$7-F$17))))=OFFSET($B618,,F$17,,$B$7-F$17)))=$B$7-F$17,MIN(IF(F618&gt;=OFFSET($B618,,E$17,,$B$7-E$17),"",OFFSET($B618,,E$17,,$B$7-E$17))),F618),
SMALL(IF((SMALL(OFFSET($B618,,N619-1,,$B$7-N619+1),ROW(INDIRECT("a1:a"&amp;$B$7-N619+1)))=OFFSET($B619,,N619-1))*(MATCH(OFFSET($B619,,N619-1),SMALL(OFFSET($B618,,N619-1,,$B$7-N619+1),ROW(INDIRECT("a1:a"&amp;$B$7-N619+1))),0)=ROW(INDIRECT("a1:a"&amp;$B$7-N619+1))),"",SMALL(OFFSET($B618,,N619-1,,$B$7-N619+1),ROW(INDIRECT("a1:a"&amp;$B$7-N619+1)))),F$17-N619)),
SMALL(IF((SMALL(OFFSET($B618,,N619-1,,$B$7-N619+1),ROW(INDIRECT("a1:a"&amp;$B$7-N619+1)))=OFFSET($B619,,N619-1))*(MATCH(OFFSET($B619,,N619-1),SMALL(OFFSET($B618,,N619-1,,$B$7-N619+1),ROW(INDIRECT("a1:a"&amp;$B$7-N619+1))),0)=ROW(INDIRECT("a1:a"&amp;$B$7-N619+1))),"",SMALL(OFFSET($B618,,N619-1,,$B$7-N619+1),ROW(INDIRECT("a1:a"&amp;$B$7-N619+1)))),F$17-N619)))</f>
        <v>1</v>
      </c>
      <c r="G619" s="8">
        <f t="array" aca="1" ref="G619" ca="1">IF(OR($A619&gt;$B$9,G$17&gt;$B$7),"",CHOOSE(G$15,IF(O619=99,
IF(SUM(--(TRANSPOSE(LARGE(OFFSET($B618,,G$17,,$B$7-G$17),ROW(INDIRECT("a1:a"&amp;$B$7-G$17))))=OFFSET($B618,,G$17,,$B$7-G$17)))=$B$7-G$17,MIN(IF(G618&gt;=OFFSET($B618,,F$17,,$B$7-F$17),"",OFFSET($B618,,F$17,,$B$7-F$17))),G618),
SMALL(IF((SMALL(OFFSET($B618,,O619-1,,$B$7-O619+1),ROW(INDIRECT("a1:a"&amp;$B$7-O619+1)))=OFFSET($B619,,O619-1))*(MATCH(OFFSET($B619,,O619-1),SMALL(OFFSET($B618,,O619-1,,$B$7-O619+1),ROW(INDIRECT("a1:a"&amp;$B$7-O619+1))),0)=ROW(INDIRECT("a1:a"&amp;$B$7-O619+1))),"",SMALL(OFFSET($B618,,O619-1,,$B$7-O619+1),ROW(INDIRECT("a1:a"&amp;$B$7-O619+1)))),G$17-O619)),
SMALL(IF((SMALL(OFFSET($B618,,O619-1,,$B$7-O619+1),ROW(INDIRECT("a1:a"&amp;$B$7-O619+1)))=OFFSET($B619,,O619-1))*(MATCH(OFFSET($B619,,O619-1),SMALL(OFFSET($B618,,O619-1,,$B$7-O619+1),ROW(INDIRECT("a1:a"&amp;$B$7-O619+1))),0)=ROW(INDIRECT("a1:a"&amp;$B$7-O619+1))),"",SMALL(OFFSET($B618,,O619-1,,$B$7-O619+1),ROW(INDIRECT("a1:a"&amp;$B$7-O619+1)))),G$17-O619)))</f>
        <v>2</v>
      </c>
      <c r="H619" s="8">
        <f t="array" aca="1" ref="H619" ca="1">IF(OR($A619&gt;$B$9,H$17&gt;$B$7),"",CHOOSE(H$15,IF(P619=99,
IF(SUM(--(TRANSPOSE(LARGE(OFFSET($B618,,H$17,,$B$7-H$17),ROW(INDIRECT("a1:a"&amp;$B$7-H$17))))=OFFSET($B618,,H$17,,$B$7-H$17)))=$B$7-H$17,MIN(IF(H618&gt;=OFFSET($B618,,G$17,,$B$7-G$17),"",OFFSET($B618,,G$17,,$B$7-G$17))),H618),
SMALL(IF((SMALL(OFFSET($B618,,P619-1,,$B$7-P619+1),ROW(INDIRECT("a1:a"&amp;$B$7-P619+1)))=OFFSET($B619,,P619-1))*(MATCH(OFFSET($B619,,P619-1),SMALL(OFFSET($B618,,P619-1,,$B$7-P619+1),ROW(INDIRECT("a1:a"&amp;$B$7-P619+1))),0)=ROW(INDIRECT("a1:a"&amp;$B$7-P619+1))),"",SMALL(OFFSET($B618,,P619-1,,$B$7-P619+1),ROW(INDIRECT("a1:a"&amp;$B$7-P619+1)))),H$17-P619)),
SMALL(IF((SMALL(OFFSET($B618,,P619-1,,$B$7-P619+1),ROW(INDIRECT("a1:a"&amp;$B$7-P619+1)))=OFFSET($B619,,P619-1))*(MATCH(OFFSET($B619,,P619-1),SMALL(OFFSET($B618,,P619-1,,$B$7-P619+1),ROW(INDIRECT("a1:a"&amp;$B$7-P619+1))),0)=ROW(INDIRECT("a1:a"&amp;$B$7-P619+1))),"",SMALL(OFFSET($B618,,P619-1,,$B$7-P619+1),ROW(INDIRECT("a1:a"&amp;$B$7-P619+1)))),H$17-P619)))</f>
        <v>3</v>
      </c>
      <c r="I619" s="44">
        <f t="array" aca="1" ref="I619" ca="1">IF(OR($A619&gt;$B$9,I$17&gt;$B$7),"",CHOOSE(I$15,IF(Q619=99,
IF(SUM(--(TRANSPOSE(LARGE(OFFSET($B618,,I$17,,$B$7-I$17),ROW(INDIRECT("a1:a"&amp;$B$7-I$17))))=OFFSET($B618,,I$17,,$B$7-I$17)))=$B$7-I$17,MIN(IF(I618&gt;=OFFSET($B618,,H$17,,$B$7-H$17),"",OFFSET($B618,,H$17,,$B$7-H$17))),I618),
SMALL(IF((SMALL(OFFSET($B618,,Q619-1,,$B$7-Q619+1),ROW(INDIRECT("a1:a"&amp;$B$7-Q619+1)))=OFFSET($B619,,Q619-1))*(MATCH(OFFSET($B619,,Q619-1),SMALL(OFFSET($B618,,Q619-1,,$B$7-Q619+1),ROW(INDIRECT("a1:a"&amp;$B$7-Q619+1))),0)=ROW(INDIRECT("a1:a"&amp;$B$7-Q619+1))),"",SMALL(OFFSET($B618,,Q619-1,,$B$7-Q619+1),ROW(INDIRECT("a1:a"&amp;$B$7-Q619+1)))),I$17-Q619)),
SMALL(IF((SMALL(OFFSET($B618,,Q619-1,,$B$7-Q619+1),ROW(INDIRECT("a1:a"&amp;$B$7-Q619+1)))=OFFSET($B619,,Q619-1))*(MATCH(OFFSET($B619,,Q619-1),SMALL(OFFSET($B618,,Q619-1,,$B$7-Q619+1),ROW(INDIRECT("a1:a"&amp;$B$7-Q619+1))),0)=ROW(INDIRECT("a1:a"&amp;$B$7-Q619+1))),"",SMALL(OFFSET($B618,,Q619-1,,$B$7-Q619+1),ROW(INDIRECT("a1:a"&amp;$B$7-Q619+1)))),I$17-Q619)))</f>
        <v>2</v>
      </c>
      <c r="J619" s="13"/>
      <c r="K619" s="26">
        <f t="array" aca="1" ref="K619" ca="1">MIN(IF($B619:B619&gt;$B618:B618,COLUMN($B$18:B618)-COLUMN($B$18)+1,99))</f>
        <v>99</v>
      </c>
      <c r="L619" s="26">
        <f t="array" aca="1" ref="L619" ca="1">MIN(IF($B619:C619&gt;$B618:C618,COLUMN($B$18:C618)-COLUMN($B$18)+1,99))</f>
        <v>99</v>
      </c>
      <c r="M619" s="26">
        <f t="array" aca="1" ref="M619" ca="1">MIN(IF($B619:D619&gt;$B618:D618,COLUMN($B$18:D618)-COLUMN($B$18)+1,99))</f>
        <v>99</v>
      </c>
      <c r="N619" s="26">
        <f t="array" aca="1" ref="N619" ca="1">MIN(IF($B619:E619&gt;$B618:E618,COLUMN($B$18:E618)-COLUMN($B$18)+1,99))</f>
        <v>99</v>
      </c>
      <c r="O619" s="26">
        <f t="array" aca="1" ref="O619" ca="1">MIN(IF($B619:F619&gt;$B618:F618,COLUMN($B$18:F618)-COLUMN($B$18)+1,99))</f>
        <v>99</v>
      </c>
      <c r="P619" s="26">
        <f t="array" aca="1" ref="P619" ca="1">MIN(IF($B619:G619&gt;$B618:G618,COLUMN($B$18:G618)-COLUMN($B$18)+1,99))</f>
        <v>99</v>
      </c>
      <c r="Q619" s="48">
        <f t="array" aca="1" ref="Q619" ca="1">MIN(IF($B619:H619&gt;$B618:H618,COLUMN($B$18:H618)-COLUMN($B$18)+1,99))</f>
        <v>7</v>
      </c>
    </row>
    <row r="620" spans="1:17" x14ac:dyDescent="0.25">
      <c r="A620" s="10">
        <v>603</v>
      </c>
      <c r="B620" s="8">
        <f t="array" aca="1" ref="B620" ca="1">IF(A620&gt;$B$9,"",IF(SUM(--(TRANSPOSE(LARGE(OFFSET($B619,,B$17,,$B$7-B$17),ROW(INDIRECT("a1:a"&amp;$B$7-B$17))))=OFFSET($B619,,B$17,,$B$7-B$17)))=$B$7-B$17,OFFSET($B$12,,MATCH(B619,$B$12:$H$12,FALSE)),B619))</f>
        <v>1</v>
      </c>
      <c r="C620" s="8">
        <f t="array" aca="1" ref="C620" ca="1">IF(OR($A620&gt;$B$9,C$17&gt;$B$7),"",CHOOSE(C$15,IF(K620=99,
IF(SUM(--(TRANSPOSE(LARGE(OFFSET($B619,,C$17,,$B$7-C$17),ROW(INDIRECT("a1:a"&amp;$B$7-C$17))))=OFFSET($B619,,C$17,,$B$7-C$17)))=$B$7-C$17,MIN(IF(C619&gt;=OFFSET($B619,,B$17,,$B$7-B$17),"",OFFSET($B619,,B$17,,$B$7-B$17))),C619),
SMALL(IF((SMALL(OFFSET($B619,,K620-1,,$B$7-K620+1),ROW(INDIRECT("a1:a"&amp;$B$7-K620+1)))=OFFSET($B620,,K620-1))*(MATCH(OFFSET($B620,,K620-1),SMALL(OFFSET($B619,,K620-1,,$B$7-K620+1),ROW(INDIRECT("a1:a"&amp;$B$7-K620+1))),0)=ROW(INDIRECT("a1:a"&amp;$B$7-K620+1))),"",SMALL(OFFSET($B619,,K620-1,,$B$7-K620+1),ROW(INDIRECT("a1:a"&amp;$B$7-K620+1)))),C$17-K620)),
SMALL(IF((SMALL(OFFSET($B619,,K620-1,,$B$7-K620+1),ROW(INDIRECT("a1:a"&amp;$B$7-K620+1)))=OFFSET($B620,,K620-1))*(MATCH(OFFSET($B620,,K620-1),SMALL(OFFSET($B619,,K620-1,,$B$7-K620+1),ROW(INDIRECT("a1:a"&amp;$B$7-K620+1))),0)=ROW(INDIRECT("a1:a"&amp;$B$7-K620+1))),"",SMALL(OFFSET($B619,,K620-1,,$B$7-K620+1),ROW(INDIRECT("a1:a"&amp;$B$7-K620+1)))),C$17-K620)))</f>
        <v>4</v>
      </c>
      <c r="D620" s="8">
        <f t="array" aca="1" ref="D620" ca="1">IF(OR($A620&gt;$B$9,D$17&gt;$B$7),"",CHOOSE(D$15,IF(L620=99,
IF(SUM(--(TRANSPOSE(LARGE(OFFSET($B619,,D$17,,$B$7-D$17),ROW(INDIRECT("a1:a"&amp;$B$7-D$17))))=OFFSET($B619,,D$17,,$B$7-D$17)))=$B$7-D$17,MIN(IF(D619&gt;=OFFSET($B619,,C$17,,$B$7-C$17),"",OFFSET($B619,,C$17,,$B$7-C$17))),D619),
SMALL(IF((SMALL(OFFSET($B619,,L620-1,,$B$7-L620+1),ROW(INDIRECT("a1:a"&amp;$B$7-L620+1)))=OFFSET($B620,,L620-1))*(MATCH(OFFSET($B620,,L620-1),SMALL(OFFSET($B619,,L620-1,,$B$7-L620+1),ROW(INDIRECT("a1:a"&amp;$B$7-L620+1))),0)=ROW(INDIRECT("a1:a"&amp;$B$7-L620+1))),"",SMALL(OFFSET($B619,,L620-1,,$B$7-L620+1),ROW(INDIRECT("a1:a"&amp;$B$7-L620+1)))),D$17-L620)),
SMALL(IF((SMALL(OFFSET($B619,,L620-1,,$B$7-L620+1),ROW(INDIRECT("a1:a"&amp;$B$7-L620+1)))=OFFSET($B620,,L620-1))*(MATCH(OFFSET($B620,,L620-1),SMALL(OFFSET($B619,,L620-1,,$B$7-L620+1),ROW(INDIRECT("a1:a"&amp;$B$7-L620+1))),0)=ROW(INDIRECT("a1:a"&amp;$B$7-L620+1))),"",SMALL(OFFSET($B619,,L620-1,,$B$7-L620+1),ROW(INDIRECT("a1:a"&amp;$B$7-L620+1)))),D$17-L620)))</f>
        <v>3</v>
      </c>
      <c r="E620" s="8">
        <f t="array" aca="1" ref="E620" ca="1">IF(OR($A620&gt;$B$9,E$17&gt;$B$7),"",CHOOSE(E$15,IF(M620=99,
IF(SUM(--(TRANSPOSE(LARGE(OFFSET($B619,,E$17,,$B$7-E$17),ROW(INDIRECT("a1:a"&amp;$B$7-E$17))))=OFFSET($B619,,E$17,,$B$7-E$17)))=$B$7-E$17,MIN(IF(E619&gt;=OFFSET($B619,,D$17,,$B$7-D$17),"",OFFSET($B619,,D$17,,$B$7-D$17))),E619),
SMALL(IF((SMALL(OFFSET($B619,,M620-1,,$B$7-M620+1),ROW(INDIRECT("a1:a"&amp;$B$7-M620+1)))=OFFSET($B620,,M620-1))*(MATCH(OFFSET($B620,,M620-1),SMALL(OFFSET($B619,,M620-1,,$B$7-M620+1),ROW(INDIRECT("a1:a"&amp;$B$7-M620+1))),0)=ROW(INDIRECT("a1:a"&amp;$B$7-M620+1))),"",SMALL(OFFSET($B619,,M620-1,,$B$7-M620+1),ROW(INDIRECT("a1:a"&amp;$B$7-M620+1)))),E$17-M620)),
SMALL(IF((SMALL(OFFSET($B619,,M620-1,,$B$7-M620+1),ROW(INDIRECT("a1:a"&amp;$B$7-M620+1)))=OFFSET($B620,,M620-1))*(MATCH(OFFSET($B620,,M620-1),SMALL(OFFSET($B619,,M620-1,,$B$7-M620+1),ROW(INDIRECT("a1:a"&amp;$B$7-M620+1))),0)=ROW(INDIRECT("a1:a"&amp;$B$7-M620+1))),"",SMALL(OFFSET($B619,,M620-1,,$B$7-M620+1),ROW(INDIRECT("a1:a"&amp;$B$7-M620+1)))),E$17-M620)))</f>
        <v>1</v>
      </c>
      <c r="F620" s="8">
        <f t="array" aca="1" ref="F620" ca="1">IF(OR($A620&gt;$B$9,F$17&gt;$B$7),"",CHOOSE(F$15,IF(N620=99,
IF(SUM(--(TRANSPOSE(LARGE(OFFSET($B619,,F$17,,$B$7-F$17),ROW(INDIRECT("a1:a"&amp;$B$7-F$17))))=OFFSET($B619,,F$17,,$B$7-F$17)))=$B$7-F$17,MIN(IF(F619&gt;=OFFSET($B619,,E$17,,$B$7-E$17),"",OFFSET($B619,,E$17,,$B$7-E$17))),F619),
SMALL(IF((SMALL(OFFSET($B619,,N620-1,,$B$7-N620+1),ROW(INDIRECT("a1:a"&amp;$B$7-N620+1)))=OFFSET($B620,,N620-1))*(MATCH(OFFSET($B620,,N620-1),SMALL(OFFSET($B619,,N620-1,,$B$7-N620+1),ROW(INDIRECT("a1:a"&amp;$B$7-N620+1))),0)=ROW(INDIRECT("a1:a"&amp;$B$7-N620+1))),"",SMALL(OFFSET($B619,,N620-1,,$B$7-N620+1),ROW(INDIRECT("a1:a"&amp;$B$7-N620+1)))),F$17-N620)),
SMALL(IF((SMALL(OFFSET($B619,,N620-1,,$B$7-N620+1),ROW(INDIRECT("a1:a"&amp;$B$7-N620+1)))=OFFSET($B620,,N620-1))*(MATCH(OFFSET($B620,,N620-1),SMALL(OFFSET($B619,,N620-1,,$B$7-N620+1),ROW(INDIRECT("a1:a"&amp;$B$7-N620+1))),0)=ROW(INDIRECT("a1:a"&amp;$B$7-N620+1))),"",SMALL(OFFSET($B619,,N620-1,,$B$7-N620+1),ROW(INDIRECT("a1:a"&amp;$B$7-N620+1)))),F$17-N620)))</f>
        <v>1</v>
      </c>
      <c r="G620" s="8">
        <f t="array" aca="1" ref="G620" ca="1">IF(OR($A620&gt;$B$9,G$17&gt;$B$7),"",CHOOSE(G$15,IF(O620=99,
IF(SUM(--(TRANSPOSE(LARGE(OFFSET($B619,,G$17,,$B$7-G$17),ROW(INDIRECT("a1:a"&amp;$B$7-G$17))))=OFFSET($B619,,G$17,,$B$7-G$17)))=$B$7-G$17,MIN(IF(G619&gt;=OFFSET($B619,,F$17,,$B$7-F$17),"",OFFSET($B619,,F$17,,$B$7-F$17))),G619),
SMALL(IF((SMALL(OFFSET($B619,,O620-1,,$B$7-O620+1),ROW(INDIRECT("a1:a"&amp;$B$7-O620+1)))=OFFSET($B620,,O620-1))*(MATCH(OFFSET($B620,,O620-1),SMALL(OFFSET($B619,,O620-1,,$B$7-O620+1),ROW(INDIRECT("a1:a"&amp;$B$7-O620+1))),0)=ROW(INDIRECT("a1:a"&amp;$B$7-O620+1))),"",SMALL(OFFSET($B619,,O620-1,,$B$7-O620+1),ROW(INDIRECT("a1:a"&amp;$B$7-O620+1)))),G$17-O620)),
SMALL(IF((SMALL(OFFSET($B619,,O620-1,,$B$7-O620+1),ROW(INDIRECT("a1:a"&amp;$B$7-O620+1)))=OFFSET($B620,,O620-1))*(MATCH(OFFSET($B620,,O620-1),SMALL(OFFSET($B619,,O620-1,,$B$7-O620+1),ROW(INDIRECT("a1:a"&amp;$B$7-O620+1))),0)=ROW(INDIRECT("a1:a"&amp;$B$7-O620+1))),"",SMALL(OFFSET($B619,,O620-1,,$B$7-O620+1),ROW(INDIRECT("a1:a"&amp;$B$7-O620+1)))),G$17-O620)))</f>
        <v>3</v>
      </c>
      <c r="H620" s="8">
        <f t="array" aca="1" ref="H620" ca="1">IF(OR($A620&gt;$B$9,H$17&gt;$B$7),"",CHOOSE(H$15,IF(P620=99,
IF(SUM(--(TRANSPOSE(LARGE(OFFSET($B619,,H$17,,$B$7-H$17),ROW(INDIRECT("a1:a"&amp;$B$7-H$17))))=OFFSET($B619,,H$17,,$B$7-H$17)))=$B$7-H$17,MIN(IF(H619&gt;=OFFSET($B619,,G$17,,$B$7-G$17),"",OFFSET($B619,,G$17,,$B$7-G$17))),H619),
SMALL(IF((SMALL(OFFSET($B619,,P620-1,,$B$7-P620+1),ROW(INDIRECT("a1:a"&amp;$B$7-P620+1)))=OFFSET($B620,,P620-1))*(MATCH(OFFSET($B620,,P620-1),SMALL(OFFSET($B619,,P620-1,,$B$7-P620+1),ROW(INDIRECT("a1:a"&amp;$B$7-P620+1))),0)=ROW(INDIRECT("a1:a"&amp;$B$7-P620+1))),"",SMALL(OFFSET($B619,,P620-1,,$B$7-P620+1),ROW(INDIRECT("a1:a"&amp;$B$7-P620+1)))),H$17-P620)),
SMALL(IF((SMALL(OFFSET($B619,,P620-1,,$B$7-P620+1),ROW(INDIRECT("a1:a"&amp;$B$7-P620+1)))=OFFSET($B620,,P620-1))*(MATCH(OFFSET($B620,,P620-1),SMALL(OFFSET($B619,,P620-1,,$B$7-P620+1),ROW(INDIRECT("a1:a"&amp;$B$7-P620+1))),0)=ROW(INDIRECT("a1:a"&amp;$B$7-P620+1))),"",SMALL(OFFSET($B619,,P620-1,,$B$7-P620+1),ROW(INDIRECT("a1:a"&amp;$B$7-P620+1)))),H$17-P620)))</f>
        <v>2</v>
      </c>
      <c r="I620" s="44">
        <f t="array" aca="1" ref="I620" ca="1">IF(OR($A620&gt;$B$9,I$17&gt;$B$7),"",CHOOSE(I$15,IF(Q620=99,
IF(SUM(--(TRANSPOSE(LARGE(OFFSET($B619,,I$17,,$B$7-I$17),ROW(INDIRECT("a1:a"&amp;$B$7-I$17))))=OFFSET($B619,,I$17,,$B$7-I$17)))=$B$7-I$17,MIN(IF(I619&gt;=OFFSET($B619,,H$17,,$B$7-H$17),"",OFFSET($B619,,H$17,,$B$7-H$17))),I619),
SMALL(IF((SMALL(OFFSET($B619,,Q620-1,,$B$7-Q620+1),ROW(INDIRECT("a1:a"&amp;$B$7-Q620+1)))=OFFSET($B620,,Q620-1))*(MATCH(OFFSET($B620,,Q620-1),SMALL(OFFSET($B619,,Q620-1,,$B$7-Q620+1),ROW(INDIRECT("a1:a"&amp;$B$7-Q620+1))),0)=ROW(INDIRECT("a1:a"&amp;$B$7-Q620+1))),"",SMALL(OFFSET($B619,,Q620-1,,$B$7-Q620+1),ROW(INDIRECT("a1:a"&amp;$B$7-Q620+1)))),I$17-Q620)),
SMALL(IF((SMALL(OFFSET($B619,,Q620-1,,$B$7-Q620+1),ROW(INDIRECT("a1:a"&amp;$B$7-Q620+1)))=OFFSET($B620,,Q620-1))*(MATCH(OFFSET($B620,,Q620-1),SMALL(OFFSET($B619,,Q620-1,,$B$7-Q620+1),ROW(INDIRECT("a1:a"&amp;$B$7-Q620+1))),0)=ROW(INDIRECT("a1:a"&amp;$B$7-Q620+1))),"",SMALL(OFFSET($B619,,Q620-1,,$B$7-Q620+1),ROW(INDIRECT("a1:a"&amp;$B$7-Q620+1)))),I$17-Q620)))</f>
        <v>2</v>
      </c>
      <c r="J620" s="13"/>
      <c r="K620" s="26">
        <f t="array" aca="1" ref="K620" ca="1">MIN(IF($B620:B620&gt;$B619:B619,COLUMN($B$18:B619)-COLUMN($B$18)+1,99))</f>
        <v>99</v>
      </c>
      <c r="L620" s="26">
        <f t="array" aca="1" ref="L620" ca="1">MIN(IF($B620:C620&gt;$B619:C619,COLUMN($B$18:C619)-COLUMN($B$18)+1,99))</f>
        <v>99</v>
      </c>
      <c r="M620" s="26">
        <f t="array" aca="1" ref="M620" ca="1">MIN(IF($B620:D620&gt;$B619:D619,COLUMN($B$18:D619)-COLUMN($B$18)+1,99))</f>
        <v>99</v>
      </c>
      <c r="N620" s="26">
        <f t="array" aca="1" ref="N620" ca="1">MIN(IF($B620:E620&gt;$B619:E619,COLUMN($B$18:E619)-COLUMN($B$18)+1,99))</f>
        <v>99</v>
      </c>
      <c r="O620" s="26">
        <f t="array" aca="1" ref="O620" ca="1">MIN(IF($B620:F620&gt;$B619:F619,COLUMN($B$18:F619)-COLUMN($B$18)+1,99))</f>
        <v>99</v>
      </c>
      <c r="P620" s="26">
        <f t="array" aca="1" ref="P620" ca="1">MIN(IF($B620:G620&gt;$B619:G619,COLUMN($B$18:G619)-COLUMN($B$18)+1,99))</f>
        <v>6</v>
      </c>
      <c r="Q620" s="48">
        <f t="array" aca="1" ref="Q620" ca="1">MIN(IF($B620:H620&gt;$B619:H619,COLUMN($B$18:H619)-COLUMN($B$18)+1,99))</f>
        <v>6</v>
      </c>
    </row>
    <row r="621" spans="1:17" x14ac:dyDescent="0.25">
      <c r="A621" s="10">
        <v>604</v>
      </c>
      <c r="B621" s="8">
        <f t="array" aca="1" ref="B621" ca="1">IF(A621&gt;$B$9,"",IF(SUM(--(TRANSPOSE(LARGE(OFFSET($B620,,B$17,,$B$7-B$17),ROW(INDIRECT("a1:a"&amp;$B$7-B$17))))=OFFSET($B620,,B$17,,$B$7-B$17)))=$B$7-B$17,OFFSET($B$12,,MATCH(B620,$B$12:$H$12,FALSE)),B620))</f>
        <v>1</v>
      </c>
      <c r="C621" s="8">
        <f t="array" aca="1" ref="C621" ca="1">IF(OR($A621&gt;$B$9,C$17&gt;$B$7),"",CHOOSE(C$15,IF(K621=99,
IF(SUM(--(TRANSPOSE(LARGE(OFFSET($B620,,C$17,,$B$7-C$17),ROW(INDIRECT("a1:a"&amp;$B$7-C$17))))=OFFSET($B620,,C$17,,$B$7-C$17)))=$B$7-C$17,MIN(IF(C620&gt;=OFFSET($B620,,B$17,,$B$7-B$17),"",OFFSET($B620,,B$17,,$B$7-B$17))),C620),
SMALL(IF((SMALL(OFFSET($B620,,K621-1,,$B$7-K621+1),ROW(INDIRECT("a1:a"&amp;$B$7-K621+1)))=OFFSET($B621,,K621-1))*(MATCH(OFFSET($B621,,K621-1),SMALL(OFFSET($B620,,K621-1,,$B$7-K621+1),ROW(INDIRECT("a1:a"&amp;$B$7-K621+1))),0)=ROW(INDIRECT("a1:a"&amp;$B$7-K621+1))),"",SMALL(OFFSET($B620,,K621-1,,$B$7-K621+1),ROW(INDIRECT("a1:a"&amp;$B$7-K621+1)))),C$17-K621)),
SMALL(IF((SMALL(OFFSET($B620,,K621-1,,$B$7-K621+1),ROW(INDIRECT("a1:a"&amp;$B$7-K621+1)))=OFFSET($B621,,K621-1))*(MATCH(OFFSET($B621,,K621-1),SMALL(OFFSET($B620,,K621-1,,$B$7-K621+1),ROW(INDIRECT("a1:a"&amp;$B$7-K621+1))),0)=ROW(INDIRECT("a1:a"&amp;$B$7-K621+1))),"",SMALL(OFFSET($B620,,K621-1,,$B$7-K621+1),ROW(INDIRECT("a1:a"&amp;$B$7-K621+1)))),C$17-K621)))</f>
        <v>4</v>
      </c>
      <c r="D621" s="8">
        <f t="array" aca="1" ref="D621" ca="1">IF(OR($A621&gt;$B$9,D$17&gt;$B$7),"",CHOOSE(D$15,IF(L621=99,
IF(SUM(--(TRANSPOSE(LARGE(OFFSET($B620,,D$17,,$B$7-D$17),ROW(INDIRECT("a1:a"&amp;$B$7-D$17))))=OFFSET($B620,,D$17,,$B$7-D$17)))=$B$7-D$17,MIN(IF(D620&gt;=OFFSET($B620,,C$17,,$B$7-C$17),"",OFFSET($B620,,C$17,,$B$7-C$17))),D620),
SMALL(IF((SMALL(OFFSET($B620,,L621-1,,$B$7-L621+1),ROW(INDIRECT("a1:a"&amp;$B$7-L621+1)))=OFFSET($B621,,L621-1))*(MATCH(OFFSET($B621,,L621-1),SMALL(OFFSET($B620,,L621-1,,$B$7-L621+1),ROW(INDIRECT("a1:a"&amp;$B$7-L621+1))),0)=ROW(INDIRECT("a1:a"&amp;$B$7-L621+1))),"",SMALL(OFFSET($B620,,L621-1,,$B$7-L621+1),ROW(INDIRECT("a1:a"&amp;$B$7-L621+1)))),D$17-L621)),
SMALL(IF((SMALL(OFFSET($B620,,L621-1,,$B$7-L621+1),ROW(INDIRECT("a1:a"&amp;$B$7-L621+1)))=OFFSET($B621,,L621-1))*(MATCH(OFFSET($B621,,L621-1),SMALL(OFFSET($B620,,L621-1,,$B$7-L621+1),ROW(INDIRECT("a1:a"&amp;$B$7-L621+1))),0)=ROW(INDIRECT("a1:a"&amp;$B$7-L621+1))),"",SMALL(OFFSET($B620,,L621-1,,$B$7-L621+1),ROW(INDIRECT("a1:a"&amp;$B$7-L621+1)))),D$17-L621)))</f>
        <v>3</v>
      </c>
      <c r="E621" s="8">
        <f t="array" aca="1" ref="E621" ca="1">IF(OR($A621&gt;$B$9,E$17&gt;$B$7),"",CHOOSE(E$15,IF(M621=99,
IF(SUM(--(TRANSPOSE(LARGE(OFFSET($B620,,E$17,,$B$7-E$17),ROW(INDIRECT("a1:a"&amp;$B$7-E$17))))=OFFSET($B620,,E$17,,$B$7-E$17)))=$B$7-E$17,MIN(IF(E620&gt;=OFFSET($B620,,D$17,,$B$7-D$17),"",OFFSET($B620,,D$17,,$B$7-D$17))),E620),
SMALL(IF((SMALL(OFFSET($B620,,M621-1,,$B$7-M621+1),ROW(INDIRECT("a1:a"&amp;$B$7-M621+1)))=OFFSET($B621,,M621-1))*(MATCH(OFFSET($B621,,M621-1),SMALL(OFFSET($B620,,M621-1,,$B$7-M621+1),ROW(INDIRECT("a1:a"&amp;$B$7-M621+1))),0)=ROW(INDIRECT("a1:a"&amp;$B$7-M621+1))),"",SMALL(OFFSET($B620,,M621-1,,$B$7-M621+1),ROW(INDIRECT("a1:a"&amp;$B$7-M621+1)))),E$17-M621)),
SMALL(IF((SMALL(OFFSET($B620,,M621-1,,$B$7-M621+1),ROW(INDIRECT("a1:a"&amp;$B$7-M621+1)))=OFFSET($B621,,M621-1))*(MATCH(OFFSET($B621,,M621-1),SMALL(OFFSET($B620,,M621-1,,$B$7-M621+1),ROW(INDIRECT("a1:a"&amp;$B$7-M621+1))),0)=ROW(INDIRECT("a1:a"&amp;$B$7-M621+1))),"",SMALL(OFFSET($B620,,M621-1,,$B$7-M621+1),ROW(INDIRECT("a1:a"&amp;$B$7-M621+1)))),E$17-M621)))</f>
        <v>1</v>
      </c>
      <c r="F621" s="8">
        <f t="array" aca="1" ref="F621" ca="1">IF(OR($A621&gt;$B$9,F$17&gt;$B$7),"",CHOOSE(F$15,IF(N621=99,
IF(SUM(--(TRANSPOSE(LARGE(OFFSET($B620,,F$17,,$B$7-F$17),ROW(INDIRECT("a1:a"&amp;$B$7-F$17))))=OFFSET($B620,,F$17,,$B$7-F$17)))=$B$7-F$17,MIN(IF(F620&gt;=OFFSET($B620,,E$17,,$B$7-E$17),"",OFFSET($B620,,E$17,,$B$7-E$17))),F620),
SMALL(IF((SMALL(OFFSET($B620,,N621-1,,$B$7-N621+1),ROW(INDIRECT("a1:a"&amp;$B$7-N621+1)))=OFFSET($B621,,N621-1))*(MATCH(OFFSET($B621,,N621-1),SMALL(OFFSET($B620,,N621-1,,$B$7-N621+1),ROW(INDIRECT("a1:a"&amp;$B$7-N621+1))),0)=ROW(INDIRECT("a1:a"&amp;$B$7-N621+1))),"",SMALL(OFFSET($B620,,N621-1,,$B$7-N621+1),ROW(INDIRECT("a1:a"&amp;$B$7-N621+1)))),F$17-N621)),
SMALL(IF((SMALL(OFFSET($B620,,N621-1,,$B$7-N621+1),ROW(INDIRECT("a1:a"&amp;$B$7-N621+1)))=OFFSET($B621,,N621-1))*(MATCH(OFFSET($B621,,N621-1),SMALL(OFFSET($B620,,N621-1,,$B$7-N621+1),ROW(INDIRECT("a1:a"&amp;$B$7-N621+1))),0)=ROW(INDIRECT("a1:a"&amp;$B$7-N621+1))),"",SMALL(OFFSET($B620,,N621-1,,$B$7-N621+1),ROW(INDIRECT("a1:a"&amp;$B$7-N621+1)))),F$17-N621)))</f>
        <v>2</v>
      </c>
      <c r="G621" s="8">
        <f t="array" aca="1" ref="G621" ca="1">IF(OR($A621&gt;$B$9,G$17&gt;$B$7),"",CHOOSE(G$15,IF(O621=99,
IF(SUM(--(TRANSPOSE(LARGE(OFFSET($B620,,G$17,,$B$7-G$17),ROW(INDIRECT("a1:a"&amp;$B$7-G$17))))=OFFSET($B620,,G$17,,$B$7-G$17)))=$B$7-G$17,MIN(IF(G620&gt;=OFFSET($B620,,F$17,,$B$7-F$17),"",OFFSET($B620,,F$17,,$B$7-F$17))),G620),
SMALL(IF((SMALL(OFFSET($B620,,O621-1,,$B$7-O621+1),ROW(INDIRECT("a1:a"&amp;$B$7-O621+1)))=OFFSET($B621,,O621-1))*(MATCH(OFFSET($B621,,O621-1),SMALL(OFFSET($B620,,O621-1,,$B$7-O621+1),ROW(INDIRECT("a1:a"&amp;$B$7-O621+1))),0)=ROW(INDIRECT("a1:a"&amp;$B$7-O621+1))),"",SMALL(OFFSET($B620,,O621-1,,$B$7-O621+1),ROW(INDIRECT("a1:a"&amp;$B$7-O621+1)))),G$17-O621)),
SMALL(IF((SMALL(OFFSET($B620,,O621-1,,$B$7-O621+1),ROW(INDIRECT("a1:a"&amp;$B$7-O621+1)))=OFFSET($B621,,O621-1))*(MATCH(OFFSET($B621,,O621-1),SMALL(OFFSET($B620,,O621-1,,$B$7-O621+1),ROW(INDIRECT("a1:a"&amp;$B$7-O621+1))),0)=ROW(INDIRECT("a1:a"&amp;$B$7-O621+1))),"",SMALL(OFFSET($B620,,O621-1,,$B$7-O621+1),ROW(INDIRECT("a1:a"&amp;$B$7-O621+1)))),G$17-O621)))</f>
        <v>1</v>
      </c>
      <c r="H621" s="8">
        <f t="array" aca="1" ref="H621" ca="1">IF(OR($A621&gt;$B$9,H$17&gt;$B$7),"",CHOOSE(H$15,IF(P621=99,
IF(SUM(--(TRANSPOSE(LARGE(OFFSET($B620,,H$17,,$B$7-H$17),ROW(INDIRECT("a1:a"&amp;$B$7-H$17))))=OFFSET($B620,,H$17,,$B$7-H$17)))=$B$7-H$17,MIN(IF(H620&gt;=OFFSET($B620,,G$17,,$B$7-G$17),"",OFFSET($B620,,G$17,,$B$7-G$17))),H620),
SMALL(IF((SMALL(OFFSET($B620,,P621-1,,$B$7-P621+1),ROW(INDIRECT("a1:a"&amp;$B$7-P621+1)))=OFFSET($B621,,P621-1))*(MATCH(OFFSET($B621,,P621-1),SMALL(OFFSET($B620,,P621-1,,$B$7-P621+1),ROW(INDIRECT("a1:a"&amp;$B$7-P621+1))),0)=ROW(INDIRECT("a1:a"&amp;$B$7-P621+1))),"",SMALL(OFFSET($B620,,P621-1,,$B$7-P621+1),ROW(INDIRECT("a1:a"&amp;$B$7-P621+1)))),H$17-P621)),
SMALL(IF((SMALL(OFFSET($B620,,P621-1,,$B$7-P621+1),ROW(INDIRECT("a1:a"&amp;$B$7-P621+1)))=OFFSET($B621,,P621-1))*(MATCH(OFFSET($B621,,P621-1),SMALL(OFFSET($B620,,P621-1,,$B$7-P621+1),ROW(INDIRECT("a1:a"&amp;$B$7-P621+1))),0)=ROW(INDIRECT("a1:a"&amp;$B$7-P621+1))),"",SMALL(OFFSET($B620,,P621-1,,$B$7-P621+1),ROW(INDIRECT("a1:a"&amp;$B$7-P621+1)))),H$17-P621)))</f>
        <v>2</v>
      </c>
      <c r="I621" s="44">
        <f t="array" aca="1" ref="I621" ca="1">IF(OR($A621&gt;$B$9,I$17&gt;$B$7),"",CHOOSE(I$15,IF(Q621=99,
IF(SUM(--(TRANSPOSE(LARGE(OFFSET($B620,,I$17,,$B$7-I$17),ROW(INDIRECT("a1:a"&amp;$B$7-I$17))))=OFFSET($B620,,I$17,,$B$7-I$17)))=$B$7-I$17,MIN(IF(I620&gt;=OFFSET($B620,,H$17,,$B$7-H$17),"",OFFSET($B620,,H$17,,$B$7-H$17))),I620),
SMALL(IF((SMALL(OFFSET($B620,,Q621-1,,$B$7-Q621+1),ROW(INDIRECT("a1:a"&amp;$B$7-Q621+1)))=OFFSET($B621,,Q621-1))*(MATCH(OFFSET($B621,,Q621-1),SMALL(OFFSET($B620,,Q621-1,,$B$7-Q621+1),ROW(INDIRECT("a1:a"&amp;$B$7-Q621+1))),0)=ROW(INDIRECT("a1:a"&amp;$B$7-Q621+1))),"",SMALL(OFFSET($B620,,Q621-1,,$B$7-Q621+1),ROW(INDIRECT("a1:a"&amp;$B$7-Q621+1)))),I$17-Q621)),
SMALL(IF((SMALL(OFFSET($B620,,Q621-1,,$B$7-Q621+1),ROW(INDIRECT("a1:a"&amp;$B$7-Q621+1)))=OFFSET($B621,,Q621-1))*(MATCH(OFFSET($B621,,Q621-1),SMALL(OFFSET($B620,,Q621-1,,$B$7-Q621+1),ROW(INDIRECT("a1:a"&amp;$B$7-Q621+1))),0)=ROW(INDIRECT("a1:a"&amp;$B$7-Q621+1))),"",SMALL(OFFSET($B620,,Q621-1,,$B$7-Q621+1),ROW(INDIRECT("a1:a"&amp;$B$7-Q621+1)))),I$17-Q621)))</f>
        <v>3</v>
      </c>
      <c r="J621" s="13"/>
      <c r="K621" s="26">
        <f t="array" aca="1" ref="K621" ca="1">MIN(IF($B621:B621&gt;$B620:B620,COLUMN($B$18:B620)-COLUMN($B$18)+1,99))</f>
        <v>99</v>
      </c>
      <c r="L621" s="26">
        <f t="array" aca="1" ref="L621" ca="1">MIN(IF($B621:C621&gt;$B620:C620,COLUMN($B$18:C620)-COLUMN($B$18)+1,99))</f>
        <v>99</v>
      </c>
      <c r="M621" s="26">
        <f t="array" aca="1" ref="M621" ca="1">MIN(IF($B621:D621&gt;$B620:D620,COLUMN($B$18:D620)-COLUMN($B$18)+1,99))</f>
        <v>99</v>
      </c>
      <c r="N621" s="26">
        <f t="array" aca="1" ref="N621" ca="1">MIN(IF($B621:E621&gt;$B620:E620,COLUMN($B$18:E620)-COLUMN($B$18)+1,99))</f>
        <v>99</v>
      </c>
      <c r="O621" s="26">
        <f t="array" aca="1" ref="O621" ca="1">MIN(IF($B621:F621&gt;$B620:F620,COLUMN($B$18:F620)-COLUMN($B$18)+1,99))</f>
        <v>5</v>
      </c>
      <c r="P621" s="26">
        <f t="array" aca="1" ref="P621" ca="1">MIN(IF($B621:G621&gt;$B620:G620,COLUMN($B$18:G620)-COLUMN($B$18)+1,99))</f>
        <v>5</v>
      </c>
      <c r="Q621" s="48">
        <f t="array" aca="1" ref="Q621" ca="1">MIN(IF($B621:H621&gt;$B620:H620,COLUMN($B$18:H620)-COLUMN($B$18)+1,99))</f>
        <v>5</v>
      </c>
    </row>
    <row r="622" spans="1:17" x14ac:dyDescent="0.25">
      <c r="A622" s="10">
        <v>605</v>
      </c>
      <c r="B622" s="8">
        <f t="array" aca="1" ref="B622" ca="1">IF(A622&gt;$B$9,"",IF(SUM(--(TRANSPOSE(LARGE(OFFSET($B621,,B$17,,$B$7-B$17),ROW(INDIRECT("a1:a"&amp;$B$7-B$17))))=OFFSET($B621,,B$17,,$B$7-B$17)))=$B$7-B$17,OFFSET($B$12,,MATCH(B621,$B$12:$H$12,FALSE)),B621))</f>
        <v>1</v>
      </c>
      <c r="C622" s="8">
        <f t="array" aca="1" ref="C622" ca="1">IF(OR($A622&gt;$B$9,C$17&gt;$B$7),"",CHOOSE(C$15,IF(K622=99,
IF(SUM(--(TRANSPOSE(LARGE(OFFSET($B621,,C$17,,$B$7-C$17),ROW(INDIRECT("a1:a"&amp;$B$7-C$17))))=OFFSET($B621,,C$17,,$B$7-C$17)))=$B$7-C$17,MIN(IF(C621&gt;=OFFSET($B621,,B$17,,$B$7-B$17),"",OFFSET($B621,,B$17,,$B$7-B$17))),C621),
SMALL(IF((SMALL(OFFSET($B621,,K622-1,,$B$7-K622+1),ROW(INDIRECT("a1:a"&amp;$B$7-K622+1)))=OFFSET($B622,,K622-1))*(MATCH(OFFSET($B622,,K622-1),SMALL(OFFSET($B621,,K622-1,,$B$7-K622+1),ROW(INDIRECT("a1:a"&amp;$B$7-K622+1))),0)=ROW(INDIRECT("a1:a"&amp;$B$7-K622+1))),"",SMALL(OFFSET($B621,,K622-1,,$B$7-K622+1),ROW(INDIRECT("a1:a"&amp;$B$7-K622+1)))),C$17-K622)),
SMALL(IF((SMALL(OFFSET($B621,,K622-1,,$B$7-K622+1),ROW(INDIRECT("a1:a"&amp;$B$7-K622+1)))=OFFSET($B622,,K622-1))*(MATCH(OFFSET($B622,,K622-1),SMALL(OFFSET($B621,,K622-1,,$B$7-K622+1),ROW(INDIRECT("a1:a"&amp;$B$7-K622+1))),0)=ROW(INDIRECT("a1:a"&amp;$B$7-K622+1))),"",SMALL(OFFSET($B621,,K622-1,,$B$7-K622+1),ROW(INDIRECT("a1:a"&amp;$B$7-K622+1)))),C$17-K622)))</f>
        <v>4</v>
      </c>
      <c r="D622" s="8">
        <f t="array" aca="1" ref="D622" ca="1">IF(OR($A622&gt;$B$9,D$17&gt;$B$7),"",CHOOSE(D$15,IF(L622=99,
IF(SUM(--(TRANSPOSE(LARGE(OFFSET($B621,,D$17,,$B$7-D$17),ROW(INDIRECT("a1:a"&amp;$B$7-D$17))))=OFFSET($B621,,D$17,,$B$7-D$17)))=$B$7-D$17,MIN(IF(D621&gt;=OFFSET($B621,,C$17,,$B$7-C$17),"",OFFSET($B621,,C$17,,$B$7-C$17))),D621),
SMALL(IF((SMALL(OFFSET($B621,,L622-1,,$B$7-L622+1),ROW(INDIRECT("a1:a"&amp;$B$7-L622+1)))=OFFSET($B622,,L622-1))*(MATCH(OFFSET($B622,,L622-1),SMALL(OFFSET($B621,,L622-1,,$B$7-L622+1),ROW(INDIRECT("a1:a"&amp;$B$7-L622+1))),0)=ROW(INDIRECT("a1:a"&amp;$B$7-L622+1))),"",SMALL(OFFSET($B621,,L622-1,,$B$7-L622+1),ROW(INDIRECT("a1:a"&amp;$B$7-L622+1)))),D$17-L622)),
SMALL(IF((SMALL(OFFSET($B621,,L622-1,,$B$7-L622+1),ROW(INDIRECT("a1:a"&amp;$B$7-L622+1)))=OFFSET($B622,,L622-1))*(MATCH(OFFSET($B622,,L622-1),SMALL(OFFSET($B621,,L622-1,,$B$7-L622+1),ROW(INDIRECT("a1:a"&amp;$B$7-L622+1))),0)=ROW(INDIRECT("a1:a"&amp;$B$7-L622+1))),"",SMALL(OFFSET($B621,,L622-1,,$B$7-L622+1),ROW(INDIRECT("a1:a"&amp;$B$7-L622+1)))),D$17-L622)))</f>
        <v>3</v>
      </c>
      <c r="E622" s="8">
        <f t="array" aca="1" ref="E622" ca="1">IF(OR($A622&gt;$B$9,E$17&gt;$B$7),"",CHOOSE(E$15,IF(M622=99,
IF(SUM(--(TRANSPOSE(LARGE(OFFSET($B621,,E$17,,$B$7-E$17),ROW(INDIRECT("a1:a"&amp;$B$7-E$17))))=OFFSET($B621,,E$17,,$B$7-E$17)))=$B$7-E$17,MIN(IF(E621&gt;=OFFSET($B621,,D$17,,$B$7-D$17),"",OFFSET($B621,,D$17,,$B$7-D$17))),E621),
SMALL(IF((SMALL(OFFSET($B621,,M622-1,,$B$7-M622+1),ROW(INDIRECT("a1:a"&amp;$B$7-M622+1)))=OFFSET($B622,,M622-1))*(MATCH(OFFSET($B622,,M622-1),SMALL(OFFSET($B621,,M622-1,,$B$7-M622+1),ROW(INDIRECT("a1:a"&amp;$B$7-M622+1))),0)=ROW(INDIRECT("a1:a"&amp;$B$7-M622+1))),"",SMALL(OFFSET($B621,,M622-1,,$B$7-M622+1),ROW(INDIRECT("a1:a"&amp;$B$7-M622+1)))),E$17-M622)),
SMALL(IF((SMALL(OFFSET($B621,,M622-1,,$B$7-M622+1),ROW(INDIRECT("a1:a"&amp;$B$7-M622+1)))=OFFSET($B622,,M622-1))*(MATCH(OFFSET($B622,,M622-1),SMALL(OFFSET($B621,,M622-1,,$B$7-M622+1),ROW(INDIRECT("a1:a"&amp;$B$7-M622+1))),0)=ROW(INDIRECT("a1:a"&amp;$B$7-M622+1))),"",SMALL(OFFSET($B621,,M622-1,,$B$7-M622+1),ROW(INDIRECT("a1:a"&amp;$B$7-M622+1)))),E$17-M622)))</f>
        <v>1</v>
      </c>
      <c r="F622" s="8">
        <f t="array" aca="1" ref="F622" ca="1">IF(OR($A622&gt;$B$9,F$17&gt;$B$7),"",CHOOSE(F$15,IF(N622=99,
IF(SUM(--(TRANSPOSE(LARGE(OFFSET($B621,,F$17,,$B$7-F$17),ROW(INDIRECT("a1:a"&amp;$B$7-F$17))))=OFFSET($B621,,F$17,,$B$7-F$17)))=$B$7-F$17,MIN(IF(F621&gt;=OFFSET($B621,,E$17,,$B$7-E$17),"",OFFSET($B621,,E$17,,$B$7-E$17))),F621),
SMALL(IF((SMALL(OFFSET($B621,,N622-1,,$B$7-N622+1),ROW(INDIRECT("a1:a"&amp;$B$7-N622+1)))=OFFSET($B622,,N622-1))*(MATCH(OFFSET($B622,,N622-1),SMALL(OFFSET($B621,,N622-1,,$B$7-N622+1),ROW(INDIRECT("a1:a"&amp;$B$7-N622+1))),0)=ROW(INDIRECT("a1:a"&amp;$B$7-N622+1))),"",SMALL(OFFSET($B621,,N622-1,,$B$7-N622+1),ROW(INDIRECT("a1:a"&amp;$B$7-N622+1)))),F$17-N622)),
SMALL(IF((SMALL(OFFSET($B621,,N622-1,,$B$7-N622+1),ROW(INDIRECT("a1:a"&amp;$B$7-N622+1)))=OFFSET($B622,,N622-1))*(MATCH(OFFSET($B622,,N622-1),SMALL(OFFSET($B621,,N622-1,,$B$7-N622+1),ROW(INDIRECT("a1:a"&amp;$B$7-N622+1))),0)=ROW(INDIRECT("a1:a"&amp;$B$7-N622+1))),"",SMALL(OFFSET($B621,,N622-1,,$B$7-N622+1),ROW(INDIRECT("a1:a"&amp;$B$7-N622+1)))),F$17-N622)))</f>
        <v>2</v>
      </c>
      <c r="G622" s="8">
        <f t="array" aca="1" ref="G622" ca="1">IF(OR($A622&gt;$B$9,G$17&gt;$B$7),"",CHOOSE(G$15,IF(O622=99,
IF(SUM(--(TRANSPOSE(LARGE(OFFSET($B621,,G$17,,$B$7-G$17),ROW(INDIRECT("a1:a"&amp;$B$7-G$17))))=OFFSET($B621,,G$17,,$B$7-G$17)))=$B$7-G$17,MIN(IF(G621&gt;=OFFSET($B621,,F$17,,$B$7-F$17),"",OFFSET($B621,,F$17,,$B$7-F$17))),G621),
SMALL(IF((SMALL(OFFSET($B621,,O622-1,,$B$7-O622+1),ROW(INDIRECT("a1:a"&amp;$B$7-O622+1)))=OFFSET($B622,,O622-1))*(MATCH(OFFSET($B622,,O622-1),SMALL(OFFSET($B621,,O622-1,,$B$7-O622+1),ROW(INDIRECT("a1:a"&amp;$B$7-O622+1))),0)=ROW(INDIRECT("a1:a"&amp;$B$7-O622+1))),"",SMALL(OFFSET($B621,,O622-1,,$B$7-O622+1),ROW(INDIRECT("a1:a"&amp;$B$7-O622+1)))),G$17-O622)),
SMALL(IF((SMALL(OFFSET($B621,,O622-1,,$B$7-O622+1),ROW(INDIRECT("a1:a"&amp;$B$7-O622+1)))=OFFSET($B622,,O622-1))*(MATCH(OFFSET($B622,,O622-1),SMALL(OFFSET($B621,,O622-1,,$B$7-O622+1),ROW(INDIRECT("a1:a"&amp;$B$7-O622+1))),0)=ROW(INDIRECT("a1:a"&amp;$B$7-O622+1))),"",SMALL(OFFSET($B621,,O622-1,,$B$7-O622+1),ROW(INDIRECT("a1:a"&amp;$B$7-O622+1)))),G$17-O622)))</f>
        <v>1</v>
      </c>
      <c r="H622" s="8">
        <f t="array" aca="1" ref="H622" ca="1">IF(OR($A622&gt;$B$9,H$17&gt;$B$7),"",CHOOSE(H$15,IF(P622=99,
IF(SUM(--(TRANSPOSE(LARGE(OFFSET($B621,,H$17,,$B$7-H$17),ROW(INDIRECT("a1:a"&amp;$B$7-H$17))))=OFFSET($B621,,H$17,,$B$7-H$17)))=$B$7-H$17,MIN(IF(H621&gt;=OFFSET($B621,,G$17,,$B$7-G$17),"",OFFSET($B621,,G$17,,$B$7-G$17))),H621),
SMALL(IF((SMALL(OFFSET($B621,,P622-1,,$B$7-P622+1),ROW(INDIRECT("a1:a"&amp;$B$7-P622+1)))=OFFSET($B622,,P622-1))*(MATCH(OFFSET($B622,,P622-1),SMALL(OFFSET($B621,,P622-1,,$B$7-P622+1),ROW(INDIRECT("a1:a"&amp;$B$7-P622+1))),0)=ROW(INDIRECT("a1:a"&amp;$B$7-P622+1))),"",SMALL(OFFSET($B621,,P622-1,,$B$7-P622+1),ROW(INDIRECT("a1:a"&amp;$B$7-P622+1)))),H$17-P622)),
SMALL(IF((SMALL(OFFSET($B621,,P622-1,,$B$7-P622+1),ROW(INDIRECT("a1:a"&amp;$B$7-P622+1)))=OFFSET($B622,,P622-1))*(MATCH(OFFSET($B622,,P622-1),SMALL(OFFSET($B621,,P622-1,,$B$7-P622+1),ROW(INDIRECT("a1:a"&amp;$B$7-P622+1))),0)=ROW(INDIRECT("a1:a"&amp;$B$7-P622+1))),"",SMALL(OFFSET($B621,,P622-1,,$B$7-P622+1),ROW(INDIRECT("a1:a"&amp;$B$7-P622+1)))),H$17-P622)))</f>
        <v>3</v>
      </c>
      <c r="I622" s="44">
        <f t="array" aca="1" ref="I622" ca="1">IF(OR($A622&gt;$B$9,I$17&gt;$B$7),"",CHOOSE(I$15,IF(Q622=99,
IF(SUM(--(TRANSPOSE(LARGE(OFFSET($B621,,I$17,,$B$7-I$17),ROW(INDIRECT("a1:a"&amp;$B$7-I$17))))=OFFSET($B621,,I$17,,$B$7-I$17)))=$B$7-I$17,MIN(IF(I621&gt;=OFFSET($B621,,H$17,,$B$7-H$17),"",OFFSET($B621,,H$17,,$B$7-H$17))),I621),
SMALL(IF((SMALL(OFFSET($B621,,Q622-1,,$B$7-Q622+1),ROW(INDIRECT("a1:a"&amp;$B$7-Q622+1)))=OFFSET($B622,,Q622-1))*(MATCH(OFFSET($B622,,Q622-1),SMALL(OFFSET($B621,,Q622-1,,$B$7-Q622+1),ROW(INDIRECT("a1:a"&amp;$B$7-Q622+1))),0)=ROW(INDIRECT("a1:a"&amp;$B$7-Q622+1))),"",SMALL(OFFSET($B621,,Q622-1,,$B$7-Q622+1),ROW(INDIRECT("a1:a"&amp;$B$7-Q622+1)))),I$17-Q622)),
SMALL(IF((SMALL(OFFSET($B621,,Q622-1,,$B$7-Q622+1),ROW(INDIRECT("a1:a"&amp;$B$7-Q622+1)))=OFFSET($B622,,Q622-1))*(MATCH(OFFSET($B622,,Q622-1),SMALL(OFFSET($B621,,Q622-1,,$B$7-Q622+1),ROW(INDIRECT("a1:a"&amp;$B$7-Q622+1))),0)=ROW(INDIRECT("a1:a"&amp;$B$7-Q622+1))),"",SMALL(OFFSET($B621,,Q622-1,,$B$7-Q622+1),ROW(INDIRECT("a1:a"&amp;$B$7-Q622+1)))),I$17-Q622)))</f>
        <v>2</v>
      </c>
      <c r="J622" s="13"/>
      <c r="K622" s="26">
        <f t="array" aca="1" ref="K622" ca="1">MIN(IF($B622:B622&gt;$B621:B621,COLUMN($B$18:B621)-COLUMN($B$18)+1,99))</f>
        <v>99</v>
      </c>
      <c r="L622" s="26">
        <f t="array" aca="1" ref="L622" ca="1">MIN(IF($B622:C622&gt;$B621:C621,COLUMN($B$18:C621)-COLUMN($B$18)+1,99))</f>
        <v>99</v>
      </c>
      <c r="M622" s="26">
        <f t="array" aca="1" ref="M622" ca="1">MIN(IF($B622:D622&gt;$B621:D621,COLUMN($B$18:D621)-COLUMN($B$18)+1,99))</f>
        <v>99</v>
      </c>
      <c r="N622" s="26">
        <f t="array" aca="1" ref="N622" ca="1">MIN(IF($B622:E622&gt;$B621:E621,COLUMN($B$18:E621)-COLUMN($B$18)+1,99))</f>
        <v>99</v>
      </c>
      <c r="O622" s="26">
        <f t="array" aca="1" ref="O622" ca="1">MIN(IF($B622:F622&gt;$B621:F621,COLUMN($B$18:F621)-COLUMN($B$18)+1,99))</f>
        <v>99</v>
      </c>
      <c r="P622" s="26">
        <f t="array" aca="1" ref="P622" ca="1">MIN(IF($B622:G622&gt;$B621:G621,COLUMN($B$18:G621)-COLUMN($B$18)+1,99))</f>
        <v>99</v>
      </c>
      <c r="Q622" s="48">
        <f t="array" aca="1" ref="Q622" ca="1">MIN(IF($B622:H622&gt;$B621:H621,COLUMN($B$18:H621)-COLUMN($B$18)+1,99))</f>
        <v>7</v>
      </c>
    </row>
    <row r="623" spans="1:17" x14ac:dyDescent="0.25">
      <c r="A623" s="10">
        <v>606</v>
      </c>
      <c r="B623" s="8">
        <f t="array" aca="1" ref="B623" ca="1">IF(A623&gt;$B$9,"",IF(SUM(--(TRANSPOSE(LARGE(OFFSET($B622,,B$17,,$B$7-B$17),ROW(INDIRECT("a1:a"&amp;$B$7-B$17))))=OFFSET($B622,,B$17,,$B$7-B$17)))=$B$7-B$17,OFFSET($B$12,,MATCH(B622,$B$12:$H$12,FALSE)),B622))</f>
        <v>1</v>
      </c>
      <c r="C623" s="8">
        <f t="array" aca="1" ref="C623" ca="1">IF(OR($A623&gt;$B$9,C$17&gt;$B$7),"",CHOOSE(C$15,IF(K623=99,
IF(SUM(--(TRANSPOSE(LARGE(OFFSET($B622,,C$17,,$B$7-C$17),ROW(INDIRECT("a1:a"&amp;$B$7-C$17))))=OFFSET($B622,,C$17,,$B$7-C$17)))=$B$7-C$17,MIN(IF(C622&gt;=OFFSET($B622,,B$17,,$B$7-B$17),"",OFFSET($B622,,B$17,,$B$7-B$17))),C622),
SMALL(IF((SMALL(OFFSET($B622,,K623-1,,$B$7-K623+1),ROW(INDIRECT("a1:a"&amp;$B$7-K623+1)))=OFFSET($B623,,K623-1))*(MATCH(OFFSET($B623,,K623-1),SMALL(OFFSET($B622,,K623-1,,$B$7-K623+1),ROW(INDIRECT("a1:a"&amp;$B$7-K623+1))),0)=ROW(INDIRECT("a1:a"&amp;$B$7-K623+1))),"",SMALL(OFFSET($B622,,K623-1,,$B$7-K623+1),ROW(INDIRECT("a1:a"&amp;$B$7-K623+1)))),C$17-K623)),
SMALL(IF((SMALL(OFFSET($B622,,K623-1,,$B$7-K623+1),ROW(INDIRECT("a1:a"&amp;$B$7-K623+1)))=OFFSET($B623,,K623-1))*(MATCH(OFFSET($B623,,K623-1),SMALL(OFFSET($B622,,K623-1,,$B$7-K623+1),ROW(INDIRECT("a1:a"&amp;$B$7-K623+1))),0)=ROW(INDIRECT("a1:a"&amp;$B$7-K623+1))),"",SMALL(OFFSET($B622,,K623-1,,$B$7-K623+1),ROW(INDIRECT("a1:a"&amp;$B$7-K623+1)))),C$17-K623)))</f>
        <v>4</v>
      </c>
      <c r="D623" s="8">
        <f t="array" aca="1" ref="D623" ca="1">IF(OR($A623&gt;$B$9,D$17&gt;$B$7),"",CHOOSE(D$15,IF(L623=99,
IF(SUM(--(TRANSPOSE(LARGE(OFFSET($B622,,D$17,,$B$7-D$17),ROW(INDIRECT("a1:a"&amp;$B$7-D$17))))=OFFSET($B622,,D$17,,$B$7-D$17)))=$B$7-D$17,MIN(IF(D622&gt;=OFFSET($B622,,C$17,,$B$7-C$17),"",OFFSET($B622,,C$17,,$B$7-C$17))),D622),
SMALL(IF((SMALL(OFFSET($B622,,L623-1,,$B$7-L623+1),ROW(INDIRECT("a1:a"&amp;$B$7-L623+1)))=OFFSET($B623,,L623-1))*(MATCH(OFFSET($B623,,L623-1),SMALL(OFFSET($B622,,L623-1,,$B$7-L623+1),ROW(INDIRECT("a1:a"&amp;$B$7-L623+1))),0)=ROW(INDIRECT("a1:a"&amp;$B$7-L623+1))),"",SMALL(OFFSET($B622,,L623-1,,$B$7-L623+1),ROW(INDIRECT("a1:a"&amp;$B$7-L623+1)))),D$17-L623)),
SMALL(IF((SMALL(OFFSET($B622,,L623-1,,$B$7-L623+1),ROW(INDIRECT("a1:a"&amp;$B$7-L623+1)))=OFFSET($B623,,L623-1))*(MATCH(OFFSET($B623,,L623-1),SMALL(OFFSET($B622,,L623-1,,$B$7-L623+1),ROW(INDIRECT("a1:a"&amp;$B$7-L623+1))),0)=ROW(INDIRECT("a1:a"&amp;$B$7-L623+1))),"",SMALL(OFFSET($B622,,L623-1,,$B$7-L623+1),ROW(INDIRECT("a1:a"&amp;$B$7-L623+1)))),D$17-L623)))</f>
        <v>3</v>
      </c>
      <c r="E623" s="8">
        <f t="array" aca="1" ref="E623" ca="1">IF(OR($A623&gt;$B$9,E$17&gt;$B$7),"",CHOOSE(E$15,IF(M623=99,
IF(SUM(--(TRANSPOSE(LARGE(OFFSET($B622,,E$17,,$B$7-E$17),ROW(INDIRECT("a1:a"&amp;$B$7-E$17))))=OFFSET($B622,,E$17,,$B$7-E$17)))=$B$7-E$17,MIN(IF(E622&gt;=OFFSET($B622,,D$17,,$B$7-D$17),"",OFFSET($B622,,D$17,,$B$7-D$17))),E622),
SMALL(IF((SMALL(OFFSET($B622,,M623-1,,$B$7-M623+1),ROW(INDIRECT("a1:a"&amp;$B$7-M623+1)))=OFFSET($B623,,M623-1))*(MATCH(OFFSET($B623,,M623-1),SMALL(OFFSET($B622,,M623-1,,$B$7-M623+1),ROW(INDIRECT("a1:a"&amp;$B$7-M623+1))),0)=ROW(INDIRECT("a1:a"&amp;$B$7-M623+1))),"",SMALL(OFFSET($B622,,M623-1,,$B$7-M623+1),ROW(INDIRECT("a1:a"&amp;$B$7-M623+1)))),E$17-M623)),
SMALL(IF((SMALL(OFFSET($B622,,M623-1,,$B$7-M623+1),ROW(INDIRECT("a1:a"&amp;$B$7-M623+1)))=OFFSET($B623,,M623-1))*(MATCH(OFFSET($B623,,M623-1),SMALL(OFFSET($B622,,M623-1,,$B$7-M623+1),ROW(INDIRECT("a1:a"&amp;$B$7-M623+1))),0)=ROW(INDIRECT("a1:a"&amp;$B$7-M623+1))),"",SMALL(OFFSET($B622,,M623-1,,$B$7-M623+1),ROW(INDIRECT("a1:a"&amp;$B$7-M623+1)))),E$17-M623)))</f>
        <v>1</v>
      </c>
      <c r="F623" s="8">
        <f t="array" aca="1" ref="F623" ca="1">IF(OR($A623&gt;$B$9,F$17&gt;$B$7),"",CHOOSE(F$15,IF(N623=99,
IF(SUM(--(TRANSPOSE(LARGE(OFFSET($B622,,F$17,,$B$7-F$17),ROW(INDIRECT("a1:a"&amp;$B$7-F$17))))=OFFSET($B622,,F$17,,$B$7-F$17)))=$B$7-F$17,MIN(IF(F622&gt;=OFFSET($B622,,E$17,,$B$7-E$17),"",OFFSET($B622,,E$17,,$B$7-E$17))),F622),
SMALL(IF((SMALL(OFFSET($B622,,N623-1,,$B$7-N623+1),ROW(INDIRECT("a1:a"&amp;$B$7-N623+1)))=OFFSET($B623,,N623-1))*(MATCH(OFFSET($B623,,N623-1),SMALL(OFFSET($B622,,N623-1,,$B$7-N623+1),ROW(INDIRECT("a1:a"&amp;$B$7-N623+1))),0)=ROW(INDIRECT("a1:a"&amp;$B$7-N623+1))),"",SMALL(OFFSET($B622,,N623-1,,$B$7-N623+1),ROW(INDIRECT("a1:a"&amp;$B$7-N623+1)))),F$17-N623)),
SMALL(IF((SMALL(OFFSET($B622,,N623-1,,$B$7-N623+1),ROW(INDIRECT("a1:a"&amp;$B$7-N623+1)))=OFFSET($B623,,N623-1))*(MATCH(OFFSET($B623,,N623-1),SMALL(OFFSET($B622,,N623-1,,$B$7-N623+1),ROW(INDIRECT("a1:a"&amp;$B$7-N623+1))),0)=ROW(INDIRECT("a1:a"&amp;$B$7-N623+1))),"",SMALL(OFFSET($B622,,N623-1,,$B$7-N623+1),ROW(INDIRECT("a1:a"&amp;$B$7-N623+1)))),F$17-N623)))</f>
        <v>2</v>
      </c>
      <c r="G623" s="8">
        <f t="array" aca="1" ref="G623" ca="1">IF(OR($A623&gt;$B$9,G$17&gt;$B$7),"",CHOOSE(G$15,IF(O623=99,
IF(SUM(--(TRANSPOSE(LARGE(OFFSET($B622,,G$17,,$B$7-G$17),ROW(INDIRECT("a1:a"&amp;$B$7-G$17))))=OFFSET($B622,,G$17,,$B$7-G$17)))=$B$7-G$17,MIN(IF(G622&gt;=OFFSET($B622,,F$17,,$B$7-F$17),"",OFFSET($B622,,F$17,,$B$7-F$17))),G622),
SMALL(IF((SMALL(OFFSET($B622,,O623-1,,$B$7-O623+1),ROW(INDIRECT("a1:a"&amp;$B$7-O623+1)))=OFFSET($B623,,O623-1))*(MATCH(OFFSET($B623,,O623-1),SMALL(OFFSET($B622,,O623-1,,$B$7-O623+1),ROW(INDIRECT("a1:a"&amp;$B$7-O623+1))),0)=ROW(INDIRECT("a1:a"&amp;$B$7-O623+1))),"",SMALL(OFFSET($B622,,O623-1,,$B$7-O623+1),ROW(INDIRECT("a1:a"&amp;$B$7-O623+1)))),G$17-O623)),
SMALL(IF((SMALL(OFFSET($B622,,O623-1,,$B$7-O623+1),ROW(INDIRECT("a1:a"&amp;$B$7-O623+1)))=OFFSET($B623,,O623-1))*(MATCH(OFFSET($B623,,O623-1),SMALL(OFFSET($B622,,O623-1,,$B$7-O623+1),ROW(INDIRECT("a1:a"&amp;$B$7-O623+1))),0)=ROW(INDIRECT("a1:a"&amp;$B$7-O623+1))),"",SMALL(OFFSET($B622,,O623-1,,$B$7-O623+1),ROW(INDIRECT("a1:a"&amp;$B$7-O623+1)))),G$17-O623)))</f>
        <v>2</v>
      </c>
      <c r="H623" s="8">
        <f t="array" aca="1" ref="H623" ca="1">IF(OR($A623&gt;$B$9,H$17&gt;$B$7),"",CHOOSE(H$15,IF(P623=99,
IF(SUM(--(TRANSPOSE(LARGE(OFFSET($B622,,H$17,,$B$7-H$17),ROW(INDIRECT("a1:a"&amp;$B$7-H$17))))=OFFSET($B622,,H$17,,$B$7-H$17)))=$B$7-H$17,MIN(IF(H622&gt;=OFFSET($B622,,G$17,,$B$7-G$17),"",OFFSET($B622,,G$17,,$B$7-G$17))),H622),
SMALL(IF((SMALL(OFFSET($B622,,P623-1,,$B$7-P623+1),ROW(INDIRECT("a1:a"&amp;$B$7-P623+1)))=OFFSET($B623,,P623-1))*(MATCH(OFFSET($B623,,P623-1),SMALL(OFFSET($B622,,P623-1,,$B$7-P623+1),ROW(INDIRECT("a1:a"&amp;$B$7-P623+1))),0)=ROW(INDIRECT("a1:a"&amp;$B$7-P623+1))),"",SMALL(OFFSET($B622,,P623-1,,$B$7-P623+1),ROW(INDIRECT("a1:a"&amp;$B$7-P623+1)))),H$17-P623)),
SMALL(IF((SMALL(OFFSET($B622,,P623-1,,$B$7-P623+1),ROW(INDIRECT("a1:a"&amp;$B$7-P623+1)))=OFFSET($B623,,P623-1))*(MATCH(OFFSET($B623,,P623-1),SMALL(OFFSET($B622,,P623-1,,$B$7-P623+1),ROW(INDIRECT("a1:a"&amp;$B$7-P623+1))),0)=ROW(INDIRECT("a1:a"&amp;$B$7-P623+1))),"",SMALL(OFFSET($B622,,P623-1,,$B$7-P623+1),ROW(INDIRECT("a1:a"&amp;$B$7-P623+1)))),H$17-P623)))</f>
        <v>1</v>
      </c>
      <c r="I623" s="44">
        <f t="array" aca="1" ref="I623" ca="1">IF(OR($A623&gt;$B$9,I$17&gt;$B$7),"",CHOOSE(I$15,IF(Q623=99,
IF(SUM(--(TRANSPOSE(LARGE(OFFSET($B622,,I$17,,$B$7-I$17),ROW(INDIRECT("a1:a"&amp;$B$7-I$17))))=OFFSET($B622,,I$17,,$B$7-I$17)))=$B$7-I$17,MIN(IF(I622&gt;=OFFSET($B622,,H$17,,$B$7-H$17),"",OFFSET($B622,,H$17,,$B$7-H$17))),I622),
SMALL(IF((SMALL(OFFSET($B622,,Q623-1,,$B$7-Q623+1),ROW(INDIRECT("a1:a"&amp;$B$7-Q623+1)))=OFFSET($B623,,Q623-1))*(MATCH(OFFSET($B623,,Q623-1),SMALL(OFFSET($B622,,Q623-1,,$B$7-Q623+1),ROW(INDIRECT("a1:a"&amp;$B$7-Q623+1))),0)=ROW(INDIRECT("a1:a"&amp;$B$7-Q623+1))),"",SMALL(OFFSET($B622,,Q623-1,,$B$7-Q623+1),ROW(INDIRECT("a1:a"&amp;$B$7-Q623+1)))),I$17-Q623)),
SMALL(IF((SMALL(OFFSET($B622,,Q623-1,,$B$7-Q623+1),ROW(INDIRECT("a1:a"&amp;$B$7-Q623+1)))=OFFSET($B623,,Q623-1))*(MATCH(OFFSET($B623,,Q623-1),SMALL(OFFSET($B622,,Q623-1,,$B$7-Q623+1),ROW(INDIRECT("a1:a"&amp;$B$7-Q623+1))),0)=ROW(INDIRECT("a1:a"&amp;$B$7-Q623+1))),"",SMALL(OFFSET($B622,,Q623-1,,$B$7-Q623+1),ROW(INDIRECT("a1:a"&amp;$B$7-Q623+1)))),I$17-Q623)))</f>
        <v>3</v>
      </c>
      <c r="J623" s="13"/>
      <c r="K623" s="26">
        <f t="array" aca="1" ref="K623" ca="1">MIN(IF($B623:B623&gt;$B622:B622,COLUMN($B$18:B622)-COLUMN($B$18)+1,99))</f>
        <v>99</v>
      </c>
      <c r="L623" s="26">
        <f t="array" aca="1" ref="L623" ca="1">MIN(IF($B623:C623&gt;$B622:C622,COLUMN($B$18:C622)-COLUMN($B$18)+1,99))</f>
        <v>99</v>
      </c>
      <c r="M623" s="26">
        <f t="array" aca="1" ref="M623" ca="1">MIN(IF($B623:D623&gt;$B622:D622,COLUMN($B$18:D622)-COLUMN($B$18)+1,99))</f>
        <v>99</v>
      </c>
      <c r="N623" s="26">
        <f t="array" aca="1" ref="N623" ca="1">MIN(IF($B623:E623&gt;$B622:E622,COLUMN($B$18:E622)-COLUMN($B$18)+1,99))</f>
        <v>99</v>
      </c>
      <c r="O623" s="26">
        <f t="array" aca="1" ref="O623" ca="1">MIN(IF($B623:F623&gt;$B622:F622,COLUMN($B$18:F622)-COLUMN($B$18)+1,99))</f>
        <v>99</v>
      </c>
      <c r="P623" s="26">
        <f t="array" aca="1" ref="P623" ca="1">MIN(IF($B623:G623&gt;$B622:G622,COLUMN($B$18:G622)-COLUMN($B$18)+1,99))</f>
        <v>6</v>
      </c>
      <c r="Q623" s="48">
        <f t="array" aca="1" ref="Q623" ca="1">MIN(IF($B623:H623&gt;$B622:H622,COLUMN($B$18:H622)-COLUMN($B$18)+1,99))</f>
        <v>6</v>
      </c>
    </row>
    <row r="624" spans="1:17" x14ac:dyDescent="0.25">
      <c r="A624" s="10">
        <v>607</v>
      </c>
      <c r="B624" s="8">
        <f t="array" aca="1" ref="B624" ca="1">IF(A624&gt;$B$9,"",IF(SUM(--(TRANSPOSE(LARGE(OFFSET($B623,,B$17,,$B$7-B$17),ROW(INDIRECT("a1:a"&amp;$B$7-B$17))))=OFFSET($B623,,B$17,,$B$7-B$17)))=$B$7-B$17,OFFSET($B$12,,MATCH(B623,$B$12:$H$12,FALSE)),B623))</f>
        <v>1</v>
      </c>
      <c r="C624" s="8">
        <f t="array" aca="1" ref="C624" ca="1">IF(OR($A624&gt;$B$9,C$17&gt;$B$7),"",CHOOSE(C$15,IF(K624=99,
IF(SUM(--(TRANSPOSE(LARGE(OFFSET($B623,,C$17,,$B$7-C$17),ROW(INDIRECT("a1:a"&amp;$B$7-C$17))))=OFFSET($B623,,C$17,,$B$7-C$17)))=$B$7-C$17,MIN(IF(C623&gt;=OFFSET($B623,,B$17,,$B$7-B$17),"",OFFSET($B623,,B$17,,$B$7-B$17))),C623),
SMALL(IF((SMALL(OFFSET($B623,,K624-1,,$B$7-K624+1),ROW(INDIRECT("a1:a"&amp;$B$7-K624+1)))=OFFSET($B624,,K624-1))*(MATCH(OFFSET($B624,,K624-1),SMALL(OFFSET($B623,,K624-1,,$B$7-K624+1),ROW(INDIRECT("a1:a"&amp;$B$7-K624+1))),0)=ROW(INDIRECT("a1:a"&amp;$B$7-K624+1))),"",SMALL(OFFSET($B623,,K624-1,,$B$7-K624+1),ROW(INDIRECT("a1:a"&amp;$B$7-K624+1)))),C$17-K624)),
SMALL(IF((SMALL(OFFSET($B623,,K624-1,,$B$7-K624+1),ROW(INDIRECT("a1:a"&amp;$B$7-K624+1)))=OFFSET($B624,,K624-1))*(MATCH(OFFSET($B624,,K624-1),SMALL(OFFSET($B623,,K624-1,,$B$7-K624+1),ROW(INDIRECT("a1:a"&amp;$B$7-K624+1))),0)=ROW(INDIRECT("a1:a"&amp;$B$7-K624+1))),"",SMALL(OFFSET($B623,,K624-1,,$B$7-K624+1),ROW(INDIRECT("a1:a"&amp;$B$7-K624+1)))),C$17-K624)))</f>
        <v>4</v>
      </c>
      <c r="D624" s="8">
        <f t="array" aca="1" ref="D624" ca="1">IF(OR($A624&gt;$B$9,D$17&gt;$B$7),"",CHOOSE(D$15,IF(L624=99,
IF(SUM(--(TRANSPOSE(LARGE(OFFSET($B623,,D$17,,$B$7-D$17),ROW(INDIRECT("a1:a"&amp;$B$7-D$17))))=OFFSET($B623,,D$17,,$B$7-D$17)))=$B$7-D$17,MIN(IF(D623&gt;=OFFSET($B623,,C$17,,$B$7-C$17),"",OFFSET($B623,,C$17,,$B$7-C$17))),D623),
SMALL(IF((SMALL(OFFSET($B623,,L624-1,,$B$7-L624+1),ROW(INDIRECT("a1:a"&amp;$B$7-L624+1)))=OFFSET($B624,,L624-1))*(MATCH(OFFSET($B624,,L624-1),SMALL(OFFSET($B623,,L624-1,,$B$7-L624+1),ROW(INDIRECT("a1:a"&amp;$B$7-L624+1))),0)=ROW(INDIRECT("a1:a"&amp;$B$7-L624+1))),"",SMALL(OFFSET($B623,,L624-1,,$B$7-L624+1),ROW(INDIRECT("a1:a"&amp;$B$7-L624+1)))),D$17-L624)),
SMALL(IF((SMALL(OFFSET($B623,,L624-1,,$B$7-L624+1),ROW(INDIRECT("a1:a"&amp;$B$7-L624+1)))=OFFSET($B624,,L624-1))*(MATCH(OFFSET($B624,,L624-1),SMALL(OFFSET($B623,,L624-1,,$B$7-L624+1),ROW(INDIRECT("a1:a"&amp;$B$7-L624+1))),0)=ROW(INDIRECT("a1:a"&amp;$B$7-L624+1))),"",SMALL(OFFSET($B623,,L624-1,,$B$7-L624+1),ROW(INDIRECT("a1:a"&amp;$B$7-L624+1)))),D$17-L624)))</f>
        <v>3</v>
      </c>
      <c r="E624" s="8">
        <f t="array" aca="1" ref="E624" ca="1">IF(OR($A624&gt;$B$9,E$17&gt;$B$7),"",CHOOSE(E$15,IF(M624=99,
IF(SUM(--(TRANSPOSE(LARGE(OFFSET($B623,,E$17,,$B$7-E$17),ROW(INDIRECT("a1:a"&amp;$B$7-E$17))))=OFFSET($B623,,E$17,,$B$7-E$17)))=$B$7-E$17,MIN(IF(E623&gt;=OFFSET($B623,,D$17,,$B$7-D$17),"",OFFSET($B623,,D$17,,$B$7-D$17))),E623),
SMALL(IF((SMALL(OFFSET($B623,,M624-1,,$B$7-M624+1),ROW(INDIRECT("a1:a"&amp;$B$7-M624+1)))=OFFSET($B624,,M624-1))*(MATCH(OFFSET($B624,,M624-1),SMALL(OFFSET($B623,,M624-1,,$B$7-M624+1),ROW(INDIRECT("a1:a"&amp;$B$7-M624+1))),0)=ROW(INDIRECT("a1:a"&amp;$B$7-M624+1))),"",SMALL(OFFSET($B623,,M624-1,,$B$7-M624+1),ROW(INDIRECT("a1:a"&amp;$B$7-M624+1)))),E$17-M624)),
SMALL(IF((SMALL(OFFSET($B623,,M624-1,,$B$7-M624+1),ROW(INDIRECT("a1:a"&amp;$B$7-M624+1)))=OFFSET($B624,,M624-1))*(MATCH(OFFSET($B624,,M624-1),SMALL(OFFSET($B623,,M624-1,,$B$7-M624+1),ROW(INDIRECT("a1:a"&amp;$B$7-M624+1))),0)=ROW(INDIRECT("a1:a"&amp;$B$7-M624+1))),"",SMALL(OFFSET($B623,,M624-1,,$B$7-M624+1),ROW(INDIRECT("a1:a"&amp;$B$7-M624+1)))),E$17-M624)))</f>
        <v>1</v>
      </c>
      <c r="F624" s="8">
        <f t="array" aca="1" ref="F624" ca="1">IF(OR($A624&gt;$B$9,F$17&gt;$B$7),"",CHOOSE(F$15,IF(N624=99,
IF(SUM(--(TRANSPOSE(LARGE(OFFSET($B623,,F$17,,$B$7-F$17),ROW(INDIRECT("a1:a"&amp;$B$7-F$17))))=OFFSET($B623,,F$17,,$B$7-F$17)))=$B$7-F$17,MIN(IF(F623&gt;=OFFSET($B623,,E$17,,$B$7-E$17),"",OFFSET($B623,,E$17,,$B$7-E$17))),F623),
SMALL(IF((SMALL(OFFSET($B623,,N624-1,,$B$7-N624+1),ROW(INDIRECT("a1:a"&amp;$B$7-N624+1)))=OFFSET($B624,,N624-1))*(MATCH(OFFSET($B624,,N624-1),SMALL(OFFSET($B623,,N624-1,,$B$7-N624+1),ROW(INDIRECT("a1:a"&amp;$B$7-N624+1))),0)=ROW(INDIRECT("a1:a"&amp;$B$7-N624+1))),"",SMALL(OFFSET($B623,,N624-1,,$B$7-N624+1),ROW(INDIRECT("a1:a"&amp;$B$7-N624+1)))),F$17-N624)),
SMALL(IF((SMALL(OFFSET($B623,,N624-1,,$B$7-N624+1),ROW(INDIRECT("a1:a"&amp;$B$7-N624+1)))=OFFSET($B624,,N624-1))*(MATCH(OFFSET($B624,,N624-1),SMALL(OFFSET($B623,,N624-1,,$B$7-N624+1),ROW(INDIRECT("a1:a"&amp;$B$7-N624+1))),0)=ROW(INDIRECT("a1:a"&amp;$B$7-N624+1))),"",SMALL(OFFSET($B623,,N624-1,,$B$7-N624+1),ROW(INDIRECT("a1:a"&amp;$B$7-N624+1)))),F$17-N624)))</f>
        <v>2</v>
      </c>
      <c r="G624" s="8">
        <f t="array" aca="1" ref="G624" ca="1">IF(OR($A624&gt;$B$9,G$17&gt;$B$7),"",CHOOSE(G$15,IF(O624=99,
IF(SUM(--(TRANSPOSE(LARGE(OFFSET($B623,,G$17,,$B$7-G$17),ROW(INDIRECT("a1:a"&amp;$B$7-G$17))))=OFFSET($B623,,G$17,,$B$7-G$17)))=$B$7-G$17,MIN(IF(G623&gt;=OFFSET($B623,,F$17,,$B$7-F$17),"",OFFSET($B623,,F$17,,$B$7-F$17))),G623),
SMALL(IF((SMALL(OFFSET($B623,,O624-1,,$B$7-O624+1),ROW(INDIRECT("a1:a"&amp;$B$7-O624+1)))=OFFSET($B624,,O624-1))*(MATCH(OFFSET($B624,,O624-1),SMALL(OFFSET($B623,,O624-1,,$B$7-O624+1),ROW(INDIRECT("a1:a"&amp;$B$7-O624+1))),0)=ROW(INDIRECT("a1:a"&amp;$B$7-O624+1))),"",SMALL(OFFSET($B623,,O624-1,,$B$7-O624+1),ROW(INDIRECT("a1:a"&amp;$B$7-O624+1)))),G$17-O624)),
SMALL(IF((SMALL(OFFSET($B623,,O624-1,,$B$7-O624+1),ROW(INDIRECT("a1:a"&amp;$B$7-O624+1)))=OFFSET($B624,,O624-1))*(MATCH(OFFSET($B624,,O624-1),SMALL(OFFSET($B623,,O624-1,,$B$7-O624+1),ROW(INDIRECT("a1:a"&amp;$B$7-O624+1))),0)=ROW(INDIRECT("a1:a"&amp;$B$7-O624+1))),"",SMALL(OFFSET($B623,,O624-1,,$B$7-O624+1),ROW(INDIRECT("a1:a"&amp;$B$7-O624+1)))),G$17-O624)))</f>
        <v>2</v>
      </c>
      <c r="H624" s="8">
        <f t="array" aca="1" ref="H624" ca="1">IF(OR($A624&gt;$B$9,H$17&gt;$B$7),"",CHOOSE(H$15,IF(P624=99,
IF(SUM(--(TRANSPOSE(LARGE(OFFSET($B623,,H$17,,$B$7-H$17),ROW(INDIRECT("a1:a"&amp;$B$7-H$17))))=OFFSET($B623,,H$17,,$B$7-H$17)))=$B$7-H$17,MIN(IF(H623&gt;=OFFSET($B623,,G$17,,$B$7-G$17),"",OFFSET($B623,,G$17,,$B$7-G$17))),H623),
SMALL(IF((SMALL(OFFSET($B623,,P624-1,,$B$7-P624+1),ROW(INDIRECT("a1:a"&amp;$B$7-P624+1)))=OFFSET($B624,,P624-1))*(MATCH(OFFSET($B624,,P624-1),SMALL(OFFSET($B623,,P624-1,,$B$7-P624+1),ROW(INDIRECT("a1:a"&amp;$B$7-P624+1))),0)=ROW(INDIRECT("a1:a"&amp;$B$7-P624+1))),"",SMALL(OFFSET($B623,,P624-1,,$B$7-P624+1),ROW(INDIRECT("a1:a"&amp;$B$7-P624+1)))),H$17-P624)),
SMALL(IF((SMALL(OFFSET($B623,,P624-1,,$B$7-P624+1),ROW(INDIRECT("a1:a"&amp;$B$7-P624+1)))=OFFSET($B624,,P624-1))*(MATCH(OFFSET($B624,,P624-1),SMALL(OFFSET($B623,,P624-1,,$B$7-P624+1),ROW(INDIRECT("a1:a"&amp;$B$7-P624+1))),0)=ROW(INDIRECT("a1:a"&amp;$B$7-P624+1))),"",SMALL(OFFSET($B623,,P624-1,,$B$7-P624+1),ROW(INDIRECT("a1:a"&amp;$B$7-P624+1)))),H$17-P624)))</f>
        <v>3</v>
      </c>
      <c r="I624" s="44">
        <f t="array" aca="1" ref="I624" ca="1">IF(OR($A624&gt;$B$9,I$17&gt;$B$7),"",CHOOSE(I$15,IF(Q624=99,
IF(SUM(--(TRANSPOSE(LARGE(OFFSET($B623,,I$17,,$B$7-I$17),ROW(INDIRECT("a1:a"&amp;$B$7-I$17))))=OFFSET($B623,,I$17,,$B$7-I$17)))=$B$7-I$17,MIN(IF(I623&gt;=OFFSET($B623,,H$17,,$B$7-H$17),"",OFFSET($B623,,H$17,,$B$7-H$17))),I623),
SMALL(IF((SMALL(OFFSET($B623,,Q624-1,,$B$7-Q624+1),ROW(INDIRECT("a1:a"&amp;$B$7-Q624+1)))=OFFSET($B624,,Q624-1))*(MATCH(OFFSET($B624,,Q624-1),SMALL(OFFSET($B623,,Q624-1,,$B$7-Q624+1),ROW(INDIRECT("a1:a"&amp;$B$7-Q624+1))),0)=ROW(INDIRECT("a1:a"&amp;$B$7-Q624+1))),"",SMALL(OFFSET($B623,,Q624-1,,$B$7-Q624+1),ROW(INDIRECT("a1:a"&amp;$B$7-Q624+1)))),I$17-Q624)),
SMALL(IF((SMALL(OFFSET($B623,,Q624-1,,$B$7-Q624+1),ROW(INDIRECT("a1:a"&amp;$B$7-Q624+1)))=OFFSET($B624,,Q624-1))*(MATCH(OFFSET($B624,,Q624-1),SMALL(OFFSET($B623,,Q624-1,,$B$7-Q624+1),ROW(INDIRECT("a1:a"&amp;$B$7-Q624+1))),0)=ROW(INDIRECT("a1:a"&amp;$B$7-Q624+1))),"",SMALL(OFFSET($B623,,Q624-1,,$B$7-Q624+1),ROW(INDIRECT("a1:a"&amp;$B$7-Q624+1)))),I$17-Q624)))</f>
        <v>1</v>
      </c>
      <c r="J624" s="13"/>
      <c r="K624" s="26">
        <f t="array" aca="1" ref="K624" ca="1">MIN(IF($B624:B624&gt;$B623:B623,COLUMN($B$18:B623)-COLUMN($B$18)+1,99))</f>
        <v>99</v>
      </c>
      <c r="L624" s="26">
        <f t="array" aca="1" ref="L624" ca="1">MIN(IF($B624:C624&gt;$B623:C623,COLUMN($B$18:C623)-COLUMN($B$18)+1,99))</f>
        <v>99</v>
      </c>
      <c r="M624" s="26">
        <f t="array" aca="1" ref="M624" ca="1">MIN(IF($B624:D624&gt;$B623:D623,COLUMN($B$18:D623)-COLUMN($B$18)+1,99))</f>
        <v>99</v>
      </c>
      <c r="N624" s="26">
        <f t="array" aca="1" ref="N624" ca="1">MIN(IF($B624:E624&gt;$B623:E623,COLUMN($B$18:E623)-COLUMN($B$18)+1,99))</f>
        <v>99</v>
      </c>
      <c r="O624" s="26">
        <f t="array" aca="1" ref="O624" ca="1">MIN(IF($B624:F624&gt;$B623:F623,COLUMN($B$18:F623)-COLUMN($B$18)+1,99))</f>
        <v>99</v>
      </c>
      <c r="P624" s="26">
        <f t="array" aca="1" ref="P624" ca="1">MIN(IF($B624:G624&gt;$B623:G623,COLUMN($B$18:G623)-COLUMN($B$18)+1,99))</f>
        <v>99</v>
      </c>
      <c r="Q624" s="48">
        <f t="array" aca="1" ref="Q624" ca="1">MIN(IF($B624:H624&gt;$B623:H623,COLUMN($B$18:H623)-COLUMN($B$18)+1,99))</f>
        <v>7</v>
      </c>
    </row>
    <row r="625" spans="1:17" x14ac:dyDescent="0.25">
      <c r="A625" s="10">
        <v>608</v>
      </c>
      <c r="B625" s="8">
        <f t="array" aca="1" ref="B625" ca="1">IF(A625&gt;$B$9,"",IF(SUM(--(TRANSPOSE(LARGE(OFFSET($B624,,B$17,,$B$7-B$17),ROW(INDIRECT("a1:a"&amp;$B$7-B$17))))=OFFSET($B624,,B$17,,$B$7-B$17)))=$B$7-B$17,OFFSET($B$12,,MATCH(B624,$B$12:$H$12,FALSE)),B624))</f>
        <v>1</v>
      </c>
      <c r="C625" s="8">
        <f t="array" aca="1" ref="C625" ca="1">IF(OR($A625&gt;$B$9,C$17&gt;$B$7),"",CHOOSE(C$15,IF(K625=99,
IF(SUM(--(TRANSPOSE(LARGE(OFFSET($B624,,C$17,,$B$7-C$17),ROW(INDIRECT("a1:a"&amp;$B$7-C$17))))=OFFSET($B624,,C$17,,$B$7-C$17)))=$B$7-C$17,MIN(IF(C624&gt;=OFFSET($B624,,B$17,,$B$7-B$17),"",OFFSET($B624,,B$17,,$B$7-B$17))),C624),
SMALL(IF((SMALL(OFFSET($B624,,K625-1,,$B$7-K625+1),ROW(INDIRECT("a1:a"&amp;$B$7-K625+1)))=OFFSET($B625,,K625-1))*(MATCH(OFFSET($B625,,K625-1),SMALL(OFFSET($B624,,K625-1,,$B$7-K625+1),ROW(INDIRECT("a1:a"&amp;$B$7-K625+1))),0)=ROW(INDIRECT("a1:a"&amp;$B$7-K625+1))),"",SMALL(OFFSET($B624,,K625-1,,$B$7-K625+1),ROW(INDIRECT("a1:a"&amp;$B$7-K625+1)))),C$17-K625)),
SMALL(IF((SMALL(OFFSET($B624,,K625-1,,$B$7-K625+1),ROW(INDIRECT("a1:a"&amp;$B$7-K625+1)))=OFFSET($B625,,K625-1))*(MATCH(OFFSET($B625,,K625-1),SMALL(OFFSET($B624,,K625-1,,$B$7-K625+1),ROW(INDIRECT("a1:a"&amp;$B$7-K625+1))),0)=ROW(INDIRECT("a1:a"&amp;$B$7-K625+1))),"",SMALL(OFFSET($B624,,K625-1,,$B$7-K625+1),ROW(INDIRECT("a1:a"&amp;$B$7-K625+1)))),C$17-K625)))</f>
        <v>4</v>
      </c>
      <c r="D625" s="8">
        <f t="array" aca="1" ref="D625" ca="1">IF(OR($A625&gt;$B$9,D$17&gt;$B$7),"",CHOOSE(D$15,IF(L625=99,
IF(SUM(--(TRANSPOSE(LARGE(OFFSET($B624,,D$17,,$B$7-D$17),ROW(INDIRECT("a1:a"&amp;$B$7-D$17))))=OFFSET($B624,,D$17,,$B$7-D$17)))=$B$7-D$17,MIN(IF(D624&gt;=OFFSET($B624,,C$17,,$B$7-C$17),"",OFFSET($B624,,C$17,,$B$7-C$17))),D624),
SMALL(IF((SMALL(OFFSET($B624,,L625-1,,$B$7-L625+1),ROW(INDIRECT("a1:a"&amp;$B$7-L625+1)))=OFFSET($B625,,L625-1))*(MATCH(OFFSET($B625,,L625-1),SMALL(OFFSET($B624,,L625-1,,$B$7-L625+1),ROW(INDIRECT("a1:a"&amp;$B$7-L625+1))),0)=ROW(INDIRECT("a1:a"&amp;$B$7-L625+1))),"",SMALL(OFFSET($B624,,L625-1,,$B$7-L625+1),ROW(INDIRECT("a1:a"&amp;$B$7-L625+1)))),D$17-L625)),
SMALL(IF((SMALL(OFFSET($B624,,L625-1,,$B$7-L625+1),ROW(INDIRECT("a1:a"&amp;$B$7-L625+1)))=OFFSET($B625,,L625-1))*(MATCH(OFFSET($B625,,L625-1),SMALL(OFFSET($B624,,L625-1,,$B$7-L625+1),ROW(INDIRECT("a1:a"&amp;$B$7-L625+1))),0)=ROW(INDIRECT("a1:a"&amp;$B$7-L625+1))),"",SMALL(OFFSET($B624,,L625-1,,$B$7-L625+1),ROW(INDIRECT("a1:a"&amp;$B$7-L625+1)))),D$17-L625)))</f>
        <v>3</v>
      </c>
      <c r="E625" s="8">
        <f t="array" aca="1" ref="E625" ca="1">IF(OR($A625&gt;$B$9,E$17&gt;$B$7),"",CHOOSE(E$15,IF(M625=99,
IF(SUM(--(TRANSPOSE(LARGE(OFFSET($B624,,E$17,,$B$7-E$17),ROW(INDIRECT("a1:a"&amp;$B$7-E$17))))=OFFSET($B624,,E$17,,$B$7-E$17)))=$B$7-E$17,MIN(IF(E624&gt;=OFFSET($B624,,D$17,,$B$7-D$17),"",OFFSET($B624,,D$17,,$B$7-D$17))),E624),
SMALL(IF((SMALL(OFFSET($B624,,M625-1,,$B$7-M625+1),ROW(INDIRECT("a1:a"&amp;$B$7-M625+1)))=OFFSET($B625,,M625-1))*(MATCH(OFFSET($B625,,M625-1),SMALL(OFFSET($B624,,M625-1,,$B$7-M625+1),ROW(INDIRECT("a1:a"&amp;$B$7-M625+1))),0)=ROW(INDIRECT("a1:a"&amp;$B$7-M625+1))),"",SMALL(OFFSET($B624,,M625-1,,$B$7-M625+1),ROW(INDIRECT("a1:a"&amp;$B$7-M625+1)))),E$17-M625)),
SMALL(IF((SMALL(OFFSET($B624,,M625-1,,$B$7-M625+1),ROW(INDIRECT("a1:a"&amp;$B$7-M625+1)))=OFFSET($B625,,M625-1))*(MATCH(OFFSET($B625,,M625-1),SMALL(OFFSET($B624,,M625-1,,$B$7-M625+1),ROW(INDIRECT("a1:a"&amp;$B$7-M625+1))),0)=ROW(INDIRECT("a1:a"&amp;$B$7-M625+1))),"",SMALL(OFFSET($B624,,M625-1,,$B$7-M625+1),ROW(INDIRECT("a1:a"&amp;$B$7-M625+1)))),E$17-M625)))</f>
        <v>1</v>
      </c>
      <c r="F625" s="8">
        <f t="array" aca="1" ref="F625" ca="1">IF(OR($A625&gt;$B$9,F$17&gt;$B$7),"",CHOOSE(F$15,IF(N625=99,
IF(SUM(--(TRANSPOSE(LARGE(OFFSET($B624,,F$17,,$B$7-F$17),ROW(INDIRECT("a1:a"&amp;$B$7-F$17))))=OFFSET($B624,,F$17,,$B$7-F$17)))=$B$7-F$17,MIN(IF(F624&gt;=OFFSET($B624,,E$17,,$B$7-E$17),"",OFFSET($B624,,E$17,,$B$7-E$17))),F624),
SMALL(IF((SMALL(OFFSET($B624,,N625-1,,$B$7-N625+1),ROW(INDIRECT("a1:a"&amp;$B$7-N625+1)))=OFFSET($B625,,N625-1))*(MATCH(OFFSET($B625,,N625-1),SMALL(OFFSET($B624,,N625-1,,$B$7-N625+1),ROW(INDIRECT("a1:a"&amp;$B$7-N625+1))),0)=ROW(INDIRECT("a1:a"&amp;$B$7-N625+1))),"",SMALL(OFFSET($B624,,N625-1,,$B$7-N625+1),ROW(INDIRECT("a1:a"&amp;$B$7-N625+1)))),F$17-N625)),
SMALL(IF((SMALL(OFFSET($B624,,N625-1,,$B$7-N625+1),ROW(INDIRECT("a1:a"&amp;$B$7-N625+1)))=OFFSET($B625,,N625-1))*(MATCH(OFFSET($B625,,N625-1),SMALL(OFFSET($B624,,N625-1,,$B$7-N625+1),ROW(INDIRECT("a1:a"&amp;$B$7-N625+1))),0)=ROW(INDIRECT("a1:a"&amp;$B$7-N625+1))),"",SMALL(OFFSET($B624,,N625-1,,$B$7-N625+1),ROW(INDIRECT("a1:a"&amp;$B$7-N625+1)))),F$17-N625)))</f>
        <v>2</v>
      </c>
      <c r="G625" s="8">
        <f t="array" aca="1" ref="G625" ca="1">IF(OR($A625&gt;$B$9,G$17&gt;$B$7),"",CHOOSE(G$15,IF(O625=99,
IF(SUM(--(TRANSPOSE(LARGE(OFFSET($B624,,G$17,,$B$7-G$17),ROW(INDIRECT("a1:a"&amp;$B$7-G$17))))=OFFSET($B624,,G$17,,$B$7-G$17)))=$B$7-G$17,MIN(IF(G624&gt;=OFFSET($B624,,F$17,,$B$7-F$17),"",OFFSET($B624,,F$17,,$B$7-F$17))),G624),
SMALL(IF((SMALL(OFFSET($B624,,O625-1,,$B$7-O625+1),ROW(INDIRECT("a1:a"&amp;$B$7-O625+1)))=OFFSET($B625,,O625-1))*(MATCH(OFFSET($B625,,O625-1),SMALL(OFFSET($B624,,O625-1,,$B$7-O625+1),ROW(INDIRECT("a1:a"&amp;$B$7-O625+1))),0)=ROW(INDIRECT("a1:a"&amp;$B$7-O625+1))),"",SMALL(OFFSET($B624,,O625-1,,$B$7-O625+1),ROW(INDIRECT("a1:a"&amp;$B$7-O625+1)))),G$17-O625)),
SMALL(IF((SMALL(OFFSET($B624,,O625-1,,$B$7-O625+1),ROW(INDIRECT("a1:a"&amp;$B$7-O625+1)))=OFFSET($B625,,O625-1))*(MATCH(OFFSET($B625,,O625-1),SMALL(OFFSET($B624,,O625-1,,$B$7-O625+1),ROW(INDIRECT("a1:a"&amp;$B$7-O625+1))),0)=ROW(INDIRECT("a1:a"&amp;$B$7-O625+1))),"",SMALL(OFFSET($B624,,O625-1,,$B$7-O625+1),ROW(INDIRECT("a1:a"&amp;$B$7-O625+1)))),G$17-O625)))</f>
        <v>3</v>
      </c>
      <c r="H625" s="8">
        <f t="array" aca="1" ref="H625" ca="1">IF(OR($A625&gt;$B$9,H$17&gt;$B$7),"",CHOOSE(H$15,IF(P625=99,
IF(SUM(--(TRANSPOSE(LARGE(OFFSET($B624,,H$17,,$B$7-H$17),ROW(INDIRECT("a1:a"&amp;$B$7-H$17))))=OFFSET($B624,,H$17,,$B$7-H$17)))=$B$7-H$17,MIN(IF(H624&gt;=OFFSET($B624,,G$17,,$B$7-G$17),"",OFFSET($B624,,G$17,,$B$7-G$17))),H624),
SMALL(IF((SMALL(OFFSET($B624,,P625-1,,$B$7-P625+1),ROW(INDIRECT("a1:a"&amp;$B$7-P625+1)))=OFFSET($B625,,P625-1))*(MATCH(OFFSET($B625,,P625-1),SMALL(OFFSET($B624,,P625-1,,$B$7-P625+1),ROW(INDIRECT("a1:a"&amp;$B$7-P625+1))),0)=ROW(INDIRECT("a1:a"&amp;$B$7-P625+1))),"",SMALL(OFFSET($B624,,P625-1,,$B$7-P625+1),ROW(INDIRECT("a1:a"&amp;$B$7-P625+1)))),H$17-P625)),
SMALL(IF((SMALL(OFFSET($B624,,P625-1,,$B$7-P625+1),ROW(INDIRECT("a1:a"&amp;$B$7-P625+1)))=OFFSET($B625,,P625-1))*(MATCH(OFFSET($B625,,P625-1),SMALL(OFFSET($B624,,P625-1,,$B$7-P625+1),ROW(INDIRECT("a1:a"&amp;$B$7-P625+1))),0)=ROW(INDIRECT("a1:a"&amp;$B$7-P625+1))),"",SMALL(OFFSET($B624,,P625-1,,$B$7-P625+1),ROW(INDIRECT("a1:a"&amp;$B$7-P625+1)))),H$17-P625)))</f>
        <v>1</v>
      </c>
      <c r="I625" s="44">
        <f t="array" aca="1" ref="I625" ca="1">IF(OR($A625&gt;$B$9,I$17&gt;$B$7),"",CHOOSE(I$15,IF(Q625=99,
IF(SUM(--(TRANSPOSE(LARGE(OFFSET($B624,,I$17,,$B$7-I$17),ROW(INDIRECT("a1:a"&amp;$B$7-I$17))))=OFFSET($B624,,I$17,,$B$7-I$17)))=$B$7-I$17,MIN(IF(I624&gt;=OFFSET($B624,,H$17,,$B$7-H$17),"",OFFSET($B624,,H$17,,$B$7-H$17))),I624),
SMALL(IF((SMALL(OFFSET($B624,,Q625-1,,$B$7-Q625+1),ROW(INDIRECT("a1:a"&amp;$B$7-Q625+1)))=OFFSET($B625,,Q625-1))*(MATCH(OFFSET($B625,,Q625-1),SMALL(OFFSET($B624,,Q625-1,,$B$7-Q625+1),ROW(INDIRECT("a1:a"&amp;$B$7-Q625+1))),0)=ROW(INDIRECT("a1:a"&amp;$B$7-Q625+1))),"",SMALL(OFFSET($B624,,Q625-1,,$B$7-Q625+1),ROW(INDIRECT("a1:a"&amp;$B$7-Q625+1)))),I$17-Q625)),
SMALL(IF((SMALL(OFFSET($B624,,Q625-1,,$B$7-Q625+1),ROW(INDIRECT("a1:a"&amp;$B$7-Q625+1)))=OFFSET($B625,,Q625-1))*(MATCH(OFFSET($B625,,Q625-1),SMALL(OFFSET($B624,,Q625-1,,$B$7-Q625+1),ROW(INDIRECT("a1:a"&amp;$B$7-Q625+1))),0)=ROW(INDIRECT("a1:a"&amp;$B$7-Q625+1))),"",SMALL(OFFSET($B624,,Q625-1,,$B$7-Q625+1),ROW(INDIRECT("a1:a"&amp;$B$7-Q625+1)))),I$17-Q625)))</f>
        <v>2</v>
      </c>
      <c r="J625" s="13"/>
      <c r="K625" s="26">
        <f t="array" aca="1" ref="K625" ca="1">MIN(IF($B625:B625&gt;$B624:B624,COLUMN($B$18:B624)-COLUMN($B$18)+1,99))</f>
        <v>99</v>
      </c>
      <c r="L625" s="26">
        <f t="array" aca="1" ref="L625" ca="1">MIN(IF($B625:C625&gt;$B624:C624,COLUMN($B$18:C624)-COLUMN($B$18)+1,99))</f>
        <v>99</v>
      </c>
      <c r="M625" s="26">
        <f t="array" aca="1" ref="M625" ca="1">MIN(IF($B625:D625&gt;$B624:D624,COLUMN($B$18:D624)-COLUMN($B$18)+1,99))</f>
        <v>99</v>
      </c>
      <c r="N625" s="26">
        <f t="array" aca="1" ref="N625" ca="1">MIN(IF($B625:E625&gt;$B624:E624,COLUMN($B$18:E624)-COLUMN($B$18)+1,99))</f>
        <v>99</v>
      </c>
      <c r="O625" s="26">
        <f t="array" aca="1" ref="O625" ca="1">MIN(IF($B625:F625&gt;$B624:F624,COLUMN($B$18:F624)-COLUMN($B$18)+1,99))</f>
        <v>99</v>
      </c>
      <c r="P625" s="26">
        <f t="array" aca="1" ref="P625" ca="1">MIN(IF($B625:G625&gt;$B624:G624,COLUMN($B$18:G624)-COLUMN($B$18)+1,99))</f>
        <v>6</v>
      </c>
      <c r="Q625" s="48">
        <f t="array" aca="1" ref="Q625" ca="1">MIN(IF($B625:H625&gt;$B624:H624,COLUMN($B$18:H624)-COLUMN($B$18)+1,99))</f>
        <v>6</v>
      </c>
    </row>
    <row r="626" spans="1:17" x14ac:dyDescent="0.25">
      <c r="A626" s="10">
        <v>609</v>
      </c>
      <c r="B626" s="8">
        <f t="array" aca="1" ref="B626" ca="1">IF(A626&gt;$B$9,"",IF(SUM(--(TRANSPOSE(LARGE(OFFSET($B625,,B$17,,$B$7-B$17),ROW(INDIRECT("a1:a"&amp;$B$7-B$17))))=OFFSET($B625,,B$17,,$B$7-B$17)))=$B$7-B$17,OFFSET($B$12,,MATCH(B625,$B$12:$H$12,FALSE)),B625))</f>
        <v>1</v>
      </c>
      <c r="C626" s="8">
        <f t="array" aca="1" ref="C626" ca="1">IF(OR($A626&gt;$B$9,C$17&gt;$B$7),"",CHOOSE(C$15,IF(K626=99,
IF(SUM(--(TRANSPOSE(LARGE(OFFSET($B625,,C$17,,$B$7-C$17),ROW(INDIRECT("a1:a"&amp;$B$7-C$17))))=OFFSET($B625,,C$17,,$B$7-C$17)))=$B$7-C$17,MIN(IF(C625&gt;=OFFSET($B625,,B$17,,$B$7-B$17),"",OFFSET($B625,,B$17,,$B$7-B$17))),C625),
SMALL(IF((SMALL(OFFSET($B625,,K626-1,,$B$7-K626+1),ROW(INDIRECT("a1:a"&amp;$B$7-K626+1)))=OFFSET($B626,,K626-1))*(MATCH(OFFSET($B626,,K626-1),SMALL(OFFSET($B625,,K626-1,,$B$7-K626+1),ROW(INDIRECT("a1:a"&amp;$B$7-K626+1))),0)=ROW(INDIRECT("a1:a"&amp;$B$7-K626+1))),"",SMALL(OFFSET($B625,,K626-1,,$B$7-K626+1),ROW(INDIRECT("a1:a"&amp;$B$7-K626+1)))),C$17-K626)),
SMALL(IF((SMALL(OFFSET($B625,,K626-1,,$B$7-K626+1),ROW(INDIRECT("a1:a"&amp;$B$7-K626+1)))=OFFSET($B626,,K626-1))*(MATCH(OFFSET($B626,,K626-1),SMALL(OFFSET($B625,,K626-1,,$B$7-K626+1),ROW(INDIRECT("a1:a"&amp;$B$7-K626+1))),0)=ROW(INDIRECT("a1:a"&amp;$B$7-K626+1))),"",SMALL(OFFSET($B625,,K626-1,,$B$7-K626+1),ROW(INDIRECT("a1:a"&amp;$B$7-K626+1)))),C$17-K626)))</f>
        <v>4</v>
      </c>
      <c r="D626" s="8">
        <f t="array" aca="1" ref="D626" ca="1">IF(OR($A626&gt;$B$9,D$17&gt;$B$7),"",CHOOSE(D$15,IF(L626=99,
IF(SUM(--(TRANSPOSE(LARGE(OFFSET($B625,,D$17,,$B$7-D$17),ROW(INDIRECT("a1:a"&amp;$B$7-D$17))))=OFFSET($B625,,D$17,,$B$7-D$17)))=$B$7-D$17,MIN(IF(D625&gt;=OFFSET($B625,,C$17,,$B$7-C$17),"",OFFSET($B625,,C$17,,$B$7-C$17))),D625),
SMALL(IF((SMALL(OFFSET($B625,,L626-1,,$B$7-L626+1),ROW(INDIRECT("a1:a"&amp;$B$7-L626+1)))=OFFSET($B626,,L626-1))*(MATCH(OFFSET($B626,,L626-1),SMALL(OFFSET($B625,,L626-1,,$B$7-L626+1),ROW(INDIRECT("a1:a"&amp;$B$7-L626+1))),0)=ROW(INDIRECT("a1:a"&amp;$B$7-L626+1))),"",SMALL(OFFSET($B625,,L626-1,,$B$7-L626+1),ROW(INDIRECT("a1:a"&amp;$B$7-L626+1)))),D$17-L626)),
SMALL(IF((SMALL(OFFSET($B625,,L626-1,,$B$7-L626+1),ROW(INDIRECT("a1:a"&amp;$B$7-L626+1)))=OFFSET($B626,,L626-1))*(MATCH(OFFSET($B626,,L626-1),SMALL(OFFSET($B625,,L626-1,,$B$7-L626+1),ROW(INDIRECT("a1:a"&amp;$B$7-L626+1))),0)=ROW(INDIRECT("a1:a"&amp;$B$7-L626+1))),"",SMALL(OFFSET($B625,,L626-1,,$B$7-L626+1),ROW(INDIRECT("a1:a"&amp;$B$7-L626+1)))),D$17-L626)))</f>
        <v>3</v>
      </c>
      <c r="E626" s="8">
        <f t="array" aca="1" ref="E626" ca="1">IF(OR($A626&gt;$B$9,E$17&gt;$B$7),"",CHOOSE(E$15,IF(M626=99,
IF(SUM(--(TRANSPOSE(LARGE(OFFSET($B625,,E$17,,$B$7-E$17),ROW(INDIRECT("a1:a"&amp;$B$7-E$17))))=OFFSET($B625,,E$17,,$B$7-E$17)))=$B$7-E$17,MIN(IF(E625&gt;=OFFSET($B625,,D$17,,$B$7-D$17),"",OFFSET($B625,,D$17,,$B$7-D$17))),E625),
SMALL(IF((SMALL(OFFSET($B625,,M626-1,,$B$7-M626+1),ROW(INDIRECT("a1:a"&amp;$B$7-M626+1)))=OFFSET($B626,,M626-1))*(MATCH(OFFSET($B626,,M626-1),SMALL(OFFSET($B625,,M626-1,,$B$7-M626+1),ROW(INDIRECT("a1:a"&amp;$B$7-M626+1))),0)=ROW(INDIRECT("a1:a"&amp;$B$7-M626+1))),"",SMALL(OFFSET($B625,,M626-1,,$B$7-M626+1),ROW(INDIRECT("a1:a"&amp;$B$7-M626+1)))),E$17-M626)),
SMALL(IF((SMALL(OFFSET($B625,,M626-1,,$B$7-M626+1),ROW(INDIRECT("a1:a"&amp;$B$7-M626+1)))=OFFSET($B626,,M626-1))*(MATCH(OFFSET($B626,,M626-1),SMALL(OFFSET($B625,,M626-1,,$B$7-M626+1),ROW(INDIRECT("a1:a"&amp;$B$7-M626+1))),0)=ROW(INDIRECT("a1:a"&amp;$B$7-M626+1))),"",SMALL(OFFSET($B625,,M626-1,,$B$7-M626+1),ROW(INDIRECT("a1:a"&amp;$B$7-M626+1)))),E$17-M626)))</f>
        <v>1</v>
      </c>
      <c r="F626" s="8">
        <f t="array" aca="1" ref="F626" ca="1">IF(OR($A626&gt;$B$9,F$17&gt;$B$7),"",CHOOSE(F$15,IF(N626=99,
IF(SUM(--(TRANSPOSE(LARGE(OFFSET($B625,,F$17,,$B$7-F$17),ROW(INDIRECT("a1:a"&amp;$B$7-F$17))))=OFFSET($B625,,F$17,,$B$7-F$17)))=$B$7-F$17,MIN(IF(F625&gt;=OFFSET($B625,,E$17,,$B$7-E$17),"",OFFSET($B625,,E$17,,$B$7-E$17))),F625),
SMALL(IF((SMALL(OFFSET($B625,,N626-1,,$B$7-N626+1),ROW(INDIRECT("a1:a"&amp;$B$7-N626+1)))=OFFSET($B626,,N626-1))*(MATCH(OFFSET($B626,,N626-1),SMALL(OFFSET($B625,,N626-1,,$B$7-N626+1),ROW(INDIRECT("a1:a"&amp;$B$7-N626+1))),0)=ROW(INDIRECT("a1:a"&amp;$B$7-N626+1))),"",SMALL(OFFSET($B625,,N626-1,,$B$7-N626+1),ROW(INDIRECT("a1:a"&amp;$B$7-N626+1)))),F$17-N626)),
SMALL(IF((SMALL(OFFSET($B625,,N626-1,,$B$7-N626+1),ROW(INDIRECT("a1:a"&amp;$B$7-N626+1)))=OFFSET($B626,,N626-1))*(MATCH(OFFSET($B626,,N626-1),SMALL(OFFSET($B625,,N626-1,,$B$7-N626+1),ROW(INDIRECT("a1:a"&amp;$B$7-N626+1))),0)=ROW(INDIRECT("a1:a"&amp;$B$7-N626+1))),"",SMALL(OFFSET($B625,,N626-1,,$B$7-N626+1),ROW(INDIRECT("a1:a"&amp;$B$7-N626+1)))),F$17-N626)))</f>
        <v>2</v>
      </c>
      <c r="G626" s="8">
        <f t="array" aca="1" ref="G626" ca="1">IF(OR($A626&gt;$B$9,G$17&gt;$B$7),"",CHOOSE(G$15,IF(O626=99,
IF(SUM(--(TRANSPOSE(LARGE(OFFSET($B625,,G$17,,$B$7-G$17),ROW(INDIRECT("a1:a"&amp;$B$7-G$17))))=OFFSET($B625,,G$17,,$B$7-G$17)))=$B$7-G$17,MIN(IF(G625&gt;=OFFSET($B625,,F$17,,$B$7-F$17),"",OFFSET($B625,,F$17,,$B$7-F$17))),G625),
SMALL(IF((SMALL(OFFSET($B625,,O626-1,,$B$7-O626+1),ROW(INDIRECT("a1:a"&amp;$B$7-O626+1)))=OFFSET($B626,,O626-1))*(MATCH(OFFSET($B626,,O626-1),SMALL(OFFSET($B625,,O626-1,,$B$7-O626+1),ROW(INDIRECT("a1:a"&amp;$B$7-O626+1))),0)=ROW(INDIRECT("a1:a"&amp;$B$7-O626+1))),"",SMALL(OFFSET($B625,,O626-1,,$B$7-O626+1),ROW(INDIRECT("a1:a"&amp;$B$7-O626+1)))),G$17-O626)),
SMALL(IF((SMALL(OFFSET($B625,,O626-1,,$B$7-O626+1),ROW(INDIRECT("a1:a"&amp;$B$7-O626+1)))=OFFSET($B626,,O626-1))*(MATCH(OFFSET($B626,,O626-1),SMALL(OFFSET($B625,,O626-1,,$B$7-O626+1),ROW(INDIRECT("a1:a"&amp;$B$7-O626+1))),0)=ROW(INDIRECT("a1:a"&amp;$B$7-O626+1))),"",SMALL(OFFSET($B625,,O626-1,,$B$7-O626+1),ROW(INDIRECT("a1:a"&amp;$B$7-O626+1)))),G$17-O626)))</f>
        <v>3</v>
      </c>
      <c r="H626" s="8">
        <f t="array" aca="1" ref="H626" ca="1">IF(OR($A626&gt;$B$9,H$17&gt;$B$7),"",CHOOSE(H$15,IF(P626=99,
IF(SUM(--(TRANSPOSE(LARGE(OFFSET($B625,,H$17,,$B$7-H$17),ROW(INDIRECT("a1:a"&amp;$B$7-H$17))))=OFFSET($B625,,H$17,,$B$7-H$17)))=$B$7-H$17,MIN(IF(H625&gt;=OFFSET($B625,,G$17,,$B$7-G$17),"",OFFSET($B625,,G$17,,$B$7-G$17))),H625),
SMALL(IF((SMALL(OFFSET($B625,,P626-1,,$B$7-P626+1),ROW(INDIRECT("a1:a"&amp;$B$7-P626+1)))=OFFSET($B626,,P626-1))*(MATCH(OFFSET($B626,,P626-1),SMALL(OFFSET($B625,,P626-1,,$B$7-P626+1),ROW(INDIRECT("a1:a"&amp;$B$7-P626+1))),0)=ROW(INDIRECT("a1:a"&amp;$B$7-P626+1))),"",SMALL(OFFSET($B625,,P626-1,,$B$7-P626+1),ROW(INDIRECT("a1:a"&amp;$B$7-P626+1)))),H$17-P626)),
SMALL(IF((SMALL(OFFSET($B625,,P626-1,,$B$7-P626+1),ROW(INDIRECT("a1:a"&amp;$B$7-P626+1)))=OFFSET($B626,,P626-1))*(MATCH(OFFSET($B626,,P626-1),SMALL(OFFSET($B625,,P626-1,,$B$7-P626+1),ROW(INDIRECT("a1:a"&amp;$B$7-P626+1))),0)=ROW(INDIRECT("a1:a"&amp;$B$7-P626+1))),"",SMALL(OFFSET($B625,,P626-1,,$B$7-P626+1),ROW(INDIRECT("a1:a"&amp;$B$7-P626+1)))),H$17-P626)))</f>
        <v>2</v>
      </c>
      <c r="I626" s="44">
        <f t="array" aca="1" ref="I626" ca="1">IF(OR($A626&gt;$B$9,I$17&gt;$B$7),"",CHOOSE(I$15,IF(Q626=99,
IF(SUM(--(TRANSPOSE(LARGE(OFFSET($B625,,I$17,,$B$7-I$17),ROW(INDIRECT("a1:a"&amp;$B$7-I$17))))=OFFSET($B625,,I$17,,$B$7-I$17)))=$B$7-I$17,MIN(IF(I625&gt;=OFFSET($B625,,H$17,,$B$7-H$17),"",OFFSET($B625,,H$17,,$B$7-H$17))),I625),
SMALL(IF((SMALL(OFFSET($B625,,Q626-1,,$B$7-Q626+1),ROW(INDIRECT("a1:a"&amp;$B$7-Q626+1)))=OFFSET($B626,,Q626-1))*(MATCH(OFFSET($B626,,Q626-1),SMALL(OFFSET($B625,,Q626-1,,$B$7-Q626+1),ROW(INDIRECT("a1:a"&amp;$B$7-Q626+1))),0)=ROW(INDIRECT("a1:a"&amp;$B$7-Q626+1))),"",SMALL(OFFSET($B625,,Q626-1,,$B$7-Q626+1),ROW(INDIRECT("a1:a"&amp;$B$7-Q626+1)))),I$17-Q626)),
SMALL(IF((SMALL(OFFSET($B625,,Q626-1,,$B$7-Q626+1),ROW(INDIRECT("a1:a"&amp;$B$7-Q626+1)))=OFFSET($B626,,Q626-1))*(MATCH(OFFSET($B626,,Q626-1),SMALL(OFFSET($B625,,Q626-1,,$B$7-Q626+1),ROW(INDIRECT("a1:a"&amp;$B$7-Q626+1))),0)=ROW(INDIRECT("a1:a"&amp;$B$7-Q626+1))),"",SMALL(OFFSET($B625,,Q626-1,,$B$7-Q626+1),ROW(INDIRECT("a1:a"&amp;$B$7-Q626+1)))),I$17-Q626)))</f>
        <v>1</v>
      </c>
      <c r="J626" s="13"/>
      <c r="K626" s="26">
        <f t="array" aca="1" ref="K626" ca="1">MIN(IF($B626:B626&gt;$B625:B625,COLUMN($B$18:B625)-COLUMN($B$18)+1,99))</f>
        <v>99</v>
      </c>
      <c r="L626" s="26">
        <f t="array" aca="1" ref="L626" ca="1">MIN(IF($B626:C626&gt;$B625:C625,COLUMN($B$18:C625)-COLUMN($B$18)+1,99))</f>
        <v>99</v>
      </c>
      <c r="M626" s="26">
        <f t="array" aca="1" ref="M626" ca="1">MIN(IF($B626:D626&gt;$B625:D625,COLUMN($B$18:D625)-COLUMN($B$18)+1,99))</f>
        <v>99</v>
      </c>
      <c r="N626" s="26">
        <f t="array" aca="1" ref="N626" ca="1">MIN(IF($B626:E626&gt;$B625:E625,COLUMN($B$18:E625)-COLUMN($B$18)+1,99))</f>
        <v>99</v>
      </c>
      <c r="O626" s="26">
        <f t="array" aca="1" ref="O626" ca="1">MIN(IF($B626:F626&gt;$B625:F625,COLUMN($B$18:F625)-COLUMN($B$18)+1,99))</f>
        <v>99</v>
      </c>
      <c r="P626" s="26">
        <f t="array" aca="1" ref="P626" ca="1">MIN(IF($B626:G626&gt;$B625:G625,COLUMN($B$18:G625)-COLUMN($B$18)+1,99))</f>
        <v>99</v>
      </c>
      <c r="Q626" s="48">
        <f t="array" aca="1" ref="Q626" ca="1">MIN(IF($B626:H626&gt;$B625:H625,COLUMN($B$18:H625)-COLUMN($B$18)+1,99))</f>
        <v>7</v>
      </c>
    </row>
    <row r="627" spans="1:17" x14ac:dyDescent="0.25">
      <c r="A627" s="10">
        <v>610</v>
      </c>
      <c r="B627" s="8">
        <f t="array" aca="1" ref="B627" ca="1">IF(A627&gt;$B$9,"",IF(SUM(--(TRANSPOSE(LARGE(OFFSET($B626,,B$17,,$B$7-B$17),ROW(INDIRECT("a1:a"&amp;$B$7-B$17))))=OFFSET($B626,,B$17,,$B$7-B$17)))=$B$7-B$17,OFFSET($B$12,,MATCH(B626,$B$12:$H$12,FALSE)),B626))</f>
        <v>1</v>
      </c>
      <c r="C627" s="8">
        <f t="array" aca="1" ref="C627" ca="1">IF(OR($A627&gt;$B$9,C$17&gt;$B$7),"",CHOOSE(C$15,IF(K627=99,
IF(SUM(--(TRANSPOSE(LARGE(OFFSET($B626,,C$17,,$B$7-C$17),ROW(INDIRECT("a1:a"&amp;$B$7-C$17))))=OFFSET($B626,,C$17,,$B$7-C$17)))=$B$7-C$17,MIN(IF(C626&gt;=OFFSET($B626,,B$17,,$B$7-B$17),"",OFFSET($B626,,B$17,,$B$7-B$17))),C626),
SMALL(IF((SMALL(OFFSET($B626,,K627-1,,$B$7-K627+1),ROW(INDIRECT("a1:a"&amp;$B$7-K627+1)))=OFFSET($B627,,K627-1))*(MATCH(OFFSET($B627,,K627-1),SMALL(OFFSET($B626,,K627-1,,$B$7-K627+1),ROW(INDIRECT("a1:a"&amp;$B$7-K627+1))),0)=ROW(INDIRECT("a1:a"&amp;$B$7-K627+1))),"",SMALL(OFFSET($B626,,K627-1,,$B$7-K627+1),ROW(INDIRECT("a1:a"&amp;$B$7-K627+1)))),C$17-K627)),
SMALL(IF((SMALL(OFFSET($B626,,K627-1,,$B$7-K627+1),ROW(INDIRECT("a1:a"&amp;$B$7-K627+1)))=OFFSET($B627,,K627-1))*(MATCH(OFFSET($B627,,K627-1),SMALL(OFFSET($B626,,K627-1,,$B$7-K627+1),ROW(INDIRECT("a1:a"&amp;$B$7-K627+1))),0)=ROW(INDIRECT("a1:a"&amp;$B$7-K627+1))),"",SMALL(OFFSET($B626,,K627-1,,$B$7-K627+1),ROW(INDIRECT("a1:a"&amp;$B$7-K627+1)))),C$17-K627)))</f>
        <v>4</v>
      </c>
      <c r="D627" s="8">
        <f t="array" aca="1" ref="D627" ca="1">IF(OR($A627&gt;$B$9,D$17&gt;$B$7),"",CHOOSE(D$15,IF(L627=99,
IF(SUM(--(TRANSPOSE(LARGE(OFFSET($B626,,D$17,,$B$7-D$17),ROW(INDIRECT("a1:a"&amp;$B$7-D$17))))=OFFSET($B626,,D$17,,$B$7-D$17)))=$B$7-D$17,MIN(IF(D626&gt;=OFFSET($B626,,C$17,,$B$7-C$17),"",OFFSET($B626,,C$17,,$B$7-C$17))),D626),
SMALL(IF((SMALL(OFFSET($B626,,L627-1,,$B$7-L627+1),ROW(INDIRECT("a1:a"&amp;$B$7-L627+1)))=OFFSET($B627,,L627-1))*(MATCH(OFFSET($B627,,L627-1),SMALL(OFFSET($B626,,L627-1,,$B$7-L627+1),ROW(INDIRECT("a1:a"&amp;$B$7-L627+1))),0)=ROW(INDIRECT("a1:a"&amp;$B$7-L627+1))),"",SMALL(OFFSET($B626,,L627-1,,$B$7-L627+1),ROW(INDIRECT("a1:a"&amp;$B$7-L627+1)))),D$17-L627)),
SMALL(IF((SMALL(OFFSET($B626,,L627-1,,$B$7-L627+1),ROW(INDIRECT("a1:a"&amp;$B$7-L627+1)))=OFFSET($B627,,L627-1))*(MATCH(OFFSET($B627,,L627-1),SMALL(OFFSET($B626,,L627-1,,$B$7-L627+1),ROW(INDIRECT("a1:a"&amp;$B$7-L627+1))),0)=ROW(INDIRECT("a1:a"&amp;$B$7-L627+1))),"",SMALL(OFFSET($B626,,L627-1,,$B$7-L627+1),ROW(INDIRECT("a1:a"&amp;$B$7-L627+1)))),D$17-L627)))</f>
        <v>3</v>
      </c>
      <c r="E627" s="8">
        <f t="array" aca="1" ref="E627" ca="1">IF(OR($A627&gt;$B$9,E$17&gt;$B$7),"",CHOOSE(E$15,IF(M627=99,
IF(SUM(--(TRANSPOSE(LARGE(OFFSET($B626,,E$17,,$B$7-E$17),ROW(INDIRECT("a1:a"&amp;$B$7-E$17))))=OFFSET($B626,,E$17,,$B$7-E$17)))=$B$7-E$17,MIN(IF(E626&gt;=OFFSET($B626,,D$17,,$B$7-D$17),"",OFFSET($B626,,D$17,,$B$7-D$17))),E626),
SMALL(IF((SMALL(OFFSET($B626,,M627-1,,$B$7-M627+1),ROW(INDIRECT("a1:a"&amp;$B$7-M627+1)))=OFFSET($B627,,M627-1))*(MATCH(OFFSET($B627,,M627-1),SMALL(OFFSET($B626,,M627-1,,$B$7-M627+1),ROW(INDIRECT("a1:a"&amp;$B$7-M627+1))),0)=ROW(INDIRECT("a1:a"&amp;$B$7-M627+1))),"",SMALL(OFFSET($B626,,M627-1,,$B$7-M627+1),ROW(INDIRECT("a1:a"&amp;$B$7-M627+1)))),E$17-M627)),
SMALL(IF((SMALL(OFFSET($B626,,M627-1,,$B$7-M627+1),ROW(INDIRECT("a1:a"&amp;$B$7-M627+1)))=OFFSET($B627,,M627-1))*(MATCH(OFFSET($B627,,M627-1),SMALL(OFFSET($B626,,M627-1,,$B$7-M627+1),ROW(INDIRECT("a1:a"&amp;$B$7-M627+1))),0)=ROW(INDIRECT("a1:a"&amp;$B$7-M627+1))),"",SMALL(OFFSET($B626,,M627-1,,$B$7-M627+1),ROW(INDIRECT("a1:a"&amp;$B$7-M627+1)))),E$17-M627)))</f>
        <v>1</v>
      </c>
      <c r="F627" s="8">
        <f t="array" aca="1" ref="F627" ca="1">IF(OR($A627&gt;$B$9,F$17&gt;$B$7),"",CHOOSE(F$15,IF(N627=99,
IF(SUM(--(TRANSPOSE(LARGE(OFFSET($B626,,F$17,,$B$7-F$17),ROW(INDIRECT("a1:a"&amp;$B$7-F$17))))=OFFSET($B626,,F$17,,$B$7-F$17)))=$B$7-F$17,MIN(IF(F626&gt;=OFFSET($B626,,E$17,,$B$7-E$17),"",OFFSET($B626,,E$17,,$B$7-E$17))),F626),
SMALL(IF((SMALL(OFFSET($B626,,N627-1,,$B$7-N627+1),ROW(INDIRECT("a1:a"&amp;$B$7-N627+1)))=OFFSET($B627,,N627-1))*(MATCH(OFFSET($B627,,N627-1),SMALL(OFFSET($B626,,N627-1,,$B$7-N627+1),ROW(INDIRECT("a1:a"&amp;$B$7-N627+1))),0)=ROW(INDIRECT("a1:a"&amp;$B$7-N627+1))),"",SMALL(OFFSET($B626,,N627-1,,$B$7-N627+1),ROW(INDIRECT("a1:a"&amp;$B$7-N627+1)))),F$17-N627)),
SMALL(IF((SMALL(OFFSET($B626,,N627-1,,$B$7-N627+1),ROW(INDIRECT("a1:a"&amp;$B$7-N627+1)))=OFFSET($B627,,N627-1))*(MATCH(OFFSET($B627,,N627-1),SMALL(OFFSET($B626,,N627-1,,$B$7-N627+1),ROW(INDIRECT("a1:a"&amp;$B$7-N627+1))),0)=ROW(INDIRECT("a1:a"&amp;$B$7-N627+1))),"",SMALL(OFFSET($B626,,N627-1,,$B$7-N627+1),ROW(INDIRECT("a1:a"&amp;$B$7-N627+1)))),F$17-N627)))</f>
        <v>3</v>
      </c>
      <c r="G627" s="8">
        <f t="array" aca="1" ref="G627" ca="1">IF(OR($A627&gt;$B$9,G$17&gt;$B$7),"",CHOOSE(G$15,IF(O627=99,
IF(SUM(--(TRANSPOSE(LARGE(OFFSET($B626,,G$17,,$B$7-G$17),ROW(INDIRECT("a1:a"&amp;$B$7-G$17))))=OFFSET($B626,,G$17,,$B$7-G$17)))=$B$7-G$17,MIN(IF(G626&gt;=OFFSET($B626,,F$17,,$B$7-F$17),"",OFFSET($B626,,F$17,,$B$7-F$17))),G626),
SMALL(IF((SMALL(OFFSET($B626,,O627-1,,$B$7-O627+1),ROW(INDIRECT("a1:a"&amp;$B$7-O627+1)))=OFFSET($B627,,O627-1))*(MATCH(OFFSET($B627,,O627-1),SMALL(OFFSET($B626,,O627-1,,$B$7-O627+1),ROW(INDIRECT("a1:a"&amp;$B$7-O627+1))),0)=ROW(INDIRECT("a1:a"&amp;$B$7-O627+1))),"",SMALL(OFFSET($B626,,O627-1,,$B$7-O627+1),ROW(INDIRECT("a1:a"&amp;$B$7-O627+1)))),G$17-O627)),
SMALL(IF((SMALL(OFFSET($B626,,O627-1,,$B$7-O627+1),ROW(INDIRECT("a1:a"&amp;$B$7-O627+1)))=OFFSET($B627,,O627-1))*(MATCH(OFFSET($B627,,O627-1),SMALL(OFFSET($B626,,O627-1,,$B$7-O627+1),ROW(INDIRECT("a1:a"&amp;$B$7-O627+1))),0)=ROW(INDIRECT("a1:a"&amp;$B$7-O627+1))),"",SMALL(OFFSET($B626,,O627-1,,$B$7-O627+1),ROW(INDIRECT("a1:a"&amp;$B$7-O627+1)))),G$17-O627)))</f>
        <v>1</v>
      </c>
      <c r="H627" s="8">
        <f t="array" aca="1" ref="H627" ca="1">IF(OR($A627&gt;$B$9,H$17&gt;$B$7),"",CHOOSE(H$15,IF(P627=99,
IF(SUM(--(TRANSPOSE(LARGE(OFFSET($B626,,H$17,,$B$7-H$17),ROW(INDIRECT("a1:a"&amp;$B$7-H$17))))=OFFSET($B626,,H$17,,$B$7-H$17)))=$B$7-H$17,MIN(IF(H626&gt;=OFFSET($B626,,G$17,,$B$7-G$17),"",OFFSET($B626,,G$17,,$B$7-G$17))),H626),
SMALL(IF((SMALL(OFFSET($B626,,P627-1,,$B$7-P627+1),ROW(INDIRECT("a1:a"&amp;$B$7-P627+1)))=OFFSET($B627,,P627-1))*(MATCH(OFFSET($B627,,P627-1),SMALL(OFFSET($B626,,P627-1,,$B$7-P627+1),ROW(INDIRECT("a1:a"&amp;$B$7-P627+1))),0)=ROW(INDIRECT("a1:a"&amp;$B$7-P627+1))),"",SMALL(OFFSET($B626,,P627-1,,$B$7-P627+1),ROW(INDIRECT("a1:a"&amp;$B$7-P627+1)))),H$17-P627)),
SMALL(IF((SMALL(OFFSET($B626,,P627-1,,$B$7-P627+1),ROW(INDIRECT("a1:a"&amp;$B$7-P627+1)))=OFFSET($B627,,P627-1))*(MATCH(OFFSET($B627,,P627-1),SMALL(OFFSET($B626,,P627-1,,$B$7-P627+1),ROW(INDIRECT("a1:a"&amp;$B$7-P627+1))),0)=ROW(INDIRECT("a1:a"&amp;$B$7-P627+1))),"",SMALL(OFFSET($B626,,P627-1,,$B$7-P627+1),ROW(INDIRECT("a1:a"&amp;$B$7-P627+1)))),H$17-P627)))</f>
        <v>2</v>
      </c>
      <c r="I627" s="44">
        <f t="array" aca="1" ref="I627" ca="1">IF(OR($A627&gt;$B$9,I$17&gt;$B$7),"",CHOOSE(I$15,IF(Q627=99,
IF(SUM(--(TRANSPOSE(LARGE(OFFSET($B626,,I$17,,$B$7-I$17),ROW(INDIRECT("a1:a"&amp;$B$7-I$17))))=OFFSET($B626,,I$17,,$B$7-I$17)))=$B$7-I$17,MIN(IF(I626&gt;=OFFSET($B626,,H$17,,$B$7-H$17),"",OFFSET($B626,,H$17,,$B$7-H$17))),I626),
SMALL(IF((SMALL(OFFSET($B626,,Q627-1,,$B$7-Q627+1),ROW(INDIRECT("a1:a"&amp;$B$7-Q627+1)))=OFFSET($B627,,Q627-1))*(MATCH(OFFSET($B627,,Q627-1),SMALL(OFFSET($B626,,Q627-1,,$B$7-Q627+1),ROW(INDIRECT("a1:a"&amp;$B$7-Q627+1))),0)=ROW(INDIRECT("a1:a"&amp;$B$7-Q627+1))),"",SMALL(OFFSET($B626,,Q627-1,,$B$7-Q627+1),ROW(INDIRECT("a1:a"&amp;$B$7-Q627+1)))),I$17-Q627)),
SMALL(IF((SMALL(OFFSET($B626,,Q627-1,,$B$7-Q627+1),ROW(INDIRECT("a1:a"&amp;$B$7-Q627+1)))=OFFSET($B627,,Q627-1))*(MATCH(OFFSET($B627,,Q627-1),SMALL(OFFSET($B626,,Q627-1,,$B$7-Q627+1),ROW(INDIRECT("a1:a"&amp;$B$7-Q627+1))),0)=ROW(INDIRECT("a1:a"&amp;$B$7-Q627+1))),"",SMALL(OFFSET($B626,,Q627-1,,$B$7-Q627+1),ROW(INDIRECT("a1:a"&amp;$B$7-Q627+1)))),I$17-Q627)))</f>
        <v>2</v>
      </c>
      <c r="J627" s="13"/>
      <c r="K627" s="26">
        <f t="array" aca="1" ref="K627" ca="1">MIN(IF($B627:B627&gt;$B626:B626,COLUMN($B$18:B626)-COLUMN($B$18)+1,99))</f>
        <v>99</v>
      </c>
      <c r="L627" s="26">
        <f t="array" aca="1" ref="L627" ca="1">MIN(IF($B627:C627&gt;$B626:C626,COLUMN($B$18:C626)-COLUMN($B$18)+1,99))</f>
        <v>99</v>
      </c>
      <c r="M627" s="26">
        <f t="array" aca="1" ref="M627" ca="1">MIN(IF($B627:D627&gt;$B626:D626,COLUMN($B$18:D626)-COLUMN($B$18)+1,99))</f>
        <v>99</v>
      </c>
      <c r="N627" s="26">
        <f t="array" aca="1" ref="N627" ca="1">MIN(IF($B627:E627&gt;$B626:E626,COLUMN($B$18:E626)-COLUMN($B$18)+1,99))</f>
        <v>99</v>
      </c>
      <c r="O627" s="26">
        <f t="array" aca="1" ref="O627" ca="1">MIN(IF($B627:F627&gt;$B626:F626,COLUMN($B$18:F626)-COLUMN($B$18)+1,99))</f>
        <v>5</v>
      </c>
      <c r="P627" s="26">
        <f t="array" aca="1" ref="P627" ca="1">MIN(IF($B627:G627&gt;$B626:G626,COLUMN($B$18:G626)-COLUMN($B$18)+1,99))</f>
        <v>5</v>
      </c>
      <c r="Q627" s="48">
        <f t="array" aca="1" ref="Q627" ca="1">MIN(IF($B627:H627&gt;$B626:H626,COLUMN($B$18:H626)-COLUMN($B$18)+1,99))</f>
        <v>5</v>
      </c>
    </row>
    <row r="628" spans="1:17" x14ac:dyDescent="0.25">
      <c r="A628" s="10">
        <v>611</v>
      </c>
      <c r="B628" s="8">
        <f t="array" aca="1" ref="B628" ca="1">IF(A628&gt;$B$9,"",IF(SUM(--(TRANSPOSE(LARGE(OFFSET($B627,,B$17,,$B$7-B$17),ROW(INDIRECT("a1:a"&amp;$B$7-B$17))))=OFFSET($B627,,B$17,,$B$7-B$17)))=$B$7-B$17,OFFSET($B$12,,MATCH(B627,$B$12:$H$12,FALSE)),B627))</f>
        <v>1</v>
      </c>
      <c r="C628" s="8">
        <f t="array" aca="1" ref="C628" ca="1">IF(OR($A628&gt;$B$9,C$17&gt;$B$7),"",CHOOSE(C$15,IF(K628=99,
IF(SUM(--(TRANSPOSE(LARGE(OFFSET($B627,,C$17,,$B$7-C$17),ROW(INDIRECT("a1:a"&amp;$B$7-C$17))))=OFFSET($B627,,C$17,,$B$7-C$17)))=$B$7-C$17,MIN(IF(C627&gt;=OFFSET($B627,,B$17,,$B$7-B$17),"",OFFSET($B627,,B$17,,$B$7-B$17))),C627),
SMALL(IF((SMALL(OFFSET($B627,,K628-1,,$B$7-K628+1),ROW(INDIRECT("a1:a"&amp;$B$7-K628+1)))=OFFSET($B628,,K628-1))*(MATCH(OFFSET($B628,,K628-1),SMALL(OFFSET($B627,,K628-1,,$B$7-K628+1),ROW(INDIRECT("a1:a"&amp;$B$7-K628+1))),0)=ROW(INDIRECT("a1:a"&amp;$B$7-K628+1))),"",SMALL(OFFSET($B627,,K628-1,,$B$7-K628+1),ROW(INDIRECT("a1:a"&amp;$B$7-K628+1)))),C$17-K628)),
SMALL(IF((SMALL(OFFSET($B627,,K628-1,,$B$7-K628+1),ROW(INDIRECT("a1:a"&amp;$B$7-K628+1)))=OFFSET($B628,,K628-1))*(MATCH(OFFSET($B628,,K628-1),SMALL(OFFSET($B627,,K628-1,,$B$7-K628+1),ROW(INDIRECT("a1:a"&amp;$B$7-K628+1))),0)=ROW(INDIRECT("a1:a"&amp;$B$7-K628+1))),"",SMALL(OFFSET($B627,,K628-1,,$B$7-K628+1),ROW(INDIRECT("a1:a"&amp;$B$7-K628+1)))),C$17-K628)))</f>
        <v>4</v>
      </c>
      <c r="D628" s="8">
        <f t="array" aca="1" ref="D628" ca="1">IF(OR($A628&gt;$B$9,D$17&gt;$B$7),"",CHOOSE(D$15,IF(L628=99,
IF(SUM(--(TRANSPOSE(LARGE(OFFSET($B627,,D$17,,$B$7-D$17),ROW(INDIRECT("a1:a"&amp;$B$7-D$17))))=OFFSET($B627,,D$17,,$B$7-D$17)))=$B$7-D$17,MIN(IF(D627&gt;=OFFSET($B627,,C$17,,$B$7-C$17),"",OFFSET($B627,,C$17,,$B$7-C$17))),D627),
SMALL(IF((SMALL(OFFSET($B627,,L628-1,,$B$7-L628+1),ROW(INDIRECT("a1:a"&amp;$B$7-L628+1)))=OFFSET($B628,,L628-1))*(MATCH(OFFSET($B628,,L628-1),SMALL(OFFSET($B627,,L628-1,,$B$7-L628+1),ROW(INDIRECT("a1:a"&amp;$B$7-L628+1))),0)=ROW(INDIRECT("a1:a"&amp;$B$7-L628+1))),"",SMALL(OFFSET($B627,,L628-1,,$B$7-L628+1),ROW(INDIRECT("a1:a"&amp;$B$7-L628+1)))),D$17-L628)),
SMALL(IF((SMALL(OFFSET($B627,,L628-1,,$B$7-L628+1),ROW(INDIRECT("a1:a"&amp;$B$7-L628+1)))=OFFSET($B628,,L628-1))*(MATCH(OFFSET($B628,,L628-1),SMALL(OFFSET($B627,,L628-1,,$B$7-L628+1),ROW(INDIRECT("a1:a"&amp;$B$7-L628+1))),0)=ROW(INDIRECT("a1:a"&amp;$B$7-L628+1))),"",SMALL(OFFSET($B627,,L628-1,,$B$7-L628+1),ROW(INDIRECT("a1:a"&amp;$B$7-L628+1)))),D$17-L628)))</f>
        <v>3</v>
      </c>
      <c r="E628" s="8">
        <f t="array" aca="1" ref="E628" ca="1">IF(OR($A628&gt;$B$9,E$17&gt;$B$7),"",CHOOSE(E$15,IF(M628=99,
IF(SUM(--(TRANSPOSE(LARGE(OFFSET($B627,,E$17,,$B$7-E$17),ROW(INDIRECT("a1:a"&amp;$B$7-E$17))))=OFFSET($B627,,E$17,,$B$7-E$17)))=$B$7-E$17,MIN(IF(E627&gt;=OFFSET($B627,,D$17,,$B$7-D$17),"",OFFSET($B627,,D$17,,$B$7-D$17))),E627),
SMALL(IF((SMALL(OFFSET($B627,,M628-1,,$B$7-M628+1),ROW(INDIRECT("a1:a"&amp;$B$7-M628+1)))=OFFSET($B628,,M628-1))*(MATCH(OFFSET($B628,,M628-1),SMALL(OFFSET($B627,,M628-1,,$B$7-M628+1),ROW(INDIRECT("a1:a"&amp;$B$7-M628+1))),0)=ROW(INDIRECT("a1:a"&amp;$B$7-M628+1))),"",SMALL(OFFSET($B627,,M628-1,,$B$7-M628+1),ROW(INDIRECT("a1:a"&amp;$B$7-M628+1)))),E$17-M628)),
SMALL(IF((SMALL(OFFSET($B627,,M628-1,,$B$7-M628+1),ROW(INDIRECT("a1:a"&amp;$B$7-M628+1)))=OFFSET($B628,,M628-1))*(MATCH(OFFSET($B628,,M628-1),SMALL(OFFSET($B627,,M628-1,,$B$7-M628+1),ROW(INDIRECT("a1:a"&amp;$B$7-M628+1))),0)=ROW(INDIRECT("a1:a"&amp;$B$7-M628+1))),"",SMALL(OFFSET($B627,,M628-1,,$B$7-M628+1),ROW(INDIRECT("a1:a"&amp;$B$7-M628+1)))),E$17-M628)))</f>
        <v>1</v>
      </c>
      <c r="F628" s="8">
        <f t="array" aca="1" ref="F628" ca="1">IF(OR($A628&gt;$B$9,F$17&gt;$B$7),"",CHOOSE(F$15,IF(N628=99,
IF(SUM(--(TRANSPOSE(LARGE(OFFSET($B627,,F$17,,$B$7-F$17),ROW(INDIRECT("a1:a"&amp;$B$7-F$17))))=OFFSET($B627,,F$17,,$B$7-F$17)))=$B$7-F$17,MIN(IF(F627&gt;=OFFSET($B627,,E$17,,$B$7-E$17),"",OFFSET($B627,,E$17,,$B$7-E$17))),F627),
SMALL(IF((SMALL(OFFSET($B627,,N628-1,,$B$7-N628+1),ROW(INDIRECT("a1:a"&amp;$B$7-N628+1)))=OFFSET($B628,,N628-1))*(MATCH(OFFSET($B628,,N628-1),SMALL(OFFSET($B627,,N628-1,,$B$7-N628+1),ROW(INDIRECT("a1:a"&amp;$B$7-N628+1))),0)=ROW(INDIRECT("a1:a"&amp;$B$7-N628+1))),"",SMALL(OFFSET($B627,,N628-1,,$B$7-N628+1),ROW(INDIRECT("a1:a"&amp;$B$7-N628+1)))),F$17-N628)),
SMALL(IF((SMALL(OFFSET($B627,,N628-1,,$B$7-N628+1),ROW(INDIRECT("a1:a"&amp;$B$7-N628+1)))=OFFSET($B628,,N628-1))*(MATCH(OFFSET($B628,,N628-1),SMALL(OFFSET($B627,,N628-1,,$B$7-N628+1),ROW(INDIRECT("a1:a"&amp;$B$7-N628+1))),0)=ROW(INDIRECT("a1:a"&amp;$B$7-N628+1))),"",SMALL(OFFSET($B627,,N628-1,,$B$7-N628+1),ROW(INDIRECT("a1:a"&amp;$B$7-N628+1)))),F$17-N628)))</f>
        <v>3</v>
      </c>
      <c r="G628" s="8">
        <f t="array" aca="1" ref="G628" ca="1">IF(OR($A628&gt;$B$9,G$17&gt;$B$7),"",CHOOSE(G$15,IF(O628=99,
IF(SUM(--(TRANSPOSE(LARGE(OFFSET($B627,,G$17,,$B$7-G$17),ROW(INDIRECT("a1:a"&amp;$B$7-G$17))))=OFFSET($B627,,G$17,,$B$7-G$17)))=$B$7-G$17,MIN(IF(G627&gt;=OFFSET($B627,,F$17,,$B$7-F$17),"",OFFSET($B627,,F$17,,$B$7-F$17))),G627),
SMALL(IF((SMALL(OFFSET($B627,,O628-1,,$B$7-O628+1),ROW(INDIRECT("a1:a"&amp;$B$7-O628+1)))=OFFSET($B628,,O628-1))*(MATCH(OFFSET($B628,,O628-1),SMALL(OFFSET($B627,,O628-1,,$B$7-O628+1),ROW(INDIRECT("a1:a"&amp;$B$7-O628+1))),0)=ROW(INDIRECT("a1:a"&amp;$B$7-O628+1))),"",SMALL(OFFSET($B627,,O628-1,,$B$7-O628+1),ROW(INDIRECT("a1:a"&amp;$B$7-O628+1)))),G$17-O628)),
SMALL(IF((SMALL(OFFSET($B627,,O628-1,,$B$7-O628+1),ROW(INDIRECT("a1:a"&amp;$B$7-O628+1)))=OFFSET($B628,,O628-1))*(MATCH(OFFSET($B628,,O628-1),SMALL(OFFSET($B627,,O628-1,,$B$7-O628+1),ROW(INDIRECT("a1:a"&amp;$B$7-O628+1))),0)=ROW(INDIRECT("a1:a"&amp;$B$7-O628+1))),"",SMALL(OFFSET($B627,,O628-1,,$B$7-O628+1),ROW(INDIRECT("a1:a"&amp;$B$7-O628+1)))),G$17-O628)))</f>
        <v>2</v>
      </c>
      <c r="H628" s="8">
        <f t="array" aca="1" ref="H628" ca="1">IF(OR($A628&gt;$B$9,H$17&gt;$B$7),"",CHOOSE(H$15,IF(P628=99,
IF(SUM(--(TRANSPOSE(LARGE(OFFSET($B627,,H$17,,$B$7-H$17),ROW(INDIRECT("a1:a"&amp;$B$7-H$17))))=OFFSET($B627,,H$17,,$B$7-H$17)))=$B$7-H$17,MIN(IF(H627&gt;=OFFSET($B627,,G$17,,$B$7-G$17),"",OFFSET($B627,,G$17,,$B$7-G$17))),H627),
SMALL(IF((SMALL(OFFSET($B627,,P628-1,,$B$7-P628+1),ROW(INDIRECT("a1:a"&amp;$B$7-P628+1)))=OFFSET($B628,,P628-1))*(MATCH(OFFSET($B628,,P628-1),SMALL(OFFSET($B627,,P628-1,,$B$7-P628+1),ROW(INDIRECT("a1:a"&amp;$B$7-P628+1))),0)=ROW(INDIRECT("a1:a"&amp;$B$7-P628+1))),"",SMALL(OFFSET($B627,,P628-1,,$B$7-P628+1),ROW(INDIRECT("a1:a"&amp;$B$7-P628+1)))),H$17-P628)),
SMALL(IF((SMALL(OFFSET($B627,,P628-1,,$B$7-P628+1),ROW(INDIRECT("a1:a"&amp;$B$7-P628+1)))=OFFSET($B628,,P628-1))*(MATCH(OFFSET($B628,,P628-1),SMALL(OFFSET($B627,,P628-1,,$B$7-P628+1),ROW(INDIRECT("a1:a"&amp;$B$7-P628+1))),0)=ROW(INDIRECT("a1:a"&amp;$B$7-P628+1))),"",SMALL(OFFSET($B627,,P628-1,,$B$7-P628+1),ROW(INDIRECT("a1:a"&amp;$B$7-P628+1)))),H$17-P628)))</f>
        <v>1</v>
      </c>
      <c r="I628" s="44">
        <f t="array" aca="1" ref="I628" ca="1">IF(OR($A628&gt;$B$9,I$17&gt;$B$7),"",CHOOSE(I$15,IF(Q628=99,
IF(SUM(--(TRANSPOSE(LARGE(OFFSET($B627,,I$17,,$B$7-I$17),ROW(INDIRECT("a1:a"&amp;$B$7-I$17))))=OFFSET($B627,,I$17,,$B$7-I$17)))=$B$7-I$17,MIN(IF(I627&gt;=OFFSET($B627,,H$17,,$B$7-H$17),"",OFFSET($B627,,H$17,,$B$7-H$17))),I627),
SMALL(IF((SMALL(OFFSET($B627,,Q628-1,,$B$7-Q628+1),ROW(INDIRECT("a1:a"&amp;$B$7-Q628+1)))=OFFSET($B628,,Q628-1))*(MATCH(OFFSET($B628,,Q628-1),SMALL(OFFSET($B627,,Q628-1,,$B$7-Q628+1),ROW(INDIRECT("a1:a"&amp;$B$7-Q628+1))),0)=ROW(INDIRECT("a1:a"&amp;$B$7-Q628+1))),"",SMALL(OFFSET($B627,,Q628-1,,$B$7-Q628+1),ROW(INDIRECT("a1:a"&amp;$B$7-Q628+1)))),I$17-Q628)),
SMALL(IF((SMALL(OFFSET($B627,,Q628-1,,$B$7-Q628+1),ROW(INDIRECT("a1:a"&amp;$B$7-Q628+1)))=OFFSET($B628,,Q628-1))*(MATCH(OFFSET($B628,,Q628-1),SMALL(OFFSET($B627,,Q628-1,,$B$7-Q628+1),ROW(INDIRECT("a1:a"&amp;$B$7-Q628+1))),0)=ROW(INDIRECT("a1:a"&amp;$B$7-Q628+1))),"",SMALL(OFFSET($B627,,Q628-1,,$B$7-Q628+1),ROW(INDIRECT("a1:a"&amp;$B$7-Q628+1)))),I$17-Q628)))</f>
        <v>2</v>
      </c>
      <c r="J628" s="13"/>
      <c r="K628" s="26">
        <f t="array" aca="1" ref="K628" ca="1">MIN(IF($B628:B628&gt;$B627:B627,COLUMN($B$18:B627)-COLUMN($B$18)+1,99))</f>
        <v>99</v>
      </c>
      <c r="L628" s="26">
        <f t="array" aca="1" ref="L628" ca="1">MIN(IF($B628:C628&gt;$B627:C627,COLUMN($B$18:C627)-COLUMN($B$18)+1,99))</f>
        <v>99</v>
      </c>
      <c r="M628" s="26">
        <f t="array" aca="1" ref="M628" ca="1">MIN(IF($B628:D628&gt;$B627:D627,COLUMN($B$18:D627)-COLUMN($B$18)+1,99))</f>
        <v>99</v>
      </c>
      <c r="N628" s="26">
        <f t="array" aca="1" ref="N628" ca="1">MIN(IF($B628:E628&gt;$B627:E627,COLUMN($B$18:E627)-COLUMN($B$18)+1,99))</f>
        <v>99</v>
      </c>
      <c r="O628" s="26">
        <f t="array" aca="1" ref="O628" ca="1">MIN(IF($B628:F628&gt;$B627:F627,COLUMN($B$18:F627)-COLUMN($B$18)+1,99))</f>
        <v>99</v>
      </c>
      <c r="P628" s="26">
        <f t="array" aca="1" ref="P628" ca="1">MIN(IF($B628:G628&gt;$B627:G627,COLUMN($B$18:G627)-COLUMN($B$18)+1,99))</f>
        <v>6</v>
      </c>
      <c r="Q628" s="48">
        <f t="array" aca="1" ref="Q628" ca="1">MIN(IF($B628:H628&gt;$B627:H627,COLUMN($B$18:H627)-COLUMN($B$18)+1,99))</f>
        <v>6</v>
      </c>
    </row>
    <row r="629" spans="1:17" x14ac:dyDescent="0.25">
      <c r="A629" s="10">
        <v>612</v>
      </c>
      <c r="B629" s="8">
        <f t="array" aca="1" ref="B629" ca="1">IF(A629&gt;$B$9,"",IF(SUM(--(TRANSPOSE(LARGE(OFFSET($B628,,B$17,,$B$7-B$17),ROW(INDIRECT("a1:a"&amp;$B$7-B$17))))=OFFSET($B628,,B$17,,$B$7-B$17)))=$B$7-B$17,OFFSET($B$12,,MATCH(B628,$B$12:$H$12,FALSE)),B628))</f>
        <v>1</v>
      </c>
      <c r="C629" s="8">
        <f t="array" aca="1" ref="C629" ca="1">IF(OR($A629&gt;$B$9,C$17&gt;$B$7),"",CHOOSE(C$15,IF(K629=99,
IF(SUM(--(TRANSPOSE(LARGE(OFFSET($B628,,C$17,,$B$7-C$17),ROW(INDIRECT("a1:a"&amp;$B$7-C$17))))=OFFSET($B628,,C$17,,$B$7-C$17)))=$B$7-C$17,MIN(IF(C628&gt;=OFFSET($B628,,B$17,,$B$7-B$17),"",OFFSET($B628,,B$17,,$B$7-B$17))),C628),
SMALL(IF((SMALL(OFFSET($B628,,K629-1,,$B$7-K629+1),ROW(INDIRECT("a1:a"&amp;$B$7-K629+1)))=OFFSET($B629,,K629-1))*(MATCH(OFFSET($B629,,K629-1),SMALL(OFFSET($B628,,K629-1,,$B$7-K629+1),ROW(INDIRECT("a1:a"&amp;$B$7-K629+1))),0)=ROW(INDIRECT("a1:a"&amp;$B$7-K629+1))),"",SMALL(OFFSET($B628,,K629-1,,$B$7-K629+1),ROW(INDIRECT("a1:a"&amp;$B$7-K629+1)))),C$17-K629)),
SMALL(IF((SMALL(OFFSET($B628,,K629-1,,$B$7-K629+1),ROW(INDIRECT("a1:a"&amp;$B$7-K629+1)))=OFFSET($B629,,K629-1))*(MATCH(OFFSET($B629,,K629-1),SMALL(OFFSET($B628,,K629-1,,$B$7-K629+1),ROW(INDIRECT("a1:a"&amp;$B$7-K629+1))),0)=ROW(INDIRECT("a1:a"&amp;$B$7-K629+1))),"",SMALL(OFFSET($B628,,K629-1,,$B$7-K629+1),ROW(INDIRECT("a1:a"&amp;$B$7-K629+1)))),C$17-K629)))</f>
        <v>4</v>
      </c>
      <c r="D629" s="8">
        <f t="array" aca="1" ref="D629" ca="1">IF(OR($A629&gt;$B$9,D$17&gt;$B$7),"",CHOOSE(D$15,IF(L629=99,
IF(SUM(--(TRANSPOSE(LARGE(OFFSET($B628,,D$17,,$B$7-D$17),ROW(INDIRECT("a1:a"&amp;$B$7-D$17))))=OFFSET($B628,,D$17,,$B$7-D$17)))=$B$7-D$17,MIN(IF(D628&gt;=OFFSET($B628,,C$17,,$B$7-C$17),"",OFFSET($B628,,C$17,,$B$7-C$17))),D628),
SMALL(IF((SMALL(OFFSET($B628,,L629-1,,$B$7-L629+1),ROW(INDIRECT("a1:a"&amp;$B$7-L629+1)))=OFFSET($B629,,L629-1))*(MATCH(OFFSET($B629,,L629-1),SMALL(OFFSET($B628,,L629-1,,$B$7-L629+1),ROW(INDIRECT("a1:a"&amp;$B$7-L629+1))),0)=ROW(INDIRECT("a1:a"&amp;$B$7-L629+1))),"",SMALL(OFFSET($B628,,L629-1,,$B$7-L629+1),ROW(INDIRECT("a1:a"&amp;$B$7-L629+1)))),D$17-L629)),
SMALL(IF((SMALL(OFFSET($B628,,L629-1,,$B$7-L629+1),ROW(INDIRECT("a1:a"&amp;$B$7-L629+1)))=OFFSET($B629,,L629-1))*(MATCH(OFFSET($B629,,L629-1),SMALL(OFFSET($B628,,L629-1,,$B$7-L629+1),ROW(INDIRECT("a1:a"&amp;$B$7-L629+1))),0)=ROW(INDIRECT("a1:a"&amp;$B$7-L629+1))),"",SMALL(OFFSET($B628,,L629-1,,$B$7-L629+1),ROW(INDIRECT("a1:a"&amp;$B$7-L629+1)))),D$17-L629)))</f>
        <v>3</v>
      </c>
      <c r="E629" s="8">
        <f t="array" aca="1" ref="E629" ca="1">IF(OR($A629&gt;$B$9,E$17&gt;$B$7),"",CHOOSE(E$15,IF(M629=99,
IF(SUM(--(TRANSPOSE(LARGE(OFFSET($B628,,E$17,,$B$7-E$17),ROW(INDIRECT("a1:a"&amp;$B$7-E$17))))=OFFSET($B628,,E$17,,$B$7-E$17)))=$B$7-E$17,MIN(IF(E628&gt;=OFFSET($B628,,D$17,,$B$7-D$17),"",OFFSET($B628,,D$17,,$B$7-D$17))),E628),
SMALL(IF((SMALL(OFFSET($B628,,M629-1,,$B$7-M629+1),ROW(INDIRECT("a1:a"&amp;$B$7-M629+1)))=OFFSET($B629,,M629-1))*(MATCH(OFFSET($B629,,M629-1),SMALL(OFFSET($B628,,M629-1,,$B$7-M629+1),ROW(INDIRECT("a1:a"&amp;$B$7-M629+1))),0)=ROW(INDIRECT("a1:a"&amp;$B$7-M629+1))),"",SMALL(OFFSET($B628,,M629-1,,$B$7-M629+1),ROW(INDIRECT("a1:a"&amp;$B$7-M629+1)))),E$17-M629)),
SMALL(IF((SMALL(OFFSET($B628,,M629-1,,$B$7-M629+1),ROW(INDIRECT("a1:a"&amp;$B$7-M629+1)))=OFFSET($B629,,M629-1))*(MATCH(OFFSET($B629,,M629-1),SMALL(OFFSET($B628,,M629-1,,$B$7-M629+1),ROW(INDIRECT("a1:a"&amp;$B$7-M629+1))),0)=ROW(INDIRECT("a1:a"&amp;$B$7-M629+1))),"",SMALL(OFFSET($B628,,M629-1,,$B$7-M629+1),ROW(INDIRECT("a1:a"&amp;$B$7-M629+1)))),E$17-M629)))</f>
        <v>1</v>
      </c>
      <c r="F629" s="8">
        <f t="array" aca="1" ref="F629" ca="1">IF(OR($A629&gt;$B$9,F$17&gt;$B$7),"",CHOOSE(F$15,IF(N629=99,
IF(SUM(--(TRANSPOSE(LARGE(OFFSET($B628,,F$17,,$B$7-F$17),ROW(INDIRECT("a1:a"&amp;$B$7-F$17))))=OFFSET($B628,,F$17,,$B$7-F$17)))=$B$7-F$17,MIN(IF(F628&gt;=OFFSET($B628,,E$17,,$B$7-E$17),"",OFFSET($B628,,E$17,,$B$7-E$17))),F628),
SMALL(IF((SMALL(OFFSET($B628,,N629-1,,$B$7-N629+1),ROW(INDIRECT("a1:a"&amp;$B$7-N629+1)))=OFFSET($B629,,N629-1))*(MATCH(OFFSET($B629,,N629-1),SMALL(OFFSET($B628,,N629-1,,$B$7-N629+1),ROW(INDIRECT("a1:a"&amp;$B$7-N629+1))),0)=ROW(INDIRECT("a1:a"&amp;$B$7-N629+1))),"",SMALL(OFFSET($B628,,N629-1,,$B$7-N629+1),ROW(INDIRECT("a1:a"&amp;$B$7-N629+1)))),F$17-N629)),
SMALL(IF((SMALL(OFFSET($B628,,N629-1,,$B$7-N629+1),ROW(INDIRECT("a1:a"&amp;$B$7-N629+1)))=OFFSET($B629,,N629-1))*(MATCH(OFFSET($B629,,N629-1),SMALL(OFFSET($B628,,N629-1,,$B$7-N629+1),ROW(INDIRECT("a1:a"&amp;$B$7-N629+1))),0)=ROW(INDIRECT("a1:a"&amp;$B$7-N629+1))),"",SMALL(OFFSET($B628,,N629-1,,$B$7-N629+1),ROW(INDIRECT("a1:a"&amp;$B$7-N629+1)))),F$17-N629)))</f>
        <v>3</v>
      </c>
      <c r="G629" s="8">
        <f t="array" aca="1" ref="G629" ca="1">IF(OR($A629&gt;$B$9,G$17&gt;$B$7),"",CHOOSE(G$15,IF(O629=99,
IF(SUM(--(TRANSPOSE(LARGE(OFFSET($B628,,G$17,,$B$7-G$17),ROW(INDIRECT("a1:a"&amp;$B$7-G$17))))=OFFSET($B628,,G$17,,$B$7-G$17)))=$B$7-G$17,MIN(IF(G628&gt;=OFFSET($B628,,F$17,,$B$7-F$17),"",OFFSET($B628,,F$17,,$B$7-F$17))),G628),
SMALL(IF((SMALL(OFFSET($B628,,O629-1,,$B$7-O629+1),ROW(INDIRECT("a1:a"&amp;$B$7-O629+1)))=OFFSET($B629,,O629-1))*(MATCH(OFFSET($B629,,O629-1),SMALL(OFFSET($B628,,O629-1,,$B$7-O629+1),ROW(INDIRECT("a1:a"&amp;$B$7-O629+1))),0)=ROW(INDIRECT("a1:a"&amp;$B$7-O629+1))),"",SMALL(OFFSET($B628,,O629-1,,$B$7-O629+1),ROW(INDIRECT("a1:a"&amp;$B$7-O629+1)))),G$17-O629)),
SMALL(IF((SMALL(OFFSET($B628,,O629-1,,$B$7-O629+1),ROW(INDIRECT("a1:a"&amp;$B$7-O629+1)))=OFFSET($B629,,O629-1))*(MATCH(OFFSET($B629,,O629-1),SMALL(OFFSET($B628,,O629-1,,$B$7-O629+1),ROW(INDIRECT("a1:a"&amp;$B$7-O629+1))),0)=ROW(INDIRECT("a1:a"&amp;$B$7-O629+1))),"",SMALL(OFFSET($B628,,O629-1,,$B$7-O629+1),ROW(INDIRECT("a1:a"&amp;$B$7-O629+1)))),G$17-O629)))</f>
        <v>2</v>
      </c>
      <c r="H629" s="8">
        <f t="array" aca="1" ref="H629" ca="1">IF(OR($A629&gt;$B$9,H$17&gt;$B$7),"",CHOOSE(H$15,IF(P629=99,
IF(SUM(--(TRANSPOSE(LARGE(OFFSET($B628,,H$17,,$B$7-H$17),ROW(INDIRECT("a1:a"&amp;$B$7-H$17))))=OFFSET($B628,,H$17,,$B$7-H$17)))=$B$7-H$17,MIN(IF(H628&gt;=OFFSET($B628,,G$17,,$B$7-G$17),"",OFFSET($B628,,G$17,,$B$7-G$17))),H628),
SMALL(IF((SMALL(OFFSET($B628,,P629-1,,$B$7-P629+1),ROW(INDIRECT("a1:a"&amp;$B$7-P629+1)))=OFFSET($B629,,P629-1))*(MATCH(OFFSET($B629,,P629-1),SMALL(OFFSET($B628,,P629-1,,$B$7-P629+1),ROW(INDIRECT("a1:a"&amp;$B$7-P629+1))),0)=ROW(INDIRECT("a1:a"&amp;$B$7-P629+1))),"",SMALL(OFFSET($B628,,P629-1,,$B$7-P629+1),ROW(INDIRECT("a1:a"&amp;$B$7-P629+1)))),H$17-P629)),
SMALL(IF((SMALL(OFFSET($B628,,P629-1,,$B$7-P629+1),ROW(INDIRECT("a1:a"&amp;$B$7-P629+1)))=OFFSET($B629,,P629-1))*(MATCH(OFFSET($B629,,P629-1),SMALL(OFFSET($B628,,P629-1,,$B$7-P629+1),ROW(INDIRECT("a1:a"&amp;$B$7-P629+1))),0)=ROW(INDIRECT("a1:a"&amp;$B$7-P629+1))),"",SMALL(OFFSET($B628,,P629-1,,$B$7-P629+1),ROW(INDIRECT("a1:a"&amp;$B$7-P629+1)))),H$17-P629)))</f>
        <v>2</v>
      </c>
      <c r="I629" s="44">
        <f t="array" aca="1" ref="I629" ca="1">IF(OR($A629&gt;$B$9,I$17&gt;$B$7),"",CHOOSE(I$15,IF(Q629=99,
IF(SUM(--(TRANSPOSE(LARGE(OFFSET($B628,,I$17,,$B$7-I$17),ROW(INDIRECT("a1:a"&amp;$B$7-I$17))))=OFFSET($B628,,I$17,,$B$7-I$17)))=$B$7-I$17,MIN(IF(I628&gt;=OFFSET($B628,,H$17,,$B$7-H$17),"",OFFSET($B628,,H$17,,$B$7-H$17))),I628),
SMALL(IF((SMALL(OFFSET($B628,,Q629-1,,$B$7-Q629+1),ROW(INDIRECT("a1:a"&amp;$B$7-Q629+1)))=OFFSET($B629,,Q629-1))*(MATCH(OFFSET($B629,,Q629-1),SMALL(OFFSET($B628,,Q629-1,,$B$7-Q629+1),ROW(INDIRECT("a1:a"&amp;$B$7-Q629+1))),0)=ROW(INDIRECT("a1:a"&amp;$B$7-Q629+1))),"",SMALL(OFFSET($B628,,Q629-1,,$B$7-Q629+1),ROW(INDIRECT("a1:a"&amp;$B$7-Q629+1)))),I$17-Q629)),
SMALL(IF((SMALL(OFFSET($B628,,Q629-1,,$B$7-Q629+1),ROW(INDIRECT("a1:a"&amp;$B$7-Q629+1)))=OFFSET($B629,,Q629-1))*(MATCH(OFFSET($B629,,Q629-1),SMALL(OFFSET($B628,,Q629-1,,$B$7-Q629+1),ROW(INDIRECT("a1:a"&amp;$B$7-Q629+1))),0)=ROW(INDIRECT("a1:a"&amp;$B$7-Q629+1))),"",SMALL(OFFSET($B628,,Q629-1,,$B$7-Q629+1),ROW(INDIRECT("a1:a"&amp;$B$7-Q629+1)))),I$17-Q629)))</f>
        <v>1</v>
      </c>
      <c r="J629" s="13"/>
      <c r="K629" s="26">
        <f t="array" aca="1" ref="K629" ca="1">MIN(IF($B629:B629&gt;$B628:B628,COLUMN($B$18:B628)-COLUMN($B$18)+1,99))</f>
        <v>99</v>
      </c>
      <c r="L629" s="26">
        <f t="array" aca="1" ref="L629" ca="1">MIN(IF($B629:C629&gt;$B628:C628,COLUMN($B$18:C628)-COLUMN($B$18)+1,99))</f>
        <v>99</v>
      </c>
      <c r="M629" s="26">
        <f t="array" aca="1" ref="M629" ca="1">MIN(IF($B629:D629&gt;$B628:D628,COLUMN($B$18:D628)-COLUMN($B$18)+1,99))</f>
        <v>99</v>
      </c>
      <c r="N629" s="26">
        <f t="array" aca="1" ref="N629" ca="1">MIN(IF($B629:E629&gt;$B628:E628,COLUMN($B$18:E628)-COLUMN($B$18)+1,99))</f>
        <v>99</v>
      </c>
      <c r="O629" s="26">
        <f t="array" aca="1" ref="O629" ca="1">MIN(IF($B629:F629&gt;$B628:F628,COLUMN($B$18:F628)-COLUMN($B$18)+1,99))</f>
        <v>99</v>
      </c>
      <c r="P629" s="26">
        <f t="array" aca="1" ref="P629" ca="1">MIN(IF($B629:G629&gt;$B628:G628,COLUMN($B$18:G628)-COLUMN($B$18)+1,99))</f>
        <v>99</v>
      </c>
      <c r="Q629" s="48">
        <f t="array" aca="1" ref="Q629" ca="1">MIN(IF($B629:H629&gt;$B628:H628,COLUMN($B$18:H628)-COLUMN($B$18)+1,99))</f>
        <v>7</v>
      </c>
    </row>
    <row r="630" spans="1:17" x14ac:dyDescent="0.25">
      <c r="A630" s="10">
        <v>613</v>
      </c>
      <c r="B630" s="8">
        <f t="array" aca="1" ref="B630" ca="1">IF(A630&gt;$B$9,"",IF(SUM(--(TRANSPOSE(LARGE(OFFSET($B629,,B$17,,$B$7-B$17),ROW(INDIRECT("a1:a"&amp;$B$7-B$17))))=OFFSET($B629,,B$17,,$B$7-B$17)))=$B$7-B$17,OFFSET($B$12,,MATCH(B629,$B$12:$H$12,FALSE)),B629))</f>
        <v>1</v>
      </c>
      <c r="C630" s="8">
        <f t="array" aca="1" ref="C630" ca="1">IF(OR($A630&gt;$B$9,C$17&gt;$B$7),"",CHOOSE(C$15,IF(K630=99,
IF(SUM(--(TRANSPOSE(LARGE(OFFSET($B629,,C$17,,$B$7-C$17),ROW(INDIRECT("a1:a"&amp;$B$7-C$17))))=OFFSET($B629,,C$17,,$B$7-C$17)))=$B$7-C$17,MIN(IF(C629&gt;=OFFSET($B629,,B$17,,$B$7-B$17),"",OFFSET($B629,,B$17,,$B$7-B$17))),C629),
SMALL(IF((SMALL(OFFSET($B629,,K630-1,,$B$7-K630+1),ROW(INDIRECT("a1:a"&amp;$B$7-K630+1)))=OFFSET($B630,,K630-1))*(MATCH(OFFSET($B630,,K630-1),SMALL(OFFSET($B629,,K630-1,,$B$7-K630+1),ROW(INDIRECT("a1:a"&amp;$B$7-K630+1))),0)=ROW(INDIRECT("a1:a"&amp;$B$7-K630+1))),"",SMALL(OFFSET($B629,,K630-1,,$B$7-K630+1),ROW(INDIRECT("a1:a"&amp;$B$7-K630+1)))),C$17-K630)),
SMALL(IF((SMALL(OFFSET($B629,,K630-1,,$B$7-K630+1),ROW(INDIRECT("a1:a"&amp;$B$7-K630+1)))=OFFSET($B630,,K630-1))*(MATCH(OFFSET($B630,,K630-1),SMALL(OFFSET($B629,,K630-1,,$B$7-K630+1),ROW(INDIRECT("a1:a"&amp;$B$7-K630+1))),0)=ROW(INDIRECT("a1:a"&amp;$B$7-K630+1))),"",SMALL(OFFSET($B629,,K630-1,,$B$7-K630+1),ROW(INDIRECT("a1:a"&amp;$B$7-K630+1)))),C$17-K630)))</f>
        <v>4</v>
      </c>
      <c r="D630" s="8">
        <f t="array" aca="1" ref="D630" ca="1">IF(OR($A630&gt;$B$9,D$17&gt;$B$7),"",CHOOSE(D$15,IF(L630=99,
IF(SUM(--(TRANSPOSE(LARGE(OFFSET($B629,,D$17,,$B$7-D$17),ROW(INDIRECT("a1:a"&amp;$B$7-D$17))))=OFFSET($B629,,D$17,,$B$7-D$17)))=$B$7-D$17,MIN(IF(D629&gt;=OFFSET($B629,,C$17,,$B$7-C$17),"",OFFSET($B629,,C$17,,$B$7-C$17))),D629),
SMALL(IF((SMALL(OFFSET($B629,,L630-1,,$B$7-L630+1),ROW(INDIRECT("a1:a"&amp;$B$7-L630+1)))=OFFSET($B630,,L630-1))*(MATCH(OFFSET($B630,,L630-1),SMALL(OFFSET($B629,,L630-1,,$B$7-L630+1),ROW(INDIRECT("a1:a"&amp;$B$7-L630+1))),0)=ROW(INDIRECT("a1:a"&amp;$B$7-L630+1))),"",SMALL(OFFSET($B629,,L630-1,,$B$7-L630+1),ROW(INDIRECT("a1:a"&amp;$B$7-L630+1)))),D$17-L630)),
SMALL(IF((SMALL(OFFSET($B629,,L630-1,,$B$7-L630+1),ROW(INDIRECT("a1:a"&amp;$B$7-L630+1)))=OFFSET($B630,,L630-1))*(MATCH(OFFSET($B630,,L630-1),SMALL(OFFSET($B629,,L630-1,,$B$7-L630+1),ROW(INDIRECT("a1:a"&amp;$B$7-L630+1))),0)=ROW(INDIRECT("a1:a"&amp;$B$7-L630+1))),"",SMALL(OFFSET($B629,,L630-1,,$B$7-L630+1),ROW(INDIRECT("a1:a"&amp;$B$7-L630+1)))),D$17-L630)))</f>
        <v>3</v>
      </c>
      <c r="E630" s="8">
        <f t="array" aca="1" ref="E630" ca="1">IF(OR($A630&gt;$B$9,E$17&gt;$B$7),"",CHOOSE(E$15,IF(M630=99,
IF(SUM(--(TRANSPOSE(LARGE(OFFSET($B629,,E$17,,$B$7-E$17),ROW(INDIRECT("a1:a"&amp;$B$7-E$17))))=OFFSET($B629,,E$17,,$B$7-E$17)))=$B$7-E$17,MIN(IF(E629&gt;=OFFSET($B629,,D$17,,$B$7-D$17),"",OFFSET($B629,,D$17,,$B$7-D$17))),E629),
SMALL(IF((SMALL(OFFSET($B629,,M630-1,,$B$7-M630+1),ROW(INDIRECT("a1:a"&amp;$B$7-M630+1)))=OFFSET($B630,,M630-1))*(MATCH(OFFSET($B630,,M630-1),SMALL(OFFSET($B629,,M630-1,,$B$7-M630+1),ROW(INDIRECT("a1:a"&amp;$B$7-M630+1))),0)=ROW(INDIRECT("a1:a"&amp;$B$7-M630+1))),"",SMALL(OFFSET($B629,,M630-1,,$B$7-M630+1),ROW(INDIRECT("a1:a"&amp;$B$7-M630+1)))),E$17-M630)),
SMALL(IF((SMALL(OFFSET($B629,,M630-1,,$B$7-M630+1),ROW(INDIRECT("a1:a"&amp;$B$7-M630+1)))=OFFSET($B630,,M630-1))*(MATCH(OFFSET($B630,,M630-1),SMALL(OFFSET($B629,,M630-1,,$B$7-M630+1),ROW(INDIRECT("a1:a"&amp;$B$7-M630+1))),0)=ROW(INDIRECT("a1:a"&amp;$B$7-M630+1))),"",SMALL(OFFSET($B629,,M630-1,,$B$7-M630+1),ROW(INDIRECT("a1:a"&amp;$B$7-M630+1)))),E$17-M630)))</f>
        <v>2</v>
      </c>
      <c r="F630" s="8">
        <f t="array" aca="1" ref="F630" ca="1">IF(OR($A630&gt;$B$9,F$17&gt;$B$7),"",CHOOSE(F$15,IF(N630=99,
IF(SUM(--(TRANSPOSE(LARGE(OFFSET($B629,,F$17,,$B$7-F$17),ROW(INDIRECT("a1:a"&amp;$B$7-F$17))))=OFFSET($B629,,F$17,,$B$7-F$17)))=$B$7-F$17,MIN(IF(F629&gt;=OFFSET($B629,,E$17,,$B$7-E$17),"",OFFSET($B629,,E$17,,$B$7-E$17))),F629),
SMALL(IF((SMALL(OFFSET($B629,,N630-1,,$B$7-N630+1),ROW(INDIRECT("a1:a"&amp;$B$7-N630+1)))=OFFSET($B630,,N630-1))*(MATCH(OFFSET($B630,,N630-1),SMALL(OFFSET($B629,,N630-1,,$B$7-N630+1),ROW(INDIRECT("a1:a"&amp;$B$7-N630+1))),0)=ROW(INDIRECT("a1:a"&amp;$B$7-N630+1))),"",SMALL(OFFSET($B629,,N630-1,,$B$7-N630+1),ROW(INDIRECT("a1:a"&amp;$B$7-N630+1)))),F$17-N630)),
SMALL(IF((SMALL(OFFSET($B629,,N630-1,,$B$7-N630+1),ROW(INDIRECT("a1:a"&amp;$B$7-N630+1)))=OFFSET($B630,,N630-1))*(MATCH(OFFSET($B630,,N630-1),SMALL(OFFSET($B629,,N630-1,,$B$7-N630+1),ROW(INDIRECT("a1:a"&amp;$B$7-N630+1))),0)=ROW(INDIRECT("a1:a"&amp;$B$7-N630+1))),"",SMALL(OFFSET($B629,,N630-1,,$B$7-N630+1),ROW(INDIRECT("a1:a"&amp;$B$7-N630+1)))),F$17-N630)))</f>
        <v>1</v>
      </c>
      <c r="G630" s="8">
        <f t="array" aca="1" ref="G630" ca="1">IF(OR($A630&gt;$B$9,G$17&gt;$B$7),"",CHOOSE(G$15,IF(O630=99,
IF(SUM(--(TRANSPOSE(LARGE(OFFSET($B629,,G$17,,$B$7-G$17),ROW(INDIRECT("a1:a"&amp;$B$7-G$17))))=OFFSET($B629,,G$17,,$B$7-G$17)))=$B$7-G$17,MIN(IF(G629&gt;=OFFSET($B629,,F$17,,$B$7-F$17),"",OFFSET($B629,,F$17,,$B$7-F$17))),G629),
SMALL(IF((SMALL(OFFSET($B629,,O630-1,,$B$7-O630+1),ROW(INDIRECT("a1:a"&amp;$B$7-O630+1)))=OFFSET($B630,,O630-1))*(MATCH(OFFSET($B630,,O630-1),SMALL(OFFSET($B629,,O630-1,,$B$7-O630+1),ROW(INDIRECT("a1:a"&amp;$B$7-O630+1))),0)=ROW(INDIRECT("a1:a"&amp;$B$7-O630+1))),"",SMALL(OFFSET($B629,,O630-1,,$B$7-O630+1),ROW(INDIRECT("a1:a"&amp;$B$7-O630+1)))),G$17-O630)),
SMALL(IF((SMALL(OFFSET($B629,,O630-1,,$B$7-O630+1),ROW(INDIRECT("a1:a"&amp;$B$7-O630+1)))=OFFSET($B630,,O630-1))*(MATCH(OFFSET($B630,,O630-1),SMALL(OFFSET($B629,,O630-1,,$B$7-O630+1),ROW(INDIRECT("a1:a"&amp;$B$7-O630+1))),0)=ROW(INDIRECT("a1:a"&amp;$B$7-O630+1))),"",SMALL(OFFSET($B629,,O630-1,,$B$7-O630+1),ROW(INDIRECT("a1:a"&amp;$B$7-O630+1)))),G$17-O630)))</f>
        <v>1</v>
      </c>
      <c r="H630" s="8">
        <f t="array" aca="1" ref="H630" ca="1">IF(OR($A630&gt;$B$9,H$17&gt;$B$7),"",CHOOSE(H$15,IF(P630=99,
IF(SUM(--(TRANSPOSE(LARGE(OFFSET($B629,,H$17,,$B$7-H$17),ROW(INDIRECT("a1:a"&amp;$B$7-H$17))))=OFFSET($B629,,H$17,,$B$7-H$17)))=$B$7-H$17,MIN(IF(H629&gt;=OFFSET($B629,,G$17,,$B$7-G$17),"",OFFSET($B629,,G$17,,$B$7-G$17))),H629),
SMALL(IF((SMALL(OFFSET($B629,,P630-1,,$B$7-P630+1),ROW(INDIRECT("a1:a"&amp;$B$7-P630+1)))=OFFSET($B630,,P630-1))*(MATCH(OFFSET($B630,,P630-1),SMALL(OFFSET($B629,,P630-1,,$B$7-P630+1),ROW(INDIRECT("a1:a"&amp;$B$7-P630+1))),0)=ROW(INDIRECT("a1:a"&amp;$B$7-P630+1))),"",SMALL(OFFSET($B629,,P630-1,,$B$7-P630+1),ROW(INDIRECT("a1:a"&amp;$B$7-P630+1)))),H$17-P630)),
SMALL(IF((SMALL(OFFSET($B629,,P630-1,,$B$7-P630+1),ROW(INDIRECT("a1:a"&amp;$B$7-P630+1)))=OFFSET($B630,,P630-1))*(MATCH(OFFSET($B630,,P630-1),SMALL(OFFSET($B629,,P630-1,,$B$7-P630+1),ROW(INDIRECT("a1:a"&amp;$B$7-P630+1))),0)=ROW(INDIRECT("a1:a"&amp;$B$7-P630+1))),"",SMALL(OFFSET($B629,,P630-1,,$B$7-P630+1),ROW(INDIRECT("a1:a"&amp;$B$7-P630+1)))),H$17-P630)))</f>
        <v>2</v>
      </c>
      <c r="I630" s="44">
        <f t="array" aca="1" ref="I630" ca="1">IF(OR($A630&gt;$B$9,I$17&gt;$B$7),"",CHOOSE(I$15,IF(Q630=99,
IF(SUM(--(TRANSPOSE(LARGE(OFFSET($B629,,I$17,,$B$7-I$17),ROW(INDIRECT("a1:a"&amp;$B$7-I$17))))=OFFSET($B629,,I$17,,$B$7-I$17)))=$B$7-I$17,MIN(IF(I629&gt;=OFFSET($B629,,H$17,,$B$7-H$17),"",OFFSET($B629,,H$17,,$B$7-H$17))),I629),
SMALL(IF((SMALL(OFFSET($B629,,Q630-1,,$B$7-Q630+1),ROW(INDIRECT("a1:a"&amp;$B$7-Q630+1)))=OFFSET($B630,,Q630-1))*(MATCH(OFFSET($B630,,Q630-1),SMALL(OFFSET($B629,,Q630-1,,$B$7-Q630+1),ROW(INDIRECT("a1:a"&amp;$B$7-Q630+1))),0)=ROW(INDIRECT("a1:a"&amp;$B$7-Q630+1))),"",SMALL(OFFSET($B629,,Q630-1,,$B$7-Q630+1),ROW(INDIRECT("a1:a"&amp;$B$7-Q630+1)))),I$17-Q630)),
SMALL(IF((SMALL(OFFSET($B629,,Q630-1,,$B$7-Q630+1),ROW(INDIRECT("a1:a"&amp;$B$7-Q630+1)))=OFFSET($B630,,Q630-1))*(MATCH(OFFSET($B630,,Q630-1),SMALL(OFFSET($B629,,Q630-1,,$B$7-Q630+1),ROW(INDIRECT("a1:a"&amp;$B$7-Q630+1))),0)=ROW(INDIRECT("a1:a"&amp;$B$7-Q630+1))),"",SMALL(OFFSET($B629,,Q630-1,,$B$7-Q630+1),ROW(INDIRECT("a1:a"&amp;$B$7-Q630+1)))),I$17-Q630)))</f>
        <v>3</v>
      </c>
      <c r="J630" s="13"/>
      <c r="K630" s="26">
        <f t="array" aca="1" ref="K630" ca="1">MIN(IF($B630:B630&gt;$B629:B629,COLUMN($B$18:B629)-COLUMN($B$18)+1,99))</f>
        <v>99</v>
      </c>
      <c r="L630" s="26">
        <f t="array" aca="1" ref="L630" ca="1">MIN(IF($B630:C630&gt;$B629:C629,COLUMN($B$18:C629)-COLUMN($B$18)+1,99))</f>
        <v>99</v>
      </c>
      <c r="M630" s="26">
        <f t="array" aca="1" ref="M630" ca="1">MIN(IF($B630:D630&gt;$B629:D629,COLUMN($B$18:D629)-COLUMN($B$18)+1,99))</f>
        <v>99</v>
      </c>
      <c r="N630" s="26">
        <f t="array" aca="1" ref="N630" ca="1">MIN(IF($B630:E630&gt;$B629:E629,COLUMN($B$18:E629)-COLUMN($B$18)+1,99))</f>
        <v>4</v>
      </c>
      <c r="O630" s="26">
        <f t="array" aca="1" ref="O630" ca="1">MIN(IF($B630:F630&gt;$B629:F629,COLUMN($B$18:F629)-COLUMN($B$18)+1,99))</f>
        <v>4</v>
      </c>
      <c r="P630" s="26">
        <f t="array" aca="1" ref="P630" ca="1">MIN(IF($B630:G630&gt;$B629:G629,COLUMN($B$18:G629)-COLUMN($B$18)+1,99))</f>
        <v>4</v>
      </c>
      <c r="Q630" s="48">
        <f t="array" aca="1" ref="Q630" ca="1">MIN(IF($B630:H630&gt;$B629:H629,COLUMN($B$18:H629)-COLUMN($B$18)+1,99))</f>
        <v>4</v>
      </c>
    </row>
    <row r="631" spans="1:17" x14ac:dyDescent="0.25">
      <c r="A631" s="10">
        <v>614</v>
      </c>
      <c r="B631" s="8">
        <f t="array" aca="1" ref="B631" ca="1">IF(A631&gt;$B$9,"",IF(SUM(--(TRANSPOSE(LARGE(OFFSET($B630,,B$17,,$B$7-B$17),ROW(INDIRECT("a1:a"&amp;$B$7-B$17))))=OFFSET($B630,,B$17,,$B$7-B$17)))=$B$7-B$17,OFFSET($B$12,,MATCH(B630,$B$12:$H$12,FALSE)),B630))</f>
        <v>1</v>
      </c>
      <c r="C631" s="8">
        <f t="array" aca="1" ref="C631" ca="1">IF(OR($A631&gt;$B$9,C$17&gt;$B$7),"",CHOOSE(C$15,IF(K631=99,
IF(SUM(--(TRANSPOSE(LARGE(OFFSET($B630,,C$17,,$B$7-C$17),ROW(INDIRECT("a1:a"&amp;$B$7-C$17))))=OFFSET($B630,,C$17,,$B$7-C$17)))=$B$7-C$17,MIN(IF(C630&gt;=OFFSET($B630,,B$17,,$B$7-B$17),"",OFFSET($B630,,B$17,,$B$7-B$17))),C630),
SMALL(IF((SMALL(OFFSET($B630,,K631-1,,$B$7-K631+1),ROW(INDIRECT("a1:a"&amp;$B$7-K631+1)))=OFFSET($B631,,K631-1))*(MATCH(OFFSET($B631,,K631-1),SMALL(OFFSET($B630,,K631-1,,$B$7-K631+1),ROW(INDIRECT("a1:a"&amp;$B$7-K631+1))),0)=ROW(INDIRECT("a1:a"&amp;$B$7-K631+1))),"",SMALL(OFFSET($B630,,K631-1,,$B$7-K631+1),ROW(INDIRECT("a1:a"&amp;$B$7-K631+1)))),C$17-K631)),
SMALL(IF((SMALL(OFFSET($B630,,K631-1,,$B$7-K631+1),ROW(INDIRECT("a1:a"&amp;$B$7-K631+1)))=OFFSET($B631,,K631-1))*(MATCH(OFFSET($B631,,K631-1),SMALL(OFFSET($B630,,K631-1,,$B$7-K631+1),ROW(INDIRECT("a1:a"&amp;$B$7-K631+1))),0)=ROW(INDIRECT("a1:a"&amp;$B$7-K631+1))),"",SMALL(OFFSET($B630,,K631-1,,$B$7-K631+1),ROW(INDIRECT("a1:a"&amp;$B$7-K631+1)))),C$17-K631)))</f>
        <v>4</v>
      </c>
      <c r="D631" s="8">
        <f t="array" aca="1" ref="D631" ca="1">IF(OR($A631&gt;$B$9,D$17&gt;$B$7),"",CHOOSE(D$15,IF(L631=99,
IF(SUM(--(TRANSPOSE(LARGE(OFFSET($B630,,D$17,,$B$7-D$17),ROW(INDIRECT("a1:a"&amp;$B$7-D$17))))=OFFSET($B630,,D$17,,$B$7-D$17)))=$B$7-D$17,MIN(IF(D630&gt;=OFFSET($B630,,C$17,,$B$7-C$17),"",OFFSET($B630,,C$17,,$B$7-C$17))),D630),
SMALL(IF((SMALL(OFFSET($B630,,L631-1,,$B$7-L631+1),ROW(INDIRECT("a1:a"&amp;$B$7-L631+1)))=OFFSET($B631,,L631-1))*(MATCH(OFFSET($B631,,L631-1),SMALL(OFFSET($B630,,L631-1,,$B$7-L631+1),ROW(INDIRECT("a1:a"&amp;$B$7-L631+1))),0)=ROW(INDIRECT("a1:a"&amp;$B$7-L631+1))),"",SMALL(OFFSET($B630,,L631-1,,$B$7-L631+1),ROW(INDIRECT("a1:a"&amp;$B$7-L631+1)))),D$17-L631)),
SMALL(IF((SMALL(OFFSET($B630,,L631-1,,$B$7-L631+1),ROW(INDIRECT("a1:a"&amp;$B$7-L631+1)))=OFFSET($B631,,L631-1))*(MATCH(OFFSET($B631,,L631-1),SMALL(OFFSET($B630,,L631-1,,$B$7-L631+1),ROW(INDIRECT("a1:a"&amp;$B$7-L631+1))),0)=ROW(INDIRECT("a1:a"&amp;$B$7-L631+1))),"",SMALL(OFFSET($B630,,L631-1,,$B$7-L631+1),ROW(INDIRECT("a1:a"&amp;$B$7-L631+1)))),D$17-L631)))</f>
        <v>3</v>
      </c>
      <c r="E631" s="8">
        <f t="array" aca="1" ref="E631" ca="1">IF(OR($A631&gt;$B$9,E$17&gt;$B$7),"",CHOOSE(E$15,IF(M631=99,
IF(SUM(--(TRANSPOSE(LARGE(OFFSET($B630,,E$17,,$B$7-E$17),ROW(INDIRECT("a1:a"&amp;$B$7-E$17))))=OFFSET($B630,,E$17,,$B$7-E$17)))=$B$7-E$17,MIN(IF(E630&gt;=OFFSET($B630,,D$17,,$B$7-D$17),"",OFFSET($B630,,D$17,,$B$7-D$17))),E630),
SMALL(IF((SMALL(OFFSET($B630,,M631-1,,$B$7-M631+1),ROW(INDIRECT("a1:a"&amp;$B$7-M631+1)))=OFFSET($B631,,M631-1))*(MATCH(OFFSET($B631,,M631-1),SMALL(OFFSET($B630,,M631-1,,$B$7-M631+1),ROW(INDIRECT("a1:a"&amp;$B$7-M631+1))),0)=ROW(INDIRECT("a1:a"&amp;$B$7-M631+1))),"",SMALL(OFFSET($B630,,M631-1,,$B$7-M631+1),ROW(INDIRECT("a1:a"&amp;$B$7-M631+1)))),E$17-M631)),
SMALL(IF((SMALL(OFFSET($B630,,M631-1,,$B$7-M631+1),ROW(INDIRECT("a1:a"&amp;$B$7-M631+1)))=OFFSET($B631,,M631-1))*(MATCH(OFFSET($B631,,M631-1),SMALL(OFFSET($B630,,M631-1,,$B$7-M631+1),ROW(INDIRECT("a1:a"&amp;$B$7-M631+1))),0)=ROW(INDIRECT("a1:a"&amp;$B$7-M631+1))),"",SMALL(OFFSET($B630,,M631-1,,$B$7-M631+1),ROW(INDIRECT("a1:a"&amp;$B$7-M631+1)))),E$17-M631)))</f>
        <v>2</v>
      </c>
      <c r="F631" s="8">
        <f t="array" aca="1" ref="F631" ca="1">IF(OR($A631&gt;$B$9,F$17&gt;$B$7),"",CHOOSE(F$15,IF(N631=99,
IF(SUM(--(TRANSPOSE(LARGE(OFFSET($B630,,F$17,,$B$7-F$17),ROW(INDIRECT("a1:a"&amp;$B$7-F$17))))=OFFSET($B630,,F$17,,$B$7-F$17)))=$B$7-F$17,MIN(IF(F630&gt;=OFFSET($B630,,E$17,,$B$7-E$17),"",OFFSET($B630,,E$17,,$B$7-E$17))),F630),
SMALL(IF((SMALL(OFFSET($B630,,N631-1,,$B$7-N631+1),ROW(INDIRECT("a1:a"&amp;$B$7-N631+1)))=OFFSET($B631,,N631-1))*(MATCH(OFFSET($B631,,N631-1),SMALL(OFFSET($B630,,N631-1,,$B$7-N631+1),ROW(INDIRECT("a1:a"&amp;$B$7-N631+1))),0)=ROW(INDIRECT("a1:a"&amp;$B$7-N631+1))),"",SMALL(OFFSET($B630,,N631-1,,$B$7-N631+1),ROW(INDIRECT("a1:a"&amp;$B$7-N631+1)))),F$17-N631)),
SMALL(IF((SMALL(OFFSET($B630,,N631-1,,$B$7-N631+1),ROW(INDIRECT("a1:a"&amp;$B$7-N631+1)))=OFFSET($B631,,N631-1))*(MATCH(OFFSET($B631,,N631-1),SMALL(OFFSET($B630,,N631-1,,$B$7-N631+1),ROW(INDIRECT("a1:a"&amp;$B$7-N631+1))),0)=ROW(INDIRECT("a1:a"&amp;$B$7-N631+1))),"",SMALL(OFFSET($B630,,N631-1,,$B$7-N631+1),ROW(INDIRECT("a1:a"&amp;$B$7-N631+1)))),F$17-N631)))</f>
        <v>1</v>
      </c>
      <c r="G631" s="8">
        <f t="array" aca="1" ref="G631" ca="1">IF(OR($A631&gt;$B$9,G$17&gt;$B$7),"",CHOOSE(G$15,IF(O631=99,
IF(SUM(--(TRANSPOSE(LARGE(OFFSET($B630,,G$17,,$B$7-G$17),ROW(INDIRECT("a1:a"&amp;$B$7-G$17))))=OFFSET($B630,,G$17,,$B$7-G$17)))=$B$7-G$17,MIN(IF(G630&gt;=OFFSET($B630,,F$17,,$B$7-F$17),"",OFFSET($B630,,F$17,,$B$7-F$17))),G630),
SMALL(IF((SMALL(OFFSET($B630,,O631-1,,$B$7-O631+1),ROW(INDIRECT("a1:a"&amp;$B$7-O631+1)))=OFFSET($B631,,O631-1))*(MATCH(OFFSET($B631,,O631-1),SMALL(OFFSET($B630,,O631-1,,$B$7-O631+1),ROW(INDIRECT("a1:a"&amp;$B$7-O631+1))),0)=ROW(INDIRECT("a1:a"&amp;$B$7-O631+1))),"",SMALL(OFFSET($B630,,O631-1,,$B$7-O631+1),ROW(INDIRECT("a1:a"&amp;$B$7-O631+1)))),G$17-O631)),
SMALL(IF((SMALL(OFFSET($B630,,O631-1,,$B$7-O631+1),ROW(INDIRECT("a1:a"&amp;$B$7-O631+1)))=OFFSET($B631,,O631-1))*(MATCH(OFFSET($B631,,O631-1),SMALL(OFFSET($B630,,O631-1,,$B$7-O631+1),ROW(INDIRECT("a1:a"&amp;$B$7-O631+1))),0)=ROW(INDIRECT("a1:a"&amp;$B$7-O631+1))),"",SMALL(OFFSET($B630,,O631-1,,$B$7-O631+1),ROW(INDIRECT("a1:a"&amp;$B$7-O631+1)))),G$17-O631)))</f>
        <v>1</v>
      </c>
      <c r="H631" s="8">
        <f t="array" aca="1" ref="H631" ca="1">IF(OR($A631&gt;$B$9,H$17&gt;$B$7),"",CHOOSE(H$15,IF(P631=99,
IF(SUM(--(TRANSPOSE(LARGE(OFFSET($B630,,H$17,,$B$7-H$17),ROW(INDIRECT("a1:a"&amp;$B$7-H$17))))=OFFSET($B630,,H$17,,$B$7-H$17)))=$B$7-H$17,MIN(IF(H630&gt;=OFFSET($B630,,G$17,,$B$7-G$17),"",OFFSET($B630,,G$17,,$B$7-G$17))),H630),
SMALL(IF((SMALL(OFFSET($B630,,P631-1,,$B$7-P631+1),ROW(INDIRECT("a1:a"&amp;$B$7-P631+1)))=OFFSET($B631,,P631-1))*(MATCH(OFFSET($B631,,P631-1),SMALL(OFFSET($B630,,P631-1,,$B$7-P631+1),ROW(INDIRECT("a1:a"&amp;$B$7-P631+1))),0)=ROW(INDIRECT("a1:a"&amp;$B$7-P631+1))),"",SMALL(OFFSET($B630,,P631-1,,$B$7-P631+1),ROW(INDIRECT("a1:a"&amp;$B$7-P631+1)))),H$17-P631)),
SMALL(IF((SMALL(OFFSET($B630,,P631-1,,$B$7-P631+1),ROW(INDIRECT("a1:a"&amp;$B$7-P631+1)))=OFFSET($B631,,P631-1))*(MATCH(OFFSET($B631,,P631-1),SMALL(OFFSET($B630,,P631-1,,$B$7-P631+1),ROW(INDIRECT("a1:a"&amp;$B$7-P631+1))),0)=ROW(INDIRECT("a1:a"&amp;$B$7-P631+1))),"",SMALL(OFFSET($B630,,P631-1,,$B$7-P631+1),ROW(INDIRECT("a1:a"&amp;$B$7-P631+1)))),H$17-P631)))</f>
        <v>3</v>
      </c>
      <c r="I631" s="44">
        <f t="array" aca="1" ref="I631" ca="1">IF(OR($A631&gt;$B$9,I$17&gt;$B$7),"",CHOOSE(I$15,IF(Q631=99,
IF(SUM(--(TRANSPOSE(LARGE(OFFSET($B630,,I$17,,$B$7-I$17),ROW(INDIRECT("a1:a"&amp;$B$7-I$17))))=OFFSET($B630,,I$17,,$B$7-I$17)))=$B$7-I$17,MIN(IF(I630&gt;=OFFSET($B630,,H$17,,$B$7-H$17),"",OFFSET($B630,,H$17,,$B$7-H$17))),I630),
SMALL(IF((SMALL(OFFSET($B630,,Q631-1,,$B$7-Q631+1),ROW(INDIRECT("a1:a"&amp;$B$7-Q631+1)))=OFFSET($B631,,Q631-1))*(MATCH(OFFSET($B631,,Q631-1),SMALL(OFFSET($B630,,Q631-1,,$B$7-Q631+1),ROW(INDIRECT("a1:a"&amp;$B$7-Q631+1))),0)=ROW(INDIRECT("a1:a"&amp;$B$7-Q631+1))),"",SMALL(OFFSET($B630,,Q631-1,,$B$7-Q631+1),ROW(INDIRECT("a1:a"&amp;$B$7-Q631+1)))),I$17-Q631)),
SMALL(IF((SMALL(OFFSET($B630,,Q631-1,,$B$7-Q631+1),ROW(INDIRECT("a1:a"&amp;$B$7-Q631+1)))=OFFSET($B631,,Q631-1))*(MATCH(OFFSET($B631,,Q631-1),SMALL(OFFSET($B630,,Q631-1,,$B$7-Q631+1),ROW(INDIRECT("a1:a"&amp;$B$7-Q631+1))),0)=ROW(INDIRECT("a1:a"&amp;$B$7-Q631+1))),"",SMALL(OFFSET($B630,,Q631-1,,$B$7-Q631+1),ROW(INDIRECT("a1:a"&amp;$B$7-Q631+1)))),I$17-Q631)))</f>
        <v>2</v>
      </c>
      <c r="J631" s="13"/>
      <c r="K631" s="26">
        <f t="array" aca="1" ref="K631" ca="1">MIN(IF($B631:B631&gt;$B630:B630,COLUMN($B$18:B630)-COLUMN($B$18)+1,99))</f>
        <v>99</v>
      </c>
      <c r="L631" s="26">
        <f t="array" aca="1" ref="L631" ca="1">MIN(IF($B631:C631&gt;$B630:C630,COLUMN($B$18:C630)-COLUMN($B$18)+1,99))</f>
        <v>99</v>
      </c>
      <c r="M631" s="26">
        <f t="array" aca="1" ref="M631" ca="1">MIN(IF($B631:D631&gt;$B630:D630,COLUMN($B$18:D630)-COLUMN($B$18)+1,99))</f>
        <v>99</v>
      </c>
      <c r="N631" s="26">
        <f t="array" aca="1" ref="N631" ca="1">MIN(IF($B631:E631&gt;$B630:E630,COLUMN($B$18:E630)-COLUMN($B$18)+1,99))</f>
        <v>99</v>
      </c>
      <c r="O631" s="26">
        <f t="array" aca="1" ref="O631" ca="1">MIN(IF($B631:F631&gt;$B630:F630,COLUMN($B$18:F630)-COLUMN($B$18)+1,99))</f>
        <v>99</v>
      </c>
      <c r="P631" s="26">
        <f t="array" aca="1" ref="P631" ca="1">MIN(IF($B631:G631&gt;$B630:G630,COLUMN($B$18:G630)-COLUMN($B$18)+1,99))</f>
        <v>99</v>
      </c>
      <c r="Q631" s="48">
        <f t="array" aca="1" ref="Q631" ca="1">MIN(IF($B631:H631&gt;$B630:H630,COLUMN($B$18:H630)-COLUMN($B$18)+1,99))</f>
        <v>7</v>
      </c>
    </row>
    <row r="632" spans="1:17" x14ac:dyDescent="0.25">
      <c r="A632" s="10">
        <v>615</v>
      </c>
      <c r="B632" s="8">
        <f t="array" aca="1" ref="B632" ca="1">IF(A632&gt;$B$9,"",IF(SUM(--(TRANSPOSE(LARGE(OFFSET($B631,,B$17,,$B$7-B$17),ROW(INDIRECT("a1:a"&amp;$B$7-B$17))))=OFFSET($B631,,B$17,,$B$7-B$17)))=$B$7-B$17,OFFSET($B$12,,MATCH(B631,$B$12:$H$12,FALSE)),B631))</f>
        <v>1</v>
      </c>
      <c r="C632" s="8">
        <f t="array" aca="1" ref="C632" ca="1">IF(OR($A632&gt;$B$9,C$17&gt;$B$7),"",CHOOSE(C$15,IF(K632=99,
IF(SUM(--(TRANSPOSE(LARGE(OFFSET($B631,,C$17,,$B$7-C$17),ROW(INDIRECT("a1:a"&amp;$B$7-C$17))))=OFFSET($B631,,C$17,,$B$7-C$17)))=$B$7-C$17,MIN(IF(C631&gt;=OFFSET($B631,,B$17,,$B$7-B$17),"",OFFSET($B631,,B$17,,$B$7-B$17))),C631),
SMALL(IF((SMALL(OFFSET($B631,,K632-1,,$B$7-K632+1),ROW(INDIRECT("a1:a"&amp;$B$7-K632+1)))=OFFSET($B632,,K632-1))*(MATCH(OFFSET($B632,,K632-1),SMALL(OFFSET($B631,,K632-1,,$B$7-K632+1),ROW(INDIRECT("a1:a"&amp;$B$7-K632+1))),0)=ROW(INDIRECT("a1:a"&amp;$B$7-K632+1))),"",SMALL(OFFSET($B631,,K632-1,,$B$7-K632+1),ROW(INDIRECT("a1:a"&amp;$B$7-K632+1)))),C$17-K632)),
SMALL(IF((SMALL(OFFSET($B631,,K632-1,,$B$7-K632+1),ROW(INDIRECT("a1:a"&amp;$B$7-K632+1)))=OFFSET($B632,,K632-1))*(MATCH(OFFSET($B632,,K632-1),SMALL(OFFSET($B631,,K632-1,,$B$7-K632+1),ROW(INDIRECT("a1:a"&amp;$B$7-K632+1))),0)=ROW(INDIRECT("a1:a"&amp;$B$7-K632+1))),"",SMALL(OFFSET($B631,,K632-1,,$B$7-K632+1),ROW(INDIRECT("a1:a"&amp;$B$7-K632+1)))),C$17-K632)))</f>
        <v>4</v>
      </c>
      <c r="D632" s="8">
        <f t="array" aca="1" ref="D632" ca="1">IF(OR($A632&gt;$B$9,D$17&gt;$B$7),"",CHOOSE(D$15,IF(L632=99,
IF(SUM(--(TRANSPOSE(LARGE(OFFSET($B631,,D$17,,$B$7-D$17),ROW(INDIRECT("a1:a"&amp;$B$7-D$17))))=OFFSET($B631,,D$17,,$B$7-D$17)))=$B$7-D$17,MIN(IF(D631&gt;=OFFSET($B631,,C$17,,$B$7-C$17),"",OFFSET($B631,,C$17,,$B$7-C$17))),D631),
SMALL(IF((SMALL(OFFSET($B631,,L632-1,,$B$7-L632+1),ROW(INDIRECT("a1:a"&amp;$B$7-L632+1)))=OFFSET($B632,,L632-1))*(MATCH(OFFSET($B632,,L632-1),SMALL(OFFSET($B631,,L632-1,,$B$7-L632+1),ROW(INDIRECT("a1:a"&amp;$B$7-L632+1))),0)=ROW(INDIRECT("a1:a"&amp;$B$7-L632+1))),"",SMALL(OFFSET($B631,,L632-1,,$B$7-L632+1),ROW(INDIRECT("a1:a"&amp;$B$7-L632+1)))),D$17-L632)),
SMALL(IF((SMALL(OFFSET($B631,,L632-1,,$B$7-L632+1),ROW(INDIRECT("a1:a"&amp;$B$7-L632+1)))=OFFSET($B632,,L632-1))*(MATCH(OFFSET($B632,,L632-1),SMALL(OFFSET($B631,,L632-1,,$B$7-L632+1),ROW(INDIRECT("a1:a"&amp;$B$7-L632+1))),0)=ROW(INDIRECT("a1:a"&amp;$B$7-L632+1))),"",SMALL(OFFSET($B631,,L632-1,,$B$7-L632+1),ROW(INDIRECT("a1:a"&amp;$B$7-L632+1)))),D$17-L632)))</f>
        <v>3</v>
      </c>
      <c r="E632" s="8">
        <f t="array" aca="1" ref="E632" ca="1">IF(OR($A632&gt;$B$9,E$17&gt;$B$7),"",CHOOSE(E$15,IF(M632=99,
IF(SUM(--(TRANSPOSE(LARGE(OFFSET($B631,,E$17,,$B$7-E$17),ROW(INDIRECT("a1:a"&amp;$B$7-E$17))))=OFFSET($B631,,E$17,,$B$7-E$17)))=$B$7-E$17,MIN(IF(E631&gt;=OFFSET($B631,,D$17,,$B$7-D$17),"",OFFSET($B631,,D$17,,$B$7-D$17))),E631),
SMALL(IF((SMALL(OFFSET($B631,,M632-1,,$B$7-M632+1),ROW(INDIRECT("a1:a"&amp;$B$7-M632+1)))=OFFSET($B632,,M632-1))*(MATCH(OFFSET($B632,,M632-1),SMALL(OFFSET($B631,,M632-1,,$B$7-M632+1),ROW(INDIRECT("a1:a"&amp;$B$7-M632+1))),0)=ROW(INDIRECT("a1:a"&amp;$B$7-M632+1))),"",SMALL(OFFSET($B631,,M632-1,,$B$7-M632+1),ROW(INDIRECT("a1:a"&amp;$B$7-M632+1)))),E$17-M632)),
SMALL(IF((SMALL(OFFSET($B631,,M632-1,,$B$7-M632+1),ROW(INDIRECT("a1:a"&amp;$B$7-M632+1)))=OFFSET($B632,,M632-1))*(MATCH(OFFSET($B632,,M632-1),SMALL(OFFSET($B631,,M632-1,,$B$7-M632+1),ROW(INDIRECT("a1:a"&amp;$B$7-M632+1))),0)=ROW(INDIRECT("a1:a"&amp;$B$7-M632+1))),"",SMALL(OFFSET($B631,,M632-1,,$B$7-M632+1),ROW(INDIRECT("a1:a"&amp;$B$7-M632+1)))),E$17-M632)))</f>
        <v>2</v>
      </c>
      <c r="F632" s="8">
        <f t="array" aca="1" ref="F632" ca="1">IF(OR($A632&gt;$B$9,F$17&gt;$B$7),"",CHOOSE(F$15,IF(N632=99,
IF(SUM(--(TRANSPOSE(LARGE(OFFSET($B631,,F$17,,$B$7-F$17),ROW(INDIRECT("a1:a"&amp;$B$7-F$17))))=OFFSET($B631,,F$17,,$B$7-F$17)))=$B$7-F$17,MIN(IF(F631&gt;=OFFSET($B631,,E$17,,$B$7-E$17),"",OFFSET($B631,,E$17,,$B$7-E$17))),F631),
SMALL(IF((SMALL(OFFSET($B631,,N632-1,,$B$7-N632+1),ROW(INDIRECT("a1:a"&amp;$B$7-N632+1)))=OFFSET($B632,,N632-1))*(MATCH(OFFSET($B632,,N632-1),SMALL(OFFSET($B631,,N632-1,,$B$7-N632+1),ROW(INDIRECT("a1:a"&amp;$B$7-N632+1))),0)=ROW(INDIRECT("a1:a"&amp;$B$7-N632+1))),"",SMALL(OFFSET($B631,,N632-1,,$B$7-N632+1),ROW(INDIRECT("a1:a"&amp;$B$7-N632+1)))),F$17-N632)),
SMALL(IF((SMALL(OFFSET($B631,,N632-1,,$B$7-N632+1),ROW(INDIRECT("a1:a"&amp;$B$7-N632+1)))=OFFSET($B632,,N632-1))*(MATCH(OFFSET($B632,,N632-1),SMALL(OFFSET($B631,,N632-1,,$B$7-N632+1),ROW(INDIRECT("a1:a"&amp;$B$7-N632+1))),0)=ROW(INDIRECT("a1:a"&amp;$B$7-N632+1))),"",SMALL(OFFSET($B631,,N632-1,,$B$7-N632+1),ROW(INDIRECT("a1:a"&amp;$B$7-N632+1)))),F$17-N632)))</f>
        <v>1</v>
      </c>
      <c r="G632" s="8">
        <f t="array" aca="1" ref="G632" ca="1">IF(OR($A632&gt;$B$9,G$17&gt;$B$7),"",CHOOSE(G$15,IF(O632=99,
IF(SUM(--(TRANSPOSE(LARGE(OFFSET($B631,,G$17,,$B$7-G$17),ROW(INDIRECT("a1:a"&amp;$B$7-G$17))))=OFFSET($B631,,G$17,,$B$7-G$17)))=$B$7-G$17,MIN(IF(G631&gt;=OFFSET($B631,,F$17,,$B$7-F$17),"",OFFSET($B631,,F$17,,$B$7-F$17))),G631),
SMALL(IF((SMALL(OFFSET($B631,,O632-1,,$B$7-O632+1),ROW(INDIRECT("a1:a"&amp;$B$7-O632+1)))=OFFSET($B632,,O632-1))*(MATCH(OFFSET($B632,,O632-1),SMALL(OFFSET($B631,,O632-1,,$B$7-O632+1),ROW(INDIRECT("a1:a"&amp;$B$7-O632+1))),0)=ROW(INDIRECT("a1:a"&amp;$B$7-O632+1))),"",SMALL(OFFSET($B631,,O632-1,,$B$7-O632+1),ROW(INDIRECT("a1:a"&amp;$B$7-O632+1)))),G$17-O632)),
SMALL(IF((SMALL(OFFSET($B631,,O632-1,,$B$7-O632+1),ROW(INDIRECT("a1:a"&amp;$B$7-O632+1)))=OFFSET($B632,,O632-1))*(MATCH(OFFSET($B632,,O632-1),SMALL(OFFSET($B631,,O632-1,,$B$7-O632+1),ROW(INDIRECT("a1:a"&amp;$B$7-O632+1))),0)=ROW(INDIRECT("a1:a"&amp;$B$7-O632+1))),"",SMALL(OFFSET($B631,,O632-1,,$B$7-O632+1),ROW(INDIRECT("a1:a"&amp;$B$7-O632+1)))),G$17-O632)))</f>
        <v>2</v>
      </c>
      <c r="H632" s="8">
        <f t="array" aca="1" ref="H632" ca="1">IF(OR($A632&gt;$B$9,H$17&gt;$B$7),"",CHOOSE(H$15,IF(P632=99,
IF(SUM(--(TRANSPOSE(LARGE(OFFSET($B631,,H$17,,$B$7-H$17),ROW(INDIRECT("a1:a"&amp;$B$7-H$17))))=OFFSET($B631,,H$17,,$B$7-H$17)))=$B$7-H$17,MIN(IF(H631&gt;=OFFSET($B631,,G$17,,$B$7-G$17),"",OFFSET($B631,,G$17,,$B$7-G$17))),H631),
SMALL(IF((SMALL(OFFSET($B631,,P632-1,,$B$7-P632+1),ROW(INDIRECT("a1:a"&amp;$B$7-P632+1)))=OFFSET($B632,,P632-1))*(MATCH(OFFSET($B632,,P632-1),SMALL(OFFSET($B631,,P632-1,,$B$7-P632+1),ROW(INDIRECT("a1:a"&amp;$B$7-P632+1))),0)=ROW(INDIRECT("a1:a"&amp;$B$7-P632+1))),"",SMALL(OFFSET($B631,,P632-1,,$B$7-P632+1),ROW(INDIRECT("a1:a"&amp;$B$7-P632+1)))),H$17-P632)),
SMALL(IF((SMALL(OFFSET($B631,,P632-1,,$B$7-P632+1),ROW(INDIRECT("a1:a"&amp;$B$7-P632+1)))=OFFSET($B632,,P632-1))*(MATCH(OFFSET($B632,,P632-1),SMALL(OFFSET($B631,,P632-1,,$B$7-P632+1),ROW(INDIRECT("a1:a"&amp;$B$7-P632+1))),0)=ROW(INDIRECT("a1:a"&amp;$B$7-P632+1))),"",SMALL(OFFSET($B631,,P632-1,,$B$7-P632+1),ROW(INDIRECT("a1:a"&amp;$B$7-P632+1)))),H$17-P632)))</f>
        <v>1</v>
      </c>
      <c r="I632" s="44">
        <f t="array" aca="1" ref="I632" ca="1">IF(OR($A632&gt;$B$9,I$17&gt;$B$7),"",CHOOSE(I$15,IF(Q632=99,
IF(SUM(--(TRANSPOSE(LARGE(OFFSET($B631,,I$17,,$B$7-I$17),ROW(INDIRECT("a1:a"&amp;$B$7-I$17))))=OFFSET($B631,,I$17,,$B$7-I$17)))=$B$7-I$17,MIN(IF(I631&gt;=OFFSET($B631,,H$17,,$B$7-H$17),"",OFFSET($B631,,H$17,,$B$7-H$17))),I631),
SMALL(IF((SMALL(OFFSET($B631,,Q632-1,,$B$7-Q632+1),ROW(INDIRECT("a1:a"&amp;$B$7-Q632+1)))=OFFSET($B632,,Q632-1))*(MATCH(OFFSET($B632,,Q632-1),SMALL(OFFSET($B631,,Q632-1,,$B$7-Q632+1),ROW(INDIRECT("a1:a"&amp;$B$7-Q632+1))),0)=ROW(INDIRECT("a1:a"&amp;$B$7-Q632+1))),"",SMALL(OFFSET($B631,,Q632-1,,$B$7-Q632+1),ROW(INDIRECT("a1:a"&amp;$B$7-Q632+1)))),I$17-Q632)),
SMALL(IF((SMALL(OFFSET($B631,,Q632-1,,$B$7-Q632+1),ROW(INDIRECT("a1:a"&amp;$B$7-Q632+1)))=OFFSET($B632,,Q632-1))*(MATCH(OFFSET($B632,,Q632-1),SMALL(OFFSET($B631,,Q632-1,,$B$7-Q632+1),ROW(INDIRECT("a1:a"&amp;$B$7-Q632+1))),0)=ROW(INDIRECT("a1:a"&amp;$B$7-Q632+1))),"",SMALL(OFFSET($B631,,Q632-1,,$B$7-Q632+1),ROW(INDIRECT("a1:a"&amp;$B$7-Q632+1)))),I$17-Q632)))</f>
        <v>3</v>
      </c>
      <c r="J632" s="13"/>
      <c r="K632" s="26">
        <f t="array" aca="1" ref="K632" ca="1">MIN(IF($B632:B632&gt;$B631:B631,COLUMN($B$18:B631)-COLUMN($B$18)+1,99))</f>
        <v>99</v>
      </c>
      <c r="L632" s="26">
        <f t="array" aca="1" ref="L632" ca="1">MIN(IF($B632:C632&gt;$B631:C631,COLUMN($B$18:C631)-COLUMN($B$18)+1,99))</f>
        <v>99</v>
      </c>
      <c r="M632" s="26">
        <f t="array" aca="1" ref="M632" ca="1">MIN(IF($B632:D632&gt;$B631:D631,COLUMN($B$18:D631)-COLUMN($B$18)+1,99))</f>
        <v>99</v>
      </c>
      <c r="N632" s="26">
        <f t="array" aca="1" ref="N632" ca="1">MIN(IF($B632:E632&gt;$B631:E631,COLUMN($B$18:E631)-COLUMN($B$18)+1,99))</f>
        <v>99</v>
      </c>
      <c r="O632" s="26">
        <f t="array" aca="1" ref="O632" ca="1">MIN(IF($B632:F632&gt;$B631:F631,COLUMN($B$18:F631)-COLUMN($B$18)+1,99))</f>
        <v>99</v>
      </c>
      <c r="P632" s="26">
        <f t="array" aca="1" ref="P632" ca="1">MIN(IF($B632:G632&gt;$B631:G631,COLUMN($B$18:G631)-COLUMN($B$18)+1,99))</f>
        <v>6</v>
      </c>
      <c r="Q632" s="48">
        <f t="array" aca="1" ref="Q632" ca="1">MIN(IF($B632:H632&gt;$B631:H631,COLUMN($B$18:H631)-COLUMN($B$18)+1,99))</f>
        <v>6</v>
      </c>
    </row>
    <row r="633" spans="1:17" x14ac:dyDescent="0.25">
      <c r="A633" s="10">
        <v>616</v>
      </c>
      <c r="B633" s="8">
        <f t="array" aca="1" ref="B633" ca="1">IF(A633&gt;$B$9,"",IF(SUM(--(TRANSPOSE(LARGE(OFFSET($B632,,B$17,,$B$7-B$17),ROW(INDIRECT("a1:a"&amp;$B$7-B$17))))=OFFSET($B632,,B$17,,$B$7-B$17)))=$B$7-B$17,OFFSET($B$12,,MATCH(B632,$B$12:$H$12,FALSE)),B632))</f>
        <v>1</v>
      </c>
      <c r="C633" s="8">
        <f t="array" aca="1" ref="C633" ca="1">IF(OR($A633&gt;$B$9,C$17&gt;$B$7),"",CHOOSE(C$15,IF(K633=99,
IF(SUM(--(TRANSPOSE(LARGE(OFFSET($B632,,C$17,,$B$7-C$17),ROW(INDIRECT("a1:a"&amp;$B$7-C$17))))=OFFSET($B632,,C$17,,$B$7-C$17)))=$B$7-C$17,MIN(IF(C632&gt;=OFFSET($B632,,B$17,,$B$7-B$17),"",OFFSET($B632,,B$17,,$B$7-B$17))),C632),
SMALL(IF((SMALL(OFFSET($B632,,K633-1,,$B$7-K633+1),ROW(INDIRECT("a1:a"&amp;$B$7-K633+1)))=OFFSET($B633,,K633-1))*(MATCH(OFFSET($B633,,K633-1),SMALL(OFFSET($B632,,K633-1,,$B$7-K633+1),ROW(INDIRECT("a1:a"&amp;$B$7-K633+1))),0)=ROW(INDIRECT("a1:a"&amp;$B$7-K633+1))),"",SMALL(OFFSET($B632,,K633-1,,$B$7-K633+1),ROW(INDIRECT("a1:a"&amp;$B$7-K633+1)))),C$17-K633)),
SMALL(IF((SMALL(OFFSET($B632,,K633-1,,$B$7-K633+1),ROW(INDIRECT("a1:a"&amp;$B$7-K633+1)))=OFFSET($B633,,K633-1))*(MATCH(OFFSET($B633,,K633-1),SMALL(OFFSET($B632,,K633-1,,$B$7-K633+1),ROW(INDIRECT("a1:a"&amp;$B$7-K633+1))),0)=ROW(INDIRECT("a1:a"&amp;$B$7-K633+1))),"",SMALL(OFFSET($B632,,K633-1,,$B$7-K633+1),ROW(INDIRECT("a1:a"&amp;$B$7-K633+1)))),C$17-K633)))</f>
        <v>4</v>
      </c>
      <c r="D633" s="8">
        <f t="array" aca="1" ref="D633" ca="1">IF(OR($A633&gt;$B$9,D$17&gt;$B$7),"",CHOOSE(D$15,IF(L633=99,
IF(SUM(--(TRANSPOSE(LARGE(OFFSET($B632,,D$17,,$B$7-D$17),ROW(INDIRECT("a1:a"&amp;$B$7-D$17))))=OFFSET($B632,,D$17,,$B$7-D$17)))=$B$7-D$17,MIN(IF(D632&gt;=OFFSET($B632,,C$17,,$B$7-C$17),"",OFFSET($B632,,C$17,,$B$7-C$17))),D632),
SMALL(IF((SMALL(OFFSET($B632,,L633-1,,$B$7-L633+1),ROW(INDIRECT("a1:a"&amp;$B$7-L633+1)))=OFFSET($B633,,L633-1))*(MATCH(OFFSET($B633,,L633-1),SMALL(OFFSET($B632,,L633-1,,$B$7-L633+1),ROW(INDIRECT("a1:a"&amp;$B$7-L633+1))),0)=ROW(INDIRECT("a1:a"&amp;$B$7-L633+1))),"",SMALL(OFFSET($B632,,L633-1,,$B$7-L633+1),ROW(INDIRECT("a1:a"&amp;$B$7-L633+1)))),D$17-L633)),
SMALL(IF((SMALL(OFFSET($B632,,L633-1,,$B$7-L633+1),ROW(INDIRECT("a1:a"&amp;$B$7-L633+1)))=OFFSET($B633,,L633-1))*(MATCH(OFFSET($B633,,L633-1),SMALL(OFFSET($B632,,L633-1,,$B$7-L633+1),ROW(INDIRECT("a1:a"&amp;$B$7-L633+1))),0)=ROW(INDIRECT("a1:a"&amp;$B$7-L633+1))),"",SMALL(OFFSET($B632,,L633-1,,$B$7-L633+1),ROW(INDIRECT("a1:a"&amp;$B$7-L633+1)))),D$17-L633)))</f>
        <v>3</v>
      </c>
      <c r="E633" s="8">
        <f t="array" aca="1" ref="E633" ca="1">IF(OR($A633&gt;$B$9,E$17&gt;$B$7),"",CHOOSE(E$15,IF(M633=99,
IF(SUM(--(TRANSPOSE(LARGE(OFFSET($B632,,E$17,,$B$7-E$17),ROW(INDIRECT("a1:a"&amp;$B$7-E$17))))=OFFSET($B632,,E$17,,$B$7-E$17)))=$B$7-E$17,MIN(IF(E632&gt;=OFFSET($B632,,D$17,,$B$7-D$17),"",OFFSET($B632,,D$17,,$B$7-D$17))),E632),
SMALL(IF((SMALL(OFFSET($B632,,M633-1,,$B$7-M633+1),ROW(INDIRECT("a1:a"&amp;$B$7-M633+1)))=OFFSET($B633,,M633-1))*(MATCH(OFFSET($B633,,M633-1),SMALL(OFFSET($B632,,M633-1,,$B$7-M633+1),ROW(INDIRECT("a1:a"&amp;$B$7-M633+1))),0)=ROW(INDIRECT("a1:a"&amp;$B$7-M633+1))),"",SMALL(OFFSET($B632,,M633-1,,$B$7-M633+1),ROW(INDIRECT("a1:a"&amp;$B$7-M633+1)))),E$17-M633)),
SMALL(IF((SMALL(OFFSET($B632,,M633-1,,$B$7-M633+1),ROW(INDIRECT("a1:a"&amp;$B$7-M633+1)))=OFFSET($B633,,M633-1))*(MATCH(OFFSET($B633,,M633-1),SMALL(OFFSET($B632,,M633-1,,$B$7-M633+1),ROW(INDIRECT("a1:a"&amp;$B$7-M633+1))),0)=ROW(INDIRECT("a1:a"&amp;$B$7-M633+1))),"",SMALL(OFFSET($B632,,M633-1,,$B$7-M633+1),ROW(INDIRECT("a1:a"&amp;$B$7-M633+1)))),E$17-M633)))</f>
        <v>2</v>
      </c>
      <c r="F633" s="8">
        <f t="array" aca="1" ref="F633" ca="1">IF(OR($A633&gt;$B$9,F$17&gt;$B$7),"",CHOOSE(F$15,IF(N633=99,
IF(SUM(--(TRANSPOSE(LARGE(OFFSET($B632,,F$17,,$B$7-F$17),ROW(INDIRECT("a1:a"&amp;$B$7-F$17))))=OFFSET($B632,,F$17,,$B$7-F$17)))=$B$7-F$17,MIN(IF(F632&gt;=OFFSET($B632,,E$17,,$B$7-E$17),"",OFFSET($B632,,E$17,,$B$7-E$17))),F632),
SMALL(IF((SMALL(OFFSET($B632,,N633-1,,$B$7-N633+1),ROW(INDIRECT("a1:a"&amp;$B$7-N633+1)))=OFFSET($B633,,N633-1))*(MATCH(OFFSET($B633,,N633-1),SMALL(OFFSET($B632,,N633-1,,$B$7-N633+1),ROW(INDIRECT("a1:a"&amp;$B$7-N633+1))),0)=ROW(INDIRECT("a1:a"&amp;$B$7-N633+1))),"",SMALL(OFFSET($B632,,N633-1,,$B$7-N633+1),ROW(INDIRECT("a1:a"&amp;$B$7-N633+1)))),F$17-N633)),
SMALL(IF((SMALL(OFFSET($B632,,N633-1,,$B$7-N633+1),ROW(INDIRECT("a1:a"&amp;$B$7-N633+1)))=OFFSET($B633,,N633-1))*(MATCH(OFFSET($B633,,N633-1),SMALL(OFFSET($B632,,N633-1,,$B$7-N633+1),ROW(INDIRECT("a1:a"&amp;$B$7-N633+1))),0)=ROW(INDIRECT("a1:a"&amp;$B$7-N633+1))),"",SMALL(OFFSET($B632,,N633-1,,$B$7-N633+1),ROW(INDIRECT("a1:a"&amp;$B$7-N633+1)))),F$17-N633)))</f>
        <v>1</v>
      </c>
      <c r="G633" s="8">
        <f t="array" aca="1" ref="G633" ca="1">IF(OR($A633&gt;$B$9,G$17&gt;$B$7),"",CHOOSE(G$15,IF(O633=99,
IF(SUM(--(TRANSPOSE(LARGE(OFFSET($B632,,G$17,,$B$7-G$17),ROW(INDIRECT("a1:a"&amp;$B$7-G$17))))=OFFSET($B632,,G$17,,$B$7-G$17)))=$B$7-G$17,MIN(IF(G632&gt;=OFFSET($B632,,F$17,,$B$7-F$17),"",OFFSET($B632,,F$17,,$B$7-F$17))),G632),
SMALL(IF((SMALL(OFFSET($B632,,O633-1,,$B$7-O633+1),ROW(INDIRECT("a1:a"&amp;$B$7-O633+1)))=OFFSET($B633,,O633-1))*(MATCH(OFFSET($B633,,O633-1),SMALL(OFFSET($B632,,O633-1,,$B$7-O633+1),ROW(INDIRECT("a1:a"&amp;$B$7-O633+1))),0)=ROW(INDIRECT("a1:a"&amp;$B$7-O633+1))),"",SMALL(OFFSET($B632,,O633-1,,$B$7-O633+1),ROW(INDIRECT("a1:a"&amp;$B$7-O633+1)))),G$17-O633)),
SMALL(IF((SMALL(OFFSET($B632,,O633-1,,$B$7-O633+1),ROW(INDIRECT("a1:a"&amp;$B$7-O633+1)))=OFFSET($B633,,O633-1))*(MATCH(OFFSET($B633,,O633-1),SMALL(OFFSET($B632,,O633-1,,$B$7-O633+1),ROW(INDIRECT("a1:a"&amp;$B$7-O633+1))),0)=ROW(INDIRECT("a1:a"&amp;$B$7-O633+1))),"",SMALL(OFFSET($B632,,O633-1,,$B$7-O633+1),ROW(INDIRECT("a1:a"&amp;$B$7-O633+1)))),G$17-O633)))</f>
        <v>2</v>
      </c>
      <c r="H633" s="8">
        <f t="array" aca="1" ref="H633" ca="1">IF(OR($A633&gt;$B$9,H$17&gt;$B$7),"",CHOOSE(H$15,IF(P633=99,
IF(SUM(--(TRANSPOSE(LARGE(OFFSET($B632,,H$17,,$B$7-H$17),ROW(INDIRECT("a1:a"&amp;$B$7-H$17))))=OFFSET($B632,,H$17,,$B$7-H$17)))=$B$7-H$17,MIN(IF(H632&gt;=OFFSET($B632,,G$17,,$B$7-G$17),"",OFFSET($B632,,G$17,,$B$7-G$17))),H632),
SMALL(IF((SMALL(OFFSET($B632,,P633-1,,$B$7-P633+1),ROW(INDIRECT("a1:a"&amp;$B$7-P633+1)))=OFFSET($B633,,P633-1))*(MATCH(OFFSET($B633,,P633-1),SMALL(OFFSET($B632,,P633-1,,$B$7-P633+1),ROW(INDIRECT("a1:a"&amp;$B$7-P633+1))),0)=ROW(INDIRECT("a1:a"&amp;$B$7-P633+1))),"",SMALL(OFFSET($B632,,P633-1,,$B$7-P633+1),ROW(INDIRECT("a1:a"&amp;$B$7-P633+1)))),H$17-P633)),
SMALL(IF((SMALL(OFFSET($B632,,P633-1,,$B$7-P633+1),ROW(INDIRECT("a1:a"&amp;$B$7-P633+1)))=OFFSET($B633,,P633-1))*(MATCH(OFFSET($B633,,P633-1),SMALL(OFFSET($B632,,P633-1,,$B$7-P633+1),ROW(INDIRECT("a1:a"&amp;$B$7-P633+1))),0)=ROW(INDIRECT("a1:a"&amp;$B$7-P633+1))),"",SMALL(OFFSET($B632,,P633-1,,$B$7-P633+1),ROW(INDIRECT("a1:a"&amp;$B$7-P633+1)))),H$17-P633)))</f>
        <v>3</v>
      </c>
      <c r="I633" s="44">
        <f t="array" aca="1" ref="I633" ca="1">IF(OR($A633&gt;$B$9,I$17&gt;$B$7),"",CHOOSE(I$15,IF(Q633=99,
IF(SUM(--(TRANSPOSE(LARGE(OFFSET($B632,,I$17,,$B$7-I$17),ROW(INDIRECT("a1:a"&amp;$B$7-I$17))))=OFFSET($B632,,I$17,,$B$7-I$17)))=$B$7-I$17,MIN(IF(I632&gt;=OFFSET($B632,,H$17,,$B$7-H$17),"",OFFSET($B632,,H$17,,$B$7-H$17))),I632),
SMALL(IF((SMALL(OFFSET($B632,,Q633-1,,$B$7-Q633+1),ROW(INDIRECT("a1:a"&amp;$B$7-Q633+1)))=OFFSET($B633,,Q633-1))*(MATCH(OFFSET($B633,,Q633-1),SMALL(OFFSET($B632,,Q633-1,,$B$7-Q633+1),ROW(INDIRECT("a1:a"&amp;$B$7-Q633+1))),0)=ROW(INDIRECT("a1:a"&amp;$B$7-Q633+1))),"",SMALL(OFFSET($B632,,Q633-1,,$B$7-Q633+1),ROW(INDIRECT("a1:a"&amp;$B$7-Q633+1)))),I$17-Q633)),
SMALL(IF((SMALL(OFFSET($B632,,Q633-1,,$B$7-Q633+1),ROW(INDIRECT("a1:a"&amp;$B$7-Q633+1)))=OFFSET($B633,,Q633-1))*(MATCH(OFFSET($B633,,Q633-1),SMALL(OFFSET($B632,,Q633-1,,$B$7-Q633+1),ROW(INDIRECT("a1:a"&amp;$B$7-Q633+1))),0)=ROW(INDIRECT("a1:a"&amp;$B$7-Q633+1))),"",SMALL(OFFSET($B632,,Q633-1,,$B$7-Q633+1),ROW(INDIRECT("a1:a"&amp;$B$7-Q633+1)))),I$17-Q633)))</f>
        <v>1</v>
      </c>
      <c r="J633" s="13"/>
      <c r="K633" s="26">
        <f t="array" aca="1" ref="K633" ca="1">MIN(IF($B633:B633&gt;$B632:B632,COLUMN($B$18:B632)-COLUMN($B$18)+1,99))</f>
        <v>99</v>
      </c>
      <c r="L633" s="26">
        <f t="array" aca="1" ref="L633" ca="1">MIN(IF($B633:C633&gt;$B632:C632,COLUMN($B$18:C632)-COLUMN($B$18)+1,99))</f>
        <v>99</v>
      </c>
      <c r="M633" s="26">
        <f t="array" aca="1" ref="M633" ca="1">MIN(IF($B633:D633&gt;$B632:D632,COLUMN($B$18:D632)-COLUMN($B$18)+1,99))</f>
        <v>99</v>
      </c>
      <c r="N633" s="26">
        <f t="array" aca="1" ref="N633" ca="1">MIN(IF($B633:E633&gt;$B632:E632,COLUMN($B$18:E632)-COLUMN($B$18)+1,99))</f>
        <v>99</v>
      </c>
      <c r="O633" s="26">
        <f t="array" aca="1" ref="O633" ca="1">MIN(IF($B633:F633&gt;$B632:F632,COLUMN($B$18:F632)-COLUMN($B$18)+1,99))</f>
        <v>99</v>
      </c>
      <c r="P633" s="26">
        <f t="array" aca="1" ref="P633" ca="1">MIN(IF($B633:G633&gt;$B632:G632,COLUMN($B$18:G632)-COLUMN($B$18)+1,99))</f>
        <v>99</v>
      </c>
      <c r="Q633" s="48">
        <f t="array" aca="1" ref="Q633" ca="1">MIN(IF($B633:H633&gt;$B632:H632,COLUMN($B$18:H632)-COLUMN($B$18)+1,99))</f>
        <v>7</v>
      </c>
    </row>
    <row r="634" spans="1:17" x14ac:dyDescent="0.25">
      <c r="A634" s="10">
        <v>617</v>
      </c>
      <c r="B634" s="8">
        <f t="array" aca="1" ref="B634" ca="1">IF(A634&gt;$B$9,"",IF(SUM(--(TRANSPOSE(LARGE(OFFSET($B633,,B$17,,$B$7-B$17),ROW(INDIRECT("a1:a"&amp;$B$7-B$17))))=OFFSET($B633,,B$17,,$B$7-B$17)))=$B$7-B$17,OFFSET($B$12,,MATCH(B633,$B$12:$H$12,FALSE)),B633))</f>
        <v>1</v>
      </c>
      <c r="C634" s="8">
        <f t="array" aca="1" ref="C634" ca="1">IF(OR($A634&gt;$B$9,C$17&gt;$B$7),"",CHOOSE(C$15,IF(K634=99,
IF(SUM(--(TRANSPOSE(LARGE(OFFSET($B633,,C$17,,$B$7-C$17),ROW(INDIRECT("a1:a"&amp;$B$7-C$17))))=OFFSET($B633,,C$17,,$B$7-C$17)))=$B$7-C$17,MIN(IF(C633&gt;=OFFSET($B633,,B$17,,$B$7-B$17),"",OFFSET($B633,,B$17,,$B$7-B$17))),C633),
SMALL(IF((SMALL(OFFSET($B633,,K634-1,,$B$7-K634+1),ROW(INDIRECT("a1:a"&amp;$B$7-K634+1)))=OFFSET($B634,,K634-1))*(MATCH(OFFSET($B634,,K634-1),SMALL(OFFSET($B633,,K634-1,,$B$7-K634+1),ROW(INDIRECT("a1:a"&amp;$B$7-K634+1))),0)=ROW(INDIRECT("a1:a"&amp;$B$7-K634+1))),"",SMALL(OFFSET($B633,,K634-1,,$B$7-K634+1),ROW(INDIRECT("a1:a"&amp;$B$7-K634+1)))),C$17-K634)),
SMALL(IF((SMALL(OFFSET($B633,,K634-1,,$B$7-K634+1),ROW(INDIRECT("a1:a"&amp;$B$7-K634+1)))=OFFSET($B634,,K634-1))*(MATCH(OFFSET($B634,,K634-1),SMALL(OFFSET($B633,,K634-1,,$B$7-K634+1),ROW(INDIRECT("a1:a"&amp;$B$7-K634+1))),0)=ROW(INDIRECT("a1:a"&amp;$B$7-K634+1))),"",SMALL(OFFSET($B633,,K634-1,,$B$7-K634+1),ROW(INDIRECT("a1:a"&amp;$B$7-K634+1)))),C$17-K634)))</f>
        <v>4</v>
      </c>
      <c r="D634" s="8">
        <f t="array" aca="1" ref="D634" ca="1">IF(OR($A634&gt;$B$9,D$17&gt;$B$7),"",CHOOSE(D$15,IF(L634=99,
IF(SUM(--(TRANSPOSE(LARGE(OFFSET($B633,,D$17,,$B$7-D$17),ROW(INDIRECT("a1:a"&amp;$B$7-D$17))))=OFFSET($B633,,D$17,,$B$7-D$17)))=$B$7-D$17,MIN(IF(D633&gt;=OFFSET($B633,,C$17,,$B$7-C$17),"",OFFSET($B633,,C$17,,$B$7-C$17))),D633),
SMALL(IF((SMALL(OFFSET($B633,,L634-1,,$B$7-L634+1),ROW(INDIRECT("a1:a"&amp;$B$7-L634+1)))=OFFSET($B634,,L634-1))*(MATCH(OFFSET($B634,,L634-1),SMALL(OFFSET($B633,,L634-1,,$B$7-L634+1),ROW(INDIRECT("a1:a"&amp;$B$7-L634+1))),0)=ROW(INDIRECT("a1:a"&amp;$B$7-L634+1))),"",SMALL(OFFSET($B633,,L634-1,,$B$7-L634+1),ROW(INDIRECT("a1:a"&amp;$B$7-L634+1)))),D$17-L634)),
SMALL(IF((SMALL(OFFSET($B633,,L634-1,,$B$7-L634+1),ROW(INDIRECT("a1:a"&amp;$B$7-L634+1)))=OFFSET($B634,,L634-1))*(MATCH(OFFSET($B634,,L634-1),SMALL(OFFSET($B633,,L634-1,,$B$7-L634+1),ROW(INDIRECT("a1:a"&amp;$B$7-L634+1))),0)=ROW(INDIRECT("a1:a"&amp;$B$7-L634+1))),"",SMALL(OFFSET($B633,,L634-1,,$B$7-L634+1),ROW(INDIRECT("a1:a"&amp;$B$7-L634+1)))),D$17-L634)))</f>
        <v>3</v>
      </c>
      <c r="E634" s="8">
        <f t="array" aca="1" ref="E634" ca="1">IF(OR($A634&gt;$B$9,E$17&gt;$B$7),"",CHOOSE(E$15,IF(M634=99,
IF(SUM(--(TRANSPOSE(LARGE(OFFSET($B633,,E$17,,$B$7-E$17),ROW(INDIRECT("a1:a"&amp;$B$7-E$17))))=OFFSET($B633,,E$17,,$B$7-E$17)))=$B$7-E$17,MIN(IF(E633&gt;=OFFSET($B633,,D$17,,$B$7-D$17),"",OFFSET($B633,,D$17,,$B$7-D$17))),E633),
SMALL(IF((SMALL(OFFSET($B633,,M634-1,,$B$7-M634+1),ROW(INDIRECT("a1:a"&amp;$B$7-M634+1)))=OFFSET($B634,,M634-1))*(MATCH(OFFSET($B634,,M634-1),SMALL(OFFSET($B633,,M634-1,,$B$7-M634+1),ROW(INDIRECT("a1:a"&amp;$B$7-M634+1))),0)=ROW(INDIRECT("a1:a"&amp;$B$7-M634+1))),"",SMALL(OFFSET($B633,,M634-1,,$B$7-M634+1),ROW(INDIRECT("a1:a"&amp;$B$7-M634+1)))),E$17-M634)),
SMALL(IF((SMALL(OFFSET($B633,,M634-1,,$B$7-M634+1),ROW(INDIRECT("a1:a"&amp;$B$7-M634+1)))=OFFSET($B634,,M634-1))*(MATCH(OFFSET($B634,,M634-1),SMALL(OFFSET($B633,,M634-1,,$B$7-M634+1),ROW(INDIRECT("a1:a"&amp;$B$7-M634+1))),0)=ROW(INDIRECT("a1:a"&amp;$B$7-M634+1))),"",SMALL(OFFSET($B633,,M634-1,,$B$7-M634+1),ROW(INDIRECT("a1:a"&amp;$B$7-M634+1)))),E$17-M634)))</f>
        <v>2</v>
      </c>
      <c r="F634" s="8">
        <f t="array" aca="1" ref="F634" ca="1">IF(OR($A634&gt;$B$9,F$17&gt;$B$7),"",CHOOSE(F$15,IF(N634=99,
IF(SUM(--(TRANSPOSE(LARGE(OFFSET($B633,,F$17,,$B$7-F$17),ROW(INDIRECT("a1:a"&amp;$B$7-F$17))))=OFFSET($B633,,F$17,,$B$7-F$17)))=$B$7-F$17,MIN(IF(F633&gt;=OFFSET($B633,,E$17,,$B$7-E$17),"",OFFSET($B633,,E$17,,$B$7-E$17))),F633),
SMALL(IF((SMALL(OFFSET($B633,,N634-1,,$B$7-N634+1),ROW(INDIRECT("a1:a"&amp;$B$7-N634+1)))=OFFSET($B634,,N634-1))*(MATCH(OFFSET($B634,,N634-1),SMALL(OFFSET($B633,,N634-1,,$B$7-N634+1),ROW(INDIRECT("a1:a"&amp;$B$7-N634+1))),0)=ROW(INDIRECT("a1:a"&amp;$B$7-N634+1))),"",SMALL(OFFSET($B633,,N634-1,,$B$7-N634+1),ROW(INDIRECT("a1:a"&amp;$B$7-N634+1)))),F$17-N634)),
SMALL(IF((SMALL(OFFSET($B633,,N634-1,,$B$7-N634+1),ROW(INDIRECT("a1:a"&amp;$B$7-N634+1)))=OFFSET($B634,,N634-1))*(MATCH(OFFSET($B634,,N634-1),SMALL(OFFSET($B633,,N634-1,,$B$7-N634+1),ROW(INDIRECT("a1:a"&amp;$B$7-N634+1))),0)=ROW(INDIRECT("a1:a"&amp;$B$7-N634+1))),"",SMALL(OFFSET($B633,,N634-1,,$B$7-N634+1),ROW(INDIRECT("a1:a"&amp;$B$7-N634+1)))),F$17-N634)))</f>
        <v>1</v>
      </c>
      <c r="G634" s="8">
        <f t="array" aca="1" ref="G634" ca="1">IF(OR($A634&gt;$B$9,G$17&gt;$B$7),"",CHOOSE(G$15,IF(O634=99,
IF(SUM(--(TRANSPOSE(LARGE(OFFSET($B633,,G$17,,$B$7-G$17),ROW(INDIRECT("a1:a"&amp;$B$7-G$17))))=OFFSET($B633,,G$17,,$B$7-G$17)))=$B$7-G$17,MIN(IF(G633&gt;=OFFSET($B633,,F$17,,$B$7-F$17),"",OFFSET($B633,,F$17,,$B$7-F$17))),G633),
SMALL(IF((SMALL(OFFSET($B633,,O634-1,,$B$7-O634+1),ROW(INDIRECT("a1:a"&amp;$B$7-O634+1)))=OFFSET($B634,,O634-1))*(MATCH(OFFSET($B634,,O634-1),SMALL(OFFSET($B633,,O634-1,,$B$7-O634+1),ROW(INDIRECT("a1:a"&amp;$B$7-O634+1))),0)=ROW(INDIRECT("a1:a"&amp;$B$7-O634+1))),"",SMALL(OFFSET($B633,,O634-1,,$B$7-O634+1),ROW(INDIRECT("a1:a"&amp;$B$7-O634+1)))),G$17-O634)),
SMALL(IF((SMALL(OFFSET($B633,,O634-1,,$B$7-O634+1),ROW(INDIRECT("a1:a"&amp;$B$7-O634+1)))=OFFSET($B634,,O634-1))*(MATCH(OFFSET($B634,,O634-1),SMALL(OFFSET($B633,,O634-1,,$B$7-O634+1),ROW(INDIRECT("a1:a"&amp;$B$7-O634+1))),0)=ROW(INDIRECT("a1:a"&amp;$B$7-O634+1))),"",SMALL(OFFSET($B633,,O634-1,,$B$7-O634+1),ROW(INDIRECT("a1:a"&amp;$B$7-O634+1)))),G$17-O634)))</f>
        <v>3</v>
      </c>
      <c r="H634" s="8">
        <f t="array" aca="1" ref="H634" ca="1">IF(OR($A634&gt;$B$9,H$17&gt;$B$7),"",CHOOSE(H$15,IF(P634=99,
IF(SUM(--(TRANSPOSE(LARGE(OFFSET($B633,,H$17,,$B$7-H$17),ROW(INDIRECT("a1:a"&amp;$B$7-H$17))))=OFFSET($B633,,H$17,,$B$7-H$17)))=$B$7-H$17,MIN(IF(H633&gt;=OFFSET($B633,,G$17,,$B$7-G$17),"",OFFSET($B633,,G$17,,$B$7-G$17))),H633),
SMALL(IF((SMALL(OFFSET($B633,,P634-1,,$B$7-P634+1),ROW(INDIRECT("a1:a"&amp;$B$7-P634+1)))=OFFSET($B634,,P634-1))*(MATCH(OFFSET($B634,,P634-1),SMALL(OFFSET($B633,,P634-1,,$B$7-P634+1),ROW(INDIRECT("a1:a"&amp;$B$7-P634+1))),0)=ROW(INDIRECT("a1:a"&amp;$B$7-P634+1))),"",SMALL(OFFSET($B633,,P634-1,,$B$7-P634+1),ROW(INDIRECT("a1:a"&amp;$B$7-P634+1)))),H$17-P634)),
SMALL(IF((SMALL(OFFSET($B633,,P634-1,,$B$7-P634+1),ROW(INDIRECT("a1:a"&amp;$B$7-P634+1)))=OFFSET($B634,,P634-1))*(MATCH(OFFSET($B634,,P634-1),SMALL(OFFSET($B633,,P634-1,,$B$7-P634+1),ROW(INDIRECT("a1:a"&amp;$B$7-P634+1))),0)=ROW(INDIRECT("a1:a"&amp;$B$7-P634+1))),"",SMALL(OFFSET($B633,,P634-1,,$B$7-P634+1),ROW(INDIRECT("a1:a"&amp;$B$7-P634+1)))),H$17-P634)))</f>
        <v>1</v>
      </c>
      <c r="I634" s="44">
        <f t="array" aca="1" ref="I634" ca="1">IF(OR($A634&gt;$B$9,I$17&gt;$B$7),"",CHOOSE(I$15,IF(Q634=99,
IF(SUM(--(TRANSPOSE(LARGE(OFFSET($B633,,I$17,,$B$7-I$17),ROW(INDIRECT("a1:a"&amp;$B$7-I$17))))=OFFSET($B633,,I$17,,$B$7-I$17)))=$B$7-I$17,MIN(IF(I633&gt;=OFFSET($B633,,H$17,,$B$7-H$17),"",OFFSET($B633,,H$17,,$B$7-H$17))),I633),
SMALL(IF((SMALL(OFFSET($B633,,Q634-1,,$B$7-Q634+1),ROW(INDIRECT("a1:a"&amp;$B$7-Q634+1)))=OFFSET($B634,,Q634-1))*(MATCH(OFFSET($B634,,Q634-1),SMALL(OFFSET($B633,,Q634-1,,$B$7-Q634+1),ROW(INDIRECT("a1:a"&amp;$B$7-Q634+1))),0)=ROW(INDIRECT("a1:a"&amp;$B$7-Q634+1))),"",SMALL(OFFSET($B633,,Q634-1,,$B$7-Q634+1),ROW(INDIRECT("a1:a"&amp;$B$7-Q634+1)))),I$17-Q634)),
SMALL(IF((SMALL(OFFSET($B633,,Q634-1,,$B$7-Q634+1),ROW(INDIRECT("a1:a"&amp;$B$7-Q634+1)))=OFFSET($B634,,Q634-1))*(MATCH(OFFSET($B634,,Q634-1),SMALL(OFFSET($B633,,Q634-1,,$B$7-Q634+1),ROW(INDIRECT("a1:a"&amp;$B$7-Q634+1))),0)=ROW(INDIRECT("a1:a"&amp;$B$7-Q634+1))),"",SMALL(OFFSET($B633,,Q634-1,,$B$7-Q634+1),ROW(INDIRECT("a1:a"&amp;$B$7-Q634+1)))),I$17-Q634)))</f>
        <v>2</v>
      </c>
      <c r="J634" s="13"/>
      <c r="K634" s="26">
        <f t="array" aca="1" ref="K634" ca="1">MIN(IF($B634:B634&gt;$B633:B633,COLUMN($B$18:B633)-COLUMN($B$18)+1,99))</f>
        <v>99</v>
      </c>
      <c r="L634" s="26">
        <f t="array" aca="1" ref="L634" ca="1">MIN(IF($B634:C634&gt;$B633:C633,COLUMN($B$18:C633)-COLUMN($B$18)+1,99))</f>
        <v>99</v>
      </c>
      <c r="M634" s="26">
        <f t="array" aca="1" ref="M634" ca="1">MIN(IF($B634:D634&gt;$B633:D633,COLUMN($B$18:D633)-COLUMN($B$18)+1,99))</f>
        <v>99</v>
      </c>
      <c r="N634" s="26">
        <f t="array" aca="1" ref="N634" ca="1">MIN(IF($B634:E634&gt;$B633:E633,COLUMN($B$18:E633)-COLUMN($B$18)+1,99))</f>
        <v>99</v>
      </c>
      <c r="O634" s="26">
        <f t="array" aca="1" ref="O634" ca="1">MIN(IF($B634:F634&gt;$B633:F633,COLUMN($B$18:F633)-COLUMN($B$18)+1,99))</f>
        <v>99</v>
      </c>
      <c r="P634" s="26">
        <f t="array" aca="1" ref="P634" ca="1">MIN(IF($B634:G634&gt;$B633:G633,COLUMN($B$18:G633)-COLUMN($B$18)+1,99))</f>
        <v>6</v>
      </c>
      <c r="Q634" s="48">
        <f t="array" aca="1" ref="Q634" ca="1">MIN(IF($B634:H634&gt;$B633:H633,COLUMN($B$18:H633)-COLUMN($B$18)+1,99))</f>
        <v>6</v>
      </c>
    </row>
    <row r="635" spans="1:17" x14ac:dyDescent="0.25">
      <c r="A635" s="10">
        <v>618</v>
      </c>
      <c r="B635" s="8">
        <f t="array" aca="1" ref="B635" ca="1">IF(A635&gt;$B$9,"",IF(SUM(--(TRANSPOSE(LARGE(OFFSET($B634,,B$17,,$B$7-B$17),ROW(INDIRECT("a1:a"&amp;$B$7-B$17))))=OFFSET($B634,,B$17,,$B$7-B$17)))=$B$7-B$17,OFFSET($B$12,,MATCH(B634,$B$12:$H$12,FALSE)),B634))</f>
        <v>1</v>
      </c>
      <c r="C635" s="8">
        <f t="array" aca="1" ref="C635" ca="1">IF(OR($A635&gt;$B$9,C$17&gt;$B$7),"",CHOOSE(C$15,IF(K635=99,
IF(SUM(--(TRANSPOSE(LARGE(OFFSET($B634,,C$17,,$B$7-C$17),ROW(INDIRECT("a1:a"&amp;$B$7-C$17))))=OFFSET($B634,,C$17,,$B$7-C$17)))=$B$7-C$17,MIN(IF(C634&gt;=OFFSET($B634,,B$17,,$B$7-B$17),"",OFFSET($B634,,B$17,,$B$7-B$17))),C634),
SMALL(IF((SMALL(OFFSET($B634,,K635-1,,$B$7-K635+1),ROW(INDIRECT("a1:a"&amp;$B$7-K635+1)))=OFFSET($B635,,K635-1))*(MATCH(OFFSET($B635,,K635-1),SMALL(OFFSET($B634,,K635-1,,$B$7-K635+1),ROW(INDIRECT("a1:a"&amp;$B$7-K635+1))),0)=ROW(INDIRECT("a1:a"&amp;$B$7-K635+1))),"",SMALL(OFFSET($B634,,K635-1,,$B$7-K635+1),ROW(INDIRECT("a1:a"&amp;$B$7-K635+1)))),C$17-K635)),
SMALL(IF((SMALL(OFFSET($B634,,K635-1,,$B$7-K635+1),ROW(INDIRECT("a1:a"&amp;$B$7-K635+1)))=OFFSET($B635,,K635-1))*(MATCH(OFFSET($B635,,K635-1),SMALL(OFFSET($B634,,K635-1,,$B$7-K635+1),ROW(INDIRECT("a1:a"&amp;$B$7-K635+1))),0)=ROW(INDIRECT("a1:a"&amp;$B$7-K635+1))),"",SMALL(OFFSET($B634,,K635-1,,$B$7-K635+1),ROW(INDIRECT("a1:a"&amp;$B$7-K635+1)))),C$17-K635)))</f>
        <v>4</v>
      </c>
      <c r="D635" s="8">
        <f t="array" aca="1" ref="D635" ca="1">IF(OR($A635&gt;$B$9,D$17&gt;$B$7),"",CHOOSE(D$15,IF(L635=99,
IF(SUM(--(TRANSPOSE(LARGE(OFFSET($B634,,D$17,,$B$7-D$17),ROW(INDIRECT("a1:a"&amp;$B$7-D$17))))=OFFSET($B634,,D$17,,$B$7-D$17)))=$B$7-D$17,MIN(IF(D634&gt;=OFFSET($B634,,C$17,,$B$7-C$17),"",OFFSET($B634,,C$17,,$B$7-C$17))),D634),
SMALL(IF((SMALL(OFFSET($B634,,L635-1,,$B$7-L635+1),ROW(INDIRECT("a1:a"&amp;$B$7-L635+1)))=OFFSET($B635,,L635-1))*(MATCH(OFFSET($B635,,L635-1),SMALL(OFFSET($B634,,L635-1,,$B$7-L635+1),ROW(INDIRECT("a1:a"&amp;$B$7-L635+1))),0)=ROW(INDIRECT("a1:a"&amp;$B$7-L635+1))),"",SMALL(OFFSET($B634,,L635-1,,$B$7-L635+1),ROW(INDIRECT("a1:a"&amp;$B$7-L635+1)))),D$17-L635)),
SMALL(IF((SMALL(OFFSET($B634,,L635-1,,$B$7-L635+1),ROW(INDIRECT("a1:a"&amp;$B$7-L635+1)))=OFFSET($B635,,L635-1))*(MATCH(OFFSET($B635,,L635-1),SMALL(OFFSET($B634,,L635-1,,$B$7-L635+1),ROW(INDIRECT("a1:a"&amp;$B$7-L635+1))),0)=ROW(INDIRECT("a1:a"&amp;$B$7-L635+1))),"",SMALL(OFFSET($B634,,L635-1,,$B$7-L635+1),ROW(INDIRECT("a1:a"&amp;$B$7-L635+1)))),D$17-L635)))</f>
        <v>3</v>
      </c>
      <c r="E635" s="8">
        <f t="array" aca="1" ref="E635" ca="1">IF(OR($A635&gt;$B$9,E$17&gt;$B$7),"",CHOOSE(E$15,IF(M635=99,
IF(SUM(--(TRANSPOSE(LARGE(OFFSET($B634,,E$17,,$B$7-E$17),ROW(INDIRECT("a1:a"&amp;$B$7-E$17))))=OFFSET($B634,,E$17,,$B$7-E$17)))=$B$7-E$17,MIN(IF(E634&gt;=OFFSET($B634,,D$17,,$B$7-D$17),"",OFFSET($B634,,D$17,,$B$7-D$17))),E634),
SMALL(IF((SMALL(OFFSET($B634,,M635-1,,$B$7-M635+1),ROW(INDIRECT("a1:a"&amp;$B$7-M635+1)))=OFFSET($B635,,M635-1))*(MATCH(OFFSET($B635,,M635-1),SMALL(OFFSET($B634,,M635-1,,$B$7-M635+1),ROW(INDIRECT("a1:a"&amp;$B$7-M635+1))),0)=ROW(INDIRECT("a1:a"&amp;$B$7-M635+1))),"",SMALL(OFFSET($B634,,M635-1,,$B$7-M635+1),ROW(INDIRECT("a1:a"&amp;$B$7-M635+1)))),E$17-M635)),
SMALL(IF((SMALL(OFFSET($B634,,M635-1,,$B$7-M635+1),ROW(INDIRECT("a1:a"&amp;$B$7-M635+1)))=OFFSET($B635,,M635-1))*(MATCH(OFFSET($B635,,M635-1),SMALL(OFFSET($B634,,M635-1,,$B$7-M635+1),ROW(INDIRECT("a1:a"&amp;$B$7-M635+1))),0)=ROW(INDIRECT("a1:a"&amp;$B$7-M635+1))),"",SMALL(OFFSET($B634,,M635-1,,$B$7-M635+1),ROW(INDIRECT("a1:a"&amp;$B$7-M635+1)))),E$17-M635)))</f>
        <v>2</v>
      </c>
      <c r="F635" s="8">
        <f t="array" aca="1" ref="F635" ca="1">IF(OR($A635&gt;$B$9,F$17&gt;$B$7),"",CHOOSE(F$15,IF(N635=99,
IF(SUM(--(TRANSPOSE(LARGE(OFFSET($B634,,F$17,,$B$7-F$17),ROW(INDIRECT("a1:a"&amp;$B$7-F$17))))=OFFSET($B634,,F$17,,$B$7-F$17)))=$B$7-F$17,MIN(IF(F634&gt;=OFFSET($B634,,E$17,,$B$7-E$17),"",OFFSET($B634,,E$17,,$B$7-E$17))),F634),
SMALL(IF((SMALL(OFFSET($B634,,N635-1,,$B$7-N635+1),ROW(INDIRECT("a1:a"&amp;$B$7-N635+1)))=OFFSET($B635,,N635-1))*(MATCH(OFFSET($B635,,N635-1),SMALL(OFFSET($B634,,N635-1,,$B$7-N635+1),ROW(INDIRECT("a1:a"&amp;$B$7-N635+1))),0)=ROW(INDIRECT("a1:a"&amp;$B$7-N635+1))),"",SMALL(OFFSET($B634,,N635-1,,$B$7-N635+1),ROW(INDIRECT("a1:a"&amp;$B$7-N635+1)))),F$17-N635)),
SMALL(IF((SMALL(OFFSET($B634,,N635-1,,$B$7-N635+1),ROW(INDIRECT("a1:a"&amp;$B$7-N635+1)))=OFFSET($B635,,N635-1))*(MATCH(OFFSET($B635,,N635-1),SMALL(OFFSET($B634,,N635-1,,$B$7-N635+1),ROW(INDIRECT("a1:a"&amp;$B$7-N635+1))),0)=ROW(INDIRECT("a1:a"&amp;$B$7-N635+1))),"",SMALL(OFFSET($B634,,N635-1,,$B$7-N635+1),ROW(INDIRECT("a1:a"&amp;$B$7-N635+1)))),F$17-N635)))</f>
        <v>1</v>
      </c>
      <c r="G635" s="8">
        <f t="array" aca="1" ref="G635" ca="1">IF(OR($A635&gt;$B$9,G$17&gt;$B$7),"",CHOOSE(G$15,IF(O635=99,
IF(SUM(--(TRANSPOSE(LARGE(OFFSET($B634,,G$17,,$B$7-G$17),ROW(INDIRECT("a1:a"&amp;$B$7-G$17))))=OFFSET($B634,,G$17,,$B$7-G$17)))=$B$7-G$17,MIN(IF(G634&gt;=OFFSET($B634,,F$17,,$B$7-F$17),"",OFFSET($B634,,F$17,,$B$7-F$17))),G634),
SMALL(IF((SMALL(OFFSET($B634,,O635-1,,$B$7-O635+1),ROW(INDIRECT("a1:a"&amp;$B$7-O635+1)))=OFFSET($B635,,O635-1))*(MATCH(OFFSET($B635,,O635-1),SMALL(OFFSET($B634,,O635-1,,$B$7-O635+1),ROW(INDIRECT("a1:a"&amp;$B$7-O635+1))),0)=ROW(INDIRECT("a1:a"&amp;$B$7-O635+1))),"",SMALL(OFFSET($B634,,O635-1,,$B$7-O635+1),ROW(INDIRECT("a1:a"&amp;$B$7-O635+1)))),G$17-O635)),
SMALL(IF((SMALL(OFFSET($B634,,O635-1,,$B$7-O635+1),ROW(INDIRECT("a1:a"&amp;$B$7-O635+1)))=OFFSET($B635,,O635-1))*(MATCH(OFFSET($B635,,O635-1),SMALL(OFFSET($B634,,O635-1,,$B$7-O635+1),ROW(INDIRECT("a1:a"&amp;$B$7-O635+1))),0)=ROW(INDIRECT("a1:a"&amp;$B$7-O635+1))),"",SMALL(OFFSET($B634,,O635-1,,$B$7-O635+1),ROW(INDIRECT("a1:a"&amp;$B$7-O635+1)))),G$17-O635)))</f>
        <v>3</v>
      </c>
      <c r="H635" s="8">
        <f t="array" aca="1" ref="H635" ca="1">IF(OR($A635&gt;$B$9,H$17&gt;$B$7),"",CHOOSE(H$15,IF(P635=99,
IF(SUM(--(TRANSPOSE(LARGE(OFFSET($B634,,H$17,,$B$7-H$17),ROW(INDIRECT("a1:a"&amp;$B$7-H$17))))=OFFSET($B634,,H$17,,$B$7-H$17)))=$B$7-H$17,MIN(IF(H634&gt;=OFFSET($B634,,G$17,,$B$7-G$17),"",OFFSET($B634,,G$17,,$B$7-G$17))),H634),
SMALL(IF((SMALL(OFFSET($B634,,P635-1,,$B$7-P635+1),ROW(INDIRECT("a1:a"&amp;$B$7-P635+1)))=OFFSET($B635,,P635-1))*(MATCH(OFFSET($B635,,P635-1),SMALL(OFFSET($B634,,P635-1,,$B$7-P635+1),ROW(INDIRECT("a1:a"&amp;$B$7-P635+1))),0)=ROW(INDIRECT("a1:a"&amp;$B$7-P635+1))),"",SMALL(OFFSET($B634,,P635-1,,$B$7-P635+1),ROW(INDIRECT("a1:a"&amp;$B$7-P635+1)))),H$17-P635)),
SMALL(IF((SMALL(OFFSET($B634,,P635-1,,$B$7-P635+1),ROW(INDIRECT("a1:a"&amp;$B$7-P635+1)))=OFFSET($B635,,P635-1))*(MATCH(OFFSET($B635,,P635-1),SMALL(OFFSET($B634,,P635-1,,$B$7-P635+1),ROW(INDIRECT("a1:a"&amp;$B$7-P635+1))),0)=ROW(INDIRECT("a1:a"&amp;$B$7-P635+1))),"",SMALL(OFFSET($B634,,P635-1,,$B$7-P635+1),ROW(INDIRECT("a1:a"&amp;$B$7-P635+1)))),H$17-P635)))</f>
        <v>2</v>
      </c>
      <c r="I635" s="44">
        <f t="array" aca="1" ref="I635" ca="1">IF(OR($A635&gt;$B$9,I$17&gt;$B$7),"",CHOOSE(I$15,IF(Q635=99,
IF(SUM(--(TRANSPOSE(LARGE(OFFSET($B634,,I$17,,$B$7-I$17),ROW(INDIRECT("a1:a"&amp;$B$7-I$17))))=OFFSET($B634,,I$17,,$B$7-I$17)))=$B$7-I$17,MIN(IF(I634&gt;=OFFSET($B634,,H$17,,$B$7-H$17),"",OFFSET($B634,,H$17,,$B$7-H$17))),I634),
SMALL(IF((SMALL(OFFSET($B634,,Q635-1,,$B$7-Q635+1),ROW(INDIRECT("a1:a"&amp;$B$7-Q635+1)))=OFFSET($B635,,Q635-1))*(MATCH(OFFSET($B635,,Q635-1),SMALL(OFFSET($B634,,Q635-1,,$B$7-Q635+1),ROW(INDIRECT("a1:a"&amp;$B$7-Q635+1))),0)=ROW(INDIRECT("a1:a"&amp;$B$7-Q635+1))),"",SMALL(OFFSET($B634,,Q635-1,,$B$7-Q635+1),ROW(INDIRECT("a1:a"&amp;$B$7-Q635+1)))),I$17-Q635)),
SMALL(IF((SMALL(OFFSET($B634,,Q635-1,,$B$7-Q635+1),ROW(INDIRECT("a1:a"&amp;$B$7-Q635+1)))=OFFSET($B635,,Q635-1))*(MATCH(OFFSET($B635,,Q635-1),SMALL(OFFSET($B634,,Q635-1,,$B$7-Q635+1),ROW(INDIRECT("a1:a"&amp;$B$7-Q635+1))),0)=ROW(INDIRECT("a1:a"&amp;$B$7-Q635+1))),"",SMALL(OFFSET($B634,,Q635-1,,$B$7-Q635+1),ROW(INDIRECT("a1:a"&amp;$B$7-Q635+1)))),I$17-Q635)))</f>
        <v>1</v>
      </c>
      <c r="J635" s="13"/>
      <c r="K635" s="26">
        <f t="array" aca="1" ref="K635" ca="1">MIN(IF($B635:B635&gt;$B634:B634,COLUMN($B$18:B634)-COLUMN($B$18)+1,99))</f>
        <v>99</v>
      </c>
      <c r="L635" s="26">
        <f t="array" aca="1" ref="L635" ca="1">MIN(IF($B635:C635&gt;$B634:C634,COLUMN($B$18:C634)-COLUMN($B$18)+1,99))</f>
        <v>99</v>
      </c>
      <c r="M635" s="26">
        <f t="array" aca="1" ref="M635" ca="1">MIN(IF($B635:D635&gt;$B634:D634,COLUMN($B$18:D634)-COLUMN($B$18)+1,99))</f>
        <v>99</v>
      </c>
      <c r="N635" s="26">
        <f t="array" aca="1" ref="N635" ca="1">MIN(IF($B635:E635&gt;$B634:E634,COLUMN($B$18:E634)-COLUMN($B$18)+1,99))</f>
        <v>99</v>
      </c>
      <c r="O635" s="26">
        <f t="array" aca="1" ref="O635" ca="1">MIN(IF($B635:F635&gt;$B634:F634,COLUMN($B$18:F634)-COLUMN($B$18)+1,99))</f>
        <v>99</v>
      </c>
      <c r="P635" s="26">
        <f t="array" aca="1" ref="P635" ca="1">MIN(IF($B635:G635&gt;$B634:G634,COLUMN($B$18:G634)-COLUMN($B$18)+1,99))</f>
        <v>99</v>
      </c>
      <c r="Q635" s="48">
        <f t="array" aca="1" ref="Q635" ca="1">MIN(IF($B635:H635&gt;$B634:H634,COLUMN($B$18:H634)-COLUMN($B$18)+1,99))</f>
        <v>7</v>
      </c>
    </row>
    <row r="636" spans="1:17" x14ac:dyDescent="0.25">
      <c r="A636" s="10">
        <v>619</v>
      </c>
      <c r="B636" s="8">
        <f t="array" aca="1" ref="B636" ca="1">IF(A636&gt;$B$9,"",IF(SUM(--(TRANSPOSE(LARGE(OFFSET($B635,,B$17,,$B$7-B$17),ROW(INDIRECT("a1:a"&amp;$B$7-B$17))))=OFFSET($B635,,B$17,,$B$7-B$17)))=$B$7-B$17,OFFSET($B$12,,MATCH(B635,$B$12:$H$12,FALSE)),B635))</f>
        <v>1</v>
      </c>
      <c r="C636" s="8">
        <f t="array" aca="1" ref="C636" ca="1">IF(OR($A636&gt;$B$9,C$17&gt;$B$7),"",CHOOSE(C$15,IF(K636=99,
IF(SUM(--(TRANSPOSE(LARGE(OFFSET($B635,,C$17,,$B$7-C$17),ROW(INDIRECT("a1:a"&amp;$B$7-C$17))))=OFFSET($B635,,C$17,,$B$7-C$17)))=$B$7-C$17,MIN(IF(C635&gt;=OFFSET($B635,,B$17,,$B$7-B$17),"",OFFSET($B635,,B$17,,$B$7-B$17))),C635),
SMALL(IF((SMALL(OFFSET($B635,,K636-1,,$B$7-K636+1),ROW(INDIRECT("a1:a"&amp;$B$7-K636+1)))=OFFSET($B636,,K636-1))*(MATCH(OFFSET($B636,,K636-1),SMALL(OFFSET($B635,,K636-1,,$B$7-K636+1),ROW(INDIRECT("a1:a"&amp;$B$7-K636+1))),0)=ROW(INDIRECT("a1:a"&amp;$B$7-K636+1))),"",SMALL(OFFSET($B635,,K636-1,,$B$7-K636+1),ROW(INDIRECT("a1:a"&amp;$B$7-K636+1)))),C$17-K636)),
SMALL(IF((SMALL(OFFSET($B635,,K636-1,,$B$7-K636+1),ROW(INDIRECT("a1:a"&amp;$B$7-K636+1)))=OFFSET($B636,,K636-1))*(MATCH(OFFSET($B636,,K636-1),SMALL(OFFSET($B635,,K636-1,,$B$7-K636+1),ROW(INDIRECT("a1:a"&amp;$B$7-K636+1))),0)=ROW(INDIRECT("a1:a"&amp;$B$7-K636+1))),"",SMALL(OFFSET($B635,,K636-1,,$B$7-K636+1),ROW(INDIRECT("a1:a"&amp;$B$7-K636+1)))),C$17-K636)))</f>
        <v>4</v>
      </c>
      <c r="D636" s="8">
        <f t="array" aca="1" ref="D636" ca="1">IF(OR($A636&gt;$B$9,D$17&gt;$B$7),"",CHOOSE(D$15,IF(L636=99,
IF(SUM(--(TRANSPOSE(LARGE(OFFSET($B635,,D$17,,$B$7-D$17),ROW(INDIRECT("a1:a"&amp;$B$7-D$17))))=OFFSET($B635,,D$17,,$B$7-D$17)))=$B$7-D$17,MIN(IF(D635&gt;=OFFSET($B635,,C$17,,$B$7-C$17),"",OFFSET($B635,,C$17,,$B$7-C$17))),D635),
SMALL(IF((SMALL(OFFSET($B635,,L636-1,,$B$7-L636+1),ROW(INDIRECT("a1:a"&amp;$B$7-L636+1)))=OFFSET($B636,,L636-1))*(MATCH(OFFSET($B636,,L636-1),SMALL(OFFSET($B635,,L636-1,,$B$7-L636+1),ROW(INDIRECT("a1:a"&amp;$B$7-L636+1))),0)=ROW(INDIRECT("a1:a"&amp;$B$7-L636+1))),"",SMALL(OFFSET($B635,,L636-1,,$B$7-L636+1),ROW(INDIRECT("a1:a"&amp;$B$7-L636+1)))),D$17-L636)),
SMALL(IF((SMALL(OFFSET($B635,,L636-1,,$B$7-L636+1),ROW(INDIRECT("a1:a"&amp;$B$7-L636+1)))=OFFSET($B636,,L636-1))*(MATCH(OFFSET($B636,,L636-1),SMALL(OFFSET($B635,,L636-1,,$B$7-L636+1),ROW(INDIRECT("a1:a"&amp;$B$7-L636+1))),0)=ROW(INDIRECT("a1:a"&amp;$B$7-L636+1))),"",SMALL(OFFSET($B635,,L636-1,,$B$7-L636+1),ROW(INDIRECT("a1:a"&amp;$B$7-L636+1)))),D$17-L636)))</f>
        <v>3</v>
      </c>
      <c r="E636" s="8">
        <f t="array" aca="1" ref="E636" ca="1">IF(OR($A636&gt;$B$9,E$17&gt;$B$7),"",CHOOSE(E$15,IF(M636=99,
IF(SUM(--(TRANSPOSE(LARGE(OFFSET($B635,,E$17,,$B$7-E$17),ROW(INDIRECT("a1:a"&amp;$B$7-E$17))))=OFFSET($B635,,E$17,,$B$7-E$17)))=$B$7-E$17,MIN(IF(E635&gt;=OFFSET($B635,,D$17,,$B$7-D$17),"",OFFSET($B635,,D$17,,$B$7-D$17))),E635),
SMALL(IF((SMALL(OFFSET($B635,,M636-1,,$B$7-M636+1),ROW(INDIRECT("a1:a"&amp;$B$7-M636+1)))=OFFSET($B636,,M636-1))*(MATCH(OFFSET($B636,,M636-1),SMALL(OFFSET($B635,,M636-1,,$B$7-M636+1),ROW(INDIRECT("a1:a"&amp;$B$7-M636+1))),0)=ROW(INDIRECT("a1:a"&amp;$B$7-M636+1))),"",SMALL(OFFSET($B635,,M636-1,,$B$7-M636+1),ROW(INDIRECT("a1:a"&amp;$B$7-M636+1)))),E$17-M636)),
SMALL(IF((SMALL(OFFSET($B635,,M636-1,,$B$7-M636+1),ROW(INDIRECT("a1:a"&amp;$B$7-M636+1)))=OFFSET($B636,,M636-1))*(MATCH(OFFSET($B636,,M636-1),SMALL(OFFSET($B635,,M636-1,,$B$7-M636+1),ROW(INDIRECT("a1:a"&amp;$B$7-M636+1))),0)=ROW(INDIRECT("a1:a"&amp;$B$7-M636+1))),"",SMALL(OFFSET($B635,,M636-1,,$B$7-M636+1),ROW(INDIRECT("a1:a"&amp;$B$7-M636+1)))),E$17-M636)))</f>
        <v>2</v>
      </c>
      <c r="F636" s="8">
        <f t="array" aca="1" ref="F636" ca="1">IF(OR($A636&gt;$B$9,F$17&gt;$B$7),"",CHOOSE(F$15,IF(N636=99,
IF(SUM(--(TRANSPOSE(LARGE(OFFSET($B635,,F$17,,$B$7-F$17),ROW(INDIRECT("a1:a"&amp;$B$7-F$17))))=OFFSET($B635,,F$17,,$B$7-F$17)))=$B$7-F$17,MIN(IF(F635&gt;=OFFSET($B635,,E$17,,$B$7-E$17),"",OFFSET($B635,,E$17,,$B$7-E$17))),F635),
SMALL(IF((SMALL(OFFSET($B635,,N636-1,,$B$7-N636+1),ROW(INDIRECT("a1:a"&amp;$B$7-N636+1)))=OFFSET($B636,,N636-1))*(MATCH(OFFSET($B636,,N636-1),SMALL(OFFSET($B635,,N636-1,,$B$7-N636+1),ROW(INDIRECT("a1:a"&amp;$B$7-N636+1))),0)=ROW(INDIRECT("a1:a"&amp;$B$7-N636+1))),"",SMALL(OFFSET($B635,,N636-1,,$B$7-N636+1),ROW(INDIRECT("a1:a"&amp;$B$7-N636+1)))),F$17-N636)),
SMALL(IF((SMALL(OFFSET($B635,,N636-1,,$B$7-N636+1),ROW(INDIRECT("a1:a"&amp;$B$7-N636+1)))=OFFSET($B636,,N636-1))*(MATCH(OFFSET($B636,,N636-1),SMALL(OFFSET($B635,,N636-1,,$B$7-N636+1),ROW(INDIRECT("a1:a"&amp;$B$7-N636+1))),0)=ROW(INDIRECT("a1:a"&amp;$B$7-N636+1))),"",SMALL(OFFSET($B635,,N636-1,,$B$7-N636+1),ROW(INDIRECT("a1:a"&amp;$B$7-N636+1)))),F$17-N636)))</f>
        <v>2</v>
      </c>
      <c r="G636" s="8">
        <f t="array" aca="1" ref="G636" ca="1">IF(OR($A636&gt;$B$9,G$17&gt;$B$7),"",CHOOSE(G$15,IF(O636=99,
IF(SUM(--(TRANSPOSE(LARGE(OFFSET($B635,,G$17,,$B$7-G$17),ROW(INDIRECT("a1:a"&amp;$B$7-G$17))))=OFFSET($B635,,G$17,,$B$7-G$17)))=$B$7-G$17,MIN(IF(G635&gt;=OFFSET($B635,,F$17,,$B$7-F$17),"",OFFSET($B635,,F$17,,$B$7-F$17))),G635),
SMALL(IF((SMALL(OFFSET($B635,,O636-1,,$B$7-O636+1),ROW(INDIRECT("a1:a"&amp;$B$7-O636+1)))=OFFSET($B636,,O636-1))*(MATCH(OFFSET($B636,,O636-1),SMALL(OFFSET($B635,,O636-1,,$B$7-O636+1),ROW(INDIRECT("a1:a"&amp;$B$7-O636+1))),0)=ROW(INDIRECT("a1:a"&amp;$B$7-O636+1))),"",SMALL(OFFSET($B635,,O636-1,,$B$7-O636+1),ROW(INDIRECT("a1:a"&amp;$B$7-O636+1)))),G$17-O636)),
SMALL(IF((SMALL(OFFSET($B635,,O636-1,,$B$7-O636+1),ROW(INDIRECT("a1:a"&amp;$B$7-O636+1)))=OFFSET($B636,,O636-1))*(MATCH(OFFSET($B636,,O636-1),SMALL(OFFSET($B635,,O636-1,,$B$7-O636+1),ROW(INDIRECT("a1:a"&amp;$B$7-O636+1))),0)=ROW(INDIRECT("a1:a"&amp;$B$7-O636+1))),"",SMALL(OFFSET($B635,,O636-1,,$B$7-O636+1),ROW(INDIRECT("a1:a"&amp;$B$7-O636+1)))),G$17-O636)))</f>
        <v>1</v>
      </c>
      <c r="H636" s="8">
        <f t="array" aca="1" ref="H636" ca="1">IF(OR($A636&gt;$B$9,H$17&gt;$B$7),"",CHOOSE(H$15,IF(P636=99,
IF(SUM(--(TRANSPOSE(LARGE(OFFSET($B635,,H$17,,$B$7-H$17),ROW(INDIRECT("a1:a"&amp;$B$7-H$17))))=OFFSET($B635,,H$17,,$B$7-H$17)))=$B$7-H$17,MIN(IF(H635&gt;=OFFSET($B635,,G$17,,$B$7-G$17),"",OFFSET($B635,,G$17,,$B$7-G$17))),H635),
SMALL(IF((SMALL(OFFSET($B635,,P636-1,,$B$7-P636+1),ROW(INDIRECT("a1:a"&amp;$B$7-P636+1)))=OFFSET($B636,,P636-1))*(MATCH(OFFSET($B636,,P636-1),SMALL(OFFSET($B635,,P636-1,,$B$7-P636+1),ROW(INDIRECT("a1:a"&amp;$B$7-P636+1))),0)=ROW(INDIRECT("a1:a"&amp;$B$7-P636+1))),"",SMALL(OFFSET($B635,,P636-1,,$B$7-P636+1),ROW(INDIRECT("a1:a"&amp;$B$7-P636+1)))),H$17-P636)),
SMALL(IF((SMALL(OFFSET($B635,,P636-1,,$B$7-P636+1),ROW(INDIRECT("a1:a"&amp;$B$7-P636+1)))=OFFSET($B636,,P636-1))*(MATCH(OFFSET($B636,,P636-1),SMALL(OFFSET($B635,,P636-1,,$B$7-P636+1),ROW(INDIRECT("a1:a"&amp;$B$7-P636+1))),0)=ROW(INDIRECT("a1:a"&amp;$B$7-P636+1))),"",SMALL(OFFSET($B635,,P636-1,,$B$7-P636+1),ROW(INDIRECT("a1:a"&amp;$B$7-P636+1)))),H$17-P636)))</f>
        <v>1</v>
      </c>
      <c r="I636" s="44">
        <f t="array" aca="1" ref="I636" ca="1">IF(OR($A636&gt;$B$9,I$17&gt;$B$7),"",CHOOSE(I$15,IF(Q636=99,
IF(SUM(--(TRANSPOSE(LARGE(OFFSET($B635,,I$17,,$B$7-I$17),ROW(INDIRECT("a1:a"&amp;$B$7-I$17))))=OFFSET($B635,,I$17,,$B$7-I$17)))=$B$7-I$17,MIN(IF(I635&gt;=OFFSET($B635,,H$17,,$B$7-H$17),"",OFFSET($B635,,H$17,,$B$7-H$17))),I635),
SMALL(IF((SMALL(OFFSET($B635,,Q636-1,,$B$7-Q636+1),ROW(INDIRECT("a1:a"&amp;$B$7-Q636+1)))=OFFSET($B636,,Q636-1))*(MATCH(OFFSET($B636,,Q636-1),SMALL(OFFSET($B635,,Q636-1,,$B$7-Q636+1),ROW(INDIRECT("a1:a"&amp;$B$7-Q636+1))),0)=ROW(INDIRECT("a1:a"&amp;$B$7-Q636+1))),"",SMALL(OFFSET($B635,,Q636-1,,$B$7-Q636+1),ROW(INDIRECT("a1:a"&amp;$B$7-Q636+1)))),I$17-Q636)),
SMALL(IF((SMALL(OFFSET($B635,,Q636-1,,$B$7-Q636+1),ROW(INDIRECT("a1:a"&amp;$B$7-Q636+1)))=OFFSET($B636,,Q636-1))*(MATCH(OFFSET($B636,,Q636-1),SMALL(OFFSET($B635,,Q636-1,,$B$7-Q636+1),ROW(INDIRECT("a1:a"&amp;$B$7-Q636+1))),0)=ROW(INDIRECT("a1:a"&amp;$B$7-Q636+1))),"",SMALL(OFFSET($B635,,Q636-1,,$B$7-Q636+1),ROW(INDIRECT("a1:a"&amp;$B$7-Q636+1)))),I$17-Q636)))</f>
        <v>3</v>
      </c>
      <c r="J636" s="13"/>
      <c r="K636" s="26">
        <f t="array" aca="1" ref="K636" ca="1">MIN(IF($B636:B636&gt;$B635:B635,COLUMN($B$18:B635)-COLUMN($B$18)+1,99))</f>
        <v>99</v>
      </c>
      <c r="L636" s="26">
        <f t="array" aca="1" ref="L636" ca="1">MIN(IF($B636:C636&gt;$B635:C635,COLUMN($B$18:C635)-COLUMN($B$18)+1,99))</f>
        <v>99</v>
      </c>
      <c r="M636" s="26">
        <f t="array" aca="1" ref="M636" ca="1">MIN(IF($B636:D636&gt;$B635:D635,COLUMN($B$18:D635)-COLUMN($B$18)+1,99))</f>
        <v>99</v>
      </c>
      <c r="N636" s="26">
        <f t="array" aca="1" ref="N636" ca="1">MIN(IF($B636:E636&gt;$B635:E635,COLUMN($B$18:E635)-COLUMN($B$18)+1,99))</f>
        <v>99</v>
      </c>
      <c r="O636" s="26">
        <f t="array" aca="1" ref="O636" ca="1">MIN(IF($B636:F636&gt;$B635:F635,COLUMN($B$18:F635)-COLUMN($B$18)+1,99))</f>
        <v>5</v>
      </c>
      <c r="P636" s="26">
        <f t="array" aca="1" ref="P636" ca="1">MIN(IF($B636:G636&gt;$B635:G635,COLUMN($B$18:G635)-COLUMN($B$18)+1,99))</f>
        <v>5</v>
      </c>
      <c r="Q636" s="48">
        <f t="array" aca="1" ref="Q636" ca="1">MIN(IF($B636:H636&gt;$B635:H635,COLUMN($B$18:H635)-COLUMN($B$18)+1,99))</f>
        <v>5</v>
      </c>
    </row>
    <row r="637" spans="1:17" x14ac:dyDescent="0.25">
      <c r="A637" s="10">
        <v>620</v>
      </c>
      <c r="B637" s="8">
        <f t="array" aca="1" ref="B637" ca="1">IF(A637&gt;$B$9,"",IF(SUM(--(TRANSPOSE(LARGE(OFFSET($B636,,B$17,,$B$7-B$17),ROW(INDIRECT("a1:a"&amp;$B$7-B$17))))=OFFSET($B636,,B$17,,$B$7-B$17)))=$B$7-B$17,OFFSET($B$12,,MATCH(B636,$B$12:$H$12,FALSE)),B636))</f>
        <v>1</v>
      </c>
      <c r="C637" s="8">
        <f t="array" aca="1" ref="C637" ca="1">IF(OR($A637&gt;$B$9,C$17&gt;$B$7),"",CHOOSE(C$15,IF(K637=99,
IF(SUM(--(TRANSPOSE(LARGE(OFFSET($B636,,C$17,,$B$7-C$17),ROW(INDIRECT("a1:a"&amp;$B$7-C$17))))=OFFSET($B636,,C$17,,$B$7-C$17)))=$B$7-C$17,MIN(IF(C636&gt;=OFFSET($B636,,B$17,,$B$7-B$17),"",OFFSET($B636,,B$17,,$B$7-B$17))),C636),
SMALL(IF((SMALL(OFFSET($B636,,K637-1,,$B$7-K637+1),ROW(INDIRECT("a1:a"&amp;$B$7-K637+1)))=OFFSET($B637,,K637-1))*(MATCH(OFFSET($B637,,K637-1),SMALL(OFFSET($B636,,K637-1,,$B$7-K637+1),ROW(INDIRECT("a1:a"&amp;$B$7-K637+1))),0)=ROW(INDIRECT("a1:a"&amp;$B$7-K637+1))),"",SMALL(OFFSET($B636,,K637-1,,$B$7-K637+1),ROW(INDIRECT("a1:a"&amp;$B$7-K637+1)))),C$17-K637)),
SMALL(IF((SMALL(OFFSET($B636,,K637-1,,$B$7-K637+1),ROW(INDIRECT("a1:a"&amp;$B$7-K637+1)))=OFFSET($B637,,K637-1))*(MATCH(OFFSET($B637,,K637-1),SMALL(OFFSET($B636,,K637-1,,$B$7-K637+1),ROW(INDIRECT("a1:a"&amp;$B$7-K637+1))),0)=ROW(INDIRECT("a1:a"&amp;$B$7-K637+1))),"",SMALL(OFFSET($B636,,K637-1,,$B$7-K637+1),ROW(INDIRECT("a1:a"&amp;$B$7-K637+1)))),C$17-K637)))</f>
        <v>4</v>
      </c>
      <c r="D637" s="8">
        <f t="array" aca="1" ref="D637" ca="1">IF(OR($A637&gt;$B$9,D$17&gt;$B$7),"",CHOOSE(D$15,IF(L637=99,
IF(SUM(--(TRANSPOSE(LARGE(OFFSET($B636,,D$17,,$B$7-D$17),ROW(INDIRECT("a1:a"&amp;$B$7-D$17))))=OFFSET($B636,,D$17,,$B$7-D$17)))=$B$7-D$17,MIN(IF(D636&gt;=OFFSET($B636,,C$17,,$B$7-C$17),"",OFFSET($B636,,C$17,,$B$7-C$17))),D636),
SMALL(IF((SMALL(OFFSET($B636,,L637-1,,$B$7-L637+1),ROW(INDIRECT("a1:a"&amp;$B$7-L637+1)))=OFFSET($B637,,L637-1))*(MATCH(OFFSET($B637,,L637-1),SMALL(OFFSET($B636,,L637-1,,$B$7-L637+1),ROW(INDIRECT("a1:a"&amp;$B$7-L637+1))),0)=ROW(INDIRECT("a1:a"&amp;$B$7-L637+1))),"",SMALL(OFFSET($B636,,L637-1,,$B$7-L637+1),ROW(INDIRECT("a1:a"&amp;$B$7-L637+1)))),D$17-L637)),
SMALL(IF((SMALL(OFFSET($B636,,L637-1,,$B$7-L637+1),ROW(INDIRECT("a1:a"&amp;$B$7-L637+1)))=OFFSET($B637,,L637-1))*(MATCH(OFFSET($B637,,L637-1),SMALL(OFFSET($B636,,L637-1,,$B$7-L637+1),ROW(INDIRECT("a1:a"&amp;$B$7-L637+1))),0)=ROW(INDIRECT("a1:a"&amp;$B$7-L637+1))),"",SMALL(OFFSET($B636,,L637-1,,$B$7-L637+1),ROW(INDIRECT("a1:a"&amp;$B$7-L637+1)))),D$17-L637)))</f>
        <v>3</v>
      </c>
      <c r="E637" s="8">
        <f t="array" aca="1" ref="E637" ca="1">IF(OR($A637&gt;$B$9,E$17&gt;$B$7),"",CHOOSE(E$15,IF(M637=99,
IF(SUM(--(TRANSPOSE(LARGE(OFFSET($B636,,E$17,,$B$7-E$17),ROW(INDIRECT("a1:a"&amp;$B$7-E$17))))=OFFSET($B636,,E$17,,$B$7-E$17)))=$B$7-E$17,MIN(IF(E636&gt;=OFFSET($B636,,D$17,,$B$7-D$17),"",OFFSET($B636,,D$17,,$B$7-D$17))),E636),
SMALL(IF((SMALL(OFFSET($B636,,M637-1,,$B$7-M637+1),ROW(INDIRECT("a1:a"&amp;$B$7-M637+1)))=OFFSET($B637,,M637-1))*(MATCH(OFFSET($B637,,M637-1),SMALL(OFFSET($B636,,M637-1,,$B$7-M637+1),ROW(INDIRECT("a1:a"&amp;$B$7-M637+1))),0)=ROW(INDIRECT("a1:a"&amp;$B$7-M637+1))),"",SMALL(OFFSET($B636,,M637-1,,$B$7-M637+1),ROW(INDIRECT("a1:a"&amp;$B$7-M637+1)))),E$17-M637)),
SMALL(IF((SMALL(OFFSET($B636,,M637-1,,$B$7-M637+1),ROW(INDIRECT("a1:a"&amp;$B$7-M637+1)))=OFFSET($B637,,M637-1))*(MATCH(OFFSET($B637,,M637-1),SMALL(OFFSET($B636,,M637-1,,$B$7-M637+1),ROW(INDIRECT("a1:a"&amp;$B$7-M637+1))),0)=ROW(INDIRECT("a1:a"&amp;$B$7-M637+1))),"",SMALL(OFFSET($B636,,M637-1,,$B$7-M637+1),ROW(INDIRECT("a1:a"&amp;$B$7-M637+1)))),E$17-M637)))</f>
        <v>2</v>
      </c>
      <c r="F637" s="8">
        <f t="array" aca="1" ref="F637" ca="1">IF(OR($A637&gt;$B$9,F$17&gt;$B$7),"",CHOOSE(F$15,IF(N637=99,
IF(SUM(--(TRANSPOSE(LARGE(OFFSET($B636,,F$17,,$B$7-F$17),ROW(INDIRECT("a1:a"&amp;$B$7-F$17))))=OFFSET($B636,,F$17,,$B$7-F$17)))=$B$7-F$17,MIN(IF(F636&gt;=OFFSET($B636,,E$17,,$B$7-E$17),"",OFFSET($B636,,E$17,,$B$7-E$17))),F636),
SMALL(IF((SMALL(OFFSET($B636,,N637-1,,$B$7-N637+1),ROW(INDIRECT("a1:a"&amp;$B$7-N637+1)))=OFFSET($B637,,N637-1))*(MATCH(OFFSET($B637,,N637-1),SMALL(OFFSET($B636,,N637-1,,$B$7-N637+1),ROW(INDIRECT("a1:a"&amp;$B$7-N637+1))),0)=ROW(INDIRECT("a1:a"&amp;$B$7-N637+1))),"",SMALL(OFFSET($B636,,N637-1,,$B$7-N637+1),ROW(INDIRECT("a1:a"&amp;$B$7-N637+1)))),F$17-N637)),
SMALL(IF((SMALL(OFFSET($B636,,N637-1,,$B$7-N637+1),ROW(INDIRECT("a1:a"&amp;$B$7-N637+1)))=OFFSET($B637,,N637-1))*(MATCH(OFFSET($B637,,N637-1),SMALL(OFFSET($B636,,N637-1,,$B$7-N637+1),ROW(INDIRECT("a1:a"&amp;$B$7-N637+1))),0)=ROW(INDIRECT("a1:a"&amp;$B$7-N637+1))),"",SMALL(OFFSET($B636,,N637-1,,$B$7-N637+1),ROW(INDIRECT("a1:a"&amp;$B$7-N637+1)))),F$17-N637)))</f>
        <v>2</v>
      </c>
      <c r="G637" s="8">
        <f t="array" aca="1" ref="G637" ca="1">IF(OR($A637&gt;$B$9,G$17&gt;$B$7),"",CHOOSE(G$15,IF(O637=99,
IF(SUM(--(TRANSPOSE(LARGE(OFFSET($B636,,G$17,,$B$7-G$17),ROW(INDIRECT("a1:a"&amp;$B$7-G$17))))=OFFSET($B636,,G$17,,$B$7-G$17)))=$B$7-G$17,MIN(IF(G636&gt;=OFFSET($B636,,F$17,,$B$7-F$17),"",OFFSET($B636,,F$17,,$B$7-F$17))),G636),
SMALL(IF((SMALL(OFFSET($B636,,O637-1,,$B$7-O637+1),ROW(INDIRECT("a1:a"&amp;$B$7-O637+1)))=OFFSET($B637,,O637-1))*(MATCH(OFFSET($B637,,O637-1),SMALL(OFFSET($B636,,O637-1,,$B$7-O637+1),ROW(INDIRECT("a1:a"&amp;$B$7-O637+1))),0)=ROW(INDIRECT("a1:a"&amp;$B$7-O637+1))),"",SMALL(OFFSET($B636,,O637-1,,$B$7-O637+1),ROW(INDIRECT("a1:a"&amp;$B$7-O637+1)))),G$17-O637)),
SMALL(IF((SMALL(OFFSET($B636,,O637-1,,$B$7-O637+1),ROW(INDIRECT("a1:a"&amp;$B$7-O637+1)))=OFFSET($B637,,O637-1))*(MATCH(OFFSET($B637,,O637-1),SMALL(OFFSET($B636,,O637-1,,$B$7-O637+1),ROW(INDIRECT("a1:a"&amp;$B$7-O637+1))),0)=ROW(INDIRECT("a1:a"&amp;$B$7-O637+1))),"",SMALL(OFFSET($B636,,O637-1,,$B$7-O637+1),ROW(INDIRECT("a1:a"&amp;$B$7-O637+1)))),G$17-O637)))</f>
        <v>1</v>
      </c>
      <c r="H637" s="8">
        <f t="array" aca="1" ref="H637" ca="1">IF(OR($A637&gt;$B$9,H$17&gt;$B$7),"",CHOOSE(H$15,IF(P637=99,
IF(SUM(--(TRANSPOSE(LARGE(OFFSET($B636,,H$17,,$B$7-H$17),ROW(INDIRECT("a1:a"&amp;$B$7-H$17))))=OFFSET($B636,,H$17,,$B$7-H$17)))=$B$7-H$17,MIN(IF(H636&gt;=OFFSET($B636,,G$17,,$B$7-G$17),"",OFFSET($B636,,G$17,,$B$7-G$17))),H636),
SMALL(IF((SMALL(OFFSET($B636,,P637-1,,$B$7-P637+1),ROW(INDIRECT("a1:a"&amp;$B$7-P637+1)))=OFFSET($B637,,P637-1))*(MATCH(OFFSET($B637,,P637-1),SMALL(OFFSET($B636,,P637-1,,$B$7-P637+1),ROW(INDIRECT("a1:a"&amp;$B$7-P637+1))),0)=ROW(INDIRECT("a1:a"&amp;$B$7-P637+1))),"",SMALL(OFFSET($B636,,P637-1,,$B$7-P637+1),ROW(INDIRECT("a1:a"&amp;$B$7-P637+1)))),H$17-P637)),
SMALL(IF((SMALL(OFFSET($B636,,P637-1,,$B$7-P637+1),ROW(INDIRECT("a1:a"&amp;$B$7-P637+1)))=OFFSET($B637,,P637-1))*(MATCH(OFFSET($B637,,P637-1),SMALL(OFFSET($B636,,P637-1,,$B$7-P637+1),ROW(INDIRECT("a1:a"&amp;$B$7-P637+1))),0)=ROW(INDIRECT("a1:a"&amp;$B$7-P637+1))),"",SMALL(OFFSET($B636,,P637-1,,$B$7-P637+1),ROW(INDIRECT("a1:a"&amp;$B$7-P637+1)))),H$17-P637)))</f>
        <v>3</v>
      </c>
      <c r="I637" s="44">
        <f t="array" aca="1" ref="I637" ca="1">IF(OR($A637&gt;$B$9,I$17&gt;$B$7),"",CHOOSE(I$15,IF(Q637=99,
IF(SUM(--(TRANSPOSE(LARGE(OFFSET($B636,,I$17,,$B$7-I$17),ROW(INDIRECT("a1:a"&amp;$B$7-I$17))))=OFFSET($B636,,I$17,,$B$7-I$17)))=$B$7-I$17,MIN(IF(I636&gt;=OFFSET($B636,,H$17,,$B$7-H$17),"",OFFSET($B636,,H$17,,$B$7-H$17))),I636),
SMALL(IF((SMALL(OFFSET($B636,,Q637-1,,$B$7-Q637+1),ROW(INDIRECT("a1:a"&amp;$B$7-Q637+1)))=OFFSET($B637,,Q637-1))*(MATCH(OFFSET($B637,,Q637-1),SMALL(OFFSET($B636,,Q637-1,,$B$7-Q637+1),ROW(INDIRECT("a1:a"&amp;$B$7-Q637+1))),0)=ROW(INDIRECT("a1:a"&amp;$B$7-Q637+1))),"",SMALL(OFFSET($B636,,Q637-1,,$B$7-Q637+1),ROW(INDIRECT("a1:a"&amp;$B$7-Q637+1)))),I$17-Q637)),
SMALL(IF((SMALL(OFFSET($B636,,Q637-1,,$B$7-Q637+1),ROW(INDIRECT("a1:a"&amp;$B$7-Q637+1)))=OFFSET($B637,,Q637-1))*(MATCH(OFFSET($B637,,Q637-1),SMALL(OFFSET($B636,,Q637-1,,$B$7-Q637+1),ROW(INDIRECT("a1:a"&amp;$B$7-Q637+1))),0)=ROW(INDIRECT("a1:a"&amp;$B$7-Q637+1))),"",SMALL(OFFSET($B636,,Q637-1,,$B$7-Q637+1),ROW(INDIRECT("a1:a"&amp;$B$7-Q637+1)))),I$17-Q637)))</f>
        <v>1</v>
      </c>
      <c r="J637" s="13"/>
      <c r="K637" s="26">
        <f t="array" aca="1" ref="K637" ca="1">MIN(IF($B637:B637&gt;$B636:B636,COLUMN($B$18:B636)-COLUMN($B$18)+1,99))</f>
        <v>99</v>
      </c>
      <c r="L637" s="26">
        <f t="array" aca="1" ref="L637" ca="1">MIN(IF($B637:C637&gt;$B636:C636,COLUMN($B$18:C636)-COLUMN($B$18)+1,99))</f>
        <v>99</v>
      </c>
      <c r="M637" s="26">
        <f t="array" aca="1" ref="M637" ca="1">MIN(IF($B637:D637&gt;$B636:D636,COLUMN($B$18:D636)-COLUMN($B$18)+1,99))</f>
        <v>99</v>
      </c>
      <c r="N637" s="26">
        <f t="array" aca="1" ref="N637" ca="1">MIN(IF($B637:E637&gt;$B636:E636,COLUMN($B$18:E636)-COLUMN($B$18)+1,99))</f>
        <v>99</v>
      </c>
      <c r="O637" s="26">
        <f t="array" aca="1" ref="O637" ca="1">MIN(IF($B637:F637&gt;$B636:F636,COLUMN($B$18:F636)-COLUMN($B$18)+1,99))</f>
        <v>99</v>
      </c>
      <c r="P637" s="26">
        <f t="array" aca="1" ref="P637" ca="1">MIN(IF($B637:G637&gt;$B636:G636,COLUMN($B$18:G636)-COLUMN($B$18)+1,99))</f>
        <v>99</v>
      </c>
      <c r="Q637" s="48">
        <f t="array" aca="1" ref="Q637" ca="1">MIN(IF($B637:H637&gt;$B636:H636,COLUMN($B$18:H636)-COLUMN($B$18)+1,99))</f>
        <v>7</v>
      </c>
    </row>
    <row r="638" spans="1:17" x14ac:dyDescent="0.25">
      <c r="A638" s="10">
        <v>621</v>
      </c>
      <c r="B638" s="8">
        <f t="array" aca="1" ref="B638" ca="1">IF(A638&gt;$B$9,"",IF(SUM(--(TRANSPOSE(LARGE(OFFSET($B637,,B$17,,$B$7-B$17),ROW(INDIRECT("a1:a"&amp;$B$7-B$17))))=OFFSET($B637,,B$17,,$B$7-B$17)))=$B$7-B$17,OFFSET($B$12,,MATCH(B637,$B$12:$H$12,FALSE)),B637))</f>
        <v>1</v>
      </c>
      <c r="C638" s="8">
        <f t="array" aca="1" ref="C638" ca="1">IF(OR($A638&gt;$B$9,C$17&gt;$B$7),"",CHOOSE(C$15,IF(K638=99,
IF(SUM(--(TRANSPOSE(LARGE(OFFSET($B637,,C$17,,$B$7-C$17),ROW(INDIRECT("a1:a"&amp;$B$7-C$17))))=OFFSET($B637,,C$17,,$B$7-C$17)))=$B$7-C$17,MIN(IF(C637&gt;=OFFSET($B637,,B$17,,$B$7-B$17),"",OFFSET($B637,,B$17,,$B$7-B$17))),C637),
SMALL(IF((SMALL(OFFSET($B637,,K638-1,,$B$7-K638+1),ROW(INDIRECT("a1:a"&amp;$B$7-K638+1)))=OFFSET($B638,,K638-1))*(MATCH(OFFSET($B638,,K638-1),SMALL(OFFSET($B637,,K638-1,,$B$7-K638+1),ROW(INDIRECT("a1:a"&amp;$B$7-K638+1))),0)=ROW(INDIRECT("a1:a"&amp;$B$7-K638+1))),"",SMALL(OFFSET($B637,,K638-1,,$B$7-K638+1),ROW(INDIRECT("a1:a"&amp;$B$7-K638+1)))),C$17-K638)),
SMALL(IF((SMALL(OFFSET($B637,,K638-1,,$B$7-K638+1),ROW(INDIRECT("a1:a"&amp;$B$7-K638+1)))=OFFSET($B638,,K638-1))*(MATCH(OFFSET($B638,,K638-1),SMALL(OFFSET($B637,,K638-1,,$B$7-K638+1),ROW(INDIRECT("a1:a"&amp;$B$7-K638+1))),0)=ROW(INDIRECT("a1:a"&amp;$B$7-K638+1))),"",SMALL(OFFSET($B637,,K638-1,,$B$7-K638+1),ROW(INDIRECT("a1:a"&amp;$B$7-K638+1)))),C$17-K638)))</f>
        <v>4</v>
      </c>
      <c r="D638" s="8">
        <f t="array" aca="1" ref="D638" ca="1">IF(OR($A638&gt;$B$9,D$17&gt;$B$7),"",CHOOSE(D$15,IF(L638=99,
IF(SUM(--(TRANSPOSE(LARGE(OFFSET($B637,,D$17,,$B$7-D$17),ROW(INDIRECT("a1:a"&amp;$B$7-D$17))))=OFFSET($B637,,D$17,,$B$7-D$17)))=$B$7-D$17,MIN(IF(D637&gt;=OFFSET($B637,,C$17,,$B$7-C$17),"",OFFSET($B637,,C$17,,$B$7-C$17))),D637),
SMALL(IF((SMALL(OFFSET($B637,,L638-1,,$B$7-L638+1),ROW(INDIRECT("a1:a"&amp;$B$7-L638+1)))=OFFSET($B638,,L638-1))*(MATCH(OFFSET($B638,,L638-1),SMALL(OFFSET($B637,,L638-1,,$B$7-L638+1),ROW(INDIRECT("a1:a"&amp;$B$7-L638+1))),0)=ROW(INDIRECT("a1:a"&amp;$B$7-L638+1))),"",SMALL(OFFSET($B637,,L638-1,,$B$7-L638+1),ROW(INDIRECT("a1:a"&amp;$B$7-L638+1)))),D$17-L638)),
SMALL(IF((SMALL(OFFSET($B637,,L638-1,,$B$7-L638+1),ROW(INDIRECT("a1:a"&amp;$B$7-L638+1)))=OFFSET($B638,,L638-1))*(MATCH(OFFSET($B638,,L638-1),SMALL(OFFSET($B637,,L638-1,,$B$7-L638+1),ROW(INDIRECT("a1:a"&amp;$B$7-L638+1))),0)=ROW(INDIRECT("a1:a"&amp;$B$7-L638+1))),"",SMALL(OFFSET($B637,,L638-1,,$B$7-L638+1),ROW(INDIRECT("a1:a"&amp;$B$7-L638+1)))),D$17-L638)))</f>
        <v>3</v>
      </c>
      <c r="E638" s="8">
        <f t="array" aca="1" ref="E638" ca="1">IF(OR($A638&gt;$B$9,E$17&gt;$B$7),"",CHOOSE(E$15,IF(M638=99,
IF(SUM(--(TRANSPOSE(LARGE(OFFSET($B637,,E$17,,$B$7-E$17),ROW(INDIRECT("a1:a"&amp;$B$7-E$17))))=OFFSET($B637,,E$17,,$B$7-E$17)))=$B$7-E$17,MIN(IF(E637&gt;=OFFSET($B637,,D$17,,$B$7-D$17),"",OFFSET($B637,,D$17,,$B$7-D$17))),E637),
SMALL(IF((SMALL(OFFSET($B637,,M638-1,,$B$7-M638+1),ROW(INDIRECT("a1:a"&amp;$B$7-M638+1)))=OFFSET($B638,,M638-1))*(MATCH(OFFSET($B638,,M638-1),SMALL(OFFSET($B637,,M638-1,,$B$7-M638+1),ROW(INDIRECT("a1:a"&amp;$B$7-M638+1))),0)=ROW(INDIRECT("a1:a"&amp;$B$7-M638+1))),"",SMALL(OFFSET($B637,,M638-1,,$B$7-M638+1),ROW(INDIRECT("a1:a"&amp;$B$7-M638+1)))),E$17-M638)),
SMALL(IF((SMALL(OFFSET($B637,,M638-1,,$B$7-M638+1),ROW(INDIRECT("a1:a"&amp;$B$7-M638+1)))=OFFSET($B638,,M638-1))*(MATCH(OFFSET($B638,,M638-1),SMALL(OFFSET($B637,,M638-1,,$B$7-M638+1),ROW(INDIRECT("a1:a"&amp;$B$7-M638+1))),0)=ROW(INDIRECT("a1:a"&amp;$B$7-M638+1))),"",SMALL(OFFSET($B637,,M638-1,,$B$7-M638+1),ROW(INDIRECT("a1:a"&amp;$B$7-M638+1)))),E$17-M638)))</f>
        <v>2</v>
      </c>
      <c r="F638" s="8">
        <f t="array" aca="1" ref="F638" ca="1">IF(OR($A638&gt;$B$9,F$17&gt;$B$7),"",CHOOSE(F$15,IF(N638=99,
IF(SUM(--(TRANSPOSE(LARGE(OFFSET($B637,,F$17,,$B$7-F$17),ROW(INDIRECT("a1:a"&amp;$B$7-F$17))))=OFFSET($B637,,F$17,,$B$7-F$17)))=$B$7-F$17,MIN(IF(F637&gt;=OFFSET($B637,,E$17,,$B$7-E$17),"",OFFSET($B637,,E$17,,$B$7-E$17))),F637),
SMALL(IF((SMALL(OFFSET($B637,,N638-1,,$B$7-N638+1),ROW(INDIRECT("a1:a"&amp;$B$7-N638+1)))=OFFSET($B638,,N638-1))*(MATCH(OFFSET($B638,,N638-1),SMALL(OFFSET($B637,,N638-1,,$B$7-N638+1),ROW(INDIRECT("a1:a"&amp;$B$7-N638+1))),0)=ROW(INDIRECT("a1:a"&amp;$B$7-N638+1))),"",SMALL(OFFSET($B637,,N638-1,,$B$7-N638+1),ROW(INDIRECT("a1:a"&amp;$B$7-N638+1)))),F$17-N638)),
SMALL(IF((SMALL(OFFSET($B637,,N638-1,,$B$7-N638+1),ROW(INDIRECT("a1:a"&amp;$B$7-N638+1)))=OFFSET($B638,,N638-1))*(MATCH(OFFSET($B638,,N638-1),SMALL(OFFSET($B637,,N638-1,,$B$7-N638+1),ROW(INDIRECT("a1:a"&amp;$B$7-N638+1))),0)=ROW(INDIRECT("a1:a"&amp;$B$7-N638+1))),"",SMALL(OFFSET($B637,,N638-1,,$B$7-N638+1),ROW(INDIRECT("a1:a"&amp;$B$7-N638+1)))),F$17-N638)))</f>
        <v>2</v>
      </c>
      <c r="G638" s="8">
        <f t="array" aca="1" ref="G638" ca="1">IF(OR($A638&gt;$B$9,G$17&gt;$B$7),"",CHOOSE(G$15,IF(O638=99,
IF(SUM(--(TRANSPOSE(LARGE(OFFSET($B637,,G$17,,$B$7-G$17),ROW(INDIRECT("a1:a"&amp;$B$7-G$17))))=OFFSET($B637,,G$17,,$B$7-G$17)))=$B$7-G$17,MIN(IF(G637&gt;=OFFSET($B637,,F$17,,$B$7-F$17),"",OFFSET($B637,,F$17,,$B$7-F$17))),G637),
SMALL(IF((SMALL(OFFSET($B637,,O638-1,,$B$7-O638+1),ROW(INDIRECT("a1:a"&amp;$B$7-O638+1)))=OFFSET($B638,,O638-1))*(MATCH(OFFSET($B638,,O638-1),SMALL(OFFSET($B637,,O638-1,,$B$7-O638+1),ROW(INDIRECT("a1:a"&amp;$B$7-O638+1))),0)=ROW(INDIRECT("a1:a"&amp;$B$7-O638+1))),"",SMALL(OFFSET($B637,,O638-1,,$B$7-O638+1),ROW(INDIRECT("a1:a"&amp;$B$7-O638+1)))),G$17-O638)),
SMALL(IF((SMALL(OFFSET($B637,,O638-1,,$B$7-O638+1),ROW(INDIRECT("a1:a"&amp;$B$7-O638+1)))=OFFSET($B638,,O638-1))*(MATCH(OFFSET($B638,,O638-1),SMALL(OFFSET($B637,,O638-1,,$B$7-O638+1),ROW(INDIRECT("a1:a"&amp;$B$7-O638+1))),0)=ROW(INDIRECT("a1:a"&amp;$B$7-O638+1))),"",SMALL(OFFSET($B637,,O638-1,,$B$7-O638+1),ROW(INDIRECT("a1:a"&amp;$B$7-O638+1)))),G$17-O638)))</f>
        <v>3</v>
      </c>
      <c r="H638" s="8">
        <f t="array" aca="1" ref="H638" ca="1">IF(OR($A638&gt;$B$9,H$17&gt;$B$7),"",CHOOSE(H$15,IF(P638=99,
IF(SUM(--(TRANSPOSE(LARGE(OFFSET($B637,,H$17,,$B$7-H$17),ROW(INDIRECT("a1:a"&amp;$B$7-H$17))))=OFFSET($B637,,H$17,,$B$7-H$17)))=$B$7-H$17,MIN(IF(H637&gt;=OFFSET($B637,,G$17,,$B$7-G$17),"",OFFSET($B637,,G$17,,$B$7-G$17))),H637),
SMALL(IF((SMALL(OFFSET($B637,,P638-1,,$B$7-P638+1),ROW(INDIRECT("a1:a"&amp;$B$7-P638+1)))=OFFSET($B638,,P638-1))*(MATCH(OFFSET($B638,,P638-1),SMALL(OFFSET($B637,,P638-1,,$B$7-P638+1),ROW(INDIRECT("a1:a"&amp;$B$7-P638+1))),0)=ROW(INDIRECT("a1:a"&amp;$B$7-P638+1))),"",SMALL(OFFSET($B637,,P638-1,,$B$7-P638+1),ROW(INDIRECT("a1:a"&amp;$B$7-P638+1)))),H$17-P638)),
SMALL(IF((SMALL(OFFSET($B637,,P638-1,,$B$7-P638+1),ROW(INDIRECT("a1:a"&amp;$B$7-P638+1)))=OFFSET($B638,,P638-1))*(MATCH(OFFSET($B638,,P638-1),SMALL(OFFSET($B637,,P638-1,,$B$7-P638+1),ROW(INDIRECT("a1:a"&amp;$B$7-P638+1))),0)=ROW(INDIRECT("a1:a"&amp;$B$7-P638+1))),"",SMALL(OFFSET($B637,,P638-1,,$B$7-P638+1),ROW(INDIRECT("a1:a"&amp;$B$7-P638+1)))),H$17-P638)))</f>
        <v>1</v>
      </c>
      <c r="I638" s="44">
        <f t="array" aca="1" ref="I638" ca="1">IF(OR($A638&gt;$B$9,I$17&gt;$B$7),"",CHOOSE(I$15,IF(Q638=99,
IF(SUM(--(TRANSPOSE(LARGE(OFFSET($B637,,I$17,,$B$7-I$17),ROW(INDIRECT("a1:a"&amp;$B$7-I$17))))=OFFSET($B637,,I$17,,$B$7-I$17)))=$B$7-I$17,MIN(IF(I637&gt;=OFFSET($B637,,H$17,,$B$7-H$17),"",OFFSET($B637,,H$17,,$B$7-H$17))),I637),
SMALL(IF((SMALL(OFFSET($B637,,Q638-1,,$B$7-Q638+1),ROW(INDIRECT("a1:a"&amp;$B$7-Q638+1)))=OFFSET($B638,,Q638-1))*(MATCH(OFFSET($B638,,Q638-1),SMALL(OFFSET($B637,,Q638-1,,$B$7-Q638+1),ROW(INDIRECT("a1:a"&amp;$B$7-Q638+1))),0)=ROW(INDIRECT("a1:a"&amp;$B$7-Q638+1))),"",SMALL(OFFSET($B637,,Q638-1,,$B$7-Q638+1),ROW(INDIRECT("a1:a"&amp;$B$7-Q638+1)))),I$17-Q638)),
SMALL(IF((SMALL(OFFSET($B637,,Q638-1,,$B$7-Q638+1),ROW(INDIRECT("a1:a"&amp;$B$7-Q638+1)))=OFFSET($B638,,Q638-1))*(MATCH(OFFSET($B638,,Q638-1),SMALL(OFFSET($B637,,Q638-1,,$B$7-Q638+1),ROW(INDIRECT("a1:a"&amp;$B$7-Q638+1))),0)=ROW(INDIRECT("a1:a"&amp;$B$7-Q638+1))),"",SMALL(OFFSET($B637,,Q638-1,,$B$7-Q638+1),ROW(INDIRECT("a1:a"&amp;$B$7-Q638+1)))),I$17-Q638)))</f>
        <v>1</v>
      </c>
      <c r="J638" s="13"/>
      <c r="K638" s="26">
        <f t="array" aca="1" ref="K638" ca="1">MIN(IF($B638:B638&gt;$B637:B637,COLUMN($B$18:B637)-COLUMN($B$18)+1,99))</f>
        <v>99</v>
      </c>
      <c r="L638" s="26">
        <f t="array" aca="1" ref="L638" ca="1">MIN(IF($B638:C638&gt;$B637:C637,COLUMN($B$18:C637)-COLUMN($B$18)+1,99))</f>
        <v>99</v>
      </c>
      <c r="M638" s="26">
        <f t="array" aca="1" ref="M638" ca="1">MIN(IF($B638:D638&gt;$B637:D637,COLUMN($B$18:D637)-COLUMN($B$18)+1,99))</f>
        <v>99</v>
      </c>
      <c r="N638" s="26">
        <f t="array" aca="1" ref="N638" ca="1">MIN(IF($B638:E638&gt;$B637:E637,COLUMN($B$18:E637)-COLUMN($B$18)+1,99))</f>
        <v>99</v>
      </c>
      <c r="O638" s="26">
        <f t="array" aca="1" ref="O638" ca="1">MIN(IF($B638:F638&gt;$B637:F637,COLUMN($B$18:F637)-COLUMN($B$18)+1,99))</f>
        <v>99</v>
      </c>
      <c r="P638" s="26">
        <f t="array" aca="1" ref="P638" ca="1">MIN(IF($B638:G638&gt;$B637:G637,COLUMN($B$18:G637)-COLUMN($B$18)+1,99))</f>
        <v>6</v>
      </c>
      <c r="Q638" s="48">
        <f t="array" aca="1" ref="Q638" ca="1">MIN(IF($B638:H638&gt;$B637:H637,COLUMN($B$18:H637)-COLUMN($B$18)+1,99))</f>
        <v>6</v>
      </c>
    </row>
    <row r="639" spans="1:17" x14ac:dyDescent="0.25">
      <c r="A639" s="10">
        <v>622</v>
      </c>
      <c r="B639" s="8">
        <f t="array" aca="1" ref="B639" ca="1">IF(A639&gt;$B$9,"",IF(SUM(--(TRANSPOSE(LARGE(OFFSET($B638,,B$17,,$B$7-B$17),ROW(INDIRECT("a1:a"&amp;$B$7-B$17))))=OFFSET($B638,,B$17,,$B$7-B$17)))=$B$7-B$17,OFFSET($B$12,,MATCH(B638,$B$12:$H$12,FALSE)),B638))</f>
        <v>1</v>
      </c>
      <c r="C639" s="8">
        <f t="array" aca="1" ref="C639" ca="1">IF(OR($A639&gt;$B$9,C$17&gt;$B$7),"",CHOOSE(C$15,IF(K639=99,
IF(SUM(--(TRANSPOSE(LARGE(OFFSET($B638,,C$17,,$B$7-C$17),ROW(INDIRECT("a1:a"&amp;$B$7-C$17))))=OFFSET($B638,,C$17,,$B$7-C$17)))=$B$7-C$17,MIN(IF(C638&gt;=OFFSET($B638,,B$17,,$B$7-B$17),"",OFFSET($B638,,B$17,,$B$7-B$17))),C638),
SMALL(IF((SMALL(OFFSET($B638,,K639-1,,$B$7-K639+1),ROW(INDIRECT("a1:a"&amp;$B$7-K639+1)))=OFFSET($B639,,K639-1))*(MATCH(OFFSET($B639,,K639-1),SMALL(OFFSET($B638,,K639-1,,$B$7-K639+1),ROW(INDIRECT("a1:a"&amp;$B$7-K639+1))),0)=ROW(INDIRECT("a1:a"&amp;$B$7-K639+1))),"",SMALL(OFFSET($B638,,K639-1,,$B$7-K639+1),ROW(INDIRECT("a1:a"&amp;$B$7-K639+1)))),C$17-K639)),
SMALL(IF((SMALL(OFFSET($B638,,K639-1,,$B$7-K639+1),ROW(INDIRECT("a1:a"&amp;$B$7-K639+1)))=OFFSET($B639,,K639-1))*(MATCH(OFFSET($B639,,K639-1),SMALL(OFFSET($B638,,K639-1,,$B$7-K639+1),ROW(INDIRECT("a1:a"&amp;$B$7-K639+1))),0)=ROW(INDIRECT("a1:a"&amp;$B$7-K639+1))),"",SMALL(OFFSET($B638,,K639-1,,$B$7-K639+1),ROW(INDIRECT("a1:a"&amp;$B$7-K639+1)))),C$17-K639)))</f>
        <v>4</v>
      </c>
      <c r="D639" s="8">
        <f t="array" aca="1" ref="D639" ca="1">IF(OR($A639&gt;$B$9,D$17&gt;$B$7),"",CHOOSE(D$15,IF(L639=99,
IF(SUM(--(TRANSPOSE(LARGE(OFFSET($B638,,D$17,,$B$7-D$17),ROW(INDIRECT("a1:a"&amp;$B$7-D$17))))=OFFSET($B638,,D$17,,$B$7-D$17)))=$B$7-D$17,MIN(IF(D638&gt;=OFFSET($B638,,C$17,,$B$7-C$17),"",OFFSET($B638,,C$17,,$B$7-C$17))),D638),
SMALL(IF((SMALL(OFFSET($B638,,L639-1,,$B$7-L639+1),ROW(INDIRECT("a1:a"&amp;$B$7-L639+1)))=OFFSET($B639,,L639-1))*(MATCH(OFFSET($B639,,L639-1),SMALL(OFFSET($B638,,L639-1,,$B$7-L639+1),ROW(INDIRECT("a1:a"&amp;$B$7-L639+1))),0)=ROW(INDIRECT("a1:a"&amp;$B$7-L639+1))),"",SMALL(OFFSET($B638,,L639-1,,$B$7-L639+1),ROW(INDIRECT("a1:a"&amp;$B$7-L639+1)))),D$17-L639)),
SMALL(IF((SMALL(OFFSET($B638,,L639-1,,$B$7-L639+1),ROW(INDIRECT("a1:a"&amp;$B$7-L639+1)))=OFFSET($B639,,L639-1))*(MATCH(OFFSET($B639,,L639-1),SMALL(OFFSET($B638,,L639-1,,$B$7-L639+1),ROW(INDIRECT("a1:a"&amp;$B$7-L639+1))),0)=ROW(INDIRECT("a1:a"&amp;$B$7-L639+1))),"",SMALL(OFFSET($B638,,L639-1,,$B$7-L639+1),ROW(INDIRECT("a1:a"&amp;$B$7-L639+1)))),D$17-L639)))</f>
        <v>3</v>
      </c>
      <c r="E639" s="8">
        <f t="array" aca="1" ref="E639" ca="1">IF(OR($A639&gt;$B$9,E$17&gt;$B$7),"",CHOOSE(E$15,IF(M639=99,
IF(SUM(--(TRANSPOSE(LARGE(OFFSET($B638,,E$17,,$B$7-E$17),ROW(INDIRECT("a1:a"&amp;$B$7-E$17))))=OFFSET($B638,,E$17,,$B$7-E$17)))=$B$7-E$17,MIN(IF(E638&gt;=OFFSET($B638,,D$17,,$B$7-D$17),"",OFFSET($B638,,D$17,,$B$7-D$17))),E638),
SMALL(IF((SMALL(OFFSET($B638,,M639-1,,$B$7-M639+1),ROW(INDIRECT("a1:a"&amp;$B$7-M639+1)))=OFFSET($B639,,M639-1))*(MATCH(OFFSET($B639,,M639-1),SMALL(OFFSET($B638,,M639-1,,$B$7-M639+1),ROW(INDIRECT("a1:a"&amp;$B$7-M639+1))),0)=ROW(INDIRECT("a1:a"&amp;$B$7-M639+1))),"",SMALL(OFFSET($B638,,M639-1,,$B$7-M639+1),ROW(INDIRECT("a1:a"&amp;$B$7-M639+1)))),E$17-M639)),
SMALL(IF((SMALL(OFFSET($B638,,M639-1,,$B$7-M639+1),ROW(INDIRECT("a1:a"&amp;$B$7-M639+1)))=OFFSET($B639,,M639-1))*(MATCH(OFFSET($B639,,M639-1),SMALL(OFFSET($B638,,M639-1,,$B$7-M639+1),ROW(INDIRECT("a1:a"&amp;$B$7-M639+1))),0)=ROW(INDIRECT("a1:a"&amp;$B$7-M639+1))),"",SMALL(OFFSET($B638,,M639-1,,$B$7-M639+1),ROW(INDIRECT("a1:a"&amp;$B$7-M639+1)))),E$17-M639)))</f>
        <v>2</v>
      </c>
      <c r="F639" s="8">
        <f t="array" aca="1" ref="F639" ca="1">IF(OR($A639&gt;$B$9,F$17&gt;$B$7),"",CHOOSE(F$15,IF(N639=99,
IF(SUM(--(TRANSPOSE(LARGE(OFFSET($B638,,F$17,,$B$7-F$17),ROW(INDIRECT("a1:a"&amp;$B$7-F$17))))=OFFSET($B638,,F$17,,$B$7-F$17)))=$B$7-F$17,MIN(IF(F638&gt;=OFFSET($B638,,E$17,,$B$7-E$17),"",OFFSET($B638,,E$17,,$B$7-E$17))),F638),
SMALL(IF((SMALL(OFFSET($B638,,N639-1,,$B$7-N639+1),ROW(INDIRECT("a1:a"&amp;$B$7-N639+1)))=OFFSET($B639,,N639-1))*(MATCH(OFFSET($B639,,N639-1),SMALL(OFFSET($B638,,N639-1,,$B$7-N639+1),ROW(INDIRECT("a1:a"&amp;$B$7-N639+1))),0)=ROW(INDIRECT("a1:a"&amp;$B$7-N639+1))),"",SMALL(OFFSET($B638,,N639-1,,$B$7-N639+1),ROW(INDIRECT("a1:a"&amp;$B$7-N639+1)))),F$17-N639)),
SMALL(IF((SMALL(OFFSET($B638,,N639-1,,$B$7-N639+1),ROW(INDIRECT("a1:a"&amp;$B$7-N639+1)))=OFFSET($B639,,N639-1))*(MATCH(OFFSET($B639,,N639-1),SMALL(OFFSET($B638,,N639-1,,$B$7-N639+1),ROW(INDIRECT("a1:a"&amp;$B$7-N639+1))),0)=ROW(INDIRECT("a1:a"&amp;$B$7-N639+1))),"",SMALL(OFFSET($B638,,N639-1,,$B$7-N639+1),ROW(INDIRECT("a1:a"&amp;$B$7-N639+1)))),F$17-N639)))</f>
        <v>3</v>
      </c>
      <c r="G639" s="8">
        <f t="array" aca="1" ref="G639" ca="1">IF(OR($A639&gt;$B$9,G$17&gt;$B$7),"",CHOOSE(G$15,IF(O639=99,
IF(SUM(--(TRANSPOSE(LARGE(OFFSET($B638,,G$17,,$B$7-G$17),ROW(INDIRECT("a1:a"&amp;$B$7-G$17))))=OFFSET($B638,,G$17,,$B$7-G$17)))=$B$7-G$17,MIN(IF(G638&gt;=OFFSET($B638,,F$17,,$B$7-F$17),"",OFFSET($B638,,F$17,,$B$7-F$17))),G638),
SMALL(IF((SMALL(OFFSET($B638,,O639-1,,$B$7-O639+1),ROW(INDIRECT("a1:a"&amp;$B$7-O639+1)))=OFFSET($B639,,O639-1))*(MATCH(OFFSET($B639,,O639-1),SMALL(OFFSET($B638,,O639-1,,$B$7-O639+1),ROW(INDIRECT("a1:a"&amp;$B$7-O639+1))),0)=ROW(INDIRECT("a1:a"&amp;$B$7-O639+1))),"",SMALL(OFFSET($B638,,O639-1,,$B$7-O639+1),ROW(INDIRECT("a1:a"&amp;$B$7-O639+1)))),G$17-O639)),
SMALL(IF((SMALL(OFFSET($B638,,O639-1,,$B$7-O639+1),ROW(INDIRECT("a1:a"&amp;$B$7-O639+1)))=OFFSET($B639,,O639-1))*(MATCH(OFFSET($B639,,O639-1),SMALL(OFFSET($B638,,O639-1,,$B$7-O639+1),ROW(INDIRECT("a1:a"&amp;$B$7-O639+1))),0)=ROW(INDIRECT("a1:a"&amp;$B$7-O639+1))),"",SMALL(OFFSET($B638,,O639-1,,$B$7-O639+1),ROW(INDIRECT("a1:a"&amp;$B$7-O639+1)))),G$17-O639)))</f>
        <v>1</v>
      </c>
      <c r="H639" s="8">
        <f t="array" aca="1" ref="H639" ca="1">IF(OR($A639&gt;$B$9,H$17&gt;$B$7),"",CHOOSE(H$15,IF(P639=99,
IF(SUM(--(TRANSPOSE(LARGE(OFFSET($B638,,H$17,,$B$7-H$17),ROW(INDIRECT("a1:a"&amp;$B$7-H$17))))=OFFSET($B638,,H$17,,$B$7-H$17)))=$B$7-H$17,MIN(IF(H638&gt;=OFFSET($B638,,G$17,,$B$7-G$17),"",OFFSET($B638,,G$17,,$B$7-G$17))),H638),
SMALL(IF((SMALL(OFFSET($B638,,P639-1,,$B$7-P639+1),ROW(INDIRECT("a1:a"&amp;$B$7-P639+1)))=OFFSET($B639,,P639-1))*(MATCH(OFFSET($B639,,P639-1),SMALL(OFFSET($B638,,P639-1,,$B$7-P639+1),ROW(INDIRECT("a1:a"&amp;$B$7-P639+1))),0)=ROW(INDIRECT("a1:a"&amp;$B$7-P639+1))),"",SMALL(OFFSET($B638,,P639-1,,$B$7-P639+1),ROW(INDIRECT("a1:a"&amp;$B$7-P639+1)))),H$17-P639)),
SMALL(IF((SMALL(OFFSET($B638,,P639-1,,$B$7-P639+1),ROW(INDIRECT("a1:a"&amp;$B$7-P639+1)))=OFFSET($B639,,P639-1))*(MATCH(OFFSET($B639,,P639-1),SMALL(OFFSET($B638,,P639-1,,$B$7-P639+1),ROW(INDIRECT("a1:a"&amp;$B$7-P639+1))),0)=ROW(INDIRECT("a1:a"&amp;$B$7-P639+1))),"",SMALL(OFFSET($B638,,P639-1,,$B$7-P639+1),ROW(INDIRECT("a1:a"&amp;$B$7-P639+1)))),H$17-P639)))</f>
        <v>1</v>
      </c>
      <c r="I639" s="44">
        <f t="array" aca="1" ref="I639" ca="1">IF(OR($A639&gt;$B$9,I$17&gt;$B$7),"",CHOOSE(I$15,IF(Q639=99,
IF(SUM(--(TRANSPOSE(LARGE(OFFSET($B638,,I$17,,$B$7-I$17),ROW(INDIRECT("a1:a"&amp;$B$7-I$17))))=OFFSET($B638,,I$17,,$B$7-I$17)))=$B$7-I$17,MIN(IF(I638&gt;=OFFSET($B638,,H$17,,$B$7-H$17),"",OFFSET($B638,,H$17,,$B$7-H$17))),I638),
SMALL(IF((SMALL(OFFSET($B638,,Q639-1,,$B$7-Q639+1),ROW(INDIRECT("a1:a"&amp;$B$7-Q639+1)))=OFFSET($B639,,Q639-1))*(MATCH(OFFSET($B639,,Q639-1),SMALL(OFFSET($B638,,Q639-1,,$B$7-Q639+1),ROW(INDIRECT("a1:a"&amp;$B$7-Q639+1))),0)=ROW(INDIRECT("a1:a"&amp;$B$7-Q639+1))),"",SMALL(OFFSET($B638,,Q639-1,,$B$7-Q639+1),ROW(INDIRECT("a1:a"&amp;$B$7-Q639+1)))),I$17-Q639)),
SMALL(IF((SMALL(OFFSET($B638,,Q639-1,,$B$7-Q639+1),ROW(INDIRECT("a1:a"&amp;$B$7-Q639+1)))=OFFSET($B639,,Q639-1))*(MATCH(OFFSET($B639,,Q639-1),SMALL(OFFSET($B638,,Q639-1,,$B$7-Q639+1),ROW(INDIRECT("a1:a"&amp;$B$7-Q639+1))),0)=ROW(INDIRECT("a1:a"&amp;$B$7-Q639+1))),"",SMALL(OFFSET($B638,,Q639-1,,$B$7-Q639+1),ROW(INDIRECT("a1:a"&amp;$B$7-Q639+1)))),I$17-Q639)))</f>
        <v>2</v>
      </c>
      <c r="J639" s="13"/>
      <c r="K639" s="26">
        <f t="array" aca="1" ref="K639" ca="1">MIN(IF($B639:B639&gt;$B638:B638,COLUMN($B$18:B638)-COLUMN($B$18)+1,99))</f>
        <v>99</v>
      </c>
      <c r="L639" s="26">
        <f t="array" aca="1" ref="L639" ca="1">MIN(IF($B639:C639&gt;$B638:C638,COLUMN($B$18:C638)-COLUMN($B$18)+1,99))</f>
        <v>99</v>
      </c>
      <c r="M639" s="26">
        <f t="array" aca="1" ref="M639" ca="1">MIN(IF($B639:D639&gt;$B638:D638,COLUMN($B$18:D638)-COLUMN($B$18)+1,99))</f>
        <v>99</v>
      </c>
      <c r="N639" s="26">
        <f t="array" aca="1" ref="N639" ca="1">MIN(IF($B639:E639&gt;$B638:E638,COLUMN($B$18:E638)-COLUMN($B$18)+1,99))</f>
        <v>99</v>
      </c>
      <c r="O639" s="26">
        <f t="array" aca="1" ref="O639" ca="1">MIN(IF($B639:F639&gt;$B638:F638,COLUMN($B$18:F638)-COLUMN($B$18)+1,99))</f>
        <v>5</v>
      </c>
      <c r="P639" s="26">
        <f t="array" aca="1" ref="P639" ca="1">MIN(IF($B639:G639&gt;$B638:G638,COLUMN($B$18:G638)-COLUMN($B$18)+1,99))</f>
        <v>5</v>
      </c>
      <c r="Q639" s="48">
        <f t="array" aca="1" ref="Q639" ca="1">MIN(IF($B639:H639&gt;$B638:H638,COLUMN($B$18:H638)-COLUMN($B$18)+1,99))</f>
        <v>5</v>
      </c>
    </row>
    <row r="640" spans="1:17" x14ac:dyDescent="0.25">
      <c r="A640" s="10">
        <v>623</v>
      </c>
      <c r="B640" s="8">
        <f t="array" aca="1" ref="B640" ca="1">IF(A640&gt;$B$9,"",IF(SUM(--(TRANSPOSE(LARGE(OFFSET($B639,,B$17,,$B$7-B$17),ROW(INDIRECT("a1:a"&amp;$B$7-B$17))))=OFFSET($B639,,B$17,,$B$7-B$17)))=$B$7-B$17,OFFSET($B$12,,MATCH(B639,$B$12:$H$12,FALSE)),B639))</f>
        <v>1</v>
      </c>
      <c r="C640" s="8">
        <f t="array" aca="1" ref="C640" ca="1">IF(OR($A640&gt;$B$9,C$17&gt;$B$7),"",CHOOSE(C$15,IF(K640=99,
IF(SUM(--(TRANSPOSE(LARGE(OFFSET($B639,,C$17,,$B$7-C$17),ROW(INDIRECT("a1:a"&amp;$B$7-C$17))))=OFFSET($B639,,C$17,,$B$7-C$17)))=$B$7-C$17,MIN(IF(C639&gt;=OFFSET($B639,,B$17,,$B$7-B$17),"",OFFSET($B639,,B$17,,$B$7-B$17))),C639),
SMALL(IF((SMALL(OFFSET($B639,,K640-1,,$B$7-K640+1),ROW(INDIRECT("a1:a"&amp;$B$7-K640+1)))=OFFSET($B640,,K640-1))*(MATCH(OFFSET($B640,,K640-1),SMALL(OFFSET($B639,,K640-1,,$B$7-K640+1),ROW(INDIRECT("a1:a"&amp;$B$7-K640+1))),0)=ROW(INDIRECT("a1:a"&amp;$B$7-K640+1))),"",SMALL(OFFSET($B639,,K640-1,,$B$7-K640+1),ROW(INDIRECT("a1:a"&amp;$B$7-K640+1)))),C$17-K640)),
SMALL(IF((SMALL(OFFSET($B639,,K640-1,,$B$7-K640+1),ROW(INDIRECT("a1:a"&amp;$B$7-K640+1)))=OFFSET($B640,,K640-1))*(MATCH(OFFSET($B640,,K640-1),SMALL(OFFSET($B639,,K640-1,,$B$7-K640+1),ROW(INDIRECT("a1:a"&amp;$B$7-K640+1))),0)=ROW(INDIRECT("a1:a"&amp;$B$7-K640+1))),"",SMALL(OFFSET($B639,,K640-1,,$B$7-K640+1),ROW(INDIRECT("a1:a"&amp;$B$7-K640+1)))),C$17-K640)))</f>
        <v>4</v>
      </c>
      <c r="D640" s="8">
        <f t="array" aca="1" ref="D640" ca="1">IF(OR($A640&gt;$B$9,D$17&gt;$B$7),"",CHOOSE(D$15,IF(L640=99,
IF(SUM(--(TRANSPOSE(LARGE(OFFSET($B639,,D$17,,$B$7-D$17),ROW(INDIRECT("a1:a"&amp;$B$7-D$17))))=OFFSET($B639,,D$17,,$B$7-D$17)))=$B$7-D$17,MIN(IF(D639&gt;=OFFSET($B639,,C$17,,$B$7-C$17),"",OFFSET($B639,,C$17,,$B$7-C$17))),D639),
SMALL(IF((SMALL(OFFSET($B639,,L640-1,,$B$7-L640+1),ROW(INDIRECT("a1:a"&amp;$B$7-L640+1)))=OFFSET($B640,,L640-1))*(MATCH(OFFSET($B640,,L640-1),SMALL(OFFSET($B639,,L640-1,,$B$7-L640+1),ROW(INDIRECT("a1:a"&amp;$B$7-L640+1))),0)=ROW(INDIRECT("a1:a"&amp;$B$7-L640+1))),"",SMALL(OFFSET($B639,,L640-1,,$B$7-L640+1),ROW(INDIRECT("a1:a"&amp;$B$7-L640+1)))),D$17-L640)),
SMALL(IF((SMALL(OFFSET($B639,,L640-1,,$B$7-L640+1),ROW(INDIRECT("a1:a"&amp;$B$7-L640+1)))=OFFSET($B640,,L640-1))*(MATCH(OFFSET($B640,,L640-1),SMALL(OFFSET($B639,,L640-1,,$B$7-L640+1),ROW(INDIRECT("a1:a"&amp;$B$7-L640+1))),0)=ROW(INDIRECT("a1:a"&amp;$B$7-L640+1))),"",SMALL(OFFSET($B639,,L640-1,,$B$7-L640+1),ROW(INDIRECT("a1:a"&amp;$B$7-L640+1)))),D$17-L640)))</f>
        <v>3</v>
      </c>
      <c r="E640" s="8">
        <f t="array" aca="1" ref="E640" ca="1">IF(OR($A640&gt;$B$9,E$17&gt;$B$7),"",CHOOSE(E$15,IF(M640=99,
IF(SUM(--(TRANSPOSE(LARGE(OFFSET($B639,,E$17,,$B$7-E$17),ROW(INDIRECT("a1:a"&amp;$B$7-E$17))))=OFFSET($B639,,E$17,,$B$7-E$17)))=$B$7-E$17,MIN(IF(E639&gt;=OFFSET($B639,,D$17,,$B$7-D$17),"",OFFSET($B639,,D$17,,$B$7-D$17))),E639),
SMALL(IF((SMALL(OFFSET($B639,,M640-1,,$B$7-M640+1),ROW(INDIRECT("a1:a"&amp;$B$7-M640+1)))=OFFSET($B640,,M640-1))*(MATCH(OFFSET($B640,,M640-1),SMALL(OFFSET($B639,,M640-1,,$B$7-M640+1),ROW(INDIRECT("a1:a"&amp;$B$7-M640+1))),0)=ROW(INDIRECT("a1:a"&amp;$B$7-M640+1))),"",SMALL(OFFSET($B639,,M640-1,,$B$7-M640+1),ROW(INDIRECT("a1:a"&amp;$B$7-M640+1)))),E$17-M640)),
SMALL(IF((SMALL(OFFSET($B639,,M640-1,,$B$7-M640+1),ROW(INDIRECT("a1:a"&amp;$B$7-M640+1)))=OFFSET($B640,,M640-1))*(MATCH(OFFSET($B640,,M640-1),SMALL(OFFSET($B639,,M640-1,,$B$7-M640+1),ROW(INDIRECT("a1:a"&amp;$B$7-M640+1))),0)=ROW(INDIRECT("a1:a"&amp;$B$7-M640+1))),"",SMALL(OFFSET($B639,,M640-1,,$B$7-M640+1),ROW(INDIRECT("a1:a"&amp;$B$7-M640+1)))),E$17-M640)))</f>
        <v>2</v>
      </c>
      <c r="F640" s="8">
        <f t="array" aca="1" ref="F640" ca="1">IF(OR($A640&gt;$B$9,F$17&gt;$B$7),"",CHOOSE(F$15,IF(N640=99,
IF(SUM(--(TRANSPOSE(LARGE(OFFSET($B639,,F$17,,$B$7-F$17),ROW(INDIRECT("a1:a"&amp;$B$7-F$17))))=OFFSET($B639,,F$17,,$B$7-F$17)))=$B$7-F$17,MIN(IF(F639&gt;=OFFSET($B639,,E$17,,$B$7-E$17),"",OFFSET($B639,,E$17,,$B$7-E$17))),F639),
SMALL(IF((SMALL(OFFSET($B639,,N640-1,,$B$7-N640+1),ROW(INDIRECT("a1:a"&amp;$B$7-N640+1)))=OFFSET($B640,,N640-1))*(MATCH(OFFSET($B640,,N640-1),SMALL(OFFSET($B639,,N640-1,,$B$7-N640+1),ROW(INDIRECT("a1:a"&amp;$B$7-N640+1))),0)=ROW(INDIRECT("a1:a"&amp;$B$7-N640+1))),"",SMALL(OFFSET($B639,,N640-1,,$B$7-N640+1),ROW(INDIRECT("a1:a"&amp;$B$7-N640+1)))),F$17-N640)),
SMALL(IF((SMALL(OFFSET($B639,,N640-1,,$B$7-N640+1),ROW(INDIRECT("a1:a"&amp;$B$7-N640+1)))=OFFSET($B640,,N640-1))*(MATCH(OFFSET($B640,,N640-1),SMALL(OFFSET($B639,,N640-1,,$B$7-N640+1),ROW(INDIRECT("a1:a"&amp;$B$7-N640+1))),0)=ROW(INDIRECT("a1:a"&amp;$B$7-N640+1))),"",SMALL(OFFSET($B639,,N640-1,,$B$7-N640+1),ROW(INDIRECT("a1:a"&amp;$B$7-N640+1)))),F$17-N640)))</f>
        <v>3</v>
      </c>
      <c r="G640" s="8">
        <f t="array" aca="1" ref="G640" ca="1">IF(OR($A640&gt;$B$9,G$17&gt;$B$7),"",CHOOSE(G$15,IF(O640=99,
IF(SUM(--(TRANSPOSE(LARGE(OFFSET($B639,,G$17,,$B$7-G$17),ROW(INDIRECT("a1:a"&amp;$B$7-G$17))))=OFFSET($B639,,G$17,,$B$7-G$17)))=$B$7-G$17,MIN(IF(G639&gt;=OFFSET($B639,,F$17,,$B$7-F$17),"",OFFSET($B639,,F$17,,$B$7-F$17))),G639),
SMALL(IF((SMALL(OFFSET($B639,,O640-1,,$B$7-O640+1),ROW(INDIRECT("a1:a"&amp;$B$7-O640+1)))=OFFSET($B640,,O640-1))*(MATCH(OFFSET($B640,,O640-1),SMALL(OFFSET($B639,,O640-1,,$B$7-O640+1),ROW(INDIRECT("a1:a"&amp;$B$7-O640+1))),0)=ROW(INDIRECT("a1:a"&amp;$B$7-O640+1))),"",SMALL(OFFSET($B639,,O640-1,,$B$7-O640+1),ROW(INDIRECT("a1:a"&amp;$B$7-O640+1)))),G$17-O640)),
SMALL(IF((SMALL(OFFSET($B639,,O640-1,,$B$7-O640+1),ROW(INDIRECT("a1:a"&amp;$B$7-O640+1)))=OFFSET($B640,,O640-1))*(MATCH(OFFSET($B640,,O640-1),SMALL(OFFSET($B639,,O640-1,,$B$7-O640+1),ROW(INDIRECT("a1:a"&amp;$B$7-O640+1))),0)=ROW(INDIRECT("a1:a"&amp;$B$7-O640+1))),"",SMALL(OFFSET($B639,,O640-1,,$B$7-O640+1),ROW(INDIRECT("a1:a"&amp;$B$7-O640+1)))),G$17-O640)))</f>
        <v>1</v>
      </c>
      <c r="H640" s="8">
        <f t="array" aca="1" ref="H640" ca="1">IF(OR($A640&gt;$B$9,H$17&gt;$B$7),"",CHOOSE(H$15,IF(P640=99,
IF(SUM(--(TRANSPOSE(LARGE(OFFSET($B639,,H$17,,$B$7-H$17),ROW(INDIRECT("a1:a"&amp;$B$7-H$17))))=OFFSET($B639,,H$17,,$B$7-H$17)))=$B$7-H$17,MIN(IF(H639&gt;=OFFSET($B639,,G$17,,$B$7-G$17),"",OFFSET($B639,,G$17,,$B$7-G$17))),H639),
SMALL(IF((SMALL(OFFSET($B639,,P640-1,,$B$7-P640+1),ROW(INDIRECT("a1:a"&amp;$B$7-P640+1)))=OFFSET($B640,,P640-1))*(MATCH(OFFSET($B640,,P640-1),SMALL(OFFSET($B639,,P640-1,,$B$7-P640+1),ROW(INDIRECT("a1:a"&amp;$B$7-P640+1))),0)=ROW(INDIRECT("a1:a"&amp;$B$7-P640+1))),"",SMALL(OFFSET($B639,,P640-1,,$B$7-P640+1),ROW(INDIRECT("a1:a"&amp;$B$7-P640+1)))),H$17-P640)),
SMALL(IF((SMALL(OFFSET($B639,,P640-1,,$B$7-P640+1),ROW(INDIRECT("a1:a"&amp;$B$7-P640+1)))=OFFSET($B640,,P640-1))*(MATCH(OFFSET($B640,,P640-1),SMALL(OFFSET($B639,,P640-1,,$B$7-P640+1),ROW(INDIRECT("a1:a"&amp;$B$7-P640+1))),0)=ROW(INDIRECT("a1:a"&amp;$B$7-P640+1))),"",SMALL(OFFSET($B639,,P640-1,,$B$7-P640+1),ROW(INDIRECT("a1:a"&amp;$B$7-P640+1)))),H$17-P640)))</f>
        <v>2</v>
      </c>
      <c r="I640" s="44">
        <f t="array" aca="1" ref="I640" ca="1">IF(OR($A640&gt;$B$9,I$17&gt;$B$7),"",CHOOSE(I$15,IF(Q640=99,
IF(SUM(--(TRANSPOSE(LARGE(OFFSET($B639,,I$17,,$B$7-I$17),ROW(INDIRECT("a1:a"&amp;$B$7-I$17))))=OFFSET($B639,,I$17,,$B$7-I$17)))=$B$7-I$17,MIN(IF(I639&gt;=OFFSET($B639,,H$17,,$B$7-H$17),"",OFFSET($B639,,H$17,,$B$7-H$17))),I639),
SMALL(IF((SMALL(OFFSET($B639,,Q640-1,,$B$7-Q640+1),ROW(INDIRECT("a1:a"&amp;$B$7-Q640+1)))=OFFSET($B640,,Q640-1))*(MATCH(OFFSET($B640,,Q640-1),SMALL(OFFSET($B639,,Q640-1,,$B$7-Q640+1),ROW(INDIRECT("a1:a"&amp;$B$7-Q640+1))),0)=ROW(INDIRECT("a1:a"&amp;$B$7-Q640+1))),"",SMALL(OFFSET($B639,,Q640-1,,$B$7-Q640+1),ROW(INDIRECT("a1:a"&amp;$B$7-Q640+1)))),I$17-Q640)),
SMALL(IF((SMALL(OFFSET($B639,,Q640-1,,$B$7-Q640+1),ROW(INDIRECT("a1:a"&amp;$B$7-Q640+1)))=OFFSET($B640,,Q640-1))*(MATCH(OFFSET($B640,,Q640-1),SMALL(OFFSET($B639,,Q640-1,,$B$7-Q640+1),ROW(INDIRECT("a1:a"&amp;$B$7-Q640+1))),0)=ROW(INDIRECT("a1:a"&amp;$B$7-Q640+1))),"",SMALL(OFFSET($B639,,Q640-1,,$B$7-Q640+1),ROW(INDIRECT("a1:a"&amp;$B$7-Q640+1)))),I$17-Q640)))</f>
        <v>1</v>
      </c>
      <c r="J640" s="13"/>
      <c r="K640" s="26">
        <f t="array" aca="1" ref="K640" ca="1">MIN(IF($B640:B640&gt;$B639:B639,COLUMN($B$18:B639)-COLUMN($B$18)+1,99))</f>
        <v>99</v>
      </c>
      <c r="L640" s="26">
        <f t="array" aca="1" ref="L640" ca="1">MIN(IF($B640:C640&gt;$B639:C639,COLUMN($B$18:C639)-COLUMN($B$18)+1,99))</f>
        <v>99</v>
      </c>
      <c r="M640" s="26">
        <f t="array" aca="1" ref="M640" ca="1">MIN(IF($B640:D640&gt;$B639:D639,COLUMN($B$18:D639)-COLUMN($B$18)+1,99))</f>
        <v>99</v>
      </c>
      <c r="N640" s="26">
        <f t="array" aca="1" ref="N640" ca="1">MIN(IF($B640:E640&gt;$B639:E639,COLUMN($B$18:E639)-COLUMN($B$18)+1,99))</f>
        <v>99</v>
      </c>
      <c r="O640" s="26">
        <f t="array" aca="1" ref="O640" ca="1">MIN(IF($B640:F640&gt;$B639:F639,COLUMN($B$18:F639)-COLUMN($B$18)+1,99))</f>
        <v>99</v>
      </c>
      <c r="P640" s="26">
        <f t="array" aca="1" ref="P640" ca="1">MIN(IF($B640:G640&gt;$B639:G639,COLUMN($B$18:G639)-COLUMN($B$18)+1,99))</f>
        <v>99</v>
      </c>
      <c r="Q640" s="48">
        <f t="array" aca="1" ref="Q640" ca="1">MIN(IF($B640:H640&gt;$B639:H639,COLUMN($B$18:H639)-COLUMN($B$18)+1,99))</f>
        <v>7</v>
      </c>
    </row>
    <row r="641" spans="1:17" x14ac:dyDescent="0.25">
      <c r="A641" s="10">
        <v>624</v>
      </c>
      <c r="B641" s="8">
        <f t="array" aca="1" ref="B641" ca="1">IF(A641&gt;$B$9,"",IF(SUM(--(TRANSPOSE(LARGE(OFFSET($B640,,B$17,,$B$7-B$17),ROW(INDIRECT("a1:a"&amp;$B$7-B$17))))=OFFSET($B640,,B$17,,$B$7-B$17)))=$B$7-B$17,OFFSET($B$12,,MATCH(B640,$B$12:$H$12,FALSE)),B640))</f>
        <v>1</v>
      </c>
      <c r="C641" s="8">
        <f t="array" aca="1" ref="C641" ca="1">IF(OR($A641&gt;$B$9,C$17&gt;$B$7),"",CHOOSE(C$15,IF(K641=99,
IF(SUM(--(TRANSPOSE(LARGE(OFFSET($B640,,C$17,,$B$7-C$17),ROW(INDIRECT("a1:a"&amp;$B$7-C$17))))=OFFSET($B640,,C$17,,$B$7-C$17)))=$B$7-C$17,MIN(IF(C640&gt;=OFFSET($B640,,B$17,,$B$7-B$17),"",OFFSET($B640,,B$17,,$B$7-B$17))),C640),
SMALL(IF((SMALL(OFFSET($B640,,K641-1,,$B$7-K641+1),ROW(INDIRECT("a1:a"&amp;$B$7-K641+1)))=OFFSET($B641,,K641-1))*(MATCH(OFFSET($B641,,K641-1),SMALL(OFFSET($B640,,K641-1,,$B$7-K641+1),ROW(INDIRECT("a1:a"&amp;$B$7-K641+1))),0)=ROW(INDIRECT("a1:a"&amp;$B$7-K641+1))),"",SMALL(OFFSET($B640,,K641-1,,$B$7-K641+1),ROW(INDIRECT("a1:a"&amp;$B$7-K641+1)))),C$17-K641)),
SMALL(IF((SMALL(OFFSET($B640,,K641-1,,$B$7-K641+1),ROW(INDIRECT("a1:a"&amp;$B$7-K641+1)))=OFFSET($B641,,K641-1))*(MATCH(OFFSET($B641,,K641-1),SMALL(OFFSET($B640,,K641-1,,$B$7-K641+1),ROW(INDIRECT("a1:a"&amp;$B$7-K641+1))),0)=ROW(INDIRECT("a1:a"&amp;$B$7-K641+1))),"",SMALL(OFFSET($B640,,K641-1,,$B$7-K641+1),ROW(INDIRECT("a1:a"&amp;$B$7-K641+1)))),C$17-K641)))</f>
        <v>4</v>
      </c>
      <c r="D641" s="8">
        <f t="array" aca="1" ref="D641" ca="1">IF(OR($A641&gt;$B$9,D$17&gt;$B$7),"",CHOOSE(D$15,IF(L641=99,
IF(SUM(--(TRANSPOSE(LARGE(OFFSET($B640,,D$17,,$B$7-D$17),ROW(INDIRECT("a1:a"&amp;$B$7-D$17))))=OFFSET($B640,,D$17,,$B$7-D$17)))=$B$7-D$17,MIN(IF(D640&gt;=OFFSET($B640,,C$17,,$B$7-C$17),"",OFFSET($B640,,C$17,,$B$7-C$17))),D640),
SMALL(IF((SMALL(OFFSET($B640,,L641-1,,$B$7-L641+1),ROW(INDIRECT("a1:a"&amp;$B$7-L641+1)))=OFFSET($B641,,L641-1))*(MATCH(OFFSET($B641,,L641-1),SMALL(OFFSET($B640,,L641-1,,$B$7-L641+1),ROW(INDIRECT("a1:a"&amp;$B$7-L641+1))),0)=ROW(INDIRECT("a1:a"&amp;$B$7-L641+1))),"",SMALL(OFFSET($B640,,L641-1,,$B$7-L641+1),ROW(INDIRECT("a1:a"&amp;$B$7-L641+1)))),D$17-L641)),
SMALL(IF((SMALL(OFFSET($B640,,L641-1,,$B$7-L641+1),ROW(INDIRECT("a1:a"&amp;$B$7-L641+1)))=OFFSET($B641,,L641-1))*(MATCH(OFFSET($B641,,L641-1),SMALL(OFFSET($B640,,L641-1,,$B$7-L641+1),ROW(INDIRECT("a1:a"&amp;$B$7-L641+1))),0)=ROW(INDIRECT("a1:a"&amp;$B$7-L641+1))),"",SMALL(OFFSET($B640,,L641-1,,$B$7-L641+1),ROW(INDIRECT("a1:a"&amp;$B$7-L641+1)))),D$17-L641)))</f>
        <v>3</v>
      </c>
      <c r="E641" s="8">
        <f t="array" aca="1" ref="E641" ca="1">IF(OR($A641&gt;$B$9,E$17&gt;$B$7),"",CHOOSE(E$15,IF(M641=99,
IF(SUM(--(TRANSPOSE(LARGE(OFFSET($B640,,E$17,,$B$7-E$17),ROW(INDIRECT("a1:a"&amp;$B$7-E$17))))=OFFSET($B640,,E$17,,$B$7-E$17)))=$B$7-E$17,MIN(IF(E640&gt;=OFFSET($B640,,D$17,,$B$7-D$17),"",OFFSET($B640,,D$17,,$B$7-D$17))),E640),
SMALL(IF((SMALL(OFFSET($B640,,M641-1,,$B$7-M641+1),ROW(INDIRECT("a1:a"&amp;$B$7-M641+1)))=OFFSET($B641,,M641-1))*(MATCH(OFFSET($B641,,M641-1),SMALL(OFFSET($B640,,M641-1,,$B$7-M641+1),ROW(INDIRECT("a1:a"&amp;$B$7-M641+1))),0)=ROW(INDIRECT("a1:a"&amp;$B$7-M641+1))),"",SMALL(OFFSET($B640,,M641-1,,$B$7-M641+1),ROW(INDIRECT("a1:a"&amp;$B$7-M641+1)))),E$17-M641)),
SMALL(IF((SMALL(OFFSET($B640,,M641-1,,$B$7-M641+1),ROW(INDIRECT("a1:a"&amp;$B$7-M641+1)))=OFFSET($B641,,M641-1))*(MATCH(OFFSET($B641,,M641-1),SMALL(OFFSET($B640,,M641-1,,$B$7-M641+1),ROW(INDIRECT("a1:a"&amp;$B$7-M641+1))),0)=ROW(INDIRECT("a1:a"&amp;$B$7-M641+1))),"",SMALL(OFFSET($B640,,M641-1,,$B$7-M641+1),ROW(INDIRECT("a1:a"&amp;$B$7-M641+1)))),E$17-M641)))</f>
        <v>2</v>
      </c>
      <c r="F641" s="8">
        <f t="array" aca="1" ref="F641" ca="1">IF(OR($A641&gt;$B$9,F$17&gt;$B$7),"",CHOOSE(F$15,IF(N641=99,
IF(SUM(--(TRANSPOSE(LARGE(OFFSET($B640,,F$17,,$B$7-F$17),ROW(INDIRECT("a1:a"&amp;$B$7-F$17))))=OFFSET($B640,,F$17,,$B$7-F$17)))=$B$7-F$17,MIN(IF(F640&gt;=OFFSET($B640,,E$17,,$B$7-E$17),"",OFFSET($B640,,E$17,,$B$7-E$17))),F640),
SMALL(IF((SMALL(OFFSET($B640,,N641-1,,$B$7-N641+1),ROW(INDIRECT("a1:a"&amp;$B$7-N641+1)))=OFFSET($B641,,N641-1))*(MATCH(OFFSET($B641,,N641-1),SMALL(OFFSET($B640,,N641-1,,$B$7-N641+1),ROW(INDIRECT("a1:a"&amp;$B$7-N641+1))),0)=ROW(INDIRECT("a1:a"&amp;$B$7-N641+1))),"",SMALL(OFFSET($B640,,N641-1,,$B$7-N641+1),ROW(INDIRECT("a1:a"&amp;$B$7-N641+1)))),F$17-N641)),
SMALL(IF((SMALL(OFFSET($B640,,N641-1,,$B$7-N641+1),ROW(INDIRECT("a1:a"&amp;$B$7-N641+1)))=OFFSET($B641,,N641-1))*(MATCH(OFFSET($B641,,N641-1),SMALL(OFFSET($B640,,N641-1,,$B$7-N641+1),ROW(INDIRECT("a1:a"&amp;$B$7-N641+1))),0)=ROW(INDIRECT("a1:a"&amp;$B$7-N641+1))),"",SMALL(OFFSET($B640,,N641-1,,$B$7-N641+1),ROW(INDIRECT("a1:a"&amp;$B$7-N641+1)))),F$17-N641)))</f>
        <v>3</v>
      </c>
      <c r="G641" s="8">
        <f t="array" aca="1" ref="G641" ca="1">IF(OR($A641&gt;$B$9,G$17&gt;$B$7),"",CHOOSE(G$15,IF(O641=99,
IF(SUM(--(TRANSPOSE(LARGE(OFFSET($B640,,G$17,,$B$7-G$17),ROW(INDIRECT("a1:a"&amp;$B$7-G$17))))=OFFSET($B640,,G$17,,$B$7-G$17)))=$B$7-G$17,MIN(IF(G640&gt;=OFFSET($B640,,F$17,,$B$7-F$17),"",OFFSET($B640,,F$17,,$B$7-F$17))),G640),
SMALL(IF((SMALL(OFFSET($B640,,O641-1,,$B$7-O641+1),ROW(INDIRECT("a1:a"&amp;$B$7-O641+1)))=OFFSET($B641,,O641-1))*(MATCH(OFFSET($B641,,O641-1),SMALL(OFFSET($B640,,O641-1,,$B$7-O641+1),ROW(INDIRECT("a1:a"&amp;$B$7-O641+1))),0)=ROW(INDIRECT("a1:a"&amp;$B$7-O641+1))),"",SMALL(OFFSET($B640,,O641-1,,$B$7-O641+1),ROW(INDIRECT("a1:a"&amp;$B$7-O641+1)))),G$17-O641)),
SMALL(IF((SMALL(OFFSET($B640,,O641-1,,$B$7-O641+1),ROW(INDIRECT("a1:a"&amp;$B$7-O641+1)))=OFFSET($B641,,O641-1))*(MATCH(OFFSET($B641,,O641-1),SMALL(OFFSET($B640,,O641-1,,$B$7-O641+1),ROW(INDIRECT("a1:a"&amp;$B$7-O641+1))),0)=ROW(INDIRECT("a1:a"&amp;$B$7-O641+1))),"",SMALL(OFFSET($B640,,O641-1,,$B$7-O641+1),ROW(INDIRECT("a1:a"&amp;$B$7-O641+1)))),G$17-O641)))</f>
        <v>2</v>
      </c>
      <c r="H641" s="8">
        <f t="array" aca="1" ref="H641" ca="1">IF(OR($A641&gt;$B$9,H$17&gt;$B$7),"",CHOOSE(H$15,IF(P641=99,
IF(SUM(--(TRANSPOSE(LARGE(OFFSET($B640,,H$17,,$B$7-H$17),ROW(INDIRECT("a1:a"&amp;$B$7-H$17))))=OFFSET($B640,,H$17,,$B$7-H$17)))=$B$7-H$17,MIN(IF(H640&gt;=OFFSET($B640,,G$17,,$B$7-G$17),"",OFFSET($B640,,G$17,,$B$7-G$17))),H640),
SMALL(IF((SMALL(OFFSET($B640,,P641-1,,$B$7-P641+1),ROW(INDIRECT("a1:a"&amp;$B$7-P641+1)))=OFFSET($B641,,P641-1))*(MATCH(OFFSET($B641,,P641-1),SMALL(OFFSET($B640,,P641-1,,$B$7-P641+1),ROW(INDIRECT("a1:a"&amp;$B$7-P641+1))),0)=ROW(INDIRECT("a1:a"&amp;$B$7-P641+1))),"",SMALL(OFFSET($B640,,P641-1,,$B$7-P641+1),ROW(INDIRECT("a1:a"&amp;$B$7-P641+1)))),H$17-P641)),
SMALL(IF((SMALL(OFFSET($B640,,P641-1,,$B$7-P641+1),ROW(INDIRECT("a1:a"&amp;$B$7-P641+1)))=OFFSET($B641,,P641-1))*(MATCH(OFFSET($B641,,P641-1),SMALL(OFFSET($B640,,P641-1,,$B$7-P641+1),ROW(INDIRECT("a1:a"&amp;$B$7-P641+1))),0)=ROW(INDIRECT("a1:a"&amp;$B$7-P641+1))),"",SMALL(OFFSET($B640,,P641-1,,$B$7-P641+1),ROW(INDIRECT("a1:a"&amp;$B$7-P641+1)))),H$17-P641)))</f>
        <v>1</v>
      </c>
      <c r="I641" s="44">
        <f t="array" aca="1" ref="I641" ca="1">IF(OR($A641&gt;$B$9,I$17&gt;$B$7),"",CHOOSE(I$15,IF(Q641=99,
IF(SUM(--(TRANSPOSE(LARGE(OFFSET($B640,,I$17,,$B$7-I$17),ROW(INDIRECT("a1:a"&amp;$B$7-I$17))))=OFFSET($B640,,I$17,,$B$7-I$17)))=$B$7-I$17,MIN(IF(I640&gt;=OFFSET($B640,,H$17,,$B$7-H$17),"",OFFSET($B640,,H$17,,$B$7-H$17))),I640),
SMALL(IF((SMALL(OFFSET($B640,,Q641-1,,$B$7-Q641+1),ROW(INDIRECT("a1:a"&amp;$B$7-Q641+1)))=OFFSET($B641,,Q641-1))*(MATCH(OFFSET($B641,,Q641-1),SMALL(OFFSET($B640,,Q641-1,,$B$7-Q641+1),ROW(INDIRECT("a1:a"&amp;$B$7-Q641+1))),0)=ROW(INDIRECT("a1:a"&amp;$B$7-Q641+1))),"",SMALL(OFFSET($B640,,Q641-1,,$B$7-Q641+1),ROW(INDIRECT("a1:a"&amp;$B$7-Q641+1)))),I$17-Q641)),
SMALL(IF((SMALL(OFFSET($B640,,Q641-1,,$B$7-Q641+1),ROW(INDIRECT("a1:a"&amp;$B$7-Q641+1)))=OFFSET($B641,,Q641-1))*(MATCH(OFFSET($B641,,Q641-1),SMALL(OFFSET($B640,,Q641-1,,$B$7-Q641+1),ROW(INDIRECT("a1:a"&amp;$B$7-Q641+1))),0)=ROW(INDIRECT("a1:a"&amp;$B$7-Q641+1))),"",SMALL(OFFSET($B640,,Q641-1,,$B$7-Q641+1),ROW(INDIRECT("a1:a"&amp;$B$7-Q641+1)))),I$17-Q641)))</f>
        <v>1</v>
      </c>
      <c r="J641" s="13"/>
      <c r="K641" s="26">
        <f t="array" aca="1" ref="K641" ca="1">MIN(IF($B641:B641&gt;$B640:B640,COLUMN($B$18:B640)-COLUMN($B$18)+1,99))</f>
        <v>99</v>
      </c>
      <c r="L641" s="26">
        <f t="array" aca="1" ref="L641" ca="1">MIN(IF($B641:C641&gt;$B640:C640,COLUMN($B$18:C640)-COLUMN($B$18)+1,99))</f>
        <v>99</v>
      </c>
      <c r="M641" s="26">
        <f t="array" aca="1" ref="M641" ca="1">MIN(IF($B641:D641&gt;$B640:D640,COLUMN($B$18:D640)-COLUMN($B$18)+1,99))</f>
        <v>99</v>
      </c>
      <c r="N641" s="26">
        <f t="array" aca="1" ref="N641" ca="1">MIN(IF($B641:E641&gt;$B640:E640,COLUMN($B$18:E640)-COLUMN($B$18)+1,99))</f>
        <v>99</v>
      </c>
      <c r="O641" s="26">
        <f t="array" aca="1" ref="O641" ca="1">MIN(IF($B641:F641&gt;$B640:F640,COLUMN($B$18:F640)-COLUMN($B$18)+1,99))</f>
        <v>99</v>
      </c>
      <c r="P641" s="26">
        <f t="array" aca="1" ref="P641" ca="1">MIN(IF($B641:G641&gt;$B640:G640,COLUMN($B$18:G640)-COLUMN($B$18)+1,99))</f>
        <v>6</v>
      </c>
      <c r="Q641" s="48">
        <f t="array" aca="1" ref="Q641" ca="1">MIN(IF($B641:H641&gt;$B640:H640,COLUMN($B$18:H640)-COLUMN($B$18)+1,99))</f>
        <v>6</v>
      </c>
    </row>
    <row r="642" spans="1:17" x14ac:dyDescent="0.25">
      <c r="A642" s="10">
        <v>625</v>
      </c>
      <c r="B642" s="8">
        <f t="array" aca="1" ref="B642" ca="1">IF(A642&gt;$B$9,"",IF(SUM(--(TRANSPOSE(LARGE(OFFSET($B641,,B$17,,$B$7-B$17),ROW(INDIRECT("a1:a"&amp;$B$7-B$17))))=OFFSET($B641,,B$17,,$B$7-B$17)))=$B$7-B$17,OFFSET($B$12,,MATCH(B641,$B$12:$H$12,FALSE)),B641))</f>
        <v>1</v>
      </c>
      <c r="C642" s="8">
        <f t="array" aca="1" ref="C642" ca="1">IF(OR($A642&gt;$B$9,C$17&gt;$B$7),"",CHOOSE(C$15,IF(K642=99,
IF(SUM(--(TRANSPOSE(LARGE(OFFSET($B641,,C$17,,$B$7-C$17),ROW(INDIRECT("a1:a"&amp;$B$7-C$17))))=OFFSET($B641,,C$17,,$B$7-C$17)))=$B$7-C$17,MIN(IF(C641&gt;=OFFSET($B641,,B$17,,$B$7-B$17),"",OFFSET($B641,,B$17,,$B$7-B$17))),C641),
SMALL(IF((SMALL(OFFSET($B641,,K642-1,,$B$7-K642+1),ROW(INDIRECT("a1:a"&amp;$B$7-K642+1)))=OFFSET($B642,,K642-1))*(MATCH(OFFSET($B642,,K642-1),SMALL(OFFSET($B641,,K642-1,,$B$7-K642+1),ROW(INDIRECT("a1:a"&amp;$B$7-K642+1))),0)=ROW(INDIRECT("a1:a"&amp;$B$7-K642+1))),"",SMALL(OFFSET($B641,,K642-1,,$B$7-K642+1),ROW(INDIRECT("a1:a"&amp;$B$7-K642+1)))),C$17-K642)),
SMALL(IF((SMALL(OFFSET($B641,,K642-1,,$B$7-K642+1),ROW(INDIRECT("a1:a"&amp;$B$7-K642+1)))=OFFSET($B642,,K642-1))*(MATCH(OFFSET($B642,,K642-1),SMALL(OFFSET($B641,,K642-1,,$B$7-K642+1),ROW(INDIRECT("a1:a"&amp;$B$7-K642+1))),0)=ROW(INDIRECT("a1:a"&amp;$B$7-K642+1))),"",SMALL(OFFSET($B641,,K642-1,,$B$7-K642+1),ROW(INDIRECT("a1:a"&amp;$B$7-K642+1)))),C$17-K642)))</f>
        <v>4</v>
      </c>
      <c r="D642" s="8">
        <f t="array" aca="1" ref="D642" ca="1">IF(OR($A642&gt;$B$9,D$17&gt;$B$7),"",CHOOSE(D$15,IF(L642=99,
IF(SUM(--(TRANSPOSE(LARGE(OFFSET($B641,,D$17,,$B$7-D$17),ROW(INDIRECT("a1:a"&amp;$B$7-D$17))))=OFFSET($B641,,D$17,,$B$7-D$17)))=$B$7-D$17,MIN(IF(D641&gt;=OFFSET($B641,,C$17,,$B$7-C$17),"",OFFSET($B641,,C$17,,$B$7-C$17))),D641),
SMALL(IF((SMALL(OFFSET($B641,,L642-1,,$B$7-L642+1),ROW(INDIRECT("a1:a"&amp;$B$7-L642+1)))=OFFSET($B642,,L642-1))*(MATCH(OFFSET($B642,,L642-1),SMALL(OFFSET($B641,,L642-1,,$B$7-L642+1),ROW(INDIRECT("a1:a"&amp;$B$7-L642+1))),0)=ROW(INDIRECT("a1:a"&amp;$B$7-L642+1))),"",SMALL(OFFSET($B641,,L642-1,,$B$7-L642+1),ROW(INDIRECT("a1:a"&amp;$B$7-L642+1)))),D$17-L642)),
SMALL(IF((SMALL(OFFSET($B641,,L642-1,,$B$7-L642+1),ROW(INDIRECT("a1:a"&amp;$B$7-L642+1)))=OFFSET($B642,,L642-1))*(MATCH(OFFSET($B642,,L642-1),SMALL(OFFSET($B641,,L642-1,,$B$7-L642+1),ROW(INDIRECT("a1:a"&amp;$B$7-L642+1))),0)=ROW(INDIRECT("a1:a"&amp;$B$7-L642+1))),"",SMALL(OFFSET($B641,,L642-1,,$B$7-L642+1),ROW(INDIRECT("a1:a"&amp;$B$7-L642+1)))),D$17-L642)))</f>
        <v>3</v>
      </c>
      <c r="E642" s="8">
        <f t="array" aca="1" ref="E642" ca="1">IF(OR($A642&gt;$B$9,E$17&gt;$B$7),"",CHOOSE(E$15,IF(M642=99,
IF(SUM(--(TRANSPOSE(LARGE(OFFSET($B641,,E$17,,$B$7-E$17),ROW(INDIRECT("a1:a"&amp;$B$7-E$17))))=OFFSET($B641,,E$17,,$B$7-E$17)))=$B$7-E$17,MIN(IF(E641&gt;=OFFSET($B641,,D$17,,$B$7-D$17),"",OFFSET($B641,,D$17,,$B$7-D$17))),E641),
SMALL(IF((SMALL(OFFSET($B641,,M642-1,,$B$7-M642+1),ROW(INDIRECT("a1:a"&amp;$B$7-M642+1)))=OFFSET($B642,,M642-1))*(MATCH(OFFSET($B642,,M642-1),SMALL(OFFSET($B641,,M642-1,,$B$7-M642+1),ROW(INDIRECT("a1:a"&amp;$B$7-M642+1))),0)=ROW(INDIRECT("a1:a"&amp;$B$7-M642+1))),"",SMALL(OFFSET($B641,,M642-1,,$B$7-M642+1),ROW(INDIRECT("a1:a"&amp;$B$7-M642+1)))),E$17-M642)),
SMALL(IF((SMALL(OFFSET($B641,,M642-1,,$B$7-M642+1),ROW(INDIRECT("a1:a"&amp;$B$7-M642+1)))=OFFSET($B642,,M642-1))*(MATCH(OFFSET($B642,,M642-1),SMALL(OFFSET($B641,,M642-1,,$B$7-M642+1),ROW(INDIRECT("a1:a"&amp;$B$7-M642+1))),0)=ROW(INDIRECT("a1:a"&amp;$B$7-M642+1))),"",SMALL(OFFSET($B641,,M642-1,,$B$7-M642+1),ROW(INDIRECT("a1:a"&amp;$B$7-M642+1)))),E$17-M642)))</f>
        <v>3</v>
      </c>
      <c r="F642" s="8">
        <f t="array" aca="1" ref="F642" ca="1">IF(OR($A642&gt;$B$9,F$17&gt;$B$7),"",CHOOSE(F$15,IF(N642=99,
IF(SUM(--(TRANSPOSE(LARGE(OFFSET($B641,,F$17,,$B$7-F$17),ROW(INDIRECT("a1:a"&amp;$B$7-F$17))))=OFFSET($B641,,F$17,,$B$7-F$17)))=$B$7-F$17,MIN(IF(F641&gt;=OFFSET($B641,,E$17,,$B$7-E$17),"",OFFSET($B641,,E$17,,$B$7-E$17))),F641),
SMALL(IF((SMALL(OFFSET($B641,,N642-1,,$B$7-N642+1),ROW(INDIRECT("a1:a"&amp;$B$7-N642+1)))=OFFSET($B642,,N642-1))*(MATCH(OFFSET($B642,,N642-1),SMALL(OFFSET($B641,,N642-1,,$B$7-N642+1),ROW(INDIRECT("a1:a"&amp;$B$7-N642+1))),0)=ROW(INDIRECT("a1:a"&amp;$B$7-N642+1))),"",SMALL(OFFSET($B641,,N642-1,,$B$7-N642+1),ROW(INDIRECT("a1:a"&amp;$B$7-N642+1)))),F$17-N642)),
SMALL(IF((SMALL(OFFSET($B641,,N642-1,,$B$7-N642+1),ROW(INDIRECT("a1:a"&amp;$B$7-N642+1)))=OFFSET($B642,,N642-1))*(MATCH(OFFSET($B642,,N642-1),SMALL(OFFSET($B641,,N642-1,,$B$7-N642+1),ROW(INDIRECT("a1:a"&amp;$B$7-N642+1))),0)=ROW(INDIRECT("a1:a"&amp;$B$7-N642+1))),"",SMALL(OFFSET($B641,,N642-1,,$B$7-N642+1),ROW(INDIRECT("a1:a"&amp;$B$7-N642+1)))),F$17-N642)))</f>
        <v>1</v>
      </c>
      <c r="G642" s="8">
        <f t="array" aca="1" ref="G642" ca="1">IF(OR($A642&gt;$B$9,G$17&gt;$B$7),"",CHOOSE(G$15,IF(O642=99,
IF(SUM(--(TRANSPOSE(LARGE(OFFSET($B641,,G$17,,$B$7-G$17),ROW(INDIRECT("a1:a"&amp;$B$7-G$17))))=OFFSET($B641,,G$17,,$B$7-G$17)))=$B$7-G$17,MIN(IF(G641&gt;=OFFSET($B641,,F$17,,$B$7-F$17),"",OFFSET($B641,,F$17,,$B$7-F$17))),G641),
SMALL(IF((SMALL(OFFSET($B641,,O642-1,,$B$7-O642+1),ROW(INDIRECT("a1:a"&amp;$B$7-O642+1)))=OFFSET($B642,,O642-1))*(MATCH(OFFSET($B642,,O642-1),SMALL(OFFSET($B641,,O642-1,,$B$7-O642+1),ROW(INDIRECT("a1:a"&amp;$B$7-O642+1))),0)=ROW(INDIRECT("a1:a"&amp;$B$7-O642+1))),"",SMALL(OFFSET($B641,,O642-1,,$B$7-O642+1),ROW(INDIRECT("a1:a"&amp;$B$7-O642+1)))),G$17-O642)),
SMALL(IF((SMALL(OFFSET($B641,,O642-1,,$B$7-O642+1),ROW(INDIRECT("a1:a"&amp;$B$7-O642+1)))=OFFSET($B642,,O642-1))*(MATCH(OFFSET($B642,,O642-1),SMALL(OFFSET($B641,,O642-1,,$B$7-O642+1),ROW(INDIRECT("a1:a"&amp;$B$7-O642+1))),0)=ROW(INDIRECT("a1:a"&amp;$B$7-O642+1))),"",SMALL(OFFSET($B641,,O642-1,,$B$7-O642+1),ROW(INDIRECT("a1:a"&amp;$B$7-O642+1)))),G$17-O642)))</f>
        <v>1</v>
      </c>
      <c r="H642" s="8">
        <f t="array" aca="1" ref="H642" ca="1">IF(OR($A642&gt;$B$9,H$17&gt;$B$7),"",CHOOSE(H$15,IF(P642=99,
IF(SUM(--(TRANSPOSE(LARGE(OFFSET($B641,,H$17,,$B$7-H$17),ROW(INDIRECT("a1:a"&amp;$B$7-H$17))))=OFFSET($B641,,H$17,,$B$7-H$17)))=$B$7-H$17,MIN(IF(H641&gt;=OFFSET($B641,,G$17,,$B$7-G$17),"",OFFSET($B641,,G$17,,$B$7-G$17))),H641),
SMALL(IF((SMALL(OFFSET($B641,,P642-1,,$B$7-P642+1),ROW(INDIRECT("a1:a"&amp;$B$7-P642+1)))=OFFSET($B642,,P642-1))*(MATCH(OFFSET($B642,,P642-1),SMALL(OFFSET($B641,,P642-1,,$B$7-P642+1),ROW(INDIRECT("a1:a"&amp;$B$7-P642+1))),0)=ROW(INDIRECT("a1:a"&amp;$B$7-P642+1))),"",SMALL(OFFSET($B641,,P642-1,,$B$7-P642+1),ROW(INDIRECT("a1:a"&amp;$B$7-P642+1)))),H$17-P642)),
SMALL(IF((SMALL(OFFSET($B641,,P642-1,,$B$7-P642+1),ROW(INDIRECT("a1:a"&amp;$B$7-P642+1)))=OFFSET($B642,,P642-1))*(MATCH(OFFSET($B642,,P642-1),SMALL(OFFSET($B641,,P642-1,,$B$7-P642+1),ROW(INDIRECT("a1:a"&amp;$B$7-P642+1))),0)=ROW(INDIRECT("a1:a"&amp;$B$7-P642+1))),"",SMALL(OFFSET($B641,,P642-1,,$B$7-P642+1),ROW(INDIRECT("a1:a"&amp;$B$7-P642+1)))),H$17-P642)))</f>
        <v>2</v>
      </c>
      <c r="I642" s="44">
        <f t="array" aca="1" ref="I642" ca="1">IF(OR($A642&gt;$B$9,I$17&gt;$B$7),"",CHOOSE(I$15,IF(Q642=99,
IF(SUM(--(TRANSPOSE(LARGE(OFFSET($B641,,I$17,,$B$7-I$17),ROW(INDIRECT("a1:a"&amp;$B$7-I$17))))=OFFSET($B641,,I$17,,$B$7-I$17)))=$B$7-I$17,MIN(IF(I641&gt;=OFFSET($B641,,H$17,,$B$7-H$17),"",OFFSET($B641,,H$17,,$B$7-H$17))),I641),
SMALL(IF((SMALL(OFFSET($B641,,Q642-1,,$B$7-Q642+1),ROW(INDIRECT("a1:a"&amp;$B$7-Q642+1)))=OFFSET($B642,,Q642-1))*(MATCH(OFFSET($B642,,Q642-1),SMALL(OFFSET($B641,,Q642-1,,$B$7-Q642+1),ROW(INDIRECT("a1:a"&amp;$B$7-Q642+1))),0)=ROW(INDIRECT("a1:a"&amp;$B$7-Q642+1))),"",SMALL(OFFSET($B641,,Q642-1,,$B$7-Q642+1),ROW(INDIRECT("a1:a"&amp;$B$7-Q642+1)))),I$17-Q642)),
SMALL(IF((SMALL(OFFSET($B641,,Q642-1,,$B$7-Q642+1),ROW(INDIRECT("a1:a"&amp;$B$7-Q642+1)))=OFFSET($B642,,Q642-1))*(MATCH(OFFSET($B642,,Q642-1),SMALL(OFFSET($B641,,Q642-1,,$B$7-Q642+1),ROW(INDIRECT("a1:a"&amp;$B$7-Q642+1))),0)=ROW(INDIRECT("a1:a"&amp;$B$7-Q642+1))),"",SMALL(OFFSET($B641,,Q642-1,,$B$7-Q642+1),ROW(INDIRECT("a1:a"&amp;$B$7-Q642+1)))),I$17-Q642)))</f>
        <v>2</v>
      </c>
      <c r="J642" s="13"/>
      <c r="K642" s="26">
        <f t="array" aca="1" ref="K642" ca="1">MIN(IF($B642:B642&gt;$B641:B641,COLUMN($B$18:B641)-COLUMN($B$18)+1,99))</f>
        <v>99</v>
      </c>
      <c r="L642" s="26">
        <f t="array" aca="1" ref="L642" ca="1">MIN(IF($B642:C642&gt;$B641:C641,COLUMN($B$18:C641)-COLUMN($B$18)+1,99))</f>
        <v>99</v>
      </c>
      <c r="M642" s="26">
        <f t="array" aca="1" ref="M642" ca="1">MIN(IF($B642:D642&gt;$B641:D641,COLUMN($B$18:D641)-COLUMN($B$18)+1,99))</f>
        <v>99</v>
      </c>
      <c r="N642" s="26">
        <f t="array" aca="1" ref="N642" ca="1">MIN(IF($B642:E642&gt;$B641:E641,COLUMN($B$18:E641)-COLUMN($B$18)+1,99))</f>
        <v>4</v>
      </c>
      <c r="O642" s="26">
        <f t="array" aca="1" ref="O642" ca="1">MIN(IF($B642:F642&gt;$B641:F641,COLUMN($B$18:F641)-COLUMN($B$18)+1,99))</f>
        <v>4</v>
      </c>
      <c r="P642" s="26">
        <f t="array" aca="1" ref="P642" ca="1">MIN(IF($B642:G642&gt;$B641:G641,COLUMN($B$18:G641)-COLUMN($B$18)+1,99))</f>
        <v>4</v>
      </c>
      <c r="Q642" s="48">
        <f t="array" aca="1" ref="Q642" ca="1">MIN(IF($B642:H642&gt;$B641:H641,COLUMN($B$18:H641)-COLUMN($B$18)+1,99))</f>
        <v>4</v>
      </c>
    </row>
    <row r="643" spans="1:17" x14ac:dyDescent="0.25">
      <c r="A643" s="10">
        <v>626</v>
      </c>
      <c r="B643" s="8">
        <f t="array" aca="1" ref="B643" ca="1">IF(A643&gt;$B$9,"",IF(SUM(--(TRANSPOSE(LARGE(OFFSET($B642,,B$17,,$B$7-B$17),ROW(INDIRECT("a1:a"&amp;$B$7-B$17))))=OFFSET($B642,,B$17,,$B$7-B$17)))=$B$7-B$17,OFFSET($B$12,,MATCH(B642,$B$12:$H$12,FALSE)),B642))</f>
        <v>1</v>
      </c>
      <c r="C643" s="8">
        <f t="array" aca="1" ref="C643" ca="1">IF(OR($A643&gt;$B$9,C$17&gt;$B$7),"",CHOOSE(C$15,IF(K643=99,
IF(SUM(--(TRANSPOSE(LARGE(OFFSET($B642,,C$17,,$B$7-C$17),ROW(INDIRECT("a1:a"&amp;$B$7-C$17))))=OFFSET($B642,,C$17,,$B$7-C$17)))=$B$7-C$17,MIN(IF(C642&gt;=OFFSET($B642,,B$17,,$B$7-B$17),"",OFFSET($B642,,B$17,,$B$7-B$17))),C642),
SMALL(IF((SMALL(OFFSET($B642,,K643-1,,$B$7-K643+1),ROW(INDIRECT("a1:a"&amp;$B$7-K643+1)))=OFFSET($B643,,K643-1))*(MATCH(OFFSET($B643,,K643-1),SMALL(OFFSET($B642,,K643-1,,$B$7-K643+1),ROW(INDIRECT("a1:a"&amp;$B$7-K643+1))),0)=ROW(INDIRECT("a1:a"&amp;$B$7-K643+1))),"",SMALL(OFFSET($B642,,K643-1,,$B$7-K643+1),ROW(INDIRECT("a1:a"&amp;$B$7-K643+1)))),C$17-K643)),
SMALL(IF((SMALL(OFFSET($B642,,K643-1,,$B$7-K643+1),ROW(INDIRECT("a1:a"&amp;$B$7-K643+1)))=OFFSET($B643,,K643-1))*(MATCH(OFFSET($B643,,K643-1),SMALL(OFFSET($B642,,K643-1,,$B$7-K643+1),ROW(INDIRECT("a1:a"&amp;$B$7-K643+1))),0)=ROW(INDIRECT("a1:a"&amp;$B$7-K643+1))),"",SMALL(OFFSET($B642,,K643-1,,$B$7-K643+1),ROW(INDIRECT("a1:a"&amp;$B$7-K643+1)))),C$17-K643)))</f>
        <v>4</v>
      </c>
      <c r="D643" s="8">
        <f t="array" aca="1" ref="D643" ca="1">IF(OR($A643&gt;$B$9,D$17&gt;$B$7),"",CHOOSE(D$15,IF(L643=99,
IF(SUM(--(TRANSPOSE(LARGE(OFFSET($B642,,D$17,,$B$7-D$17),ROW(INDIRECT("a1:a"&amp;$B$7-D$17))))=OFFSET($B642,,D$17,,$B$7-D$17)))=$B$7-D$17,MIN(IF(D642&gt;=OFFSET($B642,,C$17,,$B$7-C$17),"",OFFSET($B642,,C$17,,$B$7-C$17))),D642),
SMALL(IF((SMALL(OFFSET($B642,,L643-1,,$B$7-L643+1),ROW(INDIRECT("a1:a"&amp;$B$7-L643+1)))=OFFSET($B643,,L643-1))*(MATCH(OFFSET($B643,,L643-1),SMALL(OFFSET($B642,,L643-1,,$B$7-L643+1),ROW(INDIRECT("a1:a"&amp;$B$7-L643+1))),0)=ROW(INDIRECT("a1:a"&amp;$B$7-L643+1))),"",SMALL(OFFSET($B642,,L643-1,,$B$7-L643+1),ROW(INDIRECT("a1:a"&amp;$B$7-L643+1)))),D$17-L643)),
SMALL(IF((SMALL(OFFSET($B642,,L643-1,,$B$7-L643+1),ROW(INDIRECT("a1:a"&amp;$B$7-L643+1)))=OFFSET($B643,,L643-1))*(MATCH(OFFSET($B643,,L643-1),SMALL(OFFSET($B642,,L643-1,,$B$7-L643+1),ROW(INDIRECT("a1:a"&amp;$B$7-L643+1))),0)=ROW(INDIRECT("a1:a"&amp;$B$7-L643+1))),"",SMALL(OFFSET($B642,,L643-1,,$B$7-L643+1),ROW(INDIRECT("a1:a"&amp;$B$7-L643+1)))),D$17-L643)))</f>
        <v>3</v>
      </c>
      <c r="E643" s="8">
        <f t="array" aca="1" ref="E643" ca="1">IF(OR($A643&gt;$B$9,E$17&gt;$B$7),"",CHOOSE(E$15,IF(M643=99,
IF(SUM(--(TRANSPOSE(LARGE(OFFSET($B642,,E$17,,$B$7-E$17),ROW(INDIRECT("a1:a"&amp;$B$7-E$17))))=OFFSET($B642,,E$17,,$B$7-E$17)))=$B$7-E$17,MIN(IF(E642&gt;=OFFSET($B642,,D$17,,$B$7-D$17),"",OFFSET($B642,,D$17,,$B$7-D$17))),E642),
SMALL(IF((SMALL(OFFSET($B642,,M643-1,,$B$7-M643+1),ROW(INDIRECT("a1:a"&amp;$B$7-M643+1)))=OFFSET($B643,,M643-1))*(MATCH(OFFSET($B643,,M643-1),SMALL(OFFSET($B642,,M643-1,,$B$7-M643+1),ROW(INDIRECT("a1:a"&amp;$B$7-M643+1))),0)=ROW(INDIRECT("a1:a"&amp;$B$7-M643+1))),"",SMALL(OFFSET($B642,,M643-1,,$B$7-M643+1),ROW(INDIRECT("a1:a"&amp;$B$7-M643+1)))),E$17-M643)),
SMALL(IF((SMALL(OFFSET($B642,,M643-1,,$B$7-M643+1),ROW(INDIRECT("a1:a"&amp;$B$7-M643+1)))=OFFSET($B643,,M643-1))*(MATCH(OFFSET($B643,,M643-1),SMALL(OFFSET($B642,,M643-1,,$B$7-M643+1),ROW(INDIRECT("a1:a"&amp;$B$7-M643+1))),0)=ROW(INDIRECT("a1:a"&amp;$B$7-M643+1))),"",SMALL(OFFSET($B642,,M643-1,,$B$7-M643+1),ROW(INDIRECT("a1:a"&amp;$B$7-M643+1)))),E$17-M643)))</f>
        <v>3</v>
      </c>
      <c r="F643" s="8">
        <f t="array" aca="1" ref="F643" ca="1">IF(OR($A643&gt;$B$9,F$17&gt;$B$7),"",CHOOSE(F$15,IF(N643=99,
IF(SUM(--(TRANSPOSE(LARGE(OFFSET($B642,,F$17,,$B$7-F$17),ROW(INDIRECT("a1:a"&amp;$B$7-F$17))))=OFFSET($B642,,F$17,,$B$7-F$17)))=$B$7-F$17,MIN(IF(F642&gt;=OFFSET($B642,,E$17,,$B$7-E$17),"",OFFSET($B642,,E$17,,$B$7-E$17))),F642),
SMALL(IF((SMALL(OFFSET($B642,,N643-1,,$B$7-N643+1),ROW(INDIRECT("a1:a"&amp;$B$7-N643+1)))=OFFSET($B643,,N643-1))*(MATCH(OFFSET($B643,,N643-1),SMALL(OFFSET($B642,,N643-1,,$B$7-N643+1),ROW(INDIRECT("a1:a"&amp;$B$7-N643+1))),0)=ROW(INDIRECT("a1:a"&amp;$B$7-N643+1))),"",SMALL(OFFSET($B642,,N643-1,,$B$7-N643+1),ROW(INDIRECT("a1:a"&amp;$B$7-N643+1)))),F$17-N643)),
SMALL(IF((SMALL(OFFSET($B642,,N643-1,,$B$7-N643+1),ROW(INDIRECT("a1:a"&amp;$B$7-N643+1)))=OFFSET($B643,,N643-1))*(MATCH(OFFSET($B643,,N643-1),SMALL(OFFSET($B642,,N643-1,,$B$7-N643+1),ROW(INDIRECT("a1:a"&amp;$B$7-N643+1))),0)=ROW(INDIRECT("a1:a"&amp;$B$7-N643+1))),"",SMALL(OFFSET($B642,,N643-1,,$B$7-N643+1),ROW(INDIRECT("a1:a"&amp;$B$7-N643+1)))),F$17-N643)))</f>
        <v>1</v>
      </c>
      <c r="G643" s="8">
        <f t="array" aca="1" ref="G643" ca="1">IF(OR($A643&gt;$B$9,G$17&gt;$B$7),"",CHOOSE(G$15,IF(O643=99,
IF(SUM(--(TRANSPOSE(LARGE(OFFSET($B642,,G$17,,$B$7-G$17),ROW(INDIRECT("a1:a"&amp;$B$7-G$17))))=OFFSET($B642,,G$17,,$B$7-G$17)))=$B$7-G$17,MIN(IF(G642&gt;=OFFSET($B642,,F$17,,$B$7-F$17),"",OFFSET($B642,,F$17,,$B$7-F$17))),G642),
SMALL(IF((SMALL(OFFSET($B642,,O643-1,,$B$7-O643+1),ROW(INDIRECT("a1:a"&amp;$B$7-O643+1)))=OFFSET($B643,,O643-1))*(MATCH(OFFSET($B643,,O643-1),SMALL(OFFSET($B642,,O643-1,,$B$7-O643+1),ROW(INDIRECT("a1:a"&amp;$B$7-O643+1))),0)=ROW(INDIRECT("a1:a"&amp;$B$7-O643+1))),"",SMALL(OFFSET($B642,,O643-1,,$B$7-O643+1),ROW(INDIRECT("a1:a"&amp;$B$7-O643+1)))),G$17-O643)),
SMALL(IF((SMALL(OFFSET($B642,,O643-1,,$B$7-O643+1),ROW(INDIRECT("a1:a"&amp;$B$7-O643+1)))=OFFSET($B643,,O643-1))*(MATCH(OFFSET($B643,,O643-1),SMALL(OFFSET($B642,,O643-1,,$B$7-O643+1),ROW(INDIRECT("a1:a"&amp;$B$7-O643+1))),0)=ROW(INDIRECT("a1:a"&amp;$B$7-O643+1))),"",SMALL(OFFSET($B642,,O643-1,,$B$7-O643+1),ROW(INDIRECT("a1:a"&amp;$B$7-O643+1)))),G$17-O643)))</f>
        <v>2</v>
      </c>
      <c r="H643" s="8">
        <f t="array" aca="1" ref="H643" ca="1">IF(OR($A643&gt;$B$9,H$17&gt;$B$7),"",CHOOSE(H$15,IF(P643=99,
IF(SUM(--(TRANSPOSE(LARGE(OFFSET($B642,,H$17,,$B$7-H$17),ROW(INDIRECT("a1:a"&amp;$B$7-H$17))))=OFFSET($B642,,H$17,,$B$7-H$17)))=$B$7-H$17,MIN(IF(H642&gt;=OFFSET($B642,,G$17,,$B$7-G$17),"",OFFSET($B642,,G$17,,$B$7-G$17))),H642),
SMALL(IF((SMALL(OFFSET($B642,,P643-1,,$B$7-P643+1),ROW(INDIRECT("a1:a"&amp;$B$7-P643+1)))=OFFSET($B643,,P643-1))*(MATCH(OFFSET($B643,,P643-1),SMALL(OFFSET($B642,,P643-1,,$B$7-P643+1),ROW(INDIRECT("a1:a"&amp;$B$7-P643+1))),0)=ROW(INDIRECT("a1:a"&amp;$B$7-P643+1))),"",SMALL(OFFSET($B642,,P643-1,,$B$7-P643+1),ROW(INDIRECT("a1:a"&amp;$B$7-P643+1)))),H$17-P643)),
SMALL(IF((SMALL(OFFSET($B642,,P643-1,,$B$7-P643+1),ROW(INDIRECT("a1:a"&amp;$B$7-P643+1)))=OFFSET($B643,,P643-1))*(MATCH(OFFSET($B643,,P643-1),SMALL(OFFSET($B642,,P643-1,,$B$7-P643+1),ROW(INDIRECT("a1:a"&amp;$B$7-P643+1))),0)=ROW(INDIRECT("a1:a"&amp;$B$7-P643+1))),"",SMALL(OFFSET($B642,,P643-1,,$B$7-P643+1),ROW(INDIRECT("a1:a"&amp;$B$7-P643+1)))),H$17-P643)))</f>
        <v>1</v>
      </c>
      <c r="I643" s="44">
        <f t="array" aca="1" ref="I643" ca="1">IF(OR($A643&gt;$B$9,I$17&gt;$B$7),"",CHOOSE(I$15,IF(Q643=99,
IF(SUM(--(TRANSPOSE(LARGE(OFFSET($B642,,I$17,,$B$7-I$17),ROW(INDIRECT("a1:a"&amp;$B$7-I$17))))=OFFSET($B642,,I$17,,$B$7-I$17)))=$B$7-I$17,MIN(IF(I642&gt;=OFFSET($B642,,H$17,,$B$7-H$17),"",OFFSET($B642,,H$17,,$B$7-H$17))),I642),
SMALL(IF((SMALL(OFFSET($B642,,Q643-1,,$B$7-Q643+1),ROW(INDIRECT("a1:a"&amp;$B$7-Q643+1)))=OFFSET($B643,,Q643-1))*(MATCH(OFFSET($B643,,Q643-1),SMALL(OFFSET($B642,,Q643-1,,$B$7-Q643+1),ROW(INDIRECT("a1:a"&amp;$B$7-Q643+1))),0)=ROW(INDIRECT("a1:a"&amp;$B$7-Q643+1))),"",SMALL(OFFSET($B642,,Q643-1,,$B$7-Q643+1),ROW(INDIRECT("a1:a"&amp;$B$7-Q643+1)))),I$17-Q643)),
SMALL(IF((SMALL(OFFSET($B642,,Q643-1,,$B$7-Q643+1),ROW(INDIRECT("a1:a"&amp;$B$7-Q643+1)))=OFFSET($B643,,Q643-1))*(MATCH(OFFSET($B643,,Q643-1),SMALL(OFFSET($B642,,Q643-1,,$B$7-Q643+1),ROW(INDIRECT("a1:a"&amp;$B$7-Q643+1))),0)=ROW(INDIRECT("a1:a"&amp;$B$7-Q643+1))),"",SMALL(OFFSET($B642,,Q643-1,,$B$7-Q643+1),ROW(INDIRECT("a1:a"&amp;$B$7-Q643+1)))),I$17-Q643)))</f>
        <v>2</v>
      </c>
      <c r="J643" s="13"/>
      <c r="K643" s="26">
        <f t="array" aca="1" ref="K643" ca="1">MIN(IF($B643:B643&gt;$B642:B642,COLUMN($B$18:B642)-COLUMN($B$18)+1,99))</f>
        <v>99</v>
      </c>
      <c r="L643" s="26">
        <f t="array" aca="1" ref="L643" ca="1">MIN(IF($B643:C643&gt;$B642:C642,COLUMN($B$18:C642)-COLUMN($B$18)+1,99))</f>
        <v>99</v>
      </c>
      <c r="M643" s="26">
        <f t="array" aca="1" ref="M643" ca="1">MIN(IF($B643:D643&gt;$B642:D642,COLUMN($B$18:D642)-COLUMN($B$18)+1,99))</f>
        <v>99</v>
      </c>
      <c r="N643" s="26">
        <f t="array" aca="1" ref="N643" ca="1">MIN(IF($B643:E643&gt;$B642:E642,COLUMN($B$18:E642)-COLUMN($B$18)+1,99))</f>
        <v>99</v>
      </c>
      <c r="O643" s="26">
        <f t="array" aca="1" ref="O643" ca="1">MIN(IF($B643:F643&gt;$B642:F642,COLUMN($B$18:F642)-COLUMN($B$18)+1,99))</f>
        <v>99</v>
      </c>
      <c r="P643" s="26">
        <f t="array" aca="1" ref="P643" ca="1">MIN(IF($B643:G643&gt;$B642:G642,COLUMN($B$18:G642)-COLUMN($B$18)+1,99))</f>
        <v>6</v>
      </c>
      <c r="Q643" s="48">
        <f t="array" aca="1" ref="Q643" ca="1">MIN(IF($B643:H643&gt;$B642:H642,COLUMN($B$18:H642)-COLUMN($B$18)+1,99))</f>
        <v>6</v>
      </c>
    </row>
    <row r="644" spans="1:17" x14ac:dyDescent="0.25">
      <c r="A644" s="10">
        <v>627</v>
      </c>
      <c r="B644" s="8">
        <f t="array" aca="1" ref="B644" ca="1">IF(A644&gt;$B$9,"",IF(SUM(--(TRANSPOSE(LARGE(OFFSET($B643,,B$17,,$B$7-B$17),ROW(INDIRECT("a1:a"&amp;$B$7-B$17))))=OFFSET($B643,,B$17,,$B$7-B$17)))=$B$7-B$17,OFFSET($B$12,,MATCH(B643,$B$12:$H$12,FALSE)),B643))</f>
        <v>1</v>
      </c>
      <c r="C644" s="8">
        <f t="array" aca="1" ref="C644" ca="1">IF(OR($A644&gt;$B$9,C$17&gt;$B$7),"",CHOOSE(C$15,IF(K644=99,
IF(SUM(--(TRANSPOSE(LARGE(OFFSET($B643,,C$17,,$B$7-C$17),ROW(INDIRECT("a1:a"&amp;$B$7-C$17))))=OFFSET($B643,,C$17,,$B$7-C$17)))=$B$7-C$17,MIN(IF(C643&gt;=OFFSET($B643,,B$17,,$B$7-B$17),"",OFFSET($B643,,B$17,,$B$7-B$17))),C643),
SMALL(IF((SMALL(OFFSET($B643,,K644-1,,$B$7-K644+1),ROW(INDIRECT("a1:a"&amp;$B$7-K644+1)))=OFFSET($B644,,K644-1))*(MATCH(OFFSET($B644,,K644-1),SMALL(OFFSET($B643,,K644-1,,$B$7-K644+1),ROW(INDIRECT("a1:a"&amp;$B$7-K644+1))),0)=ROW(INDIRECT("a1:a"&amp;$B$7-K644+1))),"",SMALL(OFFSET($B643,,K644-1,,$B$7-K644+1),ROW(INDIRECT("a1:a"&amp;$B$7-K644+1)))),C$17-K644)),
SMALL(IF((SMALL(OFFSET($B643,,K644-1,,$B$7-K644+1),ROW(INDIRECT("a1:a"&amp;$B$7-K644+1)))=OFFSET($B644,,K644-1))*(MATCH(OFFSET($B644,,K644-1),SMALL(OFFSET($B643,,K644-1,,$B$7-K644+1),ROW(INDIRECT("a1:a"&amp;$B$7-K644+1))),0)=ROW(INDIRECT("a1:a"&amp;$B$7-K644+1))),"",SMALL(OFFSET($B643,,K644-1,,$B$7-K644+1),ROW(INDIRECT("a1:a"&amp;$B$7-K644+1)))),C$17-K644)))</f>
        <v>4</v>
      </c>
      <c r="D644" s="8">
        <f t="array" aca="1" ref="D644" ca="1">IF(OR($A644&gt;$B$9,D$17&gt;$B$7),"",CHOOSE(D$15,IF(L644=99,
IF(SUM(--(TRANSPOSE(LARGE(OFFSET($B643,,D$17,,$B$7-D$17),ROW(INDIRECT("a1:a"&amp;$B$7-D$17))))=OFFSET($B643,,D$17,,$B$7-D$17)))=$B$7-D$17,MIN(IF(D643&gt;=OFFSET($B643,,C$17,,$B$7-C$17),"",OFFSET($B643,,C$17,,$B$7-C$17))),D643),
SMALL(IF((SMALL(OFFSET($B643,,L644-1,,$B$7-L644+1),ROW(INDIRECT("a1:a"&amp;$B$7-L644+1)))=OFFSET($B644,,L644-1))*(MATCH(OFFSET($B644,,L644-1),SMALL(OFFSET($B643,,L644-1,,$B$7-L644+1),ROW(INDIRECT("a1:a"&amp;$B$7-L644+1))),0)=ROW(INDIRECT("a1:a"&amp;$B$7-L644+1))),"",SMALL(OFFSET($B643,,L644-1,,$B$7-L644+1),ROW(INDIRECT("a1:a"&amp;$B$7-L644+1)))),D$17-L644)),
SMALL(IF((SMALL(OFFSET($B643,,L644-1,,$B$7-L644+1),ROW(INDIRECT("a1:a"&amp;$B$7-L644+1)))=OFFSET($B644,,L644-1))*(MATCH(OFFSET($B644,,L644-1),SMALL(OFFSET($B643,,L644-1,,$B$7-L644+1),ROW(INDIRECT("a1:a"&amp;$B$7-L644+1))),0)=ROW(INDIRECT("a1:a"&amp;$B$7-L644+1))),"",SMALL(OFFSET($B643,,L644-1,,$B$7-L644+1),ROW(INDIRECT("a1:a"&amp;$B$7-L644+1)))),D$17-L644)))</f>
        <v>3</v>
      </c>
      <c r="E644" s="8">
        <f t="array" aca="1" ref="E644" ca="1">IF(OR($A644&gt;$B$9,E$17&gt;$B$7),"",CHOOSE(E$15,IF(M644=99,
IF(SUM(--(TRANSPOSE(LARGE(OFFSET($B643,,E$17,,$B$7-E$17),ROW(INDIRECT("a1:a"&amp;$B$7-E$17))))=OFFSET($B643,,E$17,,$B$7-E$17)))=$B$7-E$17,MIN(IF(E643&gt;=OFFSET($B643,,D$17,,$B$7-D$17),"",OFFSET($B643,,D$17,,$B$7-D$17))),E643),
SMALL(IF((SMALL(OFFSET($B643,,M644-1,,$B$7-M644+1),ROW(INDIRECT("a1:a"&amp;$B$7-M644+1)))=OFFSET($B644,,M644-1))*(MATCH(OFFSET($B644,,M644-1),SMALL(OFFSET($B643,,M644-1,,$B$7-M644+1),ROW(INDIRECT("a1:a"&amp;$B$7-M644+1))),0)=ROW(INDIRECT("a1:a"&amp;$B$7-M644+1))),"",SMALL(OFFSET($B643,,M644-1,,$B$7-M644+1),ROW(INDIRECT("a1:a"&amp;$B$7-M644+1)))),E$17-M644)),
SMALL(IF((SMALL(OFFSET($B643,,M644-1,,$B$7-M644+1),ROW(INDIRECT("a1:a"&amp;$B$7-M644+1)))=OFFSET($B644,,M644-1))*(MATCH(OFFSET($B644,,M644-1),SMALL(OFFSET($B643,,M644-1,,$B$7-M644+1),ROW(INDIRECT("a1:a"&amp;$B$7-M644+1))),0)=ROW(INDIRECT("a1:a"&amp;$B$7-M644+1))),"",SMALL(OFFSET($B643,,M644-1,,$B$7-M644+1),ROW(INDIRECT("a1:a"&amp;$B$7-M644+1)))),E$17-M644)))</f>
        <v>3</v>
      </c>
      <c r="F644" s="8">
        <f t="array" aca="1" ref="F644" ca="1">IF(OR($A644&gt;$B$9,F$17&gt;$B$7),"",CHOOSE(F$15,IF(N644=99,
IF(SUM(--(TRANSPOSE(LARGE(OFFSET($B643,,F$17,,$B$7-F$17),ROW(INDIRECT("a1:a"&amp;$B$7-F$17))))=OFFSET($B643,,F$17,,$B$7-F$17)))=$B$7-F$17,MIN(IF(F643&gt;=OFFSET($B643,,E$17,,$B$7-E$17),"",OFFSET($B643,,E$17,,$B$7-E$17))),F643),
SMALL(IF((SMALL(OFFSET($B643,,N644-1,,$B$7-N644+1),ROW(INDIRECT("a1:a"&amp;$B$7-N644+1)))=OFFSET($B644,,N644-1))*(MATCH(OFFSET($B644,,N644-1),SMALL(OFFSET($B643,,N644-1,,$B$7-N644+1),ROW(INDIRECT("a1:a"&amp;$B$7-N644+1))),0)=ROW(INDIRECT("a1:a"&amp;$B$7-N644+1))),"",SMALL(OFFSET($B643,,N644-1,,$B$7-N644+1),ROW(INDIRECT("a1:a"&amp;$B$7-N644+1)))),F$17-N644)),
SMALL(IF((SMALL(OFFSET($B643,,N644-1,,$B$7-N644+1),ROW(INDIRECT("a1:a"&amp;$B$7-N644+1)))=OFFSET($B644,,N644-1))*(MATCH(OFFSET($B644,,N644-1),SMALL(OFFSET($B643,,N644-1,,$B$7-N644+1),ROW(INDIRECT("a1:a"&amp;$B$7-N644+1))),0)=ROW(INDIRECT("a1:a"&amp;$B$7-N644+1))),"",SMALL(OFFSET($B643,,N644-1,,$B$7-N644+1),ROW(INDIRECT("a1:a"&amp;$B$7-N644+1)))),F$17-N644)))</f>
        <v>1</v>
      </c>
      <c r="G644" s="8">
        <f t="array" aca="1" ref="G644" ca="1">IF(OR($A644&gt;$B$9,G$17&gt;$B$7),"",CHOOSE(G$15,IF(O644=99,
IF(SUM(--(TRANSPOSE(LARGE(OFFSET($B643,,G$17,,$B$7-G$17),ROW(INDIRECT("a1:a"&amp;$B$7-G$17))))=OFFSET($B643,,G$17,,$B$7-G$17)))=$B$7-G$17,MIN(IF(G643&gt;=OFFSET($B643,,F$17,,$B$7-F$17),"",OFFSET($B643,,F$17,,$B$7-F$17))),G643),
SMALL(IF((SMALL(OFFSET($B643,,O644-1,,$B$7-O644+1),ROW(INDIRECT("a1:a"&amp;$B$7-O644+1)))=OFFSET($B644,,O644-1))*(MATCH(OFFSET($B644,,O644-1),SMALL(OFFSET($B643,,O644-1,,$B$7-O644+1),ROW(INDIRECT("a1:a"&amp;$B$7-O644+1))),0)=ROW(INDIRECT("a1:a"&amp;$B$7-O644+1))),"",SMALL(OFFSET($B643,,O644-1,,$B$7-O644+1),ROW(INDIRECT("a1:a"&amp;$B$7-O644+1)))),G$17-O644)),
SMALL(IF((SMALL(OFFSET($B643,,O644-1,,$B$7-O644+1),ROW(INDIRECT("a1:a"&amp;$B$7-O644+1)))=OFFSET($B644,,O644-1))*(MATCH(OFFSET($B644,,O644-1),SMALL(OFFSET($B643,,O644-1,,$B$7-O644+1),ROW(INDIRECT("a1:a"&amp;$B$7-O644+1))),0)=ROW(INDIRECT("a1:a"&amp;$B$7-O644+1))),"",SMALL(OFFSET($B643,,O644-1,,$B$7-O644+1),ROW(INDIRECT("a1:a"&amp;$B$7-O644+1)))),G$17-O644)))</f>
        <v>2</v>
      </c>
      <c r="H644" s="8">
        <f t="array" aca="1" ref="H644" ca="1">IF(OR($A644&gt;$B$9,H$17&gt;$B$7),"",CHOOSE(H$15,IF(P644=99,
IF(SUM(--(TRANSPOSE(LARGE(OFFSET($B643,,H$17,,$B$7-H$17),ROW(INDIRECT("a1:a"&amp;$B$7-H$17))))=OFFSET($B643,,H$17,,$B$7-H$17)))=$B$7-H$17,MIN(IF(H643&gt;=OFFSET($B643,,G$17,,$B$7-G$17),"",OFFSET($B643,,G$17,,$B$7-G$17))),H643),
SMALL(IF((SMALL(OFFSET($B643,,P644-1,,$B$7-P644+1),ROW(INDIRECT("a1:a"&amp;$B$7-P644+1)))=OFFSET($B644,,P644-1))*(MATCH(OFFSET($B644,,P644-1),SMALL(OFFSET($B643,,P644-1,,$B$7-P644+1),ROW(INDIRECT("a1:a"&amp;$B$7-P644+1))),0)=ROW(INDIRECT("a1:a"&amp;$B$7-P644+1))),"",SMALL(OFFSET($B643,,P644-1,,$B$7-P644+1),ROW(INDIRECT("a1:a"&amp;$B$7-P644+1)))),H$17-P644)),
SMALL(IF((SMALL(OFFSET($B643,,P644-1,,$B$7-P644+1),ROW(INDIRECT("a1:a"&amp;$B$7-P644+1)))=OFFSET($B644,,P644-1))*(MATCH(OFFSET($B644,,P644-1),SMALL(OFFSET($B643,,P644-1,,$B$7-P644+1),ROW(INDIRECT("a1:a"&amp;$B$7-P644+1))),0)=ROW(INDIRECT("a1:a"&amp;$B$7-P644+1))),"",SMALL(OFFSET($B643,,P644-1,,$B$7-P644+1),ROW(INDIRECT("a1:a"&amp;$B$7-P644+1)))),H$17-P644)))</f>
        <v>2</v>
      </c>
      <c r="I644" s="44">
        <f t="array" aca="1" ref="I644" ca="1">IF(OR($A644&gt;$B$9,I$17&gt;$B$7),"",CHOOSE(I$15,IF(Q644=99,
IF(SUM(--(TRANSPOSE(LARGE(OFFSET($B643,,I$17,,$B$7-I$17),ROW(INDIRECT("a1:a"&amp;$B$7-I$17))))=OFFSET($B643,,I$17,,$B$7-I$17)))=$B$7-I$17,MIN(IF(I643&gt;=OFFSET($B643,,H$17,,$B$7-H$17),"",OFFSET($B643,,H$17,,$B$7-H$17))),I643),
SMALL(IF((SMALL(OFFSET($B643,,Q644-1,,$B$7-Q644+1),ROW(INDIRECT("a1:a"&amp;$B$7-Q644+1)))=OFFSET($B644,,Q644-1))*(MATCH(OFFSET($B644,,Q644-1),SMALL(OFFSET($B643,,Q644-1,,$B$7-Q644+1),ROW(INDIRECT("a1:a"&amp;$B$7-Q644+1))),0)=ROW(INDIRECT("a1:a"&amp;$B$7-Q644+1))),"",SMALL(OFFSET($B643,,Q644-1,,$B$7-Q644+1),ROW(INDIRECT("a1:a"&amp;$B$7-Q644+1)))),I$17-Q644)),
SMALL(IF((SMALL(OFFSET($B643,,Q644-1,,$B$7-Q644+1),ROW(INDIRECT("a1:a"&amp;$B$7-Q644+1)))=OFFSET($B644,,Q644-1))*(MATCH(OFFSET($B644,,Q644-1),SMALL(OFFSET($B643,,Q644-1,,$B$7-Q644+1),ROW(INDIRECT("a1:a"&amp;$B$7-Q644+1))),0)=ROW(INDIRECT("a1:a"&amp;$B$7-Q644+1))),"",SMALL(OFFSET($B643,,Q644-1,,$B$7-Q644+1),ROW(INDIRECT("a1:a"&amp;$B$7-Q644+1)))),I$17-Q644)))</f>
        <v>1</v>
      </c>
      <c r="J644" s="13"/>
      <c r="K644" s="26">
        <f t="array" aca="1" ref="K644" ca="1">MIN(IF($B644:B644&gt;$B643:B643,COLUMN($B$18:B643)-COLUMN($B$18)+1,99))</f>
        <v>99</v>
      </c>
      <c r="L644" s="26">
        <f t="array" aca="1" ref="L644" ca="1">MIN(IF($B644:C644&gt;$B643:C643,COLUMN($B$18:C643)-COLUMN($B$18)+1,99))</f>
        <v>99</v>
      </c>
      <c r="M644" s="26">
        <f t="array" aca="1" ref="M644" ca="1">MIN(IF($B644:D644&gt;$B643:D643,COLUMN($B$18:D643)-COLUMN($B$18)+1,99))</f>
        <v>99</v>
      </c>
      <c r="N644" s="26">
        <f t="array" aca="1" ref="N644" ca="1">MIN(IF($B644:E644&gt;$B643:E643,COLUMN($B$18:E643)-COLUMN($B$18)+1,99))</f>
        <v>99</v>
      </c>
      <c r="O644" s="26">
        <f t="array" aca="1" ref="O644" ca="1">MIN(IF($B644:F644&gt;$B643:F643,COLUMN($B$18:F643)-COLUMN($B$18)+1,99))</f>
        <v>99</v>
      </c>
      <c r="P644" s="26">
        <f t="array" aca="1" ref="P644" ca="1">MIN(IF($B644:G644&gt;$B643:G643,COLUMN($B$18:G643)-COLUMN($B$18)+1,99))</f>
        <v>99</v>
      </c>
      <c r="Q644" s="48">
        <f t="array" aca="1" ref="Q644" ca="1">MIN(IF($B644:H644&gt;$B643:H643,COLUMN($B$18:H643)-COLUMN($B$18)+1,99))</f>
        <v>7</v>
      </c>
    </row>
    <row r="645" spans="1:17" x14ac:dyDescent="0.25">
      <c r="A645" s="10">
        <v>628</v>
      </c>
      <c r="B645" s="8">
        <f t="array" aca="1" ref="B645" ca="1">IF(A645&gt;$B$9,"",IF(SUM(--(TRANSPOSE(LARGE(OFFSET($B644,,B$17,,$B$7-B$17),ROW(INDIRECT("a1:a"&amp;$B$7-B$17))))=OFFSET($B644,,B$17,,$B$7-B$17)))=$B$7-B$17,OFFSET($B$12,,MATCH(B644,$B$12:$H$12,FALSE)),B644))</f>
        <v>1</v>
      </c>
      <c r="C645" s="8">
        <f t="array" aca="1" ref="C645" ca="1">IF(OR($A645&gt;$B$9,C$17&gt;$B$7),"",CHOOSE(C$15,IF(K645=99,
IF(SUM(--(TRANSPOSE(LARGE(OFFSET($B644,,C$17,,$B$7-C$17),ROW(INDIRECT("a1:a"&amp;$B$7-C$17))))=OFFSET($B644,,C$17,,$B$7-C$17)))=$B$7-C$17,MIN(IF(C644&gt;=OFFSET($B644,,B$17,,$B$7-B$17),"",OFFSET($B644,,B$17,,$B$7-B$17))),C644),
SMALL(IF((SMALL(OFFSET($B644,,K645-1,,$B$7-K645+1),ROW(INDIRECT("a1:a"&amp;$B$7-K645+1)))=OFFSET($B645,,K645-1))*(MATCH(OFFSET($B645,,K645-1),SMALL(OFFSET($B644,,K645-1,,$B$7-K645+1),ROW(INDIRECT("a1:a"&amp;$B$7-K645+1))),0)=ROW(INDIRECT("a1:a"&amp;$B$7-K645+1))),"",SMALL(OFFSET($B644,,K645-1,,$B$7-K645+1),ROW(INDIRECT("a1:a"&amp;$B$7-K645+1)))),C$17-K645)),
SMALL(IF((SMALL(OFFSET($B644,,K645-1,,$B$7-K645+1),ROW(INDIRECT("a1:a"&amp;$B$7-K645+1)))=OFFSET($B645,,K645-1))*(MATCH(OFFSET($B645,,K645-1),SMALL(OFFSET($B644,,K645-1,,$B$7-K645+1),ROW(INDIRECT("a1:a"&amp;$B$7-K645+1))),0)=ROW(INDIRECT("a1:a"&amp;$B$7-K645+1))),"",SMALL(OFFSET($B644,,K645-1,,$B$7-K645+1),ROW(INDIRECT("a1:a"&amp;$B$7-K645+1)))),C$17-K645)))</f>
        <v>4</v>
      </c>
      <c r="D645" s="8">
        <f t="array" aca="1" ref="D645" ca="1">IF(OR($A645&gt;$B$9,D$17&gt;$B$7),"",CHOOSE(D$15,IF(L645=99,
IF(SUM(--(TRANSPOSE(LARGE(OFFSET($B644,,D$17,,$B$7-D$17),ROW(INDIRECT("a1:a"&amp;$B$7-D$17))))=OFFSET($B644,,D$17,,$B$7-D$17)))=$B$7-D$17,MIN(IF(D644&gt;=OFFSET($B644,,C$17,,$B$7-C$17),"",OFFSET($B644,,C$17,,$B$7-C$17))),D644),
SMALL(IF((SMALL(OFFSET($B644,,L645-1,,$B$7-L645+1),ROW(INDIRECT("a1:a"&amp;$B$7-L645+1)))=OFFSET($B645,,L645-1))*(MATCH(OFFSET($B645,,L645-1),SMALL(OFFSET($B644,,L645-1,,$B$7-L645+1),ROW(INDIRECT("a1:a"&amp;$B$7-L645+1))),0)=ROW(INDIRECT("a1:a"&amp;$B$7-L645+1))),"",SMALL(OFFSET($B644,,L645-1,,$B$7-L645+1),ROW(INDIRECT("a1:a"&amp;$B$7-L645+1)))),D$17-L645)),
SMALL(IF((SMALL(OFFSET($B644,,L645-1,,$B$7-L645+1),ROW(INDIRECT("a1:a"&amp;$B$7-L645+1)))=OFFSET($B645,,L645-1))*(MATCH(OFFSET($B645,,L645-1),SMALL(OFFSET($B644,,L645-1,,$B$7-L645+1),ROW(INDIRECT("a1:a"&amp;$B$7-L645+1))),0)=ROW(INDIRECT("a1:a"&amp;$B$7-L645+1))),"",SMALL(OFFSET($B644,,L645-1,,$B$7-L645+1),ROW(INDIRECT("a1:a"&amp;$B$7-L645+1)))),D$17-L645)))</f>
        <v>3</v>
      </c>
      <c r="E645" s="8">
        <f t="array" aca="1" ref="E645" ca="1">IF(OR($A645&gt;$B$9,E$17&gt;$B$7),"",CHOOSE(E$15,IF(M645=99,
IF(SUM(--(TRANSPOSE(LARGE(OFFSET($B644,,E$17,,$B$7-E$17),ROW(INDIRECT("a1:a"&amp;$B$7-E$17))))=OFFSET($B644,,E$17,,$B$7-E$17)))=$B$7-E$17,MIN(IF(E644&gt;=OFFSET($B644,,D$17,,$B$7-D$17),"",OFFSET($B644,,D$17,,$B$7-D$17))),E644),
SMALL(IF((SMALL(OFFSET($B644,,M645-1,,$B$7-M645+1),ROW(INDIRECT("a1:a"&amp;$B$7-M645+1)))=OFFSET($B645,,M645-1))*(MATCH(OFFSET($B645,,M645-1),SMALL(OFFSET($B644,,M645-1,,$B$7-M645+1),ROW(INDIRECT("a1:a"&amp;$B$7-M645+1))),0)=ROW(INDIRECT("a1:a"&amp;$B$7-M645+1))),"",SMALL(OFFSET($B644,,M645-1,,$B$7-M645+1),ROW(INDIRECT("a1:a"&amp;$B$7-M645+1)))),E$17-M645)),
SMALL(IF((SMALL(OFFSET($B644,,M645-1,,$B$7-M645+1),ROW(INDIRECT("a1:a"&amp;$B$7-M645+1)))=OFFSET($B645,,M645-1))*(MATCH(OFFSET($B645,,M645-1),SMALL(OFFSET($B644,,M645-1,,$B$7-M645+1),ROW(INDIRECT("a1:a"&amp;$B$7-M645+1))),0)=ROW(INDIRECT("a1:a"&amp;$B$7-M645+1))),"",SMALL(OFFSET($B644,,M645-1,,$B$7-M645+1),ROW(INDIRECT("a1:a"&amp;$B$7-M645+1)))),E$17-M645)))</f>
        <v>3</v>
      </c>
      <c r="F645" s="8">
        <f t="array" aca="1" ref="F645" ca="1">IF(OR($A645&gt;$B$9,F$17&gt;$B$7),"",CHOOSE(F$15,IF(N645=99,
IF(SUM(--(TRANSPOSE(LARGE(OFFSET($B644,,F$17,,$B$7-F$17),ROW(INDIRECT("a1:a"&amp;$B$7-F$17))))=OFFSET($B644,,F$17,,$B$7-F$17)))=$B$7-F$17,MIN(IF(F644&gt;=OFFSET($B644,,E$17,,$B$7-E$17),"",OFFSET($B644,,E$17,,$B$7-E$17))),F644),
SMALL(IF((SMALL(OFFSET($B644,,N645-1,,$B$7-N645+1),ROW(INDIRECT("a1:a"&amp;$B$7-N645+1)))=OFFSET($B645,,N645-1))*(MATCH(OFFSET($B645,,N645-1),SMALL(OFFSET($B644,,N645-1,,$B$7-N645+1),ROW(INDIRECT("a1:a"&amp;$B$7-N645+1))),0)=ROW(INDIRECT("a1:a"&amp;$B$7-N645+1))),"",SMALL(OFFSET($B644,,N645-1,,$B$7-N645+1),ROW(INDIRECT("a1:a"&amp;$B$7-N645+1)))),F$17-N645)),
SMALL(IF((SMALL(OFFSET($B644,,N645-1,,$B$7-N645+1),ROW(INDIRECT("a1:a"&amp;$B$7-N645+1)))=OFFSET($B645,,N645-1))*(MATCH(OFFSET($B645,,N645-1),SMALL(OFFSET($B644,,N645-1,,$B$7-N645+1),ROW(INDIRECT("a1:a"&amp;$B$7-N645+1))),0)=ROW(INDIRECT("a1:a"&amp;$B$7-N645+1))),"",SMALL(OFFSET($B644,,N645-1,,$B$7-N645+1),ROW(INDIRECT("a1:a"&amp;$B$7-N645+1)))),F$17-N645)))</f>
        <v>2</v>
      </c>
      <c r="G645" s="8">
        <f t="array" aca="1" ref="G645" ca="1">IF(OR($A645&gt;$B$9,G$17&gt;$B$7),"",CHOOSE(G$15,IF(O645=99,
IF(SUM(--(TRANSPOSE(LARGE(OFFSET($B644,,G$17,,$B$7-G$17),ROW(INDIRECT("a1:a"&amp;$B$7-G$17))))=OFFSET($B644,,G$17,,$B$7-G$17)))=$B$7-G$17,MIN(IF(G644&gt;=OFFSET($B644,,F$17,,$B$7-F$17),"",OFFSET($B644,,F$17,,$B$7-F$17))),G644),
SMALL(IF((SMALL(OFFSET($B644,,O645-1,,$B$7-O645+1),ROW(INDIRECT("a1:a"&amp;$B$7-O645+1)))=OFFSET($B645,,O645-1))*(MATCH(OFFSET($B645,,O645-1),SMALL(OFFSET($B644,,O645-1,,$B$7-O645+1),ROW(INDIRECT("a1:a"&amp;$B$7-O645+1))),0)=ROW(INDIRECT("a1:a"&amp;$B$7-O645+1))),"",SMALL(OFFSET($B644,,O645-1,,$B$7-O645+1),ROW(INDIRECT("a1:a"&amp;$B$7-O645+1)))),G$17-O645)),
SMALL(IF((SMALL(OFFSET($B644,,O645-1,,$B$7-O645+1),ROW(INDIRECT("a1:a"&amp;$B$7-O645+1)))=OFFSET($B645,,O645-1))*(MATCH(OFFSET($B645,,O645-1),SMALL(OFFSET($B644,,O645-1,,$B$7-O645+1),ROW(INDIRECT("a1:a"&amp;$B$7-O645+1))),0)=ROW(INDIRECT("a1:a"&amp;$B$7-O645+1))),"",SMALL(OFFSET($B644,,O645-1,,$B$7-O645+1),ROW(INDIRECT("a1:a"&amp;$B$7-O645+1)))),G$17-O645)))</f>
        <v>1</v>
      </c>
      <c r="H645" s="8">
        <f t="array" aca="1" ref="H645" ca="1">IF(OR($A645&gt;$B$9,H$17&gt;$B$7),"",CHOOSE(H$15,IF(P645=99,
IF(SUM(--(TRANSPOSE(LARGE(OFFSET($B644,,H$17,,$B$7-H$17),ROW(INDIRECT("a1:a"&amp;$B$7-H$17))))=OFFSET($B644,,H$17,,$B$7-H$17)))=$B$7-H$17,MIN(IF(H644&gt;=OFFSET($B644,,G$17,,$B$7-G$17),"",OFFSET($B644,,G$17,,$B$7-G$17))),H644),
SMALL(IF((SMALL(OFFSET($B644,,P645-1,,$B$7-P645+1),ROW(INDIRECT("a1:a"&amp;$B$7-P645+1)))=OFFSET($B645,,P645-1))*(MATCH(OFFSET($B645,,P645-1),SMALL(OFFSET($B644,,P645-1,,$B$7-P645+1),ROW(INDIRECT("a1:a"&amp;$B$7-P645+1))),0)=ROW(INDIRECT("a1:a"&amp;$B$7-P645+1))),"",SMALL(OFFSET($B644,,P645-1,,$B$7-P645+1),ROW(INDIRECT("a1:a"&amp;$B$7-P645+1)))),H$17-P645)),
SMALL(IF((SMALL(OFFSET($B644,,P645-1,,$B$7-P645+1),ROW(INDIRECT("a1:a"&amp;$B$7-P645+1)))=OFFSET($B645,,P645-1))*(MATCH(OFFSET($B645,,P645-1),SMALL(OFFSET($B644,,P645-1,,$B$7-P645+1),ROW(INDIRECT("a1:a"&amp;$B$7-P645+1))),0)=ROW(INDIRECT("a1:a"&amp;$B$7-P645+1))),"",SMALL(OFFSET($B644,,P645-1,,$B$7-P645+1),ROW(INDIRECT("a1:a"&amp;$B$7-P645+1)))),H$17-P645)))</f>
        <v>1</v>
      </c>
      <c r="I645" s="44">
        <f t="array" aca="1" ref="I645" ca="1">IF(OR($A645&gt;$B$9,I$17&gt;$B$7),"",CHOOSE(I$15,IF(Q645=99,
IF(SUM(--(TRANSPOSE(LARGE(OFFSET($B644,,I$17,,$B$7-I$17),ROW(INDIRECT("a1:a"&amp;$B$7-I$17))))=OFFSET($B644,,I$17,,$B$7-I$17)))=$B$7-I$17,MIN(IF(I644&gt;=OFFSET($B644,,H$17,,$B$7-H$17),"",OFFSET($B644,,H$17,,$B$7-H$17))),I644),
SMALL(IF((SMALL(OFFSET($B644,,Q645-1,,$B$7-Q645+1),ROW(INDIRECT("a1:a"&amp;$B$7-Q645+1)))=OFFSET($B645,,Q645-1))*(MATCH(OFFSET($B645,,Q645-1),SMALL(OFFSET($B644,,Q645-1,,$B$7-Q645+1),ROW(INDIRECT("a1:a"&amp;$B$7-Q645+1))),0)=ROW(INDIRECT("a1:a"&amp;$B$7-Q645+1))),"",SMALL(OFFSET($B644,,Q645-1,,$B$7-Q645+1),ROW(INDIRECT("a1:a"&amp;$B$7-Q645+1)))),I$17-Q645)),
SMALL(IF((SMALL(OFFSET($B644,,Q645-1,,$B$7-Q645+1),ROW(INDIRECT("a1:a"&amp;$B$7-Q645+1)))=OFFSET($B645,,Q645-1))*(MATCH(OFFSET($B645,,Q645-1),SMALL(OFFSET($B644,,Q645-1,,$B$7-Q645+1),ROW(INDIRECT("a1:a"&amp;$B$7-Q645+1))),0)=ROW(INDIRECT("a1:a"&amp;$B$7-Q645+1))),"",SMALL(OFFSET($B644,,Q645-1,,$B$7-Q645+1),ROW(INDIRECT("a1:a"&amp;$B$7-Q645+1)))),I$17-Q645)))</f>
        <v>2</v>
      </c>
      <c r="J645" s="13"/>
      <c r="K645" s="26">
        <f t="array" aca="1" ref="K645" ca="1">MIN(IF($B645:B645&gt;$B644:B644,COLUMN($B$18:B644)-COLUMN($B$18)+1,99))</f>
        <v>99</v>
      </c>
      <c r="L645" s="26">
        <f t="array" aca="1" ref="L645" ca="1">MIN(IF($B645:C645&gt;$B644:C644,COLUMN($B$18:C644)-COLUMN($B$18)+1,99))</f>
        <v>99</v>
      </c>
      <c r="M645" s="26">
        <f t="array" aca="1" ref="M645" ca="1">MIN(IF($B645:D645&gt;$B644:D644,COLUMN($B$18:D644)-COLUMN($B$18)+1,99))</f>
        <v>99</v>
      </c>
      <c r="N645" s="26">
        <f t="array" aca="1" ref="N645" ca="1">MIN(IF($B645:E645&gt;$B644:E644,COLUMN($B$18:E644)-COLUMN($B$18)+1,99))</f>
        <v>99</v>
      </c>
      <c r="O645" s="26">
        <f t="array" aca="1" ref="O645" ca="1">MIN(IF($B645:F645&gt;$B644:F644,COLUMN($B$18:F644)-COLUMN($B$18)+1,99))</f>
        <v>5</v>
      </c>
      <c r="P645" s="26">
        <f t="array" aca="1" ref="P645" ca="1">MIN(IF($B645:G645&gt;$B644:G644,COLUMN($B$18:G644)-COLUMN($B$18)+1,99))</f>
        <v>5</v>
      </c>
      <c r="Q645" s="48">
        <f t="array" aca="1" ref="Q645" ca="1">MIN(IF($B645:H645&gt;$B644:H644,COLUMN($B$18:H644)-COLUMN($B$18)+1,99))</f>
        <v>5</v>
      </c>
    </row>
    <row r="646" spans="1:17" x14ac:dyDescent="0.25">
      <c r="A646" s="10">
        <v>629</v>
      </c>
      <c r="B646" s="8">
        <f t="array" aca="1" ref="B646" ca="1">IF(A646&gt;$B$9,"",IF(SUM(--(TRANSPOSE(LARGE(OFFSET($B645,,B$17,,$B$7-B$17),ROW(INDIRECT("a1:a"&amp;$B$7-B$17))))=OFFSET($B645,,B$17,,$B$7-B$17)))=$B$7-B$17,OFFSET($B$12,,MATCH(B645,$B$12:$H$12,FALSE)),B645))</f>
        <v>1</v>
      </c>
      <c r="C646" s="8">
        <f t="array" aca="1" ref="C646" ca="1">IF(OR($A646&gt;$B$9,C$17&gt;$B$7),"",CHOOSE(C$15,IF(K646=99,
IF(SUM(--(TRANSPOSE(LARGE(OFFSET($B645,,C$17,,$B$7-C$17),ROW(INDIRECT("a1:a"&amp;$B$7-C$17))))=OFFSET($B645,,C$17,,$B$7-C$17)))=$B$7-C$17,MIN(IF(C645&gt;=OFFSET($B645,,B$17,,$B$7-B$17),"",OFFSET($B645,,B$17,,$B$7-B$17))),C645),
SMALL(IF((SMALL(OFFSET($B645,,K646-1,,$B$7-K646+1),ROW(INDIRECT("a1:a"&amp;$B$7-K646+1)))=OFFSET($B646,,K646-1))*(MATCH(OFFSET($B646,,K646-1),SMALL(OFFSET($B645,,K646-1,,$B$7-K646+1),ROW(INDIRECT("a1:a"&amp;$B$7-K646+1))),0)=ROW(INDIRECT("a1:a"&amp;$B$7-K646+1))),"",SMALL(OFFSET($B645,,K646-1,,$B$7-K646+1),ROW(INDIRECT("a1:a"&amp;$B$7-K646+1)))),C$17-K646)),
SMALL(IF((SMALL(OFFSET($B645,,K646-1,,$B$7-K646+1),ROW(INDIRECT("a1:a"&amp;$B$7-K646+1)))=OFFSET($B646,,K646-1))*(MATCH(OFFSET($B646,,K646-1),SMALL(OFFSET($B645,,K646-1,,$B$7-K646+1),ROW(INDIRECT("a1:a"&amp;$B$7-K646+1))),0)=ROW(INDIRECT("a1:a"&amp;$B$7-K646+1))),"",SMALL(OFFSET($B645,,K646-1,,$B$7-K646+1),ROW(INDIRECT("a1:a"&amp;$B$7-K646+1)))),C$17-K646)))</f>
        <v>4</v>
      </c>
      <c r="D646" s="8">
        <f t="array" aca="1" ref="D646" ca="1">IF(OR($A646&gt;$B$9,D$17&gt;$B$7),"",CHOOSE(D$15,IF(L646=99,
IF(SUM(--(TRANSPOSE(LARGE(OFFSET($B645,,D$17,,$B$7-D$17),ROW(INDIRECT("a1:a"&amp;$B$7-D$17))))=OFFSET($B645,,D$17,,$B$7-D$17)))=$B$7-D$17,MIN(IF(D645&gt;=OFFSET($B645,,C$17,,$B$7-C$17),"",OFFSET($B645,,C$17,,$B$7-C$17))),D645),
SMALL(IF((SMALL(OFFSET($B645,,L646-1,,$B$7-L646+1),ROW(INDIRECT("a1:a"&amp;$B$7-L646+1)))=OFFSET($B646,,L646-1))*(MATCH(OFFSET($B646,,L646-1),SMALL(OFFSET($B645,,L646-1,,$B$7-L646+1),ROW(INDIRECT("a1:a"&amp;$B$7-L646+1))),0)=ROW(INDIRECT("a1:a"&amp;$B$7-L646+1))),"",SMALL(OFFSET($B645,,L646-1,,$B$7-L646+1),ROW(INDIRECT("a1:a"&amp;$B$7-L646+1)))),D$17-L646)),
SMALL(IF((SMALL(OFFSET($B645,,L646-1,,$B$7-L646+1),ROW(INDIRECT("a1:a"&amp;$B$7-L646+1)))=OFFSET($B646,,L646-1))*(MATCH(OFFSET($B646,,L646-1),SMALL(OFFSET($B645,,L646-1,,$B$7-L646+1),ROW(INDIRECT("a1:a"&amp;$B$7-L646+1))),0)=ROW(INDIRECT("a1:a"&amp;$B$7-L646+1))),"",SMALL(OFFSET($B645,,L646-1,,$B$7-L646+1),ROW(INDIRECT("a1:a"&amp;$B$7-L646+1)))),D$17-L646)))</f>
        <v>3</v>
      </c>
      <c r="E646" s="8">
        <f t="array" aca="1" ref="E646" ca="1">IF(OR($A646&gt;$B$9,E$17&gt;$B$7),"",CHOOSE(E$15,IF(M646=99,
IF(SUM(--(TRANSPOSE(LARGE(OFFSET($B645,,E$17,,$B$7-E$17),ROW(INDIRECT("a1:a"&amp;$B$7-E$17))))=OFFSET($B645,,E$17,,$B$7-E$17)))=$B$7-E$17,MIN(IF(E645&gt;=OFFSET($B645,,D$17,,$B$7-D$17),"",OFFSET($B645,,D$17,,$B$7-D$17))),E645),
SMALL(IF((SMALL(OFFSET($B645,,M646-1,,$B$7-M646+1),ROW(INDIRECT("a1:a"&amp;$B$7-M646+1)))=OFFSET($B646,,M646-1))*(MATCH(OFFSET($B646,,M646-1),SMALL(OFFSET($B645,,M646-1,,$B$7-M646+1),ROW(INDIRECT("a1:a"&amp;$B$7-M646+1))),0)=ROW(INDIRECT("a1:a"&amp;$B$7-M646+1))),"",SMALL(OFFSET($B645,,M646-1,,$B$7-M646+1),ROW(INDIRECT("a1:a"&amp;$B$7-M646+1)))),E$17-M646)),
SMALL(IF((SMALL(OFFSET($B645,,M646-1,,$B$7-M646+1),ROW(INDIRECT("a1:a"&amp;$B$7-M646+1)))=OFFSET($B646,,M646-1))*(MATCH(OFFSET($B646,,M646-1),SMALL(OFFSET($B645,,M646-1,,$B$7-M646+1),ROW(INDIRECT("a1:a"&amp;$B$7-M646+1))),0)=ROW(INDIRECT("a1:a"&amp;$B$7-M646+1))),"",SMALL(OFFSET($B645,,M646-1,,$B$7-M646+1),ROW(INDIRECT("a1:a"&amp;$B$7-M646+1)))),E$17-M646)))</f>
        <v>3</v>
      </c>
      <c r="F646" s="8">
        <f t="array" aca="1" ref="F646" ca="1">IF(OR($A646&gt;$B$9,F$17&gt;$B$7),"",CHOOSE(F$15,IF(N646=99,
IF(SUM(--(TRANSPOSE(LARGE(OFFSET($B645,,F$17,,$B$7-F$17),ROW(INDIRECT("a1:a"&amp;$B$7-F$17))))=OFFSET($B645,,F$17,,$B$7-F$17)))=$B$7-F$17,MIN(IF(F645&gt;=OFFSET($B645,,E$17,,$B$7-E$17),"",OFFSET($B645,,E$17,,$B$7-E$17))),F645),
SMALL(IF((SMALL(OFFSET($B645,,N646-1,,$B$7-N646+1),ROW(INDIRECT("a1:a"&amp;$B$7-N646+1)))=OFFSET($B646,,N646-1))*(MATCH(OFFSET($B646,,N646-1),SMALL(OFFSET($B645,,N646-1,,$B$7-N646+1),ROW(INDIRECT("a1:a"&amp;$B$7-N646+1))),0)=ROW(INDIRECT("a1:a"&amp;$B$7-N646+1))),"",SMALL(OFFSET($B645,,N646-1,,$B$7-N646+1),ROW(INDIRECT("a1:a"&amp;$B$7-N646+1)))),F$17-N646)),
SMALL(IF((SMALL(OFFSET($B645,,N646-1,,$B$7-N646+1),ROW(INDIRECT("a1:a"&amp;$B$7-N646+1)))=OFFSET($B646,,N646-1))*(MATCH(OFFSET($B646,,N646-1),SMALL(OFFSET($B645,,N646-1,,$B$7-N646+1),ROW(INDIRECT("a1:a"&amp;$B$7-N646+1))),0)=ROW(INDIRECT("a1:a"&amp;$B$7-N646+1))),"",SMALL(OFFSET($B645,,N646-1,,$B$7-N646+1),ROW(INDIRECT("a1:a"&amp;$B$7-N646+1)))),F$17-N646)))</f>
        <v>2</v>
      </c>
      <c r="G646" s="8">
        <f t="array" aca="1" ref="G646" ca="1">IF(OR($A646&gt;$B$9,G$17&gt;$B$7),"",CHOOSE(G$15,IF(O646=99,
IF(SUM(--(TRANSPOSE(LARGE(OFFSET($B645,,G$17,,$B$7-G$17),ROW(INDIRECT("a1:a"&amp;$B$7-G$17))))=OFFSET($B645,,G$17,,$B$7-G$17)))=$B$7-G$17,MIN(IF(G645&gt;=OFFSET($B645,,F$17,,$B$7-F$17),"",OFFSET($B645,,F$17,,$B$7-F$17))),G645),
SMALL(IF((SMALL(OFFSET($B645,,O646-1,,$B$7-O646+1),ROW(INDIRECT("a1:a"&amp;$B$7-O646+1)))=OFFSET($B646,,O646-1))*(MATCH(OFFSET($B646,,O646-1),SMALL(OFFSET($B645,,O646-1,,$B$7-O646+1),ROW(INDIRECT("a1:a"&amp;$B$7-O646+1))),0)=ROW(INDIRECT("a1:a"&amp;$B$7-O646+1))),"",SMALL(OFFSET($B645,,O646-1,,$B$7-O646+1),ROW(INDIRECT("a1:a"&amp;$B$7-O646+1)))),G$17-O646)),
SMALL(IF((SMALL(OFFSET($B645,,O646-1,,$B$7-O646+1),ROW(INDIRECT("a1:a"&amp;$B$7-O646+1)))=OFFSET($B646,,O646-1))*(MATCH(OFFSET($B646,,O646-1),SMALL(OFFSET($B645,,O646-1,,$B$7-O646+1),ROW(INDIRECT("a1:a"&amp;$B$7-O646+1))),0)=ROW(INDIRECT("a1:a"&amp;$B$7-O646+1))),"",SMALL(OFFSET($B645,,O646-1,,$B$7-O646+1),ROW(INDIRECT("a1:a"&amp;$B$7-O646+1)))),G$17-O646)))</f>
        <v>1</v>
      </c>
      <c r="H646" s="8">
        <f t="array" aca="1" ref="H646" ca="1">IF(OR($A646&gt;$B$9,H$17&gt;$B$7),"",CHOOSE(H$15,IF(P646=99,
IF(SUM(--(TRANSPOSE(LARGE(OFFSET($B645,,H$17,,$B$7-H$17),ROW(INDIRECT("a1:a"&amp;$B$7-H$17))))=OFFSET($B645,,H$17,,$B$7-H$17)))=$B$7-H$17,MIN(IF(H645&gt;=OFFSET($B645,,G$17,,$B$7-G$17),"",OFFSET($B645,,G$17,,$B$7-G$17))),H645),
SMALL(IF((SMALL(OFFSET($B645,,P646-1,,$B$7-P646+1),ROW(INDIRECT("a1:a"&amp;$B$7-P646+1)))=OFFSET($B646,,P646-1))*(MATCH(OFFSET($B646,,P646-1),SMALL(OFFSET($B645,,P646-1,,$B$7-P646+1),ROW(INDIRECT("a1:a"&amp;$B$7-P646+1))),0)=ROW(INDIRECT("a1:a"&amp;$B$7-P646+1))),"",SMALL(OFFSET($B645,,P646-1,,$B$7-P646+1),ROW(INDIRECT("a1:a"&amp;$B$7-P646+1)))),H$17-P646)),
SMALL(IF((SMALL(OFFSET($B645,,P646-1,,$B$7-P646+1),ROW(INDIRECT("a1:a"&amp;$B$7-P646+1)))=OFFSET($B646,,P646-1))*(MATCH(OFFSET($B646,,P646-1),SMALL(OFFSET($B645,,P646-1,,$B$7-P646+1),ROW(INDIRECT("a1:a"&amp;$B$7-P646+1))),0)=ROW(INDIRECT("a1:a"&amp;$B$7-P646+1))),"",SMALL(OFFSET($B645,,P646-1,,$B$7-P646+1),ROW(INDIRECT("a1:a"&amp;$B$7-P646+1)))),H$17-P646)))</f>
        <v>2</v>
      </c>
      <c r="I646" s="44">
        <f t="array" aca="1" ref="I646" ca="1">IF(OR($A646&gt;$B$9,I$17&gt;$B$7),"",CHOOSE(I$15,IF(Q646=99,
IF(SUM(--(TRANSPOSE(LARGE(OFFSET($B645,,I$17,,$B$7-I$17),ROW(INDIRECT("a1:a"&amp;$B$7-I$17))))=OFFSET($B645,,I$17,,$B$7-I$17)))=$B$7-I$17,MIN(IF(I645&gt;=OFFSET($B645,,H$17,,$B$7-H$17),"",OFFSET($B645,,H$17,,$B$7-H$17))),I645),
SMALL(IF((SMALL(OFFSET($B645,,Q646-1,,$B$7-Q646+1),ROW(INDIRECT("a1:a"&amp;$B$7-Q646+1)))=OFFSET($B646,,Q646-1))*(MATCH(OFFSET($B646,,Q646-1),SMALL(OFFSET($B645,,Q646-1,,$B$7-Q646+1),ROW(INDIRECT("a1:a"&amp;$B$7-Q646+1))),0)=ROW(INDIRECT("a1:a"&amp;$B$7-Q646+1))),"",SMALL(OFFSET($B645,,Q646-1,,$B$7-Q646+1),ROW(INDIRECT("a1:a"&amp;$B$7-Q646+1)))),I$17-Q646)),
SMALL(IF((SMALL(OFFSET($B645,,Q646-1,,$B$7-Q646+1),ROW(INDIRECT("a1:a"&amp;$B$7-Q646+1)))=OFFSET($B646,,Q646-1))*(MATCH(OFFSET($B646,,Q646-1),SMALL(OFFSET($B645,,Q646-1,,$B$7-Q646+1),ROW(INDIRECT("a1:a"&amp;$B$7-Q646+1))),0)=ROW(INDIRECT("a1:a"&amp;$B$7-Q646+1))),"",SMALL(OFFSET($B645,,Q646-1,,$B$7-Q646+1),ROW(INDIRECT("a1:a"&amp;$B$7-Q646+1)))),I$17-Q646)))</f>
        <v>1</v>
      </c>
      <c r="J646" s="13"/>
      <c r="K646" s="26">
        <f t="array" aca="1" ref="K646" ca="1">MIN(IF($B646:B646&gt;$B645:B645,COLUMN($B$18:B645)-COLUMN($B$18)+1,99))</f>
        <v>99</v>
      </c>
      <c r="L646" s="26">
        <f t="array" aca="1" ref="L646" ca="1">MIN(IF($B646:C646&gt;$B645:C645,COLUMN($B$18:C645)-COLUMN($B$18)+1,99))</f>
        <v>99</v>
      </c>
      <c r="M646" s="26">
        <f t="array" aca="1" ref="M646" ca="1">MIN(IF($B646:D646&gt;$B645:D645,COLUMN($B$18:D645)-COLUMN($B$18)+1,99))</f>
        <v>99</v>
      </c>
      <c r="N646" s="26">
        <f t="array" aca="1" ref="N646" ca="1">MIN(IF($B646:E646&gt;$B645:E645,COLUMN($B$18:E645)-COLUMN($B$18)+1,99))</f>
        <v>99</v>
      </c>
      <c r="O646" s="26">
        <f t="array" aca="1" ref="O646" ca="1">MIN(IF($B646:F646&gt;$B645:F645,COLUMN($B$18:F645)-COLUMN($B$18)+1,99))</f>
        <v>99</v>
      </c>
      <c r="P646" s="26">
        <f t="array" aca="1" ref="P646" ca="1">MIN(IF($B646:G646&gt;$B645:G645,COLUMN($B$18:G645)-COLUMN($B$18)+1,99))</f>
        <v>99</v>
      </c>
      <c r="Q646" s="48">
        <f t="array" aca="1" ref="Q646" ca="1">MIN(IF($B646:H646&gt;$B645:H645,COLUMN($B$18:H645)-COLUMN($B$18)+1,99))</f>
        <v>7</v>
      </c>
    </row>
    <row r="647" spans="1:17" x14ac:dyDescent="0.25">
      <c r="A647" s="10">
        <v>630</v>
      </c>
      <c r="B647" s="8">
        <f t="array" aca="1" ref="B647" ca="1">IF(A647&gt;$B$9,"",IF(SUM(--(TRANSPOSE(LARGE(OFFSET($B646,,B$17,,$B$7-B$17),ROW(INDIRECT("a1:a"&amp;$B$7-B$17))))=OFFSET($B646,,B$17,,$B$7-B$17)))=$B$7-B$17,OFFSET($B$12,,MATCH(B646,$B$12:$H$12,FALSE)),B646))</f>
        <v>1</v>
      </c>
      <c r="C647" s="8">
        <f t="array" aca="1" ref="C647" ca="1">IF(OR($A647&gt;$B$9,C$17&gt;$B$7),"",CHOOSE(C$15,IF(K647=99,
IF(SUM(--(TRANSPOSE(LARGE(OFFSET($B646,,C$17,,$B$7-C$17),ROW(INDIRECT("a1:a"&amp;$B$7-C$17))))=OFFSET($B646,,C$17,,$B$7-C$17)))=$B$7-C$17,MIN(IF(C646&gt;=OFFSET($B646,,B$17,,$B$7-B$17),"",OFFSET($B646,,B$17,,$B$7-B$17))),C646),
SMALL(IF((SMALL(OFFSET($B646,,K647-1,,$B$7-K647+1),ROW(INDIRECT("a1:a"&amp;$B$7-K647+1)))=OFFSET($B647,,K647-1))*(MATCH(OFFSET($B647,,K647-1),SMALL(OFFSET($B646,,K647-1,,$B$7-K647+1),ROW(INDIRECT("a1:a"&amp;$B$7-K647+1))),0)=ROW(INDIRECT("a1:a"&amp;$B$7-K647+1))),"",SMALL(OFFSET($B646,,K647-1,,$B$7-K647+1),ROW(INDIRECT("a1:a"&amp;$B$7-K647+1)))),C$17-K647)),
SMALL(IF((SMALL(OFFSET($B646,,K647-1,,$B$7-K647+1),ROW(INDIRECT("a1:a"&amp;$B$7-K647+1)))=OFFSET($B647,,K647-1))*(MATCH(OFFSET($B647,,K647-1),SMALL(OFFSET($B646,,K647-1,,$B$7-K647+1),ROW(INDIRECT("a1:a"&amp;$B$7-K647+1))),0)=ROW(INDIRECT("a1:a"&amp;$B$7-K647+1))),"",SMALL(OFFSET($B646,,K647-1,,$B$7-K647+1),ROW(INDIRECT("a1:a"&amp;$B$7-K647+1)))),C$17-K647)))</f>
        <v>4</v>
      </c>
      <c r="D647" s="8">
        <f t="array" aca="1" ref="D647" ca="1">IF(OR($A647&gt;$B$9,D$17&gt;$B$7),"",CHOOSE(D$15,IF(L647=99,
IF(SUM(--(TRANSPOSE(LARGE(OFFSET($B646,,D$17,,$B$7-D$17),ROW(INDIRECT("a1:a"&amp;$B$7-D$17))))=OFFSET($B646,,D$17,,$B$7-D$17)))=$B$7-D$17,MIN(IF(D646&gt;=OFFSET($B646,,C$17,,$B$7-C$17),"",OFFSET($B646,,C$17,,$B$7-C$17))),D646),
SMALL(IF((SMALL(OFFSET($B646,,L647-1,,$B$7-L647+1),ROW(INDIRECT("a1:a"&amp;$B$7-L647+1)))=OFFSET($B647,,L647-1))*(MATCH(OFFSET($B647,,L647-1),SMALL(OFFSET($B646,,L647-1,,$B$7-L647+1),ROW(INDIRECT("a1:a"&amp;$B$7-L647+1))),0)=ROW(INDIRECT("a1:a"&amp;$B$7-L647+1))),"",SMALL(OFFSET($B646,,L647-1,,$B$7-L647+1),ROW(INDIRECT("a1:a"&amp;$B$7-L647+1)))),D$17-L647)),
SMALL(IF((SMALL(OFFSET($B646,,L647-1,,$B$7-L647+1),ROW(INDIRECT("a1:a"&amp;$B$7-L647+1)))=OFFSET($B647,,L647-1))*(MATCH(OFFSET($B647,,L647-1),SMALL(OFFSET($B646,,L647-1,,$B$7-L647+1),ROW(INDIRECT("a1:a"&amp;$B$7-L647+1))),0)=ROW(INDIRECT("a1:a"&amp;$B$7-L647+1))),"",SMALL(OFFSET($B646,,L647-1,,$B$7-L647+1),ROW(INDIRECT("a1:a"&amp;$B$7-L647+1)))),D$17-L647)))</f>
        <v>3</v>
      </c>
      <c r="E647" s="8">
        <f t="array" aca="1" ref="E647" ca="1">IF(OR($A647&gt;$B$9,E$17&gt;$B$7),"",CHOOSE(E$15,IF(M647=99,
IF(SUM(--(TRANSPOSE(LARGE(OFFSET($B646,,E$17,,$B$7-E$17),ROW(INDIRECT("a1:a"&amp;$B$7-E$17))))=OFFSET($B646,,E$17,,$B$7-E$17)))=$B$7-E$17,MIN(IF(E646&gt;=OFFSET($B646,,D$17,,$B$7-D$17),"",OFFSET($B646,,D$17,,$B$7-D$17))),E646),
SMALL(IF((SMALL(OFFSET($B646,,M647-1,,$B$7-M647+1),ROW(INDIRECT("a1:a"&amp;$B$7-M647+1)))=OFFSET($B647,,M647-1))*(MATCH(OFFSET($B647,,M647-1),SMALL(OFFSET($B646,,M647-1,,$B$7-M647+1),ROW(INDIRECT("a1:a"&amp;$B$7-M647+1))),0)=ROW(INDIRECT("a1:a"&amp;$B$7-M647+1))),"",SMALL(OFFSET($B646,,M647-1,,$B$7-M647+1),ROW(INDIRECT("a1:a"&amp;$B$7-M647+1)))),E$17-M647)),
SMALL(IF((SMALL(OFFSET($B646,,M647-1,,$B$7-M647+1),ROW(INDIRECT("a1:a"&amp;$B$7-M647+1)))=OFFSET($B647,,M647-1))*(MATCH(OFFSET($B647,,M647-1),SMALL(OFFSET($B646,,M647-1,,$B$7-M647+1),ROW(INDIRECT("a1:a"&amp;$B$7-M647+1))),0)=ROW(INDIRECT("a1:a"&amp;$B$7-M647+1))),"",SMALL(OFFSET($B646,,M647-1,,$B$7-M647+1),ROW(INDIRECT("a1:a"&amp;$B$7-M647+1)))),E$17-M647)))</f>
        <v>3</v>
      </c>
      <c r="F647" s="8">
        <f t="array" aca="1" ref="F647" ca="1">IF(OR($A647&gt;$B$9,F$17&gt;$B$7),"",CHOOSE(F$15,IF(N647=99,
IF(SUM(--(TRANSPOSE(LARGE(OFFSET($B646,,F$17,,$B$7-F$17),ROW(INDIRECT("a1:a"&amp;$B$7-F$17))))=OFFSET($B646,,F$17,,$B$7-F$17)))=$B$7-F$17,MIN(IF(F646&gt;=OFFSET($B646,,E$17,,$B$7-E$17),"",OFFSET($B646,,E$17,,$B$7-E$17))),F646),
SMALL(IF((SMALL(OFFSET($B646,,N647-1,,$B$7-N647+1),ROW(INDIRECT("a1:a"&amp;$B$7-N647+1)))=OFFSET($B647,,N647-1))*(MATCH(OFFSET($B647,,N647-1),SMALL(OFFSET($B646,,N647-1,,$B$7-N647+1),ROW(INDIRECT("a1:a"&amp;$B$7-N647+1))),0)=ROW(INDIRECT("a1:a"&amp;$B$7-N647+1))),"",SMALL(OFFSET($B646,,N647-1,,$B$7-N647+1),ROW(INDIRECT("a1:a"&amp;$B$7-N647+1)))),F$17-N647)),
SMALL(IF((SMALL(OFFSET($B646,,N647-1,,$B$7-N647+1),ROW(INDIRECT("a1:a"&amp;$B$7-N647+1)))=OFFSET($B647,,N647-1))*(MATCH(OFFSET($B647,,N647-1),SMALL(OFFSET($B646,,N647-1,,$B$7-N647+1),ROW(INDIRECT("a1:a"&amp;$B$7-N647+1))),0)=ROW(INDIRECT("a1:a"&amp;$B$7-N647+1))),"",SMALL(OFFSET($B646,,N647-1,,$B$7-N647+1),ROW(INDIRECT("a1:a"&amp;$B$7-N647+1)))),F$17-N647)))</f>
        <v>2</v>
      </c>
      <c r="G647" s="8">
        <f t="array" aca="1" ref="G647" ca="1">IF(OR($A647&gt;$B$9,G$17&gt;$B$7),"",CHOOSE(G$15,IF(O647=99,
IF(SUM(--(TRANSPOSE(LARGE(OFFSET($B646,,G$17,,$B$7-G$17),ROW(INDIRECT("a1:a"&amp;$B$7-G$17))))=OFFSET($B646,,G$17,,$B$7-G$17)))=$B$7-G$17,MIN(IF(G646&gt;=OFFSET($B646,,F$17,,$B$7-F$17),"",OFFSET($B646,,F$17,,$B$7-F$17))),G646),
SMALL(IF((SMALL(OFFSET($B646,,O647-1,,$B$7-O647+1),ROW(INDIRECT("a1:a"&amp;$B$7-O647+1)))=OFFSET($B647,,O647-1))*(MATCH(OFFSET($B647,,O647-1),SMALL(OFFSET($B646,,O647-1,,$B$7-O647+1),ROW(INDIRECT("a1:a"&amp;$B$7-O647+1))),0)=ROW(INDIRECT("a1:a"&amp;$B$7-O647+1))),"",SMALL(OFFSET($B646,,O647-1,,$B$7-O647+1),ROW(INDIRECT("a1:a"&amp;$B$7-O647+1)))),G$17-O647)),
SMALL(IF((SMALL(OFFSET($B646,,O647-1,,$B$7-O647+1),ROW(INDIRECT("a1:a"&amp;$B$7-O647+1)))=OFFSET($B647,,O647-1))*(MATCH(OFFSET($B647,,O647-1),SMALL(OFFSET($B646,,O647-1,,$B$7-O647+1),ROW(INDIRECT("a1:a"&amp;$B$7-O647+1))),0)=ROW(INDIRECT("a1:a"&amp;$B$7-O647+1))),"",SMALL(OFFSET($B646,,O647-1,,$B$7-O647+1),ROW(INDIRECT("a1:a"&amp;$B$7-O647+1)))),G$17-O647)))</f>
        <v>2</v>
      </c>
      <c r="H647" s="8">
        <f t="array" aca="1" ref="H647" ca="1">IF(OR($A647&gt;$B$9,H$17&gt;$B$7),"",CHOOSE(H$15,IF(P647=99,
IF(SUM(--(TRANSPOSE(LARGE(OFFSET($B646,,H$17,,$B$7-H$17),ROW(INDIRECT("a1:a"&amp;$B$7-H$17))))=OFFSET($B646,,H$17,,$B$7-H$17)))=$B$7-H$17,MIN(IF(H646&gt;=OFFSET($B646,,G$17,,$B$7-G$17),"",OFFSET($B646,,G$17,,$B$7-G$17))),H646),
SMALL(IF((SMALL(OFFSET($B646,,P647-1,,$B$7-P647+1),ROW(INDIRECT("a1:a"&amp;$B$7-P647+1)))=OFFSET($B647,,P647-1))*(MATCH(OFFSET($B647,,P647-1),SMALL(OFFSET($B646,,P647-1,,$B$7-P647+1),ROW(INDIRECT("a1:a"&amp;$B$7-P647+1))),0)=ROW(INDIRECT("a1:a"&amp;$B$7-P647+1))),"",SMALL(OFFSET($B646,,P647-1,,$B$7-P647+1),ROW(INDIRECT("a1:a"&amp;$B$7-P647+1)))),H$17-P647)),
SMALL(IF((SMALL(OFFSET($B646,,P647-1,,$B$7-P647+1),ROW(INDIRECT("a1:a"&amp;$B$7-P647+1)))=OFFSET($B647,,P647-1))*(MATCH(OFFSET($B647,,P647-1),SMALL(OFFSET($B646,,P647-1,,$B$7-P647+1),ROW(INDIRECT("a1:a"&amp;$B$7-P647+1))),0)=ROW(INDIRECT("a1:a"&amp;$B$7-P647+1))),"",SMALL(OFFSET($B646,,P647-1,,$B$7-P647+1),ROW(INDIRECT("a1:a"&amp;$B$7-P647+1)))),H$17-P647)))</f>
        <v>1</v>
      </c>
      <c r="I647" s="44">
        <f t="array" aca="1" ref="I647" ca="1">IF(OR($A647&gt;$B$9,I$17&gt;$B$7),"",CHOOSE(I$15,IF(Q647=99,
IF(SUM(--(TRANSPOSE(LARGE(OFFSET($B646,,I$17,,$B$7-I$17),ROW(INDIRECT("a1:a"&amp;$B$7-I$17))))=OFFSET($B646,,I$17,,$B$7-I$17)))=$B$7-I$17,MIN(IF(I646&gt;=OFFSET($B646,,H$17,,$B$7-H$17),"",OFFSET($B646,,H$17,,$B$7-H$17))),I646),
SMALL(IF((SMALL(OFFSET($B646,,Q647-1,,$B$7-Q647+1),ROW(INDIRECT("a1:a"&amp;$B$7-Q647+1)))=OFFSET($B647,,Q647-1))*(MATCH(OFFSET($B647,,Q647-1),SMALL(OFFSET($B646,,Q647-1,,$B$7-Q647+1),ROW(INDIRECT("a1:a"&amp;$B$7-Q647+1))),0)=ROW(INDIRECT("a1:a"&amp;$B$7-Q647+1))),"",SMALL(OFFSET($B646,,Q647-1,,$B$7-Q647+1),ROW(INDIRECT("a1:a"&amp;$B$7-Q647+1)))),I$17-Q647)),
SMALL(IF((SMALL(OFFSET($B646,,Q647-1,,$B$7-Q647+1),ROW(INDIRECT("a1:a"&amp;$B$7-Q647+1)))=OFFSET($B647,,Q647-1))*(MATCH(OFFSET($B647,,Q647-1),SMALL(OFFSET($B646,,Q647-1,,$B$7-Q647+1),ROW(INDIRECT("a1:a"&amp;$B$7-Q647+1))),0)=ROW(INDIRECT("a1:a"&amp;$B$7-Q647+1))),"",SMALL(OFFSET($B646,,Q647-1,,$B$7-Q647+1),ROW(INDIRECT("a1:a"&amp;$B$7-Q647+1)))),I$17-Q647)))</f>
        <v>1</v>
      </c>
      <c r="J647" s="13"/>
      <c r="K647" s="26">
        <f t="array" aca="1" ref="K647" ca="1">MIN(IF($B647:B647&gt;$B646:B646,COLUMN($B$18:B646)-COLUMN($B$18)+1,99))</f>
        <v>99</v>
      </c>
      <c r="L647" s="26">
        <f t="array" aca="1" ref="L647" ca="1">MIN(IF($B647:C647&gt;$B646:C646,COLUMN($B$18:C646)-COLUMN($B$18)+1,99))</f>
        <v>99</v>
      </c>
      <c r="M647" s="26">
        <f t="array" aca="1" ref="M647" ca="1">MIN(IF($B647:D647&gt;$B646:D646,COLUMN($B$18:D646)-COLUMN($B$18)+1,99))</f>
        <v>99</v>
      </c>
      <c r="N647" s="26">
        <f t="array" aca="1" ref="N647" ca="1">MIN(IF($B647:E647&gt;$B646:E646,COLUMN($B$18:E646)-COLUMN($B$18)+1,99))</f>
        <v>99</v>
      </c>
      <c r="O647" s="26">
        <f t="array" aca="1" ref="O647" ca="1">MIN(IF($B647:F647&gt;$B646:F646,COLUMN($B$18:F646)-COLUMN($B$18)+1,99))</f>
        <v>99</v>
      </c>
      <c r="P647" s="26">
        <f t="array" aca="1" ref="P647" ca="1">MIN(IF($B647:G647&gt;$B646:G646,COLUMN($B$18:G646)-COLUMN($B$18)+1,99))</f>
        <v>6</v>
      </c>
      <c r="Q647" s="48">
        <f t="array" aca="1" ref="Q647" ca="1">MIN(IF($B647:H647&gt;$B646:H646,COLUMN($B$18:H646)-COLUMN($B$18)+1,99))</f>
        <v>6</v>
      </c>
    </row>
    <row r="648" spans="1:17" x14ac:dyDescent="0.25">
      <c r="A648" s="10">
        <v>631</v>
      </c>
      <c r="B648" s="8">
        <f t="array" aca="1" ref="B648" ca="1">IF(A648&gt;$B$9,"",IF(SUM(--(TRANSPOSE(LARGE(OFFSET($B647,,B$17,,$B$7-B$17),ROW(INDIRECT("a1:a"&amp;$B$7-B$17))))=OFFSET($B647,,B$17,,$B$7-B$17)))=$B$7-B$17,OFFSET($B$12,,MATCH(B647,$B$12:$H$12,FALSE)),B647))</f>
        <v>2</v>
      </c>
      <c r="C648" s="8">
        <f t="array" aca="1" ref="C648" ca="1">IF(OR($A648&gt;$B$9,C$17&gt;$B$7),"",CHOOSE(C$15,IF(K648=99,
IF(SUM(--(TRANSPOSE(LARGE(OFFSET($B647,,C$17,,$B$7-C$17),ROW(INDIRECT("a1:a"&amp;$B$7-C$17))))=OFFSET($B647,,C$17,,$B$7-C$17)))=$B$7-C$17,MIN(IF(C647&gt;=OFFSET($B647,,B$17,,$B$7-B$17),"",OFFSET($B647,,B$17,,$B$7-B$17))),C647),
SMALL(IF((SMALL(OFFSET($B647,,K648-1,,$B$7-K648+1),ROW(INDIRECT("a1:a"&amp;$B$7-K648+1)))=OFFSET($B648,,K648-1))*(MATCH(OFFSET($B648,,K648-1),SMALL(OFFSET($B647,,K648-1,,$B$7-K648+1),ROW(INDIRECT("a1:a"&amp;$B$7-K648+1))),0)=ROW(INDIRECT("a1:a"&amp;$B$7-K648+1))),"",SMALL(OFFSET($B647,,K648-1,,$B$7-K648+1),ROW(INDIRECT("a1:a"&amp;$B$7-K648+1)))),C$17-K648)),
SMALL(IF((SMALL(OFFSET($B647,,K648-1,,$B$7-K648+1),ROW(INDIRECT("a1:a"&amp;$B$7-K648+1)))=OFFSET($B648,,K648-1))*(MATCH(OFFSET($B648,,K648-1),SMALL(OFFSET($B647,,K648-1,,$B$7-K648+1),ROW(INDIRECT("a1:a"&amp;$B$7-K648+1))),0)=ROW(INDIRECT("a1:a"&amp;$B$7-K648+1))),"",SMALL(OFFSET($B647,,K648-1,,$B$7-K648+1),ROW(INDIRECT("a1:a"&amp;$B$7-K648+1)))),C$17-K648)))</f>
        <v>1</v>
      </c>
      <c r="D648" s="8">
        <f t="array" aca="1" ref="D648" ca="1">IF(OR($A648&gt;$B$9,D$17&gt;$B$7),"",CHOOSE(D$15,IF(L648=99,
IF(SUM(--(TRANSPOSE(LARGE(OFFSET($B647,,D$17,,$B$7-D$17),ROW(INDIRECT("a1:a"&amp;$B$7-D$17))))=OFFSET($B647,,D$17,,$B$7-D$17)))=$B$7-D$17,MIN(IF(D647&gt;=OFFSET($B647,,C$17,,$B$7-C$17),"",OFFSET($B647,,C$17,,$B$7-C$17))),D647),
SMALL(IF((SMALL(OFFSET($B647,,L648-1,,$B$7-L648+1),ROW(INDIRECT("a1:a"&amp;$B$7-L648+1)))=OFFSET($B648,,L648-1))*(MATCH(OFFSET($B648,,L648-1),SMALL(OFFSET($B647,,L648-1,,$B$7-L648+1),ROW(INDIRECT("a1:a"&amp;$B$7-L648+1))),0)=ROW(INDIRECT("a1:a"&amp;$B$7-L648+1))),"",SMALL(OFFSET($B647,,L648-1,,$B$7-L648+1),ROW(INDIRECT("a1:a"&amp;$B$7-L648+1)))),D$17-L648)),
SMALL(IF((SMALL(OFFSET($B647,,L648-1,,$B$7-L648+1),ROW(INDIRECT("a1:a"&amp;$B$7-L648+1)))=OFFSET($B648,,L648-1))*(MATCH(OFFSET($B648,,L648-1),SMALL(OFFSET($B647,,L648-1,,$B$7-L648+1),ROW(INDIRECT("a1:a"&amp;$B$7-L648+1))),0)=ROW(INDIRECT("a1:a"&amp;$B$7-L648+1))),"",SMALL(OFFSET($B647,,L648-1,,$B$7-L648+1),ROW(INDIRECT("a1:a"&amp;$B$7-L648+1)))),D$17-L648)))</f>
        <v>1</v>
      </c>
      <c r="E648" s="8">
        <f t="array" aca="1" ref="E648" ca="1">IF(OR($A648&gt;$B$9,E$17&gt;$B$7),"",CHOOSE(E$15,IF(M648=99,
IF(SUM(--(TRANSPOSE(LARGE(OFFSET($B647,,E$17,,$B$7-E$17),ROW(INDIRECT("a1:a"&amp;$B$7-E$17))))=OFFSET($B647,,E$17,,$B$7-E$17)))=$B$7-E$17,MIN(IF(E647&gt;=OFFSET($B647,,D$17,,$B$7-D$17),"",OFFSET($B647,,D$17,,$B$7-D$17))),E647),
SMALL(IF((SMALL(OFFSET($B647,,M648-1,,$B$7-M648+1),ROW(INDIRECT("a1:a"&amp;$B$7-M648+1)))=OFFSET($B648,,M648-1))*(MATCH(OFFSET($B648,,M648-1),SMALL(OFFSET($B647,,M648-1,,$B$7-M648+1),ROW(INDIRECT("a1:a"&amp;$B$7-M648+1))),0)=ROW(INDIRECT("a1:a"&amp;$B$7-M648+1))),"",SMALL(OFFSET($B647,,M648-1,,$B$7-M648+1),ROW(INDIRECT("a1:a"&amp;$B$7-M648+1)))),E$17-M648)),
SMALL(IF((SMALL(OFFSET($B647,,M648-1,,$B$7-M648+1),ROW(INDIRECT("a1:a"&amp;$B$7-M648+1)))=OFFSET($B648,,M648-1))*(MATCH(OFFSET($B648,,M648-1),SMALL(OFFSET($B647,,M648-1,,$B$7-M648+1),ROW(INDIRECT("a1:a"&amp;$B$7-M648+1))),0)=ROW(INDIRECT("a1:a"&amp;$B$7-M648+1))),"",SMALL(OFFSET($B647,,M648-1,,$B$7-M648+1),ROW(INDIRECT("a1:a"&amp;$B$7-M648+1)))),E$17-M648)))</f>
        <v>1</v>
      </c>
      <c r="F648" s="8">
        <f t="array" aca="1" ref="F648" ca="1">IF(OR($A648&gt;$B$9,F$17&gt;$B$7),"",CHOOSE(F$15,IF(N648=99,
IF(SUM(--(TRANSPOSE(LARGE(OFFSET($B647,,F$17,,$B$7-F$17),ROW(INDIRECT("a1:a"&amp;$B$7-F$17))))=OFFSET($B647,,F$17,,$B$7-F$17)))=$B$7-F$17,MIN(IF(F647&gt;=OFFSET($B647,,E$17,,$B$7-E$17),"",OFFSET($B647,,E$17,,$B$7-E$17))),F647),
SMALL(IF((SMALL(OFFSET($B647,,N648-1,,$B$7-N648+1),ROW(INDIRECT("a1:a"&amp;$B$7-N648+1)))=OFFSET($B648,,N648-1))*(MATCH(OFFSET($B648,,N648-1),SMALL(OFFSET($B647,,N648-1,,$B$7-N648+1),ROW(INDIRECT("a1:a"&amp;$B$7-N648+1))),0)=ROW(INDIRECT("a1:a"&amp;$B$7-N648+1))),"",SMALL(OFFSET($B647,,N648-1,,$B$7-N648+1),ROW(INDIRECT("a1:a"&amp;$B$7-N648+1)))),F$17-N648)),
SMALL(IF((SMALL(OFFSET($B647,,N648-1,,$B$7-N648+1),ROW(INDIRECT("a1:a"&amp;$B$7-N648+1)))=OFFSET($B648,,N648-1))*(MATCH(OFFSET($B648,,N648-1),SMALL(OFFSET($B647,,N648-1,,$B$7-N648+1),ROW(INDIRECT("a1:a"&amp;$B$7-N648+1))),0)=ROW(INDIRECT("a1:a"&amp;$B$7-N648+1))),"",SMALL(OFFSET($B647,,N648-1,,$B$7-N648+1),ROW(INDIRECT("a1:a"&amp;$B$7-N648+1)))),F$17-N648)))</f>
        <v>2</v>
      </c>
      <c r="G648" s="8">
        <f t="array" aca="1" ref="G648" ca="1">IF(OR($A648&gt;$B$9,G$17&gt;$B$7),"",CHOOSE(G$15,IF(O648=99,
IF(SUM(--(TRANSPOSE(LARGE(OFFSET($B647,,G$17,,$B$7-G$17),ROW(INDIRECT("a1:a"&amp;$B$7-G$17))))=OFFSET($B647,,G$17,,$B$7-G$17)))=$B$7-G$17,MIN(IF(G647&gt;=OFFSET($B647,,F$17,,$B$7-F$17),"",OFFSET($B647,,F$17,,$B$7-F$17))),G647),
SMALL(IF((SMALL(OFFSET($B647,,O648-1,,$B$7-O648+1),ROW(INDIRECT("a1:a"&amp;$B$7-O648+1)))=OFFSET($B648,,O648-1))*(MATCH(OFFSET($B648,,O648-1),SMALL(OFFSET($B647,,O648-1,,$B$7-O648+1),ROW(INDIRECT("a1:a"&amp;$B$7-O648+1))),0)=ROW(INDIRECT("a1:a"&amp;$B$7-O648+1))),"",SMALL(OFFSET($B647,,O648-1,,$B$7-O648+1),ROW(INDIRECT("a1:a"&amp;$B$7-O648+1)))),G$17-O648)),
SMALL(IF((SMALL(OFFSET($B647,,O648-1,,$B$7-O648+1),ROW(INDIRECT("a1:a"&amp;$B$7-O648+1)))=OFFSET($B648,,O648-1))*(MATCH(OFFSET($B648,,O648-1),SMALL(OFFSET($B647,,O648-1,,$B$7-O648+1),ROW(INDIRECT("a1:a"&amp;$B$7-O648+1))),0)=ROW(INDIRECT("a1:a"&amp;$B$7-O648+1))),"",SMALL(OFFSET($B647,,O648-1,,$B$7-O648+1),ROW(INDIRECT("a1:a"&amp;$B$7-O648+1)))),G$17-O648)))</f>
        <v>3</v>
      </c>
      <c r="H648" s="8">
        <f t="array" aca="1" ref="H648" ca="1">IF(OR($A648&gt;$B$9,H$17&gt;$B$7),"",CHOOSE(H$15,IF(P648=99,
IF(SUM(--(TRANSPOSE(LARGE(OFFSET($B647,,H$17,,$B$7-H$17),ROW(INDIRECT("a1:a"&amp;$B$7-H$17))))=OFFSET($B647,,H$17,,$B$7-H$17)))=$B$7-H$17,MIN(IF(H647&gt;=OFFSET($B647,,G$17,,$B$7-G$17),"",OFFSET($B647,,G$17,,$B$7-G$17))),H647),
SMALL(IF((SMALL(OFFSET($B647,,P648-1,,$B$7-P648+1),ROW(INDIRECT("a1:a"&amp;$B$7-P648+1)))=OFFSET($B648,,P648-1))*(MATCH(OFFSET($B648,,P648-1),SMALL(OFFSET($B647,,P648-1,,$B$7-P648+1),ROW(INDIRECT("a1:a"&amp;$B$7-P648+1))),0)=ROW(INDIRECT("a1:a"&amp;$B$7-P648+1))),"",SMALL(OFFSET($B647,,P648-1,,$B$7-P648+1),ROW(INDIRECT("a1:a"&amp;$B$7-P648+1)))),H$17-P648)),
SMALL(IF((SMALL(OFFSET($B647,,P648-1,,$B$7-P648+1),ROW(INDIRECT("a1:a"&amp;$B$7-P648+1)))=OFFSET($B648,,P648-1))*(MATCH(OFFSET($B648,,P648-1),SMALL(OFFSET($B647,,P648-1,,$B$7-P648+1),ROW(INDIRECT("a1:a"&amp;$B$7-P648+1))),0)=ROW(INDIRECT("a1:a"&amp;$B$7-P648+1))),"",SMALL(OFFSET($B647,,P648-1,,$B$7-P648+1),ROW(INDIRECT("a1:a"&amp;$B$7-P648+1)))),H$17-P648)))</f>
        <v>3</v>
      </c>
      <c r="I648" s="44">
        <f t="array" aca="1" ref="I648" ca="1">IF(OR($A648&gt;$B$9,I$17&gt;$B$7),"",CHOOSE(I$15,IF(Q648=99,
IF(SUM(--(TRANSPOSE(LARGE(OFFSET($B647,,I$17,,$B$7-I$17),ROW(INDIRECT("a1:a"&amp;$B$7-I$17))))=OFFSET($B647,,I$17,,$B$7-I$17)))=$B$7-I$17,MIN(IF(I647&gt;=OFFSET($B647,,H$17,,$B$7-H$17),"",OFFSET($B647,,H$17,,$B$7-H$17))),I647),
SMALL(IF((SMALL(OFFSET($B647,,Q648-1,,$B$7-Q648+1),ROW(INDIRECT("a1:a"&amp;$B$7-Q648+1)))=OFFSET($B648,,Q648-1))*(MATCH(OFFSET($B648,,Q648-1),SMALL(OFFSET($B647,,Q648-1,,$B$7-Q648+1),ROW(INDIRECT("a1:a"&amp;$B$7-Q648+1))),0)=ROW(INDIRECT("a1:a"&amp;$B$7-Q648+1))),"",SMALL(OFFSET($B647,,Q648-1,,$B$7-Q648+1),ROW(INDIRECT("a1:a"&amp;$B$7-Q648+1)))),I$17-Q648)),
SMALL(IF((SMALL(OFFSET($B647,,Q648-1,,$B$7-Q648+1),ROW(INDIRECT("a1:a"&amp;$B$7-Q648+1)))=OFFSET($B648,,Q648-1))*(MATCH(OFFSET($B648,,Q648-1),SMALL(OFFSET($B647,,Q648-1,,$B$7-Q648+1),ROW(INDIRECT("a1:a"&amp;$B$7-Q648+1))),0)=ROW(INDIRECT("a1:a"&amp;$B$7-Q648+1))),"",SMALL(OFFSET($B647,,Q648-1,,$B$7-Q648+1),ROW(INDIRECT("a1:a"&amp;$B$7-Q648+1)))),I$17-Q648)))</f>
        <v>4</v>
      </c>
      <c r="J648" s="13"/>
      <c r="K648" s="26">
        <f t="array" aca="1" ref="K648" ca="1">MIN(IF($B648:B648&gt;$B647:B647,COLUMN($B$18:B647)-COLUMN($B$18)+1,99))</f>
        <v>1</v>
      </c>
      <c r="L648" s="26">
        <f t="array" aca="1" ref="L648" ca="1">MIN(IF($B648:C648&gt;$B647:C647,COLUMN($B$18:C647)-COLUMN($B$18)+1,99))</f>
        <v>1</v>
      </c>
      <c r="M648" s="26">
        <f t="array" aca="1" ref="M648" ca="1">MIN(IF($B648:D648&gt;$B647:D647,COLUMN($B$18:D647)-COLUMN($B$18)+1,99))</f>
        <v>1</v>
      </c>
      <c r="N648" s="26">
        <f t="array" aca="1" ref="N648" ca="1">MIN(IF($B648:E648&gt;$B647:E647,COLUMN($B$18:E647)-COLUMN($B$18)+1,99))</f>
        <v>1</v>
      </c>
      <c r="O648" s="26">
        <f t="array" aca="1" ref="O648" ca="1">MIN(IF($B648:F648&gt;$B647:F647,COLUMN($B$18:F647)-COLUMN($B$18)+1,99))</f>
        <v>1</v>
      </c>
      <c r="P648" s="26">
        <f t="array" aca="1" ref="P648" ca="1">MIN(IF($B648:G648&gt;$B647:G647,COLUMN($B$18:G647)-COLUMN($B$18)+1,99))</f>
        <v>1</v>
      </c>
      <c r="Q648" s="48">
        <f t="array" aca="1" ref="Q648" ca="1">MIN(IF($B648:H648&gt;$B647:H647,COLUMN($B$18:H647)-COLUMN($B$18)+1,99))</f>
        <v>1</v>
      </c>
    </row>
    <row r="649" spans="1:17" x14ac:dyDescent="0.25">
      <c r="A649" s="10">
        <v>632</v>
      </c>
      <c r="B649" s="8">
        <f t="array" aca="1" ref="B649" ca="1">IF(A649&gt;$B$9,"",IF(SUM(--(TRANSPOSE(LARGE(OFFSET($B648,,B$17,,$B$7-B$17),ROW(INDIRECT("a1:a"&amp;$B$7-B$17))))=OFFSET($B648,,B$17,,$B$7-B$17)))=$B$7-B$17,OFFSET($B$12,,MATCH(B648,$B$12:$H$12,FALSE)),B648))</f>
        <v>2</v>
      </c>
      <c r="C649" s="8">
        <f t="array" aca="1" ref="C649" ca="1">IF(OR($A649&gt;$B$9,C$17&gt;$B$7),"",CHOOSE(C$15,IF(K649=99,
IF(SUM(--(TRANSPOSE(LARGE(OFFSET($B648,,C$17,,$B$7-C$17),ROW(INDIRECT("a1:a"&amp;$B$7-C$17))))=OFFSET($B648,,C$17,,$B$7-C$17)))=$B$7-C$17,MIN(IF(C648&gt;=OFFSET($B648,,B$17,,$B$7-B$17),"",OFFSET($B648,,B$17,,$B$7-B$17))),C648),
SMALL(IF((SMALL(OFFSET($B648,,K649-1,,$B$7-K649+1),ROW(INDIRECT("a1:a"&amp;$B$7-K649+1)))=OFFSET($B649,,K649-1))*(MATCH(OFFSET($B649,,K649-1),SMALL(OFFSET($B648,,K649-1,,$B$7-K649+1),ROW(INDIRECT("a1:a"&amp;$B$7-K649+1))),0)=ROW(INDIRECT("a1:a"&amp;$B$7-K649+1))),"",SMALL(OFFSET($B648,,K649-1,,$B$7-K649+1),ROW(INDIRECT("a1:a"&amp;$B$7-K649+1)))),C$17-K649)),
SMALL(IF((SMALL(OFFSET($B648,,K649-1,,$B$7-K649+1),ROW(INDIRECT("a1:a"&amp;$B$7-K649+1)))=OFFSET($B649,,K649-1))*(MATCH(OFFSET($B649,,K649-1),SMALL(OFFSET($B648,,K649-1,,$B$7-K649+1),ROW(INDIRECT("a1:a"&amp;$B$7-K649+1))),0)=ROW(INDIRECT("a1:a"&amp;$B$7-K649+1))),"",SMALL(OFFSET($B648,,K649-1,,$B$7-K649+1),ROW(INDIRECT("a1:a"&amp;$B$7-K649+1)))),C$17-K649)))</f>
        <v>1</v>
      </c>
      <c r="D649" s="8">
        <f t="array" aca="1" ref="D649" ca="1">IF(OR($A649&gt;$B$9,D$17&gt;$B$7),"",CHOOSE(D$15,IF(L649=99,
IF(SUM(--(TRANSPOSE(LARGE(OFFSET($B648,,D$17,,$B$7-D$17),ROW(INDIRECT("a1:a"&amp;$B$7-D$17))))=OFFSET($B648,,D$17,,$B$7-D$17)))=$B$7-D$17,MIN(IF(D648&gt;=OFFSET($B648,,C$17,,$B$7-C$17),"",OFFSET($B648,,C$17,,$B$7-C$17))),D648),
SMALL(IF((SMALL(OFFSET($B648,,L649-1,,$B$7-L649+1),ROW(INDIRECT("a1:a"&amp;$B$7-L649+1)))=OFFSET($B649,,L649-1))*(MATCH(OFFSET($B649,,L649-1),SMALL(OFFSET($B648,,L649-1,,$B$7-L649+1),ROW(INDIRECT("a1:a"&amp;$B$7-L649+1))),0)=ROW(INDIRECT("a1:a"&amp;$B$7-L649+1))),"",SMALL(OFFSET($B648,,L649-1,,$B$7-L649+1),ROW(INDIRECT("a1:a"&amp;$B$7-L649+1)))),D$17-L649)),
SMALL(IF((SMALL(OFFSET($B648,,L649-1,,$B$7-L649+1),ROW(INDIRECT("a1:a"&amp;$B$7-L649+1)))=OFFSET($B649,,L649-1))*(MATCH(OFFSET($B649,,L649-1),SMALL(OFFSET($B648,,L649-1,,$B$7-L649+1),ROW(INDIRECT("a1:a"&amp;$B$7-L649+1))),0)=ROW(INDIRECT("a1:a"&amp;$B$7-L649+1))),"",SMALL(OFFSET($B648,,L649-1,,$B$7-L649+1),ROW(INDIRECT("a1:a"&amp;$B$7-L649+1)))),D$17-L649)))</f>
        <v>1</v>
      </c>
      <c r="E649" s="8">
        <f t="array" aca="1" ref="E649" ca="1">IF(OR($A649&gt;$B$9,E$17&gt;$B$7),"",CHOOSE(E$15,IF(M649=99,
IF(SUM(--(TRANSPOSE(LARGE(OFFSET($B648,,E$17,,$B$7-E$17),ROW(INDIRECT("a1:a"&amp;$B$7-E$17))))=OFFSET($B648,,E$17,,$B$7-E$17)))=$B$7-E$17,MIN(IF(E648&gt;=OFFSET($B648,,D$17,,$B$7-D$17),"",OFFSET($B648,,D$17,,$B$7-D$17))),E648),
SMALL(IF((SMALL(OFFSET($B648,,M649-1,,$B$7-M649+1),ROW(INDIRECT("a1:a"&amp;$B$7-M649+1)))=OFFSET($B649,,M649-1))*(MATCH(OFFSET($B649,,M649-1),SMALL(OFFSET($B648,,M649-1,,$B$7-M649+1),ROW(INDIRECT("a1:a"&amp;$B$7-M649+1))),0)=ROW(INDIRECT("a1:a"&amp;$B$7-M649+1))),"",SMALL(OFFSET($B648,,M649-1,,$B$7-M649+1),ROW(INDIRECT("a1:a"&amp;$B$7-M649+1)))),E$17-M649)),
SMALL(IF((SMALL(OFFSET($B648,,M649-1,,$B$7-M649+1),ROW(INDIRECT("a1:a"&amp;$B$7-M649+1)))=OFFSET($B649,,M649-1))*(MATCH(OFFSET($B649,,M649-1),SMALL(OFFSET($B648,,M649-1,,$B$7-M649+1),ROW(INDIRECT("a1:a"&amp;$B$7-M649+1))),0)=ROW(INDIRECT("a1:a"&amp;$B$7-M649+1))),"",SMALL(OFFSET($B648,,M649-1,,$B$7-M649+1),ROW(INDIRECT("a1:a"&amp;$B$7-M649+1)))),E$17-M649)))</f>
        <v>1</v>
      </c>
      <c r="F649" s="8">
        <f t="array" aca="1" ref="F649" ca="1">IF(OR($A649&gt;$B$9,F$17&gt;$B$7),"",CHOOSE(F$15,IF(N649=99,
IF(SUM(--(TRANSPOSE(LARGE(OFFSET($B648,,F$17,,$B$7-F$17),ROW(INDIRECT("a1:a"&amp;$B$7-F$17))))=OFFSET($B648,,F$17,,$B$7-F$17)))=$B$7-F$17,MIN(IF(F648&gt;=OFFSET($B648,,E$17,,$B$7-E$17),"",OFFSET($B648,,E$17,,$B$7-E$17))),F648),
SMALL(IF((SMALL(OFFSET($B648,,N649-1,,$B$7-N649+1),ROW(INDIRECT("a1:a"&amp;$B$7-N649+1)))=OFFSET($B649,,N649-1))*(MATCH(OFFSET($B649,,N649-1),SMALL(OFFSET($B648,,N649-1,,$B$7-N649+1),ROW(INDIRECT("a1:a"&amp;$B$7-N649+1))),0)=ROW(INDIRECT("a1:a"&amp;$B$7-N649+1))),"",SMALL(OFFSET($B648,,N649-1,,$B$7-N649+1),ROW(INDIRECT("a1:a"&amp;$B$7-N649+1)))),F$17-N649)),
SMALL(IF((SMALL(OFFSET($B648,,N649-1,,$B$7-N649+1),ROW(INDIRECT("a1:a"&amp;$B$7-N649+1)))=OFFSET($B649,,N649-1))*(MATCH(OFFSET($B649,,N649-1),SMALL(OFFSET($B648,,N649-1,,$B$7-N649+1),ROW(INDIRECT("a1:a"&amp;$B$7-N649+1))),0)=ROW(INDIRECT("a1:a"&amp;$B$7-N649+1))),"",SMALL(OFFSET($B648,,N649-1,,$B$7-N649+1),ROW(INDIRECT("a1:a"&amp;$B$7-N649+1)))),F$17-N649)))</f>
        <v>2</v>
      </c>
      <c r="G649" s="8">
        <f t="array" aca="1" ref="G649" ca="1">IF(OR($A649&gt;$B$9,G$17&gt;$B$7),"",CHOOSE(G$15,IF(O649=99,
IF(SUM(--(TRANSPOSE(LARGE(OFFSET($B648,,G$17,,$B$7-G$17),ROW(INDIRECT("a1:a"&amp;$B$7-G$17))))=OFFSET($B648,,G$17,,$B$7-G$17)))=$B$7-G$17,MIN(IF(G648&gt;=OFFSET($B648,,F$17,,$B$7-F$17),"",OFFSET($B648,,F$17,,$B$7-F$17))),G648),
SMALL(IF((SMALL(OFFSET($B648,,O649-1,,$B$7-O649+1),ROW(INDIRECT("a1:a"&amp;$B$7-O649+1)))=OFFSET($B649,,O649-1))*(MATCH(OFFSET($B649,,O649-1),SMALL(OFFSET($B648,,O649-1,,$B$7-O649+1),ROW(INDIRECT("a1:a"&amp;$B$7-O649+1))),0)=ROW(INDIRECT("a1:a"&amp;$B$7-O649+1))),"",SMALL(OFFSET($B648,,O649-1,,$B$7-O649+1),ROW(INDIRECT("a1:a"&amp;$B$7-O649+1)))),G$17-O649)),
SMALL(IF((SMALL(OFFSET($B648,,O649-1,,$B$7-O649+1),ROW(INDIRECT("a1:a"&amp;$B$7-O649+1)))=OFFSET($B649,,O649-1))*(MATCH(OFFSET($B649,,O649-1),SMALL(OFFSET($B648,,O649-1,,$B$7-O649+1),ROW(INDIRECT("a1:a"&amp;$B$7-O649+1))),0)=ROW(INDIRECT("a1:a"&amp;$B$7-O649+1))),"",SMALL(OFFSET($B648,,O649-1,,$B$7-O649+1),ROW(INDIRECT("a1:a"&amp;$B$7-O649+1)))),G$17-O649)))</f>
        <v>3</v>
      </c>
      <c r="H649" s="8">
        <f t="array" aca="1" ref="H649" ca="1">IF(OR($A649&gt;$B$9,H$17&gt;$B$7),"",CHOOSE(H$15,IF(P649=99,
IF(SUM(--(TRANSPOSE(LARGE(OFFSET($B648,,H$17,,$B$7-H$17),ROW(INDIRECT("a1:a"&amp;$B$7-H$17))))=OFFSET($B648,,H$17,,$B$7-H$17)))=$B$7-H$17,MIN(IF(H648&gt;=OFFSET($B648,,G$17,,$B$7-G$17),"",OFFSET($B648,,G$17,,$B$7-G$17))),H648),
SMALL(IF((SMALL(OFFSET($B648,,P649-1,,$B$7-P649+1),ROW(INDIRECT("a1:a"&amp;$B$7-P649+1)))=OFFSET($B649,,P649-1))*(MATCH(OFFSET($B649,,P649-1),SMALL(OFFSET($B648,,P649-1,,$B$7-P649+1),ROW(INDIRECT("a1:a"&amp;$B$7-P649+1))),0)=ROW(INDIRECT("a1:a"&amp;$B$7-P649+1))),"",SMALL(OFFSET($B648,,P649-1,,$B$7-P649+1),ROW(INDIRECT("a1:a"&amp;$B$7-P649+1)))),H$17-P649)),
SMALL(IF((SMALL(OFFSET($B648,,P649-1,,$B$7-P649+1),ROW(INDIRECT("a1:a"&amp;$B$7-P649+1)))=OFFSET($B649,,P649-1))*(MATCH(OFFSET($B649,,P649-1),SMALL(OFFSET($B648,,P649-1,,$B$7-P649+1),ROW(INDIRECT("a1:a"&amp;$B$7-P649+1))),0)=ROW(INDIRECT("a1:a"&amp;$B$7-P649+1))),"",SMALL(OFFSET($B648,,P649-1,,$B$7-P649+1),ROW(INDIRECT("a1:a"&amp;$B$7-P649+1)))),H$17-P649)))</f>
        <v>4</v>
      </c>
      <c r="I649" s="44">
        <f t="array" aca="1" ref="I649" ca="1">IF(OR($A649&gt;$B$9,I$17&gt;$B$7),"",CHOOSE(I$15,IF(Q649=99,
IF(SUM(--(TRANSPOSE(LARGE(OFFSET($B648,,I$17,,$B$7-I$17),ROW(INDIRECT("a1:a"&amp;$B$7-I$17))))=OFFSET($B648,,I$17,,$B$7-I$17)))=$B$7-I$17,MIN(IF(I648&gt;=OFFSET($B648,,H$17,,$B$7-H$17),"",OFFSET($B648,,H$17,,$B$7-H$17))),I648),
SMALL(IF((SMALL(OFFSET($B648,,Q649-1,,$B$7-Q649+1),ROW(INDIRECT("a1:a"&amp;$B$7-Q649+1)))=OFFSET($B649,,Q649-1))*(MATCH(OFFSET($B649,,Q649-1),SMALL(OFFSET($B648,,Q649-1,,$B$7-Q649+1),ROW(INDIRECT("a1:a"&amp;$B$7-Q649+1))),0)=ROW(INDIRECT("a1:a"&amp;$B$7-Q649+1))),"",SMALL(OFFSET($B648,,Q649-1,,$B$7-Q649+1),ROW(INDIRECT("a1:a"&amp;$B$7-Q649+1)))),I$17-Q649)),
SMALL(IF((SMALL(OFFSET($B648,,Q649-1,,$B$7-Q649+1),ROW(INDIRECT("a1:a"&amp;$B$7-Q649+1)))=OFFSET($B649,,Q649-1))*(MATCH(OFFSET($B649,,Q649-1),SMALL(OFFSET($B648,,Q649-1,,$B$7-Q649+1),ROW(INDIRECT("a1:a"&amp;$B$7-Q649+1))),0)=ROW(INDIRECT("a1:a"&amp;$B$7-Q649+1))),"",SMALL(OFFSET($B648,,Q649-1,,$B$7-Q649+1),ROW(INDIRECT("a1:a"&amp;$B$7-Q649+1)))),I$17-Q649)))</f>
        <v>3</v>
      </c>
      <c r="J649" s="13"/>
      <c r="K649" s="26">
        <f t="array" aca="1" ref="K649" ca="1">MIN(IF($B649:B649&gt;$B648:B648,COLUMN($B$18:B648)-COLUMN($B$18)+1,99))</f>
        <v>99</v>
      </c>
      <c r="L649" s="26">
        <f t="array" aca="1" ref="L649" ca="1">MIN(IF($B649:C649&gt;$B648:C648,COLUMN($B$18:C648)-COLUMN($B$18)+1,99))</f>
        <v>99</v>
      </c>
      <c r="M649" s="26">
        <f t="array" aca="1" ref="M649" ca="1">MIN(IF($B649:D649&gt;$B648:D648,COLUMN($B$18:D648)-COLUMN($B$18)+1,99))</f>
        <v>99</v>
      </c>
      <c r="N649" s="26">
        <f t="array" aca="1" ref="N649" ca="1">MIN(IF($B649:E649&gt;$B648:E648,COLUMN($B$18:E648)-COLUMN($B$18)+1,99))</f>
        <v>99</v>
      </c>
      <c r="O649" s="26">
        <f t="array" aca="1" ref="O649" ca="1">MIN(IF($B649:F649&gt;$B648:F648,COLUMN($B$18:F648)-COLUMN($B$18)+1,99))</f>
        <v>99</v>
      </c>
      <c r="P649" s="26">
        <f t="array" aca="1" ref="P649" ca="1">MIN(IF($B649:G649&gt;$B648:G648,COLUMN($B$18:G648)-COLUMN($B$18)+1,99))</f>
        <v>99</v>
      </c>
      <c r="Q649" s="48">
        <f t="array" aca="1" ref="Q649" ca="1">MIN(IF($B649:H649&gt;$B648:H648,COLUMN($B$18:H648)-COLUMN($B$18)+1,99))</f>
        <v>7</v>
      </c>
    </row>
    <row r="650" spans="1:17" x14ac:dyDescent="0.25">
      <c r="A650" s="10">
        <v>633</v>
      </c>
      <c r="B650" s="8">
        <f t="array" aca="1" ref="B650" ca="1">IF(A650&gt;$B$9,"",IF(SUM(--(TRANSPOSE(LARGE(OFFSET($B649,,B$17,,$B$7-B$17),ROW(INDIRECT("a1:a"&amp;$B$7-B$17))))=OFFSET($B649,,B$17,,$B$7-B$17)))=$B$7-B$17,OFFSET($B$12,,MATCH(B649,$B$12:$H$12,FALSE)),B649))</f>
        <v>2</v>
      </c>
      <c r="C650" s="8">
        <f t="array" aca="1" ref="C650" ca="1">IF(OR($A650&gt;$B$9,C$17&gt;$B$7),"",CHOOSE(C$15,IF(K650=99,
IF(SUM(--(TRANSPOSE(LARGE(OFFSET($B649,,C$17,,$B$7-C$17),ROW(INDIRECT("a1:a"&amp;$B$7-C$17))))=OFFSET($B649,,C$17,,$B$7-C$17)))=$B$7-C$17,MIN(IF(C649&gt;=OFFSET($B649,,B$17,,$B$7-B$17),"",OFFSET($B649,,B$17,,$B$7-B$17))),C649),
SMALL(IF((SMALL(OFFSET($B649,,K650-1,,$B$7-K650+1),ROW(INDIRECT("a1:a"&amp;$B$7-K650+1)))=OFFSET($B650,,K650-1))*(MATCH(OFFSET($B650,,K650-1),SMALL(OFFSET($B649,,K650-1,,$B$7-K650+1),ROW(INDIRECT("a1:a"&amp;$B$7-K650+1))),0)=ROW(INDIRECT("a1:a"&amp;$B$7-K650+1))),"",SMALL(OFFSET($B649,,K650-1,,$B$7-K650+1),ROW(INDIRECT("a1:a"&amp;$B$7-K650+1)))),C$17-K650)),
SMALL(IF((SMALL(OFFSET($B649,,K650-1,,$B$7-K650+1),ROW(INDIRECT("a1:a"&amp;$B$7-K650+1)))=OFFSET($B650,,K650-1))*(MATCH(OFFSET($B650,,K650-1),SMALL(OFFSET($B649,,K650-1,,$B$7-K650+1),ROW(INDIRECT("a1:a"&amp;$B$7-K650+1))),0)=ROW(INDIRECT("a1:a"&amp;$B$7-K650+1))),"",SMALL(OFFSET($B649,,K650-1,,$B$7-K650+1),ROW(INDIRECT("a1:a"&amp;$B$7-K650+1)))),C$17-K650)))</f>
        <v>1</v>
      </c>
      <c r="D650" s="8">
        <f t="array" aca="1" ref="D650" ca="1">IF(OR($A650&gt;$B$9,D$17&gt;$B$7),"",CHOOSE(D$15,IF(L650=99,
IF(SUM(--(TRANSPOSE(LARGE(OFFSET($B649,,D$17,,$B$7-D$17),ROW(INDIRECT("a1:a"&amp;$B$7-D$17))))=OFFSET($B649,,D$17,,$B$7-D$17)))=$B$7-D$17,MIN(IF(D649&gt;=OFFSET($B649,,C$17,,$B$7-C$17),"",OFFSET($B649,,C$17,,$B$7-C$17))),D649),
SMALL(IF((SMALL(OFFSET($B649,,L650-1,,$B$7-L650+1),ROW(INDIRECT("a1:a"&amp;$B$7-L650+1)))=OFFSET($B650,,L650-1))*(MATCH(OFFSET($B650,,L650-1),SMALL(OFFSET($B649,,L650-1,,$B$7-L650+1),ROW(INDIRECT("a1:a"&amp;$B$7-L650+1))),0)=ROW(INDIRECT("a1:a"&amp;$B$7-L650+1))),"",SMALL(OFFSET($B649,,L650-1,,$B$7-L650+1),ROW(INDIRECT("a1:a"&amp;$B$7-L650+1)))),D$17-L650)),
SMALL(IF((SMALL(OFFSET($B649,,L650-1,,$B$7-L650+1),ROW(INDIRECT("a1:a"&amp;$B$7-L650+1)))=OFFSET($B650,,L650-1))*(MATCH(OFFSET($B650,,L650-1),SMALL(OFFSET($B649,,L650-1,,$B$7-L650+1),ROW(INDIRECT("a1:a"&amp;$B$7-L650+1))),0)=ROW(INDIRECT("a1:a"&amp;$B$7-L650+1))),"",SMALL(OFFSET($B649,,L650-1,,$B$7-L650+1),ROW(INDIRECT("a1:a"&amp;$B$7-L650+1)))),D$17-L650)))</f>
        <v>1</v>
      </c>
      <c r="E650" s="8">
        <f t="array" aca="1" ref="E650" ca="1">IF(OR($A650&gt;$B$9,E$17&gt;$B$7),"",CHOOSE(E$15,IF(M650=99,
IF(SUM(--(TRANSPOSE(LARGE(OFFSET($B649,,E$17,,$B$7-E$17),ROW(INDIRECT("a1:a"&amp;$B$7-E$17))))=OFFSET($B649,,E$17,,$B$7-E$17)))=$B$7-E$17,MIN(IF(E649&gt;=OFFSET($B649,,D$17,,$B$7-D$17),"",OFFSET($B649,,D$17,,$B$7-D$17))),E649),
SMALL(IF((SMALL(OFFSET($B649,,M650-1,,$B$7-M650+1),ROW(INDIRECT("a1:a"&amp;$B$7-M650+1)))=OFFSET($B650,,M650-1))*(MATCH(OFFSET($B650,,M650-1),SMALL(OFFSET($B649,,M650-1,,$B$7-M650+1),ROW(INDIRECT("a1:a"&amp;$B$7-M650+1))),0)=ROW(INDIRECT("a1:a"&amp;$B$7-M650+1))),"",SMALL(OFFSET($B649,,M650-1,,$B$7-M650+1),ROW(INDIRECT("a1:a"&amp;$B$7-M650+1)))),E$17-M650)),
SMALL(IF((SMALL(OFFSET($B649,,M650-1,,$B$7-M650+1),ROW(INDIRECT("a1:a"&amp;$B$7-M650+1)))=OFFSET($B650,,M650-1))*(MATCH(OFFSET($B650,,M650-1),SMALL(OFFSET($B649,,M650-1,,$B$7-M650+1),ROW(INDIRECT("a1:a"&amp;$B$7-M650+1))),0)=ROW(INDIRECT("a1:a"&amp;$B$7-M650+1))),"",SMALL(OFFSET($B649,,M650-1,,$B$7-M650+1),ROW(INDIRECT("a1:a"&amp;$B$7-M650+1)))),E$17-M650)))</f>
        <v>1</v>
      </c>
      <c r="F650" s="8">
        <f t="array" aca="1" ref="F650" ca="1">IF(OR($A650&gt;$B$9,F$17&gt;$B$7),"",CHOOSE(F$15,IF(N650=99,
IF(SUM(--(TRANSPOSE(LARGE(OFFSET($B649,,F$17,,$B$7-F$17),ROW(INDIRECT("a1:a"&amp;$B$7-F$17))))=OFFSET($B649,,F$17,,$B$7-F$17)))=$B$7-F$17,MIN(IF(F649&gt;=OFFSET($B649,,E$17,,$B$7-E$17),"",OFFSET($B649,,E$17,,$B$7-E$17))),F649),
SMALL(IF((SMALL(OFFSET($B649,,N650-1,,$B$7-N650+1),ROW(INDIRECT("a1:a"&amp;$B$7-N650+1)))=OFFSET($B650,,N650-1))*(MATCH(OFFSET($B650,,N650-1),SMALL(OFFSET($B649,,N650-1,,$B$7-N650+1),ROW(INDIRECT("a1:a"&amp;$B$7-N650+1))),0)=ROW(INDIRECT("a1:a"&amp;$B$7-N650+1))),"",SMALL(OFFSET($B649,,N650-1,,$B$7-N650+1),ROW(INDIRECT("a1:a"&amp;$B$7-N650+1)))),F$17-N650)),
SMALL(IF((SMALL(OFFSET($B649,,N650-1,,$B$7-N650+1),ROW(INDIRECT("a1:a"&amp;$B$7-N650+1)))=OFFSET($B650,,N650-1))*(MATCH(OFFSET($B650,,N650-1),SMALL(OFFSET($B649,,N650-1,,$B$7-N650+1),ROW(INDIRECT("a1:a"&amp;$B$7-N650+1))),0)=ROW(INDIRECT("a1:a"&amp;$B$7-N650+1))),"",SMALL(OFFSET($B649,,N650-1,,$B$7-N650+1),ROW(INDIRECT("a1:a"&amp;$B$7-N650+1)))),F$17-N650)))</f>
        <v>2</v>
      </c>
      <c r="G650" s="8">
        <f t="array" aca="1" ref="G650" ca="1">IF(OR($A650&gt;$B$9,G$17&gt;$B$7),"",CHOOSE(G$15,IF(O650=99,
IF(SUM(--(TRANSPOSE(LARGE(OFFSET($B649,,G$17,,$B$7-G$17),ROW(INDIRECT("a1:a"&amp;$B$7-G$17))))=OFFSET($B649,,G$17,,$B$7-G$17)))=$B$7-G$17,MIN(IF(G649&gt;=OFFSET($B649,,F$17,,$B$7-F$17),"",OFFSET($B649,,F$17,,$B$7-F$17))),G649),
SMALL(IF((SMALL(OFFSET($B649,,O650-1,,$B$7-O650+1),ROW(INDIRECT("a1:a"&amp;$B$7-O650+1)))=OFFSET($B650,,O650-1))*(MATCH(OFFSET($B650,,O650-1),SMALL(OFFSET($B649,,O650-1,,$B$7-O650+1),ROW(INDIRECT("a1:a"&amp;$B$7-O650+1))),0)=ROW(INDIRECT("a1:a"&amp;$B$7-O650+1))),"",SMALL(OFFSET($B649,,O650-1,,$B$7-O650+1),ROW(INDIRECT("a1:a"&amp;$B$7-O650+1)))),G$17-O650)),
SMALL(IF((SMALL(OFFSET($B649,,O650-1,,$B$7-O650+1),ROW(INDIRECT("a1:a"&amp;$B$7-O650+1)))=OFFSET($B650,,O650-1))*(MATCH(OFFSET($B650,,O650-1),SMALL(OFFSET($B649,,O650-1,,$B$7-O650+1),ROW(INDIRECT("a1:a"&amp;$B$7-O650+1))),0)=ROW(INDIRECT("a1:a"&amp;$B$7-O650+1))),"",SMALL(OFFSET($B649,,O650-1,,$B$7-O650+1),ROW(INDIRECT("a1:a"&amp;$B$7-O650+1)))),G$17-O650)))</f>
        <v>4</v>
      </c>
      <c r="H650" s="8">
        <f t="array" aca="1" ref="H650" ca="1">IF(OR($A650&gt;$B$9,H$17&gt;$B$7),"",CHOOSE(H$15,IF(P650=99,
IF(SUM(--(TRANSPOSE(LARGE(OFFSET($B649,,H$17,,$B$7-H$17),ROW(INDIRECT("a1:a"&amp;$B$7-H$17))))=OFFSET($B649,,H$17,,$B$7-H$17)))=$B$7-H$17,MIN(IF(H649&gt;=OFFSET($B649,,G$17,,$B$7-G$17),"",OFFSET($B649,,G$17,,$B$7-G$17))),H649),
SMALL(IF((SMALL(OFFSET($B649,,P650-1,,$B$7-P650+1),ROW(INDIRECT("a1:a"&amp;$B$7-P650+1)))=OFFSET($B650,,P650-1))*(MATCH(OFFSET($B650,,P650-1),SMALL(OFFSET($B649,,P650-1,,$B$7-P650+1),ROW(INDIRECT("a1:a"&amp;$B$7-P650+1))),0)=ROW(INDIRECT("a1:a"&amp;$B$7-P650+1))),"",SMALL(OFFSET($B649,,P650-1,,$B$7-P650+1),ROW(INDIRECT("a1:a"&amp;$B$7-P650+1)))),H$17-P650)),
SMALL(IF((SMALL(OFFSET($B649,,P650-1,,$B$7-P650+1),ROW(INDIRECT("a1:a"&amp;$B$7-P650+1)))=OFFSET($B650,,P650-1))*(MATCH(OFFSET($B650,,P650-1),SMALL(OFFSET($B649,,P650-1,,$B$7-P650+1),ROW(INDIRECT("a1:a"&amp;$B$7-P650+1))),0)=ROW(INDIRECT("a1:a"&amp;$B$7-P650+1))),"",SMALL(OFFSET($B649,,P650-1,,$B$7-P650+1),ROW(INDIRECT("a1:a"&amp;$B$7-P650+1)))),H$17-P650)))</f>
        <v>3</v>
      </c>
      <c r="I650" s="44">
        <f t="array" aca="1" ref="I650" ca="1">IF(OR($A650&gt;$B$9,I$17&gt;$B$7),"",CHOOSE(I$15,IF(Q650=99,
IF(SUM(--(TRANSPOSE(LARGE(OFFSET($B649,,I$17,,$B$7-I$17),ROW(INDIRECT("a1:a"&amp;$B$7-I$17))))=OFFSET($B649,,I$17,,$B$7-I$17)))=$B$7-I$17,MIN(IF(I649&gt;=OFFSET($B649,,H$17,,$B$7-H$17),"",OFFSET($B649,,H$17,,$B$7-H$17))),I649),
SMALL(IF((SMALL(OFFSET($B649,,Q650-1,,$B$7-Q650+1),ROW(INDIRECT("a1:a"&amp;$B$7-Q650+1)))=OFFSET($B650,,Q650-1))*(MATCH(OFFSET($B650,,Q650-1),SMALL(OFFSET($B649,,Q650-1,,$B$7-Q650+1),ROW(INDIRECT("a1:a"&amp;$B$7-Q650+1))),0)=ROW(INDIRECT("a1:a"&amp;$B$7-Q650+1))),"",SMALL(OFFSET($B649,,Q650-1,,$B$7-Q650+1),ROW(INDIRECT("a1:a"&amp;$B$7-Q650+1)))),I$17-Q650)),
SMALL(IF((SMALL(OFFSET($B649,,Q650-1,,$B$7-Q650+1),ROW(INDIRECT("a1:a"&amp;$B$7-Q650+1)))=OFFSET($B650,,Q650-1))*(MATCH(OFFSET($B650,,Q650-1),SMALL(OFFSET($B649,,Q650-1,,$B$7-Q650+1),ROW(INDIRECT("a1:a"&amp;$B$7-Q650+1))),0)=ROW(INDIRECT("a1:a"&amp;$B$7-Q650+1))),"",SMALL(OFFSET($B649,,Q650-1,,$B$7-Q650+1),ROW(INDIRECT("a1:a"&amp;$B$7-Q650+1)))),I$17-Q650)))</f>
        <v>3</v>
      </c>
      <c r="J650" s="13"/>
      <c r="K650" s="26">
        <f t="array" aca="1" ref="K650" ca="1">MIN(IF($B650:B650&gt;$B649:B649,COLUMN($B$18:B649)-COLUMN($B$18)+1,99))</f>
        <v>99</v>
      </c>
      <c r="L650" s="26">
        <f t="array" aca="1" ref="L650" ca="1">MIN(IF($B650:C650&gt;$B649:C649,COLUMN($B$18:C649)-COLUMN($B$18)+1,99))</f>
        <v>99</v>
      </c>
      <c r="M650" s="26">
        <f t="array" aca="1" ref="M650" ca="1">MIN(IF($B650:D650&gt;$B649:D649,COLUMN($B$18:D649)-COLUMN($B$18)+1,99))</f>
        <v>99</v>
      </c>
      <c r="N650" s="26">
        <f t="array" aca="1" ref="N650" ca="1">MIN(IF($B650:E650&gt;$B649:E649,COLUMN($B$18:E649)-COLUMN($B$18)+1,99))</f>
        <v>99</v>
      </c>
      <c r="O650" s="26">
        <f t="array" aca="1" ref="O650" ca="1">MIN(IF($B650:F650&gt;$B649:F649,COLUMN($B$18:F649)-COLUMN($B$18)+1,99))</f>
        <v>99</v>
      </c>
      <c r="P650" s="26">
        <f t="array" aca="1" ref="P650" ca="1">MIN(IF($B650:G650&gt;$B649:G649,COLUMN($B$18:G649)-COLUMN($B$18)+1,99))</f>
        <v>6</v>
      </c>
      <c r="Q650" s="48">
        <f t="array" aca="1" ref="Q650" ca="1">MIN(IF($B650:H650&gt;$B649:H649,COLUMN($B$18:H649)-COLUMN($B$18)+1,99))</f>
        <v>6</v>
      </c>
    </row>
    <row r="651" spans="1:17" x14ac:dyDescent="0.25">
      <c r="A651" s="10">
        <v>634</v>
      </c>
      <c r="B651" s="8">
        <f t="array" aca="1" ref="B651" ca="1">IF(A651&gt;$B$9,"",IF(SUM(--(TRANSPOSE(LARGE(OFFSET($B650,,B$17,,$B$7-B$17),ROW(INDIRECT("a1:a"&amp;$B$7-B$17))))=OFFSET($B650,,B$17,,$B$7-B$17)))=$B$7-B$17,OFFSET($B$12,,MATCH(B650,$B$12:$H$12,FALSE)),B650))</f>
        <v>2</v>
      </c>
      <c r="C651" s="8">
        <f t="array" aca="1" ref="C651" ca="1">IF(OR($A651&gt;$B$9,C$17&gt;$B$7),"",CHOOSE(C$15,IF(K651=99,
IF(SUM(--(TRANSPOSE(LARGE(OFFSET($B650,,C$17,,$B$7-C$17),ROW(INDIRECT("a1:a"&amp;$B$7-C$17))))=OFFSET($B650,,C$17,,$B$7-C$17)))=$B$7-C$17,MIN(IF(C650&gt;=OFFSET($B650,,B$17,,$B$7-B$17),"",OFFSET($B650,,B$17,,$B$7-B$17))),C650),
SMALL(IF((SMALL(OFFSET($B650,,K651-1,,$B$7-K651+1),ROW(INDIRECT("a1:a"&amp;$B$7-K651+1)))=OFFSET($B651,,K651-1))*(MATCH(OFFSET($B651,,K651-1),SMALL(OFFSET($B650,,K651-1,,$B$7-K651+1),ROW(INDIRECT("a1:a"&amp;$B$7-K651+1))),0)=ROW(INDIRECT("a1:a"&amp;$B$7-K651+1))),"",SMALL(OFFSET($B650,,K651-1,,$B$7-K651+1),ROW(INDIRECT("a1:a"&amp;$B$7-K651+1)))),C$17-K651)),
SMALL(IF((SMALL(OFFSET($B650,,K651-1,,$B$7-K651+1),ROW(INDIRECT("a1:a"&amp;$B$7-K651+1)))=OFFSET($B651,,K651-1))*(MATCH(OFFSET($B651,,K651-1),SMALL(OFFSET($B650,,K651-1,,$B$7-K651+1),ROW(INDIRECT("a1:a"&amp;$B$7-K651+1))),0)=ROW(INDIRECT("a1:a"&amp;$B$7-K651+1))),"",SMALL(OFFSET($B650,,K651-1,,$B$7-K651+1),ROW(INDIRECT("a1:a"&amp;$B$7-K651+1)))),C$17-K651)))</f>
        <v>1</v>
      </c>
      <c r="D651" s="8">
        <f t="array" aca="1" ref="D651" ca="1">IF(OR($A651&gt;$B$9,D$17&gt;$B$7),"",CHOOSE(D$15,IF(L651=99,
IF(SUM(--(TRANSPOSE(LARGE(OFFSET($B650,,D$17,,$B$7-D$17),ROW(INDIRECT("a1:a"&amp;$B$7-D$17))))=OFFSET($B650,,D$17,,$B$7-D$17)))=$B$7-D$17,MIN(IF(D650&gt;=OFFSET($B650,,C$17,,$B$7-C$17),"",OFFSET($B650,,C$17,,$B$7-C$17))),D650),
SMALL(IF((SMALL(OFFSET($B650,,L651-1,,$B$7-L651+1),ROW(INDIRECT("a1:a"&amp;$B$7-L651+1)))=OFFSET($B651,,L651-1))*(MATCH(OFFSET($B651,,L651-1),SMALL(OFFSET($B650,,L651-1,,$B$7-L651+1),ROW(INDIRECT("a1:a"&amp;$B$7-L651+1))),0)=ROW(INDIRECT("a1:a"&amp;$B$7-L651+1))),"",SMALL(OFFSET($B650,,L651-1,,$B$7-L651+1),ROW(INDIRECT("a1:a"&amp;$B$7-L651+1)))),D$17-L651)),
SMALL(IF((SMALL(OFFSET($B650,,L651-1,,$B$7-L651+1),ROW(INDIRECT("a1:a"&amp;$B$7-L651+1)))=OFFSET($B651,,L651-1))*(MATCH(OFFSET($B651,,L651-1),SMALL(OFFSET($B650,,L651-1,,$B$7-L651+1),ROW(INDIRECT("a1:a"&amp;$B$7-L651+1))),0)=ROW(INDIRECT("a1:a"&amp;$B$7-L651+1))),"",SMALL(OFFSET($B650,,L651-1,,$B$7-L651+1),ROW(INDIRECT("a1:a"&amp;$B$7-L651+1)))),D$17-L651)))</f>
        <v>1</v>
      </c>
      <c r="E651" s="8">
        <f t="array" aca="1" ref="E651" ca="1">IF(OR($A651&gt;$B$9,E$17&gt;$B$7),"",CHOOSE(E$15,IF(M651=99,
IF(SUM(--(TRANSPOSE(LARGE(OFFSET($B650,,E$17,,$B$7-E$17),ROW(INDIRECT("a1:a"&amp;$B$7-E$17))))=OFFSET($B650,,E$17,,$B$7-E$17)))=$B$7-E$17,MIN(IF(E650&gt;=OFFSET($B650,,D$17,,$B$7-D$17),"",OFFSET($B650,,D$17,,$B$7-D$17))),E650),
SMALL(IF((SMALL(OFFSET($B650,,M651-1,,$B$7-M651+1),ROW(INDIRECT("a1:a"&amp;$B$7-M651+1)))=OFFSET($B651,,M651-1))*(MATCH(OFFSET($B651,,M651-1),SMALL(OFFSET($B650,,M651-1,,$B$7-M651+1),ROW(INDIRECT("a1:a"&amp;$B$7-M651+1))),0)=ROW(INDIRECT("a1:a"&amp;$B$7-M651+1))),"",SMALL(OFFSET($B650,,M651-1,,$B$7-M651+1),ROW(INDIRECT("a1:a"&amp;$B$7-M651+1)))),E$17-M651)),
SMALL(IF((SMALL(OFFSET($B650,,M651-1,,$B$7-M651+1),ROW(INDIRECT("a1:a"&amp;$B$7-M651+1)))=OFFSET($B651,,M651-1))*(MATCH(OFFSET($B651,,M651-1),SMALL(OFFSET($B650,,M651-1,,$B$7-M651+1),ROW(INDIRECT("a1:a"&amp;$B$7-M651+1))),0)=ROW(INDIRECT("a1:a"&amp;$B$7-M651+1))),"",SMALL(OFFSET($B650,,M651-1,,$B$7-M651+1),ROW(INDIRECT("a1:a"&amp;$B$7-M651+1)))),E$17-M651)))</f>
        <v>1</v>
      </c>
      <c r="F651" s="8">
        <f t="array" aca="1" ref="F651" ca="1">IF(OR($A651&gt;$B$9,F$17&gt;$B$7),"",CHOOSE(F$15,IF(N651=99,
IF(SUM(--(TRANSPOSE(LARGE(OFFSET($B650,,F$17,,$B$7-F$17),ROW(INDIRECT("a1:a"&amp;$B$7-F$17))))=OFFSET($B650,,F$17,,$B$7-F$17)))=$B$7-F$17,MIN(IF(F650&gt;=OFFSET($B650,,E$17,,$B$7-E$17),"",OFFSET($B650,,E$17,,$B$7-E$17))),F650),
SMALL(IF((SMALL(OFFSET($B650,,N651-1,,$B$7-N651+1),ROW(INDIRECT("a1:a"&amp;$B$7-N651+1)))=OFFSET($B651,,N651-1))*(MATCH(OFFSET($B651,,N651-1),SMALL(OFFSET($B650,,N651-1,,$B$7-N651+1),ROW(INDIRECT("a1:a"&amp;$B$7-N651+1))),0)=ROW(INDIRECT("a1:a"&amp;$B$7-N651+1))),"",SMALL(OFFSET($B650,,N651-1,,$B$7-N651+1),ROW(INDIRECT("a1:a"&amp;$B$7-N651+1)))),F$17-N651)),
SMALL(IF((SMALL(OFFSET($B650,,N651-1,,$B$7-N651+1),ROW(INDIRECT("a1:a"&amp;$B$7-N651+1)))=OFFSET($B651,,N651-1))*(MATCH(OFFSET($B651,,N651-1),SMALL(OFFSET($B650,,N651-1,,$B$7-N651+1),ROW(INDIRECT("a1:a"&amp;$B$7-N651+1))),0)=ROW(INDIRECT("a1:a"&amp;$B$7-N651+1))),"",SMALL(OFFSET($B650,,N651-1,,$B$7-N651+1),ROW(INDIRECT("a1:a"&amp;$B$7-N651+1)))),F$17-N651)))</f>
        <v>3</v>
      </c>
      <c r="G651" s="8">
        <f t="array" aca="1" ref="G651" ca="1">IF(OR($A651&gt;$B$9,G$17&gt;$B$7),"",CHOOSE(G$15,IF(O651=99,
IF(SUM(--(TRANSPOSE(LARGE(OFFSET($B650,,G$17,,$B$7-G$17),ROW(INDIRECT("a1:a"&amp;$B$7-G$17))))=OFFSET($B650,,G$17,,$B$7-G$17)))=$B$7-G$17,MIN(IF(G650&gt;=OFFSET($B650,,F$17,,$B$7-F$17),"",OFFSET($B650,,F$17,,$B$7-F$17))),G650),
SMALL(IF((SMALL(OFFSET($B650,,O651-1,,$B$7-O651+1),ROW(INDIRECT("a1:a"&amp;$B$7-O651+1)))=OFFSET($B651,,O651-1))*(MATCH(OFFSET($B651,,O651-1),SMALL(OFFSET($B650,,O651-1,,$B$7-O651+1),ROW(INDIRECT("a1:a"&amp;$B$7-O651+1))),0)=ROW(INDIRECT("a1:a"&amp;$B$7-O651+1))),"",SMALL(OFFSET($B650,,O651-1,,$B$7-O651+1),ROW(INDIRECT("a1:a"&amp;$B$7-O651+1)))),G$17-O651)),
SMALL(IF((SMALL(OFFSET($B650,,O651-1,,$B$7-O651+1),ROW(INDIRECT("a1:a"&amp;$B$7-O651+1)))=OFFSET($B651,,O651-1))*(MATCH(OFFSET($B651,,O651-1),SMALL(OFFSET($B650,,O651-1,,$B$7-O651+1),ROW(INDIRECT("a1:a"&amp;$B$7-O651+1))),0)=ROW(INDIRECT("a1:a"&amp;$B$7-O651+1))),"",SMALL(OFFSET($B650,,O651-1,,$B$7-O651+1),ROW(INDIRECT("a1:a"&amp;$B$7-O651+1)))),G$17-O651)))</f>
        <v>2</v>
      </c>
      <c r="H651" s="8">
        <f t="array" aca="1" ref="H651" ca="1">IF(OR($A651&gt;$B$9,H$17&gt;$B$7),"",CHOOSE(H$15,IF(P651=99,
IF(SUM(--(TRANSPOSE(LARGE(OFFSET($B650,,H$17,,$B$7-H$17),ROW(INDIRECT("a1:a"&amp;$B$7-H$17))))=OFFSET($B650,,H$17,,$B$7-H$17)))=$B$7-H$17,MIN(IF(H650&gt;=OFFSET($B650,,G$17,,$B$7-G$17),"",OFFSET($B650,,G$17,,$B$7-G$17))),H650),
SMALL(IF((SMALL(OFFSET($B650,,P651-1,,$B$7-P651+1),ROW(INDIRECT("a1:a"&amp;$B$7-P651+1)))=OFFSET($B651,,P651-1))*(MATCH(OFFSET($B651,,P651-1),SMALL(OFFSET($B650,,P651-1,,$B$7-P651+1),ROW(INDIRECT("a1:a"&amp;$B$7-P651+1))),0)=ROW(INDIRECT("a1:a"&amp;$B$7-P651+1))),"",SMALL(OFFSET($B650,,P651-1,,$B$7-P651+1),ROW(INDIRECT("a1:a"&amp;$B$7-P651+1)))),H$17-P651)),
SMALL(IF((SMALL(OFFSET($B650,,P651-1,,$B$7-P651+1),ROW(INDIRECT("a1:a"&amp;$B$7-P651+1)))=OFFSET($B651,,P651-1))*(MATCH(OFFSET($B651,,P651-1),SMALL(OFFSET($B650,,P651-1,,$B$7-P651+1),ROW(INDIRECT("a1:a"&amp;$B$7-P651+1))),0)=ROW(INDIRECT("a1:a"&amp;$B$7-P651+1))),"",SMALL(OFFSET($B650,,P651-1,,$B$7-P651+1),ROW(INDIRECT("a1:a"&amp;$B$7-P651+1)))),H$17-P651)))</f>
        <v>3</v>
      </c>
      <c r="I651" s="44">
        <f t="array" aca="1" ref="I651" ca="1">IF(OR($A651&gt;$B$9,I$17&gt;$B$7),"",CHOOSE(I$15,IF(Q651=99,
IF(SUM(--(TRANSPOSE(LARGE(OFFSET($B650,,I$17,,$B$7-I$17),ROW(INDIRECT("a1:a"&amp;$B$7-I$17))))=OFFSET($B650,,I$17,,$B$7-I$17)))=$B$7-I$17,MIN(IF(I650&gt;=OFFSET($B650,,H$17,,$B$7-H$17),"",OFFSET($B650,,H$17,,$B$7-H$17))),I650),
SMALL(IF((SMALL(OFFSET($B650,,Q651-1,,$B$7-Q651+1),ROW(INDIRECT("a1:a"&amp;$B$7-Q651+1)))=OFFSET($B651,,Q651-1))*(MATCH(OFFSET($B651,,Q651-1),SMALL(OFFSET($B650,,Q651-1,,$B$7-Q651+1),ROW(INDIRECT("a1:a"&amp;$B$7-Q651+1))),0)=ROW(INDIRECT("a1:a"&amp;$B$7-Q651+1))),"",SMALL(OFFSET($B650,,Q651-1,,$B$7-Q651+1),ROW(INDIRECT("a1:a"&amp;$B$7-Q651+1)))),I$17-Q651)),
SMALL(IF((SMALL(OFFSET($B650,,Q651-1,,$B$7-Q651+1),ROW(INDIRECT("a1:a"&amp;$B$7-Q651+1)))=OFFSET($B651,,Q651-1))*(MATCH(OFFSET($B651,,Q651-1),SMALL(OFFSET($B650,,Q651-1,,$B$7-Q651+1),ROW(INDIRECT("a1:a"&amp;$B$7-Q651+1))),0)=ROW(INDIRECT("a1:a"&amp;$B$7-Q651+1))),"",SMALL(OFFSET($B650,,Q651-1,,$B$7-Q651+1),ROW(INDIRECT("a1:a"&amp;$B$7-Q651+1)))),I$17-Q651)))</f>
        <v>4</v>
      </c>
      <c r="J651" s="13"/>
      <c r="K651" s="26">
        <f t="array" aca="1" ref="K651" ca="1">MIN(IF($B651:B651&gt;$B650:B650,COLUMN($B$18:B650)-COLUMN($B$18)+1,99))</f>
        <v>99</v>
      </c>
      <c r="L651" s="26">
        <f t="array" aca="1" ref="L651" ca="1">MIN(IF($B651:C651&gt;$B650:C650,COLUMN($B$18:C650)-COLUMN($B$18)+1,99))</f>
        <v>99</v>
      </c>
      <c r="M651" s="26">
        <f t="array" aca="1" ref="M651" ca="1">MIN(IF($B651:D651&gt;$B650:D650,COLUMN($B$18:D650)-COLUMN($B$18)+1,99))</f>
        <v>99</v>
      </c>
      <c r="N651" s="26">
        <f t="array" aca="1" ref="N651" ca="1">MIN(IF($B651:E651&gt;$B650:E650,COLUMN($B$18:E650)-COLUMN($B$18)+1,99))</f>
        <v>99</v>
      </c>
      <c r="O651" s="26">
        <f t="array" aca="1" ref="O651" ca="1">MIN(IF($B651:F651&gt;$B650:F650,COLUMN($B$18:F650)-COLUMN($B$18)+1,99))</f>
        <v>5</v>
      </c>
      <c r="P651" s="26">
        <f t="array" aca="1" ref="P651" ca="1">MIN(IF($B651:G651&gt;$B650:G650,COLUMN($B$18:G650)-COLUMN($B$18)+1,99))</f>
        <v>5</v>
      </c>
      <c r="Q651" s="48">
        <f t="array" aca="1" ref="Q651" ca="1">MIN(IF($B651:H651&gt;$B650:H650,COLUMN($B$18:H650)-COLUMN($B$18)+1,99))</f>
        <v>5</v>
      </c>
    </row>
    <row r="652" spans="1:17" x14ac:dyDescent="0.25">
      <c r="A652" s="10">
        <v>635</v>
      </c>
      <c r="B652" s="8">
        <f t="array" aca="1" ref="B652" ca="1">IF(A652&gt;$B$9,"",IF(SUM(--(TRANSPOSE(LARGE(OFFSET($B651,,B$17,,$B$7-B$17),ROW(INDIRECT("a1:a"&amp;$B$7-B$17))))=OFFSET($B651,,B$17,,$B$7-B$17)))=$B$7-B$17,OFFSET($B$12,,MATCH(B651,$B$12:$H$12,FALSE)),B651))</f>
        <v>2</v>
      </c>
      <c r="C652" s="8">
        <f t="array" aca="1" ref="C652" ca="1">IF(OR($A652&gt;$B$9,C$17&gt;$B$7),"",CHOOSE(C$15,IF(K652=99,
IF(SUM(--(TRANSPOSE(LARGE(OFFSET($B651,,C$17,,$B$7-C$17),ROW(INDIRECT("a1:a"&amp;$B$7-C$17))))=OFFSET($B651,,C$17,,$B$7-C$17)))=$B$7-C$17,MIN(IF(C651&gt;=OFFSET($B651,,B$17,,$B$7-B$17),"",OFFSET($B651,,B$17,,$B$7-B$17))),C651),
SMALL(IF((SMALL(OFFSET($B651,,K652-1,,$B$7-K652+1),ROW(INDIRECT("a1:a"&amp;$B$7-K652+1)))=OFFSET($B652,,K652-1))*(MATCH(OFFSET($B652,,K652-1),SMALL(OFFSET($B651,,K652-1,,$B$7-K652+1),ROW(INDIRECT("a1:a"&amp;$B$7-K652+1))),0)=ROW(INDIRECT("a1:a"&amp;$B$7-K652+1))),"",SMALL(OFFSET($B651,,K652-1,,$B$7-K652+1),ROW(INDIRECT("a1:a"&amp;$B$7-K652+1)))),C$17-K652)),
SMALL(IF((SMALL(OFFSET($B651,,K652-1,,$B$7-K652+1),ROW(INDIRECT("a1:a"&amp;$B$7-K652+1)))=OFFSET($B652,,K652-1))*(MATCH(OFFSET($B652,,K652-1),SMALL(OFFSET($B651,,K652-1,,$B$7-K652+1),ROW(INDIRECT("a1:a"&amp;$B$7-K652+1))),0)=ROW(INDIRECT("a1:a"&amp;$B$7-K652+1))),"",SMALL(OFFSET($B651,,K652-1,,$B$7-K652+1),ROW(INDIRECT("a1:a"&amp;$B$7-K652+1)))),C$17-K652)))</f>
        <v>1</v>
      </c>
      <c r="D652" s="8">
        <f t="array" aca="1" ref="D652" ca="1">IF(OR($A652&gt;$B$9,D$17&gt;$B$7),"",CHOOSE(D$15,IF(L652=99,
IF(SUM(--(TRANSPOSE(LARGE(OFFSET($B651,,D$17,,$B$7-D$17),ROW(INDIRECT("a1:a"&amp;$B$7-D$17))))=OFFSET($B651,,D$17,,$B$7-D$17)))=$B$7-D$17,MIN(IF(D651&gt;=OFFSET($B651,,C$17,,$B$7-C$17),"",OFFSET($B651,,C$17,,$B$7-C$17))),D651),
SMALL(IF((SMALL(OFFSET($B651,,L652-1,,$B$7-L652+1),ROW(INDIRECT("a1:a"&amp;$B$7-L652+1)))=OFFSET($B652,,L652-1))*(MATCH(OFFSET($B652,,L652-1),SMALL(OFFSET($B651,,L652-1,,$B$7-L652+1),ROW(INDIRECT("a1:a"&amp;$B$7-L652+1))),0)=ROW(INDIRECT("a1:a"&amp;$B$7-L652+1))),"",SMALL(OFFSET($B651,,L652-1,,$B$7-L652+1),ROW(INDIRECT("a1:a"&amp;$B$7-L652+1)))),D$17-L652)),
SMALL(IF((SMALL(OFFSET($B651,,L652-1,,$B$7-L652+1),ROW(INDIRECT("a1:a"&amp;$B$7-L652+1)))=OFFSET($B652,,L652-1))*(MATCH(OFFSET($B652,,L652-1),SMALL(OFFSET($B651,,L652-1,,$B$7-L652+1),ROW(INDIRECT("a1:a"&amp;$B$7-L652+1))),0)=ROW(INDIRECT("a1:a"&amp;$B$7-L652+1))),"",SMALL(OFFSET($B651,,L652-1,,$B$7-L652+1),ROW(INDIRECT("a1:a"&amp;$B$7-L652+1)))),D$17-L652)))</f>
        <v>1</v>
      </c>
      <c r="E652" s="8">
        <f t="array" aca="1" ref="E652" ca="1">IF(OR($A652&gt;$B$9,E$17&gt;$B$7),"",CHOOSE(E$15,IF(M652=99,
IF(SUM(--(TRANSPOSE(LARGE(OFFSET($B651,,E$17,,$B$7-E$17),ROW(INDIRECT("a1:a"&amp;$B$7-E$17))))=OFFSET($B651,,E$17,,$B$7-E$17)))=$B$7-E$17,MIN(IF(E651&gt;=OFFSET($B651,,D$17,,$B$7-D$17),"",OFFSET($B651,,D$17,,$B$7-D$17))),E651),
SMALL(IF((SMALL(OFFSET($B651,,M652-1,,$B$7-M652+1),ROW(INDIRECT("a1:a"&amp;$B$7-M652+1)))=OFFSET($B652,,M652-1))*(MATCH(OFFSET($B652,,M652-1),SMALL(OFFSET($B651,,M652-1,,$B$7-M652+1),ROW(INDIRECT("a1:a"&amp;$B$7-M652+1))),0)=ROW(INDIRECT("a1:a"&amp;$B$7-M652+1))),"",SMALL(OFFSET($B651,,M652-1,,$B$7-M652+1),ROW(INDIRECT("a1:a"&amp;$B$7-M652+1)))),E$17-M652)),
SMALL(IF((SMALL(OFFSET($B651,,M652-1,,$B$7-M652+1),ROW(INDIRECT("a1:a"&amp;$B$7-M652+1)))=OFFSET($B652,,M652-1))*(MATCH(OFFSET($B652,,M652-1),SMALL(OFFSET($B651,,M652-1,,$B$7-M652+1),ROW(INDIRECT("a1:a"&amp;$B$7-M652+1))),0)=ROW(INDIRECT("a1:a"&amp;$B$7-M652+1))),"",SMALL(OFFSET($B651,,M652-1,,$B$7-M652+1),ROW(INDIRECT("a1:a"&amp;$B$7-M652+1)))),E$17-M652)))</f>
        <v>1</v>
      </c>
      <c r="F652" s="8">
        <f t="array" aca="1" ref="F652" ca="1">IF(OR($A652&gt;$B$9,F$17&gt;$B$7),"",CHOOSE(F$15,IF(N652=99,
IF(SUM(--(TRANSPOSE(LARGE(OFFSET($B651,,F$17,,$B$7-F$17),ROW(INDIRECT("a1:a"&amp;$B$7-F$17))))=OFFSET($B651,,F$17,,$B$7-F$17)))=$B$7-F$17,MIN(IF(F651&gt;=OFFSET($B651,,E$17,,$B$7-E$17),"",OFFSET($B651,,E$17,,$B$7-E$17))),F651),
SMALL(IF((SMALL(OFFSET($B651,,N652-1,,$B$7-N652+1),ROW(INDIRECT("a1:a"&amp;$B$7-N652+1)))=OFFSET($B652,,N652-1))*(MATCH(OFFSET($B652,,N652-1),SMALL(OFFSET($B651,,N652-1,,$B$7-N652+1),ROW(INDIRECT("a1:a"&amp;$B$7-N652+1))),0)=ROW(INDIRECT("a1:a"&amp;$B$7-N652+1))),"",SMALL(OFFSET($B651,,N652-1,,$B$7-N652+1),ROW(INDIRECT("a1:a"&amp;$B$7-N652+1)))),F$17-N652)),
SMALL(IF((SMALL(OFFSET($B651,,N652-1,,$B$7-N652+1),ROW(INDIRECT("a1:a"&amp;$B$7-N652+1)))=OFFSET($B652,,N652-1))*(MATCH(OFFSET($B652,,N652-1),SMALL(OFFSET($B651,,N652-1,,$B$7-N652+1),ROW(INDIRECT("a1:a"&amp;$B$7-N652+1))),0)=ROW(INDIRECT("a1:a"&amp;$B$7-N652+1))),"",SMALL(OFFSET($B651,,N652-1,,$B$7-N652+1),ROW(INDIRECT("a1:a"&amp;$B$7-N652+1)))),F$17-N652)))</f>
        <v>3</v>
      </c>
      <c r="G652" s="8">
        <f t="array" aca="1" ref="G652" ca="1">IF(OR($A652&gt;$B$9,G$17&gt;$B$7),"",CHOOSE(G$15,IF(O652=99,
IF(SUM(--(TRANSPOSE(LARGE(OFFSET($B651,,G$17,,$B$7-G$17),ROW(INDIRECT("a1:a"&amp;$B$7-G$17))))=OFFSET($B651,,G$17,,$B$7-G$17)))=$B$7-G$17,MIN(IF(G651&gt;=OFFSET($B651,,F$17,,$B$7-F$17),"",OFFSET($B651,,F$17,,$B$7-F$17))),G651),
SMALL(IF((SMALL(OFFSET($B651,,O652-1,,$B$7-O652+1),ROW(INDIRECT("a1:a"&amp;$B$7-O652+1)))=OFFSET($B652,,O652-1))*(MATCH(OFFSET($B652,,O652-1),SMALL(OFFSET($B651,,O652-1,,$B$7-O652+1),ROW(INDIRECT("a1:a"&amp;$B$7-O652+1))),0)=ROW(INDIRECT("a1:a"&amp;$B$7-O652+1))),"",SMALL(OFFSET($B651,,O652-1,,$B$7-O652+1),ROW(INDIRECT("a1:a"&amp;$B$7-O652+1)))),G$17-O652)),
SMALL(IF((SMALL(OFFSET($B651,,O652-1,,$B$7-O652+1),ROW(INDIRECT("a1:a"&amp;$B$7-O652+1)))=OFFSET($B652,,O652-1))*(MATCH(OFFSET($B652,,O652-1),SMALL(OFFSET($B651,,O652-1,,$B$7-O652+1),ROW(INDIRECT("a1:a"&amp;$B$7-O652+1))),0)=ROW(INDIRECT("a1:a"&amp;$B$7-O652+1))),"",SMALL(OFFSET($B651,,O652-1,,$B$7-O652+1),ROW(INDIRECT("a1:a"&amp;$B$7-O652+1)))),G$17-O652)))</f>
        <v>2</v>
      </c>
      <c r="H652" s="8">
        <f t="array" aca="1" ref="H652" ca="1">IF(OR($A652&gt;$B$9,H$17&gt;$B$7),"",CHOOSE(H$15,IF(P652=99,
IF(SUM(--(TRANSPOSE(LARGE(OFFSET($B651,,H$17,,$B$7-H$17),ROW(INDIRECT("a1:a"&amp;$B$7-H$17))))=OFFSET($B651,,H$17,,$B$7-H$17)))=$B$7-H$17,MIN(IF(H651&gt;=OFFSET($B651,,G$17,,$B$7-G$17),"",OFFSET($B651,,G$17,,$B$7-G$17))),H651),
SMALL(IF((SMALL(OFFSET($B651,,P652-1,,$B$7-P652+1),ROW(INDIRECT("a1:a"&amp;$B$7-P652+1)))=OFFSET($B652,,P652-1))*(MATCH(OFFSET($B652,,P652-1),SMALL(OFFSET($B651,,P652-1,,$B$7-P652+1),ROW(INDIRECT("a1:a"&amp;$B$7-P652+1))),0)=ROW(INDIRECT("a1:a"&amp;$B$7-P652+1))),"",SMALL(OFFSET($B651,,P652-1,,$B$7-P652+1),ROW(INDIRECT("a1:a"&amp;$B$7-P652+1)))),H$17-P652)),
SMALL(IF((SMALL(OFFSET($B651,,P652-1,,$B$7-P652+1),ROW(INDIRECT("a1:a"&amp;$B$7-P652+1)))=OFFSET($B652,,P652-1))*(MATCH(OFFSET($B652,,P652-1),SMALL(OFFSET($B651,,P652-1,,$B$7-P652+1),ROW(INDIRECT("a1:a"&amp;$B$7-P652+1))),0)=ROW(INDIRECT("a1:a"&amp;$B$7-P652+1))),"",SMALL(OFFSET($B651,,P652-1,,$B$7-P652+1),ROW(INDIRECT("a1:a"&amp;$B$7-P652+1)))),H$17-P652)))</f>
        <v>4</v>
      </c>
      <c r="I652" s="44">
        <f t="array" aca="1" ref="I652" ca="1">IF(OR($A652&gt;$B$9,I$17&gt;$B$7),"",CHOOSE(I$15,IF(Q652=99,
IF(SUM(--(TRANSPOSE(LARGE(OFFSET($B651,,I$17,,$B$7-I$17),ROW(INDIRECT("a1:a"&amp;$B$7-I$17))))=OFFSET($B651,,I$17,,$B$7-I$17)))=$B$7-I$17,MIN(IF(I651&gt;=OFFSET($B651,,H$17,,$B$7-H$17),"",OFFSET($B651,,H$17,,$B$7-H$17))),I651),
SMALL(IF((SMALL(OFFSET($B651,,Q652-1,,$B$7-Q652+1),ROW(INDIRECT("a1:a"&amp;$B$7-Q652+1)))=OFFSET($B652,,Q652-1))*(MATCH(OFFSET($B652,,Q652-1),SMALL(OFFSET($B651,,Q652-1,,$B$7-Q652+1),ROW(INDIRECT("a1:a"&amp;$B$7-Q652+1))),0)=ROW(INDIRECT("a1:a"&amp;$B$7-Q652+1))),"",SMALL(OFFSET($B651,,Q652-1,,$B$7-Q652+1),ROW(INDIRECT("a1:a"&amp;$B$7-Q652+1)))),I$17-Q652)),
SMALL(IF((SMALL(OFFSET($B651,,Q652-1,,$B$7-Q652+1),ROW(INDIRECT("a1:a"&amp;$B$7-Q652+1)))=OFFSET($B652,,Q652-1))*(MATCH(OFFSET($B652,,Q652-1),SMALL(OFFSET($B651,,Q652-1,,$B$7-Q652+1),ROW(INDIRECT("a1:a"&amp;$B$7-Q652+1))),0)=ROW(INDIRECT("a1:a"&amp;$B$7-Q652+1))),"",SMALL(OFFSET($B651,,Q652-1,,$B$7-Q652+1),ROW(INDIRECT("a1:a"&amp;$B$7-Q652+1)))),I$17-Q652)))</f>
        <v>3</v>
      </c>
      <c r="J652" s="13"/>
      <c r="K652" s="26">
        <f t="array" aca="1" ref="K652" ca="1">MIN(IF($B652:B652&gt;$B651:B651,COLUMN($B$18:B651)-COLUMN($B$18)+1,99))</f>
        <v>99</v>
      </c>
      <c r="L652" s="26">
        <f t="array" aca="1" ref="L652" ca="1">MIN(IF($B652:C652&gt;$B651:C651,COLUMN($B$18:C651)-COLUMN($B$18)+1,99))</f>
        <v>99</v>
      </c>
      <c r="M652" s="26">
        <f t="array" aca="1" ref="M652" ca="1">MIN(IF($B652:D652&gt;$B651:D651,COLUMN($B$18:D651)-COLUMN($B$18)+1,99))</f>
        <v>99</v>
      </c>
      <c r="N652" s="26">
        <f t="array" aca="1" ref="N652" ca="1">MIN(IF($B652:E652&gt;$B651:E651,COLUMN($B$18:E651)-COLUMN($B$18)+1,99))</f>
        <v>99</v>
      </c>
      <c r="O652" s="26">
        <f t="array" aca="1" ref="O652" ca="1">MIN(IF($B652:F652&gt;$B651:F651,COLUMN($B$18:F651)-COLUMN($B$18)+1,99))</f>
        <v>99</v>
      </c>
      <c r="P652" s="26">
        <f t="array" aca="1" ref="P652" ca="1">MIN(IF($B652:G652&gt;$B651:G651,COLUMN($B$18:G651)-COLUMN($B$18)+1,99))</f>
        <v>99</v>
      </c>
      <c r="Q652" s="48">
        <f t="array" aca="1" ref="Q652" ca="1">MIN(IF($B652:H652&gt;$B651:H651,COLUMN($B$18:H651)-COLUMN($B$18)+1,99))</f>
        <v>7</v>
      </c>
    </row>
    <row r="653" spans="1:17" x14ac:dyDescent="0.25">
      <c r="A653" s="10">
        <v>636</v>
      </c>
      <c r="B653" s="8">
        <f t="array" aca="1" ref="B653" ca="1">IF(A653&gt;$B$9,"",IF(SUM(--(TRANSPOSE(LARGE(OFFSET($B652,,B$17,,$B$7-B$17),ROW(INDIRECT("a1:a"&amp;$B$7-B$17))))=OFFSET($B652,,B$17,,$B$7-B$17)))=$B$7-B$17,OFFSET($B$12,,MATCH(B652,$B$12:$H$12,FALSE)),B652))</f>
        <v>2</v>
      </c>
      <c r="C653" s="8">
        <f t="array" aca="1" ref="C653" ca="1">IF(OR($A653&gt;$B$9,C$17&gt;$B$7),"",CHOOSE(C$15,IF(K653=99,
IF(SUM(--(TRANSPOSE(LARGE(OFFSET($B652,,C$17,,$B$7-C$17),ROW(INDIRECT("a1:a"&amp;$B$7-C$17))))=OFFSET($B652,,C$17,,$B$7-C$17)))=$B$7-C$17,MIN(IF(C652&gt;=OFFSET($B652,,B$17,,$B$7-B$17),"",OFFSET($B652,,B$17,,$B$7-B$17))),C652),
SMALL(IF((SMALL(OFFSET($B652,,K653-1,,$B$7-K653+1),ROW(INDIRECT("a1:a"&amp;$B$7-K653+1)))=OFFSET($B653,,K653-1))*(MATCH(OFFSET($B653,,K653-1),SMALL(OFFSET($B652,,K653-1,,$B$7-K653+1),ROW(INDIRECT("a1:a"&amp;$B$7-K653+1))),0)=ROW(INDIRECT("a1:a"&amp;$B$7-K653+1))),"",SMALL(OFFSET($B652,,K653-1,,$B$7-K653+1),ROW(INDIRECT("a1:a"&amp;$B$7-K653+1)))),C$17-K653)),
SMALL(IF((SMALL(OFFSET($B652,,K653-1,,$B$7-K653+1),ROW(INDIRECT("a1:a"&amp;$B$7-K653+1)))=OFFSET($B653,,K653-1))*(MATCH(OFFSET($B653,,K653-1),SMALL(OFFSET($B652,,K653-1,,$B$7-K653+1),ROW(INDIRECT("a1:a"&amp;$B$7-K653+1))),0)=ROW(INDIRECT("a1:a"&amp;$B$7-K653+1))),"",SMALL(OFFSET($B652,,K653-1,,$B$7-K653+1),ROW(INDIRECT("a1:a"&amp;$B$7-K653+1)))),C$17-K653)))</f>
        <v>1</v>
      </c>
      <c r="D653" s="8">
        <f t="array" aca="1" ref="D653" ca="1">IF(OR($A653&gt;$B$9,D$17&gt;$B$7),"",CHOOSE(D$15,IF(L653=99,
IF(SUM(--(TRANSPOSE(LARGE(OFFSET($B652,,D$17,,$B$7-D$17),ROW(INDIRECT("a1:a"&amp;$B$7-D$17))))=OFFSET($B652,,D$17,,$B$7-D$17)))=$B$7-D$17,MIN(IF(D652&gt;=OFFSET($B652,,C$17,,$B$7-C$17),"",OFFSET($B652,,C$17,,$B$7-C$17))),D652),
SMALL(IF((SMALL(OFFSET($B652,,L653-1,,$B$7-L653+1),ROW(INDIRECT("a1:a"&amp;$B$7-L653+1)))=OFFSET($B653,,L653-1))*(MATCH(OFFSET($B653,,L653-1),SMALL(OFFSET($B652,,L653-1,,$B$7-L653+1),ROW(INDIRECT("a1:a"&amp;$B$7-L653+1))),0)=ROW(INDIRECT("a1:a"&amp;$B$7-L653+1))),"",SMALL(OFFSET($B652,,L653-1,,$B$7-L653+1),ROW(INDIRECT("a1:a"&amp;$B$7-L653+1)))),D$17-L653)),
SMALL(IF((SMALL(OFFSET($B652,,L653-1,,$B$7-L653+1),ROW(INDIRECT("a1:a"&amp;$B$7-L653+1)))=OFFSET($B653,,L653-1))*(MATCH(OFFSET($B653,,L653-1),SMALL(OFFSET($B652,,L653-1,,$B$7-L653+1),ROW(INDIRECT("a1:a"&amp;$B$7-L653+1))),0)=ROW(INDIRECT("a1:a"&amp;$B$7-L653+1))),"",SMALL(OFFSET($B652,,L653-1,,$B$7-L653+1),ROW(INDIRECT("a1:a"&amp;$B$7-L653+1)))),D$17-L653)))</f>
        <v>1</v>
      </c>
      <c r="E653" s="8">
        <f t="array" aca="1" ref="E653" ca="1">IF(OR($A653&gt;$B$9,E$17&gt;$B$7),"",CHOOSE(E$15,IF(M653=99,
IF(SUM(--(TRANSPOSE(LARGE(OFFSET($B652,,E$17,,$B$7-E$17),ROW(INDIRECT("a1:a"&amp;$B$7-E$17))))=OFFSET($B652,,E$17,,$B$7-E$17)))=$B$7-E$17,MIN(IF(E652&gt;=OFFSET($B652,,D$17,,$B$7-D$17),"",OFFSET($B652,,D$17,,$B$7-D$17))),E652),
SMALL(IF((SMALL(OFFSET($B652,,M653-1,,$B$7-M653+1),ROW(INDIRECT("a1:a"&amp;$B$7-M653+1)))=OFFSET($B653,,M653-1))*(MATCH(OFFSET($B653,,M653-1),SMALL(OFFSET($B652,,M653-1,,$B$7-M653+1),ROW(INDIRECT("a1:a"&amp;$B$7-M653+1))),0)=ROW(INDIRECT("a1:a"&amp;$B$7-M653+1))),"",SMALL(OFFSET($B652,,M653-1,,$B$7-M653+1),ROW(INDIRECT("a1:a"&amp;$B$7-M653+1)))),E$17-M653)),
SMALL(IF((SMALL(OFFSET($B652,,M653-1,,$B$7-M653+1),ROW(INDIRECT("a1:a"&amp;$B$7-M653+1)))=OFFSET($B653,,M653-1))*(MATCH(OFFSET($B653,,M653-1),SMALL(OFFSET($B652,,M653-1,,$B$7-M653+1),ROW(INDIRECT("a1:a"&amp;$B$7-M653+1))),0)=ROW(INDIRECT("a1:a"&amp;$B$7-M653+1))),"",SMALL(OFFSET($B652,,M653-1,,$B$7-M653+1),ROW(INDIRECT("a1:a"&amp;$B$7-M653+1)))),E$17-M653)))</f>
        <v>1</v>
      </c>
      <c r="F653" s="8">
        <f t="array" aca="1" ref="F653" ca="1">IF(OR($A653&gt;$B$9,F$17&gt;$B$7),"",CHOOSE(F$15,IF(N653=99,
IF(SUM(--(TRANSPOSE(LARGE(OFFSET($B652,,F$17,,$B$7-F$17),ROW(INDIRECT("a1:a"&amp;$B$7-F$17))))=OFFSET($B652,,F$17,,$B$7-F$17)))=$B$7-F$17,MIN(IF(F652&gt;=OFFSET($B652,,E$17,,$B$7-E$17),"",OFFSET($B652,,E$17,,$B$7-E$17))),F652),
SMALL(IF((SMALL(OFFSET($B652,,N653-1,,$B$7-N653+1),ROW(INDIRECT("a1:a"&amp;$B$7-N653+1)))=OFFSET($B653,,N653-1))*(MATCH(OFFSET($B653,,N653-1),SMALL(OFFSET($B652,,N653-1,,$B$7-N653+1),ROW(INDIRECT("a1:a"&amp;$B$7-N653+1))),0)=ROW(INDIRECT("a1:a"&amp;$B$7-N653+1))),"",SMALL(OFFSET($B652,,N653-1,,$B$7-N653+1),ROW(INDIRECT("a1:a"&amp;$B$7-N653+1)))),F$17-N653)),
SMALL(IF((SMALL(OFFSET($B652,,N653-1,,$B$7-N653+1),ROW(INDIRECT("a1:a"&amp;$B$7-N653+1)))=OFFSET($B653,,N653-1))*(MATCH(OFFSET($B653,,N653-1),SMALL(OFFSET($B652,,N653-1,,$B$7-N653+1),ROW(INDIRECT("a1:a"&amp;$B$7-N653+1))),0)=ROW(INDIRECT("a1:a"&amp;$B$7-N653+1))),"",SMALL(OFFSET($B652,,N653-1,,$B$7-N653+1),ROW(INDIRECT("a1:a"&amp;$B$7-N653+1)))),F$17-N653)))</f>
        <v>3</v>
      </c>
      <c r="G653" s="8">
        <f t="array" aca="1" ref="G653" ca="1">IF(OR($A653&gt;$B$9,G$17&gt;$B$7),"",CHOOSE(G$15,IF(O653=99,
IF(SUM(--(TRANSPOSE(LARGE(OFFSET($B652,,G$17,,$B$7-G$17),ROW(INDIRECT("a1:a"&amp;$B$7-G$17))))=OFFSET($B652,,G$17,,$B$7-G$17)))=$B$7-G$17,MIN(IF(G652&gt;=OFFSET($B652,,F$17,,$B$7-F$17),"",OFFSET($B652,,F$17,,$B$7-F$17))),G652),
SMALL(IF((SMALL(OFFSET($B652,,O653-1,,$B$7-O653+1),ROW(INDIRECT("a1:a"&amp;$B$7-O653+1)))=OFFSET($B653,,O653-1))*(MATCH(OFFSET($B653,,O653-1),SMALL(OFFSET($B652,,O653-1,,$B$7-O653+1),ROW(INDIRECT("a1:a"&amp;$B$7-O653+1))),0)=ROW(INDIRECT("a1:a"&amp;$B$7-O653+1))),"",SMALL(OFFSET($B652,,O653-1,,$B$7-O653+1),ROW(INDIRECT("a1:a"&amp;$B$7-O653+1)))),G$17-O653)),
SMALL(IF((SMALL(OFFSET($B652,,O653-1,,$B$7-O653+1),ROW(INDIRECT("a1:a"&amp;$B$7-O653+1)))=OFFSET($B653,,O653-1))*(MATCH(OFFSET($B653,,O653-1),SMALL(OFFSET($B652,,O653-1,,$B$7-O653+1),ROW(INDIRECT("a1:a"&amp;$B$7-O653+1))),0)=ROW(INDIRECT("a1:a"&amp;$B$7-O653+1))),"",SMALL(OFFSET($B652,,O653-1,,$B$7-O653+1),ROW(INDIRECT("a1:a"&amp;$B$7-O653+1)))),G$17-O653)))</f>
        <v>3</v>
      </c>
      <c r="H653" s="8">
        <f t="array" aca="1" ref="H653" ca="1">IF(OR($A653&gt;$B$9,H$17&gt;$B$7),"",CHOOSE(H$15,IF(P653=99,
IF(SUM(--(TRANSPOSE(LARGE(OFFSET($B652,,H$17,,$B$7-H$17),ROW(INDIRECT("a1:a"&amp;$B$7-H$17))))=OFFSET($B652,,H$17,,$B$7-H$17)))=$B$7-H$17,MIN(IF(H652&gt;=OFFSET($B652,,G$17,,$B$7-G$17),"",OFFSET($B652,,G$17,,$B$7-G$17))),H652),
SMALL(IF((SMALL(OFFSET($B652,,P653-1,,$B$7-P653+1),ROW(INDIRECT("a1:a"&amp;$B$7-P653+1)))=OFFSET($B653,,P653-1))*(MATCH(OFFSET($B653,,P653-1),SMALL(OFFSET($B652,,P653-1,,$B$7-P653+1),ROW(INDIRECT("a1:a"&amp;$B$7-P653+1))),0)=ROW(INDIRECT("a1:a"&amp;$B$7-P653+1))),"",SMALL(OFFSET($B652,,P653-1,,$B$7-P653+1),ROW(INDIRECT("a1:a"&amp;$B$7-P653+1)))),H$17-P653)),
SMALL(IF((SMALL(OFFSET($B652,,P653-1,,$B$7-P653+1),ROW(INDIRECT("a1:a"&amp;$B$7-P653+1)))=OFFSET($B653,,P653-1))*(MATCH(OFFSET($B653,,P653-1),SMALL(OFFSET($B652,,P653-1,,$B$7-P653+1),ROW(INDIRECT("a1:a"&amp;$B$7-P653+1))),0)=ROW(INDIRECT("a1:a"&amp;$B$7-P653+1))),"",SMALL(OFFSET($B652,,P653-1,,$B$7-P653+1),ROW(INDIRECT("a1:a"&amp;$B$7-P653+1)))),H$17-P653)))</f>
        <v>2</v>
      </c>
      <c r="I653" s="44">
        <f t="array" aca="1" ref="I653" ca="1">IF(OR($A653&gt;$B$9,I$17&gt;$B$7),"",CHOOSE(I$15,IF(Q653=99,
IF(SUM(--(TRANSPOSE(LARGE(OFFSET($B652,,I$17,,$B$7-I$17),ROW(INDIRECT("a1:a"&amp;$B$7-I$17))))=OFFSET($B652,,I$17,,$B$7-I$17)))=$B$7-I$17,MIN(IF(I652&gt;=OFFSET($B652,,H$17,,$B$7-H$17),"",OFFSET($B652,,H$17,,$B$7-H$17))),I652),
SMALL(IF((SMALL(OFFSET($B652,,Q653-1,,$B$7-Q653+1),ROW(INDIRECT("a1:a"&amp;$B$7-Q653+1)))=OFFSET($B653,,Q653-1))*(MATCH(OFFSET($B653,,Q653-1),SMALL(OFFSET($B652,,Q653-1,,$B$7-Q653+1),ROW(INDIRECT("a1:a"&amp;$B$7-Q653+1))),0)=ROW(INDIRECT("a1:a"&amp;$B$7-Q653+1))),"",SMALL(OFFSET($B652,,Q653-1,,$B$7-Q653+1),ROW(INDIRECT("a1:a"&amp;$B$7-Q653+1)))),I$17-Q653)),
SMALL(IF((SMALL(OFFSET($B652,,Q653-1,,$B$7-Q653+1),ROW(INDIRECT("a1:a"&amp;$B$7-Q653+1)))=OFFSET($B653,,Q653-1))*(MATCH(OFFSET($B653,,Q653-1),SMALL(OFFSET($B652,,Q653-1,,$B$7-Q653+1),ROW(INDIRECT("a1:a"&amp;$B$7-Q653+1))),0)=ROW(INDIRECT("a1:a"&amp;$B$7-Q653+1))),"",SMALL(OFFSET($B652,,Q653-1,,$B$7-Q653+1),ROW(INDIRECT("a1:a"&amp;$B$7-Q653+1)))),I$17-Q653)))</f>
        <v>4</v>
      </c>
      <c r="J653" s="13"/>
      <c r="K653" s="26">
        <f t="array" aca="1" ref="K653" ca="1">MIN(IF($B653:B653&gt;$B652:B652,COLUMN($B$18:B652)-COLUMN($B$18)+1,99))</f>
        <v>99</v>
      </c>
      <c r="L653" s="26">
        <f t="array" aca="1" ref="L653" ca="1">MIN(IF($B653:C653&gt;$B652:C652,COLUMN($B$18:C652)-COLUMN($B$18)+1,99))</f>
        <v>99</v>
      </c>
      <c r="M653" s="26">
        <f t="array" aca="1" ref="M653" ca="1">MIN(IF($B653:D653&gt;$B652:D652,COLUMN($B$18:D652)-COLUMN($B$18)+1,99))</f>
        <v>99</v>
      </c>
      <c r="N653" s="26">
        <f t="array" aca="1" ref="N653" ca="1">MIN(IF($B653:E653&gt;$B652:E652,COLUMN($B$18:E652)-COLUMN($B$18)+1,99))</f>
        <v>99</v>
      </c>
      <c r="O653" s="26">
        <f t="array" aca="1" ref="O653" ca="1">MIN(IF($B653:F653&gt;$B652:F652,COLUMN($B$18:F652)-COLUMN($B$18)+1,99))</f>
        <v>99</v>
      </c>
      <c r="P653" s="26">
        <f t="array" aca="1" ref="P653" ca="1">MIN(IF($B653:G653&gt;$B652:G652,COLUMN($B$18:G652)-COLUMN($B$18)+1,99))</f>
        <v>6</v>
      </c>
      <c r="Q653" s="48">
        <f t="array" aca="1" ref="Q653" ca="1">MIN(IF($B653:H653&gt;$B652:H652,COLUMN($B$18:H652)-COLUMN($B$18)+1,99))</f>
        <v>6</v>
      </c>
    </row>
    <row r="654" spans="1:17" x14ac:dyDescent="0.25">
      <c r="A654" s="10">
        <v>637</v>
      </c>
      <c r="B654" s="8">
        <f t="array" aca="1" ref="B654" ca="1">IF(A654&gt;$B$9,"",IF(SUM(--(TRANSPOSE(LARGE(OFFSET($B653,,B$17,,$B$7-B$17),ROW(INDIRECT("a1:a"&amp;$B$7-B$17))))=OFFSET($B653,,B$17,,$B$7-B$17)))=$B$7-B$17,OFFSET($B$12,,MATCH(B653,$B$12:$H$12,FALSE)),B653))</f>
        <v>2</v>
      </c>
      <c r="C654" s="8">
        <f t="array" aca="1" ref="C654" ca="1">IF(OR($A654&gt;$B$9,C$17&gt;$B$7),"",CHOOSE(C$15,IF(K654=99,
IF(SUM(--(TRANSPOSE(LARGE(OFFSET($B653,,C$17,,$B$7-C$17),ROW(INDIRECT("a1:a"&amp;$B$7-C$17))))=OFFSET($B653,,C$17,,$B$7-C$17)))=$B$7-C$17,MIN(IF(C653&gt;=OFFSET($B653,,B$17,,$B$7-B$17),"",OFFSET($B653,,B$17,,$B$7-B$17))),C653),
SMALL(IF((SMALL(OFFSET($B653,,K654-1,,$B$7-K654+1),ROW(INDIRECT("a1:a"&amp;$B$7-K654+1)))=OFFSET($B654,,K654-1))*(MATCH(OFFSET($B654,,K654-1),SMALL(OFFSET($B653,,K654-1,,$B$7-K654+1),ROW(INDIRECT("a1:a"&amp;$B$7-K654+1))),0)=ROW(INDIRECT("a1:a"&amp;$B$7-K654+1))),"",SMALL(OFFSET($B653,,K654-1,,$B$7-K654+1),ROW(INDIRECT("a1:a"&amp;$B$7-K654+1)))),C$17-K654)),
SMALL(IF((SMALL(OFFSET($B653,,K654-1,,$B$7-K654+1),ROW(INDIRECT("a1:a"&amp;$B$7-K654+1)))=OFFSET($B654,,K654-1))*(MATCH(OFFSET($B654,,K654-1),SMALL(OFFSET($B653,,K654-1,,$B$7-K654+1),ROW(INDIRECT("a1:a"&amp;$B$7-K654+1))),0)=ROW(INDIRECT("a1:a"&amp;$B$7-K654+1))),"",SMALL(OFFSET($B653,,K654-1,,$B$7-K654+1),ROW(INDIRECT("a1:a"&amp;$B$7-K654+1)))),C$17-K654)))</f>
        <v>1</v>
      </c>
      <c r="D654" s="8">
        <f t="array" aca="1" ref="D654" ca="1">IF(OR($A654&gt;$B$9,D$17&gt;$B$7),"",CHOOSE(D$15,IF(L654=99,
IF(SUM(--(TRANSPOSE(LARGE(OFFSET($B653,,D$17,,$B$7-D$17),ROW(INDIRECT("a1:a"&amp;$B$7-D$17))))=OFFSET($B653,,D$17,,$B$7-D$17)))=$B$7-D$17,MIN(IF(D653&gt;=OFFSET($B653,,C$17,,$B$7-C$17),"",OFFSET($B653,,C$17,,$B$7-C$17))),D653),
SMALL(IF((SMALL(OFFSET($B653,,L654-1,,$B$7-L654+1),ROW(INDIRECT("a1:a"&amp;$B$7-L654+1)))=OFFSET($B654,,L654-1))*(MATCH(OFFSET($B654,,L654-1),SMALL(OFFSET($B653,,L654-1,,$B$7-L654+1),ROW(INDIRECT("a1:a"&amp;$B$7-L654+1))),0)=ROW(INDIRECT("a1:a"&amp;$B$7-L654+1))),"",SMALL(OFFSET($B653,,L654-1,,$B$7-L654+1),ROW(INDIRECT("a1:a"&amp;$B$7-L654+1)))),D$17-L654)),
SMALL(IF((SMALL(OFFSET($B653,,L654-1,,$B$7-L654+1),ROW(INDIRECT("a1:a"&amp;$B$7-L654+1)))=OFFSET($B654,,L654-1))*(MATCH(OFFSET($B654,,L654-1),SMALL(OFFSET($B653,,L654-1,,$B$7-L654+1),ROW(INDIRECT("a1:a"&amp;$B$7-L654+1))),0)=ROW(INDIRECT("a1:a"&amp;$B$7-L654+1))),"",SMALL(OFFSET($B653,,L654-1,,$B$7-L654+1),ROW(INDIRECT("a1:a"&amp;$B$7-L654+1)))),D$17-L654)))</f>
        <v>1</v>
      </c>
      <c r="E654" s="8">
        <f t="array" aca="1" ref="E654" ca="1">IF(OR($A654&gt;$B$9,E$17&gt;$B$7),"",CHOOSE(E$15,IF(M654=99,
IF(SUM(--(TRANSPOSE(LARGE(OFFSET($B653,,E$17,,$B$7-E$17),ROW(INDIRECT("a1:a"&amp;$B$7-E$17))))=OFFSET($B653,,E$17,,$B$7-E$17)))=$B$7-E$17,MIN(IF(E653&gt;=OFFSET($B653,,D$17,,$B$7-D$17),"",OFFSET($B653,,D$17,,$B$7-D$17))),E653),
SMALL(IF((SMALL(OFFSET($B653,,M654-1,,$B$7-M654+1),ROW(INDIRECT("a1:a"&amp;$B$7-M654+1)))=OFFSET($B654,,M654-1))*(MATCH(OFFSET($B654,,M654-1),SMALL(OFFSET($B653,,M654-1,,$B$7-M654+1),ROW(INDIRECT("a1:a"&amp;$B$7-M654+1))),0)=ROW(INDIRECT("a1:a"&amp;$B$7-M654+1))),"",SMALL(OFFSET($B653,,M654-1,,$B$7-M654+1),ROW(INDIRECT("a1:a"&amp;$B$7-M654+1)))),E$17-M654)),
SMALL(IF((SMALL(OFFSET($B653,,M654-1,,$B$7-M654+1),ROW(INDIRECT("a1:a"&amp;$B$7-M654+1)))=OFFSET($B654,,M654-1))*(MATCH(OFFSET($B654,,M654-1),SMALL(OFFSET($B653,,M654-1,,$B$7-M654+1),ROW(INDIRECT("a1:a"&amp;$B$7-M654+1))),0)=ROW(INDIRECT("a1:a"&amp;$B$7-M654+1))),"",SMALL(OFFSET($B653,,M654-1,,$B$7-M654+1),ROW(INDIRECT("a1:a"&amp;$B$7-M654+1)))),E$17-M654)))</f>
        <v>1</v>
      </c>
      <c r="F654" s="8">
        <f t="array" aca="1" ref="F654" ca="1">IF(OR($A654&gt;$B$9,F$17&gt;$B$7),"",CHOOSE(F$15,IF(N654=99,
IF(SUM(--(TRANSPOSE(LARGE(OFFSET($B653,,F$17,,$B$7-F$17),ROW(INDIRECT("a1:a"&amp;$B$7-F$17))))=OFFSET($B653,,F$17,,$B$7-F$17)))=$B$7-F$17,MIN(IF(F653&gt;=OFFSET($B653,,E$17,,$B$7-E$17),"",OFFSET($B653,,E$17,,$B$7-E$17))),F653),
SMALL(IF((SMALL(OFFSET($B653,,N654-1,,$B$7-N654+1),ROW(INDIRECT("a1:a"&amp;$B$7-N654+1)))=OFFSET($B654,,N654-1))*(MATCH(OFFSET($B654,,N654-1),SMALL(OFFSET($B653,,N654-1,,$B$7-N654+1),ROW(INDIRECT("a1:a"&amp;$B$7-N654+1))),0)=ROW(INDIRECT("a1:a"&amp;$B$7-N654+1))),"",SMALL(OFFSET($B653,,N654-1,,$B$7-N654+1),ROW(INDIRECT("a1:a"&amp;$B$7-N654+1)))),F$17-N654)),
SMALL(IF((SMALL(OFFSET($B653,,N654-1,,$B$7-N654+1),ROW(INDIRECT("a1:a"&amp;$B$7-N654+1)))=OFFSET($B654,,N654-1))*(MATCH(OFFSET($B654,,N654-1),SMALL(OFFSET($B653,,N654-1,,$B$7-N654+1),ROW(INDIRECT("a1:a"&amp;$B$7-N654+1))),0)=ROW(INDIRECT("a1:a"&amp;$B$7-N654+1))),"",SMALL(OFFSET($B653,,N654-1,,$B$7-N654+1),ROW(INDIRECT("a1:a"&amp;$B$7-N654+1)))),F$17-N654)))</f>
        <v>3</v>
      </c>
      <c r="G654" s="8">
        <f t="array" aca="1" ref="G654" ca="1">IF(OR($A654&gt;$B$9,G$17&gt;$B$7),"",CHOOSE(G$15,IF(O654=99,
IF(SUM(--(TRANSPOSE(LARGE(OFFSET($B653,,G$17,,$B$7-G$17),ROW(INDIRECT("a1:a"&amp;$B$7-G$17))))=OFFSET($B653,,G$17,,$B$7-G$17)))=$B$7-G$17,MIN(IF(G653&gt;=OFFSET($B653,,F$17,,$B$7-F$17),"",OFFSET($B653,,F$17,,$B$7-F$17))),G653),
SMALL(IF((SMALL(OFFSET($B653,,O654-1,,$B$7-O654+1),ROW(INDIRECT("a1:a"&amp;$B$7-O654+1)))=OFFSET($B654,,O654-1))*(MATCH(OFFSET($B654,,O654-1),SMALL(OFFSET($B653,,O654-1,,$B$7-O654+1),ROW(INDIRECT("a1:a"&amp;$B$7-O654+1))),0)=ROW(INDIRECT("a1:a"&amp;$B$7-O654+1))),"",SMALL(OFFSET($B653,,O654-1,,$B$7-O654+1),ROW(INDIRECT("a1:a"&amp;$B$7-O654+1)))),G$17-O654)),
SMALL(IF((SMALL(OFFSET($B653,,O654-1,,$B$7-O654+1),ROW(INDIRECT("a1:a"&amp;$B$7-O654+1)))=OFFSET($B654,,O654-1))*(MATCH(OFFSET($B654,,O654-1),SMALL(OFFSET($B653,,O654-1,,$B$7-O654+1),ROW(INDIRECT("a1:a"&amp;$B$7-O654+1))),0)=ROW(INDIRECT("a1:a"&amp;$B$7-O654+1))),"",SMALL(OFFSET($B653,,O654-1,,$B$7-O654+1),ROW(INDIRECT("a1:a"&amp;$B$7-O654+1)))),G$17-O654)))</f>
        <v>3</v>
      </c>
      <c r="H654" s="8">
        <f t="array" aca="1" ref="H654" ca="1">IF(OR($A654&gt;$B$9,H$17&gt;$B$7),"",CHOOSE(H$15,IF(P654=99,
IF(SUM(--(TRANSPOSE(LARGE(OFFSET($B653,,H$17,,$B$7-H$17),ROW(INDIRECT("a1:a"&amp;$B$7-H$17))))=OFFSET($B653,,H$17,,$B$7-H$17)))=$B$7-H$17,MIN(IF(H653&gt;=OFFSET($B653,,G$17,,$B$7-G$17),"",OFFSET($B653,,G$17,,$B$7-G$17))),H653),
SMALL(IF((SMALL(OFFSET($B653,,P654-1,,$B$7-P654+1),ROW(INDIRECT("a1:a"&amp;$B$7-P654+1)))=OFFSET($B654,,P654-1))*(MATCH(OFFSET($B654,,P654-1),SMALL(OFFSET($B653,,P654-1,,$B$7-P654+1),ROW(INDIRECT("a1:a"&amp;$B$7-P654+1))),0)=ROW(INDIRECT("a1:a"&amp;$B$7-P654+1))),"",SMALL(OFFSET($B653,,P654-1,,$B$7-P654+1),ROW(INDIRECT("a1:a"&amp;$B$7-P654+1)))),H$17-P654)),
SMALL(IF((SMALL(OFFSET($B653,,P654-1,,$B$7-P654+1),ROW(INDIRECT("a1:a"&amp;$B$7-P654+1)))=OFFSET($B654,,P654-1))*(MATCH(OFFSET($B654,,P654-1),SMALL(OFFSET($B653,,P654-1,,$B$7-P654+1),ROW(INDIRECT("a1:a"&amp;$B$7-P654+1))),0)=ROW(INDIRECT("a1:a"&amp;$B$7-P654+1))),"",SMALL(OFFSET($B653,,P654-1,,$B$7-P654+1),ROW(INDIRECT("a1:a"&amp;$B$7-P654+1)))),H$17-P654)))</f>
        <v>4</v>
      </c>
      <c r="I654" s="44">
        <f t="array" aca="1" ref="I654" ca="1">IF(OR($A654&gt;$B$9,I$17&gt;$B$7),"",CHOOSE(I$15,IF(Q654=99,
IF(SUM(--(TRANSPOSE(LARGE(OFFSET($B653,,I$17,,$B$7-I$17),ROW(INDIRECT("a1:a"&amp;$B$7-I$17))))=OFFSET($B653,,I$17,,$B$7-I$17)))=$B$7-I$17,MIN(IF(I653&gt;=OFFSET($B653,,H$17,,$B$7-H$17),"",OFFSET($B653,,H$17,,$B$7-H$17))),I653),
SMALL(IF((SMALL(OFFSET($B653,,Q654-1,,$B$7-Q654+1),ROW(INDIRECT("a1:a"&amp;$B$7-Q654+1)))=OFFSET($B654,,Q654-1))*(MATCH(OFFSET($B654,,Q654-1),SMALL(OFFSET($B653,,Q654-1,,$B$7-Q654+1),ROW(INDIRECT("a1:a"&amp;$B$7-Q654+1))),0)=ROW(INDIRECT("a1:a"&amp;$B$7-Q654+1))),"",SMALL(OFFSET($B653,,Q654-1,,$B$7-Q654+1),ROW(INDIRECT("a1:a"&amp;$B$7-Q654+1)))),I$17-Q654)),
SMALL(IF((SMALL(OFFSET($B653,,Q654-1,,$B$7-Q654+1),ROW(INDIRECT("a1:a"&amp;$B$7-Q654+1)))=OFFSET($B654,,Q654-1))*(MATCH(OFFSET($B654,,Q654-1),SMALL(OFFSET($B653,,Q654-1,,$B$7-Q654+1),ROW(INDIRECT("a1:a"&amp;$B$7-Q654+1))),0)=ROW(INDIRECT("a1:a"&amp;$B$7-Q654+1))),"",SMALL(OFFSET($B653,,Q654-1,,$B$7-Q654+1),ROW(INDIRECT("a1:a"&amp;$B$7-Q654+1)))),I$17-Q654)))</f>
        <v>2</v>
      </c>
      <c r="J654" s="13"/>
      <c r="K654" s="26">
        <f t="array" aca="1" ref="K654" ca="1">MIN(IF($B654:B654&gt;$B653:B653,COLUMN($B$18:B653)-COLUMN($B$18)+1,99))</f>
        <v>99</v>
      </c>
      <c r="L654" s="26">
        <f t="array" aca="1" ref="L654" ca="1">MIN(IF($B654:C654&gt;$B653:C653,COLUMN($B$18:C653)-COLUMN($B$18)+1,99))</f>
        <v>99</v>
      </c>
      <c r="M654" s="26">
        <f t="array" aca="1" ref="M654" ca="1">MIN(IF($B654:D654&gt;$B653:D653,COLUMN($B$18:D653)-COLUMN($B$18)+1,99))</f>
        <v>99</v>
      </c>
      <c r="N654" s="26">
        <f t="array" aca="1" ref="N654" ca="1">MIN(IF($B654:E654&gt;$B653:E653,COLUMN($B$18:E653)-COLUMN($B$18)+1,99))</f>
        <v>99</v>
      </c>
      <c r="O654" s="26">
        <f t="array" aca="1" ref="O654" ca="1">MIN(IF($B654:F654&gt;$B653:F653,COLUMN($B$18:F653)-COLUMN($B$18)+1,99))</f>
        <v>99</v>
      </c>
      <c r="P654" s="26">
        <f t="array" aca="1" ref="P654" ca="1">MIN(IF($B654:G654&gt;$B653:G653,COLUMN($B$18:G653)-COLUMN($B$18)+1,99))</f>
        <v>99</v>
      </c>
      <c r="Q654" s="48">
        <f t="array" aca="1" ref="Q654" ca="1">MIN(IF($B654:H654&gt;$B653:H653,COLUMN($B$18:H653)-COLUMN($B$18)+1,99))</f>
        <v>7</v>
      </c>
    </row>
    <row r="655" spans="1:17" x14ac:dyDescent="0.25">
      <c r="A655" s="10">
        <v>638</v>
      </c>
      <c r="B655" s="8">
        <f t="array" aca="1" ref="B655" ca="1">IF(A655&gt;$B$9,"",IF(SUM(--(TRANSPOSE(LARGE(OFFSET($B654,,B$17,,$B$7-B$17),ROW(INDIRECT("a1:a"&amp;$B$7-B$17))))=OFFSET($B654,,B$17,,$B$7-B$17)))=$B$7-B$17,OFFSET($B$12,,MATCH(B654,$B$12:$H$12,FALSE)),B654))</f>
        <v>2</v>
      </c>
      <c r="C655" s="8">
        <f t="array" aca="1" ref="C655" ca="1">IF(OR($A655&gt;$B$9,C$17&gt;$B$7),"",CHOOSE(C$15,IF(K655=99,
IF(SUM(--(TRANSPOSE(LARGE(OFFSET($B654,,C$17,,$B$7-C$17),ROW(INDIRECT("a1:a"&amp;$B$7-C$17))))=OFFSET($B654,,C$17,,$B$7-C$17)))=$B$7-C$17,MIN(IF(C654&gt;=OFFSET($B654,,B$17,,$B$7-B$17),"",OFFSET($B654,,B$17,,$B$7-B$17))),C654),
SMALL(IF((SMALL(OFFSET($B654,,K655-1,,$B$7-K655+1),ROW(INDIRECT("a1:a"&amp;$B$7-K655+1)))=OFFSET($B655,,K655-1))*(MATCH(OFFSET($B655,,K655-1),SMALL(OFFSET($B654,,K655-1,,$B$7-K655+1),ROW(INDIRECT("a1:a"&amp;$B$7-K655+1))),0)=ROW(INDIRECT("a1:a"&amp;$B$7-K655+1))),"",SMALL(OFFSET($B654,,K655-1,,$B$7-K655+1),ROW(INDIRECT("a1:a"&amp;$B$7-K655+1)))),C$17-K655)),
SMALL(IF((SMALL(OFFSET($B654,,K655-1,,$B$7-K655+1),ROW(INDIRECT("a1:a"&amp;$B$7-K655+1)))=OFFSET($B655,,K655-1))*(MATCH(OFFSET($B655,,K655-1),SMALL(OFFSET($B654,,K655-1,,$B$7-K655+1),ROW(INDIRECT("a1:a"&amp;$B$7-K655+1))),0)=ROW(INDIRECT("a1:a"&amp;$B$7-K655+1))),"",SMALL(OFFSET($B654,,K655-1,,$B$7-K655+1),ROW(INDIRECT("a1:a"&amp;$B$7-K655+1)))),C$17-K655)))</f>
        <v>1</v>
      </c>
      <c r="D655" s="8">
        <f t="array" aca="1" ref="D655" ca="1">IF(OR($A655&gt;$B$9,D$17&gt;$B$7),"",CHOOSE(D$15,IF(L655=99,
IF(SUM(--(TRANSPOSE(LARGE(OFFSET($B654,,D$17,,$B$7-D$17),ROW(INDIRECT("a1:a"&amp;$B$7-D$17))))=OFFSET($B654,,D$17,,$B$7-D$17)))=$B$7-D$17,MIN(IF(D654&gt;=OFFSET($B654,,C$17,,$B$7-C$17),"",OFFSET($B654,,C$17,,$B$7-C$17))),D654),
SMALL(IF((SMALL(OFFSET($B654,,L655-1,,$B$7-L655+1),ROW(INDIRECT("a1:a"&amp;$B$7-L655+1)))=OFFSET($B655,,L655-1))*(MATCH(OFFSET($B655,,L655-1),SMALL(OFFSET($B654,,L655-1,,$B$7-L655+1),ROW(INDIRECT("a1:a"&amp;$B$7-L655+1))),0)=ROW(INDIRECT("a1:a"&amp;$B$7-L655+1))),"",SMALL(OFFSET($B654,,L655-1,,$B$7-L655+1),ROW(INDIRECT("a1:a"&amp;$B$7-L655+1)))),D$17-L655)),
SMALL(IF((SMALL(OFFSET($B654,,L655-1,,$B$7-L655+1),ROW(INDIRECT("a1:a"&amp;$B$7-L655+1)))=OFFSET($B655,,L655-1))*(MATCH(OFFSET($B655,,L655-1),SMALL(OFFSET($B654,,L655-1,,$B$7-L655+1),ROW(INDIRECT("a1:a"&amp;$B$7-L655+1))),0)=ROW(INDIRECT("a1:a"&amp;$B$7-L655+1))),"",SMALL(OFFSET($B654,,L655-1,,$B$7-L655+1),ROW(INDIRECT("a1:a"&amp;$B$7-L655+1)))),D$17-L655)))</f>
        <v>1</v>
      </c>
      <c r="E655" s="8">
        <f t="array" aca="1" ref="E655" ca="1">IF(OR($A655&gt;$B$9,E$17&gt;$B$7),"",CHOOSE(E$15,IF(M655=99,
IF(SUM(--(TRANSPOSE(LARGE(OFFSET($B654,,E$17,,$B$7-E$17),ROW(INDIRECT("a1:a"&amp;$B$7-E$17))))=OFFSET($B654,,E$17,,$B$7-E$17)))=$B$7-E$17,MIN(IF(E654&gt;=OFFSET($B654,,D$17,,$B$7-D$17),"",OFFSET($B654,,D$17,,$B$7-D$17))),E654),
SMALL(IF((SMALL(OFFSET($B654,,M655-1,,$B$7-M655+1),ROW(INDIRECT("a1:a"&amp;$B$7-M655+1)))=OFFSET($B655,,M655-1))*(MATCH(OFFSET($B655,,M655-1),SMALL(OFFSET($B654,,M655-1,,$B$7-M655+1),ROW(INDIRECT("a1:a"&amp;$B$7-M655+1))),0)=ROW(INDIRECT("a1:a"&amp;$B$7-M655+1))),"",SMALL(OFFSET($B654,,M655-1,,$B$7-M655+1),ROW(INDIRECT("a1:a"&amp;$B$7-M655+1)))),E$17-M655)),
SMALL(IF((SMALL(OFFSET($B654,,M655-1,,$B$7-M655+1),ROW(INDIRECT("a1:a"&amp;$B$7-M655+1)))=OFFSET($B655,,M655-1))*(MATCH(OFFSET($B655,,M655-1),SMALL(OFFSET($B654,,M655-1,,$B$7-M655+1),ROW(INDIRECT("a1:a"&amp;$B$7-M655+1))),0)=ROW(INDIRECT("a1:a"&amp;$B$7-M655+1))),"",SMALL(OFFSET($B654,,M655-1,,$B$7-M655+1),ROW(INDIRECT("a1:a"&amp;$B$7-M655+1)))),E$17-M655)))</f>
        <v>1</v>
      </c>
      <c r="F655" s="8">
        <f t="array" aca="1" ref="F655" ca="1">IF(OR($A655&gt;$B$9,F$17&gt;$B$7),"",CHOOSE(F$15,IF(N655=99,
IF(SUM(--(TRANSPOSE(LARGE(OFFSET($B654,,F$17,,$B$7-F$17),ROW(INDIRECT("a1:a"&amp;$B$7-F$17))))=OFFSET($B654,,F$17,,$B$7-F$17)))=$B$7-F$17,MIN(IF(F654&gt;=OFFSET($B654,,E$17,,$B$7-E$17),"",OFFSET($B654,,E$17,,$B$7-E$17))),F654),
SMALL(IF((SMALL(OFFSET($B654,,N655-1,,$B$7-N655+1),ROW(INDIRECT("a1:a"&amp;$B$7-N655+1)))=OFFSET($B655,,N655-1))*(MATCH(OFFSET($B655,,N655-1),SMALL(OFFSET($B654,,N655-1,,$B$7-N655+1),ROW(INDIRECT("a1:a"&amp;$B$7-N655+1))),0)=ROW(INDIRECT("a1:a"&amp;$B$7-N655+1))),"",SMALL(OFFSET($B654,,N655-1,,$B$7-N655+1),ROW(INDIRECT("a1:a"&amp;$B$7-N655+1)))),F$17-N655)),
SMALL(IF((SMALL(OFFSET($B654,,N655-1,,$B$7-N655+1),ROW(INDIRECT("a1:a"&amp;$B$7-N655+1)))=OFFSET($B655,,N655-1))*(MATCH(OFFSET($B655,,N655-1),SMALL(OFFSET($B654,,N655-1,,$B$7-N655+1),ROW(INDIRECT("a1:a"&amp;$B$7-N655+1))),0)=ROW(INDIRECT("a1:a"&amp;$B$7-N655+1))),"",SMALL(OFFSET($B654,,N655-1,,$B$7-N655+1),ROW(INDIRECT("a1:a"&amp;$B$7-N655+1)))),F$17-N655)))</f>
        <v>3</v>
      </c>
      <c r="G655" s="8">
        <f t="array" aca="1" ref="G655" ca="1">IF(OR($A655&gt;$B$9,G$17&gt;$B$7),"",CHOOSE(G$15,IF(O655=99,
IF(SUM(--(TRANSPOSE(LARGE(OFFSET($B654,,G$17,,$B$7-G$17),ROW(INDIRECT("a1:a"&amp;$B$7-G$17))))=OFFSET($B654,,G$17,,$B$7-G$17)))=$B$7-G$17,MIN(IF(G654&gt;=OFFSET($B654,,F$17,,$B$7-F$17),"",OFFSET($B654,,F$17,,$B$7-F$17))),G654),
SMALL(IF((SMALL(OFFSET($B654,,O655-1,,$B$7-O655+1),ROW(INDIRECT("a1:a"&amp;$B$7-O655+1)))=OFFSET($B655,,O655-1))*(MATCH(OFFSET($B655,,O655-1),SMALL(OFFSET($B654,,O655-1,,$B$7-O655+1),ROW(INDIRECT("a1:a"&amp;$B$7-O655+1))),0)=ROW(INDIRECT("a1:a"&amp;$B$7-O655+1))),"",SMALL(OFFSET($B654,,O655-1,,$B$7-O655+1),ROW(INDIRECT("a1:a"&amp;$B$7-O655+1)))),G$17-O655)),
SMALL(IF((SMALL(OFFSET($B654,,O655-1,,$B$7-O655+1),ROW(INDIRECT("a1:a"&amp;$B$7-O655+1)))=OFFSET($B655,,O655-1))*(MATCH(OFFSET($B655,,O655-1),SMALL(OFFSET($B654,,O655-1,,$B$7-O655+1),ROW(INDIRECT("a1:a"&amp;$B$7-O655+1))),0)=ROW(INDIRECT("a1:a"&amp;$B$7-O655+1))),"",SMALL(OFFSET($B654,,O655-1,,$B$7-O655+1),ROW(INDIRECT("a1:a"&amp;$B$7-O655+1)))),G$17-O655)))</f>
        <v>4</v>
      </c>
      <c r="H655" s="8">
        <f t="array" aca="1" ref="H655" ca="1">IF(OR($A655&gt;$B$9,H$17&gt;$B$7),"",CHOOSE(H$15,IF(P655=99,
IF(SUM(--(TRANSPOSE(LARGE(OFFSET($B654,,H$17,,$B$7-H$17),ROW(INDIRECT("a1:a"&amp;$B$7-H$17))))=OFFSET($B654,,H$17,,$B$7-H$17)))=$B$7-H$17,MIN(IF(H654&gt;=OFFSET($B654,,G$17,,$B$7-G$17),"",OFFSET($B654,,G$17,,$B$7-G$17))),H654),
SMALL(IF((SMALL(OFFSET($B654,,P655-1,,$B$7-P655+1),ROW(INDIRECT("a1:a"&amp;$B$7-P655+1)))=OFFSET($B655,,P655-1))*(MATCH(OFFSET($B655,,P655-1),SMALL(OFFSET($B654,,P655-1,,$B$7-P655+1),ROW(INDIRECT("a1:a"&amp;$B$7-P655+1))),0)=ROW(INDIRECT("a1:a"&amp;$B$7-P655+1))),"",SMALL(OFFSET($B654,,P655-1,,$B$7-P655+1),ROW(INDIRECT("a1:a"&amp;$B$7-P655+1)))),H$17-P655)),
SMALL(IF((SMALL(OFFSET($B654,,P655-1,,$B$7-P655+1),ROW(INDIRECT("a1:a"&amp;$B$7-P655+1)))=OFFSET($B655,,P655-1))*(MATCH(OFFSET($B655,,P655-1),SMALL(OFFSET($B654,,P655-1,,$B$7-P655+1),ROW(INDIRECT("a1:a"&amp;$B$7-P655+1))),0)=ROW(INDIRECT("a1:a"&amp;$B$7-P655+1))),"",SMALL(OFFSET($B654,,P655-1,,$B$7-P655+1),ROW(INDIRECT("a1:a"&amp;$B$7-P655+1)))),H$17-P655)))</f>
        <v>2</v>
      </c>
      <c r="I655" s="44">
        <f t="array" aca="1" ref="I655" ca="1">IF(OR($A655&gt;$B$9,I$17&gt;$B$7),"",CHOOSE(I$15,IF(Q655=99,
IF(SUM(--(TRANSPOSE(LARGE(OFFSET($B654,,I$17,,$B$7-I$17),ROW(INDIRECT("a1:a"&amp;$B$7-I$17))))=OFFSET($B654,,I$17,,$B$7-I$17)))=$B$7-I$17,MIN(IF(I654&gt;=OFFSET($B654,,H$17,,$B$7-H$17),"",OFFSET($B654,,H$17,,$B$7-H$17))),I654),
SMALL(IF((SMALL(OFFSET($B654,,Q655-1,,$B$7-Q655+1),ROW(INDIRECT("a1:a"&amp;$B$7-Q655+1)))=OFFSET($B655,,Q655-1))*(MATCH(OFFSET($B655,,Q655-1),SMALL(OFFSET($B654,,Q655-1,,$B$7-Q655+1),ROW(INDIRECT("a1:a"&amp;$B$7-Q655+1))),0)=ROW(INDIRECT("a1:a"&amp;$B$7-Q655+1))),"",SMALL(OFFSET($B654,,Q655-1,,$B$7-Q655+1),ROW(INDIRECT("a1:a"&amp;$B$7-Q655+1)))),I$17-Q655)),
SMALL(IF((SMALL(OFFSET($B654,,Q655-1,,$B$7-Q655+1),ROW(INDIRECT("a1:a"&amp;$B$7-Q655+1)))=OFFSET($B655,,Q655-1))*(MATCH(OFFSET($B655,,Q655-1),SMALL(OFFSET($B654,,Q655-1,,$B$7-Q655+1),ROW(INDIRECT("a1:a"&amp;$B$7-Q655+1))),0)=ROW(INDIRECT("a1:a"&amp;$B$7-Q655+1))),"",SMALL(OFFSET($B654,,Q655-1,,$B$7-Q655+1),ROW(INDIRECT("a1:a"&amp;$B$7-Q655+1)))),I$17-Q655)))</f>
        <v>3</v>
      </c>
      <c r="J655" s="13"/>
      <c r="K655" s="26">
        <f t="array" aca="1" ref="K655" ca="1">MIN(IF($B655:B655&gt;$B654:B654,COLUMN($B$18:B654)-COLUMN($B$18)+1,99))</f>
        <v>99</v>
      </c>
      <c r="L655" s="26">
        <f t="array" aca="1" ref="L655" ca="1">MIN(IF($B655:C655&gt;$B654:C654,COLUMN($B$18:C654)-COLUMN($B$18)+1,99))</f>
        <v>99</v>
      </c>
      <c r="M655" s="26">
        <f t="array" aca="1" ref="M655" ca="1">MIN(IF($B655:D655&gt;$B654:D654,COLUMN($B$18:D654)-COLUMN($B$18)+1,99))</f>
        <v>99</v>
      </c>
      <c r="N655" s="26">
        <f t="array" aca="1" ref="N655" ca="1">MIN(IF($B655:E655&gt;$B654:E654,COLUMN($B$18:E654)-COLUMN($B$18)+1,99))</f>
        <v>99</v>
      </c>
      <c r="O655" s="26">
        <f t="array" aca="1" ref="O655" ca="1">MIN(IF($B655:F655&gt;$B654:F654,COLUMN($B$18:F654)-COLUMN($B$18)+1,99))</f>
        <v>99</v>
      </c>
      <c r="P655" s="26">
        <f t="array" aca="1" ref="P655" ca="1">MIN(IF($B655:G655&gt;$B654:G654,COLUMN($B$18:G654)-COLUMN($B$18)+1,99))</f>
        <v>6</v>
      </c>
      <c r="Q655" s="48">
        <f t="array" aca="1" ref="Q655" ca="1">MIN(IF($B655:H655&gt;$B654:H654,COLUMN($B$18:H654)-COLUMN($B$18)+1,99))</f>
        <v>6</v>
      </c>
    </row>
    <row r="656" spans="1:17" x14ac:dyDescent="0.25">
      <c r="A656" s="10">
        <v>639</v>
      </c>
      <c r="B656" s="8">
        <f t="array" aca="1" ref="B656" ca="1">IF(A656&gt;$B$9,"",IF(SUM(--(TRANSPOSE(LARGE(OFFSET($B655,,B$17,,$B$7-B$17),ROW(INDIRECT("a1:a"&amp;$B$7-B$17))))=OFFSET($B655,,B$17,,$B$7-B$17)))=$B$7-B$17,OFFSET($B$12,,MATCH(B655,$B$12:$H$12,FALSE)),B655))</f>
        <v>2</v>
      </c>
      <c r="C656" s="8">
        <f t="array" aca="1" ref="C656" ca="1">IF(OR($A656&gt;$B$9,C$17&gt;$B$7),"",CHOOSE(C$15,IF(K656=99,
IF(SUM(--(TRANSPOSE(LARGE(OFFSET($B655,,C$17,,$B$7-C$17),ROW(INDIRECT("a1:a"&amp;$B$7-C$17))))=OFFSET($B655,,C$17,,$B$7-C$17)))=$B$7-C$17,MIN(IF(C655&gt;=OFFSET($B655,,B$17,,$B$7-B$17),"",OFFSET($B655,,B$17,,$B$7-B$17))),C655),
SMALL(IF((SMALL(OFFSET($B655,,K656-1,,$B$7-K656+1),ROW(INDIRECT("a1:a"&amp;$B$7-K656+1)))=OFFSET($B656,,K656-1))*(MATCH(OFFSET($B656,,K656-1),SMALL(OFFSET($B655,,K656-1,,$B$7-K656+1),ROW(INDIRECT("a1:a"&amp;$B$7-K656+1))),0)=ROW(INDIRECT("a1:a"&amp;$B$7-K656+1))),"",SMALL(OFFSET($B655,,K656-1,,$B$7-K656+1),ROW(INDIRECT("a1:a"&amp;$B$7-K656+1)))),C$17-K656)),
SMALL(IF((SMALL(OFFSET($B655,,K656-1,,$B$7-K656+1),ROW(INDIRECT("a1:a"&amp;$B$7-K656+1)))=OFFSET($B656,,K656-1))*(MATCH(OFFSET($B656,,K656-1),SMALL(OFFSET($B655,,K656-1,,$B$7-K656+1),ROW(INDIRECT("a1:a"&amp;$B$7-K656+1))),0)=ROW(INDIRECT("a1:a"&amp;$B$7-K656+1))),"",SMALL(OFFSET($B655,,K656-1,,$B$7-K656+1),ROW(INDIRECT("a1:a"&amp;$B$7-K656+1)))),C$17-K656)))</f>
        <v>1</v>
      </c>
      <c r="D656" s="8">
        <f t="array" aca="1" ref="D656" ca="1">IF(OR($A656&gt;$B$9,D$17&gt;$B$7),"",CHOOSE(D$15,IF(L656=99,
IF(SUM(--(TRANSPOSE(LARGE(OFFSET($B655,,D$17,,$B$7-D$17),ROW(INDIRECT("a1:a"&amp;$B$7-D$17))))=OFFSET($B655,,D$17,,$B$7-D$17)))=$B$7-D$17,MIN(IF(D655&gt;=OFFSET($B655,,C$17,,$B$7-C$17),"",OFFSET($B655,,C$17,,$B$7-C$17))),D655),
SMALL(IF((SMALL(OFFSET($B655,,L656-1,,$B$7-L656+1),ROW(INDIRECT("a1:a"&amp;$B$7-L656+1)))=OFFSET($B656,,L656-1))*(MATCH(OFFSET($B656,,L656-1),SMALL(OFFSET($B655,,L656-1,,$B$7-L656+1),ROW(INDIRECT("a1:a"&amp;$B$7-L656+1))),0)=ROW(INDIRECT("a1:a"&amp;$B$7-L656+1))),"",SMALL(OFFSET($B655,,L656-1,,$B$7-L656+1),ROW(INDIRECT("a1:a"&amp;$B$7-L656+1)))),D$17-L656)),
SMALL(IF((SMALL(OFFSET($B655,,L656-1,,$B$7-L656+1),ROW(INDIRECT("a1:a"&amp;$B$7-L656+1)))=OFFSET($B656,,L656-1))*(MATCH(OFFSET($B656,,L656-1),SMALL(OFFSET($B655,,L656-1,,$B$7-L656+1),ROW(INDIRECT("a1:a"&amp;$B$7-L656+1))),0)=ROW(INDIRECT("a1:a"&amp;$B$7-L656+1))),"",SMALL(OFFSET($B655,,L656-1,,$B$7-L656+1),ROW(INDIRECT("a1:a"&amp;$B$7-L656+1)))),D$17-L656)))</f>
        <v>1</v>
      </c>
      <c r="E656" s="8">
        <f t="array" aca="1" ref="E656" ca="1">IF(OR($A656&gt;$B$9,E$17&gt;$B$7),"",CHOOSE(E$15,IF(M656=99,
IF(SUM(--(TRANSPOSE(LARGE(OFFSET($B655,,E$17,,$B$7-E$17),ROW(INDIRECT("a1:a"&amp;$B$7-E$17))))=OFFSET($B655,,E$17,,$B$7-E$17)))=$B$7-E$17,MIN(IF(E655&gt;=OFFSET($B655,,D$17,,$B$7-D$17),"",OFFSET($B655,,D$17,,$B$7-D$17))),E655),
SMALL(IF((SMALL(OFFSET($B655,,M656-1,,$B$7-M656+1),ROW(INDIRECT("a1:a"&amp;$B$7-M656+1)))=OFFSET($B656,,M656-1))*(MATCH(OFFSET($B656,,M656-1),SMALL(OFFSET($B655,,M656-1,,$B$7-M656+1),ROW(INDIRECT("a1:a"&amp;$B$7-M656+1))),0)=ROW(INDIRECT("a1:a"&amp;$B$7-M656+1))),"",SMALL(OFFSET($B655,,M656-1,,$B$7-M656+1),ROW(INDIRECT("a1:a"&amp;$B$7-M656+1)))),E$17-M656)),
SMALL(IF((SMALL(OFFSET($B655,,M656-1,,$B$7-M656+1),ROW(INDIRECT("a1:a"&amp;$B$7-M656+1)))=OFFSET($B656,,M656-1))*(MATCH(OFFSET($B656,,M656-1),SMALL(OFFSET($B655,,M656-1,,$B$7-M656+1),ROW(INDIRECT("a1:a"&amp;$B$7-M656+1))),0)=ROW(INDIRECT("a1:a"&amp;$B$7-M656+1))),"",SMALL(OFFSET($B655,,M656-1,,$B$7-M656+1),ROW(INDIRECT("a1:a"&amp;$B$7-M656+1)))),E$17-M656)))</f>
        <v>1</v>
      </c>
      <c r="F656" s="8">
        <f t="array" aca="1" ref="F656" ca="1">IF(OR($A656&gt;$B$9,F$17&gt;$B$7),"",CHOOSE(F$15,IF(N656=99,
IF(SUM(--(TRANSPOSE(LARGE(OFFSET($B655,,F$17,,$B$7-F$17),ROW(INDIRECT("a1:a"&amp;$B$7-F$17))))=OFFSET($B655,,F$17,,$B$7-F$17)))=$B$7-F$17,MIN(IF(F655&gt;=OFFSET($B655,,E$17,,$B$7-E$17),"",OFFSET($B655,,E$17,,$B$7-E$17))),F655),
SMALL(IF((SMALL(OFFSET($B655,,N656-1,,$B$7-N656+1),ROW(INDIRECT("a1:a"&amp;$B$7-N656+1)))=OFFSET($B656,,N656-1))*(MATCH(OFFSET($B656,,N656-1),SMALL(OFFSET($B655,,N656-1,,$B$7-N656+1),ROW(INDIRECT("a1:a"&amp;$B$7-N656+1))),0)=ROW(INDIRECT("a1:a"&amp;$B$7-N656+1))),"",SMALL(OFFSET($B655,,N656-1,,$B$7-N656+1),ROW(INDIRECT("a1:a"&amp;$B$7-N656+1)))),F$17-N656)),
SMALL(IF((SMALL(OFFSET($B655,,N656-1,,$B$7-N656+1),ROW(INDIRECT("a1:a"&amp;$B$7-N656+1)))=OFFSET($B656,,N656-1))*(MATCH(OFFSET($B656,,N656-1),SMALL(OFFSET($B655,,N656-1,,$B$7-N656+1),ROW(INDIRECT("a1:a"&amp;$B$7-N656+1))),0)=ROW(INDIRECT("a1:a"&amp;$B$7-N656+1))),"",SMALL(OFFSET($B655,,N656-1,,$B$7-N656+1),ROW(INDIRECT("a1:a"&amp;$B$7-N656+1)))),F$17-N656)))</f>
        <v>3</v>
      </c>
      <c r="G656" s="8">
        <f t="array" aca="1" ref="G656" ca="1">IF(OR($A656&gt;$B$9,G$17&gt;$B$7),"",CHOOSE(G$15,IF(O656=99,
IF(SUM(--(TRANSPOSE(LARGE(OFFSET($B655,,G$17,,$B$7-G$17),ROW(INDIRECT("a1:a"&amp;$B$7-G$17))))=OFFSET($B655,,G$17,,$B$7-G$17)))=$B$7-G$17,MIN(IF(G655&gt;=OFFSET($B655,,F$17,,$B$7-F$17),"",OFFSET($B655,,F$17,,$B$7-F$17))),G655),
SMALL(IF((SMALL(OFFSET($B655,,O656-1,,$B$7-O656+1),ROW(INDIRECT("a1:a"&amp;$B$7-O656+1)))=OFFSET($B656,,O656-1))*(MATCH(OFFSET($B656,,O656-1),SMALL(OFFSET($B655,,O656-1,,$B$7-O656+1),ROW(INDIRECT("a1:a"&amp;$B$7-O656+1))),0)=ROW(INDIRECT("a1:a"&amp;$B$7-O656+1))),"",SMALL(OFFSET($B655,,O656-1,,$B$7-O656+1),ROW(INDIRECT("a1:a"&amp;$B$7-O656+1)))),G$17-O656)),
SMALL(IF((SMALL(OFFSET($B655,,O656-1,,$B$7-O656+1),ROW(INDIRECT("a1:a"&amp;$B$7-O656+1)))=OFFSET($B656,,O656-1))*(MATCH(OFFSET($B656,,O656-1),SMALL(OFFSET($B655,,O656-1,,$B$7-O656+1),ROW(INDIRECT("a1:a"&amp;$B$7-O656+1))),0)=ROW(INDIRECT("a1:a"&amp;$B$7-O656+1))),"",SMALL(OFFSET($B655,,O656-1,,$B$7-O656+1),ROW(INDIRECT("a1:a"&amp;$B$7-O656+1)))),G$17-O656)))</f>
        <v>4</v>
      </c>
      <c r="H656" s="8">
        <f t="array" aca="1" ref="H656" ca="1">IF(OR($A656&gt;$B$9,H$17&gt;$B$7),"",CHOOSE(H$15,IF(P656=99,
IF(SUM(--(TRANSPOSE(LARGE(OFFSET($B655,,H$17,,$B$7-H$17),ROW(INDIRECT("a1:a"&amp;$B$7-H$17))))=OFFSET($B655,,H$17,,$B$7-H$17)))=$B$7-H$17,MIN(IF(H655&gt;=OFFSET($B655,,G$17,,$B$7-G$17),"",OFFSET($B655,,G$17,,$B$7-G$17))),H655),
SMALL(IF((SMALL(OFFSET($B655,,P656-1,,$B$7-P656+1),ROW(INDIRECT("a1:a"&amp;$B$7-P656+1)))=OFFSET($B656,,P656-1))*(MATCH(OFFSET($B656,,P656-1),SMALL(OFFSET($B655,,P656-1,,$B$7-P656+1),ROW(INDIRECT("a1:a"&amp;$B$7-P656+1))),0)=ROW(INDIRECT("a1:a"&amp;$B$7-P656+1))),"",SMALL(OFFSET($B655,,P656-1,,$B$7-P656+1),ROW(INDIRECT("a1:a"&amp;$B$7-P656+1)))),H$17-P656)),
SMALL(IF((SMALL(OFFSET($B655,,P656-1,,$B$7-P656+1),ROW(INDIRECT("a1:a"&amp;$B$7-P656+1)))=OFFSET($B656,,P656-1))*(MATCH(OFFSET($B656,,P656-1),SMALL(OFFSET($B655,,P656-1,,$B$7-P656+1),ROW(INDIRECT("a1:a"&amp;$B$7-P656+1))),0)=ROW(INDIRECT("a1:a"&amp;$B$7-P656+1))),"",SMALL(OFFSET($B655,,P656-1,,$B$7-P656+1),ROW(INDIRECT("a1:a"&amp;$B$7-P656+1)))),H$17-P656)))</f>
        <v>3</v>
      </c>
      <c r="I656" s="44">
        <f t="array" aca="1" ref="I656" ca="1">IF(OR($A656&gt;$B$9,I$17&gt;$B$7),"",CHOOSE(I$15,IF(Q656=99,
IF(SUM(--(TRANSPOSE(LARGE(OFFSET($B655,,I$17,,$B$7-I$17),ROW(INDIRECT("a1:a"&amp;$B$7-I$17))))=OFFSET($B655,,I$17,,$B$7-I$17)))=$B$7-I$17,MIN(IF(I655&gt;=OFFSET($B655,,H$17,,$B$7-H$17),"",OFFSET($B655,,H$17,,$B$7-H$17))),I655),
SMALL(IF((SMALL(OFFSET($B655,,Q656-1,,$B$7-Q656+1),ROW(INDIRECT("a1:a"&amp;$B$7-Q656+1)))=OFFSET($B656,,Q656-1))*(MATCH(OFFSET($B656,,Q656-1),SMALL(OFFSET($B655,,Q656-1,,$B$7-Q656+1),ROW(INDIRECT("a1:a"&amp;$B$7-Q656+1))),0)=ROW(INDIRECT("a1:a"&amp;$B$7-Q656+1))),"",SMALL(OFFSET($B655,,Q656-1,,$B$7-Q656+1),ROW(INDIRECT("a1:a"&amp;$B$7-Q656+1)))),I$17-Q656)),
SMALL(IF((SMALL(OFFSET($B655,,Q656-1,,$B$7-Q656+1),ROW(INDIRECT("a1:a"&amp;$B$7-Q656+1)))=OFFSET($B656,,Q656-1))*(MATCH(OFFSET($B656,,Q656-1),SMALL(OFFSET($B655,,Q656-1,,$B$7-Q656+1),ROW(INDIRECT("a1:a"&amp;$B$7-Q656+1))),0)=ROW(INDIRECT("a1:a"&amp;$B$7-Q656+1))),"",SMALL(OFFSET($B655,,Q656-1,,$B$7-Q656+1),ROW(INDIRECT("a1:a"&amp;$B$7-Q656+1)))),I$17-Q656)))</f>
        <v>2</v>
      </c>
      <c r="J656" s="13"/>
      <c r="K656" s="26">
        <f t="array" aca="1" ref="K656" ca="1">MIN(IF($B656:B656&gt;$B655:B655,COLUMN($B$18:B655)-COLUMN($B$18)+1,99))</f>
        <v>99</v>
      </c>
      <c r="L656" s="26">
        <f t="array" aca="1" ref="L656" ca="1">MIN(IF($B656:C656&gt;$B655:C655,COLUMN($B$18:C655)-COLUMN($B$18)+1,99))</f>
        <v>99</v>
      </c>
      <c r="M656" s="26">
        <f t="array" aca="1" ref="M656" ca="1">MIN(IF($B656:D656&gt;$B655:D655,COLUMN($B$18:D655)-COLUMN($B$18)+1,99))</f>
        <v>99</v>
      </c>
      <c r="N656" s="26">
        <f t="array" aca="1" ref="N656" ca="1">MIN(IF($B656:E656&gt;$B655:E655,COLUMN($B$18:E655)-COLUMN($B$18)+1,99))</f>
        <v>99</v>
      </c>
      <c r="O656" s="26">
        <f t="array" aca="1" ref="O656" ca="1">MIN(IF($B656:F656&gt;$B655:F655,COLUMN($B$18:F655)-COLUMN($B$18)+1,99))</f>
        <v>99</v>
      </c>
      <c r="P656" s="26">
        <f t="array" aca="1" ref="P656" ca="1">MIN(IF($B656:G656&gt;$B655:G655,COLUMN($B$18:G655)-COLUMN($B$18)+1,99))</f>
        <v>99</v>
      </c>
      <c r="Q656" s="48">
        <f t="array" aca="1" ref="Q656" ca="1">MIN(IF($B656:H656&gt;$B655:H655,COLUMN($B$18:H655)-COLUMN($B$18)+1,99))</f>
        <v>7</v>
      </c>
    </row>
    <row r="657" spans="1:17" x14ac:dyDescent="0.25">
      <c r="A657" s="10">
        <v>640</v>
      </c>
      <c r="B657" s="8">
        <f t="array" aca="1" ref="B657" ca="1">IF(A657&gt;$B$9,"",IF(SUM(--(TRANSPOSE(LARGE(OFFSET($B656,,B$17,,$B$7-B$17),ROW(INDIRECT("a1:a"&amp;$B$7-B$17))))=OFFSET($B656,,B$17,,$B$7-B$17)))=$B$7-B$17,OFFSET($B$12,,MATCH(B656,$B$12:$H$12,FALSE)),B656))</f>
        <v>2</v>
      </c>
      <c r="C657" s="8">
        <f t="array" aca="1" ref="C657" ca="1">IF(OR($A657&gt;$B$9,C$17&gt;$B$7),"",CHOOSE(C$15,IF(K657=99,
IF(SUM(--(TRANSPOSE(LARGE(OFFSET($B656,,C$17,,$B$7-C$17),ROW(INDIRECT("a1:a"&amp;$B$7-C$17))))=OFFSET($B656,,C$17,,$B$7-C$17)))=$B$7-C$17,MIN(IF(C656&gt;=OFFSET($B656,,B$17,,$B$7-B$17),"",OFFSET($B656,,B$17,,$B$7-B$17))),C656),
SMALL(IF((SMALL(OFFSET($B656,,K657-1,,$B$7-K657+1),ROW(INDIRECT("a1:a"&amp;$B$7-K657+1)))=OFFSET($B657,,K657-1))*(MATCH(OFFSET($B657,,K657-1),SMALL(OFFSET($B656,,K657-1,,$B$7-K657+1),ROW(INDIRECT("a1:a"&amp;$B$7-K657+1))),0)=ROW(INDIRECT("a1:a"&amp;$B$7-K657+1))),"",SMALL(OFFSET($B656,,K657-1,,$B$7-K657+1),ROW(INDIRECT("a1:a"&amp;$B$7-K657+1)))),C$17-K657)),
SMALL(IF((SMALL(OFFSET($B656,,K657-1,,$B$7-K657+1),ROW(INDIRECT("a1:a"&amp;$B$7-K657+1)))=OFFSET($B657,,K657-1))*(MATCH(OFFSET($B657,,K657-1),SMALL(OFFSET($B656,,K657-1,,$B$7-K657+1),ROW(INDIRECT("a1:a"&amp;$B$7-K657+1))),0)=ROW(INDIRECT("a1:a"&amp;$B$7-K657+1))),"",SMALL(OFFSET($B656,,K657-1,,$B$7-K657+1),ROW(INDIRECT("a1:a"&amp;$B$7-K657+1)))),C$17-K657)))</f>
        <v>1</v>
      </c>
      <c r="D657" s="8">
        <f t="array" aca="1" ref="D657" ca="1">IF(OR($A657&gt;$B$9,D$17&gt;$B$7),"",CHOOSE(D$15,IF(L657=99,
IF(SUM(--(TRANSPOSE(LARGE(OFFSET($B656,,D$17,,$B$7-D$17),ROW(INDIRECT("a1:a"&amp;$B$7-D$17))))=OFFSET($B656,,D$17,,$B$7-D$17)))=$B$7-D$17,MIN(IF(D656&gt;=OFFSET($B656,,C$17,,$B$7-C$17),"",OFFSET($B656,,C$17,,$B$7-C$17))),D656),
SMALL(IF((SMALL(OFFSET($B656,,L657-1,,$B$7-L657+1),ROW(INDIRECT("a1:a"&amp;$B$7-L657+1)))=OFFSET($B657,,L657-1))*(MATCH(OFFSET($B657,,L657-1),SMALL(OFFSET($B656,,L657-1,,$B$7-L657+1),ROW(INDIRECT("a1:a"&amp;$B$7-L657+1))),0)=ROW(INDIRECT("a1:a"&amp;$B$7-L657+1))),"",SMALL(OFFSET($B656,,L657-1,,$B$7-L657+1),ROW(INDIRECT("a1:a"&amp;$B$7-L657+1)))),D$17-L657)),
SMALL(IF((SMALL(OFFSET($B656,,L657-1,,$B$7-L657+1),ROW(INDIRECT("a1:a"&amp;$B$7-L657+1)))=OFFSET($B657,,L657-1))*(MATCH(OFFSET($B657,,L657-1),SMALL(OFFSET($B656,,L657-1,,$B$7-L657+1),ROW(INDIRECT("a1:a"&amp;$B$7-L657+1))),0)=ROW(INDIRECT("a1:a"&amp;$B$7-L657+1))),"",SMALL(OFFSET($B656,,L657-1,,$B$7-L657+1),ROW(INDIRECT("a1:a"&amp;$B$7-L657+1)))),D$17-L657)))</f>
        <v>1</v>
      </c>
      <c r="E657" s="8">
        <f t="array" aca="1" ref="E657" ca="1">IF(OR($A657&gt;$B$9,E$17&gt;$B$7),"",CHOOSE(E$15,IF(M657=99,
IF(SUM(--(TRANSPOSE(LARGE(OFFSET($B656,,E$17,,$B$7-E$17),ROW(INDIRECT("a1:a"&amp;$B$7-E$17))))=OFFSET($B656,,E$17,,$B$7-E$17)))=$B$7-E$17,MIN(IF(E656&gt;=OFFSET($B656,,D$17,,$B$7-D$17),"",OFFSET($B656,,D$17,,$B$7-D$17))),E656),
SMALL(IF((SMALL(OFFSET($B656,,M657-1,,$B$7-M657+1),ROW(INDIRECT("a1:a"&amp;$B$7-M657+1)))=OFFSET($B657,,M657-1))*(MATCH(OFFSET($B657,,M657-1),SMALL(OFFSET($B656,,M657-1,,$B$7-M657+1),ROW(INDIRECT("a1:a"&amp;$B$7-M657+1))),0)=ROW(INDIRECT("a1:a"&amp;$B$7-M657+1))),"",SMALL(OFFSET($B656,,M657-1,,$B$7-M657+1),ROW(INDIRECT("a1:a"&amp;$B$7-M657+1)))),E$17-M657)),
SMALL(IF((SMALL(OFFSET($B656,,M657-1,,$B$7-M657+1),ROW(INDIRECT("a1:a"&amp;$B$7-M657+1)))=OFFSET($B657,,M657-1))*(MATCH(OFFSET($B657,,M657-1),SMALL(OFFSET($B656,,M657-1,,$B$7-M657+1),ROW(INDIRECT("a1:a"&amp;$B$7-M657+1))),0)=ROW(INDIRECT("a1:a"&amp;$B$7-M657+1))),"",SMALL(OFFSET($B656,,M657-1,,$B$7-M657+1),ROW(INDIRECT("a1:a"&amp;$B$7-M657+1)))),E$17-M657)))</f>
        <v>1</v>
      </c>
      <c r="F657" s="8">
        <f t="array" aca="1" ref="F657" ca="1">IF(OR($A657&gt;$B$9,F$17&gt;$B$7),"",CHOOSE(F$15,IF(N657=99,
IF(SUM(--(TRANSPOSE(LARGE(OFFSET($B656,,F$17,,$B$7-F$17),ROW(INDIRECT("a1:a"&amp;$B$7-F$17))))=OFFSET($B656,,F$17,,$B$7-F$17)))=$B$7-F$17,MIN(IF(F656&gt;=OFFSET($B656,,E$17,,$B$7-E$17),"",OFFSET($B656,,E$17,,$B$7-E$17))),F656),
SMALL(IF((SMALL(OFFSET($B656,,N657-1,,$B$7-N657+1),ROW(INDIRECT("a1:a"&amp;$B$7-N657+1)))=OFFSET($B657,,N657-1))*(MATCH(OFFSET($B657,,N657-1),SMALL(OFFSET($B656,,N657-1,,$B$7-N657+1),ROW(INDIRECT("a1:a"&amp;$B$7-N657+1))),0)=ROW(INDIRECT("a1:a"&amp;$B$7-N657+1))),"",SMALL(OFFSET($B656,,N657-1,,$B$7-N657+1),ROW(INDIRECT("a1:a"&amp;$B$7-N657+1)))),F$17-N657)),
SMALL(IF((SMALL(OFFSET($B656,,N657-1,,$B$7-N657+1),ROW(INDIRECT("a1:a"&amp;$B$7-N657+1)))=OFFSET($B657,,N657-1))*(MATCH(OFFSET($B657,,N657-1),SMALL(OFFSET($B656,,N657-1,,$B$7-N657+1),ROW(INDIRECT("a1:a"&amp;$B$7-N657+1))),0)=ROW(INDIRECT("a1:a"&amp;$B$7-N657+1))),"",SMALL(OFFSET($B656,,N657-1,,$B$7-N657+1),ROW(INDIRECT("a1:a"&amp;$B$7-N657+1)))),F$17-N657)))</f>
        <v>4</v>
      </c>
      <c r="G657" s="8">
        <f t="array" aca="1" ref="G657" ca="1">IF(OR($A657&gt;$B$9,G$17&gt;$B$7),"",CHOOSE(G$15,IF(O657=99,
IF(SUM(--(TRANSPOSE(LARGE(OFFSET($B656,,G$17,,$B$7-G$17),ROW(INDIRECT("a1:a"&amp;$B$7-G$17))))=OFFSET($B656,,G$17,,$B$7-G$17)))=$B$7-G$17,MIN(IF(G656&gt;=OFFSET($B656,,F$17,,$B$7-F$17),"",OFFSET($B656,,F$17,,$B$7-F$17))),G656),
SMALL(IF((SMALL(OFFSET($B656,,O657-1,,$B$7-O657+1),ROW(INDIRECT("a1:a"&amp;$B$7-O657+1)))=OFFSET($B657,,O657-1))*(MATCH(OFFSET($B657,,O657-1),SMALL(OFFSET($B656,,O657-1,,$B$7-O657+1),ROW(INDIRECT("a1:a"&amp;$B$7-O657+1))),0)=ROW(INDIRECT("a1:a"&amp;$B$7-O657+1))),"",SMALL(OFFSET($B656,,O657-1,,$B$7-O657+1),ROW(INDIRECT("a1:a"&amp;$B$7-O657+1)))),G$17-O657)),
SMALL(IF((SMALL(OFFSET($B656,,O657-1,,$B$7-O657+1),ROW(INDIRECT("a1:a"&amp;$B$7-O657+1)))=OFFSET($B657,,O657-1))*(MATCH(OFFSET($B657,,O657-1),SMALL(OFFSET($B656,,O657-1,,$B$7-O657+1),ROW(INDIRECT("a1:a"&amp;$B$7-O657+1))),0)=ROW(INDIRECT("a1:a"&amp;$B$7-O657+1))),"",SMALL(OFFSET($B656,,O657-1,,$B$7-O657+1),ROW(INDIRECT("a1:a"&amp;$B$7-O657+1)))),G$17-O657)))</f>
        <v>2</v>
      </c>
      <c r="H657" s="8">
        <f t="array" aca="1" ref="H657" ca="1">IF(OR($A657&gt;$B$9,H$17&gt;$B$7),"",CHOOSE(H$15,IF(P657=99,
IF(SUM(--(TRANSPOSE(LARGE(OFFSET($B656,,H$17,,$B$7-H$17),ROW(INDIRECT("a1:a"&amp;$B$7-H$17))))=OFFSET($B656,,H$17,,$B$7-H$17)))=$B$7-H$17,MIN(IF(H656&gt;=OFFSET($B656,,G$17,,$B$7-G$17),"",OFFSET($B656,,G$17,,$B$7-G$17))),H656),
SMALL(IF((SMALL(OFFSET($B656,,P657-1,,$B$7-P657+1),ROW(INDIRECT("a1:a"&amp;$B$7-P657+1)))=OFFSET($B657,,P657-1))*(MATCH(OFFSET($B657,,P657-1),SMALL(OFFSET($B656,,P657-1,,$B$7-P657+1),ROW(INDIRECT("a1:a"&amp;$B$7-P657+1))),0)=ROW(INDIRECT("a1:a"&amp;$B$7-P657+1))),"",SMALL(OFFSET($B656,,P657-1,,$B$7-P657+1),ROW(INDIRECT("a1:a"&amp;$B$7-P657+1)))),H$17-P657)),
SMALL(IF((SMALL(OFFSET($B656,,P657-1,,$B$7-P657+1),ROW(INDIRECT("a1:a"&amp;$B$7-P657+1)))=OFFSET($B657,,P657-1))*(MATCH(OFFSET($B657,,P657-1),SMALL(OFFSET($B656,,P657-1,,$B$7-P657+1),ROW(INDIRECT("a1:a"&amp;$B$7-P657+1))),0)=ROW(INDIRECT("a1:a"&amp;$B$7-P657+1))),"",SMALL(OFFSET($B656,,P657-1,,$B$7-P657+1),ROW(INDIRECT("a1:a"&amp;$B$7-P657+1)))),H$17-P657)))</f>
        <v>3</v>
      </c>
      <c r="I657" s="44">
        <f t="array" aca="1" ref="I657" ca="1">IF(OR($A657&gt;$B$9,I$17&gt;$B$7),"",CHOOSE(I$15,IF(Q657=99,
IF(SUM(--(TRANSPOSE(LARGE(OFFSET($B656,,I$17,,$B$7-I$17),ROW(INDIRECT("a1:a"&amp;$B$7-I$17))))=OFFSET($B656,,I$17,,$B$7-I$17)))=$B$7-I$17,MIN(IF(I656&gt;=OFFSET($B656,,H$17,,$B$7-H$17),"",OFFSET($B656,,H$17,,$B$7-H$17))),I656),
SMALL(IF((SMALL(OFFSET($B656,,Q657-1,,$B$7-Q657+1),ROW(INDIRECT("a1:a"&amp;$B$7-Q657+1)))=OFFSET($B657,,Q657-1))*(MATCH(OFFSET($B657,,Q657-1),SMALL(OFFSET($B656,,Q657-1,,$B$7-Q657+1),ROW(INDIRECT("a1:a"&amp;$B$7-Q657+1))),0)=ROW(INDIRECT("a1:a"&amp;$B$7-Q657+1))),"",SMALL(OFFSET($B656,,Q657-1,,$B$7-Q657+1),ROW(INDIRECT("a1:a"&amp;$B$7-Q657+1)))),I$17-Q657)),
SMALL(IF((SMALL(OFFSET($B656,,Q657-1,,$B$7-Q657+1),ROW(INDIRECT("a1:a"&amp;$B$7-Q657+1)))=OFFSET($B657,,Q657-1))*(MATCH(OFFSET($B657,,Q657-1),SMALL(OFFSET($B656,,Q657-1,,$B$7-Q657+1),ROW(INDIRECT("a1:a"&amp;$B$7-Q657+1))),0)=ROW(INDIRECT("a1:a"&amp;$B$7-Q657+1))),"",SMALL(OFFSET($B656,,Q657-1,,$B$7-Q657+1),ROW(INDIRECT("a1:a"&amp;$B$7-Q657+1)))),I$17-Q657)))</f>
        <v>3</v>
      </c>
      <c r="J657" s="13"/>
      <c r="K657" s="26">
        <f t="array" aca="1" ref="K657" ca="1">MIN(IF($B657:B657&gt;$B656:B656,COLUMN($B$18:B656)-COLUMN($B$18)+1,99))</f>
        <v>99</v>
      </c>
      <c r="L657" s="26">
        <f t="array" aca="1" ref="L657" ca="1">MIN(IF($B657:C657&gt;$B656:C656,COLUMN($B$18:C656)-COLUMN($B$18)+1,99))</f>
        <v>99</v>
      </c>
      <c r="M657" s="26">
        <f t="array" aca="1" ref="M657" ca="1">MIN(IF($B657:D657&gt;$B656:D656,COLUMN($B$18:D656)-COLUMN($B$18)+1,99))</f>
        <v>99</v>
      </c>
      <c r="N657" s="26">
        <f t="array" aca="1" ref="N657" ca="1">MIN(IF($B657:E657&gt;$B656:E656,COLUMN($B$18:E656)-COLUMN($B$18)+1,99))</f>
        <v>99</v>
      </c>
      <c r="O657" s="26">
        <f t="array" aca="1" ref="O657" ca="1">MIN(IF($B657:F657&gt;$B656:F656,COLUMN($B$18:F656)-COLUMN($B$18)+1,99))</f>
        <v>5</v>
      </c>
      <c r="P657" s="26">
        <f t="array" aca="1" ref="P657" ca="1">MIN(IF($B657:G657&gt;$B656:G656,COLUMN($B$18:G656)-COLUMN($B$18)+1,99))</f>
        <v>5</v>
      </c>
      <c r="Q657" s="48">
        <f t="array" aca="1" ref="Q657" ca="1">MIN(IF($B657:H657&gt;$B656:H656,COLUMN($B$18:H656)-COLUMN($B$18)+1,99))</f>
        <v>5</v>
      </c>
    </row>
    <row r="658" spans="1:17" x14ac:dyDescent="0.25">
      <c r="A658" s="10">
        <v>641</v>
      </c>
      <c r="B658" s="8">
        <f t="array" aca="1" ref="B658" ca="1">IF(A658&gt;$B$9,"",IF(SUM(--(TRANSPOSE(LARGE(OFFSET($B657,,B$17,,$B$7-B$17),ROW(INDIRECT("a1:a"&amp;$B$7-B$17))))=OFFSET($B657,,B$17,,$B$7-B$17)))=$B$7-B$17,OFFSET($B$12,,MATCH(B657,$B$12:$H$12,FALSE)),B657))</f>
        <v>2</v>
      </c>
      <c r="C658" s="8">
        <f t="array" aca="1" ref="C658" ca="1">IF(OR($A658&gt;$B$9,C$17&gt;$B$7),"",CHOOSE(C$15,IF(K658=99,
IF(SUM(--(TRANSPOSE(LARGE(OFFSET($B657,,C$17,,$B$7-C$17),ROW(INDIRECT("a1:a"&amp;$B$7-C$17))))=OFFSET($B657,,C$17,,$B$7-C$17)))=$B$7-C$17,MIN(IF(C657&gt;=OFFSET($B657,,B$17,,$B$7-B$17),"",OFFSET($B657,,B$17,,$B$7-B$17))),C657),
SMALL(IF((SMALL(OFFSET($B657,,K658-1,,$B$7-K658+1),ROW(INDIRECT("a1:a"&amp;$B$7-K658+1)))=OFFSET($B658,,K658-1))*(MATCH(OFFSET($B658,,K658-1),SMALL(OFFSET($B657,,K658-1,,$B$7-K658+1),ROW(INDIRECT("a1:a"&amp;$B$7-K658+1))),0)=ROW(INDIRECT("a1:a"&amp;$B$7-K658+1))),"",SMALL(OFFSET($B657,,K658-1,,$B$7-K658+1),ROW(INDIRECT("a1:a"&amp;$B$7-K658+1)))),C$17-K658)),
SMALL(IF((SMALL(OFFSET($B657,,K658-1,,$B$7-K658+1),ROW(INDIRECT("a1:a"&amp;$B$7-K658+1)))=OFFSET($B658,,K658-1))*(MATCH(OFFSET($B658,,K658-1),SMALL(OFFSET($B657,,K658-1,,$B$7-K658+1),ROW(INDIRECT("a1:a"&amp;$B$7-K658+1))),0)=ROW(INDIRECT("a1:a"&amp;$B$7-K658+1))),"",SMALL(OFFSET($B657,,K658-1,,$B$7-K658+1),ROW(INDIRECT("a1:a"&amp;$B$7-K658+1)))),C$17-K658)))</f>
        <v>1</v>
      </c>
      <c r="D658" s="8">
        <f t="array" aca="1" ref="D658" ca="1">IF(OR($A658&gt;$B$9,D$17&gt;$B$7),"",CHOOSE(D$15,IF(L658=99,
IF(SUM(--(TRANSPOSE(LARGE(OFFSET($B657,,D$17,,$B$7-D$17),ROW(INDIRECT("a1:a"&amp;$B$7-D$17))))=OFFSET($B657,,D$17,,$B$7-D$17)))=$B$7-D$17,MIN(IF(D657&gt;=OFFSET($B657,,C$17,,$B$7-C$17),"",OFFSET($B657,,C$17,,$B$7-C$17))),D657),
SMALL(IF((SMALL(OFFSET($B657,,L658-1,,$B$7-L658+1),ROW(INDIRECT("a1:a"&amp;$B$7-L658+1)))=OFFSET($B658,,L658-1))*(MATCH(OFFSET($B658,,L658-1),SMALL(OFFSET($B657,,L658-1,,$B$7-L658+1),ROW(INDIRECT("a1:a"&amp;$B$7-L658+1))),0)=ROW(INDIRECT("a1:a"&amp;$B$7-L658+1))),"",SMALL(OFFSET($B657,,L658-1,,$B$7-L658+1),ROW(INDIRECT("a1:a"&amp;$B$7-L658+1)))),D$17-L658)),
SMALL(IF((SMALL(OFFSET($B657,,L658-1,,$B$7-L658+1),ROW(INDIRECT("a1:a"&amp;$B$7-L658+1)))=OFFSET($B658,,L658-1))*(MATCH(OFFSET($B658,,L658-1),SMALL(OFFSET($B657,,L658-1,,$B$7-L658+1),ROW(INDIRECT("a1:a"&amp;$B$7-L658+1))),0)=ROW(INDIRECT("a1:a"&amp;$B$7-L658+1))),"",SMALL(OFFSET($B657,,L658-1,,$B$7-L658+1),ROW(INDIRECT("a1:a"&amp;$B$7-L658+1)))),D$17-L658)))</f>
        <v>1</v>
      </c>
      <c r="E658" s="8">
        <f t="array" aca="1" ref="E658" ca="1">IF(OR($A658&gt;$B$9,E$17&gt;$B$7),"",CHOOSE(E$15,IF(M658=99,
IF(SUM(--(TRANSPOSE(LARGE(OFFSET($B657,,E$17,,$B$7-E$17),ROW(INDIRECT("a1:a"&amp;$B$7-E$17))))=OFFSET($B657,,E$17,,$B$7-E$17)))=$B$7-E$17,MIN(IF(E657&gt;=OFFSET($B657,,D$17,,$B$7-D$17),"",OFFSET($B657,,D$17,,$B$7-D$17))),E657),
SMALL(IF((SMALL(OFFSET($B657,,M658-1,,$B$7-M658+1),ROW(INDIRECT("a1:a"&amp;$B$7-M658+1)))=OFFSET($B658,,M658-1))*(MATCH(OFFSET($B658,,M658-1),SMALL(OFFSET($B657,,M658-1,,$B$7-M658+1),ROW(INDIRECT("a1:a"&amp;$B$7-M658+1))),0)=ROW(INDIRECT("a1:a"&amp;$B$7-M658+1))),"",SMALL(OFFSET($B657,,M658-1,,$B$7-M658+1),ROW(INDIRECT("a1:a"&amp;$B$7-M658+1)))),E$17-M658)),
SMALL(IF((SMALL(OFFSET($B657,,M658-1,,$B$7-M658+1),ROW(INDIRECT("a1:a"&amp;$B$7-M658+1)))=OFFSET($B658,,M658-1))*(MATCH(OFFSET($B658,,M658-1),SMALL(OFFSET($B657,,M658-1,,$B$7-M658+1),ROW(INDIRECT("a1:a"&amp;$B$7-M658+1))),0)=ROW(INDIRECT("a1:a"&amp;$B$7-M658+1))),"",SMALL(OFFSET($B657,,M658-1,,$B$7-M658+1),ROW(INDIRECT("a1:a"&amp;$B$7-M658+1)))),E$17-M658)))</f>
        <v>1</v>
      </c>
      <c r="F658" s="8">
        <f t="array" aca="1" ref="F658" ca="1">IF(OR($A658&gt;$B$9,F$17&gt;$B$7),"",CHOOSE(F$15,IF(N658=99,
IF(SUM(--(TRANSPOSE(LARGE(OFFSET($B657,,F$17,,$B$7-F$17),ROW(INDIRECT("a1:a"&amp;$B$7-F$17))))=OFFSET($B657,,F$17,,$B$7-F$17)))=$B$7-F$17,MIN(IF(F657&gt;=OFFSET($B657,,E$17,,$B$7-E$17),"",OFFSET($B657,,E$17,,$B$7-E$17))),F657),
SMALL(IF((SMALL(OFFSET($B657,,N658-1,,$B$7-N658+1),ROW(INDIRECT("a1:a"&amp;$B$7-N658+1)))=OFFSET($B658,,N658-1))*(MATCH(OFFSET($B658,,N658-1),SMALL(OFFSET($B657,,N658-1,,$B$7-N658+1),ROW(INDIRECT("a1:a"&amp;$B$7-N658+1))),0)=ROW(INDIRECT("a1:a"&amp;$B$7-N658+1))),"",SMALL(OFFSET($B657,,N658-1,,$B$7-N658+1),ROW(INDIRECT("a1:a"&amp;$B$7-N658+1)))),F$17-N658)),
SMALL(IF((SMALL(OFFSET($B657,,N658-1,,$B$7-N658+1),ROW(INDIRECT("a1:a"&amp;$B$7-N658+1)))=OFFSET($B658,,N658-1))*(MATCH(OFFSET($B658,,N658-1),SMALL(OFFSET($B657,,N658-1,,$B$7-N658+1),ROW(INDIRECT("a1:a"&amp;$B$7-N658+1))),0)=ROW(INDIRECT("a1:a"&amp;$B$7-N658+1))),"",SMALL(OFFSET($B657,,N658-1,,$B$7-N658+1),ROW(INDIRECT("a1:a"&amp;$B$7-N658+1)))),F$17-N658)))</f>
        <v>4</v>
      </c>
      <c r="G658" s="8">
        <f t="array" aca="1" ref="G658" ca="1">IF(OR($A658&gt;$B$9,G$17&gt;$B$7),"",CHOOSE(G$15,IF(O658=99,
IF(SUM(--(TRANSPOSE(LARGE(OFFSET($B657,,G$17,,$B$7-G$17),ROW(INDIRECT("a1:a"&amp;$B$7-G$17))))=OFFSET($B657,,G$17,,$B$7-G$17)))=$B$7-G$17,MIN(IF(G657&gt;=OFFSET($B657,,F$17,,$B$7-F$17),"",OFFSET($B657,,F$17,,$B$7-F$17))),G657),
SMALL(IF((SMALL(OFFSET($B657,,O658-1,,$B$7-O658+1),ROW(INDIRECT("a1:a"&amp;$B$7-O658+1)))=OFFSET($B658,,O658-1))*(MATCH(OFFSET($B658,,O658-1),SMALL(OFFSET($B657,,O658-1,,$B$7-O658+1),ROW(INDIRECT("a1:a"&amp;$B$7-O658+1))),0)=ROW(INDIRECT("a1:a"&amp;$B$7-O658+1))),"",SMALL(OFFSET($B657,,O658-1,,$B$7-O658+1),ROW(INDIRECT("a1:a"&amp;$B$7-O658+1)))),G$17-O658)),
SMALL(IF((SMALL(OFFSET($B657,,O658-1,,$B$7-O658+1),ROW(INDIRECT("a1:a"&amp;$B$7-O658+1)))=OFFSET($B658,,O658-1))*(MATCH(OFFSET($B658,,O658-1),SMALL(OFFSET($B657,,O658-1,,$B$7-O658+1),ROW(INDIRECT("a1:a"&amp;$B$7-O658+1))),0)=ROW(INDIRECT("a1:a"&amp;$B$7-O658+1))),"",SMALL(OFFSET($B657,,O658-1,,$B$7-O658+1),ROW(INDIRECT("a1:a"&amp;$B$7-O658+1)))),G$17-O658)))</f>
        <v>3</v>
      </c>
      <c r="H658" s="8">
        <f t="array" aca="1" ref="H658" ca="1">IF(OR($A658&gt;$B$9,H$17&gt;$B$7),"",CHOOSE(H$15,IF(P658=99,
IF(SUM(--(TRANSPOSE(LARGE(OFFSET($B657,,H$17,,$B$7-H$17),ROW(INDIRECT("a1:a"&amp;$B$7-H$17))))=OFFSET($B657,,H$17,,$B$7-H$17)))=$B$7-H$17,MIN(IF(H657&gt;=OFFSET($B657,,G$17,,$B$7-G$17),"",OFFSET($B657,,G$17,,$B$7-G$17))),H657),
SMALL(IF((SMALL(OFFSET($B657,,P658-1,,$B$7-P658+1),ROW(INDIRECT("a1:a"&amp;$B$7-P658+1)))=OFFSET($B658,,P658-1))*(MATCH(OFFSET($B658,,P658-1),SMALL(OFFSET($B657,,P658-1,,$B$7-P658+1),ROW(INDIRECT("a1:a"&amp;$B$7-P658+1))),0)=ROW(INDIRECT("a1:a"&amp;$B$7-P658+1))),"",SMALL(OFFSET($B657,,P658-1,,$B$7-P658+1),ROW(INDIRECT("a1:a"&amp;$B$7-P658+1)))),H$17-P658)),
SMALL(IF((SMALL(OFFSET($B657,,P658-1,,$B$7-P658+1),ROW(INDIRECT("a1:a"&amp;$B$7-P658+1)))=OFFSET($B658,,P658-1))*(MATCH(OFFSET($B658,,P658-1),SMALL(OFFSET($B657,,P658-1,,$B$7-P658+1),ROW(INDIRECT("a1:a"&amp;$B$7-P658+1))),0)=ROW(INDIRECT("a1:a"&amp;$B$7-P658+1))),"",SMALL(OFFSET($B657,,P658-1,,$B$7-P658+1),ROW(INDIRECT("a1:a"&amp;$B$7-P658+1)))),H$17-P658)))</f>
        <v>2</v>
      </c>
      <c r="I658" s="44">
        <f t="array" aca="1" ref="I658" ca="1">IF(OR($A658&gt;$B$9,I$17&gt;$B$7),"",CHOOSE(I$15,IF(Q658=99,
IF(SUM(--(TRANSPOSE(LARGE(OFFSET($B657,,I$17,,$B$7-I$17),ROW(INDIRECT("a1:a"&amp;$B$7-I$17))))=OFFSET($B657,,I$17,,$B$7-I$17)))=$B$7-I$17,MIN(IF(I657&gt;=OFFSET($B657,,H$17,,$B$7-H$17),"",OFFSET($B657,,H$17,,$B$7-H$17))),I657),
SMALL(IF((SMALL(OFFSET($B657,,Q658-1,,$B$7-Q658+1),ROW(INDIRECT("a1:a"&amp;$B$7-Q658+1)))=OFFSET($B658,,Q658-1))*(MATCH(OFFSET($B658,,Q658-1),SMALL(OFFSET($B657,,Q658-1,,$B$7-Q658+1),ROW(INDIRECT("a1:a"&amp;$B$7-Q658+1))),0)=ROW(INDIRECT("a1:a"&amp;$B$7-Q658+1))),"",SMALL(OFFSET($B657,,Q658-1,,$B$7-Q658+1),ROW(INDIRECT("a1:a"&amp;$B$7-Q658+1)))),I$17-Q658)),
SMALL(IF((SMALL(OFFSET($B657,,Q658-1,,$B$7-Q658+1),ROW(INDIRECT("a1:a"&amp;$B$7-Q658+1)))=OFFSET($B658,,Q658-1))*(MATCH(OFFSET($B658,,Q658-1),SMALL(OFFSET($B657,,Q658-1,,$B$7-Q658+1),ROW(INDIRECT("a1:a"&amp;$B$7-Q658+1))),0)=ROW(INDIRECT("a1:a"&amp;$B$7-Q658+1))),"",SMALL(OFFSET($B657,,Q658-1,,$B$7-Q658+1),ROW(INDIRECT("a1:a"&amp;$B$7-Q658+1)))),I$17-Q658)))</f>
        <v>3</v>
      </c>
      <c r="J658" s="13"/>
      <c r="K658" s="26">
        <f t="array" aca="1" ref="K658" ca="1">MIN(IF($B658:B658&gt;$B657:B657,COLUMN($B$18:B657)-COLUMN($B$18)+1,99))</f>
        <v>99</v>
      </c>
      <c r="L658" s="26">
        <f t="array" aca="1" ref="L658" ca="1">MIN(IF($B658:C658&gt;$B657:C657,COLUMN($B$18:C657)-COLUMN($B$18)+1,99))</f>
        <v>99</v>
      </c>
      <c r="M658" s="26">
        <f t="array" aca="1" ref="M658" ca="1">MIN(IF($B658:D658&gt;$B657:D657,COLUMN($B$18:D657)-COLUMN($B$18)+1,99))</f>
        <v>99</v>
      </c>
      <c r="N658" s="26">
        <f t="array" aca="1" ref="N658" ca="1">MIN(IF($B658:E658&gt;$B657:E657,COLUMN($B$18:E657)-COLUMN($B$18)+1,99))</f>
        <v>99</v>
      </c>
      <c r="O658" s="26">
        <f t="array" aca="1" ref="O658" ca="1">MIN(IF($B658:F658&gt;$B657:F657,COLUMN($B$18:F657)-COLUMN($B$18)+1,99))</f>
        <v>99</v>
      </c>
      <c r="P658" s="26">
        <f t="array" aca="1" ref="P658" ca="1">MIN(IF($B658:G658&gt;$B657:G657,COLUMN($B$18:G657)-COLUMN($B$18)+1,99))</f>
        <v>6</v>
      </c>
      <c r="Q658" s="48">
        <f t="array" aca="1" ref="Q658" ca="1">MIN(IF($B658:H658&gt;$B657:H657,COLUMN($B$18:H657)-COLUMN($B$18)+1,99))</f>
        <v>6</v>
      </c>
    </row>
    <row r="659" spans="1:17" x14ac:dyDescent="0.25">
      <c r="A659" s="10">
        <v>642</v>
      </c>
      <c r="B659" s="8">
        <f t="array" aca="1" ref="B659" ca="1">IF(A659&gt;$B$9,"",IF(SUM(--(TRANSPOSE(LARGE(OFFSET($B658,,B$17,,$B$7-B$17),ROW(INDIRECT("a1:a"&amp;$B$7-B$17))))=OFFSET($B658,,B$17,,$B$7-B$17)))=$B$7-B$17,OFFSET($B$12,,MATCH(B658,$B$12:$H$12,FALSE)),B658))</f>
        <v>2</v>
      </c>
      <c r="C659" s="8">
        <f t="array" aca="1" ref="C659" ca="1">IF(OR($A659&gt;$B$9,C$17&gt;$B$7),"",CHOOSE(C$15,IF(K659=99,
IF(SUM(--(TRANSPOSE(LARGE(OFFSET($B658,,C$17,,$B$7-C$17),ROW(INDIRECT("a1:a"&amp;$B$7-C$17))))=OFFSET($B658,,C$17,,$B$7-C$17)))=$B$7-C$17,MIN(IF(C658&gt;=OFFSET($B658,,B$17,,$B$7-B$17),"",OFFSET($B658,,B$17,,$B$7-B$17))),C658),
SMALL(IF((SMALL(OFFSET($B658,,K659-1,,$B$7-K659+1),ROW(INDIRECT("a1:a"&amp;$B$7-K659+1)))=OFFSET($B659,,K659-1))*(MATCH(OFFSET($B659,,K659-1),SMALL(OFFSET($B658,,K659-1,,$B$7-K659+1),ROW(INDIRECT("a1:a"&amp;$B$7-K659+1))),0)=ROW(INDIRECT("a1:a"&amp;$B$7-K659+1))),"",SMALL(OFFSET($B658,,K659-1,,$B$7-K659+1),ROW(INDIRECT("a1:a"&amp;$B$7-K659+1)))),C$17-K659)),
SMALL(IF((SMALL(OFFSET($B658,,K659-1,,$B$7-K659+1),ROW(INDIRECT("a1:a"&amp;$B$7-K659+1)))=OFFSET($B659,,K659-1))*(MATCH(OFFSET($B659,,K659-1),SMALL(OFFSET($B658,,K659-1,,$B$7-K659+1),ROW(INDIRECT("a1:a"&amp;$B$7-K659+1))),0)=ROW(INDIRECT("a1:a"&amp;$B$7-K659+1))),"",SMALL(OFFSET($B658,,K659-1,,$B$7-K659+1),ROW(INDIRECT("a1:a"&amp;$B$7-K659+1)))),C$17-K659)))</f>
        <v>1</v>
      </c>
      <c r="D659" s="8">
        <f t="array" aca="1" ref="D659" ca="1">IF(OR($A659&gt;$B$9,D$17&gt;$B$7),"",CHOOSE(D$15,IF(L659=99,
IF(SUM(--(TRANSPOSE(LARGE(OFFSET($B658,,D$17,,$B$7-D$17),ROW(INDIRECT("a1:a"&amp;$B$7-D$17))))=OFFSET($B658,,D$17,,$B$7-D$17)))=$B$7-D$17,MIN(IF(D658&gt;=OFFSET($B658,,C$17,,$B$7-C$17),"",OFFSET($B658,,C$17,,$B$7-C$17))),D658),
SMALL(IF((SMALL(OFFSET($B658,,L659-1,,$B$7-L659+1),ROW(INDIRECT("a1:a"&amp;$B$7-L659+1)))=OFFSET($B659,,L659-1))*(MATCH(OFFSET($B659,,L659-1),SMALL(OFFSET($B658,,L659-1,,$B$7-L659+1),ROW(INDIRECT("a1:a"&amp;$B$7-L659+1))),0)=ROW(INDIRECT("a1:a"&amp;$B$7-L659+1))),"",SMALL(OFFSET($B658,,L659-1,,$B$7-L659+1),ROW(INDIRECT("a1:a"&amp;$B$7-L659+1)))),D$17-L659)),
SMALL(IF((SMALL(OFFSET($B658,,L659-1,,$B$7-L659+1),ROW(INDIRECT("a1:a"&amp;$B$7-L659+1)))=OFFSET($B659,,L659-1))*(MATCH(OFFSET($B659,,L659-1),SMALL(OFFSET($B658,,L659-1,,$B$7-L659+1),ROW(INDIRECT("a1:a"&amp;$B$7-L659+1))),0)=ROW(INDIRECT("a1:a"&amp;$B$7-L659+1))),"",SMALL(OFFSET($B658,,L659-1,,$B$7-L659+1),ROW(INDIRECT("a1:a"&amp;$B$7-L659+1)))),D$17-L659)))</f>
        <v>1</v>
      </c>
      <c r="E659" s="8">
        <f t="array" aca="1" ref="E659" ca="1">IF(OR($A659&gt;$B$9,E$17&gt;$B$7),"",CHOOSE(E$15,IF(M659=99,
IF(SUM(--(TRANSPOSE(LARGE(OFFSET($B658,,E$17,,$B$7-E$17),ROW(INDIRECT("a1:a"&amp;$B$7-E$17))))=OFFSET($B658,,E$17,,$B$7-E$17)))=$B$7-E$17,MIN(IF(E658&gt;=OFFSET($B658,,D$17,,$B$7-D$17),"",OFFSET($B658,,D$17,,$B$7-D$17))),E658),
SMALL(IF((SMALL(OFFSET($B658,,M659-1,,$B$7-M659+1),ROW(INDIRECT("a1:a"&amp;$B$7-M659+1)))=OFFSET($B659,,M659-1))*(MATCH(OFFSET($B659,,M659-1),SMALL(OFFSET($B658,,M659-1,,$B$7-M659+1),ROW(INDIRECT("a1:a"&amp;$B$7-M659+1))),0)=ROW(INDIRECT("a1:a"&amp;$B$7-M659+1))),"",SMALL(OFFSET($B658,,M659-1,,$B$7-M659+1),ROW(INDIRECT("a1:a"&amp;$B$7-M659+1)))),E$17-M659)),
SMALL(IF((SMALL(OFFSET($B658,,M659-1,,$B$7-M659+1),ROW(INDIRECT("a1:a"&amp;$B$7-M659+1)))=OFFSET($B659,,M659-1))*(MATCH(OFFSET($B659,,M659-1),SMALL(OFFSET($B658,,M659-1,,$B$7-M659+1),ROW(INDIRECT("a1:a"&amp;$B$7-M659+1))),0)=ROW(INDIRECT("a1:a"&amp;$B$7-M659+1))),"",SMALL(OFFSET($B658,,M659-1,,$B$7-M659+1),ROW(INDIRECT("a1:a"&amp;$B$7-M659+1)))),E$17-M659)))</f>
        <v>1</v>
      </c>
      <c r="F659" s="8">
        <f t="array" aca="1" ref="F659" ca="1">IF(OR($A659&gt;$B$9,F$17&gt;$B$7),"",CHOOSE(F$15,IF(N659=99,
IF(SUM(--(TRANSPOSE(LARGE(OFFSET($B658,,F$17,,$B$7-F$17),ROW(INDIRECT("a1:a"&amp;$B$7-F$17))))=OFFSET($B658,,F$17,,$B$7-F$17)))=$B$7-F$17,MIN(IF(F658&gt;=OFFSET($B658,,E$17,,$B$7-E$17),"",OFFSET($B658,,E$17,,$B$7-E$17))),F658),
SMALL(IF((SMALL(OFFSET($B658,,N659-1,,$B$7-N659+1),ROW(INDIRECT("a1:a"&amp;$B$7-N659+1)))=OFFSET($B659,,N659-1))*(MATCH(OFFSET($B659,,N659-1),SMALL(OFFSET($B658,,N659-1,,$B$7-N659+1),ROW(INDIRECT("a1:a"&amp;$B$7-N659+1))),0)=ROW(INDIRECT("a1:a"&amp;$B$7-N659+1))),"",SMALL(OFFSET($B658,,N659-1,,$B$7-N659+1),ROW(INDIRECT("a1:a"&amp;$B$7-N659+1)))),F$17-N659)),
SMALL(IF((SMALL(OFFSET($B658,,N659-1,,$B$7-N659+1),ROW(INDIRECT("a1:a"&amp;$B$7-N659+1)))=OFFSET($B659,,N659-1))*(MATCH(OFFSET($B659,,N659-1),SMALL(OFFSET($B658,,N659-1,,$B$7-N659+1),ROW(INDIRECT("a1:a"&amp;$B$7-N659+1))),0)=ROW(INDIRECT("a1:a"&amp;$B$7-N659+1))),"",SMALL(OFFSET($B658,,N659-1,,$B$7-N659+1),ROW(INDIRECT("a1:a"&amp;$B$7-N659+1)))),F$17-N659)))</f>
        <v>4</v>
      </c>
      <c r="G659" s="8">
        <f t="array" aca="1" ref="G659" ca="1">IF(OR($A659&gt;$B$9,G$17&gt;$B$7),"",CHOOSE(G$15,IF(O659=99,
IF(SUM(--(TRANSPOSE(LARGE(OFFSET($B658,,G$17,,$B$7-G$17),ROW(INDIRECT("a1:a"&amp;$B$7-G$17))))=OFFSET($B658,,G$17,,$B$7-G$17)))=$B$7-G$17,MIN(IF(G658&gt;=OFFSET($B658,,F$17,,$B$7-F$17),"",OFFSET($B658,,F$17,,$B$7-F$17))),G658),
SMALL(IF((SMALL(OFFSET($B658,,O659-1,,$B$7-O659+1),ROW(INDIRECT("a1:a"&amp;$B$7-O659+1)))=OFFSET($B659,,O659-1))*(MATCH(OFFSET($B659,,O659-1),SMALL(OFFSET($B658,,O659-1,,$B$7-O659+1),ROW(INDIRECT("a1:a"&amp;$B$7-O659+1))),0)=ROW(INDIRECT("a1:a"&amp;$B$7-O659+1))),"",SMALL(OFFSET($B658,,O659-1,,$B$7-O659+1),ROW(INDIRECT("a1:a"&amp;$B$7-O659+1)))),G$17-O659)),
SMALL(IF((SMALL(OFFSET($B658,,O659-1,,$B$7-O659+1),ROW(INDIRECT("a1:a"&amp;$B$7-O659+1)))=OFFSET($B659,,O659-1))*(MATCH(OFFSET($B659,,O659-1),SMALL(OFFSET($B658,,O659-1,,$B$7-O659+1),ROW(INDIRECT("a1:a"&amp;$B$7-O659+1))),0)=ROW(INDIRECT("a1:a"&amp;$B$7-O659+1))),"",SMALL(OFFSET($B658,,O659-1,,$B$7-O659+1),ROW(INDIRECT("a1:a"&amp;$B$7-O659+1)))),G$17-O659)))</f>
        <v>3</v>
      </c>
      <c r="H659" s="8">
        <f t="array" aca="1" ref="H659" ca="1">IF(OR($A659&gt;$B$9,H$17&gt;$B$7),"",CHOOSE(H$15,IF(P659=99,
IF(SUM(--(TRANSPOSE(LARGE(OFFSET($B658,,H$17,,$B$7-H$17),ROW(INDIRECT("a1:a"&amp;$B$7-H$17))))=OFFSET($B658,,H$17,,$B$7-H$17)))=$B$7-H$17,MIN(IF(H658&gt;=OFFSET($B658,,G$17,,$B$7-G$17),"",OFFSET($B658,,G$17,,$B$7-G$17))),H658),
SMALL(IF((SMALL(OFFSET($B658,,P659-1,,$B$7-P659+1),ROW(INDIRECT("a1:a"&amp;$B$7-P659+1)))=OFFSET($B659,,P659-1))*(MATCH(OFFSET($B659,,P659-1),SMALL(OFFSET($B658,,P659-1,,$B$7-P659+1),ROW(INDIRECT("a1:a"&amp;$B$7-P659+1))),0)=ROW(INDIRECT("a1:a"&amp;$B$7-P659+1))),"",SMALL(OFFSET($B658,,P659-1,,$B$7-P659+1),ROW(INDIRECT("a1:a"&amp;$B$7-P659+1)))),H$17-P659)),
SMALL(IF((SMALL(OFFSET($B658,,P659-1,,$B$7-P659+1),ROW(INDIRECT("a1:a"&amp;$B$7-P659+1)))=OFFSET($B659,,P659-1))*(MATCH(OFFSET($B659,,P659-1),SMALL(OFFSET($B658,,P659-1,,$B$7-P659+1),ROW(INDIRECT("a1:a"&amp;$B$7-P659+1))),0)=ROW(INDIRECT("a1:a"&amp;$B$7-P659+1))),"",SMALL(OFFSET($B658,,P659-1,,$B$7-P659+1),ROW(INDIRECT("a1:a"&amp;$B$7-P659+1)))),H$17-P659)))</f>
        <v>3</v>
      </c>
      <c r="I659" s="44">
        <f t="array" aca="1" ref="I659" ca="1">IF(OR($A659&gt;$B$9,I$17&gt;$B$7),"",CHOOSE(I$15,IF(Q659=99,
IF(SUM(--(TRANSPOSE(LARGE(OFFSET($B658,,I$17,,$B$7-I$17),ROW(INDIRECT("a1:a"&amp;$B$7-I$17))))=OFFSET($B658,,I$17,,$B$7-I$17)))=$B$7-I$17,MIN(IF(I658&gt;=OFFSET($B658,,H$17,,$B$7-H$17),"",OFFSET($B658,,H$17,,$B$7-H$17))),I658),
SMALL(IF((SMALL(OFFSET($B658,,Q659-1,,$B$7-Q659+1),ROW(INDIRECT("a1:a"&amp;$B$7-Q659+1)))=OFFSET($B659,,Q659-1))*(MATCH(OFFSET($B659,,Q659-1),SMALL(OFFSET($B658,,Q659-1,,$B$7-Q659+1),ROW(INDIRECT("a1:a"&amp;$B$7-Q659+1))),0)=ROW(INDIRECT("a1:a"&amp;$B$7-Q659+1))),"",SMALL(OFFSET($B658,,Q659-1,,$B$7-Q659+1),ROW(INDIRECT("a1:a"&amp;$B$7-Q659+1)))),I$17-Q659)),
SMALL(IF((SMALL(OFFSET($B658,,Q659-1,,$B$7-Q659+1),ROW(INDIRECT("a1:a"&amp;$B$7-Q659+1)))=OFFSET($B659,,Q659-1))*(MATCH(OFFSET($B659,,Q659-1),SMALL(OFFSET($B658,,Q659-1,,$B$7-Q659+1),ROW(INDIRECT("a1:a"&amp;$B$7-Q659+1))),0)=ROW(INDIRECT("a1:a"&amp;$B$7-Q659+1))),"",SMALL(OFFSET($B658,,Q659-1,,$B$7-Q659+1),ROW(INDIRECT("a1:a"&amp;$B$7-Q659+1)))),I$17-Q659)))</f>
        <v>2</v>
      </c>
      <c r="J659" s="13"/>
      <c r="K659" s="26">
        <f t="array" aca="1" ref="K659" ca="1">MIN(IF($B659:B659&gt;$B658:B658,COLUMN($B$18:B658)-COLUMN($B$18)+1,99))</f>
        <v>99</v>
      </c>
      <c r="L659" s="26">
        <f t="array" aca="1" ref="L659" ca="1">MIN(IF($B659:C659&gt;$B658:C658,COLUMN($B$18:C658)-COLUMN($B$18)+1,99))</f>
        <v>99</v>
      </c>
      <c r="M659" s="26">
        <f t="array" aca="1" ref="M659" ca="1">MIN(IF($B659:D659&gt;$B658:D658,COLUMN($B$18:D658)-COLUMN($B$18)+1,99))</f>
        <v>99</v>
      </c>
      <c r="N659" s="26">
        <f t="array" aca="1" ref="N659" ca="1">MIN(IF($B659:E659&gt;$B658:E658,COLUMN($B$18:E658)-COLUMN($B$18)+1,99))</f>
        <v>99</v>
      </c>
      <c r="O659" s="26">
        <f t="array" aca="1" ref="O659" ca="1">MIN(IF($B659:F659&gt;$B658:F658,COLUMN($B$18:F658)-COLUMN($B$18)+1,99))</f>
        <v>99</v>
      </c>
      <c r="P659" s="26">
        <f t="array" aca="1" ref="P659" ca="1">MIN(IF($B659:G659&gt;$B658:G658,COLUMN($B$18:G658)-COLUMN($B$18)+1,99))</f>
        <v>99</v>
      </c>
      <c r="Q659" s="48">
        <f t="array" aca="1" ref="Q659" ca="1">MIN(IF($B659:H659&gt;$B658:H658,COLUMN($B$18:H658)-COLUMN($B$18)+1,99))</f>
        <v>7</v>
      </c>
    </row>
    <row r="660" spans="1:17" x14ac:dyDescent="0.25">
      <c r="A660" s="10">
        <v>643</v>
      </c>
      <c r="B660" s="8">
        <f t="array" aca="1" ref="B660" ca="1">IF(A660&gt;$B$9,"",IF(SUM(--(TRANSPOSE(LARGE(OFFSET($B659,,B$17,,$B$7-B$17),ROW(INDIRECT("a1:a"&amp;$B$7-B$17))))=OFFSET($B659,,B$17,,$B$7-B$17)))=$B$7-B$17,OFFSET($B$12,,MATCH(B659,$B$12:$H$12,FALSE)),B659))</f>
        <v>2</v>
      </c>
      <c r="C660" s="8">
        <f t="array" aca="1" ref="C660" ca="1">IF(OR($A660&gt;$B$9,C$17&gt;$B$7),"",CHOOSE(C$15,IF(K660=99,
IF(SUM(--(TRANSPOSE(LARGE(OFFSET($B659,,C$17,,$B$7-C$17),ROW(INDIRECT("a1:a"&amp;$B$7-C$17))))=OFFSET($B659,,C$17,,$B$7-C$17)))=$B$7-C$17,MIN(IF(C659&gt;=OFFSET($B659,,B$17,,$B$7-B$17),"",OFFSET($B659,,B$17,,$B$7-B$17))),C659),
SMALL(IF((SMALL(OFFSET($B659,,K660-1,,$B$7-K660+1),ROW(INDIRECT("a1:a"&amp;$B$7-K660+1)))=OFFSET($B660,,K660-1))*(MATCH(OFFSET($B660,,K660-1),SMALL(OFFSET($B659,,K660-1,,$B$7-K660+1),ROW(INDIRECT("a1:a"&amp;$B$7-K660+1))),0)=ROW(INDIRECT("a1:a"&amp;$B$7-K660+1))),"",SMALL(OFFSET($B659,,K660-1,,$B$7-K660+1),ROW(INDIRECT("a1:a"&amp;$B$7-K660+1)))),C$17-K660)),
SMALL(IF((SMALL(OFFSET($B659,,K660-1,,$B$7-K660+1),ROW(INDIRECT("a1:a"&amp;$B$7-K660+1)))=OFFSET($B660,,K660-1))*(MATCH(OFFSET($B660,,K660-1),SMALL(OFFSET($B659,,K660-1,,$B$7-K660+1),ROW(INDIRECT("a1:a"&amp;$B$7-K660+1))),0)=ROW(INDIRECT("a1:a"&amp;$B$7-K660+1))),"",SMALL(OFFSET($B659,,K660-1,,$B$7-K660+1),ROW(INDIRECT("a1:a"&amp;$B$7-K660+1)))),C$17-K660)))</f>
        <v>1</v>
      </c>
      <c r="D660" s="8">
        <f t="array" aca="1" ref="D660" ca="1">IF(OR($A660&gt;$B$9,D$17&gt;$B$7),"",CHOOSE(D$15,IF(L660=99,
IF(SUM(--(TRANSPOSE(LARGE(OFFSET($B659,,D$17,,$B$7-D$17),ROW(INDIRECT("a1:a"&amp;$B$7-D$17))))=OFFSET($B659,,D$17,,$B$7-D$17)))=$B$7-D$17,MIN(IF(D659&gt;=OFFSET($B659,,C$17,,$B$7-C$17),"",OFFSET($B659,,C$17,,$B$7-C$17))),D659),
SMALL(IF((SMALL(OFFSET($B659,,L660-1,,$B$7-L660+1),ROW(INDIRECT("a1:a"&amp;$B$7-L660+1)))=OFFSET($B660,,L660-1))*(MATCH(OFFSET($B660,,L660-1),SMALL(OFFSET($B659,,L660-1,,$B$7-L660+1),ROW(INDIRECT("a1:a"&amp;$B$7-L660+1))),0)=ROW(INDIRECT("a1:a"&amp;$B$7-L660+1))),"",SMALL(OFFSET($B659,,L660-1,,$B$7-L660+1),ROW(INDIRECT("a1:a"&amp;$B$7-L660+1)))),D$17-L660)),
SMALL(IF((SMALL(OFFSET($B659,,L660-1,,$B$7-L660+1),ROW(INDIRECT("a1:a"&amp;$B$7-L660+1)))=OFFSET($B660,,L660-1))*(MATCH(OFFSET($B660,,L660-1),SMALL(OFFSET($B659,,L660-1,,$B$7-L660+1),ROW(INDIRECT("a1:a"&amp;$B$7-L660+1))),0)=ROW(INDIRECT("a1:a"&amp;$B$7-L660+1))),"",SMALL(OFFSET($B659,,L660-1,,$B$7-L660+1),ROW(INDIRECT("a1:a"&amp;$B$7-L660+1)))),D$17-L660)))</f>
        <v>1</v>
      </c>
      <c r="E660" s="8">
        <f t="array" aca="1" ref="E660" ca="1">IF(OR($A660&gt;$B$9,E$17&gt;$B$7),"",CHOOSE(E$15,IF(M660=99,
IF(SUM(--(TRANSPOSE(LARGE(OFFSET($B659,,E$17,,$B$7-E$17),ROW(INDIRECT("a1:a"&amp;$B$7-E$17))))=OFFSET($B659,,E$17,,$B$7-E$17)))=$B$7-E$17,MIN(IF(E659&gt;=OFFSET($B659,,D$17,,$B$7-D$17),"",OFFSET($B659,,D$17,,$B$7-D$17))),E659),
SMALL(IF((SMALL(OFFSET($B659,,M660-1,,$B$7-M660+1),ROW(INDIRECT("a1:a"&amp;$B$7-M660+1)))=OFFSET($B660,,M660-1))*(MATCH(OFFSET($B660,,M660-1),SMALL(OFFSET($B659,,M660-1,,$B$7-M660+1),ROW(INDIRECT("a1:a"&amp;$B$7-M660+1))),0)=ROW(INDIRECT("a1:a"&amp;$B$7-M660+1))),"",SMALL(OFFSET($B659,,M660-1,,$B$7-M660+1),ROW(INDIRECT("a1:a"&amp;$B$7-M660+1)))),E$17-M660)),
SMALL(IF((SMALL(OFFSET($B659,,M660-1,,$B$7-M660+1),ROW(INDIRECT("a1:a"&amp;$B$7-M660+1)))=OFFSET($B660,,M660-1))*(MATCH(OFFSET($B660,,M660-1),SMALL(OFFSET($B659,,M660-1,,$B$7-M660+1),ROW(INDIRECT("a1:a"&amp;$B$7-M660+1))),0)=ROW(INDIRECT("a1:a"&amp;$B$7-M660+1))),"",SMALL(OFFSET($B659,,M660-1,,$B$7-M660+1),ROW(INDIRECT("a1:a"&amp;$B$7-M660+1)))),E$17-M660)))</f>
        <v>2</v>
      </c>
      <c r="F660" s="8">
        <f t="array" aca="1" ref="F660" ca="1">IF(OR($A660&gt;$B$9,F$17&gt;$B$7),"",CHOOSE(F$15,IF(N660=99,
IF(SUM(--(TRANSPOSE(LARGE(OFFSET($B659,,F$17,,$B$7-F$17),ROW(INDIRECT("a1:a"&amp;$B$7-F$17))))=OFFSET($B659,,F$17,,$B$7-F$17)))=$B$7-F$17,MIN(IF(F659&gt;=OFFSET($B659,,E$17,,$B$7-E$17),"",OFFSET($B659,,E$17,,$B$7-E$17))),F659),
SMALL(IF((SMALL(OFFSET($B659,,N660-1,,$B$7-N660+1),ROW(INDIRECT("a1:a"&amp;$B$7-N660+1)))=OFFSET($B660,,N660-1))*(MATCH(OFFSET($B660,,N660-1),SMALL(OFFSET($B659,,N660-1,,$B$7-N660+1),ROW(INDIRECT("a1:a"&amp;$B$7-N660+1))),0)=ROW(INDIRECT("a1:a"&amp;$B$7-N660+1))),"",SMALL(OFFSET($B659,,N660-1,,$B$7-N660+1),ROW(INDIRECT("a1:a"&amp;$B$7-N660+1)))),F$17-N660)),
SMALL(IF((SMALL(OFFSET($B659,,N660-1,,$B$7-N660+1),ROW(INDIRECT("a1:a"&amp;$B$7-N660+1)))=OFFSET($B660,,N660-1))*(MATCH(OFFSET($B660,,N660-1),SMALL(OFFSET($B659,,N660-1,,$B$7-N660+1),ROW(INDIRECT("a1:a"&amp;$B$7-N660+1))),0)=ROW(INDIRECT("a1:a"&amp;$B$7-N660+1))),"",SMALL(OFFSET($B659,,N660-1,,$B$7-N660+1),ROW(INDIRECT("a1:a"&amp;$B$7-N660+1)))),F$17-N660)))</f>
        <v>1</v>
      </c>
      <c r="G660" s="8">
        <f t="array" aca="1" ref="G660" ca="1">IF(OR($A660&gt;$B$9,G$17&gt;$B$7),"",CHOOSE(G$15,IF(O660=99,
IF(SUM(--(TRANSPOSE(LARGE(OFFSET($B659,,G$17,,$B$7-G$17),ROW(INDIRECT("a1:a"&amp;$B$7-G$17))))=OFFSET($B659,,G$17,,$B$7-G$17)))=$B$7-G$17,MIN(IF(G659&gt;=OFFSET($B659,,F$17,,$B$7-F$17),"",OFFSET($B659,,F$17,,$B$7-F$17))),G659),
SMALL(IF((SMALL(OFFSET($B659,,O660-1,,$B$7-O660+1),ROW(INDIRECT("a1:a"&amp;$B$7-O660+1)))=OFFSET($B660,,O660-1))*(MATCH(OFFSET($B660,,O660-1),SMALL(OFFSET($B659,,O660-1,,$B$7-O660+1),ROW(INDIRECT("a1:a"&amp;$B$7-O660+1))),0)=ROW(INDIRECT("a1:a"&amp;$B$7-O660+1))),"",SMALL(OFFSET($B659,,O660-1,,$B$7-O660+1),ROW(INDIRECT("a1:a"&amp;$B$7-O660+1)))),G$17-O660)),
SMALL(IF((SMALL(OFFSET($B659,,O660-1,,$B$7-O660+1),ROW(INDIRECT("a1:a"&amp;$B$7-O660+1)))=OFFSET($B660,,O660-1))*(MATCH(OFFSET($B660,,O660-1),SMALL(OFFSET($B659,,O660-1,,$B$7-O660+1),ROW(INDIRECT("a1:a"&amp;$B$7-O660+1))),0)=ROW(INDIRECT("a1:a"&amp;$B$7-O660+1))),"",SMALL(OFFSET($B659,,O660-1,,$B$7-O660+1),ROW(INDIRECT("a1:a"&amp;$B$7-O660+1)))),G$17-O660)))</f>
        <v>3</v>
      </c>
      <c r="H660" s="8">
        <f t="array" aca="1" ref="H660" ca="1">IF(OR($A660&gt;$B$9,H$17&gt;$B$7),"",CHOOSE(H$15,IF(P660=99,
IF(SUM(--(TRANSPOSE(LARGE(OFFSET($B659,,H$17,,$B$7-H$17),ROW(INDIRECT("a1:a"&amp;$B$7-H$17))))=OFFSET($B659,,H$17,,$B$7-H$17)))=$B$7-H$17,MIN(IF(H659&gt;=OFFSET($B659,,G$17,,$B$7-G$17),"",OFFSET($B659,,G$17,,$B$7-G$17))),H659),
SMALL(IF((SMALL(OFFSET($B659,,P660-1,,$B$7-P660+1),ROW(INDIRECT("a1:a"&amp;$B$7-P660+1)))=OFFSET($B660,,P660-1))*(MATCH(OFFSET($B660,,P660-1),SMALL(OFFSET($B659,,P660-1,,$B$7-P660+1),ROW(INDIRECT("a1:a"&amp;$B$7-P660+1))),0)=ROW(INDIRECT("a1:a"&amp;$B$7-P660+1))),"",SMALL(OFFSET($B659,,P660-1,,$B$7-P660+1),ROW(INDIRECT("a1:a"&amp;$B$7-P660+1)))),H$17-P660)),
SMALL(IF((SMALL(OFFSET($B659,,P660-1,,$B$7-P660+1),ROW(INDIRECT("a1:a"&amp;$B$7-P660+1)))=OFFSET($B660,,P660-1))*(MATCH(OFFSET($B660,,P660-1),SMALL(OFFSET($B659,,P660-1,,$B$7-P660+1),ROW(INDIRECT("a1:a"&amp;$B$7-P660+1))),0)=ROW(INDIRECT("a1:a"&amp;$B$7-P660+1))),"",SMALL(OFFSET($B659,,P660-1,,$B$7-P660+1),ROW(INDIRECT("a1:a"&amp;$B$7-P660+1)))),H$17-P660)))</f>
        <v>3</v>
      </c>
      <c r="I660" s="44">
        <f t="array" aca="1" ref="I660" ca="1">IF(OR($A660&gt;$B$9,I$17&gt;$B$7),"",CHOOSE(I$15,IF(Q660=99,
IF(SUM(--(TRANSPOSE(LARGE(OFFSET($B659,,I$17,,$B$7-I$17),ROW(INDIRECT("a1:a"&amp;$B$7-I$17))))=OFFSET($B659,,I$17,,$B$7-I$17)))=$B$7-I$17,MIN(IF(I659&gt;=OFFSET($B659,,H$17,,$B$7-H$17),"",OFFSET($B659,,H$17,,$B$7-H$17))),I659),
SMALL(IF((SMALL(OFFSET($B659,,Q660-1,,$B$7-Q660+1),ROW(INDIRECT("a1:a"&amp;$B$7-Q660+1)))=OFFSET($B660,,Q660-1))*(MATCH(OFFSET($B660,,Q660-1),SMALL(OFFSET($B659,,Q660-1,,$B$7-Q660+1),ROW(INDIRECT("a1:a"&amp;$B$7-Q660+1))),0)=ROW(INDIRECT("a1:a"&amp;$B$7-Q660+1))),"",SMALL(OFFSET($B659,,Q660-1,,$B$7-Q660+1),ROW(INDIRECT("a1:a"&amp;$B$7-Q660+1)))),I$17-Q660)),
SMALL(IF((SMALL(OFFSET($B659,,Q660-1,,$B$7-Q660+1),ROW(INDIRECT("a1:a"&amp;$B$7-Q660+1)))=OFFSET($B660,,Q660-1))*(MATCH(OFFSET($B660,,Q660-1),SMALL(OFFSET($B659,,Q660-1,,$B$7-Q660+1),ROW(INDIRECT("a1:a"&amp;$B$7-Q660+1))),0)=ROW(INDIRECT("a1:a"&amp;$B$7-Q660+1))),"",SMALL(OFFSET($B659,,Q660-1,,$B$7-Q660+1),ROW(INDIRECT("a1:a"&amp;$B$7-Q660+1)))),I$17-Q660)))</f>
        <v>4</v>
      </c>
      <c r="J660" s="13"/>
      <c r="K660" s="26">
        <f t="array" aca="1" ref="K660" ca="1">MIN(IF($B660:B660&gt;$B659:B659,COLUMN($B$18:B659)-COLUMN($B$18)+1,99))</f>
        <v>99</v>
      </c>
      <c r="L660" s="26">
        <f t="array" aca="1" ref="L660" ca="1">MIN(IF($B660:C660&gt;$B659:C659,COLUMN($B$18:C659)-COLUMN($B$18)+1,99))</f>
        <v>99</v>
      </c>
      <c r="M660" s="26">
        <f t="array" aca="1" ref="M660" ca="1">MIN(IF($B660:D660&gt;$B659:D659,COLUMN($B$18:D659)-COLUMN($B$18)+1,99))</f>
        <v>99</v>
      </c>
      <c r="N660" s="26">
        <f t="array" aca="1" ref="N660" ca="1">MIN(IF($B660:E660&gt;$B659:E659,COLUMN($B$18:E659)-COLUMN($B$18)+1,99))</f>
        <v>4</v>
      </c>
      <c r="O660" s="26">
        <f t="array" aca="1" ref="O660" ca="1">MIN(IF($B660:F660&gt;$B659:F659,COLUMN($B$18:F659)-COLUMN($B$18)+1,99))</f>
        <v>4</v>
      </c>
      <c r="P660" s="26">
        <f t="array" aca="1" ref="P660" ca="1">MIN(IF($B660:G660&gt;$B659:G659,COLUMN($B$18:G659)-COLUMN($B$18)+1,99))</f>
        <v>4</v>
      </c>
      <c r="Q660" s="48">
        <f t="array" aca="1" ref="Q660" ca="1">MIN(IF($B660:H660&gt;$B659:H659,COLUMN($B$18:H659)-COLUMN($B$18)+1,99))</f>
        <v>4</v>
      </c>
    </row>
    <row r="661" spans="1:17" x14ac:dyDescent="0.25">
      <c r="A661" s="10">
        <v>644</v>
      </c>
      <c r="B661" s="8">
        <f t="array" aca="1" ref="B661" ca="1">IF(A661&gt;$B$9,"",IF(SUM(--(TRANSPOSE(LARGE(OFFSET($B660,,B$17,,$B$7-B$17),ROW(INDIRECT("a1:a"&amp;$B$7-B$17))))=OFFSET($B660,,B$17,,$B$7-B$17)))=$B$7-B$17,OFFSET($B$12,,MATCH(B660,$B$12:$H$12,FALSE)),B660))</f>
        <v>2</v>
      </c>
      <c r="C661" s="8">
        <f t="array" aca="1" ref="C661" ca="1">IF(OR($A661&gt;$B$9,C$17&gt;$B$7),"",CHOOSE(C$15,IF(K661=99,
IF(SUM(--(TRANSPOSE(LARGE(OFFSET($B660,,C$17,,$B$7-C$17),ROW(INDIRECT("a1:a"&amp;$B$7-C$17))))=OFFSET($B660,,C$17,,$B$7-C$17)))=$B$7-C$17,MIN(IF(C660&gt;=OFFSET($B660,,B$17,,$B$7-B$17),"",OFFSET($B660,,B$17,,$B$7-B$17))),C660),
SMALL(IF((SMALL(OFFSET($B660,,K661-1,,$B$7-K661+1),ROW(INDIRECT("a1:a"&amp;$B$7-K661+1)))=OFFSET($B661,,K661-1))*(MATCH(OFFSET($B661,,K661-1),SMALL(OFFSET($B660,,K661-1,,$B$7-K661+1),ROW(INDIRECT("a1:a"&amp;$B$7-K661+1))),0)=ROW(INDIRECT("a1:a"&amp;$B$7-K661+1))),"",SMALL(OFFSET($B660,,K661-1,,$B$7-K661+1),ROW(INDIRECT("a1:a"&amp;$B$7-K661+1)))),C$17-K661)),
SMALL(IF((SMALL(OFFSET($B660,,K661-1,,$B$7-K661+1),ROW(INDIRECT("a1:a"&amp;$B$7-K661+1)))=OFFSET($B661,,K661-1))*(MATCH(OFFSET($B661,,K661-1),SMALL(OFFSET($B660,,K661-1,,$B$7-K661+1),ROW(INDIRECT("a1:a"&amp;$B$7-K661+1))),0)=ROW(INDIRECT("a1:a"&amp;$B$7-K661+1))),"",SMALL(OFFSET($B660,,K661-1,,$B$7-K661+1),ROW(INDIRECT("a1:a"&amp;$B$7-K661+1)))),C$17-K661)))</f>
        <v>1</v>
      </c>
      <c r="D661" s="8">
        <f t="array" aca="1" ref="D661" ca="1">IF(OR($A661&gt;$B$9,D$17&gt;$B$7),"",CHOOSE(D$15,IF(L661=99,
IF(SUM(--(TRANSPOSE(LARGE(OFFSET($B660,,D$17,,$B$7-D$17),ROW(INDIRECT("a1:a"&amp;$B$7-D$17))))=OFFSET($B660,,D$17,,$B$7-D$17)))=$B$7-D$17,MIN(IF(D660&gt;=OFFSET($B660,,C$17,,$B$7-C$17),"",OFFSET($B660,,C$17,,$B$7-C$17))),D660),
SMALL(IF((SMALL(OFFSET($B660,,L661-1,,$B$7-L661+1),ROW(INDIRECT("a1:a"&amp;$B$7-L661+1)))=OFFSET($B661,,L661-1))*(MATCH(OFFSET($B661,,L661-1),SMALL(OFFSET($B660,,L661-1,,$B$7-L661+1),ROW(INDIRECT("a1:a"&amp;$B$7-L661+1))),0)=ROW(INDIRECT("a1:a"&amp;$B$7-L661+1))),"",SMALL(OFFSET($B660,,L661-1,,$B$7-L661+1),ROW(INDIRECT("a1:a"&amp;$B$7-L661+1)))),D$17-L661)),
SMALL(IF((SMALL(OFFSET($B660,,L661-1,,$B$7-L661+1),ROW(INDIRECT("a1:a"&amp;$B$7-L661+1)))=OFFSET($B661,,L661-1))*(MATCH(OFFSET($B661,,L661-1),SMALL(OFFSET($B660,,L661-1,,$B$7-L661+1),ROW(INDIRECT("a1:a"&amp;$B$7-L661+1))),0)=ROW(INDIRECT("a1:a"&amp;$B$7-L661+1))),"",SMALL(OFFSET($B660,,L661-1,,$B$7-L661+1),ROW(INDIRECT("a1:a"&amp;$B$7-L661+1)))),D$17-L661)))</f>
        <v>1</v>
      </c>
      <c r="E661" s="8">
        <f t="array" aca="1" ref="E661" ca="1">IF(OR($A661&gt;$B$9,E$17&gt;$B$7),"",CHOOSE(E$15,IF(M661=99,
IF(SUM(--(TRANSPOSE(LARGE(OFFSET($B660,,E$17,,$B$7-E$17),ROW(INDIRECT("a1:a"&amp;$B$7-E$17))))=OFFSET($B660,,E$17,,$B$7-E$17)))=$B$7-E$17,MIN(IF(E660&gt;=OFFSET($B660,,D$17,,$B$7-D$17),"",OFFSET($B660,,D$17,,$B$7-D$17))),E660),
SMALL(IF((SMALL(OFFSET($B660,,M661-1,,$B$7-M661+1),ROW(INDIRECT("a1:a"&amp;$B$7-M661+1)))=OFFSET($B661,,M661-1))*(MATCH(OFFSET($B661,,M661-1),SMALL(OFFSET($B660,,M661-1,,$B$7-M661+1),ROW(INDIRECT("a1:a"&amp;$B$7-M661+1))),0)=ROW(INDIRECT("a1:a"&amp;$B$7-M661+1))),"",SMALL(OFFSET($B660,,M661-1,,$B$7-M661+1),ROW(INDIRECT("a1:a"&amp;$B$7-M661+1)))),E$17-M661)),
SMALL(IF((SMALL(OFFSET($B660,,M661-1,,$B$7-M661+1),ROW(INDIRECT("a1:a"&amp;$B$7-M661+1)))=OFFSET($B661,,M661-1))*(MATCH(OFFSET($B661,,M661-1),SMALL(OFFSET($B660,,M661-1,,$B$7-M661+1),ROW(INDIRECT("a1:a"&amp;$B$7-M661+1))),0)=ROW(INDIRECT("a1:a"&amp;$B$7-M661+1))),"",SMALL(OFFSET($B660,,M661-1,,$B$7-M661+1),ROW(INDIRECT("a1:a"&amp;$B$7-M661+1)))),E$17-M661)))</f>
        <v>2</v>
      </c>
      <c r="F661" s="8">
        <f t="array" aca="1" ref="F661" ca="1">IF(OR($A661&gt;$B$9,F$17&gt;$B$7),"",CHOOSE(F$15,IF(N661=99,
IF(SUM(--(TRANSPOSE(LARGE(OFFSET($B660,,F$17,,$B$7-F$17),ROW(INDIRECT("a1:a"&amp;$B$7-F$17))))=OFFSET($B660,,F$17,,$B$7-F$17)))=$B$7-F$17,MIN(IF(F660&gt;=OFFSET($B660,,E$17,,$B$7-E$17),"",OFFSET($B660,,E$17,,$B$7-E$17))),F660),
SMALL(IF((SMALL(OFFSET($B660,,N661-1,,$B$7-N661+1),ROW(INDIRECT("a1:a"&amp;$B$7-N661+1)))=OFFSET($B661,,N661-1))*(MATCH(OFFSET($B661,,N661-1),SMALL(OFFSET($B660,,N661-1,,$B$7-N661+1),ROW(INDIRECT("a1:a"&amp;$B$7-N661+1))),0)=ROW(INDIRECT("a1:a"&amp;$B$7-N661+1))),"",SMALL(OFFSET($B660,,N661-1,,$B$7-N661+1),ROW(INDIRECT("a1:a"&amp;$B$7-N661+1)))),F$17-N661)),
SMALL(IF((SMALL(OFFSET($B660,,N661-1,,$B$7-N661+1),ROW(INDIRECT("a1:a"&amp;$B$7-N661+1)))=OFFSET($B661,,N661-1))*(MATCH(OFFSET($B661,,N661-1),SMALL(OFFSET($B660,,N661-1,,$B$7-N661+1),ROW(INDIRECT("a1:a"&amp;$B$7-N661+1))),0)=ROW(INDIRECT("a1:a"&amp;$B$7-N661+1))),"",SMALL(OFFSET($B660,,N661-1,,$B$7-N661+1),ROW(INDIRECT("a1:a"&amp;$B$7-N661+1)))),F$17-N661)))</f>
        <v>1</v>
      </c>
      <c r="G661" s="8">
        <f t="array" aca="1" ref="G661" ca="1">IF(OR($A661&gt;$B$9,G$17&gt;$B$7),"",CHOOSE(G$15,IF(O661=99,
IF(SUM(--(TRANSPOSE(LARGE(OFFSET($B660,,G$17,,$B$7-G$17),ROW(INDIRECT("a1:a"&amp;$B$7-G$17))))=OFFSET($B660,,G$17,,$B$7-G$17)))=$B$7-G$17,MIN(IF(G660&gt;=OFFSET($B660,,F$17,,$B$7-F$17),"",OFFSET($B660,,F$17,,$B$7-F$17))),G660),
SMALL(IF((SMALL(OFFSET($B660,,O661-1,,$B$7-O661+1),ROW(INDIRECT("a1:a"&amp;$B$7-O661+1)))=OFFSET($B661,,O661-1))*(MATCH(OFFSET($B661,,O661-1),SMALL(OFFSET($B660,,O661-1,,$B$7-O661+1),ROW(INDIRECT("a1:a"&amp;$B$7-O661+1))),0)=ROW(INDIRECT("a1:a"&amp;$B$7-O661+1))),"",SMALL(OFFSET($B660,,O661-1,,$B$7-O661+1),ROW(INDIRECT("a1:a"&amp;$B$7-O661+1)))),G$17-O661)),
SMALL(IF((SMALL(OFFSET($B660,,O661-1,,$B$7-O661+1),ROW(INDIRECT("a1:a"&amp;$B$7-O661+1)))=OFFSET($B661,,O661-1))*(MATCH(OFFSET($B661,,O661-1),SMALL(OFFSET($B660,,O661-1,,$B$7-O661+1),ROW(INDIRECT("a1:a"&amp;$B$7-O661+1))),0)=ROW(INDIRECT("a1:a"&amp;$B$7-O661+1))),"",SMALL(OFFSET($B660,,O661-1,,$B$7-O661+1),ROW(INDIRECT("a1:a"&amp;$B$7-O661+1)))),G$17-O661)))</f>
        <v>3</v>
      </c>
      <c r="H661" s="8">
        <f t="array" aca="1" ref="H661" ca="1">IF(OR($A661&gt;$B$9,H$17&gt;$B$7),"",CHOOSE(H$15,IF(P661=99,
IF(SUM(--(TRANSPOSE(LARGE(OFFSET($B660,,H$17,,$B$7-H$17),ROW(INDIRECT("a1:a"&amp;$B$7-H$17))))=OFFSET($B660,,H$17,,$B$7-H$17)))=$B$7-H$17,MIN(IF(H660&gt;=OFFSET($B660,,G$17,,$B$7-G$17),"",OFFSET($B660,,G$17,,$B$7-G$17))),H660),
SMALL(IF((SMALL(OFFSET($B660,,P661-1,,$B$7-P661+1),ROW(INDIRECT("a1:a"&amp;$B$7-P661+1)))=OFFSET($B661,,P661-1))*(MATCH(OFFSET($B661,,P661-1),SMALL(OFFSET($B660,,P661-1,,$B$7-P661+1),ROW(INDIRECT("a1:a"&amp;$B$7-P661+1))),0)=ROW(INDIRECT("a1:a"&amp;$B$7-P661+1))),"",SMALL(OFFSET($B660,,P661-1,,$B$7-P661+1),ROW(INDIRECT("a1:a"&amp;$B$7-P661+1)))),H$17-P661)),
SMALL(IF((SMALL(OFFSET($B660,,P661-1,,$B$7-P661+1),ROW(INDIRECT("a1:a"&amp;$B$7-P661+1)))=OFFSET($B661,,P661-1))*(MATCH(OFFSET($B661,,P661-1),SMALL(OFFSET($B660,,P661-1,,$B$7-P661+1),ROW(INDIRECT("a1:a"&amp;$B$7-P661+1))),0)=ROW(INDIRECT("a1:a"&amp;$B$7-P661+1))),"",SMALL(OFFSET($B660,,P661-1,,$B$7-P661+1),ROW(INDIRECT("a1:a"&amp;$B$7-P661+1)))),H$17-P661)))</f>
        <v>4</v>
      </c>
      <c r="I661" s="44">
        <f t="array" aca="1" ref="I661" ca="1">IF(OR($A661&gt;$B$9,I$17&gt;$B$7),"",CHOOSE(I$15,IF(Q661=99,
IF(SUM(--(TRANSPOSE(LARGE(OFFSET($B660,,I$17,,$B$7-I$17),ROW(INDIRECT("a1:a"&amp;$B$7-I$17))))=OFFSET($B660,,I$17,,$B$7-I$17)))=$B$7-I$17,MIN(IF(I660&gt;=OFFSET($B660,,H$17,,$B$7-H$17),"",OFFSET($B660,,H$17,,$B$7-H$17))),I660),
SMALL(IF((SMALL(OFFSET($B660,,Q661-1,,$B$7-Q661+1),ROW(INDIRECT("a1:a"&amp;$B$7-Q661+1)))=OFFSET($B661,,Q661-1))*(MATCH(OFFSET($B661,,Q661-1),SMALL(OFFSET($B660,,Q661-1,,$B$7-Q661+1),ROW(INDIRECT("a1:a"&amp;$B$7-Q661+1))),0)=ROW(INDIRECT("a1:a"&amp;$B$7-Q661+1))),"",SMALL(OFFSET($B660,,Q661-1,,$B$7-Q661+1),ROW(INDIRECT("a1:a"&amp;$B$7-Q661+1)))),I$17-Q661)),
SMALL(IF((SMALL(OFFSET($B660,,Q661-1,,$B$7-Q661+1),ROW(INDIRECT("a1:a"&amp;$B$7-Q661+1)))=OFFSET($B661,,Q661-1))*(MATCH(OFFSET($B661,,Q661-1),SMALL(OFFSET($B660,,Q661-1,,$B$7-Q661+1),ROW(INDIRECT("a1:a"&amp;$B$7-Q661+1))),0)=ROW(INDIRECT("a1:a"&amp;$B$7-Q661+1))),"",SMALL(OFFSET($B660,,Q661-1,,$B$7-Q661+1),ROW(INDIRECT("a1:a"&amp;$B$7-Q661+1)))),I$17-Q661)))</f>
        <v>3</v>
      </c>
      <c r="J661" s="13"/>
      <c r="K661" s="26">
        <f t="array" aca="1" ref="K661" ca="1">MIN(IF($B661:B661&gt;$B660:B660,COLUMN($B$18:B660)-COLUMN($B$18)+1,99))</f>
        <v>99</v>
      </c>
      <c r="L661" s="26">
        <f t="array" aca="1" ref="L661" ca="1">MIN(IF($B661:C661&gt;$B660:C660,COLUMN($B$18:C660)-COLUMN($B$18)+1,99))</f>
        <v>99</v>
      </c>
      <c r="M661" s="26">
        <f t="array" aca="1" ref="M661" ca="1">MIN(IF($B661:D661&gt;$B660:D660,COLUMN($B$18:D660)-COLUMN($B$18)+1,99))</f>
        <v>99</v>
      </c>
      <c r="N661" s="26">
        <f t="array" aca="1" ref="N661" ca="1">MIN(IF($B661:E661&gt;$B660:E660,COLUMN($B$18:E660)-COLUMN($B$18)+1,99))</f>
        <v>99</v>
      </c>
      <c r="O661" s="26">
        <f t="array" aca="1" ref="O661" ca="1">MIN(IF($B661:F661&gt;$B660:F660,COLUMN($B$18:F660)-COLUMN($B$18)+1,99))</f>
        <v>99</v>
      </c>
      <c r="P661" s="26">
        <f t="array" aca="1" ref="P661" ca="1">MIN(IF($B661:G661&gt;$B660:G660,COLUMN($B$18:G660)-COLUMN($B$18)+1,99))</f>
        <v>99</v>
      </c>
      <c r="Q661" s="48">
        <f t="array" aca="1" ref="Q661" ca="1">MIN(IF($B661:H661&gt;$B660:H660,COLUMN($B$18:H660)-COLUMN($B$18)+1,99))</f>
        <v>7</v>
      </c>
    </row>
    <row r="662" spans="1:17" x14ac:dyDescent="0.25">
      <c r="A662" s="10">
        <v>645</v>
      </c>
      <c r="B662" s="8">
        <f t="array" aca="1" ref="B662" ca="1">IF(A662&gt;$B$9,"",IF(SUM(--(TRANSPOSE(LARGE(OFFSET($B661,,B$17,,$B$7-B$17),ROW(INDIRECT("a1:a"&amp;$B$7-B$17))))=OFFSET($B661,,B$17,,$B$7-B$17)))=$B$7-B$17,OFFSET($B$12,,MATCH(B661,$B$12:$H$12,FALSE)),B661))</f>
        <v>2</v>
      </c>
      <c r="C662" s="8">
        <f t="array" aca="1" ref="C662" ca="1">IF(OR($A662&gt;$B$9,C$17&gt;$B$7),"",CHOOSE(C$15,IF(K662=99,
IF(SUM(--(TRANSPOSE(LARGE(OFFSET($B661,,C$17,,$B$7-C$17),ROW(INDIRECT("a1:a"&amp;$B$7-C$17))))=OFFSET($B661,,C$17,,$B$7-C$17)))=$B$7-C$17,MIN(IF(C661&gt;=OFFSET($B661,,B$17,,$B$7-B$17),"",OFFSET($B661,,B$17,,$B$7-B$17))),C661),
SMALL(IF((SMALL(OFFSET($B661,,K662-1,,$B$7-K662+1),ROW(INDIRECT("a1:a"&amp;$B$7-K662+1)))=OFFSET($B662,,K662-1))*(MATCH(OFFSET($B662,,K662-1),SMALL(OFFSET($B661,,K662-1,,$B$7-K662+1),ROW(INDIRECT("a1:a"&amp;$B$7-K662+1))),0)=ROW(INDIRECT("a1:a"&amp;$B$7-K662+1))),"",SMALL(OFFSET($B661,,K662-1,,$B$7-K662+1),ROW(INDIRECT("a1:a"&amp;$B$7-K662+1)))),C$17-K662)),
SMALL(IF((SMALL(OFFSET($B661,,K662-1,,$B$7-K662+1),ROW(INDIRECT("a1:a"&amp;$B$7-K662+1)))=OFFSET($B662,,K662-1))*(MATCH(OFFSET($B662,,K662-1),SMALL(OFFSET($B661,,K662-1,,$B$7-K662+1),ROW(INDIRECT("a1:a"&amp;$B$7-K662+1))),0)=ROW(INDIRECT("a1:a"&amp;$B$7-K662+1))),"",SMALL(OFFSET($B661,,K662-1,,$B$7-K662+1),ROW(INDIRECT("a1:a"&amp;$B$7-K662+1)))),C$17-K662)))</f>
        <v>1</v>
      </c>
      <c r="D662" s="8">
        <f t="array" aca="1" ref="D662" ca="1">IF(OR($A662&gt;$B$9,D$17&gt;$B$7),"",CHOOSE(D$15,IF(L662=99,
IF(SUM(--(TRANSPOSE(LARGE(OFFSET($B661,,D$17,,$B$7-D$17),ROW(INDIRECT("a1:a"&amp;$B$7-D$17))))=OFFSET($B661,,D$17,,$B$7-D$17)))=$B$7-D$17,MIN(IF(D661&gt;=OFFSET($B661,,C$17,,$B$7-C$17),"",OFFSET($B661,,C$17,,$B$7-C$17))),D661),
SMALL(IF((SMALL(OFFSET($B661,,L662-1,,$B$7-L662+1),ROW(INDIRECT("a1:a"&amp;$B$7-L662+1)))=OFFSET($B662,,L662-1))*(MATCH(OFFSET($B662,,L662-1),SMALL(OFFSET($B661,,L662-1,,$B$7-L662+1),ROW(INDIRECT("a1:a"&amp;$B$7-L662+1))),0)=ROW(INDIRECT("a1:a"&amp;$B$7-L662+1))),"",SMALL(OFFSET($B661,,L662-1,,$B$7-L662+1),ROW(INDIRECT("a1:a"&amp;$B$7-L662+1)))),D$17-L662)),
SMALL(IF((SMALL(OFFSET($B661,,L662-1,,$B$7-L662+1),ROW(INDIRECT("a1:a"&amp;$B$7-L662+1)))=OFFSET($B662,,L662-1))*(MATCH(OFFSET($B662,,L662-1),SMALL(OFFSET($B661,,L662-1,,$B$7-L662+1),ROW(INDIRECT("a1:a"&amp;$B$7-L662+1))),0)=ROW(INDIRECT("a1:a"&amp;$B$7-L662+1))),"",SMALL(OFFSET($B661,,L662-1,,$B$7-L662+1),ROW(INDIRECT("a1:a"&amp;$B$7-L662+1)))),D$17-L662)))</f>
        <v>1</v>
      </c>
      <c r="E662" s="8">
        <f t="array" aca="1" ref="E662" ca="1">IF(OR($A662&gt;$B$9,E$17&gt;$B$7),"",CHOOSE(E$15,IF(M662=99,
IF(SUM(--(TRANSPOSE(LARGE(OFFSET($B661,,E$17,,$B$7-E$17),ROW(INDIRECT("a1:a"&amp;$B$7-E$17))))=OFFSET($B661,,E$17,,$B$7-E$17)))=$B$7-E$17,MIN(IF(E661&gt;=OFFSET($B661,,D$17,,$B$7-D$17),"",OFFSET($B661,,D$17,,$B$7-D$17))),E661),
SMALL(IF((SMALL(OFFSET($B661,,M662-1,,$B$7-M662+1),ROW(INDIRECT("a1:a"&amp;$B$7-M662+1)))=OFFSET($B662,,M662-1))*(MATCH(OFFSET($B662,,M662-1),SMALL(OFFSET($B661,,M662-1,,$B$7-M662+1),ROW(INDIRECT("a1:a"&amp;$B$7-M662+1))),0)=ROW(INDIRECT("a1:a"&amp;$B$7-M662+1))),"",SMALL(OFFSET($B661,,M662-1,,$B$7-M662+1),ROW(INDIRECT("a1:a"&amp;$B$7-M662+1)))),E$17-M662)),
SMALL(IF((SMALL(OFFSET($B661,,M662-1,,$B$7-M662+1),ROW(INDIRECT("a1:a"&amp;$B$7-M662+1)))=OFFSET($B662,,M662-1))*(MATCH(OFFSET($B662,,M662-1),SMALL(OFFSET($B661,,M662-1,,$B$7-M662+1),ROW(INDIRECT("a1:a"&amp;$B$7-M662+1))),0)=ROW(INDIRECT("a1:a"&amp;$B$7-M662+1))),"",SMALL(OFFSET($B661,,M662-1,,$B$7-M662+1),ROW(INDIRECT("a1:a"&amp;$B$7-M662+1)))),E$17-M662)))</f>
        <v>2</v>
      </c>
      <c r="F662" s="8">
        <f t="array" aca="1" ref="F662" ca="1">IF(OR($A662&gt;$B$9,F$17&gt;$B$7),"",CHOOSE(F$15,IF(N662=99,
IF(SUM(--(TRANSPOSE(LARGE(OFFSET($B661,,F$17,,$B$7-F$17),ROW(INDIRECT("a1:a"&amp;$B$7-F$17))))=OFFSET($B661,,F$17,,$B$7-F$17)))=$B$7-F$17,MIN(IF(F661&gt;=OFFSET($B661,,E$17,,$B$7-E$17),"",OFFSET($B661,,E$17,,$B$7-E$17))),F661),
SMALL(IF((SMALL(OFFSET($B661,,N662-1,,$B$7-N662+1),ROW(INDIRECT("a1:a"&amp;$B$7-N662+1)))=OFFSET($B662,,N662-1))*(MATCH(OFFSET($B662,,N662-1),SMALL(OFFSET($B661,,N662-1,,$B$7-N662+1),ROW(INDIRECT("a1:a"&amp;$B$7-N662+1))),0)=ROW(INDIRECT("a1:a"&amp;$B$7-N662+1))),"",SMALL(OFFSET($B661,,N662-1,,$B$7-N662+1),ROW(INDIRECT("a1:a"&amp;$B$7-N662+1)))),F$17-N662)),
SMALL(IF((SMALL(OFFSET($B661,,N662-1,,$B$7-N662+1),ROW(INDIRECT("a1:a"&amp;$B$7-N662+1)))=OFFSET($B662,,N662-1))*(MATCH(OFFSET($B662,,N662-1),SMALL(OFFSET($B661,,N662-1,,$B$7-N662+1),ROW(INDIRECT("a1:a"&amp;$B$7-N662+1))),0)=ROW(INDIRECT("a1:a"&amp;$B$7-N662+1))),"",SMALL(OFFSET($B661,,N662-1,,$B$7-N662+1),ROW(INDIRECT("a1:a"&amp;$B$7-N662+1)))),F$17-N662)))</f>
        <v>1</v>
      </c>
      <c r="G662" s="8">
        <f t="array" aca="1" ref="G662" ca="1">IF(OR($A662&gt;$B$9,G$17&gt;$B$7),"",CHOOSE(G$15,IF(O662=99,
IF(SUM(--(TRANSPOSE(LARGE(OFFSET($B661,,G$17,,$B$7-G$17),ROW(INDIRECT("a1:a"&amp;$B$7-G$17))))=OFFSET($B661,,G$17,,$B$7-G$17)))=$B$7-G$17,MIN(IF(G661&gt;=OFFSET($B661,,F$17,,$B$7-F$17),"",OFFSET($B661,,F$17,,$B$7-F$17))),G661),
SMALL(IF((SMALL(OFFSET($B661,,O662-1,,$B$7-O662+1),ROW(INDIRECT("a1:a"&amp;$B$7-O662+1)))=OFFSET($B662,,O662-1))*(MATCH(OFFSET($B662,,O662-1),SMALL(OFFSET($B661,,O662-1,,$B$7-O662+1),ROW(INDIRECT("a1:a"&amp;$B$7-O662+1))),0)=ROW(INDIRECT("a1:a"&amp;$B$7-O662+1))),"",SMALL(OFFSET($B661,,O662-1,,$B$7-O662+1),ROW(INDIRECT("a1:a"&amp;$B$7-O662+1)))),G$17-O662)),
SMALL(IF((SMALL(OFFSET($B661,,O662-1,,$B$7-O662+1),ROW(INDIRECT("a1:a"&amp;$B$7-O662+1)))=OFFSET($B662,,O662-1))*(MATCH(OFFSET($B662,,O662-1),SMALL(OFFSET($B661,,O662-1,,$B$7-O662+1),ROW(INDIRECT("a1:a"&amp;$B$7-O662+1))),0)=ROW(INDIRECT("a1:a"&amp;$B$7-O662+1))),"",SMALL(OFFSET($B661,,O662-1,,$B$7-O662+1),ROW(INDIRECT("a1:a"&amp;$B$7-O662+1)))),G$17-O662)))</f>
        <v>4</v>
      </c>
      <c r="H662" s="8">
        <f t="array" aca="1" ref="H662" ca="1">IF(OR($A662&gt;$B$9,H$17&gt;$B$7),"",CHOOSE(H$15,IF(P662=99,
IF(SUM(--(TRANSPOSE(LARGE(OFFSET($B661,,H$17,,$B$7-H$17),ROW(INDIRECT("a1:a"&amp;$B$7-H$17))))=OFFSET($B661,,H$17,,$B$7-H$17)))=$B$7-H$17,MIN(IF(H661&gt;=OFFSET($B661,,G$17,,$B$7-G$17),"",OFFSET($B661,,G$17,,$B$7-G$17))),H661),
SMALL(IF((SMALL(OFFSET($B661,,P662-1,,$B$7-P662+1),ROW(INDIRECT("a1:a"&amp;$B$7-P662+1)))=OFFSET($B662,,P662-1))*(MATCH(OFFSET($B662,,P662-1),SMALL(OFFSET($B661,,P662-1,,$B$7-P662+1),ROW(INDIRECT("a1:a"&amp;$B$7-P662+1))),0)=ROW(INDIRECT("a1:a"&amp;$B$7-P662+1))),"",SMALL(OFFSET($B661,,P662-1,,$B$7-P662+1),ROW(INDIRECT("a1:a"&amp;$B$7-P662+1)))),H$17-P662)),
SMALL(IF((SMALL(OFFSET($B661,,P662-1,,$B$7-P662+1),ROW(INDIRECT("a1:a"&amp;$B$7-P662+1)))=OFFSET($B662,,P662-1))*(MATCH(OFFSET($B662,,P662-1),SMALL(OFFSET($B661,,P662-1,,$B$7-P662+1),ROW(INDIRECT("a1:a"&amp;$B$7-P662+1))),0)=ROW(INDIRECT("a1:a"&amp;$B$7-P662+1))),"",SMALL(OFFSET($B661,,P662-1,,$B$7-P662+1),ROW(INDIRECT("a1:a"&amp;$B$7-P662+1)))),H$17-P662)))</f>
        <v>3</v>
      </c>
      <c r="I662" s="44">
        <f t="array" aca="1" ref="I662" ca="1">IF(OR($A662&gt;$B$9,I$17&gt;$B$7),"",CHOOSE(I$15,IF(Q662=99,
IF(SUM(--(TRANSPOSE(LARGE(OFFSET($B661,,I$17,,$B$7-I$17),ROW(INDIRECT("a1:a"&amp;$B$7-I$17))))=OFFSET($B661,,I$17,,$B$7-I$17)))=$B$7-I$17,MIN(IF(I661&gt;=OFFSET($B661,,H$17,,$B$7-H$17),"",OFFSET($B661,,H$17,,$B$7-H$17))),I661),
SMALL(IF((SMALL(OFFSET($B661,,Q662-1,,$B$7-Q662+1),ROW(INDIRECT("a1:a"&amp;$B$7-Q662+1)))=OFFSET($B662,,Q662-1))*(MATCH(OFFSET($B662,,Q662-1),SMALL(OFFSET($B661,,Q662-1,,$B$7-Q662+1),ROW(INDIRECT("a1:a"&amp;$B$7-Q662+1))),0)=ROW(INDIRECT("a1:a"&amp;$B$7-Q662+1))),"",SMALL(OFFSET($B661,,Q662-1,,$B$7-Q662+1),ROW(INDIRECT("a1:a"&amp;$B$7-Q662+1)))),I$17-Q662)),
SMALL(IF((SMALL(OFFSET($B661,,Q662-1,,$B$7-Q662+1),ROW(INDIRECT("a1:a"&amp;$B$7-Q662+1)))=OFFSET($B662,,Q662-1))*(MATCH(OFFSET($B662,,Q662-1),SMALL(OFFSET($B661,,Q662-1,,$B$7-Q662+1),ROW(INDIRECT("a1:a"&amp;$B$7-Q662+1))),0)=ROW(INDIRECT("a1:a"&amp;$B$7-Q662+1))),"",SMALL(OFFSET($B661,,Q662-1,,$B$7-Q662+1),ROW(INDIRECT("a1:a"&amp;$B$7-Q662+1)))),I$17-Q662)))</f>
        <v>3</v>
      </c>
      <c r="J662" s="13"/>
      <c r="K662" s="26">
        <f t="array" aca="1" ref="K662" ca="1">MIN(IF($B662:B662&gt;$B661:B661,COLUMN($B$18:B661)-COLUMN($B$18)+1,99))</f>
        <v>99</v>
      </c>
      <c r="L662" s="26">
        <f t="array" aca="1" ref="L662" ca="1">MIN(IF($B662:C662&gt;$B661:C661,COLUMN($B$18:C661)-COLUMN($B$18)+1,99))</f>
        <v>99</v>
      </c>
      <c r="M662" s="26">
        <f t="array" aca="1" ref="M662" ca="1">MIN(IF($B662:D662&gt;$B661:D661,COLUMN($B$18:D661)-COLUMN($B$18)+1,99))</f>
        <v>99</v>
      </c>
      <c r="N662" s="26">
        <f t="array" aca="1" ref="N662" ca="1">MIN(IF($B662:E662&gt;$B661:E661,COLUMN($B$18:E661)-COLUMN($B$18)+1,99))</f>
        <v>99</v>
      </c>
      <c r="O662" s="26">
        <f t="array" aca="1" ref="O662" ca="1">MIN(IF($B662:F662&gt;$B661:F661,COLUMN($B$18:F661)-COLUMN($B$18)+1,99))</f>
        <v>99</v>
      </c>
      <c r="P662" s="26">
        <f t="array" aca="1" ref="P662" ca="1">MIN(IF($B662:G662&gt;$B661:G661,COLUMN($B$18:G661)-COLUMN($B$18)+1,99))</f>
        <v>6</v>
      </c>
      <c r="Q662" s="48">
        <f t="array" aca="1" ref="Q662" ca="1">MIN(IF($B662:H662&gt;$B661:H661,COLUMN($B$18:H661)-COLUMN($B$18)+1,99))</f>
        <v>6</v>
      </c>
    </row>
    <row r="663" spans="1:17" x14ac:dyDescent="0.25">
      <c r="A663" s="10">
        <v>646</v>
      </c>
      <c r="B663" s="8">
        <f t="array" aca="1" ref="B663" ca="1">IF(A663&gt;$B$9,"",IF(SUM(--(TRANSPOSE(LARGE(OFFSET($B662,,B$17,,$B$7-B$17),ROW(INDIRECT("a1:a"&amp;$B$7-B$17))))=OFFSET($B662,,B$17,,$B$7-B$17)))=$B$7-B$17,OFFSET($B$12,,MATCH(B662,$B$12:$H$12,FALSE)),B662))</f>
        <v>2</v>
      </c>
      <c r="C663" s="8">
        <f t="array" aca="1" ref="C663" ca="1">IF(OR($A663&gt;$B$9,C$17&gt;$B$7),"",CHOOSE(C$15,IF(K663=99,
IF(SUM(--(TRANSPOSE(LARGE(OFFSET($B662,,C$17,,$B$7-C$17),ROW(INDIRECT("a1:a"&amp;$B$7-C$17))))=OFFSET($B662,,C$17,,$B$7-C$17)))=$B$7-C$17,MIN(IF(C662&gt;=OFFSET($B662,,B$17,,$B$7-B$17),"",OFFSET($B662,,B$17,,$B$7-B$17))),C662),
SMALL(IF((SMALL(OFFSET($B662,,K663-1,,$B$7-K663+1),ROW(INDIRECT("a1:a"&amp;$B$7-K663+1)))=OFFSET($B663,,K663-1))*(MATCH(OFFSET($B663,,K663-1),SMALL(OFFSET($B662,,K663-1,,$B$7-K663+1),ROW(INDIRECT("a1:a"&amp;$B$7-K663+1))),0)=ROW(INDIRECT("a1:a"&amp;$B$7-K663+1))),"",SMALL(OFFSET($B662,,K663-1,,$B$7-K663+1),ROW(INDIRECT("a1:a"&amp;$B$7-K663+1)))),C$17-K663)),
SMALL(IF((SMALL(OFFSET($B662,,K663-1,,$B$7-K663+1),ROW(INDIRECT("a1:a"&amp;$B$7-K663+1)))=OFFSET($B663,,K663-1))*(MATCH(OFFSET($B663,,K663-1),SMALL(OFFSET($B662,,K663-1,,$B$7-K663+1),ROW(INDIRECT("a1:a"&amp;$B$7-K663+1))),0)=ROW(INDIRECT("a1:a"&amp;$B$7-K663+1))),"",SMALL(OFFSET($B662,,K663-1,,$B$7-K663+1),ROW(INDIRECT("a1:a"&amp;$B$7-K663+1)))),C$17-K663)))</f>
        <v>1</v>
      </c>
      <c r="D663" s="8">
        <f t="array" aca="1" ref="D663" ca="1">IF(OR($A663&gt;$B$9,D$17&gt;$B$7),"",CHOOSE(D$15,IF(L663=99,
IF(SUM(--(TRANSPOSE(LARGE(OFFSET($B662,,D$17,,$B$7-D$17),ROW(INDIRECT("a1:a"&amp;$B$7-D$17))))=OFFSET($B662,,D$17,,$B$7-D$17)))=$B$7-D$17,MIN(IF(D662&gt;=OFFSET($B662,,C$17,,$B$7-C$17),"",OFFSET($B662,,C$17,,$B$7-C$17))),D662),
SMALL(IF((SMALL(OFFSET($B662,,L663-1,,$B$7-L663+1),ROW(INDIRECT("a1:a"&amp;$B$7-L663+1)))=OFFSET($B663,,L663-1))*(MATCH(OFFSET($B663,,L663-1),SMALL(OFFSET($B662,,L663-1,,$B$7-L663+1),ROW(INDIRECT("a1:a"&amp;$B$7-L663+1))),0)=ROW(INDIRECT("a1:a"&amp;$B$7-L663+1))),"",SMALL(OFFSET($B662,,L663-1,,$B$7-L663+1),ROW(INDIRECT("a1:a"&amp;$B$7-L663+1)))),D$17-L663)),
SMALL(IF((SMALL(OFFSET($B662,,L663-1,,$B$7-L663+1),ROW(INDIRECT("a1:a"&amp;$B$7-L663+1)))=OFFSET($B663,,L663-1))*(MATCH(OFFSET($B663,,L663-1),SMALL(OFFSET($B662,,L663-1,,$B$7-L663+1),ROW(INDIRECT("a1:a"&amp;$B$7-L663+1))),0)=ROW(INDIRECT("a1:a"&amp;$B$7-L663+1))),"",SMALL(OFFSET($B662,,L663-1,,$B$7-L663+1),ROW(INDIRECT("a1:a"&amp;$B$7-L663+1)))),D$17-L663)))</f>
        <v>1</v>
      </c>
      <c r="E663" s="8">
        <f t="array" aca="1" ref="E663" ca="1">IF(OR($A663&gt;$B$9,E$17&gt;$B$7),"",CHOOSE(E$15,IF(M663=99,
IF(SUM(--(TRANSPOSE(LARGE(OFFSET($B662,,E$17,,$B$7-E$17),ROW(INDIRECT("a1:a"&amp;$B$7-E$17))))=OFFSET($B662,,E$17,,$B$7-E$17)))=$B$7-E$17,MIN(IF(E662&gt;=OFFSET($B662,,D$17,,$B$7-D$17),"",OFFSET($B662,,D$17,,$B$7-D$17))),E662),
SMALL(IF((SMALL(OFFSET($B662,,M663-1,,$B$7-M663+1),ROW(INDIRECT("a1:a"&amp;$B$7-M663+1)))=OFFSET($B663,,M663-1))*(MATCH(OFFSET($B663,,M663-1),SMALL(OFFSET($B662,,M663-1,,$B$7-M663+1),ROW(INDIRECT("a1:a"&amp;$B$7-M663+1))),0)=ROW(INDIRECT("a1:a"&amp;$B$7-M663+1))),"",SMALL(OFFSET($B662,,M663-1,,$B$7-M663+1),ROW(INDIRECT("a1:a"&amp;$B$7-M663+1)))),E$17-M663)),
SMALL(IF((SMALL(OFFSET($B662,,M663-1,,$B$7-M663+1),ROW(INDIRECT("a1:a"&amp;$B$7-M663+1)))=OFFSET($B663,,M663-1))*(MATCH(OFFSET($B663,,M663-1),SMALL(OFFSET($B662,,M663-1,,$B$7-M663+1),ROW(INDIRECT("a1:a"&amp;$B$7-M663+1))),0)=ROW(INDIRECT("a1:a"&amp;$B$7-M663+1))),"",SMALL(OFFSET($B662,,M663-1,,$B$7-M663+1),ROW(INDIRECT("a1:a"&amp;$B$7-M663+1)))),E$17-M663)))</f>
        <v>2</v>
      </c>
      <c r="F663" s="8">
        <f t="array" aca="1" ref="F663" ca="1">IF(OR($A663&gt;$B$9,F$17&gt;$B$7),"",CHOOSE(F$15,IF(N663=99,
IF(SUM(--(TRANSPOSE(LARGE(OFFSET($B662,,F$17,,$B$7-F$17),ROW(INDIRECT("a1:a"&amp;$B$7-F$17))))=OFFSET($B662,,F$17,,$B$7-F$17)))=$B$7-F$17,MIN(IF(F662&gt;=OFFSET($B662,,E$17,,$B$7-E$17),"",OFFSET($B662,,E$17,,$B$7-E$17))),F662),
SMALL(IF((SMALL(OFFSET($B662,,N663-1,,$B$7-N663+1),ROW(INDIRECT("a1:a"&amp;$B$7-N663+1)))=OFFSET($B663,,N663-1))*(MATCH(OFFSET($B663,,N663-1),SMALL(OFFSET($B662,,N663-1,,$B$7-N663+1),ROW(INDIRECT("a1:a"&amp;$B$7-N663+1))),0)=ROW(INDIRECT("a1:a"&amp;$B$7-N663+1))),"",SMALL(OFFSET($B662,,N663-1,,$B$7-N663+1),ROW(INDIRECT("a1:a"&amp;$B$7-N663+1)))),F$17-N663)),
SMALL(IF((SMALL(OFFSET($B662,,N663-1,,$B$7-N663+1),ROW(INDIRECT("a1:a"&amp;$B$7-N663+1)))=OFFSET($B663,,N663-1))*(MATCH(OFFSET($B663,,N663-1),SMALL(OFFSET($B662,,N663-1,,$B$7-N663+1),ROW(INDIRECT("a1:a"&amp;$B$7-N663+1))),0)=ROW(INDIRECT("a1:a"&amp;$B$7-N663+1))),"",SMALL(OFFSET($B662,,N663-1,,$B$7-N663+1),ROW(INDIRECT("a1:a"&amp;$B$7-N663+1)))),F$17-N663)))</f>
        <v>3</v>
      </c>
      <c r="G663" s="8">
        <f t="array" aca="1" ref="G663" ca="1">IF(OR($A663&gt;$B$9,G$17&gt;$B$7),"",CHOOSE(G$15,IF(O663=99,
IF(SUM(--(TRANSPOSE(LARGE(OFFSET($B662,,G$17,,$B$7-G$17),ROW(INDIRECT("a1:a"&amp;$B$7-G$17))))=OFFSET($B662,,G$17,,$B$7-G$17)))=$B$7-G$17,MIN(IF(G662&gt;=OFFSET($B662,,F$17,,$B$7-F$17),"",OFFSET($B662,,F$17,,$B$7-F$17))),G662),
SMALL(IF((SMALL(OFFSET($B662,,O663-1,,$B$7-O663+1),ROW(INDIRECT("a1:a"&amp;$B$7-O663+1)))=OFFSET($B663,,O663-1))*(MATCH(OFFSET($B663,,O663-1),SMALL(OFFSET($B662,,O663-1,,$B$7-O663+1),ROW(INDIRECT("a1:a"&amp;$B$7-O663+1))),0)=ROW(INDIRECT("a1:a"&amp;$B$7-O663+1))),"",SMALL(OFFSET($B662,,O663-1,,$B$7-O663+1),ROW(INDIRECT("a1:a"&amp;$B$7-O663+1)))),G$17-O663)),
SMALL(IF((SMALL(OFFSET($B662,,O663-1,,$B$7-O663+1),ROW(INDIRECT("a1:a"&amp;$B$7-O663+1)))=OFFSET($B663,,O663-1))*(MATCH(OFFSET($B663,,O663-1),SMALL(OFFSET($B662,,O663-1,,$B$7-O663+1),ROW(INDIRECT("a1:a"&amp;$B$7-O663+1))),0)=ROW(INDIRECT("a1:a"&amp;$B$7-O663+1))),"",SMALL(OFFSET($B662,,O663-1,,$B$7-O663+1),ROW(INDIRECT("a1:a"&amp;$B$7-O663+1)))),G$17-O663)))</f>
        <v>1</v>
      </c>
      <c r="H663" s="8">
        <f t="array" aca="1" ref="H663" ca="1">IF(OR($A663&gt;$B$9,H$17&gt;$B$7),"",CHOOSE(H$15,IF(P663=99,
IF(SUM(--(TRANSPOSE(LARGE(OFFSET($B662,,H$17,,$B$7-H$17),ROW(INDIRECT("a1:a"&amp;$B$7-H$17))))=OFFSET($B662,,H$17,,$B$7-H$17)))=$B$7-H$17,MIN(IF(H662&gt;=OFFSET($B662,,G$17,,$B$7-G$17),"",OFFSET($B662,,G$17,,$B$7-G$17))),H662),
SMALL(IF((SMALL(OFFSET($B662,,P663-1,,$B$7-P663+1),ROW(INDIRECT("a1:a"&amp;$B$7-P663+1)))=OFFSET($B663,,P663-1))*(MATCH(OFFSET($B663,,P663-1),SMALL(OFFSET($B662,,P663-1,,$B$7-P663+1),ROW(INDIRECT("a1:a"&amp;$B$7-P663+1))),0)=ROW(INDIRECT("a1:a"&amp;$B$7-P663+1))),"",SMALL(OFFSET($B662,,P663-1,,$B$7-P663+1),ROW(INDIRECT("a1:a"&amp;$B$7-P663+1)))),H$17-P663)),
SMALL(IF((SMALL(OFFSET($B662,,P663-1,,$B$7-P663+1),ROW(INDIRECT("a1:a"&amp;$B$7-P663+1)))=OFFSET($B663,,P663-1))*(MATCH(OFFSET($B663,,P663-1),SMALL(OFFSET($B662,,P663-1,,$B$7-P663+1),ROW(INDIRECT("a1:a"&amp;$B$7-P663+1))),0)=ROW(INDIRECT("a1:a"&amp;$B$7-P663+1))),"",SMALL(OFFSET($B662,,P663-1,,$B$7-P663+1),ROW(INDIRECT("a1:a"&amp;$B$7-P663+1)))),H$17-P663)))</f>
        <v>3</v>
      </c>
      <c r="I663" s="44">
        <f t="array" aca="1" ref="I663" ca="1">IF(OR($A663&gt;$B$9,I$17&gt;$B$7),"",CHOOSE(I$15,IF(Q663=99,
IF(SUM(--(TRANSPOSE(LARGE(OFFSET($B662,,I$17,,$B$7-I$17),ROW(INDIRECT("a1:a"&amp;$B$7-I$17))))=OFFSET($B662,,I$17,,$B$7-I$17)))=$B$7-I$17,MIN(IF(I662&gt;=OFFSET($B662,,H$17,,$B$7-H$17),"",OFFSET($B662,,H$17,,$B$7-H$17))),I662),
SMALL(IF((SMALL(OFFSET($B662,,Q663-1,,$B$7-Q663+1),ROW(INDIRECT("a1:a"&amp;$B$7-Q663+1)))=OFFSET($B663,,Q663-1))*(MATCH(OFFSET($B663,,Q663-1),SMALL(OFFSET($B662,,Q663-1,,$B$7-Q663+1),ROW(INDIRECT("a1:a"&amp;$B$7-Q663+1))),0)=ROW(INDIRECT("a1:a"&amp;$B$7-Q663+1))),"",SMALL(OFFSET($B662,,Q663-1,,$B$7-Q663+1),ROW(INDIRECT("a1:a"&amp;$B$7-Q663+1)))),I$17-Q663)),
SMALL(IF((SMALL(OFFSET($B662,,Q663-1,,$B$7-Q663+1),ROW(INDIRECT("a1:a"&amp;$B$7-Q663+1)))=OFFSET($B663,,Q663-1))*(MATCH(OFFSET($B663,,Q663-1),SMALL(OFFSET($B662,,Q663-1,,$B$7-Q663+1),ROW(INDIRECT("a1:a"&amp;$B$7-Q663+1))),0)=ROW(INDIRECT("a1:a"&amp;$B$7-Q663+1))),"",SMALL(OFFSET($B662,,Q663-1,,$B$7-Q663+1),ROW(INDIRECT("a1:a"&amp;$B$7-Q663+1)))),I$17-Q663)))</f>
        <v>4</v>
      </c>
      <c r="J663" s="13"/>
      <c r="K663" s="26">
        <f t="array" aca="1" ref="K663" ca="1">MIN(IF($B663:B663&gt;$B662:B662,COLUMN($B$18:B662)-COLUMN($B$18)+1,99))</f>
        <v>99</v>
      </c>
      <c r="L663" s="26">
        <f t="array" aca="1" ref="L663" ca="1">MIN(IF($B663:C663&gt;$B662:C662,COLUMN($B$18:C662)-COLUMN($B$18)+1,99))</f>
        <v>99</v>
      </c>
      <c r="M663" s="26">
        <f t="array" aca="1" ref="M663" ca="1">MIN(IF($B663:D663&gt;$B662:D662,COLUMN($B$18:D662)-COLUMN($B$18)+1,99))</f>
        <v>99</v>
      </c>
      <c r="N663" s="26">
        <f t="array" aca="1" ref="N663" ca="1">MIN(IF($B663:E663&gt;$B662:E662,COLUMN($B$18:E662)-COLUMN($B$18)+1,99))</f>
        <v>99</v>
      </c>
      <c r="O663" s="26">
        <f t="array" aca="1" ref="O663" ca="1">MIN(IF($B663:F663&gt;$B662:F662,COLUMN($B$18:F662)-COLUMN($B$18)+1,99))</f>
        <v>5</v>
      </c>
      <c r="P663" s="26">
        <f t="array" aca="1" ref="P663" ca="1">MIN(IF($B663:G663&gt;$B662:G662,COLUMN($B$18:G662)-COLUMN($B$18)+1,99))</f>
        <v>5</v>
      </c>
      <c r="Q663" s="48">
        <f t="array" aca="1" ref="Q663" ca="1">MIN(IF($B663:H663&gt;$B662:H662,COLUMN($B$18:H662)-COLUMN($B$18)+1,99))</f>
        <v>5</v>
      </c>
    </row>
    <row r="664" spans="1:17" x14ac:dyDescent="0.25">
      <c r="A664" s="10">
        <v>647</v>
      </c>
      <c r="B664" s="8">
        <f t="array" aca="1" ref="B664" ca="1">IF(A664&gt;$B$9,"",IF(SUM(--(TRANSPOSE(LARGE(OFFSET($B663,,B$17,,$B$7-B$17),ROW(INDIRECT("a1:a"&amp;$B$7-B$17))))=OFFSET($B663,,B$17,,$B$7-B$17)))=$B$7-B$17,OFFSET($B$12,,MATCH(B663,$B$12:$H$12,FALSE)),B663))</f>
        <v>2</v>
      </c>
      <c r="C664" s="8">
        <f t="array" aca="1" ref="C664" ca="1">IF(OR($A664&gt;$B$9,C$17&gt;$B$7),"",CHOOSE(C$15,IF(K664=99,
IF(SUM(--(TRANSPOSE(LARGE(OFFSET($B663,,C$17,,$B$7-C$17),ROW(INDIRECT("a1:a"&amp;$B$7-C$17))))=OFFSET($B663,,C$17,,$B$7-C$17)))=$B$7-C$17,MIN(IF(C663&gt;=OFFSET($B663,,B$17,,$B$7-B$17),"",OFFSET($B663,,B$17,,$B$7-B$17))),C663),
SMALL(IF((SMALL(OFFSET($B663,,K664-1,,$B$7-K664+1),ROW(INDIRECT("a1:a"&amp;$B$7-K664+1)))=OFFSET($B664,,K664-1))*(MATCH(OFFSET($B664,,K664-1),SMALL(OFFSET($B663,,K664-1,,$B$7-K664+1),ROW(INDIRECT("a1:a"&amp;$B$7-K664+1))),0)=ROW(INDIRECT("a1:a"&amp;$B$7-K664+1))),"",SMALL(OFFSET($B663,,K664-1,,$B$7-K664+1),ROW(INDIRECT("a1:a"&amp;$B$7-K664+1)))),C$17-K664)),
SMALL(IF((SMALL(OFFSET($B663,,K664-1,,$B$7-K664+1),ROW(INDIRECT("a1:a"&amp;$B$7-K664+1)))=OFFSET($B664,,K664-1))*(MATCH(OFFSET($B664,,K664-1),SMALL(OFFSET($B663,,K664-1,,$B$7-K664+1),ROW(INDIRECT("a1:a"&amp;$B$7-K664+1))),0)=ROW(INDIRECT("a1:a"&amp;$B$7-K664+1))),"",SMALL(OFFSET($B663,,K664-1,,$B$7-K664+1),ROW(INDIRECT("a1:a"&amp;$B$7-K664+1)))),C$17-K664)))</f>
        <v>1</v>
      </c>
      <c r="D664" s="8">
        <f t="array" aca="1" ref="D664" ca="1">IF(OR($A664&gt;$B$9,D$17&gt;$B$7),"",CHOOSE(D$15,IF(L664=99,
IF(SUM(--(TRANSPOSE(LARGE(OFFSET($B663,,D$17,,$B$7-D$17),ROW(INDIRECT("a1:a"&amp;$B$7-D$17))))=OFFSET($B663,,D$17,,$B$7-D$17)))=$B$7-D$17,MIN(IF(D663&gt;=OFFSET($B663,,C$17,,$B$7-C$17),"",OFFSET($B663,,C$17,,$B$7-C$17))),D663),
SMALL(IF((SMALL(OFFSET($B663,,L664-1,,$B$7-L664+1),ROW(INDIRECT("a1:a"&amp;$B$7-L664+1)))=OFFSET($B664,,L664-1))*(MATCH(OFFSET($B664,,L664-1),SMALL(OFFSET($B663,,L664-1,,$B$7-L664+1),ROW(INDIRECT("a1:a"&amp;$B$7-L664+1))),0)=ROW(INDIRECT("a1:a"&amp;$B$7-L664+1))),"",SMALL(OFFSET($B663,,L664-1,,$B$7-L664+1),ROW(INDIRECT("a1:a"&amp;$B$7-L664+1)))),D$17-L664)),
SMALL(IF((SMALL(OFFSET($B663,,L664-1,,$B$7-L664+1),ROW(INDIRECT("a1:a"&amp;$B$7-L664+1)))=OFFSET($B664,,L664-1))*(MATCH(OFFSET($B664,,L664-1),SMALL(OFFSET($B663,,L664-1,,$B$7-L664+1),ROW(INDIRECT("a1:a"&amp;$B$7-L664+1))),0)=ROW(INDIRECT("a1:a"&amp;$B$7-L664+1))),"",SMALL(OFFSET($B663,,L664-1,,$B$7-L664+1),ROW(INDIRECT("a1:a"&amp;$B$7-L664+1)))),D$17-L664)))</f>
        <v>1</v>
      </c>
      <c r="E664" s="8">
        <f t="array" aca="1" ref="E664" ca="1">IF(OR($A664&gt;$B$9,E$17&gt;$B$7),"",CHOOSE(E$15,IF(M664=99,
IF(SUM(--(TRANSPOSE(LARGE(OFFSET($B663,,E$17,,$B$7-E$17),ROW(INDIRECT("a1:a"&amp;$B$7-E$17))))=OFFSET($B663,,E$17,,$B$7-E$17)))=$B$7-E$17,MIN(IF(E663&gt;=OFFSET($B663,,D$17,,$B$7-D$17),"",OFFSET($B663,,D$17,,$B$7-D$17))),E663),
SMALL(IF((SMALL(OFFSET($B663,,M664-1,,$B$7-M664+1),ROW(INDIRECT("a1:a"&amp;$B$7-M664+1)))=OFFSET($B664,,M664-1))*(MATCH(OFFSET($B664,,M664-1),SMALL(OFFSET($B663,,M664-1,,$B$7-M664+1),ROW(INDIRECT("a1:a"&amp;$B$7-M664+1))),0)=ROW(INDIRECT("a1:a"&amp;$B$7-M664+1))),"",SMALL(OFFSET($B663,,M664-1,,$B$7-M664+1),ROW(INDIRECT("a1:a"&amp;$B$7-M664+1)))),E$17-M664)),
SMALL(IF((SMALL(OFFSET($B663,,M664-1,,$B$7-M664+1),ROW(INDIRECT("a1:a"&amp;$B$7-M664+1)))=OFFSET($B664,,M664-1))*(MATCH(OFFSET($B664,,M664-1),SMALL(OFFSET($B663,,M664-1,,$B$7-M664+1),ROW(INDIRECT("a1:a"&amp;$B$7-M664+1))),0)=ROW(INDIRECT("a1:a"&amp;$B$7-M664+1))),"",SMALL(OFFSET($B663,,M664-1,,$B$7-M664+1),ROW(INDIRECT("a1:a"&amp;$B$7-M664+1)))),E$17-M664)))</f>
        <v>2</v>
      </c>
      <c r="F664" s="8">
        <f t="array" aca="1" ref="F664" ca="1">IF(OR($A664&gt;$B$9,F$17&gt;$B$7),"",CHOOSE(F$15,IF(N664=99,
IF(SUM(--(TRANSPOSE(LARGE(OFFSET($B663,,F$17,,$B$7-F$17),ROW(INDIRECT("a1:a"&amp;$B$7-F$17))))=OFFSET($B663,,F$17,,$B$7-F$17)))=$B$7-F$17,MIN(IF(F663&gt;=OFFSET($B663,,E$17,,$B$7-E$17),"",OFFSET($B663,,E$17,,$B$7-E$17))),F663),
SMALL(IF((SMALL(OFFSET($B663,,N664-1,,$B$7-N664+1),ROW(INDIRECT("a1:a"&amp;$B$7-N664+1)))=OFFSET($B664,,N664-1))*(MATCH(OFFSET($B664,,N664-1),SMALL(OFFSET($B663,,N664-1,,$B$7-N664+1),ROW(INDIRECT("a1:a"&amp;$B$7-N664+1))),0)=ROW(INDIRECT("a1:a"&amp;$B$7-N664+1))),"",SMALL(OFFSET($B663,,N664-1,,$B$7-N664+1),ROW(INDIRECT("a1:a"&amp;$B$7-N664+1)))),F$17-N664)),
SMALL(IF((SMALL(OFFSET($B663,,N664-1,,$B$7-N664+1),ROW(INDIRECT("a1:a"&amp;$B$7-N664+1)))=OFFSET($B664,,N664-1))*(MATCH(OFFSET($B664,,N664-1),SMALL(OFFSET($B663,,N664-1,,$B$7-N664+1),ROW(INDIRECT("a1:a"&amp;$B$7-N664+1))),0)=ROW(INDIRECT("a1:a"&amp;$B$7-N664+1))),"",SMALL(OFFSET($B663,,N664-1,,$B$7-N664+1),ROW(INDIRECT("a1:a"&amp;$B$7-N664+1)))),F$17-N664)))</f>
        <v>3</v>
      </c>
      <c r="G664" s="8">
        <f t="array" aca="1" ref="G664" ca="1">IF(OR($A664&gt;$B$9,G$17&gt;$B$7),"",CHOOSE(G$15,IF(O664=99,
IF(SUM(--(TRANSPOSE(LARGE(OFFSET($B663,,G$17,,$B$7-G$17),ROW(INDIRECT("a1:a"&amp;$B$7-G$17))))=OFFSET($B663,,G$17,,$B$7-G$17)))=$B$7-G$17,MIN(IF(G663&gt;=OFFSET($B663,,F$17,,$B$7-F$17),"",OFFSET($B663,,F$17,,$B$7-F$17))),G663),
SMALL(IF((SMALL(OFFSET($B663,,O664-1,,$B$7-O664+1),ROW(INDIRECT("a1:a"&amp;$B$7-O664+1)))=OFFSET($B664,,O664-1))*(MATCH(OFFSET($B664,,O664-1),SMALL(OFFSET($B663,,O664-1,,$B$7-O664+1),ROW(INDIRECT("a1:a"&amp;$B$7-O664+1))),0)=ROW(INDIRECT("a1:a"&amp;$B$7-O664+1))),"",SMALL(OFFSET($B663,,O664-1,,$B$7-O664+1),ROW(INDIRECT("a1:a"&amp;$B$7-O664+1)))),G$17-O664)),
SMALL(IF((SMALL(OFFSET($B663,,O664-1,,$B$7-O664+1),ROW(INDIRECT("a1:a"&amp;$B$7-O664+1)))=OFFSET($B664,,O664-1))*(MATCH(OFFSET($B664,,O664-1),SMALL(OFFSET($B663,,O664-1,,$B$7-O664+1),ROW(INDIRECT("a1:a"&amp;$B$7-O664+1))),0)=ROW(INDIRECT("a1:a"&amp;$B$7-O664+1))),"",SMALL(OFFSET($B663,,O664-1,,$B$7-O664+1),ROW(INDIRECT("a1:a"&amp;$B$7-O664+1)))),G$17-O664)))</f>
        <v>1</v>
      </c>
      <c r="H664" s="8">
        <f t="array" aca="1" ref="H664" ca="1">IF(OR($A664&gt;$B$9,H$17&gt;$B$7),"",CHOOSE(H$15,IF(P664=99,
IF(SUM(--(TRANSPOSE(LARGE(OFFSET($B663,,H$17,,$B$7-H$17),ROW(INDIRECT("a1:a"&amp;$B$7-H$17))))=OFFSET($B663,,H$17,,$B$7-H$17)))=$B$7-H$17,MIN(IF(H663&gt;=OFFSET($B663,,G$17,,$B$7-G$17),"",OFFSET($B663,,G$17,,$B$7-G$17))),H663),
SMALL(IF((SMALL(OFFSET($B663,,P664-1,,$B$7-P664+1),ROW(INDIRECT("a1:a"&amp;$B$7-P664+1)))=OFFSET($B664,,P664-1))*(MATCH(OFFSET($B664,,P664-1),SMALL(OFFSET($B663,,P664-1,,$B$7-P664+1),ROW(INDIRECT("a1:a"&amp;$B$7-P664+1))),0)=ROW(INDIRECT("a1:a"&amp;$B$7-P664+1))),"",SMALL(OFFSET($B663,,P664-1,,$B$7-P664+1),ROW(INDIRECT("a1:a"&amp;$B$7-P664+1)))),H$17-P664)),
SMALL(IF((SMALL(OFFSET($B663,,P664-1,,$B$7-P664+1),ROW(INDIRECT("a1:a"&amp;$B$7-P664+1)))=OFFSET($B664,,P664-1))*(MATCH(OFFSET($B664,,P664-1),SMALL(OFFSET($B663,,P664-1,,$B$7-P664+1),ROW(INDIRECT("a1:a"&amp;$B$7-P664+1))),0)=ROW(INDIRECT("a1:a"&amp;$B$7-P664+1))),"",SMALL(OFFSET($B663,,P664-1,,$B$7-P664+1),ROW(INDIRECT("a1:a"&amp;$B$7-P664+1)))),H$17-P664)))</f>
        <v>4</v>
      </c>
      <c r="I664" s="44">
        <f t="array" aca="1" ref="I664" ca="1">IF(OR($A664&gt;$B$9,I$17&gt;$B$7),"",CHOOSE(I$15,IF(Q664=99,
IF(SUM(--(TRANSPOSE(LARGE(OFFSET($B663,,I$17,,$B$7-I$17),ROW(INDIRECT("a1:a"&amp;$B$7-I$17))))=OFFSET($B663,,I$17,,$B$7-I$17)))=$B$7-I$17,MIN(IF(I663&gt;=OFFSET($B663,,H$17,,$B$7-H$17),"",OFFSET($B663,,H$17,,$B$7-H$17))),I663),
SMALL(IF((SMALL(OFFSET($B663,,Q664-1,,$B$7-Q664+1),ROW(INDIRECT("a1:a"&amp;$B$7-Q664+1)))=OFFSET($B664,,Q664-1))*(MATCH(OFFSET($B664,,Q664-1),SMALL(OFFSET($B663,,Q664-1,,$B$7-Q664+1),ROW(INDIRECT("a1:a"&amp;$B$7-Q664+1))),0)=ROW(INDIRECT("a1:a"&amp;$B$7-Q664+1))),"",SMALL(OFFSET($B663,,Q664-1,,$B$7-Q664+1),ROW(INDIRECT("a1:a"&amp;$B$7-Q664+1)))),I$17-Q664)),
SMALL(IF((SMALL(OFFSET($B663,,Q664-1,,$B$7-Q664+1),ROW(INDIRECT("a1:a"&amp;$B$7-Q664+1)))=OFFSET($B664,,Q664-1))*(MATCH(OFFSET($B664,,Q664-1),SMALL(OFFSET($B663,,Q664-1,,$B$7-Q664+1),ROW(INDIRECT("a1:a"&amp;$B$7-Q664+1))),0)=ROW(INDIRECT("a1:a"&amp;$B$7-Q664+1))),"",SMALL(OFFSET($B663,,Q664-1,,$B$7-Q664+1),ROW(INDIRECT("a1:a"&amp;$B$7-Q664+1)))),I$17-Q664)))</f>
        <v>3</v>
      </c>
      <c r="J664" s="13"/>
      <c r="K664" s="26">
        <f t="array" aca="1" ref="K664" ca="1">MIN(IF($B664:B664&gt;$B663:B663,COLUMN($B$18:B663)-COLUMN($B$18)+1,99))</f>
        <v>99</v>
      </c>
      <c r="L664" s="26">
        <f t="array" aca="1" ref="L664" ca="1">MIN(IF($B664:C664&gt;$B663:C663,COLUMN($B$18:C663)-COLUMN($B$18)+1,99))</f>
        <v>99</v>
      </c>
      <c r="M664" s="26">
        <f t="array" aca="1" ref="M664" ca="1">MIN(IF($B664:D664&gt;$B663:D663,COLUMN($B$18:D663)-COLUMN($B$18)+1,99))</f>
        <v>99</v>
      </c>
      <c r="N664" s="26">
        <f t="array" aca="1" ref="N664" ca="1">MIN(IF($B664:E664&gt;$B663:E663,COLUMN($B$18:E663)-COLUMN($B$18)+1,99))</f>
        <v>99</v>
      </c>
      <c r="O664" s="26">
        <f t="array" aca="1" ref="O664" ca="1">MIN(IF($B664:F664&gt;$B663:F663,COLUMN($B$18:F663)-COLUMN($B$18)+1,99))</f>
        <v>99</v>
      </c>
      <c r="P664" s="26">
        <f t="array" aca="1" ref="P664" ca="1">MIN(IF($B664:G664&gt;$B663:G663,COLUMN($B$18:G663)-COLUMN($B$18)+1,99))</f>
        <v>99</v>
      </c>
      <c r="Q664" s="48">
        <f t="array" aca="1" ref="Q664" ca="1">MIN(IF($B664:H664&gt;$B663:H663,COLUMN($B$18:H663)-COLUMN($B$18)+1,99))</f>
        <v>7</v>
      </c>
    </row>
    <row r="665" spans="1:17" x14ac:dyDescent="0.25">
      <c r="A665" s="10">
        <v>648</v>
      </c>
      <c r="B665" s="8">
        <f t="array" aca="1" ref="B665" ca="1">IF(A665&gt;$B$9,"",IF(SUM(--(TRANSPOSE(LARGE(OFFSET($B664,,B$17,,$B$7-B$17),ROW(INDIRECT("a1:a"&amp;$B$7-B$17))))=OFFSET($B664,,B$17,,$B$7-B$17)))=$B$7-B$17,OFFSET($B$12,,MATCH(B664,$B$12:$H$12,FALSE)),B664))</f>
        <v>2</v>
      </c>
      <c r="C665" s="8">
        <f t="array" aca="1" ref="C665" ca="1">IF(OR($A665&gt;$B$9,C$17&gt;$B$7),"",CHOOSE(C$15,IF(K665=99,
IF(SUM(--(TRANSPOSE(LARGE(OFFSET($B664,,C$17,,$B$7-C$17),ROW(INDIRECT("a1:a"&amp;$B$7-C$17))))=OFFSET($B664,,C$17,,$B$7-C$17)))=$B$7-C$17,MIN(IF(C664&gt;=OFFSET($B664,,B$17,,$B$7-B$17),"",OFFSET($B664,,B$17,,$B$7-B$17))),C664),
SMALL(IF((SMALL(OFFSET($B664,,K665-1,,$B$7-K665+1),ROW(INDIRECT("a1:a"&amp;$B$7-K665+1)))=OFFSET($B665,,K665-1))*(MATCH(OFFSET($B665,,K665-1),SMALL(OFFSET($B664,,K665-1,,$B$7-K665+1),ROW(INDIRECT("a1:a"&amp;$B$7-K665+1))),0)=ROW(INDIRECT("a1:a"&amp;$B$7-K665+1))),"",SMALL(OFFSET($B664,,K665-1,,$B$7-K665+1),ROW(INDIRECT("a1:a"&amp;$B$7-K665+1)))),C$17-K665)),
SMALL(IF((SMALL(OFFSET($B664,,K665-1,,$B$7-K665+1),ROW(INDIRECT("a1:a"&amp;$B$7-K665+1)))=OFFSET($B665,,K665-1))*(MATCH(OFFSET($B665,,K665-1),SMALL(OFFSET($B664,,K665-1,,$B$7-K665+1),ROW(INDIRECT("a1:a"&amp;$B$7-K665+1))),0)=ROW(INDIRECT("a1:a"&amp;$B$7-K665+1))),"",SMALL(OFFSET($B664,,K665-1,,$B$7-K665+1),ROW(INDIRECT("a1:a"&amp;$B$7-K665+1)))),C$17-K665)))</f>
        <v>1</v>
      </c>
      <c r="D665" s="8">
        <f t="array" aca="1" ref="D665" ca="1">IF(OR($A665&gt;$B$9,D$17&gt;$B$7),"",CHOOSE(D$15,IF(L665=99,
IF(SUM(--(TRANSPOSE(LARGE(OFFSET($B664,,D$17,,$B$7-D$17),ROW(INDIRECT("a1:a"&amp;$B$7-D$17))))=OFFSET($B664,,D$17,,$B$7-D$17)))=$B$7-D$17,MIN(IF(D664&gt;=OFFSET($B664,,C$17,,$B$7-C$17),"",OFFSET($B664,,C$17,,$B$7-C$17))),D664),
SMALL(IF((SMALL(OFFSET($B664,,L665-1,,$B$7-L665+1),ROW(INDIRECT("a1:a"&amp;$B$7-L665+1)))=OFFSET($B665,,L665-1))*(MATCH(OFFSET($B665,,L665-1),SMALL(OFFSET($B664,,L665-1,,$B$7-L665+1),ROW(INDIRECT("a1:a"&amp;$B$7-L665+1))),0)=ROW(INDIRECT("a1:a"&amp;$B$7-L665+1))),"",SMALL(OFFSET($B664,,L665-1,,$B$7-L665+1),ROW(INDIRECT("a1:a"&amp;$B$7-L665+1)))),D$17-L665)),
SMALL(IF((SMALL(OFFSET($B664,,L665-1,,$B$7-L665+1),ROW(INDIRECT("a1:a"&amp;$B$7-L665+1)))=OFFSET($B665,,L665-1))*(MATCH(OFFSET($B665,,L665-1),SMALL(OFFSET($B664,,L665-1,,$B$7-L665+1),ROW(INDIRECT("a1:a"&amp;$B$7-L665+1))),0)=ROW(INDIRECT("a1:a"&amp;$B$7-L665+1))),"",SMALL(OFFSET($B664,,L665-1,,$B$7-L665+1),ROW(INDIRECT("a1:a"&amp;$B$7-L665+1)))),D$17-L665)))</f>
        <v>1</v>
      </c>
      <c r="E665" s="8">
        <f t="array" aca="1" ref="E665" ca="1">IF(OR($A665&gt;$B$9,E$17&gt;$B$7),"",CHOOSE(E$15,IF(M665=99,
IF(SUM(--(TRANSPOSE(LARGE(OFFSET($B664,,E$17,,$B$7-E$17),ROW(INDIRECT("a1:a"&amp;$B$7-E$17))))=OFFSET($B664,,E$17,,$B$7-E$17)))=$B$7-E$17,MIN(IF(E664&gt;=OFFSET($B664,,D$17,,$B$7-D$17),"",OFFSET($B664,,D$17,,$B$7-D$17))),E664),
SMALL(IF((SMALL(OFFSET($B664,,M665-1,,$B$7-M665+1),ROW(INDIRECT("a1:a"&amp;$B$7-M665+1)))=OFFSET($B665,,M665-1))*(MATCH(OFFSET($B665,,M665-1),SMALL(OFFSET($B664,,M665-1,,$B$7-M665+1),ROW(INDIRECT("a1:a"&amp;$B$7-M665+1))),0)=ROW(INDIRECT("a1:a"&amp;$B$7-M665+1))),"",SMALL(OFFSET($B664,,M665-1,,$B$7-M665+1),ROW(INDIRECT("a1:a"&amp;$B$7-M665+1)))),E$17-M665)),
SMALL(IF((SMALL(OFFSET($B664,,M665-1,,$B$7-M665+1),ROW(INDIRECT("a1:a"&amp;$B$7-M665+1)))=OFFSET($B665,,M665-1))*(MATCH(OFFSET($B665,,M665-1),SMALL(OFFSET($B664,,M665-1,,$B$7-M665+1),ROW(INDIRECT("a1:a"&amp;$B$7-M665+1))),0)=ROW(INDIRECT("a1:a"&amp;$B$7-M665+1))),"",SMALL(OFFSET($B664,,M665-1,,$B$7-M665+1),ROW(INDIRECT("a1:a"&amp;$B$7-M665+1)))),E$17-M665)))</f>
        <v>2</v>
      </c>
      <c r="F665" s="8">
        <f t="array" aca="1" ref="F665" ca="1">IF(OR($A665&gt;$B$9,F$17&gt;$B$7),"",CHOOSE(F$15,IF(N665=99,
IF(SUM(--(TRANSPOSE(LARGE(OFFSET($B664,,F$17,,$B$7-F$17),ROW(INDIRECT("a1:a"&amp;$B$7-F$17))))=OFFSET($B664,,F$17,,$B$7-F$17)))=$B$7-F$17,MIN(IF(F664&gt;=OFFSET($B664,,E$17,,$B$7-E$17),"",OFFSET($B664,,E$17,,$B$7-E$17))),F664),
SMALL(IF((SMALL(OFFSET($B664,,N665-1,,$B$7-N665+1),ROW(INDIRECT("a1:a"&amp;$B$7-N665+1)))=OFFSET($B665,,N665-1))*(MATCH(OFFSET($B665,,N665-1),SMALL(OFFSET($B664,,N665-1,,$B$7-N665+1),ROW(INDIRECT("a1:a"&amp;$B$7-N665+1))),0)=ROW(INDIRECT("a1:a"&amp;$B$7-N665+1))),"",SMALL(OFFSET($B664,,N665-1,,$B$7-N665+1),ROW(INDIRECT("a1:a"&amp;$B$7-N665+1)))),F$17-N665)),
SMALL(IF((SMALL(OFFSET($B664,,N665-1,,$B$7-N665+1),ROW(INDIRECT("a1:a"&amp;$B$7-N665+1)))=OFFSET($B665,,N665-1))*(MATCH(OFFSET($B665,,N665-1),SMALL(OFFSET($B664,,N665-1,,$B$7-N665+1),ROW(INDIRECT("a1:a"&amp;$B$7-N665+1))),0)=ROW(INDIRECT("a1:a"&amp;$B$7-N665+1))),"",SMALL(OFFSET($B664,,N665-1,,$B$7-N665+1),ROW(INDIRECT("a1:a"&amp;$B$7-N665+1)))),F$17-N665)))</f>
        <v>3</v>
      </c>
      <c r="G665" s="8">
        <f t="array" aca="1" ref="G665" ca="1">IF(OR($A665&gt;$B$9,G$17&gt;$B$7),"",CHOOSE(G$15,IF(O665=99,
IF(SUM(--(TRANSPOSE(LARGE(OFFSET($B664,,G$17,,$B$7-G$17),ROW(INDIRECT("a1:a"&amp;$B$7-G$17))))=OFFSET($B664,,G$17,,$B$7-G$17)))=$B$7-G$17,MIN(IF(G664&gt;=OFFSET($B664,,F$17,,$B$7-F$17),"",OFFSET($B664,,F$17,,$B$7-F$17))),G664),
SMALL(IF((SMALL(OFFSET($B664,,O665-1,,$B$7-O665+1),ROW(INDIRECT("a1:a"&amp;$B$7-O665+1)))=OFFSET($B665,,O665-1))*(MATCH(OFFSET($B665,,O665-1),SMALL(OFFSET($B664,,O665-1,,$B$7-O665+1),ROW(INDIRECT("a1:a"&amp;$B$7-O665+1))),0)=ROW(INDIRECT("a1:a"&amp;$B$7-O665+1))),"",SMALL(OFFSET($B664,,O665-1,,$B$7-O665+1),ROW(INDIRECT("a1:a"&amp;$B$7-O665+1)))),G$17-O665)),
SMALL(IF((SMALL(OFFSET($B664,,O665-1,,$B$7-O665+1),ROW(INDIRECT("a1:a"&amp;$B$7-O665+1)))=OFFSET($B665,,O665-1))*(MATCH(OFFSET($B665,,O665-1),SMALL(OFFSET($B664,,O665-1,,$B$7-O665+1),ROW(INDIRECT("a1:a"&amp;$B$7-O665+1))),0)=ROW(INDIRECT("a1:a"&amp;$B$7-O665+1))),"",SMALL(OFFSET($B664,,O665-1,,$B$7-O665+1),ROW(INDIRECT("a1:a"&amp;$B$7-O665+1)))),G$17-O665)))</f>
        <v>3</v>
      </c>
      <c r="H665" s="8">
        <f t="array" aca="1" ref="H665" ca="1">IF(OR($A665&gt;$B$9,H$17&gt;$B$7),"",CHOOSE(H$15,IF(P665=99,
IF(SUM(--(TRANSPOSE(LARGE(OFFSET($B664,,H$17,,$B$7-H$17),ROW(INDIRECT("a1:a"&amp;$B$7-H$17))))=OFFSET($B664,,H$17,,$B$7-H$17)))=$B$7-H$17,MIN(IF(H664&gt;=OFFSET($B664,,G$17,,$B$7-G$17),"",OFFSET($B664,,G$17,,$B$7-G$17))),H664),
SMALL(IF((SMALL(OFFSET($B664,,P665-1,,$B$7-P665+1),ROW(INDIRECT("a1:a"&amp;$B$7-P665+1)))=OFFSET($B665,,P665-1))*(MATCH(OFFSET($B665,,P665-1),SMALL(OFFSET($B664,,P665-1,,$B$7-P665+1),ROW(INDIRECT("a1:a"&amp;$B$7-P665+1))),0)=ROW(INDIRECT("a1:a"&amp;$B$7-P665+1))),"",SMALL(OFFSET($B664,,P665-1,,$B$7-P665+1),ROW(INDIRECT("a1:a"&amp;$B$7-P665+1)))),H$17-P665)),
SMALL(IF((SMALL(OFFSET($B664,,P665-1,,$B$7-P665+1),ROW(INDIRECT("a1:a"&amp;$B$7-P665+1)))=OFFSET($B665,,P665-1))*(MATCH(OFFSET($B665,,P665-1),SMALL(OFFSET($B664,,P665-1,,$B$7-P665+1),ROW(INDIRECT("a1:a"&amp;$B$7-P665+1))),0)=ROW(INDIRECT("a1:a"&amp;$B$7-P665+1))),"",SMALL(OFFSET($B664,,P665-1,,$B$7-P665+1),ROW(INDIRECT("a1:a"&amp;$B$7-P665+1)))),H$17-P665)))</f>
        <v>1</v>
      </c>
      <c r="I665" s="44">
        <f t="array" aca="1" ref="I665" ca="1">IF(OR($A665&gt;$B$9,I$17&gt;$B$7),"",CHOOSE(I$15,IF(Q665=99,
IF(SUM(--(TRANSPOSE(LARGE(OFFSET($B664,,I$17,,$B$7-I$17),ROW(INDIRECT("a1:a"&amp;$B$7-I$17))))=OFFSET($B664,,I$17,,$B$7-I$17)))=$B$7-I$17,MIN(IF(I664&gt;=OFFSET($B664,,H$17,,$B$7-H$17),"",OFFSET($B664,,H$17,,$B$7-H$17))),I664),
SMALL(IF((SMALL(OFFSET($B664,,Q665-1,,$B$7-Q665+1),ROW(INDIRECT("a1:a"&amp;$B$7-Q665+1)))=OFFSET($B665,,Q665-1))*(MATCH(OFFSET($B665,,Q665-1),SMALL(OFFSET($B664,,Q665-1,,$B$7-Q665+1),ROW(INDIRECT("a1:a"&amp;$B$7-Q665+1))),0)=ROW(INDIRECT("a1:a"&amp;$B$7-Q665+1))),"",SMALL(OFFSET($B664,,Q665-1,,$B$7-Q665+1),ROW(INDIRECT("a1:a"&amp;$B$7-Q665+1)))),I$17-Q665)),
SMALL(IF((SMALL(OFFSET($B664,,Q665-1,,$B$7-Q665+1),ROW(INDIRECT("a1:a"&amp;$B$7-Q665+1)))=OFFSET($B665,,Q665-1))*(MATCH(OFFSET($B665,,Q665-1),SMALL(OFFSET($B664,,Q665-1,,$B$7-Q665+1),ROW(INDIRECT("a1:a"&amp;$B$7-Q665+1))),0)=ROW(INDIRECT("a1:a"&amp;$B$7-Q665+1))),"",SMALL(OFFSET($B664,,Q665-1,,$B$7-Q665+1),ROW(INDIRECT("a1:a"&amp;$B$7-Q665+1)))),I$17-Q665)))</f>
        <v>4</v>
      </c>
      <c r="J665" s="13"/>
      <c r="K665" s="26">
        <f t="array" aca="1" ref="K665" ca="1">MIN(IF($B665:B665&gt;$B664:B664,COLUMN($B$18:B664)-COLUMN($B$18)+1,99))</f>
        <v>99</v>
      </c>
      <c r="L665" s="26">
        <f t="array" aca="1" ref="L665" ca="1">MIN(IF($B665:C665&gt;$B664:C664,COLUMN($B$18:C664)-COLUMN($B$18)+1,99))</f>
        <v>99</v>
      </c>
      <c r="M665" s="26">
        <f t="array" aca="1" ref="M665" ca="1">MIN(IF($B665:D665&gt;$B664:D664,COLUMN($B$18:D664)-COLUMN($B$18)+1,99))</f>
        <v>99</v>
      </c>
      <c r="N665" s="26">
        <f t="array" aca="1" ref="N665" ca="1">MIN(IF($B665:E665&gt;$B664:E664,COLUMN($B$18:E664)-COLUMN($B$18)+1,99))</f>
        <v>99</v>
      </c>
      <c r="O665" s="26">
        <f t="array" aca="1" ref="O665" ca="1">MIN(IF($B665:F665&gt;$B664:F664,COLUMN($B$18:F664)-COLUMN($B$18)+1,99))</f>
        <v>99</v>
      </c>
      <c r="P665" s="26">
        <f t="array" aca="1" ref="P665" ca="1">MIN(IF($B665:G665&gt;$B664:G664,COLUMN($B$18:G664)-COLUMN($B$18)+1,99))</f>
        <v>6</v>
      </c>
      <c r="Q665" s="48">
        <f t="array" aca="1" ref="Q665" ca="1">MIN(IF($B665:H665&gt;$B664:H664,COLUMN($B$18:H664)-COLUMN($B$18)+1,99))</f>
        <v>6</v>
      </c>
    </row>
    <row r="666" spans="1:17" x14ac:dyDescent="0.25">
      <c r="A666" s="10">
        <v>649</v>
      </c>
      <c r="B666" s="8">
        <f t="array" aca="1" ref="B666" ca="1">IF(A666&gt;$B$9,"",IF(SUM(--(TRANSPOSE(LARGE(OFFSET($B665,,B$17,,$B$7-B$17),ROW(INDIRECT("a1:a"&amp;$B$7-B$17))))=OFFSET($B665,,B$17,,$B$7-B$17)))=$B$7-B$17,OFFSET($B$12,,MATCH(B665,$B$12:$H$12,FALSE)),B665))</f>
        <v>2</v>
      </c>
      <c r="C666" s="8">
        <f t="array" aca="1" ref="C666" ca="1">IF(OR($A666&gt;$B$9,C$17&gt;$B$7),"",CHOOSE(C$15,IF(K666=99,
IF(SUM(--(TRANSPOSE(LARGE(OFFSET($B665,,C$17,,$B$7-C$17),ROW(INDIRECT("a1:a"&amp;$B$7-C$17))))=OFFSET($B665,,C$17,,$B$7-C$17)))=$B$7-C$17,MIN(IF(C665&gt;=OFFSET($B665,,B$17,,$B$7-B$17),"",OFFSET($B665,,B$17,,$B$7-B$17))),C665),
SMALL(IF((SMALL(OFFSET($B665,,K666-1,,$B$7-K666+1),ROW(INDIRECT("a1:a"&amp;$B$7-K666+1)))=OFFSET($B666,,K666-1))*(MATCH(OFFSET($B666,,K666-1),SMALL(OFFSET($B665,,K666-1,,$B$7-K666+1),ROW(INDIRECT("a1:a"&amp;$B$7-K666+1))),0)=ROW(INDIRECT("a1:a"&amp;$B$7-K666+1))),"",SMALL(OFFSET($B665,,K666-1,,$B$7-K666+1),ROW(INDIRECT("a1:a"&amp;$B$7-K666+1)))),C$17-K666)),
SMALL(IF((SMALL(OFFSET($B665,,K666-1,,$B$7-K666+1),ROW(INDIRECT("a1:a"&amp;$B$7-K666+1)))=OFFSET($B666,,K666-1))*(MATCH(OFFSET($B666,,K666-1),SMALL(OFFSET($B665,,K666-1,,$B$7-K666+1),ROW(INDIRECT("a1:a"&amp;$B$7-K666+1))),0)=ROW(INDIRECT("a1:a"&amp;$B$7-K666+1))),"",SMALL(OFFSET($B665,,K666-1,,$B$7-K666+1),ROW(INDIRECT("a1:a"&amp;$B$7-K666+1)))),C$17-K666)))</f>
        <v>1</v>
      </c>
      <c r="D666" s="8">
        <f t="array" aca="1" ref="D666" ca="1">IF(OR($A666&gt;$B$9,D$17&gt;$B$7),"",CHOOSE(D$15,IF(L666=99,
IF(SUM(--(TRANSPOSE(LARGE(OFFSET($B665,,D$17,,$B$7-D$17),ROW(INDIRECT("a1:a"&amp;$B$7-D$17))))=OFFSET($B665,,D$17,,$B$7-D$17)))=$B$7-D$17,MIN(IF(D665&gt;=OFFSET($B665,,C$17,,$B$7-C$17),"",OFFSET($B665,,C$17,,$B$7-C$17))),D665),
SMALL(IF((SMALL(OFFSET($B665,,L666-1,,$B$7-L666+1),ROW(INDIRECT("a1:a"&amp;$B$7-L666+1)))=OFFSET($B666,,L666-1))*(MATCH(OFFSET($B666,,L666-1),SMALL(OFFSET($B665,,L666-1,,$B$7-L666+1),ROW(INDIRECT("a1:a"&amp;$B$7-L666+1))),0)=ROW(INDIRECT("a1:a"&amp;$B$7-L666+1))),"",SMALL(OFFSET($B665,,L666-1,,$B$7-L666+1),ROW(INDIRECT("a1:a"&amp;$B$7-L666+1)))),D$17-L666)),
SMALL(IF((SMALL(OFFSET($B665,,L666-1,,$B$7-L666+1),ROW(INDIRECT("a1:a"&amp;$B$7-L666+1)))=OFFSET($B666,,L666-1))*(MATCH(OFFSET($B666,,L666-1),SMALL(OFFSET($B665,,L666-1,,$B$7-L666+1),ROW(INDIRECT("a1:a"&amp;$B$7-L666+1))),0)=ROW(INDIRECT("a1:a"&amp;$B$7-L666+1))),"",SMALL(OFFSET($B665,,L666-1,,$B$7-L666+1),ROW(INDIRECT("a1:a"&amp;$B$7-L666+1)))),D$17-L666)))</f>
        <v>1</v>
      </c>
      <c r="E666" s="8">
        <f t="array" aca="1" ref="E666" ca="1">IF(OR($A666&gt;$B$9,E$17&gt;$B$7),"",CHOOSE(E$15,IF(M666=99,
IF(SUM(--(TRANSPOSE(LARGE(OFFSET($B665,,E$17,,$B$7-E$17),ROW(INDIRECT("a1:a"&amp;$B$7-E$17))))=OFFSET($B665,,E$17,,$B$7-E$17)))=$B$7-E$17,MIN(IF(E665&gt;=OFFSET($B665,,D$17,,$B$7-D$17),"",OFFSET($B665,,D$17,,$B$7-D$17))),E665),
SMALL(IF((SMALL(OFFSET($B665,,M666-1,,$B$7-M666+1),ROW(INDIRECT("a1:a"&amp;$B$7-M666+1)))=OFFSET($B666,,M666-1))*(MATCH(OFFSET($B666,,M666-1),SMALL(OFFSET($B665,,M666-1,,$B$7-M666+1),ROW(INDIRECT("a1:a"&amp;$B$7-M666+1))),0)=ROW(INDIRECT("a1:a"&amp;$B$7-M666+1))),"",SMALL(OFFSET($B665,,M666-1,,$B$7-M666+1),ROW(INDIRECT("a1:a"&amp;$B$7-M666+1)))),E$17-M666)),
SMALL(IF((SMALL(OFFSET($B665,,M666-1,,$B$7-M666+1),ROW(INDIRECT("a1:a"&amp;$B$7-M666+1)))=OFFSET($B666,,M666-1))*(MATCH(OFFSET($B666,,M666-1),SMALL(OFFSET($B665,,M666-1,,$B$7-M666+1),ROW(INDIRECT("a1:a"&amp;$B$7-M666+1))),0)=ROW(INDIRECT("a1:a"&amp;$B$7-M666+1))),"",SMALL(OFFSET($B665,,M666-1,,$B$7-M666+1),ROW(INDIRECT("a1:a"&amp;$B$7-M666+1)))),E$17-M666)))</f>
        <v>2</v>
      </c>
      <c r="F666" s="8">
        <f t="array" aca="1" ref="F666" ca="1">IF(OR($A666&gt;$B$9,F$17&gt;$B$7),"",CHOOSE(F$15,IF(N666=99,
IF(SUM(--(TRANSPOSE(LARGE(OFFSET($B665,,F$17,,$B$7-F$17),ROW(INDIRECT("a1:a"&amp;$B$7-F$17))))=OFFSET($B665,,F$17,,$B$7-F$17)))=$B$7-F$17,MIN(IF(F665&gt;=OFFSET($B665,,E$17,,$B$7-E$17),"",OFFSET($B665,,E$17,,$B$7-E$17))),F665),
SMALL(IF((SMALL(OFFSET($B665,,N666-1,,$B$7-N666+1),ROW(INDIRECT("a1:a"&amp;$B$7-N666+1)))=OFFSET($B666,,N666-1))*(MATCH(OFFSET($B666,,N666-1),SMALL(OFFSET($B665,,N666-1,,$B$7-N666+1),ROW(INDIRECT("a1:a"&amp;$B$7-N666+1))),0)=ROW(INDIRECT("a1:a"&amp;$B$7-N666+1))),"",SMALL(OFFSET($B665,,N666-1,,$B$7-N666+1),ROW(INDIRECT("a1:a"&amp;$B$7-N666+1)))),F$17-N666)),
SMALL(IF((SMALL(OFFSET($B665,,N666-1,,$B$7-N666+1),ROW(INDIRECT("a1:a"&amp;$B$7-N666+1)))=OFFSET($B666,,N666-1))*(MATCH(OFFSET($B666,,N666-1),SMALL(OFFSET($B665,,N666-1,,$B$7-N666+1),ROW(INDIRECT("a1:a"&amp;$B$7-N666+1))),0)=ROW(INDIRECT("a1:a"&amp;$B$7-N666+1))),"",SMALL(OFFSET($B665,,N666-1,,$B$7-N666+1),ROW(INDIRECT("a1:a"&amp;$B$7-N666+1)))),F$17-N666)))</f>
        <v>3</v>
      </c>
      <c r="G666" s="8">
        <f t="array" aca="1" ref="G666" ca="1">IF(OR($A666&gt;$B$9,G$17&gt;$B$7),"",CHOOSE(G$15,IF(O666=99,
IF(SUM(--(TRANSPOSE(LARGE(OFFSET($B665,,G$17,,$B$7-G$17),ROW(INDIRECT("a1:a"&amp;$B$7-G$17))))=OFFSET($B665,,G$17,,$B$7-G$17)))=$B$7-G$17,MIN(IF(G665&gt;=OFFSET($B665,,F$17,,$B$7-F$17),"",OFFSET($B665,,F$17,,$B$7-F$17))),G665),
SMALL(IF((SMALL(OFFSET($B665,,O666-1,,$B$7-O666+1),ROW(INDIRECT("a1:a"&amp;$B$7-O666+1)))=OFFSET($B666,,O666-1))*(MATCH(OFFSET($B666,,O666-1),SMALL(OFFSET($B665,,O666-1,,$B$7-O666+1),ROW(INDIRECT("a1:a"&amp;$B$7-O666+1))),0)=ROW(INDIRECT("a1:a"&amp;$B$7-O666+1))),"",SMALL(OFFSET($B665,,O666-1,,$B$7-O666+1),ROW(INDIRECT("a1:a"&amp;$B$7-O666+1)))),G$17-O666)),
SMALL(IF((SMALL(OFFSET($B665,,O666-1,,$B$7-O666+1),ROW(INDIRECT("a1:a"&amp;$B$7-O666+1)))=OFFSET($B666,,O666-1))*(MATCH(OFFSET($B666,,O666-1),SMALL(OFFSET($B665,,O666-1,,$B$7-O666+1),ROW(INDIRECT("a1:a"&amp;$B$7-O666+1))),0)=ROW(INDIRECT("a1:a"&amp;$B$7-O666+1))),"",SMALL(OFFSET($B665,,O666-1,,$B$7-O666+1),ROW(INDIRECT("a1:a"&amp;$B$7-O666+1)))),G$17-O666)))</f>
        <v>3</v>
      </c>
      <c r="H666" s="8">
        <f t="array" aca="1" ref="H666" ca="1">IF(OR($A666&gt;$B$9,H$17&gt;$B$7),"",CHOOSE(H$15,IF(P666=99,
IF(SUM(--(TRANSPOSE(LARGE(OFFSET($B665,,H$17,,$B$7-H$17),ROW(INDIRECT("a1:a"&amp;$B$7-H$17))))=OFFSET($B665,,H$17,,$B$7-H$17)))=$B$7-H$17,MIN(IF(H665&gt;=OFFSET($B665,,G$17,,$B$7-G$17),"",OFFSET($B665,,G$17,,$B$7-G$17))),H665),
SMALL(IF((SMALL(OFFSET($B665,,P666-1,,$B$7-P666+1),ROW(INDIRECT("a1:a"&amp;$B$7-P666+1)))=OFFSET($B666,,P666-1))*(MATCH(OFFSET($B666,,P666-1),SMALL(OFFSET($B665,,P666-1,,$B$7-P666+1),ROW(INDIRECT("a1:a"&amp;$B$7-P666+1))),0)=ROW(INDIRECT("a1:a"&amp;$B$7-P666+1))),"",SMALL(OFFSET($B665,,P666-1,,$B$7-P666+1),ROW(INDIRECT("a1:a"&amp;$B$7-P666+1)))),H$17-P666)),
SMALL(IF((SMALL(OFFSET($B665,,P666-1,,$B$7-P666+1),ROW(INDIRECT("a1:a"&amp;$B$7-P666+1)))=OFFSET($B666,,P666-1))*(MATCH(OFFSET($B666,,P666-1),SMALL(OFFSET($B665,,P666-1,,$B$7-P666+1),ROW(INDIRECT("a1:a"&amp;$B$7-P666+1))),0)=ROW(INDIRECT("a1:a"&amp;$B$7-P666+1))),"",SMALL(OFFSET($B665,,P666-1,,$B$7-P666+1),ROW(INDIRECT("a1:a"&amp;$B$7-P666+1)))),H$17-P666)))</f>
        <v>4</v>
      </c>
      <c r="I666" s="44">
        <f t="array" aca="1" ref="I666" ca="1">IF(OR($A666&gt;$B$9,I$17&gt;$B$7),"",CHOOSE(I$15,IF(Q666=99,
IF(SUM(--(TRANSPOSE(LARGE(OFFSET($B665,,I$17,,$B$7-I$17),ROW(INDIRECT("a1:a"&amp;$B$7-I$17))))=OFFSET($B665,,I$17,,$B$7-I$17)))=$B$7-I$17,MIN(IF(I665&gt;=OFFSET($B665,,H$17,,$B$7-H$17),"",OFFSET($B665,,H$17,,$B$7-H$17))),I665),
SMALL(IF((SMALL(OFFSET($B665,,Q666-1,,$B$7-Q666+1),ROW(INDIRECT("a1:a"&amp;$B$7-Q666+1)))=OFFSET($B666,,Q666-1))*(MATCH(OFFSET($B666,,Q666-1),SMALL(OFFSET($B665,,Q666-1,,$B$7-Q666+1),ROW(INDIRECT("a1:a"&amp;$B$7-Q666+1))),0)=ROW(INDIRECT("a1:a"&amp;$B$7-Q666+1))),"",SMALL(OFFSET($B665,,Q666-1,,$B$7-Q666+1),ROW(INDIRECT("a1:a"&amp;$B$7-Q666+1)))),I$17-Q666)),
SMALL(IF((SMALL(OFFSET($B665,,Q666-1,,$B$7-Q666+1),ROW(INDIRECT("a1:a"&amp;$B$7-Q666+1)))=OFFSET($B666,,Q666-1))*(MATCH(OFFSET($B666,,Q666-1),SMALL(OFFSET($B665,,Q666-1,,$B$7-Q666+1),ROW(INDIRECT("a1:a"&amp;$B$7-Q666+1))),0)=ROW(INDIRECT("a1:a"&amp;$B$7-Q666+1))),"",SMALL(OFFSET($B665,,Q666-1,,$B$7-Q666+1),ROW(INDIRECT("a1:a"&amp;$B$7-Q666+1)))),I$17-Q666)))</f>
        <v>1</v>
      </c>
      <c r="J666" s="13"/>
      <c r="K666" s="26">
        <f t="array" aca="1" ref="K666" ca="1">MIN(IF($B666:B666&gt;$B665:B665,COLUMN($B$18:B665)-COLUMN($B$18)+1,99))</f>
        <v>99</v>
      </c>
      <c r="L666" s="26">
        <f t="array" aca="1" ref="L666" ca="1">MIN(IF($B666:C666&gt;$B665:C665,COLUMN($B$18:C665)-COLUMN($B$18)+1,99))</f>
        <v>99</v>
      </c>
      <c r="M666" s="26">
        <f t="array" aca="1" ref="M666" ca="1">MIN(IF($B666:D666&gt;$B665:D665,COLUMN($B$18:D665)-COLUMN($B$18)+1,99))</f>
        <v>99</v>
      </c>
      <c r="N666" s="26">
        <f t="array" aca="1" ref="N666" ca="1">MIN(IF($B666:E666&gt;$B665:E665,COLUMN($B$18:E665)-COLUMN($B$18)+1,99))</f>
        <v>99</v>
      </c>
      <c r="O666" s="26">
        <f t="array" aca="1" ref="O666" ca="1">MIN(IF($B666:F666&gt;$B665:F665,COLUMN($B$18:F665)-COLUMN($B$18)+1,99))</f>
        <v>99</v>
      </c>
      <c r="P666" s="26">
        <f t="array" aca="1" ref="P666" ca="1">MIN(IF($B666:G666&gt;$B665:G665,COLUMN($B$18:G665)-COLUMN($B$18)+1,99))</f>
        <v>99</v>
      </c>
      <c r="Q666" s="48">
        <f t="array" aca="1" ref="Q666" ca="1">MIN(IF($B666:H666&gt;$B665:H665,COLUMN($B$18:H665)-COLUMN($B$18)+1,99))</f>
        <v>7</v>
      </c>
    </row>
    <row r="667" spans="1:17" x14ac:dyDescent="0.25">
      <c r="A667" s="10">
        <v>650</v>
      </c>
      <c r="B667" s="8">
        <f t="array" aca="1" ref="B667" ca="1">IF(A667&gt;$B$9,"",IF(SUM(--(TRANSPOSE(LARGE(OFFSET($B666,,B$17,,$B$7-B$17),ROW(INDIRECT("a1:a"&amp;$B$7-B$17))))=OFFSET($B666,,B$17,,$B$7-B$17)))=$B$7-B$17,OFFSET($B$12,,MATCH(B666,$B$12:$H$12,FALSE)),B666))</f>
        <v>2</v>
      </c>
      <c r="C667" s="8">
        <f t="array" aca="1" ref="C667" ca="1">IF(OR($A667&gt;$B$9,C$17&gt;$B$7),"",CHOOSE(C$15,IF(K667=99,
IF(SUM(--(TRANSPOSE(LARGE(OFFSET($B666,,C$17,,$B$7-C$17),ROW(INDIRECT("a1:a"&amp;$B$7-C$17))))=OFFSET($B666,,C$17,,$B$7-C$17)))=$B$7-C$17,MIN(IF(C666&gt;=OFFSET($B666,,B$17,,$B$7-B$17),"",OFFSET($B666,,B$17,,$B$7-B$17))),C666),
SMALL(IF((SMALL(OFFSET($B666,,K667-1,,$B$7-K667+1),ROW(INDIRECT("a1:a"&amp;$B$7-K667+1)))=OFFSET($B667,,K667-1))*(MATCH(OFFSET($B667,,K667-1),SMALL(OFFSET($B666,,K667-1,,$B$7-K667+1),ROW(INDIRECT("a1:a"&amp;$B$7-K667+1))),0)=ROW(INDIRECT("a1:a"&amp;$B$7-K667+1))),"",SMALL(OFFSET($B666,,K667-1,,$B$7-K667+1),ROW(INDIRECT("a1:a"&amp;$B$7-K667+1)))),C$17-K667)),
SMALL(IF((SMALL(OFFSET($B666,,K667-1,,$B$7-K667+1),ROW(INDIRECT("a1:a"&amp;$B$7-K667+1)))=OFFSET($B667,,K667-1))*(MATCH(OFFSET($B667,,K667-1),SMALL(OFFSET($B666,,K667-1,,$B$7-K667+1),ROW(INDIRECT("a1:a"&amp;$B$7-K667+1))),0)=ROW(INDIRECT("a1:a"&amp;$B$7-K667+1))),"",SMALL(OFFSET($B666,,K667-1,,$B$7-K667+1),ROW(INDIRECT("a1:a"&amp;$B$7-K667+1)))),C$17-K667)))</f>
        <v>1</v>
      </c>
      <c r="D667" s="8">
        <f t="array" aca="1" ref="D667" ca="1">IF(OR($A667&gt;$B$9,D$17&gt;$B$7),"",CHOOSE(D$15,IF(L667=99,
IF(SUM(--(TRANSPOSE(LARGE(OFFSET($B666,,D$17,,$B$7-D$17),ROW(INDIRECT("a1:a"&amp;$B$7-D$17))))=OFFSET($B666,,D$17,,$B$7-D$17)))=$B$7-D$17,MIN(IF(D666&gt;=OFFSET($B666,,C$17,,$B$7-C$17),"",OFFSET($B666,,C$17,,$B$7-C$17))),D666),
SMALL(IF((SMALL(OFFSET($B666,,L667-1,,$B$7-L667+1),ROW(INDIRECT("a1:a"&amp;$B$7-L667+1)))=OFFSET($B667,,L667-1))*(MATCH(OFFSET($B667,,L667-1),SMALL(OFFSET($B666,,L667-1,,$B$7-L667+1),ROW(INDIRECT("a1:a"&amp;$B$7-L667+1))),0)=ROW(INDIRECT("a1:a"&amp;$B$7-L667+1))),"",SMALL(OFFSET($B666,,L667-1,,$B$7-L667+1),ROW(INDIRECT("a1:a"&amp;$B$7-L667+1)))),D$17-L667)),
SMALL(IF((SMALL(OFFSET($B666,,L667-1,,$B$7-L667+1),ROW(INDIRECT("a1:a"&amp;$B$7-L667+1)))=OFFSET($B667,,L667-1))*(MATCH(OFFSET($B667,,L667-1),SMALL(OFFSET($B666,,L667-1,,$B$7-L667+1),ROW(INDIRECT("a1:a"&amp;$B$7-L667+1))),0)=ROW(INDIRECT("a1:a"&amp;$B$7-L667+1))),"",SMALL(OFFSET($B666,,L667-1,,$B$7-L667+1),ROW(INDIRECT("a1:a"&amp;$B$7-L667+1)))),D$17-L667)))</f>
        <v>1</v>
      </c>
      <c r="E667" s="8">
        <f t="array" aca="1" ref="E667" ca="1">IF(OR($A667&gt;$B$9,E$17&gt;$B$7),"",CHOOSE(E$15,IF(M667=99,
IF(SUM(--(TRANSPOSE(LARGE(OFFSET($B666,,E$17,,$B$7-E$17),ROW(INDIRECT("a1:a"&amp;$B$7-E$17))))=OFFSET($B666,,E$17,,$B$7-E$17)))=$B$7-E$17,MIN(IF(E666&gt;=OFFSET($B666,,D$17,,$B$7-D$17),"",OFFSET($B666,,D$17,,$B$7-D$17))),E666),
SMALL(IF((SMALL(OFFSET($B666,,M667-1,,$B$7-M667+1),ROW(INDIRECT("a1:a"&amp;$B$7-M667+1)))=OFFSET($B667,,M667-1))*(MATCH(OFFSET($B667,,M667-1),SMALL(OFFSET($B666,,M667-1,,$B$7-M667+1),ROW(INDIRECT("a1:a"&amp;$B$7-M667+1))),0)=ROW(INDIRECT("a1:a"&amp;$B$7-M667+1))),"",SMALL(OFFSET($B666,,M667-1,,$B$7-M667+1),ROW(INDIRECT("a1:a"&amp;$B$7-M667+1)))),E$17-M667)),
SMALL(IF((SMALL(OFFSET($B666,,M667-1,,$B$7-M667+1),ROW(INDIRECT("a1:a"&amp;$B$7-M667+1)))=OFFSET($B667,,M667-1))*(MATCH(OFFSET($B667,,M667-1),SMALL(OFFSET($B666,,M667-1,,$B$7-M667+1),ROW(INDIRECT("a1:a"&amp;$B$7-M667+1))),0)=ROW(INDIRECT("a1:a"&amp;$B$7-M667+1))),"",SMALL(OFFSET($B666,,M667-1,,$B$7-M667+1),ROW(INDIRECT("a1:a"&amp;$B$7-M667+1)))),E$17-M667)))</f>
        <v>2</v>
      </c>
      <c r="F667" s="8">
        <f t="array" aca="1" ref="F667" ca="1">IF(OR($A667&gt;$B$9,F$17&gt;$B$7),"",CHOOSE(F$15,IF(N667=99,
IF(SUM(--(TRANSPOSE(LARGE(OFFSET($B666,,F$17,,$B$7-F$17),ROW(INDIRECT("a1:a"&amp;$B$7-F$17))))=OFFSET($B666,,F$17,,$B$7-F$17)))=$B$7-F$17,MIN(IF(F666&gt;=OFFSET($B666,,E$17,,$B$7-E$17),"",OFFSET($B666,,E$17,,$B$7-E$17))),F666),
SMALL(IF((SMALL(OFFSET($B666,,N667-1,,$B$7-N667+1),ROW(INDIRECT("a1:a"&amp;$B$7-N667+1)))=OFFSET($B667,,N667-1))*(MATCH(OFFSET($B667,,N667-1),SMALL(OFFSET($B666,,N667-1,,$B$7-N667+1),ROW(INDIRECT("a1:a"&amp;$B$7-N667+1))),0)=ROW(INDIRECT("a1:a"&amp;$B$7-N667+1))),"",SMALL(OFFSET($B666,,N667-1,,$B$7-N667+1),ROW(INDIRECT("a1:a"&amp;$B$7-N667+1)))),F$17-N667)),
SMALL(IF((SMALL(OFFSET($B666,,N667-1,,$B$7-N667+1),ROW(INDIRECT("a1:a"&amp;$B$7-N667+1)))=OFFSET($B667,,N667-1))*(MATCH(OFFSET($B667,,N667-1),SMALL(OFFSET($B666,,N667-1,,$B$7-N667+1),ROW(INDIRECT("a1:a"&amp;$B$7-N667+1))),0)=ROW(INDIRECT("a1:a"&amp;$B$7-N667+1))),"",SMALL(OFFSET($B666,,N667-1,,$B$7-N667+1),ROW(INDIRECT("a1:a"&amp;$B$7-N667+1)))),F$17-N667)))</f>
        <v>3</v>
      </c>
      <c r="G667" s="8">
        <f t="array" aca="1" ref="G667" ca="1">IF(OR($A667&gt;$B$9,G$17&gt;$B$7),"",CHOOSE(G$15,IF(O667=99,
IF(SUM(--(TRANSPOSE(LARGE(OFFSET($B666,,G$17,,$B$7-G$17),ROW(INDIRECT("a1:a"&amp;$B$7-G$17))))=OFFSET($B666,,G$17,,$B$7-G$17)))=$B$7-G$17,MIN(IF(G666&gt;=OFFSET($B666,,F$17,,$B$7-F$17),"",OFFSET($B666,,F$17,,$B$7-F$17))),G666),
SMALL(IF((SMALL(OFFSET($B666,,O667-1,,$B$7-O667+1),ROW(INDIRECT("a1:a"&amp;$B$7-O667+1)))=OFFSET($B667,,O667-1))*(MATCH(OFFSET($B667,,O667-1),SMALL(OFFSET($B666,,O667-1,,$B$7-O667+1),ROW(INDIRECT("a1:a"&amp;$B$7-O667+1))),0)=ROW(INDIRECT("a1:a"&amp;$B$7-O667+1))),"",SMALL(OFFSET($B666,,O667-1,,$B$7-O667+1),ROW(INDIRECT("a1:a"&amp;$B$7-O667+1)))),G$17-O667)),
SMALL(IF((SMALL(OFFSET($B666,,O667-1,,$B$7-O667+1),ROW(INDIRECT("a1:a"&amp;$B$7-O667+1)))=OFFSET($B667,,O667-1))*(MATCH(OFFSET($B667,,O667-1),SMALL(OFFSET($B666,,O667-1,,$B$7-O667+1),ROW(INDIRECT("a1:a"&amp;$B$7-O667+1))),0)=ROW(INDIRECT("a1:a"&amp;$B$7-O667+1))),"",SMALL(OFFSET($B666,,O667-1,,$B$7-O667+1),ROW(INDIRECT("a1:a"&amp;$B$7-O667+1)))),G$17-O667)))</f>
        <v>4</v>
      </c>
      <c r="H667" s="8">
        <f t="array" aca="1" ref="H667" ca="1">IF(OR($A667&gt;$B$9,H$17&gt;$B$7),"",CHOOSE(H$15,IF(P667=99,
IF(SUM(--(TRANSPOSE(LARGE(OFFSET($B666,,H$17,,$B$7-H$17),ROW(INDIRECT("a1:a"&amp;$B$7-H$17))))=OFFSET($B666,,H$17,,$B$7-H$17)))=$B$7-H$17,MIN(IF(H666&gt;=OFFSET($B666,,G$17,,$B$7-G$17),"",OFFSET($B666,,G$17,,$B$7-G$17))),H666),
SMALL(IF((SMALL(OFFSET($B666,,P667-1,,$B$7-P667+1),ROW(INDIRECT("a1:a"&amp;$B$7-P667+1)))=OFFSET($B667,,P667-1))*(MATCH(OFFSET($B667,,P667-1),SMALL(OFFSET($B666,,P667-1,,$B$7-P667+1),ROW(INDIRECT("a1:a"&amp;$B$7-P667+1))),0)=ROW(INDIRECT("a1:a"&amp;$B$7-P667+1))),"",SMALL(OFFSET($B666,,P667-1,,$B$7-P667+1),ROW(INDIRECT("a1:a"&amp;$B$7-P667+1)))),H$17-P667)),
SMALL(IF((SMALL(OFFSET($B666,,P667-1,,$B$7-P667+1),ROW(INDIRECT("a1:a"&amp;$B$7-P667+1)))=OFFSET($B667,,P667-1))*(MATCH(OFFSET($B667,,P667-1),SMALL(OFFSET($B666,,P667-1,,$B$7-P667+1),ROW(INDIRECT("a1:a"&amp;$B$7-P667+1))),0)=ROW(INDIRECT("a1:a"&amp;$B$7-P667+1))),"",SMALL(OFFSET($B666,,P667-1,,$B$7-P667+1),ROW(INDIRECT("a1:a"&amp;$B$7-P667+1)))),H$17-P667)))</f>
        <v>1</v>
      </c>
      <c r="I667" s="44">
        <f t="array" aca="1" ref="I667" ca="1">IF(OR($A667&gt;$B$9,I$17&gt;$B$7),"",CHOOSE(I$15,IF(Q667=99,
IF(SUM(--(TRANSPOSE(LARGE(OFFSET($B666,,I$17,,$B$7-I$17),ROW(INDIRECT("a1:a"&amp;$B$7-I$17))))=OFFSET($B666,,I$17,,$B$7-I$17)))=$B$7-I$17,MIN(IF(I666&gt;=OFFSET($B666,,H$17,,$B$7-H$17),"",OFFSET($B666,,H$17,,$B$7-H$17))),I666),
SMALL(IF((SMALL(OFFSET($B666,,Q667-1,,$B$7-Q667+1),ROW(INDIRECT("a1:a"&amp;$B$7-Q667+1)))=OFFSET($B667,,Q667-1))*(MATCH(OFFSET($B667,,Q667-1),SMALL(OFFSET($B666,,Q667-1,,$B$7-Q667+1),ROW(INDIRECT("a1:a"&amp;$B$7-Q667+1))),0)=ROW(INDIRECT("a1:a"&amp;$B$7-Q667+1))),"",SMALL(OFFSET($B666,,Q667-1,,$B$7-Q667+1),ROW(INDIRECT("a1:a"&amp;$B$7-Q667+1)))),I$17-Q667)),
SMALL(IF((SMALL(OFFSET($B666,,Q667-1,,$B$7-Q667+1),ROW(INDIRECT("a1:a"&amp;$B$7-Q667+1)))=OFFSET($B667,,Q667-1))*(MATCH(OFFSET($B667,,Q667-1),SMALL(OFFSET($B666,,Q667-1,,$B$7-Q667+1),ROW(INDIRECT("a1:a"&amp;$B$7-Q667+1))),0)=ROW(INDIRECT("a1:a"&amp;$B$7-Q667+1))),"",SMALL(OFFSET($B666,,Q667-1,,$B$7-Q667+1),ROW(INDIRECT("a1:a"&amp;$B$7-Q667+1)))),I$17-Q667)))</f>
        <v>3</v>
      </c>
      <c r="J667" s="13"/>
      <c r="K667" s="26">
        <f t="array" aca="1" ref="K667" ca="1">MIN(IF($B667:B667&gt;$B666:B666,COLUMN($B$18:B666)-COLUMN($B$18)+1,99))</f>
        <v>99</v>
      </c>
      <c r="L667" s="26">
        <f t="array" aca="1" ref="L667" ca="1">MIN(IF($B667:C667&gt;$B666:C666,COLUMN($B$18:C666)-COLUMN($B$18)+1,99))</f>
        <v>99</v>
      </c>
      <c r="M667" s="26">
        <f t="array" aca="1" ref="M667" ca="1">MIN(IF($B667:D667&gt;$B666:D666,COLUMN($B$18:D666)-COLUMN($B$18)+1,99))</f>
        <v>99</v>
      </c>
      <c r="N667" s="26">
        <f t="array" aca="1" ref="N667" ca="1">MIN(IF($B667:E667&gt;$B666:E666,COLUMN($B$18:E666)-COLUMN($B$18)+1,99))</f>
        <v>99</v>
      </c>
      <c r="O667" s="26">
        <f t="array" aca="1" ref="O667" ca="1">MIN(IF($B667:F667&gt;$B666:F666,COLUMN($B$18:F666)-COLUMN($B$18)+1,99))</f>
        <v>99</v>
      </c>
      <c r="P667" s="26">
        <f t="array" aca="1" ref="P667" ca="1">MIN(IF($B667:G667&gt;$B666:G666,COLUMN($B$18:G666)-COLUMN($B$18)+1,99))</f>
        <v>6</v>
      </c>
      <c r="Q667" s="48">
        <f t="array" aca="1" ref="Q667" ca="1">MIN(IF($B667:H667&gt;$B666:H666,COLUMN($B$18:H666)-COLUMN($B$18)+1,99))</f>
        <v>6</v>
      </c>
    </row>
    <row r="668" spans="1:17" x14ac:dyDescent="0.25">
      <c r="A668" s="10">
        <v>651</v>
      </c>
      <c r="B668" s="8">
        <f t="array" aca="1" ref="B668" ca="1">IF(A668&gt;$B$9,"",IF(SUM(--(TRANSPOSE(LARGE(OFFSET($B667,,B$17,,$B$7-B$17),ROW(INDIRECT("a1:a"&amp;$B$7-B$17))))=OFFSET($B667,,B$17,,$B$7-B$17)))=$B$7-B$17,OFFSET($B$12,,MATCH(B667,$B$12:$H$12,FALSE)),B667))</f>
        <v>2</v>
      </c>
      <c r="C668" s="8">
        <f t="array" aca="1" ref="C668" ca="1">IF(OR($A668&gt;$B$9,C$17&gt;$B$7),"",CHOOSE(C$15,IF(K668=99,
IF(SUM(--(TRANSPOSE(LARGE(OFFSET($B667,,C$17,,$B$7-C$17),ROW(INDIRECT("a1:a"&amp;$B$7-C$17))))=OFFSET($B667,,C$17,,$B$7-C$17)))=$B$7-C$17,MIN(IF(C667&gt;=OFFSET($B667,,B$17,,$B$7-B$17),"",OFFSET($B667,,B$17,,$B$7-B$17))),C667),
SMALL(IF((SMALL(OFFSET($B667,,K668-1,,$B$7-K668+1),ROW(INDIRECT("a1:a"&amp;$B$7-K668+1)))=OFFSET($B668,,K668-1))*(MATCH(OFFSET($B668,,K668-1),SMALL(OFFSET($B667,,K668-1,,$B$7-K668+1),ROW(INDIRECT("a1:a"&amp;$B$7-K668+1))),0)=ROW(INDIRECT("a1:a"&amp;$B$7-K668+1))),"",SMALL(OFFSET($B667,,K668-1,,$B$7-K668+1),ROW(INDIRECT("a1:a"&amp;$B$7-K668+1)))),C$17-K668)),
SMALL(IF((SMALL(OFFSET($B667,,K668-1,,$B$7-K668+1),ROW(INDIRECT("a1:a"&amp;$B$7-K668+1)))=OFFSET($B668,,K668-1))*(MATCH(OFFSET($B668,,K668-1),SMALL(OFFSET($B667,,K668-1,,$B$7-K668+1),ROW(INDIRECT("a1:a"&amp;$B$7-K668+1))),0)=ROW(INDIRECT("a1:a"&amp;$B$7-K668+1))),"",SMALL(OFFSET($B667,,K668-1,,$B$7-K668+1),ROW(INDIRECT("a1:a"&amp;$B$7-K668+1)))),C$17-K668)))</f>
        <v>1</v>
      </c>
      <c r="D668" s="8">
        <f t="array" aca="1" ref="D668" ca="1">IF(OR($A668&gt;$B$9,D$17&gt;$B$7),"",CHOOSE(D$15,IF(L668=99,
IF(SUM(--(TRANSPOSE(LARGE(OFFSET($B667,,D$17,,$B$7-D$17),ROW(INDIRECT("a1:a"&amp;$B$7-D$17))))=OFFSET($B667,,D$17,,$B$7-D$17)))=$B$7-D$17,MIN(IF(D667&gt;=OFFSET($B667,,C$17,,$B$7-C$17),"",OFFSET($B667,,C$17,,$B$7-C$17))),D667),
SMALL(IF((SMALL(OFFSET($B667,,L668-1,,$B$7-L668+1),ROW(INDIRECT("a1:a"&amp;$B$7-L668+1)))=OFFSET($B668,,L668-1))*(MATCH(OFFSET($B668,,L668-1),SMALL(OFFSET($B667,,L668-1,,$B$7-L668+1),ROW(INDIRECT("a1:a"&amp;$B$7-L668+1))),0)=ROW(INDIRECT("a1:a"&amp;$B$7-L668+1))),"",SMALL(OFFSET($B667,,L668-1,,$B$7-L668+1),ROW(INDIRECT("a1:a"&amp;$B$7-L668+1)))),D$17-L668)),
SMALL(IF((SMALL(OFFSET($B667,,L668-1,,$B$7-L668+1),ROW(INDIRECT("a1:a"&amp;$B$7-L668+1)))=OFFSET($B668,,L668-1))*(MATCH(OFFSET($B668,,L668-1),SMALL(OFFSET($B667,,L668-1,,$B$7-L668+1),ROW(INDIRECT("a1:a"&amp;$B$7-L668+1))),0)=ROW(INDIRECT("a1:a"&amp;$B$7-L668+1))),"",SMALL(OFFSET($B667,,L668-1,,$B$7-L668+1),ROW(INDIRECT("a1:a"&amp;$B$7-L668+1)))),D$17-L668)))</f>
        <v>1</v>
      </c>
      <c r="E668" s="8">
        <f t="array" aca="1" ref="E668" ca="1">IF(OR($A668&gt;$B$9,E$17&gt;$B$7),"",CHOOSE(E$15,IF(M668=99,
IF(SUM(--(TRANSPOSE(LARGE(OFFSET($B667,,E$17,,$B$7-E$17),ROW(INDIRECT("a1:a"&amp;$B$7-E$17))))=OFFSET($B667,,E$17,,$B$7-E$17)))=$B$7-E$17,MIN(IF(E667&gt;=OFFSET($B667,,D$17,,$B$7-D$17),"",OFFSET($B667,,D$17,,$B$7-D$17))),E667),
SMALL(IF((SMALL(OFFSET($B667,,M668-1,,$B$7-M668+1),ROW(INDIRECT("a1:a"&amp;$B$7-M668+1)))=OFFSET($B668,,M668-1))*(MATCH(OFFSET($B668,,M668-1),SMALL(OFFSET($B667,,M668-1,,$B$7-M668+1),ROW(INDIRECT("a1:a"&amp;$B$7-M668+1))),0)=ROW(INDIRECT("a1:a"&amp;$B$7-M668+1))),"",SMALL(OFFSET($B667,,M668-1,,$B$7-M668+1),ROW(INDIRECT("a1:a"&amp;$B$7-M668+1)))),E$17-M668)),
SMALL(IF((SMALL(OFFSET($B667,,M668-1,,$B$7-M668+1),ROW(INDIRECT("a1:a"&amp;$B$7-M668+1)))=OFFSET($B668,,M668-1))*(MATCH(OFFSET($B668,,M668-1),SMALL(OFFSET($B667,,M668-1,,$B$7-M668+1),ROW(INDIRECT("a1:a"&amp;$B$7-M668+1))),0)=ROW(INDIRECT("a1:a"&amp;$B$7-M668+1))),"",SMALL(OFFSET($B667,,M668-1,,$B$7-M668+1),ROW(INDIRECT("a1:a"&amp;$B$7-M668+1)))),E$17-M668)))</f>
        <v>2</v>
      </c>
      <c r="F668" s="8">
        <f t="array" aca="1" ref="F668" ca="1">IF(OR($A668&gt;$B$9,F$17&gt;$B$7),"",CHOOSE(F$15,IF(N668=99,
IF(SUM(--(TRANSPOSE(LARGE(OFFSET($B667,,F$17,,$B$7-F$17),ROW(INDIRECT("a1:a"&amp;$B$7-F$17))))=OFFSET($B667,,F$17,,$B$7-F$17)))=$B$7-F$17,MIN(IF(F667&gt;=OFFSET($B667,,E$17,,$B$7-E$17),"",OFFSET($B667,,E$17,,$B$7-E$17))),F667),
SMALL(IF((SMALL(OFFSET($B667,,N668-1,,$B$7-N668+1),ROW(INDIRECT("a1:a"&amp;$B$7-N668+1)))=OFFSET($B668,,N668-1))*(MATCH(OFFSET($B668,,N668-1),SMALL(OFFSET($B667,,N668-1,,$B$7-N668+1),ROW(INDIRECT("a1:a"&amp;$B$7-N668+1))),0)=ROW(INDIRECT("a1:a"&amp;$B$7-N668+1))),"",SMALL(OFFSET($B667,,N668-1,,$B$7-N668+1),ROW(INDIRECT("a1:a"&amp;$B$7-N668+1)))),F$17-N668)),
SMALL(IF((SMALL(OFFSET($B667,,N668-1,,$B$7-N668+1),ROW(INDIRECT("a1:a"&amp;$B$7-N668+1)))=OFFSET($B668,,N668-1))*(MATCH(OFFSET($B668,,N668-1),SMALL(OFFSET($B667,,N668-1,,$B$7-N668+1),ROW(INDIRECT("a1:a"&amp;$B$7-N668+1))),0)=ROW(INDIRECT("a1:a"&amp;$B$7-N668+1))),"",SMALL(OFFSET($B667,,N668-1,,$B$7-N668+1),ROW(INDIRECT("a1:a"&amp;$B$7-N668+1)))),F$17-N668)))</f>
        <v>3</v>
      </c>
      <c r="G668" s="8">
        <f t="array" aca="1" ref="G668" ca="1">IF(OR($A668&gt;$B$9,G$17&gt;$B$7),"",CHOOSE(G$15,IF(O668=99,
IF(SUM(--(TRANSPOSE(LARGE(OFFSET($B667,,G$17,,$B$7-G$17),ROW(INDIRECT("a1:a"&amp;$B$7-G$17))))=OFFSET($B667,,G$17,,$B$7-G$17)))=$B$7-G$17,MIN(IF(G667&gt;=OFFSET($B667,,F$17,,$B$7-F$17),"",OFFSET($B667,,F$17,,$B$7-F$17))),G667),
SMALL(IF((SMALL(OFFSET($B667,,O668-1,,$B$7-O668+1),ROW(INDIRECT("a1:a"&amp;$B$7-O668+1)))=OFFSET($B668,,O668-1))*(MATCH(OFFSET($B668,,O668-1),SMALL(OFFSET($B667,,O668-1,,$B$7-O668+1),ROW(INDIRECT("a1:a"&amp;$B$7-O668+1))),0)=ROW(INDIRECT("a1:a"&amp;$B$7-O668+1))),"",SMALL(OFFSET($B667,,O668-1,,$B$7-O668+1),ROW(INDIRECT("a1:a"&amp;$B$7-O668+1)))),G$17-O668)),
SMALL(IF((SMALL(OFFSET($B667,,O668-1,,$B$7-O668+1),ROW(INDIRECT("a1:a"&amp;$B$7-O668+1)))=OFFSET($B668,,O668-1))*(MATCH(OFFSET($B668,,O668-1),SMALL(OFFSET($B667,,O668-1,,$B$7-O668+1),ROW(INDIRECT("a1:a"&amp;$B$7-O668+1))),0)=ROW(INDIRECT("a1:a"&amp;$B$7-O668+1))),"",SMALL(OFFSET($B667,,O668-1,,$B$7-O668+1),ROW(INDIRECT("a1:a"&amp;$B$7-O668+1)))),G$17-O668)))</f>
        <v>4</v>
      </c>
      <c r="H668" s="8">
        <f t="array" aca="1" ref="H668" ca="1">IF(OR($A668&gt;$B$9,H$17&gt;$B$7),"",CHOOSE(H$15,IF(P668=99,
IF(SUM(--(TRANSPOSE(LARGE(OFFSET($B667,,H$17,,$B$7-H$17),ROW(INDIRECT("a1:a"&amp;$B$7-H$17))))=OFFSET($B667,,H$17,,$B$7-H$17)))=$B$7-H$17,MIN(IF(H667&gt;=OFFSET($B667,,G$17,,$B$7-G$17),"",OFFSET($B667,,G$17,,$B$7-G$17))),H667),
SMALL(IF((SMALL(OFFSET($B667,,P668-1,,$B$7-P668+1),ROW(INDIRECT("a1:a"&amp;$B$7-P668+1)))=OFFSET($B668,,P668-1))*(MATCH(OFFSET($B668,,P668-1),SMALL(OFFSET($B667,,P668-1,,$B$7-P668+1),ROW(INDIRECT("a1:a"&amp;$B$7-P668+1))),0)=ROW(INDIRECT("a1:a"&amp;$B$7-P668+1))),"",SMALL(OFFSET($B667,,P668-1,,$B$7-P668+1),ROW(INDIRECT("a1:a"&amp;$B$7-P668+1)))),H$17-P668)),
SMALL(IF((SMALL(OFFSET($B667,,P668-1,,$B$7-P668+1),ROW(INDIRECT("a1:a"&amp;$B$7-P668+1)))=OFFSET($B668,,P668-1))*(MATCH(OFFSET($B668,,P668-1),SMALL(OFFSET($B667,,P668-1,,$B$7-P668+1),ROW(INDIRECT("a1:a"&amp;$B$7-P668+1))),0)=ROW(INDIRECT("a1:a"&amp;$B$7-P668+1))),"",SMALL(OFFSET($B667,,P668-1,,$B$7-P668+1),ROW(INDIRECT("a1:a"&amp;$B$7-P668+1)))),H$17-P668)))</f>
        <v>3</v>
      </c>
      <c r="I668" s="44">
        <f t="array" aca="1" ref="I668" ca="1">IF(OR($A668&gt;$B$9,I$17&gt;$B$7),"",CHOOSE(I$15,IF(Q668=99,
IF(SUM(--(TRANSPOSE(LARGE(OFFSET($B667,,I$17,,$B$7-I$17),ROW(INDIRECT("a1:a"&amp;$B$7-I$17))))=OFFSET($B667,,I$17,,$B$7-I$17)))=$B$7-I$17,MIN(IF(I667&gt;=OFFSET($B667,,H$17,,$B$7-H$17),"",OFFSET($B667,,H$17,,$B$7-H$17))),I667),
SMALL(IF((SMALL(OFFSET($B667,,Q668-1,,$B$7-Q668+1),ROW(INDIRECT("a1:a"&amp;$B$7-Q668+1)))=OFFSET($B668,,Q668-1))*(MATCH(OFFSET($B668,,Q668-1),SMALL(OFFSET($B667,,Q668-1,,$B$7-Q668+1),ROW(INDIRECT("a1:a"&amp;$B$7-Q668+1))),0)=ROW(INDIRECT("a1:a"&amp;$B$7-Q668+1))),"",SMALL(OFFSET($B667,,Q668-1,,$B$7-Q668+1),ROW(INDIRECT("a1:a"&amp;$B$7-Q668+1)))),I$17-Q668)),
SMALL(IF((SMALL(OFFSET($B667,,Q668-1,,$B$7-Q668+1),ROW(INDIRECT("a1:a"&amp;$B$7-Q668+1)))=OFFSET($B668,,Q668-1))*(MATCH(OFFSET($B668,,Q668-1),SMALL(OFFSET($B667,,Q668-1,,$B$7-Q668+1),ROW(INDIRECT("a1:a"&amp;$B$7-Q668+1))),0)=ROW(INDIRECT("a1:a"&amp;$B$7-Q668+1))),"",SMALL(OFFSET($B667,,Q668-1,,$B$7-Q668+1),ROW(INDIRECT("a1:a"&amp;$B$7-Q668+1)))),I$17-Q668)))</f>
        <v>1</v>
      </c>
      <c r="J668" s="13"/>
      <c r="K668" s="26">
        <f t="array" aca="1" ref="K668" ca="1">MIN(IF($B668:B668&gt;$B667:B667,COLUMN($B$18:B667)-COLUMN($B$18)+1,99))</f>
        <v>99</v>
      </c>
      <c r="L668" s="26">
        <f t="array" aca="1" ref="L668" ca="1">MIN(IF($B668:C668&gt;$B667:C667,COLUMN($B$18:C667)-COLUMN($B$18)+1,99))</f>
        <v>99</v>
      </c>
      <c r="M668" s="26">
        <f t="array" aca="1" ref="M668" ca="1">MIN(IF($B668:D668&gt;$B667:D667,COLUMN($B$18:D667)-COLUMN($B$18)+1,99))</f>
        <v>99</v>
      </c>
      <c r="N668" s="26">
        <f t="array" aca="1" ref="N668" ca="1">MIN(IF($B668:E668&gt;$B667:E667,COLUMN($B$18:E667)-COLUMN($B$18)+1,99))</f>
        <v>99</v>
      </c>
      <c r="O668" s="26">
        <f t="array" aca="1" ref="O668" ca="1">MIN(IF($B668:F668&gt;$B667:F667,COLUMN($B$18:F667)-COLUMN($B$18)+1,99))</f>
        <v>99</v>
      </c>
      <c r="P668" s="26">
        <f t="array" aca="1" ref="P668" ca="1">MIN(IF($B668:G668&gt;$B667:G667,COLUMN($B$18:G667)-COLUMN($B$18)+1,99))</f>
        <v>99</v>
      </c>
      <c r="Q668" s="48">
        <f t="array" aca="1" ref="Q668" ca="1">MIN(IF($B668:H668&gt;$B667:H667,COLUMN($B$18:H667)-COLUMN($B$18)+1,99))</f>
        <v>7</v>
      </c>
    </row>
    <row r="669" spans="1:17" x14ac:dyDescent="0.25">
      <c r="A669" s="10">
        <v>652</v>
      </c>
      <c r="B669" s="8">
        <f t="array" aca="1" ref="B669" ca="1">IF(A669&gt;$B$9,"",IF(SUM(--(TRANSPOSE(LARGE(OFFSET($B668,,B$17,,$B$7-B$17),ROW(INDIRECT("a1:a"&amp;$B$7-B$17))))=OFFSET($B668,,B$17,,$B$7-B$17)))=$B$7-B$17,OFFSET($B$12,,MATCH(B668,$B$12:$H$12,FALSE)),B668))</f>
        <v>2</v>
      </c>
      <c r="C669" s="8">
        <f t="array" aca="1" ref="C669" ca="1">IF(OR($A669&gt;$B$9,C$17&gt;$B$7),"",CHOOSE(C$15,IF(K669=99,
IF(SUM(--(TRANSPOSE(LARGE(OFFSET($B668,,C$17,,$B$7-C$17),ROW(INDIRECT("a1:a"&amp;$B$7-C$17))))=OFFSET($B668,,C$17,,$B$7-C$17)))=$B$7-C$17,MIN(IF(C668&gt;=OFFSET($B668,,B$17,,$B$7-B$17),"",OFFSET($B668,,B$17,,$B$7-B$17))),C668),
SMALL(IF((SMALL(OFFSET($B668,,K669-1,,$B$7-K669+1),ROW(INDIRECT("a1:a"&amp;$B$7-K669+1)))=OFFSET($B669,,K669-1))*(MATCH(OFFSET($B669,,K669-1),SMALL(OFFSET($B668,,K669-1,,$B$7-K669+1),ROW(INDIRECT("a1:a"&amp;$B$7-K669+1))),0)=ROW(INDIRECT("a1:a"&amp;$B$7-K669+1))),"",SMALL(OFFSET($B668,,K669-1,,$B$7-K669+1),ROW(INDIRECT("a1:a"&amp;$B$7-K669+1)))),C$17-K669)),
SMALL(IF((SMALL(OFFSET($B668,,K669-1,,$B$7-K669+1),ROW(INDIRECT("a1:a"&amp;$B$7-K669+1)))=OFFSET($B669,,K669-1))*(MATCH(OFFSET($B669,,K669-1),SMALL(OFFSET($B668,,K669-1,,$B$7-K669+1),ROW(INDIRECT("a1:a"&amp;$B$7-K669+1))),0)=ROW(INDIRECT("a1:a"&amp;$B$7-K669+1))),"",SMALL(OFFSET($B668,,K669-1,,$B$7-K669+1),ROW(INDIRECT("a1:a"&amp;$B$7-K669+1)))),C$17-K669)))</f>
        <v>1</v>
      </c>
      <c r="D669" s="8">
        <f t="array" aca="1" ref="D669" ca="1">IF(OR($A669&gt;$B$9,D$17&gt;$B$7),"",CHOOSE(D$15,IF(L669=99,
IF(SUM(--(TRANSPOSE(LARGE(OFFSET($B668,,D$17,,$B$7-D$17),ROW(INDIRECT("a1:a"&amp;$B$7-D$17))))=OFFSET($B668,,D$17,,$B$7-D$17)))=$B$7-D$17,MIN(IF(D668&gt;=OFFSET($B668,,C$17,,$B$7-C$17),"",OFFSET($B668,,C$17,,$B$7-C$17))),D668),
SMALL(IF((SMALL(OFFSET($B668,,L669-1,,$B$7-L669+1),ROW(INDIRECT("a1:a"&amp;$B$7-L669+1)))=OFFSET($B669,,L669-1))*(MATCH(OFFSET($B669,,L669-1),SMALL(OFFSET($B668,,L669-1,,$B$7-L669+1),ROW(INDIRECT("a1:a"&amp;$B$7-L669+1))),0)=ROW(INDIRECT("a1:a"&amp;$B$7-L669+1))),"",SMALL(OFFSET($B668,,L669-1,,$B$7-L669+1),ROW(INDIRECT("a1:a"&amp;$B$7-L669+1)))),D$17-L669)),
SMALL(IF((SMALL(OFFSET($B668,,L669-1,,$B$7-L669+1),ROW(INDIRECT("a1:a"&amp;$B$7-L669+1)))=OFFSET($B669,,L669-1))*(MATCH(OFFSET($B669,,L669-1),SMALL(OFFSET($B668,,L669-1,,$B$7-L669+1),ROW(INDIRECT("a1:a"&amp;$B$7-L669+1))),0)=ROW(INDIRECT("a1:a"&amp;$B$7-L669+1))),"",SMALL(OFFSET($B668,,L669-1,,$B$7-L669+1),ROW(INDIRECT("a1:a"&amp;$B$7-L669+1)))),D$17-L669)))</f>
        <v>1</v>
      </c>
      <c r="E669" s="8">
        <f t="array" aca="1" ref="E669" ca="1">IF(OR($A669&gt;$B$9,E$17&gt;$B$7),"",CHOOSE(E$15,IF(M669=99,
IF(SUM(--(TRANSPOSE(LARGE(OFFSET($B668,,E$17,,$B$7-E$17),ROW(INDIRECT("a1:a"&amp;$B$7-E$17))))=OFFSET($B668,,E$17,,$B$7-E$17)))=$B$7-E$17,MIN(IF(E668&gt;=OFFSET($B668,,D$17,,$B$7-D$17),"",OFFSET($B668,,D$17,,$B$7-D$17))),E668),
SMALL(IF((SMALL(OFFSET($B668,,M669-1,,$B$7-M669+1),ROW(INDIRECT("a1:a"&amp;$B$7-M669+1)))=OFFSET($B669,,M669-1))*(MATCH(OFFSET($B669,,M669-1),SMALL(OFFSET($B668,,M669-1,,$B$7-M669+1),ROW(INDIRECT("a1:a"&amp;$B$7-M669+1))),0)=ROW(INDIRECT("a1:a"&amp;$B$7-M669+1))),"",SMALL(OFFSET($B668,,M669-1,,$B$7-M669+1),ROW(INDIRECT("a1:a"&amp;$B$7-M669+1)))),E$17-M669)),
SMALL(IF((SMALL(OFFSET($B668,,M669-1,,$B$7-M669+1),ROW(INDIRECT("a1:a"&amp;$B$7-M669+1)))=OFFSET($B669,,M669-1))*(MATCH(OFFSET($B669,,M669-1),SMALL(OFFSET($B668,,M669-1,,$B$7-M669+1),ROW(INDIRECT("a1:a"&amp;$B$7-M669+1))),0)=ROW(INDIRECT("a1:a"&amp;$B$7-M669+1))),"",SMALL(OFFSET($B668,,M669-1,,$B$7-M669+1),ROW(INDIRECT("a1:a"&amp;$B$7-M669+1)))),E$17-M669)))</f>
        <v>2</v>
      </c>
      <c r="F669" s="8">
        <f t="array" aca="1" ref="F669" ca="1">IF(OR($A669&gt;$B$9,F$17&gt;$B$7),"",CHOOSE(F$15,IF(N669=99,
IF(SUM(--(TRANSPOSE(LARGE(OFFSET($B668,,F$17,,$B$7-F$17),ROW(INDIRECT("a1:a"&amp;$B$7-F$17))))=OFFSET($B668,,F$17,,$B$7-F$17)))=$B$7-F$17,MIN(IF(F668&gt;=OFFSET($B668,,E$17,,$B$7-E$17),"",OFFSET($B668,,E$17,,$B$7-E$17))),F668),
SMALL(IF((SMALL(OFFSET($B668,,N669-1,,$B$7-N669+1),ROW(INDIRECT("a1:a"&amp;$B$7-N669+1)))=OFFSET($B669,,N669-1))*(MATCH(OFFSET($B669,,N669-1),SMALL(OFFSET($B668,,N669-1,,$B$7-N669+1),ROW(INDIRECT("a1:a"&amp;$B$7-N669+1))),0)=ROW(INDIRECT("a1:a"&amp;$B$7-N669+1))),"",SMALL(OFFSET($B668,,N669-1,,$B$7-N669+1),ROW(INDIRECT("a1:a"&amp;$B$7-N669+1)))),F$17-N669)),
SMALL(IF((SMALL(OFFSET($B668,,N669-1,,$B$7-N669+1),ROW(INDIRECT("a1:a"&amp;$B$7-N669+1)))=OFFSET($B669,,N669-1))*(MATCH(OFFSET($B669,,N669-1),SMALL(OFFSET($B668,,N669-1,,$B$7-N669+1),ROW(INDIRECT("a1:a"&amp;$B$7-N669+1))),0)=ROW(INDIRECT("a1:a"&amp;$B$7-N669+1))),"",SMALL(OFFSET($B668,,N669-1,,$B$7-N669+1),ROW(INDIRECT("a1:a"&amp;$B$7-N669+1)))),F$17-N669)))</f>
        <v>4</v>
      </c>
      <c r="G669" s="8">
        <f t="array" aca="1" ref="G669" ca="1">IF(OR($A669&gt;$B$9,G$17&gt;$B$7),"",CHOOSE(G$15,IF(O669=99,
IF(SUM(--(TRANSPOSE(LARGE(OFFSET($B668,,G$17,,$B$7-G$17),ROW(INDIRECT("a1:a"&amp;$B$7-G$17))))=OFFSET($B668,,G$17,,$B$7-G$17)))=$B$7-G$17,MIN(IF(G668&gt;=OFFSET($B668,,F$17,,$B$7-F$17),"",OFFSET($B668,,F$17,,$B$7-F$17))),G668),
SMALL(IF((SMALL(OFFSET($B668,,O669-1,,$B$7-O669+1),ROW(INDIRECT("a1:a"&amp;$B$7-O669+1)))=OFFSET($B669,,O669-1))*(MATCH(OFFSET($B669,,O669-1),SMALL(OFFSET($B668,,O669-1,,$B$7-O669+1),ROW(INDIRECT("a1:a"&amp;$B$7-O669+1))),0)=ROW(INDIRECT("a1:a"&amp;$B$7-O669+1))),"",SMALL(OFFSET($B668,,O669-1,,$B$7-O669+1),ROW(INDIRECT("a1:a"&amp;$B$7-O669+1)))),G$17-O669)),
SMALL(IF((SMALL(OFFSET($B668,,O669-1,,$B$7-O669+1),ROW(INDIRECT("a1:a"&amp;$B$7-O669+1)))=OFFSET($B669,,O669-1))*(MATCH(OFFSET($B669,,O669-1),SMALL(OFFSET($B668,,O669-1,,$B$7-O669+1),ROW(INDIRECT("a1:a"&amp;$B$7-O669+1))),0)=ROW(INDIRECT("a1:a"&amp;$B$7-O669+1))),"",SMALL(OFFSET($B668,,O669-1,,$B$7-O669+1),ROW(INDIRECT("a1:a"&amp;$B$7-O669+1)))),G$17-O669)))</f>
        <v>1</v>
      </c>
      <c r="H669" s="8">
        <f t="array" aca="1" ref="H669" ca="1">IF(OR($A669&gt;$B$9,H$17&gt;$B$7),"",CHOOSE(H$15,IF(P669=99,
IF(SUM(--(TRANSPOSE(LARGE(OFFSET($B668,,H$17,,$B$7-H$17),ROW(INDIRECT("a1:a"&amp;$B$7-H$17))))=OFFSET($B668,,H$17,,$B$7-H$17)))=$B$7-H$17,MIN(IF(H668&gt;=OFFSET($B668,,G$17,,$B$7-G$17),"",OFFSET($B668,,G$17,,$B$7-G$17))),H668),
SMALL(IF((SMALL(OFFSET($B668,,P669-1,,$B$7-P669+1),ROW(INDIRECT("a1:a"&amp;$B$7-P669+1)))=OFFSET($B669,,P669-1))*(MATCH(OFFSET($B669,,P669-1),SMALL(OFFSET($B668,,P669-1,,$B$7-P669+1),ROW(INDIRECT("a1:a"&amp;$B$7-P669+1))),0)=ROW(INDIRECT("a1:a"&amp;$B$7-P669+1))),"",SMALL(OFFSET($B668,,P669-1,,$B$7-P669+1),ROW(INDIRECT("a1:a"&amp;$B$7-P669+1)))),H$17-P669)),
SMALL(IF((SMALL(OFFSET($B668,,P669-1,,$B$7-P669+1),ROW(INDIRECT("a1:a"&amp;$B$7-P669+1)))=OFFSET($B669,,P669-1))*(MATCH(OFFSET($B669,,P669-1),SMALL(OFFSET($B668,,P669-1,,$B$7-P669+1),ROW(INDIRECT("a1:a"&amp;$B$7-P669+1))),0)=ROW(INDIRECT("a1:a"&amp;$B$7-P669+1))),"",SMALL(OFFSET($B668,,P669-1,,$B$7-P669+1),ROW(INDIRECT("a1:a"&amp;$B$7-P669+1)))),H$17-P669)))</f>
        <v>3</v>
      </c>
      <c r="I669" s="44">
        <f t="array" aca="1" ref="I669" ca="1">IF(OR($A669&gt;$B$9,I$17&gt;$B$7),"",CHOOSE(I$15,IF(Q669=99,
IF(SUM(--(TRANSPOSE(LARGE(OFFSET($B668,,I$17,,$B$7-I$17),ROW(INDIRECT("a1:a"&amp;$B$7-I$17))))=OFFSET($B668,,I$17,,$B$7-I$17)))=$B$7-I$17,MIN(IF(I668&gt;=OFFSET($B668,,H$17,,$B$7-H$17),"",OFFSET($B668,,H$17,,$B$7-H$17))),I668),
SMALL(IF((SMALL(OFFSET($B668,,Q669-1,,$B$7-Q669+1),ROW(INDIRECT("a1:a"&amp;$B$7-Q669+1)))=OFFSET($B669,,Q669-1))*(MATCH(OFFSET($B669,,Q669-1),SMALL(OFFSET($B668,,Q669-1,,$B$7-Q669+1),ROW(INDIRECT("a1:a"&amp;$B$7-Q669+1))),0)=ROW(INDIRECT("a1:a"&amp;$B$7-Q669+1))),"",SMALL(OFFSET($B668,,Q669-1,,$B$7-Q669+1),ROW(INDIRECT("a1:a"&amp;$B$7-Q669+1)))),I$17-Q669)),
SMALL(IF((SMALL(OFFSET($B668,,Q669-1,,$B$7-Q669+1),ROW(INDIRECT("a1:a"&amp;$B$7-Q669+1)))=OFFSET($B669,,Q669-1))*(MATCH(OFFSET($B669,,Q669-1),SMALL(OFFSET($B668,,Q669-1,,$B$7-Q669+1),ROW(INDIRECT("a1:a"&amp;$B$7-Q669+1))),0)=ROW(INDIRECT("a1:a"&amp;$B$7-Q669+1))),"",SMALL(OFFSET($B668,,Q669-1,,$B$7-Q669+1),ROW(INDIRECT("a1:a"&amp;$B$7-Q669+1)))),I$17-Q669)))</f>
        <v>3</v>
      </c>
      <c r="J669" s="13"/>
      <c r="K669" s="26">
        <f t="array" aca="1" ref="K669" ca="1">MIN(IF($B669:B669&gt;$B668:B668,COLUMN($B$18:B668)-COLUMN($B$18)+1,99))</f>
        <v>99</v>
      </c>
      <c r="L669" s="26">
        <f t="array" aca="1" ref="L669" ca="1">MIN(IF($B669:C669&gt;$B668:C668,COLUMN($B$18:C668)-COLUMN($B$18)+1,99))</f>
        <v>99</v>
      </c>
      <c r="M669" s="26">
        <f t="array" aca="1" ref="M669" ca="1">MIN(IF($B669:D669&gt;$B668:D668,COLUMN($B$18:D668)-COLUMN($B$18)+1,99))</f>
        <v>99</v>
      </c>
      <c r="N669" s="26">
        <f t="array" aca="1" ref="N669" ca="1">MIN(IF($B669:E669&gt;$B668:E668,COLUMN($B$18:E668)-COLUMN($B$18)+1,99))</f>
        <v>99</v>
      </c>
      <c r="O669" s="26">
        <f t="array" aca="1" ref="O669" ca="1">MIN(IF($B669:F669&gt;$B668:F668,COLUMN($B$18:F668)-COLUMN($B$18)+1,99))</f>
        <v>5</v>
      </c>
      <c r="P669" s="26">
        <f t="array" aca="1" ref="P669" ca="1">MIN(IF($B669:G669&gt;$B668:G668,COLUMN($B$18:G668)-COLUMN($B$18)+1,99))</f>
        <v>5</v>
      </c>
      <c r="Q669" s="48">
        <f t="array" aca="1" ref="Q669" ca="1">MIN(IF($B669:H669&gt;$B668:H668,COLUMN($B$18:H668)-COLUMN($B$18)+1,99))</f>
        <v>5</v>
      </c>
    </row>
    <row r="670" spans="1:17" x14ac:dyDescent="0.25">
      <c r="A670" s="10">
        <v>653</v>
      </c>
      <c r="B670" s="8">
        <f t="array" aca="1" ref="B670" ca="1">IF(A670&gt;$B$9,"",IF(SUM(--(TRANSPOSE(LARGE(OFFSET($B669,,B$17,,$B$7-B$17),ROW(INDIRECT("a1:a"&amp;$B$7-B$17))))=OFFSET($B669,,B$17,,$B$7-B$17)))=$B$7-B$17,OFFSET($B$12,,MATCH(B669,$B$12:$H$12,FALSE)),B669))</f>
        <v>2</v>
      </c>
      <c r="C670" s="8">
        <f t="array" aca="1" ref="C670" ca="1">IF(OR($A670&gt;$B$9,C$17&gt;$B$7),"",CHOOSE(C$15,IF(K670=99,
IF(SUM(--(TRANSPOSE(LARGE(OFFSET($B669,,C$17,,$B$7-C$17),ROW(INDIRECT("a1:a"&amp;$B$7-C$17))))=OFFSET($B669,,C$17,,$B$7-C$17)))=$B$7-C$17,MIN(IF(C669&gt;=OFFSET($B669,,B$17,,$B$7-B$17),"",OFFSET($B669,,B$17,,$B$7-B$17))),C669),
SMALL(IF((SMALL(OFFSET($B669,,K670-1,,$B$7-K670+1),ROW(INDIRECT("a1:a"&amp;$B$7-K670+1)))=OFFSET($B670,,K670-1))*(MATCH(OFFSET($B670,,K670-1),SMALL(OFFSET($B669,,K670-1,,$B$7-K670+1),ROW(INDIRECT("a1:a"&amp;$B$7-K670+1))),0)=ROW(INDIRECT("a1:a"&amp;$B$7-K670+1))),"",SMALL(OFFSET($B669,,K670-1,,$B$7-K670+1),ROW(INDIRECT("a1:a"&amp;$B$7-K670+1)))),C$17-K670)),
SMALL(IF((SMALL(OFFSET($B669,,K670-1,,$B$7-K670+1),ROW(INDIRECT("a1:a"&amp;$B$7-K670+1)))=OFFSET($B670,,K670-1))*(MATCH(OFFSET($B670,,K670-1),SMALL(OFFSET($B669,,K670-1,,$B$7-K670+1),ROW(INDIRECT("a1:a"&amp;$B$7-K670+1))),0)=ROW(INDIRECT("a1:a"&amp;$B$7-K670+1))),"",SMALL(OFFSET($B669,,K670-1,,$B$7-K670+1),ROW(INDIRECT("a1:a"&amp;$B$7-K670+1)))),C$17-K670)))</f>
        <v>1</v>
      </c>
      <c r="D670" s="8">
        <f t="array" aca="1" ref="D670" ca="1">IF(OR($A670&gt;$B$9,D$17&gt;$B$7),"",CHOOSE(D$15,IF(L670=99,
IF(SUM(--(TRANSPOSE(LARGE(OFFSET($B669,,D$17,,$B$7-D$17),ROW(INDIRECT("a1:a"&amp;$B$7-D$17))))=OFFSET($B669,,D$17,,$B$7-D$17)))=$B$7-D$17,MIN(IF(D669&gt;=OFFSET($B669,,C$17,,$B$7-C$17),"",OFFSET($B669,,C$17,,$B$7-C$17))),D669),
SMALL(IF((SMALL(OFFSET($B669,,L670-1,,$B$7-L670+1),ROW(INDIRECT("a1:a"&amp;$B$7-L670+1)))=OFFSET($B670,,L670-1))*(MATCH(OFFSET($B670,,L670-1),SMALL(OFFSET($B669,,L670-1,,$B$7-L670+1),ROW(INDIRECT("a1:a"&amp;$B$7-L670+1))),0)=ROW(INDIRECT("a1:a"&amp;$B$7-L670+1))),"",SMALL(OFFSET($B669,,L670-1,,$B$7-L670+1),ROW(INDIRECT("a1:a"&amp;$B$7-L670+1)))),D$17-L670)),
SMALL(IF((SMALL(OFFSET($B669,,L670-1,,$B$7-L670+1),ROW(INDIRECT("a1:a"&amp;$B$7-L670+1)))=OFFSET($B670,,L670-1))*(MATCH(OFFSET($B670,,L670-1),SMALL(OFFSET($B669,,L670-1,,$B$7-L670+1),ROW(INDIRECT("a1:a"&amp;$B$7-L670+1))),0)=ROW(INDIRECT("a1:a"&amp;$B$7-L670+1))),"",SMALL(OFFSET($B669,,L670-1,,$B$7-L670+1),ROW(INDIRECT("a1:a"&amp;$B$7-L670+1)))),D$17-L670)))</f>
        <v>1</v>
      </c>
      <c r="E670" s="8">
        <f t="array" aca="1" ref="E670" ca="1">IF(OR($A670&gt;$B$9,E$17&gt;$B$7),"",CHOOSE(E$15,IF(M670=99,
IF(SUM(--(TRANSPOSE(LARGE(OFFSET($B669,,E$17,,$B$7-E$17),ROW(INDIRECT("a1:a"&amp;$B$7-E$17))))=OFFSET($B669,,E$17,,$B$7-E$17)))=$B$7-E$17,MIN(IF(E669&gt;=OFFSET($B669,,D$17,,$B$7-D$17),"",OFFSET($B669,,D$17,,$B$7-D$17))),E669),
SMALL(IF((SMALL(OFFSET($B669,,M670-1,,$B$7-M670+1),ROW(INDIRECT("a1:a"&amp;$B$7-M670+1)))=OFFSET($B670,,M670-1))*(MATCH(OFFSET($B670,,M670-1),SMALL(OFFSET($B669,,M670-1,,$B$7-M670+1),ROW(INDIRECT("a1:a"&amp;$B$7-M670+1))),0)=ROW(INDIRECT("a1:a"&amp;$B$7-M670+1))),"",SMALL(OFFSET($B669,,M670-1,,$B$7-M670+1),ROW(INDIRECT("a1:a"&amp;$B$7-M670+1)))),E$17-M670)),
SMALL(IF((SMALL(OFFSET($B669,,M670-1,,$B$7-M670+1),ROW(INDIRECT("a1:a"&amp;$B$7-M670+1)))=OFFSET($B670,,M670-1))*(MATCH(OFFSET($B670,,M670-1),SMALL(OFFSET($B669,,M670-1,,$B$7-M670+1),ROW(INDIRECT("a1:a"&amp;$B$7-M670+1))),0)=ROW(INDIRECT("a1:a"&amp;$B$7-M670+1))),"",SMALL(OFFSET($B669,,M670-1,,$B$7-M670+1),ROW(INDIRECT("a1:a"&amp;$B$7-M670+1)))),E$17-M670)))</f>
        <v>2</v>
      </c>
      <c r="F670" s="8">
        <f t="array" aca="1" ref="F670" ca="1">IF(OR($A670&gt;$B$9,F$17&gt;$B$7),"",CHOOSE(F$15,IF(N670=99,
IF(SUM(--(TRANSPOSE(LARGE(OFFSET($B669,,F$17,,$B$7-F$17),ROW(INDIRECT("a1:a"&amp;$B$7-F$17))))=OFFSET($B669,,F$17,,$B$7-F$17)))=$B$7-F$17,MIN(IF(F669&gt;=OFFSET($B669,,E$17,,$B$7-E$17),"",OFFSET($B669,,E$17,,$B$7-E$17))),F669),
SMALL(IF((SMALL(OFFSET($B669,,N670-1,,$B$7-N670+1),ROW(INDIRECT("a1:a"&amp;$B$7-N670+1)))=OFFSET($B670,,N670-1))*(MATCH(OFFSET($B670,,N670-1),SMALL(OFFSET($B669,,N670-1,,$B$7-N670+1),ROW(INDIRECT("a1:a"&amp;$B$7-N670+1))),0)=ROW(INDIRECT("a1:a"&amp;$B$7-N670+1))),"",SMALL(OFFSET($B669,,N670-1,,$B$7-N670+1),ROW(INDIRECT("a1:a"&amp;$B$7-N670+1)))),F$17-N670)),
SMALL(IF((SMALL(OFFSET($B669,,N670-1,,$B$7-N670+1),ROW(INDIRECT("a1:a"&amp;$B$7-N670+1)))=OFFSET($B670,,N670-1))*(MATCH(OFFSET($B670,,N670-1),SMALL(OFFSET($B669,,N670-1,,$B$7-N670+1),ROW(INDIRECT("a1:a"&amp;$B$7-N670+1))),0)=ROW(INDIRECT("a1:a"&amp;$B$7-N670+1))),"",SMALL(OFFSET($B669,,N670-1,,$B$7-N670+1),ROW(INDIRECT("a1:a"&amp;$B$7-N670+1)))),F$17-N670)))</f>
        <v>4</v>
      </c>
      <c r="G670" s="8">
        <f t="array" aca="1" ref="G670" ca="1">IF(OR($A670&gt;$B$9,G$17&gt;$B$7),"",CHOOSE(G$15,IF(O670=99,
IF(SUM(--(TRANSPOSE(LARGE(OFFSET($B669,,G$17,,$B$7-G$17),ROW(INDIRECT("a1:a"&amp;$B$7-G$17))))=OFFSET($B669,,G$17,,$B$7-G$17)))=$B$7-G$17,MIN(IF(G669&gt;=OFFSET($B669,,F$17,,$B$7-F$17),"",OFFSET($B669,,F$17,,$B$7-F$17))),G669),
SMALL(IF((SMALL(OFFSET($B669,,O670-1,,$B$7-O670+1),ROW(INDIRECT("a1:a"&amp;$B$7-O670+1)))=OFFSET($B670,,O670-1))*(MATCH(OFFSET($B670,,O670-1),SMALL(OFFSET($B669,,O670-1,,$B$7-O670+1),ROW(INDIRECT("a1:a"&amp;$B$7-O670+1))),0)=ROW(INDIRECT("a1:a"&amp;$B$7-O670+1))),"",SMALL(OFFSET($B669,,O670-1,,$B$7-O670+1),ROW(INDIRECT("a1:a"&amp;$B$7-O670+1)))),G$17-O670)),
SMALL(IF((SMALL(OFFSET($B669,,O670-1,,$B$7-O670+1),ROW(INDIRECT("a1:a"&amp;$B$7-O670+1)))=OFFSET($B670,,O670-1))*(MATCH(OFFSET($B670,,O670-1),SMALL(OFFSET($B669,,O670-1,,$B$7-O670+1),ROW(INDIRECT("a1:a"&amp;$B$7-O670+1))),0)=ROW(INDIRECT("a1:a"&amp;$B$7-O670+1))),"",SMALL(OFFSET($B669,,O670-1,,$B$7-O670+1),ROW(INDIRECT("a1:a"&amp;$B$7-O670+1)))),G$17-O670)))</f>
        <v>3</v>
      </c>
      <c r="H670" s="8">
        <f t="array" aca="1" ref="H670" ca="1">IF(OR($A670&gt;$B$9,H$17&gt;$B$7),"",CHOOSE(H$15,IF(P670=99,
IF(SUM(--(TRANSPOSE(LARGE(OFFSET($B669,,H$17,,$B$7-H$17),ROW(INDIRECT("a1:a"&amp;$B$7-H$17))))=OFFSET($B669,,H$17,,$B$7-H$17)))=$B$7-H$17,MIN(IF(H669&gt;=OFFSET($B669,,G$17,,$B$7-G$17),"",OFFSET($B669,,G$17,,$B$7-G$17))),H669),
SMALL(IF((SMALL(OFFSET($B669,,P670-1,,$B$7-P670+1),ROW(INDIRECT("a1:a"&amp;$B$7-P670+1)))=OFFSET($B670,,P670-1))*(MATCH(OFFSET($B670,,P670-1),SMALL(OFFSET($B669,,P670-1,,$B$7-P670+1),ROW(INDIRECT("a1:a"&amp;$B$7-P670+1))),0)=ROW(INDIRECT("a1:a"&amp;$B$7-P670+1))),"",SMALL(OFFSET($B669,,P670-1,,$B$7-P670+1),ROW(INDIRECT("a1:a"&amp;$B$7-P670+1)))),H$17-P670)),
SMALL(IF((SMALL(OFFSET($B669,,P670-1,,$B$7-P670+1),ROW(INDIRECT("a1:a"&amp;$B$7-P670+1)))=OFFSET($B670,,P670-1))*(MATCH(OFFSET($B670,,P670-1),SMALL(OFFSET($B669,,P670-1,,$B$7-P670+1),ROW(INDIRECT("a1:a"&amp;$B$7-P670+1))),0)=ROW(INDIRECT("a1:a"&amp;$B$7-P670+1))),"",SMALL(OFFSET($B669,,P670-1,,$B$7-P670+1),ROW(INDIRECT("a1:a"&amp;$B$7-P670+1)))),H$17-P670)))</f>
        <v>1</v>
      </c>
      <c r="I670" s="44">
        <f t="array" aca="1" ref="I670" ca="1">IF(OR($A670&gt;$B$9,I$17&gt;$B$7),"",CHOOSE(I$15,IF(Q670=99,
IF(SUM(--(TRANSPOSE(LARGE(OFFSET($B669,,I$17,,$B$7-I$17),ROW(INDIRECT("a1:a"&amp;$B$7-I$17))))=OFFSET($B669,,I$17,,$B$7-I$17)))=$B$7-I$17,MIN(IF(I669&gt;=OFFSET($B669,,H$17,,$B$7-H$17),"",OFFSET($B669,,H$17,,$B$7-H$17))),I669),
SMALL(IF((SMALL(OFFSET($B669,,Q670-1,,$B$7-Q670+1),ROW(INDIRECT("a1:a"&amp;$B$7-Q670+1)))=OFFSET($B670,,Q670-1))*(MATCH(OFFSET($B670,,Q670-1),SMALL(OFFSET($B669,,Q670-1,,$B$7-Q670+1),ROW(INDIRECT("a1:a"&amp;$B$7-Q670+1))),0)=ROW(INDIRECT("a1:a"&amp;$B$7-Q670+1))),"",SMALL(OFFSET($B669,,Q670-1,,$B$7-Q670+1),ROW(INDIRECT("a1:a"&amp;$B$7-Q670+1)))),I$17-Q670)),
SMALL(IF((SMALL(OFFSET($B669,,Q670-1,,$B$7-Q670+1),ROW(INDIRECT("a1:a"&amp;$B$7-Q670+1)))=OFFSET($B670,,Q670-1))*(MATCH(OFFSET($B670,,Q670-1),SMALL(OFFSET($B669,,Q670-1,,$B$7-Q670+1),ROW(INDIRECT("a1:a"&amp;$B$7-Q670+1))),0)=ROW(INDIRECT("a1:a"&amp;$B$7-Q670+1))),"",SMALL(OFFSET($B669,,Q670-1,,$B$7-Q670+1),ROW(INDIRECT("a1:a"&amp;$B$7-Q670+1)))),I$17-Q670)))</f>
        <v>3</v>
      </c>
      <c r="J670" s="13"/>
      <c r="K670" s="26">
        <f t="array" aca="1" ref="K670" ca="1">MIN(IF($B670:B670&gt;$B669:B669,COLUMN($B$18:B669)-COLUMN($B$18)+1,99))</f>
        <v>99</v>
      </c>
      <c r="L670" s="26">
        <f t="array" aca="1" ref="L670" ca="1">MIN(IF($B670:C670&gt;$B669:C669,COLUMN($B$18:C669)-COLUMN($B$18)+1,99))</f>
        <v>99</v>
      </c>
      <c r="M670" s="26">
        <f t="array" aca="1" ref="M670" ca="1">MIN(IF($B670:D670&gt;$B669:D669,COLUMN($B$18:D669)-COLUMN($B$18)+1,99))</f>
        <v>99</v>
      </c>
      <c r="N670" s="26">
        <f t="array" aca="1" ref="N670" ca="1">MIN(IF($B670:E670&gt;$B669:E669,COLUMN($B$18:E669)-COLUMN($B$18)+1,99))</f>
        <v>99</v>
      </c>
      <c r="O670" s="26">
        <f t="array" aca="1" ref="O670" ca="1">MIN(IF($B670:F670&gt;$B669:F669,COLUMN($B$18:F669)-COLUMN($B$18)+1,99))</f>
        <v>99</v>
      </c>
      <c r="P670" s="26">
        <f t="array" aca="1" ref="P670" ca="1">MIN(IF($B670:G670&gt;$B669:G669,COLUMN($B$18:G669)-COLUMN($B$18)+1,99))</f>
        <v>6</v>
      </c>
      <c r="Q670" s="48">
        <f t="array" aca="1" ref="Q670" ca="1">MIN(IF($B670:H670&gt;$B669:H669,COLUMN($B$18:H669)-COLUMN($B$18)+1,99))</f>
        <v>6</v>
      </c>
    </row>
    <row r="671" spans="1:17" x14ac:dyDescent="0.25">
      <c r="A671" s="10">
        <v>654</v>
      </c>
      <c r="B671" s="8">
        <f t="array" aca="1" ref="B671" ca="1">IF(A671&gt;$B$9,"",IF(SUM(--(TRANSPOSE(LARGE(OFFSET($B670,,B$17,,$B$7-B$17),ROW(INDIRECT("a1:a"&amp;$B$7-B$17))))=OFFSET($B670,,B$17,,$B$7-B$17)))=$B$7-B$17,OFFSET($B$12,,MATCH(B670,$B$12:$H$12,FALSE)),B670))</f>
        <v>2</v>
      </c>
      <c r="C671" s="8">
        <f t="array" aca="1" ref="C671" ca="1">IF(OR($A671&gt;$B$9,C$17&gt;$B$7),"",CHOOSE(C$15,IF(K671=99,
IF(SUM(--(TRANSPOSE(LARGE(OFFSET($B670,,C$17,,$B$7-C$17),ROW(INDIRECT("a1:a"&amp;$B$7-C$17))))=OFFSET($B670,,C$17,,$B$7-C$17)))=$B$7-C$17,MIN(IF(C670&gt;=OFFSET($B670,,B$17,,$B$7-B$17),"",OFFSET($B670,,B$17,,$B$7-B$17))),C670),
SMALL(IF((SMALL(OFFSET($B670,,K671-1,,$B$7-K671+1),ROW(INDIRECT("a1:a"&amp;$B$7-K671+1)))=OFFSET($B671,,K671-1))*(MATCH(OFFSET($B671,,K671-1),SMALL(OFFSET($B670,,K671-1,,$B$7-K671+1),ROW(INDIRECT("a1:a"&amp;$B$7-K671+1))),0)=ROW(INDIRECT("a1:a"&amp;$B$7-K671+1))),"",SMALL(OFFSET($B670,,K671-1,,$B$7-K671+1),ROW(INDIRECT("a1:a"&amp;$B$7-K671+1)))),C$17-K671)),
SMALL(IF((SMALL(OFFSET($B670,,K671-1,,$B$7-K671+1),ROW(INDIRECT("a1:a"&amp;$B$7-K671+1)))=OFFSET($B671,,K671-1))*(MATCH(OFFSET($B671,,K671-1),SMALL(OFFSET($B670,,K671-1,,$B$7-K671+1),ROW(INDIRECT("a1:a"&amp;$B$7-K671+1))),0)=ROW(INDIRECT("a1:a"&amp;$B$7-K671+1))),"",SMALL(OFFSET($B670,,K671-1,,$B$7-K671+1),ROW(INDIRECT("a1:a"&amp;$B$7-K671+1)))),C$17-K671)))</f>
        <v>1</v>
      </c>
      <c r="D671" s="8">
        <f t="array" aca="1" ref="D671" ca="1">IF(OR($A671&gt;$B$9,D$17&gt;$B$7),"",CHOOSE(D$15,IF(L671=99,
IF(SUM(--(TRANSPOSE(LARGE(OFFSET($B670,,D$17,,$B$7-D$17),ROW(INDIRECT("a1:a"&amp;$B$7-D$17))))=OFFSET($B670,,D$17,,$B$7-D$17)))=$B$7-D$17,MIN(IF(D670&gt;=OFFSET($B670,,C$17,,$B$7-C$17),"",OFFSET($B670,,C$17,,$B$7-C$17))),D670),
SMALL(IF((SMALL(OFFSET($B670,,L671-1,,$B$7-L671+1),ROW(INDIRECT("a1:a"&amp;$B$7-L671+1)))=OFFSET($B671,,L671-1))*(MATCH(OFFSET($B671,,L671-1),SMALL(OFFSET($B670,,L671-1,,$B$7-L671+1),ROW(INDIRECT("a1:a"&amp;$B$7-L671+1))),0)=ROW(INDIRECT("a1:a"&amp;$B$7-L671+1))),"",SMALL(OFFSET($B670,,L671-1,,$B$7-L671+1),ROW(INDIRECT("a1:a"&amp;$B$7-L671+1)))),D$17-L671)),
SMALL(IF((SMALL(OFFSET($B670,,L671-1,,$B$7-L671+1),ROW(INDIRECT("a1:a"&amp;$B$7-L671+1)))=OFFSET($B671,,L671-1))*(MATCH(OFFSET($B671,,L671-1),SMALL(OFFSET($B670,,L671-1,,$B$7-L671+1),ROW(INDIRECT("a1:a"&amp;$B$7-L671+1))),0)=ROW(INDIRECT("a1:a"&amp;$B$7-L671+1))),"",SMALL(OFFSET($B670,,L671-1,,$B$7-L671+1),ROW(INDIRECT("a1:a"&amp;$B$7-L671+1)))),D$17-L671)))</f>
        <v>1</v>
      </c>
      <c r="E671" s="8">
        <f t="array" aca="1" ref="E671" ca="1">IF(OR($A671&gt;$B$9,E$17&gt;$B$7),"",CHOOSE(E$15,IF(M671=99,
IF(SUM(--(TRANSPOSE(LARGE(OFFSET($B670,,E$17,,$B$7-E$17),ROW(INDIRECT("a1:a"&amp;$B$7-E$17))))=OFFSET($B670,,E$17,,$B$7-E$17)))=$B$7-E$17,MIN(IF(E670&gt;=OFFSET($B670,,D$17,,$B$7-D$17),"",OFFSET($B670,,D$17,,$B$7-D$17))),E670),
SMALL(IF((SMALL(OFFSET($B670,,M671-1,,$B$7-M671+1),ROW(INDIRECT("a1:a"&amp;$B$7-M671+1)))=OFFSET($B671,,M671-1))*(MATCH(OFFSET($B671,,M671-1),SMALL(OFFSET($B670,,M671-1,,$B$7-M671+1),ROW(INDIRECT("a1:a"&amp;$B$7-M671+1))),0)=ROW(INDIRECT("a1:a"&amp;$B$7-M671+1))),"",SMALL(OFFSET($B670,,M671-1,,$B$7-M671+1),ROW(INDIRECT("a1:a"&amp;$B$7-M671+1)))),E$17-M671)),
SMALL(IF((SMALL(OFFSET($B670,,M671-1,,$B$7-M671+1),ROW(INDIRECT("a1:a"&amp;$B$7-M671+1)))=OFFSET($B671,,M671-1))*(MATCH(OFFSET($B671,,M671-1),SMALL(OFFSET($B670,,M671-1,,$B$7-M671+1),ROW(INDIRECT("a1:a"&amp;$B$7-M671+1))),0)=ROW(INDIRECT("a1:a"&amp;$B$7-M671+1))),"",SMALL(OFFSET($B670,,M671-1,,$B$7-M671+1),ROW(INDIRECT("a1:a"&amp;$B$7-M671+1)))),E$17-M671)))</f>
        <v>2</v>
      </c>
      <c r="F671" s="8">
        <f t="array" aca="1" ref="F671" ca="1">IF(OR($A671&gt;$B$9,F$17&gt;$B$7),"",CHOOSE(F$15,IF(N671=99,
IF(SUM(--(TRANSPOSE(LARGE(OFFSET($B670,,F$17,,$B$7-F$17),ROW(INDIRECT("a1:a"&amp;$B$7-F$17))))=OFFSET($B670,,F$17,,$B$7-F$17)))=$B$7-F$17,MIN(IF(F670&gt;=OFFSET($B670,,E$17,,$B$7-E$17),"",OFFSET($B670,,E$17,,$B$7-E$17))),F670),
SMALL(IF((SMALL(OFFSET($B670,,N671-1,,$B$7-N671+1),ROW(INDIRECT("a1:a"&amp;$B$7-N671+1)))=OFFSET($B671,,N671-1))*(MATCH(OFFSET($B671,,N671-1),SMALL(OFFSET($B670,,N671-1,,$B$7-N671+1),ROW(INDIRECT("a1:a"&amp;$B$7-N671+1))),0)=ROW(INDIRECT("a1:a"&amp;$B$7-N671+1))),"",SMALL(OFFSET($B670,,N671-1,,$B$7-N671+1),ROW(INDIRECT("a1:a"&amp;$B$7-N671+1)))),F$17-N671)),
SMALL(IF((SMALL(OFFSET($B670,,N671-1,,$B$7-N671+1),ROW(INDIRECT("a1:a"&amp;$B$7-N671+1)))=OFFSET($B671,,N671-1))*(MATCH(OFFSET($B671,,N671-1),SMALL(OFFSET($B670,,N671-1,,$B$7-N671+1),ROW(INDIRECT("a1:a"&amp;$B$7-N671+1))),0)=ROW(INDIRECT("a1:a"&amp;$B$7-N671+1))),"",SMALL(OFFSET($B670,,N671-1,,$B$7-N671+1),ROW(INDIRECT("a1:a"&amp;$B$7-N671+1)))),F$17-N671)))</f>
        <v>4</v>
      </c>
      <c r="G671" s="8">
        <f t="array" aca="1" ref="G671" ca="1">IF(OR($A671&gt;$B$9,G$17&gt;$B$7),"",CHOOSE(G$15,IF(O671=99,
IF(SUM(--(TRANSPOSE(LARGE(OFFSET($B670,,G$17,,$B$7-G$17),ROW(INDIRECT("a1:a"&amp;$B$7-G$17))))=OFFSET($B670,,G$17,,$B$7-G$17)))=$B$7-G$17,MIN(IF(G670&gt;=OFFSET($B670,,F$17,,$B$7-F$17),"",OFFSET($B670,,F$17,,$B$7-F$17))),G670),
SMALL(IF((SMALL(OFFSET($B670,,O671-1,,$B$7-O671+1),ROW(INDIRECT("a1:a"&amp;$B$7-O671+1)))=OFFSET($B671,,O671-1))*(MATCH(OFFSET($B671,,O671-1),SMALL(OFFSET($B670,,O671-1,,$B$7-O671+1),ROW(INDIRECT("a1:a"&amp;$B$7-O671+1))),0)=ROW(INDIRECT("a1:a"&amp;$B$7-O671+1))),"",SMALL(OFFSET($B670,,O671-1,,$B$7-O671+1),ROW(INDIRECT("a1:a"&amp;$B$7-O671+1)))),G$17-O671)),
SMALL(IF((SMALL(OFFSET($B670,,O671-1,,$B$7-O671+1),ROW(INDIRECT("a1:a"&amp;$B$7-O671+1)))=OFFSET($B671,,O671-1))*(MATCH(OFFSET($B671,,O671-1),SMALL(OFFSET($B670,,O671-1,,$B$7-O671+1),ROW(INDIRECT("a1:a"&amp;$B$7-O671+1))),0)=ROW(INDIRECT("a1:a"&amp;$B$7-O671+1))),"",SMALL(OFFSET($B670,,O671-1,,$B$7-O671+1),ROW(INDIRECT("a1:a"&amp;$B$7-O671+1)))),G$17-O671)))</f>
        <v>3</v>
      </c>
      <c r="H671" s="8">
        <f t="array" aca="1" ref="H671" ca="1">IF(OR($A671&gt;$B$9,H$17&gt;$B$7),"",CHOOSE(H$15,IF(P671=99,
IF(SUM(--(TRANSPOSE(LARGE(OFFSET($B670,,H$17,,$B$7-H$17),ROW(INDIRECT("a1:a"&amp;$B$7-H$17))))=OFFSET($B670,,H$17,,$B$7-H$17)))=$B$7-H$17,MIN(IF(H670&gt;=OFFSET($B670,,G$17,,$B$7-G$17),"",OFFSET($B670,,G$17,,$B$7-G$17))),H670),
SMALL(IF((SMALL(OFFSET($B670,,P671-1,,$B$7-P671+1),ROW(INDIRECT("a1:a"&amp;$B$7-P671+1)))=OFFSET($B671,,P671-1))*(MATCH(OFFSET($B671,,P671-1),SMALL(OFFSET($B670,,P671-1,,$B$7-P671+1),ROW(INDIRECT("a1:a"&amp;$B$7-P671+1))),0)=ROW(INDIRECT("a1:a"&amp;$B$7-P671+1))),"",SMALL(OFFSET($B670,,P671-1,,$B$7-P671+1),ROW(INDIRECT("a1:a"&amp;$B$7-P671+1)))),H$17-P671)),
SMALL(IF((SMALL(OFFSET($B670,,P671-1,,$B$7-P671+1),ROW(INDIRECT("a1:a"&amp;$B$7-P671+1)))=OFFSET($B671,,P671-1))*(MATCH(OFFSET($B671,,P671-1),SMALL(OFFSET($B670,,P671-1,,$B$7-P671+1),ROW(INDIRECT("a1:a"&amp;$B$7-P671+1))),0)=ROW(INDIRECT("a1:a"&amp;$B$7-P671+1))),"",SMALL(OFFSET($B670,,P671-1,,$B$7-P671+1),ROW(INDIRECT("a1:a"&amp;$B$7-P671+1)))),H$17-P671)))</f>
        <v>3</v>
      </c>
      <c r="I671" s="44">
        <f t="array" aca="1" ref="I671" ca="1">IF(OR($A671&gt;$B$9,I$17&gt;$B$7),"",CHOOSE(I$15,IF(Q671=99,
IF(SUM(--(TRANSPOSE(LARGE(OFFSET($B670,,I$17,,$B$7-I$17),ROW(INDIRECT("a1:a"&amp;$B$7-I$17))))=OFFSET($B670,,I$17,,$B$7-I$17)))=$B$7-I$17,MIN(IF(I670&gt;=OFFSET($B670,,H$17,,$B$7-H$17),"",OFFSET($B670,,H$17,,$B$7-H$17))),I670),
SMALL(IF((SMALL(OFFSET($B670,,Q671-1,,$B$7-Q671+1),ROW(INDIRECT("a1:a"&amp;$B$7-Q671+1)))=OFFSET($B671,,Q671-1))*(MATCH(OFFSET($B671,,Q671-1),SMALL(OFFSET($B670,,Q671-1,,$B$7-Q671+1),ROW(INDIRECT("a1:a"&amp;$B$7-Q671+1))),0)=ROW(INDIRECT("a1:a"&amp;$B$7-Q671+1))),"",SMALL(OFFSET($B670,,Q671-1,,$B$7-Q671+1),ROW(INDIRECT("a1:a"&amp;$B$7-Q671+1)))),I$17-Q671)),
SMALL(IF((SMALL(OFFSET($B670,,Q671-1,,$B$7-Q671+1),ROW(INDIRECT("a1:a"&amp;$B$7-Q671+1)))=OFFSET($B671,,Q671-1))*(MATCH(OFFSET($B671,,Q671-1),SMALL(OFFSET($B670,,Q671-1,,$B$7-Q671+1),ROW(INDIRECT("a1:a"&amp;$B$7-Q671+1))),0)=ROW(INDIRECT("a1:a"&amp;$B$7-Q671+1))),"",SMALL(OFFSET($B670,,Q671-1,,$B$7-Q671+1),ROW(INDIRECT("a1:a"&amp;$B$7-Q671+1)))),I$17-Q671)))</f>
        <v>1</v>
      </c>
      <c r="J671" s="13"/>
      <c r="K671" s="26">
        <f t="array" aca="1" ref="K671" ca="1">MIN(IF($B671:B671&gt;$B670:B670,COLUMN($B$18:B670)-COLUMN($B$18)+1,99))</f>
        <v>99</v>
      </c>
      <c r="L671" s="26">
        <f t="array" aca="1" ref="L671" ca="1">MIN(IF($B671:C671&gt;$B670:C670,COLUMN($B$18:C670)-COLUMN($B$18)+1,99))</f>
        <v>99</v>
      </c>
      <c r="M671" s="26">
        <f t="array" aca="1" ref="M671" ca="1">MIN(IF($B671:D671&gt;$B670:D670,COLUMN($B$18:D670)-COLUMN($B$18)+1,99))</f>
        <v>99</v>
      </c>
      <c r="N671" s="26">
        <f t="array" aca="1" ref="N671" ca="1">MIN(IF($B671:E671&gt;$B670:E670,COLUMN($B$18:E670)-COLUMN($B$18)+1,99))</f>
        <v>99</v>
      </c>
      <c r="O671" s="26">
        <f t="array" aca="1" ref="O671" ca="1">MIN(IF($B671:F671&gt;$B670:F670,COLUMN($B$18:F670)-COLUMN($B$18)+1,99))</f>
        <v>99</v>
      </c>
      <c r="P671" s="26">
        <f t="array" aca="1" ref="P671" ca="1">MIN(IF($B671:G671&gt;$B670:G670,COLUMN($B$18:G670)-COLUMN($B$18)+1,99))</f>
        <v>99</v>
      </c>
      <c r="Q671" s="48">
        <f t="array" aca="1" ref="Q671" ca="1">MIN(IF($B671:H671&gt;$B670:H670,COLUMN($B$18:H670)-COLUMN($B$18)+1,99))</f>
        <v>7</v>
      </c>
    </row>
    <row r="672" spans="1:17" x14ac:dyDescent="0.25">
      <c r="A672" s="10">
        <v>655</v>
      </c>
      <c r="B672" s="8">
        <f t="array" aca="1" ref="B672" ca="1">IF(A672&gt;$B$9,"",IF(SUM(--(TRANSPOSE(LARGE(OFFSET($B671,,B$17,,$B$7-B$17),ROW(INDIRECT("a1:a"&amp;$B$7-B$17))))=OFFSET($B671,,B$17,,$B$7-B$17)))=$B$7-B$17,OFFSET($B$12,,MATCH(B671,$B$12:$H$12,FALSE)),B671))</f>
        <v>2</v>
      </c>
      <c r="C672" s="8">
        <f t="array" aca="1" ref="C672" ca="1">IF(OR($A672&gt;$B$9,C$17&gt;$B$7),"",CHOOSE(C$15,IF(K672=99,
IF(SUM(--(TRANSPOSE(LARGE(OFFSET($B671,,C$17,,$B$7-C$17),ROW(INDIRECT("a1:a"&amp;$B$7-C$17))))=OFFSET($B671,,C$17,,$B$7-C$17)))=$B$7-C$17,MIN(IF(C671&gt;=OFFSET($B671,,B$17,,$B$7-B$17),"",OFFSET($B671,,B$17,,$B$7-B$17))),C671),
SMALL(IF((SMALL(OFFSET($B671,,K672-1,,$B$7-K672+1),ROW(INDIRECT("a1:a"&amp;$B$7-K672+1)))=OFFSET($B672,,K672-1))*(MATCH(OFFSET($B672,,K672-1),SMALL(OFFSET($B671,,K672-1,,$B$7-K672+1),ROW(INDIRECT("a1:a"&amp;$B$7-K672+1))),0)=ROW(INDIRECT("a1:a"&amp;$B$7-K672+1))),"",SMALL(OFFSET($B671,,K672-1,,$B$7-K672+1),ROW(INDIRECT("a1:a"&amp;$B$7-K672+1)))),C$17-K672)),
SMALL(IF((SMALL(OFFSET($B671,,K672-1,,$B$7-K672+1),ROW(INDIRECT("a1:a"&amp;$B$7-K672+1)))=OFFSET($B672,,K672-1))*(MATCH(OFFSET($B672,,K672-1),SMALL(OFFSET($B671,,K672-1,,$B$7-K672+1),ROW(INDIRECT("a1:a"&amp;$B$7-K672+1))),0)=ROW(INDIRECT("a1:a"&amp;$B$7-K672+1))),"",SMALL(OFFSET($B671,,K672-1,,$B$7-K672+1),ROW(INDIRECT("a1:a"&amp;$B$7-K672+1)))),C$17-K672)))</f>
        <v>1</v>
      </c>
      <c r="D672" s="8">
        <f t="array" aca="1" ref="D672" ca="1">IF(OR($A672&gt;$B$9,D$17&gt;$B$7),"",CHOOSE(D$15,IF(L672=99,
IF(SUM(--(TRANSPOSE(LARGE(OFFSET($B671,,D$17,,$B$7-D$17),ROW(INDIRECT("a1:a"&amp;$B$7-D$17))))=OFFSET($B671,,D$17,,$B$7-D$17)))=$B$7-D$17,MIN(IF(D671&gt;=OFFSET($B671,,C$17,,$B$7-C$17),"",OFFSET($B671,,C$17,,$B$7-C$17))),D671),
SMALL(IF((SMALL(OFFSET($B671,,L672-1,,$B$7-L672+1),ROW(INDIRECT("a1:a"&amp;$B$7-L672+1)))=OFFSET($B672,,L672-1))*(MATCH(OFFSET($B672,,L672-1),SMALL(OFFSET($B671,,L672-1,,$B$7-L672+1),ROW(INDIRECT("a1:a"&amp;$B$7-L672+1))),0)=ROW(INDIRECT("a1:a"&amp;$B$7-L672+1))),"",SMALL(OFFSET($B671,,L672-1,,$B$7-L672+1),ROW(INDIRECT("a1:a"&amp;$B$7-L672+1)))),D$17-L672)),
SMALL(IF((SMALL(OFFSET($B671,,L672-1,,$B$7-L672+1),ROW(INDIRECT("a1:a"&amp;$B$7-L672+1)))=OFFSET($B672,,L672-1))*(MATCH(OFFSET($B672,,L672-1),SMALL(OFFSET($B671,,L672-1,,$B$7-L672+1),ROW(INDIRECT("a1:a"&amp;$B$7-L672+1))),0)=ROW(INDIRECT("a1:a"&amp;$B$7-L672+1))),"",SMALL(OFFSET($B671,,L672-1,,$B$7-L672+1),ROW(INDIRECT("a1:a"&amp;$B$7-L672+1)))),D$17-L672)))</f>
        <v>1</v>
      </c>
      <c r="E672" s="8">
        <f t="array" aca="1" ref="E672" ca="1">IF(OR($A672&gt;$B$9,E$17&gt;$B$7),"",CHOOSE(E$15,IF(M672=99,
IF(SUM(--(TRANSPOSE(LARGE(OFFSET($B671,,E$17,,$B$7-E$17),ROW(INDIRECT("a1:a"&amp;$B$7-E$17))))=OFFSET($B671,,E$17,,$B$7-E$17)))=$B$7-E$17,MIN(IF(E671&gt;=OFFSET($B671,,D$17,,$B$7-D$17),"",OFFSET($B671,,D$17,,$B$7-D$17))),E671),
SMALL(IF((SMALL(OFFSET($B671,,M672-1,,$B$7-M672+1),ROW(INDIRECT("a1:a"&amp;$B$7-M672+1)))=OFFSET($B672,,M672-1))*(MATCH(OFFSET($B672,,M672-1),SMALL(OFFSET($B671,,M672-1,,$B$7-M672+1),ROW(INDIRECT("a1:a"&amp;$B$7-M672+1))),0)=ROW(INDIRECT("a1:a"&amp;$B$7-M672+1))),"",SMALL(OFFSET($B671,,M672-1,,$B$7-M672+1),ROW(INDIRECT("a1:a"&amp;$B$7-M672+1)))),E$17-M672)),
SMALL(IF((SMALL(OFFSET($B671,,M672-1,,$B$7-M672+1),ROW(INDIRECT("a1:a"&amp;$B$7-M672+1)))=OFFSET($B672,,M672-1))*(MATCH(OFFSET($B672,,M672-1),SMALL(OFFSET($B671,,M672-1,,$B$7-M672+1),ROW(INDIRECT("a1:a"&amp;$B$7-M672+1))),0)=ROW(INDIRECT("a1:a"&amp;$B$7-M672+1))),"",SMALL(OFFSET($B671,,M672-1,,$B$7-M672+1),ROW(INDIRECT("a1:a"&amp;$B$7-M672+1)))),E$17-M672)))</f>
        <v>3</v>
      </c>
      <c r="F672" s="8">
        <f t="array" aca="1" ref="F672" ca="1">IF(OR($A672&gt;$B$9,F$17&gt;$B$7),"",CHOOSE(F$15,IF(N672=99,
IF(SUM(--(TRANSPOSE(LARGE(OFFSET($B671,,F$17,,$B$7-F$17),ROW(INDIRECT("a1:a"&amp;$B$7-F$17))))=OFFSET($B671,,F$17,,$B$7-F$17)))=$B$7-F$17,MIN(IF(F671&gt;=OFFSET($B671,,E$17,,$B$7-E$17),"",OFFSET($B671,,E$17,,$B$7-E$17))),F671),
SMALL(IF((SMALL(OFFSET($B671,,N672-1,,$B$7-N672+1),ROW(INDIRECT("a1:a"&amp;$B$7-N672+1)))=OFFSET($B672,,N672-1))*(MATCH(OFFSET($B672,,N672-1),SMALL(OFFSET($B671,,N672-1,,$B$7-N672+1),ROW(INDIRECT("a1:a"&amp;$B$7-N672+1))),0)=ROW(INDIRECT("a1:a"&amp;$B$7-N672+1))),"",SMALL(OFFSET($B671,,N672-1,,$B$7-N672+1),ROW(INDIRECT("a1:a"&amp;$B$7-N672+1)))),F$17-N672)),
SMALL(IF((SMALL(OFFSET($B671,,N672-1,,$B$7-N672+1),ROW(INDIRECT("a1:a"&amp;$B$7-N672+1)))=OFFSET($B672,,N672-1))*(MATCH(OFFSET($B672,,N672-1),SMALL(OFFSET($B671,,N672-1,,$B$7-N672+1),ROW(INDIRECT("a1:a"&amp;$B$7-N672+1))),0)=ROW(INDIRECT("a1:a"&amp;$B$7-N672+1))),"",SMALL(OFFSET($B671,,N672-1,,$B$7-N672+1),ROW(INDIRECT("a1:a"&amp;$B$7-N672+1)))),F$17-N672)))</f>
        <v>1</v>
      </c>
      <c r="G672" s="8">
        <f t="array" aca="1" ref="G672" ca="1">IF(OR($A672&gt;$B$9,G$17&gt;$B$7),"",CHOOSE(G$15,IF(O672=99,
IF(SUM(--(TRANSPOSE(LARGE(OFFSET($B671,,G$17,,$B$7-G$17),ROW(INDIRECT("a1:a"&amp;$B$7-G$17))))=OFFSET($B671,,G$17,,$B$7-G$17)))=$B$7-G$17,MIN(IF(G671&gt;=OFFSET($B671,,F$17,,$B$7-F$17),"",OFFSET($B671,,F$17,,$B$7-F$17))),G671),
SMALL(IF((SMALL(OFFSET($B671,,O672-1,,$B$7-O672+1),ROW(INDIRECT("a1:a"&amp;$B$7-O672+1)))=OFFSET($B672,,O672-1))*(MATCH(OFFSET($B672,,O672-1),SMALL(OFFSET($B671,,O672-1,,$B$7-O672+1),ROW(INDIRECT("a1:a"&amp;$B$7-O672+1))),0)=ROW(INDIRECT("a1:a"&amp;$B$7-O672+1))),"",SMALL(OFFSET($B671,,O672-1,,$B$7-O672+1),ROW(INDIRECT("a1:a"&amp;$B$7-O672+1)))),G$17-O672)),
SMALL(IF((SMALL(OFFSET($B671,,O672-1,,$B$7-O672+1),ROW(INDIRECT("a1:a"&amp;$B$7-O672+1)))=OFFSET($B672,,O672-1))*(MATCH(OFFSET($B672,,O672-1),SMALL(OFFSET($B671,,O672-1,,$B$7-O672+1),ROW(INDIRECT("a1:a"&amp;$B$7-O672+1))),0)=ROW(INDIRECT("a1:a"&amp;$B$7-O672+1))),"",SMALL(OFFSET($B671,,O672-1,,$B$7-O672+1),ROW(INDIRECT("a1:a"&amp;$B$7-O672+1)))),G$17-O672)))</f>
        <v>2</v>
      </c>
      <c r="H672" s="8">
        <f t="array" aca="1" ref="H672" ca="1">IF(OR($A672&gt;$B$9,H$17&gt;$B$7),"",CHOOSE(H$15,IF(P672=99,
IF(SUM(--(TRANSPOSE(LARGE(OFFSET($B671,,H$17,,$B$7-H$17),ROW(INDIRECT("a1:a"&amp;$B$7-H$17))))=OFFSET($B671,,H$17,,$B$7-H$17)))=$B$7-H$17,MIN(IF(H671&gt;=OFFSET($B671,,G$17,,$B$7-G$17),"",OFFSET($B671,,G$17,,$B$7-G$17))),H671),
SMALL(IF((SMALL(OFFSET($B671,,P672-1,,$B$7-P672+1),ROW(INDIRECT("a1:a"&amp;$B$7-P672+1)))=OFFSET($B672,,P672-1))*(MATCH(OFFSET($B672,,P672-1),SMALL(OFFSET($B671,,P672-1,,$B$7-P672+1),ROW(INDIRECT("a1:a"&amp;$B$7-P672+1))),0)=ROW(INDIRECT("a1:a"&amp;$B$7-P672+1))),"",SMALL(OFFSET($B671,,P672-1,,$B$7-P672+1),ROW(INDIRECT("a1:a"&amp;$B$7-P672+1)))),H$17-P672)),
SMALL(IF((SMALL(OFFSET($B671,,P672-1,,$B$7-P672+1),ROW(INDIRECT("a1:a"&amp;$B$7-P672+1)))=OFFSET($B672,,P672-1))*(MATCH(OFFSET($B672,,P672-1),SMALL(OFFSET($B671,,P672-1,,$B$7-P672+1),ROW(INDIRECT("a1:a"&amp;$B$7-P672+1))),0)=ROW(INDIRECT("a1:a"&amp;$B$7-P672+1))),"",SMALL(OFFSET($B671,,P672-1,,$B$7-P672+1),ROW(INDIRECT("a1:a"&amp;$B$7-P672+1)))),H$17-P672)))</f>
        <v>3</v>
      </c>
      <c r="I672" s="44">
        <f t="array" aca="1" ref="I672" ca="1">IF(OR($A672&gt;$B$9,I$17&gt;$B$7),"",CHOOSE(I$15,IF(Q672=99,
IF(SUM(--(TRANSPOSE(LARGE(OFFSET($B671,,I$17,,$B$7-I$17),ROW(INDIRECT("a1:a"&amp;$B$7-I$17))))=OFFSET($B671,,I$17,,$B$7-I$17)))=$B$7-I$17,MIN(IF(I671&gt;=OFFSET($B671,,H$17,,$B$7-H$17),"",OFFSET($B671,,H$17,,$B$7-H$17))),I671),
SMALL(IF((SMALL(OFFSET($B671,,Q672-1,,$B$7-Q672+1),ROW(INDIRECT("a1:a"&amp;$B$7-Q672+1)))=OFFSET($B672,,Q672-1))*(MATCH(OFFSET($B672,,Q672-1),SMALL(OFFSET($B671,,Q672-1,,$B$7-Q672+1),ROW(INDIRECT("a1:a"&amp;$B$7-Q672+1))),0)=ROW(INDIRECT("a1:a"&amp;$B$7-Q672+1))),"",SMALL(OFFSET($B671,,Q672-1,,$B$7-Q672+1),ROW(INDIRECT("a1:a"&amp;$B$7-Q672+1)))),I$17-Q672)),
SMALL(IF((SMALL(OFFSET($B671,,Q672-1,,$B$7-Q672+1),ROW(INDIRECT("a1:a"&amp;$B$7-Q672+1)))=OFFSET($B672,,Q672-1))*(MATCH(OFFSET($B672,,Q672-1),SMALL(OFFSET($B671,,Q672-1,,$B$7-Q672+1),ROW(INDIRECT("a1:a"&amp;$B$7-Q672+1))),0)=ROW(INDIRECT("a1:a"&amp;$B$7-Q672+1))),"",SMALL(OFFSET($B671,,Q672-1,,$B$7-Q672+1),ROW(INDIRECT("a1:a"&amp;$B$7-Q672+1)))),I$17-Q672)))</f>
        <v>4</v>
      </c>
      <c r="J672" s="13"/>
      <c r="K672" s="26">
        <f t="array" aca="1" ref="K672" ca="1">MIN(IF($B672:B672&gt;$B671:B671,COLUMN($B$18:B671)-COLUMN($B$18)+1,99))</f>
        <v>99</v>
      </c>
      <c r="L672" s="26">
        <f t="array" aca="1" ref="L672" ca="1">MIN(IF($B672:C672&gt;$B671:C671,COLUMN($B$18:C671)-COLUMN($B$18)+1,99))</f>
        <v>99</v>
      </c>
      <c r="M672" s="26">
        <f t="array" aca="1" ref="M672" ca="1">MIN(IF($B672:D672&gt;$B671:D671,COLUMN($B$18:D671)-COLUMN($B$18)+1,99))</f>
        <v>99</v>
      </c>
      <c r="N672" s="26">
        <f t="array" aca="1" ref="N672" ca="1">MIN(IF($B672:E672&gt;$B671:E671,COLUMN($B$18:E671)-COLUMN($B$18)+1,99))</f>
        <v>4</v>
      </c>
      <c r="O672" s="26">
        <f t="array" aca="1" ref="O672" ca="1">MIN(IF($B672:F672&gt;$B671:F671,COLUMN($B$18:F671)-COLUMN($B$18)+1,99))</f>
        <v>4</v>
      </c>
      <c r="P672" s="26">
        <f t="array" aca="1" ref="P672" ca="1">MIN(IF($B672:G672&gt;$B671:G671,COLUMN($B$18:G671)-COLUMN($B$18)+1,99))</f>
        <v>4</v>
      </c>
      <c r="Q672" s="48">
        <f t="array" aca="1" ref="Q672" ca="1">MIN(IF($B672:H672&gt;$B671:H671,COLUMN($B$18:H671)-COLUMN($B$18)+1,99))</f>
        <v>4</v>
      </c>
    </row>
    <row r="673" spans="1:17" x14ac:dyDescent="0.25">
      <c r="A673" s="10">
        <v>656</v>
      </c>
      <c r="B673" s="8">
        <f t="array" aca="1" ref="B673" ca="1">IF(A673&gt;$B$9,"",IF(SUM(--(TRANSPOSE(LARGE(OFFSET($B672,,B$17,,$B$7-B$17),ROW(INDIRECT("a1:a"&amp;$B$7-B$17))))=OFFSET($B672,,B$17,,$B$7-B$17)))=$B$7-B$17,OFFSET($B$12,,MATCH(B672,$B$12:$H$12,FALSE)),B672))</f>
        <v>2</v>
      </c>
      <c r="C673" s="8">
        <f t="array" aca="1" ref="C673" ca="1">IF(OR($A673&gt;$B$9,C$17&gt;$B$7),"",CHOOSE(C$15,IF(K673=99,
IF(SUM(--(TRANSPOSE(LARGE(OFFSET($B672,,C$17,,$B$7-C$17),ROW(INDIRECT("a1:a"&amp;$B$7-C$17))))=OFFSET($B672,,C$17,,$B$7-C$17)))=$B$7-C$17,MIN(IF(C672&gt;=OFFSET($B672,,B$17,,$B$7-B$17),"",OFFSET($B672,,B$17,,$B$7-B$17))),C672),
SMALL(IF((SMALL(OFFSET($B672,,K673-1,,$B$7-K673+1),ROW(INDIRECT("a1:a"&amp;$B$7-K673+1)))=OFFSET($B673,,K673-1))*(MATCH(OFFSET($B673,,K673-1),SMALL(OFFSET($B672,,K673-1,,$B$7-K673+1),ROW(INDIRECT("a1:a"&amp;$B$7-K673+1))),0)=ROW(INDIRECT("a1:a"&amp;$B$7-K673+1))),"",SMALL(OFFSET($B672,,K673-1,,$B$7-K673+1),ROW(INDIRECT("a1:a"&amp;$B$7-K673+1)))),C$17-K673)),
SMALL(IF((SMALL(OFFSET($B672,,K673-1,,$B$7-K673+1),ROW(INDIRECT("a1:a"&amp;$B$7-K673+1)))=OFFSET($B673,,K673-1))*(MATCH(OFFSET($B673,,K673-1),SMALL(OFFSET($B672,,K673-1,,$B$7-K673+1),ROW(INDIRECT("a1:a"&amp;$B$7-K673+1))),0)=ROW(INDIRECT("a1:a"&amp;$B$7-K673+1))),"",SMALL(OFFSET($B672,,K673-1,,$B$7-K673+1),ROW(INDIRECT("a1:a"&amp;$B$7-K673+1)))),C$17-K673)))</f>
        <v>1</v>
      </c>
      <c r="D673" s="8">
        <f t="array" aca="1" ref="D673" ca="1">IF(OR($A673&gt;$B$9,D$17&gt;$B$7),"",CHOOSE(D$15,IF(L673=99,
IF(SUM(--(TRANSPOSE(LARGE(OFFSET($B672,,D$17,,$B$7-D$17),ROW(INDIRECT("a1:a"&amp;$B$7-D$17))))=OFFSET($B672,,D$17,,$B$7-D$17)))=$B$7-D$17,MIN(IF(D672&gt;=OFFSET($B672,,C$17,,$B$7-C$17),"",OFFSET($B672,,C$17,,$B$7-C$17))),D672),
SMALL(IF((SMALL(OFFSET($B672,,L673-1,,$B$7-L673+1),ROW(INDIRECT("a1:a"&amp;$B$7-L673+1)))=OFFSET($B673,,L673-1))*(MATCH(OFFSET($B673,,L673-1),SMALL(OFFSET($B672,,L673-1,,$B$7-L673+1),ROW(INDIRECT("a1:a"&amp;$B$7-L673+1))),0)=ROW(INDIRECT("a1:a"&amp;$B$7-L673+1))),"",SMALL(OFFSET($B672,,L673-1,,$B$7-L673+1),ROW(INDIRECT("a1:a"&amp;$B$7-L673+1)))),D$17-L673)),
SMALL(IF((SMALL(OFFSET($B672,,L673-1,,$B$7-L673+1),ROW(INDIRECT("a1:a"&amp;$B$7-L673+1)))=OFFSET($B673,,L673-1))*(MATCH(OFFSET($B673,,L673-1),SMALL(OFFSET($B672,,L673-1,,$B$7-L673+1),ROW(INDIRECT("a1:a"&amp;$B$7-L673+1))),0)=ROW(INDIRECT("a1:a"&amp;$B$7-L673+1))),"",SMALL(OFFSET($B672,,L673-1,,$B$7-L673+1),ROW(INDIRECT("a1:a"&amp;$B$7-L673+1)))),D$17-L673)))</f>
        <v>1</v>
      </c>
      <c r="E673" s="8">
        <f t="array" aca="1" ref="E673" ca="1">IF(OR($A673&gt;$B$9,E$17&gt;$B$7),"",CHOOSE(E$15,IF(M673=99,
IF(SUM(--(TRANSPOSE(LARGE(OFFSET($B672,,E$17,,$B$7-E$17),ROW(INDIRECT("a1:a"&amp;$B$7-E$17))))=OFFSET($B672,,E$17,,$B$7-E$17)))=$B$7-E$17,MIN(IF(E672&gt;=OFFSET($B672,,D$17,,$B$7-D$17),"",OFFSET($B672,,D$17,,$B$7-D$17))),E672),
SMALL(IF((SMALL(OFFSET($B672,,M673-1,,$B$7-M673+1),ROW(INDIRECT("a1:a"&amp;$B$7-M673+1)))=OFFSET($B673,,M673-1))*(MATCH(OFFSET($B673,,M673-1),SMALL(OFFSET($B672,,M673-1,,$B$7-M673+1),ROW(INDIRECT("a1:a"&amp;$B$7-M673+1))),0)=ROW(INDIRECT("a1:a"&amp;$B$7-M673+1))),"",SMALL(OFFSET($B672,,M673-1,,$B$7-M673+1),ROW(INDIRECT("a1:a"&amp;$B$7-M673+1)))),E$17-M673)),
SMALL(IF((SMALL(OFFSET($B672,,M673-1,,$B$7-M673+1),ROW(INDIRECT("a1:a"&amp;$B$7-M673+1)))=OFFSET($B673,,M673-1))*(MATCH(OFFSET($B673,,M673-1),SMALL(OFFSET($B672,,M673-1,,$B$7-M673+1),ROW(INDIRECT("a1:a"&amp;$B$7-M673+1))),0)=ROW(INDIRECT("a1:a"&amp;$B$7-M673+1))),"",SMALL(OFFSET($B672,,M673-1,,$B$7-M673+1),ROW(INDIRECT("a1:a"&amp;$B$7-M673+1)))),E$17-M673)))</f>
        <v>3</v>
      </c>
      <c r="F673" s="8">
        <f t="array" aca="1" ref="F673" ca="1">IF(OR($A673&gt;$B$9,F$17&gt;$B$7),"",CHOOSE(F$15,IF(N673=99,
IF(SUM(--(TRANSPOSE(LARGE(OFFSET($B672,,F$17,,$B$7-F$17),ROW(INDIRECT("a1:a"&amp;$B$7-F$17))))=OFFSET($B672,,F$17,,$B$7-F$17)))=$B$7-F$17,MIN(IF(F672&gt;=OFFSET($B672,,E$17,,$B$7-E$17),"",OFFSET($B672,,E$17,,$B$7-E$17))),F672),
SMALL(IF((SMALL(OFFSET($B672,,N673-1,,$B$7-N673+1),ROW(INDIRECT("a1:a"&amp;$B$7-N673+1)))=OFFSET($B673,,N673-1))*(MATCH(OFFSET($B673,,N673-1),SMALL(OFFSET($B672,,N673-1,,$B$7-N673+1),ROW(INDIRECT("a1:a"&amp;$B$7-N673+1))),0)=ROW(INDIRECT("a1:a"&amp;$B$7-N673+1))),"",SMALL(OFFSET($B672,,N673-1,,$B$7-N673+1),ROW(INDIRECT("a1:a"&amp;$B$7-N673+1)))),F$17-N673)),
SMALL(IF((SMALL(OFFSET($B672,,N673-1,,$B$7-N673+1),ROW(INDIRECT("a1:a"&amp;$B$7-N673+1)))=OFFSET($B673,,N673-1))*(MATCH(OFFSET($B673,,N673-1),SMALL(OFFSET($B672,,N673-1,,$B$7-N673+1),ROW(INDIRECT("a1:a"&amp;$B$7-N673+1))),0)=ROW(INDIRECT("a1:a"&amp;$B$7-N673+1))),"",SMALL(OFFSET($B672,,N673-1,,$B$7-N673+1),ROW(INDIRECT("a1:a"&amp;$B$7-N673+1)))),F$17-N673)))</f>
        <v>1</v>
      </c>
      <c r="G673" s="8">
        <f t="array" aca="1" ref="G673" ca="1">IF(OR($A673&gt;$B$9,G$17&gt;$B$7),"",CHOOSE(G$15,IF(O673=99,
IF(SUM(--(TRANSPOSE(LARGE(OFFSET($B672,,G$17,,$B$7-G$17),ROW(INDIRECT("a1:a"&amp;$B$7-G$17))))=OFFSET($B672,,G$17,,$B$7-G$17)))=$B$7-G$17,MIN(IF(G672&gt;=OFFSET($B672,,F$17,,$B$7-F$17),"",OFFSET($B672,,F$17,,$B$7-F$17))),G672),
SMALL(IF((SMALL(OFFSET($B672,,O673-1,,$B$7-O673+1),ROW(INDIRECT("a1:a"&amp;$B$7-O673+1)))=OFFSET($B673,,O673-1))*(MATCH(OFFSET($B673,,O673-1),SMALL(OFFSET($B672,,O673-1,,$B$7-O673+1),ROW(INDIRECT("a1:a"&amp;$B$7-O673+1))),0)=ROW(INDIRECT("a1:a"&amp;$B$7-O673+1))),"",SMALL(OFFSET($B672,,O673-1,,$B$7-O673+1),ROW(INDIRECT("a1:a"&amp;$B$7-O673+1)))),G$17-O673)),
SMALL(IF((SMALL(OFFSET($B672,,O673-1,,$B$7-O673+1),ROW(INDIRECT("a1:a"&amp;$B$7-O673+1)))=OFFSET($B673,,O673-1))*(MATCH(OFFSET($B673,,O673-1),SMALL(OFFSET($B672,,O673-1,,$B$7-O673+1),ROW(INDIRECT("a1:a"&amp;$B$7-O673+1))),0)=ROW(INDIRECT("a1:a"&amp;$B$7-O673+1))),"",SMALL(OFFSET($B672,,O673-1,,$B$7-O673+1),ROW(INDIRECT("a1:a"&amp;$B$7-O673+1)))),G$17-O673)))</f>
        <v>2</v>
      </c>
      <c r="H673" s="8">
        <f t="array" aca="1" ref="H673" ca="1">IF(OR($A673&gt;$B$9,H$17&gt;$B$7),"",CHOOSE(H$15,IF(P673=99,
IF(SUM(--(TRANSPOSE(LARGE(OFFSET($B672,,H$17,,$B$7-H$17),ROW(INDIRECT("a1:a"&amp;$B$7-H$17))))=OFFSET($B672,,H$17,,$B$7-H$17)))=$B$7-H$17,MIN(IF(H672&gt;=OFFSET($B672,,G$17,,$B$7-G$17),"",OFFSET($B672,,G$17,,$B$7-G$17))),H672),
SMALL(IF((SMALL(OFFSET($B672,,P673-1,,$B$7-P673+1),ROW(INDIRECT("a1:a"&amp;$B$7-P673+1)))=OFFSET($B673,,P673-1))*(MATCH(OFFSET($B673,,P673-1),SMALL(OFFSET($B672,,P673-1,,$B$7-P673+1),ROW(INDIRECT("a1:a"&amp;$B$7-P673+1))),0)=ROW(INDIRECT("a1:a"&amp;$B$7-P673+1))),"",SMALL(OFFSET($B672,,P673-1,,$B$7-P673+1),ROW(INDIRECT("a1:a"&amp;$B$7-P673+1)))),H$17-P673)),
SMALL(IF((SMALL(OFFSET($B672,,P673-1,,$B$7-P673+1),ROW(INDIRECT("a1:a"&amp;$B$7-P673+1)))=OFFSET($B673,,P673-1))*(MATCH(OFFSET($B673,,P673-1),SMALL(OFFSET($B672,,P673-1,,$B$7-P673+1),ROW(INDIRECT("a1:a"&amp;$B$7-P673+1))),0)=ROW(INDIRECT("a1:a"&amp;$B$7-P673+1))),"",SMALL(OFFSET($B672,,P673-1,,$B$7-P673+1),ROW(INDIRECT("a1:a"&amp;$B$7-P673+1)))),H$17-P673)))</f>
        <v>4</v>
      </c>
      <c r="I673" s="44">
        <f t="array" aca="1" ref="I673" ca="1">IF(OR($A673&gt;$B$9,I$17&gt;$B$7),"",CHOOSE(I$15,IF(Q673=99,
IF(SUM(--(TRANSPOSE(LARGE(OFFSET($B672,,I$17,,$B$7-I$17),ROW(INDIRECT("a1:a"&amp;$B$7-I$17))))=OFFSET($B672,,I$17,,$B$7-I$17)))=$B$7-I$17,MIN(IF(I672&gt;=OFFSET($B672,,H$17,,$B$7-H$17),"",OFFSET($B672,,H$17,,$B$7-H$17))),I672),
SMALL(IF((SMALL(OFFSET($B672,,Q673-1,,$B$7-Q673+1),ROW(INDIRECT("a1:a"&amp;$B$7-Q673+1)))=OFFSET($B673,,Q673-1))*(MATCH(OFFSET($B673,,Q673-1),SMALL(OFFSET($B672,,Q673-1,,$B$7-Q673+1),ROW(INDIRECT("a1:a"&amp;$B$7-Q673+1))),0)=ROW(INDIRECT("a1:a"&amp;$B$7-Q673+1))),"",SMALL(OFFSET($B672,,Q673-1,,$B$7-Q673+1),ROW(INDIRECT("a1:a"&amp;$B$7-Q673+1)))),I$17-Q673)),
SMALL(IF((SMALL(OFFSET($B672,,Q673-1,,$B$7-Q673+1),ROW(INDIRECT("a1:a"&amp;$B$7-Q673+1)))=OFFSET($B673,,Q673-1))*(MATCH(OFFSET($B673,,Q673-1),SMALL(OFFSET($B672,,Q673-1,,$B$7-Q673+1),ROW(INDIRECT("a1:a"&amp;$B$7-Q673+1))),0)=ROW(INDIRECT("a1:a"&amp;$B$7-Q673+1))),"",SMALL(OFFSET($B672,,Q673-1,,$B$7-Q673+1),ROW(INDIRECT("a1:a"&amp;$B$7-Q673+1)))),I$17-Q673)))</f>
        <v>3</v>
      </c>
      <c r="J673" s="13"/>
      <c r="K673" s="26">
        <f t="array" aca="1" ref="K673" ca="1">MIN(IF($B673:B673&gt;$B672:B672,COLUMN($B$18:B672)-COLUMN($B$18)+1,99))</f>
        <v>99</v>
      </c>
      <c r="L673" s="26">
        <f t="array" aca="1" ref="L673" ca="1">MIN(IF($B673:C673&gt;$B672:C672,COLUMN($B$18:C672)-COLUMN($B$18)+1,99))</f>
        <v>99</v>
      </c>
      <c r="M673" s="26">
        <f t="array" aca="1" ref="M673" ca="1">MIN(IF($B673:D673&gt;$B672:D672,COLUMN($B$18:D672)-COLUMN($B$18)+1,99))</f>
        <v>99</v>
      </c>
      <c r="N673" s="26">
        <f t="array" aca="1" ref="N673" ca="1">MIN(IF($B673:E673&gt;$B672:E672,COLUMN($B$18:E672)-COLUMN($B$18)+1,99))</f>
        <v>99</v>
      </c>
      <c r="O673" s="26">
        <f t="array" aca="1" ref="O673" ca="1">MIN(IF($B673:F673&gt;$B672:F672,COLUMN($B$18:F672)-COLUMN($B$18)+1,99))</f>
        <v>99</v>
      </c>
      <c r="P673" s="26">
        <f t="array" aca="1" ref="P673" ca="1">MIN(IF($B673:G673&gt;$B672:G672,COLUMN($B$18:G672)-COLUMN($B$18)+1,99))</f>
        <v>99</v>
      </c>
      <c r="Q673" s="48">
        <f t="array" aca="1" ref="Q673" ca="1">MIN(IF($B673:H673&gt;$B672:H672,COLUMN($B$18:H672)-COLUMN($B$18)+1,99))</f>
        <v>7</v>
      </c>
    </row>
    <row r="674" spans="1:17" x14ac:dyDescent="0.25">
      <c r="A674" s="10">
        <v>657</v>
      </c>
      <c r="B674" s="8">
        <f t="array" aca="1" ref="B674" ca="1">IF(A674&gt;$B$9,"",IF(SUM(--(TRANSPOSE(LARGE(OFFSET($B673,,B$17,,$B$7-B$17),ROW(INDIRECT("a1:a"&amp;$B$7-B$17))))=OFFSET($B673,,B$17,,$B$7-B$17)))=$B$7-B$17,OFFSET($B$12,,MATCH(B673,$B$12:$H$12,FALSE)),B673))</f>
        <v>2</v>
      </c>
      <c r="C674" s="8">
        <f t="array" aca="1" ref="C674" ca="1">IF(OR($A674&gt;$B$9,C$17&gt;$B$7),"",CHOOSE(C$15,IF(K674=99,
IF(SUM(--(TRANSPOSE(LARGE(OFFSET($B673,,C$17,,$B$7-C$17),ROW(INDIRECT("a1:a"&amp;$B$7-C$17))))=OFFSET($B673,,C$17,,$B$7-C$17)))=$B$7-C$17,MIN(IF(C673&gt;=OFFSET($B673,,B$17,,$B$7-B$17),"",OFFSET($B673,,B$17,,$B$7-B$17))),C673),
SMALL(IF((SMALL(OFFSET($B673,,K674-1,,$B$7-K674+1),ROW(INDIRECT("a1:a"&amp;$B$7-K674+1)))=OFFSET($B674,,K674-1))*(MATCH(OFFSET($B674,,K674-1),SMALL(OFFSET($B673,,K674-1,,$B$7-K674+1),ROW(INDIRECT("a1:a"&amp;$B$7-K674+1))),0)=ROW(INDIRECT("a1:a"&amp;$B$7-K674+1))),"",SMALL(OFFSET($B673,,K674-1,,$B$7-K674+1),ROW(INDIRECT("a1:a"&amp;$B$7-K674+1)))),C$17-K674)),
SMALL(IF((SMALL(OFFSET($B673,,K674-1,,$B$7-K674+1),ROW(INDIRECT("a1:a"&amp;$B$7-K674+1)))=OFFSET($B674,,K674-1))*(MATCH(OFFSET($B674,,K674-1),SMALL(OFFSET($B673,,K674-1,,$B$7-K674+1),ROW(INDIRECT("a1:a"&amp;$B$7-K674+1))),0)=ROW(INDIRECT("a1:a"&amp;$B$7-K674+1))),"",SMALL(OFFSET($B673,,K674-1,,$B$7-K674+1),ROW(INDIRECT("a1:a"&amp;$B$7-K674+1)))),C$17-K674)))</f>
        <v>1</v>
      </c>
      <c r="D674" s="8">
        <f t="array" aca="1" ref="D674" ca="1">IF(OR($A674&gt;$B$9,D$17&gt;$B$7),"",CHOOSE(D$15,IF(L674=99,
IF(SUM(--(TRANSPOSE(LARGE(OFFSET($B673,,D$17,,$B$7-D$17),ROW(INDIRECT("a1:a"&amp;$B$7-D$17))))=OFFSET($B673,,D$17,,$B$7-D$17)))=$B$7-D$17,MIN(IF(D673&gt;=OFFSET($B673,,C$17,,$B$7-C$17),"",OFFSET($B673,,C$17,,$B$7-C$17))),D673),
SMALL(IF((SMALL(OFFSET($B673,,L674-1,,$B$7-L674+1),ROW(INDIRECT("a1:a"&amp;$B$7-L674+1)))=OFFSET($B674,,L674-1))*(MATCH(OFFSET($B674,,L674-1),SMALL(OFFSET($B673,,L674-1,,$B$7-L674+1),ROW(INDIRECT("a1:a"&amp;$B$7-L674+1))),0)=ROW(INDIRECT("a1:a"&amp;$B$7-L674+1))),"",SMALL(OFFSET($B673,,L674-1,,$B$7-L674+1),ROW(INDIRECT("a1:a"&amp;$B$7-L674+1)))),D$17-L674)),
SMALL(IF((SMALL(OFFSET($B673,,L674-1,,$B$7-L674+1),ROW(INDIRECT("a1:a"&amp;$B$7-L674+1)))=OFFSET($B674,,L674-1))*(MATCH(OFFSET($B674,,L674-1),SMALL(OFFSET($B673,,L674-1,,$B$7-L674+1),ROW(INDIRECT("a1:a"&amp;$B$7-L674+1))),0)=ROW(INDIRECT("a1:a"&amp;$B$7-L674+1))),"",SMALL(OFFSET($B673,,L674-1,,$B$7-L674+1),ROW(INDIRECT("a1:a"&amp;$B$7-L674+1)))),D$17-L674)))</f>
        <v>1</v>
      </c>
      <c r="E674" s="8">
        <f t="array" aca="1" ref="E674" ca="1">IF(OR($A674&gt;$B$9,E$17&gt;$B$7),"",CHOOSE(E$15,IF(M674=99,
IF(SUM(--(TRANSPOSE(LARGE(OFFSET($B673,,E$17,,$B$7-E$17),ROW(INDIRECT("a1:a"&amp;$B$7-E$17))))=OFFSET($B673,,E$17,,$B$7-E$17)))=$B$7-E$17,MIN(IF(E673&gt;=OFFSET($B673,,D$17,,$B$7-D$17),"",OFFSET($B673,,D$17,,$B$7-D$17))),E673),
SMALL(IF((SMALL(OFFSET($B673,,M674-1,,$B$7-M674+1),ROW(INDIRECT("a1:a"&amp;$B$7-M674+1)))=OFFSET($B674,,M674-1))*(MATCH(OFFSET($B674,,M674-1),SMALL(OFFSET($B673,,M674-1,,$B$7-M674+1),ROW(INDIRECT("a1:a"&amp;$B$7-M674+1))),0)=ROW(INDIRECT("a1:a"&amp;$B$7-M674+1))),"",SMALL(OFFSET($B673,,M674-1,,$B$7-M674+1),ROW(INDIRECT("a1:a"&amp;$B$7-M674+1)))),E$17-M674)),
SMALL(IF((SMALL(OFFSET($B673,,M674-1,,$B$7-M674+1),ROW(INDIRECT("a1:a"&amp;$B$7-M674+1)))=OFFSET($B674,,M674-1))*(MATCH(OFFSET($B674,,M674-1),SMALL(OFFSET($B673,,M674-1,,$B$7-M674+1),ROW(INDIRECT("a1:a"&amp;$B$7-M674+1))),0)=ROW(INDIRECT("a1:a"&amp;$B$7-M674+1))),"",SMALL(OFFSET($B673,,M674-1,,$B$7-M674+1),ROW(INDIRECT("a1:a"&amp;$B$7-M674+1)))),E$17-M674)))</f>
        <v>3</v>
      </c>
      <c r="F674" s="8">
        <f t="array" aca="1" ref="F674" ca="1">IF(OR($A674&gt;$B$9,F$17&gt;$B$7),"",CHOOSE(F$15,IF(N674=99,
IF(SUM(--(TRANSPOSE(LARGE(OFFSET($B673,,F$17,,$B$7-F$17),ROW(INDIRECT("a1:a"&amp;$B$7-F$17))))=OFFSET($B673,,F$17,,$B$7-F$17)))=$B$7-F$17,MIN(IF(F673&gt;=OFFSET($B673,,E$17,,$B$7-E$17),"",OFFSET($B673,,E$17,,$B$7-E$17))),F673),
SMALL(IF((SMALL(OFFSET($B673,,N674-1,,$B$7-N674+1),ROW(INDIRECT("a1:a"&amp;$B$7-N674+1)))=OFFSET($B674,,N674-1))*(MATCH(OFFSET($B674,,N674-1),SMALL(OFFSET($B673,,N674-1,,$B$7-N674+1),ROW(INDIRECT("a1:a"&amp;$B$7-N674+1))),0)=ROW(INDIRECT("a1:a"&amp;$B$7-N674+1))),"",SMALL(OFFSET($B673,,N674-1,,$B$7-N674+1),ROW(INDIRECT("a1:a"&amp;$B$7-N674+1)))),F$17-N674)),
SMALL(IF((SMALL(OFFSET($B673,,N674-1,,$B$7-N674+1),ROW(INDIRECT("a1:a"&amp;$B$7-N674+1)))=OFFSET($B674,,N674-1))*(MATCH(OFFSET($B674,,N674-1),SMALL(OFFSET($B673,,N674-1,,$B$7-N674+1),ROW(INDIRECT("a1:a"&amp;$B$7-N674+1))),0)=ROW(INDIRECT("a1:a"&amp;$B$7-N674+1))),"",SMALL(OFFSET($B673,,N674-1,,$B$7-N674+1),ROW(INDIRECT("a1:a"&amp;$B$7-N674+1)))),F$17-N674)))</f>
        <v>1</v>
      </c>
      <c r="G674" s="8">
        <f t="array" aca="1" ref="G674" ca="1">IF(OR($A674&gt;$B$9,G$17&gt;$B$7),"",CHOOSE(G$15,IF(O674=99,
IF(SUM(--(TRANSPOSE(LARGE(OFFSET($B673,,G$17,,$B$7-G$17),ROW(INDIRECT("a1:a"&amp;$B$7-G$17))))=OFFSET($B673,,G$17,,$B$7-G$17)))=$B$7-G$17,MIN(IF(G673&gt;=OFFSET($B673,,F$17,,$B$7-F$17),"",OFFSET($B673,,F$17,,$B$7-F$17))),G673),
SMALL(IF((SMALL(OFFSET($B673,,O674-1,,$B$7-O674+1),ROW(INDIRECT("a1:a"&amp;$B$7-O674+1)))=OFFSET($B674,,O674-1))*(MATCH(OFFSET($B674,,O674-1),SMALL(OFFSET($B673,,O674-1,,$B$7-O674+1),ROW(INDIRECT("a1:a"&amp;$B$7-O674+1))),0)=ROW(INDIRECT("a1:a"&amp;$B$7-O674+1))),"",SMALL(OFFSET($B673,,O674-1,,$B$7-O674+1),ROW(INDIRECT("a1:a"&amp;$B$7-O674+1)))),G$17-O674)),
SMALL(IF((SMALL(OFFSET($B673,,O674-1,,$B$7-O674+1),ROW(INDIRECT("a1:a"&amp;$B$7-O674+1)))=OFFSET($B674,,O674-1))*(MATCH(OFFSET($B674,,O674-1),SMALL(OFFSET($B673,,O674-1,,$B$7-O674+1),ROW(INDIRECT("a1:a"&amp;$B$7-O674+1))),0)=ROW(INDIRECT("a1:a"&amp;$B$7-O674+1))),"",SMALL(OFFSET($B673,,O674-1,,$B$7-O674+1),ROW(INDIRECT("a1:a"&amp;$B$7-O674+1)))),G$17-O674)))</f>
        <v>3</v>
      </c>
      <c r="H674" s="8">
        <f t="array" aca="1" ref="H674" ca="1">IF(OR($A674&gt;$B$9,H$17&gt;$B$7),"",CHOOSE(H$15,IF(P674=99,
IF(SUM(--(TRANSPOSE(LARGE(OFFSET($B673,,H$17,,$B$7-H$17),ROW(INDIRECT("a1:a"&amp;$B$7-H$17))))=OFFSET($B673,,H$17,,$B$7-H$17)))=$B$7-H$17,MIN(IF(H673&gt;=OFFSET($B673,,G$17,,$B$7-G$17),"",OFFSET($B673,,G$17,,$B$7-G$17))),H673),
SMALL(IF((SMALL(OFFSET($B673,,P674-1,,$B$7-P674+1),ROW(INDIRECT("a1:a"&amp;$B$7-P674+1)))=OFFSET($B674,,P674-1))*(MATCH(OFFSET($B674,,P674-1),SMALL(OFFSET($B673,,P674-1,,$B$7-P674+1),ROW(INDIRECT("a1:a"&amp;$B$7-P674+1))),0)=ROW(INDIRECT("a1:a"&amp;$B$7-P674+1))),"",SMALL(OFFSET($B673,,P674-1,,$B$7-P674+1),ROW(INDIRECT("a1:a"&amp;$B$7-P674+1)))),H$17-P674)),
SMALL(IF((SMALL(OFFSET($B673,,P674-1,,$B$7-P674+1),ROW(INDIRECT("a1:a"&amp;$B$7-P674+1)))=OFFSET($B674,,P674-1))*(MATCH(OFFSET($B674,,P674-1),SMALL(OFFSET($B673,,P674-1,,$B$7-P674+1),ROW(INDIRECT("a1:a"&amp;$B$7-P674+1))),0)=ROW(INDIRECT("a1:a"&amp;$B$7-P674+1))),"",SMALL(OFFSET($B673,,P674-1,,$B$7-P674+1),ROW(INDIRECT("a1:a"&amp;$B$7-P674+1)))),H$17-P674)))</f>
        <v>2</v>
      </c>
      <c r="I674" s="44">
        <f t="array" aca="1" ref="I674" ca="1">IF(OR($A674&gt;$B$9,I$17&gt;$B$7),"",CHOOSE(I$15,IF(Q674=99,
IF(SUM(--(TRANSPOSE(LARGE(OFFSET($B673,,I$17,,$B$7-I$17),ROW(INDIRECT("a1:a"&amp;$B$7-I$17))))=OFFSET($B673,,I$17,,$B$7-I$17)))=$B$7-I$17,MIN(IF(I673&gt;=OFFSET($B673,,H$17,,$B$7-H$17),"",OFFSET($B673,,H$17,,$B$7-H$17))),I673),
SMALL(IF((SMALL(OFFSET($B673,,Q674-1,,$B$7-Q674+1),ROW(INDIRECT("a1:a"&amp;$B$7-Q674+1)))=OFFSET($B674,,Q674-1))*(MATCH(OFFSET($B674,,Q674-1),SMALL(OFFSET($B673,,Q674-1,,$B$7-Q674+1),ROW(INDIRECT("a1:a"&amp;$B$7-Q674+1))),0)=ROW(INDIRECT("a1:a"&amp;$B$7-Q674+1))),"",SMALL(OFFSET($B673,,Q674-1,,$B$7-Q674+1),ROW(INDIRECT("a1:a"&amp;$B$7-Q674+1)))),I$17-Q674)),
SMALL(IF((SMALL(OFFSET($B673,,Q674-1,,$B$7-Q674+1),ROW(INDIRECT("a1:a"&amp;$B$7-Q674+1)))=OFFSET($B674,,Q674-1))*(MATCH(OFFSET($B674,,Q674-1),SMALL(OFFSET($B673,,Q674-1,,$B$7-Q674+1),ROW(INDIRECT("a1:a"&amp;$B$7-Q674+1))),0)=ROW(INDIRECT("a1:a"&amp;$B$7-Q674+1))),"",SMALL(OFFSET($B673,,Q674-1,,$B$7-Q674+1),ROW(INDIRECT("a1:a"&amp;$B$7-Q674+1)))),I$17-Q674)))</f>
        <v>4</v>
      </c>
      <c r="J674" s="13"/>
      <c r="K674" s="26">
        <f t="array" aca="1" ref="K674" ca="1">MIN(IF($B674:B674&gt;$B673:B673,COLUMN($B$18:B673)-COLUMN($B$18)+1,99))</f>
        <v>99</v>
      </c>
      <c r="L674" s="26">
        <f t="array" aca="1" ref="L674" ca="1">MIN(IF($B674:C674&gt;$B673:C673,COLUMN($B$18:C673)-COLUMN($B$18)+1,99))</f>
        <v>99</v>
      </c>
      <c r="M674" s="26">
        <f t="array" aca="1" ref="M674" ca="1">MIN(IF($B674:D674&gt;$B673:D673,COLUMN($B$18:D673)-COLUMN($B$18)+1,99))</f>
        <v>99</v>
      </c>
      <c r="N674" s="26">
        <f t="array" aca="1" ref="N674" ca="1">MIN(IF($B674:E674&gt;$B673:E673,COLUMN($B$18:E673)-COLUMN($B$18)+1,99))</f>
        <v>99</v>
      </c>
      <c r="O674" s="26">
        <f t="array" aca="1" ref="O674" ca="1">MIN(IF($B674:F674&gt;$B673:F673,COLUMN($B$18:F673)-COLUMN($B$18)+1,99))</f>
        <v>99</v>
      </c>
      <c r="P674" s="26">
        <f t="array" aca="1" ref="P674" ca="1">MIN(IF($B674:G674&gt;$B673:G673,COLUMN($B$18:G673)-COLUMN($B$18)+1,99))</f>
        <v>6</v>
      </c>
      <c r="Q674" s="48">
        <f t="array" aca="1" ref="Q674" ca="1">MIN(IF($B674:H674&gt;$B673:H673,COLUMN($B$18:H673)-COLUMN($B$18)+1,99))</f>
        <v>6</v>
      </c>
    </row>
    <row r="675" spans="1:17" x14ac:dyDescent="0.25">
      <c r="A675" s="10">
        <v>658</v>
      </c>
      <c r="B675" s="8">
        <f t="array" aca="1" ref="B675" ca="1">IF(A675&gt;$B$9,"",IF(SUM(--(TRANSPOSE(LARGE(OFFSET($B674,,B$17,,$B$7-B$17),ROW(INDIRECT("a1:a"&amp;$B$7-B$17))))=OFFSET($B674,,B$17,,$B$7-B$17)))=$B$7-B$17,OFFSET($B$12,,MATCH(B674,$B$12:$H$12,FALSE)),B674))</f>
        <v>2</v>
      </c>
      <c r="C675" s="8">
        <f t="array" aca="1" ref="C675" ca="1">IF(OR($A675&gt;$B$9,C$17&gt;$B$7),"",CHOOSE(C$15,IF(K675=99,
IF(SUM(--(TRANSPOSE(LARGE(OFFSET($B674,,C$17,,$B$7-C$17),ROW(INDIRECT("a1:a"&amp;$B$7-C$17))))=OFFSET($B674,,C$17,,$B$7-C$17)))=$B$7-C$17,MIN(IF(C674&gt;=OFFSET($B674,,B$17,,$B$7-B$17),"",OFFSET($B674,,B$17,,$B$7-B$17))),C674),
SMALL(IF((SMALL(OFFSET($B674,,K675-1,,$B$7-K675+1),ROW(INDIRECT("a1:a"&amp;$B$7-K675+1)))=OFFSET($B675,,K675-1))*(MATCH(OFFSET($B675,,K675-1),SMALL(OFFSET($B674,,K675-1,,$B$7-K675+1),ROW(INDIRECT("a1:a"&amp;$B$7-K675+1))),0)=ROW(INDIRECT("a1:a"&amp;$B$7-K675+1))),"",SMALL(OFFSET($B674,,K675-1,,$B$7-K675+1),ROW(INDIRECT("a1:a"&amp;$B$7-K675+1)))),C$17-K675)),
SMALL(IF((SMALL(OFFSET($B674,,K675-1,,$B$7-K675+1),ROW(INDIRECT("a1:a"&amp;$B$7-K675+1)))=OFFSET($B675,,K675-1))*(MATCH(OFFSET($B675,,K675-1),SMALL(OFFSET($B674,,K675-1,,$B$7-K675+1),ROW(INDIRECT("a1:a"&amp;$B$7-K675+1))),0)=ROW(INDIRECT("a1:a"&amp;$B$7-K675+1))),"",SMALL(OFFSET($B674,,K675-1,,$B$7-K675+1),ROW(INDIRECT("a1:a"&amp;$B$7-K675+1)))),C$17-K675)))</f>
        <v>1</v>
      </c>
      <c r="D675" s="8">
        <f t="array" aca="1" ref="D675" ca="1">IF(OR($A675&gt;$B$9,D$17&gt;$B$7),"",CHOOSE(D$15,IF(L675=99,
IF(SUM(--(TRANSPOSE(LARGE(OFFSET($B674,,D$17,,$B$7-D$17),ROW(INDIRECT("a1:a"&amp;$B$7-D$17))))=OFFSET($B674,,D$17,,$B$7-D$17)))=$B$7-D$17,MIN(IF(D674&gt;=OFFSET($B674,,C$17,,$B$7-C$17),"",OFFSET($B674,,C$17,,$B$7-C$17))),D674),
SMALL(IF((SMALL(OFFSET($B674,,L675-1,,$B$7-L675+1),ROW(INDIRECT("a1:a"&amp;$B$7-L675+1)))=OFFSET($B675,,L675-1))*(MATCH(OFFSET($B675,,L675-1),SMALL(OFFSET($B674,,L675-1,,$B$7-L675+1),ROW(INDIRECT("a1:a"&amp;$B$7-L675+1))),0)=ROW(INDIRECT("a1:a"&amp;$B$7-L675+1))),"",SMALL(OFFSET($B674,,L675-1,,$B$7-L675+1),ROW(INDIRECT("a1:a"&amp;$B$7-L675+1)))),D$17-L675)),
SMALL(IF((SMALL(OFFSET($B674,,L675-1,,$B$7-L675+1),ROW(INDIRECT("a1:a"&amp;$B$7-L675+1)))=OFFSET($B675,,L675-1))*(MATCH(OFFSET($B675,,L675-1),SMALL(OFFSET($B674,,L675-1,,$B$7-L675+1),ROW(INDIRECT("a1:a"&amp;$B$7-L675+1))),0)=ROW(INDIRECT("a1:a"&amp;$B$7-L675+1))),"",SMALL(OFFSET($B674,,L675-1,,$B$7-L675+1),ROW(INDIRECT("a1:a"&amp;$B$7-L675+1)))),D$17-L675)))</f>
        <v>1</v>
      </c>
      <c r="E675" s="8">
        <f t="array" aca="1" ref="E675" ca="1">IF(OR($A675&gt;$B$9,E$17&gt;$B$7),"",CHOOSE(E$15,IF(M675=99,
IF(SUM(--(TRANSPOSE(LARGE(OFFSET($B674,,E$17,,$B$7-E$17),ROW(INDIRECT("a1:a"&amp;$B$7-E$17))))=OFFSET($B674,,E$17,,$B$7-E$17)))=$B$7-E$17,MIN(IF(E674&gt;=OFFSET($B674,,D$17,,$B$7-D$17),"",OFFSET($B674,,D$17,,$B$7-D$17))),E674),
SMALL(IF((SMALL(OFFSET($B674,,M675-1,,$B$7-M675+1),ROW(INDIRECT("a1:a"&amp;$B$7-M675+1)))=OFFSET($B675,,M675-1))*(MATCH(OFFSET($B675,,M675-1),SMALL(OFFSET($B674,,M675-1,,$B$7-M675+1),ROW(INDIRECT("a1:a"&amp;$B$7-M675+1))),0)=ROW(INDIRECT("a1:a"&amp;$B$7-M675+1))),"",SMALL(OFFSET($B674,,M675-1,,$B$7-M675+1),ROW(INDIRECT("a1:a"&amp;$B$7-M675+1)))),E$17-M675)),
SMALL(IF((SMALL(OFFSET($B674,,M675-1,,$B$7-M675+1),ROW(INDIRECT("a1:a"&amp;$B$7-M675+1)))=OFFSET($B675,,M675-1))*(MATCH(OFFSET($B675,,M675-1),SMALL(OFFSET($B674,,M675-1,,$B$7-M675+1),ROW(INDIRECT("a1:a"&amp;$B$7-M675+1))),0)=ROW(INDIRECT("a1:a"&amp;$B$7-M675+1))),"",SMALL(OFFSET($B674,,M675-1,,$B$7-M675+1),ROW(INDIRECT("a1:a"&amp;$B$7-M675+1)))),E$17-M675)))</f>
        <v>3</v>
      </c>
      <c r="F675" s="8">
        <f t="array" aca="1" ref="F675" ca="1">IF(OR($A675&gt;$B$9,F$17&gt;$B$7),"",CHOOSE(F$15,IF(N675=99,
IF(SUM(--(TRANSPOSE(LARGE(OFFSET($B674,,F$17,,$B$7-F$17),ROW(INDIRECT("a1:a"&amp;$B$7-F$17))))=OFFSET($B674,,F$17,,$B$7-F$17)))=$B$7-F$17,MIN(IF(F674&gt;=OFFSET($B674,,E$17,,$B$7-E$17),"",OFFSET($B674,,E$17,,$B$7-E$17))),F674),
SMALL(IF((SMALL(OFFSET($B674,,N675-1,,$B$7-N675+1),ROW(INDIRECT("a1:a"&amp;$B$7-N675+1)))=OFFSET($B675,,N675-1))*(MATCH(OFFSET($B675,,N675-1),SMALL(OFFSET($B674,,N675-1,,$B$7-N675+1),ROW(INDIRECT("a1:a"&amp;$B$7-N675+1))),0)=ROW(INDIRECT("a1:a"&amp;$B$7-N675+1))),"",SMALL(OFFSET($B674,,N675-1,,$B$7-N675+1),ROW(INDIRECT("a1:a"&amp;$B$7-N675+1)))),F$17-N675)),
SMALL(IF((SMALL(OFFSET($B674,,N675-1,,$B$7-N675+1),ROW(INDIRECT("a1:a"&amp;$B$7-N675+1)))=OFFSET($B675,,N675-1))*(MATCH(OFFSET($B675,,N675-1),SMALL(OFFSET($B674,,N675-1,,$B$7-N675+1),ROW(INDIRECT("a1:a"&amp;$B$7-N675+1))),0)=ROW(INDIRECT("a1:a"&amp;$B$7-N675+1))),"",SMALL(OFFSET($B674,,N675-1,,$B$7-N675+1),ROW(INDIRECT("a1:a"&amp;$B$7-N675+1)))),F$17-N675)))</f>
        <v>1</v>
      </c>
      <c r="G675" s="8">
        <f t="array" aca="1" ref="G675" ca="1">IF(OR($A675&gt;$B$9,G$17&gt;$B$7),"",CHOOSE(G$15,IF(O675=99,
IF(SUM(--(TRANSPOSE(LARGE(OFFSET($B674,,G$17,,$B$7-G$17),ROW(INDIRECT("a1:a"&amp;$B$7-G$17))))=OFFSET($B674,,G$17,,$B$7-G$17)))=$B$7-G$17,MIN(IF(G674&gt;=OFFSET($B674,,F$17,,$B$7-F$17),"",OFFSET($B674,,F$17,,$B$7-F$17))),G674),
SMALL(IF((SMALL(OFFSET($B674,,O675-1,,$B$7-O675+1),ROW(INDIRECT("a1:a"&amp;$B$7-O675+1)))=OFFSET($B675,,O675-1))*(MATCH(OFFSET($B675,,O675-1),SMALL(OFFSET($B674,,O675-1,,$B$7-O675+1),ROW(INDIRECT("a1:a"&amp;$B$7-O675+1))),0)=ROW(INDIRECT("a1:a"&amp;$B$7-O675+1))),"",SMALL(OFFSET($B674,,O675-1,,$B$7-O675+1),ROW(INDIRECT("a1:a"&amp;$B$7-O675+1)))),G$17-O675)),
SMALL(IF((SMALL(OFFSET($B674,,O675-1,,$B$7-O675+1),ROW(INDIRECT("a1:a"&amp;$B$7-O675+1)))=OFFSET($B675,,O675-1))*(MATCH(OFFSET($B675,,O675-1),SMALL(OFFSET($B674,,O675-1,,$B$7-O675+1),ROW(INDIRECT("a1:a"&amp;$B$7-O675+1))),0)=ROW(INDIRECT("a1:a"&amp;$B$7-O675+1))),"",SMALL(OFFSET($B674,,O675-1,,$B$7-O675+1),ROW(INDIRECT("a1:a"&amp;$B$7-O675+1)))),G$17-O675)))</f>
        <v>3</v>
      </c>
      <c r="H675" s="8">
        <f t="array" aca="1" ref="H675" ca="1">IF(OR($A675&gt;$B$9,H$17&gt;$B$7),"",CHOOSE(H$15,IF(P675=99,
IF(SUM(--(TRANSPOSE(LARGE(OFFSET($B674,,H$17,,$B$7-H$17),ROW(INDIRECT("a1:a"&amp;$B$7-H$17))))=OFFSET($B674,,H$17,,$B$7-H$17)))=$B$7-H$17,MIN(IF(H674&gt;=OFFSET($B674,,G$17,,$B$7-G$17),"",OFFSET($B674,,G$17,,$B$7-G$17))),H674),
SMALL(IF((SMALL(OFFSET($B674,,P675-1,,$B$7-P675+1),ROW(INDIRECT("a1:a"&amp;$B$7-P675+1)))=OFFSET($B675,,P675-1))*(MATCH(OFFSET($B675,,P675-1),SMALL(OFFSET($B674,,P675-1,,$B$7-P675+1),ROW(INDIRECT("a1:a"&amp;$B$7-P675+1))),0)=ROW(INDIRECT("a1:a"&amp;$B$7-P675+1))),"",SMALL(OFFSET($B674,,P675-1,,$B$7-P675+1),ROW(INDIRECT("a1:a"&amp;$B$7-P675+1)))),H$17-P675)),
SMALL(IF((SMALL(OFFSET($B674,,P675-1,,$B$7-P675+1),ROW(INDIRECT("a1:a"&amp;$B$7-P675+1)))=OFFSET($B675,,P675-1))*(MATCH(OFFSET($B675,,P675-1),SMALL(OFFSET($B674,,P675-1,,$B$7-P675+1),ROW(INDIRECT("a1:a"&amp;$B$7-P675+1))),0)=ROW(INDIRECT("a1:a"&amp;$B$7-P675+1))),"",SMALL(OFFSET($B674,,P675-1,,$B$7-P675+1),ROW(INDIRECT("a1:a"&amp;$B$7-P675+1)))),H$17-P675)))</f>
        <v>4</v>
      </c>
      <c r="I675" s="44">
        <f t="array" aca="1" ref="I675" ca="1">IF(OR($A675&gt;$B$9,I$17&gt;$B$7),"",CHOOSE(I$15,IF(Q675=99,
IF(SUM(--(TRANSPOSE(LARGE(OFFSET($B674,,I$17,,$B$7-I$17),ROW(INDIRECT("a1:a"&amp;$B$7-I$17))))=OFFSET($B674,,I$17,,$B$7-I$17)))=$B$7-I$17,MIN(IF(I674&gt;=OFFSET($B674,,H$17,,$B$7-H$17),"",OFFSET($B674,,H$17,,$B$7-H$17))),I674),
SMALL(IF((SMALL(OFFSET($B674,,Q675-1,,$B$7-Q675+1),ROW(INDIRECT("a1:a"&amp;$B$7-Q675+1)))=OFFSET($B675,,Q675-1))*(MATCH(OFFSET($B675,,Q675-1),SMALL(OFFSET($B674,,Q675-1,,$B$7-Q675+1),ROW(INDIRECT("a1:a"&amp;$B$7-Q675+1))),0)=ROW(INDIRECT("a1:a"&amp;$B$7-Q675+1))),"",SMALL(OFFSET($B674,,Q675-1,,$B$7-Q675+1),ROW(INDIRECT("a1:a"&amp;$B$7-Q675+1)))),I$17-Q675)),
SMALL(IF((SMALL(OFFSET($B674,,Q675-1,,$B$7-Q675+1),ROW(INDIRECT("a1:a"&amp;$B$7-Q675+1)))=OFFSET($B675,,Q675-1))*(MATCH(OFFSET($B675,,Q675-1),SMALL(OFFSET($B674,,Q675-1,,$B$7-Q675+1),ROW(INDIRECT("a1:a"&amp;$B$7-Q675+1))),0)=ROW(INDIRECT("a1:a"&amp;$B$7-Q675+1))),"",SMALL(OFFSET($B674,,Q675-1,,$B$7-Q675+1),ROW(INDIRECT("a1:a"&amp;$B$7-Q675+1)))),I$17-Q675)))</f>
        <v>2</v>
      </c>
      <c r="J675" s="13"/>
      <c r="K675" s="26">
        <f t="array" aca="1" ref="K675" ca="1">MIN(IF($B675:B675&gt;$B674:B674,COLUMN($B$18:B674)-COLUMN($B$18)+1,99))</f>
        <v>99</v>
      </c>
      <c r="L675" s="26">
        <f t="array" aca="1" ref="L675" ca="1">MIN(IF($B675:C675&gt;$B674:C674,COLUMN($B$18:C674)-COLUMN($B$18)+1,99))</f>
        <v>99</v>
      </c>
      <c r="M675" s="26">
        <f t="array" aca="1" ref="M675" ca="1">MIN(IF($B675:D675&gt;$B674:D674,COLUMN($B$18:D674)-COLUMN($B$18)+1,99))</f>
        <v>99</v>
      </c>
      <c r="N675" s="26">
        <f t="array" aca="1" ref="N675" ca="1">MIN(IF($B675:E675&gt;$B674:E674,COLUMN($B$18:E674)-COLUMN($B$18)+1,99))</f>
        <v>99</v>
      </c>
      <c r="O675" s="26">
        <f t="array" aca="1" ref="O675" ca="1">MIN(IF($B675:F675&gt;$B674:F674,COLUMN($B$18:F674)-COLUMN($B$18)+1,99))</f>
        <v>99</v>
      </c>
      <c r="P675" s="26">
        <f t="array" aca="1" ref="P675" ca="1">MIN(IF($B675:G675&gt;$B674:G674,COLUMN($B$18:G674)-COLUMN($B$18)+1,99))</f>
        <v>99</v>
      </c>
      <c r="Q675" s="48">
        <f t="array" aca="1" ref="Q675" ca="1">MIN(IF($B675:H675&gt;$B674:H674,COLUMN($B$18:H674)-COLUMN($B$18)+1,99))</f>
        <v>7</v>
      </c>
    </row>
    <row r="676" spans="1:17" x14ac:dyDescent="0.25">
      <c r="A676" s="10">
        <v>659</v>
      </c>
      <c r="B676" s="8">
        <f t="array" aca="1" ref="B676" ca="1">IF(A676&gt;$B$9,"",IF(SUM(--(TRANSPOSE(LARGE(OFFSET($B675,,B$17,,$B$7-B$17),ROW(INDIRECT("a1:a"&amp;$B$7-B$17))))=OFFSET($B675,,B$17,,$B$7-B$17)))=$B$7-B$17,OFFSET($B$12,,MATCH(B675,$B$12:$H$12,FALSE)),B675))</f>
        <v>2</v>
      </c>
      <c r="C676" s="8">
        <f t="array" aca="1" ref="C676" ca="1">IF(OR($A676&gt;$B$9,C$17&gt;$B$7),"",CHOOSE(C$15,IF(K676=99,
IF(SUM(--(TRANSPOSE(LARGE(OFFSET($B675,,C$17,,$B$7-C$17),ROW(INDIRECT("a1:a"&amp;$B$7-C$17))))=OFFSET($B675,,C$17,,$B$7-C$17)))=$B$7-C$17,MIN(IF(C675&gt;=OFFSET($B675,,B$17,,$B$7-B$17),"",OFFSET($B675,,B$17,,$B$7-B$17))),C675),
SMALL(IF((SMALL(OFFSET($B675,,K676-1,,$B$7-K676+1),ROW(INDIRECT("a1:a"&amp;$B$7-K676+1)))=OFFSET($B676,,K676-1))*(MATCH(OFFSET($B676,,K676-1),SMALL(OFFSET($B675,,K676-1,,$B$7-K676+1),ROW(INDIRECT("a1:a"&amp;$B$7-K676+1))),0)=ROW(INDIRECT("a1:a"&amp;$B$7-K676+1))),"",SMALL(OFFSET($B675,,K676-1,,$B$7-K676+1),ROW(INDIRECT("a1:a"&amp;$B$7-K676+1)))),C$17-K676)),
SMALL(IF((SMALL(OFFSET($B675,,K676-1,,$B$7-K676+1),ROW(INDIRECT("a1:a"&amp;$B$7-K676+1)))=OFFSET($B676,,K676-1))*(MATCH(OFFSET($B676,,K676-1),SMALL(OFFSET($B675,,K676-1,,$B$7-K676+1),ROW(INDIRECT("a1:a"&amp;$B$7-K676+1))),0)=ROW(INDIRECT("a1:a"&amp;$B$7-K676+1))),"",SMALL(OFFSET($B675,,K676-1,,$B$7-K676+1),ROW(INDIRECT("a1:a"&amp;$B$7-K676+1)))),C$17-K676)))</f>
        <v>1</v>
      </c>
      <c r="D676" s="8">
        <f t="array" aca="1" ref="D676" ca="1">IF(OR($A676&gt;$B$9,D$17&gt;$B$7),"",CHOOSE(D$15,IF(L676=99,
IF(SUM(--(TRANSPOSE(LARGE(OFFSET($B675,,D$17,,$B$7-D$17),ROW(INDIRECT("a1:a"&amp;$B$7-D$17))))=OFFSET($B675,,D$17,,$B$7-D$17)))=$B$7-D$17,MIN(IF(D675&gt;=OFFSET($B675,,C$17,,$B$7-C$17),"",OFFSET($B675,,C$17,,$B$7-C$17))),D675),
SMALL(IF((SMALL(OFFSET($B675,,L676-1,,$B$7-L676+1),ROW(INDIRECT("a1:a"&amp;$B$7-L676+1)))=OFFSET($B676,,L676-1))*(MATCH(OFFSET($B676,,L676-1),SMALL(OFFSET($B675,,L676-1,,$B$7-L676+1),ROW(INDIRECT("a1:a"&amp;$B$7-L676+1))),0)=ROW(INDIRECT("a1:a"&amp;$B$7-L676+1))),"",SMALL(OFFSET($B675,,L676-1,,$B$7-L676+1),ROW(INDIRECT("a1:a"&amp;$B$7-L676+1)))),D$17-L676)),
SMALL(IF((SMALL(OFFSET($B675,,L676-1,,$B$7-L676+1),ROW(INDIRECT("a1:a"&amp;$B$7-L676+1)))=OFFSET($B676,,L676-1))*(MATCH(OFFSET($B676,,L676-1),SMALL(OFFSET($B675,,L676-1,,$B$7-L676+1),ROW(INDIRECT("a1:a"&amp;$B$7-L676+1))),0)=ROW(INDIRECT("a1:a"&amp;$B$7-L676+1))),"",SMALL(OFFSET($B675,,L676-1,,$B$7-L676+1),ROW(INDIRECT("a1:a"&amp;$B$7-L676+1)))),D$17-L676)))</f>
        <v>1</v>
      </c>
      <c r="E676" s="8">
        <f t="array" aca="1" ref="E676" ca="1">IF(OR($A676&gt;$B$9,E$17&gt;$B$7),"",CHOOSE(E$15,IF(M676=99,
IF(SUM(--(TRANSPOSE(LARGE(OFFSET($B675,,E$17,,$B$7-E$17),ROW(INDIRECT("a1:a"&amp;$B$7-E$17))))=OFFSET($B675,,E$17,,$B$7-E$17)))=$B$7-E$17,MIN(IF(E675&gt;=OFFSET($B675,,D$17,,$B$7-D$17),"",OFFSET($B675,,D$17,,$B$7-D$17))),E675),
SMALL(IF((SMALL(OFFSET($B675,,M676-1,,$B$7-M676+1),ROW(INDIRECT("a1:a"&amp;$B$7-M676+1)))=OFFSET($B676,,M676-1))*(MATCH(OFFSET($B676,,M676-1),SMALL(OFFSET($B675,,M676-1,,$B$7-M676+1),ROW(INDIRECT("a1:a"&amp;$B$7-M676+1))),0)=ROW(INDIRECT("a1:a"&amp;$B$7-M676+1))),"",SMALL(OFFSET($B675,,M676-1,,$B$7-M676+1),ROW(INDIRECT("a1:a"&amp;$B$7-M676+1)))),E$17-M676)),
SMALL(IF((SMALL(OFFSET($B675,,M676-1,,$B$7-M676+1),ROW(INDIRECT("a1:a"&amp;$B$7-M676+1)))=OFFSET($B676,,M676-1))*(MATCH(OFFSET($B676,,M676-1),SMALL(OFFSET($B675,,M676-1,,$B$7-M676+1),ROW(INDIRECT("a1:a"&amp;$B$7-M676+1))),0)=ROW(INDIRECT("a1:a"&amp;$B$7-M676+1))),"",SMALL(OFFSET($B675,,M676-1,,$B$7-M676+1),ROW(INDIRECT("a1:a"&amp;$B$7-M676+1)))),E$17-M676)))</f>
        <v>3</v>
      </c>
      <c r="F676" s="8">
        <f t="array" aca="1" ref="F676" ca="1">IF(OR($A676&gt;$B$9,F$17&gt;$B$7),"",CHOOSE(F$15,IF(N676=99,
IF(SUM(--(TRANSPOSE(LARGE(OFFSET($B675,,F$17,,$B$7-F$17),ROW(INDIRECT("a1:a"&amp;$B$7-F$17))))=OFFSET($B675,,F$17,,$B$7-F$17)))=$B$7-F$17,MIN(IF(F675&gt;=OFFSET($B675,,E$17,,$B$7-E$17),"",OFFSET($B675,,E$17,,$B$7-E$17))),F675),
SMALL(IF((SMALL(OFFSET($B675,,N676-1,,$B$7-N676+1),ROW(INDIRECT("a1:a"&amp;$B$7-N676+1)))=OFFSET($B676,,N676-1))*(MATCH(OFFSET($B676,,N676-1),SMALL(OFFSET($B675,,N676-1,,$B$7-N676+1),ROW(INDIRECT("a1:a"&amp;$B$7-N676+1))),0)=ROW(INDIRECT("a1:a"&amp;$B$7-N676+1))),"",SMALL(OFFSET($B675,,N676-1,,$B$7-N676+1),ROW(INDIRECT("a1:a"&amp;$B$7-N676+1)))),F$17-N676)),
SMALL(IF((SMALL(OFFSET($B675,,N676-1,,$B$7-N676+1),ROW(INDIRECT("a1:a"&amp;$B$7-N676+1)))=OFFSET($B676,,N676-1))*(MATCH(OFFSET($B676,,N676-1),SMALL(OFFSET($B675,,N676-1,,$B$7-N676+1),ROW(INDIRECT("a1:a"&amp;$B$7-N676+1))),0)=ROW(INDIRECT("a1:a"&amp;$B$7-N676+1))),"",SMALL(OFFSET($B675,,N676-1,,$B$7-N676+1),ROW(INDIRECT("a1:a"&amp;$B$7-N676+1)))),F$17-N676)))</f>
        <v>1</v>
      </c>
      <c r="G676" s="8">
        <f t="array" aca="1" ref="G676" ca="1">IF(OR($A676&gt;$B$9,G$17&gt;$B$7),"",CHOOSE(G$15,IF(O676=99,
IF(SUM(--(TRANSPOSE(LARGE(OFFSET($B675,,G$17,,$B$7-G$17),ROW(INDIRECT("a1:a"&amp;$B$7-G$17))))=OFFSET($B675,,G$17,,$B$7-G$17)))=$B$7-G$17,MIN(IF(G675&gt;=OFFSET($B675,,F$17,,$B$7-F$17),"",OFFSET($B675,,F$17,,$B$7-F$17))),G675),
SMALL(IF((SMALL(OFFSET($B675,,O676-1,,$B$7-O676+1),ROW(INDIRECT("a1:a"&amp;$B$7-O676+1)))=OFFSET($B676,,O676-1))*(MATCH(OFFSET($B676,,O676-1),SMALL(OFFSET($B675,,O676-1,,$B$7-O676+1),ROW(INDIRECT("a1:a"&amp;$B$7-O676+1))),0)=ROW(INDIRECT("a1:a"&amp;$B$7-O676+1))),"",SMALL(OFFSET($B675,,O676-1,,$B$7-O676+1),ROW(INDIRECT("a1:a"&amp;$B$7-O676+1)))),G$17-O676)),
SMALL(IF((SMALL(OFFSET($B675,,O676-1,,$B$7-O676+1),ROW(INDIRECT("a1:a"&amp;$B$7-O676+1)))=OFFSET($B676,,O676-1))*(MATCH(OFFSET($B676,,O676-1),SMALL(OFFSET($B675,,O676-1,,$B$7-O676+1),ROW(INDIRECT("a1:a"&amp;$B$7-O676+1))),0)=ROW(INDIRECT("a1:a"&amp;$B$7-O676+1))),"",SMALL(OFFSET($B675,,O676-1,,$B$7-O676+1),ROW(INDIRECT("a1:a"&amp;$B$7-O676+1)))),G$17-O676)))</f>
        <v>4</v>
      </c>
      <c r="H676" s="8">
        <f t="array" aca="1" ref="H676" ca="1">IF(OR($A676&gt;$B$9,H$17&gt;$B$7),"",CHOOSE(H$15,IF(P676=99,
IF(SUM(--(TRANSPOSE(LARGE(OFFSET($B675,,H$17,,$B$7-H$17),ROW(INDIRECT("a1:a"&amp;$B$7-H$17))))=OFFSET($B675,,H$17,,$B$7-H$17)))=$B$7-H$17,MIN(IF(H675&gt;=OFFSET($B675,,G$17,,$B$7-G$17),"",OFFSET($B675,,G$17,,$B$7-G$17))),H675),
SMALL(IF((SMALL(OFFSET($B675,,P676-1,,$B$7-P676+1),ROW(INDIRECT("a1:a"&amp;$B$7-P676+1)))=OFFSET($B676,,P676-1))*(MATCH(OFFSET($B676,,P676-1),SMALL(OFFSET($B675,,P676-1,,$B$7-P676+1),ROW(INDIRECT("a1:a"&amp;$B$7-P676+1))),0)=ROW(INDIRECT("a1:a"&amp;$B$7-P676+1))),"",SMALL(OFFSET($B675,,P676-1,,$B$7-P676+1),ROW(INDIRECT("a1:a"&amp;$B$7-P676+1)))),H$17-P676)),
SMALL(IF((SMALL(OFFSET($B675,,P676-1,,$B$7-P676+1),ROW(INDIRECT("a1:a"&amp;$B$7-P676+1)))=OFFSET($B676,,P676-1))*(MATCH(OFFSET($B676,,P676-1),SMALL(OFFSET($B675,,P676-1,,$B$7-P676+1),ROW(INDIRECT("a1:a"&amp;$B$7-P676+1))),0)=ROW(INDIRECT("a1:a"&amp;$B$7-P676+1))),"",SMALL(OFFSET($B675,,P676-1,,$B$7-P676+1),ROW(INDIRECT("a1:a"&amp;$B$7-P676+1)))),H$17-P676)))</f>
        <v>2</v>
      </c>
      <c r="I676" s="44">
        <f t="array" aca="1" ref="I676" ca="1">IF(OR($A676&gt;$B$9,I$17&gt;$B$7),"",CHOOSE(I$15,IF(Q676=99,
IF(SUM(--(TRANSPOSE(LARGE(OFFSET($B675,,I$17,,$B$7-I$17),ROW(INDIRECT("a1:a"&amp;$B$7-I$17))))=OFFSET($B675,,I$17,,$B$7-I$17)))=$B$7-I$17,MIN(IF(I675&gt;=OFFSET($B675,,H$17,,$B$7-H$17),"",OFFSET($B675,,H$17,,$B$7-H$17))),I675),
SMALL(IF((SMALL(OFFSET($B675,,Q676-1,,$B$7-Q676+1),ROW(INDIRECT("a1:a"&amp;$B$7-Q676+1)))=OFFSET($B676,,Q676-1))*(MATCH(OFFSET($B676,,Q676-1),SMALL(OFFSET($B675,,Q676-1,,$B$7-Q676+1),ROW(INDIRECT("a1:a"&amp;$B$7-Q676+1))),0)=ROW(INDIRECT("a1:a"&amp;$B$7-Q676+1))),"",SMALL(OFFSET($B675,,Q676-1,,$B$7-Q676+1),ROW(INDIRECT("a1:a"&amp;$B$7-Q676+1)))),I$17-Q676)),
SMALL(IF((SMALL(OFFSET($B675,,Q676-1,,$B$7-Q676+1),ROW(INDIRECT("a1:a"&amp;$B$7-Q676+1)))=OFFSET($B676,,Q676-1))*(MATCH(OFFSET($B676,,Q676-1),SMALL(OFFSET($B675,,Q676-1,,$B$7-Q676+1),ROW(INDIRECT("a1:a"&amp;$B$7-Q676+1))),0)=ROW(INDIRECT("a1:a"&amp;$B$7-Q676+1))),"",SMALL(OFFSET($B675,,Q676-1,,$B$7-Q676+1),ROW(INDIRECT("a1:a"&amp;$B$7-Q676+1)))),I$17-Q676)))</f>
        <v>3</v>
      </c>
      <c r="J676" s="13"/>
      <c r="K676" s="26">
        <f t="array" aca="1" ref="K676" ca="1">MIN(IF($B676:B676&gt;$B675:B675,COLUMN($B$18:B675)-COLUMN($B$18)+1,99))</f>
        <v>99</v>
      </c>
      <c r="L676" s="26">
        <f t="array" aca="1" ref="L676" ca="1">MIN(IF($B676:C676&gt;$B675:C675,COLUMN($B$18:C675)-COLUMN($B$18)+1,99))</f>
        <v>99</v>
      </c>
      <c r="M676" s="26">
        <f t="array" aca="1" ref="M676" ca="1">MIN(IF($B676:D676&gt;$B675:D675,COLUMN($B$18:D675)-COLUMN($B$18)+1,99))</f>
        <v>99</v>
      </c>
      <c r="N676" s="26">
        <f t="array" aca="1" ref="N676" ca="1">MIN(IF($B676:E676&gt;$B675:E675,COLUMN($B$18:E675)-COLUMN($B$18)+1,99))</f>
        <v>99</v>
      </c>
      <c r="O676" s="26">
        <f t="array" aca="1" ref="O676" ca="1">MIN(IF($B676:F676&gt;$B675:F675,COLUMN($B$18:F675)-COLUMN($B$18)+1,99))</f>
        <v>99</v>
      </c>
      <c r="P676" s="26">
        <f t="array" aca="1" ref="P676" ca="1">MIN(IF($B676:G676&gt;$B675:G675,COLUMN($B$18:G675)-COLUMN($B$18)+1,99))</f>
        <v>6</v>
      </c>
      <c r="Q676" s="48">
        <f t="array" aca="1" ref="Q676" ca="1">MIN(IF($B676:H676&gt;$B675:H675,COLUMN($B$18:H675)-COLUMN($B$18)+1,99))</f>
        <v>6</v>
      </c>
    </row>
    <row r="677" spans="1:17" x14ac:dyDescent="0.25">
      <c r="A677" s="10">
        <v>660</v>
      </c>
      <c r="B677" s="8">
        <f t="array" aca="1" ref="B677" ca="1">IF(A677&gt;$B$9,"",IF(SUM(--(TRANSPOSE(LARGE(OFFSET($B676,,B$17,,$B$7-B$17),ROW(INDIRECT("a1:a"&amp;$B$7-B$17))))=OFFSET($B676,,B$17,,$B$7-B$17)))=$B$7-B$17,OFFSET($B$12,,MATCH(B676,$B$12:$H$12,FALSE)),B676))</f>
        <v>2</v>
      </c>
      <c r="C677" s="8">
        <f t="array" aca="1" ref="C677" ca="1">IF(OR($A677&gt;$B$9,C$17&gt;$B$7),"",CHOOSE(C$15,IF(K677=99,
IF(SUM(--(TRANSPOSE(LARGE(OFFSET($B676,,C$17,,$B$7-C$17),ROW(INDIRECT("a1:a"&amp;$B$7-C$17))))=OFFSET($B676,,C$17,,$B$7-C$17)))=$B$7-C$17,MIN(IF(C676&gt;=OFFSET($B676,,B$17,,$B$7-B$17),"",OFFSET($B676,,B$17,,$B$7-B$17))),C676),
SMALL(IF((SMALL(OFFSET($B676,,K677-1,,$B$7-K677+1),ROW(INDIRECT("a1:a"&amp;$B$7-K677+1)))=OFFSET($B677,,K677-1))*(MATCH(OFFSET($B677,,K677-1),SMALL(OFFSET($B676,,K677-1,,$B$7-K677+1),ROW(INDIRECT("a1:a"&amp;$B$7-K677+1))),0)=ROW(INDIRECT("a1:a"&amp;$B$7-K677+1))),"",SMALL(OFFSET($B676,,K677-1,,$B$7-K677+1),ROW(INDIRECT("a1:a"&amp;$B$7-K677+1)))),C$17-K677)),
SMALL(IF((SMALL(OFFSET($B676,,K677-1,,$B$7-K677+1),ROW(INDIRECT("a1:a"&amp;$B$7-K677+1)))=OFFSET($B677,,K677-1))*(MATCH(OFFSET($B677,,K677-1),SMALL(OFFSET($B676,,K677-1,,$B$7-K677+1),ROW(INDIRECT("a1:a"&amp;$B$7-K677+1))),0)=ROW(INDIRECT("a1:a"&amp;$B$7-K677+1))),"",SMALL(OFFSET($B676,,K677-1,,$B$7-K677+1),ROW(INDIRECT("a1:a"&amp;$B$7-K677+1)))),C$17-K677)))</f>
        <v>1</v>
      </c>
      <c r="D677" s="8">
        <f t="array" aca="1" ref="D677" ca="1">IF(OR($A677&gt;$B$9,D$17&gt;$B$7),"",CHOOSE(D$15,IF(L677=99,
IF(SUM(--(TRANSPOSE(LARGE(OFFSET($B676,,D$17,,$B$7-D$17),ROW(INDIRECT("a1:a"&amp;$B$7-D$17))))=OFFSET($B676,,D$17,,$B$7-D$17)))=$B$7-D$17,MIN(IF(D676&gt;=OFFSET($B676,,C$17,,$B$7-C$17),"",OFFSET($B676,,C$17,,$B$7-C$17))),D676),
SMALL(IF((SMALL(OFFSET($B676,,L677-1,,$B$7-L677+1),ROW(INDIRECT("a1:a"&amp;$B$7-L677+1)))=OFFSET($B677,,L677-1))*(MATCH(OFFSET($B677,,L677-1),SMALL(OFFSET($B676,,L677-1,,$B$7-L677+1),ROW(INDIRECT("a1:a"&amp;$B$7-L677+1))),0)=ROW(INDIRECT("a1:a"&amp;$B$7-L677+1))),"",SMALL(OFFSET($B676,,L677-1,,$B$7-L677+1),ROW(INDIRECT("a1:a"&amp;$B$7-L677+1)))),D$17-L677)),
SMALL(IF((SMALL(OFFSET($B676,,L677-1,,$B$7-L677+1),ROW(INDIRECT("a1:a"&amp;$B$7-L677+1)))=OFFSET($B677,,L677-1))*(MATCH(OFFSET($B677,,L677-1),SMALL(OFFSET($B676,,L677-1,,$B$7-L677+1),ROW(INDIRECT("a1:a"&amp;$B$7-L677+1))),0)=ROW(INDIRECT("a1:a"&amp;$B$7-L677+1))),"",SMALL(OFFSET($B676,,L677-1,,$B$7-L677+1),ROW(INDIRECT("a1:a"&amp;$B$7-L677+1)))),D$17-L677)))</f>
        <v>1</v>
      </c>
      <c r="E677" s="8">
        <f t="array" aca="1" ref="E677" ca="1">IF(OR($A677&gt;$B$9,E$17&gt;$B$7),"",CHOOSE(E$15,IF(M677=99,
IF(SUM(--(TRANSPOSE(LARGE(OFFSET($B676,,E$17,,$B$7-E$17),ROW(INDIRECT("a1:a"&amp;$B$7-E$17))))=OFFSET($B676,,E$17,,$B$7-E$17)))=$B$7-E$17,MIN(IF(E676&gt;=OFFSET($B676,,D$17,,$B$7-D$17),"",OFFSET($B676,,D$17,,$B$7-D$17))),E676),
SMALL(IF((SMALL(OFFSET($B676,,M677-1,,$B$7-M677+1),ROW(INDIRECT("a1:a"&amp;$B$7-M677+1)))=OFFSET($B677,,M677-1))*(MATCH(OFFSET($B677,,M677-1),SMALL(OFFSET($B676,,M677-1,,$B$7-M677+1),ROW(INDIRECT("a1:a"&amp;$B$7-M677+1))),0)=ROW(INDIRECT("a1:a"&amp;$B$7-M677+1))),"",SMALL(OFFSET($B676,,M677-1,,$B$7-M677+1),ROW(INDIRECT("a1:a"&amp;$B$7-M677+1)))),E$17-M677)),
SMALL(IF((SMALL(OFFSET($B676,,M677-1,,$B$7-M677+1),ROW(INDIRECT("a1:a"&amp;$B$7-M677+1)))=OFFSET($B677,,M677-1))*(MATCH(OFFSET($B677,,M677-1),SMALL(OFFSET($B676,,M677-1,,$B$7-M677+1),ROW(INDIRECT("a1:a"&amp;$B$7-M677+1))),0)=ROW(INDIRECT("a1:a"&amp;$B$7-M677+1))),"",SMALL(OFFSET($B676,,M677-1,,$B$7-M677+1),ROW(INDIRECT("a1:a"&amp;$B$7-M677+1)))),E$17-M677)))</f>
        <v>3</v>
      </c>
      <c r="F677" s="8">
        <f t="array" aca="1" ref="F677" ca="1">IF(OR($A677&gt;$B$9,F$17&gt;$B$7),"",CHOOSE(F$15,IF(N677=99,
IF(SUM(--(TRANSPOSE(LARGE(OFFSET($B676,,F$17,,$B$7-F$17),ROW(INDIRECT("a1:a"&amp;$B$7-F$17))))=OFFSET($B676,,F$17,,$B$7-F$17)))=$B$7-F$17,MIN(IF(F676&gt;=OFFSET($B676,,E$17,,$B$7-E$17),"",OFFSET($B676,,E$17,,$B$7-E$17))),F676),
SMALL(IF((SMALL(OFFSET($B676,,N677-1,,$B$7-N677+1),ROW(INDIRECT("a1:a"&amp;$B$7-N677+1)))=OFFSET($B677,,N677-1))*(MATCH(OFFSET($B677,,N677-1),SMALL(OFFSET($B676,,N677-1,,$B$7-N677+1),ROW(INDIRECT("a1:a"&amp;$B$7-N677+1))),0)=ROW(INDIRECT("a1:a"&amp;$B$7-N677+1))),"",SMALL(OFFSET($B676,,N677-1,,$B$7-N677+1),ROW(INDIRECT("a1:a"&amp;$B$7-N677+1)))),F$17-N677)),
SMALL(IF((SMALL(OFFSET($B676,,N677-1,,$B$7-N677+1),ROW(INDIRECT("a1:a"&amp;$B$7-N677+1)))=OFFSET($B677,,N677-1))*(MATCH(OFFSET($B677,,N677-1),SMALL(OFFSET($B676,,N677-1,,$B$7-N677+1),ROW(INDIRECT("a1:a"&amp;$B$7-N677+1))),0)=ROW(INDIRECT("a1:a"&amp;$B$7-N677+1))),"",SMALL(OFFSET($B676,,N677-1,,$B$7-N677+1),ROW(INDIRECT("a1:a"&amp;$B$7-N677+1)))),F$17-N677)))</f>
        <v>1</v>
      </c>
      <c r="G677" s="8">
        <f t="array" aca="1" ref="G677" ca="1">IF(OR($A677&gt;$B$9,G$17&gt;$B$7),"",CHOOSE(G$15,IF(O677=99,
IF(SUM(--(TRANSPOSE(LARGE(OFFSET($B676,,G$17,,$B$7-G$17),ROW(INDIRECT("a1:a"&amp;$B$7-G$17))))=OFFSET($B676,,G$17,,$B$7-G$17)))=$B$7-G$17,MIN(IF(G676&gt;=OFFSET($B676,,F$17,,$B$7-F$17),"",OFFSET($B676,,F$17,,$B$7-F$17))),G676),
SMALL(IF((SMALL(OFFSET($B676,,O677-1,,$B$7-O677+1),ROW(INDIRECT("a1:a"&amp;$B$7-O677+1)))=OFFSET($B677,,O677-1))*(MATCH(OFFSET($B677,,O677-1),SMALL(OFFSET($B676,,O677-1,,$B$7-O677+1),ROW(INDIRECT("a1:a"&amp;$B$7-O677+1))),0)=ROW(INDIRECT("a1:a"&amp;$B$7-O677+1))),"",SMALL(OFFSET($B676,,O677-1,,$B$7-O677+1),ROW(INDIRECT("a1:a"&amp;$B$7-O677+1)))),G$17-O677)),
SMALL(IF((SMALL(OFFSET($B676,,O677-1,,$B$7-O677+1),ROW(INDIRECT("a1:a"&amp;$B$7-O677+1)))=OFFSET($B677,,O677-1))*(MATCH(OFFSET($B677,,O677-1),SMALL(OFFSET($B676,,O677-1,,$B$7-O677+1),ROW(INDIRECT("a1:a"&amp;$B$7-O677+1))),0)=ROW(INDIRECT("a1:a"&amp;$B$7-O677+1))),"",SMALL(OFFSET($B676,,O677-1,,$B$7-O677+1),ROW(INDIRECT("a1:a"&amp;$B$7-O677+1)))),G$17-O677)))</f>
        <v>4</v>
      </c>
      <c r="H677" s="8">
        <f t="array" aca="1" ref="H677" ca="1">IF(OR($A677&gt;$B$9,H$17&gt;$B$7),"",CHOOSE(H$15,IF(P677=99,
IF(SUM(--(TRANSPOSE(LARGE(OFFSET($B676,,H$17,,$B$7-H$17),ROW(INDIRECT("a1:a"&amp;$B$7-H$17))))=OFFSET($B676,,H$17,,$B$7-H$17)))=$B$7-H$17,MIN(IF(H676&gt;=OFFSET($B676,,G$17,,$B$7-G$17),"",OFFSET($B676,,G$17,,$B$7-G$17))),H676),
SMALL(IF((SMALL(OFFSET($B676,,P677-1,,$B$7-P677+1),ROW(INDIRECT("a1:a"&amp;$B$7-P677+1)))=OFFSET($B677,,P677-1))*(MATCH(OFFSET($B677,,P677-1),SMALL(OFFSET($B676,,P677-1,,$B$7-P677+1),ROW(INDIRECT("a1:a"&amp;$B$7-P677+1))),0)=ROW(INDIRECT("a1:a"&amp;$B$7-P677+1))),"",SMALL(OFFSET($B676,,P677-1,,$B$7-P677+1),ROW(INDIRECT("a1:a"&amp;$B$7-P677+1)))),H$17-P677)),
SMALL(IF((SMALL(OFFSET($B676,,P677-1,,$B$7-P677+1),ROW(INDIRECT("a1:a"&amp;$B$7-P677+1)))=OFFSET($B677,,P677-1))*(MATCH(OFFSET($B677,,P677-1),SMALL(OFFSET($B676,,P677-1,,$B$7-P677+1),ROW(INDIRECT("a1:a"&amp;$B$7-P677+1))),0)=ROW(INDIRECT("a1:a"&amp;$B$7-P677+1))),"",SMALL(OFFSET($B676,,P677-1,,$B$7-P677+1),ROW(INDIRECT("a1:a"&amp;$B$7-P677+1)))),H$17-P677)))</f>
        <v>3</v>
      </c>
      <c r="I677" s="44">
        <f t="array" aca="1" ref="I677" ca="1">IF(OR($A677&gt;$B$9,I$17&gt;$B$7),"",CHOOSE(I$15,IF(Q677=99,
IF(SUM(--(TRANSPOSE(LARGE(OFFSET($B676,,I$17,,$B$7-I$17),ROW(INDIRECT("a1:a"&amp;$B$7-I$17))))=OFFSET($B676,,I$17,,$B$7-I$17)))=$B$7-I$17,MIN(IF(I676&gt;=OFFSET($B676,,H$17,,$B$7-H$17),"",OFFSET($B676,,H$17,,$B$7-H$17))),I676),
SMALL(IF((SMALL(OFFSET($B676,,Q677-1,,$B$7-Q677+1),ROW(INDIRECT("a1:a"&amp;$B$7-Q677+1)))=OFFSET($B677,,Q677-1))*(MATCH(OFFSET($B677,,Q677-1),SMALL(OFFSET($B676,,Q677-1,,$B$7-Q677+1),ROW(INDIRECT("a1:a"&amp;$B$7-Q677+1))),0)=ROW(INDIRECT("a1:a"&amp;$B$7-Q677+1))),"",SMALL(OFFSET($B676,,Q677-1,,$B$7-Q677+1),ROW(INDIRECT("a1:a"&amp;$B$7-Q677+1)))),I$17-Q677)),
SMALL(IF((SMALL(OFFSET($B676,,Q677-1,,$B$7-Q677+1),ROW(INDIRECT("a1:a"&amp;$B$7-Q677+1)))=OFFSET($B677,,Q677-1))*(MATCH(OFFSET($B677,,Q677-1),SMALL(OFFSET($B676,,Q677-1,,$B$7-Q677+1),ROW(INDIRECT("a1:a"&amp;$B$7-Q677+1))),0)=ROW(INDIRECT("a1:a"&amp;$B$7-Q677+1))),"",SMALL(OFFSET($B676,,Q677-1,,$B$7-Q677+1),ROW(INDIRECT("a1:a"&amp;$B$7-Q677+1)))),I$17-Q677)))</f>
        <v>2</v>
      </c>
      <c r="J677" s="13"/>
      <c r="K677" s="26">
        <f t="array" aca="1" ref="K677" ca="1">MIN(IF($B677:B677&gt;$B676:B676,COLUMN($B$18:B676)-COLUMN($B$18)+1,99))</f>
        <v>99</v>
      </c>
      <c r="L677" s="26">
        <f t="array" aca="1" ref="L677" ca="1">MIN(IF($B677:C677&gt;$B676:C676,COLUMN($B$18:C676)-COLUMN($B$18)+1,99))</f>
        <v>99</v>
      </c>
      <c r="M677" s="26">
        <f t="array" aca="1" ref="M677" ca="1">MIN(IF($B677:D677&gt;$B676:D676,COLUMN($B$18:D676)-COLUMN($B$18)+1,99))</f>
        <v>99</v>
      </c>
      <c r="N677" s="26">
        <f t="array" aca="1" ref="N677" ca="1">MIN(IF($B677:E677&gt;$B676:E676,COLUMN($B$18:E676)-COLUMN($B$18)+1,99))</f>
        <v>99</v>
      </c>
      <c r="O677" s="26">
        <f t="array" aca="1" ref="O677" ca="1">MIN(IF($B677:F677&gt;$B676:F676,COLUMN($B$18:F676)-COLUMN($B$18)+1,99))</f>
        <v>99</v>
      </c>
      <c r="P677" s="26">
        <f t="array" aca="1" ref="P677" ca="1">MIN(IF($B677:G677&gt;$B676:G676,COLUMN($B$18:G676)-COLUMN($B$18)+1,99))</f>
        <v>99</v>
      </c>
      <c r="Q677" s="48">
        <f t="array" aca="1" ref="Q677" ca="1">MIN(IF($B677:H677&gt;$B676:H676,COLUMN($B$18:H676)-COLUMN($B$18)+1,99))</f>
        <v>7</v>
      </c>
    </row>
    <row r="678" spans="1:17" x14ac:dyDescent="0.25">
      <c r="A678" s="10">
        <v>661</v>
      </c>
      <c r="B678" s="8">
        <f t="array" aca="1" ref="B678" ca="1">IF(A678&gt;$B$9,"",IF(SUM(--(TRANSPOSE(LARGE(OFFSET($B677,,B$17,,$B$7-B$17),ROW(INDIRECT("a1:a"&amp;$B$7-B$17))))=OFFSET($B677,,B$17,,$B$7-B$17)))=$B$7-B$17,OFFSET($B$12,,MATCH(B677,$B$12:$H$12,FALSE)),B677))</f>
        <v>2</v>
      </c>
      <c r="C678" s="8">
        <f t="array" aca="1" ref="C678" ca="1">IF(OR($A678&gt;$B$9,C$17&gt;$B$7),"",CHOOSE(C$15,IF(K678=99,
IF(SUM(--(TRANSPOSE(LARGE(OFFSET($B677,,C$17,,$B$7-C$17),ROW(INDIRECT("a1:a"&amp;$B$7-C$17))))=OFFSET($B677,,C$17,,$B$7-C$17)))=$B$7-C$17,MIN(IF(C677&gt;=OFFSET($B677,,B$17,,$B$7-B$17),"",OFFSET($B677,,B$17,,$B$7-B$17))),C677),
SMALL(IF((SMALL(OFFSET($B677,,K678-1,,$B$7-K678+1),ROW(INDIRECT("a1:a"&amp;$B$7-K678+1)))=OFFSET($B678,,K678-1))*(MATCH(OFFSET($B678,,K678-1),SMALL(OFFSET($B677,,K678-1,,$B$7-K678+1),ROW(INDIRECT("a1:a"&amp;$B$7-K678+1))),0)=ROW(INDIRECT("a1:a"&amp;$B$7-K678+1))),"",SMALL(OFFSET($B677,,K678-1,,$B$7-K678+1),ROW(INDIRECT("a1:a"&amp;$B$7-K678+1)))),C$17-K678)),
SMALL(IF((SMALL(OFFSET($B677,,K678-1,,$B$7-K678+1),ROW(INDIRECT("a1:a"&amp;$B$7-K678+1)))=OFFSET($B678,,K678-1))*(MATCH(OFFSET($B678,,K678-1),SMALL(OFFSET($B677,,K678-1,,$B$7-K678+1),ROW(INDIRECT("a1:a"&amp;$B$7-K678+1))),0)=ROW(INDIRECT("a1:a"&amp;$B$7-K678+1))),"",SMALL(OFFSET($B677,,K678-1,,$B$7-K678+1),ROW(INDIRECT("a1:a"&amp;$B$7-K678+1)))),C$17-K678)))</f>
        <v>1</v>
      </c>
      <c r="D678" s="8">
        <f t="array" aca="1" ref="D678" ca="1">IF(OR($A678&gt;$B$9,D$17&gt;$B$7),"",CHOOSE(D$15,IF(L678=99,
IF(SUM(--(TRANSPOSE(LARGE(OFFSET($B677,,D$17,,$B$7-D$17),ROW(INDIRECT("a1:a"&amp;$B$7-D$17))))=OFFSET($B677,,D$17,,$B$7-D$17)))=$B$7-D$17,MIN(IF(D677&gt;=OFFSET($B677,,C$17,,$B$7-C$17),"",OFFSET($B677,,C$17,,$B$7-C$17))),D677),
SMALL(IF((SMALL(OFFSET($B677,,L678-1,,$B$7-L678+1),ROW(INDIRECT("a1:a"&amp;$B$7-L678+1)))=OFFSET($B678,,L678-1))*(MATCH(OFFSET($B678,,L678-1),SMALL(OFFSET($B677,,L678-1,,$B$7-L678+1),ROW(INDIRECT("a1:a"&amp;$B$7-L678+1))),0)=ROW(INDIRECT("a1:a"&amp;$B$7-L678+1))),"",SMALL(OFFSET($B677,,L678-1,,$B$7-L678+1),ROW(INDIRECT("a1:a"&amp;$B$7-L678+1)))),D$17-L678)),
SMALL(IF((SMALL(OFFSET($B677,,L678-1,,$B$7-L678+1),ROW(INDIRECT("a1:a"&amp;$B$7-L678+1)))=OFFSET($B678,,L678-1))*(MATCH(OFFSET($B678,,L678-1),SMALL(OFFSET($B677,,L678-1,,$B$7-L678+1),ROW(INDIRECT("a1:a"&amp;$B$7-L678+1))),0)=ROW(INDIRECT("a1:a"&amp;$B$7-L678+1))),"",SMALL(OFFSET($B677,,L678-1,,$B$7-L678+1),ROW(INDIRECT("a1:a"&amp;$B$7-L678+1)))),D$17-L678)))</f>
        <v>1</v>
      </c>
      <c r="E678" s="8">
        <f t="array" aca="1" ref="E678" ca="1">IF(OR($A678&gt;$B$9,E$17&gt;$B$7),"",CHOOSE(E$15,IF(M678=99,
IF(SUM(--(TRANSPOSE(LARGE(OFFSET($B677,,E$17,,$B$7-E$17),ROW(INDIRECT("a1:a"&amp;$B$7-E$17))))=OFFSET($B677,,E$17,,$B$7-E$17)))=$B$7-E$17,MIN(IF(E677&gt;=OFFSET($B677,,D$17,,$B$7-D$17),"",OFFSET($B677,,D$17,,$B$7-D$17))),E677),
SMALL(IF((SMALL(OFFSET($B677,,M678-1,,$B$7-M678+1),ROW(INDIRECT("a1:a"&amp;$B$7-M678+1)))=OFFSET($B678,,M678-1))*(MATCH(OFFSET($B678,,M678-1),SMALL(OFFSET($B677,,M678-1,,$B$7-M678+1),ROW(INDIRECT("a1:a"&amp;$B$7-M678+1))),0)=ROW(INDIRECT("a1:a"&amp;$B$7-M678+1))),"",SMALL(OFFSET($B677,,M678-1,,$B$7-M678+1),ROW(INDIRECT("a1:a"&amp;$B$7-M678+1)))),E$17-M678)),
SMALL(IF((SMALL(OFFSET($B677,,M678-1,,$B$7-M678+1),ROW(INDIRECT("a1:a"&amp;$B$7-M678+1)))=OFFSET($B678,,M678-1))*(MATCH(OFFSET($B678,,M678-1),SMALL(OFFSET($B677,,M678-1,,$B$7-M678+1),ROW(INDIRECT("a1:a"&amp;$B$7-M678+1))),0)=ROW(INDIRECT("a1:a"&amp;$B$7-M678+1))),"",SMALL(OFFSET($B677,,M678-1,,$B$7-M678+1),ROW(INDIRECT("a1:a"&amp;$B$7-M678+1)))),E$17-M678)))</f>
        <v>3</v>
      </c>
      <c r="F678" s="8">
        <f t="array" aca="1" ref="F678" ca="1">IF(OR($A678&gt;$B$9,F$17&gt;$B$7),"",CHOOSE(F$15,IF(N678=99,
IF(SUM(--(TRANSPOSE(LARGE(OFFSET($B677,,F$17,,$B$7-F$17),ROW(INDIRECT("a1:a"&amp;$B$7-F$17))))=OFFSET($B677,,F$17,,$B$7-F$17)))=$B$7-F$17,MIN(IF(F677&gt;=OFFSET($B677,,E$17,,$B$7-E$17),"",OFFSET($B677,,E$17,,$B$7-E$17))),F677),
SMALL(IF((SMALL(OFFSET($B677,,N678-1,,$B$7-N678+1),ROW(INDIRECT("a1:a"&amp;$B$7-N678+1)))=OFFSET($B678,,N678-1))*(MATCH(OFFSET($B678,,N678-1),SMALL(OFFSET($B677,,N678-1,,$B$7-N678+1),ROW(INDIRECT("a1:a"&amp;$B$7-N678+1))),0)=ROW(INDIRECT("a1:a"&amp;$B$7-N678+1))),"",SMALL(OFFSET($B677,,N678-1,,$B$7-N678+1),ROW(INDIRECT("a1:a"&amp;$B$7-N678+1)))),F$17-N678)),
SMALL(IF((SMALL(OFFSET($B677,,N678-1,,$B$7-N678+1),ROW(INDIRECT("a1:a"&amp;$B$7-N678+1)))=OFFSET($B678,,N678-1))*(MATCH(OFFSET($B678,,N678-1),SMALL(OFFSET($B677,,N678-1,,$B$7-N678+1),ROW(INDIRECT("a1:a"&amp;$B$7-N678+1))),0)=ROW(INDIRECT("a1:a"&amp;$B$7-N678+1))),"",SMALL(OFFSET($B677,,N678-1,,$B$7-N678+1),ROW(INDIRECT("a1:a"&amp;$B$7-N678+1)))),F$17-N678)))</f>
        <v>2</v>
      </c>
      <c r="G678" s="8">
        <f t="array" aca="1" ref="G678" ca="1">IF(OR($A678&gt;$B$9,G$17&gt;$B$7),"",CHOOSE(G$15,IF(O678=99,
IF(SUM(--(TRANSPOSE(LARGE(OFFSET($B677,,G$17,,$B$7-G$17),ROW(INDIRECT("a1:a"&amp;$B$7-G$17))))=OFFSET($B677,,G$17,,$B$7-G$17)))=$B$7-G$17,MIN(IF(G677&gt;=OFFSET($B677,,F$17,,$B$7-F$17),"",OFFSET($B677,,F$17,,$B$7-F$17))),G677),
SMALL(IF((SMALL(OFFSET($B677,,O678-1,,$B$7-O678+1),ROW(INDIRECT("a1:a"&amp;$B$7-O678+1)))=OFFSET($B678,,O678-1))*(MATCH(OFFSET($B678,,O678-1),SMALL(OFFSET($B677,,O678-1,,$B$7-O678+1),ROW(INDIRECT("a1:a"&amp;$B$7-O678+1))),0)=ROW(INDIRECT("a1:a"&amp;$B$7-O678+1))),"",SMALL(OFFSET($B677,,O678-1,,$B$7-O678+1),ROW(INDIRECT("a1:a"&amp;$B$7-O678+1)))),G$17-O678)),
SMALL(IF((SMALL(OFFSET($B677,,O678-1,,$B$7-O678+1),ROW(INDIRECT("a1:a"&amp;$B$7-O678+1)))=OFFSET($B678,,O678-1))*(MATCH(OFFSET($B678,,O678-1),SMALL(OFFSET($B677,,O678-1,,$B$7-O678+1),ROW(INDIRECT("a1:a"&amp;$B$7-O678+1))),0)=ROW(INDIRECT("a1:a"&amp;$B$7-O678+1))),"",SMALL(OFFSET($B677,,O678-1,,$B$7-O678+1),ROW(INDIRECT("a1:a"&amp;$B$7-O678+1)))),G$17-O678)))</f>
        <v>1</v>
      </c>
      <c r="H678" s="8">
        <f t="array" aca="1" ref="H678" ca="1">IF(OR($A678&gt;$B$9,H$17&gt;$B$7),"",CHOOSE(H$15,IF(P678=99,
IF(SUM(--(TRANSPOSE(LARGE(OFFSET($B677,,H$17,,$B$7-H$17),ROW(INDIRECT("a1:a"&amp;$B$7-H$17))))=OFFSET($B677,,H$17,,$B$7-H$17)))=$B$7-H$17,MIN(IF(H677&gt;=OFFSET($B677,,G$17,,$B$7-G$17),"",OFFSET($B677,,G$17,,$B$7-G$17))),H677),
SMALL(IF((SMALL(OFFSET($B677,,P678-1,,$B$7-P678+1),ROW(INDIRECT("a1:a"&amp;$B$7-P678+1)))=OFFSET($B678,,P678-1))*(MATCH(OFFSET($B678,,P678-1),SMALL(OFFSET($B677,,P678-1,,$B$7-P678+1),ROW(INDIRECT("a1:a"&amp;$B$7-P678+1))),0)=ROW(INDIRECT("a1:a"&amp;$B$7-P678+1))),"",SMALL(OFFSET($B677,,P678-1,,$B$7-P678+1),ROW(INDIRECT("a1:a"&amp;$B$7-P678+1)))),H$17-P678)),
SMALL(IF((SMALL(OFFSET($B677,,P678-1,,$B$7-P678+1),ROW(INDIRECT("a1:a"&amp;$B$7-P678+1)))=OFFSET($B678,,P678-1))*(MATCH(OFFSET($B678,,P678-1),SMALL(OFFSET($B677,,P678-1,,$B$7-P678+1),ROW(INDIRECT("a1:a"&amp;$B$7-P678+1))),0)=ROW(INDIRECT("a1:a"&amp;$B$7-P678+1))),"",SMALL(OFFSET($B677,,P678-1,,$B$7-P678+1),ROW(INDIRECT("a1:a"&amp;$B$7-P678+1)))),H$17-P678)))</f>
        <v>3</v>
      </c>
      <c r="I678" s="44">
        <f t="array" aca="1" ref="I678" ca="1">IF(OR($A678&gt;$B$9,I$17&gt;$B$7),"",CHOOSE(I$15,IF(Q678=99,
IF(SUM(--(TRANSPOSE(LARGE(OFFSET($B677,,I$17,,$B$7-I$17),ROW(INDIRECT("a1:a"&amp;$B$7-I$17))))=OFFSET($B677,,I$17,,$B$7-I$17)))=$B$7-I$17,MIN(IF(I677&gt;=OFFSET($B677,,H$17,,$B$7-H$17),"",OFFSET($B677,,H$17,,$B$7-H$17))),I677),
SMALL(IF((SMALL(OFFSET($B677,,Q678-1,,$B$7-Q678+1),ROW(INDIRECT("a1:a"&amp;$B$7-Q678+1)))=OFFSET($B678,,Q678-1))*(MATCH(OFFSET($B678,,Q678-1),SMALL(OFFSET($B677,,Q678-1,,$B$7-Q678+1),ROW(INDIRECT("a1:a"&amp;$B$7-Q678+1))),0)=ROW(INDIRECT("a1:a"&amp;$B$7-Q678+1))),"",SMALL(OFFSET($B677,,Q678-1,,$B$7-Q678+1),ROW(INDIRECT("a1:a"&amp;$B$7-Q678+1)))),I$17-Q678)),
SMALL(IF((SMALL(OFFSET($B677,,Q678-1,,$B$7-Q678+1),ROW(INDIRECT("a1:a"&amp;$B$7-Q678+1)))=OFFSET($B678,,Q678-1))*(MATCH(OFFSET($B678,,Q678-1),SMALL(OFFSET($B677,,Q678-1,,$B$7-Q678+1),ROW(INDIRECT("a1:a"&amp;$B$7-Q678+1))),0)=ROW(INDIRECT("a1:a"&amp;$B$7-Q678+1))),"",SMALL(OFFSET($B677,,Q678-1,,$B$7-Q678+1),ROW(INDIRECT("a1:a"&amp;$B$7-Q678+1)))),I$17-Q678)))</f>
        <v>4</v>
      </c>
      <c r="J678" s="13"/>
      <c r="K678" s="26">
        <f t="array" aca="1" ref="K678" ca="1">MIN(IF($B678:B678&gt;$B677:B677,COLUMN($B$18:B677)-COLUMN($B$18)+1,99))</f>
        <v>99</v>
      </c>
      <c r="L678" s="26">
        <f t="array" aca="1" ref="L678" ca="1">MIN(IF($B678:C678&gt;$B677:C677,COLUMN($B$18:C677)-COLUMN($B$18)+1,99))</f>
        <v>99</v>
      </c>
      <c r="M678" s="26">
        <f t="array" aca="1" ref="M678" ca="1">MIN(IF($B678:D678&gt;$B677:D677,COLUMN($B$18:D677)-COLUMN($B$18)+1,99))</f>
        <v>99</v>
      </c>
      <c r="N678" s="26">
        <f t="array" aca="1" ref="N678" ca="1">MIN(IF($B678:E678&gt;$B677:E677,COLUMN($B$18:E677)-COLUMN($B$18)+1,99))</f>
        <v>99</v>
      </c>
      <c r="O678" s="26">
        <f t="array" aca="1" ref="O678" ca="1">MIN(IF($B678:F678&gt;$B677:F677,COLUMN($B$18:F677)-COLUMN($B$18)+1,99))</f>
        <v>5</v>
      </c>
      <c r="P678" s="26">
        <f t="array" aca="1" ref="P678" ca="1">MIN(IF($B678:G678&gt;$B677:G677,COLUMN($B$18:G677)-COLUMN($B$18)+1,99))</f>
        <v>5</v>
      </c>
      <c r="Q678" s="48">
        <f t="array" aca="1" ref="Q678" ca="1">MIN(IF($B678:H678&gt;$B677:H677,COLUMN($B$18:H677)-COLUMN($B$18)+1,99))</f>
        <v>5</v>
      </c>
    </row>
    <row r="679" spans="1:17" x14ac:dyDescent="0.25">
      <c r="A679" s="10">
        <v>662</v>
      </c>
      <c r="B679" s="8">
        <f t="array" aca="1" ref="B679" ca="1">IF(A679&gt;$B$9,"",IF(SUM(--(TRANSPOSE(LARGE(OFFSET($B678,,B$17,,$B$7-B$17),ROW(INDIRECT("a1:a"&amp;$B$7-B$17))))=OFFSET($B678,,B$17,,$B$7-B$17)))=$B$7-B$17,OFFSET($B$12,,MATCH(B678,$B$12:$H$12,FALSE)),B678))</f>
        <v>2</v>
      </c>
      <c r="C679" s="8">
        <f t="array" aca="1" ref="C679" ca="1">IF(OR($A679&gt;$B$9,C$17&gt;$B$7),"",CHOOSE(C$15,IF(K679=99,
IF(SUM(--(TRANSPOSE(LARGE(OFFSET($B678,,C$17,,$B$7-C$17),ROW(INDIRECT("a1:a"&amp;$B$7-C$17))))=OFFSET($B678,,C$17,,$B$7-C$17)))=$B$7-C$17,MIN(IF(C678&gt;=OFFSET($B678,,B$17,,$B$7-B$17),"",OFFSET($B678,,B$17,,$B$7-B$17))),C678),
SMALL(IF((SMALL(OFFSET($B678,,K679-1,,$B$7-K679+1),ROW(INDIRECT("a1:a"&amp;$B$7-K679+1)))=OFFSET($B679,,K679-1))*(MATCH(OFFSET($B679,,K679-1),SMALL(OFFSET($B678,,K679-1,,$B$7-K679+1),ROW(INDIRECT("a1:a"&amp;$B$7-K679+1))),0)=ROW(INDIRECT("a1:a"&amp;$B$7-K679+1))),"",SMALL(OFFSET($B678,,K679-1,,$B$7-K679+1),ROW(INDIRECT("a1:a"&amp;$B$7-K679+1)))),C$17-K679)),
SMALL(IF((SMALL(OFFSET($B678,,K679-1,,$B$7-K679+1),ROW(INDIRECT("a1:a"&amp;$B$7-K679+1)))=OFFSET($B679,,K679-1))*(MATCH(OFFSET($B679,,K679-1),SMALL(OFFSET($B678,,K679-1,,$B$7-K679+1),ROW(INDIRECT("a1:a"&amp;$B$7-K679+1))),0)=ROW(INDIRECT("a1:a"&amp;$B$7-K679+1))),"",SMALL(OFFSET($B678,,K679-1,,$B$7-K679+1),ROW(INDIRECT("a1:a"&amp;$B$7-K679+1)))),C$17-K679)))</f>
        <v>1</v>
      </c>
      <c r="D679" s="8">
        <f t="array" aca="1" ref="D679" ca="1">IF(OR($A679&gt;$B$9,D$17&gt;$B$7),"",CHOOSE(D$15,IF(L679=99,
IF(SUM(--(TRANSPOSE(LARGE(OFFSET($B678,,D$17,,$B$7-D$17),ROW(INDIRECT("a1:a"&amp;$B$7-D$17))))=OFFSET($B678,,D$17,,$B$7-D$17)))=$B$7-D$17,MIN(IF(D678&gt;=OFFSET($B678,,C$17,,$B$7-C$17),"",OFFSET($B678,,C$17,,$B$7-C$17))),D678),
SMALL(IF((SMALL(OFFSET($B678,,L679-1,,$B$7-L679+1),ROW(INDIRECT("a1:a"&amp;$B$7-L679+1)))=OFFSET($B679,,L679-1))*(MATCH(OFFSET($B679,,L679-1),SMALL(OFFSET($B678,,L679-1,,$B$7-L679+1),ROW(INDIRECT("a1:a"&amp;$B$7-L679+1))),0)=ROW(INDIRECT("a1:a"&amp;$B$7-L679+1))),"",SMALL(OFFSET($B678,,L679-1,,$B$7-L679+1),ROW(INDIRECT("a1:a"&amp;$B$7-L679+1)))),D$17-L679)),
SMALL(IF((SMALL(OFFSET($B678,,L679-1,,$B$7-L679+1),ROW(INDIRECT("a1:a"&amp;$B$7-L679+1)))=OFFSET($B679,,L679-1))*(MATCH(OFFSET($B679,,L679-1),SMALL(OFFSET($B678,,L679-1,,$B$7-L679+1),ROW(INDIRECT("a1:a"&amp;$B$7-L679+1))),0)=ROW(INDIRECT("a1:a"&amp;$B$7-L679+1))),"",SMALL(OFFSET($B678,,L679-1,,$B$7-L679+1),ROW(INDIRECT("a1:a"&amp;$B$7-L679+1)))),D$17-L679)))</f>
        <v>1</v>
      </c>
      <c r="E679" s="8">
        <f t="array" aca="1" ref="E679" ca="1">IF(OR($A679&gt;$B$9,E$17&gt;$B$7),"",CHOOSE(E$15,IF(M679=99,
IF(SUM(--(TRANSPOSE(LARGE(OFFSET($B678,,E$17,,$B$7-E$17),ROW(INDIRECT("a1:a"&amp;$B$7-E$17))))=OFFSET($B678,,E$17,,$B$7-E$17)))=$B$7-E$17,MIN(IF(E678&gt;=OFFSET($B678,,D$17,,$B$7-D$17),"",OFFSET($B678,,D$17,,$B$7-D$17))),E678),
SMALL(IF((SMALL(OFFSET($B678,,M679-1,,$B$7-M679+1),ROW(INDIRECT("a1:a"&amp;$B$7-M679+1)))=OFFSET($B679,,M679-1))*(MATCH(OFFSET($B679,,M679-1),SMALL(OFFSET($B678,,M679-1,,$B$7-M679+1),ROW(INDIRECT("a1:a"&amp;$B$7-M679+1))),0)=ROW(INDIRECT("a1:a"&amp;$B$7-M679+1))),"",SMALL(OFFSET($B678,,M679-1,,$B$7-M679+1),ROW(INDIRECT("a1:a"&amp;$B$7-M679+1)))),E$17-M679)),
SMALL(IF((SMALL(OFFSET($B678,,M679-1,,$B$7-M679+1),ROW(INDIRECT("a1:a"&amp;$B$7-M679+1)))=OFFSET($B679,,M679-1))*(MATCH(OFFSET($B679,,M679-1),SMALL(OFFSET($B678,,M679-1,,$B$7-M679+1),ROW(INDIRECT("a1:a"&amp;$B$7-M679+1))),0)=ROW(INDIRECT("a1:a"&amp;$B$7-M679+1))),"",SMALL(OFFSET($B678,,M679-1,,$B$7-M679+1),ROW(INDIRECT("a1:a"&amp;$B$7-M679+1)))),E$17-M679)))</f>
        <v>3</v>
      </c>
      <c r="F679" s="8">
        <f t="array" aca="1" ref="F679" ca="1">IF(OR($A679&gt;$B$9,F$17&gt;$B$7),"",CHOOSE(F$15,IF(N679=99,
IF(SUM(--(TRANSPOSE(LARGE(OFFSET($B678,,F$17,,$B$7-F$17),ROW(INDIRECT("a1:a"&amp;$B$7-F$17))))=OFFSET($B678,,F$17,,$B$7-F$17)))=$B$7-F$17,MIN(IF(F678&gt;=OFFSET($B678,,E$17,,$B$7-E$17),"",OFFSET($B678,,E$17,,$B$7-E$17))),F678),
SMALL(IF((SMALL(OFFSET($B678,,N679-1,,$B$7-N679+1),ROW(INDIRECT("a1:a"&amp;$B$7-N679+1)))=OFFSET($B679,,N679-1))*(MATCH(OFFSET($B679,,N679-1),SMALL(OFFSET($B678,,N679-1,,$B$7-N679+1),ROW(INDIRECT("a1:a"&amp;$B$7-N679+1))),0)=ROW(INDIRECT("a1:a"&amp;$B$7-N679+1))),"",SMALL(OFFSET($B678,,N679-1,,$B$7-N679+1),ROW(INDIRECT("a1:a"&amp;$B$7-N679+1)))),F$17-N679)),
SMALL(IF((SMALL(OFFSET($B678,,N679-1,,$B$7-N679+1),ROW(INDIRECT("a1:a"&amp;$B$7-N679+1)))=OFFSET($B679,,N679-1))*(MATCH(OFFSET($B679,,N679-1),SMALL(OFFSET($B678,,N679-1,,$B$7-N679+1),ROW(INDIRECT("a1:a"&amp;$B$7-N679+1))),0)=ROW(INDIRECT("a1:a"&amp;$B$7-N679+1))),"",SMALL(OFFSET($B678,,N679-1,,$B$7-N679+1),ROW(INDIRECT("a1:a"&amp;$B$7-N679+1)))),F$17-N679)))</f>
        <v>2</v>
      </c>
      <c r="G679" s="8">
        <f t="array" aca="1" ref="G679" ca="1">IF(OR($A679&gt;$B$9,G$17&gt;$B$7),"",CHOOSE(G$15,IF(O679=99,
IF(SUM(--(TRANSPOSE(LARGE(OFFSET($B678,,G$17,,$B$7-G$17),ROW(INDIRECT("a1:a"&amp;$B$7-G$17))))=OFFSET($B678,,G$17,,$B$7-G$17)))=$B$7-G$17,MIN(IF(G678&gt;=OFFSET($B678,,F$17,,$B$7-F$17),"",OFFSET($B678,,F$17,,$B$7-F$17))),G678),
SMALL(IF((SMALL(OFFSET($B678,,O679-1,,$B$7-O679+1),ROW(INDIRECT("a1:a"&amp;$B$7-O679+1)))=OFFSET($B679,,O679-1))*(MATCH(OFFSET($B679,,O679-1),SMALL(OFFSET($B678,,O679-1,,$B$7-O679+1),ROW(INDIRECT("a1:a"&amp;$B$7-O679+1))),0)=ROW(INDIRECT("a1:a"&amp;$B$7-O679+1))),"",SMALL(OFFSET($B678,,O679-1,,$B$7-O679+1),ROW(INDIRECT("a1:a"&amp;$B$7-O679+1)))),G$17-O679)),
SMALL(IF((SMALL(OFFSET($B678,,O679-1,,$B$7-O679+1),ROW(INDIRECT("a1:a"&amp;$B$7-O679+1)))=OFFSET($B679,,O679-1))*(MATCH(OFFSET($B679,,O679-1),SMALL(OFFSET($B678,,O679-1,,$B$7-O679+1),ROW(INDIRECT("a1:a"&amp;$B$7-O679+1))),0)=ROW(INDIRECT("a1:a"&amp;$B$7-O679+1))),"",SMALL(OFFSET($B678,,O679-1,,$B$7-O679+1),ROW(INDIRECT("a1:a"&amp;$B$7-O679+1)))),G$17-O679)))</f>
        <v>1</v>
      </c>
      <c r="H679" s="8">
        <f t="array" aca="1" ref="H679" ca="1">IF(OR($A679&gt;$B$9,H$17&gt;$B$7),"",CHOOSE(H$15,IF(P679=99,
IF(SUM(--(TRANSPOSE(LARGE(OFFSET($B678,,H$17,,$B$7-H$17),ROW(INDIRECT("a1:a"&amp;$B$7-H$17))))=OFFSET($B678,,H$17,,$B$7-H$17)))=$B$7-H$17,MIN(IF(H678&gt;=OFFSET($B678,,G$17,,$B$7-G$17),"",OFFSET($B678,,G$17,,$B$7-G$17))),H678),
SMALL(IF((SMALL(OFFSET($B678,,P679-1,,$B$7-P679+1),ROW(INDIRECT("a1:a"&amp;$B$7-P679+1)))=OFFSET($B679,,P679-1))*(MATCH(OFFSET($B679,,P679-1),SMALL(OFFSET($B678,,P679-1,,$B$7-P679+1),ROW(INDIRECT("a1:a"&amp;$B$7-P679+1))),0)=ROW(INDIRECT("a1:a"&amp;$B$7-P679+1))),"",SMALL(OFFSET($B678,,P679-1,,$B$7-P679+1),ROW(INDIRECT("a1:a"&amp;$B$7-P679+1)))),H$17-P679)),
SMALL(IF((SMALL(OFFSET($B678,,P679-1,,$B$7-P679+1),ROW(INDIRECT("a1:a"&amp;$B$7-P679+1)))=OFFSET($B679,,P679-1))*(MATCH(OFFSET($B679,,P679-1),SMALL(OFFSET($B678,,P679-1,,$B$7-P679+1),ROW(INDIRECT("a1:a"&amp;$B$7-P679+1))),0)=ROW(INDIRECT("a1:a"&amp;$B$7-P679+1))),"",SMALL(OFFSET($B678,,P679-1,,$B$7-P679+1),ROW(INDIRECT("a1:a"&amp;$B$7-P679+1)))),H$17-P679)))</f>
        <v>4</v>
      </c>
      <c r="I679" s="44">
        <f t="array" aca="1" ref="I679" ca="1">IF(OR($A679&gt;$B$9,I$17&gt;$B$7),"",CHOOSE(I$15,IF(Q679=99,
IF(SUM(--(TRANSPOSE(LARGE(OFFSET($B678,,I$17,,$B$7-I$17),ROW(INDIRECT("a1:a"&amp;$B$7-I$17))))=OFFSET($B678,,I$17,,$B$7-I$17)))=$B$7-I$17,MIN(IF(I678&gt;=OFFSET($B678,,H$17,,$B$7-H$17),"",OFFSET($B678,,H$17,,$B$7-H$17))),I678),
SMALL(IF((SMALL(OFFSET($B678,,Q679-1,,$B$7-Q679+1),ROW(INDIRECT("a1:a"&amp;$B$7-Q679+1)))=OFFSET($B679,,Q679-1))*(MATCH(OFFSET($B679,,Q679-1),SMALL(OFFSET($B678,,Q679-1,,$B$7-Q679+1),ROW(INDIRECT("a1:a"&amp;$B$7-Q679+1))),0)=ROW(INDIRECT("a1:a"&amp;$B$7-Q679+1))),"",SMALL(OFFSET($B678,,Q679-1,,$B$7-Q679+1),ROW(INDIRECT("a1:a"&amp;$B$7-Q679+1)))),I$17-Q679)),
SMALL(IF((SMALL(OFFSET($B678,,Q679-1,,$B$7-Q679+1),ROW(INDIRECT("a1:a"&amp;$B$7-Q679+1)))=OFFSET($B679,,Q679-1))*(MATCH(OFFSET($B679,,Q679-1),SMALL(OFFSET($B678,,Q679-1,,$B$7-Q679+1),ROW(INDIRECT("a1:a"&amp;$B$7-Q679+1))),0)=ROW(INDIRECT("a1:a"&amp;$B$7-Q679+1))),"",SMALL(OFFSET($B678,,Q679-1,,$B$7-Q679+1),ROW(INDIRECT("a1:a"&amp;$B$7-Q679+1)))),I$17-Q679)))</f>
        <v>3</v>
      </c>
      <c r="J679" s="13"/>
      <c r="K679" s="26">
        <f t="array" aca="1" ref="K679" ca="1">MIN(IF($B679:B679&gt;$B678:B678,COLUMN($B$18:B678)-COLUMN($B$18)+1,99))</f>
        <v>99</v>
      </c>
      <c r="L679" s="26">
        <f t="array" aca="1" ref="L679" ca="1">MIN(IF($B679:C679&gt;$B678:C678,COLUMN($B$18:C678)-COLUMN($B$18)+1,99))</f>
        <v>99</v>
      </c>
      <c r="M679" s="26">
        <f t="array" aca="1" ref="M679" ca="1">MIN(IF($B679:D679&gt;$B678:D678,COLUMN($B$18:D678)-COLUMN($B$18)+1,99))</f>
        <v>99</v>
      </c>
      <c r="N679" s="26">
        <f t="array" aca="1" ref="N679" ca="1">MIN(IF($B679:E679&gt;$B678:E678,COLUMN($B$18:E678)-COLUMN($B$18)+1,99))</f>
        <v>99</v>
      </c>
      <c r="O679" s="26">
        <f t="array" aca="1" ref="O679" ca="1">MIN(IF($B679:F679&gt;$B678:F678,COLUMN($B$18:F678)-COLUMN($B$18)+1,99))</f>
        <v>99</v>
      </c>
      <c r="P679" s="26">
        <f t="array" aca="1" ref="P679" ca="1">MIN(IF($B679:G679&gt;$B678:G678,COLUMN($B$18:G678)-COLUMN($B$18)+1,99))</f>
        <v>99</v>
      </c>
      <c r="Q679" s="48">
        <f t="array" aca="1" ref="Q679" ca="1">MIN(IF($B679:H679&gt;$B678:H678,COLUMN($B$18:H678)-COLUMN($B$18)+1,99))</f>
        <v>7</v>
      </c>
    </row>
    <row r="680" spans="1:17" x14ac:dyDescent="0.25">
      <c r="A680" s="10">
        <v>663</v>
      </c>
      <c r="B680" s="8">
        <f t="array" aca="1" ref="B680" ca="1">IF(A680&gt;$B$9,"",IF(SUM(--(TRANSPOSE(LARGE(OFFSET($B679,,B$17,,$B$7-B$17),ROW(INDIRECT("a1:a"&amp;$B$7-B$17))))=OFFSET($B679,,B$17,,$B$7-B$17)))=$B$7-B$17,OFFSET($B$12,,MATCH(B679,$B$12:$H$12,FALSE)),B679))</f>
        <v>2</v>
      </c>
      <c r="C680" s="8">
        <f t="array" aca="1" ref="C680" ca="1">IF(OR($A680&gt;$B$9,C$17&gt;$B$7),"",CHOOSE(C$15,IF(K680=99,
IF(SUM(--(TRANSPOSE(LARGE(OFFSET($B679,,C$17,,$B$7-C$17),ROW(INDIRECT("a1:a"&amp;$B$7-C$17))))=OFFSET($B679,,C$17,,$B$7-C$17)))=$B$7-C$17,MIN(IF(C679&gt;=OFFSET($B679,,B$17,,$B$7-B$17),"",OFFSET($B679,,B$17,,$B$7-B$17))),C679),
SMALL(IF((SMALL(OFFSET($B679,,K680-1,,$B$7-K680+1),ROW(INDIRECT("a1:a"&amp;$B$7-K680+1)))=OFFSET($B680,,K680-1))*(MATCH(OFFSET($B680,,K680-1),SMALL(OFFSET($B679,,K680-1,,$B$7-K680+1),ROW(INDIRECT("a1:a"&amp;$B$7-K680+1))),0)=ROW(INDIRECT("a1:a"&amp;$B$7-K680+1))),"",SMALL(OFFSET($B679,,K680-1,,$B$7-K680+1),ROW(INDIRECT("a1:a"&amp;$B$7-K680+1)))),C$17-K680)),
SMALL(IF((SMALL(OFFSET($B679,,K680-1,,$B$7-K680+1),ROW(INDIRECT("a1:a"&amp;$B$7-K680+1)))=OFFSET($B680,,K680-1))*(MATCH(OFFSET($B680,,K680-1),SMALL(OFFSET($B679,,K680-1,,$B$7-K680+1),ROW(INDIRECT("a1:a"&amp;$B$7-K680+1))),0)=ROW(INDIRECT("a1:a"&amp;$B$7-K680+1))),"",SMALL(OFFSET($B679,,K680-1,,$B$7-K680+1),ROW(INDIRECT("a1:a"&amp;$B$7-K680+1)))),C$17-K680)))</f>
        <v>1</v>
      </c>
      <c r="D680" s="8">
        <f t="array" aca="1" ref="D680" ca="1">IF(OR($A680&gt;$B$9,D$17&gt;$B$7),"",CHOOSE(D$15,IF(L680=99,
IF(SUM(--(TRANSPOSE(LARGE(OFFSET($B679,,D$17,,$B$7-D$17),ROW(INDIRECT("a1:a"&amp;$B$7-D$17))))=OFFSET($B679,,D$17,,$B$7-D$17)))=$B$7-D$17,MIN(IF(D679&gt;=OFFSET($B679,,C$17,,$B$7-C$17),"",OFFSET($B679,,C$17,,$B$7-C$17))),D679),
SMALL(IF((SMALL(OFFSET($B679,,L680-1,,$B$7-L680+1),ROW(INDIRECT("a1:a"&amp;$B$7-L680+1)))=OFFSET($B680,,L680-1))*(MATCH(OFFSET($B680,,L680-1),SMALL(OFFSET($B679,,L680-1,,$B$7-L680+1),ROW(INDIRECT("a1:a"&amp;$B$7-L680+1))),0)=ROW(INDIRECT("a1:a"&amp;$B$7-L680+1))),"",SMALL(OFFSET($B679,,L680-1,,$B$7-L680+1),ROW(INDIRECT("a1:a"&amp;$B$7-L680+1)))),D$17-L680)),
SMALL(IF((SMALL(OFFSET($B679,,L680-1,,$B$7-L680+1),ROW(INDIRECT("a1:a"&amp;$B$7-L680+1)))=OFFSET($B680,,L680-1))*(MATCH(OFFSET($B680,,L680-1),SMALL(OFFSET($B679,,L680-1,,$B$7-L680+1),ROW(INDIRECT("a1:a"&amp;$B$7-L680+1))),0)=ROW(INDIRECT("a1:a"&amp;$B$7-L680+1))),"",SMALL(OFFSET($B679,,L680-1,,$B$7-L680+1),ROW(INDIRECT("a1:a"&amp;$B$7-L680+1)))),D$17-L680)))</f>
        <v>1</v>
      </c>
      <c r="E680" s="8">
        <f t="array" aca="1" ref="E680" ca="1">IF(OR($A680&gt;$B$9,E$17&gt;$B$7),"",CHOOSE(E$15,IF(M680=99,
IF(SUM(--(TRANSPOSE(LARGE(OFFSET($B679,,E$17,,$B$7-E$17),ROW(INDIRECT("a1:a"&amp;$B$7-E$17))))=OFFSET($B679,,E$17,,$B$7-E$17)))=$B$7-E$17,MIN(IF(E679&gt;=OFFSET($B679,,D$17,,$B$7-D$17),"",OFFSET($B679,,D$17,,$B$7-D$17))),E679),
SMALL(IF((SMALL(OFFSET($B679,,M680-1,,$B$7-M680+1),ROW(INDIRECT("a1:a"&amp;$B$7-M680+1)))=OFFSET($B680,,M680-1))*(MATCH(OFFSET($B680,,M680-1),SMALL(OFFSET($B679,,M680-1,,$B$7-M680+1),ROW(INDIRECT("a1:a"&amp;$B$7-M680+1))),0)=ROW(INDIRECT("a1:a"&amp;$B$7-M680+1))),"",SMALL(OFFSET($B679,,M680-1,,$B$7-M680+1),ROW(INDIRECT("a1:a"&amp;$B$7-M680+1)))),E$17-M680)),
SMALL(IF((SMALL(OFFSET($B679,,M680-1,,$B$7-M680+1),ROW(INDIRECT("a1:a"&amp;$B$7-M680+1)))=OFFSET($B680,,M680-1))*(MATCH(OFFSET($B680,,M680-1),SMALL(OFFSET($B679,,M680-1,,$B$7-M680+1),ROW(INDIRECT("a1:a"&amp;$B$7-M680+1))),0)=ROW(INDIRECT("a1:a"&amp;$B$7-M680+1))),"",SMALL(OFFSET($B679,,M680-1,,$B$7-M680+1),ROW(INDIRECT("a1:a"&amp;$B$7-M680+1)))),E$17-M680)))</f>
        <v>3</v>
      </c>
      <c r="F680" s="8">
        <f t="array" aca="1" ref="F680" ca="1">IF(OR($A680&gt;$B$9,F$17&gt;$B$7),"",CHOOSE(F$15,IF(N680=99,
IF(SUM(--(TRANSPOSE(LARGE(OFFSET($B679,,F$17,,$B$7-F$17),ROW(INDIRECT("a1:a"&amp;$B$7-F$17))))=OFFSET($B679,,F$17,,$B$7-F$17)))=$B$7-F$17,MIN(IF(F679&gt;=OFFSET($B679,,E$17,,$B$7-E$17),"",OFFSET($B679,,E$17,,$B$7-E$17))),F679),
SMALL(IF((SMALL(OFFSET($B679,,N680-1,,$B$7-N680+1),ROW(INDIRECT("a1:a"&amp;$B$7-N680+1)))=OFFSET($B680,,N680-1))*(MATCH(OFFSET($B680,,N680-1),SMALL(OFFSET($B679,,N680-1,,$B$7-N680+1),ROW(INDIRECT("a1:a"&amp;$B$7-N680+1))),0)=ROW(INDIRECT("a1:a"&amp;$B$7-N680+1))),"",SMALL(OFFSET($B679,,N680-1,,$B$7-N680+1),ROW(INDIRECT("a1:a"&amp;$B$7-N680+1)))),F$17-N680)),
SMALL(IF((SMALL(OFFSET($B679,,N680-1,,$B$7-N680+1),ROW(INDIRECT("a1:a"&amp;$B$7-N680+1)))=OFFSET($B680,,N680-1))*(MATCH(OFFSET($B680,,N680-1),SMALL(OFFSET($B679,,N680-1,,$B$7-N680+1),ROW(INDIRECT("a1:a"&amp;$B$7-N680+1))),0)=ROW(INDIRECT("a1:a"&amp;$B$7-N680+1))),"",SMALL(OFFSET($B679,,N680-1,,$B$7-N680+1),ROW(INDIRECT("a1:a"&amp;$B$7-N680+1)))),F$17-N680)))</f>
        <v>2</v>
      </c>
      <c r="G680" s="8">
        <f t="array" aca="1" ref="G680" ca="1">IF(OR($A680&gt;$B$9,G$17&gt;$B$7),"",CHOOSE(G$15,IF(O680=99,
IF(SUM(--(TRANSPOSE(LARGE(OFFSET($B679,,G$17,,$B$7-G$17),ROW(INDIRECT("a1:a"&amp;$B$7-G$17))))=OFFSET($B679,,G$17,,$B$7-G$17)))=$B$7-G$17,MIN(IF(G679&gt;=OFFSET($B679,,F$17,,$B$7-F$17),"",OFFSET($B679,,F$17,,$B$7-F$17))),G679),
SMALL(IF((SMALL(OFFSET($B679,,O680-1,,$B$7-O680+1),ROW(INDIRECT("a1:a"&amp;$B$7-O680+1)))=OFFSET($B680,,O680-1))*(MATCH(OFFSET($B680,,O680-1),SMALL(OFFSET($B679,,O680-1,,$B$7-O680+1),ROW(INDIRECT("a1:a"&amp;$B$7-O680+1))),0)=ROW(INDIRECT("a1:a"&amp;$B$7-O680+1))),"",SMALL(OFFSET($B679,,O680-1,,$B$7-O680+1),ROW(INDIRECT("a1:a"&amp;$B$7-O680+1)))),G$17-O680)),
SMALL(IF((SMALL(OFFSET($B679,,O680-1,,$B$7-O680+1),ROW(INDIRECT("a1:a"&amp;$B$7-O680+1)))=OFFSET($B680,,O680-1))*(MATCH(OFFSET($B680,,O680-1),SMALL(OFFSET($B679,,O680-1,,$B$7-O680+1),ROW(INDIRECT("a1:a"&amp;$B$7-O680+1))),0)=ROW(INDIRECT("a1:a"&amp;$B$7-O680+1))),"",SMALL(OFFSET($B679,,O680-1,,$B$7-O680+1),ROW(INDIRECT("a1:a"&amp;$B$7-O680+1)))),G$17-O680)))</f>
        <v>3</v>
      </c>
      <c r="H680" s="8">
        <f t="array" aca="1" ref="H680" ca="1">IF(OR($A680&gt;$B$9,H$17&gt;$B$7),"",CHOOSE(H$15,IF(P680=99,
IF(SUM(--(TRANSPOSE(LARGE(OFFSET($B679,,H$17,,$B$7-H$17),ROW(INDIRECT("a1:a"&amp;$B$7-H$17))))=OFFSET($B679,,H$17,,$B$7-H$17)))=$B$7-H$17,MIN(IF(H679&gt;=OFFSET($B679,,G$17,,$B$7-G$17),"",OFFSET($B679,,G$17,,$B$7-G$17))),H679),
SMALL(IF((SMALL(OFFSET($B679,,P680-1,,$B$7-P680+1),ROW(INDIRECT("a1:a"&amp;$B$7-P680+1)))=OFFSET($B680,,P680-1))*(MATCH(OFFSET($B680,,P680-1),SMALL(OFFSET($B679,,P680-1,,$B$7-P680+1),ROW(INDIRECT("a1:a"&amp;$B$7-P680+1))),0)=ROW(INDIRECT("a1:a"&amp;$B$7-P680+1))),"",SMALL(OFFSET($B679,,P680-1,,$B$7-P680+1),ROW(INDIRECT("a1:a"&amp;$B$7-P680+1)))),H$17-P680)),
SMALL(IF((SMALL(OFFSET($B679,,P680-1,,$B$7-P680+1),ROW(INDIRECT("a1:a"&amp;$B$7-P680+1)))=OFFSET($B680,,P680-1))*(MATCH(OFFSET($B680,,P680-1),SMALL(OFFSET($B679,,P680-1,,$B$7-P680+1),ROW(INDIRECT("a1:a"&amp;$B$7-P680+1))),0)=ROW(INDIRECT("a1:a"&amp;$B$7-P680+1))),"",SMALL(OFFSET($B679,,P680-1,,$B$7-P680+1),ROW(INDIRECT("a1:a"&amp;$B$7-P680+1)))),H$17-P680)))</f>
        <v>1</v>
      </c>
      <c r="I680" s="44">
        <f t="array" aca="1" ref="I680" ca="1">IF(OR($A680&gt;$B$9,I$17&gt;$B$7),"",CHOOSE(I$15,IF(Q680=99,
IF(SUM(--(TRANSPOSE(LARGE(OFFSET($B679,,I$17,,$B$7-I$17),ROW(INDIRECT("a1:a"&amp;$B$7-I$17))))=OFFSET($B679,,I$17,,$B$7-I$17)))=$B$7-I$17,MIN(IF(I679&gt;=OFFSET($B679,,H$17,,$B$7-H$17),"",OFFSET($B679,,H$17,,$B$7-H$17))),I679),
SMALL(IF((SMALL(OFFSET($B679,,Q680-1,,$B$7-Q680+1),ROW(INDIRECT("a1:a"&amp;$B$7-Q680+1)))=OFFSET($B680,,Q680-1))*(MATCH(OFFSET($B680,,Q680-1),SMALL(OFFSET($B679,,Q680-1,,$B$7-Q680+1),ROW(INDIRECT("a1:a"&amp;$B$7-Q680+1))),0)=ROW(INDIRECT("a1:a"&amp;$B$7-Q680+1))),"",SMALL(OFFSET($B679,,Q680-1,,$B$7-Q680+1),ROW(INDIRECT("a1:a"&amp;$B$7-Q680+1)))),I$17-Q680)),
SMALL(IF((SMALL(OFFSET($B679,,Q680-1,,$B$7-Q680+1),ROW(INDIRECT("a1:a"&amp;$B$7-Q680+1)))=OFFSET($B680,,Q680-1))*(MATCH(OFFSET($B680,,Q680-1),SMALL(OFFSET($B679,,Q680-1,,$B$7-Q680+1),ROW(INDIRECT("a1:a"&amp;$B$7-Q680+1))),0)=ROW(INDIRECT("a1:a"&amp;$B$7-Q680+1))),"",SMALL(OFFSET($B679,,Q680-1,,$B$7-Q680+1),ROW(INDIRECT("a1:a"&amp;$B$7-Q680+1)))),I$17-Q680)))</f>
        <v>4</v>
      </c>
      <c r="J680" s="13"/>
      <c r="K680" s="26">
        <f t="array" aca="1" ref="K680" ca="1">MIN(IF($B680:B680&gt;$B679:B679,COLUMN($B$18:B679)-COLUMN($B$18)+1,99))</f>
        <v>99</v>
      </c>
      <c r="L680" s="26">
        <f t="array" aca="1" ref="L680" ca="1">MIN(IF($B680:C680&gt;$B679:C679,COLUMN($B$18:C679)-COLUMN($B$18)+1,99))</f>
        <v>99</v>
      </c>
      <c r="M680" s="26">
        <f t="array" aca="1" ref="M680" ca="1">MIN(IF($B680:D680&gt;$B679:D679,COLUMN($B$18:D679)-COLUMN($B$18)+1,99))</f>
        <v>99</v>
      </c>
      <c r="N680" s="26">
        <f t="array" aca="1" ref="N680" ca="1">MIN(IF($B680:E680&gt;$B679:E679,COLUMN($B$18:E679)-COLUMN($B$18)+1,99))</f>
        <v>99</v>
      </c>
      <c r="O680" s="26">
        <f t="array" aca="1" ref="O680" ca="1">MIN(IF($B680:F680&gt;$B679:F679,COLUMN($B$18:F679)-COLUMN($B$18)+1,99))</f>
        <v>99</v>
      </c>
      <c r="P680" s="26">
        <f t="array" aca="1" ref="P680" ca="1">MIN(IF($B680:G680&gt;$B679:G679,COLUMN($B$18:G679)-COLUMN($B$18)+1,99))</f>
        <v>6</v>
      </c>
      <c r="Q680" s="48">
        <f t="array" aca="1" ref="Q680" ca="1">MIN(IF($B680:H680&gt;$B679:H679,COLUMN($B$18:H679)-COLUMN($B$18)+1,99))</f>
        <v>6</v>
      </c>
    </row>
    <row r="681" spans="1:17" x14ac:dyDescent="0.25">
      <c r="A681" s="10">
        <v>664</v>
      </c>
      <c r="B681" s="8">
        <f t="array" aca="1" ref="B681" ca="1">IF(A681&gt;$B$9,"",IF(SUM(--(TRANSPOSE(LARGE(OFFSET($B680,,B$17,,$B$7-B$17),ROW(INDIRECT("a1:a"&amp;$B$7-B$17))))=OFFSET($B680,,B$17,,$B$7-B$17)))=$B$7-B$17,OFFSET($B$12,,MATCH(B680,$B$12:$H$12,FALSE)),B680))</f>
        <v>2</v>
      </c>
      <c r="C681" s="8">
        <f t="array" aca="1" ref="C681" ca="1">IF(OR($A681&gt;$B$9,C$17&gt;$B$7),"",CHOOSE(C$15,IF(K681=99,
IF(SUM(--(TRANSPOSE(LARGE(OFFSET($B680,,C$17,,$B$7-C$17),ROW(INDIRECT("a1:a"&amp;$B$7-C$17))))=OFFSET($B680,,C$17,,$B$7-C$17)))=$B$7-C$17,MIN(IF(C680&gt;=OFFSET($B680,,B$17,,$B$7-B$17),"",OFFSET($B680,,B$17,,$B$7-B$17))),C680),
SMALL(IF((SMALL(OFFSET($B680,,K681-1,,$B$7-K681+1),ROW(INDIRECT("a1:a"&amp;$B$7-K681+1)))=OFFSET($B681,,K681-1))*(MATCH(OFFSET($B681,,K681-1),SMALL(OFFSET($B680,,K681-1,,$B$7-K681+1),ROW(INDIRECT("a1:a"&amp;$B$7-K681+1))),0)=ROW(INDIRECT("a1:a"&amp;$B$7-K681+1))),"",SMALL(OFFSET($B680,,K681-1,,$B$7-K681+1),ROW(INDIRECT("a1:a"&amp;$B$7-K681+1)))),C$17-K681)),
SMALL(IF((SMALL(OFFSET($B680,,K681-1,,$B$7-K681+1),ROW(INDIRECT("a1:a"&amp;$B$7-K681+1)))=OFFSET($B681,,K681-1))*(MATCH(OFFSET($B681,,K681-1),SMALL(OFFSET($B680,,K681-1,,$B$7-K681+1),ROW(INDIRECT("a1:a"&amp;$B$7-K681+1))),0)=ROW(INDIRECT("a1:a"&amp;$B$7-K681+1))),"",SMALL(OFFSET($B680,,K681-1,,$B$7-K681+1),ROW(INDIRECT("a1:a"&amp;$B$7-K681+1)))),C$17-K681)))</f>
        <v>1</v>
      </c>
      <c r="D681" s="8">
        <f t="array" aca="1" ref="D681" ca="1">IF(OR($A681&gt;$B$9,D$17&gt;$B$7),"",CHOOSE(D$15,IF(L681=99,
IF(SUM(--(TRANSPOSE(LARGE(OFFSET($B680,,D$17,,$B$7-D$17),ROW(INDIRECT("a1:a"&amp;$B$7-D$17))))=OFFSET($B680,,D$17,,$B$7-D$17)))=$B$7-D$17,MIN(IF(D680&gt;=OFFSET($B680,,C$17,,$B$7-C$17),"",OFFSET($B680,,C$17,,$B$7-C$17))),D680),
SMALL(IF((SMALL(OFFSET($B680,,L681-1,,$B$7-L681+1),ROW(INDIRECT("a1:a"&amp;$B$7-L681+1)))=OFFSET($B681,,L681-1))*(MATCH(OFFSET($B681,,L681-1),SMALL(OFFSET($B680,,L681-1,,$B$7-L681+1),ROW(INDIRECT("a1:a"&amp;$B$7-L681+1))),0)=ROW(INDIRECT("a1:a"&amp;$B$7-L681+1))),"",SMALL(OFFSET($B680,,L681-1,,$B$7-L681+1),ROW(INDIRECT("a1:a"&amp;$B$7-L681+1)))),D$17-L681)),
SMALL(IF((SMALL(OFFSET($B680,,L681-1,,$B$7-L681+1),ROW(INDIRECT("a1:a"&amp;$B$7-L681+1)))=OFFSET($B681,,L681-1))*(MATCH(OFFSET($B681,,L681-1),SMALL(OFFSET($B680,,L681-1,,$B$7-L681+1),ROW(INDIRECT("a1:a"&amp;$B$7-L681+1))),0)=ROW(INDIRECT("a1:a"&amp;$B$7-L681+1))),"",SMALL(OFFSET($B680,,L681-1,,$B$7-L681+1),ROW(INDIRECT("a1:a"&amp;$B$7-L681+1)))),D$17-L681)))</f>
        <v>1</v>
      </c>
      <c r="E681" s="8">
        <f t="array" aca="1" ref="E681" ca="1">IF(OR($A681&gt;$B$9,E$17&gt;$B$7),"",CHOOSE(E$15,IF(M681=99,
IF(SUM(--(TRANSPOSE(LARGE(OFFSET($B680,,E$17,,$B$7-E$17),ROW(INDIRECT("a1:a"&amp;$B$7-E$17))))=OFFSET($B680,,E$17,,$B$7-E$17)))=$B$7-E$17,MIN(IF(E680&gt;=OFFSET($B680,,D$17,,$B$7-D$17),"",OFFSET($B680,,D$17,,$B$7-D$17))),E680),
SMALL(IF((SMALL(OFFSET($B680,,M681-1,,$B$7-M681+1),ROW(INDIRECT("a1:a"&amp;$B$7-M681+1)))=OFFSET($B681,,M681-1))*(MATCH(OFFSET($B681,,M681-1),SMALL(OFFSET($B680,,M681-1,,$B$7-M681+1),ROW(INDIRECT("a1:a"&amp;$B$7-M681+1))),0)=ROW(INDIRECT("a1:a"&amp;$B$7-M681+1))),"",SMALL(OFFSET($B680,,M681-1,,$B$7-M681+1),ROW(INDIRECT("a1:a"&amp;$B$7-M681+1)))),E$17-M681)),
SMALL(IF((SMALL(OFFSET($B680,,M681-1,,$B$7-M681+1),ROW(INDIRECT("a1:a"&amp;$B$7-M681+1)))=OFFSET($B681,,M681-1))*(MATCH(OFFSET($B681,,M681-1),SMALL(OFFSET($B680,,M681-1,,$B$7-M681+1),ROW(INDIRECT("a1:a"&amp;$B$7-M681+1))),0)=ROW(INDIRECT("a1:a"&amp;$B$7-M681+1))),"",SMALL(OFFSET($B680,,M681-1,,$B$7-M681+1),ROW(INDIRECT("a1:a"&amp;$B$7-M681+1)))),E$17-M681)))</f>
        <v>3</v>
      </c>
      <c r="F681" s="8">
        <f t="array" aca="1" ref="F681" ca="1">IF(OR($A681&gt;$B$9,F$17&gt;$B$7),"",CHOOSE(F$15,IF(N681=99,
IF(SUM(--(TRANSPOSE(LARGE(OFFSET($B680,,F$17,,$B$7-F$17),ROW(INDIRECT("a1:a"&amp;$B$7-F$17))))=OFFSET($B680,,F$17,,$B$7-F$17)))=$B$7-F$17,MIN(IF(F680&gt;=OFFSET($B680,,E$17,,$B$7-E$17),"",OFFSET($B680,,E$17,,$B$7-E$17))),F680),
SMALL(IF((SMALL(OFFSET($B680,,N681-1,,$B$7-N681+1),ROW(INDIRECT("a1:a"&amp;$B$7-N681+1)))=OFFSET($B681,,N681-1))*(MATCH(OFFSET($B681,,N681-1),SMALL(OFFSET($B680,,N681-1,,$B$7-N681+1),ROW(INDIRECT("a1:a"&amp;$B$7-N681+1))),0)=ROW(INDIRECT("a1:a"&amp;$B$7-N681+1))),"",SMALL(OFFSET($B680,,N681-1,,$B$7-N681+1),ROW(INDIRECT("a1:a"&amp;$B$7-N681+1)))),F$17-N681)),
SMALL(IF((SMALL(OFFSET($B680,,N681-1,,$B$7-N681+1),ROW(INDIRECT("a1:a"&amp;$B$7-N681+1)))=OFFSET($B681,,N681-1))*(MATCH(OFFSET($B681,,N681-1),SMALL(OFFSET($B680,,N681-1,,$B$7-N681+1),ROW(INDIRECT("a1:a"&amp;$B$7-N681+1))),0)=ROW(INDIRECT("a1:a"&amp;$B$7-N681+1))),"",SMALL(OFFSET($B680,,N681-1,,$B$7-N681+1),ROW(INDIRECT("a1:a"&amp;$B$7-N681+1)))),F$17-N681)))</f>
        <v>2</v>
      </c>
      <c r="G681" s="8">
        <f t="array" aca="1" ref="G681" ca="1">IF(OR($A681&gt;$B$9,G$17&gt;$B$7),"",CHOOSE(G$15,IF(O681=99,
IF(SUM(--(TRANSPOSE(LARGE(OFFSET($B680,,G$17,,$B$7-G$17),ROW(INDIRECT("a1:a"&amp;$B$7-G$17))))=OFFSET($B680,,G$17,,$B$7-G$17)))=$B$7-G$17,MIN(IF(G680&gt;=OFFSET($B680,,F$17,,$B$7-F$17),"",OFFSET($B680,,F$17,,$B$7-F$17))),G680),
SMALL(IF((SMALL(OFFSET($B680,,O681-1,,$B$7-O681+1),ROW(INDIRECT("a1:a"&amp;$B$7-O681+1)))=OFFSET($B681,,O681-1))*(MATCH(OFFSET($B681,,O681-1),SMALL(OFFSET($B680,,O681-1,,$B$7-O681+1),ROW(INDIRECT("a1:a"&amp;$B$7-O681+1))),0)=ROW(INDIRECT("a1:a"&amp;$B$7-O681+1))),"",SMALL(OFFSET($B680,,O681-1,,$B$7-O681+1),ROW(INDIRECT("a1:a"&amp;$B$7-O681+1)))),G$17-O681)),
SMALL(IF((SMALL(OFFSET($B680,,O681-1,,$B$7-O681+1),ROW(INDIRECT("a1:a"&amp;$B$7-O681+1)))=OFFSET($B681,,O681-1))*(MATCH(OFFSET($B681,,O681-1),SMALL(OFFSET($B680,,O681-1,,$B$7-O681+1),ROW(INDIRECT("a1:a"&amp;$B$7-O681+1))),0)=ROW(INDIRECT("a1:a"&amp;$B$7-O681+1))),"",SMALL(OFFSET($B680,,O681-1,,$B$7-O681+1),ROW(INDIRECT("a1:a"&amp;$B$7-O681+1)))),G$17-O681)))</f>
        <v>3</v>
      </c>
      <c r="H681" s="8">
        <f t="array" aca="1" ref="H681" ca="1">IF(OR($A681&gt;$B$9,H$17&gt;$B$7),"",CHOOSE(H$15,IF(P681=99,
IF(SUM(--(TRANSPOSE(LARGE(OFFSET($B680,,H$17,,$B$7-H$17),ROW(INDIRECT("a1:a"&amp;$B$7-H$17))))=OFFSET($B680,,H$17,,$B$7-H$17)))=$B$7-H$17,MIN(IF(H680&gt;=OFFSET($B680,,G$17,,$B$7-G$17),"",OFFSET($B680,,G$17,,$B$7-G$17))),H680),
SMALL(IF((SMALL(OFFSET($B680,,P681-1,,$B$7-P681+1),ROW(INDIRECT("a1:a"&amp;$B$7-P681+1)))=OFFSET($B681,,P681-1))*(MATCH(OFFSET($B681,,P681-1),SMALL(OFFSET($B680,,P681-1,,$B$7-P681+1),ROW(INDIRECT("a1:a"&amp;$B$7-P681+1))),0)=ROW(INDIRECT("a1:a"&amp;$B$7-P681+1))),"",SMALL(OFFSET($B680,,P681-1,,$B$7-P681+1),ROW(INDIRECT("a1:a"&amp;$B$7-P681+1)))),H$17-P681)),
SMALL(IF((SMALL(OFFSET($B680,,P681-1,,$B$7-P681+1),ROW(INDIRECT("a1:a"&amp;$B$7-P681+1)))=OFFSET($B681,,P681-1))*(MATCH(OFFSET($B681,,P681-1),SMALL(OFFSET($B680,,P681-1,,$B$7-P681+1),ROW(INDIRECT("a1:a"&amp;$B$7-P681+1))),0)=ROW(INDIRECT("a1:a"&amp;$B$7-P681+1))),"",SMALL(OFFSET($B680,,P681-1,,$B$7-P681+1),ROW(INDIRECT("a1:a"&amp;$B$7-P681+1)))),H$17-P681)))</f>
        <v>4</v>
      </c>
      <c r="I681" s="44">
        <f t="array" aca="1" ref="I681" ca="1">IF(OR($A681&gt;$B$9,I$17&gt;$B$7),"",CHOOSE(I$15,IF(Q681=99,
IF(SUM(--(TRANSPOSE(LARGE(OFFSET($B680,,I$17,,$B$7-I$17),ROW(INDIRECT("a1:a"&amp;$B$7-I$17))))=OFFSET($B680,,I$17,,$B$7-I$17)))=$B$7-I$17,MIN(IF(I680&gt;=OFFSET($B680,,H$17,,$B$7-H$17),"",OFFSET($B680,,H$17,,$B$7-H$17))),I680),
SMALL(IF((SMALL(OFFSET($B680,,Q681-1,,$B$7-Q681+1),ROW(INDIRECT("a1:a"&amp;$B$7-Q681+1)))=OFFSET($B681,,Q681-1))*(MATCH(OFFSET($B681,,Q681-1),SMALL(OFFSET($B680,,Q681-1,,$B$7-Q681+1),ROW(INDIRECT("a1:a"&amp;$B$7-Q681+1))),0)=ROW(INDIRECT("a1:a"&amp;$B$7-Q681+1))),"",SMALL(OFFSET($B680,,Q681-1,,$B$7-Q681+1),ROW(INDIRECT("a1:a"&amp;$B$7-Q681+1)))),I$17-Q681)),
SMALL(IF((SMALL(OFFSET($B680,,Q681-1,,$B$7-Q681+1),ROW(INDIRECT("a1:a"&amp;$B$7-Q681+1)))=OFFSET($B681,,Q681-1))*(MATCH(OFFSET($B681,,Q681-1),SMALL(OFFSET($B680,,Q681-1,,$B$7-Q681+1),ROW(INDIRECT("a1:a"&amp;$B$7-Q681+1))),0)=ROW(INDIRECT("a1:a"&amp;$B$7-Q681+1))),"",SMALL(OFFSET($B680,,Q681-1,,$B$7-Q681+1),ROW(INDIRECT("a1:a"&amp;$B$7-Q681+1)))),I$17-Q681)))</f>
        <v>1</v>
      </c>
      <c r="J681" s="13"/>
      <c r="K681" s="26">
        <f t="array" aca="1" ref="K681" ca="1">MIN(IF($B681:B681&gt;$B680:B680,COLUMN($B$18:B680)-COLUMN($B$18)+1,99))</f>
        <v>99</v>
      </c>
      <c r="L681" s="26">
        <f t="array" aca="1" ref="L681" ca="1">MIN(IF($B681:C681&gt;$B680:C680,COLUMN($B$18:C680)-COLUMN($B$18)+1,99))</f>
        <v>99</v>
      </c>
      <c r="M681" s="26">
        <f t="array" aca="1" ref="M681" ca="1">MIN(IF($B681:D681&gt;$B680:D680,COLUMN($B$18:D680)-COLUMN($B$18)+1,99))</f>
        <v>99</v>
      </c>
      <c r="N681" s="26">
        <f t="array" aca="1" ref="N681" ca="1">MIN(IF($B681:E681&gt;$B680:E680,COLUMN($B$18:E680)-COLUMN($B$18)+1,99))</f>
        <v>99</v>
      </c>
      <c r="O681" s="26">
        <f t="array" aca="1" ref="O681" ca="1">MIN(IF($B681:F681&gt;$B680:F680,COLUMN($B$18:F680)-COLUMN($B$18)+1,99))</f>
        <v>99</v>
      </c>
      <c r="P681" s="26">
        <f t="array" aca="1" ref="P681" ca="1">MIN(IF($B681:G681&gt;$B680:G680,COLUMN($B$18:G680)-COLUMN($B$18)+1,99))</f>
        <v>99</v>
      </c>
      <c r="Q681" s="48">
        <f t="array" aca="1" ref="Q681" ca="1">MIN(IF($B681:H681&gt;$B680:H680,COLUMN($B$18:H680)-COLUMN($B$18)+1,99))</f>
        <v>7</v>
      </c>
    </row>
    <row r="682" spans="1:17" x14ac:dyDescent="0.25">
      <c r="A682" s="10">
        <v>665</v>
      </c>
      <c r="B682" s="8">
        <f t="array" aca="1" ref="B682" ca="1">IF(A682&gt;$B$9,"",IF(SUM(--(TRANSPOSE(LARGE(OFFSET($B681,,B$17,,$B$7-B$17),ROW(INDIRECT("a1:a"&amp;$B$7-B$17))))=OFFSET($B681,,B$17,,$B$7-B$17)))=$B$7-B$17,OFFSET($B$12,,MATCH(B681,$B$12:$H$12,FALSE)),B681))</f>
        <v>2</v>
      </c>
      <c r="C682" s="8">
        <f t="array" aca="1" ref="C682" ca="1">IF(OR($A682&gt;$B$9,C$17&gt;$B$7),"",CHOOSE(C$15,IF(K682=99,
IF(SUM(--(TRANSPOSE(LARGE(OFFSET($B681,,C$17,,$B$7-C$17),ROW(INDIRECT("a1:a"&amp;$B$7-C$17))))=OFFSET($B681,,C$17,,$B$7-C$17)))=$B$7-C$17,MIN(IF(C681&gt;=OFFSET($B681,,B$17,,$B$7-B$17),"",OFFSET($B681,,B$17,,$B$7-B$17))),C681),
SMALL(IF((SMALL(OFFSET($B681,,K682-1,,$B$7-K682+1),ROW(INDIRECT("a1:a"&amp;$B$7-K682+1)))=OFFSET($B682,,K682-1))*(MATCH(OFFSET($B682,,K682-1),SMALL(OFFSET($B681,,K682-1,,$B$7-K682+1),ROW(INDIRECT("a1:a"&amp;$B$7-K682+1))),0)=ROW(INDIRECT("a1:a"&amp;$B$7-K682+1))),"",SMALL(OFFSET($B681,,K682-1,,$B$7-K682+1),ROW(INDIRECT("a1:a"&amp;$B$7-K682+1)))),C$17-K682)),
SMALL(IF((SMALL(OFFSET($B681,,K682-1,,$B$7-K682+1),ROW(INDIRECT("a1:a"&amp;$B$7-K682+1)))=OFFSET($B682,,K682-1))*(MATCH(OFFSET($B682,,K682-1),SMALL(OFFSET($B681,,K682-1,,$B$7-K682+1),ROW(INDIRECT("a1:a"&amp;$B$7-K682+1))),0)=ROW(INDIRECT("a1:a"&amp;$B$7-K682+1))),"",SMALL(OFFSET($B681,,K682-1,,$B$7-K682+1),ROW(INDIRECT("a1:a"&amp;$B$7-K682+1)))),C$17-K682)))</f>
        <v>1</v>
      </c>
      <c r="D682" s="8">
        <f t="array" aca="1" ref="D682" ca="1">IF(OR($A682&gt;$B$9,D$17&gt;$B$7),"",CHOOSE(D$15,IF(L682=99,
IF(SUM(--(TRANSPOSE(LARGE(OFFSET($B681,,D$17,,$B$7-D$17),ROW(INDIRECT("a1:a"&amp;$B$7-D$17))))=OFFSET($B681,,D$17,,$B$7-D$17)))=$B$7-D$17,MIN(IF(D681&gt;=OFFSET($B681,,C$17,,$B$7-C$17),"",OFFSET($B681,,C$17,,$B$7-C$17))),D681),
SMALL(IF((SMALL(OFFSET($B681,,L682-1,,$B$7-L682+1),ROW(INDIRECT("a1:a"&amp;$B$7-L682+1)))=OFFSET($B682,,L682-1))*(MATCH(OFFSET($B682,,L682-1),SMALL(OFFSET($B681,,L682-1,,$B$7-L682+1),ROW(INDIRECT("a1:a"&amp;$B$7-L682+1))),0)=ROW(INDIRECT("a1:a"&amp;$B$7-L682+1))),"",SMALL(OFFSET($B681,,L682-1,,$B$7-L682+1),ROW(INDIRECT("a1:a"&amp;$B$7-L682+1)))),D$17-L682)),
SMALL(IF((SMALL(OFFSET($B681,,L682-1,,$B$7-L682+1),ROW(INDIRECT("a1:a"&amp;$B$7-L682+1)))=OFFSET($B682,,L682-1))*(MATCH(OFFSET($B682,,L682-1),SMALL(OFFSET($B681,,L682-1,,$B$7-L682+1),ROW(INDIRECT("a1:a"&amp;$B$7-L682+1))),0)=ROW(INDIRECT("a1:a"&amp;$B$7-L682+1))),"",SMALL(OFFSET($B681,,L682-1,,$B$7-L682+1),ROW(INDIRECT("a1:a"&amp;$B$7-L682+1)))),D$17-L682)))</f>
        <v>1</v>
      </c>
      <c r="E682" s="8">
        <f t="array" aca="1" ref="E682" ca="1">IF(OR($A682&gt;$B$9,E$17&gt;$B$7),"",CHOOSE(E$15,IF(M682=99,
IF(SUM(--(TRANSPOSE(LARGE(OFFSET($B681,,E$17,,$B$7-E$17),ROW(INDIRECT("a1:a"&amp;$B$7-E$17))))=OFFSET($B681,,E$17,,$B$7-E$17)))=$B$7-E$17,MIN(IF(E681&gt;=OFFSET($B681,,D$17,,$B$7-D$17),"",OFFSET($B681,,D$17,,$B$7-D$17))),E681),
SMALL(IF((SMALL(OFFSET($B681,,M682-1,,$B$7-M682+1),ROW(INDIRECT("a1:a"&amp;$B$7-M682+1)))=OFFSET($B682,,M682-1))*(MATCH(OFFSET($B682,,M682-1),SMALL(OFFSET($B681,,M682-1,,$B$7-M682+1),ROW(INDIRECT("a1:a"&amp;$B$7-M682+1))),0)=ROW(INDIRECT("a1:a"&amp;$B$7-M682+1))),"",SMALL(OFFSET($B681,,M682-1,,$B$7-M682+1),ROW(INDIRECT("a1:a"&amp;$B$7-M682+1)))),E$17-M682)),
SMALL(IF((SMALL(OFFSET($B681,,M682-1,,$B$7-M682+1),ROW(INDIRECT("a1:a"&amp;$B$7-M682+1)))=OFFSET($B682,,M682-1))*(MATCH(OFFSET($B682,,M682-1),SMALL(OFFSET($B681,,M682-1,,$B$7-M682+1),ROW(INDIRECT("a1:a"&amp;$B$7-M682+1))),0)=ROW(INDIRECT("a1:a"&amp;$B$7-M682+1))),"",SMALL(OFFSET($B681,,M682-1,,$B$7-M682+1),ROW(INDIRECT("a1:a"&amp;$B$7-M682+1)))),E$17-M682)))</f>
        <v>3</v>
      </c>
      <c r="F682" s="8">
        <f t="array" aca="1" ref="F682" ca="1">IF(OR($A682&gt;$B$9,F$17&gt;$B$7),"",CHOOSE(F$15,IF(N682=99,
IF(SUM(--(TRANSPOSE(LARGE(OFFSET($B681,,F$17,,$B$7-F$17),ROW(INDIRECT("a1:a"&amp;$B$7-F$17))))=OFFSET($B681,,F$17,,$B$7-F$17)))=$B$7-F$17,MIN(IF(F681&gt;=OFFSET($B681,,E$17,,$B$7-E$17),"",OFFSET($B681,,E$17,,$B$7-E$17))),F681),
SMALL(IF((SMALL(OFFSET($B681,,N682-1,,$B$7-N682+1),ROW(INDIRECT("a1:a"&amp;$B$7-N682+1)))=OFFSET($B682,,N682-1))*(MATCH(OFFSET($B682,,N682-1),SMALL(OFFSET($B681,,N682-1,,$B$7-N682+1),ROW(INDIRECT("a1:a"&amp;$B$7-N682+1))),0)=ROW(INDIRECT("a1:a"&amp;$B$7-N682+1))),"",SMALL(OFFSET($B681,,N682-1,,$B$7-N682+1),ROW(INDIRECT("a1:a"&amp;$B$7-N682+1)))),F$17-N682)),
SMALL(IF((SMALL(OFFSET($B681,,N682-1,,$B$7-N682+1),ROW(INDIRECT("a1:a"&amp;$B$7-N682+1)))=OFFSET($B682,,N682-1))*(MATCH(OFFSET($B682,,N682-1),SMALL(OFFSET($B681,,N682-1,,$B$7-N682+1),ROW(INDIRECT("a1:a"&amp;$B$7-N682+1))),0)=ROW(INDIRECT("a1:a"&amp;$B$7-N682+1))),"",SMALL(OFFSET($B681,,N682-1,,$B$7-N682+1),ROW(INDIRECT("a1:a"&amp;$B$7-N682+1)))),F$17-N682)))</f>
        <v>2</v>
      </c>
      <c r="G682" s="8">
        <f t="array" aca="1" ref="G682" ca="1">IF(OR($A682&gt;$B$9,G$17&gt;$B$7),"",CHOOSE(G$15,IF(O682=99,
IF(SUM(--(TRANSPOSE(LARGE(OFFSET($B681,,G$17,,$B$7-G$17),ROW(INDIRECT("a1:a"&amp;$B$7-G$17))))=OFFSET($B681,,G$17,,$B$7-G$17)))=$B$7-G$17,MIN(IF(G681&gt;=OFFSET($B681,,F$17,,$B$7-F$17),"",OFFSET($B681,,F$17,,$B$7-F$17))),G681),
SMALL(IF((SMALL(OFFSET($B681,,O682-1,,$B$7-O682+1),ROW(INDIRECT("a1:a"&amp;$B$7-O682+1)))=OFFSET($B682,,O682-1))*(MATCH(OFFSET($B682,,O682-1),SMALL(OFFSET($B681,,O682-1,,$B$7-O682+1),ROW(INDIRECT("a1:a"&amp;$B$7-O682+1))),0)=ROW(INDIRECT("a1:a"&amp;$B$7-O682+1))),"",SMALL(OFFSET($B681,,O682-1,,$B$7-O682+1),ROW(INDIRECT("a1:a"&amp;$B$7-O682+1)))),G$17-O682)),
SMALL(IF((SMALL(OFFSET($B681,,O682-1,,$B$7-O682+1),ROW(INDIRECT("a1:a"&amp;$B$7-O682+1)))=OFFSET($B682,,O682-1))*(MATCH(OFFSET($B682,,O682-1),SMALL(OFFSET($B681,,O682-1,,$B$7-O682+1),ROW(INDIRECT("a1:a"&amp;$B$7-O682+1))),0)=ROW(INDIRECT("a1:a"&amp;$B$7-O682+1))),"",SMALL(OFFSET($B681,,O682-1,,$B$7-O682+1),ROW(INDIRECT("a1:a"&amp;$B$7-O682+1)))),G$17-O682)))</f>
        <v>4</v>
      </c>
      <c r="H682" s="8">
        <f t="array" aca="1" ref="H682" ca="1">IF(OR($A682&gt;$B$9,H$17&gt;$B$7),"",CHOOSE(H$15,IF(P682=99,
IF(SUM(--(TRANSPOSE(LARGE(OFFSET($B681,,H$17,,$B$7-H$17),ROW(INDIRECT("a1:a"&amp;$B$7-H$17))))=OFFSET($B681,,H$17,,$B$7-H$17)))=$B$7-H$17,MIN(IF(H681&gt;=OFFSET($B681,,G$17,,$B$7-G$17),"",OFFSET($B681,,G$17,,$B$7-G$17))),H681),
SMALL(IF((SMALL(OFFSET($B681,,P682-1,,$B$7-P682+1),ROW(INDIRECT("a1:a"&amp;$B$7-P682+1)))=OFFSET($B682,,P682-1))*(MATCH(OFFSET($B682,,P682-1),SMALL(OFFSET($B681,,P682-1,,$B$7-P682+1),ROW(INDIRECT("a1:a"&amp;$B$7-P682+1))),0)=ROW(INDIRECT("a1:a"&amp;$B$7-P682+1))),"",SMALL(OFFSET($B681,,P682-1,,$B$7-P682+1),ROW(INDIRECT("a1:a"&amp;$B$7-P682+1)))),H$17-P682)),
SMALL(IF((SMALL(OFFSET($B681,,P682-1,,$B$7-P682+1),ROW(INDIRECT("a1:a"&amp;$B$7-P682+1)))=OFFSET($B682,,P682-1))*(MATCH(OFFSET($B682,,P682-1),SMALL(OFFSET($B681,,P682-1,,$B$7-P682+1),ROW(INDIRECT("a1:a"&amp;$B$7-P682+1))),0)=ROW(INDIRECT("a1:a"&amp;$B$7-P682+1))),"",SMALL(OFFSET($B681,,P682-1,,$B$7-P682+1),ROW(INDIRECT("a1:a"&amp;$B$7-P682+1)))),H$17-P682)))</f>
        <v>1</v>
      </c>
      <c r="I682" s="44">
        <f t="array" aca="1" ref="I682" ca="1">IF(OR($A682&gt;$B$9,I$17&gt;$B$7),"",CHOOSE(I$15,IF(Q682=99,
IF(SUM(--(TRANSPOSE(LARGE(OFFSET($B681,,I$17,,$B$7-I$17),ROW(INDIRECT("a1:a"&amp;$B$7-I$17))))=OFFSET($B681,,I$17,,$B$7-I$17)))=$B$7-I$17,MIN(IF(I681&gt;=OFFSET($B681,,H$17,,$B$7-H$17),"",OFFSET($B681,,H$17,,$B$7-H$17))),I681),
SMALL(IF((SMALL(OFFSET($B681,,Q682-1,,$B$7-Q682+1),ROW(INDIRECT("a1:a"&amp;$B$7-Q682+1)))=OFFSET($B682,,Q682-1))*(MATCH(OFFSET($B682,,Q682-1),SMALL(OFFSET($B681,,Q682-1,,$B$7-Q682+1),ROW(INDIRECT("a1:a"&amp;$B$7-Q682+1))),0)=ROW(INDIRECT("a1:a"&amp;$B$7-Q682+1))),"",SMALL(OFFSET($B681,,Q682-1,,$B$7-Q682+1),ROW(INDIRECT("a1:a"&amp;$B$7-Q682+1)))),I$17-Q682)),
SMALL(IF((SMALL(OFFSET($B681,,Q682-1,,$B$7-Q682+1),ROW(INDIRECT("a1:a"&amp;$B$7-Q682+1)))=OFFSET($B682,,Q682-1))*(MATCH(OFFSET($B682,,Q682-1),SMALL(OFFSET($B681,,Q682-1,,$B$7-Q682+1),ROW(INDIRECT("a1:a"&amp;$B$7-Q682+1))),0)=ROW(INDIRECT("a1:a"&amp;$B$7-Q682+1))),"",SMALL(OFFSET($B681,,Q682-1,,$B$7-Q682+1),ROW(INDIRECT("a1:a"&amp;$B$7-Q682+1)))),I$17-Q682)))</f>
        <v>3</v>
      </c>
      <c r="J682" s="13"/>
      <c r="K682" s="26">
        <f t="array" aca="1" ref="K682" ca="1">MIN(IF($B682:B682&gt;$B681:B681,COLUMN($B$18:B681)-COLUMN($B$18)+1,99))</f>
        <v>99</v>
      </c>
      <c r="L682" s="26">
        <f t="array" aca="1" ref="L682" ca="1">MIN(IF($B682:C682&gt;$B681:C681,COLUMN($B$18:C681)-COLUMN($B$18)+1,99))</f>
        <v>99</v>
      </c>
      <c r="M682" s="26">
        <f t="array" aca="1" ref="M682" ca="1">MIN(IF($B682:D682&gt;$B681:D681,COLUMN($B$18:D681)-COLUMN($B$18)+1,99))</f>
        <v>99</v>
      </c>
      <c r="N682" s="26">
        <f t="array" aca="1" ref="N682" ca="1">MIN(IF($B682:E682&gt;$B681:E681,COLUMN($B$18:E681)-COLUMN($B$18)+1,99))</f>
        <v>99</v>
      </c>
      <c r="O682" s="26">
        <f t="array" aca="1" ref="O682" ca="1">MIN(IF($B682:F682&gt;$B681:F681,COLUMN($B$18:F681)-COLUMN($B$18)+1,99))</f>
        <v>99</v>
      </c>
      <c r="P682" s="26">
        <f t="array" aca="1" ref="P682" ca="1">MIN(IF($B682:G682&gt;$B681:G681,COLUMN($B$18:G681)-COLUMN($B$18)+1,99))</f>
        <v>6</v>
      </c>
      <c r="Q682" s="48">
        <f t="array" aca="1" ref="Q682" ca="1">MIN(IF($B682:H682&gt;$B681:H681,COLUMN($B$18:H681)-COLUMN($B$18)+1,99))</f>
        <v>6</v>
      </c>
    </row>
    <row r="683" spans="1:17" x14ac:dyDescent="0.25">
      <c r="A683" s="10">
        <v>666</v>
      </c>
      <c r="B683" s="8">
        <f t="array" aca="1" ref="B683" ca="1">IF(A683&gt;$B$9,"",IF(SUM(--(TRANSPOSE(LARGE(OFFSET($B682,,B$17,,$B$7-B$17),ROW(INDIRECT("a1:a"&amp;$B$7-B$17))))=OFFSET($B682,,B$17,,$B$7-B$17)))=$B$7-B$17,OFFSET($B$12,,MATCH(B682,$B$12:$H$12,FALSE)),B682))</f>
        <v>2</v>
      </c>
      <c r="C683" s="8">
        <f t="array" aca="1" ref="C683" ca="1">IF(OR($A683&gt;$B$9,C$17&gt;$B$7),"",CHOOSE(C$15,IF(K683=99,
IF(SUM(--(TRANSPOSE(LARGE(OFFSET($B682,,C$17,,$B$7-C$17),ROW(INDIRECT("a1:a"&amp;$B$7-C$17))))=OFFSET($B682,,C$17,,$B$7-C$17)))=$B$7-C$17,MIN(IF(C682&gt;=OFFSET($B682,,B$17,,$B$7-B$17),"",OFFSET($B682,,B$17,,$B$7-B$17))),C682),
SMALL(IF((SMALL(OFFSET($B682,,K683-1,,$B$7-K683+1),ROW(INDIRECT("a1:a"&amp;$B$7-K683+1)))=OFFSET($B683,,K683-1))*(MATCH(OFFSET($B683,,K683-1),SMALL(OFFSET($B682,,K683-1,,$B$7-K683+1),ROW(INDIRECT("a1:a"&amp;$B$7-K683+1))),0)=ROW(INDIRECT("a1:a"&amp;$B$7-K683+1))),"",SMALL(OFFSET($B682,,K683-1,,$B$7-K683+1),ROW(INDIRECT("a1:a"&amp;$B$7-K683+1)))),C$17-K683)),
SMALL(IF((SMALL(OFFSET($B682,,K683-1,,$B$7-K683+1),ROW(INDIRECT("a1:a"&amp;$B$7-K683+1)))=OFFSET($B683,,K683-1))*(MATCH(OFFSET($B683,,K683-1),SMALL(OFFSET($B682,,K683-1,,$B$7-K683+1),ROW(INDIRECT("a1:a"&amp;$B$7-K683+1))),0)=ROW(INDIRECT("a1:a"&amp;$B$7-K683+1))),"",SMALL(OFFSET($B682,,K683-1,,$B$7-K683+1),ROW(INDIRECT("a1:a"&amp;$B$7-K683+1)))),C$17-K683)))</f>
        <v>1</v>
      </c>
      <c r="D683" s="8">
        <f t="array" aca="1" ref="D683" ca="1">IF(OR($A683&gt;$B$9,D$17&gt;$B$7),"",CHOOSE(D$15,IF(L683=99,
IF(SUM(--(TRANSPOSE(LARGE(OFFSET($B682,,D$17,,$B$7-D$17),ROW(INDIRECT("a1:a"&amp;$B$7-D$17))))=OFFSET($B682,,D$17,,$B$7-D$17)))=$B$7-D$17,MIN(IF(D682&gt;=OFFSET($B682,,C$17,,$B$7-C$17),"",OFFSET($B682,,C$17,,$B$7-C$17))),D682),
SMALL(IF((SMALL(OFFSET($B682,,L683-1,,$B$7-L683+1),ROW(INDIRECT("a1:a"&amp;$B$7-L683+1)))=OFFSET($B683,,L683-1))*(MATCH(OFFSET($B683,,L683-1),SMALL(OFFSET($B682,,L683-1,,$B$7-L683+1),ROW(INDIRECT("a1:a"&amp;$B$7-L683+1))),0)=ROW(INDIRECT("a1:a"&amp;$B$7-L683+1))),"",SMALL(OFFSET($B682,,L683-1,,$B$7-L683+1),ROW(INDIRECT("a1:a"&amp;$B$7-L683+1)))),D$17-L683)),
SMALL(IF((SMALL(OFFSET($B682,,L683-1,,$B$7-L683+1),ROW(INDIRECT("a1:a"&amp;$B$7-L683+1)))=OFFSET($B683,,L683-1))*(MATCH(OFFSET($B683,,L683-1),SMALL(OFFSET($B682,,L683-1,,$B$7-L683+1),ROW(INDIRECT("a1:a"&amp;$B$7-L683+1))),0)=ROW(INDIRECT("a1:a"&amp;$B$7-L683+1))),"",SMALL(OFFSET($B682,,L683-1,,$B$7-L683+1),ROW(INDIRECT("a1:a"&amp;$B$7-L683+1)))),D$17-L683)))</f>
        <v>1</v>
      </c>
      <c r="E683" s="8">
        <f t="array" aca="1" ref="E683" ca="1">IF(OR($A683&gt;$B$9,E$17&gt;$B$7),"",CHOOSE(E$15,IF(M683=99,
IF(SUM(--(TRANSPOSE(LARGE(OFFSET($B682,,E$17,,$B$7-E$17),ROW(INDIRECT("a1:a"&amp;$B$7-E$17))))=OFFSET($B682,,E$17,,$B$7-E$17)))=$B$7-E$17,MIN(IF(E682&gt;=OFFSET($B682,,D$17,,$B$7-D$17),"",OFFSET($B682,,D$17,,$B$7-D$17))),E682),
SMALL(IF((SMALL(OFFSET($B682,,M683-1,,$B$7-M683+1),ROW(INDIRECT("a1:a"&amp;$B$7-M683+1)))=OFFSET($B683,,M683-1))*(MATCH(OFFSET($B683,,M683-1),SMALL(OFFSET($B682,,M683-1,,$B$7-M683+1),ROW(INDIRECT("a1:a"&amp;$B$7-M683+1))),0)=ROW(INDIRECT("a1:a"&amp;$B$7-M683+1))),"",SMALL(OFFSET($B682,,M683-1,,$B$7-M683+1),ROW(INDIRECT("a1:a"&amp;$B$7-M683+1)))),E$17-M683)),
SMALL(IF((SMALL(OFFSET($B682,,M683-1,,$B$7-M683+1),ROW(INDIRECT("a1:a"&amp;$B$7-M683+1)))=OFFSET($B683,,M683-1))*(MATCH(OFFSET($B683,,M683-1),SMALL(OFFSET($B682,,M683-1,,$B$7-M683+1),ROW(INDIRECT("a1:a"&amp;$B$7-M683+1))),0)=ROW(INDIRECT("a1:a"&amp;$B$7-M683+1))),"",SMALL(OFFSET($B682,,M683-1,,$B$7-M683+1),ROW(INDIRECT("a1:a"&amp;$B$7-M683+1)))),E$17-M683)))</f>
        <v>3</v>
      </c>
      <c r="F683" s="8">
        <f t="array" aca="1" ref="F683" ca="1">IF(OR($A683&gt;$B$9,F$17&gt;$B$7),"",CHOOSE(F$15,IF(N683=99,
IF(SUM(--(TRANSPOSE(LARGE(OFFSET($B682,,F$17,,$B$7-F$17),ROW(INDIRECT("a1:a"&amp;$B$7-F$17))))=OFFSET($B682,,F$17,,$B$7-F$17)))=$B$7-F$17,MIN(IF(F682&gt;=OFFSET($B682,,E$17,,$B$7-E$17),"",OFFSET($B682,,E$17,,$B$7-E$17))),F682),
SMALL(IF((SMALL(OFFSET($B682,,N683-1,,$B$7-N683+1),ROW(INDIRECT("a1:a"&amp;$B$7-N683+1)))=OFFSET($B683,,N683-1))*(MATCH(OFFSET($B683,,N683-1),SMALL(OFFSET($B682,,N683-1,,$B$7-N683+1),ROW(INDIRECT("a1:a"&amp;$B$7-N683+1))),0)=ROW(INDIRECT("a1:a"&amp;$B$7-N683+1))),"",SMALL(OFFSET($B682,,N683-1,,$B$7-N683+1),ROW(INDIRECT("a1:a"&amp;$B$7-N683+1)))),F$17-N683)),
SMALL(IF((SMALL(OFFSET($B682,,N683-1,,$B$7-N683+1),ROW(INDIRECT("a1:a"&amp;$B$7-N683+1)))=OFFSET($B683,,N683-1))*(MATCH(OFFSET($B683,,N683-1),SMALL(OFFSET($B682,,N683-1,,$B$7-N683+1),ROW(INDIRECT("a1:a"&amp;$B$7-N683+1))),0)=ROW(INDIRECT("a1:a"&amp;$B$7-N683+1))),"",SMALL(OFFSET($B682,,N683-1,,$B$7-N683+1),ROW(INDIRECT("a1:a"&amp;$B$7-N683+1)))),F$17-N683)))</f>
        <v>2</v>
      </c>
      <c r="G683" s="8">
        <f t="array" aca="1" ref="G683" ca="1">IF(OR($A683&gt;$B$9,G$17&gt;$B$7),"",CHOOSE(G$15,IF(O683=99,
IF(SUM(--(TRANSPOSE(LARGE(OFFSET($B682,,G$17,,$B$7-G$17),ROW(INDIRECT("a1:a"&amp;$B$7-G$17))))=OFFSET($B682,,G$17,,$B$7-G$17)))=$B$7-G$17,MIN(IF(G682&gt;=OFFSET($B682,,F$17,,$B$7-F$17),"",OFFSET($B682,,F$17,,$B$7-F$17))),G682),
SMALL(IF((SMALL(OFFSET($B682,,O683-1,,$B$7-O683+1),ROW(INDIRECT("a1:a"&amp;$B$7-O683+1)))=OFFSET($B683,,O683-1))*(MATCH(OFFSET($B683,,O683-1),SMALL(OFFSET($B682,,O683-1,,$B$7-O683+1),ROW(INDIRECT("a1:a"&amp;$B$7-O683+1))),0)=ROW(INDIRECT("a1:a"&amp;$B$7-O683+1))),"",SMALL(OFFSET($B682,,O683-1,,$B$7-O683+1),ROW(INDIRECT("a1:a"&amp;$B$7-O683+1)))),G$17-O683)),
SMALL(IF((SMALL(OFFSET($B682,,O683-1,,$B$7-O683+1),ROW(INDIRECT("a1:a"&amp;$B$7-O683+1)))=OFFSET($B683,,O683-1))*(MATCH(OFFSET($B683,,O683-1),SMALL(OFFSET($B682,,O683-1,,$B$7-O683+1),ROW(INDIRECT("a1:a"&amp;$B$7-O683+1))),0)=ROW(INDIRECT("a1:a"&amp;$B$7-O683+1))),"",SMALL(OFFSET($B682,,O683-1,,$B$7-O683+1),ROW(INDIRECT("a1:a"&amp;$B$7-O683+1)))),G$17-O683)))</f>
        <v>4</v>
      </c>
      <c r="H683" s="8">
        <f t="array" aca="1" ref="H683" ca="1">IF(OR($A683&gt;$B$9,H$17&gt;$B$7),"",CHOOSE(H$15,IF(P683=99,
IF(SUM(--(TRANSPOSE(LARGE(OFFSET($B682,,H$17,,$B$7-H$17),ROW(INDIRECT("a1:a"&amp;$B$7-H$17))))=OFFSET($B682,,H$17,,$B$7-H$17)))=$B$7-H$17,MIN(IF(H682&gt;=OFFSET($B682,,G$17,,$B$7-G$17),"",OFFSET($B682,,G$17,,$B$7-G$17))),H682),
SMALL(IF((SMALL(OFFSET($B682,,P683-1,,$B$7-P683+1),ROW(INDIRECT("a1:a"&amp;$B$7-P683+1)))=OFFSET($B683,,P683-1))*(MATCH(OFFSET($B683,,P683-1),SMALL(OFFSET($B682,,P683-1,,$B$7-P683+1),ROW(INDIRECT("a1:a"&amp;$B$7-P683+1))),0)=ROW(INDIRECT("a1:a"&amp;$B$7-P683+1))),"",SMALL(OFFSET($B682,,P683-1,,$B$7-P683+1),ROW(INDIRECT("a1:a"&amp;$B$7-P683+1)))),H$17-P683)),
SMALL(IF((SMALL(OFFSET($B682,,P683-1,,$B$7-P683+1),ROW(INDIRECT("a1:a"&amp;$B$7-P683+1)))=OFFSET($B683,,P683-1))*(MATCH(OFFSET($B683,,P683-1),SMALL(OFFSET($B682,,P683-1,,$B$7-P683+1),ROW(INDIRECT("a1:a"&amp;$B$7-P683+1))),0)=ROW(INDIRECT("a1:a"&amp;$B$7-P683+1))),"",SMALL(OFFSET($B682,,P683-1,,$B$7-P683+1),ROW(INDIRECT("a1:a"&amp;$B$7-P683+1)))),H$17-P683)))</f>
        <v>3</v>
      </c>
      <c r="I683" s="44">
        <f t="array" aca="1" ref="I683" ca="1">IF(OR($A683&gt;$B$9,I$17&gt;$B$7),"",CHOOSE(I$15,IF(Q683=99,
IF(SUM(--(TRANSPOSE(LARGE(OFFSET($B682,,I$17,,$B$7-I$17),ROW(INDIRECT("a1:a"&amp;$B$7-I$17))))=OFFSET($B682,,I$17,,$B$7-I$17)))=$B$7-I$17,MIN(IF(I682&gt;=OFFSET($B682,,H$17,,$B$7-H$17),"",OFFSET($B682,,H$17,,$B$7-H$17))),I682),
SMALL(IF((SMALL(OFFSET($B682,,Q683-1,,$B$7-Q683+1),ROW(INDIRECT("a1:a"&amp;$B$7-Q683+1)))=OFFSET($B683,,Q683-1))*(MATCH(OFFSET($B683,,Q683-1),SMALL(OFFSET($B682,,Q683-1,,$B$7-Q683+1),ROW(INDIRECT("a1:a"&amp;$B$7-Q683+1))),0)=ROW(INDIRECT("a1:a"&amp;$B$7-Q683+1))),"",SMALL(OFFSET($B682,,Q683-1,,$B$7-Q683+1),ROW(INDIRECT("a1:a"&amp;$B$7-Q683+1)))),I$17-Q683)),
SMALL(IF((SMALL(OFFSET($B682,,Q683-1,,$B$7-Q683+1),ROW(INDIRECT("a1:a"&amp;$B$7-Q683+1)))=OFFSET($B683,,Q683-1))*(MATCH(OFFSET($B683,,Q683-1),SMALL(OFFSET($B682,,Q683-1,,$B$7-Q683+1),ROW(INDIRECT("a1:a"&amp;$B$7-Q683+1))),0)=ROW(INDIRECT("a1:a"&amp;$B$7-Q683+1))),"",SMALL(OFFSET($B682,,Q683-1,,$B$7-Q683+1),ROW(INDIRECT("a1:a"&amp;$B$7-Q683+1)))),I$17-Q683)))</f>
        <v>1</v>
      </c>
      <c r="J683" s="13"/>
      <c r="K683" s="26">
        <f t="array" aca="1" ref="K683" ca="1">MIN(IF($B683:B683&gt;$B682:B682,COLUMN($B$18:B682)-COLUMN($B$18)+1,99))</f>
        <v>99</v>
      </c>
      <c r="L683" s="26">
        <f t="array" aca="1" ref="L683" ca="1">MIN(IF($B683:C683&gt;$B682:C682,COLUMN($B$18:C682)-COLUMN($B$18)+1,99))</f>
        <v>99</v>
      </c>
      <c r="M683" s="26">
        <f t="array" aca="1" ref="M683" ca="1">MIN(IF($B683:D683&gt;$B682:D682,COLUMN($B$18:D682)-COLUMN($B$18)+1,99))</f>
        <v>99</v>
      </c>
      <c r="N683" s="26">
        <f t="array" aca="1" ref="N683" ca="1">MIN(IF($B683:E683&gt;$B682:E682,COLUMN($B$18:E682)-COLUMN($B$18)+1,99))</f>
        <v>99</v>
      </c>
      <c r="O683" s="26">
        <f t="array" aca="1" ref="O683" ca="1">MIN(IF($B683:F683&gt;$B682:F682,COLUMN($B$18:F682)-COLUMN($B$18)+1,99))</f>
        <v>99</v>
      </c>
      <c r="P683" s="26">
        <f t="array" aca="1" ref="P683" ca="1">MIN(IF($B683:G683&gt;$B682:G682,COLUMN($B$18:G682)-COLUMN($B$18)+1,99))</f>
        <v>99</v>
      </c>
      <c r="Q683" s="48">
        <f t="array" aca="1" ref="Q683" ca="1">MIN(IF($B683:H683&gt;$B682:H682,COLUMN($B$18:H682)-COLUMN($B$18)+1,99))</f>
        <v>7</v>
      </c>
    </row>
    <row r="684" spans="1:17" x14ac:dyDescent="0.25">
      <c r="A684" s="10">
        <v>667</v>
      </c>
      <c r="B684" s="8">
        <f t="array" aca="1" ref="B684" ca="1">IF(A684&gt;$B$9,"",IF(SUM(--(TRANSPOSE(LARGE(OFFSET($B683,,B$17,,$B$7-B$17),ROW(INDIRECT("a1:a"&amp;$B$7-B$17))))=OFFSET($B683,,B$17,,$B$7-B$17)))=$B$7-B$17,OFFSET($B$12,,MATCH(B683,$B$12:$H$12,FALSE)),B683))</f>
        <v>2</v>
      </c>
      <c r="C684" s="8">
        <f t="array" aca="1" ref="C684" ca="1">IF(OR($A684&gt;$B$9,C$17&gt;$B$7),"",CHOOSE(C$15,IF(K684=99,
IF(SUM(--(TRANSPOSE(LARGE(OFFSET($B683,,C$17,,$B$7-C$17),ROW(INDIRECT("a1:a"&amp;$B$7-C$17))))=OFFSET($B683,,C$17,,$B$7-C$17)))=$B$7-C$17,MIN(IF(C683&gt;=OFFSET($B683,,B$17,,$B$7-B$17),"",OFFSET($B683,,B$17,,$B$7-B$17))),C683),
SMALL(IF((SMALL(OFFSET($B683,,K684-1,,$B$7-K684+1),ROW(INDIRECT("a1:a"&amp;$B$7-K684+1)))=OFFSET($B684,,K684-1))*(MATCH(OFFSET($B684,,K684-1),SMALL(OFFSET($B683,,K684-1,,$B$7-K684+1),ROW(INDIRECT("a1:a"&amp;$B$7-K684+1))),0)=ROW(INDIRECT("a1:a"&amp;$B$7-K684+1))),"",SMALL(OFFSET($B683,,K684-1,,$B$7-K684+1),ROW(INDIRECT("a1:a"&amp;$B$7-K684+1)))),C$17-K684)),
SMALL(IF((SMALL(OFFSET($B683,,K684-1,,$B$7-K684+1),ROW(INDIRECT("a1:a"&amp;$B$7-K684+1)))=OFFSET($B684,,K684-1))*(MATCH(OFFSET($B684,,K684-1),SMALL(OFFSET($B683,,K684-1,,$B$7-K684+1),ROW(INDIRECT("a1:a"&amp;$B$7-K684+1))),0)=ROW(INDIRECT("a1:a"&amp;$B$7-K684+1))),"",SMALL(OFFSET($B683,,K684-1,,$B$7-K684+1),ROW(INDIRECT("a1:a"&amp;$B$7-K684+1)))),C$17-K684)))</f>
        <v>1</v>
      </c>
      <c r="D684" s="8">
        <f t="array" aca="1" ref="D684" ca="1">IF(OR($A684&gt;$B$9,D$17&gt;$B$7),"",CHOOSE(D$15,IF(L684=99,
IF(SUM(--(TRANSPOSE(LARGE(OFFSET($B683,,D$17,,$B$7-D$17),ROW(INDIRECT("a1:a"&amp;$B$7-D$17))))=OFFSET($B683,,D$17,,$B$7-D$17)))=$B$7-D$17,MIN(IF(D683&gt;=OFFSET($B683,,C$17,,$B$7-C$17),"",OFFSET($B683,,C$17,,$B$7-C$17))),D683),
SMALL(IF((SMALL(OFFSET($B683,,L684-1,,$B$7-L684+1),ROW(INDIRECT("a1:a"&amp;$B$7-L684+1)))=OFFSET($B684,,L684-1))*(MATCH(OFFSET($B684,,L684-1),SMALL(OFFSET($B683,,L684-1,,$B$7-L684+1),ROW(INDIRECT("a1:a"&amp;$B$7-L684+1))),0)=ROW(INDIRECT("a1:a"&amp;$B$7-L684+1))),"",SMALL(OFFSET($B683,,L684-1,,$B$7-L684+1),ROW(INDIRECT("a1:a"&amp;$B$7-L684+1)))),D$17-L684)),
SMALL(IF((SMALL(OFFSET($B683,,L684-1,,$B$7-L684+1),ROW(INDIRECT("a1:a"&amp;$B$7-L684+1)))=OFFSET($B684,,L684-1))*(MATCH(OFFSET($B684,,L684-1),SMALL(OFFSET($B683,,L684-1,,$B$7-L684+1),ROW(INDIRECT("a1:a"&amp;$B$7-L684+1))),0)=ROW(INDIRECT("a1:a"&amp;$B$7-L684+1))),"",SMALL(OFFSET($B683,,L684-1,,$B$7-L684+1),ROW(INDIRECT("a1:a"&amp;$B$7-L684+1)))),D$17-L684)))</f>
        <v>1</v>
      </c>
      <c r="E684" s="8">
        <f t="array" aca="1" ref="E684" ca="1">IF(OR($A684&gt;$B$9,E$17&gt;$B$7),"",CHOOSE(E$15,IF(M684=99,
IF(SUM(--(TRANSPOSE(LARGE(OFFSET($B683,,E$17,,$B$7-E$17),ROW(INDIRECT("a1:a"&amp;$B$7-E$17))))=OFFSET($B683,,E$17,,$B$7-E$17)))=$B$7-E$17,MIN(IF(E683&gt;=OFFSET($B683,,D$17,,$B$7-D$17),"",OFFSET($B683,,D$17,,$B$7-D$17))),E683),
SMALL(IF((SMALL(OFFSET($B683,,M684-1,,$B$7-M684+1),ROW(INDIRECT("a1:a"&amp;$B$7-M684+1)))=OFFSET($B684,,M684-1))*(MATCH(OFFSET($B684,,M684-1),SMALL(OFFSET($B683,,M684-1,,$B$7-M684+1),ROW(INDIRECT("a1:a"&amp;$B$7-M684+1))),0)=ROW(INDIRECT("a1:a"&amp;$B$7-M684+1))),"",SMALL(OFFSET($B683,,M684-1,,$B$7-M684+1),ROW(INDIRECT("a1:a"&amp;$B$7-M684+1)))),E$17-M684)),
SMALL(IF((SMALL(OFFSET($B683,,M684-1,,$B$7-M684+1),ROW(INDIRECT("a1:a"&amp;$B$7-M684+1)))=OFFSET($B684,,M684-1))*(MATCH(OFFSET($B684,,M684-1),SMALL(OFFSET($B683,,M684-1,,$B$7-M684+1),ROW(INDIRECT("a1:a"&amp;$B$7-M684+1))),0)=ROW(INDIRECT("a1:a"&amp;$B$7-M684+1))),"",SMALL(OFFSET($B683,,M684-1,,$B$7-M684+1),ROW(INDIRECT("a1:a"&amp;$B$7-M684+1)))),E$17-M684)))</f>
        <v>3</v>
      </c>
      <c r="F684" s="8">
        <f t="array" aca="1" ref="F684" ca="1">IF(OR($A684&gt;$B$9,F$17&gt;$B$7),"",CHOOSE(F$15,IF(N684=99,
IF(SUM(--(TRANSPOSE(LARGE(OFFSET($B683,,F$17,,$B$7-F$17),ROW(INDIRECT("a1:a"&amp;$B$7-F$17))))=OFFSET($B683,,F$17,,$B$7-F$17)))=$B$7-F$17,MIN(IF(F683&gt;=OFFSET($B683,,E$17,,$B$7-E$17),"",OFFSET($B683,,E$17,,$B$7-E$17))),F683),
SMALL(IF((SMALL(OFFSET($B683,,N684-1,,$B$7-N684+1),ROW(INDIRECT("a1:a"&amp;$B$7-N684+1)))=OFFSET($B684,,N684-1))*(MATCH(OFFSET($B684,,N684-1),SMALL(OFFSET($B683,,N684-1,,$B$7-N684+1),ROW(INDIRECT("a1:a"&amp;$B$7-N684+1))),0)=ROW(INDIRECT("a1:a"&amp;$B$7-N684+1))),"",SMALL(OFFSET($B683,,N684-1,,$B$7-N684+1),ROW(INDIRECT("a1:a"&amp;$B$7-N684+1)))),F$17-N684)),
SMALL(IF((SMALL(OFFSET($B683,,N684-1,,$B$7-N684+1),ROW(INDIRECT("a1:a"&amp;$B$7-N684+1)))=OFFSET($B684,,N684-1))*(MATCH(OFFSET($B684,,N684-1),SMALL(OFFSET($B683,,N684-1,,$B$7-N684+1),ROW(INDIRECT("a1:a"&amp;$B$7-N684+1))),0)=ROW(INDIRECT("a1:a"&amp;$B$7-N684+1))),"",SMALL(OFFSET($B683,,N684-1,,$B$7-N684+1),ROW(INDIRECT("a1:a"&amp;$B$7-N684+1)))),F$17-N684)))</f>
        <v>3</v>
      </c>
      <c r="G684" s="8">
        <f t="array" aca="1" ref="G684" ca="1">IF(OR($A684&gt;$B$9,G$17&gt;$B$7),"",CHOOSE(G$15,IF(O684=99,
IF(SUM(--(TRANSPOSE(LARGE(OFFSET($B683,,G$17,,$B$7-G$17),ROW(INDIRECT("a1:a"&amp;$B$7-G$17))))=OFFSET($B683,,G$17,,$B$7-G$17)))=$B$7-G$17,MIN(IF(G683&gt;=OFFSET($B683,,F$17,,$B$7-F$17),"",OFFSET($B683,,F$17,,$B$7-F$17))),G683),
SMALL(IF((SMALL(OFFSET($B683,,O684-1,,$B$7-O684+1),ROW(INDIRECT("a1:a"&amp;$B$7-O684+1)))=OFFSET($B684,,O684-1))*(MATCH(OFFSET($B684,,O684-1),SMALL(OFFSET($B683,,O684-1,,$B$7-O684+1),ROW(INDIRECT("a1:a"&amp;$B$7-O684+1))),0)=ROW(INDIRECT("a1:a"&amp;$B$7-O684+1))),"",SMALL(OFFSET($B683,,O684-1,,$B$7-O684+1),ROW(INDIRECT("a1:a"&amp;$B$7-O684+1)))),G$17-O684)),
SMALL(IF((SMALL(OFFSET($B683,,O684-1,,$B$7-O684+1),ROW(INDIRECT("a1:a"&amp;$B$7-O684+1)))=OFFSET($B684,,O684-1))*(MATCH(OFFSET($B684,,O684-1),SMALL(OFFSET($B683,,O684-1,,$B$7-O684+1),ROW(INDIRECT("a1:a"&amp;$B$7-O684+1))),0)=ROW(INDIRECT("a1:a"&amp;$B$7-O684+1))),"",SMALL(OFFSET($B683,,O684-1,,$B$7-O684+1),ROW(INDIRECT("a1:a"&amp;$B$7-O684+1)))),G$17-O684)))</f>
        <v>1</v>
      </c>
      <c r="H684" s="8">
        <f t="array" aca="1" ref="H684" ca="1">IF(OR($A684&gt;$B$9,H$17&gt;$B$7),"",CHOOSE(H$15,IF(P684=99,
IF(SUM(--(TRANSPOSE(LARGE(OFFSET($B683,,H$17,,$B$7-H$17),ROW(INDIRECT("a1:a"&amp;$B$7-H$17))))=OFFSET($B683,,H$17,,$B$7-H$17)))=$B$7-H$17,MIN(IF(H683&gt;=OFFSET($B683,,G$17,,$B$7-G$17),"",OFFSET($B683,,G$17,,$B$7-G$17))),H683),
SMALL(IF((SMALL(OFFSET($B683,,P684-1,,$B$7-P684+1),ROW(INDIRECT("a1:a"&amp;$B$7-P684+1)))=OFFSET($B684,,P684-1))*(MATCH(OFFSET($B684,,P684-1),SMALL(OFFSET($B683,,P684-1,,$B$7-P684+1),ROW(INDIRECT("a1:a"&amp;$B$7-P684+1))),0)=ROW(INDIRECT("a1:a"&amp;$B$7-P684+1))),"",SMALL(OFFSET($B683,,P684-1,,$B$7-P684+1),ROW(INDIRECT("a1:a"&amp;$B$7-P684+1)))),H$17-P684)),
SMALL(IF((SMALL(OFFSET($B683,,P684-1,,$B$7-P684+1),ROW(INDIRECT("a1:a"&amp;$B$7-P684+1)))=OFFSET($B684,,P684-1))*(MATCH(OFFSET($B684,,P684-1),SMALL(OFFSET($B683,,P684-1,,$B$7-P684+1),ROW(INDIRECT("a1:a"&amp;$B$7-P684+1))),0)=ROW(INDIRECT("a1:a"&amp;$B$7-P684+1))),"",SMALL(OFFSET($B683,,P684-1,,$B$7-P684+1),ROW(INDIRECT("a1:a"&amp;$B$7-P684+1)))),H$17-P684)))</f>
        <v>2</v>
      </c>
      <c r="I684" s="44">
        <f t="array" aca="1" ref="I684" ca="1">IF(OR($A684&gt;$B$9,I$17&gt;$B$7),"",CHOOSE(I$15,IF(Q684=99,
IF(SUM(--(TRANSPOSE(LARGE(OFFSET($B683,,I$17,,$B$7-I$17),ROW(INDIRECT("a1:a"&amp;$B$7-I$17))))=OFFSET($B683,,I$17,,$B$7-I$17)))=$B$7-I$17,MIN(IF(I683&gt;=OFFSET($B683,,H$17,,$B$7-H$17),"",OFFSET($B683,,H$17,,$B$7-H$17))),I683),
SMALL(IF((SMALL(OFFSET($B683,,Q684-1,,$B$7-Q684+1),ROW(INDIRECT("a1:a"&amp;$B$7-Q684+1)))=OFFSET($B684,,Q684-1))*(MATCH(OFFSET($B684,,Q684-1),SMALL(OFFSET($B683,,Q684-1,,$B$7-Q684+1),ROW(INDIRECT("a1:a"&amp;$B$7-Q684+1))),0)=ROW(INDIRECT("a1:a"&amp;$B$7-Q684+1))),"",SMALL(OFFSET($B683,,Q684-1,,$B$7-Q684+1),ROW(INDIRECT("a1:a"&amp;$B$7-Q684+1)))),I$17-Q684)),
SMALL(IF((SMALL(OFFSET($B683,,Q684-1,,$B$7-Q684+1),ROW(INDIRECT("a1:a"&amp;$B$7-Q684+1)))=OFFSET($B684,,Q684-1))*(MATCH(OFFSET($B684,,Q684-1),SMALL(OFFSET($B683,,Q684-1,,$B$7-Q684+1),ROW(INDIRECT("a1:a"&amp;$B$7-Q684+1))),0)=ROW(INDIRECT("a1:a"&amp;$B$7-Q684+1))),"",SMALL(OFFSET($B683,,Q684-1,,$B$7-Q684+1),ROW(INDIRECT("a1:a"&amp;$B$7-Q684+1)))),I$17-Q684)))</f>
        <v>4</v>
      </c>
      <c r="J684" s="13"/>
      <c r="K684" s="26">
        <f t="array" aca="1" ref="K684" ca="1">MIN(IF($B684:B684&gt;$B683:B683,COLUMN($B$18:B683)-COLUMN($B$18)+1,99))</f>
        <v>99</v>
      </c>
      <c r="L684" s="26">
        <f t="array" aca="1" ref="L684" ca="1">MIN(IF($B684:C684&gt;$B683:C683,COLUMN($B$18:C683)-COLUMN($B$18)+1,99))</f>
        <v>99</v>
      </c>
      <c r="M684" s="26">
        <f t="array" aca="1" ref="M684" ca="1">MIN(IF($B684:D684&gt;$B683:D683,COLUMN($B$18:D683)-COLUMN($B$18)+1,99))</f>
        <v>99</v>
      </c>
      <c r="N684" s="26">
        <f t="array" aca="1" ref="N684" ca="1">MIN(IF($B684:E684&gt;$B683:E683,COLUMN($B$18:E683)-COLUMN($B$18)+1,99))</f>
        <v>99</v>
      </c>
      <c r="O684" s="26">
        <f t="array" aca="1" ref="O684" ca="1">MIN(IF($B684:F684&gt;$B683:F683,COLUMN($B$18:F683)-COLUMN($B$18)+1,99))</f>
        <v>5</v>
      </c>
      <c r="P684" s="26">
        <f t="array" aca="1" ref="P684" ca="1">MIN(IF($B684:G684&gt;$B683:G683,COLUMN($B$18:G683)-COLUMN($B$18)+1,99))</f>
        <v>5</v>
      </c>
      <c r="Q684" s="48">
        <f t="array" aca="1" ref="Q684" ca="1">MIN(IF($B684:H684&gt;$B683:H683,COLUMN($B$18:H683)-COLUMN($B$18)+1,99))</f>
        <v>5</v>
      </c>
    </row>
    <row r="685" spans="1:17" x14ac:dyDescent="0.25">
      <c r="A685" s="10">
        <v>668</v>
      </c>
      <c r="B685" s="8">
        <f t="array" aca="1" ref="B685" ca="1">IF(A685&gt;$B$9,"",IF(SUM(--(TRANSPOSE(LARGE(OFFSET($B684,,B$17,,$B$7-B$17),ROW(INDIRECT("a1:a"&amp;$B$7-B$17))))=OFFSET($B684,,B$17,,$B$7-B$17)))=$B$7-B$17,OFFSET($B$12,,MATCH(B684,$B$12:$H$12,FALSE)),B684))</f>
        <v>2</v>
      </c>
      <c r="C685" s="8">
        <f t="array" aca="1" ref="C685" ca="1">IF(OR($A685&gt;$B$9,C$17&gt;$B$7),"",CHOOSE(C$15,IF(K685=99,
IF(SUM(--(TRANSPOSE(LARGE(OFFSET($B684,,C$17,,$B$7-C$17),ROW(INDIRECT("a1:a"&amp;$B$7-C$17))))=OFFSET($B684,,C$17,,$B$7-C$17)))=$B$7-C$17,MIN(IF(C684&gt;=OFFSET($B684,,B$17,,$B$7-B$17),"",OFFSET($B684,,B$17,,$B$7-B$17))),C684),
SMALL(IF((SMALL(OFFSET($B684,,K685-1,,$B$7-K685+1),ROW(INDIRECT("a1:a"&amp;$B$7-K685+1)))=OFFSET($B685,,K685-1))*(MATCH(OFFSET($B685,,K685-1),SMALL(OFFSET($B684,,K685-1,,$B$7-K685+1),ROW(INDIRECT("a1:a"&amp;$B$7-K685+1))),0)=ROW(INDIRECT("a1:a"&amp;$B$7-K685+1))),"",SMALL(OFFSET($B684,,K685-1,,$B$7-K685+1),ROW(INDIRECT("a1:a"&amp;$B$7-K685+1)))),C$17-K685)),
SMALL(IF((SMALL(OFFSET($B684,,K685-1,,$B$7-K685+1),ROW(INDIRECT("a1:a"&amp;$B$7-K685+1)))=OFFSET($B685,,K685-1))*(MATCH(OFFSET($B685,,K685-1),SMALL(OFFSET($B684,,K685-1,,$B$7-K685+1),ROW(INDIRECT("a1:a"&amp;$B$7-K685+1))),0)=ROW(INDIRECT("a1:a"&amp;$B$7-K685+1))),"",SMALL(OFFSET($B684,,K685-1,,$B$7-K685+1),ROW(INDIRECT("a1:a"&amp;$B$7-K685+1)))),C$17-K685)))</f>
        <v>1</v>
      </c>
      <c r="D685" s="8">
        <f t="array" aca="1" ref="D685" ca="1">IF(OR($A685&gt;$B$9,D$17&gt;$B$7),"",CHOOSE(D$15,IF(L685=99,
IF(SUM(--(TRANSPOSE(LARGE(OFFSET($B684,,D$17,,$B$7-D$17),ROW(INDIRECT("a1:a"&amp;$B$7-D$17))))=OFFSET($B684,,D$17,,$B$7-D$17)))=$B$7-D$17,MIN(IF(D684&gt;=OFFSET($B684,,C$17,,$B$7-C$17),"",OFFSET($B684,,C$17,,$B$7-C$17))),D684),
SMALL(IF((SMALL(OFFSET($B684,,L685-1,,$B$7-L685+1),ROW(INDIRECT("a1:a"&amp;$B$7-L685+1)))=OFFSET($B685,,L685-1))*(MATCH(OFFSET($B685,,L685-1),SMALL(OFFSET($B684,,L685-1,,$B$7-L685+1),ROW(INDIRECT("a1:a"&amp;$B$7-L685+1))),0)=ROW(INDIRECT("a1:a"&amp;$B$7-L685+1))),"",SMALL(OFFSET($B684,,L685-1,,$B$7-L685+1),ROW(INDIRECT("a1:a"&amp;$B$7-L685+1)))),D$17-L685)),
SMALL(IF((SMALL(OFFSET($B684,,L685-1,,$B$7-L685+1),ROW(INDIRECT("a1:a"&amp;$B$7-L685+1)))=OFFSET($B685,,L685-1))*(MATCH(OFFSET($B685,,L685-1),SMALL(OFFSET($B684,,L685-1,,$B$7-L685+1),ROW(INDIRECT("a1:a"&amp;$B$7-L685+1))),0)=ROW(INDIRECT("a1:a"&amp;$B$7-L685+1))),"",SMALL(OFFSET($B684,,L685-1,,$B$7-L685+1),ROW(INDIRECT("a1:a"&amp;$B$7-L685+1)))),D$17-L685)))</f>
        <v>1</v>
      </c>
      <c r="E685" s="8">
        <f t="array" aca="1" ref="E685" ca="1">IF(OR($A685&gt;$B$9,E$17&gt;$B$7),"",CHOOSE(E$15,IF(M685=99,
IF(SUM(--(TRANSPOSE(LARGE(OFFSET($B684,,E$17,,$B$7-E$17),ROW(INDIRECT("a1:a"&amp;$B$7-E$17))))=OFFSET($B684,,E$17,,$B$7-E$17)))=$B$7-E$17,MIN(IF(E684&gt;=OFFSET($B684,,D$17,,$B$7-D$17),"",OFFSET($B684,,D$17,,$B$7-D$17))),E684),
SMALL(IF((SMALL(OFFSET($B684,,M685-1,,$B$7-M685+1),ROW(INDIRECT("a1:a"&amp;$B$7-M685+1)))=OFFSET($B685,,M685-1))*(MATCH(OFFSET($B685,,M685-1),SMALL(OFFSET($B684,,M685-1,,$B$7-M685+1),ROW(INDIRECT("a1:a"&amp;$B$7-M685+1))),0)=ROW(INDIRECT("a1:a"&amp;$B$7-M685+1))),"",SMALL(OFFSET($B684,,M685-1,,$B$7-M685+1),ROW(INDIRECT("a1:a"&amp;$B$7-M685+1)))),E$17-M685)),
SMALL(IF((SMALL(OFFSET($B684,,M685-1,,$B$7-M685+1),ROW(INDIRECT("a1:a"&amp;$B$7-M685+1)))=OFFSET($B685,,M685-1))*(MATCH(OFFSET($B685,,M685-1),SMALL(OFFSET($B684,,M685-1,,$B$7-M685+1),ROW(INDIRECT("a1:a"&amp;$B$7-M685+1))),0)=ROW(INDIRECT("a1:a"&amp;$B$7-M685+1))),"",SMALL(OFFSET($B684,,M685-1,,$B$7-M685+1),ROW(INDIRECT("a1:a"&amp;$B$7-M685+1)))),E$17-M685)))</f>
        <v>3</v>
      </c>
      <c r="F685" s="8">
        <f t="array" aca="1" ref="F685" ca="1">IF(OR($A685&gt;$B$9,F$17&gt;$B$7),"",CHOOSE(F$15,IF(N685=99,
IF(SUM(--(TRANSPOSE(LARGE(OFFSET($B684,,F$17,,$B$7-F$17),ROW(INDIRECT("a1:a"&amp;$B$7-F$17))))=OFFSET($B684,,F$17,,$B$7-F$17)))=$B$7-F$17,MIN(IF(F684&gt;=OFFSET($B684,,E$17,,$B$7-E$17),"",OFFSET($B684,,E$17,,$B$7-E$17))),F684),
SMALL(IF((SMALL(OFFSET($B684,,N685-1,,$B$7-N685+1),ROW(INDIRECT("a1:a"&amp;$B$7-N685+1)))=OFFSET($B685,,N685-1))*(MATCH(OFFSET($B685,,N685-1),SMALL(OFFSET($B684,,N685-1,,$B$7-N685+1),ROW(INDIRECT("a1:a"&amp;$B$7-N685+1))),0)=ROW(INDIRECT("a1:a"&amp;$B$7-N685+1))),"",SMALL(OFFSET($B684,,N685-1,,$B$7-N685+1),ROW(INDIRECT("a1:a"&amp;$B$7-N685+1)))),F$17-N685)),
SMALL(IF((SMALL(OFFSET($B684,,N685-1,,$B$7-N685+1),ROW(INDIRECT("a1:a"&amp;$B$7-N685+1)))=OFFSET($B685,,N685-1))*(MATCH(OFFSET($B685,,N685-1),SMALL(OFFSET($B684,,N685-1,,$B$7-N685+1),ROW(INDIRECT("a1:a"&amp;$B$7-N685+1))),0)=ROW(INDIRECT("a1:a"&amp;$B$7-N685+1))),"",SMALL(OFFSET($B684,,N685-1,,$B$7-N685+1),ROW(INDIRECT("a1:a"&amp;$B$7-N685+1)))),F$17-N685)))</f>
        <v>3</v>
      </c>
      <c r="G685" s="8">
        <f t="array" aca="1" ref="G685" ca="1">IF(OR($A685&gt;$B$9,G$17&gt;$B$7),"",CHOOSE(G$15,IF(O685=99,
IF(SUM(--(TRANSPOSE(LARGE(OFFSET($B684,,G$17,,$B$7-G$17),ROW(INDIRECT("a1:a"&amp;$B$7-G$17))))=OFFSET($B684,,G$17,,$B$7-G$17)))=$B$7-G$17,MIN(IF(G684&gt;=OFFSET($B684,,F$17,,$B$7-F$17),"",OFFSET($B684,,F$17,,$B$7-F$17))),G684),
SMALL(IF((SMALL(OFFSET($B684,,O685-1,,$B$7-O685+1),ROW(INDIRECT("a1:a"&amp;$B$7-O685+1)))=OFFSET($B685,,O685-1))*(MATCH(OFFSET($B685,,O685-1),SMALL(OFFSET($B684,,O685-1,,$B$7-O685+1),ROW(INDIRECT("a1:a"&amp;$B$7-O685+1))),0)=ROW(INDIRECT("a1:a"&amp;$B$7-O685+1))),"",SMALL(OFFSET($B684,,O685-1,,$B$7-O685+1),ROW(INDIRECT("a1:a"&amp;$B$7-O685+1)))),G$17-O685)),
SMALL(IF((SMALL(OFFSET($B684,,O685-1,,$B$7-O685+1),ROW(INDIRECT("a1:a"&amp;$B$7-O685+1)))=OFFSET($B685,,O685-1))*(MATCH(OFFSET($B685,,O685-1),SMALL(OFFSET($B684,,O685-1,,$B$7-O685+1),ROW(INDIRECT("a1:a"&amp;$B$7-O685+1))),0)=ROW(INDIRECT("a1:a"&amp;$B$7-O685+1))),"",SMALL(OFFSET($B684,,O685-1,,$B$7-O685+1),ROW(INDIRECT("a1:a"&amp;$B$7-O685+1)))),G$17-O685)))</f>
        <v>1</v>
      </c>
      <c r="H685" s="8">
        <f t="array" aca="1" ref="H685" ca="1">IF(OR($A685&gt;$B$9,H$17&gt;$B$7),"",CHOOSE(H$15,IF(P685=99,
IF(SUM(--(TRANSPOSE(LARGE(OFFSET($B684,,H$17,,$B$7-H$17),ROW(INDIRECT("a1:a"&amp;$B$7-H$17))))=OFFSET($B684,,H$17,,$B$7-H$17)))=$B$7-H$17,MIN(IF(H684&gt;=OFFSET($B684,,G$17,,$B$7-G$17),"",OFFSET($B684,,G$17,,$B$7-G$17))),H684),
SMALL(IF((SMALL(OFFSET($B684,,P685-1,,$B$7-P685+1),ROW(INDIRECT("a1:a"&amp;$B$7-P685+1)))=OFFSET($B685,,P685-1))*(MATCH(OFFSET($B685,,P685-1),SMALL(OFFSET($B684,,P685-1,,$B$7-P685+1),ROW(INDIRECT("a1:a"&amp;$B$7-P685+1))),0)=ROW(INDIRECT("a1:a"&amp;$B$7-P685+1))),"",SMALL(OFFSET($B684,,P685-1,,$B$7-P685+1),ROW(INDIRECT("a1:a"&amp;$B$7-P685+1)))),H$17-P685)),
SMALL(IF((SMALL(OFFSET($B684,,P685-1,,$B$7-P685+1),ROW(INDIRECT("a1:a"&amp;$B$7-P685+1)))=OFFSET($B685,,P685-1))*(MATCH(OFFSET($B685,,P685-1),SMALL(OFFSET($B684,,P685-1,,$B$7-P685+1),ROW(INDIRECT("a1:a"&amp;$B$7-P685+1))),0)=ROW(INDIRECT("a1:a"&amp;$B$7-P685+1))),"",SMALL(OFFSET($B684,,P685-1,,$B$7-P685+1),ROW(INDIRECT("a1:a"&amp;$B$7-P685+1)))),H$17-P685)))</f>
        <v>4</v>
      </c>
      <c r="I685" s="44">
        <f t="array" aca="1" ref="I685" ca="1">IF(OR($A685&gt;$B$9,I$17&gt;$B$7),"",CHOOSE(I$15,IF(Q685=99,
IF(SUM(--(TRANSPOSE(LARGE(OFFSET($B684,,I$17,,$B$7-I$17),ROW(INDIRECT("a1:a"&amp;$B$7-I$17))))=OFFSET($B684,,I$17,,$B$7-I$17)))=$B$7-I$17,MIN(IF(I684&gt;=OFFSET($B684,,H$17,,$B$7-H$17),"",OFFSET($B684,,H$17,,$B$7-H$17))),I684),
SMALL(IF((SMALL(OFFSET($B684,,Q685-1,,$B$7-Q685+1),ROW(INDIRECT("a1:a"&amp;$B$7-Q685+1)))=OFFSET($B685,,Q685-1))*(MATCH(OFFSET($B685,,Q685-1),SMALL(OFFSET($B684,,Q685-1,,$B$7-Q685+1),ROW(INDIRECT("a1:a"&amp;$B$7-Q685+1))),0)=ROW(INDIRECT("a1:a"&amp;$B$7-Q685+1))),"",SMALL(OFFSET($B684,,Q685-1,,$B$7-Q685+1),ROW(INDIRECT("a1:a"&amp;$B$7-Q685+1)))),I$17-Q685)),
SMALL(IF((SMALL(OFFSET($B684,,Q685-1,,$B$7-Q685+1),ROW(INDIRECT("a1:a"&amp;$B$7-Q685+1)))=OFFSET($B685,,Q685-1))*(MATCH(OFFSET($B685,,Q685-1),SMALL(OFFSET($B684,,Q685-1,,$B$7-Q685+1),ROW(INDIRECT("a1:a"&amp;$B$7-Q685+1))),0)=ROW(INDIRECT("a1:a"&amp;$B$7-Q685+1))),"",SMALL(OFFSET($B684,,Q685-1,,$B$7-Q685+1),ROW(INDIRECT("a1:a"&amp;$B$7-Q685+1)))),I$17-Q685)))</f>
        <v>2</v>
      </c>
      <c r="J685" s="13"/>
      <c r="K685" s="26">
        <f t="array" aca="1" ref="K685" ca="1">MIN(IF($B685:B685&gt;$B684:B684,COLUMN($B$18:B684)-COLUMN($B$18)+1,99))</f>
        <v>99</v>
      </c>
      <c r="L685" s="26">
        <f t="array" aca="1" ref="L685" ca="1">MIN(IF($B685:C685&gt;$B684:C684,COLUMN($B$18:C684)-COLUMN($B$18)+1,99))</f>
        <v>99</v>
      </c>
      <c r="M685" s="26">
        <f t="array" aca="1" ref="M685" ca="1">MIN(IF($B685:D685&gt;$B684:D684,COLUMN($B$18:D684)-COLUMN($B$18)+1,99))</f>
        <v>99</v>
      </c>
      <c r="N685" s="26">
        <f t="array" aca="1" ref="N685" ca="1">MIN(IF($B685:E685&gt;$B684:E684,COLUMN($B$18:E684)-COLUMN($B$18)+1,99))</f>
        <v>99</v>
      </c>
      <c r="O685" s="26">
        <f t="array" aca="1" ref="O685" ca="1">MIN(IF($B685:F685&gt;$B684:F684,COLUMN($B$18:F684)-COLUMN($B$18)+1,99))</f>
        <v>99</v>
      </c>
      <c r="P685" s="26">
        <f t="array" aca="1" ref="P685" ca="1">MIN(IF($B685:G685&gt;$B684:G684,COLUMN($B$18:G684)-COLUMN($B$18)+1,99))</f>
        <v>99</v>
      </c>
      <c r="Q685" s="48">
        <f t="array" aca="1" ref="Q685" ca="1">MIN(IF($B685:H685&gt;$B684:H684,COLUMN($B$18:H684)-COLUMN($B$18)+1,99))</f>
        <v>7</v>
      </c>
    </row>
    <row r="686" spans="1:17" x14ac:dyDescent="0.25">
      <c r="A686" s="10">
        <v>669</v>
      </c>
      <c r="B686" s="8">
        <f t="array" aca="1" ref="B686" ca="1">IF(A686&gt;$B$9,"",IF(SUM(--(TRANSPOSE(LARGE(OFFSET($B685,,B$17,,$B$7-B$17),ROW(INDIRECT("a1:a"&amp;$B$7-B$17))))=OFFSET($B685,,B$17,,$B$7-B$17)))=$B$7-B$17,OFFSET($B$12,,MATCH(B685,$B$12:$H$12,FALSE)),B685))</f>
        <v>2</v>
      </c>
      <c r="C686" s="8">
        <f t="array" aca="1" ref="C686" ca="1">IF(OR($A686&gt;$B$9,C$17&gt;$B$7),"",CHOOSE(C$15,IF(K686=99,
IF(SUM(--(TRANSPOSE(LARGE(OFFSET($B685,,C$17,,$B$7-C$17),ROW(INDIRECT("a1:a"&amp;$B$7-C$17))))=OFFSET($B685,,C$17,,$B$7-C$17)))=$B$7-C$17,MIN(IF(C685&gt;=OFFSET($B685,,B$17,,$B$7-B$17),"",OFFSET($B685,,B$17,,$B$7-B$17))),C685),
SMALL(IF((SMALL(OFFSET($B685,,K686-1,,$B$7-K686+1),ROW(INDIRECT("a1:a"&amp;$B$7-K686+1)))=OFFSET($B686,,K686-1))*(MATCH(OFFSET($B686,,K686-1),SMALL(OFFSET($B685,,K686-1,,$B$7-K686+1),ROW(INDIRECT("a1:a"&amp;$B$7-K686+1))),0)=ROW(INDIRECT("a1:a"&amp;$B$7-K686+1))),"",SMALL(OFFSET($B685,,K686-1,,$B$7-K686+1),ROW(INDIRECT("a1:a"&amp;$B$7-K686+1)))),C$17-K686)),
SMALL(IF((SMALL(OFFSET($B685,,K686-1,,$B$7-K686+1),ROW(INDIRECT("a1:a"&amp;$B$7-K686+1)))=OFFSET($B686,,K686-1))*(MATCH(OFFSET($B686,,K686-1),SMALL(OFFSET($B685,,K686-1,,$B$7-K686+1),ROW(INDIRECT("a1:a"&amp;$B$7-K686+1))),0)=ROW(INDIRECT("a1:a"&amp;$B$7-K686+1))),"",SMALL(OFFSET($B685,,K686-1,,$B$7-K686+1),ROW(INDIRECT("a1:a"&amp;$B$7-K686+1)))),C$17-K686)))</f>
        <v>1</v>
      </c>
      <c r="D686" s="8">
        <f t="array" aca="1" ref="D686" ca="1">IF(OR($A686&gt;$B$9,D$17&gt;$B$7),"",CHOOSE(D$15,IF(L686=99,
IF(SUM(--(TRANSPOSE(LARGE(OFFSET($B685,,D$17,,$B$7-D$17),ROW(INDIRECT("a1:a"&amp;$B$7-D$17))))=OFFSET($B685,,D$17,,$B$7-D$17)))=$B$7-D$17,MIN(IF(D685&gt;=OFFSET($B685,,C$17,,$B$7-C$17),"",OFFSET($B685,,C$17,,$B$7-C$17))),D685),
SMALL(IF((SMALL(OFFSET($B685,,L686-1,,$B$7-L686+1),ROW(INDIRECT("a1:a"&amp;$B$7-L686+1)))=OFFSET($B686,,L686-1))*(MATCH(OFFSET($B686,,L686-1),SMALL(OFFSET($B685,,L686-1,,$B$7-L686+1),ROW(INDIRECT("a1:a"&amp;$B$7-L686+1))),0)=ROW(INDIRECT("a1:a"&amp;$B$7-L686+1))),"",SMALL(OFFSET($B685,,L686-1,,$B$7-L686+1),ROW(INDIRECT("a1:a"&amp;$B$7-L686+1)))),D$17-L686)),
SMALL(IF((SMALL(OFFSET($B685,,L686-1,,$B$7-L686+1),ROW(INDIRECT("a1:a"&amp;$B$7-L686+1)))=OFFSET($B686,,L686-1))*(MATCH(OFFSET($B686,,L686-1),SMALL(OFFSET($B685,,L686-1,,$B$7-L686+1),ROW(INDIRECT("a1:a"&amp;$B$7-L686+1))),0)=ROW(INDIRECT("a1:a"&amp;$B$7-L686+1))),"",SMALL(OFFSET($B685,,L686-1,,$B$7-L686+1),ROW(INDIRECT("a1:a"&amp;$B$7-L686+1)))),D$17-L686)))</f>
        <v>1</v>
      </c>
      <c r="E686" s="8">
        <f t="array" aca="1" ref="E686" ca="1">IF(OR($A686&gt;$B$9,E$17&gt;$B$7),"",CHOOSE(E$15,IF(M686=99,
IF(SUM(--(TRANSPOSE(LARGE(OFFSET($B685,,E$17,,$B$7-E$17),ROW(INDIRECT("a1:a"&amp;$B$7-E$17))))=OFFSET($B685,,E$17,,$B$7-E$17)))=$B$7-E$17,MIN(IF(E685&gt;=OFFSET($B685,,D$17,,$B$7-D$17),"",OFFSET($B685,,D$17,,$B$7-D$17))),E685),
SMALL(IF((SMALL(OFFSET($B685,,M686-1,,$B$7-M686+1),ROW(INDIRECT("a1:a"&amp;$B$7-M686+1)))=OFFSET($B686,,M686-1))*(MATCH(OFFSET($B686,,M686-1),SMALL(OFFSET($B685,,M686-1,,$B$7-M686+1),ROW(INDIRECT("a1:a"&amp;$B$7-M686+1))),0)=ROW(INDIRECT("a1:a"&amp;$B$7-M686+1))),"",SMALL(OFFSET($B685,,M686-1,,$B$7-M686+1),ROW(INDIRECT("a1:a"&amp;$B$7-M686+1)))),E$17-M686)),
SMALL(IF((SMALL(OFFSET($B685,,M686-1,,$B$7-M686+1),ROW(INDIRECT("a1:a"&amp;$B$7-M686+1)))=OFFSET($B686,,M686-1))*(MATCH(OFFSET($B686,,M686-1),SMALL(OFFSET($B685,,M686-1,,$B$7-M686+1),ROW(INDIRECT("a1:a"&amp;$B$7-M686+1))),0)=ROW(INDIRECT("a1:a"&amp;$B$7-M686+1))),"",SMALL(OFFSET($B685,,M686-1,,$B$7-M686+1),ROW(INDIRECT("a1:a"&amp;$B$7-M686+1)))),E$17-M686)))</f>
        <v>3</v>
      </c>
      <c r="F686" s="8">
        <f t="array" aca="1" ref="F686" ca="1">IF(OR($A686&gt;$B$9,F$17&gt;$B$7),"",CHOOSE(F$15,IF(N686=99,
IF(SUM(--(TRANSPOSE(LARGE(OFFSET($B685,,F$17,,$B$7-F$17),ROW(INDIRECT("a1:a"&amp;$B$7-F$17))))=OFFSET($B685,,F$17,,$B$7-F$17)))=$B$7-F$17,MIN(IF(F685&gt;=OFFSET($B685,,E$17,,$B$7-E$17),"",OFFSET($B685,,E$17,,$B$7-E$17))),F685),
SMALL(IF((SMALL(OFFSET($B685,,N686-1,,$B$7-N686+1),ROW(INDIRECT("a1:a"&amp;$B$7-N686+1)))=OFFSET($B686,,N686-1))*(MATCH(OFFSET($B686,,N686-1),SMALL(OFFSET($B685,,N686-1,,$B$7-N686+1),ROW(INDIRECT("a1:a"&amp;$B$7-N686+1))),0)=ROW(INDIRECT("a1:a"&amp;$B$7-N686+1))),"",SMALL(OFFSET($B685,,N686-1,,$B$7-N686+1),ROW(INDIRECT("a1:a"&amp;$B$7-N686+1)))),F$17-N686)),
SMALL(IF((SMALL(OFFSET($B685,,N686-1,,$B$7-N686+1),ROW(INDIRECT("a1:a"&amp;$B$7-N686+1)))=OFFSET($B686,,N686-1))*(MATCH(OFFSET($B686,,N686-1),SMALL(OFFSET($B685,,N686-1,,$B$7-N686+1),ROW(INDIRECT("a1:a"&amp;$B$7-N686+1))),0)=ROW(INDIRECT("a1:a"&amp;$B$7-N686+1))),"",SMALL(OFFSET($B685,,N686-1,,$B$7-N686+1),ROW(INDIRECT("a1:a"&amp;$B$7-N686+1)))),F$17-N686)))</f>
        <v>3</v>
      </c>
      <c r="G686" s="8">
        <f t="array" aca="1" ref="G686" ca="1">IF(OR($A686&gt;$B$9,G$17&gt;$B$7),"",CHOOSE(G$15,IF(O686=99,
IF(SUM(--(TRANSPOSE(LARGE(OFFSET($B685,,G$17,,$B$7-G$17),ROW(INDIRECT("a1:a"&amp;$B$7-G$17))))=OFFSET($B685,,G$17,,$B$7-G$17)))=$B$7-G$17,MIN(IF(G685&gt;=OFFSET($B685,,F$17,,$B$7-F$17),"",OFFSET($B685,,F$17,,$B$7-F$17))),G685),
SMALL(IF((SMALL(OFFSET($B685,,O686-1,,$B$7-O686+1),ROW(INDIRECT("a1:a"&amp;$B$7-O686+1)))=OFFSET($B686,,O686-1))*(MATCH(OFFSET($B686,,O686-1),SMALL(OFFSET($B685,,O686-1,,$B$7-O686+1),ROW(INDIRECT("a1:a"&amp;$B$7-O686+1))),0)=ROW(INDIRECT("a1:a"&amp;$B$7-O686+1))),"",SMALL(OFFSET($B685,,O686-1,,$B$7-O686+1),ROW(INDIRECT("a1:a"&amp;$B$7-O686+1)))),G$17-O686)),
SMALL(IF((SMALL(OFFSET($B685,,O686-1,,$B$7-O686+1),ROW(INDIRECT("a1:a"&amp;$B$7-O686+1)))=OFFSET($B686,,O686-1))*(MATCH(OFFSET($B686,,O686-1),SMALL(OFFSET($B685,,O686-1,,$B$7-O686+1),ROW(INDIRECT("a1:a"&amp;$B$7-O686+1))),0)=ROW(INDIRECT("a1:a"&amp;$B$7-O686+1))),"",SMALL(OFFSET($B685,,O686-1,,$B$7-O686+1),ROW(INDIRECT("a1:a"&amp;$B$7-O686+1)))),G$17-O686)))</f>
        <v>2</v>
      </c>
      <c r="H686" s="8">
        <f t="array" aca="1" ref="H686" ca="1">IF(OR($A686&gt;$B$9,H$17&gt;$B$7),"",CHOOSE(H$15,IF(P686=99,
IF(SUM(--(TRANSPOSE(LARGE(OFFSET($B685,,H$17,,$B$7-H$17),ROW(INDIRECT("a1:a"&amp;$B$7-H$17))))=OFFSET($B685,,H$17,,$B$7-H$17)))=$B$7-H$17,MIN(IF(H685&gt;=OFFSET($B685,,G$17,,$B$7-G$17),"",OFFSET($B685,,G$17,,$B$7-G$17))),H685),
SMALL(IF((SMALL(OFFSET($B685,,P686-1,,$B$7-P686+1),ROW(INDIRECT("a1:a"&amp;$B$7-P686+1)))=OFFSET($B686,,P686-1))*(MATCH(OFFSET($B686,,P686-1),SMALL(OFFSET($B685,,P686-1,,$B$7-P686+1),ROW(INDIRECT("a1:a"&amp;$B$7-P686+1))),0)=ROW(INDIRECT("a1:a"&amp;$B$7-P686+1))),"",SMALL(OFFSET($B685,,P686-1,,$B$7-P686+1),ROW(INDIRECT("a1:a"&amp;$B$7-P686+1)))),H$17-P686)),
SMALL(IF((SMALL(OFFSET($B685,,P686-1,,$B$7-P686+1),ROW(INDIRECT("a1:a"&amp;$B$7-P686+1)))=OFFSET($B686,,P686-1))*(MATCH(OFFSET($B686,,P686-1),SMALL(OFFSET($B685,,P686-1,,$B$7-P686+1),ROW(INDIRECT("a1:a"&amp;$B$7-P686+1))),0)=ROW(INDIRECT("a1:a"&amp;$B$7-P686+1))),"",SMALL(OFFSET($B685,,P686-1,,$B$7-P686+1),ROW(INDIRECT("a1:a"&amp;$B$7-P686+1)))),H$17-P686)))</f>
        <v>1</v>
      </c>
      <c r="I686" s="44">
        <f t="array" aca="1" ref="I686" ca="1">IF(OR($A686&gt;$B$9,I$17&gt;$B$7),"",CHOOSE(I$15,IF(Q686=99,
IF(SUM(--(TRANSPOSE(LARGE(OFFSET($B685,,I$17,,$B$7-I$17),ROW(INDIRECT("a1:a"&amp;$B$7-I$17))))=OFFSET($B685,,I$17,,$B$7-I$17)))=$B$7-I$17,MIN(IF(I685&gt;=OFFSET($B685,,H$17,,$B$7-H$17),"",OFFSET($B685,,H$17,,$B$7-H$17))),I685),
SMALL(IF((SMALL(OFFSET($B685,,Q686-1,,$B$7-Q686+1),ROW(INDIRECT("a1:a"&amp;$B$7-Q686+1)))=OFFSET($B686,,Q686-1))*(MATCH(OFFSET($B686,,Q686-1),SMALL(OFFSET($B685,,Q686-1,,$B$7-Q686+1),ROW(INDIRECT("a1:a"&amp;$B$7-Q686+1))),0)=ROW(INDIRECT("a1:a"&amp;$B$7-Q686+1))),"",SMALL(OFFSET($B685,,Q686-1,,$B$7-Q686+1),ROW(INDIRECT("a1:a"&amp;$B$7-Q686+1)))),I$17-Q686)),
SMALL(IF((SMALL(OFFSET($B685,,Q686-1,,$B$7-Q686+1),ROW(INDIRECT("a1:a"&amp;$B$7-Q686+1)))=OFFSET($B686,,Q686-1))*(MATCH(OFFSET($B686,,Q686-1),SMALL(OFFSET($B685,,Q686-1,,$B$7-Q686+1),ROW(INDIRECT("a1:a"&amp;$B$7-Q686+1))),0)=ROW(INDIRECT("a1:a"&amp;$B$7-Q686+1))),"",SMALL(OFFSET($B685,,Q686-1,,$B$7-Q686+1),ROW(INDIRECT("a1:a"&amp;$B$7-Q686+1)))),I$17-Q686)))</f>
        <v>4</v>
      </c>
      <c r="J686" s="13"/>
      <c r="K686" s="26">
        <f t="array" aca="1" ref="K686" ca="1">MIN(IF($B686:B686&gt;$B685:B685,COLUMN($B$18:B685)-COLUMN($B$18)+1,99))</f>
        <v>99</v>
      </c>
      <c r="L686" s="26">
        <f t="array" aca="1" ref="L686" ca="1">MIN(IF($B686:C686&gt;$B685:C685,COLUMN($B$18:C685)-COLUMN($B$18)+1,99))</f>
        <v>99</v>
      </c>
      <c r="M686" s="26">
        <f t="array" aca="1" ref="M686" ca="1">MIN(IF($B686:D686&gt;$B685:D685,COLUMN($B$18:D685)-COLUMN($B$18)+1,99))</f>
        <v>99</v>
      </c>
      <c r="N686" s="26">
        <f t="array" aca="1" ref="N686" ca="1">MIN(IF($B686:E686&gt;$B685:E685,COLUMN($B$18:E685)-COLUMN($B$18)+1,99))</f>
        <v>99</v>
      </c>
      <c r="O686" s="26">
        <f t="array" aca="1" ref="O686" ca="1">MIN(IF($B686:F686&gt;$B685:F685,COLUMN($B$18:F685)-COLUMN($B$18)+1,99))</f>
        <v>99</v>
      </c>
      <c r="P686" s="26">
        <f t="array" aca="1" ref="P686" ca="1">MIN(IF($B686:G686&gt;$B685:G685,COLUMN($B$18:G685)-COLUMN($B$18)+1,99))</f>
        <v>6</v>
      </c>
      <c r="Q686" s="48">
        <f t="array" aca="1" ref="Q686" ca="1">MIN(IF($B686:H686&gt;$B685:H685,COLUMN($B$18:H685)-COLUMN($B$18)+1,99))</f>
        <v>6</v>
      </c>
    </row>
    <row r="687" spans="1:17" x14ac:dyDescent="0.25">
      <c r="A687" s="10">
        <v>670</v>
      </c>
      <c r="B687" s="8">
        <f t="array" aca="1" ref="B687" ca="1">IF(A687&gt;$B$9,"",IF(SUM(--(TRANSPOSE(LARGE(OFFSET($B686,,B$17,,$B$7-B$17),ROW(INDIRECT("a1:a"&amp;$B$7-B$17))))=OFFSET($B686,,B$17,,$B$7-B$17)))=$B$7-B$17,OFFSET($B$12,,MATCH(B686,$B$12:$H$12,FALSE)),B686))</f>
        <v>2</v>
      </c>
      <c r="C687" s="8">
        <f t="array" aca="1" ref="C687" ca="1">IF(OR($A687&gt;$B$9,C$17&gt;$B$7),"",CHOOSE(C$15,IF(K687=99,
IF(SUM(--(TRANSPOSE(LARGE(OFFSET($B686,,C$17,,$B$7-C$17),ROW(INDIRECT("a1:a"&amp;$B$7-C$17))))=OFFSET($B686,,C$17,,$B$7-C$17)))=$B$7-C$17,MIN(IF(C686&gt;=OFFSET($B686,,B$17,,$B$7-B$17),"",OFFSET($B686,,B$17,,$B$7-B$17))),C686),
SMALL(IF((SMALL(OFFSET($B686,,K687-1,,$B$7-K687+1),ROW(INDIRECT("a1:a"&amp;$B$7-K687+1)))=OFFSET($B687,,K687-1))*(MATCH(OFFSET($B687,,K687-1),SMALL(OFFSET($B686,,K687-1,,$B$7-K687+1),ROW(INDIRECT("a1:a"&amp;$B$7-K687+1))),0)=ROW(INDIRECT("a1:a"&amp;$B$7-K687+1))),"",SMALL(OFFSET($B686,,K687-1,,$B$7-K687+1),ROW(INDIRECT("a1:a"&amp;$B$7-K687+1)))),C$17-K687)),
SMALL(IF((SMALL(OFFSET($B686,,K687-1,,$B$7-K687+1),ROW(INDIRECT("a1:a"&amp;$B$7-K687+1)))=OFFSET($B687,,K687-1))*(MATCH(OFFSET($B687,,K687-1),SMALL(OFFSET($B686,,K687-1,,$B$7-K687+1),ROW(INDIRECT("a1:a"&amp;$B$7-K687+1))),0)=ROW(INDIRECT("a1:a"&amp;$B$7-K687+1))),"",SMALL(OFFSET($B686,,K687-1,,$B$7-K687+1),ROW(INDIRECT("a1:a"&amp;$B$7-K687+1)))),C$17-K687)))</f>
        <v>1</v>
      </c>
      <c r="D687" s="8">
        <f t="array" aca="1" ref="D687" ca="1">IF(OR($A687&gt;$B$9,D$17&gt;$B$7),"",CHOOSE(D$15,IF(L687=99,
IF(SUM(--(TRANSPOSE(LARGE(OFFSET($B686,,D$17,,$B$7-D$17),ROW(INDIRECT("a1:a"&amp;$B$7-D$17))))=OFFSET($B686,,D$17,,$B$7-D$17)))=$B$7-D$17,MIN(IF(D686&gt;=OFFSET($B686,,C$17,,$B$7-C$17),"",OFFSET($B686,,C$17,,$B$7-C$17))),D686),
SMALL(IF((SMALL(OFFSET($B686,,L687-1,,$B$7-L687+1),ROW(INDIRECT("a1:a"&amp;$B$7-L687+1)))=OFFSET($B687,,L687-1))*(MATCH(OFFSET($B687,,L687-1),SMALL(OFFSET($B686,,L687-1,,$B$7-L687+1),ROW(INDIRECT("a1:a"&amp;$B$7-L687+1))),0)=ROW(INDIRECT("a1:a"&amp;$B$7-L687+1))),"",SMALL(OFFSET($B686,,L687-1,,$B$7-L687+1),ROW(INDIRECT("a1:a"&amp;$B$7-L687+1)))),D$17-L687)),
SMALL(IF((SMALL(OFFSET($B686,,L687-1,,$B$7-L687+1),ROW(INDIRECT("a1:a"&amp;$B$7-L687+1)))=OFFSET($B687,,L687-1))*(MATCH(OFFSET($B687,,L687-1),SMALL(OFFSET($B686,,L687-1,,$B$7-L687+1),ROW(INDIRECT("a1:a"&amp;$B$7-L687+1))),0)=ROW(INDIRECT("a1:a"&amp;$B$7-L687+1))),"",SMALL(OFFSET($B686,,L687-1,,$B$7-L687+1),ROW(INDIRECT("a1:a"&amp;$B$7-L687+1)))),D$17-L687)))</f>
        <v>1</v>
      </c>
      <c r="E687" s="8">
        <f t="array" aca="1" ref="E687" ca="1">IF(OR($A687&gt;$B$9,E$17&gt;$B$7),"",CHOOSE(E$15,IF(M687=99,
IF(SUM(--(TRANSPOSE(LARGE(OFFSET($B686,,E$17,,$B$7-E$17),ROW(INDIRECT("a1:a"&amp;$B$7-E$17))))=OFFSET($B686,,E$17,,$B$7-E$17)))=$B$7-E$17,MIN(IF(E686&gt;=OFFSET($B686,,D$17,,$B$7-D$17),"",OFFSET($B686,,D$17,,$B$7-D$17))),E686),
SMALL(IF((SMALL(OFFSET($B686,,M687-1,,$B$7-M687+1),ROW(INDIRECT("a1:a"&amp;$B$7-M687+1)))=OFFSET($B687,,M687-1))*(MATCH(OFFSET($B687,,M687-1),SMALL(OFFSET($B686,,M687-1,,$B$7-M687+1),ROW(INDIRECT("a1:a"&amp;$B$7-M687+1))),0)=ROW(INDIRECT("a1:a"&amp;$B$7-M687+1))),"",SMALL(OFFSET($B686,,M687-1,,$B$7-M687+1),ROW(INDIRECT("a1:a"&amp;$B$7-M687+1)))),E$17-M687)),
SMALL(IF((SMALL(OFFSET($B686,,M687-1,,$B$7-M687+1),ROW(INDIRECT("a1:a"&amp;$B$7-M687+1)))=OFFSET($B687,,M687-1))*(MATCH(OFFSET($B687,,M687-1),SMALL(OFFSET($B686,,M687-1,,$B$7-M687+1),ROW(INDIRECT("a1:a"&amp;$B$7-M687+1))),0)=ROW(INDIRECT("a1:a"&amp;$B$7-M687+1))),"",SMALL(OFFSET($B686,,M687-1,,$B$7-M687+1),ROW(INDIRECT("a1:a"&amp;$B$7-M687+1)))),E$17-M687)))</f>
        <v>3</v>
      </c>
      <c r="F687" s="8">
        <f t="array" aca="1" ref="F687" ca="1">IF(OR($A687&gt;$B$9,F$17&gt;$B$7),"",CHOOSE(F$15,IF(N687=99,
IF(SUM(--(TRANSPOSE(LARGE(OFFSET($B686,,F$17,,$B$7-F$17),ROW(INDIRECT("a1:a"&amp;$B$7-F$17))))=OFFSET($B686,,F$17,,$B$7-F$17)))=$B$7-F$17,MIN(IF(F686&gt;=OFFSET($B686,,E$17,,$B$7-E$17),"",OFFSET($B686,,E$17,,$B$7-E$17))),F686),
SMALL(IF((SMALL(OFFSET($B686,,N687-1,,$B$7-N687+1),ROW(INDIRECT("a1:a"&amp;$B$7-N687+1)))=OFFSET($B687,,N687-1))*(MATCH(OFFSET($B687,,N687-1),SMALL(OFFSET($B686,,N687-1,,$B$7-N687+1),ROW(INDIRECT("a1:a"&amp;$B$7-N687+1))),0)=ROW(INDIRECT("a1:a"&amp;$B$7-N687+1))),"",SMALL(OFFSET($B686,,N687-1,,$B$7-N687+1),ROW(INDIRECT("a1:a"&amp;$B$7-N687+1)))),F$17-N687)),
SMALL(IF((SMALL(OFFSET($B686,,N687-1,,$B$7-N687+1),ROW(INDIRECT("a1:a"&amp;$B$7-N687+1)))=OFFSET($B687,,N687-1))*(MATCH(OFFSET($B687,,N687-1),SMALL(OFFSET($B686,,N687-1,,$B$7-N687+1),ROW(INDIRECT("a1:a"&amp;$B$7-N687+1))),0)=ROW(INDIRECT("a1:a"&amp;$B$7-N687+1))),"",SMALL(OFFSET($B686,,N687-1,,$B$7-N687+1),ROW(INDIRECT("a1:a"&amp;$B$7-N687+1)))),F$17-N687)))</f>
        <v>3</v>
      </c>
      <c r="G687" s="8">
        <f t="array" aca="1" ref="G687" ca="1">IF(OR($A687&gt;$B$9,G$17&gt;$B$7),"",CHOOSE(G$15,IF(O687=99,
IF(SUM(--(TRANSPOSE(LARGE(OFFSET($B686,,G$17,,$B$7-G$17),ROW(INDIRECT("a1:a"&amp;$B$7-G$17))))=OFFSET($B686,,G$17,,$B$7-G$17)))=$B$7-G$17,MIN(IF(G686&gt;=OFFSET($B686,,F$17,,$B$7-F$17),"",OFFSET($B686,,F$17,,$B$7-F$17))),G686),
SMALL(IF((SMALL(OFFSET($B686,,O687-1,,$B$7-O687+1),ROW(INDIRECT("a1:a"&amp;$B$7-O687+1)))=OFFSET($B687,,O687-1))*(MATCH(OFFSET($B687,,O687-1),SMALL(OFFSET($B686,,O687-1,,$B$7-O687+1),ROW(INDIRECT("a1:a"&amp;$B$7-O687+1))),0)=ROW(INDIRECT("a1:a"&amp;$B$7-O687+1))),"",SMALL(OFFSET($B686,,O687-1,,$B$7-O687+1),ROW(INDIRECT("a1:a"&amp;$B$7-O687+1)))),G$17-O687)),
SMALL(IF((SMALL(OFFSET($B686,,O687-1,,$B$7-O687+1),ROW(INDIRECT("a1:a"&amp;$B$7-O687+1)))=OFFSET($B687,,O687-1))*(MATCH(OFFSET($B687,,O687-1),SMALL(OFFSET($B686,,O687-1,,$B$7-O687+1),ROW(INDIRECT("a1:a"&amp;$B$7-O687+1))),0)=ROW(INDIRECT("a1:a"&amp;$B$7-O687+1))),"",SMALL(OFFSET($B686,,O687-1,,$B$7-O687+1),ROW(INDIRECT("a1:a"&amp;$B$7-O687+1)))),G$17-O687)))</f>
        <v>2</v>
      </c>
      <c r="H687" s="8">
        <f t="array" aca="1" ref="H687" ca="1">IF(OR($A687&gt;$B$9,H$17&gt;$B$7),"",CHOOSE(H$15,IF(P687=99,
IF(SUM(--(TRANSPOSE(LARGE(OFFSET($B686,,H$17,,$B$7-H$17),ROW(INDIRECT("a1:a"&amp;$B$7-H$17))))=OFFSET($B686,,H$17,,$B$7-H$17)))=$B$7-H$17,MIN(IF(H686&gt;=OFFSET($B686,,G$17,,$B$7-G$17),"",OFFSET($B686,,G$17,,$B$7-G$17))),H686),
SMALL(IF((SMALL(OFFSET($B686,,P687-1,,$B$7-P687+1),ROW(INDIRECT("a1:a"&amp;$B$7-P687+1)))=OFFSET($B687,,P687-1))*(MATCH(OFFSET($B687,,P687-1),SMALL(OFFSET($B686,,P687-1,,$B$7-P687+1),ROW(INDIRECT("a1:a"&amp;$B$7-P687+1))),0)=ROW(INDIRECT("a1:a"&amp;$B$7-P687+1))),"",SMALL(OFFSET($B686,,P687-1,,$B$7-P687+1),ROW(INDIRECT("a1:a"&amp;$B$7-P687+1)))),H$17-P687)),
SMALL(IF((SMALL(OFFSET($B686,,P687-1,,$B$7-P687+1),ROW(INDIRECT("a1:a"&amp;$B$7-P687+1)))=OFFSET($B687,,P687-1))*(MATCH(OFFSET($B687,,P687-1),SMALL(OFFSET($B686,,P687-1,,$B$7-P687+1),ROW(INDIRECT("a1:a"&amp;$B$7-P687+1))),0)=ROW(INDIRECT("a1:a"&amp;$B$7-P687+1))),"",SMALL(OFFSET($B686,,P687-1,,$B$7-P687+1),ROW(INDIRECT("a1:a"&amp;$B$7-P687+1)))),H$17-P687)))</f>
        <v>4</v>
      </c>
      <c r="I687" s="44">
        <f t="array" aca="1" ref="I687" ca="1">IF(OR($A687&gt;$B$9,I$17&gt;$B$7),"",CHOOSE(I$15,IF(Q687=99,
IF(SUM(--(TRANSPOSE(LARGE(OFFSET($B686,,I$17,,$B$7-I$17),ROW(INDIRECT("a1:a"&amp;$B$7-I$17))))=OFFSET($B686,,I$17,,$B$7-I$17)))=$B$7-I$17,MIN(IF(I686&gt;=OFFSET($B686,,H$17,,$B$7-H$17),"",OFFSET($B686,,H$17,,$B$7-H$17))),I686),
SMALL(IF((SMALL(OFFSET($B686,,Q687-1,,$B$7-Q687+1),ROW(INDIRECT("a1:a"&amp;$B$7-Q687+1)))=OFFSET($B687,,Q687-1))*(MATCH(OFFSET($B687,,Q687-1),SMALL(OFFSET($B686,,Q687-1,,$B$7-Q687+1),ROW(INDIRECT("a1:a"&amp;$B$7-Q687+1))),0)=ROW(INDIRECT("a1:a"&amp;$B$7-Q687+1))),"",SMALL(OFFSET($B686,,Q687-1,,$B$7-Q687+1),ROW(INDIRECT("a1:a"&amp;$B$7-Q687+1)))),I$17-Q687)),
SMALL(IF((SMALL(OFFSET($B686,,Q687-1,,$B$7-Q687+1),ROW(INDIRECT("a1:a"&amp;$B$7-Q687+1)))=OFFSET($B687,,Q687-1))*(MATCH(OFFSET($B687,,Q687-1),SMALL(OFFSET($B686,,Q687-1,,$B$7-Q687+1),ROW(INDIRECT("a1:a"&amp;$B$7-Q687+1))),0)=ROW(INDIRECT("a1:a"&amp;$B$7-Q687+1))),"",SMALL(OFFSET($B686,,Q687-1,,$B$7-Q687+1),ROW(INDIRECT("a1:a"&amp;$B$7-Q687+1)))),I$17-Q687)))</f>
        <v>1</v>
      </c>
      <c r="J687" s="13"/>
      <c r="K687" s="26">
        <f t="array" aca="1" ref="K687" ca="1">MIN(IF($B687:B687&gt;$B686:B686,COLUMN($B$18:B686)-COLUMN($B$18)+1,99))</f>
        <v>99</v>
      </c>
      <c r="L687" s="26">
        <f t="array" aca="1" ref="L687" ca="1">MIN(IF($B687:C687&gt;$B686:C686,COLUMN($B$18:C686)-COLUMN($B$18)+1,99))</f>
        <v>99</v>
      </c>
      <c r="M687" s="26">
        <f t="array" aca="1" ref="M687" ca="1">MIN(IF($B687:D687&gt;$B686:D686,COLUMN($B$18:D686)-COLUMN($B$18)+1,99))</f>
        <v>99</v>
      </c>
      <c r="N687" s="26">
        <f t="array" aca="1" ref="N687" ca="1">MIN(IF($B687:E687&gt;$B686:E686,COLUMN($B$18:E686)-COLUMN($B$18)+1,99))</f>
        <v>99</v>
      </c>
      <c r="O687" s="26">
        <f t="array" aca="1" ref="O687" ca="1">MIN(IF($B687:F687&gt;$B686:F686,COLUMN($B$18:F686)-COLUMN($B$18)+1,99))</f>
        <v>99</v>
      </c>
      <c r="P687" s="26">
        <f t="array" aca="1" ref="P687" ca="1">MIN(IF($B687:G687&gt;$B686:G686,COLUMN($B$18:G686)-COLUMN($B$18)+1,99))</f>
        <v>99</v>
      </c>
      <c r="Q687" s="48">
        <f t="array" aca="1" ref="Q687" ca="1">MIN(IF($B687:H687&gt;$B686:H686,COLUMN($B$18:H686)-COLUMN($B$18)+1,99))</f>
        <v>7</v>
      </c>
    </row>
    <row r="688" spans="1:17" x14ac:dyDescent="0.25">
      <c r="A688" s="10">
        <v>671</v>
      </c>
      <c r="B688" s="8">
        <f t="array" aca="1" ref="B688" ca="1">IF(A688&gt;$B$9,"",IF(SUM(--(TRANSPOSE(LARGE(OFFSET($B687,,B$17,,$B$7-B$17),ROW(INDIRECT("a1:a"&amp;$B$7-B$17))))=OFFSET($B687,,B$17,,$B$7-B$17)))=$B$7-B$17,OFFSET($B$12,,MATCH(B687,$B$12:$H$12,FALSE)),B687))</f>
        <v>2</v>
      </c>
      <c r="C688" s="8">
        <f t="array" aca="1" ref="C688" ca="1">IF(OR($A688&gt;$B$9,C$17&gt;$B$7),"",CHOOSE(C$15,IF(K688=99,
IF(SUM(--(TRANSPOSE(LARGE(OFFSET($B687,,C$17,,$B$7-C$17),ROW(INDIRECT("a1:a"&amp;$B$7-C$17))))=OFFSET($B687,,C$17,,$B$7-C$17)))=$B$7-C$17,MIN(IF(C687&gt;=OFFSET($B687,,B$17,,$B$7-B$17),"",OFFSET($B687,,B$17,,$B$7-B$17))),C687),
SMALL(IF((SMALL(OFFSET($B687,,K688-1,,$B$7-K688+1),ROW(INDIRECT("a1:a"&amp;$B$7-K688+1)))=OFFSET($B688,,K688-1))*(MATCH(OFFSET($B688,,K688-1),SMALL(OFFSET($B687,,K688-1,,$B$7-K688+1),ROW(INDIRECT("a1:a"&amp;$B$7-K688+1))),0)=ROW(INDIRECT("a1:a"&amp;$B$7-K688+1))),"",SMALL(OFFSET($B687,,K688-1,,$B$7-K688+1),ROW(INDIRECT("a1:a"&amp;$B$7-K688+1)))),C$17-K688)),
SMALL(IF((SMALL(OFFSET($B687,,K688-1,,$B$7-K688+1),ROW(INDIRECT("a1:a"&amp;$B$7-K688+1)))=OFFSET($B688,,K688-1))*(MATCH(OFFSET($B688,,K688-1),SMALL(OFFSET($B687,,K688-1,,$B$7-K688+1),ROW(INDIRECT("a1:a"&amp;$B$7-K688+1))),0)=ROW(INDIRECT("a1:a"&amp;$B$7-K688+1))),"",SMALL(OFFSET($B687,,K688-1,,$B$7-K688+1),ROW(INDIRECT("a1:a"&amp;$B$7-K688+1)))),C$17-K688)))</f>
        <v>1</v>
      </c>
      <c r="D688" s="8">
        <f t="array" aca="1" ref="D688" ca="1">IF(OR($A688&gt;$B$9,D$17&gt;$B$7),"",CHOOSE(D$15,IF(L688=99,
IF(SUM(--(TRANSPOSE(LARGE(OFFSET($B687,,D$17,,$B$7-D$17),ROW(INDIRECT("a1:a"&amp;$B$7-D$17))))=OFFSET($B687,,D$17,,$B$7-D$17)))=$B$7-D$17,MIN(IF(D687&gt;=OFFSET($B687,,C$17,,$B$7-C$17),"",OFFSET($B687,,C$17,,$B$7-C$17))),D687),
SMALL(IF((SMALL(OFFSET($B687,,L688-1,,$B$7-L688+1),ROW(INDIRECT("a1:a"&amp;$B$7-L688+1)))=OFFSET($B688,,L688-1))*(MATCH(OFFSET($B688,,L688-1),SMALL(OFFSET($B687,,L688-1,,$B$7-L688+1),ROW(INDIRECT("a1:a"&amp;$B$7-L688+1))),0)=ROW(INDIRECT("a1:a"&amp;$B$7-L688+1))),"",SMALL(OFFSET($B687,,L688-1,,$B$7-L688+1),ROW(INDIRECT("a1:a"&amp;$B$7-L688+1)))),D$17-L688)),
SMALL(IF((SMALL(OFFSET($B687,,L688-1,,$B$7-L688+1),ROW(INDIRECT("a1:a"&amp;$B$7-L688+1)))=OFFSET($B688,,L688-1))*(MATCH(OFFSET($B688,,L688-1),SMALL(OFFSET($B687,,L688-1,,$B$7-L688+1),ROW(INDIRECT("a1:a"&amp;$B$7-L688+1))),0)=ROW(INDIRECT("a1:a"&amp;$B$7-L688+1))),"",SMALL(OFFSET($B687,,L688-1,,$B$7-L688+1),ROW(INDIRECT("a1:a"&amp;$B$7-L688+1)))),D$17-L688)))</f>
        <v>1</v>
      </c>
      <c r="E688" s="8">
        <f t="array" aca="1" ref="E688" ca="1">IF(OR($A688&gt;$B$9,E$17&gt;$B$7),"",CHOOSE(E$15,IF(M688=99,
IF(SUM(--(TRANSPOSE(LARGE(OFFSET($B687,,E$17,,$B$7-E$17),ROW(INDIRECT("a1:a"&amp;$B$7-E$17))))=OFFSET($B687,,E$17,,$B$7-E$17)))=$B$7-E$17,MIN(IF(E687&gt;=OFFSET($B687,,D$17,,$B$7-D$17),"",OFFSET($B687,,D$17,,$B$7-D$17))),E687),
SMALL(IF((SMALL(OFFSET($B687,,M688-1,,$B$7-M688+1),ROW(INDIRECT("a1:a"&amp;$B$7-M688+1)))=OFFSET($B688,,M688-1))*(MATCH(OFFSET($B688,,M688-1),SMALL(OFFSET($B687,,M688-1,,$B$7-M688+1),ROW(INDIRECT("a1:a"&amp;$B$7-M688+1))),0)=ROW(INDIRECT("a1:a"&amp;$B$7-M688+1))),"",SMALL(OFFSET($B687,,M688-1,,$B$7-M688+1),ROW(INDIRECT("a1:a"&amp;$B$7-M688+1)))),E$17-M688)),
SMALL(IF((SMALL(OFFSET($B687,,M688-1,,$B$7-M688+1),ROW(INDIRECT("a1:a"&amp;$B$7-M688+1)))=OFFSET($B688,,M688-1))*(MATCH(OFFSET($B688,,M688-1),SMALL(OFFSET($B687,,M688-1,,$B$7-M688+1),ROW(INDIRECT("a1:a"&amp;$B$7-M688+1))),0)=ROW(INDIRECT("a1:a"&amp;$B$7-M688+1))),"",SMALL(OFFSET($B687,,M688-1,,$B$7-M688+1),ROW(INDIRECT("a1:a"&amp;$B$7-M688+1)))),E$17-M688)))</f>
        <v>3</v>
      </c>
      <c r="F688" s="8">
        <f t="array" aca="1" ref="F688" ca="1">IF(OR($A688&gt;$B$9,F$17&gt;$B$7),"",CHOOSE(F$15,IF(N688=99,
IF(SUM(--(TRANSPOSE(LARGE(OFFSET($B687,,F$17,,$B$7-F$17),ROW(INDIRECT("a1:a"&amp;$B$7-F$17))))=OFFSET($B687,,F$17,,$B$7-F$17)))=$B$7-F$17,MIN(IF(F687&gt;=OFFSET($B687,,E$17,,$B$7-E$17),"",OFFSET($B687,,E$17,,$B$7-E$17))),F687),
SMALL(IF((SMALL(OFFSET($B687,,N688-1,,$B$7-N688+1),ROW(INDIRECT("a1:a"&amp;$B$7-N688+1)))=OFFSET($B688,,N688-1))*(MATCH(OFFSET($B688,,N688-1),SMALL(OFFSET($B687,,N688-1,,$B$7-N688+1),ROW(INDIRECT("a1:a"&amp;$B$7-N688+1))),0)=ROW(INDIRECT("a1:a"&amp;$B$7-N688+1))),"",SMALL(OFFSET($B687,,N688-1,,$B$7-N688+1),ROW(INDIRECT("a1:a"&amp;$B$7-N688+1)))),F$17-N688)),
SMALL(IF((SMALL(OFFSET($B687,,N688-1,,$B$7-N688+1),ROW(INDIRECT("a1:a"&amp;$B$7-N688+1)))=OFFSET($B688,,N688-1))*(MATCH(OFFSET($B688,,N688-1),SMALL(OFFSET($B687,,N688-1,,$B$7-N688+1),ROW(INDIRECT("a1:a"&amp;$B$7-N688+1))),0)=ROW(INDIRECT("a1:a"&amp;$B$7-N688+1))),"",SMALL(OFFSET($B687,,N688-1,,$B$7-N688+1),ROW(INDIRECT("a1:a"&amp;$B$7-N688+1)))),F$17-N688)))</f>
        <v>3</v>
      </c>
      <c r="G688" s="8">
        <f t="array" aca="1" ref="G688" ca="1">IF(OR($A688&gt;$B$9,G$17&gt;$B$7),"",CHOOSE(G$15,IF(O688=99,
IF(SUM(--(TRANSPOSE(LARGE(OFFSET($B687,,G$17,,$B$7-G$17),ROW(INDIRECT("a1:a"&amp;$B$7-G$17))))=OFFSET($B687,,G$17,,$B$7-G$17)))=$B$7-G$17,MIN(IF(G687&gt;=OFFSET($B687,,F$17,,$B$7-F$17),"",OFFSET($B687,,F$17,,$B$7-F$17))),G687),
SMALL(IF((SMALL(OFFSET($B687,,O688-1,,$B$7-O688+1),ROW(INDIRECT("a1:a"&amp;$B$7-O688+1)))=OFFSET($B688,,O688-1))*(MATCH(OFFSET($B688,,O688-1),SMALL(OFFSET($B687,,O688-1,,$B$7-O688+1),ROW(INDIRECT("a1:a"&amp;$B$7-O688+1))),0)=ROW(INDIRECT("a1:a"&amp;$B$7-O688+1))),"",SMALL(OFFSET($B687,,O688-1,,$B$7-O688+1),ROW(INDIRECT("a1:a"&amp;$B$7-O688+1)))),G$17-O688)),
SMALL(IF((SMALL(OFFSET($B687,,O688-1,,$B$7-O688+1),ROW(INDIRECT("a1:a"&amp;$B$7-O688+1)))=OFFSET($B688,,O688-1))*(MATCH(OFFSET($B688,,O688-1),SMALL(OFFSET($B687,,O688-1,,$B$7-O688+1),ROW(INDIRECT("a1:a"&amp;$B$7-O688+1))),0)=ROW(INDIRECT("a1:a"&amp;$B$7-O688+1))),"",SMALL(OFFSET($B687,,O688-1,,$B$7-O688+1),ROW(INDIRECT("a1:a"&amp;$B$7-O688+1)))),G$17-O688)))</f>
        <v>4</v>
      </c>
      <c r="H688" s="8">
        <f t="array" aca="1" ref="H688" ca="1">IF(OR($A688&gt;$B$9,H$17&gt;$B$7),"",CHOOSE(H$15,IF(P688=99,
IF(SUM(--(TRANSPOSE(LARGE(OFFSET($B687,,H$17,,$B$7-H$17),ROW(INDIRECT("a1:a"&amp;$B$7-H$17))))=OFFSET($B687,,H$17,,$B$7-H$17)))=$B$7-H$17,MIN(IF(H687&gt;=OFFSET($B687,,G$17,,$B$7-G$17),"",OFFSET($B687,,G$17,,$B$7-G$17))),H687),
SMALL(IF((SMALL(OFFSET($B687,,P688-1,,$B$7-P688+1),ROW(INDIRECT("a1:a"&amp;$B$7-P688+1)))=OFFSET($B688,,P688-1))*(MATCH(OFFSET($B688,,P688-1),SMALL(OFFSET($B687,,P688-1,,$B$7-P688+1),ROW(INDIRECT("a1:a"&amp;$B$7-P688+1))),0)=ROW(INDIRECT("a1:a"&amp;$B$7-P688+1))),"",SMALL(OFFSET($B687,,P688-1,,$B$7-P688+1),ROW(INDIRECT("a1:a"&amp;$B$7-P688+1)))),H$17-P688)),
SMALL(IF((SMALL(OFFSET($B687,,P688-1,,$B$7-P688+1),ROW(INDIRECT("a1:a"&amp;$B$7-P688+1)))=OFFSET($B688,,P688-1))*(MATCH(OFFSET($B688,,P688-1),SMALL(OFFSET($B687,,P688-1,,$B$7-P688+1),ROW(INDIRECT("a1:a"&amp;$B$7-P688+1))),0)=ROW(INDIRECT("a1:a"&amp;$B$7-P688+1))),"",SMALL(OFFSET($B687,,P688-1,,$B$7-P688+1),ROW(INDIRECT("a1:a"&amp;$B$7-P688+1)))),H$17-P688)))</f>
        <v>1</v>
      </c>
      <c r="I688" s="44">
        <f t="array" aca="1" ref="I688" ca="1">IF(OR($A688&gt;$B$9,I$17&gt;$B$7),"",CHOOSE(I$15,IF(Q688=99,
IF(SUM(--(TRANSPOSE(LARGE(OFFSET($B687,,I$17,,$B$7-I$17),ROW(INDIRECT("a1:a"&amp;$B$7-I$17))))=OFFSET($B687,,I$17,,$B$7-I$17)))=$B$7-I$17,MIN(IF(I687&gt;=OFFSET($B687,,H$17,,$B$7-H$17),"",OFFSET($B687,,H$17,,$B$7-H$17))),I687),
SMALL(IF((SMALL(OFFSET($B687,,Q688-1,,$B$7-Q688+1),ROW(INDIRECT("a1:a"&amp;$B$7-Q688+1)))=OFFSET($B688,,Q688-1))*(MATCH(OFFSET($B688,,Q688-1),SMALL(OFFSET($B687,,Q688-1,,$B$7-Q688+1),ROW(INDIRECT("a1:a"&amp;$B$7-Q688+1))),0)=ROW(INDIRECT("a1:a"&amp;$B$7-Q688+1))),"",SMALL(OFFSET($B687,,Q688-1,,$B$7-Q688+1),ROW(INDIRECT("a1:a"&amp;$B$7-Q688+1)))),I$17-Q688)),
SMALL(IF((SMALL(OFFSET($B687,,Q688-1,,$B$7-Q688+1),ROW(INDIRECT("a1:a"&amp;$B$7-Q688+1)))=OFFSET($B688,,Q688-1))*(MATCH(OFFSET($B688,,Q688-1),SMALL(OFFSET($B687,,Q688-1,,$B$7-Q688+1),ROW(INDIRECT("a1:a"&amp;$B$7-Q688+1))),0)=ROW(INDIRECT("a1:a"&amp;$B$7-Q688+1))),"",SMALL(OFFSET($B687,,Q688-1,,$B$7-Q688+1),ROW(INDIRECT("a1:a"&amp;$B$7-Q688+1)))),I$17-Q688)))</f>
        <v>2</v>
      </c>
      <c r="J688" s="13"/>
      <c r="K688" s="26">
        <f t="array" aca="1" ref="K688" ca="1">MIN(IF($B688:B688&gt;$B687:B687,COLUMN($B$18:B687)-COLUMN($B$18)+1,99))</f>
        <v>99</v>
      </c>
      <c r="L688" s="26">
        <f t="array" aca="1" ref="L688" ca="1">MIN(IF($B688:C688&gt;$B687:C687,COLUMN($B$18:C687)-COLUMN($B$18)+1,99))</f>
        <v>99</v>
      </c>
      <c r="M688" s="26">
        <f t="array" aca="1" ref="M688" ca="1">MIN(IF($B688:D688&gt;$B687:D687,COLUMN($B$18:D687)-COLUMN($B$18)+1,99))</f>
        <v>99</v>
      </c>
      <c r="N688" s="26">
        <f t="array" aca="1" ref="N688" ca="1">MIN(IF($B688:E688&gt;$B687:E687,COLUMN($B$18:E687)-COLUMN($B$18)+1,99))</f>
        <v>99</v>
      </c>
      <c r="O688" s="26">
        <f t="array" aca="1" ref="O688" ca="1">MIN(IF($B688:F688&gt;$B687:F687,COLUMN($B$18:F687)-COLUMN($B$18)+1,99))</f>
        <v>99</v>
      </c>
      <c r="P688" s="26">
        <f t="array" aca="1" ref="P688" ca="1">MIN(IF($B688:G688&gt;$B687:G687,COLUMN($B$18:G687)-COLUMN($B$18)+1,99))</f>
        <v>6</v>
      </c>
      <c r="Q688" s="48">
        <f t="array" aca="1" ref="Q688" ca="1">MIN(IF($B688:H688&gt;$B687:H687,COLUMN($B$18:H687)-COLUMN($B$18)+1,99))</f>
        <v>6</v>
      </c>
    </row>
    <row r="689" spans="1:17" x14ac:dyDescent="0.25">
      <c r="A689" s="10">
        <v>672</v>
      </c>
      <c r="B689" s="8">
        <f t="array" aca="1" ref="B689" ca="1">IF(A689&gt;$B$9,"",IF(SUM(--(TRANSPOSE(LARGE(OFFSET($B688,,B$17,,$B$7-B$17),ROW(INDIRECT("a1:a"&amp;$B$7-B$17))))=OFFSET($B688,,B$17,,$B$7-B$17)))=$B$7-B$17,OFFSET($B$12,,MATCH(B688,$B$12:$H$12,FALSE)),B688))</f>
        <v>2</v>
      </c>
      <c r="C689" s="8">
        <f t="array" aca="1" ref="C689" ca="1">IF(OR($A689&gt;$B$9,C$17&gt;$B$7),"",CHOOSE(C$15,IF(K689=99,
IF(SUM(--(TRANSPOSE(LARGE(OFFSET($B688,,C$17,,$B$7-C$17),ROW(INDIRECT("a1:a"&amp;$B$7-C$17))))=OFFSET($B688,,C$17,,$B$7-C$17)))=$B$7-C$17,MIN(IF(C688&gt;=OFFSET($B688,,B$17,,$B$7-B$17),"",OFFSET($B688,,B$17,,$B$7-B$17))),C688),
SMALL(IF((SMALL(OFFSET($B688,,K689-1,,$B$7-K689+1),ROW(INDIRECT("a1:a"&amp;$B$7-K689+1)))=OFFSET($B689,,K689-1))*(MATCH(OFFSET($B689,,K689-1),SMALL(OFFSET($B688,,K689-1,,$B$7-K689+1),ROW(INDIRECT("a1:a"&amp;$B$7-K689+1))),0)=ROW(INDIRECT("a1:a"&amp;$B$7-K689+1))),"",SMALL(OFFSET($B688,,K689-1,,$B$7-K689+1),ROW(INDIRECT("a1:a"&amp;$B$7-K689+1)))),C$17-K689)),
SMALL(IF((SMALL(OFFSET($B688,,K689-1,,$B$7-K689+1),ROW(INDIRECT("a1:a"&amp;$B$7-K689+1)))=OFFSET($B689,,K689-1))*(MATCH(OFFSET($B689,,K689-1),SMALL(OFFSET($B688,,K689-1,,$B$7-K689+1),ROW(INDIRECT("a1:a"&amp;$B$7-K689+1))),0)=ROW(INDIRECT("a1:a"&amp;$B$7-K689+1))),"",SMALL(OFFSET($B688,,K689-1,,$B$7-K689+1),ROW(INDIRECT("a1:a"&amp;$B$7-K689+1)))),C$17-K689)))</f>
        <v>1</v>
      </c>
      <c r="D689" s="8">
        <f t="array" aca="1" ref="D689" ca="1">IF(OR($A689&gt;$B$9,D$17&gt;$B$7),"",CHOOSE(D$15,IF(L689=99,
IF(SUM(--(TRANSPOSE(LARGE(OFFSET($B688,,D$17,,$B$7-D$17),ROW(INDIRECT("a1:a"&amp;$B$7-D$17))))=OFFSET($B688,,D$17,,$B$7-D$17)))=$B$7-D$17,MIN(IF(D688&gt;=OFFSET($B688,,C$17,,$B$7-C$17),"",OFFSET($B688,,C$17,,$B$7-C$17))),D688),
SMALL(IF((SMALL(OFFSET($B688,,L689-1,,$B$7-L689+1),ROW(INDIRECT("a1:a"&amp;$B$7-L689+1)))=OFFSET($B689,,L689-1))*(MATCH(OFFSET($B689,,L689-1),SMALL(OFFSET($B688,,L689-1,,$B$7-L689+1),ROW(INDIRECT("a1:a"&amp;$B$7-L689+1))),0)=ROW(INDIRECT("a1:a"&amp;$B$7-L689+1))),"",SMALL(OFFSET($B688,,L689-1,,$B$7-L689+1),ROW(INDIRECT("a1:a"&amp;$B$7-L689+1)))),D$17-L689)),
SMALL(IF((SMALL(OFFSET($B688,,L689-1,,$B$7-L689+1),ROW(INDIRECT("a1:a"&amp;$B$7-L689+1)))=OFFSET($B689,,L689-1))*(MATCH(OFFSET($B689,,L689-1),SMALL(OFFSET($B688,,L689-1,,$B$7-L689+1),ROW(INDIRECT("a1:a"&amp;$B$7-L689+1))),0)=ROW(INDIRECT("a1:a"&amp;$B$7-L689+1))),"",SMALL(OFFSET($B688,,L689-1,,$B$7-L689+1),ROW(INDIRECT("a1:a"&amp;$B$7-L689+1)))),D$17-L689)))</f>
        <v>1</v>
      </c>
      <c r="E689" s="8">
        <f t="array" aca="1" ref="E689" ca="1">IF(OR($A689&gt;$B$9,E$17&gt;$B$7),"",CHOOSE(E$15,IF(M689=99,
IF(SUM(--(TRANSPOSE(LARGE(OFFSET($B688,,E$17,,$B$7-E$17),ROW(INDIRECT("a1:a"&amp;$B$7-E$17))))=OFFSET($B688,,E$17,,$B$7-E$17)))=$B$7-E$17,MIN(IF(E688&gt;=OFFSET($B688,,D$17,,$B$7-D$17),"",OFFSET($B688,,D$17,,$B$7-D$17))),E688),
SMALL(IF((SMALL(OFFSET($B688,,M689-1,,$B$7-M689+1),ROW(INDIRECT("a1:a"&amp;$B$7-M689+1)))=OFFSET($B689,,M689-1))*(MATCH(OFFSET($B689,,M689-1),SMALL(OFFSET($B688,,M689-1,,$B$7-M689+1),ROW(INDIRECT("a1:a"&amp;$B$7-M689+1))),0)=ROW(INDIRECT("a1:a"&amp;$B$7-M689+1))),"",SMALL(OFFSET($B688,,M689-1,,$B$7-M689+1),ROW(INDIRECT("a1:a"&amp;$B$7-M689+1)))),E$17-M689)),
SMALL(IF((SMALL(OFFSET($B688,,M689-1,,$B$7-M689+1),ROW(INDIRECT("a1:a"&amp;$B$7-M689+1)))=OFFSET($B689,,M689-1))*(MATCH(OFFSET($B689,,M689-1),SMALL(OFFSET($B688,,M689-1,,$B$7-M689+1),ROW(INDIRECT("a1:a"&amp;$B$7-M689+1))),0)=ROW(INDIRECT("a1:a"&amp;$B$7-M689+1))),"",SMALL(OFFSET($B688,,M689-1,,$B$7-M689+1),ROW(INDIRECT("a1:a"&amp;$B$7-M689+1)))),E$17-M689)))</f>
        <v>3</v>
      </c>
      <c r="F689" s="8">
        <f t="array" aca="1" ref="F689" ca="1">IF(OR($A689&gt;$B$9,F$17&gt;$B$7),"",CHOOSE(F$15,IF(N689=99,
IF(SUM(--(TRANSPOSE(LARGE(OFFSET($B688,,F$17,,$B$7-F$17),ROW(INDIRECT("a1:a"&amp;$B$7-F$17))))=OFFSET($B688,,F$17,,$B$7-F$17)))=$B$7-F$17,MIN(IF(F688&gt;=OFFSET($B688,,E$17,,$B$7-E$17),"",OFFSET($B688,,E$17,,$B$7-E$17))),F688),
SMALL(IF((SMALL(OFFSET($B688,,N689-1,,$B$7-N689+1),ROW(INDIRECT("a1:a"&amp;$B$7-N689+1)))=OFFSET($B689,,N689-1))*(MATCH(OFFSET($B689,,N689-1),SMALL(OFFSET($B688,,N689-1,,$B$7-N689+1),ROW(INDIRECT("a1:a"&amp;$B$7-N689+1))),0)=ROW(INDIRECT("a1:a"&amp;$B$7-N689+1))),"",SMALL(OFFSET($B688,,N689-1,,$B$7-N689+1),ROW(INDIRECT("a1:a"&amp;$B$7-N689+1)))),F$17-N689)),
SMALL(IF((SMALL(OFFSET($B688,,N689-1,,$B$7-N689+1),ROW(INDIRECT("a1:a"&amp;$B$7-N689+1)))=OFFSET($B689,,N689-1))*(MATCH(OFFSET($B689,,N689-1),SMALL(OFFSET($B688,,N689-1,,$B$7-N689+1),ROW(INDIRECT("a1:a"&amp;$B$7-N689+1))),0)=ROW(INDIRECT("a1:a"&amp;$B$7-N689+1))),"",SMALL(OFFSET($B688,,N689-1,,$B$7-N689+1),ROW(INDIRECT("a1:a"&amp;$B$7-N689+1)))),F$17-N689)))</f>
        <v>3</v>
      </c>
      <c r="G689" s="8">
        <f t="array" aca="1" ref="G689" ca="1">IF(OR($A689&gt;$B$9,G$17&gt;$B$7),"",CHOOSE(G$15,IF(O689=99,
IF(SUM(--(TRANSPOSE(LARGE(OFFSET($B688,,G$17,,$B$7-G$17),ROW(INDIRECT("a1:a"&amp;$B$7-G$17))))=OFFSET($B688,,G$17,,$B$7-G$17)))=$B$7-G$17,MIN(IF(G688&gt;=OFFSET($B688,,F$17,,$B$7-F$17),"",OFFSET($B688,,F$17,,$B$7-F$17))),G688),
SMALL(IF((SMALL(OFFSET($B688,,O689-1,,$B$7-O689+1),ROW(INDIRECT("a1:a"&amp;$B$7-O689+1)))=OFFSET($B689,,O689-1))*(MATCH(OFFSET($B689,,O689-1),SMALL(OFFSET($B688,,O689-1,,$B$7-O689+1),ROW(INDIRECT("a1:a"&amp;$B$7-O689+1))),0)=ROW(INDIRECT("a1:a"&amp;$B$7-O689+1))),"",SMALL(OFFSET($B688,,O689-1,,$B$7-O689+1),ROW(INDIRECT("a1:a"&amp;$B$7-O689+1)))),G$17-O689)),
SMALL(IF((SMALL(OFFSET($B688,,O689-1,,$B$7-O689+1),ROW(INDIRECT("a1:a"&amp;$B$7-O689+1)))=OFFSET($B689,,O689-1))*(MATCH(OFFSET($B689,,O689-1),SMALL(OFFSET($B688,,O689-1,,$B$7-O689+1),ROW(INDIRECT("a1:a"&amp;$B$7-O689+1))),0)=ROW(INDIRECT("a1:a"&amp;$B$7-O689+1))),"",SMALL(OFFSET($B688,,O689-1,,$B$7-O689+1),ROW(INDIRECT("a1:a"&amp;$B$7-O689+1)))),G$17-O689)))</f>
        <v>4</v>
      </c>
      <c r="H689" s="8">
        <f t="array" aca="1" ref="H689" ca="1">IF(OR($A689&gt;$B$9,H$17&gt;$B$7),"",CHOOSE(H$15,IF(P689=99,
IF(SUM(--(TRANSPOSE(LARGE(OFFSET($B688,,H$17,,$B$7-H$17),ROW(INDIRECT("a1:a"&amp;$B$7-H$17))))=OFFSET($B688,,H$17,,$B$7-H$17)))=$B$7-H$17,MIN(IF(H688&gt;=OFFSET($B688,,G$17,,$B$7-G$17),"",OFFSET($B688,,G$17,,$B$7-G$17))),H688),
SMALL(IF((SMALL(OFFSET($B688,,P689-1,,$B$7-P689+1),ROW(INDIRECT("a1:a"&amp;$B$7-P689+1)))=OFFSET($B689,,P689-1))*(MATCH(OFFSET($B689,,P689-1),SMALL(OFFSET($B688,,P689-1,,$B$7-P689+1),ROW(INDIRECT("a1:a"&amp;$B$7-P689+1))),0)=ROW(INDIRECT("a1:a"&amp;$B$7-P689+1))),"",SMALL(OFFSET($B688,,P689-1,,$B$7-P689+1),ROW(INDIRECT("a1:a"&amp;$B$7-P689+1)))),H$17-P689)),
SMALL(IF((SMALL(OFFSET($B688,,P689-1,,$B$7-P689+1),ROW(INDIRECT("a1:a"&amp;$B$7-P689+1)))=OFFSET($B689,,P689-1))*(MATCH(OFFSET($B689,,P689-1),SMALL(OFFSET($B688,,P689-1,,$B$7-P689+1),ROW(INDIRECT("a1:a"&amp;$B$7-P689+1))),0)=ROW(INDIRECT("a1:a"&amp;$B$7-P689+1))),"",SMALL(OFFSET($B688,,P689-1,,$B$7-P689+1),ROW(INDIRECT("a1:a"&amp;$B$7-P689+1)))),H$17-P689)))</f>
        <v>2</v>
      </c>
      <c r="I689" s="44">
        <f t="array" aca="1" ref="I689" ca="1">IF(OR($A689&gt;$B$9,I$17&gt;$B$7),"",CHOOSE(I$15,IF(Q689=99,
IF(SUM(--(TRANSPOSE(LARGE(OFFSET($B688,,I$17,,$B$7-I$17),ROW(INDIRECT("a1:a"&amp;$B$7-I$17))))=OFFSET($B688,,I$17,,$B$7-I$17)))=$B$7-I$17,MIN(IF(I688&gt;=OFFSET($B688,,H$17,,$B$7-H$17),"",OFFSET($B688,,H$17,,$B$7-H$17))),I688),
SMALL(IF((SMALL(OFFSET($B688,,Q689-1,,$B$7-Q689+1),ROW(INDIRECT("a1:a"&amp;$B$7-Q689+1)))=OFFSET($B689,,Q689-1))*(MATCH(OFFSET($B689,,Q689-1),SMALL(OFFSET($B688,,Q689-1,,$B$7-Q689+1),ROW(INDIRECT("a1:a"&amp;$B$7-Q689+1))),0)=ROW(INDIRECT("a1:a"&amp;$B$7-Q689+1))),"",SMALL(OFFSET($B688,,Q689-1,,$B$7-Q689+1),ROW(INDIRECT("a1:a"&amp;$B$7-Q689+1)))),I$17-Q689)),
SMALL(IF((SMALL(OFFSET($B688,,Q689-1,,$B$7-Q689+1),ROW(INDIRECT("a1:a"&amp;$B$7-Q689+1)))=OFFSET($B689,,Q689-1))*(MATCH(OFFSET($B689,,Q689-1),SMALL(OFFSET($B688,,Q689-1,,$B$7-Q689+1),ROW(INDIRECT("a1:a"&amp;$B$7-Q689+1))),0)=ROW(INDIRECT("a1:a"&amp;$B$7-Q689+1))),"",SMALL(OFFSET($B688,,Q689-1,,$B$7-Q689+1),ROW(INDIRECT("a1:a"&amp;$B$7-Q689+1)))),I$17-Q689)))</f>
        <v>1</v>
      </c>
      <c r="J689" s="13"/>
      <c r="K689" s="26">
        <f t="array" aca="1" ref="K689" ca="1">MIN(IF($B689:B689&gt;$B688:B688,COLUMN($B$18:B688)-COLUMN($B$18)+1,99))</f>
        <v>99</v>
      </c>
      <c r="L689" s="26">
        <f t="array" aca="1" ref="L689" ca="1">MIN(IF($B689:C689&gt;$B688:C688,COLUMN($B$18:C688)-COLUMN($B$18)+1,99))</f>
        <v>99</v>
      </c>
      <c r="M689" s="26">
        <f t="array" aca="1" ref="M689" ca="1">MIN(IF($B689:D689&gt;$B688:D688,COLUMN($B$18:D688)-COLUMN($B$18)+1,99))</f>
        <v>99</v>
      </c>
      <c r="N689" s="26">
        <f t="array" aca="1" ref="N689" ca="1">MIN(IF($B689:E689&gt;$B688:E688,COLUMN($B$18:E688)-COLUMN($B$18)+1,99))</f>
        <v>99</v>
      </c>
      <c r="O689" s="26">
        <f t="array" aca="1" ref="O689" ca="1">MIN(IF($B689:F689&gt;$B688:F688,COLUMN($B$18:F688)-COLUMN($B$18)+1,99))</f>
        <v>99</v>
      </c>
      <c r="P689" s="26">
        <f t="array" aca="1" ref="P689" ca="1">MIN(IF($B689:G689&gt;$B688:G688,COLUMN($B$18:G688)-COLUMN($B$18)+1,99))</f>
        <v>99</v>
      </c>
      <c r="Q689" s="48">
        <f t="array" aca="1" ref="Q689" ca="1">MIN(IF($B689:H689&gt;$B688:H688,COLUMN($B$18:H688)-COLUMN($B$18)+1,99))</f>
        <v>7</v>
      </c>
    </row>
    <row r="690" spans="1:17" x14ac:dyDescent="0.25">
      <c r="A690" s="10">
        <v>673</v>
      </c>
      <c r="B690" s="8">
        <f t="array" aca="1" ref="B690" ca="1">IF(A690&gt;$B$9,"",IF(SUM(--(TRANSPOSE(LARGE(OFFSET($B689,,B$17,,$B$7-B$17),ROW(INDIRECT("a1:a"&amp;$B$7-B$17))))=OFFSET($B689,,B$17,,$B$7-B$17)))=$B$7-B$17,OFFSET($B$12,,MATCH(B689,$B$12:$H$12,FALSE)),B689))</f>
        <v>2</v>
      </c>
      <c r="C690" s="8">
        <f t="array" aca="1" ref="C690" ca="1">IF(OR($A690&gt;$B$9,C$17&gt;$B$7),"",CHOOSE(C$15,IF(K690=99,
IF(SUM(--(TRANSPOSE(LARGE(OFFSET($B689,,C$17,,$B$7-C$17),ROW(INDIRECT("a1:a"&amp;$B$7-C$17))))=OFFSET($B689,,C$17,,$B$7-C$17)))=$B$7-C$17,MIN(IF(C689&gt;=OFFSET($B689,,B$17,,$B$7-B$17),"",OFFSET($B689,,B$17,,$B$7-B$17))),C689),
SMALL(IF((SMALL(OFFSET($B689,,K690-1,,$B$7-K690+1),ROW(INDIRECT("a1:a"&amp;$B$7-K690+1)))=OFFSET($B690,,K690-1))*(MATCH(OFFSET($B690,,K690-1),SMALL(OFFSET($B689,,K690-1,,$B$7-K690+1),ROW(INDIRECT("a1:a"&amp;$B$7-K690+1))),0)=ROW(INDIRECT("a1:a"&amp;$B$7-K690+1))),"",SMALL(OFFSET($B689,,K690-1,,$B$7-K690+1),ROW(INDIRECT("a1:a"&amp;$B$7-K690+1)))),C$17-K690)),
SMALL(IF((SMALL(OFFSET($B689,,K690-1,,$B$7-K690+1),ROW(INDIRECT("a1:a"&amp;$B$7-K690+1)))=OFFSET($B690,,K690-1))*(MATCH(OFFSET($B690,,K690-1),SMALL(OFFSET($B689,,K690-1,,$B$7-K690+1),ROW(INDIRECT("a1:a"&amp;$B$7-K690+1))),0)=ROW(INDIRECT("a1:a"&amp;$B$7-K690+1))),"",SMALL(OFFSET($B689,,K690-1,,$B$7-K690+1),ROW(INDIRECT("a1:a"&amp;$B$7-K690+1)))),C$17-K690)))</f>
        <v>1</v>
      </c>
      <c r="D690" s="8">
        <f t="array" aca="1" ref="D690" ca="1">IF(OR($A690&gt;$B$9,D$17&gt;$B$7),"",CHOOSE(D$15,IF(L690=99,
IF(SUM(--(TRANSPOSE(LARGE(OFFSET($B689,,D$17,,$B$7-D$17),ROW(INDIRECT("a1:a"&amp;$B$7-D$17))))=OFFSET($B689,,D$17,,$B$7-D$17)))=$B$7-D$17,MIN(IF(D689&gt;=OFFSET($B689,,C$17,,$B$7-C$17),"",OFFSET($B689,,C$17,,$B$7-C$17))),D689),
SMALL(IF((SMALL(OFFSET($B689,,L690-1,,$B$7-L690+1),ROW(INDIRECT("a1:a"&amp;$B$7-L690+1)))=OFFSET($B690,,L690-1))*(MATCH(OFFSET($B690,,L690-1),SMALL(OFFSET($B689,,L690-1,,$B$7-L690+1),ROW(INDIRECT("a1:a"&amp;$B$7-L690+1))),0)=ROW(INDIRECT("a1:a"&amp;$B$7-L690+1))),"",SMALL(OFFSET($B689,,L690-1,,$B$7-L690+1),ROW(INDIRECT("a1:a"&amp;$B$7-L690+1)))),D$17-L690)),
SMALL(IF((SMALL(OFFSET($B689,,L690-1,,$B$7-L690+1),ROW(INDIRECT("a1:a"&amp;$B$7-L690+1)))=OFFSET($B690,,L690-1))*(MATCH(OFFSET($B690,,L690-1),SMALL(OFFSET($B689,,L690-1,,$B$7-L690+1),ROW(INDIRECT("a1:a"&amp;$B$7-L690+1))),0)=ROW(INDIRECT("a1:a"&amp;$B$7-L690+1))),"",SMALL(OFFSET($B689,,L690-1,,$B$7-L690+1),ROW(INDIRECT("a1:a"&amp;$B$7-L690+1)))),D$17-L690)))</f>
        <v>1</v>
      </c>
      <c r="E690" s="8">
        <f t="array" aca="1" ref="E690" ca="1">IF(OR($A690&gt;$B$9,E$17&gt;$B$7),"",CHOOSE(E$15,IF(M690=99,
IF(SUM(--(TRANSPOSE(LARGE(OFFSET($B689,,E$17,,$B$7-E$17),ROW(INDIRECT("a1:a"&amp;$B$7-E$17))))=OFFSET($B689,,E$17,,$B$7-E$17)))=$B$7-E$17,MIN(IF(E689&gt;=OFFSET($B689,,D$17,,$B$7-D$17),"",OFFSET($B689,,D$17,,$B$7-D$17))),E689),
SMALL(IF((SMALL(OFFSET($B689,,M690-1,,$B$7-M690+1),ROW(INDIRECT("a1:a"&amp;$B$7-M690+1)))=OFFSET($B690,,M690-1))*(MATCH(OFFSET($B690,,M690-1),SMALL(OFFSET($B689,,M690-1,,$B$7-M690+1),ROW(INDIRECT("a1:a"&amp;$B$7-M690+1))),0)=ROW(INDIRECT("a1:a"&amp;$B$7-M690+1))),"",SMALL(OFFSET($B689,,M690-1,,$B$7-M690+1),ROW(INDIRECT("a1:a"&amp;$B$7-M690+1)))),E$17-M690)),
SMALL(IF((SMALL(OFFSET($B689,,M690-1,,$B$7-M690+1),ROW(INDIRECT("a1:a"&amp;$B$7-M690+1)))=OFFSET($B690,,M690-1))*(MATCH(OFFSET($B690,,M690-1),SMALL(OFFSET($B689,,M690-1,,$B$7-M690+1),ROW(INDIRECT("a1:a"&amp;$B$7-M690+1))),0)=ROW(INDIRECT("a1:a"&amp;$B$7-M690+1))),"",SMALL(OFFSET($B689,,M690-1,,$B$7-M690+1),ROW(INDIRECT("a1:a"&amp;$B$7-M690+1)))),E$17-M690)))</f>
        <v>3</v>
      </c>
      <c r="F690" s="8">
        <f t="array" aca="1" ref="F690" ca="1">IF(OR($A690&gt;$B$9,F$17&gt;$B$7),"",CHOOSE(F$15,IF(N690=99,
IF(SUM(--(TRANSPOSE(LARGE(OFFSET($B689,,F$17,,$B$7-F$17),ROW(INDIRECT("a1:a"&amp;$B$7-F$17))))=OFFSET($B689,,F$17,,$B$7-F$17)))=$B$7-F$17,MIN(IF(F689&gt;=OFFSET($B689,,E$17,,$B$7-E$17),"",OFFSET($B689,,E$17,,$B$7-E$17))),F689),
SMALL(IF((SMALL(OFFSET($B689,,N690-1,,$B$7-N690+1),ROW(INDIRECT("a1:a"&amp;$B$7-N690+1)))=OFFSET($B690,,N690-1))*(MATCH(OFFSET($B690,,N690-1),SMALL(OFFSET($B689,,N690-1,,$B$7-N690+1),ROW(INDIRECT("a1:a"&amp;$B$7-N690+1))),0)=ROW(INDIRECT("a1:a"&amp;$B$7-N690+1))),"",SMALL(OFFSET($B689,,N690-1,,$B$7-N690+1),ROW(INDIRECT("a1:a"&amp;$B$7-N690+1)))),F$17-N690)),
SMALL(IF((SMALL(OFFSET($B689,,N690-1,,$B$7-N690+1),ROW(INDIRECT("a1:a"&amp;$B$7-N690+1)))=OFFSET($B690,,N690-1))*(MATCH(OFFSET($B690,,N690-1),SMALL(OFFSET($B689,,N690-1,,$B$7-N690+1),ROW(INDIRECT("a1:a"&amp;$B$7-N690+1))),0)=ROW(INDIRECT("a1:a"&amp;$B$7-N690+1))),"",SMALL(OFFSET($B689,,N690-1,,$B$7-N690+1),ROW(INDIRECT("a1:a"&amp;$B$7-N690+1)))),F$17-N690)))</f>
        <v>4</v>
      </c>
      <c r="G690" s="8">
        <f t="array" aca="1" ref="G690" ca="1">IF(OR($A690&gt;$B$9,G$17&gt;$B$7),"",CHOOSE(G$15,IF(O690=99,
IF(SUM(--(TRANSPOSE(LARGE(OFFSET($B689,,G$17,,$B$7-G$17),ROW(INDIRECT("a1:a"&amp;$B$7-G$17))))=OFFSET($B689,,G$17,,$B$7-G$17)))=$B$7-G$17,MIN(IF(G689&gt;=OFFSET($B689,,F$17,,$B$7-F$17),"",OFFSET($B689,,F$17,,$B$7-F$17))),G689),
SMALL(IF((SMALL(OFFSET($B689,,O690-1,,$B$7-O690+1),ROW(INDIRECT("a1:a"&amp;$B$7-O690+1)))=OFFSET($B690,,O690-1))*(MATCH(OFFSET($B690,,O690-1),SMALL(OFFSET($B689,,O690-1,,$B$7-O690+1),ROW(INDIRECT("a1:a"&amp;$B$7-O690+1))),0)=ROW(INDIRECT("a1:a"&amp;$B$7-O690+1))),"",SMALL(OFFSET($B689,,O690-1,,$B$7-O690+1),ROW(INDIRECT("a1:a"&amp;$B$7-O690+1)))),G$17-O690)),
SMALL(IF((SMALL(OFFSET($B689,,O690-1,,$B$7-O690+1),ROW(INDIRECT("a1:a"&amp;$B$7-O690+1)))=OFFSET($B690,,O690-1))*(MATCH(OFFSET($B690,,O690-1),SMALL(OFFSET($B689,,O690-1,,$B$7-O690+1),ROW(INDIRECT("a1:a"&amp;$B$7-O690+1))),0)=ROW(INDIRECT("a1:a"&amp;$B$7-O690+1))),"",SMALL(OFFSET($B689,,O690-1,,$B$7-O690+1),ROW(INDIRECT("a1:a"&amp;$B$7-O690+1)))),G$17-O690)))</f>
        <v>1</v>
      </c>
      <c r="H690" s="8">
        <f t="array" aca="1" ref="H690" ca="1">IF(OR($A690&gt;$B$9,H$17&gt;$B$7),"",CHOOSE(H$15,IF(P690=99,
IF(SUM(--(TRANSPOSE(LARGE(OFFSET($B689,,H$17,,$B$7-H$17),ROW(INDIRECT("a1:a"&amp;$B$7-H$17))))=OFFSET($B689,,H$17,,$B$7-H$17)))=$B$7-H$17,MIN(IF(H689&gt;=OFFSET($B689,,G$17,,$B$7-G$17),"",OFFSET($B689,,G$17,,$B$7-G$17))),H689),
SMALL(IF((SMALL(OFFSET($B689,,P690-1,,$B$7-P690+1),ROW(INDIRECT("a1:a"&amp;$B$7-P690+1)))=OFFSET($B690,,P690-1))*(MATCH(OFFSET($B690,,P690-1),SMALL(OFFSET($B689,,P690-1,,$B$7-P690+1),ROW(INDIRECT("a1:a"&amp;$B$7-P690+1))),0)=ROW(INDIRECT("a1:a"&amp;$B$7-P690+1))),"",SMALL(OFFSET($B689,,P690-1,,$B$7-P690+1),ROW(INDIRECT("a1:a"&amp;$B$7-P690+1)))),H$17-P690)),
SMALL(IF((SMALL(OFFSET($B689,,P690-1,,$B$7-P690+1),ROW(INDIRECT("a1:a"&amp;$B$7-P690+1)))=OFFSET($B690,,P690-1))*(MATCH(OFFSET($B690,,P690-1),SMALL(OFFSET($B689,,P690-1,,$B$7-P690+1),ROW(INDIRECT("a1:a"&amp;$B$7-P690+1))),0)=ROW(INDIRECT("a1:a"&amp;$B$7-P690+1))),"",SMALL(OFFSET($B689,,P690-1,,$B$7-P690+1),ROW(INDIRECT("a1:a"&amp;$B$7-P690+1)))),H$17-P690)))</f>
        <v>2</v>
      </c>
      <c r="I690" s="44">
        <f t="array" aca="1" ref="I690" ca="1">IF(OR($A690&gt;$B$9,I$17&gt;$B$7),"",CHOOSE(I$15,IF(Q690=99,
IF(SUM(--(TRANSPOSE(LARGE(OFFSET($B689,,I$17,,$B$7-I$17),ROW(INDIRECT("a1:a"&amp;$B$7-I$17))))=OFFSET($B689,,I$17,,$B$7-I$17)))=$B$7-I$17,MIN(IF(I689&gt;=OFFSET($B689,,H$17,,$B$7-H$17),"",OFFSET($B689,,H$17,,$B$7-H$17))),I689),
SMALL(IF((SMALL(OFFSET($B689,,Q690-1,,$B$7-Q690+1),ROW(INDIRECT("a1:a"&amp;$B$7-Q690+1)))=OFFSET($B690,,Q690-1))*(MATCH(OFFSET($B690,,Q690-1),SMALL(OFFSET($B689,,Q690-1,,$B$7-Q690+1),ROW(INDIRECT("a1:a"&amp;$B$7-Q690+1))),0)=ROW(INDIRECT("a1:a"&amp;$B$7-Q690+1))),"",SMALL(OFFSET($B689,,Q690-1,,$B$7-Q690+1),ROW(INDIRECT("a1:a"&amp;$B$7-Q690+1)))),I$17-Q690)),
SMALL(IF((SMALL(OFFSET($B689,,Q690-1,,$B$7-Q690+1),ROW(INDIRECT("a1:a"&amp;$B$7-Q690+1)))=OFFSET($B690,,Q690-1))*(MATCH(OFFSET($B690,,Q690-1),SMALL(OFFSET($B689,,Q690-1,,$B$7-Q690+1),ROW(INDIRECT("a1:a"&amp;$B$7-Q690+1))),0)=ROW(INDIRECT("a1:a"&amp;$B$7-Q690+1))),"",SMALL(OFFSET($B689,,Q690-1,,$B$7-Q690+1),ROW(INDIRECT("a1:a"&amp;$B$7-Q690+1)))),I$17-Q690)))</f>
        <v>3</v>
      </c>
      <c r="J690" s="13"/>
      <c r="K690" s="26">
        <f t="array" aca="1" ref="K690" ca="1">MIN(IF($B690:B690&gt;$B689:B689,COLUMN($B$18:B689)-COLUMN($B$18)+1,99))</f>
        <v>99</v>
      </c>
      <c r="L690" s="26">
        <f t="array" aca="1" ref="L690" ca="1">MIN(IF($B690:C690&gt;$B689:C689,COLUMN($B$18:C689)-COLUMN($B$18)+1,99))</f>
        <v>99</v>
      </c>
      <c r="M690" s="26">
        <f t="array" aca="1" ref="M690" ca="1">MIN(IF($B690:D690&gt;$B689:D689,COLUMN($B$18:D689)-COLUMN($B$18)+1,99))</f>
        <v>99</v>
      </c>
      <c r="N690" s="26">
        <f t="array" aca="1" ref="N690" ca="1">MIN(IF($B690:E690&gt;$B689:E689,COLUMN($B$18:E689)-COLUMN($B$18)+1,99))</f>
        <v>99</v>
      </c>
      <c r="O690" s="26">
        <f t="array" aca="1" ref="O690" ca="1">MIN(IF($B690:F690&gt;$B689:F689,COLUMN($B$18:F689)-COLUMN($B$18)+1,99))</f>
        <v>5</v>
      </c>
      <c r="P690" s="26">
        <f t="array" aca="1" ref="P690" ca="1">MIN(IF($B690:G690&gt;$B689:G689,COLUMN($B$18:G689)-COLUMN($B$18)+1,99))</f>
        <v>5</v>
      </c>
      <c r="Q690" s="48">
        <f t="array" aca="1" ref="Q690" ca="1">MIN(IF($B690:H690&gt;$B689:H689,COLUMN($B$18:H689)-COLUMN($B$18)+1,99))</f>
        <v>5</v>
      </c>
    </row>
    <row r="691" spans="1:17" x14ac:dyDescent="0.25">
      <c r="A691" s="10">
        <v>674</v>
      </c>
      <c r="B691" s="8">
        <f t="array" aca="1" ref="B691" ca="1">IF(A691&gt;$B$9,"",IF(SUM(--(TRANSPOSE(LARGE(OFFSET($B690,,B$17,,$B$7-B$17),ROW(INDIRECT("a1:a"&amp;$B$7-B$17))))=OFFSET($B690,,B$17,,$B$7-B$17)))=$B$7-B$17,OFFSET($B$12,,MATCH(B690,$B$12:$H$12,FALSE)),B690))</f>
        <v>2</v>
      </c>
      <c r="C691" s="8">
        <f t="array" aca="1" ref="C691" ca="1">IF(OR($A691&gt;$B$9,C$17&gt;$B$7),"",CHOOSE(C$15,IF(K691=99,
IF(SUM(--(TRANSPOSE(LARGE(OFFSET($B690,,C$17,,$B$7-C$17),ROW(INDIRECT("a1:a"&amp;$B$7-C$17))))=OFFSET($B690,,C$17,,$B$7-C$17)))=$B$7-C$17,MIN(IF(C690&gt;=OFFSET($B690,,B$17,,$B$7-B$17),"",OFFSET($B690,,B$17,,$B$7-B$17))),C690),
SMALL(IF((SMALL(OFFSET($B690,,K691-1,,$B$7-K691+1),ROW(INDIRECT("a1:a"&amp;$B$7-K691+1)))=OFFSET($B691,,K691-1))*(MATCH(OFFSET($B691,,K691-1),SMALL(OFFSET($B690,,K691-1,,$B$7-K691+1),ROW(INDIRECT("a1:a"&amp;$B$7-K691+1))),0)=ROW(INDIRECT("a1:a"&amp;$B$7-K691+1))),"",SMALL(OFFSET($B690,,K691-1,,$B$7-K691+1),ROW(INDIRECT("a1:a"&amp;$B$7-K691+1)))),C$17-K691)),
SMALL(IF((SMALL(OFFSET($B690,,K691-1,,$B$7-K691+1),ROW(INDIRECT("a1:a"&amp;$B$7-K691+1)))=OFFSET($B691,,K691-1))*(MATCH(OFFSET($B691,,K691-1),SMALL(OFFSET($B690,,K691-1,,$B$7-K691+1),ROW(INDIRECT("a1:a"&amp;$B$7-K691+1))),0)=ROW(INDIRECT("a1:a"&amp;$B$7-K691+1))),"",SMALL(OFFSET($B690,,K691-1,,$B$7-K691+1),ROW(INDIRECT("a1:a"&amp;$B$7-K691+1)))),C$17-K691)))</f>
        <v>1</v>
      </c>
      <c r="D691" s="8">
        <f t="array" aca="1" ref="D691" ca="1">IF(OR($A691&gt;$B$9,D$17&gt;$B$7),"",CHOOSE(D$15,IF(L691=99,
IF(SUM(--(TRANSPOSE(LARGE(OFFSET($B690,,D$17,,$B$7-D$17),ROW(INDIRECT("a1:a"&amp;$B$7-D$17))))=OFFSET($B690,,D$17,,$B$7-D$17)))=$B$7-D$17,MIN(IF(D690&gt;=OFFSET($B690,,C$17,,$B$7-C$17),"",OFFSET($B690,,C$17,,$B$7-C$17))),D690),
SMALL(IF((SMALL(OFFSET($B690,,L691-1,,$B$7-L691+1),ROW(INDIRECT("a1:a"&amp;$B$7-L691+1)))=OFFSET($B691,,L691-1))*(MATCH(OFFSET($B691,,L691-1),SMALL(OFFSET($B690,,L691-1,,$B$7-L691+1),ROW(INDIRECT("a1:a"&amp;$B$7-L691+1))),0)=ROW(INDIRECT("a1:a"&amp;$B$7-L691+1))),"",SMALL(OFFSET($B690,,L691-1,,$B$7-L691+1),ROW(INDIRECT("a1:a"&amp;$B$7-L691+1)))),D$17-L691)),
SMALL(IF((SMALL(OFFSET($B690,,L691-1,,$B$7-L691+1),ROW(INDIRECT("a1:a"&amp;$B$7-L691+1)))=OFFSET($B691,,L691-1))*(MATCH(OFFSET($B691,,L691-1),SMALL(OFFSET($B690,,L691-1,,$B$7-L691+1),ROW(INDIRECT("a1:a"&amp;$B$7-L691+1))),0)=ROW(INDIRECT("a1:a"&amp;$B$7-L691+1))),"",SMALL(OFFSET($B690,,L691-1,,$B$7-L691+1),ROW(INDIRECT("a1:a"&amp;$B$7-L691+1)))),D$17-L691)))</f>
        <v>1</v>
      </c>
      <c r="E691" s="8">
        <f t="array" aca="1" ref="E691" ca="1">IF(OR($A691&gt;$B$9,E$17&gt;$B$7),"",CHOOSE(E$15,IF(M691=99,
IF(SUM(--(TRANSPOSE(LARGE(OFFSET($B690,,E$17,,$B$7-E$17),ROW(INDIRECT("a1:a"&amp;$B$7-E$17))))=OFFSET($B690,,E$17,,$B$7-E$17)))=$B$7-E$17,MIN(IF(E690&gt;=OFFSET($B690,,D$17,,$B$7-D$17),"",OFFSET($B690,,D$17,,$B$7-D$17))),E690),
SMALL(IF((SMALL(OFFSET($B690,,M691-1,,$B$7-M691+1),ROW(INDIRECT("a1:a"&amp;$B$7-M691+1)))=OFFSET($B691,,M691-1))*(MATCH(OFFSET($B691,,M691-1),SMALL(OFFSET($B690,,M691-1,,$B$7-M691+1),ROW(INDIRECT("a1:a"&amp;$B$7-M691+1))),0)=ROW(INDIRECT("a1:a"&amp;$B$7-M691+1))),"",SMALL(OFFSET($B690,,M691-1,,$B$7-M691+1),ROW(INDIRECT("a1:a"&amp;$B$7-M691+1)))),E$17-M691)),
SMALL(IF((SMALL(OFFSET($B690,,M691-1,,$B$7-M691+1),ROW(INDIRECT("a1:a"&amp;$B$7-M691+1)))=OFFSET($B691,,M691-1))*(MATCH(OFFSET($B691,,M691-1),SMALL(OFFSET($B690,,M691-1,,$B$7-M691+1),ROW(INDIRECT("a1:a"&amp;$B$7-M691+1))),0)=ROW(INDIRECT("a1:a"&amp;$B$7-M691+1))),"",SMALL(OFFSET($B690,,M691-1,,$B$7-M691+1),ROW(INDIRECT("a1:a"&amp;$B$7-M691+1)))),E$17-M691)))</f>
        <v>3</v>
      </c>
      <c r="F691" s="8">
        <f t="array" aca="1" ref="F691" ca="1">IF(OR($A691&gt;$B$9,F$17&gt;$B$7),"",CHOOSE(F$15,IF(N691=99,
IF(SUM(--(TRANSPOSE(LARGE(OFFSET($B690,,F$17,,$B$7-F$17),ROW(INDIRECT("a1:a"&amp;$B$7-F$17))))=OFFSET($B690,,F$17,,$B$7-F$17)))=$B$7-F$17,MIN(IF(F690&gt;=OFFSET($B690,,E$17,,$B$7-E$17),"",OFFSET($B690,,E$17,,$B$7-E$17))),F690),
SMALL(IF((SMALL(OFFSET($B690,,N691-1,,$B$7-N691+1),ROW(INDIRECT("a1:a"&amp;$B$7-N691+1)))=OFFSET($B691,,N691-1))*(MATCH(OFFSET($B691,,N691-1),SMALL(OFFSET($B690,,N691-1,,$B$7-N691+1),ROW(INDIRECT("a1:a"&amp;$B$7-N691+1))),0)=ROW(INDIRECT("a1:a"&amp;$B$7-N691+1))),"",SMALL(OFFSET($B690,,N691-1,,$B$7-N691+1),ROW(INDIRECT("a1:a"&amp;$B$7-N691+1)))),F$17-N691)),
SMALL(IF((SMALL(OFFSET($B690,,N691-1,,$B$7-N691+1),ROW(INDIRECT("a1:a"&amp;$B$7-N691+1)))=OFFSET($B691,,N691-1))*(MATCH(OFFSET($B691,,N691-1),SMALL(OFFSET($B690,,N691-1,,$B$7-N691+1),ROW(INDIRECT("a1:a"&amp;$B$7-N691+1))),0)=ROW(INDIRECT("a1:a"&amp;$B$7-N691+1))),"",SMALL(OFFSET($B690,,N691-1,,$B$7-N691+1),ROW(INDIRECT("a1:a"&amp;$B$7-N691+1)))),F$17-N691)))</f>
        <v>4</v>
      </c>
      <c r="G691" s="8">
        <f t="array" aca="1" ref="G691" ca="1">IF(OR($A691&gt;$B$9,G$17&gt;$B$7),"",CHOOSE(G$15,IF(O691=99,
IF(SUM(--(TRANSPOSE(LARGE(OFFSET($B690,,G$17,,$B$7-G$17),ROW(INDIRECT("a1:a"&amp;$B$7-G$17))))=OFFSET($B690,,G$17,,$B$7-G$17)))=$B$7-G$17,MIN(IF(G690&gt;=OFFSET($B690,,F$17,,$B$7-F$17),"",OFFSET($B690,,F$17,,$B$7-F$17))),G690),
SMALL(IF((SMALL(OFFSET($B690,,O691-1,,$B$7-O691+1),ROW(INDIRECT("a1:a"&amp;$B$7-O691+1)))=OFFSET($B691,,O691-1))*(MATCH(OFFSET($B691,,O691-1),SMALL(OFFSET($B690,,O691-1,,$B$7-O691+1),ROW(INDIRECT("a1:a"&amp;$B$7-O691+1))),0)=ROW(INDIRECT("a1:a"&amp;$B$7-O691+1))),"",SMALL(OFFSET($B690,,O691-1,,$B$7-O691+1),ROW(INDIRECT("a1:a"&amp;$B$7-O691+1)))),G$17-O691)),
SMALL(IF((SMALL(OFFSET($B690,,O691-1,,$B$7-O691+1),ROW(INDIRECT("a1:a"&amp;$B$7-O691+1)))=OFFSET($B691,,O691-1))*(MATCH(OFFSET($B691,,O691-1),SMALL(OFFSET($B690,,O691-1,,$B$7-O691+1),ROW(INDIRECT("a1:a"&amp;$B$7-O691+1))),0)=ROW(INDIRECT("a1:a"&amp;$B$7-O691+1))),"",SMALL(OFFSET($B690,,O691-1,,$B$7-O691+1),ROW(INDIRECT("a1:a"&amp;$B$7-O691+1)))),G$17-O691)))</f>
        <v>1</v>
      </c>
      <c r="H691" s="8">
        <f t="array" aca="1" ref="H691" ca="1">IF(OR($A691&gt;$B$9,H$17&gt;$B$7),"",CHOOSE(H$15,IF(P691=99,
IF(SUM(--(TRANSPOSE(LARGE(OFFSET($B690,,H$17,,$B$7-H$17),ROW(INDIRECT("a1:a"&amp;$B$7-H$17))))=OFFSET($B690,,H$17,,$B$7-H$17)))=$B$7-H$17,MIN(IF(H690&gt;=OFFSET($B690,,G$17,,$B$7-G$17),"",OFFSET($B690,,G$17,,$B$7-G$17))),H690),
SMALL(IF((SMALL(OFFSET($B690,,P691-1,,$B$7-P691+1),ROW(INDIRECT("a1:a"&amp;$B$7-P691+1)))=OFFSET($B691,,P691-1))*(MATCH(OFFSET($B691,,P691-1),SMALL(OFFSET($B690,,P691-1,,$B$7-P691+1),ROW(INDIRECT("a1:a"&amp;$B$7-P691+1))),0)=ROW(INDIRECT("a1:a"&amp;$B$7-P691+1))),"",SMALL(OFFSET($B690,,P691-1,,$B$7-P691+1),ROW(INDIRECT("a1:a"&amp;$B$7-P691+1)))),H$17-P691)),
SMALL(IF((SMALL(OFFSET($B690,,P691-1,,$B$7-P691+1),ROW(INDIRECT("a1:a"&amp;$B$7-P691+1)))=OFFSET($B691,,P691-1))*(MATCH(OFFSET($B691,,P691-1),SMALL(OFFSET($B690,,P691-1,,$B$7-P691+1),ROW(INDIRECT("a1:a"&amp;$B$7-P691+1))),0)=ROW(INDIRECT("a1:a"&amp;$B$7-P691+1))),"",SMALL(OFFSET($B690,,P691-1,,$B$7-P691+1),ROW(INDIRECT("a1:a"&amp;$B$7-P691+1)))),H$17-P691)))</f>
        <v>3</v>
      </c>
      <c r="I691" s="44">
        <f t="array" aca="1" ref="I691" ca="1">IF(OR($A691&gt;$B$9,I$17&gt;$B$7),"",CHOOSE(I$15,IF(Q691=99,
IF(SUM(--(TRANSPOSE(LARGE(OFFSET($B690,,I$17,,$B$7-I$17),ROW(INDIRECT("a1:a"&amp;$B$7-I$17))))=OFFSET($B690,,I$17,,$B$7-I$17)))=$B$7-I$17,MIN(IF(I690&gt;=OFFSET($B690,,H$17,,$B$7-H$17),"",OFFSET($B690,,H$17,,$B$7-H$17))),I690),
SMALL(IF((SMALL(OFFSET($B690,,Q691-1,,$B$7-Q691+1),ROW(INDIRECT("a1:a"&amp;$B$7-Q691+1)))=OFFSET($B691,,Q691-1))*(MATCH(OFFSET($B691,,Q691-1),SMALL(OFFSET($B690,,Q691-1,,$B$7-Q691+1),ROW(INDIRECT("a1:a"&amp;$B$7-Q691+1))),0)=ROW(INDIRECT("a1:a"&amp;$B$7-Q691+1))),"",SMALL(OFFSET($B690,,Q691-1,,$B$7-Q691+1),ROW(INDIRECT("a1:a"&amp;$B$7-Q691+1)))),I$17-Q691)),
SMALL(IF((SMALL(OFFSET($B690,,Q691-1,,$B$7-Q691+1),ROW(INDIRECT("a1:a"&amp;$B$7-Q691+1)))=OFFSET($B691,,Q691-1))*(MATCH(OFFSET($B691,,Q691-1),SMALL(OFFSET($B690,,Q691-1,,$B$7-Q691+1),ROW(INDIRECT("a1:a"&amp;$B$7-Q691+1))),0)=ROW(INDIRECT("a1:a"&amp;$B$7-Q691+1))),"",SMALL(OFFSET($B690,,Q691-1,,$B$7-Q691+1),ROW(INDIRECT("a1:a"&amp;$B$7-Q691+1)))),I$17-Q691)))</f>
        <v>2</v>
      </c>
      <c r="J691" s="13"/>
      <c r="K691" s="26">
        <f t="array" aca="1" ref="K691" ca="1">MIN(IF($B691:B691&gt;$B690:B690,COLUMN($B$18:B690)-COLUMN($B$18)+1,99))</f>
        <v>99</v>
      </c>
      <c r="L691" s="26">
        <f t="array" aca="1" ref="L691" ca="1">MIN(IF($B691:C691&gt;$B690:C690,COLUMN($B$18:C690)-COLUMN($B$18)+1,99))</f>
        <v>99</v>
      </c>
      <c r="M691" s="26">
        <f t="array" aca="1" ref="M691" ca="1">MIN(IF($B691:D691&gt;$B690:D690,COLUMN($B$18:D690)-COLUMN($B$18)+1,99))</f>
        <v>99</v>
      </c>
      <c r="N691" s="26">
        <f t="array" aca="1" ref="N691" ca="1">MIN(IF($B691:E691&gt;$B690:E690,COLUMN($B$18:E690)-COLUMN($B$18)+1,99))</f>
        <v>99</v>
      </c>
      <c r="O691" s="26">
        <f t="array" aca="1" ref="O691" ca="1">MIN(IF($B691:F691&gt;$B690:F690,COLUMN($B$18:F690)-COLUMN($B$18)+1,99))</f>
        <v>99</v>
      </c>
      <c r="P691" s="26">
        <f t="array" aca="1" ref="P691" ca="1">MIN(IF($B691:G691&gt;$B690:G690,COLUMN($B$18:G690)-COLUMN($B$18)+1,99))</f>
        <v>99</v>
      </c>
      <c r="Q691" s="48">
        <f t="array" aca="1" ref="Q691" ca="1">MIN(IF($B691:H691&gt;$B690:H690,COLUMN($B$18:H690)-COLUMN($B$18)+1,99))</f>
        <v>7</v>
      </c>
    </row>
    <row r="692" spans="1:17" x14ac:dyDescent="0.25">
      <c r="A692" s="10">
        <v>675</v>
      </c>
      <c r="B692" s="8">
        <f t="array" aca="1" ref="B692" ca="1">IF(A692&gt;$B$9,"",IF(SUM(--(TRANSPOSE(LARGE(OFFSET($B691,,B$17,,$B$7-B$17),ROW(INDIRECT("a1:a"&amp;$B$7-B$17))))=OFFSET($B691,,B$17,,$B$7-B$17)))=$B$7-B$17,OFFSET($B$12,,MATCH(B691,$B$12:$H$12,FALSE)),B691))</f>
        <v>2</v>
      </c>
      <c r="C692" s="8">
        <f t="array" aca="1" ref="C692" ca="1">IF(OR($A692&gt;$B$9,C$17&gt;$B$7),"",CHOOSE(C$15,IF(K692=99,
IF(SUM(--(TRANSPOSE(LARGE(OFFSET($B691,,C$17,,$B$7-C$17),ROW(INDIRECT("a1:a"&amp;$B$7-C$17))))=OFFSET($B691,,C$17,,$B$7-C$17)))=$B$7-C$17,MIN(IF(C691&gt;=OFFSET($B691,,B$17,,$B$7-B$17),"",OFFSET($B691,,B$17,,$B$7-B$17))),C691),
SMALL(IF((SMALL(OFFSET($B691,,K692-1,,$B$7-K692+1),ROW(INDIRECT("a1:a"&amp;$B$7-K692+1)))=OFFSET($B692,,K692-1))*(MATCH(OFFSET($B692,,K692-1),SMALL(OFFSET($B691,,K692-1,,$B$7-K692+1),ROW(INDIRECT("a1:a"&amp;$B$7-K692+1))),0)=ROW(INDIRECT("a1:a"&amp;$B$7-K692+1))),"",SMALL(OFFSET($B691,,K692-1,,$B$7-K692+1),ROW(INDIRECT("a1:a"&amp;$B$7-K692+1)))),C$17-K692)),
SMALL(IF((SMALL(OFFSET($B691,,K692-1,,$B$7-K692+1),ROW(INDIRECT("a1:a"&amp;$B$7-K692+1)))=OFFSET($B692,,K692-1))*(MATCH(OFFSET($B692,,K692-1),SMALL(OFFSET($B691,,K692-1,,$B$7-K692+1),ROW(INDIRECT("a1:a"&amp;$B$7-K692+1))),0)=ROW(INDIRECT("a1:a"&amp;$B$7-K692+1))),"",SMALL(OFFSET($B691,,K692-1,,$B$7-K692+1),ROW(INDIRECT("a1:a"&amp;$B$7-K692+1)))),C$17-K692)))</f>
        <v>1</v>
      </c>
      <c r="D692" s="8">
        <f t="array" aca="1" ref="D692" ca="1">IF(OR($A692&gt;$B$9,D$17&gt;$B$7),"",CHOOSE(D$15,IF(L692=99,
IF(SUM(--(TRANSPOSE(LARGE(OFFSET($B691,,D$17,,$B$7-D$17),ROW(INDIRECT("a1:a"&amp;$B$7-D$17))))=OFFSET($B691,,D$17,,$B$7-D$17)))=$B$7-D$17,MIN(IF(D691&gt;=OFFSET($B691,,C$17,,$B$7-C$17),"",OFFSET($B691,,C$17,,$B$7-C$17))),D691),
SMALL(IF((SMALL(OFFSET($B691,,L692-1,,$B$7-L692+1),ROW(INDIRECT("a1:a"&amp;$B$7-L692+1)))=OFFSET($B692,,L692-1))*(MATCH(OFFSET($B692,,L692-1),SMALL(OFFSET($B691,,L692-1,,$B$7-L692+1),ROW(INDIRECT("a1:a"&amp;$B$7-L692+1))),0)=ROW(INDIRECT("a1:a"&amp;$B$7-L692+1))),"",SMALL(OFFSET($B691,,L692-1,,$B$7-L692+1),ROW(INDIRECT("a1:a"&amp;$B$7-L692+1)))),D$17-L692)),
SMALL(IF((SMALL(OFFSET($B691,,L692-1,,$B$7-L692+1),ROW(INDIRECT("a1:a"&amp;$B$7-L692+1)))=OFFSET($B692,,L692-1))*(MATCH(OFFSET($B692,,L692-1),SMALL(OFFSET($B691,,L692-1,,$B$7-L692+1),ROW(INDIRECT("a1:a"&amp;$B$7-L692+1))),0)=ROW(INDIRECT("a1:a"&amp;$B$7-L692+1))),"",SMALL(OFFSET($B691,,L692-1,,$B$7-L692+1),ROW(INDIRECT("a1:a"&amp;$B$7-L692+1)))),D$17-L692)))</f>
        <v>1</v>
      </c>
      <c r="E692" s="8">
        <f t="array" aca="1" ref="E692" ca="1">IF(OR($A692&gt;$B$9,E$17&gt;$B$7),"",CHOOSE(E$15,IF(M692=99,
IF(SUM(--(TRANSPOSE(LARGE(OFFSET($B691,,E$17,,$B$7-E$17),ROW(INDIRECT("a1:a"&amp;$B$7-E$17))))=OFFSET($B691,,E$17,,$B$7-E$17)))=$B$7-E$17,MIN(IF(E691&gt;=OFFSET($B691,,D$17,,$B$7-D$17),"",OFFSET($B691,,D$17,,$B$7-D$17))),E691),
SMALL(IF((SMALL(OFFSET($B691,,M692-1,,$B$7-M692+1),ROW(INDIRECT("a1:a"&amp;$B$7-M692+1)))=OFFSET($B692,,M692-1))*(MATCH(OFFSET($B692,,M692-1),SMALL(OFFSET($B691,,M692-1,,$B$7-M692+1),ROW(INDIRECT("a1:a"&amp;$B$7-M692+1))),0)=ROW(INDIRECT("a1:a"&amp;$B$7-M692+1))),"",SMALL(OFFSET($B691,,M692-1,,$B$7-M692+1),ROW(INDIRECT("a1:a"&amp;$B$7-M692+1)))),E$17-M692)),
SMALL(IF((SMALL(OFFSET($B691,,M692-1,,$B$7-M692+1),ROW(INDIRECT("a1:a"&amp;$B$7-M692+1)))=OFFSET($B692,,M692-1))*(MATCH(OFFSET($B692,,M692-1),SMALL(OFFSET($B691,,M692-1,,$B$7-M692+1),ROW(INDIRECT("a1:a"&amp;$B$7-M692+1))),0)=ROW(INDIRECT("a1:a"&amp;$B$7-M692+1))),"",SMALL(OFFSET($B691,,M692-1,,$B$7-M692+1),ROW(INDIRECT("a1:a"&amp;$B$7-M692+1)))),E$17-M692)))</f>
        <v>3</v>
      </c>
      <c r="F692" s="8">
        <f t="array" aca="1" ref="F692" ca="1">IF(OR($A692&gt;$B$9,F$17&gt;$B$7),"",CHOOSE(F$15,IF(N692=99,
IF(SUM(--(TRANSPOSE(LARGE(OFFSET($B691,,F$17,,$B$7-F$17),ROW(INDIRECT("a1:a"&amp;$B$7-F$17))))=OFFSET($B691,,F$17,,$B$7-F$17)))=$B$7-F$17,MIN(IF(F691&gt;=OFFSET($B691,,E$17,,$B$7-E$17),"",OFFSET($B691,,E$17,,$B$7-E$17))),F691),
SMALL(IF((SMALL(OFFSET($B691,,N692-1,,$B$7-N692+1),ROW(INDIRECT("a1:a"&amp;$B$7-N692+1)))=OFFSET($B692,,N692-1))*(MATCH(OFFSET($B692,,N692-1),SMALL(OFFSET($B691,,N692-1,,$B$7-N692+1),ROW(INDIRECT("a1:a"&amp;$B$7-N692+1))),0)=ROW(INDIRECT("a1:a"&amp;$B$7-N692+1))),"",SMALL(OFFSET($B691,,N692-1,,$B$7-N692+1),ROW(INDIRECT("a1:a"&amp;$B$7-N692+1)))),F$17-N692)),
SMALL(IF((SMALL(OFFSET($B691,,N692-1,,$B$7-N692+1),ROW(INDIRECT("a1:a"&amp;$B$7-N692+1)))=OFFSET($B692,,N692-1))*(MATCH(OFFSET($B692,,N692-1),SMALL(OFFSET($B691,,N692-1,,$B$7-N692+1),ROW(INDIRECT("a1:a"&amp;$B$7-N692+1))),0)=ROW(INDIRECT("a1:a"&amp;$B$7-N692+1))),"",SMALL(OFFSET($B691,,N692-1,,$B$7-N692+1),ROW(INDIRECT("a1:a"&amp;$B$7-N692+1)))),F$17-N692)))</f>
        <v>4</v>
      </c>
      <c r="G692" s="8">
        <f t="array" aca="1" ref="G692" ca="1">IF(OR($A692&gt;$B$9,G$17&gt;$B$7),"",CHOOSE(G$15,IF(O692=99,
IF(SUM(--(TRANSPOSE(LARGE(OFFSET($B691,,G$17,,$B$7-G$17),ROW(INDIRECT("a1:a"&amp;$B$7-G$17))))=OFFSET($B691,,G$17,,$B$7-G$17)))=$B$7-G$17,MIN(IF(G691&gt;=OFFSET($B691,,F$17,,$B$7-F$17),"",OFFSET($B691,,F$17,,$B$7-F$17))),G691),
SMALL(IF((SMALL(OFFSET($B691,,O692-1,,$B$7-O692+1),ROW(INDIRECT("a1:a"&amp;$B$7-O692+1)))=OFFSET($B692,,O692-1))*(MATCH(OFFSET($B692,,O692-1),SMALL(OFFSET($B691,,O692-1,,$B$7-O692+1),ROW(INDIRECT("a1:a"&amp;$B$7-O692+1))),0)=ROW(INDIRECT("a1:a"&amp;$B$7-O692+1))),"",SMALL(OFFSET($B691,,O692-1,,$B$7-O692+1),ROW(INDIRECT("a1:a"&amp;$B$7-O692+1)))),G$17-O692)),
SMALL(IF((SMALL(OFFSET($B691,,O692-1,,$B$7-O692+1),ROW(INDIRECT("a1:a"&amp;$B$7-O692+1)))=OFFSET($B692,,O692-1))*(MATCH(OFFSET($B692,,O692-1),SMALL(OFFSET($B691,,O692-1,,$B$7-O692+1),ROW(INDIRECT("a1:a"&amp;$B$7-O692+1))),0)=ROW(INDIRECT("a1:a"&amp;$B$7-O692+1))),"",SMALL(OFFSET($B691,,O692-1,,$B$7-O692+1),ROW(INDIRECT("a1:a"&amp;$B$7-O692+1)))),G$17-O692)))</f>
        <v>2</v>
      </c>
      <c r="H692" s="8">
        <f t="array" aca="1" ref="H692" ca="1">IF(OR($A692&gt;$B$9,H$17&gt;$B$7),"",CHOOSE(H$15,IF(P692=99,
IF(SUM(--(TRANSPOSE(LARGE(OFFSET($B691,,H$17,,$B$7-H$17),ROW(INDIRECT("a1:a"&amp;$B$7-H$17))))=OFFSET($B691,,H$17,,$B$7-H$17)))=$B$7-H$17,MIN(IF(H691&gt;=OFFSET($B691,,G$17,,$B$7-G$17),"",OFFSET($B691,,G$17,,$B$7-G$17))),H691),
SMALL(IF((SMALL(OFFSET($B691,,P692-1,,$B$7-P692+1),ROW(INDIRECT("a1:a"&amp;$B$7-P692+1)))=OFFSET($B692,,P692-1))*(MATCH(OFFSET($B692,,P692-1),SMALL(OFFSET($B691,,P692-1,,$B$7-P692+1),ROW(INDIRECT("a1:a"&amp;$B$7-P692+1))),0)=ROW(INDIRECT("a1:a"&amp;$B$7-P692+1))),"",SMALL(OFFSET($B691,,P692-1,,$B$7-P692+1),ROW(INDIRECT("a1:a"&amp;$B$7-P692+1)))),H$17-P692)),
SMALL(IF((SMALL(OFFSET($B691,,P692-1,,$B$7-P692+1),ROW(INDIRECT("a1:a"&amp;$B$7-P692+1)))=OFFSET($B692,,P692-1))*(MATCH(OFFSET($B692,,P692-1),SMALL(OFFSET($B691,,P692-1,,$B$7-P692+1),ROW(INDIRECT("a1:a"&amp;$B$7-P692+1))),0)=ROW(INDIRECT("a1:a"&amp;$B$7-P692+1))),"",SMALL(OFFSET($B691,,P692-1,,$B$7-P692+1),ROW(INDIRECT("a1:a"&amp;$B$7-P692+1)))),H$17-P692)))</f>
        <v>1</v>
      </c>
      <c r="I692" s="44">
        <f t="array" aca="1" ref="I692" ca="1">IF(OR($A692&gt;$B$9,I$17&gt;$B$7),"",CHOOSE(I$15,IF(Q692=99,
IF(SUM(--(TRANSPOSE(LARGE(OFFSET($B691,,I$17,,$B$7-I$17),ROW(INDIRECT("a1:a"&amp;$B$7-I$17))))=OFFSET($B691,,I$17,,$B$7-I$17)))=$B$7-I$17,MIN(IF(I691&gt;=OFFSET($B691,,H$17,,$B$7-H$17),"",OFFSET($B691,,H$17,,$B$7-H$17))),I691),
SMALL(IF((SMALL(OFFSET($B691,,Q692-1,,$B$7-Q692+1),ROW(INDIRECT("a1:a"&amp;$B$7-Q692+1)))=OFFSET($B692,,Q692-1))*(MATCH(OFFSET($B692,,Q692-1),SMALL(OFFSET($B691,,Q692-1,,$B$7-Q692+1),ROW(INDIRECT("a1:a"&amp;$B$7-Q692+1))),0)=ROW(INDIRECT("a1:a"&amp;$B$7-Q692+1))),"",SMALL(OFFSET($B691,,Q692-1,,$B$7-Q692+1),ROW(INDIRECT("a1:a"&amp;$B$7-Q692+1)))),I$17-Q692)),
SMALL(IF((SMALL(OFFSET($B691,,Q692-1,,$B$7-Q692+1),ROW(INDIRECT("a1:a"&amp;$B$7-Q692+1)))=OFFSET($B692,,Q692-1))*(MATCH(OFFSET($B692,,Q692-1),SMALL(OFFSET($B691,,Q692-1,,$B$7-Q692+1),ROW(INDIRECT("a1:a"&amp;$B$7-Q692+1))),0)=ROW(INDIRECT("a1:a"&amp;$B$7-Q692+1))),"",SMALL(OFFSET($B691,,Q692-1,,$B$7-Q692+1),ROW(INDIRECT("a1:a"&amp;$B$7-Q692+1)))),I$17-Q692)))</f>
        <v>3</v>
      </c>
      <c r="J692" s="13"/>
      <c r="K692" s="26">
        <f t="array" aca="1" ref="K692" ca="1">MIN(IF($B692:B692&gt;$B691:B691,COLUMN($B$18:B691)-COLUMN($B$18)+1,99))</f>
        <v>99</v>
      </c>
      <c r="L692" s="26">
        <f t="array" aca="1" ref="L692" ca="1">MIN(IF($B692:C692&gt;$B691:C691,COLUMN($B$18:C691)-COLUMN($B$18)+1,99))</f>
        <v>99</v>
      </c>
      <c r="M692" s="26">
        <f t="array" aca="1" ref="M692" ca="1">MIN(IF($B692:D692&gt;$B691:D691,COLUMN($B$18:D691)-COLUMN($B$18)+1,99))</f>
        <v>99</v>
      </c>
      <c r="N692" s="26">
        <f t="array" aca="1" ref="N692" ca="1">MIN(IF($B692:E692&gt;$B691:E691,COLUMN($B$18:E691)-COLUMN($B$18)+1,99))</f>
        <v>99</v>
      </c>
      <c r="O692" s="26">
        <f t="array" aca="1" ref="O692" ca="1">MIN(IF($B692:F692&gt;$B691:F691,COLUMN($B$18:F691)-COLUMN($B$18)+1,99))</f>
        <v>99</v>
      </c>
      <c r="P692" s="26">
        <f t="array" aca="1" ref="P692" ca="1">MIN(IF($B692:G692&gt;$B691:G691,COLUMN($B$18:G691)-COLUMN($B$18)+1,99))</f>
        <v>6</v>
      </c>
      <c r="Q692" s="48">
        <f t="array" aca="1" ref="Q692" ca="1">MIN(IF($B692:H692&gt;$B691:H691,COLUMN($B$18:H691)-COLUMN($B$18)+1,99))</f>
        <v>6</v>
      </c>
    </row>
    <row r="693" spans="1:17" x14ac:dyDescent="0.25">
      <c r="A693" s="10">
        <v>676</v>
      </c>
      <c r="B693" s="8">
        <f t="array" aca="1" ref="B693" ca="1">IF(A693&gt;$B$9,"",IF(SUM(--(TRANSPOSE(LARGE(OFFSET($B692,,B$17,,$B$7-B$17),ROW(INDIRECT("a1:a"&amp;$B$7-B$17))))=OFFSET($B692,,B$17,,$B$7-B$17)))=$B$7-B$17,OFFSET($B$12,,MATCH(B692,$B$12:$H$12,FALSE)),B692))</f>
        <v>2</v>
      </c>
      <c r="C693" s="8">
        <f t="array" aca="1" ref="C693" ca="1">IF(OR($A693&gt;$B$9,C$17&gt;$B$7),"",CHOOSE(C$15,IF(K693=99,
IF(SUM(--(TRANSPOSE(LARGE(OFFSET($B692,,C$17,,$B$7-C$17),ROW(INDIRECT("a1:a"&amp;$B$7-C$17))))=OFFSET($B692,,C$17,,$B$7-C$17)))=$B$7-C$17,MIN(IF(C692&gt;=OFFSET($B692,,B$17,,$B$7-B$17),"",OFFSET($B692,,B$17,,$B$7-B$17))),C692),
SMALL(IF((SMALL(OFFSET($B692,,K693-1,,$B$7-K693+1),ROW(INDIRECT("a1:a"&amp;$B$7-K693+1)))=OFFSET($B693,,K693-1))*(MATCH(OFFSET($B693,,K693-1),SMALL(OFFSET($B692,,K693-1,,$B$7-K693+1),ROW(INDIRECT("a1:a"&amp;$B$7-K693+1))),0)=ROW(INDIRECT("a1:a"&amp;$B$7-K693+1))),"",SMALL(OFFSET($B692,,K693-1,,$B$7-K693+1),ROW(INDIRECT("a1:a"&amp;$B$7-K693+1)))),C$17-K693)),
SMALL(IF((SMALL(OFFSET($B692,,K693-1,,$B$7-K693+1),ROW(INDIRECT("a1:a"&amp;$B$7-K693+1)))=OFFSET($B693,,K693-1))*(MATCH(OFFSET($B693,,K693-1),SMALL(OFFSET($B692,,K693-1,,$B$7-K693+1),ROW(INDIRECT("a1:a"&amp;$B$7-K693+1))),0)=ROW(INDIRECT("a1:a"&amp;$B$7-K693+1))),"",SMALL(OFFSET($B692,,K693-1,,$B$7-K693+1),ROW(INDIRECT("a1:a"&amp;$B$7-K693+1)))),C$17-K693)))</f>
        <v>1</v>
      </c>
      <c r="D693" s="8">
        <f t="array" aca="1" ref="D693" ca="1">IF(OR($A693&gt;$B$9,D$17&gt;$B$7),"",CHOOSE(D$15,IF(L693=99,
IF(SUM(--(TRANSPOSE(LARGE(OFFSET($B692,,D$17,,$B$7-D$17),ROW(INDIRECT("a1:a"&amp;$B$7-D$17))))=OFFSET($B692,,D$17,,$B$7-D$17)))=$B$7-D$17,MIN(IF(D692&gt;=OFFSET($B692,,C$17,,$B$7-C$17),"",OFFSET($B692,,C$17,,$B$7-C$17))),D692),
SMALL(IF((SMALL(OFFSET($B692,,L693-1,,$B$7-L693+1),ROW(INDIRECT("a1:a"&amp;$B$7-L693+1)))=OFFSET($B693,,L693-1))*(MATCH(OFFSET($B693,,L693-1),SMALL(OFFSET($B692,,L693-1,,$B$7-L693+1),ROW(INDIRECT("a1:a"&amp;$B$7-L693+1))),0)=ROW(INDIRECT("a1:a"&amp;$B$7-L693+1))),"",SMALL(OFFSET($B692,,L693-1,,$B$7-L693+1),ROW(INDIRECT("a1:a"&amp;$B$7-L693+1)))),D$17-L693)),
SMALL(IF((SMALL(OFFSET($B692,,L693-1,,$B$7-L693+1),ROW(INDIRECT("a1:a"&amp;$B$7-L693+1)))=OFFSET($B693,,L693-1))*(MATCH(OFFSET($B693,,L693-1),SMALL(OFFSET($B692,,L693-1,,$B$7-L693+1),ROW(INDIRECT("a1:a"&amp;$B$7-L693+1))),0)=ROW(INDIRECT("a1:a"&amp;$B$7-L693+1))),"",SMALL(OFFSET($B692,,L693-1,,$B$7-L693+1),ROW(INDIRECT("a1:a"&amp;$B$7-L693+1)))),D$17-L693)))</f>
        <v>1</v>
      </c>
      <c r="E693" s="8">
        <f t="array" aca="1" ref="E693" ca="1">IF(OR($A693&gt;$B$9,E$17&gt;$B$7),"",CHOOSE(E$15,IF(M693=99,
IF(SUM(--(TRANSPOSE(LARGE(OFFSET($B692,,E$17,,$B$7-E$17),ROW(INDIRECT("a1:a"&amp;$B$7-E$17))))=OFFSET($B692,,E$17,,$B$7-E$17)))=$B$7-E$17,MIN(IF(E692&gt;=OFFSET($B692,,D$17,,$B$7-D$17),"",OFFSET($B692,,D$17,,$B$7-D$17))),E692),
SMALL(IF((SMALL(OFFSET($B692,,M693-1,,$B$7-M693+1),ROW(INDIRECT("a1:a"&amp;$B$7-M693+1)))=OFFSET($B693,,M693-1))*(MATCH(OFFSET($B693,,M693-1),SMALL(OFFSET($B692,,M693-1,,$B$7-M693+1),ROW(INDIRECT("a1:a"&amp;$B$7-M693+1))),0)=ROW(INDIRECT("a1:a"&amp;$B$7-M693+1))),"",SMALL(OFFSET($B692,,M693-1,,$B$7-M693+1),ROW(INDIRECT("a1:a"&amp;$B$7-M693+1)))),E$17-M693)),
SMALL(IF((SMALL(OFFSET($B692,,M693-1,,$B$7-M693+1),ROW(INDIRECT("a1:a"&amp;$B$7-M693+1)))=OFFSET($B693,,M693-1))*(MATCH(OFFSET($B693,,M693-1),SMALL(OFFSET($B692,,M693-1,,$B$7-M693+1),ROW(INDIRECT("a1:a"&amp;$B$7-M693+1))),0)=ROW(INDIRECT("a1:a"&amp;$B$7-M693+1))),"",SMALL(OFFSET($B692,,M693-1,,$B$7-M693+1),ROW(INDIRECT("a1:a"&amp;$B$7-M693+1)))),E$17-M693)))</f>
        <v>3</v>
      </c>
      <c r="F693" s="8">
        <f t="array" aca="1" ref="F693" ca="1">IF(OR($A693&gt;$B$9,F$17&gt;$B$7),"",CHOOSE(F$15,IF(N693=99,
IF(SUM(--(TRANSPOSE(LARGE(OFFSET($B692,,F$17,,$B$7-F$17),ROW(INDIRECT("a1:a"&amp;$B$7-F$17))))=OFFSET($B692,,F$17,,$B$7-F$17)))=$B$7-F$17,MIN(IF(F692&gt;=OFFSET($B692,,E$17,,$B$7-E$17),"",OFFSET($B692,,E$17,,$B$7-E$17))),F692),
SMALL(IF((SMALL(OFFSET($B692,,N693-1,,$B$7-N693+1),ROW(INDIRECT("a1:a"&amp;$B$7-N693+1)))=OFFSET($B693,,N693-1))*(MATCH(OFFSET($B693,,N693-1),SMALL(OFFSET($B692,,N693-1,,$B$7-N693+1),ROW(INDIRECT("a1:a"&amp;$B$7-N693+1))),0)=ROW(INDIRECT("a1:a"&amp;$B$7-N693+1))),"",SMALL(OFFSET($B692,,N693-1,,$B$7-N693+1),ROW(INDIRECT("a1:a"&amp;$B$7-N693+1)))),F$17-N693)),
SMALL(IF((SMALL(OFFSET($B692,,N693-1,,$B$7-N693+1),ROW(INDIRECT("a1:a"&amp;$B$7-N693+1)))=OFFSET($B693,,N693-1))*(MATCH(OFFSET($B693,,N693-1),SMALL(OFFSET($B692,,N693-1,,$B$7-N693+1),ROW(INDIRECT("a1:a"&amp;$B$7-N693+1))),0)=ROW(INDIRECT("a1:a"&amp;$B$7-N693+1))),"",SMALL(OFFSET($B692,,N693-1,,$B$7-N693+1),ROW(INDIRECT("a1:a"&amp;$B$7-N693+1)))),F$17-N693)))</f>
        <v>4</v>
      </c>
      <c r="G693" s="8">
        <f t="array" aca="1" ref="G693" ca="1">IF(OR($A693&gt;$B$9,G$17&gt;$B$7),"",CHOOSE(G$15,IF(O693=99,
IF(SUM(--(TRANSPOSE(LARGE(OFFSET($B692,,G$17,,$B$7-G$17),ROW(INDIRECT("a1:a"&amp;$B$7-G$17))))=OFFSET($B692,,G$17,,$B$7-G$17)))=$B$7-G$17,MIN(IF(G692&gt;=OFFSET($B692,,F$17,,$B$7-F$17),"",OFFSET($B692,,F$17,,$B$7-F$17))),G692),
SMALL(IF((SMALL(OFFSET($B692,,O693-1,,$B$7-O693+1),ROW(INDIRECT("a1:a"&amp;$B$7-O693+1)))=OFFSET($B693,,O693-1))*(MATCH(OFFSET($B693,,O693-1),SMALL(OFFSET($B692,,O693-1,,$B$7-O693+1),ROW(INDIRECT("a1:a"&amp;$B$7-O693+1))),0)=ROW(INDIRECT("a1:a"&amp;$B$7-O693+1))),"",SMALL(OFFSET($B692,,O693-1,,$B$7-O693+1),ROW(INDIRECT("a1:a"&amp;$B$7-O693+1)))),G$17-O693)),
SMALL(IF((SMALL(OFFSET($B692,,O693-1,,$B$7-O693+1),ROW(INDIRECT("a1:a"&amp;$B$7-O693+1)))=OFFSET($B693,,O693-1))*(MATCH(OFFSET($B693,,O693-1),SMALL(OFFSET($B692,,O693-1,,$B$7-O693+1),ROW(INDIRECT("a1:a"&amp;$B$7-O693+1))),0)=ROW(INDIRECT("a1:a"&amp;$B$7-O693+1))),"",SMALL(OFFSET($B692,,O693-1,,$B$7-O693+1),ROW(INDIRECT("a1:a"&amp;$B$7-O693+1)))),G$17-O693)))</f>
        <v>2</v>
      </c>
      <c r="H693" s="8">
        <f t="array" aca="1" ref="H693" ca="1">IF(OR($A693&gt;$B$9,H$17&gt;$B$7),"",CHOOSE(H$15,IF(P693=99,
IF(SUM(--(TRANSPOSE(LARGE(OFFSET($B692,,H$17,,$B$7-H$17),ROW(INDIRECT("a1:a"&amp;$B$7-H$17))))=OFFSET($B692,,H$17,,$B$7-H$17)))=$B$7-H$17,MIN(IF(H692&gt;=OFFSET($B692,,G$17,,$B$7-G$17),"",OFFSET($B692,,G$17,,$B$7-G$17))),H692),
SMALL(IF((SMALL(OFFSET($B692,,P693-1,,$B$7-P693+1),ROW(INDIRECT("a1:a"&amp;$B$7-P693+1)))=OFFSET($B693,,P693-1))*(MATCH(OFFSET($B693,,P693-1),SMALL(OFFSET($B692,,P693-1,,$B$7-P693+1),ROW(INDIRECT("a1:a"&amp;$B$7-P693+1))),0)=ROW(INDIRECT("a1:a"&amp;$B$7-P693+1))),"",SMALL(OFFSET($B692,,P693-1,,$B$7-P693+1),ROW(INDIRECT("a1:a"&amp;$B$7-P693+1)))),H$17-P693)),
SMALL(IF((SMALL(OFFSET($B692,,P693-1,,$B$7-P693+1),ROW(INDIRECT("a1:a"&amp;$B$7-P693+1)))=OFFSET($B693,,P693-1))*(MATCH(OFFSET($B693,,P693-1),SMALL(OFFSET($B692,,P693-1,,$B$7-P693+1),ROW(INDIRECT("a1:a"&amp;$B$7-P693+1))),0)=ROW(INDIRECT("a1:a"&amp;$B$7-P693+1))),"",SMALL(OFFSET($B692,,P693-1,,$B$7-P693+1),ROW(INDIRECT("a1:a"&amp;$B$7-P693+1)))),H$17-P693)))</f>
        <v>3</v>
      </c>
      <c r="I693" s="44">
        <f t="array" aca="1" ref="I693" ca="1">IF(OR($A693&gt;$B$9,I$17&gt;$B$7),"",CHOOSE(I$15,IF(Q693=99,
IF(SUM(--(TRANSPOSE(LARGE(OFFSET($B692,,I$17,,$B$7-I$17),ROW(INDIRECT("a1:a"&amp;$B$7-I$17))))=OFFSET($B692,,I$17,,$B$7-I$17)))=$B$7-I$17,MIN(IF(I692&gt;=OFFSET($B692,,H$17,,$B$7-H$17),"",OFFSET($B692,,H$17,,$B$7-H$17))),I692),
SMALL(IF((SMALL(OFFSET($B692,,Q693-1,,$B$7-Q693+1),ROW(INDIRECT("a1:a"&amp;$B$7-Q693+1)))=OFFSET($B693,,Q693-1))*(MATCH(OFFSET($B693,,Q693-1),SMALL(OFFSET($B692,,Q693-1,,$B$7-Q693+1),ROW(INDIRECT("a1:a"&amp;$B$7-Q693+1))),0)=ROW(INDIRECT("a1:a"&amp;$B$7-Q693+1))),"",SMALL(OFFSET($B692,,Q693-1,,$B$7-Q693+1),ROW(INDIRECT("a1:a"&amp;$B$7-Q693+1)))),I$17-Q693)),
SMALL(IF((SMALL(OFFSET($B692,,Q693-1,,$B$7-Q693+1),ROW(INDIRECT("a1:a"&amp;$B$7-Q693+1)))=OFFSET($B693,,Q693-1))*(MATCH(OFFSET($B693,,Q693-1),SMALL(OFFSET($B692,,Q693-1,,$B$7-Q693+1),ROW(INDIRECT("a1:a"&amp;$B$7-Q693+1))),0)=ROW(INDIRECT("a1:a"&amp;$B$7-Q693+1))),"",SMALL(OFFSET($B692,,Q693-1,,$B$7-Q693+1),ROW(INDIRECT("a1:a"&amp;$B$7-Q693+1)))),I$17-Q693)))</f>
        <v>1</v>
      </c>
      <c r="J693" s="13"/>
      <c r="K693" s="26">
        <f t="array" aca="1" ref="K693" ca="1">MIN(IF($B693:B693&gt;$B692:B692,COLUMN($B$18:B692)-COLUMN($B$18)+1,99))</f>
        <v>99</v>
      </c>
      <c r="L693" s="26">
        <f t="array" aca="1" ref="L693" ca="1">MIN(IF($B693:C693&gt;$B692:C692,COLUMN($B$18:C692)-COLUMN($B$18)+1,99))</f>
        <v>99</v>
      </c>
      <c r="M693" s="26">
        <f t="array" aca="1" ref="M693" ca="1">MIN(IF($B693:D693&gt;$B692:D692,COLUMN($B$18:D692)-COLUMN($B$18)+1,99))</f>
        <v>99</v>
      </c>
      <c r="N693" s="26">
        <f t="array" aca="1" ref="N693" ca="1">MIN(IF($B693:E693&gt;$B692:E692,COLUMN($B$18:E692)-COLUMN($B$18)+1,99))</f>
        <v>99</v>
      </c>
      <c r="O693" s="26">
        <f t="array" aca="1" ref="O693" ca="1">MIN(IF($B693:F693&gt;$B692:F692,COLUMN($B$18:F692)-COLUMN($B$18)+1,99))</f>
        <v>99</v>
      </c>
      <c r="P693" s="26">
        <f t="array" aca="1" ref="P693" ca="1">MIN(IF($B693:G693&gt;$B692:G692,COLUMN($B$18:G692)-COLUMN($B$18)+1,99))</f>
        <v>99</v>
      </c>
      <c r="Q693" s="48">
        <f t="array" aca="1" ref="Q693" ca="1">MIN(IF($B693:H693&gt;$B692:H692,COLUMN($B$18:H692)-COLUMN($B$18)+1,99))</f>
        <v>7</v>
      </c>
    </row>
    <row r="694" spans="1:17" x14ac:dyDescent="0.25">
      <c r="A694" s="10">
        <v>677</v>
      </c>
      <c r="B694" s="8">
        <f t="array" aca="1" ref="B694" ca="1">IF(A694&gt;$B$9,"",IF(SUM(--(TRANSPOSE(LARGE(OFFSET($B693,,B$17,,$B$7-B$17),ROW(INDIRECT("a1:a"&amp;$B$7-B$17))))=OFFSET($B693,,B$17,,$B$7-B$17)))=$B$7-B$17,OFFSET($B$12,,MATCH(B693,$B$12:$H$12,FALSE)),B693))</f>
        <v>2</v>
      </c>
      <c r="C694" s="8">
        <f t="array" aca="1" ref="C694" ca="1">IF(OR($A694&gt;$B$9,C$17&gt;$B$7),"",CHOOSE(C$15,IF(K694=99,
IF(SUM(--(TRANSPOSE(LARGE(OFFSET($B693,,C$17,,$B$7-C$17),ROW(INDIRECT("a1:a"&amp;$B$7-C$17))))=OFFSET($B693,,C$17,,$B$7-C$17)))=$B$7-C$17,MIN(IF(C693&gt;=OFFSET($B693,,B$17,,$B$7-B$17),"",OFFSET($B693,,B$17,,$B$7-B$17))),C693),
SMALL(IF((SMALL(OFFSET($B693,,K694-1,,$B$7-K694+1),ROW(INDIRECT("a1:a"&amp;$B$7-K694+1)))=OFFSET($B694,,K694-1))*(MATCH(OFFSET($B694,,K694-1),SMALL(OFFSET($B693,,K694-1,,$B$7-K694+1),ROW(INDIRECT("a1:a"&amp;$B$7-K694+1))),0)=ROW(INDIRECT("a1:a"&amp;$B$7-K694+1))),"",SMALL(OFFSET($B693,,K694-1,,$B$7-K694+1),ROW(INDIRECT("a1:a"&amp;$B$7-K694+1)))),C$17-K694)),
SMALL(IF((SMALL(OFFSET($B693,,K694-1,,$B$7-K694+1),ROW(INDIRECT("a1:a"&amp;$B$7-K694+1)))=OFFSET($B694,,K694-1))*(MATCH(OFFSET($B694,,K694-1),SMALL(OFFSET($B693,,K694-1,,$B$7-K694+1),ROW(INDIRECT("a1:a"&amp;$B$7-K694+1))),0)=ROW(INDIRECT("a1:a"&amp;$B$7-K694+1))),"",SMALL(OFFSET($B693,,K694-1,,$B$7-K694+1),ROW(INDIRECT("a1:a"&amp;$B$7-K694+1)))),C$17-K694)))</f>
        <v>1</v>
      </c>
      <c r="D694" s="8">
        <f t="array" aca="1" ref="D694" ca="1">IF(OR($A694&gt;$B$9,D$17&gt;$B$7),"",CHOOSE(D$15,IF(L694=99,
IF(SUM(--(TRANSPOSE(LARGE(OFFSET($B693,,D$17,,$B$7-D$17),ROW(INDIRECT("a1:a"&amp;$B$7-D$17))))=OFFSET($B693,,D$17,,$B$7-D$17)))=$B$7-D$17,MIN(IF(D693&gt;=OFFSET($B693,,C$17,,$B$7-C$17),"",OFFSET($B693,,C$17,,$B$7-C$17))),D693),
SMALL(IF((SMALL(OFFSET($B693,,L694-1,,$B$7-L694+1),ROW(INDIRECT("a1:a"&amp;$B$7-L694+1)))=OFFSET($B694,,L694-1))*(MATCH(OFFSET($B694,,L694-1),SMALL(OFFSET($B693,,L694-1,,$B$7-L694+1),ROW(INDIRECT("a1:a"&amp;$B$7-L694+1))),0)=ROW(INDIRECT("a1:a"&amp;$B$7-L694+1))),"",SMALL(OFFSET($B693,,L694-1,,$B$7-L694+1),ROW(INDIRECT("a1:a"&amp;$B$7-L694+1)))),D$17-L694)),
SMALL(IF((SMALL(OFFSET($B693,,L694-1,,$B$7-L694+1),ROW(INDIRECT("a1:a"&amp;$B$7-L694+1)))=OFFSET($B694,,L694-1))*(MATCH(OFFSET($B694,,L694-1),SMALL(OFFSET($B693,,L694-1,,$B$7-L694+1),ROW(INDIRECT("a1:a"&amp;$B$7-L694+1))),0)=ROW(INDIRECT("a1:a"&amp;$B$7-L694+1))),"",SMALL(OFFSET($B693,,L694-1,,$B$7-L694+1),ROW(INDIRECT("a1:a"&amp;$B$7-L694+1)))),D$17-L694)))</f>
        <v>1</v>
      </c>
      <c r="E694" s="8">
        <f t="array" aca="1" ref="E694" ca="1">IF(OR($A694&gt;$B$9,E$17&gt;$B$7),"",CHOOSE(E$15,IF(M694=99,
IF(SUM(--(TRANSPOSE(LARGE(OFFSET($B693,,E$17,,$B$7-E$17),ROW(INDIRECT("a1:a"&amp;$B$7-E$17))))=OFFSET($B693,,E$17,,$B$7-E$17)))=$B$7-E$17,MIN(IF(E693&gt;=OFFSET($B693,,D$17,,$B$7-D$17),"",OFFSET($B693,,D$17,,$B$7-D$17))),E693),
SMALL(IF((SMALL(OFFSET($B693,,M694-1,,$B$7-M694+1),ROW(INDIRECT("a1:a"&amp;$B$7-M694+1)))=OFFSET($B694,,M694-1))*(MATCH(OFFSET($B694,,M694-1),SMALL(OFFSET($B693,,M694-1,,$B$7-M694+1),ROW(INDIRECT("a1:a"&amp;$B$7-M694+1))),0)=ROW(INDIRECT("a1:a"&amp;$B$7-M694+1))),"",SMALL(OFFSET($B693,,M694-1,,$B$7-M694+1),ROW(INDIRECT("a1:a"&amp;$B$7-M694+1)))),E$17-M694)),
SMALL(IF((SMALL(OFFSET($B693,,M694-1,,$B$7-M694+1),ROW(INDIRECT("a1:a"&amp;$B$7-M694+1)))=OFFSET($B694,,M694-1))*(MATCH(OFFSET($B694,,M694-1),SMALL(OFFSET($B693,,M694-1,,$B$7-M694+1),ROW(INDIRECT("a1:a"&amp;$B$7-M694+1))),0)=ROW(INDIRECT("a1:a"&amp;$B$7-M694+1))),"",SMALL(OFFSET($B693,,M694-1,,$B$7-M694+1),ROW(INDIRECT("a1:a"&amp;$B$7-M694+1)))),E$17-M694)))</f>
        <v>3</v>
      </c>
      <c r="F694" s="8">
        <f t="array" aca="1" ref="F694" ca="1">IF(OR($A694&gt;$B$9,F$17&gt;$B$7),"",CHOOSE(F$15,IF(N694=99,
IF(SUM(--(TRANSPOSE(LARGE(OFFSET($B693,,F$17,,$B$7-F$17),ROW(INDIRECT("a1:a"&amp;$B$7-F$17))))=OFFSET($B693,,F$17,,$B$7-F$17)))=$B$7-F$17,MIN(IF(F693&gt;=OFFSET($B693,,E$17,,$B$7-E$17),"",OFFSET($B693,,E$17,,$B$7-E$17))),F693),
SMALL(IF((SMALL(OFFSET($B693,,N694-1,,$B$7-N694+1),ROW(INDIRECT("a1:a"&amp;$B$7-N694+1)))=OFFSET($B694,,N694-1))*(MATCH(OFFSET($B694,,N694-1),SMALL(OFFSET($B693,,N694-1,,$B$7-N694+1),ROW(INDIRECT("a1:a"&amp;$B$7-N694+1))),0)=ROW(INDIRECT("a1:a"&amp;$B$7-N694+1))),"",SMALL(OFFSET($B693,,N694-1,,$B$7-N694+1),ROW(INDIRECT("a1:a"&amp;$B$7-N694+1)))),F$17-N694)),
SMALL(IF((SMALL(OFFSET($B693,,N694-1,,$B$7-N694+1),ROW(INDIRECT("a1:a"&amp;$B$7-N694+1)))=OFFSET($B694,,N694-1))*(MATCH(OFFSET($B694,,N694-1),SMALL(OFFSET($B693,,N694-1,,$B$7-N694+1),ROW(INDIRECT("a1:a"&amp;$B$7-N694+1))),0)=ROW(INDIRECT("a1:a"&amp;$B$7-N694+1))),"",SMALL(OFFSET($B693,,N694-1,,$B$7-N694+1),ROW(INDIRECT("a1:a"&amp;$B$7-N694+1)))),F$17-N694)))</f>
        <v>4</v>
      </c>
      <c r="G694" s="8">
        <f t="array" aca="1" ref="G694" ca="1">IF(OR($A694&gt;$B$9,G$17&gt;$B$7),"",CHOOSE(G$15,IF(O694=99,
IF(SUM(--(TRANSPOSE(LARGE(OFFSET($B693,,G$17,,$B$7-G$17),ROW(INDIRECT("a1:a"&amp;$B$7-G$17))))=OFFSET($B693,,G$17,,$B$7-G$17)))=$B$7-G$17,MIN(IF(G693&gt;=OFFSET($B693,,F$17,,$B$7-F$17),"",OFFSET($B693,,F$17,,$B$7-F$17))),G693),
SMALL(IF((SMALL(OFFSET($B693,,O694-1,,$B$7-O694+1),ROW(INDIRECT("a1:a"&amp;$B$7-O694+1)))=OFFSET($B694,,O694-1))*(MATCH(OFFSET($B694,,O694-1),SMALL(OFFSET($B693,,O694-1,,$B$7-O694+1),ROW(INDIRECT("a1:a"&amp;$B$7-O694+1))),0)=ROW(INDIRECT("a1:a"&amp;$B$7-O694+1))),"",SMALL(OFFSET($B693,,O694-1,,$B$7-O694+1),ROW(INDIRECT("a1:a"&amp;$B$7-O694+1)))),G$17-O694)),
SMALL(IF((SMALL(OFFSET($B693,,O694-1,,$B$7-O694+1),ROW(INDIRECT("a1:a"&amp;$B$7-O694+1)))=OFFSET($B694,,O694-1))*(MATCH(OFFSET($B694,,O694-1),SMALL(OFFSET($B693,,O694-1,,$B$7-O694+1),ROW(INDIRECT("a1:a"&amp;$B$7-O694+1))),0)=ROW(INDIRECT("a1:a"&amp;$B$7-O694+1))),"",SMALL(OFFSET($B693,,O694-1,,$B$7-O694+1),ROW(INDIRECT("a1:a"&amp;$B$7-O694+1)))),G$17-O694)))</f>
        <v>3</v>
      </c>
      <c r="H694" s="8">
        <f t="array" aca="1" ref="H694" ca="1">IF(OR($A694&gt;$B$9,H$17&gt;$B$7),"",CHOOSE(H$15,IF(P694=99,
IF(SUM(--(TRANSPOSE(LARGE(OFFSET($B693,,H$17,,$B$7-H$17),ROW(INDIRECT("a1:a"&amp;$B$7-H$17))))=OFFSET($B693,,H$17,,$B$7-H$17)))=$B$7-H$17,MIN(IF(H693&gt;=OFFSET($B693,,G$17,,$B$7-G$17),"",OFFSET($B693,,G$17,,$B$7-G$17))),H693),
SMALL(IF((SMALL(OFFSET($B693,,P694-1,,$B$7-P694+1),ROW(INDIRECT("a1:a"&amp;$B$7-P694+1)))=OFFSET($B694,,P694-1))*(MATCH(OFFSET($B694,,P694-1),SMALL(OFFSET($B693,,P694-1,,$B$7-P694+1),ROW(INDIRECT("a1:a"&amp;$B$7-P694+1))),0)=ROW(INDIRECT("a1:a"&amp;$B$7-P694+1))),"",SMALL(OFFSET($B693,,P694-1,,$B$7-P694+1),ROW(INDIRECT("a1:a"&amp;$B$7-P694+1)))),H$17-P694)),
SMALL(IF((SMALL(OFFSET($B693,,P694-1,,$B$7-P694+1),ROW(INDIRECT("a1:a"&amp;$B$7-P694+1)))=OFFSET($B694,,P694-1))*(MATCH(OFFSET($B694,,P694-1),SMALL(OFFSET($B693,,P694-1,,$B$7-P694+1),ROW(INDIRECT("a1:a"&amp;$B$7-P694+1))),0)=ROW(INDIRECT("a1:a"&amp;$B$7-P694+1))),"",SMALL(OFFSET($B693,,P694-1,,$B$7-P694+1),ROW(INDIRECT("a1:a"&amp;$B$7-P694+1)))),H$17-P694)))</f>
        <v>1</v>
      </c>
      <c r="I694" s="44">
        <f t="array" aca="1" ref="I694" ca="1">IF(OR($A694&gt;$B$9,I$17&gt;$B$7),"",CHOOSE(I$15,IF(Q694=99,
IF(SUM(--(TRANSPOSE(LARGE(OFFSET($B693,,I$17,,$B$7-I$17),ROW(INDIRECT("a1:a"&amp;$B$7-I$17))))=OFFSET($B693,,I$17,,$B$7-I$17)))=$B$7-I$17,MIN(IF(I693&gt;=OFFSET($B693,,H$17,,$B$7-H$17),"",OFFSET($B693,,H$17,,$B$7-H$17))),I693),
SMALL(IF((SMALL(OFFSET($B693,,Q694-1,,$B$7-Q694+1),ROW(INDIRECT("a1:a"&amp;$B$7-Q694+1)))=OFFSET($B694,,Q694-1))*(MATCH(OFFSET($B694,,Q694-1),SMALL(OFFSET($B693,,Q694-1,,$B$7-Q694+1),ROW(INDIRECT("a1:a"&amp;$B$7-Q694+1))),0)=ROW(INDIRECT("a1:a"&amp;$B$7-Q694+1))),"",SMALL(OFFSET($B693,,Q694-1,,$B$7-Q694+1),ROW(INDIRECT("a1:a"&amp;$B$7-Q694+1)))),I$17-Q694)),
SMALL(IF((SMALL(OFFSET($B693,,Q694-1,,$B$7-Q694+1),ROW(INDIRECT("a1:a"&amp;$B$7-Q694+1)))=OFFSET($B694,,Q694-1))*(MATCH(OFFSET($B694,,Q694-1),SMALL(OFFSET($B693,,Q694-1,,$B$7-Q694+1),ROW(INDIRECT("a1:a"&amp;$B$7-Q694+1))),0)=ROW(INDIRECT("a1:a"&amp;$B$7-Q694+1))),"",SMALL(OFFSET($B693,,Q694-1,,$B$7-Q694+1),ROW(INDIRECT("a1:a"&amp;$B$7-Q694+1)))),I$17-Q694)))</f>
        <v>2</v>
      </c>
      <c r="J694" s="13"/>
      <c r="K694" s="26">
        <f t="array" aca="1" ref="K694" ca="1">MIN(IF($B694:B694&gt;$B693:B693,COLUMN($B$18:B693)-COLUMN($B$18)+1,99))</f>
        <v>99</v>
      </c>
      <c r="L694" s="26">
        <f t="array" aca="1" ref="L694" ca="1">MIN(IF($B694:C694&gt;$B693:C693,COLUMN($B$18:C693)-COLUMN($B$18)+1,99))</f>
        <v>99</v>
      </c>
      <c r="M694" s="26">
        <f t="array" aca="1" ref="M694" ca="1">MIN(IF($B694:D694&gt;$B693:D693,COLUMN($B$18:D693)-COLUMN($B$18)+1,99))</f>
        <v>99</v>
      </c>
      <c r="N694" s="26">
        <f t="array" aca="1" ref="N694" ca="1">MIN(IF($B694:E694&gt;$B693:E693,COLUMN($B$18:E693)-COLUMN($B$18)+1,99))</f>
        <v>99</v>
      </c>
      <c r="O694" s="26">
        <f t="array" aca="1" ref="O694" ca="1">MIN(IF($B694:F694&gt;$B693:F693,COLUMN($B$18:F693)-COLUMN($B$18)+1,99))</f>
        <v>99</v>
      </c>
      <c r="P694" s="26">
        <f t="array" aca="1" ref="P694" ca="1">MIN(IF($B694:G694&gt;$B693:G693,COLUMN($B$18:G693)-COLUMN($B$18)+1,99))</f>
        <v>6</v>
      </c>
      <c r="Q694" s="48">
        <f t="array" aca="1" ref="Q694" ca="1">MIN(IF($B694:H694&gt;$B693:H693,COLUMN($B$18:H693)-COLUMN($B$18)+1,99))</f>
        <v>6</v>
      </c>
    </row>
    <row r="695" spans="1:17" x14ac:dyDescent="0.25">
      <c r="A695" s="10">
        <v>678</v>
      </c>
      <c r="B695" s="8">
        <f t="array" aca="1" ref="B695" ca="1">IF(A695&gt;$B$9,"",IF(SUM(--(TRANSPOSE(LARGE(OFFSET($B694,,B$17,,$B$7-B$17),ROW(INDIRECT("a1:a"&amp;$B$7-B$17))))=OFFSET($B694,,B$17,,$B$7-B$17)))=$B$7-B$17,OFFSET($B$12,,MATCH(B694,$B$12:$H$12,FALSE)),B694))</f>
        <v>2</v>
      </c>
      <c r="C695" s="8">
        <f t="array" aca="1" ref="C695" ca="1">IF(OR($A695&gt;$B$9,C$17&gt;$B$7),"",CHOOSE(C$15,IF(K695=99,
IF(SUM(--(TRANSPOSE(LARGE(OFFSET($B694,,C$17,,$B$7-C$17),ROW(INDIRECT("a1:a"&amp;$B$7-C$17))))=OFFSET($B694,,C$17,,$B$7-C$17)))=$B$7-C$17,MIN(IF(C694&gt;=OFFSET($B694,,B$17,,$B$7-B$17),"",OFFSET($B694,,B$17,,$B$7-B$17))),C694),
SMALL(IF((SMALL(OFFSET($B694,,K695-1,,$B$7-K695+1),ROW(INDIRECT("a1:a"&amp;$B$7-K695+1)))=OFFSET($B695,,K695-1))*(MATCH(OFFSET($B695,,K695-1),SMALL(OFFSET($B694,,K695-1,,$B$7-K695+1),ROW(INDIRECT("a1:a"&amp;$B$7-K695+1))),0)=ROW(INDIRECT("a1:a"&amp;$B$7-K695+1))),"",SMALL(OFFSET($B694,,K695-1,,$B$7-K695+1),ROW(INDIRECT("a1:a"&amp;$B$7-K695+1)))),C$17-K695)),
SMALL(IF((SMALL(OFFSET($B694,,K695-1,,$B$7-K695+1),ROW(INDIRECT("a1:a"&amp;$B$7-K695+1)))=OFFSET($B695,,K695-1))*(MATCH(OFFSET($B695,,K695-1),SMALL(OFFSET($B694,,K695-1,,$B$7-K695+1),ROW(INDIRECT("a1:a"&amp;$B$7-K695+1))),0)=ROW(INDIRECT("a1:a"&amp;$B$7-K695+1))),"",SMALL(OFFSET($B694,,K695-1,,$B$7-K695+1),ROW(INDIRECT("a1:a"&amp;$B$7-K695+1)))),C$17-K695)))</f>
        <v>1</v>
      </c>
      <c r="D695" s="8">
        <f t="array" aca="1" ref="D695" ca="1">IF(OR($A695&gt;$B$9,D$17&gt;$B$7),"",CHOOSE(D$15,IF(L695=99,
IF(SUM(--(TRANSPOSE(LARGE(OFFSET($B694,,D$17,,$B$7-D$17),ROW(INDIRECT("a1:a"&amp;$B$7-D$17))))=OFFSET($B694,,D$17,,$B$7-D$17)))=$B$7-D$17,MIN(IF(D694&gt;=OFFSET($B694,,C$17,,$B$7-C$17),"",OFFSET($B694,,C$17,,$B$7-C$17))),D694),
SMALL(IF((SMALL(OFFSET($B694,,L695-1,,$B$7-L695+1),ROW(INDIRECT("a1:a"&amp;$B$7-L695+1)))=OFFSET($B695,,L695-1))*(MATCH(OFFSET($B695,,L695-1),SMALL(OFFSET($B694,,L695-1,,$B$7-L695+1),ROW(INDIRECT("a1:a"&amp;$B$7-L695+1))),0)=ROW(INDIRECT("a1:a"&amp;$B$7-L695+1))),"",SMALL(OFFSET($B694,,L695-1,,$B$7-L695+1),ROW(INDIRECT("a1:a"&amp;$B$7-L695+1)))),D$17-L695)),
SMALL(IF((SMALL(OFFSET($B694,,L695-1,,$B$7-L695+1),ROW(INDIRECT("a1:a"&amp;$B$7-L695+1)))=OFFSET($B695,,L695-1))*(MATCH(OFFSET($B695,,L695-1),SMALL(OFFSET($B694,,L695-1,,$B$7-L695+1),ROW(INDIRECT("a1:a"&amp;$B$7-L695+1))),0)=ROW(INDIRECT("a1:a"&amp;$B$7-L695+1))),"",SMALL(OFFSET($B694,,L695-1,,$B$7-L695+1),ROW(INDIRECT("a1:a"&amp;$B$7-L695+1)))),D$17-L695)))</f>
        <v>1</v>
      </c>
      <c r="E695" s="8">
        <f t="array" aca="1" ref="E695" ca="1">IF(OR($A695&gt;$B$9,E$17&gt;$B$7),"",CHOOSE(E$15,IF(M695=99,
IF(SUM(--(TRANSPOSE(LARGE(OFFSET($B694,,E$17,,$B$7-E$17),ROW(INDIRECT("a1:a"&amp;$B$7-E$17))))=OFFSET($B694,,E$17,,$B$7-E$17)))=$B$7-E$17,MIN(IF(E694&gt;=OFFSET($B694,,D$17,,$B$7-D$17),"",OFFSET($B694,,D$17,,$B$7-D$17))),E694),
SMALL(IF((SMALL(OFFSET($B694,,M695-1,,$B$7-M695+1),ROW(INDIRECT("a1:a"&amp;$B$7-M695+1)))=OFFSET($B695,,M695-1))*(MATCH(OFFSET($B695,,M695-1),SMALL(OFFSET($B694,,M695-1,,$B$7-M695+1),ROW(INDIRECT("a1:a"&amp;$B$7-M695+1))),0)=ROW(INDIRECT("a1:a"&amp;$B$7-M695+1))),"",SMALL(OFFSET($B694,,M695-1,,$B$7-M695+1),ROW(INDIRECT("a1:a"&amp;$B$7-M695+1)))),E$17-M695)),
SMALL(IF((SMALL(OFFSET($B694,,M695-1,,$B$7-M695+1),ROW(INDIRECT("a1:a"&amp;$B$7-M695+1)))=OFFSET($B695,,M695-1))*(MATCH(OFFSET($B695,,M695-1),SMALL(OFFSET($B694,,M695-1,,$B$7-M695+1),ROW(INDIRECT("a1:a"&amp;$B$7-M695+1))),0)=ROW(INDIRECT("a1:a"&amp;$B$7-M695+1))),"",SMALL(OFFSET($B694,,M695-1,,$B$7-M695+1),ROW(INDIRECT("a1:a"&amp;$B$7-M695+1)))),E$17-M695)))</f>
        <v>3</v>
      </c>
      <c r="F695" s="8">
        <f t="array" aca="1" ref="F695" ca="1">IF(OR($A695&gt;$B$9,F$17&gt;$B$7),"",CHOOSE(F$15,IF(N695=99,
IF(SUM(--(TRANSPOSE(LARGE(OFFSET($B694,,F$17,,$B$7-F$17),ROW(INDIRECT("a1:a"&amp;$B$7-F$17))))=OFFSET($B694,,F$17,,$B$7-F$17)))=$B$7-F$17,MIN(IF(F694&gt;=OFFSET($B694,,E$17,,$B$7-E$17),"",OFFSET($B694,,E$17,,$B$7-E$17))),F694),
SMALL(IF((SMALL(OFFSET($B694,,N695-1,,$B$7-N695+1),ROW(INDIRECT("a1:a"&amp;$B$7-N695+1)))=OFFSET($B695,,N695-1))*(MATCH(OFFSET($B695,,N695-1),SMALL(OFFSET($B694,,N695-1,,$B$7-N695+1),ROW(INDIRECT("a1:a"&amp;$B$7-N695+1))),0)=ROW(INDIRECT("a1:a"&amp;$B$7-N695+1))),"",SMALL(OFFSET($B694,,N695-1,,$B$7-N695+1),ROW(INDIRECT("a1:a"&amp;$B$7-N695+1)))),F$17-N695)),
SMALL(IF((SMALL(OFFSET($B694,,N695-1,,$B$7-N695+1),ROW(INDIRECT("a1:a"&amp;$B$7-N695+1)))=OFFSET($B695,,N695-1))*(MATCH(OFFSET($B695,,N695-1),SMALL(OFFSET($B694,,N695-1,,$B$7-N695+1),ROW(INDIRECT("a1:a"&amp;$B$7-N695+1))),0)=ROW(INDIRECT("a1:a"&amp;$B$7-N695+1))),"",SMALL(OFFSET($B694,,N695-1,,$B$7-N695+1),ROW(INDIRECT("a1:a"&amp;$B$7-N695+1)))),F$17-N695)))</f>
        <v>4</v>
      </c>
      <c r="G695" s="8">
        <f t="array" aca="1" ref="G695" ca="1">IF(OR($A695&gt;$B$9,G$17&gt;$B$7),"",CHOOSE(G$15,IF(O695=99,
IF(SUM(--(TRANSPOSE(LARGE(OFFSET($B694,,G$17,,$B$7-G$17),ROW(INDIRECT("a1:a"&amp;$B$7-G$17))))=OFFSET($B694,,G$17,,$B$7-G$17)))=$B$7-G$17,MIN(IF(G694&gt;=OFFSET($B694,,F$17,,$B$7-F$17),"",OFFSET($B694,,F$17,,$B$7-F$17))),G694),
SMALL(IF((SMALL(OFFSET($B694,,O695-1,,$B$7-O695+1),ROW(INDIRECT("a1:a"&amp;$B$7-O695+1)))=OFFSET($B695,,O695-1))*(MATCH(OFFSET($B695,,O695-1),SMALL(OFFSET($B694,,O695-1,,$B$7-O695+1),ROW(INDIRECT("a1:a"&amp;$B$7-O695+1))),0)=ROW(INDIRECT("a1:a"&amp;$B$7-O695+1))),"",SMALL(OFFSET($B694,,O695-1,,$B$7-O695+1),ROW(INDIRECT("a1:a"&amp;$B$7-O695+1)))),G$17-O695)),
SMALL(IF((SMALL(OFFSET($B694,,O695-1,,$B$7-O695+1),ROW(INDIRECT("a1:a"&amp;$B$7-O695+1)))=OFFSET($B695,,O695-1))*(MATCH(OFFSET($B695,,O695-1),SMALL(OFFSET($B694,,O695-1,,$B$7-O695+1),ROW(INDIRECT("a1:a"&amp;$B$7-O695+1))),0)=ROW(INDIRECT("a1:a"&amp;$B$7-O695+1))),"",SMALL(OFFSET($B694,,O695-1,,$B$7-O695+1),ROW(INDIRECT("a1:a"&amp;$B$7-O695+1)))),G$17-O695)))</f>
        <v>3</v>
      </c>
      <c r="H695" s="8">
        <f t="array" aca="1" ref="H695" ca="1">IF(OR($A695&gt;$B$9,H$17&gt;$B$7),"",CHOOSE(H$15,IF(P695=99,
IF(SUM(--(TRANSPOSE(LARGE(OFFSET($B694,,H$17,,$B$7-H$17),ROW(INDIRECT("a1:a"&amp;$B$7-H$17))))=OFFSET($B694,,H$17,,$B$7-H$17)))=$B$7-H$17,MIN(IF(H694&gt;=OFFSET($B694,,G$17,,$B$7-G$17),"",OFFSET($B694,,G$17,,$B$7-G$17))),H694),
SMALL(IF((SMALL(OFFSET($B694,,P695-1,,$B$7-P695+1),ROW(INDIRECT("a1:a"&amp;$B$7-P695+1)))=OFFSET($B695,,P695-1))*(MATCH(OFFSET($B695,,P695-1),SMALL(OFFSET($B694,,P695-1,,$B$7-P695+1),ROW(INDIRECT("a1:a"&amp;$B$7-P695+1))),0)=ROW(INDIRECT("a1:a"&amp;$B$7-P695+1))),"",SMALL(OFFSET($B694,,P695-1,,$B$7-P695+1),ROW(INDIRECT("a1:a"&amp;$B$7-P695+1)))),H$17-P695)),
SMALL(IF((SMALL(OFFSET($B694,,P695-1,,$B$7-P695+1),ROW(INDIRECT("a1:a"&amp;$B$7-P695+1)))=OFFSET($B695,,P695-1))*(MATCH(OFFSET($B695,,P695-1),SMALL(OFFSET($B694,,P695-1,,$B$7-P695+1),ROW(INDIRECT("a1:a"&amp;$B$7-P695+1))),0)=ROW(INDIRECT("a1:a"&amp;$B$7-P695+1))),"",SMALL(OFFSET($B694,,P695-1,,$B$7-P695+1),ROW(INDIRECT("a1:a"&amp;$B$7-P695+1)))),H$17-P695)))</f>
        <v>2</v>
      </c>
      <c r="I695" s="44">
        <f t="array" aca="1" ref="I695" ca="1">IF(OR($A695&gt;$B$9,I$17&gt;$B$7),"",CHOOSE(I$15,IF(Q695=99,
IF(SUM(--(TRANSPOSE(LARGE(OFFSET($B694,,I$17,,$B$7-I$17),ROW(INDIRECT("a1:a"&amp;$B$7-I$17))))=OFFSET($B694,,I$17,,$B$7-I$17)))=$B$7-I$17,MIN(IF(I694&gt;=OFFSET($B694,,H$17,,$B$7-H$17),"",OFFSET($B694,,H$17,,$B$7-H$17))),I694),
SMALL(IF((SMALL(OFFSET($B694,,Q695-1,,$B$7-Q695+1),ROW(INDIRECT("a1:a"&amp;$B$7-Q695+1)))=OFFSET($B695,,Q695-1))*(MATCH(OFFSET($B695,,Q695-1),SMALL(OFFSET($B694,,Q695-1,,$B$7-Q695+1),ROW(INDIRECT("a1:a"&amp;$B$7-Q695+1))),0)=ROW(INDIRECT("a1:a"&amp;$B$7-Q695+1))),"",SMALL(OFFSET($B694,,Q695-1,,$B$7-Q695+1),ROW(INDIRECT("a1:a"&amp;$B$7-Q695+1)))),I$17-Q695)),
SMALL(IF((SMALL(OFFSET($B694,,Q695-1,,$B$7-Q695+1),ROW(INDIRECT("a1:a"&amp;$B$7-Q695+1)))=OFFSET($B695,,Q695-1))*(MATCH(OFFSET($B695,,Q695-1),SMALL(OFFSET($B694,,Q695-1,,$B$7-Q695+1),ROW(INDIRECT("a1:a"&amp;$B$7-Q695+1))),0)=ROW(INDIRECT("a1:a"&amp;$B$7-Q695+1))),"",SMALL(OFFSET($B694,,Q695-1,,$B$7-Q695+1),ROW(INDIRECT("a1:a"&amp;$B$7-Q695+1)))),I$17-Q695)))</f>
        <v>1</v>
      </c>
      <c r="J695" s="13"/>
      <c r="K695" s="26">
        <f t="array" aca="1" ref="K695" ca="1">MIN(IF($B695:B695&gt;$B694:B694,COLUMN($B$18:B694)-COLUMN($B$18)+1,99))</f>
        <v>99</v>
      </c>
      <c r="L695" s="26">
        <f t="array" aca="1" ref="L695" ca="1">MIN(IF($B695:C695&gt;$B694:C694,COLUMN($B$18:C694)-COLUMN($B$18)+1,99))</f>
        <v>99</v>
      </c>
      <c r="M695" s="26">
        <f t="array" aca="1" ref="M695" ca="1">MIN(IF($B695:D695&gt;$B694:D694,COLUMN($B$18:D694)-COLUMN($B$18)+1,99))</f>
        <v>99</v>
      </c>
      <c r="N695" s="26">
        <f t="array" aca="1" ref="N695" ca="1">MIN(IF($B695:E695&gt;$B694:E694,COLUMN($B$18:E694)-COLUMN($B$18)+1,99))</f>
        <v>99</v>
      </c>
      <c r="O695" s="26">
        <f t="array" aca="1" ref="O695" ca="1">MIN(IF($B695:F695&gt;$B694:F694,COLUMN($B$18:F694)-COLUMN($B$18)+1,99))</f>
        <v>99</v>
      </c>
      <c r="P695" s="26">
        <f t="array" aca="1" ref="P695" ca="1">MIN(IF($B695:G695&gt;$B694:G694,COLUMN($B$18:G694)-COLUMN($B$18)+1,99))</f>
        <v>99</v>
      </c>
      <c r="Q695" s="48">
        <f t="array" aca="1" ref="Q695" ca="1">MIN(IF($B695:H695&gt;$B694:H694,COLUMN($B$18:H694)-COLUMN($B$18)+1,99))</f>
        <v>7</v>
      </c>
    </row>
    <row r="696" spans="1:17" x14ac:dyDescent="0.25">
      <c r="A696" s="10">
        <v>679</v>
      </c>
      <c r="B696" s="8">
        <f t="array" aca="1" ref="B696" ca="1">IF(A696&gt;$B$9,"",IF(SUM(--(TRANSPOSE(LARGE(OFFSET($B695,,B$17,,$B$7-B$17),ROW(INDIRECT("a1:a"&amp;$B$7-B$17))))=OFFSET($B695,,B$17,,$B$7-B$17)))=$B$7-B$17,OFFSET($B$12,,MATCH(B695,$B$12:$H$12,FALSE)),B695))</f>
        <v>2</v>
      </c>
      <c r="C696" s="8">
        <f t="array" aca="1" ref="C696" ca="1">IF(OR($A696&gt;$B$9,C$17&gt;$B$7),"",CHOOSE(C$15,IF(K696=99,
IF(SUM(--(TRANSPOSE(LARGE(OFFSET($B695,,C$17,,$B$7-C$17),ROW(INDIRECT("a1:a"&amp;$B$7-C$17))))=OFFSET($B695,,C$17,,$B$7-C$17)))=$B$7-C$17,MIN(IF(C695&gt;=OFFSET($B695,,B$17,,$B$7-B$17),"",OFFSET($B695,,B$17,,$B$7-B$17))),C695),
SMALL(IF((SMALL(OFFSET($B695,,K696-1,,$B$7-K696+1),ROW(INDIRECT("a1:a"&amp;$B$7-K696+1)))=OFFSET($B696,,K696-1))*(MATCH(OFFSET($B696,,K696-1),SMALL(OFFSET($B695,,K696-1,,$B$7-K696+1),ROW(INDIRECT("a1:a"&amp;$B$7-K696+1))),0)=ROW(INDIRECT("a1:a"&amp;$B$7-K696+1))),"",SMALL(OFFSET($B695,,K696-1,,$B$7-K696+1),ROW(INDIRECT("a1:a"&amp;$B$7-K696+1)))),C$17-K696)),
SMALL(IF((SMALL(OFFSET($B695,,K696-1,,$B$7-K696+1),ROW(INDIRECT("a1:a"&amp;$B$7-K696+1)))=OFFSET($B696,,K696-1))*(MATCH(OFFSET($B696,,K696-1),SMALL(OFFSET($B695,,K696-1,,$B$7-K696+1),ROW(INDIRECT("a1:a"&amp;$B$7-K696+1))),0)=ROW(INDIRECT("a1:a"&amp;$B$7-K696+1))),"",SMALL(OFFSET($B695,,K696-1,,$B$7-K696+1),ROW(INDIRECT("a1:a"&amp;$B$7-K696+1)))),C$17-K696)))</f>
        <v>1</v>
      </c>
      <c r="D696" s="8">
        <f t="array" aca="1" ref="D696" ca="1">IF(OR($A696&gt;$B$9,D$17&gt;$B$7),"",CHOOSE(D$15,IF(L696=99,
IF(SUM(--(TRANSPOSE(LARGE(OFFSET($B695,,D$17,,$B$7-D$17),ROW(INDIRECT("a1:a"&amp;$B$7-D$17))))=OFFSET($B695,,D$17,,$B$7-D$17)))=$B$7-D$17,MIN(IF(D695&gt;=OFFSET($B695,,C$17,,$B$7-C$17),"",OFFSET($B695,,C$17,,$B$7-C$17))),D695),
SMALL(IF((SMALL(OFFSET($B695,,L696-1,,$B$7-L696+1),ROW(INDIRECT("a1:a"&amp;$B$7-L696+1)))=OFFSET($B696,,L696-1))*(MATCH(OFFSET($B696,,L696-1),SMALL(OFFSET($B695,,L696-1,,$B$7-L696+1),ROW(INDIRECT("a1:a"&amp;$B$7-L696+1))),0)=ROW(INDIRECT("a1:a"&amp;$B$7-L696+1))),"",SMALL(OFFSET($B695,,L696-1,,$B$7-L696+1),ROW(INDIRECT("a1:a"&amp;$B$7-L696+1)))),D$17-L696)),
SMALL(IF((SMALL(OFFSET($B695,,L696-1,,$B$7-L696+1),ROW(INDIRECT("a1:a"&amp;$B$7-L696+1)))=OFFSET($B696,,L696-1))*(MATCH(OFFSET($B696,,L696-1),SMALL(OFFSET($B695,,L696-1,,$B$7-L696+1),ROW(INDIRECT("a1:a"&amp;$B$7-L696+1))),0)=ROW(INDIRECT("a1:a"&amp;$B$7-L696+1))),"",SMALL(OFFSET($B695,,L696-1,,$B$7-L696+1),ROW(INDIRECT("a1:a"&amp;$B$7-L696+1)))),D$17-L696)))</f>
        <v>1</v>
      </c>
      <c r="E696" s="8">
        <f t="array" aca="1" ref="E696" ca="1">IF(OR($A696&gt;$B$9,E$17&gt;$B$7),"",CHOOSE(E$15,IF(M696=99,
IF(SUM(--(TRANSPOSE(LARGE(OFFSET($B695,,E$17,,$B$7-E$17),ROW(INDIRECT("a1:a"&amp;$B$7-E$17))))=OFFSET($B695,,E$17,,$B$7-E$17)))=$B$7-E$17,MIN(IF(E695&gt;=OFFSET($B695,,D$17,,$B$7-D$17),"",OFFSET($B695,,D$17,,$B$7-D$17))),E695),
SMALL(IF((SMALL(OFFSET($B695,,M696-1,,$B$7-M696+1),ROW(INDIRECT("a1:a"&amp;$B$7-M696+1)))=OFFSET($B696,,M696-1))*(MATCH(OFFSET($B696,,M696-1),SMALL(OFFSET($B695,,M696-1,,$B$7-M696+1),ROW(INDIRECT("a1:a"&amp;$B$7-M696+1))),0)=ROW(INDIRECT("a1:a"&amp;$B$7-M696+1))),"",SMALL(OFFSET($B695,,M696-1,,$B$7-M696+1),ROW(INDIRECT("a1:a"&amp;$B$7-M696+1)))),E$17-M696)),
SMALL(IF((SMALL(OFFSET($B695,,M696-1,,$B$7-M696+1),ROW(INDIRECT("a1:a"&amp;$B$7-M696+1)))=OFFSET($B696,,M696-1))*(MATCH(OFFSET($B696,,M696-1),SMALL(OFFSET($B695,,M696-1,,$B$7-M696+1),ROW(INDIRECT("a1:a"&amp;$B$7-M696+1))),0)=ROW(INDIRECT("a1:a"&amp;$B$7-M696+1))),"",SMALL(OFFSET($B695,,M696-1,,$B$7-M696+1),ROW(INDIRECT("a1:a"&amp;$B$7-M696+1)))),E$17-M696)))</f>
        <v>4</v>
      </c>
      <c r="F696" s="8">
        <f t="array" aca="1" ref="F696" ca="1">IF(OR($A696&gt;$B$9,F$17&gt;$B$7),"",CHOOSE(F$15,IF(N696=99,
IF(SUM(--(TRANSPOSE(LARGE(OFFSET($B695,,F$17,,$B$7-F$17),ROW(INDIRECT("a1:a"&amp;$B$7-F$17))))=OFFSET($B695,,F$17,,$B$7-F$17)))=$B$7-F$17,MIN(IF(F695&gt;=OFFSET($B695,,E$17,,$B$7-E$17),"",OFFSET($B695,,E$17,,$B$7-E$17))),F695),
SMALL(IF((SMALL(OFFSET($B695,,N696-1,,$B$7-N696+1),ROW(INDIRECT("a1:a"&amp;$B$7-N696+1)))=OFFSET($B696,,N696-1))*(MATCH(OFFSET($B696,,N696-1),SMALL(OFFSET($B695,,N696-1,,$B$7-N696+1),ROW(INDIRECT("a1:a"&amp;$B$7-N696+1))),0)=ROW(INDIRECT("a1:a"&amp;$B$7-N696+1))),"",SMALL(OFFSET($B695,,N696-1,,$B$7-N696+1),ROW(INDIRECT("a1:a"&amp;$B$7-N696+1)))),F$17-N696)),
SMALL(IF((SMALL(OFFSET($B695,,N696-1,,$B$7-N696+1),ROW(INDIRECT("a1:a"&amp;$B$7-N696+1)))=OFFSET($B696,,N696-1))*(MATCH(OFFSET($B696,,N696-1),SMALL(OFFSET($B695,,N696-1,,$B$7-N696+1),ROW(INDIRECT("a1:a"&amp;$B$7-N696+1))),0)=ROW(INDIRECT("a1:a"&amp;$B$7-N696+1))),"",SMALL(OFFSET($B695,,N696-1,,$B$7-N696+1),ROW(INDIRECT("a1:a"&amp;$B$7-N696+1)))),F$17-N696)))</f>
        <v>1</v>
      </c>
      <c r="G696" s="8">
        <f t="array" aca="1" ref="G696" ca="1">IF(OR($A696&gt;$B$9,G$17&gt;$B$7),"",CHOOSE(G$15,IF(O696=99,
IF(SUM(--(TRANSPOSE(LARGE(OFFSET($B695,,G$17,,$B$7-G$17),ROW(INDIRECT("a1:a"&amp;$B$7-G$17))))=OFFSET($B695,,G$17,,$B$7-G$17)))=$B$7-G$17,MIN(IF(G695&gt;=OFFSET($B695,,F$17,,$B$7-F$17),"",OFFSET($B695,,F$17,,$B$7-F$17))),G695),
SMALL(IF((SMALL(OFFSET($B695,,O696-1,,$B$7-O696+1),ROW(INDIRECT("a1:a"&amp;$B$7-O696+1)))=OFFSET($B696,,O696-1))*(MATCH(OFFSET($B696,,O696-1),SMALL(OFFSET($B695,,O696-1,,$B$7-O696+1),ROW(INDIRECT("a1:a"&amp;$B$7-O696+1))),0)=ROW(INDIRECT("a1:a"&amp;$B$7-O696+1))),"",SMALL(OFFSET($B695,,O696-1,,$B$7-O696+1),ROW(INDIRECT("a1:a"&amp;$B$7-O696+1)))),G$17-O696)),
SMALL(IF((SMALL(OFFSET($B695,,O696-1,,$B$7-O696+1),ROW(INDIRECT("a1:a"&amp;$B$7-O696+1)))=OFFSET($B696,,O696-1))*(MATCH(OFFSET($B696,,O696-1),SMALL(OFFSET($B695,,O696-1,,$B$7-O696+1),ROW(INDIRECT("a1:a"&amp;$B$7-O696+1))),0)=ROW(INDIRECT("a1:a"&amp;$B$7-O696+1))),"",SMALL(OFFSET($B695,,O696-1,,$B$7-O696+1),ROW(INDIRECT("a1:a"&amp;$B$7-O696+1)))),G$17-O696)))</f>
        <v>2</v>
      </c>
      <c r="H696" s="8">
        <f t="array" aca="1" ref="H696" ca="1">IF(OR($A696&gt;$B$9,H$17&gt;$B$7),"",CHOOSE(H$15,IF(P696=99,
IF(SUM(--(TRANSPOSE(LARGE(OFFSET($B695,,H$17,,$B$7-H$17),ROW(INDIRECT("a1:a"&amp;$B$7-H$17))))=OFFSET($B695,,H$17,,$B$7-H$17)))=$B$7-H$17,MIN(IF(H695&gt;=OFFSET($B695,,G$17,,$B$7-G$17),"",OFFSET($B695,,G$17,,$B$7-G$17))),H695),
SMALL(IF((SMALL(OFFSET($B695,,P696-1,,$B$7-P696+1),ROW(INDIRECT("a1:a"&amp;$B$7-P696+1)))=OFFSET($B696,,P696-1))*(MATCH(OFFSET($B696,,P696-1),SMALL(OFFSET($B695,,P696-1,,$B$7-P696+1),ROW(INDIRECT("a1:a"&amp;$B$7-P696+1))),0)=ROW(INDIRECT("a1:a"&amp;$B$7-P696+1))),"",SMALL(OFFSET($B695,,P696-1,,$B$7-P696+1),ROW(INDIRECT("a1:a"&amp;$B$7-P696+1)))),H$17-P696)),
SMALL(IF((SMALL(OFFSET($B695,,P696-1,,$B$7-P696+1),ROW(INDIRECT("a1:a"&amp;$B$7-P696+1)))=OFFSET($B696,,P696-1))*(MATCH(OFFSET($B696,,P696-1),SMALL(OFFSET($B695,,P696-1,,$B$7-P696+1),ROW(INDIRECT("a1:a"&amp;$B$7-P696+1))),0)=ROW(INDIRECT("a1:a"&amp;$B$7-P696+1))),"",SMALL(OFFSET($B695,,P696-1,,$B$7-P696+1),ROW(INDIRECT("a1:a"&amp;$B$7-P696+1)))),H$17-P696)))</f>
        <v>3</v>
      </c>
      <c r="I696" s="44">
        <f t="array" aca="1" ref="I696" ca="1">IF(OR($A696&gt;$B$9,I$17&gt;$B$7),"",CHOOSE(I$15,IF(Q696=99,
IF(SUM(--(TRANSPOSE(LARGE(OFFSET($B695,,I$17,,$B$7-I$17),ROW(INDIRECT("a1:a"&amp;$B$7-I$17))))=OFFSET($B695,,I$17,,$B$7-I$17)))=$B$7-I$17,MIN(IF(I695&gt;=OFFSET($B695,,H$17,,$B$7-H$17),"",OFFSET($B695,,H$17,,$B$7-H$17))),I695),
SMALL(IF((SMALL(OFFSET($B695,,Q696-1,,$B$7-Q696+1),ROW(INDIRECT("a1:a"&amp;$B$7-Q696+1)))=OFFSET($B696,,Q696-1))*(MATCH(OFFSET($B696,,Q696-1),SMALL(OFFSET($B695,,Q696-1,,$B$7-Q696+1),ROW(INDIRECT("a1:a"&amp;$B$7-Q696+1))),0)=ROW(INDIRECT("a1:a"&amp;$B$7-Q696+1))),"",SMALL(OFFSET($B695,,Q696-1,,$B$7-Q696+1),ROW(INDIRECT("a1:a"&amp;$B$7-Q696+1)))),I$17-Q696)),
SMALL(IF((SMALL(OFFSET($B695,,Q696-1,,$B$7-Q696+1),ROW(INDIRECT("a1:a"&amp;$B$7-Q696+1)))=OFFSET($B696,,Q696-1))*(MATCH(OFFSET($B696,,Q696-1),SMALL(OFFSET($B695,,Q696-1,,$B$7-Q696+1),ROW(INDIRECT("a1:a"&amp;$B$7-Q696+1))),0)=ROW(INDIRECT("a1:a"&amp;$B$7-Q696+1))),"",SMALL(OFFSET($B695,,Q696-1,,$B$7-Q696+1),ROW(INDIRECT("a1:a"&amp;$B$7-Q696+1)))),I$17-Q696)))</f>
        <v>3</v>
      </c>
      <c r="J696" s="13"/>
      <c r="K696" s="26">
        <f t="array" aca="1" ref="K696" ca="1">MIN(IF($B696:B696&gt;$B695:B695,COLUMN($B$18:B695)-COLUMN($B$18)+1,99))</f>
        <v>99</v>
      </c>
      <c r="L696" s="26">
        <f t="array" aca="1" ref="L696" ca="1">MIN(IF($B696:C696&gt;$B695:C695,COLUMN($B$18:C695)-COLUMN($B$18)+1,99))</f>
        <v>99</v>
      </c>
      <c r="M696" s="26">
        <f t="array" aca="1" ref="M696" ca="1">MIN(IF($B696:D696&gt;$B695:D695,COLUMN($B$18:D695)-COLUMN($B$18)+1,99))</f>
        <v>99</v>
      </c>
      <c r="N696" s="26">
        <f t="array" aca="1" ref="N696" ca="1">MIN(IF($B696:E696&gt;$B695:E695,COLUMN($B$18:E695)-COLUMN($B$18)+1,99))</f>
        <v>4</v>
      </c>
      <c r="O696" s="26">
        <f t="array" aca="1" ref="O696" ca="1">MIN(IF($B696:F696&gt;$B695:F695,COLUMN($B$18:F695)-COLUMN($B$18)+1,99))</f>
        <v>4</v>
      </c>
      <c r="P696" s="26">
        <f t="array" aca="1" ref="P696" ca="1">MIN(IF($B696:G696&gt;$B695:G695,COLUMN($B$18:G695)-COLUMN($B$18)+1,99))</f>
        <v>4</v>
      </c>
      <c r="Q696" s="48">
        <f t="array" aca="1" ref="Q696" ca="1">MIN(IF($B696:H696&gt;$B695:H695,COLUMN($B$18:H695)-COLUMN($B$18)+1,99))</f>
        <v>4</v>
      </c>
    </row>
    <row r="697" spans="1:17" x14ac:dyDescent="0.25">
      <c r="A697" s="10">
        <v>680</v>
      </c>
      <c r="B697" s="8">
        <f t="array" aca="1" ref="B697" ca="1">IF(A697&gt;$B$9,"",IF(SUM(--(TRANSPOSE(LARGE(OFFSET($B696,,B$17,,$B$7-B$17),ROW(INDIRECT("a1:a"&amp;$B$7-B$17))))=OFFSET($B696,,B$17,,$B$7-B$17)))=$B$7-B$17,OFFSET($B$12,,MATCH(B696,$B$12:$H$12,FALSE)),B696))</f>
        <v>2</v>
      </c>
      <c r="C697" s="8">
        <f t="array" aca="1" ref="C697" ca="1">IF(OR($A697&gt;$B$9,C$17&gt;$B$7),"",CHOOSE(C$15,IF(K697=99,
IF(SUM(--(TRANSPOSE(LARGE(OFFSET($B696,,C$17,,$B$7-C$17),ROW(INDIRECT("a1:a"&amp;$B$7-C$17))))=OFFSET($B696,,C$17,,$B$7-C$17)))=$B$7-C$17,MIN(IF(C696&gt;=OFFSET($B696,,B$17,,$B$7-B$17),"",OFFSET($B696,,B$17,,$B$7-B$17))),C696),
SMALL(IF((SMALL(OFFSET($B696,,K697-1,,$B$7-K697+1),ROW(INDIRECT("a1:a"&amp;$B$7-K697+1)))=OFFSET($B697,,K697-1))*(MATCH(OFFSET($B697,,K697-1),SMALL(OFFSET($B696,,K697-1,,$B$7-K697+1),ROW(INDIRECT("a1:a"&amp;$B$7-K697+1))),0)=ROW(INDIRECT("a1:a"&amp;$B$7-K697+1))),"",SMALL(OFFSET($B696,,K697-1,,$B$7-K697+1),ROW(INDIRECT("a1:a"&amp;$B$7-K697+1)))),C$17-K697)),
SMALL(IF((SMALL(OFFSET($B696,,K697-1,,$B$7-K697+1),ROW(INDIRECT("a1:a"&amp;$B$7-K697+1)))=OFFSET($B697,,K697-1))*(MATCH(OFFSET($B697,,K697-1),SMALL(OFFSET($B696,,K697-1,,$B$7-K697+1),ROW(INDIRECT("a1:a"&amp;$B$7-K697+1))),0)=ROW(INDIRECT("a1:a"&amp;$B$7-K697+1))),"",SMALL(OFFSET($B696,,K697-1,,$B$7-K697+1),ROW(INDIRECT("a1:a"&amp;$B$7-K697+1)))),C$17-K697)))</f>
        <v>1</v>
      </c>
      <c r="D697" s="8">
        <f t="array" aca="1" ref="D697" ca="1">IF(OR($A697&gt;$B$9,D$17&gt;$B$7),"",CHOOSE(D$15,IF(L697=99,
IF(SUM(--(TRANSPOSE(LARGE(OFFSET($B696,,D$17,,$B$7-D$17),ROW(INDIRECT("a1:a"&amp;$B$7-D$17))))=OFFSET($B696,,D$17,,$B$7-D$17)))=$B$7-D$17,MIN(IF(D696&gt;=OFFSET($B696,,C$17,,$B$7-C$17),"",OFFSET($B696,,C$17,,$B$7-C$17))),D696),
SMALL(IF((SMALL(OFFSET($B696,,L697-1,,$B$7-L697+1),ROW(INDIRECT("a1:a"&amp;$B$7-L697+1)))=OFFSET($B697,,L697-1))*(MATCH(OFFSET($B697,,L697-1),SMALL(OFFSET($B696,,L697-1,,$B$7-L697+1),ROW(INDIRECT("a1:a"&amp;$B$7-L697+1))),0)=ROW(INDIRECT("a1:a"&amp;$B$7-L697+1))),"",SMALL(OFFSET($B696,,L697-1,,$B$7-L697+1),ROW(INDIRECT("a1:a"&amp;$B$7-L697+1)))),D$17-L697)),
SMALL(IF((SMALL(OFFSET($B696,,L697-1,,$B$7-L697+1),ROW(INDIRECT("a1:a"&amp;$B$7-L697+1)))=OFFSET($B697,,L697-1))*(MATCH(OFFSET($B697,,L697-1),SMALL(OFFSET($B696,,L697-1,,$B$7-L697+1),ROW(INDIRECT("a1:a"&amp;$B$7-L697+1))),0)=ROW(INDIRECT("a1:a"&amp;$B$7-L697+1))),"",SMALL(OFFSET($B696,,L697-1,,$B$7-L697+1),ROW(INDIRECT("a1:a"&amp;$B$7-L697+1)))),D$17-L697)))</f>
        <v>1</v>
      </c>
      <c r="E697" s="8">
        <f t="array" aca="1" ref="E697" ca="1">IF(OR($A697&gt;$B$9,E$17&gt;$B$7),"",CHOOSE(E$15,IF(M697=99,
IF(SUM(--(TRANSPOSE(LARGE(OFFSET($B696,,E$17,,$B$7-E$17),ROW(INDIRECT("a1:a"&amp;$B$7-E$17))))=OFFSET($B696,,E$17,,$B$7-E$17)))=$B$7-E$17,MIN(IF(E696&gt;=OFFSET($B696,,D$17,,$B$7-D$17),"",OFFSET($B696,,D$17,,$B$7-D$17))),E696),
SMALL(IF((SMALL(OFFSET($B696,,M697-1,,$B$7-M697+1),ROW(INDIRECT("a1:a"&amp;$B$7-M697+1)))=OFFSET($B697,,M697-1))*(MATCH(OFFSET($B697,,M697-1),SMALL(OFFSET($B696,,M697-1,,$B$7-M697+1),ROW(INDIRECT("a1:a"&amp;$B$7-M697+1))),0)=ROW(INDIRECT("a1:a"&amp;$B$7-M697+1))),"",SMALL(OFFSET($B696,,M697-1,,$B$7-M697+1),ROW(INDIRECT("a1:a"&amp;$B$7-M697+1)))),E$17-M697)),
SMALL(IF((SMALL(OFFSET($B696,,M697-1,,$B$7-M697+1),ROW(INDIRECT("a1:a"&amp;$B$7-M697+1)))=OFFSET($B697,,M697-1))*(MATCH(OFFSET($B697,,M697-1),SMALL(OFFSET($B696,,M697-1,,$B$7-M697+1),ROW(INDIRECT("a1:a"&amp;$B$7-M697+1))),0)=ROW(INDIRECT("a1:a"&amp;$B$7-M697+1))),"",SMALL(OFFSET($B696,,M697-1,,$B$7-M697+1),ROW(INDIRECT("a1:a"&amp;$B$7-M697+1)))),E$17-M697)))</f>
        <v>4</v>
      </c>
      <c r="F697" s="8">
        <f t="array" aca="1" ref="F697" ca="1">IF(OR($A697&gt;$B$9,F$17&gt;$B$7),"",CHOOSE(F$15,IF(N697=99,
IF(SUM(--(TRANSPOSE(LARGE(OFFSET($B696,,F$17,,$B$7-F$17),ROW(INDIRECT("a1:a"&amp;$B$7-F$17))))=OFFSET($B696,,F$17,,$B$7-F$17)))=$B$7-F$17,MIN(IF(F696&gt;=OFFSET($B696,,E$17,,$B$7-E$17),"",OFFSET($B696,,E$17,,$B$7-E$17))),F696),
SMALL(IF((SMALL(OFFSET($B696,,N697-1,,$B$7-N697+1),ROW(INDIRECT("a1:a"&amp;$B$7-N697+1)))=OFFSET($B697,,N697-1))*(MATCH(OFFSET($B697,,N697-1),SMALL(OFFSET($B696,,N697-1,,$B$7-N697+1),ROW(INDIRECT("a1:a"&amp;$B$7-N697+1))),0)=ROW(INDIRECT("a1:a"&amp;$B$7-N697+1))),"",SMALL(OFFSET($B696,,N697-1,,$B$7-N697+1),ROW(INDIRECT("a1:a"&amp;$B$7-N697+1)))),F$17-N697)),
SMALL(IF((SMALL(OFFSET($B696,,N697-1,,$B$7-N697+1),ROW(INDIRECT("a1:a"&amp;$B$7-N697+1)))=OFFSET($B697,,N697-1))*(MATCH(OFFSET($B697,,N697-1),SMALL(OFFSET($B696,,N697-1,,$B$7-N697+1),ROW(INDIRECT("a1:a"&amp;$B$7-N697+1))),0)=ROW(INDIRECT("a1:a"&amp;$B$7-N697+1))),"",SMALL(OFFSET($B696,,N697-1,,$B$7-N697+1),ROW(INDIRECT("a1:a"&amp;$B$7-N697+1)))),F$17-N697)))</f>
        <v>1</v>
      </c>
      <c r="G697" s="8">
        <f t="array" aca="1" ref="G697" ca="1">IF(OR($A697&gt;$B$9,G$17&gt;$B$7),"",CHOOSE(G$15,IF(O697=99,
IF(SUM(--(TRANSPOSE(LARGE(OFFSET($B696,,G$17,,$B$7-G$17),ROW(INDIRECT("a1:a"&amp;$B$7-G$17))))=OFFSET($B696,,G$17,,$B$7-G$17)))=$B$7-G$17,MIN(IF(G696&gt;=OFFSET($B696,,F$17,,$B$7-F$17),"",OFFSET($B696,,F$17,,$B$7-F$17))),G696),
SMALL(IF((SMALL(OFFSET($B696,,O697-1,,$B$7-O697+1),ROW(INDIRECT("a1:a"&amp;$B$7-O697+1)))=OFFSET($B697,,O697-1))*(MATCH(OFFSET($B697,,O697-1),SMALL(OFFSET($B696,,O697-1,,$B$7-O697+1),ROW(INDIRECT("a1:a"&amp;$B$7-O697+1))),0)=ROW(INDIRECT("a1:a"&amp;$B$7-O697+1))),"",SMALL(OFFSET($B696,,O697-1,,$B$7-O697+1),ROW(INDIRECT("a1:a"&amp;$B$7-O697+1)))),G$17-O697)),
SMALL(IF((SMALL(OFFSET($B696,,O697-1,,$B$7-O697+1),ROW(INDIRECT("a1:a"&amp;$B$7-O697+1)))=OFFSET($B697,,O697-1))*(MATCH(OFFSET($B697,,O697-1),SMALL(OFFSET($B696,,O697-1,,$B$7-O697+1),ROW(INDIRECT("a1:a"&amp;$B$7-O697+1))),0)=ROW(INDIRECT("a1:a"&amp;$B$7-O697+1))),"",SMALL(OFFSET($B696,,O697-1,,$B$7-O697+1),ROW(INDIRECT("a1:a"&amp;$B$7-O697+1)))),G$17-O697)))</f>
        <v>3</v>
      </c>
      <c r="H697" s="8">
        <f t="array" aca="1" ref="H697" ca="1">IF(OR($A697&gt;$B$9,H$17&gt;$B$7),"",CHOOSE(H$15,IF(P697=99,
IF(SUM(--(TRANSPOSE(LARGE(OFFSET($B696,,H$17,,$B$7-H$17),ROW(INDIRECT("a1:a"&amp;$B$7-H$17))))=OFFSET($B696,,H$17,,$B$7-H$17)))=$B$7-H$17,MIN(IF(H696&gt;=OFFSET($B696,,G$17,,$B$7-G$17),"",OFFSET($B696,,G$17,,$B$7-G$17))),H696),
SMALL(IF((SMALL(OFFSET($B696,,P697-1,,$B$7-P697+1),ROW(INDIRECT("a1:a"&amp;$B$7-P697+1)))=OFFSET($B697,,P697-1))*(MATCH(OFFSET($B697,,P697-1),SMALL(OFFSET($B696,,P697-1,,$B$7-P697+1),ROW(INDIRECT("a1:a"&amp;$B$7-P697+1))),0)=ROW(INDIRECT("a1:a"&amp;$B$7-P697+1))),"",SMALL(OFFSET($B696,,P697-1,,$B$7-P697+1),ROW(INDIRECT("a1:a"&amp;$B$7-P697+1)))),H$17-P697)),
SMALL(IF((SMALL(OFFSET($B696,,P697-1,,$B$7-P697+1),ROW(INDIRECT("a1:a"&amp;$B$7-P697+1)))=OFFSET($B697,,P697-1))*(MATCH(OFFSET($B697,,P697-1),SMALL(OFFSET($B696,,P697-1,,$B$7-P697+1),ROW(INDIRECT("a1:a"&amp;$B$7-P697+1))),0)=ROW(INDIRECT("a1:a"&amp;$B$7-P697+1))),"",SMALL(OFFSET($B696,,P697-1,,$B$7-P697+1),ROW(INDIRECT("a1:a"&amp;$B$7-P697+1)))),H$17-P697)))</f>
        <v>2</v>
      </c>
      <c r="I697" s="44">
        <f t="array" aca="1" ref="I697" ca="1">IF(OR($A697&gt;$B$9,I$17&gt;$B$7),"",CHOOSE(I$15,IF(Q697=99,
IF(SUM(--(TRANSPOSE(LARGE(OFFSET($B696,,I$17,,$B$7-I$17),ROW(INDIRECT("a1:a"&amp;$B$7-I$17))))=OFFSET($B696,,I$17,,$B$7-I$17)))=$B$7-I$17,MIN(IF(I696&gt;=OFFSET($B696,,H$17,,$B$7-H$17),"",OFFSET($B696,,H$17,,$B$7-H$17))),I696),
SMALL(IF((SMALL(OFFSET($B696,,Q697-1,,$B$7-Q697+1),ROW(INDIRECT("a1:a"&amp;$B$7-Q697+1)))=OFFSET($B697,,Q697-1))*(MATCH(OFFSET($B697,,Q697-1),SMALL(OFFSET($B696,,Q697-1,,$B$7-Q697+1),ROW(INDIRECT("a1:a"&amp;$B$7-Q697+1))),0)=ROW(INDIRECT("a1:a"&amp;$B$7-Q697+1))),"",SMALL(OFFSET($B696,,Q697-1,,$B$7-Q697+1),ROW(INDIRECT("a1:a"&amp;$B$7-Q697+1)))),I$17-Q697)),
SMALL(IF((SMALL(OFFSET($B696,,Q697-1,,$B$7-Q697+1),ROW(INDIRECT("a1:a"&amp;$B$7-Q697+1)))=OFFSET($B697,,Q697-1))*(MATCH(OFFSET($B697,,Q697-1),SMALL(OFFSET($B696,,Q697-1,,$B$7-Q697+1),ROW(INDIRECT("a1:a"&amp;$B$7-Q697+1))),0)=ROW(INDIRECT("a1:a"&amp;$B$7-Q697+1))),"",SMALL(OFFSET($B696,,Q697-1,,$B$7-Q697+1),ROW(INDIRECT("a1:a"&amp;$B$7-Q697+1)))),I$17-Q697)))</f>
        <v>3</v>
      </c>
      <c r="J697" s="13"/>
      <c r="K697" s="26">
        <f t="array" aca="1" ref="K697" ca="1">MIN(IF($B697:B697&gt;$B696:B696,COLUMN($B$18:B696)-COLUMN($B$18)+1,99))</f>
        <v>99</v>
      </c>
      <c r="L697" s="26">
        <f t="array" aca="1" ref="L697" ca="1">MIN(IF($B697:C697&gt;$B696:C696,COLUMN($B$18:C696)-COLUMN($B$18)+1,99))</f>
        <v>99</v>
      </c>
      <c r="M697" s="26">
        <f t="array" aca="1" ref="M697" ca="1">MIN(IF($B697:D697&gt;$B696:D696,COLUMN($B$18:D696)-COLUMN($B$18)+1,99))</f>
        <v>99</v>
      </c>
      <c r="N697" s="26">
        <f t="array" aca="1" ref="N697" ca="1">MIN(IF($B697:E697&gt;$B696:E696,COLUMN($B$18:E696)-COLUMN($B$18)+1,99))</f>
        <v>99</v>
      </c>
      <c r="O697" s="26">
        <f t="array" aca="1" ref="O697" ca="1">MIN(IF($B697:F697&gt;$B696:F696,COLUMN($B$18:F696)-COLUMN($B$18)+1,99))</f>
        <v>99</v>
      </c>
      <c r="P697" s="26">
        <f t="array" aca="1" ref="P697" ca="1">MIN(IF($B697:G697&gt;$B696:G696,COLUMN($B$18:G696)-COLUMN($B$18)+1,99))</f>
        <v>6</v>
      </c>
      <c r="Q697" s="48">
        <f t="array" aca="1" ref="Q697" ca="1">MIN(IF($B697:H697&gt;$B696:H696,COLUMN($B$18:H696)-COLUMN($B$18)+1,99))</f>
        <v>6</v>
      </c>
    </row>
    <row r="698" spans="1:17" x14ac:dyDescent="0.25">
      <c r="A698" s="10">
        <v>681</v>
      </c>
      <c r="B698" s="8">
        <f t="array" aca="1" ref="B698" ca="1">IF(A698&gt;$B$9,"",IF(SUM(--(TRANSPOSE(LARGE(OFFSET($B697,,B$17,,$B$7-B$17),ROW(INDIRECT("a1:a"&amp;$B$7-B$17))))=OFFSET($B697,,B$17,,$B$7-B$17)))=$B$7-B$17,OFFSET($B$12,,MATCH(B697,$B$12:$H$12,FALSE)),B697))</f>
        <v>2</v>
      </c>
      <c r="C698" s="8">
        <f t="array" aca="1" ref="C698" ca="1">IF(OR($A698&gt;$B$9,C$17&gt;$B$7),"",CHOOSE(C$15,IF(K698=99,
IF(SUM(--(TRANSPOSE(LARGE(OFFSET($B697,,C$17,,$B$7-C$17),ROW(INDIRECT("a1:a"&amp;$B$7-C$17))))=OFFSET($B697,,C$17,,$B$7-C$17)))=$B$7-C$17,MIN(IF(C697&gt;=OFFSET($B697,,B$17,,$B$7-B$17),"",OFFSET($B697,,B$17,,$B$7-B$17))),C697),
SMALL(IF((SMALL(OFFSET($B697,,K698-1,,$B$7-K698+1),ROW(INDIRECT("a1:a"&amp;$B$7-K698+1)))=OFFSET($B698,,K698-1))*(MATCH(OFFSET($B698,,K698-1),SMALL(OFFSET($B697,,K698-1,,$B$7-K698+1),ROW(INDIRECT("a1:a"&amp;$B$7-K698+1))),0)=ROW(INDIRECT("a1:a"&amp;$B$7-K698+1))),"",SMALL(OFFSET($B697,,K698-1,,$B$7-K698+1),ROW(INDIRECT("a1:a"&amp;$B$7-K698+1)))),C$17-K698)),
SMALL(IF((SMALL(OFFSET($B697,,K698-1,,$B$7-K698+1),ROW(INDIRECT("a1:a"&amp;$B$7-K698+1)))=OFFSET($B698,,K698-1))*(MATCH(OFFSET($B698,,K698-1),SMALL(OFFSET($B697,,K698-1,,$B$7-K698+1),ROW(INDIRECT("a1:a"&amp;$B$7-K698+1))),0)=ROW(INDIRECT("a1:a"&amp;$B$7-K698+1))),"",SMALL(OFFSET($B697,,K698-1,,$B$7-K698+1),ROW(INDIRECT("a1:a"&amp;$B$7-K698+1)))),C$17-K698)))</f>
        <v>1</v>
      </c>
      <c r="D698" s="8">
        <f t="array" aca="1" ref="D698" ca="1">IF(OR($A698&gt;$B$9,D$17&gt;$B$7),"",CHOOSE(D$15,IF(L698=99,
IF(SUM(--(TRANSPOSE(LARGE(OFFSET($B697,,D$17,,$B$7-D$17),ROW(INDIRECT("a1:a"&amp;$B$7-D$17))))=OFFSET($B697,,D$17,,$B$7-D$17)))=$B$7-D$17,MIN(IF(D697&gt;=OFFSET($B697,,C$17,,$B$7-C$17),"",OFFSET($B697,,C$17,,$B$7-C$17))),D697),
SMALL(IF((SMALL(OFFSET($B697,,L698-1,,$B$7-L698+1),ROW(INDIRECT("a1:a"&amp;$B$7-L698+1)))=OFFSET($B698,,L698-1))*(MATCH(OFFSET($B698,,L698-1),SMALL(OFFSET($B697,,L698-1,,$B$7-L698+1),ROW(INDIRECT("a1:a"&amp;$B$7-L698+1))),0)=ROW(INDIRECT("a1:a"&amp;$B$7-L698+1))),"",SMALL(OFFSET($B697,,L698-1,,$B$7-L698+1),ROW(INDIRECT("a1:a"&amp;$B$7-L698+1)))),D$17-L698)),
SMALL(IF((SMALL(OFFSET($B697,,L698-1,,$B$7-L698+1),ROW(INDIRECT("a1:a"&amp;$B$7-L698+1)))=OFFSET($B698,,L698-1))*(MATCH(OFFSET($B698,,L698-1),SMALL(OFFSET($B697,,L698-1,,$B$7-L698+1),ROW(INDIRECT("a1:a"&amp;$B$7-L698+1))),0)=ROW(INDIRECT("a1:a"&amp;$B$7-L698+1))),"",SMALL(OFFSET($B697,,L698-1,,$B$7-L698+1),ROW(INDIRECT("a1:a"&amp;$B$7-L698+1)))),D$17-L698)))</f>
        <v>1</v>
      </c>
      <c r="E698" s="8">
        <f t="array" aca="1" ref="E698" ca="1">IF(OR($A698&gt;$B$9,E$17&gt;$B$7),"",CHOOSE(E$15,IF(M698=99,
IF(SUM(--(TRANSPOSE(LARGE(OFFSET($B697,,E$17,,$B$7-E$17),ROW(INDIRECT("a1:a"&amp;$B$7-E$17))))=OFFSET($B697,,E$17,,$B$7-E$17)))=$B$7-E$17,MIN(IF(E697&gt;=OFFSET($B697,,D$17,,$B$7-D$17),"",OFFSET($B697,,D$17,,$B$7-D$17))),E697),
SMALL(IF((SMALL(OFFSET($B697,,M698-1,,$B$7-M698+1),ROW(INDIRECT("a1:a"&amp;$B$7-M698+1)))=OFFSET($B698,,M698-1))*(MATCH(OFFSET($B698,,M698-1),SMALL(OFFSET($B697,,M698-1,,$B$7-M698+1),ROW(INDIRECT("a1:a"&amp;$B$7-M698+1))),0)=ROW(INDIRECT("a1:a"&amp;$B$7-M698+1))),"",SMALL(OFFSET($B697,,M698-1,,$B$7-M698+1),ROW(INDIRECT("a1:a"&amp;$B$7-M698+1)))),E$17-M698)),
SMALL(IF((SMALL(OFFSET($B697,,M698-1,,$B$7-M698+1),ROW(INDIRECT("a1:a"&amp;$B$7-M698+1)))=OFFSET($B698,,M698-1))*(MATCH(OFFSET($B698,,M698-1),SMALL(OFFSET($B697,,M698-1,,$B$7-M698+1),ROW(INDIRECT("a1:a"&amp;$B$7-M698+1))),0)=ROW(INDIRECT("a1:a"&amp;$B$7-M698+1))),"",SMALL(OFFSET($B697,,M698-1,,$B$7-M698+1),ROW(INDIRECT("a1:a"&amp;$B$7-M698+1)))),E$17-M698)))</f>
        <v>4</v>
      </c>
      <c r="F698" s="8">
        <f t="array" aca="1" ref="F698" ca="1">IF(OR($A698&gt;$B$9,F$17&gt;$B$7),"",CHOOSE(F$15,IF(N698=99,
IF(SUM(--(TRANSPOSE(LARGE(OFFSET($B697,,F$17,,$B$7-F$17),ROW(INDIRECT("a1:a"&amp;$B$7-F$17))))=OFFSET($B697,,F$17,,$B$7-F$17)))=$B$7-F$17,MIN(IF(F697&gt;=OFFSET($B697,,E$17,,$B$7-E$17),"",OFFSET($B697,,E$17,,$B$7-E$17))),F697),
SMALL(IF((SMALL(OFFSET($B697,,N698-1,,$B$7-N698+1),ROW(INDIRECT("a1:a"&amp;$B$7-N698+1)))=OFFSET($B698,,N698-1))*(MATCH(OFFSET($B698,,N698-1),SMALL(OFFSET($B697,,N698-1,,$B$7-N698+1),ROW(INDIRECT("a1:a"&amp;$B$7-N698+1))),0)=ROW(INDIRECT("a1:a"&amp;$B$7-N698+1))),"",SMALL(OFFSET($B697,,N698-1,,$B$7-N698+1),ROW(INDIRECT("a1:a"&amp;$B$7-N698+1)))),F$17-N698)),
SMALL(IF((SMALL(OFFSET($B697,,N698-1,,$B$7-N698+1),ROW(INDIRECT("a1:a"&amp;$B$7-N698+1)))=OFFSET($B698,,N698-1))*(MATCH(OFFSET($B698,,N698-1),SMALL(OFFSET($B697,,N698-1,,$B$7-N698+1),ROW(INDIRECT("a1:a"&amp;$B$7-N698+1))),0)=ROW(INDIRECT("a1:a"&amp;$B$7-N698+1))),"",SMALL(OFFSET($B697,,N698-1,,$B$7-N698+1),ROW(INDIRECT("a1:a"&amp;$B$7-N698+1)))),F$17-N698)))</f>
        <v>1</v>
      </c>
      <c r="G698" s="8">
        <f t="array" aca="1" ref="G698" ca="1">IF(OR($A698&gt;$B$9,G$17&gt;$B$7),"",CHOOSE(G$15,IF(O698=99,
IF(SUM(--(TRANSPOSE(LARGE(OFFSET($B697,,G$17,,$B$7-G$17),ROW(INDIRECT("a1:a"&amp;$B$7-G$17))))=OFFSET($B697,,G$17,,$B$7-G$17)))=$B$7-G$17,MIN(IF(G697&gt;=OFFSET($B697,,F$17,,$B$7-F$17),"",OFFSET($B697,,F$17,,$B$7-F$17))),G697),
SMALL(IF((SMALL(OFFSET($B697,,O698-1,,$B$7-O698+1),ROW(INDIRECT("a1:a"&amp;$B$7-O698+1)))=OFFSET($B698,,O698-1))*(MATCH(OFFSET($B698,,O698-1),SMALL(OFFSET($B697,,O698-1,,$B$7-O698+1),ROW(INDIRECT("a1:a"&amp;$B$7-O698+1))),0)=ROW(INDIRECT("a1:a"&amp;$B$7-O698+1))),"",SMALL(OFFSET($B697,,O698-1,,$B$7-O698+1),ROW(INDIRECT("a1:a"&amp;$B$7-O698+1)))),G$17-O698)),
SMALL(IF((SMALL(OFFSET($B697,,O698-1,,$B$7-O698+1),ROW(INDIRECT("a1:a"&amp;$B$7-O698+1)))=OFFSET($B698,,O698-1))*(MATCH(OFFSET($B698,,O698-1),SMALL(OFFSET($B697,,O698-1,,$B$7-O698+1),ROW(INDIRECT("a1:a"&amp;$B$7-O698+1))),0)=ROW(INDIRECT("a1:a"&amp;$B$7-O698+1))),"",SMALL(OFFSET($B697,,O698-1,,$B$7-O698+1),ROW(INDIRECT("a1:a"&amp;$B$7-O698+1)))),G$17-O698)))</f>
        <v>3</v>
      </c>
      <c r="H698" s="8">
        <f t="array" aca="1" ref="H698" ca="1">IF(OR($A698&gt;$B$9,H$17&gt;$B$7),"",CHOOSE(H$15,IF(P698=99,
IF(SUM(--(TRANSPOSE(LARGE(OFFSET($B697,,H$17,,$B$7-H$17),ROW(INDIRECT("a1:a"&amp;$B$7-H$17))))=OFFSET($B697,,H$17,,$B$7-H$17)))=$B$7-H$17,MIN(IF(H697&gt;=OFFSET($B697,,G$17,,$B$7-G$17),"",OFFSET($B697,,G$17,,$B$7-G$17))),H697),
SMALL(IF((SMALL(OFFSET($B697,,P698-1,,$B$7-P698+1),ROW(INDIRECT("a1:a"&amp;$B$7-P698+1)))=OFFSET($B698,,P698-1))*(MATCH(OFFSET($B698,,P698-1),SMALL(OFFSET($B697,,P698-1,,$B$7-P698+1),ROW(INDIRECT("a1:a"&amp;$B$7-P698+1))),0)=ROW(INDIRECT("a1:a"&amp;$B$7-P698+1))),"",SMALL(OFFSET($B697,,P698-1,,$B$7-P698+1),ROW(INDIRECT("a1:a"&amp;$B$7-P698+1)))),H$17-P698)),
SMALL(IF((SMALL(OFFSET($B697,,P698-1,,$B$7-P698+1),ROW(INDIRECT("a1:a"&amp;$B$7-P698+1)))=OFFSET($B698,,P698-1))*(MATCH(OFFSET($B698,,P698-1),SMALL(OFFSET($B697,,P698-1,,$B$7-P698+1),ROW(INDIRECT("a1:a"&amp;$B$7-P698+1))),0)=ROW(INDIRECT("a1:a"&amp;$B$7-P698+1))),"",SMALL(OFFSET($B697,,P698-1,,$B$7-P698+1),ROW(INDIRECT("a1:a"&amp;$B$7-P698+1)))),H$17-P698)))</f>
        <v>3</v>
      </c>
      <c r="I698" s="44">
        <f t="array" aca="1" ref="I698" ca="1">IF(OR($A698&gt;$B$9,I$17&gt;$B$7),"",CHOOSE(I$15,IF(Q698=99,
IF(SUM(--(TRANSPOSE(LARGE(OFFSET($B697,,I$17,,$B$7-I$17),ROW(INDIRECT("a1:a"&amp;$B$7-I$17))))=OFFSET($B697,,I$17,,$B$7-I$17)))=$B$7-I$17,MIN(IF(I697&gt;=OFFSET($B697,,H$17,,$B$7-H$17),"",OFFSET($B697,,H$17,,$B$7-H$17))),I697),
SMALL(IF((SMALL(OFFSET($B697,,Q698-1,,$B$7-Q698+1),ROW(INDIRECT("a1:a"&amp;$B$7-Q698+1)))=OFFSET($B698,,Q698-1))*(MATCH(OFFSET($B698,,Q698-1),SMALL(OFFSET($B697,,Q698-1,,$B$7-Q698+1),ROW(INDIRECT("a1:a"&amp;$B$7-Q698+1))),0)=ROW(INDIRECT("a1:a"&amp;$B$7-Q698+1))),"",SMALL(OFFSET($B697,,Q698-1,,$B$7-Q698+1),ROW(INDIRECT("a1:a"&amp;$B$7-Q698+1)))),I$17-Q698)),
SMALL(IF((SMALL(OFFSET($B697,,Q698-1,,$B$7-Q698+1),ROW(INDIRECT("a1:a"&amp;$B$7-Q698+1)))=OFFSET($B698,,Q698-1))*(MATCH(OFFSET($B698,,Q698-1),SMALL(OFFSET($B697,,Q698-1,,$B$7-Q698+1),ROW(INDIRECT("a1:a"&amp;$B$7-Q698+1))),0)=ROW(INDIRECT("a1:a"&amp;$B$7-Q698+1))),"",SMALL(OFFSET($B697,,Q698-1,,$B$7-Q698+1),ROW(INDIRECT("a1:a"&amp;$B$7-Q698+1)))),I$17-Q698)))</f>
        <v>2</v>
      </c>
      <c r="J698" s="13"/>
      <c r="K698" s="26">
        <f t="array" aca="1" ref="K698" ca="1">MIN(IF($B698:B698&gt;$B697:B697,COLUMN($B$18:B697)-COLUMN($B$18)+1,99))</f>
        <v>99</v>
      </c>
      <c r="L698" s="26">
        <f t="array" aca="1" ref="L698" ca="1">MIN(IF($B698:C698&gt;$B697:C697,COLUMN($B$18:C697)-COLUMN($B$18)+1,99))</f>
        <v>99</v>
      </c>
      <c r="M698" s="26">
        <f t="array" aca="1" ref="M698" ca="1">MIN(IF($B698:D698&gt;$B697:D697,COLUMN($B$18:D697)-COLUMN($B$18)+1,99))</f>
        <v>99</v>
      </c>
      <c r="N698" s="26">
        <f t="array" aca="1" ref="N698" ca="1">MIN(IF($B698:E698&gt;$B697:E697,COLUMN($B$18:E697)-COLUMN($B$18)+1,99))</f>
        <v>99</v>
      </c>
      <c r="O698" s="26">
        <f t="array" aca="1" ref="O698" ca="1">MIN(IF($B698:F698&gt;$B697:F697,COLUMN($B$18:F697)-COLUMN($B$18)+1,99))</f>
        <v>99</v>
      </c>
      <c r="P698" s="26">
        <f t="array" aca="1" ref="P698" ca="1">MIN(IF($B698:G698&gt;$B697:G697,COLUMN($B$18:G697)-COLUMN($B$18)+1,99))</f>
        <v>99</v>
      </c>
      <c r="Q698" s="48">
        <f t="array" aca="1" ref="Q698" ca="1">MIN(IF($B698:H698&gt;$B697:H697,COLUMN($B$18:H697)-COLUMN($B$18)+1,99))</f>
        <v>7</v>
      </c>
    </row>
    <row r="699" spans="1:17" x14ac:dyDescent="0.25">
      <c r="A699" s="10">
        <v>682</v>
      </c>
      <c r="B699" s="8">
        <f t="array" aca="1" ref="B699" ca="1">IF(A699&gt;$B$9,"",IF(SUM(--(TRANSPOSE(LARGE(OFFSET($B698,,B$17,,$B$7-B$17),ROW(INDIRECT("a1:a"&amp;$B$7-B$17))))=OFFSET($B698,,B$17,,$B$7-B$17)))=$B$7-B$17,OFFSET($B$12,,MATCH(B698,$B$12:$H$12,FALSE)),B698))</f>
        <v>2</v>
      </c>
      <c r="C699" s="8">
        <f t="array" aca="1" ref="C699" ca="1">IF(OR($A699&gt;$B$9,C$17&gt;$B$7),"",CHOOSE(C$15,IF(K699=99,
IF(SUM(--(TRANSPOSE(LARGE(OFFSET($B698,,C$17,,$B$7-C$17),ROW(INDIRECT("a1:a"&amp;$B$7-C$17))))=OFFSET($B698,,C$17,,$B$7-C$17)))=$B$7-C$17,MIN(IF(C698&gt;=OFFSET($B698,,B$17,,$B$7-B$17),"",OFFSET($B698,,B$17,,$B$7-B$17))),C698),
SMALL(IF((SMALL(OFFSET($B698,,K699-1,,$B$7-K699+1),ROW(INDIRECT("a1:a"&amp;$B$7-K699+1)))=OFFSET($B699,,K699-1))*(MATCH(OFFSET($B699,,K699-1),SMALL(OFFSET($B698,,K699-1,,$B$7-K699+1),ROW(INDIRECT("a1:a"&amp;$B$7-K699+1))),0)=ROW(INDIRECT("a1:a"&amp;$B$7-K699+1))),"",SMALL(OFFSET($B698,,K699-1,,$B$7-K699+1),ROW(INDIRECT("a1:a"&amp;$B$7-K699+1)))),C$17-K699)),
SMALL(IF((SMALL(OFFSET($B698,,K699-1,,$B$7-K699+1),ROW(INDIRECT("a1:a"&amp;$B$7-K699+1)))=OFFSET($B699,,K699-1))*(MATCH(OFFSET($B699,,K699-1),SMALL(OFFSET($B698,,K699-1,,$B$7-K699+1),ROW(INDIRECT("a1:a"&amp;$B$7-K699+1))),0)=ROW(INDIRECT("a1:a"&amp;$B$7-K699+1))),"",SMALL(OFFSET($B698,,K699-1,,$B$7-K699+1),ROW(INDIRECT("a1:a"&amp;$B$7-K699+1)))),C$17-K699)))</f>
        <v>1</v>
      </c>
      <c r="D699" s="8">
        <f t="array" aca="1" ref="D699" ca="1">IF(OR($A699&gt;$B$9,D$17&gt;$B$7),"",CHOOSE(D$15,IF(L699=99,
IF(SUM(--(TRANSPOSE(LARGE(OFFSET($B698,,D$17,,$B$7-D$17),ROW(INDIRECT("a1:a"&amp;$B$7-D$17))))=OFFSET($B698,,D$17,,$B$7-D$17)))=$B$7-D$17,MIN(IF(D698&gt;=OFFSET($B698,,C$17,,$B$7-C$17),"",OFFSET($B698,,C$17,,$B$7-C$17))),D698),
SMALL(IF((SMALL(OFFSET($B698,,L699-1,,$B$7-L699+1),ROW(INDIRECT("a1:a"&amp;$B$7-L699+1)))=OFFSET($B699,,L699-1))*(MATCH(OFFSET($B699,,L699-1),SMALL(OFFSET($B698,,L699-1,,$B$7-L699+1),ROW(INDIRECT("a1:a"&amp;$B$7-L699+1))),0)=ROW(INDIRECT("a1:a"&amp;$B$7-L699+1))),"",SMALL(OFFSET($B698,,L699-1,,$B$7-L699+1),ROW(INDIRECT("a1:a"&amp;$B$7-L699+1)))),D$17-L699)),
SMALL(IF((SMALL(OFFSET($B698,,L699-1,,$B$7-L699+1),ROW(INDIRECT("a1:a"&amp;$B$7-L699+1)))=OFFSET($B699,,L699-1))*(MATCH(OFFSET($B699,,L699-1),SMALL(OFFSET($B698,,L699-1,,$B$7-L699+1),ROW(INDIRECT("a1:a"&amp;$B$7-L699+1))),0)=ROW(INDIRECT("a1:a"&amp;$B$7-L699+1))),"",SMALL(OFFSET($B698,,L699-1,,$B$7-L699+1),ROW(INDIRECT("a1:a"&amp;$B$7-L699+1)))),D$17-L699)))</f>
        <v>1</v>
      </c>
      <c r="E699" s="8">
        <f t="array" aca="1" ref="E699" ca="1">IF(OR($A699&gt;$B$9,E$17&gt;$B$7),"",CHOOSE(E$15,IF(M699=99,
IF(SUM(--(TRANSPOSE(LARGE(OFFSET($B698,,E$17,,$B$7-E$17),ROW(INDIRECT("a1:a"&amp;$B$7-E$17))))=OFFSET($B698,,E$17,,$B$7-E$17)))=$B$7-E$17,MIN(IF(E698&gt;=OFFSET($B698,,D$17,,$B$7-D$17),"",OFFSET($B698,,D$17,,$B$7-D$17))),E698),
SMALL(IF((SMALL(OFFSET($B698,,M699-1,,$B$7-M699+1),ROW(INDIRECT("a1:a"&amp;$B$7-M699+1)))=OFFSET($B699,,M699-1))*(MATCH(OFFSET($B699,,M699-1),SMALL(OFFSET($B698,,M699-1,,$B$7-M699+1),ROW(INDIRECT("a1:a"&amp;$B$7-M699+1))),0)=ROW(INDIRECT("a1:a"&amp;$B$7-M699+1))),"",SMALL(OFFSET($B698,,M699-1,,$B$7-M699+1),ROW(INDIRECT("a1:a"&amp;$B$7-M699+1)))),E$17-M699)),
SMALL(IF((SMALL(OFFSET($B698,,M699-1,,$B$7-M699+1),ROW(INDIRECT("a1:a"&amp;$B$7-M699+1)))=OFFSET($B699,,M699-1))*(MATCH(OFFSET($B699,,M699-1),SMALL(OFFSET($B698,,M699-1,,$B$7-M699+1),ROW(INDIRECT("a1:a"&amp;$B$7-M699+1))),0)=ROW(INDIRECT("a1:a"&amp;$B$7-M699+1))),"",SMALL(OFFSET($B698,,M699-1,,$B$7-M699+1),ROW(INDIRECT("a1:a"&amp;$B$7-M699+1)))),E$17-M699)))</f>
        <v>4</v>
      </c>
      <c r="F699" s="8">
        <f t="array" aca="1" ref="F699" ca="1">IF(OR($A699&gt;$B$9,F$17&gt;$B$7),"",CHOOSE(F$15,IF(N699=99,
IF(SUM(--(TRANSPOSE(LARGE(OFFSET($B698,,F$17,,$B$7-F$17),ROW(INDIRECT("a1:a"&amp;$B$7-F$17))))=OFFSET($B698,,F$17,,$B$7-F$17)))=$B$7-F$17,MIN(IF(F698&gt;=OFFSET($B698,,E$17,,$B$7-E$17),"",OFFSET($B698,,E$17,,$B$7-E$17))),F698),
SMALL(IF((SMALL(OFFSET($B698,,N699-1,,$B$7-N699+1),ROW(INDIRECT("a1:a"&amp;$B$7-N699+1)))=OFFSET($B699,,N699-1))*(MATCH(OFFSET($B699,,N699-1),SMALL(OFFSET($B698,,N699-1,,$B$7-N699+1),ROW(INDIRECT("a1:a"&amp;$B$7-N699+1))),0)=ROW(INDIRECT("a1:a"&amp;$B$7-N699+1))),"",SMALL(OFFSET($B698,,N699-1,,$B$7-N699+1),ROW(INDIRECT("a1:a"&amp;$B$7-N699+1)))),F$17-N699)),
SMALL(IF((SMALL(OFFSET($B698,,N699-1,,$B$7-N699+1),ROW(INDIRECT("a1:a"&amp;$B$7-N699+1)))=OFFSET($B699,,N699-1))*(MATCH(OFFSET($B699,,N699-1),SMALL(OFFSET($B698,,N699-1,,$B$7-N699+1),ROW(INDIRECT("a1:a"&amp;$B$7-N699+1))),0)=ROW(INDIRECT("a1:a"&amp;$B$7-N699+1))),"",SMALL(OFFSET($B698,,N699-1,,$B$7-N699+1),ROW(INDIRECT("a1:a"&amp;$B$7-N699+1)))),F$17-N699)))</f>
        <v>2</v>
      </c>
      <c r="G699" s="8">
        <f t="array" aca="1" ref="G699" ca="1">IF(OR($A699&gt;$B$9,G$17&gt;$B$7),"",CHOOSE(G$15,IF(O699=99,
IF(SUM(--(TRANSPOSE(LARGE(OFFSET($B698,,G$17,,$B$7-G$17),ROW(INDIRECT("a1:a"&amp;$B$7-G$17))))=OFFSET($B698,,G$17,,$B$7-G$17)))=$B$7-G$17,MIN(IF(G698&gt;=OFFSET($B698,,F$17,,$B$7-F$17),"",OFFSET($B698,,F$17,,$B$7-F$17))),G698),
SMALL(IF((SMALL(OFFSET($B698,,O699-1,,$B$7-O699+1),ROW(INDIRECT("a1:a"&amp;$B$7-O699+1)))=OFFSET($B699,,O699-1))*(MATCH(OFFSET($B699,,O699-1),SMALL(OFFSET($B698,,O699-1,,$B$7-O699+1),ROW(INDIRECT("a1:a"&amp;$B$7-O699+1))),0)=ROW(INDIRECT("a1:a"&amp;$B$7-O699+1))),"",SMALL(OFFSET($B698,,O699-1,,$B$7-O699+1),ROW(INDIRECT("a1:a"&amp;$B$7-O699+1)))),G$17-O699)),
SMALL(IF((SMALL(OFFSET($B698,,O699-1,,$B$7-O699+1),ROW(INDIRECT("a1:a"&amp;$B$7-O699+1)))=OFFSET($B699,,O699-1))*(MATCH(OFFSET($B699,,O699-1),SMALL(OFFSET($B698,,O699-1,,$B$7-O699+1),ROW(INDIRECT("a1:a"&amp;$B$7-O699+1))),0)=ROW(INDIRECT("a1:a"&amp;$B$7-O699+1))),"",SMALL(OFFSET($B698,,O699-1,,$B$7-O699+1),ROW(INDIRECT("a1:a"&amp;$B$7-O699+1)))),G$17-O699)))</f>
        <v>1</v>
      </c>
      <c r="H699" s="8">
        <f t="array" aca="1" ref="H699" ca="1">IF(OR($A699&gt;$B$9,H$17&gt;$B$7),"",CHOOSE(H$15,IF(P699=99,
IF(SUM(--(TRANSPOSE(LARGE(OFFSET($B698,,H$17,,$B$7-H$17),ROW(INDIRECT("a1:a"&amp;$B$7-H$17))))=OFFSET($B698,,H$17,,$B$7-H$17)))=$B$7-H$17,MIN(IF(H698&gt;=OFFSET($B698,,G$17,,$B$7-G$17),"",OFFSET($B698,,G$17,,$B$7-G$17))),H698),
SMALL(IF((SMALL(OFFSET($B698,,P699-1,,$B$7-P699+1),ROW(INDIRECT("a1:a"&amp;$B$7-P699+1)))=OFFSET($B699,,P699-1))*(MATCH(OFFSET($B699,,P699-1),SMALL(OFFSET($B698,,P699-1,,$B$7-P699+1),ROW(INDIRECT("a1:a"&amp;$B$7-P699+1))),0)=ROW(INDIRECT("a1:a"&amp;$B$7-P699+1))),"",SMALL(OFFSET($B698,,P699-1,,$B$7-P699+1),ROW(INDIRECT("a1:a"&amp;$B$7-P699+1)))),H$17-P699)),
SMALL(IF((SMALL(OFFSET($B698,,P699-1,,$B$7-P699+1),ROW(INDIRECT("a1:a"&amp;$B$7-P699+1)))=OFFSET($B699,,P699-1))*(MATCH(OFFSET($B699,,P699-1),SMALL(OFFSET($B698,,P699-1,,$B$7-P699+1),ROW(INDIRECT("a1:a"&amp;$B$7-P699+1))),0)=ROW(INDIRECT("a1:a"&amp;$B$7-P699+1))),"",SMALL(OFFSET($B698,,P699-1,,$B$7-P699+1),ROW(INDIRECT("a1:a"&amp;$B$7-P699+1)))),H$17-P699)))</f>
        <v>3</v>
      </c>
      <c r="I699" s="44">
        <f t="array" aca="1" ref="I699" ca="1">IF(OR($A699&gt;$B$9,I$17&gt;$B$7),"",CHOOSE(I$15,IF(Q699=99,
IF(SUM(--(TRANSPOSE(LARGE(OFFSET($B698,,I$17,,$B$7-I$17),ROW(INDIRECT("a1:a"&amp;$B$7-I$17))))=OFFSET($B698,,I$17,,$B$7-I$17)))=$B$7-I$17,MIN(IF(I698&gt;=OFFSET($B698,,H$17,,$B$7-H$17),"",OFFSET($B698,,H$17,,$B$7-H$17))),I698),
SMALL(IF((SMALL(OFFSET($B698,,Q699-1,,$B$7-Q699+1),ROW(INDIRECT("a1:a"&amp;$B$7-Q699+1)))=OFFSET($B699,,Q699-1))*(MATCH(OFFSET($B699,,Q699-1),SMALL(OFFSET($B698,,Q699-1,,$B$7-Q699+1),ROW(INDIRECT("a1:a"&amp;$B$7-Q699+1))),0)=ROW(INDIRECT("a1:a"&amp;$B$7-Q699+1))),"",SMALL(OFFSET($B698,,Q699-1,,$B$7-Q699+1),ROW(INDIRECT("a1:a"&amp;$B$7-Q699+1)))),I$17-Q699)),
SMALL(IF((SMALL(OFFSET($B698,,Q699-1,,$B$7-Q699+1),ROW(INDIRECT("a1:a"&amp;$B$7-Q699+1)))=OFFSET($B699,,Q699-1))*(MATCH(OFFSET($B699,,Q699-1),SMALL(OFFSET($B698,,Q699-1,,$B$7-Q699+1),ROW(INDIRECT("a1:a"&amp;$B$7-Q699+1))),0)=ROW(INDIRECT("a1:a"&amp;$B$7-Q699+1))),"",SMALL(OFFSET($B698,,Q699-1,,$B$7-Q699+1),ROW(INDIRECT("a1:a"&amp;$B$7-Q699+1)))),I$17-Q699)))</f>
        <v>3</v>
      </c>
      <c r="J699" s="13"/>
      <c r="K699" s="26">
        <f t="array" aca="1" ref="K699" ca="1">MIN(IF($B699:B699&gt;$B698:B698,COLUMN($B$18:B698)-COLUMN($B$18)+1,99))</f>
        <v>99</v>
      </c>
      <c r="L699" s="26">
        <f t="array" aca="1" ref="L699" ca="1">MIN(IF($B699:C699&gt;$B698:C698,COLUMN($B$18:C698)-COLUMN($B$18)+1,99))</f>
        <v>99</v>
      </c>
      <c r="M699" s="26">
        <f t="array" aca="1" ref="M699" ca="1">MIN(IF($B699:D699&gt;$B698:D698,COLUMN($B$18:D698)-COLUMN($B$18)+1,99))</f>
        <v>99</v>
      </c>
      <c r="N699" s="26">
        <f t="array" aca="1" ref="N699" ca="1">MIN(IF($B699:E699&gt;$B698:E698,COLUMN($B$18:E698)-COLUMN($B$18)+1,99))</f>
        <v>99</v>
      </c>
      <c r="O699" s="26">
        <f t="array" aca="1" ref="O699" ca="1">MIN(IF($B699:F699&gt;$B698:F698,COLUMN($B$18:F698)-COLUMN($B$18)+1,99))</f>
        <v>5</v>
      </c>
      <c r="P699" s="26">
        <f t="array" aca="1" ref="P699" ca="1">MIN(IF($B699:G699&gt;$B698:G698,COLUMN($B$18:G698)-COLUMN($B$18)+1,99))</f>
        <v>5</v>
      </c>
      <c r="Q699" s="48">
        <f t="array" aca="1" ref="Q699" ca="1">MIN(IF($B699:H699&gt;$B698:H698,COLUMN($B$18:H698)-COLUMN($B$18)+1,99))</f>
        <v>5</v>
      </c>
    </row>
    <row r="700" spans="1:17" x14ac:dyDescent="0.25">
      <c r="A700" s="10">
        <v>683</v>
      </c>
      <c r="B700" s="8">
        <f t="array" aca="1" ref="B700" ca="1">IF(A700&gt;$B$9,"",IF(SUM(--(TRANSPOSE(LARGE(OFFSET($B699,,B$17,,$B$7-B$17),ROW(INDIRECT("a1:a"&amp;$B$7-B$17))))=OFFSET($B699,,B$17,,$B$7-B$17)))=$B$7-B$17,OFFSET($B$12,,MATCH(B699,$B$12:$H$12,FALSE)),B699))</f>
        <v>2</v>
      </c>
      <c r="C700" s="8">
        <f t="array" aca="1" ref="C700" ca="1">IF(OR($A700&gt;$B$9,C$17&gt;$B$7),"",CHOOSE(C$15,IF(K700=99,
IF(SUM(--(TRANSPOSE(LARGE(OFFSET($B699,,C$17,,$B$7-C$17),ROW(INDIRECT("a1:a"&amp;$B$7-C$17))))=OFFSET($B699,,C$17,,$B$7-C$17)))=$B$7-C$17,MIN(IF(C699&gt;=OFFSET($B699,,B$17,,$B$7-B$17),"",OFFSET($B699,,B$17,,$B$7-B$17))),C699),
SMALL(IF((SMALL(OFFSET($B699,,K700-1,,$B$7-K700+1),ROW(INDIRECT("a1:a"&amp;$B$7-K700+1)))=OFFSET($B700,,K700-1))*(MATCH(OFFSET($B700,,K700-1),SMALL(OFFSET($B699,,K700-1,,$B$7-K700+1),ROW(INDIRECT("a1:a"&amp;$B$7-K700+1))),0)=ROW(INDIRECT("a1:a"&amp;$B$7-K700+1))),"",SMALL(OFFSET($B699,,K700-1,,$B$7-K700+1),ROW(INDIRECT("a1:a"&amp;$B$7-K700+1)))),C$17-K700)),
SMALL(IF((SMALL(OFFSET($B699,,K700-1,,$B$7-K700+1),ROW(INDIRECT("a1:a"&amp;$B$7-K700+1)))=OFFSET($B700,,K700-1))*(MATCH(OFFSET($B700,,K700-1),SMALL(OFFSET($B699,,K700-1,,$B$7-K700+1),ROW(INDIRECT("a1:a"&amp;$B$7-K700+1))),0)=ROW(INDIRECT("a1:a"&amp;$B$7-K700+1))),"",SMALL(OFFSET($B699,,K700-1,,$B$7-K700+1),ROW(INDIRECT("a1:a"&amp;$B$7-K700+1)))),C$17-K700)))</f>
        <v>1</v>
      </c>
      <c r="D700" s="8">
        <f t="array" aca="1" ref="D700" ca="1">IF(OR($A700&gt;$B$9,D$17&gt;$B$7),"",CHOOSE(D$15,IF(L700=99,
IF(SUM(--(TRANSPOSE(LARGE(OFFSET($B699,,D$17,,$B$7-D$17),ROW(INDIRECT("a1:a"&amp;$B$7-D$17))))=OFFSET($B699,,D$17,,$B$7-D$17)))=$B$7-D$17,MIN(IF(D699&gt;=OFFSET($B699,,C$17,,$B$7-C$17),"",OFFSET($B699,,C$17,,$B$7-C$17))),D699),
SMALL(IF((SMALL(OFFSET($B699,,L700-1,,$B$7-L700+1),ROW(INDIRECT("a1:a"&amp;$B$7-L700+1)))=OFFSET($B700,,L700-1))*(MATCH(OFFSET($B700,,L700-1),SMALL(OFFSET($B699,,L700-1,,$B$7-L700+1),ROW(INDIRECT("a1:a"&amp;$B$7-L700+1))),0)=ROW(INDIRECT("a1:a"&amp;$B$7-L700+1))),"",SMALL(OFFSET($B699,,L700-1,,$B$7-L700+1),ROW(INDIRECT("a1:a"&amp;$B$7-L700+1)))),D$17-L700)),
SMALL(IF((SMALL(OFFSET($B699,,L700-1,,$B$7-L700+1),ROW(INDIRECT("a1:a"&amp;$B$7-L700+1)))=OFFSET($B700,,L700-1))*(MATCH(OFFSET($B700,,L700-1),SMALL(OFFSET($B699,,L700-1,,$B$7-L700+1),ROW(INDIRECT("a1:a"&amp;$B$7-L700+1))),0)=ROW(INDIRECT("a1:a"&amp;$B$7-L700+1))),"",SMALL(OFFSET($B699,,L700-1,,$B$7-L700+1),ROW(INDIRECT("a1:a"&amp;$B$7-L700+1)))),D$17-L700)))</f>
        <v>1</v>
      </c>
      <c r="E700" s="8">
        <f t="array" aca="1" ref="E700" ca="1">IF(OR($A700&gt;$B$9,E$17&gt;$B$7),"",CHOOSE(E$15,IF(M700=99,
IF(SUM(--(TRANSPOSE(LARGE(OFFSET($B699,,E$17,,$B$7-E$17),ROW(INDIRECT("a1:a"&amp;$B$7-E$17))))=OFFSET($B699,,E$17,,$B$7-E$17)))=$B$7-E$17,MIN(IF(E699&gt;=OFFSET($B699,,D$17,,$B$7-D$17),"",OFFSET($B699,,D$17,,$B$7-D$17))),E699),
SMALL(IF((SMALL(OFFSET($B699,,M700-1,,$B$7-M700+1),ROW(INDIRECT("a1:a"&amp;$B$7-M700+1)))=OFFSET($B700,,M700-1))*(MATCH(OFFSET($B700,,M700-1),SMALL(OFFSET($B699,,M700-1,,$B$7-M700+1),ROW(INDIRECT("a1:a"&amp;$B$7-M700+1))),0)=ROW(INDIRECT("a1:a"&amp;$B$7-M700+1))),"",SMALL(OFFSET($B699,,M700-1,,$B$7-M700+1),ROW(INDIRECT("a1:a"&amp;$B$7-M700+1)))),E$17-M700)),
SMALL(IF((SMALL(OFFSET($B699,,M700-1,,$B$7-M700+1),ROW(INDIRECT("a1:a"&amp;$B$7-M700+1)))=OFFSET($B700,,M700-1))*(MATCH(OFFSET($B700,,M700-1),SMALL(OFFSET($B699,,M700-1,,$B$7-M700+1),ROW(INDIRECT("a1:a"&amp;$B$7-M700+1))),0)=ROW(INDIRECT("a1:a"&amp;$B$7-M700+1))),"",SMALL(OFFSET($B699,,M700-1,,$B$7-M700+1),ROW(INDIRECT("a1:a"&amp;$B$7-M700+1)))),E$17-M700)))</f>
        <v>4</v>
      </c>
      <c r="F700" s="8">
        <f t="array" aca="1" ref="F700" ca="1">IF(OR($A700&gt;$B$9,F$17&gt;$B$7),"",CHOOSE(F$15,IF(N700=99,
IF(SUM(--(TRANSPOSE(LARGE(OFFSET($B699,,F$17,,$B$7-F$17),ROW(INDIRECT("a1:a"&amp;$B$7-F$17))))=OFFSET($B699,,F$17,,$B$7-F$17)))=$B$7-F$17,MIN(IF(F699&gt;=OFFSET($B699,,E$17,,$B$7-E$17),"",OFFSET($B699,,E$17,,$B$7-E$17))),F699),
SMALL(IF((SMALL(OFFSET($B699,,N700-1,,$B$7-N700+1),ROW(INDIRECT("a1:a"&amp;$B$7-N700+1)))=OFFSET($B700,,N700-1))*(MATCH(OFFSET($B700,,N700-1),SMALL(OFFSET($B699,,N700-1,,$B$7-N700+1),ROW(INDIRECT("a1:a"&amp;$B$7-N700+1))),0)=ROW(INDIRECT("a1:a"&amp;$B$7-N700+1))),"",SMALL(OFFSET($B699,,N700-1,,$B$7-N700+1),ROW(INDIRECT("a1:a"&amp;$B$7-N700+1)))),F$17-N700)),
SMALL(IF((SMALL(OFFSET($B699,,N700-1,,$B$7-N700+1),ROW(INDIRECT("a1:a"&amp;$B$7-N700+1)))=OFFSET($B700,,N700-1))*(MATCH(OFFSET($B700,,N700-1),SMALL(OFFSET($B699,,N700-1,,$B$7-N700+1),ROW(INDIRECT("a1:a"&amp;$B$7-N700+1))),0)=ROW(INDIRECT("a1:a"&amp;$B$7-N700+1))),"",SMALL(OFFSET($B699,,N700-1,,$B$7-N700+1),ROW(INDIRECT("a1:a"&amp;$B$7-N700+1)))),F$17-N700)))</f>
        <v>2</v>
      </c>
      <c r="G700" s="8">
        <f t="array" aca="1" ref="G700" ca="1">IF(OR($A700&gt;$B$9,G$17&gt;$B$7),"",CHOOSE(G$15,IF(O700=99,
IF(SUM(--(TRANSPOSE(LARGE(OFFSET($B699,,G$17,,$B$7-G$17),ROW(INDIRECT("a1:a"&amp;$B$7-G$17))))=OFFSET($B699,,G$17,,$B$7-G$17)))=$B$7-G$17,MIN(IF(G699&gt;=OFFSET($B699,,F$17,,$B$7-F$17),"",OFFSET($B699,,F$17,,$B$7-F$17))),G699),
SMALL(IF((SMALL(OFFSET($B699,,O700-1,,$B$7-O700+1),ROW(INDIRECT("a1:a"&amp;$B$7-O700+1)))=OFFSET($B700,,O700-1))*(MATCH(OFFSET($B700,,O700-1),SMALL(OFFSET($B699,,O700-1,,$B$7-O700+1),ROW(INDIRECT("a1:a"&amp;$B$7-O700+1))),0)=ROW(INDIRECT("a1:a"&amp;$B$7-O700+1))),"",SMALL(OFFSET($B699,,O700-1,,$B$7-O700+1),ROW(INDIRECT("a1:a"&amp;$B$7-O700+1)))),G$17-O700)),
SMALL(IF((SMALL(OFFSET($B699,,O700-1,,$B$7-O700+1),ROW(INDIRECT("a1:a"&amp;$B$7-O700+1)))=OFFSET($B700,,O700-1))*(MATCH(OFFSET($B700,,O700-1),SMALL(OFFSET($B699,,O700-1,,$B$7-O700+1),ROW(INDIRECT("a1:a"&amp;$B$7-O700+1))),0)=ROW(INDIRECT("a1:a"&amp;$B$7-O700+1))),"",SMALL(OFFSET($B699,,O700-1,,$B$7-O700+1),ROW(INDIRECT("a1:a"&amp;$B$7-O700+1)))),G$17-O700)))</f>
        <v>3</v>
      </c>
      <c r="H700" s="8">
        <f t="array" aca="1" ref="H700" ca="1">IF(OR($A700&gt;$B$9,H$17&gt;$B$7),"",CHOOSE(H$15,IF(P700=99,
IF(SUM(--(TRANSPOSE(LARGE(OFFSET($B699,,H$17,,$B$7-H$17),ROW(INDIRECT("a1:a"&amp;$B$7-H$17))))=OFFSET($B699,,H$17,,$B$7-H$17)))=$B$7-H$17,MIN(IF(H699&gt;=OFFSET($B699,,G$17,,$B$7-G$17),"",OFFSET($B699,,G$17,,$B$7-G$17))),H699),
SMALL(IF((SMALL(OFFSET($B699,,P700-1,,$B$7-P700+1),ROW(INDIRECT("a1:a"&amp;$B$7-P700+1)))=OFFSET($B700,,P700-1))*(MATCH(OFFSET($B700,,P700-1),SMALL(OFFSET($B699,,P700-1,,$B$7-P700+1),ROW(INDIRECT("a1:a"&amp;$B$7-P700+1))),0)=ROW(INDIRECT("a1:a"&amp;$B$7-P700+1))),"",SMALL(OFFSET($B699,,P700-1,,$B$7-P700+1),ROW(INDIRECT("a1:a"&amp;$B$7-P700+1)))),H$17-P700)),
SMALL(IF((SMALL(OFFSET($B699,,P700-1,,$B$7-P700+1),ROW(INDIRECT("a1:a"&amp;$B$7-P700+1)))=OFFSET($B700,,P700-1))*(MATCH(OFFSET($B700,,P700-1),SMALL(OFFSET($B699,,P700-1,,$B$7-P700+1),ROW(INDIRECT("a1:a"&amp;$B$7-P700+1))),0)=ROW(INDIRECT("a1:a"&amp;$B$7-P700+1))),"",SMALL(OFFSET($B699,,P700-1,,$B$7-P700+1),ROW(INDIRECT("a1:a"&amp;$B$7-P700+1)))),H$17-P700)))</f>
        <v>1</v>
      </c>
      <c r="I700" s="44">
        <f t="array" aca="1" ref="I700" ca="1">IF(OR($A700&gt;$B$9,I$17&gt;$B$7),"",CHOOSE(I$15,IF(Q700=99,
IF(SUM(--(TRANSPOSE(LARGE(OFFSET($B699,,I$17,,$B$7-I$17),ROW(INDIRECT("a1:a"&amp;$B$7-I$17))))=OFFSET($B699,,I$17,,$B$7-I$17)))=$B$7-I$17,MIN(IF(I699&gt;=OFFSET($B699,,H$17,,$B$7-H$17),"",OFFSET($B699,,H$17,,$B$7-H$17))),I699),
SMALL(IF((SMALL(OFFSET($B699,,Q700-1,,$B$7-Q700+1),ROW(INDIRECT("a1:a"&amp;$B$7-Q700+1)))=OFFSET($B700,,Q700-1))*(MATCH(OFFSET($B700,,Q700-1),SMALL(OFFSET($B699,,Q700-1,,$B$7-Q700+1),ROW(INDIRECT("a1:a"&amp;$B$7-Q700+1))),0)=ROW(INDIRECT("a1:a"&amp;$B$7-Q700+1))),"",SMALL(OFFSET($B699,,Q700-1,,$B$7-Q700+1),ROW(INDIRECT("a1:a"&amp;$B$7-Q700+1)))),I$17-Q700)),
SMALL(IF((SMALL(OFFSET($B699,,Q700-1,,$B$7-Q700+1),ROW(INDIRECT("a1:a"&amp;$B$7-Q700+1)))=OFFSET($B700,,Q700-1))*(MATCH(OFFSET($B700,,Q700-1),SMALL(OFFSET($B699,,Q700-1,,$B$7-Q700+1),ROW(INDIRECT("a1:a"&amp;$B$7-Q700+1))),0)=ROW(INDIRECT("a1:a"&amp;$B$7-Q700+1))),"",SMALL(OFFSET($B699,,Q700-1,,$B$7-Q700+1),ROW(INDIRECT("a1:a"&amp;$B$7-Q700+1)))),I$17-Q700)))</f>
        <v>3</v>
      </c>
      <c r="J700" s="13"/>
      <c r="K700" s="26">
        <f t="array" aca="1" ref="K700" ca="1">MIN(IF($B700:B700&gt;$B699:B699,COLUMN($B$18:B699)-COLUMN($B$18)+1,99))</f>
        <v>99</v>
      </c>
      <c r="L700" s="26">
        <f t="array" aca="1" ref="L700" ca="1">MIN(IF($B700:C700&gt;$B699:C699,COLUMN($B$18:C699)-COLUMN($B$18)+1,99))</f>
        <v>99</v>
      </c>
      <c r="M700" s="26">
        <f t="array" aca="1" ref="M700" ca="1">MIN(IF($B700:D700&gt;$B699:D699,COLUMN($B$18:D699)-COLUMN($B$18)+1,99))</f>
        <v>99</v>
      </c>
      <c r="N700" s="26">
        <f t="array" aca="1" ref="N700" ca="1">MIN(IF($B700:E700&gt;$B699:E699,COLUMN($B$18:E699)-COLUMN($B$18)+1,99))</f>
        <v>99</v>
      </c>
      <c r="O700" s="26">
        <f t="array" aca="1" ref="O700" ca="1">MIN(IF($B700:F700&gt;$B699:F699,COLUMN($B$18:F699)-COLUMN($B$18)+1,99))</f>
        <v>99</v>
      </c>
      <c r="P700" s="26">
        <f t="array" aca="1" ref="P700" ca="1">MIN(IF($B700:G700&gt;$B699:G699,COLUMN($B$18:G699)-COLUMN($B$18)+1,99))</f>
        <v>6</v>
      </c>
      <c r="Q700" s="48">
        <f t="array" aca="1" ref="Q700" ca="1">MIN(IF($B700:H700&gt;$B699:H699,COLUMN($B$18:H699)-COLUMN($B$18)+1,99))</f>
        <v>6</v>
      </c>
    </row>
    <row r="701" spans="1:17" x14ac:dyDescent="0.25">
      <c r="A701" s="10">
        <v>684</v>
      </c>
      <c r="B701" s="8">
        <f t="array" aca="1" ref="B701" ca="1">IF(A701&gt;$B$9,"",IF(SUM(--(TRANSPOSE(LARGE(OFFSET($B700,,B$17,,$B$7-B$17),ROW(INDIRECT("a1:a"&amp;$B$7-B$17))))=OFFSET($B700,,B$17,,$B$7-B$17)))=$B$7-B$17,OFFSET($B$12,,MATCH(B700,$B$12:$H$12,FALSE)),B700))</f>
        <v>2</v>
      </c>
      <c r="C701" s="8">
        <f t="array" aca="1" ref="C701" ca="1">IF(OR($A701&gt;$B$9,C$17&gt;$B$7),"",CHOOSE(C$15,IF(K701=99,
IF(SUM(--(TRANSPOSE(LARGE(OFFSET($B700,,C$17,,$B$7-C$17),ROW(INDIRECT("a1:a"&amp;$B$7-C$17))))=OFFSET($B700,,C$17,,$B$7-C$17)))=$B$7-C$17,MIN(IF(C700&gt;=OFFSET($B700,,B$17,,$B$7-B$17),"",OFFSET($B700,,B$17,,$B$7-B$17))),C700),
SMALL(IF((SMALL(OFFSET($B700,,K701-1,,$B$7-K701+1),ROW(INDIRECT("a1:a"&amp;$B$7-K701+1)))=OFFSET($B701,,K701-1))*(MATCH(OFFSET($B701,,K701-1),SMALL(OFFSET($B700,,K701-1,,$B$7-K701+1),ROW(INDIRECT("a1:a"&amp;$B$7-K701+1))),0)=ROW(INDIRECT("a1:a"&amp;$B$7-K701+1))),"",SMALL(OFFSET($B700,,K701-1,,$B$7-K701+1),ROW(INDIRECT("a1:a"&amp;$B$7-K701+1)))),C$17-K701)),
SMALL(IF((SMALL(OFFSET($B700,,K701-1,,$B$7-K701+1),ROW(INDIRECT("a1:a"&amp;$B$7-K701+1)))=OFFSET($B701,,K701-1))*(MATCH(OFFSET($B701,,K701-1),SMALL(OFFSET($B700,,K701-1,,$B$7-K701+1),ROW(INDIRECT("a1:a"&amp;$B$7-K701+1))),0)=ROW(INDIRECT("a1:a"&amp;$B$7-K701+1))),"",SMALL(OFFSET($B700,,K701-1,,$B$7-K701+1),ROW(INDIRECT("a1:a"&amp;$B$7-K701+1)))),C$17-K701)))</f>
        <v>1</v>
      </c>
      <c r="D701" s="8">
        <f t="array" aca="1" ref="D701" ca="1">IF(OR($A701&gt;$B$9,D$17&gt;$B$7),"",CHOOSE(D$15,IF(L701=99,
IF(SUM(--(TRANSPOSE(LARGE(OFFSET($B700,,D$17,,$B$7-D$17),ROW(INDIRECT("a1:a"&amp;$B$7-D$17))))=OFFSET($B700,,D$17,,$B$7-D$17)))=$B$7-D$17,MIN(IF(D700&gt;=OFFSET($B700,,C$17,,$B$7-C$17),"",OFFSET($B700,,C$17,,$B$7-C$17))),D700),
SMALL(IF((SMALL(OFFSET($B700,,L701-1,,$B$7-L701+1),ROW(INDIRECT("a1:a"&amp;$B$7-L701+1)))=OFFSET($B701,,L701-1))*(MATCH(OFFSET($B701,,L701-1),SMALL(OFFSET($B700,,L701-1,,$B$7-L701+1),ROW(INDIRECT("a1:a"&amp;$B$7-L701+1))),0)=ROW(INDIRECT("a1:a"&amp;$B$7-L701+1))),"",SMALL(OFFSET($B700,,L701-1,,$B$7-L701+1),ROW(INDIRECT("a1:a"&amp;$B$7-L701+1)))),D$17-L701)),
SMALL(IF((SMALL(OFFSET($B700,,L701-1,,$B$7-L701+1),ROW(INDIRECT("a1:a"&amp;$B$7-L701+1)))=OFFSET($B701,,L701-1))*(MATCH(OFFSET($B701,,L701-1),SMALL(OFFSET($B700,,L701-1,,$B$7-L701+1),ROW(INDIRECT("a1:a"&amp;$B$7-L701+1))),0)=ROW(INDIRECT("a1:a"&amp;$B$7-L701+1))),"",SMALL(OFFSET($B700,,L701-1,,$B$7-L701+1),ROW(INDIRECT("a1:a"&amp;$B$7-L701+1)))),D$17-L701)))</f>
        <v>1</v>
      </c>
      <c r="E701" s="8">
        <f t="array" aca="1" ref="E701" ca="1">IF(OR($A701&gt;$B$9,E$17&gt;$B$7),"",CHOOSE(E$15,IF(M701=99,
IF(SUM(--(TRANSPOSE(LARGE(OFFSET($B700,,E$17,,$B$7-E$17),ROW(INDIRECT("a1:a"&amp;$B$7-E$17))))=OFFSET($B700,,E$17,,$B$7-E$17)))=$B$7-E$17,MIN(IF(E700&gt;=OFFSET($B700,,D$17,,$B$7-D$17),"",OFFSET($B700,,D$17,,$B$7-D$17))),E700),
SMALL(IF((SMALL(OFFSET($B700,,M701-1,,$B$7-M701+1),ROW(INDIRECT("a1:a"&amp;$B$7-M701+1)))=OFFSET($B701,,M701-1))*(MATCH(OFFSET($B701,,M701-1),SMALL(OFFSET($B700,,M701-1,,$B$7-M701+1),ROW(INDIRECT("a1:a"&amp;$B$7-M701+1))),0)=ROW(INDIRECT("a1:a"&amp;$B$7-M701+1))),"",SMALL(OFFSET($B700,,M701-1,,$B$7-M701+1),ROW(INDIRECT("a1:a"&amp;$B$7-M701+1)))),E$17-M701)),
SMALL(IF((SMALL(OFFSET($B700,,M701-1,,$B$7-M701+1),ROW(INDIRECT("a1:a"&amp;$B$7-M701+1)))=OFFSET($B701,,M701-1))*(MATCH(OFFSET($B701,,M701-1),SMALL(OFFSET($B700,,M701-1,,$B$7-M701+1),ROW(INDIRECT("a1:a"&amp;$B$7-M701+1))),0)=ROW(INDIRECT("a1:a"&amp;$B$7-M701+1))),"",SMALL(OFFSET($B700,,M701-1,,$B$7-M701+1),ROW(INDIRECT("a1:a"&amp;$B$7-M701+1)))),E$17-M701)))</f>
        <v>4</v>
      </c>
      <c r="F701" s="8">
        <f t="array" aca="1" ref="F701" ca="1">IF(OR($A701&gt;$B$9,F$17&gt;$B$7),"",CHOOSE(F$15,IF(N701=99,
IF(SUM(--(TRANSPOSE(LARGE(OFFSET($B700,,F$17,,$B$7-F$17),ROW(INDIRECT("a1:a"&amp;$B$7-F$17))))=OFFSET($B700,,F$17,,$B$7-F$17)))=$B$7-F$17,MIN(IF(F700&gt;=OFFSET($B700,,E$17,,$B$7-E$17),"",OFFSET($B700,,E$17,,$B$7-E$17))),F700),
SMALL(IF((SMALL(OFFSET($B700,,N701-1,,$B$7-N701+1),ROW(INDIRECT("a1:a"&amp;$B$7-N701+1)))=OFFSET($B701,,N701-1))*(MATCH(OFFSET($B701,,N701-1),SMALL(OFFSET($B700,,N701-1,,$B$7-N701+1),ROW(INDIRECT("a1:a"&amp;$B$7-N701+1))),0)=ROW(INDIRECT("a1:a"&amp;$B$7-N701+1))),"",SMALL(OFFSET($B700,,N701-1,,$B$7-N701+1),ROW(INDIRECT("a1:a"&amp;$B$7-N701+1)))),F$17-N701)),
SMALL(IF((SMALL(OFFSET($B700,,N701-1,,$B$7-N701+1),ROW(INDIRECT("a1:a"&amp;$B$7-N701+1)))=OFFSET($B701,,N701-1))*(MATCH(OFFSET($B701,,N701-1),SMALL(OFFSET($B700,,N701-1,,$B$7-N701+1),ROW(INDIRECT("a1:a"&amp;$B$7-N701+1))),0)=ROW(INDIRECT("a1:a"&amp;$B$7-N701+1))),"",SMALL(OFFSET($B700,,N701-1,,$B$7-N701+1),ROW(INDIRECT("a1:a"&amp;$B$7-N701+1)))),F$17-N701)))</f>
        <v>2</v>
      </c>
      <c r="G701" s="8">
        <f t="array" aca="1" ref="G701" ca="1">IF(OR($A701&gt;$B$9,G$17&gt;$B$7),"",CHOOSE(G$15,IF(O701=99,
IF(SUM(--(TRANSPOSE(LARGE(OFFSET($B700,,G$17,,$B$7-G$17),ROW(INDIRECT("a1:a"&amp;$B$7-G$17))))=OFFSET($B700,,G$17,,$B$7-G$17)))=$B$7-G$17,MIN(IF(G700&gt;=OFFSET($B700,,F$17,,$B$7-F$17),"",OFFSET($B700,,F$17,,$B$7-F$17))),G700),
SMALL(IF((SMALL(OFFSET($B700,,O701-1,,$B$7-O701+1),ROW(INDIRECT("a1:a"&amp;$B$7-O701+1)))=OFFSET($B701,,O701-1))*(MATCH(OFFSET($B701,,O701-1),SMALL(OFFSET($B700,,O701-1,,$B$7-O701+1),ROW(INDIRECT("a1:a"&amp;$B$7-O701+1))),0)=ROW(INDIRECT("a1:a"&amp;$B$7-O701+1))),"",SMALL(OFFSET($B700,,O701-1,,$B$7-O701+1),ROW(INDIRECT("a1:a"&amp;$B$7-O701+1)))),G$17-O701)),
SMALL(IF((SMALL(OFFSET($B700,,O701-1,,$B$7-O701+1),ROW(INDIRECT("a1:a"&amp;$B$7-O701+1)))=OFFSET($B701,,O701-1))*(MATCH(OFFSET($B701,,O701-1),SMALL(OFFSET($B700,,O701-1,,$B$7-O701+1),ROW(INDIRECT("a1:a"&amp;$B$7-O701+1))),0)=ROW(INDIRECT("a1:a"&amp;$B$7-O701+1))),"",SMALL(OFFSET($B700,,O701-1,,$B$7-O701+1),ROW(INDIRECT("a1:a"&amp;$B$7-O701+1)))),G$17-O701)))</f>
        <v>3</v>
      </c>
      <c r="H701" s="8">
        <f t="array" aca="1" ref="H701" ca="1">IF(OR($A701&gt;$B$9,H$17&gt;$B$7),"",CHOOSE(H$15,IF(P701=99,
IF(SUM(--(TRANSPOSE(LARGE(OFFSET($B700,,H$17,,$B$7-H$17),ROW(INDIRECT("a1:a"&amp;$B$7-H$17))))=OFFSET($B700,,H$17,,$B$7-H$17)))=$B$7-H$17,MIN(IF(H700&gt;=OFFSET($B700,,G$17,,$B$7-G$17),"",OFFSET($B700,,G$17,,$B$7-G$17))),H700),
SMALL(IF((SMALL(OFFSET($B700,,P701-1,,$B$7-P701+1),ROW(INDIRECT("a1:a"&amp;$B$7-P701+1)))=OFFSET($B701,,P701-1))*(MATCH(OFFSET($B701,,P701-1),SMALL(OFFSET($B700,,P701-1,,$B$7-P701+1),ROW(INDIRECT("a1:a"&amp;$B$7-P701+1))),0)=ROW(INDIRECT("a1:a"&amp;$B$7-P701+1))),"",SMALL(OFFSET($B700,,P701-1,,$B$7-P701+1),ROW(INDIRECT("a1:a"&amp;$B$7-P701+1)))),H$17-P701)),
SMALL(IF((SMALL(OFFSET($B700,,P701-1,,$B$7-P701+1),ROW(INDIRECT("a1:a"&amp;$B$7-P701+1)))=OFFSET($B701,,P701-1))*(MATCH(OFFSET($B701,,P701-1),SMALL(OFFSET($B700,,P701-1,,$B$7-P701+1),ROW(INDIRECT("a1:a"&amp;$B$7-P701+1))),0)=ROW(INDIRECT("a1:a"&amp;$B$7-P701+1))),"",SMALL(OFFSET($B700,,P701-1,,$B$7-P701+1),ROW(INDIRECT("a1:a"&amp;$B$7-P701+1)))),H$17-P701)))</f>
        <v>3</v>
      </c>
      <c r="I701" s="44">
        <f t="array" aca="1" ref="I701" ca="1">IF(OR($A701&gt;$B$9,I$17&gt;$B$7),"",CHOOSE(I$15,IF(Q701=99,
IF(SUM(--(TRANSPOSE(LARGE(OFFSET($B700,,I$17,,$B$7-I$17),ROW(INDIRECT("a1:a"&amp;$B$7-I$17))))=OFFSET($B700,,I$17,,$B$7-I$17)))=$B$7-I$17,MIN(IF(I700&gt;=OFFSET($B700,,H$17,,$B$7-H$17),"",OFFSET($B700,,H$17,,$B$7-H$17))),I700),
SMALL(IF((SMALL(OFFSET($B700,,Q701-1,,$B$7-Q701+1),ROW(INDIRECT("a1:a"&amp;$B$7-Q701+1)))=OFFSET($B701,,Q701-1))*(MATCH(OFFSET($B701,,Q701-1),SMALL(OFFSET($B700,,Q701-1,,$B$7-Q701+1),ROW(INDIRECT("a1:a"&amp;$B$7-Q701+1))),0)=ROW(INDIRECT("a1:a"&amp;$B$7-Q701+1))),"",SMALL(OFFSET($B700,,Q701-1,,$B$7-Q701+1),ROW(INDIRECT("a1:a"&amp;$B$7-Q701+1)))),I$17-Q701)),
SMALL(IF((SMALL(OFFSET($B700,,Q701-1,,$B$7-Q701+1),ROW(INDIRECT("a1:a"&amp;$B$7-Q701+1)))=OFFSET($B701,,Q701-1))*(MATCH(OFFSET($B701,,Q701-1),SMALL(OFFSET($B700,,Q701-1,,$B$7-Q701+1),ROW(INDIRECT("a1:a"&amp;$B$7-Q701+1))),0)=ROW(INDIRECT("a1:a"&amp;$B$7-Q701+1))),"",SMALL(OFFSET($B700,,Q701-1,,$B$7-Q701+1),ROW(INDIRECT("a1:a"&amp;$B$7-Q701+1)))),I$17-Q701)))</f>
        <v>1</v>
      </c>
      <c r="J701" s="13"/>
      <c r="K701" s="26">
        <f t="array" aca="1" ref="K701" ca="1">MIN(IF($B701:B701&gt;$B700:B700,COLUMN($B$18:B700)-COLUMN($B$18)+1,99))</f>
        <v>99</v>
      </c>
      <c r="L701" s="26">
        <f t="array" aca="1" ref="L701" ca="1">MIN(IF($B701:C701&gt;$B700:C700,COLUMN($B$18:C700)-COLUMN($B$18)+1,99))</f>
        <v>99</v>
      </c>
      <c r="M701" s="26">
        <f t="array" aca="1" ref="M701" ca="1">MIN(IF($B701:D701&gt;$B700:D700,COLUMN($B$18:D700)-COLUMN($B$18)+1,99))</f>
        <v>99</v>
      </c>
      <c r="N701" s="26">
        <f t="array" aca="1" ref="N701" ca="1">MIN(IF($B701:E701&gt;$B700:E700,COLUMN($B$18:E700)-COLUMN($B$18)+1,99))</f>
        <v>99</v>
      </c>
      <c r="O701" s="26">
        <f t="array" aca="1" ref="O701" ca="1">MIN(IF($B701:F701&gt;$B700:F700,COLUMN($B$18:F700)-COLUMN($B$18)+1,99))</f>
        <v>99</v>
      </c>
      <c r="P701" s="26">
        <f t="array" aca="1" ref="P701" ca="1">MIN(IF($B701:G701&gt;$B700:G700,COLUMN($B$18:G700)-COLUMN($B$18)+1,99))</f>
        <v>99</v>
      </c>
      <c r="Q701" s="48">
        <f t="array" aca="1" ref="Q701" ca="1">MIN(IF($B701:H701&gt;$B700:H700,COLUMN($B$18:H700)-COLUMN($B$18)+1,99))</f>
        <v>7</v>
      </c>
    </row>
    <row r="702" spans="1:17" x14ac:dyDescent="0.25">
      <c r="A702" s="10">
        <v>685</v>
      </c>
      <c r="B702" s="8">
        <f t="array" aca="1" ref="B702" ca="1">IF(A702&gt;$B$9,"",IF(SUM(--(TRANSPOSE(LARGE(OFFSET($B701,,B$17,,$B$7-B$17),ROW(INDIRECT("a1:a"&amp;$B$7-B$17))))=OFFSET($B701,,B$17,,$B$7-B$17)))=$B$7-B$17,OFFSET($B$12,,MATCH(B701,$B$12:$H$12,FALSE)),B701))</f>
        <v>2</v>
      </c>
      <c r="C702" s="8">
        <f t="array" aca="1" ref="C702" ca="1">IF(OR($A702&gt;$B$9,C$17&gt;$B$7),"",CHOOSE(C$15,IF(K702=99,
IF(SUM(--(TRANSPOSE(LARGE(OFFSET($B701,,C$17,,$B$7-C$17),ROW(INDIRECT("a1:a"&amp;$B$7-C$17))))=OFFSET($B701,,C$17,,$B$7-C$17)))=$B$7-C$17,MIN(IF(C701&gt;=OFFSET($B701,,B$17,,$B$7-B$17),"",OFFSET($B701,,B$17,,$B$7-B$17))),C701),
SMALL(IF((SMALL(OFFSET($B701,,K702-1,,$B$7-K702+1),ROW(INDIRECT("a1:a"&amp;$B$7-K702+1)))=OFFSET($B702,,K702-1))*(MATCH(OFFSET($B702,,K702-1),SMALL(OFFSET($B701,,K702-1,,$B$7-K702+1),ROW(INDIRECT("a1:a"&amp;$B$7-K702+1))),0)=ROW(INDIRECT("a1:a"&amp;$B$7-K702+1))),"",SMALL(OFFSET($B701,,K702-1,,$B$7-K702+1),ROW(INDIRECT("a1:a"&amp;$B$7-K702+1)))),C$17-K702)),
SMALL(IF((SMALL(OFFSET($B701,,K702-1,,$B$7-K702+1),ROW(INDIRECT("a1:a"&amp;$B$7-K702+1)))=OFFSET($B702,,K702-1))*(MATCH(OFFSET($B702,,K702-1),SMALL(OFFSET($B701,,K702-1,,$B$7-K702+1),ROW(INDIRECT("a1:a"&amp;$B$7-K702+1))),0)=ROW(INDIRECT("a1:a"&amp;$B$7-K702+1))),"",SMALL(OFFSET($B701,,K702-1,,$B$7-K702+1),ROW(INDIRECT("a1:a"&amp;$B$7-K702+1)))),C$17-K702)))</f>
        <v>1</v>
      </c>
      <c r="D702" s="8">
        <f t="array" aca="1" ref="D702" ca="1">IF(OR($A702&gt;$B$9,D$17&gt;$B$7),"",CHOOSE(D$15,IF(L702=99,
IF(SUM(--(TRANSPOSE(LARGE(OFFSET($B701,,D$17,,$B$7-D$17),ROW(INDIRECT("a1:a"&amp;$B$7-D$17))))=OFFSET($B701,,D$17,,$B$7-D$17)))=$B$7-D$17,MIN(IF(D701&gt;=OFFSET($B701,,C$17,,$B$7-C$17),"",OFFSET($B701,,C$17,,$B$7-C$17))),D701),
SMALL(IF((SMALL(OFFSET($B701,,L702-1,,$B$7-L702+1),ROW(INDIRECT("a1:a"&amp;$B$7-L702+1)))=OFFSET($B702,,L702-1))*(MATCH(OFFSET($B702,,L702-1),SMALL(OFFSET($B701,,L702-1,,$B$7-L702+1),ROW(INDIRECT("a1:a"&amp;$B$7-L702+1))),0)=ROW(INDIRECT("a1:a"&amp;$B$7-L702+1))),"",SMALL(OFFSET($B701,,L702-1,,$B$7-L702+1),ROW(INDIRECT("a1:a"&amp;$B$7-L702+1)))),D$17-L702)),
SMALL(IF((SMALL(OFFSET($B701,,L702-1,,$B$7-L702+1),ROW(INDIRECT("a1:a"&amp;$B$7-L702+1)))=OFFSET($B702,,L702-1))*(MATCH(OFFSET($B702,,L702-1),SMALL(OFFSET($B701,,L702-1,,$B$7-L702+1),ROW(INDIRECT("a1:a"&amp;$B$7-L702+1))),0)=ROW(INDIRECT("a1:a"&amp;$B$7-L702+1))),"",SMALL(OFFSET($B701,,L702-1,,$B$7-L702+1),ROW(INDIRECT("a1:a"&amp;$B$7-L702+1)))),D$17-L702)))</f>
        <v>1</v>
      </c>
      <c r="E702" s="8">
        <f t="array" aca="1" ref="E702" ca="1">IF(OR($A702&gt;$B$9,E$17&gt;$B$7),"",CHOOSE(E$15,IF(M702=99,
IF(SUM(--(TRANSPOSE(LARGE(OFFSET($B701,,E$17,,$B$7-E$17),ROW(INDIRECT("a1:a"&amp;$B$7-E$17))))=OFFSET($B701,,E$17,,$B$7-E$17)))=$B$7-E$17,MIN(IF(E701&gt;=OFFSET($B701,,D$17,,$B$7-D$17),"",OFFSET($B701,,D$17,,$B$7-D$17))),E701),
SMALL(IF((SMALL(OFFSET($B701,,M702-1,,$B$7-M702+1),ROW(INDIRECT("a1:a"&amp;$B$7-M702+1)))=OFFSET($B702,,M702-1))*(MATCH(OFFSET($B702,,M702-1),SMALL(OFFSET($B701,,M702-1,,$B$7-M702+1),ROW(INDIRECT("a1:a"&amp;$B$7-M702+1))),0)=ROW(INDIRECT("a1:a"&amp;$B$7-M702+1))),"",SMALL(OFFSET($B701,,M702-1,,$B$7-M702+1),ROW(INDIRECT("a1:a"&amp;$B$7-M702+1)))),E$17-M702)),
SMALL(IF((SMALL(OFFSET($B701,,M702-1,,$B$7-M702+1),ROW(INDIRECT("a1:a"&amp;$B$7-M702+1)))=OFFSET($B702,,M702-1))*(MATCH(OFFSET($B702,,M702-1),SMALL(OFFSET($B701,,M702-1,,$B$7-M702+1),ROW(INDIRECT("a1:a"&amp;$B$7-M702+1))),0)=ROW(INDIRECT("a1:a"&amp;$B$7-M702+1))),"",SMALL(OFFSET($B701,,M702-1,,$B$7-M702+1),ROW(INDIRECT("a1:a"&amp;$B$7-M702+1)))),E$17-M702)))</f>
        <v>4</v>
      </c>
      <c r="F702" s="8">
        <f t="array" aca="1" ref="F702" ca="1">IF(OR($A702&gt;$B$9,F$17&gt;$B$7),"",CHOOSE(F$15,IF(N702=99,
IF(SUM(--(TRANSPOSE(LARGE(OFFSET($B701,,F$17,,$B$7-F$17),ROW(INDIRECT("a1:a"&amp;$B$7-F$17))))=OFFSET($B701,,F$17,,$B$7-F$17)))=$B$7-F$17,MIN(IF(F701&gt;=OFFSET($B701,,E$17,,$B$7-E$17),"",OFFSET($B701,,E$17,,$B$7-E$17))),F701),
SMALL(IF((SMALL(OFFSET($B701,,N702-1,,$B$7-N702+1),ROW(INDIRECT("a1:a"&amp;$B$7-N702+1)))=OFFSET($B702,,N702-1))*(MATCH(OFFSET($B702,,N702-1),SMALL(OFFSET($B701,,N702-1,,$B$7-N702+1),ROW(INDIRECT("a1:a"&amp;$B$7-N702+1))),0)=ROW(INDIRECT("a1:a"&amp;$B$7-N702+1))),"",SMALL(OFFSET($B701,,N702-1,,$B$7-N702+1),ROW(INDIRECT("a1:a"&amp;$B$7-N702+1)))),F$17-N702)),
SMALL(IF((SMALL(OFFSET($B701,,N702-1,,$B$7-N702+1),ROW(INDIRECT("a1:a"&amp;$B$7-N702+1)))=OFFSET($B702,,N702-1))*(MATCH(OFFSET($B702,,N702-1),SMALL(OFFSET($B701,,N702-1,,$B$7-N702+1),ROW(INDIRECT("a1:a"&amp;$B$7-N702+1))),0)=ROW(INDIRECT("a1:a"&amp;$B$7-N702+1))),"",SMALL(OFFSET($B701,,N702-1,,$B$7-N702+1),ROW(INDIRECT("a1:a"&amp;$B$7-N702+1)))),F$17-N702)))</f>
        <v>3</v>
      </c>
      <c r="G702" s="8">
        <f t="array" aca="1" ref="G702" ca="1">IF(OR($A702&gt;$B$9,G$17&gt;$B$7),"",CHOOSE(G$15,IF(O702=99,
IF(SUM(--(TRANSPOSE(LARGE(OFFSET($B701,,G$17,,$B$7-G$17),ROW(INDIRECT("a1:a"&amp;$B$7-G$17))))=OFFSET($B701,,G$17,,$B$7-G$17)))=$B$7-G$17,MIN(IF(G701&gt;=OFFSET($B701,,F$17,,$B$7-F$17),"",OFFSET($B701,,F$17,,$B$7-F$17))),G701),
SMALL(IF((SMALL(OFFSET($B701,,O702-1,,$B$7-O702+1),ROW(INDIRECT("a1:a"&amp;$B$7-O702+1)))=OFFSET($B702,,O702-1))*(MATCH(OFFSET($B702,,O702-1),SMALL(OFFSET($B701,,O702-1,,$B$7-O702+1),ROW(INDIRECT("a1:a"&amp;$B$7-O702+1))),0)=ROW(INDIRECT("a1:a"&amp;$B$7-O702+1))),"",SMALL(OFFSET($B701,,O702-1,,$B$7-O702+1),ROW(INDIRECT("a1:a"&amp;$B$7-O702+1)))),G$17-O702)),
SMALL(IF((SMALL(OFFSET($B701,,O702-1,,$B$7-O702+1),ROW(INDIRECT("a1:a"&amp;$B$7-O702+1)))=OFFSET($B702,,O702-1))*(MATCH(OFFSET($B702,,O702-1),SMALL(OFFSET($B701,,O702-1,,$B$7-O702+1),ROW(INDIRECT("a1:a"&amp;$B$7-O702+1))),0)=ROW(INDIRECT("a1:a"&amp;$B$7-O702+1))),"",SMALL(OFFSET($B701,,O702-1,,$B$7-O702+1),ROW(INDIRECT("a1:a"&amp;$B$7-O702+1)))),G$17-O702)))</f>
        <v>1</v>
      </c>
      <c r="H702" s="8">
        <f t="array" aca="1" ref="H702" ca="1">IF(OR($A702&gt;$B$9,H$17&gt;$B$7),"",CHOOSE(H$15,IF(P702=99,
IF(SUM(--(TRANSPOSE(LARGE(OFFSET($B701,,H$17,,$B$7-H$17),ROW(INDIRECT("a1:a"&amp;$B$7-H$17))))=OFFSET($B701,,H$17,,$B$7-H$17)))=$B$7-H$17,MIN(IF(H701&gt;=OFFSET($B701,,G$17,,$B$7-G$17),"",OFFSET($B701,,G$17,,$B$7-G$17))),H701),
SMALL(IF((SMALL(OFFSET($B701,,P702-1,,$B$7-P702+1),ROW(INDIRECT("a1:a"&amp;$B$7-P702+1)))=OFFSET($B702,,P702-1))*(MATCH(OFFSET($B702,,P702-1),SMALL(OFFSET($B701,,P702-1,,$B$7-P702+1),ROW(INDIRECT("a1:a"&amp;$B$7-P702+1))),0)=ROW(INDIRECT("a1:a"&amp;$B$7-P702+1))),"",SMALL(OFFSET($B701,,P702-1,,$B$7-P702+1),ROW(INDIRECT("a1:a"&amp;$B$7-P702+1)))),H$17-P702)),
SMALL(IF((SMALL(OFFSET($B701,,P702-1,,$B$7-P702+1),ROW(INDIRECT("a1:a"&amp;$B$7-P702+1)))=OFFSET($B702,,P702-1))*(MATCH(OFFSET($B702,,P702-1),SMALL(OFFSET($B701,,P702-1,,$B$7-P702+1),ROW(INDIRECT("a1:a"&amp;$B$7-P702+1))),0)=ROW(INDIRECT("a1:a"&amp;$B$7-P702+1))),"",SMALL(OFFSET($B701,,P702-1,,$B$7-P702+1),ROW(INDIRECT("a1:a"&amp;$B$7-P702+1)))),H$17-P702)))</f>
        <v>2</v>
      </c>
      <c r="I702" s="44">
        <f t="array" aca="1" ref="I702" ca="1">IF(OR($A702&gt;$B$9,I$17&gt;$B$7),"",CHOOSE(I$15,IF(Q702=99,
IF(SUM(--(TRANSPOSE(LARGE(OFFSET($B701,,I$17,,$B$7-I$17),ROW(INDIRECT("a1:a"&amp;$B$7-I$17))))=OFFSET($B701,,I$17,,$B$7-I$17)))=$B$7-I$17,MIN(IF(I701&gt;=OFFSET($B701,,H$17,,$B$7-H$17),"",OFFSET($B701,,H$17,,$B$7-H$17))),I701),
SMALL(IF((SMALL(OFFSET($B701,,Q702-1,,$B$7-Q702+1),ROW(INDIRECT("a1:a"&amp;$B$7-Q702+1)))=OFFSET($B702,,Q702-1))*(MATCH(OFFSET($B702,,Q702-1),SMALL(OFFSET($B701,,Q702-1,,$B$7-Q702+1),ROW(INDIRECT("a1:a"&amp;$B$7-Q702+1))),0)=ROW(INDIRECT("a1:a"&amp;$B$7-Q702+1))),"",SMALL(OFFSET($B701,,Q702-1,,$B$7-Q702+1),ROW(INDIRECT("a1:a"&amp;$B$7-Q702+1)))),I$17-Q702)),
SMALL(IF((SMALL(OFFSET($B701,,Q702-1,,$B$7-Q702+1),ROW(INDIRECT("a1:a"&amp;$B$7-Q702+1)))=OFFSET($B702,,Q702-1))*(MATCH(OFFSET($B702,,Q702-1),SMALL(OFFSET($B701,,Q702-1,,$B$7-Q702+1),ROW(INDIRECT("a1:a"&amp;$B$7-Q702+1))),0)=ROW(INDIRECT("a1:a"&amp;$B$7-Q702+1))),"",SMALL(OFFSET($B701,,Q702-1,,$B$7-Q702+1),ROW(INDIRECT("a1:a"&amp;$B$7-Q702+1)))),I$17-Q702)))</f>
        <v>3</v>
      </c>
      <c r="J702" s="13"/>
      <c r="K702" s="26">
        <f t="array" aca="1" ref="K702" ca="1">MIN(IF($B702:B702&gt;$B701:B701,COLUMN($B$18:B701)-COLUMN($B$18)+1,99))</f>
        <v>99</v>
      </c>
      <c r="L702" s="26">
        <f t="array" aca="1" ref="L702" ca="1">MIN(IF($B702:C702&gt;$B701:C701,COLUMN($B$18:C701)-COLUMN($B$18)+1,99))</f>
        <v>99</v>
      </c>
      <c r="M702" s="26">
        <f t="array" aca="1" ref="M702" ca="1">MIN(IF($B702:D702&gt;$B701:D701,COLUMN($B$18:D701)-COLUMN($B$18)+1,99))</f>
        <v>99</v>
      </c>
      <c r="N702" s="26">
        <f t="array" aca="1" ref="N702" ca="1">MIN(IF($B702:E702&gt;$B701:E701,COLUMN($B$18:E701)-COLUMN($B$18)+1,99))</f>
        <v>99</v>
      </c>
      <c r="O702" s="26">
        <f t="array" aca="1" ref="O702" ca="1">MIN(IF($B702:F702&gt;$B701:F701,COLUMN($B$18:F701)-COLUMN($B$18)+1,99))</f>
        <v>5</v>
      </c>
      <c r="P702" s="26">
        <f t="array" aca="1" ref="P702" ca="1">MIN(IF($B702:G702&gt;$B701:G701,COLUMN($B$18:G701)-COLUMN($B$18)+1,99))</f>
        <v>5</v>
      </c>
      <c r="Q702" s="48">
        <f t="array" aca="1" ref="Q702" ca="1">MIN(IF($B702:H702&gt;$B701:H701,COLUMN($B$18:H701)-COLUMN($B$18)+1,99))</f>
        <v>5</v>
      </c>
    </row>
    <row r="703" spans="1:17" x14ac:dyDescent="0.25">
      <c r="A703" s="10">
        <v>686</v>
      </c>
      <c r="B703" s="8">
        <f t="array" aca="1" ref="B703" ca="1">IF(A703&gt;$B$9,"",IF(SUM(--(TRANSPOSE(LARGE(OFFSET($B702,,B$17,,$B$7-B$17),ROW(INDIRECT("a1:a"&amp;$B$7-B$17))))=OFFSET($B702,,B$17,,$B$7-B$17)))=$B$7-B$17,OFFSET($B$12,,MATCH(B702,$B$12:$H$12,FALSE)),B702))</f>
        <v>2</v>
      </c>
      <c r="C703" s="8">
        <f t="array" aca="1" ref="C703" ca="1">IF(OR($A703&gt;$B$9,C$17&gt;$B$7),"",CHOOSE(C$15,IF(K703=99,
IF(SUM(--(TRANSPOSE(LARGE(OFFSET($B702,,C$17,,$B$7-C$17),ROW(INDIRECT("a1:a"&amp;$B$7-C$17))))=OFFSET($B702,,C$17,,$B$7-C$17)))=$B$7-C$17,MIN(IF(C702&gt;=OFFSET($B702,,B$17,,$B$7-B$17),"",OFFSET($B702,,B$17,,$B$7-B$17))),C702),
SMALL(IF((SMALL(OFFSET($B702,,K703-1,,$B$7-K703+1),ROW(INDIRECT("a1:a"&amp;$B$7-K703+1)))=OFFSET($B703,,K703-1))*(MATCH(OFFSET($B703,,K703-1),SMALL(OFFSET($B702,,K703-1,,$B$7-K703+1),ROW(INDIRECT("a1:a"&amp;$B$7-K703+1))),0)=ROW(INDIRECT("a1:a"&amp;$B$7-K703+1))),"",SMALL(OFFSET($B702,,K703-1,,$B$7-K703+1),ROW(INDIRECT("a1:a"&amp;$B$7-K703+1)))),C$17-K703)),
SMALL(IF((SMALL(OFFSET($B702,,K703-1,,$B$7-K703+1),ROW(INDIRECT("a1:a"&amp;$B$7-K703+1)))=OFFSET($B703,,K703-1))*(MATCH(OFFSET($B703,,K703-1),SMALL(OFFSET($B702,,K703-1,,$B$7-K703+1),ROW(INDIRECT("a1:a"&amp;$B$7-K703+1))),0)=ROW(INDIRECT("a1:a"&amp;$B$7-K703+1))),"",SMALL(OFFSET($B702,,K703-1,,$B$7-K703+1),ROW(INDIRECT("a1:a"&amp;$B$7-K703+1)))),C$17-K703)))</f>
        <v>1</v>
      </c>
      <c r="D703" s="8">
        <f t="array" aca="1" ref="D703" ca="1">IF(OR($A703&gt;$B$9,D$17&gt;$B$7),"",CHOOSE(D$15,IF(L703=99,
IF(SUM(--(TRANSPOSE(LARGE(OFFSET($B702,,D$17,,$B$7-D$17),ROW(INDIRECT("a1:a"&amp;$B$7-D$17))))=OFFSET($B702,,D$17,,$B$7-D$17)))=$B$7-D$17,MIN(IF(D702&gt;=OFFSET($B702,,C$17,,$B$7-C$17),"",OFFSET($B702,,C$17,,$B$7-C$17))),D702),
SMALL(IF((SMALL(OFFSET($B702,,L703-1,,$B$7-L703+1),ROW(INDIRECT("a1:a"&amp;$B$7-L703+1)))=OFFSET($B703,,L703-1))*(MATCH(OFFSET($B703,,L703-1),SMALL(OFFSET($B702,,L703-1,,$B$7-L703+1),ROW(INDIRECT("a1:a"&amp;$B$7-L703+1))),0)=ROW(INDIRECT("a1:a"&amp;$B$7-L703+1))),"",SMALL(OFFSET($B702,,L703-1,,$B$7-L703+1),ROW(INDIRECT("a1:a"&amp;$B$7-L703+1)))),D$17-L703)),
SMALL(IF((SMALL(OFFSET($B702,,L703-1,,$B$7-L703+1),ROW(INDIRECT("a1:a"&amp;$B$7-L703+1)))=OFFSET($B703,,L703-1))*(MATCH(OFFSET($B703,,L703-1),SMALL(OFFSET($B702,,L703-1,,$B$7-L703+1),ROW(INDIRECT("a1:a"&amp;$B$7-L703+1))),0)=ROW(INDIRECT("a1:a"&amp;$B$7-L703+1))),"",SMALL(OFFSET($B702,,L703-1,,$B$7-L703+1),ROW(INDIRECT("a1:a"&amp;$B$7-L703+1)))),D$17-L703)))</f>
        <v>1</v>
      </c>
      <c r="E703" s="8">
        <f t="array" aca="1" ref="E703" ca="1">IF(OR($A703&gt;$B$9,E$17&gt;$B$7),"",CHOOSE(E$15,IF(M703=99,
IF(SUM(--(TRANSPOSE(LARGE(OFFSET($B702,,E$17,,$B$7-E$17),ROW(INDIRECT("a1:a"&amp;$B$7-E$17))))=OFFSET($B702,,E$17,,$B$7-E$17)))=$B$7-E$17,MIN(IF(E702&gt;=OFFSET($B702,,D$17,,$B$7-D$17),"",OFFSET($B702,,D$17,,$B$7-D$17))),E702),
SMALL(IF((SMALL(OFFSET($B702,,M703-1,,$B$7-M703+1),ROW(INDIRECT("a1:a"&amp;$B$7-M703+1)))=OFFSET($B703,,M703-1))*(MATCH(OFFSET($B703,,M703-1),SMALL(OFFSET($B702,,M703-1,,$B$7-M703+1),ROW(INDIRECT("a1:a"&amp;$B$7-M703+1))),0)=ROW(INDIRECT("a1:a"&amp;$B$7-M703+1))),"",SMALL(OFFSET($B702,,M703-1,,$B$7-M703+1),ROW(INDIRECT("a1:a"&amp;$B$7-M703+1)))),E$17-M703)),
SMALL(IF((SMALL(OFFSET($B702,,M703-1,,$B$7-M703+1),ROW(INDIRECT("a1:a"&amp;$B$7-M703+1)))=OFFSET($B703,,M703-1))*(MATCH(OFFSET($B703,,M703-1),SMALL(OFFSET($B702,,M703-1,,$B$7-M703+1),ROW(INDIRECT("a1:a"&amp;$B$7-M703+1))),0)=ROW(INDIRECT("a1:a"&amp;$B$7-M703+1))),"",SMALL(OFFSET($B702,,M703-1,,$B$7-M703+1),ROW(INDIRECT("a1:a"&amp;$B$7-M703+1)))),E$17-M703)))</f>
        <v>4</v>
      </c>
      <c r="F703" s="8">
        <f t="array" aca="1" ref="F703" ca="1">IF(OR($A703&gt;$B$9,F$17&gt;$B$7),"",CHOOSE(F$15,IF(N703=99,
IF(SUM(--(TRANSPOSE(LARGE(OFFSET($B702,,F$17,,$B$7-F$17),ROW(INDIRECT("a1:a"&amp;$B$7-F$17))))=OFFSET($B702,,F$17,,$B$7-F$17)))=$B$7-F$17,MIN(IF(F702&gt;=OFFSET($B702,,E$17,,$B$7-E$17),"",OFFSET($B702,,E$17,,$B$7-E$17))),F702),
SMALL(IF((SMALL(OFFSET($B702,,N703-1,,$B$7-N703+1),ROW(INDIRECT("a1:a"&amp;$B$7-N703+1)))=OFFSET($B703,,N703-1))*(MATCH(OFFSET($B703,,N703-1),SMALL(OFFSET($B702,,N703-1,,$B$7-N703+1),ROW(INDIRECT("a1:a"&amp;$B$7-N703+1))),0)=ROW(INDIRECT("a1:a"&amp;$B$7-N703+1))),"",SMALL(OFFSET($B702,,N703-1,,$B$7-N703+1),ROW(INDIRECT("a1:a"&amp;$B$7-N703+1)))),F$17-N703)),
SMALL(IF((SMALL(OFFSET($B702,,N703-1,,$B$7-N703+1),ROW(INDIRECT("a1:a"&amp;$B$7-N703+1)))=OFFSET($B703,,N703-1))*(MATCH(OFFSET($B703,,N703-1),SMALL(OFFSET($B702,,N703-1,,$B$7-N703+1),ROW(INDIRECT("a1:a"&amp;$B$7-N703+1))),0)=ROW(INDIRECT("a1:a"&amp;$B$7-N703+1))),"",SMALL(OFFSET($B702,,N703-1,,$B$7-N703+1),ROW(INDIRECT("a1:a"&amp;$B$7-N703+1)))),F$17-N703)))</f>
        <v>3</v>
      </c>
      <c r="G703" s="8">
        <f t="array" aca="1" ref="G703" ca="1">IF(OR($A703&gt;$B$9,G$17&gt;$B$7),"",CHOOSE(G$15,IF(O703=99,
IF(SUM(--(TRANSPOSE(LARGE(OFFSET($B702,,G$17,,$B$7-G$17),ROW(INDIRECT("a1:a"&amp;$B$7-G$17))))=OFFSET($B702,,G$17,,$B$7-G$17)))=$B$7-G$17,MIN(IF(G702&gt;=OFFSET($B702,,F$17,,$B$7-F$17),"",OFFSET($B702,,F$17,,$B$7-F$17))),G702),
SMALL(IF((SMALL(OFFSET($B702,,O703-1,,$B$7-O703+1),ROW(INDIRECT("a1:a"&amp;$B$7-O703+1)))=OFFSET($B703,,O703-1))*(MATCH(OFFSET($B703,,O703-1),SMALL(OFFSET($B702,,O703-1,,$B$7-O703+1),ROW(INDIRECT("a1:a"&amp;$B$7-O703+1))),0)=ROW(INDIRECT("a1:a"&amp;$B$7-O703+1))),"",SMALL(OFFSET($B702,,O703-1,,$B$7-O703+1),ROW(INDIRECT("a1:a"&amp;$B$7-O703+1)))),G$17-O703)),
SMALL(IF((SMALL(OFFSET($B702,,O703-1,,$B$7-O703+1),ROW(INDIRECT("a1:a"&amp;$B$7-O703+1)))=OFFSET($B703,,O703-1))*(MATCH(OFFSET($B703,,O703-1),SMALL(OFFSET($B702,,O703-1,,$B$7-O703+1),ROW(INDIRECT("a1:a"&amp;$B$7-O703+1))),0)=ROW(INDIRECT("a1:a"&amp;$B$7-O703+1))),"",SMALL(OFFSET($B702,,O703-1,,$B$7-O703+1),ROW(INDIRECT("a1:a"&amp;$B$7-O703+1)))),G$17-O703)))</f>
        <v>1</v>
      </c>
      <c r="H703" s="8">
        <f t="array" aca="1" ref="H703" ca="1">IF(OR($A703&gt;$B$9,H$17&gt;$B$7),"",CHOOSE(H$15,IF(P703=99,
IF(SUM(--(TRANSPOSE(LARGE(OFFSET($B702,,H$17,,$B$7-H$17),ROW(INDIRECT("a1:a"&amp;$B$7-H$17))))=OFFSET($B702,,H$17,,$B$7-H$17)))=$B$7-H$17,MIN(IF(H702&gt;=OFFSET($B702,,G$17,,$B$7-G$17),"",OFFSET($B702,,G$17,,$B$7-G$17))),H702),
SMALL(IF((SMALL(OFFSET($B702,,P703-1,,$B$7-P703+1),ROW(INDIRECT("a1:a"&amp;$B$7-P703+1)))=OFFSET($B703,,P703-1))*(MATCH(OFFSET($B703,,P703-1),SMALL(OFFSET($B702,,P703-1,,$B$7-P703+1),ROW(INDIRECT("a1:a"&amp;$B$7-P703+1))),0)=ROW(INDIRECT("a1:a"&amp;$B$7-P703+1))),"",SMALL(OFFSET($B702,,P703-1,,$B$7-P703+1),ROW(INDIRECT("a1:a"&amp;$B$7-P703+1)))),H$17-P703)),
SMALL(IF((SMALL(OFFSET($B702,,P703-1,,$B$7-P703+1),ROW(INDIRECT("a1:a"&amp;$B$7-P703+1)))=OFFSET($B703,,P703-1))*(MATCH(OFFSET($B703,,P703-1),SMALL(OFFSET($B702,,P703-1,,$B$7-P703+1),ROW(INDIRECT("a1:a"&amp;$B$7-P703+1))),0)=ROW(INDIRECT("a1:a"&amp;$B$7-P703+1))),"",SMALL(OFFSET($B702,,P703-1,,$B$7-P703+1),ROW(INDIRECT("a1:a"&amp;$B$7-P703+1)))),H$17-P703)))</f>
        <v>3</v>
      </c>
      <c r="I703" s="44">
        <f t="array" aca="1" ref="I703" ca="1">IF(OR($A703&gt;$B$9,I$17&gt;$B$7),"",CHOOSE(I$15,IF(Q703=99,
IF(SUM(--(TRANSPOSE(LARGE(OFFSET($B702,,I$17,,$B$7-I$17),ROW(INDIRECT("a1:a"&amp;$B$7-I$17))))=OFFSET($B702,,I$17,,$B$7-I$17)))=$B$7-I$17,MIN(IF(I702&gt;=OFFSET($B702,,H$17,,$B$7-H$17),"",OFFSET($B702,,H$17,,$B$7-H$17))),I702),
SMALL(IF((SMALL(OFFSET($B702,,Q703-1,,$B$7-Q703+1),ROW(INDIRECT("a1:a"&amp;$B$7-Q703+1)))=OFFSET($B703,,Q703-1))*(MATCH(OFFSET($B703,,Q703-1),SMALL(OFFSET($B702,,Q703-1,,$B$7-Q703+1),ROW(INDIRECT("a1:a"&amp;$B$7-Q703+1))),0)=ROW(INDIRECT("a1:a"&amp;$B$7-Q703+1))),"",SMALL(OFFSET($B702,,Q703-1,,$B$7-Q703+1),ROW(INDIRECT("a1:a"&amp;$B$7-Q703+1)))),I$17-Q703)),
SMALL(IF((SMALL(OFFSET($B702,,Q703-1,,$B$7-Q703+1),ROW(INDIRECT("a1:a"&amp;$B$7-Q703+1)))=OFFSET($B703,,Q703-1))*(MATCH(OFFSET($B703,,Q703-1),SMALL(OFFSET($B702,,Q703-1,,$B$7-Q703+1),ROW(INDIRECT("a1:a"&amp;$B$7-Q703+1))),0)=ROW(INDIRECT("a1:a"&amp;$B$7-Q703+1))),"",SMALL(OFFSET($B702,,Q703-1,,$B$7-Q703+1),ROW(INDIRECT("a1:a"&amp;$B$7-Q703+1)))),I$17-Q703)))</f>
        <v>2</v>
      </c>
      <c r="J703" s="13"/>
      <c r="K703" s="26">
        <f t="array" aca="1" ref="K703" ca="1">MIN(IF($B703:B703&gt;$B702:B702,COLUMN($B$18:B702)-COLUMN($B$18)+1,99))</f>
        <v>99</v>
      </c>
      <c r="L703" s="26">
        <f t="array" aca="1" ref="L703" ca="1">MIN(IF($B703:C703&gt;$B702:C702,COLUMN($B$18:C702)-COLUMN($B$18)+1,99))</f>
        <v>99</v>
      </c>
      <c r="M703" s="26">
        <f t="array" aca="1" ref="M703" ca="1">MIN(IF($B703:D703&gt;$B702:D702,COLUMN($B$18:D702)-COLUMN($B$18)+1,99))</f>
        <v>99</v>
      </c>
      <c r="N703" s="26">
        <f t="array" aca="1" ref="N703" ca="1">MIN(IF($B703:E703&gt;$B702:E702,COLUMN($B$18:E702)-COLUMN($B$18)+1,99))</f>
        <v>99</v>
      </c>
      <c r="O703" s="26">
        <f t="array" aca="1" ref="O703" ca="1">MIN(IF($B703:F703&gt;$B702:F702,COLUMN($B$18:F702)-COLUMN($B$18)+1,99))</f>
        <v>99</v>
      </c>
      <c r="P703" s="26">
        <f t="array" aca="1" ref="P703" ca="1">MIN(IF($B703:G703&gt;$B702:G702,COLUMN($B$18:G702)-COLUMN($B$18)+1,99))</f>
        <v>99</v>
      </c>
      <c r="Q703" s="48">
        <f t="array" aca="1" ref="Q703" ca="1">MIN(IF($B703:H703&gt;$B702:H702,COLUMN($B$18:H702)-COLUMN($B$18)+1,99))</f>
        <v>7</v>
      </c>
    </row>
    <row r="704" spans="1:17" x14ac:dyDescent="0.25">
      <c r="A704" s="10">
        <v>687</v>
      </c>
      <c r="B704" s="8">
        <f t="array" aca="1" ref="B704" ca="1">IF(A704&gt;$B$9,"",IF(SUM(--(TRANSPOSE(LARGE(OFFSET($B703,,B$17,,$B$7-B$17),ROW(INDIRECT("a1:a"&amp;$B$7-B$17))))=OFFSET($B703,,B$17,,$B$7-B$17)))=$B$7-B$17,OFFSET($B$12,,MATCH(B703,$B$12:$H$12,FALSE)),B703))</f>
        <v>2</v>
      </c>
      <c r="C704" s="8">
        <f t="array" aca="1" ref="C704" ca="1">IF(OR($A704&gt;$B$9,C$17&gt;$B$7),"",CHOOSE(C$15,IF(K704=99,
IF(SUM(--(TRANSPOSE(LARGE(OFFSET($B703,,C$17,,$B$7-C$17),ROW(INDIRECT("a1:a"&amp;$B$7-C$17))))=OFFSET($B703,,C$17,,$B$7-C$17)))=$B$7-C$17,MIN(IF(C703&gt;=OFFSET($B703,,B$17,,$B$7-B$17),"",OFFSET($B703,,B$17,,$B$7-B$17))),C703),
SMALL(IF((SMALL(OFFSET($B703,,K704-1,,$B$7-K704+1),ROW(INDIRECT("a1:a"&amp;$B$7-K704+1)))=OFFSET($B704,,K704-1))*(MATCH(OFFSET($B704,,K704-1),SMALL(OFFSET($B703,,K704-1,,$B$7-K704+1),ROW(INDIRECT("a1:a"&amp;$B$7-K704+1))),0)=ROW(INDIRECT("a1:a"&amp;$B$7-K704+1))),"",SMALL(OFFSET($B703,,K704-1,,$B$7-K704+1),ROW(INDIRECT("a1:a"&amp;$B$7-K704+1)))),C$17-K704)),
SMALL(IF((SMALL(OFFSET($B703,,K704-1,,$B$7-K704+1),ROW(INDIRECT("a1:a"&amp;$B$7-K704+1)))=OFFSET($B704,,K704-1))*(MATCH(OFFSET($B704,,K704-1),SMALL(OFFSET($B703,,K704-1,,$B$7-K704+1),ROW(INDIRECT("a1:a"&amp;$B$7-K704+1))),0)=ROW(INDIRECT("a1:a"&amp;$B$7-K704+1))),"",SMALL(OFFSET($B703,,K704-1,,$B$7-K704+1),ROW(INDIRECT("a1:a"&amp;$B$7-K704+1)))),C$17-K704)))</f>
        <v>1</v>
      </c>
      <c r="D704" s="8">
        <f t="array" aca="1" ref="D704" ca="1">IF(OR($A704&gt;$B$9,D$17&gt;$B$7),"",CHOOSE(D$15,IF(L704=99,
IF(SUM(--(TRANSPOSE(LARGE(OFFSET($B703,,D$17,,$B$7-D$17),ROW(INDIRECT("a1:a"&amp;$B$7-D$17))))=OFFSET($B703,,D$17,,$B$7-D$17)))=$B$7-D$17,MIN(IF(D703&gt;=OFFSET($B703,,C$17,,$B$7-C$17),"",OFFSET($B703,,C$17,,$B$7-C$17))),D703),
SMALL(IF((SMALL(OFFSET($B703,,L704-1,,$B$7-L704+1),ROW(INDIRECT("a1:a"&amp;$B$7-L704+1)))=OFFSET($B704,,L704-1))*(MATCH(OFFSET($B704,,L704-1),SMALL(OFFSET($B703,,L704-1,,$B$7-L704+1),ROW(INDIRECT("a1:a"&amp;$B$7-L704+1))),0)=ROW(INDIRECT("a1:a"&amp;$B$7-L704+1))),"",SMALL(OFFSET($B703,,L704-1,,$B$7-L704+1),ROW(INDIRECT("a1:a"&amp;$B$7-L704+1)))),D$17-L704)),
SMALL(IF((SMALL(OFFSET($B703,,L704-1,,$B$7-L704+1),ROW(INDIRECT("a1:a"&amp;$B$7-L704+1)))=OFFSET($B704,,L704-1))*(MATCH(OFFSET($B704,,L704-1),SMALL(OFFSET($B703,,L704-1,,$B$7-L704+1),ROW(INDIRECT("a1:a"&amp;$B$7-L704+1))),0)=ROW(INDIRECT("a1:a"&amp;$B$7-L704+1))),"",SMALL(OFFSET($B703,,L704-1,,$B$7-L704+1),ROW(INDIRECT("a1:a"&amp;$B$7-L704+1)))),D$17-L704)))</f>
        <v>1</v>
      </c>
      <c r="E704" s="8">
        <f t="array" aca="1" ref="E704" ca="1">IF(OR($A704&gt;$B$9,E$17&gt;$B$7),"",CHOOSE(E$15,IF(M704=99,
IF(SUM(--(TRANSPOSE(LARGE(OFFSET($B703,,E$17,,$B$7-E$17),ROW(INDIRECT("a1:a"&amp;$B$7-E$17))))=OFFSET($B703,,E$17,,$B$7-E$17)))=$B$7-E$17,MIN(IF(E703&gt;=OFFSET($B703,,D$17,,$B$7-D$17),"",OFFSET($B703,,D$17,,$B$7-D$17))),E703),
SMALL(IF((SMALL(OFFSET($B703,,M704-1,,$B$7-M704+1),ROW(INDIRECT("a1:a"&amp;$B$7-M704+1)))=OFFSET($B704,,M704-1))*(MATCH(OFFSET($B704,,M704-1),SMALL(OFFSET($B703,,M704-1,,$B$7-M704+1),ROW(INDIRECT("a1:a"&amp;$B$7-M704+1))),0)=ROW(INDIRECT("a1:a"&amp;$B$7-M704+1))),"",SMALL(OFFSET($B703,,M704-1,,$B$7-M704+1),ROW(INDIRECT("a1:a"&amp;$B$7-M704+1)))),E$17-M704)),
SMALL(IF((SMALL(OFFSET($B703,,M704-1,,$B$7-M704+1),ROW(INDIRECT("a1:a"&amp;$B$7-M704+1)))=OFFSET($B704,,M704-1))*(MATCH(OFFSET($B704,,M704-1),SMALL(OFFSET($B703,,M704-1,,$B$7-M704+1),ROW(INDIRECT("a1:a"&amp;$B$7-M704+1))),0)=ROW(INDIRECT("a1:a"&amp;$B$7-M704+1))),"",SMALL(OFFSET($B703,,M704-1,,$B$7-M704+1),ROW(INDIRECT("a1:a"&amp;$B$7-M704+1)))),E$17-M704)))</f>
        <v>4</v>
      </c>
      <c r="F704" s="8">
        <f t="array" aca="1" ref="F704" ca="1">IF(OR($A704&gt;$B$9,F$17&gt;$B$7),"",CHOOSE(F$15,IF(N704=99,
IF(SUM(--(TRANSPOSE(LARGE(OFFSET($B703,,F$17,,$B$7-F$17),ROW(INDIRECT("a1:a"&amp;$B$7-F$17))))=OFFSET($B703,,F$17,,$B$7-F$17)))=$B$7-F$17,MIN(IF(F703&gt;=OFFSET($B703,,E$17,,$B$7-E$17),"",OFFSET($B703,,E$17,,$B$7-E$17))),F703),
SMALL(IF((SMALL(OFFSET($B703,,N704-1,,$B$7-N704+1),ROW(INDIRECT("a1:a"&amp;$B$7-N704+1)))=OFFSET($B704,,N704-1))*(MATCH(OFFSET($B704,,N704-1),SMALL(OFFSET($B703,,N704-1,,$B$7-N704+1),ROW(INDIRECT("a1:a"&amp;$B$7-N704+1))),0)=ROW(INDIRECT("a1:a"&amp;$B$7-N704+1))),"",SMALL(OFFSET($B703,,N704-1,,$B$7-N704+1),ROW(INDIRECT("a1:a"&amp;$B$7-N704+1)))),F$17-N704)),
SMALL(IF((SMALL(OFFSET($B703,,N704-1,,$B$7-N704+1),ROW(INDIRECT("a1:a"&amp;$B$7-N704+1)))=OFFSET($B704,,N704-1))*(MATCH(OFFSET($B704,,N704-1),SMALL(OFFSET($B703,,N704-1,,$B$7-N704+1),ROW(INDIRECT("a1:a"&amp;$B$7-N704+1))),0)=ROW(INDIRECT("a1:a"&amp;$B$7-N704+1))),"",SMALL(OFFSET($B703,,N704-1,,$B$7-N704+1),ROW(INDIRECT("a1:a"&amp;$B$7-N704+1)))),F$17-N704)))</f>
        <v>3</v>
      </c>
      <c r="G704" s="8">
        <f t="array" aca="1" ref="G704" ca="1">IF(OR($A704&gt;$B$9,G$17&gt;$B$7),"",CHOOSE(G$15,IF(O704=99,
IF(SUM(--(TRANSPOSE(LARGE(OFFSET($B703,,G$17,,$B$7-G$17),ROW(INDIRECT("a1:a"&amp;$B$7-G$17))))=OFFSET($B703,,G$17,,$B$7-G$17)))=$B$7-G$17,MIN(IF(G703&gt;=OFFSET($B703,,F$17,,$B$7-F$17),"",OFFSET($B703,,F$17,,$B$7-F$17))),G703),
SMALL(IF((SMALL(OFFSET($B703,,O704-1,,$B$7-O704+1),ROW(INDIRECT("a1:a"&amp;$B$7-O704+1)))=OFFSET($B704,,O704-1))*(MATCH(OFFSET($B704,,O704-1),SMALL(OFFSET($B703,,O704-1,,$B$7-O704+1),ROW(INDIRECT("a1:a"&amp;$B$7-O704+1))),0)=ROW(INDIRECT("a1:a"&amp;$B$7-O704+1))),"",SMALL(OFFSET($B703,,O704-1,,$B$7-O704+1),ROW(INDIRECT("a1:a"&amp;$B$7-O704+1)))),G$17-O704)),
SMALL(IF((SMALL(OFFSET($B703,,O704-1,,$B$7-O704+1),ROW(INDIRECT("a1:a"&amp;$B$7-O704+1)))=OFFSET($B704,,O704-1))*(MATCH(OFFSET($B704,,O704-1),SMALL(OFFSET($B703,,O704-1,,$B$7-O704+1),ROW(INDIRECT("a1:a"&amp;$B$7-O704+1))),0)=ROW(INDIRECT("a1:a"&amp;$B$7-O704+1))),"",SMALL(OFFSET($B703,,O704-1,,$B$7-O704+1),ROW(INDIRECT("a1:a"&amp;$B$7-O704+1)))),G$17-O704)))</f>
        <v>2</v>
      </c>
      <c r="H704" s="8">
        <f t="array" aca="1" ref="H704" ca="1">IF(OR($A704&gt;$B$9,H$17&gt;$B$7),"",CHOOSE(H$15,IF(P704=99,
IF(SUM(--(TRANSPOSE(LARGE(OFFSET($B703,,H$17,,$B$7-H$17),ROW(INDIRECT("a1:a"&amp;$B$7-H$17))))=OFFSET($B703,,H$17,,$B$7-H$17)))=$B$7-H$17,MIN(IF(H703&gt;=OFFSET($B703,,G$17,,$B$7-G$17),"",OFFSET($B703,,G$17,,$B$7-G$17))),H703),
SMALL(IF((SMALL(OFFSET($B703,,P704-1,,$B$7-P704+1),ROW(INDIRECT("a1:a"&amp;$B$7-P704+1)))=OFFSET($B704,,P704-1))*(MATCH(OFFSET($B704,,P704-1),SMALL(OFFSET($B703,,P704-1,,$B$7-P704+1),ROW(INDIRECT("a1:a"&amp;$B$7-P704+1))),0)=ROW(INDIRECT("a1:a"&amp;$B$7-P704+1))),"",SMALL(OFFSET($B703,,P704-1,,$B$7-P704+1),ROW(INDIRECT("a1:a"&amp;$B$7-P704+1)))),H$17-P704)),
SMALL(IF((SMALL(OFFSET($B703,,P704-1,,$B$7-P704+1),ROW(INDIRECT("a1:a"&amp;$B$7-P704+1)))=OFFSET($B704,,P704-1))*(MATCH(OFFSET($B704,,P704-1),SMALL(OFFSET($B703,,P704-1,,$B$7-P704+1),ROW(INDIRECT("a1:a"&amp;$B$7-P704+1))),0)=ROW(INDIRECT("a1:a"&amp;$B$7-P704+1))),"",SMALL(OFFSET($B703,,P704-1,,$B$7-P704+1),ROW(INDIRECT("a1:a"&amp;$B$7-P704+1)))),H$17-P704)))</f>
        <v>1</v>
      </c>
      <c r="I704" s="44">
        <f t="array" aca="1" ref="I704" ca="1">IF(OR($A704&gt;$B$9,I$17&gt;$B$7),"",CHOOSE(I$15,IF(Q704=99,
IF(SUM(--(TRANSPOSE(LARGE(OFFSET($B703,,I$17,,$B$7-I$17),ROW(INDIRECT("a1:a"&amp;$B$7-I$17))))=OFFSET($B703,,I$17,,$B$7-I$17)))=$B$7-I$17,MIN(IF(I703&gt;=OFFSET($B703,,H$17,,$B$7-H$17),"",OFFSET($B703,,H$17,,$B$7-H$17))),I703),
SMALL(IF((SMALL(OFFSET($B703,,Q704-1,,$B$7-Q704+1),ROW(INDIRECT("a1:a"&amp;$B$7-Q704+1)))=OFFSET($B704,,Q704-1))*(MATCH(OFFSET($B704,,Q704-1),SMALL(OFFSET($B703,,Q704-1,,$B$7-Q704+1),ROW(INDIRECT("a1:a"&amp;$B$7-Q704+1))),0)=ROW(INDIRECT("a1:a"&amp;$B$7-Q704+1))),"",SMALL(OFFSET($B703,,Q704-1,,$B$7-Q704+1),ROW(INDIRECT("a1:a"&amp;$B$7-Q704+1)))),I$17-Q704)),
SMALL(IF((SMALL(OFFSET($B703,,Q704-1,,$B$7-Q704+1),ROW(INDIRECT("a1:a"&amp;$B$7-Q704+1)))=OFFSET($B704,,Q704-1))*(MATCH(OFFSET($B704,,Q704-1),SMALL(OFFSET($B703,,Q704-1,,$B$7-Q704+1),ROW(INDIRECT("a1:a"&amp;$B$7-Q704+1))),0)=ROW(INDIRECT("a1:a"&amp;$B$7-Q704+1))),"",SMALL(OFFSET($B703,,Q704-1,,$B$7-Q704+1),ROW(INDIRECT("a1:a"&amp;$B$7-Q704+1)))),I$17-Q704)))</f>
        <v>3</v>
      </c>
      <c r="J704" s="13"/>
      <c r="K704" s="26">
        <f t="array" aca="1" ref="K704" ca="1">MIN(IF($B704:B704&gt;$B703:B703,COLUMN($B$18:B703)-COLUMN($B$18)+1,99))</f>
        <v>99</v>
      </c>
      <c r="L704" s="26">
        <f t="array" aca="1" ref="L704" ca="1">MIN(IF($B704:C704&gt;$B703:C703,COLUMN($B$18:C703)-COLUMN($B$18)+1,99))</f>
        <v>99</v>
      </c>
      <c r="M704" s="26">
        <f t="array" aca="1" ref="M704" ca="1">MIN(IF($B704:D704&gt;$B703:D703,COLUMN($B$18:D703)-COLUMN($B$18)+1,99))</f>
        <v>99</v>
      </c>
      <c r="N704" s="26">
        <f t="array" aca="1" ref="N704" ca="1">MIN(IF($B704:E704&gt;$B703:E703,COLUMN($B$18:E703)-COLUMN($B$18)+1,99))</f>
        <v>99</v>
      </c>
      <c r="O704" s="26">
        <f t="array" aca="1" ref="O704" ca="1">MIN(IF($B704:F704&gt;$B703:F703,COLUMN($B$18:F703)-COLUMN($B$18)+1,99))</f>
        <v>99</v>
      </c>
      <c r="P704" s="26">
        <f t="array" aca="1" ref="P704" ca="1">MIN(IF($B704:G704&gt;$B703:G703,COLUMN($B$18:G703)-COLUMN($B$18)+1,99))</f>
        <v>6</v>
      </c>
      <c r="Q704" s="48">
        <f t="array" aca="1" ref="Q704" ca="1">MIN(IF($B704:H704&gt;$B703:H703,COLUMN($B$18:H703)-COLUMN($B$18)+1,99))</f>
        <v>6</v>
      </c>
    </row>
    <row r="705" spans="1:17" x14ac:dyDescent="0.25">
      <c r="A705" s="10">
        <v>688</v>
      </c>
      <c r="B705" s="8">
        <f t="array" aca="1" ref="B705" ca="1">IF(A705&gt;$B$9,"",IF(SUM(--(TRANSPOSE(LARGE(OFFSET($B704,,B$17,,$B$7-B$17),ROW(INDIRECT("a1:a"&amp;$B$7-B$17))))=OFFSET($B704,,B$17,,$B$7-B$17)))=$B$7-B$17,OFFSET($B$12,,MATCH(B704,$B$12:$H$12,FALSE)),B704))</f>
        <v>2</v>
      </c>
      <c r="C705" s="8">
        <f t="array" aca="1" ref="C705" ca="1">IF(OR($A705&gt;$B$9,C$17&gt;$B$7),"",CHOOSE(C$15,IF(K705=99,
IF(SUM(--(TRANSPOSE(LARGE(OFFSET($B704,,C$17,,$B$7-C$17),ROW(INDIRECT("a1:a"&amp;$B$7-C$17))))=OFFSET($B704,,C$17,,$B$7-C$17)))=$B$7-C$17,MIN(IF(C704&gt;=OFFSET($B704,,B$17,,$B$7-B$17),"",OFFSET($B704,,B$17,,$B$7-B$17))),C704),
SMALL(IF((SMALL(OFFSET($B704,,K705-1,,$B$7-K705+1),ROW(INDIRECT("a1:a"&amp;$B$7-K705+1)))=OFFSET($B705,,K705-1))*(MATCH(OFFSET($B705,,K705-1),SMALL(OFFSET($B704,,K705-1,,$B$7-K705+1),ROW(INDIRECT("a1:a"&amp;$B$7-K705+1))),0)=ROW(INDIRECT("a1:a"&amp;$B$7-K705+1))),"",SMALL(OFFSET($B704,,K705-1,,$B$7-K705+1),ROW(INDIRECT("a1:a"&amp;$B$7-K705+1)))),C$17-K705)),
SMALL(IF((SMALL(OFFSET($B704,,K705-1,,$B$7-K705+1),ROW(INDIRECT("a1:a"&amp;$B$7-K705+1)))=OFFSET($B705,,K705-1))*(MATCH(OFFSET($B705,,K705-1),SMALL(OFFSET($B704,,K705-1,,$B$7-K705+1),ROW(INDIRECT("a1:a"&amp;$B$7-K705+1))),0)=ROW(INDIRECT("a1:a"&amp;$B$7-K705+1))),"",SMALL(OFFSET($B704,,K705-1,,$B$7-K705+1),ROW(INDIRECT("a1:a"&amp;$B$7-K705+1)))),C$17-K705)))</f>
        <v>1</v>
      </c>
      <c r="D705" s="8">
        <f t="array" aca="1" ref="D705" ca="1">IF(OR($A705&gt;$B$9,D$17&gt;$B$7),"",CHOOSE(D$15,IF(L705=99,
IF(SUM(--(TRANSPOSE(LARGE(OFFSET($B704,,D$17,,$B$7-D$17),ROW(INDIRECT("a1:a"&amp;$B$7-D$17))))=OFFSET($B704,,D$17,,$B$7-D$17)))=$B$7-D$17,MIN(IF(D704&gt;=OFFSET($B704,,C$17,,$B$7-C$17),"",OFFSET($B704,,C$17,,$B$7-C$17))),D704),
SMALL(IF((SMALL(OFFSET($B704,,L705-1,,$B$7-L705+1),ROW(INDIRECT("a1:a"&amp;$B$7-L705+1)))=OFFSET($B705,,L705-1))*(MATCH(OFFSET($B705,,L705-1),SMALL(OFFSET($B704,,L705-1,,$B$7-L705+1),ROW(INDIRECT("a1:a"&amp;$B$7-L705+1))),0)=ROW(INDIRECT("a1:a"&amp;$B$7-L705+1))),"",SMALL(OFFSET($B704,,L705-1,,$B$7-L705+1),ROW(INDIRECT("a1:a"&amp;$B$7-L705+1)))),D$17-L705)),
SMALL(IF((SMALL(OFFSET($B704,,L705-1,,$B$7-L705+1),ROW(INDIRECT("a1:a"&amp;$B$7-L705+1)))=OFFSET($B705,,L705-1))*(MATCH(OFFSET($B705,,L705-1),SMALL(OFFSET($B704,,L705-1,,$B$7-L705+1),ROW(INDIRECT("a1:a"&amp;$B$7-L705+1))),0)=ROW(INDIRECT("a1:a"&amp;$B$7-L705+1))),"",SMALL(OFFSET($B704,,L705-1,,$B$7-L705+1),ROW(INDIRECT("a1:a"&amp;$B$7-L705+1)))),D$17-L705)))</f>
        <v>1</v>
      </c>
      <c r="E705" s="8">
        <f t="array" aca="1" ref="E705" ca="1">IF(OR($A705&gt;$B$9,E$17&gt;$B$7),"",CHOOSE(E$15,IF(M705=99,
IF(SUM(--(TRANSPOSE(LARGE(OFFSET($B704,,E$17,,$B$7-E$17),ROW(INDIRECT("a1:a"&amp;$B$7-E$17))))=OFFSET($B704,,E$17,,$B$7-E$17)))=$B$7-E$17,MIN(IF(E704&gt;=OFFSET($B704,,D$17,,$B$7-D$17),"",OFFSET($B704,,D$17,,$B$7-D$17))),E704),
SMALL(IF((SMALL(OFFSET($B704,,M705-1,,$B$7-M705+1),ROW(INDIRECT("a1:a"&amp;$B$7-M705+1)))=OFFSET($B705,,M705-1))*(MATCH(OFFSET($B705,,M705-1),SMALL(OFFSET($B704,,M705-1,,$B$7-M705+1),ROW(INDIRECT("a1:a"&amp;$B$7-M705+1))),0)=ROW(INDIRECT("a1:a"&amp;$B$7-M705+1))),"",SMALL(OFFSET($B704,,M705-1,,$B$7-M705+1),ROW(INDIRECT("a1:a"&amp;$B$7-M705+1)))),E$17-M705)),
SMALL(IF((SMALL(OFFSET($B704,,M705-1,,$B$7-M705+1),ROW(INDIRECT("a1:a"&amp;$B$7-M705+1)))=OFFSET($B705,,M705-1))*(MATCH(OFFSET($B705,,M705-1),SMALL(OFFSET($B704,,M705-1,,$B$7-M705+1),ROW(INDIRECT("a1:a"&amp;$B$7-M705+1))),0)=ROW(INDIRECT("a1:a"&amp;$B$7-M705+1))),"",SMALL(OFFSET($B704,,M705-1,,$B$7-M705+1),ROW(INDIRECT("a1:a"&amp;$B$7-M705+1)))),E$17-M705)))</f>
        <v>4</v>
      </c>
      <c r="F705" s="8">
        <f t="array" aca="1" ref="F705" ca="1">IF(OR($A705&gt;$B$9,F$17&gt;$B$7),"",CHOOSE(F$15,IF(N705=99,
IF(SUM(--(TRANSPOSE(LARGE(OFFSET($B704,,F$17,,$B$7-F$17),ROW(INDIRECT("a1:a"&amp;$B$7-F$17))))=OFFSET($B704,,F$17,,$B$7-F$17)))=$B$7-F$17,MIN(IF(F704&gt;=OFFSET($B704,,E$17,,$B$7-E$17),"",OFFSET($B704,,E$17,,$B$7-E$17))),F704),
SMALL(IF((SMALL(OFFSET($B704,,N705-1,,$B$7-N705+1),ROW(INDIRECT("a1:a"&amp;$B$7-N705+1)))=OFFSET($B705,,N705-1))*(MATCH(OFFSET($B705,,N705-1),SMALL(OFFSET($B704,,N705-1,,$B$7-N705+1),ROW(INDIRECT("a1:a"&amp;$B$7-N705+1))),0)=ROW(INDIRECT("a1:a"&amp;$B$7-N705+1))),"",SMALL(OFFSET($B704,,N705-1,,$B$7-N705+1),ROW(INDIRECT("a1:a"&amp;$B$7-N705+1)))),F$17-N705)),
SMALL(IF((SMALL(OFFSET($B704,,N705-1,,$B$7-N705+1),ROW(INDIRECT("a1:a"&amp;$B$7-N705+1)))=OFFSET($B705,,N705-1))*(MATCH(OFFSET($B705,,N705-1),SMALL(OFFSET($B704,,N705-1,,$B$7-N705+1),ROW(INDIRECT("a1:a"&amp;$B$7-N705+1))),0)=ROW(INDIRECT("a1:a"&amp;$B$7-N705+1))),"",SMALL(OFFSET($B704,,N705-1,,$B$7-N705+1),ROW(INDIRECT("a1:a"&amp;$B$7-N705+1)))),F$17-N705)))</f>
        <v>3</v>
      </c>
      <c r="G705" s="8">
        <f t="array" aca="1" ref="G705" ca="1">IF(OR($A705&gt;$B$9,G$17&gt;$B$7),"",CHOOSE(G$15,IF(O705=99,
IF(SUM(--(TRANSPOSE(LARGE(OFFSET($B704,,G$17,,$B$7-G$17),ROW(INDIRECT("a1:a"&amp;$B$7-G$17))))=OFFSET($B704,,G$17,,$B$7-G$17)))=$B$7-G$17,MIN(IF(G704&gt;=OFFSET($B704,,F$17,,$B$7-F$17),"",OFFSET($B704,,F$17,,$B$7-F$17))),G704),
SMALL(IF((SMALL(OFFSET($B704,,O705-1,,$B$7-O705+1),ROW(INDIRECT("a1:a"&amp;$B$7-O705+1)))=OFFSET($B705,,O705-1))*(MATCH(OFFSET($B705,,O705-1),SMALL(OFFSET($B704,,O705-1,,$B$7-O705+1),ROW(INDIRECT("a1:a"&amp;$B$7-O705+1))),0)=ROW(INDIRECT("a1:a"&amp;$B$7-O705+1))),"",SMALL(OFFSET($B704,,O705-1,,$B$7-O705+1),ROW(INDIRECT("a1:a"&amp;$B$7-O705+1)))),G$17-O705)),
SMALL(IF((SMALL(OFFSET($B704,,O705-1,,$B$7-O705+1),ROW(INDIRECT("a1:a"&amp;$B$7-O705+1)))=OFFSET($B705,,O705-1))*(MATCH(OFFSET($B705,,O705-1),SMALL(OFFSET($B704,,O705-1,,$B$7-O705+1),ROW(INDIRECT("a1:a"&amp;$B$7-O705+1))),0)=ROW(INDIRECT("a1:a"&amp;$B$7-O705+1))),"",SMALL(OFFSET($B704,,O705-1,,$B$7-O705+1),ROW(INDIRECT("a1:a"&amp;$B$7-O705+1)))),G$17-O705)))</f>
        <v>2</v>
      </c>
      <c r="H705" s="8">
        <f t="array" aca="1" ref="H705" ca="1">IF(OR($A705&gt;$B$9,H$17&gt;$B$7),"",CHOOSE(H$15,IF(P705=99,
IF(SUM(--(TRANSPOSE(LARGE(OFFSET($B704,,H$17,,$B$7-H$17),ROW(INDIRECT("a1:a"&amp;$B$7-H$17))))=OFFSET($B704,,H$17,,$B$7-H$17)))=$B$7-H$17,MIN(IF(H704&gt;=OFFSET($B704,,G$17,,$B$7-G$17),"",OFFSET($B704,,G$17,,$B$7-G$17))),H704),
SMALL(IF((SMALL(OFFSET($B704,,P705-1,,$B$7-P705+1),ROW(INDIRECT("a1:a"&amp;$B$7-P705+1)))=OFFSET($B705,,P705-1))*(MATCH(OFFSET($B705,,P705-1),SMALL(OFFSET($B704,,P705-1,,$B$7-P705+1),ROW(INDIRECT("a1:a"&amp;$B$7-P705+1))),0)=ROW(INDIRECT("a1:a"&amp;$B$7-P705+1))),"",SMALL(OFFSET($B704,,P705-1,,$B$7-P705+1),ROW(INDIRECT("a1:a"&amp;$B$7-P705+1)))),H$17-P705)),
SMALL(IF((SMALL(OFFSET($B704,,P705-1,,$B$7-P705+1),ROW(INDIRECT("a1:a"&amp;$B$7-P705+1)))=OFFSET($B705,,P705-1))*(MATCH(OFFSET($B705,,P705-1),SMALL(OFFSET($B704,,P705-1,,$B$7-P705+1),ROW(INDIRECT("a1:a"&amp;$B$7-P705+1))),0)=ROW(INDIRECT("a1:a"&amp;$B$7-P705+1))),"",SMALL(OFFSET($B704,,P705-1,,$B$7-P705+1),ROW(INDIRECT("a1:a"&amp;$B$7-P705+1)))),H$17-P705)))</f>
        <v>3</v>
      </c>
      <c r="I705" s="44">
        <f t="array" aca="1" ref="I705" ca="1">IF(OR($A705&gt;$B$9,I$17&gt;$B$7),"",CHOOSE(I$15,IF(Q705=99,
IF(SUM(--(TRANSPOSE(LARGE(OFFSET($B704,,I$17,,$B$7-I$17),ROW(INDIRECT("a1:a"&amp;$B$7-I$17))))=OFFSET($B704,,I$17,,$B$7-I$17)))=$B$7-I$17,MIN(IF(I704&gt;=OFFSET($B704,,H$17,,$B$7-H$17),"",OFFSET($B704,,H$17,,$B$7-H$17))),I704),
SMALL(IF((SMALL(OFFSET($B704,,Q705-1,,$B$7-Q705+1),ROW(INDIRECT("a1:a"&amp;$B$7-Q705+1)))=OFFSET($B705,,Q705-1))*(MATCH(OFFSET($B705,,Q705-1),SMALL(OFFSET($B704,,Q705-1,,$B$7-Q705+1),ROW(INDIRECT("a1:a"&amp;$B$7-Q705+1))),0)=ROW(INDIRECT("a1:a"&amp;$B$7-Q705+1))),"",SMALL(OFFSET($B704,,Q705-1,,$B$7-Q705+1),ROW(INDIRECT("a1:a"&amp;$B$7-Q705+1)))),I$17-Q705)),
SMALL(IF((SMALL(OFFSET($B704,,Q705-1,,$B$7-Q705+1),ROW(INDIRECT("a1:a"&amp;$B$7-Q705+1)))=OFFSET($B705,,Q705-1))*(MATCH(OFFSET($B705,,Q705-1),SMALL(OFFSET($B704,,Q705-1,,$B$7-Q705+1),ROW(INDIRECT("a1:a"&amp;$B$7-Q705+1))),0)=ROW(INDIRECT("a1:a"&amp;$B$7-Q705+1))),"",SMALL(OFFSET($B704,,Q705-1,,$B$7-Q705+1),ROW(INDIRECT("a1:a"&amp;$B$7-Q705+1)))),I$17-Q705)))</f>
        <v>1</v>
      </c>
      <c r="J705" s="13"/>
      <c r="K705" s="26">
        <f t="array" aca="1" ref="K705" ca="1">MIN(IF($B705:B705&gt;$B704:B704,COLUMN($B$18:B704)-COLUMN($B$18)+1,99))</f>
        <v>99</v>
      </c>
      <c r="L705" s="26">
        <f t="array" aca="1" ref="L705" ca="1">MIN(IF($B705:C705&gt;$B704:C704,COLUMN($B$18:C704)-COLUMN($B$18)+1,99))</f>
        <v>99</v>
      </c>
      <c r="M705" s="26">
        <f t="array" aca="1" ref="M705" ca="1">MIN(IF($B705:D705&gt;$B704:D704,COLUMN($B$18:D704)-COLUMN($B$18)+1,99))</f>
        <v>99</v>
      </c>
      <c r="N705" s="26">
        <f t="array" aca="1" ref="N705" ca="1">MIN(IF($B705:E705&gt;$B704:E704,COLUMN($B$18:E704)-COLUMN($B$18)+1,99))</f>
        <v>99</v>
      </c>
      <c r="O705" s="26">
        <f t="array" aca="1" ref="O705" ca="1">MIN(IF($B705:F705&gt;$B704:F704,COLUMN($B$18:F704)-COLUMN($B$18)+1,99))</f>
        <v>99</v>
      </c>
      <c r="P705" s="26">
        <f t="array" aca="1" ref="P705" ca="1">MIN(IF($B705:G705&gt;$B704:G704,COLUMN($B$18:G704)-COLUMN($B$18)+1,99))</f>
        <v>99</v>
      </c>
      <c r="Q705" s="48">
        <f t="array" aca="1" ref="Q705" ca="1">MIN(IF($B705:H705&gt;$B704:H704,COLUMN($B$18:H704)-COLUMN($B$18)+1,99))</f>
        <v>7</v>
      </c>
    </row>
    <row r="706" spans="1:17" x14ac:dyDescent="0.25">
      <c r="A706" s="10">
        <v>689</v>
      </c>
      <c r="B706" s="8">
        <f t="array" aca="1" ref="B706" ca="1">IF(A706&gt;$B$9,"",IF(SUM(--(TRANSPOSE(LARGE(OFFSET($B705,,B$17,,$B$7-B$17),ROW(INDIRECT("a1:a"&amp;$B$7-B$17))))=OFFSET($B705,,B$17,,$B$7-B$17)))=$B$7-B$17,OFFSET($B$12,,MATCH(B705,$B$12:$H$12,FALSE)),B705))</f>
        <v>2</v>
      </c>
      <c r="C706" s="8">
        <f t="array" aca="1" ref="C706" ca="1">IF(OR($A706&gt;$B$9,C$17&gt;$B$7),"",CHOOSE(C$15,IF(K706=99,
IF(SUM(--(TRANSPOSE(LARGE(OFFSET($B705,,C$17,,$B$7-C$17),ROW(INDIRECT("a1:a"&amp;$B$7-C$17))))=OFFSET($B705,,C$17,,$B$7-C$17)))=$B$7-C$17,MIN(IF(C705&gt;=OFFSET($B705,,B$17,,$B$7-B$17),"",OFFSET($B705,,B$17,,$B$7-B$17))),C705),
SMALL(IF((SMALL(OFFSET($B705,,K706-1,,$B$7-K706+1),ROW(INDIRECT("a1:a"&amp;$B$7-K706+1)))=OFFSET($B706,,K706-1))*(MATCH(OFFSET($B706,,K706-1),SMALL(OFFSET($B705,,K706-1,,$B$7-K706+1),ROW(INDIRECT("a1:a"&amp;$B$7-K706+1))),0)=ROW(INDIRECT("a1:a"&amp;$B$7-K706+1))),"",SMALL(OFFSET($B705,,K706-1,,$B$7-K706+1),ROW(INDIRECT("a1:a"&amp;$B$7-K706+1)))),C$17-K706)),
SMALL(IF((SMALL(OFFSET($B705,,K706-1,,$B$7-K706+1),ROW(INDIRECT("a1:a"&amp;$B$7-K706+1)))=OFFSET($B706,,K706-1))*(MATCH(OFFSET($B706,,K706-1),SMALL(OFFSET($B705,,K706-1,,$B$7-K706+1),ROW(INDIRECT("a1:a"&amp;$B$7-K706+1))),0)=ROW(INDIRECT("a1:a"&amp;$B$7-K706+1))),"",SMALL(OFFSET($B705,,K706-1,,$B$7-K706+1),ROW(INDIRECT("a1:a"&amp;$B$7-K706+1)))),C$17-K706)))</f>
        <v>1</v>
      </c>
      <c r="D706" s="8">
        <f t="array" aca="1" ref="D706" ca="1">IF(OR($A706&gt;$B$9,D$17&gt;$B$7),"",CHOOSE(D$15,IF(L706=99,
IF(SUM(--(TRANSPOSE(LARGE(OFFSET($B705,,D$17,,$B$7-D$17),ROW(INDIRECT("a1:a"&amp;$B$7-D$17))))=OFFSET($B705,,D$17,,$B$7-D$17)))=$B$7-D$17,MIN(IF(D705&gt;=OFFSET($B705,,C$17,,$B$7-C$17),"",OFFSET($B705,,C$17,,$B$7-C$17))),D705),
SMALL(IF((SMALL(OFFSET($B705,,L706-1,,$B$7-L706+1),ROW(INDIRECT("a1:a"&amp;$B$7-L706+1)))=OFFSET($B706,,L706-1))*(MATCH(OFFSET($B706,,L706-1),SMALL(OFFSET($B705,,L706-1,,$B$7-L706+1),ROW(INDIRECT("a1:a"&amp;$B$7-L706+1))),0)=ROW(INDIRECT("a1:a"&amp;$B$7-L706+1))),"",SMALL(OFFSET($B705,,L706-1,,$B$7-L706+1),ROW(INDIRECT("a1:a"&amp;$B$7-L706+1)))),D$17-L706)),
SMALL(IF((SMALL(OFFSET($B705,,L706-1,,$B$7-L706+1),ROW(INDIRECT("a1:a"&amp;$B$7-L706+1)))=OFFSET($B706,,L706-1))*(MATCH(OFFSET($B706,,L706-1),SMALL(OFFSET($B705,,L706-1,,$B$7-L706+1),ROW(INDIRECT("a1:a"&amp;$B$7-L706+1))),0)=ROW(INDIRECT("a1:a"&amp;$B$7-L706+1))),"",SMALL(OFFSET($B705,,L706-1,,$B$7-L706+1),ROW(INDIRECT("a1:a"&amp;$B$7-L706+1)))),D$17-L706)))</f>
        <v>1</v>
      </c>
      <c r="E706" s="8">
        <f t="array" aca="1" ref="E706" ca="1">IF(OR($A706&gt;$B$9,E$17&gt;$B$7),"",CHOOSE(E$15,IF(M706=99,
IF(SUM(--(TRANSPOSE(LARGE(OFFSET($B705,,E$17,,$B$7-E$17),ROW(INDIRECT("a1:a"&amp;$B$7-E$17))))=OFFSET($B705,,E$17,,$B$7-E$17)))=$B$7-E$17,MIN(IF(E705&gt;=OFFSET($B705,,D$17,,$B$7-D$17),"",OFFSET($B705,,D$17,,$B$7-D$17))),E705),
SMALL(IF((SMALL(OFFSET($B705,,M706-1,,$B$7-M706+1),ROW(INDIRECT("a1:a"&amp;$B$7-M706+1)))=OFFSET($B706,,M706-1))*(MATCH(OFFSET($B706,,M706-1),SMALL(OFFSET($B705,,M706-1,,$B$7-M706+1),ROW(INDIRECT("a1:a"&amp;$B$7-M706+1))),0)=ROW(INDIRECT("a1:a"&amp;$B$7-M706+1))),"",SMALL(OFFSET($B705,,M706-1,,$B$7-M706+1),ROW(INDIRECT("a1:a"&amp;$B$7-M706+1)))),E$17-M706)),
SMALL(IF((SMALL(OFFSET($B705,,M706-1,,$B$7-M706+1),ROW(INDIRECT("a1:a"&amp;$B$7-M706+1)))=OFFSET($B706,,M706-1))*(MATCH(OFFSET($B706,,M706-1),SMALL(OFFSET($B705,,M706-1,,$B$7-M706+1),ROW(INDIRECT("a1:a"&amp;$B$7-M706+1))),0)=ROW(INDIRECT("a1:a"&amp;$B$7-M706+1))),"",SMALL(OFFSET($B705,,M706-1,,$B$7-M706+1),ROW(INDIRECT("a1:a"&amp;$B$7-M706+1)))),E$17-M706)))</f>
        <v>4</v>
      </c>
      <c r="F706" s="8">
        <f t="array" aca="1" ref="F706" ca="1">IF(OR($A706&gt;$B$9,F$17&gt;$B$7),"",CHOOSE(F$15,IF(N706=99,
IF(SUM(--(TRANSPOSE(LARGE(OFFSET($B705,,F$17,,$B$7-F$17),ROW(INDIRECT("a1:a"&amp;$B$7-F$17))))=OFFSET($B705,,F$17,,$B$7-F$17)))=$B$7-F$17,MIN(IF(F705&gt;=OFFSET($B705,,E$17,,$B$7-E$17),"",OFFSET($B705,,E$17,,$B$7-E$17))),F705),
SMALL(IF((SMALL(OFFSET($B705,,N706-1,,$B$7-N706+1),ROW(INDIRECT("a1:a"&amp;$B$7-N706+1)))=OFFSET($B706,,N706-1))*(MATCH(OFFSET($B706,,N706-1),SMALL(OFFSET($B705,,N706-1,,$B$7-N706+1),ROW(INDIRECT("a1:a"&amp;$B$7-N706+1))),0)=ROW(INDIRECT("a1:a"&amp;$B$7-N706+1))),"",SMALL(OFFSET($B705,,N706-1,,$B$7-N706+1),ROW(INDIRECT("a1:a"&amp;$B$7-N706+1)))),F$17-N706)),
SMALL(IF((SMALL(OFFSET($B705,,N706-1,,$B$7-N706+1),ROW(INDIRECT("a1:a"&amp;$B$7-N706+1)))=OFFSET($B706,,N706-1))*(MATCH(OFFSET($B706,,N706-1),SMALL(OFFSET($B705,,N706-1,,$B$7-N706+1),ROW(INDIRECT("a1:a"&amp;$B$7-N706+1))),0)=ROW(INDIRECT("a1:a"&amp;$B$7-N706+1))),"",SMALL(OFFSET($B705,,N706-1,,$B$7-N706+1),ROW(INDIRECT("a1:a"&amp;$B$7-N706+1)))),F$17-N706)))</f>
        <v>3</v>
      </c>
      <c r="G706" s="8">
        <f t="array" aca="1" ref="G706" ca="1">IF(OR($A706&gt;$B$9,G$17&gt;$B$7),"",CHOOSE(G$15,IF(O706=99,
IF(SUM(--(TRANSPOSE(LARGE(OFFSET($B705,,G$17,,$B$7-G$17),ROW(INDIRECT("a1:a"&amp;$B$7-G$17))))=OFFSET($B705,,G$17,,$B$7-G$17)))=$B$7-G$17,MIN(IF(G705&gt;=OFFSET($B705,,F$17,,$B$7-F$17),"",OFFSET($B705,,F$17,,$B$7-F$17))),G705),
SMALL(IF((SMALL(OFFSET($B705,,O706-1,,$B$7-O706+1),ROW(INDIRECT("a1:a"&amp;$B$7-O706+1)))=OFFSET($B706,,O706-1))*(MATCH(OFFSET($B706,,O706-1),SMALL(OFFSET($B705,,O706-1,,$B$7-O706+1),ROW(INDIRECT("a1:a"&amp;$B$7-O706+1))),0)=ROW(INDIRECT("a1:a"&amp;$B$7-O706+1))),"",SMALL(OFFSET($B705,,O706-1,,$B$7-O706+1),ROW(INDIRECT("a1:a"&amp;$B$7-O706+1)))),G$17-O706)),
SMALL(IF((SMALL(OFFSET($B705,,O706-1,,$B$7-O706+1),ROW(INDIRECT("a1:a"&amp;$B$7-O706+1)))=OFFSET($B706,,O706-1))*(MATCH(OFFSET($B706,,O706-1),SMALL(OFFSET($B705,,O706-1,,$B$7-O706+1),ROW(INDIRECT("a1:a"&amp;$B$7-O706+1))),0)=ROW(INDIRECT("a1:a"&amp;$B$7-O706+1))),"",SMALL(OFFSET($B705,,O706-1,,$B$7-O706+1),ROW(INDIRECT("a1:a"&amp;$B$7-O706+1)))),G$17-O706)))</f>
        <v>3</v>
      </c>
      <c r="H706" s="8">
        <f t="array" aca="1" ref="H706" ca="1">IF(OR($A706&gt;$B$9,H$17&gt;$B$7),"",CHOOSE(H$15,IF(P706=99,
IF(SUM(--(TRANSPOSE(LARGE(OFFSET($B705,,H$17,,$B$7-H$17),ROW(INDIRECT("a1:a"&amp;$B$7-H$17))))=OFFSET($B705,,H$17,,$B$7-H$17)))=$B$7-H$17,MIN(IF(H705&gt;=OFFSET($B705,,G$17,,$B$7-G$17),"",OFFSET($B705,,G$17,,$B$7-G$17))),H705),
SMALL(IF((SMALL(OFFSET($B705,,P706-1,,$B$7-P706+1),ROW(INDIRECT("a1:a"&amp;$B$7-P706+1)))=OFFSET($B706,,P706-1))*(MATCH(OFFSET($B706,,P706-1),SMALL(OFFSET($B705,,P706-1,,$B$7-P706+1),ROW(INDIRECT("a1:a"&amp;$B$7-P706+1))),0)=ROW(INDIRECT("a1:a"&amp;$B$7-P706+1))),"",SMALL(OFFSET($B705,,P706-1,,$B$7-P706+1),ROW(INDIRECT("a1:a"&amp;$B$7-P706+1)))),H$17-P706)),
SMALL(IF((SMALL(OFFSET($B705,,P706-1,,$B$7-P706+1),ROW(INDIRECT("a1:a"&amp;$B$7-P706+1)))=OFFSET($B706,,P706-1))*(MATCH(OFFSET($B706,,P706-1),SMALL(OFFSET($B705,,P706-1,,$B$7-P706+1),ROW(INDIRECT("a1:a"&amp;$B$7-P706+1))),0)=ROW(INDIRECT("a1:a"&amp;$B$7-P706+1))),"",SMALL(OFFSET($B705,,P706-1,,$B$7-P706+1),ROW(INDIRECT("a1:a"&amp;$B$7-P706+1)))),H$17-P706)))</f>
        <v>1</v>
      </c>
      <c r="I706" s="44">
        <f t="array" aca="1" ref="I706" ca="1">IF(OR($A706&gt;$B$9,I$17&gt;$B$7),"",CHOOSE(I$15,IF(Q706=99,
IF(SUM(--(TRANSPOSE(LARGE(OFFSET($B705,,I$17,,$B$7-I$17),ROW(INDIRECT("a1:a"&amp;$B$7-I$17))))=OFFSET($B705,,I$17,,$B$7-I$17)))=$B$7-I$17,MIN(IF(I705&gt;=OFFSET($B705,,H$17,,$B$7-H$17),"",OFFSET($B705,,H$17,,$B$7-H$17))),I705),
SMALL(IF((SMALL(OFFSET($B705,,Q706-1,,$B$7-Q706+1),ROW(INDIRECT("a1:a"&amp;$B$7-Q706+1)))=OFFSET($B706,,Q706-1))*(MATCH(OFFSET($B706,,Q706-1),SMALL(OFFSET($B705,,Q706-1,,$B$7-Q706+1),ROW(INDIRECT("a1:a"&amp;$B$7-Q706+1))),0)=ROW(INDIRECT("a1:a"&amp;$B$7-Q706+1))),"",SMALL(OFFSET($B705,,Q706-1,,$B$7-Q706+1),ROW(INDIRECT("a1:a"&amp;$B$7-Q706+1)))),I$17-Q706)),
SMALL(IF((SMALL(OFFSET($B705,,Q706-1,,$B$7-Q706+1),ROW(INDIRECT("a1:a"&amp;$B$7-Q706+1)))=OFFSET($B706,,Q706-1))*(MATCH(OFFSET($B706,,Q706-1),SMALL(OFFSET($B705,,Q706-1,,$B$7-Q706+1),ROW(INDIRECT("a1:a"&amp;$B$7-Q706+1))),0)=ROW(INDIRECT("a1:a"&amp;$B$7-Q706+1))),"",SMALL(OFFSET($B705,,Q706-1,,$B$7-Q706+1),ROW(INDIRECT("a1:a"&amp;$B$7-Q706+1)))),I$17-Q706)))</f>
        <v>2</v>
      </c>
      <c r="J706" s="13"/>
      <c r="K706" s="26">
        <f t="array" aca="1" ref="K706" ca="1">MIN(IF($B706:B706&gt;$B705:B705,COLUMN($B$18:B705)-COLUMN($B$18)+1,99))</f>
        <v>99</v>
      </c>
      <c r="L706" s="26">
        <f t="array" aca="1" ref="L706" ca="1">MIN(IF($B706:C706&gt;$B705:C705,COLUMN($B$18:C705)-COLUMN($B$18)+1,99))</f>
        <v>99</v>
      </c>
      <c r="M706" s="26">
        <f t="array" aca="1" ref="M706" ca="1">MIN(IF($B706:D706&gt;$B705:D705,COLUMN($B$18:D705)-COLUMN($B$18)+1,99))</f>
        <v>99</v>
      </c>
      <c r="N706" s="26">
        <f t="array" aca="1" ref="N706" ca="1">MIN(IF($B706:E706&gt;$B705:E705,COLUMN($B$18:E705)-COLUMN($B$18)+1,99))</f>
        <v>99</v>
      </c>
      <c r="O706" s="26">
        <f t="array" aca="1" ref="O706" ca="1">MIN(IF($B706:F706&gt;$B705:F705,COLUMN($B$18:F705)-COLUMN($B$18)+1,99))</f>
        <v>99</v>
      </c>
      <c r="P706" s="26">
        <f t="array" aca="1" ref="P706" ca="1">MIN(IF($B706:G706&gt;$B705:G705,COLUMN($B$18:G705)-COLUMN($B$18)+1,99))</f>
        <v>6</v>
      </c>
      <c r="Q706" s="48">
        <f t="array" aca="1" ref="Q706" ca="1">MIN(IF($B706:H706&gt;$B705:H705,COLUMN($B$18:H705)-COLUMN($B$18)+1,99))</f>
        <v>6</v>
      </c>
    </row>
    <row r="707" spans="1:17" x14ac:dyDescent="0.25">
      <c r="A707" s="10">
        <v>690</v>
      </c>
      <c r="B707" s="8">
        <f t="array" aca="1" ref="B707" ca="1">IF(A707&gt;$B$9,"",IF(SUM(--(TRANSPOSE(LARGE(OFFSET($B706,,B$17,,$B$7-B$17),ROW(INDIRECT("a1:a"&amp;$B$7-B$17))))=OFFSET($B706,,B$17,,$B$7-B$17)))=$B$7-B$17,OFFSET($B$12,,MATCH(B706,$B$12:$H$12,FALSE)),B706))</f>
        <v>2</v>
      </c>
      <c r="C707" s="8">
        <f t="array" aca="1" ref="C707" ca="1">IF(OR($A707&gt;$B$9,C$17&gt;$B$7),"",CHOOSE(C$15,IF(K707=99,
IF(SUM(--(TRANSPOSE(LARGE(OFFSET($B706,,C$17,,$B$7-C$17),ROW(INDIRECT("a1:a"&amp;$B$7-C$17))))=OFFSET($B706,,C$17,,$B$7-C$17)))=$B$7-C$17,MIN(IF(C706&gt;=OFFSET($B706,,B$17,,$B$7-B$17),"",OFFSET($B706,,B$17,,$B$7-B$17))),C706),
SMALL(IF((SMALL(OFFSET($B706,,K707-1,,$B$7-K707+1),ROW(INDIRECT("a1:a"&amp;$B$7-K707+1)))=OFFSET($B707,,K707-1))*(MATCH(OFFSET($B707,,K707-1),SMALL(OFFSET($B706,,K707-1,,$B$7-K707+1),ROW(INDIRECT("a1:a"&amp;$B$7-K707+1))),0)=ROW(INDIRECT("a1:a"&amp;$B$7-K707+1))),"",SMALL(OFFSET($B706,,K707-1,,$B$7-K707+1),ROW(INDIRECT("a1:a"&amp;$B$7-K707+1)))),C$17-K707)),
SMALL(IF((SMALL(OFFSET($B706,,K707-1,,$B$7-K707+1),ROW(INDIRECT("a1:a"&amp;$B$7-K707+1)))=OFFSET($B707,,K707-1))*(MATCH(OFFSET($B707,,K707-1),SMALL(OFFSET($B706,,K707-1,,$B$7-K707+1),ROW(INDIRECT("a1:a"&amp;$B$7-K707+1))),0)=ROW(INDIRECT("a1:a"&amp;$B$7-K707+1))),"",SMALL(OFFSET($B706,,K707-1,,$B$7-K707+1),ROW(INDIRECT("a1:a"&amp;$B$7-K707+1)))),C$17-K707)))</f>
        <v>1</v>
      </c>
      <c r="D707" s="8">
        <f t="array" aca="1" ref="D707" ca="1">IF(OR($A707&gt;$B$9,D$17&gt;$B$7),"",CHOOSE(D$15,IF(L707=99,
IF(SUM(--(TRANSPOSE(LARGE(OFFSET($B706,,D$17,,$B$7-D$17),ROW(INDIRECT("a1:a"&amp;$B$7-D$17))))=OFFSET($B706,,D$17,,$B$7-D$17)))=$B$7-D$17,MIN(IF(D706&gt;=OFFSET($B706,,C$17,,$B$7-C$17),"",OFFSET($B706,,C$17,,$B$7-C$17))),D706),
SMALL(IF((SMALL(OFFSET($B706,,L707-1,,$B$7-L707+1),ROW(INDIRECT("a1:a"&amp;$B$7-L707+1)))=OFFSET($B707,,L707-1))*(MATCH(OFFSET($B707,,L707-1),SMALL(OFFSET($B706,,L707-1,,$B$7-L707+1),ROW(INDIRECT("a1:a"&amp;$B$7-L707+1))),0)=ROW(INDIRECT("a1:a"&amp;$B$7-L707+1))),"",SMALL(OFFSET($B706,,L707-1,,$B$7-L707+1),ROW(INDIRECT("a1:a"&amp;$B$7-L707+1)))),D$17-L707)),
SMALL(IF((SMALL(OFFSET($B706,,L707-1,,$B$7-L707+1),ROW(INDIRECT("a1:a"&amp;$B$7-L707+1)))=OFFSET($B707,,L707-1))*(MATCH(OFFSET($B707,,L707-1),SMALL(OFFSET($B706,,L707-1,,$B$7-L707+1),ROW(INDIRECT("a1:a"&amp;$B$7-L707+1))),0)=ROW(INDIRECT("a1:a"&amp;$B$7-L707+1))),"",SMALL(OFFSET($B706,,L707-1,,$B$7-L707+1),ROW(INDIRECT("a1:a"&amp;$B$7-L707+1)))),D$17-L707)))</f>
        <v>1</v>
      </c>
      <c r="E707" s="8">
        <f t="array" aca="1" ref="E707" ca="1">IF(OR($A707&gt;$B$9,E$17&gt;$B$7),"",CHOOSE(E$15,IF(M707=99,
IF(SUM(--(TRANSPOSE(LARGE(OFFSET($B706,,E$17,,$B$7-E$17),ROW(INDIRECT("a1:a"&amp;$B$7-E$17))))=OFFSET($B706,,E$17,,$B$7-E$17)))=$B$7-E$17,MIN(IF(E706&gt;=OFFSET($B706,,D$17,,$B$7-D$17),"",OFFSET($B706,,D$17,,$B$7-D$17))),E706),
SMALL(IF((SMALL(OFFSET($B706,,M707-1,,$B$7-M707+1),ROW(INDIRECT("a1:a"&amp;$B$7-M707+1)))=OFFSET($B707,,M707-1))*(MATCH(OFFSET($B707,,M707-1),SMALL(OFFSET($B706,,M707-1,,$B$7-M707+1),ROW(INDIRECT("a1:a"&amp;$B$7-M707+1))),0)=ROW(INDIRECT("a1:a"&amp;$B$7-M707+1))),"",SMALL(OFFSET($B706,,M707-1,,$B$7-M707+1),ROW(INDIRECT("a1:a"&amp;$B$7-M707+1)))),E$17-M707)),
SMALL(IF((SMALL(OFFSET($B706,,M707-1,,$B$7-M707+1),ROW(INDIRECT("a1:a"&amp;$B$7-M707+1)))=OFFSET($B707,,M707-1))*(MATCH(OFFSET($B707,,M707-1),SMALL(OFFSET($B706,,M707-1,,$B$7-M707+1),ROW(INDIRECT("a1:a"&amp;$B$7-M707+1))),0)=ROW(INDIRECT("a1:a"&amp;$B$7-M707+1))),"",SMALL(OFFSET($B706,,M707-1,,$B$7-M707+1),ROW(INDIRECT("a1:a"&amp;$B$7-M707+1)))),E$17-M707)))</f>
        <v>4</v>
      </c>
      <c r="F707" s="8">
        <f t="array" aca="1" ref="F707" ca="1">IF(OR($A707&gt;$B$9,F$17&gt;$B$7),"",CHOOSE(F$15,IF(N707=99,
IF(SUM(--(TRANSPOSE(LARGE(OFFSET($B706,,F$17,,$B$7-F$17),ROW(INDIRECT("a1:a"&amp;$B$7-F$17))))=OFFSET($B706,,F$17,,$B$7-F$17)))=$B$7-F$17,MIN(IF(F706&gt;=OFFSET($B706,,E$17,,$B$7-E$17),"",OFFSET($B706,,E$17,,$B$7-E$17))),F706),
SMALL(IF((SMALL(OFFSET($B706,,N707-1,,$B$7-N707+1),ROW(INDIRECT("a1:a"&amp;$B$7-N707+1)))=OFFSET($B707,,N707-1))*(MATCH(OFFSET($B707,,N707-1),SMALL(OFFSET($B706,,N707-1,,$B$7-N707+1),ROW(INDIRECT("a1:a"&amp;$B$7-N707+1))),0)=ROW(INDIRECT("a1:a"&amp;$B$7-N707+1))),"",SMALL(OFFSET($B706,,N707-1,,$B$7-N707+1),ROW(INDIRECT("a1:a"&amp;$B$7-N707+1)))),F$17-N707)),
SMALL(IF((SMALL(OFFSET($B706,,N707-1,,$B$7-N707+1),ROW(INDIRECT("a1:a"&amp;$B$7-N707+1)))=OFFSET($B707,,N707-1))*(MATCH(OFFSET($B707,,N707-1),SMALL(OFFSET($B706,,N707-1,,$B$7-N707+1),ROW(INDIRECT("a1:a"&amp;$B$7-N707+1))),0)=ROW(INDIRECT("a1:a"&amp;$B$7-N707+1))),"",SMALL(OFFSET($B706,,N707-1,,$B$7-N707+1),ROW(INDIRECT("a1:a"&amp;$B$7-N707+1)))),F$17-N707)))</f>
        <v>3</v>
      </c>
      <c r="G707" s="8">
        <f t="array" aca="1" ref="G707" ca="1">IF(OR($A707&gt;$B$9,G$17&gt;$B$7),"",CHOOSE(G$15,IF(O707=99,
IF(SUM(--(TRANSPOSE(LARGE(OFFSET($B706,,G$17,,$B$7-G$17),ROW(INDIRECT("a1:a"&amp;$B$7-G$17))))=OFFSET($B706,,G$17,,$B$7-G$17)))=$B$7-G$17,MIN(IF(G706&gt;=OFFSET($B706,,F$17,,$B$7-F$17),"",OFFSET($B706,,F$17,,$B$7-F$17))),G706),
SMALL(IF((SMALL(OFFSET($B706,,O707-1,,$B$7-O707+1),ROW(INDIRECT("a1:a"&amp;$B$7-O707+1)))=OFFSET($B707,,O707-1))*(MATCH(OFFSET($B707,,O707-1),SMALL(OFFSET($B706,,O707-1,,$B$7-O707+1),ROW(INDIRECT("a1:a"&amp;$B$7-O707+1))),0)=ROW(INDIRECT("a1:a"&amp;$B$7-O707+1))),"",SMALL(OFFSET($B706,,O707-1,,$B$7-O707+1),ROW(INDIRECT("a1:a"&amp;$B$7-O707+1)))),G$17-O707)),
SMALL(IF((SMALL(OFFSET($B706,,O707-1,,$B$7-O707+1),ROW(INDIRECT("a1:a"&amp;$B$7-O707+1)))=OFFSET($B707,,O707-1))*(MATCH(OFFSET($B707,,O707-1),SMALL(OFFSET($B706,,O707-1,,$B$7-O707+1),ROW(INDIRECT("a1:a"&amp;$B$7-O707+1))),0)=ROW(INDIRECT("a1:a"&amp;$B$7-O707+1))),"",SMALL(OFFSET($B706,,O707-1,,$B$7-O707+1),ROW(INDIRECT("a1:a"&amp;$B$7-O707+1)))),G$17-O707)))</f>
        <v>3</v>
      </c>
      <c r="H707" s="8">
        <f t="array" aca="1" ref="H707" ca="1">IF(OR($A707&gt;$B$9,H$17&gt;$B$7),"",CHOOSE(H$15,IF(P707=99,
IF(SUM(--(TRANSPOSE(LARGE(OFFSET($B706,,H$17,,$B$7-H$17),ROW(INDIRECT("a1:a"&amp;$B$7-H$17))))=OFFSET($B706,,H$17,,$B$7-H$17)))=$B$7-H$17,MIN(IF(H706&gt;=OFFSET($B706,,G$17,,$B$7-G$17),"",OFFSET($B706,,G$17,,$B$7-G$17))),H706),
SMALL(IF((SMALL(OFFSET($B706,,P707-1,,$B$7-P707+1),ROW(INDIRECT("a1:a"&amp;$B$7-P707+1)))=OFFSET($B707,,P707-1))*(MATCH(OFFSET($B707,,P707-1),SMALL(OFFSET($B706,,P707-1,,$B$7-P707+1),ROW(INDIRECT("a1:a"&amp;$B$7-P707+1))),0)=ROW(INDIRECT("a1:a"&amp;$B$7-P707+1))),"",SMALL(OFFSET($B706,,P707-1,,$B$7-P707+1),ROW(INDIRECT("a1:a"&amp;$B$7-P707+1)))),H$17-P707)),
SMALL(IF((SMALL(OFFSET($B706,,P707-1,,$B$7-P707+1),ROW(INDIRECT("a1:a"&amp;$B$7-P707+1)))=OFFSET($B707,,P707-1))*(MATCH(OFFSET($B707,,P707-1),SMALL(OFFSET($B706,,P707-1,,$B$7-P707+1),ROW(INDIRECT("a1:a"&amp;$B$7-P707+1))),0)=ROW(INDIRECT("a1:a"&amp;$B$7-P707+1))),"",SMALL(OFFSET($B706,,P707-1,,$B$7-P707+1),ROW(INDIRECT("a1:a"&amp;$B$7-P707+1)))),H$17-P707)))</f>
        <v>2</v>
      </c>
      <c r="I707" s="44">
        <f t="array" aca="1" ref="I707" ca="1">IF(OR($A707&gt;$B$9,I$17&gt;$B$7),"",CHOOSE(I$15,IF(Q707=99,
IF(SUM(--(TRANSPOSE(LARGE(OFFSET($B706,,I$17,,$B$7-I$17),ROW(INDIRECT("a1:a"&amp;$B$7-I$17))))=OFFSET($B706,,I$17,,$B$7-I$17)))=$B$7-I$17,MIN(IF(I706&gt;=OFFSET($B706,,H$17,,$B$7-H$17),"",OFFSET($B706,,H$17,,$B$7-H$17))),I706),
SMALL(IF((SMALL(OFFSET($B706,,Q707-1,,$B$7-Q707+1),ROW(INDIRECT("a1:a"&amp;$B$7-Q707+1)))=OFFSET($B707,,Q707-1))*(MATCH(OFFSET($B707,,Q707-1),SMALL(OFFSET($B706,,Q707-1,,$B$7-Q707+1),ROW(INDIRECT("a1:a"&amp;$B$7-Q707+1))),0)=ROW(INDIRECT("a1:a"&amp;$B$7-Q707+1))),"",SMALL(OFFSET($B706,,Q707-1,,$B$7-Q707+1),ROW(INDIRECT("a1:a"&amp;$B$7-Q707+1)))),I$17-Q707)),
SMALL(IF((SMALL(OFFSET($B706,,Q707-1,,$B$7-Q707+1),ROW(INDIRECT("a1:a"&amp;$B$7-Q707+1)))=OFFSET($B707,,Q707-1))*(MATCH(OFFSET($B707,,Q707-1),SMALL(OFFSET($B706,,Q707-1,,$B$7-Q707+1),ROW(INDIRECT("a1:a"&amp;$B$7-Q707+1))),0)=ROW(INDIRECT("a1:a"&amp;$B$7-Q707+1))),"",SMALL(OFFSET($B706,,Q707-1,,$B$7-Q707+1),ROW(INDIRECT("a1:a"&amp;$B$7-Q707+1)))),I$17-Q707)))</f>
        <v>1</v>
      </c>
      <c r="J707" s="13"/>
      <c r="K707" s="26">
        <f t="array" aca="1" ref="K707" ca="1">MIN(IF($B707:B707&gt;$B706:B706,COLUMN($B$18:B706)-COLUMN($B$18)+1,99))</f>
        <v>99</v>
      </c>
      <c r="L707" s="26">
        <f t="array" aca="1" ref="L707" ca="1">MIN(IF($B707:C707&gt;$B706:C706,COLUMN($B$18:C706)-COLUMN($B$18)+1,99))</f>
        <v>99</v>
      </c>
      <c r="M707" s="26">
        <f t="array" aca="1" ref="M707" ca="1">MIN(IF($B707:D707&gt;$B706:D706,COLUMN($B$18:D706)-COLUMN($B$18)+1,99))</f>
        <v>99</v>
      </c>
      <c r="N707" s="26">
        <f t="array" aca="1" ref="N707" ca="1">MIN(IF($B707:E707&gt;$B706:E706,COLUMN($B$18:E706)-COLUMN($B$18)+1,99))</f>
        <v>99</v>
      </c>
      <c r="O707" s="26">
        <f t="array" aca="1" ref="O707" ca="1">MIN(IF($B707:F707&gt;$B706:F706,COLUMN($B$18:F706)-COLUMN($B$18)+1,99))</f>
        <v>99</v>
      </c>
      <c r="P707" s="26">
        <f t="array" aca="1" ref="P707" ca="1">MIN(IF($B707:G707&gt;$B706:G706,COLUMN($B$18:G706)-COLUMN($B$18)+1,99))</f>
        <v>99</v>
      </c>
      <c r="Q707" s="48">
        <f t="array" aca="1" ref="Q707" ca="1">MIN(IF($B707:H707&gt;$B706:H706,COLUMN($B$18:H706)-COLUMN($B$18)+1,99))</f>
        <v>7</v>
      </c>
    </row>
    <row r="708" spans="1:17" x14ac:dyDescent="0.25">
      <c r="A708" s="10">
        <v>691</v>
      </c>
      <c r="B708" s="8">
        <f t="array" aca="1" ref="B708" ca="1">IF(A708&gt;$B$9,"",IF(SUM(--(TRANSPOSE(LARGE(OFFSET($B707,,B$17,,$B$7-B$17),ROW(INDIRECT("a1:a"&amp;$B$7-B$17))))=OFFSET($B707,,B$17,,$B$7-B$17)))=$B$7-B$17,OFFSET($B$12,,MATCH(B707,$B$12:$H$12,FALSE)),B707))</f>
        <v>2</v>
      </c>
      <c r="C708" s="8">
        <f t="array" aca="1" ref="C708" ca="1">IF(OR($A708&gt;$B$9,C$17&gt;$B$7),"",CHOOSE(C$15,IF(K708=99,
IF(SUM(--(TRANSPOSE(LARGE(OFFSET($B707,,C$17,,$B$7-C$17),ROW(INDIRECT("a1:a"&amp;$B$7-C$17))))=OFFSET($B707,,C$17,,$B$7-C$17)))=$B$7-C$17,MIN(IF(C707&gt;=OFFSET($B707,,B$17,,$B$7-B$17),"",OFFSET($B707,,B$17,,$B$7-B$17))),C707),
SMALL(IF((SMALL(OFFSET($B707,,K708-1,,$B$7-K708+1),ROW(INDIRECT("a1:a"&amp;$B$7-K708+1)))=OFFSET($B708,,K708-1))*(MATCH(OFFSET($B708,,K708-1),SMALL(OFFSET($B707,,K708-1,,$B$7-K708+1),ROW(INDIRECT("a1:a"&amp;$B$7-K708+1))),0)=ROW(INDIRECT("a1:a"&amp;$B$7-K708+1))),"",SMALL(OFFSET($B707,,K708-1,,$B$7-K708+1),ROW(INDIRECT("a1:a"&amp;$B$7-K708+1)))),C$17-K708)),
SMALL(IF((SMALL(OFFSET($B707,,K708-1,,$B$7-K708+1),ROW(INDIRECT("a1:a"&amp;$B$7-K708+1)))=OFFSET($B708,,K708-1))*(MATCH(OFFSET($B708,,K708-1),SMALL(OFFSET($B707,,K708-1,,$B$7-K708+1),ROW(INDIRECT("a1:a"&amp;$B$7-K708+1))),0)=ROW(INDIRECT("a1:a"&amp;$B$7-K708+1))),"",SMALL(OFFSET($B707,,K708-1,,$B$7-K708+1),ROW(INDIRECT("a1:a"&amp;$B$7-K708+1)))),C$17-K708)))</f>
        <v>1</v>
      </c>
      <c r="D708" s="8">
        <f t="array" aca="1" ref="D708" ca="1">IF(OR($A708&gt;$B$9,D$17&gt;$B$7),"",CHOOSE(D$15,IF(L708=99,
IF(SUM(--(TRANSPOSE(LARGE(OFFSET($B707,,D$17,,$B$7-D$17),ROW(INDIRECT("a1:a"&amp;$B$7-D$17))))=OFFSET($B707,,D$17,,$B$7-D$17)))=$B$7-D$17,MIN(IF(D707&gt;=OFFSET($B707,,C$17,,$B$7-C$17),"",OFFSET($B707,,C$17,,$B$7-C$17))),D707),
SMALL(IF((SMALL(OFFSET($B707,,L708-1,,$B$7-L708+1),ROW(INDIRECT("a1:a"&amp;$B$7-L708+1)))=OFFSET($B708,,L708-1))*(MATCH(OFFSET($B708,,L708-1),SMALL(OFFSET($B707,,L708-1,,$B$7-L708+1),ROW(INDIRECT("a1:a"&amp;$B$7-L708+1))),0)=ROW(INDIRECT("a1:a"&amp;$B$7-L708+1))),"",SMALL(OFFSET($B707,,L708-1,,$B$7-L708+1),ROW(INDIRECT("a1:a"&amp;$B$7-L708+1)))),D$17-L708)),
SMALL(IF((SMALL(OFFSET($B707,,L708-1,,$B$7-L708+1),ROW(INDIRECT("a1:a"&amp;$B$7-L708+1)))=OFFSET($B708,,L708-1))*(MATCH(OFFSET($B708,,L708-1),SMALL(OFFSET($B707,,L708-1,,$B$7-L708+1),ROW(INDIRECT("a1:a"&amp;$B$7-L708+1))),0)=ROW(INDIRECT("a1:a"&amp;$B$7-L708+1))),"",SMALL(OFFSET($B707,,L708-1,,$B$7-L708+1),ROW(INDIRECT("a1:a"&amp;$B$7-L708+1)))),D$17-L708)))</f>
        <v>2</v>
      </c>
      <c r="E708" s="8">
        <f t="array" aca="1" ref="E708" ca="1">IF(OR($A708&gt;$B$9,E$17&gt;$B$7),"",CHOOSE(E$15,IF(M708=99,
IF(SUM(--(TRANSPOSE(LARGE(OFFSET($B707,,E$17,,$B$7-E$17),ROW(INDIRECT("a1:a"&amp;$B$7-E$17))))=OFFSET($B707,,E$17,,$B$7-E$17)))=$B$7-E$17,MIN(IF(E707&gt;=OFFSET($B707,,D$17,,$B$7-D$17),"",OFFSET($B707,,D$17,,$B$7-D$17))),E707),
SMALL(IF((SMALL(OFFSET($B707,,M708-1,,$B$7-M708+1),ROW(INDIRECT("a1:a"&amp;$B$7-M708+1)))=OFFSET($B708,,M708-1))*(MATCH(OFFSET($B708,,M708-1),SMALL(OFFSET($B707,,M708-1,,$B$7-M708+1),ROW(INDIRECT("a1:a"&amp;$B$7-M708+1))),0)=ROW(INDIRECT("a1:a"&amp;$B$7-M708+1))),"",SMALL(OFFSET($B707,,M708-1,,$B$7-M708+1),ROW(INDIRECT("a1:a"&amp;$B$7-M708+1)))),E$17-M708)),
SMALL(IF((SMALL(OFFSET($B707,,M708-1,,$B$7-M708+1),ROW(INDIRECT("a1:a"&amp;$B$7-M708+1)))=OFFSET($B708,,M708-1))*(MATCH(OFFSET($B708,,M708-1),SMALL(OFFSET($B707,,M708-1,,$B$7-M708+1),ROW(INDIRECT("a1:a"&amp;$B$7-M708+1))),0)=ROW(INDIRECT("a1:a"&amp;$B$7-M708+1))),"",SMALL(OFFSET($B707,,M708-1,,$B$7-M708+1),ROW(INDIRECT("a1:a"&amp;$B$7-M708+1)))),E$17-M708)))</f>
        <v>1</v>
      </c>
      <c r="F708" s="8">
        <f t="array" aca="1" ref="F708" ca="1">IF(OR($A708&gt;$B$9,F$17&gt;$B$7),"",CHOOSE(F$15,IF(N708=99,
IF(SUM(--(TRANSPOSE(LARGE(OFFSET($B707,,F$17,,$B$7-F$17),ROW(INDIRECT("a1:a"&amp;$B$7-F$17))))=OFFSET($B707,,F$17,,$B$7-F$17)))=$B$7-F$17,MIN(IF(F707&gt;=OFFSET($B707,,E$17,,$B$7-E$17),"",OFFSET($B707,,E$17,,$B$7-E$17))),F707),
SMALL(IF((SMALL(OFFSET($B707,,N708-1,,$B$7-N708+1),ROW(INDIRECT("a1:a"&amp;$B$7-N708+1)))=OFFSET($B708,,N708-1))*(MATCH(OFFSET($B708,,N708-1),SMALL(OFFSET($B707,,N708-1,,$B$7-N708+1),ROW(INDIRECT("a1:a"&amp;$B$7-N708+1))),0)=ROW(INDIRECT("a1:a"&amp;$B$7-N708+1))),"",SMALL(OFFSET($B707,,N708-1,,$B$7-N708+1),ROW(INDIRECT("a1:a"&amp;$B$7-N708+1)))),F$17-N708)),
SMALL(IF((SMALL(OFFSET($B707,,N708-1,,$B$7-N708+1),ROW(INDIRECT("a1:a"&amp;$B$7-N708+1)))=OFFSET($B708,,N708-1))*(MATCH(OFFSET($B708,,N708-1),SMALL(OFFSET($B707,,N708-1,,$B$7-N708+1),ROW(INDIRECT("a1:a"&amp;$B$7-N708+1))),0)=ROW(INDIRECT("a1:a"&amp;$B$7-N708+1))),"",SMALL(OFFSET($B707,,N708-1,,$B$7-N708+1),ROW(INDIRECT("a1:a"&amp;$B$7-N708+1)))),F$17-N708)))</f>
        <v>1</v>
      </c>
      <c r="G708" s="8">
        <f t="array" aca="1" ref="G708" ca="1">IF(OR($A708&gt;$B$9,G$17&gt;$B$7),"",CHOOSE(G$15,IF(O708=99,
IF(SUM(--(TRANSPOSE(LARGE(OFFSET($B707,,G$17,,$B$7-G$17),ROW(INDIRECT("a1:a"&amp;$B$7-G$17))))=OFFSET($B707,,G$17,,$B$7-G$17)))=$B$7-G$17,MIN(IF(G707&gt;=OFFSET($B707,,F$17,,$B$7-F$17),"",OFFSET($B707,,F$17,,$B$7-F$17))),G707),
SMALL(IF((SMALL(OFFSET($B707,,O708-1,,$B$7-O708+1),ROW(INDIRECT("a1:a"&amp;$B$7-O708+1)))=OFFSET($B708,,O708-1))*(MATCH(OFFSET($B708,,O708-1),SMALL(OFFSET($B707,,O708-1,,$B$7-O708+1),ROW(INDIRECT("a1:a"&amp;$B$7-O708+1))),0)=ROW(INDIRECT("a1:a"&amp;$B$7-O708+1))),"",SMALL(OFFSET($B707,,O708-1,,$B$7-O708+1),ROW(INDIRECT("a1:a"&amp;$B$7-O708+1)))),G$17-O708)),
SMALL(IF((SMALL(OFFSET($B707,,O708-1,,$B$7-O708+1),ROW(INDIRECT("a1:a"&amp;$B$7-O708+1)))=OFFSET($B708,,O708-1))*(MATCH(OFFSET($B708,,O708-1),SMALL(OFFSET($B707,,O708-1,,$B$7-O708+1),ROW(INDIRECT("a1:a"&amp;$B$7-O708+1))),0)=ROW(INDIRECT("a1:a"&amp;$B$7-O708+1))),"",SMALL(OFFSET($B707,,O708-1,,$B$7-O708+1),ROW(INDIRECT("a1:a"&amp;$B$7-O708+1)))),G$17-O708)))</f>
        <v>3</v>
      </c>
      <c r="H708" s="8">
        <f t="array" aca="1" ref="H708" ca="1">IF(OR($A708&gt;$B$9,H$17&gt;$B$7),"",CHOOSE(H$15,IF(P708=99,
IF(SUM(--(TRANSPOSE(LARGE(OFFSET($B707,,H$17,,$B$7-H$17),ROW(INDIRECT("a1:a"&amp;$B$7-H$17))))=OFFSET($B707,,H$17,,$B$7-H$17)))=$B$7-H$17,MIN(IF(H707&gt;=OFFSET($B707,,G$17,,$B$7-G$17),"",OFFSET($B707,,G$17,,$B$7-G$17))),H707),
SMALL(IF((SMALL(OFFSET($B707,,P708-1,,$B$7-P708+1),ROW(INDIRECT("a1:a"&amp;$B$7-P708+1)))=OFFSET($B708,,P708-1))*(MATCH(OFFSET($B708,,P708-1),SMALL(OFFSET($B707,,P708-1,,$B$7-P708+1),ROW(INDIRECT("a1:a"&amp;$B$7-P708+1))),0)=ROW(INDIRECT("a1:a"&amp;$B$7-P708+1))),"",SMALL(OFFSET($B707,,P708-1,,$B$7-P708+1),ROW(INDIRECT("a1:a"&amp;$B$7-P708+1)))),H$17-P708)),
SMALL(IF((SMALL(OFFSET($B707,,P708-1,,$B$7-P708+1),ROW(INDIRECT("a1:a"&amp;$B$7-P708+1)))=OFFSET($B708,,P708-1))*(MATCH(OFFSET($B708,,P708-1),SMALL(OFFSET($B707,,P708-1,,$B$7-P708+1),ROW(INDIRECT("a1:a"&amp;$B$7-P708+1))),0)=ROW(INDIRECT("a1:a"&amp;$B$7-P708+1))),"",SMALL(OFFSET($B707,,P708-1,,$B$7-P708+1),ROW(INDIRECT("a1:a"&amp;$B$7-P708+1)))),H$17-P708)))</f>
        <v>3</v>
      </c>
      <c r="I708" s="44">
        <f t="array" aca="1" ref="I708" ca="1">IF(OR($A708&gt;$B$9,I$17&gt;$B$7),"",CHOOSE(I$15,IF(Q708=99,
IF(SUM(--(TRANSPOSE(LARGE(OFFSET($B707,,I$17,,$B$7-I$17),ROW(INDIRECT("a1:a"&amp;$B$7-I$17))))=OFFSET($B707,,I$17,,$B$7-I$17)))=$B$7-I$17,MIN(IF(I707&gt;=OFFSET($B707,,H$17,,$B$7-H$17),"",OFFSET($B707,,H$17,,$B$7-H$17))),I707),
SMALL(IF((SMALL(OFFSET($B707,,Q708-1,,$B$7-Q708+1),ROW(INDIRECT("a1:a"&amp;$B$7-Q708+1)))=OFFSET($B708,,Q708-1))*(MATCH(OFFSET($B708,,Q708-1),SMALL(OFFSET($B707,,Q708-1,,$B$7-Q708+1),ROW(INDIRECT("a1:a"&amp;$B$7-Q708+1))),0)=ROW(INDIRECT("a1:a"&amp;$B$7-Q708+1))),"",SMALL(OFFSET($B707,,Q708-1,,$B$7-Q708+1),ROW(INDIRECT("a1:a"&amp;$B$7-Q708+1)))),I$17-Q708)),
SMALL(IF((SMALL(OFFSET($B707,,Q708-1,,$B$7-Q708+1),ROW(INDIRECT("a1:a"&amp;$B$7-Q708+1)))=OFFSET($B708,,Q708-1))*(MATCH(OFFSET($B708,,Q708-1),SMALL(OFFSET($B707,,Q708-1,,$B$7-Q708+1),ROW(INDIRECT("a1:a"&amp;$B$7-Q708+1))),0)=ROW(INDIRECT("a1:a"&amp;$B$7-Q708+1))),"",SMALL(OFFSET($B707,,Q708-1,,$B$7-Q708+1),ROW(INDIRECT("a1:a"&amp;$B$7-Q708+1)))),I$17-Q708)))</f>
        <v>4</v>
      </c>
      <c r="J708" s="13"/>
      <c r="K708" s="26">
        <f t="array" aca="1" ref="K708" ca="1">MIN(IF($B708:B708&gt;$B707:B707,COLUMN($B$18:B707)-COLUMN($B$18)+1,99))</f>
        <v>99</v>
      </c>
      <c r="L708" s="26">
        <f t="array" aca="1" ref="L708" ca="1">MIN(IF($B708:C708&gt;$B707:C707,COLUMN($B$18:C707)-COLUMN($B$18)+1,99))</f>
        <v>99</v>
      </c>
      <c r="M708" s="26">
        <f t="array" aca="1" ref="M708" ca="1">MIN(IF($B708:D708&gt;$B707:D707,COLUMN($B$18:D707)-COLUMN($B$18)+1,99))</f>
        <v>3</v>
      </c>
      <c r="N708" s="26">
        <f t="array" aca="1" ref="N708" ca="1">MIN(IF($B708:E708&gt;$B707:E707,COLUMN($B$18:E707)-COLUMN($B$18)+1,99))</f>
        <v>3</v>
      </c>
      <c r="O708" s="26">
        <f t="array" aca="1" ref="O708" ca="1">MIN(IF($B708:F708&gt;$B707:F707,COLUMN($B$18:F707)-COLUMN($B$18)+1,99))</f>
        <v>3</v>
      </c>
      <c r="P708" s="26">
        <f t="array" aca="1" ref="P708" ca="1">MIN(IF($B708:G708&gt;$B707:G707,COLUMN($B$18:G707)-COLUMN($B$18)+1,99))</f>
        <v>3</v>
      </c>
      <c r="Q708" s="48">
        <f t="array" aca="1" ref="Q708" ca="1">MIN(IF($B708:H708&gt;$B707:H707,COLUMN($B$18:H707)-COLUMN($B$18)+1,99))</f>
        <v>3</v>
      </c>
    </row>
    <row r="709" spans="1:17" x14ac:dyDescent="0.25">
      <c r="A709" s="10">
        <v>692</v>
      </c>
      <c r="B709" s="8">
        <f t="array" aca="1" ref="B709" ca="1">IF(A709&gt;$B$9,"",IF(SUM(--(TRANSPOSE(LARGE(OFFSET($B708,,B$17,,$B$7-B$17),ROW(INDIRECT("a1:a"&amp;$B$7-B$17))))=OFFSET($B708,,B$17,,$B$7-B$17)))=$B$7-B$17,OFFSET($B$12,,MATCH(B708,$B$12:$H$12,FALSE)),B708))</f>
        <v>2</v>
      </c>
      <c r="C709" s="8">
        <f t="array" aca="1" ref="C709" ca="1">IF(OR($A709&gt;$B$9,C$17&gt;$B$7),"",CHOOSE(C$15,IF(K709=99,
IF(SUM(--(TRANSPOSE(LARGE(OFFSET($B708,,C$17,,$B$7-C$17),ROW(INDIRECT("a1:a"&amp;$B$7-C$17))))=OFFSET($B708,,C$17,,$B$7-C$17)))=$B$7-C$17,MIN(IF(C708&gt;=OFFSET($B708,,B$17,,$B$7-B$17),"",OFFSET($B708,,B$17,,$B$7-B$17))),C708),
SMALL(IF((SMALL(OFFSET($B708,,K709-1,,$B$7-K709+1),ROW(INDIRECT("a1:a"&amp;$B$7-K709+1)))=OFFSET($B709,,K709-1))*(MATCH(OFFSET($B709,,K709-1),SMALL(OFFSET($B708,,K709-1,,$B$7-K709+1),ROW(INDIRECT("a1:a"&amp;$B$7-K709+1))),0)=ROW(INDIRECT("a1:a"&amp;$B$7-K709+1))),"",SMALL(OFFSET($B708,,K709-1,,$B$7-K709+1),ROW(INDIRECT("a1:a"&amp;$B$7-K709+1)))),C$17-K709)),
SMALL(IF((SMALL(OFFSET($B708,,K709-1,,$B$7-K709+1),ROW(INDIRECT("a1:a"&amp;$B$7-K709+1)))=OFFSET($B709,,K709-1))*(MATCH(OFFSET($B709,,K709-1),SMALL(OFFSET($B708,,K709-1,,$B$7-K709+1),ROW(INDIRECT("a1:a"&amp;$B$7-K709+1))),0)=ROW(INDIRECT("a1:a"&amp;$B$7-K709+1))),"",SMALL(OFFSET($B708,,K709-1,,$B$7-K709+1),ROW(INDIRECT("a1:a"&amp;$B$7-K709+1)))),C$17-K709)))</f>
        <v>1</v>
      </c>
      <c r="D709" s="8">
        <f t="array" aca="1" ref="D709" ca="1">IF(OR($A709&gt;$B$9,D$17&gt;$B$7),"",CHOOSE(D$15,IF(L709=99,
IF(SUM(--(TRANSPOSE(LARGE(OFFSET($B708,,D$17,,$B$7-D$17),ROW(INDIRECT("a1:a"&amp;$B$7-D$17))))=OFFSET($B708,,D$17,,$B$7-D$17)))=$B$7-D$17,MIN(IF(D708&gt;=OFFSET($B708,,C$17,,$B$7-C$17),"",OFFSET($B708,,C$17,,$B$7-C$17))),D708),
SMALL(IF((SMALL(OFFSET($B708,,L709-1,,$B$7-L709+1),ROW(INDIRECT("a1:a"&amp;$B$7-L709+1)))=OFFSET($B709,,L709-1))*(MATCH(OFFSET($B709,,L709-1),SMALL(OFFSET($B708,,L709-1,,$B$7-L709+1),ROW(INDIRECT("a1:a"&amp;$B$7-L709+1))),0)=ROW(INDIRECT("a1:a"&amp;$B$7-L709+1))),"",SMALL(OFFSET($B708,,L709-1,,$B$7-L709+1),ROW(INDIRECT("a1:a"&amp;$B$7-L709+1)))),D$17-L709)),
SMALL(IF((SMALL(OFFSET($B708,,L709-1,,$B$7-L709+1),ROW(INDIRECT("a1:a"&amp;$B$7-L709+1)))=OFFSET($B709,,L709-1))*(MATCH(OFFSET($B709,,L709-1),SMALL(OFFSET($B708,,L709-1,,$B$7-L709+1),ROW(INDIRECT("a1:a"&amp;$B$7-L709+1))),0)=ROW(INDIRECT("a1:a"&amp;$B$7-L709+1))),"",SMALL(OFFSET($B708,,L709-1,,$B$7-L709+1),ROW(INDIRECT("a1:a"&amp;$B$7-L709+1)))),D$17-L709)))</f>
        <v>2</v>
      </c>
      <c r="E709" s="8">
        <f t="array" aca="1" ref="E709" ca="1">IF(OR($A709&gt;$B$9,E$17&gt;$B$7),"",CHOOSE(E$15,IF(M709=99,
IF(SUM(--(TRANSPOSE(LARGE(OFFSET($B708,,E$17,,$B$7-E$17),ROW(INDIRECT("a1:a"&amp;$B$7-E$17))))=OFFSET($B708,,E$17,,$B$7-E$17)))=$B$7-E$17,MIN(IF(E708&gt;=OFFSET($B708,,D$17,,$B$7-D$17),"",OFFSET($B708,,D$17,,$B$7-D$17))),E708),
SMALL(IF((SMALL(OFFSET($B708,,M709-1,,$B$7-M709+1),ROW(INDIRECT("a1:a"&amp;$B$7-M709+1)))=OFFSET($B709,,M709-1))*(MATCH(OFFSET($B709,,M709-1),SMALL(OFFSET($B708,,M709-1,,$B$7-M709+1),ROW(INDIRECT("a1:a"&amp;$B$7-M709+1))),0)=ROW(INDIRECT("a1:a"&amp;$B$7-M709+1))),"",SMALL(OFFSET($B708,,M709-1,,$B$7-M709+1),ROW(INDIRECT("a1:a"&amp;$B$7-M709+1)))),E$17-M709)),
SMALL(IF((SMALL(OFFSET($B708,,M709-1,,$B$7-M709+1),ROW(INDIRECT("a1:a"&amp;$B$7-M709+1)))=OFFSET($B709,,M709-1))*(MATCH(OFFSET($B709,,M709-1),SMALL(OFFSET($B708,,M709-1,,$B$7-M709+1),ROW(INDIRECT("a1:a"&amp;$B$7-M709+1))),0)=ROW(INDIRECT("a1:a"&amp;$B$7-M709+1))),"",SMALL(OFFSET($B708,,M709-1,,$B$7-M709+1),ROW(INDIRECT("a1:a"&amp;$B$7-M709+1)))),E$17-M709)))</f>
        <v>1</v>
      </c>
      <c r="F709" s="8">
        <f t="array" aca="1" ref="F709" ca="1">IF(OR($A709&gt;$B$9,F$17&gt;$B$7),"",CHOOSE(F$15,IF(N709=99,
IF(SUM(--(TRANSPOSE(LARGE(OFFSET($B708,,F$17,,$B$7-F$17),ROW(INDIRECT("a1:a"&amp;$B$7-F$17))))=OFFSET($B708,,F$17,,$B$7-F$17)))=$B$7-F$17,MIN(IF(F708&gt;=OFFSET($B708,,E$17,,$B$7-E$17),"",OFFSET($B708,,E$17,,$B$7-E$17))),F708),
SMALL(IF((SMALL(OFFSET($B708,,N709-1,,$B$7-N709+1),ROW(INDIRECT("a1:a"&amp;$B$7-N709+1)))=OFFSET($B709,,N709-1))*(MATCH(OFFSET($B709,,N709-1),SMALL(OFFSET($B708,,N709-1,,$B$7-N709+1),ROW(INDIRECT("a1:a"&amp;$B$7-N709+1))),0)=ROW(INDIRECT("a1:a"&amp;$B$7-N709+1))),"",SMALL(OFFSET($B708,,N709-1,,$B$7-N709+1),ROW(INDIRECT("a1:a"&amp;$B$7-N709+1)))),F$17-N709)),
SMALL(IF((SMALL(OFFSET($B708,,N709-1,,$B$7-N709+1),ROW(INDIRECT("a1:a"&amp;$B$7-N709+1)))=OFFSET($B709,,N709-1))*(MATCH(OFFSET($B709,,N709-1),SMALL(OFFSET($B708,,N709-1,,$B$7-N709+1),ROW(INDIRECT("a1:a"&amp;$B$7-N709+1))),0)=ROW(INDIRECT("a1:a"&amp;$B$7-N709+1))),"",SMALL(OFFSET($B708,,N709-1,,$B$7-N709+1),ROW(INDIRECT("a1:a"&amp;$B$7-N709+1)))),F$17-N709)))</f>
        <v>1</v>
      </c>
      <c r="G709" s="8">
        <f t="array" aca="1" ref="G709" ca="1">IF(OR($A709&gt;$B$9,G$17&gt;$B$7),"",CHOOSE(G$15,IF(O709=99,
IF(SUM(--(TRANSPOSE(LARGE(OFFSET($B708,,G$17,,$B$7-G$17),ROW(INDIRECT("a1:a"&amp;$B$7-G$17))))=OFFSET($B708,,G$17,,$B$7-G$17)))=$B$7-G$17,MIN(IF(G708&gt;=OFFSET($B708,,F$17,,$B$7-F$17),"",OFFSET($B708,,F$17,,$B$7-F$17))),G708),
SMALL(IF((SMALL(OFFSET($B708,,O709-1,,$B$7-O709+1),ROW(INDIRECT("a1:a"&amp;$B$7-O709+1)))=OFFSET($B709,,O709-1))*(MATCH(OFFSET($B709,,O709-1),SMALL(OFFSET($B708,,O709-1,,$B$7-O709+1),ROW(INDIRECT("a1:a"&amp;$B$7-O709+1))),0)=ROW(INDIRECT("a1:a"&amp;$B$7-O709+1))),"",SMALL(OFFSET($B708,,O709-1,,$B$7-O709+1),ROW(INDIRECT("a1:a"&amp;$B$7-O709+1)))),G$17-O709)),
SMALL(IF((SMALL(OFFSET($B708,,O709-1,,$B$7-O709+1),ROW(INDIRECT("a1:a"&amp;$B$7-O709+1)))=OFFSET($B709,,O709-1))*(MATCH(OFFSET($B709,,O709-1),SMALL(OFFSET($B708,,O709-1,,$B$7-O709+1),ROW(INDIRECT("a1:a"&amp;$B$7-O709+1))),0)=ROW(INDIRECT("a1:a"&amp;$B$7-O709+1))),"",SMALL(OFFSET($B708,,O709-1,,$B$7-O709+1),ROW(INDIRECT("a1:a"&amp;$B$7-O709+1)))),G$17-O709)))</f>
        <v>3</v>
      </c>
      <c r="H709" s="8">
        <f t="array" aca="1" ref="H709" ca="1">IF(OR($A709&gt;$B$9,H$17&gt;$B$7),"",CHOOSE(H$15,IF(P709=99,
IF(SUM(--(TRANSPOSE(LARGE(OFFSET($B708,,H$17,,$B$7-H$17),ROW(INDIRECT("a1:a"&amp;$B$7-H$17))))=OFFSET($B708,,H$17,,$B$7-H$17)))=$B$7-H$17,MIN(IF(H708&gt;=OFFSET($B708,,G$17,,$B$7-G$17),"",OFFSET($B708,,G$17,,$B$7-G$17))),H708),
SMALL(IF((SMALL(OFFSET($B708,,P709-1,,$B$7-P709+1),ROW(INDIRECT("a1:a"&amp;$B$7-P709+1)))=OFFSET($B709,,P709-1))*(MATCH(OFFSET($B709,,P709-1),SMALL(OFFSET($B708,,P709-1,,$B$7-P709+1),ROW(INDIRECT("a1:a"&amp;$B$7-P709+1))),0)=ROW(INDIRECT("a1:a"&amp;$B$7-P709+1))),"",SMALL(OFFSET($B708,,P709-1,,$B$7-P709+1),ROW(INDIRECT("a1:a"&amp;$B$7-P709+1)))),H$17-P709)),
SMALL(IF((SMALL(OFFSET($B708,,P709-1,,$B$7-P709+1),ROW(INDIRECT("a1:a"&amp;$B$7-P709+1)))=OFFSET($B709,,P709-1))*(MATCH(OFFSET($B709,,P709-1),SMALL(OFFSET($B708,,P709-1,,$B$7-P709+1),ROW(INDIRECT("a1:a"&amp;$B$7-P709+1))),0)=ROW(INDIRECT("a1:a"&amp;$B$7-P709+1))),"",SMALL(OFFSET($B708,,P709-1,,$B$7-P709+1),ROW(INDIRECT("a1:a"&amp;$B$7-P709+1)))),H$17-P709)))</f>
        <v>4</v>
      </c>
      <c r="I709" s="44">
        <f t="array" aca="1" ref="I709" ca="1">IF(OR($A709&gt;$B$9,I$17&gt;$B$7),"",CHOOSE(I$15,IF(Q709=99,
IF(SUM(--(TRANSPOSE(LARGE(OFFSET($B708,,I$17,,$B$7-I$17),ROW(INDIRECT("a1:a"&amp;$B$7-I$17))))=OFFSET($B708,,I$17,,$B$7-I$17)))=$B$7-I$17,MIN(IF(I708&gt;=OFFSET($B708,,H$17,,$B$7-H$17),"",OFFSET($B708,,H$17,,$B$7-H$17))),I708),
SMALL(IF((SMALL(OFFSET($B708,,Q709-1,,$B$7-Q709+1),ROW(INDIRECT("a1:a"&amp;$B$7-Q709+1)))=OFFSET($B709,,Q709-1))*(MATCH(OFFSET($B709,,Q709-1),SMALL(OFFSET($B708,,Q709-1,,$B$7-Q709+1),ROW(INDIRECT("a1:a"&amp;$B$7-Q709+1))),0)=ROW(INDIRECT("a1:a"&amp;$B$7-Q709+1))),"",SMALL(OFFSET($B708,,Q709-1,,$B$7-Q709+1),ROW(INDIRECT("a1:a"&amp;$B$7-Q709+1)))),I$17-Q709)),
SMALL(IF((SMALL(OFFSET($B708,,Q709-1,,$B$7-Q709+1),ROW(INDIRECT("a1:a"&amp;$B$7-Q709+1)))=OFFSET($B709,,Q709-1))*(MATCH(OFFSET($B709,,Q709-1),SMALL(OFFSET($B708,,Q709-1,,$B$7-Q709+1),ROW(INDIRECT("a1:a"&amp;$B$7-Q709+1))),0)=ROW(INDIRECT("a1:a"&amp;$B$7-Q709+1))),"",SMALL(OFFSET($B708,,Q709-1,,$B$7-Q709+1),ROW(INDIRECT("a1:a"&amp;$B$7-Q709+1)))),I$17-Q709)))</f>
        <v>3</v>
      </c>
      <c r="J709" s="13"/>
      <c r="K709" s="26">
        <f t="array" aca="1" ref="K709" ca="1">MIN(IF($B709:B709&gt;$B708:B708,COLUMN($B$18:B708)-COLUMN($B$18)+1,99))</f>
        <v>99</v>
      </c>
      <c r="L709" s="26">
        <f t="array" aca="1" ref="L709" ca="1">MIN(IF($B709:C709&gt;$B708:C708,COLUMN($B$18:C708)-COLUMN($B$18)+1,99))</f>
        <v>99</v>
      </c>
      <c r="M709" s="26">
        <f t="array" aca="1" ref="M709" ca="1">MIN(IF($B709:D709&gt;$B708:D708,COLUMN($B$18:D708)-COLUMN($B$18)+1,99))</f>
        <v>99</v>
      </c>
      <c r="N709" s="26">
        <f t="array" aca="1" ref="N709" ca="1">MIN(IF($B709:E709&gt;$B708:E708,COLUMN($B$18:E708)-COLUMN($B$18)+1,99))</f>
        <v>99</v>
      </c>
      <c r="O709" s="26">
        <f t="array" aca="1" ref="O709" ca="1">MIN(IF($B709:F709&gt;$B708:F708,COLUMN($B$18:F708)-COLUMN($B$18)+1,99))</f>
        <v>99</v>
      </c>
      <c r="P709" s="26">
        <f t="array" aca="1" ref="P709" ca="1">MIN(IF($B709:G709&gt;$B708:G708,COLUMN($B$18:G708)-COLUMN($B$18)+1,99))</f>
        <v>99</v>
      </c>
      <c r="Q709" s="48">
        <f t="array" aca="1" ref="Q709" ca="1">MIN(IF($B709:H709&gt;$B708:H708,COLUMN($B$18:H708)-COLUMN($B$18)+1,99))</f>
        <v>7</v>
      </c>
    </row>
    <row r="710" spans="1:17" x14ac:dyDescent="0.25">
      <c r="A710" s="10">
        <v>693</v>
      </c>
      <c r="B710" s="8">
        <f t="array" aca="1" ref="B710" ca="1">IF(A710&gt;$B$9,"",IF(SUM(--(TRANSPOSE(LARGE(OFFSET($B709,,B$17,,$B$7-B$17),ROW(INDIRECT("a1:a"&amp;$B$7-B$17))))=OFFSET($B709,,B$17,,$B$7-B$17)))=$B$7-B$17,OFFSET($B$12,,MATCH(B709,$B$12:$H$12,FALSE)),B709))</f>
        <v>2</v>
      </c>
      <c r="C710" s="8">
        <f t="array" aca="1" ref="C710" ca="1">IF(OR($A710&gt;$B$9,C$17&gt;$B$7),"",CHOOSE(C$15,IF(K710=99,
IF(SUM(--(TRANSPOSE(LARGE(OFFSET($B709,,C$17,,$B$7-C$17),ROW(INDIRECT("a1:a"&amp;$B$7-C$17))))=OFFSET($B709,,C$17,,$B$7-C$17)))=$B$7-C$17,MIN(IF(C709&gt;=OFFSET($B709,,B$17,,$B$7-B$17),"",OFFSET($B709,,B$17,,$B$7-B$17))),C709),
SMALL(IF((SMALL(OFFSET($B709,,K710-1,,$B$7-K710+1),ROW(INDIRECT("a1:a"&amp;$B$7-K710+1)))=OFFSET($B710,,K710-1))*(MATCH(OFFSET($B710,,K710-1),SMALL(OFFSET($B709,,K710-1,,$B$7-K710+1),ROW(INDIRECT("a1:a"&amp;$B$7-K710+1))),0)=ROW(INDIRECT("a1:a"&amp;$B$7-K710+1))),"",SMALL(OFFSET($B709,,K710-1,,$B$7-K710+1),ROW(INDIRECT("a1:a"&amp;$B$7-K710+1)))),C$17-K710)),
SMALL(IF((SMALL(OFFSET($B709,,K710-1,,$B$7-K710+1),ROW(INDIRECT("a1:a"&amp;$B$7-K710+1)))=OFFSET($B710,,K710-1))*(MATCH(OFFSET($B710,,K710-1),SMALL(OFFSET($B709,,K710-1,,$B$7-K710+1),ROW(INDIRECT("a1:a"&amp;$B$7-K710+1))),0)=ROW(INDIRECT("a1:a"&amp;$B$7-K710+1))),"",SMALL(OFFSET($B709,,K710-1,,$B$7-K710+1),ROW(INDIRECT("a1:a"&amp;$B$7-K710+1)))),C$17-K710)))</f>
        <v>1</v>
      </c>
      <c r="D710" s="8">
        <f t="array" aca="1" ref="D710" ca="1">IF(OR($A710&gt;$B$9,D$17&gt;$B$7),"",CHOOSE(D$15,IF(L710=99,
IF(SUM(--(TRANSPOSE(LARGE(OFFSET($B709,,D$17,,$B$7-D$17),ROW(INDIRECT("a1:a"&amp;$B$7-D$17))))=OFFSET($B709,,D$17,,$B$7-D$17)))=$B$7-D$17,MIN(IF(D709&gt;=OFFSET($B709,,C$17,,$B$7-C$17),"",OFFSET($B709,,C$17,,$B$7-C$17))),D709),
SMALL(IF((SMALL(OFFSET($B709,,L710-1,,$B$7-L710+1),ROW(INDIRECT("a1:a"&amp;$B$7-L710+1)))=OFFSET($B710,,L710-1))*(MATCH(OFFSET($B710,,L710-1),SMALL(OFFSET($B709,,L710-1,,$B$7-L710+1),ROW(INDIRECT("a1:a"&amp;$B$7-L710+1))),0)=ROW(INDIRECT("a1:a"&amp;$B$7-L710+1))),"",SMALL(OFFSET($B709,,L710-1,,$B$7-L710+1),ROW(INDIRECT("a1:a"&amp;$B$7-L710+1)))),D$17-L710)),
SMALL(IF((SMALL(OFFSET($B709,,L710-1,,$B$7-L710+1),ROW(INDIRECT("a1:a"&amp;$B$7-L710+1)))=OFFSET($B710,,L710-1))*(MATCH(OFFSET($B710,,L710-1),SMALL(OFFSET($B709,,L710-1,,$B$7-L710+1),ROW(INDIRECT("a1:a"&amp;$B$7-L710+1))),0)=ROW(INDIRECT("a1:a"&amp;$B$7-L710+1))),"",SMALL(OFFSET($B709,,L710-1,,$B$7-L710+1),ROW(INDIRECT("a1:a"&amp;$B$7-L710+1)))),D$17-L710)))</f>
        <v>2</v>
      </c>
      <c r="E710" s="8">
        <f t="array" aca="1" ref="E710" ca="1">IF(OR($A710&gt;$B$9,E$17&gt;$B$7),"",CHOOSE(E$15,IF(M710=99,
IF(SUM(--(TRANSPOSE(LARGE(OFFSET($B709,,E$17,,$B$7-E$17),ROW(INDIRECT("a1:a"&amp;$B$7-E$17))))=OFFSET($B709,,E$17,,$B$7-E$17)))=$B$7-E$17,MIN(IF(E709&gt;=OFFSET($B709,,D$17,,$B$7-D$17),"",OFFSET($B709,,D$17,,$B$7-D$17))),E709),
SMALL(IF((SMALL(OFFSET($B709,,M710-1,,$B$7-M710+1),ROW(INDIRECT("a1:a"&amp;$B$7-M710+1)))=OFFSET($B710,,M710-1))*(MATCH(OFFSET($B710,,M710-1),SMALL(OFFSET($B709,,M710-1,,$B$7-M710+1),ROW(INDIRECT("a1:a"&amp;$B$7-M710+1))),0)=ROW(INDIRECT("a1:a"&amp;$B$7-M710+1))),"",SMALL(OFFSET($B709,,M710-1,,$B$7-M710+1),ROW(INDIRECT("a1:a"&amp;$B$7-M710+1)))),E$17-M710)),
SMALL(IF((SMALL(OFFSET($B709,,M710-1,,$B$7-M710+1),ROW(INDIRECT("a1:a"&amp;$B$7-M710+1)))=OFFSET($B710,,M710-1))*(MATCH(OFFSET($B710,,M710-1),SMALL(OFFSET($B709,,M710-1,,$B$7-M710+1),ROW(INDIRECT("a1:a"&amp;$B$7-M710+1))),0)=ROW(INDIRECT("a1:a"&amp;$B$7-M710+1))),"",SMALL(OFFSET($B709,,M710-1,,$B$7-M710+1),ROW(INDIRECT("a1:a"&amp;$B$7-M710+1)))),E$17-M710)))</f>
        <v>1</v>
      </c>
      <c r="F710" s="8">
        <f t="array" aca="1" ref="F710" ca="1">IF(OR($A710&gt;$B$9,F$17&gt;$B$7),"",CHOOSE(F$15,IF(N710=99,
IF(SUM(--(TRANSPOSE(LARGE(OFFSET($B709,,F$17,,$B$7-F$17),ROW(INDIRECT("a1:a"&amp;$B$7-F$17))))=OFFSET($B709,,F$17,,$B$7-F$17)))=$B$7-F$17,MIN(IF(F709&gt;=OFFSET($B709,,E$17,,$B$7-E$17),"",OFFSET($B709,,E$17,,$B$7-E$17))),F709),
SMALL(IF((SMALL(OFFSET($B709,,N710-1,,$B$7-N710+1),ROW(INDIRECT("a1:a"&amp;$B$7-N710+1)))=OFFSET($B710,,N710-1))*(MATCH(OFFSET($B710,,N710-1),SMALL(OFFSET($B709,,N710-1,,$B$7-N710+1),ROW(INDIRECT("a1:a"&amp;$B$7-N710+1))),0)=ROW(INDIRECT("a1:a"&amp;$B$7-N710+1))),"",SMALL(OFFSET($B709,,N710-1,,$B$7-N710+1),ROW(INDIRECT("a1:a"&amp;$B$7-N710+1)))),F$17-N710)),
SMALL(IF((SMALL(OFFSET($B709,,N710-1,,$B$7-N710+1),ROW(INDIRECT("a1:a"&amp;$B$7-N710+1)))=OFFSET($B710,,N710-1))*(MATCH(OFFSET($B710,,N710-1),SMALL(OFFSET($B709,,N710-1,,$B$7-N710+1),ROW(INDIRECT("a1:a"&amp;$B$7-N710+1))),0)=ROW(INDIRECT("a1:a"&amp;$B$7-N710+1))),"",SMALL(OFFSET($B709,,N710-1,,$B$7-N710+1),ROW(INDIRECT("a1:a"&amp;$B$7-N710+1)))),F$17-N710)))</f>
        <v>1</v>
      </c>
      <c r="G710" s="8">
        <f t="array" aca="1" ref="G710" ca="1">IF(OR($A710&gt;$B$9,G$17&gt;$B$7),"",CHOOSE(G$15,IF(O710=99,
IF(SUM(--(TRANSPOSE(LARGE(OFFSET($B709,,G$17,,$B$7-G$17),ROW(INDIRECT("a1:a"&amp;$B$7-G$17))))=OFFSET($B709,,G$17,,$B$7-G$17)))=$B$7-G$17,MIN(IF(G709&gt;=OFFSET($B709,,F$17,,$B$7-F$17),"",OFFSET($B709,,F$17,,$B$7-F$17))),G709),
SMALL(IF((SMALL(OFFSET($B709,,O710-1,,$B$7-O710+1),ROW(INDIRECT("a1:a"&amp;$B$7-O710+1)))=OFFSET($B710,,O710-1))*(MATCH(OFFSET($B710,,O710-1),SMALL(OFFSET($B709,,O710-1,,$B$7-O710+1),ROW(INDIRECT("a1:a"&amp;$B$7-O710+1))),0)=ROW(INDIRECT("a1:a"&amp;$B$7-O710+1))),"",SMALL(OFFSET($B709,,O710-1,,$B$7-O710+1),ROW(INDIRECT("a1:a"&amp;$B$7-O710+1)))),G$17-O710)),
SMALL(IF((SMALL(OFFSET($B709,,O710-1,,$B$7-O710+1),ROW(INDIRECT("a1:a"&amp;$B$7-O710+1)))=OFFSET($B710,,O710-1))*(MATCH(OFFSET($B710,,O710-1),SMALL(OFFSET($B709,,O710-1,,$B$7-O710+1),ROW(INDIRECT("a1:a"&amp;$B$7-O710+1))),0)=ROW(INDIRECT("a1:a"&amp;$B$7-O710+1))),"",SMALL(OFFSET($B709,,O710-1,,$B$7-O710+1),ROW(INDIRECT("a1:a"&amp;$B$7-O710+1)))),G$17-O710)))</f>
        <v>4</v>
      </c>
      <c r="H710" s="8">
        <f t="array" aca="1" ref="H710" ca="1">IF(OR($A710&gt;$B$9,H$17&gt;$B$7),"",CHOOSE(H$15,IF(P710=99,
IF(SUM(--(TRANSPOSE(LARGE(OFFSET($B709,,H$17,,$B$7-H$17),ROW(INDIRECT("a1:a"&amp;$B$7-H$17))))=OFFSET($B709,,H$17,,$B$7-H$17)))=$B$7-H$17,MIN(IF(H709&gt;=OFFSET($B709,,G$17,,$B$7-G$17),"",OFFSET($B709,,G$17,,$B$7-G$17))),H709),
SMALL(IF((SMALL(OFFSET($B709,,P710-1,,$B$7-P710+1),ROW(INDIRECT("a1:a"&amp;$B$7-P710+1)))=OFFSET($B710,,P710-1))*(MATCH(OFFSET($B710,,P710-1),SMALL(OFFSET($B709,,P710-1,,$B$7-P710+1),ROW(INDIRECT("a1:a"&amp;$B$7-P710+1))),0)=ROW(INDIRECT("a1:a"&amp;$B$7-P710+1))),"",SMALL(OFFSET($B709,,P710-1,,$B$7-P710+1),ROW(INDIRECT("a1:a"&amp;$B$7-P710+1)))),H$17-P710)),
SMALL(IF((SMALL(OFFSET($B709,,P710-1,,$B$7-P710+1),ROW(INDIRECT("a1:a"&amp;$B$7-P710+1)))=OFFSET($B710,,P710-1))*(MATCH(OFFSET($B710,,P710-1),SMALL(OFFSET($B709,,P710-1,,$B$7-P710+1),ROW(INDIRECT("a1:a"&amp;$B$7-P710+1))),0)=ROW(INDIRECT("a1:a"&amp;$B$7-P710+1))),"",SMALL(OFFSET($B709,,P710-1,,$B$7-P710+1),ROW(INDIRECT("a1:a"&amp;$B$7-P710+1)))),H$17-P710)))</f>
        <v>3</v>
      </c>
      <c r="I710" s="44">
        <f t="array" aca="1" ref="I710" ca="1">IF(OR($A710&gt;$B$9,I$17&gt;$B$7),"",CHOOSE(I$15,IF(Q710=99,
IF(SUM(--(TRANSPOSE(LARGE(OFFSET($B709,,I$17,,$B$7-I$17),ROW(INDIRECT("a1:a"&amp;$B$7-I$17))))=OFFSET($B709,,I$17,,$B$7-I$17)))=$B$7-I$17,MIN(IF(I709&gt;=OFFSET($B709,,H$17,,$B$7-H$17),"",OFFSET($B709,,H$17,,$B$7-H$17))),I709),
SMALL(IF((SMALL(OFFSET($B709,,Q710-1,,$B$7-Q710+1),ROW(INDIRECT("a1:a"&amp;$B$7-Q710+1)))=OFFSET($B710,,Q710-1))*(MATCH(OFFSET($B710,,Q710-1),SMALL(OFFSET($B709,,Q710-1,,$B$7-Q710+1),ROW(INDIRECT("a1:a"&amp;$B$7-Q710+1))),0)=ROW(INDIRECT("a1:a"&amp;$B$7-Q710+1))),"",SMALL(OFFSET($B709,,Q710-1,,$B$7-Q710+1),ROW(INDIRECT("a1:a"&amp;$B$7-Q710+1)))),I$17-Q710)),
SMALL(IF((SMALL(OFFSET($B709,,Q710-1,,$B$7-Q710+1),ROW(INDIRECT("a1:a"&amp;$B$7-Q710+1)))=OFFSET($B710,,Q710-1))*(MATCH(OFFSET($B710,,Q710-1),SMALL(OFFSET($B709,,Q710-1,,$B$7-Q710+1),ROW(INDIRECT("a1:a"&amp;$B$7-Q710+1))),0)=ROW(INDIRECT("a1:a"&amp;$B$7-Q710+1))),"",SMALL(OFFSET($B709,,Q710-1,,$B$7-Q710+1),ROW(INDIRECT("a1:a"&amp;$B$7-Q710+1)))),I$17-Q710)))</f>
        <v>3</v>
      </c>
      <c r="J710" s="13"/>
      <c r="K710" s="26">
        <f t="array" aca="1" ref="K710" ca="1">MIN(IF($B710:B710&gt;$B709:B709,COLUMN($B$18:B709)-COLUMN($B$18)+1,99))</f>
        <v>99</v>
      </c>
      <c r="L710" s="26">
        <f t="array" aca="1" ref="L710" ca="1">MIN(IF($B710:C710&gt;$B709:C709,COLUMN($B$18:C709)-COLUMN($B$18)+1,99))</f>
        <v>99</v>
      </c>
      <c r="M710" s="26">
        <f t="array" aca="1" ref="M710" ca="1">MIN(IF($B710:D710&gt;$B709:D709,COLUMN($B$18:D709)-COLUMN($B$18)+1,99))</f>
        <v>99</v>
      </c>
      <c r="N710" s="26">
        <f t="array" aca="1" ref="N710" ca="1">MIN(IF($B710:E710&gt;$B709:E709,COLUMN($B$18:E709)-COLUMN($B$18)+1,99))</f>
        <v>99</v>
      </c>
      <c r="O710" s="26">
        <f t="array" aca="1" ref="O710" ca="1">MIN(IF($B710:F710&gt;$B709:F709,COLUMN($B$18:F709)-COLUMN($B$18)+1,99))</f>
        <v>99</v>
      </c>
      <c r="P710" s="26">
        <f t="array" aca="1" ref="P710" ca="1">MIN(IF($B710:G710&gt;$B709:G709,COLUMN($B$18:G709)-COLUMN($B$18)+1,99))</f>
        <v>6</v>
      </c>
      <c r="Q710" s="48">
        <f t="array" aca="1" ref="Q710" ca="1">MIN(IF($B710:H710&gt;$B709:H709,COLUMN($B$18:H709)-COLUMN($B$18)+1,99))</f>
        <v>6</v>
      </c>
    </row>
    <row r="711" spans="1:17" x14ac:dyDescent="0.25">
      <c r="A711" s="10">
        <v>694</v>
      </c>
      <c r="B711" s="8">
        <f t="array" aca="1" ref="B711" ca="1">IF(A711&gt;$B$9,"",IF(SUM(--(TRANSPOSE(LARGE(OFFSET($B710,,B$17,,$B$7-B$17),ROW(INDIRECT("a1:a"&amp;$B$7-B$17))))=OFFSET($B710,,B$17,,$B$7-B$17)))=$B$7-B$17,OFFSET($B$12,,MATCH(B710,$B$12:$H$12,FALSE)),B710))</f>
        <v>2</v>
      </c>
      <c r="C711" s="8">
        <f t="array" aca="1" ref="C711" ca="1">IF(OR($A711&gt;$B$9,C$17&gt;$B$7),"",CHOOSE(C$15,IF(K711=99,
IF(SUM(--(TRANSPOSE(LARGE(OFFSET($B710,,C$17,,$B$7-C$17),ROW(INDIRECT("a1:a"&amp;$B$7-C$17))))=OFFSET($B710,,C$17,,$B$7-C$17)))=$B$7-C$17,MIN(IF(C710&gt;=OFFSET($B710,,B$17,,$B$7-B$17),"",OFFSET($B710,,B$17,,$B$7-B$17))),C710),
SMALL(IF((SMALL(OFFSET($B710,,K711-1,,$B$7-K711+1),ROW(INDIRECT("a1:a"&amp;$B$7-K711+1)))=OFFSET($B711,,K711-1))*(MATCH(OFFSET($B711,,K711-1),SMALL(OFFSET($B710,,K711-1,,$B$7-K711+1),ROW(INDIRECT("a1:a"&amp;$B$7-K711+1))),0)=ROW(INDIRECT("a1:a"&amp;$B$7-K711+1))),"",SMALL(OFFSET($B710,,K711-1,,$B$7-K711+1),ROW(INDIRECT("a1:a"&amp;$B$7-K711+1)))),C$17-K711)),
SMALL(IF((SMALL(OFFSET($B710,,K711-1,,$B$7-K711+1),ROW(INDIRECT("a1:a"&amp;$B$7-K711+1)))=OFFSET($B711,,K711-1))*(MATCH(OFFSET($B711,,K711-1),SMALL(OFFSET($B710,,K711-1,,$B$7-K711+1),ROW(INDIRECT("a1:a"&amp;$B$7-K711+1))),0)=ROW(INDIRECT("a1:a"&amp;$B$7-K711+1))),"",SMALL(OFFSET($B710,,K711-1,,$B$7-K711+1),ROW(INDIRECT("a1:a"&amp;$B$7-K711+1)))),C$17-K711)))</f>
        <v>1</v>
      </c>
      <c r="D711" s="8">
        <f t="array" aca="1" ref="D711" ca="1">IF(OR($A711&gt;$B$9,D$17&gt;$B$7),"",CHOOSE(D$15,IF(L711=99,
IF(SUM(--(TRANSPOSE(LARGE(OFFSET($B710,,D$17,,$B$7-D$17),ROW(INDIRECT("a1:a"&amp;$B$7-D$17))))=OFFSET($B710,,D$17,,$B$7-D$17)))=$B$7-D$17,MIN(IF(D710&gt;=OFFSET($B710,,C$17,,$B$7-C$17),"",OFFSET($B710,,C$17,,$B$7-C$17))),D710),
SMALL(IF((SMALL(OFFSET($B710,,L711-1,,$B$7-L711+1),ROW(INDIRECT("a1:a"&amp;$B$7-L711+1)))=OFFSET($B711,,L711-1))*(MATCH(OFFSET($B711,,L711-1),SMALL(OFFSET($B710,,L711-1,,$B$7-L711+1),ROW(INDIRECT("a1:a"&amp;$B$7-L711+1))),0)=ROW(INDIRECT("a1:a"&amp;$B$7-L711+1))),"",SMALL(OFFSET($B710,,L711-1,,$B$7-L711+1),ROW(INDIRECT("a1:a"&amp;$B$7-L711+1)))),D$17-L711)),
SMALL(IF((SMALL(OFFSET($B710,,L711-1,,$B$7-L711+1),ROW(INDIRECT("a1:a"&amp;$B$7-L711+1)))=OFFSET($B711,,L711-1))*(MATCH(OFFSET($B711,,L711-1),SMALL(OFFSET($B710,,L711-1,,$B$7-L711+1),ROW(INDIRECT("a1:a"&amp;$B$7-L711+1))),0)=ROW(INDIRECT("a1:a"&amp;$B$7-L711+1))),"",SMALL(OFFSET($B710,,L711-1,,$B$7-L711+1),ROW(INDIRECT("a1:a"&amp;$B$7-L711+1)))),D$17-L711)))</f>
        <v>2</v>
      </c>
      <c r="E711" s="8">
        <f t="array" aca="1" ref="E711" ca="1">IF(OR($A711&gt;$B$9,E$17&gt;$B$7),"",CHOOSE(E$15,IF(M711=99,
IF(SUM(--(TRANSPOSE(LARGE(OFFSET($B710,,E$17,,$B$7-E$17),ROW(INDIRECT("a1:a"&amp;$B$7-E$17))))=OFFSET($B710,,E$17,,$B$7-E$17)))=$B$7-E$17,MIN(IF(E710&gt;=OFFSET($B710,,D$17,,$B$7-D$17),"",OFFSET($B710,,D$17,,$B$7-D$17))),E710),
SMALL(IF((SMALL(OFFSET($B710,,M711-1,,$B$7-M711+1),ROW(INDIRECT("a1:a"&amp;$B$7-M711+1)))=OFFSET($B711,,M711-1))*(MATCH(OFFSET($B711,,M711-1),SMALL(OFFSET($B710,,M711-1,,$B$7-M711+1),ROW(INDIRECT("a1:a"&amp;$B$7-M711+1))),0)=ROW(INDIRECT("a1:a"&amp;$B$7-M711+1))),"",SMALL(OFFSET($B710,,M711-1,,$B$7-M711+1),ROW(INDIRECT("a1:a"&amp;$B$7-M711+1)))),E$17-M711)),
SMALL(IF((SMALL(OFFSET($B710,,M711-1,,$B$7-M711+1),ROW(INDIRECT("a1:a"&amp;$B$7-M711+1)))=OFFSET($B711,,M711-1))*(MATCH(OFFSET($B711,,M711-1),SMALL(OFFSET($B710,,M711-1,,$B$7-M711+1),ROW(INDIRECT("a1:a"&amp;$B$7-M711+1))),0)=ROW(INDIRECT("a1:a"&amp;$B$7-M711+1))),"",SMALL(OFFSET($B710,,M711-1,,$B$7-M711+1),ROW(INDIRECT("a1:a"&amp;$B$7-M711+1)))),E$17-M711)))</f>
        <v>1</v>
      </c>
      <c r="F711" s="8">
        <f t="array" aca="1" ref="F711" ca="1">IF(OR($A711&gt;$B$9,F$17&gt;$B$7),"",CHOOSE(F$15,IF(N711=99,
IF(SUM(--(TRANSPOSE(LARGE(OFFSET($B710,,F$17,,$B$7-F$17),ROW(INDIRECT("a1:a"&amp;$B$7-F$17))))=OFFSET($B710,,F$17,,$B$7-F$17)))=$B$7-F$17,MIN(IF(F710&gt;=OFFSET($B710,,E$17,,$B$7-E$17),"",OFFSET($B710,,E$17,,$B$7-E$17))),F710),
SMALL(IF((SMALL(OFFSET($B710,,N711-1,,$B$7-N711+1),ROW(INDIRECT("a1:a"&amp;$B$7-N711+1)))=OFFSET($B711,,N711-1))*(MATCH(OFFSET($B711,,N711-1),SMALL(OFFSET($B710,,N711-1,,$B$7-N711+1),ROW(INDIRECT("a1:a"&amp;$B$7-N711+1))),0)=ROW(INDIRECT("a1:a"&amp;$B$7-N711+1))),"",SMALL(OFFSET($B710,,N711-1,,$B$7-N711+1),ROW(INDIRECT("a1:a"&amp;$B$7-N711+1)))),F$17-N711)),
SMALL(IF((SMALL(OFFSET($B710,,N711-1,,$B$7-N711+1),ROW(INDIRECT("a1:a"&amp;$B$7-N711+1)))=OFFSET($B711,,N711-1))*(MATCH(OFFSET($B711,,N711-1),SMALL(OFFSET($B710,,N711-1,,$B$7-N711+1),ROW(INDIRECT("a1:a"&amp;$B$7-N711+1))),0)=ROW(INDIRECT("a1:a"&amp;$B$7-N711+1))),"",SMALL(OFFSET($B710,,N711-1,,$B$7-N711+1),ROW(INDIRECT("a1:a"&amp;$B$7-N711+1)))),F$17-N711)))</f>
        <v>3</v>
      </c>
      <c r="G711" s="8">
        <f t="array" aca="1" ref="G711" ca="1">IF(OR($A711&gt;$B$9,G$17&gt;$B$7),"",CHOOSE(G$15,IF(O711=99,
IF(SUM(--(TRANSPOSE(LARGE(OFFSET($B710,,G$17,,$B$7-G$17),ROW(INDIRECT("a1:a"&amp;$B$7-G$17))))=OFFSET($B710,,G$17,,$B$7-G$17)))=$B$7-G$17,MIN(IF(G710&gt;=OFFSET($B710,,F$17,,$B$7-F$17),"",OFFSET($B710,,F$17,,$B$7-F$17))),G710),
SMALL(IF((SMALL(OFFSET($B710,,O711-1,,$B$7-O711+1),ROW(INDIRECT("a1:a"&amp;$B$7-O711+1)))=OFFSET($B711,,O711-1))*(MATCH(OFFSET($B711,,O711-1),SMALL(OFFSET($B710,,O711-1,,$B$7-O711+1),ROW(INDIRECT("a1:a"&amp;$B$7-O711+1))),0)=ROW(INDIRECT("a1:a"&amp;$B$7-O711+1))),"",SMALL(OFFSET($B710,,O711-1,,$B$7-O711+1),ROW(INDIRECT("a1:a"&amp;$B$7-O711+1)))),G$17-O711)),
SMALL(IF((SMALL(OFFSET($B710,,O711-1,,$B$7-O711+1),ROW(INDIRECT("a1:a"&amp;$B$7-O711+1)))=OFFSET($B711,,O711-1))*(MATCH(OFFSET($B711,,O711-1),SMALL(OFFSET($B710,,O711-1,,$B$7-O711+1),ROW(INDIRECT("a1:a"&amp;$B$7-O711+1))),0)=ROW(INDIRECT("a1:a"&amp;$B$7-O711+1))),"",SMALL(OFFSET($B710,,O711-1,,$B$7-O711+1),ROW(INDIRECT("a1:a"&amp;$B$7-O711+1)))),G$17-O711)))</f>
        <v>1</v>
      </c>
      <c r="H711" s="8">
        <f t="array" aca="1" ref="H711" ca="1">IF(OR($A711&gt;$B$9,H$17&gt;$B$7),"",CHOOSE(H$15,IF(P711=99,
IF(SUM(--(TRANSPOSE(LARGE(OFFSET($B710,,H$17,,$B$7-H$17),ROW(INDIRECT("a1:a"&amp;$B$7-H$17))))=OFFSET($B710,,H$17,,$B$7-H$17)))=$B$7-H$17,MIN(IF(H710&gt;=OFFSET($B710,,G$17,,$B$7-G$17),"",OFFSET($B710,,G$17,,$B$7-G$17))),H710),
SMALL(IF((SMALL(OFFSET($B710,,P711-1,,$B$7-P711+1),ROW(INDIRECT("a1:a"&amp;$B$7-P711+1)))=OFFSET($B711,,P711-1))*(MATCH(OFFSET($B711,,P711-1),SMALL(OFFSET($B710,,P711-1,,$B$7-P711+1),ROW(INDIRECT("a1:a"&amp;$B$7-P711+1))),0)=ROW(INDIRECT("a1:a"&amp;$B$7-P711+1))),"",SMALL(OFFSET($B710,,P711-1,,$B$7-P711+1),ROW(INDIRECT("a1:a"&amp;$B$7-P711+1)))),H$17-P711)),
SMALL(IF((SMALL(OFFSET($B710,,P711-1,,$B$7-P711+1),ROW(INDIRECT("a1:a"&amp;$B$7-P711+1)))=OFFSET($B711,,P711-1))*(MATCH(OFFSET($B711,,P711-1),SMALL(OFFSET($B710,,P711-1,,$B$7-P711+1),ROW(INDIRECT("a1:a"&amp;$B$7-P711+1))),0)=ROW(INDIRECT("a1:a"&amp;$B$7-P711+1))),"",SMALL(OFFSET($B710,,P711-1,,$B$7-P711+1),ROW(INDIRECT("a1:a"&amp;$B$7-P711+1)))),H$17-P711)))</f>
        <v>3</v>
      </c>
      <c r="I711" s="44">
        <f t="array" aca="1" ref="I711" ca="1">IF(OR($A711&gt;$B$9,I$17&gt;$B$7),"",CHOOSE(I$15,IF(Q711=99,
IF(SUM(--(TRANSPOSE(LARGE(OFFSET($B710,,I$17,,$B$7-I$17),ROW(INDIRECT("a1:a"&amp;$B$7-I$17))))=OFFSET($B710,,I$17,,$B$7-I$17)))=$B$7-I$17,MIN(IF(I710&gt;=OFFSET($B710,,H$17,,$B$7-H$17),"",OFFSET($B710,,H$17,,$B$7-H$17))),I710),
SMALL(IF((SMALL(OFFSET($B710,,Q711-1,,$B$7-Q711+1),ROW(INDIRECT("a1:a"&amp;$B$7-Q711+1)))=OFFSET($B711,,Q711-1))*(MATCH(OFFSET($B711,,Q711-1),SMALL(OFFSET($B710,,Q711-1,,$B$7-Q711+1),ROW(INDIRECT("a1:a"&amp;$B$7-Q711+1))),0)=ROW(INDIRECT("a1:a"&amp;$B$7-Q711+1))),"",SMALL(OFFSET($B710,,Q711-1,,$B$7-Q711+1),ROW(INDIRECT("a1:a"&amp;$B$7-Q711+1)))),I$17-Q711)),
SMALL(IF((SMALL(OFFSET($B710,,Q711-1,,$B$7-Q711+1),ROW(INDIRECT("a1:a"&amp;$B$7-Q711+1)))=OFFSET($B711,,Q711-1))*(MATCH(OFFSET($B711,,Q711-1),SMALL(OFFSET($B710,,Q711-1,,$B$7-Q711+1),ROW(INDIRECT("a1:a"&amp;$B$7-Q711+1))),0)=ROW(INDIRECT("a1:a"&amp;$B$7-Q711+1))),"",SMALL(OFFSET($B710,,Q711-1,,$B$7-Q711+1),ROW(INDIRECT("a1:a"&amp;$B$7-Q711+1)))),I$17-Q711)))</f>
        <v>4</v>
      </c>
      <c r="J711" s="13"/>
      <c r="K711" s="26">
        <f t="array" aca="1" ref="K711" ca="1">MIN(IF($B711:B711&gt;$B710:B710,COLUMN($B$18:B710)-COLUMN($B$18)+1,99))</f>
        <v>99</v>
      </c>
      <c r="L711" s="26">
        <f t="array" aca="1" ref="L711" ca="1">MIN(IF($B711:C711&gt;$B710:C710,COLUMN($B$18:C710)-COLUMN($B$18)+1,99))</f>
        <v>99</v>
      </c>
      <c r="M711" s="26">
        <f t="array" aca="1" ref="M711" ca="1">MIN(IF($B711:D711&gt;$B710:D710,COLUMN($B$18:D710)-COLUMN($B$18)+1,99))</f>
        <v>99</v>
      </c>
      <c r="N711" s="26">
        <f t="array" aca="1" ref="N711" ca="1">MIN(IF($B711:E711&gt;$B710:E710,COLUMN($B$18:E710)-COLUMN($B$18)+1,99))</f>
        <v>99</v>
      </c>
      <c r="O711" s="26">
        <f t="array" aca="1" ref="O711" ca="1">MIN(IF($B711:F711&gt;$B710:F710,COLUMN($B$18:F710)-COLUMN($B$18)+1,99))</f>
        <v>5</v>
      </c>
      <c r="P711" s="26">
        <f t="array" aca="1" ref="P711" ca="1">MIN(IF($B711:G711&gt;$B710:G710,COLUMN($B$18:G710)-COLUMN($B$18)+1,99))</f>
        <v>5</v>
      </c>
      <c r="Q711" s="48">
        <f t="array" aca="1" ref="Q711" ca="1">MIN(IF($B711:H711&gt;$B710:H710,COLUMN($B$18:H710)-COLUMN($B$18)+1,99))</f>
        <v>5</v>
      </c>
    </row>
    <row r="712" spans="1:17" x14ac:dyDescent="0.25">
      <c r="A712" s="10">
        <v>695</v>
      </c>
      <c r="B712" s="8">
        <f t="array" aca="1" ref="B712" ca="1">IF(A712&gt;$B$9,"",IF(SUM(--(TRANSPOSE(LARGE(OFFSET($B711,,B$17,,$B$7-B$17),ROW(INDIRECT("a1:a"&amp;$B$7-B$17))))=OFFSET($B711,,B$17,,$B$7-B$17)))=$B$7-B$17,OFFSET($B$12,,MATCH(B711,$B$12:$H$12,FALSE)),B711))</f>
        <v>2</v>
      </c>
      <c r="C712" s="8">
        <f t="array" aca="1" ref="C712" ca="1">IF(OR($A712&gt;$B$9,C$17&gt;$B$7),"",CHOOSE(C$15,IF(K712=99,
IF(SUM(--(TRANSPOSE(LARGE(OFFSET($B711,,C$17,,$B$7-C$17),ROW(INDIRECT("a1:a"&amp;$B$7-C$17))))=OFFSET($B711,,C$17,,$B$7-C$17)))=$B$7-C$17,MIN(IF(C711&gt;=OFFSET($B711,,B$17,,$B$7-B$17),"",OFFSET($B711,,B$17,,$B$7-B$17))),C711),
SMALL(IF((SMALL(OFFSET($B711,,K712-1,,$B$7-K712+1),ROW(INDIRECT("a1:a"&amp;$B$7-K712+1)))=OFFSET($B712,,K712-1))*(MATCH(OFFSET($B712,,K712-1),SMALL(OFFSET($B711,,K712-1,,$B$7-K712+1),ROW(INDIRECT("a1:a"&amp;$B$7-K712+1))),0)=ROW(INDIRECT("a1:a"&amp;$B$7-K712+1))),"",SMALL(OFFSET($B711,,K712-1,,$B$7-K712+1),ROW(INDIRECT("a1:a"&amp;$B$7-K712+1)))),C$17-K712)),
SMALL(IF((SMALL(OFFSET($B711,,K712-1,,$B$7-K712+1),ROW(INDIRECT("a1:a"&amp;$B$7-K712+1)))=OFFSET($B712,,K712-1))*(MATCH(OFFSET($B712,,K712-1),SMALL(OFFSET($B711,,K712-1,,$B$7-K712+1),ROW(INDIRECT("a1:a"&amp;$B$7-K712+1))),0)=ROW(INDIRECT("a1:a"&amp;$B$7-K712+1))),"",SMALL(OFFSET($B711,,K712-1,,$B$7-K712+1),ROW(INDIRECT("a1:a"&amp;$B$7-K712+1)))),C$17-K712)))</f>
        <v>1</v>
      </c>
      <c r="D712" s="8">
        <f t="array" aca="1" ref="D712" ca="1">IF(OR($A712&gt;$B$9,D$17&gt;$B$7),"",CHOOSE(D$15,IF(L712=99,
IF(SUM(--(TRANSPOSE(LARGE(OFFSET($B711,,D$17,,$B$7-D$17),ROW(INDIRECT("a1:a"&amp;$B$7-D$17))))=OFFSET($B711,,D$17,,$B$7-D$17)))=$B$7-D$17,MIN(IF(D711&gt;=OFFSET($B711,,C$17,,$B$7-C$17),"",OFFSET($B711,,C$17,,$B$7-C$17))),D711),
SMALL(IF((SMALL(OFFSET($B711,,L712-1,,$B$7-L712+1),ROW(INDIRECT("a1:a"&amp;$B$7-L712+1)))=OFFSET($B712,,L712-1))*(MATCH(OFFSET($B712,,L712-1),SMALL(OFFSET($B711,,L712-1,,$B$7-L712+1),ROW(INDIRECT("a1:a"&amp;$B$7-L712+1))),0)=ROW(INDIRECT("a1:a"&amp;$B$7-L712+1))),"",SMALL(OFFSET($B711,,L712-1,,$B$7-L712+1),ROW(INDIRECT("a1:a"&amp;$B$7-L712+1)))),D$17-L712)),
SMALL(IF((SMALL(OFFSET($B711,,L712-1,,$B$7-L712+1),ROW(INDIRECT("a1:a"&amp;$B$7-L712+1)))=OFFSET($B712,,L712-1))*(MATCH(OFFSET($B712,,L712-1),SMALL(OFFSET($B711,,L712-1,,$B$7-L712+1),ROW(INDIRECT("a1:a"&amp;$B$7-L712+1))),0)=ROW(INDIRECT("a1:a"&amp;$B$7-L712+1))),"",SMALL(OFFSET($B711,,L712-1,,$B$7-L712+1),ROW(INDIRECT("a1:a"&amp;$B$7-L712+1)))),D$17-L712)))</f>
        <v>2</v>
      </c>
      <c r="E712" s="8">
        <f t="array" aca="1" ref="E712" ca="1">IF(OR($A712&gt;$B$9,E$17&gt;$B$7),"",CHOOSE(E$15,IF(M712=99,
IF(SUM(--(TRANSPOSE(LARGE(OFFSET($B711,,E$17,,$B$7-E$17),ROW(INDIRECT("a1:a"&amp;$B$7-E$17))))=OFFSET($B711,,E$17,,$B$7-E$17)))=$B$7-E$17,MIN(IF(E711&gt;=OFFSET($B711,,D$17,,$B$7-D$17),"",OFFSET($B711,,D$17,,$B$7-D$17))),E711),
SMALL(IF((SMALL(OFFSET($B711,,M712-1,,$B$7-M712+1),ROW(INDIRECT("a1:a"&amp;$B$7-M712+1)))=OFFSET($B712,,M712-1))*(MATCH(OFFSET($B712,,M712-1),SMALL(OFFSET($B711,,M712-1,,$B$7-M712+1),ROW(INDIRECT("a1:a"&amp;$B$7-M712+1))),0)=ROW(INDIRECT("a1:a"&amp;$B$7-M712+1))),"",SMALL(OFFSET($B711,,M712-1,,$B$7-M712+1),ROW(INDIRECT("a1:a"&amp;$B$7-M712+1)))),E$17-M712)),
SMALL(IF((SMALL(OFFSET($B711,,M712-1,,$B$7-M712+1),ROW(INDIRECT("a1:a"&amp;$B$7-M712+1)))=OFFSET($B712,,M712-1))*(MATCH(OFFSET($B712,,M712-1),SMALL(OFFSET($B711,,M712-1,,$B$7-M712+1),ROW(INDIRECT("a1:a"&amp;$B$7-M712+1))),0)=ROW(INDIRECT("a1:a"&amp;$B$7-M712+1))),"",SMALL(OFFSET($B711,,M712-1,,$B$7-M712+1),ROW(INDIRECT("a1:a"&amp;$B$7-M712+1)))),E$17-M712)))</f>
        <v>1</v>
      </c>
      <c r="F712" s="8">
        <f t="array" aca="1" ref="F712" ca="1">IF(OR($A712&gt;$B$9,F$17&gt;$B$7),"",CHOOSE(F$15,IF(N712=99,
IF(SUM(--(TRANSPOSE(LARGE(OFFSET($B711,,F$17,,$B$7-F$17),ROW(INDIRECT("a1:a"&amp;$B$7-F$17))))=OFFSET($B711,,F$17,,$B$7-F$17)))=$B$7-F$17,MIN(IF(F711&gt;=OFFSET($B711,,E$17,,$B$7-E$17),"",OFFSET($B711,,E$17,,$B$7-E$17))),F711),
SMALL(IF((SMALL(OFFSET($B711,,N712-1,,$B$7-N712+1),ROW(INDIRECT("a1:a"&amp;$B$7-N712+1)))=OFFSET($B712,,N712-1))*(MATCH(OFFSET($B712,,N712-1),SMALL(OFFSET($B711,,N712-1,,$B$7-N712+1),ROW(INDIRECT("a1:a"&amp;$B$7-N712+1))),0)=ROW(INDIRECT("a1:a"&amp;$B$7-N712+1))),"",SMALL(OFFSET($B711,,N712-1,,$B$7-N712+1),ROW(INDIRECT("a1:a"&amp;$B$7-N712+1)))),F$17-N712)),
SMALL(IF((SMALL(OFFSET($B711,,N712-1,,$B$7-N712+1),ROW(INDIRECT("a1:a"&amp;$B$7-N712+1)))=OFFSET($B712,,N712-1))*(MATCH(OFFSET($B712,,N712-1),SMALL(OFFSET($B711,,N712-1,,$B$7-N712+1),ROW(INDIRECT("a1:a"&amp;$B$7-N712+1))),0)=ROW(INDIRECT("a1:a"&amp;$B$7-N712+1))),"",SMALL(OFFSET($B711,,N712-1,,$B$7-N712+1),ROW(INDIRECT("a1:a"&amp;$B$7-N712+1)))),F$17-N712)))</f>
        <v>3</v>
      </c>
      <c r="G712" s="8">
        <f t="array" aca="1" ref="G712" ca="1">IF(OR($A712&gt;$B$9,G$17&gt;$B$7),"",CHOOSE(G$15,IF(O712=99,
IF(SUM(--(TRANSPOSE(LARGE(OFFSET($B711,,G$17,,$B$7-G$17),ROW(INDIRECT("a1:a"&amp;$B$7-G$17))))=OFFSET($B711,,G$17,,$B$7-G$17)))=$B$7-G$17,MIN(IF(G711&gt;=OFFSET($B711,,F$17,,$B$7-F$17),"",OFFSET($B711,,F$17,,$B$7-F$17))),G711),
SMALL(IF((SMALL(OFFSET($B711,,O712-1,,$B$7-O712+1),ROW(INDIRECT("a1:a"&amp;$B$7-O712+1)))=OFFSET($B712,,O712-1))*(MATCH(OFFSET($B712,,O712-1),SMALL(OFFSET($B711,,O712-1,,$B$7-O712+1),ROW(INDIRECT("a1:a"&amp;$B$7-O712+1))),0)=ROW(INDIRECT("a1:a"&amp;$B$7-O712+1))),"",SMALL(OFFSET($B711,,O712-1,,$B$7-O712+1),ROW(INDIRECT("a1:a"&amp;$B$7-O712+1)))),G$17-O712)),
SMALL(IF((SMALL(OFFSET($B711,,O712-1,,$B$7-O712+1),ROW(INDIRECT("a1:a"&amp;$B$7-O712+1)))=OFFSET($B712,,O712-1))*(MATCH(OFFSET($B712,,O712-1),SMALL(OFFSET($B711,,O712-1,,$B$7-O712+1),ROW(INDIRECT("a1:a"&amp;$B$7-O712+1))),0)=ROW(INDIRECT("a1:a"&amp;$B$7-O712+1))),"",SMALL(OFFSET($B711,,O712-1,,$B$7-O712+1),ROW(INDIRECT("a1:a"&amp;$B$7-O712+1)))),G$17-O712)))</f>
        <v>1</v>
      </c>
      <c r="H712" s="8">
        <f t="array" aca="1" ref="H712" ca="1">IF(OR($A712&gt;$B$9,H$17&gt;$B$7),"",CHOOSE(H$15,IF(P712=99,
IF(SUM(--(TRANSPOSE(LARGE(OFFSET($B711,,H$17,,$B$7-H$17),ROW(INDIRECT("a1:a"&amp;$B$7-H$17))))=OFFSET($B711,,H$17,,$B$7-H$17)))=$B$7-H$17,MIN(IF(H711&gt;=OFFSET($B711,,G$17,,$B$7-G$17),"",OFFSET($B711,,G$17,,$B$7-G$17))),H711),
SMALL(IF((SMALL(OFFSET($B711,,P712-1,,$B$7-P712+1),ROW(INDIRECT("a1:a"&amp;$B$7-P712+1)))=OFFSET($B712,,P712-1))*(MATCH(OFFSET($B712,,P712-1),SMALL(OFFSET($B711,,P712-1,,$B$7-P712+1),ROW(INDIRECT("a1:a"&amp;$B$7-P712+1))),0)=ROW(INDIRECT("a1:a"&amp;$B$7-P712+1))),"",SMALL(OFFSET($B711,,P712-1,,$B$7-P712+1),ROW(INDIRECT("a1:a"&amp;$B$7-P712+1)))),H$17-P712)),
SMALL(IF((SMALL(OFFSET($B711,,P712-1,,$B$7-P712+1),ROW(INDIRECT("a1:a"&amp;$B$7-P712+1)))=OFFSET($B712,,P712-1))*(MATCH(OFFSET($B712,,P712-1),SMALL(OFFSET($B711,,P712-1,,$B$7-P712+1),ROW(INDIRECT("a1:a"&amp;$B$7-P712+1))),0)=ROW(INDIRECT("a1:a"&amp;$B$7-P712+1))),"",SMALL(OFFSET($B711,,P712-1,,$B$7-P712+1),ROW(INDIRECT("a1:a"&amp;$B$7-P712+1)))),H$17-P712)))</f>
        <v>4</v>
      </c>
      <c r="I712" s="44">
        <f t="array" aca="1" ref="I712" ca="1">IF(OR($A712&gt;$B$9,I$17&gt;$B$7),"",CHOOSE(I$15,IF(Q712=99,
IF(SUM(--(TRANSPOSE(LARGE(OFFSET($B711,,I$17,,$B$7-I$17),ROW(INDIRECT("a1:a"&amp;$B$7-I$17))))=OFFSET($B711,,I$17,,$B$7-I$17)))=$B$7-I$17,MIN(IF(I711&gt;=OFFSET($B711,,H$17,,$B$7-H$17),"",OFFSET($B711,,H$17,,$B$7-H$17))),I711),
SMALL(IF((SMALL(OFFSET($B711,,Q712-1,,$B$7-Q712+1),ROW(INDIRECT("a1:a"&amp;$B$7-Q712+1)))=OFFSET($B712,,Q712-1))*(MATCH(OFFSET($B712,,Q712-1),SMALL(OFFSET($B711,,Q712-1,,$B$7-Q712+1),ROW(INDIRECT("a1:a"&amp;$B$7-Q712+1))),0)=ROW(INDIRECT("a1:a"&amp;$B$7-Q712+1))),"",SMALL(OFFSET($B711,,Q712-1,,$B$7-Q712+1),ROW(INDIRECT("a1:a"&amp;$B$7-Q712+1)))),I$17-Q712)),
SMALL(IF((SMALL(OFFSET($B711,,Q712-1,,$B$7-Q712+1),ROW(INDIRECT("a1:a"&amp;$B$7-Q712+1)))=OFFSET($B712,,Q712-1))*(MATCH(OFFSET($B712,,Q712-1),SMALL(OFFSET($B711,,Q712-1,,$B$7-Q712+1),ROW(INDIRECT("a1:a"&amp;$B$7-Q712+1))),0)=ROW(INDIRECT("a1:a"&amp;$B$7-Q712+1))),"",SMALL(OFFSET($B711,,Q712-1,,$B$7-Q712+1),ROW(INDIRECT("a1:a"&amp;$B$7-Q712+1)))),I$17-Q712)))</f>
        <v>3</v>
      </c>
      <c r="J712" s="13"/>
      <c r="K712" s="26">
        <f t="array" aca="1" ref="K712" ca="1">MIN(IF($B712:B712&gt;$B711:B711,COLUMN($B$18:B711)-COLUMN($B$18)+1,99))</f>
        <v>99</v>
      </c>
      <c r="L712" s="26">
        <f t="array" aca="1" ref="L712" ca="1">MIN(IF($B712:C712&gt;$B711:C711,COLUMN($B$18:C711)-COLUMN($B$18)+1,99))</f>
        <v>99</v>
      </c>
      <c r="M712" s="26">
        <f t="array" aca="1" ref="M712" ca="1">MIN(IF($B712:D712&gt;$B711:D711,COLUMN($B$18:D711)-COLUMN($B$18)+1,99))</f>
        <v>99</v>
      </c>
      <c r="N712" s="26">
        <f t="array" aca="1" ref="N712" ca="1">MIN(IF($B712:E712&gt;$B711:E711,COLUMN($B$18:E711)-COLUMN($B$18)+1,99))</f>
        <v>99</v>
      </c>
      <c r="O712" s="26">
        <f t="array" aca="1" ref="O712" ca="1">MIN(IF($B712:F712&gt;$B711:F711,COLUMN($B$18:F711)-COLUMN($B$18)+1,99))</f>
        <v>99</v>
      </c>
      <c r="P712" s="26">
        <f t="array" aca="1" ref="P712" ca="1">MIN(IF($B712:G712&gt;$B711:G711,COLUMN($B$18:G711)-COLUMN($B$18)+1,99))</f>
        <v>99</v>
      </c>
      <c r="Q712" s="48">
        <f t="array" aca="1" ref="Q712" ca="1">MIN(IF($B712:H712&gt;$B711:H711,COLUMN($B$18:H711)-COLUMN($B$18)+1,99))</f>
        <v>7</v>
      </c>
    </row>
    <row r="713" spans="1:17" x14ac:dyDescent="0.25">
      <c r="A713" s="10">
        <v>696</v>
      </c>
      <c r="B713" s="8">
        <f t="array" aca="1" ref="B713" ca="1">IF(A713&gt;$B$9,"",IF(SUM(--(TRANSPOSE(LARGE(OFFSET($B712,,B$17,,$B$7-B$17),ROW(INDIRECT("a1:a"&amp;$B$7-B$17))))=OFFSET($B712,,B$17,,$B$7-B$17)))=$B$7-B$17,OFFSET($B$12,,MATCH(B712,$B$12:$H$12,FALSE)),B712))</f>
        <v>2</v>
      </c>
      <c r="C713" s="8">
        <f t="array" aca="1" ref="C713" ca="1">IF(OR($A713&gt;$B$9,C$17&gt;$B$7),"",CHOOSE(C$15,IF(K713=99,
IF(SUM(--(TRANSPOSE(LARGE(OFFSET($B712,,C$17,,$B$7-C$17),ROW(INDIRECT("a1:a"&amp;$B$7-C$17))))=OFFSET($B712,,C$17,,$B$7-C$17)))=$B$7-C$17,MIN(IF(C712&gt;=OFFSET($B712,,B$17,,$B$7-B$17),"",OFFSET($B712,,B$17,,$B$7-B$17))),C712),
SMALL(IF((SMALL(OFFSET($B712,,K713-1,,$B$7-K713+1),ROW(INDIRECT("a1:a"&amp;$B$7-K713+1)))=OFFSET($B713,,K713-1))*(MATCH(OFFSET($B713,,K713-1),SMALL(OFFSET($B712,,K713-1,,$B$7-K713+1),ROW(INDIRECT("a1:a"&amp;$B$7-K713+1))),0)=ROW(INDIRECT("a1:a"&amp;$B$7-K713+1))),"",SMALL(OFFSET($B712,,K713-1,,$B$7-K713+1),ROW(INDIRECT("a1:a"&amp;$B$7-K713+1)))),C$17-K713)),
SMALL(IF((SMALL(OFFSET($B712,,K713-1,,$B$7-K713+1),ROW(INDIRECT("a1:a"&amp;$B$7-K713+1)))=OFFSET($B713,,K713-1))*(MATCH(OFFSET($B713,,K713-1),SMALL(OFFSET($B712,,K713-1,,$B$7-K713+1),ROW(INDIRECT("a1:a"&amp;$B$7-K713+1))),0)=ROW(INDIRECT("a1:a"&amp;$B$7-K713+1))),"",SMALL(OFFSET($B712,,K713-1,,$B$7-K713+1),ROW(INDIRECT("a1:a"&amp;$B$7-K713+1)))),C$17-K713)))</f>
        <v>1</v>
      </c>
      <c r="D713" s="8">
        <f t="array" aca="1" ref="D713" ca="1">IF(OR($A713&gt;$B$9,D$17&gt;$B$7),"",CHOOSE(D$15,IF(L713=99,
IF(SUM(--(TRANSPOSE(LARGE(OFFSET($B712,,D$17,,$B$7-D$17),ROW(INDIRECT("a1:a"&amp;$B$7-D$17))))=OFFSET($B712,,D$17,,$B$7-D$17)))=$B$7-D$17,MIN(IF(D712&gt;=OFFSET($B712,,C$17,,$B$7-C$17),"",OFFSET($B712,,C$17,,$B$7-C$17))),D712),
SMALL(IF((SMALL(OFFSET($B712,,L713-1,,$B$7-L713+1),ROW(INDIRECT("a1:a"&amp;$B$7-L713+1)))=OFFSET($B713,,L713-1))*(MATCH(OFFSET($B713,,L713-1),SMALL(OFFSET($B712,,L713-1,,$B$7-L713+1),ROW(INDIRECT("a1:a"&amp;$B$7-L713+1))),0)=ROW(INDIRECT("a1:a"&amp;$B$7-L713+1))),"",SMALL(OFFSET($B712,,L713-1,,$B$7-L713+1),ROW(INDIRECT("a1:a"&amp;$B$7-L713+1)))),D$17-L713)),
SMALL(IF((SMALL(OFFSET($B712,,L713-1,,$B$7-L713+1),ROW(INDIRECT("a1:a"&amp;$B$7-L713+1)))=OFFSET($B713,,L713-1))*(MATCH(OFFSET($B713,,L713-1),SMALL(OFFSET($B712,,L713-1,,$B$7-L713+1),ROW(INDIRECT("a1:a"&amp;$B$7-L713+1))),0)=ROW(INDIRECT("a1:a"&amp;$B$7-L713+1))),"",SMALL(OFFSET($B712,,L713-1,,$B$7-L713+1),ROW(INDIRECT("a1:a"&amp;$B$7-L713+1)))),D$17-L713)))</f>
        <v>2</v>
      </c>
      <c r="E713" s="8">
        <f t="array" aca="1" ref="E713" ca="1">IF(OR($A713&gt;$B$9,E$17&gt;$B$7),"",CHOOSE(E$15,IF(M713=99,
IF(SUM(--(TRANSPOSE(LARGE(OFFSET($B712,,E$17,,$B$7-E$17),ROW(INDIRECT("a1:a"&amp;$B$7-E$17))))=OFFSET($B712,,E$17,,$B$7-E$17)))=$B$7-E$17,MIN(IF(E712&gt;=OFFSET($B712,,D$17,,$B$7-D$17),"",OFFSET($B712,,D$17,,$B$7-D$17))),E712),
SMALL(IF((SMALL(OFFSET($B712,,M713-1,,$B$7-M713+1),ROW(INDIRECT("a1:a"&amp;$B$7-M713+1)))=OFFSET($B713,,M713-1))*(MATCH(OFFSET($B713,,M713-1),SMALL(OFFSET($B712,,M713-1,,$B$7-M713+1),ROW(INDIRECT("a1:a"&amp;$B$7-M713+1))),0)=ROW(INDIRECT("a1:a"&amp;$B$7-M713+1))),"",SMALL(OFFSET($B712,,M713-1,,$B$7-M713+1),ROW(INDIRECT("a1:a"&amp;$B$7-M713+1)))),E$17-M713)),
SMALL(IF((SMALL(OFFSET($B712,,M713-1,,$B$7-M713+1),ROW(INDIRECT("a1:a"&amp;$B$7-M713+1)))=OFFSET($B713,,M713-1))*(MATCH(OFFSET($B713,,M713-1),SMALL(OFFSET($B712,,M713-1,,$B$7-M713+1),ROW(INDIRECT("a1:a"&amp;$B$7-M713+1))),0)=ROW(INDIRECT("a1:a"&amp;$B$7-M713+1))),"",SMALL(OFFSET($B712,,M713-1,,$B$7-M713+1),ROW(INDIRECT("a1:a"&amp;$B$7-M713+1)))),E$17-M713)))</f>
        <v>1</v>
      </c>
      <c r="F713" s="8">
        <f t="array" aca="1" ref="F713" ca="1">IF(OR($A713&gt;$B$9,F$17&gt;$B$7),"",CHOOSE(F$15,IF(N713=99,
IF(SUM(--(TRANSPOSE(LARGE(OFFSET($B712,,F$17,,$B$7-F$17),ROW(INDIRECT("a1:a"&amp;$B$7-F$17))))=OFFSET($B712,,F$17,,$B$7-F$17)))=$B$7-F$17,MIN(IF(F712&gt;=OFFSET($B712,,E$17,,$B$7-E$17),"",OFFSET($B712,,E$17,,$B$7-E$17))),F712),
SMALL(IF((SMALL(OFFSET($B712,,N713-1,,$B$7-N713+1),ROW(INDIRECT("a1:a"&amp;$B$7-N713+1)))=OFFSET($B713,,N713-1))*(MATCH(OFFSET($B713,,N713-1),SMALL(OFFSET($B712,,N713-1,,$B$7-N713+1),ROW(INDIRECT("a1:a"&amp;$B$7-N713+1))),0)=ROW(INDIRECT("a1:a"&amp;$B$7-N713+1))),"",SMALL(OFFSET($B712,,N713-1,,$B$7-N713+1),ROW(INDIRECT("a1:a"&amp;$B$7-N713+1)))),F$17-N713)),
SMALL(IF((SMALL(OFFSET($B712,,N713-1,,$B$7-N713+1),ROW(INDIRECT("a1:a"&amp;$B$7-N713+1)))=OFFSET($B713,,N713-1))*(MATCH(OFFSET($B713,,N713-1),SMALL(OFFSET($B712,,N713-1,,$B$7-N713+1),ROW(INDIRECT("a1:a"&amp;$B$7-N713+1))),0)=ROW(INDIRECT("a1:a"&amp;$B$7-N713+1))),"",SMALL(OFFSET($B712,,N713-1,,$B$7-N713+1),ROW(INDIRECT("a1:a"&amp;$B$7-N713+1)))),F$17-N713)))</f>
        <v>3</v>
      </c>
      <c r="G713" s="8">
        <f t="array" aca="1" ref="G713" ca="1">IF(OR($A713&gt;$B$9,G$17&gt;$B$7),"",CHOOSE(G$15,IF(O713=99,
IF(SUM(--(TRANSPOSE(LARGE(OFFSET($B712,,G$17,,$B$7-G$17),ROW(INDIRECT("a1:a"&amp;$B$7-G$17))))=OFFSET($B712,,G$17,,$B$7-G$17)))=$B$7-G$17,MIN(IF(G712&gt;=OFFSET($B712,,F$17,,$B$7-F$17),"",OFFSET($B712,,F$17,,$B$7-F$17))),G712),
SMALL(IF((SMALL(OFFSET($B712,,O713-1,,$B$7-O713+1),ROW(INDIRECT("a1:a"&amp;$B$7-O713+1)))=OFFSET($B713,,O713-1))*(MATCH(OFFSET($B713,,O713-1),SMALL(OFFSET($B712,,O713-1,,$B$7-O713+1),ROW(INDIRECT("a1:a"&amp;$B$7-O713+1))),0)=ROW(INDIRECT("a1:a"&amp;$B$7-O713+1))),"",SMALL(OFFSET($B712,,O713-1,,$B$7-O713+1),ROW(INDIRECT("a1:a"&amp;$B$7-O713+1)))),G$17-O713)),
SMALL(IF((SMALL(OFFSET($B712,,O713-1,,$B$7-O713+1),ROW(INDIRECT("a1:a"&amp;$B$7-O713+1)))=OFFSET($B713,,O713-1))*(MATCH(OFFSET($B713,,O713-1),SMALL(OFFSET($B712,,O713-1,,$B$7-O713+1),ROW(INDIRECT("a1:a"&amp;$B$7-O713+1))),0)=ROW(INDIRECT("a1:a"&amp;$B$7-O713+1))),"",SMALL(OFFSET($B712,,O713-1,,$B$7-O713+1),ROW(INDIRECT("a1:a"&amp;$B$7-O713+1)))),G$17-O713)))</f>
        <v>3</v>
      </c>
      <c r="H713" s="8">
        <f t="array" aca="1" ref="H713" ca="1">IF(OR($A713&gt;$B$9,H$17&gt;$B$7),"",CHOOSE(H$15,IF(P713=99,
IF(SUM(--(TRANSPOSE(LARGE(OFFSET($B712,,H$17,,$B$7-H$17),ROW(INDIRECT("a1:a"&amp;$B$7-H$17))))=OFFSET($B712,,H$17,,$B$7-H$17)))=$B$7-H$17,MIN(IF(H712&gt;=OFFSET($B712,,G$17,,$B$7-G$17),"",OFFSET($B712,,G$17,,$B$7-G$17))),H712),
SMALL(IF((SMALL(OFFSET($B712,,P713-1,,$B$7-P713+1),ROW(INDIRECT("a1:a"&amp;$B$7-P713+1)))=OFFSET($B713,,P713-1))*(MATCH(OFFSET($B713,,P713-1),SMALL(OFFSET($B712,,P713-1,,$B$7-P713+1),ROW(INDIRECT("a1:a"&amp;$B$7-P713+1))),0)=ROW(INDIRECT("a1:a"&amp;$B$7-P713+1))),"",SMALL(OFFSET($B712,,P713-1,,$B$7-P713+1),ROW(INDIRECT("a1:a"&amp;$B$7-P713+1)))),H$17-P713)),
SMALL(IF((SMALL(OFFSET($B712,,P713-1,,$B$7-P713+1),ROW(INDIRECT("a1:a"&amp;$B$7-P713+1)))=OFFSET($B713,,P713-1))*(MATCH(OFFSET($B713,,P713-1),SMALL(OFFSET($B712,,P713-1,,$B$7-P713+1),ROW(INDIRECT("a1:a"&amp;$B$7-P713+1))),0)=ROW(INDIRECT("a1:a"&amp;$B$7-P713+1))),"",SMALL(OFFSET($B712,,P713-1,,$B$7-P713+1),ROW(INDIRECT("a1:a"&amp;$B$7-P713+1)))),H$17-P713)))</f>
        <v>1</v>
      </c>
      <c r="I713" s="44">
        <f t="array" aca="1" ref="I713" ca="1">IF(OR($A713&gt;$B$9,I$17&gt;$B$7),"",CHOOSE(I$15,IF(Q713=99,
IF(SUM(--(TRANSPOSE(LARGE(OFFSET($B712,,I$17,,$B$7-I$17),ROW(INDIRECT("a1:a"&amp;$B$7-I$17))))=OFFSET($B712,,I$17,,$B$7-I$17)))=$B$7-I$17,MIN(IF(I712&gt;=OFFSET($B712,,H$17,,$B$7-H$17),"",OFFSET($B712,,H$17,,$B$7-H$17))),I712),
SMALL(IF((SMALL(OFFSET($B712,,Q713-1,,$B$7-Q713+1),ROW(INDIRECT("a1:a"&amp;$B$7-Q713+1)))=OFFSET($B713,,Q713-1))*(MATCH(OFFSET($B713,,Q713-1),SMALL(OFFSET($B712,,Q713-1,,$B$7-Q713+1),ROW(INDIRECT("a1:a"&amp;$B$7-Q713+1))),0)=ROW(INDIRECT("a1:a"&amp;$B$7-Q713+1))),"",SMALL(OFFSET($B712,,Q713-1,,$B$7-Q713+1),ROW(INDIRECT("a1:a"&amp;$B$7-Q713+1)))),I$17-Q713)),
SMALL(IF((SMALL(OFFSET($B712,,Q713-1,,$B$7-Q713+1),ROW(INDIRECT("a1:a"&amp;$B$7-Q713+1)))=OFFSET($B713,,Q713-1))*(MATCH(OFFSET($B713,,Q713-1),SMALL(OFFSET($B712,,Q713-1,,$B$7-Q713+1),ROW(INDIRECT("a1:a"&amp;$B$7-Q713+1))),0)=ROW(INDIRECT("a1:a"&amp;$B$7-Q713+1))),"",SMALL(OFFSET($B712,,Q713-1,,$B$7-Q713+1),ROW(INDIRECT("a1:a"&amp;$B$7-Q713+1)))),I$17-Q713)))</f>
        <v>4</v>
      </c>
      <c r="J713" s="13"/>
      <c r="K713" s="26">
        <f t="array" aca="1" ref="K713" ca="1">MIN(IF($B713:B713&gt;$B712:B712,COLUMN($B$18:B712)-COLUMN($B$18)+1,99))</f>
        <v>99</v>
      </c>
      <c r="L713" s="26">
        <f t="array" aca="1" ref="L713" ca="1">MIN(IF($B713:C713&gt;$B712:C712,COLUMN($B$18:C712)-COLUMN($B$18)+1,99))</f>
        <v>99</v>
      </c>
      <c r="M713" s="26">
        <f t="array" aca="1" ref="M713" ca="1">MIN(IF($B713:D713&gt;$B712:D712,COLUMN($B$18:D712)-COLUMN($B$18)+1,99))</f>
        <v>99</v>
      </c>
      <c r="N713" s="26">
        <f t="array" aca="1" ref="N713" ca="1">MIN(IF($B713:E713&gt;$B712:E712,COLUMN($B$18:E712)-COLUMN($B$18)+1,99))</f>
        <v>99</v>
      </c>
      <c r="O713" s="26">
        <f t="array" aca="1" ref="O713" ca="1">MIN(IF($B713:F713&gt;$B712:F712,COLUMN($B$18:F712)-COLUMN($B$18)+1,99))</f>
        <v>99</v>
      </c>
      <c r="P713" s="26">
        <f t="array" aca="1" ref="P713" ca="1">MIN(IF($B713:G713&gt;$B712:G712,COLUMN($B$18:G712)-COLUMN($B$18)+1,99))</f>
        <v>6</v>
      </c>
      <c r="Q713" s="48">
        <f t="array" aca="1" ref="Q713" ca="1">MIN(IF($B713:H713&gt;$B712:H712,COLUMN($B$18:H712)-COLUMN($B$18)+1,99))</f>
        <v>6</v>
      </c>
    </row>
    <row r="714" spans="1:17" x14ac:dyDescent="0.25">
      <c r="A714" s="10">
        <v>697</v>
      </c>
      <c r="B714" s="8">
        <f t="array" aca="1" ref="B714" ca="1">IF(A714&gt;$B$9,"",IF(SUM(--(TRANSPOSE(LARGE(OFFSET($B713,,B$17,,$B$7-B$17),ROW(INDIRECT("a1:a"&amp;$B$7-B$17))))=OFFSET($B713,,B$17,,$B$7-B$17)))=$B$7-B$17,OFFSET($B$12,,MATCH(B713,$B$12:$H$12,FALSE)),B713))</f>
        <v>2</v>
      </c>
      <c r="C714" s="8">
        <f t="array" aca="1" ref="C714" ca="1">IF(OR($A714&gt;$B$9,C$17&gt;$B$7),"",CHOOSE(C$15,IF(K714=99,
IF(SUM(--(TRANSPOSE(LARGE(OFFSET($B713,,C$17,,$B$7-C$17),ROW(INDIRECT("a1:a"&amp;$B$7-C$17))))=OFFSET($B713,,C$17,,$B$7-C$17)))=$B$7-C$17,MIN(IF(C713&gt;=OFFSET($B713,,B$17,,$B$7-B$17),"",OFFSET($B713,,B$17,,$B$7-B$17))),C713),
SMALL(IF((SMALL(OFFSET($B713,,K714-1,,$B$7-K714+1),ROW(INDIRECT("a1:a"&amp;$B$7-K714+1)))=OFFSET($B714,,K714-1))*(MATCH(OFFSET($B714,,K714-1),SMALL(OFFSET($B713,,K714-1,,$B$7-K714+1),ROW(INDIRECT("a1:a"&amp;$B$7-K714+1))),0)=ROW(INDIRECT("a1:a"&amp;$B$7-K714+1))),"",SMALL(OFFSET($B713,,K714-1,,$B$7-K714+1),ROW(INDIRECT("a1:a"&amp;$B$7-K714+1)))),C$17-K714)),
SMALL(IF((SMALL(OFFSET($B713,,K714-1,,$B$7-K714+1),ROW(INDIRECT("a1:a"&amp;$B$7-K714+1)))=OFFSET($B714,,K714-1))*(MATCH(OFFSET($B714,,K714-1),SMALL(OFFSET($B713,,K714-1,,$B$7-K714+1),ROW(INDIRECT("a1:a"&amp;$B$7-K714+1))),0)=ROW(INDIRECT("a1:a"&amp;$B$7-K714+1))),"",SMALL(OFFSET($B713,,K714-1,,$B$7-K714+1),ROW(INDIRECT("a1:a"&amp;$B$7-K714+1)))),C$17-K714)))</f>
        <v>1</v>
      </c>
      <c r="D714" s="8">
        <f t="array" aca="1" ref="D714" ca="1">IF(OR($A714&gt;$B$9,D$17&gt;$B$7),"",CHOOSE(D$15,IF(L714=99,
IF(SUM(--(TRANSPOSE(LARGE(OFFSET($B713,,D$17,,$B$7-D$17),ROW(INDIRECT("a1:a"&amp;$B$7-D$17))))=OFFSET($B713,,D$17,,$B$7-D$17)))=$B$7-D$17,MIN(IF(D713&gt;=OFFSET($B713,,C$17,,$B$7-C$17),"",OFFSET($B713,,C$17,,$B$7-C$17))),D713),
SMALL(IF((SMALL(OFFSET($B713,,L714-1,,$B$7-L714+1),ROW(INDIRECT("a1:a"&amp;$B$7-L714+1)))=OFFSET($B714,,L714-1))*(MATCH(OFFSET($B714,,L714-1),SMALL(OFFSET($B713,,L714-1,,$B$7-L714+1),ROW(INDIRECT("a1:a"&amp;$B$7-L714+1))),0)=ROW(INDIRECT("a1:a"&amp;$B$7-L714+1))),"",SMALL(OFFSET($B713,,L714-1,,$B$7-L714+1),ROW(INDIRECT("a1:a"&amp;$B$7-L714+1)))),D$17-L714)),
SMALL(IF((SMALL(OFFSET($B713,,L714-1,,$B$7-L714+1),ROW(INDIRECT("a1:a"&amp;$B$7-L714+1)))=OFFSET($B714,,L714-1))*(MATCH(OFFSET($B714,,L714-1),SMALL(OFFSET($B713,,L714-1,,$B$7-L714+1),ROW(INDIRECT("a1:a"&amp;$B$7-L714+1))),0)=ROW(INDIRECT("a1:a"&amp;$B$7-L714+1))),"",SMALL(OFFSET($B713,,L714-1,,$B$7-L714+1),ROW(INDIRECT("a1:a"&amp;$B$7-L714+1)))),D$17-L714)))</f>
        <v>2</v>
      </c>
      <c r="E714" s="8">
        <f t="array" aca="1" ref="E714" ca="1">IF(OR($A714&gt;$B$9,E$17&gt;$B$7),"",CHOOSE(E$15,IF(M714=99,
IF(SUM(--(TRANSPOSE(LARGE(OFFSET($B713,,E$17,,$B$7-E$17),ROW(INDIRECT("a1:a"&amp;$B$7-E$17))))=OFFSET($B713,,E$17,,$B$7-E$17)))=$B$7-E$17,MIN(IF(E713&gt;=OFFSET($B713,,D$17,,$B$7-D$17),"",OFFSET($B713,,D$17,,$B$7-D$17))),E713),
SMALL(IF((SMALL(OFFSET($B713,,M714-1,,$B$7-M714+1),ROW(INDIRECT("a1:a"&amp;$B$7-M714+1)))=OFFSET($B714,,M714-1))*(MATCH(OFFSET($B714,,M714-1),SMALL(OFFSET($B713,,M714-1,,$B$7-M714+1),ROW(INDIRECT("a1:a"&amp;$B$7-M714+1))),0)=ROW(INDIRECT("a1:a"&amp;$B$7-M714+1))),"",SMALL(OFFSET($B713,,M714-1,,$B$7-M714+1),ROW(INDIRECT("a1:a"&amp;$B$7-M714+1)))),E$17-M714)),
SMALL(IF((SMALL(OFFSET($B713,,M714-1,,$B$7-M714+1),ROW(INDIRECT("a1:a"&amp;$B$7-M714+1)))=OFFSET($B714,,M714-1))*(MATCH(OFFSET($B714,,M714-1),SMALL(OFFSET($B713,,M714-1,,$B$7-M714+1),ROW(INDIRECT("a1:a"&amp;$B$7-M714+1))),0)=ROW(INDIRECT("a1:a"&amp;$B$7-M714+1))),"",SMALL(OFFSET($B713,,M714-1,,$B$7-M714+1),ROW(INDIRECT("a1:a"&amp;$B$7-M714+1)))),E$17-M714)))</f>
        <v>1</v>
      </c>
      <c r="F714" s="8">
        <f t="array" aca="1" ref="F714" ca="1">IF(OR($A714&gt;$B$9,F$17&gt;$B$7),"",CHOOSE(F$15,IF(N714=99,
IF(SUM(--(TRANSPOSE(LARGE(OFFSET($B713,,F$17,,$B$7-F$17),ROW(INDIRECT("a1:a"&amp;$B$7-F$17))))=OFFSET($B713,,F$17,,$B$7-F$17)))=$B$7-F$17,MIN(IF(F713&gt;=OFFSET($B713,,E$17,,$B$7-E$17),"",OFFSET($B713,,E$17,,$B$7-E$17))),F713),
SMALL(IF((SMALL(OFFSET($B713,,N714-1,,$B$7-N714+1),ROW(INDIRECT("a1:a"&amp;$B$7-N714+1)))=OFFSET($B714,,N714-1))*(MATCH(OFFSET($B714,,N714-1),SMALL(OFFSET($B713,,N714-1,,$B$7-N714+1),ROW(INDIRECT("a1:a"&amp;$B$7-N714+1))),0)=ROW(INDIRECT("a1:a"&amp;$B$7-N714+1))),"",SMALL(OFFSET($B713,,N714-1,,$B$7-N714+1),ROW(INDIRECT("a1:a"&amp;$B$7-N714+1)))),F$17-N714)),
SMALL(IF((SMALL(OFFSET($B713,,N714-1,,$B$7-N714+1),ROW(INDIRECT("a1:a"&amp;$B$7-N714+1)))=OFFSET($B714,,N714-1))*(MATCH(OFFSET($B714,,N714-1),SMALL(OFFSET($B713,,N714-1,,$B$7-N714+1),ROW(INDIRECT("a1:a"&amp;$B$7-N714+1))),0)=ROW(INDIRECT("a1:a"&amp;$B$7-N714+1))),"",SMALL(OFFSET($B713,,N714-1,,$B$7-N714+1),ROW(INDIRECT("a1:a"&amp;$B$7-N714+1)))),F$17-N714)))</f>
        <v>3</v>
      </c>
      <c r="G714" s="8">
        <f t="array" aca="1" ref="G714" ca="1">IF(OR($A714&gt;$B$9,G$17&gt;$B$7),"",CHOOSE(G$15,IF(O714=99,
IF(SUM(--(TRANSPOSE(LARGE(OFFSET($B713,,G$17,,$B$7-G$17),ROW(INDIRECT("a1:a"&amp;$B$7-G$17))))=OFFSET($B713,,G$17,,$B$7-G$17)))=$B$7-G$17,MIN(IF(G713&gt;=OFFSET($B713,,F$17,,$B$7-F$17),"",OFFSET($B713,,F$17,,$B$7-F$17))),G713),
SMALL(IF((SMALL(OFFSET($B713,,O714-1,,$B$7-O714+1),ROW(INDIRECT("a1:a"&amp;$B$7-O714+1)))=OFFSET($B714,,O714-1))*(MATCH(OFFSET($B714,,O714-1),SMALL(OFFSET($B713,,O714-1,,$B$7-O714+1),ROW(INDIRECT("a1:a"&amp;$B$7-O714+1))),0)=ROW(INDIRECT("a1:a"&amp;$B$7-O714+1))),"",SMALL(OFFSET($B713,,O714-1,,$B$7-O714+1),ROW(INDIRECT("a1:a"&amp;$B$7-O714+1)))),G$17-O714)),
SMALL(IF((SMALL(OFFSET($B713,,O714-1,,$B$7-O714+1),ROW(INDIRECT("a1:a"&amp;$B$7-O714+1)))=OFFSET($B714,,O714-1))*(MATCH(OFFSET($B714,,O714-1),SMALL(OFFSET($B713,,O714-1,,$B$7-O714+1),ROW(INDIRECT("a1:a"&amp;$B$7-O714+1))),0)=ROW(INDIRECT("a1:a"&amp;$B$7-O714+1))),"",SMALL(OFFSET($B713,,O714-1,,$B$7-O714+1),ROW(INDIRECT("a1:a"&amp;$B$7-O714+1)))),G$17-O714)))</f>
        <v>3</v>
      </c>
      <c r="H714" s="8">
        <f t="array" aca="1" ref="H714" ca="1">IF(OR($A714&gt;$B$9,H$17&gt;$B$7),"",CHOOSE(H$15,IF(P714=99,
IF(SUM(--(TRANSPOSE(LARGE(OFFSET($B713,,H$17,,$B$7-H$17),ROW(INDIRECT("a1:a"&amp;$B$7-H$17))))=OFFSET($B713,,H$17,,$B$7-H$17)))=$B$7-H$17,MIN(IF(H713&gt;=OFFSET($B713,,G$17,,$B$7-G$17),"",OFFSET($B713,,G$17,,$B$7-G$17))),H713),
SMALL(IF((SMALL(OFFSET($B713,,P714-1,,$B$7-P714+1),ROW(INDIRECT("a1:a"&amp;$B$7-P714+1)))=OFFSET($B714,,P714-1))*(MATCH(OFFSET($B714,,P714-1),SMALL(OFFSET($B713,,P714-1,,$B$7-P714+1),ROW(INDIRECT("a1:a"&amp;$B$7-P714+1))),0)=ROW(INDIRECT("a1:a"&amp;$B$7-P714+1))),"",SMALL(OFFSET($B713,,P714-1,,$B$7-P714+1),ROW(INDIRECT("a1:a"&amp;$B$7-P714+1)))),H$17-P714)),
SMALL(IF((SMALL(OFFSET($B713,,P714-1,,$B$7-P714+1),ROW(INDIRECT("a1:a"&amp;$B$7-P714+1)))=OFFSET($B714,,P714-1))*(MATCH(OFFSET($B714,,P714-1),SMALL(OFFSET($B713,,P714-1,,$B$7-P714+1),ROW(INDIRECT("a1:a"&amp;$B$7-P714+1))),0)=ROW(INDIRECT("a1:a"&amp;$B$7-P714+1))),"",SMALL(OFFSET($B713,,P714-1,,$B$7-P714+1),ROW(INDIRECT("a1:a"&amp;$B$7-P714+1)))),H$17-P714)))</f>
        <v>4</v>
      </c>
      <c r="I714" s="44">
        <f t="array" aca="1" ref="I714" ca="1">IF(OR($A714&gt;$B$9,I$17&gt;$B$7),"",CHOOSE(I$15,IF(Q714=99,
IF(SUM(--(TRANSPOSE(LARGE(OFFSET($B713,,I$17,,$B$7-I$17),ROW(INDIRECT("a1:a"&amp;$B$7-I$17))))=OFFSET($B713,,I$17,,$B$7-I$17)))=$B$7-I$17,MIN(IF(I713&gt;=OFFSET($B713,,H$17,,$B$7-H$17),"",OFFSET($B713,,H$17,,$B$7-H$17))),I713),
SMALL(IF((SMALL(OFFSET($B713,,Q714-1,,$B$7-Q714+1),ROW(INDIRECT("a1:a"&amp;$B$7-Q714+1)))=OFFSET($B714,,Q714-1))*(MATCH(OFFSET($B714,,Q714-1),SMALL(OFFSET($B713,,Q714-1,,$B$7-Q714+1),ROW(INDIRECT("a1:a"&amp;$B$7-Q714+1))),0)=ROW(INDIRECT("a1:a"&amp;$B$7-Q714+1))),"",SMALL(OFFSET($B713,,Q714-1,,$B$7-Q714+1),ROW(INDIRECT("a1:a"&amp;$B$7-Q714+1)))),I$17-Q714)),
SMALL(IF((SMALL(OFFSET($B713,,Q714-1,,$B$7-Q714+1),ROW(INDIRECT("a1:a"&amp;$B$7-Q714+1)))=OFFSET($B714,,Q714-1))*(MATCH(OFFSET($B714,,Q714-1),SMALL(OFFSET($B713,,Q714-1,,$B$7-Q714+1),ROW(INDIRECT("a1:a"&amp;$B$7-Q714+1))),0)=ROW(INDIRECT("a1:a"&amp;$B$7-Q714+1))),"",SMALL(OFFSET($B713,,Q714-1,,$B$7-Q714+1),ROW(INDIRECT("a1:a"&amp;$B$7-Q714+1)))),I$17-Q714)))</f>
        <v>1</v>
      </c>
      <c r="J714" s="13"/>
      <c r="K714" s="26">
        <f t="array" aca="1" ref="K714" ca="1">MIN(IF($B714:B714&gt;$B713:B713,COLUMN($B$18:B713)-COLUMN($B$18)+1,99))</f>
        <v>99</v>
      </c>
      <c r="L714" s="26">
        <f t="array" aca="1" ref="L714" ca="1">MIN(IF($B714:C714&gt;$B713:C713,COLUMN($B$18:C713)-COLUMN($B$18)+1,99))</f>
        <v>99</v>
      </c>
      <c r="M714" s="26">
        <f t="array" aca="1" ref="M714" ca="1">MIN(IF($B714:D714&gt;$B713:D713,COLUMN($B$18:D713)-COLUMN($B$18)+1,99))</f>
        <v>99</v>
      </c>
      <c r="N714" s="26">
        <f t="array" aca="1" ref="N714" ca="1">MIN(IF($B714:E714&gt;$B713:E713,COLUMN($B$18:E713)-COLUMN($B$18)+1,99))</f>
        <v>99</v>
      </c>
      <c r="O714" s="26">
        <f t="array" aca="1" ref="O714" ca="1">MIN(IF($B714:F714&gt;$B713:F713,COLUMN($B$18:F713)-COLUMN($B$18)+1,99))</f>
        <v>99</v>
      </c>
      <c r="P714" s="26">
        <f t="array" aca="1" ref="P714" ca="1">MIN(IF($B714:G714&gt;$B713:G713,COLUMN($B$18:G713)-COLUMN($B$18)+1,99))</f>
        <v>99</v>
      </c>
      <c r="Q714" s="48">
        <f t="array" aca="1" ref="Q714" ca="1">MIN(IF($B714:H714&gt;$B713:H713,COLUMN($B$18:H713)-COLUMN($B$18)+1,99))</f>
        <v>7</v>
      </c>
    </row>
    <row r="715" spans="1:17" x14ac:dyDescent="0.25">
      <c r="A715" s="10">
        <v>698</v>
      </c>
      <c r="B715" s="8">
        <f t="array" aca="1" ref="B715" ca="1">IF(A715&gt;$B$9,"",IF(SUM(--(TRANSPOSE(LARGE(OFFSET($B714,,B$17,,$B$7-B$17),ROW(INDIRECT("a1:a"&amp;$B$7-B$17))))=OFFSET($B714,,B$17,,$B$7-B$17)))=$B$7-B$17,OFFSET($B$12,,MATCH(B714,$B$12:$H$12,FALSE)),B714))</f>
        <v>2</v>
      </c>
      <c r="C715" s="8">
        <f t="array" aca="1" ref="C715" ca="1">IF(OR($A715&gt;$B$9,C$17&gt;$B$7),"",CHOOSE(C$15,IF(K715=99,
IF(SUM(--(TRANSPOSE(LARGE(OFFSET($B714,,C$17,,$B$7-C$17),ROW(INDIRECT("a1:a"&amp;$B$7-C$17))))=OFFSET($B714,,C$17,,$B$7-C$17)))=$B$7-C$17,MIN(IF(C714&gt;=OFFSET($B714,,B$17,,$B$7-B$17),"",OFFSET($B714,,B$17,,$B$7-B$17))),C714),
SMALL(IF((SMALL(OFFSET($B714,,K715-1,,$B$7-K715+1),ROW(INDIRECT("a1:a"&amp;$B$7-K715+1)))=OFFSET($B715,,K715-1))*(MATCH(OFFSET($B715,,K715-1),SMALL(OFFSET($B714,,K715-1,,$B$7-K715+1),ROW(INDIRECT("a1:a"&amp;$B$7-K715+1))),0)=ROW(INDIRECT("a1:a"&amp;$B$7-K715+1))),"",SMALL(OFFSET($B714,,K715-1,,$B$7-K715+1),ROW(INDIRECT("a1:a"&amp;$B$7-K715+1)))),C$17-K715)),
SMALL(IF((SMALL(OFFSET($B714,,K715-1,,$B$7-K715+1),ROW(INDIRECT("a1:a"&amp;$B$7-K715+1)))=OFFSET($B715,,K715-1))*(MATCH(OFFSET($B715,,K715-1),SMALL(OFFSET($B714,,K715-1,,$B$7-K715+1),ROW(INDIRECT("a1:a"&amp;$B$7-K715+1))),0)=ROW(INDIRECT("a1:a"&amp;$B$7-K715+1))),"",SMALL(OFFSET($B714,,K715-1,,$B$7-K715+1),ROW(INDIRECT("a1:a"&amp;$B$7-K715+1)))),C$17-K715)))</f>
        <v>1</v>
      </c>
      <c r="D715" s="8">
        <f t="array" aca="1" ref="D715" ca="1">IF(OR($A715&gt;$B$9,D$17&gt;$B$7),"",CHOOSE(D$15,IF(L715=99,
IF(SUM(--(TRANSPOSE(LARGE(OFFSET($B714,,D$17,,$B$7-D$17),ROW(INDIRECT("a1:a"&amp;$B$7-D$17))))=OFFSET($B714,,D$17,,$B$7-D$17)))=$B$7-D$17,MIN(IF(D714&gt;=OFFSET($B714,,C$17,,$B$7-C$17),"",OFFSET($B714,,C$17,,$B$7-C$17))),D714),
SMALL(IF((SMALL(OFFSET($B714,,L715-1,,$B$7-L715+1),ROW(INDIRECT("a1:a"&amp;$B$7-L715+1)))=OFFSET($B715,,L715-1))*(MATCH(OFFSET($B715,,L715-1),SMALL(OFFSET($B714,,L715-1,,$B$7-L715+1),ROW(INDIRECT("a1:a"&amp;$B$7-L715+1))),0)=ROW(INDIRECT("a1:a"&amp;$B$7-L715+1))),"",SMALL(OFFSET($B714,,L715-1,,$B$7-L715+1),ROW(INDIRECT("a1:a"&amp;$B$7-L715+1)))),D$17-L715)),
SMALL(IF((SMALL(OFFSET($B714,,L715-1,,$B$7-L715+1),ROW(INDIRECT("a1:a"&amp;$B$7-L715+1)))=OFFSET($B715,,L715-1))*(MATCH(OFFSET($B715,,L715-1),SMALL(OFFSET($B714,,L715-1,,$B$7-L715+1),ROW(INDIRECT("a1:a"&amp;$B$7-L715+1))),0)=ROW(INDIRECT("a1:a"&amp;$B$7-L715+1))),"",SMALL(OFFSET($B714,,L715-1,,$B$7-L715+1),ROW(INDIRECT("a1:a"&amp;$B$7-L715+1)))),D$17-L715)))</f>
        <v>2</v>
      </c>
      <c r="E715" s="8">
        <f t="array" aca="1" ref="E715" ca="1">IF(OR($A715&gt;$B$9,E$17&gt;$B$7),"",CHOOSE(E$15,IF(M715=99,
IF(SUM(--(TRANSPOSE(LARGE(OFFSET($B714,,E$17,,$B$7-E$17),ROW(INDIRECT("a1:a"&amp;$B$7-E$17))))=OFFSET($B714,,E$17,,$B$7-E$17)))=$B$7-E$17,MIN(IF(E714&gt;=OFFSET($B714,,D$17,,$B$7-D$17),"",OFFSET($B714,,D$17,,$B$7-D$17))),E714),
SMALL(IF((SMALL(OFFSET($B714,,M715-1,,$B$7-M715+1),ROW(INDIRECT("a1:a"&amp;$B$7-M715+1)))=OFFSET($B715,,M715-1))*(MATCH(OFFSET($B715,,M715-1),SMALL(OFFSET($B714,,M715-1,,$B$7-M715+1),ROW(INDIRECT("a1:a"&amp;$B$7-M715+1))),0)=ROW(INDIRECT("a1:a"&amp;$B$7-M715+1))),"",SMALL(OFFSET($B714,,M715-1,,$B$7-M715+1),ROW(INDIRECT("a1:a"&amp;$B$7-M715+1)))),E$17-M715)),
SMALL(IF((SMALL(OFFSET($B714,,M715-1,,$B$7-M715+1),ROW(INDIRECT("a1:a"&amp;$B$7-M715+1)))=OFFSET($B715,,M715-1))*(MATCH(OFFSET($B715,,M715-1),SMALL(OFFSET($B714,,M715-1,,$B$7-M715+1),ROW(INDIRECT("a1:a"&amp;$B$7-M715+1))),0)=ROW(INDIRECT("a1:a"&amp;$B$7-M715+1))),"",SMALL(OFFSET($B714,,M715-1,,$B$7-M715+1),ROW(INDIRECT("a1:a"&amp;$B$7-M715+1)))),E$17-M715)))</f>
        <v>1</v>
      </c>
      <c r="F715" s="8">
        <f t="array" aca="1" ref="F715" ca="1">IF(OR($A715&gt;$B$9,F$17&gt;$B$7),"",CHOOSE(F$15,IF(N715=99,
IF(SUM(--(TRANSPOSE(LARGE(OFFSET($B714,,F$17,,$B$7-F$17),ROW(INDIRECT("a1:a"&amp;$B$7-F$17))))=OFFSET($B714,,F$17,,$B$7-F$17)))=$B$7-F$17,MIN(IF(F714&gt;=OFFSET($B714,,E$17,,$B$7-E$17),"",OFFSET($B714,,E$17,,$B$7-E$17))),F714),
SMALL(IF((SMALL(OFFSET($B714,,N715-1,,$B$7-N715+1),ROW(INDIRECT("a1:a"&amp;$B$7-N715+1)))=OFFSET($B715,,N715-1))*(MATCH(OFFSET($B715,,N715-1),SMALL(OFFSET($B714,,N715-1,,$B$7-N715+1),ROW(INDIRECT("a1:a"&amp;$B$7-N715+1))),0)=ROW(INDIRECT("a1:a"&amp;$B$7-N715+1))),"",SMALL(OFFSET($B714,,N715-1,,$B$7-N715+1),ROW(INDIRECT("a1:a"&amp;$B$7-N715+1)))),F$17-N715)),
SMALL(IF((SMALL(OFFSET($B714,,N715-1,,$B$7-N715+1),ROW(INDIRECT("a1:a"&amp;$B$7-N715+1)))=OFFSET($B715,,N715-1))*(MATCH(OFFSET($B715,,N715-1),SMALL(OFFSET($B714,,N715-1,,$B$7-N715+1),ROW(INDIRECT("a1:a"&amp;$B$7-N715+1))),0)=ROW(INDIRECT("a1:a"&amp;$B$7-N715+1))),"",SMALL(OFFSET($B714,,N715-1,,$B$7-N715+1),ROW(INDIRECT("a1:a"&amp;$B$7-N715+1)))),F$17-N715)))</f>
        <v>3</v>
      </c>
      <c r="G715" s="8">
        <f t="array" aca="1" ref="G715" ca="1">IF(OR($A715&gt;$B$9,G$17&gt;$B$7),"",CHOOSE(G$15,IF(O715=99,
IF(SUM(--(TRANSPOSE(LARGE(OFFSET($B714,,G$17,,$B$7-G$17),ROW(INDIRECT("a1:a"&amp;$B$7-G$17))))=OFFSET($B714,,G$17,,$B$7-G$17)))=$B$7-G$17,MIN(IF(G714&gt;=OFFSET($B714,,F$17,,$B$7-F$17),"",OFFSET($B714,,F$17,,$B$7-F$17))),G714),
SMALL(IF((SMALL(OFFSET($B714,,O715-1,,$B$7-O715+1),ROW(INDIRECT("a1:a"&amp;$B$7-O715+1)))=OFFSET($B715,,O715-1))*(MATCH(OFFSET($B715,,O715-1),SMALL(OFFSET($B714,,O715-1,,$B$7-O715+1),ROW(INDIRECT("a1:a"&amp;$B$7-O715+1))),0)=ROW(INDIRECT("a1:a"&amp;$B$7-O715+1))),"",SMALL(OFFSET($B714,,O715-1,,$B$7-O715+1),ROW(INDIRECT("a1:a"&amp;$B$7-O715+1)))),G$17-O715)),
SMALL(IF((SMALL(OFFSET($B714,,O715-1,,$B$7-O715+1),ROW(INDIRECT("a1:a"&amp;$B$7-O715+1)))=OFFSET($B715,,O715-1))*(MATCH(OFFSET($B715,,O715-1),SMALL(OFFSET($B714,,O715-1,,$B$7-O715+1),ROW(INDIRECT("a1:a"&amp;$B$7-O715+1))),0)=ROW(INDIRECT("a1:a"&amp;$B$7-O715+1))),"",SMALL(OFFSET($B714,,O715-1,,$B$7-O715+1),ROW(INDIRECT("a1:a"&amp;$B$7-O715+1)))),G$17-O715)))</f>
        <v>4</v>
      </c>
      <c r="H715" s="8">
        <f t="array" aca="1" ref="H715" ca="1">IF(OR($A715&gt;$B$9,H$17&gt;$B$7),"",CHOOSE(H$15,IF(P715=99,
IF(SUM(--(TRANSPOSE(LARGE(OFFSET($B714,,H$17,,$B$7-H$17),ROW(INDIRECT("a1:a"&amp;$B$7-H$17))))=OFFSET($B714,,H$17,,$B$7-H$17)))=$B$7-H$17,MIN(IF(H714&gt;=OFFSET($B714,,G$17,,$B$7-G$17),"",OFFSET($B714,,G$17,,$B$7-G$17))),H714),
SMALL(IF((SMALL(OFFSET($B714,,P715-1,,$B$7-P715+1),ROW(INDIRECT("a1:a"&amp;$B$7-P715+1)))=OFFSET($B715,,P715-1))*(MATCH(OFFSET($B715,,P715-1),SMALL(OFFSET($B714,,P715-1,,$B$7-P715+1),ROW(INDIRECT("a1:a"&amp;$B$7-P715+1))),0)=ROW(INDIRECT("a1:a"&amp;$B$7-P715+1))),"",SMALL(OFFSET($B714,,P715-1,,$B$7-P715+1),ROW(INDIRECT("a1:a"&amp;$B$7-P715+1)))),H$17-P715)),
SMALL(IF((SMALL(OFFSET($B714,,P715-1,,$B$7-P715+1),ROW(INDIRECT("a1:a"&amp;$B$7-P715+1)))=OFFSET($B715,,P715-1))*(MATCH(OFFSET($B715,,P715-1),SMALL(OFFSET($B714,,P715-1,,$B$7-P715+1),ROW(INDIRECT("a1:a"&amp;$B$7-P715+1))),0)=ROW(INDIRECT("a1:a"&amp;$B$7-P715+1))),"",SMALL(OFFSET($B714,,P715-1,,$B$7-P715+1),ROW(INDIRECT("a1:a"&amp;$B$7-P715+1)))),H$17-P715)))</f>
        <v>1</v>
      </c>
      <c r="I715" s="44">
        <f t="array" aca="1" ref="I715" ca="1">IF(OR($A715&gt;$B$9,I$17&gt;$B$7),"",CHOOSE(I$15,IF(Q715=99,
IF(SUM(--(TRANSPOSE(LARGE(OFFSET($B714,,I$17,,$B$7-I$17),ROW(INDIRECT("a1:a"&amp;$B$7-I$17))))=OFFSET($B714,,I$17,,$B$7-I$17)))=$B$7-I$17,MIN(IF(I714&gt;=OFFSET($B714,,H$17,,$B$7-H$17),"",OFFSET($B714,,H$17,,$B$7-H$17))),I714),
SMALL(IF((SMALL(OFFSET($B714,,Q715-1,,$B$7-Q715+1),ROW(INDIRECT("a1:a"&amp;$B$7-Q715+1)))=OFFSET($B715,,Q715-1))*(MATCH(OFFSET($B715,,Q715-1),SMALL(OFFSET($B714,,Q715-1,,$B$7-Q715+1),ROW(INDIRECT("a1:a"&amp;$B$7-Q715+1))),0)=ROW(INDIRECT("a1:a"&amp;$B$7-Q715+1))),"",SMALL(OFFSET($B714,,Q715-1,,$B$7-Q715+1),ROW(INDIRECT("a1:a"&amp;$B$7-Q715+1)))),I$17-Q715)),
SMALL(IF((SMALL(OFFSET($B714,,Q715-1,,$B$7-Q715+1),ROW(INDIRECT("a1:a"&amp;$B$7-Q715+1)))=OFFSET($B715,,Q715-1))*(MATCH(OFFSET($B715,,Q715-1),SMALL(OFFSET($B714,,Q715-1,,$B$7-Q715+1),ROW(INDIRECT("a1:a"&amp;$B$7-Q715+1))),0)=ROW(INDIRECT("a1:a"&amp;$B$7-Q715+1))),"",SMALL(OFFSET($B714,,Q715-1,,$B$7-Q715+1),ROW(INDIRECT("a1:a"&amp;$B$7-Q715+1)))),I$17-Q715)))</f>
        <v>3</v>
      </c>
      <c r="J715" s="13"/>
      <c r="K715" s="26">
        <f t="array" aca="1" ref="K715" ca="1">MIN(IF($B715:B715&gt;$B714:B714,COLUMN($B$18:B714)-COLUMN($B$18)+1,99))</f>
        <v>99</v>
      </c>
      <c r="L715" s="26">
        <f t="array" aca="1" ref="L715" ca="1">MIN(IF($B715:C715&gt;$B714:C714,COLUMN($B$18:C714)-COLUMN($B$18)+1,99))</f>
        <v>99</v>
      </c>
      <c r="M715" s="26">
        <f t="array" aca="1" ref="M715" ca="1">MIN(IF($B715:D715&gt;$B714:D714,COLUMN($B$18:D714)-COLUMN($B$18)+1,99))</f>
        <v>99</v>
      </c>
      <c r="N715" s="26">
        <f t="array" aca="1" ref="N715" ca="1">MIN(IF($B715:E715&gt;$B714:E714,COLUMN($B$18:E714)-COLUMN($B$18)+1,99))</f>
        <v>99</v>
      </c>
      <c r="O715" s="26">
        <f t="array" aca="1" ref="O715" ca="1">MIN(IF($B715:F715&gt;$B714:F714,COLUMN($B$18:F714)-COLUMN($B$18)+1,99))</f>
        <v>99</v>
      </c>
      <c r="P715" s="26">
        <f t="array" aca="1" ref="P715" ca="1">MIN(IF($B715:G715&gt;$B714:G714,COLUMN($B$18:G714)-COLUMN($B$18)+1,99))</f>
        <v>6</v>
      </c>
      <c r="Q715" s="48">
        <f t="array" aca="1" ref="Q715" ca="1">MIN(IF($B715:H715&gt;$B714:H714,COLUMN($B$18:H714)-COLUMN($B$18)+1,99))</f>
        <v>6</v>
      </c>
    </row>
    <row r="716" spans="1:17" x14ac:dyDescent="0.25">
      <c r="A716" s="10">
        <v>699</v>
      </c>
      <c r="B716" s="8">
        <f t="array" aca="1" ref="B716" ca="1">IF(A716&gt;$B$9,"",IF(SUM(--(TRANSPOSE(LARGE(OFFSET($B715,,B$17,,$B$7-B$17),ROW(INDIRECT("a1:a"&amp;$B$7-B$17))))=OFFSET($B715,,B$17,,$B$7-B$17)))=$B$7-B$17,OFFSET($B$12,,MATCH(B715,$B$12:$H$12,FALSE)),B715))</f>
        <v>2</v>
      </c>
      <c r="C716" s="8">
        <f t="array" aca="1" ref="C716" ca="1">IF(OR($A716&gt;$B$9,C$17&gt;$B$7),"",CHOOSE(C$15,IF(K716=99,
IF(SUM(--(TRANSPOSE(LARGE(OFFSET($B715,,C$17,,$B$7-C$17),ROW(INDIRECT("a1:a"&amp;$B$7-C$17))))=OFFSET($B715,,C$17,,$B$7-C$17)))=$B$7-C$17,MIN(IF(C715&gt;=OFFSET($B715,,B$17,,$B$7-B$17),"",OFFSET($B715,,B$17,,$B$7-B$17))),C715),
SMALL(IF((SMALL(OFFSET($B715,,K716-1,,$B$7-K716+1),ROW(INDIRECT("a1:a"&amp;$B$7-K716+1)))=OFFSET($B716,,K716-1))*(MATCH(OFFSET($B716,,K716-1),SMALL(OFFSET($B715,,K716-1,,$B$7-K716+1),ROW(INDIRECT("a1:a"&amp;$B$7-K716+1))),0)=ROW(INDIRECT("a1:a"&amp;$B$7-K716+1))),"",SMALL(OFFSET($B715,,K716-1,,$B$7-K716+1),ROW(INDIRECT("a1:a"&amp;$B$7-K716+1)))),C$17-K716)),
SMALL(IF((SMALL(OFFSET($B715,,K716-1,,$B$7-K716+1),ROW(INDIRECT("a1:a"&amp;$B$7-K716+1)))=OFFSET($B716,,K716-1))*(MATCH(OFFSET($B716,,K716-1),SMALL(OFFSET($B715,,K716-1,,$B$7-K716+1),ROW(INDIRECT("a1:a"&amp;$B$7-K716+1))),0)=ROW(INDIRECT("a1:a"&amp;$B$7-K716+1))),"",SMALL(OFFSET($B715,,K716-1,,$B$7-K716+1),ROW(INDIRECT("a1:a"&amp;$B$7-K716+1)))),C$17-K716)))</f>
        <v>1</v>
      </c>
      <c r="D716" s="8">
        <f t="array" aca="1" ref="D716" ca="1">IF(OR($A716&gt;$B$9,D$17&gt;$B$7),"",CHOOSE(D$15,IF(L716=99,
IF(SUM(--(TRANSPOSE(LARGE(OFFSET($B715,,D$17,,$B$7-D$17),ROW(INDIRECT("a1:a"&amp;$B$7-D$17))))=OFFSET($B715,,D$17,,$B$7-D$17)))=$B$7-D$17,MIN(IF(D715&gt;=OFFSET($B715,,C$17,,$B$7-C$17),"",OFFSET($B715,,C$17,,$B$7-C$17))),D715),
SMALL(IF((SMALL(OFFSET($B715,,L716-1,,$B$7-L716+1),ROW(INDIRECT("a1:a"&amp;$B$7-L716+1)))=OFFSET($B716,,L716-1))*(MATCH(OFFSET($B716,,L716-1),SMALL(OFFSET($B715,,L716-1,,$B$7-L716+1),ROW(INDIRECT("a1:a"&amp;$B$7-L716+1))),0)=ROW(INDIRECT("a1:a"&amp;$B$7-L716+1))),"",SMALL(OFFSET($B715,,L716-1,,$B$7-L716+1),ROW(INDIRECT("a1:a"&amp;$B$7-L716+1)))),D$17-L716)),
SMALL(IF((SMALL(OFFSET($B715,,L716-1,,$B$7-L716+1),ROW(INDIRECT("a1:a"&amp;$B$7-L716+1)))=OFFSET($B716,,L716-1))*(MATCH(OFFSET($B716,,L716-1),SMALL(OFFSET($B715,,L716-1,,$B$7-L716+1),ROW(INDIRECT("a1:a"&amp;$B$7-L716+1))),0)=ROW(INDIRECT("a1:a"&amp;$B$7-L716+1))),"",SMALL(OFFSET($B715,,L716-1,,$B$7-L716+1),ROW(INDIRECT("a1:a"&amp;$B$7-L716+1)))),D$17-L716)))</f>
        <v>2</v>
      </c>
      <c r="E716" s="8">
        <f t="array" aca="1" ref="E716" ca="1">IF(OR($A716&gt;$B$9,E$17&gt;$B$7),"",CHOOSE(E$15,IF(M716=99,
IF(SUM(--(TRANSPOSE(LARGE(OFFSET($B715,,E$17,,$B$7-E$17),ROW(INDIRECT("a1:a"&amp;$B$7-E$17))))=OFFSET($B715,,E$17,,$B$7-E$17)))=$B$7-E$17,MIN(IF(E715&gt;=OFFSET($B715,,D$17,,$B$7-D$17),"",OFFSET($B715,,D$17,,$B$7-D$17))),E715),
SMALL(IF((SMALL(OFFSET($B715,,M716-1,,$B$7-M716+1),ROW(INDIRECT("a1:a"&amp;$B$7-M716+1)))=OFFSET($B716,,M716-1))*(MATCH(OFFSET($B716,,M716-1),SMALL(OFFSET($B715,,M716-1,,$B$7-M716+1),ROW(INDIRECT("a1:a"&amp;$B$7-M716+1))),0)=ROW(INDIRECT("a1:a"&amp;$B$7-M716+1))),"",SMALL(OFFSET($B715,,M716-1,,$B$7-M716+1),ROW(INDIRECT("a1:a"&amp;$B$7-M716+1)))),E$17-M716)),
SMALL(IF((SMALL(OFFSET($B715,,M716-1,,$B$7-M716+1),ROW(INDIRECT("a1:a"&amp;$B$7-M716+1)))=OFFSET($B716,,M716-1))*(MATCH(OFFSET($B716,,M716-1),SMALL(OFFSET($B715,,M716-1,,$B$7-M716+1),ROW(INDIRECT("a1:a"&amp;$B$7-M716+1))),0)=ROW(INDIRECT("a1:a"&amp;$B$7-M716+1))),"",SMALL(OFFSET($B715,,M716-1,,$B$7-M716+1),ROW(INDIRECT("a1:a"&amp;$B$7-M716+1)))),E$17-M716)))</f>
        <v>1</v>
      </c>
      <c r="F716" s="8">
        <f t="array" aca="1" ref="F716" ca="1">IF(OR($A716&gt;$B$9,F$17&gt;$B$7),"",CHOOSE(F$15,IF(N716=99,
IF(SUM(--(TRANSPOSE(LARGE(OFFSET($B715,,F$17,,$B$7-F$17),ROW(INDIRECT("a1:a"&amp;$B$7-F$17))))=OFFSET($B715,,F$17,,$B$7-F$17)))=$B$7-F$17,MIN(IF(F715&gt;=OFFSET($B715,,E$17,,$B$7-E$17),"",OFFSET($B715,,E$17,,$B$7-E$17))),F715),
SMALL(IF((SMALL(OFFSET($B715,,N716-1,,$B$7-N716+1),ROW(INDIRECT("a1:a"&amp;$B$7-N716+1)))=OFFSET($B716,,N716-1))*(MATCH(OFFSET($B716,,N716-1),SMALL(OFFSET($B715,,N716-1,,$B$7-N716+1),ROW(INDIRECT("a1:a"&amp;$B$7-N716+1))),0)=ROW(INDIRECT("a1:a"&amp;$B$7-N716+1))),"",SMALL(OFFSET($B715,,N716-1,,$B$7-N716+1),ROW(INDIRECT("a1:a"&amp;$B$7-N716+1)))),F$17-N716)),
SMALL(IF((SMALL(OFFSET($B715,,N716-1,,$B$7-N716+1),ROW(INDIRECT("a1:a"&amp;$B$7-N716+1)))=OFFSET($B716,,N716-1))*(MATCH(OFFSET($B716,,N716-1),SMALL(OFFSET($B715,,N716-1,,$B$7-N716+1),ROW(INDIRECT("a1:a"&amp;$B$7-N716+1))),0)=ROW(INDIRECT("a1:a"&amp;$B$7-N716+1))),"",SMALL(OFFSET($B715,,N716-1,,$B$7-N716+1),ROW(INDIRECT("a1:a"&amp;$B$7-N716+1)))),F$17-N716)))</f>
        <v>3</v>
      </c>
      <c r="G716" s="8">
        <f t="array" aca="1" ref="G716" ca="1">IF(OR($A716&gt;$B$9,G$17&gt;$B$7),"",CHOOSE(G$15,IF(O716=99,
IF(SUM(--(TRANSPOSE(LARGE(OFFSET($B715,,G$17,,$B$7-G$17),ROW(INDIRECT("a1:a"&amp;$B$7-G$17))))=OFFSET($B715,,G$17,,$B$7-G$17)))=$B$7-G$17,MIN(IF(G715&gt;=OFFSET($B715,,F$17,,$B$7-F$17),"",OFFSET($B715,,F$17,,$B$7-F$17))),G715),
SMALL(IF((SMALL(OFFSET($B715,,O716-1,,$B$7-O716+1),ROW(INDIRECT("a1:a"&amp;$B$7-O716+1)))=OFFSET($B716,,O716-1))*(MATCH(OFFSET($B716,,O716-1),SMALL(OFFSET($B715,,O716-1,,$B$7-O716+1),ROW(INDIRECT("a1:a"&amp;$B$7-O716+1))),0)=ROW(INDIRECT("a1:a"&amp;$B$7-O716+1))),"",SMALL(OFFSET($B715,,O716-1,,$B$7-O716+1),ROW(INDIRECT("a1:a"&amp;$B$7-O716+1)))),G$17-O716)),
SMALL(IF((SMALL(OFFSET($B715,,O716-1,,$B$7-O716+1),ROW(INDIRECT("a1:a"&amp;$B$7-O716+1)))=OFFSET($B716,,O716-1))*(MATCH(OFFSET($B716,,O716-1),SMALL(OFFSET($B715,,O716-1,,$B$7-O716+1),ROW(INDIRECT("a1:a"&amp;$B$7-O716+1))),0)=ROW(INDIRECT("a1:a"&amp;$B$7-O716+1))),"",SMALL(OFFSET($B715,,O716-1,,$B$7-O716+1),ROW(INDIRECT("a1:a"&amp;$B$7-O716+1)))),G$17-O716)))</f>
        <v>4</v>
      </c>
      <c r="H716" s="8">
        <f t="array" aca="1" ref="H716" ca="1">IF(OR($A716&gt;$B$9,H$17&gt;$B$7),"",CHOOSE(H$15,IF(P716=99,
IF(SUM(--(TRANSPOSE(LARGE(OFFSET($B715,,H$17,,$B$7-H$17),ROW(INDIRECT("a1:a"&amp;$B$7-H$17))))=OFFSET($B715,,H$17,,$B$7-H$17)))=$B$7-H$17,MIN(IF(H715&gt;=OFFSET($B715,,G$17,,$B$7-G$17),"",OFFSET($B715,,G$17,,$B$7-G$17))),H715),
SMALL(IF((SMALL(OFFSET($B715,,P716-1,,$B$7-P716+1),ROW(INDIRECT("a1:a"&amp;$B$7-P716+1)))=OFFSET($B716,,P716-1))*(MATCH(OFFSET($B716,,P716-1),SMALL(OFFSET($B715,,P716-1,,$B$7-P716+1),ROW(INDIRECT("a1:a"&amp;$B$7-P716+1))),0)=ROW(INDIRECT("a1:a"&amp;$B$7-P716+1))),"",SMALL(OFFSET($B715,,P716-1,,$B$7-P716+1),ROW(INDIRECT("a1:a"&amp;$B$7-P716+1)))),H$17-P716)),
SMALL(IF((SMALL(OFFSET($B715,,P716-1,,$B$7-P716+1),ROW(INDIRECT("a1:a"&amp;$B$7-P716+1)))=OFFSET($B716,,P716-1))*(MATCH(OFFSET($B716,,P716-1),SMALL(OFFSET($B715,,P716-1,,$B$7-P716+1),ROW(INDIRECT("a1:a"&amp;$B$7-P716+1))),0)=ROW(INDIRECT("a1:a"&amp;$B$7-P716+1))),"",SMALL(OFFSET($B715,,P716-1,,$B$7-P716+1),ROW(INDIRECT("a1:a"&amp;$B$7-P716+1)))),H$17-P716)))</f>
        <v>3</v>
      </c>
      <c r="I716" s="44">
        <f t="array" aca="1" ref="I716" ca="1">IF(OR($A716&gt;$B$9,I$17&gt;$B$7),"",CHOOSE(I$15,IF(Q716=99,
IF(SUM(--(TRANSPOSE(LARGE(OFFSET($B715,,I$17,,$B$7-I$17),ROW(INDIRECT("a1:a"&amp;$B$7-I$17))))=OFFSET($B715,,I$17,,$B$7-I$17)))=$B$7-I$17,MIN(IF(I715&gt;=OFFSET($B715,,H$17,,$B$7-H$17),"",OFFSET($B715,,H$17,,$B$7-H$17))),I715),
SMALL(IF((SMALL(OFFSET($B715,,Q716-1,,$B$7-Q716+1),ROW(INDIRECT("a1:a"&amp;$B$7-Q716+1)))=OFFSET($B716,,Q716-1))*(MATCH(OFFSET($B716,,Q716-1),SMALL(OFFSET($B715,,Q716-1,,$B$7-Q716+1),ROW(INDIRECT("a1:a"&amp;$B$7-Q716+1))),0)=ROW(INDIRECT("a1:a"&amp;$B$7-Q716+1))),"",SMALL(OFFSET($B715,,Q716-1,,$B$7-Q716+1),ROW(INDIRECT("a1:a"&amp;$B$7-Q716+1)))),I$17-Q716)),
SMALL(IF((SMALL(OFFSET($B715,,Q716-1,,$B$7-Q716+1),ROW(INDIRECT("a1:a"&amp;$B$7-Q716+1)))=OFFSET($B716,,Q716-1))*(MATCH(OFFSET($B716,,Q716-1),SMALL(OFFSET($B715,,Q716-1,,$B$7-Q716+1),ROW(INDIRECT("a1:a"&amp;$B$7-Q716+1))),0)=ROW(INDIRECT("a1:a"&amp;$B$7-Q716+1))),"",SMALL(OFFSET($B715,,Q716-1,,$B$7-Q716+1),ROW(INDIRECT("a1:a"&amp;$B$7-Q716+1)))),I$17-Q716)))</f>
        <v>1</v>
      </c>
      <c r="J716" s="13"/>
      <c r="K716" s="26">
        <f t="array" aca="1" ref="K716" ca="1">MIN(IF($B716:B716&gt;$B715:B715,COLUMN($B$18:B715)-COLUMN($B$18)+1,99))</f>
        <v>99</v>
      </c>
      <c r="L716" s="26">
        <f t="array" aca="1" ref="L716" ca="1">MIN(IF($B716:C716&gt;$B715:C715,COLUMN($B$18:C715)-COLUMN($B$18)+1,99))</f>
        <v>99</v>
      </c>
      <c r="M716" s="26">
        <f t="array" aca="1" ref="M716" ca="1">MIN(IF($B716:D716&gt;$B715:D715,COLUMN($B$18:D715)-COLUMN($B$18)+1,99))</f>
        <v>99</v>
      </c>
      <c r="N716" s="26">
        <f t="array" aca="1" ref="N716" ca="1">MIN(IF($B716:E716&gt;$B715:E715,COLUMN($B$18:E715)-COLUMN($B$18)+1,99))</f>
        <v>99</v>
      </c>
      <c r="O716" s="26">
        <f t="array" aca="1" ref="O716" ca="1">MIN(IF($B716:F716&gt;$B715:F715,COLUMN($B$18:F715)-COLUMN($B$18)+1,99))</f>
        <v>99</v>
      </c>
      <c r="P716" s="26">
        <f t="array" aca="1" ref="P716" ca="1">MIN(IF($B716:G716&gt;$B715:G715,COLUMN($B$18:G715)-COLUMN($B$18)+1,99))</f>
        <v>99</v>
      </c>
      <c r="Q716" s="48">
        <f t="array" aca="1" ref="Q716" ca="1">MIN(IF($B716:H716&gt;$B715:H715,COLUMN($B$18:H715)-COLUMN($B$18)+1,99))</f>
        <v>7</v>
      </c>
    </row>
    <row r="717" spans="1:17" x14ac:dyDescent="0.25">
      <c r="A717" s="10">
        <v>700</v>
      </c>
      <c r="B717" s="8">
        <f t="array" aca="1" ref="B717" ca="1">IF(A717&gt;$B$9,"",IF(SUM(--(TRANSPOSE(LARGE(OFFSET($B716,,B$17,,$B$7-B$17),ROW(INDIRECT("a1:a"&amp;$B$7-B$17))))=OFFSET($B716,,B$17,,$B$7-B$17)))=$B$7-B$17,OFFSET($B$12,,MATCH(B716,$B$12:$H$12,FALSE)),B716))</f>
        <v>2</v>
      </c>
      <c r="C717" s="8">
        <f t="array" aca="1" ref="C717" ca="1">IF(OR($A717&gt;$B$9,C$17&gt;$B$7),"",CHOOSE(C$15,IF(K717=99,
IF(SUM(--(TRANSPOSE(LARGE(OFFSET($B716,,C$17,,$B$7-C$17),ROW(INDIRECT("a1:a"&amp;$B$7-C$17))))=OFFSET($B716,,C$17,,$B$7-C$17)))=$B$7-C$17,MIN(IF(C716&gt;=OFFSET($B716,,B$17,,$B$7-B$17),"",OFFSET($B716,,B$17,,$B$7-B$17))),C716),
SMALL(IF((SMALL(OFFSET($B716,,K717-1,,$B$7-K717+1),ROW(INDIRECT("a1:a"&amp;$B$7-K717+1)))=OFFSET($B717,,K717-1))*(MATCH(OFFSET($B717,,K717-1),SMALL(OFFSET($B716,,K717-1,,$B$7-K717+1),ROW(INDIRECT("a1:a"&amp;$B$7-K717+1))),0)=ROW(INDIRECT("a1:a"&amp;$B$7-K717+1))),"",SMALL(OFFSET($B716,,K717-1,,$B$7-K717+1),ROW(INDIRECT("a1:a"&amp;$B$7-K717+1)))),C$17-K717)),
SMALL(IF((SMALL(OFFSET($B716,,K717-1,,$B$7-K717+1),ROW(INDIRECT("a1:a"&amp;$B$7-K717+1)))=OFFSET($B717,,K717-1))*(MATCH(OFFSET($B717,,K717-1),SMALL(OFFSET($B716,,K717-1,,$B$7-K717+1),ROW(INDIRECT("a1:a"&amp;$B$7-K717+1))),0)=ROW(INDIRECT("a1:a"&amp;$B$7-K717+1))),"",SMALL(OFFSET($B716,,K717-1,,$B$7-K717+1),ROW(INDIRECT("a1:a"&amp;$B$7-K717+1)))),C$17-K717)))</f>
        <v>1</v>
      </c>
      <c r="D717" s="8">
        <f t="array" aca="1" ref="D717" ca="1">IF(OR($A717&gt;$B$9,D$17&gt;$B$7),"",CHOOSE(D$15,IF(L717=99,
IF(SUM(--(TRANSPOSE(LARGE(OFFSET($B716,,D$17,,$B$7-D$17),ROW(INDIRECT("a1:a"&amp;$B$7-D$17))))=OFFSET($B716,,D$17,,$B$7-D$17)))=$B$7-D$17,MIN(IF(D716&gt;=OFFSET($B716,,C$17,,$B$7-C$17),"",OFFSET($B716,,C$17,,$B$7-C$17))),D716),
SMALL(IF((SMALL(OFFSET($B716,,L717-1,,$B$7-L717+1),ROW(INDIRECT("a1:a"&amp;$B$7-L717+1)))=OFFSET($B717,,L717-1))*(MATCH(OFFSET($B717,,L717-1),SMALL(OFFSET($B716,,L717-1,,$B$7-L717+1),ROW(INDIRECT("a1:a"&amp;$B$7-L717+1))),0)=ROW(INDIRECT("a1:a"&amp;$B$7-L717+1))),"",SMALL(OFFSET($B716,,L717-1,,$B$7-L717+1),ROW(INDIRECT("a1:a"&amp;$B$7-L717+1)))),D$17-L717)),
SMALL(IF((SMALL(OFFSET($B716,,L717-1,,$B$7-L717+1),ROW(INDIRECT("a1:a"&amp;$B$7-L717+1)))=OFFSET($B717,,L717-1))*(MATCH(OFFSET($B717,,L717-1),SMALL(OFFSET($B716,,L717-1,,$B$7-L717+1),ROW(INDIRECT("a1:a"&amp;$B$7-L717+1))),0)=ROW(INDIRECT("a1:a"&amp;$B$7-L717+1))),"",SMALL(OFFSET($B716,,L717-1,,$B$7-L717+1),ROW(INDIRECT("a1:a"&amp;$B$7-L717+1)))),D$17-L717)))</f>
        <v>2</v>
      </c>
      <c r="E717" s="8">
        <f t="array" aca="1" ref="E717" ca="1">IF(OR($A717&gt;$B$9,E$17&gt;$B$7),"",CHOOSE(E$15,IF(M717=99,
IF(SUM(--(TRANSPOSE(LARGE(OFFSET($B716,,E$17,,$B$7-E$17),ROW(INDIRECT("a1:a"&amp;$B$7-E$17))))=OFFSET($B716,,E$17,,$B$7-E$17)))=$B$7-E$17,MIN(IF(E716&gt;=OFFSET($B716,,D$17,,$B$7-D$17),"",OFFSET($B716,,D$17,,$B$7-D$17))),E716),
SMALL(IF((SMALL(OFFSET($B716,,M717-1,,$B$7-M717+1),ROW(INDIRECT("a1:a"&amp;$B$7-M717+1)))=OFFSET($B717,,M717-1))*(MATCH(OFFSET($B717,,M717-1),SMALL(OFFSET($B716,,M717-1,,$B$7-M717+1),ROW(INDIRECT("a1:a"&amp;$B$7-M717+1))),0)=ROW(INDIRECT("a1:a"&amp;$B$7-M717+1))),"",SMALL(OFFSET($B716,,M717-1,,$B$7-M717+1),ROW(INDIRECT("a1:a"&amp;$B$7-M717+1)))),E$17-M717)),
SMALL(IF((SMALL(OFFSET($B716,,M717-1,,$B$7-M717+1),ROW(INDIRECT("a1:a"&amp;$B$7-M717+1)))=OFFSET($B717,,M717-1))*(MATCH(OFFSET($B717,,M717-1),SMALL(OFFSET($B716,,M717-1,,$B$7-M717+1),ROW(INDIRECT("a1:a"&amp;$B$7-M717+1))),0)=ROW(INDIRECT("a1:a"&amp;$B$7-M717+1))),"",SMALL(OFFSET($B716,,M717-1,,$B$7-M717+1),ROW(INDIRECT("a1:a"&amp;$B$7-M717+1)))),E$17-M717)))</f>
        <v>1</v>
      </c>
      <c r="F717" s="8">
        <f t="array" aca="1" ref="F717" ca="1">IF(OR($A717&gt;$B$9,F$17&gt;$B$7),"",CHOOSE(F$15,IF(N717=99,
IF(SUM(--(TRANSPOSE(LARGE(OFFSET($B716,,F$17,,$B$7-F$17),ROW(INDIRECT("a1:a"&amp;$B$7-F$17))))=OFFSET($B716,,F$17,,$B$7-F$17)))=$B$7-F$17,MIN(IF(F716&gt;=OFFSET($B716,,E$17,,$B$7-E$17),"",OFFSET($B716,,E$17,,$B$7-E$17))),F716),
SMALL(IF((SMALL(OFFSET($B716,,N717-1,,$B$7-N717+1),ROW(INDIRECT("a1:a"&amp;$B$7-N717+1)))=OFFSET($B717,,N717-1))*(MATCH(OFFSET($B717,,N717-1),SMALL(OFFSET($B716,,N717-1,,$B$7-N717+1),ROW(INDIRECT("a1:a"&amp;$B$7-N717+1))),0)=ROW(INDIRECT("a1:a"&amp;$B$7-N717+1))),"",SMALL(OFFSET($B716,,N717-1,,$B$7-N717+1),ROW(INDIRECT("a1:a"&amp;$B$7-N717+1)))),F$17-N717)),
SMALL(IF((SMALL(OFFSET($B716,,N717-1,,$B$7-N717+1),ROW(INDIRECT("a1:a"&amp;$B$7-N717+1)))=OFFSET($B717,,N717-1))*(MATCH(OFFSET($B717,,N717-1),SMALL(OFFSET($B716,,N717-1,,$B$7-N717+1),ROW(INDIRECT("a1:a"&amp;$B$7-N717+1))),0)=ROW(INDIRECT("a1:a"&amp;$B$7-N717+1))),"",SMALL(OFFSET($B716,,N717-1,,$B$7-N717+1),ROW(INDIRECT("a1:a"&amp;$B$7-N717+1)))),F$17-N717)))</f>
        <v>4</v>
      </c>
      <c r="G717" s="8">
        <f t="array" aca="1" ref="G717" ca="1">IF(OR($A717&gt;$B$9,G$17&gt;$B$7),"",CHOOSE(G$15,IF(O717=99,
IF(SUM(--(TRANSPOSE(LARGE(OFFSET($B716,,G$17,,$B$7-G$17),ROW(INDIRECT("a1:a"&amp;$B$7-G$17))))=OFFSET($B716,,G$17,,$B$7-G$17)))=$B$7-G$17,MIN(IF(G716&gt;=OFFSET($B716,,F$17,,$B$7-F$17),"",OFFSET($B716,,F$17,,$B$7-F$17))),G716),
SMALL(IF((SMALL(OFFSET($B716,,O717-1,,$B$7-O717+1),ROW(INDIRECT("a1:a"&amp;$B$7-O717+1)))=OFFSET($B717,,O717-1))*(MATCH(OFFSET($B717,,O717-1),SMALL(OFFSET($B716,,O717-1,,$B$7-O717+1),ROW(INDIRECT("a1:a"&amp;$B$7-O717+1))),0)=ROW(INDIRECT("a1:a"&amp;$B$7-O717+1))),"",SMALL(OFFSET($B716,,O717-1,,$B$7-O717+1),ROW(INDIRECT("a1:a"&amp;$B$7-O717+1)))),G$17-O717)),
SMALL(IF((SMALL(OFFSET($B716,,O717-1,,$B$7-O717+1),ROW(INDIRECT("a1:a"&amp;$B$7-O717+1)))=OFFSET($B717,,O717-1))*(MATCH(OFFSET($B717,,O717-1),SMALL(OFFSET($B716,,O717-1,,$B$7-O717+1),ROW(INDIRECT("a1:a"&amp;$B$7-O717+1))),0)=ROW(INDIRECT("a1:a"&amp;$B$7-O717+1))),"",SMALL(OFFSET($B716,,O717-1,,$B$7-O717+1),ROW(INDIRECT("a1:a"&amp;$B$7-O717+1)))),G$17-O717)))</f>
        <v>1</v>
      </c>
      <c r="H717" s="8">
        <f t="array" aca="1" ref="H717" ca="1">IF(OR($A717&gt;$B$9,H$17&gt;$B$7),"",CHOOSE(H$15,IF(P717=99,
IF(SUM(--(TRANSPOSE(LARGE(OFFSET($B716,,H$17,,$B$7-H$17),ROW(INDIRECT("a1:a"&amp;$B$7-H$17))))=OFFSET($B716,,H$17,,$B$7-H$17)))=$B$7-H$17,MIN(IF(H716&gt;=OFFSET($B716,,G$17,,$B$7-G$17),"",OFFSET($B716,,G$17,,$B$7-G$17))),H716),
SMALL(IF((SMALL(OFFSET($B716,,P717-1,,$B$7-P717+1),ROW(INDIRECT("a1:a"&amp;$B$7-P717+1)))=OFFSET($B717,,P717-1))*(MATCH(OFFSET($B717,,P717-1),SMALL(OFFSET($B716,,P717-1,,$B$7-P717+1),ROW(INDIRECT("a1:a"&amp;$B$7-P717+1))),0)=ROW(INDIRECT("a1:a"&amp;$B$7-P717+1))),"",SMALL(OFFSET($B716,,P717-1,,$B$7-P717+1),ROW(INDIRECT("a1:a"&amp;$B$7-P717+1)))),H$17-P717)),
SMALL(IF((SMALL(OFFSET($B716,,P717-1,,$B$7-P717+1),ROW(INDIRECT("a1:a"&amp;$B$7-P717+1)))=OFFSET($B717,,P717-1))*(MATCH(OFFSET($B717,,P717-1),SMALL(OFFSET($B716,,P717-1,,$B$7-P717+1),ROW(INDIRECT("a1:a"&amp;$B$7-P717+1))),0)=ROW(INDIRECT("a1:a"&amp;$B$7-P717+1))),"",SMALL(OFFSET($B716,,P717-1,,$B$7-P717+1),ROW(INDIRECT("a1:a"&amp;$B$7-P717+1)))),H$17-P717)))</f>
        <v>3</v>
      </c>
      <c r="I717" s="44">
        <f t="array" aca="1" ref="I717" ca="1">IF(OR($A717&gt;$B$9,I$17&gt;$B$7),"",CHOOSE(I$15,IF(Q717=99,
IF(SUM(--(TRANSPOSE(LARGE(OFFSET($B716,,I$17,,$B$7-I$17),ROW(INDIRECT("a1:a"&amp;$B$7-I$17))))=OFFSET($B716,,I$17,,$B$7-I$17)))=$B$7-I$17,MIN(IF(I716&gt;=OFFSET($B716,,H$17,,$B$7-H$17),"",OFFSET($B716,,H$17,,$B$7-H$17))),I716),
SMALL(IF((SMALL(OFFSET($B716,,Q717-1,,$B$7-Q717+1),ROW(INDIRECT("a1:a"&amp;$B$7-Q717+1)))=OFFSET($B717,,Q717-1))*(MATCH(OFFSET($B717,,Q717-1),SMALL(OFFSET($B716,,Q717-1,,$B$7-Q717+1),ROW(INDIRECT("a1:a"&amp;$B$7-Q717+1))),0)=ROW(INDIRECT("a1:a"&amp;$B$7-Q717+1))),"",SMALL(OFFSET($B716,,Q717-1,,$B$7-Q717+1),ROW(INDIRECT("a1:a"&amp;$B$7-Q717+1)))),I$17-Q717)),
SMALL(IF((SMALL(OFFSET($B716,,Q717-1,,$B$7-Q717+1),ROW(INDIRECT("a1:a"&amp;$B$7-Q717+1)))=OFFSET($B717,,Q717-1))*(MATCH(OFFSET($B717,,Q717-1),SMALL(OFFSET($B716,,Q717-1,,$B$7-Q717+1),ROW(INDIRECT("a1:a"&amp;$B$7-Q717+1))),0)=ROW(INDIRECT("a1:a"&amp;$B$7-Q717+1))),"",SMALL(OFFSET($B716,,Q717-1,,$B$7-Q717+1),ROW(INDIRECT("a1:a"&amp;$B$7-Q717+1)))),I$17-Q717)))</f>
        <v>3</v>
      </c>
      <c r="J717" s="13"/>
      <c r="K717" s="26">
        <f t="array" aca="1" ref="K717" ca="1">MIN(IF($B717:B717&gt;$B716:B716,COLUMN($B$18:B716)-COLUMN($B$18)+1,99))</f>
        <v>99</v>
      </c>
      <c r="L717" s="26">
        <f t="array" aca="1" ref="L717" ca="1">MIN(IF($B717:C717&gt;$B716:C716,COLUMN($B$18:C716)-COLUMN($B$18)+1,99))</f>
        <v>99</v>
      </c>
      <c r="M717" s="26">
        <f t="array" aca="1" ref="M717" ca="1">MIN(IF($B717:D717&gt;$B716:D716,COLUMN($B$18:D716)-COLUMN($B$18)+1,99))</f>
        <v>99</v>
      </c>
      <c r="N717" s="26">
        <f t="array" aca="1" ref="N717" ca="1">MIN(IF($B717:E717&gt;$B716:E716,COLUMN($B$18:E716)-COLUMN($B$18)+1,99))</f>
        <v>99</v>
      </c>
      <c r="O717" s="26">
        <f t="array" aca="1" ref="O717" ca="1">MIN(IF($B717:F717&gt;$B716:F716,COLUMN($B$18:F716)-COLUMN($B$18)+1,99))</f>
        <v>5</v>
      </c>
      <c r="P717" s="26">
        <f t="array" aca="1" ref="P717" ca="1">MIN(IF($B717:G717&gt;$B716:G716,COLUMN($B$18:G716)-COLUMN($B$18)+1,99))</f>
        <v>5</v>
      </c>
      <c r="Q717" s="48">
        <f t="array" aca="1" ref="Q717" ca="1">MIN(IF($B717:H717&gt;$B716:H716,COLUMN($B$18:H716)-COLUMN($B$18)+1,99))</f>
        <v>5</v>
      </c>
    </row>
    <row r="718" spans="1:17" x14ac:dyDescent="0.25">
      <c r="A718" s="10">
        <v>701</v>
      </c>
      <c r="B718" s="8">
        <f t="array" aca="1" ref="B718" ca="1">IF(A718&gt;$B$9,"",IF(SUM(--(TRANSPOSE(LARGE(OFFSET($B717,,B$17,,$B$7-B$17),ROW(INDIRECT("a1:a"&amp;$B$7-B$17))))=OFFSET($B717,,B$17,,$B$7-B$17)))=$B$7-B$17,OFFSET($B$12,,MATCH(B717,$B$12:$H$12,FALSE)),B717))</f>
        <v>2</v>
      </c>
      <c r="C718" s="8">
        <f t="array" aca="1" ref="C718" ca="1">IF(OR($A718&gt;$B$9,C$17&gt;$B$7),"",CHOOSE(C$15,IF(K718=99,
IF(SUM(--(TRANSPOSE(LARGE(OFFSET($B717,,C$17,,$B$7-C$17),ROW(INDIRECT("a1:a"&amp;$B$7-C$17))))=OFFSET($B717,,C$17,,$B$7-C$17)))=$B$7-C$17,MIN(IF(C717&gt;=OFFSET($B717,,B$17,,$B$7-B$17),"",OFFSET($B717,,B$17,,$B$7-B$17))),C717),
SMALL(IF((SMALL(OFFSET($B717,,K718-1,,$B$7-K718+1),ROW(INDIRECT("a1:a"&amp;$B$7-K718+1)))=OFFSET($B718,,K718-1))*(MATCH(OFFSET($B718,,K718-1),SMALL(OFFSET($B717,,K718-1,,$B$7-K718+1),ROW(INDIRECT("a1:a"&amp;$B$7-K718+1))),0)=ROW(INDIRECT("a1:a"&amp;$B$7-K718+1))),"",SMALL(OFFSET($B717,,K718-1,,$B$7-K718+1),ROW(INDIRECT("a1:a"&amp;$B$7-K718+1)))),C$17-K718)),
SMALL(IF((SMALL(OFFSET($B717,,K718-1,,$B$7-K718+1),ROW(INDIRECT("a1:a"&amp;$B$7-K718+1)))=OFFSET($B718,,K718-1))*(MATCH(OFFSET($B718,,K718-1),SMALL(OFFSET($B717,,K718-1,,$B$7-K718+1),ROW(INDIRECT("a1:a"&amp;$B$7-K718+1))),0)=ROW(INDIRECT("a1:a"&amp;$B$7-K718+1))),"",SMALL(OFFSET($B717,,K718-1,,$B$7-K718+1),ROW(INDIRECT("a1:a"&amp;$B$7-K718+1)))),C$17-K718)))</f>
        <v>1</v>
      </c>
      <c r="D718" s="8">
        <f t="array" aca="1" ref="D718" ca="1">IF(OR($A718&gt;$B$9,D$17&gt;$B$7),"",CHOOSE(D$15,IF(L718=99,
IF(SUM(--(TRANSPOSE(LARGE(OFFSET($B717,,D$17,,$B$7-D$17),ROW(INDIRECT("a1:a"&amp;$B$7-D$17))))=OFFSET($B717,,D$17,,$B$7-D$17)))=$B$7-D$17,MIN(IF(D717&gt;=OFFSET($B717,,C$17,,$B$7-C$17),"",OFFSET($B717,,C$17,,$B$7-C$17))),D717),
SMALL(IF((SMALL(OFFSET($B717,,L718-1,,$B$7-L718+1),ROW(INDIRECT("a1:a"&amp;$B$7-L718+1)))=OFFSET($B718,,L718-1))*(MATCH(OFFSET($B718,,L718-1),SMALL(OFFSET($B717,,L718-1,,$B$7-L718+1),ROW(INDIRECT("a1:a"&amp;$B$7-L718+1))),0)=ROW(INDIRECT("a1:a"&amp;$B$7-L718+1))),"",SMALL(OFFSET($B717,,L718-1,,$B$7-L718+1),ROW(INDIRECT("a1:a"&amp;$B$7-L718+1)))),D$17-L718)),
SMALL(IF((SMALL(OFFSET($B717,,L718-1,,$B$7-L718+1),ROW(INDIRECT("a1:a"&amp;$B$7-L718+1)))=OFFSET($B718,,L718-1))*(MATCH(OFFSET($B718,,L718-1),SMALL(OFFSET($B717,,L718-1,,$B$7-L718+1),ROW(INDIRECT("a1:a"&amp;$B$7-L718+1))),0)=ROW(INDIRECT("a1:a"&amp;$B$7-L718+1))),"",SMALL(OFFSET($B717,,L718-1,,$B$7-L718+1),ROW(INDIRECT("a1:a"&amp;$B$7-L718+1)))),D$17-L718)))</f>
        <v>2</v>
      </c>
      <c r="E718" s="8">
        <f t="array" aca="1" ref="E718" ca="1">IF(OR($A718&gt;$B$9,E$17&gt;$B$7),"",CHOOSE(E$15,IF(M718=99,
IF(SUM(--(TRANSPOSE(LARGE(OFFSET($B717,,E$17,,$B$7-E$17),ROW(INDIRECT("a1:a"&amp;$B$7-E$17))))=OFFSET($B717,,E$17,,$B$7-E$17)))=$B$7-E$17,MIN(IF(E717&gt;=OFFSET($B717,,D$17,,$B$7-D$17),"",OFFSET($B717,,D$17,,$B$7-D$17))),E717),
SMALL(IF((SMALL(OFFSET($B717,,M718-1,,$B$7-M718+1),ROW(INDIRECT("a1:a"&amp;$B$7-M718+1)))=OFFSET($B718,,M718-1))*(MATCH(OFFSET($B718,,M718-1),SMALL(OFFSET($B717,,M718-1,,$B$7-M718+1),ROW(INDIRECT("a1:a"&amp;$B$7-M718+1))),0)=ROW(INDIRECT("a1:a"&amp;$B$7-M718+1))),"",SMALL(OFFSET($B717,,M718-1,,$B$7-M718+1),ROW(INDIRECT("a1:a"&amp;$B$7-M718+1)))),E$17-M718)),
SMALL(IF((SMALL(OFFSET($B717,,M718-1,,$B$7-M718+1),ROW(INDIRECT("a1:a"&amp;$B$7-M718+1)))=OFFSET($B718,,M718-1))*(MATCH(OFFSET($B718,,M718-1),SMALL(OFFSET($B717,,M718-1,,$B$7-M718+1),ROW(INDIRECT("a1:a"&amp;$B$7-M718+1))),0)=ROW(INDIRECT("a1:a"&amp;$B$7-M718+1))),"",SMALL(OFFSET($B717,,M718-1,,$B$7-M718+1),ROW(INDIRECT("a1:a"&amp;$B$7-M718+1)))),E$17-M718)))</f>
        <v>1</v>
      </c>
      <c r="F718" s="8">
        <f t="array" aca="1" ref="F718" ca="1">IF(OR($A718&gt;$B$9,F$17&gt;$B$7),"",CHOOSE(F$15,IF(N718=99,
IF(SUM(--(TRANSPOSE(LARGE(OFFSET($B717,,F$17,,$B$7-F$17),ROW(INDIRECT("a1:a"&amp;$B$7-F$17))))=OFFSET($B717,,F$17,,$B$7-F$17)))=$B$7-F$17,MIN(IF(F717&gt;=OFFSET($B717,,E$17,,$B$7-E$17),"",OFFSET($B717,,E$17,,$B$7-E$17))),F717),
SMALL(IF((SMALL(OFFSET($B717,,N718-1,,$B$7-N718+1),ROW(INDIRECT("a1:a"&amp;$B$7-N718+1)))=OFFSET($B718,,N718-1))*(MATCH(OFFSET($B718,,N718-1),SMALL(OFFSET($B717,,N718-1,,$B$7-N718+1),ROW(INDIRECT("a1:a"&amp;$B$7-N718+1))),0)=ROW(INDIRECT("a1:a"&amp;$B$7-N718+1))),"",SMALL(OFFSET($B717,,N718-1,,$B$7-N718+1),ROW(INDIRECT("a1:a"&amp;$B$7-N718+1)))),F$17-N718)),
SMALL(IF((SMALL(OFFSET($B717,,N718-1,,$B$7-N718+1),ROW(INDIRECT("a1:a"&amp;$B$7-N718+1)))=OFFSET($B718,,N718-1))*(MATCH(OFFSET($B718,,N718-1),SMALL(OFFSET($B717,,N718-1,,$B$7-N718+1),ROW(INDIRECT("a1:a"&amp;$B$7-N718+1))),0)=ROW(INDIRECT("a1:a"&amp;$B$7-N718+1))),"",SMALL(OFFSET($B717,,N718-1,,$B$7-N718+1),ROW(INDIRECT("a1:a"&amp;$B$7-N718+1)))),F$17-N718)))</f>
        <v>4</v>
      </c>
      <c r="G718" s="8">
        <f t="array" aca="1" ref="G718" ca="1">IF(OR($A718&gt;$B$9,G$17&gt;$B$7),"",CHOOSE(G$15,IF(O718=99,
IF(SUM(--(TRANSPOSE(LARGE(OFFSET($B717,,G$17,,$B$7-G$17),ROW(INDIRECT("a1:a"&amp;$B$7-G$17))))=OFFSET($B717,,G$17,,$B$7-G$17)))=$B$7-G$17,MIN(IF(G717&gt;=OFFSET($B717,,F$17,,$B$7-F$17),"",OFFSET($B717,,F$17,,$B$7-F$17))),G717),
SMALL(IF((SMALL(OFFSET($B717,,O718-1,,$B$7-O718+1),ROW(INDIRECT("a1:a"&amp;$B$7-O718+1)))=OFFSET($B718,,O718-1))*(MATCH(OFFSET($B718,,O718-1),SMALL(OFFSET($B717,,O718-1,,$B$7-O718+1),ROW(INDIRECT("a1:a"&amp;$B$7-O718+1))),0)=ROW(INDIRECT("a1:a"&amp;$B$7-O718+1))),"",SMALL(OFFSET($B717,,O718-1,,$B$7-O718+1),ROW(INDIRECT("a1:a"&amp;$B$7-O718+1)))),G$17-O718)),
SMALL(IF((SMALL(OFFSET($B717,,O718-1,,$B$7-O718+1),ROW(INDIRECT("a1:a"&amp;$B$7-O718+1)))=OFFSET($B718,,O718-1))*(MATCH(OFFSET($B718,,O718-1),SMALL(OFFSET($B717,,O718-1,,$B$7-O718+1),ROW(INDIRECT("a1:a"&amp;$B$7-O718+1))),0)=ROW(INDIRECT("a1:a"&amp;$B$7-O718+1))),"",SMALL(OFFSET($B717,,O718-1,,$B$7-O718+1),ROW(INDIRECT("a1:a"&amp;$B$7-O718+1)))),G$17-O718)))</f>
        <v>3</v>
      </c>
      <c r="H718" s="8">
        <f t="array" aca="1" ref="H718" ca="1">IF(OR($A718&gt;$B$9,H$17&gt;$B$7),"",CHOOSE(H$15,IF(P718=99,
IF(SUM(--(TRANSPOSE(LARGE(OFFSET($B717,,H$17,,$B$7-H$17),ROW(INDIRECT("a1:a"&amp;$B$7-H$17))))=OFFSET($B717,,H$17,,$B$7-H$17)))=$B$7-H$17,MIN(IF(H717&gt;=OFFSET($B717,,G$17,,$B$7-G$17),"",OFFSET($B717,,G$17,,$B$7-G$17))),H717),
SMALL(IF((SMALL(OFFSET($B717,,P718-1,,$B$7-P718+1),ROW(INDIRECT("a1:a"&amp;$B$7-P718+1)))=OFFSET($B718,,P718-1))*(MATCH(OFFSET($B718,,P718-1),SMALL(OFFSET($B717,,P718-1,,$B$7-P718+1),ROW(INDIRECT("a1:a"&amp;$B$7-P718+1))),0)=ROW(INDIRECT("a1:a"&amp;$B$7-P718+1))),"",SMALL(OFFSET($B717,,P718-1,,$B$7-P718+1),ROW(INDIRECT("a1:a"&amp;$B$7-P718+1)))),H$17-P718)),
SMALL(IF((SMALL(OFFSET($B717,,P718-1,,$B$7-P718+1),ROW(INDIRECT("a1:a"&amp;$B$7-P718+1)))=OFFSET($B718,,P718-1))*(MATCH(OFFSET($B718,,P718-1),SMALL(OFFSET($B717,,P718-1,,$B$7-P718+1),ROW(INDIRECT("a1:a"&amp;$B$7-P718+1))),0)=ROW(INDIRECT("a1:a"&amp;$B$7-P718+1))),"",SMALL(OFFSET($B717,,P718-1,,$B$7-P718+1),ROW(INDIRECT("a1:a"&amp;$B$7-P718+1)))),H$17-P718)))</f>
        <v>1</v>
      </c>
      <c r="I718" s="44">
        <f t="array" aca="1" ref="I718" ca="1">IF(OR($A718&gt;$B$9,I$17&gt;$B$7),"",CHOOSE(I$15,IF(Q718=99,
IF(SUM(--(TRANSPOSE(LARGE(OFFSET($B717,,I$17,,$B$7-I$17),ROW(INDIRECT("a1:a"&amp;$B$7-I$17))))=OFFSET($B717,,I$17,,$B$7-I$17)))=$B$7-I$17,MIN(IF(I717&gt;=OFFSET($B717,,H$17,,$B$7-H$17),"",OFFSET($B717,,H$17,,$B$7-H$17))),I717),
SMALL(IF((SMALL(OFFSET($B717,,Q718-1,,$B$7-Q718+1),ROW(INDIRECT("a1:a"&amp;$B$7-Q718+1)))=OFFSET($B718,,Q718-1))*(MATCH(OFFSET($B718,,Q718-1),SMALL(OFFSET($B717,,Q718-1,,$B$7-Q718+1),ROW(INDIRECT("a1:a"&amp;$B$7-Q718+1))),0)=ROW(INDIRECT("a1:a"&amp;$B$7-Q718+1))),"",SMALL(OFFSET($B717,,Q718-1,,$B$7-Q718+1),ROW(INDIRECT("a1:a"&amp;$B$7-Q718+1)))),I$17-Q718)),
SMALL(IF((SMALL(OFFSET($B717,,Q718-1,,$B$7-Q718+1),ROW(INDIRECT("a1:a"&amp;$B$7-Q718+1)))=OFFSET($B718,,Q718-1))*(MATCH(OFFSET($B718,,Q718-1),SMALL(OFFSET($B717,,Q718-1,,$B$7-Q718+1),ROW(INDIRECT("a1:a"&amp;$B$7-Q718+1))),0)=ROW(INDIRECT("a1:a"&amp;$B$7-Q718+1))),"",SMALL(OFFSET($B717,,Q718-1,,$B$7-Q718+1),ROW(INDIRECT("a1:a"&amp;$B$7-Q718+1)))),I$17-Q718)))</f>
        <v>3</v>
      </c>
      <c r="J718" s="13"/>
      <c r="K718" s="26">
        <f t="array" aca="1" ref="K718" ca="1">MIN(IF($B718:B718&gt;$B717:B717,COLUMN($B$18:B717)-COLUMN($B$18)+1,99))</f>
        <v>99</v>
      </c>
      <c r="L718" s="26">
        <f t="array" aca="1" ref="L718" ca="1">MIN(IF($B718:C718&gt;$B717:C717,COLUMN($B$18:C717)-COLUMN($B$18)+1,99))</f>
        <v>99</v>
      </c>
      <c r="M718" s="26">
        <f t="array" aca="1" ref="M718" ca="1">MIN(IF($B718:D718&gt;$B717:D717,COLUMN($B$18:D717)-COLUMN($B$18)+1,99))</f>
        <v>99</v>
      </c>
      <c r="N718" s="26">
        <f t="array" aca="1" ref="N718" ca="1">MIN(IF($B718:E718&gt;$B717:E717,COLUMN($B$18:E717)-COLUMN($B$18)+1,99))</f>
        <v>99</v>
      </c>
      <c r="O718" s="26">
        <f t="array" aca="1" ref="O718" ca="1">MIN(IF($B718:F718&gt;$B717:F717,COLUMN($B$18:F717)-COLUMN($B$18)+1,99))</f>
        <v>99</v>
      </c>
      <c r="P718" s="26">
        <f t="array" aca="1" ref="P718" ca="1">MIN(IF($B718:G718&gt;$B717:G717,COLUMN($B$18:G717)-COLUMN($B$18)+1,99))</f>
        <v>6</v>
      </c>
      <c r="Q718" s="48">
        <f t="array" aca="1" ref="Q718" ca="1">MIN(IF($B718:H718&gt;$B717:H717,COLUMN($B$18:H717)-COLUMN($B$18)+1,99))</f>
        <v>6</v>
      </c>
    </row>
    <row r="719" spans="1:17" x14ac:dyDescent="0.25">
      <c r="A719" s="10">
        <v>702</v>
      </c>
      <c r="B719" s="8">
        <f t="array" aca="1" ref="B719" ca="1">IF(A719&gt;$B$9,"",IF(SUM(--(TRANSPOSE(LARGE(OFFSET($B718,,B$17,,$B$7-B$17),ROW(INDIRECT("a1:a"&amp;$B$7-B$17))))=OFFSET($B718,,B$17,,$B$7-B$17)))=$B$7-B$17,OFFSET($B$12,,MATCH(B718,$B$12:$H$12,FALSE)),B718))</f>
        <v>2</v>
      </c>
      <c r="C719" s="8">
        <f t="array" aca="1" ref="C719" ca="1">IF(OR($A719&gt;$B$9,C$17&gt;$B$7),"",CHOOSE(C$15,IF(K719=99,
IF(SUM(--(TRANSPOSE(LARGE(OFFSET($B718,,C$17,,$B$7-C$17),ROW(INDIRECT("a1:a"&amp;$B$7-C$17))))=OFFSET($B718,,C$17,,$B$7-C$17)))=$B$7-C$17,MIN(IF(C718&gt;=OFFSET($B718,,B$17,,$B$7-B$17),"",OFFSET($B718,,B$17,,$B$7-B$17))),C718),
SMALL(IF((SMALL(OFFSET($B718,,K719-1,,$B$7-K719+1),ROW(INDIRECT("a1:a"&amp;$B$7-K719+1)))=OFFSET($B719,,K719-1))*(MATCH(OFFSET($B719,,K719-1),SMALL(OFFSET($B718,,K719-1,,$B$7-K719+1),ROW(INDIRECT("a1:a"&amp;$B$7-K719+1))),0)=ROW(INDIRECT("a1:a"&amp;$B$7-K719+1))),"",SMALL(OFFSET($B718,,K719-1,,$B$7-K719+1),ROW(INDIRECT("a1:a"&amp;$B$7-K719+1)))),C$17-K719)),
SMALL(IF((SMALL(OFFSET($B718,,K719-1,,$B$7-K719+1),ROW(INDIRECT("a1:a"&amp;$B$7-K719+1)))=OFFSET($B719,,K719-1))*(MATCH(OFFSET($B719,,K719-1),SMALL(OFFSET($B718,,K719-1,,$B$7-K719+1),ROW(INDIRECT("a1:a"&amp;$B$7-K719+1))),0)=ROW(INDIRECT("a1:a"&amp;$B$7-K719+1))),"",SMALL(OFFSET($B718,,K719-1,,$B$7-K719+1),ROW(INDIRECT("a1:a"&amp;$B$7-K719+1)))),C$17-K719)))</f>
        <v>1</v>
      </c>
      <c r="D719" s="8">
        <f t="array" aca="1" ref="D719" ca="1">IF(OR($A719&gt;$B$9,D$17&gt;$B$7),"",CHOOSE(D$15,IF(L719=99,
IF(SUM(--(TRANSPOSE(LARGE(OFFSET($B718,,D$17,,$B$7-D$17),ROW(INDIRECT("a1:a"&amp;$B$7-D$17))))=OFFSET($B718,,D$17,,$B$7-D$17)))=$B$7-D$17,MIN(IF(D718&gt;=OFFSET($B718,,C$17,,$B$7-C$17),"",OFFSET($B718,,C$17,,$B$7-C$17))),D718),
SMALL(IF((SMALL(OFFSET($B718,,L719-1,,$B$7-L719+1),ROW(INDIRECT("a1:a"&amp;$B$7-L719+1)))=OFFSET($B719,,L719-1))*(MATCH(OFFSET($B719,,L719-1),SMALL(OFFSET($B718,,L719-1,,$B$7-L719+1),ROW(INDIRECT("a1:a"&amp;$B$7-L719+1))),0)=ROW(INDIRECT("a1:a"&amp;$B$7-L719+1))),"",SMALL(OFFSET($B718,,L719-1,,$B$7-L719+1),ROW(INDIRECT("a1:a"&amp;$B$7-L719+1)))),D$17-L719)),
SMALL(IF((SMALL(OFFSET($B718,,L719-1,,$B$7-L719+1),ROW(INDIRECT("a1:a"&amp;$B$7-L719+1)))=OFFSET($B719,,L719-1))*(MATCH(OFFSET($B719,,L719-1),SMALL(OFFSET($B718,,L719-1,,$B$7-L719+1),ROW(INDIRECT("a1:a"&amp;$B$7-L719+1))),0)=ROW(INDIRECT("a1:a"&amp;$B$7-L719+1))),"",SMALL(OFFSET($B718,,L719-1,,$B$7-L719+1),ROW(INDIRECT("a1:a"&amp;$B$7-L719+1)))),D$17-L719)))</f>
        <v>2</v>
      </c>
      <c r="E719" s="8">
        <f t="array" aca="1" ref="E719" ca="1">IF(OR($A719&gt;$B$9,E$17&gt;$B$7),"",CHOOSE(E$15,IF(M719=99,
IF(SUM(--(TRANSPOSE(LARGE(OFFSET($B718,,E$17,,$B$7-E$17),ROW(INDIRECT("a1:a"&amp;$B$7-E$17))))=OFFSET($B718,,E$17,,$B$7-E$17)))=$B$7-E$17,MIN(IF(E718&gt;=OFFSET($B718,,D$17,,$B$7-D$17),"",OFFSET($B718,,D$17,,$B$7-D$17))),E718),
SMALL(IF((SMALL(OFFSET($B718,,M719-1,,$B$7-M719+1),ROW(INDIRECT("a1:a"&amp;$B$7-M719+1)))=OFFSET($B719,,M719-1))*(MATCH(OFFSET($B719,,M719-1),SMALL(OFFSET($B718,,M719-1,,$B$7-M719+1),ROW(INDIRECT("a1:a"&amp;$B$7-M719+1))),0)=ROW(INDIRECT("a1:a"&amp;$B$7-M719+1))),"",SMALL(OFFSET($B718,,M719-1,,$B$7-M719+1),ROW(INDIRECT("a1:a"&amp;$B$7-M719+1)))),E$17-M719)),
SMALL(IF((SMALL(OFFSET($B718,,M719-1,,$B$7-M719+1),ROW(INDIRECT("a1:a"&amp;$B$7-M719+1)))=OFFSET($B719,,M719-1))*(MATCH(OFFSET($B719,,M719-1),SMALL(OFFSET($B718,,M719-1,,$B$7-M719+1),ROW(INDIRECT("a1:a"&amp;$B$7-M719+1))),0)=ROW(INDIRECT("a1:a"&amp;$B$7-M719+1))),"",SMALL(OFFSET($B718,,M719-1,,$B$7-M719+1),ROW(INDIRECT("a1:a"&amp;$B$7-M719+1)))),E$17-M719)))</f>
        <v>1</v>
      </c>
      <c r="F719" s="8">
        <f t="array" aca="1" ref="F719" ca="1">IF(OR($A719&gt;$B$9,F$17&gt;$B$7),"",CHOOSE(F$15,IF(N719=99,
IF(SUM(--(TRANSPOSE(LARGE(OFFSET($B718,,F$17,,$B$7-F$17),ROW(INDIRECT("a1:a"&amp;$B$7-F$17))))=OFFSET($B718,,F$17,,$B$7-F$17)))=$B$7-F$17,MIN(IF(F718&gt;=OFFSET($B718,,E$17,,$B$7-E$17),"",OFFSET($B718,,E$17,,$B$7-E$17))),F718),
SMALL(IF((SMALL(OFFSET($B718,,N719-1,,$B$7-N719+1),ROW(INDIRECT("a1:a"&amp;$B$7-N719+1)))=OFFSET($B719,,N719-1))*(MATCH(OFFSET($B719,,N719-1),SMALL(OFFSET($B718,,N719-1,,$B$7-N719+1),ROW(INDIRECT("a1:a"&amp;$B$7-N719+1))),0)=ROW(INDIRECT("a1:a"&amp;$B$7-N719+1))),"",SMALL(OFFSET($B718,,N719-1,,$B$7-N719+1),ROW(INDIRECT("a1:a"&amp;$B$7-N719+1)))),F$17-N719)),
SMALL(IF((SMALL(OFFSET($B718,,N719-1,,$B$7-N719+1),ROW(INDIRECT("a1:a"&amp;$B$7-N719+1)))=OFFSET($B719,,N719-1))*(MATCH(OFFSET($B719,,N719-1),SMALL(OFFSET($B718,,N719-1,,$B$7-N719+1),ROW(INDIRECT("a1:a"&amp;$B$7-N719+1))),0)=ROW(INDIRECT("a1:a"&amp;$B$7-N719+1))),"",SMALL(OFFSET($B718,,N719-1,,$B$7-N719+1),ROW(INDIRECT("a1:a"&amp;$B$7-N719+1)))),F$17-N719)))</f>
        <v>4</v>
      </c>
      <c r="G719" s="8">
        <f t="array" aca="1" ref="G719" ca="1">IF(OR($A719&gt;$B$9,G$17&gt;$B$7),"",CHOOSE(G$15,IF(O719=99,
IF(SUM(--(TRANSPOSE(LARGE(OFFSET($B718,,G$17,,$B$7-G$17),ROW(INDIRECT("a1:a"&amp;$B$7-G$17))))=OFFSET($B718,,G$17,,$B$7-G$17)))=$B$7-G$17,MIN(IF(G718&gt;=OFFSET($B718,,F$17,,$B$7-F$17),"",OFFSET($B718,,F$17,,$B$7-F$17))),G718),
SMALL(IF((SMALL(OFFSET($B718,,O719-1,,$B$7-O719+1),ROW(INDIRECT("a1:a"&amp;$B$7-O719+1)))=OFFSET($B719,,O719-1))*(MATCH(OFFSET($B719,,O719-1),SMALL(OFFSET($B718,,O719-1,,$B$7-O719+1),ROW(INDIRECT("a1:a"&amp;$B$7-O719+1))),0)=ROW(INDIRECT("a1:a"&amp;$B$7-O719+1))),"",SMALL(OFFSET($B718,,O719-1,,$B$7-O719+1),ROW(INDIRECT("a1:a"&amp;$B$7-O719+1)))),G$17-O719)),
SMALL(IF((SMALL(OFFSET($B718,,O719-1,,$B$7-O719+1),ROW(INDIRECT("a1:a"&amp;$B$7-O719+1)))=OFFSET($B719,,O719-1))*(MATCH(OFFSET($B719,,O719-1),SMALL(OFFSET($B718,,O719-1,,$B$7-O719+1),ROW(INDIRECT("a1:a"&amp;$B$7-O719+1))),0)=ROW(INDIRECT("a1:a"&amp;$B$7-O719+1))),"",SMALL(OFFSET($B718,,O719-1,,$B$7-O719+1),ROW(INDIRECT("a1:a"&amp;$B$7-O719+1)))),G$17-O719)))</f>
        <v>3</v>
      </c>
      <c r="H719" s="8">
        <f t="array" aca="1" ref="H719" ca="1">IF(OR($A719&gt;$B$9,H$17&gt;$B$7),"",CHOOSE(H$15,IF(P719=99,
IF(SUM(--(TRANSPOSE(LARGE(OFFSET($B718,,H$17,,$B$7-H$17),ROW(INDIRECT("a1:a"&amp;$B$7-H$17))))=OFFSET($B718,,H$17,,$B$7-H$17)))=$B$7-H$17,MIN(IF(H718&gt;=OFFSET($B718,,G$17,,$B$7-G$17),"",OFFSET($B718,,G$17,,$B$7-G$17))),H718),
SMALL(IF((SMALL(OFFSET($B718,,P719-1,,$B$7-P719+1),ROW(INDIRECT("a1:a"&amp;$B$7-P719+1)))=OFFSET($B719,,P719-1))*(MATCH(OFFSET($B719,,P719-1),SMALL(OFFSET($B718,,P719-1,,$B$7-P719+1),ROW(INDIRECT("a1:a"&amp;$B$7-P719+1))),0)=ROW(INDIRECT("a1:a"&amp;$B$7-P719+1))),"",SMALL(OFFSET($B718,,P719-1,,$B$7-P719+1),ROW(INDIRECT("a1:a"&amp;$B$7-P719+1)))),H$17-P719)),
SMALL(IF((SMALL(OFFSET($B718,,P719-1,,$B$7-P719+1),ROW(INDIRECT("a1:a"&amp;$B$7-P719+1)))=OFFSET($B719,,P719-1))*(MATCH(OFFSET($B719,,P719-1),SMALL(OFFSET($B718,,P719-1,,$B$7-P719+1),ROW(INDIRECT("a1:a"&amp;$B$7-P719+1))),0)=ROW(INDIRECT("a1:a"&amp;$B$7-P719+1))),"",SMALL(OFFSET($B718,,P719-1,,$B$7-P719+1),ROW(INDIRECT("a1:a"&amp;$B$7-P719+1)))),H$17-P719)))</f>
        <v>3</v>
      </c>
      <c r="I719" s="44">
        <f t="array" aca="1" ref="I719" ca="1">IF(OR($A719&gt;$B$9,I$17&gt;$B$7),"",CHOOSE(I$15,IF(Q719=99,
IF(SUM(--(TRANSPOSE(LARGE(OFFSET($B718,,I$17,,$B$7-I$17),ROW(INDIRECT("a1:a"&amp;$B$7-I$17))))=OFFSET($B718,,I$17,,$B$7-I$17)))=$B$7-I$17,MIN(IF(I718&gt;=OFFSET($B718,,H$17,,$B$7-H$17),"",OFFSET($B718,,H$17,,$B$7-H$17))),I718),
SMALL(IF((SMALL(OFFSET($B718,,Q719-1,,$B$7-Q719+1),ROW(INDIRECT("a1:a"&amp;$B$7-Q719+1)))=OFFSET($B719,,Q719-1))*(MATCH(OFFSET($B719,,Q719-1),SMALL(OFFSET($B718,,Q719-1,,$B$7-Q719+1),ROW(INDIRECT("a1:a"&amp;$B$7-Q719+1))),0)=ROW(INDIRECT("a1:a"&amp;$B$7-Q719+1))),"",SMALL(OFFSET($B718,,Q719-1,,$B$7-Q719+1),ROW(INDIRECT("a1:a"&amp;$B$7-Q719+1)))),I$17-Q719)),
SMALL(IF((SMALL(OFFSET($B718,,Q719-1,,$B$7-Q719+1),ROW(INDIRECT("a1:a"&amp;$B$7-Q719+1)))=OFFSET($B719,,Q719-1))*(MATCH(OFFSET($B719,,Q719-1),SMALL(OFFSET($B718,,Q719-1,,$B$7-Q719+1),ROW(INDIRECT("a1:a"&amp;$B$7-Q719+1))),0)=ROW(INDIRECT("a1:a"&amp;$B$7-Q719+1))),"",SMALL(OFFSET($B718,,Q719-1,,$B$7-Q719+1),ROW(INDIRECT("a1:a"&amp;$B$7-Q719+1)))),I$17-Q719)))</f>
        <v>1</v>
      </c>
      <c r="J719" s="13"/>
      <c r="K719" s="26">
        <f t="array" aca="1" ref="K719" ca="1">MIN(IF($B719:B719&gt;$B718:B718,COLUMN($B$18:B718)-COLUMN($B$18)+1,99))</f>
        <v>99</v>
      </c>
      <c r="L719" s="26">
        <f t="array" aca="1" ref="L719" ca="1">MIN(IF($B719:C719&gt;$B718:C718,COLUMN($B$18:C718)-COLUMN($B$18)+1,99))</f>
        <v>99</v>
      </c>
      <c r="M719" s="26">
        <f t="array" aca="1" ref="M719" ca="1">MIN(IF($B719:D719&gt;$B718:D718,COLUMN($B$18:D718)-COLUMN($B$18)+1,99))</f>
        <v>99</v>
      </c>
      <c r="N719" s="26">
        <f t="array" aca="1" ref="N719" ca="1">MIN(IF($B719:E719&gt;$B718:E718,COLUMN($B$18:E718)-COLUMN($B$18)+1,99))</f>
        <v>99</v>
      </c>
      <c r="O719" s="26">
        <f t="array" aca="1" ref="O719" ca="1">MIN(IF($B719:F719&gt;$B718:F718,COLUMN($B$18:F718)-COLUMN($B$18)+1,99))</f>
        <v>99</v>
      </c>
      <c r="P719" s="26">
        <f t="array" aca="1" ref="P719" ca="1">MIN(IF($B719:G719&gt;$B718:G718,COLUMN($B$18:G718)-COLUMN($B$18)+1,99))</f>
        <v>99</v>
      </c>
      <c r="Q719" s="48">
        <f t="array" aca="1" ref="Q719" ca="1">MIN(IF($B719:H719&gt;$B718:H718,COLUMN($B$18:H718)-COLUMN($B$18)+1,99))</f>
        <v>7</v>
      </c>
    </row>
    <row r="720" spans="1:17" x14ac:dyDescent="0.25">
      <c r="A720" s="10">
        <v>703</v>
      </c>
      <c r="B720" s="8">
        <f t="array" aca="1" ref="B720" ca="1">IF(A720&gt;$B$9,"",IF(SUM(--(TRANSPOSE(LARGE(OFFSET($B719,,B$17,,$B$7-B$17),ROW(INDIRECT("a1:a"&amp;$B$7-B$17))))=OFFSET($B719,,B$17,,$B$7-B$17)))=$B$7-B$17,OFFSET($B$12,,MATCH(B719,$B$12:$H$12,FALSE)),B719))</f>
        <v>2</v>
      </c>
      <c r="C720" s="8">
        <f t="array" aca="1" ref="C720" ca="1">IF(OR($A720&gt;$B$9,C$17&gt;$B$7),"",CHOOSE(C$15,IF(K720=99,
IF(SUM(--(TRANSPOSE(LARGE(OFFSET($B719,,C$17,,$B$7-C$17),ROW(INDIRECT("a1:a"&amp;$B$7-C$17))))=OFFSET($B719,,C$17,,$B$7-C$17)))=$B$7-C$17,MIN(IF(C719&gt;=OFFSET($B719,,B$17,,$B$7-B$17),"",OFFSET($B719,,B$17,,$B$7-B$17))),C719),
SMALL(IF((SMALL(OFFSET($B719,,K720-1,,$B$7-K720+1),ROW(INDIRECT("a1:a"&amp;$B$7-K720+1)))=OFFSET($B720,,K720-1))*(MATCH(OFFSET($B720,,K720-1),SMALL(OFFSET($B719,,K720-1,,$B$7-K720+1),ROW(INDIRECT("a1:a"&amp;$B$7-K720+1))),0)=ROW(INDIRECT("a1:a"&amp;$B$7-K720+1))),"",SMALL(OFFSET($B719,,K720-1,,$B$7-K720+1),ROW(INDIRECT("a1:a"&amp;$B$7-K720+1)))),C$17-K720)),
SMALL(IF((SMALL(OFFSET($B719,,K720-1,,$B$7-K720+1),ROW(INDIRECT("a1:a"&amp;$B$7-K720+1)))=OFFSET($B720,,K720-1))*(MATCH(OFFSET($B720,,K720-1),SMALL(OFFSET($B719,,K720-1,,$B$7-K720+1),ROW(INDIRECT("a1:a"&amp;$B$7-K720+1))),0)=ROW(INDIRECT("a1:a"&amp;$B$7-K720+1))),"",SMALL(OFFSET($B719,,K720-1,,$B$7-K720+1),ROW(INDIRECT("a1:a"&amp;$B$7-K720+1)))),C$17-K720)))</f>
        <v>1</v>
      </c>
      <c r="D720" s="8">
        <f t="array" aca="1" ref="D720" ca="1">IF(OR($A720&gt;$B$9,D$17&gt;$B$7),"",CHOOSE(D$15,IF(L720=99,
IF(SUM(--(TRANSPOSE(LARGE(OFFSET($B719,,D$17,,$B$7-D$17),ROW(INDIRECT("a1:a"&amp;$B$7-D$17))))=OFFSET($B719,,D$17,,$B$7-D$17)))=$B$7-D$17,MIN(IF(D719&gt;=OFFSET($B719,,C$17,,$B$7-C$17),"",OFFSET($B719,,C$17,,$B$7-C$17))),D719),
SMALL(IF((SMALL(OFFSET($B719,,L720-1,,$B$7-L720+1),ROW(INDIRECT("a1:a"&amp;$B$7-L720+1)))=OFFSET($B720,,L720-1))*(MATCH(OFFSET($B720,,L720-1),SMALL(OFFSET($B719,,L720-1,,$B$7-L720+1),ROW(INDIRECT("a1:a"&amp;$B$7-L720+1))),0)=ROW(INDIRECT("a1:a"&amp;$B$7-L720+1))),"",SMALL(OFFSET($B719,,L720-1,,$B$7-L720+1),ROW(INDIRECT("a1:a"&amp;$B$7-L720+1)))),D$17-L720)),
SMALL(IF((SMALL(OFFSET($B719,,L720-1,,$B$7-L720+1),ROW(INDIRECT("a1:a"&amp;$B$7-L720+1)))=OFFSET($B720,,L720-1))*(MATCH(OFFSET($B720,,L720-1),SMALL(OFFSET($B719,,L720-1,,$B$7-L720+1),ROW(INDIRECT("a1:a"&amp;$B$7-L720+1))),0)=ROW(INDIRECT("a1:a"&amp;$B$7-L720+1))),"",SMALL(OFFSET($B719,,L720-1,,$B$7-L720+1),ROW(INDIRECT("a1:a"&amp;$B$7-L720+1)))),D$17-L720)))</f>
        <v>2</v>
      </c>
      <c r="E720" s="8">
        <f t="array" aca="1" ref="E720" ca="1">IF(OR($A720&gt;$B$9,E$17&gt;$B$7),"",CHOOSE(E$15,IF(M720=99,
IF(SUM(--(TRANSPOSE(LARGE(OFFSET($B719,,E$17,,$B$7-E$17),ROW(INDIRECT("a1:a"&amp;$B$7-E$17))))=OFFSET($B719,,E$17,,$B$7-E$17)))=$B$7-E$17,MIN(IF(E719&gt;=OFFSET($B719,,D$17,,$B$7-D$17),"",OFFSET($B719,,D$17,,$B$7-D$17))),E719),
SMALL(IF((SMALL(OFFSET($B719,,M720-1,,$B$7-M720+1),ROW(INDIRECT("a1:a"&amp;$B$7-M720+1)))=OFFSET($B720,,M720-1))*(MATCH(OFFSET($B720,,M720-1),SMALL(OFFSET($B719,,M720-1,,$B$7-M720+1),ROW(INDIRECT("a1:a"&amp;$B$7-M720+1))),0)=ROW(INDIRECT("a1:a"&amp;$B$7-M720+1))),"",SMALL(OFFSET($B719,,M720-1,,$B$7-M720+1),ROW(INDIRECT("a1:a"&amp;$B$7-M720+1)))),E$17-M720)),
SMALL(IF((SMALL(OFFSET($B719,,M720-1,,$B$7-M720+1),ROW(INDIRECT("a1:a"&amp;$B$7-M720+1)))=OFFSET($B720,,M720-1))*(MATCH(OFFSET($B720,,M720-1),SMALL(OFFSET($B719,,M720-1,,$B$7-M720+1),ROW(INDIRECT("a1:a"&amp;$B$7-M720+1))),0)=ROW(INDIRECT("a1:a"&amp;$B$7-M720+1))),"",SMALL(OFFSET($B719,,M720-1,,$B$7-M720+1),ROW(INDIRECT("a1:a"&amp;$B$7-M720+1)))),E$17-M720)))</f>
        <v>3</v>
      </c>
      <c r="F720" s="8">
        <f t="array" aca="1" ref="F720" ca="1">IF(OR($A720&gt;$B$9,F$17&gt;$B$7),"",CHOOSE(F$15,IF(N720=99,
IF(SUM(--(TRANSPOSE(LARGE(OFFSET($B719,,F$17,,$B$7-F$17),ROW(INDIRECT("a1:a"&amp;$B$7-F$17))))=OFFSET($B719,,F$17,,$B$7-F$17)))=$B$7-F$17,MIN(IF(F719&gt;=OFFSET($B719,,E$17,,$B$7-E$17),"",OFFSET($B719,,E$17,,$B$7-E$17))),F719),
SMALL(IF((SMALL(OFFSET($B719,,N720-1,,$B$7-N720+1),ROW(INDIRECT("a1:a"&amp;$B$7-N720+1)))=OFFSET($B720,,N720-1))*(MATCH(OFFSET($B720,,N720-1),SMALL(OFFSET($B719,,N720-1,,$B$7-N720+1),ROW(INDIRECT("a1:a"&amp;$B$7-N720+1))),0)=ROW(INDIRECT("a1:a"&amp;$B$7-N720+1))),"",SMALL(OFFSET($B719,,N720-1,,$B$7-N720+1),ROW(INDIRECT("a1:a"&amp;$B$7-N720+1)))),F$17-N720)),
SMALL(IF((SMALL(OFFSET($B719,,N720-1,,$B$7-N720+1),ROW(INDIRECT("a1:a"&amp;$B$7-N720+1)))=OFFSET($B720,,N720-1))*(MATCH(OFFSET($B720,,N720-1),SMALL(OFFSET($B719,,N720-1,,$B$7-N720+1),ROW(INDIRECT("a1:a"&amp;$B$7-N720+1))),0)=ROW(INDIRECT("a1:a"&amp;$B$7-N720+1))),"",SMALL(OFFSET($B719,,N720-1,,$B$7-N720+1),ROW(INDIRECT("a1:a"&amp;$B$7-N720+1)))),F$17-N720)))</f>
        <v>1</v>
      </c>
      <c r="G720" s="8">
        <f t="array" aca="1" ref="G720" ca="1">IF(OR($A720&gt;$B$9,G$17&gt;$B$7),"",CHOOSE(G$15,IF(O720=99,
IF(SUM(--(TRANSPOSE(LARGE(OFFSET($B719,,G$17,,$B$7-G$17),ROW(INDIRECT("a1:a"&amp;$B$7-G$17))))=OFFSET($B719,,G$17,,$B$7-G$17)))=$B$7-G$17,MIN(IF(G719&gt;=OFFSET($B719,,F$17,,$B$7-F$17),"",OFFSET($B719,,F$17,,$B$7-F$17))),G719),
SMALL(IF((SMALL(OFFSET($B719,,O720-1,,$B$7-O720+1),ROW(INDIRECT("a1:a"&amp;$B$7-O720+1)))=OFFSET($B720,,O720-1))*(MATCH(OFFSET($B720,,O720-1),SMALL(OFFSET($B719,,O720-1,,$B$7-O720+1),ROW(INDIRECT("a1:a"&amp;$B$7-O720+1))),0)=ROW(INDIRECT("a1:a"&amp;$B$7-O720+1))),"",SMALL(OFFSET($B719,,O720-1,,$B$7-O720+1),ROW(INDIRECT("a1:a"&amp;$B$7-O720+1)))),G$17-O720)),
SMALL(IF((SMALL(OFFSET($B719,,O720-1,,$B$7-O720+1),ROW(INDIRECT("a1:a"&amp;$B$7-O720+1)))=OFFSET($B720,,O720-1))*(MATCH(OFFSET($B720,,O720-1),SMALL(OFFSET($B719,,O720-1,,$B$7-O720+1),ROW(INDIRECT("a1:a"&amp;$B$7-O720+1))),0)=ROW(INDIRECT("a1:a"&amp;$B$7-O720+1))),"",SMALL(OFFSET($B719,,O720-1,,$B$7-O720+1),ROW(INDIRECT("a1:a"&amp;$B$7-O720+1)))),G$17-O720)))</f>
        <v>1</v>
      </c>
      <c r="H720" s="8">
        <f t="array" aca="1" ref="H720" ca="1">IF(OR($A720&gt;$B$9,H$17&gt;$B$7),"",CHOOSE(H$15,IF(P720=99,
IF(SUM(--(TRANSPOSE(LARGE(OFFSET($B719,,H$17,,$B$7-H$17),ROW(INDIRECT("a1:a"&amp;$B$7-H$17))))=OFFSET($B719,,H$17,,$B$7-H$17)))=$B$7-H$17,MIN(IF(H719&gt;=OFFSET($B719,,G$17,,$B$7-G$17),"",OFFSET($B719,,G$17,,$B$7-G$17))),H719),
SMALL(IF((SMALL(OFFSET($B719,,P720-1,,$B$7-P720+1),ROW(INDIRECT("a1:a"&amp;$B$7-P720+1)))=OFFSET($B720,,P720-1))*(MATCH(OFFSET($B720,,P720-1),SMALL(OFFSET($B719,,P720-1,,$B$7-P720+1),ROW(INDIRECT("a1:a"&amp;$B$7-P720+1))),0)=ROW(INDIRECT("a1:a"&amp;$B$7-P720+1))),"",SMALL(OFFSET($B719,,P720-1,,$B$7-P720+1),ROW(INDIRECT("a1:a"&amp;$B$7-P720+1)))),H$17-P720)),
SMALL(IF((SMALL(OFFSET($B719,,P720-1,,$B$7-P720+1),ROW(INDIRECT("a1:a"&amp;$B$7-P720+1)))=OFFSET($B720,,P720-1))*(MATCH(OFFSET($B720,,P720-1),SMALL(OFFSET($B719,,P720-1,,$B$7-P720+1),ROW(INDIRECT("a1:a"&amp;$B$7-P720+1))),0)=ROW(INDIRECT("a1:a"&amp;$B$7-P720+1))),"",SMALL(OFFSET($B719,,P720-1,,$B$7-P720+1),ROW(INDIRECT("a1:a"&amp;$B$7-P720+1)))),H$17-P720)))</f>
        <v>3</v>
      </c>
      <c r="I720" s="44">
        <f t="array" aca="1" ref="I720" ca="1">IF(OR($A720&gt;$B$9,I$17&gt;$B$7),"",CHOOSE(I$15,IF(Q720=99,
IF(SUM(--(TRANSPOSE(LARGE(OFFSET($B719,,I$17,,$B$7-I$17),ROW(INDIRECT("a1:a"&amp;$B$7-I$17))))=OFFSET($B719,,I$17,,$B$7-I$17)))=$B$7-I$17,MIN(IF(I719&gt;=OFFSET($B719,,H$17,,$B$7-H$17),"",OFFSET($B719,,H$17,,$B$7-H$17))),I719),
SMALL(IF((SMALL(OFFSET($B719,,Q720-1,,$B$7-Q720+1),ROW(INDIRECT("a1:a"&amp;$B$7-Q720+1)))=OFFSET($B720,,Q720-1))*(MATCH(OFFSET($B720,,Q720-1),SMALL(OFFSET($B719,,Q720-1,,$B$7-Q720+1),ROW(INDIRECT("a1:a"&amp;$B$7-Q720+1))),0)=ROW(INDIRECT("a1:a"&amp;$B$7-Q720+1))),"",SMALL(OFFSET($B719,,Q720-1,,$B$7-Q720+1),ROW(INDIRECT("a1:a"&amp;$B$7-Q720+1)))),I$17-Q720)),
SMALL(IF((SMALL(OFFSET($B719,,Q720-1,,$B$7-Q720+1),ROW(INDIRECT("a1:a"&amp;$B$7-Q720+1)))=OFFSET($B720,,Q720-1))*(MATCH(OFFSET($B720,,Q720-1),SMALL(OFFSET($B719,,Q720-1,,$B$7-Q720+1),ROW(INDIRECT("a1:a"&amp;$B$7-Q720+1))),0)=ROW(INDIRECT("a1:a"&amp;$B$7-Q720+1))),"",SMALL(OFFSET($B719,,Q720-1,,$B$7-Q720+1),ROW(INDIRECT("a1:a"&amp;$B$7-Q720+1)))),I$17-Q720)))</f>
        <v>4</v>
      </c>
      <c r="J720" s="13"/>
      <c r="K720" s="26">
        <f t="array" aca="1" ref="K720" ca="1">MIN(IF($B720:B720&gt;$B719:B719,COLUMN($B$18:B719)-COLUMN($B$18)+1,99))</f>
        <v>99</v>
      </c>
      <c r="L720" s="26">
        <f t="array" aca="1" ref="L720" ca="1">MIN(IF($B720:C720&gt;$B719:C719,COLUMN($B$18:C719)-COLUMN($B$18)+1,99))</f>
        <v>99</v>
      </c>
      <c r="M720" s="26">
        <f t="array" aca="1" ref="M720" ca="1">MIN(IF($B720:D720&gt;$B719:D719,COLUMN($B$18:D719)-COLUMN($B$18)+1,99))</f>
        <v>99</v>
      </c>
      <c r="N720" s="26">
        <f t="array" aca="1" ref="N720" ca="1">MIN(IF($B720:E720&gt;$B719:E719,COLUMN($B$18:E719)-COLUMN($B$18)+1,99))</f>
        <v>4</v>
      </c>
      <c r="O720" s="26">
        <f t="array" aca="1" ref="O720" ca="1">MIN(IF($B720:F720&gt;$B719:F719,COLUMN($B$18:F719)-COLUMN($B$18)+1,99))</f>
        <v>4</v>
      </c>
      <c r="P720" s="26">
        <f t="array" aca="1" ref="P720" ca="1">MIN(IF($B720:G720&gt;$B719:G719,COLUMN($B$18:G719)-COLUMN($B$18)+1,99))</f>
        <v>4</v>
      </c>
      <c r="Q720" s="48">
        <f t="array" aca="1" ref="Q720" ca="1">MIN(IF($B720:H720&gt;$B719:H719,COLUMN($B$18:H719)-COLUMN($B$18)+1,99))</f>
        <v>4</v>
      </c>
    </row>
    <row r="721" spans="1:17" x14ac:dyDescent="0.25">
      <c r="A721" s="10">
        <v>704</v>
      </c>
      <c r="B721" s="8">
        <f t="array" aca="1" ref="B721" ca="1">IF(A721&gt;$B$9,"",IF(SUM(--(TRANSPOSE(LARGE(OFFSET($B720,,B$17,,$B$7-B$17),ROW(INDIRECT("a1:a"&amp;$B$7-B$17))))=OFFSET($B720,,B$17,,$B$7-B$17)))=$B$7-B$17,OFFSET($B$12,,MATCH(B720,$B$12:$H$12,FALSE)),B720))</f>
        <v>2</v>
      </c>
      <c r="C721" s="8">
        <f t="array" aca="1" ref="C721" ca="1">IF(OR($A721&gt;$B$9,C$17&gt;$B$7),"",CHOOSE(C$15,IF(K721=99,
IF(SUM(--(TRANSPOSE(LARGE(OFFSET($B720,,C$17,,$B$7-C$17),ROW(INDIRECT("a1:a"&amp;$B$7-C$17))))=OFFSET($B720,,C$17,,$B$7-C$17)))=$B$7-C$17,MIN(IF(C720&gt;=OFFSET($B720,,B$17,,$B$7-B$17),"",OFFSET($B720,,B$17,,$B$7-B$17))),C720),
SMALL(IF((SMALL(OFFSET($B720,,K721-1,,$B$7-K721+1),ROW(INDIRECT("a1:a"&amp;$B$7-K721+1)))=OFFSET($B721,,K721-1))*(MATCH(OFFSET($B721,,K721-1),SMALL(OFFSET($B720,,K721-1,,$B$7-K721+1),ROW(INDIRECT("a1:a"&amp;$B$7-K721+1))),0)=ROW(INDIRECT("a1:a"&amp;$B$7-K721+1))),"",SMALL(OFFSET($B720,,K721-1,,$B$7-K721+1),ROW(INDIRECT("a1:a"&amp;$B$7-K721+1)))),C$17-K721)),
SMALL(IF((SMALL(OFFSET($B720,,K721-1,,$B$7-K721+1),ROW(INDIRECT("a1:a"&amp;$B$7-K721+1)))=OFFSET($B721,,K721-1))*(MATCH(OFFSET($B721,,K721-1),SMALL(OFFSET($B720,,K721-1,,$B$7-K721+1),ROW(INDIRECT("a1:a"&amp;$B$7-K721+1))),0)=ROW(INDIRECT("a1:a"&amp;$B$7-K721+1))),"",SMALL(OFFSET($B720,,K721-1,,$B$7-K721+1),ROW(INDIRECT("a1:a"&amp;$B$7-K721+1)))),C$17-K721)))</f>
        <v>1</v>
      </c>
      <c r="D721" s="8">
        <f t="array" aca="1" ref="D721" ca="1">IF(OR($A721&gt;$B$9,D$17&gt;$B$7),"",CHOOSE(D$15,IF(L721=99,
IF(SUM(--(TRANSPOSE(LARGE(OFFSET($B720,,D$17,,$B$7-D$17),ROW(INDIRECT("a1:a"&amp;$B$7-D$17))))=OFFSET($B720,,D$17,,$B$7-D$17)))=$B$7-D$17,MIN(IF(D720&gt;=OFFSET($B720,,C$17,,$B$7-C$17),"",OFFSET($B720,,C$17,,$B$7-C$17))),D720),
SMALL(IF((SMALL(OFFSET($B720,,L721-1,,$B$7-L721+1),ROW(INDIRECT("a1:a"&amp;$B$7-L721+1)))=OFFSET($B721,,L721-1))*(MATCH(OFFSET($B721,,L721-1),SMALL(OFFSET($B720,,L721-1,,$B$7-L721+1),ROW(INDIRECT("a1:a"&amp;$B$7-L721+1))),0)=ROW(INDIRECT("a1:a"&amp;$B$7-L721+1))),"",SMALL(OFFSET($B720,,L721-1,,$B$7-L721+1),ROW(INDIRECT("a1:a"&amp;$B$7-L721+1)))),D$17-L721)),
SMALL(IF((SMALL(OFFSET($B720,,L721-1,,$B$7-L721+1),ROW(INDIRECT("a1:a"&amp;$B$7-L721+1)))=OFFSET($B721,,L721-1))*(MATCH(OFFSET($B721,,L721-1),SMALL(OFFSET($B720,,L721-1,,$B$7-L721+1),ROW(INDIRECT("a1:a"&amp;$B$7-L721+1))),0)=ROW(INDIRECT("a1:a"&amp;$B$7-L721+1))),"",SMALL(OFFSET($B720,,L721-1,,$B$7-L721+1),ROW(INDIRECT("a1:a"&amp;$B$7-L721+1)))),D$17-L721)))</f>
        <v>2</v>
      </c>
      <c r="E721" s="8">
        <f t="array" aca="1" ref="E721" ca="1">IF(OR($A721&gt;$B$9,E$17&gt;$B$7),"",CHOOSE(E$15,IF(M721=99,
IF(SUM(--(TRANSPOSE(LARGE(OFFSET($B720,,E$17,,$B$7-E$17),ROW(INDIRECT("a1:a"&amp;$B$7-E$17))))=OFFSET($B720,,E$17,,$B$7-E$17)))=$B$7-E$17,MIN(IF(E720&gt;=OFFSET($B720,,D$17,,$B$7-D$17),"",OFFSET($B720,,D$17,,$B$7-D$17))),E720),
SMALL(IF((SMALL(OFFSET($B720,,M721-1,,$B$7-M721+1),ROW(INDIRECT("a1:a"&amp;$B$7-M721+1)))=OFFSET($B721,,M721-1))*(MATCH(OFFSET($B721,,M721-1),SMALL(OFFSET($B720,,M721-1,,$B$7-M721+1),ROW(INDIRECT("a1:a"&amp;$B$7-M721+1))),0)=ROW(INDIRECT("a1:a"&amp;$B$7-M721+1))),"",SMALL(OFFSET($B720,,M721-1,,$B$7-M721+1),ROW(INDIRECT("a1:a"&amp;$B$7-M721+1)))),E$17-M721)),
SMALL(IF((SMALL(OFFSET($B720,,M721-1,,$B$7-M721+1),ROW(INDIRECT("a1:a"&amp;$B$7-M721+1)))=OFFSET($B721,,M721-1))*(MATCH(OFFSET($B721,,M721-1),SMALL(OFFSET($B720,,M721-1,,$B$7-M721+1),ROW(INDIRECT("a1:a"&amp;$B$7-M721+1))),0)=ROW(INDIRECT("a1:a"&amp;$B$7-M721+1))),"",SMALL(OFFSET($B720,,M721-1,,$B$7-M721+1),ROW(INDIRECT("a1:a"&amp;$B$7-M721+1)))),E$17-M721)))</f>
        <v>3</v>
      </c>
      <c r="F721" s="8">
        <f t="array" aca="1" ref="F721" ca="1">IF(OR($A721&gt;$B$9,F$17&gt;$B$7),"",CHOOSE(F$15,IF(N721=99,
IF(SUM(--(TRANSPOSE(LARGE(OFFSET($B720,,F$17,,$B$7-F$17),ROW(INDIRECT("a1:a"&amp;$B$7-F$17))))=OFFSET($B720,,F$17,,$B$7-F$17)))=$B$7-F$17,MIN(IF(F720&gt;=OFFSET($B720,,E$17,,$B$7-E$17),"",OFFSET($B720,,E$17,,$B$7-E$17))),F720),
SMALL(IF((SMALL(OFFSET($B720,,N721-1,,$B$7-N721+1),ROW(INDIRECT("a1:a"&amp;$B$7-N721+1)))=OFFSET($B721,,N721-1))*(MATCH(OFFSET($B721,,N721-1),SMALL(OFFSET($B720,,N721-1,,$B$7-N721+1),ROW(INDIRECT("a1:a"&amp;$B$7-N721+1))),0)=ROW(INDIRECT("a1:a"&amp;$B$7-N721+1))),"",SMALL(OFFSET($B720,,N721-1,,$B$7-N721+1),ROW(INDIRECT("a1:a"&amp;$B$7-N721+1)))),F$17-N721)),
SMALL(IF((SMALL(OFFSET($B720,,N721-1,,$B$7-N721+1),ROW(INDIRECT("a1:a"&amp;$B$7-N721+1)))=OFFSET($B721,,N721-1))*(MATCH(OFFSET($B721,,N721-1),SMALL(OFFSET($B720,,N721-1,,$B$7-N721+1),ROW(INDIRECT("a1:a"&amp;$B$7-N721+1))),0)=ROW(INDIRECT("a1:a"&amp;$B$7-N721+1))),"",SMALL(OFFSET($B720,,N721-1,,$B$7-N721+1),ROW(INDIRECT("a1:a"&amp;$B$7-N721+1)))),F$17-N721)))</f>
        <v>1</v>
      </c>
      <c r="G721" s="8">
        <f t="array" aca="1" ref="G721" ca="1">IF(OR($A721&gt;$B$9,G$17&gt;$B$7),"",CHOOSE(G$15,IF(O721=99,
IF(SUM(--(TRANSPOSE(LARGE(OFFSET($B720,,G$17,,$B$7-G$17),ROW(INDIRECT("a1:a"&amp;$B$7-G$17))))=OFFSET($B720,,G$17,,$B$7-G$17)))=$B$7-G$17,MIN(IF(G720&gt;=OFFSET($B720,,F$17,,$B$7-F$17),"",OFFSET($B720,,F$17,,$B$7-F$17))),G720),
SMALL(IF((SMALL(OFFSET($B720,,O721-1,,$B$7-O721+1),ROW(INDIRECT("a1:a"&amp;$B$7-O721+1)))=OFFSET($B721,,O721-1))*(MATCH(OFFSET($B721,,O721-1),SMALL(OFFSET($B720,,O721-1,,$B$7-O721+1),ROW(INDIRECT("a1:a"&amp;$B$7-O721+1))),0)=ROW(INDIRECT("a1:a"&amp;$B$7-O721+1))),"",SMALL(OFFSET($B720,,O721-1,,$B$7-O721+1),ROW(INDIRECT("a1:a"&amp;$B$7-O721+1)))),G$17-O721)),
SMALL(IF((SMALL(OFFSET($B720,,O721-1,,$B$7-O721+1),ROW(INDIRECT("a1:a"&amp;$B$7-O721+1)))=OFFSET($B721,,O721-1))*(MATCH(OFFSET($B721,,O721-1),SMALL(OFFSET($B720,,O721-1,,$B$7-O721+1),ROW(INDIRECT("a1:a"&amp;$B$7-O721+1))),0)=ROW(INDIRECT("a1:a"&amp;$B$7-O721+1))),"",SMALL(OFFSET($B720,,O721-1,,$B$7-O721+1),ROW(INDIRECT("a1:a"&amp;$B$7-O721+1)))),G$17-O721)))</f>
        <v>1</v>
      </c>
      <c r="H721" s="8">
        <f t="array" aca="1" ref="H721" ca="1">IF(OR($A721&gt;$B$9,H$17&gt;$B$7),"",CHOOSE(H$15,IF(P721=99,
IF(SUM(--(TRANSPOSE(LARGE(OFFSET($B720,,H$17,,$B$7-H$17),ROW(INDIRECT("a1:a"&amp;$B$7-H$17))))=OFFSET($B720,,H$17,,$B$7-H$17)))=$B$7-H$17,MIN(IF(H720&gt;=OFFSET($B720,,G$17,,$B$7-G$17),"",OFFSET($B720,,G$17,,$B$7-G$17))),H720),
SMALL(IF((SMALL(OFFSET($B720,,P721-1,,$B$7-P721+1),ROW(INDIRECT("a1:a"&amp;$B$7-P721+1)))=OFFSET($B721,,P721-1))*(MATCH(OFFSET($B721,,P721-1),SMALL(OFFSET($B720,,P721-1,,$B$7-P721+1),ROW(INDIRECT("a1:a"&amp;$B$7-P721+1))),0)=ROW(INDIRECT("a1:a"&amp;$B$7-P721+1))),"",SMALL(OFFSET($B720,,P721-1,,$B$7-P721+1),ROW(INDIRECT("a1:a"&amp;$B$7-P721+1)))),H$17-P721)),
SMALL(IF((SMALL(OFFSET($B720,,P721-1,,$B$7-P721+1),ROW(INDIRECT("a1:a"&amp;$B$7-P721+1)))=OFFSET($B721,,P721-1))*(MATCH(OFFSET($B721,,P721-1),SMALL(OFFSET($B720,,P721-1,,$B$7-P721+1),ROW(INDIRECT("a1:a"&amp;$B$7-P721+1))),0)=ROW(INDIRECT("a1:a"&amp;$B$7-P721+1))),"",SMALL(OFFSET($B720,,P721-1,,$B$7-P721+1),ROW(INDIRECT("a1:a"&amp;$B$7-P721+1)))),H$17-P721)))</f>
        <v>4</v>
      </c>
      <c r="I721" s="44">
        <f t="array" aca="1" ref="I721" ca="1">IF(OR($A721&gt;$B$9,I$17&gt;$B$7),"",CHOOSE(I$15,IF(Q721=99,
IF(SUM(--(TRANSPOSE(LARGE(OFFSET($B720,,I$17,,$B$7-I$17),ROW(INDIRECT("a1:a"&amp;$B$7-I$17))))=OFFSET($B720,,I$17,,$B$7-I$17)))=$B$7-I$17,MIN(IF(I720&gt;=OFFSET($B720,,H$17,,$B$7-H$17),"",OFFSET($B720,,H$17,,$B$7-H$17))),I720),
SMALL(IF((SMALL(OFFSET($B720,,Q721-1,,$B$7-Q721+1),ROW(INDIRECT("a1:a"&amp;$B$7-Q721+1)))=OFFSET($B721,,Q721-1))*(MATCH(OFFSET($B721,,Q721-1),SMALL(OFFSET($B720,,Q721-1,,$B$7-Q721+1),ROW(INDIRECT("a1:a"&amp;$B$7-Q721+1))),0)=ROW(INDIRECT("a1:a"&amp;$B$7-Q721+1))),"",SMALL(OFFSET($B720,,Q721-1,,$B$7-Q721+1),ROW(INDIRECT("a1:a"&amp;$B$7-Q721+1)))),I$17-Q721)),
SMALL(IF((SMALL(OFFSET($B720,,Q721-1,,$B$7-Q721+1),ROW(INDIRECT("a1:a"&amp;$B$7-Q721+1)))=OFFSET($B721,,Q721-1))*(MATCH(OFFSET($B721,,Q721-1),SMALL(OFFSET($B720,,Q721-1,,$B$7-Q721+1),ROW(INDIRECT("a1:a"&amp;$B$7-Q721+1))),0)=ROW(INDIRECT("a1:a"&amp;$B$7-Q721+1))),"",SMALL(OFFSET($B720,,Q721-1,,$B$7-Q721+1),ROW(INDIRECT("a1:a"&amp;$B$7-Q721+1)))),I$17-Q721)))</f>
        <v>3</v>
      </c>
      <c r="J721" s="13"/>
      <c r="K721" s="26">
        <f t="array" aca="1" ref="K721" ca="1">MIN(IF($B721:B721&gt;$B720:B720,COLUMN($B$18:B720)-COLUMN($B$18)+1,99))</f>
        <v>99</v>
      </c>
      <c r="L721" s="26">
        <f t="array" aca="1" ref="L721" ca="1">MIN(IF($B721:C721&gt;$B720:C720,COLUMN($B$18:C720)-COLUMN($B$18)+1,99))</f>
        <v>99</v>
      </c>
      <c r="M721" s="26">
        <f t="array" aca="1" ref="M721" ca="1">MIN(IF($B721:D721&gt;$B720:D720,COLUMN($B$18:D720)-COLUMN($B$18)+1,99))</f>
        <v>99</v>
      </c>
      <c r="N721" s="26">
        <f t="array" aca="1" ref="N721" ca="1">MIN(IF($B721:E721&gt;$B720:E720,COLUMN($B$18:E720)-COLUMN($B$18)+1,99))</f>
        <v>99</v>
      </c>
      <c r="O721" s="26">
        <f t="array" aca="1" ref="O721" ca="1">MIN(IF($B721:F721&gt;$B720:F720,COLUMN($B$18:F720)-COLUMN($B$18)+1,99))</f>
        <v>99</v>
      </c>
      <c r="P721" s="26">
        <f t="array" aca="1" ref="P721" ca="1">MIN(IF($B721:G721&gt;$B720:G720,COLUMN($B$18:G720)-COLUMN($B$18)+1,99))</f>
        <v>99</v>
      </c>
      <c r="Q721" s="48">
        <f t="array" aca="1" ref="Q721" ca="1">MIN(IF($B721:H721&gt;$B720:H720,COLUMN($B$18:H720)-COLUMN($B$18)+1,99))</f>
        <v>7</v>
      </c>
    </row>
    <row r="722" spans="1:17" x14ac:dyDescent="0.25">
      <c r="A722" s="10">
        <v>705</v>
      </c>
      <c r="B722" s="8">
        <f t="array" aca="1" ref="B722" ca="1">IF(A722&gt;$B$9,"",IF(SUM(--(TRANSPOSE(LARGE(OFFSET($B721,,B$17,,$B$7-B$17),ROW(INDIRECT("a1:a"&amp;$B$7-B$17))))=OFFSET($B721,,B$17,,$B$7-B$17)))=$B$7-B$17,OFFSET($B$12,,MATCH(B721,$B$12:$H$12,FALSE)),B721))</f>
        <v>2</v>
      </c>
      <c r="C722" s="8">
        <f t="array" aca="1" ref="C722" ca="1">IF(OR($A722&gt;$B$9,C$17&gt;$B$7),"",CHOOSE(C$15,IF(K722=99,
IF(SUM(--(TRANSPOSE(LARGE(OFFSET($B721,,C$17,,$B$7-C$17),ROW(INDIRECT("a1:a"&amp;$B$7-C$17))))=OFFSET($B721,,C$17,,$B$7-C$17)))=$B$7-C$17,MIN(IF(C721&gt;=OFFSET($B721,,B$17,,$B$7-B$17),"",OFFSET($B721,,B$17,,$B$7-B$17))),C721),
SMALL(IF((SMALL(OFFSET($B721,,K722-1,,$B$7-K722+1),ROW(INDIRECT("a1:a"&amp;$B$7-K722+1)))=OFFSET($B722,,K722-1))*(MATCH(OFFSET($B722,,K722-1),SMALL(OFFSET($B721,,K722-1,,$B$7-K722+1),ROW(INDIRECT("a1:a"&amp;$B$7-K722+1))),0)=ROW(INDIRECT("a1:a"&amp;$B$7-K722+1))),"",SMALL(OFFSET($B721,,K722-1,,$B$7-K722+1),ROW(INDIRECT("a1:a"&amp;$B$7-K722+1)))),C$17-K722)),
SMALL(IF((SMALL(OFFSET($B721,,K722-1,,$B$7-K722+1),ROW(INDIRECT("a1:a"&amp;$B$7-K722+1)))=OFFSET($B722,,K722-1))*(MATCH(OFFSET($B722,,K722-1),SMALL(OFFSET($B721,,K722-1,,$B$7-K722+1),ROW(INDIRECT("a1:a"&amp;$B$7-K722+1))),0)=ROW(INDIRECT("a1:a"&amp;$B$7-K722+1))),"",SMALL(OFFSET($B721,,K722-1,,$B$7-K722+1),ROW(INDIRECT("a1:a"&amp;$B$7-K722+1)))),C$17-K722)))</f>
        <v>1</v>
      </c>
      <c r="D722" s="8">
        <f t="array" aca="1" ref="D722" ca="1">IF(OR($A722&gt;$B$9,D$17&gt;$B$7),"",CHOOSE(D$15,IF(L722=99,
IF(SUM(--(TRANSPOSE(LARGE(OFFSET($B721,,D$17,,$B$7-D$17),ROW(INDIRECT("a1:a"&amp;$B$7-D$17))))=OFFSET($B721,,D$17,,$B$7-D$17)))=$B$7-D$17,MIN(IF(D721&gt;=OFFSET($B721,,C$17,,$B$7-C$17),"",OFFSET($B721,,C$17,,$B$7-C$17))),D721),
SMALL(IF((SMALL(OFFSET($B721,,L722-1,,$B$7-L722+1),ROW(INDIRECT("a1:a"&amp;$B$7-L722+1)))=OFFSET($B722,,L722-1))*(MATCH(OFFSET($B722,,L722-1),SMALL(OFFSET($B721,,L722-1,,$B$7-L722+1),ROW(INDIRECT("a1:a"&amp;$B$7-L722+1))),0)=ROW(INDIRECT("a1:a"&amp;$B$7-L722+1))),"",SMALL(OFFSET($B721,,L722-1,,$B$7-L722+1),ROW(INDIRECT("a1:a"&amp;$B$7-L722+1)))),D$17-L722)),
SMALL(IF((SMALL(OFFSET($B721,,L722-1,,$B$7-L722+1),ROW(INDIRECT("a1:a"&amp;$B$7-L722+1)))=OFFSET($B722,,L722-1))*(MATCH(OFFSET($B722,,L722-1),SMALL(OFFSET($B721,,L722-1,,$B$7-L722+1),ROW(INDIRECT("a1:a"&amp;$B$7-L722+1))),0)=ROW(INDIRECT("a1:a"&amp;$B$7-L722+1))),"",SMALL(OFFSET($B721,,L722-1,,$B$7-L722+1),ROW(INDIRECT("a1:a"&amp;$B$7-L722+1)))),D$17-L722)))</f>
        <v>2</v>
      </c>
      <c r="E722" s="8">
        <f t="array" aca="1" ref="E722" ca="1">IF(OR($A722&gt;$B$9,E$17&gt;$B$7),"",CHOOSE(E$15,IF(M722=99,
IF(SUM(--(TRANSPOSE(LARGE(OFFSET($B721,,E$17,,$B$7-E$17),ROW(INDIRECT("a1:a"&amp;$B$7-E$17))))=OFFSET($B721,,E$17,,$B$7-E$17)))=$B$7-E$17,MIN(IF(E721&gt;=OFFSET($B721,,D$17,,$B$7-D$17),"",OFFSET($B721,,D$17,,$B$7-D$17))),E721),
SMALL(IF((SMALL(OFFSET($B721,,M722-1,,$B$7-M722+1),ROW(INDIRECT("a1:a"&amp;$B$7-M722+1)))=OFFSET($B722,,M722-1))*(MATCH(OFFSET($B722,,M722-1),SMALL(OFFSET($B721,,M722-1,,$B$7-M722+1),ROW(INDIRECT("a1:a"&amp;$B$7-M722+1))),0)=ROW(INDIRECT("a1:a"&amp;$B$7-M722+1))),"",SMALL(OFFSET($B721,,M722-1,,$B$7-M722+1),ROW(INDIRECT("a1:a"&amp;$B$7-M722+1)))),E$17-M722)),
SMALL(IF((SMALL(OFFSET($B721,,M722-1,,$B$7-M722+1),ROW(INDIRECT("a1:a"&amp;$B$7-M722+1)))=OFFSET($B722,,M722-1))*(MATCH(OFFSET($B722,,M722-1),SMALL(OFFSET($B721,,M722-1,,$B$7-M722+1),ROW(INDIRECT("a1:a"&amp;$B$7-M722+1))),0)=ROW(INDIRECT("a1:a"&amp;$B$7-M722+1))),"",SMALL(OFFSET($B721,,M722-1,,$B$7-M722+1),ROW(INDIRECT("a1:a"&amp;$B$7-M722+1)))),E$17-M722)))</f>
        <v>3</v>
      </c>
      <c r="F722" s="8">
        <f t="array" aca="1" ref="F722" ca="1">IF(OR($A722&gt;$B$9,F$17&gt;$B$7),"",CHOOSE(F$15,IF(N722=99,
IF(SUM(--(TRANSPOSE(LARGE(OFFSET($B721,,F$17,,$B$7-F$17),ROW(INDIRECT("a1:a"&amp;$B$7-F$17))))=OFFSET($B721,,F$17,,$B$7-F$17)))=$B$7-F$17,MIN(IF(F721&gt;=OFFSET($B721,,E$17,,$B$7-E$17),"",OFFSET($B721,,E$17,,$B$7-E$17))),F721),
SMALL(IF((SMALL(OFFSET($B721,,N722-1,,$B$7-N722+1),ROW(INDIRECT("a1:a"&amp;$B$7-N722+1)))=OFFSET($B722,,N722-1))*(MATCH(OFFSET($B722,,N722-1),SMALL(OFFSET($B721,,N722-1,,$B$7-N722+1),ROW(INDIRECT("a1:a"&amp;$B$7-N722+1))),0)=ROW(INDIRECT("a1:a"&amp;$B$7-N722+1))),"",SMALL(OFFSET($B721,,N722-1,,$B$7-N722+1),ROW(INDIRECT("a1:a"&amp;$B$7-N722+1)))),F$17-N722)),
SMALL(IF((SMALL(OFFSET($B721,,N722-1,,$B$7-N722+1),ROW(INDIRECT("a1:a"&amp;$B$7-N722+1)))=OFFSET($B722,,N722-1))*(MATCH(OFFSET($B722,,N722-1),SMALL(OFFSET($B721,,N722-1,,$B$7-N722+1),ROW(INDIRECT("a1:a"&amp;$B$7-N722+1))),0)=ROW(INDIRECT("a1:a"&amp;$B$7-N722+1))),"",SMALL(OFFSET($B721,,N722-1,,$B$7-N722+1),ROW(INDIRECT("a1:a"&amp;$B$7-N722+1)))),F$17-N722)))</f>
        <v>1</v>
      </c>
      <c r="G722" s="8">
        <f t="array" aca="1" ref="G722" ca="1">IF(OR($A722&gt;$B$9,G$17&gt;$B$7),"",CHOOSE(G$15,IF(O722=99,
IF(SUM(--(TRANSPOSE(LARGE(OFFSET($B721,,G$17,,$B$7-G$17),ROW(INDIRECT("a1:a"&amp;$B$7-G$17))))=OFFSET($B721,,G$17,,$B$7-G$17)))=$B$7-G$17,MIN(IF(G721&gt;=OFFSET($B721,,F$17,,$B$7-F$17),"",OFFSET($B721,,F$17,,$B$7-F$17))),G721),
SMALL(IF((SMALL(OFFSET($B721,,O722-1,,$B$7-O722+1),ROW(INDIRECT("a1:a"&amp;$B$7-O722+1)))=OFFSET($B722,,O722-1))*(MATCH(OFFSET($B722,,O722-1),SMALL(OFFSET($B721,,O722-1,,$B$7-O722+1),ROW(INDIRECT("a1:a"&amp;$B$7-O722+1))),0)=ROW(INDIRECT("a1:a"&amp;$B$7-O722+1))),"",SMALL(OFFSET($B721,,O722-1,,$B$7-O722+1),ROW(INDIRECT("a1:a"&amp;$B$7-O722+1)))),G$17-O722)),
SMALL(IF((SMALL(OFFSET($B721,,O722-1,,$B$7-O722+1),ROW(INDIRECT("a1:a"&amp;$B$7-O722+1)))=OFFSET($B722,,O722-1))*(MATCH(OFFSET($B722,,O722-1),SMALL(OFFSET($B721,,O722-1,,$B$7-O722+1),ROW(INDIRECT("a1:a"&amp;$B$7-O722+1))),0)=ROW(INDIRECT("a1:a"&amp;$B$7-O722+1))),"",SMALL(OFFSET($B721,,O722-1,,$B$7-O722+1),ROW(INDIRECT("a1:a"&amp;$B$7-O722+1)))),G$17-O722)))</f>
        <v>3</v>
      </c>
      <c r="H722" s="8">
        <f t="array" aca="1" ref="H722" ca="1">IF(OR($A722&gt;$B$9,H$17&gt;$B$7),"",CHOOSE(H$15,IF(P722=99,
IF(SUM(--(TRANSPOSE(LARGE(OFFSET($B721,,H$17,,$B$7-H$17),ROW(INDIRECT("a1:a"&amp;$B$7-H$17))))=OFFSET($B721,,H$17,,$B$7-H$17)))=$B$7-H$17,MIN(IF(H721&gt;=OFFSET($B721,,G$17,,$B$7-G$17),"",OFFSET($B721,,G$17,,$B$7-G$17))),H721),
SMALL(IF((SMALL(OFFSET($B721,,P722-1,,$B$7-P722+1),ROW(INDIRECT("a1:a"&amp;$B$7-P722+1)))=OFFSET($B722,,P722-1))*(MATCH(OFFSET($B722,,P722-1),SMALL(OFFSET($B721,,P722-1,,$B$7-P722+1),ROW(INDIRECT("a1:a"&amp;$B$7-P722+1))),0)=ROW(INDIRECT("a1:a"&amp;$B$7-P722+1))),"",SMALL(OFFSET($B721,,P722-1,,$B$7-P722+1),ROW(INDIRECT("a1:a"&amp;$B$7-P722+1)))),H$17-P722)),
SMALL(IF((SMALL(OFFSET($B721,,P722-1,,$B$7-P722+1),ROW(INDIRECT("a1:a"&amp;$B$7-P722+1)))=OFFSET($B722,,P722-1))*(MATCH(OFFSET($B722,,P722-1),SMALL(OFFSET($B721,,P722-1,,$B$7-P722+1),ROW(INDIRECT("a1:a"&amp;$B$7-P722+1))),0)=ROW(INDIRECT("a1:a"&amp;$B$7-P722+1))),"",SMALL(OFFSET($B721,,P722-1,,$B$7-P722+1),ROW(INDIRECT("a1:a"&amp;$B$7-P722+1)))),H$17-P722)))</f>
        <v>1</v>
      </c>
      <c r="I722" s="44">
        <f t="array" aca="1" ref="I722" ca="1">IF(OR($A722&gt;$B$9,I$17&gt;$B$7),"",CHOOSE(I$15,IF(Q722=99,
IF(SUM(--(TRANSPOSE(LARGE(OFFSET($B721,,I$17,,$B$7-I$17),ROW(INDIRECT("a1:a"&amp;$B$7-I$17))))=OFFSET($B721,,I$17,,$B$7-I$17)))=$B$7-I$17,MIN(IF(I721&gt;=OFFSET($B721,,H$17,,$B$7-H$17),"",OFFSET($B721,,H$17,,$B$7-H$17))),I721),
SMALL(IF((SMALL(OFFSET($B721,,Q722-1,,$B$7-Q722+1),ROW(INDIRECT("a1:a"&amp;$B$7-Q722+1)))=OFFSET($B722,,Q722-1))*(MATCH(OFFSET($B722,,Q722-1),SMALL(OFFSET($B721,,Q722-1,,$B$7-Q722+1),ROW(INDIRECT("a1:a"&amp;$B$7-Q722+1))),0)=ROW(INDIRECT("a1:a"&amp;$B$7-Q722+1))),"",SMALL(OFFSET($B721,,Q722-1,,$B$7-Q722+1),ROW(INDIRECT("a1:a"&amp;$B$7-Q722+1)))),I$17-Q722)),
SMALL(IF((SMALL(OFFSET($B721,,Q722-1,,$B$7-Q722+1),ROW(INDIRECT("a1:a"&amp;$B$7-Q722+1)))=OFFSET($B722,,Q722-1))*(MATCH(OFFSET($B722,,Q722-1),SMALL(OFFSET($B721,,Q722-1,,$B$7-Q722+1),ROW(INDIRECT("a1:a"&amp;$B$7-Q722+1))),0)=ROW(INDIRECT("a1:a"&amp;$B$7-Q722+1))),"",SMALL(OFFSET($B721,,Q722-1,,$B$7-Q722+1),ROW(INDIRECT("a1:a"&amp;$B$7-Q722+1)))),I$17-Q722)))</f>
        <v>4</v>
      </c>
      <c r="J722" s="13"/>
      <c r="K722" s="26">
        <f t="array" aca="1" ref="K722" ca="1">MIN(IF($B722:B722&gt;$B721:B721,COLUMN($B$18:B721)-COLUMN($B$18)+1,99))</f>
        <v>99</v>
      </c>
      <c r="L722" s="26">
        <f t="array" aca="1" ref="L722" ca="1">MIN(IF($B722:C722&gt;$B721:C721,COLUMN($B$18:C721)-COLUMN($B$18)+1,99))</f>
        <v>99</v>
      </c>
      <c r="M722" s="26">
        <f t="array" aca="1" ref="M722" ca="1">MIN(IF($B722:D722&gt;$B721:D721,COLUMN($B$18:D721)-COLUMN($B$18)+1,99))</f>
        <v>99</v>
      </c>
      <c r="N722" s="26">
        <f t="array" aca="1" ref="N722" ca="1">MIN(IF($B722:E722&gt;$B721:E721,COLUMN($B$18:E721)-COLUMN($B$18)+1,99))</f>
        <v>99</v>
      </c>
      <c r="O722" s="26">
        <f t="array" aca="1" ref="O722" ca="1">MIN(IF($B722:F722&gt;$B721:F721,COLUMN($B$18:F721)-COLUMN($B$18)+1,99))</f>
        <v>99</v>
      </c>
      <c r="P722" s="26">
        <f t="array" aca="1" ref="P722" ca="1">MIN(IF($B722:G722&gt;$B721:G721,COLUMN($B$18:G721)-COLUMN($B$18)+1,99))</f>
        <v>6</v>
      </c>
      <c r="Q722" s="48">
        <f t="array" aca="1" ref="Q722" ca="1">MIN(IF($B722:H722&gt;$B721:H721,COLUMN($B$18:H721)-COLUMN($B$18)+1,99))</f>
        <v>6</v>
      </c>
    </row>
    <row r="723" spans="1:17" x14ac:dyDescent="0.25">
      <c r="A723" s="10">
        <v>706</v>
      </c>
      <c r="B723" s="8">
        <f t="array" aca="1" ref="B723" ca="1">IF(A723&gt;$B$9,"",IF(SUM(--(TRANSPOSE(LARGE(OFFSET($B722,,B$17,,$B$7-B$17),ROW(INDIRECT("a1:a"&amp;$B$7-B$17))))=OFFSET($B722,,B$17,,$B$7-B$17)))=$B$7-B$17,OFFSET($B$12,,MATCH(B722,$B$12:$H$12,FALSE)),B722))</f>
        <v>2</v>
      </c>
      <c r="C723" s="8">
        <f t="array" aca="1" ref="C723" ca="1">IF(OR($A723&gt;$B$9,C$17&gt;$B$7),"",CHOOSE(C$15,IF(K723=99,
IF(SUM(--(TRANSPOSE(LARGE(OFFSET($B722,,C$17,,$B$7-C$17),ROW(INDIRECT("a1:a"&amp;$B$7-C$17))))=OFFSET($B722,,C$17,,$B$7-C$17)))=$B$7-C$17,MIN(IF(C722&gt;=OFFSET($B722,,B$17,,$B$7-B$17),"",OFFSET($B722,,B$17,,$B$7-B$17))),C722),
SMALL(IF((SMALL(OFFSET($B722,,K723-1,,$B$7-K723+1),ROW(INDIRECT("a1:a"&amp;$B$7-K723+1)))=OFFSET($B723,,K723-1))*(MATCH(OFFSET($B723,,K723-1),SMALL(OFFSET($B722,,K723-1,,$B$7-K723+1),ROW(INDIRECT("a1:a"&amp;$B$7-K723+1))),0)=ROW(INDIRECT("a1:a"&amp;$B$7-K723+1))),"",SMALL(OFFSET($B722,,K723-1,,$B$7-K723+1),ROW(INDIRECT("a1:a"&amp;$B$7-K723+1)))),C$17-K723)),
SMALL(IF((SMALL(OFFSET($B722,,K723-1,,$B$7-K723+1),ROW(INDIRECT("a1:a"&amp;$B$7-K723+1)))=OFFSET($B723,,K723-1))*(MATCH(OFFSET($B723,,K723-1),SMALL(OFFSET($B722,,K723-1,,$B$7-K723+1),ROW(INDIRECT("a1:a"&amp;$B$7-K723+1))),0)=ROW(INDIRECT("a1:a"&amp;$B$7-K723+1))),"",SMALL(OFFSET($B722,,K723-1,,$B$7-K723+1),ROW(INDIRECT("a1:a"&amp;$B$7-K723+1)))),C$17-K723)))</f>
        <v>1</v>
      </c>
      <c r="D723" s="8">
        <f t="array" aca="1" ref="D723" ca="1">IF(OR($A723&gt;$B$9,D$17&gt;$B$7),"",CHOOSE(D$15,IF(L723=99,
IF(SUM(--(TRANSPOSE(LARGE(OFFSET($B722,,D$17,,$B$7-D$17),ROW(INDIRECT("a1:a"&amp;$B$7-D$17))))=OFFSET($B722,,D$17,,$B$7-D$17)))=$B$7-D$17,MIN(IF(D722&gt;=OFFSET($B722,,C$17,,$B$7-C$17),"",OFFSET($B722,,C$17,,$B$7-C$17))),D722),
SMALL(IF((SMALL(OFFSET($B722,,L723-1,,$B$7-L723+1),ROW(INDIRECT("a1:a"&amp;$B$7-L723+1)))=OFFSET($B723,,L723-1))*(MATCH(OFFSET($B723,,L723-1),SMALL(OFFSET($B722,,L723-1,,$B$7-L723+1),ROW(INDIRECT("a1:a"&amp;$B$7-L723+1))),0)=ROW(INDIRECT("a1:a"&amp;$B$7-L723+1))),"",SMALL(OFFSET($B722,,L723-1,,$B$7-L723+1),ROW(INDIRECT("a1:a"&amp;$B$7-L723+1)))),D$17-L723)),
SMALL(IF((SMALL(OFFSET($B722,,L723-1,,$B$7-L723+1),ROW(INDIRECT("a1:a"&amp;$B$7-L723+1)))=OFFSET($B723,,L723-1))*(MATCH(OFFSET($B723,,L723-1),SMALL(OFFSET($B722,,L723-1,,$B$7-L723+1),ROW(INDIRECT("a1:a"&amp;$B$7-L723+1))),0)=ROW(INDIRECT("a1:a"&amp;$B$7-L723+1))),"",SMALL(OFFSET($B722,,L723-1,,$B$7-L723+1),ROW(INDIRECT("a1:a"&amp;$B$7-L723+1)))),D$17-L723)))</f>
        <v>2</v>
      </c>
      <c r="E723" s="8">
        <f t="array" aca="1" ref="E723" ca="1">IF(OR($A723&gt;$B$9,E$17&gt;$B$7),"",CHOOSE(E$15,IF(M723=99,
IF(SUM(--(TRANSPOSE(LARGE(OFFSET($B722,,E$17,,$B$7-E$17),ROW(INDIRECT("a1:a"&amp;$B$7-E$17))))=OFFSET($B722,,E$17,,$B$7-E$17)))=$B$7-E$17,MIN(IF(E722&gt;=OFFSET($B722,,D$17,,$B$7-D$17),"",OFFSET($B722,,D$17,,$B$7-D$17))),E722),
SMALL(IF((SMALL(OFFSET($B722,,M723-1,,$B$7-M723+1),ROW(INDIRECT("a1:a"&amp;$B$7-M723+1)))=OFFSET($B723,,M723-1))*(MATCH(OFFSET($B723,,M723-1),SMALL(OFFSET($B722,,M723-1,,$B$7-M723+1),ROW(INDIRECT("a1:a"&amp;$B$7-M723+1))),0)=ROW(INDIRECT("a1:a"&amp;$B$7-M723+1))),"",SMALL(OFFSET($B722,,M723-1,,$B$7-M723+1),ROW(INDIRECT("a1:a"&amp;$B$7-M723+1)))),E$17-M723)),
SMALL(IF((SMALL(OFFSET($B722,,M723-1,,$B$7-M723+1),ROW(INDIRECT("a1:a"&amp;$B$7-M723+1)))=OFFSET($B723,,M723-1))*(MATCH(OFFSET($B723,,M723-1),SMALL(OFFSET($B722,,M723-1,,$B$7-M723+1),ROW(INDIRECT("a1:a"&amp;$B$7-M723+1))),0)=ROW(INDIRECT("a1:a"&amp;$B$7-M723+1))),"",SMALL(OFFSET($B722,,M723-1,,$B$7-M723+1),ROW(INDIRECT("a1:a"&amp;$B$7-M723+1)))),E$17-M723)))</f>
        <v>3</v>
      </c>
      <c r="F723" s="8">
        <f t="array" aca="1" ref="F723" ca="1">IF(OR($A723&gt;$B$9,F$17&gt;$B$7),"",CHOOSE(F$15,IF(N723=99,
IF(SUM(--(TRANSPOSE(LARGE(OFFSET($B722,,F$17,,$B$7-F$17),ROW(INDIRECT("a1:a"&amp;$B$7-F$17))))=OFFSET($B722,,F$17,,$B$7-F$17)))=$B$7-F$17,MIN(IF(F722&gt;=OFFSET($B722,,E$17,,$B$7-E$17),"",OFFSET($B722,,E$17,,$B$7-E$17))),F722),
SMALL(IF((SMALL(OFFSET($B722,,N723-1,,$B$7-N723+1),ROW(INDIRECT("a1:a"&amp;$B$7-N723+1)))=OFFSET($B723,,N723-1))*(MATCH(OFFSET($B723,,N723-1),SMALL(OFFSET($B722,,N723-1,,$B$7-N723+1),ROW(INDIRECT("a1:a"&amp;$B$7-N723+1))),0)=ROW(INDIRECT("a1:a"&amp;$B$7-N723+1))),"",SMALL(OFFSET($B722,,N723-1,,$B$7-N723+1),ROW(INDIRECT("a1:a"&amp;$B$7-N723+1)))),F$17-N723)),
SMALL(IF((SMALL(OFFSET($B722,,N723-1,,$B$7-N723+1),ROW(INDIRECT("a1:a"&amp;$B$7-N723+1)))=OFFSET($B723,,N723-1))*(MATCH(OFFSET($B723,,N723-1),SMALL(OFFSET($B722,,N723-1,,$B$7-N723+1),ROW(INDIRECT("a1:a"&amp;$B$7-N723+1))),0)=ROW(INDIRECT("a1:a"&amp;$B$7-N723+1))),"",SMALL(OFFSET($B722,,N723-1,,$B$7-N723+1),ROW(INDIRECT("a1:a"&amp;$B$7-N723+1)))),F$17-N723)))</f>
        <v>1</v>
      </c>
      <c r="G723" s="8">
        <f t="array" aca="1" ref="G723" ca="1">IF(OR($A723&gt;$B$9,G$17&gt;$B$7),"",CHOOSE(G$15,IF(O723=99,
IF(SUM(--(TRANSPOSE(LARGE(OFFSET($B722,,G$17,,$B$7-G$17),ROW(INDIRECT("a1:a"&amp;$B$7-G$17))))=OFFSET($B722,,G$17,,$B$7-G$17)))=$B$7-G$17,MIN(IF(G722&gt;=OFFSET($B722,,F$17,,$B$7-F$17),"",OFFSET($B722,,F$17,,$B$7-F$17))),G722),
SMALL(IF((SMALL(OFFSET($B722,,O723-1,,$B$7-O723+1),ROW(INDIRECT("a1:a"&amp;$B$7-O723+1)))=OFFSET($B723,,O723-1))*(MATCH(OFFSET($B723,,O723-1),SMALL(OFFSET($B722,,O723-1,,$B$7-O723+1),ROW(INDIRECT("a1:a"&amp;$B$7-O723+1))),0)=ROW(INDIRECT("a1:a"&amp;$B$7-O723+1))),"",SMALL(OFFSET($B722,,O723-1,,$B$7-O723+1),ROW(INDIRECT("a1:a"&amp;$B$7-O723+1)))),G$17-O723)),
SMALL(IF((SMALL(OFFSET($B722,,O723-1,,$B$7-O723+1),ROW(INDIRECT("a1:a"&amp;$B$7-O723+1)))=OFFSET($B723,,O723-1))*(MATCH(OFFSET($B723,,O723-1),SMALL(OFFSET($B722,,O723-1,,$B$7-O723+1),ROW(INDIRECT("a1:a"&amp;$B$7-O723+1))),0)=ROW(INDIRECT("a1:a"&amp;$B$7-O723+1))),"",SMALL(OFFSET($B722,,O723-1,,$B$7-O723+1),ROW(INDIRECT("a1:a"&amp;$B$7-O723+1)))),G$17-O723)))</f>
        <v>3</v>
      </c>
      <c r="H723" s="8">
        <f t="array" aca="1" ref="H723" ca="1">IF(OR($A723&gt;$B$9,H$17&gt;$B$7),"",CHOOSE(H$15,IF(P723=99,
IF(SUM(--(TRANSPOSE(LARGE(OFFSET($B722,,H$17,,$B$7-H$17),ROW(INDIRECT("a1:a"&amp;$B$7-H$17))))=OFFSET($B722,,H$17,,$B$7-H$17)))=$B$7-H$17,MIN(IF(H722&gt;=OFFSET($B722,,G$17,,$B$7-G$17),"",OFFSET($B722,,G$17,,$B$7-G$17))),H722),
SMALL(IF((SMALL(OFFSET($B722,,P723-1,,$B$7-P723+1),ROW(INDIRECT("a1:a"&amp;$B$7-P723+1)))=OFFSET($B723,,P723-1))*(MATCH(OFFSET($B723,,P723-1),SMALL(OFFSET($B722,,P723-1,,$B$7-P723+1),ROW(INDIRECT("a1:a"&amp;$B$7-P723+1))),0)=ROW(INDIRECT("a1:a"&amp;$B$7-P723+1))),"",SMALL(OFFSET($B722,,P723-1,,$B$7-P723+1),ROW(INDIRECT("a1:a"&amp;$B$7-P723+1)))),H$17-P723)),
SMALL(IF((SMALL(OFFSET($B722,,P723-1,,$B$7-P723+1),ROW(INDIRECT("a1:a"&amp;$B$7-P723+1)))=OFFSET($B723,,P723-1))*(MATCH(OFFSET($B723,,P723-1),SMALL(OFFSET($B722,,P723-1,,$B$7-P723+1),ROW(INDIRECT("a1:a"&amp;$B$7-P723+1))),0)=ROW(INDIRECT("a1:a"&amp;$B$7-P723+1))),"",SMALL(OFFSET($B722,,P723-1,,$B$7-P723+1),ROW(INDIRECT("a1:a"&amp;$B$7-P723+1)))),H$17-P723)))</f>
        <v>4</v>
      </c>
      <c r="I723" s="44">
        <f t="array" aca="1" ref="I723" ca="1">IF(OR($A723&gt;$B$9,I$17&gt;$B$7),"",CHOOSE(I$15,IF(Q723=99,
IF(SUM(--(TRANSPOSE(LARGE(OFFSET($B722,,I$17,,$B$7-I$17),ROW(INDIRECT("a1:a"&amp;$B$7-I$17))))=OFFSET($B722,,I$17,,$B$7-I$17)))=$B$7-I$17,MIN(IF(I722&gt;=OFFSET($B722,,H$17,,$B$7-H$17),"",OFFSET($B722,,H$17,,$B$7-H$17))),I722),
SMALL(IF((SMALL(OFFSET($B722,,Q723-1,,$B$7-Q723+1),ROW(INDIRECT("a1:a"&amp;$B$7-Q723+1)))=OFFSET($B723,,Q723-1))*(MATCH(OFFSET($B723,,Q723-1),SMALL(OFFSET($B722,,Q723-1,,$B$7-Q723+1),ROW(INDIRECT("a1:a"&amp;$B$7-Q723+1))),0)=ROW(INDIRECT("a1:a"&amp;$B$7-Q723+1))),"",SMALL(OFFSET($B722,,Q723-1,,$B$7-Q723+1),ROW(INDIRECT("a1:a"&amp;$B$7-Q723+1)))),I$17-Q723)),
SMALL(IF((SMALL(OFFSET($B722,,Q723-1,,$B$7-Q723+1),ROW(INDIRECT("a1:a"&amp;$B$7-Q723+1)))=OFFSET($B723,,Q723-1))*(MATCH(OFFSET($B723,,Q723-1),SMALL(OFFSET($B722,,Q723-1,,$B$7-Q723+1),ROW(INDIRECT("a1:a"&amp;$B$7-Q723+1))),0)=ROW(INDIRECT("a1:a"&amp;$B$7-Q723+1))),"",SMALL(OFFSET($B722,,Q723-1,,$B$7-Q723+1),ROW(INDIRECT("a1:a"&amp;$B$7-Q723+1)))),I$17-Q723)))</f>
        <v>1</v>
      </c>
      <c r="J723" s="13"/>
      <c r="K723" s="26">
        <f t="array" aca="1" ref="K723" ca="1">MIN(IF($B723:B723&gt;$B722:B722,COLUMN($B$18:B722)-COLUMN($B$18)+1,99))</f>
        <v>99</v>
      </c>
      <c r="L723" s="26">
        <f t="array" aca="1" ref="L723" ca="1">MIN(IF($B723:C723&gt;$B722:C722,COLUMN($B$18:C722)-COLUMN($B$18)+1,99))</f>
        <v>99</v>
      </c>
      <c r="M723" s="26">
        <f t="array" aca="1" ref="M723" ca="1">MIN(IF($B723:D723&gt;$B722:D722,COLUMN($B$18:D722)-COLUMN($B$18)+1,99))</f>
        <v>99</v>
      </c>
      <c r="N723" s="26">
        <f t="array" aca="1" ref="N723" ca="1">MIN(IF($B723:E723&gt;$B722:E722,COLUMN($B$18:E722)-COLUMN($B$18)+1,99))</f>
        <v>99</v>
      </c>
      <c r="O723" s="26">
        <f t="array" aca="1" ref="O723" ca="1">MIN(IF($B723:F723&gt;$B722:F722,COLUMN($B$18:F722)-COLUMN($B$18)+1,99))</f>
        <v>99</v>
      </c>
      <c r="P723" s="26">
        <f t="array" aca="1" ref="P723" ca="1">MIN(IF($B723:G723&gt;$B722:G722,COLUMN($B$18:G722)-COLUMN($B$18)+1,99))</f>
        <v>99</v>
      </c>
      <c r="Q723" s="48">
        <f t="array" aca="1" ref="Q723" ca="1">MIN(IF($B723:H723&gt;$B722:H722,COLUMN($B$18:H722)-COLUMN($B$18)+1,99))</f>
        <v>7</v>
      </c>
    </row>
    <row r="724" spans="1:17" x14ac:dyDescent="0.25">
      <c r="A724" s="10">
        <v>707</v>
      </c>
      <c r="B724" s="8">
        <f t="array" aca="1" ref="B724" ca="1">IF(A724&gt;$B$9,"",IF(SUM(--(TRANSPOSE(LARGE(OFFSET($B723,,B$17,,$B$7-B$17),ROW(INDIRECT("a1:a"&amp;$B$7-B$17))))=OFFSET($B723,,B$17,,$B$7-B$17)))=$B$7-B$17,OFFSET($B$12,,MATCH(B723,$B$12:$H$12,FALSE)),B723))</f>
        <v>2</v>
      </c>
      <c r="C724" s="8">
        <f t="array" aca="1" ref="C724" ca="1">IF(OR($A724&gt;$B$9,C$17&gt;$B$7),"",CHOOSE(C$15,IF(K724=99,
IF(SUM(--(TRANSPOSE(LARGE(OFFSET($B723,,C$17,,$B$7-C$17),ROW(INDIRECT("a1:a"&amp;$B$7-C$17))))=OFFSET($B723,,C$17,,$B$7-C$17)))=$B$7-C$17,MIN(IF(C723&gt;=OFFSET($B723,,B$17,,$B$7-B$17),"",OFFSET($B723,,B$17,,$B$7-B$17))),C723),
SMALL(IF((SMALL(OFFSET($B723,,K724-1,,$B$7-K724+1),ROW(INDIRECT("a1:a"&amp;$B$7-K724+1)))=OFFSET($B724,,K724-1))*(MATCH(OFFSET($B724,,K724-1),SMALL(OFFSET($B723,,K724-1,,$B$7-K724+1),ROW(INDIRECT("a1:a"&amp;$B$7-K724+1))),0)=ROW(INDIRECT("a1:a"&amp;$B$7-K724+1))),"",SMALL(OFFSET($B723,,K724-1,,$B$7-K724+1),ROW(INDIRECT("a1:a"&amp;$B$7-K724+1)))),C$17-K724)),
SMALL(IF((SMALL(OFFSET($B723,,K724-1,,$B$7-K724+1),ROW(INDIRECT("a1:a"&amp;$B$7-K724+1)))=OFFSET($B724,,K724-1))*(MATCH(OFFSET($B724,,K724-1),SMALL(OFFSET($B723,,K724-1,,$B$7-K724+1),ROW(INDIRECT("a1:a"&amp;$B$7-K724+1))),0)=ROW(INDIRECT("a1:a"&amp;$B$7-K724+1))),"",SMALL(OFFSET($B723,,K724-1,,$B$7-K724+1),ROW(INDIRECT("a1:a"&amp;$B$7-K724+1)))),C$17-K724)))</f>
        <v>1</v>
      </c>
      <c r="D724" s="8">
        <f t="array" aca="1" ref="D724" ca="1">IF(OR($A724&gt;$B$9,D$17&gt;$B$7),"",CHOOSE(D$15,IF(L724=99,
IF(SUM(--(TRANSPOSE(LARGE(OFFSET($B723,,D$17,,$B$7-D$17),ROW(INDIRECT("a1:a"&amp;$B$7-D$17))))=OFFSET($B723,,D$17,,$B$7-D$17)))=$B$7-D$17,MIN(IF(D723&gt;=OFFSET($B723,,C$17,,$B$7-C$17),"",OFFSET($B723,,C$17,,$B$7-C$17))),D723),
SMALL(IF((SMALL(OFFSET($B723,,L724-1,,$B$7-L724+1),ROW(INDIRECT("a1:a"&amp;$B$7-L724+1)))=OFFSET($B724,,L724-1))*(MATCH(OFFSET($B724,,L724-1),SMALL(OFFSET($B723,,L724-1,,$B$7-L724+1),ROW(INDIRECT("a1:a"&amp;$B$7-L724+1))),0)=ROW(INDIRECT("a1:a"&amp;$B$7-L724+1))),"",SMALL(OFFSET($B723,,L724-1,,$B$7-L724+1),ROW(INDIRECT("a1:a"&amp;$B$7-L724+1)))),D$17-L724)),
SMALL(IF((SMALL(OFFSET($B723,,L724-1,,$B$7-L724+1),ROW(INDIRECT("a1:a"&amp;$B$7-L724+1)))=OFFSET($B724,,L724-1))*(MATCH(OFFSET($B724,,L724-1),SMALL(OFFSET($B723,,L724-1,,$B$7-L724+1),ROW(INDIRECT("a1:a"&amp;$B$7-L724+1))),0)=ROW(INDIRECT("a1:a"&amp;$B$7-L724+1))),"",SMALL(OFFSET($B723,,L724-1,,$B$7-L724+1),ROW(INDIRECT("a1:a"&amp;$B$7-L724+1)))),D$17-L724)))</f>
        <v>2</v>
      </c>
      <c r="E724" s="8">
        <f t="array" aca="1" ref="E724" ca="1">IF(OR($A724&gt;$B$9,E$17&gt;$B$7),"",CHOOSE(E$15,IF(M724=99,
IF(SUM(--(TRANSPOSE(LARGE(OFFSET($B723,,E$17,,$B$7-E$17),ROW(INDIRECT("a1:a"&amp;$B$7-E$17))))=OFFSET($B723,,E$17,,$B$7-E$17)))=$B$7-E$17,MIN(IF(E723&gt;=OFFSET($B723,,D$17,,$B$7-D$17),"",OFFSET($B723,,D$17,,$B$7-D$17))),E723),
SMALL(IF((SMALL(OFFSET($B723,,M724-1,,$B$7-M724+1),ROW(INDIRECT("a1:a"&amp;$B$7-M724+1)))=OFFSET($B724,,M724-1))*(MATCH(OFFSET($B724,,M724-1),SMALL(OFFSET($B723,,M724-1,,$B$7-M724+1),ROW(INDIRECT("a1:a"&amp;$B$7-M724+1))),0)=ROW(INDIRECT("a1:a"&amp;$B$7-M724+1))),"",SMALL(OFFSET($B723,,M724-1,,$B$7-M724+1),ROW(INDIRECT("a1:a"&amp;$B$7-M724+1)))),E$17-M724)),
SMALL(IF((SMALL(OFFSET($B723,,M724-1,,$B$7-M724+1),ROW(INDIRECT("a1:a"&amp;$B$7-M724+1)))=OFFSET($B724,,M724-1))*(MATCH(OFFSET($B724,,M724-1),SMALL(OFFSET($B723,,M724-1,,$B$7-M724+1),ROW(INDIRECT("a1:a"&amp;$B$7-M724+1))),0)=ROW(INDIRECT("a1:a"&amp;$B$7-M724+1))),"",SMALL(OFFSET($B723,,M724-1,,$B$7-M724+1),ROW(INDIRECT("a1:a"&amp;$B$7-M724+1)))),E$17-M724)))</f>
        <v>3</v>
      </c>
      <c r="F724" s="8">
        <f t="array" aca="1" ref="F724" ca="1">IF(OR($A724&gt;$B$9,F$17&gt;$B$7),"",CHOOSE(F$15,IF(N724=99,
IF(SUM(--(TRANSPOSE(LARGE(OFFSET($B723,,F$17,,$B$7-F$17),ROW(INDIRECT("a1:a"&amp;$B$7-F$17))))=OFFSET($B723,,F$17,,$B$7-F$17)))=$B$7-F$17,MIN(IF(F723&gt;=OFFSET($B723,,E$17,,$B$7-E$17),"",OFFSET($B723,,E$17,,$B$7-E$17))),F723),
SMALL(IF((SMALL(OFFSET($B723,,N724-1,,$B$7-N724+1),ROW(INDIRECT("a1:a"&amp;$B$7-N724+1)))=OFFSET($B724,,N724-1))*(MATCH(OFFSET($B724,,N724-1),SMALL(OFFSET($B723,,N724-1,,$B$7-N724+1),ROW(INDIRECT("a1:a"&amp;$B$7-N724+1))),0)=ROW(INDIRECT("a1:a"&amp;$B$7-N724+1))),"",SMALL(OFFSET($B723,,N724-1,,$B$7-N724+1),ROW(INDIRECT("a1:a"&amp;$B$7-N724+1)))),F$17-N724)),
SMALL(IF((SMALL(OFFSET($B723,,N724-1,,$B$7-N724+1),ROW(INDIRECT("a1:a"&amp;$B$7-N724+1)))=OFFSET($B724,,N724-1))*(MATCH(OFFSET($B724,,N724-1),SMALL(OFFSET($B723,,N724-1,,$B$7-N724+1),ROW(INDIRECT("a1:a"&amp;$B$7-N724+1))),0)=ROW(INDIRECT("a1:a"&amp;$B$7-N724+1))),"",SMALL(OFFSET($B723,,N724-1,,$B$7-N724+1),ROW(INDIRECT("a1:a"&amp;$B$7-N724+1)))),F$17-N724)))</f>
        <v>1</v>
      </c>
      <c r="G724" s="8">
        <f t="array" aca="1" ref="G724" ca="1">IF(OR($A724&gt;$B$9,G$17&gt;$B$7),"",CHOOSE(G$15,IF(O724=99,
IF(SUM(--(TRANSPOSE(LARGE(OFFSET($B723,,G$17,,$B$7-G$17),ROW(INDIRECT("a1:a"&amp;$B$7-G$17))))=OFFSET($B723,,G$17,,$B$7-G$17)))=$B$7-G$17,MIN(IF(G723&gt;=OFFSET($B723,,F$17,,$B$7-F$17),"",OFFSET($B723,,F$17,,$B$7-F$17))),G723),
SMALL(IF((SMALL(OFFSET($B723,,O724-1,,$B$7-O724+1),ROW(INDIRECT("a1:a"&amp;$B$7-O724+1)))=OFFSET($B724,,O724-1))*(MATCH(OFFSET($B724,,O724-1),SMALL(OFFSET($B723,,O724-1,,$B$7-O724+1),ROW(INDIRECT("a1:a"&amp;$B$7-O724+1))),0)=ROW(INDIRECT("a1:a"&amp;$B$7-O724+1))),"",SMALL(OFFSET($B723,,O724-1,,$B$7-O724+1),ROW(INDIRECT("a1:a"&amp;$B$7-O724+1)))),G$17-O724)),
SMALL(IF((SMALL(OFFSET($B723,,O724-1,,$B$7-O724+1),ROW(INDIRECT("a1:a"&amp;$B$7-O724+1)))=OFFSET($B724,,O724-1))*(MATCH(OFFSET($B724,,O724-1),SMALL(OFFSET($B723,,O724-1,,$B$7-O724+1),ROW(INDIRECT("a1:a"&amp;$B$7-O724+1))),0)=ROW(INDIRECT("a1:a"&amp;$B$7-O724+1))),"",SMALL(OFFSET($B723,,O724-1,,$B$7-O724+1),ROW(INDIRECT("a1:a"&amp;$B$7-O724+1)))),G$17-O724)))</f>
        <v>4</v>
      </c>
      <c r="H724" s="8">
        <f t="array" aca="1" ref="H724" ca="1">IF(OR($A724&gt;$B$9,H$17&gt;$B$7),"",CHOOSE(H$15,IF(P724=99,
IF(SUM(--(TRANSPOSE(LARGE(OFFSET($B723,,H$17,,$B$7-H$17),ROW(INDIRECT("a1:a"&amp;$B$7-H$17))))=OFFSET($B723,,H$17,,$B$7-H$17)))=$B$7-H$17,MIN(IF(H723&gt;=OFFSET($B723,,G$17,,$B$7-G$17),"",OFFSET($B723,,G$17,,$B$7-G$17))),H723),
SMALL(IF((SMALL(OFFSET($B723,,P724-1,,$B$7-P724+1),ROW(INDIRECT("a1:a"&amp;$B$7-P724+1)))=OFFSET($B724,,P724-1))*(MATCH(OFFSET($B724,,P724-1),SMALL(OFFSET($B723,,P724-1,,$B$7-P724+1),ROW(INDIRECT("a1:a"&amp;$B$7-P724+1))),0)=ROW(INDIRECT("a1:a"&amp;$B$7-P724+1))),"",SMALL(OFFSET($B723,,P724-1,,$B$7-P724+1),ROW(INDIRECT("a1:a"&amp;$B$7-P724+1)))),H$17-P724)),
SMALL(IF((SMALL(OFFSET($B723,,P724-1,,$B$7-P724+1),ROW(INDIRECT("a1:a"&amp;$B$7-P724+1)))=OFFSET($B724,,P724-1))*(MATCH(OFFSET($B724,,P724-1),SMALL(OFFSET($B723,,P724-1,,$B$7-P724+1),ROW(INDIRECT("a1:a"&amp;$B$7-P724+1))),0)=ROW(INDIRECT("a1:a"&amp;$B$7-P724+1))),"",SMALL(OFFSET($B723,,P724-1,,$B$7-P724+1),ROW(INDIRECT("a1:a"&amp;$B$7-P724+1)))),H$17-P724)))</f>
        <v>1</v>
      </c>
      <c r="I724" s="44">
        <f t="array" aca="1" ref="I724" ca="1">IF(OR($A724&gt;$B$9,I$17&gt;$B$7),"",CHOOSE(I$15,IF(Q724=99,
IF(SUM(--(TRANSPOSE(LARGE(OFFSET($B723,,I$17,,$B$7-I$17),ROW(INDIRECT("a1:a"&amp;$B$7-I$17))))=OFFSET($B723,,I$17,,$B$7-I$17)))=$B$7-I$17,MIN(IF(I723&gt;=OFFSET($B723,,H$17,,$B$7-H$17),"",OFFSET($B723,,H$17,,$B$7-H$17))),I723),
SMALL(IF((SMALL(OFFSET($B723,,Q724-1,,$B$7-Q724+1),ROW(INDIRECT("a1:a"&amp;$B$7-Q724+1)))=OFFSET($B724,,Q724-1))*(MATCH(OFFSET($B724,,Q724-1),SMALL(OFFSET($B723,,Q724-1,,$B$7-Q724+1),ROW(INDIRECT("a1:a"&amp;$B$7-Q724+1))),0)=ROW(INDIRECT("a1:a"&amp;$B$7-Q724+1))),"",SMALL(OFFSET($B723,,Q724-1,,$B$7-Q724+1),ROW(INDIRECT("a1:a"&amp;$B$7-Q724+1)))),I$17-Q724)),
SMALL(IF((SMALL(OFFSET($B723,,Q724-1,,$B$7-Q724+1),ROW(INDIRECT("a1:a"&amp;$B$7-Q724+1)))=OFFSET($B724,,Q724-1))*(MATCH(OFFSET($B724,,Q724-1),SMALL(OFFSET($B723,,Q724-1,,$B$7-Q724+1),ROW(INDIRECT("a1:a"&amp;$B$7-Q724+1))),0)=ROW(INDIRECT("a1:a"&amp;$B$7-Q724+1))),"",SMALL(OFFSET($B723,,Q724-1,,$B$7-Q724+1),ROW(INDIRECT("a1:a"&amp;$B$7-Q724+1)))),I$17-Q724)))</f>
        <v>3</v>
      </c>
      <c r="J724" s="13"/>
      <c r="K724" s="26">
        <f t="array" aca="1" ref="K724" ca="1">MIN(IF($B724:B724&gt;$B723:B723,COLUMN($B$18:B723)-COLUMN($B$18)+1,99))</f>
        <v>99</v>
      </c>
      <c r="L724" s="26">
        <f t="array" aca="1" ref="L724" ca="1">MIN(IF($B724:C724&gt;$B723:C723,COLUMN($B$18:C723)-COLUMN($B$18)+1,99))</f>
        <v>99</v>
      </c>
      <c r="M724" s="26">
        <f t="array" aca="1" ref="M724" ca="1">MIN(IF($B724:D724&gt;$B723:D723,COLUMN($B$18:D723)-COLUMN($B$18)+1,99))</f>
        <v>99</v>
      </c>
      <c r="N724" s="26">
        <f t="array" aca="1" ref="N724" ca="1">MIN(IF($B724:E724&gt;$B723:E723,COLUMN($B$18:E723)-COLUMN($B$18)+1,99))</f>
        <v>99</v>
      </c>
      <c r="O724" s="26">
        <f t="array" aca="1" ref="O724" ca="1">MIN(IF($B724:F724&gt;$B723:F723,COLUMN($B$18:F723)-COLUMN($B$18)+1,99))</f>
        <v>99</v>
      </c>
      <c r="P724" s="26">
        <f t="array" aca="1" ref="P724" ca="1">MIN(IF($B724:G724&gt;$B723:G723,COLUMN($B$18:G723)-COLUMN($B$18)+1,99))</f>
        <v>6</v>
      </c>
      <c r="Q724" s="48">
        <f t="array" aca="1" ref="Q724" ca="1">MIN(IF($B724:H724&gt;$B723:H723,COLUMN($B$18:H723)-COLUMN($B$18)+1,99))</f>
        <v>6</v>
      </c>
    </row>
    <row r="725" spans="1:17" x14ac:dyDescent="0.25">
      <c r="A725" s="10">
        <v>708</v>
      </c>
      <c r="B725" s="8">
        <f t="array" aca="1" ref="B725" ca="1">IF(A725&gt;$B$9,"",IF(SUM(--(TRANSPOSE(LARGE(OFFSET($B724,,B$17,,$B$7-B$17),ROW(INDIRECT("a1:a"&amp;$B$7-B$17))))=OFFSET($B724,,B$17,,$B$7-B$17)))=$B$7-B$17,OFFSET($B$12,,MATCH(B724,$B$12:$H$12,FALSE)),B724))</f>
        <v>2</v>
      </c>
      <c r="C725" s="8">
        <f t="array" aca="1" ref="C725" ca="1">IF(OR($A725&gt;$B$9,C$17&gt;$B$7),"",CHOOSE(C$15,IF(K725=99,
IF(SUM(--(TRANSPOSE(LARGE(OFFSET($B724,,C$17,,$B$7-C$17),ROW(INDIRECT("a1:a"&amp;$B$7-C$17))))=OFFSET($B724,,C$17,,$B$7-C$17)))=$B$7-C$17,MIN(IF(C724&gt;=OFFSET($B724,,B$17,,$B$7-B$17),"",OFFSET($B724,,B$17,,$B$7-B$17))),C724),
SMALL(IF((SMALL(OFFSET($B724,,K725-1,,$B$7-K725+1),ROW(INDIRECT("a1:a"&amp;$B$7-K725+1)))=OFFSET($B725,,K725-1))*(MATCH(OFFSET($B725,,K725-1),SMALL(OFFSET($B724,,K725-1,,$B$7-K725+1),ROW(INDIRECT("a1:a"&amp;$B$7-K725+1))),0)=ROW(INDIRECT("a1:a"&amp;$B$7-K725+1))),"",SMALL(OFFSET($B724,,K725-1,,$B$7-K725+1),ROW(INDIRECT("a1:a"&amp;$B$7-K725+1)))),C$17-K725)),
SMALL(IF((SMALL(OFFSET($B724,,K725-1,,$B$7-K725+1),ROW(INDIRECT("a1:a"&amp;$B$7-K725+1)))=OFFSET($B725,,K725-1))*(MATCH(OFFSET($B725,,K725-1),SMALL(OFFSET($B724,,K725-1,,$B$7-K725+1),ROW(INDIRECT("a1:a"&amp;$B$7-K725+1))),0)=ROW(INDIRECT("a1:a"&amp;$B$7-K725+1))),"",SMALL(OFFSET($B724,,K725-1,,$B$7-K725+1),ROW(INDIRECT("a1:a"&amp;$B$7-K725+1)))),C$17-K725)))</f>
        <v>1</v>
      </c>
      <c r="D725" s="8">
        <f t="array" aca="1" ref="D725" ca="1">IF(OR($A725&gt;$B$9,D$17&gt;$B$7),"",CHOOSE(D$15,IF(L725=99,
IF(SUM(--(TRANSPOSE(LARGE(OFFSET($B724,,D$17,,$B$7-D$17),ROW(INDIRECT("a1:a"&amp;$B$7-D$17))))=OFFSET($B724,,D$17,,$B$7-D$17)))=$B$7-D$17,MIN(IF(D724&gt;=OFFSET($B724,,C$17,,$B$7-C$17),"",OFFSET($B724,,C$17,,$B$7-C$17))),D724),
SMALL(IF((SMALL(OFFSET($B724,,L725-1,,$B$7-L725+1),ROW(INDIRECT("a1:a"&amp;$B$7-L725+1)))=OFFSET($B725,,L725-1))*(MATCH(OFFSET($B725,,L725-1),SMALL(OFFSET($B724,,L725-1,,$B$7-L725+1),ROW(INDIRECT("a1:a"&amp;$B$7-L725+1))),0)=ROW(INDIRECT("a1:a"&amp;$B$7-L725+1))),"",SMALL(OFFSET($B724,,L725-1,,$B$7-L725+1),ROW(INDIRECT("a1:a"&amp;$B$7-L725+1)))),D$17-L725)),
SMALL(IF((SMALL(OFFSET($B724,,L725-1,,$B$7-L725+1),ROW(INDIRECT("a1:a"&amp;$B$7-L725+1)))=OFFSET($B725,,L725-1))*(MATCH(OFFSET($B725,,L725-1),SMALL(OFFSET($B724,,L725-1,,$B$7-L725+1),ROW(INDIRECT("a1:a"&amp;$B$7-L725+1))),0)=ROW(INDIRECT("a1:a"&amp;$B$7-L725+1))),"",SMALL(OFFSET($B724,,L725-1,,$B$7-L725+1),ROW(INDIRECT("a1:a"&amp;$B$7-L725+1)))),D$17-L725)))</f>
        <v>2</v>
      </c>
      <c r="E725" s="8">
        <f t="array" aca="1" ref="E725" ca="1">IF(OR($A725&gt;$B$9,E$17&gt;$B$7),"",CHOOSE(E$15,IF(M725=99,
IF(SUM(--(TRANSPOSE(LARGE(OFFSET($B724,,E$17,,$B$7-E$17),ROW(INDIRECT("a1:a"&amp;$B$7-E$17))))=OFFSET($B724,,E$17,,$B$7-E$17)))=$B$7-E$17,MIN(IF(E724&gt;=OFFSET($B724,,D$17,,$B$7-D$17),"",OFFSET($B724,,D$17,,$B$7-D$17))),E724),
SMALL(IF((SMALL(OFFSET($B724,,M725-1,,$B$7-M725+1),ROW(INDIRECT("a1:a"&amp;$B$7-M725+1)))=OFFSET($B725,,M725-1))*(MATCH(OFFSET($B725,,M725-1),SMALL(OFFSET($B724,,M725-1,,$B$7-M725+1),ROW(INDIRECT("a1:a"&amp;$B$7-M725+1))),0)=ROW(INDIRECT("a1:a"&amp;$B$7-M725+1))),"",SMALL(OFFSET($B724,,M725-1,,$B$7-M725+1),ROW(INDIRECT("a1:a"&amp;$B$7-M725+1)))),E$17-M725)),
SMALL(IF((SMALL(OFFSET($B724,,M725-1,,$B$7-M725+1),ROW(INDIRECT("a1:a"&amp;$B$7-M725+1)))=OFFSET($B725,,M725-1))*(MATCH(OFFSET($B725,,M725-1),SMALL(OFFSET($B724,,M725-1,,$B$7-M725+1),ROW(INDIRECT("a1:a"&amp;$B$7-M725+1))),0)=ROW(INDIRECT("a1:a"&amp;$B$7-M725+1))),"",SMALL(OFFSET($B724,,M725-1,,$B$7-M725+1),ROW(INDIRECT("a1:a"&amp;$B$7-M725+1)))),E$17-M725)))</f>
        <v>3</v>
      </c>
      <c r="F725" s="8">
        <f t="array" aca="1" ref="F725" ca="1">IF(OR($A725&gt;$B$9,F$17&gt;$B$7),"",CHOOSE(F$15,IF(N725=99,
IF(SUM(--(TRANSPOSE(LARGE(OFFSET($B724,,F$17,,$B$7-F$17),ROW(INDIRECT("a1:a"&amp;$B$7-F$17))))=OFFSET($B724,,F$17,,$B$7-F$17)))=$B$7-F$17,MIN(IF(F724&gt;=OFFSET($B724,,E$17,,$B$7-E$17),"",OFFSET($B724,,E$17,,$B$7-E$17))),F724),
SMALL(IF((SMALL(OFFSET($B724,,N725-1,,$B$7-N725+1),ROW(INDIRECT("a1:a"&amp;$B$7-N725+1)))=OFFSET($B725,,N725-1))*(MATCH(OFFSET($B725,,N725-1),SMALL(OFFSET($B724,,N725-1,,$B$7-N725+1),ROW(INDIRECT("a1:a"&amp;$B$7-N725+1))),0)=ROW(INDIRECT("a1:a"&amp;$B$7-N725+1))),"",SMALL(OFFSET($B724,,N725-1,,$B$7-N725+1),ROW(INDIRECT("a1:a"&amp;$B$7-N725+1)))),F$17-N725)),
SMALL(IF((SMALL(OFFSET($B724,,N725-1,,$B$7-N725+1),ROW(INDIRECT("a1:a"&amp;$B$7-N725+1)))=OFFSET($B725,,N725-1))*(MATCH(OFFSET($B725,,N725-1),SMALL(OFFSET($B724,,N725-1,,$B$7-N725+1),ROW(INDIRECT("a1:a"&amp;$B$7-N725+1))),0)=ROW(INDIRECT("a1:a"&amp;$B$7-N725+1))),"",SMALL(OFFSET($B724,,N725-1,,$B$7-N725+1),ROW(INDIRECT("a1:a"&amp;$B$7-N725+1)))),F$17-N725)))</f>
        <v>1</v>
      </c>
      <c r="G725" s="8">
        <f t="array" aca="1" ref="G725" ca="1">IF(OR($A725&gt;$B$9,G$17&gt;$B$7),"",CHOOSE(G$15,IF(O725=99,
IF(SUM(--(TRANSPOSE(LARGE(OFFSET($B724,,G$17,,$B$7-G$17),ROW(INDIRECT("a1:a"&amp;$B$7-G$17))))=OFFSET($B724,,G$17,,$B$7-G$17)))=$B$7-G$17,MIN(IF(G724&gt;=OFFSET($B724,,F$17,,$B$7-F$17),"",OFFSET($B724,,F$17,,$B$7-F$17))),G724),
SMALL(IF((SMALL(OFFSET($B724,,O725-1,,$B$7-O725+1),ROW(INDIRECT("a1:a"&amp;$B$7-O725+1)))=OFFSET($B725,,O725-1))*(MATCH(OFFSET($B725,,O725-1),SMALL(OFFSET($B724,,O725-1,,$B$7-O725+1),ROW(INDIRECT("a1:a"&amp;$B$7-O725+1))),0)=ROW(INDIRECT("a1:a"&amp;$B$7-O725+1))),"",SMALL(OFFSET($B724,,O725-1,,$B$7-O725+1),ROW(INDIRECT("a1:a"&amp;$B$7-O725+1)))),G$17-O725)),
SMALL(IF((SMALL(OFFSET($B724,,O725-1,,$B$7-O725+1),ROW(INDIRECT("a1:a"&amp;$B$7-O725+1)))=OFFSET($B725,,O725-1))*(MATCH(OFFSET($B725,,O725-1),SMALL(OFFSET($B724,,O725-1,,$B$7-O725+1),ROW(INDIRECT("a1:a"&amp;$B$7-O725+1))),0)=ROW(INDIRECT("a1:a"&amp;$B$7-O725+1))),"",SMALL(OFFSET($B724,,O725-1,,$B$7-O725+1),ROW(INDIRECT("a1:a"&amp;$B$7-O725+1)))),G$17-O725)))</f>
        <v>4</v>
      </c>
      <c r="H725" s="8">
        <f t="array" aca="1" ref="H725" ca="1">IF(OR($A725&gt;$B$9,H$17&gt;$B$7),"",CHOOSE(H$15,IF(P725=99,
IF(SUM(--(TRANSPOSE(LARGE(OFFSET($B724,,H$17,,$B$7-H$17),ROW(INDIRECT("a1:a"&amp;$B$7-H$17))))=OFFSET($B724,,H$17,,$B$7-H$17)))=$B$7-H$17,MIN(IF(H724&gt;=OFFSET($B724,,G$17,,$B$7-G$17),"",OFFSET($B724,,G$17,,$B$7-G$17))),H724),
SMALL(IF((SMALL(OFFSET($B724,,P725-1,,$B$7-P725+1),ROW(INDIRECT("a1:a"&amp;$B$7-P725+1)))=OFFSET($B725,,P725-1))*(MATCH(OFFSET($B725,,P725-1),SMALL(OFFSET($B724,,P725-1,,$B$7-P725+1),ROW(INDIRECT("a1:a"&amp;$B$7-P725+1))),0)=ROW(INDIRECT("a1:a"&amp;$B$7-P725+1))),"",SMALL(OFFSET($B724,,P725-1,,$B$7-P725+1),ROW(INDIRECT("a1:a"&amp;$B$7-P725+1)))),H$17-P725)),
SMALL(IF((SMALL(OFFSET($B724,,P725-1,,$B$7-P725+1),ROW(INDIRECT("a1:a"&amp;$B$7-P725+1)))=OFFSET($B725,,P725-1))*(MATCH(OFFSET($B725,,P725-1),SMALL(OFFSET($B724,,P725-1,,$B$7-P725+1),ROW(INDIRECT("a1:a"&amp;$B$7-P725+1))),0)=ROW(INDIRECT("a1:a"&amp;$B$7-P725+1))),"",SMALL(OFFSET($B724,,P725-1,,$B$7-P725+1),ROW(INDIRECT("a1:a"&amp;$B$7-P725+1)))),H$17-P725)))</f>
        <v>3</v>
      </c>
      <c r="I725" s="44">
        <f t="array" aca="1" ref="I725" ca="1">IF(OR($A725&gt;$B$9,I$17&gt;$B$7),"",CHOOSE(I$15,IF(Q725=99,
IF(SUM(--(TRANSPOSE(LARGE(OFFSET($B724,,I$17,,$B$7-I$17),ROW(INDIRECT("a1:a"&amp;$B$7-I$17))))=OFFSET($B724,,I$17,,$B$7-I$17)))=$B$7-I$17,MIN(IF(I724&gt;=OFFSET($B724,,H$17,,$B$7-H$17),"",OFFSET($B724,,H$17,,$B$7-H$17))),I724),
SMALL(IF((SMALL(OFFSET($B724,,Q725-1,,$B$7-Q725+1),ROW(INDIRECT("a1:a"&amp;$B$7-Q725+1)))=OFFSET($B725,,Q725-1))*(MATCH(OFFSET($B725,,Q725-1),SMALL(OFFSET($B724,,Q725-1,,$B$7-Q725+1),ROW(INDIRECT("a1:a"&amp;$B$7-Q725+1))),0)=ROW(INDIRECT("a1:a"&amp;$B$7-Q725+1))),"",SMALL(OFFSET($B724,,Q725-1,,$B$7-Q725+1),ROW(INDIRECT("a1:a"&amp;$B$7-Q725+1)))),I$17-Q725)),
SMALL(IF((SMALL(OFFSET($B724,,Q725-1,,$B$7-Q725+1),ROW(INDIRECT("a1:a"&amp;$B$7-Q725+1)))=OFFSET($B725,,Q725-1))*(MATCH(OFFSET($B725,,Q725-1),SMALL(OFFSET($B724,,Q725-1,,$B$7-Q725+1),ROW(INDIRECT("a1:a"&amp;$B$7-Q725+1))),0)=ROW(INDIRECT("a1:a"&amp;$B$7-Q725+1))),"",SMALL(OFFSET($B724,,Q725-1,,$B$7-Q725+1),ROW(INDIRECT("a1:a"&amp;$B$7-Q725+1)))),I$17-Q725)))</f>
        <v>1</v>
      </c>
      <c r="J725" s="13"/>
      <c r="K725" s="26">
        <f t="array" aca="1" ref="K725" ca="1">MIN(IF($B725:B725&gt;$B724:B724,COLUMN($B$18:B724)-COLUMN($B$18)+1,99))</f>
        <v>99</v>
      </c>
      <c r="L725" s="26">
        <f t="array" aca="1" ref="L725" ca="1">MIN(IF($B725:C725&gt;$B724:C724,COLUMN($B$18:C724)-COLUMN($B$18)+1,99))</f>
        <v>99</v>
      </c>
      <c r="M725" s="26">
        <f t="array" aca="1" ref="M725" ca="1">MIN(IF($B725:D725&gt;$B724:D724,COLUMN($B$18:D724)-COLUMN($B$18)+1,99))</f>
        <v>99</v>
      </c>
      <c r="N725" s="26">
        <f t="array" aca="1" ref="N725" ca="1">MIN(IF($B725:E725&gt;$B724:E724,COLUMN($B$18:E724)-COLUMN($B$18)+1,99))</f>
        <v>99</v>
      </c>
      <c r="O725" s="26">
        <f t="array" aca="1" ref="O725" ca="1">MIN(IF($B725:F725&gt;$B724:F724,COLUMN($B$18:F724)-COLUMN($B$18)+1,99))</f>
        <v>99</v>
      </c>
      <c r="P725" s="26">
        <f t="array" aca="1" ref="P725" ca="1">MIN(IF($B725:G725&gt;$B724:G724,COLUMN($B$18:G724)-COLUMN($B$18)+1,99))</f>
        <v>99</v>
      </c>
      <c r="Q725" s="48">
        <f t="array" aca="1" ref="Q725" ca="1">MIN(IF($B725:H725&gt;$B724:H724,COLUMN($B$18:H724)-COLUMN($B$18)+1,99))</f>
        <v>7</v>
      </c>
    </row>
    <row r="726" spans="1:17" x14ac:dyDescent="0.25">
      <c r="A726" s="10">
        <v>709</v>
      </c>
      <c r="B726" s="8">
        <f t="array" aca="1" ref="B726" ca="1">IF(A726&gt;$B$9,"",IF(SUM(--(TRANSPOSE(LARGE(OFFSET($B725,,B$17,,$B$7-B$17),ROW(INDIRECT("a1:a"&amp;$B$7-B$17))))=OFFSET($B725,,B$17,,$B$7-B$17)))=$B$7-B$17,OFFSET($B$12,,MATCH(B725,$B$12:$H$12,FALSE)),B725))</f>
        <v>2</v>
      </c>
      <c r="C726" s="8">
        <f t="array" aca="1" ref="C726" ca="1">IF(OR($A726&gt;$B$9,C$17&gt;$B$7),"",CHOOSE(C$15,IF(K726=99,
IF(SUM(--(TRANSPOSE(LARGE(OFFSET($B725,,C$17,,$B$7-C$17),ROW(INDIRECT("a1:a"&amp;$B$7-C$17))))=OFFSET($B725,,C$17,,$B$7-C$17)))=$B$7-C$17,MIN(IF(C725&gt;=OFFSET($B725,,B$17,,$B$7-B$17),"",OFFSET($B725,,B$17,,$B$7-B$17))),C725),
SMALL(IF((SMALL(OFFSET($B725,,K726-1,,$B$7-K726+1),ROW(INDIRECT("a1:a"&amp;$B$7-K726+1)))=OFFSET($B726,,K726-1))*(MATCH(OFFSET($B726,,K726-1),SMALL(OFFSET($B725,,K726-1,,$B$7-K726+1),ROW(INDIRECT("a1:a"&amp;$B$7-K726+1))),0)=ROW(INDIRECT("a1:a"&amp;$B$7-K726+1))),"",SMALL(OFFSET($B725,,K726-1,,$B$7-K726+1),ROW(INDIRECT("a1:a"&amp;$B$7-K726+1)))),C$17-K726)),
SMALL(IF((SMALL(OFFSET($B725,,K726-1,,$B$7-K726+1),ROW(INDIRECT("a1:a"&amp;$B$7-K726+1)))=OFFSET($B726,,K726-1))*(MATCH(OFFSET($B726,,K726-1),SMALL(OFFSET($B725,,K726-1,,$B$7-K726+1),ROW(INDIRECT("a1:a"&amp;$B$7-K726+1))),0)=ROW(INDIRECT("a1:a"&amp;$B$7-K726+1))),"",SMALL(OFFSET($B725,,K726-1,,$B$7-K726+1),ROW(INDIRECT("a1:a"&amp;$B$7-K726+1)))),C$17-K726)))</f>
        <v>1</v>
      </c>
      <c r="D726" s="8">
        <f t="array" aca="1" ref="D726" ca="1">IF(OR($A726&gt;$B$9,D$17&gt;$B$7),"",CHOOSE(D$15,IF(L726=99,
IF(SUM(--(TRANSPOSE(LARGE(OFFSET($B725,,D$17,,$B$7-D$17),ROW(INDIRECT("a1:a"&amp;$B$7-D$17))))=OFFSET($B725,,D$17,,$B$7-D$17)))=$B$7-D$17,MIN(IF(D725&gt;=OFFSET($B725,,C$17,,$B$7-C$17),"",OFFSET($B725,,C$17,,$B$7-C$17))),D725),
SMALL(IF((SMALL(OFFSET($B725,,L726-1,,$B$7-L726+1),ROW(INDIRECT("a1:a"&amp;$B$7-L726+1)))=OFFSET($B726,,L726-1))*(MATCH(OFFSET($B726,,L726-1),SMALL(OFFSET($B725,,L726-1,,$B$7-L726+1),ROW(INDIRECT("a1:a"&amp;$B$7-L726+1))),0)=ROW(INDIRECT("a1:a"&amp;$B$7-L726+1))),"",SMALL(OFFSET($B725,,L726-1,,$B$7-L726+1),ROW(INDIRECT("a1:a"&amp;$B$7-L726+1)))),D$17-L726)),
SMALL(IF((SMALL(OFFSET($B725,,L726-1,,$B$7-L726+1),ROW(INDIRECT("a1:a"&amp;$B$7-L726+1)))=OFFSET($B726,,L726-1))*(MATCH(OFFSET($B726,,L726-1),SMALL(OFFSET($B725,,L726-1,,$B$7-L726+1),ROW(INDIRECT("a1:a"&amp;$B$7-L726+1))),0)=ROW(INDIRECT("a1:a"&amp;$B$7-L726+1))),"",SMALL(OFFSET($B725,,L726-1,,$B$7-L726+1),ROW(INDIRECT("a1:a"&amp;$B$7-L726+1)))),D$17-L726)))</f>
        <v>2</v>
      </c>
      <c r="E726" s="8">
        <f t="array" aca="1" ref="E726" ca="1">IF(OR($A726&gt;$B$9,E$17&gt;$B$7),"",CHOOSE(E$15,IF(M726=99,
IF(SUM(--(TRANSPOSE(LARGE(OFFSET($B725,,E$17,,$B$7-E$17),ROW(INDIRECT("a1:a"&amp;$B$7-E$17))))=OFFSET($B725,,E$17,,$B$7-E$17)))=$B$7-E$17,MIN(IF(E725&gt;=OFFSET($B725,,D$17,,$B$7-D$17),"",OFFSET($B725,,D$17,,$B$7-D$17))),E725),
SMALL(IF((SMALL(OFFSET($B725,,M726-1,,$B$7-M726+1),ROW(INDIRECT("a1:a"&amp;$B$7-M726+1)))=OFFSET($B726,,M726-1))*(MATCH(OFFSET($B726,,M726-1),SMALL(OFFSET($B725,,M726-1,,$B$7-M726+1),ROW(INDIRECT("a1:a"&amp;$B$7-M726+1))),0)=ROW(INDIRECT("a1:a"&amp;$B$7-M726+1))),"",SMALL(OFFSET($B725,,M726-1,,$B$7-M726+1),ROW(INDIRECT("a1:a"&amp;$B$7-M726+1)))),E$17-M726)),
SMALL(IF((SMALL(OFFSET($B725,,M726-1,,$B$7-M726+1),ROW(INDIRECT("a1:a"&amp;$B$7-M726+1)))=OFFSET($B726,,M726-1))*(MATCH(OFFSET($B726,,M726-1),SMALL(OFFSET($B725,,M726-1,,$B$7-M726+1),ROW(INDIRECT("a1:a"&amp;$B$7-M726+1))),0)=ROW(INDIRECT("a1:a"&amp;$B$7-M726+1))),"",SMALL(OFFSET($B725,,M726-1,,$B$7-M726+1),ROW(INDIRECT("a1:a"&amp;$B$7-M726+1)))),E$17-M726)))</f>
        <v>3</v>
      </c>
      <c r="F726" s="8">
        <f t="array" aca="1" ref="F726" ca="1">IF(OR($A726&gt;$B$9,F$17&gt;$B$7),"",CHOOSE(F$15,IF(N726=99,
IF(SUM(--(TRANSPOSE(LARGE(OFFSET($B725,,F$17,,$B$7-F$17),ROW(INDIRECT("a1:a"&amp;$B$7-F$17))))=OFFSET($B725,,F$17,,$B$7-F$17)))=$B$7-F$17,MIN(IF(F725&gt;=OFFSET($B725,,E$17,,$B$7-E$17),"",OFFSET($B725,,E$17,,$B$7-E$17))),F725),
SMALL(IF((SMALL(OFFSET($B725,,N726-1,,$B$7-N726+1),ROW(INDIRECT("a1:a"&amp;$B$7-N726+1)))=OFFSET($B726,,N726-1))*(MATCH(OFFSET($B726,,N726-1),SMALL(OFFSET($B725,,N726-1,,$B$7-N726+1),ROW(INDIRECT("a1:a"&amp;$B$7-N726+1))),0)=ROW(INDIRECT("a1:a"&amp;$B$7-N726+1))),"",SMALL(OFFSET($B725,,N726-1,,$B$7-N726+1),ROW(INDIRECT("a1:a"&amp;$B$7-N726+1)))),F$17-N726)),
SMALL(IF((SMALL(OFFSET($B725,,N726-1,,$B$7-N726+1),ROW(INDIRECT("a1:a"&amp;$B$7-N726+1)))=OFFSET($B726,,N726-1))*(MATCH(OFFSET($B726,,N726-1),SMALL(OFFSET($B725,,N726-1,,$B$7-N726+1),ROW(INDIRECT("a1:a"&amp;$B$7-N726+1))),0)=ROW(INDIRECT("a1:a"&amp;$B$7-N726+1))),"",SMALL(OFFSET($B725,,N726-1,,$B$7-N726+1),ROW(INDIRECT("a1:a"&amp;$B$7-N726+1)))),F$17-N726)))</f>
        <v>3</v>
      </c>
      <c r="G726" s="8">
        <f t="array" aca="1" ref="G726" ca="1">IF(OR($A726&gt;$B$9,G$17&gt;$B$7),"",CHOOSE(G$15,IF(O726=99,
IF(SUM(--(TRANSPOSE(LARGE(OFFSET($B725,,G$17,,$B$7-G$17),ROW(INDIRECT("a1:a"&amp;$B$7-G$17))))=OFFSET($B725,,G$17,,$B$7-G$17)))=$B$7-G$17,MIN(IF(G725&gt;=OFFSET($B725,,F$17,,$B$7-F$17),"",OFFSET($B725,,F$17,,$B$7-F$17))),G725),
SMALL(IF((SMALL(OFFSET($B725,,O726-1,,$B$7-O726+1),ROW(INDIRECT("a1:a"&amp;$B$7-O726+1)))=OFFSET($B726,,O726-1))*(MATCH(OFFSET($B726,,O726-1),SMALL(OFFSET($B725,,O726-1,,$B$7-O726+1),ROW(INDIRECT("a1:a"&amp;$B$7-O726+1))),0)=ROW(INDIRECT("a1:a"&amp;$B$7-O726+1))),"",SMALL(OFFSET($B725,,O726-1,,$B$7-O726+1),ROW(INDIRECT("a1:a"&amp;$B$7-O726+1)))),G$17-O726)),
SMALL(IF((SMALL(OFFSET($B725,,O726-1,,$B$7-O726+1),ROW(INDIRECT("a1:a"&amp;$B$7-O726+1)))=OFFSET($B726,,O726-1))*(MATCH(OFFSET($B726,,O726-1),SMALL(OFFSET($B725,,O726-1,,$B$7-O726+1),ROW(INDIRECT("a1:a"&amp;$B$7-O726+1))),0)=ROW(INDIRECT("a1:a"&amp;$B$7-O726+1))),"",SMALL(OFFSET($B725,,O726-1,,$B$7-O726+1),ROW(INDIRECT("a1:a"&amp;$B$7-O726+1)))),G$17-O726)))</f>
        <v>1</v>
      </c>
      <c r="H726" s="8">
        <f t="array" aca="1" ref="H726" ca="1">IF(OR($A726&gt;$B$9,H$17&gt;$B$7),"",CHOOSE(H$15,IF(P726=99,
IF(SUM(--(TRANSPOSE(LARGE(OFFSET($B725,,H$17,,$B$7-H$17),ROW(INDIRECT("a1:a"&amp;$B$7-H$17))))=OFFSET($B725,,H$17,,$B$7-H$17)))=$B$7-H$17,MIN(IF(H725&gt;=OFFSET($B725,,G$17,,$B$7-G$17),"",OFFSET($B725,,G$17,,$B$7-G$17))),H725),
SMALL(IF((SMALL(OFFSET($B725,,P726-1,,$B$7-P726+1),ROW(INDIRECT("a1:a"&amp;$B$7-P726+1)))=OFFSET($B726,,P726-1))*(MATCH(OFFSET($B726,,P726-1),SMALL(OFFSET($B725,,P726-1,,$B$7-P726+1),ROW(INDIRECT("a1:a"&amp;$B$7-P726+1))),0)=ROW(INDIRECT("a1:a"&amp;$B$7-P726+1))),"",SMALL(OFFSET($B725,,P726-1,,$B$7-P726+1),ROW(INDIRECT("a1:a"&amp;$B$7-P726+1)))),H$17-P726)),
SMALL(IF((SMALL(OFFSET($B725,,P726-1,,$B$7-P726+1),ROW(INDIRECT("a1:a"&amp;$B$7-P726+1)))=OFFSET($B726,,P726-1))*(MATCH(OFFSET($B726,,P726-1),SMALL(OFFSET($B725,,P726-1,,$B$7-P726+1),ROW(INDIRECT("a1:a"&amp;$B$7-P726+1))),0)=ROW(INDIRECT("a1:a"&amp;$B$7-P726+1))),"",SMALL(OFFSET($B725,,P726-1,,$B$7-P726+1),ROW(INDIRECT("a1:a"&amp;$B$7-P726+1)))),H$17-P726)))</f>
        <v>1</v>
      </c>
      <c r="I726" s="44">
        <f t="array" aca="1" ref="I726" ca="1">IF(OR($A726&gt;$B$9,I$17&gt;$B$7),"",CHOOSE(I$15,IF(Q726=99,
IF(SUM(--(TRANSPOSE(LARGE(OFFSET($B725,,I$17,,$B$7-I$17),ROW(INDIRECT("a1:a"&amp;$B$7-I$17))))=OFFSET($B725,,I$17,,$B$7-I$17)))=$B$7-I$17,MIN(IF(I725&gt;=OFFSET($B725,,H$17,,$B$7-H$17),"",OFFSET($B725,,H$17,,$B$7-H$17))),I725),
SMALL(IF((SMALL(OFFSET($B725,,Q726-1,,$B$7-Q726+1),ROW(INDIRECT("a1:a"&amp;$B$7-Q726+1)))=OFFSET($B726,,Q726-1))*(MATCH(OFFSET($B726,,Q726-1),SMALL(OFFSET($B725,,Q726-1,,$B$7-Q726+1),ROW(INDIRECT("a1:a"&amp;$B$7-Q726+1))),0)=ROW(INDIRECT("a1:a"&amp;$B$7-Q726+1))),"",SMALL(OFFSET($B725,,Q726-1,,$B$7-Q726+1),ROW(INDIRECT("a1:a"&amp;$B$7-Q726+1)))),I$17-Q726)),
SMALL(IF((SMALL(OFFSET($B725,,Q726-1,,$B$7-Q726+1),ROW(INDIRECT("a1:a"&amp;$B$7-Q726+1)))=OFFSET($B726,,Q726-1))*(MATCH(OFFSET($B726,,Q726-1),SMALL(OFFSET($B725,,Q726-1,,$B$7-Q726+1),ROW(INDIRECT("a1:a"&amp;$B$7-Q726+1))),0)=ROW(INDIRECT("a1:a"&amp;$B$7-Q726+1))),"",SMALL(OFFSET($B725,,Q726-1,,$B$7-Q726+1),ROW(INDIRECT("a1:a"&amp;$B$7-Q726+1)))),I$17-Q726)))</f>
        <v>4</v>
      </c>
      <c r="J726" s="13"/>
      <c r="K726" s="26">
        <f t="array" aca="1" ref="K726" ca="1">MIN(IF($B726:B726&gt;$B725:B725,COLUMN($B$18:B725)-COLUMN($B$18)+1,99))</f>
        <v>99</v>
      </c>
      <c r="L726" s="26">
        <f t="array" aca="1" ref="L726" ca="1">MIN(IF($B726:C726&gt;$B725:C725,COLUMN($B$18:C725)-COLUMN($B$18)+1,99))</f>
        <v>99</v>
      </c>
      <c r="M726" s="26">
        <f t="array" aca="1" ref="M726" ca="1">MIN(IF($B726:D726&gt;$B725:D725,COLUMN($B$18:D725)-COLUMN($B$18)+1,99))</f>
        <v>99</v>
      </c>
      <c r="N726" s="26">
        <f t="array" aca="1" ref="N726" ca="1">MIN(IF($B726:E726&gt;$B725:E725,COLUMN($B$18:E725)-COLUMN($B$18)+1,99))</f>
        <v>99</v>
      </c>
      <c r="O726" s="26">
        <f t="array" aca="1" ref="O726" ca="1">MIN(IF($B726:F726&gt;$B725:F725,COLUMN($B$18:F725)-COLUMN($B$18)+1,99))</f>
        <v>5</v>
      </c>
      <c r="P726" s="26">
        <f t="array" aca="1" ref="P726" ca="1">MIN(IF($B726:G726&gt;$B725:G725,COLUMN($B$18:G725)-COLUMN($B$18)+1,99))</f>
        <v>5</v>
      </c>
      <c r="Q726" s="48">
        <f t="array" aca="1" ref="Q726" ca="1">MIN(IF($B726:H726&gt;$B725:H725,COLUMN($B$18:H725)-COLUMN($B$18)+1,99))</f>
        <v>5</v>
      </c>
    </row>
    <row r="727" spans="1:17" x14ac:dyDescent="0.25">
      <c r="A727" s="10">
        <v>710</v>
      </c>
      <c r="B727" s="8">
        <f t="array" aca="1" ref="B727" ca="1">IF(A727&gt;$B$9,"",IF(SUM(--(TRANSPOSE(LARGE(OFFSET($B726,,B$17,,$B$7-B$17),ROW(INDIRECT("a1:a"&amp;$B$7-B$17))))=OFFSET($B726,,B$17,,$B$7-B$17)))=$B$7-B$17,OFFSET($B$12,,MATCH(B726,$B$12:$H$12,FALSE)),B726))</f>
        <v>2</v>
      </c>
      <c r="C727" s="8">
        <f t="array" aca="1" ref="C727" ca="1">IF(OR($A727&gt;$B$9,C$17&gt;$B$7),"",CHOOSE(C$15,IF(K727=99,
IF(SUM(--(TRANSPOSE(LARGE(OFFSET($B726,,C$17,,$B$7-C$17),ROW(INDIRECT("a1:a"&amp;$B$7-C$17))))=OFFSET($B726,,C$17,,$B$7-C$17)))=$B$7-C$17,MIN(IF(C726&gt;=OFFSET($B726,,B$17,,$B$7-B$17),"",OFFSET($B726,,B$17,,$B$7-B$17))),C726),
SMALL(IF((SMALL(OFFSET($B726,,K727-1,,$B$7-K727+1),ROW(INDIRECT("a1:a"&amp;$B$7-K727+1)))=OFFSET($B727,,K727-1))*(MATCH(OFFSET($B727,,K727-1),SMALL(OFFSET($B726,,K727-1,,$B$7-K727+1),ROW(INDIRECT("a1:a"&amp;$B$7-K727+1))),0)=ROW(INDIRECT("a1:a"&amp;$B$7-K727+1))),"",SMALL(OFFSET($B726,,K727-1,,$B$7-K727+1),ROW(INDIRECT("a1:a"&amp;$B$7-K727+1)))),C$17-K727)),
SMALL(IF((SMALL(OFFSET($B726,,K727-1,,$B$7-K727+1),ROW(INDIRECT("a1:a"&amp;$B$7-K727+1)))=OFFSET($B727,,K727-1))*(MATCH(OFFSET($B727,,K727-1),SMALL(OFFSET($B726,,K727-1,,$B$7-K727+1),ROW(INDIRECT("a1:a"&amp;$B$7-K727+1))),0)=ROW(INDIRECT("a1:a"&amp;$B$7-K727+1))),"",SMALL(OFFSET($B726,,K727-1,,$B$7-K727+1),ROW(INDIRECT("a1:a"&amp;$B$7-K727+1)))),C$17-K727)))</f>
        <v>1</v>
      </c>
      <c r="D727" s="8">
        <f t="array" aca="1" ref="D727" ca="1">IF(OR($A727&gt;$B$9,D$17&gt;$B$7),"",CHOOSE(D$15,IF(L727=99,
IF(SUM(--(TRANSPOSE(LARGE(OFFSET($B726,,D$17,,$B$7-D$17),ROW(INDIRECT("a1:a"&amp;$B$7-D$17))))=OFFSET($B726,,D$17,,$B$7-D$17)))=$B$7-D$17,MIN(IF(D726&gt;=OFFSET($B726,,C$17,,$B$7-C$17),"",OFFSET($B726,,C$17,,$B$7-C$17))),D726),
SMALL(IF((SMALL(OFFSET($B726,,L727-1,,$B$7-L727+1),ROW(INDIRECT("a1:a"&amp;$B$7-L727+1)))=OFFSET($B727,,L727-1))*(MATCH(OFFSET($B727,,L727-1),SMALL(OFFSET($B726,,L727-1,,$B$7-L727+1),ROW(INDIRECT("a1:a"&amp;$B$7-L727+1))),0)=ROW(INDIRECT("a1:a"&amp;$B$7-L727+1))),"",SMALL(OFFSET($B726,,L727-1,,$B$7-L727+1),ROW(INDIRECT("a1:a"&amp;$B$7-L727+1)))),D$17-L727)),
SMALL(IF((SMALL(OFFSET($B726,,L727-1,,$B$7-L727+1),ROW(INDIRECT("a1:a"&amp;$B$7-L727+1)))=OFFSET($B727,,L727-1))*(MATCH(OFFSET($B727,,L727-1),SMALL(OFFSET($B726,,L727-1,,$B$7-L727+1),ROW(INDIRECT("a1:a"&amp;$B$7-L727+1))),0)=ROW(INDIRECT("a1:a"&amp;$B$7-L727+1))),"",SMALL(OFFSET($B726,,L727-1,,$B$7-L727+1),ROW(INDIRECT("a1:a"&amp;$B$7-L727+1)))),D$17-L727)))</f>
        <v>2</v>
      </c>
      <c r="E727" s="8">
        <f t="array" aca="1" ref="E727" ca="1">IF(OR($A727&gt;$B$9,E$17&gt;$B$7),"",CHOOSE(E$15,IF(M727=99,
IF(SUM(--(TRANSPOSE(LARGE(OFFSET($B726,,E$17,,$B$7-E$17),ROW(INDIRECT("a1:a"&amp;$B$7-E$17))))=OFFSET($B726,,E$17,,$B$7-E$17)))=$B$7-E$17,MIN(IF(E726&gt;=OFFSET($B726,,D$17,,$B$7-D$17),"",OFFSET($B726,,D$17,,$B$7-D$17))),E726),
SMALL(IF((SMALL(OFFSET($B726,,M727-1,,$B$7-M727+1),ROW(INDIRECT("a1:a"&amp;$B$7-M727+1)))=OFFSET($B727,,M727-1))*(MATCH(OFFSET($B727,,M727-1),SMALL(OFFSET($B726,,M727-1,,$B$7-M727+1),ROW(INDIRECT("a1:a"&amp;$B$7-M727+1))),0)=ROW(INDIRECT("a1:a"&amp;$B$7-M727+1))),"",SMALL(OFFSET($B726,,M727-1,,$B$7-M727+1),ROW(INDIRECT("a1:a"&amp;$B$7-M727+1)))),E$17-M727)),
SMALL(IF((SMALL(OFFSET($B726,,M727-1,,$B$7-M727+1),ROW(INDIRECT("a1:a"&amp;$B$7-M727+1)))=OFFSET($B727,,M727-1))*(MATCH(OFFSET($B727,,M727-1),SMALL(OFFSET($B726,,M727-1,,$B$7-M727+1),ROW(INDIRECT("a1:a"&amp;$B$7-M727+1))),0)=ROW(INDIRECT("a1:a"&amp;$B$7-M727+1))),"",SMALL(OFFSET($B726,,M727-1,,$B$7-M727+1),ROW(INDIRECT("a1:a"&amp;$B$7-M727+1)))),E$17-M727)))</f>
        <v>3</v>
      </c>
      <c r="F727" s="8">
        <f t="array" aca="1" ref="F727" ca="1">IF(OR($A727&gt;$B$9,F$17&gt;$B$7),"",CHOOSE(F$15,IF(N727=99,
IF(SUM(--(TRANSPOSE(LARGE(OFFSET($B726,,F$17,,$B$7-F$17),ROW(INDIRECT("a1:a"&amp;$B$7-F$17))))=OFFSET($B726,,F$17,,$B$7-F$17)))=$B$7-F$17,MIN(IF(F726&gt;=OFFSET($B726,,E$17,,$B$7-E$17),"",OFFSET($B726,,E$17,,$B$7-E$17))),F726),
SMALL(IF((SMALL(OFFSET($B726,,N727-1,,$B$7-N727+1),ROW(INDIRECT("a1:a"&amp;$B$7-N727+1)))=OFFSET($B727,,N727-1))*(MATCH(OFFSET($B727,,N727-1),SMALL(OFFSET($B726,,N727-1,,$B$7-N727+1),ROW(INDIRECT("a1:a"&amp;$B$7-N727+1))),0)=ROW(INDIRECT("a1:a"&amp;$B$7-N727+1))),"",SMALL(OFFSET($B726,,N727-1,,$B$7-N727+1),ROW(INDIRECT("a1:a"&amp;$B$7-N727+1)))),F$17-N727)),
SMALL(IF((SMALL(OFFSET($B726,,N727-1,,$B$7-N727+1),ROW(INDIRECT("a1:a"&amp;$B$7-N727+1)))=OFFSET($B727,,N727-1))*(MATCH(OFFSET($B727,,N727-1),SMALL(OFFSET($B726,,N727-1,,$B$7-N727+1),ROW(INDIRECT("a1:a"&amp;$B$7-N727+1))),0)=ROW(INDIRECT("a1:a"&amp;$B$7-N727+1))),"",SMALL(OFFSET($B726,,N727-1,,$B$7-N727+1),ROW(INDIRECT("a1:a"&amp;$B$7-N727+1)))),F$17-N727)))</f>
        <v>3</v>
      </c>
      <c r="G727" s="8">
        <f t="array" aca="1" ref="G727" ca="1">IF(OR($A727&gt;$B$9,G$17&gt;$B$7),"",CHOOSE(G$15,IF(O727=99,
IF(SUM(--(TRANSPOSE(LARGE(OFFSET($B726,,G$17,,$B$7-G$17),ROW(INDIRECT("a1:a"&amp;$B$7-G$17))))=OFFSET($B726,,G$17,,$B$7-G$17)))=$B$7-G$17,MIN(IF(G726&gt;=OFFSET($B726,,F$17,,$B$7-F$17),"",OFFSET($B726,,F$17,,$B$7-F$17))),G726),
SMALL(IF((SMALL(OFFSET($B726,,O727-1,,$B$7-O727+1),ROW(INDIRECT("a1:a"&amp;$B$7-O727+1)))=OFFSET($B727,,O727-1))*(MATCH(OFFSET($B727,,O727-1),SMALL(OFFSET($B726,,O727-1,,$B$7-O727+1),ROW(INDIRECT("a1:a"&amp;$B$7-O727+1))),0)=ROW(INDIRECT("a1:a"&amp;$B$7-O727+1))),"",SMALL(OFFSET($B726,,O727-1,,$B$7-O727+1),ROW(INDIRECT("a1:a"&amp;$B$7-O727+1)))),G$17-O727)),
SMALL(IF((SMALL(OFFSET($B726,,O727-1,,$B$7-O727+1),ROW(INDIRECT("a1:a"&amp;$B$7-O727+1)))=OFFSET($B727,,O727-1))*(MATCH(OFFSET($B727,,O727-1),SMALL(OFFSET($B726,,O727-1,,$B$7-O727+1),ROW(INDIRECT("a1:a"&amp;$B$7-O727+1))),0)=ROW(INDIRECT("a1:a"&amp;$B$7-O727+1))),"",SMALL(OFFSET($B726,,O727-1,,$B$7-O727+1),ROW(INDIRECT("a1:a"&amp;$B$7-O727+1)))),G$17-O727)))</f>
        <v>1</v>
      </c>
      <c r="H727" s="8">
        <f t="array" aca="1" ref="H727" ca="1">IF(OR($A727&gt;$B$9,H$17&gt;$B$7),"",CHOOSE(H$15,IF(P727=99,
IF(SUM(--(TRANSPOSE(LARGE(OFFSET($B726,,H$17,,$B$7-H$17),ROW(INDIRECT("a1:a"&amp;$B$7-H$17))))=OFFSET($B726,,H$17,,$B$7-H$17)))=$B$7-H$17,MIN(IF(H726&gt;=OFFSET($B726,,G$17,,$B$7-G$17),"",OFFSET($B726,,G$17,,$B$7-G$17))),H726),
SMALL(IF((SMALL(OFFSET($B726,,P727-1,,$B$7-P727+1),ROW(INDIRECT("a1:a"&amp;$B$7-P727+1)))=OFFSET($B727,,P727-1))*(MATCH(OFFSET($B727,,P727-1),SMALL(OFFSET($B726,,P727-1,,$B$7-P727+1),ROW(INDIRECT("a1:a"&amp;$B$7-P727+1))),0)=ROW(INDIRECT("a1:a"&amp;$B$7-P727+1))),"",SMALL(OFFSET($B726,,P727-1,,$B$7-P727+1),ROW(INDIRECT("a1:a"&amp;$B$7-P727+1)))),H$17-P727)),
SMALL(IF((SMALL(OFFSET($B726,,P727-1,,$B$7-P727+1),ROW(INDIRECT("a1:a"&amp;$B$7-P727+1)))=OFFSET($B727,,P727-1))*(MATCH(OFFSET($B727,,P727-1),SMALL(OFFSET($B726,,P727-1,,$B$7-P727+1),ROW(INDIRECT("a1:a"&amp;$B$7-P727+1))),0)=ROW(INDIRECT("a1:a"&amp;$B$7-P727+1))),"",SMALL(OFFSET($B726,,P727-1,,$B$7-P727+1),ROW(INDIRECT("a1:a"&amp;$B$7-P727+1)))),H$17-P727)))</f>
        <v>4</v>
      </c>
      <c r="I727" s="44">
        <f t="array" aca="1" ref="I727" ca="1">IF(OR($A727&gt;$B$9,I$17&gt;$B$7),"",CHOOSE(I$15,IF(Q727=99,
IF(SUM(--(TRANSPOSE(LARGE(OFFSET($B726,,I$17,,$B$7-I$17),ROW(INDIRECT("a1:a"&amp;$B$7-I$17))))=OFFSET($B726,,I$17,,$B$7-I$17)))=$B$7-I$17,MIN(IF(I726&gt;=OFFSET($B726,,H$17,,$B$7-H$17),"",OFFSET($B726,,H$17,,$B$7-H$17))),I726),
SMALL(IF((SMALL(OFFSET($B726,,Q727-1,,$B$7-Q727+1),ROW(INDIRECT("a1:a"&amp;$B$7-Q727+1)))=OFFSET($B727,,Q727-1))*(MATCH(OFFSET($B727,,Q727-1),SMALL(OFFSET($B726,,Q727-1,,$B$7-Q727+1),ROW(INDIRECT("a1:a"&amp;$B$7-Q727+1))),0)=ROW(INDIRECT("a1:a"&amp;$B$7-Q727+1))),"",SMALL(OFFSET($B726,,Q727-1,,$B$7-Q727+1),ROW(INDIRECT("a1:a"&amp;$B$7-Q727+1)))),I$17-Q727)),
SMALL(IF((SMALL(OFFSET($B726,,Q727-1,,$B$7-Q727+1),ROW(INDIRECT("a1:a"&amp;$B$7-Q727+1)))=OFFSET($B727,,Q727-1))*(MATCH(OFFSET($B727,,Q727-1),SMALL(OFFSET($B726,,Q727-1,,$B$7-Q727+1),ROW(INDIRECT("a1:a"&amp;$B$7-Q727+1))),0)=ROW(INDIRECT("a1:a"&amp;$B$7-Q727+1))),"",SMALL(OFFSET($B726,,Q727-1,,$B$7-Q727+1),ROW(INDIRECT("a1:a"&amp;$B$7-Q727+1)))),I$17-Q727)))</f>
        <v>1</v>
      </c>
      <c r="J727" s="13"/>
      <c r="K727" s="26">
        <f t="array" aca="1" ref="K727" ca="1">MIN(IF($B727:B727&gt;$B726:B726,COLUMN($B$18:B726)-COLUMN($B$18)+1,99))</f>
        <v>99</v>
      </c>
      <c r="L727" s="26">
        <f t="array" aca="1" ref="L727" ca="1">MIN(IF($B727:C727&gt;$B726:C726,COLUMN($B$18:C726)-COLUMN($B$18)+1,99))</f>
        <v>99</v>
      </c>
      <c r="M727" s="26">
        <f t="array" aca="1" ref="M727" ca="1">MIN(IF($B727:D727&gt;$B726:D726,COLUMN($B$18:D726)-COLUMN($B$18)+1,99))</f>
        <v>99</v>
      </c>
      <c r="N727" s="26">
        <f t="array" aca="1" ref="N727" ca="1">MIN(IF($B727:E727&gt;$B726:E726,COLUMN($B$18:E726)-COLUMN($B$18)+1,99))</f>
        <v>99</v>
      </c>
      <c r="O727" s="26">
        <f t="array" aca="1" ref="O727" ca="1">MIN(IF($B727:F727&gt;$B726:F726,COLUMN($B$18:F726)-COLUMN($B$18)+1,99))</f>
        <v>99</v>
      </c>
      <c r="P727" s="26">
        <f t="array" aca="1" ref="P727" ca="1">MIN(IF($B727:G727&gt;$B726:G726,COLUMN($B$18:G726)-COLUMN($B$18)+1,99))</f>
        <v>99</v>
      </c>
      <c r="Q727" s="48">
        <f t="array" aca="1" ref="Q727" ca="1">MIN(IF($B727:H727&gt;$B726:H726,COLUMN($B$18:H726)-COLUMN($B$18)+1,99))</f>
        <v>7</v>
      </c>
    </row>
    <row r="728" spans="1:17" x14ac:dyDescent="0.25">
      <c r="A728" s="10">
        <v>711</v>
      </c>
      <c r="B728" s="8">
        <f t="array" aca="1" ref="B728" ca="1">IF(A728&gt;$B$9,"",IF(SUM(--(TRANSPOSE(LARGE(OFFSET($B727,,B$17,,$B$7-B$17),ROW(INDIRECT("a1:a"&amp;$B$7-B$17))))=OFFSET($B727,,B$17,,$B$7-B$17)))=$B$7-B$17,OFFSET($B$12,,MATCH(B727,$B$12:$H$12,FALSE)),B727))</f>
        <v>2</v>
      </c>
      <c r="C728" s="8">
        <f t="array" aca="1" ref="C728" ca="1">IF(OR($A728&gt;$B$9,C$17&gt;$B$7),"",CHOOSE(C$15,IF(K728=99,
IF(SUM(--(TRANSPOSE(LARGE(OFFSET($B727,,C$17,,$B$7-C$17),ROW(INDIRECT("a1:a"&amp;$B$7-C$17))))=OFFSET($B727,,C$17,,$B$7-C$17)))=$B$7-C$17,MIN(IF(C727&gt;=OFFSET($B727,,B$17,,$B$7-B$17),"",OFFSET($B727,,B$17,,$B$7-B$17))),C727),
SMALL(IF((SMALL(OFFSET($B727,,K728-1,,$B$7-K728+1),ROW(INDIRECT("a1:a"&amp;$B$7-K728+1)))=OFFSET($B728,,K728-1))*(MATCH(OFFSET($B728,,K728-1),SMALL(OFFSET($B727,,K728-1,,$B$7-K728+1),ROW(INDIRECT("a1:a"&amp;$B$7-K728+1))),0)=ROW(INDIRECT("a1:a"&amp;$B$7-K728+1))),"",SMALL(OFFSET($B727,,K728-1,,$B$7-K728+1),ROW(INDIRECT("a1:a"&amp;$B$7-K728+1)))),C$17-K728)),
SMALL(IF((SMALL(OFFSET($B727,,K728-1,,$B$7-K728+1),ROW(INDIRECT("a1:a"&amp;$B$7-K728+1)))=OFFSET($B728,,K728-1))*(MATCH(OFFSET($B728,,K728-1),SMALL(OFFSET($B727,,K728-1,,$B$7-K728+1),ROW(INDIRECT("a1:a"&amp;$B$7-K728+1))),0)=ROW(INDIRECT("a1:a"&amp;$B$7-K728+1))),"",SMALL(OFFSET($B727,,K728-1,,$B$7-K728+1),ROW(INDIRECT("a1:a"&amp;$B$7-K728+1)))),C$17-K728)))</f>
        <v>1</v>
      </c>
      <c r="D728" s="8">
        <f t="array" aca="1" ref="D728" ca="1">IF(OR($A728&gt;$B$9,D$17&gt;$B$7),"",CHOOSE(D$15,IF(L728=99,
IF(SUM(--(TRANSPOSE(LARGE(OFFSET($B727,,D$17,,$B$7-D$17),ROW(INDIRECT("a1:a"&amp;$B$7-D$17))))=OFFSET($B727,,D$17,,$B$7-D$17)))=$B$7-D$17,MIN(IF(D727&gt;=OFFSET($B727,,C$17,,$B$7-C$17),"",OFFSET($B727,,C$17,,$B$7-C$17))),D727),
SMALL(IF((SMALL(OFFSET($B727,,L728-1,,$B$7-L728+1),ROW(INDIRECT("a1:a"&amp;$B$7-L728+1)))=OFFSET($B728,,L728-1))*(MATCH(OFFSET($B728,,L728-1),SMALL(OFFSET($B727,,L728-1,,$B$7-L728+1),ROW(INDIRECT("a1:a"&amp;$B$7-L728+1))),0)=ROW(INDIRECT("a1:a"&amp;$B$7-L728+1))),"",SMALL(OFFSET($B727,,L728-1,,$B$7-L728+1),ROW(INDIRECT("a1:a"&amp;$B$7-L728+1)))),D$17-L728)),
SMALL(IF((SMALL(OFFSET($B727,,L728-1,,$B$7-L728+1),ROW(INDIRECT("a1:a"&amp;$B$7-L728+1)))=OFFSET($B728,,L728-1))*(MATCH(OFFSET($B728,,L728-1),SMALL(OFFSET($B727,,L728-1,,$B$7-L728+1),ROW(INDIRECT("a1:a"&amp;$B$7-L728+1))),0)=ROW(INDIRECT("a1:a"&amp;$B$7-L728+1))),"",SMALL(OFFSET($B727,,L728-1,,$B$7-L728+1),ROW(INDIRECT("a1:a"&amp;$B$7-L728+1)))),D$17-L728)))</f>
        <v>2</v>
      </c>
      <c r="E728" s="8">
        <f t="array" aca="1" ref="E728" ca="1">IF(OR($A728&gt;$B$9,E$17&gt;$B$7),"",CHOOSE(E$15,IF(M728=99,
IF(SUM(--(TRANSPOSE(LARGE(OFFSET($B727,,E$17,,$B$7-E$17),ROW(INDIRECT("a1:a"&amp;$B$7-E$17))))=OFFSET($B727,,E$17,,$B$7-E$17)))=$B$7-E$17,MIN(IF(E727&gt;=OFFSET($B727,,D$17,,$B$7-D$17),"",OFFSET($B727,,D$17,,$B$7-D$17))),E727),
SMALL(IF((SMALL(OFFSET($B727,,M728-1,,$B$7-M728+1),ROW(INDIRECT("a1:a"&amp;$B$7-M728+1)))=OFFSET($B728,,M728-1))*(MATCH(OFFSET($B728,,M728-1),SMALL(OFFSET($B727,,M728-1,,$B$7-M728+1),ROW(INDIRECT("a1:a"&amp;$B$7-M728+1))),0)=ROW(INDIRECT("a1:a"&amp;$B$7-M728+1))),"",SMALL(OFFSET($B727,,M728-1,,$B$7-M728+1),ROW(INDIRECT("a1:a"&amp;$B$7-M728+1)))),E$17-M728)),
SMALL(IF((SMALL(OFFSET($B727,,M728-1,,$B$7-M728+1),ROW(INDIRECT("a1:a"&amp;$B$7-M728+1)))=OFFSET($B728,,M728-1))*(MATCH(OFFSET($B728,,M728-1),SMALL(OFFSET($B727,,M728-1,,$B$7-M728+1),ROW(INDIRECT("a1:a"&amp;$B$7-M728+1))),0)=ROW(INDIRECT("a1:a"&amp;$B$7-M728+1))),"",SMALL(OFFSET($B727,,M728-1,,$B$7-M728+1),ROW(INDIRECT("a1:a"&amp;$B$7-M728+1)))),E$17-M728)))</f>
        <v>3</v>
      </c>
      <c r="F728" s="8">
        <f t="array" aca="1" ref="F728" ca="1">IF(OR($A728&gt;$B$9,F$17&gt;$B$7),"",CHOOSE(F$15,IF(N728=99,
IF(SUM(--(TRANSPOSE(LARGE(OFFSET($B727,,F$17,,$B$7-F$17),ROW(INDIRECT("a1:a"&amp;$B$7-F$17))))=OFFSET($B727,,F$17,,$B$7-F$17)))=$B$7-F$17,MIN(IF(F727&gt;=OFFSET($B727,,E$17,,$B$7-E$17),"",OFFSET($B727,,E$17,,$B$7-E$17))),F727),
SMALL(IF((SMALL(OFFSET($B727,,N728-1,,$B$7-N728+1),ROW(INDIRECT("a1:a"&amp;$B$7-N728+1)))=OFFSET($B728,,N728-1))*(MATCH(OFFSET($B728,,N728-1),SMALL(OFFSET($B727,,N728-1,,$B$7-N728+1),ROW(INDIRECT("a1:a"&amp;$B$7-N728+1))),0)=ROW(INDIRECT("a1:a"&amp;$B$7-N728+1))),"",SMALL(OFFSET($B727,,N728-1,,$B$7-N728+1),ROW(INDIRECT("a1:a"&amp;$B$7-N728+1)))),F$17-N728)),
SMALL(IF((SMALL(OFFSET($B727,,N728-1,,$B$7-N728+1),ROW(INDIRECT("a1:a"&amp;$B$7-N728+1)))=OFFSET($B728,,N728-1))*(MATCH(OFFSET($B728,,N728-1),SMALL(OFFSET($B727,,N728-1,,$B$7-N728+1),ROW(INDIRECT("a1:a"&amp;$B$7-N728+1))),0)=ROW(INDIRECT("a1:a"&amp;$B$7-N728+1))),"",SMALL(OFFSET($B727,,N728-1,,$B$7-N728+1),ROW(INDIRECT("a1:a"&amp;$B$7-N728+1)))),F$17-N728)))</f>
        <v>3</v>
      </c>
      <c r="G728" s="8">
        <f t="array" aca="1" ref="G728" ca="1">IF(OR($A728&gt;$B$9,G$17&gt;$B$7),"",CHOOSE(G$15,IF(O728=99,
IF(SUM(--(TRANSPOSE(LARGE(OFFSET($B727,,G$17,,$B$7-G$17),ROW(INDIRECT("a1:a"&amp;$B$7-G$17))))=OFFSET($B727,,G$17,,$B$7-G$17)))=$B$7-G$17,MIN(IF(G727&gt;=OFFSET($B727,,F$17,,$B$7-F$17),"",OFFSET($B727,,F$17,,$B$7-F$17))),G727),
SMALL(IF((SMALL(OFFSET($B727,,O728-1,,$B$7-O728+1),ROW(INDIRECT("a1:a"&amp;$B$7-O728+1)))=OFFSET($B728,,O728-1))*(MATCH(OFFSET($B728,,O728-1),SMALL(OFFSET($B727,,O728-1,,$B$7-O728+1),ROW(INDIRECT("a1:a"&amp;$B$7-O728+1))),0)=ROW(INDIRECT("a1:a"&amp;$B$7-O728+1))),"",SMALL(OFFSET($B727,,O728-1,,$B$7-O728+1),ROW(INDIRECT("a1:a"&amp;$B$7-O728+1)))),G$17-O728)),
SMALL(IF((SMALL(OFFSET($B727,,O728-1,,$B$7-O728+1),ROW(INDIRECT("a1:a"&amp;$B$7-O728+1)))=OFFSET($B728,,O728-1))*(MATCH(OFFSET($B728,,O728-1),SMALL(OFFSET($B727,,O728-1,,$B$7-O728+1),ROW(INDIRECT("a1:a"&amp;$B$7-O728+1))),0)=ROW(INDIRECT("a1:a"&amp;$B$7-O728+1))),"",SMALL(OFFSET($B727,,O728-1,,$B$7-O728+1),ROW(INDIRECT("a1:a"&amp;$B$7-O728+1)))),G$17-O728)))</f>
        <v>4</v>
      </c>
      <c r="H728" s="8">
        <f t="array" aca="1" ref="H728" ca="1">IF(OR($A728&gt;$B$9,H$17&gt;$B$7),"",CHOOSE(H$15,IF(P728=99,
IF(SUM(--(TRANSPOSE(LARGE(OFFSET($B727,,H$17,,$B$7-H$17),ROW(INDIRECT("a1:a"&amp;$B$7-H$17))))=OFFSET($B727,,H$17,,$B$7-H$17)))=$B$7-H$17,MIN(IF(H727&gt;=OFFSET($B727,,G$17,,$B$7-G$17),"",OFFSET($B727,,G$17,,$B$7-G$17))),H727),
SMALL(IF((SMALL(OFFSET($B727,,P728-1,,$B$7-P728+1),ROW(INDIRECT("a1:a"&amp;$B$7-P728+1)))=OFFSET($B728,,P728-1))*(MATCH(OFFSET($B728,,P728-1),SMALL(OFFSET($B727,,P728-1,,$B$7-P728+1),ROW(INDIRECT("a1:a"&amp;$B$7-P728+1))),0)=ROW(INDIRECT("a1:a"&amp;$B$7-P728+1))),"",SMALL(OFFSET($B727,,P728-1,,$B$7-P728+1),ROW(INDIRECT("a1:a"&amp;$B$7-P728+1)))),H$17-P728)),
SMALL(IF((SMALL(OFFSET($B727,,P728-1,,$B$7-P728+1),ROW(INDIRECT("a1:a"&amp;$B$7-P728+1)))=OFFSET($B728,,P728-1))*(MATCH(OFFSET($B728,,P728-1),SMALL(OFFSET($B727,,P728-1,,$B$7-P728+1),ROW(INDIRECT("a1:a"&amp;$B$7-P728+1))),0)=ROW(INDIRECT("a1:a"&amp;$B$7-P728+1))),"",SMALL(OFFSET($B727,,P728-1,,$B$7-P728+1),ROW(INDIRECT("a1:a"&amp;$B$7-P728+1)))),H$17-P728)))</f>
        <v>1</v>
      </c>
      <c r="I728" s="44">
        <f t="array" aca="1" ref="I728" ca="1">IF(OR($A728&gt;$B$9,I$17&gt;$B$7),"",CHOOSE(I$15,IF(Q728=99,
IF(SUM(--(TRANSPOSE(LARGE(OFFSET($B727,,I$17,,$B$7-I$17),ROW(INDIRECT("a1:a"&amp;$B$7-I$17))))=OFFSET($B727,,I$17,,$B$7-I$17)))=$B$7-I$17,MIN(IF(I727&gt;=OFFSET($B727,,H$17,,$B$7-H$17),"",OFFSET($B727,,H$17,,$B$7-H$17))),I727),
SMALL(IF((SMALL(OFFSET($B727,,Q728-1,,$B$7-Q728+1),ROW(INDIRECT("a1:a"&amp;$B$7-Q728+1)))=OFFSET($B728,,Q728-1))*(MATCH(OFFSET($B728,,Q728-1),SMALL(OFFSET($B727,,Q728-1,,$B$7-Q728+1),ROW(INDIRECT("a1:a"&amp;$B$7-Q728+1))),0)=ROW(INDIRECT("a1:a"&amp;$B$7-Q728+1))),"",SMALL(OFFSET($B727,,Q728-1,,$B$7-Q728+1),ROW(INDIRECT("a1:a"&amp;$B$7-Q728+1)))),I$17-Q728)),
SMALL(IF((SMALL(OFFSET($B727,,Q728-1,,$B$7-Q728+1),ROW(INDIRECT("a1:a"&amp;$B$7-Q728+1)))=OFFSET($B728,,Q728-1))*(MATCH(OFFSET($B728,,Q728-1),SMALL(OFFSET($B727,,Q728-1,,$B$7-Q728+1),ROW(INDIRECT("a1:a"&amp;$B$7-Q728+1))),0)=ROW(INDIRECT("a1:a"&amp;$B$7-Q728+1))),"",SMALL(OFFSET($B727,,Q728-1,,$B$7-Q728+1),ROW(INDIRECT("a1:a"&amp;$B$7-Q728+1)))),I$17-Q728)))</f>
        <v>1</v>
      </c>
      <c r="J728" s="13"/>
      <c r="K728" s="26">
        <f t="array" aca="1" ref="K728" ca="1">MIN(IF($B728:B728&gt;$B727:B727,COLUMN($B$18:B727)-COLUMN($B$18)+1,99))</f>
        <v>99</v>
      </c>
      <c r="L728" s="26">
        <f t="array" aca="1" ref="L728" ca="1">MIN(IF($B728:C728&gt;$B727:C727,COLUMN($B$18:C727)-COLUMN($B$18)+1,99))</f>
        <v>99</v>
      </c>
      <c r="M728" s="26">
        <f t="array" aca="1" ref="M728" ca="1">MIN(IF($B728:D728&gt;$B727:D727,COLUMN($B$18:D727)-COLUMN($B$18)+1,99))</f>
        <v>99</v>
      </c>
      <c r="N728" s="26">
        <f t="array" aca="1" ref="N728" ca="1">MIN(IF($B728:E728&gt;$B727:E727,COLUMN($B$18:E727)-COLUMN($B$18)+1,99))</f>
        <v>99</v>
      </c>
      <c r="O728" s="26">
        <f t="array" aca="1" ref="O728" ca="1">MIN(IF($B728:F728&gt;$B727:F727,COLUMN($B$18:F727)-COLUMN($B$18)+1,99))</f>
        <v>99</v>
      </c>
      <c r="P728" s="26">
        <f t="array" aca="1" ref="P728" ca="1">MIN(IF($B728:G728&gt;$B727:G727,COLUMN($B$18:G727)-COLUMN($B$18)+1,99))</f>
        <v>6</v>
      </c>
      <c r="Q728" s="48">
        <f t="array" aca="1" ref="Q728" ca="1">MIN(IF($B728:H728&gt;$B727:H727,COLUMN($B$18:H727)-COLUMN($B$18)+1,99))</f>
        <v>6</v>
      </c>
    </row>
    <row r="729" spans="1:17" x14ac:dyDescent="0.25">
      <c r="A729" s="10">
        <v>712</v>
      </c>
      <c r="B729" s="8">
        <f t="array" aca="1" ref="B729" ca="1">IF(A729&gt;$B$9,"",IF(SUM(--(TRANSPOSE(LARGE(OFFSET($B728,,B$17,,$B$7-B$17),ROW(INDIRECT("a1:a"&amp;$B$7-B$17))))=OFFSET($B728,,B$17,,$B$7-B$17)))=$B$7-B$17,OFFSET($B$12,,MATCH(B728,$B$12:$H$12,FALSE)),B728))</f>
        <v>2</v>
      </c>
      <c r="C729" s="8">
        <f t="array" aca="1" ref="C729" ca="1">IF(OR($A729&gt;$B$9,C$17&gt;$B$7),"",CHOOSE(C$15,IF(K729=99,
IF(SUM(--(TRANSPOSE(LARGE(OFFSET($B728,,C$17,,$B$7-C$17),ROW(INDIRECT("a1:a"&amp;$B$7-C$17))))=OFFSET($B728,,C$17,,$B$7-C$17)))=$B$7-C$17,MIN(IF(C728&gt;=OFFSET($B728,,B$17,,$B$7-B$17),"",OFFSET($B728,,B$17,,$B$7-B$17))),C728),
SMALL(IF((SMALL(OFFSET($B728,,K729-1,,$B$7-K729+1),ROW(INDIRECT("a1:a"&amp;$B$7-K729+1)))=OFFSET($B729,,K729-1))*(MATCH(OFFSET($B729,,K729-1),SMALL(OFFSET($B728,,K729-1,,$B$7-K729+1),ROW(INDIRECT("a1:a"&amp;$B$7-K729+1))),0)=ROW(INDIRECT("a1:a"&amp;$B$7-K729+1))),"",SMALL(OFFSET($B728,,K729-1,,$B$7-K729+1),ROW(INDIRECT("a1:a"&amp;$B$7-K729+1)))),C$17-K729)),
SMALL(IF((SMALL(OFFSET($B728,,K729-1,,$B$7-K729+1),ROW(INDIRECT("a1:a"&amp;$B$7-K729+1)))=OFFSET($B729,,K729-1))*(MATCH(OFFSET($B729,,K729-1),SMALL(OFFSET($B728,,K729-1,,$B$7-K729+1),ROW(INDIRECT("a1:a"&amp;$B$7-K729+1))),0)=ROW(INDIRECT("a1:a"&amp;$B$7-K729+1))),"",SMALL(OFFSET($B728,,K729-1,,$B$7-K729+1),ROW(INDIRECT("a1:a"&amp;$B$7-K729+1)))),C$17-K729)))</f>
        <v>1</v>
      </c>
      <c r="D729" s="8">
        <f t="array" aca="1" ref="D729" ca="1">IF(OR($A729&gt;$B$9,D$17&gt;$B$7),"",CHOOSE(D$15,IF(L729=99,
IF(SUM(--(TRANSPOSE(LARGE(OFFSET($B728,,D$17,,$B$7-D$17),ROW(INDIRECT("a1:a"&amp;$B$7-D$17))))=OFFSET($B728,,D$17,,$B$7-D$17)))=$B$7-D$17,MIN(IF(D728&gt;=OFFSET($B728,,C$17,,$B$7-C$17),"",OFFSET($B728,,C$17,,$B$7-C$17))),D728),
SMALL(IF((SMALL(OFFSET($B728,,L729-1,,$B$7-L729+1),ROW(INDIRECT("a1:a"&amp;$B$7-L729+1)))=OFFSET($B729,,L729-1))*(MATCH(OFFSET($B729,,L729-1),SMALL(OFFSET($B728,,L729-1,,$B$7-L729+1),ROW(INDIRECT("a1:a"&amp;$B$7-L729+1))),0)=ROW(INDIRECT("a1:a"&amp;$B$7-L729+1))),"",SMALL(OFFSET($B728,,L729-1,,$B$7-L729+1),ROW(INDIRECT("a1:a"&amp;$B$7-L729+1)))),D$17-L729)),
SMALL(IF((SMALL(OFFSET($B728,,L729-1,,$B$7-L729+1),ROW(INDIRECT("a1:a"&amp;$B$7-L729+1)))=OFFSET($B729,,L729-1))*(MATCH(OFFSET($B729,,L729-1),SMALL(OFFSET($B728,,L729-1,,$B$7-L729+1),ROW(INDIRECT("a1:a"&amp;$B$7-L729+1))),0)=ROW(INDIRECT("a1:a"&amp;$B$7-L729+1))),"",SMALL(OFFSET($B728,,L729-1,,$B$7-L729+1),ROW(INDIRECT("a1:a"&amp;$B$7-L729+1)))),D$17-L729)))</f>
        <v>2</v>
      </c>
      <c r="E729" s="8">
        <f t="array" aca="1" ref="E729" ca="1">IF(OR($A729&gt;$B$9,E$17&gt;$B$7),"",CHOOSE(E$15,IF(M729=99,
IF(SUM(--(TRANSPOSE(LARGE(OFFSET($B728,,E$17,,$B$7-E$17),ROW(INDIRECT("a1:a"&amp;$B$7-E$17))))=OFFSET($B728,,E$17,,$B$7-E$17)))=$B$7-E$17,MIN(IF(E728&gt;=OFFSET($B728,,D$17,,$B$7-D$17),"",OFFSET($B728,,D$17,,$B$7-D$17))),E728),
SMALL(IF((SMALL(OFFSET($B728,,M729-1,,$B$7-M729+1),ROW(INDIRECT("a1:a"&amp;$B$7-M729+1)))=OFFSET($B729,,M729-1))*(MATCH(OFFSET($B729,,M729-1),SMALL(OFFSET($B728,,M729-1,,$B$7-M729+1),ROW(INDIRECT("a1:a"&amp;$B$7-M729+1))),0)=ROW(INDIRECT("a1:a"&amp;$B$7-M729+1))),"",SMALL(OFFSET($B728,,M729-1,,$B$7-M729+1),ROW(INDIRECT("a1:a"&amp;$B$7-M729+1)))),E$17-M729)),
SMALL(IF((SMALL(OFFSET($B728,,M729-1,,$B$7-M729+1),ROW(INDIRECT("a1:a"&amp;$B$7-M729+1)))=OFFSET($B729,,M729-1))*(MATCH(OFFSET($B729,,M729-1),SMALL(OFFSET($B728,,M729-1,,$B$7-M729+1),ROW(INDIRECT("a1:a"&amp;$B$7-M729+1))),0)=ROW(INDIRECT("a1:a"&amp;$B$7-M729+1))),"",SMALL(OFFSET($B728,,M729-1,,$B$7-M729+1),ROW(INDIRECT("a1:a"&amp;$B$7-M729+1)))),E$17-M729)))</f>
        <v>3</v>
      </c>
      <c r="F729" s="8">
        <f t="array" aca="1" ref="F729" ca="1">IF(OR($A729&gt;$B$9,F$17&gt;$B$7),"",CHOOSE(F$15,IF(N729=99,
IF(SUM(--(TRANSPOSE(LARGE(OFFSET($B728,,F$17,,$B$7-F$17),ROW(INDIRECT("a1:a"&amp;$B$7-F$17))))=OFFSET($B728,,F$17,,$B$7-F$17)))=$B$7-F$17,MIN(IF(F728&gt;=OFFSET($B728,,E$17,,$B$7-E$17),"",OFFSET($B728,,E$17,,$B$7-E$17))),F728),
SMALL(IF((SMALL(OFFSET($B728,,N729-1,,$B$7-N729+1),ROW(INDIRECT("a1:a"&amp;$B$7-N729+1)))=OFFSET($B729,,N729-1))*(MATCH(OFFSET($B729,,N729-1),SMALL(OFFSET($B728,,N729-1,,$B$7-N729+1),ROW(INDIRECT("a1:a"&amp;$B$7-N729+1))),0)=ROW(INDIRECT("a1:a"&amp;$B$7-N729+1))),"",SMALL(OFFSET($B728,,N729-1,,$B$7-N729+1),ROW(INDIRECT("a1:a"&amp;$B$7-N729+1)))),F$17-N729)),
SMALL(IF((SMALL(OFFSET($B728,,N729-1,,$B$7-N729+1),ROW(INDIRECT("a1:a"&amp;$B$7-N729+1)))=OFFSET($B729,,N729-1))*(MATCH(OFFSET($B729,,N729-1),SMALL(OFFSET($B728,,N729-1,,$B$7-N729+1),ROW(INDIRECT("a1:a"&amp;$B$7-N729+1))),0)=ROW(INDIRECT("a1:a"&amp;$B$7-N729+1))),"",SMALL(OFFSET($B728,,N729-1,,$B$7-N729+1),ROW(INDIRECT("a1:a"&amp;$B$7-N729+1)))),F$17-N729)))</f>
        <v>4</v>
      </c>
      <c r="G729" s="8">
        <f t="array" aca="1" ref="G729" ca="1">IF(OR($A729&gt;$B$9,G$17&gt;$B$7),"",CHOOSE(G$15,IF(O729=99,
IF(SUM(--(TRANSPOSE(LARGE(OFFSET($B728,,G$17,,$B$7-G$17),ROW(INDIRECT("a1:a"&amp;$B$7-G$17))))=OFFSET($B728,,G$17,,$B$7-G$17)))=$B$7-G$17,MIN(IF(G728&gt;=OFFSET($B728,,F$17,,$B$7-F$17),"",OFFSET($B728,,F$17,,$B$7-F$17))),G728),
SMALL(IF((SMALL(OFFSET($B728,,O729-1,,$B$7-O729+1),ROW(INDIRECT("a1:a"&amp;$B$7-O729+1)))=OFFSET($B729,,O729-1))*(MATCH(OFFSET($B729,,O729-1),SMALL(OFFSET($B728,,O729-1,,$B$7-O729+1),ROW(INDIRECT("a1:a"&amp;$B$7-O729+1))),0)=ROW(INDIRECT("a1:a"&amp;$B$7-O729+1))),"",SMALL(OFFSET($B728,,O729-1,,$B$7-O729+1),ROW(INDIRECT("a1:a"&amp;$B$7-O729+1)))),G$17-O729)),
SMALL(IF((SMALL(OFFSET($B728,,O729-1,,$B$7-O729+1),ROW(INDIRECT("a1:a"&amp;$B$7-O729+1)))=OFFSET($B729,,O729-1))*(MATCH(OFFSET($B729,,O729-1),SMALL(OFFSET($B728,,O729-1,,$B$7-O729+1),ROW(INDIRECT("a1:a"&amp;$B$7-O729+1))),0)=ROW(INDIRECT("a1:a"&amp;$B$7-O729+1))),"",SMALL(OFFSET($B728,,O729-1,,$B$7-O729+1),ROW(INDIRECT("a1:a"&amp;$B$7-O729+1)))),G$17-O729)))</f>
        <v>1</v>
      </c>
      <c r="H729" s="8">
        <f t="array" aca="1" ref="H729" ca="1">IF(OR($A729&gt;$B$9,H$17&gt;$B$7),"",CHOOSE(H$15,IF(P729=99,
IF(SUM(--(TRANSPOSE(LARGE(OFFSET($B728,,H$17,,$B$7-H$17),ROW(INDIRECT("a1:a"&amp;$B$7-H$17))))=OFFSET($B728,,H$17,,$B$7-H$17)))=$B$7-H$17,MIN(IF(H728&gt;=OFFSET($B728,,G$17,,$B$7-G$17),"",OFFSET($B728,,G$17,,$B$7-G$17))),H728),
SMALL(IF((SMALL(OFFSET($B728,,P729-1,,$B$7-P729+1),ROW(INDIRECT("a1:a"&amp;$B$7-P729+1)))=OFFSET($B729,,P729-1))*(MATCH(OFFSET($B729,,P729-1),SMALL(OFFSET($B728,,P729-1,,$B$7-P729+1),ROW(INDIRECT("a1:a"&amp;$B$7-P729+1))),0)=ROW(INDIRECT("a1:a"&amp;$B$7-P729+1))),"",SMALL(OFFSET($B728,,P729-1,,$B$7-P729+1),ROW(INDIRECT("a1:a"&amp;$B$7-P729+1)))),H$17-P729)),
SMALL(IF((SMALL(OFFSET($B728,,P729-1,,$B$7-P729+1),ROW(INDIRECT("a1:a"&amp;$B$7-P729+1)))=OFFSET($B729,,P729-1))*(MATCH(OFFSET($B729,,P729-1),SMALL(OFFSET($B728,,P729-1,,$B$7-P729+1),ROW(INDIRECT("a1:a"&amp;$B$7-P729+1))),0)=ROW(INDIRECT("a1:a"&amp;$B$7-P729+1))),"",SMALL(OFFSET($B728,,P729-1,,$B$7-P729+1),ROW(INDIRECT("a1:a"&amp;$B$7-P729+1)))),H$17-P729)))</f>
        <v>1</v>
      </c>
      <c r="I729" s="44">
        <f t="array" aca="1" ref="I729" ca="1">IF(OR($A729&gt;$B$9,I$17&gt;$B$7),"",CHOOSE(I$15,IF(Q729=99,
IF(SUM(--(TRANSPOSE(LARGE(OFFSET($B728,,I$17,,$B$7-I$17),ROW(INDIRECT("a1:a"&amp;$B$7-I$17))))=OFFSET($B728,,I$17,,$B$7-I$17)))=$B$7-I$17,MIN(IF(I728&gt;=OFFSET($B728,,H$17,,$B$7-H$17),"",OFFSET($B728,,H$17,,$B$7-H$17))),I728),
SMALL(IF((SMALL(OFFSET($B728,,Q729-1,,$B$7-Q729+1),ROW(INDIRECT("a1:a"&amp;$B$7-Q729+1)))=OFFSET($B729,,Q729-1))*(MATCH(OFFSET($B729,,Q729-1),SMALL(OFFSET($B728,,Q729-1,,$B$7-Q729+1),ROW(INDIRECT("a1:a"&amp;$B$7-Q729+1))),0)=ROW(INDIRECT("a1:a"&amp;$B$7-Q729+1))),"",SMALL(OFFSET($B728,,Q729-1,,$B$7-Q729+1),ROW(INDIRECT("a1:a"&amp;$B$7-Q729+1)))),I$17-Q729)),
SMALL(IF((SMALL(OFFSET($B728,,Q729-1,,$B$7-Q729+1),ROW(INDIRECT("a1:a"&amp;$B$7-Q729+1)))=OFFSET($B729,,Q729-1))*(MATCH(OFFSET($B729,,Q729-1),SMALL(OFFSET($B728,,Q729-1,,$B$7-Q729+1),ROW(INDIRECT("a1:a"&amp;$B$7-Q729+1))),0)=ROW(INDIRECT("a1:a"&amp;$B$7-Q729+1))),"",SMALL(OFFSET($B728,,Q729-1,,$B$7-Q729+1),ROW(INDIRECT("a1:a"&amp;$B$7-Q729+1)))),I$17-Q729)))</f>
        <v>3</v>
      </c>
      <c r="J729" s="13"/>
      <c r="K729" s="26">
        <f t="array" aca="1" ref="K729" ca="1">MIN(IF($B729:B729&gt;$B728:B728,COLUMN($B$18:B728)-COLUMN($B$18)+1,99))</f>
        <v>99</v>
      </c>
      <c r="L729" s="26">
        <f t="array" aca="1" ref="L729" ca="1">MIN(IF($B729:C729&gt;$B728:C728,COLUMN($B$18:C728)-COLUMN($B$18)+1,99))</f>
        <v>99</v>
      </c>
      <c r="M729" s="26">
        <f t="array" aca="1" ref="M729" ca="1">MIN(IF($B729:D729&gt;$B728:D728,COLUMN($B$18:D728)-COLUMN($B$18)+1,99))</f>
        <v>99</v>
      </c>
      <c r="N729" s="26">
        <f t="array" aca="1" ref="N729" ca="1">MIN(IF($B729:E729&gt;$B728:E728,COLUMN($B$18:E728)-COLUMN($B$18)+1,99))</f>
        <v>99</v>
      </c>
      <c r="O729" s="26">
        <f t="array" aca="1" ref="O729" ca="1">MIN(IF($B729:F729&gt;$B728:F728,COLUMN($B$18:F728)-COLUMN($B$18)+1,99))</f>
        <v>5</v>
      </c>
      <c r="P729" s="26">
        <f t="array" aca="1" ref="P729" ca="1">MIN(IF($B729:G729&gt;$B728:G728,COLUMN($B$18:G728)-COLUMN($B$18)+1,99))</f>
        <v>5</v>
      </c>
      <c r="Q729" s="48">
        <f t="array" aca="1" ref="Q729" ca="1">MIN(IF($B729:H729&gt;$B728:H728,COLUMN($B$18:H728)-COLUMN($B$18)+1,99))</f>
        <v>5</v>
      </c>
    </row>
    <row r="730" spans="1:17" x14ac:dyDescent="0.25">
      <c r="A730" s="10">
        <v>713</v>
      </c>
      <c r="B730" s="8">
        <f t="array" aca="1" ref="B730" ca="1">IF(A730&gt;$B$9,"",IF(SUM(--(TRANSPOSE(LARGE(OFFSET($B729,,B$17,,$B$7-B$17),ROW(INDIRECT("a1:a"&amp;$B$7-B$17))))=OFFSET($B729,,B$17,,$B$7-B$17)))=$B$7-B$17,OFFSET($B$12,,MATCH(B729,$B$12:$H$12,FALSE)),B729))</f>
        <v>2</v>
      </c>
      <c r="C730" s="8">
        <f t="array" aca="1" ref="C730" ca="1">IF(OR($A730&gt;$B$9,C$17&gt;$B$7),"",CHOOSE(C$15,IF(K730=99,
IF(SUM(--(TRANSPOSE(LARGE(OFFSET($B729,,C$17,,$B$7-C$17),ROW(INDIRECT("a1:a"&amp;$B$7-C$17))))=OFFSET($B729,,C$17,,$B$7-C$17)))=$B$7-C$17,MIN(IF(C729&gt;=OFFSET($B729,,B$17,,$B$7-B$17),"",OFFSET($B729,,B$17,,$B$7-B$17))),C729),
SMALL(IF((SMALL(OFFSET($B729,,K730-1,,$B$7-K730+1),ROW(INDIRECT("a1:a"&amp;$B$7-K730+1)))=OFFSET($B730,,K730-1))*(MATCH(OFFSET($B730,,K730-1),SMALL(OFFSET($B729,,K730-1,,$B$7-K730+1),ROW(INDIRECT("a1:a"&amp;$B$7-K730+1))),0)=ROW(INDIRECT("a1:a"&amp;$B$7-K730+1))),"",SMALL(OFFSET($B729,,K730-1,,$B$7-K730+1),ROW(INDIRECT("a1:a"&amp;$B$7-K730+1)))),C$17-K730)),
SMALL(IF((SMALL(OFFSET($B729,,K730-1,,$B$7-K730+1),ROW(INDIRECT("a1:a"&amp;$B$7-K730+1)))=OFFSET($B730,,K730-1))*(MATCH(OFFSET($B730,,K730-1),SMALL(OFFSET($B729,,K730-1,,$B$7-K730+1),ROW(INDIRECT("a1:a"&amp;$B$7-K730+1))),0)=ROW(INDIRECT("a1:a"&amp;$B$7-K730+1))),"",SMALL(OFFSET($B729,,K730-1,,$B$7-K730+1),ROW(INDIRECT("a1:a"&amp;$B$7-K730+1)))),C$17-K730)))</f>
        <v>1</v>
      </c>
      <c r="D730" s="8">
        <f t="array" aca="1" ref="D730" ca="1">IF(OR($A730&gt;$B$9,D$17&gt;$B$7),"",CHOOSE(D$15,IF(L730=99,
IF(SUM(--(TRANSPOSE(LARGE(OFFSET($B729,,D$17,,$B$7-D$17),ROW(INDIRECT("a1:a"&amp;$B$7-D$17))))=OFFSET($B729,,D$17,,$B$7-D$17)))=$B$7-D$17,MIN(IF(D729&gt;=OFFSET($B729,,C$17,,$B$7-C$17),"",OFFSET($B729,,C$17,,$B$7-C$17))),D729),
SMALL(IF((SMALL(OFFSET($B729,,L730-1,,$B$7-L730+1),ROW(INDIRECT("a1:a"&amp;$B$7-L730+1)))=OFFSET($B730,,L730-1))*(MATCH(OFFSET($B730,,L730-1),SMALL(OFFSET($B729,,L730-1,,$B$7-L730+1),ROW(INDIRECT("a1:a"&amp;$B$7-L730+1))),0)=ROW(INDIRECT("a1:a"&amp;$B$7-L730+1))),"",SMALL(OFFSET($B729,,L730-1,,$B$7-L730+1),ROW(INDIRECT("a1:a"&amp;$B$7-L730+1)))),D$17-L730)),
SMALL(IF((SMALL(OFFSET($B729,,L730-1,,$B$7-L730+1),ROW(INDIRECT("a1:a"&amp;$B$7-L730+1)))=OFFSET($B730,,L730-1))*(MATCH(OFFSET($B730,,L730-1),SMALL(OFFSET($B729,,L730-1,,$B$7-L730+1),ROW(INDIRECT("a1:a"&amp;$B$7-L730+1))),0)=ROW(INDIRECT("a1:a"&amp;$B$7-L730+1))),"",SMALL(OFFSET($B729,,L730-1,,$B$7-L730+1),ROW(INDIRECT("a1:a"&amp;$B$7-L730+1)))),D$17-L730)))</f>
        <v>2</v>
      </c>
      <c r="E730" s="8">
        <f t="array" aca="1" ref="E730" ca="1">IF(OR($A730&gt;$B$9,E$17&gt;$B$7),"",CHOOSE(E$15,IF(M730=99,
IF(SUM(--(TRANSPOSE(LARGE(OFFSET($B729,,E$17,,$B$7-E$17),ROW(INDIRECT("a1:a"&amp;$B$7-E$17))))=OFFSET($B729,,E$17,,$B$7-E$17)))=$B$7-E$17,MIN(IF(E729&gt;=OFFSET($B729,,D$17,,$B$7-D$17),"",OFFSET($B729,,D$17,,$B$7-D$17))),E729),
SMALL(IF((SMALL(OFFSET($B729,,M730-1,,$B$7-M730+1),ROW(INDIRECT("a1:a"&amp;$B$7-M730+1)))=OFFSET($B730,,M730-1))*(MATCH(OFFSET($B730,,M730-1),SMALL(OFFSET($B729,,M730-1,,$B$7-M730+1),ROW(INDIRECT("a1:a"&amp;$B$7-M730+1))),0)=ROW(INDIRECT("a1:a"&amp;$B$7-M730+1))),"",SMALL(OFFSET($B729,,M730-1,,$B$7-M730+1),ROW(INDIRECT("a1:a"&amp;$B$7-M730+1)))),E$17-M730)),
SMALL(IF((SMALL(OFFSET($B729,,M730-1,,$B$7-M730+1),ROW(INDIRECT("a1:a"&amp;$B$7-M730+1)))=OFFSET($B730,,M730-1))*(MATCH(OFFSET($B730,,M730-1),SMALL(OFFSET($B729,,M730-1,,$B$7-M730+1),ROW(INDIRECT("a1:a"&amp;$B$7-M730+1))),0)=ROW(INDIRECT("a1:a"&amp;$B$7-M730+1))),"",SMALL(OFFSET($B729,,M730-1,,$B$7-M730+1),ROW(INDIRECT("a1:a"&amp;$B$7-M730+1)))),E$17-M730)))</f>
        <v>3</v>
      </c>
      <c r="F730" s="8">
        <f t="array" aca="1" ref="F730" ca="1">IF(OR($A730&gt;$B$9,F$17&gt;$B$7),"",CHOOSE(F$15,IF(N730=99,
IF(SUM(--(TRANSPOSE(LARGE(OFFSET($B729,,F$17,,$B$7-F$17),ROW(INDIRECT("a1:a"&amp;$B$7-F$17))))=OFFSET($B729,,F$17,,$B$7-F$17)))=$B$7-F$17,MIN(IF(F729&gt;=OFFSET($B729,,E$17,,$B$7-E$17),"",OFFSET($B729,,E$17,,$B$7-E$17))),F729),
SMALL(IF((SMALL(OFFSET($B729,,N730-1,,$B$7-N730+1),ROW(INDIRECT("a1:a"&amp;$B$7-N730+1)))=OFFSET($B730,,N730-1))*(MATCH(OFFSET($B730,,N730-1),SMALL(OFFSET($B729,,N730-1,,$B$7-N730+1),ROW(INDIRECT("a1:a"&amp;$B$7-N730+1))),0)=ROW(INDIRECT("a1:a"&amp;$B$7-N730+1))),"",SMALL(OFFSET($B729,,N730-1,,$B$7-N730+1),ROW(INDIRECT("a1:a"&amp;$B$7-N730+1)))),F$17-N730)),
SMALL(IF((SMALL(OFFSET($B729,,N730-1,,$B$7-N730+1),ROW(INDIRECT("a1:a"&amp;$B$7-N730+1)))=OFFSET($B730,,N730-1))*(MATCH(OFFSET($B730,,N730-1),SMALL(OFFSET($B729,,N730-1,,$B$7-N730+1),ROW(INDIRECT("a1:a"&amp;$B$7-N730+1))),0)=ROW(INDIRECT("a1:a"&amp;$B$7-N730+1))),"",SMALL(OFFSET($B729,,N730-1,,$B$7-N730+1),ROW(INDIRECT("a1:a"&amp;$B$7-N730+1)))),F$17-N730)))</f>
        <v>4</v>
      </c>
      <c r="G730" s="8">
        <f t="array" aca="1" ref="G730" ca="1">IF(OR($A730&gt;$B$9,G$17&gt;$B$7),"",CHOOSE(G$15,IF(O730=99,
IF(SUM(--(TRANSPOSE(LARGE(OFFSET($B729,,G$17,,$B$7-G$17),ROW(INDIRECT("a1:a"&amp;$B$7-G$17))))=OFFSET($B729,,G$17,,$B$7-G$17)))=$B$7-G$17,MIN(IF(G729&gt;=OFFSET($B729,,F$17,,$B$7-F$17),"",OFFSET($B729,,F$17,,$B$7-F$17))),G729),
SMALL(IF((SMALL(OFFSET($B729,,O730-1,,$B$7-O730+1),ROW(INDIRECT("a1:a"&amp;$B$7-O730+1)))=OFFSET($B730,,O730-1))*(MATCH(OFFSET($B730,,O730-1),SMALL(OFFSET($B729,,O730-1,,$B$7-O730+1),ROW(INDIRECT("a1:a"&amp;$B$7-O730+1))),0)=ROW(INDIRECT("a1:a"&amp;$B$7-O730+1))),"",SMALL(OFFSET($B729,,O730-1,,$B$7-O730+1),ROW(INDIRECT("a1:a"&amp;$B$7-O730+1)))),G$17-O730)),
SMALL(IF((SMALL(OFFSET($B729,,O730-1,,$B$7-O730+1),ROW(INDIRECT("a1:a"&amp;$B$7-O730+1)))=OFFSET($B730,,O730-1))*(MATCH(OFFSET($B730,,O730-1),SMALL(OFFSET($B729,,O730-1,,$B$7-O730+1),ROW(INDIRECT("a1:a"&amp;$B$7-O730+1))),0)=ROW(INDIRECT("a1:a"&amp;$B$7-O730+1))),"",SMALL(OFFSET($B729,,O730-1,,$B$7-O730+1),ROW(INDIRECT("a1:a"&amp;$B$7-O730+1)))),G$17-O730)))</f>
        <v>1</v>
      </c>
      <c r="H730" s="8">
        <f t="array" aca="1" ref="H730" ca="1">IF(OR($A730&gt;$B$9,H$17&gt;$B$7),"",CHOOSE(H$15,IF(P730=99,
IF(SUM(--(TRANSPOSE(LARGE(OFFSET($B729,,H$17,,$B$7-H$17),ROW(INDIRECT("a1:a"&amp;$B$7-H$17))))=OFFSET($B729,,H$17,,$B$7-H$17)))=$B$7-H$17,MIN(IF(H729&gt;=OFFSET($B729,,G$17,,$B$7-G$17),"",OFFSET($B729,,G$17,,$B$7-G$17))),H729),
SMALL(IF((SMALL(OFFSET($B729,,P730-1,,$B$7-P730+1),ROW(INDIRECT("a1:a"&amp;$B$7-P730+1)))=OFFSET($B730,,P730-1))*(MATCH(OFFSET($B730,,P730-1),SMALL(OFFSET($B729,,P730-1,,$B$7-P730+1),ROW(INDIRECT("a1:a"&amp;$B$7-P730+1))),0)=ROW(INDIRECT("a1:a"&amp;$B$7-P730+1))),"",SMALL(OFFSET($B729,,P730-1,,$B$7-P730+1),ROW(INDIRECT("a1:a"&amp;$B$7-P730+1)))),H$17-P730)),
SMALL(IF((SMALL(OFFSET($B729,,P730-1,,$B$7-P730+1),ROW(INDIRECT("a1:a"&amp;$B$7-P730+1)))=OFFSET($B730,,P730-1))*(MATCH(OFFSET($B730,,P730-1),SMALL(OFFSET($B729,,P730-1,,$B$7-P730+1),ROW(INDIRECT("a1:a"&amp;$B$7-P730+1))),0)=ROW(INDIRECT("a1:a"&amp;$B$7-P730+1))),"",SMALL(OFFSET($B729,,P730-1,,$B$7-P730+1),ROW(INDIRECT("a1:a"&amp;$B$7-P730+1)))),H$17-P730)))</f>
        <v>3</v>
      </c>
      <c r="I730" s="44">
        <f t="array" aca="1" ref="I730" ca="1">IF(OR($A730&gt;$B$9,I$17&gt;$B$7),"",CHOOSE(I$15,IF(Q730=99,
IF(SUM(--(TRANSPOSE(LARGE(OFFSET($B729,,I$17,,$B$7-I$17),ROW(INDIRECT("a1:a"&amp;$B$7-I$17))))=OFFSET($B729,,I$17,,$B$7-I$17)))=$B$7-I$17,MIN(IF(I729&gt;=OFFSET($B729,,H$17,,$B$7-H$17),"",OFFSET($B729,,H$17,,$B$7-H$17))),I729),
SMALL(IF((SMALL(OFFSET($B729,,Q730-1,,$B$7-Q730+1),ROW(INDIRECT("a1:a"&amp;$B$7-Q730+1)))=OFFSET($B730,,Q730-1))*(MATCH(OFFSET($B730,,Q730-1),SMALL(OFFSET($B729,,Q730-1,,$B$7-Q730+1),ROW(INDIRECT("a1:a"&amp;$B$7-Q730+1))),0)=ROW(INDIRECT("a1:a"&amp;$B$7-Q730+1))),"",SMALL(OFFSET($B729,,Q730-1,,$B$7-Q730+1),ROW(INDIRECT("a1:a"&amp;$B$7-Q730+1)))),I$17-Q730)),
SMALL(IF((SMALL(OFFSET($B729,,Q730-1,,$B$7-Q730+1),ROW(INDIRECT("a1:a"&amp;$B$7-Q730+1)))=OFFSET($B730,,Q730-1))*(MATCH(OFFSET($B730,,Q730-1),SMALL(OFFSET($B729,,Q730-1,,$B$7-Q730+1),ROW(INDIRECT("a1:a"&amp;$B$7-Q730+1))),0)=ROW(INDIRECT("a1:a"&amp;$B$7-Q730+1))),"",SMALL(OFFSET($B729,,Q730-1,,$B$7-Q730+1),ROW(INDIRECT("a1:a"&amp;$B$7-Q730+1)))),I$17-Q730)))</f>
        <v>1</v>
      </c>
      <c r="J730" s="13"/>
      <c r="K730" s="26">
        <f t="array" aca="1" ref="K730" ca="1">MIN(IF($B730:B730&gt;$B729:B729,COLUMN($B$18:B729)-COLUMN($B$18)+1,99))</f>
        <v>99</v>
      </c>
      <c r="L730" s="26">
        <f t="array" aca="1" ref="L730" ca="1">MIN(IF($B730:C730&gt;$B729:C729,COLUMN($B$18:C729)-COLUMN($B$18)+1,99))</f>
        <v>99</v>
      </c>
      <c r="M730" s="26">
        <f t="array" aca="1" ref="M730" ca="1">MIN(IF($B730:D730&gt;$B729:D729,COLUMN($B$18:D729)-COLUMN($B$18)+1,99))</f>
        <v>99</v>
      </c>
      <c r="N730" s="26">
        <f t="array" aca="1" ref="N730" ca="1">MIN(IF($B730:E730&gt;$B729:E729,COLUMN($B$18:E729)-COLUMN($B$18)+1,99))</f>
        <v>99</v>
      </c>
      <c r="O730" s="26">
        <f t="array" aca="1" ref="O730" ca="1">MIN(IF($B730:F730&gt;$B729:F729,COLUMN($B$18:F729)-COLUMN($B$18)+1,99))</f>
        <v>99</v>
      </c>
      <c r="P730" s="26">
        <f t="array" aca="1" ref="P730" ca="1">MIN(IF($B730:G730&gt;$B729:G729,COLUMN($B$18:G729)-COLUMN($B$18)+1,99))</f>
        <v>99</v>
      </c>
      <c r="Q730" s="48">
        <f t="array" aca="1" ref="Q730" ca="1">MIN(IF($B730:H730&gt;$B729:H729,COLUMN($B$18:H729)-COLUMN($B$18)+1,99))</f>
        <v>7</v>
      </c>
    </row>
    <row r="731" spans="1:17" x14ac:dyDescent="0.25">
      <c r="A731" s="10">
        <v>714</v>
      </c>
      <c r="B731" s="8">
        <f t="array" aca="1" ref="B731" ca="1">IF(A731&gt;$B$9,"",IF(SUM(--(TRANSPOSE(LARGE(OFFSET($B730,,B$17,,$B$7-B$17),ROW(INDIRECT("a1:a"&amp;$B$7-B$17))))=OFFSET($B730,,B$17,,$B$7-B$17)))=$B$7-B$17,OFFSET($B$12,,MATCH(B730,$B$12:$H$12,FALSE)),B730))</f>
        <v>2</v>
      </c>
      <c r="C731" s="8">
        <f t="array" aca="1" ref="C731" ca="1">IF(OR($A731&gt;$B$9,C$17&gt;$B$7),"",CHOOSE(C$15,IF(K731=99,
IF(SUM(--(TRANSPOSE(LARGE(OFFSET($B730,,C$17,,$B$7-C$17),ROW(INDIRECT("a1:a"&amp;$B$7-C$17))))=OFFSET($B730,,C$17,,$B$7-C$17)))=$B$7-C$17,MIN(IF(C730&gt;=OFFSET($B730,,B$17,,$B$7-B$17),"",OFFSET($B730,,B$17,,$B$7-B$17))),C730),
SMALL(IF((SMALL(OFFSET($B730,,K731-1,,$B$7-K731+1),ROW(INDIRECT("a1:a"&amp;$B$7-K731+1)))=OFFSET($B731,,K731-1))*(MATCH(OFFSET($B731,,K731-1),SMALL(OFFSET($B730,,K731-1,,$B$7-K731+1),ROW(INDIRECT("a1:a"&amp;$B$7-K731+1))),0)=ROW(INDIRECT("a1:a"&amp;$B$7-K731+1))),"",SMALL(OFFSET($B730,,K731-1,,$B$7-K731+1),ROW(INDIRECT("a1:a"&amp;$B$7-K731+1)))),C$17-K731)),
SMALL(IF((SMALL(OFFSET($B730,,K731-1,,$B$7-K731+1),ROW(INDIRECT("a1:a"&amp;$B$7-K731+1)))=OFFSET($B731,,K731-1))*(MATCH(OFFSET($B731,,K731-1),SMALL(OFFSET($B730,,K731-1,,$B$7-K731+1),ROW(INDIRECT("a1:a"&amp;$B$7-K731+1))),0)=ROW(INDIRECT("a1:a"&amp;$B$7-K731+1))),"",SMALL(OFFSET($B730,,K731-1,,$B$7-K731+1),ROW(INDIRECT("a1:a"&amp;$B$7-K731+1)))),C$17-K731)))</f>
        <v>1</v>
      </c>
      <c r="D731" s="8">
        <f t="array" aca="1" ref="D731" ca="1">IF(OR($A731&gt;$B$9,D$17&gt;$B$7),"",CHOOSE(D$15,IF(L731=99,
IF(SUM(--(TRANSPOSE(LARGE(OFFSET($B730,,D$17,,$B$7-D$17),ROW(INDIRECT("a1:a"&amp;$B$7-D$17))))=OFFSET($B730,,D$17,,$B$7-D$17)))=$B$7-D$17,MIN(IF(D730&gt;=OFFSET($B730,,C$17,,$B$7-C$17),"",OFFSET($B730,,C$17,,$B$7-C$17))),D730),
SMALL(IF((SMALL(OFFSET($B730,,L731-1,,$B$7-L731+1),ROW(INDIRECT("a1:a"&amp;$B$7-L731+1)))=OFFSET($B731,,L731-1))*(MATCH(OFFSET($B731,,L731-1),SMALL(OFFSET($B730,,L731-1,,$B$7-L731+1),ROW(INDIRECT("a1:a"&amp;$B$7-L731+1))),0)=ROW(INDIRECT("a1:a"&amp;$B$7-L731+1))),"",SMALL(OFFSET($B730,,L731-1,,$B$7-L731+1),ROW(INDIRECT("a1:a"&amp;$B$7-L731+1)))),D$17-L731)),
SMALL(IF((SMALL(OFFSET($B730,,L731-1,,$B$7-L731+1),ROW(INDIRECT("a1:a"&amp;$B$7-L731+1)))=OFFSET($B731,,L731-1))*(MATCH(OFFSET($B731,,L731-1),SMALL(OFFSET($B730,,L731-1,,$B$7-L731+1),ROW(INDIRECT("a1:a"&amp;$B$7-L731+1))),0)=ROW(INDIRECT("a1:a"&amp;$B$7-L731+1))),"",SMALL(OFFSET($B730,,L731-1,,$B$7-L731+1),ROW(INDIRECT("a1:a"&amp;$B$7-L731+1)))),D$17-L731)))</f>
        <v>2</v>
      </c>
      <c r="E731" s="8">
        <f t="array" aca="1" ref="E731" ca="1">IF(OR($A731&gt;$B$9,E$17&gt;$B$7),"",CHOOSE(E$15,IF(M731=99,
IF(SUM(--(TRANSPOSE(LARGE(OFFSET($B730,,E$17,,$B$7-E$17),ROW(INDIRECT("a1:a"&amp;$B$7-E$17))))=OFFSET($B730,,E$17,,$B$7-E$17)))=$B$7-E$17,MIN(IF(E730&gt;=OFFSET($B730,,D$17,,$B$7-D$17),"",OFFSET($B730,,D$17,,$B$7-D$17))),E730),
SMALL(IF((SMALL(OFFSET($B730,,M731-1,,$B$7-M731+1),ROW(INDIRECT("a1:a"&amp;$B$7-M731+1)))=OFFSET($B731,,M731-1))*(MATCH(OFFSET($B731,,M731-1),SMALL(OFFSET($B730,,M731-1,,$B$7-M731+1),ROW(INDIRECT("a1:a"&amp;$B$7-M731+1))),0)=ROW(INDIRECT("a1:a"&amp;$B$7-M731+1))),"",SMALL(OFFSET($B730,,M731-1,,$B$7-M731+1),ROW(INDIRECT("a1:a"&amp;$B$7-M731+1)))),E$17-M731)),
SMALL(IF((SMALL(OFFSET($B730,,M731-1,,$B$7-M731+1),ROW(INDIRECT("a1:a"&amp;$B$7-M731+1)))=OFFSET($B731,,M731-1))*(MATCH(OFFSET($B731,,M731-1),SMALL(OFFSET($B730,,M731-1,,$B$7-M731+1),ROW(INDIRECT("a1:a"&amp;$B$7-M731+1))),0)=ROW(INDIRECT("a1:a"&amp;$B$7-M731+1))),"",SMALL(OFFSET($B730,,M731-1,,$B$7-M731+1),ROW(INDIRECT("a1:a"&amp;$B$7-M731+1)))),E$17-M731)))</f>
        <v>3</v>
      </c>
      <c r="F731" s="8">
        <f t="array" aca="1" ref="F731" ca="1">IF(OR($A731&gt;$B$9,F$17&gt;$B$7),"",CHOOSE(F$15,IF(N731=99,
IF(SUM(--(TRANSPOSE(LARGE(OFFSET($B730,,F$17,,$B$7-F$17),ROW(INDIRECT("a1:a"&amp;$B$7-F$17))))=OFFSET($B730,,F$17,,$B$7-F$17)))=$B$7-F$17,MIN(IF(F730&gt;=OFFSET($B730,,E$17,,$B$7-E$17),"",OFFSET($B730,,E$17,,$B$7-E$17))),F730),
SMALL(IF((SMALL(OFFSET($B730,,N731-1,,$B$7-N731+1),ROW(INDIRECT("a1:a"&amp;$B$7-N731+1)))=OFFSET($B731,,N731-1))*(MATCH(OFFSET($B731,,N731-1),SMALL(OFFSET($B730,,N731-1,,$B$7-N731+1),ROW(INDIRECT("a1:a"&amp;$B$7-N731+1))),0)=ROW(INDIRECT("a1:a"&amp;$B$7-N731+1))),"",SMALL(OFFSET($B730,,N731-1,,$B$7-N731+1),ROW(INDIRECT("a1:a"&amp;$B$7-N731+1)))),F$17-N731)),
SMALL(IF((SMALL(OFFSET($B730,,N731-1,,$B$7-N731+1),ROW(INDIRECT("a1:a"&amp;$B$7-N731+1)))=OFFSET($B731,,N731-1))*(MATCH(OFFSET($B731,,N731-1),SMALL(OFFSET($B730,,N731-1,,$B$7-N731+1),ROW(INDIRECT("a1:a"&amp;$B$7-N731+1))),0)=ROW(INDIRECT("a1:a"&amp;$B$7-N731+1))),"",SMALL(OFFSET($B730,,N731-1,,$B$7-N731+1),ROW(INDIRECT("a1:a"&amp;$B$7-N731+1)))),F$17-N731)))</f>
        <v>4</v>
      </c>
      <c r="G731" s="8">
        <f t="array" aca="1" ref="G731" ca="1">IF(OR($A731&gt;$B$9,G$17&gt;$B$7),"",CHOOSE(G$15,IF(O731=99,
IF(SUM(--(TRANSPOSE(LARGE(OFFSET($B730,,G$17,,$B$7-G$17),ROW(INDIRECT("a1:a"&amp;$B$7-G$17))))=OFFSET($B730,,G$17,,$B$7-G$17)))=$B$7-G$17,MIN(IF(G730&gt;=OFFSET($B730,,F$17,,$B$7-F$17),"",OFFSET($B730,,F$17,,$B$7-F$17))),G730),
SMALL(IF((SMALL(OFFSET($B730,,O731-1,,$B$7-O731+1),ROW(INDIRECT("a1:a"&amp;$B$7-O731+1)))=OFFSET($B731,,O731-1))*(MATCH(OFFSET($B731,,O731-1),SMALL(OFFSET($B730,,O731-1,,$B$7-O731+1),ROW(INDIRECT("a1:a"&amp;$B$7-O731+1))),0)=ROW(INDIRECT("a1:a"&amp;$B$7-O731+1))),"",SMALL(OFFSET($B730,,O731-1,,$B$7-O731+1),ROW(INDIRECT("a1:a"&amp;$B$7-O731+1)))),G$17-O731)),
SMALL(IF((SMALL(OFFSET($B730,,O731-1,,$B$7-O731+1),ROW(INDIRECT("a1:a"&amp;$B$7-O731+1)))=OFFSET($B731,,O731-1))*(MATCH(OFFSET($B731,,O731-1),SMALL(OFFSET($B730,,O731-1,,$B$7-O731+1),ROW(INDIRECT("a1:a"&amp;$B$7-O731+1))),0)=ROW(INDIRECT("a1:a"&amp;$B$7-O731+1))),"",SMALL(OFFSET($B730,,O731-1,,$B$7-O731+1),ROW(INDIRECT("a1:a"&amp;$B$7-O731+1)))),G$17-O731)))</f>
        <v>3</v>
      </c>
      <c r="H731" s="8">
        <f t="array" aca="1" ref="H731" ca="1">IF(OR($A731&gt;$B$9,H$17&gt;$B$7),"",CHOOSE(H$15,IF(P731=99,
IF(SUM(--(TRANSPOSE(LARGE(OFFSET($B730,,H$17,,$B$7-H$17),ROW(INDIRECT("a1:a"&amp;$B$7-H$17))))=OFFSET($B730,,H$17,,$B$7-H$17)))=$B$7-H$17,MIN(IF(H730&gt;=OFFSET($B730,,G$17,,$B$7-G$17),"",OFFSET($B730,,G$17,,$B$7-G$17))),H730),
SMALL(IF((SMALL(OFFSET($B730,,P731-1,,$B$7-P731+1),ROW(INDIRECT("a1:a"&amp;$B$7-P731+1)))=OFFSET($B731,,P731-1))*(MATCH(OFFSET($B731,,P731-1),SMALL(OFFSET($B730,,P731-1,,$B$7-P731+1),ROW(INDIRECT("a1:a"&amp;$B$7-P731+1))),0)=ROW(INDIRECT("a1:a"&amp;$B$7-P731+1))),"",SMALL(OFFSET($B730,,P731-1,,$B$7-P731+1),ROW(INDIRECT("a1:a"&amp;$B$7-P731+1)))),H$17-P731)),
SMALL(IF((SMALL(OFFSET($B730,,P731-1,,$B$7-P731+1),ROW(INDIRECT("a1:a"&amp;$B$7-P731+1)))=OFFSET($B731,,P731-1))*(MATCH(OFFSET($B731,,P731-1),SMALL(OFFSET($B730,,P731-1,,$B$7-P731+1),ROW(INDIRECT("a1:a"&amp;$B$7-P731+1))),0)=ROW(INDIRECT("a1:a"&amp;$B$7-P731+1))),"",SMALL(OFFSET($B730,,P731-1,,$B$7-P731+1),ROW(INDIRECT("a1:a"&amp;$B$7-P731+1)))),H$17-P731)))</f>
        <v>1</v>
      </c>
      <c r="I731" s="44">
        <f t="array" aca="1" ref="I731" ca="1">IF(OR($A731&gt;$B$9,I$17&gt;$B$7),"",CHOOSE(I$15,IF(Q731=99,
IF(SUM(--(TRANSPOSE(LARGE(OFFSET($B730,,I$17,,$B$7-I$17),ROW(INDIRECT("a1:a"&amp;$B$7-I$17))))=OFFSET($B730,,I$17,,$B$7-I$17)))=$B$7-I$17,MIN(IF(I730&gt;=OFFSET($B730,,H$17,,$B$7-H$17),"",OFFSET($B730,,H$17,,$B$7-H$17))),I730),
SMALL(IF((SMALL(OFFSET($B730,,Q731-1,,$B$7-Q731+1),ROW(INDIRECT("a1:a"&amp;$B$7-Q731+1)))=OFFSET($B731,,Q731-1))*(MATCH(OFFSET($B731,,Q731-1),SMALL(OFFSET($B730,,Q731-1,,$B$7-Q731+1),ROW(INDIRECT("a1:a"&amp;$B$7-Q731+1))),0)=ROW(INDIRECT("a1:a"&amp;$B$7-Q731+1))),"",SMALL(OFFSET($B730,,Q731-1,,$B$7-Q731+1),ROW(INDIRECT("a1:a"&amp;$B$7-Q731+1)))),I$17-Q731)),
SMALL(IF((SMALL(OFFSET($B730,,Q731-1,,$B$7-Q731+1),ROW(INDIRECT("a1:a"&amp;$B$7-Q731+1)))=OFFSET($B731,,Q731-1))*(MATCH(OFFSET($B731,,Q731-1),SMALL(OFFSET($B730,,Q731-1,,$B$7-Q731+1),ROW(INDIRECT("a1:a"&amp;$B$7-Q731+1))),0)=ROW(INDIRECT("a1:a"&amp;$B$7-Q731+1))),"",SMALL(OFFSET($B730,,Q731-1,,$B$7-Q731+1),ROW(INDIRECT("a1:a"&amp;$B$7-Q731+1)))),I$17-Q731)))</f>
        <v>1</v>
      </c>
      <c r="J731" s="13"/>
      <c r="K731" s="26">
        <f t="array" aca="1" ref="K731" ca="1">MIN(IF($B731:B731&gt;$B730:B730,COLUMN($B$18:B730)-COLUMN($B$18)+1,99))</f>
        <v>99</v>
      </c>
      <c r="L731" s="26">
        <f t="array" aca="1" ref="L731" ca="1">MIN(IF($B731:C731&gt;$B730:C730,COLUMN($B$18:C730)-COLUMN($B$18)+1,99))</f>
        <v>99</v>
      </c>
      <c r="M731" s="26">
        <f t="array" aca="1" ref="M731" ca="1">MIN(IF($B731:D731&gt;$B730:D730,COLUMN($B$18:D730)-COLUMN($B$18)+1,99))</f>
        <v>99</v>
      </c>
      <c r="N731" s="26">
        <f t="array" aca="1" ref="N731" ca="1">MIN(IF($B731:E731&gt;$B730:E730,COLUMN($B$18:E730)-COLUMN($B$18)+1,99))</f>
        <v>99</v>
      </c>
      <c r="O731" s="26">
        <f t="array" aca="1" ref="O731" ca="1">MIN(IF($B731:F731&gt;$B730:F730,COLUMN($B$18:F730)-COLUMN($B$18)+1,99))</f>
        <v>99</v>
      </c>
      <c r="P731" s="26">
        <f t="array" aca="1" ref="P731" ca="1">MIN(IF($B731:G731&gt;$B730:G730,COLUMN($B$18:G730)-COLUMN($B$18)+1,99))</f>
        <v>6</v>
      </c>
      <c r="Q731" s="48">
        <f t="array" aca="1" ref="Q731" ca="1">MIN(IF($B731:H731&gt;$B730:H730,COLUMN($B$18:H730)-COLUMN($B$18)+1,99))</f>
        <v>6</v>
      </c>
    </row>
    <row r="732" spans="1:17" x14ac:dyDescent="0.25">
      <c r="A732" s="10">
        <v>715</v>
      </c>
      <c r="B732" s="8">
        <f t="array" aca="1" ref="B732" ca="1">IF(A732&gt;$B$9,"",IF(SUM(--(TRANSPOSE(LARGE(OFFSET($B731,,B$17,,$B$7-B$17),ROW(INDIRECT("a1:a"&amp;$B$7-B$17))))=OFFSET($B731,,B$17,,$B$7-B$17)))=$B$7-B$17,OFFSET($B$12,,MATCH(B731,$B$12:$H$12,FALSE)),B731))</f>
        <v>2</v>
      </c>
      <c r="C732" s="8">
        <f t="array" aca="1" ref="C732" ca="1">IF(OR($A732&gt;$B$9,C$17&gt;$B$7),"",CHOOSE(C$15,IF(K732=99,
IF(SUM(--(TRANSPOSE(LARGE(OFFSET($B731,,C$17,,$B$7-C$17),ROW(INDIRECT("a1:a"&amp;$B$7-C$17))))=OFFSET($B731,,C$17,,$B$7-C$17)))=$B$7-C$17,MIN(IF(C731&gt;=OFFSET($B731,,B$17,,$B$7-B$17),"",OFFSET($B731,,B$17,,$B$7-B$17))),C731),
SMALL(IF((SMALL(OFFSET($B731,,K732-1,,$B$7-K732+1),ROW(INDIRECT("a1:a"&amp;$B$7-K732+1)))=OFFSET($B732,,K732-1))*(MATCH(OFFSET($B732,,K732-1),SMALL(OFFSET($B731,,K732-1,,$B$7-K732+1),ROW(INDIRECT("a1:a"&amp;$B$7-K732+1))),0)=ROW(INDIRECT("a1:a"&amp;$B$7-K732+1))),"",SMALL(OFFSET($B731,,K732-1,,$B$7-K732+1),ROW(INDIRECT("a1:a"&amp;$B$7-K732+1)))),C$17-K732)),
SMALL(IF((SMALL(OFFSET($B731,,K732-1,,$B$7-K732+1),ROW(INDIRECT("a1:a"&amp;$B$7-K732+1)))=OFFSET($B732,,K732-1))*(MATCH(OFFSET($B732,,K732-1),SMALL(OFFSET($B731,,K732-1,,$B$7-K732+1),ROW(INDIRECT("a1:a"&amp;$B$7-K732+1))),0)=ROW(INDIRECT("a1:a"&amp;$B$7-K732+1))),"",SMALL(OFFSET($B731,,K732-1,,$B$7-K732+1),ROW(INDIRECT("a1:a"&amp;$B$7-K732+1)))),C$17-K732)))</f>
        <v>1</v>
      </c>
      <c r="D732" s="8">
        <f t="array" aca="1" ref="D732" ca="1">IF(OR($A732&gt;$B$9,D$17&gt;$B$7),"",CHOOSE(D$15,IF(L732=99,
IF(SUM(--(TRANSPOSE(LARGE(OFFSET($B731,,D$17,,$B$7-D$17),ROW(INDIRECT("a1:a"&amp;$B$7-D$17))))=OFFSET($B731,,D$17,,$B$7-D$17)))=$B$7-D$17,MIN(IF(D731&gt;=OFFSET($B731,,C$17,,$B$7-C$17),"",OFFSET($B731,,C$17,,$B$7-C$17))),D731),
SMALL(IF((SMALL(OFFSET($B731,,L732-1,,$B$7-L732+1),ROW(INDIRECT("a1:a"&amp;$B$7-L732+1)))=OFFSET($B732,,L732-1))*(MATCH(OFFSET($B732,,L732-1),SMALL(OFFSET($B731,,L732-1,,$B$7-L732+1),ROW(INDIRECT("a1:a"&amp;$B$7-L732+1))),0)=ROW(INDIRECT("a1:a"&amp;$B$7-L732+1))),"",SMALL(OFFSET($B731,,L732-1,,$B$7-L732+1),ROW(INDIRECT("a1:a"&amp;$B$7-L732+1)))),D$17-L732)),
SMALL(IF((SMALL(OFFSET($B731,,L732-1,,$B$7-L732+1),ROW(INDIRECT("a1:a"&amp;$B$7-L732+1)))=OFFSET($B732,,L732-1))*(MATCH(OFFSET($B732,,L732-1),SMALL(OFFSET($B731,,L732-1,,$B$7-L732+1),ROW(INDIRECT("a1:a"&amp;$B$7-L732+1))),0)=ROW(INDIRECT("a1:a"&amp;$B$7-L732+1))),"",SMALL(OFFSET($B731,,L732-1,,$B$7-L732+1),ROW(INDIRECT("a1:a"&amp;$B$7-L732+1)))),D$17-L732)))</f>
        <v>2</v>
      </c>
      <c r="E732" s="8">
        <f t="array" aca="1" ref="E732" ca="1">IF(OR($A732&gt;$B$9,E$17&gt;$B$7),"",CHOOSE(E$15,IF(M732=99,
IF(SUM(--(TRANSPOSE(LARGE(OFFSET($B731,,E$17,,$B$7-E$17),ROW(INDIRECT("a1:a"&amp;$B$7-E$17))))=OFFSET($B731,,E$17,,$B$7-E$17)))=$B$7-E$17,MIN(IF(E731&gt;=OFFSET($B731,,D$17,,$B$7-D$17),"",OFFSET($B731,,D$17,,$B$7-D$17))),E731),
SMALL(IF((SMALL(OFFSET($B731,,M732-1,,$B$7-M732+1),ROW(INDIRECT("a1:a"&amp;$B$7-M732+1)))=OFFSET($B732,,M732-1))*(MATCH(OFFSET($B732,,M732-1),SMALL(OFFSET($B731,,M732-1,,$B$7-M732+1),ROW(INDIRECT("a1:a"&amp;$B$7-M732+1))),0)=ROW(INDIRECT("a1:a"&amp;$B$7-M732+1))),"",SMALL(OFFSET($B731,,M732-1,,$B$7-M732+1),ROW(INDIRECT("a1:a"&amp;$B$7-M732+1)))),E$17-M732)),
SMALL(IF((SMALL(OFFSET($B731,,M732-1,,$B$7-M732+1),ROW(INDIRECT("a1:a"&amp;$B$7-M732+1)))=OFFSET($B732,,M732-1))*(MATCH(OFFSET($B732,,M732-1),SMALL(OFFSET($B731,,M732-1,,$B$7-M732+1),ROW(INDIRECT("a1:a"&amp;$B$7-M732+1))),0)=ROW(INDIRECT("a1:a"&amp;$B$7-M732+1))),"",SMALL(OFFSET($B731,,M732-1,,$B$7-M732+1),ROW(INDIRECT("a1:a"&amp;$B$7-M732+1)))),E$17-M732)))</f>
        <v>4</v>
      </c>
      <c r="F732" s="8">
        <f t="array" aca="1" ref="F732" ca="1">IF(OR($A732&gt;$B$9,F$17&gt;$B$7),"",CHOOSE(F$15,IF(N732=99,
IF(SUM(--(TRANSPOSE(LARGE(OFFSET($B731,,F$17,,$B$7-F$17),ROW(INDIRECT("a1:a"&amp;$B$7-F$17))))=OFFSET($B731,,F$17,,$B$7-F$17)))=$B$7-F$17,MIN(IF(F731&gt;=OFFSET($B731,,E$17,,$B$7-E$17),"",OFFSET($B731,,E$17,,$B$7-E$17))),F731),
SMALL(IF((SMALL(OFFSET($B731,,N732-1,,$B$7-N732+1),ROW(INDIRECT("a1:a"&amp;$B$7-N732+1)))=OFFSET($B732,,N732-1))*(MATCH(OFFSET($B732,,N732-1),SMALL(OFFSET($B731,,N732-1,,$B$7-N732+1),ROW(INDIRECT("a1:a"&amp;$B$7-N732+1))),0)=ROW(INDIRECT("a1:a"&amp;$B$7-N732+1))),"",SMALL(OFFSET($B731,,N732-1,,$B$7-N732+1),ROW(INDIRECT("a1:a"&amp;$B$7-N732+1)))),F$17-N732)),
SMALL(IF((SMALL(OFFSET($B731,,N732-1,,$B$7-N732+1),ROW(INDIRECT("a1:a"&amp;$B$7-N732+1)))=OFFSET($B732,,N732-1))*(MATCH(OFFSET($B732,,N732-1),SMALL(OFFSET($B731,,N732-1,,$B$7-N732+1),ROW(INDIRECT("a1:a"&amp;$B$7-N732+1))),0)=ROW(INDIRECT("a1:a"&amp;$B$7-N732+1))),"",SMALL(OFFSET($B731,,N732-1,,$B$7-N732+1),ROW(INDIRECT("a1:a"&amp;$B$7-N732+1)))),F$17-N732)))</f>
        <v>1</v>
      </c>
      <c r="G732" s="8">
        <f t="array" aca="1" ref="G732" ca="1">IF(OR($A732&gt;$B$9,G$17&gt;$B$7),"",CHOOSE(G$15,IF(O732=99,
IF(SUM(--(TRANSPOSE(LARGE(OFFSET($B731,,G$17,,$B$7-G$17),ROW(INDIRECT("a1:a"&amp;$B$7-G$17))))=OFFSET($B731,,G$17,,$B$7-G$17)))=$B$7-G$17,MIN(IF(G731&gt;=OFFSET($B731,,F$17,,$B$7-F$17),"",OFFSET($B731,,F$17,,$B$7-F$17))),G731),
SMALL(IF((SMALL(OFFSET($B731,,O732-1,,$B$7-O732+1),ROW(INDIRECT("a1:a"&amp;$B$7-O732+1)))=OFFSET($B732,,O732-1))*(MATCH(OFFSET($B732,,O732-1),SMALL(OFFSET($B731,,O732-1,,$B$7-O732+1),ROW(INDIRECT("a1:a"&amp;$B$7-O732+1))),0)=ROW(INDIRECT("a1:a"&amp;$B$7-O732+1))),"",SMALL(OFFSET($B731,,O732-1,,$B$7-O732+1),ROW(INDIRECT("a1:a"&amp;$B$7-O732+1)))),G$17-O732)),
SMALL(IF((SMALL(OFFSET($B731,,O732-1,,$B$7-O732+1),ROW(INDIRECT("a1:a"&amp;$B$7-O732+1)))=OFFSET($B732,,O732-1))*(MATCH(OFFSET($B732,,O732-1),SMALL(OFFSET($B731,,O732-1,,$B$7-O732+1),ROW(INDIRECT("a1:a"&amp;$B$7-O732+1))),0)=ROW(INDIRECT("a1:a"&amp;$B$7-O732+1))),"",SMALL(OFFSET($B731,,O732-1,,$B$7-O732+1),ROW(INDIRECT("a1:a"&amp;$B$7-O732+1)))),G$17-O732)))</f>
        <v>1</v>
      </c>
      <c r="H732" s="8">
        <f t="array" aca="1" ref="H732" ca="1">IF(OR($A732&gt;$B$9,H$17&gt;$B$7),"",CHOOSE(H$15,IF(P732=99,
IF(SUM(--(TRANSPOSE(LARGE(OFFSET($B731,,H$17,,$B$7-H$17),ROW(INDIRECT("a1:a"&amp;$B$7-H$17))))=OFFSET($B731,,H$17,,$B$7-H$17)))=$B$7-H$17,MIN(IF(H731&gt;=OFFSET($B731,,G$17,,$B$7-G$17),"",OFFSET($B731,,G$17,,$B$7-G$17))),H731),
SMALL(IF((SMALL(OFFSET($B731,,P732-1,,$B$7-P732+1),ROW(INDIRECT("a1:a"&amp;$B$7-P732+1)))=OFFSET($B732,,P732-1))*(MATCH(OFFSET($B732,,P732-1),SMALL(OFFSET($B731,,P732-1,,$B$7-P732+1),ROW(INDIRECT("a1:a"&amp;$B$7-P732+1))),0)=ROW(INDIRECT("a1:a"&amp;$B$7-P732+1))),"",SMALL(OFFSET($B731,,P732-1,,$B$7-P732+1),ROW(INDIRECT("a1:a"&amp;$B$7-P732+1)))),H$17-P732)),
SMALL(IF((SMALL(OFFSET($B731,,P732-1,,$B$7-P732+1),ROW(INDIRECT("a1:a"&amp;$B$7-P732+1)))=OFFSET($B732,,P732-1))*(MATCH(OFFSET($B732,,P732-1),SMALL(OFFSET($B731,,P732-1,,$B$7-P732+1),ROW(INDIRECT("a1:a"&amp;$B$7-P732+1))),0)=ROW(INDIRECT("a1:a"&amp;$B$7-P732+1))),"",SMALL(OFFSET($B731,,P732-1,,$B$7-P732+1),ROW(INDIRECT("a1:a"&amp;$B$7-P732+1)))),H$17-P732)))</f>
        <v>3</v>
      </c>
      <c r="I732" s="44">
        <f t="array" aca="1" ref="I732" ca="1">IF(OR($A732&gt;$B$9,I$17&gt;$B$7),"",CHOOSE(I$15,IF(Q732=99,
IF(SUM(--(TRANSPOSE(LARGE(OFFSET($B731,,I$17,,$B$7-I$17),ROW(INDIRECT("a1:a"&amp;$B$7-I$17))))=OFFSET($B731,,I$17,,$B$7-I$17)))=$B$7-I$17,MIN(IF(I731&gt;=OFFSET($B731,,H$17,,$B$7-H$17),"",OFFSET($B731,,H$17,,$B$7-H$17))),I731),
SMALL(IF((SMALL(OFFSET($B731,,Q732-1,,$B$7-Q732+1),ROW(INDIRECT("a1:a"&amp;$B$7-Q732+1)))=OFFSET($B732,,Q732-1))*(MATCH(OFFSET($B732,,Q732-1),SMALL(OFFSET($B731,,Q732-1,,$B$7-Q732+1),ROW(INDIRECT("a1:a"&amp;$B$7-Q732+1))),0)=ROW(INDIRECT("a1:a"&amp;$B$7-Q732+1))),"",SMALL(OFFSET($B731,,Q732-1,,$B$7-Q732+1),ROW(INDIRECT("a1:a"&amp;$B$7-Q732+1)))),I$17-Q732)),
SMALL(IF((SMALL(OFFSET($B731,,Q732-1,,$B$7-Q732+1),ROW(INDIRECT("a1:a"&amp;$B$7-Q732+1)))=OFFSET($B732,,Q732-1))*(MATCH(OFFSET($B732,,Q732-1),SMALL(OFFSET($B731,,Q732-1,,$B$7-Q732+1),ROW(INDIRECT("a1:a"&amp;$B$7-Q732+1))),0)=ROW(INDIRECT("a1:a"&amp;$B$7-Q732+1))),"",SMALL(OFFSET($B731,,Q732-1,,$B$7-Q732+1),ROW(INDIRECT("a1:a"&amp;$B$7-Q732+1)))),I$17-Q732)))</f>
        <v>3</v>
      </c>
      <c r="J732" s="13"/>
      <c r="K732" s="26">
        <f t="array" aca="1" ref="K732" ca="1">MIN(IF($B732:B732&gt;$B731:B731,COLUMN($B$18:B731)-COLUMN($B$18)+1,99))</f>
        <v>99</v>
      </c>
      <c r="L732" s="26">
        <f t="array" aca="1" ref="L732" ca="1">MIN(IF($B732:C732&gt;$B731:C731,COLUMN($B$18:C731)-COLUMN($B$18)+1,99))</f>
        <v>99</v>
      </c>
      <c r="M732" s="26">
        <f t="array" aca="1" ref="M732" ca="1">MIN(IF($B732:D732&gt;$B731:D731,COLUMN($B$18:D731)-COLUMN($B$18)+1,99))</f>
        <v>99</v>
      </c>
      <c r="N732" s="26">
        <f t="array" aca="1" ref="N732" ca="1">MIN(IF($B732:E732&gt;$B731:E731,COLUMN($B$18:E731)-COLUMN($B$18)+1,99))</f>
        <v>4</v>
      </c>
      <c r="O732" s="26">
        <f t="array" aca="1" ref="O732" ca="1">MIN(IF($B732:F732&gt;$B731:F731,COLUMN($B$18:F731)-COLUMN($B$18)+1,99))</f>
        <v>4</v>
      </c>
      <c r="P732" s="26">
        <f t="array" aca="1" ref="P732" ca="1">MIN(IF($B732:G732&gt;$B731:G731,COLUMN($B$18:G731)-COLUMN($B$18)+1,99))</f>
        <v>4</v>
      </c>
      <c r="Q732" s="48">
        <f t="array" aca="1" ref="Q732" ca="1">MIN(IF($B732:H732&gt;$B731:H731,COLUMN($B$18:H731)-COLUMN($B$18)+1,99))</f>
        <v>4</v>
      </c>
    </row>
    <row r="733" spans="1:17" x14ac:dyDescent="0.25">
      <c r="A733" s="10">
        <v>716</v>
      </c>
      <c r="B733" s="8">
        <f t="array" aca="1" ref="B733" ca="1">IF(A733&gt;$B$9,"",IF(SUM(--(TRANSPOSE(LARGE(OFFSET($B732,,B$17,,$B$7-B$17),ROW(INDIRECT("a1:a"&amp;$B$7-B$17))))=OFFSET($B732,,B$17,,$B$7-B$17)))=$B$7-B$17,OFFSET($B$12,,MATCH(B732,$B$12:$H$12,FALSE)),B732))</f>
        <v>2</v>
      </c>
      <c r="C733" s="8">
        <f t="array" aca="1" ref="C733" ca="1">IF(OR($A733&gt;$B$9,C$17&gt;$B$7),"",CHOOSE(C$15,IF(K733=99,
IF(SUM(--(TRANSPOSE(LARGE(OFFSET($B732,,C$17,,$B$7-C$17),ROW(INDIRECT("a1:a"&amp;$B$7-C$17))))=OFFSET($B732,,C$17,,$B$7-C$17)))=$B$7-C$17,MIN(IF(C732&gt;=OFFSET($B732,,B$17,,$B$7-B$17),"",OFFSET($B732,,B$17,,$B$7-B$17))),C732),
SMALL(IF((SMALL(OFFSET($B732,,K733-1,,$B$7-K733+1),ROW(INDIRECT("a1:a"&amp;$B$7-K733+1)))=OFFSET($B733,,K733-1))*(MATCH(OFFSET($B733,,K733-1),SMALL(OFFSET($B732,,K733-1,,$B$7-K733+1),ROW(INDIRECT("a1:a"&amp;$B$7-K733+1))),0)=ROW(INDIRECT("a1:a"&amp;$B$7-K733+1))),"",SMALL(OFFSET($B732,,K733-1,,$B$7-K733+1),ROW(INDIRECT("a1:a"&amp;$B$7-K733+1)))),C$17-K733)),
SMALL(IF((SMALL(OFFSET($B732,,K733-1,,$B$7-K733+1),ROW(INDIRECT("a1:a"&amp;$B$7-K733+1)))=OFFSET($B733,,K733-1))*(MATCH(OFFSET($B733,,K733-1),SMALL(OFFSET($B732,,K733-1,,$B$7-K733+1),ROW(INDIRECT("a1:a"&amp;$B$7-K733+1))),0)=ROW(INDIRECT("a1:a"&amp;$B$7-K733+1))),"",SMALL(OFFSET($B732,,K733-1,,$B$7-K733+1),ROW(INDIRECT("a1:a"&amp;$B$7-K733+1)))),C$17-K733)))</f>
        <v>1</v>
      </c>
      <c r="D733" s="8">
        <f t="array" aca="1" ref="D733" ca="1">IF(OR($A733&gt;$B$9,D$17&gt;$B$7),"",CHOOSE(D$15,IF(L733=99,
IF(SUM(--(TRANSPOSE(LARGE(OFFSET($B732,,D$17,,$B$7-D$17),ROW(INDIRECT("a1:a"&amp;$B$7-D$17))))=OFFSET($B732,,D$17,,$B$7-D$17)))=$B$7-D$17,MIN(IF(D732&gt;=OFFSET($B732,,C$17,,$B$7-C$17),"",OFFSET($B732,,C$17,,$B$7-C$17))),D732),
SMALL(IF((SMALL(OFFSET($B732,,L733-1,,$B$7-L733+1),ROW(INDIRECT("a1:a"&amp;$B$7-L733+1)))=OFFSET($B733,,L733-1))*(MATCH(OFFSET($B733,,L733-1),SMALL(OFFSET($B732,,L733-1,,$B$7-L733+1),ROW(INDIRECT("a1:a"&amp;$B$7-L733+1))),0)=ROW(INDIRECT("a1:a"&amp;$B$7-L733+1))),"",SMALL(OFFSET($B732,,L733-1,,$B$7-L733+1),ROW(INDIRECT("a1:a"&amp;$B$7-L733+1)))),D$17-L733)),
SMALL(IF((SMALL(OFFSET($B732,,L733-1,,$B$7-L733+1),ROW(INDIRECT("a1:a"&amp;$B$7-L733+1)))=OFFSET($B733,,L733-1))*(MATCH(OFFSET($B733,,L733-1),SMALL(OFFSET($B732,,L733-1,,$B$7-L733+1),ROW(INDIRECT("a1:a"&amp;$B$7-L733+1))),0)=ROW(INDIRECT("a1:a"&amp;$B$7-L733+1))),"",SMALL(OFFSET($B732,,L733-1,,$B$7-L733+1),ROW(INDIRECT("a1:a"&amp;$B$7-L733+1)))),D$17-L733)))</f>
        <v>2</v>
      </c>
      <c r="E733" s="8">
        <f t="array" aca="1" ref="E733" ca="1">IF(OR($A733&gt;$B$9,E$17&gt;$B$7),"",CHOOSE(E$15,IF(M733=99,
IF(SUM(--(TRANSPOSE(LARGE(OFFSET($B732,,E$17,,$B$7-E$17),ROW(INDIRECT("a1:a"&amp;$B$7-E$17))))=OFFSET($B732,,E$17,,$B$7-E$17)))=$B$7-E$17,MIN(IF(E732&gt;=OFFSET($B732,,D$17,,$B$7-D$17),"",OFFSET($B732,,D$17,,$B$7-D$17))),E732),
SMALL(IF((SMALL(OFFSET($B732,,M733-1,,$B$7-M733+1),ROW(INDIRECT("a1:a"&amp;$B$7-M733+1)))=OFFSET($B733,,M733-1))*(MATCH(OFFSET($B733,,M733-1),SMALL(OFFSET($B732,,M733-1,,$B$7-M733+1),ROW(INDIRECT("a1:a"&amp;$B$7-M733+1))),0)=ROW(INDIRECT("a1:a"&amp;$B$7-M733+1))),"",SMALL(OFFSET($B732,,M733-1,,$B$7-M733+1),ROW(INDIRECT("a1:a"&amp;$B$7-M733+1)))),E$17-M733)),
SMALL(IF((SMALL(OFFSET($B732,,M733-1,,$B$7-M733+1),ROW(INDIRECT("a1:a"&amp;$B$7-M733+1)))=OFFSET($B733,,M733-1))*(MATCH(OFFSET($B733,,M733-1),SMALL(OFFSET($B732,,M733-1,,$B$7-M733+1),ROW(INDIRECT("a1:a"&amp;$B$7-M733+1))),0)=ROW(INDIRECT("a1:a"&amp;$B$7-M733+1))),"",SMALL(OFFSET($B732,,M733-1,,$B$7-M733+1),ROW(INDIRECT("a1:a"&amp;$B$7-M733+1)))),E$17-M733)))</f>
        <v>4</v>
      </c>
      <c r="F733" s="8">
        <f t="array" aca="1" ref="F733" ca="1">IF(OR($A733&gt;$B$9,F$17&gt;$B$7),"",CHOOSE(F$15,IF(N733=99,
IF(SUM(--(TRANSPOSE(LARGE(OFFSET($B732,,F$17,,$B$7-F$17),ROW(INDIRECT("a1:a"&amp;$B$7-F$17))))=OFFSET($B732,,F$17,,$B$7-F$17)))=$B$7-F$17,MIN(IF(F732&gt;=OFFSET($B732,,E$17,,$B$7-E$17),"",OFFSET($B732,,E$17,,$B$7-E$17))),F732),
SMALL(IF((SMALL(OFFSET($B732,,N733-1,,$B$7-N733+1),ROW(INDIRECT("a1:a"&amp;$B$7-N733+1)))=OFFSET($B733,,N733-1))*(MATCH(OFFSET($B733,,N733-1),SMALL(OFFSET($B732,,N733-1,,$B$7-N733+1),ROW(INDIRECT("a1:a"&amp;$B$7-N733+1))),0)=ROW(INDIRECT("a1:a"&amp;$B$7-N733+1))),"",SMALL(OFFSET($B732,,N733-1,,$B$7-N733+1),ROW(INDIRECT("a1:a"&amp;$B$7-N733+1)))),F$17-N733)),
SMALL(IF((SMALL(OFFSET($B732,,N733-1,,$B$7-N733+1),ROW(INDIRECT("a1:a"&amp;$B$7-N733+1)))=OFFSET($B733,,N733-1))*(MATCH(OFFSET($B733,,N733-1),SMALL(OFFSET($B732,,N733-1,,$B$7-N733+1),ROW(INDIRECT("a1:a"&amp;$B$7-N733+1))),0)=ROW(INDIRECT("a1:a"&amp;$B$7-N733+1))),"",SMALL(OFFSET($B732,,N733-1,,$B$7-N733+1),ROW(INDIRECT("a1:a"&amp;$B$7-N733+1)))),F$17-N733)))</f>
        <v>1</v>
      </c>
      <c r="G733" s="8">
        <f t="array" aca="1" ref="G733" ca="1">IF(OR($A733&gt;$B$9,G$17&gt;$B$7),"",CHOOSE(G$15,IF(O733=99,
IF(SUM(--(TRANSPOSE(LARGE(OFFSET($B732,,G$17,,$B$7-G$17),ROW(INDIRECT("a1:a"&amp;$B$7-G$17))))=OFFSET($B732,,G$17,,$B$7-G$17)))=$B$7-G$17,MIN(IF(G732&gt;=OFFSET($B732,,F$17,,$B$7-F$17),"",OFFSET($B732,,F$17,,$B$7-F$17))),G732),
SMALL(IF((SMALL(OFFSET($B732,,O733-1,,$B$7-O733+1),ROW(INDIRECT("a1:a"&amp;$B$7-O733+1)))=OFFSET($B733,,O733-1))*(MATCH(OFFSET($B733,,O733-1),SMALL(OFFSET($B732,,O733-1,,$B$7-O733+1),ROW(INDIRECT("a1:a"&amp;$B$7-O733+1))),0)=ROW(INDIRECT("a1:a"&amp;$B$7-O733+1))),"",SMALL(OFFSET($B732,,O733-1,,$B$7-O733+1),ROW(INDIRECT("a1:a"&amp;$B$7-O733+1)))),G$17-O733)),
SMALL(IF((SMALL(OFFSET($B732,,O733-1,,$B$7-O733+1),ROW(INDIRECT("a1:a"&amp;$B$7-O733+1)))=OFFSET($B733,,O733-1))*(MATCH(OFFSET($B733,,O733-1),SMALL(OFFSET($B732,,O733-1,,$B$7-O733+1),ROW(INDIRECT("a1:a"&amp;$B$7-O733+1))),0)=ROW(INDIRECT("a1:a"&amp;$B$7-O733+1))),"",SMALL(OFFSET($B732,,O733-1,,$B$7-O733+1),ROW(INDIRECT("a1:a"&amp;$B$7-O733+1)))),G$17-O733)))</f>
        <v>3</v>
      </c>
      <c r="H733" s="8">
        <f t="array" aca="1" ref="H733" ca="1">IF(OR($A733&gt;$B$9,H$17&gt;$B$7),"",CHOOSE(H$15,IF(P733=99,
IF(SUM(--(TRANSPOSE(LARGE(OFFSET($B732,,H$17,,$B$7-H$17),ROW(INDIRECT("a1:a"&amp;$B$7-H$17))))=OFFSET($B732,,H$17,,$B$7-H$17)))=$B$7-H$17,MIN(IF(H732&gt;=OFFSET($B732,,G$17,,$B$7-G$17),"",OFFSET($B732,,G$17,,$B$7-G$17))),H732),
SMALL(IF((SMALL(OFFSET($B732,,P733-1,,$B$7-P733+1),ROW(INDIRECT("a1:a"&amp;$B$7-P733+1)))=OFFSET($B733,,P733-1))*(MATCH(OFFSET($B733,,P733-1),SMALL(OFFSET($B732,,P733-1,,$B$7-P733+1),ROW(INDIRECT("a1:a"&amp;$B$7-P733+1))),0)=ROW(INDIRECT("a1:a"&amp;$B$7-P733+1))),"",SMALL(OFFSET($B732,,P733-1,,$B$7-P733+1),ROW(INDIRECT("a1:a"&amp;$B$7-P733+1)))),H$17-P733)),
SMALL(IF((SMALL(OFFSET($B732,,P733-1,,$B$7-P733+1),ROW(INDIRECT("a1:a"&amp;$B$7-P733+1)))=OFFSET($B733,,P733-1))*(MATCH(OFFSET($B733,,P733-1),SMALL(OFFSET($B732,,P733-1,,$B$7-P733+1),ROW(INDIRECT("a1:a"&amp;$B$7-P733+1))),0)=ROW(INDIRECT("a1:a"&amp;$B$7-P733+1))),"",SMALL(OFFSET($B732,,P733-1,,$B$7-P733+1),ROW(INDIRECT("a1:a"&amp;$B$7-P733+1)))),H$17-P733)))</f>
        <v>1</v>
      </c>
      <c r="I733" s="44">
        <f t="array" aca="1" ref="I733" ca="1">IF(OR($A733&gt;$B$9,I$17&gt;$B$7),"",CHOOSE(I$15,IF(Q733=99,
IF(SUM(--(TRANSPOSE(LARGE(OFFSET($B732,,I$17,,$B$7-I$17),ROW(INDIRECT("a1:a"&amp;$B$7-I$17))))=OFFSET($B732,,I$17,,$B$7-I$17)))=$B$7-I$17,MIN(IF(I732&gt;=OFFSET($B732,,H$17,,$B$7-H$17),"",OFFSET($B732,,H$17,,$B$7-H$17))),I732),
SMALL(IF((SMALL(OFFSET($B732,,Q733-1,,$B$7-Q733+1),ROW(INDIRECT("a1:a"&amp;$B$7-Q733+1)))=OFFSET($B733,,Q733-1))*(MATCH(OFFSET($B733,,Q733-1),SMALL(OFFSET($B732,,Q733-1,,$B$7-Q733+1),ROW(INDIRECT("a1:a"&amp;$B$7-Q733+1))),0)=ROW(INDIRECT("a1:a"&amp;$B$7-Q733+1))),"",SMALL(OFFSET($B732,,Q733-1,,$B$7-Q733+1),ROW(INDIRECT("a1:a"&amp;$B$7-Q733+1)))),I$17-Q733)),
SMALL(IF((SMALL(OFFSET($B732,,Q733-1,,$B$7-Q733+1),ROW(INDIRECT("a1:a"&amp;$B$7-Q733+1)))=OFFSET($B733,,Q733-1))*(MATCH(OFFSET($B733,,Q733-1),SMALL(OFFSET($B732,,Q733-1,,$B$7-Q733+1),ROW(INDIRECT("a1:a"&amp;$B$7-Q733+1))),0)=ROW(INDIRECT("a1:a"&amp;$B$7-Q733+1))),"",SMALL(OFFSET($B732,,Q733-1,,$B$7-Q733+1),ROW(INDIRECT("a1:a"&amp;$B$7-Q733+1)))),I$17-Q733)))</f>
        <v>3</v>
      </c>
      <c r="J733" s="13"/>
      <c r="K733" s="26">
        <f t="array" aca="1" ref="K733" ca="1">MIN(IF($B733:B733&gt;$B732:B732,COLUMN($B$18:B732)-COLUMN($B$18)+1,99))</f>
        <v>99</v>
      </c>
      <c r="L733" s="26">
        <f t="array" aca="1" ref="L733" ca="1">MIN(IF($B733:C733&gt;$B732:C732,COLUMN($B$18:C732)-COLUMN($B$18)+1,99))</f>
        <v>99</v>
      </c>
      <c r="M733" s="26">
        <f t="array" aca="1" ref="M733" ca="1">MIN(IF($B733:D733&gt;$B732:D732,COLUMN($B$18:D732)-COLUMN($B$18)+1,99))</f>
        <v>99</v>
      </c>
      <c r="N733" s="26">
        <f t="array" aca="1" ref="N733" ca="1">MIN(IF($B733:E733&gt;$B732:E732,COLUMN($B$18:E732)-COLUMN($B$18)+1,99))</f>
        <v>99</v>
      </c>
      <c r="O733" s="26">
        <f t="array" aca="1" ref="O733" ca="1">MIN(IF($B733:F733&gt;$B732:F732,COLUMN($B$18:F732)-COLUMN($B$18)+1,99))</f>
        <v>99</v>
      </c>
      <c r="P733" s="26">
        <f t="array" aca="1" ref="P733" ca="1">MIN(IF($B733:G733&gt;$B732:G732,COLUMN($B$18:G732)-COLUMN($B$18)+1,99))</f>
        <v>6</v>
      </c>
      <c r="Q733" s="48">
        <f t="array" aca="1" ref="Q733" ca="1">MIN(IF($B733:H733&gt;$B732:H732,COLUMN($B$18:H732)-COLUMN($B$18)+1,99))</f>
        <v>6</v>
      </c>
    </row>
    <row r="734" spans="1:17" x14ac:dyDescent="0.25">
      <c r="A734" s="10">
        <v>717</v>
      </c>
      <c r="B734" s="8">
        <f t="array" aca="1" ref="B734" ca="1">IF(A734&gt;$B$9,"",IF(SUM(--(TRANSPOSE(LARGE(OFFSET($B733,,B$17,,$B$7-B$17),ROW(INDIRECT("a1:a"&amp;$B$7-B$17))))=OFFSET($B733,,B$17,,$B$7-B$17)))=$B$7-B$17,OFFSET($B$12,,MATCH(B733,$B$12:$H$12,FALSE)),B733))</f>
        <v>2</v>
      </c>
      <c r="C734" s="8">
        <f t="array" aca="1" ref="C734" ca="1">IF(OR($A734&gt;$B$9,C$17&gt;$B$7),"",CHOOSE(C$15,IF(K734=99,
IF(SUM(--(TRANSPOSE(LARGE(OFFSET($B733,,C$17,,$B$7-C$17),ROW(INDIRECT("a1:a"&amp;$B$7-C$17))))=OFFSET($B733,,C$17,,$B$7-C$17)))=$B$7-C$17,MIN(IF(C733&gt;=OFFSET($B733,,B$17,,$B$7-B$17),"",OFFSET($B733,,B$17,,$B$7-B$17))),C733),
SMALL(IF((SMALL(OFFSET($B733,,K734-1,,$B$7-K734+1),ROW(INDIRECT("a1:a"&amp;$B$7-K734+1)))=OFFSET($B734,,K734-1))*(MATCH(OFFSET($B734,,K734-1),SMALL(OFFSET($B733,,K734-1,,$B$7-K734+1),ROW(INDIRECT("a1:a"&amp;$B$7-K734+1))),0)=ROW(INDIRECT("a1:a"&amp;$B$7-K734+1))),"",SMALL(OFFSET($B733,,K734-1,,$B$7-K734+1),ROW(INDIRECT("a1:a"&amp;$B$7-K734+1)))),C$17-K734)),
SMALL(IF((SMALL(OFFSET($B733,,K734-1,,$B$7-K734+1),ROW(INDIRECT("a1:a"&amp;$B$7-K734+1)))=OFFSET($B734,,K734-1))*(MATCH(OFFSET($B734,,K734-1),SMALL(OFFSET($B733,,K734-1,,$B$7-K734+1),ROW(INDIRECT("a1:a"&amp;$B$7-K734+1))),0)=ROW(INDIRECT("a1:a"&amp;$B$7-K734+1))),"",SMALL(OFFSET($B733,,K734-1,,$B$7-K734+1),ROW(INDIRECT("a1:a"&amp;$B$7-K734+1)))),C$17-K734)))</f>
        <v>1</v>
      </c>
      <c r="D734" s="8">
        <f t="array" aca="1" ref="D734" ca="1">IF(OR($A734&gt;$B$9,D$17&gt;$B$7),"",CHOOSE(D$15,IF(L734=99,
IF(SUM(--(TRANSPOSE(LARGE(OFFSET($B733,,D$17,,$B$7-D$17),ROW(INDIRECT("a1:a"&amp;$B$7-D$17))))=OFFSET($B733,,D$17,,$B$7-D$17)))=$B$7-D$17,MIN(IF(D733&gt;=OFFSET($B733,,C$17,,$B$7-C$17),"",OFFSET($B733,,C$17,,$B$7-C$17))),D733),
SMALL(IF((SMALL(OFFSET($B733,,L734-1,,$B$7-L734+1),ROW(INDIRECT("a1:a"&amp;$B$7-L734+1)))=OFFSET($B734,,L734-1))*(MATCH(OFFSET($B734,,L734-1),SMALL(OFFSET($B733,,L734-1,,$B$7-L734+1),ROW(INDIRECT("a1:a"&amp;$B$7-L734+1))),0)=ROW(INDIRECT("a1:a"&amp;$B$7-L734+1))),"",SMALL(OFFSET($B733,,L734-1,,$B$7-L734+1),ROW(INDIRECT("a1:a"&amp;$B$7-L734+1)))),D$17-L734)),
SMALL(IF((SMALL(OFFSET($B733,,L734-1,,$B$7-L734+1),ROW(INDIRECT("a1:a"&amp;$B$7-L734+1)))=OFFSET($B734,,L734-1))*(MATCH(OFFSET($B734,,L734-1),SMALL(OFFSET($B733,,L734-1,,$B$7-L734+1),ROW(INDIRECT("a1:a"&amp;$B$7-L734+1))),0)=ROW(INDIRECT("a1:a"&amp;$B$7-L734+1))),"",SMALL(OFFSET($B733,,L734-1,,$B$7-L734+1),ROW(INDIRECT("a1:a"&amp;$B$7-L734+1)))),D$17-L734)))</f>
        <v>2</v>
      </c>
      <c r="E734" s="8">
        <f t="array" aca="1" ref="E734" ca="1">IF(OR($A734&gt;$B$9,E$17&gt;$B$7),"",CHOOSE(E$15,IF(M734=99,
IF(SUM(--(TRANSPOSE(LARGE(OFFSET($B733,,E$17,,$B$7-E$17),ROW(INDIRECT("a1:a"&amp;$B$7-E$17))))=OFFSET($B733,,E$17,,$B$7-E$17)))=$B$7-E$17,MIN(IF(E733&gt;=OFFSET($B733,,D$17,,$B$7-D$17),"",OFFSET($B733,,D$17,,$B$7-D$17))),E733),
SMALL(IF((SMALL(OFFSET($B733,,M734-1,,$B$7-M734+1),ROW(INDIRECT("a1:a"&amp;$B$7-M734+1)))=OFFSET($B734,,M734-1))*(MATCH(OFFSET($B734,,M734-1),SMALL(OFFSET($B733,,M734-1,,$B$7-M734+1),ROW(INDIRECT("a1:a"&amp;$B$7-M734+1))),0)=ROW(INDIRECT("a1:a"&amp;$B$7-M734+1))),"",SMALL(OFFSET($B733,,M734-1,,$B$7-M734+1),ROW(INDIRECT("a1:a"&amp;$B$7-M734+1)))),E$17-M734)),
SMALL(IF((SMALL(OFFSET($B733,,M734-1,,$B$7-M734+1),ROW(INDIRECT("a1:a"&amp;$B$7-M734+1)))=OFFSET($B734,,M734-1))*(MATCH(OFFSET($B734,,M734-1),SMALL(OFFSET($B733,,M734-1,,$B$7-M734+1),ROW(INDIRECT("a1:a"&amp;$B$7-M734+1))),0)=ROW(INDIRECT("a1:a"&amp;$B$7-M734+1))),"",SMALL(OFFSET($B733,,M734-1,,$B$7-M734+1),ROW(INDIRECT("a1:a"&amp;$B$7-M734+1)))),E$17-M734)))</f>
        <v>4</v>
      </c>
      <c r="F734" s="8">
        <f t="array" aca="1" ref="F734" ca="1">IF(OR($A734&gt;$B$9,F$17&gt;$B$7),"",CHOOSE(F$15,IF(N734=99,
IF(SUM(--(TRANSPOSE(LARGE(OFFSET($B733,,F$17,,$B$7-F$17),ROW(INDIRECT("a1:a"&amp;$B$7-F$17))))=OFFSET($B733,,F$17,,$B$7-F$17)))=$B$7-F$17,MIN(IF(F733&gt;=OFFSET($B733,,E$17,,$B$7-E$17),"",OFFSET($B733,,E$17,,$B$7-E$17))),F733),
SMALL(IF((SMALL(OFFSET($B733,,N734-1,,$B$7-N734+1),ROW(INDIRECT("a1:a"&amp;$B$7-N734+1)))=OFFSET($B734,,N734-1))*(MATCH(OFFSET($B734,,N734-1),SMALL(OFFSET($B733,,N734-1,,$B$7-N734+1),ROW(INDIRECT("a1:a"&amp;$B$7-N734+1))),0)=ROW(INDIRECT("a1:a"&amp;$B$7-N734+1))),"",SMALL(OFFSET($B733,,N734-1,,$B$7-N734+1),ROW(INDIRECT("a1:a"&amp;$B$7-N734+1)))),F$17-N734)),
SMALL(IF((SMALL(OFFSET($B733,,N734-1,,$B$7-N734+1),ROW(INDIRECT("a1:a"&amp;$B$7-N734+1)))=OFFSET($B734,,N734-1))*(MATCH(OFFSET($B734,,N734-1),SMALL(OFFSET($B733,,N734-1,,$B$7-N734+1),ROW(INDIRECT("a1:a"&amp;$B$7-N734+1))),0)=ROW(INDIRECT("a1:a"&amp;$B$7-N734+1))),"",SMALL(OFFSET($B733,,N734-1,,$B$7-N734+1),ROW(INDIRECT("a1:a"&amp;$B$7-N734+1)))),F$17-N734)))</f>
        <v>1</v>
      </c>
      <c r="G734" s="8">
        <f t="array" aca="1" ref="G734" ca="1">IF(OR($A734&gt;$B$9,G$17&gt;$B$7),"",CHOOSE(G$15,IF(O734=99,
IF(SUM(--(TRANSPOSE(LARGE(OFFSET($B733,,G$17,,$B$7-G$17),ROW(INDIRECT("a1:a"&amp;$B$7-G$17))))=OFFSET($B733,,G$17,,$B$7-G$17)))=$B$7-G$17,MIN(IF(G733&gt;=OFFSET($B733,,F$17,,$B$7-F$17),"",OFFSET($B733,,F$17,,$B$7-F$17))),G733),
SMALL(IF((SMALL(OFFSET($B733,,O734-1,,$B$7-O734+1),ROW(INDIRECT("a1:a"&amp;$B$7-O734+1)))=OFFSET($B734,,O734-1))*(MATCH(OFFSET($B734,,O734-1),SMALL(OFFSET($B733,,O734-1,,$B$7-O734+1),ROW(INDIRECT("a1:a"&amp;$B$7-O734+1))),0)=ROW(INDIRECT("a1:a"&amp;$B$7-O734+1))),"",SMALL(OFFSET($B733,,O734-1,,$B$7-O734+1),ROW(INDIRECT("a1:a"&amp;$B$7-O734+1)))),G$17-O734)),
SMALL(IF((SMALL(OFFSET($B733,,O734-1,,$B$7-O734+1),ROW(INDIRECT("a1:a"&amp;$B$7-O734+1)))=OFFSET($B734,,O734-1))*(MATCH(OFFSET($B734,,O734-1),SMALL(OFFSET($B733,,O734-1,,$B$7-O734+1),ROW(INDIRECT("a1:a"&amp;$B$7-O734+1))),0)=ROW(INDIRECT("a1:a"&amp;$B$7-O734+1))),"",SMALL(OFFSET($B733,,O734-1,,$B$7-O734+1),ROW(INDIRECT("a1:a"&amp;$B$7-O734+1)))),G$17-O734)))</f>
        <v>3</v>
      </c>
      <c r="H734" s="8">
        <f t="array" aca="1" ref="H734" ca="1">IF(OR($A734&gt;$B$9,H$17&gt;$B$7),"",CHOOSE(H$15,IF(P734=99,
IF(SUM(--(TRANSPOSE(LARGE(OFFSET($B733,,H$17,,$B$7-H$17),ROW(INDIRECT("a1:a"&amp;$B$7-H$17))))=OFFSET($B733,,H$17,,$B$7-H$17)))=$B$7-H$17,MIN(IF(H733&gt;=OFFSET($B733,,G$17,,$B$7-G$17),"",OFFSET($B733,,G$17,,$B$7-G$17))),H733),
SMALL(IF((SMALL(OFFSET($B733,,P734-1,,$B$7-P734+1),ROW(INDIRECT("a1:a"&amp;$B$7-P734+1)))=OFFSET($B734,,P734-1))*(MATCH(OFFSET($B734,,P734-1),SMALL(OFFSET($B733,,P734-1,,$B$7-P734+1),ROW(INDIRECT("a1:a"&amp;$B$7-P734+1))),0)=ROW(INDIRECT("a1:a"&amp;$B$7-P734+1))),"",SMALL(OFFSET($B733,,P734-1,,$B$7-P734+1),ROW(INDIRECT("a1:a"&amp;$B$7-P734+1)))),H$17-P734)),
SMALL(IF((SMALL(OFFSET($B733,,P734-1,,$B$7-P734+1),ROW(INDIRECT("a1:a"&amp;$B$7-P734+1)))=OFFSET($B734,,P734-1))*(MATCH(OFFSET($B734,,P734-1),SMALL(OFFSET($B733,,P734-1,,$B$7-P734+1),ROW(INDIRECT("a1:a"&amp;$B$7-P734+1))),0)=ROW(INDIRECT("a1:a"&amp;$B$7-P734+1))),"",SMALL(OFFSET($B733,,P734-1,,$B$7-P734+1),ROW(INDIRECT("a1:a"&amp;$B$7-P734+1)))),H$17-P734)))</f>
        <v>3</v>
      </c>
      <c r="I734" s="44">
        <f t="array" aca="1" ref="I734" ca="1">IF(OR($A734&gt;$B$9,I$17&gt;$B$7),"",CHOOSE(I$15,IF(Q734=99,
IF(SUM(--(TRANSPOSE(LARGE(OFFSET($B733,,I$17,,$B$7-I$17),ROW(INDIRECT("a1:a"&amp;$B$7-I$17))))=OFFSET($B733,,I$17,,$B$7-I$17)))=$B$7-I$17,MIN(IF(I733&gt;=OFFSET($B733,,H$17,,$B$7-H$17),"",OFFSET($B733,,H$17,,$B$7-H$17))),I733),
SMALL(IF((SMALL(OFFSET($B733,,Q734-1,,$B$7-Q734+1),ROW(INDIRECT("a1:a"&amp;$B$7-Q734+1)))=OFFSET($B734,,Q734-1))*(MATCH(OFFSET($B734,,Q734-1),SMALL(OFFSET($B733,,Q734-1,,$B$7-Q734+1),ROW(INDIRECT("a1:a"&amp;$B$7-Q734+1))),0)=ROW(INDIRECT("a1:a"&amp;$B$7-Q734+1))),"",SMALL(OFFSET($B733,,Q734-1,,$B$7-Q734+1),ROW(INDIRECT("a1:a"&amp;$B$7-Q734+1)))),I$17-Q734)),
SMALL(IF((SMALL(OFFSET($B733,,Q734-1,,$B$7-Q734+1),ROW(INDIRECT("a1:a"&amp;$B$7-Q734+1)))=OFFSET($B734,,Q734-1))*(MATCH(OFFSET($B734,,Q734-1),SMALL(OFFSET($B733,,Q734-1,,$B$7-Q734+1),ROW(INDIRECT("a1:a"&amp;$B$7-Q734+1))),0)=ROW(INDIRECT("a1:a"&amp;$B$7-Q734+1))),"",SMALL(OFFSET($B733,,Q734-1,,$B$7-Q734+1),ROW(INDIRECT("a1:a"&amp;$B$7-Q734+1)))),I$17-Q734)))</f>
        <v>1</v>
      </c>
      <c r="J734" s="13"/>
      <c r="K734" s="26">
        <f t="array" aca="1" ref="K734" ca="1">MIN(IF($B734:B734&gt;$B733:B733,COLUMN($B$18:B733)-COLUMN($B$18)+1,99))</f>
        <v>99</v>
      </c>
      <c r="L734" s="26">
        <f t="array" aca="1" ref="L734" ca="1">MIN(IF($B734:C734&gt;$B733:C733,COLUMN($B$18:C733)-COLUMN($B$18)+1,99))</f>
        <v>99</v>
      </c>
      <c r="M734" s="26">
        <f t="array" aca="1" ref="M734" ca="1">MIN(IF($B734:D734&gt;$B733:D733,COLUMN($B$18:D733)-COLUMN($B$18)+1,99))</f>
        <v>99</v>
      </c>
      <c r="N734" s="26">
        <f t="array" aca="1" ref="N734" ca="1">MIN(IF($B734:E734&gt;$B733:E733,COLUMN($B$18:E733)-COLUMN($B$18)+1,99))</f>
        <v>99</v>
      </c>
      <c r="O734" s="26">
        <f t="array" aca="1" ref="O734" ca="1">MIN(IF($B734:F734&gt;$B733:F733,COLUMN($B$18:F733)-COLUMN($B$18)+1,99))</f>
        <v>99</v>
      </c>
      <c r="P734" s="26">
        <f t="array" aca="1" ref="P734" ca="1">MIN(IF($B734:G734&gt;$B733:G733,COLUMN($B$18:G733)-COLUMN($B$18)+1,99))</f>
        <v>99</v>
      </c>
      <c r="Q734" s="48">
        <f t="array" aca="1" ref="Q734" ca="1">MIN(IF($B734:H734&gt;$B733:H733,COLUMN($B$18:H733)-COLUMN($B$18)+1,99))</f>
        <v>7</v>
      </c>
    </row>
    <row r="735" spans="1:17" x14ac:dyDescent="0.25">
      <c r="A735" s="10">
        <v>718</v>
      </c>
      <c r="B735" s="8">
        <f t="array" aca="1" ref="B735" ca="1">IF(A735&gt;$B$9,"",IF(SUM(--(TRANSPOSE(LARGE(OFFSET($B734,,B$17,,$B$7-B$17),ROW(INDIRECT("a1:a"&amp;$B$7-B$17))))=OFFSET($B734,,B$17,,$B$7-B$17)))=$B$7-B$17,OFFSET($B$12,,MATCH(B734,$B$12:$H$12,FALSE)),B734))</f>
        <v>2</v>
      </c>
      <c r="C735" s="8">
        <f t="array" aca="1" ref="C735" ca="1">IF(OR($A735&gt;$B$9,C$17&gt;$B$7),"",CHOOSE(C$15,IF(K735=99,
IF(SUM(--(TRANSPOSE(LARGE(OFFSET($B734,,C$17,,$B$7-C$17),ROW(INDIRECT("a1:a"&amp;$B$7-C$17))))=OFFSET($B734,,C$17,,$B$7-C$17)))=$B$7-C$17,MIN(IF(C734&gt;=OFFSET($B734,,B$17,,$B$7-B$17),"",OFFSET($B734,,B$17,,$B$7-B$17))),C734),
SMALL(IF((SMALL(OFFSET($B734,,K735-1,,$B$7-K735+1),ROW(INDIRECT("a1:a"&amp;$B$7-K735+1)))=OFFSET($B735,,K735-1))*(MATCH(OFFSET($B735,,K735-1),SMALL(OFFSET($B734,,K735-1,,$B$7-K735+1),ROW(INDIRECT("a1:a"&amp;$B$7-K735+1))),0)=ROW(INDIRECT("a1:a"&amp;$B$7-K735+1))),"",SMALL(OFFSET($B734,,K735-1,,$B$7-K735+1),ROW(INDIRECT("a1:a"&amp;$B$7-K735+1)))),C$17-K735)),
SMALL(IF((SMALL(OFFSET($B734,,K735-1,,$B$7-K735+1),ROW(INDIRECT("a1:a"&amp;$B$7-K735+1)))=OFFSET($B735,,K735-1))*(MATCH(OFFSET($B735,,K735-1),SMALL(OFFSET($B734,,K735-1,,$B$7-K735+1),ROW(INDIRECT("a1:a"&amp;$B$7-K735+1))),0)=ROW(INDIRECT("a1:a"&amp;$B$7-K735+1))),"",SMALL(OFFSET($B734,,K735-1,,$B$7-K735+1),ROW(INDIRECT("a1:a"&amp;$B$7-K735+1)))),C$17-K735)))</f>
        <v>1</v>
      </c>
      <c r="D735" s="8">
        <f t="array" aca="1" ref="D735" ca="1">IF(OR($A735&gt;$B$9,D$17&gt;$B$7),"",CHOOSE(D$15,IF(L735=99,
IF(SUM(--(TRANSPOSE(LARGE(OFFSET($B734,,D$17,,$B$7-D$17),ROW(INDIRECT("a1:a"&amp;$B$7-D$17))))=OFFSET($B734,,D$17,,$B$7-D$17)))=$B$7-D$17,MIN(IF(D734&gt;=OFFSET($B734,,C$17,,$B$7-C$17),"",OFFSET($B734,,C$17,,$B$7-C$17))),D734),
SMALL(IF((SMALL(OFFSET($B734,,L735-1,,$B$7-L735+1),ROW(INDIRECT("a1:a"&amp;$B$7-L735+1)))=OFFSET($B735,,L735-1))*(MATCH(OFFSET($B735,,L735-1),SMALL(OFFSET($B734,,L735-1,,$B$7-L735+1),ROW(INDIRECT("a1:a"&amp;$B$7-L735+1))),0)=ROW(INDIRECT("a1:a"&amp;$B$7-L735+1))),"",SMALL(OFFSET($B734,,L735-1,,$B$7-L735+1),ROW(INDIRECT("a1:a"&amp;$B$7-L735+1)))),D$17-L735)),
SMALL(IF((SMALL(OFFSET($B734,,L735-1,,$B$7-L735+1),ROW(INDIRECT("a1:a"&amp;$B$7-L735+1)))=OFFSET($B735,,L735-1))*(MATCH(OFFSET($B735,,L735-1),SMALL(OFFSET($B734,,L735-1,,$B$7-L735+1),ROW(INDIRECT("a1:a"&amp;$B$7-L735+1))),0)=ROW(INDIRECT("a1:a"&amp;$B$7-L735+1))),"",SMALL(OFFSET($B734,,L735-1,,$B$7-L735+1),ROW(INDIRECT("a1:a"&amp;$B$7-L735+1)))),D$17-L735)))</f>
        <v>2</v>
      </c>
      <c r="E735" s="8">
        <f t="array" aca="1" ref="E735" ca="1">IF(OR($A735&gt;$B$9,E$17&gt;$B$7),"",CHOOSE(E$15,IF(M735=99,
IF(SUM(--(TRANSPOSE(LARGE(OFFSET($B734,,E$17,,$B$7-E$17),ROW(INDIRECT("a1:a"&amp;$B$7-E$17))))=OFFSET($B734,,E$17,,$B$7-E$17)))=$B$7-E$17,MIN(IF(E734&gt;=OFFSET($B734,,D$17,,$B$7-D$17),"",OFFSET($B734,,D$17,,$B$7-D$17))),E734),
SMALL(IF((SMALL(OFFSET($B734,,M735-1,,$B$7-M735+1),ROW(INDIRECT("a1:a"&amp;$B$7-M735+1)))=OFFSET($B735,,M735-1))*(MATCH(OFFSET($B735,,M735-1),SMALL(OFFSET($B734,,M735-1,,$B$7-M735+1),ROW(INDIRECT("a1:a"&amp;$B$7-M735+1))),0)=ROW(INDIRECT("a1:a"&amp;$B$7-M735+1))),"",SMALL(OFFSET($B734,,M735-1,,$B$7-M735+1),ROW(INDIRECT("a1:a"&amp;$B$7-M735+1)))),E$17-M735)),
SMALL(IF((SMALL(OFFSET($B734,,M735-1,,$B$7-M735+1),ROW(INDIRECT("a1:a"&amp;$B$7-M735+1)))=OFFSET($B735,,M735-1))*(MATCH(OFFSET($B735,,M735-1),SMALL(OFFSET($B734,,M735-1,,$B$7-M735+1),ROW(INDIRECT("a1:a"&amp;$B$7-M735+1))),0)=ROW(INDIRECT("a1:a"&amp;$B$7-M735+1))),"",SMALL(OFFSET($B734,,M735-1,,$B$7-M735+1),ROW(INDIRECT("a1:a"&amp;$B$7-M735+1)))),E$17-M735)))</f>
        <v>4</v>
      </c>
      <c r="F735" s="8">
        <f t="array" aca="1" ref="F735" ca="1">IF(OR($A735&gt;$B$9,F$17&gt;$B$7),"",CHOOSE(F$15,IF(N735=99,
IF(SUM(--(TRANSPOSE(LARGE(OFFSET($B734,,F$17,,$B$7-F$17),ROW(INDIRECT("a1:a"&amp;$B$7-F$17))))=OFFSET($B734,,F$17,,$B$7-F$17)))=$B$7-F$17,MIN(IF(F734&gt;=OFFSET($B734,,E$17,,$B$7-E$17),"",OFFSET($B734,,E$17,,$B$7-E$17))),F734),
SMALL(IF((SMALL(OFFSET($B734,,N735-1,,$B$7-N735+1),ROW(INDIRECT("a1:a"&amp;$B$7-N735+1)))=OFFSET($B735,,N735-1))*(MATCH(OFFSET($B735,,N735-1),SMALL(OFFSET($B734,,N735-1,,$B$7-N735+1),ROW(INDIRECT("a1:a"&amp;$B$7-N735+1))),0)=ROW(INDIRECT("a1:a"&amp;$B$7-N735+1))),"",SMALL(OFFSET($B734,,N735-1,,$B$7-N735+1),ROW(INDIRECT("a1:a"&amp;$B$7-N735+1)))),F$17-N735)),
SMALL(IF((SMALL(OFFSET($B734,,N735-1,,$B$7-N735+1),ROW(INDIRECT("a1:a"&amp;$B$7-N735+1)))=OFFSET($B735,,N735-1))*(MATCH(OFFSET($B735,,N735-1),SMALL(OFFSET($B734,,N735-1,,$B$7-N735+1),ROW(INDIRECT("a1:a"&amp;$B$7-N735+1))),0)=ROW(INDIRECT("a1:a"&amp;$B$7-N735+1))),"",SMALL(OFFSET($B734,,N735-1,,$B$7-N735+1),ROW(INDIRECT("a1:a"&amp;$B$7-N735+1)))),F$17-N735)))</f>
        <v>3</v>
      </c>
      <c r="G735" s="8">
        <f t="array" aca="1" ref="G735" ca="1">IF(OR($A735&gt;$B$9,G$17&gt;$B$7),"",CHOOSE(G$15,IF(O735=99,
IF(SUM(--(TRANSPOSE(LARGE(OFFSET($B734,,G$17,,$B$7-G$17),ROW(INDIRECT("a1:a"&amp;$B$7-G$17))))=OFFSET($B734,,G$17,,$B$7-G$17)))=$B$7-G$17,MIN(IF(G734&gt;=OFFSET($B734,,F$17,,$B$7-F$17),"",OFFSET($B734,,F$17,,$B$7-F$17))),G734),
SMALL(IF((SMALL(OFFSET($B734,,O735-1,,$B$7-O735+1),ROW(INDIRECT("a1:a"&amp;$B$7-O735+1)))=OFFSET($B735,,O735-1))*(MATCH(OFFSET($B735,,O735-1),SMALL(OFFSET($B734,,O735-1,,$B$7-O735+1),ROW(INDIRECT("a1:a"&amp;$B$7-O735+1))),0)=ROW(INDIRECT("a1:a"&amp;$B$7-O735+1))),"",SMALL(OFFSET($B734,,O735-1,,$B$7-O735+1),ROW(INDIRECT("a1:a"&amp;$B$7-O735+1)))),G$17-O735)),
SMALL(IF((SMALL(OFFSET($B734,,O735-1,,$B$7-O735+1),ROW(INDIRECT("a1:a"&amp;$B$7-O735+1)))=OFFSET($B735,,O735-1))*(MATCH(OFFSET($B735,,O735-1),SMALL(OFFSET($B734,,O735-1,,$B$7-O735+1),ROW(INDIRECT("a1:a"&amp;$B$7-O735+1))),0)=ROW(INDIRECT("a1:a"&amp;$B$7-O735+1))),"",SMALL(OFFSET($B734,,O735-1,,$B$7-O735+1),ROW(INDIRECT("a1:a"&amp;$B$7-O735+1)))),G$17-O735)))</f>
        <v>1</v>
      </c>
      <c r="H735" s="8">
        <f t="array" aca="1" ref="H735" ca="1">IF(OR($A735&gt;$B$9,H$17&gt;$B$7),"",CHOOSE(H$15,IF(P735=99,
IF(SUM(--(TRANSPOSE(LARGE(OFFSET($B734,,H$17,,$B$7-H$17),ROW(INDIRECT("a1:a"&amp;$B$7-H$17))))=OFFSET($B734,,H$17,,$B$7-H$17)))=$B$7-H$17,MIN(IF(H734&gt;=OFFSET($B734,,G$17,,$B$7-G$17),"",OFFSET($B734,,G$17,,$B$7-G$17))),H734),
SMALL(IF((SMALL(OFFSET($B734,,P735-1,,$B$7-P735+1),ROW(INDIRECT("a1:a"&amp;$B$7-P735+1)))=OFFSET($B735,,P735-1))*(MATCH(OFFSET($B735,,P735-1),SMALL(OFFSET($B734,,P735-1,,$B$7-P735+1),ROW(INDIRECT("a1:a"&amp;$B$7-P735+1))),0)=ROW(INDIRECT("a1:a"&amp;$B$7-P735+1))),"",SMALL(OFFSET($B734,,P735-1,,$B$7-P735+1),ROW(INDIRECT("a1:a"&amp;$B$7-P735+1)))),H$17-P735)),
SMALL(IF((SMALL(OFFSET($B734,,P735-1,,$B$7-P735+1),ROW(INDIRECT("a1:a"&amp;$B$7-P735+1)))=OFFSET($B735,,P735-1))*(MATCH(OFFSET($B735,,P735-1),SMALL(OFFSET($B734,,P735-1,,$B$7-P735+1),ROW(INDIRECT("a1:a"&amp;$B$7-P735+1))),0)=ROW(INDIRECT("a1:a"&amp;$B$7-P735+1))),"",SMALL(OFFSET($B734,,P735-1,,$B$7-P735+1),ROW(INDIRECT("a1:a"&amp;$B$7-P735+1)))),H$17-P735)))</f>
        <v>1</v>
      </c>
      <c r="I735" s="44">
        <f t="array" aca="1" ref="I735" ca="1">IF(OR($A735&gt;$B$9,I$17&gt;$B$7),"",CHOOSE(I$15,IF(Q735=99,
IF(SUM(--(TRANSPOSE(LARGE(OFFSET($B734,,I$17,,$B$7-I$17),ROW(INDIRECT("a1:a"&amp;$B$7-I$17))))=OFFSET($B734,,I$17,,$B$7-I$17)))=$B$7-I$17,MIN(IF(I734&gt;=OFFSET($B734,,H$17,,$B$7-H$17),"",OFFSET($B734,,H$17,,$B$7-H$17))),I734),
SMALL(IF((SMALL(OFFSET($B734,,Q735-1,,$B$7-Q735+1),ROW(INDIRECT("a1:a"&amp;$B$7-Q735+1)))=OFFSET($B735,,Q735-1))*(MATCH(OFFSET($B735,,Q735-1),SMALL(OFFSET($B734,,Q735-1,,$B$7-Q735+1),ROW(INDIRECT("a1:a"&amp;$B$7-Q735+1))),0)=ROW(INDIRECT("a1:a"&amp;$B$7-Q735+1))),"",SMALL(OFFSET($B734,,Q735-1,,$B$7-Q735+1),ROW(INDIRECT("a1:a"&amp;$B$7-Q735+1)))),I$17-Q735)),
SMALL(IF((SMALL(OFFSET($B734,,Q735-1,,$B$7-Q735+1),ROW(INDIRECT("a1:a"&amp;$B$7-Q735+1)))=OFFSET($B735,,Q735-1))*(MATCH(OFFSET($B735,,Q735-1),SMALL(OFFSET($B734,,Q735-1,,$B$7-Q735+1),ROW(INDIRECT("a1:a"&amp;$B$7-Q735+1))),0)=ROW(INDIRECT("a1:a"&amp;$B$7-Q735+1))),"",SMALL(OFFSET($B734,,Q735-1,,$B$7-Q735+1),ROW(INDIRECT("a1:a"&amp;$B$7-Q735+1)))),I$17-Q735)))</f>
        <v>3</v>
      </c>
      <c r="J735" s="13"/>
      <c r="K735" s="26">
        <f t="array" aca="1" ref="K735" ca="1">MIN(IF($B735:B735&gt;$B734:B734,COLUMN($B$18:B734)-COLUMN($B$18)+1,99))</f>
        <v>99</v>
      </c>
      <c r="L735" s="26">
        <f t="array" aca="1" ref="L735" ca="1">MIN(IF($B735:C735&gt;$B734:C734,COLUMN($B$18:C734)-COLUMN($B$18)+1,99))</f>
        <v>99</v>
      </c>
      <c r="M735" s="26">
        <f t="array" aca="1" ref="M735" ca="1">MIN(IF($B735:D735&gt;$B734:D734,COLUMN($B$18:D734)-COLUMN($B$18)+1,99))</f>
        <v>99</v>
      </c>
      <c r="N735" s="26">
        <f t="array" aca="1" ref="N735" ca="1">MIN(IF($B735:E735&gt;$B734:E734,COLUMN($B$18:E734)-COLUMN($B$18)+1,99))</f>
        <v>99</v>
      </c>
      <c r="O735" s="26">
        <f t="array" aca="1" ref="O735" ca="1">MIN(IF($B735:F735&gt;$B734:F734,COLUMN($B$18:F734)-COLUMN($B$18)+1,99))</f>
        <v>5</v>
      </c>
      <c r="P735" s="26">
        <f t="array" aca="1" ref="P735" ca="1">MIN(IF($B735:G735&gt;$B734:G734,COLUMN($B$18:G734)-COLUMN($B$18)+1,99))</f>
        <v>5</v>
      </c>
      <c r="Q735" s="48">
        <f t="array" aca="1" ref="Q735" ca="1">MIN(IF($B735:H735&gt;$B734:H734,COLUMN($B$18:H734)-COLUMN($B$18)+1,99))</f>
        <v>5</v>
      </c>
    </row>
    <row r="736" spans="1:17" x14ac:dyDescent="0.25">
      <c r="A736" s="10">
        <v>719</v>
      </c>
      <c r="B736" s="8">
        <f t="array" aca="1" ref="B736" ca="1">IF(A736&gt;$B$9,"",IF(SUM(--(TRANSPOSE(LARGE(OFFSET($B735,,B$17,,$B$7-B$17),ROW(INDIRECT("a1:a"&amp;$B$7-B$17))))=OFFSET($B735,,B$17,,$B$7-B$17)))=$B$7-B$17,OFFSET($B$12,,MATCH(B735,$B$12:$H$12,FALSE)),B735))</f>
        <v>2</v>
      </c>
      <c r="C736" s="8">
        <f t="array" aca="1" ref="C736" ca="1">IF(OR($A736&gt;$B$9,C$17&gt;$B$7),"",CHOOSE(C$15,IF(K736=99,
IF(SUM(--(TRANSPOSE(LARGE(OFFSET($B735,,C$17,,$B$7-C$17),ROW(INDIRECT("a1:a"&amp;$B$7-C$17))))=OFFSET($B735,,C$17,,$B$7-C$17)))=$B$7-C$17,MIN(IF(C735&gt;=OFFSET($B735,,B$17,,$B$7-B$17),"",OFFSET($B735,,B$17,,$B$7-B$17))),C735),
SMALL(IF((SMALL(OFFSET($B735,,K736-1,,$B$7-K736+1),ROW(INDIRECT("a1:a"&amp;$B$7-K736+1)))=OFFSET($B736,,K736-1))*(MATCH(OFFSET($B736,,K736-1),SMALL(OFFSET($B735,,K736-1,,$B$7-K736+1),ROW(INDIRECT("a1:a"&amp;$B$7-K736+1))),0)=ROW(INDIRECT("a1:a"&amp;$B$7-K736+1))),"",SMALL(OFFSET($B735,,K736-1,,$B$7-K736+1),ROW(INDIRECT("a1:a"&amp;$B$7-K736+1)))),C$17-K736)),
SMALL(IF((SMALL(OFFSET($B735,,K736-1,,$B$7-K736+1),ROW(INDIRECT("a1:a"&amp;$B$7-K736+1)))=OFFSET($B736,,K736-1))*(MATCH(OFFSET($B736,,K736-1),SMALL(OFFSET($B735,,K736-1,,$B$7-K736+1),ROW(INDIRECT("a1:a"&amp;$B$7-K736+1))),0)=ROW(INDIRECT("a1:a"&amp;$B$7-K736+1))),"",SMALL(OFFSET($B735,,K736-1,,$B$7-K736+1),ROW(INDIRECT("a1:a"&amp;$B$7-K736+1)))),C$17-K736)))</f>
        <v>1</v>
      </c>
      <c r="D736" s="8">
        <f t="array" aca="1" ref="D736" ca="1">IF(OR($A736&gt;$B$9,D$17&gt;$B$7),"",CHOOSE(D$15,IF(L736=99,
IF(SUM(--(TRANSPOSE(LARGE(OFFSET($B735,,D$17,,$B$7-D$17),ROW(INDIRECT("a1:a"&amp;$B$7-D$17))))=OFFSET($B735,,D$17,,$B$7-D$17)))=$B$7-D$17,MIN(IF(D735&gt;=OFFSET($B735,,C$17,,$B$7-C$17),"",OFFSET($B735,,C$17,,$B$7-C$17))),D735),
SMALL(IF((SMALL(OFFSET($B735,,L736-1,,$B$7-L736+1),ROW(INDIRECT("a1:a"&amp;$B$7-L736+1)))=OFFSET($B736,,L736-1))*(MATCH(OFFSET($B736,,L736-1),SMALL(OFFSET($B735,,L736-1,,$B$7-L736+1),ROW(INDIRECT("a1:a"&amp;$B$7-L736+1))),0)=ROW(INDIRECT("a1:a"&amp;$B$7-L736+1))),"",SMALL(OFFSET($B735,,L736-1,,$B$7-L736+1),ROW(INDIRECT("a1:a"&amp;$B$7-L736+1)))),D$17-L736)),
SMALL(IF((SMALL(OFFSET($B735,,L736-1,,$B$7-L736+1),ROW(INDIRECT("a1:a"&amp;$B$7-L736+1)))=OFFSET($B736,,L736-1))*(MATCH(OFFSET($B736,,L736-1),SMALL(OFFSET($B735,,L736-1,,$B$7-L736+1),ROW(INDIRECT("a1:a"&amp;$B$7-L736+1))),0)=ROW(INDIRECT("a1:a"&amp;$B$7-L736+1))),"",SMALL(OFFSET($B735,,L736-1,,$B$7-L736+1),ROW(INDIRECT("a1:a"&amp;$B$7-L736+1)))),D$17-L736)))</f>
        <v>2</v>
      </c>
      <c r="E736" s="8">
        <f t="array" aca="1" ref="E736" ca="1">IF(OR($A736&gt;$B$9,E$17&gt;$B$7),"",CHOOSE(E$15,IF(M736=99,
IF(SUM(--(TRANSPOSE(LARGE(OFFSET($B735,,E$17,,$B$7-E$17),ROW(INDIRECT("a1:a"&amp;$B$7-E$17))))=OFFSET($B735,,E$17,,$B$7-E$17)))=$B$7-E$17,MIN(IF(E735&gt;=OFFSET($B735,,D$17,,$B$7-D$17),"",OFFSET($B735,,D$17,,$B$7-D$17))),E735),
SMALL(IF((SMALL(OFFSET($B735,,M736-1,,$B$7-M736+1),ROW(INDIRECT("a1:a"&amp;$B$7-M736+1)))=OFFSET($B736,,M736-1))*(MATCH(OFFSET($B736,,M736-1),SMALL(OFFSET($B735,,M736-1,,$B$7-M736+1),ROW(INDIRECT("a1:a"&amp;$B$7-M736+1))),0)=ROW(INDIRECT("a1:a"&amp;$B$7-M736+1))),"",SMALL(OFFSET($B735,,M736-1,,$B$7-M736+1),ROW(INDIRECT("a1:a"&amp;$B$7-M736+1)))),E$17-M736)),
SMALL(IF((SMALL(OFFSET($B735,,M736-1,,$B$7-M736+1),ROW(INDIRECT("a1:a"&amp;$B$7-M736+1)))=OFFSET($B736,,M736-1))*(MATCH(OFFSET($B736,,M736-1),SMALL(OFFSET($B735,,M736-1,,$B$7-M736+1),ROW(INDIRECT("a1:a"&amp;$B$7-M736+1))),0)=ROW(INDIRECT("a1:a"&amp;$B$7-M736+1))),"",SMALL(OFFSET($B735,,M736-1,,$B$7-M736+1),ROW(INDIRECT("a1:a"&amp;$B$7-M736+1)))),E$17-M736)))</f>
        <v>4</v>
      </c>
      <c r="F736" s="8">
        <f t="array" aca="1" ref="F736" ca="1">IF(OR($A736&gt;$B$9,F$17&gt;$B$7),"",CHOOSE(F$15,IF(N736=99,
IF(SUM(--(TRANSPOSE(LARGE(OFFSET($B735,,F$17,,$B$7-F$17),ROW(INDIRECT("a1:a"&amp;$B$7-F$17))))=OFFSET($B735,,F$17,,$B$7-F$17)))=$B$7-F$17,MIN(IF(F735&gt;=OFFSET($B735,,E$17,,$B$7-E$17),"",OFFSET($B735,,E$17,,$B$7-E$17))),F735),
SMALL(IF((SMALL(OFFSET($B735,,N736-1,,$B$7-N736+1),ROW(INDIRECT("a1:a"&amp;$B$7-N736+1)))=OFFSET($B736,,N736-1))*(MATCH(OFFSET($B736,,N736-1),SMALL(OFFSET($B735,,N736-1,,$B$7-N736+1),ROW(INDIRECT("a1:a"&amp;$B$7-N736+1))),0)=ROW(INDIRECT("a1:a"&amp;$B$7-N736+1))),"",SMALL(OFFSET($B735,,N736-1,,$B$7-N736+1),ROW(INDIRECT("a1:a"&amp;$B$7-N736+1)))),F$17-N736)),
SMALL(IF((SMALL(OFFSET($B735,,N736-1,,$B$7-N736+1),ROW(INDIRECT("a1:a"&amp;$B$7-N736+1)))=OFFSET($B736,,N736-1))*(MATCH(OFFSET($B736,,N736-1),SMALL(OFFSET($B735,,N736-1,,$B$7-N736+1),ROW(INDIRECT("a1:a"&amp;$B$7-N736+1))),0)=ROW(INDIRECT("a1:a"&amp;$B$7-N736+1))),"",SMALL(OFFSET($B735,,N736-1,,$B$7-N736+1),ROW(INDIRECT("a1:a"&amp;$B$7-N736+1)))),F$17-N736)))</f>
        <v>3</v>
      </c>
      <c r="G736" s="8">
        <f t="array" aca="1" ref="G736" ca="1">IF(OR($A736&gt;$B$9,G$17&gt;$B$7),"",CHOOSE(G$15,IF(O736=99,
IF(SUM(--(TRANSPOSE(LARGE(OFFSET($B735,,G$17,,$B$7-G$17),ROW(INDIRECT("a1:a"&amp;$B$7-G$17))))=OFFSET($B735,,G$17,,$B$7-G$17)))=$B$7-G$17,MIN(IF(G735&gt;=OFFSET($B735,,F$17,,$B$7-F$17),"",OFFSET($B735,,F$17,,$B$7-F$17))),G735),
SMALL(IF((SMALL(OFFSET($B735,,O736-1,,$B$7-O736+1),ROW(INDIRECT("a1:a"&amp;$B$7-O736+1)))=OFFSET($B736,,O736-1))*(MATCH(OFFSET($B736,,O736-1),SMALL(OFFSET($B735,,O736-1,,$B$7-O736+1),ROW(INDIRECT("a1:a"&amp;$B$7-O736+1))),0)=ROW(INDIRECT("a1:a"&amp;$B$7-O736+1))),"",SMALL(OFFSET($B735,,O736-1,,$B$7-O736+1),ROW(INDIRECT("a1:a"&amp;$B$7-O736+1)))),G$17-O736)),
SMALL(IF((SMALL(OFFSET($B735,,O736-1,,$B$7-O736+1),ROW(INDIRECT("a1:a"&amp;$B$7-O736+1)))=OFFSET($B736,,O736-1))*(MATCH(OFFSET($B736,,O736-1),SMALL(OFFSET($B735,,O736-1,,$B$7-O736+1),ROW(INDIRECT("a1:a"&amp;$B$7-O736+1))),0)=ROW(INDIRECT("a1:a"&amp;$B$7-O736+1))),"",SMALL(OFFSET($B735,,O736-1,,$B$7-O736+1),ROW(INDIRECT("a1:a"&amp;$B$7-O736+1)))),G$17-O736)))</f>
        <v>1</v>
      </c>
      <c r="H736" s="8">
        <f t="array" aca="1" ref="H736" ca="1">IF(OR($A736&gt;$B$9,H$17&gt;$B$7),"",CHOOSE(H$15,IF(P736=99,
IF(SUM(--(TRANSPOSE(LARGE(OFFSET($B735,,H$17,,$B$7-H$17),ROW(INDIRECT("a1:a"&amp;$B$7-H$17))))=OFFSET($B735,,H$17,,$B$7-H$17)))=$B$7-H$17,MIN(IF(H735&gt;=OFFSET($B735,,G$17,,$B$7-G$17),"",OFFSET($B735,,G$17,,$B$7-G$17))),H735),
SMALL(IF((SMALL(OFFSET($B735,,P736-1,,$B$7-P736+1),ROW(INDIRECT("a1:a"&amp;$B$7-P736+1)))=OFFSET($B736,,P736-1))*(MATCH(OFFSET($B736,,P736-1),SMALL(OFFSET($B735,,P736-1,,$B$7-P736+1),ROW(INDIRECT("a1:a"&amp;$B$7-P736+1))),0)=ROW(INDIRECT("a1:a"&amp;$B$7-P736+1))),"",SMALL(OFFSET($B735,,P736-1,,$B$7-P736+1),ROW(INDIRECT("a1:a"&amp;$B$7-P736+1)))),H$17-P736)),
SMALL(IF((SMALL(OFFSET($B735,,P736-1,,$B$7-P736+1),ROW(INDIRECT("a1:a"&amp;$B$7-P736+1)))=OFFSET($B736,,P736-1))*(MATCH(OFFSET($B736,,P736-1),SMALL(OFFSET($B735,,P736-1,,$B$7-P736+1),ROW(INDIRECT("a1:a"&amp;$B$7-P736+1))),0)=ROW(INDIRECT("a1:a"&amp;$B$7-P736+1))),"",SMALL(OFFSET($B735,,P736-1,,$B$7-P736+1),ROW(INDIRECT("a1:a"&amp;$B$7-P736+1)))),H$17-P736)))</f>
        <v>3</v>
      </c>
      <c r="I736" s="44">
        <f t="array" aca="1" ref="I736" ca="1">IF(OR($A736&gt;$B$9,I$17&gt;$B$7),"",CHOOSE(I$15,IF(Q736=99,
IF(SUM(--(TRANSPOSE(LARGE(OFFSET($B735,,I$17,,$B$7-I$17),ROW(INDIRECT("a1:a"&amp;$B$7-I$17))))=OFFSET($B735,,I$17,,$B$7-I$17)))=$B$7-I$17,MIN(IF(I735&gt;=OFFSET($B735,,H$17,,$B$7-H$17),"",OFFSET($B735,,H$17,,$B$7-H$17))),I735),
SMALL(IF((SMALL(OFFSET($B735,,Q736-1,,$B$7-Q736+1),ROW(INDIRECT("a1:a"&amp;$B$7-Q736+1)))=OFFSET($B736,,Q736-1))*(MATCH(OFFSET($B736,,Q736-1),SMALL(OFFSET($B735,,Q736-1,,$B$7-Q736+1),ROW(INDIRECT("a1:a"&amp;$B$7-Q736+1))),0)=ROW(INDIRECT("a1:a"&amp;$B$7-Q736+1))),"",SMALL(OFFSET($B735,,Q736-1,,$B$7-Q736+1),ROW(INDIRECT("a1:a"&amp;$B$7-Q736+1)))),I$17-Q736)),
SMALL(IF((SMALL(OFFSET($B735,,Q736-1,,$B$7-Q736+1),ROW(INDIRECT("a1:a"&amp;$B$7-Q736+1)))=OFFSET($B736,,Q736-1))*(MATCH(OFFSET($B736,,Q736-1),SMALL(OFFSET($B735,,Q736-1,,$B$7-Q736+1),ROW(INDIRECT("a1:a"&amp;$B$7-Q736+1))),0)=ROW(INDIRECT("a1:a"&amp;$B$7-Q736+1))),"",SMALL(OFFSET($B735,,Q736-1,,$B$7-Q736+1),ROW(INDIRECT("a1:a"&amp;$B$7-Q736+1)))),I$17-Q736)))</f>
        <v>1</v>
      </c>
      <c r="J736" s="13"/>
      <c r="K736" s="26">
        <f t="array" aca="1" ref="K736" ca="1">MIN(IF($B736:B736&gt;$B735:B735,COLUMN($B$18:B735)-COLUMN($B$18)+1,99))</f>
        <v>99</v>
      </c>
      <c r="L736" s="26">
        <f t="array" aca="1" ref="L736" ca="1">MIN(IF($B736:C736&gt;$B735:C735,COLUMN($B$18:C735)-COLUMN($B$18)+1,99))</f>
        <v>99</v>
      </c>
      <c r="M736" s="26">
        <f t="array" aca="1" ref="M736" ca="1">MIN(IF($B736:D736&gt;$B735:D735,COLUMN($B$18:D735)-COLUMN($B$18)+1,99))</f>
        <v>99</v>
      </c>
      <c r="N736" s="26">
        <f t="array" aca="1" ref="N736" ca="1">MIN(IF($B736:E736&gt;$B735:E735,COLUMN($B$18:E735)-COLUMN($B$18)+1,99))</f>
        <v>99</v>
      </c>
      <c r="O736" s="26">
        <f t="array" aca="1" ref="O736" ca="1">MIN(IF($B736:F736&gt;$B735:F735,COLUMN($B$18:F735)-COLUMN($B$18)+1,99))</f>
        <v>99</v>
      </c>
      <c r="P736" s="26">
        <f t="array" aca="1" ref="P736" ca="1">MIN(IF($B736:G736&gt;$B735:G735,COLUMN($B$18:G735)-COLUMN($B$18)+1,99))</f>
        <v>99</v>
      </c>
      <c r="Q736" s="48">
        <f t="array" aca="1" ref="Q736" ca="1">MIN(IF($B736:H736&gt;$B735:H735,COLUMN($B$18:H735)-COLUMN($B$18)+1,99))</f>
        <v>7</v>
      </c>
    </row>
    <row r="737" spans="1:17" x14ac:dyDescent="0.25">
      <c r="A737" s="10">
        <v>720</v>
      </c>
      <c r="B737" s="8">
        <f t="array" aca="1" ref="B737" ca="1">IF(A737&gt;$B$9,"",IF(SUM(--(TRANSPOSE(LARGE(OFFSET($B736,,B$17,,$B$7-B$17),ROW(INDIRECT("a1:a"&amp;$B$7-B$17))))=OFFSET($B736,,B$17,,$B$7-B$17)))=$B$7-B$17,OFFSET($B$12,,MATCH(B736,$B$12:$H$12,FALSE)),B736))</f>
        <v>2</v>
      </c>
      <c r="C737" s="8">
        <f t="array" aca="1" ref="C737" ca="1">IF(OR($A737&gt;$B$9,C$17&gt;$B$7),"",CHOOSE(C$15,IF(K737=99,
IF(SUM(--(TRANSPOSE(LARGE(OFFSET($B736,,C$17,,$B$7-C$17),ROW(INDIRECT("a1:a"&amp;$B$7-C$17))))=OFFSET($B736,,C$17,,$B$7-C$17)))=$B$7-C$17,MIN(IF(C736&gt;=OFFSET($B736,,B$17,,$B$7-B$17),"",OFFSET($B736,,B$17,,$B$7-B$17))),C736),
SMALL(IF((SMALL(OFFSET($B736,,K737-1,,$B$7-K737+1),ROW(INDIRECT("a1:a"&amp;$B$7-K737+1)))=OFFSET($B737,,K737-1))*(MATCH(OFFSET($B737,,K737-1),SMALL(OFFSET($B736,,K737-1,,$B$7-K737+1),ROW(INDIRECT("a1:a"&amp;$B$7-K737+1))),0)=ROW(INDIRECT("a1:a"&amp;$B$7-K737+1))),"",SMALL(OFFSET($B736,,K737-1,,$B$7-K737+1),ROW(INDIRECT("a1:a"&amp;$B$7-K737+1)))),C$17-K737)),
SMALL(IF((SMALL(OFFSET($B736,,K737-1,,$B$7-K737+1),ROW(INDIRECT("a1:a"&amp;$B$7-K737+1)))=OFFSET($B737,,K737-1))*(MATCH(OFFSET($B737,,K737-1),SMALL(OFFSET($B736,,K737-1,,$B$7-K737+1),ROW(INDIRECT("a1:a"&amp;$B$7-K737+1))),0)=ROW(INDIRECT("a1:a"&amp;$B$7-K737+1))),"",SMALL(OFFSET($B736,,K737-1,,$B$7-K737+1),ROW(INDIRECT("a1:a"&amp;$B$7-K737+1)))),C$17-K737)))</f>
        <v>1</v>
      </c>
      <c r="D737" s="8">
        <f t="array" aca="1" ref="D737" ca="1">IF(OR($A737&gt;$B$9,D$17&gt;$B$7),"",CHOOSE(D$15,IF(L737=99,
IF(SUM(--(TRANSPOSE(LARGE(OFFSET($B736,,D$17,,$B$7-D$17),ROW(INDIRECT("a1:a"&amp;$B$7-D$17))))=OFFSET($B736,,D$17,,$B$7-D$17)))=$B$7-D$17,MIN(IF(D736&gt;=OFFSET($B736,,C$17,,$B$7-C$17),"",OFFSET($B736,,C$17,,$B$7-C$17))),D736),
SMALL(IF((SMALL(OFFSET($B736,,L737-1,,$B$7-L737+1),ROW(INDIRECT("a1:a"&amp;$B$7-L737+1)))=OFFSET($B737,,L737-1))*(MATCH(OFFSET($B737,,L737-1),SMALL(OFFSET($B736,,L737-1,,$B$7-L737+1),ROW(INDIRECT("a1:a"&amp;$B$7-L737+1))),0)=ROW(INDIRECT("a1:a"&amp;$B$7-L737+1))),"",SMALL(OFFSET($B736,,L737-1,,$B$7-L737+1),ROW(INDIRECT("a1:a"&amp;$B$7-L737+1)))),D$17-L737)),
SMALL(IF((SMALL(OFFSET($B736,,L737-1,,$B$7-L737+1),ROW(INDIRECT("a1:a"&amp;$B$7-L737+1)))=OFFSET($B737,,L737-1))*(MATCH(OFFSET($B737,,L737-1),SMALL(OFFSET($B736,,L737-1,,$B$7-L737+1),ROW(INDIRECT("a1:a"&amp;$B$7-L737+1))),0)=ROW(INDIRECT("a1:a"&amp;$B$7-L737+1))),"",SMALL(OFFSET($B736,,L737-1,,$B$7-L737+1),ROW(INDIRECT("a1:a"&amp;$B$7-L737+1)))),D$17-L737)))</f>
        <v>2</v>
      </c>
      <c r="E737" s="8">
        <f t="array" aca="1" ref="E737" ca="1">IF(OR($A737&gt;$B$9,E$17&gt;$B$7),"",CHOOSE(E$15,IF(M737=99,
IF(SUM(--(TRANSPOSE(LARGE(OFFSET($B736,,E$17,,$B$7-E$17),ROW(INDIRECT("a1:a"&amp;$B$7-E$17))))=OFFSET($B736,,E$17,,$B$7-E$17)))=$B$7-E$17,MIN(IF(E736&gt;=OFFSET($B736,,D$17,,$B$7-D$17),"",OFFSET($B736,,D$17,,$B$7-D$17))),E736),
SMALL(IF((SMALL(OFFSET($B736,,M737-1,,$B$7-M737+1),ROW(INDIRECT("a1:a"&amp;$B$7-M737+1)))=OFFSET($B737,,M737-1))*(MATCH(OFFSET($B737,,M737-1),SMALL(OFFSET($B736,,M737-1,,$B$7-M737+1),ROW(INDIRECT("a1:a"&amp;$B$7-M737+1))),0)=ROW(INDIRECT("a1:a"&amp;$B$7-M737+1))),"",SMALL(OFFSET($B736,,M737-1,,$B$7-M737+1),ROW(INDIRECT("a1:a"&amp;$B$7-M737+1)))),E$17-M737)),
SMALL(IF((SMALL(OFFSET($B736,,M737-1,,$B$7-M737+1),ROW(INDIRECT("a1:a"&amp;$B$7-M737+1)))=OFFSET($B737,,M737-1))*(MATCH(OFFSET($B737,,M737-1),SMALL(OFFSET($B736,,M737-1,,$B$7-M737+1),ROW(INDIRECT("a1:a"&amp;$B$7-M737+1))),0)=ROW(INDIRECT("a1:a"&amp;$B$7-M737+1))),"",SMALL(OFFSET($B736,,M737-1,,$B$7-M737+1),ROW(INDIRECT("a1:a"&amp;$B$7-M737+1)))),E$17-M737)))</f>
        <v>4</v>
      </c>
      <c r="F737" s="8">
        <f t="array" aca="1" ref="F737" ca="1">IF(OR($A737&gt;$B$9,F$17&gt;$B$7),"",CHOOSE(F$15,IF(N737=99,
IF(SUM(--(TRANSPOSE(LARGE(OFFSET($B736,,F$17,,$B$7-F$17),ROW(INDIRECT("a1:a"&amp;$B$7-F$17))))=OFFSET($B736,,F$17,,$B$7-F$17)))=$B$7-F$17,MIN(IF(F736&gt;=OFFSET($B736,,E$17,,$B$7-E$17),"",OFFSET($B736,,E$17,,$B$7-E$17))),F736),
SMALL(IF((SMALL(OFFSET($B736,,N737-1,,$B$7-N737+1),ROW(INDIRECT("a1:a"&amp;$B$7-N737+1)))=OFFSET($B737,,N737-1))*(MATCH(OFFSET($B737,,N737-1),SMALL(OFFSET($B736,,N737-1,,$B$7-N737+1),ROW(INDIRECT("a1:a"&amp;$B$7-N737+1))),0)=ROW(INDIRECT("a1:a"&amp;$B$7-N737+1))),"",SMALL(OFFSET($B736,,N737-1,,$B$7-N737+1),ROW(INDIRECT("a1:a"&amp;$B$7-N737+1)))),F$17-N737)),
SMALL(IF((SMALL(OFFSET($B736,,N737-1,,$B$7-N737+1),ROW(INDIRECT("a1:a"&amp;$B$7-N737+1)))=OFFSET($B737,,N737-1))*(MATCH(OFFSET($B737,,N737-1),SMALL(OFFSET($B736,,N737-1,,$B$7-N737+1),ROW(INDIRECT("a1:a"&amp;$B$7-N737+1))),0)=ROW(INDIRECT("a1:a"&amp;$B$7-N737+1))),"",SMALL(OFFSET($B736,,N737-1,,$B$7-N737+1),ROW(INDIRECT("a1:a"&amp;$B$7-N737+1)))),F$17-N737)))</f>
        <v>3</v>
      </c>
      <c r="G737" s="8">
        <f t="array" aca="1" ref="G737" ca="1">IF(OR($A737&gt;$B$9,G$17&gt;$B$7),"",CHOOSE(G$15,IF(O737=99,
IF(SUM(--(TRANSPOSE(LARGE(OFFSET($B736,,G$17,,$B$7-G$17),ROW(INDIRECT("a1:a"&amp;$B$7-G$17))))=OFFSET($B736,,G$17,,$B$7-G$17)))=$B$7-G$17,MIN(IF(G736&gt;=OFFSET($B736,,F$17,,$B$7-F$17),"",OFFSET($B736,,F$17,,$B$7-F$17))),G736),
SMALL(IF((SMALL(OFFSET($B736,,O737-1,,$B$7-O737+1),ROW(INDIRECT("a1:a"&amp;$B$7-O737+1)))=OFFSET($B737,,O737-1))*(MATCH(OFFSET($B737,,O737-1),SMALL(OFFSET($B736,,O737-1,,$B$7-O737+1),ROW(INDIRECT("a1:a"&amp;$B$7-O737+1))),0)=ROW(INDIRECT("a1:a"&amp;$B$7-O737+1))),"",SMALL(OFFSET($B736,,O737-1,,$B$7-O737+1),ROW(INDIRECT("a1:a"&amp;$B$7-O737+1)))),G$17-O737)),
SMALL(IF((SMALL(OFFSET($B736,,O737-1,,$B$7-O737+1),ROW(INDIRECT("a1:a"&amp;$B$7-O737+1)))=OFFSET($B737,,O737-1))*(MATCH(OFFSET($B737,,O737-1),SMALL(OFFSET($B736,,O737-1,,$B$7-O737+1),ROW(INDIRECT("a1:a"&amp;$B$7-O737+1))),0)=ROW(INDIRECT("a1:a"&amp;$B$7-O737+1))),"",SMALL(OFFSET($B736,,O737-1,,$B$7-O737+1),ROW(INDIRECT("a1:a"&amp;$B$7-O737+1)))),G$17-O737)))</f>
        <v>3</v>
      </c>
      <c r="H737" s="8">
        <f t="array" aca="1" ref="H737" ca="1">IF(OR($A737&gt;$B$9,H$17&gt;$B$7),"",CHOOSE(H$15,IF(P737=99,
IF(SUM(--(TRANSPOSE(LARGE(OFFSET($B736,,H$17,,$B$7-H$17),ROW(INDIRECT("a1:a"&amp;$B$7-H$17))))=OFFSET($B736,,H$17,,$B$7-H$17)))=$B$7-H$17,MIN(IF(H736&gt;=OFFSET($B736,,G$17,,$B$7-G$17),"",OFFSET($B736,,G$17,,$B$7-G$17))),H736),
SMALL(IF((SMALL(OFFSET($B736,,P737-1,,$B$7-P737+1),ROW(INDIRECT("a1:a"&amp;$B$7-P737+1)))=OFFSET($B737,,P737-1))*(MATCH(OFFSET($B737,,P737-1),SMALL(OFFSET($B736,,P737-1,,$B$7-P737+1),ROW(INDIRECT("a1:a"&amp;$B$7-P737+1))),0)=ROW(INDIRECT("a1:a"&amp;$B$7-P737+1))),"",SMALL(OFFSET($B736,,P737-1,,$B$7-P737+1),ROW(INDIRECT("a1:a"&amp;$B$7-P737+1)))),H$17-P737)),
SMALL(IF((SMALL(OFFSET($B736,,P737-1,,$B$7-P737+1),ROW(INDIRECT("a1:a"&amp;$B$7-P737+1)))=OFFSET($B737,,P737-1))*(MATCH(OFFSET($B737,,P737-1),SMALL(OFFSET($B736,,P737-1,,$B$7-P737+1),ROW(INDIRECT("a1:a"&amp;$B$7-P737+1))),0)=ROW(INDIRECT("a1:a"&amp;$B$7-P737+1))),"",SMALL(OFFSET($B736,,P737-1,,$B$7-P737+1),ROW(INDIRECT("a1:a"&amp;$B$7-P737+1)))),H$17-P737)))</f>
        <v>1</v>
      </c>
      <c r="I737" s="44">
        <f t="array" aca="1" ref="I737" ca="1">IF(OR($A737&gt;$B$9,I$17&gt;$B$7),"",CHOOSE(I$15,IF(Q737=99,
IF(SUM(--(TRANSPOSE(LARGE(OFFSET($B736,,I$17,,$B$7-I$17),ROW(INDIRECT("a1:a"&amp;$B$7-I$17))))=OFFSET($B736,,I$17,,$B$7-I$17)))=$B$7-I$17,MIN(IF(I736&gt;=OFFSET($B736,,H$17,,$B$7-H$17),"",OFFSET($B736,,H$17,,$B$7-H$17))),I736),
SMALL(IF((SMALL(OFFSET($B736,,Q737-1,,$B$7-Q737+1),ROW(INDIRECT("a1:a"&amp;$B$7-Q737+1)))=OFFSET($B737,,Q737-1))*(MATCH(OFFSET($B737,,Q737-1),SMALL(OFFSET($B736,,Q737-1,,$B$7-Q737+1),ROW(INDIRECT("a1:a"&amp;$B$7-Q737+1))),0)=ROW(INDIRECT("a1:a"&amp;$B$7-Q737+1))),"",SMALL(OFFSET($B736,,Q737-1,,$B$7-Q737+1),ROW(INDIRECT("a1:a"&amp;$B$7-Q737+1)))),I$17-Q737)),
SMALL(IF((SMALL(OFFSET($B736,,Q737-1,,$B$7-Q737+1),ROW(INDIRECT("a1:a"&amp;$B$7-Q737+1)))=OFFSET($B737,,Q737-1))*(MATCH(OFFSET($B737,,Q737-1),SMALL(OFFSET($B736,,Q737-1,,$B$7-Q737+1),ROW(INDIRECT("a1:a"&amp;$B$7-Q737+1))),0)=ROW(INDIRECT("a1:a"&amp;$B$7-Q737+1))),"",SMALL(OFFSET($B736,,Q737-1,,$B$7-Q737+1),ROW(INDIRECT("a1:a"&amp;$B$7-Q737+1)))),I$17-Q737)))</f>
        <v>1</v>
      </c>
      <c r="J737" s="13"/>
      <c r="K737" s="26">
        <f t="array" aca="1" ref="K737" ca="1">MIN(IF($B737:B737&gt;$B736:B736,COLUMN($B$18:B736)-COLUMN($B$18)+1,99))</f>
        <v>99</v>
      </c>
      <c r="L737" s="26">
        <f t="array" aca="1" ref="L737" ca="1">MIN(IF($B737:C737&gt;$B736:C736,COLUMN($B$18:C736)-COLUMN($B$18)+1,99))</f>
        <v>99</v>
      </c>
      <c r="M737" s="26">
        <f t="array" aca="1" ref="M737" ca="1">MIN(IF($B737:D737&gt;$B736:D736,COLUMN($B$18:D736)-COLUMN($B$18)+1,99))</f>
        <v>99</v>
      </c>
      <c r="N737" s="26">
        <f t="array" aca="1" ref="N737" ca="1">MIN(IF($B737:E737&gt;$B736:E736,COLUMN($B$18:E736)-COLUMN($B$18)+1,99))</f>
        <v>99</v>
      </c>
      <c r="O737" s="26">
        <f t="array" aca="1" ref="O737" ca="1">MIN(IF($B737:F737&gt;$B736:F736,COLUMN($B$18:F736)-COLUMN($B$18)+1,99))</f>
        <v>99</v>
      </c>
      <c r="P737" s="26">
        <f t="array" aca="1" ref="P737" ca="1">MIN(IF($B737:G737&gt;$B736:G736,COLUMN($B$18:G736)-COLUMN($B$18)+1,99))</f>
        <v>6</v>
      </c>
      <c r="Q737" s="48">
        <f t="array" aca="1" ref="Q737" ca="1">MIN(IF($B737:H737&gt;$B736:H736,COLUMN($B$18:H736)-COLUMN($B$18)+1,99))</f>
        <v>6</v>
      </c>
    </row>
    <row r="738" spans="1:17" x14ac:dyDescent="0.25">
      <c r="A738" s="10">
        <v>721</v>
      </c>
      <c r="B738" s="8">
        <f t="array" aca="1" ref="B738" ca="1">IF(A738&gt;$B$9,"",IF(SUM(--(TRANSPOSE(LARGE(OFFSET($B737,,B$17,,$B$7-B$17),ROW(INDIRECT("a1:a"&amp;$B$7-B$17))))=OFFSET($B737,,B$17,,$B$7-B$17)))=$B$7-B$17,OFFSET($B$12,,MATCH(B737,$B$12:$H$12,FALSE)),B737))</f>
        <v>2</v>
      </c>
      <c r="C738" s="8">
        <f t="array" aca="1" ref="C738" ca="1">IF(OR($A738&gt;$B$9,C$17&gt;$B$7),"",CHOOSE(C$15,IF(K738=99,
IF(SUM(--(TRANSPOSE(LARGE(OFFSET($B737,,C$17,,$B$7-C$17),ROW(INDIRECT("a1:a"&amp;$B$7-C$17))))=OFFSET($B737,,C$17,,$B$7-C$17)))=$B$7-C$17,MIN(IF(C737&gt;=OFFSET($B737,,B$17,,$B$7-B$17),"",OFFSET($B737,,B$17,,$B$7-B$17))),C737),
SMALL(IF((SMALL(OFFSET($B737,,K738-1,,$B$7-K738+1),ROW(INDIRECT("a1:a"&amp;$B$7-K738+1)))=OFFSET($B738,,K738-1))*(MATCH(OFFSET($B738,,K738-1),SMALL(OFFSET($B737,,K738-1,,$B$7-K738+1),ROW(INDIRECT("a1:a"&amp;$B$7-K738+1))),0)=ROW(INDIRECT("a1:a"&amp;$B$7-K738+1))),"",SMALL(OFFSET($B737,,K738-1,,$B$7-K738+1),ROW(INDIRECT("a1:a"&amp;$B$7-K738+1)))),C$17-K738)),
SMALL(IF((SMALL(OFFSET($B737,,K738-1,,$B$7-K738+1),ROW(INDIRECT("a1:a"&amp;$B$7-K738+1)))=OFFSET($B738,,K738-1))*(MATCH(OFFSET($B738,,K738-1),SMALL(OFFSET($B737,,K738-1,,$B$7-K738+1),ROW(INDIRECT("a1:a"&amp;$B$7-K738+1))),0)=ROW(INDIRECT("a1:a"&amp;$B$7-K738+1))),"",SMALL(OFFSET($B737,,K738-1,,$B$7-K738+1),ROW(INDIRECT("a1:a"&amp;$B$7-K738+1)))),C$17-K738)))</f>
        <v>1</v>
      </c>
      <c r="D738" s="8">
        <f t="array" aca="1" ref="D738" ca="1">IF(OR($A738&gt;$B$9,D$17&gt;$B$7),"",CHOOSE(D$15,IF(L738=99,
IF(SUM(--(TRANSPOSE(LARGE(OFFSET($B737,,D$17,,$B$7-D$17),ROW(INDIRECT("a1:a"&amp;$B$7-D$17))))=OFFSET($B737,,D$17,,$B$7-D$17)))=$B$7-D$17,MIN(IF(D737&gt;=OFFSET($B737,,C$17,,$B$7-C$17),"",OFFSET($B737,,C$17,,$B$7-C$17))),D737),
SMALL(IF((SMALL(OFFSET($B737,,L738-1,,$B$7-L738+1),ROW(INDIRECT("a1:a"&amp;$B$7-L738+1)))=OFFSET($B738,,L738-1))*(MATCH(OFFSET($B738,,L738-1),SMALL(OFFSET($B737,,L738-1,,$B$7-L738+1),ROW(INDIRECT("a1:a"&amp;$B$7-L738+1))),0)=ROW(INDIRECT("a1:a"&amp;$B$7-L738+1))),"",SMALL(OFFSET($B737,,L738-1,,$B$7-L738+1),ROW(INDIRECT("a1:a"&amp;$B$7-L738+1)))),D$17-L738)),
SMALL(IF((SMALL(OFFSET($B737,,L738-1,,$B$7-L738+1),ROW(INDIRECT("a1:a"&amp;$B$7-L738+1)))=OFFSET($B738,,L738-1))*(MATCH(OFFSET($B738,,L738-1),SMALL(OFFSET($B737,,L738-1,,$B$7-L738+1),ROW(INDIRECT("a1:a"&amp;$B$7-L738+1))),0)=ROW(INDIRECT("a1:a"&amp;$B$7-L738+1))),"",SMALL(OFFSET($B737,,L738-1,,$B$7-L738+1),ROW(INDIRECT("a1:a"&amp;$B$7-L738+1)))),D$17-L738)))</f>
        <v>3</v>
      </c>
      <c r="E738" s="8">
        <f t="array" aca="1" ref="E738" ca="1">IF(OR($A738&gt;$B$9,E$17&gt;$B$7),"",CHOOSE(E$15,IF(M738=99,
IF(SUM(--(TRANSPOSE(LARGE(OFFSET($B737,,E$17,,$B$7-E$17),ROW(INDIRECT("a1:a"&amp;$B$7-E$17))))=OFFSET($B737,,E$17,,$B$7-E$17)))=$B$7-E$17,MIN(IF(E737&gt;=OFFSET($B737,,D$17,,$B$7-D$17),"",OFFSET($B737,,D$17,,$B$7-D$17))),E737),
SMALL(IF((SMALL(OFFSET($B737,,M738-1,,$B$7-M738+1),ROW(INDIRECT("a1:a"&amp;$B$7-M738+1)))=OFFSET($B738,,M738-1))*(MATCH(OFFSET($B738,,M738-1),SMALL(OFFSET($B737,,M738-1,,$B$7-M738+1),ROW(INDIRECT("a1:a"&amp;$B$7-M738+1))),0)=ROW(INDIRECT("a1:a"&amp;$B$7-M738+1))),"",SMALL(OFFSET($B737,,M738-1,,$B$7-M738+1),ROW(INDIRECT("a1:a"&amp;$B$7-M738+1)))),E$17-M738)),
SMALL(IF((SMALL(OFFSET($B737,,M738-1,,$B$7-M738+1),ROW(INDIRECT("a1:a"&amp;$B$7-M738+1)))=OFFSET($B738,,M738-1))*(MATCH(OFFSET($B738,,M738-1),SMALL(OFFSET($B737,,M738-1,,$B$7-M738+1),ROW(INDIRECT("a1:a"&amp;$B$7-M738+1))),0)=ROW(INDIRECT("a1:a"&amp;$B$7-M738+1))),"",SMALL(OFFSET($B737,,M738-1,,$B$7-M738+1),ROW(INDIRECT("a1:a"&amp;$B$7-M738+1)))),E$17-M738)))</f>
        <v>1</v>
      </c>
      <c r="F738" s="8">
        <f t="array" aca="1" ref="F738" ca="1">IF(OR($A738&gt;$B$9,F$17&gt;$B$7),"",CHOOSE(F$15,IF(N738=99,
IF(SUM(--(TRANSPOSE(LARGE(OFFSET($B737,,F$17,,$B$7-F$17),ROW(INDIRECT("a1:a"&amp;$B$7-F$17))))=OFFSET($B737,,F$17,,$B$7-F$17)))=$B$7-F$17,MIN(IF(F737&gt;=OFFSET($B737,,E$17,,$B$7-E$17),"",OFFSET($B737,,E$17,,$B$7-E$17))),F737),
SMALL(IF((SMALL(OFFSET($B737,,N738-1,,$B$7-N738+1),ROW(INDIRECT("a1:a"&amp;$B$7-N738+1)))=OFFSET($B738,,N738-1))*(MATCH(OFFSET($B738,,N738-1),SMALL(OFFSET($B737,,N738-1,,$B$7-N738+1),ROW(INDIRECT("a1:a"&amp;$B$7-N738+1))),0)=ROW(INDIRECT("a1:a"&amp;$B$7-N738+1))),"",SMALL(OFFSET($B737,,N738-1,,$B$7-N738+1),ROW(INDIRECT("a1:a"&amp;$B$7-N738+1)))),F$17-N738)),
SMALL(IF((SMALL(OFFSET($B737,,N738-1,,$B$7-N738+1),ROW(INDIRECT("a1:a"&amp;$B$7-N738+1)))=OFFSET($B738,,N738-1))*(MATCH(OFFSET($B738,,N738-1),SMALL(OFFSET($B737,,N738-1,,$B$7-N738+1),ROW(INDIRECT("a1:a"&amp;$B$7-N738+1))),0)=ROW(INDIRECT("a1:a"&amp;$B$7-N738+1))),"",SMALL(OFFSET($B737,,N738-1,,$B$7-N738+1),ROW(INDIRECT("a1:a"&amp;$B$7-N738+1)))),F$17-N738)))</f>
        <v>1</v>
      </c>
      <c r="G738" s="8">
        <f t="array" aca="1" ref="G738" ca="1">IF(OR($A738&gt;$B$9,G$17&gt;$B$7),"",CHOOSE(G$15,IF(O738=99,
IF(SUM(--(TRANSPOSE(LARGE(OFFSET($B737,,G$17,,$B$7-G$17),ROW(INDIRECT("a1:a"&amp;$B$7-G$17))))=OFFSET($B737,,G$17,,$B$7-G$17)))=$B$7-G$17,MIN(IF(G737&gt;=OFFSET($B737,,F$17,,$B$7-F$17),"",OFFSET($B737,,F$17,,$B$7-F$17))),G737),
SMALL(IF((SMALL(OFFSET($B737,,O738-1,,$B$7-O738+1),ROW(INDIRECT("a1:a"&amp;$B$7-O738+1)))=OFFSET($B738,,O738-1))*(MATCH(OFFSET($B738,,O738-1),SMALL(OFFSET($B737,,O738-1,,$B$7-O738+1),ROW(INDIRECT("a1:a"&amp;$B$7-O738+1))),0)=ROW(INDIRECT("a1:a"&amp;$B$7-O738+1))),"",SMALL(OFFSET($B737,,O738-1,,$B$7-O738+1),ROW(INDIRECT("a1:a"&amp;$B$7-O738+1)))),G$17-O738)),
SMALL(IF((SMALL(OFFSET($B737,,O738-1,,$B$7-O738+1),ROW(INDIRECT("a1:a"&amp;$B$7-O738+1)))=OFFSET($B738,,O738-1))*(MATCH(OFFSET($B738,,O738-1),SMALL(OFFSET($B737,,O738-1,,$B$7-O738+1),ROW(INDIRECT("a1:a"&amp;$B$7-O738+1))),0)=ROW(INDIRECT("a1:a"&amp;$B$7-O738+1))),"",SMALL(OFFSET($B737,,O738-1,,$B$7-O738+1),ROW(INDIRECT("a1:a"&amp;$B$7-O738+1)))),G$17-O738)))</f>
        <v>2</v>
      </c>
      <c r="H738" s="8">
        <f t="array" aca="1" ref="H738" ca="1">IF(OR($A738&gt;$B$9,H$17&gt;$B$7),"",CHOOSE(H$15,IF(P738=99,
IF(SUM(--(TRANSPOSE(LARGE(OFFSET($B737,,H$17,,$B$7-H$17),ROW(INDIRECT("a1:a"&amp;$B$7-H$17))))=OFFSET($B737,,H$17,,$B$7-H$17)))=$B$7-H$17,MIN(IF(H737&gt;=OFFSET($B737,,G$17,,$B$7-G$17),"",OFFSET($B737,,G$17,,$B$7-G$17))),H737),
SMALL(IF((SMALL(OFFSET($B737,,P738-1,,$B$7-P738+1),ROW(INDIRECT("a1:a"&amp;$B$7-P738+1)))=OFFSET($B738,,P738-1))*(MATCH(OFFSET($B738,,P738-1),SMALL(OFFSET($B737,,P738-1,,$B$7-P738+1),ROW(INDIRECT("a1:a"&amp;$B$7-P738+1))),0)=ROW(INDIRECT("a1:a"&amp;$B$7-P738+1))),"",SMALL(OFFSET($B737,,P738-1,,$B$7-P738+1),ROW(INDIRECT("a1:a"&amp;$B$7-P738+1)))),H$17-P738)),
SMALL(IF((SMALL(OFFSET($B737,,P738-1,,$B$7-P738+1),ROW(INDIRECT("a1:a"&amp;$B$7-P738+1)))=OFFSET($B738,,P738-1))*(MATCH(OFFSET($B738,,P738-1),SMALL(OFFSET($B737,,P738-1,,$B$7-P738+1),ROW(INDIRECT("a1:a"&amp;$B$7-P738+1))),0)=ROW(INDIRECT("a1:a"&amp;$B$7-P738+1))),"",SMALL(OFFSET($B737,,P738-1,,$B$7-P738+1),ROW(INDIRECT("a1:a"&amp;$B$7-P738+1)))),H$17-P738)))</f>
        <v>3</v>
      </c>
      <c r="I738" s="44">
        <f t="array" aca="1" ref="I738" ca="1">IF(OR($A738&gt;$B$9,I$17&gt;$B$7),"",CHOOSE(I$15,IF(Q738=99,
IF(SUM(--(TRANSPOSE(LARGE(OFFSET($B737,,I$17,,$B$7-I$17),ROW(INDIRECT("a1:a"&amp;$B$7-I$17))))=OFFSET($B737,,I$17,,$B$7-I$17)))=$B$7-I$17,MIN(IF(I737&gt;=OFFSET($B737,,H$17,,$B$7-H$17),"",OFFSET($B737,,H$17,,$B$7-H$17))),I737),
SMALL(IF((SMALL(OFFSET($B737,,Q738-1,,$B$7-Q738+1),ROW(INDIRECT("a1:a"&amp;$B$7-Q738+1)))=OFFSET($B738,,Q738-1))*(MATCH(OFFSET($B738,,Q738-1),SMALL(OFFSET($B737,,Q738-1,,$B$7-Q738+1),ROW(INDIRECT("a1:a"&amp;$B$7-Q738+1))),0)=ROW(INDIRECT("a1:a"&amp;$B$7-Q738+1))),"",SMALL(OFFSET($B737,,Q738-1,,$B$7-Q738+1),ROW(INDIRECT("a1:a"&amp;$B$7-Q738+1)))),I$17-Q738)),
SMALL(IF((SMALL(OFFSET($B737,,Q738-1,,$B$7-Q738+1),ROW(INDIRECT("a1:a"&amp;$B$7-Q738+1)))=OFFSET($B738,,Q738-1))*(MATCH(OFFSET($B738,,Q738-1),SMALL(OFFSET($B737,,Q738-1,,$B$7-Q738+1),ROW(INDIRECT("a1:a"&amp;$B$7-Q738+1))),0)=ROW(INDIRECT("a1:a"&amp;$B$7-Q738+1))),"",SMALL(OFFSET($B737,,Q738-1,,$B$7-Q738+1),ROW(INDIRECT("a1:a"&amp;$B$7-Q738+1)))),I$17-Q738)))</f>
        <v>4</v>
      </c>
      <c r="J738" s="13"/>
      <c r="K738" s="26">
        <f t="array" aca="1" ref="K738" ca="1">MIN(IF($B738:B738&gt;$B737:B737,COLUMN($B$18:B737)-COLUMN($B$18)+1,99))</f>
        <v>99</v>
      </c>
      <c r="L738" s="26">
        <f t="array" aca="1" ref="L738" ca="1">MIN(IF($B738:C738&gt;$B737:C737,COLUMN($B$18:C737)-COLUMN($B$18)+1,99))</f>
        <v>99</v>
      </c>
      <c r="M738" s="26">
        <f t="array" aca="1" ref="M738" ca="1">MIN(IF($B738:D738&gt;$B737:D737,COLUMN($B$18:D737)-COLUMN($B$18)+1,99))</f>
        <v>3</v>
      </c>
      <c r="N738" s="26">
        <f t="array" aca="1" ref="N738" ca="1">MIN(IF($B738:E738&gt;$B737:E737,COLUMN($B$18:E737)-COLUMN($B$18)+1,99))</f>
        <v>3</v>
      </c>
      <c r="O738" s="26">
        <f t="array" aca="1" ref="O738" ca="1">MIN(IF($B738:F738&gt;$B737:F737,COLUMN($B$18:F737)-COLUMN($B$18)+1,99))</f>
        <v>3</v>
      </c>
      <c r="P738" s="26">
        <f t="array" aca="1" ref="P738" ca="1">MIN(IF($B738:G738&gt;$B737:G737,COLUMN($B$18:G737)-COLUMN($B$18)+1,99))</f>
        <v>3</v>
      </c>
      <c r="Q738" s="48">
        <f t="array" aca="1" ref="Q738" ca="1">MIN(IF($B738:H738&gt;$B737:H737,COLUMN($B$18:H737)-COLUMN($B$18)+1,99))</f>
        <v>3</v>
      </c>
    </row>
    <row r="739" spans="1:17" x14ac:dyDescent="0.25">
      <c r="A739" s="10">
        <v>722</v>
      </c>
      <c r="B739" s="8">
        <f t="array" aca="1" ref="B739" ca="1">IF(A739&gt;$B$9,"",IF(SUM(--(TRANSPOSE(LARGE(OFFSET($B738,,B$17,,$B$7-B$17),ROW(INDIRECT("a1:a"&amp;$B$7-B$17))))=OFFSET($B738,,B$17,,$B$7-B$17)))=$B$7-B$17,OFFSET($B$12,,MATCH(B738,$B$12:$H$12,FALSE)),B738))</f>
        <v>2</v>
      </c>
      <c r="C739" s="8">
        <f t="array" aca="1" ref="C739" ca="1">IF(OR($A739&gt;$B$9,C$17&gt;$B$7),"",CHOOSE(C$15,IF(K739=99,
IF(SUM(--(TRANSPOSE(LARGE(OFFSET($B738,,C$17,,$B$7-C$17),ROW(INDIRECT("a1:a"&amp;$B$7-C$17))))=OFFSET($B738,,C$17,,$B$7-C$17)))=$B$7-C$17,MIN(IF(C738&gt;=OFFSET($B738,,B$17,,$B$7-B$17),"",OFFSET($B738,,B$17,,$B$7-B$17))),C738),
SMALL(IF((SMALL(OFFSET($B738,,K739-1,,$B$7-K739+1),ROW(INDIRECT("a1:a"&amp;$B$7-K739+1)))=OFFSET($B739,,K739-1))*(MATCH(OFFSET($B739,,K739-1),SMALL(OFFSET($B738,,K739-1,,$B$7-K739+1),ROW(INDIRECT("a1:a"&amp;$B$7-K739+1))),0)=ROW(INDIRECT("a1:a"&amp;$B$7-K739+1))),"",SMALL(OFFSET($B738,,K739-1,,$B$7-K739+1),ROW(INDIRECT("a1:a"&amp;$B$7-K739+1)))),C$17-K739)),
SMALL(IF((SMALL(OFFSET($B738,,K739-1,,$B$7-K739+1),ROW(INDIRECT("a1:a"&amp;$B$7-K739+1)))=OFFSET($B739,,K739-1))*(MATCH(OFFSET($B739,,K739-1),SMALL(OFFSET($B738,,K739-1,,$B$7-K739+1),ROW(INDIRECT("a1:a"&amp;$B$7-K739+1))),0)=ROW(INDIRECT("a1:a"&amp;$B$7-K739+1))),"",SMALL(OFFSET($B738,,K739-1,,$B$7-K739+1),ROW(INDIRECT("a1:a"&amp;$B$7-K739+1)))),C$17-K739)))</f>
        <v>1</v>
      </c>
      <c r="D739" s="8">
        <f t="array" aca="1" ref="D739" ca="1">IF(OR($A739&gt;$B$9,D$17&gt;$B$7),"",CHOOSE(D$15,IF(L739=99,
IF(SUM(--(TRANSPOSE(LARGE(OFFSET($B738,,D$17,,$B$7-D$17),ROW(INDIRECT("a1:a"&amp;$B$7-D$17))))=OFFSET($B738,,D$17,,$B$7-D$17)))=$B$7-D$17,MIN(IF(D738&gt;=OFFSET($B738,,C$17,,$B$7-C$17),"",OFFSET($B738,,C$17,,$B$7-C$17))),D738),
SMALL(IF((SMALL(OFFSET($B738,,L739-1,,$B$7-L739+1),ROW(INDIRECT("a1:a"&amp;$B$7-L739+1)))=OFFSET($B739,,L739-1))*(MATCH(OFFSET($B739,,L739-1),SMALL(OFFSET($B738,,L739-1,,$B$7-L739+1),ROW(INDIRECT("a1:a"&amp;$B$7-L739+1))),0)=ROW(INDIRECT("a1:a"&amp;$B$7-L739+1))),"",SMALL(OFFSET($B738,,L739-1,,$B$7-L739+1),ROW(INDIRECT("a1:a"&amp;$B$7-L739+1)))),D$17-L739)),
SMALL(IF((SMALL(OFFSET($B738,,L739-1,,$B$7-L739+1),ROW(INDIRECT("a1:a"&amp;$B$7-L739+1)))=OFFSET($B739,,L739-1))*(MATCH(OFFSET($B739,,L739-1),SMALL(OFFSET($B738,,L739-1,,$B$7-L739+1),ROW(INDIRECT("a1:a"&amp;$B$7-L739+1))),0)=ROW(INDIRECT("a1:a"&amp;$B$7-L739+1))),"",SMALL(OFFSET($B738,,L739-1,,$B$7-L739+1),ROW(INDIRECT("a1:a"&amp;$B$7-L739+1)))),D$17-L739)))</f>
        <v>3</v>
      </c>
      <c r="E739" s="8">
        <f t="array" aca="1" ref="E739" ca="1">IF(OR($A739&gt;$B$9,E$17&gt;$B$7),"",CHOOSE(E$15,IF(M739=99,
IF(SUM(--(TRANSPOSE(LARGE(OFFSET($B738,,E$17,,$B$7-E$17),ROW(INDIRECT("a1:a"&amp;$B$7-E$17))))=OFFSET($B738,,E$17,,$B$7-E$17)))=$B$7-E$17,MIN(IF(E738&gt;=OFFSET($B738,,D$17,,$B$7-D$17),"",OFFSET($B738,,D$17,,$B$7-D$17))),E738),
SMALL(IF((SMALL(OFFSET($B738,,M739-1,,$B$7-M739+1),ROW(INDIRECT("a1:a"&amp;$B$7-M739+1)))=OFFSET($B739,,M739-1))*(MATCH(OFFSET($B739,,M739-1),SMALL(OFFSET($B738,,M739-1,,$B$7-M739+1),ROW(INDIRECT("a1:a"&amp;$B$7-M739+1))),0)=ROW(INDIRECT("a1:a"&amp;$B$7-M739+1))),"",SMALL(OFFSET($B738,,M739-1,,$B$7-M739+1),ROW(INDIRECT("a1:a"&amp;$B$7-M739+1)))),E$17-M739)),
SMALL(IF((SMALL(OFFSET($B738,,M739-1,,$B$7-M739+1),ROW(INDIRECT("a1:a"&amp;$B$7-M739+1)))=OFFSET($B739,,M739-1))*(MATCH(OFFSET($B739,,M739-1),SMALL(OFFSET($B738,,M739-1,,$B$7-M739+1),ROW(INDIRECT("a1:a"&amp;$B$7-M739+1))),0)=ROW(INDIRECT("a1:a"&amp;$B$7-M739+1))),"",SMALL(OFFSET($B738,,M739-1,,$B$7-M739+1),ROW(INDIRECT("a1:a"&amp;$B$7-M739+1)))),E$17-M739)))</f>
        <v>1</v>
      </c>
      <c r="F739" s="8">
        <f t="array" aca="1" ref="F739" ca="1">IF(OR($A739&gt;$B$9,F$17&gt;$B$7),"",CHOOSE(F$15,IF(N739=99,
IF(SUM(--(TRANSPOSE(LARGE(OFFSET($B738,,F$17,,$B$7-F$17),ROW(INDIRECT("a1:a"&amp;$B$7-F$17))))=OFFSET($B738,,F$17,,$B$7-F$17)))=$B$7-F$17,MIN(IF(F738&gt;=OFFSET($B738,,E$17,,$B$7-E$17),"",OFFSET($B738,,E$17,,$B$7-E$17))),F738),
SMALL(IF((SMALL(OFFSET($B738,,N739-1,,$B$7-N739+1),ROW(INDIRECT("a1:a"&amp;$B$7-N739+1)))=OFFSET($B739,,N739-1))*(MATCH(OFFSET($B739,,N739-1),SMALL(OFFSET($B738,,N739-1,,$B$7-N739+1),ROW(INDIRECT("a1:a"&amp;$B$7-N739+1))),0)=ROW(INDIRECT("a1:a"&amp;$B$7-N739+1))),"",SMALL(OFFSET($B738,,N739-1,,$B$7-N739+1),ROW(INDIRECT("a1:a"&amp;$B$7-N739+1)))),F$17-N739)),
SMALL(IF((SMALL(OFFSET($B738,,N739-1,,$B$7-N739+1),ROW(INDIRECT("a1:a"&amp;$B$7-N739+1)))=OFFSET($B739,,N739-1))*(MATCH(OFFSET($B739,,N739-1),SMALL(OFFSET($B738,,N739-1,,$B$7-N739+1),ROW(INDIRECT("a1:a"&amp;$B$7-N739+1))),0)=ROW(INDIRECT("a1:a"&amp;$B$7-N739+1))),"",SMALL(OFFSET($B738,,N739-1,,$B$7-N739+1),ROW(INDIRECT("a1:a"&amp;$B$7-N739+1)))),F$17-N739)))</f>
        <v>1</v>
      </c>
      <c r="G739" s="8">
        <f t="array" aca="1" ref="G739" ca="1">IF(OR($A739&gt;$B$9,G$17&gt;$B$7),"",CHOOSE(G$15,IF(O739=99,
IF(SUM(--(TRANSPOSE(LARGE(OFFSET($B738,,G$17,,$B$7-G$17),ROW(INDIRECT("a1:a"&amp;$B$7-G$17))))=OFFSET($B738,,G$17,,$B$7-G$17)))=$B$7-G$17,MIN(IF(G738&gt;=OFFSET($B738,,F$17,,$B$7-F$17),"",OFFSET($B738,,F$17,,$B$7-F$17))),G738),
SMALL(IF((SMALL(OFFSET($B738,,O739-1,,$B$7-O739+1),ROW(INDIRECT("a1:a"&amp;$B$7-O739+1)))=OFFSET($B739,,O739-1))*(MATCH(OFFSET($B739,,O739-1),SMALL(OFFSET($B738,,O739-1,,$B$7-O739+1),ROW(INDIRECT("a1:a"&amp;$B$7-O739+1))),0)=ROW(INDIRECT("a1:a"&amp;$B$7-O739+1))),"",SMALL(OFFSET($B738,,O739-1,,$B$7-O739+1),ROW(INDIRECT("a1:a"&amp;$B$7-O739+1)))),G$17-O739)),
SMALL(IF((SMALL(OFFSET($B738,,O739-1,,$B$7-O739+1),ROW(INDIRECT("a1:a"&amp;$B$7-O739+1)))=OFFSET($B739,,O739-1))*(MATCH(OFFSET($B739,,O739-1),SMALL(OFFSET($B738,,O739-1,,$B$7-O739+1),ROW(INDIRECT("a1:a"&amp;$B$7-O739+1))),0)=ROW(INDIRECT("a1:a"&amp;$B$7-O739+1))),"",SMALL(OFFSET($B738,,O739-1,,$B$7-O739+1),ROW(INDIRECT("a1:a"&amp;$B$7-O739+1)))),G$17-O739)))</f>
        <v>2</v>
      </c>
      <c r="H739" s="8">
        <f t="array" aca="1" ref="H739" ca="1">IF(OR($A739&gt;$B$9,H$17&gt;$B$7),"",CHOOSE(H$15,IF(P739=99,
IF(SUM(--(TRANSPOSE(LARGE(OFFSET($B738,,H$17,,$B$7-H$17),ROW(INDIRECT("a1:a"&amp;$B$7-H$17))))=OFFSET($B738,,H$17,,$B$7-H$17)))=$B$7-H$17,MIN(IF(H738&gt;=OFFSET($B738,,G$17,,$B$7-G$17),"",OFFSET($B738,,G$17,,$B$7-G$17))),H738),
SMALL(IF((SMALL(OFFSET($B738,,P739-1,,$B$7-P739+1),ROW(INDIRECT("a1:a"&amp;$B$7-P739+1)))=OFFSET($B739,,P739-1))*(MATCH(OFFSET($B739,,P739-1),SMALL(OFFSET($B738,,P739-1,,$B$7-P739+1),ROW(INDIRECT("a1:a"&amp;$B$7-P739+1))),0)=ROW(INDIRECT("a1:a"&amp;$B$7-P739+1))),"",SMALL(OFFSET($B738,,P739-1,,$B$7-P739+1),ROW(INDIRECT("a1:a"&amp;$B$7-P739+1)))),H$17-P739)),
SMALL(IF((SMALL(OFFSET($B738,,P739-1,,$B$7-P739+1),ROW(INDIRECT("a1:a"&amp;$B$7-P739+1)))=OFFSET($B739,,P739-1))*(MATCH(OFFSET($B739,,P739-1),SMALL(OFFSET($B738,,P739-1,,$B$7-P739+1),ROW(INDIRECT("a1:a"&amp;$B$7-P739+1))),0)=ROW(INDIRECT("a1:a"&amp;$B$7-P739+1))),"",SMALL(OFFSET($B738,,P739-1,,$B$7-P739+1),ROW(INDIRECT("a1:a"&amp;$B$7-P739+1)))),H$17-P739)))</f>
        <v>4</v>
      </c>
      <c r="I739" s="44">
        <f t="array" aca="1" ref="I739" ca="1">IF(OR($A739&gt;$B$9,I$17&gt;$B$7),"",CHOOSE(I$15,IF(Q739=99,
IF(SUM(--(TRANSPOSE(LARGE(OFFSET($B738,,I$17,,$B$7-I$17),ROW(INDIRECT("a1:a"&amp;$B$7-I$17))))=OFFSET($B738,,I$17,,$B$7-I$17)))=$B$7-I$17,MIN(IF(I738&gt;=OFFSET($B738,,H$17,,$B$7-H$17),"",OFFSET($B738,,H$17,,$B$7-H$17))),I738),
SMALL(IF((SMALL(OFFSET($B738,,Q739-1,,$B$7-Q739+1),ROW(INDIRECT("a1:a"&amp;$B$7-Q739+1)))=OFFSET($B739,,Q739-1))*(MATCH(OFFSET($B739,,Q739-1),SMALL(OFFSET($B738,,Q739-1,,$B$7-Q739+1),ROW(INDIRECT("a1:a"&amp;$B$7-Q739+1))),0)=ROW(INDIRECT("a1:a"&amp;$B$7-Q739+1))),"",SMALL(OFFSET($B738,,Q739-1,,$B$7-Q739+1),ROW(INDIRECT("a1:a"&amp;$B$7-Q739+1)))),I$17-Q739)),
SMALL(IF((SMALL(OFFSET($B738,,Q739-1,,$B$7-Q739+1),ROW(INDIRECT("a1:a"&amp;$B$7-Q739+1)))=OFFSET($B739,,Q739-1))*(MATCH(OFFSET($B739,,Q739-1),SMALL(OFFSET($B738,,Q739-1,,$B$7-Q739+1),ROW(INDIRECT("a1:a"&amp;$B$7-Q739+1))),0)=ROW(INDIRECT("a1:a"&amp;$B$7-Q739+1))),"",SMALL(OFFSET($B738,,Q739-1,,$B$7-Q739+1),ROW(INDIRECT("a1:a"&amp;$B$7-Q739+1)))),I$17-Q739)))</f>
        <v>3</v>
      </c>
      <c r="J739" s="13"/>
      <c r="K739" s="26">
        <f t="array" aca="1" ref="K739" ca="1">MIN(IF($B739:B739&gt;$B738:B738,COLUMN($B$18:B738)-COLUMN($B$18)+1,99))</f>
        <v>99</v>
      </c>
      <c r="L739" s="26">
        <f t="array" aca="1" ref="L739" ca="1">MIN(IF($B739:C739&gt;$B738:C738,COLUMN($B$18:C738)-COLUMN($B$18)+1,99))</f>
        <v>99</v>
      </c>
      <c r="M739" s="26">
        <f t="array" aca="1" ref="M739" ca="1">MIN(IF($B739:D739&gt;$B738:D738,COLUMN($B$18:D738)-COLUMN($B$18)+1,99))</f>
        <v>99</v>
      </c>
      <c r="N739" s="26">
        <f t="array" aca="1" ref="N739" ca="1">MIN(IF($B739:E739&gt;$B738:E738,COLUMN($B$18:E738)-COLUMN($B$18)+1,99))</f>
        <v>99</v>
      </c>
      <c r="O739" s="26">
        <f t="array" aca="1" ref="O739" ca="1">MIN(IF($B739:F739&gt;$B738:F738,COLUMN($B$18:F738)-COLUMN($B$18)+1,99))</f>
        <v>99</v>
      </c>
      <c r="P739" s="26">
        <f t="array" aca="1" ref="P739" ca="1">MIN(IF($B739:G739&gt;$B738:G738,COLUMN($B$18:G738)-COLUMN($B$18)+1,99))</f>
        <v>99</v>
      </c>
      <c r="Q739" s="48">
        <f t="array" aca="1" ref="Q739" ca="1">MIN(IF($B739:H739&gt;$B738:H738,COLUMN($B$18:H738)-COLUMN($B$18)+1,99))</f>
        <v>7</v>
      </c>
    </row>
    <row r="740" spans="1:17" x14ac:dyDescent="0.25">
      <c r="A740" s="10">
        <v>723</v>
      </c>
      <c r="B740" s="8">
        <f t="array" aca="1" ref="B740" ca="1">IF(A740&gt;$B$9,"",IF(SUM(--(TRANSPOSE(LARGE(OFFSET($B739,,B$17,,$B$7-B$17),ROW(INDIRECT("a1:a"&amp;$B$7-B$17))))=OFFSET($B739,,B$17,,$B$7-B$17)))=$B$7-B$17,OFFSET($B$12,,MATCH(B739,$B$12:$H$12,FALSE)),B739))</f>
        <v>2</v>
      </c>
      <c r="C740" s="8">
        <f t="array" aca="1" ref="C740" ca="1">IF(OR($A740&gt;$B$9,C$17&gt;$B$7),"",CHOOSE(C$15,IF(K740=99,
IF(SUM(--(TRANSPOSE(LARGE(OFFSET($B739,,C$17,,$B$7-C$17),ROW(INDIRECT("a1:a"&amp;$B$7-C$17))))=OFFSET($B739,,C$17,,$B$7-C$17)))=$B$7-C$17,MIN(IF(C739&gt;=OFFSET($B739,,B$17,,$B$7-B$17),"",OFFSET($B739,,B$17,,$B$7-B$17))),C739),
SMALL(IF((SMALL(OFFSET($B739,,K740-1,,$B$7-K740+1),ROW(INDIRECT("a1:a"&amp;$B$7-K740+1)))=OFFSET($B740,,K740-1))*(MATCH(OFFSET($B740,,K740-1),SMALL(OFFSET($B739,,K740-1,,$B$7-K740+1),ROW(INDIRECT("a1:a"&amp;$B$7-K740+1))),0)=ROW(INDIRECT("a1:a"&amp;$B$7-K740+1))),"",SMALL(OFFSET($B739,,K740-1,,$B$7-K740+1),ROW(INDIRECT("a1:a"&amp;$B$7-K740+1)))),C$17-K740)),
SMALL(IF((SMALL(OFFSET($B739,,K740-1,,$B$7-K740+1),ROW(INDIRECT("a1:a"&amp;$B$7-K740+1)))=OFFSET($B740,,K740-1))*(MATCH(OFFSET($B740,,K740-1),SMALL(OFFSET($B739,,K740-1,,$B$7-K740+1),ROW(INDIRECT("a1:a"&amp;$B$7-K740+1))),0)=ROW(INDIRECT("a1:a"&amp;$B$7-K740+1))),"",SMALL(OFFSET($B739,,K740-1,,$B$7-K740+1),ROW(INDIRECT("a1:a"&amp;$B$7-K740+1)))),C$17-K740)))</f>
        <v>1</v>
      </c>
      <c r="D740" s="8">
        <f t="array" aca="1" ref="D740" ca="1">IF(OR($A740&gt;$B$9,D$17&gt;$B$7),"",CHOOSE(D$15,IF(L740=99,
IF(SUM(--(TRANSPOSE(LARGE(OFFSET($B739,,D$17,,$B$7-D$17),ROW(INDIRECT("a1:a"&amp;$B$7-D$17))))=OFFSET($B739,,D$17,,$B$7-D$17)))=$B$7-D$17,MIN(IF(D739&gt;=OFFSET($B739,,C$17,,$B$7-C$17),"",OFFSET($B739,,C$17,,$B$7-C$17))),D739),
SMALL(IF((SMALL(OFFSET($B739,,L740-1,,$B$7-L740+1),ROW(INDIRECT("a1:a"&amp;$B$7-L740+1)))=OFFSET($B740,,L740-1))*(MATCH(OFFSET($B740,,L740-1),SMALL(OFFSET($B739,,L740-1,,$B$7-L740+1),ROW(INDIRECT("a1:a"&amp;$B$7-L740+1))),0)=ROW(INDIRECT("a1:a"&amp;$B$7-L740+1))),"",SMALL(OFFSET($B739,,L740-1,,$B$7-L740+1),ROW(INDIRECT("a1:a"&amp;$B$7-L740+1)))),D$17-L740)),
SMALL(IF((SMALL(OFFSET($B739,,L740-1,,$B$7-L740+1),ROW(INDIRECT("a1:a"&amp;$B$7-L740+1)))=OFFSET($B740,,L740-1))*(MATCH(OFFSET($B740,,L740-1),SMALL(OFFSET($B739,,L740-1,,$B$7-L740+1),ROW(INDIRECT("a1:a"&amp;$B$7-L740+1))),0)=ROW(INDIRECT("a1:a"&amp;$B$7-L740+1))),"",SMALL(OFFSET($B739,,L740-1,,$B$7-L740+1),ROW(INDIRECT("a1:a"&amp;$B$7-L740+1)))),D$17-L740)))</f>
        <v>3</v>
      </c>
      <c r="E740" s="8">
        <f t="array" aca="1" ref="E740" ca="1">IF(OR($A740&gt;$B$9,E$17&gt;$B$7),"",CHOOSE(E$15,IF(M740=99,
IF(SUM(--(TRANSPOSE(LARGE(OFFSET($B739,,E$17,,$B$7-E$17),ROW(INDIRECT("a1:a"&amp;$B$7-E$17))))=OFFSET($B739,,E$17,,$B$7-E$17)))=$B$7-E$17,MIN(IF(E739&gt;=OFFSET($B739,,D$17,,$B$7-D$17),"",OFFSET($B739,,D$17,,$B$7-D$17))),E739),
SMALL(IF((SMALL(OFFSET($B739,,M740-1,,$B$7-M740+1),ROW(INDIRECT("a1:a"&amp;$B$7-M740+1)))=OFFSET($B740,,M740-1))*(MATCH(OFFSET($B740,,M740-1),SMALL(OFFSET($B739,,M740-1,,$B$7-M740+1),ROW(INDIRECT("a1:a"&amp;$B$7-M740+1))),0)=ROW(INDIRECT("a1:a"&amp;$B$7-M740+1))),"",SMALL(OFFSET($B739,,M740-1,,$B$7-M740+1),ROW(INDIRECT("a1:a"&amp;$B$7-M740+1)))),E$17-M740)),
SMALL(IF((SMALL(OFFSET($B739,,M740-1,,$B$7-M740+1),ROW(INDIRECT("a1:a"&amp;$B$7-M740+1)))=OFFSET($B740,,M740-1))*(MATCH(OFFSET($B740,,M740-1),SMALL(OFFSET($B739,,M740-1,,$B$7-M740+1),ROW(INDIRECT("a1:a"&amp;$B$7-M740+1))),0)=ROW(INDIRECT("a1:a"&amp;$B$7-M740+1))),"",SMALL(OFFSET($B739,,M740-1,,$B$7-M740+1),ROW(INDIRECT("a1:a"&amp;$B$7-M740+1)))),E$17-M740)))</f>
        <v>1</v>
      </c>
      <c r="F740" s="8">
        <f t="array" aca="1" ref="F740" ca="1">IF(OR($A740&gt;$B$9,F$17&gt;$B$7),"",CHOOSE(F$15,IF(N740=99,
IF(SUM(--(TRANSPOSE(LARGE(OFFSET($B739,,F$17,,$B$7-F$17),ROW(INDIRECT("a1:a"&amp;$B$7-F$17))))=OFFSET($B739,,F$17,,$B$7-F$17)))=$B$7-F$17,MIN(IF(F739&gt;=OFFSET($B739,,E$17,,$B$7-E$17),"",OFFSET($B739,,E$17,,$B$7-E$17))),F739),
SMALL(IF((SMALL(OFFSET($B739,,N740-1,,$B$7-N740+1),ROW(INDIRECT("a1:a"&amp;$B$7-N740+1)))=OFFSET($B740,,N740-1))*(MATCH(OFFSET($B740,,N740-1),SMALL(OFFSET($B739,,N740-1,,$B$7-N740+1),ROW(INDIRECT("a1:a"&amp;$B$7-N740+1))),0)=ROW(INDIRECT("a1:a"&amp;$B$7-N740+1))),"",SMALL(OFFSET($B739,,N740-1,,$B$7-N740+1),ROW(INDIRECT("a1:a"&amp;$B$7-N740+1)))),F$17-N740)),
SMALL(IF((SMALL(OFFSET($B739,,N740-1,,$B$7-N740+1),ROW(INDIRECT("a1:a"&amp;$B$7-N740+1)))=OFFSET($B740,,N740-1))*(MATCH(OFFSET($B740,,N740-1),SMALL(OFFSET($B739,,N740-1,,$B$7-N740+1),ROW(INDIRECT("a1:a"&amp;$B$7-N740+1))),0)=ROW(INDIRECT("a1:a"&amp;$B$7-N740+1))),"",SMALL(OFFSET($B739,,N740-1,,$B$7-N740+1),ROW(INDIRECT("a1:a"&amp;$B$7-N740+1)))),F$17-N740)))</f>
        <v>1</v>
      </c>
      <c r="G740" s="8">
        <f t="array" aca="1" ref="G740" ca="1">IF(OR($A740&gt;$B$9,G$17&gt;$B$7),"",CHOOSE(G$15,IF(O740=99,
IF(SUM(--(TRANSPOSE(LARGE(OFFSET($B739,,G$17,,$B$7-G$17),ROW(INDIRECT("a1:a"&amp;$B$7-G$17))))=OFFSET($B739,,G$17,,$B$7-G$17)))=$B$7-G$17,MIN(IF(G739&gt;=OFFSET($B739,,F$17,,$B$7-F$17),"",OFFSET($B739,,F$17,,$B$7-F$17))),G739),
SMALL(IF((SMALL(OFFSET($B739,,O740-1,,$B$7-O740+1),ROW(INDIRECT("a1:a"&amp;$B$7-O740+1)))=OFFSET($B740,,O740-1))*(MATCH(OFFSET($B740,,O740-1),SMALL(OFFSET($B739,,O740-1,,$B$7-O740+1),ROW(INDIRECT("a1:a"&amp;$B$7-O740+1))),0)=ROW(INDIRECT("a1:a"&amp;$B$7-O740+1))),"",SMALL(OFFSET($B739,,O740-1,,$B$7-O740+1),ROW(INDIRECT("a1:a"&amp;$B$7-O740+1)))),G$17-O740)),
SMALL(IF((SMALL(OFFSET($B739,,O740-1,,$B$7-O740+1),ROW(INDIRECT("a1:a"&amp;$B$7-O740+1)))=OFFSET($B740,,O740-1))*(MATCH(OFFSET($B740,,O740-1),SMALL(OFFSET($B739,,O740-1,,$B$7-O740+1),ROW(INDIRECT("a1:a"&amp;$B$7-O740+1))),0)=ROW(INDIRECT("a1:a"&amp;$B$7-O740+1))),"",SMALL(OFFSET($B739,,O740-1,,$B$7-O740+1),ROW(INDIRECT("a1:a"&amp;$B$7-O740+1)))),G$17-O740)))</f>
        <v>3</v>
      </c>
      <c r="H740" s="8">
        <f t="array" aca="1" ref="H740" ca="1">IF(OR($A740&gt;$B$9,H$17&gt;$B$7),"",CHOOSE(H$15,IF(P740=99,
IF(SUM(--(TRANSPOSE(LARGE(OFFSET($B739,,H$17,,$B$7-H$17),ROW(INDIRECT("a1:a"&amp;$B$7-H$17))))=OFFSET($B739,,H$17,,$B$7-H$17)))=$B$7-H$17,MIN(IF(H739&gt;=OFFSET($B739,,G$17,,$B$7-G$17),"",OFFSET($B739,,G$17,,$B$7-G$17))),H739),
SMALL(IF((SMALL(OFFSET($B739,,P740-1,,$B$7-P740+1),ROW(INDIRECT("a1:a"&amp;$B$7-P740+1)))=OFFSET($B740,,P740-1))*(MATCH(OFFSET($B740,,P740-1),SMALL(OFFSET($B739,,P740-1,,$B$7-P740+1),ROW(INDIRECT("a1:a"&amp;$B$7-P740+1))),0)=ROW(INDIRECT("a1:a"&amp;$B$7-P740+1))),"",SMALL(OFFSET($B739,,P740-1,,$B$7-P740+1),ROW(INDIRECT("a1:a"&amp;$B$7-P740+1)))),H$17-P740)),
SMALL(IF((SMALL(OFFSET($B739,,P740-1,,$B$7-P740+1),ROW(INDIRECT("a1:a"&amp;$B$7-P740+1)))=OFFSET($B740,,P740-1))*(MATCH(OFFSET($B740,,P740-1),SMALL(OFFSET($B739,,P740-1,,$B$7-P740+1),ROW(INDIRECT("a1:a"&amp;$B$7-P740+1))),0)=ROW(INDIRECT("a1:a"&amp;$B$7-P740+1))),"",SMALL(OFFSET($B739,,P740-1,,$B$7-P740+1),ROW(INDIRECT("a1:a"&amp;$B$7-P740+1)))),H$17-P740)))</f>
        <v>2</v>
      </c>
      <c r="I740" s="44">
        <f t="array" aca="1" ref="I740" ca="1">IF(OR($A740&gt;$B$9,I$17&gt;$B$7),"",CHOOSE(I$15,IF(Q740=99,
IF(SUM(--(TRANSPOSE(LARGE(OFFSET($B739,,I$17,,$B$7-I$17),ROW(INDIRECT("a1:a"&amp;$B$7-I$17))))=OFFSET($B739,,I$17,,$B$7-I$17)))=$B$7-I$17,MIN(IF(I739&gt;=OFFSET($B739,,H$17,,$B$7-H$17),"",OFFSET($B739,,H$17,,$B$7-H$17))),I739),
SMALL(IF((SMALL(OFFSET($B739,,Q740-1,,$B$7-Q740+1),ROW(INDIRECT("a1:a"&amp;$B$7-Q740+1)))=OFFSET($B740,,Q740-1))*(MATCH(OFFSET($B740,,Q740-1),SMALL(OFFSET($B739,,Q740-1,,$B$7-Q740+1),ROW(INDIRECT("a1:a"&amp;$B$7-Q740+1))),0)=ROW(INDIRECT("a1:a"&amp;$B$7-Q740+1))),"",SMALL(OFFSET($B739,,Q740-1,,$B$7-Q740+1),ROW(INDIRECT("a1:a"&amp;$B$7-Q740+1)))),I$17-Q740)),
SMALL(IF((SMALL(OFFSET($B739,,Q740-1,,$B$7-Q740+1),ROW(INDIRECT("a1:a"&amp;$B$7-Q740+1)))=OFFSET($B740,,Q740-1))*(MATCH(OFFSET($B740,,Q740-1),SMALL(OFFSET($B739,,Q740-1,,$B$7-Q740+1),ROW(INDIRECT("a1:a"&amp;$B$7-Q740+1))),0)=ROW(INDIRECT("a1:a"&amp;$B$7-Q740+1))),"",SMALL(OFFSET($B739,,Q740-1,,$B$7-Q740+1),ROW(INDIRECT("a1:a"&amp;$B$7-Q740+1)))),I$17-Q740)))</f>
        <v>4</v>
      </c>
      <c r="J740" s="13"/>
      <c r="K740" s="26">
        <f t="array" aca="1" ref="K740" ca="1">MIN(IF($B740:B740&gt;$B739:B739,COLUMN($B$18:B739)-COLUMN($B$18)+1,99))</f>
        <v>99</v>
      </c>
      <c r="L740" s="26">
        <f t="array" aca="1" ref="L740" ca="1">MIN(IF($B740:C740&gt;$B739:C739,COLUMN($B$18:C739)-COLUMN($B$18)+1,99))</f>
        <v>99</v>
      </c>
      <c r="M740" s="26">
        <f t="array" aca="1" ref="M740" ca="1">MIN(IF($B740:D740&gt;$B739:D739,COLUMN($B$18:D739)-COLUMN($B$18)+1,99))</f>
        <v>99</v>
      </c>
      <c r="N740" s="26">
        <f t="array" aca="1" ref="N740" ca="1">MIN(IF($B740:E740&gt;$B739:E739,COLUMN($B$18:E739)-COLUMN($B$18)+1,99))</f>
        <v>99</v>
      </c>
      <c r="O740" s="26">
        <f t="array" aca="1" ref="O740" ca="1">MIN(IF($B740:F740&gt;$B739:F739,COLUMN($B$18:F739)-COLUMN($B$18)+1,99))</f>
        <v>99</v>
      </c>
      <c r="P740" s="26">
        <f t="array" aca="1" ref="P740" ca="1">MIN(IF($B740:G740&gt;$B739:G739,COLUMN($B$18:G739)-COLUMN($B$18)+1,99))</f>
        <v>6</v>
      </c>
      <c r="Q740" s="48">
        <f t="array" aca="1" ref="Q740" ca="1">MIN(IF($B740:H740&gt;$B739:H739,COLUMN($B$18:H739)-COLUMN($B$18)+1,99))</f>
        <v>6</v>
      </c>
    </row>
    <row r="741" spans="1:17" x14ac:dyDescent="0.25">
      <c r="A741" s="10">
        <v>724</v>
      </c>
      <c r="B741" s="8">
        <f t="array" aca="1" ref="B741" ca="1">IF(A741&gt;$B$9,"",IF(SUM(--(TRANSPOSE(LARGE(OFFSET($B740,,B$17,,$B$7-B$17),ROW(INDIRECT("a1:a"&amp;$B$7-B$17))))=OFFSET($B740,,B$17,,$B$7-B$17)))=$B$7-B$17,OFFSET($B$12,,MATCH(B740,$B$12:$H$12,FALSE)),B740))</f>
        <v>2</v>
      </c>
      <c r="C741" s="8">
        <f t="array" aca="1" ref="C741" ca="1">IF(OR($A741&gt;$B$9,C$17&gt;$B$7),"",CHOOSE(C$15,IF(K741=99,
IF(SUM(--(TRANSPOSE(LARGE(OFFSET($B740,,C$17,,$B$7-C$17),ROW(INDIRECT("a1:a"&amp;$B$7-C$17))))=OFFSET($B740,,C$17,,$B$7-C$17)))=$B$7-C$17,MIN(IF(C740&gt;=OFFSET($B740,,B$17,,$B$7-B$17),"",OFFSET($B740,,B$17,,$B$7-B$17))),C740),
SMALL(IF((SMALL(OFFSET($B740,,K741-1,,$B$7-K741+1),ROW(INDIRECT("a1:a"&amp;$B$7-K741+1)))=OFFSET($B741,,K741-1))*(MATCH(OFFSET($B741,,K741-1),SMALL(OFFSET($B740,,K741-1,,$B$7-K741+1),ROW(INDIRECT("a1:a"&amp;$B$7-K741+1))),0)=ROW(INDIRECT("a1:a"&amp;$B$7-K741+1))),"",SMALL(OFFSET($B740,,K741-1,,$B$7-K741+1),ROW(INDIRECT("a1:a"&amp;$B$7-K741+1)))),C$17-K741)),
SMALL(IF((SMALL(OFFSET($B740,,K741-1,,$B$7-K741+1),ROW(INDIRECT("a1:a"&amp;$B$7-K741+1)))=OFFSET($B741,,K741-1))*(MATCH(OFFSET($B741,,K741-1),SMALL(OFFSET($B740,,K741-1,,$B$7-K741+1),ROW(INDIRECT("a1:a"&amp;$B$7-K741+1))),0)=ROW(INDIRECT("a1:a"&amp;$B$7-K741+1))),"",SMALL(OFFSET($B740,,K741-1,,$B$7-K741+1),ROW(INDIRECT("a1:a"&amp;$B$7-K741+1)))),C$17-K741)))</f>
        <v>1</v>
      </c>
      <c r="D741" s="8">
        <f t="array" aca="1" ref="D741" ca="1">IF(OR($A741&gt;$B$9,D$17&gt;$B$7),"",CHOOSE(D$15,IF(L741=99,
IF(SUM(--(TRANSPOSE(LARGE(OFFSET($B740,,D$17,,$B$7-D$17),ROW(INDIRECT("a1:a"&amp;$B$7-D$17))))=OFFSET($B740,,D$17,,$B$7-D$17)))=$B$7-D$17,MIN(IF(D740&gt;=OFFSET($B740,,C$17,,$B$7-C$17),"",OFFSET($B740,,C$17,,$B$7-C$17))),D740),
SMALL(IF((SMALL(OFFSET($B740,,L741-1,,$B$7-L741+1),ROW(INDIRECT("a1:a"&amp;$B$7-L741+1)))=OFFSET($B741,,L741-1))*(MATCH(OFFSET($B741,,L741-1),SMALL(OFFSET($B740,,L741-1,,$B$7-L741+1),ROW(INDIRECT("a1:a"&amp;$B$7-L741+1))),0)=ROW(INDIRECT("a1:a"&amp;$B$7-L741+1))),"",SMALL(OFFSET($B740,,L741-1,,$B$7-L741+1),ROW(INDIRECT("a1:a"&amp;$B$7-L741+1)))),D$17-L741)),
SMALL(IF((SMALL(OFFSET($B740,,L741-1,,$B$7-L741+1),ROW(INDIRECT("a1:a"&amp;$B$7-L741+1)))=OFFSET($B741,,L741-1))*(MATCH(OFFSET($B741,,L741-1),SMALL(OFFSET($B740,,L741-1,,$B$7-L741+1),ROW(INDIRECT("a1:a"&amp;$B$7-L741+1))),0)=ROW(INDIRECT("a1:a"&amp;$B$7-L741+1))),"",SMALL(OFFSET($B740,,L741-1,,$B$7-L741+1),ROW(INDIRECT("a1:a"&amp;$B$7-L741+1)))),D$17-L741)))</f>
        <v>3</v>
      </c>
      <c r="E741" s="8">
        <f t="array" aca="1" ref="E741" ca="1">IF(OR($A741&gt;$B$9,E$17&gt;$B$7),"",CHOOSE(E$15,IF(M741=99,
IF(SUM(--(TRANSPOSE(LARGE(OFFSET($B740,,E$17,,$B$7-E$17),ROW(INDIRECT("a1:a"&amp;$B$7-E$17))))=OFFSET($B740,,E$17,,$B$7-E$17)))=$B$7-E$17,MIN(IF(E740&gt;=OFFSET($B740,,D$17,,$B$7-D$17),"",OFFSET($B740,,D$17,,$B$7-D$17))),E740),
SMALL(IF((SMALL(OFFSET($B740,,M741-1,,$B$7-M741+1),ROW(INDIRECT("a1:a"&amp;$B$7-M741+1)))=OFFSET($B741,,M741-1))*(MATCH(OFFSET($B741,,M741-1),SMALL(OFFSET($B740,,M741-1,,$B$7-M741+1),ROW(INDIRECT("a1:a"&amp;$B$7-M741+1))),0)=ROW(INDIRECT("a1:a"&amp;$B$7-M741+1))),"",SMALL(OFFSET($B740,,M741-1,,$B$7-M741+1),ROW(INDIRECT("a1:a"&amp;$B$7-M741+1)))),E$17-M741)),
SMALL(IF((SMALL(OFFSET($B740,,M741-1,,$B$7-M741+1),ROW(INDIRECT("a1:a"&amp;$B$7-M741+1)))=OFFSET($B741,,M741-1))*(MATCH(OFFSET($B741,,M741-1),SMALL(OFFSET($B740,,M741-1,,$B$7-M741+1),ROW(INDIRECT("a1:a"&amp;$B$7-M741+1))),0)=ROW(INDIRECT("a1:a"&amp;$B$7-M741+1))),"",SMALL(OFFSET($B740,,M741-1,,$B$7-M741+1),ROW(INDIRECT("a1:a"&amp;$B$7-M741+1)))),E$17-M741)))</f>
        <v>1</v>
      </c>
      <c r="F741" s="8">
        <f t="array" aca="1" ref="F741" ca="1">IF(OR($A741&gt;$B$9,F$17&gt;$B$7),"",CHOOSE(F$15,IF(N741=99,
IF(SUM(--(TRANSPOSE(LARGE(OFFSET($B740,,F$17,,$B$7-F$17),ROW(INDIRECT("a1:a"&amp;$B$7-F$17))))=OFFSET($B740,,F$17,,$B$7-F$17)))=$B$7-F$17,MIN(IF(F740&gt;=OFFSET($B740,,E$17,,$B$7-E$17),"",OFFSET($B740,,E$17,,$B$7-E$17))),F740),
SMALL(IF((SMALL(OFFSET($B740,,N741-1,,$B$7-N741+1),ROW(INDIRECT("a1:a"&amp;$B$7-N741+1)))=OFFSET($B741,,N741-1))*(MATCH(OFFSET($B741,,N741-1),SMALL(OFFSET($B740,,N741-1,,$B$7-N741+1),ROW(INDIRECT("a1:a"&amp;$B$7-N741+1))),0)=ROW(INDIRECT("a1:a"&amp;$B$7-N741+1))),"",SMALL(OFFSET($B740,,N741-1,,$B$7-N741+1),ROW(INDIRECT("a1:a"&amp;$B$7-N741+1)))),F$17-N741)),
SMALL(IF((SMALL(OFFSET($B740,,N741-1,,$B$7-N741+1),ROW(INDIRECT("a1:a"&amp;$B$7-N741+1)))=OFFSET($B741,,N741-1))*(MATCH(OFFSET($B741,,N741-1),SMALL(OFFSET($B740,,N741-1,,$B$7-N741+1),ROW(INDIRECT("a1:a"&amp;$B$7-N741+1))),0)=ROW(INDIRECT("a1:a"&amp;$B$7-N741+1))),"",SMALL(OFFSET($B740,,N741-1,,$B$7-N741+1),ROW(INDIRECT("a1:a"&amp;$B$7-N741+1)))),F$17-N741)))</f>
        <v>1</v>
      </c>
      <c r="G741" s="8">
        <f t="array" aca="1" ref="G741" ca="1">IF(OR($A741&gt;$B$9,G$17&gt;$B$7),"",CHOOSE(G$15,IF(O741=99,
IF(SUM(--(TRANSPOSE(LARGE(OFFSET($B740,,G$17,,$B$7-G$17),ROW(INDIRECT("a1:a"&amp;$B$7-G$17))))=OFFSET($B740,,G$17,,$B$7-G$17)))=$B$7-G$17,MIN(IF(G740&gt;=OFFSET($B740,,F$17,,$B$7-F$17),"",OFFSET($B740,,F$17,,$B$7-F$17))),G740),
SMALL(IF((SMALL(OFFSET($B740,,O741-1,,$B$7-O741+1),ROW(INDIRECT("a1:a"&amp;$B$7-O741+1)))=OFFSET($B741,,O741-1))*(MATCH(OFFSET($B741,,O741-1),SMALL(OFFSET($B740,,O741-1,,$B$7-O741+1),ROW(INDIRECT("a1:a"&amp;$B$7-O741+1))),0)=ROW(INDIRECT("a1:a"&amp;$B$7-O741+1))),"",SMALL(OFFSET($B740,,O741-1,,$B$7-O741+1),ROW(INDIRECT("a1:a"&amp;$B$7-O741+1)))),G$17-O741)),
SMALL(IF((SMALL(OFFSET($B740,,O741-1,,$B$7-O741+1),ROW(INDIRECT("a1:a"&amp;$B$7-O741+1)))=OFFSET($B741,,O741-1))*(MATCH(OFFSET($B741,,O741-1),SMALL(OFFSET($B740,,O741-1,,$B$7-O741+1),ROW(INDIRECT("a1:a"&amp;$B$7-O741+1))),0)=ROW(INDIRECT("a1:a"&amp;$B$7-O741+1))),"",SMALL(OFFSET($B740,,O741-1,,$B$7-O741+1),ROW(INDIRECT("a1:a"&amp;$B$7-O741+1)))),G$17-O741)))</f>
        <v>3</v>
      </c>
      <c r="H741" s="8">
        <f t="array" aca="1" ref="H741" ca="1">IF(OR($A741&gt;$B$9,H$17&gt;$B$7),"",CHOOSE(H$15,IF(P741=99,
IF(SUM(--(TRANSPOSE(LARGE(OFFSET($B740,,H$17,,$B$7-H$17),ROW(INDIRECT("a1:a"&amp;$B$7-H$17))))=OFFSET($B740,,H$17,,$B$7-H$17)))=$B$7-H$17,MIN(IF(H740&gt;=OFFSET($B740,,G$17,,$B$7-G$17),"",OFFSET($B740,,G$17,,$B$7-G$17))),H740),
SMALL(IF((SMALL(OFFSET($B740,,P741-1,,$B$7-P741+1),ROW(INDIRECT("a1:a"&amp;$B$7-P741+1)))=OFFSET($B741,,P741-1))*(MATCH(OFFSET($B741,,P741-1),SMALL(OFFSET($B740,,P741-1,,$B$7-P741+1),ROW(INDIRECT("a1:a"&amp;$B$7-P741+1))),0)=ROW(INDIRECT("a1:a"&amp;$B$7-P741+1))),"",SMALL(OFFSET($B740,,P741-1,,$B$7-P741+1),ROW(INDIRECT("a1:a"&amp;$B$7-P741+1)))),H$17-P741)),
SMALL(IF((SMALL(OFFSET($B740,,P741-1,,$B$7-P741+1),ROW(INDIRECT("a1:a"&amp;$B$7-P741+1)))=OFFSET($B741,,P741-1))*(MATCH(OFFSET($B741,,P741-1),SMALL(OFFSET($B740,,P741-1,,$B$7-P741+1),ROW(INDIRECT("a1:a"&amp;$B$7-P741+1))),0)=ROW(INDIRECT("a1:a"&amp;$B$7-P741+1))),"",SMALL(OFFSET($B740,,P741-1,,$B$7-P741+1),ROW(INDIRECT("a1:a"&amp;$B$7-P741+1)))),H$17-P741)))</f>
        <v>4</v>
      </c>
      <c r="I741" s="44">
        <f t="array" aca="1" ref="I741" ca="1">IF(OR($A741&gt;$B$9,I$17&gt;$B$7),"",CHOOSE(I$15,IF(Q741=99,
IF(SUM(--(TRANSPOSE(LARGE(OFFSET($B740,,I$17,,$B$7-I$17),ROW(INDIRECT("a1:a"&amp;$B$7-I$17))))=OFFSET($B740,,I$17,,$B$7-I$17)))=$B$7-I$17,MIN(IF(I740&gt;=OFFSET($B740,,H$17,,$B$7-H$17),"",OFFSET($B740,,H$17,,$B$7-H$17))),I740),
SMALL(IF((SMALL(OFFSET($B740,,Q741-1,,$B$7-Q741+1),ROW(INDIRECT("a1:a"&amp;$B$7-Q741+1)))=OFFSET($B741,,Q741-1))*(MATCH(OFFSET($B741,,Q741-1),SMALL(OFFSET($B740,,Q741-1,,$B$7-Q741+1),ROW(INDIRECT("a1:a"&amp;$B$7-Q741+1))),0)=ROW(INDIRECT("a1:a"&amp;$B$7-Q741+1))),"",SMALL(OFFSET($B740,,Q741-1,,$B$7-Q741+1),ROW(INDIRECT("a1:a"&amp;$B$7-Q741+1)))),I$17-Q741)),
SMALL(IF((SMALL(OFFSET($B740,,Q741-1,,$B$7-Q741+1),ROW(INDIRECT("a1:a"&amp;$B$7-Q741+1)))=OFFSET($B741,,Q741-1))*(MATCH(OFFSET($B741,,Q741-1),SMALL(OFFSET($B740,,Q741-1,,$B$7-Q741+1),ROW(INDIRECT("a1:a"&amp;$B$7-Q741+1))),0)=ROW(INDIRECT("a1:a"&amp;$B$7-Q741+1))),"",SMALL(OFFSET($B740,,Q741-1,,$B$7-Q741+1),ROW(INDIRECT("a1:a"&amp;$B$7-Q741+1)))),I$17-Q741)))</f>
        <v>2</v>
      </c>
      <c r="J741" s="13"/>
      <c r="K741" s="26">
        <f t="array" aca="1" ref="K741" ca="1">MIN(IF($B741:B741&gt;$B740:B740,COLUMN($B$18:B740)-COLUMN($B$18)+1,99))</f>
        <v>99</v>
      </c>
      <c r="L741" s="26">
        <f t="array" aca="1" ref="L741" ca="1">MIN(IF($B741:C741&gt;$B740:C740,COLUMN($B$18:C740)-COLUMN($B$18)+1,99))</f>
        <v>99</v>
      </c>
      <c r="M741" s="26">
        <f t="array" aca="1" ref="M741" ca="1">MIN(IF($B741:D741&gt;$B740:D740,COLUMN($B$18:D740)-COLUMN($B$18)+1,99))</f>
        <v>99</v>
      </c>
      <c r="N741" s="26">
        <f t="array" aca="1" ref="N741" ca="1">MIN(IF($B741:E741&gt;$B740:E740,COLUMN($B$18:E740)-COLUMN($B$18)+1,99))</f>
        <v>99</v>
      </c>
      <c r="O741" s="26">
        <f t="array" aca="1" ref="O741" ca="1">MIN(IF($B741:F741&gt;$B740:F740,COLUMN($B$18:F740)-COLUMN($B$18)+1,99))</f>
        <v>99</v>
      </c>
      <c r="P741" s="26">
        <f t="array" aca="1" ref="P741" ca="1">MIN(IF($B741:G741&gt;$B740:G740,COLUMN($B$18:G740)-COLUMN($B$18)+1,99))</f>
        <v>99</v>
      </c>
      <c r="Q741" s="48">
        <f t="array" aca="1" ref="Q741" ca="1">MIN(IF($B741:H741&gt;$B740:H740,COLUMN($B$18:H740)-COLUMN($B$18)+1,99))</f>
        <v>7</v>
      </c>
    </row>
    <row r="742" spans="1:17" x14ac:dyDescent="0.25">
      <c r="A742" s="10">
        <v>725</v>
      </c>
      <c r="B742" s="8">
        <f t="array" aca="1" ref="B742" ca="1">IF(A742&gt;$B$9,"",IF(SUM(--(TRANSPOSE(LARGE(OFFSET($B741,,B$17,,$B$7-B$17),ROW(INDIRECT("a1:a"&amp;$B$7-B$17))))=OFFSET($B741,,B$17,,$B$7-B$17)))=$B$7-B$17,OFFSET($B$12,,MATCH(B741,$B$12:$H$12,FALSE)),B741))</f>
        <v>2</v>
      </c>
      <c r="C742" s="8">
        <f t="array" aca="1" ref="C742" ca="1">IF(OR($A742&gt;$B$9,C$17&gt;$B$7),"",CHOOSE(C$15,IF(K742=99,
IF(SUM(--(TRANSPOSE(LARGE(OFFSET($B741,,C$17,,$B$7-C$17),ROW(INDIRECT("a1:a"&amp;$B$7-C$17))))=OFFSET($B741,,C$17,,$B$7-C$17)))=$B$7-C$17,MIN(IF(C741&gt;=OFFSET($B741,,B$17,,$B$7-B$17),"",OFFSET($B741,,B$17,,$B$7-B$17))),C741),
SMALL(IF((SMALL(OFFSET($B741,,K742-1,,$B$7-K742+1),ROW(INDIRECT("a1:a"&amp;$B$7-K742+1)))=OFFSET($B742,,K742-1))*(MATCH(OFFSET($B742,,K742-1),SMALL(OFFSET($B741,,K742-1,,$B$7-K742+1),ROW(INDIRECT("a1:a"&amp;$B$7-K742+1))),0)=ROW(INDIRECT("a1:a"&amp;$B$7-K742+1))),"",SMALL(OFFSET($B741,,K742-1,,$B$7-K742+1),ROW(INDIRECT("a1:a"&amp;$B$7-K742+1)))),C$17-K742)),
SMALL(IF((SMALL(OFFSET($B741,,K742-1,,$B$7-K742+1),ROW(INDIRECT("a1:a"&amp;$B$7-K742+1)))=OFFSET($B742,,K742-1))*(MATCH(OFFSET($B742,,K742-1),SMALL(OFFSET($B741,,K742-1,,$B$7-K742+1),ROW(INDIRECT("a1:a"&amp;$B$7-K742+1))),0)=ROW(INDIRECT("a1:a"&amp;$B$7-K742+1))),"",SMALL(OFFSET($B741,,K742-1,,$B$7-K742+1),ROW(INDIRECT("a1:a"&amp;$B$7-K742+1)))),C$17-K742)))</f>
        <v>1</v>
      </c>
      <c r="D742" s="8">
        <f t="array" aca="1" ref="D742" ca="1">IF(OR($A742&gt;$B$9,D$17&gt;$B$7),"",CHOOSE(D$15,IF(L742=99,
IF(SUM(--(TRANSPOSE(LARGE(OFFSET($B741,,D$17,,$B$7-D$17),ROW(INDIRECT("a1:a"&amp;$B$7-D$17))))=OFFSET($B741,,D$17,,$B$7-D$17)))=$B$7-D$17,MIN(IF(D741&gt;=OFFSET($B741,,C$17,,$B$7-C$17),"",OFFSET($B741,,C$17,,$B$7-C$17))),D741),
SMALL(IF((SMALL(OFFSET($B741,,L742-1,,$B$7-L742+1),ROW(INDIRECT("a1:a"&amp;$B$7-L742+1)))=OFFSET($B742,,L742-1))*(MATCH(OFFSET($B742,,L742-1),SMALL(OFFSET($B741,,L742-1,,$B$7-L742+1),ROW(INDIRECT("a1:a"&amp;$B$7-L742+1))),0)=ROW(INDIRECT("a1:a"&amp;$B$7-L742+1))),"",SMALL(OFFSET($B741,,L742-1,,$B$7-L742+1),ROW(INDIRECT("a1:a"&amp;$B$7-L742+1)))),D$17-L742)),
SMALL(IF((SMALL(OFFSET($B741,,L742-1,,$B$7-L742+1),ROW(INDIRECT("a1:a"&amp;$B$7-L742+1)))=OFFSET($B742,,L742-1))*(MATCH(OFFSET($B742,,L742-1),SMALL(OFFSET($B741,,L742-1,,$B$7-L742+1),ROW(INDIRECT("a1:a"&amp;$B$7-L742+1))),0)=ROW(INDIRECT("a1:a"&amp;$B$7-L742+1))),"",SMALL(OFFSET($B741,,L742-1,,$B$7-L742+1),ROW(INDIRECT("a1:a"&amp;$B$7-L742+1)))),D$17-L742)))</f>
        <v>3</v>
      </c>
      <c r="E742" s="8">
        <f t="array" aca="1" ref="E742" ca="1">IF(OR($A742&gt;$B$9,E$17&gt;$B$7),"",CHOOSE(E$15,IF(M742=99,
IF(SUM(--(TRANSPOSE(LARGE(OFFSET($B741,,E$17,,$B$7-E$17),ROW(INDIRECT("a1:a"&amp;$B$7-E$17))))=OFFSET($B741,,E$17,,$B$7-E$17)))=$B$7-E$17,MIN(IF(E741&gt;=OFFSET($B741,,D$17,,$B$7-D$17),"",OFFSET($B741,,D$17,,$B$7-D$17))),E741),
SMALL(IF((SMALL(OFFSET($B741,,M742-1,,$B$7-M742+1),ROW(INDIRECT("a1:a"&amp;$B$7-M742+1)))=OFFSET($B742,,M742-1))*(MATCH(OFFSET($B742,,M742-1),SMALL(OFFSET($B741,,M742-1,,$B$7-M742+1),ROW(INDIRECT("a1:a"&amp;$B$7-M742+1))),0)=ROW(INDIRECT("a1:a"&amp;$B$7-M742+1))),"",SMALL(OFFSET($B741,,M742-1,,$B$7-M742+1),ROW(INDIRECT("a1:a"&amp;$B$7-M742+1)))),E$17-M742)),
SMALL(IF((SMALL(OFFSET($B741,,M742-1,,$B$7-M742+1),ROW(INDIRECT("a1:a"&amp;$B$7-M742+1)))=OFFSET($B742,,M742-1))*(MATCH(OFFSET($B742,,M742-1),SMALL(OFFSET($B741,,M742-1,,$B$7-M742+1),ROW(INDIRECT("a1:a"&amp;$B$7-M742+1))),0)=ROW(INDIRECT("a1:a"&amp;$B$7-M742+1))),"",SMALL(OFFSET($B741,,M742-1,,$B$7-M742+1),ROW(INDIRECT("a1:a"&amp;$B$7-M742+1)))),E$17-M742)))</f>
        <v>1</v>
      </c>
      <c r="F742" s="8">
        <f t="array" aca="1" ref="F742" ca="1">IF(OR($A742&gt;$B$9,F$17&gt;$B$7),"",CHOOSE(F$15,IF(N742=99,
IF(SUM(--(TRANSPOSE(LARGE(OFFSET($B741,,F$17,,$B$7-F$17),ROW(INDIRECT("a1:a"&amp;$B$7-F$17))))=OFFSET($B741,,F$17,,$B$7-F$17)))=$B$7-F$17,MIN(IF(F741&gt;=OFFSET($B741,,E$17,,$B$7-E$17),"",OFFSET($B741,,E$17,,$B$7-E$17))),F741),
SMALL(IF((SMALL(OFFSET($B741,,N742-1,,$B$7-N742+1),ROW(INDIRECT("a1:a"&amp;$B$7-N742+1)))=OFFSET($B742,,N742-1))*(MATCH(OFFSET($B742,,N742-1),SMALL(OFFSET($B741,,N742-1,,$B$7-N742+1),ROW(INDIRECT("a1:a"&amp;$B$7-N742+1))),0)=ROW(INDIRECT("a1:a"&amp;$B$7-N742+1))),"",SMALL(OFFSET($B741,,N742-1,,$B$7-N742+1),ROW(INDIRECT("a1:a"&amp;$B$7-N742+1)))),F$17-N742)),
SMALL(IF((SMALL(OFFSET($B741,,N742-1,,$B$7-N742+1),ROW(INDIRECT("a1:a"&amp;$B$7-N742+1)))=OFFSET($B742,,N742-1))*(MATCH(OFFSET($B742,,N742-1),SMALL(OFFSET($B741,,N742-1,,$B$7-N742+1),ROW(INDIRECT("a1:a"&amp;$B$7-N742+1))),0)=ROW(INDIRECT("a1:a"&amp;$B$7-N742+1))),"",SMALL(OFFSET($B741,,N742-1,,$B$7-N742+1),ROW(INDIRECT("a1:a"&amp;$B$7-N742+1)))),F$17-N742)))</f>
        <v>1</v>
      </c>
      <c r="G742" s="8">
        <f t="array" aca="1" ref="G742" ca="1">IF(OR($A742&gt;$B$9,G$17&gt;$B$7),"",CHOOSE(G$15,IF(O742=99,
IF(SUM(--(TRANSPOSE(LARGE(OFFSET($B741,,G$17,,$B$7-G$17),ROW(INDIRECT("a1:a"&amp;$B$7-G$17))))=OFFSET($B741,,G$17,,$B$7-G$17)))=$B$7-G$17,MIN(IF(G741&gt;=OFFSET($B741,,F$17,,$B$7-F$17),"",OFFSET($B741,,F$17,,$B$7-F$17))),G741),
SMALL(IF((SMALL(OFFSET($B741,,O742-1,,$B$7-O742+1),ROW(INDIRECT("a1:a"&amp;$B$7-O742+1)))=OFFSET($B742,,O742-1))*(MATCH(OFFSET($B742,,O742-1),SMALL(OFFSET($B741,,O742-1,,$B$7-O742+1),ROW(INDIRECT("a1:a"&amp;$B$7-O742+1))),0)=ROW(INDIRECT("a1:a"&amp;$B$7-O742+1))),"",SMALL(OFFSET($B741,,O742-1,,$B$7-O742+1),ROW(INDIRECT("a1:a"&amp;$B$7-O742+1)))),G$17-O742)),
SMALL(IF((SMALL(OFFSET($B741,,O742-1,,$B$7-O742+1),ROW(INDIRECT("a1:a"&amp;$B$7-O742+1)))=OFFSET($B742,,O742-1))*(MATCH(OFFSET($B742,,O742-1),SMALL(OFFSET($B741,,O742-1,,$B$7-O742+1),ROW(INDIRECT("a1:a"&amp;$B$7-O742+1))),0)=ROW(INDIRECT("a1:a"&amp;$B$7-O742+1))),"",SMALL(OFFSET($B741,,O742-1,,$B$7-O742+1),ROW(INDIRECT("a1:a"&amp;$B$7-O742+1)))),G$17-O742)))</f>
        <v>4</v>
      </c>
      <c r="H742" s="8">
        <f t="array" aca="1" ref="H742" ca="1">IF(OR($A742&gt;$B$9,H$17&gt;$B$7),"",CHOOSE(H$15,IF(P742=99,
IF(SUM(--(TRANSPOSE(LARGE(OFFSET($B741,,H$17,,$B$7-H$17),ROW(INDIRECT("a1:a"&amp;$B$7-H$17))))=OFFSET($B741,,H$17,,$B$7-H$17)))=$B$7-H$17,MIN(IF(H741&gt;=OFFSET($B741,,G$17,,$B$7-G$17),"",OFFSET($B741,,G$17,,$B$7-G$17))),H741),
SMALL(IF((SMALL(OFFSET($B741,,P742-1,,$B$7-P742+1),ROW(INDIRECT("a1:a"&amp;$B$7-P742+1)))=OFFSET($B742,,P742-1))*(MATCH(OFFSET($B742,,P742-1),SMALL(OFFSET($B741,,P742-1,,$B$7-P742+1),ROW(INDIRECT("a1:a"&amp;$B$7-P742+1))),0)=ROW(INDIRECT("a1:a"&amp;$B$7-P742+1))),"",SMALL(OFFSET($B741,,P742-1,,$B$7-P742+1),ROW(INDIRECT("a1:a"&amp;$B$7-P742+1)))),H$17-P742)),
SMALL(IF((SMALL(OFFSET($B741,,P742-1,,$B$7-P742+1),ROW(INDIRECT("a1:a"&amp;$B$7-P742+1)))=OFFSET($B742,,P742-1))*(MATCH(OFFSET($B742,,P742-1),SMALL(OFFSET($B741,,P742-1,,$B$7-P742+1),ROW(INDIRECT("a1:a"&amp;$B$7-P742+1))),0)=ROW(INDIRECT("a1:a"&amp;$B$7-P742+1))),"",SMALL(OFFSET($B741,,P742-1,,$B$7-P742+1),ROW(INDIRECT("a1:a"&amp;$B$7-P742+1)))),H$17-P742)))</f>
        <v>2</v>
      </c>
      <c r="I742" s="44">
        <f t="array" aca="1" ref="I742" ca="1">IF(OR($A742&gt;$B$9,I$17&gt;$B$7),"",CHOOSE(I$15,IF(Q742=99,
IF(SUM(--(TRANSPOSE(LARGE(OFFSET($B741,,I$17,,$B$7-I$17),ROW(INDIRECT("a1:a"&amp;$B$7-I$17))))=OFFSET($B741,,I$17,,$B$7-I$17)))=$B$7-I$17,MIN(IF(I741&gt;=OFFSET($B741,,H$17,,$B$7-H$17),"",OFFSET($B741,,H$17,,$B$7-H$17))),I741),
SMALL(IF((SMALL(OFFSET($B741,,Q742-1,,$B$7-Q742+1),ROW(INDIRECT("a1:a"&amp;$B$7-Q742+1)))=OFFSET($B742,,Q742-1))*(MATCH(OFFSET($B742,,Q742-1),SMALL(OFFSET($B741,,Q742-1,,$B$7-Q742+1),ROW(INDIRECT("a1:a"&amp;$B$7-Q742+1))),0)=ROW(INDIRECT("a1:a"&amp;$B$7-Q742+1))),"",SMALL(OFFSET($B741,,Q742-1,,$B$7-Q742+1),ROW(INDIRECT("a1:a"&amp;$B$7-Q742+1)))),I$17-Q742)),
SMALL(IF((SMALL(OFFSET($B741,,Q742-1,,$B$7-Q742+1),ROW(INDIRECT("a1:a"&amp;$B$7-Q742+1)))=OFFSET($B742,,Q742-1))*(MATCH(OFFSET($B742,,Q742-1),SMALL(OFFSET($B741,,Q742-1,,$B$7-Q742+1),ROW(INDIRECT("a1:a"&amp;$B$7-Q742+1))),0)=ROW(INDIRECT("a1:a"&amp;$B$7-Q742+1))),"",SMALL(OFFSET($B741,,Q742-1,,$B$7-Q742+1),ROW(INDIRECT("a1:a"&amp;$B$7-Q742+1)))),I$17-Q742)))</f>
        <v>3</v>
      </c>
      <c r="J742" s="13"/>
      <c r="K742" s="26">
        <f t="array" aca="1" ref="K742" ca="1">MIN(IF($B742:B742&gt;$B741:B741,COLUMN($B$18:B741)-COLUMN($B$18)+1,99))</f>
        <v>99</v>
      </c>
      <c r="L742" s="26">
        <f t="array" aca="1" ref="L742" ca="1">MIN(IF($B742:C742&gt;$B741:C741,COLUMN($B$18:C741)-COLUMN($B$18)+1,99))</f>
        <v>99</v>
      </c>
      <c r="M742" s="26">
        <f t="array" aca="1" ref="M742" ca="1">MIN(IF($B742:D742&gt;$B741:D741,COLUMN($B$18:D741)-COLUMN($B$18)+1,99))</f>
        <v>99</v>
      </c>
      <c r="N742" s="26">
        <f t="array" aca="1" ref="N742" ca="1">MIN(IF($B742:E742&gt;$B741:E741,COLUMN($B$18:E741)-COLUMN($B$18)+1,99))</f>
        <v>99</v>
      </c>
      <c r="O742" s="26">
        <f t="array" aca="1" ref="O742" ca="1">MIN(IF($B742:F742&gt;$B741:F741,COLUMN($B$18:F741)-COLUMN($B$18)+1,99))</f>
        <v>99</v>
      </c>
      <c r="P742" s="26">
        <f t="array" aca="1" ref="P742" ca="1">MIN(IF($B742:G742&gt;$B741:G741,COLUMN($B$18:G741)-COLUMN($B$18)+1,99))</f>
        <v>6</v>
      </c>
      <c r="Q742" s="48">
        <f t="array" aca="1" ref="Q742" ca="1">MIN(IF($B742:H742&gt;$B741:H741,COLUMN($B$18:H741)-COLUMN($B$18)+1,99))</f>
        <v>6</v>
      </c>
    </row>
    <row r="743" spans="1:17" x14ac:dyDescent="0.25">
      <c r="A743" s="10">
        <v>726</v>
      </c>
      <c r="B743" s="8">
        <f t="array" aca="1" ref="B743" ca="1">IF(A743&gt;$B$9,"",IF(SUM(--(TRANSPOSE(LARGE(OFFSET($B742,,B$17,,$B$7-B$17),ROW(INDIRECT("a1:a"&amp;$B$7-B$17))))=OFFSET($B742,,B$17,,$B$7-B$17)))=$B$7-B$17,OFFSET($B$12,,MATCH(B742,$B$12:$H$12,FALSE)),B742))</f>
        <v>2</v>
      </c>
      <c r="C743" s="8">
        <f t="array" aca="1" ref="C743" ca="1">IF(OR($A743&gt;$B$9,C$17&gt;$B$7),"",CHOOSE(C$15,IF(K743=99,
IF(SUM(--(TRANSPOSE(LARGE(OFFSET($B742,,C$17,,$B$7-C$17),ROW(INDIRECT("a1:a"&amp;$B$7-C$17))))=OFFSET($B742,,C$17,,$B$7-C$17)))=$B$7-C$17,MIN(IF(C742&gt;=OFFSET($B742,,B$17,,$B$7-B$17),"",OFFSET($B742,,B$17,,$B$7-B$17))),C742),
SMALL(IF((SMALL(OFFSET($B742,,K743-1,,$B$7-K743+1),ROW(INDIRECT("a1:a"&amp;$B$7-K743+1)))=OFFSET($B743,,K743-1))*(MATCH(OFFSET($B743,,K743-1),SMALL(OFFSET($B742,,K743-1,,$B$7-K743+1),ROW(INDIRECT("a1:a"&amp;$B$7-K743+1))),0)=ROW(INDIRECT("a1:a"&amp;$B$7-K743+1))),"",SMALL(OFFSET($B742,,K743-1,,$B$7-K743+1),ROW(INDIRECT("a1:a"&amp;$B$7-K743+1)))),C$17-K743)),
SMALL(IF((SMALL(OFFSET($B742,,K743-1,,$B$7-K743+1),ROW(INDIRECT("a1:a"&amp;$B$7-K743+1)))=OFFSET($B743,,K743-1))*(MATCH(OFFSET($B743,,K743-1),SMALL(OFFSET($B742,,K743-1,,$B$7-K743+1),ROW(INDIRECT("a1:a"&amp;$B$7-K743+1))),0)=ROW(INDIRECT("a1:a"&amp;$B$7-K743+1))),"",SMALL(OFFSET($B742,,K743-1,,$B$7-K743+1),ROW(INDIRECT("a1:a"&amp;$B$7-K743+1)))),C$17-K743)))</f>
        <v>1</v>
      </c>
      <c r="D743" s="8">
        <f t="array" aca="1" ref="D743" ca="1">IF(OR($A743&gt;$B$9,D$17&gt;$B$7),"",CHOOSE(D$15,IF(L743=99,
IF(SUM(--(TRANSPOSE(LARGE(OFFSET($B742,,D$17,,$B$7-D$17),ROW(INDIRECT("a1:a"&amp;$B$7-D$17))))=OFFSET($B742,,D$17,,$B$7-D$17)))=$B$7-D$17,MIN(IF(D742&gt;=OFFSET($B742,,C$17,,$B$7-C$17),"",OFFSET($B742,,C$17,,$B$7-C$17))),D742),
SMALL(IF((SMALL(OFFSET($B742,,L743-1,,$B$7-L743+1),ROW(INDIRECT("a1:a"&amp;$B$7-L743+1)))=OFFSET($B743,,L743-1))*(MATCH(OFFSET($B743,,L743-1),SMALL(OFFSET($B742,,L743-1,,$B$7-L743+1),ROW(INDIRECT("a1:a"&amp;$B$7-L743+1))),0)=ROW(INDIRECT("a1:a"&amp;$B$7-L743+1))),"",SMALL(OFFSET($B742,,L743-1,,$B$7-L743+1),ROW(INDIRECT("a1:a"&amp;$B$7-L743+1)))),D$17-L743)),
SMALL(IF((SMALL(OFFSET($B742,,L743-1,,$B$7-L743+1),ROW(INDIRECT("a1:a"&amp;$B$7-L743+1)))=OFFSET($B743,,L743-1))*(MATCH(OFFSET($B743,,L743-1),SMALL(OFFSET($B742,,L743-1,,$B$7-L743+1),ROW(INDIRECT("a1:a"&amp;$B$7-L743+1))),0)=ROW(INDIRECT("a1:a"&amp;$B$7-L743+1))),"",SMALL(OFFSET($B742,,L743-1,,$B$7-L743+1),ROW(INDIRECT("a1:a"&amp;$B$7-L743+1)))),D$17-L743)))</f>
        <v>3</v>
      </c>
      <c r="E743" s="8">
        <f t="array" aca="1" ref="E743" ca="1">IF(OR($A743&gt;$B$9,E$17&gt;$B$7),"",CHOOSE(E$15,IF(M743=99,
IF(SUM(--(TRANSPOSE(LARGE(OFFSET($B742,,E$17,,$B$7-E$17),ROW(INDIRECT("a1:a"&amp;$B$7-E$17))))=OFFSET($B742,,E$17,,$B$7-E$17)))=$B$7-E$17,MIN(IF(E742&gt;=OFFSET($B742,,D$17,,$B$7-D$17),"",OFFSET($B742,,D$17,,$B$7-D$17))),E742),
SMALL(IF((SMALL(OFFSET($B742,,M743-1,,$B$7-M743+1),ROW(INDIRECT("a1:a"&amp;$B$7-M743+1)))=OFFSET($B743,,M743-1))*(MATCH(OFFSET($B743,,M743-1),SMALL(OFFSET($B742,,M743-1,,$B$7-M743+1),ROW(INDIRECT("a1:a"&amp;$B$7-M743+1))),0)=ROW(INDIRECT("a1:a"&amp;$B$7-M743+1))),"",SMALL(OFFSET($B742,,M743-1,,$B$7-M743+1),ROW(INDIRECT("a1:a"&amp;$B$7-M743+1)))),E$17-M743)),
SMALL(IF((SMALL(OFFSET($B742,,M743-1,,$B$7-M743+1),ROW(INDIRECT("a1:a"&amp;$B$7-M743+1)))=OFFSET($B743,,M743-1))*(MATCH(OFFSET($B743,,M743-1),SMALL(OFFSET($B742,,M743-1,,$B$7-M743+1),ROW(INDIRECT("a1:a"&amp;$B$7-M743+1))),0)=ROW(INDIRECT("a1:a"&amp;$B$7-M743+1))),"",SMALL(OFFSET($B742,,M743-1,,$B$7-M743+1),ROW(INDIRECT("a1:a"&amp;$B$7-M743+1)))),E$17-M743)))</f>
        <v>1</v>
      </c>
      <c r="F743" s="8">
        <f t="array" aca="1" ref="F743" ca="1">IF(OR($A743&gt;$B$9,F$17&gt;$B$7),"",CHOOSE(F$15,IF(N743=99,
IF(SUM(--(TRANSPOSE(LARGE(OFFSET($B742,,F$17,,$B$7-F$17),ROW(INDIRECT("a1:a"&amp;$B$7-F$17))))=OFFSET($B742,,F$17,,$B$7-F$17)))=$B$7-F$17,MIN(IF(F742&gt;=OFFSET($B742,,E$17,,$B$7-E$17),"",OFFSET($B742,,E$17,,$B$7-E$17))),F742),
SMALL(IF((SMALL(OFFSET($B742,,N743-1,,$B$7-N743+1),ROW(INDIRECT("a1:a"&amp;$B$7-N743+1)))=OFFSET($B743,,N743-1))*(MATCH(OFFSET($B743,,N743-1),SMALL(OFFSET($B742,,N743-1,,$B$7-N743+1),ROW(INDIRECT("a1:a"&amp;$B$7-N743+1))),0)=ROW(INDIRECT("a1:a"&amp;$B$7-N743+1))),"",SMALL(OFFSET($B742,,N743-1,,$B$7-N743+1),ROW(INDIRECT("a1:a"&amp;$B$7-N743+1)))),F$17-N743)),
SMALL(IF((SMALL(OFFSET($B742,,N743-1,,$B$7-N743+1),ROW(INDIRECT("a1:a"&amp;$B$7-N743+1)))=OFFSET($B743,,N743-1))*(MATCH(OFFSET($B743,,N743-1),SMALL(OFFSET($B742,,N743-1,,$B$7-N743+1),ROW(INDIRECT("a1:a"&amp;$B$7-N743+1))),0)=ROW(INDIRECT("a1:a"&amp;$B$7-N743+1))),"",SMALL(OFFSET($B742,,N743-1,,$B$7-N743+1),ROW(INDIRECT("a1:a"&amp;$B$7-N743+1)))),F$17-N743)))</f>
        <v>1</v>
      </c>
      <c r="G743" s="8">
        <f t="array" aca="1" ref="G743" ca="1">IF(OR($A743&gt;$B$9,G$17&gt;$B$7),"",CHOOSE(G$15,IF(O743=99,
IF(SUM(--(TRANSPOSE(LARGE(OFFSET($B742,,G$17,,$B$7-G$17),ROW(INDIRECT("a1:a"&amp;$B$7-G$17))))=OFFSET($B742,,G$17,,$B$7-G$17)))=$B$7-G$17,MIN(IF(G742&gt;=OFFSET($B742,,F$17,,$B$7-F$17),"",OFFSET($B742,,F$17,,$B$7-F$17))),G742),
SMALL(IF((SMALL(OFFSET($B742,,O743-1,,$B$7-O743+1),ROW(INDIRECT("a1:a"&amp;$B$7-O743+1)))=OFFSET($B743,,O743-1))*(MATCH(OFFSET($B743,,O743-1),SMALL(OFFSET($B742,,O743-1,,$B$7-O743+1),ROW(INDIRECT("a1:a"&amp;$B$7-O743+1))),0)=ROW(INDIRECT("a1:a"&amp;$B$7-O743+1))),"",SMALL(OFFSET($B742,,O743-1,,$B$7-O743+1),ROW(INDIRECT("a1:a"&amp;$B$7-O743+1)))),G$17-O743)),
SMALL(IF((SMALL(OFFSET($B742,,O743-1,,$B$7-O743+1),ROW(INDIRECT("a1:a"&amp;$B$7-O743+1)))=OFFSET($B743,,O743-1))*(MATCH(OFFSET($B743,,O743-1),SMALL(OFFSET($B742,,O743-1,,$B$7-O743+1),ROW(INDIRECT("a1:a"&amp;$B$7-O743+1))),0)=ROW(INDIRECT("a1:a"&amp;$B$7-O743+1))),"",SMALL(OFFSET($B742,,O743-1,,$B$7-O743+1),ROW(INDIRECT("a1:a"&amp;$B$7-O743+1)))),G$17-O743)))</f>
        <v>4</v>
      </c>
      <c r="H743" s="8">
        <f t="array" aca="1" ref="H743" ca="1">IF(OR($A743&gt;$B$9,H$17&gt;$B$7),"",CHOOSE(H$15,IF(P743=99,
IF(SUM(--(TRANSPOSE(LARGE(OFFSET($B742,,H$17,,$B$7-H$17),ROW(INDIRECT("a1:a"&amp;$B$7-H$17))))=OFFSET($B742,,H$17,,$B$7-H$17)))=$B$7-H$17,MIN(IF(H742&gt;=OFFSET($B742,,G$17,,$B$7-G$17),"",OFFSET($B742,,G$17,,$B$7-G$17))),H742),
SMALL(IF((SMALL(OFFSET($B742,,P743-1,,$B$7-P743+1),ROW(INDIRECT("a1:a"&amp;$B$7-P743+1)))=OFFSET($B743,,P743-1))*(MATCH(OFFSET($B743,,P743-1),SMALL(OFFSET($B742,,P743-1,,$B$7-P743+1),ROW(INDIRECT("a1:a"&amp;$B$7-P743+1))),0)=ROW(INDIRECT("a1:a"&amp;$B$7-P743+1))),"",SMALL(OFFSET($B742,,P743-1,,$B$7-P743+1),ROW(INDIRECT("a1:a"&amp;$B$7-P743+1)))),H$17-P743)),
SMALL(IF((SMALL(OFFSET($B742,,P743-1,,$B$7-P743+1),ROW(INDIRECT("a1:a"&amp;$B$7-P743+1)))=OFFSET($B743,,P743-1))*(MATCH(OFFSET($B743,,P743-1),SMALL(OFFSET($B742,,P743-1,,$B$7-P743+1),ROW(INDIRECT("a1:a"&amp;$B$7-P743+1))),0)=ROW(INDIRECT("a1:a"&amp;$B$7-P743+1))),"",SMALL(OFFSET($B742,,P743-1,,$B$7-P743+1),ROW(INDIRECT("a1:a"&amp;$B$7-P743+1)))),H$17-P743)))</f>
        <v>3</v>
      </c>
      <c r="I743" s="44">
        <f t="array" aca="1" ref="I743" ca="1">IF(OR($A743&gt;$B$9,I$17&gt;$B$7),"",CHOOSE(I$15,IF(Q743=99,
IF(SUM(--(TRANSPOSE(LARGE(OFFSET($B742,,I$17,,$B$7-I$17),ROW(INDIRECT("a1:a"&amp;$B$7-I$17))))=OFFSET($B742,,I$17,,$B$7-I$17)))=$B$7-I$17,MIN(IF(I742&gt;=OFFSET($B742,,H$17,,$B$7-H$17),"",OFFSET($B742,,H$17,,$B$7-H$17))),I742),
SMALL(IF((SMALL(OFFSET($B742,,Q743-1,,$B$7-Q743+1),ROW(INDIRECT("a1:a"&amp;$B$7-Q743+1)))=OFFSET($B743,,Q743-1))*(MATCH(OFFSET($B743,,Q743-1),SMALL(OFFSET($B742,,Q743-1,,$B$7-Q743+1),ROW(INDIRECT("a1:a"&amp;$B$7-Q743+1))),0)=ROW(INDIRECT("a1:a"&amp;$B$7-Q743+1))),"",SMALL(OFFSET($B742,,Q743-1,,$B$7-Q743+1),ROW(INDIRECT("a1:a"&amp;$B$7-Q743+1)))),I$17-Q743)),
SMALL(IF((SMALL(OFFSET($B742,,Q743-1,,$B$7-Q743+1),ROW(INDIRECT("a1:a"&amp;$B$7-Q743+1)))=OFFSET($B743,,Q743-1))*(MATCH(OFFSET($B743,,Q743-1),SMALL(OFFSET($B742,,Q743-1,,$B$7-Q743+1),ROW(INDIRECT("a1:a"&amp;$B$7-Q743+1))),0)=ROW(INDIRECT("a1:a"&amp;$B$7-Q743+1))),"",SMALL(OFFSET($B742,,Q743-1,,$B$7-Q743+1),ROW(INDIRECT("a1:a"&amp;$B$7-Q743+1)))),I$17-Q743)))</f>
        <v>2</v>
      </c>
      <c r="J743" s="13"/>
      <c r="K743" s="26">
        <f t="array" aca="1" ref="K743" ca="1">MIN(IF($B743:B743&gt;$B742:B742,COLUMN($B$18:B742)-COLUMN($B$18)+1,99))</f>
        <v>99</v>
      </c>
      <c r="L743" s="26">
        <f t="array" aca="1" ref="L743" ca="1">MIN(IF($B743:C743&gt;$B742:C742,COLUMN($B$18:C742)-COLUMN($B$18)+1,99))</f>
        <v>99</v>
      </c>
      <c r="M743" s="26">
        <f t="array" aca="1" ref="M743" ca="1">MIN(IF($B743:D743&gt;$B742:D742,COLUMN($B$18:D742)-COLUMN($B$18)+1,99))</f>
        <v>99</v>
      </c>
      <c r="N743" s="26">
        <f t="array" aca="1" ref="N743" ca="1">MIN(IF($B743:E743&gt;$B742:E742,COLUMN($B$18:E742)-COLUMN($B$18)+1,99))</f>
        <v>99</v>
      </c>
      <c r="O743" s="26">
        <f t="array" aca="1" ref="O743" ca="1">MIN(IF($B743:F743&gt;$B742:F742,COLUMN($B$18:F742)-COLUMN($B$18)+1,99))</f>
        <v>99</v>
      </c>
      <c r="P743" s="26">
        <f t="array" aca="1" ref="P743" ca="1">MIN(IF($B743:G743&gt;$B742:G742,COLUMN($B$18:G742)-COLUMN($B$18)+1,99))</f>
        <v>99</v>
      </c>
      <c r="Q743" s="48">
        <f t="array" aca="1" ref="Q743" ca="1">MIN(IF($B743:H743&gt;$B742:H742,COLUMN($B$18:H742)-COLUMN($B$18)+1,99))</f>
        <v>7</v>
      </c>
    </row>
    <row r="744" spans="1:17" x14ac:dyDescent="0.25">
      <c r="A744" s="10">
        <v>727</v>
      </c>
      <c r="B744" s="8">
        <f t="array" aca="1" ref="B744" ca="1">IF(A744&gt;$B$9,"",IF(SUM(--(TRANSPOSE(LARGE(OFFSET($B743,,B$17,,$B$7-B$17),ROW(INDIRECT("a1:a"&amp;$B$7-B$17))))=OFFSET($B743,,B$17,,$B$7-B$17)))=$B$7-B$17,OFFSET($B$12,,MATCH(B743,$B$12:$H$12,FALSE)),B743))</f>
        <v>2</v>
      </c>
      <c r="C744" s="8">
        <f t="array" aca="1" ref="C744" ca="1">IF(OR($A744&gt;$B$9,C$17&gt;$B$7),"",CHOOSE(C$15,IF(K744=99,
IF(SUM(--(TRANSPOSE(LARGE(OFFSET($B743,,C$17,,$B$7-C$17),ROW(INDIRECT("a1:a"&amp;$B$7-C$17))))=OFFSET($B743,,C$17,,$B$7-C$17)))=$B$7-C$17,MIN(IF(C743&gt;=OFFSET($B743,,B$17,,$B$7-B$17),"",OFFSET($B743,,B$17,,$B$7-B$17))),C743),
SMALL(IF((SMALL(OFFSET($B743,,K744-1,,$B$7-K744+1),ROW(INDIRECT("a1:a"&amp;$B$7-K744+1)))=OFFSET($B744,,K744-1))*(MATCH(OFFSET($B744,,K744-1),SMALL(OFFSET($B743,,K744-1,,$B$7-K744+1),ROW(INDIRECT("a1:a"&amp;$B$7-K744+1))),0)=ROW(INDIRECT("a1:a"&amp;$B$7-K744+1))),"",SMALL(OFFSET($B743,,K744-1,,$B$7-K744+1),ROW(INDIRECT("a1:a"&amp;$B$7-K744+1)))),C$17-K744)),
SMALL(IF((SMALL(OFFSET($B743,,K744-1,,$B$7-K744+1),ROW(INDIRECT("a1:a"&amp;$B$7-K744+1)))=OFFSET($B744,,K744-1))*(MATCH(OFFSET($B744,,K744-1),SMALL(OFFSET($B743,,K744-1,,$B$7-K744+1),ROW(INDIRECT("a1:a"&amp;$B$7-K744+1))),0)=ROW(INDIRECT("a1:a"&amp;$B$7-K744+1))),"",SMALL(OFFSET($B743,,K744-1,,$B$7-K744+1),ROW(INDIRECT("a1:a"&amp;$B$7-K744+1)))),C$17-K744)))</f>
        <v>1</v>
      </c>
      <c r="D744" s="8">
        <f t="array" aca="1" ref="D744" ca="1">IF(OR($A744&gt;$B$9,D$17&gt;$B$7),"",CHOOSE(D$15,IF(L744=99,
IF(SUM(--(TRANSPOSE(LARGE(OFFSET($B743,,D$17,,$B$7-D$17),ROW(INDIRECT("a1:a"&amp;$B$7-D$17))))=OFFSET($B743,,D$17,,$B$7-D$17)))=$B$7-D$17,MIN(IF(D743&gt;=OFFSET($B743,,C$17,,$B$7-C$17),"",OFFSET($B743,,C$17,,$B$7-C$17))),D743),
SMALL(IF((SMALL(OFFSET($B743,,L744-1,,$B$7-L744+1),ROW(INDIRECT("a1:a"&amp;$B$7-L744+1)))=OFFSET($B744,,L744-1))*(MATCH(OFFSET($B744,,L744-1),SMALL(OFFSET($B743,,L744-1,,$B$7-L744+1),ROW(INDIRECT("a1:a"&amp;$B$7-L744+1))),0)=ROW(INDIRECT("a1:a"&amp;$B$7-L744+1))),"",SMALL(OFFSET($B743,,L744-1,,$B$7-L744+1),ROW(INDIRECT("a1:a"&amp;$B$7-L744+1)))),D$17-L744)),
SMALL(IF((SMALL(OFFSET($B743,,L744-1,,$B$7-L744+1),ROW(INDIRECT("a1:a"&amp;$B$7-L744+1)))=OFFSET($B744,,L744-1))*(MATCH(OFFSET($B744,,L744-1),SMALL(OFFSET($B743,,L744-1,,$B$7-L744+1),ROW(INDIRECT("a1:a"&amp;$B$7-L744+1))),0)=ROW(INDIRECT("a1:a"&amp;$B$7-L744+1))),"",SMALL(OFFSET($B743,,L744-1,,$B$7-L744+1),ROW(INDIRECT("a1:a"&amp;$B$7-L744+1)))),D$17-L744)))</f>
        <v>3</v>
      </c>
      <c r="E744" s="8">
        <f t="array" aca="1" ref="E744" ca="1">IF(OR($A744&gt;$B$9,E$17&gt;$B$7),"",CHOOSE(E$15,IF(M744=99,
IF(SUM(--(TRANSPOSE(LARGE(OFFSET($B743,,E$17,,$B$7-E$17),ROW(INDIRECT("a1:a"&amp;$B$7-E$17))))=OFFSET($B743,,E$17,,$B$7-E$17)))=$B$7-E$17,MIN(IF(E743&gt;=OFFSET($B743,,D$17,,$B$7-D$17),"",OFFSET($B743,,D$17,,$B$7-D$17))),E743),
SMALL(IF((SMALL(OFFSET($B743,,M744-1,,$B$7-M744+1),ROW(INDIRECT("a1:a"&amp;$B$7-M744+1)))=OFFSET($B744,,M744-1))*(MATCH(OFFSET($B744,,M744-1),SMALL(OFFSET($B743,,M744-1,,$B$7-M744+1),ROW(INDIRECT("a1:a"&amp;$B$7-M744+1))),0)=ROW(INDIRECT("a1:a"&amp;$B$7-M744+1))),"",SMALL(OFFSET($B743,,M744-1,,$B$7-M744+1),ROW(INDIRECT("a1:a"&amp;$B$7-M744+1)))),E$17-M744)),
SMALL(IF((SMALL(OFFSET($B743,,M744-1,,$B$7-M744+1),ROW(INDIRECT("a1:a"&amp;$B$7-M744+1)))=OFFSET($B744,,M744-1))*(MATCH(OFFSET($B744,,M744-1),SMALL(OFFSET($B743,,M744-1,,$B$7-M744+1),ROW(INDIRECT("a1:a"&amp;$B$7-M744+1))),0)=ROW(INDIRECT("a1:a"&amp;$B$7-M744+1))),"",SMALL(OFFSET($B743,,M744-1,,$B$7-M744+1),ROW(INDIRECT("a1:a"&amp;$B$7-M744+1)))),E$17-M744)))</f>
        <v>1</v>
      </c>
      <c r="F744" s="8">
        <f t="array" aca="1" ref="F744" ca="1">IF(OR($A744&gt;$B$9,F$17&gt;$B$7),"",CHOOSE(F$15,IF(N744=99,
IF(SUM(--(TRANSPOSE(LARGE(OFFSET($B743,,F$17,,$B$7-F$17),ROW(INDIRECT("a1:a"&amp;$B$7-F$17))))=OFFSET($B743,,F$17,,$B$7-F$17)))=$B$7-F$17,MIN(IF(F743&gt;=OFFSET($B743,,E$17,,$B$7-E$17),"",OFFSET($B743,,E$17,,$B$7-E$17))),F743),
SMALL(IF((SMALL(OFFSET($B743,,N744-1,,$B$7-N744+1),ROW(INDIRECT("a1:a"&amp;$B$7-N744+1)))=OFFSET($B744,,N744-1))*(MATCH(OFFSET($B744,,N744-1),SMALL(OFFSET($B743,,N744-1,,$B$7-N744+1),ROW(INDIRECT("a1:a"&amp;$B$7-N744+1))),0)=ROW(INDIRECT("a1:a"&amp;$B$7-N744+1))),"",SMALL(OFFSET($B743,,N744-1,,$B$7-N744+1),ROW(INDIRECT("a1:a"&amp;$B$7-N744+1)))),F$17-N744)),
SMALL(IF((SMALL(OFFSET($B743,,N744-1,,$B$7-N744+1),ROW(INDIRECT("a1:a"&amp;$B$7-N744+1)))=OFFSET($B744,,N744-1))*(MATCH(OFFSET($B744,,N744-1),SMALL(OFFSET($B743,,N744-1,,$B$7-N744+1),ROW(INDIRECT("a1:a"&amp;$B$7-N744+1))),0)=ROW(INDIRECT("a1:a"&amp;$B$7-N744+1))),"",SMALL(OFFSET($B743,,N744-1,,$B$7-N744+1),ROW(INDIRECT("a1:a"&amp;$B$7-N744+1)))),F$17-N744)))</f>
        <v>2</v>
      </c>
      <c r="G744" s="8">
        <f t="array" aca="1" ref="G744" ca="1">IF(OR($A744&gt;$B$9,G$17&gt;$B$7),"",CHOOSE(G$15,IF(O744=99,
IF(SUM(--(TRANSPOSE(LARGE(OFFSET($B743,,G$17,,$B$7-G$17),ROW(INDIRECT("a1:a"&amp;$B$7-G$17))))=OFFSET($B743,,G$17,,$B$7-G$17)))=$B$7-G$17,MIN(IF(G743&gt;=OFFSET($B743,,F$17,,$B$7-F$17),"",OFFSET($B743,,F$17,,$B$7-F$17))),G743),
SMALL(IF((SMALL(OFFSET($B743,,O744-1,,$B$7-O744+1),ROW(INDIRECT("a1:a"&amp;$B$7-O744+1)))=OFFSET($B744,,O744-1))*(MATCH(OFFSET($B744,,O744-1),SMALL(OFFSET($B743,,O744-1,,$B$7-O744+1),ROW(INDIRECT("a1:a"&amp;$B$7-O744+1))),0)=ROW(INDIRECT("a1:a"&amp;$B$7-O744+1))),"",SMALL(OFFSET($B743,,O744-1,,$B$7-O744+1),ROW(INDIRECT("a1:a"&amp;$B$7-O744+1)))),G$17-O744)),
SMALL(IF((SMALL(OFFSET($B743,,O744-1,,$B$7-O744+1),ROW(INDIRECT("a1:a"&amp;$B$7-O744+1)))=OFFSET($B744,,O744-1))*(MATCH(OFFSET($B744,,O744-1),SMALL(OFFSET($B743,,O744-1,,$B$7-O744+1),ROW(INDIRECT("a1:a"&amp;$B$7-O744+1))),0)=ROW(INDIRECT("a1:a"&amp;$B$7-O744+1))),"",SMALL(OFFSET($B743,,O744-1,,$B$7-O744+1),ROW(INDIRECT("a1:a"&amp;$B$7-O744+1)))),G$17-O744)))</f>
        <v>1</v>
      </c>
      <c r="H744" s="8">
        <f t="array" aca="1" ref="H744" ca="1">IF(OR($A744&gt;$B$9,H$17&gt;$B$7),"",CHOOSE(H$15,IF(P744=99,
IF(SUM(--(TRANSPOSE(LARGE(OFFSET($B743,,H$17,,$B$7-H$17),ROW(INDIRECT("a1:a"&amp;$B$7-H$17))))=OFFSET($B743,,H$17,,$B$7-H$17)))=$B$7-H$17,MIN(IF(H743&gt;=OFFSET($B743,,G$17,,$B$7-G$17),"",OFFSET($B743,,G$17,,$B$7-G$17))),H743),
SMALL(IF((SMALL(OFFSET($B743,,P744-1,,$B$7-P744+1),ROW(INDIRECT("a1:a"&amp;$B$7-P744+1)))=OFFSET($B744,,P744-1))*(MATCH(OFFSET($B744,,P744-1),SMALL(OFFSET($B743,,P744-1,,$B$7-P744+1),ROW(INDIRECT("a1:a"&amp;$B$7-P744+1))),0)=ROW(INDIRECT("a1:a"&amp;$B$7-P744+1))),"",SMALL(OFFSET($B743,,P744-1,,$B$7-P744+1),ROW(INDIRECT("a1:a"&amp;$B$7-P744+1)))),H$17-P744)),
SMALL(IF((SMALL(OFFSET($B743,,P744-1,,$B$7-P744+1),ROW(INDIRECT("a1:a"&amp;$B$7-P744+1)))=OFFSET($B744,,P744-1))*(MATCH(OFFSET($B744,,P744-1),SMALL(OFFSET($B743,,P744-1,,$B$7-P744+1),ROW(INDIRECT("a1:a"&amp;$B$7-P744+1))),0)=ROW(INDIRECT("a1:a"&amp;$B$7-P744+1))),"",SMALL(OFFSET($B743,,P744-1,,$B$7-P744+1),ROW(INDIRECT("a1:a"&amp;$B$7-P744+1)))),H$17-P744)))</f>
        <v>3</v>
      </c>
      <c r="I744" s="44">
        <f t="array" aca="1" ref="I744" ca="1">IF(OR($A744&gt;$B$9,I$17&gt;$B$7),"",CHOOSE(I$15,IF(Q744=99,
IF(SUM(--(TRANSPOSE(LARGE(OFFSET($B743,,I$17,,$B$7-I$17),ROW(INDIRECT("a1:a"&amp;$B$7-I$17))))=OFFSET($B743,,I$17,,$B$7-I$17)))=$B$7-I$17,MIN(IF(I743&gt;=OFFSET($B743,,H$17,,$B$7-H$17),"",OFFSET($B743,,H$17,,$B$7-H$17))),I743),
SMALL(IF((SMALL(OFFSET($B743,,Q744-1,,$B$7-Q744+1),ROW(INDIRECT("a1:a"&amp;$B$7-Q744+1)))=OFFSET($B744,,Q744-1))*(MATCH(OFFSET($B744,,Q744-1),SMALL(OFFSET($B743,,Q744-1,,$B$7-Q744+1),ROW(INDIRECT("a1:a"&amp;$B$7-Q744+1))),0)=ROW(INDIRECT("a1:a"&amp;$B$7-Q744+1))),"",SMALL(OFFSET($B743,,Q744-1,,$B$7-Q744+1),ROW(INDIRECT("a1:a"&amp;$B$7-Q744+1)))),I$17-Q744)),
SMALL(IF((SMALL(OFFSET($B743,,Q744-1,,$B$7-Q744+1),ROW(INDIRECT("a1:a"&amp;$B$7-Q744+1)))=OFFSET($B744,,Q744-1))*(MATCH(OFFSET($B744,,Q744-1),SMALL(OFFSET($B743,,Q744-1,,$B$7-Q744+1),ROW(INDIRECT("a1:a"&amp;$B$7-Q744+1))),0)=ROW(INDIRECT("a1:a"&amp;$B$7-Q744+1))),"",SMALL(OFFSET($B743,,Q744-1,,$B$7-Q744+1),ROW(INDIRECT("a1:a"&amp;$B$7-Q744+1)))),I$17-Q744)))</f>
        <v>4</v>
      </c>
      <c r="J744" s="13"/>
      <c r="K744" s="26">
        <f t="array" aca="1" ref="K744" ca="1">MIN(IF($B744:B744&gt;$B743:B743,COLUMN($B$18:B743)-COLUMN($B$18)+1,99))</f>
        <v>99</v>
      </c>
      <c r="L744" s="26">
        <f t="array" aca="1" ref="L744" ca="1">MIN(IF($B744:C744&gt;$B743:C743,COLUMN($B$18:C743)-COLUMN($B$18)+1,99))</f>
        <v>99</v>
      </c>
      <c r="M744" s="26">
        <f t="array" aca="1" ref="M744" ca="1">MIN(IF($B744:D744&gt;$B743:D743,COLUMN($B$18:D743)-COLUMN($B$18)+1,99))</f>
        <v>99</v>
      </c>
      <c r="N744" s="26">
        <f t="array" aca="1" ref="N744" ca="1">MIN(IF($B744:E744&gt;$B743:E743,COLUMN($B$18:E743)-COLUMN($B$18)+1,99))</f>
        <v>99</v>
      </c>
      <c r="O744" s="26">
        <f t="array" aca="1" ref="O744" ca="1">MIN(IF($B744:F744&gt;$B743:F743,COLUMN($B$18:F743)-COLUMN($B$18)+1,99))</f>
        <v>5</v>
      </c>
      <c r="P744" s="26">
        <f t="array" aca="1" ref="P744" ca="1">MIN(IF($B744:G744&gt;$B743:G743,COLUMN($B$18:G743)-COLUMN($B$18)+1,99))</f>
        <v>5</v>
      </c>
      <c r="Q744" s="48">
        <f t="array" aca="1" ref="Q744" ca="1">MIN(IF($B744:H744&gt;$B743:H743,COLUMN($B$18:H743)-COLUMN($B$18)+1,99))</f>
        <v>5</v>
      </c>
    </row>
    <row r="745" spans="1:17" x14ac:dyDescent="0.25">
      <c r="A745" s="10">
        <v>728</v>
      </c>
      <c r="B745" s="8">
        <f t="array" aca="1" ref="B745" ca="1">IF(A745&gt;$B$9,"",IF(SUM(--(TRANSPOSE(LARGE(OFFSET($B744,,B$17,,$B$7-B$17),ROW(INDIRECT("a1:a"&amp;$B$7-B$17))))=OFFSET($B744,,B$17,,$B$7-B$17)))=$B$7-B$17,OFFSET($B$12,,MATCH(B744,$B$12:$H$12,FALSE)),B744))</f>
        <v>2</v>
      </c>
      <c r="C745" s="8">
        <f t="array" aca="1" ref="C745" ca="1">IF(OR($A745&gt;$B$9,C$17&gt;$B$7),"",CHOOSE(C$15,IF(K745=99,
IF(SUM(--(TRANSPOSE(LARGE(OFFSET($B744,,C$17,,$B$7-C$17),ROW(INDIRECT("a1:a"&amp;$B$7-C$17))))=OFFSET($B744,,C$17,,$B$7-C$17)))=$B$7-C$17,MIN(IF(C744&gt;=OFFSET($B744,,B$17,,$B$7-B$17),"",OFFSET($B744,,B$17,,$B$7-B$17))),C744),
SMALL(IF((SMALL(OFFSET($B744,,K745-1,,$B$7-K745+1),ROW(INDIRECT("a1:a"&amp;$B$7-K745+1)))=OFFSET($B745,,K745-1))*(MATCH(OFFSET($B745,,K745-1),SMALL(OFFSET($B744,,K745-1,,$B$7-K745+1),ROW(INDIRECT("a1:a"&amp;$B$7-K745+1))),0)=ROW(INDIRECT("a1:a"&amp;$B$7-K745+1))),"",SMALL(OFFSET($B744,,K745-1,,$B$7-K745+1),ROW(INDIRECT("a1:a"&amp;$B$7-K745+1)))),C$17-K745)),
SMALL(IF((SMALL(OFFSET($B744,,K745-1,,$B$7-K745+1),ROW(INDIRECT("a1:a"&amp;$B$7-K745+1)))=OFFSET($B745,,K745-1))*(MATCH(OFFSET($B745,,K745-1),SMALL(OFFSET($B744,,K745-1,,$B$7-K745+1),ROW(INDIRECT("a1:a"&amp;$B$7-K745+1))),0)=ROW(INDIRECT("a1:a"&amp;$B$7-K745+1))),"",SMALL(OFFSET($B744,,K745-1,,$B$7-K745+1),ROW(INDIRECT("a1:a"&amp;$B$7-K745+1)))),C$17-K745)))</f>
        <v>1</v>
      </c>
      <c r="D745" s="8">
        <f t="array" aca="1" ref="D745" ca="1">IF(OR($A745&gt;$B$9,D$17&gt;$B$7),"",CHOOSE(D$15,IF(L745=99,
IF(SUM(--(TRANSPOSE(LARGE(OFFSET($B744,,D$17,,$B$7-D$17),ROW(INDIRECT("a1:a"&amp;$B$7-D$17))))=OFFSET($B744,,D$17,,$B$7-D$17)))=$B$7-D$17,MIN(IF(D744&gt;=OFFSET($B744,,C$17,,$B$7-C$17),"",OFFSET($B744,,C$17,,$B$7-C$17))),D744),
SMALL(IF((SMALL(OFFSET($B744,,L745-1,,$B$7-L745+1),ROW(INDIRECT("a1:a"&amp;$B$7-L745+1)))=OFFSET($B745,,L745-1))*(MATCH(OFFSET($B745,,L745-1),SMALL(OFFSET($B744,,L745-1,,$B$7-L745+1),ROW(INDIRECT("a1:a"&amp;$B$7-L745+1))),0)=ROW(INDIRECT("a1:a"&amp;$B$7-L745+1))),"",SMALL(OFFSET($B744,,L745-1,,$B$7-L745+1),ROW(INDIRECT("a1:a"&amp;$B$7-L745+1)))),D$17-L745)),
SMALL(IF((SMALL(OFFSET($B744,,L745-1,,$B$7-L745+1),ROW(INDIRECT("a1:a"&amp;$B$7-L745+1)))=OFFSET($B745,,L745-1))*(MATCH(OFFSET($B745,,L745-1),SMALL(OFFSET($B744,,L745-1,,$B$7-L745+1),ROW(INDIRECT("a1:a"&amp;$B$7-L745+1))),0)=ROW(INDIRECT("a1:a"&amp;$B$7-L745+1))),"",SMALL(OFFSET($B744,,L745-1,,$B$7-L745+1),ROW(INDIRECT("a1:a"&amp;$B$7-L745+1)))),D$17-L745)))</f>
        <v>3</v>
      </c>
      <c r="E745" s="8">
        <f t="array" aca="1" ref="E745" ca="1">IF(OR($A745&gt;$B$9,E$17&gt;$B$7),"",CHOOSE(E$15,IF(M745=99,
IF(SUM(--(TRANSPOSE(LARGE(OFFSET($B744,,E$17,,$B$7-E$17),ROW(INDIRECT("a1:a"&amp;$B$7-E$17))))=OFFSET($B744,,E$17,,$B$7-E$17)))=$B$7-E$17,MIN(IF(E744&gt;=OFFSET($B744,,D$17,,$B$7-D$17),"",OFFSET($B744,,D$17,,$B$7-D$17))),E744),
SMALL(IF((SMALL(OFFSET($B744,,M745-1,,$B$7-M745+1),ROW(INDIRECT("a1:a"&amp;$B$7-M745+1)))=OFFSET($B745,,M745-1))*(MATCH(OFFSET($B745,,M745-1),SMALL(OFFSET($B744,,M745-1,,$B$7-M745+1),ROW(INDIRECT("a1:a"&amp;$B$7-M745+1))),0)=ROW(INDIRECT("a1:a"&amp;$B$7-M745+1))),"",SMALL(OFFSET($B744,,M745-1,,$B$7-M745+1),ROW(INDIRECT("a1:a"&amp;$B$7-M745+1)))),E$17-M745)),
SMALL(IF((SMALL(OFFSET($B744,,M745-1,,$B$7-M745+1),ROW(INDIRECT("a1:a"&amp;$B$7-M745+1)))=OFFSET($B745,,M745-1))*(MATCH(OFFSET($B745,,M745-1),SMALL(OFFSET($B744,,M745-1,,$B$7-M745+1),ROW(INDIRECT("a1:a"&amp;$B$7-M745+1))),0)=ROW(INDIRECT("a1:a"&amp;$B$7-M745+1))),"",SMALL(OFFSET($B744,,M745-1,,$B$7-M745+1),ROW(INDIRECT("a1:a"&amp;$B$7-M745+1)))),E$17-M745)))</f>
        <v>1</v>
      </c>
      <c r="F745" s="8">
        <f t="array" aca="1" ref="F745" ca="1">IF(OR($A745&gt;$B$9,F$17&gt;$B$7),"",CHOOSE(F$15,IF(N745=99,
IF(SUM(--(TRANSPOSE(LARGE(OFFSET($B744,,F$17,,$B$7-F$17),ROW(INDIRECT("a1:a"&amp;$B$7-F$17))))=OFFSET($B744,,F$17,,$B$7-F$17)))=$B$7-F$17,MIN(IF(F744&gt;=OFFSET($B744,,E$17,,$B$7-E$17),"",OFFSET($B744,,E$17,,$B$7-E$17))),F744),
SMALL(IF((SMALL(OFFSET($B744,,N745-1,,$B$7-N745+1),ROW(INDIRECT("a1:a"&amp;$B$7-N745+1)))=OFFSET($B745,,N745-1))*(MATCH(OFFSET($B745,,N745-1),SMALL(OFFSET($B744,,N745-1,,$B$7-N745+1),ROW(INDIRECT("a1:a"&amp;$B$7-N745+1))),0)=ROW(INDIRECT("a1:a"&amp;$B$7-N745+1))),"",SMALL(OFFSET($B744,,N745-1,,$B$7-N745+1),ROW(INDIRECT("a1:a"&amp;$B$7-N745+1)))),F$17-N745)),
SMALL(IF((SMALL(OFFSET($B744,,N745-1,,$B$7-N745+1),ROW(INDIRECT("a1:a"&amp;$B$7-N745+1)))=OFFSET($B745,,N745-1))*(MATCH(OFFSET($B745,,N745-1),SMALL(OFFSET($B744,,N745-1,,$B$7-N745+1),ROW(INDIRECT("a1:a"&amp;$B$7-N745+1))),0)=ROW(INDIRECT("a1:a"&amp;$B$7-N745+1))),"",SMALL(OFFSET($B744,,N745-1,,$B$7-N745+1),ROW(INDIRECT("a1:a"&amp;$B$7-N745+1)))),F$17-N745)))</f>
        <v>2</v>
      </c>
      <c r="G745" s="8">
        <f t="array" aca="1" ref="G745" ca="1">IF(OR($A745&gt;$B$9,G$17&gt;$B$7),"",CHOOSE(G$15,IF(O745=99,
IF(SUM(--(TRANSPOSE(LARGE(OFFSET($B744,,G$17,,$B$7-G$17),ROW(INDIRECT("a1:a"&amp;$B$7-G$17))))=OFFSET($B744,,G$17,,$B$7-G$17)))=$B$7-G$17,MIN(IF(G744&gt;=OFFSET($B744,,F$17,,$B$7-F$17),"",OFFSET($B744,,F$17,,$B$7-F$17))),G744),
SMALL(IF((SMALL(OFFSET($B744,,O745-1,,$B$7-O745+1),ROW(INDIRECT("a1:a"&amp;$B$7-O745+1)))=OFFSET($B745,,O745-1))*(MATCH(OFFSET($B745,,O745-1),SMALL(OFFSET($B744,,O745-1,,$B$7-O745+1),ROW(INDIRECT("a1:a"&amp;$B$7-O745+1))),0)=ROW(INDIRECT("a1:a"&amp;$B$7-O745+1))),"",SMALL(OFFSET($B744,,O745-1,,$B$7-O745+1),ROW(INDIRECT("a1:a"&amp;$B$7-O745+1)))),G$17-O745)),
SMALL(IF((SMALL(OFFSET($B744,,O745-1,,$B$7-O745+1),ROW(INDIRECT("a1:a"&amp;$B$7-O745+1)))=OFFSET($B745,,O745-1))*(MATCH(OFFSET($B745,,O745-1),SMALL(OFFSET($B744,,O745-1,,$B$7-O745+1),ROW(INDIRECT("a1:a"&amp;$B$7-O745+1))),0)=ROW(INDIRECT("a1:a"&amp;$B$7-O745+1))),"",SMALL(OFFSET($B744,,O745-1,,$B$7-O745+1),ROW(INDIRECT("a1:a"&amp;$B$7-O745+1)))),G$17-O745)))</f>
        <v>1</v>
      </c>
      <c r="H745" s="8">
        <f t="array" aca="1" ref="H745" ca="1">IF(OR($A745&gt;$B$9,H$17&gt;$B$7),"",CHOOSE(H$15,IF(P745=99,
IF(SUM(--(TRANSPOSE(LARGE(OFFSET($B744,,H$17,,$B$7-H$17),ROW(INDIRECT("a1:a"&amp;$B$7-H$17))))=OFFSET($B744,,H$17,,$B$7-H$17)))=$B$7-H$17,MIN(IF(H744&gt;=OFFSET($B744,,G$17,,$B$7-G$17),"",OFFSET($B744,,G$17,,$B$7-G$17))),H744),
SMALL(IF((SMALL(OFFSET($B744,,P745-1,,$B$7-P745+1),ROW(INDIRECT("a1:a"&amp;$B$7-P745+1)))=OFFSET($B745,,P745-1))*(MATCH(OFFSET($B745,,P745-1),SMALL(OFFSET($B744,,P745-1,,$B$7-P745+1),ROW(INDIRECT("a1:a"&amp;$B$7-P745+1))),0)=ROW(INDIRECT("a1:a"&amp;$B$7-P745+1))),"",SMALL(OFFSET($B744,,P745-1,,$B$7-P745+1),ROW(INDIRECT("a1:a"&amp;$B$7-P745+1)))),H$17-P745)),
SMALL(IF((SMALL(OFFSET($B744,,P745-1,,$B$7-P745+1),ROW(INDIRECT("a1:a"&amp;$B$7-P745+1)))=OFFSET($B745,,P745-1))*(MATCH(OFFSET($B745,,P745-1),SMALL(OFFSET($B744,,P745-1,,$B$7-P745+1),ROW(INDIRECT("a1:a"&amp;$B$7-P745+1))),0)=ROW(INDIRECT("a1:a"&amp;$B$7-P745+1))),"",SMALL(OFFSET($B744,,P745-1,,$B$7-P745+1),ROW(INDIRECT("a1:a"&amp;$B$7-P745+1)))),H$17-P745)))</f>
        <v>4</v>
      </c>
      <c r="I745" s="44">
        <f t="array" aca="1" ref="I745" ca="1">IF(OR($A745&gt;$B$9,I$17&gt;$B$7),"",CHOOSE(I$15,IF(Q745=99,
IF(SUM(--(TRANSPOSE(LARGE(OFFSET($B744,,I$17,,$B$7-I$17),ROW(INDIRECT("a1:a"&amp;$B$7-I$17))))=OFFSET($B744,,I$17,,$B$7-I$17)))=$B$7-I$17,MIN(IF(I744&gt;=OFFSET($B744,,H$17,,$B$7-H$17),"",OFFSET($B744,,H$17,,$B$7-H$17))),I744),
SMALL(IF((SMALL(OFFSET($B744,,Q745-1,,$B$7-Q745+1),ROW(INDIRECT("a1:a"&amp;$B$7-Q745+1)))=OFFSET($B745,,Q745-1))*(MATCH(OFFSET($B745,,Q745-1),SMALL(OFFSET($B744,,Q745-1,,$B$7-Q745+1),ROW(INDIRECT("a1:a"&amp;$B$7-Q745+1))),0)=ROW(INDIRECT("a1:a"&amp;$B$7-Q745+1))),"",SMALL(OFFSET($B744,,Q745-1,,$B$7-Q745+1),ROW(INDIRECT("a1:a"&amp;$B$7-Q745+1)))),I$17-Q745)),
SMALL(IF((SMALL(OFFSET($B744,,Q745-1,,$B$7-Q745+1),ROW(INDIRECT("a1:a"&amp;$B$7-Q745+1)))=OFFSET($B745,,Q745-1))*(MATCH(OFFSET($B745,,Q745-1),SMALL(OFFSET($B744,,Q745-1,,$B$7-Q745+1),ROW(INDIRECT("a1:a"&amp;$B$7-Q745+1))),0)=ROW(INDIRECT("a1:a"&amp;$B$7-Q745+1))),"",SMALL(OFFSET($B744,,Q745-1,,$B$7-Q745+1),ROW(INDIRECT("a1:a"&amp;$B$7-Q745+1)))),I$17-Q745)))</f>
        <v>3</v>
      </c>
      <c r="J745" s="13"/>
      <c r="K745" s="26">
        <f t="array" aca="1" ref="K745" ca="1">MIN(IF($B745:B745&gt;$B744:B744,COLUMN($B$18:B744)-COLUMN($B$18)+1,99))</f>
        <v>99</v>
      </c>
      <c r="L745" s="26">
        <f t="array" aca="1" ref="L745" ca="1">MIN(IF($B745:C745&gt;$B744:C744,COLUMN($B$18:C744)-COLUMN($B$18)+1,99))</f>
        <v>99</v>
      </c>
      <c r="M745" s="26">
        <f t="array" aca="1" ref="M745" ca="1">MIN(IF($B745:D745&gt;$B744:D744,COLUMN($B$18:D744)-COLUMN($B$18)+1,99))</f>
        <v>99</v>
      </c>
      <c r="N745" s="26">
        <f t="array" aca="1" ref="N745" ca="1">MIN(IF($B745:E745&gt;$B744:E744,COLUMN($B$18:E744)-COLUMN($B$18)+1,99))</f>
        <v>99</v>
      </c>
      <c r="O745" s="26">
        <f t="array" aca="1" ref="O745" ca="1">MIN(IF($B745:F745&gt;$B744:F744,COLUMN($B$18:F744)-COLUMN($B$18)+1,99))</f>
        <v>99</v>
      </c>
      <c r="P745" s="26">
        <f t="array" aca="1" ref="P745" ca="1">MIN(IF($B745:G745&gt;$B744:G744,COLUMN($B$18:G744)-COLUMN($B$18)+1,99))</f>
        <v>99</v>
      </c>
      <c r="Q745" s="48">
        <f t="array" aca="1" ref="Q745" ca="1">MIN(IF($B745:H745&gt;$B744:H744,COLUMN($B$18:H744)-COLUMN($B$18)+1,99))</f>
        <v>7</v>
      </c>
    </row>
    <row r="746" spans="1:17" x14ac:dyDescent="0.25">
      <c r="A746" s="10">
        <v>729</v>
      </c>
      <c r="B746" s="8">
        <f t="array" aca="1" ref="B746" ca="1">IF(A746&gt;$B$9,"",IF(SUM(--(TRANSPOSE(LARGE(OFFSET($B745,,B$17,,$B$7-B$17),ROW(INDIRECT("a1:a"&amp;$B$7-B$17))))=OFFSET($B745,,B$17,,$B$7-B$17)))=$B$7-B$17,OFFSET($B$12,,MATCH(B745,$B$12:$H$12,FALSE)),B745))</f>
        <v>2</v>
      </c>
      <c r="C746" s="8">
        <f t="array" aca="1" ref="C746" ca="1">IF(OR($A746&gt;$B$9,C$17&gt;$B$7),"",CHOOSE(C$15,IF(K746=99,
IF(SUM(--(TRANSPOSE(LARGE(OFFSET($B745,,C$17,,$B$7-C$17),ROW(INDIRECT("a1:a"&amp;$B$7-C$17))))=OFFSET($B745,,C$17,,$B$7-C$17)))=$B$7-C$17,MIN(IF(C745&gt;=OFFSET($B745,,B$17,,$B$7-B$17),"",OFFSET($B745,,B$17,,$B$7-B$17))),C745),
SMALL(IF((SMALL(OFFSET($B745,,K746-1,,$B$7-K746+1),ROW(INDIRECT("a1:a"&amp;$B$7-K746+1)))=OFFSET($B746,,K746-1))*(MATCH(OFFSET($B746,,K746-1),SMALL(OFFSET($B745,,K746-1,,$B$7-K746+1),ROW(INDIRECT("a1:a"&amp;$B$7-K746+1))),0)=ROW(INDIRECT("a1:a"&amp;$B$7-K746+1))),"",SMALL(OFFSET($B745,,K746-1,,$B$7-K746+1),ROW(INDIRECT("a1:a"&amp;$B$7-K746+1)))),C$17-K746)),
SMALL(IF((SMALL(OFFSET($B745,,K746-1,,$B$7-K746+1),ROW(INDIRECT("a1:a"&amp;$B$7-K746+1)))=OFFSET($B746,,K746-1))*(MATCH(OFFSET($B746,,K746-1),SMALL(OFFSET($B745,,K746-1,,$B$7-K746+1),ROW(INDIRECT("a1:a"&amp;$B$7-K746+1))),0)=ROW(INDIRECT("a1:a"&amp;$B$7-K746+1))),"",SMALL(OFFSET($B745,,K746-1,,$B$7-K746+1),ROW(INDIRECT("a1:a"&amp;$B$7-K746+1)))),C$17-K746)))</f>
        <v>1</v>
      </c>
      <c r="D746" s="8">
        <f t="array" aca="1" ref="D746" ca="1">IF(OR($A746&gt;$B$9,D$17&gt;$B$7),"",CHOOSE(D$15,IF(L746=99,
IF(SUM(--(TRANSPOSE(LARGE(OFFSET($B745,,D$17,,$B$7-D$17),ROW(INDIRECT("a1:a"&amp;$B$7-D$17))))=OFFSET($B745,,D$17,,$B$7-D$17)))=$B$7-D$17,MIN(IF(D745&gt;=OFFSET($B745,,C$17,,$B$7-C$17),"",OFFSET($B745,,C$17,,$B$7-C$17))),D745),
SMALL(IF((SMALL(OFFSET($B745,,L746-1,,$B$7-L746+1),ROW(INDIRECT("a1:a"&amp;$B$7-L746+1)))=OFFSET($B746,,L746-1))*(MATCH(OFFSET($B746,,L746-1),SMALL(OFFSET($B745,,L746-1,,$B$7-L746+1),ROW(INDIRECT("a1:a"&amp;$B$7-L746+1))),0)=ROW(INDIRECT("a1:a"&amp;$B$7-L746+1))),"",SMALL(OFFSET($B745,,L746-1,,$B$7-L746+1),ROW(INDIRECT("a1:a"&amp;$B$7-L746+1)))),D$17-L746)),
SMALL(IF((SMALL(OFFSET($B745,,L746-1,,$B$7-L746+1),ROW(INDIRECT("a1:a"&amp;$B$7-L746+1)))=OFFSET($B746,,L746-1))*(MATCH(OFFSET($B746,,L746-1),SMALL(OFFSET($B745,,L746-1,,$B$7-L746+1),ROW(INDIRECT("a1:a"&amp;$B$7-L746+1))),0)=ROW(INDIRECT("a1:a"&amp;$B$7-L746+1))),"",SMALL(OFFSET($B745,,L746-1,,$B$7-L746+1),ROW(INDIRECT("a1:a"&amp;$B$7-L746+1)))),D$17-L746)))</f>
        <v>3</v>
      </c>
      <c r="E746" s="8">
        <f t="array" aca="1" ref="E746" ca="1">IF(OR($A746&gt;$B$9,E$17&gt;$B$7),"",CHOOSE(E$15,IF(M746=99,
IF(SUM(--(TRANSPOSE(LARGE(OFFSET($B745,,E$17,,$B$7-E$17),ROW(INDIRECT("a1:a"&amp;$B$7-E$17))))=OFFSET($B745,,E$17,,$B$7-E$17)))=$B$7-E$17,MIN(IF(E745&gt;=OFFSET($B745,,D$17,,$B$7-D$17),"",OFFSET($B745,,D$17,,$B$7-D$17))),E745),
SMALL(IF((SMALL(OFFSET($B745,,M746-1,,$B$7-M746+1),ROW(INDIRECT("a1:a"&amp;$B$7-M746+1)))=OFFSET($B746,,M746-1))*(MATCH(OFFSET($B746,,M746-1),SMALL(OFFSET($B745,,M746-1,,$B$7-M746+1),ROW(INDIRECT("a1:a"&amp;$B$7-M746+1))),0)=ROW(INDIRECT("a1:a"&amp;$B$7-M746+1))),"",SMALL(OFFSET($B745,,M746-1,,$B$7-M746+1),ROW(INDIRECT("a1:a"&amp;$B$7-M746+1)))),E$17-M746)),
SMALL(IF((SMALL(OFFSET($B745,,M746-1,,$B$7-M746+1),ROW(INDIRECT("a1:a"&amp;$B$7-M746+1)))=OFFSET($B746,,M746-1))*(MATCH(OFFSET($B746,,M746-1),SMALL(OFFSET($B745,,M746-1,,$B$7-M746+1),ROW(INDIRECT("a1:a"&amp;$B$7-M746+1))),0)=ROW(INDIRECT("a1:a"&amp;$B$7-M746+1))),"",SMALL(OFFSET($B745,,M746-1,,$B$7-M746+1),ROW(INDIRECT("a1:a"&amp;$B$7-M746+1)))),E$17-M746)))</f>
        <v>1</v>
      </c>
      <c r="F746" s="8">
        <f t="array" aca="1" ref="F746" ca="1">IF(OR($A746&gt;$B$9,F$17&gt;$B$7),"",CHOOSE(F$15,IF(N746=99,
IF(SUM(--(TRANSPOSE(LARGE(OFFSET($B745,,F$17,,$B$7-F$17),ROW(INDIRECT("a1:a"&amp;$B$7-F$17))))=OFFSET($B745,,F$17,,$B$7-F$17)))=$B$7-F$17,MIN(IF(F745&gt;=OFFSET($B745,,E$17,,$B$7-E$17),"",OFFSET($B745,,E$17,,$B$7-E$17))),F745),
SMALL(IF((SMALL(OFFSET($B745,,N746-1,,$B$7-N746+1),ROW(INDIRECT("a1:a"&amp;$B$7-N746+1)))=OFFSET($B746,,N746-1))*(MATCH(OFFSET($B746,,N746-1),SMALL(OFFSET($B745,,N746-1,,$B$7-N746+1),ROW(INDIRECT("a1:a"&amp;$B$7-N746+1))),0)=ROW(INDIRECT("a1:a"&amp;$B$7-N746+1))),"",SMALL(OFFSET($B745,,N746-1,,$B$7-N746+1),ROW(INDIRECT("a1:a"&amp;$B$7-N746+1)))),F$17-N746)),
SMALL(IF((SMALL(OFFSET($B745,,N746-1,,$B$7-N746+1),ROW(INDIRECT("a1:a"&amp;$B$7-N746+1)))=OFFSET($B746,,N746-1))*(MATCH(OFFSET($B746,,N746-1),SMALL(OFFSET($B745,,N746-1,,$B$7-N746+1),ROW(INDIRECT("a1:a"&amp;$B$7-N746+1))),0)=ROW(INDIRECT("a1:a"&amp;$B$7-N746+1))),"",SMALL(OFFSET($B745,,N746-1,,$B$7-N746+1),ROW(INDIRECT("a1:a"&amp;$B$7-N746+1)))),F$17-N746)))</f>
        <v>2</v>
      </c>
      <c r="G746" s="8">
        <f t="array" aca="1" ref="G746" ca="1">IF(OR($A746&gt;$B$9,G$17&gt;$B$7),"",CHOOSE(G$15,IF(O746=99,
IF(SUM(--(TRANSPOSE(LARGE(OFFSET($B745,,G$17,,$B$7-G$17),ROW(INDIRECT("a1:a"&amp;$B$7-G$17))))=OFFSET($B745,,G$17,,$B$7-G$17)))=$B$7-G$17,MIN(IF(G745&gt;=OFFSET($B745,,F$17,,$B$7-F$17),"",OFFSET($B745,,F$17,,$B$7-F$17))),G745),
SMALL(IF((SMALL(OFFSET($B745,,O746-1,,$B$7-O746+1),ROW(INDIRECT("a1:a"&amp;$B$7-O746+1)))=OFFSET($B746,,O746-1))*(MATCH(OFFSET($B746,,O746-1),SMALL(OFFSET($B745,,O746-1,,$B$7-O746+1),ROW(INDIRECT("a1:a"&amp;$B$7-O746+1))),0)=ROW(INDIRECT("a1:a"&amp;$B$7-O746+1))),"",SMALL(OFFSET($B745,,O746-1,,$B$7-O746+1),ROW(INDIRECT("a1:a"&amp;$B$7-O746+1)))),G$17-O746)),
SMALL(IF((SMALL(OFFSET($B745,,O746-1,,$B$7-O746+1),ROW(INDIRECT("a1:a"&amp;$B$7-O746+1)))=OFFSET($B746,,O746-1))*(MATCH(OFFSET($B746,,O746-1),SMALL(OFFSET($B745,,O746-1,,$B$7-O746+1),ROW(INDIRECT("a1:a"&amp;$B$7-O746+1))),0)=ROW(INDIRECT("a1:a"&amp;$B$7-O746+1))),"",SMALL(OFFSET($B745,,O746-1,,$B$7-O746+1),ROW(INDIRECT("a1:a"&amp;$B$7-O746+1)))),G$17-O746)))</f>
        <v>3</v>
      </c>
      <c r="H746" s="8">
        <f t="array" aca="1" ref="H746" ca="1">IF(OR($A746&gt;$B$9,H$17&gt;$B$7),"",CHOOSE(H$15,IF(P746=99,
IF(SUM(--(TRANSPOSE(LARGE(OFFSET($B745,,H$17,,$B$7-H$17),ROW(INDIRECT("a1:a"&amp;$B$7-H$17))))=OFFSET($B745,,H$17,,$B$7-H$17)))=$B$7-H$17,MIN(IF(H745&gt;=OFFSET($B745,,G$17,,$B$7-G$17),"",OFFSET($B745,,G$17,,$B$7-G$17))),H745),
SMALL(IF((SMALL(OFFSET($B745,,P746-1,,$B$7-P746+1),ROW(INDIRECT("a1:a"&amp;$B$7-P746+1)))=OFFSET($B746,,P746-1))*(MATCH(OFFSET($B746,,P746-1),SMALL(OFFSET($B745,,P746-1,,$B$7-P746+1),ROW(INDIRECT("a1:a"&amp;$B$7-P746+1))),0)=ROW(INDIRECT("a1:a"&amp;$B$7-P746+1))),"",SMALL(OFFSET($B745,,P746-1,,$B$7-P746+1),ROW(INDIRECT("a1:a"&amp;$B$7-P746+1)))),H$17-P746)),
SMALL(IF((SMALL(OFFSET($B745,,P746-1,,$B$7-P746+1),ROW(INDIRECT("a1:a"&amp;$B$7-P746+1)))=OFFSET($B746,,P746-1))*(MATCH(OFFSET($B746,,P746-1),SMALL(OFFSET($B745,,P746-1,,$B$7-P746+1),ROW(INDIRECT("a1:a"&amp;$B$7-P746+1))),0)=ROW(INDIRECT("a1:a"&amp;$B$7-P746+1))),"",SMALL(OFFSET($B745,,P746-1,,$B$7-P746+1),ROW(INDIRECT("a1:a"&amp;$B$7-P746+1)))),H$17-P746)))</f>
        <v>1</v>
      </c>
      <c r="I746" s="44">
        <f t="array" aca="1" ref="I746" ca="1">IF(OR($A746&gt;$B$9,I$17&gt;$B$7),"",CHOOSE(I$15,IF(Q746=99,
IF(SUM(--(TRANSPOSE(LARGE(OFFSET($B745,,I$17,,$B$7-I$17),ROW(INDIRECT("a1:a"&amp;$B$7-I$17))))=OFFSET($B745,,I$17,,$B$7-I$17)))=$B$7-I$17,MIN(IF(I745&gt;=OFFSET($B745,,H$17,,$B$7-H$17),"",OFFSET($B745,,H$17,,$B$7-H$17))),I745),
SMALL(IF((SMALL(OFFSET($B745,,Q746-1,,$B$7-Q746+1),ROW(INDIRECT("a1:a"&amp;$B$7-Q746+1)))=OFFSET($B746,,Q746-1))*(MATCH(OFFSET($B746,,Q746-1),SMALL(OFFSET($B745,,Q746-1,,$B$7-Q746+1),ROW(INDIRECT("a1:a"&amp;$B$7-Q746+1))),0)=ROW(INDIRECT("a1:a"&amp;$B$7-Q746+1))),"",SMALL(OFFSET($B745,,Q746-1,,$B$7-Q746+1),ROW(INDIRECT("a1:a"&amp;$B$7-Q746+1)))),I$17-Q746)),
SMALL(IF((SMALL(OFFSET($B745,,Q746-1,,$B$7-Q746+1),ROW(INDIRECT("a1:a"&amp;$B$7-Q746+1)))=OFFSET($B746,,Q746-1))*(MATCH(OFFSET($B746,,Q746-1),SMALL(OFFSET($B745,,Q746-1,,$B$7-Q746+1),ROW(INDIRECT("a1:a"&amp;$B$7-Q746+1))),0)=ROW(INDIRECT("a1:a"&amp;$B$7-Q746+1))),"",SMALL(OFFSET($B745,,Q746-1,,$B$7-Q746+1),ROW(INDIRECT("a1:a"&amp;$B$7-Q746+1)))),I$17-Q746)))</f>
        <v>4</v>
      </c>
      <c r="J746" s="13"/>
      <c r="K746" s="26">
        <f t="array" aca="1" ref="K746" ca="1">MIN(IF($B746:B746&gt;$B745:B745,COLUMN($B$18:B745)-COLUMN($B$18)+1,99))</f>
        <v>99</v>
      </c>
      <c r="L746" s="26">
        <f t="array" aca="1" ref="L746" ca="1">MIN(IF($B746:C746&gt;$B745:C745,COLUMN($B$18:C745)-COLUMN($B$18)+1,99))</f>
        <v>99</v>
      </c>
      <c r="M746" s="26">
        <f t="array" aca="1" ref="M746" ca="1">MIN(IF($B746:D746&gt;$B745:D745,COLUMN($B$18:D745)-COLUMN($B$18)+1,99))</f>
        <v>99</v>
      </c>
      <c r="N746" s="26">
        <f t="array" aca="1" ref="N746" ca="1">MIN(IF($B746:E746&gt;$B745:E745,COLUMN($B$18:E745)-COLUMN($B$18)+1,99))</f>
        <v>99</v>
      </c>
      <c r="O746" s="26">
        <f t="array" aca="1" ref="O746" ca="1">MIN(IF($B746:F746&gt;$B745:F745,COLUMN($B$18:F745)-COLUMN($B$18)+1,99))</f>
        <v>99</v>
      </c>
      <c r="P746" s="26">
        <f t="array" aca="1" ref="P746" ca="1">MIN(IF($B746:G746&gt;$B745:G745,COLUMN($B$18:G745)-COLUMN($B$18)+1,99))</f>
        <v>6</v>
      </c>
      <c r="Q746" s="48">
        <f t="array" aca="1" ref="Q746" ca="1">MIN(IF($B746:H746&gt;$B745:H745,COLUMN($B$18:H745)-COLUMN($B$18)+1,99))</f>
        <v>6</v>
      </c>
    </row>
    <row r="747" spans="1:17" x14ac:dyDescent="0.25">
      <c r="A747" s="10">
        <v>730</v>
      </c>
      <c r="B747" s="8">
        <f t="array" aca="1" ref="B747" ca="1">IF(A747&gt;$B$9,"",IF(SUM(--(TRANSPOSE(LARGE(OFFSET($B746,,B$17,,$B$7-B$17),ROW(INDIRECT("a1:a"&amp;$B$7-B$17))))=OFFSET($B746,,B$17,,$B$7-B$17)))=$B$7-B$17,OFFSET($B$12,,MATCH(B746,$B$12:$H$12,FALSE)),B746))</f>
        <v>2</v>
      </c>
      <c r="C747" s="8">
        <f t="array" aca="1" ref="C747" ca="1">IF(OR($A747&gt;$B$9,C$17&gt;$B$7),"",CHOOSE(C$15,IF(K747=99,
IF(SUM(--(TRANSPOSE(LARGE(OFFSET($B746,,C$17,,$B$7-C$17),ROW(INDIRECT("a1:a"&amp;$B$7-C$17))))=OFFSET($B746,,C$17,,$B$7-C$17)))=$B$7-C$17,MIN(IF(C746&gt;=OFFSET($B746,,B$17,,$B$7-B$17),"",OFFSET($B746,,B$17,,$B$7-B$17))),C746),
SMALL(IF((SMALL(OFFSET($B746,,K747-1,,$B$7-K747+1),ROW(INDIRECT("a1:a"&amp;$B$7-K747+1)))=OFFSET($B747,,K747-1))*(MATCH(OFFSET($B747,,K747-1),SMALL(OFFSET($B746,,K747-1,,$B$7-K747+1),ROW(INDIRECT("a1:a"&amp;$B$7-K747+1))),0)=ROW(INDIRECT("a1:a"&amp;$B$7-K747+1))),"",SMALL(OFFSET($B746,,K747-1,,$B$7-K747+1),ROW(INDIRECT("a1:a"&amp;$B$7-K747+1)))),C$17-K747)),
SMALL(IF((SMALL(OFFSET($B746,,K747-1,,$B$7-K747+1),ROW(INDIRECT("a1:a"&amp;$B$7-K747+1)))=OFFSET($B747,,K747-1))*(MATCH(OFFSET($B747,,K747-1),SMALL(OFFSET($B746,,K747-1,,$B$7-K747+1),ROW(INDIRECT("a1:a"&amp;$B$7-K747+1))),0)=ROW(INDIRECT("a1:a"&amp;$B$7-K747+1))),"",SMALL(OFFSET($B746,,K747-1,,$B$7-K747+1),ROW(INDIRECT("a1:a"&amp;$B$7-K747+1)))),C$17-K747)))</f>
        <v>1</v>
      </c>
      <c r="D747" s="8">
        <f t="array" aca="1" ref="D747" ca="1">IF(OR($A747&gt;$B$9,D$17&gt;$B$7),"",CHOOSE(D$15,IF(L747=99,
IF(SUM(--(TRANSPOSE(LARGE(OFFSET($B746,,D$17,,$B$7-D$17),ROW(INDIRECT("a1:a"&amp;$B$7-D$17))))=OFFSET($B746,,D$17,,$B$7-D$17)))=$B$7-D$17,MIN(IF(D746&gt;=OFFSET($B746,,C$17,,$B$7-C$17),"",OFFSET($B746,,C$17,,$B$7-C$17))),D746),
SMALL(IF((SMALL(OFFSET($B746,,L747-1,,$B$7-L747+1),ROW(INDIRECT("a1:a"&amp;$B$7-L747+1)))=OFFSET($B747,,L747-1))*(MATCH(OFFSET($B747,,L747-1),SMALL(OFFSET($B746,,L747-1,,$B$7-L747+1),ROW(INDIRECT("a1:a"&amp;$B$7-L747+1))),0)=ROW(INDIRECT("a1:a"&amp;$B$7-L747+1))),"",SMALL(OFFSET($B746,,L747-1,,$B$7-L747+1),ROW(INDIRECT("a1:a"&amp;$B$7-L747+1)))),D$17-L747)),
SMALL(IF((SMALL(OFFSET($B746,,L747-1,,$B$7-L747+1),ROW(INDIRECT("a1:a"&amp;$B$7-L747+1)))=OFFSET($B747,,L747-1))*(MATCH(OFFSET($B747,,L747-1),SMALL(OFFSET($B746,,L747-1,,$B$7-L747+1),ROW(INDIRECT("a1:a"&amp;$B$7-L747+1))),0)=ROW(INDIRECT("a1:a"&amp;$B$7-L747+1))),"",SMALL(OFFSET($B746,,L747-1,,$B$7-L747+1),ROW(INDIRECT("a1:a"&amp;$B$7-L747+1)))),D$17-L747)))</f>
        <v>3</v>
      </c>
      <c r="E747" s="8">
        <f t="array" aca="1" ref="E747" ca="1">IF(OR($A747&gt;$B$9,E$17&gt;$B$7),"",CHOOSE(E$15,IF(M747=99,
IF(SUM(--(TRANSPOSE(LARGE(OFFSET($B746,,E$17,,$B$7-E$17),ROW(INDIRECT("a1:a"&amp;$B$7-E$17))))=OFFSET($B746,,E$17,,$B$7-E$17)))=$B$7-E$17,MIN(IF(E746&gt;=OFFSET($B746,,D$17,,$B$7-D$17),"",OFFSET($B746,,D$17,,$B$7-D$17))),E746),
SMALL(IF((SMALL(OFFSET($B746,,M747-1,,$B$7-M747+1),ROW(INDIRECT("a1:a"&amp;$B$7-M747+1)))=OFFSET($B747,,M747-1))*(MATCH(OFFSET($B747,,M747-1),SMALL(OFFSET($B746,,M747-1,,$B$7-M747+1),ROW(INDIRECT("a1:a"&amp;$B$7-M747+1))),0)=ROW(INDIRECT("a1:a"&amp;$B$7-M747+1))),"",SMALL(OFFSET($B746,,M747-1,,$B$7-M747+1),ROW(INDIRECT("a1:a"&amp;$B$7-M747+1)))),E$17-M747)),
SMALL(IF((SMALL(OFFSET($B746,,M747-1,,$B$7-M747+1),ROW(INDIRECT("a1:a"&amp;$B$7-M747+1)))=OFFSET($B747,,M747-1))*(MATCH(OFFSET($B747,,M747-1),SMALL(OFFSET($B746,,M747-1,,$B$7-M747+1),ROW(INDIRECT("a1:a"&amp;$B$7-M747+1))),0)=ROW(INDIRECT("a1:a"&amp;$B$7-M747+1))),"",SMALL(OFFSET($B746,,M747-1,,$B$7-M747+1),ROW(INDIRECT("a1:a"&amp;$B$7-M747+1)))),E$17-M747)))</f>
        <v>1</v>
      </c>
      <c r="F747" s="8">
        <f t="array" aca="1" ref="F747" ca="1">IF(OR($A747&gt;$B$9,F$17&gt;$B$7),"",CHOOSE(F$15,IF(N747=99,
IF(SUM(--(TRANSPOSE(LARGE(OFFSET($B746,,F$17,,$B$7-F$17),ROW(INDIRECT("a1:a"&amp;$B$7-F$17))))=OFFSET($B746,,F$17,,$B$7-F$17)))=$B$7-F$17,MIN(IF(F746&gt;=OFFSET($B746,,E$17,,$B$7-E$17),"",OFFSET($B746,,E$17,,$B$7-E$17))),F746),
SMALL(IF((SMALL(OFFSET($B746,,N747-1,,$B$7-N747+1),ROW(INDIRECT("a1:a"&amp;$B$7-N747+1)))=OFFSET($B747,,N747-1))*(MATCH(OFFSET($B747,,N747-1),SMALL(OFFSET($B746,,N747-1,,$B$7-N747+1),ROW(INDIRECT("a1:a"&amp;$B$7-N747+1))),0)=ROW(INDIRECT("a1:a"&amp;$B$7-N747+1))),"",SMALL(OFFSET($B746,,N747-1,,$B$7-N747+1),ROW(INDIRECT("a1:a"&amp;$B$7-N747+1)))),F$17-N747)),
SMALL(IF((SMALL(OFFSET($B746,,N747-1,,$B$7-N747+1),ROW(INDIRECT("a1:a"&amp;$B$7-N747+1)))=OFFSET($B747,,N747-1))*(MATCH(OFFSET($B747,,N747-1),SMALL(OFFSET($B746,,N747-1,,$B$7-N747+1),ROW(INDIRECT("a1:a"&amp;$B$7-N747+1))),0)=ROW(INDIRECT("a1:a"&amp;$B$7-N747+1))),"",SMALL(OFFSET($B746,,N747-1,,$B$7-N747+1),ROW(INDIRECT("a1:a"&amp;$B$7-N747+1)))),F$17-N747)))</f>
        <v>2</v>
      </c>
      <c r="G747" s="8">
        <f t="array" aca="1" ref="G747" ca="1">IF(OR($A747&gt;$B$9,G$17&gt;$B$7),"",CHOOSE(G$15,IF(O747=99,
IF(SUM(--(TRANSPOSE(LARGE(OFFSET($B746,,G$17,,$B$7-G$17),ROW(INDIRECT("a1:a"&amp;$B$7-G$17))))=OFFSET($B746,,G$17,,$B$7-G$17)))=$B$7-G$17,MIN(IF(G746&gt;=OFFSET($B746,,F$17,,$B$7-F$17),"",OFFSET($B746,,F$17,,$B$7-F$17))),G746),
SMALL(IF((SMALL(OFFSET($B746,,O747-1,,$B$7-O747+1),ROW(INDIRECT("a1:a"&amp;$B$7-O747+1)))=OFFSET($B747,,O747-1))*(MATCH(OFFSET($B747,,O747-1),SMALL(OFFSET($B746,,O747-1,,$B$7-O747+1),ROW(INDIRECT("a1:a"&amp;$B$7-O747+1))),0)=ROW(INDIRECT("a1:a"&amp;$B$7-O747+1))),"",SMALL(OFFSET($B746,,O747-1,,$B$7-O747+1),ROW(INDIRECT("a1:a"&amp;$B$7-O747+1)))),G$17-O747)),
SMALL(IF((SMALL(OFFSET($B746,,O747-1,,$B$7-O747+1),ROW(INDIRECT("a1:a"&amp;$B$7-O747+1)))=OFFSET($B747,,O747-1))*(MATCH(OFFSET($B747,,O747-1),SMALL(OFFSET($B746,,O747-1,,$B$7-O747+1),ROW(INDIRECT("a1:a"&amp;$B$7-O747+1))),0)=ROW(INDIRECT("a1:a"&amp;$B$7-O747+1))),"",SMALL(OFFSET($B746,,O747-1,,$B$7-O747+1),ROW(INDIRECT("a1:a"&amp;$B$7-O747+1)))),G$17-O747)))</f>
        <v>3</v>
      </c>
      <c r="H747" s="8">
        <f t="array" aca="1" ref="H747" ca="1">IF(OR($A747&gt;$B$9,H$17&gt;$B$7),"",CHOOSE(H$15,IF(P747=99,
IF(SUM(--(TRANSPOSE(LARGE(OFFSET($B746,,H$17,,$B$7-H$17),ROW(INDIRECT("a1:a"&amp;$B$7-H$17))))=OFFSET($B746,,H$17,,$B$7-H$17)))=$B$7-H$17,MIN(IF(H746&gt;=OFFSET($B746,,G$17,,$B$7-G$17),"",OFFSET($B746,,G$17,,$B$7-G$17))),H746),
SMALL(IF((SMALL(OFFSET($B746,,P747-1,,$B$7-P747+1),ROW(INDIRECT("a1:a"&amp;$B$7-P747+1)))=OFFSET($B747,,P747-1))*(MATCH(OFFSET($B747,,P747-1),SMALL(OFFSET($B746,,P747-1,,$B$7-P747+1),ROW(INDIRECT("a1:a"&amp;$B$7-P747+1))),0)=ROW(INDIRECT("a1:a"&amp;$B$7-P747+1))),"",SMALL(OFFSET($B746,,P747-1,,$B$7-P747+1),ROW(INDIRECT("a1:a"&amp;$B$7-P747+1)))),H$17-P747)),
SMALL(IF((SMALL(OFFSET($B746,,P747-1,,$B$7-P747+1),ROW(INDIRECT("a1:a"&amp;$B$7-P747+1)))=OFFSET($B747,,P747-1))*(MATCH(OFFSET($B747,,P747-1),SMALL(OFFSET($B746,,P747-1,,$B$7-P747+1),ROW(INDIRECT("a1:a"&amp;$B$7-P747+1))),0)=ROW(INDIRECT("a1:a"&amp;$B$7-P747+1))),"",SMALL(OFFSET($B746,,P747-1,,$B$7-P747+1),ROW(INDIRECT("a1:a"&amp;$B$7-P747+1)))),H$17-P747)))</f>
        <v>4</v>
      </c>
      <c r="I747" s="44">
        <f t="array" aca="1" ref="I747" ca="1">IF(OR($A747&gt;$B$9,I$17&gt;$B$7),"",CHOOSE(I$15,IF(Q747=99,
IF(SUM(--(TRANSPOSE(LARGE(OFFSET($B746,,I$17,,$B$7-I$17),ROW(INDIRECT("a1:a"&amp;$B$7-I$17))))=OFFSET($B746,,I$17,,$B$7-I$17)))=$B$7-I$17,MIN(IF(I746&gt;=OFFSET($B746,,H$17,,$B$7-H$17),"",OFFSET($B746,,H$17,,$B$7-H$17))),I746),
SMALL(IF((SMALL(OFFSET($B746,,Q747-1,,$B$7-Q747+1),ROW(INDIRECT("a1:a"&amp;$B$7-Q747+1)))=OFFSET($B747,,Q747-1))*(MATCH(OFFSET($B747,,Q747-1),SMALL(OFFSET($B746,,Q747-1,,$B$7-Q747+1),ROW(INDIRECT("a1:a"&amp;$B$7-Q747+1))),0)=ROW(INDIRECT("a1:a"&amp;$B$7-Q747+1))),"",SMALL(OFFSET($B746,,Q747-1,,$B$7-Q747+1),ROW(INDIRECT("a1:a"&amp;$B$7-Q747+1)))),I$17-Q747)),
SMALL(IF((SMALL(OFFSET($B746,,Q747-1,,$B$7-Q747+1),ROW(INDIRECT("a1:a"&amp;$B$7-Q747+1)))=OFFSET($B747,,Q747-1))*(MATCH(OFFSET($B747,,Q747-1),SMALL(OFFSET($B746,,Q747-1,,$B$7-Q747+1),ROW(INDIRECT("a1:a"&amp;$B$7-Q747+1))),0)=ROW(INDIRECT("a1:a"&amp;$B$7-Q747+1))),"",SMALL(OFFSET($B746,,Q747-1,,$B$7-Q747+1),ROW(INDIRECT("a1:a"&amp;$B$7-Q747+1)))),I$17-Q747)))</f>
        <v>1</v>
      </c>
      <c r="J747" s="13"/>
      <c r="K747" s="26">
        <f t="array" aca="1" ref="K747" ca="1">MIN(IF($B747:B747&gt;$B746:B746,COLUMN($B$18:B746)-COLUMN($B$18)+1,99))</f>
        <v>99</v>
      </c>
      <c r="L747" s="26">
        <f t="array" aca="1" ref="L747" ca="1">MIN(IF($B747:C747&gt;$B746:C746,COLUMN($B$18:C746)-COLUMN($B$18)+1,99))</f>
        <v>99</v>
      </c>
      <c r="M747" s="26">
        <f t="array" aca="1" ref="M747" ca="1">MIN(IF($B747:D747&gt;$B746:D746,COLUMN($B$18:D746)-COLUMN($B$18)+1,99))</f>
        <v>99</v>
      </c>
      <c r="N747" s="26">
        <f t="array" aca="1" ref="N747" ca="1">MIN(IF($B747:E747&gt;$B746:E746,COLUMN($B$18:E746)-COLUMN($B$18)+1,99))</f>
        <v>99</v>
      </c>
      <c r="O747" s="26">
        <f t="array" aca="1" ref="O747" ca="1">MIN(IF($B747:F747&gt;$B746:F746,COLUMN($B$18:F746)-COLUMN($B$18)+1,99))</f>
        <v>99</v>
      </c>
      <c r="P747" s="26">
        <f t="array" aca="1" ref="P747" ca="1">MIN(IF($B747:G747&gt;$B746:G746,COLUMN($B$18:G746)-COLUMN($B$18)+1,99))</f>
        <v>99</v>
      </c>
      <c r="Q747" s="48">
        <f t="array" aca="1" ref="Q747" ca="1">MIN(IF($B747:H747&gt;$B746:H746,COLUMN($B$18:H746)-COLUMN($B$18)+1,99))</f>
        <v>7</v>
      </c>
    </row>
    <row r="748" spans="1:17" x14ac:dyDescent="0.25">
      <c r="A748" s="10">
        <v>731</v>
      </c>
      <c r="B748" s="8">
        <f t="array" aca="1" ref="B748" ca="1">IF(A748&gt;$B$9,"",IF(SUM(--(TRANSPOSE(LARGE(OFFSET($B747,,B$17,,$B$7-B$17),ROW(INDIRECT("a1:a"&amp;$B$7-B$17))))=OFFSET($B747,,B$17,,$B$7-B$17)))=$B$7-B$17,OFFSET($B$12,,MATCH(B747,$B$12:$H$12,FALSE)),B747))</f>
        <v>2</v>
      </c>
      <c r="C748" s="8">
        <f t="array" aca="1" ref="C748" ca="1">IF(OR($A748&gt;$B$9,C$17&gt;$B$7),"",CHOOSE(C$15,IF(K748=99,
IF(SUM(--(TRANSPOSE(LARGE(OFFSET($B747,,C$17,,$B$7-C$17),ROW(INDIRECT("a1:a"&amp;$B$7-C$17))))=OFFSET($B747,,C$17,,$B$7-C$17)))=$B$7-C$17,MIN(IF(C747&gt;=OFFSET($B747,,B$17,,$B$7-B$17),"",OFFSET($B747,,B$17,,$B$7-B$17))),C747),
SMALL(IF((SMALL(OFFSET($B747,,K748-1,,$B$7-K748+1),ROW(INDIRECT("a1:a"&amp;$B$7-K748+1)))=OFFSET($B748,,K748-1))*(MATCH(OFFSET($B748,,K748-1),SMALL(OFFSET($B747,,K748-1,,$B$7-K748+1),ROW(INDIRECT("a1:a"&amp;$B$7-K748+1))),0)=ROW(INDIRECT("a1:a"&amp;$B$7-K748+1))),"",SMALL(OFFSET($B747,,K748-1,,$B$7-K748+1),ROW(INDIRECT("a1:a"&amp;$B$7-K748+1)))),C$17-K748)),
SMALL(IF((SMALL(OFFSET($B747,,K748-1,,$B$7-K748+1),ROW(INDIRECT("a1:a"&amp;$B$7-K748+1)))=OFFSET($B748,,K748-1))*(MATCH(OFFSET($B748,,K748-1),SMALL(OFFSET($B747,,K748-1,,$B$7-K748+1),ROW(INDIRECT("a1:a"&amp;$B$7-K748+1))),0)=ROW(INDIRECT("a1:a"&amp;$B$7-K748+1))),"",SMALL(OFFSET($B747,,K748-1,,$B$7-K748+1),ROW(INDIRECT("a1:a"&amp;$B$7-K748+1)))),C$17-K748)))</f>
        <v>1</v>
      </c>
      <c r="D748" s="8">
        <f t="array" aca="1" ref="D748" ca="1">IF(OR($A748&gt;$B$9,D$17&gt;$B$7),"",CHOOSE(D$15,IF(L748=99,
IF(SUM(--(TRANSPOSE(LARGE(OFFSET($B747,,D$17,,$B$7-D$17),ROW(INDIRECT("a1:a"&amp;$B$7-D$17))))=OFFSET($B747,,D$17,,$B$7-D$17)))=$B$7-D$17,MIN(IF(D747&gt;=OFFSET($B747,,C$17,,$B$7-C$17),"",OFFSET($B747,,C$17,,$B$7-C$17))),D747),
SMALL(IF((SMALL(OFFSET($B747,,L748-1,,$B$7-L748+1),ROW(INDIRECT("a1:a"&amp;$B$7-L748+1)))=OFFSET($B748,,L748-1))*(MATCH(OFFSET($B748,,L748-1),SMALL(OFFSET($B747,,L748-1,,$B$7-L748+1),ROW(INDIRECT("a1:a"&amp;$B$7-L748+1))),0)=ROW(INDIRECT("a1:a"&amp;$B$7-L748+1))),"",SMALL(OFFSET($B747,,L748-1,,$B$7-L748+1),ROW(INDIRECT("a1:a"&amp;$B$7-L748+1)))),D$17-L748)),
SMALL(IF((SMALL(OFFSET($B747,,L748-1,,$B$7-L748+1),ROW(INDIRECT("a1:a"&amp;$B$7-L748+1)))=OFFSET($B748,,L748-1))*(MATCH(OFFSET($B748,,L748-1),SMALL(OFFSET($B747,,L748-1,,$B$7-L748+1),ROW(INDIRECT("a1:a"&amp;$B$7-L748+1))),0)=ROW(INDIRECT("a1:a"&amp;$B$7-L748+1))),"",SMALL(OFFSET($B747,,L748-1,,$B$7-L748+1),ROW(INDIRECT("a1:a"&amp;$B$7-L748+1)))),D$17-L748)))</f>
        <v>3</v>
      </c>
      <c r="E748" s="8">
        <f t="array" aca="1" ref="E748" ca="1">IF(OR($A748&gt;$B$9,E$17&gt;$B$7),"",CHOOSE(E$15,IF(M748=99,
IF(SUM(--(TRANSPOSE(LARGE(OFFSET($B747,,E$17,,$B$7-E$17),ROW(INDIRECT("a1:a"&amp;$B$7-E$17))))=OFFSET($B747,,E$17,,$B$7-E$17)))=$B$7-E$17,MIN(IF(E747&gt;=OFFSET($B747,,D$17,,$B$7-D$17),"",OFFSET($B747,,D$17,,$B$7-D$17))),E747),
SMALL(IF((SMALL(OFFSET($B747,,M748-1,,$B$7-M748+1),ROW(INDIRECT("a1:a"&amp;$B$7-M748+1)))=OFFSET($B748,,M748-1))*(MATCH(OFFSET($B748,,M748-1),SMALL(OFFSET($B747,,M748-1,,$B$7-M748+1),ROW(INDIRECT("a1:a"&amp;$B$7-M748+1))),0)=ROW(INDIRECT("a1:a"&amp;$B$7-M748+1))),"",SMALL(OFFSET($B747,,M748-1,,$B$7-M748+1),ROW(INDIRECT("a1:a"&amp;$B$7-M748+1)))),E$17-M748)),
SMALL(IF((SMALL(OFFSET($B747,,M748-1,,$B$7-M748+1),ROW(INDIRECT("a1:a"&amp;$B$7-M748+1)))=OFFSET($B748,,M748-1))*(MATCH(OFFSET($B748,,M748-1),SMALL(OFFSET($B747,,M748-1,,$B$7-M748+1),ROW(INDIRECT("a1:a"&amp;$B$7-M748+1))),0)=ROW(INDIRECT("a1:a"&amp;$B$7-M748+1))),"",SMALL(OFFSET($B747,,M748-1,,$B$7-M748+1),ROW(INDIRECT("a1:a"&amp;$B$7-M748+1)))),E$17-M748)))</f>
        <v>1</v>
      </c>
      <c r="F748" s="8">
        <f t="array" aca="1" ref="F748" ca="1">IF(OR($A748&gt;$B$9,F$17&gt;$B$7),"",CHOOSE(F$15,IF(N748=99,
IF(SUM(--(TRANSPOSE(LARGE(OFFSET($B747,,F$17,,$B$7-F$17),ROW(INDIRECT("a1:a"&amp;$B$7-F$17))))=OFFSET($B747,,F$17,,$B$7-F$17)))=$B$7-F$17,MIN(IF(F747&gt;=OFFSET($B747,,E$17,,$B$7-E$17),"",OFFSET($B747,,E$17,,$B$7-E$17))),F747),
SMALL(IF((SMALL(OFFSET($B747,,N748-1,,$B$7-N748+1),ROW(INDIRECT("a1:a"&amp;$B$7-N748+1)))=OFFSET($B748,,N748-1))*(MATCH(OFFSET($B748,,N748-1),SMALL(OFFSET($B747,,N748-1,,$B$7-N748+1),ROW(INDIRECT("a1:a"&amp;$B$7-N748+1))),0)=ROW(INDIRECT("a1:a"&amp;$B$7-N748+1))),"",SMALL(OFFSET($B747,,N748-1,,$B$7-N748+1),ROW(INDIRECT("a1:a"&amp;$B$7-N748+1)))),F$17-N748)),
SMALL(IF((SMALL(OFFSET($B747,,N748-1,,$B$7-N748+1),ROW(INDIRECT("a1:a"&amp;$B$7-N748+1)))=OFFSET($B748,,N748-1))*(MATCH(OFFSET($B748,,N748-1),SMALL(OFFSET($B747,,N748-1,,$B$7-N748+1),ROW(INDIRECT("a1:a"&amp;$B$7-N748+1))),0)=ROW(INDIRECT("a1:a"&amp;$B$7-N748+1))),"",SMALL(OFFSET($B747,,N748-1,,$B$7-N748+1),ROW(INDIRECT("a1:a"&amp;$B$7-N748+1)))),F$17-N748)))</f>
        <v>2</v>
      </c>
      <c r="G748" s="8">
        <f t="array" aca="1" ref="G748" ca="1">IF(OR($A748&gt;$B$9,G$17&gt;$B$7),"",CHOOSE(G$15,IF(O748=99,
IF(SUM(--(TRANSPOSE(LARGE(OFFSET($B747,,G$17,,$B$7-G$17),ROW(INDIRECT("a1:a"&amp;$B$7-G$17))))=OFFSET($B747,,G$17,,$B$7-G$17)))=$B$7-G$17,MIN(IF(G747&gt;=OFFSET($B747,,F$17,,$B$7-F$17),"",OFFSET($B747,,F$17,,$B$7-F$17))),G747),
SMALL(IF((SMALL(OFFSET($B747,,O748-1,,$B$7-O748+1),ROW(INDIRECT("a1:a"&amp;$B$7-O748+1)))=OFFSET($B748,,O748-1))*(MATCH(OFFSET($B748,,O748-1),SMALL(OFFSET($B747,,O748-1,,$B$7-O748+1),ROW(INDIRECT("a1:a"&amp;$B$7-O748+1))),0)=ROW(INDIRECT("a1:a"&amp;$B$7-O748+1))),"",SMALL(OFFSET($B747,,O748-1,,$B$7-O748+1),ROW(INDIRECT("a1:a"&amp;$B$7-O748+1)))),G$17-O748)),
SMALL(IF((SMALL(OFFSET($B747,,O748-1,,$B$7-O748+1),ROW(INDIRECT("a1:a"&amp;$B$7-O748+1)))=OFFSET($B748,,O748-1))*(MATCH(OFFSET($B748,,O748-1),SMALL(OFFSET($B747,,O748-1,,$B$7-O748+1),ROW(INDIRECT("a1:a"&amp;$B$7-O748+1))),0)=ROW(INDIRECT("a1:a"&amp;$B$7-O748+1))),"",SMALL(OFFSET($B747,,O748-1,,$B$7-O748+1),ROW(INDIRECT("a1:a"&amp;$B$7-O748+1)))),G$17-O748)))</f>
        <v>4</v>
      </c>
      <c r="H748" s="8">
        <f t="array" aca="1" ref="H748" ca="1">IF(OR($A748&gt;$B$9,H$17&gt;$B$7),"",CHOOSE(H$15,IF(P748=99,
IF(SUM(--(TRANSPOSE(LARGE(OFFSET($B747,,H$17,,$B$7-H$17),ROW(INDIRECT("a1:a"&amp;$B$7-H$17))))=OFFSET($B747,,H$17,,$B$7-H$17)))=$B$7-H$17,MIN(IF(H747&gt;=OFFSET($B747,,G$17,,$B$7-G$17),"",OFFSET($B747,,G$17,,$B$7-G$17))),H747),
SMALL(IF((SMALL(OFFSET($B747,,P748-1,,$B$7-P748+1),ROW(INDIRECT("a1:a"&amp;$B$7-P748+1)))=OFFSET($B748,,P748-1))*(MATCH(OFFSET($B748,,P748-1),SMALL(OFFSET($B747,,P748-1,,$B$7-P748+1),ROW(INDIRECT("a1:a"&amp;$B$7-P748+1))),0)=ROW(INDIRECT("a1:a"&amp;$B$7-P748+1))),"",SMALL(OFFSET($B747,,P748-1,,$B$7-P748+1),ROW(INDIRECT("a1:a"&amp;$B$7-P748+1)))),H$17-P748)),
SMALL(IF((SMALL(OFFSET($B747,,P748-1,,$B$7-P748+1),ROW(INDIRECT("a1:a"&amp;$B$7-P748+1)))=OFFSET($B748,,P748-1))*(MATCH(OFFSET($B748,,P748-1),SMALL(OFFSET($B747,,P748-1,,$B$7-P748+1),ROW(INDIRECT("a1:a"&amp;$B$7-P748+1))),0)=ROW(INDIRECT("a1:a"&amp;$B$7-P748+1))),"",SMALL(OFFSET($B747,,P748-1,,$B$7-P748+1),ROW(INDIRECT("a1:a"&amp;$B$7-P748+1)))),H$17-P748)))</f>
        <v>1</v>
      </c>
      <c r="I748" s="44">
        <f t="array" aca="1" ref="I748" ca="1">IF(OR($A748&gt;$B$9,I$17&gt;$B$7),"",CHOOSE(I$15,IF(Q748=99,
IF(SUM(--(TRANSPOSE(LARGE(OFFSET($B747,,I$17,,$B$7-I$17),ROW(INDIRECT("a1:a"&amp;$B$7-I$17))))=OFFSET($B747,,I$17,,$B$7-I$17)))=$B$7-I$17,MIN(IF(I747&gt;=OFFSET($B747,,H$17,,$B$7-H$17),"",OFFSET($B747,,H$17,,$B$7-H$17))),I747),
SMALL(IF((SMALL(OFFSET($B747,,Q748-1,,$B$7-Q748+1),ROW(INDIRECT("a1:a"&amp;$B$7-Q748+1)))=OFFSET($B748,,Q748-1))*(MATCH(OFFSET($B748,,Q748-1),SMALL(OFFSET($B747,,Q748-1,,$B$7-Q748+1),ROW(INDIRECT("a1:a"&amp;$B$7-Q748+1))),0)=ROW(INDIRECT("a1:a"&amp;$B$7-Q748+1))),"",SMALL(OFFSET($B747,,Q748-1,,$B$7-Q748+1),ROW(INDIRECT("a1:a"&amp;$B$7-Q748+1)))),I$17-Q748)),
SMALL(IF((SMALL(OFFSET($B747,,Q748-1,,$B$7-Q748+1),ROW(INDIRECT("a1:a"&amp;$B$7-Q748+1)))=OFFSET($B748,,Q748-1))*(MATCH(OFFSET($B748,,Q748-1),SMALL(OFFSET($B747,,Q748-1,,$B$7-Q748+1),ROW(INDIRECT("a1:a"&amp;$B$7-Q748+1))),0)=ROW(INDIRECT("a1:a"&amp;$B$7-Q748+1))),"",SMALL(OFFSET($B747,,Q748-1,,$B$7-Q748+1),ROW(INDIRECT("a1:a"&amp;$B$7-Q748+1)))),I$17-Q748)))</f>
        <v>3</v>
      </c>
      <c r="J748" s="13"/>
      <c r="K748" s="26">
        <f t="array" aca="1" ref="K748" ca="1">MIN(IF($B748:B748&gt;$B747:B747,COLUMN($B$18:B747)-COLUMN($B$18)+1,99))</f>
        <v>99</v>
      </c>
      <c r="L748" s="26">
        <f t="array" aca="1" ref="L748" ca="1">MIN(IF($B748:C748&gt;$B747:C747,COLUMN($B$18:C747)-COLUMN($B$18)+1,99))</f>
        <v>99</v>
      </c>
      <c r="M748" s="26">
        <f t="array" aca="1" ref="M748" ca="1">MIN(IF($B748:D748&gt;$B747:D747,COLUMN($B$18:D747)-COLUMN($B$18)+1,99))</f>
        <v>99</v>
      </c>
      <c r="N748" s="26">
        <f t="array" aca="1" ref="N748" ca="1">MIN(IF($B748:E748&gt;$B747:E747,COLUMN($B$18:E747)-COLUMN($B$18)+1,99))</f>
        <v>99</v>
      </c>
      <c r="O748" s="26">
        <f t="array" aca="1" ref="O748" ca="1">MIN(IF($B748:F748&gt;$B747:F747,COLUMN($B$18:F747)-COLUMN($B$18)+1,99))</f>
        <v>99</v>
      </c>
      <c r="P748" s="26">
        <f t="array" aca="1" ref="P748" ca="1">MIN(IF($B748:G748&gt;$B747:G747,COLUMN($B$18:G747)-COLUMN($B$18)+1,99))</f>
        <v>6</v>
      </c>
      <c r="Q748" s="48">
        <f t="array" aca="1" ref="Q748" ca="1">MIN(IF($B748:H748&gt;$B747:H747,COLUMN($B$18:H747)-COLUMN($B$18)+1,99))</f>
        <v>6</v>
      </c>
    </row>
    <row r="749" spans="1:17" x14ac:dyDescent="0.25">
      <c r="A749" s="10">
        <v>732</v>
      </c>
      <c r="B749" s="8">
        <f t="array" aca="1" ref="B749" ca="1">IF(A749&gt;$B$9,"",IF(SUM(--(TRANSPOSE(LARGE(OFFSET($B748,,B$17,,$B$7-B$17),ROW(INDIRECT("a1:a"&amp;$B$7-B$17))))=OFFSET($B748,,B$17,,$B$7-B$17)))=$B$7-B$17,OFFSET($B$12,,MATCH(B748,$B$12:$H$12,FALSE)),B748))</f>
        <v>2</v>
      </c>
      <c r="C749" s="8">
        <f t="array" aca="1" ref="C749" ca="1">IF(OR($A749&gt;$B$9,C$17&gt;$B$7),"",CHOOSE(C$15,IF(K749=99,
IF(SUM(--(TRANSPOSE(LARGE(OFFSET($B748,,C$17,,$B$7-C$17),ROW(INDIRECT("a1:a"&amp;$B$7-C$17))))=OFFSET($B748,,C$17,,$B$7-C$17)))=$B$7-C$17,MIN(IF(C748&gt;=OFFSET($B748,,B$17,,$B$7-B$17),"",OFFSET($B748,,B$17,,$B$7-B$17))),C748),
SMALL(IF((SMALL(OFFSET($B748,,K749-1,,$B$7-K749+1),ROW(INDIRECT("a1:a"&amp;$B$7-K749+1)))=OFFSET($B749,,K749-1))*(MATCH(OFFSET($B749,,K749-1),SMALL(OFFSET($B748,,K749-1,,$B$7-K749+1),ROW(INDIRECT("a1:a"&amp;$B$7-K749+1))),0)=ROW(INDIRECT("a1:a"&amp;$B$7-K749+1))),"",SMALL(OFFSET($B748,,K749-1,,$B$7-K749+1),ROW(INDIRECT("a1:a"&amp;$B$7-K749+1)))),C$17-K749)),
SMALL(IF((SMALL(OFFSET($B748,,K749-1,,$B$7-K749+1),ROW(INDIRECT("a1:a"&amp;$B$7-K749+1)))=OFFSET($B749,,K749-1))*(MATCH(OFFSET($B749,,K749-1),SMALL(OFFSET($B748,,K749-1,,$B$7-K749+1),ROW(INDIRECT("a1:a"&amp;$B$7-K749+1))),0)=ROW(INDIRECT("a1:a"&amp;$B$7-K749+1))),"",SMALL(OFFSET($B748,,K749-1,,$B$7-K749+1),ROW(INDIRECT("a1:a"&amp;$B$7-K749+1)))),C$17-K749)))</f>
        <v>1</v>
      </c>
      <c r="D749" s="8">
        <f t="array" aca="1" ref="D749" ca="1">IF(OR($A749&gt;$B$9,D$17&gt;$B$7),"",CHOOSE(D$15,IF(L749=99,
IF(SUM(--(TRANSPOSE(LARGE(OFFSET($B748,,D$17,,$B$7-D$17),ROW(INDIRECT("a1:a"&amp;$B$7-D$17))))=OFFSET($B748,,D$17,,$B$7-D$17)))=$B$7-D$17,MIN(IF(D748&gt;=OFFSET($B748,,C$17,,$B$7-C$17),"",OFFSET($B748,,C$17,,$B$7-C$17))),D748),
SMALL(IF((SMALL(OFFSET($B748,,L749-1,,$B$7-L749+1),ROW(INDIRECT("a1:a"&amp;$B$7-L749+1)))=OFFSET($B749,,L749-1))*(MATCH(OFFSET($B749,,L749-1),SMALL(OFFSET($B748,,L749-1,,$B$7-L749+1),ROW(INDIRECT("a1:a"&amp;$B$7-L749+1))),0)=ROW(INDIRECT("a1:a"&amp;$B$7-L749+1))),"",SMALL(OFFSET($B748,,L749-1,,$B$7-L749+1),ROW(INDIRECT("a1:a"&amp;$B$7-L749+1)))),D$17-L749)),
SMALL(IF((SMALL(OFFSET($B748,,L749-1,,$B$7-L749+1),ROW(INDIRECT("a1:a"&amp;$B$7-L749+1)))=OFFSET($B749,,L749-1))*(MATCH(OFFSET($B749,,L749-1),SMALL(OFFSET($B748,,L749-1,,$B$7-L749+1),ROW(INDIRECT("a1:a"&amp;$B$7-L749+1))),0)=ROW(INDIRECT("a1:a"&amp;$B$7-L749+1))),"",SMALL(OFFSET($B748,,L749-1,,$B$7-L749+1),ROW(INDIRECT("a1:a"&amp;$B$7-L749+1)))),D$17-L749)))</f>
        <v>3</v>
      </c>
      <c r="E749" s="8">
        <f t="array" aca="1" ref="E749" ca="1">IF(OR($A749&gt;$B$9,E$17&gt;$B$7),"",CHOOSE(E$15,IF(M749=99,
IF(SUM(--(TRANSPOSE(LARGE(OFFSET($B748,,E$17,,$B$7-E$17),ROW(INDIRECT("a1:a"&amp;$B$7-E$17))))=OFFSET($B748,,E$17,,$B$7-E$17)))=$B$7-E$17,MIN(IF(E748&gt;=OFFSET($B748,,D$17,,$B$7-D$17),"",OFFSET($B748,,D$17,,$B$7-D$17))),E748),
SMALL(IF((SMALL(OFFSET($B748,,M749-1,,$B$7-M749+1),ROW(INDIRECT("a1:a"&amp;$B$7-M749+1)))=OFFSET($B749,,M749-1))*(MATCH(OFFSET($B749,,M749-1),SMALL(OFFSET($B748,,M749-1,,$B$7-M749+1),ROW(INDIRECT("a1:a"&amp;$B$7-M749+1))),0)=ROW(INDIRECT("a1:a"&amp;$B$7-M749+1))),"",SMALL(OFFSET($B748,,M749-1,,$B$7-M749+1),ROW(INDIRECT("a1:a"&amp;$B$7-M749+1)))),E$17-M749)),
SMALL(IF((SMALL(OFFSET($B748,,M749-1,,$B$7-M749+1),ROW(INDIRECT("a1:a"&amp;$B$7-M749+1)))=OFFSET($B749,,M749-1))*(MATCH(OFFSET($B749,,M749-1),SMALL(OFFSET($B748,,M749-1,,$B$7-M749+1),ROW(INDIRECT("a1:a"&amp;$B$7-M749+1))),0)=ROW(INDIRECT("a1:a"&amp;$B$7-M749+1))),"",SMALL(OFFSET($B748,,M749-1,,$B$7-M749+1),ROW(INDIRECT("a1:a"&amp;$B$7-M749+1)))),E$17-M749)))</f>
        <v>1</v>
      </c>
      <c r="F749" s="8">
        <f t="array" aca="1" ref="F749" ca="1">IF(OR($A749&gt;$B$9,F$17&gt;$B$7),"",CHOOSE(F$15,IF(N749=99,
IF(SUM(--(TRANSPOSE(LARGE(OFFSET($B748,,F$17,,$B$7-F$17),ROW(INDIRECT("a1:a"&amp;$B$7-F$17))))=OFFSET($B748,,F$17,,$B$7-F$17)))=$B$7-F$17,MIN(IF(F748&gt;=OFFSET($B748,,E$17,,$B$7-E$17),"",OFFSET($B748,,E$17,,$B$7-E$17))),F748),
SMALL(IF((SMALL(OFFSET($B748,,N749-1,,$B$7-N749+1),ROW(INDIRECT("a1:a"&amp;$B$7-N749+1)))=OFFSET($B749,,N749-1))*(MATCH(OFFSET($B749,,N749-1),SMALL(OFFSET($B748,,N749-1,,$B$7-N749+1),ROW(INDIRECT("a1:a"&amp;$B$7-N749+1))),0)=ROW(INDIRECT("a1:a"&amp;$B$7-N749+1))),"",SMALL(OFFSET($B748,,N749-1,,$B$7-N749+1),ROW(INDIRECT("a1:a"&amp;$B$7-N749+1)))),F$17-N749)),
SMALL(IF((SMALL(OFFSET($B748,,N749-1,,$B$7-N749+1),ROW(INDIRECT("a1:a"&amp;$B$7-N749+1)))=OFFSET($B749,,N749-1))*(MATCH(OFFSET($B749,,N749-1),SMALL(OFFSET($B748,,N749-1,,$B$7-N749+1),ROW(INDIRECT("a1:a"&amp;$B$7-N749+1))),0)=ROW(INDIRECT("a1:a"&amp;$B$7-N749+1))),"",SMALL(OFFSET($B748,,N749-1,,$B$7-N749+1),ROW(INDIRECT("a1:a"&amp;$B$7-N749+1)))),F$17-N749)))</f>
        <v>2</v>
      </c>
      <c r="G749" s="8">
        <f t="array" aca="1" ref="G749" ca="1">IF(OR($A749&gt;$B$9,G$17&gt;$B$7),"",CHOOSE(G$15,IF(O749=99,
IF(SUM(--(TRANSPOSE(LARGE(OFFSET($B748,,G$17,,$B$7-G$17),ROW(INDIRECT("a1:a"&amp;$B$7-G$17))))=OFFSET($B748,,G$17,,$B$7-G$17)))=$B$7-G$17,MIN(IF(G748&gt;=OFFSET($B748,,F$17,,$B$7-F$17),"",OFFSET($B748,,F$17,,$B$7-F$17))),G748),
SMALL(IF((SMALL(OFFSET($B748,,O749-1,,$B$7-O749+1),ROW(INDIRECT("a1:a"&amp;$B$7-O749+1)))=OFFSET($B749,,O749-1))*(MATCH(OFFSET($B749,,O749-1),SMALL(OFFSET($B748,,O749-1,,$B$7-O749+1),ROW(INDIRECT("a1:a"&amp;$B$7-O749+1))),0)=ROW(INDIRECT("a1:a"&amp;$B$7-O749+1))),"",SMALL(OFFSET($B748,,O749-1,,$B$7-O749+1),ROW(INDIRECT("a1:a"&amp;$B$7-O749+1)))),G$17-O749)),
SMALL(IF((SMALL(OFFSET($B748,,O749-1,,$B$7-O749+1),ROW(INDIRECT("a1:a"&amp;$B$7-O749+1)))=OFFSET($B749,,O749-1))*(MATCH(OFFSET($B749,,O749-1),SMALL(OFFSET($B748,,O749-1,,$B$7-O749+1),ROW(INDIRECT("a1:a"&amp;$B$7-O749+1))),0)=ROW(INDIRECT("a1:a"&amp;$B$7-O749+1))),"",SMALL(OFFSET($B748,,O749-1,,$B$7-O749+1),ROW(INDIRECT("a1:a"&amp;$B$7-O749+1)))),G$17-O749)))</f>
        <v>4</v>
      </c>
      <c r="H749" s="8">
        <f t="array" aca="1" ref="H749" ca="1">IF(OR($A749&gt;$B$9,H$17&gt;$B$7),"",CHOOSE(H$15,IF(P749=99,
IF(SUM(--(TRANSPOSE(LARGE(OFFSET($B748,,H$17,,$B$7-H$17),ROW(INDIRECT("a1:a"&amp;$B$7-H$17))))=OFFSET($B748,,H$17,,$B$7-H$17)))=$B$7-H$17,MIN(IF(H748&gt;=OFFSET($B748,,G$17,,$B$7-G$17),"",OFFSET($B748,,G$17,,$B$7-G$17))),H748),
SMALL(IF((SMALL(OFFSET($B748,,P749-1,,$B$7-P749+1),ROW(INDIRECT("a1:a"&amp;$B$7-P749+1)))=OFFSET($B749,,P749-1))*(MATCH(OFFSET($B749,,P749-1),SMALL(OFFSET($B748,,P749-1,,$B$7-P749+1),ROW(INDIRECT("a1:a"&amp;$B$7-P749+1))),0)=ROW(INDIRECT("a1:a"&amp;$B$7-P749+1))),"",SMALL(OFFSET($B748,,P749-1,,$B$7-P749+1),ROW(INDIRECT("a1:a"&amp;$B$7-P749+1)))),H$17-P749)),
SMALL(IF((SMALL(OFFSET($B748,,P749-1,,$B$7-P749+1),ROW(INDIRECT("a1:a"&amp;$B$7-P749+1)))=OFFSET($B749,,P749-1))*(MATCH(OFFSET($B749,,P749-1),SMALL(OFFSET($B748,,P749-1,,$B$7-P749+1),ROW(INDIRECT("a1:a"&amp;$B$7-P749+1))),0)=ROW(INDIRECT("a1:a"&amp;$B$7-P749+1))),"",SMALL(OFFSET($B748,,P749-1,,$B$7-P749+1),ROW(INDIRECT("a1:a"&amp;$B$7-P749+1)))),H$17-P749)))</f>
        <v>3</v>
      </c>
      <c r="I749" s="44">
        <f t="array" aca="1" ref="I749" ca="1">IF(OR($A749&gt;$B$9,I$17&gt;$B$7),"",CHOOSE(I$15,IF(Q749=99,
IF(SUM(--(TRANSPOSE(LARGE(OFFSET($B748,,I$17,,$B$7-I$17),ROW(INDIRECT("a1:a"&amp;$B$7-I$17))))=OFFSET($B748,,I$17,,$B$7-I$17)))=$B$7-I$17,MIN(IF(I748&gt;=OFFSET($B748,,H$17,,$B$7-H$17),"",OFFSET($B748,,H$17,,$B$7-H$17))),I748),
SMALL(IF((SMALL(OFFSET($B748,,Q749-1,,$B$7-Q749+1),ROW(INDIRECT("a1:a"&amp;$B$7-Q749+1)))=OFFSET($B749,,Q749-1))*(MATCH(OFFSET($B749,,Q749-1),SMALL(OFFSET($B748,,Q749-1,,$B$7-Q749+1),ROW(INDIRECT("a1:a"&amp;$B$7-Q749+1))),0)=ROW(INDIRECT("a1:a"&amp;$B$7-Q749+1))),"",SMALL(OFFSET($B748,,Q749-1,,$B$7-Q749+1),ROW(INDIRECT("a1:a"&amp;$B$7-Q749+1)))),I$17-Q749)),
SMALL(IF((SMALL(OFFSET($B748,,Q749-1,,$B$7-Q749+1),ROW(INDIRECT("a1:a"&amp;$B$7-Q749+1)))=OFFSET($B749,,Q749-1))*(MATCH(OFFSET($B749,,Q749-1),SMALL(OFFSET($B748,,Q749-1,,$B$7-Q749+1),ROW(INDIRECT("a1:a"&amp;$B$7-Q749+1))),0)=ROW(INDIRECT("a1:a"&amp;$B$7-Q749+1))),"",SMALL(OFFSET($B748,,Q749-1,,$B$7-Q749+1),ROW(INDIRECT("a1:a"&amp;$B$7-Q749+1)))),I$17-Q749)))</f>
        <v>1</v>
      </c>
      <c r="J749" s="13"/>
      <c r="K749" s="26">
        <f t="array" aca="1" ref="K749" ca="1">MIN(IF($B749:B749&gt;$B748:B748,COLUMN($B$18:B748)-COLUMN($B$18)+1,99))</f>
        <v>99</v>
      </c>
      <c r="L749" s="26">
        <f t="array" aca="1" ref="L749" ca="1">MIN(IF($B749:C749&gt;$B748:C748,COLUMN($B$18:C748)-COLUMN($B$18)+1,99))</f>
        <v>99</v>
      </c>
      <c r="M749" s="26">
        <f t="array" aca="1" ref="M749" ca="1">MIN(IF($B749:D749&gt;$B748:D748,COLUMN($B$18:D748)-COLUMN($B$18)+1,99))</f>
        <v>99</v>
      </c>
      <c r="N749" s="26">
        <f t="array" aca="1" ref="N749" ca="1">MIN(IF($B749:E749&gt;$B748:E748,COLUMN($B$18:E748)-COLUMN($B$18)+1,99))</f>
        <v>99</v>
      </c>
      <c r="O749" s="26">
        <f t="array" aca="1" ref="O749" ca="1">MIN(IF($B749:F749&gt;$B748:F748,COLUMN($B$18:F748)-COLUMN($B$18)+1,99))</f>
        <v>99</v>
      </c>
      <c r="P749" s="26">
        <f t="array" aca="1" ref="P749" ca="1">MIN(IF($B749:G749&gt;$B748:G748,COLUMN($B$18:G748)-COLUMN($B$18)+1,99))</f>
        <v>99</v>
      </c>
      <c r="Q749" s="48">
        <f t="array" aca="1" ref="Q749" ca="1">MIN(IF($B749:H749&gt;$B748:H748,COLUMN($B$18:H748)-COLUMN($B$18)+1,99))</f>
        <v>7</v>
      </c>
    </row>
    <row r="750" spans="1:17" x14ac:dyDescent="0.25">
      <c r="A750" s="10">
        <v>733</v>
      </c>
      <c r="B750" s="8">
        <f t="array" aca="1" ref="B750" ca="1">IF(A750&gt;$B$9,"",IF(SUM(--(TRANSPOSE(LARGE(OFFSET($B749,,B$17,,$B$7-B$17),ROW(INDIRECT("a1:a"&amp;$B$7-B$17))))=OFFSET($B749,,B$17,,$B$7-B$17)))=$B$7-B$17,OFFSET($B$12,,MATCH(B749,$B$12:$H$12,FALSE)),B749))</f>
        <v>2</v>
      </c>
      <c r="C750" s="8">
        <f t="array" aca="1" ref="C750" ca="1">IF(OR($A750&gt;$B$9,C$17&gt;$B$7),"",CHOOSE(C$15,IF(K750=99,
IF(SUM(--(TRANSPOSE(LARGE(OFFSET($B749,,C$17,,$B$7-C$17),ROW(INDIRECT("a1:a"&amp;$B$7-C$17))))=OFFSET($B749,,C$17,,$B$7-C$17)))=$B$7-C$17,MIN(IF(C749&gt;=OFFSET($B749,,B$17,,$B$7-B$17),"",OFFSET($B749,,B$17,,$B$7-B$17))),C749),
SMALL(IF((SMALL(OFFSET($B749,,K750-1,,$B$7-K750+1),ROW(INDIRECT("a1:a"&amp;$B$7-K750+1)))=OFFSET($B750,,K750-1))*(MATCH(OFFSET($B750,,K750-1),SMALL(OFFSET($B749,,K750-1,,$B$7-K750+1),ROW(INDIRECT("a1:a"&amp;$B$7-K750+1))),0)=ROW(INDIRECT("a1:a"&amp;$B$7-K750+1))),"",SMALL(OFFSET($B749,,K750-1,,$B$7-K750+1),ROW(INDIRECT("a1:a"&amp;$B$7-K750+1)))),C$17-K750)),
SMALL(IF((SMALL(OFFSET($B749,,K750-1,,$B$7-K750+1),ROW(INDIRECT("a1:a"&amp;$B$7-K750+1)))=OFFSET($B750,,K750-1))*(MATCH(OFFSET($B750,,K750-1),SMALL(OFFSET($B749,,K750-1,,$B$7-K750+1),ROW(INDIRECT("a1:a"&amp;$B$7-K750+1))),0)=ROW(INDIRECT("a1:a"&amp;$B$7-K750+1))),"",SMALL(OFFSET($B749,,K750-1,,$B$7-K750+1),ROW(INDIRECT("a1:a"&amp;$B$7-K750+1)))),C$17-K750)))</f>
        <v>1</v>
      </c>
      <c r="D750" s="8">
        <f t="array" aca="1" ref="D750" ca="1">IF(OR($A750&gt;$B$9,D$17&gt;$B$7),"",CHOOSE(D$15,IF(L750=99,
IF(SUM(--(TRANSPOSE(LARGE(OFFSET($B749,,D$17,,$B$7-D$17),ROW(INDIRECT("a1:a"&amp;$B$7-D$17))))=OFFSET($B749,,D$17,,$B$7-D$17)))=$B$7-D$17,MIN(IF(D749&gt;=OFFSET($B749,,C$17,,$B$7-C$17),"",OFFSET($B749,,C$17,,$B$7-C$17))),D749),
SMALL(IF((SMALL(OFFSET($B749,,L750-1,,$B$7-L750+1),ROW(INDIRECT("a1:a"&amp;$B$7-L750+1)))=OFFSET($B750,,L750-1))*(MATCH(OFFSET($B750,,L750-1),SMALL(OFFSET($B749,,L750-1,,$B$7-L750+1),ROW(INDIRECT("a1:a"&amp;$B$7-L750+1))),0)=ROW(INDIRECT("a1:a"&amp;$B$7-L750+1))),"",SMALL(OFFSET($B749,,L750-1,,$B$7-L750+1),ROW(INDIRECT("a1:a"&amp;$B$7-L750+1)))),D$17-L750)),
SMALL(IF((SMALL(OFFSET($B749,,L750-1,,$B$7-L750+1),ROW(INDIRECT("a1:a"&amp;$B$7-L750+1)))=OFFSET($B750,,L750-1))*(MATCH(OFFSET($B750,,L750-1),SMALL(OFFSET($B749,,L750-1,,$B$7-L750+1),ROW(INDIRECT("a1:a"&amp;$B$7-L750+1))),0)=ROW(INDIRECT("a1:a"&amp;$B$7-L750+1))),"",SMALL(OFFSET($B749,,L750-1,,$B$7-L750+1),ROW(INDIRECT("a1:a"&amp;$B$7-L750+1)))),D$17-L750)))</f>
        <v>3</v>
      </c>
      <c r="E750" s="8">
        <f t="array" aca="1" ref="E750" ca="1">IF(OR($A750&gt;$B$9,E$17&gt;$B$7),"",CHOOSE(E$15,IF(M750=99,
IF(SUM(--(TRANSPOSE(LARGE(OFFSET($B749,,E$17,,$B$7-E$17),ROW(INDIRECT("a1:a"&amp;$B$7-E$17))))=OFFSET($B749,,E$17,,$B$7-E$17)))=$B$7-E$17,MIN(IF(E749&gt;=OFFSET($B749,,D$17,,$B$7-D$17),"",OFFSET($B749,,D$17,,$B$7-D$17))),E749),
SMALL(IF((SMALL(OFFSET($B749,,M750-1,,$B$7-M750+1),ROW(INDIRECT("a1:a"&amp;$B$7-M750+1)))=OFFSET($B750,,M750-1))*(MATCH(OFFSET($B750,,M750-1),SMALL(OFFSET($B749,,M750-1,,$B$7-M750+1),ROW(INDIRECT("a1:a"&amp;$B$7-M750+1))),0)=ROW(INDIRECT("a1:a"&amp;$B$7-M750+1))),"",SMALL(OFFSET($B749,,M750-1,,$B$7-M750+1),ROW(INDIRECT("a1:a"&amp;$B$7-M750+1)))),E$17-M750)),
SMALL(IF((SMALL(OFFSET($B749,,M750-1,,$B$7-M750+1),ROW(INDIRECT("a1:a"&amp;$B$7-M750+1)))=OFFSET($B750,,M750-1))*(MATCH(OFFSET($B750,,M750-1),SMALL(OFFSET($B749,,M750-1,,$B$7-M750+1),ROW(INDIRECT("a1:a"&amp;$B$7-M750+1))),0)=ROW(INDIRECT("a1:a"&amp;$B$7-M750+1))),"",SMALL(OFFSET($B749,,M750-1,,$B$7-M750+1),ROW(INDIRECT("a1:a"&amp;$B$7-M750+1)))),E$17-M750)))</f>
        <v>1</v>
      </c>
      <c r="F750" s="8">
        <f t="array" aca="1" ref="F750" ca="1">IF(OR($A750&gt;$B$9,F$17&gt;$B$7),"",CHOOSE(F$15,IF(N750=99,
IF(SUM(--(TRANSPOSE(LARGE(OFFSET($B749,,F$17,,$B$7-F$17),ROW(INDIRECT("a1:a"&amp;$B$7-F$17))))=OFFSET($B749,,F$17,,$B$7-F$17)))=$B$7-F$17,MIN(IF(F749&gt;=OFFSET($B749,,E$17,,$B$7-E$17),"",OFFSET($B749,,E$17,,$B$7-E$17))),F749),
SMALL(IF((SMALL(OFFSET($B749,,N750-1,,$B$7-N750+1),ROW(INDIRECT("a1:a"&amp;$B$7-N750+1)))=OFFSET($B750,,N750-1))*(MATCH(OFFSET($B750,,N750-1),SMALL(OFFSET($B749,,N750-1,,$B$7-N750+1),ROW(INDIRECT("a1:a"&amp;$B$7-N750+1))),0)=ROW(INDIRECT("a1:a"&amp;$B$7-N750+1))),"",SMALL(OFFSET($B749,,N750-1,,$B$7-N750+1),ROW(INDIRECT("a1:a"&amp;$B$7-N750+1)))),F$17-N750)),
SMALL(IF((SMALL(OFFSET($B749,,N750-1,,$B$7-N750+1),ROW(INDIRECT("a1:a"&amp;$B$7-N750+1)))=OFFSET($B750,,N750-1))*(MATCH(OFFSET($B750,,N750-1),SMALL(OFFSET($B749,,N750-1,,$B$7-N750+1),ROW(INDIRECT("a1:a"&amp;$B$7-N750+1))),0)=ROW(INDIRECT("a1:a"&amp;$B$7-N750+1))),"",SMALL(OFFSET($B749,,N750-1,,$B$7-N750+1),ROW(INDIRECT("a1:a"&amp;$B$7-N750+1)))),F$17-N750)))</f>
        <v>3</v>
      </c>
      <c r="G750" s="8">
        <f t="array" aca="1" ref="G750" ca="1">IF(OR($A750&gt;$B$9,G$17&gt;$B$7),"",CHOOSE(G$15,IF(O750=99,
IF(SUM(--(TRANSPOSE(LARGE(OFFSET($B749,,G$17,,$B$7-G$17),ROW(INDIRECT("a1:a"&amp;$B$7-G$17))))=OFFSET($B749,,G$17,,$B$7-G$17)))=$B$7-G$17,MIN(IF(G749&gt;=OFFSET($B749,,F$17,,$B$7-F$17),"",OFFSET($B749,,F$17,,$B$7-F$17))),G749),
SMALL(IF((SMALL(OFFSET($B749,,O750-1,,$B$7-O750+1),ROW(INDIRECT("a1:a"&amp;$B$7-O750+1)))=OFFSET($B750,,O750-1))*(MATCH(OFFSET($B750,,O750-1),SMALL(OFFSET($B749,,O750-1,,$B$7-O750+1),ROW(INDIRECT("a1:a"&amp;$B$7-O750+1))),0)=ROW(INDIRECT("a1:a"&amp;$B$7-O750+1))),"",SMALL(OFFSET($B749,,O750-1,,$B$7-O750+1),ROW(INDIRECT("a1:a"&amp;$B$7-O750+1)))),G$17-O750)),
SMALL(IF((SMALL(OFFSET($B749,,O750-1,,$B$7-O750+1),ROW(INDIRECT("a1:a"&amp;$B$7-O750+1)))=OFFSET($B750,,O750-1))*(MATCH(OFFSET($B750,,O750-1),SMALL(OFFSET($B749,,O750-1,,$B$7-O750+1),ROW(INDIRECT("a1:a"&amp;$B$7-O750+1))),0)=ROW(INDIRECT("a1:a"&amp;$B$7-O750+1))),"",SMALL(OFFSET($B749,,O750-1,,$B$7-O750+1),ROW(INDIRECT("a1:a"&amp;$B$7-O750+1)))),G$17-O750)))</f>
        <v>1</v>
      </c>
      <c r="H750" s="8">
        <f t="array" aca="1" ref="H750" ca="1">IF(OR($A750&gt;$B$9,H$17&gt;$B$7),"",CHOOSE(H$15,IF(P750=99,
IF(SUM(--(TRANSPOSE(LARGE(OFFSET($B749,,H$17,,$B$7-H$17),ROW(INDIRECT("a1:a"&amp;$B$7-H$17))))=OFFSET($B749,,H$17,,$B$7-H$17)))=$B$7-H$17,MIN(IF(H749&gt;=OFFSET($B749,,G$17,,$B$7-G$17),"",OFFSET($B749,,G$17,,$B$7-G$17))),H749),
SMALL(IF((SMALL(OFFSET($B749,,P750-1,,$B$7-P750+1),ROW(INDIRECT("a1:a"&amp;$B$7-P750+1)))=OFFSET($B750,,P750-1))*(MATCH(OFFSET($B750,,P750-1),SMALL(OFFSET($B749,,P750-1,,$B$7-P750+1),ROW(INDIRECT("a1:a"&amp;$B$7-P750+1))),0)=ROW(INDIRECT("a1:a"&amp;$B$7-P750+1))),"",SMALL(OFFSET($B749,,P750-1,,$B$7-P750+1),ROW(INDIRECT("a1:a"&amp;$B$7-P750+1)))),H$17-P750)),
SMALL(IF((SMALL(OFFSET($B749,,P750-1,,$B$7-P750+1),ROW(INDIRECT("a1:a"&amp;$B$7-P750+1)))=OFFSET($B750,,P750-1))*(MATCH(OFFSET($B750,,P750-1),SMALL(OFFSET($B749,,P750-1,,$B$7-P750+1),ROW(INDIRECT("a1:a"&amp;$B$7-P750+1))),0)=ROW(INDIRECT("a1:a"&amp;$B$7-P750+1))),"",SMALL(OFFSET($B749,,P750-1,,$B$7-P750+1),ROW(INDIRECT("a1:a"&amp;$B$7-P750+1)))),H$17-P750)))</f>
        <v>2</v>
      </c>
      <c r="I750" s="44">
        <f t="array" aca="1" ref="I750" ca="1">IF(OR($A750&gt;$B$9,I$17&gt;$B$7),"",CHOOSE(I$15,IF(Q750=99,
IF(SUM(--(TRANSPOSE(LARGE(OFFSET($B749,,I$17,,$B$7-I$17),ROW(INDIRECT("a1:a"&amp;$B$7-I$17))))=OFFSET($B749,,I$17,,$B$7-I$17)))=$B$7-I$17,MIN(IF(I749&gt;=OFFSET($B749,,H$17,,$B$7-H$17),"",OFFSET($B749,,H$17,,$B$7-H$17))),I749),
SMALL(IF((SMALL(OFFSET($B749,,Q750-1,,$B$7-Q750+1),ROW(INDIRECT("a1:a"&amp;$B$7-Q750+1)))=OFFSET($B750,,Q750-1))*(MATCH(OFFSET($B750,,Q750-1),SMALL(OFFSET($B749,,Q750-1,,$B$7-Q750+1),ROW(INDIRECT("a1:a"&amp;$B$7-Q750+1))),0)=ROW(INDIRECT("a1:a"&amp;$B$7-Q750+1))),"",SMALL(OFFSET($B749,,Q750-1,,$B$7-Q750+1),ROW(INDIRECT("a1:a"&amp;$B$7-Q750+1)))),I$17-Q750)),
SMALL(IF((SMALL(OFFSET($B749,,Q750-1,,$B$7-Q750+1),ROW(INDIRECT("a1:a"&amp;$B$7-Q750+1)))=OFFSET($B750,,Q750-1))*(MATCH(OFFSET($B750,,Q750-1),SMALL(OFFSET($B749,,Q750-1,,$B$7-Q750+1),ROW(INDIRECT("a1:a"&amp;$B$7-Q750+1))),0)=ROW(INDIRECT("a1:a"&amp;$B$7-Q750+1))),"",SMALL(OFFSET($B749,,Q750-1,,$B$7-Q750+1),ROW(INDIRECT("a1:a"&amp;$B$7-Q750+1)))),I$17-Q750)))</f>
        <v>4</v>
      </c>
      <c r="J750" s="13"/>
      <c r="K750" s="26">
        <f t="array" aca="1" ref="K750" ca="1">MIN(IF($B750:B750&gt;$B749:B749,COLUMN($B$18:B749)-COLUMN($B$18)+1,99))</f>
        <v>99</v>
      </c>
      <c r="L750" s="26">
        <f t="array" aca="1" ref="L750" ca="1">MIN(IF($B750:C750&gt;$B749:C749,COLUMN($B$18:C749)-COLUMN($B$18)+1,99))</f>
        <v>99</v>
      </c>
      <c r="M750" s="26">
        <f t="array" aca="1" ref="M750" ca="1">MIN(IF($B750:D750&gt;$B749:D749,COLUMN($B$18:D749)-COLUMN($B$18)+1,99))</f>
        <v>99</v>
      </c>
      <c r="N750" s="26">
        <f t="array" aca="1" ref="N750" ca="1">MIN(IF($B750:E750&gt;$B749:E749,COLUMN($B$18:E749)-COLUMN($B$18)+1,99))</f>
        <v>99</v>
      </c>
      <c r="O750" s="26">
        <f t="array" aca="1" ref="O750" ca="1">MIN(IF($B750:F750&gt;$B749:F749,COLUMN($B$18:F749)-COLUMN($B$18)+1,99))</f>
        <v>5</v>
      </c>
      <c r="P750" s="26">
        <f t="array" aca="1" ref="P750" ca="1">MIN(IF($B750:G750&gt;$B749:G749,COLUMN($B$18:G749)-COLUMN($B$18)+1,99))</f>
        <v>5</v>
      </c>
      <c r="Q750" s="48">
        <f t="array" aca="1" ref="Q750" ca="1">MIN(IF($B750:H750&gt;$B749:H749,COLUMN($B$18:H749)-COLUMN($B$18)+1,99))</f>
        <v>5</v>
      </c>
    </row>
    <row r="751" spans="1:17" x14ac:dyDescent="0.25">
      <c r="A751" s="10">
        <v>734</v>
      </c>
      <c r="B751" s="8">
        <f t="array" aca="1" ref="B751" ca="1">IF(A751&gt;$B$9,"",IF(SUM(--(TRANSPOSE(LARGE(OFFSET($B750,,B$17,,$B$7-B$17),ROW(INDIRECT("a1:a"&amp;$B$7-B$17))))=OFFSET($B750,,B$17,,$B$7-B$17)))=$B$7-B$17,OFFSET($B$12,,MATCH(B750,$B$12:$H$12,FALSE)),B750))</f>
        <v>2</v>
      </c>
      <c r="C751" s="8">
        <f t="array" aca="1" ref="C751" ca="1">IF(OR($A751&gt;$B$9,C$17&gt;$B$7),"",CHOOSE(C$15,IF(K751=99,
IF(SUM(--(TRANSPOSE(LARGE(OFFSET($B750,,C$17,,$B$7-C$17),ROW(INDIRECT("a1:a"&amp;$B$7-C$17))))=OFFSET($B750,,C$17,,$B$7-C$17)))=$B$7-C$17,MIN(IF(C750&gt;=OFFSET($B750,,B$17,,$B$7-B$17),"",OFFSET($B750,,B$17,,$B$7-B$17))),C750),
SMALL(IF((SMALL(OFFSET($B750,,K751-1,,$B$7-K751+1),ROW(INDIRECT("a1:a"&amp;$B$7-K751+1)))=OFFSET($B751,,K751-1))*(MATCH(OFFSET($B751,,K751-1),SMALL(OFFSET($B750,,K751-1,,$B$7-K751+1),ROW(INDIRECT("a1:a"&amp;$B$7-K751+1))),0)=ROW(INDIRECT("a1:a"&amp;$B$7-K751+1))),"",SMALL(OFFSET($B750,,K751-1,,$B$7-K751+1),ROW(INDIRECT("a1:a"&amp;$B$7-K751+1)))),C$17-K751)),
SMALL(IF((SMALL(OFFSET($B750,,K751-1,,$B$7-K751+1),ROW(INDIRECT("a1:a"&amp;$B$7-K751+1)))=OFFSET($B751,,K751-1))*(MATCH(OFFSET($B751,,K751-1),SMALL(OFFSET($B750,,K751-1,,$B$7-K751+1),ROW(INDIRECT("a1:a"&amp;$B$7-K751+1))),0)=ROW(INDIRECT("a1:a"&amp;$B$7-K751+1))),"",SMALL(OFFSET($B750,,K751-1,,$B$7-K751+1),ROW(INDIRECT("a1:a"&amp;$B$7-K751+1)))),C$17-K751)))</f>
        <v>1</v>
      </c>
      <c r="D751" s="8">
        <f t="array" aca="1" ref="D751" ca="1">IF(OR($A751&gt;$B$9,D$17&gt;$B$7),"",CHOOSE(D$15,IF(L751=99,
IF(SUM(--(TRANSPOSE(LARGE(OFFSET($B750,,D$17,,$B$7-D$17),ROW(INDIRECT("a1:a"&amp;$B$7-D$17))))=OFFSET($B750,,D$17,,$B$7-D$17)))=$B$7-D$17,MIN(IF(D750&gt;=OFFSET($B750,,C$17,,$B$7-C$17),"",OFFSET($B750,,C$17,,$B$7-C$17))),D750),
SMALL(IF((SMALL(OFFSET($B750,,L751-1,,$B$7-L751+1),ROW(INDIRECT("a1:a"&amp;$B$7-L751+1)))=OFFSET($B751,,L751-1))*(MATCH(OFFSET($B751,,L751-1),SMALL(OFFSET($B750,,L751-1,,$B$7-L751+1),ROW(INDIRECT("a1:a"&amp;$B$7-L751+1))),0)=ROW(INDIRECT("a1:a"&amp;$B$7-L751+1))),"",SMALL(OFFSET($B750,,L751-1,,$B$7-L751+1),ROW(INDIRECT("a1:a"&amp;$B$7-L751+1)))),D$17-L751)),
SMALL(IF((SMALL(OFFSET($B750,,L751-1,,$B$7-L751+1),ROW(INDIRECT("a1:a"&amp;$B$7-L751+1)))=OFFSET($B751,,L751-1))*(MATCH(OFFSET($B751,,L751-1),SMALL(OFFSET($B750,,L751-1,,$B$7-L751+1),ROW(INDIRECT("a1:a"&amp;$B$7-L751+1))),0)=ROW(INDIRECT("a1:a"&amp;$B$7-L751+1))),"",SMALL(OFFSET($B750,,L751-1,,$B$7-L751+1),ROW(INDIRECT("a1:a"&amp;$B$7-L751+1)))),D$17-L751)))</f>
        <v>3</v>
      </c>
      <c r="E751" s="8">
        <f t="array" aca="1" ref="E751" ca="1">IF(OR($A751&gt;$B$9,E$17&gt;$B$7),"",CHOOSE(E$15,IF(M751=99,
IF(SUM(--(TRANSPOSE(LARGE(OFFSET($B750,,E$17,,$B$7-E$17),ROW(INDIRECT("a1:a"&amp;$B$7-E$17))))=OFFSET($B750,,E$17,,$B$7-E$17)))=$B$7-E$17,MIN(IF(E750&gt;=OFFSET($B750,,D$17,,$B$7-D$17),"",OFFSET($B750,,D$17,,$B$7-D$17))),E750),
SMALL(IF((SMALL(OFFSET($B750,,M751-1,,$B$7-M751+1),ROW(INDIRECT("a1:a"&amp;$B$7-M751+1)))=OFFSET($B751,,M751-1))*(MATCH(OFFSET($B751,,M751-1),SMALL(OFFSET($B750,,M751-1,,$B$7-M751+1),ROW(INDIRECT("a1:a"&amp;$B$7-M751+1))),0)=ROW(INDIRECT("a1:a"&amp;$B$7-M751+1))),"",SMALL(OFFSET($B750,,M751-1,,$B$7-M751+1),ROW(INDIRECT("a1:a"&amp;$B$7-M751+1)))),E$17-M751)),
SMALL(IF((SMALL(OFFSET($B750,,M751-1,,$B$7-M751+1),ROW(INDIRECT("a1:a"&amp;$B$7-M751+1)))=OFFSET($B751,,M751-1))*(MATCH(OFFSET($B751,,M751-1),SMALL(OFFSET($B750,,M751-1,,$B$7-M751+1),ROW(INDIRECT("a1:a"&amp;$B$7-M751+1))),0)=ROW(INDIRECT("a1:a"&amp;$B$7-M751+1))),"",SMALL(OFFSET($B750,,M751-1,,$B$7-M751+1),ROW(INDIRECT("a1:a"&amp;$B$7-M751+1)))),E$17-M751)))</f>
        <v>1</v>
      </c>
      <c r="F751" s="8">
        <f t="array" aca="1" ref="F751" ca="1">IF(OR($A751&gt;$B$9,F$17&gt;$B$7),"",CHOOSE(F$15,IF(N751=99,
IF(SUM(--(TRANSPOSE(LARGE(OFFSET($B750,,F$17,,$B$7-F$17),ROW(INDIRECT("a1:a"&amp;$B$7-F$17))))=OFFSET($B750,,F$17,,$B$7-F$17)))=$B$7-F$17,MIN(IF(F750&gt;=OFFSET($B750,,E$17,,$B$7-E$17),"",OFFSET($B750,,E$17,,$B$7-E$17))),F750),
SMALL(IF((SMALL(OFFSET($B750,,N751-1,,$B$7-N751+1),ROW(INDIRECT("a1:a"&amp;$B$7-N751+1)))=OFFSET($B751,,N751-1))*(MATCH(OFFSET($B751,,N751-1),SMALL(OFFSET($B750,,N751-1,,$B$7-N751+1),ROW(INDIRECT("a1:a"&amp;$B$7-N751+1))),0)=ROW(INDIRECT("a1:a"&amp;$B$7-N751+1))),"",SMALL(OFFSET($B750,,N751-1,,$B$7-N751+1),ROW(INDIRECT("a1:a"&amp;$B$7-N751+1)))),F$17-N751)),
SMALL(IF((SMALL(OFFSET($B750,,N751-1,,$B$7-N751+1),ROW(INDIRECT("a1:a"&amp;$B$7-N751+1)))=OFFSET($B751,,N751-1))*(MATCH(OFFSET($B751,,N751-1),SMALL(OFFSET($B750,,N751-1,,$B$7-N751+1),ROW(INDIRECT("a1:a"&amp;$B$7-N751+1))),0)=ROW(INDIRECT("a1:a"&amp;$B$7-N751+1))),"",SMALL(OFFSET($B750,,N751-1,,$B$7-N751+1),ROW(INDIRECT("a1:a"&amp;$B$7-N751+1)))),F$17-N751)))</f>
        <v>3</v>
      </c>
      <c r="G751" s="8">
        <f t="array" aca="1" ref="G751" ca="1">IF(OR($A751&gt;$B$9,G$17&gt;$B$7),"",CHOOSE(G$15,IF(O751=99,
IF(SUM(--(TRANSPOSE(LARGE(OFFSET($B750,,G$17,,$B$7-G$17),ROW(INDIRECT("a1:a"&amp;$B$7-G$17))))=OFFSET($B750,,G$17,,$B$7-G$17)))=$B$7-G$17,MIN(IF(G750&gt;=OFFSET($B750,,F$17,,$B$7-F$17),"",OFFSET($B750,,F$17,,$B$7-F$17))),G750),
SMALL(IF((SMALL(OFFSET($B750,,O751-1,,$B$7-O751+1),ROW(INDIRECT("a1:a"&amp;$B$7-O751+1)))=OFFSET($B751,,O751-1))*(MATCH(OFFSET($B751,,O751-1),SMALL(OFFSET($B750,,O751-1,,$B$7-O751+1),ROW(INDIRECT("a1:a"&amp;$B$7-O751+1))),0)=ROW(INDIRECT("a1:a"&amp;$B$7-O751+1))),"",SMALL(OFFSET($B750,,O751-1,,$B$7-O751+1),ROW(INDIRECT("a1:a"&amp;$B$7-O751+1)))),G$17-O751)),
SMALL(IF((SMALL(OFFSET($B750,,O751-1,,$B$7-O751+1),ROW(INDIRECT("a1:a"&amp;$B$7-O751+1)))=OFFSET($B751,,O751-1))*(MATCH(OFFSET($B751,,O751-1),SMALL(OFFSET($B750,,O751-1,,$B$7-O751+1),ROW(INDIRECT("a1:a"&amp;$B$7-O751+1))),0)=ROW(INDIRECT("a1:a"&amp;$B$7-O751+1))),"",SMALL(OFFSET($B750,,O751-1,,$B$7-O751+1),ROW(INDIRECT("a1:a"&amp;$B$7-O751+1)))),G$17-O751)))</f>
        <v>1</v>
      </c>
      <c r="H751" s="8">
        <f t="array" aca="1" ref="H751" ca="1">IF(OR($A751&gt;$B$9,H$17&gt;$B$7),"",CHOOSE(H$15,IF(P751=99,
IF(SUM(--(TRANSPOSE(LARGE(OFFSET($B750,,H$17,,$B$7-H$17),ROW(INDIRECT("a1:a"&amp;$B$7-H$17))))=OFFSET($B750,,H$17,,$B$7-H$17)))=$B$7-H$17,MIN(IF(H750&gt;=OFFSET($B750,,G$17,,$B$7-G$17),"",OFFSET($B750,,G$17,,$B$7-G$17))),H750),
SMALL(IF((SMALL(OFFSET($B750,,P751-1,,$B$7-P751+1),ROW(INDIRECT("a1:a"&amp;$B$7-P751+1)))=OFFSET($B751,,P751-1))*(MATCH(OFFSET($B751,,P751-1),SMALL(OFFSET($B750,,P751-1,,$B$7-P751+1),ROW(INDIRECT("a1:a"&amp;$B$7-P751+1))),0)=ROW(INDIRECT("a1:a"&amp;$B$7-P751+1))),"",SMALL(OFFSET($B750,,P751-1,,$B$7-P751+1),ROW(INDIRECT("a1:a"&amp;$B$7-P751+1)))),H$17-P751)),
SMALL(IF((SMALL(OFFSET($B750,,P751-1,,$B$7-P751+1),ROW(INDIRECT("a1:a"&amp;$B$7-P751+1)))=OFFSET($B751,,P751-1))*(MATCH(OFFSET($B751,,P751-1),SMALL(OFFSET($B750,,P751-1,,$B$7-P751+1),ROW(INDIRECT("a1:a"&amp;$B$7-P751+1))),0)=ROW(INDIRECT("a1:a"&amp;$B$7-P751+1))),"",SMALL(OFFSET($B750,,P751-1,,$B$7-P751+1),ROW(INDIRECT("a1:a"&amp;$B$7-P751+1)))),H$17-P751)))</f>
        <v>4</v>
      </c>
      <c r="I751" s="44">
        <f t="array" aca="1" ref="I751" ca="1">IF(OR($A751&gt;$B$9,I$17&gt;$B$7),"",CHOOSE(I$15,IF(Q751=99,
IF(SUM(--(TRANSPOSE(LARGE(OFFSET($B750,,I$17,,$B$7-I$17),ROW(INDIRECT("a1:a"&amp;$B$7-I$17))))=OFFSET($B750,,I$17,,$B$7-I$17)))=$B$7-I$17,MIN(IF(I750&gt;=OFFSET($B750,,H$17,,$B$7-H$17),"",OFFSET($B750,,H$17,,$B$7-H$17))),I750),
SMALL(IF((SMALL(OFFSET($B750,,Q751-1,,$B$7-Q751+1),ROW(INDIRECT("a1:a"&amp;$B$7-Q751+1)))=OFFSET($B751,,Q751-1))*(MATCH(OFFSET($B751,,Q751-1),SMALL(OFFSET($B750,,Q751-1,,$B$7-Q751+1),ROW(INDIRECT("a1:a"&amp;$B$7-Q751+1))),0)=ROW(INDIRECT("a1:a"&amp;$B$7-Q751+1))),"",SMALL(OFFSET($B750,,Q751-1,,$B$7-Q751+1),ROW(INDIRECT("a1:a"&amp;$B$7-Q751+1)))),I$17-Q751)),
SMALL(IF((SMALL(OFFSET($B750,,Q751-1,,$B$7-Q751+1),ROW(INDIRECT("a1:a"&amp;$B$7-Q751+1)))=OFFSET($B751,,Q751-1))*(MATCH(OFFSET($B751,,Q751-1),SMALL(OFFSET($B750,,Q751-1,,$B$7-Q751+1),ROW(INDIRECT("a1:a"&amp;$B$7-Q751+1))),0)=ROW(INDIRECT("a1:a"&amp;$B$7-Q751+1))),"",SMALL(OFFSET($B750,,Q751-1,,$B$7-Q751+1),ROW(INDIRECT("a1:a"&amp;$B$7-Q751+1)))),I$17-Q751)))</f>
        <v>2</v>
      </c>
      <c r="J751" s="13"/>
      <c r="K751" s="26">
        <f t="array" aca="1" ref="K751" ca="1">MIN(IF($B751:B751&gt;$B750:B750,COLUMN($B$18:B750)-COLUMN($B$18)+1,99))</f>
        <v>99</v>
      </c>
      <c r="L751" s="26">
        <f t="array" aca="1" ref="L751" ca="1">MIN(IF($B751:C751&gt;$B750:C750,COLUMN($B$18:C750)-COLUMN($B$18)+1,99))</f>
        <v>99</v>
      </c>
      <c r="M751" s="26">
        <f t="array" aca="1" ref="M751" ca="1">MIN(IF($B751:D751&gt;$B750:D750,COLUMN($B$18:D750)-COLUMN($B$18)+1,99))</f>
        <v>99</v>
      </c>
      <c r="N751" s="26">
        <f t="array" aca="1" ref="N751" ca="1">MIN(IF($B751:E751&gt;$B750:E750,COLUMN($B$18:E750)-COLUMN($B$18)+1,99))</f>
        <v>99</v>
      </c>
      <c r="O751" s="26">
        <f t="array" aca="1" ref="O751" ca="1">MIN(IF($B751:F751&gt;$B750:F750,COLUMN($B$18:F750)-COLUMN($B$18)+1,99))</f>
        <v>99</v>
      </c>
      <c r="P751" s="26">
        <f t="array" aca="1" ref="P751" ca="1">MIN(IF($B751:G751&gt;$B750:G750,COLUMN($B$18:G750)-COLUMN($B$18)+1,99))</f>
        <v>99</v>
      </c>
      <c r="Q751" s="48">
        <f t="array" aca="1" ref="Q751" ca="1">MIN(IF($B751:H751&gt;$B750:H750,COLUMN($B$18:H750)-COLUMN($B$18)+1,99))</f>
        <v>7</v>
      </c>
    </row>
    <row r="752" spans="1:17" x14ac:dyDescent="0.25">
      <c r="A752" s="10">
        <v>735</v>
      </c>
      <c r="B752" s="8">
        <f t="array" aca="1" ref="B752" ca="1">IF(A752&gt;$B$9,"",IF(SUM(--(TRANSPOSE(LARGE(OFFSET($B751,,B$17,,$B$7-B$17),ROW(INDIRECT("a1:a"&amp;$B$7-B$17))))=OFFSET($B751,,B$17,,$B$7-B$17)))=$B$7-B$17,OFFSET($B$12,,MATCH(B751,$B$12:$H$12,FALSE)),B751))</f>
        <v>2</v>
      </c>
      <c r="C752" s="8">
        <f t="array" aca="1" ref="C752" ca="1">IF(OR($A752&gt;$B$9,C$17&gt;$B$7),"",CHOOSE(C$15,IF(K752=99,
IF(SUM(--(TRANSPOSE(LARGE(OFFSET($B751,,C$17,,$B$7-C$17),ROW(INDIRECT("a1:a"&amp;$B$7-C$17))))=OFFSET($B751,,C$17,,$B$7-C$17)))=$B$7-C$17,MIN(IF(C751&gt;=OFFSET($B751,,B$17,,$B$7-B$17),"",OFFSET($B751,,B$17,,$B$7-B$17))),C751),
SMALL(IF((SMALL(OFFSET($B751,,K752-1,,$B$7-K752+1),ROW(INDIRECT("a1:a"&amp;$B$7-K752+1)))=OFFSET($B752,,K752-1))*(MATCH(OFFSET($B752,,K752-1),SMALL(OFFSET($B751,,K752-1,,$B$7-K752+1),ROW(INDIRECT("a1:a"&amp;$B$7-K752+1))),0)=ROW(INDIRECT("a1:a"&amp;$B$7-K752+1))),"",SMALL(OFFSET($B751,,K752-1,,$B$7-K752+1),ROW(INDIRECT("a1:a"&amp;$B$7-K752+1)))),C$17-K752)),
SMALL(IF((SMALL(OFFSET($B751,,K752-1,,$B$7-K752+1),ROW(INDIRECT("a1:a"&amp;$B$7-K752+1)))=OFFSET($B752,,K752-1))*(MATCH(OFFSET($B752,,K752-1),SMALL(OFFSET($B751,,K752-1,,$B$7-K752+1),ROW(INDIRECT("a1:a"&amp;$B$7-K752+1))),0)=ROW(INDIRECT("a1:a"&amp;$B$7-K752+1))),"",SMALL(OFFSET($B751,,K752-1,,$B$7-K752+1),ROW(INDIRECT("a1:a"&amp;$B$7-K752+1)))),C$17-K752)))</f>
        <v>1</v>
      </c>
      <c r="D752" s="8">
        <f t="array" aca="1" ref="D752" ca="1">IF(OR($A752&gt;$B$9,D$17&gt;$B$7),"",CHOOSE(D$15,IF(L752=99,
IF(SUM(--(TRANSPOSE(LARGE(OFFSET($B751,,D$17,,$B$7-D$17),ROW(INDIRECT("a1:a"&amp;$B$7-D$17))))=OFFSET($B751,,D$17,,$B$7-D$17)))=$B$7-D$17,MIN(IF(D751&gt;=OFFSET($B751,,C$17,,$B$7-C$17),"",OFFSET($B751,,C$17,,$B$7-C$17))),D751),
SMALL(IF((SMALL(OFFSET($B751,,L752-1,,$B$7-L752+1),ROW(INDIRECT("a1:a"&amp;$B$7-L752+1)))=OFFSET($B752,,L752-1))*(MATCH(OFFSET($B752,,L752-1),SMALL(OFFSET($B751,,L752-1,,$B$7-L752+1),ROW(INDIRECT("a1:a"&amp;$B$7-L752+1))),0)=ROW(INDIRECT("a1:a"&amp;$B$7-L752+1))),"",SMALL(OFFSET($B751,,L752-1,,$B$7-L752+1),ROW(INDIRECT("a1:a"&amp;$B$7-L752+1)))),D$17-L752)),
SMALL(IF((SMALL(OFFSET($B751,,L752-1,,$B$7-L752+1),ROW(INDIRECT("a1:a"&amp;$B$7-L752+1)))=OFFSET($B752,,L752-1))*(MATCH(OFFSET($B752,,L752-1),SMALL(OFFSET($B751,,L752-1,,$B$7-L752+1),ROW(INDIRECT("a1:a"&amp;$B$7-L752+1))),0)=ROW(INDIRECT("a1:a"&amp;$B$7-L752+1))),"",SMALL(OFFSET($B751,,L752-1,,$B$7-L752+1),ROW(INDIRECT("a1:a"&amp;$B$7-L752+1)))),D$17-L752)))</f>
        <v>3</v>
      </c>
      <c r="E752" s="8">
        <f t="array" aca="1" ref="E752" ca="1">IF(OR($A752&gt;$B$9,E$17&gt;$B$7),"",CHOOSE(E$15,IF(M752=99,
IF(SUM(--(TRANSPOSE(LARGE(OFFSET($B751,,E$17,,$B$7-E$17),ROW(INDIRECT("a1:a"&amp;$B$7-E$17))))=OFFSET($B751,,E$17,,$B$7-E$17)))=$B$7-E$17,MIN(IF(E751&gt;=OFFSET($B751,,D$17,,$B$7-D$17),"",OFFSET($B751,,D$17,,$B$7-D$17))),E751),
SMALL(IF((SMALL(OFFSET($B751,,M752-1,,$B$7-M752+1),ROW(INDIRECT("a1:a"&amp;$B$7-M752+1)))=OFFSET($B752,,M752-1))*(MATCH(OFFSET($B752,,M752-1),SMALL(OFFSET($B751,,M752-1,,$B$7-M752+1),ROW(INDIRECT("a1:a"&amp;$B$7-M752+1))),0)=ROW(INDIRECT("a1:a"&amp;$B$7-M752+1))),"",SMALL(OFFSET($B751,,M752-1,,$B$7-M752+1),ROW(INDIRECT("a1:a"&amp;$B$7-M752+1)))),E$17-M752)),
SMALL(IF((SMALL(OFFSET($B751,,M752-1,,$B$7-M752+1),ROW(INDIRECT("a1:a"&amp;$B$7-M752+1)))=OFFSET($B752,,M752-1))*(MATCH(OFFSET($B752,,M752-1),SMALL(OFFSET($B751,,M752-1,,$B$7-M752+1),ROW(INDIRECT("a1:a"&amp;$B$7-M752+1))),0)=ROW(INDIRECT("a1:a"&amp;$B$7-M752+1))),"",SMALL(OFFSET($B751,,M752-1,,$B$7-M752+1),ROW(INDIRECT("a1:a"&amp;$B$7-M752+1)))),E$17-M752)))</f>
        <v>1</v>
      </c>
      <c r="F752" s="8">
        <f t="array" aca="1" ref="F752" ca="1">IF(OR($A752&gt;$B$9,F$17&gt;$B$7),"",CHOOSE(F$15,IF(N752=99,
IF(SUM(--(TRANSPOSE(LARGE(OFFSET($B751,,F$17,,$B$7-F$17),ROW(INDIRECT("a1:a"&amp;$B$7-F$17))))=OFFSET($B751,,F$17,,$B$7-F$17)))=$B$7-F$17,MIN(IF(F751&gt;=OFFSET($B751,,E$17,,$B$7-E$17),"",OFFSET($B751,,E$17,,$B$7-E$17))),F751),
SMALL(IF((SMALL(OFFSET($B751,,N752-1,,$B$7-N752+1),ROW(INDIRECT("a1:a"&amp;$B$7-N752+1)))=OFFSET($B752,,N752-1))*(MATCH(OFFSET($B752,,N752-1),SMALL(OFFSET($B751,,N752-1,,$B$7-N752+1),ROW(INDIRECT("a1:a"&amp;$B$7-N752+1))),0)=ROW(INDIRECT("a1:a"&amp;$B$7-N752+1))),"",SMALL(OFFSET($B751,,N752-1,,$B$7-N752+1),ROW(INDIRECT("a1:a"&amp;$B$7-N752+1)))),F$17-N752)),
SMALL(IF((SMALL(OFFSET($B751,,N752-1,,$B$7-N752+1),ROW(INDIRECT("a1:a"&amp;$B$7-N752+1)))=OFFSET($B752,,N752-1))*(MATCH(OFFSET($B752,,N752-1),SMALL(OFFSET($B751,,N752-1,,$B$7-N752+1),ROW(INDIRECT("a1:a"&amp;$B$7-N752+1))),0)=ROW(INDIRECT("a1:a"&amp;$B$7-N752+1))),"",SMALL(OFFSET($B751,,N752-1,,$B$7-N752+1),ROW(INDIRECT("a1:a"&amp;$B$7-N752+1)))),F$17-N752)))</f>
        <v>3</v>
      </c>
      <c r="G752" s="8">
        <f t="array" aca="1" ref="G752" ca="1">IF(OR($A752&gt;$B$9,G$17&gt;$B$7),"",CHOOSE(G$15,IF(O752=99,
IF(SUM(--(TRANSPOSE(LARGE(OFFSET($B751,,G$17,,$B$7-G$17),ROW(INDIRECT("a1:a"&amp;$B$7-G$17))))=OFFSET($B751,,G$17,,$B$7-G$17)))=$B$7-G$17,MIN(IF(G751&gt;=OFFSET($B751,,F$17,,$B$7-F$17),"",OFFSET($B751,,F$17,,$B$7-F$17))),G751),
SMALL(IF((SMALL(OFFSET($B751,,O752-1,,$B$7-O752+1),ROW(INDIRECT("a1:a"&amp;$B$7-O752+1)))=OFFSET($B752,,O752-1))*(MATCH(OFFSET($B752,,O752-1),SMALL(OFFSET($B751,,O752-1,,$B$7-O752+1),ROW(INDIRECT("a1:a"&amp;$B$7-O752+1))),0)=ROW(INDIRECT("a1:a"&amp;$B$7-O752+1))),"",SMALL(OFFSET($B751,,O752-1,,$B$7-O752+1),ROW(INDIRECT("a1:a"&amp;$B$7-O752+1)))),G$17-O752)),
SMALL(IF((SMALL(OFFSET($B751,,O752-1,,$B$7-O752+1),ROW(INDIRECT("a1:a"&amp;$B$7-O752+1)))=OFFSET($B752,,O752-1))*(MATCH(OFFSET($B752,,O752-1),SMALL(OFFSET($B751,,O752-1,,$B$7-O752+1),ROW(INDIRECT("a1:a"&amp;$B$7-O752+1))),0)=ROW(INDIRECT("a1:a"&amp;$B$7-O752+1))),"",SMALL(OFFSET($B751,,O752-1,,$B$7-O752+1),ROW(INDIRECT("a1:a"&amp;$B$7-O752+1)))),G$17-O752)))</f>
        <v>2</v>
      </c>
      <c r="H752" s="8">
        <f t="array" aca="1" ref="H752" ca="1">IF(OR($A752&gt;$B$9,H$17&gt;$B$7),"",CHOOSE(H$15,IF(P752=99,
IF(SUM(--(TRANSPOSE(LARGE(OFFSET($B751,,H$17,,$B$7-H$17),ROW(INDIRECT("a1:a"&amp;$B$7-H$17))))=OFFSET($B751,,H$17,,$B$7-H$17)))=$B$7-H$17,MIN(IF(H751&gt;=OFFSET($B751,,G$17,,$B$7-G$17),"",OFFSET($B751,,G$17,,$B$7-G$17))),H751),
SMALL(IF((SMALL(OFFSET($B751,,P752-1,,$B$7-P752+1),ROW(INDIRECT("a1:a"&amp;$B$7-P752+1)))=OFFSET($B752,,P752-1))*(MATCH(OFFSET($B752,,P752-1),SMALL(OFFSET($B751,,P752-1,,$B$7-P752+1),ROW(INDIRECT("a1:a"&amp;$B$7-P752+1))),0)=ROW(INDIRECT("a1:a"&amp;$B$7-P752+1))),"",SMALL(OFFSET($B751,,P752-1,,$B$7-P752+1),ROW(INDIRECT("a1:a"&amp;$B$7-P752+1)))),H$17-P752)),
SMALL(IF((SMALL(OFFSET($B751,,P752-1,,$B$7-P752+1),ROW(INDIRECT("a1:a"&amp;$B$7-P752+1)))=OFFSET($B752,,P752-1))*(MATCH(OFFSET($B752,,P752-1),SMALL(OFFSET($B751,,P752-1,,$B$7-P752+1),ROW(INDIRECT("a1:a"&amp;$B$7-P752+1))),0)=ROW(INDIRECT("a1:a"&amp;$B$7-P752+1))),"",SMALL(OFFSET($B751,,P752-1,,$B$7-P752+1),ROW(INDIRECT("a1:a"&amp;$B$7-P752+1)))),H$17-P752)))</f>
        <v>1</v>
      </c>
      <c r="I752" s="44">
        <f t="array" aca="1" ref="I752" ca="1">IF(OR($A752&gt;$B$9,I$17&gt;$B$7),"",CHOOSE(I$15,IF(Q752=99,
IF(SUM(--(TRANSPOSE(LARGE(OFFSET($B751,,I$17,,$B$7-I$17),ROW(INDIRECT("a1:a"&amp;$B$7-I$17))))=OFFSET($B751,,I$17,,$B$7-I$17)))=$B$7-I$17,MIN(IF(I751&gt;=OFFSET($B751,,H$17,,$B$7-H$17),"",OFFSET($B751,,H$17,,$B$7-H$17))),I751),
SMALL(IF((SMALL(OFFSET($B751,,Q752-1,,$B$7-Q752+1),ROW(INDIRECT("a1:a"&amp;$B$7-Q752+1)))=OFFSET($B752,,Q752-1))*(MATCH(OFFSET($B752,,Q752-1),SMALL(OFFSET($B751,,Q752-1,,$B$7-Q752+1),ROW(INDIRECT("a1:a"&amp;$B$7-Q752+1))),0)=ROW(INDIRECT("a1:a"&amp;$B$7-Q752+1))),"",SMALL(OFFSET($B751,,Q752-1,,$B$7-Q752+1),ROW(INDIRECT("a1:a"&amp;$B$7-Q752+1)))),I$17-Q752)),
SMALL(IF((SMALL(OFFSET($B751,,Q752-1,,$B$7-Q752+1),ROW(INDIRECT("a1:a"&amp;$B$7-Q752+1)))=OFFSET($B752,,Q752-1))*(MATCH(OFFSET($B752,,Q752-1),SMALL(OFFSET($B751,,Q752-1,,$B$7-Q752+1),ROW(INDIRECT("a1:a"&amp;$B$7-Q752+1))),0)=ROW(INDIRECT("a1:a"&amp;$B$7-Q752+1))),"",SMALL(OFFSET($B751,,Q752-1,,$B$7-Q752+1),ROW(INDIRECT("a1:a"&amp;$B$7-Q752+1)))),I$17-Q752)))</f>
        <v>4</v>
      </c>
      <c r="J752" s="13"/>
      <c r="K752" s="26">
        <f t="array" aca="1" ref="K752" ca="1">MIN(IF($B752:B752&gt;$B751:B751,COLUMN($B$18:B751)-COLUMN($B$18)+1,99))</f>
        <v>99</v>
      </c>
      <c r="L752" s="26">
        <f t="array" aca="1" ref="L752" ca="1">MIN(IF($B752:C752&gt;$B751:C751,COLUMN($B$18:C751)-COLUMN($B$18)+1,99))</f>
        <v>99</v>
      </c>
      <c r="M752" s="26">
        <f t="array" aca="1" ref="M752" ca="1">MIN(IF($B752:D752&gt;$B751:D751,COLUMN($B$18:D751)-COLUMN($B$18)+1,99))</f>
        <v>99</v>
      </c>
      <c r="N752" s="26">
        <f t="array" aca="1" ref="N752" ca="1">MIN(IF($B752:E752&gt;$B751:E751,COLUMN($B$18:E751)-COLUMN($B$18)+1,99))</f>
        <v>99</v>
      </c>
      <c r="O752" s="26">
        <f t="array" aca="1" ref="O752" ca="1">MIN(IF($B752:F752&gt;$B751:F751,COLUMN($B$18:F751)-COLUMN($B$18)+1,99))</f>
        <v>99</v>
      </c>
      <c r="P752" s="26">
        <f t="array" aca="1" ref="P752" ca="1">MIN(IF($B752:G752&gt;$B751:G751,COLUMN($B$18:G751)-COLUMN($B$18)+1,99))</f>
        <v>6</v>
      </c>
      <c r="Q752" s="48">
        <f t="array" aca="1" ref="Q752" ca="1">MIN(IF($B752:H752&gt;$B751:H751,COLUMN($B$18:H751)-COLUMN($B$18)+1,99))</f>
        <v>6</v>
      </c>
    </row>
    <row r="753" spans="1:17" x14ac:dyDescent="0.25">
      <c r="A753" s="10">
        <v>736</v>
      </c>
      <c r="B753" s="8">
        <f t="array" aca="1" ref="B753" ca="1">IF(A753&gt;$B$9,"",IF(SUM(--(TRANSPOSE(LARGE(OFFSET($B752,,B$17,,$B$7-B$17),ROW(INDIRECT("a1:a"&amp;$B$7-B$17))))=OFFSET($B752,,B$17,,$B$7-B$17)))=$B$7-B$17,OFFSET($B$12,,MATCH(B752,$B$12:$H$12,FALSE)),B752))</f>
        <v>2</v>
      </c>
      <c r="C753" s="8">
        <f t="array" aca="1" ref="C753" ca="1">IF(OR($A753&gt;$B$9,C$17&gt;$B$7),"",CHOOSE(C$15,IF(K753=99,
IF(SUM(--(TRANSPOSE(LARGE(OFFSET($B752,,C$17,,$B$7-C$17),ROW(INDIRECT("a1:a"&amp;$B$7-C$17))))=OFFSET($B752,,C$17,,$B$7-C$17)))=$B$7-C$17,MIN(IF(C752&gt;=OFFSET($B752,,B$17,,$B$7-B$17),"",OFFSET($B752,,B$17,,$B$7-B$17))),C752),
SMALL(IF((SMALL(OFFSET($B752,,K753-1,,$B$7-K753+1),ROW(INDIRECT("a1:a"&amp;$B$7-K753+1)))=OFFSET($B753,,K753-1))*(MATCH(OFFSET($B753,,K753-1),SMALL(OFFSET($B752,,K753-1,,$B$7-K753+1),ROW(INDIRECT("a1:a"&amp;$B$7-K753+1))),0)=ROW(INDIRECT("a1:a"&amp;$B$7-K753+1))),"",SMALL(OFFSET($B752,,K753-1,,$B$7-K753+1),ROW(INDIRECT("a1:a"&amp;$B$7-K753+1)))),C$17-K753)),
SMALL(IF((SMALL(OFFSET($B752,,K753-1,,$B$7-K753+1),ROW(INDIRECT("a1:a"&amp;$B$7-K753+1)))=OFFSET($B753,,K753-1))*(MATCH(OFFSET($B753,,K753-1),SMALL(OFFSET($B752,,K753-1,,$B$7-K753+1),ROW(INDIRECT("a1:a"&amp;$B$7-K753+1))),0)=ROW(INDIRECT("a1:a"&amp;$B$7-K753+1))),"",SMALL(OFFSET($B752,,K753-1,,$B$7-K753+1),ROW(INDIRECT("a1:a"&amp;$B$7-K753+1)))),C$17-K753)))</f>
        <v>1</v>
      </c>
      <c r="D753" s="8">
        <f t="array" aca="1" ref="D753" ca="1">IF(OR($A753&gt;$B$9,D$17&gt;$B$7),"",CHOOSE(D$15,IF(L753=99,
IF(SUM(--(TRANSPOSE(LARGE(OFFSET($B752,,D$17,,$B$7-D$17),ROW(INDIRECT("a1:a"&amp;$B$7-D$17))))=OFFSET($B752,,D$17,,$B$7-D$17)))=$B$7-D$17,MIN(IF(D752&gt;=OFFSET($B752,,C$17,,$B$7-C$17),"",OFFSET($B752,,C$17,,$B$7-C$17))),D752),
SMALL(IF((SMALL(OFFSET($B752,,L753-1,,$B$7-L753+1),ROW(INDIRECT("a1:a"&amp;$B$7-L753+1)))=OFFSET($B753,,L753-1))*(MATCH(OFFSET($B753,,L753-1),SMALL(OFFSET($B752,,L753-1,,$B$7-L753+1),ROW(INDIRECT("a1:a"&amp;$B$7-L753+1))),0)=ROW(INDIRECT("a1:a"&amp;$B$7-L753+1))),"",SMALL(OFFSET($B752,,L753-1,,$B$7-L753+1),ROW(INDIRECT("a1:a"&amp;$B$7-L753+1)))),D$17-L753)),
SMALL(IF((SMALL(OFFSET($B752,,L753-1,,$B$7-L753+1),ROW(INDIRECT("a1:a"&amp;$B$7-L753+1)))=OFFSET($B753,,L753-1))*(MATCH(OFFSET($B753,,L753-1),SMALL(OFFSET($B752,,L753-1,,$B$7-L753+1),ROW(INDIRECT("a1:a"&amp;$B$7-L753+1))),0)=ROW(INDIRECT("a1:a"&amp;$B$7-L753+1))),"",SMALL(OFFSET($B752,,L753-1,,$B$7-L753+1),ROW(INDIRECT("a1:a"&amp;$B$7-L753+1)))),D$17-L753)))</f>
        <v>3</v>
      </c>
      <c r="E753" s="8">
        <f t="array" aca="1" ref="E753" ca="1">IF(OR($A753&gt;$B$9,E$17&gt;$B$7),"",CHOOSE(E$15,IF(M753=99,
IF(SUM(--(TRANSPOSE(LARGE(OFFSET($B752,,E$17,,$B$7-E$17),ROW(INDIRECT("a1:a"&amp;$B$7-E$17))))=OFFSET($B752,,E$17,,$B$7-E$17)))=$B$7-E$17,MIN(IF(E752&gt;=OFFSET($B752,,D$17,,$B$7-D$17),"",OFFSET($B752,,D$17,,$B$7-D$17))),E752),
SMALL(IF((SMALL(OFFSET($B752,,M753-1,,$B$7-M753+1),ROW(INDIRECT("a1:a"&amp;$B$7-M753+1)))=OFFSET($B753,,M753-1))*(MATCH(OFFSET($B753,,M753-1),SMALL(OFFSET($B752,,M753-1,,$B$7-M753+1),ROW(INDIRECT("a1:a"&amp;$B$7-M753+1))),0)=ROW(INDIRECT("a1:a"&amp;$B$7-M753+1))),"",SMALL(OFFSET($B752,,M753-1,,$B$7-M753+1),ROW(INDIRECT("a1:a"&amp;$B$7-M753+1)))),E$17-M753)),
SMALL(IF((SMALL(OFFSET($B752,,M753-1,,$B$7-M753+1),ROW(INDIRECT("a1:a"&amp;$B$7-M753+1)))=OFFSET($B753,,M753-1))*(MATCH(OFFSET($B753,,M753-1),SMALL(OFFSET($B752,,M753-1,,$B$7-M753+1),ROW(INDIRECT("a1:a"&amp;$B$7-M753+1))),0)=ROW(INDIRECT("a1:a"&amp;$B$7-M753+1))),"",SMALL(OFFSET($B752,,M753-1,,$B$7-M753+1),ROW(INDIRECT("a1:a"&amp;$B$7-M753+1)))),E$17-M753)))</f>
        <v>1</v>
      </c>
      <c r="F753" s="8">
        <f t="array" aca="1" ref="F753" ca="1">IF(OR($A753&gt;$B$9,F$17&gt;$B$7),"",CHOOSE(F$15,IF(N753=99,
IF(SUM(--(TRANSPOSE(LARGE(OFFSET($B752,,F$17,,$B$7-F$17),ROW(INDIRECT("a1:a"&amp;$B$7-F$17))))=OFFSET($B752,,F$17,,$B$7-F$17)))=$B$7-F$17,MIN(IF(F752&gt;=OFFSET($B752,,E$17,,$B$7-E$17),"",OFFSET($B752,,E$17,,$B$7-E$17))),F752),
SMALL(IF((SMALL(OFFSET($B752,,N753-1,,$B$7-N753+1),ROW(INDIRECT("a1:a"&amp;$B$7-N753+1)))=OFFSET($B753,,N753-1))*(MATCH(OFFSET($B753,,N753-1),SMALL(OFFSET($B752,,N753-1,,$B$7-N753+1),ROW(INDIRECT("a1:a"&amp;$B$7-N753+1))),0)=ROW(INDIRECT("a1:a"&amp;$B$7-N753+1))),"",SMALL(OFFSET($B752,,N753-1,,$B$7-N753+1),ROW(INDIRECT("a1:a"&amp;$B$7-N753+1)))),F$17-N753)),
SMALL(IF((SMALL(OFFSET($B752,,N753-1,,$B$7-N753+1),ROW(INDIRECT("a1:a"&amp;$B$7-N753+1)))=OFFSET($B753,,N753-1))*(MATCH(OFFSET($B753,,N753-1),SMALL(OFFSET($B752,,N753-1,,$B$7-N753+1),ROW(INDIRECT("a1:a"&amp;$B$7-N753+1))),0)=ROW(INDIRECT("a1:a"&amp;$B$7-N753+1))),"",SMALL(OFFSET($B752,,N753-1,,$B$7-N753+1),ROW(INDIRECT("a1:a"&amp;$B$7-N753+1)))),F$17-N753)))</f>
        <v>3</v>
      </c>
      <c r="G753" s="8">
        <f t="array" aca="1" ref="G753" ca="1">IF(OR($A753&gt;$B$9,G$17&gt;$B$7),"",CHOOSE(G$15,IF(O753=99,
IF(SUM(--(TRANSPOSE(LARGE(OFFSET($B752,,G$17,,$B$7-G$17),ROW(INDIRECT("a1:a"&amp;$B$7-G$17))))=OFFSET($B752,,G$17,,$B$7-G$17)))=$B$7-G$17,MIN(IF(G752&gt;=OFFSET($B752,,F$17,,$B$7-F$17),"",OFFSET($B752,,F$17,,$B$7-F$17))),G752),
SMALL(IF((SMALL(OFFSET($B752,,O753-1,,$B$7-O753+1),ROW(INDIRECT("a1:a"&amp;$B$7-O753+1)))=OFFSET($B753,,O753-1))*(MATCH(OFFSET($B753,,O753-1),SMALL(OFFSET($B752,,O753-1,,$B$7-O753+1),ROW(INDIRECT("a1:a"&amp;$B$7-O753+1))),0)=ROW(INDIRECT("a1:a"&amp;$B$7-O753+1))),"",SMALL(OFFSET($B752,,O753-1,,$B$7-O753+1),ROW(INDIRECT("a1:a"&amp;$B$7-O753+1)))),G$17-O753)),
SMALL(IF((SMALL(OFFSET($B752,,O753-1,,$B$7-O753+1),ROW(INDIRECT("a1:a"&amp;$B$7-O753+1)))=OFFSET($B753,,O753-1))*(MATCH(OFFSET($B753,,O753-1),SMALL(OFFSET($B752,,O753-1,,$B$7-O753+1),ROW(INDIRECT("a1:a"&amp;$B$7-O753+1))),0)=ROW(INDIRECT("a1:a"&amp;$B$7-O753+1))),"",SMALL(OFFSET($B752,,O753-1,,$B$7-O753+1),ROW(INDIRECT("a1:a"&amp;$B$7-O753+1)))),G$17-O753)))</f>
        <v>2</v>
      </c>
      <c r="H753" s="8">
        <f t="array" aca="1" ref="H753" ca="1">IF(OR($A753&gt;$B$9,H$17&gt;$B$7),"",CHOOSE(H$15,IF(P753=99,
IF(SUM(--(TRANSPOSE(LARGE(OFFSET($B752,,H$17,,$B$7-H$17),ROW(INDIRECT("a1:a"&amp;$B$7-H$17))))=OFFSET($B752,,H$17,,$B$7-H$17)))=$B$7-H$17,MIN(IF(H752&gt;=OFFSET($B752,,G$17,,$B$7-G$17),"",OFFSET($B752,,G$17,,$B$7-G$17))),H752),
SMALL(IF((SMALL(OFFSET($B752,,P753-1,,$B$7-P753+1),ROW(INDIRECT("a1:a"&amp;$B$7-P753+1)))=OFFSET($B753,,P753-1))*(MATCH(OFFSET($B753,,P753-1),SMALL(OFFSET($B752,,P753-1,,$B$7-P753+1),ROW(INDIRECT("a1:a"&amp;$B$7-P753+1))),0)=ROW(INDIRECT("a1:a"&amp;$B$7-P753+1))),"",SMALL(OFFSET($B752,,P753-1,,$B$7-P753+1),ROW(INDIRECT("a1:a"&amp;$B$7-P753+1)))),H$17-P753)),
SMALL(IF((SMALL(OFFSET($B752,,P753-1,,$B$7-P753+1),ROW(INDIRECT("a1:a"&amp;$B$7-P753+1)))=OFFSET($B753,,P753-1))*(MATCH(OFFSET($B753,,P753-1),SMALL(OFFSET($B752,,P753-1,,$B$7-P753+1),ROW(INDIRECT("a1:a"&amp;$B$7-P753+1))),0)=ROW(INDIRECT("a1:a"&amp;$B$7-P753+1))),"",SMALL(OFFSET($B752,,P753-1,,$B$7-P753+1),ROW(INDIRECT("a1:a"&amp;$B$7-P753+1)))),H$17-P753)))</f>
        <v>4</v>
      </c>
      <c r="I753" s="44">
        <f t="array" aca="1" ref="I753" ca="1">IF(OR($A753&gt;$B$9,I$17&gt;$B$7),"",CHOOSE(I$15,IF(Q753=99,
IF(SUM(--(TRANSPOSE(LARGE(OFFSET($B752,,I$17,,$B$7-I$17),ROW(INDIRECT("a1:a"&amp;$B$7-I$17))))=OFFSET($B752,,I$17,,$B$7-I$17)))=$B$7-I$17,MIN(IF(I752&gt;=OFFSET($B752,,H$17,,$B$7-H$17),"",OFFSET($B752,,H$17,,$B$7-H$17))),I752),
SMALL(IF((SMALL(OFFSET($B752,,Q753-1,,$B$7-Q753+1),ROW(INDIRECT("a1:a"&amp;$B$7-Q753+1)))=OFFSET($B753,,Q753-1))*(MATCH(OFFSET($B753,,Q753-1),SMALL(OFFSET($B752,,Q753-1,,$B$7-Q753+1),ROW(INDIRECT("a1:a"&amp;$B$7-Q753+1))),0)=ROW(INDIRECT("a1:a"&amp;$B$7-Q753+1))),"",SMALL(OFFSET($B752,,Q753-1,,$B$7-Q753+1),ROW(INDIRECT("a1:a"&amp;$B$7-Q753+1)))),I$17-Q753)),
SMALL(IF((SMALL(OFFSET($B752,,Q753-1,,$B$7-Q753+1),ROW(INDIRECT("a1:a"&amp;$B$7-Q753+1)))=OFFSET($B753,,Q753-1))*(MATCH(OFFSET($B753,,Q753-1),SMALL(OFFSET($B752,,Q753-1,,$B$7-Q753+1),ROW(INDIRECT("a1:a"&amp;$B$7-Q753+1))),0)=ROW(INDIRECT("a1:a"&amp;$B$7-Q753+1))),"",SMALL(OFFSET($B752,,Q753-1,,$B$7-Q753+1),ROW(INDIRECT("a1:a"&amp;$B$7-Q753+1)))),I$17-Q753)))</f>
        <v>1</v>
      </c>
      <c r="J753" s="13"/>
      <c r="K753" s="26">
        <f t="array" aca="1" ref="K753" ca="1">MIN(IF($B753:B753&gt;$B752:B752,COLUMN($B$18:B752)-COLUMN($B$18)+1,99))</f>
        <v>99</v>
      </c>
      <c r="L753" s="26">
        <f t="array" aca="1" ref="L753" ca="1">MIN(IF($B753:C753&gt;$B752:C752,COLUMN($B$18:C752)-COLUMN($B$18)+1,99))</f>
        <v>99</v>
      </c>
      <c r="M753" s="26">
        <f t="array" aca="1" ref="M753" ca="1">MIN(IF($B753:D753&gt;$B752:D752,COLUMN($B$18:D752)-COLUMN($B$18)+1,99))</f>
        <v>99</v>
      </c>
      <c r="N753" s="26">
        <f t="array" aca="1" ref="N753" ca="1">MIN(IF($B753:E753&gt;$B752:E752,COLUMN($B$18:E752)-COLUMN($B$18)+1,99))</f>
        <v>99</v>
      </c>
      <c r="O753" s="26">
        <f t="array" aca="1" ref="O753" ca="1">MIN(IF($B753:F753&gt;$B752:F752,COLUMN($B$18:F752)-COLUMN($B$18)+1,99))</f>
        <v>99</v>
      </c>
      <c r="P753" s="26">
        <f t="array" aca="1" ref="P753" ca="1">MIN(IF($B753:G753&gt;$B752:G752,COLUMN($B$18:G752)-COLUMN($B$18)+1,99))</f>
        <v>99</v>
      </c>
      <c r="Q753" s="48">
        <f t="array" aca="1" ref="Q753" ca="1">MIN(IF($B753:H753&gt;$B752:H752,COLUMN($B$18:H752)-COLUMN($B$18)+1,99))</f>
        <v>7</v>
      </c>
    </row>
    <row r="754" spans="1:17" x14ac:dyDescent="0.25">
      <c r="A754" s="10">
        <v>737</v>
      </c>
      <c r="B754" s="8">
        <f t="array" aca="1" ref="B754" ca="1">IF(A754&gt;$B$9,"",IF(SUM(--(TRANSPOSE(LARGE(OFFSET($B753,,B$17,,$B$7-B$17),ROW(INDIRECT("a1:a"&amp;$B$7-B$17))))=OFFSET($B753,,B$17,,$B$7-B$17)))=$B$7-B$17,OFFSET($B$12,,MATCH(B753,$B$12:$H$12,FALSE)),B753))</f>
        <v>2</v>
      </c>
      <c r="C754" s="8">
        <f t="array" aca="1" ref="C754" ca="1">IF(OR($A754&gt;$B$9,C$17&gt;$B$7),"",CHOOSE(C$15,IF(K754=99,
IF(SUM(--(TRANSPOSE(LARGE(OFFSET($B753,,C$17,,$B$7-C$17),ROW(INDIRECT("a1:a"&amp;$B$7-C$17))))=OFFSET($B753,,C$17,,$B$7-C$17)))=$B$7-C$17,MIN(IF(C753&gt;=OFFSET($B753,,B$17,,$B$7-B$17),"",OFFSET($B753,,B$17,,$B$7-B$17))),C753),
SMALL(IF((SMALL(OFFSET($B753,,K754-1,,$B$7-K754+1),ROW(INDIRECT("a1:a"&amp;$B$7-K754+1)))=OFFSET($B754,,K754-1))*(MATCH(OFFSET($B754,,K754-1),SMALL(OFFSET($B753,,K754-1,,$B$7-K754+1),ROW(INDIRECT("a1:a"&amp;$B$7-K754+1))),0)=ROW(INDIRECT("a1:a"&amp;$B$7-K754+1))),"",SMALL(OFFSET($B753,,K754-1,,$B$7-K754+1),ROW(INDIRECT("a1:a"&amp;$B$7-K754+1)))),C$17-K754)),
SMALL(IF((SMALL(OFFSET($B753,,K754-1,,$B$7-K754+1),ROW(INDIRECT("a1:a"&amp;$B$7-K754+1)))=OFFSET($B754,,K754-1))*(MATCH(OFFSET($B754,,K754-1),SMALL(OFFSET($B753,,K754-1,,$B$7-K754+1),ROW(INDIRECT("a1:a"&amp;$B$7-K754+1))),0)=ROW(INDIRECT("a1:a"&amp;$B$7-K754+1))),"",SMALL(OFFSET($B753,,K754-1,,$B$7-K754+1),ROW(INDIRECT("a1:a"&amp;$B$7-K754+1)))),C$17-K754)))</f>
        <v>1</v>
      </c>
      <c r="D754" s="8">
        <f t="array" aca="1" ref="D754" ca="1">IF(OR($A754&gt;$B$9,D$17&gt;$B$7),"",CHOOSE(D$15,IF(L754=99,
IF(SUM(--(TRANSPOSE(LARGE(OFFSET($B753,,D$17,,$B$7-D$17),ROW(INDIRECT("a1:a"&amp;$B$7-D$17))))=OFFSET($B753,,D$17,,$B$7-D$17)))=$B$7-D$17,MIN(IF(D753&gt;=OFFSET($B753,,C$17,,$B$7-C$17),"",OFFSET($B753,,C$17,,$B$7-C$17))),D753),
SMALL(IF((SMALL(OFFSET($B753,,L754-1,,$B$7-L754+1),ROW(INDIRECT("a1:a"&amp;$B$7-L754+1)))=OFFSET($B754,,L754-1))*(MATCH(OFFSET($B754,,L754-1),SMALL(OFFSET($B753,,L754-1,,$B$7-L754+1),ROW(INDIRECT("a1:a"&amp;$B$7-L754+1))),0)=ROW(INDIRECT("a1:a"&amp;$B$7-L754+1))),"",SMALL(OFFSET($B753,,L754-1,,$B$7-L754+1),ROW(INDIRECT("a1:a"&amp;$B$7-L754+1)))),D$17-L754)),
SMALL(IF((SMALL(OFFSET($B753,,L754-1,,$B$7-L754+1),ROW(INDIRECT("a1:a"&amp;$B$7-L754+1)))=OFFSET($B754,,L754-1))*(MATCH(OFFSET($B754,,L754-1),SMALL(OFFSET($B753,,L754-1,,$B$7-L754+1),ROW(INDIRECT("a1:a"&amp;$B$7-L754+1))),0)=ROW(INDIRECT("a1:a"&amp;$B$7-L754+1))),"",SMALL(OFFSET($B753,,L754-1,,$B$7-L754+1),ROW(INDIRECT("a1:a"&amp;$B$7-L754+1)))),D$17-L754)))</f>
        <v>3</v>
      </c>
      <c r="E754" s="8">
        <f t="array" aca="1" ref="E754" ca="1">IF(OR($A754&gt;$B$9,E$17&gt;$B$7),"",CHOOSE(E$15,IF(M754=99,
IF(SUM(--(TRANSPOSE(LARGE(OFFSET($B753,,E$17,,$B$7-E$17),ROW(INDIRECT("a1:a"&amp;$B$7-E$17))))=OFFSET($B753,,E$17,,$B$7-E$17)))=$B$7-E$17,MIN(IF(E753&gt;=OFFSET($B753,,D$17,,$B$7-D$17),"",OFFSET($B753,,D$17,,$B$7-D$17))),E753),
SMALL(IF((SMALL(OFFSET($B753,,M754-1,,$B$7-M754+1),ROW(INDIRECT("a1:a"&amp;$B$7-M754+1)))=OFFSET($B754,,M754-1))*(MATCH(OFFSET($B754,,M754-1),SMALL(OFFSET($B753,,M754-1,,$B$7-M754+1),ROW(INDIRECT("a1:a"&amp;$B$7-M754+1))),0)=ROW(INDIRECT("a1:a"&amp;$B$7-M754+1))),"",SMALL(OFFSET($B753,,M754-1,,$B$7-M754+1),ROW(INDIRECT("a1:a"&amp;$B$7-M754+1)))),E$17-M754)),
SMALL(IF((SMALL(OFFSET($B753,,M754-1,,$B$7-M754+1),ROW(INDIRECT("a1:a"&amp;$B$7-M754+1)))=OFFSET($B754,,M754-1))*(MATCH(OFFSET($B754,,M754-1),SMALL(OFFSET($B753,,M754-1,,$B$7-M754+1),ROW(INDIRECT("a1:a"&amp;$B$7-M754+1))),0)=ROW(INDIRECT("a1:a"&amp;$B$7-M754+1))),"",SMALL(OFFSET($B753,,M754-1,,$B$7-M754+1),ROW(INDIRECT("a1:a"&amp;$B$7-M754+1)))),E$17-M754)))</f>
        <v>1</v>
      </c>
      <c r="F754" s="8">
        <f t="array" aca="1" ref="F754" ca="1">IF(OR($A754&gt;$B$9,F$17&gt;$B$7),"",CHOOSE(F$15,IF(N754=99,
IF(SUM(--(TRANSPOSE(LARGE(OFFSET($B753,,F$17,,$B$7-F$17),ROW(INDIRECT("a1:a"&amp;$B$7-F$17))))=OFFSET($B753,,F$17,,$B$7-F$17)))=$B$7-F$17,MIN(IF(F753&gt;=OFFSET($B753,,E$17,,$B$7-E$17),"",OFFSET($B753,,E$17,,$B$7-E$17))),F753),
SMALL(IF((SMALL(OFFSET($B753,,N754-1,,$B$7-N754+1),ROW(INDIRECT("a1:a"&amp;$B$7-N754+1)))=OFFSET($B754,,N754-1))*(MATCH(OFFSET($B754,,N754-1),SMALL(OFFSET($B753,,N754-1,,$B$7-N754+1),ROW(INDIRECT("a1:a"&amp;$B$7-N754+1))),0)=ROW(INDIRECT("a1:a"&amp;$B$7-N754+1))),"",SMALL(OFFSET($B753,,N754-1,,$B$7-N754+1),ROW(INDIRECT("a1:a"&amp;$B$7-N754+1)))),F$17-N754)),
SMALL(IF((SMALL(OFFSET($B753,,N754-1,,$B$7-N754+1),ROW(INDIRECT("a1:a"&amp;$B$7-N754+1)))=OFFSET($B754,,N754-1))*(MATCH(OFFSET($B754,,N754-1),SMALL(OFFSET($B753,,N754-1,,$B$7-N754+1),ROW(INDIRECT("a1:a"&amp;$B$7-N754+1))),0)=ROW(INDIRECT("a1:a"&amp;$B$7-N754+1))),"",SMALL(OFFSET($B753,,N754-1,,$B$7-N754+1),ROW(INDIRECT("a1:a"&amp;$B$7-N754+1)))),F$17-N754)))</f>
        <v>3</v>
      </c>
      <c r="G754" s="8">
        <f t="array" aca="1" ref="G754" ca="1">IF(OR($A754&gt;$B$9,G$17&gt;$B$7),"",CHOOSE(G$15,IF(O754=99,
IF(SUM(--(TRANSPOSE(LARGE(OFFSET($B753,,G$17,,$B$7-G$17),ROW(INDIRECT("a1:a"&amp;$B$7-G$17))))=OFFSET($B753,,G$17,,$B$7-G$17)))=$B$7-G$17,MIN(IF(G753&gt;=OFFSET($B753,,F$17,,$B$7-F$17),"",OFFSET($B753,,F$17,,$B$7-F$17))),G753),
SMALL(IF((SMALL(OFFSET($B753,,O754-1,,$B$7-O754+1),ROW(INDIRECT("a1:a"&amp;$B$7-O754+1)))=OFFSET($B754,,O754-1))*(MATCH(OFFSET($B754,,O754-1),SMALL(OFFSET($B753,,O754-1,,$B$7-O754+1),ROW(INDIRECT("a1:a"&amp;$B$7-O754+1))),0)=ROW(INDIRECT("a1:a"&amp;$B$7-O754+1))),"",SMALL(OFFSET($B753,,O754-1,,$B$7-O754+1),ROW(INDIRECT("a1:a"&amp;$B$7-O754+1)))),G$17-O754)),
SMALL(IF((SMALL(OFFSET($B753,,O754-1,,$B$7-O754+1),ROW(INDIRECT("a1:a"&amp;$B$7-O754+1)))=OFFSET($B754,,O754-1))*(MATCH(OFFSET($B754,,O754-1),SMALL(OFFSET($B753,,O754-1,,$B$7-O754+1),ROW(INDIRECT("a1:a"&amp;$B$7-O754+1))),0)=ROW(INDIRECT("a1:a"&amp;$B$7-O754+1))),"",SMALL(OFFSET($B753,,O754-1,,$B$7-O754+1),ROW(INDIRECT("a1:a"&amp;$B$7-O754+1)))),G$17-O754)))</f>
        <v>4</v>
      </c>
      <c r="H754" s="8">
        <f t="array" aca="1" ref="H754" ca="1">IF(OR($A754&gt;$B$9,H$17&gt;$B$7),"",CHOOSE(H$15,IF(P754=99,
IF(SUM(--(TRANSPOSE(LARGE(OFFSET($B753,,H$17,,$B$7-H$17),ROW(INDIRECT("a1:a"&amp;$B$7-H$17))))=OFFSET($B753,,H$17,,$B$7-H$17)))=$B$7-H$17,MIN(IF(H753&gt;=OFFSET($B753,,G$17,,$B$7-G$17),"",OFFSET($B753,,G$17,,$B$7-G$17))),H753),
SMALL(IF((SMALL(OFFSET($B753,,P754-1,,$B$7-P754+1),ROW(INDIRECT("a1:a"&amp;$B$7-P754+1)))=OFFSET($B754,,P754-1))*(MATCH(OFFSET($B754,,P754-1),SMALL(OFFSET($B753,,P754-1,,$B$7-P754+1),ROW(INDIRECT("a1:a"&amp;$B$7-P754+1))),0)=ROW(INDIRECT("a1:a"&amp;$B$7-P754+1))),"",SMALL(OFFSET($B753,,P754-1,,$B$7-P754+1),ROW(INDIRECT("a1:a"&amp;$B$7-P754+1)))),H$17-P754)),
SMALL(IF((SMALL(OFFSET($B753,,P754-1,,$B$7-P754+1),ROW(INDIRECT("a1:a"&amp;$B$7-P754+1)))=OFFSET($B754,,P754-1))*(MATCH(OFFSET($B754,,P754-1),SMALL(OFFSET($B753,,P754-1,,$B$7-P754+1),ROW(INDIRECT("a1:a"&amp;$B$7-P754+1))),0)=ROW(INDIRECT("a1:a"&amp;$B$7-P754+1))),"",SMALL(OFFSET($B753,,P754-1,,$B$7-P754+1),ROW(INDIRECT("a1:a"&amp;$B$7-P754+1)))),H$17-P754)))</f>
        <v>1</v>
      </c>
      <c r="I754" s="44">
        <f t="array" aca="1" ref="I754" ca="1">IF(OR($A754&gt;$B$9,I$17&gt;$B$7),"",CHOOSE(I$15,IF(Q754=99,
IF(SUM(--(TRANSPOSE(LARGE(OFFSET($B753,,I$17,,$B$7-I$17),ROW(INDIRECT("a1:a"&amp;$B$7-I$17))))=OFFSET($B753,,I$17,,$B$7-I$17)))=$B$7-I$17,MIN(IF(I753&gt;=OFFSET($B753,,H$17,,$B$7-H$17),"",OFFSET($B753,,H$17,,$B$7-H$17))),I753),
SMALL(IF((SMALL(OFFSET($B753,,Q754-1,,$B$7-Q754+1),ROW(INDIRECT("a1:a"&amp;$B$7-Q754+1)))=OFFSET($B754,,Q754-1))*(MATCH(OFFSET($B754,,Q754-1),SMALL(OFFSET($B753,,Q754-1,,$B$7-Q754+1),ROW(INDIRECT("a1:a"&amp;$B$7-Q754+1))),0)=ROW(INDIRECT("a1:a"&amp;$B$7-Q754+1))),"",SMALL(OFFSET($B753,,Q754-1,,$B$7-Q754+1),ROW(INDIRECT("a1:a"&amp;$B$7-Q754+1)))),I$17-Q754)),
SMALL(IF((SMALL(OFFSET($B753,,Q754-1,,$B$7-Q754+1),ROW(INDIRECT("a1:a"&amp;$B$7-Q754+1)))=OFFSET($B754,,Q754-1))*(MATCH(OFFSET($B754,,Q754-1),SMALL(OFFSET($B753,,Q754-1,,$B$7-Q754+1),ROW(INDIRECT("a1:a"&amp;$B$7-Q754+1))),0)=ROW(INDIRECT("a1:a"&amp;$B$7-Q754+1))),"",SMALL(OFFSET($B753,,Q754-1,,$B$7-Q754+1),ROW(INDIRECT("a1:a"&amp;$B$7-Q754+1)))),I$17-Q754)))</f>
        <v>2</v>
      </c>
      <c r="J754" s="13"/>
      <c r="K754" s="26">
        <f t="array" aca="1" ref="K754" ca="1">MIN(IF($B754:B754&gt;$B753:B753,COLUMN($B$18:B753)-COLUMN($B$18)+1,99))</f>
        <v>99</v>
      </c>
      <c r="L754" s="26">
        <f t="array" aca="1" ref="L754" ca="1">MIN(IF($B754:C754&gt;$B753:C753,COLUMN($B$18:C753)-COLUMN($B$18)+1,99))</f>
        <v>99</v>
      </c>
      <c r="M754" s="26">
        <f t="array" aca="1" ref="M754" ca="1">MIN(IF($B754:D754&gt;$B753:D753,COLUMN($B$18:D753)-COLUMN($B$18)+1,99))</f>
        <v>99</v>
      </c>
      <c r="N754" s="26">
        <f t="array" aca="1" ref="N754" ca="1">MIN(IF($B754:E754&gt;$B753:E753,COLUMN($B$18:E753)-COLUMN($B$18)+1,99))</f>
        <v>99</v>
      </c>
      <c r="O754" s="26">
        <f t="array" aca="1" ref="O754" ca="1">MIN(IF($B754:F754&gt;$B753:F753,COLUMN($B$18:F753)-COLUMN($B$18)+1,99))</f>
        <v>99</v>
      </c>
      <c r="P754" s="26">
        <f t="array" aca="1" ref="P754" ca="1">MIN(IF($B754:G754&gt;$B753:G753,COLUMN($B$18:G753)-COLUMN($B$18)+1,99))</f>
        <v>6</v>
      </c>
      <c r="Q754" s="48">
        <f t="array" aca="1" ref="Q754" ca="1">MIN(IF($B754:H754&gt;$B753:H753,COLUMN($B$18:H753)-COLUMN($B$18)+1,99))</f>
        <v>6</v>
      </c>
    </row>
    <row r="755" spans="1:17" x14ac:dyDescent="0.25">
      <c r="A755" s="10">
        <v>738</v>
      </c>
      <c r="B755" s="8">
        <f t="array" aca="1" ref="B755" ca="1">IF(A755&gt;$B$9,"",IF(SUM(--(TRANSPOSE(LARGE(OFFSET($B754,,B$17,,$B$7-B$17),ROW(INDIRECT("a1:a"&amp;$B$7-B$17))))=OFFSET($B754,,B$17,,$B$7-B$17)))=$B$7-B$17,OFFSET($B$12,,MATCH(B754,$B$12:$H$12,FALSE)),B754))</f>
        <v>2</v>
      </c>
      <c r="C755" s="8">
        <f t="array" aca="1" ref="C755" ca="1">IF(OR($A755&gt;$B$9,C$17&gt;$B$7),"",CHOOSE(C$15,IF(K755=99,
IF(SUM(--(TRANSPOSE(LARGE(OFFSET($B754,,C$17,,$B$7-C$17),ROW(INDIRECT("a1:a"&amp;$B$7-C$17))))=OFFSET($B754,,C$17,,$B$7-C$17)))=$B$7-C$17,MIN(IF(C754&gt;=OFFSET($B754,,B$17,,$B$7-B$17),"",OFFSET($B754,,B$17,,$B$7-B$17))),C754),
SMALL(IF((SMALL(OFFSET($B754,,K755-1,,$B$7-K755+1),ROW(INDIRECT("a1:a"&amp;$B$7-K755+1)))=OFFSET($B755,,K755-1))*(MATCH(OFFSET($B755,,K755-1),SMALL(OFFSET($B754,,K755-1,,$B$7-K755+1),ROW(INDIRECT("a1:a"&amp;$B$7-K755+1))),0)=ROW(INDIRECT("a1:a"&amp;$B$7-K755+1))),"",SMALL(OFFSET($B754,,K755-1,,$B$7-K755+1),ROW(INDIRECT("a1:a"&amp;$B$7-K755+1)))),C$17-K755)),
SMALL(IF((SMALL(OFFSET($B754,,K755-1,,$B$7-K755+1),ROW(INDIRECT("a1:a"&amp;$B$7-K755+1)))=OFFSET($B755,,K755-1))*(MATCH(OFFSET($B755,,K755-1),SMALL(OFFSET($B754,,K755-1,,$B$7-K755+1),ROW(INDIRECT("a1:a"&amp;$B$7-K755+1))),0)=ROW(INDIRECT("a1:a"&amp;$B$7-K755+1))),"",SMALL(OFFSET($B754,,K755-1,,$B$7-K755+1),ROW(INDIRECT("a1:a"&amp;$B$7-K755+1)))),C$17-K755)))</f>
        <v>1</v>
      </c>
      <c r="D755" s="8">
        <f t="array" aca="1" ref="D755" ca="1">IF(OR($A755&gt;$B$9,D$17&gt;$B$7),"",CHOOSE(D$15,IF(L755=99,
IF(SUM(--(TRANSPOSE(LARGE(OFFSET($B754,,D$17,,$B$7-D$17),ROW(INDIRECT("a1:a"&amp;$B$7-D$17))))=OFFSET($B754,,D$17,,$B$7-D$17)))=$B$7-D$17,MIN(IF(D754&gt;=OFFSET($B754,,C$17,,$B$7-C$17),"",OFFSET($B754,,C$17,,$B$7-C$17))),D754),
SMALL(IF((SMALL(OFFSET($B754,,L755-1,,$B$7-L755+1),ROW(INDIRECT("a1:a"&amp;$B$7-L755+1)))=OFFSET($B755,,L755-1))*(MATCH(OFFSET($B755,,L755-1),SMALL(OFFSET($B754,,L755-1,,$B$7-L755+1),ROW(INDIRECT("a1:a"&amp;$B$7-L755+1))),0)=ROW(INDIRECT("a1:a"&amp;$B$7-L755+1))),"",SMALL(OFFSET($B754,,L755-1,,$B$7-L755+1),ROW(INDIRECT("a1:a"&amp;$B$7-L755+1)))),D$17-L755)),
SMALL(IF((SMALL(OFFSET($B754,,L755-1,,$B$7-L755+1),ROW(INDIRECT("a1:a"&amp;$B$7-L755+1)))=OFFSET($B755,,L755-1))*(MATCH(OFFSET($B755,,L755-1),SMALL(OFFSET($B754,,L755-1,,$B$7-L755+1),ROW(INDIRECT("a1:a"&amp;$B$7-L755+1))),0)=ROW(INDIRECT("a1:a"&amp;$B$7-L755+1))),"",SMALL(OFFSET($B754,,L755-1,,$B$7-L755+1),ROW(INDIRECT("a1:a"&amp;$B$7-L755+1)))),D$17-L755)))</f>
        <v>3</v>
      </c>
      <c r="E755" s="8">
        <f t="array" aca="1" ref="E755" ca="1">IF(OR($A755&gt;$B$9,E$17&gt;$B$7),"",CHOOSE(E$15,IF(M755=99,
IF(SUM(--(TRANSPOSE(LARGE(OFFSET($B754,,E$17,,$B$7-E$17),ROW(INDIRECT("a1:a"&amp;$B$7-E$17))))=OFFSET($B754,,E$17,,$B$7-E$17)))=$B$7-E$17,MIN(IF(E754&gt;=OFFSET($B754,,D$17,,$B$7-D$17),"",OFFSET($B754,,D$17,,$B$7-D$17))),E754),
SMALL(IF((SMALL(OFFSET($B754,,M755-1,,$B$7-M755+1),ROW(INDIRECT("a1:a"&amp;$B$7-M755+1)))=OFFSET($B755,,M755-1))*(MATCH(OFFSET($B755,,M755-1),SMALL(OFFSET($B754,,M755-1,,$B$7-M755+1),ROW(INDIRECT("a1:a"&amp;$B$7-M755+1))),0)=ROW(INDIRECT("a1:a"&amp;$B$7-M755+1))),"",SMALL(OFFSET($B754,,M755-1,,$B$7-M755+1),ROW(INDIRECT("a1:a"&amp;$B$7-M755+1)))),E$17-M755)),
SMALL(IF((SMALL(OFFSET($B754,,M755-1,,$B$7-M755+1),ROW(INDIRECT("a1:a"&amp;$B$7-M755+1)))=OFFSET($B755,,M755-1))*(MATCH(OFFSET($B755,,M755-1),SMALL(OFFSET($B754,,M755-1,,$B$7-M755+1),ROW(INDIRECT("a1:a"&amp;$B$7-M755+1))),0)=ROW(INDIRECT("a1:a"&amp;$B$7-M755+1))),"",SMALL(OFFSET($B754,,M755-1,,$B$7-M755+1),ROW(INDIRECT("a1:a"&amp;$B$7-M755+1)))),E$17-M755)))</f>
        <v>1</v>
      </c>
      <c r="F755" s="8">
        <f t="array" aca="1" ref="F755" ca="1">IF(OR($A755&gt;$B$9,F$17&gt;$B$7),"",CHOOSE(F$15,IF(N755=99,
IF(SUM(--(TRANSPOSE(LARGE(OFFSET($B754,,F$17,,$B$7-F$17),ROW(INDIRECT("a1:a"&amp;$B$7-F$17))))=OFFSET($B754,,F$17,,$B$7-F$17)))=$B$7-F$17,MIN(IF(F754&gt;=OFFSET($B754,,E$17,,$B$7-E$17),"",OFFSET($B754,,E$17,,$B$7-E$17))),F754),
SMALL(IF((SMALL(OFFSET($B754,,N755-1,,$B$7-N755+1),ROW(INDIRECT("a1:a"&amp;$B$7-N755+1)))=OFFSET($B755,,N755-1))*(MATCH(OFFSET($B755,,N755-1),SMALL(OFFSET($B754,,N755-1,,$B$7-N755+1),ROW(INDIRECT("a1:a"&amp;$B$7-N755+1))),0)=ROW(INDIRECT("a1:a"&amp;$B$7-N755+1))),"",SMALL(OFFSET($B754,,N755-1,,$B$7-N755+1),ROW(INDIRECT("a1:a"&amp;$B$7-N755+1)))),F$17-N755)),
SMALL(IF((SMALL(OFFSET($B754,,N755-1,,$B$7-N755+1),ROW(INDIRECT("a1:a"&amp;$B$7-N755+1)))=OFFSET($B755,,N755-1))*(MATCH(OFFSET($B755,,N755-1),SMALL(OFFSET($B754,,N755-1,,$B$7-N755+1),ROW(INDIRECT("a1:a"&amp;$B$7-N755+1))),0)=ROW(INDIRECT("a1:a"&amp;$B$7-N755+1))),"",SMALL(OFFSET($B754,,N755-1,,$B$7-N755+1),ROW(INDIRECT("a1:a"&amp;$B$7-N755+1)))),F$17-N755)))</f>
        <v>3</v>
      </c>
      <c r="G755" s="8">
        <f t="array" aca="1" ref="G755" ca="1">IF(OR($A755&gt;$B$9,G$17&gt;$B$7),"",CHOOSE(G$15,IF(O755=99,
IF(SUM(--(TRANSPOSE(LARGE(OFFSET($B754,,G$17,,$B$7-G$17),ROW(INDIRECT("a1:a"&amp;$B$7-G$17))))=OFFSET($B754,,G$17,,$B$7-G$17)))=$B$7-G$17,MIN(IF(G754&gt;=OFFSET($B754,,F$17,,$B$7-F$17),"",OFFSET($B754,,F$17,,$B$7-F$17))),G754),
SMALL(IF((SMALL(OFFSET($B754,,O755-1,,$B$7-O755+1),ROW(INDIRECT("a1:a"&amp;$B$7-O755+1)))=OFFSET($B755,,O755-1))*(MATCH(OFFSET($B755,,O755-1),SMALL(OFFSET($B754,,O755-1,,$B$7-O755+1),ROW(INDIRECT("a1:a"&amp;$B$7-O755+1))),0)=ROW(INDIRECT("a1:a"&amp;$B$7-O755+1))),"",SMALL(OFFSET($B754,,O755-1,,$B$7-O755+1),ROW(INDIRECT("a1:a"&amp;$B$7-O755+1)))),G$17-O755)),
SMALL(IF((SMALL(OFFSET($B754,,O755-1,,$B$7-O755+1),ROW(INDIRECT("a1:a"&amp;$B$7-O755+1)))=OFFSET($B755,,O755-1))*(MATCH(OFFSET($B755,,O755-1),SMALL(OFFSET($B754,,O755-1,,$B$7-O755+1),ROW(INDIRECT("a1:a"&amp;$B$7-O755+1))),0)=ROW(INDIRECT("a1:a"&amp;$B$7-O755+1))),"",SMALL(OFFSET($B754,,O755-1,,$B$7-O755+1),ROW(INDIRECT("a1:a"&amp;$B$7-O755+1)))),G$17-O755)))</f>
        <v>4</v>
      </c>
      <c r="H755" s="8">
        <f t="array" aca="1" ref="H755" ca="1">IF(OR($A755&gt;$B$9,H$17&gt;$B$7),"",CHOOSE(H$15,IF(P755=99,
IF(SUM(--(TRANSPOSE(LARGE(OFFSET($B754,,H$17,,$B$7-H$17),ROW(INDIRECT("a1:a"&amp;$B$7-H$17))))=OFFSET($B754,,H$17,,$B$7-H$17)))=$B$7-H$17,MIN(IF(H754&gt;=OFFSET($B754,,G$17,,$B$7-G$17),"",OFFSET($B754,,G$17,,$B$7-G$17))),H754),
SMALL(IF((SMALL(OFFSET($B754,,P755-1,,$B$7-P755+1),ROW(INDIRECT("a1:a"&amp;$B$7-P755+1)))=OFFSET($B755,,P755-1))*(MATCH(OFFSET($B755,,P755-1),SMALL(OFFSET($B754,,P755-1,,$B$7-P755+1),ROW(INDIRECT("a1:a"&amp;$B$7-P755+1))),0)=ROW(INDIRECT("a1:a"&amp;$B$7-P755+1))),"",SMALL(OFFSET($B754,,P755-1,,$B$7-P755+1),ROW(INDIRECT("a1:a"&amp;$B$7-P755+1)))),H$17-P755)),
SMALL(IF((SMALL(OFFSET($B754,,P755-1,,$B$7-P755+1),ROW(INDIRECT("a1:a"&amp;$B$7-P755+1)))=OFFSET($B755,,P755-1))*(MATCH(OFFSET($B755,,P755-1),SMALL(OFFSET($B754,,P755-1,,$B$7-P755+1),ROW(INDIRECT("a1:a"&amp;$B$7-P755+1))),0)=ROW(INDIRECT("a1:a"&amp;$B$7-P755+1))),"",SMALL(OFFSET($B754,,P755-1,,$B$7-P755+1),ROW(INDIRECT("a1:a"&amp;$B$7-P755+1)))),H$17-P755)))</f>
        <v>2</v>
      </c>
      <c r="I755" s="44">
        <f t="array" aca="1" ref="I755" ca="1">IF(OR($A755&gt;$B$9,I$17&gt;$B$7),"",CHOOSE(I$15,IF(Q755=99,
IF(SUM(--(TRANSPOSE(LARGE(OFFSET($B754,,I$17,,$B$7-I$17),ROW(INDIRECT("a1:a"&amp;$B$7-I$17))))=OFFSET($B754,,I$17,,$B$7-I$17)))=$B$7-I$17,MIN(IF(I754&gt;=OFFSET($B754,,H$17,,$B$7-H$17),"",OFFSET($B754,,H$17,,$B$7-H$17))),I754),
SMALL(IF((SMALL(OFFSET($B754,,Q755-1,,$B$7-Q755+1),ROW(INDIRECT("a1:a"&amp;$B$7-Q755+1)))=OFFSET($B755,,Q755-1))*(MATCH(OFFSET($B755,,Q755-1),SMALL(OFFSET($B754,,Q755-1,,$B$7-Q755+1),ROW(INDIRECT("a1:a"&amp;$B$7-Q755+1))),0)=ROW(INDIRECT("a1:a"&amp;$B$7-Q755+1))),"",SMALL(OFFSET($B754,,Q755-1,,$B$7-Q755+1),ROW(INDIRECT("a1:a"&amp;$B$7-Q755+1)))),I$17-Q755)),
SMALL(IF((SMALL(OFFSET($B754,,Q755-1,,$B$7-Q755+1),ROW(INDIRECT("a1:a"&amp;$B$7-Q755+1)))=OFFSET($B755,,Q755-1))*(MATCH(OFFSET($B755,,Q755-1),SMALL(OFFSET($B754,,Q755-1,,$B$7-Q755+1),ROW(INDIRECT("a1:a"&amp;$B$7-Q755+1))),0)=ROW(INDIRECT("a1:a"&amp;$B$7-Q755+1))),"",SMALL(OFFSET($B754,,Q755-1,,$B$7-Q755+1),ROW(INDIRECT("a1:a"&amp;$B$7-Q755+1)))),I$17-Q755)))</f>
        <v>1</v>
      </c>
      <c r="J755" s="13"/>
      <c r="K755" s="26">
        <f t="array" aca="1" ref="K755" ca="1">MIN(IF($B755:B755&gt;$B754:B754,COLUMN($B$18:B754)-COLUMN($B$18)+1,99))</f>
        <v>99</v>
      </c>
      <c r="L755" s="26">
        <f t="array" aca="1" ref="L755" ca="1">MIN(IF($B755:C755&gt;$B754:C754,COLUMN($B$18:C754)-COLUMN($B$18)+1,99))</f>
        <v>99</v>
      </c>
      <c r="M755" s="26">
        <f t="array" aca="1" ref="M755" ca="1">MIN(IF($B755:D755&gt;$B754:D754,COLUMN($B$18:D754)-COLUMN($B$18)+1,99))</f>
        <v>99</v>
      </c>
      <c r="N755" s="26">
        <f t="array" aca="1" ref="N755" ca="1">MIN(IF($B755:E755&gt;$B754:E754,COLUMN($B$18:E754)-COLUMN($B$18)+1,99))</f>
        <v>99</v>
      </c>
      <c r="O755" s="26">
        <f t="array" aca="1" ref="O755" ca="1">MIN(IF($B755:F755&gt;$B754:F754,COLUMN($B$18:F754)-COLUMN($B$18)+1,99))</f>
        <v>99</v>
      </c>
      <c r="P755" s="26">
        <f t="array" aca="1" ref="P755" ca="1">MIN(IF($B755:G755&gt;$B754:G754,COLUMN($B$18:G754)-COLUMN($B$18)+1,99))</f>
        <v>99</v>
      </c>
      <c r="Q755" s="48">
        <f t="array" aca="1" ref="Q755" ca="1">MIN(IF($B755:H755&gt;$B754:H754,COLUMN($B$18:H754)-COLUMN($B$18)+1,99))</f>
        <v>7</v>
      </c>
    </row>
    <row r="756" spans="1:17" x14ac:dyDescent="0.25">
      <c r="A756" s="10">
        <v>739</v>
      </c>
      <c r="B756" s="8">
        <f t="array" aca="1" ref="B756" ca="1">IF(A756&gt;$B$9,"",IF(SUM(--(TRANSPOSE(LARGE(OFFSET($B755,,B$17,,$B$7-B$17),ROW(INDIRECT("a1:a"&amp;$B$7-B$17))))=OFFSET($B755,,B$17,,$B$7-B$17)))=$B$7-B$17,OFFSET($B$12,,MATCH(B755,$B$12:$H$12,FALSE)),B755))</f>
        <v>2</v>
      </c>
      <c r="C756" s="8">
        <f t="array" aca="1" ref="C756" ca="1">IF(OR($A756&gt;$B$9,C$17&gt;$B$7),"",CHOOSE(C$15,IF(K756=99,
IF(SUM(--(TRANSPOSE(LARGE(OFFSET($B755,,C$17,,$B$7-C$17),ROW(INDIRECT("a1:a"&amp;$B$7-C$17))))=OFFSET($B755,,C$17,,$B$7-C$17)))=$B$7-C$17,MIN(IF(C755&gt;=OFFSET($B755,,B$17,,$B$7-B$17),"",OFFSET($B755,,B$17,,$B$7-B$17))),C755),
SMALL(IF((SMALL(OFFSET($B755,,K756-1,,$B$7-K756+1),ROW(INDIRECT("a1:a"&amp;$B$7-K756+1)))=OFFSET($B756,,K756-1))*(MATCH(OFFSET($B756,,K756-1),SMALL(OFFSET($B755,,K756-1,,$B$7-K756+1),ROW(INDIRECT("a1:a"&amp;$B$7-K756+1))),0)=ROW(INDIRECT("a1:a"&amp;$B$7-K756+1))),"",SMALL(OFFSET($B755,,K756-1,,$B$7-K756+1),ROW(INDIRECT("a1:a"&amp;$B$7-K756+1)))),C$17-K756)),
SMALL(IF((SMALL(OFFSET($B755,,K756-1,,$B$7-K756+1),ROW(INDIRECT("a1:a"&amp;$B$7-K756+1)))=OFFSET($B756,,K756-1))*(MATCH(OFFSET($B756,,K756-1),SMALL(OFFSET($B755,,K756-1,,$B$7-K756+1),ROW(INDIRECT("a1:a"&amp;$B$7-K756+1))),0)=ROW(INDIRECT("a1:a"&amp;$B$7-K756+1))),"",SMALL(OFFSET($B755,,K756-1,,$B$7-K756+1),ROW(INDIRECT("a1:a"&amp;$B$7-K756+1)))),C$17-K756)))</f>
        <v>1</v>
      </c>
      <c r="D756" s="8">
        <f t="array" aca="1" ref="D756" ca="1">IF(OR($A756&gt;$B$9,D$17&gt;$B$7),"",CHOOSE(D$15,IF(L756=99,
IF(SUM(--(TRANSPOSE(LARGE(OFFSET($B755,,D$17,,$B$7-D$17),ROW(INDIRECT("a1:a"&amp;$B$7-D$17))))=OFFSET($B755,,D$17,,$B$7-D$17)))=$B$7-D$17,MIN(IF(D755&gt;=OFFSET($B755,,C$17,,$B$7-C$17),"",OFFSET($B755,,C$17,,$B$7-C$17))),D755),
SMALL(IF((SMALL(OFFSET($B755,,L756-1,,$B$7-L756+1),ROW(INDIRECT("a1:a"&amp;$B$7-L756+1)))=OFFSET($B756,,L756-1))*(MATCH(OFFSET($B756,,L756-1),SMALL(OFFSET($B755,,L756-1,,$B$7-L756+1),ROW(INDIRECT("a1:a"&amp;$B$7-L756+1))),0)=ROW(INDIRECT("a1:a"&amp;$B$7-L756+1))),"",SMALL(OFFSET($B755,,L756-1,,$B$7-L756+1),ROW(INDIRECT("a1:a"&amp;$B$7-L756+1)))),D$17-L756)),
SMALL(IF((SMALL(OFFSET($B755,,L756-1,,$B$7-L756+1),ROW(INDIRECT("a1:a"&amp;$B$7-L756+1)))=OFFSET($B756,,L756-1))*(MATCH(OFFSET($B756,,L756-1),SMALL(OFFSET($B755,,L756-1,,$B$7-L756+1),ROW(INDIRECT("a1:a"&amp;$B$7-L756+1))),0)=ROW(INDIRECT("a1:a"&amp;$B$7-L756+1))),"",SMALL(OFFSET($B755,,L756-1,,$B$7-L756+1),ROW(INDIRECT("a1:a"&amp;$B$7-L756+1)))),D$17-L756)))</f>
        <v>3</v>
      </c>
      <c r="E756" s="8">
        <f t="array" aca="1" ref="E756" ca="1">IF(OR($A756&gt;$B$9,E$17&gt;$B$7),"",CHOOSE(E$15,IF(M756=99,
IF(SUM(--(TRANSPOSE(LARGE(OFFSET($B755,,E$17,,$B$7-E$17),ROW(INDIRECT("a1:a"&amp;$B$7-E$17))))=OFFSET($B755,,E$17,,$B$7-E$17)))=$B$7-E$17,MIN(IF(E755&gt;=OFFSET($B755,,D$17,,$B$7-D$17),"",OFFSET($B755,,D$17,,$B$7-D$17))),E755),
SMALL(IF((SMALL(OFFSET($B755,,M756-1,,$B$7-M756+1),ROW(INDIRECT("a1:a"&amp;$B$7-M756+1)))=OFFSET($B756,,M756-1))*(MATCH(OFFSET($B756,,M756-1),SMALL(OFFSET($B755,,M756-1,,$B$7-M756+1),ROW(INDIRECT("a1:a"&amp;$B$7-M756+1))),0)=ROW(INDIRECT("a1:a"&amp;$B$7-M756+1))),"",SMALL(OFFSET($B755,,M756-1,,$B$7-M756+1),ROW(INDIRECT("a1:a"&amp;$B$7-M756+1)))),E$17-M756)),
SMALL(IF((SMALL(OFFSET($B755,,M756-1,,$B$7-M756+1),ROW(INDIRECT("a1:a"&amp;$B$7-M756+1)))=OFFSET($B756,,M756-1))*(MATCH(OFFSET($B756,,M756-1),SMALL(OFFSET($B755,,M756-1,,$B$7-M756+1),ROW(INDIRECT("a1:a"&amp;$B$7-M756+1))),0)=ROW(INDIRECT("a1:a"&amp;$B$7-M756+1))),"",SMALL(OFFSET($B755,,M756-1,,$B$7-M756+1),ROW(INDIRECT("a1:a"&amp;$B$7-M756+1)))),E$17-M756)))</f>
        <v>1</v>
      </c>
      <c r="F756" s="8">
        <f t="array" aca="1" ref="F756" ca="1">IF(OR($A756&gt;$B$9,F$17&gt;$B$7),"",CHOOSE(F$15,IF(N756=99,
IF(SUM(--(TRANSPOSE(LARGE(OFFSET($B755,,F$17,,$B$7-F$17),ROW(INDIRECT("a1:a"&amp;$B$7-F$17))))=OFFSET($B755,,F$17,,$B$7-F$17)))=$B$7-F$17,MIN(IF(F755&gt;=OFFSET($B755,,E$17,,$B$7-E$17),"",OFFSET($B755,,E$17,,$B$7-E$17))),F755),
SMALL(IF((SMALL(OFFSET($B755,,N756-1,,$B$7-N756+1),ROW(INDIRECT("a1:a"&amp;$B$7-N756+1)))=OFFSET($B756,,N756-1))*(MATCH(OFFSET($B756,,N756-1),SMALL(OFFSET($B755,,N756-1,,$B$7-N756+1),ROW(INDIRECT("a1:a"&amp;$B$7-N756+1))),0)=ROW(INDIRECT("a1:a"&amp;$B$7-N756+1))),"",SMALL(OFFSET($B755,,N756-1,,$B$7-N756+1),ROW(INDIRECT("a1:a"&amp;$B$7-N756+1)))),F$17-N756)),
SMALL(IF((SMALL(OFFSET($B755,,N756-1,,$B$7-N756+1),ROW(INDIRECT("a1:a"&amp;$B$7-N756+1)))=OFFSET($B756,,N756-1))*(MATCH(OFFSET($B756,,N756-1),SMALL(OFFSET($B755,,N756-1,,$B$7-N756+1),ROW(INDIRECT("a1:a"&amp;$B$7-N756+1))),0)=ROW(INDIRECT("a1:a"&amp;$B$7-N756+1))),"",SMALL(OFFSET($B755,,N756-1,,$B$7-N756+1),ROW(INDIRECT("a1:a"&amp;$B$7-N756+1)))),F$17-N756)))</f>
        <v>4</v>
      </c>
      <c r="G756" s="8">
        <f t="array" aca="1" ref="G756" ca="1">IF(OR($A756&gt;$B$9,G$17&gt;$B$7),"",CHOOSE(G$15,IF(O756=99,
IF(SUM(--(TRANSPOSE(LARGE(OFFSET($B755,,G$17,,$B$7-G$17),ROW(INDIRECT("a1:a"&amp;$B$7-G$17))))=OFFSET($B755,,G$17,,$B$7-G$17)))=$B$7-G$17,MIN(IF(G755&gt;=OFFSET($B755,,F$17,,$B$7-F$17),"",OFFSET($B755,,F$17,,$B$7-F$17))),G755),
SMALL(IF((SMALL(OFFSET($B755,,O756-1,,$B$7-O756+1),ROW(INDIRECT("a1:a"&amp;$B$7-O756+1)))=OFFSET($B756,,O756-1))*(MATCH(OFFSET($B756,,O756-1),SMALL(OFFSET($B755,,O756-1,,$B$7-O756+1),ROW(INDIRECT("a1:a"&amp;$B$7-O756+1))),0)=ROW(INDIRECT("a1:a"&amp;$B$7-O756+1))),"",SMALL(OFFSET($B755,,O756-1,,$B$7-O756+1),ROW(INDIRECT("a1:a"&amp;$B$7-O756+1)))),G$17-O756)),
SMALL(IF((SMALL(OFFSET($B755,,O756-1,,$B$7-O756+1),ROW(INDIRECT("a1:a"&amp;$B$7-O756+1)))=OFFSET($B756,,O756-1))*(MATCH(OFFSET($B756,,O756-1),SMALL(OFFSET($B755,,O756-1,,$B$7-O756+1),ROW(INDIRECT("a1:a"&amp;$B$7-O756+1))),0)=ROW(INDIRECT("a1:a"&amp;$B$7-O756+1))),"",SMALL(OFFSET($B755,,O756-1,,$B$7-O756+1),ROW(INDIRECT("a1:a"&amp;$B$7-O756+1)))),G$17-O756)))</f>
        <v>1</v>
      </c>
      <c r="H756" s="8">
        <f t="array" aca="1" ref="H756" ca="1">IF(OR($A756&gt;$B$9,H$17&gt;$B$7),"",CHOOSE(H$15,IF(P756=99,
IF(SUM(--(TRANSPOSE(LARGE(OFFSET($B755,,H$17,,$B$7-H$17),ROW(INDIRECT("a1:a"&amp;$B$7-H$17))))=OFFSET($B755,,H$17,,$B$7-H$17)))=$B$7-H$17,MIN(IF(H755&gt;=OFFSET($B755,,G$17,,$B$7-G$17),"",OFFSET($B755,,G$17,,$B$7-G$17))),H755),
SMALL(IF((SMALL(OFFSET($B755,,P756-1,,$B$7-P756+1),ROW(INDIRECT("a1:a"&amp;$B$7-P756+1)))=OFFSET($B756,,P756-1))*(MATCH(OFFSET($B756,,P756-1),SMALL(OFFSET($B755,,P756-1,,$B$7-P756+1),ROW(INDIRECT("a1:a"&amp;$B$7-P756+1))),0)=ROW(INDIRECT("a1:a"&amp;$B$7-P756+1))),"",SMALL(OFFSET($B755,,P756-1,,$B$7-P756+1),ROW(INDIRECT("a1:a"&amp;$B$7-P756+1)))),H$17-P756)),
SMALL(IF((SMALL(OFFSET($B755,,P756-1,,$B$7-P756+1),ROW(INDIRECT("a1:a"&amp;$B$7-P756+1)))=OFFSET($B756,,P756-1))*(MATCH(OFFSET($B756,,P756-1),SMALL(OFFSET($B755,,P756-1,,$B$7-P756+1),ROW(INDIRECT("a1:a"&amp;$B$7-P756+1))),0)=ROW(INDIRECT("a1:a"&amp;$B$7-P756+1))),"",SMALL(OFFSET($B755,,P756-1,,$B$7-P756+1),ROW(INDIRECT("a1:a"&amp;$B$7-P756+1)))),H$17-P756)))</f>
        <v>2</v>
      </c>
      <c r="I756" s="44">
        <f t="array" aca="1" ref="I756" ca="1">IF(OR($A756&gt;$B$9,I$17&gt;$B$7),"",CHOOSE(I$15,IF(Q756=99,
IF(SUM(--(TRANSPOSE(LARGE(OFFSET($B755,,I$17,,$B$7-I$17),ROW(INDIRECT("a1:a"&amp;$B$7-I$17))))=OFFSET($B755,,I$17,,$B$7-I$17)))=$B$7-I$17,MIN(IF(I755&gt;=OFFSET($B755,,H$17,,$B$7-H$17),"",OFFSET($B755,,H$17,,$B$7-H$17))),I755),
SMALL(IF((SMALL(OFFSET($B755,,Q756-1,,$B$7-Q756+1),ROW(INDIRECT("a1:a"&amp;$B$7-Q756+1)))=OFFSET($B756,,Q756-1))*(MATCH(OFFSET($B756,,Q756-1),SMALL(OFFSET($B755,,Q756-1,,$B$7-Q756+1),ROW(INDIRECT("a1:a"&amp;$B$7-Q756+1))),0)=ROW(INDIRECT("a1:a"&amp;$B$7-Q756+1))),"",SMALL(OFFSET($B755,,Q756-1,,$B$7-Q756+1),ROW(INDIRECT("a1:a"&amp;$B$7-Q756+1)))),I$17-Q756)),
SMALL(IF((SMALL(OFFSET($B755,,Q756-1,,$B$7-Q756+1),ROW(INDIRECT("a1:a"&amp;$B$7-Q756+1)))=OFFSET($B756,,Q756-1))*(MATCH(OFFSET($B756,,Q756-1),SMALL(OFFSET($B755,,Q756-1,,$B$7-Q756+1),ROW(INDIRECT("a1:a"&amp;$B$7-Q756+1))),0)=ROW(INDIRECT("a1:a"&amp;$B$7-Q756+1))),"",SMALL(OFFSET($B755,,Q756-1,,$B$7-Q756+1),ROW(INDIRECT("a1:a"&amp;$B$7-Q756+1)))),I$17-Q756)))</f>
        <v>3</v>
      </c>
      <c r="J756" s="13"/>
      <c r="K756" s="26">
        <f t="array" aca="1" ref="K756" ca="1">MIN(IF($B756:B756&gt;$B755:B755,COLUMN($B$18:B755)-COLUMN($B$18)+1,99))</f>
        <v>99</v>
      </c>
      <c r="L756" s="26">
        <f t="array" aca="1" ref="L756" ca="1">MIN(IF($B756:C756&gt;$B755:C755,COLUMN($B$18:C755)-COLUMN($B$18)+1,99))</f>
        <v>99</v>
      </c>
      <c r="M756" s="26">
        <f t="array" aca="1" ref="M756" ca="1">MIN(IF($B756:D756&gt;$B755:D755,COLUMN($B$18:D755)-COLUMN($B$18)+1,99))</f>
        <v>99</v>
      </c>
      <c r="N756" s="26">
        <f t="array" aca="1" ref="N756" ca="1">MIN(IF($B756:E756&gt;$B755:E755,COLUMN($B$18:E755)-COLUMN($B$18)+1,99))</f>
        <v>99</v>
      </c>
      <c r="O756" s="26">
        <f t="array" aca="1" ref="O756" ca="1">MIN(IF($B756:F756&gt;$B755:F755,COLUMN($B$18:F755)-COLUMN($B$18)+1,99))</f>
        <v>5</v>
      </c>
      <c r="P756" s="26">
        <f t="array" aca="1" ref="P756" ca="1">MIN(IF($B756:G756&gt;$B755:G755,COLUMN($B$18:G755)-COLUMN($B$18)+1,99))</f>
        <v>5</v>
      </c>
      <c r="Q756" s="48">
        <f t="array" aca="1" ref="Q756" ca="1">MIN(IF($B756:H756&gt;$B755:H755,COLUMN($B$18:H755)-COLUMN($B$18)+1,99))</f>
        <v>5</v>
      </c>
    </row>
    <row r="757" spans="1:17" x14ac:dyDescent="0.25">
      <c r="A757" s="10">
        <v>740</v>
      </c>
      <c r="B757" s="8">
        <f t="array" aca="1" ref="B757" ca="1">IF(A757&gt;$B$9,"",IF(SUM(--(TRANSPOSE(LARGE(OFFSET($B756,,B$17,,$B$7-B$17),ROW(INDIRECT("a1:a"&amp;$B$7-B$17))))=OFFSET($B756,,B$17,,$B$7-B$17)))=$B$7-B$17,OFFSET($B$12,,MATCH(B756,$B$12:$H$12,FALSE)),B756))</f>
        <v>2</v>
      </c>
      <c r="C757" s="8">
        <f t="array" aca="1" ref="C757" ca="1">IF(OR($A757&gt;$B$9,C$17&gt;$B$7),"",CHOOSE(C$15,IF(K757=99,
IF(SUM(--(TRANSPOSE(LARGE(OFFSET($B756,,C$17,,$B$7-C$17),ROW(INDIRECT("a1:a"&amp;$B$7-C$17))))=OFFSET($B756,,C$17,,$B$7-C$17)))=$B$7-C$17,MIN(IF(C756&gt;=OFFSET($B756,,B$17,,$B$7-B$17),"",OFFSET($B756,,B$17,,$B$7-B$17))),C756),
SMALL(IF((SMALL(OFFSET($B756,,K757-1,,$B$7-K757+1),ROW(INDIRECT("a1:a"&amp;$B$7-K757+1)))=OFFSET($B757,,K757-1))*(MATCH(OFFSET($B757,,K757-1),SMALL(OFFSET($B756,,K757-1,,$B$7-K757+1),ROW(INDIRECT("a1:a"&amp;$B$7-K757+1))),0)=ROW(INDIRECT("a1:a"&amp;$B$7-K757+1))),"",SMALL(OFFSET($B756,,K757-1,,$B$7-K757+1),ROW(INDIRECT("a1:a"&amp;$B$7-K757+1)))),C$17-K757)),
SMALL(IF((SMALL(OFFSET($B756,,K757-1,,$B$7-K757+1),ROW(INDIRECT("a1:a"&amp;$B$7-K757+1)))=OFFSET($B757,,K757-1))*(MATCH(OFFSET($B757,,K757-1),SMALL(OFFSET($B756,,K757-1,,$B$7-K757+1),ROW(INDIRECT("a1:a"&amp;$B$7-K757+1))),0)=ROW(INDIRECT("a1:a"&amp;$B$7-K757+1))),"",SMALL(OFFSET($B756,,K757-1,,$B$7-K757+1),ROW(INDIRECT("a1:a"&amp;$B$7-K757+1)))),C$17-K757)))</f>
        <v>1</v>
      </c>
      <c r="D757" s="8">
        <f t="array" aca="1" ref="D757" ca="1">IF(OR($A757&gt;$B$9,D$17&gt;$B$7),"",CHOOSE(D$15,IF(L757=99,
IF(SUM(--(TRANSPOSE(LARGE(OFFSET($B756,,D$17,,$B$7-D$17),ROW(INDIRECT("a1:a"&amp;$B$7-D$17))))=OFFSET($B756,,D$17,,$B$7-D$17)))=$B$7-D$17,MIN(IF(D756&gt;=OFFSET($B756,,C$17,,$B$7-C$17),"",OFFSET($B756,,C$17,,$B$7-C$17))),D756),
SMALL(IF((SMALL(OFFSET($B756,,L757-1,,$B$7-L757+1),ROW(INDIRECT("a1:a"&amp;$B$7-L757+1)))=OFFSET($B757,,L757-1))*(MATCH(OFFSET($B757,,L757-1),SMALL(OFFSET($B756,,L757-1,,$B$7-L757+1),ROW(INDIRECT("a1:a"&amp;$B$7-L757+1))),0)=ROW(INDIRECT("a1:a"&amp;$B$7-L757+1))),"",SMALL(OFFSET($B756,,L757-1,,$B$7-L757+1),ROW(INDIRECT("a1:a"&amp;$B$7-L757+1)))),D$17-L757)),
SMALL(IF((SMALL(OFFSET($B756,,L757-1,,$B$7-L757+1),ROW(INDIRECT("a1:a"&amp;$B$7-L757+1)))=OFFSET($B757,,L757-1))*(MATCH(OFFSET($B757,,L757-1),SMALL(OFFSET($B756,,L757-1,,$B$7-L757+1),ROW(INDIRECT("a1:a"&amp;$B$7-L757+1))),0)=ROW(INDIRECT("a1:a"&amp;$B$7-L757+1))),"",SMALL(OFFSET($B756,,L757-1,,$B$7-L757+1),ROW(INDIRECT("a1:a"&amp;$B$7-L757+1)))),D$17-L757)))</f>
        <v>3</v>
      </c>
      <c r="E757" s="8">
        <f t="array" aca="1" ref="E757" ca="1">IF(OR($A757&gt;$B$9,E$17&gt;$B$7),"",CHOOSE(E$15,IF(M757=99,
IF(SUM(--(TRANSPOSE(LARGE(OFFSET($B756,,E$17,,$B$7-E$17),ROW(INDIRECT("a1:a"&amp;$B$7-E$17))))=OFFSET($B756,,E$17,,$B$7-E$17)))=$B$7-E$17,MIN(IF(E756&gt;=OFFSET($B756,,D$17,,$B$7-D$17),"",OFFSET($B756,,D$17,,$B$7-D$17))),E756),
SMALL(IF((SMALL(OFFSET($B756,,M757-1,,$B$7-M757+1),ROW(INDIRECT("a1:a"&amp;$B$7-M757+1)))=OFFSET($B757,,M757-1))*(MATCH(OFFSET($B757,,M757-1),SMALL(OFFSET($B756,,M757-1,,$B$7-M757+1),ROW(INDIRECT("a1:a"&amp;$B$7-M757+1))),0)=ROW(INDIRECT("a1:a"&amp;$B$7-M757+1))),"",SMALL(OFFSET($B756,,M757-1,,$B$7-M757+1),ROW(INDIRECT("a1:a"&amp;$B$7-M757+1)))),E$17-M757)),
SMALL(IF((SMALL(OFFSET($B756,,M757-1,,$B$7-M757+1),ROW(INDIRECT("a1:a"&amp;$B$7-M757+1)))=OFFSET($B757,,M757-1))*(MATCH(OFFSET($B757,,M757-1),SMALL(OFFSET($B756,,M757-1,,$B$7-M757+1),ROW(INDIRECT("a1:a"&amp;$B$7-M757+1))),0)=ROW(INDIRECT("a1:a"&amp;$B$7-M757+1))),"",SMALL(OFFSET($B756,,M757-1,,$B$7-M757+1),ROW(INDIRECT("a1:a"&amp;$B$7-M757+1)))),E$17-M757)))</f>
        <v>1</v>
      </c>
      <c r="F757" s="8">
        <f t="array" aca="1" ref="F757" ca="1">IF(OR($A757&gt;$B$9,F$17&gt;$B$7),"",CHOOSE(F$15,IF(N757=99,
IF(SUM(--(TRANSPOSE(LARGE(OFFSET($B756,,F$17,,$B$7-F$17),ROW(INDIRECT("a1:a"&amp;$B$7-F$17))))=OFFSET($B756,,F$17,,$B$7-F$17)))=$B$7-F$17,MIN(IF(F756&gt;=OFFSET($B756,,E$17,,$B$7-E$17),"",OFFSET($B756,,E$17,,$B$7-E$17))),F756),
SMALL(IF((SMALL(OFFSET($B756,,N757-1,,$B$7-N757+1),ROW(INDIRECT("a1:a"&amp;$B$7-N757+1)))=OFFSET($B757,,N757-1))*(MATCH(OFFSET($B757,,N757-1),SMALL(OFFSET($B756,,N757-1,,$B$7-N757+1),ROW(INDIRECT("a1:a"&amp;$B$7-N757+1))),0)=ROW(INDIRECT("a1:a"&amp;$B$7-N757+1))),"",SMALL(OFFSET($B756,,N757-1,,$B$7-N757+1),ROW(INDIRECT("a1:a"&amp;$B$7-N757+1)))),F$17-N757)),
SMALL(IF((SMALL(OFFSET($B756,,N757-1,,$B$7-N757+1),ROW(INDIRECT("a1:a"&amp;$B$7-N757+1)))=OFFSET($B757,,N757-1))*(MATCH(OFFSET($B757,,N757-1),SMALL(OFFSET($B756,,N757-1,,$B$7-N757+1),ROW(INDIRECT("a1:a"&amp;$B$7-N757+1))),0)=ROW(INDIRECT("a1:a"&amp;$B$7-N757+1))),"",SMALL(OFFSET($B756,,N757-1,,$B$7-N757+1),ROW(INDIRECT("a1:a"&amp;$B$7-N757+1)))),F$17-N757)))</f>
        <v>4</v>
      </c>
      <c r="G757" s="8">
        <f t="array" aca="1" ref="G757" ca="1">IF(OR($A757&gt;$B$9,G$17&gt;$B$7),"",CHOOSE(G$15,IF(O757=99,
IF(SUM(--(TRANSPOSE(LARGE(OFFSET($B756,,G$17,,$B$7-G$17),ROW(INDIRECT("a1:a"&amp;$B$7-G$17))))=OFFSET($B756,,G$17,,$B$7-G$17)))=$B$7-G$17,MIN(IF(G756&gt;=OFFSET($B756,,F$17,,$B$7-F$17),"",OFFSET($B756,,F$17,,$B$7-F$17))),G756),
SMALL(IF((SMALL(OFFSET($B756,,O757-1,,$B$7-O757+1),ROW(INDIRECT("a1:a"&amp;$B$7-O757+1)))=OFFSET($B757,,O757-1))*(MATCH(OFFSET($B757,,O757-1),SMALL(OFFSET($B756,,O757-1,,$B$7-O757+1),ROW(INDIRECT("a1:a"&amp;$B$7-O757+1))),0)=ROW(INDIRECT("a1:a"&amp;$B$7-O757+1))),"",SMALL(OFFSET($B756,,O757-1,,$B$7-O757+1),ROW(INDIRECT("a1:a"&amp;$B$7-O757+1)))),G$17-O757)),
SMALL(IF((SMALL(OFFSET($B756,,O757-1,,$B$7-O757+1),ROW(INDIRECT("a1:a"&amp;$B$7-O757+1)))=OFFSET($B757,,O757-1))*(MATCH(OFFSET($B757,,O757-1),SMALL(OFFSET($B756,,O757-1,,$B$7-O757+1),ROW(INDIRECT("a1:a"&amp;$B$7-O757+1))),0)=ROW(INDIRECT("a1:a"&amp;$B$7-O757+1))),"",SMALL(OFFSET($B756,,O757-1,,$B$7-O757+1),ROW(INDIRECT("a1:a"&amp;$B$7-O757+1)))),G$17-O757)))</f>
        <v>1</v>
      </c>
      <c r="H757" s="8">
        <f t="array" aca="1" ref="H757" ca="1">IF(OR($A757&gt;$B$9,H$17&gt;$B$7),"",CHOOSE(H$15,IF(P757=99,
IF(SUM(--(TRANSPOSE(LARGE(OFFSET($B756,,H$17,,$B$7-H$17),ROW(INDIRECT("a1:a"&amp;$B$7-H$17))))=OFFSET($B756,,H$17,,$B$7-H$17)))=$B$7-H$17,MIN(IF(H756&gt;=OFFSET($B756,,G$17,,$B$7-G$17),"",OFFSET($B756,,G$17,,$B$7-G$17))),H756),
SMALL(IF((SMALL(OFFSET($B756,,P757-1,,$B$7-P757+1),ROW(INDIRECT("a1:a"&amp;$B$7-P757+1)))=OFFSET($B757,,P757-1))*(MATCH(OFFSET($B757,,P757-1),SMALL(OFFSET($B756,,P757-1,,$B$7-P757+1),ROW(INDIRECT("a1:a"&amp;$B$7-P757+1))),0)=ROW(INDIRECT("a1:a"&amp;$B$7-P757+1))),"",SMALL(OFFSET($B756,,P757-1,,$B$7-P757+1),ROW(INDIRECT("a1:a"&amp;$B$7-P757+1)))),H$17-P757)),
SMALL(IF((SMALL(OFFSET($B756,,P757-1,,$B$7-P757+1),ROW(INDIRECT("a1:a"&amp;$B$7-P757+1)))=OFFSET($B757,,P757-1))*(MATCH(OFFSET($B757,,P757-1),SMALL(OFFSET($B756,,P757-1,,$B$7-P757+1),ROW(INDIRECT("a1:a"&amp;$B$7-P757+1))),0)=ROW(INDIRECT("a1:a"&amp;$B$7-P757+1))),"",SMALL(OFFSET($B756,,P757-1,,$B$7-P757+1),ROW(INDIRECT("a1:a"&amp;$B$7-P757+1)))),H$17-P757)))</f>
        <v>3</v>
      </c>
      <c r="I757" s="44">
        <f t="array" aca="1" ref="I757" ca="1">IF(OR($A757&gt;$B$9,I$17&gt;$B$7),"",CHOOSE(I$15,IF(Q757=99,
IF(SUM(--(TRANSPOSE(LARGE(OFFSET($B756,,I$17,,$B$7-I$17),ROW(INDIRECT("a1:a"&amp;$B$7-I$17))))=OFFSET($B756,,I$17,,$B$7-I$17)))=$B$7-I$17,MIN(IF(I756&gt;=OFFSET($B756,,H$17,,$B$7-H$17),"",OFFSET($B756,,H$17,,$B$7-H$17))),I756),
SMALL(IF((SMALL(OFFSET($B756,,Q757-1,,$B$7-Q757+1),ROW(INDIRECT("a1:a"&amp;$B$7-Q757+1)))=OFFSET($B757,,Q757-1))*(MATCH(OFFSET($B757,,Q757-1),SMALL(OFFSET($B756,,Q757-1,,$B$7-Q757+1),ROW(INDIRECT("a1:a"&amp;$B$7-Q757+1))),0)=ROW(INDIRECT("a1:a"&amp;$B$7-Q757+1))),"",SMALL(OFFSET($B756,,Q757-1,,$B$7-Q757+1),ROW(INDIRECT("a1:a"&amp;$B$7-Q757+1)))),I$17-Q757)),
SMALL(IF((SMALL(OFFSET($B756,,Q757-1,,$B$7-Q757+1),ROW(INDIRECT("a1:a"&amp;$B$7-Q757+1)))=OFFSET($B757,,Q757-1))*(MATCH(OFFSET($B757,,Q757-1),SMALL(OFFSET($B756,,Q757-1,,$B$7-Q757+1),ROW(INDIRECT("a1:a"&amp;$B$7-Q757+1))),0)=ROW(INDIRECT("a1:a"&amp;$B$7-Q757+1))),"",SMALL(OFFSET($B756,,Q757-1,,$B$7-Q757+1),ROW(INDIRECT("a1:a"&amp;$B$7-Q757+1)))),I$17-Q757)))</f>
        <v>2</v>
      </c>
      <c r="J757" s="13"/>
      <c r="K757" s="26">
        <f t="array" aca="1" ref="K757" ca="1">MIN(IF($B757:B757&gt;$B756:B756,COLUMN($B$18:B756)-COLUMN($B$18)+1,99))</f>
        <v>99</v>
      </c>
      <c r="L757" s="26">
        <f t="array" aca="1" ref="L757" ca="1">MIN(IF($B757:C757&gt;$B756:C756,COLUMN($B$18:C756)-COLUMN($B$18)+1,99))</f>
        <v>99</v>
      </c>
      <c r="M757" s="26">
        <f t="array" aca="1" ref="M757" ca="1">MIN(IF($B757:D757&gt;$B756:D756,COLUMN($B$18:D756)-COLUMN($B$18)+1,99))</f>
        <v>99</v>
      </c>
      <c r="N757" s="26">
        <f t="array" aca="1" ref="N757" ca="1">MIN(IF($B757:E757&gt;$B756:E756,COLUMN($B$18:E756)-COLUMN($B$18)+1,99))</f>
        <v>99</v>
      </c>
      <c r="O757" s="26">
        <f t="array" aca="1" ref="O757" ca="1">MIN(IF($B757:F757&gt;$B756:F756,COLUMN($B$18:F756)-COLUMN($B$18)+1,99))</f>
        <v>99</v>
      </c>
      <c r="P757" s="26">
        <f t="array" aca="1" ref="P757" ca="1">MIN(IF($B757:G757&gt;$B756:G756,COLUMN($B$18:G756)-COLUMN($B$18)+1,99))</f>
        <v>99</v>
      </c>
      <c r="Q757" s="48">
        <f t="array" aca="1" ref="Q757" ca="1">MIN(IF($B757:H757&gt;$B756:H756,COLUMN($B$18:H756)-COLUMN($B$18)+1,99))</f>
        <v>7</v>
      </c>
    </row>
    <row r="758" spans="1:17" x14ac:dyDescent="0.25">
      <c r="A758" s="10">
        <v>741</v>
      </c>
      <c r="B758" s="8">
        <f t="array" aca="1" ref="B758" ca="1">IF(A758&gt;$B$9,"",IF(SUM(--(TRANSPOSE(LARGE(OFFSET($B757,,B$17,,$B$7-B$17),ROW(INDIRECT("a1:a"&amp;$B$7-B$17))))=OFFSET($B757,,B$17,,$B$7-B$17)))=$B$7-B$17,OFFSET($B$12,,MATCH(B757,$B$12:$H$12,FALSE)),B757))</f>
        <v>2</v>
      </c>
      <c r="C758" s="8">
        <f t="array" aca="1" ref="C758" ca="1">IF(OR($A758&gt;$B$9,C$17&gt;$B$7),"",CHOOSE(C$15,IF(K758=99,
IF(SUM(--(TRANSPOSE(LARGE(OFFSET($B757,,C$17,,$B$7-C$17),ROW(INDIRECT("a1:a"&amp;$B$7-C$17))))=OFFSET($B757,,C$17,,$B$7-C$17)))=$B$7-C$17,MIN(IF(C757&gt;=OFFSET($B757,,B$17,,$B$7-B$17),"",OFFSET($B757,,B$17,,$B$7-B$17))),C757),
SMALL(IF((SMALL(OFFSET($B757,,K758-1,,$B$7-K758+1),ROW(INDIRECT("a1:a"&amp;$B$7-K758+1)))=OFFSET($B758,,K758-1))*(MATCH(OFFSET($B758,,K758-1),SMALL(OFFSET($B757,,K758-1,,$B$7-K758+1),ROW(INDIRECT("a1:a"&amp;$B$7-K758+1))),0)=ROW(INDIRECT("a1:a"&amp;$B$7-K758+1))),"",SMALL(OFFSET($B757,,K758-1,,$B$7-K758+1),ROW(INDIRECT("a1:a"&amp;$B$7-K758+1)))),C$17-K758)),
SMALL(IF((SMALL(OFFSET($B757,,K758-1,,$B$7-K758+1),ROW(INDIRECT("a1:a"&amp;$B$7-K758+1)))=OFFSET($B758,,K758-1))*(MATCH(OFFSET($B758,,K758-1),SMALL(OFFSET($B757,,K758-1,,$B$7-K758+1),ROW(INDIRECT("a1:a"&amp;$B$7-K758+1))),0)=ROW(INDIRECT("a1:a"&amp;$B$7-K758+1))),"",SMALL(OFFSET($B757,,K758-1,,$B$7-K758+1),ROW(INDIRECT("a1:a"&amp;$B$7-K758+1)))),C$17-K758)))</f>
        <v>1</v>
      </c>
      <c r="D758" s="8">
        <f t="array" aca="1" ref="D758" ca="1">IF(OR($A758&gt;$B$9,D$17&gt;$B$7),"",CHOOSE(D$15,IF(L758=99,
IF(SUM(--(TRANSPOSE(LARGE(OFFSET($B757,,D$17,,$B$7-D$17),ROW(INDIRECT("a1:a"&amp;$B$7-D$17))))=OFFSET($B757,,D$17,,$B$7-D$17)))=$B$7-D$17,MIN(IF(D757&gt;=OFFSET($B757,,C$17,,$B$7-C$17),"",OFFSET($B757,,C$17,,$B$7-C$17))),D757),
SMALL(IF((SMALL(OFFSET($B757,,L758-1,,$B$7-L758+1),ROW(INDIRECT("a1:a"&amp;$B$7-L758+1)))=OFFSET($B758,,L758-1))*(MATCH(OFFSET($B758,,L758-1),SMALL(OFFSET($B757,,L758-1,,$B$7-L758+1),ROW(INDIRECT("a1:a"&amp;$B$7-L758+1))),0)=ROW(INDIRECT("a1:a"&amp;$B$7-L758+1))),"",SMALL(OFFSET($B757,,L758-1,,$B$7-L758+1),ROW(INDIRECT("a1:a"&amp;$B$7-L758+1)))),D$17-L758)),
SMALL(IF((SMALL(OFFSET($B757,,L758-1,,$B$7-L758+1),ROW(INDIRECT("a1:a"&amp;$B$7-L758+1)))=OFFSET($B758,,L758-1))*(MATCH(OFFSET($B758,,L758-1),SMALL(OFFSET($B757,,L758-1,,$B$7-L758+1),ROW(INDIRECT("a1:a"&amp;$B$7-L758+1))),0)=ROW(INDIRECT("a1:a"&amp;$B$7-L758+1))),"",SMALL(OFFSET($B757,,L758-1,,$B$7-L758+1),ROW(INDIRECT("a1:a"&amp;$B$7-L758+1)))),D$17-L758)))</f>
        <v>3</v>
      </c>
      <c r="E758" s="8">
        <f t="array" aca="1" ref="E758" ca="1">IF(OR($A758&gt;$B$9,E$17&gt;$B$7),"",CHOOSE(E$15,IF(M758=99,
IF(SUM(--(TRANSPOSE(LARGE(OFFSET($B757,,E$17,,$B$7-E$17),ROW(INDIRECT("a1:a"&amp;$B$7-E$17))))=OFFSET($B757,,E$17,,$B$7-E$17)))=$B$7-E$17,MIN(IF(E757&gt;=OFFSET($B757,,D$17,,$B$7-D$17),"",OFFSET($B757,,D$17,,$B$7-D$17))),E757),
SMALL(IF((SMALL(OFFSET($B757,,M758-1,,$B$7-M758+1),ROW(INDIRECT("a1:a"&amp;$B$7-M758+1)))=OFFSET($B758,,M758-1))*(MATCH(OFFSET($B758,,M758-1),SMALL(OFFSET($B757,,M758-1,,$B$7-M758+1),ROW(INDIRECT("a1:a"&amp;$B$7-M758+1))),0)=ROW(INDIRECT("a1:a"&amp;$B$7-M758+1))),"",SMALL(OFFSET($B757,,M758-1,,$B$7-M758+1),ROW(INDIRECT("a1:a"&amp;$B$7-M758+1)))),E$17-M758)),
SMALL(IF((SMALL(OFFSET($B757,,M758-1,,$B$7-M758+1),ROW(INDIRECT("a1:a"&amp;$B$7-M758+1)))=OFFSET($B758,,M758-1))*(MATCH(OFFSET($B758,,M758-1),SMALL(OFFSET($B757,,M758-1,,$B$7-M758+1),ROW(INDIRECT("a1:a"&amp;$B$7-M758+1))),0)=ROW(INDIRECT("a1:a"&amp;$B$7-M758+1))),"",SMALL(OFFSET($B757,,M758-1,,$B$7-M758+1),ROW(INDIRECT("a1:a"&amp;$B$7-M758+1)))),E$17-M758)))</f>
        <v>1</v>
      </c>
      <c r="F758" s="8">
        <f t="array" aca="1" ref="F758" ca="1">IF(OR($A758&gt;$B$9,F$17&gt;$B$7),"",CHOOSE(F$15,IF(N758=99,
IF(SUM(--(TRANSPOSE(LARGE(OFFSET($B757,,F$17,,$B$7-F$17),ROW(INDIRECT("a1:a"&amp;$B$7-F$17))))=OFFSET($B757,,F$17,,$B$7-F$17)))=$B$7-F$17,MIN(IF(F757&gt;=OFFSET($B757,,E$17,,$B$7-E$17),"",OFFSET($B757,,E$17,,$B$7-E$17))),F757),
SMALL(IF((SMALL(OFFSET($B757,,N758-1,,$B$7-N758+1),ROW(INDIRECT("a1:a"&amp;$B$7-N758+1)))=OFFSET($B758,,N758-1))*(MATCH(OFFSET($B758,,N758-1),SMALL(OFFSET($B757,,N758-1,,$B$7-N758+1),ROW(INDIRECT("a1:a"&amp;$B$7-N758+1))),0)=ROW(INDIRECT("a1:a"&amp;$B$7-N758+1))),"",SMALL(OFFSET($B757,,N758-1,,$B$7-N758+1),ROW(INDIRECT("a1:a"&amp;$B$7-N758+1)))),F$17-N758)),
SMALL(IF((SMALL(OFFSET($B757,,N758-1,,$B$7-N758+1),ROW(INDIRECT("a1:a"&amp;$B$7-N758+1)))=OFFSET($B758,,N758-1))*(MATCH(OFFSET($B758,,N758-1),SMALL(OFFSET($B757,,N758-1,,$B$7-N758+1),ROW(INDIRECT("a1:a"&amp;$B$7-N758+1))),0)=ROW(INDIRECT("a1:a"&amp;$B$7-N758+1))),"",SMALL(OFFSET($B757,,N758-1,,$B$7-N758+1),ROW(INDIRECT("a1:a"&amp;$B$7-N758+1)))),F$17-N758)))</f>
        <v>4</v>
      </c>
      <c r="G758" s="8">
        <f t="array" aca="1" ref="G758" ca="1">IF(OR($A758&gt;$B$9,G$17&gt;$B$7),"",CHOOSE(G$15,IF(O758=99,
IF(SUM(--(TRANSPOSE(LARGE(OFFSET($B757,,G$17,,$B$7-G$17),ROW(INDIRECT("a1:a"&amp;$B$7-G$17))))=OFFSET($B757,,G$17,,$B$7-G$17)))=$B$7-G$17,MIN(IF(G757&gt;=OFFSET($B757,,F$17,,$B$7-F$17),"",OFFSET($B757,,F$17,,$B$7-F$17))),G757),
SMALL(IF((SMALL(OFFSET($B757,,O758-1,,$B$7-O758+1),ROW(INDIRECT("a1:a"&amp;$B$7-O758+1)))=OFFSET($B758,,O758-1))*(MATCH(OFFSET($B758,,O758-1),SMALL(OFFSET($B757,,O758-1,,$B$7-O758+1),ROW(INDIRECT("a1:a"&amp;$B$7-O758+1))),0)=ROW(INDIRECT("a1:a"&amp;$B$7-O758+1))),"",SMALL(OFFSET($B757,,O758-1,,$B$7-O758+1),ROW(INDIRECT("a1:a"&amp;$B$7-O758+1)))),G$17-O758)),
SMALL(IF((SMALL(OFFSET($B757,,O758-1,,$B$7-O758+1),ROW(INDIRECT("a1:a"&amp;$B$7-O758+1)))=OFFSET($B758,,O758-1))*(MATCH(OFFSET($B758,,O758-1),SMALL(OFFSET($B757,,O758-1,,$B$7-O758+1),ROW(INDIRECT("a1:a"&amp;$B$7-O758+1))),0)=ROW(INDIRECT("a1:a"&amp;$B$7-O758+1))),"",SMALL(OFFSET($B757,,O758-1,,$B$7-O758+1),ROW(INDIRECT("a1:a"&amp;$B$7-O758+1)))),G$17-O758)))</f>
        <v>2</v>
      </c>
      <c r="H758" s="8">
        <f t="array" aca="1" ref="H758" ca="1">IF(OR($A758&gt;$B$9,H$17&gt;$B$7),"",CHOOSE(H$15,IF(P758=99,
IF(SUM(--(TRANSPOSE(LARGE(OFFSET($B757,,H$17,,$B$7-H$17),ROW(INDIRECT("a1:a"&amp;$B$7-H$17))))=OFFSET($B757,,H$17,,$B$7-H$17)))=$B$7-H$17,MIN(IF(H757&gt;=OFFSET($B757,,G$17,,$B$7-G$17),"",OFFSET($B757,,G$17,,$B$7-G$17))),H757),
SMALL(IF((SMALL(OFFSET($B757,,P758-1,,$B$7-P758+1),ROW(INDIRECT("a1:a"&amp;$B$7-P758+1)))=OFFSET($B758,,P758-1))*(MATCH(OFFSET($B758,,P758-1),SMALL(OFFSET($B757,,P758-1,,$B$7-P758+1),ROW(INDIRECT("a1:a"&amp;$B$7-P758+1))),0)=ROW(INDIRECT("a1:a"&amp;$B$7-P758+1))),"",SMALL(OFFSET($B757,,P758-1,,$B$7-P758+1),ROW(INDIRECT("a1:a"&amp;$B$7-P758+1)))),H$17-P758)),
SMALL(IF((SMALL(OFFSET($B757,,P758-1,,$B$7-P758+1),ROW(INDIRECT("a1:a"&amp;$B$7-P758+1)))=OFFSET($B758,,P758-1))*(MATCH(OFFSET($B758,,P758-1),SMALL(OFFSET($B757,,P758-1,,$B$7-P758+1),ROW(INDIRECT("a1:a"&amp;$B$7-P758+1))),0)=ROW(INDIRECT("a1:a"&amp;$B$7-P758+1))),"",SMALL(OFFSET($B757,,P758-1,,$B$7-P758+1),ROW(INDIRECT("a1:a"&amp;$B$7-P758+1)))),H$17-P758)))</f>
        <v>1</v>
      </c>
      <c r="I758" s="44">
        <f t="array" aca="1" ref="I758" ca="1">IF(OR($A758&gt;$B$9,I$17&gt;$B$7),"",CHOOSE(I$15,IF(Q758=99,
IF(SUM(--(TRANSPOSE(LARGE(OFFSET($B757,,I$17,,$B$7-I$17),ROW(INDIRECT("a1:a"&amp;$B$7-I$17))))=OFFSET($B757,,I$17,,$B$7-I$17)))=$B$7-I$17,MIN(IF(I757&gt;=OFFSET($B757,,H$17,,$B$7-H$17),"",OFFSET($B757,,H$17,,$B$7-H$17))),I757),
SMALL(IF((SMALL(OFFSET($B757,,Q758-1,,$B$7-Q758+1),ROW(INDIRECT("a1:a"&amp;$B$7-Q758+1)))=OFFSET($B758,,Q758-1))*(MATCH(OFFSET($B758,,Q758-1),SMALL(OFFSET($B757,,Q758-1,,$B$7-Q758+1),ROW(INDIRECT("a1:a"&amp;$B$7-Q758+1))),0)=ROW(INDIRECT("a1:a"&amp;$B$7-Q758+1))),"",SMALL(OFFSET($B757,,Q758-1,,$B$7-Q758+1),ROW(INDIRECT("a1:a"&amp;$B$7-Q758+1)))),I$17-Q758)),
SMALL(IF((SMALL(OFFSET($B757,,Q758-1,,$B$7-Q758+1),ROW(INDIRECT("a1:a"&amp;$B$7-Q758+1)))=OFFSET($B758,,Q758-1))*(MATCH(OFFSET($B758,,Q758-1),SMALL(OFFSET($B757,,Q758-1,,$B$7-Q758+1),ROW(INDIRECT("a1:a"&amp;$B$7-Q758+1))),0)=ROW(INDIRECT("a1:a"&amp;$B$7-Q758+1))),"",SMALL(OFFSET($B757,,Q758-1,,$B$7-Q758+1),ROW(INDIRECT("a1:a"&amp;$B$7-Q758+1)))),I$17-Q758)))</f>
        <v>3</v>
      </c>
      <c r="J758" s="13"/>
      <c r="K758" s="26">
        <f t="array" aca="1" ref="K758" ca="1">MIN(IF($B758:B758&gt;$B757:B757,COLUMN($B$18:B757)-COLUMN($B$18)+1,99))</f>
        <v>99</v>
      </c>
      <c r="L758" s="26">
        <f t="array" aca="1" ref="L758" ca="1">MIN(IF($B758:C758&gt;$B757:C757,COLUMN($B$18:C757)-COLUMN($B$18)+1,99))</f>
        <v>99</v>
      </c>
      <c r="M758" s="26">
        <f t="array" aca="1" ref="M758" ca="1">MIN(IF($B758:D758&gt;$B757:D757,COLUMN($B$18:D757)-COLUMN($B$18)+1,99))</f>
        <v>99</v>
      </c>
      <c r="N758" s="26">
        <f t="array" aca="1" ref="N758" ca="1">MIN(IF($B758:E758&gt;$B757:E757,COLUMN($B$18:E757)-COLUMN($B$18)+1,99))</f>
        <v>99</v>
      </c>
      <c r="O758" s="26">
        <f t="array" aca="1" ref="O758" ca="1">MIN(IF($B758:F758&gt;$B757:F757,COLUMN($B$18:F757)-COLUMN($B$18)+1,99))</f>
        <v>99</v>
      </c>
      <c r="P758" s="26">
        <f t="array" aca="1" ref="P758" ca="1">MIN(IF($B758:G758&gt;$B757:G757,COLUMN($B$18:G757)-COLUMN($B$18)+1,99))</f>
        <v>6</v>
      </c>
      <c r="Q758" s="48">
        <f t="array" aca="1" ref="Q758" ca="1">MIN(IF($B758:H758&gt;$B757:H757,COLUMN($B$18:H757)-COLUMN($B$18)+1,99))</f>
        <v>6</v>
      </c>
    </row>
    <row r="759" spans="1:17" x14ac:dyDescent="0.25">
      <c r="A759" s="10">
        <v>742</v>
      </c>
      <c r="B759" s="8">
        <f t="array" aca="1" ref="B759" ca="1">IF(A759&gt;$B$9,"",IF(SUM(--(TRANSPOSE(LARGE(OFFSET($B758,,B$17,,$B$7-B$17),ROW(INDIRECT("a1:a"&amp;$B$7-B$17))))=OFFSET($B758,,B$17,,$B$7-B$17)))=$B$7-B$17,OFFSET($B$12,,MATCH(B758,$B$12:$H$12,FALSE)),B758))</f>
        <v>2</v>
      </c>
      <c r="C759" s="8">
        <f t="array" aca="1" ref="C759" ca="1">IF(OR($A759&gt;$B$9,C$17&gt;$B$7),"",CHOOSE(C$15,IF(K759=99,
IF(SUM(--(TRANSPOSE(LARGE(OFFSET($B758,,C$17,,$B$7-C$17),ROW(INDIRECT("a1:a"&amp;$B$7-C$17))))=OFFSET($B758,,C$17,,$B$7-C$17)))=$B$7-C$17,MIN(IF(C758&gt;=OFFSET($B758,,B$17,,$B$7-B$17),"",OFFSET($B758,,B$17,,$B$7-B$17))),C758),
SMALL(IF((SMALL(OFFSET($B758,,K759-1,,$B$7-K759+1),ROW(INDIRECT("a1:a"&amp;$B$7-K759+1)))=OFFSET($B759,,K759-1))*(MATCH(OFFSET($B759,,K759-1),SMALL(OFFSET($B758,,K759-1,,$B$7-K759+1),ROW(INDIRECT("a1:a"&amp;$B$7-K759+1))),0)=ROW(INDIRECT("a1:a"&amp;$B$7-K759+1))),"",SMALL(OFFSET($B758,,K759-1,,$B$7-K759+1),ROW(INDIRECT("a1:a"&amp;$B$7-K759+1)))),C$17-K759)),
SMALL(IF((SMALL(OFFSET($B758,,K759-1,,$B$7-K759+1),ROW(INDIRECT("a1:a"&amp;$B$7-K759+1)))=OFFSET($B759,,K759-1))*(MATCH(OFFSET($B759,,K759-1),SMALL(OFFSET($B758,,K759-1,,$B$7-K759+1),ROW(INDIRECT("a1:a"&amp;$B$7-K759+1))),0)=ROW(INDIRECT("a1:a"&amp;$B$7-K759+1))),"",SMALL(OFFSET($B758,,K759-1,,$B$7-K759+1),ROW(INDIRECT("a1:a"&amp;$B$7-K759+1)))),C$17-K759)))</f>
        <v>1</v>
      </c>
      <c r="D759" s="8">
        <f t="array" aca="1" ref="D759" ca="1">IF(OR($A759&gt;$B$9,D$17&gt;$B$7),"",CHOOSE(D$15,IF(L759=99,
IF(SUM(--(TRANSPOSE(LARGE(OFFSET($B758,,D$17,,$B$7-D$17),ROW(INDIRECT("a1:a"&amp;$B$7-D$17))))=OFFSET($B758,,D$17,,$B$7-D$17)))=$B$7-D$17,MIN(IF(D758&gt;=OFFSET($B758,,C$17,,$B$7-C$17),"",OFFSET($B758,,C$17,,$B$7-C$17))),D758),
SMALL(IF((SMALL(OFFSET($B758,,L759-1,,$B$7-L759+1),ROW(INDIRECT("a1:a"&amp;$B$7-L759+1)))=OFFSET($B759,,L759-1))*(MATCH(OFFSET($B759,,L759-1),SMALL(OFFSET($B758,,L759-1,,$B$7-L759+1),ROW(INDIRECT("a1:a"&amp;$B$7-L759+1))),0)=ROW(INDIRECT("a1:a"&amp;$B$7-L759+1))),"",SMALL(OFFSET($B758,,L759-1,,$B$7-L759+1),ROW(INDIRECT("a1:a"&amp;$B$7-L759+1)))),D$17-L759)),
SMALL(IF((SMALL(OFFSET($B758,,L759-1,,$B$7-L759+1),ROW(INDIRECT("a1:a"&amp;$B$7-L759+1)))=OFFSET($B759,,L759-1))*(MATCH(OFFSET($B759,,L759-1),SMALL(OFFSET($B758,,L759-1,,$B$7-L759+1),ROW(INDIRECT("a1:a"&amp;$B$7-L759+1))),0)=ROW(INDIRECT("a1:a"&amp;$B$7-L759+1))),"",SMALL(OFFSET($B758,,L759-1,,$B$7-L759+1),ROW(INDIRECT("a1:a"&amp;$B$7-L759+1)))),D$17-L759)))</f>
        <v>3</v>
      </c>
      <c r="E759" s="8">
        <f t="array" aca="1" ref="E759" ca="1">IF(OR($A759&gt;$B$9,E$17&gt;$B$7),"",CHOOSE(E$15,IF(M759=99,
IF(SUM(--(TRANSPOSE(LARGE(OFFSET($B758,,E$17,,$B$7-E$17),ROW(INDIRECT("a1:a"&amp;$B$7-E$17))))=OFFSET($B758,,E$17,,$B$7-E$17)))=$B$7-E$17,MIN(IF(E758&gt;=OFFSET($B758,,D$17,,$B$7-D$17),"",OFFSET($B758,,D$17,,$B$7-D$17))),E758),
SMALL(IF((SMALL(OFFSET($B758,,M759-1,,$B$7-M759+1),ROW(INDIRECT("a1:a"&amp;$B$7-M759+1)))=OFFSET($B759,,M759-1))*(MATCH(OFFSET($B759,,M759-1),SMALL(OFFSET($B758,,M759-1,,$B$7-M759+1),ROW(INDIRECT("a1:a"&amp;$B$7-M759+1))),0)=ROW(INDIRECT("a1:a"&amp;$B$7-M759+1))),"",SMALL(OFFSET($B758,,M759-1,,$B$7-M759+1),ROW(INDIRECT("a1:a"&amp;$B$7-M759+1)))),E$17-M759)),
SMALL(IF((SMALL(OFFSET($B758,,M759-1,,$B$7-M759+1),ROW(INDIRECT("a1:a"&amp;$B$7-M759+1)))=OFFSET($B759,,M759-1))*(MATCH(OFFSET($B759,,M759-1),SMALL(OFFSET($B758,,M759-1,,$B$7-M759+1),ROW(INDIRECT("a1:a"&amp;$B$7-M759+1))),0)=ROW(INDIRECT("a1:a"&amp;$B$7-M759+1))),"",SMALL(OFFSET($B758,,M759-1,,$B$7-M759+1),ROW(INDIRECT("a1:a"&amp;$B$7-M759+1)))),E$17-M759)))</f>
        <v>1</v>
      </c>
      <c r="F759" s="8">
        <f t="array" aca="1" ref="F759" ca="1">IF(OR($A759&gt;$B$9,F$17&gt;$B$7),"",CHOOSE(F$15,IF(N759=99,
IF(SUM(--(TRANSPOSE(LARGE(OFFSET($B758,,F$17,,$B$7-F$17),ROW(INDIRECT("a1:a"&amp;$B$7-F$17))))=OFFSET($B758,,F$17,,$B$7-F$17)))=$B$7-F$17,MIN(IF(F758&gt;=OFFSET($B758,,E$17,,$B$7-E$17),"",OFFSET($B758,,E$17,,$B$7-E$17))),F758),
SMALL(IF((SMALL(OFFSET($B758,,N759-1,,$B$7-N759+1),ROW(INDIRECT("a1:a"&amp;$B$7-N759+1)))=OFFSET($B759,,N759-1))*(MATCH(OFFSET($B759,,N759-1),SMALL(OFFSET($B758,,N759-1,,$B$7-N759+1),ROW(INDIRECT("a1:a"&amp;$B$7-N759+1))),0)=ROW(INDIRECT("a1:a"&amp;$B$7-N759+1))),"",SMALL(OFFSET($B758,,N759-1,,$B$7-N759+1),ROW(INDIRECT("a1:a"&amp;$B$7-N759+1)))),F$17-N759)),
SMALL(IF((SMALL(OFFSET($B758,,N759-1,,$B$7-N759+1),ROW(INDIRECT("a1:a"&amp;$B$7-N759+1)))=OFFSET($B759,,N759-1))*(MATCH(OFFSET($B759,,N759-1),SMALL(OFFSET($B758,,N759-1,,$B$7-N759+1),ROW(INDIRECT("a1:a"&amp;$B$7-N759+1))),0)=ROW(INDIRECT("a1:a"&amp;$B$7-N759+1))),"",SMALL(OFFSET($B758,,N759-1,,$B$7-N759+1),ROW(INDIRECT("a1:a"&amp;$B$7-N759+1)))),F$17-N759)))</f>
        <v>4</v>
      </c>
      <c r="G759" s="8">
        <f t="array" aca="1" ref="G759" ca="1">IF(OR($A759&gt;$B$9,G$17&gt;$B$7),"",CHOOSE(G$15,IF(O759=99,
IF(SUM(--(TRANSPOSE(LARGE(OFFSET($B758,,G$17,,$B$7-G$17),ROW(INDIRECT("a1:a"&amp;$B$7-G$17))))=OFFSET($B758,,G$17,,$B$7-G$17)))=$B$7-G$17,MIN(IF(G758&gt;=OFFSET($B758,,F$17,,$B$7-F$17),"",OFFSET($B758,,F$17,,$B$7-F$17))),G758),
SMALL(IF((SMALL(OFFSET($B758,,O759-1,,$B$7-O759+1),ROW(INDIRECT("a1:a"&amp;$B$7-O759+1)))=OFFSET($B759,,O759-1))*(MATCH(OFFSET($B759,,O759-1),SMALL(OFFSET($B758,,O759-1,,$B$7-O759+1),ROW(INDIRECT("a1:a"&amp;$B$7-O759+1))),0)=ROW(INDIRECT("a1:a"&amp;$B$7-O759+1))),"",SMALL(OFFSET($B758,,O759-1,,$B$7-O759+1),ROW(INDIRECT("a1:a"&amp;$B$7-O759+1)))),G$17-O759)),
SMALL(IF((SMALL(OFFSET($B758,,O759-1,,$B$7-O759+1),ROW(INDIRECT("a1:a"&amp;$B$7-O759+1)))=OFFSET($B759,,O759-1))*(MATCH(OFFSET($B759,,O759-1),SMALL(OFFSET($B758,,O759-1,,$B$7-O759+1),ROW(INDIRECT("a1:a"&amp;$B$7-O759+1))),0)=ROW(INDIRECT("a1:a"&amp;$B$7-O759+1))),"",SMALL(OFFSET($B758,,O759-1,,$B$7-O759+1),ROW(INDIRECT("a1:a"&amp;$B$7-O759+1)))),G$17-O759)))</f>
        <v>2</v>
      </c>
      <c r="H759" s="8">
        <f t="array" aca="1" ref="H759" ca="1">IF(OR($A759&gt;$B$9,H$17&gt;$B$7),"",CHOOSE(H$15,IF(P759=99,
IF(SUM(--(TRANSPOSE(LARGE(OFFSET($B758,,H$17,,$B$7-H$17),ROW(INDIRECT("a1:a"&amp;$B$7-H$17))))=OFFSET($B758,,H$17,,$B$7-H$17)))=$B$7-H$17,MIN(IF(H758&gt;=OFFSET($B758,,G$17,,$B$7-G$17),"",OFFSET($B758,,G$17,,$B$7-G$17))),H758),
SMALL(IF((SMALL(OFFSET($B758,,P759-1,,$B$7-P759+1),ROW(INDIRECT("a1:a"&amp;$B$7-P759+1)))=OFFSET($B759,,P759-1))*(MATCH(OFFSET($B759,,P759-1),SMALL(OFFSET($B758,,P759-1,,$B$7-P759+1),ROW(INDIRECT("a1:a"&amp;$B$7-P759+1))),0)=ROW(INDIRECT("a1:a"&amp;$B$7-P759+1))),"",SMALL(OFFSET($B758,,P759-1,,$B$7-P759+1),ROW(INDIRECT("a1:a"&amp;$B$7-P759+1)))),H$17-P759)),
SMALL(IF((SMALL(OFFSET($B758,,P759-1,,$B$7-P759+1),ROW(INDIRECT("a1:a"&amp;$B$7-P759+1)))=OFFSET($B759,,P759-1))*(MATCH(OFFSET($B759,,P759-1),SMALL(OFFSET($B758,,P759-1,,$B$7-P759+1),ROW(INDIRECT("a1:a"&amp;$B$7-P759+1))),0)=ROW(INDIRECT("a1:a"&amp;$B$7-P759+1))),"",SMALL(OFFSET($B758,,P759-1,,$B$7-P759+1),ROW(INDIRECT("a1:a"&amp;$B$7-P759+1)))),H$17-P759)))</f>
        <v>3</v>
      </c>
      <c r="I759" s="44">
        <f t="array" aca="1" ref="I759" ca="1">IF(OR($A759&gt;$B$9,I$17&gt;$B$7),"",CHOOSE(I$15,IF(Q759=99,
IF(SUM(--(TRANSPOSE(LARGE(OFFSET($B758,,I$17,,$B$7-I$17),ROW(INDIRECT("a1:a"&amp;$B$7-I$17))))=OFFSET($B758,,I$17,,$B$7-I$17)))=$B$7-I$17,MIN(IF(I758&gt;=OFFSET($B758,,H$17,,$B$7-H$17),"",OFFSET($B758,,H$17,,$B$7-H$17))),I758),
SMALL(IF((SMALL(OFFSET($B758,,Q759-1,,$B$7-Q759+1),ROW(INDIRECT("a1:a"&amp;$B$7-Q759+1)))=OFFSET($B759,,Q759-1))*(MATCH(OFFSET($B759,,Q759-1),SMALL(OFFSET($B758,,Q759-1,,$B$7-Q759+1),ROW(INDIRECT("a1:a"&amp;$B$7-Q759+1))),0)=ROW(INDIRECT("a1:a"&amp;$B$7-Q759+1))),"",SMALL(OFFSET($B758,,Q759-1,,$B$7-Q759+1),ROW(INDIRECT("a1:a"&amp;$B$7-Q759+1)))),I$17-Q759)),
SMALL(IF((SMALL(OFFSET($B758,,Q759-1,,$B$7-Q759+1),ROW(INDIRECT("a1:a"&amp;$B$7-Q759+1)))=OFFSET($B759,,Q759-1))*(MATCH(OFFSET($B759,,Q759-1),SMALL(OFFSET($B758,,Q759-1,,$B$7-Q759+1),ROW(INDIRECT("a1:a"&amp;$B$7-Q759+1))),0)=ROW(INDIRECT("a1:a"&amp;$B$7-Q759+1))),"",SMALL(OFFSET($B758,,Q759-1,,$B$7-Q759+1),ROW(INDIRECT("a1:a"&amp;$B$7-Q759+1)))),I$17-Q759)))</f>
        <v>1</v>
      </c>
      <c r="J759" s="13"/>
      <c r="K759" s="26">
        <f t="array" aca="1" ref="K759" ca="1">MIN(IF($B759:B759&gt;$B758:B758,COLUMN($B$18:B758)-COLUMN($B$18)+1,99))</f>
        <v>99</v>
      </c>
      <c r="L759" s="26">
        <f t="array" aca="1" ref="L759" ca="1">MIN(IF($B759:C759&gt;$B758:C758,COLUMN($B$18:C758)-COLUMN($B$18)+1,99))</f>
        <v>99</v>
      </c>
      <c r="M759" s="26">
        <f t="array" aca="1" ref="M759" ca="1">MIN(IF($B759:D759&gt;$B758:D758,COLUMN($B$18:D758)-COLUMN($B$18)+1,99))</f>
        <v>99</v>
      </c>
      <c r="N759" s="26">
        <f t="array" aca="1" ref="N759" ca="1">MIN(IF($B759:E759&gt;$B758:E758,COLUMN($B$18:E758)-COLUMN($B$18)+1,99))</f>
        <v>99</v>
      </c>
      <c r="O759" s="26">
        <f t="array" aca="1" ref="O759" ca="1">MIN(IF($B759:F759&gt;$B758:F758,COLUMN($B$18:F758)-COLUMN($B$18)+1,99))</f>
        <v>99</v>
      </c>
      <c r="P759" s="26">
        <f t="array" aca="1" ref="P759" ca="1">MIN(IF($B759:G759&gt;$B758:G758,COLUMN($B$18:G758)-COLUMN($B$18)+1,99))</f>
        <v>99</v>
      </c>
      <c r="Q759" s="48">
        <f t="array" aca="1" ref="Q759" ca="1">MIN(IF($B759:H759&gt;$B758:H758,COLUMN($B$18:H758)-COLUMN($B$18)+1,99))</f>
        <v>7</v>
      </c>
    </row>
    <row r="760" spans="1:17" x14ac:dyDescent="0.25">
      <c r="A760" s="10">
        <v>743</v>
      </c>
      <c r="B760" s="8">
        <f t="array" aca="1" ref="B760" ca="1">IF(A760&gt;$B$9,"",IF(SUM(--(TRANSPOSE(LARGE(OFFSET($B759,,B$17,,$B$7-B$17),ROW(INDIRECT("a1:a"&amp;$B$7-B$17))))=OFFSET($B759,,B$17,,$B$7-B$17)))=$B$7-B$17,OFFSET($B$12,,MATCH(B759,$B$12:$H$12,FALSE)),B759))</f>
        <v>2</v>
      </c>
      <c r="C760" s="8">
        <f t="array" aca="1" ref="C760" ca="1">IF(OR($A760&gt;$B$9,C$17&gt;$B$7),"",CHOOSE(C$15,IF(K760=99,
IF(SUM(--(TRANSPOSE(LARGE(OFFSET($B759,,C$17,,$B$7-C$17),ROW(INDIRECT("a1:a"&amp;$B$7-C$17))))=OFFSET($B759,,C$17,,$B$7-C$17)))=$B$7-C$17,MIN(IF(C759&gt;=OFFSET($B759,,B$17,,$B$7-B$17),"",OFFSET($B759,,B$17,,$B$7-B$17))),C759),
SMALL(IF((SMALL(OFFSET($B759,,K760-1,,$B$7-K760+1),ROW(INDIRECT("a1:a"&amp;$B$7-K760+1)))=OFFSET($B760,,K760-1))*(MATCH(OFFSET($B760,,K760-1),SMALL(OFFSET($B759,,K760-1,,$B$7-K760+1),ROW(INDIRECT("a1:a"&amp;$B$7-K760+1))),0)=ROW(INDIRECT("a1:a"&amp;$B$7-K760+1))),"",SMALL(OFFSET($B759,,K760-1,,$B$7-K760+1),ROW(INDIRECT("a1:a"&amp;$B$7-K760+1)))),C$17-K760)),
SMALL(IF((SMALL(OFFSET($B759,,K760-1,,$B$7-K760+1),ROW(INDIRECT("a1:a"&amp;$B$7-K760+1)))=OFFSET($B760,,K760-1))*(MATCH(OFFSET($B760,,K760-1),SMALL(OFFSET($B759,,K760-1,,$B$7-K760+1),ROW(INDIRECT("a1:a"&amp;$B$7-K760+1))),0)=ROW(INDIRECT("a1:a"&amp;$B$7-K760+1))),"",SMALL(OFFSET($B759,,K760-1,,$B$7-K760+1),ROW(INDIRECT("a1:a"&amp;$B$7-K760+1)))),C$17-K760)))</f>
        <v>1</v>
      </c>
      <c r="D760" s="8">
        <f t="array" aca="1" ref="D760" ca="1">IF(OR($A760&gt;$B$9,D$17&gt;$B$7),"",CHOOSE(D$15,IF(L760=99,
IF(SUM(--(TRANSPOSE(LARGE(OFFSET($B759,,D$17,,$B$7-D$17),ROW(INDIRECT("a1:a"&amp;$B$7-D$17))))=OFFSET($B759,,D$17,,$B$7-D$17)))=$B$7-D$17,MIN(IF(D759&gt;=OFFSET($B759,,C$17,,$B$7-C$17),"",OFFSET($B759,,C$17,,$B$7-C$17))),D759),
SMALL(IF((SMALL(OFFSET($B759,,L760-1,,$B$7-L760+1),ROW(INDIRECT("a1:a"&amp;$B$7-L760+1)))=OFFSET($B760,,L760-1))*(MATCH(OFFSET($B760,,L760-1),SMALL(OFFSET($B759,,L760-1,,$B$7-L760+1),ROW(INDIRECT("a1:a"&amp;$B$7-L760+1))),0)=ROW(INDIRECT("a1:a"&amp;$B$7-L760+1))),"",SMALL(OFFSET($B759,,L760-1,,$B$7-L760+1),ROW(INDIRECT("a1:a"&amp;$B$7-L760+1)))),D$17-L760)),
SMALL(IF((SMALL(OFFSET($B759,,L760-1,,$B$7-L760+1),ROW(INDIRECT("a1:a"&amp;$B$7-L760+1)))=OFFSET($B760,,L760-1))*(MATCH(OFFSET($B760,,L760-1),SMALL(OFFSET($B759,,L760-1,,$B$7-L760+1),ROW(INDIRECT("a1:a"&amp;$B$7-L760+1))),0)=ROW(INDIRECT("a1:a"&amp;$B$7-L760+1))),"",SMALL(OFFSET($B759,,L760-1,,$B$7-L760+1),ROW(INDIRECT("a1:a"&amp;$B$7-L760+1)))),D$17-L760)))</f>
        <v>3</v>
      </c>
      <c r="E760" s="8">
        <f t="array" aca="1" ref="E760" ca="1">IF(OR($A760&gt;$B$9,E$17&gt;$B$7),"",CHOOSE(E$15,IF(M760=99,
IF(SUM(--(TRANSPOSE(LARGE(OFFSET($B759,,E$17,,$B$7-E$17),ROW(INDIRECT("a1:a"&amp;$B$7-E$17))))=OFFSET($B759,,E$17,,$B$7-E$17)))=$B$7-E$17,MIN(IF(E759&gt;=OFFSET($B759,,D$17,,$B$7-D$17),"",OFFSET($B759,,D$17,,$B$7-D$17))),E759),
SMALL(IF((SMALL(OFFSET($B759,,M760-1,,$B$7-M760+1),ROW(INDIRECT("a1:a"&amp;$B$7-M760+1)))=OFFSET($B760,,M760-1))*(MATCH(OFFSET($B760,,M760-1),SMALL(OFFSET($B759,,M760-1,,$B$7-M760+1),ROW(INDIRECT("a1:a"&amp;$B$7-M760+1))),0)=ROW(INDIRECT("a1:a"&amp;$B$7-M760+1))),"",SMALL(OFFSET($B759,,M760-1,,$B$7-M760+1),ROW(INDIRECT("a1:a"&amp;$B$7-M760+1)))),E$17-M760)),
SMALL(IF((SMALL(OFFSET($B759,,M760-1,,$B$7-M760+1),ROW(INDIRECT("a1:a"&amp;$B$7-M760+1)))=OFFSET($B760,,M760-1))*(MATCH(OFFSET($B760,,M760-1),SMALL(OFFSET($B759,,M760-1,,$B$7-M760+1),ROW(INDIRECT("a1:a"&amp;$B$7-M760+1))),0)=ROW(INDIRECT("a1:a"&amp;$B$7-M760+1))),"",SMALL(OFFSET($B759,,M760-1,,$B$7-M760+1),ROW(INDIRECT("a1:a"&amp;$B$7-M760+1)))),E$17-M760)))</f>
        <v>1</v>
      </c>
      <c r="F760" s="8">
        <f t="array" aca="1" ref="F760" ca="1">IF(OR($A760&gt;$B$9,F$17&gt;$B$7),"",CHOOSE(F$15,IF(N760=99,
IF(SUM(--(TRANSPOSE(LARGE(OFFSET($B759,,F$17,,$B$7-F$17),ROW(INDIRECT("a1:a"&amp;$B$7-F$17))))=OFFSET($B759,,F$17,,$B$7-F$17)))=$B$7-F$17,MIN(IF(F759&gt;=OFFSET($B759,,E$17,,$B$7-E$17),"",OFFSET($B759,,E$17,,$B$7-E$17))),F759),
SMALL(IF((SMALL(OFFSET($B759,,N760-1,,$B$7-N760+1),ROW(INDIRECT("a1:a"&amp;$B$7-N760+1)))=OFFSET($B760,,N760-1))*(MATCH(OFFSET($B760,,N760-1),SMALL(OFFSET($B759,,N760-1,,$B$7-N760+1),ROW(INDIRECT("a1:a"&amp;$B$7-N760+1))),0)=ROW(INDIRECT("a1:a"&amp;$B$7-N760+1))),"",SMALL(OFFSET($B759,,N760-1,,$B$7-N760+1),ROW(INDIRECT("a1:a"&amp;$B$7-N760+1)))),F$17-N760)),
SMALL(IF((SMALL(OFFSET($B759,,N760-1,,$B$7-N760+1),ROW(INDIRECT("a1:a"&amp;$B$7-N760+1)))=OFFSET($B760,,N760-1))*(MATCH(OFFSET($B760,,N760-1),SMALL(OFFSET($B759,,N760-1,,$B$7-N760+1),ROW(INDIRECT("a1:a"&amp;$B$7-N760+1))),0)=ROW(INDIRECT("a1:a"&amp;$B$7-N760+1))),"",SMALL(OFFSET($B759,,N760-1,,$B$7-N760+1),ROW(INDIRECT("a1:a"&amp;$B$7-N760+1)))),F$17-N760)))</f>
        <v>4</v>
      </c>
      <c r="G760" s="8">
        <f t="array" aca="1" ref="G760" ca="1">IF(OR($A760&gt;$B$9,G$17&gt;$B$7),"",CHOOSE(G$15,IF(O760=99,
IF(SUM(--(TRANSPOSE(LARGE(OFFSET($B759,,G$17,,$B$7-G$17),ROW(INDIRECT("a1:a"&amp;$B$7-G$17))))=OFFSET($B759,,G$17,,$B$7-G$17)))=$B$7-G$17,MIN(IF(G759&gt;=OFFSET($B759,,F$17,,$B$7-F$17),"",OFFSET($B759,,F$17,,$B$7-F$17))),G759),
SMALL(IF((SMALL(OFFSET($B759,,O760-1,,$B$7-O760+1),ROW(INDIRECT("a1:a"&amp;$B$7-O760+1)))=OFFSET($B760,,O760-1))*(MATCH(OFFSET($B760,,O760-1),SMALL(OFFSET($B759,,O760-1,,$B$7-O760+1),ROW(INDIRECT("a1:a"&amp;$B$7-O760+1))),0)=ROW(INDIRECT("a1:a"&amp;$B$7-O760+1))),"",SMALL(OFFSET($B759,,O760-1,,$B$7-O760+1),ROW(INDIRECT("a1:a"&amp;$B$7-O760+1)))),G$17-O760)),
SMALL(IF((SMALL(OFFSET($B759,,O760-1,,$B$7-O760+1),ROW(INDIRECT("a1:a"&amp;$B$7-O760+1)))=OFFSET($B760,,O760-1))*(MATCH(OFFSET($B760,,O760-1),SMALL(OFFSET($B759,,O760-1,,$B$7-O760+1),ROW(INDIRECT("a1:a"&amp;$B$7-O760+1))),0)=ROW(INDIRECT("a1:a"&amp;$B$7-O760+1))),"",SMALL(OFFSET($B759,,O760-1,,$B$7-O760+1),ROW(INDIRECT("a1:a"&amp;$B$7-O760+1)))),G$17-O760)))</f>
        <v>3</v>
      </c>
      <c r="H760" s="8">
        <f t="array" aca="1" ref="H760" ca="1">IF(OR($A760&gt;$B$9,H$17&gt;$B$7),"",CHOOSE(H$15,IF(P760=99,
IF(SUM(--(TRANSPOSE(LARGE(OFFSET($B759,,H$17,,$B$7-H$17),ROW(INDIRECT("a1:a"&amp;$B$7-H$17))))=OFFSET($B759,,H$17,,$B$7-H$17)))=$B$7-H$17,MIN(IF(H759&gt;=OFFSET($B759,,G$17,,$B$7-G$17),"",OFFSET($B759,,G$17,,$B$7-G$17))),H759),
SMALL(IF((SMALL(OFFSET($B759,,P760-1,,$B$7-P760+1),ROW(INDIRECT("a1:a"&amp;$B$7-P760+1)))=OFFSET($B760,,P760-1))*(MATCH(OFFSET($B760,,P760-1),SMALL(OFFSET($B759,,P760-1,,$B$7-P760+1),ROW(INDIRECT("a1:a"&amp;$B$7-P760+1))),0)=ROW(INDIRECT("a1:a"&amp;$B$7-P760+1))),"",SMALL(OFFSET($B759,,P760-1,,$B$7-P760+1),ROW(INDIRECT("a1:a"&amp;$B$7-P760+1)))),H$17-P760)),
SMALL(IF((SMALL(OFFSET($B759,,P760-1,,$B$7-P760+1),ROW(INDIRECT("a1:a"&amp;$B$7-P760+1)))=OFFSET($B760,,P760-1))*(MATCH(OFFSET($B760,,P760-1),SMALL(OFFSET($B759,,P760-1,,$B$7-P760+1),ROW(INDIRECT("a1:a"&amp;$B$7-P760+1))),0)=ROW(INDIRECT("a1:a"&amp;$B$7-P760+1))),"",SMALL(OFFSET($B759,,P760-1,,$B$7-P760+1),ROW(INDIRECT("a1:a"&amp;$B$7-P760+1)))),H$17-P760)))</f>
        <v>1</v>
      </c>
      <c r="I760" s="44">
        <f t="array" aca="1" ref="I760" ca="1">IF(OR($A760&gt;$B$9,I$17&gt;$B$7),"",CHOOSE(I$15,IF(Q760=99,
IF(SUM(--(TRANSPOSE(LARGE(OFFSET($B759,,I$17,,$B$7-I$17),ROW(INDIRECT("a1:a"&amp;$B$7-I$17))))=OFFSET($B759,,I$17,,$B$7-I$17)))=$B$7-I$17,MIN(IF(I759&gt;=OFFSET($B759,,H$17,,$B$7-H$17),"",OFFSET($B759,,H$17,,$B$7-H$17))),I759),
SMALL(IF((SMALL(OFFSET($B759,,Q760-1,,$B$7-Q760+1),ROW(INDIRECT("a1:a"&amp;$B$7-Q760+1)))=OFFSET($B760,,Q760-1))*(MATCH(OFFSET($B760,,Q760-1),SMALL(OFFSET($B759,,Q760-1,,$B$7-Q760+1),ROW(INDIRECT("a1:a"&amp;$B$7-Q760+1))),0)=ROW(INDIRECT("a1:a"&amp;$B$7-Q760+1))),"",SMALL(OFFSET($B759,,Q760-1,,$B$7-Q760+1),ROW(INDIRECT("a1:a"&amp;$B$7-Q760+1)))),I$17-Q760)),
SMALL(IF((SMALL(OFFSET($B759,,Q760-1,,$B$7-Q760+1),ROW(INDIRECT("a1:a"&amp;$B$7-Q760+1)))=OFFSET($B760,,Q760-1))*(MATCH(OFFSET($B760,,Q760-1),SMALL(OFFSET($B759,,Q760-1,,$B$7-Q760+1),ROW(INDIRECT("a1:a"&amp;$B$7-Q760+1))),0)=ROW(INDIRECT("a1:a"&amp;$B$7-Q760+1))),"",SMALL(OFFSET($B759,,Q760-1,,$B$7-Q760+1),ROW(INDIRECT("a1:a"&amp;$B$7-Q760+1)))),I$17-Q760)))</f>
        <v>2</v>
      </c>
      <c r="J760" s="13"/>
      <c r="K760" s="26">
        <f t="array" aca="1" ref="K760" ca="1">MIN(IF($B760:B760&gt;$B759:B759,COLUMN($B$18:B759)-COLUMN($B$18)+1,99))</f>
        <v>99</v>
      </c>
      <c r="L760" s="26">
        <f t="array" aca="1" ref="L760" ca="1">MIN(IF($B760:C760&gt;$B759:C759,COLUMN($B$18:C759)-COLUMN($B$18)+1,99))</f>
        <v>99</v>
      </c>
      <c r="M760" s="26">
        <f t="array" aca="1" ref="M760" ca="1">MIN(IF($B760:D760&gt;$B759:D759,COLUMN($B$18:D759)-COLUMN($B$18)+1,99))</f>
        <v>99</v>
      </c>
      <c r="N760" s="26">
        <f t="array" aca="1" ref="N760" ca="1">MIN(IF($B760:E760&gt;$B759:E759,COLUMN($B$18:E759)-COLUMN($B$18)+1,99))</f>
        <v>99</v>
      </c>
      <c r="O760" s="26">
        <f t="array" aca="1" ref="O760" ca="1">MIN(IF($B760:F760&gt;$B759:F759,COLUMN($B$18:F759)-COLUMN($B$18)+1,99))</f>
        <v>99</v>
      </c>
      <c r="P760" s="26">
        <f t="array" aca="1" ref="P760" ca="1">MIN(IF($B760:G760&gt;$B759:G759,COLUMN($B$18:G759)-COLUMN($B$18)+1,99))</f>
        <v>6</v>
      </c>
      <c r="Q760" s="48">
        <f t="array" aca="1" ref="Q760" ca="1">MIN(IF($B760:H760&gt;$B759:H759,COLUMN($B$18:H759)-COLUMN($B$18)+1,99))</f>
        <v>6</v>
      </c>
    </row>
    <row r="761" spans="1:17" x14ac:dyDescent="0.25">
      <c r="A761" s="10">
        <v>744</v>
      </c>
      <c r="B761" s="8">
        <f t="array" aca="1" ref="B761" ca="1">IF(A761&gt;$B$9,"",IF(SUM(--(TRANSPOSE(LARGE(OFFSET($B760,,B$17,,$B$7-B$17),ROW(INDIRECT("a1:a"&amp;$B$7-B$17))))=OFFSET($B760,,B$17,,$B$7-B$17)))=$B$7-B$17,OFFSET($B$12,,MATCH(B760,$B$12:$H$12,FALSE)),B760))</f>
        <v>2</v>
      </c>
      <c r="C761" s="8">
        <f t="array" aca="1" ref="C761" ca="1">IF(OR($A761&gt;$B$9,C$17&gt;$B$7),"",CHOOSE(C$15,IF(K761=99,
IF(SUM(--(TRANSPOSE(LARGE(OFFSET($B760,,C$17,,$B$7-C$17),ROW(INDIRECT("a1:a"&amp;$B$7-C$17))))=OFFSET($B760,,C$17,,$B$7-C$17)))=$B$7-C$17,MIN(IF(C760&gt;=OFFSET($B760,,B$17,,$B$7-B$17),"",OFFSET($B760,,B$17,,$B$7-B$17))),C760),
SMALL(IF((SMALL(OFFSET($B760,,K761-1,,$B$7-K761+1),ROW(INDIRECT("a1:a"&amp;$B$7-K761+1)))=OFFSET($B761,,K761-1))*(MATCH(OFFSET($B761,,K761-1),SMALL(OFFSET($B760,,K761-1,,$B$7-K761+1),ROW(INDIRECT("a1:a"&amp;$B$7-K761+1))),0)=ROW(INDIRECT("a1:a"&amp;$B$7-K761+1))),"",SMALL(OFFSET($B760,,K761-1,,$B$7-K761+1),ROW(INDIRECT("a1:a"&amp;$B$7-K761+1)))),C$17-K761)),
SMALL(IF((SMALL(OFFSET($B760,,K761-1,,$B$7-K761+1),ROW(INDIRECT("a1:a"&amp;$B$7-K761+1)))=OFFSET($B761,,K761-1))*(MATCH(OFFSET($B761,,K761-1),SMALL(OFFSET($B760,,K761-1,,$B$7-K761+1),ROW(INDIRECT("a1:a"&amp;$B$7-K761+1))),0)=ROW(INDIRECT("a1:a"&amp;$B$7-K761+1))),"",SMALL(OFFSET($B760,,K761-1,,$B$7-K761+1),ROW(INDIRECT("a1:a"&amp;$B$7-K761+1)))),C$17-K761)))</f>
        <v>1</v>
      </c>
      <c r="D761" s="8">
        <f t="array" aca="1" ref="D761" ca="1">IF(OR($A761&gt;$B$9,D$17&gt;$B$7),"",CHOOSE(D$15,IF(L761=99,
IF(SUM(--(TRANSPOSE(LARGE(OFFSET($B760,,D$17,,$B$7-D$17),ROW(INDIRECT("a1:a"&amp;$B$7-D$17))))=OFFSET($B760,,D$17,,$B$7-D$17)))=$B$7-D$17,MIN(IF(D760&gt;=OFFSET($B760,,C$17,,$B$7-C$17),"",OFFSET($B760,,C$17,,$B$7-C$17))),D760),
SMALL(IF((SMALL(OFFSET($B760,,L761-1,,$B$7-L761+1),ROW(INDIRECT("a1:a"&amp;$B$7-L761+1)))=OFFSET($B761,,L761-1))*(MATCH(OFFSET($B761,,L761-1),SMALL(OFFSET($B760,,L761-1,,$B$7-L761+1),ROW(INDIRECT("a1:a"&amp;$B$7-L761+1))),0)=ROW(INDIRECT("a1:a"&amp;$B$7-L761+1))),"",SMALL(OFFSET($B760,,L761-1,,$B$7-L761+1),ROW(INDIRECT("a1:a"&amp;$B$7-L761+1)))),D$17-L761)),
SMALL(IF((SMALL(OFFSET($B760,,L761-1,,$B$7-L761+1),ROW(INDIRECT("a1:a"&amp;$B$7-L761+1)))=OFFSET($B761,,L761-1))*(MATCH(OFFSET($B761,,L761-1),SMALL(OFFSET($B760,,L761-1,,$B$7-L761+1),ROW(INDIRECT("a1:a"&amp;$B$7-L761+1))),0)=ROW(INDIRECT("a1:a"&amp;$B$7-L761+1))),"",SMALL(OFFSET($B760,,L761-1,,$B$7-L761+1),ROW(INDIRECT("a1:a"&amp;$B$7-L761+1)))),D$17-L761)))</f>
        <v>3</v>
      </c>
      <c r="E761" s="8">
        <f t="array" aca="1" ref="E761" ca="1">IF(OR($A761&gt;$B$9,E$17&gt;$B$7),"",CHOOSE(E$15,IF(M761=99,
IF(SUM(--(TRANSPOSE(LARGE(OFFSET($B760,,E$17,,$B$7-E$17),ROW(INDIRECT("a1:a"&amp;$B$7-E$17))))=OFFSET($B760,,E$17,,$B$7-E$17)))=$B$7-E$17,MIN(IF(E760&gt;=OFFSET($B760,,D$17,,$B$7-D$17),"",OFFSET($B760,,D$17,,$B$7-D$17))),E760),
SMALL(IF((SMALL(OFFSET($B760,,M761-1,,$B$7-M761+1),ROW(INDIRECT("a1:a"&amp;$B$7-M761+1)))=OFFSET($B761,,M761-1))*(MATCH(OFFSET($B761,,M761-1),SMALL(OFFSET($B760,,M761-1,,$B$7-M761+1),ROW(INDIRECT("a1:a"&amp;$B$7-M761+1))),0)=ROW(INDIRECT("a1:a"&amp;$B$7-M761+1))),"",SMALL(OFFSET($B760,,M761-1,,$B$7-M761+1),ROW(INDIRECT("a1:a"&amp;$B$7-M761+1)))),E$17-M761)),
SMALL(IF((SMALL(OFFSET($B760,,M761-1,,$B$7-M761+1),ROW(INDIRECT("a1:a"&amp;$B$7-M761+1)))=OFFSET($B761,,M761-1))*(MATCH(OFFSET($B761,,M761-1),SMALL(OFFSET($B760,,M761-1,,$B$7-M761+1),ROW(INDIRECT("a1:a"&amp;$B$7-M761+1))),0)=ROW(INDIRECT("a1:a"&amp;$B$7-M761+1))),"",SMALL(OFFSET($B760,,M761-1,,$B$7-M761+1),ROW(INDIRECT("a1:a"&amp;$B$7-M761+1)))),E$17-M761)))</f>
        <v>1</v>
      </c>
      <c r="F761" s="8">
        <f t="array" aca="1" ref="F761" ca="1">IF(OR($A761&gt;$B$9,F$17&gt;$B$7),"",CHOOSE(F$15,IF(N761=99,
IF(SUM(--(TRANSPOSE(LARGE(OFFSET($B760,,F$17,,$B$7-F$17),ROW(INDIRECT("a1:a"&amp;$B$7-F$17))))=OFFSET($B760,,F$17,,$B$7-F$17)))=$B$7-F$17,MIN(IF(F760&gt;=OFFSET($B760,,E$17,,$B$7-E$17),"",OFFSET($B760,,E$17,,$B$7-E$17))),F760),
SMALL(IF((SMALL(OFFSET($B760,,N761-1,,$B$7-N761+1),ROW(INDIRECT("a1:a"&amp;$B$7-N761+1)))=OFFSET($B761,,N761-1))*(MATCH(OFFSET($B761,,N761-1),SMALL(OFFSET($B760,,N761-1,,$B$7-N761+1),ROW(INDIRECT("a1:a"&amp;$B$7-N761+1))),0)=ROW(INDIRECT("a1:a"&amp;$B$7-N761+1))),"",SMALL(OFFSET($B760,,N761-1,,$B$7-N761+1),ROW(INDIRECT("a1:a"&amp;$B$7-N761+1)))),F$17-N761)),
SMALL(IF((SMALL(OFFSET($B760,,N761-1,,$B$7-N761+1),ROW(INDIRECT("a1:a"&amp;$B$7-N761+1)))=OFFSET($B761,,N761-1))*(MATCH(OFFSET($B761,,N761-1),SMALL(OFFSET($B760,,N761-1,,$B$7-N761+1),ROW(INDIRECT("a1:a"&amp;$B$7-N761+1))),0)=ROW(INDIRECT("a1:a"&amp;$B$7-N761+1))),"",SMALL(OFFSET($B760,,N761-1,,$B$7-N761+1),ROW(INDIRECT("a1:a"&amp;$B$7-N761+1)))),F$17-N761)))</f>
        <v>4</v>
      </c>
      <c r="G761" s="8">
        <f t="array" aca="1" ref="G761" ca="1">IF(OR($A761&gt;$B$9,G$17&gt;$B$7),"",CHOOSE(G$15,IF(O761=99,
IF(SUM(--(TRANSPOSE(LARGE(OFFSET($B760,,G$17,,$B$7-G$17),ROW(INDIRECT("a1:a"&amp;$B$7-G$17))))=OFFSET($B760,,G$17,,$B$7-G$17)))=$B$7-G$17,MIN(IF(G760&gt;=OFFSET($B760,,F$17,,$B$7-F$17),"",OFFSET($B760,,F$17,,$B$7-F$17))),G760),
SMALL(IF((SMALL(OFFSET($B760,,O761-1,,$B$7-O761+1),ROW(INDIRECT("a1:a"&amp;$B$7-O761+1)))=OFFSET($B761,,O761-1))*(MATCH(OFFSET($B761,,O761-1),SMALL(OFFSET($B760,,O761-1,,$B$7-O761+1),ROW(INDIRECT("a1:a"&amp;$B$7-O761+1))),0)=ROW(INDIRECT("a1:a"&amp;$B$7-O761+1))),"",SMALL(OFFSET($B760,,O761-1,,$B$7-O761+1),ROW(INDIRECT("a1:a"&amp;$B$7-O761+1)))),G$17-O761)),
SMALL(IF((SMALL(OFFSET($B760,,O761-1,,$B$7-O761+1),ROW(INDIRECT("a1:a"&amp;$B$7-O761+1)))=OFFSET($B761,,O761-1))*(MATCH(OFFSET($B761,,O761-1),SMALL(OFFSET($B760,,O761-1,,$B$7-O761+1),ROW(INDIRECT("a1:a"&amp;$B$7-O761+1))),0)=ROW(INDIRECT("a1:a"&amp;$B$7-O761+1))),"",SMALL(OFFSET($B760,,O761-1,,$B$7-O761+1),ROW(INDIRECT("a1:a"&amp;$B$7-O761+1)))),G$17-O761)))</f>
        <v>3</v>
      </c>
      <c r="H761" s="8">
        <f t="array" aca="1" ref="H761" ca="1">IF(OR($A761&gt;$B$9,H$17&gt;$B$7),"",CHOOSE(H$15,IF(P761=99,
IF(SUM(--(TRANSPOSE(LARGE(OFFSET($B760,,H$17,,$B$7-H$17),ROW(INDIRECT("a1:a"&amp;$B$7-H$17))))=OFFSET($B760,,H$17,,$B$7-H$17)))=$B$7-H$17,MIN(IF(H760&gt;=OFFSET($B760,,G$17,,$B$7-G$17),"",OFFSET($B760,,G$17,,$B$7-G$17))),H760),
SMALL(IF((SMALL(OFFSET($B760,,P761-1,,$B$7-P761+1),ROW(INDIRECT("a1:a"&amp;$B$7-P761+1)))=OFFSET($B761,,P761-1))*(MATCH(OFFSET($B761,,P761-1),SMALL(OFFSET($B760,,P761-1,,$B$7-P761+1),ROW(INDIRECT("a1:a"&amp;$B$7-P761+1))),0)=ROW(INDIRECT("a1:a"&amp;$B$7-P761+1))),"",SMALL(OFFSET($B760,,P761-1,,$B$7-P761+1),ROW(INDIRECT("a1:a"&amp;$B$7-P761+1)))),H$17-P761)),
SMALL(IF((SMALL(OFFSET($B760,,P761-1,,$B$7-P761+1),ROW(INDIRECT("a1:a"&amp;$B$7-P761+1)))=OFFSET($B761,,P761-1))*(MATCH(OFFSET($B761,,P761-1),SMALL(OFFSET($B760,,P761-1,,$B$7-P761+1),ROW(INDIRECT("a1:a"&amp;$B$7-P761+1))),0)=ROW(INDIRECT("a1:a"&amp;$B$7-P761+1))),"",SMALL(OFFSET($B760,,P761-1,,$B$7-P761+1),ROW(INDIRECT("a1:a"&amp;$B$7-P761+1)))),H$17-P761)))</f>
        <v>2</v>
      </c>
      <c r="I761" s="44">
        <f t="array" aca="1" ref="I761" ca="1">IF(OR($A761&gt;$B$9,I$17&gt;$B$7),"",CHOOSE(I$15,IF(Q761=99,
IF(SUM(--(TRANSPOSE(LARGE(OFFSET($B760,,I$17,,$B$7-I$17),ROW(INDIRECT("a1:a"&amp;$B$7-I$17))))=OFFSET($B760,,I$17,,$B$7-I$17)))=$B$7-I$17,MIN(IF(I760&gt;=OFFSET($B760,,H$17,,$B$7-H$17),"",OFFSET($B760,,H$17,,$B$7-H$17))),I760),
SMALL(IF((SMALL(OFFSET($B760,,Q761-1,,$B$7-Q761+1),ROW(INDIRECT("a1:a"&amp;$B$7-Q761+1)))=OFFSET($B761,,Q761-1))*(MATCH(OFFSET($B761,,Q761-1),SMALL(OFFSET($B760,,Q761-1,,$B$7-Q761+1),ROW(INDIRECT("a1:a"&amp;$B$7-Q761+1))),0)=ROW(INDIRECT("a1:a"&amp;$B$7-Q761+1))),"",SMALL(OFFSET($B760,,Q761-1,,$B$7-Q761+1),ROW(INDIRECT("a1:a"&amp;$B$7-Q761+1)))),I$17-Q761)),
SMALL(IF((SMALL(OFFSET($B760,,Q761-1,,$B$7-Q761+1),ROW(INDIRECT("a1:a"&amp;$B$7-Q761+1)))=OFFSET($B761,,Q761-1))*(MATCH(OFFSET($B761,,Q761-1),SMALL(OFFSET($B760,,Q761-1,,$B$7-Q761+1),ROW(INDIRECT("a1:a"&amp;$B$7-Q761+1))),0)=ROW(INDIRECT("a1:a"&amp;$B$7-Q761+1))),"",SMALL(OFFSET($B760,,Q761-1,,$B$7-Q761+1),ROW(INDIRECT("a1:a"&amp;$B$7-Q761+1)))),I$17-Q761)))</f>
        <v>1</v>
      </c>
      <c r="J761" s="13"/>
      <c r="K761" s="26">
        <f t="array" aca="1" ref="K761" ca="1">MIN(IF($B761:B761&gt;$B760:B760,COLUMN($B$18:B760)-COLUMN($B$18)+1,99))</f>
        <v>99</v>
      </c>
      <c r="L761" s="26">
        <f t="array" aca="1" ref="L761" ca="1">MIN(IF($B761:C761&gt;$B760:C760,COLUMN($B$18:C760)-COLUMN($B$18)+1,99))</f>
        <v>99</v>
      </c>
      <c r="M761" s="26">
        <f t="array" aca="1" ref="M761" ca="1">MIN(IF($B761:D761&gt;$B760:D760,COLUMN($B$18:D760)-COLUMN($B$18)+1,99))</f>
        <v>99</v>
      </c>
      <c r="N761" s="26">
        <f t="array" aca="1" ref="N761" ca="1">MIN(IF($B761:E761&gt;$B760:E760,COLUMN($B$18:E760)-COLUMN($B$18)+1,99))</f>
        <v>99</v>
      </c>
      <c r="O761" s="26">
        <f t="array" aca="1" ref="O761" ca="1">MIN(IF($B761:F761&gt;$B760:F760,COLUMN($B$18:F760)-COLUMN($B$18)+1,99))</f>
        <v>99</v>
      </c>
      <c r="P761" s="26">
        <f t="array" aca="1" ref="P761" ca="1">MIN(IF($B761:G761&gt;$B760:G760,COLUMN($B$18:G760)-COLUMN($B$18)+1,99))</f>
        <v>99</v>
      </c>
      <c r="Q761" s="48">
        <f t="array" aca="1" ref="Q761" ca="1">MIN(IF($B761:H761&gt;$B760:H760,COLUMN($B$18:H760)-COLUMN($B$18)+1,99))</f>
        <v>7</v>
      </c>
    </row>
    <row r="762" spans="1:17" x14ac:dyDescent="0.25">
      <c r="A762" s="10">
        <v>745</v>
      </c>
      <c r="B762" s="8">
        <f t="array" aca="1" ref="B762" ca="1">IF(A762&gt;$B$9,"",IF(SUM(--(TRANSPOSE(LARGE(OFFSET($B761,,B$17,,$B$7-B$17),ROW(INDIRECT("a1:a"&amp;$B$7-B$17))))=OFFSET($B761,,B$17,,$B$7-B$17)))=$B$7-B$17,OFFSET($B$12,,MATCH(B761,$B$12:$H$12,FALSE)),B761))</f>
        <v>2</v>
      </c>
      <c r="C762" s="8">
        <f t="array" aca="1" ref="C762" ca="1">IF(OR($A762&gt;$B$9,C$17&gt;$B$7),"",CHOOSE(C$15,IF(K762=99,
IF(SUM(--(TRANSPOSE(LARGE(OFFSET($B761,,C$17,,$B$7-C$17),ROW(INDIRECT("a1:a"&amp;$B$7-C$17))))=OFFSET($B761,,C$17,,$B$7-C$17)))=$B$7-C$17,MIN(IF(C761&gt;=OFFSET($B761,,B$17,,$B$7-B$17),"",OFFSET($B761,,B$17,,$B$7-B$17))),C761),
SMALL(IF((SMALL(OFFSET($B761,,K762-1,,$B$7-K762+1),ROW(INDIRECT("a1:a"&amp;$B$7-K762+1)))=OFFSET($B762,,K762-1))*(MATCH(OFFSET($B762,,K762-1),SMALL(OFFSET($B761,,K762-1,,$B$7-K762+1),ROW(INDIRECT("a1:a"&amp;$B$7-K762+1))),0)=ROW(INDIRECT("a1:a"&amp;$B$7-K762+1))),"",SMALL(OFFSET($B761,,K762-1,,$B$7-K762+1),ROW(INDIRECT("a1:a"&amp;$B$7-K762+1)))),C$17-K762)),
SMALL(IF((SMALL(OFFSET($B761,,K762-1,,$B$7-K762+1),ROW(INDIRECT("a1:a"&amp;$B$7-K762+1)))=OFFSET($B762,,K762-1))*(MATCH(OFFSET($B762,,K762-1),SMALL(OFFSET($B761,,K762-1,,$B$7-K762+1),ROW(INDIRECT("a1:a"&amp;$B$7-K762+1))),0)=ROW(INDIRECT("a1:a"&amp;$B$7-K762+1))),"",SMALL(OFFSET($B761,,K762-1,,$B$7-K762+1),ROW(INDIRECT("a1:a"&amp;$B$7-K762+1)))),C$17-K762)))</f>
        <v>1</v>
      </c>
      <c r="D762" s="8">
        <f t="array" aca="1" ref="D762" ca="1">IF(OR($A762&gt;$B$9,D$17&gt;$B$7),"",CHOOSE(D$15,IF(L762=99,
IF(SUM(--(TRANSPOSE(LARGE(OFFSET($B761,,D$17,,$B$7-D$17),ROW(INDIRECT("a1:a"&amp;$B$7-D$17))))=OFFSET($B761,,D$17,,$B$7-D$17)))=$B$7-D$17,MIN(IF(D761&gt;=OFFSET($B761,,C$17,,$B$7-C$17),"",OFFSET($B761,,C$17,,$B$7-C$17))),D761),
SMALL(IF((SMALL(OFFSET($B761,,L762-1,,$B$7-L762+1),ROW(INDIRECT("a1:a"&amp;$B$7-L762+1)))=OFFSET($B762,,L762-1))*(MATCH(OFFSET($B762,,L762-1),SMALL(OFFSET($B761,,L762-1,,$B$7-L762+1),ROW(INDIRECT("a1:a"&amp;$B$7-L762+1))),0)=ROW(INDIRECT("a1:a"&amp;$B$7-L762+1))),"",SMALL(OFFSET($B761,,L762-1,,$B$7-L762+1),ROW(INDIRECT("a1:a"&amp;$B$7-L762+1)))),D$17-L762)),
SMALL(IF((SMALL(OFFSET($B761,,L762-1,,$B$7-L762+1),ROW(INDIRECT("a1:a"&amp;$B$7-L762+1)))=OFFSET($B762,,L762-1))*(MATCH(OFFSET($B762,,L762-1),SMALL(OFFSET($B761,,L762-1,,$B$7-L762+1),ROW(INDIRECT("a1:a"&amp;$B$7-L762+1))),0)=ROW(INDIRECT("a1:a"&amp;$B$7-L762+1))),"",SMALL(OFFSET($B761,,L762-1,,$B$7-L762+1),ROW(INDIRECT("a1:a"&amp;$B$7-L762+1)))),D$17-L762)))</f>
        <v>3</v>
      </c>
      <c r="E762" s="8">
        <f t="array" aca="1" ref="E762" ca="1">IF(OR($A762&gt;$B$9,E$17&gt;$B$7),"",CHOOSE(E$15,IF(M762=99,
IF(SUM(--(TRANSPOSE(LARGE(OFFSET($B761,,E$17,,$B$7-E$17),ROW(INDIRECT("a1:a"&amp;$B$7-E$17))))=OFFSET($B761,,E$17,,$B$7-E$17)))=$B$7-E$17,MIN(IF(E761&gt;=OFFSET($B761,,D$17,,$B$7-D$17),"",OFFSET($B761,,D$17,,$B$7-D$17))),E761),
SMALL(IF((SMALL(OFFSET($B761,,M762-1,,$B$7-M762+1),ROW(INDIRECT("a1:a"&amp;$B$7-M762+1)))=OFFSET($B762,,M762-1))*(MATCH(OFFSET($B762,,M762-1),SMALL(OFFSET($B761,,M762-1,,$B$7-M762+1),ROW(INDIRECT("a1:a"&amp;$B$7-M762+1))),0)=ROW(INDIRECT("a1:a"&amp;$B$7-M762+1))),"",SMALL(OFFSET($B761,,M762-1,,$B$7-M762+1),ROW(INDIRECT("a1:a"&amp;$B$7-M762+1)))),E$17-M762)),
SMALL(IF((SMALL(OFFSET($B761,,M762-1,,$B$7-M762+1),ROW(INDIRECT("a1:a"&amp;$B$7-M762+1)))=OFFSET($B762,,M762-1))*(MATCH(OFFSET($B762,,M762-1),SMALL(OFFSET($B761,,M762-1,,$B$7-M762+1),ROW(INDIRECT("a1:a"&amp;$B$7-M762+1))),0)=ROW(INDIRECT("a1:a"&amp;$B$7-M762+1))),"",SMALL(OFFSET($B761,,M762-1,,$B$7-M762+1),ROW(INDIRECT("a1:a"&amp;$B$7-M762+1)))),E$17-M762)))</f>
        <v>2</v>
      </c>
      <c r="F762" s="8">
        <f t="array" aca="1" ref="F762" ca="1">IF(OR($A762&gt;$B$9,F$17&gt;$B$7),"",CHOOSE(F$15,IF(N762=99,
IF(SUM(--(TRANSPOSE(LARGE(OFFSET($B761,,F$17,,$B$7-F$17),ROW(INDIRECT("a1:a"&amp;$B$7-F$17))))=OFFSET($B761,,F$17,,$B$7-F$17)))=$B$7-F$17,MIN(IF(F761&gt;=OFFSET($B761,,E$17,,$B$7-E$17),"",OFFSET($B761,,E$17,,$B$7-E$17))),F761),
SMALL(IF((SMALL(OFFSET($B761,,N762-1,,$B$7-N762+1),ROW(INDIRECT("a1:a"&amp;$B$7-N762+1)))=OFFSET($B762,,N762-1))*(MATCH(OFFSET($B762,,N762-1),SMALL(OFFSET($B761,,N762-1,,$B$7-N762+1),ROW(INDIRECT("a1:a"&amp;$B$7-N762+1))),0)=ROW(INDIRECT("a1:a"&amp;$B$7-N762+1))),"",SMALL(OFFSET($B761,,N762-1,,$B$7-N762+1),ROW(INDIRECT("a1:a"&amp;$B$7-N762+1)))),F$17-N762)),
SMALL(IF((SMALL(OFFSET($B761,,N762-1,,$B$7-N762+1),ROW(INDIRECT("a1:a"&amp;$B$7-N762+1)))=OFFSET($B762,,N762-1))*(MATCH(OFFSET($B762,,N762-1),SMALL(OFFSET($B761,,N762-1,,$B$7-N762+1),ROW(INDIRECT("a1:a"&amp;$B$7-N762+1))),0)=ROW(INDIRECT("a1:a"&amp;$B$7-N762+1))),"",SMALL(OFFSET($B761,,N762-1,,$B$7-N762+1),ROW(INDIRECT("a1:a"&amp;$B$7-N762+1)))),F$17-N762)))</f>
        <v>1</v>
      </c>
      <c r="G762" s="8">
        <f t="array" aca="1" ref="G762" ca="1">IF(OR($A762&gt;$B$9,G$17&gt;$B$7),"",CHOOSE(G$15,IF(O762=99,
IF(SUM(--(TRANSPOSE(LARGE(OFFSET($B761,,G$17,,$B$7-G$17),ROW(INDIRECT("a1:a"&amp;$B$7-G$17))))=OFFSET($B761,,G$17,,$B$7-G$17)))=$B$7-G$17,MIN(IF(G761&gt;=OFFSET($B761,,F$17,,$B$7-F$17),"",OFFSET($B761,,F$17,,$B$7-F$17))),G761),
SMALL(IF((SMALL(OFFSET($B761,,O762-1,,$B$7-O762+1),ROW(INDIRECT("a1:a"&amp;$B$7-O762+1)))=OFFSET($B762,,O762-1))*(MATCH(OFFSET($B762,,O762-1),SMALL(OFFSET($B761,,O762-1,,$B$7-O762+1),ROW(INDIRECT("a1:a"&amp;$B$7-O762+1))),0)=ROW(INDIRECT("a1:a"&amp;$B$7-O762+1))),"",SMALL(OFFSET($B761,,O762-1,,$B$7-O762+1),ROW(INDIRECT("a1:a"&amp;$B$7-O762+1)))),G$17-O762)),
SMALL(IF((SMALL(OFFSET($B761,,O762-1,,$B$7-O762+1),ROW(INDIRECT("a1:a"&amp;$B$7-O762+1)))=OFFSET($B762,,O762-1))*(MATCH(OFFSET($B762,,O762-1),SMALL(OFFSET($B761,,O762-1,,$B$7-O762+1),ROW(INDIRECT("a1:a"&amp;$B$7-O762+1))),0)=ROW(INDIRECT("a1:a"&amp;$B$7-O762+1))),"",SMALL(OFFSET($B761,,O762-1,,$B$7-O762+1),ROW(INDIRECT("a1:a"&amp;$B$7-O762+1)))),G$17-O762)))</f>
        <v>1</v>
      </c>
      <c r="H762" s="8">
        <f t="array" aca="1" ref="H762" ca="1">IF(OR($A762&gt;$B$9,H$17&gt;$B$7),"",CHOOSE(H$15,IF(P762=99,
IF(SUM(--(TRANSPOSE(LARGE(OFFSET($B761,,H$17,,$B$7-H$17),ROW(INDIRECT("a1:a"&amp;$B$7-H$17))))=OFFSET($B761,,H$17,,$B$7-H$17)))=$B$7-H$17,MIN(IF(H761&gt;=OFFSET($B761,,G$17,,$B$7-G$17),"",OFFSET($B761,,G$17,,$B$7-G$17))),H761),
SMALL(IF((SMALL(OFFSET($B761,,P762-1,,$B$7-P762+1),ROW(INDIRECT("a1:a"&amp;$B$7-P762+1)))=OFFSET($B762,,P762-1))*(MATCH(OFFSET($B762,,P762-1),SMALL(OFFSET($B761,,P762-1,,$B$7-P762+1),ROW(INDIRECT("a1:a"&amp;$B$7-P762+1))),0)=ROW(INDIRECT("a1:a"&amp;$B$7-P762+1))),"",SMALL(OFFSET($B761,,P762-1,,$B$7-P762+1),ROW(INDIRECT("a1:a"&amp;$B$7-P762+1)))),H$17-P762)),
SMALL(IF((SMALL(OFFSET($B761,,P762-1,,$B$7-P762+1),ROW(INDIRECT("a1:a"&amp;$B$7-P762+1)))=OFFSET($B762,,P762-1))*(MATCH(OFFSET($B762,,P762-1),SMALL(OFFSET($B761,,P762-1,,$B$7-P762+1),ROW(INDIRECT("a1:a"&amp;$B$7-P762+1))),0)=ROW(INDIRECT("a1:a"&amp;$B$7-P762+1))),"",SMALL(OFFSET($B761,,P762-1,,$B$7-P762+1),ROW(INDIRECT("a1:a"&amp;$B$7-P762+1)))),H$17-P762)))</f>
        <v>3</v>
      </c>
      <c r="I762" s="44">
        <f t="array" aca="1" ref="I762" ca="1">IF(OR($A762&gt;$B$9,I$17&gt;$B$7),"",CHOOSE(I$15,IF(Q762=99,
IF(SUM(--(TRANSPOSE(LARGE(OFFSET($B761,,I$17,,$B$7-I$17),ROW(INDIRECT("a1:a"&amp;$B$7-I$17))))=OFFSET($B761,,I$17,,$B$7-I$17)))=$B$7-I$17,MIN(IF(I761&gt;=OFFSET($B761,,H$17,,$B$7-H$17),"",OFFSET($B761,,H$17,,$B$7-H$17))),I761),
SMALL(IF((SMALL(OFFSET($B761,,Q762-1,,$B$7-Q762+1),ROW(INDIRECT("a1:a"&amp;$B$7-Q762+1)))=OFFSET($B762,,Q762-1))*(MATCH(OFFSET($B762,,Q762-1),SMALL(OFFSET($B761,,Q762-1,,$B$7-Q762+1),ROW(INDIRECT("a1:a"&amp;$B$7-Q762+1))),0)=ROW(INDIRECT("a1:a"&amp;$B$7-Q762+1))),"",SMALL(OFFSET($B761,,Q762-1,,$B$7-Q762+1),ROW(INDIRECT("a1:a"&amp;$B$7-Q762+1)))),I$17-Q762)),
SMALL(IF((SMALL(OFFSET($B761,,Q762-1,,$B$7-Q762+1),ROW(INDIRECT("a1:a"&amp;$B$7-Q762+1)))=OFFSET($B762,,Q762-1))*(MATCH(OFFSET($B762,,Q762-1),SMALL(OFFSET($B761,,Q762-1,,$B$7-Q762+1),ROW(INDIRECT("a1:a"&amp;$B$7-Q762+1))),0)=ROW(INDIRECT("a1:a"&amp;$B$7-Q762+1))),"",SMALL(OFFSET($B761,,Q762-1,,$B$7-Q762+1),ROW(INDIRECT("a1:a"&amp;$B$7-Q762+1)))),I$17-Q762)))</f>
        <v>4</v>
      </c>
      <c r="J762" s="13"/>
      <c r="K762" s="26">
        <f t="array" aca="1" ref="K762" ca="1">MIN(IF($B762:B762&gt;$B761:B761,COLUMN($B$18:B761)-COLUMN($B$18)+1,99))</f>
        <v>99</v>
      </c>
      <c r="L762" s="26">
        <f t="array" aca="1" ref="L762" ca="1">MIN(IF($B762:C762&gt;$B761:C761,COLUMN($B$18:C761)-COLUMN($B$18)+1,99))</f>
        <v>99</v>
      </c>
      <c r="M762" s="26">
        <f t="array" aca="1" ref="M762" ca="1">MIN(IF($B762:D762&gt;$B761:D761,COLUMN($B$18:D761)-COLUMN($B$18)+1,99))</f>
        <v>99</v>
      </c>
      <c r="N762" s="26">
        <f t="array" aca="1" ref="N762" ca="1">MIN(IF($B762:E762&gt;$B761:E761,COLUMN($B$18:E761)-COLUMN($B$18)+1,99))</f>
        <v>4</v>
      </c>
      <c r="O762" s="26">
        <f t="array" aca="1" ref="O762" ca="1">MIN(IF($B762:F762&gt;$B761:F761,COLUMN($B$18:F761)-COLUMN($B$18)+1,99))</f>
        <v>4</v>
      </c>
      <c r="P762" s="26">
        <f t="array" aca="1" ref="P762" ca="1">MIN(IF($B762:G762&gt;$B761:G761,COLUMN($B$18:G761)-COLUMN($B$18)+1,99))</f>
        <v>4</v>
      </c>
      <c r="Q762" s="48">
        <f t="array" aca="1" ref="Q762" ca="1">MIN(IF($B762:H762&gt;$B761:H761,COLUMN($B$18:H761)-COLUMN($B$18)+1,99))</f>
        <v>4</v>
      </c>
    </row>
    <row r="763" spans="1:17" x14ac:dyDescent="0.25">
      <c r="A763" s="10">
        <v>746</v>
      </c>
      <c r="B763" s="8">
        <f t="array" aca="1" ref="B763" ca="1">IF(A763&gt;$B$9,"",IF(SUM(--(TRANSPOSE(LARGE(OFFSET($B762,,B$17,,$B$7-B$17),ROW(INDIRECT("a1:a"&amp;$B$7-B$17))))=OFFSET($B762,,B$17,,$B$7-B$17)))=$B$7-B$17,OFFSET($B$12,,MATCH(B762,$B$12:$H$12,FALSE)),B762))</f>
        <v>2</v>
      </c>
      <c r="C763" s="8">
        <f t="array" aca="1" ref="C763" ca="1">IF(OR($A763&gt;$B$9,C$17&gt;$B$7),"",CHOOSE(C$15,IF(K763=99,
IF(SUM(--(TRANSPOSE(LARGE(OFFSET($B762,,C$17,,$B$7-C$17),ROW(INDIRECT("a1:a"&amp;$B$7-C$17))))=OFFSET($B762,,C$17,,$B$7-C$17)))=$B$7-C$17,MIN(IF(C762&gt;=OFFSET($B762,,B$17,,$B$7-B$17),"",OFFSET($B762,,B$17,,$B$7-B$17))),C762),
SMALL(IF((SMALL(OFFSET($B762,,K763-1,,$B$7-K763+1),ROW(INDIRECT("a1:a"&amp;$B$7-K763+1)))=OFFSET($B763,,K763-1))*(MATCH(OFFSET($B763,,K763-1),SMALL(OFFSET($B762,,K763-1,,$B$7-K763+1),ROW(INDIRECT("a1:a"&amp;$B$7-K763+1))),0)=ROW(INDIRECT("a1:a"&amp;$B$7-K763+1))),"",SMALL(OFFSET($B762,,K763-1,,$B$7-K763+1),ROW(INDIRECT("a1:a"&amp;$B$7-K763+1)))),C$17-K763)),
SMALL(IF((SMALL(OFFSET($B762,,K763-1,,$B$7-K763+1),ROW(INDIRECT("a1:a"&amp;$B$7-K763+1)))=OFFSET($B763,,K763-1))*(MATCH(OFFSET($B763,,K763-1),SMALL(OFFSET($B762,,K763-1,,$B$7-K763+1),ROW(INDIRECT("a1:a"&amp;$B$7-K763+1))),0)=ROW(INDIRECT("a1:a"&amp;$B$7-K763+1))),"",SMALL(OFFSET($B762,,K763-1,,$B$7-K763+1),ROW(INDIRECT("a1:a"&amp;$B$7-K763+1)))),C$17-K763)))</f>
        <v>1</v>
      </c>
      <c r="D763" s="8">
        <f t="array" aca="1" ref="D763" ca="1">IF(OR($A763&gt;$B$9,D$17&gt;$B$7),"",CHOOSE(D$15,IF(L763=99,
IF(SUM(--(TRANSPOSE(LARGE(OFFSET($B762,,D$17,,$B$7-D$17),ROW(INDIRECT("a1:a"&amp;$B$7-D$17))))=OFFSET($B762,,D$17,,$B$7-D$17)))=$B$7-D$17,MIN(IF(D762&gt;=OFFSET($B762,,C$17,,$B$7-C$17),"",OFFSET($B762,,C$17,,$B$7-C$17))),D762),
SMALL(IF((SMALL(OFFSET($B762,,L763-1,,$B$7-L763+1),ROW(INDIRECT("a1:a"&amp;$B$7-L763+1)))=OFFSET($B763,,L763-1))*(MATCH(OFFSET($B763,,L763-1),SMALL(OFFSET($B762,,L763-1,,$B$7-L763+1),ROW(INDIRECT("a1:a"&amp;$B$7-L763+1))),0)=ROW(INDIRECT("a1:a"&amp;$B$7-L763+1))),"",SMALL(OFFSET($B762,,L763-1,,$B$7-L763+1),ROW(INDIRECT("a1:a"&amp;$B$7-L763+1)))),D$17-L763)),
SMALL(IF((SMALL(OFFSET($B762,,L763-1,,$B$7-L763+1),ROW(INDIRECT("a1:a"&amp;$B$7-L763+1)))=OFFSET($B763,,L763-1))*(MATCH(OFFSET($B763,,L763-1),SMALL(OFFSET($B762,,L763-1,,$B$7-L763+1),ROW(INDIRECT("a1:a"&amp;$B$7-L763+1))),0)=ROW(INDIRECT("a1:a"&amp;$B$7-L763+1))),"",SMALL(OFFSET($B762,,L763-1,,$B$7-L763+1),ROW(INDIRECT("a1:a"&amp;$B$7-L763+1)))),D$17-L763)))</f>
        <v>3</v>
      </c>
      <c r="E763" s="8">
        <f t="array" aca="1" ref="E763" ca="1">IF(OR($A763&gt;$B$9,E$17&gt;$B$7),"",CHOOSE(E$15,IF(M763=99,
IF(SUM(--(TRANSPOSE(LARGE(OFFSET($B762,,E$17,,$B$7-E$17),ROW(INDIRECT("a1:a"&amp;$B$7-E$17))))=OFFSET($B762,,E$17,,$B$7-E$17)))=$B$7-E$17,MIN(IF(E762&gt;=OFFSET($B762,,D$17,,$B$7-D$17),"",OFFSET($B762,,D$17,,$B$7-D$17))),E762),
SMALL(IF((SMALL(OFFSET($B762,,M763-1,,$B$7-M763+1),ROW(INDIRECT("a1:a"&amp;$B$7-M763+1)))=OFFSET($B763,,M763-1))*(MATCH(OFFSET($B763,,M763-1),SMALL(OFFSET($B762,,M763-1,,$B$7-M763+1),ROW(INDIRECT("a1:a"&amp;$B$7-M763+1))),0)=ROW(INDIRECT("a1:a"&amp;$B$7-M763+1))),"",SMALL(OFFSET($B762,,M763-1,,$B$7-M763+1),ROW(INDIRECT("a1:a"&amp;$B$7-M763+1)))),E$17-M763)),
SMALL(IF((SMALL(OFFSET($B762,,M763-1,,$B$7-M763+1),ROW(INDIRECT("a1:a"&amp;$B$7-M763+1)))=OFFSET($B763,,M763-1))*(MATCH(OFFSET($B763,,M763-1),SMALL(OFFSET($B762,,M763-1,,$B$7-M763+1),ROW(INDIRECT("a1:a"&amp;$B$7-M763+1))),0)=ROW(INDIRECT("a1:a"&amp;$B$7-M763+1))),"",SMALL(OFFSET($B762,,M763-1,,$B$7-M763+1),ROW(INDIRECT("a1:a"&amp;$B$7-M763+1)))),E$17-M763)))</f>
        <v>2</v>
      </c>
      <c r="F763" s="8">
        <f t="array" aca="1" ref="F763" ca="1">IF(OR($A763&gt;$B$9,F$17&gt;$B$7),"",CHOOSE(F$15,IF(N763=99,
IF(SUM(--(TRANSPOSE(LARGE(OFFSET($B762,,F$17,,$B$7-F$17),ROW(INDIRECT("a1:a"&amp;$B$7-F$17))))=OFFSET($B762,,F$17,,$B$7-F$17)))=$B$7-F$17,MIN(IF(F762&gt;=OFFSET($B762,,E$17,,$B$7-E$17),"",OFFSET($B762,,E$17,,$B$7-E$17))),F762),
SMALL(IF((SMALL(OFFSET($B762,,N763-1,,$B$7-N763+1),ROW(INDIRECT("a1:a"&amp;$B$7-N763+1)))=OFFSET($B763,,N763-1))*(MATCH(OFFSET($B763,,N763-1),SMALL(OFFSET($B762,,N763-1,,$B$7-N763+1),ROW(INDIRECT("a1:a"&amp;$B$7-N763+1))),0)=ROW(INDIRECT("a1:a"&amp;$B$7-N763+1))),"",SMALL(OFFSET($B762,,N763-1,,$B$7-N763+1),ROW(INDIRECT("a1:a"&amp;$B$7-N763+1)))),F$17-N763)),
SMALL(IF((SMALL(OFFSET($B762,,N763-1,,$B$7-N763+1),ROW(INDIRECT("a1:a"&amp;$B$7-N763+1)))=OFFSET($B763,,N763-1))*(MATCH(OFFSET($B763,,N763-1),SMALL(OFFSET($B762,,N763-1,,$B$7-N763+1),ROW(INDIRECT("a1:a"&amp;$B$7-N763+1))),0)=ROW(INDIRECT("a1:a"&amp;$B$7-N763+1))),"",SMALL(OFFSET($B762,,N763-1,,$B$7-N763+1),ROW(INDIRECT("a1:a"&amp;$B$7-N763+1)))),F$17-N763)))</f>
        <v>1</v>
      </c>
      <c r="G763" s="8">
        <f t="array" aca="1" ref="G763" ca="1">IF(OR($A763&gt;$B$9,G$17&gt;$B$7),"",CHOOSE(G$15,IF(O763=99,
IF(SUM(--(TRANSPOSE(LARGE(OFFSET($B762,,G$17,,$B$7-G$17),ROW(INDIRECT("a1:a"&amp;$B$7-G$17))))=OFFSET($B762,,G$17,,$B$7-G$17)))=$B$7-G$17,MIN(IF(G762&gt;=OFFSET($B762,,F$17,,$B$7-F$17),"",OFFSET($B762,,F$17,,$B$7-F$17))),G762),
SMALL(IF((SMALL(OFFSET($B762,,O763-1,,$B$7-O763+1),ROW(INDIRECT("a1:a"&amp;$B$7-O763+1)))=OFFSET($B763,,O763-1))*(MATCH(OFFSET($B763,,O763-1),SMALL(OFFSET($B762,,O763-1,,$B$7-O763+1),ROW(INDIRECT("a1:a"&amp;$B$7-O763+1))),0)=ROW(INDIRECT("a1:a"&amp;$B$7-O763+1))),"",SMALL(OFFSET($B762,,O763-1,,$B$7-O763+1),ROW(INDIRECT("a1:a"&amp;$B$7-O763+1)))),G$17-O763)),
SMALL(IF((SMALL(OFFSET($B762,,O763-1,,$B$7-O763+1),ROW(INDIRECT("a1:a"&amp;$B$7-O763+1)))=OFFSET($B763,,O763-1))*(MATCH(OFFSET($B763,,O763-1),SMALL(OFFSET($B762,,O763-1,,$B$7-O763+1),ROW(INDIRECT("a1:a"&amp;$B$7-O763+1))),0)=ROW(INDIRECT("a1:a"&amp;$B$7-O763+1))),"",SMALL(OFFSET($B762,,O763-1,,$B$7-O763+1),ROW(INDIRECT("a1:a"&amp;$B$7-O763+1)))),G$17-O763)))</f>
        <v>1</v>
      </c>
      <c r="H763" s="8">
        <f t="array" aca="1" ref="H763" ca="1">IF(OR($A763&gt;$B$9,H$17&gt;$B$7),"",CHOOSE(H$15,IF(P763=99,
IF(SUM(--(TRANSPOSE(LARGE(OFFSET($B762,,H$17,,$B$7-H$17),ROW(INDIRECT("a1:a"&amp;$B$7-H$17))))=OFFSET($B762,,H$17,,$B$7-H$17)))=$B$7-H$17,MIN(IF(H762&gt;=OFFSET($B762,,G$17,,$B$7-G$17),"",OFFSET($B762,,G$17,,$B$7-G$17))),H762),
SMALL(IF((SMALL(OFFSET($B762,,P763-1,,$B$7-P763+1),ROW(INDIRECT("a1:a"&amp;$B$7-P763+1)))=OFFSET($B763,,P763-1))*(MATCH(OFFSET($B763,,P763-1),SMALL(OFFSET($B762,,P763-1,,$B$7-P763+1),ROW(INDIRECT("a1:a"&amp;$B$7-P763+1))),0)=ROW(INDIRECT("a1:a"&amp;$B$7-P763+1))),"",SMALL(OFFSET($B762,,P763-1,,$B$7-P763+1),ROW(INDIRECT("a1:a"&amp;$B$7-P763+1)))),H$17-P763)),
SMALL(IF((SMALL(OFFSET($B762,,P763-1,,$B$7-P763+1),ROW(INDIRECT("a1:a"&amp;$B$7-P763+1)))=OFFSET($B763,,P763-1))*(MATCH(OFFSET($B763,,P763-1),SMALL(OFFSET($B762,,P763-1,,$B$7-P763+1),ROW(INDIRECT("a1:a"&amp;$B$7-P763+1))),0)=ROW(INDIRECT("a1:a"&amp;$B$7-P763+1))),"",SMALL(OFFSET($B762,,P763-1,,$B$7-P763+1),ROW(INDIRECT("a1:a"&amp;$B$7-P763+1)))),H$17-P763)))</f>
        <v>4</v>
      </c>
      <c r="I763" s="44">
        <f t="array" aca="1" ref="I763" ca="1">IF(OR($A763&gt;$B$9,I$17&gt;$B$7),"",CHOOSE(I$15,IF(Q763=99,
IF(SUM(--(TRANSPOSE(LARGE(OFFSET($B762,,I$17,,$B$7-I$17),ROW(INDIRECT("a1:a"&amp;$B$7-I$17))))=OFFSET($B762,,I$17,,$B$7-I$17)))=$B$7-I$17,MIN(IF(I762&gt;=OFFSET($B762,,H$17,,$B$7-H$17),"",OFFSET($B762,,H$17,,$B$7-H$17))),I762),
SMALL(IF((SMALL(OFFSET($B762,,Q763-1,,$B$7-Q763+1),ROW(INDIRECT("a1:a"&amp;$B$7-Q763+1)))=OFFSET($B763,,Q763-1))*(MATCH(OFFSET($B763,,Q763-1),SMALL(OFFSET($B762,,Q763-1,,$B$7-Q763+1),ROW(INDIRECT("a1:a"&amp;$B$7-Q763+1))),0)=ROW(INDIRECT("a1:a"&amp;$B$7-Q763+1))),"",SMALL(OFFSET($B762,,Q763-1,,$B$7-Q763+1),ROW(INDIRECT("a1:a"&amp;$B$7-Q763+1)))),I$17-Q763)),
SMALL(IF((SMALL(OFFSET($B762,,Q763-1,,$B$7-Q763+1),ROW(INDIRECT("a1:a"&amp;$B$7-Q763+1)))=OFFSET($B763,,Q763-1))*(MATCH(OFFSET($B763,,Q763-1),SMALL(OFFSET($B762,,Q763-1,,$B$7-Q763+1),ROW(INDIRECT("a1:a"&amp;$B$7-Q763+1))),0)=ROW(INDIRECT("a1:a"&amp;$B$7-Q763+1))),"",SMALL(OFFSET($B762,,Q763-1,,$B$7-Q763+1),ROW(INDIRECT("a1:a"&amp;$B$7-Q763+1)))),I$17-Q763)))</f>
        <v>3</v>
      </c>
      <c r="J763" s="13"/>
      <c r="K763" s="26">
        <f t="array" aca="1" ref="K763" ca="1">MIN(IF($B763:B763&gt;$B762:B762,COLUMN($B$18:B762)-COLUMN($B$18)+1,99))</f>
        <v>99</v>
      </c>
      <c r="L763" s="26">
        <f t="array" aca="1" ref="L763" ca="1">MIN(IF($B763:C763&gt;$B762:C762,COLUMN($B$18:C762)-COLUMN($B$18)+1,99))</f>
        <v>99</v>
      </c>
      <c r="M763" s="26">
        <f t="array" aca="1" ref="M763" ca="1">MIN(IF($B763:D763&gt;$B762:D762,COLUMN($B$18:D762)-COLUMN($B$18)+1,99))</f>
        <v>99</v>
      </c>
      <c r="N763" s="26">
        <f t="array" aca="1" ref="N763" ca="1">MIN(IF($B763:E763&gt;$B762:E762,COLUMN($B$18:E762)-COLUMN($B$18)+1,99))</f>
        <v>99</v>
      </c>
      <c r="O763" s="26">
        <f t="array" aca="1" ref="O763" ca="1">MIN(IF($B763:F763&gt;$B762:F762,COLUMN($B$18:F762)-COLUMN($B$18)+1,99))</f>
        <v>99</v>
      </c>
      <c r="P763" s="26">
        <f t="array" aca="1" ref="P763" ca="1">MIN(IF($B763:G763&gt;$B762:G762,COLUMN($B$18:G762)-COLUMN($B$18)+1,99))</f>
        <v>99</v>
      </c>
      <c r="Q763" s="48">
        <f t="array" aca="1" ref="Q763" ca="1">MIN(IF($B763:H763&gt;$B762:H762,COLUMN($B$18:H762)-COLUMN($B$18)+1,99))</f>
        <v>7</v>
      </c>
    </row>
    <row r="764" spans="1:17" x14ac:dyDescent="0.25">
      <c r="A764" s="10">
        <v>747</v>
      </c>
      <c r="B764" s="8">
        <f t="array" aca="1" ref="B764" ca="1">IF(A764&gt;$B$9,"",IF(SUM(--(TRANSPOSE(LARGE(OFFSET($B763,,B$17,,$B$7-B$17),ROW(INDIRECT("a1:a"&amp;$B$7-B$17))))=OFFSET($B763,,B$17,,$B$7-B$17)))=$B$7-B$17,OFFSET($B$12,,MATCH(B763,$B$12:$H$12,FALSE)),B763))</f>
        <v>2</v>
      </c>
      <c r="C764" s="8">
        <f t="array" aca="1" ref="C764" ca="1">IF(OR($A764&gt;$B$9,C$17&gt;$B$7),"",CHOOSE(C$15,IF(K764=99,
IF(SUM(--(TRANSPOSE(LARGE(OFFSET($B763,,C$17,,$B$7-C$17),ROW(INDIRECT("a1:a"&amp;$B$7-C$17))))=OFFSET($B763,,C$17,,$B$7-C$17)))=$B$7-C$17,MIN(IF(C763&gt;=OFFSET($B763,,B$17,,$B$7-B$17),"",OFFSET($B763,,B$17,,$B$7-B$17))),C763),
SMALL(IF((SMALL(OFFSET($B763,,K764-1,,$B$7-K764+1),ROW(INDIRECT("a1:a"&amp;$B$7-K764+1)))=OFFSET($B764,,K764-1))*(MATCH(OFFSET($B764,,K764-1),SMALL(OFFSET($B763,,K764-1,,$B$7-K764+1),ROW(INDIRECT("a1:a"&amp;$B$7-K764+1))),0)=ROW(INDIRECT("a1:a"&amp;$B$7-K764+1))),"",SMALL(OFFSET($B763,,K764-1,,$B$7-K764+1),ROW(INDIRECT("a1:a"&amp;$B$7-K764+1)))),C$17-K764)),
SMALL(IF((SMALL(OFFSET($B763,,K764-1,,$B$7-K764+1),ROW(INDIRECT("a1:a"&amp;$B$7-K764+1)))=OFFSET($B764,,K764-1))*(MATCH(OFFSET($B764,,K764-1),SMALL(OFFSET($B763,,K764-1,,$B$7-K764+1),ROW(INDIRECT("a1:a"&amp;$B$7-K764+1))),0)=ROW(INDIRECT("a1:a"&amp;$B$7-K764+1))),"",SMALL(OFFSET($B763,,K764-1,,$B$7-K764+1),ROW(INDIRECT("a1:a"&amp;$B$7-K764+1)))),C$17-K764)))</f>
        <v>1</v>
      </c>
      <c r="D764" s="8">
        <f t="array" aca="1" ref="D764" ca="1">IF(OR($A764&gt;$B$9,D$17&gt;$B$7),"",CHOOSE(D$15,IF(L764=99,
IF(SUM(--(TRANSPOSE(LARGE(OFFSET($B763,,D$17,,$B$7-D$17),ROW(INDIRECT("a1:a"&amp;$B$7-D$17))))=OFFSET($B763,,D$17,,$B$7-D$17)))=$B$7-D$17,MIN(IF(D763&gt;=OFFSET($B763,,C$17,,$B$7-C$17),"",OFFSET($B763,,C$17,,$B$7-C$17))),D763),
SMALL(IF((SMALL(OFFSET($B763,,L764-1,,$B$7-L764+1),ROW(INDIRECT("a1:a"&amp;$B$7-L764+1)))=OFFSET($B764,,L764-1))*(MATCH(OFFSET($B764,,L764-1),SMALL(OFFSET($B763,,L764-1,,$B$7-L764+1),ROW(INDIRECT("a1:a"&amp;$B$7-L764+1))),0)=ROW(INDIRECT("a1:a"&amp;$B$7-L764+1))),"",SMALL(OFFSET($B763,,L764-1,,$B$7-L764+1),ROW(INDIRECT("a1:a"&amp;$B$7-L764+1)))),D$17-L764)),
SMALL(IF((SMALL(OFFSET($B763,,L764-1,,$B$7-L764+1),ROW(INDIRECT("a1:a"&amp;$B$7-L764+1)))=OFFSET($B764,,L764-1))*(MATCH(OFFSET($B764,,L764-1),SMALL(OFFSET($B763,,L764-1,,$B$7-L764+1),ROW(INDIRECT("a1:a"&amp;$B$7-L764+1))),0)=ROW(INDIRECT("a1:a"&amp;$B$7-L764+1))),"",SMALL(OFFSET($B763,,L764-1,,$B$7-L764+1),ROW(INDIRECT("a1:a"&amp;$B$7-L764+1)))),D$17-L764)))</f>
        <v>3</v>
      </c>
      <c r="E764" s="8">
        <f t="array" aca="1" ref="E764" ca="1">IF(OR($A764&gt;$B$9,E$17&gt;$B$7),"",CHOOSE(E$15,IF(M764=99,
IF(SUM(--(TRANSPOSE(LARGE(OFFSET($B763,,E$17,,$B$7-E$17),ROW(INDIRECT("a1:a"&amp;$B$7-E$17))))=OFFSET($B763,,E$17,,$B$7-E$17)))=$B$7-E$17,MIN(IF(E763&gt;=OFFSET($B763,,D$17,,$B$7-D$17),"",OFFSET($B763,,D$17,,$B$7-D$17))),E763),
SMALL(IF((SMALL(OFFSET($B763,,M764-1,,$B$7-M764+1),ROW(INDIRECT("a1:a"&amp;$B$7-M764+1)))=OFFSET($B764,,M764-1))*(MATCH(OFFSET($B764,,M764-1),SMALL(OFFSET($B763,,M764-1,,$B$7-M764+1),ROW(INDIRECT("a1:a"&amp;$B$7-M764+1))),0)=ROW(INDIRECT("a1:a"&amp;$B$7-M764+1))),"",SMALL(OFFSET($B763,,M764-1,,$B$7-M764+1),ROW(INDIRECT("a1:a"&amp;$B$7-M764+1)))),E$17-M764)),
SMALL(IF((SMALL(OFFSET($B763,,M764-1,,$B$7-M764+1),ROW(INDIRECT("a1:a"&amp;$B$7-M764+1)))=OFFSET($B764,,M764-1))*(MATCH(OFFSET($B764,,M764-1),SMALL(OFFSET($B763,,M764-1,,$B$7-M764+1),ROW(INDIRECT("a1:a"&amp;$B$7-M764+1))),0)=ROW(INDIRECT("a1:a"&amp;$B$7-M764+1))),"",SMALL(OFFSET($B763,,M764-1,,$B$7-M764+1),ROW(INDIRECT("a1:a"&amp;$B$7-M764+1)))),E$17-M764)))</f>
        <v>2</v>
      </c>
      <c r="F764" s="8">
        <f t="array" aca="1" ref="F764" ca="1">IF(OR($A764&gt;$B$9,F$17&gt;$B$7),"",CHOOSE(F$15,IF(N764=99,
IF(SUM(--(TRANSPOSE(LARGE(OFFSET($B763,,F$17,,$B$7-F$17),ROW(INDIRECT("a1:a"&amp;$B$7-F$17))))=OFFSET($B763,,F$17,,$B$7-F$17)))=$B$7-F$17,MIN(IF(F763&gt;=OFFSET($B763,,E$17,,$B$7-E$17),"",OFFSET($B763,,E$17,,$B$7-E$17))),F763),
SMALL(IF((SMALL(OFFSET($B763,,N764-1,,$B$7-N764+1),ROW(INDIRECT("a1:a"&amp;$B$7-N764+1)))=OFFSET($B764,,N764-1))*(MATCH(OFFSET($B764,,N764-1),SMALL(OFFSET($B763,,N764-1,,$B$7-N764+1),ROW(INDIRECT("a1:a"&amp;$B$7-N764+1))),0)=ROW(INDIRECT("a1:a"&amp;$B$7-N764+1))),"",SMALL(OFFSET($B763,,N764-1,,$B$7-N764+1),ROW(INDIRECT("a1:a"&amp;$B$7-N764+1)))),F$17-N764)),
SMALL(IF((SMALL(OFFSET($B763,,N764-1,,$B$7-N764+1),ROW(INDIRECT("a1:a"&amp;$B$7-N764+1)))=OFFSET($B764,,N764-1))*(MATCH(OFFSET($B764,,N764-1),SMALL(OFFSET($B763,,N764-1,,$B$7-N764+1),ROW(INDIRECT("a1:a"&amp;$B$7-N764+1))),0)=ROW(INDIRECT("a1:a"&amp;$B$7-N764+1))),"",SMALL(OFFSET($B763,,N764-1,,$B$7-N764+1),ROW(INDIRECT("a1:a"&amp;$B$7-N764+1)))),F$17-N764)))</f>
        <v>1</v>
      </c>
      <c r="G764" s="8">
        <f t="array" aca="1" ref="G764" ca="1">IF(OR($A764&gt;$B$9,G$17&gt;$B$7),"",CHOOSE(G$15,IF(O764=99,
IF(SUM(--(TRANSPOSE(LARGE(OFFSET($B763,,G$17,,$B$7-G$17),ROW(INDIRECT("a1:a"&amp;$B$7-G$17))))=OFFSET($B763,,G$17,,$B$7-G$17)))=$B$7-G$17,MIN(IF(G763&gt;=OFFSET($B763,,F$17,,$B$7-F$17),"",OFFSET($B763,,F$17,,$B$7-F$17))),G763),
SMALL(IF((SMALL(OFFSET($B763,,O764-1,,$B$7-O764+1),ROW(INDIRECT("a1:a"&amp;$B$7-O764+1)))=OFFSET($B764,,O764-1))*(MATCH(OFFSET($B764,,O764-1),SMALL(OFFSET($B763,,O764-1,,$B$7-O764+1),ROW(INDIRECT("a1:a"&amp;$B$7-O764+1))),0)=ROW(INDIRECT("a1:a"&amp;$B$7-O764+1))),"",SMALL(OFFSET($B763,,O764-1,,$B$7-O764+1),ROW(INDIRECT("a1:a"&amp;$B$7-O764+1)))),G$17-O764)),
SMALL(IF((SMALL(OFFSET($B763,,O764-1,,$B$7-O764+1),ROW(INDIRECT("a1:a"&amp;$B$7-O764+1)))=OFFSET($B764,,O764-1))*(MATCH(OFFSET($B764,,O764-1),SMALL(OFFSET($B763,,O764-1,,$B$7-O764+1),ROW(INDIRECT("a1:a"&amp;$B$7-O764+1))),0)=ROW(INDIRECT("a1:a"&amp;$B$7-O764+1))),"",SMALL(OFFSET($B763,,O764-1,,$B$7-O764+1),ROW(INDIRECT("a1:a"&amp;$B$7-O764+1)))),G$17-O764)))</f>
        <v>3</v>
      </c>
      <c r="H764" s="8">
        <f t="array" aca="1" ref="H764" ca="1">IF(OR($A764&gt;$B$9,H$17&gt;$B$7),"",CHOOSE(H$15,IF(P764=99,
IF(SUM(--(TRANSPOSE(LARGE(OFFSET($B763,,H$17,,$B$7-H$17),ROW(INDIRECT("a1:a"&amp;$B$7-H$17))))=OFFSET($B763,,H$17,,$B$7-H$17)))=$B$7-H$17,MIN(IF(H763&gt;=OFFSET($B763,,G$17,,$B$7-G$17),"",OFFSET($B763,,G$17,,$B$7-G$17))),H763),
SMALL(IF((SMALL(OFFSET($B763,,P764-1,,$B$7-P764+1),ROW(INDIRECT("a1:a"&amp;$B$7-P764+1)))=OFFSET($B764,,P764-1))*(MATCH(OFFSET($B764,,P764-1),SMALL(OFFSET($B763,,P764-1,,$B$7-P764+1),ROW(INDIRECT("a1:a"&amp;$B$7-P764+1))),0)=ROW(INDIRECT("a1:a"&amp;$B$7-P764+1))),"",SMALL(OFFSET($B763,,P764-1,,$B$7-P764+1),ROW(INDIRECT("a1:a"&amp;$B$7-P764+1)))),H$17-P764)),
SMALL(IF((SMALL(OFFSET($B763,,P764-1,,$B$7-P764+1),ROW(INDIRECT("a1:a"&amp;$B$7-P764+1)))=OFFSET($B764,,P764-1))*(MATCH(OFFSET($B764,,P764-1),SMALL(OFFSET($B763,,P764-1,,$B$7-P764+1),ROW(INDIRECT("a1:a"&amp;$B$7-P764+1))),0)=ROW(INDIRECT("a1:a"&amp;$B$7-P764+1))),"",SMALL(OFFSET($B763,,P764-1,,$B$7-P764+1),ROW(INDIRECT("a1:a"&amp;$B$7-P764+1)))),H$17-P764)))</f>
        <v>1</v>
      </c>
      <c r="I764" s="44">
        <f t="array" aca="1" ref="I764" ca="1">IF(OR($A764&gt;$B$9,I$17&gt;$B$7),"",CHOOSE(I$15,IF(Q764=99,
IF(SUM(--(TRANSPOSE(LARGE(OFFSET($B763,,I$17,,$B$7-I$17),ROW(INDIRECT("a1:a"&amp;$B$7-I$17))))=OFFSET($B763,,I$17,,$B$7-I$17)))=$B$7-I$17,MIN(IF(I763&gt;=OFFSET($B763,,H$17,,$B$7-H$17),"",OFFSET($B763,,H$17,,$B$7-H$17))),I763),
SMALL(IF((SMALL(OFFSET($B763,,Q764-1,,$B$7-Q764+1),ROW(INDIRECT("a1:a"&amp;$B$7-Q764+1)))=OFFSET($B764,,Q764-1))*(MATCH(OFFSET($B764,,Q764-1),SMALL(OFFSET($B763,,Q764-1,,$B$7-Q764+1),ROW(INDIRECT("a1:a"&amp;$B$7-Q764+1))),0)=ROW(INDIRECT("a1:a"&amp;$B$7-Q764+1))),"",SMALL(OFFSET($B763,,Q764-1,,$B$7-Q764+1),ROW(INDIRECT("a1:a"&amp;$B$7-Q764+1)))),I$17-Q764)),
SMALL(IF((SMALL(OFFSET($B763,,Q764-1,,$B$7-Q764+1),ROW(INDIRECT("a1:a"&amp;$B$7-Q764+1)))=OFFSET($B764,,Q764-1))*(MATCH(OFFSET($B764,,Q764-1),SMALL(OFFSET($B763,,Q764-1,,$B$7-Q764+1),ROW(INDIRECT("a1:a"&amp;$B$7-Q764+1))),0)=ROW(INDIRECT("a1:a"&amp;$B$7-Q764+1))),"",SMALL(OFFSET($B763,,Q764-1,,$B$7-Q764+1),ROW(INDIRECT("a1:a"&amp;$B$7-Q764+1)))),I$17-Q764)))</f>
        <v>4</v>
      </c>
      <c r="J764" s="13"/>
      <c r="K764" s="26">
        <f t="array" aca="1" ref="K764" ca="1">MIN(IF($B764:B764&gt;$B763:B763,COLUMN($B$18:B763)-COLUMN($B$18)+1,99))</f>
        <v>99</v>
      </c>
      <c r="L764" s="26">
        <f t="array" aca="1" ref="L764" ca="1">MIN(IF($B764:C764&gt;$B763:C763,COLUMN($B$18:C763)-COLUMN($B$18)+1,99))</f>
        <v>99</v>
      </c>
      <c r="M764" s="26">
        <f t="array" aca="1" ref="M764" ca="1">MIN(IF($B764:D764&gt;$B763:D763,COLUMN($B$18:D763)-COLUMN($B$18)+1,99))</f>
        <v>99</v>
      </c>
      <c r="N764" s="26">
        <f t="array" aca="1" ref="N764" ca="1">MIN(IF($B764:E764&gt;$B763:E763,COLUMN($B$18:E763)-COLUMN($B$18)+1,99))</f>
        <v>99</v>
      </c>
      <c r="O764" s="26">
        <f t="array" aca="1" ref="O764" ca="1">MIN(IF($B764:F764&gt;$B763:F763,COLUMN($B$18:F763)-COLUMN($B$18)+1,99))</f>
        <v>99</v>
      </c>
      <c r="P764" s="26">
        <f t="array" aca="1" ref="P764" ca="1">MIN(IF($B764:G764&gt;$B763:G763,COLUMN($B$18:G763)-COLUMN($B$18)+1,99))</f>
        <v>6</v>
      </c>
      <c r="Q764" s="48">
        <f t="array" aca="1" ref="Q764" ca="1">MIN(IF($B764:H764&gt;$B763:H763,COLUMN($B$18:H763)-COLUMN($B$18)+1,99))</f>
        <v>6</v>
      </c>
    </row>
    <row r="765" spans="1:17" x14ac:dyDescent="0.25">
      <c r="A765" s="10">
        <v>748</v>
      </c>
      <c r="B765" s="8">
        <f t="array" aca="1" ref="B765" ca="1">IF(A765&gt;$B$9,"",IF(SUM(--(TRANSPOSE(LARGE(OFFSET($B764,,B$17,,$B$7-B$17),ROW(INDIRECT("a1:a"&amp;$B$7-B$17))))=OFFSET($B764,,B$17,,$B$7-B$17)))=$B$7-B$17,OFFSET($B$12,,MATCH(B764,$B$12:$H$12,FALSE)),B764))</f>
        <v>2</v>
      </c>
      <c r="C765" s="8">
        <f t="array" aca="1" ref="C765" ca="1">IF(OR($A765&gt;$B$9,C$17&gt;$B$7),"",CHOOSE(C$15,IF(K765=99,
IF(SUM(--(TRANSPOSE(LARGE(OFFSET($B764,,C$17,,$B$7-C$17),ROW(INDIRECT("a1:a"&amp;$B$7-C$17))))=OFFSET($B764,,C$17,,$B$7-C$17)))=$B$7-C$17,MIN(IF(C764&gt;=OFFSET($B764,,B$17,,$B$7-B$17),"",OFFSET($B764,,B$17,,$B$7-B$17))),C764),
SMALL(IF((SMALL(OFFSET($B764,,K765-1,,$B$7-K765+1),ROW(INDIRECT("a1:a"&amp;$B$7-K765+1)))=OFFSET($B765,,K765-1))*(MATCH(OFFSET($B765,,K765-1),SMALL(OFFSET($B764,,K765-1,,$B$7-K765+1),ROW(INDIRECT("a1:a"&amp;$B$7-K765+1))),0)=ROW(INDIRECT("a1:a"&amp;$B$7-K765+1))),"",SMALL(OFFSET($B764,,K765-1,,$B$7-K765+1),ROW(INDIRECT("a1:a"&amp;$B$7-K765+1)))),C$17-K765)),
SMALL(IF((SMALL(OFFSET($B764,,K765-1,,$B$7-K765+1),ROW(INDIRECT("a1:a"&amp;$B$7-K765+1)))=OFFSET($B765,,K765-1))*(MATCH(OFFSET($B765,,K765-1),SMALL(OFFSET($B764,,K765-1,,$B$7-K765+1),ROW(INDIRECT("a1:a"&amp;$B$7-K765+1))),0)=ROW(INDIRECT("a1:a"&amp;$B$7-K765+1))),"",SMALL(OFFSET($B764,,K765-1,,$B$7-K765+1),ROW(INDIRECT("a1:a"&amp;$B$7-K765+1)))),C$17-K765)))</f>
        <v>1</v>
      </c>
      <c r="D765" s="8">
        <f t="array" aca="1" ref="D765" ca="1">IF(OR($A765&gt;$B$9,D$17&gt;$B$7),"",CHOOSE(D$15,IF(L765=99,
IF(SUM(--(TRANSPOSE(LARGE(OFFSET($B764,,D$17,,$B$7-D$17),ROW(INDIRECT("a1:a"&amp;$B$7-D$17))))=OFFSET($B764,,D$17,,$B$7-D$17)))=$B$7-D$17,MIN(IF(D764&gt;=OFFSET($B764,,C$17,,$B$7-C$17),"",OFFSET($B764,,C$17,,$B$7-C$17))),D764),
SMALL(IF((SMALL(OFFSET($B764,,L765-1,,$B$7-L765+1),ROW(INDIRECT("a1:a"&amp;$B$7-L765+1)))=OFFSET($B765,,L765-1))*(MATCH(OFFSET($B765,,L765-1),SMALL(OFFSET($B764,,L765-1,,$B$7-L765+1),ROW(INDIRECT("a1:a"&amp;$B$7-L765+1))),0)=ROW(INDIRECT("a1:a"&amp;$B$7-L765+1))),"",SMALL(OFFSET($B764,,L765-1,,$B$7-L765+1),ROW(INDIRECT("a1:a"&amp;$B$7-L765+1)))),D$17-L765)),
SMALL(IF((SMALL(OFFSET($B764,,L765-1,,$B$7-L765+1),ROW(INDIRECT("a1:a"&amp;$B$7-L765+1)))=OFFSET($B765,,L765-1))*(MATCH(OFFSET($B765,,L765-1),SMALL(OFFSET($B764,,L765-1,,$B$7-L765+1),ROW(INDIRECT("a1:a"&amp;$B$7-L765+1))),0)=ROW(INDIRECT("a1:a"&amp;$B$7-L765+1))),"",SMALL(OFFSET($B764,,L765-1,,$B$7-L765+1),ROW(INDIRECT("a1:a"&amp;$B$7-L765+1)))),D$17-L765)))</f>
        <v>3</v>
      </c>
      <c r="E765" s="8">
        <f t="array" aca="1" ref="E765" ca="1">IF(OR($A765&gt;$B$9,E$17&gt;$B$7),"",CHOOSE(E$15,IF(M765=99,
IF(SUM(--(TRANSPOSE(LARGE(OFFSET($B764,,E$17,,$B$7-E$17),ROW(INDIRECT("a1:a"&amp;$B$7-E$17))))=OFFSET($B764,,E$17,,$B$7-E$17)))=$B$7-E$17,MIN(IF(E764&gt;=OFFSET($B764,,D$17,,$B$7-D$17),"",OFFSET($B764,,D$17,,$B$7-D$17))),E764),
SMALL(IF((SMALL(OFFSET($B764,,M765-1,,$B$7-M765+1),ROW(INDIRECT("a1:a"&amp;$B$7-M765+1)))=OFFSET($B765,,M765-1))*(MATCH(OFFSET($B765,,M765-1),SMALL(OFFSET($B764,,M765-1,,$B$7-M765+1),ROW(INDIRECT("a1:a"&amp;$B$7-M765+1))),0)=ROW(INDIRECT("a1:a"&amp;$B$7-M765+1))),"",SMALL(OFFSET($B764,,M765-1,,$B$7-M765+1),ROW(INDIRECT("a1:a"&amp;$B$7-M765+1)))),E$17-M765)),
SMALL(IF((SMALL(OFFSET($B764,,M765-1,,$B$7-M765+1),ROW(INDIRECT("a1:a"&amp;$B$7-M765+1)))=OFFSET($B765,,M765-1))*(MATCH(OFFSET($B765,,M765-1),SMALL(OFFSET($B764,,M765-1,,$B$7-M765+1),ROW(INDIRECT("a1:a"&amp;$B$7-M765+1))),0)=ROW(INDIRECT("a1:a"&amp;$B$7-M765+1))),"",SMALL(OFFSET($B764,,M765-1,,$B$7-M765+1),ROW(INDIRECT("a1:a"&amp;$B$7-M765+1)))),E$17-M765)))</f>
        <v>2</v>
      </c>
      <c r="F765" s="8">
        <f t="array" aca="1" ref="F765" ca="1">IF(OR($A765&gt;$B$9,F$17&gt;$B$7),"",CHOOSE(F$15,IF(N765=99,
IF(SUM(--(TRANSPOSE(LARGE(OFFSET($B764,,F$17,,$B$7-F$17),ROW(INDIRECT("a1:a"&amp;$B$7-F$17))))=OFFSET($B764,,F$17,,$B$7-F$17)))=$B$7-F$17,MIN(IF(F764&gt;=OFFSET($B764,,E$17,,$B$7-E$17),"",OFFSET($B764,,E$17,,$B$7-E$17))),F764),
SMALL(IF((SMALL(OFFSET($B764,,N765-1,,$B$7-N765+1),ROW(INDIRECT("a1:a"&amp;$B$7-N765+1)))=OFFSET($B765,,N765-1))*(MATCH(OFFSET($B765,,N765-1),SMALL(OFFSET($B764,,N765-1,,$B$7-N765+1),ROW(INDIRECT("a1:a"&amp;$B$7-N765+1))),0)=ROW(INDIRECT("a1:a"&amp;$B$7-N765+1))),"",SMALL(OFFSET($B764,,N765-1,,$B$7-N765+1),ROW(INDIRECT("a1:a"&amp;$B$7-N765+1)))),F$17-N765)),
SMALL(IF((SMALL(OFFSET($B764,,N765-1,,$B$7-N765+1),ROW(INDIRECT("a1:a"&amp;$B$7-N765+1)))=OFFSET($B765,,N765-1))*(MATCH(OFFSET($B765,,N765-1),SMALL(OFFSET($B764,,N765-1,,$B$7-N765+1),ROW(INDIRECT("a1:a"&amp;$B$7-N765+1))),0)=ROW(INDIRECT("a1:a"&amp;$B$7-N765+1))),"",SMALL(OFFSET($B764,,N765-1,,$B$7-N765+1),ROW(INDIRECT("a1:a"&amp;$B$7-N765+1)))),F$17-N765)))</f>
        <v>1</v>
      </c>
      <c r="G765" s="8">
        <f t="array" aca="1" ref="G765" ca="1">IF(OR($A765&gt;$B$9,G$17&gt;$B$7),"",CHOOSE(G$15,IF(O765=99,
IF(SUM(--(TRANSPOSE(LARGE(OFFSET($B764,,G$17,,$B$7-G$17),ROW(INDIRECT("a1:a"&amp;$B$7-G$17))))=OFFSET($B764,,G$17,,$B$7-G$17)))=$B$7-G$17,MIN(IF(G764&gt;=OFFSET($B764,,F$17,,$B$7-F$17),"",OFFSET($B764,,F$17,,$B$7-F$17))),G764),
SMALL(IF((SMALL(OFFSET($B764,,O765-1,,$B$7-O765+1),ROW(INDIRECT("a1:a"&amp;$B$7-O765+1)))=OFFSET($B765,,O765-1))*(MATCH(OFFSET($B765,,O765-1),SMALL(OFFSET($B764,,O765-1,,$B$7-O765+1),ROW(INDIRECT("a1:a"&amp;$B$7-O765+1))),0)=ROW(INDIRECT("a1:a"&amp;$B$7-O765+1))),"",SMALL(OFFSET($B764,,O765-1,,$B$7-O765+1),ROW(INDIRECT("a1:a"&amp;$B$7-O765+1)))),G$17-O765)),
SMALL(IF((SMALL(OFFSET($B764,,O765-1,,$B$7-O765+1),ROW(INDIRECT("a1:a"&amp;$B$7-O765+1)))=OFFSET($B765,,O765-1))*(MATCH(OFFSET($B765,,O765-1),SMALL(OFFSET($B764,,O765-1,,$B$7-O765+1),ROW(INDIRECT("a1:a"&amp;$B$7-O765+1))),0)=ROW(INDIRECT("a1:a"&amp;$B$7-O765+1))),"",SMALL(OFFSET($B764,,O765-1,,$B$7-O765+1),ROW(INDIRECT("a1:a"&amp;$B$7-O765+1)))),G$17-O765)))</f>
        <v>3</v>
      </c>
      <c r="H765" s="8">
        <f t="array" aca="1" ref="H765" ca="1">IF(OR($A765&gt;$B$9,H$17&gt;$B$7),"",CHOOSE(H$15,IF(P765=99,
IF(SUM(--(TRANSPOSE(LARGE(OFFSET($B764,,H$17,,$B$7-H$17),ROW(INDIRECT("a1:a"&amp;$B$7-H$17))))=OFFSET($B764,,H$17,,$B$7-H$17)))=$B$7-H$17,MIN(IF(H764&gt;=OFFSET($B764,,G$17,,$B$7-G$17),"",OFFSET($B764,,G$17,,$B$7-G$17))),H764),
SMALL(IF((SMALL(OFFSET($B764,,P765-1,,$B$7-P765+1),ROW(INDIRECT("a1:a"&amp;$B$7-P765+1)))=OFFSET($B765,,P765-1))*(MATCH(OFFSET($B765,,P765-1),SMALL(OFFSET($B764,,P765-1,,$B$7-P765+1),ROW(INDIRECT("a1:a"&amp;$B$7-P765+1))),0)=ROW(INDIRECT("a1:a"&amp;$B$7-P765+1))),"",SMALL(OFFSET($B764,,P765-1,,$B$7-P765+1),ROW(INDIRECT("a1:a"&amp;$B$7-P765+1)))),H$17-P765)),
SMALL(IF((SMALL(OFFSET($B764,,P765-1,,$B$7-P765+1),ROW(INDIRECT("a1:a"&amp;$B$7-P765+1)))=OFFSET($B765,,P765-1))*(MATCH(OFFSET($B765,,P765-1),SMALL(OFFSET($B764,,P765-1,,$B$7-P765+1),ROW(INDIRECT("a1:a"&amp;$B$7-P765+1))),0)=ROW(INDIRECT("a1:a"&amp;$B$7-P765+1))),"",SMALL(OFFSET($B764,,P765-1,,$B$7-P765+1),ROW(INDIRECT("a1:a"&amp;$B$7-P765+1)))),H$17-P765)))</f>
        <v>4</v>
      </c>
      <c r="I765" s="44">
        <f t="array" aca="1" ref="I765" ca="1">IF(OR($A765&gt;$B$9,I$17&gt;$B$7),"",CHOOSE(I$15,IF(Q765=99,
IF(SUM(--(TRANSPOSE(LARGE(OFFSET($B764,,I$17,,$B$7-I$17),ROW(INDIRECT("a1:a"&amp;$B$7-I$17))))=OFFSET($B764,,I$17,,$B$7-I$17)))=$B$7-I$17,MIN(IF(I764&gt;=OFFSET($B764,,H$17,,$B$7-H$17),"",OFFSET($B764,,H$17,,$B$7-H$17))),I764),
SMALL(IF((SMALL(OFFSET($B764,,Q765-1,,$B$7-Q765+1),ROW(INDIRECT("a1:a"&amp;$B$7-Q765+1)))=OFFSET($B765,,Q765-1))*(MATCH(OFFSET($B765,,Q765-1),SMALL(OFFSET($B764,,Q765-1,,$B$7-Q765+1),ROW(INDIRECT("a1:a"&amp;$B$7-Q765+1))),0)=ROW(INDIRECT("a1:a"&amp;$B$7-Q765+1))),"",SMALL(OFFSET($B764,,Q765-1,,$B$7-Q765+1),ROW(INDIRECT("a1:a"&amp;$B$7-Q765+1)))),I$17-Q765)),
SMALL(IF((SMALL(OFFSET($B764,,Q765-1,,$B$7-Q765+1),ROW(INDIRECT("a1:a"&amp;$B$7-Q765+1)))=OFFSET($B765,,Q765-1))*(MATCH(OFFSET($B765,,Q765-1),SMALL(OFFSET($B764,,Q765-1,,$B$7-Q765+1),ROW(INDIRECT("a1:a"&amp;$B$7-Q765+1))),0)=ROW(INDIRECT("a1:a"&amp;$B$7-Q765+1))),"",SMALL(OFFSET($B764,,Q765-1,,$B$7-Q765+1),ROW(INDIRECT("a1:a"&amp;$B$7-Q765+1)))),I$17-Q765)))</f>
        <v>1</v>
      </c>
      <c r="J765" s="13"/>
      <c r="K765" s="26">
        <f t="array" aca="1" ref="K765" ca="1">MIN(IF($B765:B765&gt;$B764:B764,COLUMN($B$18:B764)-COLUMN($B$18)+1,99))</f>
        <v>99</v>
      </c>
      <c r="L765" s="26">
        <f t="array" aca="1" ref="L765" ca="1">MIN(IF($B765:C765&gt;$B764:C764,COLUMN($B$18:C764)-COLUMN($B$18)+1,99))</f>
        <v>99</v>
      </c>
      <c r="M765" s="26">
        <f t="array" aca="1" ref="M765" ca="1">MIN(IF($B765:D765&gt;$B764:D764,COLUMN($B$18:D764)-COLUMN($B$18)+1,99))</f>
        <v>99</v>
      </c>
      <c r="N765" s="26">
        <f t="array" aca="1" ref="N765" ca="1">MIN(IF($B765:E765&gt;$B764:E764,COLUMN($B$18:E764)-COLUMN($B$18)+1,99))</f>
        <v>99</v>
      </c>
      <c r="O765" s="26">
        <f t="array" aca="1" ref="O765" ca="1">MIN(IF($B765:F765&gt;$B764:F764,COLUMN($B$18:F764)-COLUMN($B$18)+1,99))</f>
        <v>99</v>
      </c>
      <c r="P765" s="26">
        <f t="array" aca="1" ref="P765" ca="1">MIN(IF($B765:G765&gt;$B764:G764,COLUMN($B$18:G764)-COLUMN($B$18)+1,99))</f>
        <v>99</v>
      </c>
      <c r="Q765" s="48">
        <f t="array" aca="1" ref="Q765" ca="1">MIN(IF($B765:H765&gt;$B764:H764,COLUMN($B$18:H764)-COLUMN($B$18)+1,99))</f>
        <v>7</v>
      </c>
    </row>
    <row r="766" spans="1:17" x14ac:dyDescent="0.25">
      <c r="A766" s="10">
        <v>749</v>
      </c>
      <c r="B766" s="8">
        <f t="array" aca="1" ref="B766" ca="1">IF(A766&gt;$B$9,"",IF(SUM(--(TRANSPOSE(LARGE(OFFSET($B765,,B$17,,$B$7-B$17),ROW(INDIRECT("a1:a"&amp;$B$7-B$17))))=OFFSET($B765,,B$17,,$B$7-B$17)))=$B$7-B$17,OFFSET($B$12,,MATCH(B765,$B$12:$H$12,FALSE)),B765))</f>
        <v>2</v>
      </c>
      <c r="C766" s="8">
        <f t="array" aca="1" ref="C766" ca="1">IF(OR($A766&gt;$B$9,C$17&gt;$B$7),"",CHOOSE(C$15,IF(K766=99,
IF(SUM(--(TRANSPOSE(LARGE(OFFSET($B765,,C$17,,$B$7-C$17),ROW(INDIRECT("a1:a"&amp;$B$7-C$17))))=OFFSET($B765,,C$17,,$B$7-C$17)))=$B$7-C$17,MIN(IF(C765&gt;=OFFSET($B765,,B$17,,$B$7-B$17),"",OFFSET($B765,,B$17,,$B$7-B$17))),C765),
SMALL(IF((SMALL(OFFSET($B765,,K766-1,,$B$7-K766+1),ROW(INDIRECT("a1:a"&amp;$B$7-K766+1)))=OFFSET($B766,,K766-1))*(MATCH(OFFSET($B766,,K766-1),SMALL(OFFSET($B765,,K766-1,,$B$7-K766+1),ROW(INDIRECT("a1:a"&amp;$B$7-K766+1))),0)=ROW(INDIRECT("a1:a"&amp;$B$7-K766+1))),"",SMALL(OFFSET($B765,,K766-1,,$B$7-K766+1),ROW(INDIRECT("a1:a"&amp;$B$7-K766+1)))),C$17-K766)),
SMALL(IF((SMALL(OFFSET($B765,,K766-1,,$B$7-K766+1),ROW(INDIRECT("a1:a"&amp;$B$7-K766+1)))=OFFSET($B766,,K766-1))*(MATCH(OFFSET($B766,,K766-1),SMALL(OFFSET($B765,,K766-1,,$B$7-K766+1),ROW(INDIRECT("a1:a"&amp;$B$7-K766+1))),0)=ROW(INDIRECT("a1:a"&amp;$B$7-K766+1))),"",SMALL(OFFSET($B765,,K766-1,,$B$7-K766+1),ROW(INDIRECT("a1:a"&amp;$B$7-K766+1)))),C$17-K766)))</f>
        <v>1</v>
      </c>
      <c r="D766" s="8">
        <f t="array" aca="1" ref="D766" ca="1">IF(OR($A766&gt;$B$9,D$17&gt;$B$7),"",CHOOSE(D$15,IF(L766=99,
IF(SUM(--(TRANSPOSE(LARGE(OFFSET($B765,,D$17,,$B$7-D$17),ROW(INDIRECT("a1:a"&amp;$B$7-D$17))))=OFFSET($B765,,D$17,,$B$7-D$17)))=$B$7-D$17,MIN(IF(D765&gt;=OFFSET($B765,,C$17,,$B$7-C$17),"",OFFSET($B765,,C$17,,$B$7-C$17))),D765),
SMALL(IF((SMALL(OFFSET($B765,,L766-1,,$B$7-L766+1),ROW(INDIRECT("a1:a"&amp;$B$7-L766+1)))=OFFSET($B766,,L766-1))*(MATCH(OFFSET($B766,,L766-1),SMALL(OFFSET($B765,,L766-1,,$B$7-L766+1),ROW(INDIRECT("a1:a"&amp;$B$7-L766+1))),0)=ROW(INDIRECT("a1:a"&amp;$B$7-L766+1))),"",SMALL(OFFSET($B765,,L766-1,,$B$7-L766+1),ROW(INDIRECT("a1:a"&amp;$B$7-L766+1)))),D$17-L766)),
SMALL(IF((SMALL(OFFSET($B765,,L766-1,,$B$7-L766+1),ROW(INDIRECT("a1:a"&amp;$B$7-L766+1)))=OFFSET($B766,,L766-1))*(MATCH(OFFSET($B766,,L766-1),SMALL(OFFSET($B765,,L766-1,,$B$7-L766+1),ROW(INDIRECT("a1:a"&amp;$B$7-L766+1))),0)=ROW(INDIRECT("a1:a"&amp;$B$7-L766+1))),"",SMALL(OFFSET($B765,,L766-1,,$B$7-L766+1),ROW(INDIRECT("a1:a"&amp;$B$7-L766+1)))),D$17-L766)))</f>
        <v>3</v>
      </c>
      <c r="E766" s="8">
        <f t="array" aca="1" ref="E766" ca="1">IF(OR($A766&gt;$B$9,E$17&gt;$B$7),"",CHOOSE(E$15,IF(M766=99,
IF(SUM(--(TRANSPOSE(LARGE(OFFSET($B765,,E$17,,$B$7-E$17),ROW(INDIRECT("a1:a"&amp;$B$7-E$17))))=OFFSET($B765,,E$17,,$B$7-E$17)))=$B$7-E$17,MIN(IF(E765&gt;=OFFSET($B765,,D$17,,$B$7-D$17),"",OFFSET($B765,,D$17,,$B$7-D$17))),E765),
SMALL(IF((SMALL(OFFSET($B765,,M766-1,,$B$7-M766+1),ROW(INDIRECT("a1:a"&amp;$B$7-M766+1)))=OFFSET($B766,,M766-1))*(MATCH(OFFSET($B766,,M766-1),SMALL(OFFSET($B765,,M766-1,,$B$7-M766+1),ROW(INDIRECT("a1:a"&amp;$B$7-M766+1))),0)=ROW(INDIRECT("a1:a"&amp;$B$7-M766+1))),"",SMALL(OFFSET($B765,,M766-1,,$B$7-M766+1),ROW(INDIRECT("a1:a"&amp;$B$7-M766+1)))),E$17-M766)),
SMALL(IF((SMALL(OFFSET($B765,,M766-1,,$B$7-M766+1),ROW(INDIRECT("a1:a"&amp;$B$7-M766+1)))=OFFSET($B766,,M766-1))*(MATCH(OFFSET($B766,,M766-1),SMALL(OFFSET($B765,,M766-1,,$B$7-M766+1),ROW(INDIRECT("a1:a"&amp;$B$7-M766+1))),0)=ROW(INDIRECT("a1:a"&amp;$B$7-M766+1))),"",SMALL(OFFSET($B765,,M766-1,,$B$7-M766+1),ROW(INDIRECT("a1:a"&amp;$B$7-M766+1)))),E$17-M766)))</f>
        <v>2</v>
      </c>
      <c r="F766" s="8">
        <f t="array" aca="1" ref="F766" ca="1">IF(OR($A766&gt;$B$9,F$17&gt;$B$7),"",CHOOSE(F$15,IF(N766=99,
IF(SUM(--(TRANSPOSE(LARGE(OFFSET($B765,,F$17,,$B$7-F$17),ROW(INDIRECT("a1:a"&amp;$B$7-F$17))))=OFFSET($B765,,F$17,,$B$7-F$17)))=$B$7-F$17,MIN(IF(F765&gt;=OFFSET($B765,,E$17,,$B$7-E$17),"",OFFSET($B765,,E$17,,$B$7-E$17))),F765),
SMALL(IF((SMALL(OFFSET($B765,,N766-1,,$B$7-N766+1),ROW(INDIRECT("a1:a"&amp;$B$7-N766+1)))=OFFSET($B766,,N766-1))*(MATCH(OFFSET($B766,,N766-1),SMALL(OFFSET($B765,,N766-1,,$B$7-N766+1),ROW(INDIRECT("a1:a"&amp;$B$7-N766+1))),0)=ROW(INDIRECT("a1:a"&amp;$B$7-N766+1))),"",SMALL(OFFSET($B765,,N766-1,,$B$7-N766+1),ROW(INDIRECT("a1:a"&amp;$B$7-N766+1)))),F$17-N766)),
SMALL(IF((SMALL(OFFSET($B765,,N766-1,,$B$7-N766+1),ROW(INDIRECT("a1:a"&amp;$B$7-N766+1)))=OFFSET($B766,,N766-1))*(MATCH(OFFSET($B766,,N766-1),SMALL(OFFSET($B765,,N766-1,,$B$7-N766+1),ROW(INDIRECT("a1:a"&amp;$B$7-N766+1))),0)=ROW(INDIRECT("a1:a"&amp;$B$7-N766+1))),"",SMALL(OFFSET($B765,,N766-1,,$B$7-N766+1),ROW(INDIRECT("a1:a"&amp;$B$7-N766+1)))),F$17-N766)))</f>
        <v>1</v>
      </c>
      <c r="G766" s="8">
        <f t="array" aca="1" ref="G766" ca="1">IF(OR($A766&gt;$B$9,G$17&gt;$B$7),"",CHOOSE(G$15,IF(O766=99,
IF(SUM(--(TRANSPOSE(LARGE(OFFSET($B765,,G$17,,$B$7-G$17),ROW(INDIRECT("a1:a"&amp;$B$7-G$17))))=OFFSET($B765,,G$17,,$B$7-G$17)))=$B$7-G$17,MIN(IF(G765&gt;=OFFSET($B765,,F$17,,$B$7-F$17),"",OFFSET($B765,,F$17,,$B$7-F$17))),G765),
SMALL(IF((SMALL(OFFSET($B765,,O766-1,,$B$7-O766+1),ROW(INDIRECT("a1:a"&amp;$B$7-O766+1)))=OFFSET($B766,,O766-1))*(MATCH(OFFSET($B766,,O766-1),SMALL(OFFSET($B765,,O766-1,,$B$7-O766+1),ROW(INDIRECT("a1:a"&amp;$B$7-O766+1))),0)=ROW(INDIRECT("a1:a"&amp;$B$7-O766+1))),"",SMALL(OFFSET($B765,,O766-1,,$B$7-O766+1),ROW(INDIRECT("a1:a"&amp;$B$7-O766+1)))),G$17-O766)),
SMALL(IF((SMALL(OFFSET($B765,,O766-1,,$B$7-O766+1),ROW(INDIRECT("a1:a"&amp;$B$7-O766+1)))=OFFSET($B766,,O766-1))*(MATCH(OFFSET($B766,,O766-1),SMALL(OFFSET($B765,,O766-1,,$B$7-O766+1),ROW(INDIRECT("a1:a"&amp;$B$7-O766+1))),0)=ROW(INDIRECT("a1:a"&amp;$B$7-O766+1))),"",SMALL(OFFSET($B765,,O766-1,,$B$7-O766+1),ROW(INDIRECT("a1:a"&amp;$B$7-O766+1)))),G$17-O766)))</f>
        <v>4</v>
      </c>
      <c r="H766" s="8">
        <f t="array" aca="1" ref="H766" ca="1">IF(OR($A766&gt;$B$9,H$17&gt;$B$7),"",CHOOSE(H$15,IF(P766=99,
IF(SUM(--(TRANSPOSE(LARGE(OFFSET($B765,,H$17,,$B$7-H$17),ROW(INDIRECT("a1:a"&amp;$B$7-H$17))))=OFFSET($B765,,H$17,,$B$7-H$17)))=$B$7-H$17,MIN(IF(H765&gt;=OFFSET($B765,,G$17,,$B$7-G$17),"",OFFSET($B765,,G$17,,$B$7-G$17))),H765),
SMALL(IF((SMALL(OFFSET($B765,,P766-1,,$B$7-P766+1),ROW(INDIRECT("a1:a"&amp;$B$7-P766+1)))=OFFSET($B766,,P766-1))*(MATCH(OFFSET($B766,,P766-1),SMALL(OFFSET($B765,,P766-1,,$B$7-P766+1),ROW(INDIRECT("a1:a"&amp;$B$7-P766+1))),0)=ROW(INDIRECT("a1:a"&amp;$B$7-P766+1))),"",SMALL(OFFSET($B765,,P766-1,,$B$7-P766+1),ROW(INDIRECT("a1:a"&amp;$B$7-P766+1)))),H$17-P766)),
SMALL(IF((SMALL(OFFSET($B765,,P766-1,,$B$7-P766+1),ROW(INDIRECT("a1:a"&amp;$B$7-P766+1)))=OFFSET($B766,,P766-1))*(MATCH(OFFSET($B766,,P766-1),SMALL(OFFSET($B765,,P766-1,,$B$7-P766+1),ROW(INDIRECT("a1:a"&amp;$B$7-P766+1))),0)=ROW(INDIRECT("a1:a"&amp;$B$7-P766+1))),"",SMALL(OFFSET($B765,,P766-1,,$B$7-P766+1),ROW(INDIRECT("a1:a"&amp;$B$7-P766+1)))),H$17-P766)))</f>
        <v>1</v>
      </c>
      <c r="I766" s="44">
        <f t="array" aca="1" ref="I766" ca="1">IF(OR($A766&gt;$B$9,I$17&gt;$B$7),"",CHOOSE(I$15,IF(Q766=99,
IF(SUM(--(TRANSPOSE(LARGE(OFFSET($B765,,I$17,,$B$7-I$17),ROW(INDIRECT("a1:a"&amp;$B$7-I$17))))=OFFSET($B765,,I$17,,$B$7-I$17)))=$B$7-I$17,MIN(IF(I765&gt;=OFFSET($B765,,H$17,,$B$7-H$17),"",OFFSET($B765,,H$17,,$B$7-H$17))),I765),
SMALL(IF((SMALL(OFFSET($B765,,Q766-1,,$B$7-Q766+1),ROW(INDIRECT("a1:a"&amp;$B$7-Q766+1)))=OFFSET($B766,,Q766-1))*(MATCH(OFFSET($B766,,Q766-1),SMALL(OFFSET($B765,,Q766-1,,$B$7-Q766+1),ROW(INDIRECT("a1:a"&amp;$B$7-Q766+1))),0)=ROW(INDIRECT("a1:a"&amp;$B$7-Q766+1))),"",SMALL(OFFSET($B765,,Q766-1,,$B$7-Q766+1),ROW(INDIRECT("a1:a"&amp;$B$7-Q766+1)))),I$17-Q766)),
SMALL(IF((SMALL(OFFSET($B765,,Q766-1,,$B$7-Q766+1),ROW(INDIRECT("a1:a"&amp;$B$7-Q766+1)))=OFFSET($B766,,Q766-1))*(MATCH(OFFSET($B766,,Q766-1),SMALL(OFFSET($B765,,Q766-1,,$B$7-Q766+1),ROW(INDIRECT("a1:a"&amp;$B$7-Q766+1))),0)=ROW(INDIRECT("a1:a"&amp;$B$7-Q766+1))),"",SMALL(OFFSET($B765,,Q766-1,,$B$7-Q766+1),ROW(INDIRECT("a1:a"&amp;$B$7-Q766+1)))),I$17-Q766)))</f>
        <v>3</v>
      </c>
      <c r="J766" s="13"/>
      <c r="K766" s="26">
        <f t="array" aca="1" ref="K766" ca="1">MIN(IF($B766:B766&gt;$B765:B765,COLUMN($B$18:B765)-COLUMN($B$18)+1,99))</f>
        <v>99</v>
      </c>
      <c r="L766" s="26">
        <f t="array" aca="1" ref="L766" ca="1">MIN(IF($B766:C766&gt;$B765:C765,COLUMN($B$18:C765)-COLUMN($B$18)+1,99))</f>
        <v>99</v>
      </c>
      <c r="M766" s="26">
        <f t="array" aca="1" ref="M766" ca="1">MIN(IF($B766:D766&gt;$B765:D765,COLUMN($B$18:D765)-COLUMN($B$18)+1,99))</f>
        <v>99</v>
      </c>
      <c r="N766" s="26">
        <f t="array" aca="1" ref="N766" ca="1">MIN(IF($B766:E766&gt;$B765:E765,COLUMN($B$18:E765)-COLUMN($B$18)+1,99))</f>
        <v>99</v>
      </c>
      <c r="O766" s="26">
        <f t="array" aca="1" ref="O766" ca="1">MIN(IF($B766:F766&gt;$B765:F765,COLUMN($B$18:F765)-COLUMN($B$18)+1,99))</f>
        <v>99</v>
      </c>
      <c r="P766" s="26">
        <f t="array" aca="1" ref="P766" ca="1">MIN(IF($B766:G766&gt;$B765:G765,COLUMN($B$18:G765)-COLUMN($B$18)+1,99))</f>
        <v>6</v>
      </c>
      <c r="Q766" s="48">
        <f t="array" aca="1" ref="Q766" ca="1">MIN(IF($B766:H766&gt;$B765:H765,COLUMN($B$18:H765)-COLUMN($B$18)+1,99))</f>
        <v>6</v>
      </c>
    </row>
    <row r="767" spans="1:17" x14ac:dyDescent="0.25">
      <c r="A767" s="10">
        <v>750</v>
      </c>
      <c r="B767" s="8">
        <f t="array" aca="1" ref="B767" ca="1">IF(A767&gt;$B$9,"",IF(SUM(--(TRANSPOSE(LARGE(OFFSET($B766,,B$17,,$B$7-B$17),ROW(INDIRECT("a1:a"&amp;$B$7-B$17))))=OFFSET($B766,,B$17,,$B$7-B$17)))=$B$7-B$17,OFFSET($B$12,,MATCH(B766,$B$12:$H$12,FALSE)),B766))</f>
        <v>2</v>
      </c>
      <c r="C767" s="8">
        <f t="array" aca="1" ref="C767" ca="1">IF(OR($A767&gt;$B$9,C$17&gt;$B$7),"",CHOOSE(C$15,IF(K767=99,
IF(SUM(--(TRANSPOSE(LARGE(OFFSET($B766,,C$17,,$B$7-C$17),ROW(INDIRECT("a1:a"&amp;$B$7-C$17))))=OFFSET($B766,,C$17,,$B$7-C$17)))=$B$7-C$17,MIN(IF(C766&gt;=OFFSET($B766,,B$17,,$B$7-B$17),"",OFFSET($B766,,B$17,,$B$7-B$17))),C766),
SMALL(IF((SMALL(OFFSET($B766,,K767-1,,$B$7-K767+1),ROW(INDIRECT("a1:a"&amp;$B$7-K767+1)))=OFFSET($B767,,K767-1))*(MATCH(OFFSET($B767,,K767-1),SMALL(OFFSET($B766,,K767-1,,$B$7-K767+1),ROW(INDIRECT("a1:a"&amp;$B$7-K767+1))),0)=ROW(INDIRECT("a1:a"&amp;$B$7-K767+1))),"",SMALL(OFFSET($B766,,K767-1,,$B$7-K767+1),ROW(INDIRECT("a1:a"&amp;$B$7-K767+1)))),C$17-K767)),
SMALL(IF((SMALL(OFFSET($B766,,K767-1,,$B$7-K767+1),ROW(INDIRECT("a1:a"&amp;$B$7-K767+1)))=OFFSET($B767,,K767-1))*(MATCH(OFFSET($B767,,K767-1),SMALL(OFFSET($B766,,K767-1,,$B$7-K767+1),ROW(INDIRECT("a1:a"&amp;$B$7-K767+1))),0)=ROW(INDIRECT("a1:a"&amp;$B$7-K767+1))),"",SMALL(OFFSET($B766,,K767-1,,$B$7-K767+1),ROW(INDIRECT("a1:a"&amp;$B$7-K767+1)))),C$17-K767)))</f>
        <v>1</v>
      </c>
      <c r="D767" s="8">
        <f t="array" aca="1" ref="D767" ca="1">IF(OR($A767&gt;$B$9,D$17&gt;$B$7),"",CHOOSE(D$15,IF(L767=99,
IF(SUM(--(TRANSPOSE(LARGE(OFFSET($B766,,D$17,,$B$7-D$17),ROW(INDIRECT("a1:a"&amp;$B$7-D$17))))=OFFSET($B766,,D$17,,$B$7-D$17)))=$B$7-D$17,MIN(IF(D766&gt;=OFFSET($B766,,C$17,,$B$7-C$17),"",OFFSET($B766,,C$17,,$B$7-C$17))),D766),
SMALL(IF((SMALL(OFFSET($B766,,L767-1,,$B$7-L767+1),ROW(INDIRECT("a1:a"&amp;$B$7-L767+1)))=OFFSET($B767,,L767-1))*(MATCH(OFFSET($B767,,L767-1),SMALL(OFFSET($B766,,L767-1,,$B$7-L767+1),ROW(INDIRECT("a1:a"&amp;$B$7-L767+1))),0)=ROW(INDIRECT("a1:a"&amp;$B$7-L767+1))),"",SMALL(OFFSET($B766,,L767-1,,$B$7-L767+1),ROW(INDIRECT("a1:a"&amp;$B$7-L767+1)))),D$17-L767)),
SMALL(IF((SMALL(OFFSET($B766,,L767-1,,$B$7-L767+1),ROW(INDIRECT("a1:a"&amp;$B$7-L767+1)))=OFFSET($B767,,L767-1))*(MATCH(OFFSET($B767,,L767-1),SMALL(OFFSET($B766,,L767-1,,$B$7-L767+1),ROW(INDIRECT("a1:a"&amp;$B$7-L767+1))),0)=ROW(INDIRECT("a1:a"&amp;$B$7-L767+1))),"",SMALL(OFFSET($B766,,L767-1,,$B$7-L767+1),ROW(INDIRECT("a1:a"&amp;$B$7-L767+1)))),D$17-L767)))</f>
        <v>3</v>
      </c>
      <c r="E767" s="8">
        <f t="array" aca="1" ref="E767" ca="1">IF(OR($A767&gt;$B$9,E$17&gt;$B$7),"",CHOOSE(E$15,IF(M767=99,
IF(SUM(--(TRANSPOSE(LARGE(OFFSET($B766,,E$17,,$B$7-E$17),ROW(INDIRECT("a1:a"&amp;$B$7-E$17))))=OFFSET($B766,,E$17,,$B$7-E$17)))=$B$7-E$17,MIN(IF(E766&gt;=OFFSET($B766,,D$17,,$B$7-D$17),"",OFFSET($B766,,D$17,,$B$7-D$17))),E766),
SMALL(IF((SMALL(OFFSET($B766,,M767-1,,$B$7-M767+1),ROW(INDIRECT("a1:a"&amp;$B$7-M767+1)))=OFFSET($B767,,M767-1))*(MATCH(OFFSET($B767,,M767-1),SMALL(OFFSET($B766,,M767-1,,$B$7-M767+1),ROW(INDIRECT("a1:a"&amp;$B$7-M767+1))),0)=ROW(INDIRECT("a1:a"&amp;$B$7-M767+1))),"",SMALL(OFFSET($B766,,M767-1,,$B$7-M767+1),ROW(INDIRECT("a1:a"&amp;$B$7-M767+1)))),E$17-M767)),
SMALL(IF((SMALL(OFFSET($B766,,M767-1,,$B$7-M767+1),ROW(INDIRECT("a1:a"&amp;$B$7-M767+1)))=OFFSET($B767,,M767-1))*(MATCH(OFFSET($B767,,M767-1),SMALL(OFFSET($B766,,M767-1,,$B$7-M767+1),ROW(INDIRECT("a1:a"&amp;$B$7-M767+1))),0)=ROW(INDIRECT("a1:a"&amp;$B$7-M767+1))),"",SMALL(OFFSET($B766,,M767-1,,$B$7-M767+1),ROW(INDIRECT("a1:a"&amp;$B$7-M767+1)))),E$17-M767)))</f>
        <v>2</v>
      </c>
      <c r="F767" s="8">
        <f t="array" aca="1" ref="F767" ca="1">IF(OR($A767&gt;$B$9,F$17&gt;$B$7),"",CHOOSE(F$15,IF(N767=99,
IF(SUM(--(TRANSPOSE(LARGE(OFFSET($B766,,F$17,,$B$7-F$17),ROW(INDIRECT("a1:a"&amp;$B$7-F$17))))=OFFSET($B766,,F$17,,$B$7-F$17)))=$B$7-F$17,MIN(IF(F766&gt;=OFFSET($B766,,E$17,,$B$7-E$17),"",OFFSET($B766,,E$17,,$B$7-E$17))),F766),
SMALL(IF((SMALL(OFFSET($B766,,N767-1,,$B$7-N767+1),ROW(INDIRECT("a1:a"&amp;$B$7-N767+1)))=OFFSET($B767,,N767-1))*(MATCH(OFFSET($B767,,N767-1),SMALL(OFFSET($B766,,N767-1,,$B$7-N767+1),ROW(INDIRECT("a1:a"&amp;$B$7-N767+1))),0)=ROW(INDIRECT("a1:a"&amp;$B$7-N767+1))),"",SMALL(OFFSET($B766,,N767-1,,$B$7-N767+1),ROW(INDIRECT("a1:a"&amp;$B$7-N767+1)))),F$17-N767)),
SMALL(IF((SMALL(OFFSET($B766,,N767-1,,$B$7-N767+1),ROW(INDIRECT("a1:a"&amp;$B$7-N767+1)))=OFFSET($B767,,N767-1))*(MATCH(OFFSET($B767,,N767-1),SMALL(OFFSET($B766,,N767-1,,$B$7-N767+1),ROW(INDIRECT("a1:a"&amp;$B$7-N767+1))),0)=ROW(INDIRECT("a1:a"&amp;$B$7-N767+1))),"",SMALL(OFFSET($B766,,N767-1,,$B$7-N767+1),ROW(INDIRECT("a1:a"&amp;$B$7-N767+1)))),F$17-N767)))</f>
        <v>1</v>
      </c>
      <c r="G767" s="8">
        <f t="array" aca="1" ref="G767" ca="1">IF(OR($A767&gt;$B$9,G$17&gt;$B$7),"",CHOOSE(G$15,IF(O767=99,
IF(SUM(--(TRANSPOSE(LARGE(OFFSET($B766,,G$17,,$B$7-G$17),ROW(INDIRECT("a1:a"&amp;$B$7-G$17))))=OFFSET($B766,,G$17,,$B$7-G$17)))=$B$7-G$17,MIN(IF(G766&gt;=OFFSET($B766,,F$17,,$B$7-F$17),"",OFFSET($B766,,F$17,,$B$7-F$17))),G766),
SMALL(IF((SMALL(OFFSET($B766,,O767-1,,$B$7-O767+1),ROW(INDIRECT("a1:a"&amp;$B$7-O767+1)))=OFFSET($B767,,O767-1))*(MATCH(OFFSET($B767,,O767-1),SMALL(OFFSET($B766,,O767-1,,$B$7-O767+1),ROW(INDIRECT("a1:a"&amp;$B$7-O767+1))),0)=ROW(INDIRECT("a1:a"&amp;$B$7-O767+1))),"",SMALL(OFFSET($B766,,O767-1,,$B$7-O767+1),ROW(INDIRECT("a1:a"&amp;$B$7-O767+1)))),G$17-O767)),
SMALL(IF((SMALL(OFFSET($B766,,O767-1,,$B$7-O767+1),ROW(INDIRECT("a1:a"&amp;$B$7-O767+1)))=OFFSET($B767,,O767-1))*(MATCH(OFFSET($B767,,O767-1),SMALL(OFFSET($B766,,O767-1,,$B$7-O767+1),ROW(INDIRECT("a1:a"&amp;$B$7-O767+1))),0)=ROW(INDIRECT("a1:a"&amp;$B$7-O767+1))),"",SMALL(OFFSET($B766,,O767-1,,$B$7-O767+1),ROW(INDIRECT("a1:a"&amp;$B$7-O767+1)))),G$17-O767)))</f>
        <v>4</v>
      </c>
      <c r="H767" s="8">
        <f t="array" aca="1" ref="H767" ca="1">IF(OR($A767&gt;$B$9,H$17&gt;$B$7),"",CHOOSE(H$15,IF(P767=99,
IF(SUM(--(TRANSPOSE(LARGE(OFFSET($B766,,H$17,,$B$7-H$17),ROW(INDIRECT("a1:a"&amp;$B$7-H$17))))=OFFSET($B766,,H$17,,$B$7-H$17)))=$B$7-H$17,MIN(IF(H766&gt;=OFFSET($B766,,G$17,,$B$7-G$17),"",OFFSET($B766,,G$17,,$B$7-G$17))),H766),
SMALL(IF((SMALL(OFFSET($B766,,P767-1,,$B$7-P767+1),ROW(INDIRECT("a1:a"&amp;$B$7-P767+1)))=OFFSET($B767,,P767-1))*(MATCH(OFFSET($B767,,P767-1),SMALL(OFFSET($B766,,P767-1,,$B$7-P767+1),ROW(INDIRECT("a1:a"&amp;$B$7-P767+1))),0)=ROW(INDIRECT("a1:a"&amp;$B$7-P767+1))),"",SMALL(OFFSET($B766,,P767-1,,$B$7-P767+1),ROW(INDIRECT("a1:a"&amp;$B$7-P767+1)))),H$17-P767)),
SMALL(IF((SMALL(OFFSET($B766,,P767-1,,$B$7-P767+1),ROW(INDIRECT("a1:a"&amp;$B$7-P767+1)))=OFFSET($B767,,P767-1))*(MATCH(OFFSET($B767,,P767-1),SMALL(OFFSET($B766,,P767-1,,$B$7-P767+1),ROW(INDIRECT("a1:a"&amp;$B$7-P767+1))),0)=ROW(INDIRECT("a1:a"&amp;$B$7-P767+1))),"",SMALL(OFFSET($B766,,P767-1,,$B$7-P767+1),ROW(INDIRECT("a1:a"&amp;$B$7-P767+1)))),H$17-P767)))</f>
        <v>3</v>
      </c>
      <c r="I767" s="44">
        <f t="array" aca="1" ref="I767" ca="1">IF(OR($A767&gt;$B$9,I$17&gt;$B$7),"",CHOOSE(I$15,IF(Q767=99,
IF(SUM(--(TRANSPOSE(LARGE(OFFSET($B766,,I$17,,$B$7-I$17),ROW(INDIRECT("a1:a"&amp;$B$7-I$17))))=OFFSET($B766,,I$17,,$B$7-I$17)))=$B$7-I$17,MIN(IF(I766&gt;=OFFSET($B766,,H$17,,$B$7-H$17),"",OFFSET($B766,,H$17,,$B$7-H$17))),I766),
SMALL(IF((SMALL(OFFSET($B766,,Q767-1,,$B$7-Q767+1),ROW(INDIRECT("a1:a"&amp;$B$7-Q767+1)))=OFFSET($B767,,Q767-1))*(MATCH(OFFSET($B767,,Q767-1),SMALL(OFFSET($B766,,Q767-1,,$B$7-Q767+1),ROW(INDIRECT("a1:a"&amp;$B$7-Q767+1))),0)=ROW(INDIRECT("a1:a"&amp;$B$7-Q767+1))),"",SMALL(OFFSET($B766,,Q767-1,,$B$7-Q767+1),ROW(INDIRECT("a1:a"&amp;$B$7-Q767+1)))),I$17-Q767)),
SMALL(IF((SMALL(OFFSET($B766,,Q767-1,,$B$7-Q767+1),ROW(INDIRECT("a1:a"&amp;$B$7-Q767+1)))=OFFSET($B767,,Q767-1))*(MATCH(OFFSET($B767,,Q767-1),SMALL(OFFSET($B766,,Q767-1,,$B$7-Q767+1),ROW(INDIRECT("a1:a"&amp;$B$7-Q767+1))),0)=ROW(INDIRECT("a1:a"&amp;$B$7-Q767+1))),"",SMALL(OFFSET($B766,,Q767-1,,$B$7-Q767+1),ROW(INDIRECT("a1:a"&amp;$B$7-Q767+1)))),I$17-Q767)))</f>
        <v>1</v>
      </c>
      <c r="J767" s="13"/>
      <c r="K767" s="26">
        <f t="array" aca="1" ref="K767" ca="1">MIN(IF($B767:B767&gt;$B766:B766,COLUMN($B$18:B766)-COLUMN($B$18)+1,99))</f>
        <v>99</v>
      </c>
      <c r="L767" s="26">
        <f t="array" aca="1" ref="L767" ca="1">MIN(IF($B767:C767&gt;$B766:C766,COLUMN($B$18:C766)-COLUMN($B$18)+1,99))</f>
        <v>99</v>
      </c>
      <c r="M767" s="26">
        <f t="array" aca="1" ref="M767" ca="1">MIN(IF($B767:D767&gt;$B766:D766,COLUMN($B$18:D766)-COLUMN($B$18)+1,99))</f>
        <v>99</v>
      </c>
      <c r="N767" s="26">
        <f t="array" aca="1" ref="N767" ca="1">MIN(IF($B767:E767&gt;$B766:E766,COLUMN($B$18:E766)-COLUMN($B$18)+1,99))</f>
        <v>99</v>
      </c>
      <c r="O767" s="26">
        <f t="array" aca="1" ref="O767" ca="1">MIN(IF($B767:F767&gt;$B766:F766,COLUMN($B$18:F766)-COLUMN($B$18)+1,99))</f>
        <v>99</v>
      </c>
      <c r="P767" s="26">
        <f t="array" aca="1" ref="P767" ca="1">MIN(IF($B767:G767&gt;$B766:G766,COLUMN($B$18:G766)-COLUMN($B$18)+1,99))</f>
        <v>99</v>
      </c>
      <c r="Q767" s="48">
        <f t="array" aca="1" ref="Q767" ca="1">MIN(IF($B767:H767&gt;$B766:H766,COLUMN($B$18:H766)-COLUMN($B$18)+1,99))</f>
        <v>7</v>
      </c>
    </row>
    <row r="768" spans="1:17" x14ac:dyDescent="0.25">
      <c r="A768" s="10">
        <v>751</v>
      </c>
      <c r="B768" s="8">
        <f t="array" aca="1" ref="B768" ca="1">IF(A768&gt;$B$9,"",IF(SUM(--(TRANSPOSE(LARGE(OFFSET($B767,,B$17,,$B$7-B$17),ROW(INDIRECT("a1:a"&amp;$B$7-B$17))))=OFFSET($B767,,B$17,,$B$7-B$17)))=$B$7-B$17,OFFSET($B$12,,MATCH(B767,$B$12:$H$12,FALSE)),B767))</f>
        <v>2</v>
      </c>
      <c r="C768" s="8">
        <f t="array" aca="1" ref="C768" ca="1">IF(OR($A768&gt;$B$9,C$17&gt;$B$7),"",CHOOSE(C$15,IF(K768=99,
IF(SUM(--(TRANSPOSE(LARGE(OFFSET($B767,,C$17,,$B$7-C$17),ROW(INDIRECT("a1:a"&amp;$B$7-C$17))))=OFFSET($B767,,C$17,,$B$7-C$17)))=$B$7-C$17,MIN(IF(C767&gt;=OFFSET($B767,,B$17,,$B$7-B$17),"",OFFSET($B767,,B$17,,$B$7-B$17))),C767),
SMALL(IF((SMALL(OFFSET($B767,,K768-1,,$B$7-K768+1),ROW(INDIRECT("a1:a"&amp;$B$7-K768+1)))=OFFSET($B768,,K768-1))*(MATCH(OFFSET($B768,,K768-1),SMALL(OFFSET($B767,,K768-1,,$B$7-K768+1),ROW(INDIRECT("a1:a"&amp;$B$7-K768+1))),0)=ROW(INDIRECT("a1:a"&amp;$B$7-K768+1))),"",SMALL(OFFSET($B767,,K768-1,,$B$7-K768+1),ROW(INDIRECT("a1:a"&amp;$B$7-K768+1)))),C$17-K768)),
SMALL(IF((SMALL(OFFSET($B767,,K768-1,,$B$7-K768+1),ROW(INDIRECT("a1:a"&amp;$B$7-K768+1)))=OFFSET($B768,,K768-1))*(MATCH(OFFSET($B768,,K768-1),SMALL(OFFSET($B767,,K768-1,,$B$7-K768+1),ROW(INDIRECT("a1:a"&amp;$B$7-K768+1))),0)=ROW(INDIRECT("a1:a"&amp;$B$7-K768+1))),"",SMALL(OFFSET($B767,,K768-1,,$B$7-K768+1),ROW(INDIRECT("a1:a"&amp;$B$7-K768+1)))),C$17-K768)))</f>
        <v>1</v>
      </c>
      <c r="D768" s="8">
        <f t="array" aca="1" ref="D768" ca="1">IF(OR($A768&gt;$B$9,D$17&gt;$B$7),"",CHOOSE(D$15,IF(L768=99,
IF(SUM(--(TRANSPOSE(LARGE(OFFSET($B767,,D$17,,$B$7-D$17),ROW(INDIRECT("a1:a"&amp;$B$7-D$17))))=OFFSET($B767,,D$17,,$B$7-D$17)))=$B$7-D$17,MIN(IF(D767&gt;=OFFSET($B767,,C$17,,$B$7-C$17),"",OFFSET($B767,,C$17,,$B$7-C$17))),D767),
SMALL(IF((SMALL(OFFSET($B767,,L768-1,,$B$7-L768+1),ROW(INDIRECT("a1:a"&amp;$B$7-L768+1)))=OFFSET($B768,,L768-1))*(MATCH(OFFSET($B768,,L768-1),SMALL(OFFSET($B767,,L768-1,,$B$7-L768+1),ROW(INDIRECT("a1:a"&amp;$B$7-L768+1))),0)=ROW(INDIRECT("a1:a"&amp;$B$7-L768+1))),"",SMALL(OFFSET($B767,,L768-1,,$B$7-L768+1),ROW(INDIRECT("a1:a"&amp;$B$7-L768+1)))),D$17-L768)),
SMALL(IF((SMALL(OFFSET($B767,,L768-1,,$B$7-L768+1),ROW(INDIRECT("a1:a"&amp;$B$7-L768+1)))=OFFSET($B768,,L768-1))*(MATCH(OFFSET($B768,,L768-1),SMALL(OFFSET($B767,,L768-1,,$B$7-L768+1),ROW(INDIRECT("a1:a"&amp;$B$7-L768+1))),0)=ROW(INDIRECT("a1:a"&amp;$B$7-L768+1))),"",SMALL(OFFSET($B767,,L768-1,,$B$7-L768+1),ROW(INDIRECT("a1:a"&amp;$B$7-L768+1)))),D$17-L768)))</f>
        <v>3</v>
      </c>
      <c r="E768" s="8">
        <f t="array" aca="1" ref="E768" ca="1">IF(OR($A768&gt;$B$9,E$17&gt;$B$7),"",CHOOSE(E$15,IF(M768=99,
IF(SUM(--(TRANSPOSE(LARGE(OFFSET($B767,,E$17,,$B$7-E$17),ROW(INDIRECT("a1:a"&amp;$B$7-E$17))))=OFFSET($B767,,E$17,,$B$7-E$17)))=$B$7-E$17,MIN(IF(E767&gt;=OFFSET($B767,,D$17,,$B$7-D$17),"",OFFSET($B767,,D$17,,$B$7-D$17))),E767),
SMALL(IF((SMALL(OFFSET($B767,,M768-1,,$B$7-M768+1),ROW(INDIRECT("a1:a"&amp;$B$7-M768+1)))=OFFSET($B768,,M768-1))*(MATCH(OFFSET($B768,,M768-1),SMALL(OFFSET($B767,,M768-1,,$B$7-M768+1),ROW(INDIRECT("a1:a"&amp;$B$7-M768+1))),0)=ROW(INDIRECT("a1:a"&amp;$B$7-M768+1))),"",SMALL(OFFSET($B767,,M768-1,,$B$7-M768+1),ROW(INDIRECT("a1:a"&amp;$B$7-M768+1)))),E$17-M768)),
SMALL(IF((SMALL(OFFSET($B767,,M768-1,,$B$7-M768+1),ROW(INDIRECT("a1:a"&amp;$B$7-M768+1)))=OFFSET($B768,,M768-1))*(MATCH(OFFSET($B768,,M768-1),SMALL(OFFSET($B767,,M768-1,,$B$7-M768+1),ROW(INDIRECT("a1:a"&amp;$B$7-M768+1))),0)=ROW(INDIRECT("a1:a"&amp;$B$7-M768+1))),"",SMALL(OFFSET($B767,,M768-1,,$B$7-M768+1),ROW(INDIRECT("a1:a"&amp;$B$7-M768+1)))),E$17-M768)))</f>
        <v>2</v>
      </c>
      <c r="F768" s="8">
        <f t="array" aca="1" ref="F768" ca="1">IF(OR($A768&gt;$B$9,F$17&gt;$B$7),"",CHOOSE(F$15,IF(N768=99,
IF(SUM(--(TRANSPOSE(LARGE(OFFSET($B767,,F$17,,$B$7-F$17),ROW(INDIRECT("a1:a"&amp;$B$7-F$17))))=OFFSET($B767,,F$17,,$B$7-F$17)))=$B$7-F$17,MIN(IF(F767&gt;=OFFSET($B767,,E$17,,$B$7-E$17),"",OFFSET($B767,,E$17,,$B$7-E$17))),F767),
SMALL(IF((SMALL(OFFSET($B767,,N768-1,,$B$7-N768+1),ROW(INDIRECT("a1:a"&amp;$B$7-N768+1)))=OFFSET($B768,,N768-1))*(MATCH(OFFSET($B768,,N768-1),SMALL(OFFSET($B767,,N768-1,,$B$7-N768+1),ROW(INDIRECT("a1:a"&amp;$B$7-N768+1))),0)=ROW(INDIRECT("a1:a"&amp;$B$7-N768+1))),"",SMALL(OFFSET($B767,,N768-1,,$B$7-N768+1),ROW(INDIRECT("a1:a"&amp;$B$7-N768+1)))),F$17-N768)),
SMALL(IF((SMALL(OFFSET($B767,,N768-1,,$B$7-N768+1),ROW(INDIRECT("a1:a"&amp;$B$7-N768+1)))=OFFSET($B768,,N768-1))*(MATCH(OFFSET($B768,,N768-1),SMALL(OFFSET($B767,,N768-1,,$B$7-N768+1),ROW(INDIRECT("a1:a"&amp;$B$7-N768+1))),0)=ROW(INDIRECT("a1:a"&amp;$B$7-N768+1))),"",SMALL(OFFSET($B767,,N768-1,,$B$7-N768+1),ROW(INDIRECT("a1:a"&amp;$B$7-N768+1)))),F$17-N768)))</f>
        <v>3</v>
      </c>
      <c r="G768" s="8">
        <f t="array" aca="1" ref="G768" ca="1">IF(OR($A768&gt;$B$9,G$17&gt;$B$7),"",CHOOSE(G$15,IF(O768=99,
IF(SUM(--(TRANSPOSE(LARGE(OFFSET($B767,,G$17,,$B$7-G$17),ROW(INDIRECT("a1:a"&amp;$B$7-G$17))))=OFFSET($B767,,G$17,,$B$7-G$17)))=$B$7-G$17,MIN(IF(G767&gt;=OFFSET($B767,,F$17,,$B$7-F$17),"",OFFSET($B767,,F$17,,$B$7-F$17))),G767),
SMALL(IF((SMALL(OFFSET($B767,,O768-1,,$B$7-O768+1),ROW(INDIRECT("a1:a"&amp;$B$7-O768+1)))=OFFSET($B768,,O768-1))*(MATCH(OFFSET($B768,,O768-1),SMALL(OFFSET($B767,,O768-1,,$B$7-O768+1),ROW(INDIRECT("a1:a"&amp;$B$7-O768+1))),0)=ROW(INDIRECT("a1:a"&amp;$B$7-O768+1))),"",SMALL(OFFSET($B767,,O768-1,,$B$7-O768+1),ROW(INDIRECT("a1:a"&amp;$B$7-O768+1)))),G$17-O768)),
SMALL(IF((SMALL(OFFSET($B767,,O768-1,,$B$7-O768+1),ROW(INDIRECT("a1:a"&amp;$B$7-O768+1)))=OFFSET($B768,,O768-1))*(MATCH(OFFSET($B768,,O768-1),SMALL(OFFSET($B767,,O768-1,,$B$7-O768+1),ROW(INDIRECT("a1:a"&amp;$B$7-O768+1))),0)=ROW(INDIRECT("a1:a"&amp;$B$7-O768+1))),"",SMALL(OFFSET($B767,,O768-1,,$B$7-O768+1),ROW(INDIRECT("a1:a"&amp;$B$7-O768+1)))),G$17-O768)))</f>
        <v>1</v>
      </c>
      <c r="H768" s="8">
        <f t="array" aca="1" ref="H768" ca="1">IF(OR($A768&gt;$B$9,H$17&gt;$B$7),"",CHOOSE(H$15,IF(P768=99,
IF(SUM(--(TRANSPOSE(LARGE(OFFSET($B767,,H$17,,$B$7-H$17),ROW(INDIRECT("a1:a"&amp;$B$7-H$17))))=OFFSET($B767,,H$17,,$B$7-H$17)))=$B$7-H$17,MIN(IF(H767&gt;=OFFSET($B767,,G$17,,$B$7-G$17),"",OFFSET($B767,,G$17,,$B$7-G$17))),H767),
SMALL(IF((SMALL(OFFSET($B767,,P768-1,,$B$7-P768+1),ROW(INDIRECT("a1:a"&amp;$B$7-P768+1)))=OFFSET($B768,,P768-1))*(MATCH(OFFSET($B768,,P768-1),SMALL(OFFSET($B767,,P768-1,,$B$7-P768+1),ROW(INDIRECT("a1:a"&amp;$B$7-P768+1))),0)=ROW(INDIRECT("a1:a"&amp;$B$7-P768+1))),"",SMALL(OFFSET($B767,,P768-1,,$B$7-P768+1),ROW(INDIRECT("a1:a"&amp;$B$7-P768+1)))),H$17-P768)),
SMALL(IF((SMALL(OFFSET($B767,,P768-1,,$B$7-P768+1),ROW(INDIRECT("a1:a"&amp;$B$7-P768+1)))=OFFSET($B768,,P768-1))*(MATCH(OFFSET($B768,,P768-1),SMALL(OFFSET($B767,,P768-1,,$B$7-P768+1),ROW(INDIRECT("a1:a"&amp;$B$7-P768+1))),0)=ROW(INDIRECT("a1:a"&amp;$B$7-P768+1))),"",SMALL(OFFSET($B767,,P768-1,,$B$7-P768+1),ROW(INDIRECT("a1:a"&amp;$B$7-P768+1)))),H$17-P768)))</f>
        <v>1</v>
      </c>
      <c r="I768" s="44">
        <f t="array" aca="1" ref="I768" ca="1">IF(OR($A768&gt;$B$9,I$17&gt;$B$7),"",CHOOSE(I$15,IF(Q768=99,
IF(SUM(--(TRANSPOSE(LARGE(OFFSET($B767,,I$17,,$B$7-I$17),ROW(INDIRECT("a1:a"&amp;$B$7-I$17))))=OFFSET($B767,,I$17,,$B$7-I$17)))=$B$7-I$17,MIN(IF(I767&gt;=OFFSET($B767,,H$17,,$B$7-H$17),"",OFFSET($B767,,H$17,,$B$7-H$17))),I767),
SMALL(IF((SMALL(OFFSET($B767,,Q768-1,,$B$7-Q768+1),ROW(INDIRECT("a1:a"&amp;$B$7-Q768+1)))=OFFSET($B768,,Q768-1))*(MATCH(OFFSET($B768,,Q768-1),SMALL(OFFSET($B767,,Q768-1,,$B$7-Q768+1),ROW(INDIRECT("a1:a"&amp;$B$7-Q768+1))),0)=ROW(INDIRECT("a1:a"&amp;$B$7-Q768+1))),"",SMALL(OFFSET($B767,,Q768-1,,$B$7-Q768+1),ROW(INDIRECT("a1:a"&amp;$B$7-Q768+1)))),I$17-Q768)),
SMALL(IF((SMALL(OFFSET($B767,,Q768-1,,$B$7-Q768+1),ROW(INDIRECT("a1:a"&amp;$B$7-Q768+1)))=OFFSET($B768,,Q768-1))*(MATCH(OFFSET($B768,,Q768-1),SMALL(OFFSET($B767,,Q768-1,,$B$7-Q768+1),ROW(INDIRECT("a1:a"&amp;$B$7-Q768+1))),0)=ROW(INDIRECT("a1:a"&amp;$B$7-Q768+1))),"",SMALL(OFFSET($B767,,Q768-1,,$B$7-Q768+1),ROW(INDIRECT("a1:a"&amp;$B$7-Q768+1)))),I$17-Q768)))</f>
        <v>4</v>
      </c>
      <c r="J768" s="13"/>
      <c r="K768" s="26">
        <f t="array" aca="1" ref="K768" ca="1">MIN(IF($B768:B768&gt;$B767:B767,COLUMN($B$18:B767)-COLUMN($B$18)+1,99))</f>
        <v>99</v>
      </c>
      <c r="L768" s="26">
        <f t="array" aca="1" ref="L768" ca="1">MIN(IF($B768:C768&gt;$B767:C767,COLUMN($B$18:C767)-COLUMN($B$18)+1,99))</f>
        <v>99</v>
      </c>
      <c r="M768" s="26">
        <f t="array" aca="1" ref="M768" ca="1">MIN(IF($B768:D768&gt;$B767:D767,COLUMN($B$18:D767)-COLUMN($B$18)+1,99))</f>
        <v>99</v>
      </c>
      <c r="N768" s="26">
        <f t="array" aca="1" ref="N768" ca="1">MIN(IF($B768:E768&gt;$B767:E767,COLUMN($B$18:E767)-COLUMN($B$18)+1,99))</f>
        <v>99</v>
      </c>
      <c r="O768" s="26">
        <f t="array" aca="1" ref="O768" ca="1">MIN(IF($B768:F768&gt;$B767:F767,COLUMN($B$18:F767)-COLUMN($B$18)+1,99))</f>
        <v>5</v>
      </c>
      <c r="P768" s="26">
        <f t="array" aca="1" ref="P768" ca="1">MIN(IF($B768:G768&gt;$B767:G767,COLUMN($B$18:G767)-COLUMN($B$18)+1,99))</f>
        <v>5</v>
      </c>
      <c r="Q768" s="48">
        <f t="array" aca="1" ref="Q768" ca="1">MIN(IF($B768:H768&gt;$B767:H767,COLUMN($B$18:H767)-COLUMN($B$18)+1,99))</f>
        <v>5</v>
      </c>
    </row>
    <row r="769" spans="1:17" x14ac:dyDescent="0.25">
      <c r="A769" s="10">
        <v>752</v>
      </c>
      <c r="B769" s="8">
        <f t="array" aca="1" ref="B769" ca="1">IF(A769&gt;$B$9,"",IF(SUM(--(TRANSPOSE(LARGE(OFFSET($B768,,B$17,,$B$7-B$17),ROW(INDIRECT("a1:a"&amp;$B$7-B$17))))=OFFSET($B768,,B$17,,$B$7-B$17)))=$B$7-B$17,OFFSET($B$12,,MATCH(B768,$B$12:$H$12,FALSE)),B768))</f>
        <v>2</v>
      </c>
      <c r="C769" s="8">
        <f t="array" aca="1" ref="C769" ca="1">IF(OR($A769&gt;$B$9,C$17&gt;$B$7),"",CHOOSE(C$15,IF(K769=99,
IF(SUM(--(TRANSPOSE(LARGE(OFFSET($B768,,C$17,,$B$7-C$17),ROW(INDIRECT("a1:a"&amp;$B$7-C$17))))=OFFSET($B768,,C$17,,$B$7-C$17)))=$B$7-C$17,MIN(IF(C768&gt;=OFFSET($B768,,B$17,,$B$7-B$17),"",OFFSET($B768,,B$17,,$B$7-B$17))),C768),
SMALL(IF((SMALL(OFFSET($B768,,K769-1,,$B$7-K769+1),ROW(INDIRECT("a1:a"&amp;$B$7-K769+1)))=OFFSET($B769,,K769-1))*(MATCH(OFFSET($B769,,K769-1),SMALL(OFFSET($B768,,K769-1,,$B$7-K769+1),ROW(INDIRECT("a1:a"&amp;$B$7-K769+1))),0)=ROW(INDIRECT("a1:a"&amp;$B$7-K769+1))),"",SMALL(OFFSET($B768,,K769-1,,$B$7-K769+1),ROW(INDIRECT("a1:a"&amp;$B$7-K769+1)))),C$17-K769)),
SMALL(IF((SMALL(OFFSET($B768,,K769-1,,$B$7-K769+1),ROW(INDIRECT("a1:a"&amp;$B$7-K769+1)))=OFFSET($B769,,K769-1))*(MATCH(OFFSET($B769,,K769-1),SMALL(OFFSET($B768,,K769-1,,$B$7-K769+1),ROW(INDIRECT("a1:a"&amp;$B$7-K769+1))),0)=ROW(INDIRECT("a1:a"&amp;$B$7-K769+1))),"",SMALL(OFFSET($B768,,K769-1,,$B$7-K769+1),ROW(INDIRECT("a1:a"&amp;$B$7-K769+1)))),C$17-K769)))</f>
        <v>1</v>
      </c>
      <c r="D769" s="8">
        <f t="array" aca="1" ref="D769" ca="1">IF(OR($A769&gt;$B$9,D$17&gt;$B$7),"",CHOOSE(D$15,IF(L769=99,
IF(SUM(--(TRANSPOSE(LARGE(OFFSET($B768,,D$17,,$B$7-D$17),ROW(INDIRECT("a1:a"&amp;$B$7-D$17))))=OFFSET($B768,,D$17,,$B$7-D$17)))=$B$7-D$17,MIN(IF(D768&gt;=OFFSET($B768,,C$17,,$B$7-C$17),"",OFFSET($B768,,C$17,,$B$7-C$17))),D768),
SMALL(IF((SMALL(OFFSET($B768,,L769-1,,$B$7-L769+1),ROW(INDIRECT("a1:a"&amp;$B$7-L769+1)))=OFFSET($B769,,L769-1))*(MATCH(OFFSET($B769,,L769-1),SMALL(OFFSET($B768,,L769-1,,$B$7-L769+1),ROW(INDIRECT("a1:a"&amp;$B$7-L769+1))),0)=ROW(INDIRECT("a1:a"&amp;$B$7-L769+1))),"",SMALL(OFFSET($B768,,L769-1,,$B$7-L769+1),ROW(INDIRECT("a1:a"&amp;$B$7-L769+1)))),D$17-L769)),
SMALL(IF((SMALL(OFFSET($B768,,L769-1,,$B$7-L769+1),ROW(INDIRECT("a1:a"&amp;$B$7-L769+1)))=OFFSET($B769,,L769-1))*(MATCH(OFFSET($B769,,L769-1),SMALL(OFFSET($B768,,L769-1,,$B$7-L769+1),ROW(INDIRECT("a1:a"&amp;$B$7-L769+1))),0)=ROW(INDIRECT("a1:a"&amp;$B$7-L769+1))),"",SMALL(OFFSET($B768,,L769-1,,$B$7-L769+1),ROW(INDIRECT("a1:a"&amp;$B$7-L769+1)))),D$17-L769)))</f>
        <v>3</v>
      </c>
      <c r="E769" s="8">
        <f t="array" aca="1" ref="E769" ca="1">IF(OR($A769&gt;$B$9,E$17&gt;$B$7),"",CHOOSE(E$15,IF(M769=99,
IF(SUM(--(TRANSPOSE(LARGE(OFFSET($B768,,E$17,,$B$7-E$17),ROW(INDIRECT("a1:a"&amp;$B$7-E$17))))=OFFSET($B768,,E$17,,$B$7-E$17)))=$B$7-E$17,MIN(IF(E768&gt;=OFFSET($B768,,D$17,,$B$7-D$17),"",OFFSET($B768,,D$17,,$B$7-D$17))),E768),
SMALL(IF((SMALL(OFFSET($B768,,M769-1,,$B$7-M769+1),ROW(INDIRECT("a1:a"&amp;$B$7-M769+1)))=OFFSET($B769,,M769-1))*(MATCH(OFFSET($B769,,M769-1),SMALL(OFFSET($B768,,M769-1,,$B$7-M769+1),ROW(INDIRECT("a1:a"&amp;$B$7-M769+1))),0)=ROW(INDIRECT("a1:a"&amp;$B$7-M769+1))),"",SMALL(OFFSET($B768,,M769-1,,$B$7-M769+1),ROW(INDIRECT("a1:a"&amp;$B$7-M769+1)))),E$17-M769)),
SMALL(IF((SMALL(OFFSET($B768,,M769-1,,$B$7-M769+1),ROW(INDIRECT("a1:a"&amp;$B$7-M769+1)))=OFFSET($B769,,M769-1))*(MATCH(OFFSET($B769,,M769-1),SMALL(OFFSET($B768,,M769-1,,$B$7-M769+1),ROW(INDIRECT("a1:a"&amp;$B$7-M769+1))),0)=ROW(INDIRECT("a1:a"&amp;$B$7-M769+1))),"",SMALL(OFFSET($B768,,M769-1,,$B$7-M769+1),ROW(INDIRECT("a1:a"&amp;$B$7-M769+1)))),E$17-M769)))</f>
        <v>2</v>
      </c>
      <c r="F769" s="8">
        <f t="array" aca="1" ref="F769" ca="1">IF(OR($A769&gt;$B$9,F$17&gt;$B$7),"",CHOOSE(F$15,IF(N769=99,
IF(SUM(--(TRANSPOSE(LARGE(OFFSET($B768,,F$17,,$B$7-F$17),ROW(INDIRECT("a1:a"&amp;$B$7-F$17))))=OFFSET($B768,,F$17,,$B$7-F$17)))=$B$7-F$17,MIN(IF(F768&gt;=OFFSET($B768,,E$17,,$B$7-E$17),"",OFFSET($B768,,E$17,,$B$7-E$17))),F768),
SMALL(IF((SMALL(OFFSET($B768,,N769-1,,$B$7-N769+1),ROW(INDIRECT("a1:a"&amp;$B$7-N769+1)))=OFFSET($B769,,N769-1))*(MATCH(OFFSET($B769,,N769-1),SMALL(OFFSET($B768,,N769-1,,$B$7-N769+1),ROW(INDIRECT("a1:a"&amp;$B$7-N769+1))),0)=ROW(INDIRECT("a1:a"&amp;$B$7-N769+1))),"",SMALL(OFFSET($B768,,N769-1,,$B$7-N769+1),ROW(INDIRECT("a1:a"&amp;$B$7-N769+1)))),F$17-N769)),
SMALL(IF((SMALL(OFFSET($B768,,N769-1,,$B$7-N769+1),ROW(INDIRECT("a1:a"&amp;$B$7-N769+1)))=OFFSET($B769,,N769-1))*(MATCH(OFFSET($B769,,N769-1),SMALL(OFFSET($B768,,N769-1,,$B$7-N769+1),ROW(INDIRECT("a1:a"&amp;$B$7-N769+1))),0)=ROW(INDIRECT("a1:a"&amp;$B$7-N769+1))),"",SMALL(OFFSET($B768,,N769-1,,$B$7-N769+1),ROW(INDIRECT("a1:a"&amp;$B$7-N769+1)))),F$17-N769)))</f>
        <v>3</v>
      </c>
      <c r="G769" s="8">
        <f t="array" aca="1" ref="G769" ca="1">IF(OR($A769&gt;$B$9,G$17&gt;$B$7),"",CHOOSE(G$15,IF(O769=99,
IF(SUM(--(TRANSPOSE(LARGE(OFFSET($B768,,G$17,,$B$7-G$17),ROW(INDIRECT("a1:a"&amp;$B$7-G$17))))=OFFSET($B768,,G$17,,$B$7-G$17)))=$B$7-G$17,MIN(IF(G768&gt;=OFFSET($B768,,F$17,,$B$7-F$17),"",OFFSET($B768,,F$17,,$B$7-F$17))),G768),
SMALL(IF((SMALL(OFFSET($B768,,O769-1,,$B$7-O769+1),ROW(INDIRECT("a1:a"&amp;$B$7-O769+1)))=OFFSET($B769,,O769-1))*(MATCH(OFFSET($B769,,O769-1),SMALL(OFFSET($B768,,O769-1,,$B$7-O769+1),ROW(INDIRECT("a1:a"&amp;$B$7-O769+1))),0)=ROW(INDIRECT("a1:a"&amp;$B$7-O769+1))),"",SMALL(OFFSET($B768,,O769-1,,$B$7-O769+1),ROW(INDIRECT("a1:a"&amp;$B$7-O769+1)))),G$17-O769)),
SMALL(IF((SMALL(OFFSET($B768,,O769-1,,$B$7-O769+1),ROW(INDIRECT("a1:a"&amp;$B$7-O769+1)))=OFFSET($B769,,O769-1))*(MATCH(OFFSET($B769,,O769-1),SMALL(OFFSET($B768,,O769-1,,$B$7-O769+1),ROW(INDIRECT("a1:a"&amp;$B$7-O769+1))),0)=ROW(INDIRECT("a1:a"&amp;$B$7-O769+1))),"",SMALL(OFFSET($B768,,O769-1,,$B$7-O769+1),ROW(INDIRECT("a1:a"&amp;$B$7-O769+1)))),G$17-O769)))</f>
        <v>1</v>
      </c>
      <c r="H769" s="8">
        <f t="array" aca="1" ref="H769" ca="1">IF(OR($A769&gt;$B$9,H$17&gt;$B$7),"",CHOOSE(H$15,IF(P769=99,
IF(SUM(--(TRANSPOSE(LARGE(OFFSET($B768,,H$17,,$B$7-H$17),ROW(INDIRECT("a1:a"&amp;$B$7-H$17))))=OFFSET($B768,,H$17,,$B$7-H$17)))=$B$7-H$17,MIN(IF(H768&gt;=OFFSET($B768,,G$17,,$B$7-G$17),"",OFFSET($B768,,G$17,,$B$7-G$17))),H768),
SMALL(IF((SMALL(OFFSET($B768,,P769-1,,$B$7-P769+1),ROW(INDIRECT("a1:a"&amp;$B$7-P769+1)))=OFFSET($B769,,P769-1))*(MATCH(OFFSET($B769,,P769-1),SMALL(OFFSET($B768,,P769-1,,$B$7-P769+1),ROW(INDIRECT("a1:a"&amp;$B$7-P769+1))),0)=ROW(INDIRECT("a1:a"&amp;$B$7-P769+1))),"",SMALL(OFFSET($B768,,P769-1,,$B$7-P769+1),ROW(INDIRECT("a1:a"&amp;$B$7-P769+1)))),H$17-P769)),
SMALL(IF((SMALL(OFFSET($B768,,P769-1,,$B$7-P769+1),ROW(INDIRECT("a1:a"&amp;$B$7-P769+1)))=OFFSET($B769,,P769-1))*(MATCH(OFFSET($B769,,P769-1),SMALL(OFFSET($B768,,P769-1,,$B$7-P769+1),ROW(INDIRECT("a1:a"&amp;$B$7-P769+1))),0)=ROW(INDIRECT("a1:a"&amp;$B$7-P769+1))),"",SMALL(OFFSET($B768,,P769-1,,$B$7-P769+1),ROW(INDIRECT("a1:a"&amp;$B$7-P769+1)))),H$17-P769)))</f>
        <v>4</v>
      </c>
      <c r="I769" s="44">
        <f t="array" aca="1" ref="I769" ca="1">IF(OR($A769&gt;$B$9,I$17&gt;$B$7),"",CHOOSE(I$15,IF(Q769=99,
IF(SUM(--(TRANSPOSE(LARGE(OFFSET($B768,,I$17,,$B$7-I$17),ROW(INDIRECT("a1:a"&amp;$B$7-I$17))))=OFFSET($B768,,I$17,,$B$7-I$17)))=$B$7-I$17,MIN(IF(I768&gt;=OFFSET($B768,,H$17,,$B$7-H$17),"",OFFSET($B768,,H$17,,$B$7-H$17))),I768),
SMALL(IF((SMALL(OFFSET($B768,,Q769-1,,$B$7-Q769+1),ROW(INDIRECT("a1:a"&amp;$B$7-Q769+1)))=OFFSET($B769,,Q769-1))*(MATCH(OFFSET($B769,,Q769-1),SMALL(OFFSET($B768,,Q769-1,,$B$7-Q769+1),ROW(INDIRECT("a1:a"&amp;$B$7-Q769+1))),0)=ROW(INDIRECT("a1:a"&amp;$B$7-Q769+1))),"",SMALL(OFFSET($B768,,Q769-1,,$B$7-Q769+1),ROW(INDIRECT("a1:a"&amp;$B$7-Q769+1)))),I$17-Q769)),
SMALL(IF((SMALL(OFFSET($B768,,Q769-1,,$B$7-Q769+1),ROW(INDIRECT("a1:a"&amp;$B$7-Q769+1)))=OFFSET($B769,,Q769-1))*(MATCH(OFFSET($B769,,Q769-1),SMALL(OFFSET($B768,,Q769-1,,$B$7-Q769+1),ROW(INDIRECT("a1:a"&amp;$B$7-Q769+1))),0)=ROW(INDIRECT("a1:a"&amp;$B$7-Q769+1))),"",SMALL(OFFSET($B768,,Q769-1,,$B$7-Q769+1),ROW(INDIRECT("a1:a"&amp;$B$7-Q769+1)))),I$17-Q769)))</f>
        <v>1</v>
      </c>
      <c r="J769" s="13"/>
      <c r="K769" s="26">
        <f t="array" aca="1" ref="K769" ca="1">MIN(IF($B769:B769&gt;$B768:B768,COLUMN($B$18:B768)-COLUMN($B$18)+1,99))</f>
        <v>99</v>
      </c>
      <c r="L769" s="26">
        <f t="array" aca="1" ref="L769" ca="1">MIN(IF($B769:C769&gt;$B768:C768,COLUMN($B$18:C768)-COLUMN($B$18)+1,99))</f>
        <v>99</v>
      </c>
      <c r="M769" s="26">
        <f t="array" aca="1" ref="M769" ca="1">MIN(IF($B769:D769&gt;$B768:D768,COLUMN($B$18:D768)-COLUMN($B$18)+1,99))</f>
        <v>99</v>
      </c>
      <c r="N769" s="26">
        <f t="array" aca="1" ref="N769" ca="1">MIN(IF($B769:E769&gt;$B768:E768,COLUMN($B$18:E768)-COLUMN($B$18)+1,99))</f>
        <v>99</v>
      </c>
      <c r="O769" s="26">
        <f t="array" aca="1" ref="O769" ca="1">MIN(IF($B769:F769&gt;$B768:F768,COLUMN($B$18:F768)-COLUMN($B$18)+1,99))</f>
        <v>99</v>
      </c>
      <c r="P769" s="26">
        <f t="array" aca="1" ref="P769" ca="1">MIN(IF($B769:G769&gt;$B768:G768,COLUMN($B$18:G768)-COLUMN($B$18)+1,99))</f>
        <v>99</v>
      </c>
      <c r="Q769" s="48">
        <f t="array" aca="1" ref="Q769" ca="1">MIN(IF($B769:H769&gt;$B768:H768,COLUMN($B$18:H768)-COLUMN($B$18)+1,99))</f>
        <v>7</v>
      </c>
    </row>
    <row r="770" spans="1:17" x14ac:dyDescent="0.25">
      <c r="A770" s="10">
        <v>753</v>
      </c>
      <c r="B770" s="8">
        <f t="array" aca="1" ref="B770" ca="1">IF(A770&gt;$B$9,"",IF(SUM(--(TRANSPOSE(LARGE(OFFSET($B769,,B$17,,$B$7-B$17),ROW(INDIRECT("a1:a"&amp;$B$7-B$17))))=OFFSET($B769,,B$17,,$B$7-B$17)))=$B$7-B$17,OFFSET($B$12,,MATCH(B769,$B$12:$H$12,FALSE)),B769))</f>
        <v>2</v>
      </c>
      <c r="C770" s="8">
        <f t="array" aca="1" ref="C770" ca="1">IF(OR($A770&gt;$B$9,C$17&gt;$B$7),"",CHOOSE(C$15,IF(K770=99,
IF(SUM(--(TRANSPOSE(LARGE(OFFSET($B769,,C$17,,$B$7-C$17),ROW(INDIRECT("a1:a"&amp;$B$7-C$17))))=OFFSET($B769,,C$17,,$B$7-C$17)))=$B$7-C$17,MIN(IF(C769&gt;=OFFSET($B769,,B$17,,$B$7-B$17),"",OFFSET($B769,,B$17,,$B$7-B$17))),C769),
SMALL(IF((SMALL(OFFSET($B769,,K770-1,,$B$7-K770+1),ROW(INDIRECT("a1:a"&amp;$B$7-K770+1)))=OFFSET($B770,,K770-1))*(MATCH(OFFSET($B770,,K770-1),SMALL(OFFSET($B769,,K770-1,,$B$7-K770+1),ROW(INDIRECT("a1:a"&amp;$B$7-K770+1))),0)=ROW(INDIRECT("a1:a"&amp;$B$7-K770+1))),"",SMALL(OFFSET($B769,,K770-1,,$B$7-K770+1),ROW(INDIRECT("a1:a"&amp;$B$7-K770+1)))),C$17-K770)),
SMALL(IF((SMALL(OFFSET($B769,,K770-1,,$B$7-K770+1),ROW(INDIRECT("a1:a"&amp;$B$7-K770+1)))=OFFSET($B770,,K770-1))*(MATCH(OFFSET($B770,,K770-1),SMALL(OFFSET($B769,,K770-1,,$B$7-K770+1),ROW(INDIRECT("a1:a"&amp;$B$7-K770+1))),0)=ROW(INDIRECT("a1:a"&amp;$B$7-K770+1))),"",SMALL(OFFSET($B769,,K770-1,,$B$7-K770+1),ROW(INDIRECT("a1:a"&amp;$B$7-K770+1)))),C$17-K770)))</f>
        <v>1</v>
      </c>
      <c r="D770" s="8">
        <f t="array" aca="1" ref="D770" ca="1">IF(OR($A770&gt;$B$9,D$17&gt;$B$7),"",CHOOSE(D$15,IF(L770=99,
IF(SUM(--(TRANSPOSE(LARGE(OFFSET($B769,,D$17,,$B$7-D$17),ROW(INDIRECT("a1:a"&amp;$B$7-D$17))))=OFFSET($B769,,D$17,,$B$7-D$17)))=$B$7-D$17,MIN(IF(D769&gt;=OFFSET($B769,,C$17,,$B$7-C$17),"",OFFSET($B769,,C$17,,$B$7-C$17))),D769),
SMALL(IF((SMALL(OFFSET($B769,,L770-1,,$B$7-L770+1),ROW(INDIRECT("a1:a"&amp;$B$7-L770+1)))=OFFSET($B770,,L770-1))*(MATCH(OFFSET($B770,,L770-1),SMALL(OFFSET($B769,,L770-1,,$B$7-L770+1),ROW(INDIRECT("a1:a"&amp;$B$7-L770+1))),0)=ROW(INDIRECT("a1:a"&amp;$B$7-L770+1))),"",SMALL(OFFSET($B769,,L770-1,,$B$7-L770+1),ROW(INDIRECT("a1:a"&amp;$B$7-L770+1)))),D$17-L770)),
SMALL(IF((SMALL(OFFSET($B769,,L770-1,,$B$7-L770+1),ROW(INDIRECT("a1:a"&amp;$B$7-L770+1)))=OFFSET($B770,,L770-1))*(MATCH(OFFSET($B770,,L770-1),SMALL(OFFSET($B769,,L770-1,,$B$7-L770+1),ROW(INDIRECT("a1:a"&amp;$B$7-L770+1))),0)=ROW(INDIRECT("a1:a"&amp;$B$7-L770+1))),"",SMALL(OFFSET($B769,,L770-1,,$B$7-L770+1),ROW(INDIRECT("a1:a"&amp;$B$7-L770+1)))),D$17-L770)))</f>
        <v>3</v>
      </c>
      <c r="E770" s="8">
        <f t="array" aca="1" ref="E770" ca="1">IF(OR($A770&gt;$B$9,E$17&gt;$B$7),"",CHOOSE(E$15,IF(M770=99,
IF(SUM(--(TRANSPOSE(LARGE(OFFSET($B769,,E$17,,$B$7-E$17),ROW(INDIRECT("a1:a"&amp;$B$7-E$17))))=OFFSET($B769,,E$17,,$B$7-E$17)))=$B$7-E$17,MIN(IF(E769&gt;=OFFSET($B769,,D$17,,$B$7-D$17),"",OFFSET($B769,,D$17,,$B$7-D$17))),E769),
SMALL(IF((SMALL(OFFSET($B769,,M770-1,,$B$7-M770+1),ROW(INDIRECT("a1:a"&amp;$B$7-M770+1)))=OFFSET($B770,,M770-1))*(MATCH(OFFSET($B770,,M770-1),SMALL(OFFSET($B769,,M770-1,,$B$7-M770+1),ROW(INDIRECT("a1:a"&amp;$B$7-M770+1))),0)=ROW(INDIRECT("a1:a"&amp;$B$7-M770+1))),"",SMALL(OFFSET($B769,,M770-1,,$B$7-M770+1),ROW(INDIRECT("a1:a"&amp;$B$7-M770+1)))),E$17-M770)),
SMALL(IF((SMALL(OFFSET($B769,,M770-1,,$B$7-M770+1),ROW(INDIRECT("a1:a"&amp;$B$7-M770+1)))=OFFSET($B770,,M770-1))*(MATCH(OFFSET($B770,,M770-1),SMALL(OFFSET($B769,,M770-1,,$B$7-M770+1),ROW(INDIRECT("a1:a"&amp;$B$7-M770+1))),0)=ROW(INDIRECT("a1:a"&amp;$B$7-M770+1))),"",SMALL(OFFSET($B769,,M770-1,,$B$7-M770+1),ROW(INDIRECT("a1:a"&amp;$B$7-M770+1)))),E$17-M770)))</f>
        <v>2</v>
      </c>
      <c r="F770" s="8">
        <f t="array" aca="1" ref="F770" ca="1">IF(OR($A770&gt;$B$9,F$17&gt;$B$7),"",CHOOSE(F$15,IF(N770=99,
IF(SUM(--(TRANSPOSE(LARGE(OFFSET($B769,,F$17,,$B$7-F$17),ROW(INDIRECT("a1:a"&amp;$B$7-F$17))))=OFFSET($B769,,F$17,,$B$7-F$17)))=$B$7-F$17,MIN(IF(F769&gt;=OFFSET($B769,,E$17,,$B$7-E$17),"",OFFSET($B769,,E$17,,$B$7-E$17))),F769),
SMALL(IF((SMALL(OFFSET($B769,,N770-1,,$B$7-N770+1),ROW(INDIRECT("a1:a"&amp;$B$7-N770+1)))=OFFSET($B770,,N770-1))*(MATCH(OFFSET($B770,,N770-1),SMALL(OFFSET($B769,,N770-1,,$B$7-N770+1),ROW(INDIRECT("a1:a"&amp;$B$7-N770+1))),0)=ROW(INDIRECT("a1:a"&amp;$B$7-N770+1))),"",SMALL(OFFSET($B769,,N770-1,,$B$7-N770+1),ROW(INDIRECT("a1:a"&amp;$B$7-N770+1)))),F$17-N770)),
SMALL(IF((SMALL(OFFSET($B769,,N770-1,,$B$7-N770+1),ROW(INDIRECT("a1:a"&amp;$B$7-N770+1)))=OFFSET($B770,,N770-1))*(MATCH(OFFSET($B770,,N770-1),SMALL(OFFSET($B769,,N770-1,,$B$7-N770+1),ROW(INDIRECT("a1:a"&amp;$B$7-N770+1))),0)=ROW(INDIRECT("a1:a"&amp;$B$7-N770+1))),"",SMALL(OFFSET($B769,,N770-1,,$B$7-N770+1),ROW(INDIRECT("a1:a"&amp;$B$7-N770+1)))),F$17-N770)))</f>
        <v>3</v>
      </c>
      <c r="G770" s="8">
        <f t="array" aca="1" ref="G770" ca="1">IF(OR($A770&gt;$B$9,G$17&gt;$B$7),"",CHOOSE(G$15,IF(O770=99,
IF(SUM(--(TRANSPOSE(LARGE(OFFSET($B769,,G$17,,$B$7-G$17),ROW(INDIRECT("a1:a"&amp;$B$7-G$17))))=OFFSET($B769,,G$17,,$B$7-G$17)))=$B$7-G$17,MIN(IF(G769&gt;=OFFSET($B769,,F$17,,$B$7-F$17),"",OFFSET($B769,,F$17,,$B$7-F$17))),G769),
SMALL(IF((SMALL(OFFSET($B769,,O770-1,,$B$7-O770+1),ROW(INDIRECT("a1:a"&amp;$B$7-O770+1)))=OFFSET($B770,,O770-1))*(MATCH(OFFSET($B770,,O770-1),SMALL(OFFSET($B769,,O770-1,,$B$7-O770+1),ROW(INDIRECT("a1:a"&amp;$B$7-O770+1))),0)=ROW(INDIRECT("a1:a"&amp;$B$7-O770+1))),"",SMALL(OFFSET($B769,,O770-1,,$B$7-O770+1),ROW(INDIRECT("a1:a"&amp;$B$7-O770+1)))),G$17-O770)),
SMALL(IF((SMALL(OFFSET($B769,,O770-1,,$B$7-O770+1),ROW(INDIRECT("a1:a"&amp;$B$7-O770+1)))=OFFSET($B770,,O770-1))*(MATCH(OFFSET($B770,,O770-1),SMALL(OFFSET($B769,,O770-1,,$B$7-O770+1),ROW(INDIRECT("a1:a"&amp;$B$7-O770+1))),0)=ROW(INDIRECT("a1:a"&amp;$B$7-O770+1))),"",SMALL(OFFSET($B769,,O770-1,,$B$7-O770+1),ROW(INDIRECT("a1:a"&amp;$B$7-O770+1)))),G$17-O770)))</f>
        <v>4</v>
      </c>
      <c r="H770" s="8">
        <f t="array" aca="1" ref="H770" ca="1">IF(OR($A770&gt;$B$9,H$17&gt;$B$7),"",CHOOSE(H$15,IF(P770=99,
IF(SUM(--(TRANSPOSE(LARGE(OFFSET($B769,,H$17,,$B$7-H$17),ROW(INDIRECT("a1:a"&amp;$B$7-H$17))))=OFFSET($B769,,H$17,,$B$7-H$17)))=$B$7-H$17,MIN(IF(H769&gt;=OFFSET($B769,,G$17,,$B$7-G$17),"",OFFSET($B769,,G$17,,$B$7-G$17))),H769),
SMALL(IF((SMALL(OFFSET($B769,,P770-1,,$B$7-P770+1),ROW(INDIRECT("a1:a"&amp;$B$7-P770+1)))=OFFSET($B770,,P770-1))*(MATCH(OFFSET($B770,,P770-1),SMALL(OFFSET($B769,,P770-1,,$B$7-P770+1),ROW(INDIRECT("a1:a"&amp;$B$7-P770+1))),0)=ROW(INDIRECT("a1:a"&amp;$B$7-P770+1))),"",SMALL(OFFSET($B769,,P770-1,,$B$7-P770+1),ROW(INDIRECT("a1:a"&amp;$B$7-P770+1)))),H$17-P770)),
SMALL(IF((SMALL(OFFSET($B769,,P770-1,,$B$7-P770+1),ROW(INDIRECT("a1:a"&amp;$B$7-P770+1)))=OFFSET($B770,,P770-1))*(MATCH(OFFSET($B770,,P770-1),SMALL(OFFSET($B769,,P770-1,,$B$7-P770+1),ROW(INDIRECT("a1:a"&amp;$B$7-P770+1))),0)=ROW(INDIRECT("a1:a"&amp;$B$7-P770+1))),"",SMALL(OFFSET($B769,,P770-1,,$B$7-P770+1),ROW(INDIRECT("a1:a"&amp;$B$7-P770+1)))),H$17-P770)))</f>
        <v>1</v>
      </c>
      <c r="I770" s="44">
        <f t="array" aca="1" ref="I770" ca="1">IF(OR($A770&gt;$B$9,I$17&gt;$B$7),"",CHOOSE(I$15,IF(Q770=99,
IF(SUM(--(TRANSPOSE(LARGE(OFFSET($B769,,I$17,,$B$7-I$17),ROW(INDIRECT("a1:a"&amp;$B$7-I$17))))=OFFSET($B769,,I$17,,$B$7-I$17)))=$B$7-I$17,MIN(IF(I769&gt;=OFFSET($B769,,H$17,,$B$7-H$17),"",OFFSET($B769,,H$17,,$B$7-H$17))),I769),
SMALL(IF((SMALL(OFFSET($B769,,Q770-1,,$B$7-Q770+1),ROW(INDIRECT("a1:a"&amp;$B$7-Q770+1)))=OFFSET($B770,,Q770-1))*(MATCH(OFFSET($B770,,Q770-1),SMALL(OFFSET($B769,,Q770-1,,$B$7-Q770+1),ROW(INDIRECT("a1:a"&amp;$B$7-Q770+1))),0)=ROW(INDIRECT("a1:a"&amp;$B$7-Q770+1))),"",SMALL(OFFSET($B769,,Q770-1,,$B$7-Q770+1),ROW(INDIRECT("a1:a"&amp;$B$7-Q770+1)))),I$17-Q770)),
SMALL(IF((SMALL(OFFSET($B769,,Q770-1,,$B$7-Q770+1),ROW(INDIRECT("a1:a"&amp;$B$7-Q770+1)))=OFFSET($B770,,Q770-1))*(MATCH(OFFSET($B770,,Q770-1),SMALL(OFFSET($B769,,Q770-1,,$B$7-Q770+1),ROW(INDIRECT("a1:a"&amp;$B$7-Q770+1))),0)=ROW(INDIRECT("a1:a"&amp;$B$7-Q770+1))),"",SMALL(OFFSET($B769,,Q770-1,,$B$7-Q770+1),ROW(INDIRECT("a1:a"&amp;$B$7-Q770+1)))),I$17-Q770)))</f>
        <v>1</v>
      </c>
      <c r="J770" s="13"/>
      <c r="K770" s="26">
        <f t="array" aca="1" ref="K770" ca="1">MIN(IF($B770:B770&gt;$B769:B769,COLUMN($B$18:B769)-COLUMN($B$18)+1,99))</f>
        <v>99</v>
      </c>
      <c r="L770" s="26">
        <f t="array" aca="1" ref="L770" ca="1">MIN(IF($B770:C770&gt;$B769:C769,COLUMN($B$18:C769)-COLUMN($B$18)+1,99))</f>
        <v>99</v>
      </c>
      <c r="M770" s="26">
        <f t="array" aca="1" ref="M770" ca="1">MIN(IF($B770:D770&gt;$B769:D769,COLUMN($B$18:D769)-COLUMN($B$18)+1,99))</f>
        <v>99</v>
      </c>
      <c r="N770" s="26">
        <f t="array" aca="1" ref="N770" ca="1">MIN(IF($B770:E770&gt;$B769:E769,COLUMN($B$18:E769)-COLUMN($B$18)+1,99))</f>
        <v>99</v>
      </c>
      <c r="O770" s="26">
        <f t="array" aca="1" ref="O770" ca="1">MIN(IF($B770:F770&gt;$B769:F769,COLUMN($B$18:F769)-COLUMN($B$18)+1,99))</f>
        <v>99</v>
      </c>
      <c r="P770" s="26">
        <f t="array" aca="1" ref="P770" ca="1">MIN(IF($B770:G770&gt;$B769:G769,COLUMN($B$18:G769)-COLUMN($B$18)+1,99))</f>
        <v>6</v>
      </c>
      <c r="Q770" s="48">
        <f t="array" aca="1" ref="Q770" ca="1">MIN(IF($B770:H770&gt;$B769:H769,COLUMN($B$18:H769)-COLUMN($B$18)+1,99))</f>
        <v>6</v>
      </c>
    </row>
    <row r="771" spans="1:17" x14ac:dyDescent="0.25">
      <c r="A771" s="10">
        <v>754</v>
      </c>
      <c r="B771" s="8">
        <f t="array" aca="1" ref="B771" ca="1">IF(A771&gt;$B$9,"",IF(SUM(--(TRANSPOSE(LARGE(OFFSET($B770,,B$17,,$B$7-B$17),ROW(INDIRECT("a1:a"&amp;$B$7-B$17))))=OFFSET($B770,,B$17,,$B$7-B$17)))=$B$7-B$17,OFFSET($B$12,,MATCH(B770,$B$12:$H$12,FALSE)),B770))</f>
        <v>2</v>
      </c>
      <c r="C771" s="8">
        <f t="array" aca="1" ref="C771" ca="1">IF(OR($A771&gt;$B$9,C$17&gt;$B$7),"",CHOOSE(C$15,IF(K771=99,
IF(SUM(--(TRANSPOSE(LARGE(OFFSET($B770,,C$17,,$B$7-C$17),ROW(INDIRECT("a1:a"&amp;$B$7-C$17))))=OFFSET($B770,,C$17,,$B$7-C$17)))=$B$7-C$17,MIN(IF(C770&gt;=OFFSET($B770,,B$17,,$B$7-B$17),"",OFFSET($B770,,B$17,,$B$7-B$17))),C770),
SMALL(IF((SMALL(OFFSET($B770,,K771-1,,$B$7-K771+1),ROW(INDIRECT("a1:a"&amp;$B$7-K771+1)))=OFFSET($B771,,K771-1))*(MATCH(OFFSET($B771,,K771-1),SMALL(OFFSET($B770,,K771-1,,$B$7-K771+1),ROW(INDIRECT("a1:a"&amp;$B$7-K771+1))),0)=ROW(INDIRECT("a1:a"&amp;$B$7-K771+1))),"",SMALL(OFFSET($B770,,K771-1,,$B$7-K771+1),ROW(INDIRECT("a1:a"&amp;$B$7-K771+1)))),C$17-K771)),
SMALL(IF((SMALL(OFFSET($B770,,K771-1,,$B$7-K771+1),ROW(INDIRECT("a1:a"&amp;$B$7-K771+1)))=OFFSET($B771,,K771-1))*(MATCH(OFFSET($B771,,K771-1),SMALL(OFFSET($B770,,K771-1,,$B$7-K771+1),ROW(INDIRECT("a1:a"&amp;$B$7-K771+1))),0)=ROW(INDIRECT("a1:a"&amp;$B$7-K771+1))),"",SMALL(OFFSET($B770,,K771-1,,$B$7-K771+1),ROW(INDIRECT("a1:a"&amp;$B$7-K771+1)))),C$17-K771)))</f>
        <v>1</v>
      </c>
      <c r="D771" s="8">
        <f t="array" aca="1" ref="D771" ca="1">IF(OR($A771&gt;$B$9,D$17&gt;$B$7),"",CHOOSE(D$15,IF(L771=99,
IF(SUM(--(TRANSPOSE(LARGE(OFFSET($B770,,D$17,,$B$7-D$17),ROW(INDIRECT("a1:a"&amp;$B$7-D$17))))=OFFSET($B770,,D$17,,$B$7-D$17)))=$B$7-D$17,MIN(IF(D770&gt;=OFFSET($B770,,C$17,,$B$7-C$17),"",OFFSET($B770,,C$17,,$B$7-C$17))),D770),
SMALL(IF((SMALL(OFFSET($B770,,L771-1,,$B$7-L771+1),ROW(INDIRECT("a1:a"&amp;$B$7-L771+1)))=OFFSET($B771,,L771-1))*(MATCH(OFFSET($B771,,L771-1),SMALL(OFFSET($B770,,L771-1,,$B$7-L771+1),ROW(INDIRECT("a1:a"&amp;$B$7-L771+1))),0)=ROW(INDIRECT("a1:a"&amp;$B$7-L771+1))),"",SMALL(OFFSET($B770,,L771-1,,$B$7-L771+1),ROW(INDIRECT("a1:a"&amp;$B$7-L771+1)))),D$17-L771)),
SMALL(IF((SMALL(OFFSET($B770,,L771-1,,$B$7-L771+1),ROW(INDIRECT("a1:a"&amp;$B$7-L771+1)))=OFFSET($B771,,L771-1))*(MATCH(OFFSET($B771,,L771-1),SMALL(OFFSET($B770,,L771-1,,$B$7-L771+1),ROW(INDIRECT("a1:a"&amp;$B$7-L771+1))),0)=ROW(INDIRECT("a1:a"&amp;$B$7-L771+1))),"",SMALL(OFFSET($B770,,L771-1,,$B$7-L771+1),ROW(INDIRECT("a1:a"&amp;$B$7-L771+1)))),D$17-L771)))</f>
        <v>3</v>
      </c>
      <c r="E771" s="8">
        <f t="array" aca="1" ref="E771" ca="1">IF(OR($A771&gt;$B$9,E$17&gt;$B$7),"",CHOOSE(E$15,IF(M771=99,
IF(SUM(--(TRANSPOSE(LARGE(OFFSET($B770,,E$17,,$B$7-E$17),ROW(INDIRECT("a1:a"&amp;$B$7-E$17))))=OFFSET($B770,,E$17,,$B$7-E$17)))=$B$7-E$17,MIN(IF(E770&gt;=OFFSET($B770,,D$17,,$B$7-D$17),"",OFFSET($B770,,D$17,,$B$7-D$17))),E770),
SMALL(IF((SMALL(OFFSET($B770,,M771-1,,$B$7-M771+1),ROW(INDIRECT("a1:a"&amp;$B$7-M771+1)))=OFFSET($B771,,M771-1))*(MATCH(OFFSET($B771,,M771-1),SMALL(OFFSET($B770,,M771-1,,$B$7-M771+1),ROW(INDIRECT("a1:a"&amp;$B$7-M771+1))),0)=ROW(INDIRECT("a1:a"&amp;$B$7-M771+1))),"",SMALL(OFFSET($B770,,M771-1,,$B$7-M771+1),ROW(INDIRECT("a1:a"&amp;$B$7-M771+1)))),E$17-M771)),
SMALL(IF((SMALL(OFFSET($B770,,M771-1,,$B$7-M771+1),ROW(INDIRECT("a1:a"&amp;$B$7-M771+1)))=OFFSET($B771,,M771-1))*(MATCH(OFFSET($B771,,M771-1),SMALL(OFFSET($B770,,M771-1,,$B$7-M771+1),ROW(INDIRECT("a1:a"&amp;$B$7-M771+1))),0)=ROW(INDIRECT("a1:a"&amp;$B$7-M771+1))),"",SMALL(OFFSET($B770,,M771-1,,$B$7-M771+1),ROW(INDIRECT("a1:a"&amp;$B$7-M771+1)))),E$17-M771)))</f>
        <v>2</v>
      </c>
      <c r="F771" s="8">
        <f t="array" aca="1" ref="F771" ca="1">IF(OR($A771&gt;$B$9,F$17&gt;$B$7),"",CHOOSE(F$15,IF(N771=99,
IF(SUM(--(TRANSPOSE(LARGE(OFFSET($B770,,F$17,,$B$7-F$17),ROW(INDIRECT("a1:a"&amp;$B$7-F$17))))=OFFSET($B770,,F$17,,$B$7-F$17)))=$B$7-F$17,MIN(IF(F770&gt;=OFFSET($B770,,E$17,,$B$7-E$17),"",OFFSET($B770,,E$17,,$B$7-E$17))),F770),
SMALL(IF((SMALL(OFFSET($B770,,N771-1,,$B$7-N771+1),ROW(INDIRECT("a1:a"&amp;$B$7-N771+1)))=OFFSET($B771,,N771-1))*(MATCH(OFFSET($B771,,N771-1),SMALL(OFFSET($B770,,N771-1,,$B$7-N771+1),ROW(INDIRECT("a1:a"&amp;$B$7-N771+1))),0)=ROW(INDIRECT("a1:a"&amp;$B$7-N771+1))),"",SMALL(OFFSET($B770,,N771-1,,$B$7-N771+1),ROW(INDIRECT("a1:a"&amp;$B$7-N771+1)))),F$17-N771)),
SMALL(IF((SMALL(OFFSET($B770,,N771-1,,$B$7-N771+1),ROW(INDIRECT("a1:a"&amp;$B$7-N771+1)))=OFFSET($B771,,N771-1))*(MATCH(OFFSET($B771,,N771-1),SMALL(OFFSET($B770,,N771-1,,$B$7-N771+1),ROW(INDIRECT("a1:a"&amp;$B$7-N771+1))),0)=ROW(INDIRECT("a1:a"&amp;$B$7-N771+1))),"",SMALL(OFFSET($B770,,N771-1,,$B$7-N771+1),ROW(INDIRECT("a1:a"&amp;$B$7-N771+1)))),F$17-N771)))</f>
        <v>4</v>
      </c>
      <c r="G771" s="8">
        <f t="array" aca="1" ref="G771" ca="1">IF(OR($A771&gt;$B$9,G$17&gt;$B$7),"",CHOOSE(G$15,IF(O771=99,
IF(SUM(--(TRANSPOSE(LARGE(OFFSET($B770,,G$17,,$B$7-G$17),ROW(INDIRECT("a1:a"&amp;$B$7-G$17))))=OFFSET($B770,,G$17,,$B$7-G$17)))=$B$7-G$17,MIN(IF(G770&gt;=OFFSET($B770,,F$17,,$B$7-F$17),"",OFFSET($B770,,F$17,,$B$7-F$17))),G770),
SMALL(IF((SMALL(OFFSET($B770,,O771-1,,$B$7-O771+1),ROW(INDIRECT("a1:a"&amp;$B$7-O771+1)))=OFFSET($B771,,O771-1))*(MATCH(OFFSET($B771,,O771-1),SMALL(OFFSET($B770,,O771-1,,$B$7-O771+1),ROW(INDIRECT("a1:a"&amp;$B$7-O771+1))),0)=ROW(INDIRECT("a1:a"&amp;$B$7-O771+1))),"",SMALL(OFFSET($B770,,O771-1,,$B$7-O771+1),ROW(INDIRECT("a1:a"&amp;$B$7-O771+1)))),G$17-O771)),
SMALL(IF((SMALL(OFFSET($B770,,O771-1,,$B$7-O771+1),ROW(INDIRECT("a1:a"&amp;$B$7-O771+1)))=OFFSET($B771,,O771-1))*(MATCH(OFFSET($B771,,O771-1),SMALL(OFFSET($B770,,O771-1,,$B$7-O771+1),ROW(INDIRECT("a1:a"&amp;$B$7-O771+1))),0)=ROW(INDIRECT("a1:a"&amp;$B$7-O771+1))),"",SMALL(OFFSET($B770,,O771-1,,$B$7-O771+1),ROW(INDIRECT("a1:a"&amp;$B$7-O771+1)))),G$17-O771)))</f>
        <v>1</v>
      </c>
      <c r="H771" s="8">
        <f t="array" aca="1" ref="H771" ca="1">IF(OR($A771&gt;$B$9,H$17&gt;$B$7),"",CHOOSE(H$15,IF(P771=99,
IF(SUM(--(TRANSPOSE(LARGE(OFFSET($B770,,H$17,,$B$7-H$17),ROW(INDIRECT("a1:a"&amp;$B$7-H$17))))=OFFSET($B770,,H$17,,$B$7-H$17)))=$B$7-H$17,MIN(IF(H770&gt;=OFFSET($B770,,G$17,,$B$7-G$17),"",OFFSET($B770,,G$17,,$B$7-G$17))),H770),
SMALL(IF((SMALL(OFFSET($B770,,P771-1,,$B$7-P771+1),ROW(INDIRECT("a1:a"&amp;$B$7-P771+1)))=OFFSET($B771,,P771-1))*(MATCH(OFFSET($B771,,P771-1),SMALL(OFFSET($B770,,P771-1,,$B$7-P771+1),ROW(INDIRECT("a1:a"&amp;$B$7-P771+1))),0)=ROW(INDIRECT("a1:a"&amp;$B$7-P771+1))),"",SMALL(OFFSET($B770,,P771-1,,$B$7-P771+1),ROW(INDIRECT("a1:a"&amp;$B$7-P771+1)))),H$17-P771)),
SMALL(IF((SMALL(OFFSET($B770,,P771-1,,$B$7-P771+1),ROW(INDIRECT("a1:a"&amp;$B$7-P771+1)))=OFFSET($B771,,P771-1))*(MATCH(OFFSET($B771,,P771-1),SMALL(OFFSET($B770,,P771-1,,$B$7-P771+1),ROW(INDIRECT("a1:a"&amp;$B$7-P771+1))),0)=ROW(INDIRECT("a1:a"&amp;$B$7-P771+1))),"",SMALL(OFFSET($B770,,P771-1,,$B$7-P771+1),ROW(INDIRECT("a1:a"&amp;$B$7-P771+1)))),H$17-P771)))</f>
        <v>1</v>
      </c>
      <c r="I771" s="44">
        <f t="array" aca="1" ref="I771" ca="1">IF(OR($A771&gt;$B$9,I$17&gt;$B$7),"",CHOOSE(I$15,IF(Q771=99,
IF(SUM(--(TRANSPOSE(LARGE(OFFSET($B770,,I$17,,$B$7-I$17),ROW(INDIRECT("a1:a"&amp;$B$7-I$17))))=OFFSET($B770,,I$17,,$B$7-I$17)))=$B$7-I$17,MIN(IF(I770&gt;=OFFSET($B770,,H$17,,$B$7-H$17),"",OFFSET($B770,,H$17,,$B$7-H$17))),I770),
SMALL(IF((SMALL(OFFSET($B770,,Q771-1,,$B$7-Q771+1),ROW(INDIRECT("a1:a"&amp;$B$7-Q771+1)))=OFFSET($B771,,Q771-1))*(MATCH(OFFSET($B771,,Q771-1),SMALL(OFFSET($B770,,Q771-1,,$B$7-Q771+1),ROW(INDIRECT("a1:a"&amp;$B$7-Q771+1))),0)=ROW(INDIRECT("a1:a"&amp;$B$7-Q771+1))),"",SMALL(OFFSET($B770,,Q771-1,,$B$7-Q771+1),ROW(INDIRECT("a1:a"&amp;$B$7-Q771+1)))),I$17-Q771)),
SMALL(IF((SMALL(OFFSET($B770,,Q771-1,,$B$7-Q771+1),ROW(INDIRECT("a1:a"&amp;$B$7-Q771+1)))=OFFSET($B771,,Q771-1))*(MATCH(OFFSET($B771,,Q771-1),SMALL(OFFSET($B770,,Q771-1,,$B$7-Q771+1),ROW(INDIRECT("a1:a"&amp;$B$7-Q771+1))),0)=ROW(INDIRECT("a1:a"&amp;$B$7-Q771+1))),"",SMALL(OFFSET($B770,,Q771-1,,$B$7-Q771+1),ROW(INDIRECT("a1:a"&amp;$B$7-Q771+1)))),I$17-Q771)))</f>
        <v>3</v>
      </c>
      <c r="J771" s="13"/>
      <c r="K771" s="26">
        <f t="array" aca="1" ref="K771" ca="1">MIN(IF($B771:B771&gt;$B770:B770,COLUMN($B$18:B770)-COLUMN($B$18)+1,99))</f>
        <v>99</v>
      </c>
      <c r="L771" s="26">
        <f t="array" aca="1" ref="L771" ca="1">MIN(IF($B771:C771&gt;$B770:C770,COLUMN($B$18:C770)-COLUMN($B$18)+1,99))</f>
        <v>99</v>
      </c>
      <c r="M771" s="26">
        <f t="array" aca="1" ref="M771" ca="1">MIN(IF($B771:D771&gt;$B770:D770,COLUMN($B$18:D770)-COLUMN($B$18)+1,99))</f>
        <v>99</v>
      </c>
      <c r="N771" s="26">
        <f t="array" aca="1" ref="N771" ca="1">MIN(IF($B771:E771&gt;$B770:E770,COLUMN($B$18:E770)-COLUMN($B$18)+1,99))</f>
        <v>99</v>
      </c>
      <c r="O771" s="26">
        <f t="array" aca="1" ref="O771" ca="1">MIN(IF($B771:F771&gt;$B770:F770,COLUMN($B$18:F770)-COLUMN($B$18)+1,99))</f>
        <v>5</v>
      </c>
      <c r="P771" s="26">
        <f t="array" aca="1" ref="P771" ca="1">MIN(IF($B771:G771&gt;$B770:G770,COLUMN($B$18:G770)-COLUMN($B$18)+1,99))</f>
        <v>5</v>
      </c>
      <c r="Q771" s="48">
        <f t="array" aca="1" ref="Q771" ca="1">MIN(IF($B771:H771&gt;$B770:H770,COLUMN($B$18:H770)-COLUMN($B$18)+1,99))</f>
        <v>5</v>
      </c>
    </row>
    <row r="772" spans="1:17" x14ac:dyDescent="0.25">
      <c r="A772" s="10">
        <v>755</v>
      </c>
      <c r="B772" s="8">
        <f t="array" aca="1" ref="B772" ca="1">IF(A772&gt;$B$9,"",IF(SUM(--(TRANSPOSE(LARGE(OFFSET($B771,,B$17,,$B$7-B$17),ROW(INDIRECT("a1:a"&amp;$B$7-B$17))))=OFFSET($B771,,B$17,,$B$7-B$17)))=$B$7-B$17,OFFSET($B$12,,MATCH(B771,$B$12:$H$12,FALSE)),B771))</f>
        <v>2</v>
      </c>
      <c r="C772" s="8">
        <f t="array" aca="1" ref="C772" ca="1">IF(OR($A772&gt;$B$9,C$17&gt;$B$7),"",CHOOSE(C$15,IF(K772=99,
IF(SUM(--(TRANSPOSE(LARGE(OFFSET($B771,,C$17,,$B$7-C$17),ROW(INDIRECT("a1:a"&amp;$B$7-C$17))))=OFFSET($B771,,C$17,,$B$7-C$17)))=$B$7-C$17,MIN(IF(C771&gt;=OFFSET($B771,,B$17,,$B$7-B$17),"",OFFSET($B771,,B$17,,$B$7-B$17))),C771),
SMALL(IF((SMALL(OFFSET($B771,,K772-1,,$B$7-K772+1),ROW(INDIRECT("a1:a"&amp;$B$7-K772+1)))=OFFSET($B772,,K772-1))*(MATCH(OFFSET($B772,,K772-1),SMALL(OFFSET($B771,,K772-1,,$B$7-K772+1),ROW(INDIRECT("a1:a"&amp;$B$7-K772+1))),0)=ROW(INDIRECT("a1:a"&amp;$B$7-K772+1))),"",SMALL(OFFSET($B771,,K772-1,,$B$7-K772+1),ROW(INDIRECT("a1:a"&amp;$B$7-K772+1)))),C$17-K772)),
SMALL(IF((SMALL(OFFSET($B771,,K772-1,,$B$7-K772+1),ROW(INDIRECT("a1:a"&amp;$B$7-K772+1)))=OFFSET($B772,,K772-1))*(MATCH(OFFSET($B772,,K772-1),SMALL(OFFSET($B771,,K772-1,,$B$7-K772+1),ROW(INDIRECT("a1:a"&amp;$B$7-K772+1))),0)=ROW(INDIRECT("a1:a"&amp;$B$7-K772+1))),"",SMALL(OFFSET($B771,,K772-1,,$B$7-K772+1),ROW(INDIRECT("a1:a"&amp;$B$7-K772+1)))),C$17-K772)))</f>
        <v>1</v>
      </c>
      <c r="D772" s="8">
        <f t="array" aca="1" ref="D772" ca="1">IF(OR($A772&gt;$B$9,D$17&gt;$B$7),"",CHOOSE(D$15,IF(L772=99,
IF(SUM(--(TRANSPOSE(LARGE(OFFSET($B771,,D$17,,$B$7-D$17),ROW(INDIRECT("a1:a"&amp;$B$7-D$17))))=OFFSET($B771,,D$17,,$B$7-D$17)))=$B$7-D$17,MIN(IF(D771&gt;=OFFSET($B771,,C$17,,$B$7-C$17),"",OFFSET($B771,,C$17,,$B$7-C$17))),D771),
SMALL(IF((SMALL(OFFSET($B771,,L772-1,,$B$7-L772+1),ROW(INDIRECT("a1:a"&amp;$B$7-L772+1)))=OFFSET($B772,,L772-1))*(MATCH(OFFSET($B772,,L772-1),SMALL(OFFSET($B771,,L772-1,,$B$7-L772+1),ROW(INDIRECT("a1:a"&amp;$B$7-L772+1))),0)=ROW(INDIRECT("a1:a"&amp;$B$7-L772+1))),"",SMALL(OFFSET($B771,,L772-1,,$B$7-L772+1),ROW(INDIRECT("a1:a"&amp;$B$7-L772+1)))),D$17-L772)),
SMALL(IF((SMALL(OFFSET($B771,,L772-1,,$B$7-L772+1),ROW(INDIRECT("a1:a"&amp;$B$7-L772+1)))=OFFSET($B772,,L772-1))*(MATCH(OFFSET($B772,,L772-1),SMALL(OFFSET($B771,,L772-1,,$B$7-L772+1),ROW(INDIRECT("a1:a"&amp;$B$7-L772+1))),0)=ROW(INDIRECT("a1:a"&amp;$B$7-L772+1))),"",SMALL(OFFSET($B771,,L772-1,,$B$7-L772+1),ROW(INDIRECT("a1:a"&amp;$B$7-L772+1)))),D$17-L772)))</f>
        <v>3</v>
      </c>
      <c r="E772" s="8">
        <f t="array" aca="1" ref="E772" ca="1">IF(OR($A772&gt;$B$9,E$17&gt;$B$7),"",CHOOSE(E$15,IF(M772=99,
IF(SUM(--(TRANSPOSE(LARGE(OFFSET($B771,,E$17,,$B$7-E$17),ROW(INDIRECT("a1:a"&amp;$B$7-E$17))))=OFFSET($B771,,E$17,,$B$7-E$17)))=$B$7-E$17,MIN(IF(E771&gt;=OFFSET($B771,,D$17,,$B$7-D$17),"",OFFSET($B771,,D$17,,$B$7-D$17))),E771),
SMALL(IF((SMALL(OFFSET($B771,,M772-1,,$B$7-M772+1),ROW(INDIRECT("a1:a"&amp;$B$7-M772+1)))=OFFSET($B772,,M772-1))*(MATCH(OFFSET($B772,,M772-1),SMALL(OFFSET($B771,,M772-1,,$B$7-M772+1),ROW(INDIRECT("a1:a"&amp;$B$7-M772+1))),0)=ROW(INDIRECT("a1:a"&amp;$B$7-M772+1))),"",SMALL(OFFSET($B771,,M772-1,,$B$7-M772+1),ROW(INDIRECT("a1:a"&amp;$B$7-M772+1)))),E$17-M772)),
SMALL(IF((SMALL(OFFSET($B771,,M772-1,,$B$7-M772+1),ROW(INDIRECT("a1:a"&amp;$B$7-M772+1)))=OFFSET($B772,,M772-1))*(MATCH(OFFSET($B772,,M772-1),SMALL(OFFSET($B771,,M772-1,,$B$7-M772+1),ROW(INDIRECT("a1:a"&amp;$B$7-M772+1))),0)=ROW(INDIRECT("a1:a"&amp;$B$7-M772+1))),"",SMALL(OFFSET($B771,,M772-1,,$B$7-M772+1),ROW(INDIRECT("a1:a"&amp;$B$7-M772+1)))),E$17-M772)))</f>
        <v>2</v>
      </c>
      <c r="F772" s="8">
        <f t="array" aca="1" ref="F772" ca="1">IF(OR($A772&gt;$B$9,F$17&gt;$B$7),"",CHOOSE(F$15,IF(N772=99,
IF(SUM(--(TRANSPOSE(LARGE(OFFSET($B771,,F$17,,$B$7-F$17),ROW(INDIRECT("a1:a"&amp;$B$7-F$17))))=OFFSET($B771,,F$17,,$B$7-F$17)))=$B$7-F$17,MIN(IF(F771&gt;=OFFSET($B771,,E$17,,$B$7-E$17),"",OFFSET($B771,,E$17,,$B$7-E$17))),F771),
SMALL(IF((SMALL(OFFSET($B771,,N772-1,,$B$7-N772+1),ROW(INDIRECT("a1:a"&amp;$B$7-N772+1)))=OFFSET($B772,,N772-1))*(MATCH(OFFSET($B772,,N772-1),SMALL(OFFSET($B771,,N772-1,,$B$7-N772+1),ROW(INDIRECT("a1:a"&amp;$B$7-N772+1))),0)=ROW(INDIRECT("a1:a"&amp;$B$7-N772+1))),"",SMALL(OFFSET($B771,,N772-1,,$B$7-N772+1),ROW(INDIRECT("a1:a"&amp;$B$7-N772+1)))),F$17-N772)),
SMALL(IF((SMALL(OFFSET($B771,,N772-1,,$B$7-N772+1),ROW(INDIRECT("a1:a"&amp;$B$7-N772+1)))=OFFSET($B772,,N772-1))*(MATCH(OFFSET($B772,,N772-1),SMALL(OFFSET($B771,,N772-1,,$B$7-N772+1),ROW(INDIRECT("a1:a"&amp;$B$7-N772+1))),0)=ROW(INDIRECT("a1:a"&amp;$B$7-N772+1))),"",SMALL(OFFSET($B771,,N772-1,,$B$7-N772+1),ROW(INDIRECT("a1:a"&amp;$B$7-N772+1)))),F$17-N772)))</f>
        <v>4</v>
      </c>
      <c r="G772" s="8">
        <f t="array" aca="1" ref="G772" ca="1">IF(OR($A772&gt;$B$9,G$17&gt;$B$7),"",CHOOSE(G$15,IF(O772=99,
IF(SUM(--(TRANSPOSE(LARGE(OFFSET($B771,,G$17,,$B$7-G$17),ROW(INDIRECT("a1:a"&amp;$B$7-G$17))))=OFFSET($B771,,G$17,,$B$7-G$17)))=$B$7-G$17,MIN(IF(G771&gt;=OFFSET($B771,,F$17,,$B$7-F$17),"",OFFSET($B771,,F$17,,$B$7-F$17))),G771),
SMALL(IF((SMALL(OFFSET($B771,,O772-1,,$B$7-O772+1),ROW(INDIRECT("a1:a"&amp;$B$7-O772+1)))=OFFSET($B772,,O772-1))*(MATCH(OFFSET($B772,,O772-1),SMALL(OFFSET($B771,,O772-1,,$B$7-O772+1),ROW(INDIRECT("a1:a"&amp;$B$7-O772+1))),0)=ROW(INDIRECT("a1:a"&amp;$B$7-O772+1))),"",SMALL(OFFSET($B771,,O772-1,,$B$7-O772+1),ROW(INDIRECT("a1:a"&amp;$B$7-O772+1)))),G$17-O772)),
SMALL(IF((SMALL(OFFSET($B771,,O772-1,,$B$7-O772+1),ROW(INDIRECT("a1:a"&amp;$B$7-O772+1)))=OFFSET($B772,,O772-1))*(MATCH(OFFSET($B772,,O772-1),SMALL(OFFSET($B771,,O772-1,,$B$7-O772+1),ROW(INDIRECT("a1:a"&amp;$B$7-O772+1))),0)=ROW(INDIRECT("a1:a"&amp;$B$7-O772+1))),"",SMALL(OFFSET($B771,,O772-1,,$B$7-O772+1),ROW(INDIRECT("a1:a"&amp;$B$7-O772+1)))),G$17-O772)))</f>
        <v>1</v>
      </c>
      <c r="H772" s="8">
        <f t="array" aca="1" ref="H772" ca="1">IF(OR($A772&gt;$B$9,H$17&gt;$B$7),"",CHOOSE(H$15,IF(P772=99,
IF(SUM(--(TRANSPOSE(LARGE(OFFSET($B771,,H$17,,$B$7-H$17),ROW(INDIRECT("a1:a"&amp;$B$7-H$17))))=OFFSET($B771,,H$17,,$B$7-H$17)))=$B$7-H$17,MIN(IF(H771&gt;=OFFSET($B771,,G$17,,$B$7-G$17),"",OFFSET($B771,,G$17,,$B$7-G$17))),H771),
SMALL(IF((SMALL(OFFSET($B771,,P772-1,,$B$7-P772+1),ROW(INDIRECT("a1:a"&amp;$B$7-P772+1)))=OFFSET($B772,,P772-1))*(MATCH(OFFSET($B772,,P772-1),SMALL(OFFSET($B771,,P772-1,,$B$7-P772+1),ROW(INDIRECT("a1:a"&amp;$B$7-P772+1))),0)=ROW(INDIRECT("a1:a"&amp;$B$7-P772+1))),"",SMALL(OFFSET($B771,,P772-1,,$B$7-P772+1),ROW(INDIRECT("a1:a"&amp;$B$7-P772+1)))),H$17-P772)),
SMALL(IF((SMALL(OFFSET($B771,,P772-1,,$B$7-P772+1),ROW(INDIRECT("a1:a"&amp;$B$7-P772+1)))=OFFSET($B772,,P772-1))*(MATCH(OFFSET($B772,,P772-1),SMALL(OFFSET($B771,,P772-1,,$B$7-P772+1),ROW(INDIRECT("a1:a"&amp;$B$7-P772+1))),0)=ROW(INDIRECT("a1:a"&amp;$B$7-P772+1))),"",SMALL(OFFSET($B771,,P772-1,,$B$7-P772+1),ROW(INDIRECT("a1:a"&amp;$B$7-P772+1)))),H$17-P772)))</f>
        <v>3</v>
      </c>
      <c r="I772" s="44">
        <f t="array" aca="1" ref="I772" ca="1">IF(OR($A772&gt;$B$9,I$17&gt;$B$7),"",CHOOSE(I$15,IF(Q772=99,
IF(SUM(--(TRANSPOSE(LARGE(OFFSET($B771,,I$17,,$B$7-I$17),ROW(INDIRECT("a1:a"&amp;$B$7-I$17))))=OFFSET($B771,,I$17,,$B$7-I$17)))=$B$7-I$17,MIN(IF(I771&gt;=OFFSET($B771,,H$17,,$B$7-H$17),"",OFFSET($B771,,H$17,,$B$7-H$17))),I771),
SMALL(IF((SMALL(OFFSET($B771,,Q772-1,,$B$7-Q772+1),ROW(INDIRECT("a1:a"&amp;$B$7-Q772+1)))=OFFSET($B772,,Q772-1))*(MATCH(OFFSET($B772,,Q772-1),SMALL(OFFSET($B771,,Q772-1,,$B$7-Q772+1),ROW(INDIRECT("a1:a"&amp;$B$7-Q772+1))),0)=ROW(INDIRECT("a1:a"&amp;$B$7-Q772+1))),"",SMALL(OFFSET($B771,,Q772-1,,$B$7-Q772+1),ROW(INDIRECT("a1:a"&amp;$B$7-Q772+1)))),I$17-Q772)),
SMALL(IF((SMALL(OFFSET($B771,,Q772-1,,$B$7-Q772+1),ROW(INDIRECT("a1:a"&amp;$B$7-Q772+1)))=OFFSET($B772,,Q772-1))*(MATCH(OFFSET($B772,,Q772-1),SMALL(OFFSET($B771,,Q772-1,,$B$7-Q772+1),ROW(INDIRECT("a1:a"&amp;$B$7-Q772+1))),0)=ROW(INDIRECT("a1:a"&amp;$B$7-Q772+1))),"",SMALL(OFFSET($B771,,Q772-1,,$B$7-Q772+1),ROW(INDIRECT("a1:a"&amp;$B$7-Q772+1)))),I$17-Q772)))</f>
        <v>1</v>
      </c>
      <c r="J772" s="13"/>
      <c r="K772" s="26">
        <f t="array" aca="1" ref="K772" ca="1">MIN(IF($B772:B772&gt;$B771:B771,COLUMN($B$18:B771)-COLUMN($B$18)+1,99))</f>
        <v>99</v>
      </c>
      <c r="L772" s="26">
        <f t="array" aca="1" ref="L772" ca="1">MIN(IF($B772:C772&gt;$B771:C771,COLUMN($B$18:C771)-COLUMN($B$18)+1,99))</f>
        <v>99</v>
      </c>
      <c r="M772" s="26">
        <f t="array" aca="1" ref="M772" ca="1">MIN(IF($B772:D772&gt;$B771:D771,COLUMN($B$18:D771)-COLUMN($B$18)+1,99))</f>
        <v>99</v>
      </c>
      <c r="N772" s="26">
        <f t="array" aca="1" ref="N772" ca="1">MIN(IF($B772:E772&gt;$B771:E771,COLUMN($B$18:E771)-COLUMN($B$18)+1,99))</f>
        <v>99</v>
      </c>
      <c r="O772" s="26">
        <f t="array" aca="1" ref="O772" ca="1">MIN(IF($B772:F772&gt;$B771:F771,COLUMN($B$18:F771)-COLUMN($B$18)+1,99))</f>
        <v>99</v>
      </c>
      <c r="P772" s="26">
        <f t="array" aca="1" ref="P772" ca="1">MIN(IF($B772:G772&gt;$B771:G771,COLUMN($B$18:G771)-COLUMN($B$18)+1,99))</f>
        <v>99</v>
      </c>
      <c r="Q772" s="48">
        <f t="array" aca="1" ref="Q772" ca="1">MIN(IF($B772:H772&gt;$B771:H771,COLUMN($B$18:H771)-COLUMN($B$18)+1,99))</f>
        <v>7</v>
      </c>
    </row>
    <row r="773" spans="1:17" x14ac:dyDescent="0.25">
      <c r="A773" s="10">
        <v>756</v>
      </c>
      <c r="B773" s="8">
        <f t="array" aca="1" ref="B773" ca="1">IF(A773&gt;$B$9,"",IF(SUM(--(TRANSPOSE(LARGE(OFFSET($B772,,B$17,,$B$7-B$17),ROW(INDIRECT("a1:a"&amp;$B$7-B$17))))=OFFSET($B772,,B$17,,$B$7-B$17)))=$B$7-B$17,OFFSET($B$12,,MATCH(B772,$B$12:$H$12,FALSE)),B772))</f>
        <v>2</v>
      </c>
      <c r="C773" s="8">
        <f t="array" aca="1" ref="C773" ca="1">IF(OR($A773&gt;$B$9,C$17&gt;$B$7),"",CHOOSE(C$15,IF(K773=99,
IF(SUM(--(TRANSPOSE(LARGE(OFFSET($B772,,C$17,,$B$7-C$17),ROW(INDIRECT("a1:a"&amp;$B$7-C$17))))=OFFSET($B772,,C$17,,$B$7-C$17)))=$B$7-C$17,MIN(IF(C772&gt;=OFFSET($B772,,B$17,,$B$7-B$17),"",OFFSET($B772,,B$17,,$B$7-B$17))),C772),
SMALL(IF((SMALL(OFFSET($B772,,K773-1,,$B$7-K773+1),ROW(INDIRECT("a1:a"&amp;$B$7-K773+1)))=OFFSET($B773,,K773-1))*(MATCH(OFFSET($B773,,K773-1),SMALL(OFFSET($B772,,K773-1,,$B$7-K773+1),ROW(INDIRECT("a1:a"&amp;$B$7-K773+1))),0)=ROW(INDIRECT("a1:a"&amp;$B$7-K773+1))),"",SMALL(OFFSET($B772,,K773-1,,$B$7-K773+1),ROW(INDIRECT("a1:a"&amp;$B$7-K773+1)))),C$17-K773)),
SMALL(IF((SMALL(OFFSET($B772,,K773-1,,$B$7-K773+1),ROW(INDIRECT("a1:a"&amp;$B$7-K773+1)))=OFFSET($B773,,K773-1))*(MATCH(OFFSET($B773,,K773-1),SMALL(OFFSET($B772,,K773-1,,$B$7-K773+1),ROW(INDIRECT("a1:a"&amp;$B$7-K773+1))),0)=ROW(INDIRECT("a1:a"&amp;$B$7-K773+1))),"",SMALL(OFFSET($B772,,K773-1,,$B$7-K773+1),ROW(INDIRECT("a1:a"&amp;$B$7-K773+1)))),C$17-K773)))</f>
        <v>1</v>
      </c>
      <c r="D773" s="8">
        <f t="array" aca="1" ref="D773" ca="1">IF(OR($A773&gt;$B$9,D$17&gt;$B$7),"",CHOOSE(D$15,IF(L773=99,
IF(SUM(--(TRANSPOSE(LARGE(OFFSET($B772,,D$17,,$B$7-D$17),ROW(INDIRECT("a1:a"&amp;$B$7-D$17))))=OFFSET($B772,,D$17,,$B$7-D$17)))=$B$7-D$17,MIN(IF(D772&gt;=OFFSET($B772,,C$17,,$B$7-C$17),"",OFFSET($B772,,C$17,,$B$7-C$17))),D772),
SMALL(IF((SMALL(OFFSET($B772,,L773-1,,$B$7-L773+1),ROW(INDIRECT("a1:a"&amp;$B$7-L773+1)))=OFFSET($B773,,L773-1))*(MATCH(OFFSET($B773,,L773-1),SMALL(OFFSET($B772,,L773-1,,$B$7-L773+1),ROW(INDIRECT("a1:a"&amp;$B$7-L773+1))),0)=ROW(INDIRECT("a1:a"&amp;$B$7-L773+1))),"",SMALL(OFFSET($B772,,L773-1,,$B$7-L773+1),ROW(INDIRECT("a1:a"&amp;$B$7-L773+1)))),D$17-L773)),
SMALL(IF((SMALL(OFFSET($B772,,L773-1,,$B$7-L773+1),ROW(INDIRECT("a1:a"&amp;$B$7-L773+1)))=OFFSET($B773,,L773-1))*(MATCH(OFFSET($B773,,L773-1),SMALL(OFFSET($B772,,L773-1,,$B$7-L773+1),ROW(INDIRECT("a1:a"&amp;$B$7-L773+1))),0)=ROW(INDIRECT("a1:a"&amp;$B$7-L773+1))),"",SMALL(OFFSET($B772,,L773-1,,$B$7-L773+1),ROW(INDIRECT("a1:a"&amp;$B$7-L773+1)))),D$17-L773)))</f>
        <v>3</v>
      </c>
      <c r="E773" s="8">
        <f t="array" aca="1" ref="E773" ca="1">IF(OR($A773&gt;$B$9,E$17&gt;$B$7),"",CHOOSE(E$15,IF(M773=99,
IF(SUM(--(TRANSPOSE(LARGE(OFFSET($B772,,E$17,,$B$7-E$17),ROW(INDIRECT("a1:a"&amp;$B$7-E$17))))=OFFSET($B772,,E$17,,$B$7-E$17)))=$B$7-E$17,MIN(IF(E772&gt;=OFFSET($B772,,D$17,,$B$7-D$17),"",OFFSET($B772,,D$17,,$B$7-D$17))),E772),
SMALL(IF((SMALL(OFFSET($B772,,M773-1,,$B$7-M773+1),ROW(INDIRECT("a1:a"&amp;$B$7-M773+1)))=OFFSET($B773,,M773-1))*(MATCH(OFFSET($B773,,M773-1),SMALL(OFFSET($B772,,M773-1,,$B$7-M773+1),ROW(INDIRECT("a1:a"&amp;$B$7-M773+1))),0)=ROW(INDIRECT("a1:a"&amp;$B$7-M773+1))),"",SMALL(OFFSET($B772,,M773-1,,$B$7-M773+1),ROW(INDIRECT("a1:a"&amp;$B$7-M773+1)))),E$17-M773)),
SMALL(IF((SMALL(OFFSET($B772,,M773-1,,$B$7-M773+1),ROW(INDIRECT("a1:a"&amp;$B$7-M773+1)))=OFFSET($B773,,M773-1))*(MATCH(OFFSET($B773,,M773-1),SMALL(OFFSET($B772,,M773-1,,$B$7-M773+1),ROW(INDIRECT("a1:a"&amp;$B$7-M773+1))),0)=ROW(INDIRECT("a1:a"&amp;$B$7-M773+1))),"",SMALL(OFFSET($B772,,M773-1,,$B$7-M773+1),ROW(INDIRECT("a1:a"&amp;$B$7-M773+1)))),E$17-M773)))</f>
        <v>2</v>
      </c>
      <c r="F773" s="8">
        <f t="array" aca="1" ref="F773" ca="1">IF(OR($A773&gt;$B$9,F$17&gt;$B$7),"",CHOOSE(F$15,IF(N773=99,
IF(SUM(--(TRANSPOSE(LARGE(OFFSET($B772,,F$17,,$B$7-F$17),ROW(INDIRECT("a1:a"&amp;$B$7-F$17))))=OFFSET($B772,,F$17,,$B$7-F$17)))=$B$7-F$17,MIN(IF(F772&gt;=OFFSET($B772,,E$17,,$B$7-E$17),"",OFFSET($B772,,E$17,,$B$7-E$17))),F772),
SMALL(IF((SMALL(OFFSET($B772,,N773-1,,$B$7-N773+1),ROW(INDIRECT("a1:a"&amp;$B$7-N773+1)))=OFFSET($B773,,N773-1))*(MATCH(OFFSET($B773,,N773-1),SMALL(OFFSET($B772,,N773-1,,$B$7-N773+1),ROW(INDIRECT("a1:a"&amp;$B$7-N773+1))),0)=ROW(INDIRECT("a1:a"&amp;$B$7-N773+1))),"",SMALL(OFFSET($B772,,N773-1,,$B$7-N773+1),ROW(INDIRECT("a1:a"&amp;$B$7-N773+1)))),F$17-N773)),
SMALL(IF((SMALL(OFFSET($B772,,N773-1,,$B$7-N773+1),ROW(INDIRECT("a1:a"&amp;$B$7-N773+1)))=OFFSET($B773,,N773-1))*(MATCH(OFFSET($B773,,N773-1),SMALL(OFFSET($B772,,N773-1,,$B$7-N773+1),ROW(INDIRECT("a1:a"&amp;$B$7-N773+1))),0)=ROW(INDIRECT("a1:a"&amp;$B$7-N773+1))),"",SMALL(OFFSET($B772,,N773-1,,$B$7-N773+1),ROW(INDIRECT("a1:a"&amp;$B$7-N773+1)))),F$17-N773)))</f>
        <v>4</v>
      </c>
      <c r="G773" s="8">
        <f t="array" aca="1" ref="G773" ca="1">IF(OR($A773&gt;$B$9,G$17&gt;$B$7),"",CHOOSE(G$15,IF(O773=99,
IF(SUM(--(TRANSPOSE(LARGE(OFFSET($B772,,G$17,,$B$7-G$17),ROW(INDIRECT("a1:a"&amp;$B$7-G$17))))=OFFSET($B772,,G$17,,$B$7-G$17)))=$B$7-G$17,MIN(IF(G772&gt;=OFFSET($B772,,F$17,,$B$7-F$17),"",OFFSET($B772,,F$17,,$B$7-F$17))),G772),
SMALL(IF((SMALL(OFFSET($B772,,O773-1,,$B$7-O773+1),ROW(INDIRECT("a1:a"&amp;$B$7-O773+1)))=OFFSET($B773,,O773-1))*(MATCH(OFFSET($B773,,O773-1),SMALL(OFFSET($B772,,O773-1,,$B$7-O773+1),ROW(INDIRECT("a1:a"&amp;$B$7-O773+1))),0)=ROW(INDIRECT("a1:a"&amp;$B$7-O773+1))),"",SMALL(OFFSET($B772,,O773-1,,$B$7-O773+1),ROW(INDIRECT("a1:a"&amp;$B$7-O773+1)))),G$17-O773)),
SMALL(IF((SMALL(OFFSET($B772,,O773-1,,$B$7-O773+1),ROW(INDIRECT("a1:a"&amp;$B$7-O773+1)))=OFFSET($B773,,O773-1))*(MATCH(OFFSET($B773,,O773-1),SMALL(OFFSET($B772,,O773-1,,$B$7-O773+1),ROW(INDIRECT("a1:a"&amp;$B$7-O773+1))),0)=ROW(INDIRECT("a1:a"&amp;$B$7-O773+1))),"",SMALL(OFFSET($B772,,O773-1,,$B$7-O773+1),ROW(INDIRECT("a1:a"&amp;$B$7-O773+1)))),G$17-O773)))</f>
        <v>3</v>
      </c>
      <c r="H773" s="8">
        <f t="array" aca="1" ref="H773" ca="1">IF(OR($A773&gt;$B$9,H$17&gt;$B$7),"",CHOOSE(H$15,IF(P773=99,
IF(SUM(--(TRANSPOSE(LARGE(OFFSET($B772,,H$17,,$B$7-H$17),ROW(INDIRECT("a1:a"&amp;$B$7-H$17))))=OFFSET($B772,,H$17,,$B$7-H$17)))=$B$7-H$17,MIN(IF(H772&gt;=OFFSET($B772,,G$17,,$B$7-G$17),"",OFFSET($B772,,G$17,,$B$7-G$17))),H772),
SMALL(IF((SMALL(OFFSET($B772,,P773-1,,$B$7-P773+1),ROW(INDIRECT("a1:a"&amp;$B$7-P773+1)))=OFFSET($B773,,P773-1))*(MATCH(OFFSET($B773,,P773-1),SMALL(OFFSET($B772,,P773-1,,$B$7-P773+1),ROW(INDIRECT("a1:a"&amp;$B$7-P773+1))),0)=ROW(INDIRECT("a1:a"&amp;$B$7-P773+1))),"",SMALL(OFFSET($B772,,P773-1,,$B$7-P773+1),ROW(INDIRECT("a1:a"&amp;$B$7-P773+1)))),H$17-P773)),
SMALL(IF((SMALL(OFFSET($B772,,P773-1,,$B$7-P773+1),ROW(INDIRECT("a1:a"&amp;$B$7-P773+1)))=OFFSET($B773,,P773-1))*(MATCH(OFFSET($B773,,P773-1),SMALL(OFFSET($B772,,P773-1,,$B$7-P773+1),ROW(INDIRECT("a1:a"&amp;$B$7-P773+1))),0)=ROW(INDIRECT("a1:a"&amp;$B$7-P773+1))),"",SMALL(OFFSET($B772,,P773-1,,$B$7-P773+1),ROW(INDIRECT("a1:a"&amp;$B$7-P773+1)))),H$17-P773)))</f>
        <v>1</v>
      </c>
      <c r="I773" s="44">
        <f t="array" aca="1" ref="I773" ca="1">IF(OR($A773&gt;$B$9,I$17&gt;$B$7),"",CHOOSE(I$15,IF(Q773=99,
IF(SUM(--(TRANSPOSE(LARGE(OFFSET($B772,,I$17,,$B$7-I$17),ROW(INDIRECT("a1:a"&amp;$B$7-I$17))))=OFFSET($B772,,I$17,,$B$7-I$17)))=$B$7-I$17,MIN(IF(I772&gt;=OFFSET($B772,,H$17,,$B$7-H$17),"",OFFSET($B772,,H$17,,$B$7-H$17))),I772),
SMALL(IF((SMALL(OFFSET($B772,,Q773-1,,$B$7-Q773+1),ROW(INDIRECT("a1:a"&amp;$B$7-Q773+1)))=OFFSET($B773,,Q773-1))*(MATCH(OFFSET($B773,,Q773-1),SMALL(OFFSET($B772,,Q773-1,,$B$7-Q773+1),ROW(INDIRECT("a1:a"&amp;$B$7-Q773+1))),0)=ROW(INDIRECT("a1:a"&amp;$B$7-Q773+1))),"",SMALL(OFFSET($B772,,Q773-1,,$B$7-Q773+1),ROW(INDIRECT("a1:a"&amp;$B$7-Q773+1)))),I$17-Q773)),
SMALL(IF((SMALL(OFFSET($B772,,Q773-1,,$B$7-Q773+1),ROW(INDIRECT("a1:a"&amp;$B$7-Q773+1)))=OFFSET($B773,,Q773-1))*(MATCH(OFFSET($B773,,Q773-1),SMALL(OFFSET($B772,,Q773-1,,$B$7-Q773+1),ROW(INDIRECT("a1:a"&amp;$B$7-Q773+1))),0)=ROW(INDIRECT("a1:a"&amp;$B$7-Q773+1))),"",SMALL(OFFSET($B772,,Q773-1,,$B$7-Q773+1),ROW(INDIRECT("a1:a"&amp;$B$7-Q773+1)))),I$17-Q773)))</f>
        <v>1</v>
      </c>
      <c r="J773" s="13"/>
      <c r="K773" s="26">
        <f t="array" aca="1" ref="K773" ca="1">MIN(IF($B773:B773&gt;$B772:B772,COLUMN($B$18:B772)-COLUMN($B$18)+1,99))</f>
        <v>99</v>
      </c>
      <c r="L773" s="26">
        <f t="array" aca="1" ref="L773" ca="1">MIN(IF($B773:C773&gt;$B772:C772,COLUMN($B$18:C772)-COLUMN($B$18)+1,99))</f>
        <v>99</v>
      </c>
      <c r="M773" s="26">
        <f t="array" aca="1" ref="M773" ca="1">MIN(IF($B773:D773&gt;$B772:D772,COLUMN($B$18:D772)-COLUMN($B$18)+1,99))</f>
        <v>99</v>
      </c>
      <c r="N773" s="26">
        <f t="array" aca="1" ref="N773" ca="1">MIN(IF($B773:E773&gt;$B772:E772,COLUMN($B$18:E772)-COLUMN($B$18)+1,99))</f>
        <v>99</v>
      </c>
      <c r="O773" s="26">
        <f t="array" aca="1" ref="O773" ca="1">MIN(IF($B773:F773&gt;$B772:F772,COLUMN($B$18:F772)-COLUMN($B$18)+1,99))</f>
        <v>99</v>
      </c>
      <c r="P773" s="26">
        <f t="array" aca="1" ref="P773" ca="1">MIN(IF($B773:G773&gt;$B772:G772,COLUMN($B$18:G772)-COLUMN($B$18)+1,99))</f>
        <v>6</v>
      </c>
      <c r="Q773" s="48">
        <f t="array" aca="1" ref="Q773" ca="1">MIN(IF($B773:H773&gt;$B772:H772,COLUMN($B$18:H772)-COLUMN($B$18)+1,99))</f>
        <v>6</v>
      </c>
    </row>
    <row r="774" spans="1:17" x14ac:dyDescent="0.25">
      <c r="A774" s="10">
        <v>757</v>
      </c>
      <c r="B774" s="8">
        <f t="array" aca="1" ref="B774" ca="1">IF(A774&gt;$B$9,"",IF(SUM(--(TRANSPOSE(LARGE(OFFSET($B773,,B$17,,$B$7-B$17),ROW(INDIRECT("a1:a"&amp;$B$7-B$17))))=OFFSET($B773,,B$17,,$B$7-B$17)))=$B$7-B$17,OFFSET($B$12,,MATCH(B773,$B$12:$H$12,FALSE)),B773))</f>
        <v>2</v>
      </c>
      <c r="C774" s="8">
        <f t="array" aca="1" ref="C774" ca="1">IF(OR($A774&gt;$B$9,C$17&gt;$B$7),"",CHOOSE(C$15,IF(K774=99,
IF(SUM(--(TRANSPOSE(LARGE(OFFSET($B773,,C$17,,$B$7-C$17),ROW(INDIRECT("a1:a"&amp;$B$7-C$17))))=OFFSET($B773,,C$17,,$B$7-C$17)))=$B$7-C$17,MIN(IF(C773&gt;=OFFSET($B773,,B$17,,$B$7-B$17),"",OFFSET($B773,,B$17,,$B$7-B$17))),C773),
SMALL(IF((SMALL(OFFSET($B773,,K774-1,,$B$7-K774+1),ROW(INDIRECT("a1:a"&amp;$B$7-K774+1)))=OFFSET($B774,,K774-1))*(MATCH(OFFSET($B774,,K774-1),SMALL(OFFSET($B773,,K774-1,,$B$7-K774+1),ROW(INDIRECT("a1:a"&amp;$B$7-K774+1))),0)=ROW(INDIRECT("a1:a"&amp;$B$7-K774+1))),"",SMALL(OFFSET($B773,,K774-1,,$B$7-K774+1),ROW(INDIRECT("a1:a"&amp;$B$7-K774+1)))),C$17-K774)),
SMALL(IF((SMALL(OFFSET($B773,,K774-1,,$B$7-K774+1),ROW(INDIRECT("a1:a"&amp;$B$7-K774+1)))=OFFSET($B774,,K774-1))*(MATCH(OFFSET($B774,,K774-1),SMALL(OFFSET($B773,,K774-1,,$B$7-K774+1),ROW(INDIRECT("a1:a"&amp;$B$7-K774+1))),0)=ROW(INDIRECT("a1:a"&amp;$B$7-K774+1))),"",SMALL(OFFSET($B773,,K774-1,,$B$7-K774+1),ROW(INDIRECT("a1:a"&amp;$B$7-K774+1)))),C$17-K774)))</f>
        <v>1</v>
      </c>
      <c r="D774" s="8">
        <f t="array" aca="1" ref="D774" ca="1">IF(OR($A774&gt;$B$9,D$17&gt;$B$7),"",CHOOSE(D$15,IF(L774=99,
IF(SUM(--(TRANSPOSE(LARGE(OFFSET($B773,,D$17,,$B$7-D$17),ROW(INDIRECT("a1:a"&amp;$B$7-D$17))))=OFFSET($B773,,D$17,,$B$7-D$17)))=$B$7-D$17,MIN(IF(D773&gt;=OFFSET($B773,,C$17,,$B$7-C$17),"",OFFSET($B773,,C$17,,$B$7-C$17))),D773),
SMALL(IF((SMALL(OFFSET($B773,,L774-1,,$B$7-L774+1),ROW(INDIRECT("a1:a"&amp;$B$7-L774+1)))=OFFSET($B774,,L774-1))*(MATCH(OFFSET($B774,,L774-1),SMALL(OFFSET($B773,,L774-1,,$B$7-L774+1),ROW(INDIRECT("a1:a"&amp;$B$7-L774+1))),0)=ROW(INDIRECT("a1:a"&amp;$B$7-L774+1))),"",SMALL(OFFSET($B773,,L774-1,,$B$7-L774+1),ROW(INDIRECT("a1:a"&amp;$B$7-L774+1)))),D$17-L774)),
SMALL(IF((SMALL(OFFSET($B773,,L774-1,,$B$7-L774+1),ROW(INDIRECT("a1:a"&amp;$B$7-L774+1)))=OFFSET($B774,,L774-1))*(MATCH(OFFSET($B774,,L774-1),SMALL(OFFSET($B773,,L774-1,,$B$7-L774+1),ROW(INDIRECT("a1:a"&amp;$B$7-L774+1))),0)=ROW(INDIRECT("a1:a"&amp;$B$7-L774+1))),"",SMALL(OFFSET($B773,,L774-1,,$B$7-L774+1),ROW(INDIRECT("a1:a"&amp;$B$7-L774+1)))),D$17-L774)))</f>
        <v>3</v>
      </c>
      <c r="E774" s="8">
        <f t="array" aca="1" ref="E774" ca="1">IF(OR($A774&gt;$B$9,E$17&gt;$B$7),"",CHOOSE(E$15,IF(M774=99,
IF(SUM(--(TRANSPOSE(LARGE(OFFSET($B773,,E$17,,$B$7-E$17),ROW(INDIRECT("a1:a"&amp;$B$7-E$17))))=OFFSET($B773,,E$17,,$B$7-E$17)))=$B$7-E$17,MIN(IF(E773&gt;=OFFSET($B773,,D$17,,$B$7-D$17),"",OFFSET($B773,,D$17,,$B$7-D$17))),E773),
SMALL(IF((SMALL(OFFSET($B773,,M774-1,,$B$7-M774+1),ROW(INDIRECT("a1:a"&amp;$B$7-M774+1)))=OFFSET($B774,,M774-1))*(MATCH(OFFSET($B774,,M774-1),SMALL(OFFSET($B773,,M774-1,,$B$7-M774+1),ROW(INDIRECT("a1:a"&amp;$B$7-M774+1))),0)=ROW(INDIRECT("a1:a"&amp;$B$7-M774+1))),"",SMALL(OFFSET($B773,,M774-1,,$B$7-M774+1),ROW(INDIRECT("a1:a"&amp;$B$7-M774+1)))),E$17-M774)),
SMALL(IF((SMALL(OFFSET($B773,,M774-1,,$B$7-M774+1),ROW(INDIRECT("a1:a"&amp;$B$7-M774+1)))=OFFSET($B774,,M774-1))*(MATCH(OFFSET($B774,,M774-1),SMALL(OFFSET($B773,,M774-1,,$B$7-M774+1),ROW(INDIRECT("a1:a"&amp;$B$7-M774+1))),0)=ROW(INDIRECT("a1:a"&amp;$B$7-M774+1))),"",SMALL(OFFSET($B773,,M774-1,,$B$7-M774+1),ROW(INDIRECT("a1:a"&amp;$B$7-M774+1)))),E$17-M774)))</f>
        <v>3</v>
      </c>
      <c r="F774" s="8">
        <f t="array" aca="1" ref="F774" ca="1">IF(OR($A774&gt;$B$9,F$17&gt;$B$7),"",CHOOSE(F$15,IF(N774=99,
IF(SUM(--(TRANSPOSE(LARGE(OFFSET($B773,,F$17,,$B$7-F$17),ROW(INDIRECT("a1:a"&amp;$B$7-F$17))))=OFFSET($B773,,F$17,,$B$7-F$17)))=$B$7-F$17,MIN(IF(F773&gt;=OFFSET($B773,,E$17,,$B$7-E$17),"",OFFSET($B773,,E$17,,$B$7-E$17))),F773),
SMALL(IF((SMALL(OFFSET($B773,,N774-1,,$B$7-N774+1),ROW(INDIRECT("a1:a"&amp;$B$7-N774+1)))=OFFSET($B774,,N774-1))*(MATCH(OFFSET($B774,,N774-1),SMALL(OFFSET($B773,,N774-1,,$B$7-N774+1),ROW(INDIRECT("a1:a"&amp;$B$7-N774+1))),0)=ROW(INDIRECT("a1:a"&amp;$B$7-N774+1))),"",SMALL(OFFSET($B773,,N774-1,,$B$7-N774+1),ROW(INDIRECT("a1:a"&amp;$B$7-N774+1)))),F$17-N774)),
SMALL(IF((SMALL(OFFSET($B773,,N774-1,,$B$7-N774+1),ROW(INDIRECT("a1:a"&amp;$B$7-N774+1)))=OFFSET($B774,,N774-1))*(MATCH(OFFSET($B774,,N774-1),SMALL(OFFSET($B773,,N774-1,,$B$7-N774+1),ROW(INDIRECT("a1:a"&amp;$B$7-N774+1))),0)=ROW(INDIRECT("a1:a"&amp;$B$7-N774+1))),"",SMALL(OFFSET($B773,,N774-1,,$B$7-N774+1),ROW(INDIRECT("a1:a"&amp;$B$7-N774+1)))),F$17-N774)))</f>
        <v>1</v>
      </c>
      <c r="G774" s="8">
        <f t="array" aca="1" ref="G774" ca="1">IF(OR($A774&gt;$B$9,G$17&gt;$B$7),"",CHOOSE(G$15,IF(O774=99,
IF(SUM(--(TRANSPOSE(LARGE(OFFSET($B773,,G$17,,$B$7-G$17),ROW(INDIRECT("a1:a"&amp;$B$7-G$17))))=OFFSET($B773,,G$17,,$B$7-G$17)))=$B$7-G$17,MIN(IF(G773&gt;=OFFSET($B773,,F$17,,$B$7-F$17),"",OFFSET($B773,,F$17,,$B$7-F$17))),G773),
SMALL(IF((SMALL(OFFSET($B773,,O774-1,,$B$7-O774+1),ROW(INDIRECT("a1:a"&amp;$B$7-O774+1)))=OFFSET($B774,,O774-1))*(MATCH(OFFSET($B774,,O774-1),SMALL(OFFSET($B773,,O774-1,,$B$7-O774+1),ROW(INDIRECT("a1:a"&amp;$B$7-O774+1))),0)=ROW(INDIRECT("a1:a"&amp;$B$7-O774+1))),"",SMALL(OFFSET($B773,,O774-1,,$B$7-O774+1),ROW(INDIRECT("a1:a"&amp;$B$7-O774+1)))),G$17-O774)),
SMALL(IF((SMALL(OFFSET($B773,,O774-1,,$B$7-O774+1),ROW(INDIRECT("a1:a"&amp;$B$7-O774+1)))=OFFSET($B774,,O774-1))*(MATCH(OFFSET($B774,,O774-1),SMALL(OFFSET($B773,,O774-1,,$B$7-O774+1),ROW(INDIRECT("a1:a"&amp;$B$7-O774+1))),0)=ROW(INDIRECT("a1:a"&amp;$B$7-O774+1))),"",SMALL(OFFSET($B773,,O774-1,,$B$7-O774+1),ROW(INDIRECT("a1:a"&amp;$B$7-O774+1)))),G$17-O774)))</f>
        <v>1</v>
      </c>
      <c r="H774" s="8">
        <f t="array" aca="1" ref="H774" ca="1">IF(OR($A774&gt;$B$9,H$17&gt;$B$7),"",CHOOSE(H$15,IF(P774=99,
IF(SUM(--(TRANSPOSE(LARGE(OFFSET($B773,,H$17,,$B$7-H$17),ROW(INDIRECT("a1:a"&amp;$B$7-H$17))))=OFFSET($B773,,H$17,,$B$7-H$17)))=$B$7-H$17,MIN(IF(H773&gt;=OFFSET($B773,,G$17,,$B$7-G$17),"",OFFSET($B773,,G$17,,$B$7-G$17))),H773),
SMALL(IF((SMALL(OFFSET($B773,,P774-1,,$B$7-P774+1),ROW(INDIRECT("a1:a"&amp;$B$7-P774+1)))=OFFSET($B774,,P774-1))*(MATCH(OFFSET($B774,,P774-1),SMALL(OFFSET($B773,,P774-1,,$B$7-P774+1),ROW(INDIRECT("a1:a"&amp;$B$7-P774+1))),0)=ROW(INDIRECT("a1:a"&amp;$B$7-P774+1))),"",SMALL(OFFSET($B773,,P774-1,,$B$7-P774+1),ROW(INDIRECT("a1:a"&amp;$B$7-P774+1)))),H$17-P774)),
SMALL(IF((SMALL(OFFSET($B773,,P774-1,,$B$7-P774+1),ROW(INDIRECT("a1:a"&amp;$B$7-P774+1)))=OFFSET($B774,,P774-1))*(MATCH(OFFSET($B774,,P774-1),SMALL(OFFSET($B773,,P774-1,,$B$7-P774+1),ROW(INDIRECT("a1:a"&amp;$B$7-P774+1))),0)=ROW(INDIRECT("a1:a"&amp;$B$7-P774+1))),"",SMALL(OFFSET($B773,,P774-1,,$B$7-P774+1),ROW(INDIRECT("a1:a"&amp;$B$7-P774+1)))),H$17-P774)))</f>
        <v>2</v>
      </c>
      <c r="I774" s="44">
        <f t="array" aca="1" ref="I774" ca="1">IF(OR($A774&gt;$B$9,I$17&gt;$B$7),"",CHOOSE(I$15,IF(Q774=99,
IF(SUM(--(TRANSPOSE(LARGE(OFFSET($B773,,I$17,,$B$7-I$17),ROW(INDIRECT("a1:a"&amp;$B$7-I$17))))=OFFSET($B773,,I$17,,$B$7-I$17)))=$B$7-I$17,MIN(IF(I773&gt;=OFFSET($B773,,H$17,,$B$7-H$17),"",OFFSET($B773,,H$17,,$B$7-H$17))),I773),
SMALL(IF((SMALL(OFFSET($B773,,Q774-1,,$B$7-Q774+1),ROW(INDIRECT("a1:a"&amp;$B$7-Q774+1)))=OFFSET($B774,,Q774-1))*(MATCH(OFFSET($B774,,Q774-1),SMALL(OFFSET($B773,,Q774-1,,$B$7-Q774+1),ROW(INDIRECT("a1:a"&amp;$B$7-Q774+1))),0)=ROW(INDIRECT("a1:a"&amp;$B$7-Q774+1))),"",SMALL(OFFSET($B773,,Q774-1,,$B$7-Q774+1),ROW(INDIRECT("a1:a"&amp;$B$7-Q774+1)))),I$17-Q774)),
SMALL(IF((SMALL(OFFSET($B773,,Q774-1,,$B$7-Q774+1),ROW(INDIRECT("a1:a"&amp;$B$7-Q774+1)))=OFFSET($B774,,Q774-1))*(MATCH(OFFSET($B774,,Q774-1),SMALL(OFFSET($B773,,Q774-1,,$B$7-Q774+1),ROW(INDIRECT("a1:a"&amp;$B$7-Q774+1))),0)=ROW(INDIRECT("a1:a"&amp;$B$7-Q774+1))),"",SMALL(OFFSET($B773,,Q774-1,,$B$7-Q774+1),ROW(INDIRECT("a1:a"&amp;$B$7-Q774+1)))),I$17-Q774)))</f>
        <v>4</v>
      </c>
      <c r="J774" s="13"/>
      <c r="K774" s="26">
        <f t="array" aca="1" ref="K774" ca="1">MIN(IF($B774:B774&gt;$B773:B773,COLUMN($B$18:B773)-COLUMN($B$18)+1,99))</f>
        <v>99</v>
      </c>
      <c r="L774" s="26">
        <f t="array" aca="1" ref="L774" ca="1">MIN(IF($B774:C774&gt;$B773:C773,COLUMN($B$18:C773)-COLUMN($B$18)+1,99))</f>
        <v>99</v>
      </c>
      <c r="M774" s="26">
        <f t="array" aca="1" ref="M774" ca="1">MIN(IF($B774:D774&gt;$B773:D773,COLUMN($B$18:D773)-COLUMN($B$18)+1,99))</f>
        <v>99</v>
      </c>
      <c r="N774" s="26">
        <f t="array" aca="1" ref="N774" ca="1">MIN(IF($B774:E774&gt;$B773:E773,COLUMN($B$18:E773)-COLUMN($B$18)+1,99))</f>
        <v>4</v>
      </c>
      <c r="O774" s="26">
        <f t="array" aca="1" ref="O774" ca="1">MIN(IF($B774:F774&gt;$B773:F773,COLUMN($B$18:F773)-COLUMN($B$18)+1,99))</f>
        <v>4</v>
      </c>
      <c r="P774" s="26">
        <f t="array" aca="1" ref="P774" ca="1">MIN(IF($B774:G774&gt;$B773:G773,COLUMN($B$18:G773)-COLUMN($B$18)+1,99))</f>
        <v>4</v>
      </c>
      <c r="Q774" s="48">
        <f t="array" aca="1" ref="Q774" ca="1">MIN(IF($B774:H774&gt;$B773:H773,COLUMN($B$18:H773)-COLUMN($B$18)+1,99))</f>
        <v>4</v>
      </c>
    </row>
    <row r="775" spans="1:17" x14ac:dyDescent="0.25">
      <c r="A775" s="10">
        <v>758</v>
      </c>
      <c r="B775" s="8">
        <f t="array" aca="1" ref="B775" ca="1">IF(A775&gt;$B$9,"",IF(SUM(--(TRANSPOSE(LARGE(OFFSET($B774,,B$17,,$B$7-B$17),ROW(INDIRECT("a1:a"&amp;$B$7-B$17))))=OFFSET($B774,,B$17,,$B$7-B$17)))=$B$7-B$17,OFFSET($B$12,,MATCH(B774,$B$12:$H$12,FALSE)),B774))</f>
        <v>2</v>
      </c>
      <c r="C775" s="8">
        <f t="array" aca="1" ref="C775" ca="1">IF(OR($A775&gt;$B$9,C$17&gt;$B$7),"",CHOOSE(C$15,IF(K775=99,
IF(SUM(--(TRANSPOSE(LARGE(OFFSET($B774,,C$17,,$B$7-C$17),ROW(INDIRECT("a1:a"&amp;$B$7-C$17))))=OFFSET($B774,,C$17,,$B$7-C$17)))=$B$7-C$17,MIN(IF(C774&gt;=OFFSET($B774,,B$17,,$B$7-B$17),"",OFFSET($B774,,B$17,,$B$7-B$17))),C774),
SMALL(IF((SMALL(OFFSET($B774,,K775-1,,$B$7-K775+1),ROW(INDIRECT("a1:a"&amp;$B$7-K775+1)))=OFFSET($B775,,K775-1))*(MATCH(OFFSET($B775,,K775-1),SMALL(OFFSET($B774,,K775-1,,$B$7-K775+1),ROW(INDIRECT("a1:a"&amp;$B$7-K775+1))),0)=ROW(INDIRECT("a1:a"&amp;$B$7-K775+1))),"",SMALL(OFFSET($B774,,K775-1,,$B$7-K775+1),ROW(INDIRECT("a1:a"&amp;$B$7-K775+1)))),C$17-K775)),
SMALL(IF((SMALL(OFFSET($B774,,K775-1,,$B$7-K775+1),ROW(INDIRECT("a1:a"&amp;$B$7-K775+1)))=OFFSET($B775,,K775-1))*(MATCH(OFFSET($B775,,K775-1),SMALL(OFFSET($B774,,K775-1,,$B$7-K775+1),ROW(INDIRECT("a1:a"&amp;$B$7-K775+1))),0)=ROW(INDIRECT("a1:a"&amp;$B$7-K775+1))),"",SMALL(OFFSET($B774,,K775-1,,$B$7-K775+1),ROW(INDIRECT("a1:a"&amp;$B$7-K775+1)))),C$17-K775)))</f>
        <v>1</v>
      </c>
      <c r="D775" s="8">
        <f t="array" aca="1" ref="D775" ca="1">IF(OR($A775&gt;$B$9,D$17&gt;$B$7),"",CHOOSE(D$15,IF(L775=99,
IF(SUM(--(TRANSPOSE(LARGE(OFFSET($B774,,D$17,,$B$7-D$17),ROW(INDIRECT("a1:a"&amp;$B$7-D$17))))=OFFSET($B774,,D$17,,$B$7-D$17)))=$B$7-D$17,MIN(IF(D774&gt;=OFFSET($B774,,C$17,,$B$7-C$17),"",OFFSET($B774,,C$17,,$B$7-C$17))),D774),
SMALL(IF((SMALL(OFFSET($B774,,L775-1,,$B$7-L775+1),ROW(INDIRECT("a1:a"&amp;$B$7-L775+1)))=OFFSET($B775,,L775-1))*(MATCH(OFFSET($B775,,L775-1),SMALL(OFFSET($B774,,L775-1,,$B$7-L775+1),ROW(INDIRECT("a1:a"&amp;$B$7-L775+1))),0)=ROW(INDIRECT("a1:a"&amp;$B$7-L775+1))),"",SMALL(OFFSET($B774,,L775-1,,$B$7-L775+1),ROW(INDIRECT("a1:a"&amp;$B$7-L775+1)))),D$17-L775)),
SMALL(IF((SMALL(OFFSET($B774,,L775-1,,$B$7-L775+1),ROW(INDIRECT("a1:a"&amp;$B$7-L775+1)))=OFFSET($B775,,L775-1))*(MATCH(OFFSET($B775,,L775-1),SMALL(OFFSET($B774,,L775-1,,$B$7-L775+1),ROW(INDIRECT("a1:a"&amp;$B$7-L775+1))),0)=ROW(INDIRECT("a1:a"&amp;$B$7-L775+1))),"",SMALL(OFFSET($B774,,L775-1,,$B$7-L775+1),ROW(INDIRECT("a1:a"&amp;$B$7-L775+1)))),D$17-L775)))</f>
        <v>3</v>
      </c>
      <c r="E775" s="8">
        <f t="array" aca="1" ref="E775" ca="1">IF(OR($A775&gt;$B$9,E$17&gt;$B$7),"",CHOOSE(E$15,IF(M775=99,
IF(SUM(--(TRANSPOSE(LARGE(OFFSET($B774,,E$17,,$B$7-E$17),ROW(INDIRECT("a1:a"&amp;$B$7-E$17))))=OFFSET($B774,,E$17,,$B$7-E$17)))=$B$7-E$17,MIN(IF(E774&gt;=OFFSET($B774,,D$17,,$B$7-D$17),"",OFFSET($B774,,D$17,,$B$7-D$17))),E774),
SMALL(IF((SMALL(OFFSET($B774,,M775-1,,$B$7-M775+1),ROW(INDIRECT("a1:a"&amp;$B$7-M775+1)))=OFFSET($B775,,M775-1))*(MATCH(OFFSET($B775,,M775-1),SMALL(OFFSET($B774,,M775-1,,$B$7-M775+1),ROW(INDIRECT("a1:a"&amp;$B$7-M775+1))),0)=ROW(INDIRECT("a1:a"&amp;$B$7-M775+1))),"",SMALL(OFFSET($B774,,M775-1,,$B$7-M775+1),ROW(INDIRECT("a1:a"&amp;$B$7-M775+1)))),E$17-M775)),
SMALL(IF((SMALL(OFFSET($B774,,M775-1,,$B$7-M775+1),ROW(INDIRECT("a1:a"&amp;$B$7-M775+1)))=OFFSET($B775,,M775-1))*(MATCH(OFFSET($B775,,M775-1),SMALL(OFFSET($B774,,M775-1,,$B$7-M775+1),ROW(INDIRECT("a1:a"&amp;$B$7-M775+1))),0)=ROW(INDIRECT("a1:a"&amp;$B$7-M775+1))),"",SMALL(OFFSET($B774,,M775-1,,$B$7-M775+1),ROW(INDIRECT("a1:a"&amp;$B$7-M775+1)))),E$17-M775)))</f>
        <v>3</v>
      </c>
      <c r="F775" s="8">
        <f t="array" aca="1" ref="F775" ca="1">IF(OR($A775&gt;$B$9,F$17&gt;$B$7),"",CHOOSE(F$15,IF(N775=99,
IF(SUM(--(TRANSPOSE(LARGE(OFFSET($B774,,F$17,,$B$7-F$17),ROW(INDIRECT("a1:a"&amp;$B$7-F$17))))=OFFSET($B774,,F$17,,$B$7-F$17)))=$B$7-F$17,MIN(IF(F774&gt;=OFFSET($B774,,E$17,,$B$7-E$17),"",OFFSET($B774,,E$17,,$B$7-E$17))),F774),
SMALL(IF((SMALL(OFFSET($B774,,N775-1,,$B$7-N775+1),ROW(INDIRECT("a1:a"&amp;$B$7-N775+1)))=OFFSET($B775,,N775-1))*(MATCH(OFFSET($B775,,N775-1),SMALL(OFFSET($B774,,N775-1,,$B$7-N775+1),ROW(INDIRECT("a1:a"&amp;$B$7-N775+1))),0)=ROW(INDIRECT("a1:a"&amp;$B$7-N775+1))),"",SMALL(OFFSET($B774,,N775-1,,$B$7-N775+1),ROW(INDIRECT("a1:a"&amp;$B$7-N775+1)))),F$17-N775)),
SMALL(IF((SMALL(OFFSET($B774,,N775-1,,$B$7-N775+1),ROW(INDIRECT("a1:a"&amp;$B$7-N775+1)))=OFFSET($B775,,N775-1))*(MATCH(OFFSET($B775,,N775-1),SMALL(OFFSET($B774,,N775-1,,$B$7-N775+1),ROW(INDIRECT("a1:a"&amp;$B$7-N775+1))),0)=ROW(INDIRECT("a1:a"&amp;$B$7-N775+1))),"",SMALL(OFFSET($B774,,N775-1,,$B$7-N775+1),ROW(INDIRECT("a1:a"&amp;$B$7-N775+1)))),F$17-N775)))</f>
        <v>1</v>
      </c>
      <c r="G775" s="8">
        <f t="array" aca="1" ref="G775" ca="1">IF(OR($A775&gt;$B$9,G$17&gt;$B$7),"",CHOOSE(G$15,IF(O775=99,
IF(SUM(--(TRANSPOSE(LARGE(OFFSET($B774,,G$17,,$B$7-G$17),ROW(INDIRECT("a1:a"&amp;$B$7-G$17))))=OFFSET($B774,,G$17,,$B$7-G$17)))=$B$7-G$17,MIN(IF(G774&gt;=OFFSET($B774,,F$17,,$B$7-F$17),"",OFFSET($B774,,F$17,,$B$7-F$17))),G774),
SMALL(IF((SMALL(OFFSET($B774,,O775-1,,$B$7-O775+1),ROW(INDIRECT("a1:a"&amp;$B$7-O775+1)))=OFFSET($B775,,O775-1))*(MATCH(OFFSET($B775,,O775-1),SMALL(OFFSET($B774,,O775-1,,$B$7-O775+1),ROW(INDIRECT("a1:a"&amp;$B$7-O775+1))),0)=ROW(INDIRECT("a1:a"&amp;$B$7-O775+1))),"",SMALL(OFFSET($B774,,O775-1,,$B$7-O775+1),ROW(INDIRECT("a1:a"&amp;$B$7-O775+1)))),G$17-O775)),
SMALL(IF((SMALL(OFFSET($B774,,O775-1,,$B$7-O775+1),ROW(INDIRECT("a1:a"&amp;$B$7-O775+1)))=OFFSET($B775,,O775-1))*(MATCH(OFFSET($B775,,O775-1),SMALL(OFFSET($B774,,O775-1,,$B$7-O775+1),ROW(INDIRECT("a1:a"&amp;$B$7-O775+1))),0)=ROW(INDIRECT("a1:a"&amp;$B$7-O775+1))),"",SMALL(OFFSET($B774,,O775-1,,$B$7-O775+1),ROW(INDIRECT("a1:a"&amp;$B$7-O775+1)))),G$17-O775)))</f>
        <v>1</v>
      </c>
      <c r="H775" s="8">
        <f t="array" aca="1" ref="H775" ca="1">IF(OR($A775&gt;$B$9,H$17&gt;$B$7),"",CHOOSE(H$15,IF(P775=99,
IF(SUM(--(TRANSPOSE(LARGE(OFFSET($B774,,H$17,,$B$7-H$17),ROW(INDIRECT("a1:a"&amp;$B$7-H$17))))=OFFSET($B774,,H$17,,$B$7-H$17)))=$B$7-H$17,MIN(IF(H774&gt;=OFFSET($B774,,G$17,,$B$7-G$17),"",OFFSET($B774,,G$17,,$B$7-G$17))),H774),
SMALL(IF((SMALL(OFFSET($B774,,P775-1,,$B$7-P775+1),ROW(INDIRECT("a1:a"&amp;$B$7-P775+1)))=OFFSET($B775,,P775-1))*(MATCH(OFFSET($B775,,P775-1),SMALL(OFFSET($B774,,P775-1,,$B$7-P775+1),ROW(INDIRECT("a1:a"&amp;$B$7-P775+1))),0)=ROW(INDIRECT("a1:a"&amp;$B$7-P775+1))),"",SMALL(OFFSET($B774,,P775-1,,$B$7-P775+1),ROW(INDIRECT("a1:a"&amp;$B$7-P775+1)))),H$17-P775)),
SMALL(IF((SMALL(OFFSET($B774,,P775-1,,$B$7-P775+1),ROW(INDIRECT("a1:a"&amp;$B$7-P775+1)))=OFFSET($B775,,P775-1))*(MATCH(OFFSET($B775,,P775-1),SMALL(OFFSET($B774,,P775-1,,$B$7-P775+1),ROW(INDIRECT("a1:a"&amp;$B$7-P775+1))),0)=ROW(INDIRECT("a1:a"&amp;$B$7-P775+1))),"",SMALL(OFFSET($B774,,P775-1,,$B$7-P775+1),ROW(INDIRECT("a1:a"&amp;$B$7-P775+1)))),H$17-P775)))</f>
        <v>4</v>
      </c>
      <c r="I775" s="44">
        <f t="array" aca="1" ref="I775" ca="1">IF(OR($A775&gt;$B$9,I$17&gt;$B$7),"",CHOOSE(I$15,IF(Q775=99,
IF(SUM(--(TRANSPOSE(LARGE(OFFSET($B774,,I$17,,$B$7-I$17),ROW(INDIRECT("a1:a"&amp;$B$7-I$17))))=OFFSET($B774,,I$17,,$B$7-I$17)))=$B$7-I$17,MIN(IF(I774&gt;=OFFSET($B774,,H$17,,$B$7-H$17),"",OFFSET($B774,,H$17,,$B$7-H$17))),I774),
SMALL(IF((SMALL(OFFSET($B774,,Q775-1,,$B$7-Q775+1),ROW(INDIRECT("a1:a"&amp;$B$7-Q775+1)))=OFFSET($B775,,Q775-1))*(MATCH(OFFSET($B775,,Q775-1),SMALL(OFFSET($B774,,Q775-1,,$B$7-Q775+1),ROW(INDIRECT("a1:a"&amp;$B$7-Q775+1))),0)=ROW(INDIRECT("a1:a"&amp;$B$7-Q775+1))),"",SMALL(OFFSET($B774,,Q775-1,,$B$7-Q775+1),ROW(INDIRECT("a1:a"&amp;$B$7-Q775+1)))),I$17-Q775)),
SMALL(IF((SMALL(OFFSET($B774,,Q775-1,,$B$7-Q775+1),ROW(INDIRECT("a1:a"&amp;$B$7-Q775+1)))=OFFSET($B775,,Q775-1))*(MATCH(OFFSET($B775,,Q775-1),SMALL(OFFSET($B774,,Q775-1,,$B$7-Q775+1),ROW(INDIRECT("a1:a"&amp;$B$7-Q775+1))),0)=ROW(INDIRECT("a1:a"&amp;$B$7-Q775+1))),"",SMALL(OFFSET($B774,,Q775-1,,$B$7-Q775+1),ROW(INDIRECT("a1:a"&amp;$B$7-Q775+1)))),I$17-Q775)))</f>
        <v>2</v>
      </c>
      <c r="J775" s="13"/>
      <c r="K775" s="26">
        <f t="array" aca="1" ref="K775" ca="1">MIN(IF($B775:B775&gt;$B774:B774,COLUMN($B$18:B774)-COLUMN($B$18)+1,99))</f>
        <v>99</v>
      </c>
      <c r="L775" s="26">
        <f t="array" aca="1" ref="L775" ca="1">MIN(IF($B775:C775&gt;$B774:C774,COLUMN($B$18:C774)-COLUMN($B$18)+1,99))</f>
        <v>99</v>
      </c>
      <c r="M775" s="26">
        <f t="array" aca="1" ref="M775" ca="1">MIN(IF($B775:D775&gt;$B774:D774,COLUMN($B$18:D774)-COLUMN($B$18)+1,99))</f>
        <v>99</v>
      </c>
      <c r="N775" s="26">
        <f t="array" aca="1" ref="N775" ca="1">MIN(IF($B775:E775&gt;$B774:E774,COLUMN($B$18:E774)-COLUMN($B$18)+1,99))</f>
        <v>99</v>
      </c>
      <c r="O775" s="26">
        <f t="array" aca="1" ref="O775" ca="1">MIN(IF($B775:F775&gt;$B774:F774,COLUMN($B$18:F774)-COLUMN($B$18)+1,99))</f>
        <v>99</v>
      </c>
      <c r="P775" s="26">
        <f t="array" aca="1" ref="P775" ca="1">MIN(IF($B775:G775&gt;$B774:G774,COLUMN($B$18:G774)-COLUMN($B$18)+1,99))</f>
        <v>99</v>
      </c>
      <c r="Q775" s="48">
        <f t="array" aca="1" ref="Q775" ca="1">MIN(IF($B775:H775&gt;$B774:H774,COLUMN($B$18:H774)-COLUMN($B$18)+1,99))</f>
        <v>7</v>
      </c>
    </row>
    <row r="776" spans="1:17" x14ac:dyDescent="0.25">
      <c r="A776" s="10">
        <v>759</v>
      </c>
      <c r="B776" s="8">
        <f t="array" aca="1" ref="B776" ca="1">IF(A776&gt;$B$9,"",IF(SUM(--(TRANSPOSE(LARGE(OFFSET($B775,,B$17,,$B$7-B$17),ROW(INDIRECT("a1:a"&amp;$B$7-B$17))))=OFFSET($B775,,B$17,,$B$7-B$17)))=$B$7-B$17,OFFSET($B$12,,MATCH(B775,$B$12:$H$12,FALSE)),B775))</f>
        <v>2</v>
      </c>
      <c r="C776" s="8">
        <f t="array" aca="1" ref="C776" ca="1">IF(OR($A776&gt;$B$9,C$17&gt;$B$7),"",CHOOSE(C$15,IF(K776=99,
IF(SUM(--(TRANSPOSE(LARGE(OFFSET($B775,,C$17,,$B$7-C$17),ROW(INDIRECT("a1:a"&amp;$B$7-C$17))))=OFFSET($B775,,C$17,,$B$7-C$17)))=$B$7-C$17,MIN(IF(C775&gt;=OFFSET($B775,,B$17,,$B$7-B$17),"",OFFSET($B775,,B$17,,$B$7-B$17))),C775),
SMALL(IF((SMALL(OFFSET($B775,,K776-1,,$B$7-K776+1),ROW(INDIRECT("a1:a"&amp;$B$7-K776+1)))=OFFSET($B776,,K776-1))*(MATCH(OFFSET($B776,,K776-1),SMALL(OFFSET($B775,,K776-1,,$B$7-K776+1),ROW(INDIRECT("a1:a"&amp;$B$7-K776+1))),0)=ROW(INDIRECT("a1:a"&amp;$B$7-K776+1))),"",SMALL(OFFSET($B775,,K776-1,,$B$7-K776+1),ROW(INDIRECT("a1:a"&amp;$B$7-K776+1)))),C$17-K776)),
SMALL(IF((SMALL(OFFSET($B775,,K776-1,,$B$7-K776+1),ROW(INDIRECT("a1:a"&amp;$B$7-K776+1)))=OFFSET($B776,,K776-1))*(MATCH(OFFSET($B776,,K776-1),SMALL(OFFSET($B775,,K776-1,,$B$7-K776+1),ROW(INDIRECT("a1:a"&amp;$B$7-K776+1))),0)=ROW(INDIRECT("a1:a"&amp;$B$7-K776+1))),"",SMALL(OFFSET($B775,,K776-1,,$B$7-K776+1),ROW(INDIRECT("a1:a"&amp;$B$7-K776+1)))),C$17-K776)))</f>
        <v>1</v>
      </c>
      <c r="D776" s="8">
        <f t="array" aca="1" ref="D776" ca="1">IF(OR($A776&gt;$B$9,D$17&gt;$B$7),"",CHOOSE(D$15,IF(L776=99,
IF(SUM(--(TRANSPOSE(LARGE(OFFSET($B775,,D$17,,$B$7-D$17),ROW(INDIRECT("a1:a"&amp;$B$7-D$17))))=OFFSET($B775,,D$17,,$B$7-D$17)))=$B$7-D$17,MIN(IF(D775&gt;=OFFSET($B775,,C$17,,$B$7-C$17),"",OFFSET($B775,,C$17,,$B$7-C$17))),D775),
SMALL(IF((SMALL(OFFSET($B775,,L776-1,,$B$7-L776+1),ROW(INDIRECT("a1:a"&amp;$B$7-L776+1)))=OFFSET($B776,,L776-1))*(MATCH(OFFSET($B776,,L776-1),SMALL(OFFSET($B775,,L776-1,,$B$7-L776+1),ROW(INDIRECT("a1:a"&amp;$B$7-L776+1))),0)=ROW(INDIRECT("a1:a"&amp;$B$7-L776+1))),"",SMALL(OFFSET($B775,,L776-1,,$B$7-L776+1),ROW(INDIRECT("a1:a"&amp;$B$7-L776+1)))),D$17-L776)),
SMALL(IF((SMALL(OFFSET($B775,,L776-1,,$B$7-L776+1),ROW(INDIRECT("a1:a"&amp;$B$7-L776+1)))=OFFSET($B776,,L776-1))*(MATCH(OFFSET($B776,,L776-1),SMALL(OFFSET($B775,,L776-1,,$B$7-L776+1),ROW(INDIRECT("a1:a"&amp;$B$7-L776+1))),0)=ROW(INDIRECT("a1:a"&amp;$B$7-L776+1))),"",SMALL(OFFSET($B775,,L776-1,,$B$7-L776+1),ROW(INDIRECT("a1:a"&amp;$B$7-L776+1)))),D$17-L776)))</f>
        <v>3</v>
      </c>
      <c r="E776" s="8">
        <f t="array" aca="1" ref="E776" ca="1">IF(OR($A776&gt;$B$9,E$17&gt;$B$7),"",CHOOSE(E$15,IF(M776=99,
IF(SUM(--(TRANSPOSE(LARGE(OFFSET($B775,,E$17,,$B$7-E$17),ROW(INDIRECT("a1:a"&amp;$B$7-E$17))))=OFFSET($B775,,E$17,,$B$7-E$17)))=$B$7-E$17,MIN(IF(E775&gt;=OFFSET($B775,,D$17,,$B$7-D$17),"",OFFSET($B775,,D$17,,$B$7-D$17))),E775),
SMALL(IF((SMALL(OFFSET($B775,,M776-1,,$B$7-M776+1),ROW(INDIRECT("a1:a"&amp;$B$7-M776+1)))=OFFSET($B776,,M776-1))*(MATCH(OFFSET($B776,,M776-1),SMALL(OFFSET($B775,,M776-1,,$B$7-M776+1),ROW(INDIRECT("a1:a"&amp;$B$7-M776+1))),0)=ROW(INDIRECT("a1:a"&amp;$B$7-M776+1))),"",SMALL(OFFSET($B775,,M776-1,,$B$7-M776+1),ROW(INDIRECT("a1:a"&amp;$B$7-M776+1)))),E$17-M776)),
SMALL(IF((SMALL(OFFSET($B775,,M776-1,,$B$7-M776+1),ROW(INDIRECT("a1:a"&amp;$B$7-M776+1)))=OFFSET($B776,,M776-1))*(MATCH(OFFSET($B776,,M776-1),SMALL(OFFSET($B775,,M776-1,,$B$7-M776+1),ROW(INDIRECT("a1:a"&amp;$B$7-M776+1))),0)=ROW(INDIRECT("a1:a"&amp;$B$7-M776+1))),"",SMALL(OFFSET($B775,,M776-1,,$B$7-M776+1),ROW(INDIRECT("a1:a"&amp;$B$7-M776+1)))),E$17-M776)))</f>
        <v>3</v>
      </c>
      <c r="F776" s="8">
        <f t="array" aca="1" ref="F776" ca="1">IF(OR($A776&gt;$B$9,F$17&gt;$B$7),"",CHOOSE(F$15,IF(N776=99,
IF(SUM(--(TRANSPOSE(LARGE(OFFSET($B775,,F$17,,$B$7-F$17),ROW(INDIRECT("a1:a"&amp;$B$7-F$17))))=OFFSET($B775,,F$17,,$B$7-F$17)))=$B$7-F$17,MIN(IF(F775&gt;=OFFSET($B775,,E$17,,$B$7-E$17),"",OFFSET($B775,,E$17,,$B$7-E$17))),F775),
SMALL(IF((SMALL(OFFSET($B775,,N776-1,,$B$7-N776+1),ROW(INDIRECT("a1:a"&amp;$B$7-N776+1)))=OFFSET($B776,,N776-1))*(MATCH(OFFSET($B776,,N776-1),SMALL(OFFSET($B775,,N776-1,,$B$7-N776+1),ROW(INDIRECT("a1:a"&amp;$B$7-N776+1))),0)=ROW(INDIRECT("a1:a"&amp;$B$7-N776+1))),"",SMALL(OFFSET($B775,,N776-1,,$B$7-N776+1),ROW(INDIRECT("a1:a"&amp;$B$7-N776+1)))),F$17-N776)),
SMALL(IF((SMALL(OFFSET($B775,,N776-1,,$B$7-N776+1),ROW(INDIRECT("a1:a"&amp;$B$7-N776+1)))=OFFSET($B776,,N776-1))*(MATCH(OFFSET($B776,,N776-1),SMALL(OFFSET($B775,,N776-1,,$B$7-N776+1),ROW(INDIRECT("a1:a"&amp;$B$7-N776+1))),0)=ROW(INDIRECT("a1:a"&amp;$B$7-N776+1))),"",SMALL(OFFSET($B775,,N776-1,,$B$7-N776+1),ROW(INDIRECT("a1:a"&amp;$B$7-N776+1)))),F$17-N776)))</f>
        <v>1</v>
      </c>
      <c r="G776" s="8">
        <f t="array" aca="1" ref="G776" ca="1">IF(OR($A776&gt;$B$9,G$17&gt;$B$7),"",CHOOSE(G$15,IF(O776=99,
IF(SUM(--(TRANSPOSE(LARGE(OFFSET($B775,,G$17,,$B$7-G$17),ROW(INDIRECT("a1:a"&amp;$B$7-G$17))))=OFFSET($B775,,G$17,,$B$7-G$17)))=$B$7-G$17,MIN(IF(G775&gt;=OFFSET($B775,,F$17,,$B$7-F$17),"",OFFSET($B775,,F$17,,$B$7-F$17))),G775),
SMALL(IF((SMALL(OFFSET($B775,,O776-1,,$B$7-O776+1),ROW(INDIRECT("a1:a"&amp;$B$7-O776+1)))=OFFSET($B776,,O776-1))*(MATCH(OFFSET($B776,,O776-1),SMALL(OFFSET($B775,,O776-1,,$B$7-O776+1),ROW(INDIRECT("a1:a"&amp;$B$7-O776+1))),0)=ROW(INDIRECT("a1:a"&amp;$B$7-O776+1))),"",SMALL(OFFSET($B775,,O776-1,,$B$7-O776+1),ROW(INDIRECT("a1:a"&amp;$B$7-O776+1)))),G$17-O776)),
SMALL(IF((SMALL(OFFSET($B775,,O776-1,,$B$7-O776+1),ROW(INDIRECT("a1:a"&amp;$B$7-O776+1)))=OFFSET($B776,,O776-1))*(MATCH(OFFSET($B776,,O776-1),SMALL(OFFSET($B775,,O776-1,,$B$7-O776+1),ROW(INDIRECT("a1:a"&amp;$B$7-O776+1))),0)=ROW(INDIRECT("a1:a"&amp;$B$7-O776+1))),"",SMALL(OFFSET($B775,,O776-1,,$B$7-O776+1),ROW(INDIRECT("a1:a"&amp;$B$7-O776+1)))),G$17-O776)))</f>
        <v>2</v>
      </c>
      <c r="H776" s="8">
        <f t="array" aca="1" ref="H776" ca="1">IF(OR($A776&gt;$B$9,H$17&gt;$B$7),"",CHOOSE(H$15,IF(P776=99,
IF(SUM(--(TRANSPOSE(LARGE(OFFSET($B775,,H$17,,$B$7-H$17),ROW(INDIRECT("a1:a"&amp;$B$7-H$17))))=OFFSET($B775,,H$17,,$B$7-H$17)))=$B$7-H$17,MIN(IF(H775&gt;=OFFSET($B775,,G$17,,$B$7-G$17),"",OFFSET($B775,,G$17,,$B$7-G$17))),H775),
SMALL(IF((SMALL(OFFSET($B775,,P776-1,,$B$7-P776+1),ROW(INDIRECT("a1:a"&amp;$B$7-P776+1)))=OFFSET($B776,,P776-1))*(MATCH(OFFSET($B776,,P776-1),SMALL(OFFSET($B775,,P776-1,,$B$7-P776+1),ROW(INDIRECT("a1:a"&amp;$B$7-P776+1))),0)=ROW(INDIRECT("a1:a"&amp;$B$7-P776+1))),"",SMALL(OFFSET($B775,,P776-1,,$B$7-P776+1),ROW(INDIRECT("a1:a"&amp;$B$7-P776+1)))),H$17-P776)),
SMALL(IF((SMALL(OFFSET($B775,,P776-1,,$B$7-P776+1),ROW(INDIRECT("a1:a"&amp;$B$7-P776+1)))=OFFSET($B776,,P776-1))*(MATCH(OFFSET($B776,,P776-1),SMALL(OFFSET($B775,,P776-1,,$B$7-P776+1),ROW(INDIRECT("a1:a"&amp;$B$7-P776+1))),0)=ROW(INDIRECT("a1:a"&amp;$B$7-P776+1))),"",SMALL(OFFSET($B775,,P776-1,,$B$7-P776+1),ROW(INDIRECT("a1:a"&amp;$B$7-P776+1)))),H$17-P776)))</f>
        <v>1</v>
      </c>
      <c r="I776" s="44">
        <f t="array" aca="1" ref="I776" ca="1">IF(OR($A776&gt;$B$9,I$17&gt;$B$7),"",CHOOSE(I$15,IF(Q776=99,
IF(SUM(--(TRANSPOSE(LARGE(OFFSET($B775,,I$17,,$B$7-I$17),ROW(INDIRECT("a1:a"&amp;$B$7-I$17))))=OFFSET($B775,,I$17,,$B$7-I$17)))=$B$7-I$17,MIN(IF(I775&gt;=OFFSET($B775,,H$17,,$B$7-H$17),"",OFFSET($B775,,H$17,,$B$7-H$17))),I775),
SMALL(IF((SMALL(OFFSET($B775,,Q776-1,,$B$7-Q776+1),ROW(INDIRECT("a1:a"&amp;$B$7-Q776+1)))=OFFSET($B776,,Q776-1))*(MATCH(OFFSET($B776,,Q776-1),SMALL(OFFSET($B775,,Q776-1,,$B$7-Q776+1),ROW(INDIRECT("a1:a"&amp;$B$7-Q776+1))),0)=ROW(INDIRECT("a1:a"&amp;$B$7-Q776+1))),"",SMALL(OFFSET($B775,,Q776-1,,$B$7-Q776+1),ROW(INDIRECT("a1:a"&amp;$B$7-Q776+1)))),I$17-Q776)),
SMALL(IF((SMALL(OFFSET($B775,,Q776-1,,$B$7-Q776+1),ROW(INDIRECT("a1:a"&amp;$B$7-Q776+1)))=OFFSET($B776,,Q776-1))*(MATCH(OFFSET($B776,,Q776-1),SMALL(OFFSET($B775,,Q776-1,,$B$7-Q776+1),ROW(INDIRECT("a1:a"&amp;$B$7-Q776+1))),0)=ROW(INDIRECT("a1:a"&amp;$B$7-Q776+1))),"",SMALL(OFFSET($B775,,Q776-1,,$B$7-Q776+1),ROW(INDIRECT("a1:a"&amp;$B$7-Q776+1)))),I$17-Q776)))</f>
        <v>4</v>
      </c>
      <c r="J776" s="13"/>
      <c r="K776" s="26">
        <f t="array" aca="1" ref="K776" ca="1">MIN(IF($B776:B776&gt;$B775:B775,COLUMN($B$18:B775)-COLUMN($B$18)+1,99))</f>
        <v>99</v>
      </c>
      <c r="L776" s="26">
        <f t="array" aca="1" ref="L776" ca="1">MIN(IF($B776:C776&gt;$B775:C775,COLUMN($B$18:C775)-COLUMN($B$18)+1,99))</f>
        <v>99</v>
      </c>
      <c r="M776" s="26">
        <f t="array" aca="1" ref="M776" ca="1">MIN(IF($B776:D776&gt;$B775:D775,COLUMN($B$18:D775)-COLUMN($B$18)+1,99))</f>
        <v>99</v>
      </c>
      <c r="N776" s="26">
        <f t="array" aca="1" ref="N776" ca="1">MIN(IF($B776:E776&gt;$B775:E775,COLUMN($B$18:E775)-COLUMN($B$18)+1,99))</f>
        <v>99</v>
      </c>
      <c r="O776" s="26">
        <f t="array" aca="1" ref="O776" ca="1">MIN(IF($B776:F776&gt;$B775:F775,COLUMN($B$18:F775)-COLUMN($B$18)+1,99))</f>
        <v>99</v>
      </c>
      <c r="P776" s="26">
        <f t="array" aca="1" ref="P776" ca="1">MIN(IF($B776:G776&gt;$B775:G775,COLUMN($B$18:G775)-COLUMN($B$18)+1,99))</f>
        <v>6</v>
      </c>
      <c r="Q776" s="48">
        <f t="array" aca="1" ref="Q776" ca="1">MIN(IF($B776:H776&gt;$B775:H775,COLUMN($B$18:H775)-COLUMN($B$18)+1,99))</f>
        <v>6</v>
      </c>
    </row>
    <row r="777" spans="1:17" x14ac:dyDescent="0.25">
      <c r="A777" s="10">
        <v>760</v>
      </c>
      <c r="B777" s="8">
        <f t="array" aca="1" ref="B777" ca="1">IF(A777&gt;$B$9,"",IF(SUM(--(TRANSPOSE(LARGE(OFFSET($B776,,B$17,,$B$7-B$17),ROW(INDIRECT("a1:a"&amp;$B$7-B$17))))=OFFSET($B776,,B$17,,$B$7-B$17)))=$B$7-B$17,OFFSET($B$12,,MATCH(B776,$B$12:$H$12,FALSE)),B776))</f>
        <v>2</v>
      </c>
      <c r="C777" s="8">
        <f t="array" aca="1" ref="C777" ca="1">IF(OR($A777&gt;$B$9,C$17&gt;$B$7),"",CHOOSE(C$15,IF(K777=99,
IF(SUM(--(TRANSPOSE(LARGE(OFFSET($B776,,C$17,,$B$7-C$17),ROW(INDIRECT("a1:a"&amp;$B$7-C$17))))=OFFSET($B776,,C$17,,$B$7-C$17)))=$B$7-C$17,MIN(IF(C776&gt;=OFFSET($B776,,B$17,,$B$7-B$17),"",OFFSET($B776,,B$17,,$B$7-B$17))),C776),
SMALL(IF((SMALL(OFFSET($B776,,K777-1,,$B$7-K777+1),ROW(INDIRECT("a1:a"&amp;$B$7-K777+1)))=OFFSET($B777,,K777-1))*(MATCH(OFFSET($B777,,K777-1),SMALL(OFFSET($B776,,K777-1,,$B$7-K777+1),ROW(INDIRECT("a1:a"&amp;$B$7-K777+1))),0)=ROW(INDIRECT("a1:a"&amp;$B$7-K777+1))),"",SMALL(OFFSET($B776,,K777-1,,$B$7-K777+1),ROW(INDIRECT("a1:a"&amp;$B$7-K777+1)))),C$17-K777)),
SMALL(IF((SMALL(OFFSET($B776,,K777-1,,$B$7-K777+1),ROW(INDIRECT("a1:a"&amp;$B$7-K777+1)))=OFFSET($B777,,K777-1))*(MATCH(OFFSET($B777,,K777-1),SMALL(OFFSET($B776,,K777-1,,$B$7-K777+1),ROW(INDIRECT("a1:a"&amp;$B$7-K777+1))),0)=ROW(INDIRECT("a1:a"&amp;$B$7-K777+1))),"",SMALL(OFFSET($B776,,K777-1,,$B$7-K777+1),ROW(INDIRECT("a1:a"&amp;$B$7-K777+1)))),C$17-K777)))</f>
        <v>1</v>
      </c>
      <c r="D777" s="8">
        <f t="array" aca="1" ref="D777" ca="1">IF(OR($A777&gt;$B$9,D$17&gt;$B$7),"",CHOOSE(D$15,IF(L777=99,
IF(SUM(--(TRANSPOSE(LARGE(OFFSET($B776,,D$17,,$B$7-D$17),ROW(INDIRECT("a1:a"&amp;$B$7-D$17))))=OFFSET($B776,,D$17,,$B$7-D$17)))=$B$7-D$17,MIN(IF(D776&gt;=OFFSET($B776,,C$17,,$B$7-C$17),"",OFFSET($B776,,C$17,,$B$7-C$17))),D776),
SMALL(IF((SMALL(OFFSET($B776,,L777-1,,$B$7-L777+1),ROW(INDIRECT("a1:a"&amp;$B$7-L777+1)))=OFFSET($B777,,L777-1))*(MATCH(OFFSET($B777,,L777-1),SMALL(OFFSET($B776,,L777-1,,$B$7-L777+1),ROW(INDIRECT("a1:a"&amp;$B$7-L777+1))),0)=ROW(INDIRECT("a1:a"&amp;$B$7-L777+1))),"",SMALL(OFFSET($B776,,L777-1,,$B$7-L777+1),ROW(INDIRECT("a1:a"&amp;$B$7-L777+1)))),D$17-L777)),
SMALL(IF((SMALL(OFFSET($B776,,L777-1,,$B$7-L777+1),ROW(INDIRECT("a1:a"&amp;$B$7-L777+1)))=OFFSET($B777,,L777-1))*(MATCH(OFFSET($B777,,L777-1),SMALL(OFFSET($B776,,L777-1,,$B$7-L777+1),ROW(INDIRECT("a1:a"&amp;$B$7-L777+1))),0)=ROW(INDIRECT("a1:a"&amp;$B$7-L777+1))),"",SMALL(OFFSET($B776,,L777-1,,$B$7-L777+1),ROW(INDIRECT("a1:a"&amp;$B$7-L777+1)))),D$17-L777)))</f>
        <v>3</v>
      </c>
      <c r="E777" s="8">
        <f t="array" aca="1" ref="E777" ca="1">IF(OR($A777&gt;$B$9,E$17&gt;$B$7),"",CHOOSE(E$15,IF(M777=99,
IF(SUM(--(TRANSPOSE(LARGE(OFFSET($B776,,E$17,,$B$7-E$17),ROW(INDIRECT("a1:a"&amp;$B$7-E$17))))=OFFSET($B776,,E$17,,$B$7-E$17)))=$B$7-E$17,MIN(IF(E776&gt;=OFFSET($B776,,D$17,,$B$7-D$17),"",OFFSET($B776,,D$17,,$B$7-D$17))),E776),
SMALL(IF((SMALL(OFFSET($B776,,M777-1,,$B$7-M777+1),ROW(INDIRECT("a1:a"&amp;$B$7-M777+1)))=OFFSET($B777,,M777-1))*(MATCH(OFFSET($B777,,M777-1),SMALL(OFFSET($B776,,M777-1,,$B$7-M777+1),ROW(INDIRECT("a1:a"&amp;$B$7-M777+1))),0)=ROW(INDIRECT("a1:a"&amp;$B$7-M777+1))),"",SMALL(OFFSET($B776,,M777-1,,$B$7-M777+1),ROW(INDIRECT("a1:a"&amp;$B$7-M777+1)))),E$17-M777)),
SMALL(IF((SMALL(OFFSET($B776,,M777-1,,$B$7-M777+1),ROW(INDIRECT("a1:a"&amp;$B$7-M777+1)))=OFFSET($B777,,M777-1))*(MATCH(OFFSET($B777,,M777-1),SMALL(OFFSET($B776,,M777-1,,$B$7-M777+1),ROW(INDIRECT("a1:a"&amp;$B$7-M777+1))),0)=ROW(INDIRECT("a1:a"&amp;$B$7-M777+1))),"",SMALL(OFFSET($B776,,M777-1,,$B$7-M777+1),ROW(INDIRECT("a1:a"&amp;$B$7-M777+1)))),E$17-M777)))</f>
        <v>3</v>
      </c>
      <c r="F777" s="8">
        <f t="array" aca="1" ref="F777" ca="1">IF(OR($A777&gt;$B$9,F$17&gt;$B$7),"",CHOOSE(F$15,IF(N777=99,
IF(SUM(--(TRANSPOSE(LARGE(OFFSET($B776,,F$17,,$B$7-F$17),ROW(INDIRECT("a1:a"&amp;$B$7-F$17))))=OFFSET($B776,,F$17,,$B$7-F$17)))=$B$7-F$17,MIN(IF(F776&gt;=OFFSET($B776,,E$17,,$B$7-E$17),"",OFFSET($B776,,E$17,,$B$7-E$17))),F776),
SMALL(IF((SMALL(OFFSET($B776,,N777-1,,$B$7-N777+1),ROW(INDIRECT("a1:a"&amp;$B$7-N777+1)))=OFFSET($B777,,N777-1))*(MATCH(OFFSET($B777,,N777-1),SMALL(OFFSET($B776,,N777-1,,$B$7-N777+1),ROW(INDIRECT("a1:a"&amp;$B$7-N777+1))),0)=ROW(INDIRECT("a1:a"&amp;$B$7-N777+1))),"",SMALL(OFFSET($B776,,N777-1,,$B$7-N777+1),ROW(INDIRECT("a1:a"&amp;$B$7-N777+1)))),F$17-N777)),
SMALL(IF((SMALL(OFFSET($B776,,N777-1,,$B$7-N777+1),ROW(INDIRECT("a1:a"&amp;$B$7-N777+1)))=OFFSET($B777,,N777-1))*(MATCH(OFFSET($B777,,N777-1),SMALL(OFFSET($B776,,N777-1,,$B$7-N777+1),ROW(INDIRECT("a1:a"&amp;$B$7-N777+1))),0)=ROW(INDIRECT("a1:a"&amp;$B$7-N777+1))),"",SMALL(OFFSET($B776,,N777-1,,$B$7-N777+1),ROW(INDIRECT("a1:a"&amp;$B$7-N777+1)))),F$17-N777)))</f>
        <v>1</v>
      </c>
      <c r="G777" s="8">
        <f t="array" aca="1" ref="G777" ca="1">IF(OR($A777&gt;$B$9,G$17&gt;$B$7),"",CHOOSE(G$15,IF(O777=99,
IF(SUM(--(TRANSPOSE(LARGE(OFFSET($B776,,G$17,,$B$7-G$17),ROW(INDIRECT("a1:a"&amp;$B$7-G$17))))=OFFSET($B776,,G$17,,$B$7-G$17)))=$B$7-G$17,MIN(IF(G776&gt;=OFFSET($B776,,F$17,,$B$7-F$17),"",OFFSET($B776,,F$17,,$B$7-F$17))),G776),
SMALL(IF((SMALL(OFFSET($B776,,O777-1,,$B$7-O777+1),ROW(INDIRECT("a1:a"&amp;$B$7-O777+1)))=OFFSET($B777,,O777-1))*(MATCH(OFFSET($B777,,O777-1),SMALL(OFFSET($B776,,O777-1,,$B$7-O777+1),ROW(INDIRECT("a1:a"&amp;$B$7-O777+1))),0)=ROW(INDIRECT("a1:a"&amp;$B$7-O777+1))),"",SMALL(OFFSET($B776,,O777-1,,$B$7-O777+1),ROW(INDIRECT("a1:a"&amp;$B$7-O777+1)))),G$17-O777)),
SMALL(IF((SMALL(OFFSET($B776,,O777-1,,$B$7-O777+1),ROW(INDIRECT("a1:a"&amp;$B$7-O777+1)))=OFFSET($B777,,O777-1))*(MATCH(OFFSET($B777,,O777-1),SMALL(OFFSET($B776,,O777-1,,$B$7-O777+1),ROW(INDIRECT("a1:a"&amp;$B$7-O777+1))),0)=ROW(INDIRECT("a1:a"&amp;$B$7-O777+1))),"",SMALL(OFFSET($B776,,O777-1,,$B$7-O777+1),ROW(INDIRECT("a1:a"&amp;$B$7-O777+1)))),G$17-O777)))</f>
        <v>2</v>
      </c>
      <c r="H777" s="8">
        <f t="array" aca="1" ref="H777" ca="1">IF(OR($A777&gt;$B$9,H$17&gt;$B$7),"",CHOOSE(H$15,IF(P777=99,
IF(SUM(--(TRANSPOSE(LARGE(OFFSET($B776,,H$17,,$B$7-H$17),ROW(INDIRECT("a1:a"&amp;$B$7-H$17))))=OFFSET($B776,,H$17,,$B$7-H$17)))=$B$7-H$17,MIN(IF(H776&gt;=OFFSET($B776,,G$17,,$B$7-G$17),"",OFFSET($B776,,G$17,,$B$7-G$17))),H776),
SMALL(IF((SMALL(OFFSET($B776,,P777-1,,$B$7-P777+1),ROW(INDIRECT("a1:a"&amp;$B$7-P777+1)))=OFFSET($B777,,P777-1))*(MATCH(OFFSET($B777,,P777-1),SMALL(OFFSET($B776,,P777-1,,$B$7-P777+1),ROW(INDIRECT("a1:a"&amp;$B$7-P777+1))),0)=ROW(INDIRECT("a1:a"&amp;$B$7-P777+1))),"",SMALL(OFFSET($B776,,P777-1,,$B$7-P777+1),ROW(INDIRECT("a1:a"&amp;$B$7-P777+1)))),H$17-P777)),
SMALL(IF((SMALL(OFFSET($B776,,P777-1,,$B$7-P777+1),ROW(INDIRECT("a1:a"&amp;$B$7-P777+1)))=OFFSET($B777,,P777-1))*(MATCH(OFFSET($B777,,P777-1),SMALL(OFFSET($B776,,P777-1,,$B$7-P777+1),ROW(INDIRECT("a1:a"&amp;$B$7-P777+1))),0)=ROW(INDIRECT("a1:a"&amp;$B$7-P777+1))),"",SMALL(OFFSET($B776,,P777-1,,$B$7-P777+1),ROW(INDIRECT("a1:a"&amp;$B$7-P777+1)))),H$17-P777)))</f>
        <v>4</v>
      </c>
      <c r="I777" s="44">
        <f t="array" aca="1" ref="I777" ca="1">IF(OR($A777&gt;$B$9,I$17&gt;$B$7),"",CHOOSE(I$15,IF(Q777=99,
IF(SUM(--(TRANSPOSE(LARGE(OFFSET($B776,,I$17,,$B$7-I$17),ROW(INDIRECT("a1:a"&amp;$B$7-I$17))))=OFFSET($B776,,I$17,,$B$7-I$17)))=$B$7-I$17,MIN(IF(I776&gt;=OFFSET($B776,,H$17,,$B$7-H$17),"",OFFSET($B776,,H$17,,$B$7-H$17))),I776),
SMALL(IF((SMALL(OFFSET($B776,,Q777-1,,$B$7-Q777+1),ROW(INDIRECT("a1:a"&amp;$B$7-Q777+1)))=OFFSET($B777,,Q777-1))*(MATCH(OFFSET($B777,,Q777-1),SMALL(OFFSET($B776,,Q777-1,,$B$7-Q777+1),ROW(INDIRECT("a1:a"&amp;$B$7-Q777+1))),0)=ROW(INDIRECT("a1:a"&amp;$B$7-Q777+1))),"",SMALL(OFFSET($B776,,Q777-1,,$B$7-Q777+1),ROW(INDIRECT("a1:a"&amp;$B$7-Q777+1)))),I$17-Q777)),
SMALL(IF((SMALL(OFFSET($B776,,Q777-1,,$B$7-Q777+1),ROW(INDIRECT("a1:a"&amp;$B$7-Q777+1)))=OFFSET($B777,,Q777-1))*(MATCH(OFFSET($B777,,Q777-1),SMALL(OFFSET($B776,,Q777-1,,$B$7-Q777+1),ROW(INDIRECT("a1:a"&amp;$B$7-Q777+1))),0)=ROW(INDIRECT("a1:a"&amp;$B$7-Q777+1))),"",SMALL(OFFSET($B776,,Q777-1,,$B$7-Q777+1),ROW(INDIRECT("a1:a"&amp;$B$7-Q777+1)))),I$17-Q777)))</f>
        <v>1</v>
      </c>
      <c r="J777" s="13"/>
      <c r="K777" s="26">
        <f t="array" aca="1" ref="K777" ca="1">MIN(IF($B777:B777&gt;$B776:B776,COLUMN($B$18:B776)-COLUMN($B$18)+1,99))</f>
        <v>99</v>
      </c>
      <c r="L777" s="26">
        <f t="array" aca="1" ref="L777" ca="1">MIN(IF($B777:C777&gt;$B776:C776,COLUMN($B$18:C776)-COLUMN($B$18)+1,99))</f>
        <v>99</v>
      </c>
      <c r="M777" s="26">
        <f t="array" aca="1" ref="M777" ca="1">MIN(IF($B777:D777&gt;$B776:D776,COLUMN($B$18:D776)-COLUMN($B$18)+1,99))</f>
        <v>99</v>
      </c>
      <c r="N777" s="26">
        <f t="array" aca="1" ref="N777" ca="1">MIN(IF($B777:E777&gt;$B776:E776,COLUMN($B$18:E776)-COLUMN($B$18)+1,99))</f>
        <v>99</v>
      </c>
      <c r="O777" s="26">
        <f t="array" aca="1" ref="O777" ca="1">MIN(IF($B777:F777&gt;$B776:F776,COLUMN($B$18:F776)-COLUMN($B$18)+1,99))</f>
        <v>99</v>
      </c>
      <c r="P777" s="26">
        <f t="array" aca="1" ref="P777" ca="1">MIN(IF($B777:G777&gt;$B776:G776,COLUMN($B$18:G776)-COLUMN($B$18)+1,99))</f>
        <v>99</v>
      </c>
      <c r="Q777" s="48">
        <f t="array" aca="1" ref="Q777" ca="1">MIN(IF($B777:H777&gt;$B776:H776,COLUMN($B$18:H776)-COLUMN($B$18)+1,99))</f>
        <v>7</v>
      </c>
    </row>
    <row r="778" spans="1:17" x14ac:dyDescent="0.25">
      <c r="A778" s="10">
        <v>761</v>
      </c>
      <c r="B778" s="8">
        <f t="array" aca="1" ref="B778" ca="1">IF(A778&gt;$B$9,"",IF(SUM(--(TRANSPOSE(LARGE(OFFSET($B777,,B$17,,$B$7-B$17),ROW(INDIRECT("a1:a"&amp;$B$7-B$17))))=OFFSET($B777,,B$17,,$B$7-B$17)))=$B$7-B$17,OFFSET($B$12,,MATCH(B777,$B$12:$H$12,FALSE)),B777))</f>
        <v>2</v>
      </c>
      <c r="C778" s="8">
        <f t="array" aca="1" ref="C778" ca="1">IF(OR($A778&gt;$B$9,C$17&gt;$B$7),"",CHOOSE(C$15,IF(K778=99,
IF(SUM(--(TRANSPOSE(LARGE(OFFSET($B777,,C$17,,$B$7-C$17),ROW(INDIRECT("a1:a"&amp;$B$7-C$17))))=OFFSET($B777,,C$17,,$B$7-C$17)))=$B$7-C$17,MIN(IF(C777&gt;=OFFSET($B777,,B$17,,$B$7-B$17),"",OFFSET($B777,,B$17,,$B$7-B$17))),C777),
SMALL(IF((SMALL(OFFSET($B777,,K778-1,,$B$7-K778+1),ROW(INDIRECT("a1:a"&amp;$B$7-K778+1)))=OFFSET($B778,,K778-1))*(MATCH(OFFSET($B778,,K778-1),SMALL(OFFSET($B777,,K778-1,,$B$7-K778+1),ROW(INDIRECT("a1:a"&amp;$B$7-K778+1))),0)=ROW(INDIRECT("a1:a"&amp;$B$7-K778+1))),"",SMALL(OFFSET($B777,,K778-1,,$B$7-K778+1),ROW(INDIRECT("a1:a"&amp;$B$7-K778+1)))),C$17-K778)),
SMALL(IF((SMALL(OFFSET($B777,,K778-1,,$B$7-K778+1),ROW(INDIRECT("a1:a"&amp;$B$7-K778+1)))=OFFSET($B778,,K778-1))*(MATCH(OFFSET($B778,,K778-1),SMALL(OFFSET($B777,,K778-1,,$B$7-K778+1),ROW(INDIRECT("a1:a"&amp;$B$7-K778+1))),0)=ROW(INDIRECT("a1:a"&amp;$B$7-K778+1))),"",SMALL(OFFSET($B777,,K778-1,,$B$7-K778+1),ROW(INDIRECT("a1:a"&amp;$B$7-K778+1)))),C$17-K778)))</f>
        <v>1</v>
      </c>
      <c r="D778" s="8">
        <f t="array" aca="1" ref="D778" ca="1">IF(OR($A778&gt;$B$9,D$17&gt;$B$7),"",CHOOSE(D$15,IF(L778=99,
IF(SUM(--(TRANSPOSE(LARGE(OFFSET($B777,,D$17,,$B$7-D$17),ROW(INDIRECT("a1:a"&amp;$B$7-D$17))))=OFFSET($B777,,D$17,,$B$7-D$17)))=$B$7-D$17,MIN(IF(D777&gt;=OFFSET($B777,,C$17,,$B$7-C$17),"",OFFSET($B777,,C$17,,$B$7-C$17))),D777),
SMALL(IF((SMALL(OFFSET($B777,,L778-1,,$B$7-L778+1),ROW(INDIRECT("a1:a"&amp;$B$7-L778+1)))=OFFSET($B778,,L778-1))*(MATCH(OFFSET($B778,,L778-1),SMALL(OFFSET($B777,,L778-1,,$B$7-L778+1),ROW(INDIRECT("a1:a"&amp;$B$7-L778+1))),0)=ROW(INDIRECT("a1:a"&amp;$B$7-L778+1))),"",SMALL(OFFSET($B777,,L778-1,,$B$7-L778+1),ROW(INDIRECT("a1:a"&amp;$B$7-L778+1)))),D$17-L778)),
SMALL(IF((SMALL(OFFSET($B777,,L778-1,,$B$7-L778+1),ROW(INDIRECT("a1:a"&amp;$B$7-L778+1)))=OFFSET($B778,,L778-1))*(MATCH(OFFSET($B778,,L778-1),SMALL(OFFSET($B777,,L778-1,,$B$7-L778+1),ROW(INDIRECT("a1:a"&amp;$B$7-L778+1))),0)=ROW(INDIRECT("a1:a"&amp;$B$7-L778+1))),"",SMALL(OFFSET($B777,,L778-1,,$B$7-L778+1),ROW(INDIRECT("a1:a"&amp;$B$7-L778+1)))),D$17-L778)))</f>
        <v>3</v>
      </c>
      <c r="E778" s="8">
        <f t="array" aca="1" ref="E778" ca="1">IF(OR($A778&gt;$B$9,E$17&gt;$B$7),"",CHOOSE(E$15,IF(M778=99,
IF(SUM(--(TRANSPOSE(LARGE(OFFSET($B777,,E$17,,$B$7-E$17),ROW(INDIRECT("a1:a"&amp;$B$7-E$17))))=OFFSET($B777,,E$17,,$B$7-E$17)))=$B$7-E$17,MIN(IF(E777&gt;=OFFSET($B777,,D$17,,$B$7-D$17),"",OFFSET($B777,,D$17,,$B$7-D$17))),E777),
SMALL(IF((SMALL(OFFSET($B777,,M778-1,,$B$7-M778+1),ROW(INDIRECT("a1:a"&amp;$B$7-M778+1)))=OFFSET($B778,,M778-1))*(MATCH(OFFSET($B778,,M778-1),SMALL(OFFSET($B777,,M778-1,,$B$7-M778+1),ROW(INDIRECT("a1:a"&amp;$B$7-M778+1))),0)=ROW(INDIRECT("a1:a"&amp;$B$7-M778+1))),"",SMALL(OFFSET($B777,,M778-1,,$B$7-M778+1),ROW(INDIRECT("a1:a"&amp;$B$7-M778+1)))),E$17-M778)),
SMALL(IF((SMALL(OFFSET($B777,,M778-1,,$B$7-M778+1),ROW(INDIRECT("a1:a"&amp;$B$7-M778+1)))=OFFSET($B778,,M778-1))*(MATCH(OFFSET($B778,,M778-1),SMALL(OFFSET($B777,,M778-1,,$B$7-M778+1),ROW(INDIRECT("a1:a"&amp;$B$7-M778+1))),0)=ROW(INDIRECT("a1:a"&amp;$B$7-M778+1))),"",SMALL(OFFSET($B777,,M778-1,,$B$7-M778+1),ROW(INDIRECT("a1:a"&amp;$B$7-M778+1)))),E$17-M778)))</f>
        <v>3</v>
      </c>
      <c r="F778" s="8">
        <f t="array" aca="1" ref="F778" ca="1">IF(OR($A778&gt;$B$9,F$17&gt;$B$7),"",CHOOSE(F$15,IF(N778=99,
IF(SUM(--(TRANSPOSE(LARGE(OFFSET($B777,,F$17,,$B$7-F$17),ROW(INDIRECT("a1:a"&amp;$B$7-F$17))))=OFFSET($B777,,F$17,,$B$7-F$17)))=$B$7-F$17,MIN(IF(F777&gt;=OFFSET($B777,,E$17,,$B$7-E$17),"",OFFSET($B777,,E$17,,$B$7-E$17))),F777),
SMALL(IF((SMALL(OFFSET($B777,,N778-1,,$B$7-N778+1),ROW(INDIRECT("a1:a"&amp;$B$7-N778+1)))=OFFSET($B778,,N778-1))*(MATCH(OFFSET($B778,,N778-1),SMALL(OFFSET($B777,,N778-1,,$B$7-N778+1),ROW(INDIRECT("a1:a"&amp;$B$7-N778+1))),0)=ROW(INDIRECT("a1:a"&amp;$B$7-N778+1))),"",SMALL(OFFSET($B777,,N778-1,,$B$7-N778+1),ROW(INDIRECT("a1:a"&amp;$B$7-N778+1)))),F$17-N778)),
SMALL(IF((SMALL(OFFSET($B777,,N778-1,,$B$7-N778+1),ROW(INDIRECT("a1:a"&amp;$B$7-N778+1)))=OFFSET($B778,,N778-1))*(MATCH(OFFSET($B778,,N778-1),SMALL(OFFSET($B777,,N778-1,,$B$7-N778+1),ROW(INDIRECT("a1:a"&amp;$B$7-N778+1))),0)=ROW(INDIRECT("a1:a"&amp;$B$7-N778+1))),"",SMALL(OFFSET($B777,,N778-1,,$B$7-N778+1),ROW(INDIRECT("a1:a"&amp;$B$7-N778+1)))),F$17-N778)))</f>
        <v>1</v>
      </c>
      <c r="G778" s="8">
        <f t="array" aca="1" ref="G778" ca="1">IF(OR($A778&gt;$B$9,G$17&gt;$B$7),"",CHOOSE(G$15,IF(O778=99,
IF(SUM(--(TRANSPOSE(LARGE(OFFSET($B777,,G$17,,$B$7-G$17),ROW(INDIRECT("a1:a"&amp;$B$7-G$17))))=OFFSET($B777,,G$17,,$B$7-G$17)))=$B$7-G$17,MIN(IF(G777&gt;=OFFSET($B777,,F$17,,$B$7-F$17),"",OFFSET($B777,,F$17,,$B$7-F$17))),G777),
SMALL(IF((SMALL(OFFSET($B777,,O778-1,,$B$7-O778+1),ROW(INDIRECT("a1:a"&amp;$B$7-O778+1)))=OFFSET($B778,,O778-1))*(MATCH(OFFSET($B778,,O778-1),SMALL(OFFSET($B777,,O778-1,,$B$7-O778+1),ROW(INDIRECT("a1:a"&amp;$B$7-O778+1))),0)=ROW(INDIRECT("a1:a"&amp;$B$7-O778+1))),"",SMALL(OFFSET($B777,,O778-1,,$B$7-O778+1),ROW(INDIRECT("a1:a"&amp;$B$7-O778+1)))),G$17-O778)),
SMALL(IF((SMALL(OFFSET($B777,,O778-1,,$B$7-O778+1),ROW(INDIRECT("a1:a"&amp;$B$7-O778+1)))=OFFSET($B778,,O778-1))*(MATCH(OFFSET($B778,,O778-1),SMALL(OFFSET($B777,,O778-1,,$B$7-O778+1),ROW(INDIRECT("a1:a"&amp;$B$7-O778+1))),0)=ROW(INDIRECT("a1:a"&amp;$B$7-O778+1))),"",SMALL(OFFSET($B777,,O778-1,,$B$7-O778+1),ROW(INDIRECT("a1:a"&amp;$B$7-O778+1)))),G$17-O778)))</f>
        <v>4</v>
      </c>
      <c r="H778" s="8">
        <f t="array" aca="1" ref="H778" ca="1">IF(OR($A778&gt;$B$9,H$17&gt;$B$7),"",CHOOSE(H$15,IF(P778=99,
IF(SUM(--(TRANSPOSE(LARGE(OFFSET($B777,,H$17,,$B$7-H$17),ROW(INDIRECT("a1:a"&amp;$B$7-H$17))))=OFFSET($B777,,H$17,,$B$7-H$17)))=$B$7-H$17,MIN(IF(H777&gt;=OFFSET($B777,,G$17,,$B$7-G$17),"",OFFSET($B777,,G$17,,$B$7-G$17))),H777),
SMALL(IF((SMALL(OFFSET($B777,,P778-1,,$B$7-P778+1),ROW(INDIRECT("a1:a"&amp;$B$7-P778+1)))=OFFSET($B778,,P778-1))*(MATCH(OFFSET($B778,,P778-1),SMALL(OFFSET($B777,,P778-1,,$B$7-P778+1),ROW(INDIRECT("a1:a"&amp;$B$7-P778+1))),0)=ROW(INDIRECT("a1:a"&amp;$B$7-P778+1))),"",SMALL(OFFSET($B777,,P778-1,,$B$7-P778+1),ROW(INDIRECT("a1:a"&amp;$B$7-P778+1)))),H$17-P778)),
SMALL(IF((SMALL(OFFSET($B777,,P778-1,,$B$7-P778+1),ROW(INDIRECT("a1:a"&amp;$B$7-P778+1)))=OFFSET($B778,,P778-1))*(MATCH(OFFSET($B778,,P778-1),SMALL(OFFSET($B777,,P778-1,,$B$7-P778+1),ROW(INDIRECT("a1:a"&amp;$B$7-P778+1))),0)=ROW(INDIRECT("a1:a"&amp;$B$7-P778+1))),"",SMALL(OFFSET($B777,,P778-1,,$B$7-P778+1),ROW(INDIRECT("a1:a"&amp;$B$7-P778+1)))),H$17-P778)))</f>
        <v>1</v>
      </c>
      <c r="I778" s="44">
        <f t="array" aca="1" ref="I778" ca="1">IF(OR($A778&gt;$B$9,I$17&gt;$B$7),"",CHOOSE(I$15,IF(Q778=99,
IF(SUM(--(TRANSPOSE(LARGE(OFFSET($B777,,I$17,,$B$7-I$17),ROW(INDIRECT("a1:a"&amp;$B$7-I$17))))=OFFSET($B777,,I$17,,$B$7-I$17)))=$B$7-I$17,MIN(IF(I777&gt;=OFFSET($B777,,H$17,,$B$7-H$17),"",OFFSET($B777,,H$17,,$B$7-H$17))),I777),
SMALL(IF((SMALL(OFFSET($B777,,Q778-1,,$B$7-Q778+1),ROW(INDIRECT("a1:a"&amp;$B$7-Q778+1)))=OFFSET($B778,,Q778-1))*(MATCH(OFFSET($B778,,Q778-1),SMALL(OFFSET($B777,,Q778-1,,$B$7-Q778+1),ROW(INDIRECT("a1:a"&amp;$B$7-Q778+1))),0)=ROW(INDIRECT("a1:a"&amp;$B$7-Q778+1))),"",SMALL(OFFSET($B777,,Q778-1,,$B$7-Q778+1),ROW(INDIRECT("a1:a"&amp;$B$7-Q778+1)))),I$17-Q778)),
SMALL(IF((SMALL(OFFSET($B777,,Q778-1,,$B$7-Q778+1),ROW(INDIRECT("a1:a"&amp;$B$7-Q778+1)))=OFFSET($B778,,Q778-1))*(MATCH(OFFSET($B778,,Q778-1),SMALL(OFFSET($B777,,Q778-1,,$B$7-Q778+1),ROW(INDIRECT("a1:a"&amp;$B$7-Q778+1))),0)=ROW(INDIRECT("a1:a"&amp;$B$7-Q778+1))),"",SMALL(OFFSET($B777,,Q778-1,,$B$7-Q778+1),ROW(INDIRECT("a1:a"&amp;$B$7-Q778+1)))),I$17-Q778)))</f>
        <v>2</v>
      </c>
      <c r="J778" s="13"/>
      <c r="K778" s="26">
        <f t="array" aca="1" ref="K778" ca="1">MIN(IF($B778:B778&gt;$B777:B777,COLUMN($B$18:B777)-COLUMN($B$18)+1,99))</f>
        <v>99</v>
      </c>
      <c r="L778" s="26">
        <f t="array" aca="1" ref="L778" ca="1">MIN(IF($B778:C778&gt;$B777:C777,COLUMN($B$18:C777)-COLUMN($B$18)+1,99))</f>
        <v>99</v>
      </c>
      <c r="M778" s="26">
        <f t="array" aca="1" ref="M778" ca="1">MIN(IF($B778:D778&gt;$B777:D777,COLUMN($B$18:D777)-COLUMN($B$18)+1,99))</f>
        <v>99</v>
      </c>
      <c r="N778" s="26">
        <f t="array" aca="1" ref="N778" ca="1">MIN(IF($B778:E778&gt;$B777:E777,COLUMN($B$18:E777)-COLUMN($B$18)+1,99))</f>
        <v>99</v>
      </c>
      <c r="O778" s="26">
        <f t="array" aca="1" ref="O778" ca="1">MIN(IF($B778:F778&gt;$B777:F777,COLUMN($B$18:F777)-COLUMN($B$18)+1,99))</f>
        <v>99</v>
      </c>
      <c r="P778" s="26">
        <f t="array" aca="1" ref="P778" ca="1">MIN(IF($B778:G778&gt;$B777:G777,COLUMN($B$18:G777)-COLUMN($B$18)+1,99))</f>
        <v>6</v>
      </c>
      <c r="Q778" s="48">
        <f t="array" aca="1" ref="Q778" ca="1">MIN(IF($B778:H778&gt;$B777:H777,COLUMN($B$18:H777)-COLUMN($B$18)+1,99))</f>
        <v>6</v>
      </c>
    </row>
    <row r="779" spans="1:17" x14ac:dyDescent="0.25">
      <c r="A779" s="10">
        <v>762</v>
      </c>
      <c r="B779" s="8">
        <f t="array" aca="1" ref="B779" ca="1">IF(A779&gt;$B$9,"",IF(SUM(--(TRANSPOSE(LARGE(OFFSET($B778,,B$17,,$B$7-B$17),ROW(INDIRECT("a1:a"&amp;$B$7-B$17))))=OFFSET($B778,,B$17,,$B$7-B$17)))=$B$7-B$17,OFFSET($B$12,,MATCH(B778,$B$12:$H$12,FALSE)),B778))</f>
        <v>2</v>
      </c>
      <c r="C779" s="8">
        <f t="array" aca="1" ref="C779" ca="1">IF(OR($A779&gt;$B$9,C$17&gt;$B$7),"",CHOOSE(C$15,IF(K779=99,
IF(SUM(--(TRANSPOSE(LARGE(OFFSET($B778,,C$17,,$B$7-C$17),ROW(INDIRECT("a1:a"&amp;$B$7-C$17))))=OFFSET($B778,,C$17,,$B$7-C$17)))=$B$7-C$17,MIN(IF(C778&gt;=OFFSET($B778,,B$17,,$B$7-B$17),"",OFFSET($B778,,B$17,,$B$7-B$17))),C778),
SMALL(IF((SMALL(OFFSET($B778,,K779-1,,$B$7-K779+1),ROW(INDIRECT("a1:a"&amp;$B$7-K779+1)))=OFFSET($B779,,K779-1))*(MATCH(OFFSET($B779,,K779-1),SMALL(OFFSET($B778,,K779-1,,$B$7-K779+1),ROW(INDIRECT("a1:a"&amp;$B$7-K779+1))),0)=ROW(INDIRECT("a1:a"&amp;$B$7-K779+1))),"",SMALL(OFFSET($B778,,K779-1,,$B$7-K779+1),ROW(INDIRECT("a1:a"&amp;$B$7-K779+1)))),C$17-K779)),
SMALL(IF((SMALL(OFFSET($B778,,K779-1,,$B$7-K779+1),ROW(INDIRECT("a1:a"&amp;$B$7-K779+1)))=OFFSET($B779,,K779-1))*(MATCH(OFFSET($B779,,K779-1),SMALL(OFFSET($B778,,K779-1,,$B$7-K779+1),ROW(INDIRECT("a1:a"&amp;$B$7-K779+1))),0)=ROW(INDIRECT("a1:a"&amp;$B$7-K779+1))),"",SMALL(OFFSET($B778,,K779-1,,$B$7-K779+1),ROW(INDIRECT("a1:a"&amp;$B$7-K779+1)))),C$17-K779)))</f>
        <v>1</v>
      </c>
      <c r="D779" s="8">
        <f t="array" aca="1" ref="D779" ca="1">IF(OR($A779&gt;$B$9,D$17&gt;$B$7),"",CHOOSE(D$15,IF(L779=99,
IF(SUM(--(TRANSPOSE(LARGE(OFFSET($B778,,D$17,,$B$7-D$17),ROW(INDIRECT("a1:a"&amp;$B$7-D$17))))=OFFSET($B778,,D$17,,$B$7-D$17)))=$B$7-D$17,MIN(IF(D778&gt;=OFFSET($B778,,C$17,,$B$7-C$17),"",OFFSET($B778,,C$17,,$B$7-C$17))),D778),
SMALL(IF((SMALL(OFFSET($B778,,L779-1,,$B$7-L779+1),ROW(INDIRECT("a1:a"&amp;$B$7-L779+1)))=OFFSET($B779,,L779-1))*(MATCH(OFFSET($B779,,L779-1),SMALL(OFFSET($B778,,L779-1,,$B$7-L779+1),ROW(INDIRECT("a1:a"&amp;$B$7-L779+1))),0)=ROW(INDIRECT("a1:a"&amp;$B$7-L779+1))),"",SMALL(OFFSET($B778,,L779-1,,$B$7-L779+1),ROW(INDIRECT("a1:a"&amp;$B$7-L779+1)))),D$17-L779)),
SMALL(IF((SMALL(OFFSET($B778,,L779-1,,$B$7-L779+1),ROW(INDIRECT("a1:a"&amp;$B$7-L779+1)))=OFFSET($B779,,L779-1))*(MATCH(OFFSET($B779,,L779-1),SMALL(OFFSET($B778,,L779-1,,$B$7-L779+1),ROW(INDIRECT("a1:a"&amp;$B$7-L779+1))),0)=ROW(INDIRECT("a1:a"&amp;$B$7-L779+1))),"",SMALL(OFFSET($B778,,L779-1,,$B$7-L779+1),ROW(INDIRECT("a1:a"&amp;$B$7-L779+1)))),D$17-L779)))</f>
        <v>3</v>
      </c>
      <c r="E779" s="8">
        <f t="array" aca="1" ref="E779" ca="1">IF(OR($A779&gt;$B$9,E$17&gt;$B$7),"",CHOOSE(E$15,IF(M779=99,
IF(SUM(--(TRANSPOSE(LARGE(OFFSET($B778,,E$17,,$B$7-E$17),ROW(INDIRECT("a1:a"&amp;$B$7-E$17))))=OFFSET($B778,,E$17,,$B$7-E$17)))=$B$7-E$17,MIN(IF(E778&gt;=OFFSET($B778,,D$17,,$B$7-D$17),"",OFFSET($B778,,D$17,,$B$7-D$17))),E778),
SMALL(IF((SMALL(OFFSET($B778,,M779-1,,$B$7-M779+1),ROW(INDIRECT("a1:a"&amp;$B$7-M779+1)))=OFFSET($B779,,M779-1))*(MATCH(OFFSET($B779,,M779-1),SMALL(OFFSET($B778,,M779-1,,$B$7-M779+1),ROW(INDIRECT("a1:a"&amp;$B$7-M779+1))),0)=ROW(INDIRECT("a1:a"&amp;$B$7-M779+1))),"",SMALL(OFFSET($B778,,M779-1,,$B$7-M779+1),ROW(INDIRECT("a1:a"&amp;$B$7-M779+1)))),E$17-M779)),
SMALL(IF((SMALL(OFFSET($B778,,M779-1,,$B$7-M779+1),ROW(INDIRECT("a1:a"&amp;$B$7-M779+1)))=OFFSET($B779,,M779-1))*(MATCH(OFFSET($B779,,M779-1),SMALL(OFFSET($B778,,M779-1,,$B$7-M779+1),ROW(INDIRECT("a1:a"&amp;$B$7-M779+1))),0)=ROW(INDIRECT("a1:a"&amp;$B$7-M779+1))),"",SMALL(OFFSET($B778,,M779-1,,$B$7-M779+1),ROW(INDIRECT("a1:a"&amp;$B$7-M779+1)))),E$17-M779)))</f>
        <v>3</v>
      </c>
      <c r="F779" s="8">
        <f t="array" aca="1" ref="F779" ca="1">IF(OR($A779&gt;$B$9,F$17&gt;$B$7),"",CHOOSE(F$15,IF(N779=99,
IF(SUM(--(TRANSPOSE(LARGE(OFFSET($B778,,F$17,,$B$7-F$17),ROW(INDIRECT("a1:a"&amp;$B$7-F$17))))=OFFSET($B778,,F$17,,$B$7-F$17)))=$B$7-F$17,MIN(IF(F778&gt;=OFFSET($B778,,E$17,,$B$7-E$17),"",OFFSET($B778,,E$17,,$B$7-E$17))),F778),
SMALL(IF((SMALL(OFFSET($B778,,N779-1,,$B$7-N779+1),ROW(INDIRECT("a1:a"&amp;$B$7-N779+1)))=OFFSET($B779,,N779-1))*(MATCH(OFFSET($B779,,N779-1),SMALL(OFFSET($B778,,N779-1,,$B$7-N779+1),ROW(INDIRECT("a1:a"&amp;$B$7-N779+1))),0)=ROW(INDIRECT("a1:a"&amp;$B$7-N779+1))),"",SMALL(OFFSET($B778,,N779-1,,$B$7-N779+1),ROW(INDIRECT("a1:a"&amp;$B$7-N779+1)))),F$17-N779)),
SMALL(IF((SMALL(OFFSET($B778,,N779-1,,$B$7-N779+1),ROW(INDIRECT("a1:a"&amp;$B$7-N779+1)))=OFFSET($B779,,N779-1))*(MATCH(OFFSET($B779,,N779-1),SMALL(OFFSET($B778,,N779-1,,$B$7-N779+1),ROW(INDIRECT("a1:a"&amp;$B$7-N779+1))),0)=ROW(INDIRECT("a1:a"&amp;$B$7-N779+1))),"",SMALL(OFFSET($B778,,N779-1,,$B$7-N779+1),ROW(INDIRECT("a1:a"&amp;$B$7-N779+1)))),F$17-N779)))</f>
        <v>1</v>
      </c>
      <c r="G779" s="8">
        <f t="array" aca="1" ref="G779" ca="1">IF(OR($A779&gt;$B$9,G$17&gt;$B$7),"",CHOOSE(G$15,IF(O779=99,
IF(SUM(--(TRANSPOSE(LARGE(OFFSET($B778,,G$17,,$B$7-G$17),ROW(INDIRECT("a1:a"&amp;$B$7-G$17))))=OFFSET($B778,,G$17,,$B$7-G$17)))=$B$7-G$17,MIN(IF(G778&gt;=OFFSET($B778,,F$17,,$B$7-F$17),"",OFFSET($B778,,F$17,,$B$7-F$17))),G778),
SMALL(IF((SMALL(OFFSET($B778,,O779-1,,$B$7-O779+1),ROW(INDIRECT("a1:a"&amp;$B$7-O779+1)))=OFFSET($B779,,O779-1))*(MATCH(OFFSET($B779,,O779-1),SMALL(OFFSET($B778,,O779-1,,$B$7-O779+1),ROW(INDIRECT("a1:a"&amp;$B$7-O779+1))),0)=ROW(INDIRECT("a1:a"&amp;$B$7-O779+1))),"",SMALL(OFFSET($B778,,O779-1,,$B$7-O779+1),ROW(INDIRECT("a1:a"&amp;$B$7-O779+1)))),G$17-O779)),
SMALL(IF((SMALL(OFFSET($B778,,O779-1,,$B$7-O779+1),ROW(INDIRECT("a1:a"&amp;$B$7-O779+1)))=OFFSET($B779,,O779-1))*(MATCH(OFFSET($B779,,O779-1),SMALL(OFFSET($B778,,O779-1,,$B$7-O779+1),ROW(INDIRECT("a1:a"&amp;$B$7-O779+1))),0)=ROW(INDIRECT("a1:a"&amp;$B$7-O779+1))),"",SMALL(OFFSET($B778,,O779-1,,$B$7-O779+1),ROW(INDIRECT("a1:a"&amp;$B$7-O779+1)))),G$17-O779)))</f>
        <v>4</v>
      </c>
      <c r="H779" s="8">
        <f t="array" aca="1" ref="H779" ca="1">IF(OR($A779&gt;$B$9,H$17&gt;$B$7),"",CHOOSE(H$15,IF(P779=99,
IF(SUM(--(TRANSPOSE(LARGE(OFFSET($B778,,H$17,,$B$7-H$17),ROW(INDIRECT("a1:a"&amp;$B$7-H$17))))=OFFSET($B778,,H$17,,$B$7-H$17)))=$B$7-H$17,MIN(IF(H778&gt;=OFFSET($B778,,G$17,,$B$7-G$17),"",OFFSET($B778,,G$17,,$B$7-G$17))),H778),
SMALL(IF((SMALL(OFFSET($B778,,P779-1,,$B$7-P779+1),ROW(INDIRECT("a1:a"&amp;$B$7-P779+1)))=OFFSET($B779,,P779-1))*(MATCH(OFFSET($B779,,P779-1),SMALL(OFFSET($B778,,P779-1,,$B$7-P779+1),ROW(INDIRECT("a1:a"&amp;$B$7-P779+1))),0)=ROW(INDIRECT("a1:a"&amp;$B$7-P779+1))),"",SMALL(OFFSET($B778,,P779-1,,$B$7-P779+1),ROW(INDIRECT("a1:a"&amp;$B$7-P779+1)))),H$17-P779)),
SMALL(IF((SMALL(OFFSET($B778,,P779-1,,$B$7-P779+1),ROW(INDIRECT("a1:a"&amp;$B$7-P779+1)))=OFFSET($B779,,P779-1))*(MATCH(OFFSET($B779,,P779-1),SMALL(OFFSET($B778,,P779-1,,$B$7-P779+1),ROW(INDIRECT("a1:a"&amp;$B$7-P779+1))),0)=ROW(INDIRECT("a1:a"&amp;$B$7-P779+1))),"",SMALL(OFFSET($B778,,P779-1,,$B$7-P779+1),ROW(INDIRECT("a1:a"&amp;$B$7-P779+1)))),H$17-P779)))</f>
        <v>2</v>
      </c>
      <c r="I779" s="44">
        <f t="array" aca="1" ref="I779" ca="1">IF(OR($A779&gt;$B$9,I$17&gt;$B$7),"",CHOOSE(I$15,IF(Q779=99,
IF(SUM(--(TRANSPOSE(LARGE(OFFSET($B778,,I$17,,$B$7-I$17),ROW(INDIRECT("a1:a"&amp;$B$7-I$17))))=OFFSET($B778,,I$17,,$B$7-I$17)))=$B$7-I$17,MIN(IF(I778&gt;=OFFSET($B778,,H$17,,$B$7-H$17),"",OFFSET($B778,,H$17,,$B$7-H$17))),I778),
SMALL(IF((SMALL(OFFSET($B778,,Q779-1,,$B$7-Q779+1),ROW(INDIRECT("a1:a"&amp;$B$7-Q779+1)))=OFFSET($B779,,Q779-1))*(MATCH(OFFSET($B779,,Q779-1),SMALL(OFFSET($B778,,Q779-1,,$B$7-Q779+1),ROW(INDIRECT("a1:a"&amp;$B$7-Q779+1))),0)=ROW(INDIRECT("a1:a"&amp;$B$7-Q779+1))),"",SMALL(OFFSET($B778,,Q779-1,,$B$7-Q779+1),ROW(INDIRECT("a1:a"&amp;$B$7-Q779+1)))),I$17-Q779)),
SMALL(IF((SMALL(OFFSET($B778,,Q779-1,,$B$7-Q779+1),ROW(INDIRECT("a1:a"&amp;$B$7-Q779+1)))=OFFSET($B779,,Q779-1))*(MATCH(OFFSET($B779,,Q779-1),SMALL(OFFSET($B778,,Q779-1,,$B$7-Q779+1),ROW(INDIRECT("a1:a"&amp;$B$7-Q779+1))),0)=ROW(INDIRECT("a1:a"&amp;$B$7-Q779+1))),"",SMALL(OFFSET($B778,,Q779-1,,$B$7-Q779+1),ROW(INDIRECT("a1:a"&amp;$B$7-Q779+1)))),I$17-Q779)))</f>
        <v>1</v>
      </c>
      <c r="J779" s="13"/>
      <c r="K779" s="26">
        <f t="array" aca="1" ref="K779" ca="1">MIN(IF($B779:B779&gt;$B778:B778,COLUMN($B$18:B778)-COLUMN($B$18)+1,99))</f>
        <v>99</v>
      </c>
      <c r="L779" s="26">
        <f t="array" aca="1" ref="L779" ca="1">MIN(IF($B779:C779&gt;$B778:C778,COLUMN($B$18:C778)-COLUMN($B$18)+1,99))</f>
        <v>99</v>
      </c>
      <c r="M779" s="26">
        <f t="array" aca="1" ref="M779" ca="1">MIN(IF($B779:D779&gt;$B778:D778,COLUMN($B$18:D778)-COLUMN($B$18)+1,99))</f>
        <v>99</v>
      </c>
      <c r="N779" s="26">
        <f t="array" aca="1" ref="N779" ca="1">MIN(IF($B779:E779&gt;$B778:E778,COLUMN($B$18:E778)-COLUMN($B$18)+1,99))</f>
        <v>99</v>
      </c>
      <c r="O779" s="26">
        <f t="array" aca="1" ref="O779" ca="1">MIN(IF($B779:F779&gt;$B778:F778,COLUMN($B$18:F778)-COLUMN($B$18)+1,99))</f>
        <v>99</v>
      </c>
      <c r="P779" s="26">
        <f t="array" aca="1" ref="P779" ca="1">MIN(IF($B779:G779&gt;$B778:G778,COLUMN($B$18:G778)-COLUMN($B$18)+1,99))</f>
        <v>99</v>
      </c>
      <c r="Q779" s="48">
        <f t="array" aca="1" ref="Q779" ca="1">MIN(IF($B779:H779&gt;$B778:H778,COLUMN($B$18:H778)-COLUMN($B$18)+1,99))</f>
        <v>7</v>
      </c>
    </row>
    <row r="780" spans="1:17" x14ac:dyDescent="0.25">
      <c r="A780" s="10">
        <v>763</v>
      </c>
      <c r="B780" s="8">
        <f t="array" aca="1" ref="B780" ca="1">IF(A780&gt;$B$9,"",IF(SUM(--(TRANSPOSE(LARGE(OFFSET($B779,,B$17,,$B$7-B$17),ROW(INDIRECT("a1:a"&amp;$B$7-B$17))))=OFFSET($B779,,B$17,,$B$7-B$17)))=$B$7-B$17,OFFSET($B$12,,MATCH(B779,$B$12:$H$12,FALSE)),B779))</f>
        <v>2</v>
      </c>
      <c r="C780" s="8">
        <f t="array" aca="1" ref="C780" ca="1">IF(OR($A780&gt;$B$9,C$17&gt;$B$7),"",CHOOSE(C$15,IF(K780=99,
IF(SUM(--(TRANSPOSE(LARGE(OFFSET($B779,,C$17,,$B$7-C$17),ROW(INDIRECT("a1:a"&amp;$B$7-C$17))))=OFFSET($B779,,C$17,,$B$7-C$17)))=$B$7-C$17,MIN(IF(C779&gt;=OFFSET($B779,,B$17,,$B$7-B$17),"",OFFSET($B779,,B$17,,$B$7-B$17))),C779),
SMALL(IF((SMALL(OFFSET($B779,,K780-1,,$B$7-K780+1),ROW(INDIRECT("a1:a"&amp;$B$7-K780+1)))=OFFSET($B780,,K780-1))*(MATCH(OFFSET($B780,,K780-1),SMALL(OFFSET($B779,,K780-1,,$B$7-K780+1),ROW(INDIRECT("a1:a"&amp;$B$7-K780+1))),0)=ROW(INDIRECT("a1:a"&amp;$B$7-K780+1))),"",SMALL(OFFSET($B779,,K780-1,,$B$7-K780+1),ROW(INDIRECT("a1:a"&amp;$B$7-K780+1)))),C$17-K780)),
SMALL(IF((SMALL(OFFSET($B779,,K780-1,,$B$7-K780+1),ROW(INDIRECT("a1:a"&amp;$B$7-K780+1)))=OFFSET($B780,,K780-1))*(MATCH(OFFSET($B780,,K780-1),SMALL(OFFSET($B779,,K780-1,,$B$7-K780+1),ROW(INDIRECT("a1:a"&amp;$B$7-K780+1))),0)=ROW(INDIRECT("a1:a"&amp;$B$7-K780+1))),"",SMALL(OFFSET($B779,,K780-1,,$B$7-K780+1),ROW(INDIRECT("a1:a"&amp;$B$7-K780+1)))),C$17-K780)))</f>
        <v>1</v>
      </c>
      <c r="D780" s="8">
        <f t="array" aca="1" ref="D780" ca="1">IF(OR($A780&gt;$B$9,D$17&gt;$B$7),"",CHOOSE(D$15,IF(L780=99,
IF(SUM(--(TRANSPOSE(LARGE(OFFSET($B779,,D$17,,$B$7-D$17),ROW(INDIRECT("a1:a"&amp;$B$7-D$17))))=OFFSET($B779,,D$17,,$B$7-D$17)))=$B$7-D$17,MIN(IF(D779&gt;=OFFSET($B779,,C$17,,$B$7-C$17),"",OFFSET($B779,,C$17,,$B$7-C$17))),D779),
SMALL(IF((SMALL(OFFSET($B779,,L780-1,,$B$7-L780+1),ROW(INDIRECT("a1:a"&amp;$B$7-L780+1)))=OFFSET($B780,,L780-1))*(MATCH(OFFSET($B780,,L780-1),SMALL(OFFSET($B779,,L780-1,,$B$7-L780+1),ROW(INDIRECT("a1:a"&amp;$B$7-L780+1))),0)=ROW(INDIRECT("a1:a"&amp;$B$7-L780+1))),"",SMALL(OFFSET($B779,,L780-1,,$B$7-L780+1),ROW(INDIRECT("a1:a"&amp;$B$7-L780+1)))),D$17-L780)),
SMALL(IF((SMALL(OFFSET($B779,,L780-1,,$B$7-L780+1),ROW(INDIRECT("a1:a"&amp;$B$7-L780+1)))=OFFSET($B780,,L780-1))*(MATCH(OFFSET($B780,,L780-1),SMALL(OFFSET($B779,,L780-1,,$B$7-L780+1),ROW(INDIRECT("a1:a"&amp;$B$7-L780+1))),0)=ROW(INDIRECT("a1:a"&amp;$B$7-L780+1))),"",SMALL(OFFSET($B779,,L780-1,,$B$7-L780+1),ROW(INDIRECT("a1:a"&amp;$B$7-L780+1)))),D$17-L780)))</f>
        <v>3</v>
      </c>
      <c r="E780" s="8">
        <f t="array" aca="1" ref="E780" ca="1">IF(OR($A780&gt;$B$9,E$17&gt;$B$7),"",CHOOSE(E$15,IF(M780=99,
IF(SUM(--(TRANSPOSE(LARGE(OFFSET($B779,,E$17,,$B$7-E$17),ROW(INDIRECT("a1:a"&amp;$B$7-E$17))))=OFFSET($B779,,E$17,,$B$7-E$17)))=$B$7-E$17,MIN(IF(E779&gt;=OFFSET($B779,,D$17,,$B$7-D$17),"",OFFSET($B779,,D$17,,$B$7-D$17))),E779),
SMALL(IF((SMALL(OFFSET($B779,,M780-1,,$B$7-M780+1),ROW(INDIRECT("a1:a"&amp;$B$7-M780+1)))=OFFSET($B780,,M780-1))*(MATCH(OFFSET($B780,,M780-1),SMALL(OFFSET($B779,,M780-1,,$B$7-M780+1),ROW(INDIRECT("a1:a"&amp;$B$7-M780+1))),0)=ROW(INDIRECT("a1:a"&amp;$B$7-M780+1))),"",SMALL(OFFSET($B779,,M780-1,,$B$7-M780+1),ROW(INDIRECT("a1:a"&amp;$B$7-M780+1)))),E$17-M780)),
SMALL(IF((SMALL(OFFSET($B779,,M780-1,,$B$7-M780+1),ROW(INDIRECT("a1:a"&amp;$B$7-M780+1)))=OFFSET($B780,,M780-1))*(MATCH(OFFSET($B780,,M780-1),SMALL(OFFSET($B779,,M780-1,,$B$7-M780+1),ROW(INDIRECT("a1:a"&amp;$B$7-M780+1))),0)=ROW(INDIRECT("a1:a"&amp;$B$7-M780+1))),"",SMALL(OFFSET($B779,,M780-1,,$B$7-M780+1),ROW(INDIRECT("a1:a"&amp;$B$7-M780+1)))),E$17-M780)))</f>
        <v>3</v>
      </c>
      <c r="F780" s="8">
        <f t="array" aca="1" ref="F780" ca="1">IF(OR($A780&gt;$B$9,F$17&gt;$B$7),"",CHOOSE(F$15,IF(N780=99,
IF(SUM(--(TRANSPOSE(LARGE(OFFSET($B779,,F$17,,$B$7-F$17),ROW(INDIRECT("a1:a"&amp;$B$7-F$17))))=OFFSET($B779,,F$17,,$B$7-F$17)))=$B$7-F$17,MIN(IF(F779&gt;=OFFSET($B779,,E$17,,$B$7-E$17),"",OFFSET($B779,,E$17,,$B$7-E$17))),F779),
SMALL(IF((SMALL(OFFSET($B779,,N780-1,,$B$7-N780+1),ROW(INDIRECT("a1:a"&amp;$B$7-N780+1)))=OFFSET($B780,,N780-1))*(MATCH(OFFSET($B780,,N780-1),SMALL(OFFSET($B779,,N780-1,,$B$7-N780+1),ROW(INDIRECT("a1:a"&amp;$B$7-N780+1))),0)=ROW(INDIRECT("a1:a"&amp;$B$7-N780+1))),"",SMALL(OFFSET($B779,,N780-1,,$B$7-N780+1),ROW(INDIRECT("a1:a"&amp;$B$7-N780+1)))),F$17-N780)),
SMALL(IF((SMALL(OFFSET($B779,,N780-1,,$B$7-N780+1),ROW(INDIRECT("a1:a"&amp;$B$7-N780+1)))=OFFSET($B780,,N780-1))*(MATCH(OFFSET($B780,,N780-1),SMALL(OFFSET($B779,,N780-1,,$B$7-N780+1),ROW(INDIRECT("a1:a"&amp;$B$7-N780+1))),0)=ROW(INDIRECT("a1:a"&amp;$B$7-N780+1))),"",SMALL(OFFSET($B779,,N780-1,,$B$7-N780+1),ROW(INDIRECT("a1:a"&amp;$B$7-N780+1)))),F$17-N780)))</f>
        <v>2</v>
      </c>
      <c r="G780" s="8">
        <f t="array" aca="1" ref="G780" ca="1">IF(OR($A780&gt;$B$9,G$17&gt;$B$7),"",CHOOSE(G$15,IF(O780=99,
IF(SUM(--(TRANSPOSE(LARGE(OFFSET($B779,,G$17,,$B$7-G$17),ROW(INDIRECT("a1:a"&amp;$B$7-G$17))))=OFFSET($B779,,G$17,,$B$7-G$17)))=$B$7-G$17,MIN(IF(G779&gt;=OFFSET($B779,,F$17,,$B$7-F$17),"",OFFSET($B779,,F$17,,$B$7-F$17))),G779),
SMALL(IF((SMALL(OFFSET($B779,,O780-1,,$B$7-O780+1),ROW(INDIRECT("a1:a"&amp;$B$7-O780+1)))=OFFSET($B780,,O780-1))*(MATCH(OFFSET($B780,,O780-1),SMALL(OFFSET($B779,,O780-1,,$B$7-O780+1),ROW(INDIRECT("a1:a"&amp;$B$7-O780+1))),0)=ROW(INDIRECT("a1:a"&amp;$B$7-O780+1))),"",SMALL(OFFSET($B779,,O780-1,,$B$7-O780+1),ROW(INDIRECT("a1:a"&amp;$B$7-O780+1)))),G$17-O780)),
SMALL(IF((SMALL(OFFSET($B779,,O780-1,,$B$7-O780+1),ROW(INDIRECT("a1:a"&amp;$B$7-O780+1)))=OFFSET($B780,,O780-1))*(MATCH(OFFSET($B780,,O780-1),SMALL(OFFSET($B779,,O780-1,,$B$7-O780+1),ROW(INDIRECT("a1:a"&amp;$B$7-O780+1))),0)=ROW(INDIRECT("a1:a"&amp;$B$7-O780+1))),"",SMALL(OFFSET($B779,,O780-1,,$B$7-O780+1),ROW(INDIRECT("a1:a"&amp;$B$7-O780+1)))),G$17-O780)))</f>
        <v>1</v>
      </c>
      <c r="H780" s="8">
        <f t="array" aca="1" ref="H780" ca="1">IF(OR($A780&gt;$B$9,H$17&gt;$B$7),"",CHOOSE(H$15,IF(P780=99,
IF(SUM(--(TRANSPOSE(LARGE(OFFSET($B779,,H$17,,$B$7-H$17),ROW(INDIRECT("a1:a"&amp;$B$7-H$17))))=OFFSET($B779,,H$17,,$B$7-H$17)))=$B$7-H$17,MIN(IF(H779&gt;=OFFSET($B779,,G$17,,$B$7-G$17),"",OFFSET($B779,,G$17,,$B$7-G$17))),H779),
SMALL(IF((SMALL(OFFSET($B779,,P780-1,,$B$7-P780+1),ROW(INDIRECT("a1:a"&amp;$B$7-P780+1)))=OFFSET($B780,,P780-1))*(MATCH(OFFSET($B780,,P780-1),SMALL(OFFSET($B779,,P780-1,,$B$7-P780+1),ROW(INDIRECT("a1:a"&amp;$B$7-P780+1))),0)=ROW(INDIRECT("a1:a"&amp;$B$7-P780+1))),"",SMALL(OFFSET($B779,,P780-1,,$B$7-P780+1),ROW(INDIRECT("a1:a"&amp;$B$7-P780+1)))),H$17-P780)),
SMALL(IF((SMALL(OFFSET($B779,,P780-1,,$B$7-P780+1),ROW(INDIRECT("a1:a"&amp;$B$7-P780+1)))=OFFSET($B780,,P780-1))*(MATCH(OFFSET($B780,,P780-1),SMALL(OFFSET($B779,,P780-1,,$B$7-P780+1),ROW(INDIRECT("a1:a"&amp;$B$7-P780+1))),0)=ROW(INDIRECT("a1:a"&amp;$B$7-P780+1))),"",SMALL(OFFSET($B779,,P780-1,,$B$7-P780+1),ROW(INDIRECT("a1:a"&amp;$B$7-P780+1)))),H$17-P780)))</f>
        <v>1</v>
      </c>
      <c r="I780" s="44">
        <f t="array" aca="1" ref="I780" ca="1">IF(OR($A780&gt;$B$9,I$17&gt;$B$7),"",CHOOSE(I$15,IF(Q780=99,
IF(SUM(--(TRANSPOSE(LARGE(OFFSET($B779,,I$17,,$B$7-I$17),ROW(INDIRECT("a1:a"&amp;$B$7-I$17))))=OFFSET($B779,,I$17,,$B$7-I$17)))=$B$7-I$17,MIN(IF(I779&gt;=OFFSET($B779,,H$17,,$B$7-H$17),"",OFFSET($B779,,H$17,,$B$7-H$17))),I779),
SMALL(IF((SMALL(OFFSET($B779,,Q780-1,,$B$7-Q780+1),ROW(INDIRECT("a1:a"&amp;$B$7-Q780+1)))=OFFSET($B780,,Q780-1))*(MATCH(OFFSET($B780,,Q780-1),SMALL(OFFSET($B779,,Q780-1,,$B$7-Q780+1),ROW(INDIRECT("a1:a"&amp;$B$7-Q780+1))),0)=ROW(INDIRECT("a1:a"&amp;$B$7-Q780+1))),"",SMALL(OFFSET($B779,,Q780-1,,$B$7-Q780+1),ROW(INDIRECT("a1:a"&amp;$B$7-Q780+1)))),I$17-Q780)),
SMALL(IF((SMALL(OFFSET($B779,,Q780-1,,$B$7-Q780+1),ROW(INDIRECT("a1:a"&amp;$B$7-Q780+1)))=OFFSET($B780,,Q780-1))*(MATCH(OFFSET($B780,,Q780-1),SMALL(OFFSET($B779,,Q780-1,,$B$7-Q780+1),ROW(INDIRECT("a1:a"&amp;$B$7-Q780+1))),0)=ROW(INDIRECT("a1:a"&amp;$B$7-Q780+1))),"",SMALL(OFFSET($B779,,Q780-1,,$B$7-Q780+1),ROW(INDIRECT("a1:a"&amp;$B$7-Q780+1)))),I$17-Q780)))</f>
        <v>4</v>
      </c>
      <c r="J780" s="13"/>
      <c r="K780" s="26">
        <f t="array" aca="1" ref="K780" ca="1">MIN(IF($B780:B780&gt;$B779:B779,COLUMN($B$18:B779)-COLUMN($B$18)+1,99))</f>
        <v>99</v>
      </c>
      <c r="L780" s="26">
        <f t="array" aca="1" ref="L780" ca="1">MIN(IF($B780:C780&gt;$B779:C779,COLUMN($B$18:C779)-COLUMN($B$18)+1,99))</f>
        <v>99</v>
      </c>
      <c r="M780" s="26">
        <f t="array" aca="1" ref="M780" ca="1">MIN(IF($B780:D780&gt;$B779:D779,COLUMN($B$18:D779)-COLUMN($B$18)+1,99))</f>
        <v>99</v>
      </c>
      <c r="N780" s="26">
        <f t="array" aca="1" ref="N780" ca="1">MIN(IF($B780:E780&gt;$B779:E779,COLUMN($B$18:E779)-COLUMN($B$18)+1,99))</f>
        <v>99</v>
      </c>
      <c r="O780" s="26">
        <f t="array" aca="1" ref="O780" ca="1">MIN(IF($B780:F780&gt;$B779:F779,COLUMN($B$18:F779)-COLUMN($B$18)+1,99))</f>
        <v>5</v>
      </c>
      <c r="P780" s="26">
        <f t="array" aca="1" ref="P780" ca="1">MIN(IF($B780:G780&gt;$B779:G779,COLUMN($B$18:G779)-COLUMN($B$18)+1,99))</f>
        <v>5</v>
      </c>
      <c r="Q780" s="48">
        <f t="array" aca="1" ref="Q780" ca="1">MIN(IF($B780:H780&gt;$B779:H779,COLUMN($B$18:H779)-COLUMN($B$18)+1,99))</f>
        <v>5</v>
      </c>
    </row>
    <row r="781" spans="1:17" x14ac:dyDescent="0.25">
      <c r="A781" s="10">
        <v>764</v>
      </c>
      <c r="B781" s="8">
        <f t="array" aca="1" ref="B781" ca="1">IF(A781&gt;$B$9,"",IF(SUM(--(TRANSPOSE(LARGE(OFFSET($B780,,B$17,,$B$7-B$17),ROW(INDIRECT("a1:a"&amp;$B$7-B$17))))=OFFSET($B780,,B$17,,$B$7-B$17)))=$B$7-B$17,OFFSET($B$12,,MATCH(B780,$B$12:$H$12,FALSE)),B780))</f>
        <v>2</v>
      </c>
      <c r="C781" s="8">
        <f t="array" aca="1" ref="C781" ca="1">IF(OR($A781&gt;$B$9,C$17&gt;$B$7),"",CHOOSE(C$15,IF(K781=99,
IF(SUM(--(TRANSPOSE(LARGE(OFFSET($B780,,C$17,,$B$7-C$17),ROW(INDIRECT("a1:a"&amp;$B$7-C$17))))=OFFSET($B780,,C$17,,$B$7-C$17)))=$B$7-C$17,MIN(IF(C780&gt;=OFFSET($B780,,B$17,,$B$7-B$17),"",OFFSET($B780,,B$17,,$B$7-B$17))),C780),
SMALL(IF((SMALL(OFFSET($B780,,K781-1,,$B$7-K781+1),ROW(INDIRECT("a1:a"&amp;$B$7-K781+1)))=OFFSET($B781,,K781-1))*(MATCH(OFFSET($B781,,K781-1),SMALL(OFFSET($B780,,K781-1,,$B$7-K781+1),ROW(INDIRECT("a1:a"&amp;$B$7-K781+1))),0)=ROW(INDIRECT("a1:a"&amp;$B$7-K781+1))),"",SMALL(OFFSET($B780,,K781-1,,$B$7-K781+1),ROW(INDIRECT("a1:a"&amp;$B$7-K781+1)))),C$17-K781)),
SMALL(IF((SMALL(OFFSET($B780,,K781-1,,$B$7-K781+1),ROW(INDIRECT("a1:a"&amp;$B$7-K781+1)))=OFFSET($B781,,K781-1))*(MATCH(OFFSET($B781,,K781-1),SMALL(OFFSET($B780,,K781-1,,$B$7-K781+1),ROW(INDIRECT("a1:a"&amp;$B$7-K781+1))),0)=ROW(INDIRECT("a1:a"&amp;$B$7-K781+1))),"",SMALL(OFFSET($B780,,K781-1,,$B$7-K781+1),ROW(INDIRECT("a1:a"&amp;$B$7-K781+1)))),C$17-K781)))</f>
        <v>1</v>
      </c>
      <c r="D781" s="8">
        <f t="array" aca="1" ref="D781" ca="1">IF(OR($A781&gt;$B$9,D$17&gt;$B$7),"",CHOOSE(D$15,IF(L781=99,
IF(SUM(--(TRANSPOSE(LARGE(OFFSET($B780,,D$17,,$B$7-D$17),ROW(INDIRECT("a1:a"&amp;$B$7-D$17))))=OFFSET($B780,,D$17,,$B$7-D$17)))=$B$7-D$17,MIN(IF(D780&gt;=OFFSET($B780,,C$17,,$B$7-C$17),"",OFFSET($B780,,C$17,,$B$7-C$17))),D780),
SMALL(IF((SMALL(OFFSET($B780,,L781-1,,$B$7-L781+1),ROW(INDIRECT("a1:a"&amp;$B$7-L781+1)))=OFFSET($B781,,L781-1))*(MATCH(OFFSET($B781,,L781-1),SMALL(OFFSET($B780,,L781-1,,$B$7-L781+1),ROW(INDIRECT("a1:a"&amp;$B$7-L781+1))),0)=ROW(INDIRECT("a1:a"&amp;$B$7-L781+1))),"",SMALL(OFFSET($B780,,L781-1,,$B$7-L781+1),ROW(INDIRECT("a1:a"&amp;$B$7-L781+1)))),D$17-L781)),
SMALL(IF((SMALL(OFFSET($B780,,L781-1,,$B$7-L781+1),ROW(INDIRECT("a1:a"&amp;$B$7-L781+1)))=OFFSET($B781,,L781-1))*(MATCH(OFFSET($B781,,L781-1),SMALL(OFFSET($B780,,L781-1,,$B$7-L781+1),ROW(INDIRECT("a1:a"&amp;$B$7-L781+1))),0)=ROW(INDIRECT("a1:a"&amp;$B$7-L781+1))),"",SMALL(OFFSET($B780,,L781-1,,$B$7-L781+1),ROW(INDIRECT("a1:a"&amp;$B$7-L781+1)))),D$17-L781)))</f>
        <v>3</v>
      </c>
      <c r="E781" s="8">
        <f t="array" aca="1" ref="E781" ca="1">IF(OR($A781&gt;$B$9,E$17&gt;$B$7),"",CHOOSE(E$15,IF(M781=99,
IF(SUM(--(TRANSPOSE(LARGE(OFFSET($B780,,E$17,,$B$7-E$17),ROW(INDIRECT("a1:a"&amp;$B$7-E$17))))=OFFSET($B780,,E$17,,$B$7-E$17)))=$B$7-E$17,MIN(IF(E780&gt;=OFFSET($B780,,D$17,,$B$7-D$17),"",OFFSET($B780,,D$17,,$B$7-D$17))),E780),
SMALL(IF((SMALL(OFFSET($B780,,M781-1,,$B$7-M781+1),ROW(INDIRECT("a1:a"&amp;$B$7-M781+1)))=OFFSET($B781,,M781-1))*(MATCH(OFFSET($B781,,M781-1),SMALL(OFFSET($B780,,M781-1,,$B$7-M781+1),ROW(INDIRECT("a1:a"&amp;$B$7-M781+1))),0)=ROW(INDIRECT("a1:a"&amp;$B$7-M781+1))),"",SMALL(OFFSET($B780,,M781-1,,$B$7-M781+1),ROW(INDIRECT("a1:a"&amp;$B$7-M781+1)))),E$17-M781)),
SMALL(IF((SMALL(OFFSET($B780,,M781-1,,$B$7-M781+1),ROW(INDIRECT("a1:a"&amp;$B$7-M781+1)))=OFFSET($B781,,M781-1))*(MATCH(OFFSET($B781,,M781-1),SMALL(OFFSET($B780,,M781-1,,$B$7-M781+1),ROW(INDIRECT("a1:a"&amp;$B$7-M781+1))),0)=ROW(INDIRECT("a1:a"&amp;$B$7-M781+1))),"",SMALL(OFFSET($B780,,M781-1,,$B$7-M781+1),ROW(INDIRECT("a1:a"&amp;$B$7-M781+1)))),E$17-M781)))</f>
        <v>3</v>
      </c>
      <c r="F781" s="8">
        <f t="array" aca="1" ref="F781" ca="1">IF(OR($A781&gt;$B$9,F$17&gt;$B$7),"",CHOOSE(F$15,IF(N781=99,
IF(SUM(--(TRANSPOSE(LARGE(OFFSET($B780,,F$17,,$B$7-F$17),ROW(INDIRECT("a1:a"&amp;$B$7-F$17))))=OFFSET($B780,,F$17,,$B$7-F$17)))=$B$7-F$17,MIN(IF(F780&gt;=OFFSET($B780,,E$17,,$B$7-E$17),"",OFFSET($B780,,E$17,,$B$7-E$17))),F780),
SMALL(IF((SMALL(OFFSET($B780,,N781-1,,$B$7-N781+1),ROW(INDIRECT("a1:a"&amp;$B$7-N781+1)))=OFFSET($B781,,N781-1))*(MATCH(OFFSET($B781,,N781-1),SMALL(OFFSET($B780,,N781-1,,$B$7-N781+1),ROW(INDIRECT("a1:a"&amp;$B$7-N781+1))),0)=ROW(INDIRECT("a1:a"&amp;$B$7-N781+1))),"",SMALL(OFFSET($B780,,N781-1,,$B$7-N781+1),ROW(INDIRECT("a1:a"&amp;$B$7-N781+1)))),F$17-N781)),
SMALL(IF((SMALL(OFFSET($B780,,N781-1,,$B$7-N781+1),ROW(INDIRECT("a1:a"&amp;$B$7-N781+1)))=OFFSET($B781,,N781-1))*(MATCH(OFFSET($B781,,N781-1),SMALL(OFFSET($B780,,N781-1,,$B$7-N781+1),ROW(INDIRECT("a1:a"&amp;$B$7-N781+1))),0)=ROW(INDIRECT("a1:a"&amp;$B$7-N781+1))),"",SMALL(OFFSET($B780,,N781-1,,$B$7-N781+1),ROW(INDIRECT("a1:a"&amp;$B$7-N781+1)))),F$17-N781)))</f>
        <v>2</v>
      </c>
      <c r="G781" s="8">
        <f t="array" aca="1" ref="G781" ca="1">IF(OR($A781&gt;$B$9,G$17&gt;$B$7),"",CHOOSE(G$15,IF(O781=99,
IF(SUM(--(TRANSPOSE(LARGE(OFFSET($B780,,G$17,,$B$7-G$17),ROW(INDIRECT("a1:a"&amp;$B$7-G$17))))=OFFSET($B780,,G$17,,$B$7-G$17)))=$B$7-G$17,MIN(IF(G780&gt;=OFFSET($B780,,F$17,,$B$7-F$17),"",OFFSET($B780,,F$17,,$B$7-F$17))),G780),
SMALL(IF((SMALL(OFFSET($B780,,O781-1,,$B$7-O781+1),ROW(INDIRECT("a1:a"&amp;$B$7-O781+1)))=OFFSET($B781,,O781-1))*(MATCH(OFFSET($B781,,O781-1),SMALL(OFFSET($B780,,O781-1,,$B$7-O781+1),ROW(INDIRECT("a1:a"&amp;$B$7-O781+1))),0)=ROW(INDIRECT("a1:a"&amp;$B$7-O781+1))),"",SMALL(OFFSET($B780,,O781-1,,$B$7-O781+1),ROW(INDIRECT("a1:a"&amp;$B$7-O781+1)))),G$17-O781)),
SMALL(IF((SMALL(OFFSET($B780,,O781-1,,$B$7-O781+1),ROW(INDIRECT("a1:a"&amp;$B$7-O781+1)))=OFFSET($B781,,O781-1))*(MATCH(OFFSET($B781,,O781-1),SMALL(OFFSET($B780,,O781-1,,$B$7-O781+1),ROW(INDIRECT("a1:a"&amp;$B$7-O781+1))),0)=ROW(INDIRECT("a1:a"&amp;$B$7-O781+1))),"",SMALL(OFFSET($B780,,O781-1,,$B$7-O781+1),ROW(INDIRECT("a1:a"&amp;$B$7-O781+1)))),G$17-O781)))</f>
        <v>1</v>
      </c>
      <c r="H781" s="8">
        <f t="array" aca="1" ref="H781" ca="1">IF(OR($A781&gt;$B$9,H$17&gt;$B$7),"",CHOOSE(H$15,IF(P781=99,
IF(SUM(--(TRANSPOSE(LARGE(OFFSET($B780,,H$17,,$B$7-H$17),ROW(INDIRECT("a1:a"&amp;$B$7-H$17))))=OFFSET($B780,,H$17,,$B$7-H$17)))=$B$7-H$17,MIN(IF(H780&gt;=OFFSET($B780,,G$17,,$B$7-G$17),"",OFFSET($B780,,G$17,,$B$7-G$17))),H780),
SMALL(IF((SMALL(OFFSET($B780,,P781-1,,$B$7-P781+1),ROW(INDIRECT("a1:a"&amp;$B$7-P781+1)))=OFFSET($B781,,P781-1))*(MATCH(OFFSET($B781,,P781-1),SMALL(OFFSET($B780,,P781-1,,$B$7-P781+1),ROW(INDIRECT("a1:a"&amp;$B$7-P781+1))),0)=ROW(INDIRECT("a1:a"&amp;$B$7-P781+1))),"",SMALL(OFFSET($B780,,P781-1,,$B$7-P781+1),ROW(INDIRECT("a1:a"&amp;$B$7-P781+1)))),H$17-P781)),
SMALL(IF((SMALL(OFFSET($B780,,P781-1,,$B$7-P781+1),ROW(INDIRECT("a1:a"&amp;$B$7-P781+1)))=OFFSET($B781,,P781-1))*(MATCH(OFFSET($B781,,P781-1),SMALL(OFFSET($B780,,P781-1,,$B$7-P781+1),ROW(INDIRECT("a1:a"&amp;$B$7-P781+1))),0)=ROW(INDIRECT("a1:a"&amp;$B$7-P781+1))),"",SMALL(OFFSET($B780,,P781-1,,$B$7-P781+1),ROW(INDIRECT("a1:a"&amp;$B$7-P781+1)))),H$17-P781)))</f>
        <v>4</v>
      </c>
      <c r="I781" s="44">
        <f t="array" aca="1" ref="I781" ca="1">IF(OR($A781&gt;$B$9,I$17&gt;$B$7),"",CHOOSE(I$15,IF(Q781=99,
IF(SUM(--(TRANSPOSE(LARGE(OFFSET($B780,,I$17,,$B$7-I$17),ROW(INDIRECT("a1:a"&amp;$B$7-I$17))))=OFFSET($B780,,I$17,,$B$7-I$17)))=$B$7-I$17,MIN(IF(I780&gt;=OFFSET($B780,,H$17,,$B$7-H$17),"",OFFSET($B780,,H$17,,$B$7-H$17))),I780),
SMALL(IF((SMALL(OFFSET($B780,,Q781-1,,$B$7-Q781+1),ROW(INDIRECT("a1:a"&amp;$B$7-Q781+1)))=OFFSET($B781,,Q781-1))*(MATCH(OFFSET($B781,,Q781-1),SMALL(OFFSET($B780,,Q781-1,,$B$7-Q781+1),ROW(INDIRECT("a1:a"&amp;$B$7-Q781+1))),0)=ROW(INDIRECT("a1:a"&amp;$B$7-Q781+1))),"",SMALL(OFFSET($B780,,Q781-1,,$B$7-Q781+1),ROW(INDIRECT("a1:a"&amp;$B$7-Q781+1)))),I$17-Q781)),
SMALL(IF((SMALL(OFFSET($B780,,Q781-1,,$B$7-Q781+1),ROW(INDIRECT("a1:a"&amp;$B$7-Q781+1)))=OFFSET($B781,,Q781-1))*(MATCH(OFFSET($B781,,Q781-1),SMALL(OFFSET($B780,,Q781-1,,$B$7-Q781+1),ROW(INDIRECT("a1:a"&amp;$B$7-Q781+1))),0)=ROW(INDIRECT("a1:a"&amp;$B$7-Q781+1))),"",SMALL(OFFSET($B780,,Q781-1,,$B$7-Q781+1),ROW(INDIRECT("a1:a"&amp;$B$7-Q781+1)))),I$17-Q781)))</f>
        <v>1</v>
      </c>
      <c r="J781" s="13"/>
      <c r="K781" s="26">
        <f t="array" aca="1" ref="K781" ca="1">MIN(IF($B781:B781&gt;$B780:B780,COLUMN($B$18:B780)-COLUMN($B$18)+1,99))</f>
        <v>99</v>
      </c>
      <c r="L781" s="26">
        <f t="array" aca="1" ref="L781" ca="1">MIN(IF($B781:C781&gt;$B780:C780,COLUMN($B$18:C780)-COLUMN($B$18)+1,99))</f>
        <v>99</v>
      </c>
      <c r="M781" s="26">
        <f t="array" aca="1" ref="M781" ca="1">MIN(IF($B781:D781&gt;$B780:D780,COLUMN($B$18:D780)-COLUMN($B$18)+1,99))</f>
        <v>99</v>
      </c>
      <c r="N781" s="26">
        <f t="array" aca="1" ref="N781" ca="1">MIN(IF($B781:E781&gt;$B780:E780,COLUMN($B$18:E780)-COLUMN($B$18)+1,99))</f>
        <v>99</v>
      </c>
      <c r="O781" s="26">
        <f t="array" aca="1" ref="O781" ca="1">MIN(IF($B781:F781&gt;$B780:F780,COLUMN($B$18:F780)-COLUMN($B$18)+1,99))</f>
        <v>99</v>
      </c>
      <c r="P781" s="26">
        <f t="array" aca="1" ref="P781" ca="1">MIN(IF($B781:G781&gt;$B780:G780,COLUMN($B$18:G780)-COLUMN($B$18)+1,99))</f>
        <v>99</v>
      </c>
      <c r="Q781" s="48">
        <f t="array" aca="1" ref="Q781" ca="1">MIN(IF($B781:H781&gt;$B780:H780,COLUMN($B$18:H780)-COLUMN($B$18)+1,99))</f>
        <v>7</v>
      </c>
    </row>
    <row r="782" spans="1:17" x14ac:dyDescent="0.25">
      <c r="A782" s="10">
        <v>765</v>
      </c>
      <c r="B782" s="8">
        <f t="array" aca="1" ref="B782" ca="1">IF(A782&gt;$B$9,"",IF(SUM(--(TRANSPOSE(LARGE(OFFSET($B781,,B$17,,$B$7-B$17),ROW(INDIRECT("a1:a"&amp;$B$7-B$17))))=OFFSET($B781,,B$17,,$B$7-B$17)))=$B$7-B$17,OFFSET($B$12,,MATCH(B781,$B$12:$H$12,FALSE)),B781))</f>
        <v>2</v>
      </c>
      <c r="C782" s="8">
        <f t="array" aca="1" ref="C782" ca="1">IF(OR($A782&gt;$B$9,C$17&gt;$B$7),"",CHOOSE(C$15,IF(K782=99,
IF(SUM(--(TRANSPOSE(LARGE(OFFSET($B781,,C$17,,$B$7-C$17),ROW(INDIRECT("a1:a"&amp;$B$7-C$17))))=OFFSET($B781,,C$17,,$B$7-C$17)))=$B$7-C$17,MIN(IF(C781&gt;=OFFSET($B781,,B$17,,$B$7-B$17),"",OFFSET($B781,,B$17,,$B$7-B$17))),C781),
SMALL(IF((SMALL(OFFSET($B781,,K782-1,,$B$7-K782+1),ROW(INDIRECT("a1:a"&amp;$B$7-K782+1)))=OFFSET($B782,,K782-1))*(MATCH(OFFSET($B782,,K782-1),SMALL(OFFSET($B781,,K782-1,,$B$7-K782+1),ROW(INDIRECT("a1:a"&amp;$B$7-K782+1))),0)=ROW(INDIRECT("a1:a"&amp;$B$7-K782+1))),"",SMALL(OFFSET($B781,,K782-1,,$B$7-K782+1),ROW(INDIRECT("a1:a"&amp;$B$7-K782+1)))),C$17-K782)),
SMALL(IF((SMALL(OFFSET($B781,,K782-1,,$B$7-K782+1),ROW(INDIRECT("a1:a"&amp;$B$7-K782+1)))=OFFSET($B782,,K782-1))*(MATCH(OFFSET($B782,,K782-1),SMALL(OFFSET($B781,,K782-1,,$B$7-K782+1),ROW(INDIRECT("a1:a"&amp;$B$7-K782+1))),0)=ROW(INDIRECT("a1:a"&amp;$B$7-K782+1))),"",SMALL(OFFSET($B781,,K782-1,,$B$7-K782+1),ROW(INDIRECT("a1:a"&amp;$B$7-K782+1)))),C$17-K782)))</f>
        <v>1</v>
      </c>
      <c r="D782" s="8">
        <f t="array" aca="1" ref="D782" ca="1">IF(OR($A782&gt;$B$9,D$17&gt;$B$7),"",CHOOSE(D$15,IF(L782=99,
IF(SUM(--(TRANSPOSE(LARGE(OFFSET($B781,,D$17,,$B$7-D$17),ROW(INDIRECT("a1:a"&amp;$B$7-D$17))))=OFFSET($B781,,D$17,,$B$7-D$17)))=$B$7-D$17,MIN(IF(D781&gt;=OFFSET($B781,,C$17,,$B$7-C$17),"",OFFSET($B781,,C$17,,$B$7-C$17))),D781),
SMALL(IF((SMALL(OFFSET($B781,,L782-1,,$B$7-L782+1),ROW(INDIRECT("a1:a"&amp;$B$7-L782+1)))=OFFSET($B782,,L782-1))*(MATCH(OFFSET($B782,,L782-1),SMALL(OFFSET($B781,,L782-1,,$B$7-L782+1),ROW(INDIRECT("a1:a"&amp;$B$7-L782+1))),0)=ROW(INDIRECT("a1:a"&amp;$B$7-L782+1))),"",SMALL(OFFSET($B781,,L782-1,,$B$7-L782+1),ROW(INDIRECT("a1:a"&amp;$B$7-L782+1)))),D$17-L782)),
SMALL(IF((SMALL(OFFSET($B781,,L782-1,,$B$7-L782+1),ROW(INDIRECT("a1:a"&amp;$B$7-L782+1)))=OFFSET($B782,,L782-1))*(MATCH(OFFSET($B782,,L782-1),SMALL(OFFSET($B781,,L782-1,,$B$7-L782+1),ROW(INDIRECT("a1:a"&amp;$B$7-L782+1))),0)=ROW(INDIRECT("a1:a"&amp;$B$7-L782+1))),"",SMALL(OFFSET($B781,,L782-1,,$B$7-L782+1),ROW(INDIRECT("a1:a"&amp;$B$7-L782+1)))),D$17-L782)))</f>
        <v>3</v>
      </c>
      <c r="E782" s="8">
        <f t="array" aca="1" ref="E782" ca="1">IF(OR($A782&gt;$B$9,E$17&gt;$B$7),"",CHOOSE(E$15,IF(M782=99,
IF(SUM(--(TRANSPOSE(LARGE(OFFSET($B781,,E$17,,$B$7-E$17),ROW(INDIRECT("a1:a"&amp;$B$7-E$17))))=OFFSET($B781,,E$17,,$B$7-E$17)))=$B$7-E$17,MIN(IF(E781&gt;=OFFSET($B781,,D$17,,$B$7-D$17),"",OFFSET($B781,,D$17,,$B$7-D$17))),E781),
SMALL(IF((SMALL(OFFSET($B781,,M782-1,,$B$7-M782+1),ROW(INDIRECT("a1:a"&amp;$B$7-M782+1)))=OFFSET($B782,,M782-1))*(MATCH(OFFSET($B782,,M782-1),SMALL(OFFSET($B781,,M782-1,,$B$7-M782+1),ROW(INDIRECT("a1:a"&amp;$B$7-M782+1))),0)=ROW(INDIRECT("a1:a"&amp;$B$7-M782+1))),"",SMALL(OFFSET($B781,,M782-1,,$B$7-M782+1),ROW(INDIRECT("a1:a"&amp;$B$7-M782+1)))),E$17-M782)),
SMALL(IF((SMALL(OFFSET($B781,,M782-1,,$B$7-M782+1),ROW(INDIRECT("a1:a"&amp;$B$7-M782+1)))=OFFSET($B782,,M782-1))*(MATCH(OFFSET($B782,,M782-1),SMALL(OFFSET($B781,,M782-1,,$B$7-M782+1),ROW(INDIRECT("a1:a"&amp;$B$7-M782+1))),0)=ROW(INDIRECT("a1:a"&amp;$B$7-M782+1))),"",SMALL(OFFSET($B781,,M782-1,,$B$7-M782+1),ROW(INDIRECT("a1:a"&amp;$B$7-M782+1)))),E$17-M782)))</f>
        <v>3</v>
      </c>
      <c r="F782" s="8">
        <f t="array" aca="1" ref="F782" ca="1">IF(OR($A782&gt;$B$9,F$17&gt;$B$7),"",CHOOSE(F$15,IF(N782=99,
IF(SUM(--(TRANSPOSE(LARGE(OFFSET($B781,,F$17,,$B$7-F$17),ROW(INDIRECT("a1:a"&amp;$B$7-F$17))))=OFFSET($B781,,F$17,,$B$7-F$17)))=$B$7-F$17,MIN(IF(F781&gt;=OFFSET($B781,,E$17,,$B$7-E$17),"",OFFSET($B781,,E$17,,$B$7-E$17))),F781),
SMALL(IF((SMALL(OFFSET($B781,,N782-1,,$B$7-N782+1),ROW(INDIRECT("a1:a"&amp;$B$7-N782+1)))=OFFSET($B782,,N782-1))*(MATCH(OFFSET($B782,,N782-1),SMALL(OFFSET($B781,,N782-1,,$B$7-N782+1),ROW(INDIRECT("a1:a"&amp;$B$7-N782+1))),0)=ROW(INDIRECT("a1:a"&amp;$B$7-N782+1))),"",SMALL(OFFSET($B781,,N782-1,,$B$7-N782+1),ROW(INDIRECT("a1:a"&amp;$B$7-N782+1)))),F$17-N782)),
SMALL(IF((SMALL(OFFSET($B781,,N782-1,,$B$7-N782+1),ROW(INDIRECT("a1:a"&amp;$B$7-N782+1)))=OFFSET($B782,,N782-1))*(MATCH(OFFSET($B782,,N782-1),SMALL(OFFSET($B781,,N782-1,,$B$7-N782+1),ROW(INDIRECT("a1:a"&amp;$B$7-N782+1))),0)=ROW(INDIRECT("a1:a"&amp;$B$7-N782+1))),"",SMALL(OFFSET($B781,,N782-1,,$B$7-N782+1),ROW(INDIRECT("a1:a"&amp;$B$7-N782+1)))),F$17-N782)))</f>
        <v>2</v>
      </c>
      <c r="G782" s="8">
        <f t="array" aca="1" ref="G782" ca="1">IF(OR($A782&gt;$B$9,G$17&gt;$B$7),"",CHOOSE(G$15,IF(O782=99,
IF(SUM(--(TRANSPOSE(LARGE(OFFSET($B781,,G$17,,$B$7-G$17),ROW(INDIRECT("a1:a"&amp;$B$7-G$17))))=OFFSET($B781,,G$17,,$B$7-G$17)))=$B$7-G$17,MIN(IF(G781&gt;=OFFSET($B781,,F$17,,$B$7-F$17),"",OFFSET($B781,,F$17,,$B$7-F$17))),G781),
SMALL(IF((SMALL(OFFSET($B781,,O782-1,,$B$7-O782+1),ROW(INDIRECT("a1:a"&amp;$B$7-O782+1)))=OFFSET($B782,,O782-1))*(MATCH(OFFSET($B782,,O782-1),SMALL(OFFSET($B781,,O782-1,,$B$7-O782+1),ROW(INDIRECT("a1:a"&amp;$B$7-O782+1))),0)=ROW(INDIRECT("a1:a"&amp;$B$7-O782+1))),"",SMALL(OFFSET($B781,,O782-1,,$B$7-O782+1),ROW(INDIRECT("a1:a"&amp;$B$7-O782+1)))),G$17-O782)),
SMALL(IF((SMALL(OFFSET($B781,,O782-1,,$B$7-O782+1),ROW(INDIRECT("a1:a"&amp;$B$7-O782+1)))=OFFSET($B782,,O782-1))*(MATCH(OFFSET($B782,,O782-1),SMALL(OFFSET($B781,,O782-1,,$B$7-O782+1),ROW(INDIRECT("a1:a"&amp;$B$7-O782+1))),0)=ROW(INDIRECT("a1:a"&amp;$B$7-O782+1))),"",SMALL(OFFSET($B781,,O782-1,,$B$7-O782+1),ROW(INDIRECT("a1:a"&amp;$B$7-O782+1)))),G$17-O782)))</f>
        <v>4</v>
      </c>
      <c r="H782" s="8">
        <f t="array" aca="1" ref="H782" ca="1">IF(OR($A782&gt;$B$9,H$17&gt;$B$7),"",CHOOSE(H$15,IF(P782=99,
IF(SUM(--(TRANSPOSE(LARGE(OFFSET($B781,,H$17,,$B$7-H$17),ROW(INDIRECT("a1:a"&amp;$B$7-H$17))))=OFFSET($B781,,H$17,,$B$7-H$17)))=$B$7-H$17,MIN(IF(H781&gt;=OFFSET($B781,,G$17,,$B$7-G$17),"",OFFSET($B781,,G$17,,$B$7-G$17))),H781),
SMALL(IF((SMALL(OFFSET($B781,,P782-1,,$B$7-P782+1),ROW(INDIRECT("a1:a"&amp;$B$7-P782+1)))=OFFSET($B782,,P782-1))*(MATCH(OFFSET($B782,,P782-1),SMALL(OFFSET($B781,,P782-1,,$B$7-P782+1),ROW(INDIRECT("a1:a"&amp;$B$7-P782+1))),0)=ROW(INDIRECT("a1:a"&amp;$B$7-P782+1))),"",SMALL(OFFSET($B781,,P782-1,,$B$7-P782+1),ROW(INDIRECT("a1:a"&amp;$B$7-P782+1)))),H$17-P782)),
SMALL(IF((SMALL(OFFSET($B781,,P782-1,,$B$7-P782+1),ROW(INDIRECT("a1:a"&amp;$B$7-P782+1)))=OFFSET($B782,,P782-1))*(MATCH(OFFSET($B782,,P782-1),SMALL(OFFSET($B781,,P782-1,,$B$7-P782+1),ROW(INDIRECT("a1:a"&amp;$B$7-P782+1))),0)=ROW(INDIRECT("a1:a"&amp;$B$7-P782+1))),"",SMALL(OFFSET($B781,,P782-1,,$B$7-P782+1),ROW(INDIRECT("a1:a"&amp;$B$7-P782+1)))),H$17-P782)))</f>
        <v>1</v>
      </c>
      <c r="I782" s="44">
        <f t="array" aca="1" ref="I782" ca="1">IF(OR($A782&gt;$B$9,I$17&gt;$B$7),"",CHOOSE(I$15,IF(Q782=99,
IF(SUM(--(TRANSPOSE(LARGE(OFFSET($B781,,I$17,,$B$7-I$17),ROW(INDIRECT("a1:a"&amp;$B$7-I$17))))=OFFSET($B781,,I$17,,$B$7-I$17)))=$B$7-I$17,MIN(IF(I781&gt;=OFFSET($B781,,H$17,,$B$7-H$17),"",OFFSET($B781,,H$17,,$B$7-H$17))),I781),
SMALL(IF((SMALL(OFFSET($B781,,Q782-1,,$B$7-Q782+1),ROW(INDIRECT("a1:a"&amp;$B$7-Q782+1)))=OFFSET($B782,,Q782-1))*(MATCH(OFFSET($B782,,Q782-1),SMALL(OFFSET($B781,,Q782-1,,$B$7-Q782+1),ROW(INDIRECT("a1:a"&amp;$B$7-Q782+1))),0)=ROW(INDIRECT("a1:a"&amp;$B$7-Q782+1))),"",SMALL(OFFSET($B781,,Q782-1,,$B$7-Q782+1),ROW(INDIRECT("a1:a"&amp;$B$7-Q782+1)))),I$17-Q782)),
SMALL(IF((SMALL(OFFSET($B781,,Q782-1,,$B$7-Q782+1),ROW(INDIRECT("a1:a"&amp;$B$7-Q782+1)))=OFFSET($B782,,Q782-1))*(MATCH(OFFSET($B782,,Q782-1),SMALL(OFFSET($B781,,Q782-1,,$B$7-Q782+1),ROW(INDIRECT("a1:a"&amp;$B$7-Q782+1))),0)=ROW(INDIRECT("a1:a"&amp;$B$7-Q782+1))),"",SMALL(OFFSET($B781,,Q782-1,,$B$7-Q782+1),ROW(INDIRECT("a1:a"&amp;$B$7-Q782+1)))),I$17-Q782)))</f>
        <v>1</v>
      </c>
      <c r="J782" s="13"/>
      <c r="K782" s="26">
        <f t="array" aca="1" ref="K782" ca="1">MIN(IF($B782:B782&gt;$B781:B781,COLUMN($B$18:B781)-COLUMN($B$18)+1,99))</f>
        <v>99</v>
      </c>
      <c r="L782" s="26">
        <f t="array" aca="1" ref="L782" ca="1">MIN(IF($B782:C782&gt;$B781:C781,COLUMN($B$18:C781)-COLUMN($B$18)+1,99))</f>
        <v>99</v>
      </c>
      <c r="M782" s="26">
        <f t="array" aca="1" ref="M782" ca="1">MIN(IF($B782:D782&gt;$B781:D781,COLUMN($B$18:D781)-COLUMN($B$18)+1,99))</f>
        <v>99</v>
      </c>
      <c r="N782" s="26">
        <f t="array" aca="1" ref="N782" ca="1">MIN(IF($B782:E782&gt;$B781:E781,COLUMN($B$18:E781)-COLUMN($B$18)+1,99))</f>
        <v>99</v>
      </c>
      <c r="O782" s="26">
        <f t="array" aca="1" ref="O782" ca="1">MIN(IF($B782:F782&gt;$B781:F781,COLUMN($B$18:F781)-COLUMN($B$18)+1,99))</f>
        <v>99</v>
      </c>
      <c r="P782" s="26">
        <f t="array" aca="1" ref="P782" ca="1">MIN(IF($B782:G782&gt;$B781:G781,COLUMN($B$18:G781)-COLUMN($B$18)+1,99))</f>
        <v>6</v>
      </c>
      <c r="Q782" s="48">
        <f t="array" aca="1" ref="Q782" ca="1">MIN(IF($B782:H782&gt;$B781:H781,COLUMN($B$18:H781)-COLUMN($B$18)+1,99))</f>
        <v>6</v>
      </c>
    </row>
    <row r="783" spans="1:17" x14ac:dyDescent="0.25">
      <c r="A783" s="10">
        <v>766</v>
      </c>
      <c r="B783" s="8">
        <f t="array" aca="1" ref="B783" ca="1">IF(A783&gt;$B$9,"",IF(SUM(--(TRANSPOSE(LARGE(OFFSET($B782,,B$17,,$B$7-B$17),ROW(INDIRECT("a1:a"&amp;$B$7-B$17))))=OFFSET($B782,,B$17,,$B$7-B$17)))=$B$7-B$17,OFFSET($B$12,,MATCH(B782,$B$12:$H$12,FALSE)),B782))</f>
        <v>2</v>
      </c>
      <c r="C783" s="8">
        <f t="array" aca="1" ref="C783" ca="1">IF(OR($A783&gt;$B$9,C$17&gt;$B$7),"",CHOOSE(C$15,IF(K783=99,
IF(SUM(--(TRANSPOSE(LARGE(OFFSET($B782,,C$17,,$B$7-C$17),ROW(INDIRECT("a1:a"&amp;$B$7-C$17))))=OFFSET($B782,,C$17,,$B$7-C$17)))=$B$7-C$17,MIN(IF(C782&gt;=OFFSET($B782,,B$17,,$B$7-B$17),"",OFFSET($B782,,B$17,,$B$7-B$17))),C782),
SMALL(IF((SMALL(OFFSET($B782,,K783-1,,$B$7-K783+1),ROW(INDIRECT("a1:a"&amp;$B$7-K783+1)))=OFFSET($B783,,K783-1))*(MATCH(OFFSET($B783,,K783-1),SMALL(OFFSET($B782,,K783-1,,$B$7-K783+1),ROW(INDIRECT("a1:a"&amp;$B$7-K783+1))),0)=ROW(INDIRECT("a1:a"&amp;$B$7-K783+1))),"",SMALL(OFFSET($B782,,K783-1,,$B$7-K783+1),ROW(INDIRECT("a1:a"&amp;$B$7-K783+1)))),C$17-K783)),
SMALL(IF((SMALL(OFFSET($B782,,K783-1,,$B$7-K783+1),ROW(INDIRECT("a1:a"&amp;$B$7-K783+1)))=OFFSET($B783,,K783-1))*(MATCH(OFFSET($B783,,K783-1),SMALL(OFFSET($B782,,K783-1,,$B$7-K783+1),ROW(INDIRECT("a1:a"&amp;$B$7-K783+1))),0)=ROW(INDIRECT("a1:a"&amp;$B$7-K783+1))),"",SMALL(OFFSET($B782,,K783-1,,$B$7-K783+1),ROW(INDIRECT("a1:a"&amp;$B$7-K783+1)))),C$17-K783)))</f>
        <v>1</v>
      </c>
      <c r="D783" s="8">
        <f t="array" aca="1" ref="D783" ca="1">IF(OR($A783&gt;$B$9,D$17&gt;$B$7),"",CHOOSE(D$15,IF(L783=99,
IF(SUM(--(TRANSPOSE(LARGE(OFFSET($B782,,D$17,,$B$7-D$17),ROW(INDIRECT("a1:a"&amp;$B$7-D$17))))=OFFSET($B782,,D$17,,$B$7-D$17)))=$B$7-D$17,MIN(IF(D782&gt;=OFFSET($B782,,C$17,,$B$7-C$17),"",OFFSET($B782,,C$17,,$B$7-C$17))),D782),
SMALL(IF((SMALL(OFFSET($B782,,L783-1,,$B$7-L783+1),ROW(INDIRECT("a1:a"&amp;$B$7-L783+1)))=OFFSET($B783,,L783-1))*(MATCH(OFFSET($B783,,L783-1),SMALL(OFFSET($B782,,L783-1,,$B$7-L783+1),ROW(INDIRECT("a1:a"&amp;$B$7-L783+1))),0)=ROW(INDIRECT("a1:a"&amp;$B$7-L783+1))),"",SMALL(OFFSET($B782,,L783-1,,$B$7-L783+1),ROW(INDIRECT("a1:a"&amp;$B$7-L783+1)))),D$17-L783)),
SMALL(IF((SMALL(OFFSET($B782,,L783-1,,$B$7-L783+1),ROW(INDIRECT("a1:a"&amp;$B$7-L783+1)))=OFFSET($B783,,L783-1))*(MATCH(OFFSET($B783,,L783-1),SMALL(OFFSET($B782,,L783-1,,$B$7-L783+1),ROW(INDIRECT("a1:a"&amp;$B$7-L783+1))),0)=ROW(INDIRECT("a1:a"&amp;$B$7-L783+1))),"",SMALL(OFFSET($B782,,L783-1,,$B$7-L783+1),ROW(INDIRECT("a1:a"&amp;$B$7-L783+1)))),D$17-L783)))</f>
        <v>3</v>
      </c>
      <c r="E783" s="8">
        <f t="array" aca="1" ref="E783" ca="1">IF(OR($A783&gt;$B$9,E$17&gt;$B$7),"",CHOOSE(E$15,IF(M783=99,
IF(SUM(--(TRANSPOSE(LARGE(OFFSET($B782,,E$17,,$B$7-E$17),ROW(INDIRECT("a1:a"&amp;$B$7-E$17))))=OFFSET($B782,,E$17,,$B$7-E$17)))=$B$7-E$17,MIN(IF(E782&gt;=OFFSET($B782,,D$17,,$B$7-D$17),"",OFFSET($B782,,D$17,,$B$7-D$17))),E782),
SMALL(IF((SMALL(OFFSET($B782,,M783-1,,$B$7-M783+1),ROW(INDIRECT("a1:a"&amp;$B$7-M783+1)))=OFFSET($B783,,M783-1))*(MATCH(OFFSET($B783,,M783-1),SMALL(OFFSET($B782,,M783-1,,$B$7-M783+1),ROW(INDIRECT("a1:a"&amp;$B$7-M783+1))),0)=ROW(INDIRECT("a1:a"&amp;$B$7-M783+1))),"",SMALL(OFFSET($B782,,M783-1,,$B$7-M783+1),ROW(INDIRECT("a1:a"&amp;$B$7-M783+1)))),E$17-M783)),
SMALL(IF((SMALL(OFFSET($B782,,M783-1,,$B$7-M783+1),ROW(INDIRECT("a1:a"&amp;$B$7-M783+1)))=OFFSET($B783,,M783-1))*(MATCH(OFFSET($B783,,M783-1),SMALL(OFFSET($B782,,M783-1,,$B$7-M783+1),ROW(INDIRECT("a1:a"&amp;$B$7-M783+1))),0)=ROW(INDIRECT("a1:a"&amp;$B$7-M783+1))),"",SMALL(OFFSET($B782,,M783-1,,$B$7-M783+1),ROW(INDIRECT("a1:a"&amp;$B$7-M783+1)))),E$17-M783)))</f>
        <v>3</v>
      </c>
      <c r="F783" s="8">
        <f t="array" aca="1" ref="F783" ca="1">IF(OR($A783&gt;$B$9,F$17&gt;$B$7),"",CHOOSE(F$15,IF(N783=99,
IF(SUM(--(TRANSPOSE(LARGE(OFFSET($B782,,F$17,,$B$7-F$17),ROW(INDIRECT("a1:a"&amp;$B$7-F$17))))=OFFSET($B782,,F$17,,$B$7-F$17)))=$B$7-F$17,MIN(IF(F782&gt;=OFFSET($B782,,E$17,,$B$7-E$17),"",OFFSET($B782,,E$17,,$B$7-E$17))),F782),
SMALL(IF((SMALL(OFFSET($B782,,N783-1,,$B$7-N783+1),ROW(INDIRECT("a1:a"&amp;$B$7-N783+1)))=OFFSET($B783,,N783-1))*(MATCH(OFFSET($B783,,N783-1),SMALL(OFFSET($B782,,N783-1,,$B$7-N783+1),ROW(INDIRECT("a1:a"&amp;$B$7-N783+1))),0)=ROW(INDIRECT("a1:a"&amp;$B$7-N783+1))),"",SMALL(OFFSET($B782,,N783-1,,$B$7-N783+1),ROW(INDIRECT("a1:a"&amp;$B$7-N783+1)))),F$17-N783)),
SMALL(IF((SMALL(OFFSET($B782,,N783-1,,$B$7-N783+1),ROW(INDIRECT("a1:a"&amp;$B$7-N783+1)))=OFFSET($B783,,N783-1))*(MATCH(OFFSET($B783,,N783-1),SMALL(OFFSET($B782,,N783-1,,$B$7-N783+1),ROW(INDIRECT("a1:a"&amp;$B$7-N783+1))),0)=ROW(INDIRECT("a1:a"&amp;$B$7-N783+1))),"",SMALL(OFFSET($B782,,N783-1,,$B$7-N783+1),ROW(INDIRECT("a1:a"&amp;$B$7-N783+1)))),F$17-N783)))</f>
        <v>4</v>
      </c>
      <c r="G783" s="8">
        <f t="array" aca="1" ref="G783" ca="1">IF(OR($A783&gt;$B$9,G$17&gt;$B$7),"",CHOOSE(G$15,IF(O783=99,
IF(SUM(--(TRANSPOSE(LARGE(OFFSET($B782,,G$17,,$B$7-G$17),ROW(INDIRECT("a1:a"&amp;$B$7-G$17))))=OFFSET($B782,,G$17,,$B$7-G$17)))=$B$7-G$17,MIN(IF(G782&gt;=OFFSET($B782,,F$17,,$B$7-F$17),"",OFFSET($B782,,F$17,,$B$7-F$17))),G782),
SMALL(IF((SMALL(OFFSET($B782,,O783-1,,$B$7-O783+1),ROW(INDIRECT("a1:a"&amp;$B$7-O783+1)))=OFFSET($B783,,O783-1))*(MATCH(OFFSET($B783,,O783-1),SMALL(OFFSET($B782,,O783-1,,$B$7-O783+1),ROW(INDIRECT("a1:a"&amp;$B$7-O783+1))),0)=ROW(INDIRECT("a1:a"&amp;$B$7-O783+1))),"",SMALL(OFFSET($B782,,O783-1,,$B$7-O783+1),ROW(INDIRECT("a1:a"&amp;$B$7-O783+1)))),G$17-O783)),
SMALL(IF((SMALL(OFFSET($B782,,O783-1,,$B$7-O783+1),ROW(INDIRECT("a1:a"&amp;$B$7-O783+1)))=OFFSET($B783,,O783-1))*(MATCH(OFFSET($B783,,O783-1),SMALL(OFFSET($B782,,O783-1,,$B$7-O783+1),ROW(INDIRECT("a1:a"&amp;$B$7-O783+1))),0)=ROW(INDIRECT("a1:a"&amp;$B$7-O783+1))),"",SMALL(OFFSET($B782,,O783-1,,$B$7-O783+1),ROW(INDIRECT("a1:a"&amp;$B$7-O783+1)))),G$17-O783)))</f>
        <v>1</v>
      </c>
      <c r="H783" s="8">
        <f t="array" aca="1" ref="H783" ca="1">IF(OR($A783&gt;$B$9,H$17&gt;$B$7),"",CHOOSE(H$15,IF(P783=99,
IF(SUM(--(TRANSPOSE(LARGE(OFFSET($B782,,H$17,,$B$7-H$17),ROW(INDIRECT("a1:a"&amp;$B$7-H$17))))=OFFSET($B782,,H$17,,$B$7-H$17)))=$B$7-H$17,MIN(IF(H782&gt;=OFFSET($B782,,G$17,,$B$7-G$17),"",OFFSET($B782,,G$17,,$B$7-G$17))),H782),
SMALL(IF((SMALL(OFFSET($B782,,P783-1,,$B$7-P783+1),ROW(INDIRECT("a1:a"&amp;$B$7-P783+1)))=OFFSET($B783,,P783-1))*(MATCH(OFFSET($B783,,P783-1),SMALL(OFFSET($B782,,P783-1,,$B$7-P783+1),ROW(INDIRECT("a1:a"&amp;$B$7-P783+1))),0)=ROW(INDIRECT("a1:a"&amp;$B$7-P783+1))),"",SMALL(OFFSET($B782,,P783-1,,$B$7-P783+1),ROW(INDIRECT("a1:a"&amp;$B$7-P783+1)))),H$17-P783)),
SMALL(IF((SMALL(OFFSET($B782,,P783-1,,$B$7-P783+1),ROW(INDIRECT("a1:a"&amp;$B$7-P783+1)))=OFFSET($B783,,P783-1))*(MATCH(OFFSET($B783,,P783-1),SMALL(OFFSET($B782,,P783-1,,$B$7-P783+1),ROW(INDIRECT("a1:a"&amp;$B$7-P783+1))),0)=ROW(INDIRECT("a1:a"&amp;$B$7-P783+1))),"",SMALL(OFFSET($B782,,P783-1,,$B$7-P783+1),ROW(INDIRECT("a1:a"&amp;$B$7-P783+1)))),H$17-P783)))</f>
        <v>1</v>
      </c>
      <c r="I783" s="44">
        <f t="array" aca="1" ref="I783" ca="1">IF(OR($A783&gt;$B$9,I$17&gt;$B$7),"",CHOOSE(I$15,IF(Q783=99,
IF(SUM(--(TRANSPOSE(LARGE(OFFSET($B782,,I$17,,$B$7-I$17),ROW(INDIRECT("a1:a"&amp;$B$7-I$17))))=OFFSET($B782,,I$17,,$B$7-I$17)))=$B$7-I$17,MIN(IF(I782&gt;=OFFSET($B782,,H$17,,$B$7-H$17),"",OFFSET($B782,,H$17,,$B$7-H$17))),I782),
SMALL(IF((SMALL(OFFSET($B782,,Q783-1,,$B$7-Q783+1),ROW(INDIRECT("a1:a"&amp;$B$7-Q783+1)))=OFFSET($B783,,Q783-1))*(MATCH(OFFSET($B783,,Q783-1),SMALL(OFFSET($B782,,Q783-1,,$B$7-Q783+1),ROW(INDIRECT("a1:a"&amp;$B$7-Q783+1))),0)=ROW(INDIRECT("a1:a"&amp;$B$7-Q783+1))),"",SMALL(OFFSET($B782,,Q783-1,,$B$7-Q783+1),ROW(INDIRECT("a1:a"&amp;$B$7-Q783+1)))),I$17-Q783)),
SMALL(IF((SMALL(OFFSET($B782,,Q783-1,,$B$7-Q783+1),ROW(INDIRECT("a1:a"&amp;$B$7-Q783+1)))=OFFSET($B783,,Q783-1))*(MATCH(OFFSET($B783,,Q783-1),SMALL(OFFSET($B782,,Q783-1,,$B$7-Q783+1),ROW(INDIRECT("a1:a"&amp;$B$7-Q783+1))),0)=ROW(INDIRECT("a1:a"&amp;$B$7-Q783+1))),"",SMALL(OFFSET($B782,,Q783-1,,$B$7-Q783+1),ROW(INDIRECT("a1:a"&amp;$B$7-Q783+1)))),I$17-Q783)))</f>
        <v>2</v>
      </c>
      <c r="J783" s="13"/>
      <c r="K783" s="26">
        <f t="array" aca="1" ref="K783" ca="1">MIN(IF($B783:B783&gt;$B782:B782,COLUMN($B$18:B782)-COLUMN($B$18)+1,99))</f>
        <v>99</v>
      </c>
      <c r="L783" s="26">
        <f t="array" aca="1" ref="L783" ca="1">MIN(IF($B783:C783&gt;$B782:C782,COLUMN($B$18:C782)-COLUMN($B$18)+1,99))</f>
        <v>99</v>
      </c>
      <c r="M783" s="26">
        <f t="array" aca="1" ref="M783" ca="1">MIN(IF($B783:D783&gt;$B782:D782,COLUMN($B$18:D782)-COLUMN($B$18)+1,99))</f>
        <v>99</v>
      </c>
      <c r="N783" s="26">
        <f t="array" aca="1" ref="N783" ca="1">MIN(IF($B783:E783&gt;$B782:E782,COLUMN($B$18:E782)-COLUMN($B$18)+1,99))</f>
        <v>99</v>
      </c>
      <c r="O783" s="26">
        <f t="array" aca="1" ref="O783" ca="1">MIN(IF($B783:F783&gt;$B782:F782,COLUMN($B$18:F782)-COLUMN($B$18)+1,99))</f>
        <v>5</v>
      </c>
      <c r="P783" s="26">
        <f t="array" aca="1" ref="P783" ca="1">MIN(IF($B783:G783&gt;$B782:G782,COLUMN($B$18:G782)-COLUMN($B$18)+1,99))</f>
        <v>5</v>
      </c>
      <c r="Q783" s="48">
        <f t="array" aca="1" ref="Q783" ca="1">MIN(IF($B783:H783&gt;$B782:H782,COLUMN($B$18:H782)-COLUMN($B$18)+1,99))</f>
        <v>5</v>
      </c>
    </row>
    <row r="784" spans="1:17" x14ac:dyDescent="0.25">
      <c r="A784" s="10">
        <v>767</v>
      </c>
      <c r="B784" s="8">
        <f t="array" aca="1" ref="B784" ca="1">IF(A784&gt;$B$9,"",IF(SUM(--(TRANSPOSE(LARGE(OFFSET($B783,,B$17,,$B$7-B$17),ROW(INDIRECT("a1:a"&amp;$B$7-B$17))))=OFFSET($B783,,B$17,,$B$7-B$17)))=$B$7-B$17,OFFSET($B$12,,MATCH(B783,$B$12:$H$12,FALSE)),B783))</f>
        <v>2</v>
      </c>
      <c r="C784" s="8">
        <f t="array" aca="1" ref="C784" ca="1">IF(OR($A784&gt;$B$9,C$17&gt;$B$7),"",CHOOSE(C$15,IF(K784=99,
IF(SUM(--(TRANSPOSE(LARGE(OFFSET($B783,,C$17,,$B$7-C$17),ROW(INDIRECT("a1:a"&amp;$B$7-C$17))))=OFFSET($B783,,C$17,,$B$7-C$17)))=$B$7-C$17,MIN(IF(C783&gt;=OFFSET($B783,,B$17,,$B$7-B$17),"",OFFSET($B783,,B$17,,$B$7-B$17))),C783),
SMALL(IF((SMALL(OFFSET($B783,,K784-1,,$B$7-K784+1),ROW(INDIRECT("a1:a"&amp;$B$7-K784+1)))=OFFSET($B784,,K784-1))*(MATCH(OFFSET($B784,,K784-1),SMALL(OFFSET($B783,,K784-1,,$B$7-K784+1),ROW(INDIRECT("a1:a"&amp;$B$7-K784+1))),0)=ROW(INDIRECT("a1:a"&amp;$B$7-K784+1))),"",SMALL(OFFSET($B783,,K784-1,,$B$7-K784+1),ROW(INDIRECT("a1:a"&amp;$B$7-K784+1)))),C$17-K784)),
SMALL(IF((SMALL(OFFSET($B783,,K784-1,,$B$7-K784+1),ROW(INDIRECT("a1:a"&amp;$B$7-K784+1)))=OFFSET($B784,,K784-1))*(MATCH(OFFSET($B784,,K784-1),SMALL(OFFSET($B783,,K784-1,,$B$7-K784+1),ROW(INDIRECT("a1:a"&amp;$B$7-K784+1))),0)=ROW(INDIRECT("a1:a"&amp;$B$7-K784+1))),"",SMALL(OFFSET($B783,,K784-1,,$B$7-K784+1),ROW(INDIRECT("a1:a"&amp;$B$7-K784+1)))),C$17-K784)))</f>
        <v>1</v>
      </c>
      <c r="D784" s="8">
        <f t="array" aca="1" ref="D784" ca="1">IF(OR($A784&gt;$B$9,D$17&gt;$B$7),"",CHOOSE(D$15,IF(L784=99,
IF(SUM(--(TRANSPOSE(LARGE(OFFSET($B783,,D$17,,$B$7-D$17),ROW(INDIRECT("a1:a"&amp;$B$7-D$17))))=OFFSET($B783,,D$17,,$B$7-D$17)))=$B$7-D$17,MIN(IF(D783&gt;=OFFSET($B783,,C$17,,$B$7-C$17),"",OFFSET($B783,,C$17,,$B$7-C$17))),D783),
SMALL(IF((SMALL(OFFSET($B783,,L784-1,,$B$7-L784+1),ROW(INDIRECT("a1:a"&amp;$B$7-L784+1)))=OFFSET($B784,,L784-1))*(MATCH(OFFSET($B784,,L784-1),SMALL(OFFSET($B783,,L784-1,,$B$7-L784+1),ROW(INDIRECT("a1:a"&amp;$B$7-L784+1))),0)=ROW(INDIRECT("a1:a"&amp;$B$7-L784+1))),"",SMALL(OFFSET($B783,,L784-1,,$B$7-L784+1),ROW(INDIRECT("a1:a"&amp;$B$7-L784+1)))),D$17-L784)),
SMALL(IF((SMALL(OFFSET($B783,,L784-1,,$B$7-L784+1),ROW(INDIRECT("a1:a"&amp;$B$7-L784+1)))=OFFSET($B784,,L784-1))*(MATCH(OFFSET($B784,,L784-1),SMALL(OFFSET($B783,,L784-1,,$B$7-L784+1),ROW(INDIRECT("a1:a"&amp;$B$7-L784+1))),0)=ROW(INDIRECT("a1:a"&amp;$B$7-L784+1))),"",SMALL(OFFSET($B783,,L784-1,,$B$7-L784+1),ROW(INDIRECT("a1:a"&amp;$B$7-L784+1)))),D$17-L784)))</f>
        <v>3</v>
      </c>
      <c r="E784" s="8">
        <f t="array" aca="1" ref="E784" ca="1">IF(OR($A784&gt;$B$9,E$17&gt;$B$7),"",CHOOSE(E$15,IF(M784=99,
IF(SUM(--(TRANSPOSE(LARGE(OFFSET($B783,,E$17,,$B$7-E$17),ROW(INDIRECT("a1:a"&amp;$B$7-E$17))))=OFFSET($B783,,E$17,,$B$7-E$17)))=$B$7-E$17,MIN(IF(E783&gt;=OFFSET($B783,,D$17,,$B$7-D$17),"",OFFSET($B783,,D$17,,$B$7-D$17))),E783),
SMALL(IF((SMALL(OFFSET($B783,,M784-1,,$B$7-M784+1),ROW(INDIRECT("a1:a"&amp;$B$7-M784+1)))=OFFSET($B784,,M784-1))*(MATCH(OFFSET($B784,,M784-1),SMALL(OFFSET($B783,,M784-1,,$B$7-M784+1),ROW(INDIRECT("a1:a"&amp;$B$7-M784+1))),0)=ROW(INDIRECT("a1:a"&amp;$B$7-M784+1))),"",SMALL(OFFSET($B783,,M784-1,,$B$7-M784+1),ROW(INDIRECT("a1:a"&amp;$B$7-M784+1)))),E$17-M784)),
SMALL(IF((SMALL(OFFSET($B783,,M784-1,,$B$7-M784+1),ROW(INDIRECT("a1:a"&amp;$B$7-M784+1)))=OFFSET($B784,,M784-1))*(MATCH(OFFSET($B784,,M784-1),SMALL(OFFSET($B783,,M784-1,,$B$7-M784+1),ROW(INDIRECT("a1:a"&amp;$B$7-M784+1))),0)=ROW(INDIRECT("a1:a"&amp;$B$7-M784+1))),"",SMALL(OFFSET($B783,,M784-1,,$B$7-M784+1),ROW(INDIRECT("a1:a"&amp;$B$7-M784+1)))),E$17-M784)))</f>
        <v>3</v>
      </c>
      <c r="F784" s="8">
        <f t="array" aca="1" ref="F784" ca="1">IF(OR($A784&gt;$B$9,F$17&gt;$B$7),"",CHOOSE(F$15,IF(N784=99,
IF(SUM(--(TRANSPOSE(LARGE(OFFSET($B783,,F$17,,$B$7-F$17),ROW(INDIRECT("a1:a"&amp;$B$7-F$17))))=OFFSET($B783,,F$17,,$B$7-F$17)))=$B$7-F$17,MIN(IF(F783&gt;=OFFSET($B783,,E$17,,$B$7-E$17),"",OFFSET($B783,,E$17,,$B$7-E$17))),F783),
SMALL(IF((SMALL(OFFSET($B783,,N784-1,,$B$7-N784+1),ROW(INDIRECT("a1:a"&amp;$B$7-N784+1)))=OFFSET($B784,,N784-1))*(MATCH(OFFSET($B784,,N784-1),SMALL(OFFSET($B783,,N784-1,,$B$7-N784+1),ROW(INDIRECT("a1:a"&amp;$B$7-N784+1))),0)=ROW(INDIRECT("a1:a"&amp;$B$7-N784+1))),"",SMALL(OFFSET($B783,,N784-1,,$B$7-N784+1),ROW(INDIRECT("a1:a"&amp;$B$7-N784+1)))),F$17-N784)),
SMALL(IF((SMALL(OFFSET($B783,,N784-1,,$B$7-N784+1),ROW(INDIRECT("a1:a"&amp;$B$7-N784+1)))=OFFSET($B784,,N784-1))*(MATCH(OFFSET($B784,,N784-1),SMALL(OFFSET($B783,,N784-1,,$B$7-N784+1),ROW(INDIRECT("a1:a"&amp;$B$7-N784+1))),0)=ROW(INDIRECT("a1:a"&amp;$B$7-N784+1))),"",SMALL(OFFSET($B783,,N784-1,,$B$7-N784+1),ROW(INDIRECT("a1:a"&amp;$B$7-N784+1)))),F$17-N784)))</f>
        <v>4</v>
      </c>
      <c r="G784" s="8">
        <f t="array" aca="1" ref="G784" ca="1">IF(OR($A784&gt;$B$9,G$17&gt;$B$7),"",CHOOSE(G$15,IF(O784=99,
IF(SUM(--(TRANSPOSE(LARGE(OFFSET($B783,,G$17,,$B$7-G$17),ROW(INDIRECT("a1:a"&amp;$B$7-G$17))))=OFFSET($B783,,G$17,,$B$7-G$17)))=$B$7-G$17,MIN(IF(G783&gt;=OFFSET($B783,,F$17,,$B$7-F$17),"",OFFSET($B783,,F$17,,$B$7-F$17))),G783),
SMALL(IF((SMALL(OFFSET($B783,,O784-1,,$B$7-O784+1),ROW(INDIRECT("a1:a"&amp;$B$7-O784+1)))=OFFSET($B784,,O784-1))*(MATCH(OFFSET($B784,,O784-1),SMALL(OFFSET($B783,,O784-1,,$B$7-O784+1),ROW(INDIRECT("a1:a"&amp;$B$7-O784+1))),0)=ROW(INDIRECT("a1:a"&amp;$B$7-O784+1))),"",SMALL(OFFSET($B783,,O784-1,,$B$7-O784+1),ROW(INDIRECT("a1:a"&amp;$B$7-O784+1)))),G$17-O784)),
SMALL(IF((SMALL(OFFSET($B783,,O784-1,,$B$7-O784+1),ROW(INDIRECT("a1:a"&amp;$B$7-O784+1)))=OFFSET($B784,,O784-1))*(MATCH(OFFSET($B784,,O784-1),SMALL(OFFSET($B783,,O784-1,,$B$7-O784+1),ROW(INDIRECT("a1:a"&amp;$B$7-O784+1))),0)=ROW(INDIRECT("a1:a"&amp;$B$7-O784+1))),"",SMALL(OFFSET($B783,,O784-1,,$B$7-O784+1),ROW(INDIRECT("a1:a"&amp;$B$7-O784+1)))),G$17-O784)))</f>
        <v>1</v>
      </c>
      <c r="H784" s="8">
        <f t="array" aca="1" ref="H784" ca="1">IF(OR($A784&gt;$B$9,H$17&gt;$B$7),"",CHOOSE(H$15,IF(P784=99,
IF(SUM(--(TRANSPOSE(LARGE(OFFSET($B783,,H$17,,$B$7-H$17),ROW(INDIRECT("a1:a"&amp;$B$7-H$17))))=OFFSET($B783,,H$17,,$B$7-H$17)))=$B$7-H$17,MIN(IF(H783&gt;=OFFSET($B783,,G$17,,$B$7-G$17),"",OFFSET($B783,,G$17,,$B$7-G$17))),H783),
SMALL(IF((SMALL(OFFSET($B783,,P784-1,,$B$7-P784+1),ROW(INDIRECT("a1:a"&amp;$B$7-P784+1)))=OFFSET($B784,,P784-1))*(MATCH(OFFSET($B784,,P784-1),SMALL(OFFSET($B783,,P784-1,,$B$7-P784+1),ROW(INDIRECT("a1:a"&amp;$B$7-P784+1))),0)=ROW(INDIRECT("a1:a"&amp;$B$7-P784+1))),"",SMALL(OFFSET($B783,,P784-1,,$B$7-P784+1),ROW(INDIRECT("a1:a"&amp;$B$7-P784+1)))),H$17-P784)),
SMALL(IF((SMALL(OFFSET($B783,,P784-1,,$B$7-P784+1),ROW(INDIRECT("a1:a"&amp;$B$7-P784+1)))=OFFSET($B784,,P784-1))*(MATCH(OFFSET($B784,,P784-1),SMALL(OFFSET($B783,,P784-1,,$B$7-P784+1),ROW(INDIRECT("a1:a"&amp;$B$7-P784+1))),0)=ROW(INDIRECT("a1:a"&amp;$B$7-P784+1))),"",SMALL(OFFSET($B783,,P784-1,,$B$7-P784+1),ROW(INDIRECT("a1:a"&amp;$B$7-P784+1)))),H$17-P784)))</f>
        <v>2</v>
      </c>
      <c r="I784" s="44">
        <f t="array" aca="1" ref="I784" ca="1">IF(OR($A784&gt;$B$9,I$17&gt;$B$7),"",CHOOSE(I$15,IF(Q784=99,
IF(SUM(--(TRANSPOSE(LARGE(OFFSET($B783,,I$17,,$B$7-I$17),ROW(INDIRECT("a1:a"&amp;$B$7-I$17))))=OFFSET($B783,,I$17,,$B$7-I$17)))=$B$7-I$17,MIN(IF(I783&gt;=OFFSET($B783,,H$17,,$B$7-H$17),"",OFFSET($B783,,H$17,,$B$7-H$17))),I783),
SMALL(IF((SMALL(OFFSET($B783,,Q784-1,,$B$7-Q784+1),ROW(INDIRECT("a1:a"&amp;$B$7-Q784+1)))=OFFSET($B784,,Q784-1))*(MATCH(OFFSET($B784,,Q784-1),SMALL(OFFSET($B783,,Q784-1,,$B$7-Q784+1),ROW(INDIRECT("a1:a"&amp;$B$7-Q784+1))),0)=ROW(INDIRECT("a1:a"&amp;$B$7-Q784+1))),"",SMALL(OFFSET($B783,,Q784-1,,$B$7-Q784+1),ROW(INDIRECT("a1:a"&amp;$B$7-Q784+1)))),I$17-Q784)),
SMALL(IF((SMALL(OFFSET($B783,,Q784-1,,$B$7-Q784+1),ROW(INDIRECT("a1:a"&amp;$B$7-Q784+1)))=OFFSET($B784,,Q784-1))*(MATCH(OFFSET($B784,,Q784-1),SMALL(OFFSET($B783,,Q784-1,,$B$7-Q784+1),ROW(INDIRECT("a1:a"&amp;$B$7-Q784+1))),0)=ROW(INDIRECT("a1:a"&amp;$B$7-Q784+1))),"",SMALL(OFFSET($B783,,Q784-1,,$B$7-Q784+1),ROW(INDIRECT("a1:a"&amp;$B$7-Q784+1)))),I$17-Q784)))</f>
        <v>1</v>
      </c>
      <c r="J784" s="13"/>
      <c r="K784" s="26">
        <f t="array" aca="1" ref="K784" ca="1">MIN(IF($B784:B784&gt;$B783:B783,COLUMN($B$18:B783)-COLUMN($B$18)+1,99))</f>
        <v>99</v>
      </c>
      <c r="L784" s="26">
        <f t="array" aca="1" ref="L784" ca="1">MIN(IF($B784:C784&gt;$B783:C783,COLUMN($B$18:C783)-COLUMN($B$18)+1,99))</f>
        <v>99</v>
      </c>
      <c r="M784" s="26">
        <f t="array" aca="1" ref="M784" ca="1">MIN(IF($B784:D784&gt;$B783:D783,COLUMN($B$18:D783)-COLUMN($B$18)+1,99))</f>
        <v>99</v>
      </c>
      <c r="N784" s="26">
        <f t="array" aca="1" ref="N784" ca="1">MIN(IF($B784:E784&gt;$B783:E783,COLUMN($B$18:E783)-COLUMN($B$18)+1,99))</f>
        <v>99</v>
      </c>
      <c r="O784" s="26">
        <f t="array" aca="1" ref="O784" ca="1">MIN(IF($B784:F784&gt;$B783:F783,COLUMN($B$18:F783)-COLUMN($B$18)+1,99))</f>
        <v>99</v>
      </c>
      <c r="P784" s="26">
        <f t="array" aca="1" ref="P784" ca="1">MIN(IF($B784:G784&gt;$B783:G783,COLUMN($B$18:G783)-COLUMN($B$18)+1,99))</f>
        <v>99</v>
      </c>
      <c r="Q784" s="48">
        <f t="array" aca="1" ref="Q784" ca="1">MIN(IF($B784:H784&gt;$B783:H783,COLUMN($B$18:H783)-COLUMN($B$18)+1,99))</f>
        <v>7</v>
      </c>
    </row>
    <row r="785" spans="1:17" x14ac:dyDescent="0.25">
      <c r="A785" s="10">
        <v>768</v>
      </c>
      <c r="B785" s="8">
        <f t="array" aca="1" ref="B785" ca="1">IF(A785&gt;$B$9,"",IF(SUM(--(TRANSPOSE(LARGE(OFFSET($B784,,B$17,,$B$7-B$17),ROW(INDIRECT("a1:a"&amp;$B$7-B$17))))=OFFSET($B784,,B$17,,$B$7-B$17)))=$B$7-B$17,OFFSET($B$12,,MATCH(B784,$B$12:$H$12,FALSE)),B784))</f>
        <v>2</v>
      </c>
      <c r="C785" s="8">
        <f t="array" aca="1" ref="C785" ca="1">IF(OR($A785&gt;$B$9,C$17&gt;$B$7),"",CHOOSE(C$15,IF(K785=99,
IF(SUM(--(TRANSPOSE(LARGE(OFFSET($B784,,C$17,,$B$7-C$17),ROW(INDIRECT("a1:a"&amp;$B$7-C$17))))=OFFSET($B784,,C$17,,$B$7-C$17)))=$B$7-C$17,MIN(IF(C784&gt;=OFFSET($B784,,B$17,,$B$7-B$17),"",OFFSET($B784,,B$17,,$B$7-B$17))),C784),
SMALL(IF((SMALL(OFFSET($B784,,K785-1,,$B$7-K785+1),ROW(INDIRECT("a1:a"&amp;$B$7-K785+1)))=OFFSET($B785,,K785-1))*(MATCH(OFFSET($B785,,K785-1),SMALL(OFFSET($B784,,K785-1,,$B$7-K785+1),ROW(INDIRECT("a1:a"&amp;$B$7-K785+1))),0)=ROW(INDIRECT("a1:a"&amp;$B$7-K785+1))),"",SMALL(OFFSET($B784,,K785-1,,$B$7-K785+1),ROW(INDIRECT("a1:a"&amp;$B$7-K785+1)))),C$17-K785)),
SMALL(IF((SMALL(OFFSET($B784,,K785-1,,$B$7-K785+1),ROW(INDIRECT("a1:a"&amp;$B$7-K785+1)))=OFFSET($B785,,K785-1))*(MATCH(OFFSET($B785,,K785-1),SMALL(OFFSET($B784,,K785-1,,$B$7-K785+1),ROW(INDIRECT("a1:a"&amp;$B$7-K785+1))),0)=ROW(INDIRECT("a1:a"&amp;$B$7-K785+1))),"",SMALL(OFFSET($B784,,K785-1,,$B$7-K785+1),ROW(INDIRECT("a1:a"&amp;$B$7-K785+1)))),C$17-K785)))</f>
        <v>1</v>
      </c>
      <c r="D785" s="8">
        <f t="array" aca="1" ref="D785" ca="1">IF(OR($A785&gt;$B$9,D$17&gt;$B$7),"",CHOOSE(D$15,IF(L785=99,
IF(SUM(--(TRANSPOSE(LARGE(OFFSET($B784,,D$17,,$B$7-D$17),ROW(INDIRECT("a1:a"&amp;$B$7-D$17))))=OFFSET($B784,,D$17,,$B$7-D$17)))=$B$7-D$17,MIN(IF(D784&gt;=OFFSET($B784,,C$17,,$B$7-C$17),"",OFFSET($B784,,C$17,,$B$7-C$17))),D784),
SMALL(IF((SMALL(OFFSET($B784,,L785-1,,$B$7-L785+1),ROW(INDIRECT("a1:a"&amp;$B$7-L785+1)))=OFFSET($B785,,L785-1))*(MATCH(OFFSET($B785,,L785-1),SMALL(OFFSET($B784,,L785-1,,$B$7-L785+1),ROW(INDIRECT("a1:a"&amp;$B$7-L785+1))),0)=ROW(INDIRECT("a1:a"&amp;$B$7-L785+1))),"",SMALL(OFFSET($B784,,L785-1,,$B$7-L785+1),ROW(INDIRECT("a1:a"&amp;$B$7-L785+1)))),D$17-L785)),
SMALL(IF((SMALL(OFFSET($B784,,L785-1,,$B$7-L785+1),ROW(INDIRECT("a1:a"&amp;$B$7-L785+1)))=OFFSET($B785,,L785-1))*(MATCH(OFFSET($B785,,L785-1),SMALL(OFFSET($B784,,L785-1,,$B$7-L785+1),ROW(INDIRECT("a1:a"&amp;$B$7-L785+1))),0)=ROW(INDIRECT("a1:a"&amp;$B$7-L785+1))),"",SMALL(OFFSET($B784,,L785-1,,$B$7-L785+1),ROW(INDIRECT("a1:a"&amp;$B$7-L785+1)))),D$17-L785)))</f>
        <v>3</v>
      </c>
      <c r="E785" s="8">
        <f t="array" aca="1" ref="E785" ca="1">IF(OR($A785&gt;$B$9,E$17&gt;$B$7),"",CHOOSE(E$15,IF(M785=99,
IF(SUM(--(TRANSPOSE(LARGE(OFFSET($B784,,E$17,,$B$7-E$17),ROW(INDIRECT("a1:a"&amp;$B$7-E$17))))=OFFSET($B784,,E$17,,$B$7-E$17)))=$B$7-E$17,MIN(IF(E784&gt;=OFFSET($B784,,D$17,,$B$7-D$17),"",OFFSET($B784,,D$17,,$B$7-D$17))),E784),
SMALL(IF((SMALL(OFFSET($B784,,M785-1,,$B$7-M785+1),ROW(INDIRECT("a1:a"&amp;$B$7-M785+1)))=OFFSET($B785,,M785-1))*(MATCH(OFFSET($B785,,M785-1),SMALL(OFFSET($B784,,M785-1,,$B$7-M785+1),ROW(INDIRECT("a1:a"&amp;$B$7-M785+1))),0)=ROW(INDIRECT("a1:a"&amp;$B$7-M785+1))),"",SMALL(OFFSET($B784,,M785-1,,$B$7-M785+1),ROW(INDIRECT("a1:a"&amp;$B$7-M785+1)))),E$17-M785)),
SMALL(IF((SMALL(OFFSET($B784,,M785-1,,$B$7-M785+1),ROW(INDIRECT("a1:a"&amp;$B$7-M785+1)))=OFFSET($B785,,M785-1))*(MATCH(OFFSET($B785,,M785-1),SMALL(OFFSET($B784,,M785-1,,$B$7-M785+1),ROW(INDIRECT("a1:a"&amp;$B$7-M785+1))),0)=ROW(INDIRECT("a1:a"&amp;$B$7-M785+1))),"",SMALL(OFFSET($B784,,M785-1,,$B$7-M785+1),ROW(INDIRECT("a1:a"&amp;$B$7-M785+1)))),E$17-M785)))</f>
        <v>3</v>
      </c>
      <c r="F785" s="8">
        <f t="array" aca="1" ref="F785" ca="1">IF(OR($A785&gt;$B$9,F$17&gt;$B$7),"",CHOOSE(F$15,IF(N785=99,
IF(SUM(--(TRANSPOSE(LARGE(OFFSET($B784,,F$17,,$B$7-F$17),ROW(INDIRECT("a1:a"&amp;$B$7-F$17))))=OFFSET($B784,,F$17,,$B$7-F$17)))=$B$7-F$17,MIN(IF(F784&gt;=OFFSET($B784,,E$17,,$B$7-E$17),"",OFFSET($B784,,E$17,,$B$7-E$17))),F784),
SMALL(IF((SMALL(OFFSET($B784,,N785-1,,$B$7-N785+1),ROW(INDIRECT("a1:a"&amp;$B$7-N785+1)))=OFFSET($B785,,N785-1))*(MATCH(OFFSET($B785,,N785-1),SMALL(OFFSET($B784,,N785-1,,$B$7-N785+1),ROW(INDIRECT("a1:a"&amp;$B$7-N785+1))),0)=ROW(INDIRECT("a1:a"&amp;$B$7-N785+1))),"",SMALL(OFFSET($B784,,N785-1,,$B$7-N785+1),ROW(INDIRECT("a1:a"&amp;$B$7-N785+1)))),F$17-N785)),
SMALL(IF((SMALL(OFFSET($B784,,N785-1,,$B$7-N785+1),ROW(INDIRECT("a1:a"&amp;$B$7-N785+1)))=OFFSET($B785,,N785-1))*(MATCH(OFFSET($B785,,N785-1),SMALL(OFFSET($B784,,N785-1,,$B$7-N785+1),ROW(INDIRECT("a1:a"&amp;$B$7-N785+1))),0)=ROW(INDIRECT("a1:a"&amp;$B$7-N785+1))),"",SMALL(OFFSET($B784,,N785-1,,$B$7-N785+1),ROW(INDIRECT("a1:a"&amp;$B$7-N785+1)))),F$17-N785)))</f>
        <v>4</v>
      </c>
      <c r="G785" s="8">
        <f t="array" aca="1" ref="G785" ca="1">IF(OR($A785&gt;$B$9,G$17&gt;$B$7),"",CHOOSE(G$15,IF(O785=99,
IF(SUM(--(TRANSPOSE(LARGE(OFFSET($B784,,G$17,,$B$7-G$17),ROW(INDIRECT("a1:a"&amp;$B$7-G$17))))=OFFSET($B784,,G$17,,$B$7-G$17)))=$B$7-G$17,MIN(IF(G784&gt;=OFFSET($B784,,F$17,,$B$7-F$17),"",OFFSET($B784,,F$17,,$B$7-F$17))),G784),
SMALL(IF((SMALL(OFFSET($B784,,O785-1,,$B$7-O785+1),ROW(INDIRECT("a1:a"&amp;$B$7-O785+1)))=OFFSET($B785,,O785-1))*(MATCH(OFFSET($B785,,O785-1),SMALL(OFFSET($B784,,O785-1,,$B$7-O785+1),ROW(INDIRECT("a1:a"&amp;$B$7-O785+1))),0)=ROW(INDIRECT("a1:a"&amp;$B$7-O785+1))),"",SMALL(OFFSET($B784,,O785-1,,$B$7-O785+1),ROW(INDIRECT("a1:a"&amp;$B$7-O785+1)))),G$17-O785)),
SMALL(IF((SMALL(OFFSET($B784,,O785-1,,$B$7-O785+1),ROW(INDIRECT("a1:a"&amp;$B$7-O785+1)))=OFFSET($B785,,O785-1))*(MATCH(OFFSET($B785,,O785-1),SMALL(OFFSET($B784,,O785-1,,$B$7-O785+1),ROW(INDIRECT("a1:a"&amp;$B$7-O785+1))),0)=ROW(INDIRECT("a1:a"&amp;$B$7-O785+1))),"",SMALL(OFFSET($B784,,O785-1,,$B$7-O785+1),ROW(INDIRECT("a1:a"&amp;$B$7-O785+1)))),G$17-O785)))</f>
        <v>2</v>
      </c>
      <c r="H785" s="8">
        <f t="array" aca="1" ref="H785" ca="1">IF(OR($A785&gt;$B$9,H$17&gt;$B$7),"",CHOOSE(H$15,IF(P785=99,
IF(SUM(--(TRANSPOSE(LARGE(OFFSET($B784,,H$17,,$B$7-H$17),ROW(INDIRECT("a1:a"&amp;$B$7-H$17))))=OFFSET($B784,,H$17,,$B$7-H$17)))=$B$7-H$17,MIN(IF(H784&gt;=OFFSET($B784,,G$17,,$B$7-G$17),"",OFFSET($B784,,G$17,,$B$7-G$17))),H784),
SMALL(IF((SMALL(OFFSET($B784,,P785-1,,$B$7-P785+1),ROW(INDIRECT("a1:a"&amp;$B$7-P785+1)))=OFFSET($B785,,P785-1))*(MATCH(OFFSET($B785,,P785-1),SMALL(OFFSET($B784,,P785-1,,$B$7-P785+1),ROW(INDIRECT("a1:a"&amp;$B$7-P785+1))),0)=ROW(INDIRECT("a1:a"&amp;$B$7-P785+1))),"",SMALL(OFFSET($B784,,P785-1,,$B$7-P785+1),ROW(INDIRECT("a1:a"&amp;$B$7-P785+1)))),H$17-P785)),
SMALL(IF((SMALL(OFFSET($B784,,P785-1,,$B$7-P785+1),ROW(INDIRECT("a1:a"&amp;$B$7-P785+1)))=OFFSET($B785,,P785-1))*(MATCH(OFFSET($B785,,P785-1),SMALL(OFFSET($B784,,P785-1,,$B$7-P785+1),ROW(INDIRECT("a1:a"&amp;$B$7-P785+1))),0)=ROW(INDIRECT("a1:a"&amp;$B$7-P785+1))),"",SMALL(OFFSET($B784,,P785-1,,$B$7-P785+1),ROW(INDIRECT("a1:a"&amp;$B$7-P785+1)))),H$17-P785)))</f>
        <v>1</v>
      </c>
      <c r="I785" s="44">
        <f t="array" aca="1" ref="I785" ca="1">IF(OR($A785&gt;$B$9,I$17&gt;$B$7),"",CHOOSE(I$15,IF(Q785=99,
IF(SUM(--(TRANSPOSE(LARGE(OFFSET($B784,,I$17,,$B$7-I$17),ROW(INDIRECT("a1:a"&amp;$B$7-I$17))))=OFFSET($B784,,I$17,,$B$7-I$17)))=$B$7-I$17,MIN(IF(I784&gt;=OFFSET($B784,,H$17,,$B$7-H$17),"",OFFSET($B784,,H$17,,$B$7-H$17))),I784),
SMALL(IF((SMALL(OFFSET($B784,,Q785-1,,$B$7-Q785+1),ROW(INDIRECT("a1:a"&amp;$B$7-Q785+1)))=OFFSET($B785,,Q785-1))*(MATCH(OFFSET($B785,,Q785-1),SMALL(OFFSET($B784,,Q785-1,,$B$7-Q785+1),ROW(INDIRECT("a1:a"&amp;$B$7-Q785+1))),0)=ROW(INDIRECT("a1:a"&amp;$B$7-Q785+1))),"",SMALL(OFFSET($B784,,Q785-1,,$B$7-Q785+1),ROW(INDIRECT("a1:a"&amp;$B$7-Q785+1)))),I$17-Q785)),
SMALL(IF((SMALL(OFFSET($B784,,Q785-1,,$B$7-Q785+1),ROW(INDIRECT("a1:a"&amp;$B$7-Q785+1)))=OFFSET($B785,,Q785-1))*(MATCH(OFFSET($B785,,Q785-1),SMALL(OFFSET($B784,,Q785-1,,$B$7-Q785+1),ROW(INDIRECT("a1:a"&amp;$B$7-Q785+1))),0)=ROW(INDIRECT("a1:a"&amp;$B$7-Q785+1))),"",SMALL(OFFSET($B784,,Q785-1,,$B$7-Q785+1),ROW(INDIRECT("a1:a"&amp;$B$7-Q785+1)))),I$17-Q785)))</f>
        <v>1</v>
      </c>
      <c r="J785" s="13"/>
      <c r="K785" s="26">
        <f t="array" aca="1" ref="K785" ca="1">MIN(IF($B785:B785&gt;$B784:B784,COLUMN($B$18:B784)-COLUMN($B$18)+1,99))</f>
        <v>99</v>
      </c>
      <c r="L785" s="26">
        <f t="array" aca="1" ref="L785" ca="1">MIN(IF($B785:C785&gt;$B784:C784,COLUMN($B$18:C784)-COLUMN($B$18)+1,99))</f>
        <v>99</v>
      </c>
      <c r="M785" s="26">
        <f t="array" aca="1" ref="M785" ca="1">MIN(IF($B785:D785&gt;$B784:D784,COLUMN($B$18:D784)-COLUMN($B$18)+1,99))</f>
        <v>99</v>
      </c>
      <c r="N785" s="26">
        <f t="array" aca="1" ref="N785" ca="1">MIN(IF($B785:E785&gt;$B784:E784,COLUMN($B$18:E784)-COLUMN($B$18)+1,99))</f>
        <v>99</v>
      </c>
      <c r="O785" s="26">
        <f t="array" aca="1" ref="O785" ca="1">MIN(IF($B785:F785&gt;$B784:F784,COLUMN($B$18:F784)-COLUMN($B$18)+1,99))</f>
        <v>99</v>
      </c>
      <c r="P785" s="26">
        <f t="array" aca="1" ref="P785" ca="1">MIN(IF($B785:G785&gt;$B784:G784,COLUMN($B$18:G784)-COLUMN($B$18)+1,99))</f>
        <v>6</v>
      </c>
      <c r="Q785" s="48">
        <f t="array" aca="1" ref="Q785" ca="1">MIN(IF($B785:H785&gt;$B784:H784,COLUMN($B$18:H784)-COLUMN($B$18)+1,99))</f>
        <v>6</v>
      </c>
    </row>
    <row r="786" spans="1:17" x14ac:dyDescent="0.25">
      <c r="A786" s="10">
        <v>769</v>
      </c>
      <c r="B786" s="8">
        <f t="array" aca="1" ref="B786" ca="1">IF(A786&gt;$B$9,"",IF(SUM(--(TRANSPOSE(LARGE(OFFSET($B785,,B$17,,$B$7-B$17),ROW(INDIRECT("a1:a"&amp;$B$7-B$17))))=OFFSET($B785,,B$17,,$B$7-B$17)))=$B$7-B$17,OFFSET($B$12,,MATCH(B785,$B$12:$H$12,FALSE)),B785))</f>
        <v>2</v>
      </c>
      <c r="C786" s="8">
        <f t="array" aca="1" ref="C786" ca="1">IF(OR($A786&gt;$B$9,C$17&gt;$B$7),"",CHOOSE(C$15,IF(K786=99,
IF(SUM(--(TRANSPOSE(LARGE(OFFSET($B785,,C$17,,$B$7-C$17),ROW(INDIRECT("a1:a"&amp;$B$7-C$17))))=OFFSET($B785,,C$17,,$B$7-C$17)))=$B$7-C$17,MIN(IF(C785&gt;=OFFSET($B785,,B$17,,$B$7-B$17),"",OFFSET($B785,,B$17,,$B$7-B$17))),C785),
SMALL(IF((SMALL(OFFSET($B785,,K786-1,,$B$7-K786+1),ROW(INDIRECT("a1:a"&amp;$B$7-K786+1)))=OFFSET($B786,,K786-1))*(MATCH(OFFSET($B786,,K786-1),SMALL(OFFSET($B785,,K786-1,,$B$7-K786+1),ROW(INDIRECT("a1:a"&amp;$B$7-K786+1))),0)=ROW(INDIRECT("a1:a"&amp;$B$7-K786+1))),"",SMALL(OFFSET($B785,,K786-1,,$B$7-K786+1),ROW(INDIRECT("a1:a"&amp;$B$7-K786+1)))),C$17-K786)),
SMALL(IF((SMALL(OFFSET($B785,,K786-1,,$B$7-K786+1),ROW(INDIRECT("a1:a"&amp;$B$7-K786+1)))=OFFSET($B786,,K786-1))*(MATCH(OFFSET($B786,,K786-1),SMALL(OFFSET($B785,,K786-1,,$B$7-K786+1),ROW(INDIRECT("a1:a"&amp;$B$7-K786+1))),0)=ROW(INDIRECT("a1:a"&amp;$B$7-K786+1))),"",SMALL(OFFSET($B785,,K786-1,,$B$7-K786+1),ROW(INDIRECT("a1:a"&amp;$B$7-K786+1)))),C$17-K786)))</f>
        <v>1</v>
      </c>
      <c r="D786" s="8">
        <f t="array" aca="1" ref="D786" ca="1">IF(OR($A786&gt;$B$9,D$17&gt;$B$7),"",CHOOSE(D$15,IF(L786=99,
IF(SUM(--(TRANSPOSE(LARGE(OFFSET($B785,,D$17,,$B$7-D$17),ROW(INDIRECT("a1:a"&amp;$B$7-D$17))))=OFFSET($B785,,D$17,,$B$7-D$17)))=$B$7-D$17,MIN(IF(D785&gt;=OFFSET($B785,,C$17,,$B$7-C$17),"",OFFSET($B785,,C$17,,$B$7-C$17))),D785),
SMALL(IF((SMALL(OFFSET($B785,,L786-1,,$B$7-L786+1),ROW(INDIRECT("a1:a"&amp;$B$7-L786+1)))=OFFSET($B786,,L786-1))*(MATCH(OFFSET($B786,,L786-1),SMALL(OFFSET($B785,,L786-1,,$B$7-L786+1),ROW(INDIRECT("a1:a"&amp;$B$7-L786+1))),0)=ROW(INDIRECT("a1:a"&amp;$B$7-L786+1))),"",SMALL(OFFSET($B785,,L786-1,,$B$7-L786+1),ROW(INDIRECT("a1:a"&amp;$B$7-L786+1)))),D$17-L786)),
SMALL(IF((SMALL(OFFSET($B785,,L786-1,,$B$7-L786+1),ROW(INDIRECT("a1:a"&amp;$B$7-L786+1)))=OFFSET($B786,,L786-1))*(MATCH(OFFSET($B786,,L786-1),SMALL(OFFSET($B785,,L786-1,,$B$7-L786+1),ROW(INDIRECT("a1:a"&amp;$B$7-L786+1))),0)=ROW(INDIRECT("a1:a"&amp;$B$7-L786+1))),"",SMALL(OFFSET($B785,,L786-1,,$B$7-L786+1),ROW(INDIRECT("a1:a"&amp;$B$7-L786+1)))),D$17-L786)))</f>
        <v>3</v>
      </c>
      <c r="E786" s="8">
        <f t="array" aca="1" ref="E786" ca="1">IF(OR($A786&gt;$B$9,E$17&gt;$B$7),"",CHOOSE(E$15,IF(M786=99,
IF(SUM(--(TRANSPOSE(LARGE(OFFSET($B785,,E$17,,$B$7-E$17),ROW(INDIRECT("a1:a"&amp;$B$7-E$17))))=OFFSET($B785,,E$17,,$B$7-E$17)))=$B$7-E$17,MIN(IF(E785&gt;=OFFSET($B785,,D$17,,$B$7-D$17),"",OFFSET($B785,,D$17,,$B$7-D$17))),E785),
SMALL(IF((SMALL(OFFSET($B785,,M786-1,,$B$7-M786+1),ROW(INDIRECT("a1:a"&amp;$B$7-M786+1)))=OFFSET($B786,,M786-1))*(MATCH(OFFSET($B786,,M786-1),SMALL(OFFSET($B785,,M786-1,,$B$7-M786+1),ROW(INDIRECT("a1:a"&amp;$B$7-M786+1))),0)=ROW(INDIRECT("a1:a"&amp;$B$7-M786+1))),"",SMALL(OFFSET($B785,,M786-1,,$B$7-M786+1),ROW(INDIRECT("a1:a"&amp;$B$7-M786+1)))),E$17-M786)),
SMALL(IF((SMALL(OFFSET($B785,,M786-1,,$B$7-M786+1),ROW(INDIRECT("a1:a"&amp;$B$7-M786+1)))=OFFSET($B786,,M786-1))*(MATCH(OFFSET($B786,,M786-1),SMALL(OFFSET($B785,,M786-1,,$B$7-M786+1),ROW(INDIRECT("a1:a"&amp;$B$7-M786+1))),0)=ROW(INDIRECT("a1:a"&amp;$B$7-M786+1))),"",SMALL(OFFSET($B785,,M786-1,,$B$7-M786+1),ROW(INDIRECT("a1:a"&amp;$B$7-M786+1)))),E$17-M786)))</f>
        <v>4</v>
      </c>
      <c r="F786" s="8">
        <f t="array" aca="1" ref="F786" ca="1">IF(OR($A786&gt;$B$9,F$17&gt;$B$7),"",CHOOSE(F$15,IF(N786=99,
IF(SUM(--(TRANSPOSE(LARGE(OFFSET($B785,,F$17,,$B$7-F$17),ROW(INDIRECT("a1:a"&amp;$B$7-F$17))))=OFFSET($B785,,F$17,,$B$7-F$17)))=$B$7-F$17,MIN(IF(F785&gt;=OFFSET($B785,,E$17,,$B$7-E$17),"",OFFSET($B785,,E$17,,$B$7-E$17))),F785),
SMALL(IF((SMALL(OFFSET($B785,,N786-1,,$B$7-N786+1),ROW(INDIRECT("a1:a"&amp;$B$7-N786+1)))=OFFSET($B786,,N786-1))*(MATCH(OFFSET($B786,,N786-1),SMALL(OFFSET($B785,,N786-1,,$B$7-N786+1),ROW(INDIRECT("a1:a"&amp;$B$7-N786+1))),0)=ROW(INDIRECT("a1:a"&amp;$B$7-N786+1))),"",SMALL(OFFSET($B785,,N786-1,,$B$7-N786+1),ROW(INDIRECT("a1:a"&amp;$B$7-N786+1)))),F$17-N786)),
SMALL(IF((SMALL(OFFSET($B785,,N786-1,,$B$7-N786+1),ROW(INDIRECT("a1:a"&amp;$B$7-N786+1)))=OFFSET($B786,,N786-1))*(MATCH(OFFSET($B786,,N786-1),SMALL(OFFSET($B785,,N786-1,,$B$7-N786+1),ROW(INDIRECT("a1:a"&amp;$B$7-N786+1))),0)=ROW(INDIRECT("a1:a"&amp;$B$7-N786+1))),"",SMALL(OFFSET($B785,,N786-1,,$B$7-N786+1),ROW(INDIRECT("a1:a"&amp;$B$7-N786+1)))),F$17-N786)))</f>
        <v>1</v>
      </c>
      <c r="G786" s="8">
        <f t="array" aca="1" ref="G786" ca="1">IF(OR($A786&gt;$B$9,G$17&gt;$B$7),"",CHOOSE(G$15,IF(O786=99,
IF(SUM(--(TRANSPOSE(LARGE(OFFSET($B785,,G$17,,$B$7-G$17),ROW(INDIRECT("a1:a"&amp;$B$7-G$17))))=OFFSET($B785,,G$17,,$B$7-G$17)))=$B$7-G$17,MIN(IF(G785&gt;=OFFSET($B785,,F$17,,$B$7-F$17),"",OFFSET($B785,,F$17,,$B$7-F$17))),G785),
SMALL(IF((SMALL(OFFSET($B785,,O786-1,,$B$7-O786+1),ROW(INDIRECT("a1:a"&amp;$B$7-O786+1)))=OFFSET($B786,,O786-1))*(MATCH(OFFSET($B786,,O786-1),SMALL(OFFSET($B785,,O786-1,,$B$7-O786+1),ROW(INDIRECT("a1:a"&amp;$B$7-O786+1))),0)=ROW(INDIRECT("a1:a"&amp;$B$7-O786+1))),"",SMALL(OFFSET($B785,,O786-1,,$B$7-O786+1),ROW(INDIRECT("a1:a"&amp;$B$7-O786+1)))),G$17-O786)),
SMALL(IF((SMALL(OFFSET($B785,,O786-1,,$B$7-O786+1),ROW(INDIRECT("a1:a"&amp;$B$7-O786+1)))=OFFSET($B786,,O786-1))*(MATCH(OFFSET($B786,,O786-1),SMALL(OFFSET($B785,,O786-1,,$B$7-O786+1),ROW(INDIRECT("a1:a"&amp;$B$7-O786+1))),0)=ROW(INDIRECT("a1:a"&amp;$B$7-O786+1))),"",SMALL(OFFSET($B785,,O786-1,,$B$7-O786+1),ROW(INDIRECT("a1:a"&amp;$B$7-O786+1)))),G$17-O786)))</f>
        <v>1</v>
      </c>
      <c r="H786" s="8">
        <f t="array" aca="1" ref="H786" ca="1">IF(OR($A786&gt;$B$9,H$17&gt;$B$7),"",CHOOSE(H$15,IF(P786=99,
IF(SUM(--(TRANSPOSE(LARGE(OFFSET($B785,,H$17,,$B$7-H$17),ROW(INDIRECT("a1:a"&amp;$B$7-H$17))))=OFFSET($B785,,H$17,,$B$7-H$17)))=$B$7-H$17,MIN(IF(H785&gt;=OFFSET($B785,,G$17,,$B$7-G$17),"",OFFSET($B785,,G$17,,$B$7-G$17))),H785),
SMALL(IF((SMALL(OFFSET($B785,,P786-1,,$B$7-P786+1),ROW(INDIRECT("a1:a"&amp;$B$7-P786+1)))=OFFSET($B786,,P786-1))*(MATCH(OFFSET($B786,,P786-1),SMALL(OFFSET($B785,,P786-1,,$B$7-P786+1),ROW(INDIRECT("a1:a"&amp;$B$7-P786+1))),0)=ROW(INDIRECT("a1:a"&amp;$B$7-P786+1))),"",SMALL(OFFSET($B785,,P786-1,,$B$7-P786+1),ROW(INDIRECT("a1:a"&amp;$B$7-P786+1)))),H$17-P786)),
SMALL(IF((SMALL(OFFSET($B785,,P786-1,,$B$7-P786+1),ROW(INDIRECT("a1:a"&amp;$B$7-P786+1)))=OFFSET($B786,,P786-1))*(MATCH(OFFSET($B786,,P786-1),SMALL(OFFSET($B785,,P786-1,,$B$7-P786+1),ROW(INDIRECT("a1:a"&amp;$B$7-P786+1))),0)=ROW(INDIRECT("a1:a"&amp;$B$7-P786+1))),"",SMALL(OFFSET($B785,,P786-1,,$B$7-P786+1),ROW(INDIRECT("a1:a"&amp;$B$7-P786+1)))),H$17-P786)))</f>
        <v>2</v>
      </c>
      <c r="I786" s="44">
        <f t="array" aca="1" ref="I786" ca="1">IF(OR($A786&gt;$B$9,I$17&gt;$B$7),"",CHOOSE(I$15,IF(Q786=99,
IF(SUM(--(TRANSPOSE(LARGE(OFFSET($B785,,I$17,,$B$7-I$17),ROW(INDIRECT("a1:a"&amp;$B$7-I$17))))=OFFSET($B785,,I$17,,$B$7-I$17)))=$B$7-I$17,MIN(IF(I785&gt;=OFFSET($B785,,H$17,,$B$7-H$17),"",OFFSET($B785,,H$17,,$B$7-H$17))),I785),
SMALL(IF((SMALL(OFFSET($B785,,Q786-1,,$B$7-Q786+1),ROW(INDIRECT("a1:a"&amp;$B$7-Q786+1)))=OFFSET($B786,,Q786-1))*(MATCH(OFFSET($B786,,Q786-1),SMALL(OFFSET($B785,,Q786-1,,$B$7-Q786+1),ROW(INDIRECT("a1:a"&amp;$B$7-Q786+1))),0)=ROW(INDIRECT("a1:a"&amp;$B$7-Q786+1))),"",SMALL(OFFSET($B785,,Q786-1,,$B$7-Q786+1),ROW(INDIRECT("a1:a"&amp;$B$7-Q786+1)))),I$17-Q786)),
SMALL(IF((SMALL(OFFSET($B785,,Q786-1,,$B$7-Q786+1),ROW(INDIRECT("a1:a"&amp;$B$7-Q786+1)))=OFFSET($B786,,Q786-1))*(MATCH(OFFSET($B786,,Q786-1),SMALL(OFFSET($B785,,Q786-1,,$B$7-Q786+1),ROW(INDIRECT("a1:a"&amp;$B$7-Q786+1))),0)=ROW(INDIRECT("a1:a"&amp;$B$7-Q786+1))),"",SMALL(OFFSET($B785,,Q786-1,,$B$7-Q786+1),ROW(INDIRECT("a1:a"&amp;$B$7-Q786+1)))),I$17-Q786)))</f>
        <v>3</v>
      </c>
      <c r="J786" s="13"/>
      <c r="K786" s="26">
        <f t="array" aca="1" ref="K786" ca="1">MIN(IF($B786:B786&gt;$B785:B785,COLUMN($B$18:B785)-COLUMN($B$18)+1,99))</f>
        <v>99</v>
      </c>
      <c r="L786" s="26">
        <f t="array" aca="1" ref="L786" ca="1">MIN(IF($B786:C786&gt;$B785:C785,COLUMN($B$18:C785)-COLUMN($B$18)+1,99))</f>
        <v>99</v>
      </c>
      <c r="M786" s="26">
        <f t="array" aca="1" ref="M786" ca="1">MIN(IF($B786:D786&gt;$B785:D785,COLUMN($B$18:D785)-COLUMN($B$18)+1,99))</f>
        <v>99</v>
      </c>
      <c r="N786" s="26">
        <f t="array" aca="1" ref="N786" ca="1">MIN(IF($B786:E786&gt;$B785:E785,COLUMN($B$18:E785)-COLUMN($B$18)+1,99))</f>
        <v>4</v>
      </c>
      <c r="O786" s="26">
        <f t="array" aca="1" ref="O786" ca="1">MIN(IF($B786:F786&gt;$B785:F785,COLUMN($B$18:F785)-COLUMN($B$18)+1,99))</f>
        <v>4</v>
      </c>
      <c r="P786" s="26">
        <f t="array" aca="1" ref="P786" ca="1">MIN(IF($B786:G786&gt;$B785:G785,COLUMN($B$18:G785)-COLUMN($B$18)+1,99))</f>
        <v>4</v>
      </c>
      <c r="Q786" s="48">
        <f t="array" aca="1" ref="Q786" ca="1">MIN(IF($B786:H786&gt;$B785:H785,COLUMN($B$18:H785)-COLUMN($B$18)+1,99))</f>
        <v>4</v>
      </c>
    </row>
    <row r="787" spans="1:17" x14ac:dyDescent="0.25">
      <c r="A787" s="10">
        <v>770</v>
      </c>
      <c r="B787" s="8">
        <f t="array" aca="1" ref="B787" ca="1">IF(A787&gt;$B$9,"",IF(SUM(--(TRANSPOSE(LARGE(OFFSET($B786,,B$17,,$B$7-B$17),ROW(INDIRECT("a1:a"&amp;$B$7-B$17))))=OFFSET($B786,,B$17,,$B$7-B$17)))=$B$7-B$17,OFFSET($B$12,,MATCH(B786,$B$12:$H$12,FALSE)),B786))</f>
        <v>2</v>
      </c>
      <c r="C787" s="8">
        <f t="array" aca="1" ref="C787" ca="1">IF(OR($A787&gt;$B$9,C$17&gt;$B$7),"",CHOOSE(C$15,IF(K787=99,
IF(SUM(--(TRANSPOSE(LARGE(OFFSET($B786,,C$17,,$B$7-C$17),ROW(INDIRECT("a1:a"&amp;$B$7-C$17))))=OFFSET($B786,,C$17,,$B$7-C$17)))=$B$7-C$17,MIN(IF(C786&gt;=OFFSET($B786,,B$17,,$B$7-B$17),"",OFFSET($B786,,B$17,,$B$7-B$17))),C786),
SMALL(IF((SMALL(OFFSET($B786,,K787-1,,$B$7-K787+1),ROW(INDIRECT("a1:a"&amp;$B$7-K787+1)))=OFFSET($B787,,K787-1))*(MATCH(OFFSET($B787,,K787-1),SMALL(OFFSET($B786,,K787-1,,$B$7-K787+1),ROW(INDIRECT("a1:a"&amp;$B$7-K787+1))),0)=ROW(INDIRECT("a1:a"&amp;$B$7-K787+1))),"",SMALL(OFFSET($B786,,K787-1,,$B$7-K787+1),ROW(INDIRECT("a1:a"&amp;$B$7-K787+1)))),C$17-K787)),
SMALL(IF((SMALL(OFFSET($B786,,K787-1,,$B$7-K787+1),ROW(INDIRECT("a1:a"&amp;$B$7-K787+1)))=OFFSET($B787,,K787-1))*(MATCH(OFFSET($B787,,K787-1),SMALL(OFFSET($B786,,K787-1,,$B$7-K787+1),ROW(INDIRECT("a1:a"&amp;$B$7-K787+1))),0)=ROW(INDIRECT("a1:a"&amp;$B$7-K787+1))),"",SMALL(OFFSET($B786,,K787-1,,$B$7-K787+1),ROW(INDIRECT("a1:a"&amp;$B$7-K787+1)))),C$17-K787)))</f>
        <v>1</v>
      </c>
      <c r="D787" s="8">
        <f t="array" aca="1" ref="D787" ca="1">IF(OR($A787&gt;$B$9,D$17&gt;$B$7),"",CHOOSE(D$15,IF(L787=99,
IF(SUM(--(TRANSPOSE(LARGE(OFFSET($B786,,D$17,,$B$7-D$17),ROW(INDIRECT("a1:a"&amp;$B$7-D$17))))=OFFSET($B786,,D$17,,$B$7-D$17)))=$B$7-D$17,MIN(IF(D786&gt;=OFFSET($B786,,C$17,,$B$7-C$17),"",OFFSET($B786,,C$17,,$B$7-C$17))),D786),
SMALL(IF((SMALL(OFFSET($B786,,L787-1,,$B$7-L787+1),ROW(INDIRECT("a1:a"&amp;$B$7-L787+1)))=OFFSET($B787,,L787-1))*(MATCH(OFFSET($B787,,L787-1),SMALL(OFFSET($B786,,L787-1,,$B$7-L787+1),ROW(INDIRECT("a1:a"&amp;$B$7-L787+1))),0)=ROW(INDIRECT("a1:a"&amp;$B$7-L787+1))),"",SMALL(OFFSET($B786,,L787-1,,$B$7-L787+1),ROW(INDIRECT("a1:a"&amp;$B$7-L787+1)))),D$17-L787)),
SMALL(IF((SMALL(OFFSET($B786,,L787-1,,$B$7-L787+1),ROW(INDIRECT("a1:a"&amp;$B$7-L787+1)))=OFFSET($B787,,L787-1))*(MATCH(OFFSET($B787,,L787-1),SMALL(OFFSET($B786,,L787-1,,$B$7-L787+1),ROW(INDIRECT("a1:a"&amp;$B$7-L787+1))),0)=ROW(INDIRECT("a1:a"&amp;$B$7-L787+1))),"",SMALL(OFFSET($B786,,L787-1,,$B$7-L787+1),ROW(INDIRECT("a1:a"&amp;$B$7-L787+1)))),D$17-L787)))</f>
        <v>3</v>
      </c>
      <c r="E787" s="8">
        <f t="array" aca="1" ref="E787" ca="1">IF(OR($A787&gt;$B$9,E$17&gt;$B$7),"",CHOOSE(E$15,IF(M787=99,
IF(SUM(--(TRANSPOSE(LARGE(OFFSET($B786,,E$17,,$B$7-E$17),ROW(INDIRECT("a1:a"&amp;$B$7-E$17))))=OFFSET($B786,,E$17,,$B$7-E$17)))=$B$7-E$17,MIN(IF(E786&gt;=OFFSET($B786,,D$17,,$B$7-D$17),"",OFFSET($B786,,D$17,,$B$7-D$17))),E786),
SMALL(IF((SMALL(OFFSET($B786,,M787-1,,$B$7-M787+1),ROW(INDIRECT("a1:a"&amp;$B$7-M787+1)))=OFFSET($B787,,M787-1))*(MATCH(OFFSET($B787,,M787-1),SMALL(OFFSET($B786,,M787-1,,$B$7-M787+1),ROW(INDIRECT("a1:a"&amp;$B$7-M787+1))),0)=ROW(INDIRECT("a1:a"&amp;$B$7-M787+1))),"",SMALL(OFFSET($B786,,M787-1,,$B$7-M787+1),ROW(INDIRECT("a1:a"&amp;$B$7-M787+1)))),E$17-M787)),
SMALL(IF((SMALL(OFFSET($B786,,M787-1,,$B$7-M787+1),ROW(INDIRECT("a1:a"&amp;$B$7-M787+1)))=OFFSET($B787,,M787-1))*(MATCH(OFFSET($B787,,M787-1),SMALL(OFFSET($B786,,M787-1,,$B$7-M787+1),ROW(INDIRECT("a1:a"&amp;$B$7-M787+1))),0)=ROW(INDIRECT("a1:a"&amp;$B$7-M787+1))),"",SMALL(OFFSET($B786,,M787-1,,$B$7-M787+1),ROW(INDIRECT("a1:a"&amp;$B$7-M787+1)))),E$17-M787)))</f>
        <v>4</v>
      </c>
      <c r="F787" s="8">
        <f t="array" aca="1" ref="F787" ca="1">IF(OR($A787&gt;$B$9,F$17&gt;$B$7),"",CHOOSE(F$15,IF(N787=99,
IF(SUM(--(TRANSPOSE(LARGE(OFFSET($B786,,F$17,,$B$7-F$17),ROW(INDIRECT("a1:a"&amp;$B$7-F$17))))=OFFSET($B786,,F$17,,$B$7-F$17)))=$B$7-F$17,MIN(IF(F786&gt;=OFFSET($B786,,E$17,,$B$7-E$17),"",OFFSET($B786,,E$17,,$B$7-E$17))),F786),
SMALL(IF((SMALL(OFFSET($B786,,N787-1,,$B$7-N787+1),ROW(INDIRECT("a1:a"&amp;$B$7-N787+1)))=OFFSET($B787,,N787-1))*(MATCH(OFFSET($B787,,N787-1),SMALL(OFFSET($B786,,N787-1,,$B$7-N787+1),ROW(INDIRECT("a1:a"&amp;$B$7-N787+1))),0)=ROW(INDIRECT("a1:a"&amp;$B$7-N787+1))),"",SMALL(OFFSET($B786,,N787-1,,$B$7-N787+1),ROW(INDIRECT("a1:a"&amp;$B$7-N787+1)))),F$17-N787)),
SMALL(IF((SMALL(OFFSET($B786,,N787-1,,$B$7-N787+1),ROW(INDIRECT("a1:a"&amp;$B$7-N787+1)))=OFFSET($B787,,N787-1))*(MATCH(OFFSET($B787,,N787-1),SMALL(OFFSET($B786,,N787-1,,$B$7-N787+1),ROW(INDIRECT("a1:a"&amp;$B$7-N787+1))),0)=ROW(INDIRECT("a1:a"&amp;$B$7-N787+1))),"",SMALL(OFFSET($B786,,N787-1,,$B$7-N787+1),ROW(INDIRECT("a1:a"&amp;$B$7-N787+1)))),F$17-N787)))</f>
        <v>1</v>
      </c>
      <c r="G787" s="8">
        <f t="array" aca="1" ref="G787" ca="1">IF(OR($A787&gt;$B$9,G$17&gt;$B$7),"",CHOOSE(G$15,IF(O787=99,
IF(SUM(--(TRANSPOSE(LARGE(OFFSET($B786,,G$17,,$B$7-G$17),ROW(INDIRECT("a1:a"&amp;$B$7-G$17))))=OFFSET($B786,,G$17,,$B$7-G$17)))=$B$7-G$17,MIN(IF(G786&gt;=OFFSET($B786,,F$17,,$B$7-F$17),"",OFFSET($B786,,F$17,,$B$7-F$17))),G786),
SMALL(IF((SMALL(OFFSET($B786,,O787-1,,$B$7-O787+1),ROW(INDIRECT("a1:a"&amp;$B$7-O787+1)))=OFFSET($B787,,O787-1))*(MATCH(OFFSET($B787,,O787-1),SMALL(OFFSET($B786,,O787-1,,$B$7-O787+1),ROW(INDIRECT("a1:a"&amp;$B$7-O787+1))),0)=ROW(INDIRECT("a1:a"&amp;$B$7-O787+1))),"",SMALL(OFFSET($B786,,O787-1,,$B$7-O787+1),ROW(INDIRECT("a1:a"&amp;$B$7-O787+1)))),G$17-O787)),
SMALL(IF((SMALL(OFFSET($B786,,O787-1,,$B$7-O787+1),ROW(INDIRECT("a1:a"&amp;$B$7-O787+1)))=OFFSET($B787,,O787-1))*(MATCH(OFFSET($B787,,O787-1),SMALL(OFFSET($B786,,O787-1,,$B$7-O787+1),ROW(INDIRECT("a1:a"&amp;$B$7-O787+1))),0)=ROW(INDIRECT("a1:a"&amp;$B$7-O787+1))),"",SMALL(OFFSET($B786,,O787-1,,$B$7-O787+1),ROW(INDIRECT("a1:a"&amp;$B$7-O787+1)))),G$17-O787)))</f>
        <v>1</v>
      </c>
      <c r="H787" s="8">
        <f t="array" aca="1" ref="H787" ca="1">IF(OR($A787&gt;$B$9,H$17&gt;$B$7),"",CHOOSE(H$15,IF(P787=99,
IF(SUM(--(TRANSPOSE(LARGE(OFFSET($B786,,H$17,,$B$7-H$17),ROW(INDIRECT("a1:a"&amp;$B$7-H$17))))=OFFSET($B786,,H$17,,$B$7-H$17)))=$B$7-H$17,MIN(IF(H786&gt;=OFFSET($B786,,G$17,,$B$7-G$17),"",OFFSET($B786,,G$17,,$B$7-G$17))),H786),
SMALL(IF((SMALL(OFFSET($B786,,P787-1,,$B$7-P787+1),ROW(INDIRECT("a1:a"&amp;$B$7-P787+1)))=OFFSET($B787,,P787-1))*(MATCH(OFFSET($B787,,P787-1),SMALL(OFFSET($B786,,P787-1,,$B$7-P787+1),ROW(INDIRECT("a1:a"&amp;$B$7-P787+1))),0)=ROW(INDIRECT("a1:a"&amp;$B$7-P787+1))),"",SMALL(OFFSET($B786,,P787-1,,$B$7-P787+1),ROW(INDIRECT("a1:a"&amp;$B$7-P787+1)))),H$17-P787)),
SMALL(IF((SMALL(OFFSET($B786,,P787-1,,$B$7-P787+1),ROW(INDIRECT("a1:a"&amp;$B$7-P787+1)))=OFFSET($B787,,P787-1))*(MATCH(OFFSET($B787,,P787-1),SMALL(OFFSET($B786,,P787-1,,$B$7-P787+1),ROW(INDIRECT("a1:a"&amp;$B$7-P787+1))),0)=ROW(INDIRECT("a1:a"&amp;$B$7-P787+1))),"",SMALL(OFFSET($B786,,P787-1,,$B$7-P787+1),ROW(INDIRECT("a1:a"&amp;$B$7-P787+1)))),H$17-P787)))</f>
        <v>3</v>
      </c>
      <c r="I787" s="44">
        <f t="array" aca="1" ref="I787" ca="1">IF(OR($A787&gt;$B$9,I$17&gt;$B$7),"",CHOOSE(I$15,IF(Q787=99,
IF(SUM(--(TRANSPOSE(LARGE(OFFSET($B786,,I$17,,$B$7-I$17),ROW(INDIRECT("a1:a"&amp;$B$7-I$17))))=OFFSET($B786,,I$17,,$B$7-I$17)))=$B$7-I$17,MIN(IF(I786&gt;=OFFSET($B786,,H$17,,$B$7-H$17),"",OFFSET($B786,,H$17,,$B$7-H$17))),I786),
SMALL(IF((SMALL(OFFSET($B786,,Q787-1,,$B$7-Q787+1),ROW(INDIRECT("a1:a"&amp;$B$7-Q787+1)))=OFFSET($B787,,Q787-1))*(MATCH(OFFSET($B787,,Q787-1),SMALL(OFFSET($B786,,Q787-1,,$B$7-Q787+1),ROW(INDIRECT("a1:a"&amp;$B$7-Q787+1))),0)=ROW(INDIRECT("a1:a"&amp;$B$7-Q787+1))),"",SMALL(OFFSET($B786,,Q787-1,,$B$7-Q787+1),ROW(INDIRECT("a1:a"&amp;$B$7-Q787+1)))),I$17-Q787)),
SMALL(IF((SMALL(OFFSET($B786,,Q787-1,,$B$7-Q787+1),ROW(INDIRECT("a1:a"&amp;$B$7-Q787+1)))=OFFSET($B787,,Q787-1))*(MATCH(OFFSET($B787,,Q787-1),SMALL(OFFSET($B786,,Q787-1,,$B$7-Q787+1),ROW(INDIRECT("a1:a"&amp;$B$7-Q787+1))),0)=ROW(INDIRECT("a1:a"&amp;$B$7-Q787+1))),"",SMALL(OFFSET($B786,,Q787-1,,$B$7-Q787+1),ROW(INDIRECT("a1:a"&amp;$B$7-Q787+1)))),I$17-Q787)))</f>
        <v>2</v>
      </c>
      <c r="J787" s="13"/>
      <c r="K787" s="26">
        <f t="array" aca="1" ref="K787" ca="1">MIN(IF($B787:B787&gt;$B786:B786,COLUMN($B$18:B786)-COLUMN($B$18)+1,99))</f>
        <v>99</v>
      </c>
      <c r="L787" s="26">
        <f t="array" aca="1" ref="L787" ca="1">MIN(IF($B787:C787&gt;$B786:C786,COLUMN($B$18:C786)-COLUMN($B$18)+1,99))</f>
        <v>99</v>
      </c>
      <c r="M787" s="26">
        <f t="array" aca="1" ref="M787" ca="1">MIN(IF($B787:D787&gt;$B786:D786,COLUMN($B$18:D786)-COLUMN($B$18)+1,99))</f>
        <v>99</v>
      </c>
      <c r="N787" s="26">
        <f t="array" aca="1" ref="N787" ca="1">MIN(IF($B787:E787&gt;$B786:E786,COLUMN($B$18:E786)-COLUMN($B$18)+1,99))</f>
        <v>99</v>
      </c>
      <c r="O787" s="26">
        <f t="array" aca="1" ref="O787" ca="1">MIN(IF($B787:F787&gt;$B786:F786,COLUMN($B$18:F786)-COLUMN($B$18)+1,99))</f>
        <v>99</v>
      </c>
      <c r="P787" s="26">
        <f t="array" aca="1" ref="P787" ca="1">MIN(IF($B787:G787&gt;$B786:G786,COLUMN($B$18:G786)-COLUMN($B$18)+1,99))</f>
        <v>99</v>
      </c>
      <c r="Q787" s="48">
        <f t="array" aca="1" ref="Q787" ca="1">MIN(IF($B787:H787&gt;$B786:H786,COLUMN($B$18:H786)-COLUMN($B$18)+1,99))</f>
        <v>7</v>
      </c>
    </row>
    <row r="788" spans="1:17" x14ac:dyDescent="0.25">
      <c r="A788" s="10">
        <v>771</v>
      </c>
      <c r="B788" s="8">
        <f t="array" aca="1" ref="B788" ca="1">IF(A788&gt;$B$9,"",IF(SUM(--(TRANSPOSE(LARGE(OFFSET($B787,,B$17,,$B$7-B$17),ROW(INDIRECT("a1:a"&amp;$B$7-B$17))))=OFFSET($B787,,B$17,,$B$7-B$17)))=$B$7-B$17,OFFSET($B$12,,MATCH(B787,$B$12:$H$12,FALSE)),B787))</f>
        <v>2</v>
      </c>
      <c r="C788" s="8">
        <f t="array" aca="1" ref="C788" ca="1">IF(OR($A788&gt;$B$9,C$17&gt;$B$7),"",CHOOSE(C$15,IF(K788=99,
IF(SUM(--(TRANSPOSE(LARGE(OFFSET($B787,,C$17,,$B$7-C$17),ROW(INDIRECT("a1:a"&amp;$B$7-C$17))))=OFFSET($B787,,C$17,,$B$7-C$17)))=$B$7-C$17,MIN(IF(C787&gt;=OFFSET($B787,,B$17,,$B$7-B$17),"",OFFSET($B787,,B$17,,$B$7-B$17))),C787),
SMALL(IF((SMALL(OFFSET($B787,,K788-1,,$B$7-K788+1),ROW(INDIRECT("a1:a"&amp;$B$7-K788+1)))=OFFSET($B788,,K788-1))*(MATCH(OFFSET($B788,,K788-1),SMALL(OFFSET($B787,,K788-1,,$B$7-K788+1),ROW(INDIRECT("a1:a"&amp;$B$7-K788+1))),0)=ROW(INDIRECT("a1:a"&amp;$B$7-K788+1))),"",SMALL(OFFSET($B787,,K788-1,,$B$7-K788+1),ROW(INDIRECT("a1:a"&amp;$B$7-K788+1)))),C$17-K788)),
SMALL(IF((SMALL(OFFSET($B787,,K788-1,,$B$7-K788+1),ROW(INDIRECT("a1:a"&amp;$B$7-K788+1)))=OFFSET($B788,,K788-1))*(MATCH(OFFSET($B788,,K788-1),SMALL(OFFSET($B787,,K788-1,,$B$7-K788+1),ROW(INDIRECT("a1:a"&amp;$B$7-K788+1))),0)=ROW(INDIRECT("a1:a"&amp;$B$7-K788+1))),"",SMALL(OFFSET($B787,,K788-1,,$B$7-K788+1),ROW(INDIRECT("a1:a"&amp;$B$7-K788+1)))),C$17-K788)))</f>
        <v>1</v>
      </c>
      <c r="D788" s="8">
        <f t="array" aca="1" ref="D788" ca="1">IF(OR($A788&gt;$B$9,D$17&gt;$B$7),"",CHOOSE(D$15,IF(L788=99,
IF(SUM(--(TRANSPOSE(LARGE(OFFSET($B787,,D$17,,$B$7-D$17),ROW(INDIRECT("a1:a"&amp;$B$7-D$17))))=OFFSET($B787,,D$17,,$B$7-D$17)))=$B$7-D$17,MIN(IF(D787&gt;=OFFSET($B787,,C$17,,$B$7-C$17),"",OFFSET($B787,,C$17,,$B$7-C$17))),D787),
SMALL(IF((SMALL(OFFSET($B787,,L788-1,,$B$7-L788+1),ROW(INDIRECT("a1:a"&amp;$B$7-L788+1)))=OFFSET($B788,,L788-1))*(MATCH(OFFSET($B788,,L788-1),SMALL(OFFSET($B787,,L788-1,,$B$7-L788+1),ROW(INDIRECT("a1:a"&amp;$B$7-L788+1))),0)=ROW(INDIRECT("a1:a"&amp;$B$7-L788+1))),"",SMALL(OFFSET($B787,,L788-1,,$B$7-L788+1),ROW(INDIRECT("a1:a"&amp;$B$7-L788+1)))),D$17-L788)),
SMALL(IF((SMALL(OFFSET($B787,,L788-1,,$B$7-L788+1),ROW(INDIRECT("a1:a"&amp;$B$7-L788+1)))=OFFSET($B788,,L788-1))*(MATCH(OFFSET($B788,,L788-1),SMALL(OFFSET($B787,,L788-1,,$B$7-L788+1),ROW(INDIRECT("a1:a"&amp;$B$7-L788+1))),0)=ROW(INDIRECT("a1:a"&amp;$B$7-L788+1))),"",SMALL(OFFSET($B787,,L788-1,,$B$7-L788+1),ROW(INDIRECT("a1:a"&amp;$B$7-L788+1)))),D$17-L788)))</f>
        <v>3</v>
      </c>
      <c r="E788" s="8">
        <f t="array" aca="1" ref="E788" ca="1">IF(OR($A788&gt;$B$9,E$17&gt;$B$7),"",CHOOSE(E$15,IF(M788=99,
IF(SUM(--(TRANSPOSE(LARGE(OFFSET($B787,,E$17,,$B$7-E$17),ROW(INDIRECT("a1:a"&amp;$B$7-E$17))))=OFFSET($B787,,E$17,,$B$7-E$17)))=$B$7-E$17,MIN(IF(E787&gt;=OFFSET($B787,,D$17,,$B$7-D$17),"",OFFSET($B787,,D$17,,$B$7-D$17))),E787),
SMALL(IF((SMALL(OFFSET($B787,,M788-1,,$B$7-M788+1),ROW(INDIRECT("a1:a"&amp;$B$7-M788+1)))=OFFSET($B788,,M788-1))*(MATCH(OFFSET($B788,,M788-1),SMALL(OFFSET($B787,,M788-1,,$B$7-M788+1),ROW(INDIRECT("a1:a"&amp;$B$7-M788+1))),0)=ROW(INDIRECT("a1:a"&amp;$B$7-M788+1))),"",SMALL(OFFSET($B787,,M788-1,,$B$7-M788+1),ROW(INDIRECT("a1:a"&amp;$B$7-M788+1)))),E$17-M788)),
SMALL(IF((SMALL(OFFSET($B787,,M788-1,,$B$7-M788+1),ROW(INDIRECT("a1:a"&amp;$B$7-M788+1)))=OFFSET($B788,,M788-1))*(MATCH(OFFSET($B788,,M788-1),SMALL(OFFSET($B787,,M788-1,,$B$7-M788+1),ROW(INDIRECT("a1:a"&amp;$B$7-M788+1))),0)=ROW(INDIRECT("a1:a"&amp;$B$7-M788+1))),"",SMALL(OFFSET($B787,,M788-1,,$B$7-M788+1),ROW(INDIRECT("a1:a"&amp;$B$7-M788+1)))),E$17-M788)))</f>
        <v>4</v>
      </c>
      <c r="F788" s="8">
        <f t="array" aca="1" ref="F788" ca="1">IF(OR($A788&gt;$B$9,F$17&gt;$B$7),"",CHOOSE(F$15,IF(N788=99,
IF(SUM(--(TRANSPOSE(LARGE(OFFSET($B787,,F$17,,$B$7-F$17),ROW(INDIRECT("a1:a"&amp;$B$7-F$17))))=OFFSET($B787,,F$17,,$B$7-F$17)))=$B$7-F$17,MIN(IF(F787&gt;=OFFSET($B787,,E$17,,$B$7-E$17),"",OFFSET($B787,,E$17,,$B$7-E$17))),F787),
SMALL(IF((SMALL(OFFSET($B787,,N788-1,,$B$7-N788+1),ROW(INDIRECT("a1:a"&amp;$B$7-N788+1)))=OFFSET($B788,,N788-1))*(MATCH(OFFSET($B788,,N788-1),SMALL(OFFSET($B787,,N788-1,,$B$7-N788+1),ROW(INDIRECT("a1:a"&amp;$B$7-N788+1))),0)=ROW(INDIRECT("a1:a"&amp;$B$7-N788+1))),"",SMALL(OFFSET($B787,,N788-1,,$B$7-N788+1),ROW(INDIRECT("a1:a"&amp;$B$7-N788+1)))),F$17-N788)),
SMALL(IF((SMALL(OFFSET($B787,,N788-1,,$B$7-N788+1),ROW(INDIRECT("a1:a"&amp;$B$7-N788+1)))=OFFSET($B788,,N788-1))*(MATCH(OFFSET($B788,,N788-1),SMALL(OFFSET($B787,,N788-1,,$B$7-N788+1),ROW(INDIRECT("a1:a"&amp;$B$7-N788+1))),0)=ROW(INDIRECT("a1:a"&amp;$B$7-N788+1))),"",SMALL(OFFSET($B787,,N788-1,,$B$7-N788+1),ROW(INDIRECT("a1:a"&amp;$B$7-N788+1)))),F$17-N788)))</f>
        <v>1</v>
      </c>
      <c r="G788" s="8">
        <f t="array" aca="1" ref="G788" ca="1">IF(OR($A788&gt;$B$9,G$17&gt;$B$7),"",CHOOSE(G$15,IF(O788=99,
IF(SUM(--(TRANSPOSE(LARGE(OFFSET($B787,,G$17,,$B$7-G$17),ROW(INDIRECT("a1:a"&amp;$B$7-G$17))))=OFFSET($B787,,G$17,,$B$7-G$17)))=$B$7-G$17,MIN(IF(G787&gt;=OFFSET($B787,,F$17,,$B$7-F$17),"",OFFSET($B787,,F$17,,$B$7-F$17))),G787),
SMALL(IF((SMALL(OFFSET($B787,,O788-1,,$B$7-O788+1),ROW(INDIRECT("a1:a"&amp;$B$7-O788+1)))=OFFSET($B788,,O788-1))*(MATCH(OFFSET($B788,,O788-1),SMALL(OFFSET($B787,,O788-1,,$B$7-O788+1),ROW(INDIRECT("a1:a"&amp;$B$7-O788+1))),0)=ROW(INDIRECT("a1:a"&amp;$B$7-O788+1))),"",SMALL(OFFSET($B787,,O788-1,,$B$7-O788+1),ROW(INDIRECT("a1:a"&amp;$B$7-O788+1)))),G$17-O788)),
SMALL(IF((SMALL(OFFSET($B787,,O788-1,,$B$7-O788+1),ROW(INDIRECT("a1:a"&amp;$B$7-O788+1)))=OFFSET($B788,,O788-1))*(MATCH(OFFSET($B788,,O788-1),SMALL(OFFSET($B787,,O788-1,,$B$7-O788+1),ROW(INDIRECT("a1:a"&amp;$B$7-O788+1))),0)=ROW(INDIRECT("a1:a"&amp;$B$7-O788+1))),"",SMALL(OFFSET($B787,,O788-1,,$B$7-O788+1),ROW(INDIRECT("a1:a"&amp;$B$7-O788+1)))),G$17-O788)))</f>
        <v>2</v>
      </c>
      <c r="H788" s="8">
        <f t="array" aca="1" ref="H788" ca="1">IF(OR($A788&gt;$B$9,H$17&gt;$B$7),"",CHOOSE(H$15,IF(P788=99,
IF(SUM(--(TRANSPOSE(LARGE(OFFSET($B787,,H$17,,$B$7-H$17),ROW(INDIRECT("a1:a"&amp;$B$7-H$17))))=OFFSET($B787,,H$17,,$B$7-H$17)))=$B$7-H$17,MIN(IF(H787&gt;=OFFSET($B787,,G$17,,$B$7-G$17),"",OFFSET($B787,,G$17,,$B$7-G$17))),H787),
SMALL(IF((SMALL(OFFSET($B787,,P788-1,,$B$7-P788+1),ROW(INDIRECT("a1:a"&amp;$B$7-P788+1)))=OFFSET($B788,,P788-1))*(MATCH(OFFSET($B788,,P788-1),SMALL(OFFSET($B787,,P788-1,,$B$7-P788+1),ROW(INDIRECT("a1:a"&amp;$B$7-P788+1))),0)=ROW(INDIRECT("a1:a"&amp;$B$7-P788+1))),"",SMALL(OFFSET($B787,,P788-1,,$B$7-P788+1),ROW(INDIRECT("a1:a"&amp;$B$7-P788+1)))),H$17-P788)),
SMALL(IF((SMALL(OFFSET($B787,,P788-1,,$B$7-P788+1),ROW(INDIRECT("a1:a"&amp;$B$7-P788+1)))=OFFSET($B788,,P788-1))*(MATCH(OFFSET($B788,,P788-1),SMALL(OFFSET($B787,,P788-1,,$B$7-P788+1),ROW(INDIRECT("a1:a"&amp;$B$7-P788+1))),0)=ROW(INDIRECT("a1:a"&amp;$B$7-P788+1))),"",SMALL(OFFSET($B787,,P788-1,,$B$7-P788+1),ROW(INDIRECT("a1:a"&amp;$B$7-P788+1)))),H$17-P788)))</f>
        <v>1</v>
      </c>
      <c r="I788" s="44">
        <f t="array" aca="1" ref="I788" ca="1">IF(OR($A788&gt;$B$9,I$17&gt;$B$7),"",CHOOSE(I$15,IF(Q788=99,
IF(SUM(--(TRANSPOSE(LARGE(OFFSET($B787,,I$17,,$B$7-I$17),ROW(INDIRECT("a1:a"&amp;$B$7-I$17))))=OFFSET($B787,,I$17,,$B$7-I$17)))=$B$7-I$17,MIN(IF(I787&gt;=OFFSET($B787,,H$17,,$B$7-H$17),"",OFFSET($B787,,H$17,,$B$7-H$17))),I787),
SMALL(IF((SMALL(OFFSET($B787,,Q788-1,,$B$7-Q788+1),ROW(INDIRECT("a1:a"&amp;$B$7-Q788+1)))=OFFSET($B788,,Q788-1))*(MATCH(OFFSET($B788,,Q788-1),SMALL(OFFSET($B787,,Q788-1,,$B$7-Q788+1),ROW(INDIRECT("a1:a"&amp;$B$7-Q788+1))),0)=ROW(INDIRECT("a1:a"&amp;$B$7-Q788+1))),"",SMALL(OFFSET($B787,,Q788-1,,$B$7-Q788+1),ROW(INDIRECT("a1:a"&amp;$B$7-Q788+1)))),I$17-Q788)),
SMALL(IF((SMALL(OFFSET($B787,,Q788-1,,$B$7-Q788+1),ROW(INDIRECT("a1:a"&amp;$B$7-Q788+1)))=OFFSET($B788,,Q788-1))*(MATCH(OFFSET($B788,,Q788-1),SMALL(OFFSET($B787,,Q788-1,,$B$7-Q788+1),ROW(INDIRECT("a1:a"&amp;$B$7-Q788+1))),0)=ROW(INDIRECT("a1:a"&amp;$B$7-Q788+1))),"",SMALL(OFFSET($B787,,Q788-1,,$B$7-Q788+1),ROW(INDIRECT("a1:a"&amp;$B$7-Q788+1)))),I$17-Q788)))</f>
        <v>3</v>
      </c>
      <c r="J788" s="13"/>
      <c r="K788" s="26">
        <f t="array" aca="1" ref="K788" ca="1">MIN(IF($B788:B788&gt;$B787:B787,COLUMN($B$18:B787)-COLUMN($B$18)+1,99))</f>
        <v>99</v>
      </c>
      <c r="L788" s="26">
        <f t="array" aca="1" ref="L788" ca="1">MIN(IF($B788:C788&gt;$B787:C787,COLUMN($B$18:C787)-COLUMN($B$18)+1,99))</f>
        <v>99</v>
      </c>
      <c r="M788" s="26">
        <f t="array" aca="1" ref="M788" ca="1">MIN(IF($B788:D788&gt;$B787:D787,COLUMN($B$18:D787)-COLUMN($B$18)+1,99))</f>
        <v>99</v>
      </c>
      <c r="N788" s="26">
        <f t="array" aca="1" ref="N788" ca="1">MIN(IF($B788:E788&gt;$B787:E787,COLUMN($B$18:E787)-COLUMN($B$18)+1,99))</f>
        <v>99</v>
      </c>
      <c r="O788" s="26">
        <f t="array" aca="1" ref="O788" ca="1">MIN(IF($B788:F788&gt;$B787:F787,COLUMN($B$18:F787)-COLUMN($B$18)+1,99))</f>
        <v>99</v>
      </c>
      <c r="P788" s="26">
        <f t="array" aca="1" ref="P788" ca="1">MIN(IF($B788:G788&gt;$B787:G787,COLUMN($B$18:G787)-COLUMN($B$18)+1,99))</f>
        <v>6</v>
      </c>
      <c r="Q788" s="48">
        <f t="array" aca="1" ref="Q788" ca="1">MIN(IF($B788:H788&gt;$B787:H787,COLUMN($B$18:H787)-COLUMN($B$18)+1,99))</f>
        <v>6</v>
      </c>
    </row>
    <row r="789" spans="1:17" x14ac:dyDescent="0.25">
      <c r="A789" s="10">
        <v>772</v>
      </c>
      <c r="B789" s="8">
        <f t="array" aca="1" ref="B789" ca="1">IF(A789&gt;$B$9,"",IF(SUM(--(TRANSPOSE(LARGE(OFFSET($B788,,B$17,,$B$7-B$17),ROW(INDIRECT("a1:a"&amp;$B$7-B$17))))=OFFSET($B788,,B$17,,$B$7-B$17)))=$B$7-B$17,OFFSET($B$12,,MATCH(B788,$B$12:$H$12,FALSE)),B788))</f>
        <v>2</v>
      </c>
      <c r="C789" s="8">
        <f t="array" aca="1" ref="C789" ca="1">IF(OR($A789&gt;$B$9,C$17&gt;$B$7),"",CHOOSE(C$15,IF(K789=99,
IF(SUM(--(TRANSPOSE(LARGE(OFFSET($B788,,C$17,,$B$7-C$17),ROW(INDIRECT("a1:a"&amp;$B$7-C$17))))=OFFSET($B788,,C$17,,$B$7-C$17)))=$B$7-C$17,MIN(IF(C788&gt;=OFFSET($B788,,B$17,,$B$7-B$17),"",OFFSET($B788,,B$17,,$B$7-B$17))),C788),
SMALL(IF((SMALL(OFFSET($B788,,K789-1,,$B$7-K789+1),ROW(INDIRECT("a1:a"&amp;$B$7-K789+1)))=OFFSET($B789,,K789-1))*(MATCH(OFFSET($B789,,K789-1),SMALL(OFFSET($B788,,K789-1,,$B$7-K789+1),ROW(INDIRECT("a1:a"&amp;$B$7-K789+1))),0)=ROW(INDIRECT("a1:a"&amp;$B$7-K789+1))),"",SMALL(OFFSET($B788,,K789-1,,$B$7-K789+1),ROW(INDIRECT("a1:a"&amp;$B$7-K789+1)))),C$17-K789)),
SMALL(IF((SMALL(OFFSET($B788,,K789-1,,$B$7-K789+1),ROW(INDIRECT("a1:a"&amp;$B$7-K789+1)))=OFFSET($B789,,K789-1))*(MATCH(OFFSET($B789,,K789-1),SMALL(OFFSET($B788,,K789-1,,$B$7-K789+1),ROW(INDIRECT("a1:a"&amp;$B$7-K789+1))),0)=ROW(INDIRECT("a1:a"&amp;$B$7-K789+1))),"",SMALL(OFFSET($B788,,K789-1,,$B$7-K789+1),ROW(INDIRECT("a1:a"&amp;$B$7-K789+1)))),C$17-K789)))</f>
        <v>1</v>
      </c>
      <c r="D789" s="8">
        <f t="array" aca="1" ref="D789" ca="1">IF(OR($A789&gt;$B$9,D$17&gt;$B$7),"",CHOOSE(D$15,IF(L789=99,
IF(SUM(--(TRANSPOSE(LARGE(OFFSET($B788,,D$17,,$B$7-D$17),ROW(INDIRECT("a1:a"&amp;$B$7-D$17))))=OFFSET($B788,,D$17,,$B$7-D$17)))=$B$7-D$17,MIN(IF(D788&gt;=OFFSET($B788,,C$17,,$B$7-C$17),"",OFFSET($B788,,C$17,,$B$7-C$17))),D788),
SMALL(IF((SMALL(OFFSET($B788,,L789-1,,$B$7-L789+1),ROW(INDIRECT("a1:a"&amp;$B$7-L789+1)))=OFFSET($B789,,L789-1))*(MATCH(OFFSET($B789,,L789-1),SMALL(OFFSET($B788,,L789-1,,$B$7-L789+1),ROW(INDIRECT("a1:a"&amp;$B$7-L789+1))),0)=ROW(INDIRECT("a1:a"&amp;$B$7-L789+1))),"",SMALL(OFFSET($B788,,L789-1,,$B$7-L789+1),ROW(INDIRECT("a1:a"&amp;$B$7-L789+1)))),D$17-L789)),
SMALL(IF((SMALL(OFFSET($B788,,L789-1,,$B$7-L789+1),ROW(INDIRECT("a1:a"&amp;$B$7-L789+1)))=OFFSET($B789,,L789-1))*(MATCH(OFFSET($B789,,L789-1),SMALL(OFFSET($B788,,L789-1,,$B$7-L789+1),ROW(INDIRECT("a1:a"&amp;$B$7-L789+1))),0)=ROW(INDIRECT("a1:a"&amp;$B$7-L789+1))),"",SMALL(OFFSET($B788,,L789-1,,$B$7-L789+1),ROW(INDIRECT("a1:a"&amp;$B$7-L789+1)))),D$17-L789)))</f>
        <v>3</v>
      </c>
      <c r="E789" s="8">
        <f t="array" aca="1" ref="E789" ca="1">IF(OR($A789&gt;$B$9,E$17&gt;$B$7),"",CHOOSE(E$15,IF(M789=99,
IF(SUM(--(TRANSPOSE(LARGE(OFFSET($B788,,E$17,,$B$7-E$17),ROW(INDIRECT("a1:a"&amp;$B$7-E$17))))=OFFSET($B788,,E$17,,$B$7-E$17)))=$B$7-E$17,MIN(IF(E788&gt;=OFFSET($B788,,D$17,,$B$7-D$17),"",OFFSET($B788,,D$17,,$B$7-D$17))),E788),
SMALL(IF((SMALL(OFFSET($B788,,M789-1,,$B$7-M789+1),ROW(INDIRECT("a1:a"&amp;$B$7-M789+1)))=OFFSET($B789,,M789-1))*(MATCH(OFFSET($B789,,M789-1),SMALL(OFFSET($B788,,M789-1,,$B$7-M789+1),ROW(INDIRECT("a1:a"&amp;$B$7-M789+1))),0)=ROW(INDIRECT("a1:a"&amp;$B$7-M789+1))),"",SMALL(OFFSET($B788,,M789-1,,$B$7-M789+1),ROW(INDIRECT("a1:a"&amp;$B$7-M789+1)))),E$17-M789)),
SMALL(IF((SMALL(OFFSET($B788,,M789-1,,$B$7-M789+1),ROW(INDIRECT("a1:a"&amp;$B$7-M789+1)))=OFFSET($B789,,M789-1))*(MATCH(OFFSET($B789,,M789-1),SMALL(OFFSET($B788,,M789-1,,$B$7-M789+1),ROW(INDIRECT("a1:a"&amp;$B$7-M789+1))),0)=ROW(INDIRECT("a1:a"&amp;$B$7-M789+1))),"",SMALL(OFFSET($B788,,M789-1,,$B$7-M789+1),ROW(INDIRECT("a1:a"&amp;$B$7-M789+1)))),E$17-M789)))</f>
        <v>4</v>
      </c>
      <c r="F789" s="8">
        <f t="array" aca="1" ref="F789" ca="1">IF(OR($A789&gt;$B$9,F$17&gt;$B$7),"",CHOOSE(F$15,IF(N789=99,
IF(SUM(--(TRANSPOSE(LARGE(OFFSET($B788,,F$17,,$B$7-F$17),ROW(INDIRECT("a1:a"&amp;$B$7-F$17))))=OFFSET($B788,,F$17,,$B$7-F$17)))=$B$7-F$17,MIN(IF(F788&gt;=OFFSET($B788,,E$17,,$B$7-E$17),"",OFFSET($B788,,E$17,,$B$7-E$17))),F788),
SMALL(IF((SMALL(OFFSET($B788,,N789-1,,$B$7-N789+1),ROW(INDIRECT("a1:a"&amp;$B$7-N789+1)))=OFFSET($B789,,N789-1))*(MATCH(OFFSET($B789,,N789-1),SMALL(OFFSET($B788,,N789-1,,$B$7-N789+1),ROW(INDIRECT("a1:a"&amp;$B$7-N789+1))),0)=ROW(INDIRECT("a1:a"&amp;$B$7-N789+1))),"",SMALL(OFFSET($B788,,N789-1,,$B$7-N789+1),ROW(INDIRECT("a1:a"&amp;$B$7-N789+1)))),F$17-N789)),
SMALL(IF((SMALL(OFFSET($B788,,N789-1,,$B$7-N789+1),ROW(INDIRECT("a1:a"&amp;$B$7-N789+1)))=OFFSET($B789,,N789-1))*(MATCH(OFFSET($B789,,N789-1),SMALL(OFFSET($B788,,N789-1,,$B$7-N789+1),ROW(INDIRECT("a1:a"&amp;$B$7-N789+1))),0)=ROW(INDIRECT("a1:a"&amp;$B$7-N789+1))),"",SMALL(OFFSET($B788,,N789-1,,$B$7-N789+1),ROW(INDIRECT("a1:a"&amp;$B$7-N789+1)))),F$17-N789)))</f>
        <v>1</v>
      </c>
      <c r="G789" s="8">
        <f t="array" aca="1" ref="G789" ca="1">IF(OR($A789&gt;$B$9,G$17&gt;$B$7),"",CHOOSE(G$15,IF(O789=99,
IF(SUM(--(TRANSPOSE(LARGE(OFFSET($B788,,G$17,,$B$7-G$17),ROW(INDIRECT("a1:a"&amp;$B$7-G$17))))=OFFSET($B788,,G$17,,$B$7-G$17)))=$B$7-G$17,MIN(IF(G788&gt;=OFFSET($B788,,F$17,,$B$7-F$17),"",OFFSET($B788,,F$17,,$B$7-F$17))),G788),
SMALL(IF((SMALL(OFFSET($B788,,O789-1,,$B$7-O789+1),ROW(INDIRECT("a1:a"&amp;$B$7-O789+1)))=OFFSET($B789,,O789-1))*(MATCH(OFFSET($B789,,O789-1),SMALL(OFFSET($B788,,O789-1,,$B$7-O789+1),ROW(INDIRECT("a1:a"&amp;$B$7-O789+1))),0)=ROW(INDIRECT("a1:a"&amp;$B$7-O789+1))),"",SMALL(OFFSET($B788,,O789-1,,$B$7-O789+1),ROW(INDIRECT("a1:a"&amp;$B$7-O789+1)))),G$17-O789)),
SMALL(IF((SMALL(OFFSET($B788,,O789-1,,$B$7-O789+1),ROW(INDIRECT("a1:a"&amp;$B$7-O789+1)))=OFFSET($B789,,O789-1))*(MATCH(OFFSET($B789,,O789-1),SMALL(OFFSET($B788,,O789-1,,$B$7-O789+1),ROW(INDIRECT("a1:a"&amp;$B$7-O789+1))),0)=ROW(INDIRECT("a1:a"&amp;$B$7-O789+1))),"",SMALL(OFFSET($B788,,O789-1,,$B$7-O789+1),ROW(INDIRECT("a1:a"&amp;$B$7-O789+1)))),G$17-O789)))</f>
        <v>2</v>
      </c>
      <c r="H789" s="8">
        <f t="array" aca="1" ref="H789" ca="1">IF(OR($A789&gt;$B$9,H$17&gt;$B$7),"",CHOOSE(H$15,IF(P789=99,
IF(SUM(--(TRANSPOSE(LARGE(OFFSET($B788,,H$17,,$B$7-H$17),ROW(INDIRECT("a1:a"&amp;$B$7-H$17))))=OFFSET($B788,,H$17,,$B$7-H$17)))=$B$7-H$17,MIN(IF(H788&gt;=OFFSET($B788,,G$17,,$B$7-G$17),"",OFFSET($B788,,G$17,,$B$7-G$17))),H788),
SMALL(IF((SMALL(OFFSET($B788,,P789-1,,$B$7-P789+1),ROW(INDIRECT("a1:a"&amp;$B$7-P789+1)))=OFFSET($B789,,P789-1))*(MATCH(OFFSET($B789,,P789-1),SMALL(OFFSET($B788,,P789-1,,$B$7-P789+1),ROW(INDIRECT("a1:a"&amp;$B$7-P789+1))),0)=ROW(INDIRECT("a1:a"&amp;$B$7-P789+1))),"",SMALL(OFFSET($B788,,P789-1,,$B$7-P789+1),ROW(INDIRECT("a1:a"&amp;$B$7-P789+1)))),H$17-P789)),
SMALL(IF((SMALL(OFFSET($B788,,P789-1,,$B$7-P789+1),ROW(INDIRECT("a1:a"&amp;$B$7-P789+1)))=OFFSET($B789,,P789-1))*(MATCH(OFFSET($B789,,P789-1),SMALL(OFFSET($B788,,P789-1,,$B$7-P789+1),ROW(INDIRECT("a1:a"&amp;$B$7-P789+1))),0)=ROW(INDIRECT("a1:a"&amp;$B$7-P789+1))),"",SMALL(OFFSET($B788,,P789-1,,$B$7-P789+1),ROW(INDIRECT("a1:a"&amp;$B$7-P789+1)))),H$17-P789)))</f>
        <v>3</v>
      </c>
      <c r="I789" s="44">
        <f t="array" aca="1" ref="I789" ca="1">IF(OR($A789&gt;$B$9,I$17&gt;$B$7),"",CHOOSE(I$15,IF(Q789=99,
IF(SUM(--(TRANSPOSE(LARGE(OFFSET($B788,,I$17,,$B$7-I$17),ROW(INDIRECT("a1:a"&amp;$B$7-I$17))))=OFFSET($B788,,I$17,,$B$7-I$17)))=$B$7-I$17,MIN(IF(I788&gt;=OFFSET($B788,,H$17,,$B$7-H$17),"",OFFSET($B788,,H$17,,$B$7-H$17))),I788),
SMALL(IF((SMALL(OFFSET($B788,,Q789-1,,$B$7-Q789+1),ROW(INDIRECT("a1:a"&amp;$B$7-Q789+1)))=OFFSET($B789,,Q789-1))*(MATCH(OFFSET($B789,,Q789-1),SMALL(OFFSET($B788,,Q789-1,,$B$7-Q789+1),ROW(INDIRECT("a1:a"&amp;$B$7-Q789+1))),0)=ROW(INDIRECT("a1:a"&amp;$B$7-Q789+1))),"",SMALL(OFFSET($B788,,Q789-1,,$B$7-Q789+1),ROW(INDIRECT("a1:a"&amp;$B$7-Q789+1)))),I$17-Q789)),
SMALL(IF((SMALL(OFFSET($B788,,Q789-1,,$B$7-Q789+1),ROW(INDIRECT("a1:a"&amp;$B$7-Q789+1)))=OFFSET($B789,,Q789-1))*(MATCH(OFFSET($B789,,Q789-1),SMALL(OFFSET($B788,,Q789-1,,$B$7-Q789+1),ROW(INDIRECT("a1:a"&amp;$B$7-Q789+1))),0)=ROW(INDIRECT("a1:a"&amp;$B$7-Q789+1))),"",SMALL(OFFSET($B788,,Q789-1,,$B$7-Q789+1),ROW(INDIRECT("a1:a"&amp;$B$7-Q789+1)))),I$17-Q789)))</f>
        <v>1</v>
      </c>
      <c r="J789" s="13"/>
      <c r="K789" s="26">
        <f t="array" aca="1" ref="K789" ca="1">MIN(IF($B789:B789&gt;$B788:B788,COLUMN($B$18:B788)-COLUMN($B$18)+1,99))</f>
        <v>99</v>
      </c>
      <c r="L789" s="26">
        <f t="array" aca="1" ref="L789" ca="1">MIN(IF($B789:C789&gt;$B788:C788,COLUMN($B$18:C788)-COLUMN($B$18)+1,99))</f>
        <v>99</v>
      </c>
      <c r="M789" s="26">
        <f t="array" aca="1" ref="M789" ca="1">MIN(IF($B789:D789&gt;$B788:D788,COLUMN($B$18:D788)-COLUMN($B$18)+1,99))</f>
        <v>99</v>
      </c>
      <c r="N789" s="26">
        <f t="array" aca="1" ref="N789" ca="1">MIN(IF($B789:E789&gt;$B788:E788,COLUMN($B$18:E788)-COLUMN($B$18)+1,99))</f>
        <v>99</v>
      </c>
      <c r="O789" s="26">
        <f t="array" aca="1" ref="O789" ca="1">MIN(IF($B789:F789&gt;$B788:F788,COLUMN($B$18:F788)-COLUMN($B$18)+1,99))</f>
        <v>99</v>
      </c>
      <c r="P789" s="26">
        <f t="array" aca="1" ref="P789" ca="1">MIN(IF($B789:G789&gt;$B788:G788,COLUMN($B$18:G788)-COLUMN($B$18)+1,99))</f>
        <v>99</v>
      </c>
      <c r="Q789" s="48">
        <f t="array" aca="1" ref="Q789" ca="1">MIN(IF($B789:H789&gt;$B788:H788,COLUMN($B$18:H788)-COLUMN($B$18)+1,99))</f>
        <v>7</v>
      </c>
    </row>
    <row r="790" spans="1:17" x14ac:dyDescent="0.25">
      <c r="A790" s="10">
        <v>773</v>
      </c>
      <c r="B790" s="8">
        <f t="array" aca="1" ref="B790" ca="1">IF(A790&gt;$B$9,"",IF(SUM(--(TRANSPOSE(LARGE(OFFSET($B789,,B$17,,$B$7-B$17),ROW(INDIRECT("a1:a"&amp;$B$7-B$17))))=OFFSET($B789,,B$17,,$B$7-B$17)))=$B$7-B$17,OFFSET($B$12,,MATCH(B789,$B$12:$H$12,FALSE)),B789))</f>
        <v>2</v>
      </c>
      <c r="C790" s="8">
        <f t="array" aca="1" ref="C790" ca="1">IF(OR($A790&gt;$B$9,C$17&gt;$B$7),"",CHOOSE(C$15,IF(K790=99,
IF(SUM(--(TRANSPOSE(LARGE(OFFSET($B789,,C$17,,$B$7-C$17),ROW(INDIRECT("a1:a"&amp;$B$7-C$17))))=OFFSET($B789,,C$17,,$B$7-C$17)))=$B$7-C$17,MIN(IF(C789&gt;=OFFSET($B789,,B$17,,$B$7-B$17),"",OFFSET($B789,,B$17,,$B$7-B$17))),C789),
SMALL(IF((SMALL(OFFSET($B789,,K790-1,,$B$7-K790+1),ROW(INDIRECT("a1:a"&amp;$B$7-K790+1)))=OFFSET($B790,,K790-1))*(MATCH(OFFSET($B790,,K790-1),SMALL(OFFSET($B789,,K790-1,,$B$7-K790+1),ROW(INDIRECT("a1:a"&amp;$B$7-K790+1))),0)=ROW(INDIRECT("a1:a"&amp;$B$7-K790+1))),"",SMALL(OFFSET($B789,,K790-1,,$B$7-K790+1),ROW(INDIRECT("a1:a"&amp;$B$7-K790+1)))),C$17-K790)),
SMALL(IF((SMALL(OFFSET($B789,,K790-1,,$B$7-K790+1),ROW(INDIRECT("a1:a"&amp;$B$7-K790+1)))=OFFSET($B790,,K790-1))*(MATCH(OFFSET($B790,,K790-1),SMALL(OFFSET($B789,,K790-1,,$B$7-K790+1),ROW(INDIRECT("a1:a"&amp;$B$7-K790+1))),0)=ROW(INDIRECT("a1:a"&amp;$B$7-K790+1))),"",SMALL(OFFSET($B789,,K790-1,,$B$7-K790+1),ROW(INDIRECT("a1:a"&amp;$B$7-K790+1)))),C$17-K790)))</f>
        <v>1</v>
      </c>
      <c r="D790" s="8">
        <f t="array" aca="1" ref="D790" ca="1">IF(OR($A790&gt;$B$9,D$17&gt;$B$7),"",CHOOSE(D$15,IF(L790=99,
IF(SUM(--(TRANSPOSE(LARGE(OFFSET($B789,,D$17,,$B$7-D$17),ROW(INDIRECT("a1:a"&amp;$B$7-D$17))))=OFFSET($B789,,D$17,,$B$7-D$17)))=$B$7-D$17,MIN(IF(D789&gt;=OFFSET($B789,,C$17,,$B$7-C$17),"",OFFSET($B789,,C$17,,$B$7-C$17))),D789),
SMALL(IF((SMALL(OFFSET($B789,,L790-1,,$B$7-L790+1),ROW(INDIRECT("a1:a"&amp;$B$7-L790+1)))=OFFSET($B790,,L790-1))*(MATCH(OFFSET($B790,,L790-1),SMALL(OFFSET($B789,,L790-1,,$B$7-L790+1),ROW(INDIRECT("a1:a"&amp;$B$7-L790+1))),0)=ROW(INDIRECT("a1:a"&amp;$B$7-L790+1))),"",SMALL(OFFSET($B789,,L790-1,,$B$7-L790+1),ROW(INDIRECT("a1:a"&amp;$B$7-L790+1)))),D$17-L790)),
SMALL(IF((SMALL(OFFSET($B789,,L790-1,,$B$7-L790+1),ROW(INDIRECT("a1:a"&amp;$B$7-L790+1)))=OFFSET($B790,,L790-1))*(MATCH(OFFSET($B790,,L790-1),SMALL(OFFSET($B789,,L790-1,,$B$7-L790+1),ROW(INDIRECT("a1:a"&amp;$B$7-L790+1))),0)=ROW(INDIRECT("a1:a"&amp;$B$7-L790+1))),"",SMALL(OFFSET($B789,,L790-1,,$B$7-L790+1),ROW(INDIRECT("a1:a"&amp;$B$7-L790+1)))),D$17-L790)))</f>
        <v>3</v>
      </c>
      <c r="E790" s="8">
        <f t="array" aca="1" ref="E790" ca="1">IF(OR($A790&gt;$B$9,E$17&gt;$B$7),"",CHOOSE(E$15,IF(M790=99,
IF(SUM(--(TRANSPOSE(LARGE(OFFSET($B789,,E$17,,$B$7-E$17),ROW(INDIRECT("a1:a"&amp;$B$7-E$17))))=OFFSET($B789,,E$17,,$B$7-E$17)))=$B$7-E$17,MIN(IF(E789&gt;=OFFSET($B789,,D$17,,$B$7-D$17),"",OFFSET($B789,,D$17,,$B$7-D$17))),E789),
SMALL(IF((SMALL(OFFSET($B789,,M790-1,,$B$7-M790+1),ROW(INDIRECT("a1:a"&amp;$B$7-M790+1)))=OFFSET($B790,,M790-1))*(MATCH(OFFSET($B790,,M790-1),SMALL(OFFSET($B789,,M790-1,,$B$7-M790+1),ROW(INDIRECT("a1:a"&amp;$B$7-M790+1))),0)=ROW(INDIRECT("a1:a"&amp;$B$7-M790+1))),"",SMALL(OFFSET($B789,,M790-1,,$B$7-M790+1),ROW(INDIRECT("a1:a"&amp;$B$7-M790+1)))),E$17-M790)),
SMALL(IF((SMALL(OFFSET($B789,,M790-1,,$B$7-M790+1),ROW(INDIRECT("a1:a"&amp;$B$7-M790+1)))=OFFSET($B790,,M790-1))*(MATCH(OFFSET($B790,,M790-1),SMALL(OFFSET($B789,,M790-1,,$B$7-M790+1),ROW(INDIRECT("a1:a"&amp;$B$7-M790+1))),0)=ROW(INDIRECT("a1:a"&amp;$B$7-M790+1))),"",SMALL(OFFSET($B789,,M790-1,,$B$7-M790+1),ROW(INDIRECT("a1:a"&amp;$B$7-M790+1)))),E$17-M790)))</f>
        <v>4</v>
      </c>
      <c r="F790" s="8">
        <f t="array" aca="1" ref="F790" ca="1">IF(OR($A790&gt;$B$9,F$17&gt;$B$7),"",CHOOSE(F$15,IF(N790=99,
IF(SUM(--(TRANSPOSE(LARGE(OFFSET($B789,,F$17,,$B$7-F$17),ROW(INDIRECT("a1:a"&amp;$B$7-F$17))))=OFFSET($B789,,F$17,,$B$7-F$17)))=$B$7-F$17,MIN(IF(F789&gt;=OFFSET($B789,,E$17,,$B$7-E$17),"",OFFSET($B789,,E$17,,$B$7-E$17))),F789),
SMALL(IF((SMALL(OFFSET($B789,,N790-1,,$B$7-N790+1),ROW(INDIRECT("a1:a"&amp;$B$7-N790+1)))=OFFSET($B790,,N790-1))*(MATCH(OFFSET($B790,,N790-1),SMALL(OFFSET($B789,,N790-1,,$B$7-N790+1),ROW(INDIRECT("a1:a"&amp;$B$7-N790+1))),0)=ROW(INDIRECT("a1:a"&amp;$B$7-N790+1))),"",SMALL(OFFSET($B789,,N790-1,,$B$7-N790+1),ROW(INDIRECT("a1:a"&amp;$B$7-N790+1)))),F$17-N790)),
SMALL(IF((SMALL(OFFSET($B789,,N790-1,,$B$7-N790+1),ROW(INDIRECT("a1:a"&amp;$B$7-N790+1)))=OFFSET($B790,,N790-1))*(MATCH(OFFSET($B790,,N790-1),SMALL(OFFSET($B789,,N790-1,,$B$7-N790+1),ROW(INDIRECT("a1:a"&amp;$B$7-N790+1))),0)=ROW(INDIRECT("a1:a"&amp;$B$7-N790+1))),"",SMALL(OFFSET($B789,,N790-1,,$B$7-N790+1),ROW(INDIRECT("a1:a"&amp;$B$7-N790+1)))),F$17-N790)))</f>
        <v>1</v>
      </c>
      <c r="G790" s="8">
        <f t="array" aca="1" ref="G790" ca="1">IF(OR($A790&gt;$B$9,G$17&gt;$B$7),"",CHOOSE(G$15,IF(O790=99,
IF(SUM(--(TRANSPOSE(LARGE(OFFSET($B789,,G$17,,$B$7-G$17),ROW(INDIRECT("a1:a"&amp;$B$7-G$17))))=OFFSET($B789,,G$17,,$B$7-G$17)))=$B$7-G$17,MIN(IF(G789&gt;=OFFSET($B789,,F$17,,$B$7-F$17),"",OFFSET($B789,,F$17,,$B$7-F$17))),G789),
SMALL(IF((SMALL(OFFSET($B789,,O790-1,,$B$7-O790+1),ROW(INDIRECT("a1:a"&amp;$B$7-O790+1)))=OFFSET($B790,,O790-1))*(MATCH(OFFSET($B790,,O790-1),SMALL(OFFSET($B789,,O790-1,,$B$7-O790+1),ROW(INDIRECT("a1:a"&amp;$B$7-O790+1))),0)=ROW(INDIRECT("a1:a"&amp;$B$7-O790+1))),"",SMALL(OFFSET($B789,,O790-1,,$B$7-O790+1),ROW(INDIRECT("a1:a"&amp;$B$7-O790+1)))),G$17-O790)),
SMALL(IF((SMALL(OFFSET($B789,,O790-1,,$B$7-O790+1),ROW(INDIRECT("a1:a"&amp;$B$7-O790+1)))=OFFSET($B790,,O790-1))*(MATCH(OFFSET($B790,,O790-1),SMALL(OFFSET($B789,,O790-1,,$B$7-O790+1),ROW(INDIRECT("a1:a"&amp;$B$7-O790+1))),0)=ROW(INDIRECT("a1:a"&amp;$B$7-O790+1))),"",SMALL(OFFSET($B789,,O790-1,,$B$7-O790+1),ROW(INDIRECT("a1:a"&amp;$B$7-O790+1)))),G$17-O790)))</f>
        <v>3</v>
      </c>
      <c r="H790" s="8">
        <f t="array" aca="1" ref="H790" ca="1">IF(OR($A790&gt;$B$9,H$17&gt;$B$7),"",CHOOSE(H$15,IF(P790=99,
IF(SUM(--(TRANSPOSE(LARGE(OFFSET($B789,,H$17,,$B$7-H$17),ROW(INDIRECT("a1:a"&amp;$B$7-H$17))))=OFFSET($B789,,H$17,,$B$7-H$17)))=$B$7-H$17,MIN(IF(H789&gt;=OFFSET($B789,,G$17,,$B$7-G$17),"",OFFSET($B789,,G$17,,$B$7-G$17))),H789),
SMALL(IF((SMALL(OFFSET($B789,,P790-1,,$B$7-P790+1),ROW(INDIRECT("a1:a"&amp;$B$7-P790+1)))=OFFSET($B790,,P790-1))*(MATCH(OFFSET($B790,,P790-1),SMALL(OFFSET($B789,,P790-1,,$B$7-P790+1),ROW(INDIRECT("a1:a"&amp;$B$7-P790+1))),0)=ROW(INDIRECT("a1:a"&amp;$B$7-P790+1))),"",SMALL(OFFSET($B789,,P790-1,,$B$7-P790+1),ROW(INDIRECT("a1:a"&amp;$B$7-P790+1)))),H$17-P790)),
SMALL(IF((SMALL(OFFSET($B789,,P790-1,,$B$7-P790+1),ROW(INDIRECT("a1:a"&amp;$B$7-P790+1)))=OFFSET($B790,,P790-1))*(MATCH(OFFSET($B790,,P790-1),SMALL(OFFSET($B789,,P790-1,,$B$7-P790+1),ROW(INDIRECT("a1:a"&amp;$B$7-P790+1))),0)=ROW(INDIRECT("a1:a"&amp;$B$7-P790+1))),"",SMALL(OFFSET($B789,,P790-1,,$B$7-P790+1),ROW(INDIRECT("a1:a"&amp;$B$7-P790+1)))),H$17-P790)))</f>
        <v>1</v>
      </c>
      <c r="I790" s="44">
        <f t="array" aca="1" ref="I790" ca="1">IF(OR($A790&gt;$B$9,I$17&gt;$B$7),"",CHOOSE(I$15,IF(Q790=99,
IF(SUM(--(TRANSPOSE(LARGE(OFFSET($B789,,I$17,,$B$7-I$17),ROW(INDIRECT("a1:a"&amp;$B$7-I$17))))=OFFSET($B789,,I$17,,$B$7-I$17)))=$B$7-I$17,MIN(IF(I789&gt;=OFFSET($B789,,H$17,,$B$7-H$17),"",OFFSET($B789,,H$17,,$B$7-H$17))),I789),
SMALL(IF((SMALL(OFFSET($B789,,Q790-1,,$B$7-Q790+1),ROW(INDIRECT("a1:a"&amp;$B$7-Q790+1)))=OFFSET($B790,,Q790-1))*(MATCH(OFFSET($B790,,Q790-1),SMALL(OFFSET($B789,,Q790-1,,$B$7-Q790+1),ROW(INDIRECT("a1:a"&amp;$B$7-Q790+1))),0)=ROW(INDIRECT("a1:a"&amp;$B$7-Q790+1))),"",SMALL(OFFSET($B789,,Q790-1,,$B$7-Q790+1),ROW(INDIRECT("a1:a"&amp;$B$7-Q790+1)))),I$17-Q790)),
SMALL(IF((SMALL(OFFSET($B789,,Q790-1,,$B$7-Q790+1),ROW(INDIRECT("a1:a"&amp;$B$7-Q790+1)))=OFFSET($B790,,Q790-1))*(MATCH(OFFSET($B790,,Q790-1),SMALL(OFFSET($B789,,Q790-1,,$B$7-Q790+1),ROW(INDIRECT("a1:a"&amp;$B$7-Q790+1))),0)=ROW(INDIRECT("a1:a"&amp;$B$7-Q790+1))),"",SMALL(OFFSET($B789,,Q790-1,,$B$7-Q790+1),ROW(INDIRECT("a1:a"&amp;$B$7-Q790+1)))),I$17-Q790)))</f>
        <v>2</v>
      </c>
      <c r="J790" s="13"/>
      <c r="K790" s="26">
        <f t="array" aca="1" ref="K790" ca="1">MIN(IF($B790:B790&gt;$B789:B789,COLUMN($B$18:B789)-COLUMN($B$18)+1,99))</f>
        <v>99</v>
      </c>
      <c r="L790" s="26">
        <f t="array" aca="1" ref="L790" ca="1">MIN(IF($B790:C790&gt;$B789:C789,COLUMN($B$18:C789)-COLUMN($B$18)+1,99))</f>
        <v>99</v>
      </c>
      <c r="M790" s="26">
        <f t="array" aca="1" ref="M790" ca="1">MIN(IF($B790:D790&gt;$B789:D789,COLUMN($B$18:D789)-COLUMN($B$18)+1,99))</f>
        <v>99</v>
      </c>
      <c r="N790" s="26">
        <f t="array" aca="1" ref="N790" ca="1">MIN(IF($B790:E790&gt;$B789:E789,COLUMN($B$18:E789)-COLUMN($B$18)+1,99))</f>
        <v>99</v>
      </c>
      <c r="O790" s="26">
        <f t="array" aca="1" ref="O790" ca="1">MIN(IF($B790:F790&gt;$B789:F789,COLUMN($B$18:F789)-COLUMN($B$18)+1,99))</f>
        <v>99</v>
      </c>
      <c r="P790" s="26">
        <f t="array" aca="1" ref="P790" ca="1">MIN(IF($B790:G790&gt;$B789:G789,COLUMN($B$18:G789)-COLUMN($B$18)+1,99))</f>
        <v>6</v>
      </c>
      <c r="Q790" s="48">
        <f t="array" aca="1" ref="Q790" ca="1">MIN(IF($B790:H790&gt;$B789:H789,COLUMN($B$18:H789)-COLUMN($B$18)+1,99))</f>
        <v>6</v>
      </c>
    </row>
    <row r="791" spans="1:17" x14ac:dyDescent="0.25">
      <c r="A791" s="10">
        <v>774</v>
      </c>
      <c r="B791" s="8">
        <f t="array" aca="1" ref="B791" ca="1">IF(A791&gt;$B$9,"",IF(SUM(--(TRANSPOSE(LARGE(OFFSET($B790,,B$17,,$B$7-B$17),ROW(INDIRECT("a1:a"&amp;$B$7-B$17))))=OFFSET($B790,,B$17,,$B$7-B$17)))=$B$7-B$17,OFFSET($B$12,,MATCH(B790,$B$12:$H$12,FALSE)),B790))</f>
        <v>2</v>
      </c>
      <c r="C791" s="8">
        <f t="array" aca="1" ref="C791" ca="1">IF(OR($A791&gt;$B$9,C$17&gt;$B$7),"",CHOOSE(C$15,IF(K791=99,
IF(SUM(--(TRANSPOSE(LARGE(OFFSET($B790,,C$17,,$B$7-C$17),ROW(INDIRECT("a1:a"&amp;$B$7-C$17))))=OFFSET($B790,,C$17,,$B$7-C$17)))=$B$7-C$17,MIN(IF(C790&gt;=OFFSET($B790,,B$17,,$B$7-B$17),"",OFFSET($B790,,B$17,,$B$7-B$17))),C790),
SMALL(IF((SMALL(OFFSET($B790,,K791-1,,$B$7-K791+1),ROW(INDIRECT("a1:a"&amp;$B$7-K791+1)))=OFFSET($B791,,K791-1))*(MATCH(OFFSET($B791,,K791-1),SMALL(OFFSET($B790,,K791-1,,$B$7-K791+1),ROW(INDIRECT("a1:a"&amp;$B$7-K791+1))),0)=ROW(INDIRECT("a1:a"&amp;$B$7-K791+1))),"",SMALL(OFFSET($B790,,K791-1,,$B$7-K791+1),ROW(INDIRECT("a1:a"&amp;$B$7-K791+1)))),C$17-K791)),
SMALL(IF((SMALL(OFFSET($B790,,K791-1,,$B$7-K791+1),ROW(INDIRECT("a1:a"&amp;$B$7-K791+1)))=OFFSET($B791,,K791-1))*(MATCH(OFFSET($B791,,K791-1),SMALL(OFFSET($B790,,K791-1,,$B$7-K791+1),ROW(INDIRECT("a1:a"&amp;$B$7-K791+1))),0)=ROW(INDIRECT("a1:a"&amp;$B$7-K791+1))),"",SMALL(OFFSET($B790,,K791-1,,$B$7-K791+1),ROW(INDIRECT("a1:a"&amp;$B$7-K791+1)))),C$17-K791)))</f>
        <v>1</v>
      </c>
      <c r="D791" s="8">
        <f t="array" aca="1" ref="D791" ca="1">IF(OR($A791&gt;$B$9,D$17&gt;$B$7),"",CHOOSE(D$15,IF(L791=99,
IF(SUM(--(TRANSPOSE(LARGE(OFFSET($B790,,D$17,,$B$7-D$17),ROW(INDIRECT("a1:a"&amp;$B$7-D$17))))=OFFSET($B790,,D$17,,$B$7-D$17)))=$B$7-D$17,MIN(IF(D790&gt;=OFFSET($B790,,C$17,,$B$7-C$17),"",OFFSET($B790,,C$17,,$B$7-C$17))),D790),
SMALL(IF((SMALL(OFFSET($B790,,L791-1,,$B$7-L791+1),ROW(INDIRECT("a1:a"&amp;$B$7-L791+1)))=OFFSET($B791,,L791-1))*(MATCH(OFFSET($B791,,L791-1),SMALL(OFFSET($B790,,L791-1,,$B$7-L791+1),ROW(INDIRECT("a1:a"&amp;$B$7-L791+1))),0)=ROW(INDIRECT("a1:a"&amp;$B$7-L791+1))),"",SMALL(OFFSET($B790,,L791-1,,$B$7-L791+1),ROW(INDIRECT("a1:a"&amp;$B$7-L791+1)))),D$17-L791)),
SMALL(IF((SMALL(OFFSET($B790,,L791-1,,$B$7-L791+1),ROW(INDIRECT("a1:a"&amp;$B$7-L791+1)))=OFFSET($B791,,L791-1))*(MATCH(OFFSET($B791,,L791-1),SMALL(OFFSET($B790,,L791-1,,$B$7-L791+1),ROW(INDIRECT("a1:a"&amp;$B$7-L791+1))),0)=ROW(INDIRECT("a1:a"&amp;$B$7-L791+1))),"",SMALL(OFFSET($B790,,L791-1,,$B$7-L791+1),ROW(INDIRECT("a1:a"&amp;$B$7-L791+1)))),D$17-L791)))</f>
        <v>3</v>
      </c>
      <c r="E791" s="8">
        <f t="array" aca="1" ref="E791" ca="1">IF(OR($A791&gt;$B$9,E$17&gt;$B$7),"",CHOOSE(E$15,IF(M791=99,
IF(SUM(--(TRANSPOSE(LARGE(OFFSET($B790,,E$17,,$B$7-E$17),ROW(INDIRECT("a1:a"&amp;$B$7-E$17))))=OFFSET($B790,,E$17,,$B$7-E$17)))=$B$7-E$17,MIN(IF(E790&gt;=OFFSET($B790,,D$17,,$B$7-D$17),"",OFFSET($B790,,D$17,,$B$7-D$17))),E790),
SMALL(IF((SMALL(OFFSET($B790,,M791-1,,$B$7-M791+1),ROW(INDIRECT("a1:a"&amp;$B$7-M791+1)))=OFFSET($B791,,M791-1))*(MATCH(OFFSET($B791,,M791-1),SMALL(OFFSET($B790,,M791-1,,$B$7-M791+1),ROW(INDIRECT("a1:a"&amp;$B$7-M791+1))),0)=ROW(INDIRECT("a1:a"&amp;$B$7-M791+1))),"",SMALL(OFFSET($B790,,M791-1,,$B$7-M791+1),ROW(INDIRECT("a1:a"&amp;$B$7-M791+1)))),E$17-M791)),
SMALL(IF((SMALL(OFFSET($B790,,M791-1,,$B$7-M791+1),ROW(INDIRECT("a1:a"&amp;$B$7-M791+1)))=OFFSET($B791,,M791-1))*(MATCH(OFFSET($B791,,M791-1),SMALL(OFFSET($B790,,M791-1,,$B$7-M791+1),ROW(INDIRECT("a1:a"&amp;$B$7-M791+1))),0)=ROW(INDIRECT("a1:a"&amp;$B$7-M791+1))),"",SMALL(OFFSET($B790,,M791-1,,$B$7-M791+1),ROW(INDIRECT("a1:a"&amp;$B$7-M791+1)))),E$17-M791)))</f>
        <v>4</v>
      </c>
      <c r="F791" s="8">
        <f t="array" aca="1" ref="F791" ca="1">IF(OR($A791&gt;$B$9,F$17&gt;$B$7),"",CHOOSE(F$15,IF(N791=99,
IF(SUM(--(TRANSPOSE(LARGE(OFFSET($B790,,F$17,,$B$7-F$17),ROW(INDIRECT("a1:a"&amp;$B$7-F$17))))=OFFSET($B790,,F$17,,$B$7-F$17)))=$B$7-F$17,MIN(IF(F790&gt;=OFFSET($B790,,E$17,,$B$7-E$17),"",OFFSET($B790,,E$17,,$B$7-E$17))),F790),
SMALL(IF((SMALL(OFFSET($B790,,N791-1,,$B$7-N791+1),ROW(INDIRECT("a1:a"&amp;$B$7-N791+1)))=OFFSET($B791,,N791-1))*(MATCH(OFFSET($B791,,N791-1),SMALL(OFFSET($B790,,N791-1,,$B$7-N791+1),ROW(INDIRECT("a1:a"&amp;$B$7-N791+1))),0)=ROW(INDIRECT("a1:a"&amp;$B$7-N791+1))),"",SMALL(OFFSET($B790,,N791-1,,$B$7-N791+1),ROW(INDIRECT("a1:a"&amp;$B$7-N791+1)))),F$17-N791)),
SMALL(IF((SMALL(OFFSET($B790,,N791-1,,$B$7-N791+1),ROW(INDIRECT("a1:a"&amp;$B$7-N791+1)))=OFFSET($B791,,N791-1))*(MATCH(OFFSET($B791,,N791-1),SMALL(OFFSET($B790,,N791-1,,$B$7-N791+1),ROW(INDIRECT("a1:a"&amp;$B$7-N791+1))),0)=ROW(INDIRECT("a1:a"&amp;$B$7-N791+1))),"",SMALL(OFFSET($B790,,N791-1,,$B$7-N791+1),ROW(INDIRECT("a1:a"&amp;$B$7-N791+1)))),F$17-N791)))</f>
        <v>1</v>
      </c>
      <c r="G791" s="8">
        <f t="array" aca="1" ref="G791" ca="1">IF(OR($A791&gt;$B$9,G$17&gt;$B$7),"",CHOOSE(G$15,IF(O791=99,
IF(SUM(--(TRANSPOSE(LARGE(OFFSET($B790,,G$17,,$B$7-G$17),ROW(INDIRECT("a1:a"&amp;$B$7-G$17))))=OFFSET($B790,,G$17,,$B$7-G$17)))=$B$7-G$17,MIN(IF(G790&gt;=OFFSET($B790,,F$17,,$B$7-F$17),"",OFFSET($B790,,F$17,,$B$7-F$17))),G790),
SMALL(IF((SMALL(OFFSET($B790,,O791-1,,$B$7-O791+1),ROW(INDIRECT("a1:a"&amp;$B$7-O791+1)))=OFFSET($B791,,O791-1))*(MATCH(OFFSET($B791,,O791-1),SMALL(OFFSET($B790,,O791-1,,$B$7-O791+1),ROW(INDIRECT("a1:a"&amp;$B$7-O791+1))),0)=ROW(INDIRECT("a1:a"&amp;$B$7-O791+1))),"",SMALL(OFFSET($B790,,O791-1,,$B$7-O791+1),ROW(INDIRECT("a1:a"&amp;$B$7-O791+1)))),G$17-O791)),
SMALL(IF((SMALL(OFFSET($B790,,O791-1,,$B$7-O791+1),ROW(INDIRECT("a1:a"&amp;$B$7-O791+1)))=OFFSET($B791,,O791-1))*(MATCH(OFFSET($B791,,O791-1),SMALL(OFFSET($B790,,O791-1,,$B$7-O791+1),ROW(INDIRECT("a1:a"&amp;$B$7-O791+1))),0)=ROW(INDIRECT("a1:a"&amp;$B$7-O791+1))),"",SMALL(OFFSET($B790,,O791-1,,$B$7-O791+1),ROW(INDIRECT("a1:a"&amp;$B$7-O791+1)))),G$17-O791)))</f>
        <v>3</v>
      </c>
      <c r="H791" s="8">
        <f t="array" aca="1" ref="H791" ca="1">IF(OR($A791&gt;$B$9,H$17&gt;$B$7),"",CHOOSE(H$15,IF(P791=99,
IF(SUM(--(TRANSPOSE(LARGE(OFFSET($B790,,H$17,,$B$7-H$17),ROW(INDIRECT("a1:a"&amp;$B$7-H$17))))=OFFSET($B790,,H$17,,$B$7-H$17)))=$B$7-H$17,MIN(IF(H790&gt;=OFFSET($B790,,G$17,,$B$7-G$17),"",OFFSET($B790,,G$17,,$B$7-G$17))),H790),
SMALL(IF((SMALL(OFFSET($B790,,P791-1,,$B$7-P791+1),ROW(INDIRECT("a1:a"&amp;$B$7-P791+1)))=OFFSET($B791,,P791-1))*(MATCH(OFFSET($B791,,P791-1),SMALL(OFFSET($B790,,P791-1,,$B$7-P791+1),ROW(INDIRECT("a1:a"&amp;$B$7-P791+1))),0)=ROW(INDIRECT("a1:a"&amp;$B$7-P791+1))),"",SMALL(OFFSET($B790,,P791-1,,$B$7-P791+1),ROW(INDIRECT("a1:a"&amp;$B$7-P791+1)))),H$17-P791)),
SMALL(IF((SMALL(OFFSET($B790,,P791-1,,$B$7-P791+1),ROW(INDIRECT("a1:a"&amp;$B$7-P791+1)))=OFFSET($B791,,P791-1))*(MATCH(OFFSET($B791,,P791-1),SMALL(OFFSET($B790,,P791-1,,$B$7-P791+1),ROW(INDIRECT("a1:a"&amp;$B$7-P791+1))),0)=ROW(INDIRECT("a1:a"&amp;$B$7-P791+1))),"",SMALL(OFFSET($B790,,P791-1,,$B$7-P791+1),ROW(INDIRECT("a1:a"&amp;$B$7-P791+1)))),H$17-P791)))</f>
        <v>2</v>
      </c>
      <c r="I791" s="44">
        <f t="array" aca="1" ref="I791" ca="1">IF(OR($A791&gt;$B$9,I$17&gt;$B$7),"",CHOOSE(I$15,IF(Q791=99,
IF(SUM(--(TRANSPOSE(LARGE(OFFSET($B790,,I$17,,$B$7-I$17),ROW(INDIRECT("a1:a"&amp;$B$7-I$17))))=OFFSET($B790,,I$17,,$B$7-I$17)))=$B$7-I$17,MIN(IF(I790&gt;=OFFSET($B790,,H$17,,$B$7-H$17),"",OFFSET($B790,,H$17,,$B$7-H$17))),I790),
SMALL(IF((SMALL(OFFSET($B790,,Q791-1,,$B$7-Q791+1),ROW(INDIRECT("a1:a"&amp;$B$7-Q791+1)))=OFFSET($B791,,Q791-1))*(MATCH(OFFSET($B791,,Q791-1),SMALL(OFFSET($B790,,Q791-1,,$B$7-Q791+1),ROW(INDIRECT("a1:a"&amp;$B$7-Q791+1))),0)=ROW(INDIRECT("a1:a"&amp;$B$7-Q791+1))),"",SMALL(OFFSET($B790,,Q791-1,,$B$7-Q791+1),ROW(INDIRECT("a1:a"&amp;$B$7-Q791+1)))),I$17-Q791)),
SMALL(IF((SMALL(OFFSET($B790,,Q791-1,,$B$7-Q791+1),ROW(INDIRECT("a1:a"&amp;$B$7-Q791+1)))=OFFSET($B791,,Q791-1))*(MATCH(OFFSET($B791,,Q791-1),SMALL(OFFSET($B790,,Q791-1,,$B$7-Q791+1),ROW(INDIRECT("a1:a"&amp;$B$7-Q791+1))),0)=ROW(INDIRECT("a1:a"&amp;$B$7-Q791+1))),"",SMALL(OFFSET($B790,,Q791-1,,$B$7-Q791+1),ROW(INDIRECT("a1:a"&amp;$B$7-Q791+1)))),I$17-Q791)))</f>
        <v>1</v>
      </c>
      <c r="J791" s="13"/>
      <c r="K791" s="26">
        <f t="array" aca="1" ref="K791" ca="1">MIN(IF($B791:B791&gt;$B790:B790,COLUMN($B$18:B790)-COLUMN($B$18)+1,99))</f>
        <v>99</v>
      </c>
      <c r="L791" s="26">
        <f t="array" aca="1" ref="L791" ca="1">MIN(IF($B791:C791&gt;$B790:C790,COLUMN($B$18:C790)-COLUMN($B$18)+1,99))</f>
        <v>99</v>
      </c>
      <c r="M791" s="26">
        <f t="array" aca="1" ref="M791" ca="1">MIN(IF($B791:D791&gt;$B790:D790,COLUMN($B$18:D790)-COLUMN($B$18)+1,99))</f>
        <v>99</v>
      </c>
      <c r="N791" s="26">
        <f t="array" aca="1" ref="N791" ca="1">MIN(IF($B791:E791&gt;$B790:E790,COLUMN($B$18:E790)-COLUMN($B$18)+1,99))</f>
        <v>99</v>
      </c>
      <c r="O791" s="26">
        <f t="array" aca="1" ref="O791" ca="1">MIN(IF($B791:F791&gt;$B790:F790,COLUMN($B$18:F790)-COLUMN($B$18)+1,99))</f>
        <v>99</v>
      </c>
      <c r="P791" s="26">
        <f t="array" aca="1" ref="P791" ca="1">MIN(IF($B791:G791&gt;$B790:G790,COLUMN($B$18:G790)-COLUMN($B$18)+1,99))</f>
        <v>99</v>
      </c>
      <c r="Q791" s="48">
        <f t="array" aca="1" ref="Q791" ca="1">MIN(IF($B791:H791&gt;$B790:H790,COLUMN($B$18:H790)-COLUMN($B$18)+1,99))</f>
        <v>7</v>
      </c>
    </row>
    <row r="792" spans="1:17" x14ac:dyDescent="0.25">
      <c r="A792" s="10">
        <v>775</v>
      </c>
      <c r="B792" s="8">
        <f t="array" aca="1" ref="B792" ca="1">IF(A792&gt;$B$9,"",IF(SUM(--(TRANSPOSE(LARGE(OFFSET($B791,,B$17,,$B$7-B$17),ROW(INDIRECT("a1:a"&amp;$B$7-B$17))))=OFFSET($B791,,B$17,,$B$7-B$17)))=$B$7-B$17,OFFSET($B$12,,MATCH(B791,$B$12:$H$12,FALSE)),B791))</f>
        <v>2</v>
      </c>
      <c r="C792" s="8">
        <f t="array" aca="1" ref="C792" ca="1">IF(OR($A792&gt;$B$9,C$17&gt;$B$7),"",CHOOSE(C$15,IF(K792=99,
IF(SUM(--(TRANSPOSE(LARGE(OFFSET($B791,,C$17,,$B$7-C$17),ROW(INDIRECT("a1:a"&amp;$B$7-C$17))))=OFFSET($B791,,C$17,,$B$7-C$17)))=$B$7-C$17,MIN(IF(C791&gt;=OFFSET($B791,,B$17,,$B$7-B$17),"",OFFSET($B791,,B$17,,$B$7-B$17))),C791),
SMALL(IF((SMALL(OFFSET($B791,,K792-1,,$B$7-K792+1),ROW(INDIRECT("a1:a"&amp;$B$7-K792+1)))=OFFSET($B792,,K792-1))*(MATCH(OFFSET($B792,,K792-1),SMALL(OFFSET($B791,,K792-1,,$B$7-K792+1),ROW(INDIRECT("a1:a"&amp;$B$7-K792+1))),0)=ROW(INDIRECT("a1:a"&amp;$B$7-K792+1))),"",SMALL(OFFSET($B791,,K792-1,,$B$7-K792+1),ROW(INDIRECT("a1:a"&amp;$B$7-K792+1)))),C$17-K792)),
SMALL(IF((SMALL(OFFSET($B791,,K792-1,,$B$7-K792+1),ROW(INDIRECT("a1:a"&amp;$B$7-K792+1)))=OFFSET($B792,,K792-1))*(MATCH(OFFSET($B792,,K792-1),SMALL(OFFSET($B791,,K792-1,,$B$7-K792+1),ROW(INDIRECT("a1:a"&amp;$B$7-K792+1))),0)=ROW(INDIRECT("a1:a"&amp;$B$7-K792+1))),"",SMALL(OFFSET($B791,,K792-1,,$B$7-K792+1),ROW(INDIRECT("a1:a"&amp;$B$7-K792+1)))),C$17-K792)))</f>
        <v>1</v>
      </c>
      <c r="D792" s="8">
        <f t="array" aca="1" ref="D792" ca="1">IF(OR($A792&gt;$B$9,D$17&gt;$B$7),"",CHOOSE(D$15,IF(L792=99,
IF(SUM(--(TRANSPOSE(LARGE(OFFSET($B791,,D$17,,$B$7-D$17),ROW(INDIRECT("a1:a"&amp;$B$7-D$17))))=OFFSET($B791,,D$17,,$B$7-D$17)))=$B$7-D$17,MIN(IF(D791&gt;=OFFSET($B791,,C$17,,$B$7-C$17),"",OFFSET($B791,,C$17,,$B$7-C$17))),D791),
SMALL(IF((SMALL(OFFSET($B791,,L792-1,,$B$7-L792+1),ROW(INDIRECT("a1:a"&amp;$B$7-L792+1)))=OFFSET($B792,,L792-1))*(MATCH(OFFSET($B792,,L792-1),SMALL(OFFSET($B791,,L792-1,,$B$7-L792+1),ROW(INDIRECT("a1:a"&amp;$B$7-L792+1))),0)=ROW(INDIRECT("a1:a"&amp;$B$7-L792+1))),"",SMALL(OFFSET($B791,,L792-1,,$B$7-L792+1),ROW(INDIRECT("a1:a"&amp;$B$7-L792+1)))),D$17-L792)),
SMALL(IF((SMALL(OFFSET($B791,,L792-1,,$B$7-L792+1),ROW(INDIRECT("a1:a"&amp;$B$7-L792+1)))=OFFSET($B792,,L792-1))*(MATCH(OFFSET($B792,,L792-1),SMALL(OFFSET($B791,,L792-1,,$B$7-L792+1),ROW(INDIRECT("a1:a"&amp;$B$7-L792+1))),0)=ROW(INDIRECT("a1:a"&amp;$B$7-L792+1))),"",SMALL(OFFSET($B791,,L792-1,,$B$7-L792+1),ROW(INDIRECT("a1:a"&amp;$B$7-L792+1)))),D$17-L792)))</f>
        <v>3</v>
      </c>
      <c r="E792" s="8">
        <f t="array" aca="1" ref="E792" ca="1">IF(OR($A792&gt;$B$9,E$17&gt;$B$7),"",CHOOSE(E$15,IF(M792=99,
IF(SUM(--(TRANSPOSE(LARGE(OFFSET($B791,,E$17,,$B$7-E$17),ROW(INDIRECT("a1:a"&amp;$B$7-E$17))))=OFFSET($B791,,E$17,,$B$7-E$17)))=$B$7-E$17,MIN(IF(E791&gt;=OFFSET($B791,,D$17,,$B$7-D$17),"",OFFSET($B791,,D$17,,$B$7-D$17))),E791),
SMALL(IF((SMALL(OFFSET($B791,,M792-1,,$B$7-M792+1),ROW(INDIRECT("a1:a"&amp;$B$7-M792+1)))=OFFSET($B792,,M792-1))*(MATCH(OFFSET($B792,,M792-1),SMALL(OFFSET($B791,,M792-1,,$B$7-M792+1),ROW(INDIRECT("a1:a"&amp;$B$7-M792+1))),0)=ROW(INDIRECT("a1:a"&amp;$B$7-M792+1))),"",SMALL(OFFSET($B791,,M792-1,,$B$7-M792+1),ROW(INDIRECT("a1:a"&amp;$B$7-M792+1)))),E$17-M792)),
SMALL(IF((SMALL(OFFSET($B791,,M792-1,,$B$7-M792+1),ROW(INDIRECT("a1:a"&amp;$B$7-M792+1)))=OFFSET($B792,,M792-1))*(MATCH(OFFSET($B792,,M792-1),SMALL(OFFSET($B791,,M792-1,,$B$7-M792+1),ROW(INDIRECT("a1:a"&amp;$B$7-M792+1))),0)=ROW(INDIRECT("a1:a"&amp;$B$7-M792+1))),"",SMALL(OFFSET($B791,,M792-1,,$B$7-M792+1),ROW(INDIRECT("a1:a"&amp;$B$7-M792+1)))),E$17-M792)))</f>
        <v>4</v>
      </c>
      <c r="F792" s="8">
        <f t="array" aca="1" ref="F792" ca="1">IF(OR($A792&gt;$B$9,F$17&gt;$B$7),"",CHOOSE(F$15,IF(N792=99,
IF(SUM(--(TRANSPOSE(LARGE(OFFSET($B791,,F$17,,$B$7-F$17),ROW(INDIRECT("a1:a"&amp;$B$7-F$17))))=OFFSET($B791,,F$17,,$B$7-F$17)))=$B$7-F$17,MIN(IF(F791&gt;=OFFSET($B791,,E$17,,$B$7-E$17),"",OFFSET($B791,,E$17,,$B$7-E$17))),F791),
SMALL(IF((SMALL(OFFSET($B791,,N792-1,,$B$7-N792+1),ROW(INDIRECT("a1:a"&amp;$B$7-N792+1)))=OFFSET($B792,,N792-1))*(MATCH(OFFSET($B792,,N792-1),SMALL(OFFSET($B791,,N792-1,,$B$7-N792+1),ROW(INDIRECT("a1:a"&amp;$B$7-N792+1))),0)=ROW(INDIRECT("a1:a"&amp;$B$7-N792+1))),"",SMALL(OFFSET($B791,,N792-1,,$B$7-N792+1),ROW(INDIRECT("a1:a"&amp;$B$7-N792+1)))),F$17-N792)),
SMALL(IF((SMALL(OFFSET($B791,,N792-1,,$B$7-N792+1),ROW(INDIRECT("a1:a"&amp;$B$7-N792+1)))=OFFSET($B792,,N792-1))*(MATCH(OFFSET($B792,,N792-1),SMALL(OFFSET($B791,,N792-1,,$B$7-N792+1),ROW(INDIRECT("a1:a"&amp;$B$7-N792+1))),0)=ROW(INDIRECT("a1:a"&amp;$B$7-N792+1))),"",SMALL(OFFSET($B791,,N792-1,,$B$7-N792+1),ROW(INDIRECT("a1:a"&amp;$B$7-N792+1)))),F$17-N792)))</f>
        <v>2</v>
      </c>
      <c r="G792" s="8">
        <f t="array" aca="1" ref="G792" ca="1">IF(OR($A792&gt;$B$9,G$17&gt;$B$7),"",CHOOSE(G$15,IF(O792=99,
IF(SUM(--(TRANSPOSE(LARGE(OFFSET($B791,,G$17,,$B$7-G$17),ROW(INDIRECT("a1:a"&amp;$B$7-G$17))))=OFFSET($B791,,G$17,,$B$7-G$17)))=$B$7-G$17,MIN(IF(G791&gt;=OFFSET($B791,,F$17,,$B$7-F$17),"",OFFSET($B791,,F$17,,$B$7-F$17))),G791),
SMALL(IF((SMALL(OFFSET($B791,,O792-1,,$B$7-O792+1),ROW(INDIRECT("a1:a"&amp;$B$7-O792+1)))=OFFSET($B792,,O792-1))*(MATCH(OFFSET($B792,,O792-1),SMALL(OFFSET($B791,,O792-1,,$B$7-O792+1),ROW(INDIRECT("a1:a"&amp;$B$7-O792+1))),0)=ROW(INDIRECT("a1:a"&amp;$B$7-O792+1))),"",SMALL(OFFSET($B791,,O792-1,,$B$7-O792+1),ROW(INDIRECT("a1:a"&amp;$B$7-O792+1)))),G$17-O792)),
SMALL(IF((SMALL(OFFSET($B791,,O792-1,,$B$7-O792+1),ROW(INDIRECT("a1:a"&amp;$B$7-O792+1)))=OFFSET($B792,,O792-1))*(MATCH(OFFSET($B792,,O792-1),SMALL(OFFSET($B791,,O792-1,,$B$7-O792+1),ROW(INDIRECT("a1:a"&amp;$B$7-O792+1))),0)=ROW(INDIRECT("a1:a"&amp;$B$7-O792+1))),"",SMALL(OFFSET($B791,,O792-1,,$B$7-O792+1),ROW(INDIRECT("a1:a"&amp;$B$7-O792+1)))),G$17-O792)))</f>
        <v>1</v>
      </c>
      <c r="H792" s="8">
        <f t="array" aca="1" ref="H792" ca="1">IF(OR($A792&gt;$B$9,H$17&gt;$B$7),"",CHOOSE(H$15,IF(P792=99,
IF(SUM(--(TRANSPOSE(LARGE(OFFSET($B791,,H$17,,$B$7-H$17),ROW(INDIRECT("a1:a"&amp;$B$7-H$17))))=OFFSET($B791,,H$17,,$B$7-H$17)))=$B$7-H$17,MIN(IF(H791&gt;=OFFSET($B791,,G$17,,$B$7-G$17),"",OFFSET($B791,,G$17,,$B$7-G$17))),H791),
SMALL(IF((SMALL(OFFSET($B791,,P792-1,,$B$7-P792+1),ROW(INDIRECT("a1:a"&amp;$B$7-P792+1)))=OFFSET($B792,,P792-1))*(MATCH(OFFSET($B792,,P792-1),SMALL(OFFSET($B791,,P792-1,,$B$7-P792+1),ROW(INDIRECT("a1:a"&amp;$B$7-P792+1))),0)=ROW(INDIRECT("a1:a"&amp;$B$7-P792+1))),"",SMALL(OFFSET($B791,,P792-1,,$B$7-P792+1),ROW(INDIRECT("a1:a"&amp;$B$7-P792+1)))),H$17-P792)),
SMALL(IF((SMALL(OFFSET($B791,,P792-1,,$B$7-P792+1),ROW(INDIRECT("a1:a"&amp;$B$7-P792+1)))=OFFSET($B792,,P792-1))*(MATCH(OFFSET($B792,,P792-1),SMALL(OFFSET($B791,,P792-1,,$B$7-P792+1),ROW(INDIRECT("a1:a"&amp;$B$7-P792+1))),0)=ROW(INDIRECT("a1:a"&amp;$B$7-P792+1))),"",SMALL(OFFSET($B791,,P792-1,,$B$7-P792+1),ROW(INDIRECT("a1:a"&amp;$B$7-P792+1)))),H$17-P792)))</f>
        <v>1</v>
      </c>
      <c r="I792" s="44">
        <f t="array" aca="1" ref="I792" ca="1">IF(OR($A792&gt;$B$9,I$17&gt;$B$7),"",CHOOSE(I$15,IF(Q792=99,
IF(SUM(--(TRANSPOSE(LARGE(OFFSET($B791,,I$17,,$B$7-I$17),ROW(INDIRECT("a1:a"&amp;$B$7-I$17))))=OFFSET($B791,,I$17,,$B$7-I$17)))=$B$7-I$17,MIN(IF(I791&gt;=OFFSET($B791,,H$17,,$B$7-H$17),"",OFFSET($B791,,H$17,,$B$7-H$17))),I791),
SMALL(IF((SMALL(OFFSET($B791,,Q792-1,,$B$7-Q792+1),ROW(INDIRECT("a1:a"&amp;$B$7-Q792+1)))=OFFSET($B792,,Q792-1))*(MATCH(OFFSET($B792,,Q792-1),SMALL(OFFSET($B791,,Q792-1,,$B$7-Q792+1),ROW(INDIRECT("a1:a"&amp;$B$7-Q792+1))),0)=ROW(INDIRECT("a1:a"&amp;$B$7-Q792+1))),"",SMALL(OFFSET($B791,,Q792-1,,$B$7-Q792+1),ROW(INDIRECT("a1:a"&amp;$B$7-Q792+1)))),I$17-Q792)),
SMALL(IF((SMALL(OFFSET($B791,,Q792-1,,$B$7-Q792+1),ROW(INDIRECT("a1:a"&amp;$B$7-Q792+1)))=OFFSET($B792,,Q792-1))*(MATCH(OFFSET($B792,,Q792-1),SMALL(OFFSET($B791,,Q792-1,,$B$7-Q792+1),ROW(INDIRECT("a1:a"&amp;$B$7-Q792+1))),0)=ROW(INDIRECT("a1:a"&amp;$B$7-Q792+1))),"",SMALL(OFFSET($B791,,Q792-1,,$B$7-Q792+1),ROW(INDIRECT("a1:a"&amp;$B$7-Q792+1)))),I$17-Q792)))</f>
        <v>3</v>
      </c>
      <c r="J792" s="13"/>
      <c r="K792" s="26">
        <f t="array" aca="1" ref="K792" ca="1">MIN(IF($B792:B792&gt;$B791:B791,COLUMN($B$18:B791)-COLUMN($B$18)+1,99))</f>
        <v>99</v>
      </c>
      <c r="L792" s="26">
        <f t="array" aca="1" ref="L792" ca="1">MIN(IF($B792:C792&gt;$B791:C791,COLUMN($B$18:C791)-COLUMN($B$18)+1,99))</f>
        <v>99</v>
      </c>
      <c r="M792" s="26">
        <f t="array" aca="1" ref="M792" ca="1">MIN(IF($B792:D792&gt;$B791:D791,COLUMN($B$18:D791)-COLUMN($B$18)+1,99))</f>
        <v>99</v>
      </c>
      <c r="N792" s="26">
        <f t="array" aca="1" ref="N792" ca="1">MIN(IF($B792:E792&gt;$B791:E791,COLUMN($B$18:E791)-COLUMN($B$18)+1,99))</f>
        <v>99</v>
      </c>
      <c r="O792" s="26">
        <f t="array" aca="1" ref="O792" ca="1">MIN(IF($B792:F792&gt;$B791:F791,COLUMN($B$18:F791)-COLUMN($B$18)+1,99))</f>
        <v>5</v>
      </c>
      <c r="P792" s="26">
        <f t="array" aca="1" ref="P792" ca="1">MIN(IF($B792:G792&gt;$B791:G791,COLUMN($B$18:G791)-COLUMN($B$18)+1,99))</f>
        <v>5</v>
      </c>
      <c r="Q792" s="48">
        <f t="array" aca="1" ref="Q792" ca="1">MIN(IF($B792:H792&gt;$B791:H791,COLUMN($B$18:H791)-COLUMN($B$18)+1,99))</f>
        <v>5</v>
      </c>
    </row>
    <row r="793" spans="1:17" x14ac:dyDescent="0.25">
      <c r="A793" s="10">
        <v>776</v>
      </c>
      <c r="B793" s="8">
        <f t="array" aca="1" ref="B793" ca="1">IF(A793&gt;$B$9,"",IF(SUM(--(TRANSPOSE(LARGE(OFFSET($B792,,B$17,,$B$7-B$17),ROW(INDIRECT("a1:a"&amp;$B$7-B$17))))=OFFSET($B792,,B$17,,$B$7-B$17)))=$B$7-B$17,OFFSET($B$12,,MATCH(B792,$B$12:$H$12,FALSE)),B792))</f>
        <v>2</v>
      </c>
      <c r="C793" s="8">
        <f t="array" aca="1" ref="C793" ca="1">IF(OR($A793&gt;$B$9,C$17&gt;$B$7),"",CHOOSE(C$15,IF(K793=99,
IF(SUM(--(TRANSPOSE(LARGE(OFFSET($B792,,C$17,,$B$7-C$17),ROW(INDIRECT("a1:a"&amp;$B$7-C$17))))=OFFSET($B792,,C$17,,$B$7-C$17)))=$B$7-C$17,MIN(IF(C792&gt;=OFFSET($B792,,B$17,,$B$7-B$17),"",OFFSET($B792,,B$17,,$B$7-B$17))),C792),
SMALL(IF((SMALL(OFFSET($B792,,K793-1,,$B$7-K793+1),ROW(INDIRECT("a1:a"&amp;$B$7-K793+1)))=OFFSET($B793,,K793-1))*(MATCH(OFFSET($B793,,K793-1),SMALL(OFFSET($B792,,K793-1,,$B$7-K793+1),ROW(INDIRECT("a1:a"&amp;$B$7-K793+1))),0)=ROW(INDIRECT("a1:a"&amp;$B$7-K793+1))),"",SMALL(OFFSET($B792,,K793-1,,$B$7-K793+1),ROW(INDIRECT("a1:a"&amp;$B$7-K793+1)))),C$17-K793)),
SMALL(IF((SMALL(OFFSET($B792,,K793-1,,$B$7-K793+1),ROW(INDIRECT("a1:a"&amp;$B$7-K793+1)))=OFFSET($B793,,K793-1))*(MATCH(OFFSET($B793,,K793-1),SMALL(OFFSET($B792,,K793-1,,$B$7-K793+1),ROW(INDIRECT("a1:a"&amp;$B$7-K793+1))),0)=ROW(INDIRECT("a1:a"&amp;$B$7-K793+1))),"",SMALL(OFFSET($B792,,K793-1,,$B$7-K793+1),ROW(INDIRECT("a1:a"&amp;$B$7-K793+1)))),C$17-K793)))</f>
        <v>1</v>
      </c>
      <c r="D793" s="8">
        <f t="array" aca="1" ref="D793" ca="1">IF(OR($A793&gt;$B$9,D$17&gt;$B$7),"",CHOOSE(D$15,IF(L793=99,
IF(SUM(--(TRANSPOSE(LARGE(OFFSET($B792,,D$17,,$B$7-D$17),ROW(INDIRECT("a1:a"&amp;$B$7-D$17))))=OFFSET($B792,,D$17,,$B$7-D$17)))=$B$7-D$17,MIN(IF(D792&gt;=OFFSET($B792,,C$17,,$B$7-C$17),"",OFFSET($B792,,C$17,,$B$7-C$17))),D792),
SMALL(IF((SMALL(OFFSET($B792,,L793-1,,$B$7-L793+1),ROW(INDIRECT("a1:a"&amp;$B$7-L793+1)))=OFFSET($B793,,L793-1))*(MATCH(OFFSET($B793,,L793-1),SMALL(OFFSET($B792,,L793-1,,$B$7-L793+1),ROW(INDIRECT("a1:a"&amp;$B$7-L793+1))),0)=ROW(INDIRECT("a1:a"&amp;$B$7-L793+1))),"",SMALL(OFFSET($B792,,L793-1,,$B$7-L793+1),ROW(INDIRECT("a1:a"&amp;$B$7-L793+1)))),D$17-L793)),
SMALL(IF((SMALL(OFFSET($B792,,L793-1,,$B$7-L793+1),ROW(INDIRECT("a1:a"&amp;$B$7-L793+1)))=OFFSET($B793,,L793-1))*(MATCH(OFFSET($B793,,L793-1),SMALL(OFFSET($B792,,L793-1,,$B$7-L793+1),ROW(INDIRECT("a1:a"&amp;$B$7-L793+1))),0)=ROW(INDIRECT("a1:a"&amp;$B$7-L793+1))),"",SMALL(OFFSET($B792,,L793-1,,$B$7-L793+1),ROW(INDIRECT("a1:a"&amp;$B$7-L793+1)))),D$17-L793)))</f>
        <v>3</v>
      </c>
      <c r="E793" s="8">
        <f t="array" aca="1" ref="E793" ca="1">IF(OR($A793&gt;$B$9,E$17&gt;$B$7),"",CHOOSE(E$15,IF(M793=99,
IF(SUM(--(TRANSPOSE(LARGE(OFFSET($B792,,E$17,,$B$7-E$17),ROW(INDIRECT("a1:a"&amp;$B$7-E$17))))=OFFSET($B792,,E$17,,$B$7-E$17)))=$B$7-E$17,MIN(IF(E792&gt;=OFFSET($B792,,D$17,,$B$7-D$17),"",OFFSET($B792,,D$17,,$B$7-D$17))),E792),
SMALL(IF((SMALL(OFFSET($B792,,M793-1,,$B$7-M793+1),ROW(INDIRECT("a1:a"&amp;$B$7-M793+1)))=OFFSET($B793,,M793-1))*(MATCH(OFFSET($B793,,M793-1),SMALL(OFFSET($B792,,M793-1,,$B$7-M793+1),ROW(INDIRECT("a1:a"&amp;$B$7-M793+1))),0)=ROW(INDIRECT("a1:a"&amp;$B$7-M793+1))),"",SMALL(OFFSET($B792,,M793-1,,$B$7-M793+1),ROW(INDIRECT("a1:a"&amp;$B$7-M793+1)))),E$17-M793)),
SMALL(IF((SMALL(OFFSET($B792,,M793-1,,$B$7-M793+1),ROW(INDIRECT("a1:a"&amp;$B$7-M793+1)))=OFFSET($B793,,M793-1))*(MATCH(OFFSET($B793,,M793-1),SMALL(OFFSET($B792,,M793-1,,$B$7-M793+1),ROW(INDIRECT("a1:a"&amp;$B$7-M793+1))),0)=ROW(INDIRECT("a1:a"&amp;$B$7-M793+1))),"",SMALL(OFFSET($B792,,M793-1,,$B$7-M793+1),ROW(INDIRECT("a1:a"&amp;$B$7-M793+1)))),E$17-M793)))</f>
        <v>4</v>
      </c>
      <c r="F793" s="8">
        <f t="array" aca="1" ref="F793" ca="1">IF(OR($A793&gt;$B$9,F$17&gt;$B$7),"",CHOOSE(F$15,IF(N793=99,
IF(SUM(--(TRANSPOSE(LARGE(OFFSET($B792,,F$17,,$B$7-F$17),ROW(INDIRECT("a1:a"&amp;$B$7-F$17))))=OFFSET($B792,,F$17,,$B$7-F$17)))=$B$7-F$17,MIN(IF(F792&gt;=OFFSET($B792,,E$17,,$B$7-E$17),"",OFFSET($B792,,E$17,,$B$7-E$17))),F792),
SMALL(IF((SMALL(OFFSET($B792,,N793-1,,$B$7-N793+1),ROW(INDIRECT("a1:a"&amp;$B$7-N793+1)))=OFFSET($B793,,N793-1))*(MATCH(OFFSET($B793,,N793-1),SMALL(OFFSET($B792,,N793-1,,$B$7-N793+1),ROW(INDIRECT("a1:a"&amp;$B$7-N793+1))),0)=ROW(INDIRECT("a1:a"&amp;$B$7-N793+1))),"",SMALL(OFFSET($B792,,N793-1,,$B$7-N793+1),ROW(INDIRECT("a1:a"&amp;$B$7-N793+1)))),F$17-N793)),
SMALL(IF((SMALL(OFFSET($B792,,N793-1,,$B$7-N793+1),ROW(INDIRECT("a1:a"&amp;$B$7-N793+1)))=OFFSET($B793,,N793-1))*(MATCH(OFFSET($B793,,N793-1),SMALL(OFFSET($B792,,N793-1,,$B$7-N793+1),ROW(INDIRECT("a1:a"&amp;$B$7-N793+1))),0)=ROW(INDIRECT("a1:a"&amp;$B$7-N793+1))),"",SMALL(OFFSET($B792,,N793-1,,$B$7-N793+1),ROW(INDIRECT("a1:a"&amp;$B$7-N793+1)))),F$17-N793)))</f>
        <v>2</v>
      </c>
      <c r="G793" s="8">
        <f t="array" aca="1" ref="G793" ca="1">IF(OR($A793&gt;$B$9,G$17&gt;$B$7),"",CHOOSE(G$15,IF(O793=99,
IF(SUM(--(TRANSPOSE(LARGE(OFFSET($B792,,G$17,,$B$7-G$17),ROW(INDIRECT("a1:a"&amp;$B$7-G$17))))=OFFSET($B792,,G$17,,$B$7-G$17)))=$B$7-G$17,MIN(IF(G792&gt;=OFFSET($B792,,F$17,,$B$7-F$17),"",OFFSET($B792,,F$17,,$B$7-F$17))),G792),
SMALL(IF((SMALL(OFFSET($B792,,O793-1,,$B$7-O793+1),ROW(INDIRECT("a1:a"&amp;$B$7-O793+1)))=OFFSET($B793,,O793-1))*(MATCH(OFFSET($B793,,O793-1),SMALL(OFFSET($B792,,O793-1,,$B$7-O793+1),ROW(INDIRECT("a1:a"&amp;$B$7-O793+1))),0)=ROW(INDIRECT("a1:a"&amp;$B$7-O793+1))),"",SMALL(OFFSET($B792,,O793-1,,$B$7-O793+1),ROW(INDIRECT("a1:a"&amp;$B$7-O793+1)))),G$17-O793)),
SMALL(IF((SMALL(OFFSET($B792,,O793-1,,$B$7-O793+1),ROW(INDIRECT("a1:a"&amp;$B$7-O793+1)))=OFFSET($B793,,O793-1))*(MATCH(OFFSET($B793,,O793-1),SMALL(OFFSET($B792,,O793-1,,$B$7-O793+1),ROW(INDIRECT("a1:a"&amp;$B$7-O793+1))),0)=ROW(INDIRECT("a1:a"&amp;$B$7-O793+1))),"",SMALL(OFFSET($B792,,O793-1,,$B$7-O793+1),ROW(INDIRECT("a1:a"&amp;$B$7-O793+1)))),G$17-O793)))</f>
        <v>1</v>
      </c>
      <c r="H793" s="8">
        <f t="array" aca="1" ref="H793" ca="1">IF(OR($A793&gt;$B$9,H$17&gt;$B$7),"",CHOOSE(H$15,IF(P793=99,
IF(SUM(--(TRANSPOSE(LARGE(OFFSET($B792,,H$17,,$B$7-H$17),ROW(INDIRECT("a1:a"&amp;$B$7-H$17))))=OFFSET($B792,,H$17,,$B$7-H$17)))=$B$7-H$17,MIN(IF(H792&gt;=OFFSET($B792,,G$17,,$B$7-G$17),"",OFFSET($B792,,G$17,,$B$7-G$17))),H792),
SMALL(IF((SMALL(OFFSET($B792,,P793-1,,$B$7-P793+1),ROW(INDIRECT("a1:a"&amp;$B$7-P793+1)))=OFFSET($B793,,P793-1))*(MATCH(OFFSET($B793,,P793-1),SMALL(OFFSET($B792,,P793-1,,$B$7-P793+1),ROW(INDIRECT("a1:a"&amp;$B$7-P793+1))),0)=ROW(INDIRECT("a1:a"&amp;$B$7-P793+1))),"",SMALL(OFFSET($B792,,P793-1,,$B$7-P793+1),ROW(INDIRECT("a1:a"&amp;$B$7-P793+1)))),H$17-P793)),
SMALL(IF((SMALL(OFFSET($B792,,P793-1,,$B$7-P793+1),ROW(INDIRECT("a1:a"&amp;$B$7-P793+1)))=OFFSET($B793,,P793-1))*(MATCH(OFFSET($B793,,P793-1),SMALL(OFFSET($B792,,P793-1,,$B$7-P793+1),ROW(INDIRECT("a1:a"&amp;$B$7-P793+1))),0)=ROW(INDIRECT("a1:a"&amp;$B$7-P793+1))),"",SMALL(OFFSET($B792,,P793-1,,$B$7-P793+1),ROW(INDIRECT("a1:a"&amp;$B$7-P793+1)))),H$17-P793)))</f>
        <v>3</v>
      </c>
      <c r="I793" s="44">
        <f t="array" aca="1" ref="I793" ca="1">IF(OR($A793&gt;$B$9,I$17&gt;$B$7),"",CHOOSE(I$15,IF(Q793=99,
IF(SUM(--(TRANSPOSE(LARGE(OFFSET($B792,,I$17,,$B$7-I$17),ROW(INDIRECT("a1:a"&amp;$B$7-I$17))))=OFFSET($B792,,I$17,,$B$7-I$17)))=$B$7-I$17,MIN(IF(I792&gt;=OFFSET($B792,,H$17,,$B$7-H$17),"",OFFSET($B792,,H$17,,$B$7-H$17))),I792),
SMALL(IF((SMALL(OFFSET($B792,,Q793-1,,$B$7-Q793+1),ROW(INDIRECT("a1:a"&amp;$B$7-Q793+1)))=OFFSET($B793,,Q793-1))*(MATCH(OFFSET($B793,,Q793-1),SMALL(OFFSET($B792,,Q793-1,,$B$7-Q793+1),ROW(INDIRECT("a1:a"&amp;$B$7-Q793+1))),0)=ROW(INDIRECT("a1:a"&amp;$B$7-Q793+1))),"",SMALL(OFFSET($B792,,Q793-1,,$B$7-Q793+1),ROW(INDIRECT("a1:a"&amp;$B$7-Q793+1)))),I$17-Q793)),
SMALL(IF((SMALL(OFFSET($B792,,Q793-1,,$B$7-Q793+1),ROW(INDIRECT("a1:a"&amp;$B$7-Q793+1)))=OFFSET($B793,,Q793-1))*(MATCH(OFFSET($B793,,Q793-1),SMALL(OFFSET($B792,,Q793-1,,$B$7-Q793+1),ROW(INDIRECT("a1:a"&amp;$B$7-Q793+1))),0)=ROW(INDIRECT("a1:a"&amp;$B$7-Q793+1))),"",SMALL(OFFSET($B792,,Q793-1,,$B$7-Q793+1),ROW(INDIRECT("a1:a"&amp;$B$7-Q793+1)))),I$17-Q793)))</f>
        <v>1</v>
      </c>
      <c r="J793" s="13"/>
      <c r="K793" s="26">
        <f t="array" aca="1" ref="K793" ca="1">MIN(IF($B793:B793&gt;$B792:B792,COLUMN($B$18:B792)-COLUMN($B$18)+1,99))</f>
        <v>99</v>
      </c>
      <c r="L793" s="26">
        <f t="array" aca="1" ref="L793" ca="1">MIN(IF($B793:C793&gt;$B792:C792,COLUMN($B$18:C792)-COLUMN($B$18)+1,99))</f>
        <v>99</v>
      </c>
      <c r="M793" s="26">
        <f t="array" aca="1" ref="M793" ca="1">MIN(IF($B793:D793&gt;$B792:D792,COLUMN($B$18:D792)-COLUMN($B$18)+1,99))</f>
        <v>99</v>
      </c>
      <c r="N793" s="26">
        <f t="array" aca="1" ref="N793" ca="1">MIN(IF($B793:E793&gt;$B792:E792,COLUMN($B$18:E792)-COLUMN($B$18)+1,99))</f>
        <v>99</v>
      </c>
      <c r="O793" s="26">
        <f t="array" aca="1" ref="O793" ca="1">MIN(IF($B793:F793&gt;$B792:F792,COLUMN($B$18:F792)-COLUMN($B$18)+1,99))</f>
        <v>99</v>
      </c>
      <c r="P793" s="26">
        <f t="array" aca="1" ref="P793" ca="1">MIN(IF($B793:G793&gt;$B792:G792,COLUMN($B$18:G792)-COLUMN($B$18)+1,99))</f>
        <v>99</v>
      </c>
      <c r="Q793" s="48">
        <f t="array" aca="1" ref="Q793" ca="1">MIN(IF($B793:H793&gt;$B792:H792,COLUMN($B$18:H792)-COLUMN($B$18)+1,99))</f>
        <v>7</v>
      </c>
    </row>
    <row r="794" spans="1:17" x14ac:dyDescent="0.25">
      <c r="A794" s="10">
        <v>777</v>
      </c>
      <c r="B794" s="8">
        <f t="array" aca="1" ref="B794" ca="1">IF(A794&gt;$B$9,"",IF(SUM(--(TRANSPOSE(LARGE(OFFSET($B793,,B$17,,$B$7-B$17),ROW(INDIRECT("a1:a"&amp;$B$7-B$17))))=OFFSET($B793,,B$17,,$B$7-B$17)))=$B$7-B$17,OFFSET($B$12,,MATCH(B793,$B$12:$H$12,FALSE)),B793))</f>
        <v>2</v>
      </c>
      <c r="C794" s="8">
        <f t="array" aca="1" ref="C794" ca="1">IF(OR($A794&gt;$B$9,C$17&gt;$B$7),"",CHOOSE(C$15,IF(K794=99,
IF(SUM(--(TRANSPOSE(LARGE(OFFSET($B793,,C$17,,$B$7-C$17),ROW(INDIRECT("a1:a"&amp;$B$7-C$17))))=OFFSET($B793,,C$17,,$B$7-C$17)))=$B$7-C$17,MIN(IF(C793&gt;=OFFSET($B793,,B$17,,$B$7-B$17),"",OFFSET($B793,,B$17,,$B$7-B$17))),C793),
SMALL(IF((SMALL(OFFSET($B793,,K794-1,,$B$7-K794+1),ROW(INDIRECT("a1:a"&amp;$B$7-K794+1)))=OFFSET($B794,,K794-1))*(MATCH(OFFSET($B794,,K794-1),SMALL(OFFSET($B793,,K794-1,,$B$7-K794+1),ROW(INDIRECT("a1:a"&amp;$B$7-K794+1))),0)=ROW(INDIRECT("a1:a"&amp;$B$7-K794+1))),"",SMALL(OFFSET($B793,,K794-1,,$B$7-K794+1),ROW(INDIRECT("a1:a"&amp;$B$7-K794+1)))),C$17-K794)),
SMALL(IF((SMALL(OFFSET($B793,,K794-1,,$B$7-K794+1),ROW(INDIRECT("a1:a"&amp;$B$7-K794+1)))=OFFSET($B794,,K794-1))*(MATCH(OFFSET($B794,,K794-1),SMALL(OFFSET($B793,,K794-1,,$B$7-K794+1),ROW(INDIRECT("a1:a"&amp;$B$7-K794+1))),0)=ROW(INDIRECT("a1:a"&amp;$B$7-K794+1))),"",SMALL(OFFSET($B793,,K794-1,,$B$7-K794+1),ROW(INDIRECT("a1:a"&amp;$B$7-K794+1)))),C$17-K794)))</f>
        <v>1</v>
      </c>
      <c r="D794" s="8">
        <f t="array" aca="1" ref="D794" ca="1">IF(OR($A794&gt;$B$9,D$17&gt;$B$7),"",CHOOSE(D$15,IF(L794=99,
IF(SUM(--(TRANSPOSE(LARGE(OFFSET($B793,,D$17,,$B$7-D$17),ROW(INDIRECT("a1:a"&amp;$B$7-D$17))))=OFFSET($B793,,D$17,,$B$7-D$17)))=$B$7-D$17,MIN(IF(D793&gt;=OFFSET($B793,,C$17,,$B$7-C$17),"",OFFSET($B793,,C$17,,$B$7-C$17))),D793),
SMALL(IF((SMALL(OFFSET($B793,,L794-1,,$B$7-L794+1),ROW(INDIRECT("a1:a"&amp;$B$7-L794+1)))=OFFSET($B794,,L794-1))*(MATCH(OFFSET($B794,,L794-1),SMALL(OFFSET($B793,,L794-1,,$B$7-L794+1),ROW(INDIRECT("a1:a"&amp;$B$7-L794+1))),0)=ROW(INDIRECT("a1:a"&amp;$B$7-L794+1))),"",SMALL(OFFSET($B793,,L794-1,,$B$7-L794+1),ROW(INDIRECT("a1:a"&amp;$B$7-L794+1)))),D$17-L794)),
SMALL(IF((SMALL(OFFSET($B793,,L794-1,,$B$7-L794+1),ROW(INDIRECT("a1:a"&amp;$B$7-L794+1)))=OFFSET($B794,,L794-1))*(MATCH(OFFSET($B794,,L794-1),SMALL(OFFSET($B793,,L794-1,,$B$7-L794+1),ROW(INDIRECT("a1:a"&amp;$B$7-L794+1))),0)=ROW(INDIRECT("a1:a"&amp;$B$7-L794+1))),"",SMALL(OFFSET($B793,,L794-1,,$B$7-L794+1),ROW(INDIRECT("a1:a"&amp;$B$7-L794+1)))),D$17-L794)))</f>
        <v>3</v>
      </c>
      <c r="E794" s="8">
        <f t="array" aca="1" ref="E794" ca="1">IF(OR($A794&gt;$B$9,E$17&gt;$B$7),"",CHOOSE(E$15,IF(M794=99,
IF(SUM(--(TRANSPOSE(LARGE(OFFSET($B793,,E$17,,$B$7-E$17),ROW(INDIRECT("a1:a"&amp;$B$7-E$17))))=OFFSET($B793,,E$17,,$B$7-E$17)))=$B$7-E$17,MIN(IF(E793&gt;=OFFSET($B793,,D$17,,$B$7-D$17),"",OFFSET($B793,,D$17,,$B$7-D$17))),E793),
SMALL(IF((SMALL(OFFSET($B793,,M794-1,,$B$7-M794+1),ROW(INDIRECT("a1:a"&amp;$B$7-M794+1)))=OFFSET($B794,,M794-1))*(MATCH(OFFSET($B794,,M794-1),SMALL(OFFSET($B793,,M794-1,,$B$7-M794+1),ROW(INDIRECT("a1:a"&amp;$B$7-M794+1))),0)=ROW(INDIRECT("a1:a"&amp;$B$7-M794+1))),"",SMALL(OFFSET($B793,,M794-1,,$B$7-M794+1),ROW(INDIRECT("a1:a"&amp;$B$7-M794+1)))),E$17-M794)),
SMALL(IF((SMALL(OFFSET($B793,,M794-1,,$B$7-M794+1),ROW(INDIRECT("a1:a"&amp;$B$7-M794+1)))=OFFSET($B794,,M794-1))*(MATCH(OFFSET($B794,,M794-1),SMALL(OFFSET($B793,,M794-1,,$B$7-M794+1),ROW(INDIRECT("a1:a"&amp;$B$7-M794+1))),0)=ROW(INDIRECT("a1:a"&amp;$B$7-M794+1))),"",SMALL(OFFSET($B793,,M794-1,,$B$7-M794+1),ROW(INDIRECT("a1:a"&amp;$B$7-M794+1)))),E$17-M794)))</f>
        <v>4</v>
      </c>
      <c r="F794" s="8">
        <f t="array" aca="1" ref="F794" ca="1">IF(OR($A794&gt;$B$9,F$17&gt;$B$7),"",CHOOSE(F$15,IF(N794=99,
IF(SUM(--(TRANSPOSE(LARGE(OFFSET($B793,,F$17,,$B$7-F$17),ROW(INDIRECT("a1:a"&amp;$B$7-F$17))))=OFFSET($B793,,F$17,,$B$7-F$17)))=$B$7-F$17,MIN(IF(F793&gt;=OFFSET($B793,,E$17,,$B$7-E$17),"",OFFSET($B793,,E$17,,$B$7-E$17))),F793),
SMALL(IF((SMALL(OFFSET($B793,,N794-1,,$B$7-N794+1),ROW(INDIRECT("a1:a"&amp;$B$7-N794+1)))=OFFSET($B794,,N794-1))*(MATCH(OFFSET($B794,,N794-1),SMALL(OFFSET($B793,,N794-1,,$B$7-N794+1),ROW(INDIRECT("a1:a"&amp;$B$7-N794+1))),0)=ROW(INDIRECT("a1:a"&amp;$B$7-N794+1))),"",SMALL(OFFSET($B793,,N794-1,,$B$7-N794+1),ROW(INDIRECT("a1:a"&amp;$B$7-N794+1)))),F$17-N794)),
SMALL(IF((SMALL(OFFSET($B793,,N794-1,,$B$7-N794+1),ROW(INDIRECT("a1:a"&amp;$B$7-N794+1)))=OFFSET($B794,,N794-1))*(MATCH(OFFSET($B794,,N794-1),SMALL(OFFSET($B793,,N794-1,,$B$7-N794+1),ROW(INDIRECT("a1:a"&amp;$B$7-N794+1))),0)=ROW(INDIRECT("a1:a"&amp;$B$7-N794+1))),"",SMALL(OFFSET($B793,,N794-1,,$B$7-N794+1),ROW(INDIRECT("a1:a"&amp;$B$7-N794+1)))),F$17-N794)))</f>
        <v>2</v>
      </c>
      <c r="G794" s="8">
        <f t="array" aca="1" ref="G794" ca="1">IF(OR($A794&gt;$B$9,G$17&gt;$B$7),"",CHOOSE(G$15,IF(O794=99,
IF(SUM(--(TRANSPOSE(LARGE(OFFSET($B793,,G$17,,$B$7-G$17),ROW(INDIRECT("a1:a"&amp;$B$7-G$17))))=OFFSET($B793,,G$17,,$B$7-G$17)))=$B$7-G$17,MIN(IF(G793&gt;=OFFSET($B793,,F$17,,$B$7-F$17),"",OFFSET($B793,,F$17,,$B$7-F$17))),G793),
SMALL(IF((SMALL(OFFSET($B793,,O794-1,,$B$7-O794+1),ROW(INDIRECT("a1:a"&amp;$B$7-O794+1)))=OFFSET($B794,,O794-1))*(MATCH(OFFSET($B794,,O794-1),SMALL(OFFSET($B793,,O794-1,,$B$7-O794+1),ROW(INDIRECT("a1:a"&amp;$B$7-O794+1))),0)=ROW(INDIRECT("a1:a"&amp;$B$7-O794+1))),"",SMALL(OFFSET($B793,,O794-1,,$B$7-O794+1),ROW(INDIRECT("a1:a"&amp;$B$7-O794+1)))),G$17-O794)),
SMALL(IF((SMALL(OFFSET($B793,,O794-1,,$B$7-O794+1),ROW(INDIRECT("a1:a"&amp;$B$7-O794+1)))=OFFSET($B794,,O794-1))*(MATCH(OFFSET($B794,,O794-1),SMALL(OFFSET($B793,,O794-1,,$B$7-O794+1),ROW(INDIRECT("a1:a"&amp;$B$7-O794+1))),0)=ROW(INDIRECT("a1:a"&amp;$B$7-O794+1))),"",SMALL(OFFSET($B793,,O794-1,,$B$7-O794+1),ROW(INDIRECT("a1:a"&amp;$B$7-O794+1)))),G$17-O794)))</f>
        <v>3</v>
      </c>
      <c r="H794" s="8">
        <f t="array" aca="1" ref="H794" ca="1">IF(OR($A794&gt;$B$9,H$17&gt;$B$7),"",CHOOSE(H$15,IF(P794=99,
IF(SUM(--(TRANSPOSE(LARGE(OFFSET($B793,,H$17,,$B$7-H$17),ROW(INDIRECT("a1:a"&amp;$B$7-H$17))))=OFFSET($B793,,H$17,,$B$7-H$17)))=$B$7-H$17,MIN(IF(H793&gt;=OFFSET($B793,,G$17,,$B$7-G$17),"",OFFSET($B793,,G$17,,$B$7-G$17))),H793),
SMALL(IF((SMALL(OFFSET($B793,,P794-1,,$B$7-P794+1),ROW(INDIRECT("a1:a"&amp;$B$7-P794+1)))=OFFSET($B794,,P794-1))*(MATCH(OFFSET($B794,,P794-1),SMALL(OFFSET($B793,,P794-1,,$B$7-P794+1),ROW(INDIRECT("a1:a"&amp;$B$7-P794+1))),0)=ROW(INDIRECT("a1:a"&amp;$B$7-P794+1))),"",SMALL(OFFSET($B793,,P794-1,,$B$7-P794+1),ROW(INDIRECT("a1:a"&amp;$B$7-P794+1)))),H$17-P794)),
SMALL(IF((SMALL(OFFSET($B793,,P794-1,,$B$7-P794+1),ROW(INDIRECT("a1:a"&amp;$B$7-P794+1)))=OFFSET($B794,,P794-1))*(MATCH(OFFSET($B794,,P794-1),SMALL(OFFSET($B793,,P794-1,,$B$7-P794+1),ROW(INDIRECT("a1:a"&amp;$B$7-P794+1))),0)=ROW(INDIRECT("a1:a"&amp;$B$7-P794+1))),"",SMALL(OFFSET($B793,,P794-1,,$B$7-P794+1),ROW(INDIRECT("a1:a"&amp;$B$7-P794+1)))),H$17-P794)))</f>
        <v>1</v>
      </c>
      <c r="I794" s="44">
        <f t="array" aca="1" ref="I794" ca="1">IF(OR($A794&gt;$B$9,I$17&gt;$B$7),"",CHOOSE(I$15,IF(Q794=99,
IF(SUM(--(TRANSPOSE(LARGE(OFFSET($B793,,I$17,,$B$7-I$17),ROW(INDIRECT("a1:a"&amp;$B$7-I$17))))=OFFSET($B793,,I$17,,$B$7-I$17)))=$B$7-I$17,MIN(IF(I793&gt;=OFFSET($B793,,H$17,,$B$7-H$17),"",OFFSET($B793,,H$17,,$B$7-H$17))),I793),
SMALL(IF((SMALL(OFFSET($B793,,Q794-1,,$B$7-Q794+1),ROW(INDIRECT("a1:a"&amp;$B$7-Q794+1)))=OFFSET($B794,,Q794-1))*(MATCH(OFFSET($B794,,Q794-1),SMALL(OFFSET($B793,,Q794-1,,$B$7-Q794+1),ROW(INDIRECT("a1:a"&amp;$B$7-Q794+1))),0)=ROW(INDIRECT("a1:a"&amp;$B$7-Q794+1))),"",SMALL(OFFSET($B793,,Q794-1,,$B$7-Q794+1),ROW(INDIRECT("a1:a"&amp;$B$7-Q794+1)))),I$17-Q794)),
SMALL(IF((SMALL(OFFSET($B793,,Q794-1,,$B$7-Q794+1),ROW(INDIRECT("a1:a"&amp;$B$7-Q794+1)))=OFFSET($B794,,Q794-1))*(MATCH(OFFSET($B794,,Q794-1),SMALL(OFFSET($B793,,Q794-1,,$B$7-Q794+1),ROW(INDIRECT("a1:a"&amp;$B$7-Q794+1))),0)=ROW(INDIRECT("a1:a"&amp;$B$7-Q794+1))),"",SMALL(OFFSET($B793,,Q794-1,,$B$7-Q794+1),ROW(INDIRECT("a1:a"&amp;$B$7-Q794+1)))),I$17-Q794)))</f>
        <v>1</v>
      </c>
      <c r="J794" s="13"/>
      <c r="K794" s="26">
        <f t="array" aca="1" ref="K794" ca="1">MIN(IF($B794:B794&gt;$B793:B793,COLUMN($B$18:B793)-COLUMN($B$18)+1,99))</f>
        <v>99</v>
      </c>
      <c r="L794" s="26">
        <f t="array" aca="1" ref="L794" ca="1">MIN(IF($B794:C794&gt;$B793:C793,COLUMN($B$18:C793)-COLUMN($B$18)+1,99))</f>
        <v>99</v>
      </c>
      <c r="M794" s="26">
        <f t="array" aca="1" ref="M794" ca="1">MIN(IF($B794:D794&gt;$B793:D793,COLUMN($B$18:D793)-COLUMN($B$18)+1,99))</f>
        <v>99</v>
      </c>
      <c r="N794" s="26">
        <f t="array" aca="1" ref="N794" ca="1">MIN(IF($B794:E794&gt;$B793:E793,COLUMN($B$18:E793)-COLUMN($B$18)+1,99))</f>
        <v>99</v>
      </c>
      <c r="O794" s="26">
        <f t="array" aca="1" ref="O794" ca="1">MIN(IF($B794:F794&gt;$B793:F793,COLUMN($B$18:F793)-COLUMN($B$18)+1,99))</f>
        <v>99</v>
      </c>
      <c r="P794" s="26">
        <f t="array" aca="1" ref="P794" ca="1">MIN(IF($B794:G794&gt;$B793:G793,COLUMN($B$18:G793)-COLUMN($B$18)+1,99))</f>
        <v>6</v>
      </c>
      <c r="Q794" s="48">
        <f t="array" aca="1" ref="Q794" ca="1">MIN(IF($B794:H794&gt;$B793:H793,COLUMN($B$18:H793)-COLUMN($B$18)+1,99))</f>
        <v>6</v>
      </c>
    </row>
    <row r="795" spans="1:17" x14ac:dyDescent="0.25">
      <c r="A795" s="10">
        <v>778</v>
      </c>
      <c r="B795" s="8">
        <f t="array" aca="1" ref="B795" ca="1">IF(A795&gt;$B$9,"",IF(SUM(--(TRANSPOSE(LARGE(OFFSET($B794,,B$17,,$B$7-B$17),ROW(INDIRECT("a1:a"&amp;$B$7-B$17))))=OFFSET($B794,,B$17,,$B$7-B$17)))=$B$7-B$17,OFFSET($B$12,,MATCH(B794,$B$12:$H$12,FALSE)),B794))</f>
        <v>2</v>
      </c>
      <c r="C795" s="8">
        <f t="array" aca="1" ref="C795" ca="1">IF(OR($A795&gt;$B$9,C$17&gt;$B$7),"",CHOOSE(C$15,IF(K795=99,
IF(SUM(--(TRANSPOSE(LARGE(OFFSET($B794,,C$17,,$B$7-C$17),ROW(INDIRECT("a1:a"&amp;$B$7-C$17))))=OFFSET($B794,,C$17,,$B$7-C$17)))=$B$7-C$17,MIN(IF(C794&gt;=OFFSET($B794,,B$17,,$B$7-B$17),"",OFFSET($B794,,B$17,,$B$7-B$17))),C794),
SMALL(IF((SMALL(OFFSET($B794,,K795-1,,$B$7-K795+1),ROW(INDIRECT("a1:a"&amp;$B$7-K795+1)))=OFFSET($B795,,K795-1))*(MATCH(OFFSET($B795,,K795-1),SMALL(OFFSET($B794,,K795-1,,$B$7-K795+1),ROW(INDIRECT("a1:a"&amp;$B$7-K795+1))),0)=ROW(INDIRECT("a1:a"&amp;$B$7-K795+1))),"",SMALL(OFFSET($B794,,K795-1,,$B$7-K795+1),ROW(INDIRECT("a1:a"&amp;$B$7-K795+1)))),C$17-K795)),
SMALL(IF((SMALL(OFFSET($B794,,K795-1,,$B$7-K795+1),ROW(INDIRECT("a1:a"&amp;$B$7-K795+1)))=OFFSET($B795,,K795-1))*(MATCH(OFFSET($B795,,K795-1),SMALL(OFFSET($B794,,K795-1,,$B$7-K795+1),ROW(INDIRECT("a1:a"&amp;$B$7-K795+1))),0)=ROW(INDIRECT("a1:a"&amp;$B$7-K795+1))),"",SMALL(OFFSET($B794,,K795-1,,$B$7-K795+1),ROW(INDIRECT("a1:a"&amp;$B$7-K795+1)))),C$17-K795)))</f>
        <v>1</v>
      </c>
      <c r="D795" s="8">
        <f t="array" aca="1" ref="D795" ca="1">IF(OR($A795&gt;$B$9,D$17&gt;$B$7),"",CHOOSE(D$15,IF(L795=99,
IF(SUM(--(TRANSPOSE(LARGE(OFFSET($B794,,D$17,,$B$7-D$17),ROW(INDIRECT("a1:a"&amp;$B$7-D$17))))=OFFSET($B794,,D$17,,$B$7-D$17)))=$B$7-D$17,MIN(IF(D794&gt;=OFFSET($B794,,C$17,,$B$7-C$17),"",OFFSET($B794,,C$17,,$B$7-C$17))),D794),
SMALL(IF((SMALL(OFFSET($B794,,L795-1,,$B$7-L795+1),ROW(INDIRECT("a1:a"&amp;$B$7-L795+1)))=OFFSET($B795,,L795-1))*(MATCH(OFFSET($B795,,L795-1),SMALL(OFFSET($B794,,L795-1,,$B$7-L795+1),ROW(INDIRECT("a1:a"&amp;$B$7-L795+1))),0)=ROW(INDIRECT("a1:a"&amp;$B$7-L795+1))),"",SMALL(OFFSET($B794,,L795-1,,$B$7-L795+1),ROW(INDIRECT("a1:a"&amp;$B$7-L795+1)))),D$17-L795)),
SMALL(IF((SMALL(OFFSET($B794,,L795-1,,$B$7-L795+1),ROW(INDIRECT("a1:a"&amp;$B$7-L795+1)))=OFFSET($B795,,L795-1))*(MATCH(OFFSET($B795,,L795-1),SMALL(OFFSET($B794,,L795-1,,$B$7-L795+1),ROW(INDIRECT("a1:a"&amp;$B$7-L795+1))),0)=ROW(INDIRECT("a1:a"&amp;$B$7-L795+1))),"",SMALL(OFFSET($B794,,L795-1,,$B$7-L795+1),ROW(INDIRECT("a1:a"&amp;$B$7-L795+1)))),D$17-L795)))</f>
        <v>3</v>
      </c>
      <c r="E795" s="8">
        <f t="array" aca="1" ref="E795" ca="1">IF(OR($A795&gt;$B$9,E$17&gt;$B$7),"",CHOOSE(E$15,IF(M795=99,
IF(SUM(--(TRANSPOSE(LARGE(OFFSET($B794,,E$17,,$B$7-E$17),ROW(INDIRECT("a1:a"&amp;$B$7-E$17))))=OFFSET($B794,,E$17,,$B$7-E$17)))=$B$7-E$17,MIN(IF(E794&gt;=OFFSET($B794,,D$17,,$B$7-D$17),"",OFFSET($B794,,D$17,,$B$7-D$17))),E794),
SMALL(IF((SMALL(OFFSET($B794,,M795-1,,$B$7-M795+1),ROW(INDIRECT("a1:a"&amp;$B$7-M795+1)))=OFFSET($B795,,M795-1))*(MATCH(OFFSET($B795,,M795-1),SMALL(OFFSET($B794,,M795-1,,$B$7-M795+1),ROW(INDIRECT("a1:a"&amp;$B$7-M795+1))),0)=ROW(INDIRECT("a1:a"&amp;$B$7-M795+1))),"",SMALL(OFFSET($B794,,M795-1,,$B$7-M795+1),ROW(INDIRECT("a1:a"&amp;$B$7-M795+1)))),E$17-M795)),
SMALL(IF((SMALL(OFFSET($B794,,M795-1,,$B$7-M795+1),ROW(INDIRECT("a1:a"&amp;$B$7-M795+1)))=OFFSET($B795,,M795-1))*(MATCH(OFFSET($B795,,M795-1),SMALL(OFFSET($B794,,M795-1,,$B$7-M795+1),ROW(INDIRECT("a1:a"&amp;$B$7-M795+1))),0)=ROW(INDIRECT("a1:a"&amp;$B$7-M795+1))),"",SMALL(OFFSET($B794,,M795-1,,$B$7-M795+1),ROW(INDIRECT("a1:a"&amp;$B$7-M795+1)))),E$17-M795)))</f>
        <v>4</v>
      </c>
      <c r="F795" s="8">
        <f t="array" aca="1" ref="F795" ca="1">IF(OR($A795&gt;$B$9,F$17&gt;$B$7),"",CHOOSE(F$15,IF(N795=99,
IF(SUM(--(TRANSPOSE(LARGE(OFFSET($B794,,F$17,,$B$7-F$17),ROW(INDIRECT("a1:a"&amp;$B$7-F$17))))=OFFSET($B794,,F$17,,$B$7-F$17)))=$B$7-F$17,MIN(IF(F794&gt;=OFFSET($B794,,E$17,,$B$7-E$17),"",OFFSET($B794,,E$17,,$B$7-E$17))),F794),
SMALL(IF((SMALL(OFFSET($B794,,N795-1,,$B$7-N795+1),ROW(INDIRECT("a1:a"&amp;$B$7-N795+1)))=OFFSET($B795,,N795-1))*(MATCH(OFFSET($B795,,N795-1),SMALL(OFFSET($B794,,N795-1,,$B$7-N795+1),ROW(INDIRECT("a1:a"&amp;$B$7-N795+1))),0)=ROW(INDIRECT("a1:a"&amp;$B$7-N795+1))),"",SMALL(OFFSET($B794,,N795-1,,$B$7-N795+1),ROW(INDIRECT("a1:a"&amp;$B$7-N795+1)))),F$17-N795)),
SMALL(IF((SMALL(OFFSET($B794,,N795-1,,$B$7-N795+1),ROW(INDIRECT("a1:a"&amp;$B$7-N795+1)))=OFFSET($B795,,N795-1))*(MATCH(OFFSET($B795,,N795-1),SMALL(OFFSET($B794,,N795-1,,$B$7-N795+1),ROW(INDIRECT("a1:a"&amp;$B$7-N795+1))),0)=ROW(INDIRECT("a1:a"&amp;$B$7-N795+1))),"",SMALL(OFFSET($B794,,N795-1,,$B$7-N795+1),ROW(INDIRECT("a1:a"&amp;$B$7-N795+1)))),F$17-N795)))</f>
        <v>3</v>
      </c>
      <c r="G795" s="8">
        <f t="array" aca="1" ref="G795" ca="1">IF(OR($A795&gt;$B$9,G$17&gt;$B$7),"",CHOOSE(G$15,IF(O795=99,
IF(SUM(--(TRANSPOSE(LARGE(OFFSET($B794,,G$17,,$B$7-G$17),ROW(INDIRECT("a1:a"&amp;$B$7-G$17))))=OFFSET($B794,,G$17,,$B$7-G$17)))=$B$7-G$17,MIN(IF(G794&gt;=OFFSET($B794,,F$17,,$B$7-F$17),"",OFFSET($B794,,F$17,,$B$7-F$17))),G794),
SMALL(IF((SMALL(OFFSET($B794,,O795-1,,$B$7-O795+1),ROW(INDIRECT("a1:a"&amp;$B$7-O795+1)))=OFFSET($B795,,O795-1))*(MATCH(OFFSET($B795,,O795-1),SMALL(OFFSET($B794,,O795-1,,$B$7-O795+1),ROW(INDIRECT("a1:a"&amp;$B$7-O795+1))),0)=ROW(INDIRECT("a1:a"&amp;$B$7-O795+1))),"",SMALL(OFFSET($B794,,O795-1,,$B$7-O795+1),ROW(INDIRECT("a1:a"&amp;$B$7-O795+1)))),G$17-O795)),
SMALL(IF((SMALL(OFFSET($B794,,O795-1,,$B$7-O795+1),ROW(INDIRECT("a1:a"&amp;$B$7-O795+1)))=OFFSET($B795,,O795-1))*(MATCH(OFFSET($B795,,O795-1),SMALL(OFFSET($B794,,O795-1,,$B$7-O795+1),ROW(INDIRECT("a1:a"&amp;$B$7-O795+1))),0)=ROW(INDIRECT("a1:a"&amp;$B$7-O795+1))),"",SMALL(OFFSET($B794,,O795-1,,$B$7-O795+1),ROW(INDIRECT("a1:a"&amp;$B$7-O795+1)))),G$17-O795)))</f>
        <v>1</v>
      </c>
      <c r="H795" s="8">
        <f t="array" aca="1" ref="H795" ca="1">IF(OR($A795&gt;$B$9,H$17&gt;$B$7),"",CHOOSE(H$15,IF(P795=99,
IF(SUM(--(TRANSPOSE(LARGE(OFFSET($B794,,H$17,,$B$7-H$17),ROW(INDIRECT("a1:a"&amp;$B$7-H$17))))=OFFSET($B794,,H$17,,$B$7-H$17)))=$B$7-H$17,MIN(IF(H794&gt;=OFFSET($B794,,G$17,,$B$7-G$17),"",OFFSET($B794,,G$17,,$B$7-G$17))),H794),
SMALL(IF((SMALL(OFFSET($B794,,P795-1,,$B$7-P795+1),ROW(INDIRECT("a1:a"&amp;$B$7-P795+1)))=OFFSET($B795,,P795-1))*(MATCH(OFFSET($B795,,P795-1),SMALL(OFFSET($B794,,P795-1,,$B$7-P795+1),ROW(INDIRECT("a1:a"&amp;$B$7-P795+1))),0)=ROW(INDIRECT("a1:a"&amp;$B$7-P795+1))),"",SMALL(OFFSET($B794,,P795-1,,$B$7-P795+1),ROW(INDIRECT("a1:a"&amp;$B$7-P795+1)))),H$17-P795)),
SMALL(IF((SMALL(OFFSET($B794,,P795-1,,$B$7-P795+1),ROW(INDIRECT("a1:a"&amp;$B$7-P795+1)))=OFFSET($B795,,P795-1))*(MATCH(OFFSET($B795,,P795-1),SMALL(OFFSET($B794,,P795-1,,$B$7-P795+1),ROW(INDIRECT("a1:a"&amp;$B$7-P795+1))),0)=ROW(INDIRECT("a1:a"&amp;$B$7-P795+1))),"",SMALL(OFFSET($B794,,P795-1,,$B$7-P795+1),ROW(INDIRECT("a1:a"&amp;$B$7-P795+1)))),H$17-P795)))</f>
        <v>1</v>
      </c>
      <c r="I795" s="44">
        <f t="array" aca="1" ref="I795" ca="1">IF(OR($A795&gt;$B$9,I$17&gt;$B$7),"",CHOOSE(I$15,IF(Q795=99,
IF(SUM(--(TRANSPOSE(LARGE(OFFSET($B794,,I$17,,$B$7-I$17),ROW(INDIRECT("a1:a"&amp;$B$7-I$17))))=OFFSET($B794,,I$17,,$B$7-I$17)))=$B$7-I$17,MIN(IF(I794&gt;=OFFSET($B794,,H$17,,$B$7-H$17),"",OFFSET($B794,,H$17,,$B$7-H$17))),I794),
SMALL(IF((SMALL(OFFSET($B794,,Q795-1,,$B$7-Q795+1),ROW(INDIRECT("a1:a"&amp;$B$7-Q795+1)))=OFFSET($B795,,Q795-1))*(MATCH(OFFSET($B795,,Q795-1),SMALL(OFFSET($B794,,Q795-1,,$B$7-Q795+1),ROW(INDIRECT("a1:a"&amp;$B$7-Q795+1))),0)=ROW(INDIRECT("a1:a"&amp;$B$7-Q795+1))),"",SMALL(OFFSET($B794,,Q795-1,,$B$7-Q795+1),ROW(INDIRECT("a1:a"&amp;$B$7-Q795+1)))),I$17-Q795)),
SMALL(IF((SMALL(OFFSET($B794,,Q795-1,,$B$7-Q795+1),ROW(INDIRECT("a1:a"&amp;$B$7-Q795+1)))=OFFSET($B795,,Q795-1))*(MATCH(OFFSET($B795,,Q795-1),SMALL(OFFSET($B794,,Q795-1,,$B$7-Q795+1),ROW(INDIRECT("a1:a"&amp;$B$7-Q795+1))),0)=ROW(INDIRECT("a1:a"&amp;$B$7-Q795+1))),"",SMALL(OFFSET($B794,,Q795-1,,$B$7-Q795+1),ROW(INDIRECT("a1:a"&amp;$B$7-Q795+1)))),I$17-Q795)))</f>
        <v>2</v>
      </c>
      <c r="J795" s="13"/>
      <c r="K795" s="26">
        <f t="array" aca="1" ref="K795" ca="1">MIN(IF($B795:B795&gt;$B794:B794,COLUMN($B$18:B794)-COLUMN($B$18)+1,99))</f>
        <v>99</v>
      </c>
      <c r="L795" s="26">
        <f t="array" aca="1" ref="L795" ca="1">MIN(IF($B795:C795&gt;$B794:C794,COLUMN($B$18:C794)-COLUMN($B$18)+1,99))</f>
        <v>99</v>
      </c>
      <c r="M795" s="26">
        <f t="array" aca="1" ref="M795" ca="1">MIN(IF($B795:D795&gt;$B794:D794,COLUMN($B$18:D794)-COLUMN($B$18)+1,99))</f>
        <v>99</v>
      </c>
      <c r="N795" s="26">
        <f t="array" aca="1" ref="N795" ca="1">MIN(IF($B795:E795&gt;$B794:E794,COLUMN($B$18:E794)-COLUMN($B$18)+1,99))</f>
        <v>99</v>
      </c>
      <c r="O795" s="26">
        <f t="array" aca="1" ref="O795" ca="1">MIN(IF($B795:F795&gt;$B794:F794,COLUMN($B$18:F794)-COLUMN($B$18)+1,99))</f>
        <v>5</v>
      </c>
      <c r="P795" s="26">
        <f t="array" aca="1" ref="P795" ca="1">MIN(IF($B795:G795&gt;$B794:G794,COLUMN($B$18:G794)-COLUMN($B$18)+1,99))</f>
        <v>5</v>
      </c>
      <c r="Q795" s="48">
        <f t="array" aca="1" ref="Q795" ca="1">MIN(IF($B795:H795&gt;$B794:H794,COLUMN($B$18:H794)-COLUMN($B$18)+1,99))</f>
        <v>5</v>
      </c>
    </row>
    <row r="796" spans="1:17" x14ac:dyDescent="0.25">
      <c r="A796" s="10">
        <v>779</v>
      </c>
      <c r="B796" s="8">
        <f t="array" aca="1" ref="B796" ca="1">IF(A796&gt;$B$9,"",IF(SUM(--(TRANSPOSE(LARGE(OFFSET($B795,,B$17,,$B$7-B$17),ROW(INDIRECT("a1:a"&amp;$B$7-B$17))))=OFFSET($B795,,B$17,,$B$7-B$17)))=$B$7-B$17,OFFSET($B$12,,MATCH(B795,$B$12:$H$12,FALSE)),B795))</f>
        <v>2</v>
      </c>
      <c r="C796" s="8">
        <f t="array" aca="1" ref="C796" ca="1">IF(OR($A796&gt;$B$9,C$17&gt;$B$7),"",CHOOSE(C$15,IF(K796=99,
IF(SUM(--(TRANSPOSE(LARGE(OFFSET($B795,,C$17,,$B$7-C$17),ROW(INDIRECT("a1:a"&amp;$B$7-C$17))))=OFFSET($B795,,C$17,,$B$7-C$17)))=$B$7-C$17,MIN(IF(C795&gt;=OFFSET($B795,,B$17,,$B$7-B$17),"",OFFSET($B795,,B$17,,$B$7-B$17))),C795),
SMALL(IF((SMALL(OFFSET($B795,,K796-1,,$B$7-K796+1),ROW(INDIRECT("a1:a"&amp;$B$7-K796+1)))=OFFSET($B796,,K796-1))*(MATCH(OFFSET($B796,,K796-1),SMALL(OFFSET($B795,,K796-1,,$B$7-K796+1),ROW(INDIRECT("a1:a"&amp;$B$7-K796+1))),0)=ROW(INDIRECT("a1:a"&amp;$B$7-K796+1))),"",SMALL(OFFSET($B795,,K796-1,,$B$7-K796+1),ROW(INDIRECT("a1:a"&amp;$B$7-K796+1)))),C$17-K796)),
SMALL(IF((SMALL(OFFSET($B795,,K796-1,,$B$7-K796+1),ROW(INDIRECT("a1:a"&amp;$B$7-K796+1)))=OFFSET($B796,,K796-1))*(MATCH(OFFSET($B796,,K796-1),SMALL(OFFSET($B795,,K796-1,,$B$7-K796+1),ROW(INDIRECT("a1:a"&amp;$B$7-K796+1))),0)=ROW(INDIRECT("a1:a"&amp;$B$7-K796+1))),"",SMALL(OFFSET($B795,,K796-1,,$B$7-K796+1),ROW(INDIRECT("a1:a"&amp;$B$7-K796+1)))),C$17-K796)))</f>
        <v>1</v>
      </c>
      <c r="D796" s="8">
        <f t="array" aca="1" ref="D796" ca="1">IF(OR($A796&gt;$B$9,D$17&gt;$B$7),"",CHOOSE(D$15,IF(L796=99,
IF(SUM(--(TRANSPOSE(LARGE(OFFSET($B795,,D$17,,$B$7-D$17),ROW(INDIRECT("a1:a"&amp;$B$7-D$17))))=OFFSET($B795,,D$17,,$B$7-D$17)))=$B$7-D$17,MIN(IF(D795&gt;=OFFSET($B795,,C$17,,$B$7-C$17),"",OFFSET($B795,,C$17,,$B$7-C$17))),D795),
SMALL(IF((SMALL(OFFSET($B795,,L796-1,,$B$7-L796+1),ROW(INDIRECT("a1:a"&amp;$B$7-L796+1)))=OFFSET($B796,,L796-1))*(MATCH(OFFSET($B796,,L796-1),SMALL(OFFSET($B795,,L796-1,,$B$7-L796+1),ROW(INDIRECT("a1:a"&amp;$B$7-L796+1))),0)=ROW(INDIRECT("a1:a"&amp;$B$7-L796+1))),"",SMALL(OFFSET($B795,,L796-1,,$B$7-L796+1),ROW(INDIRECT("a1:a"&amp;$B$7-L796+1)))),D$17-L796)),
SMALL(IF((SMALL(OFFSET($B795,,L796-1,,$B$7-L796+1),ROW(INDIRECT("a1:a"&amp;$B$7-L796+1)))=OFFSET($B796,,L796-1))*(MATCH(OFFSET($B796,,L796-1),SMALL(OFFSET($B795,,L796-1,,$B$7-L796+1),ROW(INDIRECT("a1:a"&amp;$B$7-L796+1))),0)=ROW(INDIRECT("a1:a"&amp;$B$7-L796+1))),"",SMALL(OFFSET($B795,,L796-1,,$B$7-L796+1),ROW(INDIRECT("a1:a"&amp;$B$7-L796+1)))),D$17-L796)))</f>
        <v>3</v>
      </c>
      <c r="E796" s="8">
        <f t="array" aca="1" ref="E796" ca="1">IF(OR($A796&gt;$B$9,E$17&gt;$B$7),"",CHOOSE(E$15,IF(M796=99,
IF(SUM(--(TRANSPOSE(LARGE(OFFSET($B795,,E$17,,$B$7-E$17),ROW(INDIRECT("a1:a"&amp;$B$7-E$17))))=OFFSET($B795,,E$17,,$B$7-E$17)))=$B$7-E$17,MIN(IF(E795&gt;=OFFSET($B795,,D$17,,$B$7-D$17),"",OFFSET($B795,,D$17,,$B$7-D$17))),E795),
SMALL(IF((SMALL(OFFSET($B795,,M796-1,,$B$7-M796+1),ROW(INDIRECT("a1:a"&amp;$B$7-M796+1)))=OFFSET($B796,,M796-1))*(MATCH(OFFSET($B796,,M796-1),SMALL(OFFSET($B795,,M796-1,,$B$7-M796+1),ROW(INDIRECT("a1:a"&amp;$B$7-M796+1))),0)=ROW(INDIRECT("a1:a"&amp;$B$7-M796+1))),"",SMALL(OFFSET($B795,,M796-1,,$B$7-M796+1),ROW(INDIRECT("a1:a"&amp;$B$7-M796+1)))),E$17-M796)),
SMALL(IF((SMALL(OFFSET($B795,,M796-1,,$B$7-M796+1),ROW(INDIRECT("a1:a"&amp;$B$7-M796+1)))=OFFSET($B796,,M796-1))*(MATCH(OFFSET($B796,,M796-1),SMALL(OFFSET($B795,,M796-1,,$B$7-M796+1),ROW(INDIRECT("a1:a"&amp;$B$7-M796+1))),0)=ROW(INDIRECT("a1:a"&amp;$B$7-M796+1))),"",SMALL(OFFSET($B795,,M796-1,,$B$7-M796+1),ROW(INDIRECT("a1:a"&amp;$B$7-M796+1)))),E$17-M796)))</f>
        <v>4</v>
      </c>
      <c r="F796" s="8">
        <f t="array" aca="1" ref="F796" ca="1">IF(OR($A796&gt;$B$9,F$17&gt;$B$7),"",CHOOSE(F$15,IF(N796=99,
IF(SUM(--(TRANSPOSE(LARGE(OFFSET($B795,,F$17,,$B$7-F$17),ROW(INDIRECT("a1:a"&amp;$B$7-F$17))))=OFFSET($B795,,F$17,,$B$7-F$17)))=$B$7-F$17,MIN(IF(F795&gt;=OFFSET($B795,,E$17,,$B$7-E$17),"",OFFSET($B795,,E$17,,$B$7-E$17))),F795),
SMALL(IF((SMALL(OFFSET($B795,,N796-1,,$B$7-N796+1),ROW(INDIRECT("a1:a"&amp;$B$7-N796+1)))=OFFSET($B796,,N796-1))*(MATCH(OFFSET($B796,,N796-1),SMALL(OFFSET($B795,,N796-1,,$B$7-N796+1),ROW(INDIRECT("a1:a"&amp;$B$7-N796+1))),0)=ROW(INDIRECT("a1:a"&amp;$B$7-N796+1))),"",SMALL(OFFSET($B795,,N796-1,,$B$7-N796+1),ROW(INDIRECT("a1:a"&amp;$B$7-N796+1)))),F$17-N796)),
SMALL(IF((SMALL(OFFSET($B795,,N796-1,,$B$7-N796+1),ROW(INDIRECT("a1:a"&amp;$B$7-N796+1)))=OFFSET($B796,,N796-1))*(MATCH(OFFSET($B796,,N796-1),SMALL(OFFSET($B795,,N796-1,,$B$7-N796+1),ROW(INDIRECT("a1:a"&amp;$B$7-N796+1))),0)=ROW(INDIRECT("a1:a"&amp;$B$7-N796+1))),"",SMALL(OFFSET($B795,,N796-1,,$B$7-N796+1),ROW(INDIRECT("a1:a"&amp;$B$7-N796+1)))),F$17-N796)))</f>
        <v>3</v>
      </c>
      <c r="G796" s="8">
        <f t="array" aca="1" ref="G796" ca="1">IF(OR($A796&gt;$B$9,G$17&gt;$B$7),"",CHOOSE(G$15,IF(O796=99,
IF(SUM(--(TRANSPOSE(LARGE(OFFSET($B795,,G$17,,$B$7-G$17),ROW(INDIRECT("a1:a"&amp;$B$7-G$17))))=OFFSET($B795,,G$17,,$B$7-G$17)))=$B$7-G$17,MIN(IF(G795&gt;=OFFSET($B795,,F$17,,$B$7-F$17),"",OFFSET($B795,,F$17,,$B$7-F$17))),G795),
SMALL(IF((SMALL(OFFSET($B795,,O796-1,,$B$7-O796+1),ROW(INDIRECT("a1:a"&amp;$B$7-O796+1)))=OFFSET($B796,,O796-1))*(MATCH(OFFSET($B796,,O796-1),SMALL(OFFSET($B795,,O796-1,,$B$7-O796+1),ROW(INDIRECT("a1:a"&amp;$B$7-O796+1))),0)=ROW(INDIRECT("a1:a"&amp;$B$7-O796+1))),"",SMALL(OFFSET($B795,,O796-1,,$B$7-O796+1),ROW(INDIRECT("a1:a"&amp;$B$7-O796+1)))),G$17-O796)),
SMALL(IF((SMALL(OFFSET($B795,,O796-1,,$B$7-O796+1),ROW(INDIRECT("a1:a"&amp;$B$7-O796+1)))=OFFSET($B796,,O796-1))*(MATCH(OFFSET($B796,,O796-1),SMALL(OFFSET($B795,,O796-1,,$B$7-O796+1),ROW(INDIRECT("a1:a"&amp;$B$7-O796+1))),0)=ROW(INDIRECT("a1:a"&amp;$B$7-O796+1))),"",SMALL(OFFSET($B795,,O796-1,,$B$7-O796+1),ROW(INDIRECT("a1:a"&amp;$B$7-O796+1)))),G$17-O796)))</f>
        <v>1</v>
      </c>
      <c r="H796" s="8">
        <f t="array" aca="1" ref="H796" ca="1">IF(OR($A796&gt;$B$9,H$17&gt;$B$7),"",CHOOSE(H$15,IF(P796=99,
IF(SUM(--(TRANSPOSE(LARGE(OFFSET($B795,,H$17,,$B$7-H$17),ROW(INDIRECT("a1:a"&amp;$B$7-H$17))))=OFFSET($B795,,H$17,,$B$7-H$17)))=$B$7-H$17,MIN(IF(H795&gt;=OFFSET($B795,,G$17,,$B$7-G$17),"",OFFSET($B795,,G$17,,$B$7-G$17))),H795),
SMALL(IF((SMALL(OFFSET($B795,,P796-1,,$B$7-P796+1),ROW(INDIRECT("a1:a"&amp;$B$7-P796+1)))=OFFSET($B796,,P796-1))*(MATCH(OFFSET($B796,,P796-1),SMALL(OFFSET($B795,,P796-1,,$B$7-P796+1),ROW(INDIRECT("a1:a"&amp;$B$7-P796+1))),0)=ROW(INDIRECT("a1:a"&amp;$B$7-P796+1))),"",SMALL(OFFSET($B795,,P796-1,,$B$7-P796+1),ROW(INDIRECT("a1:a"&amp;$B$7-P796+1)))),H$17-P796)),
SMALL(IF((SMALL(OFFSET($B795,,P796-1,,$B$7-P796+1),ROW(INDIRECT("a1:a"&amp;$B$7-P796+1)))=OFFSET($B796,,P796-1))*(MATCH(OFFSET($B796,,P796-1),SMALL(OFFSET($B795,,P796-1,,$B$7-P796+1),ROW(INDIRECT("a1:a"&amp;$B$7-P796+1))),0)=ROW(INDIRECT("a1:a"&amp;$B$7-P796+1))),"",SMALL(OFFSET($B795,,P796-1,,$B$7-P796+1),ROW(INDIRECT("a1:a"&amp;$B$7-P796+1)))),H$17-P796)))</f>
        <v>2</v>
      </c>
      <c r="I796" s="44">
        <f t="array" aca="1" ref="I796" ca="1">IF(OR($A796&gt;$B$9,I$17&gt;$B$7),"",CHOOSE(I$15,IF(Q796=99,
IF(SUM(--(TRANSPOSE(LARGE(OFFSET($B795,,I$17,,$B$7-I$17),ROW(INDIRECT("a1:a"&amp;$B$7-I$17))))=OFFSET($B795,,I$17,,$B$7-I$17)))=$B$7-I$17,MIN(IF(I795&gt;=OFFSET($B795,,H$17,,$B$7-H$17),"",OFFSET($B795,,H$17,,$B$7-H$17))),I795),
SMALL(IF((SMALL(OFFSET($B795,,Q796-1,,$B$7-Q796+1),ROW(INDIRECT("a1:a"&amp;$B$7-Q796+1)))=OFFSET($B796,,Q796-1))*(MATCH(OFFSET($B796,,Q796-1),SMALL(OFFSET($B795,,Q796-1,,$B$7-Q796+1),ROW(INDIRECT("a1:a"&amp;$B$7-Q796+1))),0)=ROW(INDIRECT("a1:a"&amp;$B$7-Q796+1))),"",SMALL(OFFSET($B795,,Q796-1,,$B$7-Q796+1),ROW(INDIRECT("a1:a"&amp;$B$7-Q796+1)))),I$17-Q796)),
SMALL(IF((SMALL(OFFSET($B795,,Q796-1,,$B$7-Q796+1),ROW(INDIRECT("a1:a"&amp;$B$7-Q796+1)))=OFFSET($B796,,Q796-1))*(MATCH(OFFSET($B796,,Q796-1),SMALL(OFFSET($B795,,Q796-1,,$B$7-Q796+1),ROW(INDIRECT("a1:a"&amp;$B$7-Q796+1))),0)=ROW(INDIRECT("a1:a"&amp;$B$7-Q796+1))),"",SMALL(OFFSET($B795,,Q796-1,,$B$7-Q796+1),ROW(INDIRECT("a1:a"&amp;$B$7-Q796+1)))),I$17-Q796)))</f>
        <v>1</v>
      </c>
      <c r="J796" s="13"/>
      <c r="K796" s="26">
        <f t="array" aca="1" ref="K796" ca="1">MIN(IF($B796:B796&gt;$B795:B795,COLUMN($B$18:B795)-COLUMN($B$18)+1,99))</f>
        <v>99</v>
      </c>
      <c r="L796" s="26">
        <f t="array" aca="1" ref="L796" ca="1">MIN(IF($B796:C796&gt;$B795:C795,COLUMN($B$18:C795)-COLUMN($B$18)+1,99))</f>
        <v>99</v>
      </c>
      <c r="M796" s="26">
        <f t="array" aca="1" ref="M796" ca="1">MIN(IF($B796:D796&gt;$B795:D795,COLUMN($B$18:D795)-COLUMN($B$18)+1,99))</f>
        <v>99</v>
      </c>
      <c r="N796" s="26">
        <f t="array" aca="1" ref="N796" ca="1">MIN(IF($B796:E796&gt;$B795:E795,COLUMN($B$18:E795)-COLUMN($B$18)+1,99))</f>
        <v>99</v>
      </c>
      <c r="O796" s="26">
        <f t="array" aca="1" ref="O796" ca="1">MIN(IF($B796:F796&gt;$B795:F795,COLUMN($B$18:F795)-COLUMN($B$18)+1,99))</f>
        <v>99</v>
      </c>
      <c r="P796" s="26">
        <f t="array" aca="1" ref="P796" ca="1">MIN(IF($B796:G796&gt;$B795:G795,COLUMN($B$18:G795)-COLUMN($B$18)+1,99))</f>
        <v>99</v>
      </c>
      <c r="Q796" s="48">
        <f t="array" aca="1" ref="Q796" ca="1">MIN(IF($B796:H796&gt;$B795:H795,COLUMN($B$18:H795)-COLUMN($B$18)+1,99))</f>
        <v>7</v>
      </c>
    </row>
    <row r="797" spans="1:17" x14ac:dyDescent="0.25">
      <c r="A797" s="10">
        <v>780</v>
      </c>
      <c r="B797" s="8">
        <f t="array" aca="1" ref="B797" ca="1">IF(A797&gt;$B$9,"",IF(SUM(--(TRANSPOSE(LARGE(OFFSET($B796,,B$17,,$B$7-B$17),ROW(INDIRECT("a1:a"&amp;$B$7-B$17))))=OFFSET($B796,,B$17,,$B$7-B$17)))=$B$7-B$17,OFFSET($B$12,,MATCH(B796,$B$12:$H$12,FALSE)),B796))</f>
        <v>2</v>
      </c>
      <c r="C797" s="8">
        <f t="array" aca="1" ref="C797" ca="1">IF(OR($A797&gt;$B$9,C$17&gt;$B$7),"",CHOOSE(C$15,IF(K797=99,
IF(SUM(--(TRANSPOSE(LARGE(OFFSET($B796,,C$17,,$B$7-C$17),ROW(INDIRECT("a1:a"&amp;$B$7-C$17))))=OFFSET($B796,,C$17,,$B$7-C$17)))=$B$7-C$17,MIN(IF(C796&gt;=OFFSET($B796,,B$17,,$B$7-B$17),"",OFFSET($B796,,B$17,,$B$7-B$17))),C796),
SMALL(IF((SMALL(OFFSET($B796,,K797-1,,$B$7-K797+1),ROW(INDIRECT("a1:a"&amp;$B$7-K797+1)))=OFFSET($B797,,K797-1))*(MATCH(OFFSET($B797,,K797-1),SMALL(OFFSET($B796,,K797-1,,$B$7-K797+1),ROW(INDIRECT("a1:a"&amp;$B$7-K797+1))),0)=ROW(INDIRECT("a1:a"&amp;$B$7-K797+1))),"",SMALL(OFFSET($B796,,K797-1,,$B$7-K797+1),ROW(INDIRECT("a1:a"&amp;$B$7-K797+1)))),C$17-K797)),
SMALL(IF((SMALL(OFFSET($B796,,K797-1,,$B$7-K797+1),ROW(INDIRECT("a1:a"&amp;$B$7-K797+1)))=OFFSET($B797,,K797-1))*(MATCH(OFFSET($B797,,K797-1),SMALL(OFFSET($B796,,K797-1,,$B$7-K797+1),ROW(INDIRECT("a1:a"&amp;$B$7-K797+1))),0)=ROW(INDIRECT("a1:a"&amp;$B$7-K797+1))),"",SMALL(OFFSET($B796,,K797-1,,$B$7-K797+1),ROW(INDIRECT("a1:a"&amp;$B$7-K797+1)))),C$17-K797)))</f>
        <v>1</v>
      </c>
      <c r="D797" s="8">
        <f t="array" aca="1" ref="D797" ca="1">IF(OR($A797&gt;$B$9,D$17&gt;$B$7),"",CHOOSE(D$15,IF(L797=99,
IF(SUM(--(TRANSPOSE(LARGE(OFFSET($B796,,D$17,,$B$7-D$17),ROW(INDIRECT("a1:a"&amp;$B$7-D$17))))=OFFSET($B796,,D$17,,$B$7-D$17)))=$B$7-D$17,MIN(IF(D796&gt;=OFFSET($B796,,C$17,,$B$7-C$17),"",OFFSET($B796,,C$17,,$B$7-C$17))),D796),
SMALL(IF((SMALL(OFFSET($B796,,L797-1,,$B$7-L797+1),ROW(INDIRECT("a1:a"&amp;$B$7-L797+1)))=OFFSET($B797,,L797-1))*(MATCH(OFFSET($B797,,L797-1),SMALL(OFFSET($B796,,L797-1,,$B$7-L797+1),ROW(INDIRECT("a1:a"&amp;$B$7-L797+1))),0)=ROW(INDIRECT("a1:a"&amp;$B$7-L797+1))),"",SMALL(OFFSET($B796,,L797-1,,$B$7-L797+1),ROW(INDIRECT("a1:a"&amp;$B$7-L797+1)))),D$17-L797)),
SMALL(IF((SMALL(OFFSET($B796,,L797-1,,$B$7-L797+1),ROW(INDIRECT("a1:a"&amp;$B$7-L797+1)))=OFFSET($B797,,L797-1))*(MATCH(OFFSET($B797,,L797-1),SMALL(OFFSET($B796,,L797-1,,$B$7-L797+1),ROW(INDIRECT("a1:a"&amp;$B$7-L797+1))),0)=ROW(INDIRECT("a1:a"&amp;$B$7-L797+1))),"",SMALL(OFFSET($B796,,L797-1,,$B$7-L797+1),ROW(INDIRECT("a1:a"&amp;$B$7-L797+1)))),D$17-L797)))</f>
        <v>3</v>
      </c>
      <c r="E797" s="8">
        <f t="array" aca="1" ref="E797" ca="1">IF(OR($A797&gt;$B$9,E$17&gt;$B$7),"",CHOOSE(E$15,IF(M797=99,
IF(SUM(--(TRANSPOSE(LARGE(OFFSET($B796,,E$17,,$B$7-E$17),ROW(INDIRECT("a1:a"&amp;$B$7-E$17))))=OFFSET($B796,,E$17,,$B$7-E$17)))=$B$7-E$17,MIN(IF(E796&gt;=OFFSET($B796,,D$17,,$B$7-D$17),"",OFFSET($B796,,D$17,,$B$7-D$17))),E796),
SMALL(IF((SMALL(OFFSET($B796,,M797-1,,$B$7-M797+1),ROW(INDIRECT("a1:a"&amp;$B$7-M797+1)))=OFFSET($B797,,M797-1))*(MATCH(OFFSET($B797,,M797-1),SMALL(OFFSET($B796,,M797-1,,$B$7-M797+1),ROW(INDIRECT("a1:a"&amp;$B$7-M797+1))),0)=ROW(INDIRECT("a1:a"&amp;$B$7-M797+1))),"",SMALL(OFFSET($B796,,M797-1,,$B$7-M797+1),ROW(INDIRECT("a1:a"&amp;$B$7-M797+1)))),E$17-M797)),
SMALL(IF((SMALL(OFFSET($B796,,M797-1,,$B$7-M797+1),ROW(INDIRECT("a1:a"&amp;$B$7-M797+1)))=OFFSET($B797,,M797-1))*(MATCH(OFFSET($B797,,M797-1),SMALL(OFFSET($B796,,M797-1,,$B$7-M797+1),ROW(INDIRECT("a1:a"&amp;$B$7-M797+1))),0)=ROW(INDIRECT("a1:a"&amp;$B$7-M797+1))),"",SMALL(OFFSET($B796,,M797-1,,$B$7-M797+1),ROW(INDIRECT("a1:a"&amp;$B$7-M797+1)))),E$17-M797)))</f>
        <v>4</v>
      </c>
      <c r="F797" s="8">
        <f t="array" aca="1" ref="F797" ca="1">IF(OR($A797&gt;$B$9,F$17&gt;$B$7),"",CHOOSE(F$15,IF(N797=99,
IF(SUM(--(TRANSPOSE(LARGE(OFFSET($B796,,F$17,,$B$7-F$17),ROW(INDIRECT("a1:a"&amp;$B$7-F$17))))=OFFSET($B796,,F$17,,$B$7-F$17)))=$B$7-F$17,MIN(IF(F796&gt;=OFFSET($B796,,E$17,,$B$7-E$17),"",OFFSET($B796,,E$17,,$B$7-E$17))),F796),
SMALL(IF((SMALL(OFFSET($B796,,N797-1,,$B$7-N797+1),ROW(INDIRECT("a1:a"&amp;$B$7-N797+1)))=OFFSET($B797,,N797-1))*(MATCH(OFFSET($B797,,N797-1),SMALL(OFFSET($B796,,N797-1,,$B$7-N797+1),ROW(INDIRECT("a1:a"&amp;$B$7-N797+1))),0)=ROW(INDIRECT("a1:a"&amp;$B$7-N797+1))),"",SMALL(OFFSET($B796,,N797-1,,$B$7-N797+1),ROW(INDIRECT("a1:a"&amp;$B$7-N797+1)))),F$17-N797)),
SMALL(IF((SMALL(OFFSET($B796,,N797-1,,$B$7-N797+1),ROW(INDIRECT("a1:a"&amp;$B$7-N797+1)))=OFFSET($B797,,N797-1))*(MATCH(OFFSET($B797,,N797-1),SMALL(OFFSET($B796,,N797-1,,$B$7-N797+1),ROW(INDIRECT("a1:a"&amp;$B$7-N797+1))),0)=ROW(INDIRECT("a1:a"&amp;$B$7-N797+1))),"",SMALL(OFFSET($B796,,N797-1,,$B$7-N797+1),ROW(INDIRECT("a1:a"&amp;$B$7-N797+1)))),F$17-N797)))</f>
        <v>3</v>
      </c>
      <c r="G797" s="8">
        <f t="array" aca="1" ref="G797" ca="1">IF(OR($A797&gt;$B$9,G$17&gt;$B$7),"",CHOOSE(G$15,IF(O797=99,
IF(SUM(--(TRANSPOSE(LARGE(OFFSET($B796,,G$17,,$B$7-G$17),ROW(INDIRECT("a1:a"&amp;$B$7-G$17))))=OFFSET($B796,,G$17,,$B$7-G$17)))=$B$7-G$17,MIN(IF(G796&gt;=OFFSET($B796,,F$17,,$B$7-F$17),"",OFFSET($B796,,F$17,,$B$7-F$17))),G796),
SMALL(IF((SMALL(OFFSET($B796,,O797-1,,$B$7-O797+1),ROW(INDIRECT("a1:a"&amp;$B$7-O797+1)))=OFFSET($B797,,O797-1))*(MATCH(OFFSET($B797,,O797-1),SMALL(OFFSET($B796,,O797-1,,$B$7-O797+1),ROW(INDIRECT("a1:a"&amp;$B$7-O797+1))),0)=ROW(INDIRECT("a1:a"&amp;$B$7-O797+1))),"",SMALL(OFFSET($B796,,O797-1,,$B$7-O797+1),ROW(INDIRECT("a1:a"&amp;$B$7-O797+1)))),G$17-O797)),
SMALL(IF((SMALL(OFFSET($B796,,O797-1,,$B$7-O797+1),ROW(INDIRECT("a1:a"&amp;$B$7-O797+1)))=OFFSET($B797,,O797-1))*(MATCH(OFFSET($B797,,O797-1),SMALL(OFFSET($B796,,O797-1,,$B$7-O797+1),ROW(INDIRECT("a1:a"&amp;$B$7-O797+1))),0)=ROW(INDIRECT("a1:a"&amp;$B$7-O797+1))),"",SMALL(OFFSET($B796,,O797-1,,$B$7-O797+1),ROW(INDIRECT("a1:a"&amp;$B$7-O797+1)))),G$17-O797)))</f>
        <v>2</v>
      </c>
      <c r="H797" s="8">
        <f t="array" aca="1" ref="H797" ca="1">IF(OR($A797&gt;$B$9,H$17&gt;$B$7),"",CHOOSE(H$15,IF(P797=99,
IF(SUM(--(TRANSPOSE(LARGE(OFFSET($B796,,H$17,,$B$7-H$17),ROW(INDIRECT("a1:a"&amp;$B$7-H$17))))=OFFSET($B796,,H$17,,$B$7-H$17)))=$B$7-H$17,MIN(IF(H796&gt;=OFFSET($B796,,G$17,,$B$7-G$17),"",OFFSET($B796,,G$17,,$B$7-G$17))),H796),
SMALL(IF((SMALL(OFFSET($B796,,P797-1,,$B$7-P797+1),ROW(INDIRECT("a1:a"&amp;$B$7-P797+1)))=OFFSET($B797,,P797-1))*(MATCH(OFFSET($B797,,P797-1),SMALL(OFFSET($B796,,P797-1,,$B$7-P797+1),ROW(INDIRECT("a1:a"&amp;$B$7-P797+1))),0)=ROW(INDIRECT("a1:a"&amp;$B$7-P797+1))),"",SMALL(OFFSET($B796,,P797-1,,$B$7-P797+1),ROW(INDIRECT("a1:a"&amp;$B$7-P797+1)))),H$17-P797)),
SMALL(IF((SMALL(OFFSET($B796,,P797-1,,$B$7-P797+1),ROW(INDIRECT("a1:a"&amp;$B$7-P797+1)))=OFFSET($B797,,P797-1))*(MATCH(OFFSET($B797,,P797-1),SMALL(OFFSET($B796,,P797-1,,$B$7-P797+1),ROW(INDIRECT("a1:a"&amp;$B$7-P797+1))),0)=ROW(INDIRECT("a1:a"&amp;$B$7-P797+1))),"",SMALL(OFFSET($B796,,P797-1,,$B$7-P797+1),ROW(INDIRECT("a1:a"&amp;$B$7-P797+1)))),H$17-P797)))</f>
        <v>1</v>
      </c>
      <c r="I797" s="44">
        <f t="array" aca="1" ref="I797" ca="1">IF(OR($A797&gt;$B$9,I$17&gt;$B$7),"",CHOOSE(I$15,IF(Q797=99,
IF(SUM(--(TRANSPOSE(LARGE(OFFSET($B796,,I$17,,$B$7-I$17),ROW(INDIRECT("a1:a"&amp;$B$7-I$17))))=OFFSET($B796,,I$17,,$B$7-I$17)))=$B$7-I$17,MIN(IF(I796&gt;=OFFSET($B796,,H$17,,$B$7-H$17),"",OFFSET($B796,,H$17,,$B$7-H$17))),I796),
SMALL(IF((SMALL(OFFSET($B796,,Q797-1,,$B$7-Q797+1),ROW(INDIRECT("a1:a"&amp;$B$7-Q797+1)))=OFFSET($B797,,Q797-1))*(MATCH(OFFSET($B797,,Q797-1),SMALL(OFFSET($B796,,Q797-1,,$B$7-Q797+1),ROW(INDIRECT("a1:a"&amp;$B$7-Q797+1))),0)=ROW(INDIRECT("a1:a"&amp;$B$7-Q797+1))),"",SMALL(OFFSET($B796,,Q797-1,,$B$7-Q797+1),ROW(INDIRECT("a1:a"&amp;$B$7-Q797+1)))),I$17-Q797)),
SMALL(IF((SMALL(OFFSET($B796,,Q797-1,,$B$7-Q797+1),ROW(INDIRECT("a1:a"&amp;$B$7-Q797+1)))=OFFSET($B797,,Q797-1))*(MATCH(OFFSET($B797,,Q797-1),SMALL(OFFSET($B796,,Q797-1,,$B$7-Q797+1),ROW(INDIRECT("a1:a"&amp;$B$7-Q797+1))),0)=ROW(INDIRECT("a1:a"&amp;$B$7-Q797+1))),"",SMALL(OFFSET($B796,,Q797-1,,$B$7-Q797+1),ROW(INDIRECT("a1:a"&amp;$B$7-Q797+1)))),I$17-Q797)))</f>
        <v>1</v>
      </c>
      <c r="J797" s="13"/>
      <c r="K797" s="26">
        <f t="array" aca="1" ref="K797" ca="1">MIN(IF($B797:B797&gt;$B796:B796,COLUMN($B$18:B796)-COLUMN($B$18)+1,99))</f>
        <v>99</v>
      </c>
      <c r="L797" s="26">
        <f t="array" aca="1" ref="L797" ca="1">MIN(IF($B797:C797&gt;$B796:C796,COLUMN($B$18:C796)-COLUMN($B$18)+1,99))</f>
        <v>99</v>
      </c>
      <c r="M797" s="26">
        <f t="array" aca="1" ref="M797" ca="1">MIN(IF($B797:D797&gt;$B796:D796,COLUMN($B$18:D796)-COLUMN($B$18)+1,99))</f>
        <v>99</v>
      </c>
      <c r="N797" s="26">
        <f t="array" aca="1" ref="N797" ca="1">MIN(IF($B797:E797&gt;$B796:E796,COLUMN($B$18:E796)-COLUMN($B$18)+1,99))</f>
        <v>99</v>
      </c>
      <c r="O797" s="26">
        <f t="array" aca="1" ref="O797" ca="1">MIN(IF($B797:F797&gt;$B796:F796,COLUMN($B$18:F796)-COLUMN($B$18)+1,99))</f>
        <v>99</v>
      </c>
      <c r="P797" s="26">
        <f t="array" aca="1" ref="P797" ca="1">MIN(IF($B797:G797&gt;$B796:G796,COLUMN($B$18:G796)-COLUMN($B$18)+1,99))</f>
        <v>6</v>
      </c>
      <c r="Q797" s="48">
        <f t="array" aca="1" ref="Q797" ca="1">MIN(IF($B797:H797&gt;$B796:H796,COLUMN($B$18:H796)-COLUMN($B$18)+1,99))</f>
        <v>6</v>
      </c>
    </row>
    <row r="798" spans="1:17" x14ac:dyDescent="0.25">
      <c r="A798" s="10">
        <v>781</v>
      </c>
      <c r="B798" s="8">
        <f t="array" aca="1" ref="B798" ca="1">IF(A798&gt;$B$9,"",IF(SUM(--(TRANSPOSE(LARGE(OFFSET($B797,,B$17,,$B$7-B$17),ROW(INDIRECT("a1:a"&amp;$B$7-B$17))))=OFFSET($B797,,B$17,,$B$7-B$17)))=$B$7-B$17,OFFSET($B$12,,MATCH(B797,$B$12:$H$12,FALSE)),B797))</f>
        <v>2</v>
      </c>
      <c r="C798" s="8">
        <f t="array" aca="1" ref="C798" ca="1">IF(OR($A798&gt;$B$9,C$17&gt;$B$7),"",CHOOSE(C$15,IF(K798=99,
IF(SUM(--(TRANSPOSE(LARGE(OFFSET($B797,,C$17,,$B$7-C$17),ROW(INDIRECT("a1:a"&amp;$B$7-C$17))))=OFFSET($B797,,C$17,,$B$7-C$17)))=$B$7-C$17,MIN(IF(C797&gt;=OFFSET($B797,,B$17,,$B$7-B$17),"",OFFSET($B797,,B$17,,$B$7-B$17))),C797),
SMALL(IF((SMALL(OFFSET($B797,,K798-1,,$B$7-K798+1),ROW(INDIRECT("a1:a"&amp;$B$7-K798+1)))=OFFSET($B798,,K798-1))*(MATCH(OFFSET($B798,,K798-1),SMALL(OFFSET($B797,,K798-1,,$B$7-K798+1),ROW(INDIRECT("a1:a"&amp;$B$7-K798+1))),0)=ROW(INDIRECT("a1:a"&amp;$B$7-K798+1))),"",SMALL(OFFSET($B797,,K798-1,,$B$7-K798+1),ROW(INDIRECT("a1:a"&amp;$B$7-K798+1)))),C$17-K798)),
SMALL(IF((SMALL(OFFSET($B797,,K798-1,,$B$7-K798+1),ROW(INDIRECT("a1:a"&amp;$B$7-K798+1)))=OFFSET($B798,,K798-1))*(MATCH(OFFSET($B798,,K798-1),SMALL(OFFSET($B797,,K798-1,,$B$7-K798+1),ROW(INDIRECT("a1:a"&amp;$B$7-K798+1))),0)=ROW(INDIRECT("a1:a"&amp;$B$7-K798+1))),"",SMALL(OFFSET($B797,,K798-1,,$B$7-K798+1),ROW(INDIRECT("a1:a"&amp;$B$7-K798+1)))),C$17-K798)))</f>
        <v>1</v>
      </c>
      <c r="D798" s="8">
        <f t="array" aca="1" ref="D798" ca="1">IF(OR($A798&gt;$B$9,D$17&gt;$B$7),"",CHOOSE(D$15,IF(L798=99,
IF(SUM(--(TRANSPOSE(LARGE(OFFSET($B797,,D$17,,$B$7-D$17),ROW(INDIRECT("a1:a"&amp;$B$7-D$17))))=OFFSET($B797,,D$17,,$B$7-D$17)))=$B$7-D$17,MIN(IF(D797&gt;=OFFSET($B797,,C$17,,$B$7-C$17),"",OFFSET($B797,,C$17,,$B$7-C$17))),D797),
SMALL(IF((SMALL(OFFSET($B797,,L798-1,,$B$7-L798+1),ROW(INDIRECT("a1:a"&amp;$B$7-L798+1)))=OFFSET($B798,,L798-1))*(MATCH(OFFSET($B798,,L798-1),SMALL(OFFSET($B797,,L798-1,,$B$7-L798+1),ROW(INDIRECT("a1:a"&amp;$B$7-L798+1))),0)=ROW(INDIRECT("a1:a"&amp;$B$7-L798+1))),"",SMALL(OFFSET($B797,,L798-1,,$B$7-L798+1),ROW(INDIRECT("a1:a"&amp;$B$7-L798+1)))),D$17-L798)),
SMALL(IF((SMALL(OFFSET($B797,,L798-1,,$B$7-L798+1),ROW(INDIRECT("a1:a"&amp;$B$7-L798+1)))=OFFSET($B798,,L798-1))*(MATCH(OFFSET($B798,,L798-1),SMALL(OFFSET($B797,,L798-1,,$B$7-L798+1),ROW(INDIRECT("a1:a"&amp;$B$7-L798+1))),0)=ROW(INDIRECT("a1:a"&amp;$B$7-L798+1))),"",SMALL(OFFSET($B797,,L798-1,,$B$7-L798+1),ROW(INDIRECT("a1:a"&amp;$B$7-L798+1)))),D$17-L798)))</f>
        <v>4</v>
      </c>
      <c r="E798" s="8">
        <f t="array" aca="1" ref="E798" ca="1">IF(OR($A798&gt;$B$9,E$17&gt;$B$7),"",CHOOSE(E$15,IF(M798=99,
IF(SUM(--(TRANSPOSE(LARGE(OFFSET($B797,,E$17,,$B$7-E$17),ROW(INDIRECT("a1:a"&amp;$B$7-E$17))))=OFFSET($B797,,E$17,,$B$7-E$17)))=$B$7-E$17,MIN(IF(E797&gt;=OFFSET($B797,,D$17,,$B$7-D$17),"",OFFSET($B797,,D$17,,$B$7-D$17))),E797),
SMALL(IF((SMALL(OFFSET($B797,,M798-1,,$B$7-M798+1),ROW(INDIRECT("a1:a"&amp;$B$7-M798+1)))=OFFSET($B798,,M798-1))*(MATCH(OFFSET($B798,,M798-1),SMALL(OFFSET($B797,,M798-1,,$B$7-M798+1),ROW(INDIRECT("a1:a"&amp;$B$7-M798+1))),0)=ROW(INDIRECT("a1:a"&amp;$B$7-M798+1))),"",SMALL(OFFSET($B797,,M798-1,,$B$7-M798+1),ROW(INDIRECT("a1:a"&amp;$B$7-M798+1)))),E$17-M798)),
SMALL(IF((SMALL(OFFSET($B797,,M798-1,,$B$7-M798+1),ROW(INDIRECT("a1:a"&amp;$B$7-M798+1)))=OFFSET($B798,,M798-1))*(MATCH(OFFSET($B798,,M798-1),SMALL(OFFSET($B797,,M798-1,,$B$7-M798+1),ROW(INDIRECT("a1:a"&amp;$B$7-M798+1))),0)=ROW(INDIRECT("a1:a"&amp;$B$7-M798+1))),"",SMALL(OFFSET($B797,,M798-1,,$B$7-M798+1),ROW(INDIRECT("a1:a"&amp;$B$7-M798+1)))),E$17-M798)))</f>
        <v>1</v>
      </c>
      <c r="F798" s="8">
        <f t="array" aca="1" ref="F798" ca="1">IF(OR($A798&gt;$B$9,F$17&gt;$B$7),"",CHOOSE(F$15,IF(N798=99,
IF(SUM(--(TRANSPOSE(LARGE(OFFSET($B797,,F$17,,$B$7-F$17),ROW(INDIRECT("a1:a"&amp;$B$7-F$17))))=OFFSET($B797,,F$17,,$B$7-F$17)))=$B$7-F$17,MIN(IF(F797&gt;=OFFSET($B797,,E$17,,$B$7-E$17),"",OFFSET($B797,,E$17,,$B$7-E$17))),F797),
SMALL(IF((SMALL(OFFSET($B797,,N798-1,,$B$7-N798+1),ROW(INDIRECT("a1:a"&amp;$B$7-N798+1)))=OFFSET($B798,,N798-1))*(MATCH(OFFSET($B798,,N798-1),SMALL(OFFSET($B797,,N798-1,,$B$7-N798+1),ROW(INDIRECT("a1:a"&amp;$B$7-N798+1))),0)=ROW(INDIRECT("a1:a"&amp;$B$7-N798+1))),"",SMALL(OFFSET($B797,,N798-1,,$B$7-N798+1),ROW(INDIRECT("a1:a"&amp;$B$7-N798+1)))),F$17-N798)),
SMALL(IF((SMALL(OFFSET($B797,,N798-1,,$B$7-N798+1),ROW(INDIRECT("a1:a"&amp;$B$7-N798+1)))=OFFSET($B798,,N798-1))*(MATCH(OFFSET($B798,,N798-1),SMALL(OFFSET($B797,,N798-1,,$B$7-N798+1),ROW(INDIRECT("a1:a"&amp;$B$7-N798+1))),0)=ROW(INDIRECT("a1:a"&amp;$B$7-N798+1))),"",SMALL(OFFSET($B797,,N798-1,,$B$7-N798+1),ROW(INDIRECT("a1:a"&amp;$B$7-N798+1)))),F$17-N798)))</f>
        <v>1</v>
      </c>
      <c r="G798" s="8">
        <f t="array" aca="1" ref="G798" ca="1">IF(OR($A798&gt;$B$9,G$17&gt;$B$7),"",CHOOSE(G$15,IF(O798=99,
IF(SUM(--(TRANSPOSE(LARGE(OFFSET($B797,,G$17,,$B$7-G$17),ROW(INDIRECT("a1:a"&amp;$B$7-G$17))))=OFFSET($B797,,G$17,,$B$7-G$17)))=$B$7-G$17,MIN(IF(G797&gt;=OFFSET($B797,,F$17,,$B$7-F$17),"",OFFSET($B797,,F$17,,$B$7-F$17))),G797),
SMALL(IF((SMALL(OFFSET($B797,,O798-1,,$B$7-O798+1),ROW(INDIRECT("a1:a"&amp;$B$7-O798+1)))=OFFSET($B798,,O798-1))*(MATCH(OFFSET($B798,,O798-1),SMALL(OFFSET($B797,,O798-1,,$B$7-O798+1),ROW(INDIRECT("a1:a"&amp;$B$7-O798+1))),0)=ROW(INDIRECT("a1:a"&amp;$B$7-O798+1))),"",SMALL(OFFSET($B797,,O798-1,,$B$7-O798+1),ROW(INDIRECT("a1:a"&amp;$B$7-O798+1)))),G$17-O798)),
SMALL(IF((SMALL(OFFSET($B797,,O798-1,,$B$7-O798+1),ROW(INDIRECT("a1:a"&amp;$B$7-O798+1)))=OFFSET($B798,,O798-1))*(MATCH(OFFSET($B798,,O798-1),SMALL(OFFSET($B797,,O798-1,,$B$7-O798+1),ROW(INDIRECT("a1:a"&amp;$B$7-O798+1))),0)=ROW(INDIRECT("a1:a"&amp;$B$7-O798+1))),"",SMALL(OFFSET($B797,,O798-1,,$B$7-O798+1),ROW(INDIRECT("a1:a"&amp;$B$7-O798+1)))),G$17-O798)))</f>
        <v>2</v>
      </c>
      <c r="H798" s="8">
        <f t="array" aca="1" ref="H798" ca="1">IF(OR($A798&gt;$B$9,H$17&gt;$B$7),"",CHOOSE(H$15,IF(P798=99,
IF(SUM(--(TRANSPOSE(LARGE(OFFSET($B797,,H$17,,$B$7-H$17),ROW(INDIRECT("a1:a"&amp;$B$7-H$17))))=OFFSET($B797,,H$17,,$B$7-H$17)))=$B$7-H$17,MIN(IF(H797&gt;=OFFSET($B797,,G$17,,$B$7-G$17),"",OFFSET($B797,,G$17,,$B$7-G$17))),H797),
SMALL(IF((SMALL(OFFSET($B797,,P798-1,,$B$7-P798+1),ROW(INDIRECT("a1:a"&amp;$B$7-P798+1)))=OFFSET($B798,,P798-1))*(MATCH(OFFSET($B798,,P798-1),SMALL(OFFSET($B797,,P798-1,,$B$7-P798+1),ROW(INDIRECT("a1:a"&amp;$B$7-P798+1))),0)=ROW(INDIRECT("a1:a"&amp;$B$7-P798+1))),"",SMALL(OFFSET($B797,,P798-1,,$B$7-P798+1),ROW(INDIRECT("a1:a"&amp;$B$7-P798+1)))),H$17-P798)),
SMALL(IF((SMALL(OFFSET($B797,,P798-1,,$B$7-P798+1),ROW(INDIRECT("a1:a"&amp;$B$7-P798+1)))=OFFSET($B798,,P798-1))*(MATCH(OFFSET($B798,,P798-1),SMALL(OFFSET($B797,,P798-1,,$B$7-P798+1),ROW(INDIRECT("a1:a"&amp;$B$7-P798+1))),0)=ROW(INDIRECT("a1:a"&amp;$B$7-P798+1))),"",SMALL(OFFSET($B797,,P798-1,,$B$7-P798+1),ROW(INDIRECT("a1:a"&amp;$B$7-P798+1)))),H$17-P798)))</f>
        <v>3</v>
      </c>
      <c r="I798" s="44">
        <f t="array" aca="1" ref="I798" ca="1">IF(OR($A798&gt;$B$9,I$17&gt;$B$7),"",CHOOSE(I$15,IF(Q798=99,
IF(SUM(--(TRANSPOSE(LARGE(OFFSET($B797,,I$17,,$B$7-I$17),ROW(INDIRECT("a1:a"&amp;$B$7-I$17))))=OFFSET($B797,,I$17,,$B$7-I$17)))=$B$7-I$17,MIN(IF(I797&gt;=OFFSET($B797,,H$17,,$B$7-H$17),"",OFFSET($B797,,H$17,,$B$7-H$17))),I797),
SMALL(IF((SMALL(OFFSET($B797,,Q798-1,,$B$7-Q798+1),ROW(INDIRECT("a1:a"&amp;$B$7-Q798+1)))=OFFSET($B798,,Q798-1))*(MATCH(OFFSET($B798,,Q798-1),SMALL(OFFSET($B797,,Q798-1,,$B$7-Q798+1),ROW(INDIRECT("a1:a"&amp;$B$7-Q798+1))),0)=ROW(INDIRECT("a1:a"&amp;$B$7-Q798+1))),"",SMALL(OFFSET($B797,,Q798-1,,$B$7-Q798+1),ROW(INDIRECT("a1:a"&amp;$B$7-Q798+1)))),I$17-Q798)),
SMALL(IF((SMALL(OFFSET($B797,,Q798-1,,$B$7-Q798+1),ROW(INDIRECT("a1:a"&amp;$B$7-Q798+1)))=OFFSET($B798,,Q798-1))*(MATCH(OFFSET($B798,,Q798-1),SMALL(OFFSET($B797,,Q798-1,,$B$7-Q798+1),ROW(INDIRECT("a1:a"&amp;$B$7-Q798+1))),0)=ROW(INDIRECT("a1:a"&amp;$B$7-Q798+1))),"",SMALL(OFFSET($B797,,Q798-1,,$B$7-Q798+1),ROW(INDIRECT("a1:a"&amp;$B$7-Q798+1)))),I$17-Q798)))</f>
        <v>3</v>
      </c>
      <c r="J798" s="13"/>
      <c r="K798" s="26">
        <f t="array" aca="1" ref="K798" ca="1">MIN(IF($B798:B798&gt;$B797:B797,COLUMN($B$18:B797)-COLUMN($B$18)+1,99))</f>
        <v>99</v>
      </c>
      <c r="L798" s="26">
        <f t="array" aca="1" ref="L798" ca="1">MIN(IF($B798:C798&gt;$B797:C797,COLUMN($B$18:C797)-COLUMN($B$18)+1,99))</f>
        <v>99</v>
      </c>
      <c r="M798" s="26">
        <f t="array" aca="1" ref="M798" ca="1">MIN(IF($B798:D798&gt;$B797:D797,COLUMN($B$18:D797)-COLUMN($B$18)+1,99))</f>
        <v>3</v>
      </c>
      <c r="N798" s="26">
        <f t="array" aca="1" ref="N798" ca="1">MIN(IF($B798:E798&gt;$B797:E797,COLUMN($B$18:E797)-COLUMN($B$18)+1,99))</f>
        <v>3</v>
      </c>
      <c r="O798" s="26">
        <f t="array" aca="1" ref="O798" ca="1">MIN(IF($B798:F798&gt;$B797:F797,COLUMN($B$18:F797)-COLUMN($B$18)+1,99))</f>
        <v>3</v>
      </c>
      <c r="P798" s="26">
        <f t="array" aca="1" ref="P798" ca="1">MIN(IF($B798:G798&gt;$B797:G797,COLUMN($B$18:G797)-COLUMN($B$18)+1,99))</f>
        <v>3</v>
      </c>
      <c r="Q798" s="48">
        <f t="array" aca="1" ref="Q798" ca="1">MIN(IF($B798:H798&gt;$B797:H797,COLUMN($B$18:H797)-COLUMN($B$18)+1,99))</f>
        <v>3</v>
      </c>
    </row>
    <row r="799" spans="1:17" x14ac:dyDescent="0.25">
      <c r="A799" s="10">
        <v>782</v>
      </c>
      <c r="B799" s="8">
        <f t="array" aca="1" ref="B799" ca="1">IF(A799&gt;$B$9,"",IF(SUM(--(TRANSPOSE(LARGE(OFFSET($B798,,B$17,,$B$7-B$17),ROW(INDIRECT("a1:a"&amp;$B$7-B$17))))=OFFSET($B798,,B$17,,$B$7-B$17)))=$B$7-B$17,OFFSET($B$12,,MATCH(B798,$B$12:$H$12,FALSE)),B798))</f>
        <v>2</v>
      </c>
      <c r="C799" s="8">
        <f t="array" aca="1" ref="C799" ca="1">IF(OR($A799&gt;$B$9,C$17&gt;$B$7),"",CHOOSE(C$15,IF(K799=99,
IF(SUM(--(TRANSPOSE(LARGE(OFFSET($B798,,C$17,,$B$7-C$17),ROW(INDIRECT("a1:a"&amp;$B$7-C$17))))=OFFSET($B798,,C$17,,$B$7-C$17)))=$B$7-C$17,MIN(IF(C798&gt;=OFFSET($B798,,B$17,,$B$7-B$17),"",OFFSET($B798,,B$17,,$B$7-B$17))),C798),
SMALL(IF((SMALL(OFFSET($B798,,K799-1,,$B$7-K799+1),ROW(INDIRECT("a1:a"&amp;$B$7-K799+1)))=OFFSET($B799,,K799-1))*(MATCH(OFFSET($B799,,K799-1),SMALL(OFFSET($B798,,K799-1,,$B$7-K799+1),ROW(INDIRECT("a1:a"&amp;$B$7-K799+1))),0)=ROW(INDIRECT("a1:a"&amp;$B$7-K799+1))),"",SMALL(OFFSET($B798,,K799-1,,$B$7-K799+1),ROW(INDIRECT("a1:a"&amp;$B$7-K799+1)))),C$17-K799)),
SMALL(IF((SMALL(OFFSET($B798,,K799-1,,$B$7-K799+1),ROW(INDIRECT("a1:a"&amp;$B$7-K799+1)))=OFFSET($B799,,K799-1))*(MATCH(OFFSET($B799,,K799-1),SMALL(OFFSET($B798,,K799-1,,$B$7-K799+1),ROW(INDIRECT("a1:a"&amp;$B$7-K799+1))),0)=ROW(INDIRECT("a1:a"&amp;$B$7-K799+1))),"",SMALL(OFFSET($B798,,K799-1,,$B$7-K799+1),ROW(INDIRECT("a1:a"&amp;$B$7-K799+1)))),C$17-K799)))</f>
        <v>1</v>
      </c>
      <c r="D799" s="8">
        <f t="array" aca="1" ref="D799" ca="1">IF(OR($A799&gt;$B$9,D$17&gt;$B$7),"",CHOOSE(D$15,IF(L799=99,
IF(SUM(--(TRANSPOSE(LARGE(OFFSET($B798,,D$17,,$B$7-D$17),ROW(INDIRECT("a1:a"&amp;$B$7-D$17))))=OFFSET($B798,,D$17,,$B$7-D$17)))=$B$7-D$17,MIN(IF(D798&gt;=OFFSET($B798,,C$17,,$B$7-C$17),"",OFFSET($B798,,C$17,,$B$7-C$17))),D798),
SMALL(IF((SMALL(OFFSET($B798,,L799-1,,$B$7-L799+1),ROW(INDIRECT("a1:a"&amp;$B$7-L799+1)))=OFFSET($B799,,L799-1))*(MATCH(OFFSET($B799,,L799-1),SMALL(OFFSET($B798,,L799-1,,$B$7-L799+1),ROW(INDIRECT("a1:a"&amp;$B$7-L799+1))),0)=ROW(INDIRECT("a1:a"&amp;$B$7-L799+1))),"",SMALL(OFFSET($B798,,L799-1,,$B$7-L799+1),ROW(INDIRECT("a1:a"&amp;$B$7-L799+1)))),D$17-L799)),
SMALL(IF((SMALL(OFFSET($B798,,L799-1,,$B$7-L799+1),ROW(INDIRECT("a1:a"&amp;$B$7-L799+1)))=OFFSET($B799,,L799-1))*(MATCH(OFFSET($B799,,L799-1),SMALL(OFFSET($B798,,L799-1,,$B$7-L799+1),ROW(INDIRECT("a1:a"&amp;$B$7-L799+1))),0)=ROW(INDIRECT("a1:a"&amp;$B$7-L799+1))),"",SMALL(OFFSET($B798,,L799-1,,$B$7-L799+1),ROW(INDIRECT("a1:a"&amp;$B$7-L799+1)))),D$17-L799)))</f>
        <v>4</v>
      </c>
      <c r="E799" s="8">
        <f t="array" aca="1" ref="E799" ca="1">IF(OR($A799&gt;$B$9,E$17&gt;$B$7),"",CHOOSE(E$15,IF(M799=99,
IF(SUM(--(TRANSPOSE(LARGE(OFFSET($B798,,E$17,,$B$7-E$17),ROW(INDIRECT("a1:a"&amp;$B$7-E$17))))=OFFSET($B798,,E$17,,$B$7-E$17)))=$B$7-E$17,MIN(IF(E798&gt;=OFFSET($B798,,D$17,,$B$7-D$17),"",OFFSET($B798,,D$17,,$B$7-D$17))),E798),
SMALL(IF((SMALL(OFFSET($B798,,M799-1,,$B$7-M799+1),ROW(INDIRECT("a1:a"&amp;$B$7-M799+1)))=OFFSET($B799,,M799-1))*(MATCH(OFFSET($B799,,M799-1),SMALL(OFFSET($B798,,M799-1,,$B$7-M799+1),ROW(INDIRECT("a1:a"&amp;$B$7-M799+1))),0)=ROW(INDIRECT("a1:a"&amp;$B$7-M799+1))),"",SMALL(OFFSET($B798,,M799-1,,$B$7-M799+1),ROW(INDIRECT("a1:a"&amp;$B$7-M799+1)))),E$17-M799)),
SMALL(IF((SMALL(OFFSET($B798,,M799-1,,$B$7-M799+1),ROW(INDIRECT("a1:a"&amp;$B$7-M799+1)))=OFFSET($B799,,M799-1))*(MATCH(OFFSET($B799,,M799-1),SMALL(OFFSET($B798,,M799-1,,$B$7-M799+1),ROW(INDIRECT("a1:a"&amp;$B$7-M799+1))),0)=ROW(INDIRECT("a1:a"&amp;$B$7-M799+1))),"",SMALL(OFFSET($B798,,M799-1,,$B$7-M799+1),ROW(INDIRECT("a1:a"&amp;$B$7-M799+1)))),E$17-M799)))</f>
        <v>1</v>
      </c>
      <c r="F799" s="8">
        <f t="array" aca="1" ref="F799" ca="1">IF(OR($A799&gt;$B$9,F$17&gt;$B$7),"",CHOOSE(F$15,IF(N799=99,
IF(SUM(--(TRANSPOSE(LARGE(OFFSET($B798,,F$17,,$B$7-F$17),ROW(INDIRECT("a1:a"&amp;$B$7-F$17))))=OFFSET($B798,,F$17,,$B$7-F$17)))=$B$7-F$17,MIN(IF(F798&gt;=OFFSET($B798,,E$17,,$B$7-E$17),"",OFFSET($B798,,E$17,,$B$7-E$17))),F798),
SMALL(IF((SMALL(OFFSET($B798,,N799-1,,$B$7-N799+1),ROW(INDIRECT("a1:a"&amp;$B$7-N799+1)))=OFFSET($B799,,N799-1))*(MATCH(OFFSET($B799,,N799-1),SMALL(OFFSET($B798,,N799-1,,$B$7-N799+1),ROW(INDIRECT("a1:a"&amp;$B$7-N799+1))),0)=ROW(INDIRECT("a1:a"&amp;$B$7-N799+1))),"",SMALL(OFFSET($B798,,N799-1,,$B$7-N799+1),ROW(INDIRECT("a1:a"&amp;$B$7-N799+1)))),F$17-N799)),
SMALL(IF((SMALL(OFFSET($B798,,N799-1,,$B$7-N799+1),ROW(INDIRECT("a1:a"&amp;$B$7-N799+1)))=OFFSET($B799,,N799-1))*(MATCH(OFFSET($B799,,N799-1),SMALL(OFFSET($B798,,N799-1,,$B$7-N799+1),ROW(INDIRECT("a1:a"&amp;$B$7-N799+1))),0)=ROW(INDIRECT("a1:a"&amp;$B$7-N799+1))),"",SMALL(OFFSET($B798,,N799-1,,$B$7-N799+1),ROW(INDIRECT("a1:a"&amp;$B$7-N799+1)))),F$17-N799)))</f>
        <v>1</v>
      </c>
      <c r="G799" s="8">
        <f t="array" aca="1" ref="G799" ca="1">IF(OR($A799&gt;$B$9,G$17&gt;$B$7),"",CHOOSE(G$15,IF(O799=99,
IF(SUM(--(TRANSPOSE(LARGE(OFFSET($B798,,G$17,,$B$7-G$17),ROW(INDIRECT("a1:a"&amp;$B$7-G$17))))=OFFSET($B798,,G$17,,$B$7-G$17)))=$B$7-G$17,MIN(IF(G798&gt;=OFFSET($B798,,F$17,,$B$7-F$17),"",OFFSET($B798,,F$17,,$B$7-F$17))),G798),
SMALL(IF((SMALL(OFFSET($B798,,O799-1,,$B$7-O799+1),ROW(INDIRECT("a1:a"&amp;$B$7-O799+1)))=OFFSET($B799,,O799-1))*(MATCH(OFFSET($B799,,O799-1),SMALL(OFFSET($B798,,O799-1,,$B$7-O799+1),ROW(INDIRECT("a1:a"&amp;$B$7-O799+1))),0)=ROW(INDIRECT("a1:a"&amp;$B$7-O799+1))),"",SMALL(OFFSET($B798,,O799-1,,$B$7-O799+1),ROW(INDIRECT("a1:a"&amp;$B$7-O799+1)))),G$17-O799)),
SMALL(IF((SMALL(OFFSET($B798,,O799-1,,$B$7-O799+1),ROW(INDIRECT("a1:a"&amp;$B$7-O799+1)))=OFFSET($B799,,O799-1))*(MATCH(OFFSET($B799,,O799-1),SMALL(OFFSET($B798,,O799-1,,$B$7-O799+1),ROW(INDIRECT("a1:a"&amp;$B$7-O799+1))),0)=ROW(INDIRECT("a1:a"&amp;$B$7-O799+1))),"",SMALL(OFFSET($B798,,O799-1,,$B$7-O799+1),ROW(INDIRECT("a1:a"&amp;$B$7-O799+1)))),G$17-O799)))</f>
        <v>3</v>
      </c>
      <c r="H799" s="8">
        <f t="array" aca="1" ref="H799" ca="1">IF(OR($A799&gt;$B$9,H$17&gt;$B$7),"",CHOOSE(H$15,IF(P799=99,
IF(SUM(--(TRANSPOSE(LARGE(OFFSET($B798,,H$17,,$B$7-H$17),ROW(INDIRECT("a1:a"&amp;$B$7-H$17))))=OFFSET($B798,,H$17,,$B$7-H$17)))=$B$7-H$17,MIN(IF(H798&gt;=OFFSET($B798,,G$17,,$B$7-G$17),"",OFFSET($B798,,G$17,,$B$7-G$17))),H798),
SMALL(IF((SMALL(OFFSET($B798,,P799-1,,$B$7-P799+1),ROW(INDIRECT("a1:a"&amp;$B$7-P799+1)))=OFFSET($B799,,P799-1))*(MATCH(OFFSET($B799,,P799-1),SMALL(OFFSET($B798,,P799-1,,$B$7-P799+1),ROW(INDIRECT("a1:a"&amp;$B$7-P799+1))),0)=ROW(INDIRECT("a1:a"&amp;$B$7-P799+1))),"",SMALL(OFFSET($B798,,P799-1,,$B$7-P799+1),ROW(INDIRECT("a1:a"&amp;$B$7-P799+1)))),H$17-P799)),
SMALL(IF((SMALL(OFFSET($B798,,P799-1,,$B$7-P799+1),ROW(INDIRECT("a1:a"&amp;$B$7-P799+1)))=OFFSET($B799,,P799-1))*(MATCH(OFFSET($B799,,P799-1),SMALL(OFFSET($B798,,P799-1,,$B$7-P799+1),ROW(INDIRECT("a1:a"&amp;$B$7-P799+1))),0)=ROW(INDIRECT("a1:a"&amp;$B$7-P799+1))),"",SMALL(OFFSET($B798,,P799-1,,$B$7-P799+1),ROW(INDIRECT("a1:a"&amp;$B$7-P799+1)))),H$17-P799)))</f>
        <v>2</v>
      </c>
      <c r="I799" s="44">
        <f t="array" aca="1" ref="I799" ca="1">IF(OR($A799&gt;$B$9,I$17&gt;$B$7),"",CHOOSE(I$15,IF(Q799=99,
IF(SUM(--(TRANSPOSE(LARGE(OFFSET($B798,,I$17,,$B$7-I$17),ROW(INDIRECT("a1:a"&amp;$B$7-I$17))))=OFFSET($B798,,I$17,,$B$7-I$17)))=$B$7-I$17,MIN(IF(I798&gt;=OFFSET($B798,,H$17,,$B$7-H$17),"",OFFSET($B798,,H$17,,$B$7-H$17))),I798),
SMALL(IF((SMALL(OFFSET($B798,,Q799-1,,$B$7-Q799+1),ROW(INDIRECT("a1:a"&amp;$B$7-Q799+1)))=OFFSET($B799,,Q799-1))*(MATCH(OFFSET($B799,,Q799-1),SMALL(OFFSET($B798,,Q799-1,,$B$7-Q799+1),ROW(INDIRECT("a1:a"&amp;$B$7-Q799+1))),0)=ROW(INDIRECT("a1:a"&amp;$B$7-Q799+1))),"",SMALL(OFFSET($B798,,Q799-1,,$B$7-Q799+1),ROW(INDIRECT("a1:a"&amp;$B$7-Q799+1)))),I$17-Q799)),
SMALL(IF((SMALL(OFFSET($B798,,Q799-1,,$B$7-Q799+1),ROW(INDIRECT("a1:a"&amp;$B$7-Q799+1)))=OFFSET($B799,,Q799-1))*(MATCH(OFFSET($B799,,Q799-1),SMALL(OFFSET($B798,,Q799-1,,$B$7-Q799+1),ROW(INDIRECT("a1:a"&amp;$B$7-Q799+1))),0)=ROW(INDIRECT("a1:a"&amp;$B$7-Q799+1))),"",SMALL(OFFSET($B798,,Q799-1,,$B$7-Q799+1),ROW(INDIRECT("a1:a"&amp;$B$7-Q799+1)))),I$17-Q799)))</f>
        <v>3</v>
      </c>
      <c r="J799" s="13"/>
      <c r="K799" s="26">
        <f t="array" aca="1" ref="K799" ca="1">MIN(IF($B799:B799&gt;$B798:B798,COLUMN($B$18:B798)-COLUMN($B$18)+1,99))</f>
        <v>99</v>
      </c>
      <c r="L799" s="26">
        <f t="array" aca="1" ref="L799" ca="1">MIN(IF($B799:C799&gt;$B798:C798,COLUMN($B$18:C798)-COLUMN($B$18)+1,99))</f>
        <v>99</v>
      </c>
      <c r="M799" s="26">
        <f t="array" aca="1" ref="M799" ca="1">MIN(IF($B799:D799&gt;$B798:D798,COLUMN($B$18:D798)-COLUMN($B$18)+1,99))</f>
        <v>99</v>
      </c>
      <c r="N799" s="26">
        <f t="array" aca="1" ref="N799" ca="1">MIN(IF($B799:E799&gt;$B798:E798,COLUMN($B$18:E798)-COLUMN($B$18)+1,99))</f>
        <v>99</v>
      </c>
      <c r="O799" s="26">
        <f t="array" aca="1" ref="O799" ca="1">MIN(IF($B799:F799&gt;$B798:F798,COLUMN($B$18:F798)-COLUMN($B$18)+1,99))</f>
        <v>99</v>
      </c>
      <c r="P799" s="26">
        <f t="array" aca="1" ref="P799" ca="1">MIN(IF($B799:G799&gt;$B798:G798,COLUMN($B$18:G798)-COLUMN($B$18)+1,99))</f>
        <v>6</v>
      </c>
      <c r="Q799" s="48">
        <f t="array" aca="1" ref="Q799" ca="1">MIN(IF($B799:H799&gt;$B798:H798,COLUMN($B$18:H798)-COLUMN($B$18)+1,99))</f>
        <v>6</v>
      </c>
    </row>
    <row r="800" spans="1:17" x14ac:dyDescent="0.25">
      <c r="A800" s="10">
        <v>783</v>
      </c>
      <c r="B800" s="8">
        <f t="array" aca="1" ref="B800" ca="1">IF(A800&gt;$B$9,"",IF(SUM(--(TRANSPOSE(LARGE(OFFSET($B799,,B$17,,$B$7-B$17),ROW(INDIRECT("a1:a"&amp;$B$7-B$17))))=OFFSET($B799,,B$17,,$B$7-B$17)))=$B$7-B$17,OFFSET($B$12,,MATCH(B799,$B$12:$H$12,FALSE)),B799))</f>
        <v>2</v>
      </c>
      <c r="C800" s="8">
        <f t="array" aca="1" ref="C800" ca="1">IF(OR($A800&gt;$B$9,C$17&gt;$B$7),"",CHOOSE(C$15,IF(K800=99,
IF(SUM(--(TRANSPOSE(LARGE(OFFSET($B799,,C$17,,$B$7-C$17),ROW(INDIRECT("a1:a"&amp;$B$7-C$17))))=OFFSET($B799,,C$17,,$B$7-C$17)))=$B$7-C$17,MIN(IF(C799&gt;=OFFSET($B799,,B$17,,$B$7-B$17),"",OFFSET($B799,,B$17,,$B$7-B$17))),C799),
SMALL(IF((SMALL(OFFSET($B799,,K800-1,,$B$7-K800+1),ROW(INDIRECT("a1:a"&amp;$B$7-K800+1)))=OFFSET($B800,,K800-1))*(MATCH(OFFSET($B800,,K800-1),SMALL(OFFSET($B799,,K800-1,,$B$7-K800+1),ROW(INDIRECT("a1:a"&amp;$B$7-K800+1))),0)=ROW(INDIRECT("a1:a"&amp;$B$7-K800+1))),"",SMALL(OFFSET($B799,,K800-1,,$B$7-K800+1),ROW(INDIRECT("a1:a"&amp;$B$7-K800+1)))),C$17-K800)),
SMALL(IF((SMALL(OFFSET($B799,,K800-1,,$B$7-K800+1),ROW(INDIRECT("a1:a"&amp;$B$7-K800+1)))=OFFSET($B800,,K800-1))*(MATCH(OFFSET($B800,,K800-1),SMALL(OFFSET($B799,,K800-1,,$B$7-K800+1),ROW(INDIRECT("a1:a"&amp;$B$7-K800+1))),0)=ROW(INDIRECT("a1:a"&amp;$B$7-K800+1))),"",SMALL(OFFSET($B799,,K800-1,,$B$7-K800+1),ROW(INDIRECT("a1:a"&amp;$B$7-K800+1)))),C$17-K800)))</f>
        <v>1</v>
      </c>
      <c r="D800" s="8">
        <f t="array" aca="1" ref="D800" ca="1">IF(OR($A800&gt;$B$9,D$17&gt;$B$7),"",CHOOSE(D$15,IF(L800=99,
IF(SUM(--(TRANSPOSE(LARGE(OFFSET($B799,,D$17,,$B$7-D$17),ROW(INDIRECT("a1:a"&amp;$B$7-D$17))))=OFFSET($B799,,D$17,,$B$7-D$17)))=$B$7-D$17,MIN(IF(D799&gt;=OFFSET($B799,,C$17,,$B$7-C$17),"",OFFSET($B799,,C$17,,$B$7-C$17))),D799),
SMALL(IF((SMALL(OFFSET($B799,,L800-1,,$B$7-L800+1),ROW(INDIRECT("a1:a"&amp;$B$7-L800+1)))=OFFSET($B800,,L800-1))*(MATCH(OFFSET($B800,,L800-1),SMALL(OFFSET($B799,,L800-1,,$B$7-L800+1),ROW(INDIRECT("a1:a"&amp;$B$7-L800+1))),0)=ROW(INDIRECT("a1:a"&amp;$B$7-L800+1))),"",SMALL(OFFSET($B799,,L800-1,,$B$7-L800+1),ROW(INDIRECT("a1:a"&amp;$B$7-L800+1)))),D$17-L800)),
SMALL(IF((SMALL(OFFSET($B799,,L800-1,,$B$7-L800+1),ROW(INDIRECT("a1:a"&amp;$B$7-L800+1)))=OFFSET($B800,,L800-1))*(MATCH(OFFSET($B800,,L800-1),SMALL(OFFSET($B799,,L800-1,,$B$7-L800+1),ROW(INDIRECT("a1:a"&amp;$B$7-L800+1))),0)=ROW(INDIRECT("a1:a"&amp;$B$7-L800+1))),"",SMALL(OFFSET($B799,,L800-1,,$B$7-L800+1),ROW(INDIRECT("a1:a"&amp;$B$7-L800+1)))),D$17-L800)))</f>
        <v>4</v>
      </c>
      <c r="E800" s="8">
        <f t="array" aca="1" ref="E800" ca="1">IF(OR($A800&gt;$B$9,E$17&gt;$B$7),"",CHOOSE(E$15,IF(M800=99,
IF(SUM(--(TRANSPOSE(LARGE(OFFSET($B799,,E$17,,$B$7-E$17),ROW(INDIRECT("a1:a"&amp;$B$7-E$17))))=OFFSET($B799,,E$17,,$B$7-E$17)))=$B$7-E$17,MIN(IF(E799&gt;=OFFSET($B799,,D$17,,$B$7-D$17),"",OFFSET($B799,,D$17,,$B$7-D$17))),E799),
SMALL(IF((SMALL(OFFSET($B799,,M800-1,,$B$7-M800+1),ROW(INDIRECT("a1:a"&amp;$B$7-M800+1)))=OFFSET($B800,,M800-1))*(MATCH(OFFSET($B800,,M800-1),SMALL(OFFSET($B799,,M800-1,,$B$7-M800+1),ROW(INDIRECT("a1:a"&amp;$B$7-M800+1))),0)=ROW(INDIRECT("a1:a"&amp;$B$7-M800+1))),"",SMALL(OFFSET($B799,,M800-1,,$B$7-M800+1),ROW(INDIRECT("a1:a"&amp;$B$7-M800+1)))),E$17-M800)),
SMALL(IF((SMALL(OFFSET($B799,,M800-1,,$B$7-M800+1),ROW(INDIRECT("a1:a"&amp;$B$7-M800+1)))=OFFSET($B800,,M800-1))*(MATCH(OFFSET($B800,,M800-1),SMALL(OFFSET($B799,,M800-1,,$B$7-M800+1),ROW(INDIRECT("a1:a"&amp;$B$7-M800+1))),0)=ROW(INDIRECT("a1:a"&amp;$B$7-M800+1))),"",SMALL(OFFSET($B799,,M800-1,,$B$7-M800+1),ROW(INDIRECT("a1:a"&amp;$B$7-M800+1)))),E$17-M800)))</f>
        <v>1</v>
      </c>
      <c r="F800" s="8">
        <f t="array" aca="1" ref="F800" ca="1">IF(OR($A800&gt;$B$9,F$17&gt;$B$7),"",CHOOSE(F$15,IF(N800=99,
IF(SUM(--(TRANSPOSE(LARGE(OFFSET($B799,,F$17,,$B$7-F$17),ROW(INDIRECT("a1:a"&amp;$B$7-F$17))))=OFFSET($B799,,F$17,,$B$7-F$17)))=$B$7-F$17,MIN(IF(F799&gt;=OFFSET($B799,,E$17,,$B$7-E$17),"",OFFSET($B799,,E$17,,$B$7-E$17))),F799),
SMALL(IF((SMALL(OFFSET($B799,,N800-1,,$B$7-N800+1),ROW(INDIRECT("a1:a"&amp;$B$7-N800+1)))=OFFSET($B800,,N800-1))*(MATCH(OFFSET($B800,,N800-1),SMALL(OFFSET($B799,,N800-1,,$B$7-N800+1),ROW(INDIRECT("a1:a"&amp;$B$7-N800+1))),0)=ROW(INDIRECT("a1:a"&amp;$B$7-N800+1))),"",SMALL(OFFSET($B799,,N800-1,,$B$7-N800+1),ROW(INDIRECT("a1:a"&amp;$B$7-N800+1)))),F$17-N800)),
SMALL(IF((SMALL(OFFSET($B799,,N800-1,,$B$7-N800+1),ROW(INDIRECT("a1:a"&amp;$B$7-N800+1)))=OFFSET($B800,,N800-1))*(MATCH(OFFSET($B800,,N800-1),SMALL(OFFSET($B799,,N800-1,,$B$7-N800+1),ROW(INDIRECT("a1:a"&amp;$B$7-N800+1))),0)=ROW(INDIRECT("a1:a"&amp;$B$7-N800+1))),"",SMALL(OFFSET($B799,,N800-1,,$B$7-N800+1),ROW(INDIRECT("a1:a"&amp;$B$7-N800+1)))),F$17-N800)))</f>
        <v>1</v>
      </c>
      <c r="G800" s="8">
        <f t="array" aca="1" ref="G800" ca="1">IF(OR($A800&gt;$B$9,G$17&gt;$B$7),"",CHOOSE(G$15,IF(O800=99,
IF(SUM(--(TRANSPOSE(LARGE(OFFSET($B799,,G$17,,$B$7-G$17),ROW(INDIRECT("a1:a"&amp;$B$7-G$17))))=OFFSET($B799,,G$17,,$B$7-G$17)))=$B$7-G$17,MIN(IF(G799&gt;=OFFSET($B799,,F$17,,$B$7-F$17),"",OFFSET($B799,,F$17,,$B$7-F$17))),G799),
SMALL(IF((SMALL(OFFSET($B799,,O800-1,,$B$7-O800+1),ROW(INDIRECT("a1:a"&amp;$B$7-O800+1)))=OFFSET($B800,,O800-1))*(MATCH(OFFSET($B800,,O800-1),SMALL(OFFSET($B799,,O800-1,,$B$7-O800+1),ROW(INDIRECT("a1:a"&amp;$B$7-O800+1))),0)=ROW(INDIRECT("a1:a"&amp;$B$7-O800+1))),"",SMALL(OFFSET($B799,,O800-1,,$B$7-O800+1),ROW(INDIRECT("a1:a"&amp;$B$7-O800+1)))),G$17-O800)),
SMALL(IF((SMALL(OFFSET($B799,,O800-1,,$B$7-O800+1),ROW(INDIRECT("a1:a"&amp;$B$7-O800+1)))=OFFSET($B800,,O800-1))*(MATCH(OFFSET($B800,,O800-1),SMALL(OFFSET($B799,,O800-1,,$B$7-O800+1),ROW(INDIRECT("a1:a"&amp;$B$7-O800+1))),0)=ROW(INDIRECT("a1:a"&amp;$B$7-O800+1))),"",SMALL(OFFSET($B799,,O800-1,,$B$7-O800+1),ROW(INDIRECT("a1:a"&amp;$B$7-O800+1)))),G$17-O800)))</f>
        <v>3</v>
      </c>
      <c r="H800" s="8">
        <f t="array" aca="1" ref="H800" ca="1">IF(OR($A800&gt;$B$9,H$17&gt;$B$7),"",CHOOSE(H$15,IF(P800=99,
IF(SUM(--(TRANSPOSE(LARGE(OFFSET($B799,,H$17,,$B$7-H$17),ROW(INDIRECT("a1:a"&amp;$B$7-H$17))))=OFFSET($B799,,H$17,,$B$7-H$17)))=$B$7-H$17,MIN(IF(H799&gt;=OFFSET($B799,,G$17,,$B$7-G$17),"",OFFSET($B799,,G$17,,$B$7-G$17))),H799),
SMALL(IF((SMALL(OFFSET($B799,,P800-1,,$B$7-P800+1),ROW(INDIRECT("a1:a"&amp;$B$7-P800+1)))=OFFSET($B800,,P800-1))*(MATCH(OFFSET($B800,,P800-1),SMALL(OFFSET($B799,,P800-1,,$B$7-P800+1),ROW(INDIRECT("a1:a"&amp;$B$7-P800+1))),0)=ROW(INDIRECT("a1:a"&amp;$B$7-P800+1))),"",SMALL(OFFSET($B799,,P800-1,,$B$7-P800+1),ROW(INDIRECT("a1:a"&amp;$B$7-P800+1)))),H$17-P800)),
SMALL(IF((SMALL(OFFSET($B799,,P800-1,,$B$7-P800+1),ROW(INDIRECT("a1:a"&amp;$B$7-P800+1)))=OFFSET($B800,,P800-1))*(MATCH(OFFSET($B800,,P800-1),SMALL(OFFSET($B799,,P800-1,,$B$7-P800+1),ROW(INDIRECT("a1:a"&amp;$B$7-P800+1))),0)=ROW(INDIRECT("a1:a"&amp;$B$7-P800+1))),"",SMALL(OFFSET($B799,,P800-1,,$B$7-P800+1),ROW(INDIRECT("a1:a"&amp;$B$7-P800+1)))),H$17-P800)))</f>
        <v>3</v>
      </c>
      <c r="I800" s="44">
        <f t="array" aca="1" ref="I800" ca="1">IF(OR($A800&gt;$B$9,I$17&gt;$B$7),"",CHOOSE(I$15,IF(Q800=99,
IF(SUM(--(TRANSPOSE(LARGE(OFFSET($B799,,I$17,,$B$7-I$17),ROW(INDIRECT("a1:a"&amp;$B$7-I$17))))=OFFSET($B799,,I$17,,$B$7-I$17)))=$B$7-I$17,MIN(IF(I799&gt;=OFFSET($B799,,H$17,,$B$7-H$17),"",OFFSET($B799,,H$17,,$B$7-H$17))),I799),
SMALL(IF((SMALL(OFFSET($B799,,Q800-1,,$B$7-Q800+1),ROW(INDIRECT("a1:a"&amp;$B$7-Q800+1)))=OFFSET($B800,,Q800-1))*(MATCH(OFFSET($B800,,Q800-1),SMALL(OFFSET($B799,,Q800-1,,$B$7-Q800+1),ROW(INDIRECT("a1:a"&amp;$B$7-Q800+1))),0)=ROW(INDIRECT("a1:a"&amp;$B$7-Q800+1))),"",SMALL(OFFSET($B799,,Q800-1,,$B$7-Q800+1),ROW(INDIRECT("a1:a"&amp;$B$7-Q800+1)))),I$17-Q800)),
SMALL(IF((SMALL(OFFSET($B799,,Q800-1,,$B$7-Q800+1),ROW(INDIRECT("a1:a"&amp;$B$7-Q800+1)))=OFFSET($B800,,Q800-1))*(MATCH(OFFSET($B800,,Q800-1),SMALL(OFFSET($B799,,Q800-1,,$B$7-Q800+1),ROW(INDIRECT("a1:a"&amp;$B$7-Q800+1))),0)=ROW(INDIRECT("a1:a"&amp;$B$7-Q800+1))),"",SMALL(OFFSET($B799,,Q800-1,,$B$7-Q800+1),ROW(INDIRECT("a1:a"&amp;$B$7-Q800+1)))),I$17-Q800)))</f>
        <v>2</v>
      </c>
      <c r="J800" s="13"/>
      <c r="K800" s="26">
        <f t="array" aca="1" ref="K800" ca="1">MIN(IF($B800:B800&gt;$B799:B799,COLUMN($B$18:B799)-COLUMN($B$18)+1,99))</f>
        <v>99</v>
      </c>
      <c r="L800" s="26">
        <f t="array" aca="1" ref="L800" ca="1">MIN(IF($B800:C800&gt;$B799:C799,COLUMN($B$18:C799)-COLUMN($B$18)+1,99))</f>
        <v>99</v>
      </c>
      <c r="M800" s="26">
        <f t="array" aca="1" ref="M800" ca="1">MIN(IF($B800:D800&gt;$B799:D799,COLUMN($B$18:D799)-COLUMN($B$18)+1,99))</f>
        <v>99</v>
      </c>
      <c r="N800" s="26">
        <f t="array" aca="1" ref="N800" ca="1">MIN(IF($B800:E800&gt;$B799:E799,COLUMN($B$18:E799)-COLUMN($B$18)+1,99))</f>
        <v>99</v>
      </c>
      <c r="O800" s="26">
        <f t="array" aca="1" ref="O800" ca="1">MIN(IF($B800:F800&gt;$B799:F799,COLUMN($B$18:F799)-COLUMN($B$18)+1,99))</f>
        <v>99</v>
      </c>
      <c r="P800" s="26">
        <f t="array" aca="1" ref="P800" ca="1">MIN(IF($B800:G800&gt;$B799:G799,COLUMN($B$18:G799)-COLUMN($B$18)+1,99))</f>
        <v>99</v>
      </c>
      <c r="Q800" s="48">
        <f t="array" aca="1" ref="Q800" ca="1">MIN(IF($B800:H800&gt;$B799:H799,COLUMN($B$18:H799)-COLUMN($B$18)+1,99))</f>
        <v>7</v>
      </c>
    </row>
    <row r="801" spans="1:17" x14ac:dyDescent="0.25">
      <c r="A801" s="10">
        <v>784</v>
      </c>
      <c r="B801" s="8">
        <f t="array" aca="1" ref="B801" ca="1">IF(A801&gt;$B$9,"",IF(SUM(--(TRANSPOSE(LARGE(OFFSET($B800,,B$17,,$B$7-B$17),ROW(INDIRECT("a1:a"&amp;$B$7-B$17))))=OFFSET($B800,,B$17,,$B$7-B$17)))=$B$7-B$17,OFFSET($B$12,,MATCH(B800,$B$12:$H$12,FALSE)),B800))</f>
        <v>2</v>
      </c>
      <c r="C801" s="8">
        <f t="array" aca="1" ref="C801" ca="1">IF(OR($A801&gt;$B$9,C$17&gt;$B$7),"",CHOOSE(C$15,IF(K801=99,
IF(SUM(--(TRANSPOSE(LARGE(OFFSET($B800,,C$17,,$B$7-C$17),ROW(INDIRECT("a1:a"&amp;$B$7-C$17))))=OFFSET($B800,,C$17,,$B$7-C$17)))=$B$7-C$17,MIN(IF(C800&gt;=OFFSET($B800,,B$17,,$B$7-B$17),"",OFFSET($B800,,B$17,,$B$7-B$17))),C800),
SMALL(IF((SMALL(OFFSET($B800,,K801-1,,$B$7-K801+1),ROW(INDIRECT("a1:a"&amp;$B$7-K801+1)))=OFFSET($B801,,K801-1))*(MATCH(OFFSET($B801,,K801-1),SMALL(OFFSET($B800,,K801-1,,$B$7-K801+1),ROW(INDIRECT("a1:a"&amp;$B$7-K801+1))),0)=ROW(INDIRECT("a1:a"&amp;$B$7-K801+1))),"",SMALL(OFFSET($B800,,K801-1,,$B$7-K801+1),ROW(INDIRECT("a1:a"&amp;$B$7-K801+1)))),C$17-K801)),
SMALL(IF((SMALL(OFFSET($B800,,K801-1,,$B$7-K801+1),ROW(INDIRECT("a1:a"&amp;$B$7-K801+1)))=OFFSET($B801,,K801-1))*(MATCH(OFFSET($B801,,K801-1),SMALL(OFFSET($B800,,K801-1,,$B$7-K801+1),ROW(INDIRECT("a1:a"&amp;$B$7-K801+1))),0)=ROW(INDIRECT("a1:a"&amp;$B$7-K801+1))),"",SMALL(OFFSET($B800,,K801-1,,$B$7-K801+1),ROW(INDIRECT("a1:a"&amp;$B$7-K801+1)))),C$17-K801)))</f>
        <v>1</v>
      </c>
      <c r="D801" s="8">
        <f t="array" aca="1" ref="D801" ca="1">IF(OR($A801&gt;$B$9,D$17&gt;$B$7),"",CHOOSE(D$15,IF(L801=99,
IF(SUM(--(TRANSPOSE(LARGE(OFFSET($B800,,D$17,,$B$7-D$17),ROW(INDIRECT("a1:a"&amp;$B$7-D$17))))=OFFSET($B800,,D$17,,$B$7-D$17)))=$B$7-D$17,MIN(IF(D800&gt;=OFFSET($B800,,C$17,,$B$7-C$17),"",OFFSET($B800,,C$17,,$B$7-C$17))),D800),
SMALL(IF((SMALL(OFFSET($B800,,L801-1,,$B$7-L801+1),ROW(INDIRECT("a1:a"&amp;$B$7-L801+1)))=OFFSET($B801,,L801-1))*(MATCH(OFFSET($B801,,L801-1),SMALL(OFFSET($B800,,L801-1,,$B$7-L801+1),ROW(INDIRECT("a1:a"&amp;$B$7-L801+1))),0)=ROW(INDIRECT("a1:a"&amp;$B$7-L801+1))),"",SMALL(OFFSET($B800,,L801-1,,$B$7-L801+1),ROW(INDIRECT("a1:a"&amp;$B$7-L801+1)))),D$17-L801)),
SMALL(IF((SMALL(OFFSET($B800,,L801-1,,$B$7-L801+1),ROW(INDIRECT("a1:a"&amp;$B$7-L801+1)))=OFFSET($B801,,L801-1))*(MATCH(OFFSET($B801,,L801-1),SMALL(OFFSET($B800,,L801-1,,$B$7-L801+1),ROW(INDIRECT("a1:a"&amp;$B$7-L801+1))),0)=ROW(INDIRECT("a1:a"&amp;$B$7-L801+1))),"",SMALL(OFFSET($B800,,L801-1,,$B$7-L801+1),ROW(INDIRECT("a1:a"&amp;$B$7-L801+1)))),D$17-L801)))</f>
        <v>4</v>
      </c>
      <c r="E801" s="8">
        <f t="array" aca="1" ref="E801" ca="1">IF(OR($A801&gt;$B$9,E$17&gt;$B$7),"",CHOOSE(E$15,IF(M801=99,
IF(SUM(--(TRANSPOSE(LARGE(OFFSET($B800,,E$17,,$B$7-E$17),ROW(INDIRECT("a1:a"&amp;$B$7-E$17))))=OFFSET($B800,,E$17,,$B$7-E$17)))=$B$7-E$17,MIN(IF(E800&gt;=OFFSET($B800,,D$17,,$B$7-D$17),"",OFFSET($B800,,D$17,,$B$7-D$17))),E800),
SMALL(IF((SMALL(OFFSET($B800,,M801-1,,$B$7-M801+1),ROW(INDIRECT("a1:a"&amp;$B$7-M801+1)))=OFFSET($B801,,M801-1))*(MATCH(OFFSET($B801,,M801-1),SMALL(OFFSET($B800,,M801-1,,$B$7-M801+1),ROW(INDIRECT("a1:a"&amp;$B$7-M801+1))),0)=ROW(INDIRECT("a1:a"&amp;$B$7-M801+1))),"",SMALL(OFFSET($B800,,M801-1,,$B$7-M801+1),ROW(INDIRECT("a1:a"&amp;$B$7-M801+1)))),E$17-M801)),
SMALL(IF((SMALL(OFFSET($B800,,M801-1,,$B$7-M801+1),ROW(INDIRECT("a1:a"&amp;$B$7-M801+1)))=OFFSET($B801,,M801-1))*(MATCH(OFFSET($B801,,M801-1),SMALL(OFFSET($B800,,M801-1,,$B$7-M801+1),ROW(INDIRECT("a1:a"&amp;$B$7-M801+1))),0)=ROW(INDIRECT("a1:a"&amp;$B$7-M801+1))),"",SMALL(OFFSET($B800,,M801-1,,$B$7-M801+1),ROW(INDIRECT("a1:a"&amp;$B$7-M801+1)))),E$17-M801)))</f>
        <v>1</v>
      </c>
      <c r="F801" s="8">
        <f t="array" aca="1" ref="F801" ca="1">IF(OR($A801&gt;$B$9,F$17&gt;$B$7),"",CHOOSE(F$15,IF(N801=99,
IF(SUM(--(TRANSPOSE(LARGE(OFFSET($B800,,F$17,,$B$7-F$17),ROW(INDIRECT("a1:a"&amp;$B$7-F$17))))=OFFSET($B800,,F$17,,$B$7-F$17)))=$B$7-F$17,MIN(IF(F800&gt;=OFFSET($B800,,E$17,,$B$7-E$17),"",OFFSET($B800,,E$17,,$B$7-E$17))),F800),
SMALL(IF((SMALL(OFFSET($B800,,N801-1,,$B$7-N801+1),ROW(INDIRECT("a1:a"&amp;$B$7-N801+1)))=OFFSET($B801,,N801-1))*(MATCH(OFFSET($B801,,N801-1),SMALL(OFFSET($B800,,N801-1,,$B$7-N801+1),ROW(INDIRECT("a1:a"&amp;$B$7-N801+1))),0)=ROW(INDIRECT("a1:a"&amp;$B$7-N801+1))),"",SMALL(OFFSET($B800,,N801-1,,$B$7-N801+1),ROW(INDIRECT("a1:a"&amp;$B$7-N801+1)))),F$17-N801)),
SMALL(IF((SMALL(OFFSET($B800,,N801-1,,$B$7-N801+1),ROW(INDIRECT("a1:a"&amp;$B$7-N801+1)))=OFFSET($B801,,N801-1))*(MATCH(OFFSET($B801,,N801-1),SMALL(OFFSET($B800,,N801-1,,$B$7-N801+1),ROW(INDIRECT("a1:a"&amp;$B$7-N801+1))),0)=ROW(INDIRECT("a1:a"&amp;$B$7-N801+1))),"",SMALL(OFFSET($B800,,N801-1,,$B$7-N801+1),ROW(INDIRECT("a1:a"&amp;$B$7-N801+1)))),F$17-N801)))</f>
        <v>2</v>
      </c>
      <c r="G801" s="8">
        <f t="array" aca="1" ref="G801" ca="1">IF(OR($A801&gt;$B$9,G$17&gt;$B$7),"",CHOOSE(G$15,IF(O801=99,
IF(SUM(--(TRANSPOSE(LARGE(OFFSET($B800,,G$17,,$B$7-G$17),ROW(INDIRECT("a1:a"&amp;$B$7-G$17))))=OFFSET($B800,,G$17,,$B$7-G$17)))=$B$7-G$17,MIN(IF(G800&gt;=OFFSET($B800,,F$17,,$B$7-F$17),"",OFFSET($B800,,F$17,,$B$7-F$17))),G800),
SMALL(IF((SMALL(OFFSET($B800,,O801-1,,$B$7-O801+1),ROW(INDIRECT("a1:a"&amp;$B$7-O801+1)))=OFFSET($B801,,O801-1))*(MATCH(OFFSET($B801,,O801-1),SMALL(OFFSET($B800,,O801-1,,$B$7-O801+1),ROW(INDIRECT("a1:a"&amp;$B$7-O801+1))),0)=ROW(INDIRECT("a1:a"&amp;$B$7-O801+1))),"",SMALL(OFFSET($B800,,O801-1,,$B$7-O801+1),ROW(INDIRECT("a1:a"&amp;$B$7-O801+1)))),G$17-O801)),
SMALL(IF((SMALL(OFFSET($B800,,O801-1,,$B$7-O801+1),ROW(INDIRECT("a1:a"&amp;$B$7-O801+1)))=OFFSET($B801,,O801-1))*(MATCH(OFFSET($B801,,O801-1),SMALL(OFFSET($B800,,O801-1,,$B$7-O801+1),ROW(INDIRECT("a1:a"&amp;$B$7-O801+1))),0)=ROW(INDIRECT("a1:a"&amp;$B$7-O801+1))),"",SMALL(OFFSET($B800,,O801-1,,$B$7-O801+1),ROW(INDIRECT("a1:a"&amp;$B$7-O801+1)))),G$17-O801)))</f>
        <v>1</v>
      </c>
      <c r="H801" s="8">
        <f t="array" aca="1" ref="H801" ca="1">IF(OR($A801&gt;$B$9,H$17&gt;$B$7),"",CHOOSE(H$15,IF(P801=99,
IF(SUM(--(TRANSPOSE(LARGE(OFFSET($B800,,H$17,,$B$7-H$17),ROW(INDIRECT("a1:a"&amp;$B$7-H$17))))=OFFSET($B800,,H$17,,$B$7-H$17)))=$B$7-H$17,MIN(IF(H800&gt;=OFFSET($B800,,G$17,,$B$7-G$17),"",OFFSET($B800,,G$17,,$B$7-G$17))),H800),
SMALL(IF((SMALL(OFFSET($B800,,P801-1,,$B$7-P801+1),ROW(INDIRECT("a1:a"&amp;$B$7-P801+1)))=OFFSET($B801,,P801-1))*(MATCH(OFFSET($B801,,P801-1),SMALL(OFFSET($B800,,P801-1,,$B$7-P801+1),ROW(INDIRECT("a1:a"&amp;$B$7-P801+1))),0)=ROW(INDIRECT("a1:a"&amp;$B$7-P801+1))),"",SMALL(OFFSET($B800,,P801-1,,$B$7-P801+1),ROW(INDIRECT("a1:a"&amp;$B$7-P801+1)))),H$17-P801)),
SMALL(IF((SMALL(OFFSET($B800,,P801-1,,$B$7-P801+1),ROW(INDIRECT("a1:a"&amp;$B$7-P801+1)))=OFFSET($B801,,P801-1))*(MATCH(OFFSET($B801,,P801-1),SMALL(OFFSET($B800,,P801-1,,$B$7-P801+1),ROW(INDIRECT("a1:a"&amp;$B$7-P801+1))),0)=ROW(INDIRECT("a1:a"&amp;$B$7-P801+1))),"",SMALL(OFFSET($B800,,P801-1,,$B$7-P801+1),ROW(INDIRECT("a1:a"&amp;$B$7-P801+1)))),H$17-P801)))</f>
        <v>3</v>
      </c>
      <c r="I801" s="44">
        <f t="array" aca="1" ref="I801" ca="1">IF(OR($A801&gt;$B$9,I$17&gt;$B$7),"",CHOOSE(I$15,IF(Q801=99,
IF(SUM(--(TRANSPOSE(LARGE(OFFSET($B800,,I$17,,$B$7-I$17),ROW(INDIRECT("a1:a"&amp;$B$7-I$17))))=OFFSET($B800,,I$17,,$B$7-I$17)))=$B$7-I$17,MIN(IF(I800&gt;=OFFSET($B800,,H$17,,$B$7-H$17),"",OFFSET($B800,,H$17,,$B$7-H$17))),I800),
SMALL(IF((SMALL(OFFSET($B800,,Q801-1,,$B$7-Q801+1),ROW(INDIRECT("a1:a"&amp;$B$7-Q801+1)))=OFFSET($B801,,Q801-1))*(MATCH(OFFSET($B801,,Q801-1),SMALL(OFFSET($B800,,Q801-1,,$B$7-Q801+1),ROW(INDIRECT("a1:a"&amp;$B$7-Q801+1))),0)=ROW(INDIRECT("a1:a"&amp;$B$7-Q801+1))),"",SMALL(OFFSET($B800,,Q801-1,,$B$7-Q801+1),ROW(INDIRECT("a1:a"&amp;$B$7-Q801+1)))),I$17-Q801)),
SMALL(IF((SMALL(OFFSET($B800,,Q801-1,,$B$7-Q801+1),ROW(INDIRECT("a1:a"&amp;$B$7-Q801+1)))=OFFSET($B801,,Q801-1))*(MATCH(OFFSET($B801,,Q801-1),SMALL(OFFSET($B800,,Q801-1,,$B$7-Q801+1),ROW(INDIRECT("a1:a"&amp;$B$7-Q801+1))),0)=ROW(INDIRECT("a1:a"&amp;$B$7-Q801+1))),"",SMALL(OFFSET($B800,,Q801-1,,$B$7-Q801+1),ROW(INDIRECT("a1:a"&amp;$B$7-Q801+1)))),I$17-Q801)))</f>
        <v>3</v>
      </c>
      <c r="J801" s="13"/>
      <c r="K801" s="26">
        <f t="array" aca="1" ref="K801" ca="1">MIN(IF($B801:B801&gt;$B800:B800,COLUMN($B$18:B800)-COLUMN($B$18)+1,99))</f>
        <v>99</v>
      </c>
      <c r="L801" s="26">
        <f t="array" aca="1" ref="L801" ca="1">MIN(IF($B801:C801&gt;$B800:C800,COLUMN($B$18:C800)-COLUMN($B$18)+1,99))</f>
        <v>99</v>
      </c>
      <c r="M801" s="26">
        <f t="array" aca="1" ref="M801" ca="1">MIN(IF($B801:D801&gt;$B800:D800,COLUMN($B$18:D800)-COLUMN($B$18)+1,99))</f>
        <v>99</v>
      </c>
      <c r="N801" s="26">
        <f t="array" aca="1" ref="N801" ca="1">MIN(IF($B801:E801&gt;$B800:E800,COLUMN($B$18:E800)-COLUMN($B$18)+1,99))</f>
        <v>99</v>
      </c>
      <c r="O801" s="26">
        <f t="array" aca="1" ref="O801" ca="1">MIN(IF($B801:F801&gt;$B800:F800,COLUMN($B$18:F800)-COLUMN($B$18)+1,99))</f>
        <v>5</v>
      </c>
      <c r="P801" s="26">
        <f t="array" aca="1" ref="P801" ca="1">MIN(IF($B801:G801&gt;$B800:G800,COLUMN($B$18:G800)-COLUMN($B$18)+1,99))</f>
        <v>5</v>
      </c>
      <c r="Q801" s="48">
        <f t="array" aca="1" ref="Q801" ca="1">MIN(IF($B801:H801&gt;$B800:H800,COLUMN($B$18:H800)-COLUMN($B$18)+1,99))</f>
        <v>5</v>
      </c>
    </row>
    <row r="802" spans="1:17" x14ac:dyDescent="0.25">
      <c r="A802" s="10">
        <v>785</v>
      </c>
      <c r="B802" s="8">
        <f t="array" aca="1" ref="B802" ca="1">IF(A802&gt;$B$9,"",IF(SUM(--(TRANSPOSE(LARGE(OFFSET($B801,,B$17,,$B$7-B$17),ROW(INDIRECT("a1:a"&amp;$B$7-B$17))))=OFFSET($B801,,B$17,,$B$7-B$17)))=$B$7-B$17,OFFSET($B$12,,MATCH(B801,$B$12:$H$12,FALSE)),B801))</f>
        <v>2</v>
      </c>
      <c r="C802" s="8">
        <f t="array" aca="1" ref="C802" ca="1">IF(OR($A802&gt;$B$9,C$17&gt;$B$7),"",CHOOSE(C$15,IF(K802=99,
IF(SUM(--(TRANSPOSE(LARGE(OFFSET($B801,,C$17,,$B$7-C$17),ROW(INDIRECT("a1:a"&amp;$B$7-C$17))))=OFFSET($B801,,C$17,,$B$7-C$17)))=$B$7-C$17,MIN(IF(C801&gt;=OFFSET($B801,,B$17,,$B$7-B$17),"",OFFSET($B801,,B$17,,$B$7-B$17))),C801),
SMALL(IF((SMALL(OFFSET($B801,,K802-1,,$B$7-K802+1),ROW(INDIRECT("a1:a"&amp;$B$7-K802+1)))=OFFSET($B802,,K802-1))*(MATCH(OFFSET($B802,,K802-1),SMALL(OFFSET($B801,,K802-1,,$B$7-K802+1),ROW(INDIRECT("a1:a"&amp;$B$7-K802+1))),0)=ROW(INDIRECT("a1:a"&amp;$B$7-K802+1))),"",SMALL(OFFSET($B801,,K802-1,,$B$7-K802+1),ROW(INDIRECT("a1:a"&amp;$B$7-K802+1)))),C$17-K802)),
SMALL(IF((SMALL(OFFSET($B801,,K802-1,,$B$7-K802+1),ROW(INDIRECT("a1:a"&amp;$B$7-K802+1)))=OFFSET($B802,,K802-1))*(MATCH(OFFSET($B802,,K802-1),SMALL(OFFSET($B801,,K802-1,,$B$7-K802+1),ROW(INDIRECT("a1:a"&amp;$B$7-K802+1))),0)=ROW(INDIRECT("a1:a"&amp;$B$7-K802+1))),"",SMALL(OFFSET($B801,,K802-1,,$B$7-K802+1),ROW(INDIRECT("a1:a"&amp;$B$7-K802+1)))),C$17-K802)))</f>
        <v>1</v>
      </c>
      <c r="D802" s="8">
        <f t="array" aca="1" ref="D802" ca="1">IF(OR($A802&gt;$B$9,D$17&gt;$B$7),"",CHOOSE(D$15,IF(L802=99,
IF(SUM(--(TRANSPOSE(LARGE(OFFSET($B801,,D$17,,$B$7-D$17),ROW(INDIRECT("a1:a"&amp;$B$7-D$17))))=OFFSET($B801,,D$17,,$B$7-D$17)))=$B$7-D$17,MIN(IF(D801&gt;=OFFSET($B801,,C$17,,$B$7-C$17),"",OFFSET($B801,,C$17,,$B$7-C$17))),D801),
SMALL(IF((SMALL(OFFSET($B801,,L802-1,,$B$7-L802+1),ROW(INDIRECT("a1:a"&amp;$B$7-L802+1)))=OFFSET($B802,,L802-1))*(MATCH(OFFSET($B802,,L802-1),SMALL(OFFSET($B801,,L802-1,,$B$7-L802+1),ROW(INDIRECT("a1:a"&amp;$B$7-L802+1))),0)=ROW(INDIRECT("a1:a"&amp;$B$7-L802+1))),"",SMALL(OFFSET($B801,,L802-1,,$B$7-L802+1),ROW(INDIRECT("a1:a"&amp;$B$7-L802+1)))),D$17-L802)),
SMALL(IF((SMALL(OFFSET($B801,,L802-1,,$B$7-L802+1),ROW(INDIRECT("a1:a"&amp;$B$7-L802+1)))=OFFSET($B802,,L802-1))*(MATCH(OFFSET($B802,,L802-1),SMALL(OFFSET($B801,,L802-1,,$B$7-L802+1),ROW(INDIRECT("a1:a"&amp;$B$7-L802+1))),0)=ROW(INDIRECT("a1:a"&amp;$B$7-L802+1))),"",SMALL(OFFSET($B801,,L802-1,,$B$7-L802+1),ROW(INDIRECT("a1:a"&amp;$B$7-L802+1)))),D$17-L802)))</f>
        <v>4</v>
      </c>
      <c r="E802" s="8">
        <f t="array" aca="1" ref="E802" ca="1">IF(OR($A802&gt;$B$9,E$17&gt;$B$7),"",CHOOSE(E$15,IF(M802=99,
IF(SUM(--(TRANSPOSE(LARGE(OFFSET($B801,,E$17,,$B$7-E$17),ROW(INDIRECT("a1:a"&amp;$B$7-E$17))))=OFFSET($B801,,E$17,,$B$7-E$17)))=$B$7-E$17,MIN(IF(E801&gt;=OFFSET($B801,,D$17,,$B$7-D$17),"",OFFSET($B801,,D$17,,$B$7-D$17))),E801),
SMALL(IF((SMALL(OFFSET($B801,,M802-1,,$B$7-M802+1),ROW(INDIRECT("a1:a"&amp;$B$7-M802+1)))=OFFSET($B802,,M802-1))*(MATCH(OFFSET($B802,,M802-1),SMALL(OFFSET($B801,,M802-1,,$B$7-M802+1),ROW(INDIRECT("a1:a"&amp;$B$7-M802+1))),0)=ROW(INDIRECT("a1:a"&amp;$B$7-M802+1))),"",SMALL(OFFSET($B801,,M802-1,,$B$7-M802+1),ROW(INDIRECT("a1:a"&amp;$B$7-M802+1)))),E$17-M802)),
SMALL(IF((SMALL(OFFSET($B801,,M802-1,,$B$7-M802+1),ROW(INDIRECT("a1:a"&amp;$B$7-M802+1)))=OFFSET($B802,,M802-1))*(MATCH(OFFSET($B802,,M802-1),SMALL(OFFSET($B801,,M802-1,,$B$7-M802+1),ROW(INDIRECT("a1:a"&amp;$B$7-M802+1))),0)=ROW(INDIRECT("a1:a"&amp;$B$7-M802+1))),"",SMALL(OFFSET($B801,,M802-1,,$B$7-M802+1),ROW(INDIRECT("a1:a"&amp;$B$7-M802+1)))),E$17-M802)))</f>
        <v>1</v>
      </c>
      <c r="F802" s="8">
        <f t="array" aca="1" ref="F802" ca="1">IF(OR($A802&gt;$B$9,F$17&gt;$B$7),"",CHOOSE(F$15,IF(N802=99,
IF(SUM(--(TRANSPOSE(LARGE(OFFSET($B801,,F$17,,$B$7-F$17),ROW(INDIRECT("a1:a"&amp;$B$7-F$17))))=OFFSET($B801,,F$17,,$B$7-F$17)))=$B$7-F$17,MIN(IF(F801&gt;=OFFSET($B801,,E$17,,$B$7-E$17),"",OFFSET($B801,,E$17,,$B$7-E$17))),F801),
SMALL(IF((SMALL(OFFSET($B801,,N802-1,,$B$7-N802+1),ROW(INDIRECT("a1:a"&amp;$B$7-N802+1)))=OFFSET($B802,,N802-1))*(MATCH(OFFSET($B802,,N802-1),SMALL(OFFSET($B801,,N802-1,,$B$7-N802+1),ROW(INDIRECT("a1:a"&amp;$B$7-N802+1))),0)=ROW(INDIRECT("a1:a"&amp;$B$7-N802+1))),"",SMALL(OFFSET($B801,,N802-1,,$B$7-N802+1),ROW(INDIRECT("a1:a"&amp;$B$7-N802+1)))),F$17-N802)),
SMALL(IF((SMALL(OFFSET($B801,,N802-1,,$B$7-N802+1),ROW(INDIRECT("a1:a"&amp;$B$7-N802+1)))=OFFSET($B802,,N802-1))*(MATCH(OFFSET($B802,,N802-1),SMALL(OFFSET($B801,,N802-1,,$B$7-N802+1),ROW(INDIRECT("a1:a"&amp;$B$7-N802+1))),0)=ROW(INDIRECT("a1:a"&amp;$B$7-N802+1))),"",SMALL(OFFSET($B801,,N802-1,,$B$7-N802+1),ROW(INDIRECT("a1:a"&amp;$B$7-N802+1)))),F$17-N802)))</f>
        <v>2</v>
      </c>
      <c r="G802" s="8">
        <f t="array" aca="1" ref="G802" ca="1">IF(OR($A802&gt;$B$9,G$17&gt;$B$7),"",CHOOSE(G$15,IF(O802=99,
IF(SUM(--(TRANSPOSE(LARGE(OFFSET($B801,,G$17,,$B$7-G$17),ROW(INDIRECT("a1:a"&amp;$B$7-G$17))))=OFFSET($B801,,G$17,,$B$7-G$17)))=$B$7-G$17,MIN(IF(G801&gt;=OFFSET($B801,,F$17,,$B$7-F$17),"",OFFSET($B801,,F$17,,$B$7-F$17))),G801),
SMALL(IF((SMALL(OFFSET($B801,,O802-1,,$B$7-O802+1),ROW(INDIRECT("a1:a"&amp;$B$7-O802+1)))=OFFSET($B802,,O802-1))*(MATCH(OFFSET($B802,,O802-1),SMALL(OFFSET($B801,,O802-1,,$B$7-O802+1),ROW(INDIRECT("a1:a"&amp;$B$7-O802+1))),0)=ROW(INDIRECT("a1:a"&amp;$B$7-O802+1))),"",SMALL(OFFSET($B801,,O802-1,,$B$7-O802+1),ROW(INDIRECT("a1:a"&amp;$B$7-O802+1)))),G$17-O802)),
SMALL(IF((SMALL(OFFSET($B801,,O802-1,,$B$7-O802+1),ROW(INDIRECT("a1:a"&amp;$B$7-O802+1)))=OFFSET($B802,,O802-1))*(MATCH(OFFSET($B802,,O802-1),SMALL(OFFSET($B801,,O802-1,,$B$7-O802+1),ROW(INDIRECT("a1:a"&amp;$B$7-O802+1))),0)=ROW(INDIRECT("a1:a"&amp;$B$7-O802+1))),"",SMALL(OFFSET($B801,,O802-1,,$B$7-O802+1),ROW(INDIRECT("a1:a"&amp;$B$7-O802+1)))),G$17-O802)))</f>
        <v>3</v>
      </c>
      <c r="H802" s="8">
        <f t="array" aca="1" ref="H802" ca="1">IF(OR($A802&gt;$B$9,H$17&gt;$B$7),"",CHOOSE(H$15,IF(P802=99,
IF(SUM(--(TRANSPOSE(LARGE(OFFSET($B801,,H$17,,$B$7-H$17),ROW(INDIRECT("a1:a"&amp;$B$7-H$17))))=OFFSET($B801,,H$17,,$B$7-H$17)))=$B$7-H$17,MIN(IF(H801&gt;=OFFSET($B801,,G$17,,$B$7-G$17),"",OFFSET($B801,,G$17,,$B$7-G$17))),H801),
SMALL(IF((SMALL(OFFSET($B801,,P802-1,,$B$7-P802+1),ROW(INDIRECT("a1:a"&amp;$B$7-P802+1)))=OFFSET($B802,,P802-1))*(MATCH(OFFSET($B802,,P802-1),SMALL(OFFSET($B801,,P802-1,,$B$7-P802+1),ROW(INDIRECT("a1:a"&amp;$B$7-P802+1))),0)=ROW(INDIRECT("a1:a"&amp;$B$7-P802+1))),"",SMALL(OFFSET($B801,,P802-1,,$B$7-P802+1),ROW(INDIRECT("a1:a"&amp;$B$7-P802+1)))),H$17-P802)),
SMALL(IF((SMALL(OFFSET($B801,,P802-1,,$B$7-P802+1),ROW(INDIRECT("a1:a"&amp;$B$7-P802+1)))=OFFSET($B802,,P802-1))*(MATCH(OFFSET($B802,,P802-1),SMALL(OFFSET($B801,,P802-1,,$B$7-P802+1),ROW(INDIRECT("a1:a"&amp;$B$7-P802+1))),0)=ROW(INDIRECT("a1:a"&amp;$B$7-P802+1))),"",SMALL(OFFSET($B801,,P802-1,,$B$7-P802+1),ROW(INDIRECT("a1:a"&amp;$B$7-P802+1)))),H$17-P802)))</f>
        <v>1</v>
      </c>
      <c r="I802" s="44">
        <f t="array" aca="1" ref="I802" ca="1">IF(OR($A802&gt;$B$9,I$17&gt;$B$7),"",CHOOSE(I$15,IF(Q802=99,
IF(SUM(--(TRANSPOSE(LARGE(OFFSET($B801,,I$17,,$B$7-I$17),ROW(INDIRECT("a1:a"&amp;$B$7-I$17))))=OFFSET($B801,,I$17,,$B$7-I$17)))=$B$7-I$17,MIN(IF(I801&gt;=OFFSET($B801,,H$17,,$B$7-H$17),"",OFFSET($B801,,H$17,,$B$7-H$17))),I801),
SMALL(IF((SMALL(OFFSET($B801,,Q802-1,,$B$7-Q802+1),ROW(INDIRECT("a1:a"&amp;$B$7-Q802+1)))=OFFSET($B802,,Q802-1))*(MATCH(OFFSET($B802,,Q802-1),SMALL(OFFSET($B801,,Q802-1,,$B$7-Q802+1),ROW(INDIRECT("a1:a"&amp;$B$7-Q802+1))),0)=ROW(INDIRECT("a1:a"&amp;$B$7-Q802+1))),"",SMALL(OFFSET($B801,,Q802-1,,$B$7-Q802+1),ROW(INDIRECT("a1:a"&amp;$B$7-Q802+1)))),I$17-Q802)),
SMALL(IF((SMALL(OFFSET($B801,,Q802-1,,$B$7-Q802+1),ROW(INDIRECT("a1:a"&amp;$B$7-Q802+1)))=OFFSET($B802,,Q802-1))*(MATCH(OFFSET($B802,,Q802-1),SMALL(OFFSET($B801,,Q802-1,,$B$7-Q802+1),ROW(INDIRECT("a1:a"&amp;$B$7-Q802+1))),0)=ROW(INDIRECT("a1:a"&amp;$B$7-Q802+1))),"",SMALL(OFFSET($B801,,Q802-1,,$B$7-Q802+1),ROW(INDIRECT("a1:a"&amp;$B$7-Q802+1)))),I$17-Q802)))</f>
        <v>3</v>
      </c>
      <c r="J802" s="13"/>
      <c r="K802" s="26">
        <f t="array" aca="1" ref="K802" ca="1">MIN(IF($B802:B802&gt;$B801:B801,COLUMN($B$18:B801)-COLUMN($B$18)+1,99))</f>
        <v>99</v>
      </c>
      <c r="L802" s="26">
        <f t="array" aca="1" ref="L802" ca="1">MIN(IF($B802:C802&gt;$B801:C801,COLUMN($B$18:C801)-COLUMN($B$18)+1,99))</f>
        <v>99</v>
      </c>
      <c r="M802" s="26">
        <f t="array" aca="1" ref="M802" ca="1">MIN(IF($B802:D802&gt;$B801:D801,COLUMN($B$18:D801)-COLUMN($B$18)+1,99))</f>
        <v>99</v>
      </c>
      <c r="N802" s="26">
        <f t="array" aca="1" ref="N802" ca="1">MIN(IF($B802:E802&gt;$B801:E801,COLUMN($B$18:E801)-COLUMN($B$18)+1,99))</f>
        <v>99</v>
      </c>
      <c r="O802" s="26">
        <f t="array" aca="1" ref="O802" ca="1">MIN(IF($B802:F802&gt;$B801:F801,COLUMN($B$18:F801)-COLUMN($B$18)+1,99))</f>
        <v>99</v>
      </c>
      <c r="P802" s="26">
        <f t="array" aca="1" ref="P802" ca="1">MIN(IF($B802:G802&gt;$B801:G801,COLUMN($B$18:G801)-COLUMN($B$18)+1,99))</f>
        <v>6</v>
      </c>
      <c r="Q802" s="48">
        <f t="array" aca="1" ref="Q802" ca="1">MIN(IF($B802:H802&gt;$B801:H801,COLUMN($B$18:H801)-COLUMN($B$18)+1,99))</f>
        <v>6</v>
      </c>
    </row>
    <row r="803" spans="1:17" x14ac:dyDescent="0.25">
      <c r="A803" s="10">
        <v>786</v>
      </c>
      <c r="B803" s="8">
        <f t="array" aca="1" ref="B803" ca="1">IF(A803&gt;$B$9,"",IF(SUM(--(TRANSPOSE(LARGE(OFFSET($B802,,B$17,,$B$7-B$17),ROW(INDIRECT("a1:a"&amp;$B$7-B$17))))=OFFSET($B802,,B$17,,$B$7-B$17)))=$B$7-B$17,OFFSET($B$12,,MATCH(B802,$B$12:$H$12,FALSE)),B802))</f>
        <v>2</v>
      </c>
      <c r="C803" s="8">
        <f t="array" aca="1" ref="C803" ca="1">IF(OR($A803&gt;$B$9,C$17&gt;$B$7),"",CHOOSE(C$15,IF(K803=99,
IF(SUM(--(TRANSPOSE(LARGE(OFFSET($B802,,C$17,,$B$7-C$17),ROW(INDIRECT("a1:a"&amp;$B$7-C$17))))=OFFSET($B802,,C$17,,$B$7-C$17)))=$B$7-C$17,MIN(IF(C802&gt;=OFFSET($B802,,B$17,,$B$7-B$17),"",OFFSET($B802,,B$17,,$B$7-B$17))),C802),
SMALL(IF((SMALL(OFFSET($B802,,K803-1,,$B$7-K803+1),ROW(INDIRECT("a1:a"&amp;$B$7-K803+1)))=OFFSET($B803,,K803-1))*(MATCH(OFFSET($B803,,K803-1),SMALL(OFFSET($B802,,K803-1,,$B$7-K803+1),ROW(INDIRECT("a1:a"&amp;$B$7-K803+1))),0)=ROW(INDIRECT("a1:a"&amp;$B$7-K803+1))),"",SMALL(OFFSET($B802,,K803-1,,$B$7-K803+1),ROW(INDIRECT("a1:a"&amp;$B$7-K803+1)))),C$17-K803)),
SMALL(IF((SMALL(OFFSET($B802,,K803-1,,$B$7-K803+1),ROW(INDIRECT("a1:a"&amp;$B$7-K803+1)))=OFFSET($B803,,K803-1))*(MATCH(OFFSET($B803,,K803-1),SMALL(OFFSET($B802,,K803-1,,$B$7-K803+1),ROW(INDIRECT("a1:a"&amp;$B$7-K803+1))),0)=ROW(INDIRECT("a1:a"&amp;$B$7-K803+1))),"",SMALL(OFFSET($B802,,K803-1,,$B$7-K803+1),ROW(INDIRECT("a1:a"&amp;$B$7-K803+1)))),C$17-K803)))</f>
        <v>1</v>
      </c>
      <c r="D803" s="8">
        <f t="array" aca="1" ref="D803" ca="1">IF(OR($A803&gt;$B$9,D$17&gt;$B$7),"",CHOOSE(D$15,IF(L803=99,
IF(SUM(--(TRANSPOSE(LARGE(OFFSET($B802,,D$17,,$B$7-D$17),ROW(INDIRECT("a1:a"&amp;$B$7-D$17))))=OFFSET($B802,,D$17,,$B$7-D$17)))=$B$7-D$17,MIN(IF(D802&gt;=OFFSET($B802,,C$17,,$B$7-C$17),"",OFFSET($B802,,C$17,,$B$7-C$17))),D802),
SMALL(IF((SMALL(OFFSET($B802,,L803-1,,$B$7-L803+1),ROW(INDIRECT("a1:a"&amp;$B$7-L803+1)))=OFFSET($B803,,L803-1))*(MATCH(OFFSET($B803,,L803-1),SMALL(OFFSET($B802,,L803-1,,$B$7-L803+1),ROW(INDIRECT("a1:a"&amp;$B$7-L803+1))),0)=ROW(INDIRECT("a1:a"&amp;$B$7-L803+1))),"",SMALL(OFFSET($B802,,L803-1,,$B$7-L803+1),ROW(INDIRECT("a1:a"&amp;$B$7-L803+1)))),D$17-L803)),
SMALL(IF((SMALL(OFFSET($B802,,L803-1,,$B$7-L803+1),ROW(INDIRECT("a1:a"&amp;$B$7-L803+1)))=OFFSET($B803,,L803-1))*(MATCH(OFFSET($B803,,L803-1),SMALL(OFFSET($B802,,L803-1,,$B$7-L803+1),ROW(INDIRECT("a1:a"&amp;$B$7-L803+1))),0)=ROW(INDIRECT("a1:a"&amp;$B$7-L803+1))),"",SMALL(OFFSET($B802,,L803-1,,$B$7-L803+1),ROW(INDIRECT("a1:a"&amp;$B$7-L803+1)))),D$17-L803)))</f>
        <v>4</v>
      </c>
      <c r="E803" s="8">
        <f t="array" aca="1" ref="E803" ca="1">IF(OR($A803&gt;$B$9,E$17&gt;$B$7),"",CHOOSE(E$15,IF(M803=99,
IF(SUM(--(TRANSPOSE(LARGE(OFFSET($B802,,E$17,,$B$7-E$17),ROW(INDIRECT("a1:a"&amp;$B$7-E$17))))=OFFSET($B802,,E$17,,$B$7-E$17)))=$B$7-E$17,MIN(IF(E802&gt;=OFFSET($B802,,D$17,,$B$7-D$17),"",OFFSET($B802,,D$17,,$B$7-D$17))),E802),
SMALL(IF((SMALL(OFFSET($B802,,M803-1,,$B$7-M803+1),ROW(INDIRECT("a1:a"&amp;$B$7-M803+1)))=OFFSET($B803,,M803-1))*(MATCH(OFFSET($B803,,M803-1),SMALL(OFFSET($B802,,M803-1,,$B$7-M803+1),ROW(INDIRECT("a1:a"&amp;$B$7-M803+1))),0)=ROW(INDIRECT("a1:a"&amp;$B$7-M803+1))),"",SMALL(OFFSET($B802,,M803-1,,$B$7-M803+1),ROW(INDIRECT("a1:a"&amp;$B$7-M803+1)))),E$17-M803)),
SMALL(IF((SMALL(OFFSET($B802,,M803-1,,$B$7-M803+1),ROW(INDIRECT("a1:a"&amp;$B$7-M803+1)))=OFFSET($B803,,M803-1))*(MATCH(OFFSET($B803,,M803-1),SMALL(OFFSET($B802,,M803-1,,$B$7-M803+1),ROW(INDIRECT("a1:a"&amp;$B$7-M803+1))),0)=ROW(INDIRECT("a1:a"&amp;$B$7-M803+1))),"",SMALL(OFFSET($B802,,M803-1,,$B$7-M803+1),ROW(INDIRECT("a1:a"&amp;$B$7-M803+1)))),E$17-M803)))</f>
        <v>1</v>
      </c>
      <c r="F803" s="8">
        <f t="array" aca="1" ref="F803" ca="1">IF(OR($A803&gt;$B$9,F$17&gt;$B$7),"",CHOOSE(F$15,IF(N803=99,
IF(SUM(--(TRANSPOSE(LARGE(OFFSET($B802,,F$17,,$B$7-F$17),ROW(INDIRECT("a1:a"&amp;$B$7-F$17))))=OFFSET($B802,,F$17,,$B$7-F$17)))=$B$7-F$17,MIN(IF(F802&gt;=OFFSET($B802,,E$17,,$B$7-E$17),"",OFFSET($B802,,E$17,,$B$7-E$17))),F802),
SMALL(IF((SMALL(OFFSET($B802,,N803-1,,$B$7-N803+1),ROW(INDIRECT("a1:a"&amp;$B$7-N803+1)))=OFFSET($B803,,N803-1))*(MATCH(OFFSET($B803,,N803-1),SMALL(OFFSET($B802,,N803-1,,$B$7-N803+1),ROW(INDIRECT("a1:a"&amp;$B$7-N803+1))),0)=ROW(INDIRECT("a1:a"&amp;$B$7-N803+1))),"",SMALL(OFFSET($B802,,N803-1,,$B$7-N803+1),ROW(INDIRECT("a1:a"&amp;$B$7-N803+1)))),F$17-N803)),
SMALL(IF((SMALL(OFFSET($B802,,N803-1,,$B$7-N803+1),ROW(INDIRECT("a1:a"&amp;$B$7-N803+1)))=OFFSET($B803,,N803-1))*(MATCH(OFFSET($B803,,N803-1),SMALL(OFFSET($B802,,N803-1,,$B$7-N803+1),ROW(INDIRECT("a1:a"&amp;$B$7-N803+1))),0)=ROW(INDIRECT("a1:a"&amp;$B$7-N803+1))),"",SMALL(OFFSET($B802,,N803-1,,$B$7-N803+1),ROW(INDIRECT("a1:a"&amp;$B$7-N803+1)))),F$17-N803)))</f>
        <v>2</v>
      </c>
      <c r="G803" s="8">
        <f t="array" aca="1" ref="G803" ca="1">IF(OR($A803&gt;$B$9,G$17&gt;$B$7),"",CHOOSE(G$15,IF(O803=99,
IF(SUM(--(TRANSPOSE(LARGE(OFFSET($B802,,G$17,,$B$7-G$17),ROW(INDIRECT("a1:a"&amp;$B$7-G$17))))=OFFSET($B802,,G$17,,$B$7-G$17)))=$B$7-G$17,MIN(IF(G802&gt;=OFFSET($B802,,F$17,,$B$7-F$17),"",OFFSET($B802,,F$17,,$B$7-F$17))),G802),
SMALL(IF((SMALL(OFFSET($B802,,O803-1,,$B$7-O803+1),ROW(INDIRECT("a1:a"&amp;$B$7-O803+1)))=OFFSET($B803,,O803-1))*(MATCH(OFFSET($B803,,O803-1),SMALL(OFFSET($B802,,O803-1,,$B$7-O803+1),ROW(INDIRECT("a1:a"&amp;$B$7-O803+1))),0)=ROW(INDIRECT("a1:a"&amp;$B$7-O803+1))),"",SMALL(OFFSET($B802,,O803-1,,$B$7-O803+1),ROW(INDIRECT("a1:a"&amp;$B$7-O803+1)))),G$17-O803)),
SMALL(IF((SMALL(OFFSET($B802,,O803-1,,$B$7-O803+1),ROW(INDIRECT("a1:a"&amp;$B$7-O803+1)))=OFFSET($B803,,O803-1))*(MATCH(OFFSET($B803,,O803-1),SMALL(OFFSET($B802,,O803-1,,$B$7-O803+1),ROW(INDIRECT("a1:a"&amp;$B$7-O803+1))),0)=ROW(INDIRECT("a1:a"&amp;$B$7-O803+1))),"",SMALL(OFFSET($B802,,O803-1,,$B$7-O803+1),ROW(INDIRECT("a1:a"&amp;$B$7-O803+1)))),G$17-O803)))</f>
        <v>3</v>
      </c>
      <c r="H803" s="8">
        <f t="array" aca="1" ref="H803" ca="1">IF(OR($A803&gt;$B$9,H$17&gt;$B$7),"",CHOOSE(H$15,IF(P803=99,
IF(SUM(--(TRANSPOSE(LARGE(OFFSET($B802,,H$17,,$B$7-H$17),ROW(INDIRECT("a1:a"&amp;$B$7-H$17))))=OFFSET($B802,,H$17,,$B$7-H$17)))=$B$7-H$17,MIN(IF(H802&gt;=OFFSET($B802,,G$17,,$B$7-G$17),"",OFFSET($B802,,G$17,,$B$7-G$17))),H802),
SMALL(IF((SMALL(OFFSET($B802,,P803-1,,$B$7-P803+1),ROW(INDIRECT("a1:a"&amp;$B$7-P803+1)))=OFFSET($B803,,P803-1))*(MATCH(OFFSET($B803,,P803-1),SMALL(OFFSET($B802,,P803-1,,$B$7-P803+1),ROW(INDIRECT("a1:a"&amp;$B$7-P803+1))),0)=ROW(INDIRECT("a1:a"&amp;$B$7-P803+1))),"",SMALL(OFFSET($B802,,P803-1,,$B$7-P803+1),ROW(INDIRECT("a1:a"&amp;$B$7-P803+1)))),H$17-P803)),
SMALL(IF((SMALL(OFFSET($B802,,P803-1,,$B$7-P803+1),ROW(INDIRECT("a1:a"&amp;$B$7-P803+1)))=OFFSET($B803,,P803-1))*(MATCH(OFFSET($B803,,P803-1),SMALL(OFFSET($B802,,P803-1,,$B$7-P803+1),ROW(INDIRECT("a1:a"&amp;$B$7-P803+1))),0)=ROW(INDIRECT("a1:a"&amp;$B$7-P803+1))),"",SMALL(OFFSET($B802,,P803-1,,$B$7-P803+1),ROW(INDIRECT("a1:a"&amp;$B$7-P803+1)))),H$17-P803)))</f>
        <v>3</v>
      </c>
      <c r="I803" s="44">
        <f t="array" aca="1" ref="I803" ca="1">IF(OR($A803&gt;$B$9,I$17&gt;$B$7),"",CHOOSE(I$15,IF(Q803=99,
IF(SUM(--(TRANSPOSE(LARGE(OFFSET($B802,,I$17,,$B$7-I$17),ROW(INDIRECT("a1:a"&amp;$B$7-I$17))))=OFFSET($B802,,I$17,,$B$7-I$17)))=$B$7-I$17,MIN(IF(I802&gt;=OFFSET($B802,,H$17,,$B$7-H$17),"",OFFSET($B802,,H$17,,$B$7-H$17))),I802),
SMALL(IF((SMALL(OFFSET($B802,,Q803-1,,$B$7-Q803+1),ROW(INDIRECT("a1:a"&amp;$B$7-Q803+1)))=OFFSET($B803,,Q803-1))*(MATCH(OFFSET($B803,,Q803-1),SMALL(OFFSET($B802,,Q803-1,,$B$7-Q803+1),ROW(INDIRECT("a1:a"&amp;$B$7-Q803+1))),0)=ROW(INDIRECT("a1:a"&amp;$B$7-Q803+1))),"",SMALL(OFFSET($B802,,Q803-1,,$B$7-Q803+1),ROW(INDIRECT("a1:a"&amp;$B$7-Q803+1)))),I$17-Q803)),
SMALL(IF((SMALL(OFFSET($B802,,Q803-1,,$B$7-Q803+1),ROW(INDIRECT("a1:a"&amp;$B$7-Q803+1)))=OFFSET($B803,,Q803-1))*(MATCH(OFFSET($B803,,Q803-1),SMALL(OFFSET($B802,,Q803-1,,$B$7-Q803+1),ROW(INDIRECT("a1:a"&amp;$B$7-Q803+1))),0)=ROW(INDIRECT("a1:a"&amp;$B$7-Q803+1))),"",SMALL(OFFSET($B802,,Q803-1,,$B$7-Q803+1),ROW(INDIRECT("a1:a"&amp;$B$7-Q803+1)))),I$17-Q803)))</f>
        <v>1</v>
      </c>
      <c r="J803" s="13"/>
      <c r="K803" s="26">
        <f t="array" aca="1" ref="K803" ca="1">MIN(IF($B803:B803&gt;$B802:B802,COLUMN($B$18:B802)-COLUMN($B$18)+1,99))</f>
        <v>99</v>
      </c>
      <c r="L803" s="26">
        <f t="array" aca="1" ref="L803" ca="1">MIN(IF($B803:C803&gt;$B802:C802,COLUMN($B$18:C802)-COLUMN($B$18)+1,99))</f>
        <v>99</v>
      </c>
      <c r="M803" s="26">
        <f t="array" aca="1" ref="M803" ca="1">MIN(IF($B803:D803&gt;$B802:D802,COLUMN($B$18:D802)-COLUMN($B$18)+1,99))</f>
        <v>99</v>
      </c>
      <c r="N803" s="26">
        <f t="array" aca="1" ref="N803" ca="1">MIN(IF($B803:E803&gt;$B802:E802,COLUMN($B$18:E802)-COLUMN($B$18)+1,99))</f>
        <v>99</v>
      </c>
      <c r="O803" s="26">
        <f t="array" aca="1" ref="O803" ca="1">MIN(IF($B803:F803&gt;$B802:F802,COLUMN($B$18:F802)-COLUMN($B$18)+1,99))</f>
        <v>99</v>
      </c>
      <c r="P803" s="26">
        <f t="array" aca="1" ref="P803" ca="1">MIN(IF($B803:G803&gt;$B802:G802,COLUMN($B$18:G802)-COLUMN($B$18)+1,99))</f>
        <v>99</v>
      </c>
      <c r="Q803" s="48">
        <f t="array" aca="1" ref="Q803" ca="1">MIN(IF($B803:H803&gt;$B802:H802,COLUMN($B$18:H802)-COLUMN($B$18)+1,99))</f>
        <v>7</v>
      </c>
    </row>
    <row r="804" spans="1:17" x14ac:dyDescent="0.25">
      <c r="A804" s="10">
        <v>787</v>
      </c>
      <c r="B804" s="8">
        <f t="array" aca="1" ref="B804" ca="1">IF(A804&gt;$B$9,"",IF(SUM(--(TRANSPOSE(LARGE(OFFSET($B803,,B$17,,$B$7-B$17),ROW(INDIRECT("a1:a"&amp;$B$7-B$17))))=OFFSET($B803,,B$17,,$B$7-B$17)))=$B$7-B$17,OFFSET($B$12,,MATCH(B803,$B$12:$H$12,FALSE)),B803))</f>
        <v>2</v>
      </c>
      <c r="C804" s="8">
        <f t="array" aca="1" ref="C804" ca="1">IF(OR($A804&gt;$B$9,C$17&gt;$B$7),"",CHOOSE(C$15,IF(K804=99,
IF(SUM(--(TRANSPOSE(LARGE(OFFSET($B803,,C$17,,$B$7-C$17),ROW(INDIRECT("a1:a"&amp;$B$7-C$17))))=OFFSET($B803,,C$17,,$B$7-C$17)))=$B$7-C$17,MIN(IF(C803&gt;=OFFSET($B803,,B$17,,$B$7-B$17),"",OFFSET($B803,,B$17,,$B$7-B$17))),C803),
SMALL(IF((SMALL(OFFSET($B803,,K804-1,,$B$7-K804+1),ROW(INDIRECT("a1:a"&amp;$B$7-K804+1)))=OFFSET($B804,,K804-1))*(MATCH(OFFSET($B804,,K804-1),SMALL(OFFSET($B803,,K804-1,,$B$7-K804+1),ROW(INDIRECT("a1:a"&amp;$B$7-K804+1))),0)=ROW(INDIRECT("a1:a"&amp;$B$7-K804+1))),"",SMALL(OFFSET($B803,,K804-1,,$B$7-K804+1),ROW(INDIRECT("a1:a"&amp;$B$7-K804+1)))),C$17-K804)),
SMALL(IF((SMALL(OFFSET($B803,,K804-1,,$B$7-K804+1),ROW(INDIRECT("a1:a"&amp;$B$7-K804+1)))=OFFSET($B804,,K804-1))*(MATCH(OFFSET($B804,,K804-1),SMALL(OFFSET($B803,,K804-1,,$B$7-K804+1),ROW(INDIRECT("a1:a"&amp;$B$7-K804+1))),0)=ROW(INDIRECT("a1:a"&amp;$B$7-K804+1))),"",SMALL(OFFSET($B803,,K804-1,,$B$7-K804+1),ROW(INDIRECT("a1:a"&amp;$B$7-K804+1)))),C$17-K804)))</f>
        <v>1</v>
      </c>
      <c r="D804" s="8">
        <f t="array" aca="1" ref="D804" ca="1">IF(OR($A804&gt;$B$9,D$17&gt;$B$7),"",CHOOSE(D$15,IF(L804=99,
IF(SUM(--(TRANSPOSE(LARGE(OFFSET($B803,,D$17,,$B$7-D$17),ROW(INDIRECT("a1:a"&amp;$B$7-D$17))))=OFFSET($B803,,D$17,,$B$7-D$17)))=$B$7-D$17,MIN(IF(D803&gt;=OFFSET($B803,,C$17,,$B$7-C$17),"",OFFSET($B803,,C$17,,$B$7-C$17))),D803),
SMALL(IF((SMALL(OFFSET($B803,,L804-1,,$B$7-L804+1),ROW(INDIRECT("a1:a"&amp;$B$7-L804+1)))=OFFSET($B804,,L804-1))*(MATCH(OFFSET($B804,,L804-1),SMALL(OFFSET($B803,,L804-1,,$B$7-L804+1),ROW(INDIRECT("a1:a"&amp;$B$7-L804+1))),0)=ROW(INDIRECT("a1:a"&amp;$B$7-L804+1))),"",SMALL(OFFSET($B803,,L804-1,,$B$7-L804+1),ROW(INDIRECT("a1:a"&amp;$B$7-L804+1)))),D$17-L804)),
SMALL(IF((SMALL(OFFSET($B803,,L804-1,,$B$7-L804+1),ROW(INDIRECT("a1:a"&amp;$B$7-L804+1)))=OFFSET($B804,,L804-1))*(MATCH(OFFSET($B804,,L804-1),SMALL(OFFSET($B803,,L804-1,,$B$7-L804+1),ROW(INDIRECT("a1:a"&amp;$B$7-L804+1))),0)=ROW(INDIRECT("a1:a"&amp;$B$7-L804+1))),"",SMALL(OFFSET($B803,,L804-1,,$B$7-L804+1),ROW(INDIRECT("a1:a"&amp;$B$7-L804+1)))),D$17-L804)))</f>
        <v>4</v>
      </c>
      <c r="E804" s="8">
        <f t="array" aca="1" ref="E804" ca="1">IF(OR($A804&gt;$B$9,E$17&gt;$B$7),"",CHOOSE(E$15,IF(M804=99,
IF(SUM(--(TRANSPOSE(LARGE(OFFSET($B803,,E$17,,$B$7-E$17),ROW(INDIRECT("a1:a"&amp;$B$7-E$17))))=OFFSET($B803,,E$17,,$B$7-E$17)))=$B$7-E$17,MIN(IF(E803&gt;=OFFSET($B803,,D$17,,$B$7-D$17),"",OFFSET($B803,,D$17,,$B$7-D$17))),E803),
SMALL(IF((SMALL(OFFSET($B803,,M804-1,,$B$7-M804+1),ROW(INDIRECT("a1:a"&amp;$B$7-M804+1)))=OFFSET($B804,,M804-1))*(MATCH(OFFSET($B804,,M804-1),SMALL(OFFSET($B803,,M804-1,,$B$7-M804+1),ROW(INDIRECT("a1:a"&amp;$B$7-M804+1))),0)=ROW(INDIRECT("a1:a"&amp;$B$7-M804+1))),"",SMALL(OFFSET($B803,,M804-1,,$B$7-M804+1),ROW(INDIRECT("a1:a"&amp;$B$7-M804+1)))),E$17-M804)),
SMALL(IF((SMALL(OFFSET($B803,,M804-1,,$B$7-M804+1),ROW(INDIRECT("a1:a"&amp;$B$7-M804+1)))=OFFSET($B804,,M804-1))*(MATCH(OFFSET($B804,,M804-1),SMALL(OFFSET($B803,,M804-1,,$B$7-M804+1),ROW(INDIRECT("a1:a"&amp;$B$7-M804+1))),0)=ROW(INDIRECT("a1:a"&amp;$B$7-M804+1))),"",SMALL(OFFSET($B803,,M804-1,,$B$7-M804+1),ROW(INDIRECT("a1:a"&amp;$B$7-M804+1)))),E$17-M804)))</f>
        <v>1</v>
      </c>
      <c r="F804" s="8">
        <f t="array" aca="1" ref="F804" ca="1">IF(OR($A804&gt;$B$9,F$17&gt;$B$7),"",CHOOSE(F$15,IF(N804=99,
IF(SUM(--(TRANSPOSE(LARGE(OFFSET($B803,,F$17,,$B$7-F$17),ROW(INDIRECT("a1:a"&amp;$B$7-F$17))))=OFFSET($B803,,F$17,,$B$7-F$17)))=$B$7-F$17,MIN(IF(F803&gt;=OFFSET($B803,,E$17,,$B$7-E$17),"",OFFSET($B803,,E$17,,$B$7-E$17))),F803),
SMALL(IF((SMALL(OFFSET($B803,,N804-1,,$B$7-N804+1),ROW(INDIRECT("a1:a"&amp;$B$7-N804+1)))=OFFSET($B804,,N804-1))*(MATCH(OFFSET($B804,,N804-1),SMALL(OFFSET($B803,,N804-1,,$B$7-N804+1),ROW(INDIRECT("a1:a"&amp;$B$7-N804+1))),0)=ROW(INDIRECT("a1:a"&amp;$B$7-N804+1))),"",SMALL(OFFSET($B803,,N804-1,,$B$7-N804+1),ROW(INDIRECT("a1:a"&amp;$B$7-N804+1)))),F$17-N804)),
SMALL(IF((SMALL(OFFSET($B803,,N804-1,,$B$7-N804+1),ROW(INDIRECT("a1:a"&amp;$B$7-N804+1)))=OFFSET($B804,,N804-1))*(MATCH(OFFSET($B804,,N804-1),SMALL(OFFSET($B803,,N804-1,,$B$7-N804+1),ROW(INDIRECT("a1:a"&amp;$B$7-N804+1))),0)=ROW(INDIRECT("a1:a"&amp;$B$7-N804+1))),"",SMALL(OFFSET($B803,,N804-1,,$B$7-N804+1),ROW(INDIRECT("a1:a"&amp;$B$7-N804+1)))),F$17-N804)))</f>
        <v>3</v>
      </c>
      <c r="G804" s="8">
        <f t="array" aca="1" ref="G804" ca="1">IF(OR($A804&gt;$B$9,G$17&gt;$B$7),"",CHOOSE(G$15,IF(O804=99,
IF(SUM(--(TRANSPOSE(LARGE(OFFSET($B803,,G$17,,$B$7-G$17),ROW(INDIRECT("a1:a"&amp;$B$7-G$17))))=OFFSET($B803,,G$17,,$B$7-G$17)))=$B$7-G$17,MIN(IF(G803&gt;=OFFSET($B803,,F$17,,$B$7-F$17),"",OFFSET($B803,,F$17,,$B$7-F$17))),G803),
SMALL(IF((SMALL(OFFSET($B803,,O804-1,,$B$7-O804+1),ROW(INDIRECT("a1:a"&amp;$B$7-O804+1)))=OFFSET($B804,,O804-1))*(MATCH(OFFSET($B804,,O804-1),SMALL(OFFSET($B803,,O804-1,,$B$7-O804+1),ROW(INDIRECT("a1:a"&amp;$B$7-O804+1))),0)=ROW(INDIRECT("a1:a"&amp;$B$7-O804+1))),"",SMALL(OFFSET($B803,,O804-1,,$B$7-O804+1),ROW(INDIRECT("a1:a"&amp;$B$7-O804+1)))),G$17-O804)),
SMALL(IF((SMALL(OFFSET($B803,,O804-1,,$B$7-O804+1),ROW(INDIRECT("a1:a"&amp;$B$7-O804+1)))=OFFSET($B804,,O804-1))*(MATCH(OFFSET($B804,,O804-1),SMALL(OFFSET($B803,,O804-1,,$B$7-O804+1),ROW(INDIRECT("a1:a"&amp;$B$7-O804+1))),0)=ROW(INDIRECT("a1:a"&amp;$B$7-O804+1))),"",SMALL(OFFSET($B803,,O804-1,,$B$7-O804+1),ROW(INDIRECT("a1:a"&amp;$B$7-O804+1)))),G$17-O804)))</f>
        <v>1</v>
      </c>
      <c r="H804" s="8">
        <f t="array" aca="1" ref="H804" ca="1">IF(OR($A804&gt;$B$9,H$17&gt;$B$7),"",CHOOSE(H$15,IF(P804=99,
IF(SUM(--(TRANSPOSE(LARGE(OFFSET($B803,,H$17,,$B$7-H$17),ROW(INDIRECT("a1:a"&amp;$B$7-H$17))))=OFFSET($B803,,H$17,,$B$7-H$17)))=$B$7-H$17,MIN(IF(H803&gt;=OFFSET($B803,,G$17,,$B$7-G$17),"",OFFSET($B803,,G$17,,$B$7-G$17))),H803),
SMALL(IF((SMALL(OFFSET($B803,,P804-1,,$B$7-P804+1),ROW(INDIRECT("a1:a"&amp;$B$7-P804+1)))=OFFSET($B804,,P804-1))*(MATCH(OFFSET($B804,,P804-1),SMALL(OFFSET($B803,,P804-1,,$B$7-P804+1),ROW(INDIRECT("a1:a"&amp;$B$7-P804+1))),0)=ROW(INDIRECT("a1:a"&amp;$B$7-P804+1))),"",SMALL(OFFSET($B803,,P804-1,,$B$7-P804+1),ROW(INDIRECT("a1:a"&amp;$B$7-P804+1)))),H$17-P804)),
SMALL(IF((SMALL(OFFSET($B803,,P804-1,,$B$7-P804+1),ROW(INDIRECT("a1:a"&amp;$B$7-P804+1)))=OFFSET($B804,,P804-1))*(MATCH(OFFSET($B804,,P804-1),SMALL(OFFSET($B803,,P804-1,,$B$7-P804+1),ROW(INDIRECT("a1:a"&amp;$B$7-P804+1))),0)=ROW(INDIRECT("a1:a"&amp;$B$7-P804+1))),"",SMALL(OFFSET($B803,,P804-1,,$B$7-P804+1),ROW(INDIRECT("a1:a"&amp;$B$7-P804+1)))),H$17-P804)))</f>
        <v>2</v>
      </c>
      <c r="I804" s="44">
        <f t="array" aca="1" ref="I804" ca="1">IF(OR($A804&gt;$B$9,I$17&gt;$B$7),"",CHOOSE(I$15,IF(Q804=99,
IF(SUM(--(TRANSPOSE(LARGE(OFFSET($B803,,I$17,,$B$7-I$17),ROW(INDIRECT("a1:a"&amp;$B$7-I$17))))=OFFSET($B803,,I$17,,$B$7-I$17)))=$B$7-I$17,MIN(IF(I803&gt;=OFFSET($B803,,H$17,,$B$7-H$17),"",OFFSET($B803,,H$17,,$B$7-H$17))),I803),
SMALL(IF((SMALL(OFFSET($B803,,Q804-1,,$B$7-Q804+1),ROW(INDIRECT("a1:a"&amp;$B$7-Q804+1)))=OFFSET($B804,,Q804-1))*(MATCH(OFFSET($B804,,Q804-1),SMALL(OFFSET($B803,,Q804-1,,$B$7-Q804+1),ROW(INDIRECT("a1:a"&amp;$B$7-Q804+1))),0)=ROW(INDIRECT("a1:a"&amp;$B$7-Q804+1))),"",SMALL(OFFSET($B803,,Q804-1,,$B$7-Q804+1),ROW(INDIRECT("a1:a"&amp;$B$7-Q804+1)))),I$17-Q804)),
SMALL(IF((SMALL(OFFSET($B803,,Q804-1,,$B$7-Q804+1),ROW(INDIRECT("a1:a"&amp;$B$7-Q804+1)))=OFFSET($B804,,Q804-1))*(MATCH(OFFSET($B804,,Q804-1),SMALL(OFFSET($B803,,Q804-1,,$B$7-Q804+1),ROW(INDIRECT("a1:a"&amp;$B$7-Q804+1))),0)=ROW(INDIRECT("a1:a"&amp;$B$7-Q804+1))),"",SMALL(OFFSET($B803,,Q804-1,,$B$7-Q804+1),ROW(INDIRECT("a1:a"&amp;$B$7-Q804+1)))),I$17-Q804)))</f>
        <v>3</v>
      </c>
      <c r="J804" s="13"/>
      <c r="K804" s="26">
        <f t="array" aca="1" ref="K804" ca="1">MIN(IF($B804:B804&gt;$B803:B803,COLUMN($B$18:B803)-COLUMN($B$18)+1,99))</f>
        <v>99</v>
      </c>
      <c r="L804" s="26">
        <f t="array" aca="1" ref="L804" ca="1">MIN(IF($B804:C804&gt;$B803:C803,COLUMN($B$18:C803)-COLUMN($B$18)+1,99))</f>
        <v>99</v>
      </c>
      <c r="M804" s="26">
        <f t="array" aca="1" ref="M804" ca="1">MIN(IF($B804:D804&gt;$B803:D803,COLUMN($B$18:D803)-COLUMN($B$18)+1,99))</f>
        <v>99</v>
      </c>
      <c r="N804" s="26">
        <f t="array" aca="1" ref="N804" ca="1">MIN(IF($B804:E804&gt;$B803:E803,COLUMN($B$18:E803)-COLUMN($B$18)+1,99))</f>
        <v>99</v>
      </c>
      <c r="O804" s="26">
        <f t="array" aca="1" ref="O804" ca="1">MIN(IF($B804:F804&gt;$B803:F803,COLUMN($B$18:F803)-COLUMN($B$18)+1,99))</f>
        <v>5</v>
      </c>
      <c r="P804" s="26">
        <f t="array" aca="1" ref="P804" ca="1">MIN(IF($B804:G804&gt;$B803:G803,COLUMN($B$18:G803)-COLUMN($B$18)+1,99))</f>
        <v>5</v>
      </c>
      <c r="Q804" s="48">
        <f t="array" aca="1" ref="Q804" ca="1">MIN(IF($B804:H804&gt;$B803:H803,COLUMN($B$18:H803)-COLUMN($B$18)+1,99))</f>
        <v>5</v>
      </c>
    </row>
    <row r="805" spans="1:17" x14ac:dyDescent="0.25">
      <c r="A805" s="10">
        <v>788</v>
      </c>
      <c r="B805" s="8">
        <f t="array" aca="1" ref="B805" ca="1">IF(A805&gt;$B$9,"",IF(SUM(--(TRANSPOSE(LARGE(OFFSET($B804,,B$17,,$B$7-B$17),ROW(INDIRECT("a1:a"&amp;$B$7-B$17))))=OFFSET($B804,,B$17,,$B$7-B$17)))=$B$7-B$17,OFFSET($B$12,,MATCH(B804,$B$12:$H$12,FALSE)),B804))</f>
        <v>2</v>
      </c>
      <c r="C805" s="8">
        <f t="array" aca="1" ref="C805" ca="1">IF(OR($A805&gt;$B$9,C$17&gt;$B$7),"",CHOOSE(C$15,IF(K805=99,
IF(SUM(--(TRANSPOSE(LARGE(OFFSET($B804,,C$17,,$B$7-C$17),ROW(INDIRECT("a1:a"&amp;$B$7-C$17))))=OFFSET($B804,,C$17,,$B$7-C$17)))=$B$7-C$17,MIN(IF(C804&gt;=OFFSET($B804,,B$17,,$B$7-B$17),"",OFFSET($B804,,B$17,,$B$7-B$17))),C804),
SMALL(IF((SMALL(OFFSET($B804,,K805-1,,$B$7-K805+1),ROW(INDIRECT("a1:a"&amp;$B$7-K805+1)))=OFFSET($B805,,K805-1))*(MATCH(OFFSET($B805,,K805-1),SMALL(OFFSET($B804,,K805-1,,$B$7-K805+1),ROW(INDIRECT("a1:a"&amp;$B$7-K805+1))),0)=ROW(INDIRECT("a1:a"&amp;$B$7-K805+1))),"",SMALL(OFFSET($B804,,K805-1,,$B$7-K805+1),ROW(INDIRECT("a1:a"&amp;$B$7-K805+1)))),C$17-K805)),
SMALL(IF((SMALL(OFFSET($B804,,K805-1,,$B$7-K805+1),ROW(INDIRECT("a1:a"&amp;$B$7-K805+1)))=OFFSET($B805,,K805-1))*(MATCH(OFFSET($B805,,K805-1),SMALL(OFFSET($B804,,K805-1,,$B$7-K805+1),ROW(INDIRECT("a1:a"&amp;$B$7-K805+1))),0)=ROW(INDIRECT("a1:a"&amp;$B$7-K805+1))),"",SMALL(OFFSET($B804,,K805-1,,$B$7-K805+1),ROW(INDIRECT("a1:a"&amp;$B$7-K805+1)))),C$17-K805)))</f>
        <v>1</v>
      </c>
      <c r="D805" s="8">
        <f t="array" aca="1" ref="D805" ca="1">IF(OR($A805&gt;$B$9,D$17&gt;$B$7),"",CHOOSE(D$15,IF(L805=99,
IF(SUM(--(TRANSPOSE(LARGE(OFFSET($B804,,D$17,,$B$7-D$17),ROW(INDIRECT("a1:a"&amp;$B$7-D$17))))=OFFSET($B804,,D$17,,$B$7-D$17)))=$B$7-D$17,MIN(IF(D804&gt;=OFFSET($B804,,C$17,,$B$7-C$17),"",OFFSET($B804,,C$17,,$B$7-C$17))),D804),
SMALL(IF((SMALL(OFFSET($B804,,L805-1,,$B$7-L805+1),ROW(INDIRECT("a1:a"&amp;$B$7-L805+1)))=OFFSET($B805,,L805-1))*(MATCH(OFFSET($B805,,L805-1),SMALL(OFFSET($B804,,L805-1,,$B$7-L805+1),ROW(INDIRECT("a1:a"&amp;$B$7-L805+1))),0)=ROW(INDIRECT("a1:a"&amp;$B$7-L805+1))),"",SMALL(OFFSET($B804,,L805-1,,$B$7-L805+1),ROW(INDIRECT("a1:a"&amp;$B$7-L805+1)))),D$17-L805)),
SMALL(IF((SMALL(OFFSET($B804,,L805-1,,$B$7-L805+1),ROW(INDIRECT("a1:a"&amp;$B$7-L805+1)))=OFFSET($B805,,L805-1))*(MATCH(OFFSET($B805,,L805-1),SMALL(OFFSET($B804,,L805-1,,$B$7-L805+1),ROW(INDIRECT("a1:a"&amp;$B$7-L805+1))),0)=ROW(INDIRECT("a1:a"&amp;$B$7-L805+1))),"",SMALL(OFFSET($B804,,L805-1,,$B$7-L805+1),ROW(INDIRECT("a1:a"&amp;$B$7-L805+1)))),D$17-L805)))</f>
        <v>4</v>
      </c>
      <c r="E805" s="8">
        <f t="array" aca="1" ref="E805" ca="1">IF(OR($A805&gt;$B$9,E$17&gt;$B$7),"",CHOOSE(E$15,IF(M805=99,
IF(SUM(--(TRANSPOSE(LARGE(OFFSET($B804,,E$17,,$B$7-E$17),ROW(INDIRECT("a1:a"&amp;$B$7-E$17))))=OFFSET($B804,,E$17,,$B$7-E$17)))=$B$7-E$17,MIN(IF(E804&gt;=OFFSET($B804,,D$17,,$B$7-D$17),"",OFFSET($B804,,D$17,,$B$7-D$17))),E804),
SMALL(IF((SMALL(OFFSET($B804,,M805-1,,$B$7-M805+1),ROW(INDIRECT("a1:a"&amp;$B$7-M805+1)))=OFFSET($B805,,M805-1))*(MATCH(OFFSET($B805,,M805-1),SMALL(OFFSET($B804,,M805-1,,$B$7-M805+1),ROW(INDIRECT("a1:a"&amp;$B$7-M805+1))),0)=ROW(INDIRECT("a1:a"&amp;$B$7-M805+1))),"",SMALL(OFFSET($B804,,M805-1,,$B$7-M805+1),ROW(INDIRECT("a1:a"&amp;$B$7-M805+1)))),E$17-M805)),
SMALL(IF((SMALL(OFFSET($B804,,M805-1,,$B$7-M805+1),ROW(INDIRECT("a1:a"&amp;$B$7-M805+1)))=OFFSET($B805,,M805-1))*(MATCH(OFFSET($B805,,M805-1),SMALL(OFFSET($B804,,M805-1,,$B$7-M805+1),ROW(INDIRECT("a1:a"&amp;$B$7-M805+1))),0)=ROW(INDIRECT("a1:a"&amp;$B$7-M805+1))),"",SMALL(OFFSET($B804,,M805-1,,$B$7-M805+1),ROW(INDIRECT("a1:a"&amp;$B$7-M805+1)))),E$17-M805)))</f>
        <v>1</v>
      </c>
      <c r="F805" s="8">
        <f t="array" aca="1" ref="F805" ca="1">IF(OR($A805&gt;$B$9,F$17&gt;$B$7),"",CHOOSE(F$15,IF(N805=99,
IF(SUM(--(TRANSPOSE(LARGE(OFFSET($B804,,F$17,,$B$7-F$17),ROW(INDIRECT("a1:a"&amp;$B$7-F$17))))=OFFSET($B804,,F$17,,$B$7-F$17)))=$B$7-F$17,MIN(IF(F804&gt;=OFFSET($B804,,E$17,,$B$7-E$17),"",OFFSET($B804,,E$17,,$B$7-E$17))),F804),
SMALL(IF((SMALL(OFFSET($B804,,N805-1,,$B$7-N805+1),ROW(INDIRECT("a1:a"&amp;$B$7-N805+1)))=OFFSET($B805,,N805-1))*(MATCH(OFFSET($B805,,N805-1),SMALL(OFFSET($B804,,N805-1,,$B$7-N805+1),ROW(INDIRECT("a1:a"&amp;$B$7-N805+1))),0)=ROW(INDIRECT("a1:a"&amp;$B$7-N805+1))),"",SMALL(OFFSET($B804,,N805-1,,$B$7-N805+1),ROW(INDIRECT("a1:a"&amp;$B$7-N805+1)))),F$17-N805)),
SMALL(IF((SMALL(OFFSET($B804,,N805-1,,$B$7-N805+1),ROW(INDIRECT("a1:a"&amp;$B$7-N805+1)))=OFFSET($B805,,N805-1))*(MATCH(OFFSET($B805,,N805-1),SMALL(OFFSET($B804,,N805-1,,$B$7-N805+1),ROW(INDIRECT("a1:a"&amp;$B$7-N805+1))),0)=ROW(INDIRECT("a1:a"&amp;$B$7-N805+1))),"",SMALL(OFFSET($B804,,N805-1,,$B$7-N805+1),ROW(INDIRECT("a1:a"&amp;$B$7-N805+1)))),F$17-N805)))</f>
        <v>3</v>
      </c>
      <c r="G805" s="8">
        <f t="array" aca="1" ref="G805" ca="1">IF(OR($A805&gt;$B$9,G$17&gt;$B$7),"",CHOOSE(G$15,IF(O805=99,
IF(SUM(--(TRANSPOSE(LARGE(OFFSET($B804,,G$17,,$B$7-G$17),ROW(INDIRECT("a1:a"&amp;$B$7-G$17))))=OFFSET($B804,,G$17,,$B$7-G$17)))=$B$7-G$17,MIN(IF(G804&gt;=OFFSET($B804,,F$17,,$B$7-F$17),"",OFFSET($B804,,F$17,,$B$7-F$17))),G804),
SMALL(IF((SMALL(OFFSET($B804,,O805-1,,$B$7-O805+1),ROW(INDIRECT("a1:a"&amp;$B$7-O805+1)))=OFFSET($B805,,O805-1))*(MATCH(OFFSET($B805,,O805-1),SMALL(OFFSET($B804,,O805-1,,$B$7-O805+1),ROW(INDIRECT("a1:a"&amp;$B$7-O805+1))),0)=ROW(INDIRECT("a1:a"&amp;$B$7-O805+1))),"",SMALL(OFFSET($B804,,O805-1,,$B$7-O805+1),ROW(INDIRECT("a1:a"&amp;$B$7-O805+1)))),G$17-O805)),
SMALL(IF((SMALL(OFFSET($B804,,O805-1,,$B$7-O805+1),ROW(INDIRECT("a1:a"&amp;$B$7-O805+1)))=OFFSET($B805,,O805-1))*(MATCH(OFFSET($B805,,O805-1),SMALL(OFFSET($B804,,O805-1,,$B$7-O805+1),ROW(INDIRECT("a1:a"&amp;$B$7-O805+1))),0)=ROW(INDIRECT("a1:a"&amp;$B$7-O805+1))),"",SMALL(OFFSET($B804,,O805-1,,$B$7-O805+1),ROW(INDIRECT("a1:a"&amp;$B$7-O805+1)))),G$17-O805)))</f>
        <v>1</v>
      </c>
      <c r="H805" s="8">
        <f t="array" aca="1" ref="H805" ca="1">IF(OR($A805&gt;$B$9,H$17&gt;$B$7),"",CHOOSE(H$15,IF(P805=99,
IF(SUM(--(TRANSPOSE(LARGE(OFFSET($B804,,H$17,,$B$7-H$17),ROW(INDIRECT("a1:a"&amp;$B$7-H$17))))=OFFSET($B804,,H$17,,$B$7-H$17)))=$B$7-H$17,MIN(IF(H804&gt;=OFFSET($B804,,G$17,,$B$7-G$17),"",OFFSET($B804,,G$17,,$B$7-G$17))),H804),
SMALL(IF((SMALL(OFFSET($B804,,P805-1,,$B$7-P805+1),ROW(INDIRECT("a1:a"&amp;$B$7-P805+1)))=OFFSET($B805,,P805-1))*(MATCH(OFFSET($B805,,P805-1),SMALL(OFFSET($B804,,P805-1,,$B$7-P805+1),ROW(INDIRECT("a1:a"&amp;$B$7-P805+1))),0)=ROW(INDIRECT("a1:a"&amp;$B$7-P805+1))),"",SMALL(OFFSET($B804,,P805-1,,$B$7-P805+1),ROW(INDIRECT("a1:a"&amp;$B$7-P805+1)))),H$17-P805)),
SMALL(IF((SMALL(OFFSET($B804,,P805-1,,$B$7-P805+1),ROW(INDIRECT("a1:a"&amp;$B$7-P805+1)))=OFFSET($B805,,P805-1))*(MATCH(OFFSET($B805,,P805-1),SMALL(OFFSET($B804,,P805-1,,$B$7-P805+1),ROW(INDIRECT("a1:a"&amp;$B$7-P805+1))),0)=ROW(INDIRECT("a1:a"&amp;$B$7-P805+1))),"",SMALL(OFFSET($B804,,P805-1,,$B$7-P805+1),ROW(INDIRECT("a1:a"&amp;$B$7-P805+1)))),H$17-P805)))</f>
        <v>3</v>
      </c>
      <c r="I805" s="44">
        <f t="array" aca="1" ref="I805" ca="1">IF(OR($A805&gt;$B$9,I$17&gt;$B$7),"",CHOOSE(I$15,IF(Q805=99,
IF(SUM(--(TRANSPOSE(LARGE(OFFSET($B804,,I$17,,$B$7-I$17),ROW(INDIRECT("a1:a"&amp;$B$7-I$17))))=OFFSET($B804,,I$17,,$B$7-I$17)))=$B$7-I$17,MIN(IF(I804&gt;=OFFSET($B804,,H$17,,$B$7-H$17),"",OFFSET($B804,,H$17,,$B$7-H$17))),I804),
SMALL(IF((SMALL(OFFSET($B804,,Q805-1,,$B$7-Q805+1),ROW(INDIRECT("a1:a"&amp;$B$7-Q805+1)))=OFFSET($B805,,Q805-1))*(MATCH(OFFSET($B805,,Q805-1),SMALL(OFFSET($B804,,Q805-1,,$B$7-Q805+1),ROW(INDIRECT("a1:a"&amp;$B$7-Q805+1))),0)=ROW(INDIRECT("a1:a"&amp;$B$7-Q805+1))),"",SMALL(OFFSET($B804,,Q805-1,,$B$7-Q805+1),ROW(INDIRECT("a1:a"&amp;$B$7-Q805+1)))),I$17-Q805)),
SMALL(IF((SMALL(OFFSET($B804,,Q805-1,,$B$7-Q805+1),ROW(INDIRECT("a1:a"&amp;$B$7-Q805+1)))=OFFSET($B805,,Q805-1))*(MATCH(OFFSET($B805,,Q805-1),SMALL(OFFSET($B804,,Q805-1,,$B$7-Q805+1),ROW(INDIRECT("a1:a"&amp;$B$7-Q805+1))),0)=ROW(INDIRECT("a1:a"&amp;$B$7-Q805+1))),"",SMALL(OFFSET($B804,,Q805-1,,$B$7-Q805+1),ROW(INDIRECT("a1:a"&amp;$B$7-Q805+1)))),I$17-Q805)))</f>
        <v>2</v>
      </c>
      <c r="J805" s="13"/>
      <c r="K805" s="26">
        <f t="array" aca="1" ref="K805" ca="1">MIN(IF($B805:B805&gt;$B804:B804,COLUMN($B$18:B804)-COLUMN($B$18)+1,99))</f>
        <v>99</v>
      </c>
      <c r="L805" s="26">
        <f t="array" aca="1" ref="L805" ca="1">MIN(IF($B805:C805&gt;$B804:C804,COLUMN($B$18:C804)-COLUMN($B$18)+1,99))</f>
        <v>99</v>
      </c>
      <c r="M805" s="26">
        <f t="array" aca="1" ref="M805" ca="1">MIN(IF($B805:D805&gt;$B804:D804,COLUMN($B$18:D804)-COLUMN($B$18)+1,99))</f>
        <v>99</v>
      </c>
      <c r="N805" s="26">
        <f t="array" aca="1" ref="N805" ca="1">MIN(IF($B805:E805&gt;$B804:E804,COLUMN($B$18:E804)-COLUMN($B$18)+1,99))</f>
        <v>99</v>
      </c>
      <c r="O805" s="26">
        <f t="array" aca="1" ref="O805" ca="1">MIN(IF($B805:F805&gt;$B804:F804,COLUMN($B$18:F804)-COLUMN($B$18)+1,99))</f>
        <v>99</v>
      </c>
      <c r="P805" s="26">
        <f t="array" aca="1" ref="P805" ca="1">MIN(IF($B805:G805&gt;$B804:G804,COLUMN($B$18:G804)-COLUMN($B$18)+1,99))</f>
        <v>99</v>
      </c>
      <c r="Q805" s="48">
        <f t="array" aca="1" ref="Q805" ca="1">MIN(IF($B805:H805&gt;$B804:H804,COLUMN($B$18:H804)-COLUMN($B$18)+1,99))</f>
        <v>7</v>
      </c>
    </row>
    <row r="806" spans="1:17" x14ac:dyDescent="0.25">
      <c r="A806" s="10">
        <v>789</v>
      </c>
      <c r="B806" s="8">
        <f t="array" aca="1" ref="B806" ca="1">IF(A806&gt;$B$9,"",IF(SUM(--(TRANSPOSE(LARGE(OFFSET($B805,,B$17,,$B$7-B$17),ROW(INDIRECT("a1:a"&amp;$B$7-B$17))))=OFFSET($B805,,B$17,,$B$7-B$17)))=$B$7-B$17,OFFSET($B$12,,MATCH(B805,$B$12:$H$12,FALSE)),B805))</f>
        <v>2</v>
      </c>
      <c r="C806" s="8">
        <f t="array" aca="1" ref="C806" ca="1">IF(OR($A806&gt;$B$9,C$17&gt;$B$7),"",CHOOSE(C$15,IF(K806=99,
IF(SUM(--(TRANSPOSE(LARGE(OFFSET($B805,,C$17,,$B$7-C$17),ROW(INDIRECT("a1:a"&amp;$B$7-C$17))))=OFFSET($B805,,C$17,,$B$7-C$17)))=$B$7-C$17,MIN(IF(C805&gt;=OFFSET($B805,,B$17,,$B$7-B$17),"",OFFSET($B805,,B$17,,$B$7-B$17))),C805),
SMALL(IF((SMALL(OFFSET($B805,,K806-1,,$B$7-K806+1),ROW(INDIRECT("a1:a"&amp;$B$7-K806+1)))=OFFSET($B806,,K806-1))*(MATCH(OFFSET($B806,,K806-1),SMALL(OFFSET($B805,,K806-1,,$B$7-K806+1),ROW(INDIRECT("a1:a"&amp;$B$7-K806+1))),0)=ROW(INDIRECT("a1:a"&amp;$B$7-K806+1))),"",SMALL(OFFSET($B805,,K806-1,,$B$7-K806+1),ROW(INDIRECT("a1:a"&amp;$B$7-K806+1)))),C$17-K806)),
SMALL(IF((SMALL(OFFSET($B805,,K806-1,,$B$7-K806+1),ROW(INDIRECT("a1:a"&amp;$B$7-K806+1)))=OFFSET($B806,,K806-1))*(MATCH(OFFSET($B806,,K806-1),SMALL(OFFSET($B805,,K806-1,,$B$7-K806+1),ROW(INDIRECT("a1:a"&amp;$B$7-K806+1))),0)=ROW(INDIRECT("a1:a"&amp;$B$7-K806+1))),"",SMALL(OFFSET($B805,,K806-1,,$B$7-K806+1),ROW(INDIRECT("a1:a"&amp;$B$7-K806+1)))),C$17-K806)))</f>
        <v>1</v>
      </c>
      <c r="D806" s="8">
        <f t="array" aca="1" ref="D806" ca="1">IF(OR($A806&gt;$B$9,D$17&gt;$B$7),"",CHOOSE(D$15,IF(L806=99,
IF(SUM(--(TRANSPOSE(LARGE(OFFSET($B805,,D$17,,$B$7-D$17),ROW(INDIRECT("a1:a"&amp;$B$7-D$17))))=OFFSET($B805,,D$17,,$B$7-D$17)))=$B$7-D$17,MIN(IF(D805&gt;=OFFSET($B805,,C$17,,$B$7-C$17),"",OFFSET($B805,,C$17,,$B$7-C$17))),D805),
SMALL(IF((SMALL(OFFSET($B805,,L806-1,,$B$7-L806+1),ROW(INDIRECT("a1:a"&amp;$B$7-L806+1)))=OFFSET($B806,,L806-1))*(MATCH(OFFSET($B806,,L806-1),SMALL(OFFSET($B805,,L806-1,,$B$7-L806+1),ROW(INDIRECT("a1:a"&amp;$B$7-L806+1))),0)=ROW(INDIRECT("a1:a"&amp;$B$7-L806+1))),"",SMALL(OFFSET($B805,,L806-1,,$B$7-L806+1),ROW(INDIRECT("a1:a"&amp;$B$7-L806+1)))),D$17-L806)),
SMALL(IF((SMALL(OFFSET($B805,,L806-1,,$B$7-L806+1),ROW(INDIRECT("a1:a"&amp;$B$7-L806+1)))=OFFSET($B806,,L806-1))*(MATCH(OFFSET($B806,,L806-1),SMALL(OFFSET($B805,,L806-1,,$B$7-L806+1),ROW(INDIRECT("a1:a"&amp;$B$7-L806+1))),0)=ROW(INDIRECT("a1:a"&amp;$B$7-L806+1))),"",SMALL(OFFSET($B805,,L806-1,,$B$7-L806+1),ROW(INDIRECT("a1:a"&amp;$B$7-L806+1)))),D$17-L806)))</f>
        <v>4</v>
      </c>
      <c r="E806" s="8">
        <f t="array" aca="1" ref="E806" ca="1">IF(OR($A806&gt;$B$9,E$17&gt;$B$7),"",CHOOSE(E$15,IF(M806=99,
IF(SUM(--(TRANSPOSE(LARGE(OFFSET($B805,,E$17,,$B$7-E$17),ROW(INDIRECT("a1:a"&amp;$B$7-E$17))))=OFFSET($B805,,E$17,,$B$7-E$17)))=$B$7-E$17,MIN(IF(E805&gt;=OFFSET($B805,,D$17,,$B$7-D$17),"",OFFSET($B805,,D$17,,$B$7-D$17))),E805),
SMALL(IF((SMALL(OFFSET($B805,,M806-1,,$B$7-M806+1),ROW(INDIRECT("a1:a"&amp;$B$7-M806+1)))=OFFSET($B806,,M806-1))*(MATCH(OFFSET($B806,,M806-1),SMALL(OFFSET($B805,,M806-1,,$B$7-M806+1),ROW(INDIRECT("a1:a"&amp;$B$7-M806+1))),0)=ROW(INDIRECT("a1:a"&amp;$B$7-M806+1))),"",SMALL(OFFSET($B805,,M806-1,,$B$7-M806+1),ROW(INDIRECT("a1:a"&amp;$B$7-M806+1)))),E$17-M806)),
SMALL(IF((SMALL(OFFSET($B805,,M806-1,,$B$7-M806+1),ROW(INDIRECT("a1:a"&amp;$B$7-M806+1)))=OFFSET($B806,,M806-1))*(MATCH(OFFSET($B806,,M806-1),SMALL(OFFSET($B805,,M806-1,,$B$7-M806+1),ROW(INDIRECT("a1:a"&amp;$B$7-M806+1))),0)=ROW(INDIRECT("a1:a"&amp;$B$7-M806+1))),"",SMALL(OFFSET($B805,,M806-1,,$B$7-M806+1),ROW(INDIRECT("a1:a"&amp;$B$7-M806+1)))),E$17-M806)))</f>
        <v>1</v>
      </c>
      <c r="F806" s="8">
        <f t="array" aca="1" ref="F806" ca="1">IF(OR($A806&gt;$B$9,F$17&gt;$B$7),"",CHOOSE(F$15,IF(N806=99,
IF(SUM(--(TRANSPOSE(LARGE(OFFSET($B805,,F$17,,$B$7-F$17),ROW(INDIRECT("a1:a"&amp;$B$7-F$17))))=OFFSET($B805,,F$17,,$B$7-F$17)))=$B$7-F$17,MIN(IF(F805&gt;=OFFSET($B805,,E$17,,$B$7-E$17),"",OFFSET($B805,,E$17,,$B$7-E$17))),F805),
SMALL(IF((SMALL(OFFSET($B805,,N806-1,,$B$7-N806+1),ROW(INDIRECT("a1:a"&amp;$B$7-N806+1)))=OFFSET($B806,,N806-1))*(MATCH(OFFSET($B806,,N806-1),SMALL(OFFSET($B805,,N806-1,,$B$7-N806+1),ROW(INDIRECT("a1:a"&amp;$B$7-N806+1))),0)=ROW(INDIRECT("a1:a"&amp;$B$7-N806+1))),"",SMALL(OFFSET($B805,,N806-1,,$B$7-N806+1),ROW(INDIRECT("a1:a"&amp;$B$7-N806+1)))),F$17-N806)),
SMALL(IF((SMALL(OFFSET($B805,,N806-1,,$B$7-N806+1),ROW(INDIRECT("a1:a"&amp;$B$7-N806+1)))=OFFSET($B806,,N806-1))*(MATCH(OFFSET($B806,,N806-1),SMALL(OFFSET($B805,,N806-1,,$B$7-N806+1),ROW(INDIRECT("a1:a"&amp;$B$7-N806+1))),0)=ROW(INDIRECT("a1:a"&amp;$B$7-N806+1))),"",SMALL(OFFSET($B805,,N806-1,,$B$7-N806+1),ROW(INDIRECT("a1:a"&amp;$B$7-N806+1)))),F$17-N806)))</f>
        <v>3</v>
      </c>
      <c r="G806" s="8">
        <f t="array" aca="1" ref="G806" ca="1">IF(OR($A806&gt;$B$9,G$17&gt;$B$7),"",CHOOSE(G$15,IF(O806=99,
IF(SUM(--(TRANSPOSE(LARGE(OFFSET($B805,,G$17,,$B$7-G$17),ROW(INDIRECT("a1:a"&amp;$B$7-G$17))))=OFFSET($B805,,G$17,,$B$7-G$17)))=$B$7-G$17,MIN(IF(G805&gt;=OFFSET($B805,,F$17,,$B$7-F$17),"",OFFSET($B805,,F$17,,$B$7-F$17))),G805),
SMALL(IF((SMALL(OFFSET($B805,,O806-1,,$B$7-O806+1),ROW(INDIRECT("a1:a"&amp;$B$7-O806+1)))=OFFSET($B806,,O806-1))*(MATCH(OFFSET($B806,,O806-1),SMALL(OFFSET($B805,,O806-1,,$B$7-O806+1),ROW(INDIRECT("a1:a"&amp;$B$7-O806+1))),0)=ROW(INDIRECT("a1:a"&amp;$B$7-O806+1))),"",SMALL(OFFSET($B805,,O806-1,,$B$7-O806+1),ROW(INDIRECT("a1:a"&amp;$B$7-O806+1)))),G$17-O806)),
SMALL(IF((SMALL(OFFSET($B805,,O806-1,,$B$7-O806+1),ROW(INDIRECT("a1:a"&amp;$B$7-O806+1)))=OFFSET($B806,,O806-1))*(MATCH(OFFSET($B806,,O806-1),SMALL(OFFSET($B805,,O806-1,,$B$7-O806+1),ROW(INDIRECT("a1:a"&amp;$B$7-O806+1))),0)=ROW(INDIRECT("a1:a"&amp;$B$7-O806+1))),"",SMALL(OFFSET($B805,,O806-1,,$B$7-O806+1),ROW(INDIRECT("a1:a"&amp;$B$7-O806+1)))),G$17-O806)))</f>
        <v>2</v>
      </c>
      <c r="H806" s="8">
        <f t="array" aca="1" ref="H806" ca="1">IF(OR($A806&gt;$B$9,H$17&gt;$B$7),"",CHOOSE(H$15,IF(P806=99,
IF(SUM(--(TRANSPOSE(LARGE(OFFSET($B805,,H$17,,$B$7-H$17),ROW(INDIRECT("a1:a"&amp;$B$7-H$17))))=OFFSET($B805,,H$17,,$B$7-H$17)))=$B$7-H$17,MIN(IF(H805&gt;=OFFSET($B805,,G$17,,$B$7-G$17),"",OFFSET($B805,,G$17,,$B$7-G$17))),H805),
SMALL(IF((SMALL(OFFSET($B805,,P806-1,,$B$7-P806+1),ROW(INDIRECT("a1:a"&amp;$B$7-P806+1)))=OFFSET($B806,,P806-1))*(MATCH(OFFSET($B806,,P806-1),SMALL(OFFSET($B805,,P806-1,,$B$7-P806+1),ROW(INDIRECT("a1:a"&amp;$B$7-P806+1))),0)=ROW(INDIRECT("a1:a"&amp;$B$7-P806+1))),"",SMALL(OFFSET($B805,,P806-1,,$B$7-P806+1),ROW(INDIRECT("a1:a"&amp;$B$7-P806+1)))),H$17-P806)),
SMALL(IF((SMALL(OFFSET($B805,,P806-1,,$B$7-P806+1),ROW(INDIRECT("a1:a"&amp;$B$7-P806+1)))=OFFSET($B806,,P806-1))*(MATCH(OFFSET($B806,,P806-1),SMALL(OFFSET($B805,,P806-1,,$B$7-P806+1),ROW(INDIRECT("a1:a"&amp;$B$7-P806+1))),0)=ROW(INDIRECT("a1:a"&amp;$B$7-P806+1))),"",SMALL(OFFSET($B805,,P806-1,,$B$7-P806+1),ROW(INDIRECT("a1:a"&amp;$B$7-P806+1)))),H$17-P806)))</f>
        <v>1</v>
      </c>
      <c r="I806" s="44">
        <f t="array" aca="1" ref="I806" ca="1">IF(OR($A806&gt;$B$9,I$17&gt;$B$7),"",CHOOSE(I$15,IF(Q806=99,
IF(SUM(--(TRANSPOSE(LARGE(OFFSET($B805,,I$17,,$B$7-I$17),ROW(INDIRECT("a1:a"&amp;$B$7-I$17))))=OFFSET($B805,,I$17,,$B$7-I$17)))=$B$7-I$17,MIN(IF(I805&gt;=OFFSET($B805,,H$17,,$B$7-H$17),"",OFFSET($B805,,H$17,,$B$7-H$17))),I805),
SMALL(IF((SMALL(OFFSET($B805,,Q806-1,,$B$7-Q806+1),ROW(INDIRECT("a1:a"&amp;$B$7-Q806+1)))=OFFSET($B806,,Q806-1))*(MATCH(OFFSET($B806,,Q806-1),SMALL(OFFSET($B805,,Q806-1,,$B$7-Q806+1),ROW(INDIRECT("a1:a"&amp;$B$7-Q806+1))),0)=ROW(INDIRECT("a1:a"&amp;$B$7-Q806+1))),"",SMALL(OFFSET($B805,,Q806-1,,$B$7-Q806+1),ROW(INDIRECT("a1:a"&amp;$B$7-Q806+1)))),I$17-Q806)),
SMALL(IF((SMALL(OFFSET($B805,,Q806-1,,$B$7-Q806+1),ROW(INDIRECT("a1:a"&amp;$B$7-Q806+1)))=OFFSET($B806,,Q806-1))*(MATCH(OFFSET($B806,,Q806-1),SMALL(OFFSET($B805,,Q806-1,,$B$7-Q806+1),ROW(INDIRECT("a1:a"&amp;$B$7-Q806+1))),0)=ROW(INDIRECT("a1:a"&amp;$B$7-Q806+1))),"",SMALL(OFFSET($B805,,Q806-1,,$B$7-Q806+1),ROW(INDIRECT("a1:a"&amp;$B$7-Q806+1)))),I$17-Q806)))</f>
        <v>3</v>
      </c>
      <c r="J806" s="13"/>
      <c r="K806" s="26">
        <f t="array" aca="1" ref="K806" ca="1">MIN(IF($B806:B806&gt;$B805:B805,COLUMN($B$18:B805)-COLUMN($B$18)+1,99))</f>
        <v>99</v>
      </c>
      <c r="L806" s="26">
        <f t="array" aca="1" ref="L806" ca="1">MIN(IF($B806:C806&gt;$B805:C805,COLUMN($B$18:C805)-COLUMN($B$18)+1,99))</f>
        <v>99</v>
      </c>
      <c r="M806" s="26">
        <f t="array" aca="1" ref="M806" ca="1">MIN(IF($B806:D806&gt;$B805:D805,COLUMN($B$18:D805)-COLUMN($B$18)+1,99))</f>
        <v>99</v>
      </c>
      <c r="N806" s="26">
        <f t="array" aca="1" ref="N806" ca="1">MIN(IF($B806:E806&gt;$B805:E805,COLUMN($B$18:E805)-COLUMN($B$18)+1,99))</f>
        <v>99</v>
      </c>
      <c r="O806" s="26">
        <f t="array" aca="1" ref="O806" ca="1">MIN(IF($B806:F806&gt;$B805:F805,COLUMN($B$18:F805)-COLUMN($B$18)+1,99))</f>
        <v>99</v>
      </c>
      <c r="P806" s="26">
        <f t="array" aca="1" ref="P806" ca="1">MIN(IF($B806:G806&gt;$B805:G805,COLUMN($B$18:G805)-COLUMN($B$18)+1,99))</f>
        <v>6</v>
      </c>
      <c r="Q806" s="48">
        <f t="array" aca="1" ref="Q806" ca="1">MIN(IF($B806:H806&gt;$B805:H805,COLUMN($B$18:H805)-COLUMN($B$18)+1,99))</f>
        <v>6</v>
      </c>
    </row>
    <row r="807" spans="1:17" x14ac:dyDescent="0.25">
      <c r="A807" s="10">
        <v>790</v>
      </c>
      <c r="B807" s="8">
        <f t="array" aca="1" ref="B807" ca="1">IF(A807&gt;$B$9,"",IF(SUM(--(TRANSPOSE(LARGE(OFFSET($B806,,B$17,,$B$7-B$17),ROW(INDIRECT("a1:a"&amp;$B$7-B$17))))=OFFSET($B806,,B$17,,$B$7-B$17)))=$B$7-B$17,OFFSET($B$12,,MATCH(B806,$B$12:$H$12,FALSE)),B806))</f>
        <v>2</v>
      </c>
      <c r="C807" s="8">
        <f t="array" aca="1" ref="C807" ca="1">IF(OR($A807&gt;$B$9,C$17&gt;$B$7),"",CHOOSE(C$15,IF(K807=99,
IF(SUM(--(TRANSPOSE(LARGE(OFFSET($B806,,C$17,,$B$7-C$17),ROW(INDIRECT("a1:a"&amp;$B$7-C$17))))=OFFSET($B806,,C$17,,$B$7-C$17)))=$B$7-C$17,MIN(IF(C806&gt;=OFFSET($B806,,B$17,,$B$7-B$17),"",OFFSET($B806,,B$17,,$B$7-B$17))),C806),
SMALL(IF((SMALL(OFFSET($B806,,K807-1,,$B$7-K807+1),ROW(INDIRECT("a1:a"&amp;$B$7-K807+1)))=OFFSET($B807,,K807-1))*(MATCH(OFFSET($B807,,K807-1),SMALL(OFFSET($B806,,K807-1,,$B$7-K807+1),ROW(INDIRECT("a1:a"&amp;$B$7-K807+1))),0)=ROW(INDIRECT("a1:a"&amp;$B$7-K807+1))),"",SMALL(OFFSET($B806,,K807-1,,$B$7-K807+1),ROW(INDIRECT("a1:a"&amp;$B$7-K807+1)))),C$17-K807)),
SMALL(IF((SMALL(OFFSET($B806,,K807-1,,$B$7-K807+1),ROW(INDIRECT("a1:a"&amp;$B$7-K807+1)))=OFFSET($B807,,K807-1))*(MATCH(OFFSET($B807,,K807-1),SMALL(OFFSET($B806,,K807-1,,$B$7-K807+1),ROW(INDIRECT("a1:a"&amp;$B$7-K807+1))),0)=ROW(INDIRECT("a1:a"&amp;$B$7-K807+1))),"",SMALL(OFFSET($B806,,K807-1,,$B$7-K807+1),ROW(INDIRECT("a1:a"&amp;$B$7-K807+1)))),C$17-K807)))</f>
        <v>1</v>
      </c>
      <c r="D807" s="8">
        <f t="array" aca="1" ref="D807" ca="1">IF(OR($A807&gt;$B$9,D$17&gt;$B$7),"",CHOOSE(D$15,IF(L807=99,
IF(SUM(--(TRANSPOSE(LARGE(OFFSET($B806,,D$17,,$B$7-D$17),ROW(INDIRECT("a1:a"&amp;$B$7-D$17))))=OFFSET($B806,,D$17,,$B$7-D$17)))=$B$7-D$17,MIN(IF(D806&gt;=OFFSET($B806,,C$17,,$B$7-C$17),"",OFFSET($B806,,C$17,,$B$7-C$17))),D806),
SMALL(IF((SMALL(OFFSET($B806,,L807-1,,$B$7-L807+1),ROW(INDIRECT("a1:a"&amp;$B$7-L807+1)))=OFFSET($B807,,L807-1))*(MATCH(OFFSET($B807,,L807-1),SMALL(OFFSET($B806,,L807-1,,$B$7-L807+1),ROW(INDIRECT("a1:a"&amp;$B$7-L807+1))),0)=ROW(INDIRECT("a1:a"&amp;$B$7-L807+1))),"",SMALL(OFFSET($B806,,L807-1,,$B$7-L807+1),ROW(INDIRECT("a1:a"&amp;$B$7-L807+1)))),D$17-L807)),
SMALL(IF((SMALL(OFFSET($B806,,L807-1,,$B$7-L807+1),ROW(INDIRECT("a1:a"&amp;$B$7-L807+1)))=OFFSET($B807,,L807-1))*(MATCH(OFFSET($B807,,L807-1),SMALL(OFFSET($B806,,L807-1,,$B$7-L807+1),ROW(INDIRECT("a1:a"&amp;$B$7-L807+1))),0)=ROW(INDIRECT("a1:a"&amp;$B$7-L807+1))),"",SMALL(OFFSET($B806,,L807-1,,$B$7-L807+1),ROW(INDIRECT("a1:a"&amp;$B$7-L807+1)))),D$17-L807)))</f>
        <v>4</v>
      </c>
      <c r="E807" s="8">
        <f t="array" aca="1" ref="E807" ca="1">IF(OR($A807&gt;$B$9,E$17&gt;$B$7),"",CHOOSE(E$15,IF(M807=99,
IF(SUM(--(TRANSPOSE(LARGE(OFFSET($B806,,E$17,,$B$7-E$17),ROW(INDIRECT("a1:a"&amp;$B$7-E$17))))=OFFSET($B806,,E$17,,$B$7-E$17)))=$B$7-E$17,MIN(IF(E806&gt;=OFFSET($B806,,D$17,,$B$7-D$17),"",OFFSET($B806,,D$17,,$B$7-D$17))),E806),
SMALL(IF((SMALL(OFFSET($B806,,M807-1,,$B$7-M807+1),ROW(INDIRECT("a1:a"&amp;$B$7-M807+1)))=OFFSET($B807,,M807-1))*(MATCH(OFFSET($B807,,M807-1),SMALL(OFFSET($B806,,M807-1,,$B$7-M807+1),ROW(INDIRECT("a1:a"&amp;$B$7-M807+1))),0)=ROW(INDIRECT("a1:a"&amp;$B$7-M807+1))),"",SMALL(OFFSET($B806,,M807-1,,$B$7-M807+1),ROW(INDIRECT("a1:a"&amp;$B$7-M807+1)))),E$17-M807)),
SMALL(IF((SMALL(OFFSET($B806,,M807-1,,$B$7-M807+1),ROW(INDIRECT("a1:a"&amp;$B$7-M807+1)))=OFFSET($B807,,M807-1))*(MATCH(OFFSET($B807,,M807-1),SMALL(OFFSET($B806,,M807-1,,$B$7-M807+1),ROW(INDIRECT("a1:a"&amp;$B$7-M807+1))),0)=ROW(INDIRECT("a1:a"&amp;$B$7-M807+1))),"",SMALL(OFFSET($B806,,M807-1,,$B$7-M807+1),ROW(INDIRECT("a1:a"&amp;$B$7-M807+1)))),E$17-M807)))</f>
        <v>1</v>
      </c>
      <c r="F807" s="8">
        <f t="array" aca="1" ref="F807" ca="1">IF(OR($A807&gt;$B$9,F$17&gt;$B$7),"",CHOOSE(F$15,IF(N807=99,
IF(SUM(--(TRANSPOSE(LARGE(OFFSET($B806,,F$17,,$B$7-F$17),ROW(INDIRECT("a1:a"&amp;$B$7-F$17))))=OFFSET($B806,,F$17,,$B$7-F$17)))=$B$7-F$17,MIN(IF(F806&gt;=OFFSET($B806,,E$17,,$B$7-E$17),"",OFFSET($B806,,E$17,,$B$7-E$17))),F806),
SMALL(IF((SMALL(OFFSET($B806,,N807-1,,$B$7-N807+1),ROW(INDIRECT("a1:a"&amp;$B$7-N807+1)))=OFFSET($B807,,N807-1))*(MATCH(OFFSET($B807,,N807-1),SMALL(OFFSET($B806,,N807-1,,$B$7-N807+1),ROW(INDIRECT("a1:a"&amp;$B$7-N807+1))),0)=ROW(INDIRECT("a1:a"&amp;$B$7-N807+1))),"",SMALL(OFFSET($B806,,N807-1,,$B$7-N807+1),ROW(INDIRECT("a1:a"&amp;$B$7-N807+1)))),F$17-N807)),
SMALL(IF((SMALL(OFFSET($B806,,N807-1,,$B$7-N807+1),ROW(INDIRECT("a1:a"&amp;$B$7-N807+1)))=OFFSET($B807,,N807-1))*(MATCH(OFFSET($B807,,N807-1),SMALL(OFFSET($B806,,N807-1,,$B$7-N807+1),ROW(INDIRECT("a1:a"&amp;$B$7-N807+1))),0)=ROW(INDIRECT("a1:a"&amp;$B$7-N807+1))),"",SMALL(OFFSET($B806,,N807-1,,$B$7-N807+1),ROW(INDIRECT("a1:a"&amp;$B$7-N807+1)))),F$17-N807)))</f>
        <v>3</v>
      </c>
      <c r="G807" s="8">
        <f t="array" aca="1" ref="G807" ca="1">IF(OR($A807&gt;$B$9,G$17&gt;$B$7),"",CHOOSE(G$15,IF(O807=99,
IF(SUM(--(TRANSPOSE(LARGE(OFFSET($B806,,G$17,,$B$7-G$17),ROW(INDIRECT("a1:a"&amp;$B$7-G$17))))=OFFSET($B806,,G$17,,$B$7-G$17)))=$B$7-G$17,MIN(IF(G806&gt;=OFFSET($B806,,F$17,,$B$7-F$17),"",OFFSET($B806,,F$17,,$B$7-F$17))),G806),
SMALL(IF((SMALL(OFFSET($B806,,O807-1,,$B$7-O807+1),ROW(INDIRECT("a1:a"&amp;$B$7-O807+1)))=OFFSET($B807,,O807-1))*(MATCH(OFFSET($B807,,O807-1),SMALL(OFFSET($B806,,O807-1,,$B$7-O807+1),ROW(INDIRECT("a1:a"&amp;$B$7-O807+1))),0)=ROW(INDIRECT("a1:a"&amp;$B$7-O807+1))),"",SMALL(OFFSET($B806,,O807-1,,$B$7-O807+1),ROW(INDIRECT("a1:a"&amp;$B$7-O807+1)))),G$17-O807)),
SMALL(IF((SMALL(OFFSET($B806,,O807-1,,$B$7-O807+1),ROW(INDIRECT("a1:a"&amp;$B$7-O807+1)))=OFFSET($B807,,O807-1))*(MATCH(OFFSET($B807,,O807-1),SMALL(OFFSET($B806,,O807-1,,$B$7-O807+1),ROW(INDIRECT("a1:a"&amp;$B$7-O807+1))),0)=ROW(INDIRECT("a1:a"&amp;$B$7-O807+1))),"",SMALL(OFFSET($B806,,O807-1,,$B$7-O807+1),ROW(INDIRECT("a1:a"&amp;$B$7-O807+1)))),G$17-O807)))</f>
        <v>2</v>
      </c>
      <c r="H807" s="8">
        <f t="array" aca="1" ref="H807" ca="1">IF(OR($A807&gt;$B$9,H$17&gt;$B$7),"",CHOOSE(H$15,IF(P807=99,
IF(SUM(--(TRANSPOSE(LARGE(OFFSET($B806,,H$17,,$B$7-H$17),ROW(INDIRECT("a1:a"&amp;$B$7-H$17))))=OFFSET($B806,,H$17,,$B$7-H$17)))=$B$7-H$17,MIN(IF(H806&gt;=OFFSET($B806,,G$17,,$B$7-G$17),"",OFFSET($B806,,G$17,,$B$7-G$17))),H806),
SMALL(IF((SMALL(OFFSET($B806,,P807-1,,$B$7-P807+1),ROW(INDIRECT("a1:a"&amp;$B$7-P807+1)))=OFFSET($B807,,P807-1))*(MATCH(OFFSET($B807,,P807-1),SMALL(OFFSET($B806,,P807-1,,$B$7-P807+1),ROW(INDIRECT("a1:a"&amp;$B$7-P807+1))),0)=ROW(INDIRECT("a1:a"&amp;$B$7-P807+1))),"",SMALL(OFFSET($B806,,P807-1,,$B$7-P807+1),ROW(INDIRECT("a1:a"&amp;$B$7-P807+1)))),H$17-P807)),
SMALL(IF((SMALL(OFFSET($B806,,P807-1,,$B$7-P807+1),ROW(INDIRECT("a1:a"&amp;$B$7-P807+1)))=OFFSET($B807,,P807-1))*(MATCH(OFFSET($B807,,P807-1),SMALL(OFFSET($B806,,P807-1,,$B$7-P807+1),ROW(INDIRECT("a1:a"&amp;$B$7-P807+1))),0)=ROW(INDIRECT("a1:a"&amp;$B$7-P807+1))),"",SMALL(OFFSET($B806,,P807-1,,$B$7-P807+1),ROW(INDIRECT("a1:a"&amp;$B$7-P807+1)))),H$17-P807)))</f>
        <v>3</v>
      </c>
      <c r="I807" s="44">
        <f t="array" aca="1" ref="I807" ca="1">IF(OR($A807&gt;$B$9,I$17&gt;$B$7),"",CHOOSE(I$15,IF(Q807=99,
IF(SUM(--(TRANSPOSE(LARGE(OFFSET($B806,,I$17,,$B$7-I$17),ROW(INDIRECT("a1:a"&amp;$B$7-I$17))))=OFFSET($B806,,I$17,,$B$7-I$17)))=$B$7-I$17,MIN(IF(I806&gt;=OFFSET($B806,,H$17,,$B$7-H$17),"",OFFSET($B806,,H$17,,$B$7-H$17))),I806),
SMALL(IF((SMALL(OFFSET($B806,,Q807-1,,$B$7-Q807+1),ROW(INDIRECT("a1:a"&amp;$B$7-Q807+1)))=OFFSET($B807,,Q807-1))*(MATCH(OFFSET($B807,,Q807-1),SMALL(OFFSET($B806,,Q807-1,,$B$7-Q807+1),ROW(INDIRECT("a1:a"&amp;$B$7-Q807+1))),0)=ROW(INDIRECT("a1:a"&amp;$B$7-Q807+1))),"",SMALL(OFFSET($B806,,Q807-1,,$B$7-Q807+1),ROW(INDIRECT("a1:a"&amp;$B$7-Q807+1)))),I$17-Q807)),
SMALL(IF((SMALL(OFFSET($B806,,Q807-1,,$B$7-Q807+1),ROW(INDIRECT("a1:a"&amp;$B$7-Q807+1)))=OFFSET($B807,,Q807-1))*(MATCH(OFFSET($B807,,Q807-1),SMALL(OFFSET($B806,,Q807-1,,$B$7-Q807+1),ROW(INDIRECT("a1:a"&amp;$B$7-Q807+1))),0)=ROW(INDIRECT("a1:a"&amp;$B$7-Q807+1))),"",SMALL(OFFSET($B806,,Q807-1,,$B$7-Q807+1),ROW(INDIRECT("a1:a"&amp;$B$7-Q807+1)))),I$17-Q807)))</f>
        <v>1</v>
      </c>
      <c r="J807" s="13"/>
      <c r="K807" s="26">
        <f t="array" aca="1" ref="K807" ca="1">MIN(IF($B807:B807&gt;$B806:B806,COLUMN($B$18:B806)-COLUMN($B$18)+1,99))</f>
        <v>99</v>
      </c>
      <c r="L807" s="26">
        <f t="array" aca="1" ref="L807" ca="1">MIN(IF($B807:C807&gt;$B806:C806,COLUMN($B$18:C806)-COLUMN($B$18)+1,99))</f>
        <v>99</v>
      </c>
      <c r="M807" s="26">
        <f t="array" aca="1" ref="M807" ca="1">MIN(IF($B807:D807&gt;$B806:D806,COLUMN($B$18:D806)-COLUMN($B$18)+1,99))</f>
        <v>99</v>
      </c>
      <c r="N807" s="26">
        <f t="array" aca="1" ref="N807" ca="1">MIN(IF($B807:E807&gt;$B806:E806,COLUMN($B$18:E806)-COLUMN($B$18)+1,99))</f>
        <v>99</v>
      </c>
      <c r="O807" s="26">
        <f t="array" aca="1" ref="O807" ca="1">MIN(IF($B807:F807&gt;$B806:F806,COLUMN($B$18:F806)-COLUMN($B$18)+1,99))</f>
        <v>99</v>
      </c>
      <c r="P807" s="26">
        <f t="array" aca="1" ref="P807" ca="1">MIN(IF($B807:G807&gt;$B806:G806,COLUMN($B$18:G806)-COLUMN($B$18)+1,99))</f>
        <v>99</v>
      </c>
      <c r="Q807" s="48">
        <f t="array" aca="1" ref="Q807" ca="1">MIN(IF($B807:H807&gt;$B806:H806,COLUMN($B$18:H806)-COLUMN($B$18)+1,99))</f>
        <v>7</v>
      </c>
    </row>
    <row r="808" spans="1:17" x14ac:dyDescent="0.25">
      <c r="A808" s="10">
        <v>791</v>
      </c>
      <c r="B808" s="8">
        <f t="array" aca="1" ref="B808" ca="1">IF(A808&gt;$B$9,"",IF(SUM(--(TRANSPOSE(LARGE(OFFSET($B807,,B$17,,$B$7-B$17),ROW(INDIRECT("a1:a"&amp;$B$7-B$17))))=OFFSET($B807,,B$17,,$B$7-B$17)))=$B$7-B$17,OFFSET($B$12,,MATCH(B807,$B$12:$H$12,FALSE)),B807))</f>
        <v>2</v>
      </c>
      <c r="C808" s="8">
        <f t="array" aca="1" ref="C808" ca="1">IF(OR($A808&gt;$B$9,C$17&gt;$B$7),"",CHOOSE(C$15,IF(K808=99,
IF(SUM(--(TRANSPOSE(LARGE(OFFSET($B807,,C$17,,$B$7-C$17),ROW(INDIRECT("a1:a"&amp;$B$7-C$17))))=OFFSET($B807,,C$17,,$B$7-C$17)))=$B$7-C$17,MIN(IF(C807&gt;=OFFSET($B807,,B$17,,$B$7-B$17),"",OFFSET($B807,,B$17,,$B$7-B$17))),C807),
SMALL(IF((SMALL(OFFSET($B807,,K808-1,,$B$7-K808+1),ROW(INDIRECT("a1:a"&amp;$B$7-K808+1)))=OFFSET($B808,,K808-1))*(MATCH(OFFSET($B808,,K808-1),SMALL(OFFSET($B807,,K808-1,,$B$7-K808+1),ROW(INDIRECT("a1:a"&amp;$B$7-K808+1))),0)=ROW(INDIRECT("a1:a"&amp;$B$7-K808+1))),"",SMALL(OFFSET($B807,,K808-1,,$B$7-K808+1),ROW(INDIRECT("a1:a"&amp;$B$7-K808+1)))),C$17-K808)),
SMALL(IF((SMALL(OFFSET($B807,,K808-1,,$B$7-K808+1),ROW(INDIRECT("a1:a"&amp;$B$7-K808+1)))=OFFSET($B808,,K808-1))*(MATCH(OFFSET($B808,,K808-1),SMALL(OFFSET($B807,,K808-1,,$B$7-K808+1),ROW(INDIRECT("a1:a"&amp;$B$7-K808+1))),0)=ROW(INDIRECT("a1:a"&amp;$B$7-K808+1))),"",SMALL(OFFSET($B807,,K808-1,,$B$7-K808+1),ROW(INDIRECT("a1:a"&amp;$B$7-K808+1)))),C$17-K808)))</f>
        <v>1</v>
      </c>
      <c r="D808" s="8">
        <f t="array" aca="1" ref="D808" ca="1">IF(OR($A808&gt;$B$9,D$17&gt;$B$7),"",CHOOSE(D$15,IF(L808=99,
IF(SUM(--(TRANSPOSE(LARGE(OFFSET($B807,,D$17,,$B$7-D$17),ROW(INDIRECT("a1:a"&amp;$B$7-D$17))))=OFFSET($B807,,D$17,,$B$7-D$17)))=$B$7-D$17,MIN(IF(D807&gt;=OFFSET($B807,,C$17,,$B$7-C$17),"",OFFSET($B807,,C$17,,$B$7-C$17))),D807),
SMALL(IF((SMALL(OFFSET($B807,,L808-1,,$B$7-L808+1),ROW(INDIRECT("a1:a"&amp;$B$7-L808+1)))=OFFSET($B808,,L808-1))*(MATCH(OFFSET($B808,,L808-1),SMALL(OFFSET($B807,,L808-1,,$B$7-L808+1),ROW(INDIRECT("a1:a"&amp;$B$7-L808+1))),0)=ROW(INDIRECT("a1:a"&amp;$B$7-L808+1))),"",SMALL(OFFSET($B807,,L808-1,,$B$7-L808+1),ROW(INDIRECT("a1:a"&amp;$B$7-L808+1)))),D$17-L808)),
SMALL(IF((SMALL(OFFSET($B807,,L808-1,,$B$7-L808+1),ROW(INDIRECT("a1:a"&amp;$B$7-L808+1)))=OFFSET($B808,,L808-1))*(MATCH(OFFSET($B808,,L808-1),SMALL(OFFSET($B807,,L808-1,,$B$7-L808+1),ROW(INDIRECT("a1:a"&amp;$B$7-L808+1))),0)=ROW(INDIRECT("a1:a"&amp;$B$7-L808+1))),"",SMALL(OFFSET($B807,,L808-1,,$B$7-L808+1),ROW(INDIRECT("a1:a"&amp;$B$7-L808+1)))),D$17-L808)))</f>
        <v>4</v>
      </c>
      <c r="E808" s="8">
        <f t="array" aca="1" ref="E808" ca="1">IF(OR($A808&gt;$B$9,E$17&gt;$B$7),"",CHOOSE(E$15,IF(M808=99,
IF(SUM(--(TRANSPOSE(LARGE(OFFSET($B807,,E$17,,$B$7-E$17),ROW(INDIRECT("a1:a"&amp;$B$7-E$17))))=OFFSET($B807,,E$17,,$B$7-E$17)))=$B$7-E$17,MIN(IF(E807&gt;=OFFSET($B807,,D$17,,$B$7-D$17),"",OFFSET($B807,,D$17,,$B$7-D$17))),E807),
SMALL(IF((SMALL(OFFSET($B807,,M808-1,,$B$7-M808+1),ROW(INDIRECT("a1:a"&amp;$B$7-M808+1)))=OFFSET($B808,,M808-1))*(MATCH(OFFSET($B808,,M808-1),SMALL(OFFSET($B807,,M808-1,,$B$7-M808+1),ROW(INDIRECT("a1:a"&amp;$B$7-M808+1))),0)=ROW(INDIRECT("a1:a"&amp;$B$7-M808+1))),"",SMALL(OFFSET($B807,,M808-1,,$B$7-M808+1),ROW(INDIRECT("a1:a"&amp;$B$7-M808+1)))),E$17-M808)),
SMALL(IF((SMALL(OFFSET($B807,,M808-1,,$B$7-M808+1),ROW(INDIRECT("a1:a"&amp;$B$7-M808+1)))=OFFSET($B808,,M808-1))*(MATCH(OFFSET($B808,,M808-1),SMALL(OFFSET($B807,,M808-1,,$B$7-M808+1),ROW(INDIRECT("a1:a"&amp;$B$7-M808+1))),0)=ROW(INDIRECT("a1:a"&amp;$B$7-M808+1))),"",SMALL(OFFSET($B807,,M808-1,,$B$7-M808+1),ROW(INDIRECT("a1:a"&amp;$B$7-M808+1)))),E$17-M808)))</f>
        <v>1</v>
      </c>
      <c r="F808" s="8">
        <f t="array" aca="1" ref="F808" ca="1">IF(OR($A808&gt;$B$9,F$17&gt;$B$7),"",CHOOSE(F$15,IF(N808=99,
IF(SUM(--(TRANSPOSE(LARGE(OFFSET($B807,,F$17,,$B$7-F$17),ROW(INDIRECT("a1:a"&amp;$B$7-F$17))))=OFFSET($B807,,F$17,,$B$7-F$17)))=$B$7-F$17,MIN(IF(F807&gt;=OFFSET($B807,,E$17,,$B$7-E$17),"",OFFSET($B807,,E$17,,$B$7-E$17))),F807),
SMALL(IF((SMALL(OFFSET($B807,,N808-1,,$B$7-N808+1),ROW(INDIRECT("a1:a"&amp;$B$7-N808+1)))=OFFSET($B808,,N808-1))*(MATCH(OFFSET($B808,,N808-1),SMALL(OFFSET($B807,,N808-1,,$B$7-N808+1),ROW(INDIRECT("a1:a"&amp;$B$7-N808+1))),0)=ROW(INDIRECT("a1:a"&amp;$B$7-N808+1))),"",SMALL(OFFSET($B807,,N808-1,,$B$7-N808+1),ROW(INDIRECT("a1:a"&amp;$B$7-N808+1)))),F$17-N808)),
SMALL(IF((SMALL(OFFSET($B807,,N808-1,,$B$7-N808+1),ROW(INDIRECT("a1:a"&amp;$B$7-N808+1)))=OFFSET($B808,,N808-1))*(MATCH(OFFSET($B808,,N808-1),SMALL(OFFSET($B807,,N808-1,,$B$7-N808+1),ROW(INDIRECT("a1:a"&amp;$B$7-N808+1))),0)=ROW(INDIRECT("a1:a"&amp;$B$7-N808+1))),"",SMALL(OFFSET($B807,,N808-1,,$B$7-N808+1),ROW(INDIRECT("a1:a"&amp;$B$7-N808+1)))),F$17-N808)))</f>
        <v>3</v>
      </c>
      <c r="G808" s="8">
        <f t="array" aca="1" ref="G808" ca="1">IF(OR($A808&gt;$B$9,G$17&gt;$B$7),"",CHOOSE(G$15,IF(O808=99,
IF(SUM(--(TRANSPOSE(LARGE(OFFSET($B807,,G$17,,$B$7-G$17),ROW(INDIRECT("a1:a"&amp;$B$7-G$17))))=OFFSET($B807,,G$17,,$B$7-G$17)))=$B$7-G$17,MIN(IF(G807&gt;=OFFSET($B807,,F$17,,$B$7-F$17),"",OFFSET($B807,,F$17,,$B$7-F$17))),G807),
SMALL(IF((SMALL(OFFSET($B807,,O808-1,,$B$7-O808+1),ROW(INDIRECT("a1:a"&amp;$B$7-O808+1)))=OFFSET($B808,,O808-1))*(MATCH(OFFSET($B808,,O808-1),SMALL(OFFSET($B807,,O808-1,,$B$7-O808+1),ROW(INDIRECT("a1:a"&amp;$B$7-O808+1))),0)=ROW(INDIRECT("a1:a"&amp;$B$7-O808+1))),"",SMALL(OFFSET($B807,,O808-1,,$B$7-O808+1),ROW(INDIRECT("a1:a"&amp;$B$7-O808+1)))),G$17-O808)),
SMALL(IF((SMALL(OFFSET($B807,,O808-1,,$B$7-O808+1),ROW(INDIRECT("a1:a"&amp;$B$7-O808+1)))=OFFSET($B808,,O808-1))*(MATCH(OFFSET($B808,,O808-1),SMALL(OFFSET($B807,,O808-1,,$B$7-O808+1),ROW(INDIRECT("a1:a"&amp;$B$7-O808+1))),0)=ROW(INDIRECT("a1:a"&amp;$B$7-O808+1))),"",SMALL(OFFSET($B807,,O808-1,,$B$7-O808+1),ROW(INDIRECT("a1:a"&amp;$B$7-O808+1)))),G$17-O808)))</f>
        <v>3</v>
      </c>
      <c r="H808" s="8">
        <f t="array" aca="1" ref="H808" ca="1">IF(OR($A808&gt;$B$9,H$17&gt;$B$7),"",CHOOSE(H$15,IF(P808=99,
IF(SUM(--(TRANSPOSE(LARGE(OFFSET($B807,,H$17,,$B$7-H$17),ROW(INDIRECT("a1:a"&amp;$B$7-H$17))))=OFFSET($B807,,H$17,,$B$7-H$17)))=$B$7-H$17,MIN(IF(H807&gt;=OFFSET($B807,,G$17,,$B$7-G$17),"",OFFSET($B807,,G$17,,$B$7-G$17))),H807),
SMALL(IF((SMALL(OFFSET($B807,,P808-1,,$B$7-P808+1),ROW(INDIRECT("a1:a"&amp;$B$7-P808+1)))=OFFSET($B808,,P808-1))*(MATCH(OFFSET($B808,,P808-1),SMALL(OFFSET($B807,,P808-1,,$B$7-P808+1),ROW(INDIRECT("a1:a"&amp;$B$7-P808+1))),0)=ROW(INDIRECT("a1:a"&amp;$B$7-P808+1))),"",SMALL(OFFSET($B807,,P808-1,,$B$7-P808+1),ROW(INDIRECT("a1:a"&amp;$B$7-P808+1)))),H$17-P808)),
SMALL(IF((SMALL(OFFSET($B807,,P808-1,,$B$7-P808+1),ROW(INDIRECT("a1:a"&amp;$B$7-P808+1)))=OFFSET($B808,,P808-1))*(MATCH(OFFSET($B808,,P808-1),SMALL(OFFSET($B807,,P808-1,,$B$7-P808+1),ROW(INDIRECT("a1:a"&amp;$B$7-P808+1))),0)=ROW(INDIRECT("a1:a"&amp;$B$7-P808+1))),"",SMALL(OFFSET($B807,,P808-1,,$B$7-P808+1),ROW(INDIRECT("a1:a"&amp;$B$7-P808+1)))),H$17-P808)))</f>
        <v>1</v>
      </c>
      <c r="I808" s="44">
        <f t="array" aca="1" ref="I808" ca="1">IF(OR($A808&gt;$B$9,I$17&gt;$B$7),"",CHOOSE(I$15,IF(Q808=99,
IF(SUM(--(TRANSPOSE(LARGE(OFFSET($B807,,I$17,,$B$7-I$17),ROW(INDIRECT("a1:a"&amp;$B$7-I$17))))=OFFSET($B807,,I$17,,$B$7-I$17)))=$B$7-I$17,MIN(IF(I807&gt;=OFFSET($B807,,H$17,,$B$7-H$17),"",OFFSET($B807,,H$17,,$B$7-H$17))),I807),
SMALL(IF((SMALL(OFFSET($B807,,Q808-1,,$B$7-Q808+1),ROW(INDIRECT("a1:a"&amp;$B$7-Q808+1)))=OFFSET($B808,,Q808-1))*(MATCH(OFFSET($B808,,Q808-1),SMALL(OFFSET($B807,,Q808-1,,$B$7-Q808+1),ROW(INDIRECT("a1:a"&amp;$B$7-Q808+1))),0)=ROW(INDIRECT("a1:a"&amp;$B$7-Q808+1))),"",SMALL(OFFSET($B807,,Q808-1,,$B$7-Q808+1),ROW(INDIRECT("a1:a"&amp;$B$7-Q808+1)))),I$17-Q808)),
SMALL(IF((SMALL(OFFSET($B807,,Q808-1,,$B$7-Q808+1),ROW(INDIRECT("a1:a"&amp;$B$7-Q808+1)))=OFFSET($B808,,Q808-1))*(MATCH(OFFSET($B808,,Q808-1),SMALL(OFFSET($B807,,Q808-1,,$B$7-Q808+1),ROW(INDIRECT("a1:a"&amp;$B$7-Q808+1))),0)=ROW(INDIRECT("a1:a"&amp;$B$7-Q808+1))),"",SMALL(OFFSET($B807,,Q808-1,,$B$7-Q808+1),ROW(INDIRECT("a1:a"&amp;$B$7-Q808+1)))),I$17-Q808)))</f>
        <v>2</v>
      </c>
      <c r="J808" s="13"/>
      <c r="K808" s="26">
        <f t="array" aca="1" ref="K808" ca="1">MIN(IF($B808:B808&gt;$B807:B807,COLUMN($B$18:B807)-COLUMN($B$18)+1,99))</f>
        <v>99</v>
      </c>
      <c r="L808" s="26">
        <f t="array" aca="1" ref="L808" ca="1">MIN(IF($B808:C808&gt;$B807:C807,COLUMN($B$18:C807)-COLUMN($B$18)+1,99))</f>
        <v>99</v>
      </c>
      <c r="M808" s="26">
        <f t="array" aca="1" ref="M808" ca="1">MIN(IF($B808:D808&gt;$B807:D807,COLUMN($B$18:D807)-COLUMN($B$18)+1,99))</f>
        <v>99</v>
      </c>
      <c r="N808" s="26">
        <f t="array" aca="1" ref="N808" ca="1">MIN(IF($B808:E808&gt;$B807:E807,COLUMN($B$18:E807)-COLUMN($B$18)+1,99))</f>
        <v>99</v>
      </c>
      <c r="O808" s="26">
        <f t="array" aca="1" ref="O808" ca="1">MIN(IF($B808:F808&gt;$B807:F807,COLUMN($B$18:F807)-COLUMN($B$18)+1,99))</f>
        <v>99</v>
      </c>
      <c r="P808" s="26">
        <f t="array" aca="1" ref="P808" ca="1">MIN(IF($B808:G808&gt;$B807:G807,COLUMN($B$18:G807)-COLUMN($B$18)+1,99))</f>
        <v>6</v>
      </c>
      <c r="Q808" s="48">
        <f t="array" aca="1" ref="Q808" ca="1">MIN(IF($B808:H808&gt;$B807:H807,COLUMN($B$18:H807)-COLUMN($B$18)+1,99))</f>
        <v>6</v>
      </c>
    </row>
    <row r="809" spans="1:17" x14ac:dyDescent="0.25">
      <c r="A809" s="10">
        <v>792</v>
      </c>
      <c r="B809" s="8">
        <f t="array" aca="1" ref="B809" ca="1">IF(A809&gt;$B$9,"",IF(SUM(--(TRANSPOSE(LARGE(OFFSET($B808,,B$17,,$B$7-B$17),ROW(INDIRECT("a1:a"&amp;$B$7-B$17))))=OFFSET($B808,,B$17,,$B$7-B$17)))=$B$7-B$17,OFFSET($B$12,,MATCH(B808,$B$12:$H$12,FALSE)),B808))</f>
        <v>2</v>
      </c>
      <c r="C809" s="8">
        <f t="array" aca="1" ref="C809" ca="1">IF(OR($A809&gt;$B$9,C$17&gt;$B$7),"",CHOOSE(C$15,IF(K809=99,
IF(SUM(--(TRANSPOSE(LARGE(OFFSET($B808,,C$17,,$B$7-C$17),ROW(INDIRECT("a1:a"&amp;$B$7-C$17))))=OFFSET($B808,,C$17,,$B$7-C$17)))=$B$7-C$17,MIN(IF(C808&gt;=OFFSET($B808,,B$17,,$B$7-B$17),"",OFFSET($B808,,B$17,,$B$7-B$17))),C808),
SMALL(IF((SMALL(OFFSET($B808,,K809-1,,$B$7-K809+1),ROW(INDIRECT("a1:a"&amp;$B$7-K809+1)))=OFFSET($B809,,K809-1))*(MATCH(OFFSET($B809,,K809-1),SMALL(OFFSET($B808,,K809-1,,$B$7-K809+1),ROW(INDIRECT("a1:a"&amp;$B$7-K809+1))),0)=ROW(INDIRECT("a1:a"&amp;$B$7-K809+1))),"",SMALL(OFFSET($B808,,K809-1,,$B$7-K809+1),ROW(INDIRECT("a1:a"&amp;$B$7-K809+1)))),C$17-K809)),
SMALL(IF((SMALL(OFFSET($B808,,K809-1,,$B$7-K809+1),ROW(INDIRECT("a1:a"&amp;$B$7-K809+1)))=OFFSET($B809,,K809-1))*(MATCH(OFFSET($B809,,K809-1),SMALL(OFFSET($B808,,K809-1,,$B$7-K809+1),ROW(INDIRECT("a1:a"&amp;$B$7-K809+1))),0)=ROW(INDIRECT("a1:a"&amp;$B$7-K809+1))),"",SMALL(OFFSET($B808,,K809-1,,$B$7-K809+1),ROW(INDIRECT("a1:a"&amp;$B$7-K809+1)))),C$17-K809)))</f>
        <v>1</v>
      </c>
      <c r="D809" s="8">
        <f t="array" aca="1" ref="D809" ca="1">IF(OR($A809&gt;$B$9,D$17&gt;$B$7),"",CHOOSE(D$15,IF(L809=99,
IF(SUM(--(TRANSPOSE(LARGE(OFFSET($B808,,D$17,,$B$7-D$17),ROW(INDIRECT("a1:a"&amp;$B$7-D$17))))=OFFSET($B808,,D$17,,$B$7-D$17)))=$B$7-D$17,MIN(IF(D808&gt;=OFFSET($B808,,C$17,,$B$7-C$17),"",OFFSET($B808,,C$17,,$B$7-C$17))),D808),
SMALL(IF((SMALL(OFFSET($B808,,L809-1,,$B$7-L809+1),ROW(INDIRECT("a1:a"&amp;$B$7-L809+1)))=OFFSET($B809,,L809-1))*(MATCH(OFFSET($B809,,L809-1),SMALL(OFFSET($B808,,L809-1,,$B$7-L809+1),ROW(INDIRECT("a1:a"&amp;$B$7-L809+1))),0)=ROW(INDIRECT("a1:a"&amp;$B$7-L809+1))),"",SMALL(OFFSET($B808,,L809-1,,$B$7-L809+1),ROW(INDIRECT("a1:a"&amp;$B$7-L809+1)))),D$17-L809)),
SMALL(IF((SMALL(OFFSET($B808,,L809-1,,$B$7-L809+1),ROW(INDIRECT("a1:a"&amp;$B$7-L809+1)))=OFFSET($B809,,L809-1))*(MATCH(OFFSET($B809,,L809-1),SMALL(OFFSET($B808,,L809-1,,$B$7-L809+1),ROW(INDIRECT("a1:a"&amp;$B$7-L809+1))),0)=ROW(INDIRECT("a1:a"&amp;$B$7-L809+1))),"",SMALL(OFFSET($B808,,L809-1,,$B$7-L809+1),ROW(INDIRECT("a1:a"&amp;$B$7-L809+1)))),D$17-L809)))</f>
        <v>4</v>
      </c>
      <c r="E809" s="8">
        <f t="array" aca="1" ref="E809" ca="1">IF(OR($A809&gt;$B$9,E$17&gt;$B$7),"",CHOOSE(E$15,IF(M809=99,
IF(SUM(--(TRANSPOSE(LARGE(OFFSET($B808,,E$17,,$B$7-E$17),ROW(INDIRECT("a1:a"&amp;$B$7-E$17))))=OFFSET($B808,,E$17,,$B$7-E$17)))=$B$7-E$17,MIN(IF(E808&gt;=OFFSET($B808,,D$17,,$B$7-D$17),"",OFFSET($B808,,D$17,,$B$7-D$17))),E808),
SMALL(IF((SMALL(OFFSET($B808,,M809-1,,$B$7-M809+1),ROW(INDIRECT("a1:a"&amp;$B$7-M809+1)))=OFFSET($B809,,M809-1))*(MATCH(OFFSET($B809,,M809-1),SMALL(OFFSET($B808,,M809-1,,$B$7-M809+1),ROW(INDIRECT("a1:a"&amp;$B$7-M809+1))),0)=ROW(INDIRECT("a1:a"&amp;$B$7-M809+1))),"",SMALL(OFFSET($B808,,M809-1,,$B$7-M809+1),ROW(INDIRECT("a1:a"&amp;$B$7-M809+1)))),E$17-M809)),
SMALL(IF((SMALL(OFFSET($B808,,M809-1,,$B$7-M809+1),ROW(INDIRECT("a1:a"&amp;$B$7-M809+1)))=OFFSET($B809,,M809-1))*(MATCH(OFFSET($B809,,M809-1),SMALL(OFFSET($B808,,M809-1,,$B$7-M809+1),ROW(INDIRECT("a1:a"&amp;$B$7-M809+1))),0)=ROW(INDIRECT("a1:a"&amp;$B$7-M809+1))),"",SMALL(OFFSET($B808,,M809-1,,$B$7-M809+1),ROW(INDIRECT("a1:a"&amp;$B$7-M809+1)))),E$17-M809)))</f>
        <v>1</v>
      </c>
      <c r="F809" s="8">
        <f t="array" aca="1" ref="F809" ca="1">IF(OR($A809&gt;$B$9,F$17&gt;$B$7),"",CHOOSE(F$15,IF(N809=99,
IF(SUM(--(TRANSPOSE(LARGE(OFFSET($B808,,F$17,,$B$7-F$17),ROW(INDIRECT("a1:a"&amp;$B$7-F$17))))=OFFSET($B808,,F$17,,$B$7-F$17)))=$B$7-F$17,MIN(IF(F808&gt;=OFFSET($B808,,E$17,,$B$7-E$17),"",OFFSET($B808,,E$17,,$B$7-E$17))),F808),
SMALL(IF((SMALL(OFFSET($B808,,N809-1,,$B$7-N809+1),ROW(INDIRECT("a1:a"&amp;$B$7-N809+1)))=OFFSET($B809,,N809-1))*(MATCH(OFFSET($B809,,N809-1),SMALL(OFFSET($B808,,N809-1,,$B$7-N809+1),ROW(INDIRECT("a1:a"&amp;$B$7-N809+1))),0)=ROW(INDIRECT("a1:a"&amp;$B$7-N809+1))),"",SMALL(OFFSET($B808,,N809-1,,$B$7-N809+1),ROW(INDIRECT("a1:a"&amp;$B$7-N809+1)))),F$17-N809)),
SMALL(IF((SMALL(OFFSET($B808,,N809-1,,$B$7-N809+1),ROW(INDIRECT("a1:a"&amp;$B$7-N809+1)))=OFFSET($B809,,N809-1))*(MATCH(OFFSET($B809,,N809-1),SMALL(OFFSET($B808,,N809-1,,$B$7-N809+1),ROW(INDIRECT("a1:a"&amp;$B$7-N809+1))),0)=ROW(INDIRECT("a1:a"&amp;$B$7-N809+1))),"",SMALL(OFFSET($B808,,N809-1,,$B$7-N809+1),ROW(INDIRECT("a1:a"&amp;$B$7-N809+1)))),F$17-N809)))</f>
        <v>3</v>
      </c>
      <c r="G809" s="8">
        <f t="array" aca="1" ref="G809" ca="1">IF(OR($A809&gt;$B$9,G$17&gt;$B$7),"",CHOOSE(G$15,IF(O809=99,
IF(SUM(--(TRANSPOSE(LARGE(OFFSET($B808,,G$17,,$B$7-G$17),ROW(INDIRECT("a1:a"&amp;$B$7-G$17))))=OFFSET($B808,,G$17,,$B$7-G$17)))=$B$7-G$17,MIN(IF(G808&gt;=OFFSET($B808,,F$17,,$B$7-F$17),"",OFFSET($B808,,F$17,,$B$7-F$17))),G808),
SMALL(IF((SMALL(OFFSET($B808,,O809-1,,$B$7-O809+1),ROW(INDIRECT("a1:a"&amp;$B$7-O809+1)))=OFFSET($B809,,O809-1))*(MATCH(OFFSET($B809,,O809-1),SMALL(OFFSET($B808,,O809-1,,$B$7-O809+1),ROW(INDIRECT("a1:a"&amp;$B$7-O809+1))),0)=ROW(INDIRECT("a1:a"&amp;$B$7-O809+1))),"",SMALL(OFFSET($B808,,O809-1,,$B$7-O809+1),ROW(INDIRECT("a1:a"&amp;$B$7-O809+1)))),G$17-O809)),
SMALL(IF((SMALL(OFFSET($B808,,O809-1,,$B$7-O809+1),ROW(INDIRECT("a1:a"&amp;$B$7-O809+1)))=OFFSET($B809,,O809-1))*(MATCH(OFFSET($B809,,O809-1),SMALL(OFFSET($B808,,O809-1,,$B$7-O809+1),ROW(INDIRECT("a1:a"&amp;$B$7-O809+1))),0)=ROW(INDIRECT("a1:a"&amp;$B$7-O809+1))),"",SMALL(OFFSET($B808,,O809-1,,$B$7-O809+1),ROW(INDIRECT("a1:a"&amp;$B$7-O809+1)))),G$17-O809)))</f>
        <v>3</v>
      </c>
      <c r="H809" s="8">
        <f t="array" aca="1" ref="H809" ca="1">IF(OR($A809&gt;$B$9,H$17&gt;$B$7),"",CHOOSE(H$15,IF(P809=99,
IF(SUM(--(TRANSPOSE(LARGE(OFFSET($B808,,H$17,,$B$7-H$17),ROW(INDIRECT("a1:a"&amp;$B$7-H$17))))=OFFSET($B808,,H$17,,$B$7-H$17)))=$B$7-H$17,MIN(IF(H808&gt;=OFFSET($B808,,G$17,,$B$7-G$17),"",OFFSET($B808,,G$17,,$B$7-G$17))),H808),
SMALL(IF((SMALL(OFFSET($B808,,P809-1,,$B$7-P809+1),ROW(INDIRECT("a1:a"&amp;$B$7-P809+1)))=OFFSET($B809,,P809-1))*(MATCH(OFFSET($B809,,P809-1),SMALL(OFFSET($B808,,P809-1,,$B$7-P809+1),ROW(INDIRECT("a1:a"&amp;$B$7-P809+1))),0)=ROW(INDIRECT("a1:a"&amp;$B$7-P809+1))),"",SMALL(OFFSET($B808,,P809-1,,$B$7-P809+1),ROW(INDIRECT("a1:a"&amp;$B$7-P809+1)))),H$17-P809)),
SMALL(IF((SMALL(OFFSET($B808,,P809-1,,$B$7-P809+1),ROW(INDIRECT("a1:a"&amp;$B$7-P809+1)))=OFFSET($B809,,P809-1))*(MATCH(OFFSET($B809,,P809-1),SMALL(OFFSET($B808,,P809-1,,$B$7-P809+1),ROW(INDIRECT("a1:a"&amp;$B$7-P809+1))),0)=ROW(INDIRECT("a1:a"&amp;$B$7-P809+1))),"",SMALL(OFFSET($B808,,P809-1,,$B$7-P809+1),ROW(INDIRECT("a1:a"&amp;$B$7-P809+1)))),H$17-P809)))</f>
        <v>2</v>
      </c>
      <c r="I809" s="44">
        <f t="array" aca="1" ref="I809" ca="1">IF(OR($A809&gt;$B$9,I$17&gt;$B$7),"",CHOOSE(I$15,IF(Q809=99,
IF(SUM(--(TRANSPOSE(LARGE(OFFSET($B808,,I$17,,$B$7-I$17),ROW(INDIRECT("a1:a"&amp;$B$7-I$17))))=OFFSET($B808,,I$17,,$B$7-I$17)))=$B$7-I$17,MIN(IF(I808&gt;=OFFSET($B808,,H$17,,$B$7-H$17),"",OFFSET($B808,,H$17,,$B$7-H$17))),I808),
SMALL(IF((SMALL(OFFSET($B808,,Q809-1,,$B$7-Q809+1),ROW(INDIRECT("a1:a"&amp;$B$7-Q809+1)))=OFFSET($B809,,Q809-1))*(MATCH(OFFSET($B809,,Q809-1),SMALL(OFFSET($B808,,Q809-1,,$B$7-Q809+1),ROW(INDIRECT("a1:a"&amp;$B$7-Q809+1))),0)=ROW(INDIRECT("a1:a"&amp;$B$7-Q809+1))),"",SMALL(OFFSET($B808,,Q809-1,,$B$7-Q809+1),ROW(INDIRECT("a1:a"&amp;$B$7-Q809+1)))),I$17-Q809)),
SMALL(IF((SMALL(OFFSET($B808,,Q809-1,,$B$7-Q809+1),ROW(INDIRECT("a1:a"&amp;$B$7-Q809+1)))=OFFSET($B809,,Q809-1))*(MATCH(OFFSET($B809,,Q809-1),SMALL(OFFSET($B808,,Q809-1,,$B$7-Q809+1),ROW(INDIRECT("a1:a"&amp;$B$7-Q809+1))),0)=ROW(INDIRECT("a1:a"&amp;$B$7-Q809+1))),"",SMALL(OFFSET($B808,,Q809-1,,$B$7-Q809+1),ROW(INDIRECT("a1:a"&amp;$B$7-Q809+1)))),I$17-Q809)))</f>
        <v>1</v>
      </c>
      <c r="J809" s="13"/>
      <c r="K809" s="26">
        <f t="array" aca="1" ref="K809" ca="1">MIN(IF($B809:B809&gt;$B808:B808,COLUMN($B$18:B808)-COLUMN($B$18)+1,99))</f>
        <v>99</v>
      </c>
      <c r="L809" s="26">
        <f t="array" aca="1" ref="L809" ca="1">MIN(IF($B809:C809&gt;$B808:C808,COLUMN($B$18:C808)-COLUMN($B$18)+1,99))</f>
        <v>99</v>
      </c>
      <c r="M809" s="26">
        <f t="array" aca="1" ref="M809" ca="1">MIN(IF($B809:D809&gt;$B808:D808,COLUMN($B$18:D808)-COLUMN($B$18)+1,99))</f>
        <v>99</v>
      </c>
      <c r="N809" s="26">
        <f t="array" aca="1" ref="N809" ca="1">MIN(IF($B809:E809&gt;$B808:E808,COLUMN($B$18:E808)-COLUMN($B$18)+1,99))</f>
        <v>99</v>
      </c>
      <c r="O809" s="26">
        <f t="array" aca="1" ref="O809" ca="1">MIN(IF($B809:F809&gt;$B808:F808,COLUMN($B$18:F808)-COLUMN($B$18)+1,99))</f>
        <v>99</v>
      </c>
      <c r="P809" s="26">
        <f t="array" aca="1" ref="P809" ca="1">MIN(IF($B809:G809&gt;$B808:G808,COLUMN($B$18:G808)-COLUMN($B$18)+1,99))</f>
        <v>99</v>
      </c>
      <c r="Q809" s="48">
        <f t="array" aca="1" ref="Q809" ca="1">MIN(IF($B809:H809&gt;$B808:H808,COLUMN($B$18:H808)-COLUMN($B$18)+1,99))</f>
        <v>7</v>
      </c>
    </row>
    <row r="810" spans="1:17" x14ac:dyDescent="0.25">
      <c r="A810" s="10">
        <v>793</v>
      </c>
      <c r="B810" s="8">
        <f t="array" aca="1" ref="B810" ca="1">IF(A810&gt;$B$9,"",IF(SUM(--(TRANSPOSE(LARGE(OFFSET($B809,,B$17,,$B$7-B$17),ROW(INDIRECT("a1:a"&amp;$B$7-B$17))))=OFFSET($B809,,B$17,,$B$7-B$17)))=$B$7-B$17,OFFSET($B$12,,MATCH(B809,$B$12:$H$12,FALSE)),B809))</f>
        <v>2</v>
      </c>
      <c r="C810" s="8">
        <f t="array" aca="1" ref="C810" ca="1">IF(OR($A810&gt;$B$9,C$17&gt;$B$7),"",CHOOSE(C$15,IF(K810=99,
IF(SUM(--(TRANSPOSE(LARGE(OFFSET($B809,,C$17,,$B$7-C$17),ROW(INDIRECT("a1:a"&amp;$B$7-C$17))))=OFFSET($B809,,C$17,,$B$7-C$17)))=$B$7-C$17,MIN(IF(C809&gt;=OFFSET($B809,,B$17,,$B$7-B$17),"",OFFSET($B809,,B$17,,$B$7-B$17))),C809),
SMALL(IF((SMALL(OFFSET($B809,,K810-1,,$B$7-K810+1),ROW(INDIRECT("a1:a"&amp;$B$7-K810+1)))=OFFSET($B810,,K810-1))*(MATCH(OFFSET($B810,,K810-1),SMALL(OFFSET($B809,,K810-1,,$B$7-K810+1),ROW(INDIRECT("a1:a"&amp;$B$7-K810+1))),0)=ROW(INDIRECT("a1:a"&amp;$B$7-K810+1))),"",SMALL(OFFSET($B809,,K810-1,,$B$7-K810+1),ROW(INDIRECT("a1:a"&amp;$B$7-K810+1)))),C$17-K810)),
SMALL(IF((SMALL(OFFSET($B809,,K810-1,,$B$7-K810+1),ROW(INDIRECT("a1:a"&amp;$B$7-K810+1)))=OFFSET($B810,,K810-1))*(MATCH(OFFSET($B810,,K810-1),SMALL(OFFSET($B809,,K810-1,,$B$7-K810+1),ROW(INDIRECT("a1:a"&amp;$B$7-K810+1))),0)=ROW(INDIRECT("a1:a"&amp;$B$7-K810+1))),"",SMALL(OFFSET($B809,,K810-1,,$B$7-K810+1),ROW(INDIRECT("a1:a"&amp;$B$7-K810+1)))),C$17-K810)))</f>
        <v>1</v>
      </c>
      <c r="D810" s="8">
        <f t="array" aca="1" ref="D810" ca="1">IF(OR($A810&gt;$B$9,D$17&gt;$B$7),"",CHOOSE(D$15,IF(L810=99,
IF(SUM(--(TRANSPOSE(LARGE(OFFSET($B809,,D$17,,$B$7-D$17),ROW(INDIRECT("a1:a"&amp;$B$7-D$17))))=OFFSET($B809,,D$17,,$B$7-D$17)))=$B$7-D$17,MIN(IF(D809&gt;=OFFSET($B809,,C$17,,$B$7-C$17),"",OFFSET($B809,,C$17,,$B$7-C$17))),D809),
SMALL(IF((SMALL(OFFSET($B809,,L810-1,,$B$7-L810+1),ROW(INDIRECT("a1:a"&amp;$B$7-L810+1)))=OFFSET($B810,,L810-1))*(MATCH(OFFSET($B810,,L810-1),SMALL(OFFSET($B809,,L810-1,,$B$7-L810+1),ROW(INDIRECT("a1:a"&amp;$B$7-L810+1))),0)=ROW(INDIRECT("a1:a"&amp;$B$7-L810+1))),"",SMALL(OFFSET($B809,,L810-1,,$B$7-L810+1),ROW(INDIRECT("a1:a"&amp;$B$7-L810+1)))),D$17-L810)),
SMALL(IF((SMALL(OFFSET($B809,,L810-1,,$B$7-L810+1),ROW(INDIRECT("a1:a"&amp;$B$7-L810+1)))=OFFSET($B810,,L810-1))*(MATCH(OFFSET($B810,,L810-1),SMALL(OFFSET($B809,,L810-1,,$B$7-L810+1),ROW(INDIRECT("a1:a"&amp;$B$7-L810+1))),0)=ROW(INDIRECT("a1:a"&amp;$B$7-L810+1))),"",SMALL(OFFSET($B809,,L810-1,,$B$7-L810+1),ROW(INDIRECT("a1:a"&amp;$B$7-L810+1)))),D$17-L810)))</f>
        <v>4</v>
      </c>
      <c r="E810" s="8">
        <f t="array" aca="1" ref="E810" ca="1">IF(OR($A810&gt;$B$9,E$17&gt;$B$7),"",CHOOSE(E$15,IF(M810=99,
IF(SUM(--(TRANSPOSE(LARGE(OFFSET($B809,,E$17,,$B$7-E$17),ROW(INDIRECT("a1:a"&amp;$B$7-E$17))))=OFFSET($B809,,E$17,,$B$7-E$17)))=$B$7-E$17,MIN(IF(E809&gt;=OFFSET($B809,,D$17,,$B$7-D$17),"",OFFSET($B809,,D$17,,$B$7-D$17))),E809),
SMALL(IF((SMALL(OFFSET($B809,,M810-1,,$B$7-M810+1),ROW(INDIRECT("a1:a"&amp;$B$7-M810+1)))=OFFSET($B810,,M810-1))*(MATCH(OFFSET($B810,,M810-1),SMALL(OFFSET($B809,,M810-1,,$B$7-M810+1),ROW(INDIRECT("a1:a"&amp;$B$7-M810+1))),0)=ROW(INDIRECT("a1:a"&amp;$B$7-M810+1))),"",SMALL(OFFSET($B809,,M810-1,,$B$7-M810+1),ROW(INDIRECT("a1:a"&amp;$B$7-M810+1)))),E$17-M810)),
SMALL(IF((SMALL(OFFSET($B809,,M810-1,,$B$7-M810+1),ROW(INDIRECT("a1:a"&amp;$B$7-M810+1)))=OFFSET($B810,,M810-1))*(MATCH(OFFSET($B810,,M810-1),SMALL(OFFSET($B809,,M810-1,,$B$7-M810+1),ROW(INDIRECT("a1:a"&amp;$B$7-M810+1))),0)=ROW(INDIRECT("a1:a"&amp;$B$7-M810+1))),"",SMALL(OFFSET($B809,,M810-1,,$B$7-M810+1),ROW(INDIRECT("a1:a"&amp;$B$7-M810+1)))),E$17-M810)))</f>
        <v>2</v>
      </c>
      <c r="F810" s="8">
        <f t="array" aca="1" ref="F810" ca="1">IF(OR($A810&gt;$B$9,F$17&gt;$B$7),"",CHOOSE(F$15,IF(N810=99,
IF(SUM(--(TRANSPOSE(LARGE(OFFSET($B809,,F$17,,$B$7-F$17),ROW(INDIRECT("a1:a"&amp;$B$7-F$17))))=OFFSET($B809,,F$17,,$B$7-F$17)))=$B$7-F$17,MIN(IF(F809&gt;=OFFSET($B809,,E$17,,$B$7-E$17),"",OFFSET($B809,,E$17,,$B$7-E$17))),F809),
SMALL(IF((SMALL(OFFSET($B809,,N810-1,,$B$7-N810+1),ROW(INDIRECT("a1:a"&amp;$B$7-N810+1)))=OFFSET($B810,,N810-1))*(MATCH(OFFSET($B810,,N810-1),SMALL(OFFSET($B809,,N810-1,,$B$7-N810+1),ROW(INDIRECT("a1:a"&amp;$B$7-N810+1))),0)=ROW(INDIRECT("a1:a"&amp;$B$7-N810+1))),"",SMALL(OFFSET($B809,,N810-1,,$B$7-N810+1),ROW(INDIRECT("a1:a"&amp;$B$7-N810+1)))),F$17-N810)),
SMALL(IF((SMALL(OFFSET($B809,,N810-1,,$B$7-N810+1),ROW(INDIRECT("a1:a"&amp;$B$7-N810+1)))=OFFSET($B810,,N810-1))*(MATCH(OFFSET($B810,,N810-1),SMALL(OFFSET($B809,,N810-1,,$B$7-N810+1),ROW(INDIRECT("a1:a"&amp;$B$7-N810+1))),0)=ROW(INDIRECT("a1:a"&amp;$B$7-N810+1))),"",SMALL(OFFSET($B809,,N810-1,,$B$7-N810+1),ROW(INDIRECT("a1:a"&amp;$B$7-N810+1)))),F$17-N810)))</f>
        <v>1</v>
      </c>
      <c r="G810" s="8">
        <f t="array" aca="1" ref="G810" ca="1">IF(OR($A810&gt;$B$9,G$17&gt;$B$7),"",CHOOSE(G$15,IF(O810=99,
IF(SUM(--(TRANSPOSE(LARGE(OFFSET($B809,,G$17,,$B$7-G$17),ROW(INDIRECT("a1:a"&amp;$B$7-G$17))))=OFFSET($B809,,G$17,,$B$7-G$17)))=$B$7-G$17,MIN(IF(G809&gt;=OFFSET($B809,,F$17,,$B$7-F$17),"",OFFSET($B809,,F$17,,$B$7-F$17))),G809),
SMALL(IF((SMALL(OFFSET($B809,,O810-1,,$B$7-O810+1),ROW(INDIRECT("a1:a"&amp;$B$7-O810+1)))=OFFSET($B810,,O810-1))*(MATCH(OFFSET($B810,,O810-1),SMALL(OFFSET($B809,,O810-1,,$B$7-O810+1),ROW(INDIRECT("a1:a"&amp;$B$7-O810+1))),0)=ROW(INDIRECT("a1:a"&amp;$B$7-O810+1))),"",SMALL(OFFSET($B809,,O810-1,,$B$7-O810+1),ROW(INDIRECT("a1:a"&amp;$B$7-O810+1)))),G$17-O810)),
SMALL(IF((SMALL(OFFSET($B809,,O810-1,,$B$7-O810+1),ROW(INDIRECT("a1:a"&amp;$B$7-O810+1)))=OFFSET($B810,,O810-1))*(MATCH(OFFSET($B810,,O810-1),SMALL(OFFSET($B809,,O810-1,,$B$7-O810+1),ROW(INDIRECT("a1:a"&amp;$B$7-O810+1))),0)=ROW(INDIRECT("a1:a"&amp;$B$7-O810+1))),"",SMALL(OFFSET($B809,,O810-1,,$B$7-O810+1),ROW(INDIRECT("a1:a"&amp;$B$7-O810+1)))),G$17-O810)))</f>
        <v>1</v>
      </c>
      <c r="H810" s="8">
        <f t="array" aca="1" ref="H810" ca="1">IF(OR($A810&gt;$B$9,H$17&gt;$B$7),"",CHOOSE(H$15,IF(P810=99,
IF(SUM(--(TRANSPOSE(LARGE(OFFSET($B809,,H$17,,$B$7-H$17),ROW(INDIRECT("a1:a"&amp;$B$7-H$17))))=OFFSET($B809,,H$17,,$B$7-H$17)))=$B$7-H$17,MIN(IF(H809&gt;=OFFSET($B809,,G$17,,$B$7-G$17),"",OFFSET($B809,,G$17,,$B$7-G$17))),H809),
SMALL(IF((SMALL(OFFSET($B809,,P810-1,,$B$7-P810+1),ROW(INDIRECT("a1:a"&amp;$B$7-P810+1)))=OFFSET($B810,,P810-1))*(MATCH(OFFSET($B810,,P810-1),SMALL(OFFSET($B809,,P810-1,,$B$7-P810+1),ROW(INDIRECT("a1:a"&amp;$B$7-P810+1))),0)=ROW(INDIRECT("a1:a"&amp;$B$7-P810+1))),"",SMALL(OFFSET($B809,,P810-1,,$B$7-P810+1),ROW(INDIRECT("a1:a"&amp;$B$7-P810+1)))),H$17-P810)),
SMALL(IF((SMALL(OFFSET($B809,,P810-1,,$B$7-P810+1),ROW(INDIRECT("a1:a"&amp;$B$7-P810+1)))=OFFSET($B810,,P810-1))*(MATCH(OFFSET($B810,,P810-1),SMALL(OFFSET($B809,,P810-1,,$B$7-P810+1),ROW(INDIRECT("a1:a"&amp;$B$7-P810+1))),0)=ROW(INDIRECT("a1:a"&amp;$B$7-P810+1))),"",SMALL(OFFSET($B809,,P810-1,,$B$7-P810+1),ROW(INDIRECT("a1:a"&amp;$B$7-P810+1)))),H$17-P810)))</f>
        <v>3</v>
      </c>
      <c r="I810" s="44">
        <f t="array" aca="1" ref="I810" ca="1">IF(OR($A810&gt;$B$9,I$17&gt;$B$7),"",CHOOSE(I$15,IF(Q810=99,
IF(SUM(--(TRANSPOSE(LARGE(OFFSET($B809,,I$17,,$B$7-I$17),ROW(INDIRECT("a1:a"&amp;$B$7-I$17))))=OFFSET($B809,,I$17,,$B$7-I$17)))=$B$7-I$17,MIN(IF(I809&gt;=OFFSET($B809,,H$17,,$B$7-H$17),"",OFFSET($B809,,H$17,,$B$7-H$17))),I809),
SMALL(IF((SMALL(OFFSET($B809,,Q810-1,,$B$7-Q810+1),ROW(INDIRECT("a1:a"&amp;$B$7-Q810+1)))=OFFSET($B810,,Q810-1))*(MATCH(OFFSET($B810,,Q810-1),SMALL(OFFSET($B809,,Q810-1,,$B$7-Q810+1),ROW(INDIRECT("a1:a"&amp;$B$7-Q810+1))),0)=ROW(INDIRECT("a1:a"&amp;$B$7-Q810+1))),"",SMALL(OFFSET($B809,,Q810-1,,$B$7-Q810+1),ROW(INDIRECT("a1:a"&amp;$B$7-Q810+1)))),I$17-Q810)),
SMALL(IF((SMALL(OFFSET($B809,,Q810-1,,$B$7-Q810+1),ROW(INDIRECT("a1:a"&amp;$B$7-Q810+1)))=OFFSET($B810,,Q810-1))*(MATCH(OFFSET($B810,,Q810-1),SMALL(OFFSET($B809,,Q810-1,,$B$7-Q810+1),ROW(INDIRECT("a1:a"&amp;$B$7-Q810+1))),0)=ROW(INDIRECT("a1:a"&amp;$B$7-Q810+1))),"",SMALL(OFFSET($B809,,Q810-1,,$B$7-Q810+1),ROW(INDIRECT("a1:a"&amp;$B$7-Q810+1)))),I$17-Q810)))</f>
        <v>3</v>
      </c>
      <c r="J810" s="13"/>
      <c r="K810" s="26">
        <f t="array" aca="1" ref="K810" ca="1">MIN(IF($B810:B810&gt;$B809:B809,COLUMN($B$18:B809)-COLUMN($B$18)+1,99))</f>
        <v>99</v>
      </c>
      <c r="L810" s="26">
        <f t="array" aca="1" ref="L810" ca="1">MIN(IF($B810:C810&gt;$B809:C809,COLUMN($B$18:C809)-COLUMN($B$18)+1,99))</f>
        <v>99</v>
      </c>
      <c r="M810" s="26">
        <f t="array" aca="1" ref="M810" ca="1">MIN(IF($B810:D810&gt;$B809:D809,COLUMN($B$18:D809)-COLUMN($B$18)+1,99))</f>
        <v>99</v>
      </c>
      <c r="N810" s="26">
        <f t="array" aca="1" ref="N810" ca="1">MIN(IF($B810:E810&gt;$B809:E809,COLUMN($B$18:E809)-COLUMN($B$18)+1,99))</f>
        <v>4</v>
      </c>
      <c r="O810" s="26">
        <f t="array" aca="1" ref="O810" ca="1">MIN(IF($B810:F810&gt;$B809:F809,COLUMN($B$18:F809)-COLUMN($B$18)+1,99))</f>
        <v>4</v>
      </c>
      <c r="P810" s="26">
        <f t="array" aca="1" ref="P810" ca="1">MIN(IF($B810:G810&gt;$B809:G809,COLUMN($B$18:G809)-COLUMN($B$18)+1,99))</f>
        <v>4</v>
      </c>
      <c r="Q810" s="48">
        <f t="array" aca="1" ref="Q810" ca="1">MIN(IF($B810:H810&gt;$B809:H809,COLUMN($B$18:H809)-COLUMN($B$18)+1,99))</f>
        <v>4</v>
      </c>
    </row>
    <row r="811" spans="1:17" x14ac:dyDescent="0.25">
      <c r="A811" s="10">
        <v>794</v>
      </c>
      <c r="B811" s="8">
        <f t="array" aca="1" ref="B811" ca="1">IF(A811&gt;$B$9,"",IF(SUM(--(TRANSPOSE(LARGE(OFFSET($B810,,B$17,,$B$7-B$17),ROW(INDIRECT("a1:a"&amp;$B$7-B$17))))=OFFSET($B810,,B$17,,$B$7-B$17)))=$B$7-B$17,OFFSET($B$12,,MATCH(B810,$B$12:$H$12,FALSE)),B810))</f>
        <v>2</v>
      </c>
      <c r="C811" s="8">
        <f t="array" aca="1" ref="C811" ca="1">IF(OR($A811&gt;$B$9,C$17&gt;$B$7),"",CHOOSE(C$15,IF(K811=99,
IF(SUM(--(TRANSPOSE(LARGE(OFFSET($B810,,C$17,,$B$7-C$17),ROW(INDIRECT("a1:a"&amp;$B$7-C$17))))=OFFSET($B810,,C$17,,$B$7-C$17)))=$B$7-C$17,MIN(IF(C810&gt;=OFFSET($B810,,B$17,,$B$7-B$17),"",OFFSET($B810,,B$17,,$B$7-B$17))),C810),
SMALL(IF((SMALL(OFFSET($B810,,K811-1,,$B$7-K811+1),ROW(INDIRECT("a1:a"&amp;$B$7-K811+1)))=OFFSET($B811,,K811-1))*(MATCH(OFFSET($B811,,K811-1),SMALL(OFFSET($B810,,K811-1,,$B$7-K811+1),ROW(INDIRECT("a1:a"&amp;$B$7-K811+1))),0)=ROW(INDIRECT("a1:a"&amp;$B$7-K811+1))),"",SMALL(OFFSET($B810,,K811-1,,$B$7-K811+1),ROW(INDIRECT("a1:a"&amp;$B$7-K811+1)))),C$17-K811)),
SMALL(IF((SMALL(OFFSET($B810,,K811-1,,$B$7-K811+1),ROW(INDIRECT("a1:a"&amp;$B$7-K811+1)))=OFFSET($B811,,K811-1))*(MATCH(OFFSET($B811,,K811-1),SMALL(OFFSET($B810,,K811-1,,$B$7-K811+1),ROW(INDIRECT("a1:a"&amp;$B$7-K811+1))),0)=ROW(INDIRECT("a1:a"&amp;$B$7-K811+1))),"",SMALL(OFFSET($B810,,K811-1,,$B$7-K811+1),ROW(INDIRECT("a1:a"&amp;$B$7-K811+1)))),C$17-K811)))</f>
        <v>1</v>
      </c>
      <c r="D811" s="8">
        <f t="array" aca="1" ref="D811" ca="1">IF(OR($A811&gt;$B$9,D$17&gt;$B$7),"",CHOOSE(D$15,IF(L811=99,
IF(SUM(--(TRANSPOSE(LARGE(OFFSET($B810,,D$17,,$B$7-D$17),ROW(INDIRECT("a1:a"&amp;$B$7-D$17))))=OFFSET($B810,,D$17,,$B$7-D$17)))=$B$7-D$17,MIN(IF(D810&gt;=OFFSET($B810,,C$17,,$B$7-C$17),"",OFFSET($B810,,C$17,,$B$7-C$17))),D810),
SMALL(IF((SMALL(OFFSET($B810,,L811-1,,$B$7-L811+1),ROW(INDIRECT("a1:a"&amp;$B$7-L811+1)))=OFFSET($B811,,L811-1))*(MATCH(OFFSET($B811,,L811-1),SMALL(OFFSET($B810,,L811-1,,$B$7-L811+1),ROW(INDIRECT("a1:a"&amp;$B$7-L811+1))),0)=ROW(INDIRECT("a1:a"&amp;$B$7-L811+1))),"",SMALL(OFFSET($B810,,L811-1,,$B$7-L811+1),ROW(INDIRECT("a1:a"&amp;$B$7-L811+1)))),D$17-L811)),
SMALL(IF((SMALL(OFFSET($B810,,L811-1,,$B$7-L811+1),ROW(INDIRECT("a1:a"&amp;$B$7-L811+1)))=OFFSET($B811,,L811-1))*(MATCH(OFFSET($B811,,L811-1),SMALL(OFFSET($B810,,L811-1,,$B$7-L811+1),ROW(INDIRECT("a1:a"&amp;$B$7-L811+1))),0)=ROW(INDIRECT("a1:a"&amp;$B$7-L811+1))),"",SMALL(OFFSET($B810,,L811-1,,$B$7-L811+1),ROW(INDIRECT("a1:a"&amp;$B$7-L811+1)))),D$17-L811)))</f>
        <v>4</v>
      </c>
      <c r="E811" s="8">
        <f t="array" aca="1" ref="E811" ca="1">IF(OR($A811&gt;$B$9,E$17&gt;$B$7),"",CHOOSE(E$15,IF(M811=99,
IF(SUM(--(TRANSPOSE(LARGE(OFFSET($B810,,E$17,,$B$7-E$17),ROW(INDIRECT("a1:a"&amp;$B$7-E$17))))=OFFSET($B810,,E$17,,$B$7-E$17)))=$B$7-E$17,MIN(IF(E810&gt;=OFFSET($B810,,D$17,,$B$7-D$17),"",OFFSET($B810,,D$17,,$B$7-D$17))),E810),
SMALL(IF((SMALL(OFFSET($B810,,M811-1,,$B$7-M811+1),ROW(INDIRECT("a1:a"&amp;$B$7-M811+1)))=OFFSET($B811,,M811-1))*(MATCH(OFFSET($B811,,M811-1),SMALL(OFFSET($B810,,M811-1,,$B$7-M811+1),ROW(INDIRECT("a1:a"&amp;$B$7-M811+1))),0)=ROW(INDIRECT("a1:a"&amp;$B$7-M811+1))),"",SMALL(OFFSET($B810,,M811-1,,$B$7-M811+1),ROW(INDIRECT("a1:a"&amp;$B$7-M811+1)))),E$17-M811)),
SMALL(IF((SMALL(OFFSET($B810,,M811-1,,$B$7-M811+1),ROW(INDIRECT("a1:a"&amp;$B$7-M811+1)))=OFFSET($B811,,M811-1))*(MATCH(OFFSET($B811,,M811-1),SMALL(OFFSET($B810,,M811-1,,$B$7-M811+1),ROW(INDIRECT("a1:a"&amp;$B$7-M811+1))),0)=ROW(INDIRECT("a1:a"&amp;$B$7-M811+1))),"",SMALL(OFFSET($B810,,M811-1,,$B$7-M811+1),ROW(INDIRECT("a1:a"&amp;$B$7-M811+1)))),E$17-M811)))</f>
        <v>2</v>
      </c>
      <c r="F811" s="8">
        <f t="array" aca="1" ref="F811" ca="1">IF(OR($A811&gt;$B$9,F$17&gt;$B$7),"",CHOOSE(F$15,IF(N811=99,
IF(SUM(--(TRANSPOSE(LARGE(OFFSET($B810,,F$17,,$B$7-F$17),ROW(INDIRECT("a1:a"&amp;$B$7-F$17))))=OFFSET($B810,,F$17,,$B$7-F$17)))=$B$7-F$17,MIN(IF(F810&gt;=OFFSET($B810,,E$17,,$B$7-E$17),"",OFFSET($B810,,E$17,,$B$7-E$17))),F810),
SMALL(IF((SMALL(OFFSET($B810,,N811-1,,$B$7-N811+1),ROW(INDIRECT("a1:a"&amp;$B$7-N811+1)))=OFFSET($B811,,N811-1))*(MATCH(OFFSET($B811,,N811-1),SMALL(OFFSET($B810,,N811-1,,$B$7-N811+1),ROW(INDIRECT("a1:a"&amp;$B$7-N811+1))),0)=ROW(INDIRECT("a1:a"&amp;$B$7-N811+1))),"",SMALL(OFFSET($B810,,N811-1,,$B$7-N811+1),ROW(INDIRECT("a1:a"&amp;$B$7-N811+1)))),F$17-N811)),
SMALL(IF((SMALL(OFFSET($B810,,N811-1,,$B$7-N811+1),ROW(INDIRECT("a1:a"&amp;$B$7-N811+1)))=OFFSET($B811,,N811-1))*(MATCH(OFFSET($B811,,N811-1),SMALL(OFFSET($B810,,N811-1,,$B$7-N811+1),ROW(INDIRECT("a1:a"&amp;$B$7-N811+1))),0)=ROW(INDIRECT("a1:a"&amp;$B$7-N811+1))),"",SMALL(OFFSET($B810,,N811-1,,$B$7-N811+1),ROW(INDIRECT("a1:a"&amp;$B$7-N811+1)))),F$17-N811)))</f>
        <v>1</v>
      </c>
      <c r="G811" s="8">
        <f t="array" aca="1" ref="G811" ca="1">IF(OR($A811&gt;$B$9,G$17&gt;$B$7),"",CHOOSE(G$15,IF(O811=99,
IF(SUM(--(TRANSPOSE(LARGE(OFFSET($B810,,G$17,,$B$7-G$17),ROW(INDIRECT("a1:a"&amp;$B$7-G$17))))=OFFSET($B810,,G$17,,$B$7-G$17)))=$B$7-G$17,MIN(IF(G810&gt;=OFFSET($B810,,F$17,,$B$7-F$17),"",OFFSET($B810,,F$17,,$B$7-F$17))),G810),
SMALL(IF((SMALL(OFFSET($B810,,O811-1,,$B$7-O811+1),ROW(INDIRECT("a1:a"&amp;$B$7-O811+1)))=OFFSET($B811,,O811-1))*(MATCH(OFFSET($B811,,O811-1),SMALL(OFFSET($B810,,O811-1,,$B$7-O811+1),ROW(INDIRECT("a1:a"&amp;$B$7-O811+1))),0)=ROW(INDIRECT("a1:a"&amp;$B$7-O811+1))),"",SMALL(OFFSET($B810,,O811-1,,$B$7-O811+1),ROW(INDIRECT("a1:a"&amp;$B$7-O811+1)))),G$17-O811)),
SMALL(IF((SMALL(OFFSET($B810,,O811-1,,$B$7-O811+1),ROW(INDIRECT("a1:a"&amp;$B$7-O811+1)))=OFFSET($B811,,O811-1))*(MATCH(OFFSET($B811,,O811-1),SMALL(OFFSET($B810,,O811-1,,$B$7-O811+1),ROW(INDIRECT("a1:a"&amp;$B$7-O811+1))),0)=ROW(INDIRECT("a1:a"&amp;$B$7-O811+1))),"",SMALL(OFFSET($B810,,O811-1,,$B$7-O811+1),ROW(INDIRECT("a1:a"&amp;$B$7-O811+1)))),G$17-O811)))</f>
        <v>3</v>
      </c>
      <c r="H811" s="8">
        <f t="array" aca="1" ref="H811" ca="1">IF(OR($A811&gt;$B$9,H$17&gt;$B$7),"",CHOOSE(H$15,IF(P811=99,
IF(SUM(--(TRANSPOSE(LARGE(OFFSET($B810,,H$17,,$B$7-H$17),ROW(INDIRECT("a1:a"&amp;$B$7-H$17))))=OFFSET($B810,,H$17,,$B$7-H$17)))=$B$7-H$17,MIN(IF(H810&gt;=OFFSET($B810,,G$17,,$B$7-G$17),"",OFFSET($B810,,G$17,,$B$7-G$17))),H810),
SMALL(IF((SMALL(OFFSET($B810,,P811-1,,$B$7-P811+1),ROW(INDIRECT("a1:a"&amp;$B$7-P811+1)))=OFFSET($B811,,P811-1))*(MATCH(OFFSET($B811,,P811-1),SMALL(OFFSET($B810,,P811-1,,$B$7-P811+1),ROW(INDIRECT("a1:a"&amp;$B$7-P811+1))),0)=ROW(INDIRECT("a1:a"&amp;$B$7-P811+1))),"",SMALL(OFFSET($B810,,P811-1,,$B$7-P811+1),ROW(INDIRECT("a1:a"&amp;$B$7-P811+1)))),H$17-P811)),
SMALL(IF((SMALL(OFFSET($B810,,P811-1,,$B$7-P811+1),ROW(INDIRECT("a1:a"&amp;$B$7-P811+1)))=OFFSET($B811,,P811-1))*(MATCH(OFFSET($B811,,P811-1),SMALL(OFFSET($B810,,P811-1,,$B$7-P811+1),ROW(INDIRECT("a1:a"&amp;$B$7-P811+1))),0)=ROW(INDIRECT("a1:a"&amp;$B$7-P811+1))),"",SMALL(OFFSET($B810,,P811-1,,$B$7-P811+1),ROW(INDIRECT("a1:a"&amp;$B$7-P811+1)))),H$17-P811)))</f>
        <v>1</v>
      </c>
      <c r="I811" s="44">
        <f t="array" aca="1" ref="I811" ca="1">IF(OR($A811&gt;$B$9,I$17&gt;$B$7),"",CHOOSE(I$15,IF(Q811=99,
IF(SUM(--(TRANSPOSE(LARGE(OFFSET($B810,,I$17,,$B$7-I$17),ROW(INDIRECT("a1:a"&amp;$B$7-I$17))))=OFFSET($B810,,I$17,,$B$7-I$17)))=$B$7-I$17,MIN(IF(I810&gt;=OFFSET($B810,,H$17,,$B$7-H$17),"",OFFSET($B810,,H$17,,$B$7-H$17))),I810),
SMALL(IF((SMALL(OFFSET($B810,,Q811-1,,$B$7-Q811+1),ROW(INDIRECT("a1:a"&amp;$B$7-Q811+1)))=OFFSET($B811,,Q811-1))*(MATCH(OFFSET($B811,,Q811-1),SMALL(OFFSET($B810,,Q811-1,,$B$7-Q811+1),ROW(INDIRECT("a1:a"&amp;$B$7-Q811+1))),0)=ROW(INDIRECT("a1:a"&amp;$B$7-Q811+1))),"",SMALL(OFFSET($B810,,Q811-1,,$B$7-Q811+1),ROW(INDIRECT("a1:a"&amp;$B$7-Q811+1)))),I$17-Q811)),
SMALL(IF((SMALL(OFFSET($B810,,Q811-1,,$B$7-Q811+1),ROW(INDIRECT("a1:a"&amp;$B$7-Q811+1)))=OFFSET($B811,,Q811-1))*(MATCH(OFFSET($B811,,Q811-1),SMALL(OFFSET($B810,,Q811-1,,$B$7-Q811+1),ROW(INDIRECT("a1:a"&amp;$B$7-Q811+1))),0)=ROW(INDIRECT("a1:a"&amp;$B$7-Q811+1))),"",SMALL(OFFSET($B810,,Q811-1,,$B$7-Q811+1),ROW(INDIRECT("a1:a"&amp;$B$7-Q811+1)))),I$17-Q811)))</f>
        <v>3</v>
      </c>
      <c r="J811" s="13"/>
      <c r="K811" s="26">
        <f t="array" aca="1" ref="K811" ca="1">MIN(IF($B811:B811&gt;$B810:B810,COLUMN($B$18:B810)-COLUMN($B$18)+1,99))</f>
        <v>99</v>
      </c>
      <c r="L811" s="26">
        <f t="array" aca="1" ref="L811" ca="1">MIN(IF($B811:C811&gt;$B810:C810,COLUMN($B$18:C810)-COLUMN($B$18)+1,99))</f>
        <v>99</v>
      </c>
      <c r="M811" s="26">
        <f t="array" aca="1" ref="M811" ca="1">MIN(IF($B811:D811&gt;$B810:D810,COLUMN($B$18:D810)-COLUMN($B$18)+1,99))</f>
        <v>99</v>
      </c>
      <c r="N811" s="26">
        <f t="array" aca="1" ref="N811" ca="1">MIN(IF($B811:E811&gt;$B810:E810,COLUMN($B$18:E810)-COLUMN($B$18)+1,99))</f>
        <v>99</v>
      </c>
      <c r="O811" s="26">
        <f t="array" aca="1" ref="O811" ca="1">MIN(IF($B811:F811&gt;$B810:F810,COLUMN($B$18:F810)-COLUMN($B$18)+1,99))</f>
        <v>99</v>
      </c>
      <c r="P811" s="26">
        <f t="array" aca="1" ref="P811" ca="1">MIN(IF($B811:G811&gt;$B810:G810,COLUMN($B$18:G810)-COLUMN($B$18)+1,99))</f>
        <v>6</v>
      </c>
      <c r="Q811" s="48">
        <f t="array" aca="1" ref="Q811" ca="1">MIN(IF($B811:H811&gt;$B810:H810,COLUMN($B$18:H810)-COLUMN($B$18)+1,99))</f>
        <v>6</v>
      </c>
    </row>
    <row r="812" spans="1:17" x14ac:dyDescent="0.25">
      <c r="A812" s="10">
        <v>795</v>
      </c>
      <c r="B812" s="8">
        <f t="array" aca="1" ref="B812" ca="1">IF(A812&gt;$B$9,"",IF(SUM(--(TRANSPOSE(LARGE(OFFSET($B811,,B$17,,$B$7-B$17),ROW(INDIRECT("a1:a"&amp;$B$7-B$17))))=OFFSET($B811,,B$17,,$B$7-B$17)))=$B$7-B$17,OFFSET($B$12,,MATCH(B811,$B$12:$H$12,FALSE)),B811))</f>
        <v>2</v>
      </c>
      <c r="C812" s="8">
        <f t="array" aca="1" ref="C812" ca="1">IF(OR($A812&gt;$B$9,C$17&gt;$B$7),"",CHOOSE(C$15,IF(K812=99,
IF(SUM(--(TRANSPOSE(LARGE(OFFSET($B811,,C$17,,$B$7-C$17),ROW(INDIRECT("a1:a"&amp;$B$7-C$17))))=OFFSET($B811,,C$17,,$B$7-C$17)))=$B$7-C$17,MIN(IF(C811&gt;=OFFSET($B811,,B$17,,$B$7-B$17),"",OFFSET($B811,,B$17,,$B$7-B$17))),C811),
SMALL(IF((SMALL(OFFSET($B811,,K812-1,,$B$7-K812+1),ROW(INDIRECT("a1:a"&amp;$B$7-K812+1)))=OFFSET($B812,,K812-1))*(MATCH(OFFSET($B812,,K812-1),SMALL(OFFSET($B811,,K812-1,,$B$7-K812+1),ROW(INDIRECT("a1:a"&amp;$B$7-K812+1))),0)=ROW(INDIRECT("a1:a"&amp;$B$7-K812+1))),"",SMALL(OFFSET($B811,,K812-1,,$B$7-K812+1),ROW(INDIRECT("a1:a"&amp;$B$7-K812+1)))),C$17-K812)),
SMALL(IF((SMALL(OFFSET($B811,,K812-1,,$B$7-K812+1),ROW(INDIRECT("a1:a"&amp;$B$7-K812+1)))=OFFSET($B812,,K812-1))*(MATCH(OFFSET($B812,,K812-1),SMALL(OFFSET($B811,,K812-1,,$B$7-K812+1),ROW(INDIRECT("a1:a"&amp;$B$7-K812+1))),0)=ROW(INDIRECT("a1:a"&amp;$B$7-K812+1))),"",SMALL(OFFSET($B811,,K812-1,,$B$7-K812+1),ROW(INDIRECT("a1:a"&amp;$B$7-K812+1)))),C$17-K812)))</f>
        <v>1</v>
      </c>
      <c r="D812" s="8">
        <f t="array" aca="1" ref="D812" ca="1">IF(OR($A812&gt;$B$9,D$17&gt;$B$7),"",CHOOSE(D$15,IF(L812=99,
IF(SUM(--(TRANSPOSE(LARGE(OFFSET($B811,,D$17,,$B$7-D$17),ROW(INDIRECT("a1:a"&amp;$B$7-D$17))))=OFFSET($B811,,D$17,,$B$7-D$17)))=$B$7-D$17,MIN(IF(D811&gt;=OFFSET($B811,,C$17,,$B$7-C$17),"",OFFSET($B811,,C$17,,$B$7-C$17))),D811),
SMALL(IF((SMALL(OFFSET($B811,,L812-1,,$B$7-L812+1),ROW(INDIRECT("a1:a"&amp;$B$7-L812+1)))=OFFSET($B812,,L812-1))*(MATCH(OFFSET($B812,,L812-1),SMALL(OFFSET($B811,,L812-1,,$B$7-L812+1),ROW(INDIRECT("a1:a"&amp;$B$7-L812+1))),0)=ROW(INDIRECT("a1:a"&amp;$B$7-L812+1))),"",SMALL(OFFSET($B811,,L812-1,,$B$7-L812+1),ROW(INDIRECT("a1:a"&amp;$B$7-L812+1)))),D$17-L812)),
SMALL(IF((SMALL(OFFSET($B811,,L812-1,,$B$7-L812+1),ROW(INDIRECT("a1:a"&amp;$B$7-L812+1)))=OFFSET($B812,,L812-1))*(MATCH(OFFSET($B812,,L812-1),SMALL(OFFSET($B811,,L812-1,,$B$7-L812+1),ROW(INDIRECT("a1:a"&amp;$B$7-L812+1))),0)=ROW(INDIRECT("a1:a"&amp;$B$7-L812+1))),"",SMALL(OFFSET($B811,,L812-1,,$B$7-L812+1),ROW(INDIRECT("a1:a"&amp;$B$7-L812+1)))),D$17-L812)))</f>
        <v>4</v>
      </c>
      <c r="E812" s="8">
        <f t="array" aca="1" ref="E812" ca="1">IF(OR($A812&gt;$B$9,E$17&gt;$B$7),"",CHOOSE(E$15,IF(M812=99,
IF(SUM(--(TRANSPOSE(LARGE(OFFSET($B811,,E$17,,$B$7-E$17),ROW(INDIRECT("a1:a"&amp;$B$7-E$17))))=OFFSET($B811,,E$17,,$B$7-E$17)))=$B$7-E$17,MIN(IF(E811&gt;=OFFSET($B811,,D$17,,$B$7-D$17),"",OFFSET($B811,,D$17,,$B$7-D$17))),E811),
SMALL(IF((SMALL(OFFSET($B811,,M812-1,,$B$7-M812+1),ROW(INDIRECT("a1:a"&amp;$B$7-M812+1)))=OFFSET($B812,,M812-1))*(MATCH(OFFSET($B812,,M812-1),SMALL(OFFSET($B811,,M812-1,,$B$7-M812+1),ROW(INDIRECT("a1:a"&amp;$B$7-M812+1))),0)=ROW(INDIRECT("a1:a"&amp;$B$7-M812+1))),"",SMALL(OFFSET($B811,,M812-1,,$B$7-M812+1),ROW(INDIRECT("a1:a"&amp;$B$7-M812+1)))),E$17-M812)),
SMALL(IF((SMALL(OFFSET($B811,,M812-1,,$B$7-M812+1),ROW(INDIRECT("a1:a"&amp;$B$7-M812+1)))=OFFSET($B812,,M812-1))*(MATCH(OFFSET($B812,,M812-1),SMALL(OFFSET($B811,,M812-1,,$B$7-M812+1),ROW(INDIRECT("a1:a"&amp;$B$7-M812+1))),0)=ROW(INDIRECT("a1:a"&amp;$B$7-M812+1))),"",SMALL(OFFSET($B811,,M812-1,,$B$7-M812+1),ROW(INDIRECT("a1:a"&amp;$B$7-M812+1)))),E$17-M812)))</f>
        <v>2</v>
      </c>
      <c r="F812" s="8">
        <f t="array" aca="1" ref="F812" ca="1">IF(OR($A812&gt;$B$9,F$17&gt;$B$7),"",CHOOSE(F$15,IF(N812=99,
IF(SUM(--(TRANSPOSE(LARGE(OFFSET($B811,,F$17,,$B$7-F$17),ROW(INDIRECT("a1:a"&amp;$B$7-F$17))))=OFFSET($B811,,F$17,,$B$7-F$17)))=$B$7-F$17,MIN(IF(F811&gt;=OFFSET($B811,,E$17,,$B$7-E$17),"",OFFSET($B811,,E$17,,$B$7-E$17))),F811),
SMALL(IF((SMALL(OFFSET($B811,,N812-1,,$B$7-N812+1),ROW(INDIRECT("a1:a"&amp;$B$7-N812+1)))=OFFSET($B812,,N812-1))*(MATCH(OFFSET($B812,,N812-1),SMALL(OFFSET($B811,,N812-1,,$B$7-N812+1),ROW(INDIRECT("a1:a"&amp;$B$7-N812+1))),0)=ROW(INDIRECT("a1:a"&amp;$B$7-N812+1))),"",SMALL(OFFSET($B811,,N812-1,,$B$7-N812+1),ROW(INDIRECT("a1:a"&amp;$B$7-N812+1)))),F$17-N812)),
SMALL(IF((SMALL(OFFSET($B811,,N812-1,,$B$7-N812+1),ROW(INDIRECT("a1:a"&amp;$B$7-N812+1)))=OFFSET($B812,,N812-1))*(MATCH(OFFSET($B812,,N812-1),SMALL(OFFSET($B811,,N812-1,,$B$7-N812+1),ROW(INDIRECT("a1:a"&amp;$B$7-N812+1))),0)=ROW(INDIRECT("a1:a"&amp;$B$7-N812+1))),"",SMALL(OFFSET($B811,,N812-1,,$B$7-N812+1),ROW(INDIRECT("a1:a"&amp;$B$7-N812+1)))),F$17-N812)))</f>
        <v>1</v>
      </c>
      <c r="G812" s="8">
        <f t="array" aca="1" ref="G812" ca="1">IF(OR($A812&gt;$B$9,G$17&gt;$B$7),"",CHOOSE(G$15,IF(O812=99,
IF(SUM(--(TRANSPOSE(LARGE(OFFSET($B811,,G$17,,$B$7-G$17),ROW(INDIRECT("a1:a"&amp;$B$7-G$17))))=OFFSET($B811,,G$17,,$B$7-G$17)))=$B$7-G$17,MIN(IF(G811&gt;=OFFSET($B811,,F$17,,$B$7-F$17),"",OFFSET($B811,,F$17,,$B$7-F$17))),G811),
SMALL(IF((SMALL(OFFSET($B811,,O812-1,,$B$7-O812+1),ROW(INDIRECT("a1:a"&amp;$B$7-O812+1)))=OFFSET($B812,,O812-1))*(MATCH(OFFSET($B812,,O812-1),SMALL(OFFSET($B811,,O812-1,,$B$7-O812+1),ROW(INDIRECT("a1:a"&amp;$B$7-O812+1))),0)=ROW(INDIRECT("a1:a"&amp;$B$7-O812+1))),"",SMALL(OFFSET($B811,,O812-1,,$B$7-O812+1),ROW(INDIRECT("a1:a"&amp;$B$7-O812+1)))),G$17-O812)),
SMALL(IF((SMALL(OFFSET($B811,,O812-1,,$B$7-O812+1),ROW(INDIRECT("a1:a"&amp;$B$7-O812+1)))=OFFSET($B812,,O812-1))*(MATCH(OFFSET($B812,,O812-1),SMALL(OFFSET($B811,,O812-1,,$B$7-O812+1),ROW(INDIRECT("a1:a"&amp;$B$7-O812+1))),0)=ROW(INDIRECT("a1:a"&amp;$B$7-O812+1))),"",SMALL(OFFSET($B811,,O812-1,,$B$7-O812+1),ROW(INDIRECT("a1:a"&amp;$B$7-O812+1)))),G$17-O812)))</f>
        <v>3</v>
      </c>
      <c r="H812" s="8">
        <f t="array" aca="1" ref="H812" ca="1">IF(OR($A812&gt;$B$9,H$17&gt;$B$7),"",CHOOSE(H$15,IF(P812=99,
IF(SUM(--(TRANSPOSE(LARGE(OFFSET($B811,,H$17,,$B$7-H$17),ROW(INDIRECT("a1:a"&amp;$B$7-H$17))))=OFFSET($B811,,H$17,,$B$7-H$17)))=$B$7-H$17,MIN(IF(H811&gt;=OFFSET($B811,,G$17,,$B$7-G$17),"",OFFSET($B811,,G$17,,$B$7-G$17))),H811),
SMALL(IF((SMALL(OFFSET($B811,,P812-1,,$B$7-P812+1),ROW(INDIRECT("a1:a"&amp;$B$7-P812+1)))=OFFSET($B812,,P812-1))*(MATCH(OFFSET($B812,,P812-1),SMALL(OFFSET($B811,,P812-1,,$B$7-P812+1),ROW(INDIRECT("a1:a"&amp;$B$7-P812+1))),0)=ROW(INDIRECT("a1:a"&amp;$B$7-P812+1))),"",SMALL(OFFSET($B811,,P812-1,,$B$7-P812+1),ROW(INDIRECT("a1:a"&amp;$B$7-P812+1)))),H$17-P812)),
SMALL(IF((SMALL(OFFSET($B811,,P812-1,,$B$7-P812+1),ROW(INDIRECT("a1:a"&amp;$B$7-P812+1)))=OFFSET($B812,,P812-1))*(MATCH(OFFSET($B812,,P812-1),SMALL(OFFSET($B811,,P812-1,,$B$7-P812+1),ROW(INDIRECT("a1:a"&amp;$B$7-P812+1))),0)=ROW(INDIRECT("a1:a"&amp;$B$7-P812+1))),"",SMALL(OFFSET($B811,,P812-1,,$B$7-P812+1),ROW(INDIRECT("a1:a"&amp;$B$7-P812+1)))),H$17-P812)))</f>
        <v>3</v>
      </c>
      <c r="I812" s="44">
        <f t="array" aca="1" ref="I812" ca="1">IF(OR($A812&gt;$B$9,I$17&gt;$B$7),"",CHOOSE(I$15,IF(Q812=99,
IF(SUM(--(TRANSPOSE(LARGE(OFFSET($B811,,I$17,,$B$7-I$17),ROW(INDIRECT("a1:a"&amp;$B$7-I$17))))=OFFSET($B811,,I$17,,$B$7-I$17)))=$B$7-I$17,MIN(IF(I811&gt;=OFFSET($B811,,H$17,,$B$7-H$17),"",OFFSET($B811,,H$17,,$B$7-H$17))),I811),
SMALL(IF((SMALL(OFFSET($B811,,Q812-1,,$B$7-Q812+1),ROW(INDIRECT("a1:a"&amp;$B$7-Q812+1)))=OFFSET($B812,,Q812-1))*(MATCH(OFFSET($B812,,Q812-1),SMALL(OFFSET($B811,,Q812-1,,$B$7-Q812+1),ROW(INDIRECT("a1:a"&amp;$B$7-Q812+1))),0)=ROW(INDIRECT("a1:a"&amp;$B$7-Q812+1))),"",SMALL(OFFSET($B811,,Q812-1,,$B$7-Q812+1),ROW(INDIRECT("a1:a"&amp;$B$7-Q812+1)))),I$17-Q812)),
SMALL(IF((SMALL(OFFSET($B811,,Q812-1,,$B$7-Q812+1),ROW(INDIRECT("a1:a"&amp;$B$7-Q812+1)))=OFFSET($B812,,Q812-1))*(MATCH(OFFSET($B812,,Q812-1),SMALL(OFFSET($B811,,Q812-1,,$B$7-Q812+1),ROW(INDIRECT("a1:a"&amp;$B$7-Q812+1))),0)=ROW(INDIRECT("a1:a"&amp;$B$7-Q812+1))),"",SMALL(OFFSET($B811,,Q812-1,,$B$7-Q812+1),ROW(INDIRECT("a1:a"&amp;$B$7-Q812+1)))),I$17-Q812)))</f>
        <v>1</v>
      </c>
      <c r="J812" s="13"/>
      <c r="K812" s="26">
        <f t="array" aca="1" ref="K812" ca="1">MIN(IF($B812:B812&gt;$B811:B811,COLUMN($B$18:B811)-COLUMN($B$18)+1,99))</f>
        <v>99</v>
      </c>
      <c r="L812" s="26">
        <f t="array" aca="1" ref="L812" ca="1">MIN(IF($B812:C812&gt;$B811:C811,COLUMN($B$18:C811)-COLUMN($B$18)+1,99))</f>
        <v>99</v>
      </c>
      <c r="M812" s="26">
        <f t="array" aca="1" ref="M812" ca="1">MIN(IF($B812:D812&gt;$B811:D811,COLUMN($B$18:D811)-COLUMN($B$18)+1,99))</f>
        <v>99</v>
      </c>
      <c r="N812" s="26">
        <f t="array" aca="1" ref="N812" ca="1">MIN(IF($B812:E812&gt;$B811:E811,COLUMN($B$18:E811)-COLUMN($B$18)+1,99))</f>
        <v>99</v>
      </c>
      <c r="O812" s="26">
        <f t="array" aca="1" ref="O812" ca="1">MIN(IF($B812:F812&gt;$B811:F811,COLUMN($B$18:F811)-COLUMN($B$18)+1,99))</f>
        <v>99</v>
      </c>
      <c r="P812" s="26">
        <f t="array" aca="1" ref="P812" ca="1">MIN(IF($B812:G812&gt;$B811:G811,COLUMN($B$18:G811)-COLUMN($B$18)+1,99))</f>
        <v>99</v>
      </c>
      <c r="Q812" s="48">
        <f t="array" aca="1" ref="Q812" ca="1">MIN(IF($B812:H812&gt;$B811:H811,COLUMN($B$18:H811)-COLUMN($B$18)+1,99))</f>
        <v>7</v>
      </c>
    </row>
    <row r="813" spans="1:17" x14ac:dyDescent="0.25">
      <c r="A813" s="10">
        <v>796</v>
      </c>
      <c r="B813" s="8">
        <f t="array" aca="1" ref="B813" ca="1">IF(A813&gt;$B$9,"",IF(SUM(--(TRANSPOSE(LARGE(OFFSET($B812,,B$17,,$B$7-B$17),ROW(INDIRECT("a1:a"&amp;$B$7-B$17))))=OFFSET($B812,,B$17,,$B$7-B$17)))=$B$7-B$17,OFFSET($B$12,,MATCH(B812,$B$12:$H$12,FALSE)),B812))</f>
        <v>2</v>
      </c>
      <c r="C813" s="8">
        <f t="array" aca="1" ref="C813" ca="1">IF(OR($A813&gt;$B$9,C$17&gt;$B$7),"",CHOOSE(C$15,IF(K813=99,
IF(SUM(--(TRANSPOSE(LARGE(OFFSET($B812,,C$17,,$B$7-C$17),ROW(INDIRECT("a1:a"&amp;$B$7-C$17))))=OFFSET($B812,,C$17,,$B$7-C$17)))=$B$7-C$17,MIN(IF(C812&gt;=OFFSET($B812,,B$17,,$B$7-B$17),"",OFFSET($B812,,B$17,,$B$7-B$17))),C812),
SMALL(IF((SMALL(OFFSET($B812,,K813-1,,$B$7-K813+1),ROW(INDIRECT("a1:a"&amp;$B$7-K813+1)))=OFFSET($B813,,K813-1))*(MATCH(OFFSET($B813,,K813-1),SMALL(OFFSET($B812,,K813-1,,$B$7-K813+1),ROW(INDIRECT("a1:a"&amp;$B$7-K813+1))),0)=ROW(INDIRECT("a1:a"&amp;$B$7-K813+1))),"",SMALL(OFFSET($B812,,K813-1,,$B$7-K813+1),ROW(INDIRECT("a1:a"&amp;$B$7-K813+1)))),C$17-K813)),
SMALL(IF((SMALL(OFFSET($B812,,K813-1,,$B$7-K813+1),ROW(INDIRECT("a1:a"&amp;$B$7-K813+1)))=OFFSET($B813,,K813-1))*(MATCH(OFFSET($B813,,K813-1),SMALL(OFFSET($B812,,K813-1,,$B$7-K813+1),ROW(INDIRECT("a1:a"&amp;$B$7-K813+1))),0)=ROW(INDIRECT("a1:a"&amp;$B$7-K813+1))),"",SMALL(OFFSET($B812,,K813-1,,$B$7-K813+1),ROW(INDIRECT("a1:a"&amp;$B$7-K813+1)))),C$17-K813)))</f>
        <v>1</v>
      </c>
      <c r="D813" s="8">
        <f t="array" aca="1" ref="D813" ca="1">IF(OR($A813&gt;$B$9,D$17&gt;$B$7),"",CHOOSE(D$15,IF(L813=99,
IF(SUM(--(TRANSPOSE(LARGE(OFFSET($B812,,D$17,,$B$7-D$17),ROW(INDIRECT("a1:a"&amp;$B$7-D$17))))=OFFSET($B812,,D$17,,$B$7-D$17)))=$B$7-D$17,MIN(IF(D812&gt;=OFFSET($B812,,C$17,,$B$7-C$17),"",OFFSET($B812,,C$17,,$B$7-C$17))),D812),
SMALL(IF((SMALL(OFFSET($B812,,L813-1,,$B$7-L813+1),ROW(INDIRECT("a1:a"&amp;$B$7-L813+1)))=OFFSET($B813,,L813-1))*(MATCH(OFFSET($B813,,L813-1),SMALL(OFFSET($B812,,L813-1,,$B$7-L813+1),ROW(INDIRECT("a1:a"&amp;$B$7-L813+1))),0)=ROW(INDIRECT("a1:a"&amp;$B$7-L813+1))),"",SMALL(OFFSET($B812,,L813-1,,$B$7-L813+1),ROW(INDIRECT("a1:a"&amp;$B$7-L813+1)))),D$17-L813)),
SMALL(IF((SMALL(OFFSET($B812,,L813-1,,$B$7-L813+1),ROW(INDIRECT("a1:a"&amp;$B$7-L813+1)))=OFFSET($B813,,L813-1))*(MATCH(OFFSET($B813,,L813-1),SMALL(OFFSET($B812,,L813-1,,$B$7-L813+1),ROW(INDIRECT("a1:a"&amp;$B$7-L813+1))),0)=ROW(INDIRECT("a1:a"&amp;$B$7-L813+1))),"",SMALL(OFFSET($B812,,L813-1,,$B$7-L813+1),ROW(INDIRECT("a1:a"&amp;$B$7-L813+1)))),D$17-L813)))</f>
        <v>4</v>
      </c>
      <c r="E813" s="8">
        <f t="array" aca="1" ref="E813" ca="1">IF(OR($A813&gt;$B$9,E$17&gt;$B$7),"",CHOOSE(E$15,IF(M813=99,
IF(SUM(--(TRANSPOSE(LARGE(OFFSET($B812,,E$17,,$B$7-E$17),ROW(INDIRECT("a1:a"&amp;$B$7-E$17))))=OFFSET($B812,,E$17,,$B$7-E$17)))=$B$7-E$17,MIN(IF(E812&gt;=OFFSET($B812,,D$17,,$B$7-D$17),"",OFFSET($B812,,D$17,,$B$7-D$17))),E812),
SMALL(IF((SMALL(OFFSET($B812,,M813-1,,$B$7-M813+1),ROW(INDIRECT("a1:a"&amp;$B$7-M813+1)))=OFFSET($B813,,M813-1))*(MATCH(OFFSET($B813,,M813-1),SMALL(OFFSET($B812,,M813-1,,$B$7-M813+1),ROW(INDIRECT("a1:a"&amp;$B$7-M813+1))),0)=ROW(INDIRECT("a1:a"&amp;$B$7-M813+1))),"",SMALL(OFFSET($B812,,M813-1,,$B$7-M813+1),ROW(INDIRECT("a1:a"&amp;$B$7-M813+1)))),E$17-M813)),
SMALL(IF((SMALL(OFFSET($B812,,M813-1,,$B$7-M813+1),ROW(INDIRECT("a1:a"&amp;$B$7-M813+1)))=OFFSET($B813,,M813-1))*(MATCH(OFFSET($B813,,M813-1),SMALL(OFFSET($B812,,M813-1,,$B$7-M813+1),ROW(INDIRECT("a1:a"&amp;$B$7-M813+1))),0)=ROW(INDIRECT("a1:a"&amp;$B$7-M813+1))),"",SMALL(OFFSET($B812,,M813-1,,$B$7-M813+1),ROW(INDIRECT("a1:a"&amp;$B$7-M813+1)))),E$17-M813)))</f>
        <v>2</v>
      </c>
      <c r="F813" s="8">
        <f t="array" aca="1" ref="F813" ca="1">IF(OR($A813&gt;$B$9,F$17&gt;$B$7),"",CHOOSE(F$15,IF(N813=99,
IF(SUM(--(TRANSPOSE(LARGE(OFFSET($B812,,F$17,,$B$7-F$17),ROW(INDIRECT("a1:a"&amp;$B$7-F$17))))=OFFSET($B812,,F$17,,$B$7-F$17)))=$B$7-F$17,MIN(IF(F812&gt;=OFFSET($B812,,E$17,,$B$7-E$17),"",OFFSET($B812,,E$17,,$B$7-E$17))),F812),
SMALL(IF((SMALL(OFFSET($B812,,N813-1,,$B$7-N813+1),ROW(INDIRECT("a1:a"&amp;$B$7-N813+1)))=OFFSET($B813,,N813-1))*(MATCH(OFFSET($B813,,N813-1),SMALL(OFFSET($B812,,N813-1,,$B$7-N813+1),ROW(INDIRECT("a1:a"&amp;$B$7-N813+1))),0)=ROW(INDIRECT("a1:a"&amp;$B$7-N813+1))),"",SMALL(OFFSET($B812,,N813-1,,$B$7-N813+1),ROW(INDIRECT("a1:a"&amp;$B$7-N813+1)))),F$17-N813)),
SMALL(IF((SMALL(OFFSET($B812,,N813-1,,$B$7-N813+1),ROW(INDIRECT("a1:a"&amp;$B$7-N813+1)))=OFFSET($B813,,N813-1))*(MATCH(OFFSET($B813,,N813-1),SMALL(OFFSET($B812,,N813-1,,$B$7-N813+1),ROW(INDIRECT("a1:a"&amp;$B$7-N813+1))),0)=ROW(INDIRECT("a1:a"&amp;$B$7-N813+1))),"",SMALL(OFFSET($B812,,N813-1,,$B$7-N813+1),ROW(INDIRECT("a1:a"&amp;$B$7-N813+1)))),F$17-N813)))</f>
        <v>3</v>
      </c>
      <c r="G813" s="8">
        <f t="array" aca="1" ref="G813" ca="1">IF(OR($A813&gt;$B$9,G$17&gt;$B$7),"",CHOOSE(G$15,IF(O813=99,
IF(SUM(--(TRANSPOSE(LARGE(OFFSET($B812,,G$17,,$B$7-G$17),ROW(INDIRECT("a1:a"&amp;$B$7-G$17))))=OFFSET($B812,,G$17,,$B$7-G$17)))=$B$7-G$17,MIN(IF(G812&gt;=OFFSET($B812,,F$17,,$B$7-F$17),"",OFFSET($B812,,F$17,,$B$7-F$17))),G812),
SMALL(IF((SMALL(OFFSET($B812,,O813-1,,$B$7-O813+1),ROW(INDIRECT("a1:a"&amp;$B$7-O813+1)))=OFFSET($B813,,O813-1))*(MATCH(OFFSET($B813,,O813-1),SMALL(OFFSET($B812,,O813-1,,$B$7-O813+1),ROW(INDIRECT("a1:a"&amp;$B$7-O813+1))),0)=ROW(INDIRECT("a1:a"&amp;$B$7-O813+1))),"",SMALL(OFFSET($B812,,O813-1,,$B$7-O813+1),ROW(INDIRECT("a1:a"&amp;$B$7-O813+1)))),G$17-O813)),
SMALL(IF((SMALL(OFFSET($B812,,O813-1,,$B$7-O813+1),ROW(INDIRECT("a1:a"&amp;$B$7-O813+1)))=OFFSET($B813,,O813-1))*(MATCH(OFFSET($B813,,O813-1),SMALL(OFFSET($B812,,O813-1,,$B$7-O813+1),ROW(INDIRECT("a1:a"&amp;$B$7-O813+1))),0)=ROW(INDIRECT("a1:a"&amp;$B$7-O813+1))),"",SMALL(OFFSET($B812,,O813-1,,$B$7-O813+1),ROW(INDIRECT("a1:a"&amp;$B$7-O813+1)))),G$17-O813)))</f>
        <v>1</v>
      </c>
      <c r="H813" s="8">
        <f t="array" aca="1" ref="H813" ca="1">IF(OR($A813&gt;$B$9,H$17&gt;$B$7),"",CHOOSE(H$15,IF(P813=99,
IF(SUM(--(TRANSPOSE(LARGE(OFFSET($B812,,H$17,,$B$7-H$17),ROW(INDIRECT("a1:a"&amp;$B$7-H$17))))=OFFSET($B812,,H$17,,$B$7-H$17)))=$B$7-H$17,MIN(IF(H812&gt;=OFFSET($B812,,G$17,,$B$7-G$17),"",OFFSET($B812,,G$17,,$B$7-G$17))),H812),
SMALL(IF((SMALL(OFFSET($B812,,P813-1,,$B$7-P813+1),ROW(INDIRECT("a1:a"&amp;$B$7-P813+1)))=OFFSET($B813,,P813-1))*(MATCH(OFFSET($B813,,P813-1),SMALL(OFFSET($B812,,P813-1,,$B$7-P813+1),ROW(INDIRECT("a1:a"&amp;$B$7-P813+1))),0)=ROW(INDIRECT("a1:a"&amp;$B$7-P813+1))),"",SMALL(OFFSET($B812,,P813-1,,$B$7-P813+1),ROW(INDIRECT("a1:a"&amp;$B$7-P813+1)))),H$17-P813)),
SMALL(IF((SMALL(OFFSET($B812,,P813-1,,$B$7-P813+1),ROW(INDIRECT("a1:a"&amp;$B$7-P813+1)))=OFFSET($B813,,P813-1))*(MATCH(OFFSET($B813,,P813-1),SMALL(OFFSET($B812,,P813-1,,$B$7-P813+1),ROW(INDIRECT("a1:a"&amp;$B$7-P813+1))),0)=ROW(INDIRECT("a1:a"&amp;$B$7-P813+1))),"",SMALL(OFFSET($B812,,P813-1,,$B$7-P813+1),ROW(INDIRECT("a1:a"&amp;$B$7-P813+1)))),H$17-P813)))</f>
        <v>1</v>
      </c>
      <c r="I813" s="44">
        <f t="array" aca="1" ref="I813" ca="1">IF(OR($A813&gt;$B$9,I$17&gt;$B$7),"",CHOOSE(I$15,IF(Q813=99,
IF(SUM(--(TRANSPOSE(LARGE(OFFSET($B812,,I$17,,$B$7-I$17),ROW(INDIRECT("a1:a"&amp;$B$7-I$17))))=OFFSET($B812,,I$17,,$B$7-I$17)))=$B$7-I$17,MIN(IF(I812&gt;=OFFSET($B812,,H$17,,$B$7-H$17),"",OFFSET($B812,,H$17,,$B$7-H$17))),I812),
SMALL(IF((SMALL(OFFSET($B812,,Q813-1,,$B$7-Q813+1),ROW(INDIRECT("a1:a"&amp;$B$7-Q813+1)))=OFFSET($B813,,Q813-1))*(MATCH(OFFSET($B813,,Q813-1),SMALL(OFFSET($B812,,Q813-1,,$B$7-Q813+1),ROW(INDIRECT("a1:a"&amp;$B$7-Q813+1))),0)=ROW(INDIRECT("a1:a"&amp;$B$7-Q813+1))),"",SMALL(OFFSET($B812,,Q813-1,,$B$7-Q813+1),ROW(INDIRECT("a1:a"&amp;$B$7-Q813+1)))),I$17-Q813)),
SMALL(IF((SMALL(OFFSET($B812,,Q813-1,,$B$7-Q813+1),ROW(INDIRECT("a1:a"&amp;$B$7-Q813+1)))=OFFSET($B813,,Q813-1))*(MATCH(OFFSET($B813,,Q813-1),SMALL(OFFSET($B812,,Q813-1,,$B$7-Q813+1),ROW(INDIRECT("a1:a"&amp;$B$7-Q813+1))),0)=ROW(INDIRECT("a1:a"&amp;$B$7-Q813+1))),"",SMALL(OFFSET($B812,,Q813-1,,$B$7-Q813+1),ROW(INDIRECT("a1:a"&amp;$B$7-Q813+1)))),I$17-Q813)))</f>
        <v>3</v>
      </c>
      <c r="J813" s="13"/>
      <c r="K813" s="26">
        <f t="array" aca="1" ref="K813" ca="1">MIN(IF($B813:B813&gt;$B812:B812,COLUMN($B$18:B812)-COLUMN($B$18)+1,99))</f>
        <v>99</v>
      </c>
      <c r="L813" s="26">
        <f t="array" aca="1" ref="L813" ca="1">MIN(IF($B813:C813&gt;$B812:C812,COLUMN($B$18:C812)-COLUMN($B$18)+1,99))</f>
        <v>99</v>
      </c>
      <c r="M813" s="26">
        <f t="array" aca="1" ref="M813" ca="1">MIN(IF($B813:D813&gt;$B812:D812,COLUMN($B$18:D812)-COLUMN($B$18)+1,99))</f>
        <v>99</v>
      </c>
      <c r="N813" s="26">
        <f t="array" aca="1" ref="N813" ca="1">MIN(IF($B813:E813&gt;$B812:E812,COLUMN($B$18:E812)-COLUMN($B$18)+1,99))</f>
        <v>99</v>
      </c>
      <c r="O813" s="26">
        <f t="array" aca="1" ref="O813" ca="1">MIN(IF($B813:F813&gt;$B812:F812,COLUMN($B$18:F812)-COLUMN($B$18)+1,99))</f>
        <v>5</v>
      </c>
      <c r="P813" s="26">
        <f t="array" aca="1" ref="P813" ca="1">MIN(IF($B813:G813&gt;$B812:G812,COLUMN($B$18:G812)-COLUMN($B$18)+1,99))</f>
        <v>5</v>
      </c>
      <c r="Q813" s="48">
        <f t="array" aca="1" ref="Q813" ca="1">MIN(IF($B813:H813&gt;$B812:H812,COLUMN($B$18:H812)-COLUMN($B$18)+1,99))</f>
        <v>5</v>
      </c>
    </row>
    <row r="814" spans="1:17" x14ac:dyDescent="0.25">
      <c r="A814" s="10">
        <v>797</v>
      </c>
      <c r="B814" s="8">
        <f t="array" aca="1" ref="B814" ca="1">IF(A814&gt;$B$9,"",IF(SUM(--(TRANSPOSE(LARGE(OFFSET($B813,,B$17,,$B$7-B$17),ROW(INDIRECT("a1:a"&amp;$B$7-B$17))))=OFFSET($B813,,B$17,,$B$7-B$17)))=$B$7-B$17,OFFSET($B$12,,MATCH(B813,$B$12:$H$12,FALSE)),B813))</f>
        <v>2</v>
      </c>
      <c r="C814" s="8">
        <f t="array" aca="1" ref="C814" ca="1">IF(OR($A814&gt;$B$9,C$17&gt;$B$7),"",CHOOSE(C$15,IF(K814=99,
IF(SUM(--(TRANSPOSE(LARGE(OFFSET($B813,,C$17,,$B$7-C$17),ROW(INDIRECT("a1:a"&amp;$B$7-C$17))))=OFFSET($B813,,C$17,,$B$7-C$17)))=$B$7-C$17,MIN(IF(C813&gt;=OFFSET($B813,,B$17,,$B$7-B$17),"",OFFSET($B813,,B$17,,$B$7-B$17))),C813),
SMALL(IF((SMALL(OFFSET($B813,,K814-1,,$B$7-K814+1),ROW(INDIRECT("a1:a"&amp;$B$7-K814+1)))=OFFSET($B814,,K814-1))*(MATCH(OFFSET($B814,,K814-1),SMALL(OFFSET($B813,,K814-1,,$B$7-K814+1),ROW(INDIRECT("a1:a"&amp;$B$7-K814+1))),0)=ROW(INDIRECT("a1:a"&amp;$B$7-K814+1))),"",SMALL(OFFSET($B813,,K814-1,,$B$7-K814+1),ROW(INDIRECT("a1:a"&amp;$B$7-K814+1)))),C$17-K814)),
SMALL(IF((SMALL(OFFSET($B813,,K814-1,,$B$7-K814+1),ROW(INDIRECT("a1:a"&amp;$B$7-K814+1)))=OFFSET($B814,,K814-1))*(MATCH(OFFSET($B814,,K814-1),SMALL(OFFSET($B813,,K814-1,,$B$7-K814+1),ROW(INDIRECT("a1:a"&amp;$B$7-K814+1))),0)=ROW(INDIRECT("a1:a"&amp;$B$7-K814+1))),"",SMALL(OFFSET($B813,,K814-1,,$B$7-K814+1),ROW(INDIRECT("a1:a"&amp;$B$7-K814+1)))),C$17-K814)))</f>
        <v>1</v>
      </c>
      <c r="D814" s="8">
        <f t="array" aca="1" ref="D814" ca="1">IF(OR($A814&gt;$B$9,D$17&gt;$B$7),"",CHOOSE(D$15,IF(L814=99,
IF(SUM(--(TRANSPOSE(LARGE(OFFSET($B813,,D$17,,$B$7-D$17),ROW(INDIRECT("a1:a"&amp;$B$7-D$17))))=OFFSET($B813,,D$17,,$B$7-D$17)))=$B$7-D$17,MIN(IF(D813&gt;=OFFSET($B813,,C$17,,$B$7-C$17),"",OFFSET($B813,,C$17,,$B$7-C$17))),D813),
SMALL(IF((SMALL(OFFSET($B813,,L814-1,,$B$7-L814+1),ROW(INDIRECT("a1:a"&amp;$B$7-L814+1)))=OFFSET($B814,,L814-1))*(MATCH(OFFSET($B814,,L814-1),SMALL(OFFSET($B813,,L814-1,,$B$7-L814+1),ROW(INDIRECT("a1:a"&amp;$B$7-L814+1))),0)=ROW(INDIRECT("a1:a"&amp;$B$7-L814+1))),"",SMALL(OFFSET($B813,,L814-1,,$B$7-L814+1),ROW(INDIRECT("a1:a"&amp;$B$7-L814+1)))),D$17-L814)),
SMALL(IF((SMALL(OFFSET($B813,,L814-1,,$B$7-L814+1),ROW(INDIRECT("a1:a"&amp;$B$7-L814+1)))=OFFSET($B814,,L814-1))*(MATCH(OFFSET($B814,,L814-1),SMALL(OFFSET($B813,,L814-1,,$B$7-L814+1),ROW(INDIRECT("a1:a"&amp;$B$7-L814+1))),0)=ROW(INDIRECT("a1:a"&amp;$B$7-L814+1))),"",SMALL(OFFSET($B813,,L814-1,,$B$7-L814+1),ROW(INDIRECT("a1:a"&amp;$B$7-L814+1)))),D$17-L814)))</f>
        <v>4</v>
      </c>
      <c r="E814" s="8">
        <f t="array" aca="1" ref="E814" ca="1">IF(OR($A814&gt;$B$9,E$17&gt;$B$7),"",CHOOSE(E$15,IF(M814=99,
IF(SUM(--(TRANSPOSE(LARGE(OFFSET($B813,,E$17,,$B$7-E$17),ROW(INDIRECT("a1:a"&amp;$B$7-E$17))))=OFFSET($B813,,E$17,,$B$7-E$17)))=$B$7-E$17,MIN(IF(E813&gt;=OFFSET($B813,,D$17,,$B$7-D$17),"",OFFSET($B813,,D$17,,$B$7-D$17))),E813),
SMALL(IF((SMALL(OFFSET($B813,,M814-1,,$B$7-M814+1),ROW(INDIRECT("a1:a"&amp;$B$7-M814+1)))=OFFSET($B814,,M814-1))*(MATCH(OFFSET($B814,,M814-1),SMALL(OFFSET($B813,,M814-1,,$B$7-M814+1),ROW(INDIRECT("a1:a"&amp;$B$7-M814+1))),0)=ROW(INDIRECT("a1:a"&amp;$B$7-M814+1))),"",SMALL(OFFSET($B813,,M814-1,,$B$7-M814+1),ROW(INDIRECT("a1:a"&amp;$B$7-M814+1)))),E$17-M814)),
SMALL(IF((SMALL(OFFSET($B813,,M814-1,,$B$7-M814+1),ROW(INDIRECT("a1:a"&amp;$B$7-M814+1)))=OFFSET($B814,,M814-1))*(MATCH(OFFSET($B814,,M814-1),SMALL(OFFSET($B813,,M814-1,,$B$7-M814+1),ROW(INDIRECT("a1:a"&amp;$B$7-M814+1))),0)=ROW(INDIRECT("a1:a"&amp;$B$7-M814+1))),"",SMALL(OFFSET($B813,,M814-1,,$B$7-M814+1),ROW(INDIRECT("a1:a"&amp;$B$7-M814+1)))),E$17-M814)))</f>
        <v>2</v>
      </c>
      <c r="F814" s="8">
        <f t="array" aca="1" ref="F814" ca="1">IF(OR($A814&gt;$B$9,F$17&gt;$B$7),"",CHOOSE(F$15,IF(N814=99,
IF(SUM(--(TRANSPOSE(LARGE(OFFSET($B813,,F$17,,$B$7-F$17),ROW(INDIRECT("a1:a"&amp;$B$7-F$17))))=OFFSET($B813,,F$17,,$B$7-F$17)))=$B$7-F$17,MIN(IF(F813&gt;=OFFSET($B813,,E$17,,$B$7-E$17),"",OFFSET($B813,,E$17,,$B$7-E$17))),F813),
SMALL(IF((SMALL(OFFSET($B813,,N814-1,,$B$7-N814+1),ROW(INDIRECT("a1:a"&amp;$B$7-N814+1)))=OFFSET($B814,,N814-1))*(MATCH(OFFSET($B814,,N814-1),SMALL(OFFSET($B813,,N814-1,,$B$7-N814+1),ROW(INDIRECT("a1:a"&amp;$B$7-N814+1))),0)=ROW(INDIRECT("a1:a"&amp;$B$7-N814+1))),"",SMALL(OFFSET($B813,,N814-1,,$B$7-N814+1),ROW(INDIRECT("a1:a"&amp;$B$7-N814+1)))),F$17-N814)),
SMALL(IF((SMALL(OFFSET($B813,,N814-1,,$B$7-N814+1),ROW(INDIRECT("a1:a"&amp;$B$7-N814+1)))=OFFSET($B814,,N814-1))*(MATCH(OFFSET($B814,,N814-1),SMALL(OFFSET($B813,,N814-1,,$B$7-N814+1),ROW(INDIRECT("a1:a"&amp;$B$7-N814+1))),0)=ROW(INDIRECT("a1:a"&amp;$B$7-N814+1))),"",SMALL(OFFSET($B813,,N814-1,,$B$7-N814+1),ROW(INDIRECT("a1:a"&amp;$B$7-N814+1)))),F$17-N814)))</f>
        <v>3</v>
      </c>
      <c r="G814" s="8">
        <f t="array" aca="1" ref="G814" ca="1">IF(OR($A814&gt;$B$9,G$17&gt;$B$7),"",CHOOSE(G$15,IF(O814=99,
IF(SUM(--(TRANSPOSE(LARGE(OFFSET($B813,,G$17,,$B$7-G$17),ROW(INDIRECT("a1:a"&amp;$B$7-G$17))))=OFFSET($B813,,G$17,,$B$7-G$17)))=$B$7-G$17,MIN(IF(G813&gt;=OFFSET($B813,,F$17,,$B$7-F$17),"",OFFSET($B813,,F$17,,$B$7-F$17))),G813),
SMALL(IF((SMALL(OFFSET($B813,,O814-1,,$B$7-O814+1),ROW(INDIRECT("a1:a"&amp;$B$7-O814+1)))=OFFSET($B814,,O814-1))*(MATCH(OFFSET($B814,,O814-1),SMALL(OFFSET($B813,,O814-1,,$B$7-O814+1),ROW(INDIRECT("a1:a"&amp;$B$7-O814+1))),0)=ROW(INDIRECT("a1:a"&amp;$B$7-O814+1))),"",SMALL(OFFSET($B813,,O814-1,,$B$7-O814+1),ROW(INDIRECT("a1:a"&amp;$B$7-O814+1)))),G$17-O814)),
SMALL(IF((SMALL(OFFSET($B813,,O814-1,,$B$7-O814+1),ROW(INDIRECT("a1:a"&amp;$B$7-O814+1)))=OFFSET($B814,,O814-1))*(MATCH(OFFSET($B814,,O814-1),SMALL(OFFSET($B813,,O814-1,,$B$7-O814+1),ROW(INDIRECT("a1:a"&amp;$B$7-O814+1))),0)=ROW(INDIRECT("a1:a"&amp;$B$7-O814+1))),"",SMALL(OFFSET($B813,,O814-1,,$B$7-O814+1),ROW(INDIRECT("a1:a"&amp;$B$7-O814+1)))),G$17-O814)))</f>
        <v>1</v>
      </c>
      <c r="H814" s="8">
        <f t="array" aca="1" ref="H814" ca="1">IF(OR($A814&gt;$B$9,H$17&gt;$B$7),"",CHOOSE(H$15,IF(P814=99,
IF(SUM(--(TRANSPOSE(LARGE(OFFSET($B813,,H$17,,$B$7-H$17),ROW(INDIRECT("a1:a"&amp;$B$7-H$17))))=OFFSET($B813,,H$17,,$B$7-H$17)))=$B$7-H$17,MIN(IF(H813&gt;=OFFSET($B813,,G$17,,$B$7-G$17),"",OFFSET($B813,,G$17,,$B$7-G$17))),H813),
SMALL(IF((SMALL(OFFSET($B813,,P814-1,,$B$7-P814+1),ROW(INDIRECT("a1:a"&amp;$B$7-P814+1)))=OFFSET($B814,,P814-1))*(MATCH(OFFSET($B814,,P814-1),SMALL(OFFSET($B813,,P814-1,,$B$7-P814+1),ROW(INDIRECT("a1:a"&amp;$B$7-P814+1))),0)=ROW(INDIRECT("a1:a"&amp;$B$7-P814+1))),"",SMALL(OFFSET($B813,,P814-1,,$B$7-P814+1),ROW(INDIRECT("a1:a"&amp;$B$7-P814+1)))),H$17-P814)),
SMALL(IF((SMALL(OFFSET($B813,,P814-1,,$B$7-P814+1),ROW(INDIRECT("a1:a"&amp;$B$7-P814+1)))=OFFSET($B814,,P814-1))*(MATCH(OFFSET($B814,,P814-1),SMALL(OFFSET($B813,,P814-1,,$B$7-P814+1),ROW(INDIRECT("a1:a"&amp;$B$7-P814+1))),0)=ROW(INDIRECT("a1:a"&amp;$B$7-P814+1))),"",SMALL(OFFSET($B813,,P814-1,,$B$7-P814+1),ROW(INDIRECT("a1:a"&amp;$B$7-P814+1)))),H$17-P814)))</f>
        <v>3</v>
      </c>
      <c r="I814" s="44">
        <f t="array" aca="1" ref="I814" ca="1">IF(OR($A814&gt;$B$9,I$17&gt;$B$7),"",CHOOSE(I$15,IF(Q814=99,
IF(SUM(--(TRANSPOSE(LARGE(OFFSET($B813,,I$17,,$B$7-I$17),ROW(INDIRECT("a1:a"&amp;$B$7-I$17))))=OFFSET($B813,,I$17,,$B$7-I$17)))=$B$7-I$17,MIN(IF(I813&gt;=OFFSET($B813,,H$17,,$B$7-H$17),"",OFFSET($B813,,H$17,,$B$7-H$17))),I813),
SMALL(IF((SMALL(OFFSET($B813,,Q814-1,,$B$7-Q814+1),ROW(INDIRECT("a1:a"&amp;$B$7-Q814+1)))=OFFSET($B814,,Q814-1))*(MATCH(OFFSET($B814,,Q814-1),SMALL(OFFSET($B813,,Q814-1,,$B$7-Q814+1),ROW(INDIRECT("a1:a"&amp;$B$7-Q814+1))),0)=ROW(INDIRECT("a1:a"&amp;$B$7-Q814+1))),"",SMALL(OFFSET($B813,,Q814-1,,$B$7-Q814+1),ROW(INDIRECT("a1:a"&amp;$B$7-Q814+1)))),I$17-Q814)),
SMALL(IF((SMALL(OFFSET($B813,,Q814-1,,$B$7-Q814+1),ROW(INDIRECT("a1:a"&amp;$B$7-Q814+1)))=OFFSET($B814,,Q814-1))*(MATCH(OFFSET($B814,,Q814-1),SMALL(OFFSET($B813,,Q814-1,,$B$7-Q814+1),ROW(INDIRECT("a1:a"&amp;$B$7-Q814+1))),0)=ROW(INDIRECT("a1:a"&amp;$B$7-Q814+1))),"",SMALL(OFFSET($B813,,Q814-1,,$B$7-Q814+1),ROW(INDIRECT("a1:a"&amp;$B$7-Q814+1)))),I$17-Q814)))</f>
        <v>1</v>
      </c>
      <c r="J814" s="13"/>
      <c r="K814" s="26">
        <f t="array" aca="1" ref="K814" ca="1">MIN(IF($B814:B814&gt;$B813:B813,COLUMN($B$18:B813)-COLUMN($B$18)+1,99))</f>
        <v>99</v>
      </c>
      <c r="L814" s="26">
        <f t="array" aca="1" ref="L814" ca="1">MIN(IF($B814:C814&gt;$B813:C813,COLUMN($B$18:C813)-COLUMN($B$18)+1,99))</f>
        <v>99</v>
      </c>
      <c r="M814" s="26">
        <f t="array" aca="1" ref="M814" ca="1">MIN(IF($B814:D814&gt;$B813:D813,COLUMN($B$18:D813)-COLUMN($B$18)+1,99))</f>
        <v>99</v>
      </c>
      <c r="N814" s="26">
        <f t="array" aca="1" ref="N814" ca="1">MIN(IF($B814:E814&gt;$B813:E813,COLUMN($B$18:E813)-COLUMN($B$18)+1,99))</f>
        <v>99</v>
      </c>
      <c r="O814" s="26">
        <f t="array" aca="1" ref="O814" ca="1">MIN(IF($B814:F814&gt;$B813:F813,COLUMN($B$18:F813)-COLUMN($B$18)+1,99))</f>
        <v>99</v>
      </c>
      <c r="P814" s="26">
        <f t="array" aca="1" ref="P814" ca="1">MIN(IF($B814:G814&gt;$B813:G813,COLUMN($B$18:G813)-COLUMN($B$18)+1,99))</f>
        <v>99</v>
      </c>
      <c r="Q814" s="48">
        <f t="array" aca="1" ref="Q814" ca="1">MIN(IF($B814:H814&gt;$B813:H813,COLUMN($B$18:H813)-COLUMN($B$18)+1,99))</f>
        <v>7</v>
      </c>
    </row>
    <row r="815" spans="1:17" x14ac:dyDescent="0.25">
      <c r="A815" s="10">
        <v>798</v>
      </c>
      <c r="B815" s="8">
        <f t="array" aca="1" ref="B815" ca="1">IF(A815&gt;$B$9,"",IF(SUM(--(TRANSPOSE(LARGE(OFFSET($B814,,B$17,,$B$7-B$17),ROW(INDIRECT("a1:a"&amp;$B$7-B$17))))=OFFSET($B814,,B$17,,$B$7-B$17)))=$B$7-B$17,OFFSET($B$12,,MATCH(B814,$B$12:$H$12,FALSE)),B814))</f>
        <v>2</v>
      </c>
      <c r="C815" s="8">
        <f t="array" aca="1" ref="C815" ca="1">IF(OR($A815&gt;$B$9,C$17&gt;$B$7),"",CHOOSE(C$15,IF(K815=99,
IF(SUM(--(TRANSPOSE(LARGE(OFFSET($B814,,C$17,,$B$7-C$17),ROW(INDIRECT("a1:a"&amp;$B$7-C$17))))=OFFSET($B814,,C$17,,$B$7-C$17)))=$B$7-C$17,MIN(IF(C814&gt;=OFFSET($B814,,B$17,,$B$7-B$17),"",OFFSET($B814,,B$17,,$B$7-B$17))),C814),
SMALL(IF((SMALL(OFFSET($B814,,K815-1,,$B$7-K815+1),ROW(INDIRECT("a1:a"&amp;$B$7-K815+1)))=OFFSET($B815,,K815-1))*(MATCH(OFFSET($B815,,K815-1),SMALL(OFFSET($B814,,K815-1,,$B$7-K815+1),ROW(INDIRECT("a1:a"&amp;$B$7-K815+1))),0)=ROW(INDIRECT("a1:a"&amp;$B$7-K815+1))),"",SMALL(OFFSET($B814,,K815-1,,$B$7-K815+1),ROW(INDIRECT("a1:a"&amp;$B$7-K815+1)))),C$17-K815)),
SMALL(IF((SMALL(OFFSET($B814,,K815-1,,$B$7-K815+1),ROW(INDIRECT("a1:a"&amp;$B$7-K815+1)))=OFFSET($B815,,K815-1))*(MATCH(OFFSET($B815,,K815-1),SMALL(OFFSET($B814,,K815-1,,$B$7-K815+1),ROW(INDIRECT("a1:a"&amp;$B$7-K815+1))),0)=ROW(INDIRECT("a1:a"&amp;$B$7-K815+1))),"",SMALL(OFFSET($B814,,K815-1,,$B$7-K815+1),ROW(INDIRECT("a1:a"&amp;$B$7-K815+1)))),C$17-K815)))</f>
        <v>1</v>
      </c>
      <c r="D815" s="8">
        <f t="array" aca="1" ref="D815" ca="1">IF(OR($A815&gt;$B$9,D$17&gt;$B$7),"",CHOOSE(D$15,IF(L815=99,
IF(SUM(--(TRANSPOSE(LARGE(OFFSET($B814,,D$17,,$B$7-D$17),ROW(INDIRECT("a1:a"&amp;$B$7-D$17))))=OFFSET($B814,,D$17,,$B$7-D$17)))=$B$7-D$17,MIN(IF(D814&gt;=OFFSET($B814,,C$17,,$B$7-C$17),"",OFFSET($B814,,C$17,,$B$7-C$17))),D814),
SMALL(IF((SMALL(OFFSET($B814,,L815-1,,$B$7-L815+1),ROW(INDIRECT("a1:a"&amp;$B$7-L815+1)))=OFFSET($B815,,L815-1))*(MATCH(OFFSET($B815,,L815-1),SMALL(OFFSET($B814,,L815-1,,$B$7-L815+1),ROW(INDIRECT("a1:a"&amp;$B$7-L815+1))),0)=ROW(INDIRECT("a1:a"&amp;$B$7-L815+1))),"",SMALL(OFFSET($B814,,L815-1,,$B$7-L815+1),ROW(INDIRECT("a1:a"&amp;$B$7-L815+1)))),D$17-L815)),
SMALL(IF((SMALL(OFFSET($B814,,L815-1,,$B$7-L815+1),ROW(INDIRECT("a1:a"&amp;$B$7-L815+1)))=OFFSET($B815,,L815-1))*(MATCH(OFFSET($B815,,L815-1),SMALL(OFFSET($B814,,L815-1,,$B$7-L815+1),ROW(INDIRECT("a1:a"&amp;$B$7-L815+1))),0)=ROW(INDIRECT("a1:a"&amp;$B$7-L815+1))),"",SMALL(OFFSET($B814,,L815-1,,$B$7-L815+1),ROW(INDIRECT("a1:a"&amp;$B$7-L815+1)))),D$17-L815)))</f>
        <v>4</v>
      </c>
      <c r="E815" s="8">
        <f t="array" aca="1" ref="E815" ca="1">IF(OR($A815&gt;$B$9,E$17&gt;$B$7),"",CHOOSE(E$15,IF(M815=99,
IF(SUM(--(TRANSPOSE(LARGE(OFFSET($B814,,E$17,,$B$7-E$17),ROW(INDIRECT("a1:a"&amp;$B$7-E$17))))=OFFSET($B814,,E$17,,$B$7-E$17)))=$B$7-E$17,MIN(IF(E814&gt;=OFFSET($B814,,D$17,,$B$7-D$17),"",OFFSET($B814,,D$17,,$B$7-D$17))),E814),
SMALL(IF((SMALL(OFFSET($B814,,M815-1,,$B$7-M815+1),ROW(INDIRECT("a1:a"&amp;$B$7-M815+1)))=OFFSET($B815,,M815-1))*(MATCH(OFFSET($B815,,M815-1),SMALL(OFFSET($B814,,M815-1,,$B$7-M815+1),ROW(INDIRECT("a1:a"&amp;$B$7-M815+1))),0)=ROW(INDIRECT("a1:a"&amp;$B$7-M815+1))),"",SMALL(OFFSET($B814,,M815-1,,$B$7-M815+1),ROW(INDIRECT("a1:a"&amp;$B$7-M815+1)))),E$17-M815)),
SMALL(IF((SMALL(OFFSET($B814,,M815-1,,$B$7-M815+1),ROW(INDIRECT("a1:a"&amp;$B$7-M815+1)))=OFFSET($B815,,M815-1))*(MATCH(OFFSET($B815,,M815-1),SMALL(OFFSET($B814,,M815-1,,$B$7-M815+1),ROW(INDIRECT("a1:a"&amp;$B$7-M815+1))),0)=ROW(INDIRECT("a1:a"&amp;$B$7-M815+1))),"",SMALL(OFFSET($B814,,M815-1,,$B$7-M815+1),ROW(INDIRECT("a1:a"&amp;$B$7-M815+1)))),E$17-M815)))</f>
        <v>2</v>
      </c>
      <c r="F815" s="8">
        <f t="array" aca="1" ref="F815" ca="1">IF(OR($A815&gt;$B$9,F$17&gt;$B$7),"",CHOOSE(F$15,IF(N815=99,
IF(SUM(--(TRANSPOSE(LARGE(OFFSET($B814,,F$17,,$B$7-F$17),ROW(INDIRECT("a1:a"&amp;$B$7-F$17))))=OFFSET($B814,,F$17,,$B$7-F$17)))=$B$7-F$17,MIN(IF(F814&gt;=OFFSET($B814,,E$17,,$B$7-E$17),"",OFFSET($B814,,E$17,,$B$7-E$17))),F814),
SMALL(IF((SMALL(OFFSET($B814,,N815-1,,$B$7-N815+1),ROW(INDIRECT("a1:a"&amp;$B$7-N815+1)))=OFFSET($B815,,N815-1))*(MATCH(OFFSET($B815,,N815-1),SMALL(OFFSET($B814,,N815-1,,$B$7-N815+1),ROW(INDIRECT("a1:a"&amp;$B$7-N815+1))),0)=ROW(INDIRECT("a1:a"&amp;$B$7-N815+1))),"",SMALL(OFFSET($B814,,N815-1,,$B$7-N815+1),ROW(INDIRECT("a1:a"&amp;$B$7-N815+1)))),F$17-N815)),
SMALL(IF((SMALL(OFFSET($B814,,N815-1,,$B$7-N815+1),ROW(INDIRECT("a1:a"&amp;$B$7-N815+1)))=OFFSET($B815,,N815-1))*(MATCH(OFFSET($B815,,N815-1),SMALL(OFFSET($B814,,N815-1,,$B$7-N815+1),ROW(INDIRECT("a1:a"&amp;$B$7-N815+1))),0)=ROW(INDIRECT("a1:a"&amp;$B$7-N815+1))),"",SMALL(OFFSET($B814,,N815-1,,$B$7-N815+1),ROW(INDIRECT("a1:a"&amp;$B$7-N815+1)))),F$17-N815)))</f>
        <v>3</v>
      </c>
      <c r="G815" s="8">
        <f t="array" aca="1" ref="G815" ca="1">IF(OR($A815&gt;$B$9,G$17&gt;$B$7),"",CHOOSE(G$15,IF(O815=99,
IF(SUM(--(TRANSPOSE(LARGE(OFFSET($B814,,G$17,,$B$7-G$17),ROW(INDIRECT("a1:a"&amp;$B$7-G$17))))=OFFSET($B814,,G$17,,$B$7-G$17)))=$B$7-G$17,MIN(IF(G814&gt;=OFFSET($B814,,F$17,,$B$7-F$17),"",OFFSET($B814,,F$17,,$B$7-F$17))),G814),
SMALL(IF((SMALL(OFFSET($B814,,O815-1,,$B$7-O815+1),ROW(INDIRECT("a1:a"&amp;$B$7-O815+1)))=OFFSET($B815,,O815-1))*(MATCH(OFFSET($B815,,O815-1),SMALL(OFFSET($B814,,O815-1,,$B$7-O815+1),ROW(INDIRECT("a1:a"&amp;$B$7-O815+1))),0)=ROW(INDIRECT("a1:a"&amp;$B$7-O815+1))),"",SMALL(OFFSET($B814,,O815-1,,$B$7-O815+1),ROW(INDIRECT("a1:a"&amp;$B$7-O815+1)))),G$17-O815)),
SMALL(IF((SMALL(OFFSET($B814,,O815-1,,$B$7-O815+1),ROW(INDIRECT("a1:a"&amp;$B$7-O815+1)))=OFFSET($B815,,O815-1))*(MATCH(OFFSET($B815,,O815-1),SMALL(OFFSET($B814,,O815-1,,$B$7-O815+1),ROW(INDIRECT("a1:a"&amp;$B$7-O815+1))),0)=ROW(INDIRECT("a1:a"&amp;$B$7-O815+1))),"",SMALL(OFFSET($B814,,O815-1,,$B$7-O815+1),ROW(INDIRECT("a1:a"&amp;$B$7-O815+1)))),G$17-O815)))</f>
        <v>3</v>
      </c>
      <c r="H815" s="8">
        <f t="array" aca="1" ref="H815" ca="1">IF(OR($A815&gt;$B$9,H$17&gt;$B$7),"",CHOOSE(H$15,IF(P815=99,
IF(SUM(--(TRANSPOSE(LARGE(OFFSET($B814,,H$17,,$B$7-H$17),ROW(INDIRECT("a1:a"&amp;$B$7-H$17))))=OFFSET($B814,,H$17,,$B$7-H$17)))=$B$7-H$17,MIN(IF(H814&gt;=OFFSET($B814,,G$17,,$B$7-G$17),"",OFFSET($B814,,G$17,,$B$7-G$17))),H814),
SMALL(IF((SMALL(OFFSET($B814,,P815-1,,$B$7-P815+1),ROW(INDIRECT("a1:a"&amp;$B$7-P815+1)))=OFFSET($B815,,P815-1))*(MATCH(OFFSET($B815,,P815-1),SMALL(OFFSET($B814,,P815-1,,$B$7-P815+1),ROW(INDIRECT("a1:a"&amp;$B$7-P815+1))),0)=ROW(INDIRECT("a1:a"&amp;$B$7-P815+1))),"",SMALL(OFFSET($B814,,P815-1,,$B$7-P815+1),ROW(INDIRECT("a1:a"&amp;$B$7-P815+1)))),H$17-P815)),
SMALL(IF((SMALL(OFFSET($B814,,P815-1,,$B$7-P815+1),ROW(INDIRECT("a1:a"&amp;$B$7-P815+1)))=OFFSET($B815,,P815-1))*(MATCH(OFFSET($B815,,P815-1),SMALL(OFFSET($B814,,P815-1,,$B$7-P815+1),ROW(INDIRECT("a1:a"&amp;$B$7-P815+1))),0)=ROW(INDIRECT("a1:a"&amp;$B$7-P815+1))),"",SMALL(OFFSET($B814,,P815-1,,$B$7-P815+1),ROW(INDIRECT("a1:a"&amp;$B$7-P815+1)))),H$17-P815)))</f>
        <v>1</v>
      </c>
      <c r="I815" s="44">
        <f t="array" aca="1" ref="I815" ca="1">IF(OR($A815&gt;$B$9,I$17&gt;$B$7),"",CHOOSE(I$15,IF(Q815=99,
IF(SUM(--(TRANSPOSE(LARGE(OFFSET($B814,,I$17,,$B$7-I$17),ROW(INDIRECT("a1:a"&amp;$B$7-I$17))))=OFFSET($B814,,I$17,,$B$7-I$17)))=$B$7-I$17,MIN(IF(I814&gt;=OFFSET($B814,,H$17,,$B$7-H$17),"",OFFSET($B814,,H$17,,$B$7-H$17))),I814),
SMALL(IF((SMALL(OFFSET($B814,,Q815-1,,$B$7-Q815+1),ROW(INDIRECT("a1:a"&amp;$B$7-Q815+1)))=OFFSET($B815,,Q815-1))*(MATCH(OFFSET($B815,,Q815-1),SMALL(OFFSET($B814,,Q815-1,,$B$7-Q815+1),ROW(INDIRECT("a1:a"&amp;$B$7-Q815+1))),0)=ROW(INDIRECT("a1:a"&amp;$B$7-Q815+1))),"",SMALL(OFFSET($B814,,Q815-1,,$B$7-Q815+1),ROW(INDIRECT("a1:a"&amp;$B$7-Q815+1)))),I$17-Q815)),
SMALL(IF((SMALL(OFFSET($B814,,Q815-1,,$B$7-Q815+1),ROW(INDIRECT("a1:a"&amp;$B$7-Q815+1)))=OFFSET($B815,,Q815-1))*(MATCH(OFFSET($B815,,Q815-1),SMALL(OFFSET($B814,,Q815-1,,$B$7-Q815+1),ROW(INDIRECT("a1:a"&amp;$B$7-Q815+1))),0)=ROW(INDIRECT("a1:a"&amp;$B$7-Q815+1))),"",SMALL(OFFSET($B814,,Q815-1,,$B$7-Q815+1),ROW(INDIRECT("a1:a"&amp;$B$7-Q815+1)))),I$17-Q815)))</f>
        <v>1</v>
      </c>
      <c r="J815" s="13"/>
      <c r="K815" s="26">
        <f t="array" aca="1" ref="K815" ca="1">MIN(IF($B815:B815&gt;$B814:B814,COLUMN($B$18:B814)-COLUMN($B$18)+1,99))</f>
        <v>99</v>
      </c>
      <c r="L815" s="26">
        <f t="array" aca="1" ref="L815" ca="1">MIN(IF($B815:C815&gt;$B814:C814,COLUMN($B$18:C814)-COLUMN($B$18)+1,99))</f>
        <v>99</v>
      </c>
      <c r="M815" s="26">
        <f t="array" aca="1" ref="M815" ca="1">MIN(IF($B815:D815&gt;$B814:D814,COLUMN($B$18:D814)-COLUMN($B$18)+1,99))</f>
        <v>99</v>
      </c>
      <c r="N815" s="26">
        <f t="array" aca="1" ref="N815" ca="1">MIN(IF($B815:E815&gt;$B814:E814,COLUMN($B$18:E814)-COLUMN($B$18)+1,99))</f>
        <v>99</v>
      </c>
      <c r="O815" s="26">
        <f t="array" aca="1" ref="O815" ca="1">MIN(IF($B815:F815&gt;$B814:F814,COLUMN($B$18:F814)-COLUMN($B$18)+1,99))</f>
        <v>99</v>
      </c>
      <c r="P815" s="26">
        <f t="array" aca="1" ref="P815" ca="1">MIN(IF($B815:G815&gt;$B814:G814,COLUMN($B$18:G814)-COLUMN($B$18)+1,99))</f>
        <v>6</v>
      </c>
      <c r="Q815" s="48">
        <f t="array" aca="1" ref="Q815" ca="1">MIN(IF($B815:H815&gt;$B814:H814,COLUMN($B$18:H814)-COLUMN($B$18)+1,99))</f>
        <v>6</v>
      </c>
    </row>
    <row r="816" spans="1:17" x14ac:dyDescent="0.25">
      <c r="A816" s="10">
        <v>799</v>
      </c>
      <c r="B816" s="8">
        <f t="array" aca="1" ref="B816" ca="1">IF(A816&gt;$B$9,"",IF(SUM(--(TRANSPOSE(LARGE(OFFSET($B815,,B$17,,$B$7-B$17),ROW(INDIRECT("a1:a"&amp;$B$7-B$17))))=OFFSET($B815,,B$17,,$B$7-B$17)))=$B$7-B$17,OFFSET($B$12,,MATCH(B815,$B$12:$H$12,FALSE)),B815))</f>
        <v>2</v>
      </c>
      <c r="C816" s="8">
        <f t="array" aca="1" ref="C816" ca="1">IF(OR($A816&gt;$B$9,C$17&gt;$B$7),"",CHOOSE(C$15,IF(K816=99,
IF(SUM(--(TRANSPOSE(LARGE(OFFSET($B815,,C$17,,$B$7-C$17),ROW(INDIRECT("a1:a"&amp;$B$7-C$17))))=OFFSET($B815,,C$17,,$B$7-C$17)))=$B$7-C$17,MIN(IF(C815&gt;=OFFSET($B815,,B$17,,$B$7-B$17),"",OFFSET($B815,,B$17,,$B$7-B$17))),C815),
SMALL(IF((SMALL(OFFSET($B815,,K816-1,,$B$7-K816+1),ROW(INDIRECT("a1:a"&amp;$B$7-K816+1)))=OFFSET($B816,,K816-1))*(MATCH(OFFSET($B816,,K816-1),SMALL(OFFSET($B815,,K816-1,,$B$7-K816+1),ROW(INDIRECT("a1:a"&amp;$B$7-K816+1))),0)=ROW(INDIRECT("a1:a"&amp;$B$7-K816+1))),"",SMALL(OFFSET($B815,,K816-1,,$B$7-K816+1),ROW(INDIRECT("a1:a"&amp;$B$7-K816+1)))),C$17-K816)),
SMALL(IF((SMALL(OFFSET($B815,,K816-1,,$B$7-K816+1),ROW(INDIRECT("a1:a"&amp;$B$7-K816+1)))=OFFSET($B816,,K816-1))*(MATCH(OFFSET($B816,,K816-1),SMALL(OFFSET($B815,,K816-1,,$B$7-K816+1),ROW(INDIRECT("a1:a"&amp;$B$7-K816+1))),0)=ROW(INDIRECT("a1:a"&amp;$B$7-K816+1))),"",SMALL(OFFSET($B815,,K816-1,,$B$7-K816+1),ROW(INDIRECT("a1:a"&amp;$B$7-K816+1)))),C$17-K816)))</f>
        <v>1</v>
      </c>
      <c r="D816" s="8">
        <f t="array" aca="1" ref="D816" ca="1">IF(OR($A816&gt;$B$9,D$17&gt;$B$7),"",CHOOSE(D$15,IF(L816=99,
IF(SUM(--(TRANSPOSE(LARGE(OFFSET($B815,,D$17,,$B$7-D$17),ROW(INDIRECT("a1:a"&amp;$B$7-D$17))))=OFFSET($B815,,D$17,,$B$7-D$17)))=$B$7-D$17,MIN(IF(D815&gt;=OFFSET($B815,,C$17,,$B$7-C$17),"",OFFSET($B815,,C$17,,$B$7-C$17))),D815),
SMALL(IF((SMALL(OFFSET($B815,,L816-1,,$B$7-L816+1),ROW(INDIRECT("a1:a"&amp;$B$7-L816+1)))=OFFSET($B816,,L816-1))*(MATCH(OFFSET($B816,,L816-1),SMALL(OFFSET($B815,,L816-1,,$B$7-L816+1),ROW(INDIRECT("a1:a"&amp;$B$7-L816+1))),0)=ROW(INDIRECT("a1:a"&amp;$B$7-L816+1))),"",SMALL(OFFSET($B815,,L816-1,,$B$7-L816+1),ROW(INDIRECT("a1:a"&amp;$B$7-L816+1)))),D$17-L816)),
SMALL(IF((SMALL(OFFSET($B815,,L816-1,,$B$7-L816+1),ROW(INDIRECT("a1:a"&amp;$B$7-L816+1)))=OFFSET($B816,,L816-1))*(MATCH(OFFSET($B816,,L816-1),SMALL(OFFSET($B815,,L816-1,,$B$7-L816+1),ROW(INDIRECT("a1:a"&amp;$B$7-L816+1))),0)=ROW(INDIRECT("a1:a"&amp;$B$7-L816+1))),"",SMALL(OFFSET($B815,,L816-1,,$B$7-L816+1),ROW(INDIRECT("a1:a"&amp;$B$7-L816+1)))),D$17-L816)))</f>
        <v>4</v>
      </c>
      <c r="E816" s="8">
        <f t="array" aca="1" ref="E816" ca="1">IF(OR($A816&gt;$B$9,E$17&gt;$B$7),"",CHOOSE(E$15,IF(M816=99,
IF(SUM(--(TRANSPOSE(LARGE(OFFSET($B815,,E$17,,$B$7-E$17),ROW(INDIRECT("a1:a"&amp;$B$7-E$17))))=OFFSET($B815,,E$17,,$B$7-E$17)))=$B$7-E$17,MIN(IF(E815&gt;=OFFSET($B815,,D$17,,$B$7-D$17),"",OFFSET($B815,,D$17,,$B$7-D$17))),E815),
SMALL(IF((SMALL(OFFSET($B815,,M816-1,,$B$7-M816+1),ROW(INDIRECT("a1:a"&amp;$B$7-M816+1)))=OFFSET($B816,,M816-1))*(MATCH(OFFSET($B816,,M816-1),SMALL(OFFSET($B815,,M816-1,,$B$7-M816+1),ROW(INDIRECT("a1:a"&amp;$B$7-M816+1))),0)=ROW(INDIRECT("a1:a"&amp;$B$7-M816+1))),"",SMALL(OFFSET($B815,,M816-1,,$B$7-M816+1),ROW(INDIRECT("a1:a"&amp;$B$7-M816+1)))),E$17-M816)),
SMALL(IF((SMALL(OFFSET($B815,,M816-1,,$B$7-M816+1),ROW(INDIRECT("a1:a"&amp;$B$7-M816+1)))=OFFSET($B816,,M816-1))*(MATCH(OFFSET($B816,,M816-1),SMALL(OFFSET($B815,,M816-1,,$B$7-M816+1),ROW(INDIRECT("a1:a"&amp;$B$7-M816+1))),0)=ROW(INDIRECT("a1:a"&amp;$B$7-M816+1))),"",SMALL(OFFSET($B815,,M816-1,,$B$7-M816+1),ROW(INDIRECT("a1:a"&amp;$B$7-M816+1)))),E$17-M816)))</f>
        <v>3</v>
      </c>
      <c r="F816" s="8">
        <f t="array" aca="1" ref="F816" ca="1">IF(OR($A816&gt;$B$9,F$17&gt;$B$7),"",CHOOSE(F$15,IF(N816=99,
IF(SUM(--(TRANSPOSE(LARGE(OFFSET($B815,,F$17,,$B$7-F$17),ROW(INDIRECT("a1:a"&amp;$B$7-F$17))))=OFFSET($B815,,F$17,,$B$7-F$17)))=$B$7-F$17,MIN(IF(F815&gt;=OFFSET($B815,,E$17,,$B$7-E$17),"",OFFSET($B815,,E$17,,$B$7-E$17))),F815),
SMALL(IF((SMALL(OFFSET($B815,,N816-1,,$B$7-N816+1),ROW(INDIRECT("a1:a"&amp;$B$7-N816+1)))=OFFSET($B816,,N816-1))*(MATCH(OFFSET($B816,,N816-1),SMALL(OFFSET($B815,,N816-1,,$B$7-N816+1),ROW(INDIRECT("a1:a"&amp;$B$7-N816+1))),0)=ROW(INDIRECT("a1:a"&amp;$B$7-N816+1))),"",SMALL(OFFSET($B815,,N816-1,,$B$7-N816+1),ROW(INDIRECT("a1:a"&amp;$B$7-N816+1)))),F$17-N816)),
SMALL(IF((SMALL(OFFSET($B815,,N816-1,,$B$7-N816+1),ROW(INDIRECT("a1:a"&amp;$B$7-N816+1)))=OFFSET($B816,,N816-1))*(MATCH(OFFSET($B816,,N816-1),SMALL(OFFSET($B815,,N816-1,,$B$7-N816+1),ROW(INDIRECT("a1:a"&amp;$B$7-N816+1))),0)=ROW(INDIRECT("a1:a"&amp;$B$7-N816+1))),"",SMALL(OFFSET($B815,,N816-1,,$B$7-N816+1),ROW(INDIRECT("a1:a"&amp;$B$7-N816+1)))),F$17-N816)))</f>
        <v>1</v>
      </c>
      <c r="G816" s="8">
        <f t="array" aca="1" ref="G816" ca="1">IF(OR($A816&gt;$B$9,G$17&gt;$B$7),"",CHOOSE(G$15,IF(O816=99,
IF(SUM(--(TRANSPOSE(LARGE(OFFSET($B815,,G$17,,$B$7-G$17),ROW(INDIRECT("a1:a"&amp;$B$7-G$17))))=OFFSET($B815,,G$17,,$B$7-G$17)))=$B$7-G$17,MIN(IF(G815&gt;=OFFSET($B815,,F$17,,$B$7-F$17),"",OFFSET($B815,,F$17,,$B$7-F$17))),G815),
SMALL(IF((SMALL(OFFSET($B815,,O816-1,,$B$7-O816+1),ROW(INDIRECT("a1:a"&amp;$B$7-O816+1)))=OFFSET($B816,,O816-1))*(MATCH(OFFSET($B816,,O816-1),SMALL(OFFSET($B815,,O816-1,,$B$7-O816+1),ROW(INDIRECT("a1:a"&amp;$B$7-O816+1))),0)=ROW(INDIRECT("a1:a"&amp;$B$7-O816+1))),"",SMALL(OFFSET($B815,,O816-1,,$B$7-O816+1),ROW(INDIRECT("a1:a"&amp;$B$7-O816+1)))),G$17-O816)),
SMALL(IF((SMALL(OFFSET($B815,,O816-1,,$B$7-O816+1),ROW(INDIRECT("a1:a"&amp;$B$7-O816+1)))=OFFSET($B816,,O816-1))*(MATCH(OFFSET($B816,,O816-1),SMALL(OFFSET($B815,,O816-1,,$B$7-O816+1),ROW(INDIRECT("a1:a"&amp;$B$7-O816+1))),0)=ROW(INDIRECT("a1:a"&amp;$B$7-O816+1))),"",SMALL(OFFSET($B815,,O816-1,,$B$7-O816+1),ROW(INDIRECT("a1:a"&amp;$B$7-O816+1)))),G$17-O816)))</f>
        <v>1</v>
      </c>
      <c r="H816" s="8">
        <f t="array" aca="1" ref="H816" ca="1">IF(OR($A816&gt;$B$9,H$17&gt;$B$7),"",CHOOSE(H$15,IF(P816=99,
IF(SUM(--(TRANSPOSE(LARGE(OFFSET($B815,,H$17,,$B$7-H$17),ROW(INDIRECT("a1:a"&amp;$B$7-H$17))))=OFFSET($B815,,H$17,,$B$7-H$17)))=$B$7-H$17,MIN(IF(H815&gt;=OFFSET($B815,,G$17,,$B$7-G$17),"",OFFSET($B815,,G$17,,$B$7-G$17))),H815),
SMALL(IF((SMALL(OFFSET($B815,,P816-1,,$B$7-P816+1),ROW(INDIRECT("a1:a"&amp;$B$7-P816+1)))=OFFSET($B816,,P816-1))*(MATCH(OFFSET($B816,,P816-1),SMALL(OFFSET($B815,,P816-1,,$B$7-P816+1),ROW(INDIRECT("a1:a"&amp;$B$7-P816+1))),0)=ROW(INDIRECT("a1:a"&amp;$B$7-P816+1))),"",SMALL(OFFSET($B815,,P816-1,,$B$7-P816+1),ROW(INDIRECT("a1:a"&amp;$B$7-P816+1)))),H$17-P816)),
SMALL(IF((SMALL(OFFSET($B815,,P816-1,,$B$7-P816+1),ROW(INDIRECT("a1:a"&amp;$B$7-P816+1)))=OFFSET($B816,,P816-1))*(MATCH(OFFSET($B816,,P816-1),SMALL(OFFSET($B815,,P816-1,,$B$7-P816+1),ROW(INDIRECT("a1:a"&amp;$B$7-P816+1))),0)=ROW(INDIRECT("a1:a"&amp;$B$7-P816+1))),"",SMALL(OFFSET($B815,,P816-1,,$B$7-P816+1),ROW(INDIRECT("a1:a"&amp;$B$7-P816+1)))),H$17-P816)))</f>
        <v>2</v>
      </c>
      <c r="I816" s="44">
        <f t="array" aca="1" ref="I816" ca="1">IF(OR($A816&gt;$B$9,I$17&gt;$B$7),"",CHOOSE(I$15,IF(Q816=99,
IF(SUM(--(TRANSPOSE(LARGE(OFFSET($B815,,I$17,,$B$7-I$17),ROW(INDIRECT("a1:a"&amp;$B$7-I$17))))=OFFSET($B815,,I$17,,$B$7-I$17)))=$B$7-I$17,MIN(IF(I815&gt;=OFFSET($B815,,H$17,,$B$7-H$17),"",OFFSET($B815,,H$17,,$B$7-H$17))),I815),
SMALL(IF((SMALL(OFFSET($B815,,Q816-1,,$B$7-Q816+1),ROW(INDIRECT("a1:a"&amp;$B$7-Q816+1)))=OFFSET($B816,,Q816-1))*(MATCH(OFFSET($B816,,Q816-1),SMALL(OFFSET($B815,,Q816-1,,$B$7-Q816+1),ROW(INDIRECT("a1:a"&amp;$B$7-Q816+1))),0)=ROW(INDIRECT("a1:a"&amp;$B$7-Q816+1))),"",SMALL(OFFSET($B815,,Q816-1,,$B$7-Q816+1),ROW(INDIRECT("a1:a"&amp;$B$7-Q816+1)))),I$17-Q816)),
SMALL(IF((SMALL(OFFSET($B815,,Q816-1,,$B$7-Q816+1),ROW(INDIRECT("a1:a"&amp;$B$7-Q816+1)))=OFFSET($B816,,Q816-1))*(MATCH(OFFSET($B816,,Q816-1),SMALL(OFFSET($B815,,Q816-1,,$B$7-Q816+1),ROW(INDIRECT("a1:a"&amp;$B$7-Q816+1))),0)=ROW(INDIRECT("a1:a"&amp;$B$7-Q816+1))),"",SMALL(OFFSET($B815,,Q816-1,,$B$7-Q816+1),ROW(INDIRECT("a1:a"&amp;$B$7-Q816+1)))),I$17-Q816)))</f>
        <v>3</v>
      </c>
      <c r="J816" s="13"/>
      <c r="K816" s="26">
        <f t="array" aca="1" ref="K816" ca="1">MIN(IF($B816:B816&gt;$B815:B815,COLUMN($B$18:B815)-COLUMN($B$18)+1,99))</f>
        <v>99</v>
      </c>
      <c r="L816" s="26">
        <f t="array" aca="1" ref="L816" ca="1">MIN(IF($B816:C816&gt;$B815:C815,COLUMN($B$18:C815)-COLUMN($B$18)+1,99))</f>
        <v>99</v>
      </c>
      <c r="M816" s="26">
        <f t="array" aca="1" ref="M816" ca="1">MIN(IF($B816:D816&gt;$B815:D815,COLUMN($B$18:D815)-COLUMN($B$18)+1,99))</f>
        <v>99</v>
      </c>
      <c r="N816" s="26">
        <f t="array" aca="1" ref="N816" ca="1">MIN(IF($B816:E816&gt;$B815:E815,COLUMN($B$18:E815)-COLUMN($B$18)+1,99))</f>
        <v>4</v>
      </c>
      <c r="O816" s="26">
        <f t="array" aca="1" ref="O816" ca="1">MIN(IF($B816:F816&gt;$B815:F815,COLUMN($B$18:F815)-COLUMN($B$18)+1,99))</f>
        <v>4</v>
      </c>
      <c r="P816" s="26">
        <f t="array" aca="1" ref="P816" ca="1">MIN(IF($B816:G816&gt;$B815:G815,COLUMN($B$18:G815)-COLUMN($B$18)+1,99))</f>
        <v>4</v>
      </c>
      <c r="Q816" s="48">
        <f t="array" aca="1" ref="Q816" ca="1">MIN(IF($B816:H816&gt;$B815:H815,COLUMN($B$18:H815)-COLUMN($B$18)+1,99))</f>
        <v>4</v>
      </c>
    </row>
    <row r="817" spans="1:17" x14ac:dyDescent="0.25">
      <c r="A817" s="10">
        <v>800</v>
      </c>
      <c r="B817" s="8">
        <f t="array" aca="1" ref="B817" ca="1">IF(A817&gt;$B$9,"",IF(SUM(--(TRANSPOSE(LARGE(OFFSET($B816,,B$17,,$B$7-B$17),ROW(INDIRECT("a1:a"&amp;$B$7-B$17))))=OFFSET($B816,,B$17,,$B$7-B$17)))=$B$7-B$17,OFFSET($B$12,,MATCH(B816,$B$12:$H$12,FALSE)),B816))</f>
        <v>2</v>
      </c>
      <c r="C817" s="8">
        <f t="array" aca="1" ref="C817" ca="1">IF(OR($A817&gt;$B$9,C$17&gt;$B$7),"",CHOOSE(C$15,IF(K817=99,
IF(SUM(--(TRANSPOSE(LARGE(OFFSET($B816,,C$17,,$B$7-C$17),ROW(INDIRECT("a1:a"&amp;$B$7-C$17))))=OFFSET($B816,,C$17,,$B$7-C$17)))=$B$7-C$17,MIN(IF(C816&gt;=OFFSET($B816,,B$17,,$B$7-B$17),"",OFFSET($B816,,B$17,,$B$7-B$17))),C816),
SMALL(IF((SMALL(OFFSET($B816,,K817-1,,$B$7-K817+1),ROW(INDIRECT("a1:a"&amp;$B$7-K817+1)))=OFFSET($B817,,K817-1))*(MATCH(OFFSET($B817,,K817-1),SMALL(OFFSET($B816,,K817-1,,$B$7-K817+1),ROW(INDIRECT("a1:a"&amp;$B$7-K817+1))),0)=ROW(INDIRECT("a1:a"&amp;$B$7-K817+1))),"",SMALL(OFFSET($B816,,K817-1,,$B$7-K817+1),ROW(INDIRECT("a1:a"&amp;$B$7-K817+1)))),C$17-K817)),
SMALL(IF((SMALL(OFFSET($B816,,K817-1,,$B$7-K817+1),ROW(INDIRECT("a1:a"&amp;$B$7-K817+1)))=OFFSET($B817,,K817-1))*(MATCH(OFFSET($B817,,K817-1),SMALL(OFFSET($B816,,K817-1,,$B$7-K817+1),ROW(INDIRECT("a1:a"&amp;$B$7-K817+1))),0)=ROW(INDIRECT("a1:a"&amp;$B$7-K817+1))),"",SMALL(OFFSET($B816,,K817-1,,$B$7-K817+1),ROW(INDIRECT("a1:a"&amp;$B$7-K817+1)))),C$17-K817)))</f>
        <v>1</v>
      </c>
      <c r="D817" s="8">
        <f t="array" aca="1" ref="D817" ca="1">IF(OR($A817&gt;$B$9,D$17&gt;$B$7),"",CHOOSE(D$15,IF(L817=99,
IF(SUM(--(TRANSPOSE(LARGE(OFFSET($B816,,D$17,,$B$7-D$17),ROW(INDIRECT("a1:a"&amp;$B$7-D$17))))=OFFSET($B816,,D$17,,$B$7-D$17)))=$B$7-D$17,MIN(IF(D816&gt;=OFFSET($B816,,C$17,,$B$7-C$17),"",OFFSET($B816,,C$17,,$B$7-C$17))),D816),
SMALL(IF((SMALL(OFFSET($B816,,L817-1,,$B$7-L817+1),ROW(INDIRECT("a1:a"&amp;$B$7-L817+1)))=OFFSET($B817,,L817-1))*(MATCH(OFFSET($B817,,L817-1),SMALL(OFFSET($B816,,L817-1,,$B$7-L817+1),ROW(INDIRECT("a1:a"&amp;$B$7-L817+1))),0)=ROW(INDIRECT("a1:a"&amp;$B$7-L817+1))),"",SMALL(OFFSET($B816,,L817-1,,$B$7-L817+1),ROW(INDIRECT("a1:a"&amp;$B$7-L817+1)))),D$17-L817)),
SMALL(IF((SMALL(OFFSET($B816,,L817-1,,$B$7-L817+1),ROW(INDIRECT("a1:a"&amp;$B$7-L817+1)))=OFFSET($B817,,L817-1))*(MATCH(OFFSET($B817,,L817-1),SMALL(OFFSET($B816,,L817-1,,$B$7-L817+1),ROW(INDIRECT("a1:a"&amp;$B$7-L817+1))),0)=ROW(INDIRECT("a1:a"&amp;$B$7-L817+1))),"",SMALL(OFFSET($B816,,L817-1,,$B$7-L817+1),ROW(INDIRECT("a1:a"&amp;$B$7-L817+1)))),D$17-L817)))</f>
        <v>4</v>
      </c>
      <c r="E817" s="8">
        <f t="array" aca="1" ref="E817" ca="1">IF(OR($A817&gt;$B$9,E$17&gt;$B$7),"",CHOOSE(E$15,IF(M817=99,
IF(SUM(--(TRANSPOSE(LARGE(OFFSET($B816,,E$17,,$B$7-E$17),ROW(INDIRECT("a1:a"&amp;$B$7-E$17))))=OFFSET($B816,,E$17,,$B$7-E$17)))=$B$7-E$17,MIN(IF(E816&gt;=OFFSET($B816,,D$17,,$B$7-D$17),"",OFFSET($B816,,D$17,,$B$7-D$17))),E816),
SMALL(IF((SMALL(OFFSET($B816,,M817-1,,$B$7-M817+1),ROW(INDIRECT("a1:a"&amp;$B$7-M817+1)))=OFFSET($B817,,M817-1))*(MATCH(OFFSET($B817,,M817-1),SMALL(OFFSET($B816,,M817-1,,$B$7-M817+1),ROW(INDIRECT("a1:a"&amp;$B$7-M817+1))),0)=ROW(INDIRECT("a1:a"&amp;$B$7-M817+1))),"",SMALL(OFFSET($B816,,M817-1,,$B$7-M817+1),ROW(INDIRECT("a1:a"&amp;$B$7-M817+1)))),E$17-M817)),
SMALL(IF((SMALL(OFFSET($B816,,M817-1,,$B$7-M817+1),ROW(INDIRECT("a1:a"&amp;$B$7-M817+1)))=OFFSET($B817,,M817-1))*(MATCH(OFFSET($B817,,M817-1),SMALL(OFFSET($B816,,M817-1,,$B$7-M817+1),ROW(INDIRECT("a1:a"&amp;$B$7-M817+1))),0)=ROW(INDIRECT("a1:a"&amp;$B$7-M817+1))),"",SMALL(OFFSET($B816,,M817-1,,$B$7-M817+1),ROW(INDIRECT("a1:a"&amp;$B$7-M817+1)))),E$17-M817)))</f>
        <v>3</v>
      </c>
      <c r="F817" s="8">
        <f t="array" aca="1" ref="F817" ca="1">IF(OR($A817&gt;$B$9,F$17&gt;$B$7),"",CHOOSE(F$15,IF(N817=99,
IF(SUM(--(TRANSPOSE(LARGE(OFFSET($B816,,F$17,,$B$7-F$17),ROW(INDIRECT("a1:a"&amp;$B$7-F$17))))=OFFSET($B816,,F$17,,$B$7-F$17)))=$B$7-F$17,MIN(IF(F816&gt;=OFFSET($B816,,E$17,,$B$7-E$17),"",OFFSET($B816,,E$17,,$B$7-E$17))),F816),
SMALL(IF((SMALL(OFFSET($B816,,N817-1,,$B$7-N817+1),ROW(INDIRECT("a1:a"&amp;$B$7-N817+1)))=OFFSET($B817,,N817-1))*(MATCH(OFFSET($B817,,N817-1),SMALL(OFFSET($B816,,N817-1,,$B$7-N817+1),ROW(INDIRECT("a1:a"&amp;$B$7-N817+1))),0)=ROW(INDIRECT("a1:a"&amp;$B$7-N817+1))),"",SMALL(OFFSET($B816,,N817-1,,$B$7-N817+1),ROW(INDIRECT("a1:a"&amp;$B$7-N817+1)))),F$17-N817)),
SMALL(IF((SMALL(OFFSET($B816,,N817-1,,$B$7-N817+1),ROW(INDIRECT("a1:a"&amp;$B$7-N817+1)))=OFFSET($B817,,N817-1))*(MATCH(OFFSET($B817,,N817-1),SMALL(OFFSET($B816,,N817-1,,$B$7-N817+1),ROW(INDIRECT("a1:a"&amp;$B$7-N817+1))),0)=ROW(INDIRECT("a1:a"&amp;$B$7-N817+1))),"",SMALL(OFFSET($B816,,N817-1,,$B$7-N817+1),ROW(INDIRECT("a1:a"&amp;$B$7-N817+1)))),F$17-N817)))</f>
        <v>1</v>
      </c>
      <c r="G817" s="8">
        <f t="array" aca="1" ref="G817" ca="1">IF(OR($A817&gt;$B$9,G$17&gt;$B$7),"",CHOOSE(G$15,IF(O817=99,
IF(SUM(--(TRANSPOSE(LARGE(OFFSET($B816,,G$17,,$B$7-G$17),ROW(INDIRECT("a1:a"&amp;$B$7-G$17))))=OFFSET($B816,,G$17,,$B$7-G$17)))=$B$7-G$17,MIN(IF(G816&gt;=OFFSET($B816,,F$17,,$B$7-F$17),"",OFFSET($B816,,F$17,,$B$7-F$17))),G816),
SMALL(IF((SMALL(OFFSET($B816,,O817-1,,$B$7-O817+1),ROW(INDIRECT("a1:a"&amp;$B$7-O817+1)))=OFFSET($B817,,O817-1))*(MATCH(OFFSET($B817,,O817-1),SMALL(OFFSET($B816,,O817-1,,$B$7-O817+1),ROW(INDIRECT("a1:a"&amp;$B$7-O817+1))),0)=ROW(INDIRECT("a1:a"&amp;$B$7-O817+1))),"",SMALL(OFFSET($B816,,O817-1,,$B$7-O817+1),ROW(INDIRECT("a1:a"&amp;$B$7-O817+1)))),G$17-O817)),
SMALL(IF((SMALL(OFFSET($B816,,O817-1,,$B$7-O817+1),ROW(INDIRECT("a1:a"&amp;$B$7-O817+1)))=OFFSET($B817,,O817-1))*(MATCH(OFFSET($B817,,O817-1),SMALL(OFFSET($B816,,O817-1,,$B$7-O817+1),ROW(INDIRECT("a1:a"&amp;$B$7-O817+1))),0)=ROW(INDIRECT("a1:a"&amp;$B$7-O817+1))),"",SMALL(OFFSET($B816,,O817-1,,$B$7-O817+1),ROW(INDIRECT("a1:a"&amp;$B$7-O817+1)))),G$17-O817)))</f>
        <v>1</v>
      </c>
      <c r="H817" s="8">
        <f t="array" aca="1" ref="H817" ca="1">IF(OR($A817&gt;$B$9,H$17&gt;$B$7),"",CHOOSE(H$15,IF(P817=99,
IF(SUM(--(TRANSPOSE(LARGE(OFFSET($B816,,H$17,,$B$7-H$17),ROW(INDIRECT("a1:a"&amp;$B$7-H$17))))=OFFSET($B816,,H$17,,$B$7-H$17)))=$B$7-H$17,MIN(IF(H816&gt;=OFFSET($B816,,G$17,,$B$7-G$17),"",OFFSET($B816,,G$17,,$B$7-G$17))),H816),
SMALL(IF((SMALL(OFFSET($B816,,P817-1,,$B$7-P817+1),ROW(INDIRECT("a1:a"&amp;$B$7-P817+1)))=OFFSET($B817,,P817-1))*(MATCH(OFFSET($B817,,P817-1),SMALL(OFFSET($B816,,P817-1,,$B$7-P817+1),ROW(INDIRECT("a1:a"&amp;$B$7-P817+1))),0)=ROW(INDIRECT("a1:a"&amp;$B$7-P817+1))),"",SMALL(OFFSET($B816,,P817-1,,$B$7-P817+1),ROW(INDIRECT("a1:a"&amp;$B$7-P817+1)))),H$17-P817)),
SMALL(IF((SMALL(OFFSET($B816,,P817-1,,$B$7-P817+1),ROW(INDIRECT("a1:a"&amp;$B$7-P817+1)))=OFFSET($B817,,P817-1))*(MATCH(OFFSET($B817,,P817-1),SMALL(OFFSET($B816,,P817-1,,$B$7-P817+1),ROW(INDIRECT("a1:a"&amp;$B$7-P817+1))),0)=ROW(INDIRECT("a1:a"&amp;$B$7-P817+1))),"",SMALL(OFFSET($B816,,P817-1,,$B$7-P817+1),ROW(INDIRECT("a1:a"&amp;$B$7-P817+1)))),H$17-P817)))</f>
        <v>3</v>
      </c>
      <c r="I817" s="44">
        <f t="array" aca="1" ref="I817" ca="1">IF(OR($A817&gt;$B$9,I$17&gt;$B$7),"",CHOOSE(I$15,IF(Q817=99,
IF(SUM(--(TRANSPOSE(LARGE(OFFSET($B816,,I$17,,$B$7-I$17),ROW(INDIRECT("a1:a"&amp;$B$7-I$17))))=OFFSET($B816,,I$17,,$B$7-I$17)))=$B$7-I$17,MIN(IF(I816&gt;=OFFSET($B816,,H$17,,$B$7-H$17),"",OFFSET($B816,,H$17,,$B$7-H$17))),I816),
SMALL(IF((SMALL(OFFSET($B816,,Q817-1,,$B$7-Q817+1),ROW(INDIRECT("a1:a"&amp;$B$7-Q817+1)))=OFFSET($B817,,Q817-1))*(MATCH(OFFSET($B817,,Q817-1),SMALL(OFFSET($B816,,Q817-1,,$B$7-Q817+1),ROW(INDIRECT("a1:a"&amp;$B$7-Q817+1))),0)=ROW(INDIRECT("a1:a"&amp;$B$7-Q817+1))),"",SMALL(OFFSET($B816,,Q817-1,,$B$7-Q817+1),ROW(INDIRECT("a1:a"&amp;$B$7-Q817+1)))),I$17-Q817)),
SMALL(IF((SMALL(OFFSET($B816,,Q817-1,,$B$7-Q817+1),ROW(INDIRECT("a1:a"&amp;$B$7-Q817+1)))=OFFSET($B817,,Q817-1))*(MATCH(OFFSET($B817,,Q817-1),SMALL(OFFSET($B816,,Q817-1,,$B$7-Q817+1),ROW(INDIRECT("a1:a"&amp;$B$7-Q817+1))),0)=ROW(INDIRECT("a1:a"&amp;$B$7-Q817+1))),"",SMALL(OFFSET($B816,,Q817-1,,$B$7-Q817+1),ROW(INDIRECT("a1:a"&amp;$B$7-Q817+1)))),I$17-Q817)))</f>
        <v>2</v>
      </c>
      <c r="J817" s="13"/>
      <c r="K817" s="26">
        <f t="array" aca="1" ref="K817" ca="1">MIN(IF($B817:B817&gt;$B816:B816,COLUMN($B$18:B816)-COLUMN($B$18)+1,99))</f>
        <v>99</v>
      </c>
      <c r="L817" s="26">
        <f t="array" aca="1" ref="L817" ca="1">MIN(IF($B817:C817&gt;$B816:C816,COLUMN($B$18:C816)-COLUMN($B$18)+1,99))</f>
        <v>99</v>
      </c>
      <c r="M817" s="26">
        <f t="array" aca="1" ref="M817" ca="1">MIN(IF($B817:D817&gt;$B816:D816,COLUMN($B$18:D816)-COLUMN($B$18)+1,99))</f>
        <v>99</v>
      </c>
      <c r="N817" s="26">
        <f t="array" aca="1" ref="N817" ca="1">MIN(IF($B817:E817&gt;$B816:E816,COLUMN($B$18:E816)-COLUMN($B$18)+1,99))</f>
        <v>99</v>
      </c>
      <c r="O817" s="26">
        <f t="array" aca="1" ref="O817" ca="1">MIN(IF($B817:F817&gt;$B816:F816,COLUMN($B$18:F816)-COLUMN($B$18)+1,99))</f>
        <v>99</v>
      </c>
      <c r="P817" s="26">
        <f t="array" aca="1" ref="P817" ca="1">MIN(IF($B817:G817&gt;$B816:G816,COLUMN($B$18:G816)-COLUMN($B$18)+1,99))</f>
        <v>99</v>
      </c>
      <c r="Q817" s="48">
        <f t="array" aca="1" ref="Q817" ca="1">MIN(IF($B817:H817&gt;$B816:H816,COLUMN($B$18:H816)-COLUMN($B$18)+1,99))</f>
        <v>7</v>
      </c>
    </row>
    <row r="818" spans="1:17" x14ac:dyDescent="0.25">
      <c r="A818" s="10">
        <v>801</v>
      </c>
      <c r="B818" s="8">
        <f t="array" aca="1" ref="B818" ca="1">IF(A818&gt;$B$9,"",IF(SUM(--(TRANSPOSE(LARGE(OFFSET($B817,,B$17,,$B$7-B$17),ROW(INDIRECT("a1:a"&amp;$B$7-B$17))))=OFFSET($B817,,B$17,,$B$7-B$17)))=$B$7-B$17,OFFSET($B$12,,MATCH(B817,$B$12:$H$12,FALSE)),B817))</f>
        <v>2</v>
      </c>
      <c r="C818" s="8">
        <f t="array" aca="1" ref="C818" ca="1">IF(OR($A818&gt;$B$9,C$17&gt;$B$7),"",CHOOSE(C$15,IF(K818=99,
IF(SUM(--(TRANSPOSE(LARGE(OFFSET($B817,,C$17,,$B$7-C$17),ROW(INDIRECT("a1:a"&amp;$B$7-C$17))))=OFFSET($B817,,C$17,,$B$7-C$17)))=$B$7-C$17,MIN(IF(C817&gt;=OFFSET($B817,,B$17,,$B$7-B$17),"",OFFSET($B817,,B$17,,$B$7-B$17))),C817),
SMALL(IF((SMALL(OFFSET($B817,,K818-1,,$B$7-K818+1),ROW(INDIRECT("a1:a"&amp;$B$7-K818+1)))=OFFSET($B818,,K818-1))*(MATCH(OFFSET($B818,,K818-1),SMALL(OFFSET($B817,,K818-1,,$B$7-K818+1),ROW(INDIRECT("a1:a"&amp;$B$7-K818+1))),0)=ROW(INDIRECT("a1:a"&amp;$B$7-K818+1))),"",SMALL(OFFSET($B817,,K818-1,,$B$7-K818+1),ROW(INDIRECT("a1:a"&amp;$B$7-K818+1)))),C$17-K818)),
SMALL(IF((SMALL(OFFSET($B817,,K818-1,,$B$7-K818+1),ROW(INDIRECT("a1:a"&amp;$B$7-K818+1)))=OFFSET($B818,,K818-1))*(MATCH(OFFSET($B818,,K818-1),SMALL(OFFSET($B817,,K818-1,,$B$7-K818+1),ROW(INDIRECT("a1:a"&amp;$B$7-K818+1))),0)=ROW(INDIRECT("a1:a"&amp;$B$7-K818+1))),"",SMALL(OFFSET($B817,,K818-1,,$B$7-K818+1),ROW(INDIRECT("a1:a"&amp;$B$7-K818+1)))),C$17-K818)))</f>
        <v>1</v>
      </c>
      <c r="D818" s="8">
        <f t="array" aca="1" ref="D818" ca="1">IF(OR($A818&gt;$B$9,D$17&gt;$B$7),"",CHOOSE(D$15,IF(L818=99,
IF(SUM(--(TRANSPOSE(LARGE(OFFSET($B817,,D$17,,$B$7-D$17),ROW(INDIRECT("a1:a"&amp;$B$7-D$17))))=OFFSET($B817,,D$17,,$B$7-D$17)))=$B$7-D$17,MIN(IF(D817&gt;=OFFSET($B817,,C$17,,$B$7-C$17),"",OFFSET($B817,,C$17,,$B$7-C$17))),D817),
SMALL(IF((SMALL(OFFSET($B817,,L818-1,,$B$7-L818+1),ROW(INDIRECT("a1:a"&amp;$B$7-L818+1)))=OFFSET($B818,,L818-1))*(MATCH(OFFSET($B818,,L818-1),SMALL(OFFSET($B817,,L818-1,,$B$7-L818+1),ROW(INDIRECT("a1:a"&amp;$B$7-L818+1))),0)=ROW(INDIRECT("a1:a"&amp;$B$7-L818+1))),"",SMALL(OFFSET($B817,,L818-1,,$B$7-L818+1),ROW(INDIRECT("a1:a"&amp;$B$7-L818+1)))),D$17-L818)),
SMALL(IF((SMALL(OFFSET($B817,,L818-1,,$B$7-L818+1),ROW(INDIRECT("a1:a"&amp;$B$7-L818+1)))=OFFSET($B818,,L818-1))*(MATCH(OFFSET($B818,,L818-1),SMALL(OFFSET($B817,,L818-1,,$B$7-L818+1),ROW(INDIRECT("a1:a"&amp;$B$7-L818+1))),0)=ROW(INDIRECT("a1:a"&amp;$B$7-L818+1))),"",SMALL(OFFSET($B817,,L818-1,,$B$7-L818+1),ROW(INDIRECT("a1:a"&amp;$B$7-L818+1)))),D$17-L818)))</f>
        <v>4</v>
      </c>
      <c r="E818" s="8">
        <f t="array" aca="1" ref="E818" ca="1">IF(OR($A818&gt;$B$9,E$17&gt;$B$7),"",CHOOSE(E$15,IF(M818=99,
IF(SUM(--(TRANSPOSE(LARGE(OFFSET($B817,,E$17,,$B$7-E$17),ROW(INDIRECT("a1:a"&amp;$B$7-E$17))))=OFFSET($B817,,E$17,,$B$7-E$17)))=$B$7-E$17,MIN(IF(E817&gt;=OFFSET($B817,,D$17,,$B$7-D$17),"",OFFSET($B817,,D$17,,$B$7-D$17))),E817),
SMALL(IF((SMALL(OFFSET($B817,,M818-1,,$B$7-M818+1),ROW(INDIRECT("a1:a"&amp;$B$7-M818+1)))=OFFSET($B818,,M818-1))*(MATCH(OFFSET($B818,,M818-1),SMALL(OFFSET($B817,,M818-1,,$B$7-M818+1),ROW(INDIRECT("a1:a"&amp;$B$7-M818+1))),0)=ROW(INDIRECT("a1:a"&amp;$B$7-M818+1))),"",SMALL(OFFSET($B817,,M818-1,,$B$7-M818+1),ROW(INDIRECT("a1:a"&amp;$B$7-M818+1)))),E$17-M818)),
SMALL(IF((SMALL(OFFSET($B817,,M818-1,,$B$7-M818+1),ROW(INDIRECT("a1:a"&amp;$B$7-M818+1)))=OFFSET($B818,,M818-1))*(MATCH(OFFSET($B818,,M818-1),SMALL(OFFSET($B817,,M818-1,,$B$7-M818+1),ROW(INDIRECT("a1:a"&amp;$B$7-M818+1))),0)=ROW(INDIRECT("a1:a"&amp;$B$7-M818+1))),"",SMALL(OFFSET($B817,,M818-1,,$B$7-M818+1),ROW(INDIRECT("a1:a"&amp;$B$7-M818+1)))),E$17-M818)))</f>
        <v>3</v>
      </c>
      <c r="F818" s="8">
        <f t="array" aca="1" ref="F818" ca="1">IF(OR($A818&gt;$B$9,F$17&gt;$B$7),"",CHOOSE(F$15,IF(N818=99,
IF(SUM(--(TRANSPOSE(LARGE(OFFSET($B817,,F$17,,$B$7-F$17),ROW(INDIRECT("a1:a"&amp;$B$7-F$17))))=OFFSET($B817,,F$17,,$B$7-F$17)))=$B$7-F$17,MIN(IF(F817&gt;=OFFSET($B817,,E$17,,$B$7-E$17),"",OFFSET($B817,,E$17,,$B$7-E$17))),F817),
SMALL(IF((SMALL(OFFSET($B817,,N818-1,,$B$7-N818+1),ROW(INDIRECT("a1:a"&amp;$B$7-N818+1)))=OFFSET($B818,,N818-1))*(MATCH(OFFSET($B818,,N818-1),SMALL(OFFSET($B817,,N818-1,,$B$7-N818+1),ROW(INDIRECT("a1:a"&amp;$B$7-N818+1))),0)=ROW(INDIRECT("a1:a"&amp;$B$7-N818+1))),"",SMALL(OFFSET($B817,,N818-1,,$B$7-N818+1),ROW(INDIRECT("a1:a"&amp;$B$7-N818+1)))),F$17-N818)),
SMALL(IF((SMALL(OFFSET($B817,,N818-1,,$B$7-N818+1),ROW(INDIRECT("a1:a"&amp;$B$7-N818+1)))=OFFSET($B818,,N818-1))*(MATCH(OFFSET($B818,,N818-1),SMALL(OFFSET($B817,,N818-1,,$B$7-N818+1),ROW(INDIRECT("a1:a"&amp;$B$7-N818+1))),0)=ROW(INDIRECT("a1:a"&amp;$B$7-N818+1))),"",SMALL(OFFSET($B817,,N818-1,,$B$7-N818+1),ROW(INDIRECT("a1:a"&amp;$B$7-N818+1)))),F$17-N818)))</f>
        <v>1</v>
      </c>
      <c r="G818" s="8">
        <f t="array" aca="1" ref="G818" ca="1">IF(OR($A818&gt;$B$9,G$17&gt;$B$7),"",CHOOSE(G$15,IF(O818=99,
IF(SUM(--(TRANSPOSE(LARGE(OFFSET($B817,,G$17,,$B$7-G$17),ROW(INDIRECT("a1:a"&amp;$B$7-G$17))))=OFFSET($B817,,G$17,,$B$7-G$17)))=$B$7-G$17,MIN(IF(G817&gt;=OFFSET($B817,,F$17,,$B$7-F$17),"",OFFSET($B817,,F$17,,$B$7-F$17))),G817),
SMALL(IF((SMALL(OFFSET($B817,,O818-1,,$B$7-O818+1),ROW(INDIRECT("a1:a"&amp;$B$7-O818+1)))=OFFSET($B818,,O818-1))*(MATCH(OFFSET($B818,,O818-1),SMALL(OFFSET($B817,,O818-1,,$B$7-O818+1),ROW(INDIRECT("a1:a"&amp;$B$7-O818+1))),0)=ROW(INDIRECT("a1:a"&amp;$B$7-O818+1))),"",SMALL(OFFSET($B817,,O818-1,,$B$7-O818+1),ROW(INDIRECT("a1:a"&amp;$B$7-O818+1)))),G$17-O818)),
SMALL(IF((SMALL(OFFSET($B817,,O818-1,,$B$7-O818+1),ROW(INDIRECT("a1:a"&amp;$B$7-O818+1)))=OFFSET($B818,,O818-1))*(MATCH(OFFSET($B818,,O818-1),SMALL(OFFSET($B817,,O818-1,,$B$7-O818+1),ROW(INDIRECT("a1:a"&amp;$B$7-O818+1))),0)=ROW(INDIRECT("a1:a"&amp;$B$7-O818+1))),"",SMALL(OFFSET($B817,,O818-1,,$B$7-O818+1),ROW(INDIRECT("a1:a"&amp;$B$7-O818+1)))),G$17-O818)))</f>
        <v>2</v>
      </c>
      <c r="H818" s="8">
        <f t="array" aca="1" ref="H818" ca="1">IF(OR($A818&gt;$B$9,H$17&gt;$B$7),"",CHOOSE(H$15,IF(P818=99,
IF(SUM(--(TRANSPOSE(LARGE(OFFSET($B817,,H$17,,$B$7-H$17),ROW(INDIRECT("a1:a"&amp;$B$7-H$17))))=OFFSET($B817,,H$17,,$B$7-H$17)))=$B$7-H$17,MIN(IF(H817&gt;=OFFSET($B817,,G$17,,$B$7-G$17),"",OFFSET($B817,,G$17,,$B$7-G$17))),H817),
SMALL(IF((SMALL(OFFSET($B817,,P818-1,,$B$7-P818+1),ROW(INDIRECT("a1:a"&amp;$B$7-P818+1)))=OFFSET($B818,,P818-1))*(MATCH(OFFSET($B818,,P818-1),SMALL(OFFSET($B817,,P818-1,,$B$7-P818+1),ROW(INDIRECT("a1:a"&amp;$B$7-P818+1))),0)=ROW(INDIRECT("a1:a"&amp;$B$7-P818+1))),"",SMALL(OFFSET($B817,,P818-1,,$B$7-P818+1),ROW(INDIRECT("a1:a"&amp;$B$7-P818+1)))),H$17-P818)),
SMALL(IF((SMALL(OFFSET($B817,,P818-1,,$B$7-P818+1),ROW(INDIRECT("a1:a"&amp;$B$7-P818+1)))=OFFSET($B818,,P818-1))*(MATCH(OFFSET($B818,,P818-1),SMALL(OFFSET($B817,,P818-1,,$B$7-P818+1),ROW(INDIRECT("a1:a"&amp;$B$7-P818+1))),0)=ROW(INDIRECT("a1:a"&amp;$B$7-P818+1))),"",SMALL(OFFSET($B817,,P818-1,,$B$7-P818+1),ROW(INDIRECT("a1:a"&amp;$B$7-P818+1)))),H$17-P818)))</f>
        <v>1</v>
      </c>
      <c r="I818" s="44">
        <f t="array" aca="1" ref="I818" ca="1">IF(OR($A818&gt;$B$9,I$17&gt;$B$7),"",CHOOSE(I$15,IF(Q818=99,
IF(SUM(--(TRANSPOSE(LARGE(OFFSET($B817,,I$17,,$B$7-I$17),ROW(INDIRECT("a1:a"&amp;$B$7-I$17))))=OFFSET($B817,,I$17,,$B$7-I$17)))=$B$7-I$17,MIN(IF(I817&gt;=OFFSET($B817,,H$17,,$B$7-H$17),"",OFFSET($B817,,H$17,,$B$7-H$17))),I817),
SMALL(IF((SMALL(OFFSET($B817,,Q818-1,,$B$7-Q818+1),ROW(INDIRECT("a1:a"&amp;$B$7-Q818+1)))=OFFSET($B818,,Q818-1))*(MATCH(OFFSET($B818,,Q818-1),SMALL(OFFSET($B817,,Q818-1,,$B$7-Q818+1),ROW(INDIRECT("a1:a"&amp;$B$7-Q818+1))),0)=ROW(INDIRECT("a1:a"&amp;$B$7-Q818+1))),"",SMALL(OFFSET($B817,,Q818-1,,$B$7-Q818+1),ROW(INDIRECT("a1:a"&amp;$B$7-Q818+1)))),I$17-Q818)),
SMALL(IF((SMALL(OFFSET($B817,,Q818-1,,$B$7-Q818+1),ROW(INDIRECT("a1:a"&amp;$B$7-Q818+1)))=OFFSET($B818,,Q818-1))*(MATCH(OFFSET($B818,,Q818-1),SMALL(OFFSET($B817,,Q818-1,,$B$7-Q818+1),ROW(INDIRECT("a1:a"&amp;$B$7-Q818+1))),0)=ROW(INDIRECT("a1:a"&amp;$B$7-Q818+1))),"",SMALL(OFFSET($B817,,Q818-1,,$B$7-Q818+1),ROW(INDIRECT("a1:a"&amp;$B$7-Q818+1)))),I$17-Q818)))</f>
        <v>3</v>
      </c>
      <c r="J818" s="13"/>
      <c r="K818" s="26">
        <f t="array" aca="1" ref="K818" ca="1">MIN(IF($B818:B818&gt;$B817:B817,COLUMN($B$18:B817)-COLUMN($B$18)+1,99))</f>
        <v>99</v>
      </c>
      <c r="L818" s="26">
        <f t="array" aca="1" ref="L818" ca="1">MIN(IF($B818:C818&gt;$B817:C817,COLUMN($B$18:C817)-COLUMN($B$18)+1,99))</f>
        <v>99</v>
      </c>
      <c r="M818" s="26">
        <f t="array" aca="1" ref="M818" ca="1">MIN(IF($B818:D818&gt;$B817:D817,COLUMN($B$18:D817)-COLUMN($B$18)+1,99))</f>
        <v>99</v>
      </c>
      <c r="N818" s="26">
        <f t="array" aca="1" ref="N818" ca="1">MIN(IF($B818:E818&gt;$B817:E817,COLUMN($B$18:E817)-COLUMN($B$18)+1,99))</f>
        <v>99</v>
      </c>
      <c r="O818" s="26">
        <f t="array" aca="1" ref="O818" ca="1">MIN(IF($B818:F818&gt;$B817:F817,COLUMN($B$18:F817)-COLUMN($B$18)+1,99))</f>
        <v>99</v>
      </c>
      <c r="P818" s="26">
        <f t="array" aca="1" ref="P818" ca="1">MIN(IF($B818:G818&gt;$B817:G817,COLUMN($B$18:G817)-COLUMN($B$18)+1,99))</f>
        <v>6</v>
      </c>
      <c r="Q818" s="48">
        <f t="array" aca="1" ref="Q818" ca="1">MIN(IF($B818:H818&gt;$B817:H817,COLUMN($B$18:H817)-COLUMN($B$18)+1,99))</f>
        <v>6</v>
      </c>
    </row>
    <row r="819" spans="1:17" x14ac:dyDescent="0.25">
      <c r="A819" s="10">
        <v>802</v>
      </c>
      <c r="B819" s="8">
        <f t="array" aca="1" ref="B819" ca="1">IF(A819&gt;$B$9,"",IF(SUM(--(TRANSPOSE(LARGE(OFFSET($B818,,B$17,,$B$7-B$17),ROW(INDIRECT("a1:a"&amp;$B$7-B$17))))=OFFSET($B818,,B$17,,$B$7-B$17)))=$B$7-B$17,OFFSET($B$12,,MATCH(B818,$B$12:$H$12,FALSE)),B818))</f>
        <v>2</v>
      </c>
      <c r="C819" s="8">
        <f t="array" aca="1" ref="C819" ca="1">IF(OR($A819&gt;$B$9,C$17&gt;$B$7),"",CHOOSE(C$15,IF(K819=99,
IF(SUM(--(TRANSPOSE(LARGE(OFFSET($B818,,C$17,,$B$7-C$17),ROW(INDIRECT("a1:a"&amp;$B$7-C$17))))=OFFSET($B818,,C$17,,$B$7-C$17)))=$B$7-C$17,MIN(IF(C818&gt;=OFFSET($B818,,B$17,,$B$7-B$17),"",OFFSET($B818,,B$17,,$B$7-B$17))),C818),
SMALL(IF((SMALL(OFFSET($B818,,K819-1,,$B$7-K819+1),ROW(INDIRECT("a1:a"&amp;$B$7-K819+1)))=OFFSET($B819,,K819-1))*(MATCH(OFFSET($B819,,K819-1),SMALL(OFFSET($B818,,K819-1,,$B$7-K819+1),ROW(INDIRECT("a1:a"&amp;$B$7-K819+1))),0)=ROW(INDIRECT("a1:a"&amp;$B$7-K819+1))),"",SMALL(OFFSET($B818,,K819-1,,$B$7-K819+1),ROW(INDIRECT("a1:a"&amp;$B$7-K819+1)))),C$17-K819)),
SMALL(IF((SMALL(OFFSET($B818,,K819-1,,$B$7-K819+1),ROW(INDIRECT("a1:a"&amp;$B$7-K819+1)))=OFFSET($B819,,K819-1))*(MATCH(OFFSET($B819,,K819-1),SMALL(OFFSET($B818,,K819-1,,$B$7-K819+1),ROW(INDIRECT("a1:a"&amp;$B$7-K819+1))),0)=ROW(INDIRECT("a1:a"&amp;$B$7-K819+1))),"",SMALL(OFFSET($B818,,K819-1,,$B$7-K819+1),ROW(INDIRECT("a1:a"&amp;$B$7-K819+1)))),C$17-K819)))</f>
        <v>1</v>
      </c>
      <c r="D819" s="8">
        <f t="array" aca="1" ref="D819" ca="1">IF(OR($A819&gt;$B$9,D$17&gt;$B$7),"",CHOOSE(D$15,IF(L819=99,
IF(SUM(--(TRANSPOSE(LARGE(OFFSET($B818,,D$17,,$B$7-D$17),ROW(INDIRECT("a1:a"&amp;$B$7-D$17))))=OFFSET($B818,,D$17,,$B$7-D$17)))=$B$7-D$17,MIN(IF(D818&gt;=OFFSET($B818,,C$17,,$B$7-C$17),"",OFFSET($B818,,C$17,,$B$7-C$17))),D818),
SMALL(IF((SMALL(OFFSET($B818,,L819-1,,$B$7-L819+1),ROW(INDIRECT("a1:a"&amp;$B$7-L819+1)))=OFFSET($B819,,L819-1))*(MATCH(OFFSET($B819,,L819-1),SMALL(OFFSET($B818,,L819-1,,$B$7-L819+1),ROW(INDIRECT("a1:a"&amp;$B$7-L819+1))),0)=ROW(INDIRECT("a1:a"&amp;$B$7-L819+1))),"",SMALL(OFFSET($B818,,L819-1,,$B$7-L819+1),ROW(INDIRECT("a1:a"&amp;$B$7-L819+1)))),D$17-L819)),
SMALL(IF((SMALL(OFFSET($B818,,L819-1,,$B$7-L819+1),ROW(INDIRECT("a1:a"&amp;$B$7-L819+1)))=OFFSET($B819,,L819-1))*(MATCH(OFFSET($B819,,L819-1),SMALL(OFFSET($B818,,L819-1,,$B$7-L819+1),ROW(INDIRECT("a1:a"&amp;$B$7-L819+1))),0)=ROW(INDIRECT("a1:a"&amp;$B$7-L819+1))),"",SMALL(OFFSET($B818,,L819-1,,$B$7-L819+1),ROW(INDIRECT("a1:a"&amp;$B$7-L819+1)))),D$17-L819)))</f>
        <v>4</v>
      </c>
      <c r="E819" s="8">
        <f t="array" aca="1" ref="E819" ca="1">IF(OR($A819&gt;$B$9,E$17&gt;$B$7),"",CHOOSE(E$15,IF(M819=99,
IF(SUM(--(TRANSPOSE(LARGE(OFFSET($B818,,E$17,,$B$7-E$17),ROW(INDIRECT("a1:a"&amp;$B$7-E$17))))=OFFSET($B818,,E$17,,$B$7-E$17)))=$B$7-E$17,MIN(IF(E818&gt;=OFFSET($B818,,D$17,,$B$7-D$17),"",OFFSET($B818,,D$17,,$B$7-D$17))),E818),
SMALL(IF((SMALL(OFFSET($B818,,M819-1,,$B$7-M819+1),ROW(INDIRECT("a1:a"&amp;$B$7-M819+1)))=OFFSET($B819,,M819-1))*(MATCH(OFFSET($B819,,M819-1),SMALL(OFFSET($B818,,M819-1,,$B$7-M819+1),ROW(INDIRECT("a1:a"&amp;$B$7-M819+1))),0)=ROW(INDIRECT("a1:a"&amp;$B$7-M819+1))),"",SMALL(OFFSET($B818,,M819-1,,$B$7-M819+1),ROW(INDIRECT("a1:a"&amp;$B$7-M819+1)))),E$17-M819)),
SMALL(IF((SMALL(OFFSET($B818,,M819-1,,$B$7-M819+1),ROW(INDIRECT("a1:a"&amp;$B$7-M819+1)))=OFFSET($B819,,M819-1))*(MATCH(OFFSET($B819,,M819-1),SMALL(OFFSET($B818,,M819-1,,$B$7-M819+1),ROW(INDIRECT("a1:a"&amp;$B$7-M819+1))),0)=ROW(INDIRECT("a1:a"&amp;$B$7-M819+1))),"",SMALL(OFFSET($B818,,M819-1,,$B$7-M819+1),ROW(INDIRECT("a1:a"&amp;$B$7-M819+1)))),E$17-M819)))</f>
        <v>3</v>
      </c>
      <c r="F819" s="8">
        <f t="array" aca="1" ref="F819" ca="1">IF(OR($A819&gt;$B$9,F$17&gt;$B$7),"",CHOOSE(F$15,IF(N819=99,
IF(SUM(--(TRANSPOSE(LARGE(OFFSET($B818,,F$17,,$B$7-F$17),ROW(INDIRECT("a1:a"&amp;$B$7-F$17))))=OFFSET($B818,,F$17,,$B$7-F$17)))=$B$7-F$17,MIN(IF(F818&gt;=OFFSET($B818,,E$17,,$B$7-E$17),"",OFFSET($B818,,E$17,,$B$7-E$17))),F818),
SMALL(IF((SMALL(OFFSET($B818,,N819-1,,$B$7-N819+1),ROW(INDIRECT("a1:a"&amp;$B$7-N819+1)))=OFFSET($B819,,N819-1))*(MATCH(OFFSET($B819,,N819-1),SMALL(OFFSET($B818,,N819-1,,$B$7-N819+1),ROW(INDIRECT("a1:a"&amp;$B$7-N819+1))),0)=ROW(INDIRECT("a1:a"&amp;$B$7-N819+1))),"",SMALL(OFFSET($B818,,N819-1,,$B$7-N819+1),ROW(INDIRECT("a1:a"&amp;$B$7-N819+1)))),F$17-N819)),
SMALL(IF((SMALL(OFFSET($B818,,N819-1,,$B$7-N819+1),ROW(INDIRECT("a1:a"&amp;$B$7-N819+1)))=OFFSET($B819,,N819-1))*(MATCH(OFFSET($B819,,N819-1),SMALL(OFFSET($B818,,N819-1,,$B$7-N819+1),ROW(INDIRECT("a1:a"&amp;$B$7-N819+1))),0)=ROW(INDIRECT("a1:a"&amp;$B$7-N819+1))),"",SMALL(OFFSET($B818,,N819-1,,$B$7-N819+1),ROW(INDIRECT("a1:a"&amp;$B$7-N819+1)))),F$17-N819)))</f>
        <v>1</v>
      </c>
      <c r="G819" s="8">
        <f t="array" aca="1" ref="G819" ca="1">IF(OR($A819&gt;$B$9,G$17&gt;$B$7),"",CHOOSE(G$15,IF(O819=99,
IF(SUM(--(TRANSPOSE(LARGE(OFFSET($B818,,G$17,,$B$7-G$17),ROW(INDIRECT("a1:a"&amp;$B$7-G$17))))=OFFSET($B818,,G$17,,$B$7-G$17)))=$B$7-G$17,MIN(IF(G818&gt;=OFFSET($B818,,F$17,,$B$7-F$17),"",OFFSET($B818,,F$17,,$B$7-F$17))),G818),
SMALL(IF((SMALL(OFFSET($B818,,O819-1,,$B$7-O819+1),ROW(INDIRECT("a1:a"&amp;$B$7-O819+1)))=OFFSET($B819,,O819-1))*(MATCH(OFFSET($B819,,O819-1),SMALL(OFFSET($B818,,O819-1,,$B$7-O819+1),ROW(INDIRECT("a1:a"&amp;$B$7-O819+1))),0)=ROW(INDIRECT("a1:a"&amp;$B$7-O819+1))),"",SMALL(OFFSET($B818,,O819-1,,$B$7-O819+1),ROW(INDIRECT("a1:a"&amp;$B$7-O819+1)))),G$17-O819)),
SMALL(IF((SMALL(OFFSET($B818,,O819-1,,$B$7-O819+1),ROW(INDIRECT("a1:a"&amp;$B$7-O819+1)))=OFFSET($B819,,O819-1))*(MATCH(OFFSET($B819,,O819-1),SMALL(OFFSET($B818,,O819-1,,$B$7-O819+1),ROW(INDIRECT("a1:a"&amp;$B$7-O819+1))),0)=ROW(INDIRECT("a1:a"&amp;$B$7-O819+1))),"",SMALL(OFFSET($B818,,O819-1,,$B$7-O819+1),ROW(INDIRECT("a1:a"&amp;$B$7-O819+1)))),G$17-O819)))</f>
        <v>2</v>
      </c>
      <c r="H819" s="8">
        <f t="array" aca="1" ref="H819" ca="1">IF(OR($A819&gt;$B$9,H$17&gt;$B$7),"",CHOOSE(H$15,IF(P819=99,
IF(SUM(--(TRANSPOSE(LARGE(OFFSET($B818,,H$17,,$B$7-H$17),ROW(INDIRECT("a1:a"&amp;$B$7-H$17))))=OFFSET($B818,,H$17,,$B$7-H$17)))=$B$7-H$17,MIN(IF(H818&gt;=OFFSET($B818,,G$17,,$B$7-G$17),"",OFFSET($B818,,G$17,,$B$7-G$17))),H818),
SMALL(IF((SMALL(OFFSET($B818,,P819-1,,$B$7-P819+1),ROW(INDIRECT("a1:a"&amp;$B$7-P819+1)))=OFFSET($B819,,P819-1))*(MATCH(OFFSET($B819,,P819-1),SMALL(OFFSET($B818,,P819-1,,$B$7-P819+1),ROW(INDIRECT("a1:a"&amp;$B$7-P819+1))),0)=ROW(INDIRECT("a1:a"&amp;$B$7-P819+1))),"",SMALL(OFFSET($B818,,P819-1,,$B$7-P819+1),ROW(INDIRECT("a1:a"&amp;$B$7-P819+1)))),H$17-P819)),
SMALL(IF((SMALL(OFFSET($B818,,P819-1,,$B$7-P819+1),ROW(INDIRECT("a1:a"&amp;$B$7-P819+1)))=OFFSET($B819,,P819-1))*(MATCH(OFFSET($B819,,P819-1),SMALL(OFFSET($B818,,P819-1,,$B$7-P819+1),ROW(INDIRECT("a1:a"&amp;$B$7-P819+1))),0)=ROW(INDIRECT("a1:a"&amp;$B$7-P819+1))),"",SMALL(OFFSET($B818,,P819-1,,$B$7-P819+1),ROW(INDIRECT("a1:a"&amp;$B$7-P819+1)))),H$17-P819)))</f>
        <v>3</v>
      </c>
      <c r="I819" s="44">
        <f t="array" aca="1" ref="I819" ca="1">IF(OR($A819&gt;$B$9,I$17&gt;$B$7),"",CHOOSE(I$15,IF(Q819=99,
IF(SUM(--(TRANSPOSE(LARGE(OFFSET($B818,,I$17,,$B$7-I$17),ROW(INDIRECT("a1:a"&amp;$B$7-I$17))))=OFFSET($B818,,I$17,,$B$7-I$17)))=$B$7-I$17,MIN(IF(I818&gt;=OFFSET($B818,,H$17,,$B$7-H$17),"",OFFSET($B818,,H$17,,$B$7-H$17))),I818),
SMALL(IF((SMALL(OFFSET($B818,,Q819-1,,$B$7-Q819+1),ROW(INDIRECT("a1:a"&amp;$B$7-Q819+1)))=OFFSET($B819,,Q819-1))*(MATCH(OFFSET($B819,,Q819-1),SMALL(OFFSET($B818,,Q819-1,,$B$7-Q819+1),ROW(INDIRECT("a1:a"&amp;$B$7-Q819+1))),0)=ROW(INDIRECT("a1:a"&amp;$B$7-Q819+1))),"",SMALL(OFFSET($B818,,Q819-1,,$B$7-Q819+1),ROW(INDIRECT("a1:a"&amp;$B$7-Q819+1)))),I$17-Q819)),
SMALL(IF((SMALL(OFFSET($B818,,Q819-1,,$B$7-Q819+1),ROW(INDIRECT("a1:a"&amp;$B$7-Q819+1)))=OFFSET($B819,,Q819-1))*(MATCH(OFFSET($B819,,Q819-1),SMALL(OFFSET($B818,,Q819-1,,$B$7-Q819+1),ROW(INDIRECT("a1:a"&amp;$B$7-Q819+1))),0)=ROW(INDIRECT("a1:a"&amp;$B$7-Q819+1))),"",SMALL(OFFSET($B818,,Q819-1,,$B$7-Q819+1),ROW(INDIRECT("a1:a"&amp;$B$7-Q819+1)))),I$17-Q819)))</f>
        <v>1</v>
      </c>
      <c r="J819" s="13"/>
      <c r="K819" s="26">
        <f t="array" aca="1" ref="K819" ca="1">MIN(IF($B819:B819&gt;$B818:B818,COLUMN($B$18:B818)-COLUMN($B$18)+1,99))</f>
        <v>99</v>
      </c>
      <c r="L819" s="26">
        <f t="array" aca="1" ref="L819" ca="1">MIN(IF($B819:C819&gt;$B818:C818,COLUMN($B$18:C818)-COLUMN($B$18)+1,99))</f>
        <v>99</v>
      </c>
      <c r="M819" s="26">
        <f t="array" aca="1" ref="M819" ca="1">MIN(IF($B819:D819&gt;$B818:D818,COLUMN($B$18:D818)-COLUMN($B$18)+1,99))</f>
        <v>99</v>
      </c>
      <c r="N819" s="26">
        <f t="array" aca="1" ref="N819" ca="1">MIN(IF($B819:E819&gt;$B818:E818,COLUMN($B$18:E818)-COLUMN($B$18)+1,99))</f>
        <v>99</v>
      </c>
      <c r="O819" s="26">
        <f t="array" aca="1" ref="O819" ca="1">MIN(IF($B819:F819&gt;$B818:F818,COLUMN($B$18:F818)-COLUMN($B$18)+1,99))</f>
        <v>99</v>
      </c>
      <c r="P819" s="26">
        <f t="array" aca="1" ref="P819" ca="1">MIN(IF($B819:G819&gt;$B818:G818,COLUMN($B$18:G818)-COLUMN($B$18)+1,99))</f>
        <v>99</v>
      </c>
      <c r="Q819" s="48">
        <f t="array" aca="1" ref="Q819" ca="1">MIN(IF($B819:H819&gt;$B818:H818,COLUMN($B$18:H818)-COLUMN($B$18)+1,99))</f>
        <v>7</v>
      </c>
    </row>
    <row r="820" spans="1:17" x14ac:dyDescent="0.25">
      <c r="A820" s="10">
        <v>803</v>
      </c>
      <c r="B820" s="8">
        <f t="array" aca="1" ref="B820" ca="1">IF(A820&gt;$B$9,"",IF(SUM(--(TRANSPOSE(LARGE(OFFSET($B819,,B$17,,$B$7-B$17),ROW(INDIRECT("a1:a"&amp;$B$7-B$17))))=OFFSET($B819,,B$17,,$B$7-B$17)))=$B$7-B$17,OFFSET($B$12,,MATCH(B819,$B$12:$H$12,FALSE)),B819))</f>
        <v>2</v>
      </c>
      <c r="C820" s="8">
        <f t="array" aca="1" ref="C820" ca="1">IF(OR($A820&gt;$B$9,C$17&gt;$B$7),"",CHOOSE(C$15,IF(K820=99,
IF(SUM(--(TRANSPOSE(LARGE(OFFSET($B819,,C$17,,$B$7-C$17),ROW(INDIRECT("a1:a"&amp;$B$7-C$17))))=OFFSET($B819,,C$17,,$B$7-C$17)))=$B$7-C$17,MIN(IF(C819&gt;=OFFSET($B819,,B$17,,$B$7-B$17),"",OFFSET($B819,,B$17,,$B$7-B$17))),C819),
SMALL(IF((SMALL(OFFSET($B819,,K820-1,,$B$7-K820+1),ROW(INDIRECT("a1:a"&amp;$B$7-K820+1)))=OFFSET($B820,,K820-1))*(MATCH(OFFSET($B820,,K820-1),SMALL(OFFSET($B819,,K820-1,,$B$7-K820+1),ROW(INDIRECT("a1:a"&amp;$B$7-K820+1))),0)=ROW(INDIRECT("a1:a"&amp;$B$7-K820+1))),"",SMALL(OFFSET($B819,,K820-1,,$B$7-K820+1),ROW(INDIRECT("a1:a"&amp;$B$7-K820+1)))),C$17-K820)),
SMALL(IF((SMALL(OFFSET($B819,,K820-1,,$B$7-K820+1),ROW(INDIRECT("a1:a"&amp;$B$7-K820+1)))=OFFSET($B820,,K820-1))*(MATCH(OFFSET($B820,,K820-1),SMALL(OFFSET($B819,,K820-1,,$B$7-K820+1),ROW(INDIRECT("a1:a"&amp;$B$7-K820+1))),0)=ROW(INDIRECT("a1:a"&amp;$B$7-K820+1))),"",SMALL(OFFSET($B819,,K820-1,,$B$7-K820+1),ROW(INDIRECT("a1:a"&amp;$B$7-K820+1)))),C$17-K820)))</f>
        <v>1</v>
      </c>
      <c r="D820" s="8">
        <f t="array" aca="1" ref="D820" ca="1">IF(OR($A820&gt;$B$9,D$17&gt;$B$7),"",CHOOSE(D$15,IF(L820=99,
IF(SUM(--(TRANSPOSE(LARGE(OFFSET($B819,,D$17,,$B$7-D$17),ROW(INDIRECT("a1:a"&amp;$B$7-D$17))))=OFFSET($B819,,D$17,,$B$7-D$17)))=$B$7-D$17,MIN(IF(D819&gt;=OFFSET($B819,,C$17,,$B$7-C$17),"",OFFSET($B819,,C$17,,$B$7-C$17))),D819),
SMALL(IF((SMALL(OFFSET($B819,,L820-1,,$B$7-L820+1),ROW(INDIRECT("a1:a"&amp;$B$7-L820+1)))=OFFSET($B820,,L820-1))*(MATCH(OFFSET($B820,,L820-1),SMALL(OFFSET($B819,,L820-1,,$B$7-L820+1),ROW(INDIRECT("a1:a"&amp;$B$7-L820+1))),0)=ROW(INDIRECT("a1:a"&amp;$B$7-L820+1))),"",SMALL(OFFSET($B819,,L820-1,,$B$7-L820+1),ROW(INDIRECT("a1:a"&amp;$B$7-L820+1)))),D$17-L820)),
SMALL(IF((SMALL(OFFSET($B819,,L820-1,,$B$7-L820+1),ROW(INDIRECT("a1:a"&amp;$B$7-L820+1)))=OFFSET($B820,,L820-1))*(MATCH(OFFSET($B820,,L820-1),SMALL(OFFSET($B819,,L820-1,,$B$7-L820+1),ROW(INDIRECT("a1:a"&amp;$B$7-L820+1))),0)=ROW(INDIRECT("a1:a"&amp;$B$7-L820+1))),"",SMALL(OFFSET($B819,,L820-1,,$B$7-L820+1),ROW(INDIRECT("a1:a"&amp;$B$7-L820+1)))),D$17-L820)))</f>
        <v>4</v>
      </c>
      <c r="E820" s="8">
        <f t="array" aca="1" ref="E820" ca="1">IF(OR($A820&gt;$B$9,E$17&gt;$B$7),"",CHOOSE(E$15,IF(M820=99,
IF(SUM(--(TRANSPOSE(LARGE(OFFSET($B819,,E$17,,$B$7-E$17),ROW(INDIRECT("a1:a"&amp;$B$7-E$17))))=OFFSET($B819,,E$17,,$B$7-E$17)))=$B$7-E$17,MIN(IF(E819&gt;=OFFSET($B819,,D$17,,$B$7-D$17),"",OFFSET($B819,,D$17,,$B$7-D$17))),E819),
SMALL(IF((SMALL(OFFSET($B819,,M820-1,,$B$7-M820+1),ROW(INDIRECT("a1:a"&amp;$B$7-M820+1)))=OFFSET($B820,,M820-1))*(MATCH(OFFSET($B820,,M820-1),SMALL(OFFSET($B819,,M820-1,,$B$7-M820+1),ROW(INDIRECT("a1:a"&amp;$B$7-M820+1))),0)=ROW(INDIRECT("a1:a"&amp;$B$7-M820+1))),"",SMALL(OFFSET($B819,,M820-1,,$B$7-M820+1),ROW(INDIRECT("a1:a"&amp;$B$7-M820+1)))),E$17-M820)),
SMALL(IF((SMALL(OFFSET($B819,,M820-1,,$B$7-M820+1),ROW(INDIRECT("a1:a"&amp;$B$7-M820+1)))=OFFSET($B820,,M820-1))*(MATCH(OFFSET($B820,,M820-1),SMALL(OFFSET($B819,,M820-1,,$B$7-M820+1),ROW(INDIRECT("a1:a"&amp;$B$7-M820+1))),0)=ROW(INDIRECT("a1:a"&amp;$B$7-M820+1))),"",SMALL(OFFSET($B819,,M820-1,,$B$7-M820+1),ROW(INDIRECT("a1:a"&amp;$B$7-M820+1)))),E$17-M820)))</f>
        <v>3</v>
      </c>
      <c r="F820" s="8">
        <f t="array" aca="1" ref="F820" ca="1">IF(OR($A820&gt;$B$9,F$17&gt;$B$7),"",CHOOSE(F$15,IF(N820=99,
IF(SUM(--(TRANSPOSE(LARGE(OFFSET($B819,,F$17,,$B$7-F$17),ROW(INDIRECT("a1:a"&amp;$B$7-F$17))))=OFFSET($B819,,F$17,,$B$7-F$17)))=$B$7-F$17,MIN(IF(F819&gt;=OFFSET($B819,,E$17,,$B$7-E$17),"",OFFSET($B819,,E$17,,$B$7-E$17))),F819),
SMALL(IF((SMALL(OFFSET($B819,,N820-1,,$B$7-N820+1),ROW(INDIRECT("a1:a"&amp;$B$7-N820+1)))=OFFSET($B820,,N820-1))*(MATCH(OFFSET($B820,,N820-1),SMALL(OFFSET($B819,,N820-1,,$B$7-N820+1),ROW(INDIRECT("a1:a"&amp;$B$7-N820+1))),0)=ROW(INDIRECT("a1:a"&amp;$B$7-N820+1))),"",SMALL(OFFSET($B819,,N820-1,,$B$7-N820+1),ROW(INDIRECT("a1:a"&amp;$B$7-N820+1)))),F$17-N820)),
SMALL(IF((SMALL(OFFSET($B819,,N820-1,,$B$7-N820+1),ROW(INDIRECT("a1:a"&amp;$B$7-N820+1)))=OFFSET($B820,,N820-1))*(MATCH(OFFSET($B820,,N820-1),SMALL(OFFSET($B819,,N820-1,,$B$7-N820+1),ROW(INDIRECT("a1:a"&amp;$B$7-N820+1))),0)=ROW(INDIRECT("a1:a"&amp;$B$7-N820+1))),"",SMALL(OFFSET($B819,,N820-1,,$B$7-N820+1),ROW(INDIRECT("a1:a"&amp;$B$7-N820+1)))),F$17-N820)))</f>
        <v>1</v>
      </c>
      <c r="G820" s="8">
        <f t="array" aca="1" ref="G820" ca="1">IF(OR($A820&gt;$B$9,G$17&gt;$B$7),"",CHOOSE(G$15,IF(O820=99,
IF(SUM(--(TRANSPOSE(LARGE(OFFSET($B819,,G$17,,$B$7-G$17),ROW(INDIRECT("a1:a"&amp;$B$7-G$17))))=OFFSET($B819,,G$17,,$B$7-G$17)))=$B$7-G$17,MIN(IF(G819&gt;=OFFSET($B819,,F$17,,$B$7-F$17),"",OFFSET($B819,,F$17,,$B$7-F$17))),G819),
SMALL(IF((SMALL(OFFSET($B819,,O820-1,,$B$7-O820+1),ROW(INDIRECT("a1:a"&amp;$B$7-O820+1)))=OFFSET($B820,,O820-1))*(MATCH(OFFSET($B820,,O820-1),SMALL(OFFSET($B819,,O820-1,,$B$7-O820+1),ROW(INDIRECT("a1:a"&amp;$B$7-O820+1))),0)=ROW(INDIRECT("a1:a"&amp;$B$7-O820+1))),"",SMALL(OFFSET($B819,,O820-1,,$B$7-O820+1),ROW(INDIRECT("a1:a"&amp;$B$7-O820+1)))),G$17-O820)),
SMALL(IF((SMALL(OFFSET($B819,,O820-1,,$B$7-O820+1),ROW(INDIRECT("a1:a"&amp;$B$7-O820+1)))=OFFSET($B820,,O820-1))*(MATCH(OFFSET($B820,,O820-1),SMALL(OFFSET($B819,,O820-1,,$B$7-O820+1),ROW(INDIRECT("a1:a"&amp;$B$7-O820+1))),0)=ROW(INDIRECT("a1:a"&amp;$B$7-O820+1))),"",SMALL(OFFSET($B819,,O820-1,,$B$7-O820+1),ROW(INDIRECT("a1:a"&amp;$B$7-O820+1)))),G$17-O820)))</f>
        <v>3</v>
      </c>
      <c r="H820" s="8">
        <f t="array" aca="1" ref="H820" ca="1">IF(OR($A820&gt;$B$9,H$17&gt;$B$7),"",CHOOSE(H$15,IF(P820=99,
IF(SUM(--(TRANSPOSE(LARGE(OFFSET($B819,,H$17,,$B$7-H$17),ROW(INDIRECT("a1:a"&amp;$B$7-H$17))))=OFFSET($B819,,H$17,,$B$7-H$17)))=$B$7-H$17,MIN(IF(H819&gt;=OFFSET($B819,,G$17,,$B$7-G$17),"",OFFSET($B819,,G$17,,$B$7-G$17))),H819),
SMALL(IF((SMALL(OFFSET($B819,,P820-1,,$B$7-P820+1),ROW(INDIRECT("a1:a"&amp;$B$7-P820+1)))=OFFSET($B820,,P820-1))*(MATCH(OFFSET($B820,,P820-1),SMALL(OFFSET($B819,,P820-1,,$B$7-P820+1),ROW(INDIRECT("a1:a"&amp;$B$7-P820+1))),0)=ROW(INDIRECT("a1:a"&amp;$B$7-P820+1))),"",SMALL(OFFSET($B819,,P820-1,,$B$7-P820+1),ROW(INDIRECT("a1:a"&amp;$B$7-P820+1)))),H$17-P820)),
SMALL(IF((SMALL(OFFSET($B819,,P820-1,,$B$7-P820+1),ROW(INDIRECT("a1:a"&amp;$B$7-P820+1)))=OFFSET($B820,,P820-1))*(MATCH(OFFSET($B820,,P820-1),SMALL(OFFSET($B819,,P820-1,,$B$7-P820+1),ROW(INDIRECT("a1:a"&amp;$B$7-P820+1))),0)=ROW(INDIRECT("a1:a"&amp;$B$7-P820+1))),"",SMALL(OFFSET($B819,,P820-1,,$B$7-P820+1),ROW(INDIRECT("a1:a"&amp;$B$7-P820+1)))),H$17-P820)))</f>
        <v>1</v>
      </c>
      <c r="I820" s="44">
        <f t="array" aca="1" ref="I820" ca="1">IF(OR($A820&gt;$B$9,I$17&gt;$B$7),"",CHOOSE(I$15,IF(Q820=99,
IF(SUM(--(TRANSPOSE(LARGE(OFFSET($B819,,I$17,,$B$7-I$17),ROW(INDIRECT("a1:a"&amp;$B$7-I$17))))=OFFSET($B819,,I$17,,$B$7-I$17)))=$B$7-I$17,MIN(IF(I819&gt;=OFFSET($B819,,H$17,,$B$7-H$17),"",OFFSET($B819,,H$17,,$B$7-H$17))),I819),
SMALL(IF((SMALL(OFFSET($B819,,Q820-1,,$B$7-Q820+1),ROW(INDIRECT("a1:a"&amp;$B$7-Q820+1)))=OFFSET($B820,,Q820-1))*(MATCH(OFFSET($B820,,Q820-1),SMALL(OFFSET($B819,,Q820-1,,$B$7-Q820+1),ROW(INDIRECT("a1:a"&amp;$B$7-Q820+1))),0)=ROW(INDIRECT("a1:a"&amp;$B$7-Q820+1))),"",SMALL(OFFSET($B819,,Q820-1,,$B$7-Q820+1),ROW(INDIRECT("a1:a"&amp;$B$7-Q820+1)))),I$17-Q820)),
SMALL(IF((SMALL(OFFSET($B819,,Q820-1,,$B$7-Q820+1),ROW(INDIRECT("a1:a"&amp;$B$7-Q820+1)))=OFFSET($B820,,Q820-1))*(MATCH(OFFSET($B820,,Q820-1),SMALL(OFFSET($B819,,Q820-1,,$B$7-Q820+1),ROW(INDIRECT("a1:a"&amp;$B$7-Q820+1))),0)=ROW(INDIRECT("a1:a"&amp;$B$7-Q820+1))),"",SMALL(OFFSET($B819,,Q820-1,,$B$7-Q820+1),ROW(INDIRECT("a1:a"&amp;$B$7-Q820+1)))),I$17-Q820)))</f>
        <v>2</v>
      </c>
      <c r="J820" s="13"/>
      <c r="K820" s="26">
        <f t="array" aca="1" ref="K820" ca="1">MIN(IF($B820:B820&gt;$B819:B819,COLUMN($B$18:B819)-COLUMN($B$18)+1,99))</f>
        <v>99</v>
      </c>
      <c r="L820" s="26">
        <f t="array" aca="1" ref="L820" ca="1">MIN(IF($B820:C820&gt;$B819:C819,COLUMN($B$18:C819)-COLUMN($B$18)+1,99))</f>
        <v>99</v>
      </c>
      <c r="M820" s="26">
        <f t="array" aca="1" ref="M820" ca="1">MIN(IF($B820:D820&gt;$B819:D819,COLUMN($B$18:D819)-COLUMN($B$18)+1,99))</f>
        <v>99</v>
      </c>
      <c r="N820" s="26">
        <f t="array" aca="1" ref="N820" ca="1">MIN(IF($B820:E820&gt;$B819:E819,COLUMN($B$18:E819)-COLUMN($B$18)+1,99))</f>
        <v>99</v>
      </c>
      <c r="O820" s="26">
        <f t="array" aca="1" ref="O820" ca="1">MIN(IF($B820:F820&gt;$B819:F819,COLUMN($B$18:F819)-COLUMN($B$18)+1,99))</f>
        <v>99</v>
      </c>
      <c r="P820" s="26">
        <f t="array" aca="1" ref="P820" ca="1">MIN(IF($B820:G820&gt;$B819:G819,COLUMN($B$18:G819)-COLUMN($B$18)+1,99))</f>
        <v>6</v>
      </c>
      <c r="Q820" s="48">
        <f t="array" aca="1" ref="Q820" ca="1">MIN(IF($B820:H820&gt;$B819:H819,COLUMN($B$18:H819)-COLUMN($B$18)+1,99))</f>
        <v>6</v>
      </c>
    </row>
    <row r="821" spans="1:17" x14ac:dyDescent="0.25">
      <c r="A821" s="10">
        <v>804</v>
      </c>
      <c r="B821" s="8">
        <f t="array" aca="1" ref="B821" ca="1">IF(A821&gt;$B$9,"",IF(SUM(--(TRANSPOSE(LARGE(OFFSET($B820,,B$17,,$B$7-B$17),ROW(INDIRECT("a1:a"&amp;$B$7-B$17))))=OFFSET($B820,,B$17,,$B$7-B$17)))=$B$7-B$17,OFFSET($B$12,,MATCH(B820,$B$12:$H$12,FALSE)),B820))</f>
        <v>2</v>
      </c>
      <c r="C821" s="8">
        <f t="array" aca="1" ref="C821" ca="1">IF(OR($A821&gt;$B$9,C$17&gt;$B$7),"",CHOOSE(C$15,IF(K821=99,
IF(SUM(--(TRANSPOSE(LARGE(OFFSET($B820,,C$17,,$B$7-C$17),ROW(INDIRECT("a1:a"&amp;$B$7-C$17))))=OFFSET($B820,,C$17,,$B$7-C$17)))=$B$7-C$17,MIN(IF(C820&gt;=OFFSET($B820,,B$17,,$B$7-B$17),"",OFFSET($B820,,B$17,,$B$7-B$17))),C820),
SMALL(IF((SMALL(OFFSET($B820,,K821-1,,$B$7-K821+1),ROW(INDIRECT("a1:a"&amp;$B$7-K821+1)))=OFFSET($B821,,K821-1))*(MATCH(OFFSET($B821,,K821-1),SMALL(OFFSET($B820,,K821-1,,$B$7-K821+1),ROW(INDIRECT("a1:a"&amp;$B$7-K821+1))),0)=ROW(INDIRECT("a1:a"&amp;$B$7-K821+1))),"",SMALL(OFFSET($B820,,K821-1,,$B$7-K821+1),ROW(INDIRECT("a1:a"&amp;$B$7-K821+1)))),C$17-K821)),
SMALL(IF((SMALL(OFFSET($B820,,K821-1,,$B$7-K821+1),ROW(INDIRECT("a1:a"&amp;$B$7-K821+1)))=OFFSET($B821,,K821-1))*(MATCH(OFFSET($B821,,K821-1),SMALL(OFFSET($B820,,K821-1,,$B$7-K821+1),ROW(INDIRECT("a1:a"&amp;$B$7-K821+1))),0)=ROW(INDIRECT("a1:a"&amp;$B$7-K821+1))),"",SMALL(OFFSET($B820,,K821-1,,$B$7-K821+1),ROW(INDIRECT("a1:a"&amp;$B$7-K821+1)))),C$17-K821)))</f>
        <v>1</v>
      </c>
      <c r="D821" s="8">
        <f t="array" aca="1" ref="D821" ca="1">IF(OR($A821&gt;$B$9,D$17&gt;$B$7),"",CHOOSE(D$15,IF(L821=99,
IF(SUM(--(TRANSPOSE(LARGE(OFFSET($B820,,D$17,,$B$7-D$17),ROW(INDIRECT("a1:a"&amp;$B$7-D$17))))=OFFSET($B820,,D$17,,$B$7-D$17)))=$B$7-D$17,MIN(IF(D820&gt;=OFFSET($B820,,C$17,,$B$7-C$17),"",OFFSET($B820,,C$17,,$B$7-C$17))),D820),
SMALL(IF((SMALL(OFFSET($B820,,L821-1,,$B$7-L821+1),ROW(INDIRECT("a1:a"&amp;$B$7-L821+1)))=OFFSET($B821,,L821-1))*(MATCH(OFFSET($B821,,L821-1),SMALL(OFFSET($B820,,L821-1,,$B$7-L821+1),ROW(INDIRECT("a1:a"&amp;$B$7-L821+1))),0)=ROW(INDIRECT("a1:a"&amp;$B$7-L821+1))),"",SMALL(OFFSET($B820,,L821-1,,$B$7-L821+1),ROW(INDIRECT("a1:a"&amp;$B$7-L821+1)))),D$17-L821)),
SMALL(IF((SMALL(OFFSET($B820,,L821-1,,$B$7-L821+1),ROW(INDIRECT("a1:a"&amp;$B$7-L821+1)))=OFFSET($B821,,L821-1))*(MATCH(OFFSET($B821,,L821-1),SMALL(OFFSET($B820,,L821-1,,$B$7-L821+1),ROW(INDIRECT("a1:a"&amp;$B$7-L821+1))),0)=ROW(INDIRECT("a1:a"&amp;$B$7-L821+1))),"",SMALL(OFFSET($B820,,L821-1,,$B$7-L821+1),ROW(INDIRECT("a1:a"&amp;$B$7-L821+1)))),D$17-L821)))</f>
        <v>4</v>
      </c>
      <c r="E821" s="8">
        <f t="array" aca="1" ref="E821" ca="1">IF(OR($A821&gt;$B$9,E$17&gt;$B$7),"",CHOOSE(E$15,IF(M821=99,
IF(SUM(--(TRANSPOSE(LARGE(OFFSET($B820,,E$17,,$B$7-E$17),ROW(INDIRECT("a1:a"&amp;$B$7-E$17))))=OFFSET($B820,,E$17,,$B$7-E$17)))=$B$7-E$17,MIN(IF(E820&gt;=OFFSET($B820,,D$17,,$B$7-D$17),"",OFFSET($B820,,D$17,,$B$7-D$17))),E820),
SMALL(IF((SMALL(OFFSET($B820,,M821-1,,$B$7-M821+1),ROW(INDIRECT("a1:a"&amp;$B$7-M821+1)))=OFFSET($B821,,M821-1))*(MATCH(OFFSET($B821,,M821-1),SMALL(OFFSET($B820,,M821-1,,$B$7-M821+1),ROW(INDIRECT("a1:a"&amp;$B$7-M821+1))),0)=ROW(INDIRECT("a1:a"&amp;$B$7-M821+1))),"",SMALL(OFFSET($B820,,M821-1,,$B$7-M821+1),ROW(INDIRECT("a1:a"&amp;$B$7-M821+1)))),E$17-M821)),
SMALL(IF((SMALL(OFFSET($B820,,M821-1,,$B$7-M821+1),ROW(INDIRECT("a1:a"&amp;$B$7-M821+1)))=OFFSET($B821,,M821-1))*(MATCH(OFFSET($B821,,M821-1),SMALL(OFFSET($B820,,M821-1,,$B$7-M821+1),ROW(INDIRECT("a1:a"&amp;$B$7-M821+1))),0)=ROW(INDIRECT("a1:a"&amp;$B$7-M821+1))),"",SMALL(OFFSET($B820,,M821-1,,$B$7-M821+1),ROW(INDIRECT("a1:a"&amp;$B$7-M821+1)))),E$17-M821)))</f>
        <v>3</v>
      </c>
      <c r="F821" s="8">
        <f t="array" aca="1" ref="F821" ca="1">IF(OR($A821&gt;$B$9,F$17&gt;$B$7),"",CHOOSE(F$15,IF(N821=99,
IF(SUM(--(TRANSPOSE(LARGE(OFFSET($B820,,F$17,,$B$7-F$17),ROW(INDIRECT("a1:a"&amp;$B$7-F$17))))=OFFSET($B820,,F$17,,$B$7-F$17)))=$B$7-F$17,MIN(IF(F820&gt;=OFFSET($B820,,E$17,,$B$7-E$17),"",OFFSET($B820,,E$17,,$B$7-E$17))),F820),
SMALL(IF((SMALL(OFFSET($B820,,N821-1,,$B$7-N821+1),ROW(INDIRECT("a1:a"&amp;$B$7-N821+1)))=OFFSET($B821,,N821-1))*(MATCH(OFFSET($B821,,N821-1),SMALL(OFFSET($B820,,N821-1,,$B$7-N821+1),ROW(INDIRECT("a1:a"&amp;$B$7-N821+1))),0)=ROW(INDIRECT("a1:a"&amp;$B$7-N821+1))),"",SMALL(OFFSET($B820,,N821-1,,$B$7-N821+1),ROW(INDIRECT("a1:a"&amp;$B$7-N821+1)))),F$17-N821)),
SMALL(IF((SMALL(OFFSET($B820,,N821-1,,$B$7-N821+1),ROW(INDIRECT("a1:a"&amp;$B$7-N821+1)))=OFFSET($B821,,N821-1))*(MATCH(OFFSET($B821,,N821-1),SMALL(OFFSET($B820,,N821-1,,$B$7-N821+1),ROW(INDIRECT("a1:a"&amp;$B$7-N821+1))),0)=ROW(INDIRECT("a1:a"&amp;$B$7-N821+1))),"",SMALL(OFFSET($B820,,N821-1,,$B$7-N821+1),ROW(INDIRECT("a1:a"&amp;$B$7-N821+1)))),F$17-N821)))</f>
        <v>1</v>
      </c>
      <c r="G821" s="8">
        <f t="array" aca="1" ref="G821" ca="1">IF(OR($A821&gt;$B$9,G$17&gt;$B$7),"",CHOOSE(G$15,IF(O821=99,
IF(SUM(--(TRANSPOSE(LARGE(OFFSET($B820,,G$17,,$B$7-G$17),ROW(INDIRECT("a1:a"&amp;$B$7-G$17))))=OFFSET($B820,,G$17,,$B$7-G$17)))=$B$7-G$17,MIN(IF(G820&gt;=OFFSET($B820,,F$17,,$B$7-F$17),"",OFFSET($B820,,F$17,,$B$7-F$17))),G820),
SMALL(IF((SMALL(OFFSET($B820,,O821-1,,$B$7-O821+1),ROW(INDIRECT("a1:a"&amp;$B$7-O821+1)))=OFFSET($B821,,O821-1))*(MATCH(OFFSET($B821,,O821-1),SMALL(OFFSET($B820,,O821-1,,$B$7-O821+1),ROW(INDIRECT("a1:a"&amp;$B$7-O821+1))),0)=ROW(INDIRECT("a1:a"&amp;$B$7-O821+1))),"",SMALL(OFFSET($B820,,O821-1,,$B$7-O821+1),ROW(INDIRECT("a1:a"&amp;$B$7-O821+1)))),G$17-O821)),
SMALL(IF((SMALL(OFFSET($B820,,O821-1,,$B$7-O821+1),ROW(INDIRECT("a1:a"&amp;$B$7-O821+1)))=OFFSET($B821,,O821-1))*(MATCH(OFFSET($B821,,O821-1),SMALL(OFFSET($B820,,O821-1,,$B$7-O821+1),ROW(INDIRECT("a1:a"&amp;$B$7-O821+1))),0)=ROW(INDIRECT("a1:a"&amp;$B$7-O821+1))),"",SMALL(OFFSET($B820,,O821-1,,$B$7-O821+1),ROW(INDIRECT("a1:a"&amp;$B$7-O821+1)))),G$17-O821)))</f>
        <v>3</v>
      </c>
      <c r="H821" s="8">
        <f t="array" aca="1" ref="H821" ca="1">IF(OR($A821&gt;$B$9,H$17&gt;$B$7),"",CHOOSE(H$15,IF(P821=99,
IF(SUM(--(TRANSPOSE(LARGE(OFFSET($B820,,H$17,,$B$7-H$17),ROW(INDIRECT("a1:a"&amp;$B$7-H$17))))=OFFSET($B820,,H$17,,$B$7-H$17)))=$B$7-H$17,MIN(IF(H820&gt;=OFFSET($B820,,G$17,,$B$7-G$17),"",OFFSET($B820,,G$17,,$B$7-G$17))),H820),
SMALL(IF((SMALL(OFFSET($B820,,P821-1,,$B$7-P821+1),ROW(INDIRECT("a1:a"&amp;$B$7-P821+1)))=OFFSET($B821,,P821-1))*(MATCH(OFFSET($B821,,P821-1),SMALL(OFFSET($B820,,P821-1,,$B$7-P821+1),ROW(INDIRECT("a1:a"&amp;$B$7-P821+1))),0)=ROW(INDIRECT("a1:a"&amp;$B$7-P821+1))),"",SMALL(OFFSET($B820,,P821-1,,$B$7-P821+1),ROW(INDIRECT("a1:a"&amp;$B$7-P821+1)))),H$17-P821)),
SMALL(IF((SMALL(OFFSET($B820,,P821-1,,$B$7-P821+1),ROW(INDIRECT("a1:a"&amp;$B$7-P821+1)))=OFFSET($B821,,P821-1))*(MATCH(OFFSET($B821,,P821-1),SMALL(OFFSET($B820,,P821-1,,$B$7-P821+1),ROW(INDIRECT("a1:a"&amp;$B$7-P821+1))),0)=ROW(INDIRECT("a1:a"&amp;$B$7-P821+1))),"",SMALL(OFFSET($B820,,P821-1,,$B$7-P821+1),ROW(INDIRECT("a1:a"&amp;$B$7-P821+1)))),H$17-P821)))</f>
        <v>2</v>
      </c>
      <c r="I821" s="44">
        <f t="array" aca="1" ref="I821" ca="1">IF(OR($A821&gt;$B$9,I$17&gt;$B$7),"",CHOOSE(I$15,IF(Q821=99,
IF(SUM(--(TRANSPOSE(LARGE(OFFSET($B820,,I$17,,$B$7-I$17),ROW(INDIRECT("a1:a"&amp;$B$7-I$17))))=OFFSET($B820,,I$17,,$B$7-I$17)))=$B$7-I$17,MIN(IF(I820&gt;=OFFSET($B820,,H$17,,$B$7-H$17),"",OFFSET($B820,,H$17,,$B$7-H$17))),I820),
SMALL(IF((SMALL(OFFSET($B820,,Q821-1,,$B$7-Q821+1),ROW(INDIRECT("a1:a"&amp;$B$7-Q821+1)))=OFFSET($B821,,Q821-1))*(MATCH(OFFSET($B821,,Q821-1),SMALL(OFFSET($B820,,Q821-1,,$B$7-Q821+1),ROW(INDIRECT("a1:a"&amp;$B$7-Q821+1))),0)=ROW(INDIRECT("a1:a"&amp;$B$7-Q821+1))),"",SMALL(OFFSET($B820,,Q821-1,,$B$7-Q821+1),ROW(INDIRECT("a1:a"&amp;$B$7-Q821+1)))),I$17-Q821)),
SMALL(IF((SMALL(OFFSET($B820,,Q821-1,,$B$7-Q821+1),ROW(INDIRECT("a1:a"&amp;$B$7-Q821+1)))=OFFSET($B821,,Q821-1))*(MATCH(OFFSET($B821,,Q821-1),SMALL(OFFSET($B820,,Q821-1,,$B$7-Q821+1),ROW(INDIRECT("a1:a"&amp;$B$7-Q821+1))),0)=ROW(INDIRECT("a1:a"&amp;$B$7-Q821+1))),"",SMALL(OFFSET($B820,,Q821-1,,$B$7-Q821+1),ROW(INDIRECT("a1:a"&amp;$B$7-Q821+1)))),I$17-Q821)))</f>
        <v>1</v>
      </c>
      <c r="J821" s="13"/>
      <c r="K821" s="26">
        <f t="array" aca="1" ref="K821" ca="1">MIN(IF($B821:B821&gt;$B820:B820,COLUMN($B$18:B820)-COLUMN($B$18)+1,99))</f>
        <v>99</v>
      </c>
      <c r="L821" s="26">
        <f t="array" aca="1" ref="L821" ca="1">MIN(IF($B821:C821&gt;$B820:C820,COLUMN($B$18:C820)-COLUMN($B$18)+1,99))</f>
        <v>99</v>
      </c>
      <c r="M821" s="26">
        <f t="array" aca="1" ref="M821" ca="1">MIN(IF($B821:D821&gt;$B820:D820,COLUMN($B$18:D820)-COLUMN($B$18)+1,99))</f>
        <v>99</v>
      </c>
      <c r="N821" s="26">
        <f t="array" aca="1" ref="N821" ca="1">MIN(IF($B821:E821&gt;$B820:E820,COLUMN($B$18:E820)-COLUMN($B$18)+1,99))</f>
        <v>99</v>
      </c>
      <c r="O821" s="26">
        <f t="array" aca="1" ref="O821" ca="1">MIN(IF($B821:F821&gt;$B820:F820,COLUMN($B$18:F820)-COLUMN($B$18)+1,99))</f>
        <v>99</v>
      </c>
      <c r="P821" s="26">
        <f t="array" aca="1" ref="P821" ca="1">MIN(IF($B821:G821&gt;$B820:G820,COLUMN($B$18:G820)-COLUMN($B$18)+1,99))</f>
        <v>99</v>
      </c>
      <c r="Q821" s="48">
        <f t="array" aca="1" ref="Q821" ca="1">MIN(IF($B821:H821&gt;$B820:H820,COLUMN($B$18:H820)-COLUMN($B$18)+1,99))</f>
        <v>7</v>
      </c>
    </row>
    <row r="822" spans="1:17" x14ac:dyDescent="0.25">
      <c r="A822" s="10">
        <v>805</v>
      </c>
      <c r="B822" s="8">
        <f t="array" aca="1" ref="B822" ca="1">IF(A822&gt;$B$9,"",IF(SUM(--(TRANSPOSE(LARGE(OFFSET($B821,,B$17,,$B$7-B$17),ROW(INDIRECT("a1:a"&amp;$B$7-B$17))))=OFFSET($B821,,B$17,,$B$7-B$17)))=$B$7-B$17,OFFSET($B$12,,MATCH(B821,$B$12:$H$12,FALSE)),B821))</f>
        <v>2</v>
      </c>
      <c r="C822" s="8">
        <f t="array" aca="1" ref="C822" ca="1">IF(OR($A822&gt;$B$9,C$17&gt;$B$7),"",CHOOSE(C$15,IF(K822=99,
IF(SUM(--(TRANSPOSE(LARGE(OFFSET($B821,,C$17,,$B$7-C$17),ROW(INDIRECT("a1:a"&amp;$B$7-C$17))))=OFFSET($B821,,C$17,,$B$7-C$17)))=$B$7-C$17,MIN(IF(C821&gt;=OFFSET($B821,,B$17,,$B$7-B$17),"",OFFSET($B821,,B$17,,$B$7-B$17))),C821),
SMALL(IF((SMALL(OFFSET($B821,,K822-1,,$B$7-K822+1),ROW(INDIRECT("a1:a"&amp;$B$7-K822+1)))=OFFSET($B822,,K822-1))*(MATCH(OFFSET($B822,,K822-1),SMALL(OFFSET($B821,,K822-1,,$B$7-K822+1),ROW(INDIRECT("a1:a"&amp;$B$7-K822+1))),0)=ROW(INDIRECT("a1:a"&amp;$B$7-K822+1))),"",SMALL(OFFSET($B821,,K822-1,,$B$7-K822+1),ROW(INDIRECT("a1:a"&amp;$B$7-K822+1)))),C$17-K822)),
SMALL(IF((SMALL(OFFSET($B821,,K822-1,,$B$7-K822+1),ROW(INDIRECT("a1:a"&amp;$B$7-K822+1)))=OFFSET($B822,,K822-1))*(MATCH(OFFSET($B822,,K822-1),SMALL(OFFSET($B821,,K822-1,,$B$7-K822+1),ROW(INDIRECT("a1:a"&amp;$B$7-K822+1))),0)=ROW(INDIRECT("a1:a"&amp;$B$7-K822+1))),"",SMALL(OFFSET($B821,,K822-1,,$B$7-K822+1),ROW(INDIRECT("a1:a"&amp;$B$7-K822+1)))),C$17-K822)))</f>
        <v>1</v>
      </c>
      <c r="D822" s="8">
        <f t="array" aca="1" ref="D822" ca="1">IF(OR($A822&gt;$B$9,D$17&gt;$B$7),"",CHOOSE(D$15,IF(L822=99,
IF(SUM(--(TRANSPOSE(LARGE(OFFSET($B821,,D$17,,$B$7-D$17),ROW(INDIRECT("a1:a"&amp;$B$7-D$17))))=OFFSET($B821,,D$17,,$B$7-D$17)))=$B$7-D$17,MIN(IF(D821&gt;=OFFSET($B821,,C$17,,$B$7-C$17),"",OFFSET($B821,,C$17,,$B$7-C$17))),D821),
SMALL(IF((SMALL(OFFSET($B821,,L822-1,,$B$7-L822+1),ROW(INDIRECT("a1:a"&amp;$B$7-L822+1)))=OFFSET($B822,,L822-1))*(MATCH(OFFSET($B822,,L822-1),SMALL(OFFSET($B821,,L822-1,,$B$7-L822+1),ROW(INDIRECT("a1:a"&amp;$B$7-L822+1))),0)=ROW(INDIRECT("a1:a"&amp;$B$7-L822+1))),"",SMALL(OFFSET($B821,,L822-1,,$B$7-L822+1),ROW(INDIRECT("a1:a"&amp;$B$7-L822+1)))),D$17-L822)),
SMALL(IF((SMALL(OFFSET($B821,,L822-1,,$B$7-L822+1),ROW(INDIRECT("a1:a"&amp;$B$7-L822+1)))=OFFSET($B822,,L822-1))*(MATCH(OFFSET($B822,,L822-1),SMALL(OFFSET($B821,,L822-1,,$B$7-L822+1),ROW(INDIRECT("a1:a"&amp;$B$7-L822+1))),0)=ROW(INDIRECT("a1:a"&amp;$B$7-L822+1))),"",SMALL(OFFSET($B821,,L822-1,,$B$7-L822+1),ROW(INDIRECT("a1:a"&amp;$B$7-L822+1)))),D$17-L822)))</f>
        <v>4</v>
      </c>
      <c r="E822" s="8">
        <f t="array" aca="1" ref="E822" ca="1">IF(OR($A822&gt;$B$9,E$17&gt;$B$7),"",CHOOSE(E$15,IF(M822=99,
IF(SUM(--(TRANSPOSE(LARGE(OFFSET($B821,,E$17,,$B$7-E$17),ROW(INDIRECT("a1:a"&amp;$B$7-E$17))))=OFFSET($B821,,E$17,,$B$7-E$17)))=$B$7-E$17,MIN(IF(E821&gt;=OFFSET($B821,,D$17,,$B$7-D$17),"",OFFSET($B821,,D$17,,$B$7-D$17))),E821),
SMALL(IF((SMALL(OFFSET($B821,,M822-1,,$B$7-M822+1),ROW(INDIRECT("a1:a"&amp;$B$7-M822+1)))=OFFSET($B822,,M822-1))*(MATCH(OFFSET($B822,,M822-1),SMALL(OFFSET($B821,,M822-1,,$B$7-M822+1),ROW(INDIRECT("a1:a"&amp;$B$7-M822+1))),0)=ROW(INDIRECT("a1:a"&amp;$B$7-M822+1))),"",SMALL(OFFSET($B821,,M822-1,,$B$7-M822+1),ROW(INDIRECT("a1:a"&amp;$B$7-M822+1)))),E$17-M822)),
SMALL(IF((SMALL(OFFSET($B821,,M822-1,,$B$7-M822+1),ROW(INDIRECT("a1:a"&amp;$B$7-M822+1)))=OFFSET($B822,,M822-1))*(MATCH(OFFSET($B822,,M822-1),SMALL(OFFSET($B821,,M822-1,,$B$7-M822+1),ROW(INDIRECT("a1:a"&amp;$B$7-M822+1))),0)=ROW(INDIRECT("a1:a"&amp;$B$7-M822+1))),"",SMALL(OFFSET($B821,,M822-1,,$B$7-M822+1),ROW(INDIRECT("a1:a"&amp;$B$7-M822+1)))),E$17-M822)))</f>
        <v>3</v>
      </c>
      <c r="F822" s="8">
        <f t="array" aca="1" ref="F822" ca="1">IF(OR($A822&gt;$B$9,F$17&gt;$B$7),"",CHOOSE(F$15,IF(N822=99,
IF(SUM(--(TRANSPOSE(LARGE(OFFSET($B821,,F$17,,$B$7-F$17),ROW(INDIRECT("a1:a"&amp;$B$7-F$17))))=OFFSET($B821,,F$17,,$B$7-F$17)))=$B$7-F$17,MIN(IF(F821&gt;=OFFSET($B821,,E$17,,$B$7-E$17),"",OFFSET($B821,,E$17,,$B$7-E$17))),F821),
SMALL(IF((SMALL(OFFSET($B821,,N822-1,,$B$7-N822+1),ROW(INDIRECT("a1:a"&amp;$B$7-N822+1)))=OFFSET($B822,,N822-1))*(MATCH(OFFSET($B822,,N822-1),SMALL(OFFSET($B821,,N822-1,,$B$7-N822+1),ROW(INDIRECT("a1:a"&amp;$B$7-N822+1))),0)=ROW(INDIRECT("a1:a"&amp;$B$7-N822+1))),"",SMALL(OFFSET($B821,,N822-1,,$B$7-N822+1),ROW(INDIRECT("a1:a"&amp;$B$7-N822+1)))),F$17-N822)),
SMALL(IF((SMALL(OFFSET($B821,,N822-1,,$B$7-N822+1),ROW(INDIRECT("a1:a"&amp;$B$7-N822+1)))=OFFSET($B822,,N822-1))*(MATCH(OFFSET($B822,,N822-1),SMALL(OFFSET($B821,,N822-1,,$B$7-N822+1),ROW(INDIRECT("a1:a"&amp;$B$7-N822+1))),0)=ROW(INDIRECT("a1:a"&amp;$B$7-N822+1))),"",SMALL(OFFSET($B821,,N822-1,,$B$7-N822+1),ROW(INDIRECT("a1:a"&amp;$B$7-N822+1)))),F$17-N822)))</f>
        <v>2</v>
      </c>
      <c r="G822" s="8">
        <f t="array" aca="1" ref="G822" ca="1">IF(OR($A822&gt;$B$9,G$17&gt;$B$7),"",CHOOSE(G$15,IF(O822=99,
IF(SUM(--(TRANSPOSE(LARGE(OFFSET($B821,,G$17,,$B$7-G$17),ROW(INDIRECT("a1:a"&amp;$B$7-G$17))))=OFFSET($B821,,G$17,,$B$7-G$17)))=$B$7-G$17,MIN(IF(G821&gt;=OFFSET($B821,,F$17,,$B$7-F$17),"",OFFSET($B821,,F$17,,$B$7-F$17))),G821),
SMALL(IF((SMALL(OFFSET($B821,,O822-1,,$B$7-O822+1),ROW(INDIRECT("a1:a"&amp;$B$7-O822+1)))=OFFSET($B822,,O822-1))*(MATCH(OFFSET($B822,,O822-1),SMALL(OFFSET($B821,,O822-1,,$B$7-O822+1),ROW(INDIRECT("a1:a"&amp;$B$7-O822+1))),0)=ROW(INDIRECT("a1:a"&amp;$B$7-O822+1))),"",SMALL(OFFSET($B821,,O822-1,,$B$7-O822+1),ROW(INDIRECT("a1:a"&amp;$B$7-O822+1)))),G$17-O822)),
SMALL(IF((SMALL(OFFSET($B821,,O822-1,,$B$7-O822+1),ROW(INDIRECT("a1:a"&amp;$B$7-O822+1)))=OFFSET($B822,,O822-1))*(MATCH(OFFSET($B822,,O822-1),SMALL(OFFSET($B821,,O822-1,,$B$7-O822+1),ROW(INDIRECT("a1:a"&amp;$B$7-O822+1))),0)=ROW(INDIRECT("a1:a"&amp;$B$7-O822+1))),"",SMALL(OFFSET($B821,,O822-1,,$B$7-O822+1),ROW(INDIRECT("a1:a"&amp;$B$7-O822+1)))),G$17-O822)))</f>
        <v>1</v>
      </c>
      <c r="H822" s="8">
        <f t="array" aca="1" ref="H822" ca="1">IF(OR($A822&gt;$B$9,H$17&gt;$B$7),"",CHOOSE(H$15,IF(P822=99,
IF(SUM(--(TRANSPOSE(LARGE(OFFSET($B821,,H$17,,$B$7-H$17),ROW(INDIRECT("a1:a"&amp;$B$7-H$17))))=OFFSET($B821,,H$17,,$B$7-H$17)))=$B$7-H$17,MIN(IF(H821&gt;=OFFSET($B821,,G$17,,$B$7-G$17),"",OFFSET($B821,,G$17,,$B$7-G$17))),H821),
SMALL(IF((SMALL(OFFSET($B821,,P822-1,,$B$7-P822+1),ROW(INDIRECT("a1:a"&amp;$B$7-P822+1)))=OFFSET($B822,,P822-1))*(MATCH(OFFSET($B822,,P822-1),SMALL(OFFSET($B821,,P822-1,,$B$7-P822+1),ROW(INDIRECT("a1:a"&amp;$B$7-P822+1))),0)=ROW(INDIRECT("a1:a"&amp;$B$7-P822+1))),"",SMALL(OFFSET($B821,,P822-1,,$B$7-P822+1),ROW(INDIRECT("a1:a"&amp;$B$7-P822+1)))),H$17-P822)),
SMALL(IF((SMALL(OFFSET($B821,,P822-1,,$B$7-P822+1),ROW(INDIRECT("a1:a"&amp;$B$7-P822+1)))=OFFSET($B822,,P822-1))*(MATCH(OFFSET($B822,,P822-1),SMALL(OFFSET($B821,,P822-1,,$B$7-P822+1),ROW(INDIRECT("a1:a"&amp;$B$7-P822+1))),0)=ROW(INDIRECT("a1:a"&amp;$B$7-P822+1))),"",SMALL(OFFSET($B821,,P822-1,,$B$7-P822+1),ROW(INDIRECT("a1:a"&amp;$B$7-P822+1)))),H$17-P822)))</f>
        <v>1</v>
      </c>
      <c r="I822" s="44">
        <f t="array" aca="1" ref="I822" ca="1">IF(OR($A822&gt;$B$9,I$17&gt;$B$7),"",CHOOSE(I$15,IF(Q822=99,
IF(SUM(--(TRANSPOSE(LARGE(OFFSET($B821,,I$17,,$B$7-I$17),ROW(INDIRECT("a1:a"&amp;$B$7-I$17))))=OFFSET($B821,,I$17,,$B$7-I$17)))=$B$7-I$17,MIN(IF(I821&gt;=OFFSET($B821,,H$17,,$B$7-H$17),"",OFFSET($B821,,H$17,,$B$7-H$17))),I821),
SMALL(IF((SMALL(OFFSET($B821,,Q822-1,,$B$7-Q822+1),ROW(INDIRECT("a1:a"&amp;$B$7-Q822+1)))=OFFSET($B822,,Q822-1))*(MATCH(OFFSET($B822,,Q822-1),SMALL(OFFSET($B821,,Q822-1,,$B$7-Q822+1),ROW(INDIRECT("a1:a"&amp;$B$7-Q822+1))),0)=ROW(INDIRECT("a1:a"&amp;$B$7-Q822+1))),"",SMALL(OFFSET($B821,,Q822-1,,$B$7-Q822+1),ROW(INDIRECT("a1:a"&amp;$B$7-Q822+1)))),I$17-Q822)),
SMALL(IF((SMALL(OFFSET($B821,,Q822-1,,$B$7-Q822+1),ROW(INDIRECT("a1:a"&amp;$B$7-Q822+1)))=OFFSET($B822,,Q822-1))*(MATCH(OFFSET($B822,,Q822-1),SMALL(OFFSET($B821,,Q822-1,,$B$7-Q822+1),ROW(INDIRECT("a1:a"&amp;$B$7-Q822+1))),0)=ROW(INDIRECT("a1:a"&amp;$B$7-Q822+1))),"",SMALL(OFFSET($B821,,Q822-1,,$B$7-Q822+1),ROW(INDIRECT("a1:a"&amp;$B$7-Q822+1)))),I$17-Q822)))</f>
        <v>3</v>
      </c>
      <c r="J822" s="13"/>
      <c r="K822" s="26">
        <f t="array" aca="1" ref="K822" ca="1">MIN(IF($B822:B822&gt;$B821:B821,COLUMN($B$18:B821)-COLUMN($B$18)+1,99))</f>
        <v>99</v>
      </c>
      <c r="L822" s="26">
        <f t="array" aca="1" ref="L822" ca="1">MIN(IF($B822:C822&gt;$B821:C821,COLUMN($B$18:C821)-COLUMN($B$18)+1,99))</f>
        <v>99</v>
      </c>
      <c r="M822" s="26">
        <f t="array" aca="1" ref="M822" ca="1">MIN(IF($B822:D822&gt;$B821:D821,COLUMN($B$18:D821)-COLUMN($B$18)+1,99))</f>
        <v>99</v>
      </c>
      <c r="N822" s="26">
        <f t="array" aca="1" ref="N822" ca="1">MIN(IF($B822:E822&gt;$B821:E821,COLUMN($B$18:E821)-COLUMN($B$18)+1,99))</f>
        <v>99</v>
      </c>
      <c r="O822" s="26">
        <f t="array" aca="1" ref="O822" ca="1">MIN(IF($B822:F822&gt;$B821:F821,COLUMN($B$18:F821)-COLUMN($B$18)+1,99))</f>
        <v>5</v>
      </c>
      <c r="P822" s="26">
        <f t="array" aca="1" ref="P822" ca="1">MIN(IF($B822:G822&gt;$B821:G821,COLUMN($B$18:G821)-COLUMN($B$18)+1,99))</f>
        <v>5</v>
      </c>
      <c r="Q822" s="48">
        <f t="array" aca="1" ref="Q822" ca="1">MIN(IF($B822:H822&gt;$B821:H821,COLUMN($B$18:H821)-COLUMN($B$18)+1,99))</f>
        <v>5</v>
      </c>
    </row>
    <row r="823" spans="1:17" x14ac:dyDescent="0.25">
      <c r="A823" s="10">
        <v>806</v>
      </c>
      <c r="B823" s="8">
        <f t="array" aca="1" ref="B823" ca="1">IF(A823&gt;$B$9,"",IF(SUM(--(TRANSPOSE(LARGE(OFFSET($B822,,B$17,,$B$7-B$17),ROW(INDIRECT("a1:a"&amp;$B$7-B$17))))=OFFSET($B822,,B$17,,$B$7-B$17)))=$B$7-B$17,OFFSET($B$12,,MATCH(B822,$B$12:$H$12,FALSE)),B822))</f>
        <v>2</v>
      </c>
      <c r="C823" s="8">
        <f t="array" aca="1" ref="C823" ca="1">IF(OR($A823&gt;$B$9,C$17&gt;$B$7),"",CHOOSE(C$15,IF(K823=99,
IF(SUM(--(TRANSPOSE(LARGE(OFFSET($B822,,C$17,,$B$7-C$17),ROW(INDIRECT("a1:a"&amp;$B$7-C$17))))=OFFSET($B822,,C$17,,$B$7-C$17)))=$B$7-C$17,MIN(IF(C822&gt;=OFFSET($B822,,B$17,,$B$7-B$17),"",OFFSET($B822,,B$17,,$B$7-B$17))),C822),
SMALL(IF((SMALL(OFFSET($B822,,K823-1,,$B$7-K823+1),ROW(INDIRECT("a1:a"&amp;$B$7-K823+1)))=OFFSET($B823,,K823-1))*(MATCH(OFFSET($B823,,K823-1),SMALL(OFFSET($B822,,K823-1,,$B$7-K823+1),ROW(INDIRECT("a1:a"&amp;$B$7-K823+1))),0)=ROW(INDIRECT("a1:a"&amp;$B$7-K823+1))),"",SMALL(OFFSET($B822,,K823-1,,$B$7-K823+1),ROW(INDIRECT("a1:a"&amp;$B$7-K823+1)))),C$17-K823)),
SMALL(IF((SMALL(OFFSET($B822,,K823-1,,$B$7-K823+1),ROW(INDIRECT("a1:a"&amp;$B$7-K823+1)))=OFFSET($B823,,K823-1))*(MATCH(OFFSET($B823,,K823-1),SMALL(OFFSET($B822,,K823-1,,$B$7-K823+1),ROW(INDIRECT("a1:a"&amp;$B$7-K823+1))),0)=ROW(INDIRECT("a1:a"&amp;$B$7-K823+1))),"",SMALL(OFFSET($B822,,K823-1,,$B$7-K823+1),ROW(INDIRECT("a1:a"&amp;$B$7-K823+1)))),C$17-K823)))</f>
        <v>1</v>
      </c>
      <c r="D823" s="8">
        <f t="array" aca="1" ref="D823" ca="1">IF(OR($A823&gt;$B$9,D$17&gt;$B$7),"",CHOOSE(D$15,IF(L823=99,
IF(SUM(--(TRANSPOSE(LARGE(OFFSET($B822,,D$17,,$B$7-D$17),ROW(INDIRECT("a1:a"&amp;$B$7-D$17))))=OFFSET($B822,,D$17,,$B$7-D$17)))=$B$7-D$17,MIN(IF(D822&gt;=OFFSET($B822,,C$17,,$B$7-C$17),"",OFFSET($B822,,C$17,,$B$7-C$17))),D822),
SMALL(IF((SMALL(OFFSET($B822,,L823-1,,$B$7-L823+1),ROW(INDIRECT("a1:a"&amp;$B$7-L823+1)))=OFFSET($B823,,L823-1))*(MATCH(OFFSET($B823,,L823-1),SMALL(OFFSET($B822,,L823-1,,$B$7-L823+1),ROW(INDIRECT("a1:a"&amp;$B$7-L823+1))),0)=ROW(INDIRECT("a1:a"&amp;$B$7-L823+1))),"",SMALL(OFFSET($B822,,L823-1,,$B$7-L823+1),ROW(INDIRECT("a1:a"&amp;$B$7-L823+1)))),D$17-L823)),
SMALL(IF((SMALL(OFFSET($B822,,L823-1,,$B$7-L823+1),ROW(INDIRECT("a1:a"&amp;$B$7-L823+1)))=OFFSET($B823,,L823-1))*(MATCH(OFFSET($B823,,L823-1),SMALL(OFFSET($B822,,L823-1,,$B$7-L823+1),ROW(INDIRECT("a1:a"&amp;$B$7-L823+1))),0)=ROW(INDIRECT("a1:a"&amp;$B$7-L823+1))),"",SMALL(OFFSET($B822,,L823-1,,$B$7-L823+1),ROW(INDIRECT("a1:a"&amp;$B$7-L823+1)))),D$17-L823)))</f>
        <v>4</v>
      </c>
      <c r="E823" s="8">
        <f t="array" aca="1" ref="E823" ca="1">IF(OR($A823&gt;$B$9,E$17&gt;$B$7),"",CHOOSE(E$15,IF(M823=99,
IF(SUM(--(TRANSPOSE(LARGE(OFFSET($B822,,E$17,,$B$7-E$17),ROW(INDIRECT("a1:a"&amp;$B$7-E$17))))=OFFSET($B822,,E$17,,$B$7-E$17)))=$B$7-E$17,MIN(IF(E822&gt;=OFFSET($B822,,D$17,,$B$7-D$17),"",OFFSET($B822,,D$17,,$B$7-D$17))),E822),
SMALL(IF((SMALL(OFFSET($B822,,M823-1,,$B$7-M823+1),ROW(INDIRECT("a1:a"&amp;$B$7-M823+1)))=OFFSET($B823,,M823-1))*(MATCH(OFFSET($B823,,M823-1),SMALL(OFFSET($B822,,M823-1,,$B$7-M823+1),ROW(INDIRECT("a1:a"&amp;$B$7-M823+1))),0)=ROW(INDIRECT("a1:a"&amp;$B$7-M823+1))),"",SMALL(OFFSET($B822,,M823-1,,$B$7-M823+1),ROW(INDIRECT("a1:a"&amp;$B$7-M823+1)))),E$17-M823)),
SMALL(IF((SMALL(OFFSET($B822,,M823-1,,$B$7-M823+1),ROW(INDIRECT("a1:a"&amp;$B$7-M823+1)))=OFFSET($B823,,M823-1))*(MATCH(OFFSET($B823,,M823-1),SMALL(OFFSET($B822,,M823-1,,$B$7-M823+1),ROW(INDIRECT("a1:a"&amp;$B$7-M823+1))),0)=ROW(INDIRECT("a1:a"&amp;$B$7-M823+1))),"",SMALL(OFFSET($B822,,M823-1,,$B$7-M823+1),ROW(INDIRECT("a1:a"&amp;$B$7-M823+1)))),E$17-M823)))</f>
        <v>3</v>
      </c>
      <c r="F823" s="8">
        <f t="array" aca="1" ref="F823" ca="1">IF(OR($A823&gt;$B$9,F$17&gt;$B$7),"",CHOOSE(F$15,IF(N823=99,
IF(SUM(--(TRANSPOSE(LARGE(OFFSET($B822,,F$17,,$B$7-F$17),ROW(INDIRECT("a1:a"&amp;$B$7-F$17))))=OFFSET($B822,,F$17,,$B$7-F$17)))=$B$7-F$17,MIN(IF(F822&gt;=OFFSET($B822,,E$17,,$B$7-E$17),"",OFFSET($B822,,E$17,,$B$7-E$17))),F822),
SMALL(IF((SMALL(OFFSET($B822,,N823-1,,$B$7-N823+1),ROW(INDIRECT("a1:a"&amp;$B$7-N823+1)))=OFFSET($B823,,N823-1))*(MATCH(OFFSET($B823,,N823-1),SMALL(OFFSET($B822,,N823-1,,$B$7-N823+1),ROW(INDIRECT("a1:a"&amp;$B$7-N823+1))),0)=ROW(INDIRECT("a1:a"&amp;$B$7-N823+1))),"",SMALL(OFFSET($B822,,N823-1,,$B$7-N823+1),ROW(INDIRECT("a1:a"&amp;$B$7-N823+1)))),F$17-N823)),
SMALL(IF((SMALL(OFFSET($B822,,N823-1,,$B$7-N823+1),ROW(INDIRECT("a1:a"&amp;$B$7-N823+1)))=OFFSET($B823,,N823-1))*(MATCH(OFFSET($B823,,N823-1),SMALL(OFFSET($B822,,N823-1,,$B$7-N823+1),ROW(INDIRECT("a1:a"&amp;$B$7-N823+1))),0)=ROW(INDIRECT("a1:a"&amp;$B$7-N823+1))),"",SMALL(OFFSET($B822,,N823-1,,$B$7-N823+1),ROW(INDIRECT("a1:a"&amp;$B$7-N823+1)))),F$17-N823)))</f>
        <v>2</v>
      </c>
      <c r="G823" s="8">
        <f t="array" aca="1" ref="G823" ca="1">IF(OR($A823&gt;$B$9,G$17&gt;$B$7),"",CHOOSE(G$15,IF(O823=99,
IF(SUM(--(TRANSPOSE(LARGE(OFFSET($B822,,G$17,,$B$7-G$17),ROW(INDIRECT("a1:a"&amp;$B$7-G$17))))=OFFSET($B822,,G$17,,$B$7-G$17)))=$B$7-G$17,MIN(IF(G822&gt;=OFFSET($B822,,F$17,,$B$7-F$17),"",OFFSET($B822,,F$17,,$B$7-F$17))),G822),
SMALL(IF((SMALL(OFFSET($B822,,O823-1,,$B$7-O823+1),ROW(INDIRECT("a1:a"&amp;$B$7-O823+1)))=OFFSET($B823,,O823-1))*(MATCH(OFFSET($B823,,O823-1),SMALL(OFFSET($B822,,O823-1,,$B$7-O823+1),ROW(INDIRECT("a1:a"&amp;$B$7-O823+1))),0)=ROW(INDIRECT("a1:a"&amp;$B$7-O823+1))),"",SMALL(OFFSET($B822,,O823-1,,$B$7-O823+1),ROW(INDIRECT("a1:a"&amp;$B$7-O823+1)))),G$17-O823)),
SMALL(IF((SMALL(OFFSET($B822,,O823-1,,$B$7-O823+1),ROW(INDIRECT("a1:a"&amp;$B$7-O823+1)))=OFFSET($B823,,O823-1))*(MATCH(OFFSET($B823,,O823-1),SMALL(OFFSET($B822,,O823-1,,$B$7-O823+1),ROW(INDIRECT("a1:a"&amp;$B$7-O823+1))),0)=ROW(INDIRECT("a1:a"&amp;$B$7-O823+1))),"",SMALL(OFFSET($B822,,O823-1,,$B$7-O823+1),ROW(INDIRECT("a1:a"&amp;$B$7-O823+1)))),G$17-O823)))</f>
        <v>1</v>
      </c>
      <c r="H823" s="8">
        <f t="array" aca="1" ref="H823" ca="1">IF(OR($A823&gt;$B$9,H$17&gt;$B$7),"",CHOOSE(H$15,IF(P823=99,
IF(SUM(--(TRANSPOSE(LARGE(OFFSET($B822,,H$17,,$B$7-H$17),ROW(INDIRECT("a1:a"&amp;$B$7-H$17))))=OFFSET($B822,,H$17,,$B$7-H$17)))=$B$7-H$17,MIN(IF(H822&gt;=OFFSET($B822,,G$17,,$B$7-G$17),"",OFFSET($B822,,G$17,,$B$7-G$17))),H822),
SMALL(IF((SMALL(OFFSET($B822,,P823-1,,$B$7-P823+1),ROW(INDIRECT("a1:a"&amp;$B$7-P823+1)))=OFFSET($B823,,P823-1))*(MATCH(OFFSET($B823,,P823-1),SMALL(OFFSET($B822,,P823-1,,$B$7-P823+1),ROW(INDIRECT("a1:a"&amp;$B$7-P823+1))),0)=ROW(INDIRECT("a1:a"&amp;$B$7-P823+1))),"",SMALL(OFFSET($B822,,P823-1,,$B$7-P823+1),ROW(INDIRECT("a1:a"&amp;$B$7-P823+1)))),H$17-P823)),
SMALL(IF((SMALL(OFFSET($B822,,P823-1,,$B$7-P823+1),ROW(INDIRECT("a1:a"&amp;$B$7-P823+1)))=OFFSET($B823,,P823-1))*(MATCH(OFFSET($B823,,P823-1),SMALL(OFFSET($B822,,P823-1,,$B$7-P823+1),ROW(INDIRECT("a1:a"&amp;$B$7-P823+1))),0)=ROW(INDIRECT("a1:a"&amp;$B$7-P823+1))),"",SMALL(OFFSET($B822,,P823-1,,$B$7-P823+1),ROW(INDIRECT("a1:a"&amp;$B$7-P823+1)))),H$17-P823)))</f>
        <v>3</v>
      </c>
      <c r="I823" s="44">
        <f t="array" aca="1" ref="I823" ca="1">IF(OR($A823&gt;$B$9,I$17&gt;$B$7),"",CHOOSE(I$15,IF(Q823=99,
IF(SUM(--(TRANSPOSE(LARGE(OFFSET($B822,,I$17,,$B$7-I$17),ROW(INDIRECT("a1:a"&amp;$B$7-I$17))))=OFFSET($B822,,I$17,,$B$7-I$17)))=$B$7-I$17,MIN(IF(I822&gt;=OFFSET($B822,,H$17,,$B$7-H$17),"",OFFSET($B822,,H$17,,$B$7-H$17))),I822),
SMALL(IF((SMALL(OFFSET($B822,,Q823-1,,$B$7-Q823+1),ROW(INDIRECT("a1:a"&amp;$B$7-Q823+1)))=OFFSET($B823,,Q823-1))*(MATCH(OFFSET($B823,,Q823-1),SMALL(OFFSET($B822,,Q823-1,,$B$7-Q823+1),ROW(INDIRECT("a1:a"&amp;$B$7-Q823+1))),0)=ROW(INDIRECT("a1:a"&amp;$B$7-Q823+1))),"",SMALL(OFFSET($B822,,Q823-1,,$B$7-Q823+1),ROW(INDIRECT("a1:a"&amp;$B$7-Q823+1)))),I$17-Q823)),
SMALL(IF((SMALL(OFFSET($B822,,Q823-1,,$B$7-Q823+1),ROW(INDIRECT("a1:a"&amp;$B$7-Q823+1)))=OFFSET($B823,,Q823-1))*(MATCH(OFFSET($B823,,Q823-1),SMALL(OFFSET($B822,,Q823-1,,$B$7-Q823+1),ROW(INDIRECT("a1:a"&amp;$B$7-Q823+1))),0)=ROW(INDIRECT("a1:a"&amp;$B$7-Q823+1))),"",SMALL(OFFSET($B822,,Q823-1,,$B$7-Q823+1),ROW(INDIRECT("a1:a"&amp;$B$7-Q823+1)))),I$17-Q823)))</f>
        <v>1</v>
      </c>
      <c r="J823" s="13"/>
      <c r="K823" s="26">
        <f t="array" aca="1" ref="K823" ca="1">MIN(IF($B823:B823&gt;$B822:B822,COLUMN($B$18:B822)-COLUMN($B$18)+1,99))</f>
        <v>99</v>
      </c>
      <c r="L823" s="26">
        <f t="array" aca="1" ref="L823" ca="1">MIN(IF($B823:C823&gt;$B822:C822,COLUMN($B$18:C822)-COLUMN($B$18)+1,99))</f>
        <v>99</v>
      </c>
      <c r="M823" s="26">
        <f t="array" aca="1" ref="M823" ca="1">MIN(IF($B823:D823&gt;$B822:D822,COLUMN($B$18:D822)-COLUMN($B$18)+1,99))</f>
        <v>99</v>
      </c>
      <c r="N823" s="26">
        <f t="array" aca="1" ref="N823" ca="1">MIN(IF($B823:E823&gt;$B822:E822,COLUMN($B$18:E822)-COLUMN($B$18)+1,99))</f>
        <v>99</v>
      </c>
      <c r="O823" s="26">
        <f t="array" aca="1" ref="O823" ca="1">MIN(IF($B823:F823&gt;$B822:F822,COLUMN($B$18:F822)-COLUMN($B$18)+1,99))</f>
        <v>99</v>
      </c>
      <c r="P823" s="26">
        <f t="array" aca="1" ref="P823" ca="1">MIN(IF($B823:G823&gt;$B822:G822,COLUMN($B$18:G822)-COLUMN($B$18)+1,99))</f>
        <v>99</v>
      </c>
      <c r="Q823" s="48">
        <f t="array" aca="1" ref="Q823" ca="1">MIN(IF($B823:H823&gt;$B822:H822,COLUMN($B$18:H822)-COLUMN($B$18)+1,99))</f>
        <v>7</v>
      </c>
    </row>
    <row r="824" spans="1:17" x14ac:dyDescent="0.25">
      <c r="A824" s="10">
        <v>807</v>
      </c>
      <c r="B824" s="8">
        <f t="array" aca="1" ref="B824" ca="1">IF(A824&gt;$B$9,"",IF(SUM(--(TRANSPOSE(LARGE(OFFSET($B823,,B$17,,$B$7-B$17),ROW(INDIRECT("a1:a"&amp;$B$7-B$17))))=OFFSET($B823,,B$17,,$B$7-B$17)))=$B$7-B$17,OFFSET($B$12,,MATCH(B823,$B$12:$H$12,FALSE)),B823))</f>
        <v>2</v>
      </c>
      <c r="C824" s="8">
        <f t="array" aca="1" ref="C824" ca="1">IF(OR($A824&gt;$B$9,C$17&gt;$B$7),"",CHOOSE(C$15,IF(K824=99,
IF(SUM(--(TRANSPOSE(LARGE(OFFSET($B823,,C$17,,$B$7-C$17),ROW(INDIRECT("a1:a"&amp;$B$7-C$17))))=OFFSET($B823,,C$17,,$B$7-C$17)))=$B$7-C$17,MIN(IF(C823&gt;=OFFSET($B823,,B$17,,$B$7-B$17),"",OFFSET($B823,,B$17,,$B$7-B$17))),C823),
SMALL(IF((SMALL(OFFSET($B823,,K824-1,,$B$7-K824+1),ROW(INDIRECT("a1:a"&amp;$B$7-K824+1)))=OFFSET($B824,,K824-1))*(MATCH(OFFSET($B824,,K824-1),SMALL(OFFSET($B823,,K824-1,,$B$7-K824+1),ROW(INDIRECT("a1:a"&amp;$B$7-K824+1))),0)=ROW(INDIRECT("a1:a"&amp;$B$7-K824+1))),"",SMALL(OFFSET($B823,,K824-1,,$B$7-K824+1),ROW(INDIRECT("a1:a"&amp;$B$7-K824+1)))),C$17-K824)),
SMALL(IF((SMALL(OFFSET($B823,,K824-1,,$B$7-K824+1),ROW(INDIRECT("a1:a"&amp;$B$7-K824+1)))=OFFSET($B824,,K824-1))*(MATCH(OFFSET($B824,,K824-1),SMALL(OFFSET($B823,,K824-1,,$B$7-K824+1),ROW(INDIRECT("a1:a"&amp;$B$7-K824+1))),0)=ROW(INDIRECT("a1:a"&amp;$B$7-K824+1))),"",SMALL(OFFSET($B823,,K824-1,,$B$7-K824+1),ROW(INDIRECT("a1:a"&amp;$B$7-K824+1)))),C$17-K824)))</f>
        <v>1</v>
      </c>
      <c r="D824" s="8">
        <f t="array" aca="1" ref="D824" ca="1">IF(OR($A824&gt;$B$9,D$17&gt;$B$7),"",CHOOSE(D$15,IF(L824=99,
IF(SUM(--(TRANSPOSE(LARGE(OFFSET($B823,,D$17,,$B$7-D$17),ROW(INDIRECT("a1:a"&amp;$B$7-D$17))))=OFFSET($B823,,D$17,,$B$7-D$17)))=$B$7-D$17,MIN(IF(D823&gt;=OFFSET($B823,,C$17,,$B$7-C$17),"",OFFSET($B823,,C$17,,$B$7-C$17))),D823),
SMALL(IF((SMALL(OFFSET($B823,,L824-1,,$B$7-L824+1),ROW(INDIRECT("a1:a"&amp;$B$7-L824+1)))=OFFSET($B824,,L824-1))*(MATCH(OFFSET($B824,,L824-1),SMALL(OFFSET($B823,,L824-1,,$B$7-L824+1),ROW(INDIRECT("a1:a"&amp;$B$7-L824+1))),0)=ROW(INDIRECT("a1:a"&amp;$B$7-L824+1))),"",SMALL(OFFSET($B823,,L824-1,,$B$7-L824+1),ROW(INDIRECT("a1:a"&amp;$B$7-L824+1)))),D$17-L824)),
SMALL(IF((SMALL(OFFSET($B823,,L824-1,,$B$7-L824+1),ROW(INDIRECT("a1:a"&amp;$B$7-L824+1)))=OFFSET($B824,,L824-1))*(MATCH(OFFSET($B824,,L824-1),SMALL(OFFSET($B823,,L824-1,,$B$7-L824+1),ROW(INDIRECT("a1:a"&amp;$B$7-L824+1))),0)=ROW(INDIRECT("a1:a"&amp;$B$7-L824+1))),"",SMALL(OFFSET($B823,,L824-1,,$B$7-L824+1),ROW(INDIRECT("a1:a"&amp;$B$7-L824+1)))),D$17-L824)))</f>
        <v>4</v>
      </c>
      <c r="E824" s="8">
        <f t="array" aca="1" ref="E824" ca="1">IF(OR($A824&gt;$B$9,E$17&gt;$B$7),"",CHOOSE(E$15,IF(M824=99,
IF(SUM(--(TRANSPOSE(LARGE(OFFSET($B823,,E$17,,$B$7-E$17),ROW(INDIRECT("a1:a"&amp;$B$7-E$17))))=OFFSET($B823,,E$17,,$B$7-E$17)))=$B$7-E$17,MIN(IF(E823&gt;=OFFSET($B823,,D$17,,$B$7-D$17),"",OFFSET($B823,,D$17,,$B$7-D$17))),E823),
SMALL(IF((SMALL(OFFSET($B823,,M824-1,,$B$7-M824+1),ROW(INDIRECT("a1:a"&amp;$B$7-M824+1)))=OFFSET($B824,,M824-1))*(MATCH(OFFSET($B824,,M824-1),SMALL(OFFSET($B823,,M824-1,,$B$7-M824+1),ROW(INDIRECT("a1:a"&amp;$B$7-M824+1))),0)=ROW(INDIRECT("a1:a"&amp;$B$7-M824+1))),"",SMALL(OFFSET($B823,,M824-1,,$B$7-M824+1),ROW(INDIRECT("a1:a"&amp;$B$7-M824+1)))),E$17-M824)),
SMALL(IF((SMALL(OFFSET($B823,,M824-1,,$B$7-M824+1),ROW(INDIRECT("a1:a"&amp;$B$7-M824+1)))=OFFSET($B824,,M824-1))*(MATCH(OFFSET($B824,,M824-1),SMALL(OFFSET($B823,,M824-1,,$B$7-M824+1),ROW(INDIRECT("a1:a"&amp;$B$7-M824+1))),0)=ROW(INDIRECT("a1:a"&amp;$B$7-M824+1))),"",SMALL(OFFSET($B823,,M824-1,,$B$7-M824+1),ROW(INDIRECT("a1:a"&amp;$B$7-M824+1)))),E$17-M824)))</f>
        <v>3</v>
      </c>
      <c r="F824" s="8">
        <f t="array" aca="1" ref="F824" ca="1">IF(OR($A824&gt;$B$9,F$17&gt;$B$7),"",CHOOSE(F$15,IF(N824=99,
IF(SUM(--(TRANSPOSE(LARGE(OFFSET($B823,,F$17,,$B$7-F$17),ROW(INDIRECT("a1:a"&amp;$B$7-F$17))))=OFFSET($B823,,F$17,,$B$7-F$17)))=$B$7-F$17,MIN(IF(F823&gt;=OFFSET($B823,,E$17,,$B$7-E$17),"",OFFSET($B823,,E$17,,$B$7-E$17))),F823),
SMALL(IF((SMALL(OFFSET($B823,,N824-1,,$B$7-N824+1),ROW(INDIRECT("a1:a"&amp;$B$7-N824+1)))=OFFSET($B824,,N824-1))*(MATCH(OFFSET($B824,,N824-1),SMALL(OFFSET($B823,,N824-1,,$B$7-N824+1),ROW(INDIRECT("a1:a"&amp;$B$7-N824+1))),0)=ROW(INDIRECT("a1:a"&amp;$B$7-N824+1))),"",SMALL(OFFSET($B823,,N824-1,,$B$7-N824+1),ROW(INDIRECT("a1:a"&amp;$B$7-N824+1)))),F$17-N824)),
SMALL(IF((SMALL(OFFSET($B823,,N824-1,,$B$7-N824+1),ROW(INDIRECT("a1:a"&amp;$B$7-N824+1)))=OFFSET($B824,,N824-1))*(MATCH(OFFSET($B824,,N824-1),SMALL(OFFSET($B823,,N824-1,,$B$7-N824+1),ROW(INDIRECT("a1:a"&amp;$B$7-N824+1))),0)=ROW(INDIRECT("a1:a"&amp;$B$7-N824+1))),"",SMALL(OFFSET($B823,,N824-1,,$B$7-N824+1),ROW(INDIRECT("a1:a"&amp;$B$7-N824+1)))),F$17-N824)))</f>
        <v>2</v>
      </c>
      <c r="G824" s="8">
        <f t="array" aca="1" ref="G824" ca="1">IF(OR($A824&gt;$B$9,G$17&gt;$B$7),"",CHOOSE(G$15,IF(O824=99,
IF(SUM(--(TRANSPOSE(LARGE(OFFSET($B823,,G$17,,$B$7-G$17),ROW(INDIRECT("a1:a"&amp;$B$7-G$17))))=OFFSET($B823,,G$17,,$B$7-G$17)))=$B$7-G$17,MIN(IF(G823&gt;=OFFSET($B823,,F$17,,$B$7-F$17),"",OFFSET($B823,,F$17,,$B$7-F$17))),G823),
SMALL(IF((SMALL(OFFSET($B823,,O824-1,,$B$7-O824+1),ROW(INDIRECT("a1:a"&amp;$B$7-O824+1)))=OFFSET($B824,,O824-1))*(MATCH(OFFSET($B824,,O824-1),SMALL(OFFSET($B823,,O824-1,,$B$7-O824+1),ROW(INDIRECT("a1:a"&amp;$B$7-O824+1))),0)=ROW(INDIRECT("a1:a"&amp;$B$7-O824+1))),"",SMALL(OFFSET($B823,,O824-1,,$B$7-O824+1),ROW(INDIRECT("a1:a"&amp;$B$7-O824+1)))),G$17-O824)),
SMALL(IF((SMALL(OFFSET($B823,,O824-1,,$B$7-O824+1),ROW(INDIRECT("a1:a"&amp;$B$7-O824+1)))=OFFSET($B824,,O824-1))*(MATCH(OFFSET($B824,,O824-1),SMALL(OFFSET($B823,,O824-1,,$B$7-O824+1),ROW(INDIRECT("a1:a"&amp;$B$7-O824+1))),0)=ROW(INDIRECT("a1:a"&amp;$B$7-O824+1))),"",SMALL(OFFSET($B823,,O824-1,,$B$7-O824+1),ROW(INDIRECT("a1:a"&amp;$B$7-O824+1)))),G$17-O824)))</f>
        <v>3</v>
      </c>
      <c r="H824" s="8">
        <f t="array" aca="1" ref="H824" ca="1">IF(OR($A824&gt;$B$9,H$17&gt;$B$7),"",CHOOSE(H$15,IF(P824=99,
IF(SUM(--(TRANSPOSE(LARGE(OFFSET($B823,,H$17,,$B$7-H$17),ROW(INDIRECT("a1:a"&amp;$B$7-H$17))))=OFFSET($B823,,H$17,,$B$7-H$17)))=$B$7-H$17,MIN(IF(H823&gt;=OFFSET($B823,,G$17,,$B$7-G$17),"",OFFSET($B823,,G$17,,$B$7-G$17))),H823),
SMALL(IF((SMALL(OFFSET($B823,,P824-1,,$B$7-P824+1),ROW(INDIRECT("a1:a"&amp;$B$7-P824+1)))=OFFSET($B824,,P824-1))*(MATCH(OFFSET($B824,,P824-1),SMALL(OFFSET($B823,,P824-1,,$B$7-P824+1),ROW(INDIRECT("a1:a"&amp;$B$7-P824+1))),0)=ROW(INDIRECT("a1:a"&amp;$B$7-P824+1))),"",SMALL(OFFSET($B823,,P824-1,,$B$7-P824+1),ROW(INDIRECT("a1:a"&amp;$B$7-P824+1)))),H$17-P824)),
SMALL(IF((SMALL(OFFSET($B823,,P824-1,,$B$7-P824+1),ROW(INDIRECT("a1:a"&amp;$B$7-P824+1)))=OFFSET($B824,,P824-1))*(MATCH(OFFSET($B824,,P824-1),SMALL(OFFSET($B823,,P824-1,,$B$7-P824+1),ROW(INDIRECT("a1:a"&amp;$B$7-P824+1))),0)=ROW(INDIRECT("a1:a"&amp;$B$7-P824+1))),"",SMALL(OFFSET($B823,,P824-1,,$B$7-P824+1),ROW(INDIRECT("a1:a"&amp;$B$7-P824+1)))),H$17-P824)))</f>
        <v>1</v>
      </c>
      <c r="I824" s="44">
        <f t="array" aca="1" ref="I824" ca="1">IF(OR($A824&gt;$B$9,I$17&gt;$B$7),"",CHOOSE(I$15,IF(Q824=99,
IF(SUM(--(TRANSPOSE(LARGE(OFFSET($B823,,I$17,,$B$7-I$17),ROW(INDIRECT("a1:a"&amp;$B$7-I$17))))=OFFSET($B823,,I$17,,$B$7-I$17)))=$B$7-I$17,MIN(IF(I823&gt;=OFFSET($B823,,H$17,,$B$7-H$17),"",OFFSET($B823,,H$17,,$B$7-H$17))),I823),
SMALL(IF((SMALL(OFFSET($B823,,Q824-1,,$B$7-Q824+1),ROW(INDIRECT("a1:a"&amp;$B$7-Q824+1)))=OFFSET($B824,,Q824-1))*(MATCH(OFFSET($B824,,Q824-1),SMALL(OFFSET($B823,,Q824-1,,$B$7-Q824+1),ROW(INDIRECT("a1:a"&amp;$B$7-Q824+1))),0)=ROW(INDIRECT("a1:a"&amp;$B$7-Q824+1))),"",SMALL(OFFSET($B823,,Q824-1,,$B$7-Q824+1),ROW(INDIRECT("a1:a"&amp;$B$7-Q824+1)))),I$17-Q824)),
SMALL(IF((SMALL(OFFSET($B823,,Q824-1,,$B$7-Q824+1),ROW(INDIRECT("a1:a"&amp;$B$7-Q824+1)))=OFFSET($B824,,Q824-1))*(MATCH(OFFSET($B824,,Q824-1),SMALL(OFFSET($B823,,Q824-1,,$B$7-Q824+1),ROW(INDIRECT("a1:a"&amp;$B$7-Q824+1))),0)=ROW(INDIRECT("a1:a"&amp;$B$7-Q824+1))),"",SMALL(OFFSET($B823,,Q824-1,,$B$7-Q824+1),ROW(INDIRECT("a1:a"&amp;$B$7-Q824+1)))),I$17-Q824)))</f>
        <v>1</v>
      </c>
      <c r="J824" s="13"/>
      <c r="K824" s="26">
        <f t="array" aca="1" ref="K824" ca="1">MIN(IF($B824:B824&gt;$B823:B823,COLUMN($B$18:B823)-COLUMN($B$18)+1,99))</f>
        <v>99</v>
      </c>
      <c r="L824" s="26">
        <f t="array" aca="1" ref="L824" ca="1">MIN(IF($B824:C824&gt;$B823:C823,COLUMN($B$18:C823)-COLUMN($B$18)+1,99))</f>
        <v>99</v>
      </c>
      <c r="M824" s="26">
        <f t="array" aca="1" ref="M824" ca="1">MIN(IF($B824:D824&gt;$B823:D823,COLUMN($B$18:D823)-COLUMN($B$18)+1,99))</f>
        <v>99</v>
      </c>
      <c r="N824" s="26">
        <f t="array" aca="1" ref="N824" ca="1">MIN(IF($B824:E824&gt;$B823:E823,COLUMN($B$18:E823)-COLUMN($B$18)+1,99))</f>
        <v>99</v>
      </c>
      <c r="O824" s="26">
        <f t="array" aca="1" ref="O824" ca="1">MIN(IF($B824:F824&gt;$B823:F823,COLUMN($B$18:F823)-COLUMN($B$18)+1,99))</f>
        <v>99</v>
      </c>
      <c r="P824" s="26">
        <f t="array" aca="1" ref="P824" ca="1">MIN(IF($B824:G824&gt;$B823:G823,COLUMN($B$18:G823)-COLUMN($B$18)+1,99))</f>
        <v>6</v>
      </c>
      <c r="Q824" s="48">
        <f t="array" aca="1" ref="Q824" ca="1">MIN(IF($B824:H824&gt;$B823:H823,COLUMN($B$18:H823)-COLUMN($B$18)+1,99))</f>
        <v>6</v>
      </c>
    </row>
    <row r="825" spans="1:17" x14ac:dyDescent="0.25">
      <c r="A825" s="10">
        <v>808</v>
      </c>
      <c r="B825" s="8">
        <f t="array" aca="1" ref="B825" ca="1">IF(A825&gt;$B$9,"",IF(SUM(--(TRANSPOSE(LARGE(OFFSET($B824,,B$17,,$B$7-B$17),ROW(INDIRECT("a1:a"&amp;$B$7-B$17))))=OFFSET($B824,,B$17,,$B$7-B$17)))=$B$7-B$17,OFFSET($B$12,,MATCH(B824,$B$12:$H$12,FALSE)),B824))</f>
        <v>2</v>
      </c>
      <c r="C825" s="8">
        <f t="array" aca="1" ref="C825" ca="1">IF(OR($A825&gt;$B$9,C$17&gt;$B$7),"",CHOOSE(C$15,IF(K825=99,
IF(SUM(--(TRANSPOSE(LARGE(OFFSET($B824,,C$17,,$B$7-C$17),ROW(INDIRECT("a1:a"&amp;$B$7-C$17))))=OFFSET($B824,,C$17,,$B$7-C$17)))=$B$7-C$17,MIN(IF(C824&gt;=OFFSET($B824,,B$17,,$B$7-B$17),"",OFFSET($B824,,B$17,,$B$7-B$17))),C824),
SMALL(IF((SMALL(OFFSET($B824,,K825-1,,$B$7-K825+1),ROW(INDIRECT("a1:a"&amp;$B$7-K825+1)))=OFFSET($B825,,K825-1))*(MATCH(OFFSET($B825,,K825-1),SMALL(OFFSET($B824,,K825-1,,$B$7-K825+1),ROW(INDIRECT("a1:a"&amp;$B$7-K825+1))),0)=ROW(INDIRECT("a1:a"&amp;$B$7-K825+1))),"",SMALL(OFFSET($B824,,K825-1,,$B$7-K825+1),ROW(INDIRECT("a1:a"&amp;$B$7-K825+1)))),C$17-K825)),
SMALL(IF((SMALL(OFFSET($B824,,K825-1,,$B$7-K825+1),ROW(INDIRECT("a1:a"&amp;$B$7-K825+1)))=OFFSET($B825,,K825-1))*(MATCH(OFFSET($B825,,K825-1),SMALL(OFFSET($B824,,K825-1,,$B$7-K825+1),ROW(INDIRECT("a1:a"&amp;$B$7-K825+1))),0)=ROW(INDIRECT("a1:a"&amp;$B$7-K825+1))),"",SMALL(OFFSET($B824,,K825-1,,$B$7-K825+1),ROW(INDIRECT("a1:a"&amp;$B$7-K825+1)))),C$17-K825)))</f>
        <v>1</v>
      </c>
      <c r="D825" s="8">
        <f t="array" aca="1" ref="D825" ca="1">IF(OR($A825&gt;$B$9,D$17&gt;$B$7),"",CHOOSE(D$15,IF(L825=99,
IF(SUM(--(TRANSPOSE(LARGE(OFFSET($B824,,D$17,,$B$7-D$17),ROW(INDIRECT("a1:a"&amp;$B$7-D$17))))=OFFSET($B824,,D$17,,$B$7-D$17)))=$B$7-D$17,MIN(IF(D824&gt;=OFFSET($B824,,C$17,,$B$7-C$17),"",OFFSET($B824,,C$17,,$B$7-C$17))),D824),
SMALL(IF((SMALL(OFFSET($B824,,L825-1,,$B$7-L825+1),ROW(INDIRECT("a1:a"&amp;$B$7-L825+1)))=OFFSET($B825,,L825-1))*(MATCH(OFFSET($B825,,L825-1),SMALL(OFFSET($B824,,L825-1,,$B$7-L825+1),ROW(INDIRECT("a1:a"&amp;$B$7-L825+1))),0)=ROW(INDIRECT("a1:a"&amp;$B$7-L825+1))),"",SMALL(OFFSET($B824,,L825-1,,$B$7-L825+1),ROW(INDIRECT("a1:a"&amp;$B$7-L825+1)))),D$17-L825)),
SMALL(IF((SMALL(OFFSET($B824,,L825-1,,$B$7-L825+1),ROW(INDIRECT("a1:a"&amp;$B$7-L825+1)))=OFFSET($B825,,L825-1))*(MATCH(OFFSET($B825,,L825-1),SMALL(OFFSET($B824,,L825-1,,$B$7-L825+1),ROW(INDIRECT("a1:a"&amp;$B$7-L825+1))),0)=ROW(INDIRECT("a1:a"&amp;$B$7-L825+1))),"",SMALL(OFFSET($B824,,L825-1,,$B$7-L825+1),ROW(INDIRECT("a1:a"&amp;$B$7-L825+1)))),D$17-L825)))</f>
        <v>4</v>
      </c>
      <c r="E825" s="8">
        <f t="array" aca="1" ref="E825" ca="1">IF(OR($A825&gt;$B$9,E$17&gt;$B$7),"",CHOOSE(E$15,IF(M825=99,
IF(SUM(--(TRANSPOSE(LARGE(OFFSET($B824,,E$17,,$B$7-E$17),ROW(INDIRECT("a1:a"&amp;$B$7-E$17))))=OFFSET($B824,,E$17,,$B$7-E$17)))=$B$7-E$17,MIN(IF(E824&gt;=OFFSET($B824,,D$17,,$B$7-D$17),"",OFFSET($B824,,D$17,,$B$7-D$17))),E824),
SMALL(IF((SMALL(OFFSET($B824,,M825-1,,$B$7-M825+1),ROW(INDIRECT("a1:a"&amp;$B$7-M825+1)))=OFFSET($B825,,M825-1))*(MATCH(OFFSET($B825,,M825-1),SMALL(OFFSET($B824,,M825-1,,$B$7-M825+1),ROW(INDIRECT("a1:a"&amp;$B$7-M825+1))),0)=ROW(INDIRECT("a1:a"&amp;$B$7-M825+1))),"",SMALL(OFFSET($B824,,M825-1,,$B$7-M825+1),ROW(INDIRECT("a1:a"&amp;$B$7-M825+1)))),E$17-M825)),
SMALL(IF((SMALL(OFFSET($B824,,M825-1,,$B$7-M825+1),ROW(INDIRECT("a1:a"&amp;$B$7-M825+1)))=OFFSET($B825,,M825-1))*(MATCH(OFFSET($B825,,M825-1),SMALL(OFFSET($B824,,M825-1,,$B$7-M825+1),ROW(INDIRECT("a1:a"&amp;$B$7-M825+1))),0)=ROW(INDIRECT("a1:a"&amp;$B$7-M825+1))),"",SMALL(OFFSET($B824,,M825-1,,$B$7-M825+1),ROW(INDIRECT("a1:a"&amp;$B$7-M825+1)))),E$17-M825)))</f>
        <v>3</v>
      </c>
      <c r="F825" s="8">
        <f t="array" aca="1" ref="F825" ca="1">IF(OR($A825&gt;$B$9,F$17&gt;$B$7),"",CHOOSE(F$15,IF(N825=99,
IF(SUM(--(TRANSPOSE(LARGE(OFFSET($B824,,F$17,,$B$7-F$17),ROW(INDIRECT("a1:a"&amp;$B$7-F$17))))=OFFSET($B824,,F$17,,$B$7-F$17)))=$B$7-F$17,MIN(IF(F824&gt;=OFFSET($B824,,E$17,,$B$7-E$17),"",OFFSET($B824,,E$17,,$B$7-E$17))),F824),
SMALL(IF((SMALL(OFFSET($B824,,N825-1,,$B$7-N825+1),ROW(INDIRECT("a1:a"&amp;$B$7-N825+1)))=OFFSET($B825,,N825-1))*(MATCH(OFFSET($B825,,N825-1),SMALL(OFFSET($B824,,N825-1,,$B$7-N825+1),ROW(INDIRECT("a1:a"&amp;$B$7-N825+1))),0)=ROW(INDIRECT("a1:a"&amp;$B$7-N825+1))),"",SMALL(OFFSET($B824,,N825-1,,$B$7-N825+1),ROW(INDIRECT("a1:a"&amp;$B$7-N825+1)))),F$17-N825)),
SMALL(IF((SMALL(OFFSET($B824,,N825-1,,$B$7-N825+1),ROW(INDIRECT("a1:a"&amp;$B$7-N825+1)))=OFFSET($B825,,N825-1))*(MATCH(OFFSET($B825,,N825-1),SMALL(OFFSET($B824,,N825-1,,$B$7-N825+1),ROW(INDIRECT("a1:a"&amp;$B$7-N825+1))),0)=ROW(INDIRECT("a1:a"&amp;$B$7-N825+1))),"",SMALL(OFFSET($B824,,N825-1,,$B$7-N825+1),ROW(INDIRECT("a1:a"&amp;$B$7-N825+1)))),F$17-N825)))</f>
        <v>3</v>
      </c>
      <c r="G825" s="8">
        <f t="array" aca="1" ref="G825" ca="1">IF(OR($A825&gt;$B$9,G$17&gt;$B$7),"",CHOOSE(G$15,IF(O825=99,
IF(SUM(--(TRANSPOSE(LARGE(OFFSET($B824,,G$17,,$B$7-G$17),ROW(INDIRECT("a1:a"&amp;$B$7-G$17))))=OFFSET($B824,,G$17,,$B$7-G$17)))=$B$7-G$17,MIN(IF(G824&gt;=OFFSET($B824,,F$17,,$B$7-F$17),"",OFFSET($B824,,F$17,,$B$7-F$17))),G824),
SMALL(IF((SMALL(OFFSET($B824,,O825-1,,$B$7-O825+1),ROW(INDIRECT("a1:a"&amp;$B$7-O825+1)))=OFFSET($B825,,O825-1))*(MATCH(OFFSET($B825,,O825-1),SMALL(OFFSET($B824,,O825-1,,$B$7-O825+1),ROW(INDIRECT("a1:a"&amp;$B$7-O825+1))),0)=ROW(INDIRECT("a1:a"&amp;$B$7-O825+1))),"",SMALL(OFFSET($B824,,O825-1,,$B$7-O825+1),ROW(INDIRECT("a1:a"&amp;$B$7-O825+1)))),G$17-O825)),
SMALL(IF((SMALL(OFFSET($B824,,O825-1,,$B$7-O825+1),ROW(INDIRECT("a1:a"&amp;$B$7-O825+1)))=OFFSET($B825,,O825-1))*(MATCH(OFFSET($B825,,O825-1),SMALL(OFFSET($B824,,O825-1,,$B$7-O825+1),ROW(INDIRECT("a1:a"&amp;$B$7-O825+1))),0)=ROW(INDIRECT("a1:a"&amp;$B$7-O825+1))),"",SMALL(OFFSET($B824,,O825-1,,$B$7-O825+1),ROW(INDIRECT("a1:a"&amp;$B$7-O825+1)))),G$17-O825)))</f>
        <v>1</v>
      </c>
      <c r="H825" s="8">
        <f t="array" aca="1" ref="H825" ca="1">IF(OR($A825&gt;$B$9,H$17&gt;$B$7),"",CHOOSE(H$15,IF(P825=99,
IF(SUM(--(TRANSPOSE(LARGE(OFFSET($B824,,H$17,,$B$7-H$17),ROW(INDIRECT("a1:a"&amp;$B$7-H$17))))=OFFSET($B824,,H$17,,$B$7-H$17)))=$B$7-H$17,MIN(IF(H824&gt;=OFFSET($B824,,G$17,,$B$7-G$17),"",OFFSET($B824,,G$17,,$B$7-G$17))),H824),
SMALL(IF((SMALL(OFFSET($B824,,P825-1,,$B$7-P825+1),ROW(INDIRECT("a1:a"&amp;$B$7-P825+1)))=OFFSET($B825,,P825-1))*(MATCH(OFFSET($B825,,P825-1),SMALL(OFFSET($B824,,P825-1,,$B$7-P825+1),ROW(INDIRECT("a1:a"&amp;$B$7-P825+1))),0)=ROW(INDIRECT("a1:a"&amp;$B$7-P825+1))),"",SMALL(OFFSET($B824,,P825-1,,$B$7-P825+1),ROW(INDIRECT("a1:a"&amp;$B$7-P825+1)))),H$17-P825)),
SMALL(IF((SMALL(OFFSET($B824,,P825-1,,$B$7-P825+1),ROW(INDIRECT("a1:a"&amp;$B$7-P825+1)))=OFFSET($B825,,P825-1))*(MATCH(OFFSET($B825,,P825-1),SMALL(OFFSET($B824,,P825-1,,$B$7-P825+1),ROW(INDIRECT("a1:a"&amp;$B$7-P825+1))),0)=ROW(INDIRECT("a1:a"&amp;$B$7-P825+1))),"",SMALL(OFFSET($B824,,P825-1,,$B$7-P825+1),ROW(INDIRECT("a1:a"&amp;$B$7-P825+1)))),H$17-P825)))</f>
        <v>1</v>
      </c>
      <c r="I825" s="44">
        <f t="array" aca="1" ref="I825" ca="1">IF(OR($A825&gt;$B$9,I$17&gt;$B$7),"",CHOOSE(I$15,IF(Q825=99,
IF(SUM(--(TRANSPOSE(LARGE(OFFSET($B824,,I$17,,$B$7-I$17),ROW(INDIRECT("a1:a"&amp;$B$7-I$17))))=OFFSET($B824,,I$17,,$B$7-I$17)))=$B$7-I$17,MIN(IF(I824&gt;=OFFSET($B824,,H$17,,$B$7-H$17),"",OFFSET($B824,,H$17,,$B$7-H$17))),I824),
SMALL(IF((SMALL(OFFSET($B824,,Q825-1,,$B$7-Q825+1),ROW(INDIRECT("a1:a"&amp;$B$7-Q825+1)))=OFFSET($B825,,Q825-1))*(MATCH(OFFSET($B825,,Q825-1),SMALL(OFFSET($B824,,Q825-1,,$B$7-Q825+1),ROW(INDIRECT("a1:a"&amp;$B$7-Q825+1))),0)=ROW(INDIRECT("a1:a"&amp;$B$7-Q825+1))),"",SMALL(OFFSET($B824,,Q825-1,,$B$7-Q825+1),ROW(INDIRECT("a1:a"&amp;$B$7-Q825+1)))),I$17-Q825)),
SMALL(IF((SMALL(OFFSET($B824,,Q825-1,,$B$7-Q825+1),ROW(INDIRECT("a1:a"&amp;$B$7-Q825+1)))=OFFSET($B825,,Q825-1))*(MATCH(OFFSET($B825,,Q825-1),SMALL(OFFSET($B824,,Q825-1,,$B$7-Q825+1),ROW(INDIRECT("a1:a"&amp;$B$7-Q825+1))),0)=ROW(INDIRECT("a1:a"&amp;$B$7-Q825+1))),"",SMALL(OFFSET($B824,,Q825-1,,$B$7-Q825+1),ROW(INDIRECT("a1:a"&amp;$B$7-Q825+1)))),I$17-Q825)))</f>
        <v>2</v>
      </c>
      <c r="J825" s="13"/>
      <c r="K825" s="26">
        <f t="array" aca="1" ref="K825" ca="1">MIN(IF($B825:B825&gt;$B824:B824,COLUMN($B$18:B824)-COLUMN($B$18)+1,99))</f>
        <v>99</v>
      </c>
      <c r="L825" s="26">
        <f t="array" aca="1" ref="L825" ca="1">MIN(IF($B825:C825&gt;$B824:C824,COLUMN($B$18:C824)-COLUMN($B$18)+1,99))</f>
        <v>99</v>
      </c>
      <c r="M825" s="26">
        <f t="array" aca="1" ref="M825" ca="1">MIN(IF($B825:D825&gt;$B824:D824,COLUMN($B$18:D824)-COLUMN($B$18)+1,99))</f>
        <v>99</v>
      </c>
      <c r="N825" s="26">
        <f t="array" aca="1" ref="N825" ca="1">MIN(IF($B825:E825&gt;$B824:E824,COLUMN($B$18:E824)-COLUMN($B$18)+1,99))</f>
        <v>99</v>
      </c>
      <c r="O825" s="26">
        <f t="array" aca="1" ref="O825" ca="1">MIN(IF($B825:F825&gt;$B824:F824,COLUMN($B$18:F824)-COLUMN($B$18)+1,99))</f>
        <v>5</v>
      </c>
      <c r="P825" s="26">
        <f t="array" aca="1" ref="P825" ca="1">MIN(IF($B825:G825&gt;$B824:G824,COLUMN($B$18:G824)-COLUMN($B$18)+1,99))</f>
        <v>5</v>
      </c>
      <c r="Q825" s="48">
        <f t="array" aca="1" ref="Q825" ca="1">MIN(IF($B825:H825&gt;$B824:H824,COLUMN($B$18:H824)-COLUMN($B$18)+1,99))</f>
        <v>5</v>
      </c>
    </row>
    <row r="826" spans="1:17" x14ac:dyDescent="0.25">
      <c r="A826" s="10">
        <v>809</v>
      </c>
      <c r="B826" s="8">
        <f t="array" aca="1" ref="B826" ca="1">IF(A826&gt;$B$9,"",IF(SUM(--(TRANSPOSE(LARGE(OFFSET($B825,,B$17,,$B$7-B$17),ROW(INDIRECT("a1:a"&amp;$B$7-B$17))))=OFFSET($B825,,B$17,,$B$7-B$17)))=$B$7-B$17,OFFSET($B$12,,MATCH(B825,$B$12:$H$12,FALSE)),B825))</f>
        <v>2</v>
      </c>
      <c r="C826" s="8">
        <f t="array" aca="1" ref="C826" ca="1">IF(OR($A826&gt;$B$9,C$17&gt;$B$7),"",CHOOSE(C$15,IF(K826=99,
IF(SUM(--(TRANSPOSE(LARGE(OFFSET($B825,,C$17,,$B$7-C$17),ROW(INDIRECT("a1:a"&amp;$B$7-C$17))))=OFFSET($B825,,C$17,,$B$7-C$17)))=$B$7-C$17,MIN(IF(C825&gt;=OFFSET($B825,,B$17,,$B$7-B$17),"",OFFSET($B825,,B$17,,$B$7-B$17))),C825),
SMALL(IF((SMALL(OFFSET($B825,,K826-1,,$B$7-K826+1),ROW(INDIRECT("a1:a"&amp;$B$7-K826+1)))=OFFSET($B826,,K826-1))*(MATCH(OFFSET($B826,,K826-1),SMALL(OFFSET($B825,,K826-1,,$B$7-K826+1),ROW(INDIRECT("a1:a"&amp;$B$7-K826+1))),0)=ROW(INDIRECT("a1:a"&amp;$B$7-K826+1))),"",SMALL(OFFSET($B825,,K826-1,,$B$7-K826+1),ROW(INDIRECT("a1:a"&amp;$B$7-K826+1)))),C$17-K826)),
SMALL(IF((SMALL(OFFSET($B825,,K826-1,,$B$7-K826+1),ROW(INDIRECT("a1:a"&amp;$B$7-K826+1)))=OFFSET($B826,,K826-1))*(MATCH(OFFSET($B826,,K826-1),SMALL(OFFSET($B825,,K826-1,,$B$7-K826+1),ROW(INDIRECT("a1:a"&amp;$B$7-K826+1))),0)=ROW(INDIRECT("a1:a"&amp;$B$7-K826+1))),"",SMALL(OFFSET($B825,,K826-1,,$B$7-K826+1),ROW(INDIRECT("a1:a"&amp;$B$7-K826+1)))),C$17-K826)))</f>
        <v>1</v>
      </c>
      <c r="D826" s="8">
        <f t="array" aca="1" ref="D826" ca="1">IF(OR($A826&gt;$B$9,D$17&gt;$B$7),"",CHOOSE(D$15,IF(L826=99,
IF(SUM(--(TRANSPOSE(LARGE(OFFSET($B825,,D$17,,$B$7-D$17),ROW(INDIRECT("a1:a"&amp;$B$7-D$17))))=OFFSET($B825,,D$17,,$B$7-D$17)))=$B$7-D$17,MIN(IF(D825&gt;=OFFSET($B825,,C$17,,$B$7-C$17),"",OFFSET($B825,,C$17,,$B$7-C$17))),D825),
SMALL(IF((SMALL(OFFSET($B825,,L826-1,,$B$7-L826+1),ROW(INDIRECT("a1:a"&amp;$B$7-L826+1)))=OFFSET($B826,,L826-1))*(MATCH(OFFSET($B826,,L826-1),SMALL(OFFSET($B825,,L826-1,,$B$7-L826+1),ROW(INDIRECT("a1:a"&amp;$B$7-L826+1))),0)=ROW(INDIRECT("a1:a"&amp;$B$7-L826+1))),"",SMALL(OFFSET($B825,,L826-1,,$B$7-L826+1),ROW(INDIRECT("a1:a"&amp;$B$7-L826+1)))),D$17-L826)),
SMALL(IF((SMALL(OFFSET($B825,,L826-1,,$B$7-L826+1),ROW(INDIRECT("a1:a"&amp;$B$7-L826+1)))=OFFSET($B826,,L826-1))*(MATCH(OFFSET($B826,,L826-1),SMALL(OFFSET($B825,,L826-1,,$B$7-L826+1),ROW(INDIRECT("a1:a"&amp;$B$7-L826+1))),0)=ROW(INDIRECT("a1:a"&amp;$B$7-L826+1))),"",SMALL(OFFSET($B825,,L826-1,,$B$7-L826+1),ROW(INDIRECT("a1:a"&amp;$B$7-L826+1)))),D$17-L826)))</f>
        <v>4</v>
      </c>
      <c r="E826" s="8">
        <f t="array" aca="1" ref="E826" ca="1">IF(OR($A826&gt;$B$9,E$17&gt;$B$7),"",CHOOSE(E$15,IF(M826=99,
IF(SUM(--(TRANSPOSE(LARGE(OFFSET($B825,,E$17,,$B$7-E$17),ROW(INDIRECT("a1:a"&amp;$B$7-E$17))))=OFFSET($B825,,E$17,,$B$7-E$17)))=$B$7-E$17,MIN(IF(E825&gt;=OFFSET($B825,,D$17,,$B$7-D$17),"",OFFSET($B825,,D$17,,$B$7-D$17))),E825),
SMALL(IF((SMALL(OFFSET($B825,,M826-1,,$B$7-M826+1),ROW(INDIRECT("a1:a"&amp;$B$7-M826+1)))=OFFSET($B826,,M826-1))*(MATCH(OFFSET($B826,,M826-1),SMALL(OFFSET($B825,,M826-1,,$B$7-M826+1),ROW(INDIRECT("a1:a"&amp;$B$7-M826+1))),0)=ROW(INDIRECT("a1:a"&amp;$B$7-M826+1))),"",SMALL(OFFSET($B825,,M826-1,,$B$7-M826+1),ROW(INDIRECT("a1:a"&amp;$B$7-M826+1)))),E$17-M826)),
SMALL(IF((SMALL(OFFSET($B825,,M826-1,,$B$7-M826+1),ROW(INDIRECT("a1:a"&amp;$B$7-M826+1)))=OFFSET($B826,,M826-1))*(MATCH(OFFSET($B826,,M826-1),SMALL(OFFSET($B825,,M826-1,,$B$7-M826+1),ROW(INDIRECT("a1:a"&amp;$B$7-M826+1))),0)=ROW(INDIRECT("a1:a"&amp;$B$7-M826+1))),"",SMALL(OFFSET($B825,,M826-1,,$B$7-M826+1),ROW(INDIRECT("a1:a"&amp;$B$7-M826+1)))),E$17-M826)))</f>
        <v>3</v>
      </c>
      <c r="F826" s="8">
        <f t="array" aca="1" ref="F826" ca="1">IF(OR($A826&gt;$B$9,F$17&gt;$B$7),"",CHOOSE(F$15,IF(N826=99,
IF(SUM(--(TRANSPOSE(LARGE(OFFSET($B825,,F$17,,$B$7-F$17),ROW(INDIRECT("a1:a"&amp;$B$7-F$17))))=OFFSET($B825,,F$17,,$B$7-F$17)))=$B$7-F$17,MIN(IF(F825&gt;=OFFSET($B825,,E$17,,$B$7-E$17),"",OFFSET($B825,,E$17,,$B$7-E$17))),F825),
SMALL(IF((SMALL(OFFSET($B825,,N826-1,,$B$7-N826+1),ROW(INDIRECT("a1:a"&amp;$B$7-N826+1)))=OFFSET($B826,,N826-1))*(MATCH(OFFSET($B826,,N826-1),SMALL(OFFSET($B825,,N826-1,,$B$7-N826+1),ROW(INDIRECT("a1:a"&amp;$B$7-N826+1))),0)=ROW(INDIRECT("a1:a"&amp;$B$7-N826+1))),"",SMALL(OFFSET($B825,,N826-1,,$B$7-N826+1),ROW(INDIRECT("a1:a"&amp;$B$7-N826+1)))),F$17-N826)),
SMALL(IF((SMALL(OFFSET($B825,,N826-1,,$B$7-N826+1),ROW(INDIRECT("a1:a"&amp;$B$7-N826+1)))=OFFSET($B826,,N826-1))*(MATCH(OFFSET($B826,,N826-1),SMALL(OFFSET($B825,,N826-1,,$B$7-N826+1),ROW(INDIRECT("a1:a"&amp;$B$7-N826+1))),0)=ROW(INDIRECT("a1:a"&amp;$B$7-N826+1))),"",SMALL(OFFSET($B825,,N826-1,,$B$7-N826+1),ROW(INDIRECT("a1:a"&amp;$B$7-N826+1)))),F$17-N826)))</f>
        <v>3</v>
      </c>
      <c r="G826" s="8">
        <f t="array" aca="1" ref="G826" ca="1">IF(OR($A826&gt;$B$9,G$17&gt;$B$7),"",CHOOSE(G$15,IF(O826=99,
IF(SUM(--(TRANSPOSE(LARGE(OFFSET($B825,,G$17,,$B$7-G$17),ROW(INDIRECT("a1:a"&amp;$B$7-G$17))))=OFFSET($B825,,G$17,,$B$7-G$17)))=$B$7-G$17,MIN(IF(G825&gt;=OFFSET($B825,,F$17,,$B$7-F$17),"",OFFSET($B825,,F$17,,$B$7-F$17))),G825),
SMALL(IF((SMALL(OFFSET($B825,,O826-1,,$B$7-O826+1),ROW(INDIRECT("a1:a"&amp;$B$7-O826+1)))=OFFSET($B826,,O826-1))*(MATCH(OFFSET($B826,,O826-1),SMALL(OFFSET($B825,,O826-1,,$B$7-O826+1),ROW(INDIRECT("a1:a"&amp;$B$7-O826+1))),0)=ROW(INDIRECT("a1:a"&amp;$B$7-O826+1))),"",SMALL(OFFSET($B825,,O826-1,,$B$7-O826+1),ROW(INDIRECT("a1:a"&amp;$B$7-O826+1)))),G$17-O826)),
SMALL(IF((SMALL(OFFSET($B825,,O826-1,,$B$7-O826+1),ROW(INDIRECT("a1:a"&amp;$B$7-O826+1)))=OFFSET($B826,,O826-1))*(MATCH(OFFSET($B826,,O826-1),SMALL(OFFSET($B825,,O826-1,,$B$7-O826+1),ROW(INDIRECT("a1:a"&amp;$B$7-O826+1))),0)=ROW(INDIRECT("a1:a"&amp;$B$7-O826+1))),"",SMALL(OFFSET($B825,,O826-1,,$B$7-O826+1),ROW(INDIRECT("a1:a"&amp;$B$7-O826+1)))),G$17-O826)))</f>
        <v>1</v>
      </c>
      <c r="H826" s="8">
        <f t="array" aca="1" ref="H826" ca="1">IF(OR($A826&gt;$B$9,H$17&gt;$B$7),"",CHOOSE(H$15,IF(P826=99,
IF(SUM(--(TRANSPOSE(LARGE(OFFSET($B825,,H$17,,$B$7-H$17),ROW(INDIRECT("a1:a"&amp;$B$7-H$17))))=OFFSET($B825,,H$17,,$B$7-H$17)))=$B$7-H$17,MIN(IF(H825&gt;=OFFSET($B825,,G$17,,$B$7-G$17),"",OFFSET($B825,,G$17,,$B$7-G$17))),H825),
SMALL(IF((SMALL(OFFSET($B825,,P826-1,,$B$7-P826+1),ROW(INDIRECT("a1:a"&amp;$B$7-P826+1)))=OFFSET($B826,,P826-1))*(MATCH(OFFSET($B826,,P826-1),SMALL(OFFSET($B825,,P826-1,,$B$7-P826+1),ROW(INDIRECT("a1:a"&amp;$B$7-P826+1))),0)=ROW(INDIRECT("a1:a"&amp;$B$7-P826+1))),"",SMALL(OFFSET($B825,,P826-1,,$B$7-P826+1),ROW(INDIRECT("a1:a"&amp;$B$7-P826+1)))),H$17-P826)),
SMALL(IF((SMALL(OFFSET($B825,,P826-1,,$B$7-P826+1),ROW(INDIRECT("a1:a"&amp;$B$7-P826+1)))=OFFSET($B826,,P826-1))*(MATCH(OFFSET($B826,,P826-1),SMALL(OFFSET($B825,,P826-1,,$B$7-P826+1),ROW(INDIRECT("a1:a"&amp;$B$7-P826+1))),0)=ROW(INDIRECT("a1:a"&amp;$B$7-P826+1))),"",SMALL(OFFSET($B825,,P826-1,,$B$7-P826+1),ROW(INDIRECT("a1:a"&amp;$B$7-P826+1)))),H$17-P826)))</f>
        <v>2</v>
      </c>
      <c r="I826" s="44">
        <f t="array" aca="1" ref="I826" ca="1">IF(OR($A826&gt;$B$9,I$17&gt;$B$7),"",CHOOSE(I$15,IF(Q826=99,
IF(SUM(--(TRANSPOSE(LARGE(OFFSET($B825,,I$17,,$B$7-I$17),ROW(INDIRECT("a1:a"&amp;$B$7-I$17))))=OFFSET($B825,,I$17,,$B$7-I$17)))=$B$7-I$17,MIN(IF(I825&gt;=OFFSET($B825,,H$17,,$B$7-H$17),"",OFFSET($B825,,H$17,,$B$7-H$17))),I825),
SMALL(IF((SMALL(OFFSET($B825,,Q826-1,,$B$7-Q826+1),ROW(INDIRECT("a1:a"&amp;$B$7-Q826+1)))=OFFSET($B826,,Q826-1))*(MATCH(OFFSET($B826,,Q826-1),SMALL(OFFSET($B825,,Q826-1,,$B$7-Q826+1),ROW(INDIRECT("a1:a"&amp;$B$7-Q826+1))),0)=ROW(INDIRECT("a1:a"&amp;$B$7-Q826+1))),"",SMALL(OFFSET($B825,,Q826-1,,$B$7-Q826+1),ROW(INDIRECT("a1:a"&amp;$B$7-Q826+1)))),I$17-Q826)),
SMALL(IF((SMALL(OFFSET($B825,,Q826-1,,$B$7-Q826+1),ROW(INDIRECT("a1:a"&amp;$B$7-Q826+1)))=OFFSET($B826,,Q826-1))*(MATCH(OFFSET($B826,,Q826-1),SMALL(OFFSET($B825,,Q826-1,,$B$7-Q826+1),ROW(INDIRECT("a1:a"&amp;$B$7-Q826+1))),0)=ROW(INDIRECT("a1:a"&amp;$B$7-Q826+1))),"",SMALL(OFFSET($B825,,Q826-1,,$B$7-Q826+1),ROW(INDIRECT("a1:a"&amp;$B$7-Q826+1)))),I$17-Q826)))</f>
        <v>1</v>
      </c>
      <c r="J826" s="13"/>
      <c r="K826" s="26">
        <f t="array" aca="1" ref="K826" ca="1">MIN(IF($B826:B826&gt;$B825:B825,COLUMN($B$18:B825)-COLUMN($B$18)+1,99))</f>
        <v>99</v>
      </c>
      <c r="L826" s="26">
        <f t="array" aca="1" ref="L826" ca="1">MIN(IF($B826:C826&gt;$B825:C825,COLUMN($B$18:C825)-COLUMN($B$18)+1,99))</f>
        <v>99</v>
      </c>
      <c r="M826" s="26">
        <f t="array" aca="1" ref="M826" ca="1">MIN(IF($B826:D826&gt;$B825:D825,COLUMN($B$18:D825)-COLUMN($B$18)+1,99))</f>
        <v>99</v>
      </c>
      <c r="N826" s="26">
        <f t="array" aca="1" ref="N826" ca="1">MIN(IF($B826:E826&gt;$B825:E825,COLUMN($B$18:E825)-COLUMN($B$18)+1,99))</f>
        <v>99</v>
      </c>
      <c r="O826" s="26">
        <f t="array" aca="1" ref="O826" ca="1">MIN(IF($B826:F826&gt;$B825:F825,COLUMN($B$18:F825)-COLUMN($B$18)+1,99))</f>
        <v>99</v>
      </c>
      <c r="P826" s="26">
        <f t="array" aca="1" ref="P826" ca="1">MIN(IF($B826:G826&gt;$B825:G825,COLUMN($B$18:G825)-COLUMN($B$18)+1,99))</f>
        <v>99</v>
      </c>
      <c r="Q826" s="48">
        <f t="array" aca="1" ref="Q826" ca="1">MIN(IF($B826:H826&gt;$B825:H825,COLUMN($B$18:H825)-COLUMN($B$18)+1,99))</f>
        <v>7</v>
      </c>
    </row>
    <row r="827" spans="1:17" x14ac:dyDescent="0.25">
      <c r="A827" s="10">
        <v>810</v>
      </c>
      <c r="B827" s="8">
        <f t="array" aca="1" ref="B827" ca="1">IF(A827&gt;$B$9,"",IF(SUM(--(TRANSPOSE(LARGE(OFFSET($B826,,B$17,,$B$7-B$17),ROW(INDIRECT("a1:a"&amp;$B$7-B$17))))=OFFSET($B826,,B$17,,$B$7-B$17)))=$B$7-B$17,OFFSET($B$12,,MATCH(B826,$B$12:$H$12,FALSE)),B826))</f>
        <v>2</v>
      </c>
      <c r="C827" s="8">
        <f t="array" aca="1" ref="C827" ca="1">IF(OR($A827&gt;$B$9,C$17&gt;$B$7),"",CHOOSE(C$15,IF(K827=99,
IF(SUM(--(TRANSPOSE(LARGE(OFFSET($B826,,C$17,,$B$7-C$17),ROW(INDIRECT("a1:a"&amp;$B$7-C$17))))=OFFSET($B826,,C$17,,$B$7-C$17)))=$B$7-C$17,MIN(IF(C826&gt;=OFFSET($B826,,B$17,,$B$7-B$17),"",OFFSET($B826,,B$17,,$B$7-B$17))),C826),
SMALL(IF((SMALL(OFFSET($B826,,K827-1,,$B$7-K827+1),ROW(INDIRECT("a1:a"&amp;$B$7-K827+1)))=OFFSET($B827,,K827-1))*(MATCH(OFFSET($B827,,K827-1),SMALL(OFFSET($B826,,K827-1,,$B$7-K827+1),ROW(INDIRECT("a1:a"&amp;$B$7-K827+1))),0)=ROW(INDIRECT("a1:a"&amp;$B$7-K827+1))),"",SMALL(OFFSET($B826,,K827-1,,$B$7-K827+1),ROW(INDIRECT("a1:a"&amp;$B$7-K827+1)))),C$17-K827)),
SMALL(IF((SMALL(OFFSET($B826,,K827-1,,$B$7-K827+1),ROW(INDIRECT("a1:a"&amp;$B$7-K827+1)))=OFFSET($B827,,K827-1))*(MATCH(OFFSET($B827,,K827-1),SMALL(OFFSET($B826,,K827-1,,$B$7-K827+1),ROW(INDIRECT("a1:a"&amp;$B$7-K827+1))),0)=ROW(INDIRECT("a1:a"&amp;$B$7-K827+1))),"",SMALL(OFFSET($B826,,K827-1,,$B$7-K827+1),ROW(INDIRECT("a1:a"&amp;$B$7-K827+1)))),C$17-K827)))</f>
        <v>1</v>
      </c>
      <c r="D827" s="8">
        <f t="array" aca="1" ref="D827" ca="1">IF(OR($A827&gt;$B$9,D$17&gt;$B$7),"",CHOOSE(D$15,IF(L827=99,
IF(SUM(--(TRANSPOSE(LARGE(OFFSET($B826,,D$17,,$B$7-D$17),ROW(INDIRECT("a1:a"&amp;$B$7-D$17))))=OFFSET($B826,,D$17,,$B$7-D$17)))=$B$7-D$17,MIN(IF(D826&gt;=OFFSET($B826,,C$17,,$B$7-C$17),"",OFFSET($B826,,C$17,,$B$7-C$17))),D826),
SMALL(IF((SMALL(OFFSET($B826,,L827-1,,$B$7-L827+1),ROW(INDIRECT("a1:a"&amp;$B$7-L827+1)))=OFFSET($B827,,L827-1))*(MATCH(OFFSET($B827,,L827-1),SMALL(OFFSET($B826,,L827-1,,$B$7-L827+1),ROW(INDIRECT("a1:a"&amp;$B$7-L827+1))),0)=ROW(INDIRECT("a1:a"&amp;$B$7-L827+1))),"",SMALL(OFFSET($B826,,L827-1,,$B$7-L827+1),ROW(INDIRECT("a1:a"&amp;$B$7-L827+1)))),D$17-L827)),
SMALL(IF((SMALL(OFFSET($B826,,L827-1,,$B$7-L827+1),ROW(INDIRECT("a1:a"&amp;$B$7-L827+1)))=OFFSET($B827,,L827-1))*(MATCH(OFFSET($B827,,L827-1),SMALL(OFFSET($B826,,L827-1,,$B$7-L827+1),ROW(INDIRECT("a1:a"&amp;$B$7-L827+1))),0)=ROW(INDIRECT("a1:a"&amp;$B$7-L827+1))),"",SMALL(OFFSET($B826,,L827-1,,$B$7-L827+1),ROW(INDIRECT("a1:a"&amp;$B$7-L827+1)))),D$17-L827)))</f>
        <v>4</v>
      </c>
      <c r="E827" s="8">
        <f t="array" aca="1" ref="E827" ca="1">IF(OR($A827&gt;$B$9,E$17&gt;$B$7),"",CHOOSE(E$15,IF(M827=99,
IF(SUM(--(TRANSPOSE(LARGE(OFFSET($B826,,E$17,,$B$7-E$17),ROW(INDIRECT("a1:a"&amp;$B$7-E$17))))=OFFSET($B826,,E$17,,$B$7-E$17)))=$B$7-E$17,MIN(IF(E826&gt;=OFFSET($B826,,D$17,,$B$7-D$17),"",OFFSET($B826,,D$17,,$B$7-D$17))),E826),
SMALL(IF((SMALL(OFFSET($B826,,M827-1,,$B$7-M827+1),ROW(INDIRECT("a1:a"&amp;$B$7-M827+1)))=OFFSET($B827,,M827-1))*(MATCH(OFFSET($B827,,M827-1),SMALL(OFFSET($B826,,M827-1,,$B$7-M827+1),ROW(INDIRECT("a1:a"&amp;$B$7-M827+1))),0)=ROW(INDIRECT("a1:a"&amp;$B$7-M827+1))),"",SMALL(OFFSET($B826,,M827-1,,$B$7-M827+1),ROW(INDIRECT("a1:a"&amp;$B$7-M827+1)))),E$17-M827)),
SMALL(IF((SMALL(OFFSET($B826,,M827-1,,$B$7-M827+1),ROW(INDIRECT("a1:a"&amp;$B$7-M827+1)))=OFFSET($B827,,M827-1))*(MATCH(OFFSET($B827,,M827-1),SMALL(OFFSET($B826,,M827-1,,$B$7-M827+1),ROW(INDIRECT("a1:a"&amp;$B$7-M827+1))),0)=ROW(INDIRECT("a1:a"&amp;$B$7-M827+1))),"",SMALL(OFFSET($B826,,M827-1,,$B$7-M827+1),ROW(INDIRECT("a1:a"&amp;$B$7-M827+1)))),E$17-M827)))</f>
        <v>3</v>
      </c>
      <c r="F827" s="8">
        <f t="array" aca="1" ref="F827" ca="1">IF(OR($A827&gt;$B$9,F$17&gt;$B$7),"",CHOOSE(F$15,IF(N827=99,
IF(SUM(--(TRANSPOSE(LARGE(OFFSET($B826,,F$17,,$B$7-F$17),ROW(INDIRECT("a1:a"&amp;$B$7-F$17))))=OFFSET($B826,,F$17,,$B$7-F$17)))=$B$7-F$17,MIN(IF(F826&gt;=OFFSET($B826,,E$17,,$B$7-E$17),"",OFFSET($B826,,E$17,,$B$7-E$17))),F826),
SMALL(IF((SMALL(OFFSET($B826,,N827-1,,$B$7-N827+1),ROW(INDIRECT("a1:a"&amp;$B$7-N827+1)))=OFFSET($B827,,N827-1))*(MATCH(OFFSET($B827,,N827-1),SMALL(OFFSET($B826,,N827-1,,$B$7-N827+1),ROW(INDIRECT("a1:a"&amp;$B$7-N827+1))),0)=ROW(INDIRECT("a1:a"&amp;$B$7-N827+1))),"",SMALL(OFFSET($B826,,N827-1,,$B$7-N827+1),ROW(INDIRECT("a1:a"&amp;$B$7-N827+1)))),F$17-N827)),
SMALL(IF((SMALL(OFFSET($B826,,N827-1,,$B$7-N827+1),ROW(INDIRECT("a1:a"&amp;$B$7-N827+1)))=OFFSET($B827,,N827-1))*(MATCH(OFFSET($B827,,N827-1),SMALL(OFFSET($B826,,N827-1,,$B$7-N827+1),ROW(INDIRECT("a1:a"&amp;$B$7-N827+1))),0)=ROW(INDIRECT("a1:a"&amp;$B$7-N827+1))),"",SMALL(OFFSET($B826,,N827-1,,$B$7-N827+1),ROW(INDIRECT("a1:a"&amp;$B$7-N827+1)))),F$17-N827)))</f>
        <v>3</v>
      </c>
      <c r="G827" s="8">
        <f t="array" aca="1" ref="G827" ca="1">IF(OR($A827&gt;$B$9,G$17&gt;$B$7),"",CHOOSE(G$15,IF(O827=99,
IF(SUM(--(TRANSPOSE(LARGE(OFFSET($B826,,G$17,,$B$7-G$17),ROW(INDIRECT("a1:a"&amp;$B$7-G$17))))=OFFSET($B826,,G$17,,$B$7-G$17)))=$B$7-G$17,MIN(IF(G826&gt;=OFFSET($B826,,F$17,,$B$7-F$17),"",OFFSET($B826,,F$17,,$B$7-F$17))),G826),
SMALL(IF((SMALL(OFFSET($B826,,O827-1,,$B$7-O827+1),ROW(INDIRECT("a1:a"&amp;$B$7-O827+1)))=OFFSET($B827,,O827-1))*(MATCH(OFFSET($B827,,O827-1),SMALL(OFFSET($B826,,O827-1,,$B$7-O827+1),ROW(INDIRECT("a1:a"&amp;$B$7-O827+1))),0)=ROW(INDIRECT("a1:a"&amp;$B$7-O827+1))),"",SMALL(OFFSET($B826,,O827-1,,$B$7-O827+1),ROW(INDIRECT("a1:a"&amp;$B$7-O827+1)))),G$17-O827)),
SMALL(IF((SMALL(OFFSET($B826,,O827-1,,$B$7-O827+1),ROW(INDIRECT("a1:a"&amp;$B$7-O827+1)))=OFFSET($B827,,O827-1))*(MATCH(OFFSET($B827,,O827-1),SMALL(OFFSET($B826,,O827-1,,$B$7-O827+1),ROW(INDIRECT("a1:a"&amp;$B$7-O827+1))),0)=ROW(INDIRECT("a1:a"&amp;$B$7-O827+1))),"",SMALL(OFFSET($B826,,O827-1,,$B$7-O827+1),ROW(INDIRECT("a1:a"&amp;$B$7-O827+1)))),G$17-O827)))</f>
        <v>2</v>
      </c>
      <c r="H827" s="8">
        <f t="array" aca="1" ref="H827" ca="1">IF(OR($A827&gt;$B$9,H$17&gt;$B$7),"",CHOOSE(H$15,IF(P827=99,
IF(SUM(--(TRANSPOSE(LARGE(OFFSET($B826,,H$17,,$B$7-H$17),ROW(INDIRECT("a1:a"&amp;$B$7-H$17))))=OFFSET($B826,,H$17,,$B$7-H$17)))=$B$7-H$17,MIN(IF(H826&gt;=OFFSET($B826,,G$17,,$B$7-G$17),"",OFFSET($B826,,G$17,,$B$7-G$17))),H826),
SMALL(IF((SMALL(OFFSET($B826,,P827-1,,$B$7-P827+1),ROW(INDIRECT("a1:a"&amp;$B$7-P827+1)))=OFFSET($B827,,P827-1))*(MATCH(OFFSET($B827,,P827-1),SMALL(OFFSET($B826,,P827-1,,$B$7-P827+1),ROW(INDIRECT("a1:a"&amp;$B$7-P827+1))),0)=ROW(INDIRECT("a1:a"&amp;$B$7-P827+1))),"",SMALL(OFFSET($B826,,P827-1,,$B$7-P827+1),ROW(INDIRECT("a1:a"&amp;$B$7-P827+1)))),H$17-P827)),
SMALL(IF((SMALL(OFFSET($B826,,P827-1,,$B$7-P827+1),ROW(INDIRECT("a1:a"&amp;$B$7-P827+1)))=OFFSET($B827,,P827-1))*(MATCH(OFFSET($B827,,P827-1),SMALL(OFFSET($B826,,P827-1,,$B$7-P827+1),ROW(INDIRECT("a1:a"&amp;$B$7-P827+1))),0)=ROW(INDIRECT("a1:a"&amp;$B$7-P827+1))),"",SMALL(OFFSET($B826,,P827-1,,$B$7-P827+1),ROW(INDIRECT("a1:a"&amp;$B$7-P827+1)))),H$17-P827)))</f>
        <v>1</v>
      </c>
      <c r="I827" s="44">
        <f t="array" aca="1" ref="I827" ca="1">IF(OR($A827&gt;$B$9,I$17&gt;$B$7),"",CHOOSE(I$15,IF(Q827=99,
IF(SUM(--(TRANSPOSE(LARGE(OFFSET($B826,,I$17,,$B$7-I$17),ROW(INDIRECT("a1:a"&amp;$B$7-I$17))))=OFFSET($B826,,I$17,,$B$7-I$17)))=$B$7-I$17,MIN(IF(I826&gt;=OFFSET($B826,,H$17,,$B$7-H$17),"",OFFSET($B826,,H$17,,$B$7-H$17))),I826),
SMALL(IF((SMALL(OFFSET($B826,,Q827-1,,$B$7-Q827+1),ROW(INDIRECT("a1:a"&amp;$B$7-Q827+1)))=OFFSET($B827,,Q827-1))*(MATCH(OFFSET($B827,,Q827-1),SMALL(OFFSET($B826,,Q827-1,,$B$7-Q827+1),ROW(INDIRECT("a1:a"&amp;$B$7-Q827+1))),0)=ROW(INDIRECT("a1:a"&amp;$B$7-Q827+1))),"",SMALL(OFFSET($B826,,Q827-1,,$B$7-Q827+1),ROW(INDIRECT("a1:a"&amp;$B$7-Q827+1)))),I$17-Q827)),
SMALL(IF((SMALL(OFFSET($B826,,Q827-1,,$B$7-Q827+1),ROW(INDIRECT("a1:a"&amp;$B$7-Q827+1)))=OFFSET($B827,,Q827-1))*(MATCH(OFFSET($B827,,Q827-1),SMALL(OFFSET($B826,,Q827-1,,$B$7-Q827+1),ROW(INDIRECT("a1:a"&amp;$B$7-Q827+1))),0)=ROW(INDIRECT("a1:a"&amp;$B$7-Q827+1))),"",SMALL(OFFSET($B826,,Q827-1,,$B$7-Q827+1),ROW(INDIRECT("a1:a"&amp;$B$7-Q827+1)))),I$17-Q827)))</f>
        <v>1</v>
      </c>
      <c r="J827" s="13"/>
      <c r="K827" s="26">
        <f t="array" aca="1" ref="K827" ca="1">MIN(IF($B827:B827&gt;$B826:B826,COLUMN($B$18:B826)-COLUMN($B$18)+1,99))</f>
        <v>99</v>
      </c>
      <c r="L827" s="26">
        <f t="array" aca="1" ref="L827" ca="1">MIN(IF($B827:C827&gt;$B826:C826,COLUMN($B$18:C826)-COLUMN($B$18)+1,99))</f>
        <v>99</v>
      </c>
      <c r="M827" s="26">
        <f t="array" aca="1" ref="M827" ca="1">MIN(IF($B827:D827&gt;$B826:D826,COLUMN($B$18:D826)-COLUMN($B$18)+1,99))</f>
        <v>99</v>
      </c>
      <c r="N827" s="26">
        <f t="array" aca="1" ref="N827" ca="1">MIN(IF($B827:E827&gt;$B826:E826,COLUMN($B$18:E826)-COLUMN($B$18)+1,99))</f>
        <v>99</v>
      </c>
      <c r="O827" s="26">
        <f t="array" aca="1" ref="O827" ca="1">MIN(IF($B827:F827&gt;$B826:F826,COLUMN($B$18:F826)-COLUMN($B$18)+1,99))</f>
        <v>99</v>
      </c>
      <c r="P827" s="26">
        <f t="array" aca="1" ref="P827" ca="1">MIN(IF($B827:G827&gt;$B826:G826,COLUMN($B$18:G826)-COLUMN($B$18)+1,99))</f>
        <v>6</v>
      </c>
      <c r="Q827" s="48">
        <f t="array" aca="1" ref="Q827" ca="1">MIN(IF($B827:H827&gt;$B826:H826,COLUMN($B$18:H826)-COLUMN($B$18)+1,99))</f>
        <v>6</v>
      </c>
    </row>
    <row r="828" spans="1:17" x14ac:dyDescent="0.25">
      <c r="A828" s="10">
        <v>811</v>
      </c>
      <c r="B828" s="8">
        <f t="array" aca="1" ref="B828" ca="1">IF(A828&gt;$B$9,"",IF(SUM(--(TRANSPOSE(LARGE(OFFSET($B827,,B$17,,$B$7-B$17),ROW(INDIRECT("a1:a"&amp;$B$7-B$17))))=OFFSET($B827,,B$17,,$B$7-B$17)))=$B$7-B$17,OFFSET($B$12,,MATCH(B827,$B$12:$H$12,FALSE)),B827))</f>
        <v>2</v>
      </c>
      <c r="C828" s="8">
        <f t="array" aca="1" ref="C828" ca="1">IF(OR($A828&gt;$B$9,C$17&gt;$B$7),"",CHOOSE(C$15,IF(K828=99,
IF(SUM(--(TRANSPOSE(LARGE(OFFSET($B827,,C$17,,$B$7-C$17),ROW(INDIRECT("a1:a"&amp;$B$7-C$17))))=OFFSET($B827,,C$17,,$B$7-C$17)))=$B$7-C$17,MIN(IF(C827&gt;=OFFSET($B827,,B$17,,$B$7-B$17),"",OFFSET($B827,,B$17,,$B$7-B$17))),C827),
SMALL(IF((SMALL(OFFSET($B827,,K828-1,,$B$7-K828+1),ROW(INDIRECT("a1:a"&amp;$B$7-K828+1)))=OFFSET($B828,,K828-1))*(MATCH(OFFSET($B828,,K828-1),SMALL(OFFSET($B827,,K828-1,,$B$7-K828+1),ROW(INDIRECT("a1:a"&amp;$B$7-K828+1))),0)=ROW(INDIRECT("a1:a"&amp;$B$7-K828+1))),"",SMALL(OFFSET($B827,,K828-1,,$B$7-K828+1),ROW(INDIRECT("a1:a"&amp;$B$7-K828+1)))),C$17-K828)),
SMALL(IF((SMALL(OFFSET($B827,,K828-1,,$B$7-K828+1),ROW(INDIRECT("a1:a"&amp;$B$7-K828+1)))=OFFSET($B828,,K828-1))*(MATCH(OFFSET($B828,,K828-1),SMALL(OFFSET($B827,,K828-1,,$B$7-K828+1),ROW(INDIRECT("a1:a"&amp;$B$7-K828+1))),0)=ROW(INDIRECT("a1:a"&amp;$B$7-K828+1))),"",SMALL(OFFSET($B827,,K828-1,,$B$7-K828+1),ROW(INDIRECT("a1:a"&amp;$B$7-K828+1)))),C$17-K828)))</f>
        <v>2</v>
      </c>
      <c r="D828" s="8">
        <f t="array" aca="1" ref="D828" ca="1">IF(OR($A828&gt;$B$9,D$17&gt;$B$7),"",CHOOSE(D$15,IF(L828=99,
IF(SUM(--(TRANSPOSE(LARGE(OFFSET($B827,,D$17,,$B$7-D$17),ROW(INDIRECT("a1:a"&amp;$B$7-D$17))))=OFFSET($B827,,D$17,,$B$7-D$17)))=$B$7-D$17,MIN(IF(D827&gt;=OFFSET($B827,,C$17,,$B$7-C$17),"",OFFSET($B827,,C$17,,$B$7-C$17))),D827),
SMALL(IF((SMALL(OFFSET($B827,,L828-1,,$B$7-L828+1),ROW(INDIRECT("a1:a"&amp;$B$7-L828+1)))=OFFSET($B828,,L828-1))*(MATCH(OFFSET($B828,,L828-1),SMALL(OFFSET($B827,,L828-1,,$B$7-L828+1),ROW(INDIRECT("a1:a"&amp;$B$7-L828+1))),0)=ROW(INDIRECT("a1:a"&amp;$B$7-L828+1))),"",SMALL(OFFSET($B827,,L828-1,,$B$7-L828+1),ROW(INDIRECT("a1:a"&amp;$B$7-L828+1)))),D$17-L828)),
SMALL(IF((SMALL(OFFSET($B827,,L828-1,,$B$7-L828+1),ROW(INDIRECT("a1:a"&amp;$B$7-L828+1)))=OFFSET($B828,,L828-1))*(MATCH(OFFSET($B828,,L828-1),SMALL(OFFSET($B827,,L828-1,,$B$7-L828+1),ROW(INDIRECT("a1:a"&amp;$B$7-L828+1))),0)=ROW(INDIRECT("a1:a"&amp;$B$7-L828+1))),"",SMALL(OFFSET($B827,,L828-1,,$B$7-L828+1),ROW(INDIRECT("a1:a"&amp;$B$7-L828+1)))),D$17-L828)))</f>
        <v>1</v>
      </c>
      <c r="E828" s="8">
        <f t="array" aca="1" ref="E828" ca="1">IF(OR($A828&gt;$B$9,E$17&gt;$B$7),"",CHOOSE(E$15,IF(M828=99,
IF(SUM(--(TRANSPOSE(LARGE(OFFSET($B827,,E$17,,$B$7-E$17),ROW(INDIRECT("a1:a"&amp;$B$7-E$17))))=OFFSET($B827,,E$17,,$B$7-E$17)))=$B$7-E$17,MIN(IF(E827&gt;=OFFSET($B827,,D$17,,$B$7-D$17),"",OFFSET($B827,,D$17,,$B$7-D$17))),E827),
SMALL(IF((SMALL(OFFSET($B827,,M828-1,,$B$7-M828+1),ROW(INDIRECT("a1:a"&amp;$B$7-M828+1)))=OFFSET($B828,,M828-1))*(MATCH(OFFSET($B828,,M828-1),SMALL(OFFSET($B827,,M828-1,,$B$7-M828+1),ROW(INDIRECT("a1:a"&amp;$B$7-M828+1))),0)=ROW(INDIRECT("a1:a"&amp;$B$7-M828+1))),"",SMALL(OFFSET($B827,,M828-1,,$B$7-M828+1),ROW(INDIRECT("a1:a"&amp;$B$7-M828+1)))),E$17-M828)),
SMALL(IF((SMALL(OFFSET($B827,,M828-1,,$B$7-M828+1),ROW(INDIRECT("a1:a"&amp;$B$7-M828+1)))=OFFSET($B828,,M828-1))*(MATCH(OFFSET($B828,,M828-1),SMALL(OFFSET($B827,,M828-1,,$B$7-M828+1),ROW(INDIRECT("a1:a"&amp;$B$7-M828+1))),0)=ROW(INDIRECT("a1:a"&amp;$B$7-M828+1))),"",SMALL(OFFSET($B827,,M828-1,,$B$7-M828+1),ROW(INDIRECT("a1:a"&amp;$B$7-M828+1)))),E$17-M828)))</f>
        <v>1</v>
      </c>
      <c r="F828" s="8">
        <f t="array" aca="1" ref="F828" ca="1">IF(OR($A828&gt;$B$9,F$17&gt;$B$7),"",CHOOSE(F$15,IF(N828=99,
IF(SUM(--(TRANSPOSE(LARGE(OFFSET($B827,,F$17,,$B$7-F$17),ROW(INDIRECT("a1:a"&amp;$B$7-F$17))))=OFFSET($B827,,F$17,,$B$7-F$17)))=$B$7-F$17,MIN(IF(F827&gt;=OFFSET($B827,,E$17,,$B$7-E$17),"",OFFSET($B827,,E$17,,$B$7-E$17))),F827),
SMALL(IF((SMALL(OFFSET($B827,,N828-1,,$B$7-N828+1),ROW(INDIRECT("a1:a"&amp;$B$7-N828+1)))=OFFSET($B828,,N828-1))*(MATCH(OFFSET($B828,,N828-1),SMALL(OFFSET($B827,,N828-1,,$B$7-N828+1),ROW(INDIRECT("a1:a"&amp;$B$7-N828+1))),0)=ROW(INDIRECT("a1:a"&amp;$B$7-N828+1))),"",SMALL(OFFSET($B827,,N828-1,,$B$7-N828+1),ROW(INDIRECT("a1:a"&amp;$B$7-N828+1)))),F$17-N828)),
SMALL(IF((SMALL(OFFSET($B827,,N828-1,,$B$7-N828+1),ROW(INDIRECT("a1:a"&amp;$B$7-N828+1)))=OFFSET($B828,,N828-1))*(MATCH(OFFSET($B828,,N828-1),SMALL(OFFSET($B827,,N828-1,,$B$7-N828+1),ROW(INDIRECT("a1:a"&amp;$B$7-N828+1))),0)=ROW(INDIRECT("a1:a"&amp;$B$7-N828+1))),"",SMALL(OFFSET($B827,,N828-1,,$B$7-N828+1),ROW(INDIRECT("a1:a"&amp;$B$7-N828+1)))),F$17-N828)))</f>
        <v>1</v>
      </c>
      <c r="G828" s="8">
        <f t="array" aca="1" ref="G828" ca="1">IF(OR($A828&gt;$B$9,G$17&gt;$B$7),"",CHOOSE(G$15,IF(O828=99,
IF(SUM(--(TRANSPOSE(LARGE(OFFSET($B827,,G$17,,$B$7-G$17),ROW(INDIRECT("a1:a"&amp;$B$7-G$17))))=OFFSET($B827,,G$17,,$B$7-G$17)))=$B$7-G$17,MIN(IF(G827&gt;=OFFSET($B827,,F$17,,$B$7-F$17),"",OFFSET($B827,,F$17,,$B$7-F$17))),G827),
SMALL(IF((SMALL(OFFSET($B827,,O828-1,,$B$7-O828+1),ROW(INDIRECT("a1:a"&amp;$B$7-O828+1)))=OFFSET($B828,,O828-1))*(MATCH(OFFSET($B828,,O828-1),SMALL(OFFSET($B827,,O828-1,,$B$7-O828+1),ROW(INDIRECT("a1:a"&amp;$B$7-O828+1))),0)=ROW(INDIRECT("a1:a"&amp;$B$7-O828+1))),"",SMALL(OFFSET($B827,,O828-1,,$B$7-O828+1),ROW(INDIRECT("a1:a"&amp;$B$7-O828+1)))),G$17-O828)),
SMALL(IF((SMALL(OFFSET($B827,,O828-1,,$B$7-O828+1),ROW(INDIRECT("a1:a"&amp;$B$7-O828+1)))=OFFSET($B828,,O828-1))*(MATCH(OFFSET($B828,,O828-1),SMALL(OFFSET($B827,,O828-1,,$B$7-O828+1),ROW(INDIRECT("a1:a"&amp;$B$7-O828+1))),0)=ROW(INDIRECT("a1:a"&amp;$B$7-O828+1))),"",SMALL(OFFSET($B827,,O828-1,,$B$7-O828+1),ROW(INDIRECT("a1:a"&amp;$B$7-O828+1)))),G$17-O828)))</f>
        <v>3</v>
      </c>
      <c r="H828" s="8">
        <f t="array" aca="1" ref="H828" ca="1">IF(OR($A828&gt;$B$9,H$17&gt;$B$7),"",CHOOSE(H$15,IF(P828=99,
IF(SUM(--(TRANSPOSE(LARGE(OFFSET($B827,,H$17,,$B$7-H$17),ROW(INDIRECT("a1:a"&amp;$B$7-H$17))))=OFFSET($B827,,H$17,,$B$7-H$17)))=$B$7-H$17,MIN(IF(H827&gt;=OFFSET($B827,,G$17,,$B$7-G$17),"",OFFSET($B827,,G$17,,$B$7-G$17))),H827),
SMALL(IF((SMALL(OFFSET($B827,,P828-1,,$B$7-P828+1),ROW(INDIRECT("a1:a"&amp;$B$7-P828+1)))=OFFSET($B828,,P828-1))*(MATCH(OFFSET($B828,,P828-1),SMALL(OFFSET($B827,,P828-1,,$B$7-P828+1),ROW(INDIRECT("a1:a"&amp;$B$7-P828+1))),0)=ROW(INDIRECT("a1:a"&amp;$B$7-P828+1))),"",SMALL(OFFSET($B827,,P828-1,,$B$7-P828+1),ROW(INDIRECT("a1:a"&amp;$B$7-P828+1)))),H$17-P828)),
SMALL(IF((SMALL(OFFSET($B827,,P828-1,,$B$7-P828+1),ROW(INDIRECT("a1:a"&amp;$B$7-P828+1)))=OFFSET($B828,,P828-1))*(MATCH(OFFSET($B828,,P828-1),SMALL(OFFSET($B827,,P828-1,,$B$7-P828+1),ROW(INDIRECT("a1:a"&amp;$B$7-P828+1))),0)=ROW(INDIRECT("a1:a"&amp;$B$7-P828+1))),"",SMALL(OFFSET($B827,,P828-1,,$B$7-P828+1),ROW(INDIRECT("a1:a"&amp;$B$7-P828+1)))),H$17-P828)))</f>
        <v>3</v>
      </c>
      <c r="I828" s="44">
        <f t="array" aca="1" ref="I828" ca="1">IF(OR($A828&gt;$B$9,I$17&gt;$B$7),"",CHOOSE(I$15,IF(Q828=99,
IF(SUM(--(TRANSPOSE(LARGE(OFFSET($B827,,I$17,,$B$7-I$17),ROW(INDIRECT("a1:a"&amp;$B$7-I$17))))=OFFSET($B827,,I$17,,$B$7-I$17)))=$B$7-I$17,MIN(IF(I827&gt;=OFFSET($B827,,H$17,,$B$7-H$17),"",OFFSET($B827,,H$17,,$B$7-H$17))),I827),
SMALL(IF((SMALL(OFFSET($B827,,Q828-1,,$B$7-Q828+1),ROW(INDIRECT("a1:a"&amp;$B$7-Q828+1)))=OFFSET($B828,,Q828-1))*(MATCH(OFFSET($B828,,Q828-1),SMALL(OFFSET($B827,,Q828-1,,$B$7-Q828+1),ROW(INDIRECT("a1:a"&amp;$B$7-Q828+1))),0)=ROW(INDIRECT("a1:a"&amp;$B$7-Q828+1))),"",SMALL(OFFSET($B827,,Q828-1,,$B$7-Q828+1),ROW(INDIRECT("a1:a"&amp;$B$7-Q828+1)))),I$17-Q828)),
SMALL(IF((SMALL(OFFSET($B827,,Q828-1,,$B$7-Q828+1),ROW(INDIRECT("a1:a"&amp;$B$7-Q828+1)))=OFFSET($B828,,Q828-1))*(MATCH(OFFSET($B828,,Q828-1),SMALL(OFFSET($B827,,Q828-1,,$B$7-Q828+1),ROW(INDIRECT("a1:a"&amp;$B$7-Q828+1))),0)=ROW(INDIRECT("a1:a"&amp;$B$7-Q828+1))),"",SMALL(OFFSET($B827,,Q828-1,,$B$7-Q828+1),ROW(INDIRECT("a1:a"&amp;$B$7-Q828+1)))),I$17-Q828)))</f>
        <v>4</v>
      </c>
      <c r="J828" s="13"/>
      <c r="K828" s="26">
        <f t="array" aca="1" ref="K828" ca="1">MIN(IF($B828:B828&gt;$B827:B827,COLUMN($B$18:B827)-COLUMN($B$18)+1,99))</f>
        <v>99</v>
      </c>
      <c r="L828" s="26">
        <f t="array" aca="1" ref="L828" ca="1">MIN(IF($B828:C828&gt;$B827:C827,COLUMN($B$18:C827)-COLUMN($B$18)+1,99))</f>
        <v>2</v>
      </c>
      <c r="M828" s="26">
        <f t="array" aca="1" ref="M828" ca="1">MIN(IF($B828:D828&gt;$B827:D827,COLUMN($B$18:D827)-COLUMN($B$18)+1,99))</f>
        <v>2</v>
      </c>
      <c r="N828" s="26">
        <f t="array" aca="1" ref="N828" ca="1">MIN(IF($B828:E828&gt;$B827:E827,COLUMN($B$18:E827)-COLUMN($B$18)+1,99))</f>
        <v>2</v>
      </c>
      <c r="O828" s="26">
        <f t="array" aca="1" ref="O828" ca="1">MIN(IF($B828:F828&gt;$B827:F827,COLUMN($B$18:F827)-COLUMN($B$18)+1,99))</f>
        <v>2</v>
      </c>
      <c r="P828" s="26">
        <f t="array" aca="1" ref="P828" ca="1">MIN(IF($B828:G828&gt;$B827:G827,COLUMN($B$18:G827)-COLUMN($B$18)+1,99))</f>
        <v>2</v>
      </c>
      <c r="Q828" s="48">
        <f t="array" aca="1" ref="Q828" ca="1">MIN(IF($B828:H828&gt;$B827:H827,COLUMN($B$18:H827)-COLUMN($B$18)+1,99))</f>
        <v>2</v>
      </c>
    </row>
    <row r="829" spans="1:17" x14ac:dyDescent="0.25">
      <c r="A829" s="10">
        <v>812</v>
      </c>
      <c r="B829" s="8">
        <f t="array" aca="1" ref="B829" ca="1">IF(A829&gt;$B$9,"",IF(SUM(--(TRANSPOSE(LARGE(OFFSET($B828,,B$17,,$B$7-B$17),ROW(INDIRECT("a1:a"&amp;$B$7-B$17))))=OFFSET($B828,,B$17,,$B$7-B$17)))=$B$7-B$17,OFFSET($B$12,,MATCH(B828,$B$12:$H$12,FALSE)),B828))</f>
        <v>2</v>
      </c>
      <c r="C829" s="8">
        <f t="array" aca="1" ref="C829" ca="1">IF(OR($A829&gt;$B$9,C$17&gt;$B$7),"",CHOOSE(C$15,IF(K829=99,
IF(SUM(--(TRANSPOSE(LARGE(OFFSET($B828,,C$17,,$B$7-C$17),ROW(INDIRECT("a1:a"&amp;$B$7-C$17))))=OFFSET($B828,,C$17,,$B$7-C$17)))=$B$7-C$17,MIN(IF(C828&gt;=OFFSET($B828,,B$17,,$B$7-B$17),"",OFFSET($B828,,B$17,,$B$7-B$17))),C828),
SMALL(IF((SMALL(OFFSET($B828,,K829-1,,$B$7-K829+1),ROW(INDIRECT("a1:a"&amp;$B$7-K829+1)))=OFFSET($B829,,K829-1))*(MATCH(OFFSET($B829,,K829-1),SMALL(OFFSET($B828,,K829-1,,$B$7-K829+1),ROW(INDIRECT("a1:a"&amp;$B$7-K829+1))),0)=ROW(INDIRECT("a1:a"&amp;$B$7-K829+1))),"",SMALL(OFFSET($B828,,K829-1,,$B$7-K829+1),ROW(INDIRECT("a1:a"&amp;$B$7-K829+1)))),C$17-K829)),
SMALL(IF((SMALL(OFFSET($B828,,K829-1,,$B$7-K829+1),ROW(INDIRECT("a1:a"&amp;$B$7-K829+1)))=OFFSET($B829,,K829-1))*(MATCH(OFFSET($B829,,K829-1),SMALL(OFFSET($B828,,K829-1,,$B$7-K829+1),ROW(INDIRECT("a1:a"&amp;$B$7-K829+1))),0)=ROW(INDIRECT("a1:a"&amp;$B$7-K829+1))),"",SMALL(OFFSET($B828,,K829-1,,$B$7-K829+1),ROW(INDIRECT("a1:a"&amp;$B$7-K829+1)))),C$17-K829)))</f>
        <v>2</v>
      </c>
      <c r="D829" s="8">
        <f t="array" aca="1" ref="D829" ca="1">IF(OR($A829&gt;$B$9,D$17&gt;$B$7),"",CHOOSE(D$15,IF(L829=99,
IF(SUM(--(TRANSPOSE(LARGE(OFFSET($B828,,D$17,,$B$7-D$17),ROW(INDIRECT("a1:a"&amp;$B$7-D$17))))=OFFSET($B828,,D$17,,$B$7-D$17)))=$B$7-D$17,MIN(IF(D828&gt;=OFFSET($B828,,C$17,,$B$7-C$17),"",OFFSET($B828,,C$17,,$B$7-C$17))),D828),
SMALL(IF((SMALL(OFFSET($B828,,L829-1,,$B$7-L829+1),ROW(INDIRECT("a1:a"&amp;$B$7-L829+1)))=OFFSET($B829,,L829-1))*(MATCH(OFFSET($B829,,L829-1),SMALL(OFFSET($B828,,L829-1,,$B$7-L829+1),ROW(INDIRECT("a1:a"&amp;$B$7-L829+1))),0)=ROW(INDIRECT("a1:a"&amp;$B$7-L829+1))),"",SMALL(OFFSET($B828,,L829-1,,$B$7-L829+1),ROW(INDIRECT("a1:a"&amp;$B$7-L829+1)))),D$17-L829)),
SMALL(IF((SMALL(OFFSET($B828,,L829-1,,$B$7-L829+1),ROW(INDIRECT("a1:a"&amp;$B$7-L829+1)))=OFFSET($B829,,L829-1))*(MATCH(OFFSET($B829,,L829-1),SMALL(OFFSET($B828,,L829-1,,$B$7-L829+1),ROW(INDIRECT("a1:a"&amp;$B$7-L829+1))),0)=ROW(INDIRECT("a1:a"&amp;$B$7-L829+1))),"",SMALL(OFFSET($B828,,L829-1,,$B$7-L829+1),ROW(INDIRECT("a1:a"&amp;$B$7-L829+1)))),D$17-L829)))</f>
        <v>1</v>
      </c>
      <c r="E829" s="8">
        <f t="array" aca="1" ref="E829" ca="1">IF(OR($A829&gt;$B$9,E$17&gt;$B$7),"",CHOOSE(E$15,IF(M829=99,
IF(SUM(--(TRANSPOSE(LARGE(OFFSET($B828,,E$17,,$B$7-E$17),ROW(INDIRECT("a1:a"&amp;$B$7-E$17))))=OFFSET($B828,,E$17,,$B$7-E$17)))=$B$7-E$17,MIN(IF(E828&gt;=OFFSET($B828,,D$17,,$B$7-D$17),"",OFFSET($B828,,D$17,,$B$7-D$17))),E828),
SMALL(IF((SMALL(OFFSET($B828,,M829-1,,$B$7-M829+1),ROW(INDIRECT("a1:a"&amp;$B$7-M829+1)))=OFFSET($B829,,M829-1))*(MATCH(OFFSET($B829,,M829-1),SMALL(OFFSET($B828,,M829-1,,$B$7-M829+1),ROW(INDIRECT("a1:a"&amp;$B$7-M829+1))),0)=ROW(INDIRECT("a1:a"&amp;$B$7-M829+1))),"",SMALL(OFFSET($B828,,M829-1,,$B$7-M829+1),ROW(INDIRECT("a1:a"&amp;$B$7-M829+1)))),E$17-M829)),
SMALL(IF((SMALL(OFFSET($B828,,M829-1,,$B$7-M829+1),ROW(INDIRECT("a1:a"&amp;$B$7-M829+1)))=OFFSET($B829,,M829-1))*(MATCH(OFFSET($B829,,M829-1),SMALL(OFFSET($B828,,M829-1,,$B$7-M829+1),ROW(INDIRECT("a1:a"&amp;$B$7-M829+1))),0)=ROW(INDIRECT("a1:a"&amp;$B$7-M829+1))),"",SMALL(OFFSET($B828,,M829-1,,$B$7-M829+1),ROW(INDIRECT("a1:a"&amp;$B$7-M829+1)))),E$17-M829)))</f>
        <v>1</v>
      </c>
      <c r="F829" s="8">
        <f t="array" aca="1" ref="F829" ca="1">IF(OR($A829&gt;$B$9,F$17&gt;$B$7),"",CHOOSE(F$15,IF(N829=99,
IF(SUM(--(TRANSPOSE(LARGE(OFFSET($B828,,F$17,,$B$7-F$17),ROW(INDIRECT("a1:a"&amp;$B$7-F$17))))=OFFSET($B828,,F$17,,$B$7-F$17)))=$B$7-F$17,MIN(IF(F828&gt;=OFFSET($B828,,E$17,,$B$7-E$17),"",OFFSET($B828,,E$17,,$B$7-E$17))),F828),
SMALL(IF((SMALL(OFFSET($B828,,N829-1,,$B$7-N829+1),ROW(INDIRECT("a1:a"&amp;$B$7-N829+1)))=OFFSET($B829,,N829-1))*(MATCH(OFFSET($B829,,N829-1),SMALL(OFFSET($B828,,N829-1,,$B$7-N829+1),ROW(INDIRECT("a1:a"&amp;$B$7-N829+1))),0)=ROW(INDIRECT("a1:a"&amp;$B$7-N829+1))),"",SMALL(OFFSET($B828,,N829-1,,$B$7-N829+1),ROW(INDIRECT("a1:a"&amp;$B$7-N829+1)))),F$17-N829)),
SMALL(IF((SMALL(OFFSET($B828,,N829-1,,$B$7-N829+1),ROW(INDIRECT("a1:a"&amp;$B$7-N829+1)))=OFFSET($B829,,N829-1))*(MATCH(OFFSET($B829,,N829-1),SMALL(OFFSET($B828,,N829-1,,$B$7-N829+1),ROW(INDIRECT("a1:a"&amp;$B$7-N829+1))),0)=ROW(INDIRECT("a1:a"&amp;$B$7-N829+1))),"",SMALL(OFFSET($B828,,N829-1,,$B$7-N829+1),ROW(INDIRECT("a1:a"&amp;$B$7-N829+1)))),F$17-N829)))</f>
        <v>1</v>
      </c>
      <c r="G829" s="8">
        <f t="array" aca="1" ref="G829" ca="1">IF(OR($A829&gt;$B$9,G$17&gt;$B$7),"",CHOOSE(G$15,IF(O829=99,
IF(SUM(--(TRANSPOSE(LARGE(OFFSET($B828,,G$17,,$B$7-G$17),ROW(INDIRECT("a1:a"&amp;$B$7-G$17))))=OFFSET($B828,,G$17,,$B$7-G$17)))=$B$7-G$17,MIN(IF(G828&gt;=OFFSET($B828,,F$17,,$B$7-F$17),"",OFFSET($B828,,F$17,,$B$7-F$17))),G828),
SMALL(IF((SMALL(OFFSET($B828,,O829-1,,$B$7-O829+1),ROW(INDIRECT("a1:a"&amp;$B$7-O829+1)))=OFFSET($B829,,O829-1))*(MATCH(OFFSET($B829,,O829-1),SMALL(OFFSET($B828,,O829-1,,$B$7-O829+1),ROW(INDIRECT("a1:a"&amp;$B$7-O829+1))),0)=ROW(INDIRECT("a1:a"&amp;$B$7-O829+1))),"",SMALL(OFFSET($B828,,O829-1,,$B$7-O829+1),ROW(INDIRECT("a1:a"&amp;$B$7-O829+1)))),G$17-O829)),
SMALL(IF((SMALL(OFFSET($B828,,O829-1,,$B$7-O829+1),ROW(INDIRECT("a1:a"&amp;$B$7-O829+1)))=OFFSET($B829,,O829-1))*(MATCH(OFFSET($B829,,O829-1),SMALL(OFFSET($B828,,O829-1,,$B$7-O829+1),ROW(INDIRECT("a1:a"&amp;$B$7-O829+1))),0)=ROW(INDIRECT("a1:a"&amp;$B$7-O829+1))),"",SMALL(OFFSET($B828,,O829-1,,$B$7-O829+1),ROW(INDIRECT("a1:a"&amp;$B$7-O829+1)))),G$17-O829)))</f>
        <v>3</v>
      </c>
      <c r="H829" s="8">
        <f t="array" aca="1" ref="H829" ca="1">IF(OR($A829&gt;$B$9,H$17&gt;$B$7),"",CHOOSE(H$15,IF(P829=99,
IF(SUM(--(TRANSPOSE(LARGE(OFFSET($B828,,H$17,,$B$7-H$17),ROW(INDIRECT("a1:a"&amp;$B$7-H$17))))=OFFSET($B828,,H$17,,$B$7-H$17)))=$B$7-H$17,MIN(IF(H828&gt;=OFFSET($B828,,G$17,,$B$7-G$17),"",OFFSET($B828,,G$17,,$B$7-G$17))),H828),
SMALL(IF((SMALL(OFFSET($B828,,P829-1,,$B$7-P829+1),ROW(INDIRECT("a1:a"&amp;$B$7-P829+1)))=OFFSET($B829,,P829-1))*(MATCH(OFFSET($B829,,P829-1),SMALL(OFFSET($B828,,P829-1,,$B$7-P829+1),ROW(INDIRECT("a1:a"&amp;$B$7-P829+1))),0)=ROW(INDIRECT("a1:a"&amp;$B$7-P829+1))),"",SMALL(OFFSET($B828,,P829-1,,$B$7-P829+1),ROW(INDIRECT("a1:a"&amp;$B$7-P829+1)))),H$17-P829)),
SMALL(IF((SMALL(OFFSET($B828,,P829-1,,$B$7-P829+1),ROW(INDIRECT("a1:a"&amp;$B$7-P829+1)))=OFFSET($B829,,P829-1))*(MATCH(OFFSET($B829,,P829-1),SMALL(OFFSET($B828,,P829-1,,$B$7-P829+1),ROW(INDIRECT("a1:a"&amp;$B$7-P829+1))),0)=ROW(INDIRECT("a1:a"&amp;$B$7-P829+1))),"",SMALL(OFFSET($B828,,P829-1,,$B$7-P829+1),ROW(INDIRECT("a1:a"&amp;$B$7-P829+1)))),H$17-P829)))</f>
        <v>4</v>
      </c>
      <c r="I829" s="44">
        <f t="array" aca="1" ref="I829" ca="1">IF(OR($A829&gt;$B$9,I$17&gt;$B$7),"",CHOOSE(I$15,IF(Q829=99,
IF(SUM(--(TRANSPOSE(LARGE(OFFSET($B828,,I$17,,$B$7-I$17),ROW(INDIRECT("a1:a"&amp;$B$7-I$17))))=OFFSET($B828,,I$17,,$B$7-I$17)))=$B$7-I$17,MIN(IF(I828&gt;=OFFSET($B828,,H$17,,$B$7-H$17),"",OFFSET($B828,,H$17,,$B$7-H$17))),I828),
SMALL(IF((SMALL(OFFSET($B828,,Q829-1,,$B$7-Q829+1),ROW(INDIRECT("a1:a"&amp;$B$7-Q829+1)))=OFFSET($B829,,Q829-1))*(MATCH(OFFSET($B829,,Q829-1),SMALL(OFFSET($B828,,Q829-1,,$B$7-Q829+1),ROW(INDIRECT("a1:a"&amp;$B$7-Q829+1))),0)=ROW(INDIRECT("a1:a"&amp;$B$7-Q829+1))),"",SMALL(OFFSET($B828,,Q829-1,,$B$7-Q829+1),ROW(INDIRECT("a1:a"&amp;$B$7-Q829+1)))),I$17-Q829)),
SMALL(IF((SMALL(OFFSET($B828,,Q829-1,,$B$7-Q829+1),ROW(INDIRECT("a1:a"&amp;$B$7-Q829+1)))=OFFSET($B829,,Q829-1))*(MATCH(OFFSET($B829,,Q829-1),SMALL(OFFSET($B828,,Q829-1,,$B$7-Q829+1),ROW(INDIRECT("a1:a"&amp;$B$7-Q829+1))),0)=ROW(INDIRECT("a1:a"&amp;$B$7-Q829+1))),"",SMALL(OFFSET($B828,,Q829-1,,$B$7-Q829+1),ROW(INDIRECT("a1:a"&amp;$B$7-Q829+1)))),I$17-Q829)))</f>
        <v>3</v>
      </c>
      <c r="J829" s="13"/>
      <c r="K829" s="26">
        <f t="array" aca="1" ref="K829" ca="1">MIN(IF($B829:B829&gt;$B828:B828,COLUMN($B$18:B828)-COLUMN($B$18)+1,99))</f>
        <v>99</v>
      </c>
      <c r="L829" s="26">
        <f t="array" aca="1" ref="L829" ca="1">MIN(IF($B829:C829&gt;$B828:C828,COLUMN($B$18:C828)-COLUMN($B$18)+1,99))</f>
        <v>99</v>
      </c>
      <c r="M829" s="26">
        <f t="array" aca="1" ref="M829" ca="1">MIN(IF($B829:D829&gt;$B828:D828,COLUMN($B$18:D828)-COLUMN($B$18)+1,99))</f>
        <v>99</v>
      </c>
      <c r="N829" s="26">
        <f t="array" aca="1" ref="N829" ca="1">MIN(IF($B829:E829&gt;$B828:E828,COLUMN($B$18:E828)-COLUMN($B$18)+1,99))</f>
        <v>99</v>
      </c>
      <c r="O829" s="26">
        <f t="array" aca="1" ref="O829" ca="1">MIN(IF($B829:F829&gt;$B828:F828,COLUMN($B$18:F828)-COLUMN($B$18)+1,99))</f>
        <v>99</v>
      </c>
      <c r="P829" s="26">
        <f t="array" aca="1" ref="P829" ca="1">MIN(IF($B829:G829&gt;$B828:G828,COLUMN($B$18:G828)-COLUMN($B$18)+1,99))</f>
        <v>99</v>
      </c>
      <c r="Q829" s="48">
        <f t="array" aca="1" ref="Q829" ca="1">MIN(IF($B829:H829&gt;$B828:H828,COLUMN($B$18:H828)-COLUMN($B$18)+1,99))</f>
        <v>7</v>
      </c>
    </row>
    <row r="830" spans="1:17" x14ac:dyDescent="0.25">
      <c r="A830" s="10">
        <v>813</v>
      </c>
      <c r="B830" s="8">
        <f t="array" aca="1" ref="B830" ca="1">IF(A830&gt;$B$9,"",IF(SUM(--(TRANSPOSE(LARGE(OFFSET($B829,,B$17,,$B$7-B$17),ROW(INDIRECT("a1:a"&amp;$B$7-B$17))))=OFFSET($B829,,B$17,,$B$7-B$17)))=$B$7-B$17,OFFSET($B$12,,MATCH(B829,$B$12:$H$12,FALSE)),B829))</f>
        <v>2</v>
      </c>
      <c r="C830" s="8">
        <f t="array" aca="1" ref="C830" ca="1">IF(OR($A830&gt;$B$9,C$17&gt;$B$7),"",CHOOSE(C$15,IF(K830=99,
IF(SUM(--(TRANSPOSE(LARGE(OFFSET($B829,,C$17,,$B$7-C$17),ROW(INDIRECT("a1:a"&amp;$B$7-C$17))))=OFFSET($B829,,C$17,,$B$7-C$17)))=$B$7-C$17,MIN(IF(C829&gt;=OFFSET($B829,,B$17,,$B$7-B$17),"",OFFSET($B829,,B$17,,$B$7-B$17))),C829),
SMALL(IF((SMALL(OFFSET($B829,,K830-1,,$B$7-K830+1),ROW(INDIRECT("a1:a"&amp;$B$7-K830+1)))=OFFSET($B830,,K830-1))*(MATCH(OFFSET($B830,,K830-1),SMALL(OFFSET($B829,,K830-1,,$B$7-K830+1),ROW(INDIRECT("a1:a"&amp;$B$7-K830+1))),0)=ROW(INDIRECT("a1:a"&amp;$B$7-K830+1))),"",SMALL(OFFSET($B829,,K830-1,,$B$7-K830+1),ROW(INDIRECT("a1:a"&amp;$B$7-K830+1)))),C$17-K830)),
SMALL(IF((SMALL(OFFSET($B829,,K830-1,,$B$7-K830+1),ROW(INDIRECT("a1:a"&amp;$B$7-K830+1)))=OFFSET($B830,,K830-1))*(MATCH(OFFSET($B830,,K830-1),SMALL(OFFSET($B829,,K830-1,,$B$7-K830+1),ROW(INDIRECT("a1:a"&amp;$B$7-K830+1))),0)=ROW(INDIRECT("a1:a"&amp;$B$7-K830+1))),"",SMALL(OFFSET($B829,,K830-1,,$B$7-K830+1),ROW(INDIRECT("a1:a"&amp;$B$7-K830+1)))),C$17-K830)))</f>
        <v>2</v>
      </c>
      <c r="D830" s="8">
        <f t="array" aca="1" ref="D830" ca="1">IF(OR($A830&gt;$B$9,D$17&gt;$B$7),"",CHOOSE(D$15,IF(L830=99,
IF(SUM(--(TRANSPOSE(LARGE(OFFSET($B829,,D$17,,$B$7-D$17),ROW(INDIRECT("a1:a"&amp;$B$7-D$17))))=OFFSET($B829,,D$17,,$B$7-D$17)))=$B$7-D$17,MIN(IF(D829&gt;=OFFSET($B829,,C$17,,$B$7-C$17),"",OFFSET($B829,,C$17,,$B$7-C$17))),D829),
SMALL(IF((SMALL(OFFSET($B829,,L830-1,,$B$7-L830+1),ROW(INDIRECT("a1:a"&amp;$B$7-L830+1)))=OFFSET($B830,,L830-1))*(MATCH(OFFSET($B830,,L830-1),SMALL(OFFSET($B829,,L830-1,,$B$7-L830+1),ROW(INDIRECT("a1:a"&amp;$B$7-L830+1))),0)=ROW(INDIRECT("a1:a"&amp;$B$7-L830+1))),"",SMALL(OFFSET($B829,,L830-1,,$B$7-L830+1),ROW(INDIRECT("a1:a"&amp;$B$7-L830+1)))),D$17-L830)),
SMALL(IF((SMALL(OFFSET($B829,,L830-1,,$B$7-L830+1),ROW(INDIRECT("a1:a"&amp;$B$7-L830+1)))=OFFSET($B830,,L830-1))*(MATCH(OFFSET($B830,,L830-1),SMALL(OFFSET($B829,,L830-1,,$B$7-L830+1),ROW(INDIRECT("a1:a"&amp;$B$7-L830+1))),0)=ROW(INDIRECT("a1:a"&amp;$B$7-L830+1))),"",SMALL(OFFSET($B829,,L830-1,,$B$7-L830+1),ROW(INDIRECT("a1:a"&amp;$B$7-L830+1)))),D$17-L830)))</f>
        <v>1</v>
      </c>
      <c r="E830" s="8">
        <f t="array" aca="1" ref="E830" ca="1">IF(OR($A830&gt;$B$9,E$17&gt;$B$7),"",CHOOSE(E$15,IF(M830=99,
IF(SUM(--(TRANSPOSE(LARGE(OFFSET($B829,,E$17,,$B$7-E$17),ROW(INDIRECT("a1:a"&amp;$B$7-E$17))))=OFFSET($B829,,E$17,,$B$7-E$17)))=$B$7-E$17,MIN(IF(E829&gt;=OFFSET($B829,,D$17,,$B$7-D$17),"",OFFSET($B829,,D$17,,$B$7-D$17))),E829),
SMALL(IF((SMALL(OFFSET($B829,,M830-1,,$B$7-M830+1),ROW(INDIRECT("a1:a"&amp;$B$7-M830+1)))=OFFSET($B830,,M830-1))*(MATCH(OFFSET($B830,,M830-1),SMALL(OFFSET($B829,,M830-1,,$B$7-M830+1),ROW(INDIRECT("a1:a"&amp;$B$7-M830+1))),0)=ROW(INDIRECT("a1:a"&amp;$B$7-M830+1))),"",SMALL(OFFSET($B829,,M830-1,,$B$7-M830+1),ROW(INDIRECT("a1:a"&amp;$B$7-M830+1)))),E$17-M830)),
SMALL(IF((SMALL(OFFSET($B829,,M830-1,,$B$7-M830+1),ROW(INDIRECT("a1:a"&amp;$B$7-M830+1)))=OFFSET($B830,,M830-1))*(MATCH(OFFSET($B830,,M830-1),SMALL(OFFSET($B829,,M830-1,,$B$7-M830+1),ROW(INDIRECT("a1:a"&amp;$B$7-M830+1))),0)=ROW(INDIRECT("a1:a"&amp;$B$7-M830+1))),"",SMALL(OFFSET($B829,,M830-1,,$B$7-M830+1),ROW(INDIRECT("a1:a"&amp;$B$7-M830+1)))),E$17-M830)))</f>
        <v>1</v>
      </c>
      <c r="F830" s="8">
        <f t="array" aca="1" ref="F830" ca="1">IF(OR($A830&gt;$B$9,F$17&gt;$B$7),"",CHOOSE(F$15,IF(N830=99,
IF(SUM(--(TRANSPOSE(LARGE(OFFSET($B829,,F$17,,$B$7-F$17),ROW(INDIRECT("a1:a"&amp;$B$7-F$17))))=OFFSET($B829,,F$17,,$B$7-F$17)))=$B$7-F$17,MIN(IF(F829&gt;=OFFSET($B829,,E$17,,$B$7-E$17),"",OFFSET($B829,,E$17,,$B$7-E$17))),F829),
SMALL(IF((SMALL(OFFSET($B829,,N830-1,,$B$7-N830+1),ROW(INDIRECT("a1:a"&amp;$B$7-N830+1)))=OFFSET($B830,,N830-1))*(MATCH(OFFSET($B830,,N830-1),SMALL(OFFSET($B829,,N830-1,,$B$7-N830+1),ROW(INDIRECT("a1:a"&amp;$B$7-N830+1))),0)=ROW(INDIRECT("a1:a"&amp;$B$7-N830+1))),"",SMALL(OFFSET($B829,,N830-1,,$B$7-N830+1),ROW(INDIRECT("a1:a"&amp;$B$7-N830+1)))),F$17-N830)),
SMALL(IF((SMALL(OFFSET($B829,,N830-1,,$B$7-N830+1),ROW(INDIRECT("a1:a"&amp;$B$7-N830+1)))=OFFSET($B830,,N830-1))*(MATCH(OFFSET($B830,,N830-1),SMALL(OFFSET($B829,,N830-1,,$B$7-N830+1),ROW(INDIRECT("a1:a"&amp;$B$7-N830+1))),0)=ROW(INDIRECT("a1:a"&amp;$B$7-N830+1))),"",SMALL(OFFSET($B829,,N830-1,,$B$7-N830+1),ROW(INDIRECT("a1:a"&amp;$B$7-N830+1)))),F$17-N830)))</f>
        <v>1</v>
      </c>
      <c r="G830" s="8">
        <f t="array" aca="1" ref="G830" ca="1">IF(OR($A830&gt;$B$9,G$17&gt;$B$7),"",CHOOSE(G$15,IF(O830=99,
IF(SUM(--(TRANSPOSE(LARGE(OFFSET($B829,,G$17,,$B$7-G$17),ROW(INDIRECT("a1:a"&amp;$B$7-G$17))))=OFFSET($B829,,G$17,,$B$7-G$17)))=$B$7-G$17,MIN(IF(G829&gt;=OFFSET($B829,,F$17,,$B$7-F$17),"",OFFSET($B829,,F$17,,$B$7-F$17))),G829),
SMALL(IF((SMALL(OFFSET($B829,,O830-1,,$B$7-O830+1),ROW(INDIRECT("a1:a"&amp;$B$7-O830+1)))=OFFSET($B830,,O830-1))*(MATCH(OFFSET($B830,,O830-1),SMALL(OFFSET($B829,,O830-1,,$B$7-O830+1),ROW(INDIRECT("a1:a"&amp;$B$7-O830+1))),0)=ROW(INDIRECT("a1:a"&amp;$B$7-O830+1))),"",SMALL(OFFSET($B829,,O830-1,,$B$7-O830+1),ROW(INDIRECT("a1:a"&amp;$B$7-O830+1)))),G$17-O830)),
SMALL(IF((SMALL(OFFSET($B829,,O830-1,,$B$7-O830+1),ROW(INDIRECT("a1:a"&amp;$B$7-O830+1)))=OFFSET($B830,,O830-1))*(MATCH(OFFSET($B830,,O830-1),SMALL(OFFSET($B829,,O830-1,,$B$7-O830+1),ROW(INDIRECT("a1:a"&amp;$B$7-O830+1))),0)=ROW(INDIRECT("a1:a"&amp;$B$7-O830+1))),"",SMALL(OFFSET($B829,,O830-1,,$B$7-O830+1),ROW(INDIRECT("a1:a"&amp;$B$7-O830+1)))),G$17-O830)))</f>
        <v>4</v>
      </c>
      <c r="H830" s="8">
        <f t="array" aca="1" ref="H830" ca="1">IF(OR($A830&gt;$B$9,H$17&gt;$B$7),"",CHOOSE(H$15,IF(P830=99,
IF(SUM(--(TRANSPOSE(LARGE(OFFSET($B829,,H$17,,$B$7-H$17),ROW(INDIRECT("a1:a"&amp;$B$7-H$17))))=OFFSET($B829,,H$17,,$B$7-H$17)))=$B$7-H$17,MIN(IF(H829&gt;=OFFSET($B829,,G$17,,$B$7-G$17),"",OFFSET($B829,,G$17,,$B$7-G$17))),H829),
SMALL(IF((SMALL(OFFSET($B829,,P830-1,,$B$7-P830+1),ROW(INDIRECT("a1:a"&amp;$B$7-P830+1)))=OFFSET($B830,,P830-1))*(MATCH(OFFSET($B830,,P830-1),SMALL(OFFSET($B829,,P830-1,,$B$7-P830+1),ROW(INDIRECT("a1:a"&amp;$B$7-P830+1))),0)=ROW(INDIRECT("a1:a"&amp;$B$7-P830+1))),"",SMALL(OFFSET($B829,,P830-1,,$B$7-P830+1),ROW(INDIRECT("a1:a"&amp;$B$7-P830+1)))),H$17-P830)),
SMALL(IF((SMALL(OFFSET($B829,,P830-1,,$B$7-P830+1),ROW(INDIRECT("a1:a"&amp;$B$7-P830+1)))=OFFSET($B830,,P830-1))*(MATCH(OFFSET($B830,,P830-1),SMALL(OFFSET($B829,,P830-1,,$B$7-P830+1),ROW(INDIRECT("a1:a"&amp;$B$7-P830+1))),0)=ROW(INDIRECT("a1:a"&amp;$B$7-P830+1))),"",SMALL(OFFSET($B829,,P830-1,,$B$7-P830+1),ROW(INDIRECT("a1:a"&amp;$B$7-P830+1)))),H$17-P830)))</f>
        <v>3</v>
      </c>
      <c r="I830" s="44">
        <f t="array" aca="1" ref="I830" ca="1">IF(OR($A830&gt;$B$9,I$17&gt;$B$7),"",CHOOSE(I$15,IF(Q830=99,
IF(SUM(--(TRANSPOSE(LARGE(OFFSET($B829,,I$17,,$B$7-I$17),ROW(INDIRECT("a1:a"&amp;$B$7-I$17))))=OFFSET($B829,,I$17,,$B$7-I$17)))=$B$7-I$17,MIN(IF(I829&gt;=OFFSET($B829,,H$17,,$B$7-H$17),"",OFFSET($B829,,H$17,,$B$7-H$17))),I829),
SMALL(IF((SMALL(OFFSET($B829,,Q830-1,,$B$7-Q830+1),ROW(INDIRECT("a1:a"&amp;$B$7-Q830+1)))=OFFSET($B830,,Q830-1))*(MATCH(OFFSET($B830,,Q830-1),SMALL(OFFSET($B829,,Q830-1,,$B$7-Q830+1),ROW(INDIRECT("a1:a"&amp;$B$7-Q830+1))),0)=ROW(INDIRECT("a1:a"&amp;$B$7-Q830+1))),"",SMALL(OFFSET($B829,,Q830-1,,$B$7-Q830+1),ROW(INDIRECT("a1:a"&amp;$B$7-Q830+1)))),I$17-Q830)),
SMALL(IF((SMALL(OFFSET($B829,,Q830-1,,$B$7-Q830+1),ROW(INDIRECT("a1:a"&amp;$B$7-Q830+1)))=OFFSET($B830,,Q830-1))*(MATCH(OFFSET($B830,,Q830-1),SMALL(OFFSET($B829,,Q830-1,,$B$7-Q830+1),ROW(INDIRECT("a1:a"&amp;$B$7-Q830+1))),0)=ROW(INDIRECT("a1:a"&amp;$B$7-Q830+1))),"",SMALL(OFFSET($B829,,Q830-1,,$B$7-Q830+1),ROW(INDIRECT("a1:a"&amp;$B$7-Q830+1)))),I$17-Q830)))</f>
        <v>3</v>
      </c>
      <c r="J830" s="13"/>
      <c r="K830" s="26">
        <f t="array" aca="1" ref="K830" ca="1">MIN(IF($B830:B830&gt;$B829:B829,COLUMN($B$18:B829)-COLUMN($B$18)+1,99))</f>
        <v>99</v>
      </c>
      <c r="L830" s="26">
        <f t="array" aca="1" ref="L830" ca="1">MIN(IF($B830:C830&gt;$B829:C829,COLUMN($B$18:C829)-COLUMN($B$18)+1,99))</f>
        <v>99</v>
      </c>
      <c r="M830" s="26">
        <f t="array" aca="1" ref="M830" ca="1">MIN(IF($B830:D830&gt;$B829:D829,COLUMN($B$18:D829)-COLUMN($B$18)+1,99))</f>
        <v>99</v>
      </c>
      <c r="N830" s="26">
        <f t="array" aca="1" ref="N830" ca="1">MIN(IF($B830:E830&gt;$B829:E829,COLUMN($B$18:E829)-COLUMN($B$18)+1,99))</f>
        <v>99</v>
      </c>
      <c r="O830" s="26">
        <f t="array" aca="1" ref="O830" ca="1">MIN(IF($B830:F830&gt;$B829:F829,COLUMN($B$18:F829)-COLUMN($B$18)+1,99))</f>
        <v>99</v>
      </c>
      <c r="P830" s="26">
        <f t="array" aca="1" ref="P830" ca="1">MIN(IF($B830:G830&gt;$B829:G829,COLUMN($B$18:G829)-COLUMN($B$18)+1,99))</f>
        <v>6</v>
      </c>
      <c r="Q830" s="48">
        <f t="array" aca="1" ref="Q830" ca="1">MIN(IF($B830:H830&gt;$B829:H829,COLUMN($B$18:H829)-COLUMN($B$18)+1,99))</f>
        <v>6</v>
      </c>
    </row>
    <row r="831" spans="1:17" x14ac:dyDescent="0.25">
      <c r="A831" s="10">
        <v>814</v>
      </c>
      <c r="B831" s="8">
        <f t="array" aca="1" ref="B831" ca="1">IF(A831&gt;$B$9,"",IF(SUM(--(TRANSPOSE(LARGE(OFFSET($B830,,B$17,,$B$7-B$17),ROW(INDIRECT("a1:a"&amp;$B$7-B$17))))=OFFSET($B830,,B$17,,$B$7-B$17)))=$B$7-B$17,OFFSET($B$12,,MATCH(B830,$B$12:$H$12,FALSE)),B830))</f>
        <v>2</v>
      </c>
      <c r="C831" s="8">
        <f t="array" aca="1" ref="C831" ca="1">IF(OR($A831&gt;$B$9,C$17&gt;$B$7),"",CHOOSE(C$15,IF(K831=99,
IF(SUM(--(TRANSPOSE(LARGE(OFFSET($B830,,C$17,,$B$7-C$17),ROW(INDIRECT("a1:a"&amp;$B$7-C$17))))=OFFSET($B830,,C$17,,$B$7-C$17)))=$B$7-C$17,MIN(IF(C830&gt;=OFFSET($B830,,B$17,,$B$7-B$17),"",OFFSET($B830,,B$17,,$B$7-B$17))),C830),
SMALL(IF((SMALL(OFFSET($B830,,K831-1,,$B$7-K831+1),ROW(INDIRECT("a1:a"&amp;$B$7-K831+1)))=OFFSET($B831,,K831-1))*(MATCH(OFFSET($B831,,K831-1),SMALL(OFFSET($B830,,K831-1,,$B$7-K831+1),ROW(INDIRECT("a1:a"&amp;$B$7-K831+1))),0)=ROW(INDIRECT("a1:a"&amp;$B$7-K831+1))),"",SMALL(OFFSET($B830,,K831-1,,$B$7-K831+1),ROW(INDIRECT("a1:a"&amp;$B$7-K831+1)))),C$17-K831)),
SMALL(IF((SMALL(OFFSET($B830,,K831-1,,$B$7-K831+1),ROW(INDIRECT("a1:a"&amp;$B$7-K831+1)))=OFFSET($B831,,K831-1))*(MATCH(OFFSET($B831,,K831-1),SMALL(OFFSET($B830,,K831-1,,$B$7-K831+1),ROW(INDIRECT("a1:a"&amp;$B$7-K831+1))),0)=ROW(INDIRECT("a1:a"&amp;$B$7-K831+1))),"",SMALL(OFFSET($B830,,K831-1,,$B$7-K831+1),ROW(INDIRECT("a1:a"&amp;$B$7-K831+1)))),C$17-K831)))</f>
        <v>2</v>
      </c>
      <c r="D831" s="8">
        <f t="array" aca="1" ref="D831" ca="1">IF(OR($A831&gt;$B$9,D$17&gt;$B$7),"",CHOOSE(D$15,IF(L831=99,
IF(SUM(--(TRANSPOSE(LARGE(OFFSET($B830,,D$17,,$B$7-D$17),ROW(INDIRECT("a1:a"&amp;$B$7-D$17))))=OFFSET($B830,,D$17,,$B$7-D$17)))=$B$7-D$17,MIN(IF(D830&gt;=OFFSET($B830,,C$17,,$B$7-C$17),"",OFFSET($B830,,C$17,,$B$7-C$17))),D830),
SMALL(IF((SMALL(OFFSET($B830,,L831-1,,$B$7-L831+1),ROW(INDIRECT("a1:a"&amp;$B$7-L831+1)))=OFFSET($B831,,L831-1))*(MATCH(OFFSET($B831,,L831-1),SMALL(OFFSET($B830,,L831-1,,$B$7-L831+1),ROW(INDIRECT("a1:a"&amp;$B$7-L831+1))),0)=ROW(INDIRECT("a1:a"&amp;$B$7-L831+1))),"",SMALL(OFFSET($B830,,L831-1,,$B$7-L831+1),ROW(INDIRECT("a1:a"&amp;$B$7-L831+1)))),D$17-L831)),
SMALL(IF((SMALL(OFFSET($B830,,L831-1,,$B$7-L831+1),ROW(INDIRECT("a1:a"&amp;$B$7-L831+1)))=OFFSET($B831,,L831-1))*(MATCH(OFFSET($B831,,L831-1),SMALL(OFFSET($B830,,L831-1,,$B$7-L831+1),ROW(INDIRECT("a1:a"&amp;$B$7-L831+1))),0)=ROW(INDIRECT("a1:a"&amp;$B$7-L831+1))),"",SMALL(OFFSET($B830,,L831-1,,$B$7-L831+1),ROW(INDIRECT("a1:a"&amp;$B$7-L831+1)))),D$17-L831)))</f>
        <v>1</v>
      </c>
      <c r="E831" s="8">
        <f t="array" aca="1" ref="E831" ca="1">IF(OR($A831&gt;$B$9,E$17&gt;$B$7),"",CHOOSE(E$15,IF(M831=99,
IF(SUM(--(TRANSPOSE(LARGE(OFFSET($B830,,E$17,,$B$7-E$17),ROW(INDIRECT("a1:a"&amp;$B$7-E$17))))=OFFSET($B830,,E$17,,$B$7-E$17)))=$B$7-E$17,MIN(IF(E830&gt;=OFFSET($B830,,D$17,,$B$7-D$17),"",OFFSET($B830,,D$17,,$B$7-D$17))),E830),
SMALL(IF((SMALL(OFFSET($B830,,M831-1,,$B$7-M831+1),ROW(INDIRECT("a1:a"&amp;$B$7-M831+1)))=OFFSET($B831,,M831-1))*(MATCH(OFFSET($B831,,M831-1),SMALL(OFFSET($B830,,M831-1,,$B$7-M831+1),ROW(INDIRECT("a1:a"&amp;$B$7-M831+1))),0)=ROW(INDIRECT("a1:a"&amp;$B$7-M831+1))),"",SMALL(OFFSET($B830,,M831-1,,$B$7-M831+1),ROW(INDIRECT("a1:a"&amp;$B$7-M831+1)))),E$17-M831)),
SMALL(IF((SMALL(OFFSET($B830,,M831-1,,$B$7-M831+1),ROW(INDIRECT("a1:a"&amp;$B$7-M831+1)))=OFFSET($B831,,M831-1))*(MATCH(OFFSET($B831,,M831-1),SMALL(OFFSET($B830,,M831-1,,$B$7-M831+1),ROW(INDIRECT("a1:a"&amp;$B$7-M831+1))),0)=ROW(INDIRECT("a1:a"&amp;$B$7-M831+1))),"",SMALL(OFFSET($B830,,M831-1,,$B$7-M831+1),ROW(INDIRECT("a1:a"&amp;$B$7-M831+1)))),E$17-M831)))</f>
        <v>1</v>
      </c>
      <c r="F831" s="8">
        <f t="array" aca="1" ref="F831" ca="1">IF(OR($A831&gt;$B$9,F$17&gt;$B$7),"",CHOOSE(F$15,IF(N831=99,
IF(SUM(--(TRANSPOSE(LARGE(OFFSET($B830,,F$17,,$B$7-F$17),ROW(INDIRECT("a1:a"&amp;$B$7-F$17))))=OFFSET($B830,,F$17,,$B$7-F$17)))=$B$7-F$17,MIN(IF(F830&gt;=OFFSET($B830,,E$17,,$B$7-E$17),"",OFFSET($B830,,E$17,,$B$7-E$17))),F830),
SMALL(IF((SMALL(OFFSET($B830,,N831-1,,$B$7-N831+1),ROW(INDIRECT("a1:a"&amp;$B$7-N831+1)))=OFFSET($B831,,N831-1))*(MATCH(OFFSET($B831,,N831-1),SMALL(OFFSET($B830,,N831-1,,$B$7-N831+1),ROW(INDIRECT("a1:a"&amp;$B$7-N831+1))),0)=ROW(INDIRECT("a1:a"&amp;$B$7-N831+1))),"",SMALL(OFFSET($B830,,N831-1,,$B$7-N831+1),ROW(INDIRECT("a1:a"&amp;$B$7-N831+1)))),F$17-N831)),
SMALL(IF((SMALL(OFFSET($B830,,N831-1,,$B$7-N831+1),ROW(INDIRECT("a1:a"&amp;$B$7-N831+1)))=OFFSET($B831,,N831-1))*(MATCH(OFFSET($B831,,N831-1),SMALL(OFFSET($B830,,N831-1,,$B$7-N831+1),ROW(INDIRECT("a1:a"&amp;$B$7-N831+1))),0)=ROW(INDIRECT("a1:a"&amp;$B$7-N831+1))),"",SMALL(OFFSET($B830,,N831-1,,$B$7-N831+1),ROW(INDIRECT("a1:a"&amp;$B$7-N831+1)))),F$17-N831)))</f>
        <v>3</v>
      </c>
      <c r="G831" s="8">
        <f t="array" aca="1" ref="G831" ca="1">IF(OR($A831&gt;$B$9,G$17&gt;$B$7),"",CHOOSE(G$15,IF(O831=99,
IF(SUM(--(TRANSPOSE(LARGE(OFFSET($B830,,G$17,,$B$7-G$17),ROW(INDIRECT("a1:a"&amp;$B$7-G$17))))=OFFSET($B830,,G$17,,$B$7-G$17)))=$B$7-G$17,MIN(IF(G830&gt;=OFFSET($B830,,F$17,,$B$7-F$17),"",OFFSET($B830,,F$17,,$B$7-F$17))),G830),
SMALL(IF((SMALL(OFFSET($B830,,O831-1,,$B$7-O831+1),ROW(INDIRECT("a1:a"&amp;$B$7-O831+1)))=OFFSET($B831,,O831-1))*(MATCH(OFFSET($B831,,O831-1),SMALL(OFFSET($B830,,O831-1,,$B$7-O831+1),ROW(INDIRECT("a1:a"&amp;$B$7-O831+1))),0)=ROW(INDIRECT("a1:a"&amp;$B$7-O831+1))),"",SMALL(OFFSET($B830,,O831-1,,$B$7-O831+1),ROW(INDIRECT("a1:a"&amp;$B$7-O831+1)))),G$17-O831)),
SMALL(IF((SMALL(OFFSET($B830,,O831-1,,$B$7-O831+1),ROW(INDIRECT("a1:a"&amp;$B$7-O831+1)))=OFFSET($B831,,O831-1))*(MATCH(OFFSET($B831,,O831-1),SMALL(OFFSET($B830,,O831-1,,$B$7-O831+1),ROW(INDIRECT("a1:a"&amp;$B$7-O831+1))),0)=ROW(INDIRECT("a1:a"&amp;$B$7-O831+1))),"",SMALL(OFFSET($B830,,O831-1,,$B$7-O831+1),ROW(INDIRECT("a1:a"&amp;$B$7-O831+1)))),G$17-O831)))</f>
        <v>1</v>
      </c>
      <c r="H831" s="8">
        <f t="array" aca="1" ref="H831" ca="1">IF(OR($A831&gt;$B$9,H$17&gt;$B$7),"",CHOOSE(H$15,IF(P831=99,
IF(SUM(--(TRANSPOSE(LARGE(OFFSET($B830,,H$17,,$B$7-H$17),ROW(INDIRECT("a1:a"&amp;$B$7-H$17))))=OFFSET($B830,,H$17,,$B$7-H$17)))=$B$7-H$17,MIN(IF(H830&gt;=OFFSET($B830,,G$17,,$B$7-G$17),"",OFFSET($B830,,G$17,,$B$7-G$17))),H830),
SMALL(IF((SMALL(OFFSET($B830,,P831-1,,$B$7-P831+1),ROW(INDIRECT("a1:a"&amp;$B$7-P831+1)))=OFFSET($B831,,P831-1))*(MATCH(OFFSET($B831,,P831-1),SMALL(OFFSET($B830,,P831-1,,$B$7-P831+1),ROW(INDIRECT("a1:a"&amp;$B$7-P831+1))),0)=ROW(INDIRECT("a1:a"&amp;$B$7-P831+1))),"",SMALL(OFFSET($B830,,P831-1,,$B$7-P831+1),ROW(INDIRECT("a1:a"&amp;$B$7-P831+1)))),H$17-P831)),
SMALL(IF((SMALL(OFFSET($B830,,P831-1,,$B$7-P831+1),ROW(INDIRECT("a1:a"&amp;$B$7-P831+1)))=OFFSET($B831,,P831-1))*(MATCH(OFFSET($B831,,P831-1),SMALL(OFFSET($B830,,P831-1,,$B$7-P831+1),ROW(INDIRECT("a1:a"&amp;$B$7-P831+1))),0)=ROW(INDIRECT("a1:a"&amp;$B$7-P831+1))),"",SMALL(OFFSET($B830,,P831-1,,$B$7-P831+1),ROW(INDIRECT("a1:a"&amp;$B$7-P831+1)))),H$17-P831)))</f>
        <v>3</v>
      </c>
      <c r="I831" s="44">
        <f t="array" aca="1" ref="I831" ca="1">IF(OR($A831&gt;$B$9,I$17&gt;$B$7),"",CHOOSE(I$15,IF(Q831=99,
IF(SUM(--(TRANSPOSE(LARGE(OFFSET($B830,,I$17,,$B$7-I$17),ROW(INDIRECT("a1:a"&amp;$B$7-I$17))))=OFFSET($B830,,I$17,,$B$7-I$17)))=$B$7-I$17,MIN(IF(I830&gt;=OFFSET($B830,,H$17,,$B$7-H$17),"",OFFSET($B830,,H$17,,$B$7-H$17))),I830),
SMALL(IF((SMALL(OFFSET($B830,,Q831-1,,$B$7-Q831+1),ROW(INDIRECT("a1:a"&amp;$B$7-Q831+1)))=OFFSET($B831,,Q831-1))*(MATCH(OFFSET($B831,,Q831-1),SMALL(OFFSET($B830,,Q831-1,,$B$7-Q831+1),ROW(INDIRECT("a1:a"&amp;$B$7-Q831+1))),0)=ROW(INDIRECT("a1:a"&amp;$B$7-Q831+1))),"",SMALL(OFFSET($B830,,Q831-1,,$B$7-Q831+1),ROW(INDIRECT("a1:a"&amp;$B$7-Q831+1)))),I$17-Q831)),
SMALL(IF((SMALL(OFFSET($B830,,Q831-1,,$B$7-Q831+1),ROW(INDIRECT("a1:a"&amp;$B$7-Q831+1)))=OFFSET($B831,,Q831-1))*(MATCH(OFFSET($B831,,Q831-1),SMALL(OFFSET($B830,,Q831-1,,$B$7-Q831+1),ROW(INDIRECT("a1:a"&amp;$B$7-Q831+1))),0)=ROW(INDIRECT("a1:a"&amp;$B$7-Q831+1))),"",SMALL(OFFSET($B830,,Q831-1,,$B$7-Q831+1),ROW(INDIRECT("a1:a"&amp;$B$7-Q831+1)))),I$17-Q831)))</f>
        <v>4</v>
      </c>
      <c r="J831" s="13"/>
      <c r="K831" s="26">
        <f t="array" aca="1" ref="K831" ca="1">MIN(IF($B831:B831&gt;$B830:B830,COLUMN($B$18:B830)-COLUMN($B$18)+1,99))</f>
        <v>99</v>
      </c>
      <c r="L831" s="26">
        <f t="array" aca="1" ref="L831" ca="1">MIN(IF($B831:C831&gt;$B830:C830,COLUMN($B$18:C830)-COLUMN($B$18)+1,99))</f>
        <v>99</v>
      </c>
      <c r="M831" s="26">
        <f t="array" aca="1" ref="M831" ca="1">MIN(IF($B831:D831&gt;$B830:D830,COLUMN($B$18:D830)-COLUMN($B$18)+1,99))</f>
        <v>99</v>
      </c>
      <c r="N831" s="26">
        <f t="array" aca="1" ref="N831" ca="1">MIN(IF($B831:E831&gt;$B830:E830,COLUMN($B$18:E830)-COLUMN($B$18)+1,99))</f>
        <v>99</v>
      </c>
      <c r="O831" s="26">
        <f t="array" aca="1" ref="O831" ca="1">MIN(IF($B831:F831&gt;$B830:F830,COLUMN($B$18:F830)-COLUMN($B$18)+1,99))</f>
        <v>5</v>
      </c>
      <c r="P831" s="26">
        <f t="array" aca="1" ref="P831" ca="1">MIN(IF($B831:G831&gt;$B830:G830,COLUMN($B$18:G830)-COLUMN($B$18)+1,99))</f>
        <v>5</v>
      </c>
      <c r="Q831" s="48">
        <f t="array" aca="1" ref="Q831" ca="1">MIN(IF($B831:H831&gt;$B830:H830,COLUMN($B$18:H830)-COLUMN($B$18)+1,99))</f>
        <v>5</v>
      </c>
    </row>
    <row r="832" spans="1:17" x14ac:dyDescent="0.25">
      <c r="A832" s="10">
        <v>815</v>
      </c>
      <c r="B832" s="8">
        <f t="array" aca="1" ref="B832" ca="1">IF(A832&gt;$B$9,"",IF(SUM(--(TRANSPOSE(LARGE(OFFSET($B831,,B$17,,$B$7-B$17),ROW(INDIRECT("a1:a"&amp;$B$7-B$17))))=OFFSET($B831,,B$17,,$B$7-B$17)))=$B$7-B$17,OFFSET($B$12,,MATCH(B831,$B$12:$H$12,FALSE)),B831))</f>
        <v>2</v>
      </c>
      <c r="C832" s="8">
        <f t="array" aca="1" ref="C832" ca="1">IF(OR($A832&gt;$B$9,C$17&gt;$B$7),"",CHOOSE(C$15,IF(K832=99,
IF(SUM(--(TRANSPOSE(LARGE(OFFSET($B831,,C$17,,$B$7-C$17),ROW(INDIRECT("a1:a"&amp;$B$7-C$17))))=OFFSET($B831,,C$17,,$B$7-C$17)))=$B$7-C$17,MIN(IF(C831&gt;=OFFSET($B831,,B$17,,$B$7-B$17),"",OFFSET($B831,,B$17,,$B$7-B$17))),C831),
SMALL(IF((SMALL(OFFSET($B831,,K832-1,,$B$7-K832+1),ROW(INDIRECT("a1:a"&amp;$B$7-K832+1)))=OFFSET($B832,,K832-1))*(MATCH(OFFSET($B832,,K832-1),SMALL(OFFSET($B831,,K832-1,,$B$7-K832+1),ROW(INDIRECT("a1:a"&amp;$B$7-K832+1))),0)=ROW(INDIRECT("a1:a"&amp;$B$7-K832+1))),"",SMALL(OFFSET($B831,,K832-1,,$B$7-K832+1),ROW(INDIRECT("a1:a"&amp;$B$7-K832+1)))),C$17-K832)),
SMALL(IF((SMALL(OFFSET($B831,,K832-1,,$B$7-K832+1),ROW(INDIRECT("a1:a"&amp;$B$7-K832+1)))=OFFSET($B832,,K832-1))*(MATCH(OFFSET($B832,,K832-1),SMALL(OFFSET($B831,,K832-1,,$B$7-K832+1),ROW(INDIRECT("a1:a"&amp;$B$7-K832+1))),0)=ROW(INDIRECT("a1:a"&amp;$B$7-K832+1))),"",SMALL(OFFSET($B831,,K832-1,,$B$7-K832+1),ROW(INDIRECT("a1:a"&amp;$B$7-K832+1)))),C$17-K832)))</f>
        <v>2</v>
      </c>
      <c r="D832" s="8">
        <f t="array" aca="1" ref="D832" ca="1">IF(OR($A832&gt;$B$9,D$17&gt;$B$7),"",CHOOSE(D$15,IF(L832=99,
IF(SUM(--(TRANSPOSE(LARGE(OFFSET($B831,,D$17,,$B$7-D$17),ROW(INDIRECT("a1:a"&amp;$B$7-D$17))))=OFFSET($B831,,D$17,,$B$7-D$17)))=$B$7-D$17,MIN(IF(D831&gt;=OFFSET($B831,,C$17,,$B$7-C$17),"",OFFSET($B831,,C$17,,$B$7-C$17))),D831),
SMALL(IF((SMALL(OFFSET($B831,,L832-1,,$B$7-L832+1),ROW(INDIRECT("a1:a"&amp;$B$7-L832+1)))=OFFSET($B832,,L832-1))*(MATCH(OFFSET($B832,,L832-1),SMALL(OFFSET($B831,,L832-1,,$B$7-L832+1),ROW(INDIRECT("a1:a"&amp;$B$7-L832+1))),0)=ROW(INDIRECT("a1:a"&amp;$B$7-L832+1))),"",SMALL(OFFSET($B831,,L832-1,,$B$7-L832+1),ROW(INDIRECT("a1:a"&amp;$B$7-L832+1)))),D$17-L832)),
SMALL(IF((SMALL(OFFSET($B831,,L832-1,,$B$7-L832+1),ROW(INDIRECT("a1:a"&amp;$B$7-L832+1)))=OFFSET($B832,,L832-1))*(MATCH(OFFSET($B832,,L832-1),SMALL(OFFSET($B831,,L832-1,,$B$7-L832+1),ROW(INDIRECT("a1:a"&amp;$B$7-L832+1))),0)=ROW(INDIRECT("a1:a"&amp;$B$7-L832+1))),"",SMALL(OFFSET($B831,,L832-1,,$B$7-L832+1),ROW(INDIRECT("a1:a"&amp;$B$7-L832+1)))),D$17-L832)))</f>
        <v>1</v>
      </c>
      <c r="E832" s="8">
        <f t="array" aca="1" ref="E832" ca="1">IF(OR($A832&gt;$B$9,E$17&gt;$B$7),"",CHOOSE(E$15,IF(M832=99,
IF(SUM(--(TRANSPOSE(LARGE(OFFSET($B831,,E$17,,$B$7-E$17),ROW(INDIRECT("a1:a"&amp;$B$7-E$17))))=OFFSET($B831,,E$17,,$B$7-E$17)))=$B$7-E$17,MIN(IF(E831&gt;=OFFSET($B831,,D$17,,$B$7-D$17),"",OFFSET($B831,,D$17,,$B$7-D$17))),E831),
SMALL(IF((SMALL(OFFSET($B831,,M832-1,,$B$7-M832+1),ROW(INDIRECT("a1:a"&amp;$B$7-M832+1)))=OFFSET($B832,,M832-1))*(MATCH(OFFSET($B832,,M832-1),SMALL(OFFSET($B831,,M832-1,,$B$7-M832+1),ROW(INDIRECT("a1:a"&amp;$B$7-M832+1))),0)=ROW(INDIRECT("a1:a"&amp;$B$7-M832+1))),"",SMALL(OFFSET($B831,,M832-1,,$B$7-M832+1),ROW(INDIRECT("a1:a"&amp;$B$7-M832+1)))),E$17-M832)),
SMALL(IF((SMALL(OFFSET($B831,,M832-1,,$B$7-M832+1),ROW(INDIRECT("a1:a"&amp;$B$7-M832+1)))=OFFSET($B832,,M832-1))*(MATCH(OFFSET($B832,,M832-1),SMALL(OFFSET($B831,,M832-1,,$B$7-M832+1),ROW(INDIRECT("a1:a"&amp;$B$7-M832+1))),0)=ROW(INDIRECT("a1:a"&amp;$B$7-M832+1))),"",SMALL(OFFSET($B831,,M832-1,,$B$7-M832+1),ROW(INDIRECT("a1:a"&amp;$B$7-M832+1)))),E$17-M832)))</f>
        <v>1</v>
      </c>
      <c r="F832" s="8">
        <f t="array" aca="1" ref="F832" ca="1">IF(OR($A832&gt;$B$9,F$17&gt;$B$7),"",CHOOSE(F$15,IF(N832=99,
IF(SUM(--(TRANSPOSE(LARGE(OFFSET($B831,,F$17,,$B$7-F$17),ROW(INDIRECT("a1:a"&amp;$B$7-F$17))))=OFFSET($B831,,F$17,,$B$7-F$17)))=$B$7-F$17,MIN(IF(F831&gt;=OFFSET($B831,,E$17,,$B$7-E$17),"",OFFSET($B831,,E$17,,$B$7-E$17))),F831),
SMALL(IF((SMALL(OFFSET($B831,,N832-1,,$B$7-N832+1),ROW(INDIRECT("a1:a"&amp;$B$7-N832+1)))=OFFSET($B832,,N832-1))*(MATCH(OFFSET($B832,,N832-1),SMALL(OFFSET($B831,,N832-1,,$B$7-N832+1),ROW(INDIRECT("a1:a"&amp;$B$7-N832+1))),0)=ROW(INDIRECT("a1:a"&amp;$B$7-N832+1))),"",SMALL(OFFSET($B831,,N832-1,,$B$7-N832+1),ROW(INDIRECT("a1:a"&amp;$B$7-N832+1)))),F$17-N832)),
SMALL(IF((SMALL(OFFSET($B831,,N832-1,,$B$7-N832+1),ROW(INDIRECT("a1:a"&amp;$B$7-N832+1)))=OFFSET($B832,,N832-1))*(MATCH(OFFSET($B832,,N832-1),SMALL(OFFSET($B831,,N832-1,,$B$7-N832+1),ROW(INDIRECT("a1:a"&amp;$B$7-N832+1))),0)=ROW(INDIRECT("a1:a"&amp;$B$7-N832+1))),"",SMALL(OFFSET($B831,,N832-1,,$B$7-N832+1),ROW(INDIRECT("a1:a"&amp;$B$7-N832+1)))),F$17-N832)))</f>
        <v>3</v>
      </c>
      <c r="G832" s="8">
        <f t="array" aca="1" ref="G832" ca="1">IF(OR($A832&gt;$B$9,G$17&gt;$B$7),"",CHOOSE(G$15,IF(O832=99,
IF(SUM(--(TRANSPOSE(LARGE(OFFSET($B831,,G$17,,$B$7-G$17),ROW(INDIRECT("a1:a"&amp;$B$7-G$17))))=OFFSET($B831,,G$17,,$B$7-G$17)))=$B$7-G$17,MIN(IF(G831&gt;=OFFSET($B831,,F$17,,$B$7-F$17),"",OFFSET($B831,,F$17,,$B$7-F$17))),G831),
SMALL(IF((SMALL(OFFSET($B831,,O832-1,,$B$7-O832+1),ROW(INDIRECT("a1:a"&amp;$B$7-O832+1)))=OFFSET($B832,,O832-1))*(MATCH(OFFSET($B832,,O832-1),SMALL(OFFSET($B831,,O832-1,,$B$7-O832+1),ROW(INDIRECT("a1:a"&amp;$B$7-O832+1))),0)=ROW(INDIRECT("a1:a"&amp;$B$7-O832+1))),"",SMALL(OFFSET($B831,,O832-1,,$B$7-O832+1),ROW(INDIRECT("a1:a"&amp;$B$7-O832+1)))),G$17-O832)),
SMALL(IF((SMALL(OFFSET($B831,,O832-1,,$B$7-O832+1),ROW(INDIRECT("a1:a"&amp;$B$7-O832+1)))=OFFSET($B832,,O832-1))*(MATCH(OFFSET($B832,,O832-1),SMALL(OFFSET($B831,,O832-1,,$B$7-O832+1),ROW(INDIRECT("a1:a"&amp;$B$7-O832+1))),0)=ROW(INDIRECT("a1:a"&amp;$B$7-O832+1))),"",SMALL(OFFSET($B831,,O832-1,,$B$7-O832+1),ROW(INDIRECT("a1:a"&amp;$B$7-O832+1)))),G$17-O832)))</f>
        <v>1</v>
      </c>
      <c r="H832" s="8">
        <f t="array" aca="1" ref="H832" ca="1">IF(OR($A832&gt;$B$9,H$17&gt;$B$7),"",CHOOSE(H$15,IF(P832=99,
IF(SUM(--(TRANSPOSE(LARGE(OFFSET($B831,,H$17,,$B$7-H$17),ROW(INDIRECT("a1:a"&amp;$B$7-H$17))))=OFFSET($B831,,H$17,,$B$7-H$17)))=$B$7-H$17,MIN(IF(H831&gt;=OFFSET($B831,,G$17,,$B$7-G$17),"",OFFSET($B831,,G$17,,$B$7-G$17))),H831),
SMALL(IF((SMALL(OFFSET($B831,,P832-1,,$B$7-P832+1),ROW(INDIRECT("a1:a"&amp;$B$7-P832+1)))=OFFSET($B832,,P832-1))*(MATCH(OFFSET($B832,,P832-1),SMALL(OFFSET($B831,,P832-1,,$B$7-P832+1),ROW(INDIRECT("a1:a"&amp;$B$7-P832+1))),0)=ROW(INDIRECT("a1:a"&amp;$B$7-P832+1))),"",SMALL(OFFSET($B831,,P832-1,,$B$7-P832+1),ROW(INDIRECT("a1:a"&amp;$B$7-P832+1)))),H$17-P832)),
SMALL(IF((SMALL(OFFSET($B831,,P832-1,,$B$7-P832+1),ROW(INDIRECT("a1:a"&amp;$B$7-P832+1)))=OFFSET($B832,,P832-1))*(MATCH(OFFSET($B832,,P832-1),SMALL(OFFSET($B831,,P832-1,,$B$7-P832+1),ROW(INDIRECT("a1:a"&amp;$B$7-P832+1))),0)=ROW(INDIRECT("a1:a"&amp;$B$7-P832+1))),"",SMALL(OFFSET($B831,,P832-1,,$B$7-P832+1),ROW(INDIRECT("a1:a"&amp;$B$7-P832+1)))),H$17-P832)))</f>
        <v>4</v>
      </c>
      <c r="I832" s="44">
        <f t="array" aca="1" ref="I832" ca="1">IF(OR($A832&gt;$B$9,I$17&gt;$B$7),"",CHOOSE(I$15,IF(Q832=99,
IF(SUM(--(TRANSPOSE(LARGE(OFFSET($B831,,I$17,,$B$7-I$17),ROW(INDIRECT("a1:a"&amp;$B$7-I$17))))=OFFSET($B831,,I$17,,$B$7-I$17)))=$B$7-I$17,MIN(IF(I831&gt;=OFFSET($B831,,H$17,,$B$7-H$17),"",OFFSET($B831,,H$17,,$B$7-H$17))),I831),
SMALL(IF((SMALL(OFFSET($B831,,Q832-1,,$B$7-Q832+1),ROW(INDIRECT("a1:a"&amp;$B$7-Q832+1)))=OFFSET($B832,,Q832-1))*(MATCH(OFFSET($B832,,Q832-1),SMALL(OFFSET($B831,,Q832-1,,$B$7-Q832+1),ROW(INDIRECT("a1:a"&amp;$B$7-Q832+1))),0)=ROW(INDIRECT("a1:a"&amp;$B$7-Q832+1))),"",SMALL(OFFSET($B831,,Q832-1,,$B$7-Q832+1),ROW(INDIRECT("a1:a"&amp;$B$7-Q832+1)))),I$17-Q832)),
SMALL(IF((SMALL(OFFSET($B831,,Q832-1,,$B$7-Q832+1),ROW(INDIRECT("a1:a"&amp;$B$7-Q832+1)))=OFFSET($B832,,Q832-1))*(MATCH(OFFSET($B832,,Q832-1),SMALL(OFFSET($B831,,Q832-1,,$B$7-Q832+1),ROW(INDIRECT("a1:a"&amp;$B$7-Q832+1))),0)=ROW(INDIRECT("a1:a"&amp;$B$7-Q832+1))),"",SMALL(OFFSET($B831,,Q832-1,,$B$7-Q832+1),ROW(INDIRECT("a1:a"&amp;$B$7-Q832+1)))),I$17-Q832)))</f>
        <v>3</v>
      </c>
      <c r="J832" s="13"/>
      <c r="K832" s="26">
        <f t="array" aca="1" ref="K832" ca="1">MIN(IF($B832:B832&gt;$B831:B831,COLUMN($B$18:B831)-COLUMN($B$18)+1,99))</f>
        <v>99</v>
      </c>
      <c r="L832" s="26">
        <f t="array" aca="1" ref="L832" ca="1">MIN(IF($B832:C832&gt;$B831:C831,COLUMN($B$18:C831)-COLUMN($B$18)+1,99))</f>
        <v>99</v>
      </c>
      <c r="M832" s="26">
        <f t="array" aca="1" ref="M832" ca="1">MIN(IF($B832:D832&gt;$B831:D831,COLUMN($B$18:D831)-COLUMN($B$18)+1,99))</f>
        <v>99</v>
      </c>
      <c r="N832" s="26">
        <f t="array" aca="1" ref="N832" ca="1">MIN(IF($B832:E832&gt;$B831:E831,COLUMN($B$18:E831)-COLUMN($B$18)+1,99))</f>
        <v>99</v>
      </c>
      <c r="O832" s="26">
        <f t="array" aca="1" ref="O832" ca="1">MIN(IF($B832:F832&gt;$B831:F831,COLUMN($B$18:F831)-COLUMN($B$18)+1,99))</f>
        <v>99</v>
      </c>
      <c r="P832" s="26">
        <f t="array" aca="1" ref="P832" ca="1">MIN(IF($B832:G832&gt;$B831:G831,COLUMN($B$18:G831)-COLUMN($B$18)+1,99))</f>
        <v>99</v>
      </c>
      <c r="Q832" s="48">
        <f t="array" aca="1" ref="Q832" ca="1">MIN(IF($B832:H832&gt;$B831:H831,COLUMN($B$18:H831)-COLUMN($B$18)+1,99))</f>
        <v>7</v>
      </c>
    </row>
    <row r="833" spans="1:17" x14ac:dyDescent="0.25">
      <c r="A833" s="10">
        <v>816</v>
      </c>
      <c r="B833" s="8">
        <f t="array" aca="1" ref="B833" ca="1">IF(A833&gt;$B$9,"",IF(SUM(--(TRANSPOSE(LARGE(OFFSET($B832,,B$17,,$B$7-B$17),ROW(INDIRECT("a1:a"&amp;$B$7-B$17))))=OFFSET($B832,,B$17,,$B$7-B$17)))=$B$7-B$17,OFFSET($B$12,,MATCH(B832,$B$12:$H$12,FALSE)),B832))</f>
        <v>2</v>
      </c>
      <c r="C833" s="8">
        <f t="array" aca="1" ref="C833" ca="1">IF(OR($A833&gt;$B$9,C$17&gt;$B$7),"",CHOOSE(C$15,IF(K833=99,
IF(SUM(--(TRANSPOSE(LARGE(OFFSET($B832,,C$17,,$B$7-C$17),ROW(INDIRECT("a1:a"&amp;$B$7-C$17))))=OFFSET($B832,,C$17,,$B$7-C$17)))=$B$7-C$17,MIN(IF(C832&gt;=OFFSET($B832,,B$17,,$B$7-B$17),"",OFFSET($B832,,B$17,,$B$7-B$17))),C832),
SMALL(IF((SMALL(OFFSET($B832,,K833-1,,$B$7-K833+1),ROW(INDIRECT("a1:a"&amp;$B$7-K833+1)))=OFFSET($B833,,K833-1))*(MATCH(OFFSET($B833,,K833-1),SMALL(OFFSET($B832,,K833-1,,$B$7-K833+1),ROW(INDIRECT("a1:a"&amp;$B$7-K833+1))),0)=ROW(INDIRECT("a1:a"&amp;$B$7-K833+1))),"",SMALL(OFFSET($B832,,K833-1,,$B$7-K833+1),ROW(INDIRECT("a1:a"&amp;$B$7-K833+1)))),C$17-K833)),
SMALL(IF((SMALL(OFFSET($B832,,K833-1,,$B$7-K833+1),ROW(INDIRECT("a1:a"&amp;$B$7-K833+1)))=OFFSET($B833,,K833-1))*(MATCH(OFFSET($B833,,K833-1),SMALL(OFFSET($B832,,K833-1,,$B$7-K833+1),ROW(INDIRECT("a1:a"&amp;$B$7-K833+1))),0)=ROW(INDIRECT("a1:a"&amp;$B$7-K833+1))),"",SMALL(OFFSET($B832,,K833-1,,$B$7-K833+1),ROW(INDIRECT("a1:a"&amp;$B$7-K833+1)))),C$17-K833)))</f>
        <v>2</v>
      </c>
      <c r="D833" s="8">
        <f t="array" aca="1" ref="D833" ca="1">IF(OR($A833&gt;$B$9,D$17&gt;$B$7),"",CHOOSE(D$15,IF(L833=99,
IF(SUM(--(TRANSPOSE(LARGE(OFFSET($B832,,D$17,,$B$7-D$17),ROW(INDIRECT("a1:a"&amp;$B$7-D$17))))=OFFSET($B832,,D$17,,$B$7-D$17)))=$B$7-D$17,MIN(IF(D832&gt;=OFFSET($B832,,C$17,,$B$7-C$17),"",OFFSET($B832,,C$17,,$B$7-C$17))),D832),
SMALL(IF((SMALL(OFFSET($B832,,L833-1,,$B$7-L833+1),ROW(INDIRECT("a1:a"&amp;$B$7-L833+1)))=OFFSET($B833,,L833-1))*(MATCH(OFFSET($B833,,L833-1),SMALL(OFFSET($B832,,L833-1,,$B$7-L833+1),ROW(INDIRECT("a1:a"&amp;$B$7-L833+1))),0)=ROW(INDIRECT("a1:a"&amp;$B$7-L833+1))),"",SMALL(OFFSET($B832,,L833-1,,$B$7-L833+1),ROW(INDIRECT("a1:a"&amp;$B$7-L833+1)))),D$17-L833)),
SMALL(IF((SMALL(OFFSET($B832,,L833-1,,$B$7-L833+1),ROW(INDIRECT("a1:a"&amp;$B$7-L833+1)))=OFFSET($B833,,L833-1))*(MATCH(OFFSET($B833,,L833-1),SMALL(OFFSET($B832,,L833-1,,$B$7-L833+1),ROW(INDIRECT("a1:a"&amp;$B$7-L833+1))),0)=ROW(INDIRECT("a1:a"&amp;$B$7-L833+1))),"",SMALL(OFFSET($B832,,L833-1,,$B$7-L833+1),ROW(INDIRECT("a1:a"&amp;$B$7-L833+1)))),D$17-L833)))</f>
        <v>1</v>
      </c>
      <c r="E833" s="8">
        <f t="array" aca="1" ref="E833" ca="1">IF(OR($A833&gt;$B$9,E$17&gt;$B$7),"",CHOOSE(E$15,IF(M833=99,
IF(SUM(--(TRANSPOSE(LARGE(OFFSET($B832,,E$17,,$B$7-E$17),ROW(INDIRECT("a1:a"&amp;$B$7-E$17))))=OFFSET($B832,,E$17,,$B$7-E$17)))=$B$7-E$17,MIN(IF(E832&gt;=OFFSET($B832,,D$17,,$B$7-D$17),"",OFFSET($B832,,D$17,,$B$7-D$17))),E832),
SMALL(IF((SMALL(OFFSET($B832,,M833-1,,$B$7-M833+1),ROW(INDIRECT("a1:a"&amp;$B$7-M833+1)))=OFFSET($B833,,M833-1))*(MATCH(OFFSET($B833,,M833-1),SMALL(OFFSET($B832,,M833-1,,$B$7-M833+1),ROW(INDIRECT("a1:a"&amp;$B$7-M833+1))),0)=ROW(INDIRECT("a1:a"&amp;$B$7-M833+1))),"",SMALL(OFFSET($B832,,M833-1,,$B$7-M833+1),ROW(INDIRECT("a1:a"&amp;$B$7-M833+1)))),E$17-M833)),
SMALL(IF((SMALL(OFFSET($B832,,M833-1,,$B$7-M833+1),ROW(INDIRECT("a1:a"&amp;$B$7-M833+1)))=OFFSET($B833,,M833-1))*(MATCH(OFFSET($B833,,M833-1),SMALL(OFFSET($B832,,M833-1,,$B$7-M833+1),ROW(INDIRECT("a1:a"&amp;$B$7-M833+1))),0)=ROW(INDIRECT("a1:a"&amp;$B$7-M833+1))),"",SMALL(OFFSET($B832,,M833-1,,$B$7-M833+1),ROW(INDIRECT("a1:a"&amp;$B$7-M833+1)))),E$17-M833)))</f>
        <v>1</v>
      </c>
      <c r="F833" s="8">
        <f t="array" aca="1" ref="F833" ca="1">IF(OR($A833&gt;$B$9,F$17&gt;$B$7),"",CHOOSE(F$15,IF(N833=99,
IF(SUM(--(TRANSPOSE(LARGE(OFFSET($B832,,F$17,,$B$7-F$17),ROW(INDIRECT("a1:a"&amp;$B$7-F$17))))=OFFSET($B832,,F$17,,$B$7-F$17)))=$B$7-F$17,MIN(IF(F832&gt;=OFFSET($B832,,E$17,,$B$7-E$17),"",OFFSET($B832,,E$17,,$B$7-E$17))),F832),
SMALL(IF((SMALL(OFFSET($B832,,N833-1,,$B$7-N833+1),ROW(INDIRECT("a1:a"&amp;$B$7-N833+1)))=OFFSET($B833,,N833-1))*(MATCH(OFFSET($B833,,N833-1),SMALL(OFFSET($B832,,N833-1,,$B$7-N833+1),ROW(INDIRECT("a1:a"&amp;$B$7-N833+1))),0)=ROW(INDIRECT("a1:a"&amp;$B$7-N833+1))),"",SMALL(OFFSET($B832,,N833-1,,$B$7-N833+1),ROW(INDIRECT("a1:a"&amp;$B$7-N833+1)))),F$17-N833)),
SMALL(IF((SMALL(OFFSET($B832,,N833-1,,$B$7-N833+1),ROW(INDIRECT("a1:a"&amp;$B$7-N833+1)))=OFFSET($B833,,N833-1))*(MATCH(OFFSET($B833,,N833-1),SMALL(OFFSET($B832,,N833-1,,$B$7-N833+1),ROW(INDIRECT("a1:a"&amp;$B$7-N833+1))),0)=ROW(INDIRECT("a1:a"&amp;$B$7-N833+1))),"",SMALL(OFFSET($B832,,N833-1,,$B$7-N833+1),ROW(INDIRECT("a1:a"&amp;$B$7-N833+1)))),F$17-N833)))</f>
        <v>3</v>
      </c>
      <c r="G833" s="8">
        <f t="array" aca="1" ref="G833" ca="1">IF(OR($A833&gt;$B$9,G$17&gt;$B$7),"",CHOOSE(G$15,IF(O833=99,
IF(SUM(--(TRANSPOSE(LARGE(OFFSET($B832,,G$17,,$B$7-G$17),ROW(INDIRECT("a1:a"&amp;$B$7-G$17))))=OFFSET($B832,,G$17,,$B$7-G$17)))=$B$7-G$17,MIN(IF(G832&gt;=OFFSET($B832,,F$17,,$B$7-F$17),"",OFFSET($B832,,F$17,,$B$7-F$17))),G832),
SMALL(IF((SMALL(OFFSET($B832,,O833-1,,$B$7-O833+1),ROW(INDIRECT("a1:a"&amp;$B$7-O833+1)))=OFFSET($B833,,O833-1))*(MATCH(OFFSET($B833,,O833-1),SMALL(OFFSET($B832,,O833-1,,$B$7-O833+1),ROW(INDIRECT("a1:a"&amp;$B$7-O833+1))),0)=ROW(INDIRECT("a1:a"&amp;$B$7-O833+1))),"",SMALL(OFFSET($B832,,O833-1,,$B$7-O833+1),ROW(INDIRECT("a1:a"&amp;$B$7-O833+1)))),G$17-O833)),
SMALL(IF((SMALL(OFFSET($B832,,O833-1,,$B$7-O833+1),ROW(INDIRECT("a1:a"&amp;$B$7-O833+1)))=OFFSET($B833,,O833-1))*(MATCH(OFFSET($B833,,O833-1),SMALL(OFFSET($B832,,O833-1,,$B$7-O833+1),ROW(INDIRECT("a1:a"&amp;$B$7-O833+1))),0)=ROW(INDIRECT("a1:a"&amp;$B$7-O833+1))),"",SMALL(OFFSET($B832,,O833-1,,$B$7-O833+1),ROW(INDIRECT("a1:a"&amp;$B$7-O833+1)))),G$17-O833)))</f>
        <v>3</v>
      </c>
      <c r="H833" s="8">
        <f t="array" aca="1" ref="H833" ca="1">IF(OR($A833&gt;$B$9,H$17&gt;$B$7),"",CHOOSE(H$15,IF(P833=99,
IF(SUM(--(TRANSPOSE(LARGE(OFFSET($B832,,H$17,,$B$7-H$17),ROW(INDIRECT("a1:a"&amp;$B$7-H$17))))=OFFSET($B832,,H$17,,$B$7-H$17)))=$B$7-H$17,MIN(IF(H832&gt;=OFFSET($B832,,G$17,,$B$7-G$17),"",OFFSET($B832,,G$17,,$B$7-G$17))),H832),
SMALL(IF((SMALL(OFFSET($B832,,P833-1,,$B$7-P833+1),ROW(INDIRECT("a1:a"&amp;$B$7-P833+1)))=OFFSET($B833,,P833-1))*(MATCH(OFFSET($B833,,P833-1),SMALL(OFFSET($B832,,P833-1,,$B$7-P833+1),ROW(INDIRECT("a1:a"&amp;$B$7-P833+1))),0)=ROW(INDIRECT("a1:a"&amp;$B$7-P833+1))),"",SMALL(OFFSET($B832,,P833-1,,$B$7-P833+1),ROW(INDIRECT("a1:a"&amp;$B$7-P833+1)))),H$17-P833)),
SMALL(IF((SMALL(OFFSET($B832,,P833-1,,$B$7-P833+1),ROW(INDIRECT("a1:a"&amp;$B$7-P833+1)))=OFFSET($B833,,P833-1))*(MATCH(OFFSET($B833,,P833-1),SMALL(OFFSET($B832,,P833-1,,$B$7-P833+1),ROW(INDIRECT("a1:a"&amp;$B$7-P833+1))),0)=ROW(INDIRECT("a1:a"&amp;$B$7-P833+1))),"",SMALL(OFFSET($B832,,P833-1,,$B$7-P833+1),ROW(INDIRECT("a1:a"&amp;$B$7-P833+1)))),H$17-P833)))</f>
        <v>1</v>
      </c>
      <c r="I833" s="44">
        <f t="array" aca="1" ref="I833" ca="1">IF(OR($A833&gt;$B$9,I$17&gt;$B$7),"",CHOOSE(I$15,IF(Q833=99,
IF(SUM(--(TRANSPOSE(LARGE(OFFSET($B832,,I$17,,$B$7-I$17),ROW(INDIRECT("a1:a"&amp;$B$7-I$17))))=OFFSET($B832,,I$17,,$B$7-I$17)))=$B$7-I$17,MIN(IF(I832&gt;=OFFSET($B832,,H$17,,$B$7-H$17),"",OFFSET($B832,,H$17,,$B$7-H$17))),I832),
SMALL(IF((SMALL(OFFSET($B832,,Q833-1,,$B$7-Q833+1),ROW(INDIRECT("a1:a"&amp;$B$7-Q833+1)))=OFFSET($B833,,Q833-1))*(MATCH(OFFSET($B833,,Q833-1),SMALL(OFFSET($B832,,Q833-1,,$B$7-Q833+1),ROW(INDIRECT("a1:a"&amp;$B$7-Q833+1))),0)=ROW(INDIRECT("a1:a"&amp;$B$7-Q833+1))),"",SMALL(OFFSET($B832,,Q833-1,,$B$7-Q833+1),ROW(INDIRECT("a1:a"&amp;$B$7-Q833+1)))),I$17-Q833)),
SMALL(IF((SMALL(OFFSET($B832,,Q833-1,,$B$7-Q833+1),ROW(INDIRECT("a1:a"&amp;$B$7-Q833+1)))=OFFSET($B833,,Q833-1))*(MATCH(OFFSET($B833,,Q833-1),SMALL(OFFSET($B832,,Q833-1,,$B$7-Q833+1),ROW(INDIRECT("a1:a"&amp;$B$7-Q833+1))),0)=ROW(INDIRECT("a1:a"&amp;$B$7-Q833+1))),"",SMALL(OFFSET($B832,,Q833-1,,$B$7-Q833+1),ROW(INDIRECT("a1:a"&amp;$B$7-Q833+1)))),I$17-Q833)))</f>
        <v>4</v>
      </c>
      <c r="J833" s="13"/>
      <c r="K833" s="26">
        <f t="array" aca="1" ref="K833" ca="1">MIN(IF($B833:B833&gt;$B832:B832,COLUMN($B$18:B832)-COLUMN($B$18)+1,99))</f>
        <v>99</v>
      </c>
      <c r="L833" s="26">
        <f t="array" aca="1" ref="L833" ca="1">MIN(IF($B833:C833&gt;$B832:C832,COLUMN($B$18:C832)-COLUMN($B$18)+1,99))</f>
        <v>99</v>
      </c>
      <c r="M833" s="26">
        <f t="array" aca="1" ref="M833" ca="1">MIN(IF($B833:D833&gt;$B832:D832,COLUMN($B$18:D832)-COLUMN($B$18)+1,99))</f>
        <v>99</v>
      </c>
      <c r="N833" s="26">
        <f t="array" aca="1" ref="N833" ca="1">MIN(IF($B833:E833&gt;$B832:E832,COLUMN($B$18:E832)-COLUMN($B$18)+1,99))</f>
        <v>99</v>
      </c>
      <c r="O833" s="26">
        <f t="array" aca="1" ref="O833" ca="1">MIN(IF($B833:F833&gt;$B832:F832,COLUMN($B$18:F832)-COLUMN($B$18)+1,99))</f>
        <v>99</v>
      </c>
      <c r="P833" s="26">
        <f t="array" aca="1" ref="P833" ca="1">MIN(IF($B833:G833&gt;$B832:G832,COLUMN($B$18:G832)-COLUMN($B$18)+1,99))</f>
        <v>6</v>
      </c>
      <c r="Q833" s="48">
        <f t="array" aca="1" ref="Q833" ca="1">MIN(IF($B833:H833&gt;$B832:H832,COLUMN($B$18:H832)-COLUMN($B$18)+1,99))</f>
        <v>6</v>
      </c>
    </row>
    <row r="834" spans="1:17" x14ac:dyDescent="0.25">
      <c r="A834" s="10">
        <v>817</v>
      </c>
      <c r="B834" s="8">
        <f t="array" aca="1" ref="B834" ca="1">IF(A834&gt;$B$9,"",IF(SUM(--(TRANSPOSE(LARGE(OFFSET($B833,,B$17,,$B$7-B$17),ROW(INDIRECT("a1:a"&amp;$B$7-B$17))))=OFFSET($B833,,B$17,,$B$7-B$17)))=$B$7-B$17,OFFSET($B$12,,MATCH(B833,$B$12:$H$12,FALSE)),B833))</f>
        <v>2</v>
      </c>
      <c r="C834" s="8">
        <f t="array" aca="1" ref="C834" ca="1">IF(OR($A834&gt;$B$9,C$17&gt;$B$7),"",CHOOSE(C$15,IF(K834=99,
IF(SUM(--(TRANSPOSE(LARGE(OFFSET($B833,,C$17,,$B$7-C$17),ROW(INDIRECT("a1:a"&amp;$B$7-C$17))))=OFFSET($B833,,C$17,,$B$7-C$17)))=$B$7-C$17,MIN(IF(C833&gt;=OFFSET($B833,,B$17,,$B$7-B$17),"",OFFSET($B833,,B$17,,$B$7-B$17))),C833),
SMALL(IF((SMALL(OFFSET($B833,,K834-1,,$B$7-K834+1),ROW(INDIRECT("a1:a"&amp;$B$7-K834+1)))=OFFSET($B834,,K834-1))*(MATCH(OFFSET($B834,,K834-1),SMALL(OFFSET($B833,,K834-1,,$B$7-K834+1),ROW(INDIRECT("a1:a"&amp;$B$7-K834+1))),0)=ROW(INDIRECT("a1:a"&amp;$B$7-K834+1))),"",SMALL(OFFSET($B833,,K834-1,,$B$7-K834+1),ROW(INDIRECT("a1:a"&amp;$B$7-K834+1)))),C$17-K834)),
SMALL(IF((SMALL(OFFSET($B833,,K834-1,,$B$7-K834+1),ROW(INDIRECT("a1:a"&amp;$B$7-K834+1)))=OFFSET($B834,,K834-1))*(MATCH(OFFSET($B834,,K834-1),SMALL(OFFSET($B833,,K834-1,,$B$7-K834+1),ROW(INDIRECT("a1:a"&amp;$B$7-K834+1))),0)=ROW(INDIRECT("a1:a"&amp;$B$7-K834+1))),"",SMALL(OFFSET($B833,,K834-1,,$B$7-K834+1),ROW(INDIRECT("a1:a"&amp;$B$7-K834+1)))),C$17-K834)))</f>
        <v>2</v>
      </c>
      <c r="D834" s="8">
        <f t="array" aca="1" ref="D834" ca="1">IF(OR($A834&gt;$B$9,D$17&gt;$B$7),"",CHOOSE(D$15,IF(L834=99,
IF(SUM(--(TRANSPOSE(LARGE(OFFSET($B833,,D$17,,$B$7-D$17),ROW(INDIRECT("a1:a"&amp;$B$7-D$17))))=OFFSET($B833,,D$17,,$B$7-D$17)))=$B$7-D$17,MIN(IF(D833&gt;=OFFSET($B833,,C$17,,$B$7-C$17),"",OFFSET($B833,,C$17,,$B$7-C$17))),D833),
SMALL(IF((SMALL(OFFSET($B833,,L834-1,,$B$7-L834+1),ROW(INDIRECT("a1:a"&amp;$B$7-L834+1)))=OFFSET($B834,,L834-1))*(MATCH(OFFSET($B834,,L834-1),SMALL(OFFSET($B833,,L834-1,,$B$7-L834+1),ROW(INDIRECT("a1:a"&amp;$B$7-L834+1))),0)=ROW(INDIRECT("a1:a"&amp;$B$7-L834+1))),"",SMALL(OFFSET($B833,,L834-1,,$B$7-L834+1),ROW(INDIRECT("a1:a"&amp;$B$7-L834+1)))),D$17-L834)),
SMALL(IF((SMALL(OFFSET($B833,,L834-1,,$B$7-L834+1),ROW(INDIRECT("a1:a"&amp;$B$7-L834+1)))=OFFSET($B834,,L834-1))*(MATCH(OFFSET($B834,,L834-1),SMALL(OFFSET($B833,,L834-1,,$B$7-L834+1),ROW(INDIRECT("a1:a"&amp;$B$7-L834+1))),0)=ROW(INDIRECT("a1:a"&amp;$B$7-L834+1))),"",SMALL(OFFSET($B833,,L834-1,,$B$7-L834+1),ROW(INDIRECT("a1:a"&amp;$B$7-L834+1)))),D$17-L834)))</f>
        <v>1</v>
      </c>
      <c r="E834" s="8">
        <f t="array" aca="1" ref="E834" ca="1">IF(OR($A834&gt;$B$9,E$17&gt;$B$7),"",CHOOSE(E$15,IF(M834=99,
IF(SUM(--(TRANSPOSE(LARGE(OFFSET($B833,,E$17,,$B$7-E$17),ROW(INDIRECT("a1:a"&amp;$B$7-E$17))))=OFFSET($B833,,E$17,,$B$7-E$17)))=$B$7-E$17,MIN(IF(E833&gt;=OFFSET($B833,,D$17,,$B$7-D$17),"",OFFSET($B833,,D$17,,$B$7-D$17))),E833),
SMALL(IF((SMALL(OFFSET($B833,,M834-1,,$B$7-M834+1),ROW(INDIRECT("a1:a"&amp;$B$7-M834+1)))=OFFSET($B834,,M834-1))*(MATCH(OFFSET($B834,,M834-1),SMALL(OFFSET($B833,,M834-1,,$B$7-M834+1),ROW(INDIRECT("a1:a"&amp;$B$7-M834+1))),0)=ROW(INDIRECT("a1:a"&amp;$B$7-M834+1))),"",SMALL(OFFSET($B833,,M834-1,,$B$7-M834+1),ROW(INDIRECT("a1:a"&amp;$B$7-M834+1)))),E$17-M834)),
SMALL(IF((SMALL(OFFSET($B833,,M834-1,,$B$7-M834+1),ROW(INDIRECT("a1:a"&amp;$B$7-M834+1)))=OFFSET($B834,,M834-1))*(MATCH(OFFSET($B834,,M834-1),SMALL(OFFSET($B833,,M834-1,,$B$7-M834+1),ROW(INDIRECT("a1:a"&amp;$B$7-M834+1))),0)=ROW(INDIRECT("a1:a"&amp;$B$7-M834+1))),"",SMALL(OFFSET($B833,,M834-1,,$B$7-M834+1),ROW(INDIRECT("a1:a"&amp;$B$7-M834+1)))),E$17-M834)))</f>
        <v>1</v>
      </c>
      <c r="F834" s="8">
        <f t="array" aca="1" ref="F834" ca="1">IF(OR($A834&gt;$B$9,F$17&gt;$B$7),"",CHOOSE(F$15,IF(N834=99,
IF(SUM(--(TRANSPOSE(LARGE(OFFSET($B833,,F$17,,$B$7-F$17),ROW(INDIRECT("a1:a"&amp;$B$7-F$17))))=OFFSET($B833,,F$17,,$B$7-F$17)))=$B$7-F$17,MIN(IF(F833&gt;=OFFSET($B833,,E$17,,$B$7-E$17),"",OFFSET($B833,,E$17,,$B$7-E$17))),F833),
SMALL(IF((SMALL(OFFSET($B833,,N834-1,,$B$7-N834+1),ROW(INDIRECT("a1:a"&amp;$B$7-N834+1)))=OFFSET($B834,,N834-1))*(MATCH(OFFSET($B834,,N834-1),SMALL(OFFSET($B833,,N834-1,,$B$7-N834+1),ROW(INDIRECT("a1:a"&amp;$B$7-N834+1))),0)=ROW(INDIRECT("a1:a"&amp;$B$7-N834+1))),"",SMALL(OFFSET($B833,,N834-1,,$B$7-N834+1),ROW(INDIRECT("a1:a"&amp;$B$7-N834+1)))),F$17-N834)),
SMALL(IF((SMALL(OFFSET($B833,,N834-1,,$B$7-N834+1),ROW(INDIRECT("a1:a"&amp;$B$7-N834+1)))=OFFSET($B834,,N834-1))*(MATCH(OFFSET($B834,,N834-1),SMALL(OFFSET($B833,,N834-1,,$B$7-N834+1),ROW(INDIRECT("a1:a"&amp;$B$7-N834+1))),0)=ROW(INDIRECT("a1:a"&amp;$B$7-N834+1))),"",SMALL(OFFSET($B833,,N834-1,,$B$7-N834+1),ROW(INDIRECT("a1:a"&amp;$B$7-N834+1)))),F$17-N834)))</f>
        <v>3</v>
      </c>
      <c r="G834" s="8">
        <f t="array" aca="1" ref="G834" ca="1">IF(OR($A834&gt;$B$9,G$17&gt;$B$7),"",CHOOSE(G$15,IF(O834=99,
IF(SUM(--(TRANSPOSE(LARGE(OFFSET($B833,,G$17,,$B$7-G$17),ROW(INDIRECT("a1:a"&amp;$B$7-G$17))))=OFFSET($B833,,G$17,,$B$7-G$17)))=$B$7-G$17,MIN(IF(G833&gt;=OFFSET($B833,,F$17,,$B$7-F$17),"",OFFSET($B833,,F$17,,$B$7-F$17))),G833),
SMALL(IF((SMALL(OFFSET($B833,,O834-1,,$B$7-O834+1),ROW(INDIRECT("a1:a"&amp;$B$7-O834+1)))=OFFSET($B834,,O834-1))*(MATCH(OFFSET($B834,,O834-1),SMALL(OFFSET($B833,,O834-1,,$B$7-O834+1),ROW(INDIRECT("a1:a"&amp;$B$7-O834+1))),0)=ROW(INDIRECT("a1:a"&amp;$B$7-O834+1))),"",SMALL(OFFSET($B833,,O834-1,,$B$7-O834+1),ROW(INDIRECT("a1:a"&amp;$B$7-O834+1)))),G$17-O834)),
SMALL(IF((SMALL(OFFSET($B833,,O834-1,,$B$7-O834+1),ROW(INDIRECT("a1:a"&amp;$B$7-O834+1)))=OFFSET($B834,,O834-1))*(MATCH(OFFSET($B834,,O834-1),SMALL(OFFSET($B833,,O834-1,,$B$7-O834+1),ROW(INDIRECT("a1:a"&amp;$B$7-O834+1))),0)=ROW(INDIRECT("a1:a"&amp;$B$7-O834+1))),"",SMALL(OFFSET($B833,,O834-1,,$B$7-O834+1),ROW(INDIRECT("a1:a"&amp;$B$7-O834+1)))),G$17-O834)))</f>
        <v>3</v>
      </c>
      <c r="H834" s="8">
        <f t="array" aca="1" ref="H834" ca="1">IF(OR($A834&gt;$B$9,H$17&gt;$B$7),"",CHOOSE(H$15,IF(P834=99,
IF(SUM(--(TRANSPOSE(LARGE(OFFSET($B833,,H$17,,$B$7-H$17),ROW(INDIRECT("a1:a"&amp;$B$7-H$17))))=OFFSET($B833,,H$17,,$B$7-H$17)))=$B$7-H$17,MIN(IF(H833&gt;=OFFSET($B833,,G$17,,$B$7-G$17),"",OFFSET($B833,,G$17,,$B$7-G$17))),H833),
SMALL(IF((SMALL(OFFSET($B833,,P834-1,,$B$7-P834+1),ROW(INDIRECT("a1:a"&amp;$B$7-P834+1)))=OFFSET($B834,,P834-1))*(MATCH(OFFSET($B834,,P834-1),SMALL(OFFSET($B833,,P834-1,,$B$7-P834+1),ROW(INDIRECT("a1:a"&amp;$B$7-P834+1))),0)=ROW(INDIRECT("a1:a"&amp;$B$7-P834+1))),"",SMALL(OFFSET($B833,,P834-1,,$B$7-P834+1),ROW(INDIRECT("a1:a"&amp;$B$7-P834+1)))),H$17-P834)),
SMALL(IF((SMALL(OFFSET($B833,,P834-1,,$B$7-P834+1),ROW(INDIRECT("a1:a"&amp;$B$7-P834+1)))=OFFSET($B834,,P834-1))*(MATCH(OFFSET($B834,,P834-1),SMALL(OFFSET($B833,,P834-1,,$B$7-P834+1),ROW(INDIRECT("a1:a"&amp;$B$7-P834+1))),0)=ROW(INDIRECT("a1:a"&amp;$B$7-P834+1))),"",SMALL(OFFSET($B833,,P834-1,,$B$7-P834+1),ROW(INDIRECT("a1:a"&amp;$B$7-P834+1)))),H$17-P834)))</f>
        <v>4</v>
      </c>
      <c r="I834" s="44">
        <f t="array" aca="1" ref="I834" ca="1">IF(OR($A834&gt;$B$9,I$17&gt;$B$7),"",CHOOSE(I$15,IF(Q834=99,
IF(SUM(--(TRANSPOSE(LARGE(OFFSET($B833,,I$17,,$B$7-I$17),ROW(INDIRECT("a1:a"&amp;$B$7-I$17))))=OFFSET($B833,,I$17,,$B$7-I$17)))=$B$7-I$17,MIN(IF(I833&gt;=OFFSET($B833,,H$17,,$B$7-H$17),"",OFFSET($B833,,H$17,,$B$7-H$17))),I833),
SMALL(IF((SMALL(OFFSET($B833,,Q834-1,,$B$7-Q834+1),ROW(INDIRECT("a1:a"&amp;$B$7-Q834+1)))=OFFSET($B834,,Q834-1))*(MATCH(OFFSET($B834,,Q834-1),SMALL(OFFSET($B833,,Q834-1,,$B$7-Q834+1),ROW(INDIRECT("a1:a"&amp;$B$7-Q834+1))),0)=ROW(INDIRECT("a1:a"&amp;$B$7-Q834+1))),"",SMALL(OFFSET($B833,,Q834-1,,$B$7-Q834+1),ROW(INDIRECT("a1:a"&amp;$B$7-Q834+1)))),I$17-Q834)),
SMALL(IF((SMALL(OFFSET($B833,,Q834-1,,$B$7-Q834+1),ROW(INDIRECT("a1:a"&amp;$B$7-Q834+1)))=OFFSET($B834,,Q834-1))*(MATCH(OFFSET($B834,,Q834-1),SMALL(OFFSET($B833,,Q834-1,,$B$7-Q834+1),ROW(INDIRECT("a1:a"&amp;$B$7-Q834+1))),0)=ROW(INDIRECT("a1:a"&amp;$B$7-Q834+1))),"",SMALL(OFFSET($B833,,Q834-1,,$B$7-Q834+1),ROW(INDIRECT("a1:a"&amp;$B$7-Q834+1)))),I$17-Q834)))</f>
        <v>1</v>
      </c>
      <c r="J834" s="13"/>
      <c r="K834" s="26">
        <f t="array" aca="1" ref="K834" ca="1">MIN(IF($B834:B834&gt;$B833:B833,COLUMN($B$18:B833)-COLUMN($B$18)+1,99))</f>
        <v>99</v>
      </c>
      <c r="L834" s="26">
        <f t="array" aca="1" ref="L834" ca="1">MIN(IF($B834:C834&gt;$B833:C833,COLUMN($B$18:C833)-COLUMN($B$18)+1,99))</f>
        <v>99</v>
      </c>
      <c r="M834" s="26">
        <f t="array" aca="1" ref="M834" ca="1">MIN(IF($B834:D834&gt;$B833:D833,COLUMN($B$18:D833)-COLUMN($B$18)+1,99))</f>
        <v>99</v>
      </c>
      <c r="N834" s="26">
        <f t="array" aca="1" ref="N834" ca="1">MIN(IF($B834:E834&gt;$B833:E833,COLUMN($B$18:E833)-COLUMN($B$18)+1,99))</f>
        <v>99</v>
      </c>
      <c r="O834" s="26">
        <f t="array" aca="1" ref="O834" ca="1">MIN(IF($B834:F834&gt;$B833:F833,COLUMN($B$18:F833)-COLUMN($B$18)+1,99))</f>
        <v>99</v>
      </c>
      <c r="P834" s="26">
        <f t="array" aca="1" ref="P834" ca="1">MIN(IF($B834:G834&gt;$B833:G833,COLUMN($B$18:G833)-COLUMN($B$18)+1,99))</f>
        <v>99</v>
      </c>
      <c r="Q834" s="48">
        <f t="array" aca="1" ref="Q834" ca="1">MIN(IF($B834:H834&gt;$B833:H833,COLUMN($B$18:H833)-COLUMN($B$18)+1,99))</f>
        <v>7</v>
      </c>
    </row>
    <row r="835" spans="1:17" x14ac:dyDescent="0.25">
      <c r="A835" s="10">
        <v>818</v>
      </c>
      <c r="B835" s="8">
        <f t="array" aca="1" ref="B835" ca="1">IF(A835&gt;$B$9,"",IF(SUM(--(TRANSPOSE(LARGE(OFFSET($B834,,B$17,,$B$7-B$17),ROW(INDIRECT("a1:a"&amp;$B$7-B$17))))=OFFSET($B834,,B$17,,$B$7-B$17)))=$B$7-B$17,OFFSET($B$12,,MATCH(B834,$B$12:$H$12,FALSE)),B834))</f>
        <v>2</v>
      </c>
      <c r="C835" s="8">
        <f t="array" aca="1" ref="C835" ca="1">IF(OR($A835&gt;$B$9,C$17&gt;$B$7),"",CHOOSE(C$15,IF(K835=99,
IF(SUM(--(TRANSPOSE(LARGE(OFFSET($B834,,C$17,,$B$7-C$17),ROW(INDIRECT("a1:a"&amp;$B$7-C$17))))=OFFSET($B834,,C$17,,$B$7-C$17)))=$B$7-C$17,MIN(IF(C834&gt;=OFFSET($B834,,B$17,,$B$7-B$17),"",OFFSET($B834,,B$17,,$B$7-B$17))),C834),
SMALL(IF((SMALL(OFFSET($B834,,K835-1,,$B$7-K835+1),ROW(INDIRECT("a1:a"&amp;$B$7-K835+1)))=OFFSET($B835,,K835-1))*(MATCH(OFFSET($B835,,K835-1),SMALL(OFFSET($B834,,K835-1,,$B$7-K835+1),ROW(INDIRECT("a1:a"&amp;$B$7-K835+1))),0)=ROW(INDIRECT("a1:a"&amp;$B$7-K835+1))),"",SMALL(OFFSET($B834,,K835-1,,$B$7-K835+1),ROW(INDIRECT("a1:a"&amp;$B$7-K835+1)))),C$17-K835)),
SMALL(IF((SMALL(OFFSET($B834,,K835-1,,$B$7-K835+1),ROW(INDIRECT("a1:a"&amp;$B$7-K835+1)))=OFFSET($B835,,K835-1))*(MATCH(OFFSET($B835,,K835-1),SMALL(OFFSET($B834,,K835-1,,$B$7-K835+1),ROW(INDIRECT("a1:a"&amp;$B$7-K835+1))),0)=ROW(INDIRECT("a1:a"&amp;$B$7-K835+1))),"",SMALL(OFFSET($B834,,K835-1,,$B$7-K835+1),ROW(INDIRECT("a1:a"&amp;$B$7-K835+1)))),C$17-K835)))</f>
        <v>2</v>
      </c>
      <c r="D835" s="8">
        <f t="array" aca="1" ref="D835" ca="1">IF(OR($A835&gt;$B$9,D$17&gt;$B$7),"",CHOOSE(D$15,IF(L835=99,
IF(SUM(--(TRANSPOSE(LARGE(OFFSET($B834,,D$17,,$B$7-D$17),ROW(INDIRECT("a1:a"&amp;$B$7-D$17))))=OFFSET($B834,,D$17,,$B$7-D$17)))=$B$7-D$17,MIN(IF(D834&gt;=OFFSET($B834,,C$17,,$B$7-C$17),"",OFFSET($B834,,C$17,,$B$7-C$17))),D834),
SMALL(IF((SMALL(OFFSET($B834,,L835-1,,$B$7-L835+1),ROW(INDIRECT("a1:a"&amp;$B$7-L835+1)))=OFFSET($B835,,L835-1))*(MATCH(OFFSET($B835,,L835-1),SMALL(OFFSET($B834,,L835-1,,$B$7-L835+1),ROW(INDIRECT("a1:a"&amp;$B$7-L835+1))),0)=ROW(INDIRECT("a1:a"&amp;$B$7-L835+1))),"",SMALL(OFFSET($B834,,L835-1,,$B$7-L835+1),ROW(INDIRECT("a1:a"&amp;$B$7-L835+1)))),D$17-L835)),
SMALL(IF((SMALL(OFFSET($B834,,L835-1,,$B$7-L835+1),ROW(INDIRECT("a1:a"&amp;$B$7-L835+1)))=OFFSET($B835,,L835-1))*(MATCH(OFFSET($B835,,L835-1),SMALL(OFFSET($B834,,L835-1,,$B$7-L835+1),ROW(INDIRECT("a1:a"&amp;$B$7-L835+1))),0)=ROW(INDIRECT("a1:a"&amp;$B$7-L835+1))),"",SMALL(OFFSET($B834,,L835-1,,$B$7-L835+1),ROW(INDIRECT("a1:a"&amp;$B$7-L835+1)))),D$17-L835)))</f>
        <v>1</v>
      </c>
      <c r="E835" s="8">
        <f t="array" aca="1" ref="E835" ca="1">IF(OR($A835&gt;$B$9,E$17&gt;$B$7),"",CHOOSE(E$15,IF(M835=99,
IF(SUM(--(TRANSPOSE(LARGE(OFFSET($B834,,E$17,,$B$7-E$17),ROW(INDIRECT("a1:a"&amp;$B$7-E$17))))=OFFSET($B834,,E$17,,$B$7-E$17)))=$B$7-E$17,MIN(IF(E834&gt;=OFFSET($B834,,D$17,,$B$7-D$17),"",OFFSET($B834,,D$17,,$B$7-D$17))),E834),
SMALL(IF((SMALL(OFFSET($B834,,M835-1,,$B$7-M835+1),ROW(INDIRECT("a1:a"&amp;$B$7-M835+1)))=OFFSET($B835,,M835-1))*(MATCH(OFFSET($B835,,M835-1),SMALL(OFFSET($B834,,M835-1,,$B$7-M835+1),ROW(INDIRECT("a1:a"&amp;$B$7-M835+1))),0)=ROW(INDIRECT("a1:a"&amp;$B$7-M835+1))),"",SMALL(OFFSET($B834,,M835-1,,$B$7-M835+1),ROW(INDIRECT("a1:a"&amp;$B$7-M835+1)))),E$17-M835)),
SMALL(IF((SMALL(OFFSET($B834,,M835-1,,$B$7-M835+1),ROW(INDIRECT("a1:a"&amp;$B$7-M835+1)))=OFFSET($B835,,M835-1))*(MATCH(OFFSET($B835,,M835-1),SMALL(OFFSET($B834,,M835-1,,$B$7-M835+1),ROW(INDIRECT("a1:a"&amp;$B$7-M835+1))),0)=ROW(INDIRECT("a1:a"&amp;$B$7-M835+1))),"",SMALL(OFFSET($B834,,M835-1,,$B$7-M835+1),ROW(INDIRECT("a1:a"&amp;$B$7-M835+1)))),E$17-M835)))</f>
        <v>1</v>
      </c>
      <c r="F835" s="8">
        <f t="array" aca="1" ref="F835" ca="1">IF(OR($A835&gt;$B$9,F$17&gt;$B$7),"",CHOOSE(F$15,IF(N835=99,
IF(SUM(--(TRANSPOSE(LARGE(OFFSET($B834,,F$17,,$B$7-F$17),ROW(INDIRECT("a1:a"&amp;$B$7-F$17))))=OFFSET($B834,,F$17,,$B$7-F$17)))=$B$7-F$17,MIN(IF(F834&gt;=OFFSET($B834,,E$17,,$B$7-E$17),"",OFFSET($B834,,E$17,,$B$7-E$17))),F834),
SMALL(IF((SMALL(OFFSET($B834,,N835-1,,$B$7-N835+1),ROW(INDIRECT("a1:a"&amp;$B$7-N835+1)))=OFFSET($B835,,N835-1))*(MATCH(OFFSET($B835,,N835-1),SMALL(OFFSET($B834,,N835-1,,$B$7-N835+1),ROW(INDIRECT("a1:a"&amp;$B$7-N835+1))),0)=ROW(INDIRECT("a1:a"&amp;$B$7-N835+1))),"",SMALL(OFFSET($B834,,N835-1,,$B$7-N835+1),ROW(INDIRECT("a1:a"&amp;$B$7-N835+1)))),F$17-N835)),
SMALL(IF((SMALL(OFFSET($B834,,N835-1,,$B$7-N835+1),ROW(INDIRECT("a1:a"&amp;$B$7-N835+1)))=OFFSET($B835,,N835-1))*(MATCH(OFFSET($B835,,N835-1),SMALL(OFFSET($B834,,N835-1,,$B$7-N835+1),ROW(INDIRECT("a1:a"&amp;$B$7-N835+1))),0)=ROW(INDIRECT("a1:a"&amp;$B$7-N835+1))),"",SMALL(OFFSET($B834,,N835-1,,$B$7-N835+1),ROW(INDIRECT("a1:a"&amp;$B$7-N835+1)))),F$17-N835)))</f>
        <v>3</v>
      </c>
      <c r="G835" s="8">
        <f t="array" aca="1" ref="G835" ca="1">IF(OR($A835&gt;$B$9,G$17&gt;$B$7),"",CHOOSE(G$15,IF(O835=99,
IF(SUM(--(TRANSPOSE(LARGE(OFFSET($B834,,G$17,,$B$7-G$17),ROW(INDIRECT("a1:a"&amp;$B$7-G$17))))=OFFSET($B834,,G$17,,$B$7-G$17)))=$B$7-G$17,MIN(IF(G834&gt;=OFFSET($B834,,F$17,,$B$7-F$17),"",OFFSET($B834,,F$17,,$B$7-F$17))),G834),
SMALL(IF((SMALL(OFFSET($B834,,O835-1,,$B$7-O835+1),ROW(INDIRECT("a1:a"&amp;$B$7-O835+1)))=OFFSET($B835,,O835-1))*(MATCH(OFFSET($B835,,O835-1),SMALL(OFFSET($B834,,O835-1,,$B$7-O835+1),ROW(INDIRECT("a1:a"&amp;$B$7-O835+1))),0)=ROW(INDIRECT("a1:a"&amp;$B$7-O835+1))),"",SMALL(OFFSET($B834,,O835-1,,$B$7-O835+1),ROW(INDIRECT("a1:a"&amp;$B$7-O835+1)))),G$17-O835)),
SMALL(IF((SMALL(OFFSET($B834,,O835-1,,$B$7-O835+1),ROW(INDIRECT("a1:a"&amp;$B$7-O835+1)))=OFFSET($B835,,O835-1))*(MATCH(OFFSET($B835,,O835-1),SMALL(OFFSET($B834,,O835-1,,$B$7-O835+1),ROW(INDIRECT("a1:a"&amp;$B$7-O835+1))),0)=ROW(INDIRECT("a1:a"&amp;$B$7-O835+1))),"",SMALL(OFFSET($B834,,O835-1,,$B$7-O835+1),ROW(INDIRECT("a1:a"&amp;$B$7-O835+1)))),G$17-O835)))</f>
        <v>4</v>
      </c>
      <c r="H835" s="8">
        <f t="array" aca="1" ref="H835" ca="1">IF(OR($A835&gt;$B$9,H$17&gt;$B$7),"",CHOOSE(H$15,IF(P835=99,
IF(SUM(--(TRANSPOSE(LARGE(OFFSET($B834,,H$17,,$B$7-H$17),ROW(INDIRECT("a1:a"&amp;$B$7-H$17))))=OFFSET($B834,,H$17,,$B$7-H$17)))=$B$7-H$17,MIN(IF(H834&gt;=OFFSET($B834,,G$17,,$B$7-G$17),"",OFFSET($B834,,G$17,,$B$7-G$17))),H834),
SMALL(IF((SMALL(OFFSET($B834,,P835-1,,$B$7-P835+1),ROW(INDIRECT("a1:a"&amp;$B$7-P835+1)))=OFFSET($B835,,P835-1))*(MATCH(OFFSET($B835,,P835-1),SMALL(OFFSET($B834,,P835-1,,$B$7-P835+1),ROW(INDIRECT("a1:a"&amp;$B$7-P835+1))),0)=ROW(INDIRECT("a1:a"&amp;$B$7-P835+1))),"",SMALL(OFFSET($B834,,P835-1,,$B$7-P835+1),ROW(INDIRECT("a1:a"&amp;$B$7-P835+1)))),H$17-P835)),
SMALL(IF((SMALL(OFFSET($B834,,P835-1,,$B$7-P835+1),ROW(INDIRECT("a1:a"&amp;$B$7-P835+1)))=OFFSET($B835,,P835-1))*(MATCH(OFFSET($B835,,P835-1),SMALL(OFFSET($B834,,P835-1,,$B$7-P835+1),ROW(INDIRECT("a1:a"&amp;$B$7-P835+1))),0)=ROW(INDIRECT("a1:a"&amp;$B$7-P835+1))),"",SMALL(OFFSET($B834,,P835-1,,$B$7-P835+1),ROW(INDIRECT("a1:a"&amp;$B$7-P835+1)))),H$17-P835)))</f>
        <v>1</v>
      </c>
      <c r="I835" s="44">
        <f t="array" aca="1" ref="I835" ca="1">IF(OR($A835&gt;$B$9,I$17&gt;$B$7),"",CHOOSE(I$15,IF(Q835=99,
IF(SUM(--(TRANSPOSE(LARGE(OFFSET($B834,,I$17,,$B$7-I$17),ROW(INDIRECT("a1:a"&amp;$B$7-I$17))))=OFFSET($B834,,I$17,,$B$7-I$17)))=$B$7-I$17,MIN(IF(I834&gt;=OFFSET($B834,,H$17,,$B$7-H$17),"",OFFSET($B834,,H$17,,$B$7-H$17))),I834),
SMALL(IF((SMALL(OFFSET($B834,,Q835-1,,$B$7-Q835+1),ROW(INDIRECT("a1:a"&amp;$B$7-Q835+1)))=OFFSET($B835,,Q835-1))*(MATCH(OFFSET($B835,,Q835-1),SMALL(OFFSET($B834,,Q835-1,,$B$7-Q835+1),ROW(INDIRECT("a1:a"&amp;$B$7-Q835+1))),0)=ROW(INDIRECT("a1:a"&amp;$B$7-Q835+1))),"",SMALL(OFFSET($B834,,Q835-1,,$B$7-Q835+1),ROW(INDIRECT("a1:a"&amp;$B$7-Q835+1)))),I$17-Q835)),
SMALL(IF((SMALL(OFFSET($B834,,Q835-1,,$B$7-Q835+1),ROW(INDIRECT("a1:a"&amp;$B$7-Q835+1)))=OFFSET($B835,,Q835-1))*(MATCH(OFFSET($B835,,Q835-1),SMALL(OFFSET($B834,,Q835-1,,$B$7-Q835+1),ROW(INDIRECT("a1:a"&amp;$B$7-Q835+1))),0)=ROW(INDIRECT("a1:a"&amp;$B$7-Q835+1))),"",SMALL(OFFSET($B834,,Q835-1,,$B$7-Q835+1),ROW(INDIRECT("a1:a"&amp;$B$7-Q835+1)))),I$17-Q835)))</f>
        <v>3</v>
      </c>
      <c r="J835" s="13"/>
      <c r="K835" s="26">
        <f t="array" aca="1" ref="K835" ca="1">MIN(IF($B835:B835&gt;$B834:B834,COLUMN($B$18:B834)-COLUMN($B$18)+1,99))</f>
        <v>99</v>
      </c>
      <c r="L835" s="26">
        <f t="array" aca="1" ref="L835" ca="1">MIN(IF($B835:C835&gt;$B834:C834,COLUMN($B$18:C834)-COLUMN($B$18)+1,99))</f>
        <v>99</v>
      </c>
      <c r="M835" s="26">
        <f t="array" aca="1" ref="M835" ca="1">MIN(IF($B835:D835&gt;$B834:D834,COLUMN($B$18:D834)-COLUMN($B$18)+1,99))</f>
        <v>99</v>
      </c>
      <c r="N835" s="26">
        <f t="array" aca="1" ref="N835" ca="1">MIN(IF($B835:E835&gt;$B834:E834,COLUMN($B$18:E834)-COLUMN($B$18)+1,99))</f>
        <v>99</v>
      </c>
      <c r="O835" s="26">
        <f t="array" aca="1" ref="O835" ca="1">MIN(IF($B835:F835&gt;$B834:F834,COLUMN($B$18:F834)-COLUMN($B$18)+1,99))</f>
        <v>99</v>
      </c>
      <c r="P835" s="26">
        <f t="array" aca="1" ref="P835" ca="1">MIN(IF($B835:G835&gt;$B834:G834,COLUMN($B$18:G834)-COLUMN($B$18)+1,99))</f>
        <v>6</v>
      </c>
      <c r="Q835" s="48">
        <f t="array" aca="1" ref="Q835" ca="1">MIN(IF($B835:H835&gt;$B834:H834,COLUMN($B$18:H834)-COLUMN($B$18)+1,99))</f>
        <v>6</v>
      </c>
    </row>
    <row r="836" spans="1:17" x14ac:dyDescent="0.25">
      <c r="A836" s="10">
        <v>819</v>
      </c>
      <c r="B836" s="8">
        <f t="array" aca="1" ref="B836" ca="1">IF(A836&gt;$B$9,"",IF(SUM(--(TRANSPOSE(LARGE(OFFSET($B835,,B$17,,$B$7-B$17),ROW(INDIRECT("a1:a"&amp;$B$7-B$17))))=OFFSET($B835,,B$17,,$B$7-B$17)))=$B$7-B$17,OFFSET($B$12,,MATCH(B835,$B$12:$H$12,FALSE)),B835))</f>
        <v>2</v>
      </c>
      <c r="C836" s="8">
        <f t="array" aca="1" ref="C836" ca="1">IF(OR($A836&gt;$B$9,C$17&gt;$B$7),"",CHOOSE(C$15,IF(K836=99,
IF(SUM(--(TRANSPOSE(LARGE(OFFSET($B835,,C$17,,$B$7-C$17),ROW(INDIRECT("a1:a"&amp;$B$7-C$17))))=OFFSET($B835,,C$17,,$B$7-C$17)))=$B$7-C$17,MIN(IF(C835&gt;=OFFSET($B835,,B$17,,$B$7-B$17),"",OFFSET($B835,,B$17,,$B$7-B$17))),C835),
SMALL(IF((SMALL(OFFSET($B835,,K836-1,,$B$7-K836+1),ROW(INDIRECT("a1:a"&amp;$B$7-K836+1)))=OFFSET($B836,,K836-1))*(MATCH(OFFSET($B836,,K836-1),SMALL(OFFSET($B835,,K836-1,,$B$7-K836+1),ROW(INDIRECT("a1:a"&amp;$B$7-K836+1))),0)=ROW(INDIRECT("a1:a"&amp;$B$7-K836+1))),"",SMALL(OFFSET($B835,,K836-1,,$B$7-K836+1),ROW(INDIRECT("a1:a"&amp;$B$7-K836+1)))),C$17-K836)),
SMALL(IF((SMALL(OFFSET($B835,,K836-1,,$B$7-K836+1),ROW(INDIRECT("a1:a"&amp;$B$7-K836+1)))=OFFSET($B836,,K836-1))*(MATCH(OFFSET($B836,,K836-1),SMALL(OFFSET($B835,,K836-1,,$B$7-K836+1),ROW(INDIRECT("a1:a"&amp;$B$7-K836+1))),0)=ROW(INDIRECT("a1:a"&amp;$B$7-K836+1))),"",SMALL(OFFSET($B835,,K836-1,,$B$7-K836+1),ROW(INDIRECT("a1:a"&amp;$B$7-K836+1)))),C$17-K836)))</f>
        <v>2</v>
      </c>
      <c r="D836" s="8">
        <f t="array" aca="1" ref="D836" ca="1">IF(OR($A836&gt;$B$9,D$17&gt;$B$7),"",CHOOSE(D$15,IF(L836=99,
IF(SUM(--(TRANSPOSE(LARGE(OFFSET($B835,,D$17,,$B$7-D$17),ROW(INDIRECT("a1:a"&amp;$B$7-D$17))))=OFFSET($B835,,D$17,,$B$7-D$17)))=$B$7-D$17,MIN(IF(D835&gt;=OFFSET($B835,,C$17,,$B$7-C$17),"",OFFSET($B835,,C$17,,$B$7-C$17))),D835),
SMALL(IF((SMALL(OFFSET($B835,,L836-1,,$B$7-L836+1),ROW(INDIRECT("a1:a"&amp;$B$7-L836+1)))=OFFSET($B836,,L836-1))*(MATCH(OFFSET($B836,,L836-1),SMALL(OFFSET($B835,,L836-1,,$B$7-L836+1),ROW(INDIRECT("a1:a"&amp;$B$7-L836+1))),0)=ROW(INDIRECT("a1:a"&amp;$B$7-L836+1))),"",SMALL(OFFSET($B835,,L836-1,,$B$7-L836+1),ROW(INDIRECT("a1:a"&amp;$B$7-L836+1)))),D$17-L836)),
SMALL(IF((SMALL(OFFSET($B835,,L836-1,,$B$7-L836+1),ROW(INDIRECT("a1:a"&amp;$B$7-L836+1)))=OFFSET($B836,,L836-1))*(MATCH(OFFSET($B836,,L836-1),SMALL(OFFSET($B835,,L836-1,,$B$7-L836+1),ROW(INDIRECT("a1:a"&amp;$B$7-L836+1))),0)=ROW(INDIRECT("a1:a"&amp;$B$7-L836+1))),"",SMALL(OFFSET($B835,,L836-1,,$B$7-L836+1),ROW(INDIRECT("a1:a"&amp;$B$7-L836+1)))),D$17-L836)))</f>
        <v>1</v>
      </c>
      <c r="E836" s="8">
        <f t="array" aca="1" ref="E836" ca="1">IF(OR($A836&gt;$B$9,E$17&gt;$B$7),"",CHOOSE(E$15,IF(M836=99,
IF(SUM(--(TRANSPOSE(LARGE(OFFSET($B835,,E$17,,$B$7-E$17),ROW(INDIRECT("a1:a"&amp;$B$7-E$17))))=OFFSET($B835,,E$17,,$B$7-E$17)))=$B$7-E$17,MIN(IF(E835&gt;=OFFSET($B835,,D$17,,$B$7-D$17),"",OFFSET($B835,,D$17,,$B$7-D$17))),E835),
SMALL(IF((SMALL(OFFSET($B835,,M836-1,,$B$7-M836+1),ROW(INDIRECT("a1:a"&amp;$B$7-M836+1)))=OFFSET($B836,,M836-1))*(MATCH(OFFSET($B836,,M836-1),SMALL(OFFSET($B835,,M836-1,,$B$7-M836+1),ROW(INDIRECT("a1:a"&amp;$B$7-M836+1))),0)=ROW(INDIRECT("a1:a"&amp;$B$7-M836+1))),"",SMALL(OFFSET($B835,,M836-1,,$B$7-M836+1),ROW(INDIRECT("a1:a"&amp;$B$7-M836+1)))),E$17-M836)),
SMALL(IF((SMALL(OFFSET($B835,,M836-1,,$B$7-M836+1),ROW(INDIRECT("a1:a"&amp;$B$7-M836+1)))=OFFSET($B836,,M836-1))*(MATCH(OFFSET($B836,,M836-1),SMALL(OFFSET($B835,,M836-1,,$B$7-M836+1),ROW(INDIRECT("a1:a"&amp;$B$7-M836+1))),0)=ROW(INDIRECT("a1:a"&amp;$B$7-M836+1))),"",SMALL(OFFSET($B835,,M836-1,,$B$7-M836+1),ROW(INDIRECT("a1:a"&amp;$B$7-M836+1)))),E$17-M836)))</f>
        <v>1</v>
      </c>
      <c r="F836" s="8">
        <f t="array" aca="1" ref="F836" ca="1">IF(OR($A836&gt;$B$9,F$17&gt;$B$7),"",CHOOSE(F$15,IF(N836=99,
IF(SUM(--(TRANSPOSE(LARGE(OFFSET($B835,,F$17,,$B$7-F$17),ROW(INDIRECT("a1:a"&amp;$B$7-F$17))))=OFFSET($B835,,F$17,,$B$7-F$17)))=$B$7-F$17,MIN(IF(F835&gt;=OFFSET($B835,,E$17,,$B$7-E$17),"",OFFSET($B835,,E$17,,$B$7-E$17))),F835),
SMALL(IF((SMALL(OFFSET($B835,,N836-1,,$B$7-N836+1),ROW(INDIRECT("a1:a"&amp;$B$7-N836+1)))=OFFSET($B836,,N836-1))*(MATCH(OFFSET($B836,,N836-1),SMALL(OFFSET($B835,,N836-1,,$B$7-N836+1),ROW(INDIRECT("a1:a"&amp;$B$7-N836+1))),0)=ROW(INDIRECT("a1:a"&amp;$B$7-N836+1))),"",SMALL(OFFSET($B835,,N836-1,,$B$7-N836+1),ROW(INDIRECT("a1:a"&amp;$B$7-N836+1)))),F$17-N836)),
SMALL(IF((SMALL(OFFSET($B835,,N836-1,,$B$7-N836+1),ROW(INDIRECT("a1:a"&amp;$B$7-N836+1)))=OFFSET($B836,,N836-1))*(MATCH(OFFSET($B836,,N836-1),SMALL(OFFSET($B835,,N836-1,,$B$7-N836+1),ROW(INDIRECT("a1:a"&amp;$B$7-N836+1))),0)=ROW(INDIRECT("a1:a"&amp;$B$7-N836+1))),"",SMALL(OFFSET($B835,,N836-1,,$B$7-N836+1),ROW(INDIRECT("a1:a"&amp;$B$7-N836+1)))),F$17-N836)))</f>
        <v>3</v>
      </c>
      <c r="G836" s="8">
        <f t="array" aca="1" ref="G836" ca="1">IF(OR($A836&gt;$B$9,G$17&gt;$B$7),"",CHOOSE(G$15,IF(O836=99,
IF(SUM(--(TRANSPOSE(LARGE(OFFSET($B835,,G$17,,$B$7-G$17),ROW(INDIRECT("a1:a"&amp;$B$7-G$17))))=OFFSET($B835,,G$17,,$B$7-G$17)))=$B$7-G$17,MIN(IF(G835&gt;=OFFSET($B835,,F$17,,$B$7-F$17),"",OFFSET($B835,,F$17,,$B$7-F$17))),G835),
SMALL(IF((SMALL(OFFSET($B835,,O836-1,,$B$7-O836+1),ROW(INDIRECT("a1:a"&amp;$B$7-O836+1)))=OFFSET($B836,,O836-1))*(MATCH(OFFSET($B836,,O836-1),SMALL(OFFSET($B835,,O836-1,,$B$7-O836+1),ROW(INDIRECT("a1:a"&amp;$B$7-O836+1))),0)=ROW(INDIRECT("a1:a"&amp;$B$7-O836+1))),"",SMALL(OFFSET($B835,,O836-1,,$B$7-O836+1),ROW(INDIRECT("a1:a"&amp;$B$7-O836+1)))),G$17-O836)),
SMALL(IF((SMALL(OFFSET($B835,,O836-1,,$B$7-O836+1),ROW(INDIRECT("a1:a"&amp;$B$7-O836+1)))=OFFSET($B836,,O836-1))*(MATCH(OFFSET($B836,,O836-1),SMALL(OFFSET($B835,,O836-1,,$B$7-O836+1),ROW(INDIRECT("a1:a"&amp;$B$7-O836+1))),0)=ROW(INDIRECT("a1:a"&amp;$B$7-O836+1))),"",SMALL(OFFSET($B835,,O836-1,,$B$7-O836+1),ROW(INDIRECT("a1:a"&amp;$B$7-O836+1)))),G$17-O836)))</f>
        <v>4</v>
      </c>
      <c r="H836" s="8">
        <f t="array" aca="1" ref="H836" ca="1">IF(OR($A836&gt;$B$9,H$17&gt;$B$7),"",CHOOSE(H$15,IF(P836=99,
IF(SUM(--(TRANSPOSE(LARGE(OFFSET($B835,,H$17,,$B$7-H$17),ROW(INDIRECT("a1:a"&amp;$B$7-H$17))))=OFFSET($B835,,H$17,,$B$7-H$17)))=$B$7-H$17,MIN(IF(H835&gt;=OFFSET($B835,,G$17,,$B$7-G$17),"",OFFSET($B835,,G$17,,$B$7-G$17))),H835),
SMALL(IF((SMALL(OFFSET($B835,,P836-1,,$B$7-P836+1),ROW(INDIRECT("a1:a"&amp;$B$7-P836+1)))=OFFSET($B836,,P836-1))*(MATCH(OFFSET($B836,,P836-1),SMALL(OFFSET($B835,,P836-1,,$B$7-P836+1),ROW(INDIRECT("a1:a"&amp;$B$7-P836+1))),0)=ROW(INDIRECT("a1:a"&amp;$B$7-P836+1))),"",SMALL(OFFSET($B835,,P836-1,,$B$7-P836+1),ROW(INDIRECT("a1:a"&amp;$B$7-P836+1)))),H$17-P836)),
SMALL(IF((SMALL(OFFSET($B835,,P836-1,,$B$7-P836+1),ROW(INDIRECT("a1:a"&amp;$B$7-P836+1)))=OFFSET($B836,,P836-1))*(MATCH(OFFSET($B836,,P836-1),SMALL(OFFSET($B835,,P836-1,,$B$7-P836+1),ROW(INDIRECT("a1:a"&amp;$B$7-P836+1))),0)=ROW(INDIRECT("a1:a"&amp;$B$7-P836+1))),"",SMALL(OFFSET($B835,,P836-1,,$B$7-P836+1),ROW(INDIRECT("a1:a"&amp;$B$7-P836+1)))),H$17-P836)))</f>
        <v>3</v>
      </c>
      <c r="I836" s="44">
        <f t="array" aca="1" ref="I836" ca="1">IF(OR($A836&gt;$B$9,I$17&gt;$B$7),"",CHOOSE(I$15,IF(Q836=99,
IF(SUM(--(TRANSPOSE(LARGE(OFFSET($B835,,I$17,,$B$7-I$17),ROW(INDIRECT("a1:a"&amp;$B$7-I$17))))=OFFSET($B835,,I$17,,$B$7-I$17)))=$B$7-I$17,MIN(IF(I835&gt;=OFFSET($B835,,H$17,,$B$7-H$17),"",OFFSET($B835,,H$17,,$B$7-H$17))),I835),
SMALL(IF((SMALL(OFFSET($B835,,Q836-1,,$B$7-Q836+1),ROW(INDIRECT("a1:a"&amp;$B$7-Q836+1)))=OFFSET($B836,,Q836-1))*(MATCH(OFFSET($B836,,Q836-1),SMALL(OFFSET($B835,,Q836-1,,$B$7-Q836+1),ROW(INDIRECT("a1:a"&amp;$B$7-Q836+1))),0)=ROW(INDIRECT("a1:a"&amp;$B$7-Q836+1))),"",SMALL(OFFSET($B835,,Q836-1,,$B$7-Q836+1),ROW(INDIRECT("a1:a"&amp;$B$7-Q836+1)))),I$17-Q836)),
SMALL(IF((SMALL(OFFSET($B835,,Q836-1,,$B$7-Q836+1),ROW(INDIRECT("a1:a"&amp;$B$7-Q836+1)))=OFFSET($B836,,Q836-1))*(MATCH(OFFSET($B836,,Q836-1),SMALL(OFFSET($B835,,Q836-1,,$B$7-Q836+1),ROW(INDIRECT("a1:a"&amp;$B$7-Q836+1))),0)=ROW(INDIRECT("a1:a"&amp;$B$7-Q836+1))),"",SMALL(OFFSET($B835,,Q836-1,,$B$7-Q836+1),ROW(INDIRECT("a1:a"&amp;$B$7-Q836+1)))),I$17-Q836)))</f>
        <v>1</v>
      </c>
      <c r="J836" s="13"/>
      <c r="K836" s="26">
        <f t="array" aca="1" ref="K836" ca="1">MIN(IF($B836:B836&gt;$B835:B835,COLUMN($B$18:B835)-COLUMN($B$18)+1,99))</f>
        <v>99</v>
      </c>
      <c r="L836" s="26">
        <f t="array" aca="1" ref="L836" ca="1">MIN(IF($B836:C836&gt;$B835:C835,COLUMN($B$18:C835)-COLUMN($B$18)+1,99))</f>
        <v>99</v>
      </c>
      <c r="M836" s="26">
        <f t="array" aca="1" ref="M836" ca="1">MIN(IF($B836:D836&gt;$B835:D835,COLUMN($B$18:D835)-COLUMN($B$18)+1,99))</f>
        <v>99</v>
      </c>
      <c r="N836" s="26">
        <f t="array" aca="1" ref="N836" ca="1">MIN(IF($B836:E836&gt;$B835:E835,COLUMN($B$18:E835)-COLUMN($B$18)+1,99))</f>
        <v>99</v>
      </c>
      <c r="O836" s="26">
        <f t="array" aca="1" ref="O836" ca="1">MIN(IF($B836:F836&gt;$B835:F835,COLUMN($B$18:F835)-COLUMN($B$18)+1,99))</f>
        <v>99</v>
      </c>
      <c r="P836" s="26">
        <f t="array" aca="1" ref="P836" ca="1">MIN(IF($B836:G836&gt;$B835:G835,COLUMN($B$18:G835)-COLUMN($B$18)+1,99))</f>
        <v>99</v>
      </c>
      <c r="Q836" s="48">
        <f t="array" aca="1" ref="Q836" ca="1">MIN(IF($B836:H836&gt;$B835:H835,COLUMN($B$18:H835)-COLUMN($B$18)+1,99))</f>
        <v>7</v>
      </c>
    </row>
    <row r="837" spans="1:17" x14ac:dyDescent="0.25">
      <c r="A837" s="10">
        <v>820</v>
      </c>
      <c r="B837" s="8">
        <f t="array" aca="1" ref="B837" ca="1">IF(A837&gt;$B$9,"",IF(SUM(--(TRANSPOSE(LARGE(OFFSET($B836,,B$17,,$B$7-B$17),ROW(INDIRECT("a1:a"&amp;$B$7-B$17))))=OFFSET($B836,,B$17,,$B$7-B$17)))=$B$7-B$17,OFFSET($B$12,,MATCH(B836,$B$12:$H$12,FALSE)),B836))</f>
        <v>2</v>
      </c>
      <c r="C837" s="8">
        <f t="array" aca="1" ref="C837" ca="1">IF(OR($A837&gt;$B$9,C$17&gt;$B$7),"",CHOOSE(C$15,IF(K837=99,
IF(SUM(--(TRANSPOSE(LARGE(OFFSET($B836,,C$17,,$B$7-C$17),ROW(INDIRECT("a1:a"&amp;$B$7-C$17))))=OFFSET($B836,,C$17,,$B$7-C$17)))=$B$7-C$17,MIN(IF(C836&gt;=OFFSET($B836,,B$17,,$B$7-B$17),"",OFFSET($B836,,B$17,,$B$7-B$17))),C836),
SMALL(IF((SMALL(OFFSET($B836,,K837-1,,$B$7-K837+1),ROW(INDIRECT("a1:a"&amp;$B$7-K837+1)))=OFFSET($B837,,K837-1))*(MATCH(OFFSET($B837,,K837-1),SMALL(OFFSET($B836,,K837-1,,$B$7-K837+1),ROW(INDIRECT("a1:a"&amp;$B$7-K837+1))),0)=ROW(INDIRECT("a1:a"&amp;$B$7-K837+1))),"",SMALL(OFFSET($B836,,K837-1,,$B$7-K837+1),ROW(INDIRECT("a1:a"&amp;$B$7-K837+1)))),C$17-K837)),
SMALL(IF((SMALL(OFFSET($B836,,K837-1,,$B$7-K837+1),ROW(INDIRECT("a1:a"&amp;$B$7-K837+1)))=OFFSET($B837,,K837-1))*(MATCH(OFFSET($B837,,K837-1),SMALL(OFFSET($B836,,K837-1,,$B$7-K837+1),ROW(INDIRECT("a1:a"&amp;$B$7-K837+1))),0)=ROW(INDIRECT("a1:a"&amp;$B$7-K837+1))),"",SMALL(OFFSET($B836,,K837-1,,$B$7-K837+1),ROW(INDIRECT("a1:a"&amp;$B$7-K837+1)))),C$17-K837)))</f>
        <v>2</v>
      </c>
      <c r="D837" s="8">
        <f t="array" aca="1" ref="D837" ca="1">IF(OR($A837&gt;$B$9,D$17&gt;$B$7),"",CHOOSE(D$15,IF(L837=99,
IF(SUM(--(TRANSPOSE(LARGE(OFFSET($B836,,D$17,,$B$7-D$17),ROW(INDIRECT("a1:a"&amp;$B$7-D$17))))=OFFSET($B836,,D$17,,$B$7-D$17)))=$B$7-D$17,MIN(IF(D836&gt;=OFFSET($B836,,C$17,,$B$7-C$17),"",OFFSET($B836,,C$17,,$B$7-C$17))),D836),
SMALL(IF((SMALL(OFFSET($B836,,L837-1,,$B$7-L837+1),ROW(INDIRECT("a1:a"&amp;$B$7-L837+1)))=OFFSET($B837,,L837-1))*(MATCH(OFFSET($B837,,L837-1),SMALL(OFFSET($B836,,L837-1,,$B$7-L837+1),ROW(INDIRECT("a1:a"&amp;$B$7-L837+1))),0)=ROW(INDIRECT("a1:a"&amp;$B$7-L837+1))),"",SMALL(OFFSET($B836,,L837-1,,$B$7-L837+1),ROW(INDIRECT("a1:a"&amp;$B$7-L837+1)))),D$17-L837)),
SMALL(IF((SMALL(OFFSET($B836,,L837-1,,$B$7-L837+1),ROW(INDIRECT("a1:a"&amp;$B$7-L837+1)))=OFFSET($B837,,L837-1))*(MATCH(OFFSET($B837,,L837-1),SMALL(OFFSET($B836,,L837-1,,$B$7-L837+1),ROW(INDIRECT("a1:a"&amp;$B$7-L837+1))),0)=ROW(INDIRECT("a1:a"&amp;$B$7-L837+1))),"",SMALL(OFFSET($B836,,L837-1,,$B$7-L837+1),ROW(INDIRECT("a1:a"&amp;$B$7-L837+1)))),D$17-L837)))</f>
        <v>1</v>
      </c>
      <c r="E837" s="8">
        <f t="array" aca="1" ref="E837" ca="1">IF(OR($A837&gt;$B$9,E$17&gt;$B$7),"",CHOOSE(E$15,IF(M837=99,
IF(SUM(--(TRANSPOSE(LARGE(OFFSET($B836,,E$17,,$B$7-E$17),ROW(INDIRECT("a1:a"&amp;$B$7-E$17))))=OFFSET($B836,,E$17,,$B$7-E$17)))=$B$7-E$17,MIN(IF(E836&gt;=OFFSET($B836,,D$17,,$B$7-D$17),"",OFFSET($B836,,D$17,,$B$7-D$17))),E836),
SMALL(IF((SMALL(OFFSET($B836,,M837-1,,$B$7-M837+1),ROW(INDIRECT("a1:a"&amp;$B$7-M837+1)))=OFFSET($B837,,M837-1))*(MATCH(OFFSET($B837,,M837-1),SMALL(OFFSET($B836,,M837-1,,$B$7-M837+1),ROW(INDIRECT("a1:a"&amp;$B$7-M837+1))),0)=ROW(INDIRECT("a1:a"&amp;$B$7-M837+1))),"",SMALL(OFFSET($B836,,M837-1,,$B$7-M837+1),ROW(INDIRECT("a1:a"&amp;$B$7-M837+1)))),E$17-M837)),
SMALL(IF((SMALL(OFFSET($B836,,M837-1,,$B$7-M837+1),ROW(INDIRECT("a1:a"&amp;$B$7-M837+1)))=OFFSET($B837,,M837-1))*(MATCH(OFFSET($B837,,M837-1),SMALL(OFFSET($B836,,M837-1,,$B$7-M837+1),ROW(INDIRECT("a1:a"&amp;$B$7-M837+1))),0)=ROW(INDIRECT("a1:a"&amp;$B$7-M837+1))),"",SMALL(OFFSET($B836,,M837-1,,$B$7-M837+1),ROW(INDIRECT("a1:a"&amp;$B$7-M837+1)))),E$17-M837)))</f>
        <v>1</v>
      </c>
      <c r="F837" s="8">
        <f t="array" aca="1" ref="F837" ca="1">IF(OR($A837&gt;$B$9,F$17&gt;$B$7),"",CHOOSE(F$15,IF(N837=99,
IF(SUM(--(TRANSPOSE(LARGE(OFFSET($B836,,F$17,,$B$7-F$17),ROW(INDIRECT("a1:a"&amp;$B$7-F$17))))=OFFSET($B836,,F$17,,$B$7-F$17)))=$B$7-F$17,MIN(IF(F836&gt;=OFFSET($B836,,E$17,,$B$7-E$17),"",OFFSET($B836,,E$17,,$B$7-E$17))),F836),
SMALL(IF((SMALL(OFFSET($B836,,N837-1,,$B$7-N837+1),ROW(INDIRECT("a1:a"&amp;$B$7-N837+1)))=OFFSET($B837,,N837-1))*(MATCH(OFFSET($B837,,N837-1),SMALL(OFFSET($B836,,N837-1,,$B$7-N837+1),ROW(INDIRECT("a1:a"&amp;$B$7-N837+1))),0)=ROW(INDIRECT("a1:a"&amp;$B$7-N837+1))),"",SMALL(OFFSET($B836,,N837-1,,$B$7-N837+1),ROW(INDIRECT("a1:a"&amp;$B$7-N837+1)))),F$17-N837)),
SMALL(IF((SMALL(OFFSET($B836,,N837-1,,$B$7-N837+1),ROW(INDIRECT("a1:a"&amp;$B$7-N837+1)))=OFFSET($B837,,N837-1))*(MATCH(OFFSET($B837,,N837-1),SMALL(OFFSET($B836,,N837-1,,$B$7-N837+1),ROW(INDIRECT("a1:a"&amp;$B$7-N837+1))),0)=ROW(INDIRECT("a1:a"&amp;$B$7-N837+1))),"",SMALL(OFFSET($B836,,N837-1,,$B$7-N837+1),ROW(INDIRECT("a1:a"&amp;$B$7-N837+1)))),F$17-N837)))</f>
        <v>4</v>
      </c>
      <c r="G837" s="8">
        <f t="array" aca="1" ref="G837" ca="1">IF(OR($A837&gt;$B$9,G$17&gt;$B$7),"",CHOOSE(G$15,IF(O837=99,
IF(SUM(--(TRANSPOSE(LARGE(OFFSET($B836,,G$17,,$B$7-G$17),ROW(INDIRECT("a1:a"&amp;$B$7-G$17))))=OFFSET($B836,,G$17,,$B$7-G$17)))=$B$7-G$17,MIN(IF(G836&gt;=OFFSET($B836,,F$17,,$B$7-F$17),"",OFFSET($B836,,F$17,,$B$7-F$17))),G836),
SMALL(IF((SMALL(OFFSET($B836,,O837-1,,$B$7-O837+1),ROW(INDIRECT("a1:a"&amp;$B$7-O837+1)))=OFFSET($B837,,O837-1))*(MATCH(OFFSET($B837,,O837-1),SMALL(OFFSET($B836,,O837-1,,$B$7-O837+1),ROW(INDIRECT("a1:a"&amp;$B$7-O837+1))),0)=ROW(INDIRECT("a1:a"&amp;$B$7-O837+1))),"",SMALL(OFFSET($B836,,O837-1,,$B$7-O837+1),ROW(INDIRECT("a1:a"&amp;$B$7-O837+1)))),G$17-O837)),
SMALL(IF((SMALL(OFFSET($B836,,O837-1,,$B$7-O837+1),ROW(INDIRECT("a1:a"&amp;$B$7-O837+1)))=OFFSET($B837,,O837-1))*(MATCH(OFFSET($B837,,O837-1),SMALL(OFFSET($B836,,O837-1,,$B$7-O837+1),ROW(INDIRECT("a1:a"&amp;$B$7-O837+1))),0)=ROW(INDIRECT("a1:a"&amp;$B$7-O837+1))),"",SMALL(OFFSET($B836,,O837-1,,$B$7-O837+1),ROW(INDIRECT("a1:a"&amp;$B$7-O837+1)))),G$17-O837)))</f>
        <v>1</v>
      </c>
      <c r="H837" s="8">
        <f t="array" aca="1" ref="H837" ca="1">IF(OR($A837&gt;$B$9,H$17&gt;$B$7),"",CHOOSE(H$15,IF(P837=99,
IF(SUM(--(TRANSPOSE(LARGE(OFFSET($B836,,H$17,,$B$7-H$17),ROW(INDIRECT("a1:a"&amp;$B$7-H$17))))=OFFSET($B836,,H$17,,$B$7-H$17)))=$B$7-H$17,MIN(IF(H836&gt;=OFFSET($B836,,G$17,,$B$7-G$17),"",OFFSET($B836,,G$17,,$B$7-G$17))),H836),
SMALL(IF((SMALL(OFFSET($B836,,P837-1,,$B$7-P837+1),ROW(INDIRECT("a1:a"&amp;$B$7-P837+1)))=OFFSET($B837,,P837-1))*(MATCH(OFFSET($B837,,P837-1),SMALL(OFFSET($B836,,P837-1,,$B$7-P837+1),ROW(INDIRECT("a1:a"&amp;$B$7-P837+1))),0)=ROW(INDIRECT("a1:a"&amp;$B$7-P837+1))),"",SMALL(OFFSET($B836,,P837-1,,$B$7-P837+1),ROW(INDIRECT("a1:a"&amp;$B$7-P837+1)))),H$17-P837)),
SMALL(IF((SMALL(OFFSET($B836,,P837-1,,$B$7-P837+1),ROW(INDIRECT("a1:a"&amp;$B$7-P837+1)))=OFFSET($B837,,P837-1))*(MATCH(OFFSET($B837,,P837-1),SMALL(OFFSET($B836,,P837-1,,$B$7-P837+1),ROW(INDIRECT("a1:a"&amp;$B$7-P837+1))),0)=ROW(INDIRECT("a1:a"&amp;$B$7-P837+1))),"",SMALL(OFFSET($B836,,P837-1,,$B$7-P837+1),ROW(INDIRECT("a1:a"&amp;$B$7-P837+1)))),H$17-P837)))</f>
        <v>3</v>
      </c>
      <c r="I837" s="44">
        <f t="array" aca="1" ref="I837" ca="1">IF(OR($A837&gt;$B$9,I$17&gt;$B$7),"",CHOOSE(I$15,IF(Q837=99,
IF(SUM(--(TRANSPOSE(LARGE(OFFSET($B836,,I$17,,$B$7-I$17),ROW(INDIRECT("a1:a"&amp;$B$7-I$17))))=OFFSET($B836,,I$17,,$B$7-I$17)))=$B$7-I$17,MIN(IF(I836&gt;=OFFSET($B836,,H$17,,$B$7-H$17),"",OFFSET($B836,,H$17,,$B$7-H$17))),I836),
SMALL(IF((SMALL(OFFSET($B836,,Q837-1,,$B$7-Q837+1),ROW(INDIRECT("a1:a"&amp;$B$7-Q837+1)))=OFFSET($B837,,Q837-1))*(MATCH(OFFSET($B837,,Q837-1),SMALL(OFFSET($B836,,Q837-1,,$B$7-Q837+1),ROW(INDIRECT("a1:a"&amp;$B$7-Q837+1))),0)=ROW(INDIRECT("a1:a"&amp;$B$7-Q837+1))),"",SMALL(OFFSET($B836,,Q837-1,,$B$7-Q837+1),ROW(INDIRECT("a1:a"&amp;$B$7-Q837+1)))),I$17-Q837)),
SMALL(IF((SMALL(OFFSET($B836,,Q837-1,,$B$7-Q837+1),ROW(INDIRECT("a1:a"&amp;$B$7-Q837+1)))=OFFSET($B837,,Q837-1))*(MATCH(OFFSET($B837,,Q837-1),SMALL(OFFSET($B836,,Q837-1,,$B$7-Q837+1),ROW(INDIRECT("a1:a"&amp;$B$7-Q837+1))),0)=ROW(INDIRECT("a1:a"&amp;$B$7-Q837+1))),"",SMALL(OFFSET($B836,,Q837-1,,$B$7-Q837+1),ROW(INDIRECT("a1:a"&amp;$B$7-Q837+1)))),I$17-Q837)))</f>
        <v>3</v>
      </c>
      <c r="J837" s="13"/>
      <c r="K837" s="26">
        <f t="array" aca="1" ref="K837" ca="1">MIN(IF($B837:B837&gt;$B836:B836,COLUMN($B$18:B836)-COLUMN($B$18)+1,99))</f>
        <v>99</v>
      </c>
      <c r="L837" s="26">
        <f t="array" aca="1" ref="L837" ca="1">MIN(IF($B837:C837&gt;$B836:C836,COLUMN($B$18:C836)-COLUMN($B$18)+1,99))</f>
        <v>99</v>
      </c>
      <c r="M837" s="26">
        <f t="array" aca="1" ref="M837" ca="1">MIN(IF($B837:D837&gt;$B836:D836,COLUMN($B$18:D836)-COLUMN($B$18)+1,99))</f>
        <v>99</v>
      </c>
      <c r="N837" s="26">
        <f t="array" aca="1" ref="N837" ca="1">MIN(IF($B837:E837&gt;$B836:E836,COLUMN($B$18:E836)-COLUMN($B$18)+1,99))</f>
        <v>99</v>
      </c>
      <c r="O837" s="26">
        <f t="array" aca="1" ref="O837" ca="1">MIN(IF($B837:F837&gt;$B836:F836,COLUMN($B$18:F836)-COLUMN($B$18)+1,99))</f>
        <v>5</v>
      </c>
      <c r="P837" s="26">
        <f t="array" aca="1" ref="P837" ca="1">MIN(IF($B837:G837&gt;$B836:G836,COLUMN($B$18:G836)-COLUMN($B$18)+1,99))</f>
        <v>5</v>
      </c>
      <c r="Q837" s="48">
        <f t="array" aca="1" ref="Q837" ca="1">MIN(IF($B837:H837&gt;$B836:H836,COLUMN($B$18:H836)-COLUMN($B$18)+1,99))</f>
        <v>5</v>
      </c>
    </row>
    <row r="838" spans="1:17" x14ac:dyDescent="0.25">
      <c r="A838" s="10">
        <v>821</v>
      </c>
      <c r="B838" s="8">
        <f t="array" aca="1" ref="B838" ca="1">IF(A838&gt;$B$9,"",IF(SUM(--(TRANSPOSE(LARGE(OFFSET($B837,,B$17,,$B$7-B$17),ROW(INDIRECT("a1:a"&amp;$B$7-B$17))))=OFFSET($B837,,B$17,,$B$7-B$17)))=$B$7-B$17,OFFSET($B$12,,MATCH(B837,$B$12:$H$12,FALSE)),B837))</f>
        <v>2</v>
      </c>
      <c r="C838" s="8">
        <f t="array" aca="1" ref="C838" ca="1">IF(OR($A838&gt;$B$9,C$17&gt;$B$7),"",CHOOSE(C$15,IF(K838=99,
IF(SUM(--(TRANSPOSE(LARGE(OFFSET($B837,,C$17,,$B$7-C$17),ROW(INDIRECT("a1:a"&amp;$B$7-C$17))))=OFFSET($B837,,C$17,,$B$7-C$17)))=$B$7-C$17,MIN(IF(C837&gt;=OFFSET($B837,,B$17,,$B$7-B$17),"",OFFSET($B837,,B$17,,$B$7-B$17))),C837),
SMALL(IF((SMALL(OFFSET($B837,,K838-1,,$B$7-K838+1),ROW(INDIRECT("a1:a"&amp;$B$7-K838+1)))=OFFSET($B838,,K838-1))*(MATCH(OFFSET($B838,,K838-1),SMALL(OFFSET($B837,,K838-1,,$B$7-K838+1),ROW(INDIRECT("a1:a"&amp;$B$7-K838+1))),0)=ROW(INDIRECT("a1:a"&amp;$B$7-K838+1))),"",SMALL(OFFSET($B837,,K838-1,,$B$7-K838+1),ROW(INDIRECT("a1:a"&amp;$B$7-K838+1)))),C$17-K838)),
SMALL(IF((SMALL(OFFSET($B837,,K838-1,,$B$7-K838+1),ROW(INDIRECT("a1:a"&amp;$B$7-K838+1)))=OFFSET($B838,,K838-1))*(MATCH(OFFSET($B838,,K838-1),SMALL(OFFSET($B837,,K838-1,,$B$7-K838+1),ROW(INDIRECT("a1:a"&amp;$B$7-K838+1))),0)=ROW(INDIRECT("a1:a"&amp;$B$7-K838+1))),"",SMALL(OFFSET($B837,,K838-1,,$B$7-K838+1),ROW(INDIRECT("a1:a"&amp;$B$7-K838+1)))),C$17-K838)))</f>
        <v>2</v>
      </c>
      <c r="D838" s="8">
        <f t="array" aca="1" ref="D838" ca="1">IF(OR($A838&gt;$B$9,D$17&gt;$B$7),"",CHOOSE(D$15,IF(L838=99,
IF(SUM(--(TRANSPOSE(LARGE(OFFSET($B837,,D$17,,$B$7-D$17),ROW(INDIRECT("a1:a"&amp;$B$7-D$17))))=OFFSET($B837,,D$17,,$B$7-D$17)))=$B$7-D$17,MIN(IF(D837&gt;=OFFSET($B837,,C$17,,$B$7-C$17),"",OFFSET($B837,,C$17,,$B$7-C$17))),D837),
SMALL(IF((SMALL(OFFSET($B837,,L838-1,,$B$7-L838+1),ROW(INDIRECT("a1:a"&amp;$B$7-L838+1)))=OFFSET($B838,,L838-1))*(MATCH(OFFSET($B838,,L838-1),SMALL(OFFSET($B837,,L838-1,,$B$7-L838+1),ROW(INDIRECT("a1:a"&amp;$B$7-L838+1))),0)=ROW(INDIRECT("a1:a"&amp;$B$7-L838+1))),"",SMALL(OFFSET($B837,,L838-1,,$B$7-L838+1),ROW(INDIRECT("a1:a"&amp;$B$7-L838+1)))),D$17-L838)),
SMALL(IF((SMALL(OFFSET($B837,,L838-1,,$B$7-L838+1),ROW(INDIRECT("a1:a"&amp;$B$7-L838+1)))=OFFSET($B838,,L838-1))*(MATCH(OFFSET($B838,,L838-1),SMALL(OFFSET($B837,,L838-1,,$B$7-L838+1),ROW(INDIRECT("a1:a"&amp;$B$7-L838+1))),0)=ROW(INDIRECT("a1:a"&amp;$B$7-L838+1))),"",SMALL(OFFSET($B837,,L838-1,,$B$7-L838+1),ROW(INDIRECT("a1:a"&amp;$B$7-L838+1)))),D$17-L838)))</f>
        <v>1</v>
      </c>
      <c r="E838" s="8">
        <f t="array" aca="1" ref="E838" ca="1">IF(OR($A838&gt;$B$9,E$17&gt;$B$7),"",CHOOSE(E$15,IF(M838=99,
IF(SUM(--(TRANSPOSE(LARGE(OFFSET($B837,,E$17,,$B$7-E$17),ROW(INDIRECT("a1:a"&amp;$B$7-E$17))))=OFFSET($B837,,E$17,,$B$7-E$17)))=$B$7-E$17,MIN(IF(E837&gt;=OFFSET($B837,,D$17,,$B$7-D$17),"",OFFSET($B837,,D$17,,$B$7-D$17))),E837),
SMALL(IF((SMALL(OFFSET($B837,,M838-1,,$B$7-M838+1),ROW(INDIRECT("a1:a"&amp;$B$7-M838+1)))=OFFSET($B838,,M838-1))*(MATCH(OFFSET($B838,,M838-1),SMALL(OFFSET($B837,,M838-1,,$B$7-M838+1),ROW(INDIRECT("a1:a"&amp;$B$7-M838+1))),0)=ROW(INDIRECT("a1:a"&amp;$B$7-M838+1))),"",SMALL(OFFSET($B837,,M838-1,,$B$7-M838+1),ROW(INDIRECT("a1:a"&amp;$B$7-M838+1)))),E$17-M838)),
SMALL(IF((SMALL(OFFSET($B837,,M838-1,,$B$7-M838+1),ROW(INDIRECT("a1:a"&amp;$B$7-M838+1)))=OFFSET($B838,,M838-1))*(MATCH(OFFSET($B838,,M838-1),SMALL(OFFSET($B837,,M838-1,,$B$7-M838+1),ROW(INDIRECT("a1:a"&amp;$B$7-M838+1))),0)=ROW(INDIRECT("a1:a"&amp;$B$7-M838+1))),"",SMALL(OFFSET($B837,,M838-1,,$B$7-M838+1),ROW(INDIRECT("a1:a"&amp;$B$7-M838+1)))),E$17-M838)))</f>
        <v>1</v>
      </c>
      <c r="F838" s="8">
        <f t="array" aca="1" ref="F838" ca="1">IF(OR($A838&gt;$B$9,F$17&gt;$B$7),"",CHOOSE(F$15,IF(N838=99,
IF(SUM(--(TRANSPOSE(LARGE(OFFSET($B837,,F$17,,$B$7-F$17),ROW(INDIRECT("a1:a"&amp;$B$7-F$17))))=OFFSET($B837,,F$17,,$B$7-F$17)))=$B$7-F$17,MIN(IF(F837&gt;=OFFSET($B837,,E$17,,$B$7-E$17),"",OFFSET($B837,,E$17,,$B$7-E$17))),F837),
SMALL(IF((SMALL(OFFSET($B837,,N838-1,,$B$7-N838+1),ROW(INDIRECT("a1:a"&amp;$B$7-N838+1)))=OFFSET($B838,,N838-1))*(MATCH(OFFSET($B838,,N838-1),SMALL(OFFSET($B837,,N838-1,,$B$7-N838+1),ROW(INDIRECT("a1:a"&amp;$B$7-N838+1))),0)=ROW(INDIRECT("a1:a"&amp;$B$7-N838+1))),"",SMALL(OFFSET($B837,,N838-1,,$B$7-N838+1),ROW(INDIRECT("a1:a"&amp;$B$7-N838+1)))),F$17-N838)),
SMALL(IF((SMALL(OFFSET($B837,,N838-1,,$B$7-N838+1),ROW(INDIRECT("a1:a"&amp;$B$7-N838+1)))=OFFSET($B838,,N838-1))*(MATCH(OFFSET($B838,,N838-1),SMALL(OFFSET($B837,,N838-1,,$B$7-N838+1),ROW(INDIRECT("a1:a"&amp;$B$7-N838+1))),0)=ROW(INDIRECT("a1:a"&amp;$B$7-N838+1))),"",SMALL(OFFSET($B837,,N838-1,,$B$7-N838+1),ROW(INDIRECT("a1:a"&amp;$B$7-N838+1)))),F$17-N838)))</f>
        <v>4</v>
      </c>
      <c r="G838" s="8">
        <f t="array" aca="1" ref="G838" ca="1">IF(OR($A838&gt;$B$9,G$17&gt;$B$7),"",CHOOSE(G$15,IF(O838=99,
IF(SUM(--(TRANSPOSE(LARGE(OFFSET($B837,,G$17,,$B$7-G$17),ROW(INDIRECT("a1:a"&amp;$B$7-G$17))))=OFFSET($B837,,G$17,,$B$7-G$17)))=$B$7-G$17,MIN(IF(G837&gt;=OFFSET($B837,,F$17,,$B$7-F$17),"",OFFSET($B837,,F$17,,$B$7-F$17))),G837),
SMALL(IF((SMALL(OFFSET($B837,,O838-1,,$B$7-O838+1),ROW(INDIRECT("a1:a"&amp;$B$7-O838+1)))=OFFSET($B838,,O838-1))*(MATCH(OFFSET($B838,,O838-1),SMALL(OFFSET($B837,,O838-1,,$B$7-O838+1),ROW(INDIRECT("a1:a"&amp;$B$7-O838+1))),0)=ROW(INDIRECT("a1:a"&amp;$B$7-O838+1))),"",SMALL(OFFSET($B837,,O838-1,,$B$7-O838+1),ROW(INDIRECT("a1:a"&amp;$B$7-O838+1)))),G$17-O838)),
SMALL(IF((SMALL(OFFSET($B837,,O838-1,,$B$7-O838+1),ROW(INDIRECT("a1:a"&amp;$B$7-O838+1)))=OFFSET($B838,,O838-1))*(MATCH(OFFSET($B838,,O838-1),SMALL(OFFSET($B837,,O838-1,,$B$7-O838+1),ROW(INDIRECT("a1:a"&amp;$B$7-O838+1))),0)=ROW(INDIRECT("a1:a"&amp;$B$7-O838+1))),"",SMALL(OFFSET($B837,,O838-1,,$B$7-O838+1),ROW(INDIRECT("a1:a"&amp;$B$7-O838+1)))),G$17-O838)))</f>
        <v>3</v>
      </c>
      <c r="H838" s="8">
        <f t="array" aca="1" ref="H838" ca="1">IF(OR($A838&gt;$B$9,H$17&gt;$B$7),"",CHOOSE(H$15,IF(P838=99,
IF(SUM(--(TRANSPOSE(LARGE(OFFSET($B837,,H$17,,$B$7-H$17),ROW(INDIRECT("a1:a"&amp;$B$7-H$17))))=OFFSET($B837,,H$17,,$B$7-H$17)))=$B$7-H$17,MIN(IF(H837&gt;=OFFSET($B837,,G$17,,$B$7-G$17),"",OFFSET($B837,,G$17,,$B$7-G$17))),H837),
SMALL(IF((SMALL(OFFSET($B837,,P838-1,,$B$7-P838+1),ROW(INDIRECT("a1:a"&amp;$B$7-P838+1)))=OFFSET($B838,,P838-1))*(MATCH(OFFSET($B838,,P838-1),SMALL(OFFSET($B837,,P838-1,,$B$7-P838+1),ROW(INDIRECT("a1:a"&amp;$B$7-P838+1))),0)=ROW(INDIRECT("a1:a"&amp;$B$7-P838+1))),"",SMALL(OFFSET($B837,,P838-1,,$B$7-P838+1),ROW(INDIRECT("a1:a"&amp;$B$7-P838+1)))),H$17-P838)),
SMALL(IF((SMALL(OFFSET($B837,,P838-1,,$B$7-P838+1),ROW(INDIRECT("a1:a"&amp;$B$7-P838+1)))=OFFSET($B838,,P838-1))*(MATCH(OFFSET($B838,,P838-1),SMALL(OFFSET($B837,,P838-1,,$B$7-P838+1),ROW(INDIRECT("a1:a"&amp;$B$7-P838+1))),0)=ROW(INDIRECT("a1:a"&amp;$B$7-P838+1))),"",SMALL(OFFSET($B837,,P838-1,,$B$7-P838+1),ROW(INDIRECT("a1:a"&amp;$B$7-P838+1)))),H$17-P838)))</f>
        <v>1</v>
      </c>
      <c r="I838" s="44">
        <f t="array" aca="1" ref="I838" ca="1">IF(OR($A838&gt;$B$9,I$17&gt;$B$7),"",CHOOSE(I$15,IF(Q838=99,
IF(SUM(--(TRANSPOSE(LARGE(OFFSET($B837,,I$17,,$B$7-I$17),ROW(INDIRECT("a1:a"&amp;$B$7-I$17))))=OFFSET($B837,,I$17,,$B$7-I$17)))=$B$7-I$17,MIN(IF(I837&gt;=OFFSET($B837,,H$17,,$B$7-H$17),"",OFFSET($B837,,H$17,,$B$7-H$17))),I837),
SMALL(IF((SMALL(OFFSET($B837,,Q838-1,,$B$7-Q838+1),ROW(INDIRECT("a1:a"&amp;$B$7-Q838+1)))=OFFSET($B838,,Q838-1))*(MATCH(OFFSET($B838,,Q838-1),SMALL(OFFSET($B837,,Q838-1,,$B$7-Q838+1),ROW(INDIRECT("a1:a"&amp;$B$7-Q838+1))),0)=ROW(INDIRECT("a1:a"&amp;$B$7-Q838+1))),"",SMALL(OFFSET($B837,,Q838-1,,$B$7-Q838+1),ROW(INDIRECT("a1:a"&amp;$B$7-Q838+1)))),I$17-Q838)),
SMALL(IF((SMALL(OFFSET($B837,,Q838-1,,$B$7-Q838+1),ROW(INDIRECT("a1:a"&amp;$B$7-Q838+1)))=OFFSET($B838,,Q838-1))*(MATCH(OFFSET($B838,,Q838-1),SMALL(OFFSET($B837,,Q838-1,,$B$7-Q838+1),ROW(INDIRECT("a1:a"&amp;$B$7-Q838+1))),0)=ROW(INDIRECT("a1:a"&amp;$B$7-Q838+1))),"",SMALL(OFFSET($B837,,Q838-1,,$B$7-Q838+1),ROW(INDIRECT("a1:a"&amp;$B$7-Q838+1)))),I$17-Q838)))</f>
        <v>3</v>
      </c>
      <c r="J838" s="13"/>
      <c r="K838" s="26">
        <f t="array" aca="1" ref="K838" ca="1">MIN(IF($B838:B838&gt;$B837:B837,COLUMN($B$18:B837)-COLUMN($B$18)+1,99))</f>
        <v>99</v>
      </c>
      <c r="L838" s="26">
        <f t="array" aca="1" ref="L838" ca="1">MIN(IF($B838:C838&gt;$B837:C837,COLUMN($B$18:C837)-COLUMN($B$18)+1,99))</f>
        <v>99</v>
      </c>
      <c r="M838" s="26">
        <f t="array" aca="1" ref="M838" ca="1">MIN(IF($B838:D838&gt;$B837:D837,COLUMN($B$18:D837)-COLUMN($B$18)+1,99))</f>
        <v>99</v>
      </c>
      <c r="N838" s="26">
        <f t="array" aca="1" ref="N838" ca="1">MIN(IF($B838:E838&gt;$B837:E837,COLUMN($B$18:E837)-COLUMN($B$18)+1,99))</f>
        <v>99</v>
      </c>
      <c r="O838" s="26">
        <f t="array" aca="1" ref="O838" ca="1">MIN(IF($B838:F838&gt;$B837:F837,COLUMN($B$18:F837)-COLUMN($B$18)+1,99))</f>
        <v>99</v>
      </c>
      <c r="P838" s="26">
        <f t="array" aca="1" ref="P838" ca="1">MIN(IF($B838:G838&gt;$B837:G837,COLUMN($B$18:G837)-COLUMN($B$18)+1,99))</f>
        <v>6</v>
      </c>
      <c r="Q838" s="48">
        <f t="array" aca="1" ref="Q838" ca="1">MIN(IF($B838:H838&gt;$B837:H837,COLUMN($B$18:H837)-COLUMN($B$18)+1,99))</f>
        <v>6</v>
      </c>
    </row>
    <row r="839" spans="1:17" x14ac:dyDescent="0.25">
      <c r="A839" s="10">
        <v>822</v>
      </c>
      <c r="B839" s="8">
        <f t="array" aca="1" ref="B839" ca="1">IF(A839&gt;$B$9,"",IF(SUM(--(TRANSPOSE(LARGE(OFFSET($B838,,B$17,,$B$7-B$17),ROW(INDIRECT("a1:a"&amp;$B$7-B$17))))=OFFSET($B838,,B$17,,$B$7-B$17)))=$B$7-B$17,OFFSET($B$12,,MATCH(B838,$B$12:$H$12,FALSE)),B838))</f>
        <v>2</v>
      </c>
      <c r="C839" s="8">
        <f t="array" aca="1" ref="C839" ca="1">IF(OR($A839&gt;$B$9,C$17&gt;$B$7),"",CHOOSE(C$15,IF(K839=99,
IF(SUM(--(TRANSPOSE(LARGE(OFFSET($B838,,C$17,,$B$7-C$17),ROW(INDIRECT("a1:a"&amp;$B$7-C$17))))=OFFSET($B838,,C$17,,$B$7-C$17)))=$B$7-C$17,MIN(IF(C838&gt;=OFFSET($B838,,B$17,,$B$7-B$17),"",OFFSET($B838,,B$17,,$B$7-B$17))),C838),
SMALL(IF((SMALL(OFFSET($B838,,K839-1,,$B$7-K839+1),ROW(INDIRECT("a1:a"&amp;$B$7-K839+1)))=OFFSET($B839,,K839-1))*(MATCH(OFFSET($B839,,K839-1),SMALL(OFFSET($B838,,K839-1,,$B$7-K839+1),ROW(INDIRECT("a1:a"&amp;$B$7-K839+1))),0)=ROW(INDIRECT("a1:a"&amp;$B$7-K839+1))),"",SMALL(OFFSET($B838,,K839-1,,$B$7-K839+1),ROW(INDIRECT("a1:a"&amp;$B$7-K839+1)))),C$17-K839)),
SMALL(IF((SMALL(OFFSET($B838,,K839-1,,$B$7-K839+1),ROW(INDIRECT("a1:a"&amp;$B$7-K839+1)))=OFFSET($B839,,K839-1))*(MATCH(OFFSET($B839,,K839-1),SMALL(OFFSET($B838,,K839-1,,$B$7-K839+1),ROW(INDIRECT("a1:a"&amp;$B$7-K839+1))),0)=ROW(INDIRECT("a1:a"&amp;$B$7-K839+1))),"",SMALL(OFFSET($B838,,K839-1,,$B$7-K839+1),ROW(INDIRECT("a1:a"&amp;$B$7-K839+1)))),C$17-K839)))</f>
        <v>2</v>
      </c>
      <c r="D839" s="8">
        <f t="array" aca="1" ref="D839" ca="1">IF(OR($A839&gt;$B$9,D$17&gt;$B$7),"",CHOOSE(D$15,IF(L839=99,
IF(SUM(--(TRANSPOSE(LARGE(OFFSET($B838,,D$17,,$B$7-D$17),ROW(INDIRECT("a1:a"&amp;$B$7-D$17))))=OFFSET($B838,,D$17,,$B$7-D$17)))=$B$7-D$17,MIN(IF(D838&gt;=OFFSET($B838,,C$17,,$B$7-C$17),"",OFFSET($B838,,C$17,,$B$7-C$17))),D838),
SMALL(IF((SMALL(OFFSET($B838,,L839-1,,$B$7-L839+1),ROW(INDIRECT("a1:a"&amp;$B$7-L839+1)))=OFFSET($B839,,L839-1))*(MATCH(OFFSET($B839,,L839-1),SMALL(OFFSET($B838,,L839-1,,$B$7-L839+1),ROW(INDIRECT("a1:a"&amp;$B$7-L839+1))),0)=ROW(INDIRECT("a1:a"&amp;$B$7-L839+1))),"",SMALL(OFFSET($B838,,L839-1,,$B$7-L839+1),ROW(INDIRECT("a1:a"&amp;$B$7-L839+1)))),D$17-L839)),
SMALL(IF((SMALL(OFFSET($B838,,L839-1,,$B$7-L839+1),ROW(INDIRECT("a1:a"&amp;$B$7-L839+1)))=OFFSET($B839,,L839-1))*(MATCH(OFFSET($B839,,L839-1),SMALL(OFFSET($B838,,L839-1,,$B$7-L839+1),ROW(INDIRECT("a1:a"&amp;$B$7-L839+1))),0)=ROW(INDIRECT("a1:a"&amp;$B$7-L839+1))),"",SMALL(OFFSET($B838,,L839-1,,$B$7-L839+1),ROW(INDIRECT("a1:a"&amp;$B$7-L839+1)))),D$17-L839)))</f>
        <v>1</v>
      </c>
      <c r="E839" s="8">
        <f t="array" aca="1" ref="E839" ca="1">IF(OR($A839&gt;$B$9,E$17&gt;$B$7),"",CHOOSE(E$15,IF(M839=99,
IF(SUM(--(TRANSPOSE(LARGE(OFFSET($B838,,E$17,,$B$7-E$17),ROW(INDIRECT("a1:a"&amp;$B$7-E$17))))=OFFSET($B838,,E$17,,$B$7-E$17)))=$B$7-E$17,MIN(IF(E838&gt;=OFFSET($B838,,D$17,,$B$7-D$17),"",OFFSET($B838,,D$17,,$B$7-D$17))),E838),
SMALL(IF((SMALL(OFFSET($B838,,M839-1,,$B$7-M839+1),ROW(INDIRECT("a1:a"&amp;$B$7-M839+1)))=OFFSET($B839,,M839-1))*(MATCH(OFFSET($B839,,M839-1),SMALL(OFFSET($B838,,M839-1,,$B$7-M839+1),ROW(INDIRECT("a1:a"&amp;$B$7-M839+1))),0)=ROW(INDIRECT("a1:a"&amp;$B$7-M839+1))),"",SMALL(OFFSET($B838,,M839-1,,$B$7-M839+1),ROW(INDIRECT("a1:a"&amp;$B$7-M839+1)))),E$17-M839)),
SMALL(IF((SMALL(OFFSET($B838,,M839-1,,$B$7-M839+1),ROW(INDIRECT("a1:a"&amp;$B$7-M839+1)))=OFFSET($B839,,M839-1))*(MATCH(OFFSET($B839,,M839-1),SMALL(OFFSET($B838,,M839-1,,$B$7-M839+1),ROW(INDIRECT("a1:a"&amp;$B$7-M839+1))),0)=ROW(INDIRECT("a1:a"&amp;$B$7-M839+1))),"",SMALL(OFFSET($B838,,M839-1,,$B$7-M839+1),ROW(INDIRECT("a1:a"&amp;$B$7-M839+1)))),E$17-M839)))</f>
        <v>1</v>
      </c>
      <c r="F839" s="8">
        <f t="array" aca="1" ref="F839" ca="1">IF(OR($A839&gt;$B$9,F$17&gt;$B$7),"",CHOOSE(F$15,IF(N839=99,
IF(SUM(--(TRANSPOSE(LARGE(OFFSET($B838,,F$17,,$B$7-F$17),ROW(INDIRECT("a1:a"&amp;$B$7-F$17))))=OFFSET($B838,,F$17,,$B$7-F$17)))=$B$7-F$17,MIN(IF(F838&gt;=OFFSET($B838,,E$17,,$B$7-E$17),"",OFFSET($B838,,E$17,,$B$7-E$17))),F838),
SMALL(IF((SMALL(OFFSET($B838,,N839-1,,$B$7-N839+1),ROW(INDIRECT("a1:a"&amp;$B$7-N839+1)))=OFFSET($B839,,N839-1))*(MATCH(OFFSET($B839,,N839-1),SMALL(OFFSET($B838,,N839-1,,$B$7-N839+1),ROW(INDIRECT("a1:a"&amp;$B$7-N839+1))),0)=ROW(INDIRECT("a1:a"&amp;$B$7-N839+1))),"",SMALL(OFFSET($B838,,N839-1,,$B$7-N839+1),ROW(INDIRECT("a1:a"&amp;$B$7-N839+1)))),F$17-N839)),
SMALL(IF((SMALL(OFFSET($B838,,N839-1,,$B$7-N839+1),ROW(INDIRECT("a1:a"&amp;$B$7-N839+1)))=OFFSET($B839,,N839-1))*(MATCH(OFFSET($B839,,N839-1),SMALL(OFFSET($B838,,N839-1,,$B$7-N839+1),ROW(INDIRECT("a1:a"&amp;$B$7-N839+1))),0)=ROW(INDIRECT("a1:a"&amp;$B$7-N839+1))),"",SMALL(OFFSET($B838,,N839-1,,$B$7-N839+1),ROW(INDIRECT("a1:a"&amp;$B$7-N839+1)))),F$17-N839)))</f>
        <v>4</v>
      </c>
      <c r="G839" s="8">
        <f t="array" aca="1" ref="G839" ca="1">IF(OR($A839&gt;$B$9,G$17&gt;$B$7),"",CHOOSE(G$15,IF(O839=99,
IF(SUM(--(TRANSPOSE(LARGE(OFFSET($B838,,G$17,,$B$7-G$17),ROW(INDIRECT("a1:a"&amp;$B$7-G$17))))=OFFSET($B838,,G$17,,$B$7-G$17)))=$B$7-G$17,MIN(IF(G838&gt;=OFFSET($B838,,F$17,,$B$7-F$17),"",OFFSET($B838,,F$17,,$B$7-F$17))),G838),
SMALL(IF((SMALL(OFFSET($B838,,O839-1,,$B$7-O839+1),ROW(INDIRECT("a1:a"&amp;$B$7-O839+1)))=OFFSET($B839,,O839-1))*(MATCH(OFFSET($B839,,O839-1),SMALL(OFFSET($B838,,O839-1,,$B$7-O839+1),ROW(INDIRECT("a1:a"&amp;$B$7-O839+1))),0)=ROW(INDIRECT("a1:a"&amp;$B$7-O839+1))),"",SMALL(OFFSET($B838,,O839-1,,$B$7-O839+1),ROW(INDIRECT("a1:a"&amp;$B$7-O839+1)))),G$17-O839)),
SMALL(IF((SMALL(OFFSET($B838,,O839-1,,$B$7-O839+1),ROW(INDIRECT("a1:a"&amp;$B$7-O839+1)))=OFFSET($B839,,O839-1))*(MATCH(OFFSET($B839,,O839-1),SMALL(OFFSET($B838,,O839-1,,$B$7-O839+1),ROW(INDIRECT("a1:a"&amp;$B$7-O839+1))),0)=ROW(INDIRECT("a1:a"&amp;$B$7-O839+1))),"",SMALL(OFFSET($B838,,O839-1,,$B$7-O839+1),ROW(INDIRECT("a1:a"&amp;$B$7-O839+1)))),G$17-O839)))</f>
        <v>3</v>
      </c>
      <c r="H839" s="8">
        <f t="array" aca="1" ref="H839" ca="1">IF(OR($A839&gt;$B$9,H$17&gt;$B$7),"",CHOOSE(H$15,IF(P839=99,
IF(SUM(--(TRANSPOSE(LARGE(OFFSET($B838,,H$17,,$B$7-H$17),ROW(INDIRECT("a1:a"&amp;$B$7-H$17))))=OFFSET($B838,,H$17,,$B$7-H$17)))=$B$7-H$17,MIN(IF(H838&gt;=OFFSET($B838,,G$17,,$B$7-G$17),"",OFFSET($B838,,G$17,,$B$7-G$17))),H838),
SMALL(IF((SMALL(OFFSET($B838,,P839-1,,$B$7-P839+1),ROW(INDIRECT("a1:a"&amp;$B$7-P839+1)))=OFFSET($B839,,P839-1))*(MATCH(OFFSET($B839,,P839-1),SMALL(OFFSET($B838,,P839-1,,$B$7-P839+1),ROW(INDIRECT("a1:a"&amp;$B$7-P839+1))),0)=ROW(INDIRECT("a1:a"&amp;$B$7-P839+1))),"",SMALL(OFFSET($B838,,P839-1,,$B$7-P839+1),ROW(INDIRECT("a1:a"&amp;$B$7-P839+1)))),H$17-P839)),
SMALL(IF((SMALL(OFFSET($B838,,P839-1,,$B$7-P839+1),ROW(INDIRECT("a1:a"&amp;$B$7-P839+1)))=OFFSET($B839,,P839-1))*(MATCH(OFFSET($B839,,P839-1),SMALL(OFFSET($B838,,P839-1,,$B$7-P839+1),ROW(INDIRECT("a1:a"&amp;$B$7-P839+1))),0)=ROW(INDIRECT("a1:a"&amp;$B$7-P839+1))),"",SMALL(OFFSET($B838,,P839-1,,$B$7-P839+1),ROW(INDIRECT("a1:a"&amp;$B$7-P839+1)))),H$17-P839)))</f>
        <v>3</v>
      </c>
      <c r="I839" s="44">
        <f t="array" aca="1" ref="I839" ca="1">IF(OR($A839&gt;$B$9,I$17&gt;$B$7),"",CHOOSE(I$15,IF(Q839=99,
IF(SUM(--(TRANSPOSE(LARGE(OFFSET($B838,,I$17,,$B$7-I$17),ROW(INDIRECT("a1:a"&amp;$B$7-I$17))))=OFFSET($B838,,I$17,,$B$7-I$17)))=$B$7-I$17,MIN(IF(I838&gt;=OFFSET($B838,,H$17,,$B$7-H$17),"",OFFSET($B838,,H$17,,$B$7-H$17))),I838),
SMALL(IF((SMALL(OFFSET($B838,,Q839-1,,$B$7-Q839+1),ROW(INDIRECT("a1:a"&amp;$B$7-Q839+1)))=OFFSET($B839,,Q839-1))*(MATCH(OFFSET($B839,,Q839-1),SMALL(OFFSET($B838,,Q839-1,,$B$7-Q839+1),ROW(INDIRECT("a1:a"&amp;$B$7-Q839+1))),0)=ROW(INDIRECT("a1:a"&amp;$B$7-Q839+1))),"",SMALL(OFFSET($B838,,Q839-1,,$B$7-Q839+1),ROW(INDIRECT("a1:a"&amp;$B$7-Q839+1)))),I$17-Q839)),
SMALL(IF((SMALL(OFFSET($B838,,Q839-1,,$B$7-Q839+1),ROW(INDIRECT("a1:a"&amp;$B$7-Q839+1)))=OFFSET($B839,,Q839-1))*(MATCH(OFFSET($B839,,Q839-1),SMALL(OFFSET($B838,,Q839-1,,$B$7-Q839+1),ROW(INDIRECT("a1:a"&amp;$B$7-Q839+1))),0)=ROW(INDIRECT("a1:a"&amp;$B$7-Q839+1))),"",SMALL(OFFSET($B838,,Q839-1,,$B$7-Q839+1),ROW(INDIRECT("a1:a"&amp;$B$7-Q839+1)))),I$17-Q839)))</f>
        <v>1</v>
      </c>
      <c r="J839" s="13"/>
      <c r="K839" s="26">
        <f t="array" aca="1" ref="K839" ca="1">MIN(IF($B839:B839&gt;$B838:B838,COLUMN($B$18:B838)-COLUMN($B$18)+1,99))</f>
        <v>99</v>
      </c>
      <c r="L839" s="26">
        <f t="array" aca="1" ref="L839" ca="1">MIN(IF($B839:C839&gt;$B838:C838,COLUMN($B$18:C838)-COLUMN($B$18)+1,99))</f>
        <v>99</v>
      </c>
      <c r="M839" s="26">
        <f t="array" aca="1" ref="M839" ca="1">MIN(IF($B839:D839&gt;$B838:D838,COLUMN($B$18:D838)-COLUMN($B$18)+1,99))</f>
        <v>99</v>
      </c>
      <c r="N839" s="26">
        <f t="array" aca="1" ref="N839" ca="1">MIN(IF($B839:E839&gt;$B838:E838,COLUMN($B$18:E838)-COLUMN($B$18)+1,99))</f>
        <v>99</v>
      </c>
      <c r="O839" s="26">
        <f t="array" aca="1" ref="O839" ca="1">MIN(IF($B839:F839&gt;$B838:F838,COLUMN($B$18:F838)-COLUMN($B$18)+1,99))</f>
        <v>99</v>
      </c>
      <c r="P839" s="26">
        <f t="array" aca="1" ref="P839" ca="1">MIN(IF($B839:G839&gt;$B838:G838,COLUMN($B$18:G838)-COLUMN($B$18)+1,99))</f>
        <v>99</v>
      </c>
      <c r="Q839" s="48">
        <f t="array" aca="1" ref="Q839" ca="1">MIN(IF($B839:H839&gt;$B838:H838,COLUMN($B$18:H838)-COLUMN($B$18)+1,99))</f>
        <v>7</v>
      </c>
    </row>
    <row r="840" spans="1:17" x14ac:dyDescent="0.25">
      <c r="A840" s="10">
        <v>823</v>
      </c>
      <c r="B840" s="8">
        <f t="array" aca="1" ref="B840" ca="1">IF(A840&gt;$B$9,"",IF(SUM(--(TRANSPOSE(LARGE(OFFSET($B839,,B$17,,$B$7-B$17),ROW(INDIRECT("a1:a"&amp;$B$7-B$17))))=OFFSET($B839,,B$17,,$B$7-B$17)))=$B$7-B$17,OFFSET($B$12,,MATCH(B839,$B$12:$H$12,FALSE)),B839))</f>
        <v>2</v>
      </c>
      <c r="C840" s="8">
        <f t="array" aca="1" ref="C840" ca="1">IF(OR($A840&gt;$B$9,C$17&gt;$B$7),"",CHOOSE(C$15,IF(K840=99,
IF(SUM(--(TRANSPOSE(LARGE(OFFSET($B839,,C$17,,$B$7-C$17),ROW(INDIRECT("a1:a"&amp;$B$7-C$17))))=OFFSET($B839,,C$17,,$B$7-C$17)))=$B$7-C$17,MIN(IF(C839&gt;=OFFSET($B839,,B$17,,$B$7-B$17),"",OFFSET($B839,,B$17,,$B$7-B$17))),C839),
SMALL(IF((SMALL(OFFSET($B839,,K840-1,,$B$7-K840+1),ROW(INDIRECT("a1:a"&amp;$B$7-K840+1)))=OFFSET($B840,,K840-1))*(MATCH(OFFSET($B840,,K840-1),SMALL(OFFSET($B839,,K840-1,,$B$7-K840+1),ROW(INDIRECT("a1:a"&amp;$B$7-K840+1))),0)=ROW(INDIRECT("a1:a"&amp;$B$7-K840+1))),"",SMALL(OFFSET($B839,,K840-1,,$B$7-K840+1),ROW(INDIRECT("a1:a"&amp;$B$7-K840+1)))),C$17-K840)),
SMALL(IF((SMALL(OFFSET($B839,,K840-1,,$B$7-K840+1),ROW(INDIRECT("a1:a"&amp;$B$7-K840+1)))=OFFSET($B840,,K840-1))*(MATCH(OFFSET($B840,,K840-1),SMALL(OFFSET($B839,,K840-1,,$B$7-K840+1),ROW(INDIRECT("a1:a"&amp;$B$7-K840+1))),0)=ROW(INDIRECT("a1:a"&amp;$B$7-K840+1))),"",SMALL(OFFSET($B839,,K840-1,,$B$7-K840+1),ROW(INDIRECT("a1:a"&amp;$B$7-K840+1)))),C$17-K840)))</f>
        <v>2</v>
      </c>
      <c r="D840" s="8">
        <f t="array" aca="1" ref="D840" ca="1">IF(OR($A840&gt;$B$9,D$17&gt;$B$7),"",CHOOSE(D$15,IF(L840=99,
IF(SUM(--(TRANSPOSE(LARGE(OFFSET($B839,,D$17,,$B$7-D$17),ROW(INDIRECT("a1:a"&amp;$B$7-D$17))))=OFFSET($B839,,D$17,,$B$7-D$17)))=$B$7-D$17,MIN(IF(D839&gt;=OFFSET($B839,,C$17,,$B$7-C$17),"",OFFSET($B839,,C$17,,$B$7-C$17))),D839),
SMALL(IF((SMALL(OFFSET($B839,,L840-1,,$B$7-L840+1),ROW(INDIRECT("a1:a"&amp;$B$7-L840+1)))=OFFSET($B840,,L840-1))*(MATCH(OFFSET($B840,,L840-1),SMALL(OFFSET($B839,,L840-1,,$B$7-L840+1),ROW(INDIRECT("a1:a"&amp;$B$7-L840+1))),0)=ROW(INDIRECT("a1:a"&amp;$B$7-L840+1))),"",SMALL(OFFSET($B839,,L840-1,,$B$7-L840+1),ROW(INDIRECT("a1:a"&amp;$B$7-L840+1)))),D$17-L840)),
SMALL(IF((SMALL(OFFSET($B839,,L840-1,,$B$7-L840+1),ROW(INDIRECT("a1:a"&amp;$B$7-L840+1)))=OFFSET($B840,,L840-1))*(MATCH(OFFSET($B840,,L840-1),SMALL(OFFSET($B839,,L840-1,,$B$7-L840+1),ROW(INDIRECT("a1:a"&amp;$B$7-L840+1))),0)=ROW(INDIRECT("a1:a"&amp;$B$7-L840+1))),"",SMALL(OFFSET($B839,,L840-1,,$B$7-L840+1),ROW(INDIRECT("a1:a"&amp;$B$7-L840+1)))),D$17-L840)))</f>
        <v>1</v>
      </c>
      <c r="E840" s="8">
        <f t="array" aca="1" ref="E840" ca="1">IF(OR($A840&gt;$B$9,E$17&gt;$B$7),"",CHOOSE(E$15,IF(M840=99,
IF(SUM(--(TRANSPOSE(LARGE(OFFSET($B839,,E$17,,$B$7-E$17),ROW(INDIRECT("a1:a"&amp;$B$7-E$17))))=OFFSET($B839,,E$17,,$B$7-E$17)))=$B$7-E$17,MIN(IF(E839&gt;=OFFSET($B839,,D$17,,$B$7-D$17),"",OFFSET($B839,,D$17,,$B$7-D$17))),E839),
SMALL(IF((SMALL(OFFSET($B839,,M840-1,,$B$7-M840+1),ROW(INDIRECT("a1:a"&amp;$B$7-M840+1)))=OFFSET($B840,,M840-1))*(MATCH(OFFSET($B840,,M840-1),SMALL(OFFSET($B839,,M840-1,,$B$7-M840+1),ROW(INDIRECT("a1:a"&amp;$B$7-M840+1))),0)=ROW(INDIRECT("a1:a"&amp;$B$7-M840+1))),"",SMALL(OFFSET($B839,,M840-1,,$B$7-M840+1),ROW(INDIRECT("a1:a"&amp;$B$7-M840+1)))),E$17-M840)),
SMALL(IF((SMALL(OFFSET($B839,,M840-1,,$B$7-M840+1),ROW(INDIRECT("a1:a"&amp;$B$7-M840+1)))=OFFSET($B840,,M840-1))*(MATCH(OFFSET($B840,,M840-1),SMALL(OFFSET($B839,,M840-1,,$B$7-M840+1),ROW(INDIRECT("a1:a"&amp;$B$7-M840+1))),0)=ROW(INDIRECT("a1:a"&amp;$B$7-M840+1))),"",SMALL(OFFSET($B839,,M840-1,,$B$7-M840+1),ROW(INDIRECT("a1:a"&amp;$B$7-M840+1)))),E$17-M840)))</f>
        <v>3</v>
      </c>
      <c r="F840" s="8">
        <f t="array" aca="1" ref="F840" ca="1">IF(OR($A840&gt;$B$9,F$17&gt;$B$7),"",CHOOSE(F$15,IF(N840=99,
IF(SUM(--(TRANSPOSE(LARGE(OFFSET($B839,,F$17,,$B$7-F$17),ROW(INDIRECT("a1:a"&amp;$B$7-F$17))))=OFFSET($B839,,F$17,,$B$7-F$17)))=$B$7-F$17,MIN(IF(F839&gt;=OFFSET($B839,,E$17,,$B$7-E$17),"",OFFSET($B839,,E$17,,$B$7-E$17))),F839),
SMALL(IF((SMALL(OFFSET($B839,,N840-1,,$B$7-N840+1),ROW(INDIRECT("a1:a"&amp;$B$7-N840+1)))=OFFSET($B840,,N840-1))*(MATCH(OFFSET($B840,,N840-1),SMALL(OFFSET($B839,,N840-1,,$B$7-N840+1),ROW(INDIRECT("a1:a"&amp;$B$7-N840+1))),0)=ROW(INDIRECT("a1:a"&amp;$B$7-N840+1))),"",SMALL(OFFSET($B839,,N840-1,,$B$7-N840+1),ROW(INDIRECT("a1:a"&amp;$B$7-N840+1)))),F$17-N840)),
SMALL(IF((SMALL(OFFSET($B839,,N840-1,,$B$7-N840+1),ROW(INDIRECT("a1:a"&amp;$B$7-N840+1)))=OFFSET($B840,,N840-1))*(MATCH(OFFSET($B840,,N840-1),SMALL(OFFSET($B839,,N840-1,,$B$7-N840+1),ROW(INDIRECT("a1:a"&amp;$B$7-N840+1))),0)=ROW(INDIRECT("a1:a"&amp;$B$7-N840+1))),"",SMALL(OFFSET($B839,,N840-1,,$B$7-N840+1),ROW(INDIRECT("a1:a"&amp;$B$7-N840+1)))),F$17-N840)))</f>
        <v>1</v>
      </c>
      <c r="G840" s="8">
        <f t="array" aca="1" ref="G840" ca="1">IF(OR($A840&gt;$B$9,G$17&gt;$B$7),"",CHOOSE(G$15,IF(O840=99,
IF(SUM(--(TRANSPOSE(LARGE(OFFSET($B839,,G$17,,$B$7-G$17),ROW(INDIRECT("a1:a"&amp;$B$7-G$17))))=OFFSET($B839,,G$17,,$B$7-G$17)))=$B$7-G$17,MIN(IF(G839&gt;=OFFSET($B839,,F$17,,$B$7-F$17),"",OFFSET($B839,,F$17,,$B$7-F$17))),G839),
SMALL(IF((SMALL(OFFSET($B839,,O840-1,,$B$7-O840+1),ROW(INDIRECT("a1:a"&amp;$B$7-O840+1)))=OFFSET($B840,,O840-1))*(MATCH(OFFSET($B840,,O840-1),SMALL(OFFSET($B839,,O840-1,,$B$7-O840+1),ROW(INDIRECT("a1:a"&amp;$B$7-O840+1))),0)=ROW(INDIRECT("a1:a"&amp;$B$7-O840+1))),"",SMALL(OFFSET($B839,,O840-1,,$B$7-O840+1),ROW(INDIRECT("a1:a"&amp;$B$7-O840+1)))),G$17-O840)),
SMALL(IF((SMALL(OFFSET($B839,,O840-1,,$B$7-O840+1),ROW(INDIRECT("a1:a"&amp;$B$7-O840+1)))=OFFSET($B840,,O840-1))*(MATCH(OFFSET($B840,,O840-1),SMALL(OFFSET($B839,,O840-1,,$B$7-O840+1),ROW(INDIRECT("a1:a"&amp;$B$7-O840+1))),0)=ROW(INDIRECT("a1:a"&amp;$B$7-O840+1))),"",SMALL(OFFSET($B839,,O840-1,,$B$7-O840+1),ROW(INDIRECT("a1:a"&amp;$B$7-O840+1)))),G$17-O840)))</f>
        <v>1</v>
      </c>
      <c r="H840" s="8">
        <f t="array" aca="1" ref="H840" ca="1">IF(OR($A840&gt;$B$9,H$17&gt;$B$7),"",CHOOSE(H$15,IF(P840=99,
IF(SUM(--(TRANSPOSE(LARGE(OFFSET($B839,,H$17,,$B$7-H$17),ROW(INDIRECT("a1:a"&amp;$B$7-H$17))))=OFFSET($B839,,H$17,,$B$7-H$17)))=$B$7-H$17,MIN(IF(H839&gt;=OFFSET($B839,,G$17,,$B$7-G$17),"",OFFSET($B839,,G$17,,$B$7-G$17))),H839),
SMALL(IF((SMALL(OFFSET($B839,,P840-1,,$B$7-P840+1),ROW(INDIRECT("a1:a"&amp;$B$7-P840+1)))=OFFSET($B840,,P840-1))*(MATCH(OFFSET($B840,,P840-1),SMALL(OFFSET($B839,,P840-1,,$B$7-P840+1),ROW(INDIRECT("a1:a"&amp;$B$7-P840+1))),0)=ROW(INDIRECT("a1:a"&amp;$B$7-P840+1))),"",SMALL(OFFSET($B839,,P840-1,,$B$7-P840+1),ROW(INDIRECT("a1:a"&amp;$B$7-P840+1)))),H$17-P840)),
SMALL(IF((SMALL(OFFSET($B839,,P840-1,,$B$7-P840+1),ROW(INDIRECT("a1:a"&amp;$B$7-P840+1)))=OFFSET($B840,,P840-1))*(MATCH(OFFSET($B840,,P840-1),SMALL(OFFSET($B839,,P840-1,,$B$7-P840+1),ROW(INDIRECT("a1:a"&amp;$B$7-P840+1))),0)=ROW(INDIRECT("a1:a"&amp;$B$7-P840+1))),"",SMALL(OFFSET($B839,,P840-1,,$B$7-P840+1),ROW(INDIRECT("a1:a"&amp;$B$7-P840+1)))),H$17-P840)))</f>
        <v>3</v>
      </c>
      <c r="I840" s="44">
        <f t="array" aca="1" ref="I840" ca="1">IF(OR($A840&gt;$B$9,I$17&gt;$B$7),"",CHOOSE(I$15,IF(Q840=99,
IF(SUM(--(TRANSPOSE(LARGE(OFFSET($B839,,I$17,,$B$7-I$17),ROW(INDIRECT("a1:a"&amp;$B$7-I$17))))=OFFSET($B839,,I$17,,$B$7-I$17)))=$B$7-I$17,MIN(IF(I839&gt;=OFFSET($B839,,H$17,,$B$7-H$17),"",OFFSET($B839,,H$17,,$B$7-H$17))),I839),
SMALL(IF((SMALL(OFFSET($B839,,Q840-1,,$B$7-Q840+1),ROW(INDIRECT("a1:a"&amp;$B$7-Q840+1)))=OFFSET($B840,,Q840-1))*(MATCH(OFFSET($B840,,Q840-1),SMALL(OFFSET($B839,,Q840-1,,$B$7-Q840+1),ROW(INDIRECT("a1:a"&amp;$B$7-Q840+1))),0)=ROW(INDIRECT("a1:a"&amp;$B$7-Q840+1))),"",SMALL(OFFSET($B839,,Q840-1,,$B$7-Q840+1),ROW(INDIRECT("a1:a"&amp;$B$7-Q840+1)))),I$17-Q840)),
SMALL(IF((SMALL(OFFSET($B839,,Q840-1,,$B$7-Q840+1),ROW(INDIRECT("a1:a"&amp;$B$7-Q840+1)))=OFFSET($B840,,Q840-1))*(MATCH(OFFSET($B840,,Q840-1),SMALL(OFFSET($B839,,Q840-1,,$B$7-Q840+1),ROW(INDIRECT("a1:a"&amp;$B$7-Q840+1))),0)=ROW(INDIRECT("a1:a"&amp;$B$7-Q840+1))),"",SMALL(OFFSET($B839,,Q840-1,,$B$7-Q840+1),ROW(INDIRECT("a1:a"&amp;$B$7-Q840+1)))),I$17-Q840)))</f>
        <v>4</v>
      </c>
      <c r="J840" s="13"/>
      <c r="K840" s="26">
        <f t="array" aca="1" ref="K840" ca="1">MIN(IF($B840:B840&gt;$B839:B839,COLUMN($B$18:B839)-COLUMN($B$18)+1,99))</f>
        <v>99</v>
      </c>
      <c r="L840" s="26">
        <f t="array" aca="1" ref="L840" ca="1">MIN(IF($B840:C840&gt;$B839:C839,COLUMN($B$18:C839)-COLUMN($B$18)+1,99))</f>
        <v>99</v>
      </c>
      <c r="M840" s="26">
        <f t="array" aca="1" ref="M840" ca="1">MIN(IF($B840:D840&gt;$B839:D839,COLUMN($B$18:D839)-COLUMN($B$18)+1,99))</f>
        <v>99</v>
      </c>
      <c r="N840" s="26">
        <f t="array" aca="1" ref="N840" ca="1">MIN(IF($B840:E840&gt;$B839:E839,COLUMN($B$18:E839)-COLUMN($B$18)+1,99))</f>
        <v>4</v>
      </c>
      <c r="O840" s="26">
        <f t="array" aca="1" ref="O840" ca="1">MIN(IF($B840:F840&gt;$B839:F839,COLUMN($B$18:F839)-COLUMN($B$18)+1,99))</f>
        <v>4</v>
      </c>
      <c r="P840" s="26">
        <f t="array" aca="1" ref="P840" ca="1">MIN(IF($B840:G840&gt;$B839:G839,COLUMN($B$18:G839)-COLUMN($B$18)+1,99))</f>
        <v>4</v>
      </c>
      <c r="Q840" s="48">
        <f t="array" aca="1" ref="Q840" ca="1">MIN(IF($B840:H840&gt;$B839:H839,COLUMN($B$18:H839)-COLUMN($B$18)+1,99))</f>
        <v>4</v>
      </c>
    </row>
    <row r="841" spans="1:17" x14ac:dyDescent="0.25">
      <c r="A841" s="10">
        <v>824</v>
      </c>
      <c r="B841" s="8">
        <f t="array" aca="1" ref="B841" ca="1">IF(A841&gt;$B$9,"",IF(SUM(--(TRANSPOSE(LARGE(OFFSET($B840,,B$17,,$B$7-B$17),ROW(INDIRECT("a1:a"&amp;$B$7-B$17))))=OFFSET($B840,,B$17,,$B$7-B$17)))=$B$7-B$17,OFFSET($B$12,,MATCH(B840,$B$12:$H$12,FALSE)),B840))</f>
        <v>2</v>
      </c>
      <c r="C841" s="8">
        <f t="array" aca="1" ref="C841" ca="1">IF(OR($A841&gt;$B$9,C$17&gt;$B$7),"",CHOOSE(C$15,IF(K841=99,
IF(SUM(--(TRANSPOSE(LARGE(OFFSET($B840,,C$17,,$B$7-C$17),ROW(INDIRECT("a1:a"&amp;$B$7-C$17))))=OFFSET($B840,,C$17,,$B$7-C$17)))=$B$7-C$17,MIN(IF(C840&gt;=OFFSET($B840,,B$17,,$B$7-B$17),"",OFFSET($B840,,B$17,,$B$7-B$17))),C840),
SMALL(IF((SMALL(OFFSET($B840,,K841-1,,$B$7-K841+1),ROW(INDIRECT("a1:a"&amp;$B$7-K841+1)))=OFFSET($B841,,K841-1))*(MATCH(OFFSET($B841,,K841-1),SMALL(OFFSET($B840,,K841-1,,$B$7-K841+1),ROW(INDIRECT("a1:a"&amp;$B$7-K841+1))),0)=ROW(INDIRECT("a1:a"&amp;$B$7-K841+1))),"",SMALL(OFFSET($B840,,K841-1,,$B$7-K841+1),ROW(INDIRECT("a1:a"&amp;$B$7-K841+1)))),C$17-K841)),
SMALL(IF((SMALL(OFFSET($B840,,K841-1,,$B$7-K841+1),ROW(INDIRECT("a1:a"&amp;$B$7-K841+1)))=OFFSET($B841,,K841-1))*(MATCH(OFFSET($B841,,K841-1),SMALL(OFFSET($B840,,K841-1,,$B$7-K841+1),ROW(INDIRECT("a1:a"&amp;$B$7-K841+1))),0)=ROW(INDIRECT("a1:a"&amp;$B$7-K841+1))),"",SMALL(OFFSET($B840,,K841-1,,$B$7-K841+1),ROW(INDIRECT("a1:a"&amp;$B$7-K841+1)))),C$17-K841)))</f>
        <v>2</v>
      </c>
      <c r="D841" s="8">
        <f t="array" aca="1" ref="D841" ca="1">IF(OR($A841&gt;$B$9,D$17&gt;$B$7),"",CHOOSE(D$15,IF(L841=99,
IF(SUM(--(TRANSPOSE(LARGE(OFFSET($B840,,D$17,,$B$7-D$17),ROW(INDIRECT("a1:a"&amp;$B$7-D$17))))=OFFSET($B840,,D$17,,$B$7-D$17)))=$B$7-D$17,MIN(IF(D840&gt;=OFFSET($B840,,C$17,,$B$7-C$17),"",OFFSET($B840,,C$17,,$B$7-C$17))),D840),
SMALL(IF((SMALL(OFFSET($B840,,L841-1,,$B$7-L841+1),ROW(INDIRECT("a1:a"&amp;$B$7-L841+1)))=OFFSET($B841,,L841-1))*(MATCH(OFFSET($B841,,L841-1),SMALL(OFFSET($B840,,L841-1,,$B$7-L841+1),ROW(INDIRECT("a1:a"&amp;$B$7-L841+1))),0)=ROW(INDIRECT("a1:a"&amp;$B$7-L841+1))),"",SMALL(OFFSET($B840,,L841-1,,$B$7-L841+1),ROW(INDIRECT("a1:a"&amp;$B$7-L841+1)))),D$17-L841)),
SMALL(IF((SMALL(OFFSET($B840,,L841-1,,$B$7-L841+1),ROW(INDIRECT("a1:a"&amp;$B$7-L841+1)))=OFFSET($B841,,L841-1))*(MATCH(OFFSET($B841,,L841-1),SMALL(OFFSET($B840,,L841-1,,$B$7-L841+1),ROW(INDIRECT("a1:a"&amp;$B$7-L841+1))),0)=ROW(INDIRECT("a1:a"&amp;$B$7-L841+1))),"",SMALL(OFFSET($B840,,L841-1,,$B$7-L841+1),ROW(INDIRECT("a1:a"&amp;$B$7-L841+1)))),D$17-L841)))</f>
        <v>1</v>
      </c>
      <c r="E841" s="8">
        <f t="array" aca="1" ref="E841" ca="1">IF(OR($A841&gt;$B$9,E$17&gt;$B$7),"",CHOOSE(E$15,IF(M841=99,
IF(SUM(--(TRANSPOSE(LARGE(OFFSET($B840,,E$17,,$B$7-E$17),ROW(INDIRECT("a1:a"&amp;$B$7-E$17))))=OFFSET($B840,,E$17,,$B$7-E$17)))=$B$7-E$17,MIN(IF(E840&gt;=OFFSET($B840,,D$17,,$B$7-D$17),"",OFFSET($B840,,D$17,,$B$7-D$17))),E840),
SMALL(IF((SMALL(OFFSET($B840,,M841-1,,$B$7-M841+1),ROW(INDIRECT("a1:a"&amp;$B$7-M841+1)))=OFFSET($B841,,M841-1))*(MATCH(OFFSET($B841,,M841-1),SMALL(OFFSET($B840,,M841-1,,$B$7-M841+1),ROW(INDIRECT("a1:a"&amp;$B$7-M841+1))),0)=ROW(INDIRECT("a1:a"&amp;$B$7-M841+1))),"",SMALL(OFFSET($B840,,M841-1,,$B$7-M841+1),ROW(INDIRECT("a1:a"&amp;$B$7-M841+1)))),E$17-M841)),
SMALL(IF((SMALL(OFFSET($B840,,M841-1,,$B$7-M841+1),ROW(INDIRECT("a1:a"&amp;$B$7-M841+1)))=OFFSET($B841,,M841-1))*(MATCH(OFFSET($B841,,M841-1),SMALL(OFFSET($B840,,M841-1,,$B$7-M841+1),ROW(INDIRECT("a1:a"&amp;$B$7-M841+1))),0)=ROW(INDIRECT("a1:a"&amp;$B$7-M841+1))),"",SMALL(OFFSET($B840,,M841-1,,$B$7-M841+1),ROW(INDIRECT("a1:a"&amp;$B$7-M841+1)))),E$17-M841)))</f>
        <v>3</v>
      </c>
      <c r="F841" s="8">
        <f t="array" aca="1" ref="F841" ca="1">IF(OR($A841&gt;$B$9,F$17&gt;$B$7),"",CHOOSE(F$15,IF(N841=99,
IF(SUM(--(TRANSPOSE(LARGE(OFFSET($B840,,F$17,,$B$7-F$17),ROW(INDIRECT("a1:a"&amp;$B$7-F$17))))=OFFSET($B840,,F$17,,$B$7-F$17)))=$B$7-F$17,MIN(IF(F840&gt;=OFFSET($B840,,E$17,,$B$7-E$17),"",OFFSET($B840,,E$17,,$B$7-E$17))),F840),
SMALL(IF((SMALL(OFFSET($B840,,N841-1,,$B$7-N841+1),ROW(INDIRECT("a1:a"&amp;$B$7-N841+1)))=OFFSET($B841,,N841-1))*(MATCH(OFFSET($B841,,N841-1),SMALL(OFFSET($B840,,N841-1,,$B$7-N841+1),ROW(INDIRECT("a1:a"&amp;$B$7-N841+1))),0)=ROW(INDIRECT("a1:a"&amp;$B$7-N841+1))),"",SMALL(OFFSET($B840,,N841-1,,$B$7-N841+1),ROW(INDIRECT("a1:a"&amp;$B$7-N841+1)))),F$17-N841)),
SMALL(IF((SMALL(OFFSET($B840,,N841-1,,$B$7-N841+1),ROW(INDIRECT("a1:a"&amp;$B$7-N841+1)))=OFFSET($B841,,N841-1))*(MATCH(OFFSET($B841,,N841-1),SMALL(OFFSET($B840,,N841-1,,$B$7-N841+1),ROW(INDIRECT("a1:a"&amp;$B$7-N841+1))),0)=ROW(INDIRECT("a1:a"&amp;$B$7-N841+1))),"",SMALL(OFFSET($B840,,N841-1,,$B$7-N841+1),ROW(INDIRECT("a1:a"&amp;$B$7-N841+1)))),F$17-N841)))</f>
        <v>1</v>
      </c>
      <c r="G841" s="8">
        <f t="array" aca="1" ref="G841" ca="1">IF(OR($A841&gt;$B$9,G$17&gt;$B$7),"",CHOOSE(G$15,IF(O841=99,
IF(SUM(--(TRANSPOSE(LARGE(OFFSET($B840,,G$17,,$B$7-G$17),ROW(INDIRECT("a1:a"&amp;$B$7-G$17))))=OFFSET($B840,,G$17,,$B$7-G$17)))=$B$7-G$17,MIN(IF(G840&gt;=OFFSET($B840,,F$17,,$B$7-F$17),"",OFFSET($B840,,F$17,,$B$7-F$17))),G840),
SMALL(IF((SMALL(OFFSET($B840,,O841-1,,$B$7-O841+1),ROW(INDIRECT("a1:a"&amp;$B$7-O841+1)))=OFFSET($B841,,O841-1))*(MATCH(OFFSET($B841,,O841-1),SMALL(OFFSET($B840,,O841-1,,$B$7-O841+1),ROW(INDIRECT("a1:a"&amp;$B$7-O841+1))),0)=ROW(INDIRECT("a1:a"&amp;$B$7-O841+1))),"",SMALL(OFFSET($B840,,O841-1,,$B$7-O841+1),ROW(INDIRECT("a1:a"&amp;$B$7-O841+1)))),G$17-O841)),
SMALL(IF((SMALL(OFFSET($B840,,O841-1,,$B$7-O841+1),ROW(INDIRECT("a1:a"&amp;$B$7-O841+1)))=OFFSET($B841,,O841-1))*(MATCH(OFFSET($B841,,O841-1),SMALL(OFFSET($B840,,O841-1,,$B$7-O841+1),ROW(INDIRECT("a1:a"&amp;$B$7-O841+1))),0)=ROW(INDIRECT("a1:a"&amp;$B$7-O841+1))),"",SMALL(OFFSET($B840,,O841-1,,$B$7-O841+1),ROW(INDIRECT("a1:a"&amp;$B$7-O841+1)))),G$17-O841)))</f>
        <v>1</v>
      </c>
      <c r="H841" s="8">
        <f t="array" aca="1" ref="H841" ca="1">IF(OR($A841&gt;$B$9,H$17&gt;$B$7),"",CHOOSE(H$15,IF(P841=99,
IF(SUM(--(TRANSPOSE(LARGE(OFFSET($B840,,H$17,,$B$7-H$17),ROW(INDIRECT("a1:a"&amp;$B$7-H$17))))=OFFSET($B840,,H$17,,$B$7-H$17)))=$B$7-H$17,MIN(IF(H840&gt;=OFFSET($B840,,G$17,,$B$7-G$17),"",OFFSET($B840,,G$17,,$B$7-G$17))),H840),
SMALL(IF((SMALL(OFFSET($B840,,P841-1,,$B$7-P841+1),ROW(INDIRECT("a1:a"&amp;$B$7-P841+1)))=OFFSET($B841,,P841-1))*(MATCH(OFFSET($B841,,P841-1),SMALL(OFFSET($B840,,P841-1,,$B$7-P841+1),ROW(INDIRECT("a1:a"&amp;$B$7-P841+1))),0)=ROW(INDIRECT("a1:a"&amp;$B$7-P841+1))),"",SMALL(OFFSET($B840,,P841-1,,$B$7-P841+1),ROW(INDIRECT("a1:a"&amp;$B$7-P841+1)))),H$17-P841)),
SMALL(IF((SMALL(OFFSET($B840,,P841-1,,$B$7-P841+1),ROW(INDIRECT("a1:a"&amp;$B$7-P841+1)))=OFFSET($B841,,P841-1))*(MATCH(OFFSET($B841,,P841-1),SMALL(OFFSET($B840,,P841-1,,$B$7-P841+1),ROW(INDIRECT("a1:a"&amp;$B$7-P841+1))),0)=ROW(INDIRECT("a1:a"&amp;$B$7-P841+1))),"",SMALL(OFFSET($B840,,P841-1,,$B$7-P841+1),ROW(INDIRECT("a1:a"&amp;$B$7-P841+1)))),H$17-P841)))</f>
        <v>4</v>
      </c>
      <c r="I841" s="44">
        <f t="array" aca="1" ref="I841" ca="1">IF(OR($A841&gt;$B$9,I$17&gt;$B$7),"",CHOOSE(I$15,IF(Q841=99,
IF(SUM(--(TRANSPOSE(LARGE(OFFSET($B840,,I$17,,$B$7-I$17),ROW(INDIRECT("a1:a"&amp;$B$7-I$17))))=OFFSET($B840,,I$17,,$B$7-I$17)))=$B$7-I$17,MIN(IF(I840&gt;=OFFSET($B840,,H$17,,$B$7-H$17),"",OFFSET($B840,,H$17,,$B$7-H$17))),I840),
SMALL(IF((SMALL(OFFSET($B840,,Q841-1,,$B$7-Q841+1),ROW(INDIRECT("a1:a"&amp;$B$7-Q841+1)))=OFFSET($B841,,Q841-1))*(MATCH(OFFSET($B841,,Q841-1),SMALL(OFFSET($B840,,Q841-1,,$B$7-Q841+1),ROW(INDIRECT("a1:a"&amp;$B$7-Q841+1))),0)=ROW(INDIRECT("a1:a"&amp;$B$7-Q841+1))),"",SMALL(OFFSET($B840,,Q841-1,,$B$7-Q841+1),ROW(INDIRECT("a1:a"&amp;$B$7-Q841+1)))),I$17-Q841)),
SMALL(IF((SMALL(OFFSET($B840,,Q841-1,,$B$7-Q841+1),ROW(INDIRECT("a1:a"&amp;$B$7-Q841+1)))=OFFSET($B841,,Q841-1))*(MATCH(OFFSET($B841,,Q841-1),SMALL(OFFSET($B840,,Q841-1,,$B$7-Q841+1),ROW(INDIRECT("a1:a"&amp;$B$7-Q841+1))),0)=ROW(INDIRECT("a1:a"&amp;$B$7-Q841+1))),"",SMALL(OFFSET($B840,,Q841-1,,$B$7-Q841+1),ROW(INDIRECT("a1:a"&amp;$B$7-Q841+1)))),I$17-Q841)))</f>
        <v>3</v>
      </c>
      <c r="J841" s="13"/>
      <c r="K841" s="26">
        <f t="array" aca="1" ref="K841" ca="1">MIN(IF($B841:B841&gt;$B840:B840,COLUMN($B$18:B840)-COLUMN($B$18)+1,99))</f>
        <v>99</v>
      </c>
      <c r="L841" s="26">
        <f t="array" aca="1" ref="L841" ca="1">MIN(IF($B841:C841&gt;$B840:C840,COLUMN($B$18:C840)-COLUMN($B$18)+1,99))</f>
        <v>99</v>
      </c>
      <c r="M841" s="26">
        <f t="array" aca="1" ref="M841" ca="1">MIN(IF($B841:D841&gt;$B840:D840,COLUMN($B$18:D840)-COLUMN($B$18)+1,99))</f>
        <v>99</v>
      </c>
      <c r="N841" s="26">
        <f t="array" aca="1" ref="N841" ca="1">MIN(IF($B841:E841&gt;$B840:E840,COLUMN($B$18:E840)-COLUMN($B$18)+1,99))</f>
        <v>99</v>
      </c>
      <c r="O841" s="26">
        <f t="array" aca="1" ref="O841" ca="1">MIN(IF($B841:F841&gt;$B840:F840,COLUMN($B$18:F840)-COLUMN($B$18)+1,99))</f>
        <v>99</v>
      </c>
      <c r="P841" s="26">
        <f t="array" aca="1" ref="P841" ca="1">MIN(IF($B841:G841&gt;$B840:G840,COLUMN($B$18:G840)-COLUMN($B$18)+1,99))</f>
        <v>99</v>
      </c>
      <c r="Q841" s="48">
        <f t="array" aca="1" ref="Q841" ca="1">MIN(IF($B841:H841&gt;$B840:H840,COLUMN($B$18:H840)-COLUMN($B$18)+1,99))</f>
        <v>7</v>
      </c>
    </row>
    <row r="842" spans="1:17" x14ac:dyDescent="0.25">
      <c r="A842" s="10">
        <v>825</v>
      </c>
      <c r="B842" s="8">
        <f t="array" aca="1" ref="B842" ca="1">IF(A842&gt;$B$9,"",IF(SUM(--(TRANSPOSE(LARGE(OFFSET($B841,,B$17,,$B$7-B$17),ROW(INDIRECT("a1:a"&amp;$B$7-B$17))))=OFFSET($B841,,B$17,,$B$7-B$17)))=$B$7-B$17,OFFSET($B$12,,MATCH(B841,$B$12:$H$12,FALSE)),B841))</f>
        <v>2</v>
      </c>
      <c r="C842" s="8">
        <f t="array" aca="1" ref="C842" ca="1">IF(OR($A842&gt;$B$9,C$17&gt;$B$7),"",CHOOSE(C$15,IF(K842=99,
IF(SUM(--(TRANSPOSE(LARGE(OFFSET($B841,,C$17,,$B$7-C$17),ROW(INDIRECT("a1:a"&amp;$B$7-C$17))))=OFFSET($B841,,C$17,,$B$7-C$17)))=$B$7-C$17,MIN(IF(C841&gt;=OFFSET($B841,,B$17,,$B$7-B$17),"",OFFSET($B841,,B$17,,$B$7-B$17))),C841),
SMALL(IF((SMALL(OFFSET($B841,,K842-1,,$B$7-K842+1),ROW(INDIRECT("a1:a"&amp;$B$7-K842+1)))=OFFSET($B842,,K842-1))*(MATCH(OFFSET($B842,,K842-1),SMALL(OFFSET($B841,,K842-1,,$B$7-K842+1),ROW(INDIRECT("a1:a"&amp;$B$7-K842+1))),0)=ROW(INDIRECT("a1:a"&amp;$B$7-K842+1))),"",SMALL(OFFSET($B841,,K842-1,,$B$7-K842+1),ROW(INDIRECT("a1:a"&amp;$B$7-K842+1)))),C$17-K842)),
SMALL(IF((SMALL(OFFSET($B841,,K842-1,,$B$7-K842+1),ROW(INDIRECT("a1:a"&amp;$B$7-K842+1)))=OFFSET($B842,,K842-1))*(MATCH(OFFSET($B842,,K842-1),SMALL(OFFSET($B841,,K842-1,,$B$7-K842+1),ROW(INDIRECT("a1:a"&amp;$B$7-K842+1))),0)=ROW(INDIRECT("a1:a"&amp;$B$7-K842+1))),"",SMALL(OFFSET($B841,,K842-1,,$B$7-K842+1),ROW(INDIRECT("a1:a"&amp;$B$7-K842+1)))),C$17-K842)))</f>
        <v>2</v>
      </c>
      <c r="D842" s="8">
        <f t="array" aca="1" ref="D842" ca="1">IF(OR($A842&gt;$B$9,D$17&gt;$B$7),"",CHOOSE(D$15,IF(L842=99,
IF(SUM(--(TRANSPOSE(LARGE(OFFSET($B841,,D$17,,$B$7-D$17),ROW(INDIRECT("a1:a"&amp;$B$7-D$17))))=OFFSET($B841,,D$17,,$B$7-D$17)))=$B$7-D$17,MIN(IF(D841&gt;=OFFSET($B841,,C$17,,$B$7-C$17),"",OFFSET($B841,,C$17,,$B$7-C$17))),D841),
SMALL(IF((SMALL(OFFSET($B841,,L842-1,,$B$7-L842+1),ROW(INDIRECT("a1:a"&amp;$B$7-L842+1)))=OFFSET($B842,,L842-1))*(MATCH(OFFSET($B842,,L842-1),SMALL(OFFSET($B841,,L842-1,,$B$7-L842+1),ROW(INDIRECT("a1:a"&amp;$B$7-L842+1))),0)=ROW(INDIRECT("a1:a"&amp;$B$7-L842+1))),"",SMALL(OFFSET($B841,,L842-1,,$B$7-L842+1),ROW(INDIRECT("a1:a"&amp;$B$7-L842+1)))),D$17-L842)),
SMALL(IF((SMALL(OFFSET($B841,,L842-1,,$B$7-L842+1),ROW(INDIRECT("a1:a"&amp;$B$7-L842+1)))=OFFSET($B842,,L842-1))*(MATCH(OFFSET($B842,,L842-1),SMALL(OFFSET($B841,,L842-1,,$B$7-L842+1),ROW(INDIRECT("a1:a"&amp;$B$7-L842+1))),0)=ROW(INDIRECT("a1:a"&amp;$B$7-L842+1))),"",SMALL(OFFSET($B841,,L842-1,,$B$7-L842+1),ROW(INDIRECT("a1:a"&amp;$B$7-L842+1)))),D$17-L842)))</f>
        <v>1</v>
      </c>
      <c r="E842" s="8">
        <f t="array" aca="1" ref="E842" ca="1">IF(OR($A842&gt;$B$9,E$17&gt;$B$7),"",CHOOSE(E$15,IF(M842=99,
IF(SUM(--(TRANSPOSE(LARGE(OFFSET($B841,,E$17,,$B$7-E$17),ROW(INDIRECT("a1:a"&amp;$B$7-E$17))))=OFFSET($B841,,E$17,,$B$7-E$17)))=$B$7-E$17,MIN(IF(E841&gt;=OFFSET($B841,,D$17,,$B$7-D$17),"",OFFSET($B841,,D$17,,$B$7-D$17))),E841),
SMALL(IF((SMALL(OFFSET($B841,,M842-1,,$B$7-M842+1),ROW(INDIRECT("a1:a"&amp;$B$7-M842+1)))=OFFSET($B842,,M842-1))*(MATCH(OFFSET($B842,,M842-1),SMALL(OFFSET($B841,,M842-1,,$B$7-M842+1),ROW(INDIRECT("a1:a"&amp;$B$7-M842+1))),0)=ROW(INDIRECT("a1:a"&amp;$B$7-M842+1))),"",SMALL(OFFSET($B841,,M842-1,,$B$7-M842+1),ROW(INDIRECT("a1:a"&amp;$B$7-M842+1)))),E$17-M842)),
SMALL(IF((SMALL(OFFSET($B841,,M842-1,,$B$7-M842+1),ROW(INDIRECT("a1:a"&amp;$B$7-M842+1)))=OFFSET($B842,,M842-1))*(MATCH(OFFSET($B842,,M842-1),SMALL(OFFSET($B841,,M842-1,,$B$7-M842+1),ROW(INDIRECT("a1:a"&amp;$B$7-M842+1))),0)=ROW(INDIRECT("a1:a"&amp;$B$7-M842+1))),"",SMALL(OFFSET($B841,,M842-1,,$B$7-M842+1),ROW(INDIRECT("a1:a"&amp;$B$7-M842+1)))),E$17-M842)))</f>
        <v>3</v>
      </c>
      <c r="F842" s="8">
        <f t="array" aca="1" ref="F842" ca="1">IF(OR($A842&gt;$B$9,F$17&gt;$B$7),"",CHOOSE(F$15,IF(N842=99,
IF(SUM(--(TRANSPOSE(LARGE(OFFSET($B841,,F$17,,$B$7-F$17),ROW(INDIRECT("a1:a"&amp;$B$7-F$17))))=OFFSET($B841,,F$17,,$B$7-F$17)))=$B$7-F$17,MIN(IF(F841&gt;=OFFSET($B841,,E$17,,$B$7-E$17),"",OFFSET($B841,,E$17,,$B$7-E$17))),F841),
SMALL(IF((SMALL(OFFSET($B841,,N842-1,,$B$7-N842+1),ROW(INDIRECT("a1:a"&amp;$B$7-N842+1)))=OFFSET($B842,,N842-1))*(MATCH(OFFSET($B842,,N842-1),SMALL(OFFSET($B841,,N842-1,,$B$7-N842+1),ROW(INDIRECT("a1:a"&amp;$B$7-N842+1))),0)=ROW(INDIRECT("a1:a"&amp;$B$7-N842+1))),"",SMALL(OFFSET($B841,,N842-1,,$B$7-N842+1),ROW(INDIRECT("a1:a"&amp;$B$7-N842+1)))),F$17-N842)),
SMALL(IF((SMALL(OFFSET($B841,,N842-1,,$B$7-N842+1),ROW(INDIRECT("a1:a"&amp;$B$7-N842+1)))=OFFSET($B842,,N842-1))*(MATCH(OFFSET($B842,,N842-1),SMALL(OFFSET($B841,,N842-1,,$B$7-N842+1),ROW(INDIRECT("a1:a"&amp;$B$7-N842+1))),0)=ROW(INDIRECT("a1:a"&amp;$B$7-N842+1))),"",SMALL(OFFSET($B841,,N842-1,,$B$7-N842+1),ROW(INDIRECT("a1:a"&amp;$B$7-N842+1)))),F$17-N842)))</f>
        <v>1</v>
      </c>
      <c r="G842" s="8">
        <f t="array" aca="1" ref="G842" ca="1">IF(OR($A842&gt;$B$9,G$17&gt;$B$7),"",CHOOSE(G$15,IF(O842=99,
IF(SUM(--(TRANSPOSE(LARGE(OFFSET($B841,,G$17,,$B$7-G$17),ROW(INDIRECT("a1:a"&amp;$B$7-G$17))))=OFFSET($B841,,G$17,,$B$7-G$17)))=$B$7-G$17,MIN(IF(G841&gt;=OFFSET($B841,,F$17,,$B$7-F$17),"",OFFSET($B841,,F$17,,$B$7-F$17))),G841),
SMALL(IF((SMALL(OFFSET($B841,,O842-1,,$B$7-O842+1),ROW(INDIRECT("a1:a"&amp;$B$7-O842+1)))=OFFSET($B842,,O842-1))*(MATCH(OFFSET($B842,,O842-1),SMALL(OFFSET($B841,,O842-1,,$B$7-O842+1),ROW(INDIRECT("a1:a"&amp;$B$7-O842+1))),0)=ROW(INDIRECT("a1:a"&amp;$B$7-O842+1))),"",SMALL(OFFSET($B841,,O842-1,,$B$7-O842+1),ROW(INDIRECT("a1:a"&amp;$B$7-O842+1)))),G$17-O842)),
SMALL(IF((SMALL(OFFSET($B841,,O842-1,,$B$7-O842+1),ROW(INDIRECT("a1:a"&amp;$B$7-O842+1)))=OFFSET($B842,,O842-1))*(MATCH(OFFSET($B842,,O842-1),SMALL(OFFSET($B841,,O842-1,,$B$7-O842+1),ROW(INDIRECT("a1:a"&amp;$B$7-O842+1))),0)=ROW(INDIRECT("a1:a"&amp;$B$7-O842+1))),"",SMALL(OFFSET($B841,,O842-1,,$B$7-O842+1),ROW(INDIRECT("a1:a"&amp;$B$7-O842+1)))),G$17-O842)))</f>
        <v>3</v>
      </c>
      <c r="H842" s="8">
        <f t="array" aca="1" ref="H842" ca="1">IF(OR($A842&gt;$B$9,H$17&gt;$B$7),"",CHOOSE(H$15,IF(P842=99,
IF(SUM(--(TRANSPOSE(LARGE(OFFSET($B841,,H$17,,$B$7-H$17),ROW(INDIRECT("a1:a"&amp;$B$7-H$17))))=OFFSET($B841,,H$17,,$B$7-H$17)))=$B$7-H$17,MIN(IF(H841&gt;=OFFSET($B841,,G$17,,$B$7-G$17),"",OFFSET($B841,,G$17,,$B$7-G$17))),H841),
SMALL(IF((SMALL(OFFSET($B841,,P842-1,,$B$7-P842+1),ROW(INDIRECT("a1:a"&amp;$B$7-P842+1)))=OFFSET($B842,,P842-1))*(MATCH(OFFSET($B842,,P842-1),SMALL(OFFSET($B841,,P842-1,,$B$7-P842+1),ROW(INDIRECT("a1:a"&amp;$B$7-P842+1))),0)=ROW(INDIRECT("a1:a"&amp;$B$7-P842+1))),"",SMALL(OFFSET($B841,,P842-1,,$B$7-P842+1),ROW(INDIRECT("a1:a"&amp;$B$7-P842+1)))),H$17-P842)),
SMALL(IF((SMALL(OFFSET($B841,,P842-1,,$B$7-P842+1),ROW(INDIRECT("a1:a"&amp;$B$7-P842+1)))=OFFSET($B842,,P842-1))*(MATCH(OFFSET($B842,,P842-1),SMALL(OFFSET($B841,,P842-1,,$B$7-P842+1),ROW(INDIRECT("a1:a"&amp;$B$7-P842+1))),0)=ROW(INDIRECT("a1:a"&amp;$B$7-P842+1))),"",SMALL(OFFSET($B841,,P842-1,,$B$7-P842+1),ROW(INDIRECT("a1:a"&amp;$B$7-P842+1)))),H$17-P842)))</f>
        <v>1</v>
      </c>
      <c r="I842" s="44">
        <f t="array" aca="1" ref="I842" ca="1">IF(OR($A842&gt;$B$9,I$17&gt;$B$7),"",CHOOSE(I$15,IF(Q842=99,
IF(SUM(--(TRANSPOSE(LARGE(OFFSET($B841,,I$17,,$B$7-I$17),ROW(INDIRECT("a1:a"&amp;$B$7-I$17))))=OFFSET($B841,,I$17,,$B$7-I$17)))=$B$7-I$17,MIN(IF(I841&gt;=OFFSET($B841,,H$17,,$B$7-H$17),"",OFFSET($B841,,H$17,,$B$7-H$17))),I841),
SMALL(IF((SMALL(OFFSET($B841,,Q842-1,,$B$7-Q842+1),ROW(INDIRECT("a1:a"&amp;$B$7-Q842+1)))=OFFSET($B842,,Q842-1))*(MATCH(OFFSET($B842,,Q842-1),SMALL(OFFSET($B841,,Q842-1,,$B$7-Q842+1),ROW(INDIRECT("a1:a"&amp;$B$7-Q842+1))),0)=ROW(INDIRECT("a1:a"&amp;$B$7-Q842+1))),"",SMALL(OFFSET($B841,,Q842-1,,$B$7-Q842+1),ROW(INDIRECT("a1:a"&amp;$B$7-Q842+1)))),I$17-Q842)),
SMALL(IF((SMALL(OFFSET($B841,,Q842-1,,$B$7-Q842+1),ROW(INDIRECT("a1:a"&amp;$B$7-Q842+1)))=OFFSET($B842,,Q842-1))*(MATCH(OFFSET($B842,,Q842-1),SMALL(OFFSET($B841,,Q842-1,,$B$7-Q842+1),ROW(INDIRECT("a1:a"&amp;$B$7-Q842+1))),0)=ROW(INDIRECT("a1:a"&amp;$B$7-Q842+1))),"",SMALL(OFFSET($B841,,Q842-1,,$B$7-Q842+1),ROW(INDIRECT("a1:a"&amp;$B$7-Q842+1)))),I$17-Q842)))</f>
        <v>4</v>
      </c>
      <c r="J842" s="13"/>
      <c r="K842" s="26">
        <f t="array" aca="1" ref="K842" ca="1">MIN(IF($B842:B842&gt;$B841:B841,COLUMN($B$18:B841)-COLUMN($B$18)+1,99))</f>
        <v>99</v>
      </c>
      <c r="L842" s="26">
        <f t="array" aca="1" ref="L842" ca="1">MIN(IF($B842:C842&gt;$B841:C841,COLUMN($B$18:C841)-COLUMN($B$18)+1,99))</f>
        <v>99</v>
      </c>
      <c r="M842" s="26">
        <f t="array" aca="1" ref="M842" ca="1">MIN(IF($B842:D842&gt;$B841:D841,COLUMN($B$18:D841)-COLUMN($B$18)+1,99))</f>
        <v>99</v>
      </c>
      <c r="N842" s="26">
        <f t="array" aca="1" ref="N842" ca="1">MIN(IF($B842:E842&gt;$B841:E841,COLUMN($B$18:E841)-COLUMN($B$18)+1,99))</f>
        <v>99</v>
      </c>
      <c r="O842" s="26">
        <f t="array" aca="1" ref="O842" ca="1">MIN(IF($B842:F842&gt;$B841:F841,COLUMN($B$18:F841)-COLUMN($B$18)+1,99))</f>
        <v>99</v>
      </c>
      <c r="P842" s="26">
        <f t="array" aca="1" ref="P842" ca="1">MIN(IF($B842:G842&gt;$B841:G841,COLUMN($B$18:G841)-COLUMN($B$18)+1,99))</f>
        <v>6</v>
      </c>
      <c r="Q842" s="48">
        <f t="array" aca="1" ref="Q842" ca="1">MIN(IF($B842:H842&gt;$B841:H841,COLUMN($B$18:H841)-COLUMN($B$18)+1,99))</f>
        <v>6</v>
      </c>
    </row>
    <row r="843" spans="1:17" x14ac:dyDescent="0.25">
      <c r="A843" s="10">
        <v>826</v>
      </c>
      <c r="B843" s="8">
        <f t="array" aca="1" ref="B843" ca="1">IF(A843&gt;$B$9,"",IF(SUM(--(TRANSPOSE(LARGE(OFFSET($B842,,B$17,,$B$7-B$17),ROW(INDIRECT("a1:a"&amp;$B$7-B$17))))=OFFSET($B842,,B$17,,$B$7-B$17)))=$B$7-B$17,OFFSET($B$12,,MATCH(B842,$B$12:$H$12,FALSE)),B842))</f>
        <v>2</v>
      </c>
      <c r="C843" s="8">
        <f t="array" aca="1" ref="C843" ca="1">IF(OR($A843&gt;$B$9,C$17&gt;$B$7),"",CHOOSE(C$15,IF(K843=99,
IF(SUM(--(TRANSPOSE(LARGE(OFFSET($B842,,C$17,,$B$7-C$17),ROW(INDIRECT("a1:a"&amp;$B$7-C$17))))=OFFSET($B842,,C$17,,$B$7-C$17)))=$B$7-C$17,MIN(IF(C842&gt;=OFFSET($B842,,B$17,,$B$7-B$17),"",OFFSET($B842,,B$17,,$B$7-B$17))),C842),
SMALL(IF((SMALL(OFFSET($B842,,K843-1,,$B$7-K843+1),ROW(INDIRECT("a1:a"&amp;$B$7-K843+1)))=OFFSET($B843,,K843-1))*(MATCH(OFFSET($B843,,K843-1),SMALL(OFFSET($B842,,K843-1,,$B$7-K843+1),ROW(INDIRECT("a1:a"&amp;$B$7-K843+1))),0)=ROW(INDIRECT("a1:a"&amp;$B$7-K843+1))),"",SMALL(OFFSET($B842,,K843-1,,$B$7-K843+1),ROW(INDIRECT("a1:a"&amp;$B$7-K843+1)))),C$17-K843)),
SMALL(IF((SMALL(OFFSET($B842,,K843-1,,$B$7-K843+1),ROW(INDIRECT("a1:a"&amp;$B$7-K843+1)))=OFFSET($B843,,K843-1))*(MATCH(OFFSET($B843,,K843-1),SMALL(OFFSET($B842,,K843-1,,$B$7-K843+1),ROW(INDIRECT("a1:a"&amp;$B$7-K843+1))),0)=ROW(INDIRECT("a1:a"&amp;$B$7-K843+1))),"",SMALL(OFFSET($B842,,K843-1,,$B$7-K843+1),ROW(INDIRECT("a1:a"&amp;$B$7-K843+1)))),C$17-K843)))</f>
        <v>2</v>
      </c>
      <c r="D843" s="8">
        <f t="array" aca="1" ref="D843" ca="1">IF(OR($A843&gt;$B$9,D$17&gt;$B$7),"",CHOOSE(D$15,IF(L843=99,
IF(SUM(--(TRANSPOSE(LARGE(OFFSET($B842,,D$17,,$B$7-D$17),ROW(INDIRECT("a1:a"&amp;$B$7-D$17))))=OFFSET($B842,,D$17,,$B$7-D$17)))=$B$7-D$17,MIN(IF(D842&gt;=OFFSET($B842,,C$17,,$B$7-C$17),"",OFFSET($B842,,C$17,,$B$7-C$17))),D842),
SMALL(IF((SMALL(OFFSET($B842,,L843-1,,$B$7-L843+1),ROW(INDIRECT("a1:a"&amp;$B$7-L843+1)))=OFFSET($B843,,L843-1))*(MATCH(OFFSET($B843,,L843-1),SMALL(OFFSET($B842,,L843-1,,$B$7-L843+1),ROW(INDIRECT("a1:a"&amp;$B$7-L843+1))),0)=ROW(INDIRECT("a1:a"&amp;$B$7-L843+1))),"",SMALL(OFFSET($B842,,L843-1,,$B$7-L843+1),ROW(INDIRECT("a1:a"&amp;$B$7-L843+1)))),D$17-L843)),
SMALL(IF((SMALL(OFFSET($B842,,L843-1,,$B$7-L843+1),ROW(INDIRECT("a1:a"&amp;$B$7-L843+1)))=OFFSET($B843,,L843-1))*(MATCH(OFFSET($B843,,L843-1),SMALL(OFFSET($B842,,L843-1,,$B$7-L843+1),ROW(INDIRECT("a1:a"&amp;$B$7-L843+1))),0)=ROW(INDIRECT("a1:a"&amp;$B$7-L843+1))),"",SMALL(OFFSET($B842,,L843-1,,$B$7-L843+1),ROW(INDIRECT("a1:a"&amp;$B$7-L843+1)))),D$17-L843)))</f>
        <v>1</v>
      </c>
      <c r="E843" s="8">
        <f t="array" aca="1" ref="E843" ca="1">IF(OR($A843&gt;$B$9,E$17&gt;$B$7),"",CHOOSE(E$15,IF(M843=99,
IF(SUM(--(TRANSPOSE(LARGE(OFFSET($B842,,E$17,,$B$7-E$17),ROW(INDIRECT("a1:a"&amp;$B$7-E$17))))=OFFSET($B842,,E$17,,$B$7-E$17)))=$B$7-E$17,MIN(IF(E842&gt;=OFFSET($B842,,D$17,,$B$7-D$17),"",OFFSET($B842,,D$17,,$B$7-D$17))),E842),
SMALL(IF((SMALL(OFFSET($B842,,M843-1,,$B$7-M843+1),ROW(INDIRECT("a1:a"&amp;$B$7-M843+1)))=OFFSET($B843,,M843-1))*(MATCH(OFFSET($B843,,M843-1),SMALL(OFFSET($B842,,M843-1,,$B$7-M843+1),ROW(INDIRECT("a1:a"&amp;$B$7-M843+1))),0)=ROW(INDIRECT("a1:a"&amp;$B$7-M843+1))),"",SMALL(OFFSET($B842,,M843-1,,$B$7-M843+1),ROW(INDIRECT("a1:a"&amp;$B$7-M843+1)))),E$17-M843)),
SMALL(IF((SMALL(OFFSET($B842,,M843-1,,$B$7-M843+1),ROW(INDIRECT("a1:a"&amp;$B$7-M843+1)))=OFFSET($B843,,M843-1))*(MATCH(OFFSET($B843,,M843-1),SMALL(OFFSET($B842,,M843-1,,$B$7-M843+1),ROW(INDIRECT("a1:a"&amp;$B$7-M843+1))),0)=ROW(INDIRECT("a1:a"&amp;$B$7-M843+1))),"",SMALL(OFFSET($B842,,M843-1,,$B$7-M843+1),ROW(INDIRECT("a1:a"&amp;$B$7-M843+1)))),E$17-M843)))</f>
        <v>3</v>
      </c>
      <c r="F843" s="8">
        <f t="array" aca="1" ref="F843" ca="1">IF(OR($A843&gt;$B$9,F$17&gt;$B$7),"",CHOOSE(F$15,IF(N843=99,
IF(SUM(--(TRANSPOSE(LARGE(OFFSET($B842,,F$17,,$B$7-F$17),ROW(INDIRECT("a1:a"&amp;$B$7-F$17))))=OFFSET($B842,,F$17,,$B$7-F$17)))=$B$7-F$17,MIN(IF(F842&gt;=OFFSET($B842,,E$17,,$B$7-E$17),"",OFFSET($B842,,E$17,,$B$7-E$17))),F842),
SMALL(IF((SMALL(OFFSET($B842,,N843-1,,$B$7-N843+1),ROW(INDIRECT("a1:a"&amp;$B$7-N843+1)))=OFFSET($B843,,N843-1))*(MATCH(OFFSET($B843,,N843-1),SMALL(OFFSET($B842,,N843-1,,$B$7-N843+1),ROW(INDIRECT("a1:a"&amp;$B$7-N843+1))),0)=ROW(INDIRECT("a1:a"&amp;$B$7-N843+1))),"",SMALL(OFFSET($B842,,N843-1,,$B$7-N843+1),ROW(INDIRECT("a1:a"&amp;$B$7-N843+1)))),F$17-N843)),
SMALL(IF((SMALL(OFFSET($B842,,N843-1,,$B$7-N843+1),ROW(INDIRECT("a1:a"&amp;$B$7-N843+1)))=OFFSET($B843,,N843-1))*(MATCH(OFFSET($B843,,N843-1),SMALL(OFFSET($B842,,N843-1,,$B$7-N843+1),ROW(INDIRECT("a1:a"&amp;$B$7-N843+1))),0)=ROW(INDIRECT("a1:a"&amp;$B$7-N843+1))),"",SMALL(OFFSET($B842,,N843-1,,$B$7-N843+1),ROW(INDIRECT("a1:a"&amp;$B$7-N843+1)))),F$17-N843)))</f>
        <v>1</v>
      </c>
      <c r="G843" s="8">
        <f t="array" aca="1" ref="G843" ca="1">IF(OR($A843&gt;$B$9,G$17&gt;$B$7),"",CHOOSE(G$15,IF(O843=99,
IF(SUM(--(TRANSPOSE(LARGE(OFFSET($B842,,G$17,,$B$7-G$17),ROW(INDIRECT("a1:a"&amp;$B$7-G$17))))=OFFSET($B842,,G$17,,$B$7-G$17)))=$B$7-G$17,MIN(IF(G842&gt;=OFFSET($B842,,F$17,,$B$7-F$17),"",OFFSET($B842,,F$17,,$B$7-F$17))),G842),
SMALL(IF((SMALL(OFFSET($B842,,O843-1,,$B$7-O843+1),ROW(INDIRECT("a1:a"&amp;$B$7-O843+1)))=OFFSET($B843,,O843-1))*(MATCH(OFFSET($B843,,O843-1),SMALL(OFFSET($B842,,O843-1,,$B$7-O843+1),ROW(INDIRECT("a1:a"&amp;$B$7-O843+1))),0)=ROW(INDIRECT("a1:a"&amp;$B$7-O843+1))),"",SMALL(OFFSET($B842,,O843-1,,$B$7-O843+1),ROW(INDIRECT("a1:a"&amp;$B$7-O843+1)))),G$17-O843)),
SMALL(IF((SMALL(OFFSET($B842,,O843-1,,$B$7-O843+1),ROW(INDIRECT("a1:a"&amp;$B$7-O843+1)))=OFFSET($B843,,O843-1))*(MATCH(OFFSET($B843,,O843-1),SMALL(OFFSET($B842,,O843-1,,$B$7-O843+1),ROW(INDIRECT("a1:a"&amp;$B$7-O843+1))),0)=ROW(INDIRECT("a1:a"&amp;$B$7-O843+1))),"",SMALL(OFFSET($B842,,O843-1,,$B$7-O843+1),ROW(INDIRECT("a1:a"&amp;$B$7-O843+1)))),G$17-O843)))</f>
        <v>3</v>
      </c>
      <c r="H843" s="8">
        <f t="array" aca="1" ref="H843" ca="1">IF(OR($A843&gt;$B$9,H$17&gt;$B$7),"",CHOOSE(H$15,IF(P843=99,
IF(SUM(--(TRANSPOSE(LARGE(OFFSET($B842,,H$17,,$B$7-H$17),ROW(INDIRECT("a1:a"&amp;$B$7-H$17))))=OFFSET($B842,,H$17,,$B$7-H$17)))=$B$7-H$17,MIN(IF(H842&gt;=OFFSET($B842,,G$17,,$B$7-G$17),"",OFFSET($B842,,G$17,,$B$7-G$17))),H842),
SMALL(IF((SMALL(OFFSET($B842,,P843-1,,$B$7-P843+1),ROW(INDIRECT("a1:a"&amp;$B$7-P843+1)))=OFFSET($B843,,P843-1))*(MATCH(OFFSET($B843,,P843-1),SMALL(OFFSET($B842,,P843-1,,$B$7-P843+1),ROW(INDIRECT("a1:a"&amp;$B$7-P843+1))),0)=ROW(INDIRECT("a1:a"&amp;$B$7-P843+1))),"",SMALL(OFFSET($B842,,P843-1,,$B$7-P843+1),ROW(INDIRECT("a1:a"&amp;$B$7-P843+1)))),H$17-P843)),
SMALL(IF((SMALL(OFFSET($B842,,P843-1,,$B$7-P843+1),ROW(INDIRECT("a1:a"&amp;$B$7-P843+1)))=OFFSET($B843,,P843-1))*(MATCH(OFFSET($B843,,P843-1),SMALL(OFFSET($B842,,P843-1,,$B$7-P843+1),ROW(INDIRECT("a1:a"&amp;$B$7-P843+1))),0)=ROW(INDIRECT("a1:a"&amp;$B$7-P843+1))),"",SMALL(OFFSET($B842,,P843-1,,$B$7-P843+1),ROW(INDIRECT("a1:a"&amp;$B$7-P843+1)))),H$17-P843)))</f>
        <v>4</v>
      </c>
      <c r="I843" s="44">
        <f t="array" aca="1" ref="I843" ca="1">IF(OR($A843&gt;$B$9,I$17&gt;$B$7),"",CHOOSE(I$15,IF(Q843=99,
IF(SUM(--(TRANSPOSE(LARGE(OFFSET($B842,,I$17,,$B$7-I$17),ROW(INDIRECT("a1:a"&amp;$B$7-I$17))))=OFFSET($B842,,I$17,,$B$7-I$17)))=$B$7-I$17,MIN(IF(I842&gt;=OFFSET($B842,,H$17,,$B$7-H$17),"",OFFSET($B842,,H$17,,$B$7-H$17))),I842),
SMALL(IF((SMALL(OFFSET($B842,,Q843-1,,$B$7-Q843+1),ROW(INDIRECT("a1:a"&amp;$B$7-Q843+1)))=OFFSET($B843,,Q843-1))*(MATCH(OFFSET($B843,,Q843-1),SMALL(OFFSET($B842,,Q843-1,,$B$7-Q843+1),ROW(INDIRECT("a1:a"&amp;$B$7-Q843+1))),0)=ROW(INDIRECT("a1:a"&amp;$B$7-Q843+1))),"",SMALL(OFFSET($B842,,Q843-1,,$B$7-Q843+1),ROW(INDIRECT("a1:a"&amp;$B$7-Q843+1)))),I$17-Q843)),
SMALL(IF((SMALL(OFFSET($B842,,Q843-1,,$B$7-Q843+1),ROW(INDIRECT("a1:a"&amp;$B$7-Q843+1)))=OFFSET($B843,,Q843-1))*(MATCH(OFFSET($B843,,Q843-1),SMALL(OFFSET($B842,,Q843-1,,$B$7-Q843+1),ROW(INDIRECT("a1:a"&amp;$B$7-Q843+1))),0)=ROW(INDIRECT("a1:a"&amp;$B$7-Q843+1))),"",SMALL(OFFSET($B842,,Q843-1,,$B$7-Q843+1),ROW(INDIRECT("a1:a"&amp;$B$7-Q843+1)))),I$17-Q843)))</f>
        <v>1</v>
      </c>
      <c r="J843" s="13"/>
      <c r="K843" s="26">
        <f t="array" aca="1" ref="K843" ca="1">MIN(IF($B843:B843&gt;$B842:B842,COLUMN($B$18:B842)-COLUMN($B$18)+1,99))</f>
        <v>99</v>
      </c>
      <c r="L843" s="26">
        <f t="array" aca="1" ref="L843" ca="1">MIN(IF($B843:C843&gt;$B842:C842,COLUMN($B$18:C842)-COLUMN($B$18)+1,99))</f>
        <v>99</v>
      </c>
      <c r="M843" s="26">
        <f t="array" aca="1" ref="M843" ca="1">MIN(IF($B843:D843&gt;$B842:D842,COLUMN($B$18:D842)-COLUMN($B$18)+1,99))</f>
        <v>99</v>
      </c>
      <c r="N843" s="26">
        <f t="array" aca="1" ref="N843" ca="1">MIN(IF($B843:E843&gt;$B842:E842,COLUMN($B$18:E842)-COLUMN($B$18)+1,99))</f>
        <v>99</v>
      </c>
      <c r="O843" s="26">
        <f t="array" aca="1" ref="O843" ca="1">MIN(IF($B843:F843&gt;$B842:F842,COLUMN($B$18:F842)-COLUMN($B$18)+1,99))</f>
        <v>99</v>
      </c>
      <c r="P843" s="26">
        <f t="array" aca="1" ref="P843" ca="1">MIN(IF($B843:G843&gt;$B842:G842,COLUMN($B$18:G842)-COLUMN($B$18)+1,99))</f>
        <v>99</v>
      </c>
      <c r="Q843" s="48">
        <f t="array" aca="1" ref="Q843" ca="1">MIN(IF($B843:H843&gt;$B842:H842,COLUMN($B$18:H842)-COLUMN($B$18)+1,99))</f>
        <v>7</v>
      </c>
    </row>
    <row r="844" spans="1:17" x14ac:dyDescent="0.25">
      <c r="A844" s="10">
        <v>827</v>
      </c>
      <c r="B844" s="8">
        <f t="array" aca="1" ref="B844" ca="1">IF(A844&gt;$B$9,"",IF(SUM(--(TRANSPOSE(LARGE(OFFSET($B843,,B$17,,$B$7-B$17),ROW(INDIRECT("a1:a"&amp;$B$7-B$17))))=OFFSET($B843,,B$17,,$B$7-B$17)))=$B$7-B$17,OFFSET($B$12,,MATCH(B843,$B$12:$H$12,FALSE)),B843))</f>
        <v>2</v>
      </c>
      <c r="C844" s="8">
        <f t="array" aca="1" ref="C844" ca="1">IF(OR($A844&gt;$B$9,C$17&gt;$B$7),"",CHOOSE(C$15,IF(K844=99,
IF(SUM(--(TRANSPOSE(LARGE(OFFSET($B843,,C$17,,$B$7-C$17),ROW(INDIRECT("a1:a"&amp;$B$7-C$17))))=OFFSET($B843,,C$17,,$B$7-C$17)))=$B$7-C$17,MIN(IF(C843&gt;=OFFSET($B843,,B$17,,$B$7-B$17),"",OFFSET($B843,,B$17,,$B$7-B$17))),C843),
SMALL(IF((SMALL(OFFSET($B843,,K844-1,,$B$7-K844+1),ROW(INDIRECT("a1:a"&amp;$B$7-K844+1)))=OFFSET($B844,,K844-1))*(MATCH(OFFSET($B844,,K844-1),SMALL(OFFSET($B843,,K844-1,,$B$7-K844+1),ROW(INDIRECT("a1:a"&amp;$B$7-K844+1))),0)=ROW(INDIRECT("a1:a"&amp;$B$7-K844+1))),"",SMALL(OFFSET($B843,,K844-1,,$B$7-K844+1),ROW(INDIRECT("a1:a"&amp;$B$7-K844+1)))),C$17-K844)),
SMALL(IF((SMALL(OFFSET($B843,,K844-1,,$B$7-K844+1),ROW(INDIRECT("a1:a"&amp;$B$7-K844+1)))=OFFSET($B844,,K844-1))*(MATCH(OFFSET($B844,,K844-1),SMALL(OFFSET($B843,,K844-1,,$B$7-K844+1),ROW(INDIRECT("a1:a"&amp;$B$7-K844+1))),0)=ROW(INDIRECT("a1:a"&amp;$B$7-K844+1))),"",SMALL(OFFSET($B843,,K844-1,,$B$7-K844+1),ROW(INDIRECT("a1:a"&amp;$B$7-K844+1)))),C$17-K844)))</f>
        <v>2</v>
      </c>
      <c r="D844" s="8">
        <f t="array" aca="1" ref="D844" ca="1">IF(OR($A844&gt;$B$9,D$17&gt;$B$7),"",CHOOSE(D$15,IF(L844=99,
IF(SUM(--(TRANSPOSE(LARGE(OFFSET($B843,,D$17,,$B$7-D$17),ROW(INDIRECT("a1:a"&amp;$B$7-D$17))))=OFFSET($B843,,D$17,,$B$7-D$17)))=$B$7-D$17,MIN(IF(D843&gt;=OFFSET($B843,,C$17,,$B$7-C$17),"",OFFSET($B843,,C$17,,$B$7-C$17))),D843),
SMALL(IF((SMALL(OFFSET($B843,,L844-1,,$B$7-L844+1),ROW(INDIRECT("a1:a"&amp;$B$7-L844+1)))=OFFSET($B844,,L844-1))*(MATCH(OFFSET($B844,,L844-1),SMALL(OFFSET($B843,,L844-1,,$B$7-L844+1),ROW(INDIRECT("a1:a"&amp;$B$7-L844+1))),0)=ROW(INDIRECT("a1:a"&amp;$B$7-L844+1))),"",SMALL(OFFSET($B843,,L844-1,,$B$7-L844+1),ROW(INDIRECT("a1:a"&amp;$B$7-L844+1)))),D$17-L844)),
SMALL(IF((SMALL(OFFSET($B843,,L844-1,,$B$7-L844+1),ROW(INDIRECT("a1:a"&amp;$B$7-L844+1)))=OFFSET($B844,,L844-1))*(MATCH(OFFSET($B844,,L844-1),SMALL(OFFSET($B843,,L844-1,,$B$7-L844+1),ROW(INDIRECT("a1:a"&amp;$B$7-L844+1))),0)=ROW(INDIRECT("a1:a"&amp;$B$7-L844+1))),"",SMALL(OFFSET($B843,,L844-1,,$B$7-L844+1),ROW(INDIRECT("a1:a"&amp;$B$7-L844+1)))),D$17-L844)))</f>
        <v>1</v>
      </c>
      <c r="E844" s="8">
        <f t="array" aca="1" ref="E844" ca="1">IF(OR($A844&gt;$B$9,E$17&gt;$B$7),"",CHOOSE(E$15,IF(M844=99,
IF(SUM(--(TRANSPOSE(LARGE(OFFSET($B843,,E$17,,$B$7-E$17),ROW(INDIRECT("a1:a"&amp;$B$7-E$17))))=OFFSET($B843,,E$17,,$B$7-E$17)))=$B$7-E$17,MIN(IF(E843&gt;=OFFSET($B843,,D$17,,$B$7-D$17),"",OFFSET($B843,,D$17,,$B$7-D$17))),E843),
SMALL(IF((SMALL(OFFSET($B843,,M844-1,,$B$7-M844+1),ROW(INDIRECT("a1:a"&amp;$B$7-M844+1)))=OFFSET($B844,,M844-1))*(MATCH(OFFSET($B844,,M844-1),SMALL(OFFSET($B843,,M844-1,,$B$7-M844+1),ROW(INDIRECT("a1:a"&amp;$B$7-M844+1))),0)=ROW(INDIRECT("a1:a"&amp;$B$7-M844+1))),"",SMALL(OFFSET($B843,,M844-1,,$B$7-M844+1),ROW(INDIRECT("a1:a"&amp;$B$7-M844+1)))),E$17-M844)),
SMALL(IF((SMALL(OFFSET($B843,,M844-1,,$B$7-M844+1),ROW(INDIRECT("a1:a"&amp;$B$7-M844+1)))=OFFSET($B844,,M844-1))*(MATCH(OFFSET($B844,,M844-1),SMALL(OFFSET($B843,,M844-1,,$B$7-M844+1),ROW(INDIRECT("a1:a"&amp;$B$7-M844+1))),0)=ROW(INDIRECT("a1:a"&amp;$B$7-M844+1))),"",SMALL(OFFSET($B843,,M844-1,,$B$7-M844+1),ROW(INDIRECT("a1:a"&amp;$B$7-M844+1)))),E$17-M844)))</f>
        <v>3</v>
      </c>
      <c r="F844" s="8">
        <f t="array" aca="1" ref="F844" ca="1">IF(OR($A844&gt;$B$9,F$17&gt;$B$7),"",CHOOSE(F$15,IF(N844=99,
IF(SUM(--(TRANSPOSE(LARGE(OFFSET($B843,,F$17,,$B$7-F$17),ROW(INDIRECT("a1:a"&amp;$B$7-F$17))))=OFFSET($B843,,F$17,,$B$7-F$17)))=$B$7-F$17,MIN(IF(F843&gt;=OFFSET($B843,,E$17,,$B$7-E$17),"",OFFSET($B843,,E$17,,$B$7-E$17))),F843),
SMALL(IF((SMALL(OFFSET($B843,,N844-1,,$B$7-N844+1),ROW(INDIRECT("a1:a"&amp;$B$7-N844+1)))=OFFSET($B844,,N844-1))*(MATCH(OFFSET($B844,,N844-1),SMALL(OFFSET($B843,,N844-1,,$B$7-N844+1),ROW(INDIRECT("a1:a"&amp;$B$7-N844+1))),0)=ROW(INDIRECT("a1:a"&amp;$B$7-N844+1))),"",SMALL(OFFSET($B843,,N844-1,,$B$7-N844+1),ROW(INDIRECT("a1:a"&amp;$B$7-N844+1)))),F$17-N844)),
SMALL(IF((SMALL(OFFSET($B843,,N844-1,,$B$7-N844+1),ROW(INDIRECT("a1:a"&amp;$B$7-N844+1)))=OFFSET($B844,,N844-1))*(MATCH(OFFSET($B844,,N844-1),SMALL(OFFSET($B843,,N844-1,,$B$7-N844+1),ROW(INDIRECT("a1:a"&amp;$B$7-N844+1))),0)=ROW(INDIRECT("a1:a"&amp;$B$7-N844+1))),"",SMALL(OFFSET($B843,,N844-1,,$B$7-N844+1),ROW(INDIRECT("a1:a"&amp;$B$7-N844+1)))),F$17-N844)))</f>
        <v>1</v>
      </c>
      <c r="G844" s="8">
        <f t="array" aca="1" ref="G844" ca="1">IF(OR($A844&gt;$B$9,G$17&gt;$B$7),"",CHOOSE(G$15,IF(O844=99,
IF(SUM(--(TRANSPOSE(LARGE(OFFSET($B843,,G$17,,$B$7-G$17),ROW(INDIRECT("a1:a"&amp;$B$7-G$17))))=OFFSET($B843,,G$17,,$B$7-G$17)))=$B$7-G$17,MIN(IF(G843&gt;=OFFSET($B843,,F$17,,$B$7-F$17),"",OFFSET($B843,,F$17,,$B$7-F$17))),G843),
SMALL(IF((SMALL(OFFSET($B843,,O844-1,,$B$7-O844+1),ROW(INDIRECT("a1:a"&amp;$B$7-O844+1)))=OFFSET($B844,,O844-1))*(MATCH(OFFSET($B844,,O844-1),SMALL(OFFSET($B843,,O844-1,,$B$7-O844+1),ROW(INDIRECT("a1:a"&amp;$B$7-O844+1))),0)=ROW(INDIRECT("a1:a"&amp;$B$7-O844+1))),"",SMALL(OFFSET($B843,,O844-1,,$B$7-O844+1),ROW(INDIRECT("a1:a"&amp;$B$7-O844+1)))),G$17-O844)),
SMALL(IF((SMALL(OFFSET($B843,,O844-1,,$B$7-O844+1),ROW(INDIRECT("a1:a"&amp;$B$7-O844+1)))=OFFSET($B844,,O844-1))*(MATCH(OFFSET($B844,,O844-1),SMALL(OFFSET($B843,,O844-1,,$B$7-O844+1),ROW(INDIRECT("a1:a"&amp;$B$7-O844+1))),0)=ROW(INDIRECT("a1:a"&amp;$B$7-O844+1))),"",SMALL(OFFSET($B843,,O844-1,,$B$7-O844+1),ROW(INDIRECT("a1:a"&amp;$B$7-O844+1)))),G$17-O844)))</f>
        <v>4</v>
      </c>
      <c r="H844" s="8">
        <f t="array" aca="1" ref="H844" ca="1">IF(OR($A844&gt;$B$9,H$17&gt;$B$7),"",CHOOSE(H$15,IF(P844=99,
IF(SUM(--(TRANSPOSE(LARGE(OFFSET($B843,,H$17,,$B$7-H$17),ROW(INDIRECT("a1:a"&amp;$B$7-H$17))))=OFFSET($B843,,H$17,,$B$7-H$17)))=$B$7-H$17,MIN(IF(H843&gt;=OFFSET($B843,,G$17,,$B$7-G$17),"",OFFSET($B843,,G$17,,$B$7-G$17))),H843),
SMALL(IF((SMALL(OFFSET($B843,,P844-1,,$B$7-P844+1),ROW(INDIRECT("a1:a"&amp;$B$7-P844+1)))=OFFSET($B844,,P844-1))*(MATCH(OFFSET($B844,,P844-1),SMALL(OFFSET($B843,,P844-1,,$B$7-P844+1),ROW(INDIRECT("a1:a"&amp;$B$7-P844+1))),0)=ROW(INDIRECT("a1:a"&amp;$B$7-P844+1))),"",SMALL(OFFSET($B843,,P844-1,,$B$7-P844+1),ROW(INDIRECT("a1:a"&amp;$B$7-P844+1)))),H$17-P844)),
SMALL(IF((SMALL(OFFSET($B843,,P844-1,,$B$7-P844+1),ROW(INDIRECT("a1:a"&amp;$B$7-P844+1)))=OFFSET($B844,,P844-1))*(MATCH(OFFSET($B844,,P844-1),SMALL(OFFSET($B843,,P844-1,,$B$7-P844+1),ROW(INDIRECT("a1:a"&amp;$B$7-P844+1))),0)=ROW(INDIRECT("a1:a"&amp;$B$7-P844+1))),"",SMALL(OFFSET($B843,,P844-1,,$B$7-P844+1),ROW(INDIRECT("a1:a"&amp;$B$7-P844+1)))),H$17-P844)))</f>
        <v>1</v>
      </c>
      <c r="I844" s="44">
        <f t="array" aca="1" ref="I844" ca="1">IF(OR($A844&gt;$B$9,I$17&gt;$B$7),"",CHOOSE(I$15,IF(Q844=99,
IF(SUM(--(TRANSPOSE(LARGE(OFFSET($B843,,I$17,,$B$7-I$17),ROW(INDIRECT("a1:a"&amp;$B$7-I$17))))=OFFSET($B843,,I$17,,$B$7-I$17)))=$B$7-I$17,MIN(IF(I843&gt;=OFFSET($B843,,H$17,,$B$7-H$17),"",OFFSET($B843,,H$17,,$B$7-H$17))),I843),
SMALL(IF((SMALL(OFFSET($B843,,Q844-1,,$B$7-Q844+1),ROW(INDIRECT("a1:a"&amp;$B$7-Q844+1)))=OFFSET($B844,,Q844-1))*(MATCH(OFFSET($B844,,Q844-1),SMALL(OFFSET($B843,,Q844-1,,$B$7-Q844+1),ROW(INDIRECT("a1:a"&amp;$B$7-Q844+1))),0)=ROW(INDIRECT("a1:a"&amp;$B$7-Q844+1))),"",SMALL(OFFSET($B843,,Q844-1,,$B$7-Q844+1),ROW(INDIRECT("a1:a"&amp;$B$7-Q844+1)))),I$17-Q844)),
SMALL(IF((SMALL(OFFSET($B843,,Q844-1,,$B$7-Q844+1),ROW(INDIRECT("a1:a"&amp;$B$7-Q844+1)))=OFFSET($B844,,Q844-1))*(MATCH(OFFSET($B844,,Q844-1),SMALL(OFFSET($B843,,Q844-1,,$B$7-Q844+1),ROW(INDIRECT("a1:a"&amp;$B$7-Q844+1))),0)=ROW(INDIRECT("a1:a"&amp;$B$7-Q844+1))),"",SMALL(OFFSET($B843,,Q844-1,,$B$7-Q844+1),ROW(INDIRECT("a1:a"&amp;$B$7-Q844+1)))),I$17-Q844)))</f>
        <v>3</v>
      </c>
      <c r="J844" s="13"/>
      <c r="K844" s="26">
        <f t="array" aca="1" ref="K844" ca="1">MIN(IF($B844:B844&gt;$B843:B843,COLUMN($B$18:B843)-COLUMN($B$18)+1,99))</f>
        <v>99</v>
      </c>
      <c r="L844" s="26">
        <f t="array" aca="1" ref="L844" ca="1">MIN(IF($B844:C844&gt;$B843:C843,COLUMN($B$18:C843)-COLUMN($B$18)+1,99))</f>
        <v>99</v>
      </c>
      <c r="M844" s="26">
        <f t="array" aca="1" ref="M844" ca="1">MIN(IF($B844:D844&gt;$B843:D843,COLUMN($B$18:D843)-COLUMN($B$18)+1,99))</f>
        <v>99</v>
      </c>
      <c r="N844" s="26">
        <f t="array" aca="1" ref="N844" ca="1">MIN(IF($B844:E844&gt;$B843:E843,COLUMN($B$18:E843)-COLUMN($B$18)+1,99))</f>
        <v>99</v>
      </c>
      <c r="O844" s="26">
        <f t="array" aca="1" ref="O844" ca="1">MIN(IF($B844:F844&gt;$B843:F843,COLUMN($B$18:F843)-COLUMN($B$18)+1,99))</f>
        <v>99</v>
      </c>
      <c r="P844" s="26">
        <f t="array" aca="1" ref="P844" ca="1">MIN(IF($B844:G844&gt;$B843:G843,COLUMN($B$18:G843)-COLUMN($B$18)+1,99))</f>
        <v>6</v>
      </c>
      <c r="Q844" s="48">
        <f t="array" aca="1" ref="Q844" ca="1">MIN(IF($B844:H844&gt;$B843:H843,COLUMN($B$18:H843)-COLUMN($B$18)+1,99))</f>
        <v>6</v>
      </c>
    </row>
    <row r="845" spans="1:17" x14ac:dyDescent="0.25">
      <c r="A845" s="10">
        <v>828</v>
      </c>
      <c r="B845" s="8">
        <f t="array" aca="1" ref="B845" ca="1">IF(A845&gt;$B$9,"",IF(SUM(--(TRANSPOSE(LARGE(OFFSET($B844,,B$17,,$B$7-B$17),ROW(INDIRECT("a1:a"&amp;$B$7-B$17))))=OFFSET($B844,,B$17,,$B$7-B$17)))=$B$7-B$17,OFFSET($B$12,,MATCH(B844,$B$12:$H$12,FALSE)),B844))</f>
        <v>2</v>
      </c>
      <c r="C845" s="8">
        <f t="array" aca="1" ref="C845" ca="1">IF(OR($A845&gt;$B$9,C$17&gt;$B$7),"",CHOOSE(C$15,IF(K845=99,
IF(SUM(--(TRANSPOSE(LARGE(OFFSET($B844,,C$17,,$B$7-C$17),ROW(INDIRECT("a1:a"&amp;$B$7-C$17))))=OFFSET($B844,,C$17,,$B$7-C$17)))=$B$7-C$17,MIN(IF(C844&gt;=OFFSET($B844,,B$17,,$B$7-B$17),"",OFFSET($B844,,B$17,,$B$7-B$17))),C844),
SMALL(IF((SMALL(OFFSET($B844,,K845-1,,$B$7-K845+1),ROW(INDIRECT("a1:a"&amp;$B$7-K845+1)))=OFFSET($B845,,K845-1))*(MATCH(OFFSET($B845,,K845-1),SMALL(OFFSET($B844,,K845-1,,$B$7-K845+1),ROW(INDIRECT("a1:a"&amp;$B$7-K845+1))),0)=ROW(INDIRECT("a1:a"&amp;$B$7-K845+1))),"",SMALL(OFFSET($B844,,K845-1,,$B$7-K845+1),ROW(INDIRECT("a1:a"&amp;$B$7-K845+1)))),C$17-K845)),
SMALL(IF((SMALL(OFFSET($B844,,K845-1,,$B$7-K845+1),ROW(INDIRECT("a1:a"&amp;$B$7-K845+1)))=OFFSET($B845,,K845-1))*(MATCH(OFFSET($B845,,K845-1),SMALL(OFFSET($B844,,K845-1,,$B$7-K845+1),ROW(INDIRECT("a1:a"&amp;$B$7-K845+1))),0)=ROW(INDIRECT("a1:a"&amp;$B$7-K845+1))),"",SMALL(OFFSET($B844,,K845-1,,$B$7-K845+1),ROW(INDIRECT("a1:a"&amp;$B$7-K845+1)))),C$17-K845)))</f>
        <v>2</v>
      </c>
      <c r="D845" s="8">
        <f t="array" aca="1" ref="D845" ca="1">IF(OR($A845&gt;$B$9,D$17&gt;$B$7),"",CHOOSE(D$15,IF(L845=99,
IF(SUM(--(TRANSPOSE(LARGE(OFFSET($B844,,D$17,,$B$7-D$17),ROW(INDIRECT("a1:a"&amp;$B$7-D$17))))=OFFSET($B844,,D$17,,$B$7-D$17)))=$B$7-D$17,MIN(IF(D844&gt;=OFFSET($B844,,C$17,,$B$7-C$17),"",OFFSET($B844,,C$17,,$B$7-C$17))),D844),
SMALL(IF((SMALL(OFFSET($B844,,L845-1,,$B$7-L845+1),ROW(INDIRECT("a1:a"&amp;$B$7-L845+1)))=OFFSET($B845,,L845-1))*(MATCH(OFFSET($B845,,L845-1),SMALL(OFFSET($B844,,L845-1,,$B$7-L845+1),ROW(INDIRECT("a1:a"&amp;$B$7-L845+1))),0)=ROW(INDIRECT("a1:a"&amp;$B$7-L845+1))),"",SMALL(OFFSET($B844,,L845-1,,$B$7-L845+1),ROW(INDIRECT("a1:a"&amp;$B$7-L845+1)))),D$17-L845)),
SMALL(IF((SMALL(OFFSET($B844,,L845-1,,$B$7-L845+1),ROW(INDIRECT("a1:a"&amp;$B$7-L845+1)))=OFFSET($B845,,L845-1))*(MATCH(OFFSET($B845,,L845-1),SMALL(OFFSET($B844,,L845-1,,$B$7-L845+1),ROW(INDIRECT("a1:a"&amp;$B$7-L845+1))),0)=ROW(INDIRECT("a1:a"&amp;$B$7-L845+1))),"",SMALL(OFFSET($B844,,L845-1,,$B$7-L845+1),ROW(INDIRECT("a1:a"&amp;$B$7-L845+1)))),D$17-L845)))</f>
        <v>1</v>
      </c>
      <c r="E845" s="8">
        <f t="array" aca="1" ref="E845" ca="1">IF(OR($A845&gt;$B$9,E$17&gt;$B$7),"",CHOOSE(E$15,IF(M845=99,
IF(SUM(--(TRANSPOSE(LARGE(OFFSET($B844,,E$17,,$B$7-E$17),ROW(INDIRECT("a1:a"&amp;$B$7-E$17))))=OFFSET($B844,,E$17,,$B$7-E$17)))=$B$7-E$17,MIN(IF(E844&gt;=OFFSET($B844,,D$17,,$B$7-D$17),"",OFFSET($B844,,D$17,,$B$7-D$17))),E844),
SMALL(IF((SMALL(OFFSET($B844,,M845-1,,$B$7-M845+1),ROW(INDIRECT("a1:a"&amp;$B$7-M845+1)))=OFFSET($B845,,M845-1))*(MATCH(OFFSET($B845,,M845-1),SMALL(OFFSET($B844,,M845-1,,$B$7-M845+1),ROW(INDIRECT("a1:a"&amp;$B$7-M845+1))),0)=ROW(INDIRECT("a1:a"&amp;$B$7-M845+1))),"",SMALL(OFFSET($B844,,M845-1,,$B$7-M845+1),ROW(INDIRECT("a1:a"&amp;$B$7-M845+1)))),E$17-M845)),
SMALL(IF((SMALL(OFFSET($B844,,M845-1,,$B$7-M845+1),ROW(INDIRECT("a1:a"&amp;$B$7-M845+1)))=OFFSET($B845,,M845-1))*(MATCH(OFFSET($B845,,M845-1),SMALL(OFFSET($B844,,M845-1,,$B$7-M845+1),ROW(INDIRECT("a1:a"&amp;$B$7-M845+1))),0)=ROW(INDIRECT("a1:a"&amp;$B$7-M845+1))),"",SMALL(OFFSET($B844,,M845-1,,$B$7-M845+1),ROW(INDIRECT("a1:a"&amp;$B$7-M845+1)))),E$17-M845)))</f>
        <v>3</v>
      </c>
      <c r="F845" s="8">
        <f t="array" aca="1" ref="F845" ca="1">IF(OR($A845&gt;$B$9,F$17&gt;$B$7),"",CHOOSE(F$15,IF(N845=99,
IF(SUM(--(TRANSPOSE(LARGE(OFFSET($B844,,F$17,,$B$7-F$17),ROW(INDIRECT("a1:a"&amp;$B$7-F$17))))=OFFSET($B844,,F$17,,$B$7-F$17)))=$B$7-F$17,MIN(IF(F844&gt;=OFFSET($B844,,E$17,,$B$7-E$17),"",OFFSET($B844,,E$17,,$B$7-E$17))),F844),
SMALL(IF((SMALL(OFFSET($B844,,N845-1,,$B$7-N845+1),ROW(INDIRECT("a1:a"&amp;$B$7-N845+1)))=OFFSET($B845,,N845-1))*(MATCH(OFFSET($B845,,N845-1),SMALL(OFFSET($B844,,N845-1,,$B$7-N845+1),ROW(INDIRECT("a1:a"&amp;$B$7-N845+1))),0)=ROW(INDIRECT("a1:a"&amp;$B$7-N845+1))),"",SMALL(OFFSET($B844,,N845-1,,$B$7-N845+1),ROW(INDIRECT("a1:a"&amp;$B$7-N845+1)))),F$17-N845)),
SMALL(IF((SMALL(OFFSET($B844,,N845-1,,$B$7-N845+1),ROW(INDIRECT("a1:a"&amp;$B$7-N845+1)))=OFFSET($B845,,N845-1))*(MATCH(OFFSET($B845,,N845-1),SMALL(OFFSET($B844,,N845-1,,$B$7-N845+1),ROW(INDIRECT("a1:a"&amp;$B$7-N845+1))),0)=ROW(INDIRECT("a1:a"&amp;$B$7-N845+1))),"",SMALL(OFFSET($B844,,N845-1,,$B$7-N845+1),ROW(INDIRECT("a1:a"&amp;$B$7-N845+1)))),F$17-N845)))</f>
        <v>1</v>
      </c>
      <c r="G845" s="8">
        <f t="array" aca="1" ref="G845" ca="1">IF(OR($A845&gt;$B$9,G$17&gt;$B$7),"",CHOOSE(G$15,IF(O845=99,
IF(SUM(--(TRANSPOSE(LARGE(OFFSET($B844,,G$17,,$B$7-G$17),ROW(INDIRECT("a1:a"&amp;$B$7-G$17))))=OFFSET($B844,,G$17,,$B$7-G$17)))=$B$7-G$17,MIN(IF(G844&gt;=OFFSET($B844,,F$17,,$B$7-F$17),"",OFFSET($B844,,F$17,,$B$7-F$17))),G844),
SMALL(IF((SMALL(OFFSET($B844,,O845-1,,$B$7-O845+1),ROW(INDIRECT("a1:a"&amp;$B$7-O845+1)))=OFFSET($B845,,O845-1))*(MATCH(OFFSET($B845,,O845-1),SMALL(OFFSET($B844,,O845-1,,$B$7-O845+1),ROW(INDIRECT("a1:a"&amp;$B$7-O845+1))),0)=ROW(INDIRECT("a1:a"&amp;$B$7-O845+1))),"",SMALL(OFFSET($B844,,O845-1,,$B$7-O845+1),ROW(INDIRECT("a1:a"&amp;$B$7-O845+1)))),G$17-O845)),
SMALL(IF((SMALL(OFFSET($B844,,O845-1,,$B$7-O845+1),ROW(INDIRECT("a1:a"&amp;$B$7-O845+1)))=OFFSET($B845,,O845-1))*(MATCH(OFFSET($B845,,O845-1),SMALL(OFFSET($B844,,O845-1,,$B$7-O845+1),ROW(INDIRECT("a1:a"&amp;$B$7-O845+1))),0)=ROW(INDIRECT("a1:a"&amp;$B$7-O845+1))),"",SMALL(OFFSET($B844,,O845-1,,$B$7-O845+1),ROW(INDIRECT("a1:a"&amp;$B$7-O845+1)))),G$17-O845)))</f>
        <v>4</v>
      </c>
      <c r="H845" s="8">
        <f t="array" aca="1" ref="H845" ca="1">IF(OR($A845&gt;$B$9,H$17&gt;$B$7),"",CHOOSE(H$15,IF(P845=99,
IF(SUM(--(TRANSPOSE(LARGE(OFFSET($B844,,H$17,,$B$7-H$17),ROW(INDIRECT("a1:a"&amp;$B$7-H$17))))=OFFSET($B844,,H$17,,$B$7-H$17)))=$B$7-H$17,MIN(IF(H844&gt;=OFFSET($B844,,G$17,,$B$7-G$17),"",OFFSET($B844,,G$17,,$B$7-G$17))),H844),
SMALL(IF((SMALL(OFFSET($B844,,P845-1,,$B$7-P845+1),ROW(INDIRECT("a1:a"&amp;$B$7-P845+1)))=OFFSET($B845,,P845-1))*(MATCH(OFFSET($B845,,P845-1),SMALL(OFFSET($B844,,P845-1,,$B$7-P845+1),ROW(INDIRECT("a1:a"&amp;$B$7-P845+1))),0)=ROW(INDIRECT("a1:a"&amp;$B$7-P845+1))),"",SMALL(OFFSET($B844,,P845-1,,$B$7-P845+1),ROW(INDIRECT("a1:a"&amp;$B$7-P845+1)))),H$17-P845)),
SMALL(IF((SMALL(OFFSET($B844,,P845-1,,$B$7-P845+1),ROW(INDIRECT("a1:a"&amp;$B$7-P845+1)))=OFFSET($B845,,P845-1))*(MATCH(OFFSET($B845,,P845-1),SMALL(OFFSET($B844,,P845-1,,$B$7-P845+1),ROW(INDIRECT("a1:a"&amp;$B$7-P845+1))),0)=ROW(INDIRECT("a1:a"&amp;$B$7-P845+1))),"",SMALL(OFFSET($B844,,P845-1,,$B$7-P845+1),ROW(INDIRECT("a1:a"&amp;$B$7-P845+1)))),H$17-P845)))</f>
        <v>3</v>
      </c>
      <c r="I845" s="44">
        <f t="array" aca="1" ref="I845" ca="1">IF(OR($A845&gt;$B$9,I$17&gt;$B$7),"",CHOOSE(I$15,IF(Q845=99,
IF(SUM(--(TRANSPOSE(LARGE(OFFSET($B844,,I$17,,$B$7-I$17),ROW(INDIRECT("a1:a"&amp;$B$7-I$17))))=OFFSET($B844,,I$17,,$B$7-I$17)))=$B$7-I$17,MIN(IF(I844&gt;=OFFSET($B844,,H$17,,$B$7-H$17),"",OFFSET($B844,,H$17,,$B$7-H$17))),I844),
SMALL(IF((SMALL(OFFSET($B844,,Q845-1,,$B$7-Q845+1),ROW(INDIRECT("a1:a"&amp;$B$7-Q845+1)))=OFFSET($B845,,Q845-1))*(MATCH(OFFSET($B845,,Q845-1),SMALL(OFFSET($B844,,Q845-1,,$B$7-Q845+1),ROW(INDIRECT("a1:a"&amp;$B$7-Q845+1))),0)=ROW(INDIRECT("a1:a"&amp;$B$7-Q845+1))),"",SMALL(OFFSET($B844,,Q845-1,,$B$7-Q845+1),ROW(INDIRECT("a1:a"&amp;$B$7-Q845+1)))),I$17-Q845)),
SMALL(IF((SMALL(OFFSET($B844,,Q845-1,,$B$7-Q845+1),ROW(INDIRECT("a1:a"&amp;$B$7-Q845+1)))=OFFSET($B845,,Q845-1))*(MATCH(OFFSET($B845,,Q845-1),SMALL(OFFSET($B844,,Q845-1,,$B$7-Q845+1),ROW(INDIRECT("a1:a"&amp;$B$7-Q845+1))),0)=ROW(INDIRECT("a1:a"&amp;$B$7-Q845+1))),"",SMALL(OFFSET($B844,,Q845-1,,$B$7-Q845+1),ROW(INDIRECT("a1:a"&amp;$B$7-Q845+1)))),I$17-Q845)))</f>
        <v>1</v>
      </c>
      <c r="J845" s="13"/>
      <c r="K845" s="26">
        <f t="array" aca="1" ref="K845" ca="1">MIN(IF($B845:B845&gt;$B844:B844,COLUMN($B$18:B844)-COLUMN($B$18)+1,99))</f>
        <v>99</v>
      </c>
      <c r="L845" s="26">
        <f t="array" aca="1" ref="L845" ca="1">MIN(IF($B845:C845&gt;$B844:C844,COLUMN($B$18:C844)-COLUMN($B$18)+1,99))</f>
        <v>99</v>
      </c>
      <c r="M845" s="26">
        <f t="array" aca="1" ref="M845" ca="1">MIN(IF($B845:D845&gt;$B844:D844,COLUMN($B$18:D844)-COLUMN($B$18)+1,99))</f>
        <v>99</v>
      </c>
      <c r="N845" s="26">
        <f t="array" aca="1" ref="N845" ca="1">MIN(IF($B845:E845&gt;$B844:E844,COLUMN($B$18:E844)-COLUMN($B$18)+1,99))</f>
        <v>99</v>
      </c>
      <c r="O845" s="26">
        <f t="array" aca="1" ref="O845" ca="1">MIN(IF($B845:F845&gt;$B844:F844,COLUMN($B$18:F844)-COLUMN($B$18)+1,99))</f>
        <v>99</v>
      </c>
      <c r="P845" s="26">
        <f t="array" aca="1" ref="P845" ca="1">MIN(IF($B845:G845&gt;$B844:G844,COLUMN($B$18:G844)-COLUMN($B$18)+1,99))</f>
        <v>99</v>
      </c>
      <c r="Q845" s="48">
        <f t="array" aca="1" ref="Q845" ca="1">MIN(IF($B845:H845&gt;$B844:H844,COLUMN($B$18:H844)-COLUMN($B$18)+1,99))</f>
        <v>7</v>
      </c>
    </row>
    <row r="846" spans="1:17" x14ac:dyDescent="0.25">
      <c r="A846" s="10">
        <v>829</v>
      </c>
      <c r="B846" s="8">
        <f t="array" aca="1" ref="B846" ca="1">IF(A846&gt;$B$9,"",IF(SUM(--(TRANSPOSE(LARGE(OFFSET($B845,,B$17,,$B$7-B$17),ROW(INDIRECT("a1:a"&amp;$B$7-B$17))))=OFFSET($B845,,B$17,,$B$7-B$17)))=$B$7-B$17,OFFSET($B$12,,MATCH(B845,$B$12:$H$12,FALSE)),B845))</f>
        <v>2</v>
      </c>
      <c r="C846" s="8">
        <f t="array" aca="1" ref="C846" ca="1">IF(OR($A846&gt;$B$9,C$17&gt;$B$7),"",CHOOSE(C$15,IF(K846=99,
IF(SUM(--(TRANSPOSE(LARGE(OFFSET($B845,,C$17,,$B$7-C$17),ROW(INDIRECT("a1:a"&amp;$B$7-C$17))))=OFFSET($B845,,C$17,,$B$7-C$17)))=$B$7-C$17,MIN(IF(C845&gt;=OFFSET($B845,,B$17,,$B$7-B$17),"",OFFSET($B845,,B$17,,$B$7-B$17))),C845),
SMALL(IF((SMALL(OFFSET($B845,,K846-1,,$B$7-K846+1),ROW(INDIRECT("a1:a"&amp;$B$7-K846+1)))=OFFSET($B846,,K846-1))*(MATCH(OFFSET($B846,,K846-1),SMALL(OFFSET($B845,,K846-1,,$B$7-K846+1),ROW(INDIRECT("a1:a"&amp;$B$7-K846+1))),0)=ROW(INDIRECT("a1:a"&amp;$B$7-K846+1))),"",SMALL(OFFSET($B845,,K846-1,,$B$7-K846+1),ROW(INDIRECT("a1:a"&amp;$B$7-K846+1)))),C$17-K846)),
SMALL(IF((SMALL(OFFSET($B845,,K846-1,,$B$7-K846+1),ROW(INDIRECT("a1:a"&amp;$B$7-K846+1)))=OFFSET($B846,,K846-1))*(MATCH(OFFSET($B846,,K846-1),SMALL(OFFSET($B845,,K846-1,,$B$7-K846+1),ROW(INDIRECT("a1:a"&amp;$B$7-K846+1))),0)=ROW(INDIRECT("a1:a"&amp;$B$7-K846+1))),"",SMALL(OFFSET($B845,,K846-1,,$B$7-K846+1),ROW(INDIRECT("a1:a"&amp;$B$7-K846+1)))),C$17-K846)))</f>
        <v>2</v>
      </c>
      <c r="D846" s="8">
        <f t="array" aca="1" ref="D846" ca="1">IF(OR($A846&gt;$B$9,D$17&gt;$B$7),"",CHOOSE(D$15,IF(L846=99,
IF(SUM(--(TRANSPOSE(LARGE(OFFSET($B845,,D$17,,$B$7-D$17),ROW(INDIRECT("a1:a"&amp;$B$7-D$17))))=OFFSET($B845,,D$17,,$B$7-D$17)))=$B$7-D$17,MIN(IF(D845&gt;=OFFSET($B845,,C$17,,$B$7-C$17),"",OFFSET($B845,,C$17,,$B$7-C$17))),D845),
SMALL(IF((SMALL(OFFSET($B845,,L846-1,,$B$7-L846+1),ROW(INDIRECT("a1:a"&amp;$B$7-L846+1)))=OFFSET($B846,,L846-1))*(MATCH(OFFSET($B846,,L846-1),SMALL(OFFSET($B845,,L846-1,,$B$7-L846+1),ROW(INDIRECT("a1:a"&amp;$B$7-L846+1))),0)=ROW(INDIRECT("a1:a"&amp;$B$7-L846+1))),"",SMALL(OFFSET($B845,,L846-1,,$B$7-L846+1),ROW(INDIRECT("a1:a"&amp;$B$7-L846+1)))),D$17-L846)),
SMALL(IF((SMALL(OFFSET($B845,,L846-1,,$B$7-L846+1),ROW(INDIRECT("a1:a"&amp;$B$7-L846+1)))=OFFSET($B846,,L846-1))*(MATCH(OFFSET($B846,,L846-1),SMALL(OFFSET($B845,,L846-1,,$B$7-L846+1),ROW(INDIRECT("a1:a"&amp;$B$7-L846+1))),0)=ROW(INDIRECT("a1:a"&amp;$B$7-L846+1))),"",SMALL(OFFSET($B845,,L846-1,,$B$7-L846+1),ROW(INDIRECT("a1:a"&amp;$B$7-L846+1)))),D$17-L846)))</f>
        <v>1</v>
      </c>
      <c r="E846" s="8">
        <f t="array" aca="1" ref="E846" ca="1">IF(OR($A846&gt;$B$9,E$17&gt;$B$7),"",CHOOSE(E$15,IF(M846=99,
IF(SUM(--(TRANSPOSE(LARGE(OFFSET($B845,,E$17,,$B$7-E$17),ROW(INDIRECT("a1:a"&amp;$B$7-E$17))))=OFFSET($B845,,E$17,,$B$7-E$17)))=$B$7-E$17,MIN(IF(E845&gt;=OFFSET($B845,,D$17,,$B$7-D$17),"",OFFSET($B845,,D$17,,$B$7-D$17))),E845),
SMALL(IF((SMALL(OFFSET($B845,,M846-1,,$B$7-M846+1),ROW(INDIRECT("a1:a"&amp;$B$7-M846+1)))=OFFSET($B846,,M846-1))*(MATCH(OFFSET($B846,,M846-1),SMALL(OFFSET($B845,,M846-1,,$B$7-M846+1),ROW(INDIRECT("a1:a"&amp;$B$7-M846+1))),0)=ROW(INDIRECT("a1:a"&amp;$B$7-M846+1))),"",SMALL(OFFSET($B845,,M846-1,,$B$7-M846+1),ROW(INDIRECT("a1:a"&amp;$B$7-M846+1)))),E$17-M846)),
SMALL(IF((SMALL(OFFSET($B845,,M846-1,,$B$7-M846+1),ROW(INDIRECT("a1:a"&amp;$B$7-M846+1)))=OFFSET($B846,,M846-1))*(MATCH(OFFSET($B846,,M846-1),SMALL(OFFSET($B845,,M846-1,,$B$7-M846+1),ROW(INDIRECT("a1:a"&amp;$B$7-M846+1))),0)=ROW(INDIRECT("a1:a"&amp;$B$7-M846+1))),"",SMALL(OFFSET($B845,,M846-1,,$B$7-M846+1),ROW(INDIRECT("a1:a"&amp;$B$7-M846+1)))),E$17-M846)))</f>
        <v>3</v>
      </c>
      <c r="F846" s="8">
        <f t="array" aca="1" ref="F846" ca="1">IF(OR($A846&gt;$B$9,F$17&gt;$B$7),"",CHOOSE(F$15,IF(N846=99,
IF(SUM(--(TRANSPOSE(LARGE(OFFSET($B845,,F$17,,$B$7-F$17),ROW(INDIRECT("a1:a"&amp;$B$7-F$17))))=OFFSET($B845,,F$17,,$B$7-F$17)))=$B$7-F$17,MIN(IF(F845&gt;=OFFSET($B845,,E$17,,$B$7-E$17),"",OFFSET($B845,,E$17,,$B$7-E$17))),F845),
SMALL(IF((SMALL(OFFSET($B845,,N846-1,,$B$7-N846+1),ROW(INDIRECT("a1:a"&amp;$B$7-N846+1)))=OFFSET($B846,,N846-1))*(MATCH(OFFSET($B846,,N846-1),SMALL(OFFSET($B845,,N846-1,,$B$7-N846+1),ROW(INDIRECT("a1:a"&amp;$B$7-N846+1))),0)=ROW(INDIRECT("a1:a"&amp;$B$7-N846+1))),"",SMALL(OFFSET($B845,,N846-1,,$B$7-N846+1),ROW(INDIRECT("a1:a"&amp;$B$7-N846+1)))),F$17-N846)),
SMALL(IF((SMALL(OFFSET($B845,,N846-1,,$B$7-N846+1),ROW(INDIRECT("a1:a"&amp;$B$7-N846+1)))=OFFSET($B846,,N846-1))*(MATCH(OFFSET($B846,,N846-1),SMALL(OFFSET($B845,,N846-1,,$B$7-N846+1),ROW(INDIRECT("a1:a"&amp;$B$7-N846+1))),0)=ROW(INDIRECT("a1:a"&amp;$B$7-N846+1))),"",SMALL(OFFSET($B845,,N846-1,,$B$7-N846+1),ROW(INDIRECT("a1:a"&amp;$B$7-N846+1)))),F$17-N846)))</f>
        <v>3</v>
      </c>
      <c r="G846" s="8">
        <f t="array" aca="1" ref="G846" ca="1">IF(OR($A846&gt;$B$9,G$17&gt;$B$7),"",CHOOSE(G$15,IF(O846=99,
IF(SUM(--(TRANSPOSE(LARGE(OFFSET($B845,,G$17,,$B$7-G$17),ROW(INDIRECT("a1:a"&amp;$B$7-G$17))))=OFFSET($B845,,G$17,,$B$7-G$17)))=$B$7-G$17,MIN(IF(G845&gt;=OFFSET($B845,,F$17,,$B$7-F$17),"",OFFSET($B845,,F$17,,$B$7-F$17))),G845),
SMALL(IF((SMALL(OFFSET($B845,,O846-1,,$B$7-O846+1),ROW(INDIRECT("a1:a"&amp;$B$7-O846+1)))=OFFSET($B846,,O846-1))*(MATCH(OFFSET($B846,,O846-1),SMALL(OFFSET($B845,,O846-1,,$B$7-O846+1),ROW(INDIRECT("a1:a"&amp;$B$7-O846+1))),0)=ROW(INDIRECT("a1:a"&amp;$B$7-O846+1))),"",SMALL(OFFSET($B845,,O846-1,,$B$7-O846+1),ROW(INDIRECT("a1:a"&amp;$B$7-O846+1)))),G$17-O846)),
SMALL(IF((SMALL(OFFSET($B845,,O846-1,,$B$7-O846+1),ROW(INDIRECT("a1:a"&amp;$B$7-O846+1)))=OFFSET($B846,,O846-1))*(MATCH(OFFSET($B846,,O846-1),SMALL(OFFSET($B845,,O846-1,,$B$7-O846+1),ROW(INDIRECT("a1:a"&amp;$B$7-O846+1))),0)=ROW(INDIRECT("a1:a"&amp;$B$7-O846+1))),"",SMALL(OFFSET($B845,,O846-1,,$B$7-O846+1),ROW(INDIRECT("a1:a"&amp;$B$7-O846+1)))),G$17-O846)))</f>
        <v>1</v>
      </c>
      <c r="H846" s="8">
        <f t="array" aca="1" ref="H846" ca="1">IF(OR($A846&gt;$B$9,H$17&gt;$B$7),"",CHOOSE(H$15,IF(P846=99,
IF(SUM(--(TRANSPOSE(LARGE(OFFSET($B845,,H$17,,$B$7-H$17),ROW(INDIRECT("a1:a"&amp;$B$7-H$17))))=OFFSET($B845,,H$17,,$B$7-H$17)))=$B$7-H$17,MIN(IF(H845&gt;=OFFSET($B845,,G$17,,$B$7-G$17),"",OFFSET($B845,,G$17,,$B$7-G$17))),H845),
SMALL(IF((SMALL(OFFSET($B845,,P846-1,,$B$7-P846+1),ROW(INDIRECT("a1:a"&amp;$B$7-P846+1)))=OFFSET($B846,,P846-1))*(MATCH(OFFSET($B846,,P846-1),SMALL(OFFSET($B845,,P846-1,,$B$7-P846+1),ROW(INDIRECT("a1:a"&amp;$B$7-P846+1))),0)=ROW(INDIRECT("a1:a"&amp;$B$7-P846+1))),"",SMALL(OFFSET($B845,,P846-1,,$B$7-P846+1),ROW(INDIRECT("a1:a"&amp;$B$7-P846+1)))),H$17-P846)),
SMALL(IF((SMALL(OFFSET($B845,,P846-1,,$B$7-P846+1),ROW(INDIRECT("a1:a"&amp;$B$7-P846+1)))=OFFSET($B846,,P846-1))*(MATCH(OFFSET($B846,,P846-1),SMALL(OFFSET($B845,,P846-1,,$B$7-P846+1),ROW(INDIRECT("a1:a"&amp;$B$7-P846+1))),0)=ROW(INDIRECT("a1:a"&amp;$B$7-P846+1))),"",SMALL(OFFSET($B845,,P846-1,,$B$7-P846+1),ROW(INDIRECT("a1:a"&amp;$B$7-P846+1)))),H$17-P846)))</f>
        <v>1</v>
      </c>
      <c r="I846" s="44">
        <f t="array" aca="1" ref="I846" ca="1">IF(OR($A846&gt;$B$9,I$17&gt;$B$7),"",CHOOSE(I$15,IF(Q846=99,
IF(SUM(--(TRANSPOSE(LARGE(OFFSET($B845,,I$17,,$B$7-I$17),ROW(INDIRECT("a1:a"&amp;$B$7-I$17))))=OFFSET($B845,,I$17,,$B$7-I$17)))=$B$7-I$17,MIN(IF(I845&gt;=OFFSET($B845,,H$17,,$B$7-H$17),"",OFFSET($B845,,H$17,,$B$7-H$17))),I845),
SMALL(IF((SMALL(OFFSET($B845,,Q846-1,,$B$7-Q846+1),ROW(INDIRECT("a1:a"&amp;$B$7-Q846+1)))=OFFSET($B846,,Q846-1))*(MATCH(OFFSET($B846,,Q846-1),SMALL(OFFSET($B845,,Q846-1,,$B$7-Q846+1),ROW(INDIRECT("a1:a"&amp;$B$7-Q846+1))),0)=ROW(INDIRECT("a1:a"&amp;$B$7-Q846+1))),"",SMALL(OFFSET($B845,,Q846-1,,$B$7-Q846+1),ROW(INDIRECT("a1:a"&amp;$B$7-Q846+1)))),I$17-Q846)),
SMALL(IF((SMALL(OFFSET($B845,,Q846-1,,$B$7-Q846+1),ROW(INDIRECT("a1:a"&amp;$B$7-Q846+1)))=OFFSET($B846,,Q846-1))*(MATCH(OFFSET($B846,,Q846-1),SMALL(OFFSET($B845,,Q846-1,,$B$7-Q846+1),ROW(INDIRECT("a1:a"&amp;$B$7-Q846+1))),0)=ROW(INDIRECT("a1:a"&amp;$B$7-Q846+1))),"",SMALL(OFFSET($B845,,Q846-1,,$B$7-Q846+1),ROW(INDIRECT("a1:a"&amp;$B$7-Q846+1)))),I$17-Q846)))</f>
        <v>4</v>
      </c>
      <c r="J846" s="13"/>
      <c r="K846" s="26">
        <f t="array" aca="1" ref="K846" ca="1">MIN(IF($B846:B846&gt;$B845:B845,COLUMN($B$18:B845)-COLUMN($B$18)+1,99))</f>
        <v>99</v>
      </c>
      <c r="L846" s="26">
        <f t="array" aca="1" ref="L846" ca="1">MIN(IF($B846:C846&gt;$B845:C845,COLUMN($B$18:C845)-COLUMN($B$18)+1,99))</f>
        <v>99</v>
      </c>
      <c r="M846" s="26">
        <f t="array" aca="1" ref="M846" ca="1">MIN(IF($B846:D846&gt;$B845:D845,COLUMN($B$18:D845)-COLUMN($B$18)+1,99))</f>
        <v>99</v>
      </c>
      <c r="N846" s="26">
        <f t="array" aca="1" ref="N846" ca="1">MIN(IF($B846:E846&gt;$B845:E845,COLUMN($B$18:E845)-COLUMN($B$18)+1,99))</f>
        <v>99</v>
      </c>
      <c r="O846" s="26">
        <f t="array" aca="1" ref="O846" ca="1">MIN(IF($B846:F846&gt;$B845:F845,COLUMN($B$18:F845)-COLUMN($B$18)+1,99))</f>
        <v>5</v>
      </c>
      <c r="P846" s="26">
        <f t="array" aca="1" ref="P846" ca="1">MIN(IF($B846:G846&gt;$B845:G845,COLUMN($B$18:G845)-COLUMN($B$18)+1,99))</f>
        <v>5</v>
      </c>
      <c r="Q846" s="48">
        <f t="array" aca="1" ref="Q846" ca="1">MIN(IF($B846:H846&gt;$B845:H845,COLUMN($B$18:H845)-COLUMN($B$18)+1,99))</f>
        <v>5</v>
      </c>
    </row>
    <row r="847" spans="1:17" x14ac:dyDescent="0.25">
      <c r="A847" s="10">
        <v>830</v>
      </c>
      <c r="B847" s="8">
        <f t="array" aca="1" ref="B847" ca="1">IF(A847&gt;$B$9,"",IF(SUM(--(TRANSPOSE(LARGE(OFFSET($B846,,B$17,,$B$7-B$17),ROW(INDIRECT("a1:a"&amp;$B$7-B$17))))=OFFSET($B846,,B$17,,$B$7-B$17)))=$B$7-B$17,OFFSET($B$12,,MATCH(B846,$B$12:$H$12,FALSE)),B846))</f>
        <v>2</v>
      </c>
      <c r="C847" s="8">
        <f t="array" aca="1" ref="C847" ca="1">IF(OR($A847&gt;$B$9,C$17&gt;$B$7),"",CHOOSE(C$15,IF(K847=99,
IF(SUM(--(TRANSPOSE(LARGE(OFFSET($B846,,C$17,,$B$7-C$17),ROW(INDIRECT("a1:a"&amp;$B$7-C$17))))=OFFSET($B846,,C$17,,$B$7-C$17)))=$B$7-C$17,MIN(IF(C846&gt;=OFFSET($B846,,B$17,,$B$7-B$17),"",OFFSET($B846,,B$17,,$B$7-B$17))),C846),
SMALL(IF((SMALL(OFFSET($B846,,K847-1,,$B$7-K847+1),ROW(INDIRECT("a1:a"&amp;$B$7-K847+1)))=OFFSET($B847,,K847-1))*(MATCH(OFFSET($B847,,K847-1),SMALL(OFFSET($B846,,K847-1,,$B$7-K847+1),ROW(INDIRECT("a1:a"&amp;$B$7-K847+1))),0)=ROW(INDIRECT("a1:a"&amp;$B$7-K847+1))),"",SMALL(OFFSET($B846,,K847-1,,$B$7-K847+1),ROW(INDIRECT("a1:a"&amp;$B$7-K847+1)))),C$17-K847)),
SMALL(IF((SMALL(OFFSET($B846,,K847-1,,$B$7-K847+1),ROW(INDIRECT("a1:a"&amp;$B$7-K847+1)))=OFFSET($B847,,K847-1))*(MATCH(OFFSET($B847,,K847-1),SMALL(OFFSET($B846,,K847-1,,$B$7-K847+1),ROW(INDIRECT("a1:a"&amp;$B$7-K847+1))),0)=ROW(INDIRECT("a1:a"&amp;$B$7-K847+1))),"",SMALL(OFFSET($B846,,K847-1,,$B$7-K847+1),ROW(INDIRECT("a1:a"&amp;$B$7-K847+1)))),C$17-K847)))</f>
        <v>2</v>
      </c>
      <c r="D847" s="8">
        <f t="array" aca="1" ref="D847" ca="1">IF(OR($A847&gt;$B$9,D$17&gt;$B$7),"",CHOOSE(D$15,IF(L847=99,
IF(SUM(--(TRANSPOSE(LARGE(OFFSET($B846,,D$17,,$B$7-D$17),ROW(INDIRECT("a1:a"&amp;$B$7-D$17))))=OFFSET($B846,,D$17,,$B$7-D$17)))=$B$7-D$17,MIN(IF(D846&gt;=OFFSET($B846,,C$17,,$B$7-C$17),"",OFFSET($B846,,C$17,,$B$7-C$17))),D846),
SMALL(IF((SMALL(OFFSET($B846,,L847-1,,$B$7-L847+1),ROW(INDIRECT("a1:a"&amp;$B$7-L847+1)))=OFFSET($B847,,L847-1))*(MATCH(OFFSET($B847,,L847-1),SMALL(OFFSET($B846,,L847-1,,$B$7-L847+1),ROW(INDIRECT("a1:a"&amp;$B$7-L847+1))),0)=ROW(INDIRECT("a1:a"&amp;$B$7-L847+1))),"",SMALL(OFFSET($B846,,L847-1,,$B$7-L847+1),ROW(INDIRECT("a1:a"&amp;$B$7-L847+1)))),D$17-L847)),
SMALL(IF((SMALL(OFFSET($B846,,L847-1,,$B$7-L847+1),ROW(INDIRECT("a1:a"&amp;$B$7-L847+1)))=OFFSET($B847,,L847-1))*(MATCH(OFFSET($B847,,L847-1),SMALL(OFFSET($B846,,L847-1,,$B$7-L847+1),ROW(INDIRECT("a1:a"&amp;$B$7-L847+1))),0)=ROW(INDIRECT("a1:a"&amp;$B$7-L847+1))),"",SMALL(OFFSET($B846,,L847-1,,$B$7-L847+1),ROW(INDIRECT("a1:a"&amp;$B$7-L847+1)))),D$17-L847)))</f>
        <v>1</v>
      </c>
      <c r="E847" s="8">
        <f t="array" aca="1" ref="E847" ca="1">IF(OR($A847&gt;$B$9,E$17&gt;$B$7),"",CHOOSE(E$15,IF(M847=99,
IF(SUM(--(TRANSPOSE(LARGE(OFFSET($B846,,E$17,,$B$7-E$17),ROW(INDIRECT("a1:a"&amp;$B$7-E$17))))=OFFSET($B846,,E$17,,$B$7-E$17)))=$B$7-E$17,MIN(IF(E846&gt;=OFFSET($B846,,D$17,,$B$7-D$17),"",OFFSET($B846,,D$17,,$B$7-D$17))),E846),
SMALL(IF((SMALL(OFFSET($B846,,M847-1,,$B$7-M847+1),ROW(INDIRECT("a1:a"&amp;$B$7-M847+1)))=OFFSET($B847,,M847-1))*(MATCH(OFFSET($B847,,M847-1),SMALL(OFFSET($B846,,M847-1,,$B$7-M847+1),ROW(INDIRECT("a1:a"&amp;$B$7-M847+1))),0)=ROW(INDIRECT("a1:a"&amp;$B$7-M847+1))),"",SMALL(OFFSET($B846,,M847-1,,$B$7-M847+1),ROW(INDIRECT("a1:a"&amp;$B$7-M847+1)))),E$17-M847)),
SMALL(IF((SMALL(OFFSET($B846,,M847-1,,$B$7-M847+1),ROW(INDIRECT("a1:a"&amp;$B$7-M847+1)))=OFFSET($B847,,M847-1))*(MATCH(OFFSET($B847,,M847-1),SMALL(OFFSET($B846,,M847-1,,$B$7-M847+1),ROW(INDIRECT("a1:a"&amp;$B$7-M847+1))),0)=ROW(INDIRECT("a1:a"&amp;$B$7-M847+1))),"",SMALL(OFFSET($B846,,M847-1,,$B$7-M847+1),ROW(INDIRECT("a1:a"&amp;$B$7-M847+1)))),E$17-M847)))</f>
        <v>3</v>
      </c>
      <c r="F847" s="8">
        <f t="array" aca="1" ref="F847" ca="1">IF(OR($A847&gt;$B$9,F$17&gt;$B$7),"",CHOOSE(F$15,IF(N847=99,
IF(SUM(--(TRANSPOSE(LARGE(OFFSET($B846,,F$17,,$B$7-F$17),ROW(INDIRECT("a1:a"&amp;$B$7-F$17))))=OFFSET($B846,,F$17,,$B$7-F$17)))=$B$7-F$17,MIN(IF(F846&gt;=OFFSET($B846,,E$17,,$B$7-E$17),"",OFFSET($B846,,E$17,,$B$7-E$17))),F846),
SMALL(IF((SMALL(OFFSET($B846,,N847-1,,$B$7-N847+1),ROW(INDIRECT("a1:a"&amp;$B$7-N847+1)))=OFFSET($B847,,N847-1))*(MATCH(OFFSET($B847,,N847-1),SMALL(OFFSET($B846,,N847-1,,$B$7-N847+1),ROW(INDIRECT("a1:a"&amp;$B$7-N847+1))),0)=ROW(INDIRECT("a1:a"&amp;$B$7-N847+1))),"",SMALL(OFFSET($B846,,N847-1,,$B$7-N847+1),ROW(INDIRECT("a1:a"&amp;$B$7-N847+1)))),F$17-N847)),
SMALL(IF((SMALL(OFFSET($B846,,N847-1,,$B$7-N847+1),ROW(INDIRECT("a1:a"&amp;$B$7-N847+1)))=OFFSET($B847,,N847-1))*(MATCH(OFFSET($B847,,N847-1),SMALL(OFFSET($B846,,N847-1,,$B$7-N847+1),ROW(INDIRECT("a1:a"&amp;$B$7-N847+1))),0)=ROW(INDIRECT("a1:a"&amp;$B$7-N847+1))),"",SMALL(OFFSET($B846,,N847-1,,$B$7-N847+1),ROW(INDIRECT("a1:a"&amp;$B$7-N847+1)))),F$17-N847)))</f>
        <v>3</v>
      </c>
      <c r="G847" s="8">
        <f t="array" aca="1" ref="G847" ca="1">IF(OR($A847&gt;$B$9,G$17&gt;$B$7),"",CHOOSE(G$15,IF(O847=99,
IF(SUM(--(TRANSPOSE(LARGE(OFFSET($B846,,G$17,,$B$7-G$17),ROW(INDIRECT("a1:a"&amp;$B$7-G$17))))=OFFSET($B846,,G$17,,$B$7-G$17)))=$B$7-G$17,MIN(IF(G846&gt;=OFFSET($B846,,F$17,,$B$7-F$17),"",OFFSET($B846,,F$17,,$B$7-F$17))),G846),
SMALL(IF((SMALL(OFFSET($B846,,O847-1,,$B$7-O847+1),ROW(INDIRECT("a1:a"&amp;$B$7-O847+1)))=OFFSET($B847,,O847-1))*(MATCH(OFFSET($B847,,O847-1),SMALL(OFFSET($B846,,O847-1,,$B$7-O847+1),ROW(INDIRECT("a1:a"&amp;$B$7-O847+1))),0)=ROW(INDIRECT("a1:a"&amp;$B$7-O847+1))),"",SMALL(OFFSET($B846,,O847-1,,$B$7-O847+1),ROW(INDIRECT("a1:a"&amp;$B$7-O847+1)))),G$17-O847)),
SMALL(IF((SMALL(OFFSET($B846,,O847-1,,$B$7-O847+1),ROW(INDIRECT("a1:a"&amp;$B$7-O847+1)))=OFFSET($B847,,O847-1))*(MATCH(OFFSET($B847,,O847-1),SMALL(OFFSET($B846,,O847-1,,$B$7-O847+1),ROW(INDIRECT("a1:a"&amp;$B$7-O847+1))),0)=ROW(INDIRECT("a1:a"&amp;$B$7-O847+1))),"",SMALL(OFFSET($B846,,O847-1,,$B$7-O847+1),ROW(INDIRECT("a1:a"&amp;$B$7-O847+1)))),G$17-O847)))</f>
        <v>1</v>
      </c>
      <c r="H847" s="8">
        <f t="array" aca="1" ref="H847" ca="1">IF(OR($A847&gt;$B$9,H$17&gt;$B$7),"",CHOOSE(H$15,IF(P847=99,
IF(SUM(--(TRANSPOSE(LARGE(OFFSET($B846,,H$17,,$B$7-H$17),ROW(INDIRECT("a1:a"&amp;$B$7-H$17))))=OFFSET($B846,,H$17,,$B$7-H$17)))=$B$7-H$17,MIN(IF(H846&gt;=OFFSET($B846,,G$17,,$B$7-G$17),"",OFFSET($B846,,G$17,,$B$7-G$17))),H846),
SMALL(IF((SMALL(OFFSET($B846,,P847-1,,$B$7-P847+1),ROW(INDIRECT("a1:a"&amp;$B$7-P847+1)))=OFFSET($B847,,P847-1))*(MATCH(OFFSET($B847,,P847-1),SMALL(OFFSET($B846,,P847-1,,$B$7-P847+1),ROW(INDIRECT("a1:a"&amp;$B$7-P847+1))),0)=ROW(INDIRECT("a1:a"&amp;$B$7-P847+1))),"",SMALL(OFFSET($B846,,P847-1,,$B$7-P847+1),ROW(INDIRECT("a1:a"&amp;$B$7-P847+1)))),H$17-P847)),
SMALL(IF((SMALL(OFFSET($B846,,P847-1,,$B$7-P847+1),ROW(INDIRECT("a1:a"&amp;$B$7-P847+1)))=OFFSET($B847,,P847-1))*(MATCH(OFFSET($B847,,P847-1),SMALL(OFFSET($B846,,P847-1,,$B$7-P847+1),ROW(INDIRECT("a1:a"&amp;$B$7-P847+1))),0)=ROW(INDIRECT("a1:a"&amp;$B$7-P847+1))),"",SMALL(OFFSET($B846,,P847-1,,$B$7-P847+1),ROW(INDIRECT("a1:a"&amp;$B$7-P847+1)))),H$17-P847)))</f>
        <v>4</v>
      </c>
      <c r="I847" s="44">
        <f t="array" aca="1" ref="I847" ca="1">IF(OR($A847&gt;$B$9,I$17&gt;$B$7),"",CHOOSE(I$15,IF(Q847=99,
IF(SUM(--(TRANSPOSE(LARGE(OFFSET($B846,,I$17,,$B$7-I$17),ROW(INDIRECT("a1:a"&amp;$B$7-I$17))))=OFFSET($B846,,I$17,,$B$7-I$17)))=$B$7-I$17,MIN(IF(I846&gt;=OFFSET($B846,,H$17,,$B$7-H$17),"",OFFSET($B846,,H$17,,$B$7-H$17))),I846),
SMALL(IF((SMALL(OFFSET($B846,,Q847-1,,$B$7-Q847+1),ROW(INDIRECT("a1:a"&amp;$B$7-Q847+1)))=OFFSET($B847,,Q847-1))*(MATCH(OFFSET($B847,,Q847-1),SMALL(OFFSET($B846,,Q847-1,,$B$7-Q847+1),ROW(INDIRECT("a1:a"&amp;$B$7-Q847+1))),0)=ROW(INDIRECT("a1:a"&amp;$B$7-Q847+1))),"",SMALL(OFFSET($B846,,Q847-1,,$B$7-Q847+1),ROW(INDIRECT("a1:a"&amp;$B$7-Q847+1)))),I$17-Q847)),
SMALL(IF((SMALL(OFFSET($B846,,Q847-1,,$B$7-Q847+1),ROW(INDIRECT("a1:a"&amp;$B$7-Q847+1)))=OFFSET($B847,,Q847-1))*(MATCH(OFFSET($B847,,Q847-1),SMALL(OFFSET($B846,,Q847-1,,$B$7-Q847+1),ROW(INDIRECT("a1:a"&amp;$B$7-Q847+1))),0)=ROW(INDIRECT("a1:a"&amp;$B$7-Q847+1))),"",SMALL(OFFSET($B846,,Q847-1,,$B$7-Q847+1),ROW(INDIRECT("a1:a"&amp;$B$7-Q847+1)))),I$17-Q847)))</f>
        <v>1</v>
      </c>
      <c r="J847" s="13"/>
      <c r="K847" s="26">
        <f t="array" aca="1" ref="K847" ca="1">MIN(IF($B847:B847&gt;$B846:B846,COLUMN($B$18:B846)-COLUMN($B$18)+1,99))</f>
        <v>99</v>
      </c>
      <c r="L847" s="26">
        <f t="array" aca="1" ref="L847" ca="1">MIN(IF($B847:C847&gt;$B846:C846,COLUMN($B$18:C846)-COLUMN($B$18)+1,99))</f>
        <v>99</v>
      </c>
      <c r="M847" s="26">
        <f t="array" aca="1" ref="M847" ca="1">MIN(IF($B847:D847&gt;$B846:D846,COLUMN($B$18:D846)-COLUMN($B$18)+1,99))</f>
        <v>99</v>
      </c>
      <c r="N847" s="26">
        <f t="array" aca="1" ref="N847" ca="1">MIN(IF($B847:E847&gt;$B846:E846,COLUMN($B$18:E846)-COLUMN($B$18)+1,99))</f>
        <v>99</v>
      </c>
      <c r="O847" s="26">
        <f t="array" aca="1" ref="O847" ca="1">MIN(IF($B847:F847&gt;$B846:F846,COLUMN($B$18:F846)-COLUMN($B$18)+1,99))</f>
        <v>99</v>
      </c>
      <c r="P847" s="26">
        <f t="array" aca="1" ref="P847" ca="1">MIN(IF($B847:G847&gt;$B846:G846,COLUMN($B$18:G846)-COLUMN($B$18)+1,99))</f>
        <v>99</v>
      </c>
      <c r="Q847" s="48">
        <f t="array" aca="1" ref="Q847" ca="1">MIN(IF($B847:H847&gt;$B846:H846,COLUMN($B$18:H846)-COLUMN($B$18)+1,99))</f>
        <v>7</v>
      </c>
    </row>
    <row r="848" spans="1:17" x14ac:dyDescent="0.25">
      <c r="A848" s="10">
        <v>831</v>
      </c>
      <c r="B848" s="8">
        <f t="array" aca="1" ref="B848" ca="1">IF(A848&gt;$B$9,"",IF(SUM(--(TRANSPOSE(LARGE(OFFSET($B847,,B$17,,$B$7-B$17),ROW(INDIRECT("a1:a"&amp;$B$7-B$17))))=OFFSET($B847,,B$17,,$B$7-B$17)))=$B$7-B$17,OFFSET($B$12,,MATCH(B847,$B$12:$H$12,FALSE)),B847))</f>
        <v>2</v>
      </c>
      <c r="C848" s="8">
        <f t="array" aca="1" ref="C848" ca="1">IF(OR($A848&gt;$B$9,C$17&gt;$B$7),"",CHOOSE(C$15,IF(K848=99,
IF(SUM(--(TRANSPOSE(LARGE(OFFSET($B847,,C$17,,$B$7-C$17),ROW(INDIRECT("a1:a"&amp;$B$7-C$17))))=OFFSET($B847,,C$17,,$B$7-C$17)))=$B$7-C$17,MIN(IF(C847&gt;=OFFSET($B847,,B$17,,$B$7-B$17),"",OFFSET($B847,,B$17,,$B$7-B$17))),C847),
SMALL(IF((SMALL(OFFSET($B847,,K848-1,,$B$7-K848+1),ROW(INDIRECT("a1:a"&amp;$B$7-K848+1)))=OFFSET($B848,,K848-1))*(MATCH(OFFSET($B848,,K848-1),SMALL(OFFSET($B847,,K848-1,,$B$7-K848+1),ROW(INDIRECT("a1:a"&amp;$B$7-K848+1))),0)=ROW(INDIRECT("a1:a"&amp;$B$7-K848+1))),"",SMALL(OFFSET($B847,,K848-1,,$B$7-K848+1),ROW(INDIRECT("a1:a"&amp;$B$7-K848+1)))),C$17-K848)),
SMALL(IF((SMALL(OFFSET($B847,,K848-1,,$B$7-K848+1),ROW(INDIRECT("a1:a"&amp;$B$7-K848+1)))=OFFSET($B848,,K848-1))*(MATCH(OFFSET($B848,,K848-1),SMALL(OFFSET($B847,,K848-1,,$B$7-K848+1),ROW(INDIRECT("a1:a"&amp;$B$7-K848+1))),0)=ROW(INDIRECT("a1:a"&amp;$B$7-K848+1))),"",SMALL(OFFSET($B847,,K848-1,,$B$7-K848+1),ROW(INDIRECT("a1:a"&amp;$B$7-K848+1)))),C$17-K848)))</f>
        <v>2</v>
      </c>
      <c r="D848" s="8">
        <f t="array" aca="1" ref="D848" ca="1">IF(OR($A848&gt;$B$9,D$17&gt;$B$7),"",CHOOSE(D$15,IF(L848=99,
IF(SUM(--(TRANSPOSE(LARGE(OFFSET($B847,,D$17,,$B$7-D$17),ROW(INDIRECT("a1:a"&amp;$B$7-D$17))))=OFFSET($B847,,D$17,,$B$7-D$17)))=$B$7-D$17,MIN(IF(D847&gt;=OFFSET($B847,,C$17,,$B$7-C$17),"",OFFSET($B847,,C$17,,$B$7-C$17))),D847),
SMALL(IF((SMALL(OFFSET($B847,,L848-1,,$B$7-L848+1),ROW(INDIRECT("a1:a"&amp;$B$7-L848+1)))=OFFSET($B848,,L848-1))*(MATCH(OFFSET($B848,,L848-1),SMALL(OFFSET($B847,,L848-1,,$B$7-L848+1),ROW(INDIRECT("a1:a"&amp;$B$7-L848+1))),0)=ROW(INDIRECT("a1:a"&amp;$B$7-L848+1))),"",SMALL(OFFSET($B847,,L848-1,,$B$7-L848+1),ROW(INDIRECT("a1:a"&amp;$B$7-L848+1)))),D$17-L848)),
SMALL(IF((SMALL(OFFSET($B847,,L848-1,,$B$7-L848+1),ROW(INDIRECT("a1:a"&amp;$B$7-L848+1)))=OFFSET($B848,,L848-1))*(MATCH(OFFSET($B848,,L848-1),SMALL(OFFSET($B847,,L848-1,,$B$7-L848+1),ROW(INDIRECT("a1:a"&amp;$B$7-L848+1))),0)=ROW(INDIRECT("a1:a"&amp;$B$7-L848+1))),"",SMALL(OFFSET($B847,,L848-1,,$B$7-L848+1),ROW(INDIRECT("a1:a"&amp;$B$7-L848+1)))),D$17-L848)))</f>
        <v>1</v>
      </c>
      <c r="E848" s="8">
        <f t="array" aca="1" ref="E848" ca="1">IF(OR($A848&gt;$B$9,E$17&gt;$B$7),"",CHOOSE(E$15,IF(M848=99,
IF(SUM(--(TRANSPOSE(LARGE(OFFSET($B847,,E$17,,$B$7-E$17),ROW(INDIRECT("a1:a"&amp;$B$7-E$17))))=OFFSET($B847,,E$17,,$B$7-E$17)))=$B$7-E$17,MIN(IF(E847&gt;=OFFSET($B847,,D$17,,$B$7-D$17),"",OFFSET($B847,,D$17,,$B$7-D$17))),E847),
SMALL(IF((SMALL(OFFSET($B847,,M848-1,,$B$7-M848+1),ROW(INDIRECT("a1:a"&amp;$B$7-M848+1)))=OFFSET($B848,,M848-1))*(MATCH(OFFSET($B848,,M848-1),SMALL(OFFSET($B847,,M848-1,,$B$7-M848+1),ROW(INDIRECT("a1:a"&amp;$B$7-M848+1))),0)=ROW(INDIRECT("a1:a"&amp;$B$7-M848+1))),"",SMALL(OFFSET($B847,,M848-1,,$B$7-M848+1),ROW(INDIRECT("a1:a"&amp;$B$7-M848+1)))),E$17-M848)),
SMALL(IF((SMALL(OFFSET($B847,,M848-1,,$B$7-M848+1),ROW(INDIRECT("a1:a"&amp;$B$7-M848+1)))=OFFSET($B848,,M848-1))*(MATCH(OFFSET($B848,,M848-1),SMALL(OFFSET($B847,,M848-1,,$B$7-M848+1),ROW(INDIRECT("a1:a"&amp;$B$7-M848+1))),0)=ROW(INDIRECT("a1:a"&amp;$B$7-M848+1))),"",SMALL(OFFSET($B847,,M848-1,,$B$7-M848+1),ROW(INDIRECT("a1:a"&amp;$B$7-M848+1)))),E$17-M848)))</f>
        <v>3</v>
      </c>
      <c r="F848" s="8">
        <f t="array" aca="1" ref="F848" ca="1">IF(OR($A848&gt;$B$9,F$17&gt;$B$7),"",CHOOSE(F$15,IF(N848=99,
IF(SUM(--(TRANSPOSE(LARGE(OFFSET($B847,,F$17,,$B$7-F$17),ROW(INDIRECT("a1:a"&amp;$B$7-F$17))))=OFFSET($B847,,F$17,,$B$7-F$17)))=$B$7-F$17,MIN(IF(F847&gt;=OFFSET($B847,,E$17,,$B$7-E$17),"",OFFSET($B847,,E$17,,$B$7-E$17))),F847),
SMALL(IF((SMALL(OFFSET($B847,,N848-1,,$B$7-N848+1),ROW(INDIRECT("a1:a"&amp;$B$7-N848+1)))=OFFSET($B848,,N848-1))*(MATCH(OFFSET($B848,,N848-1),SMALL(OFFSET($B847,,N848-1,,$B$7-N848+1),ROW(INDIRECT("a1:a"&amp;$B$7-N848+1))),0)=ROW(INDIRECT("a1:a"&amp;$B$7-N848+1))),"",SMALL(OFFSET($B847,,N848-1,,$B$7-N848+1),ROW(INDIRECT("a1:a"&amp;$B$7-N848+1)))),F$17-N848)),
SMALL(IF((SMALL(OFFSET($B847,,N848-1,,$B$7-N848+1),ROW(INDIRECT("a1:a"&amp;$B$7-N848+1)))=OFFSET($B848,,N848-1))*(MATCH(OFFSET($B848,,N848-1),SMALL(OFFSET($B847,,N848-1,,$B$7-N848+1),ROW(INDIRECT("a1:a"&amp;$B$7-N848+1))),0)=ROW(INDIRECT("a1:a"&amp;$B$7-N848+1))),"",SMALL(OFFSET($B847,,N848-1,,$B$7-N848+1),ROW(INDIRECT("a1:a"&amp;$B$7-N848+1)))),F$17-N848)))</f>
        <v>3</v>
      </c>
      <c r="G848" s="8">
        <f t="array" aca="1" ref="G848" ca="1">IF(OR($A848&gt;$B$9,G$17&gt;$B$7),"",CHOOSE(G$15,IF(O848=99,
IF(SUM(--(TRANSPOSE(LARGE(OFFSET($B847,,G$17,,$B$7-G$17),ROW(INDIRECT("a1:a"&amp;$B$7-G$17))))=OFFSET($B847,,G$17,,$B$7-G$17)))=$B$7-G$17,MIN(IF(G847&gt;=OFFSET($B847,,F$17,,$B$7-F$17),"",OFFSET($B847,,F$17,,$B$7-F$17))),G847),
SMALL(IF((SMALL(OFFSET($B847,,O848-1,,$B$7-O848+1),ROW(INDIRECT("a1:a"&amp;$B$7-O848+1)))=OFFSET($B848,,O848-1))*(MATCH(OFFSET($B848,,O848-1),SMALL(OFFSET($B847,,O848-1,,$B$7-O848+1),ROW(INDIRECT("a1:a"&amp;$B$7-O848+1))),0)=ROW(INDIRECT("a1:a"&amp;$B$7-O848+1))),"",SMALL(OFFSET($B847,,O848-1,,$B$7-O848+1),ROW(INDIRECT("a1:a"&amp;$B$7-O848+1)))),G$17-O848)),
SMALL(IF((SMALL(OFFSET($B847,,O848-1,,$B$7-O848+1),ROW(INDIRECT("a1:a"&amp;$B$7-O848+1)))=OFFSET($B848,,O848-1))*(MATCH(OFFSET($B848,,O848-1),SMALL(OFFSET($B847,,O848-1,,$B$7-O848+1),ROW(INDIRECT("a1:a"&amp;$B$7-O848+1))),0)=ROW(INDIRECT("a1:a"&amp;$B$7-O848+1))),"",SMALL(OFFSET($B847,,O848-1,,$B$7-O848+1),ROW(INDIRECT("a1:a"&amp;$B$7-O848+1)))),G$17-O848)))</f>
        <v>4</v>
      </c>
      <c r="H848" s="8">
        <f t="array" aca="1" ref="H848" ca="1">IF(OR($A848&gt;$B$9,H$17&gt;$B$7),"",CHOOSE(H$15,IF(P848=99,
IF(SUM(--(TRANSPOSE(LARGE(OFFSET($B847,,H$17,,$B$7-H$17),ROW(INDIRECT("a1:a"&amp;$B$7-H$17))))=OFFSET($B847,,H$17,,$B$7-H$17)))=$B$7-H$17,MIN(IF(H847&gt;=OFFSET($B847,,G$17,,$B$7-G$17),"",OFFSET($B847,,G$17,,$B$7-G$17))),H847),
SMALL(IF((SMALL(OFFSET($B847,,P848-1,,$B$7-P848+1),ROW(INDIRECT("a1:a"&amp;$B$7-P848+1)))=OFFSET($B848,,P848-1))*(MATCH(OFFSET($B848,,P848-1),SMALL(OFFSET($B847,,P848-1,,$B$7-P848+1),ROW(INDIRECT("a1:a"&amp;$B$7-P848+1))),0)=ROW(INDIRECT("a1:a"&amp;$B$7-P848+1))),"",SMALL(OFFSET($B847,,P848-1,,$B$7-P848+1),ROW(INDIRECT("a1:a"&amp;$B$7-P848+1)))),H$17-P848)),
SMALL(IF((SMALL(OFFSET($B847,,P848-1,,$B$7-P848+1),ROW(INDIRECT("a1:a"&amp;$B$7-P848+1)))=OFFSET($B848,,P848-1))*(MATCH(OFFSET($B848,,P848-1),SMALL(OFFSET($B847,,P848-1,,$B$7-P848+1),ROW(INDIRECT("a1:a"&amp;$B$7-P848+1))),0)=ROW(INDIRECT("a1:a"&amp;$B$7-P848+1))),"",SMALL(OFFSET($B847,,P848-1,,$B$7-P848+1),ROW(INDIRECT("a1:a"&amp;$B$7-P848+1)))),H$17-P848)))</f>
        <v>1</v>
      </c>
      <c r="I848" s="44">
        <f t="array" aca="1" ref="I848" ca="1">IF(OR($A848&gt;$B$9,I$17&gt;$B$7),"",CHOOSE(I$15,IF(Q848=99,
IF(SUM(--(TRANSPOSE(LARGE(OFFSET($B847,,I$17,,$B$7-I$17),ROW(INDIRECT("a1:a"&amp;$B$7-I$17))))=OFFSET($B847,,I$17,,$B$7-I$17)))=$B$7-I$17,MIN(IF(I847&gt;=OFFSET($B847,,H$17,,$B$7-H$17),"",OFFSET($B847,,H$17,,$B$7-H$17))),I847),
SMALL(IF((SMALL(OFFSET($B847,,Q848-1,,$B$7-Q848+1),ROW(INDIRECT("a1:a"&amp;$B$7-Q848+1)))=OFFSET($B848,,Q848-1))*(MATCH(OFFSET($B848,,Q848-1),SMALL(OFFSET($B847,,Q848-1,,$B$7-Q848+1),ROW(INDIRECT("a1:a"&amp;$B$7-Q848+1))),0)=ROW(INDIRECT("a1:a"&amp;$B$7-Q848+1))),"",SMALL(OFFSET($B847,,Q848-1,,$B$7-Q848+1),ROW(INDIRECT("a1:a"&amp;$B$7-Q848+1)))),I$17-Q848)),
SMALL(IF((SMALL(OFFSET($B847,,Q848-1,,$B$7-Q848+1),ROW(INDIRECT("a1:a"&amp;$B$7-Q848+1)))=OFFSET($B848,,Q848-1))*(MATCH(OFFSET($B848,,Q848-1),SMALL(OFFSET($B847,,Q848-1,,$B$7-Q848+1),ROW(INDIRECT("a1:a"&amp;$B$7-Q848+1))),0)=ROW(INDIRECT("a1:a"&amp;$B$7-Q848+1))),"",SMALL(OFFSET($B847,,Q848-1,,$B$7-Q848+1),ROW(INDIRECT("a1:a"&amp;$B$7-Q848+1)))),I$17-Q848)))</f>
        <v>1</v>
      </c>
      <c r="J848" s="13"/>
      <c r="K848" s="26">
        <f t="array" aca="1" ref="K848" ca="1">MIN(IF($B848:B848&gt;$B847:B847,COLUMN($B$18:B847)-COLUMN($B$18)+1,99))</f>
        <v>99</v>
      </c>
      <c r="L848" s="26">
        <f t="array" aca="1" ref="L848" ca="1">MIN(IF($B848:C848&gt;$B847:C847,COLUMN($B$18:C847)-COLUMN($B$18)+1,99))</f>
        <v>99</v>
      </c>
      <c r="M848" s="26">
        <f t="array" aca="1" ref="M848" ca="1">MIN(IF($B848:D848&gt;$B847:D847,COLUMN($B$18:D847)-COLUMN($B$18)+1,99))</f>
        <v>99</v>
      </c>
      <c r="N848" s="26">
        <f t="array" aca="1" ref="N848" ca="1">MIN(IF($B848:E848&gt;$B847:E847,COLUMN($B$18:E847)-COLUMN($B$18)+1,99))</f>
        <v>99</v>
      </c>
      <c r="O848" s="26">
        <f t="array" aca="1" ref="O848" ca="1">MIN(IF($B848:F848&gt;$B847:F847,COLUMN($B$18:F847)-COLUMN($B$18)+1,99))</f>
        <v>99</v>
      </c>
      <c r="P848" s="26">
        <f t="array" aca="1" ref="P848" ca="1">MIN(IF($B848:G848&gt;$B847:G847,COLUMN($B$18:G847)-COLUMN($B$18)+1,99))</f>
        <v>6</v>
      </c>
      <c r="Q848" s="48">
        <f t="array" aca="1" ref="Q848" ca="1">MIN(IF($B848:H848&gt;$B847:H847,COLUMN($B$18:H847)-COLUMN($B$18)+1,99))</f>
        <v>6</v>
      </c>
    </row>
    <row r="849" spans="1:17" x14ac:dyDescent="0.25">
      <c r="A849" s="10">
        <v>832</v>
      </c>
      <c r="B849" s="8">
        <f t="array" aca="1" ref="B849" ca="1">IF(A849&gt;$B$9,"",IF(SUM(--(TRANSPOSE(LARGE(OFFSET($B848,,B$17,,$B$7-B$17),ROW(INDIRECT("a1:a"&amp;$B$7-B$17))))=OFFSET($B848,,B$17,,$B$7-B$17)))=$B$7-B$17,OFFSET($B$12,,MATCH(B848,$B$12:$H$12,FALSE)),B848))</f>
        <v>2</v>
      </c>
      <c r="C849" s="8">
        <f t="array" aca="1" ref="C849" ca="1">IF(OR($A849&gt;$B$9,C$17&gt;$B$7),"",CHOOSE(C$15,IF(K849=99,
IF(SUM(--(TRANSPOSE(LARGE(OFFSET($B848,,C$17,,$B$7-C$17),ROW(INDIRECT("a1:a"&amp;$B$7-C$17))))=OFFSET($B848,,C$17,,$B$7-C$17)))=$B$7-C$17,MIN(IF(C848&gt;=OFFSET($B848,,B$17,,$B$7-B$17),"",OFFSET($B848,,B$17,,$B$7-B$17))),C848),
SMALL(IF((SMALL(OFFSET($B848,,K849-1,,$B$7-K849+1),ROW(INDIRECT("a1:a"&amp;$B$7-K849+1)))=OFFSET($B849,,K849-1))*(MATCH(OFFSET($B849,,K849-1),SMALL(OFFSET($B848,,K849-1,,$B$7-K849+1),ROW(INDIRECT("a1:a"&amp;$B$7-K849+1))),0)=ROW(INDIRECT("a1:a"&amp;$B$7-K849+1))),"",SMALL(OFFSET($B848,,K849-1,,$B$7-K849+1),ROW(INDIRECT("a1:a"&amp;$B$7-K849+1)))),C$17-K849)),
SMALL(IF((SMALL(OFFSET($B848,,K849-1,,$B$7-K849+1),ROW(INDIRECT("a1:a"&amp;$B$7-K849+1)))=OFFSET($B849,,K849-1))*(MATCH(OFFSET($B849,,K849-1),SMALL(OFFSET($B848,,K849-1,,$B$7-K849+1),ROW(INDIRECT("a1:a"&amp;$B$7-K849+1))),0)=ROW(INDIRECT("a1:a"&amp;$B$7-K849+1))),"",SMALL(OFFSET($B848,,K849-1,,$B$7-K849+1),ROW(INDIRECT("a1:a"&amp;$B$7-K849+1)))),C$17-K849)))</f>
        <v>2</v>
      </c>
      <c r="D849" s="8">
        <f t="array" aca="1" ref="D849" ca="1">IF(OR($A849&gt;$B$9,D$17&gt;$B$7),"",CHOOSE(D$15,IF(L849=99,
IF(SUM(--(TRANSPOSE(LARGE(OFFSET($B848,,D$17,,$B$7-D$17),ROW(INDIRECT("a1:a"&amp;$B$7-D$17))))=OFFSET($B848,,D$17,,$B$7-D$17)))=$B$7-D$17,MIN(IF(D848&gt;=OFFSET($B848,,C$17,,$B$7-C$17),"",OFFSET($B848,,C$17,,$B$7-C$17))),D848),
SMALL(IF((SMALL(OFFSET($B848,,L849-1,,$B$7-L849+1),ROW(INDIRECT("a1:a"&amp;$B$7-L849+1)))=OFFSET($B849,,L849-1))*(MATCH(OFFSET($B849,,L849-1),SMALL(OFFSET($B848,,L849-1,,$B$7-L849+1),ROW(INDIRECT("a1:a"&amp;$B$7-L849+1))),0)=ROW(INDIRECT("a1:a"&amp;$B$7-L849+1))),"",SMALL(OFFSET($B848,,L849-1,,$B$7-L849+1),ROW(INDIRECT("a1:a"&amp;$B$7-L849+1)))),D$17-L849)),
SMALL(IF((SMALL(OFFSET($B848,,L849-1,,$B$7-L849+1),ROW(INDIRECT("a1:a"&amp;$B$7-L849+1)))=OFFSET($B849,,L849-1))*(MATCH(OFFSET($B849,,L849-1),SMALL(OFFSET($B848,,L849-1,,$B$7-L849+1),ROW(INDIRECT("a1:a"&amp;$B$7-L849+1))),0)=ROW(INDIRECT("a1:a"&amp;$B$7-L849+1))),"",SMALL(OFFSET($B848,,L849-1,,$B$7-L849+1),ROW(INDIRECT("a1:a"&amp;$B$7-L849+1)))),D$17-L849)))</f>
        <v>1</v>
      </c>
      <c r="E849" s="8">
        <f t="array" aca="1" ref="E849" ca="1">IF(OR($A849&gt;$B$9,E$17&gt;$B$7),"",CHOOSE(E$15,IF(M849=99,
IF(SUM(--(TRANSPOSE(LARGE(OFFSET($B848,,E$17,,$B$7-E$17),ROW(INDIRECT("a1:a"&amp;$B$7-E$17))))=OFFSET($B848,,E$17,,$B$7-E$17)))=$B$7-E$17,MIN(IF(E848&gt;=OFFSET($B848,,D$17,,$B$7-D$17),"",OFFSET($B848,,D$17,,$B$7-D$17))),E848),
SMALL(IF((SMALL(OFFSET($B848,,M849-1,,$B$7-M849+1),ROW(INDIRECT("a1:a"&amp;$B$7-M849+1)))=OFFSET($B849,,M849-1))*(MATCH(OFFSET($B849,,M849-1),SMALL(OFFSET($B848,,M849-1,,$B$7-M849+1),ROW(INDIRECT("a1:a"&amp;$B$7-M849+1))),0)=ROW(INDIRECT("a1:a"&amp;$B$7-M849+1))),"",SMALL(OFFSET($B848,,M849-1,,$B$7-M849+1),ROW(INDIRECT("a1:a"&amp;$B$7-M849+1)))),E$17-M849)),
SMALL(IF((SMALL(OFFSET($B848,,M849-1,,$B$7-M849+1),ROW(INDIRECT("a1:a"&amp;$B$7-M849+1)))=OFFSET($B849,,M849-1))*(MATCH(OFFSET($B849,,M849-1),SMALL(OFFSET($B848,,M849-1,,$B$7-M849+1),ROW(INDIRECT("a1:a"&amp;$B$7-M849+1))),0)=ROW(INDIRECT("a1:a"&amp;$B$7-M849+1))),"",SMALL(OFFSET($B848,,M849-1,,$B$7-M849+1),ROW(INDIRECT("a1:a"&amp;$B$7-M849+1)))),E$17-M849)))</f>
        <v>3</v>
      </c>
      <c r="F849" s="8">
        <f t="array" aca="1" ref="F849" ca="1">IF(OR($A849&gt;$B$9,F$17&gt;$B$7),"",CHOOSE(F$15,IF(N849=99,
IF(SUM(--(TRANSPOSE(LARGE(OFFSET($B848,,F$17,,$B$7-F$17),ROW(INDIRECT("a1:a"&amp;$B$7-F$17))))=OFFSET($B848,,F$17,,$B$7-F$17)))=$B$7-F$17,MIN(IF(F848&gt;=OFFSET($B848,,E$17,,$B$7-E$17),"",OFFSET($B848,,E$17,,$B$7-E$17))),F848),
SMALL(IF((SMALL(OFFSET($B848,,N849-1,,$B$7-N849+1),ROW(INDIRECT("a1:a"&amp;$B$7-N849+1)))=OFFSET($B849,,N849-1))*(MATCH(OFFSET($B849,,N849-1),SMALL(OFFSET($B848,,N849-1,,$B$7-N849+1),ROW(INDIRECT("a1:a"&amp;$B$7-N849+1))),0)=ROW(INDIRECT("a1:a"&amp;$B$7-N849+1))),"",SMALL(OFFSET($B848,,N849-1,,$B$7-N849+1),ROW(INDIRECT("a1:a"&amp;$B$7-N849+1)))),F$17-N849)),
SMALL(IF((SMALL(OFFSET($B848,,N849-1,,$B$7-N849+1),ROW(INDIRECT("a1:a"&amp;$B$7-N849+1)))=OFFSET($B849,,N849-1))*(MATCH(OFFSET($B849,,N849-1),SMALL(OFFSET($B848,,N849-1,,$B$7-N849+1),ROW(INDIRECT("a1:a"&amp;$B$7-N849+1))),0)=ROW(INDIRECT("a1:a"&amp;$B$7-N849+1))),"",SMALL(OFFSET($B848,,N849-1,,$B$7-N849+1),ROW(INDIRECT("a1:a"&amp;$B$7-N849+1)))),F$17-N849)))</f>
        <v>4</v>
      </c>
      <c r="G849" s="8">
        <f t="array" aca="1" ref="G849" ca="1">IF(OR($A849&gt;$B$9,G$17&gt;$B$7),"",CHOOSE(G$15,IF(O849=99,
IF(SUM(--(TRANSPOSE(LARGE(OFFSET($B848,,G$17,,$B$7-G$17),ROW(INDIRECT("a1:a"&amp;$B$7-G$17))))=OFFSET($B848,,G$17,,$B$7-G$17)))=$B$7-G$17,MIN(IF(G848&gt;=OFFSET($B848,,F$17,,$B$7-F$17),"",OFFSET($B848,,F$17,,$B$7-F$17))),G848),
SMALL(IF((SMALL(OFFSET($B848,,O849-1,,$B$7-O849+1),ROW(INDIRECT("a1:a"&amp;$B$7-O849+1)))=OFFSET($B849,,O849-1))*(MATCH(OFFSET($B849,,O849-1),SMALL(OFFSET($B848,,O849-1,,$B$7-O849+1),ROW(INDIRECT("a1:a"&amp;$B$7-O849+1))),0)=ROW(INDIRECT("a1:a"&amp;$B$7-O849+1))),"",SMALL(OFFSET($B848,,O849-1,,$B$7-O849+1),ROW(INDIRECT("a1:a"&amp;$B$7-O849+1)))),G$17-O849)),
SMALL(IF((SMALL(OFFSET($B848,,O849-1,,$B$7-O849+1),ROW(INDIRECT("a1:a"&amp;$B$7-O849+1)))=OFFSET($B849,,O849-1))*(MATCH(OFFSET($B849,,O849-1),SMALL(OFFSET($B848,,O849-1,,$B$7-O849+1),ROW(INDIRECT("a1:a"&amp;$B$7-O849+1))),0)=ROW(INDIRECT("a1:a"&amp;$B$7-O849+1))),"",SMALL(OFFSET($B848,,O849-1,,$B$7-O849+1),ROW(INDIRECT("a1:a"&amp;$B$7-O849+1)))),G$17-O849)))</f>
        <v>1</v>
      </c>
      <c r="H849" s="8">
        <f t="array" aca="1" ref="H849" ca="1">IF(OR($A849&gt;$B$9,H$17&gt;$B$7),"",CHOOSE(H$15,IF(P849=99,
IF(SUM(--(TRANSPOSE(LARGE(OFFSET($B848,,H$17,,$B$7-H$17),ROW(INDIRECT("a1:a"&amp;$B$7-H$17))))=OFFSET($B848,,H$17,,$B$7-H$17)))=$B$7-H$17,MIN(IF(H848&gt;=OFFSET($B848,,G$17,,$B$7-G$17),"",OFFSET($B848,,G$17,,$B$7-G$17))),H848),
SMALL(IF((SMALL(OFFSET($B848,,P849-1,,$B$7-P849+1),ROW(INDIRECT("a1:a"&amp;$B$7-P849+1)))=OFFSET($B849,,P849-1))*(MATCH(OFFSET($B849,,P849-1),SMALL(OFFSET($B848,,P849-1,,$B$7-P849+1),ROW(INDIRECT("a1:a"&amp;$B$7-P849+1))),0)=ROW(INDIRECT("a1:a"&amp;$B$7-P849+1))),"",SMALL(OFFSET($B848,,P849-1,,$B$7-P849+1),ROW(INDIRECT("a1:a"&amp;$B$7-P849+1)))),H$17-P849)),
SMALL(IF((SMALL(OFFSET($B848,,P849-1,,$B$7-P849+1),ROW(INDIRECT("a1:a"&amp;$B$7-P849+1)))=OFFSET($B849,,P849-1))*(MATCH(OFFSET($B849,,P849-1),SMALL(OFFSET($B848,,P849-1,,$B$7-P849+1),ROW(INDIRECT("a1:a"&amp;$B$7-P849+1))),0)=ROW(INDIRECT("a1:a"&amp;$B$7-P849+1))),"",SMALL(OFFSET($B848,,P849-1,,$B$7-P849+1),ROW(INDIRECT("a1:a"&amp;$B$7-P849+1)))),H$17-P849)))</f>
        <v>1</v>
      </c>
      <c r="I849" s="44">
        <f t="array" aca="1" ref="I849" ca="1">IF(OR($A849&gt;$B$9,I$17&gt;$B$7),"",CHOOSE(I$15,IF(Q849=99,
IF(SUM(--(TRANSPOSE(LARGE(OFFSET($B848,,I$17,,$B$7-I$17),ROW(INDIRECT("a1:a"&amp;$B$7-I$17))))=OFFSET($B848,,I$17,,$B$7-I$17)))=$B$7-I$17,MIN(IF(I848&gt;=OFFSET($B848,,H$17,,$B$7-H$17),"",OFFSET($B848,,H$17,,$B$7-H$17))),I848),
SMALL(IF((SMALL(OFFSET($B848,,Q849-1,,$B$7-Q849+1),ROW(INDIRECT("a1:a"&amp;$B$7-Q849+1)))=OFFSET($B849,,Q849-1))*(MATCH(OFFSET($B849,,Q849-1),SMALL(OFFSET($B848,,Q849-1,,$B$7-Q849+1),ROW(INDIRECT("a1:a"&amp;$B$7-Q849+1))),0)=ROW(INDIRECT("a1:a"&amp;$B$7-Q849+1))),"",SMALL(OFFSET($B848,,Q849-1,,$B$7-Q849+1),ROW(INDIRECT("a1:a"&amp;$B$7-Q849+1)))),I$17-Q849)),
SMALL(IF((SMALL(OFFSET($B848,,Q849-1,,$B$7-Q849+1),ROW(INDIRECT("a1:a"&amp;$B$7-Q849+1)))=OFFSET($B849,,Q849-1))*(MATCH(OFFSET($B849,,Q849-1),SMALL(OFFSET($B848,,Q849-1,,$B$7-Q849+1),ROW(INDIRECT("a1:a"&amp;$B$7-Q849+1))),0)=ROW(INDIRECT("a1:a"&amp;$B$7-Q849+1))),"",SMALL(OFFSET($B848,,Q849-1,,$B$7-Q849+1),ROW(INDIRECT("a1:a"&amp;$B$7-Q849+1)))),I$17-Q849)))</f>
        <v>3</v>
      </c>
      <c r="J849" s="13"/>
      <c r="K849" s="26">
        <f t="array" aca="1" ref="K849" ca="1">MIN(IF($B849:B849&gt;$B848:B848,COLUMN($B$18:B848)-COLUMN($B$18)+1,99))</f>
        <v>99</v>
      </c>
      <c r="L849" s="26">
        <f t="array" aca="1" ref="L849" ca="1">MIN(IF($B849:C849&gt;$B848:C848,COLUMN($B$18:C848)-COLUMN($B$18)+1,99))</f>
        <v>99</v>
      </c>
      <c r="M849" s="26">
        <f t="array" aca="1" ref="M849" ca="1">MIN(IF($B849:D849&gt;$B848:D848,COLUMN($B$18:D848)-COLUMN($B$18)+1,99))</f>
        <v>99</v>
      </c>
      <c r="N849" s="26">
        <f t="array" aca="1" ref="N849" ca="1">MIN(IF($B849:E849&gt;$B848:E848,COLUMN($B$18:E848)-COLUMN($B$18)+1,99))</f>
        <v>99</v>
      </c>
      <c r="O849" s="26">
        <f t="array" aca="1" ref="O849" ca="1">MIN(IF($B849:F849&gt;$B848:F848,COLUMN($B$18:F848)-COLUMN($B$18)+1,99))</f>
        <v>5</v>
      </c>
      <c r="P849" s="26">
        <f t="array" aca="1" ref="P849" ca="1">MIN(IF($B849:G849&gt;$B848:G848,COLUMN($B$18:G848)-COLUMN($B$18)+1,99))</f>
        <v>5</v>
      </c>
      <c r="Q849" s="48">
        <f t="array" aca="1" ref="Q849" ca="1">MIN(IF($B849:H849&gt;$B848:H848,COLUMN($B$18:H848)-COLUMN($B$18)+1,99))</f>
        <v>5</v>
      </c>
    </row>
    <row r="850" spans="1:17" x14ac:dyDescent="0.25">
      <c r="A850" s="10">
        <v>833</v>
      </c>
      <c r="B850" s="8">
        <f t="array" aca="1" ref="B850" ca="1">IF(A850&gt;$B$9,"",IF(SUM(--(TRANSPOSE(LARGE(OFFSET($B849,,B$17,,$B$7-B$17),ROW(INDIRECT("a1:a"&amp;$B$7-B$17))))=OFFSET($B849,,B$17,,$B$7-B$17)))=$B$7-B$17,OFFSET($B$12,,MATCH(B849,$B$12:$H$12,FALSE)),B849))</f>
        <v>2</v>
      </c>
      <c r="C850" s="8">
        <f t="array" aca="1" ref="C850" ca="1">IF(OR($A850&gt;$B$9,C$17&gt;$B$7),"",CHOOSE(C$15,IF(K850=99,
IF(SUM(--(TRANSPOSE(LARGE(OFFSET($B849,,C$17,,$B$7-C$17),ROW(INDIRECT("a1:a"&amp;$B$7-C$17))))=OFFSET($B849,,C$17,,$B$7-C$17)))=$B$7-C$17,MIN(IF(C849&gt;=OFFSET($B849,,B$17,,$B$7-B$17),"",OFFSET($B849,,B$17,,$B$7-B$17))),C849),
SMALL(IF((SMALL(OFFSET($B849,,K850-1,,$B$7-K850+1),ROW(INDIRECT("a1:a"&amp;$B$7-K850+1)))=OFFSET($B850,,K850-1))*(MATCH(OFFSET($B850,,K850-1),SMALL(OFFSET($B849,,K850-1,,$B$7-K850+1),ROW(INDIRECT("a1:a"&amp;$B$7-K850+1))),0)=ROW(INDIRECT("a1:a"&amp;$B$7-K850+1))),"",SMALL(OFFSET($B849,,K850-1,,$B$7-K850+1),ROW(INDIRECT("a1:a"&amp;$B$7-K850+1)))),C$17-K850)),
SMALL(IF((SMALL(OFFSET($B849,,K850-1,,$B$7-K850+1),ROW(INDIRECT("a1:a"&amp;$B$7-K850+1)))=OFFSET($B850,,K850-1))*(MATCH(OFFSET($B850,,K850-1),SMALL(OFFSET($B849,,K850-1,,$B$7-K850+1),ROW(INDIRECT("a1:a"&amp;$B$7-K850+1))),0)=ROW(INDIRECT("a1:a"&amp;$B$7-K850+1))),"",SMALL(OFFSET($B849,,K850-1,,$B$7-K850+1),ROW(INDIRECT("a1:a"&amp;$B$7-K850+1)))),C$17-K850)))</f>
        <v>2</v>
      </c>
      <c r="D850" s="8">
        <f t="array" aca="1" ref="D850" ca="1">IF(OR($A850&gt;$B$9,D$17&gt;$B$7),"",CHOOSE(D$15,IF(L850=99,
IF(SUM(--(TRANSPOSE(LARGE(OFFSET($B849,,D$17,,$B$7-D$17),ROW(INDIRECT("a1:a"&amp;$B$7-D$17))))=OFFSET($B849,,D$17,,$B$7-D$17)))=$B$7-D$17,MIN(IF(D849&gt;=OFFSET($B849,,C$17,,$B$7-C$17),"",OFFSET($B849,,C$17,,$B$7-C$17))),D849),
SMALL(IF((SMALL(OFFSET($B849,,L850-1,,$B$7-L850+1),ROW(INDIRECT("a1:a"&amp;$B$7-L850+1)))=OFFSET($B850,,L850-1))*(MATCH(OFFSET($B850,,L850-1),SMALL(OFFSET($B849,,L850-1,,$B$7-L850+1),ROW(INDIRECT("a1:a"&amp;$B$7-L850+1))),0)=ROW(INDIRECT("a1:a"&amp;$B$7-L850+1))),"",SMALL(OFFSET($B849,,L850-1,,$B$7-L850+1),ROW(INDIRECT("a1:a"&amp;$B$7-L850+1)))),D$17-L850)),
SMALL(IF((SMALL(OFFSET($B849,,L850-1,,$B$7-L850+1),ROW(INDIRECT("a1:a"&amp;$B$7-L850+1)))=OFFSET($B850,,L850-1))*(MATCH(OFFSET($B850,,L850-1),SMALL(OFFSET($B849,,L850-1,,$B$7-L850+1),ROW(INDIRECT("a1:a"&amp;$B$7-L850+1))),0)=ROW(INDIRECT("a1:a"&amp;$B$7-L850+1))),"",SMALL(OFFSET($B849,,L850-1,,$B$7-L850+1),ROW(INDIRECT("a1:a"&amp;$B$7-L850+1)))),D$17-L850)))</f>
        <v>1</v>
      </c>
      <c r="E850" s="8">
        <f t="array" aca="1" ref="E850" ca="1">IF(OR($A850&gt;$B$9,E$17&gt;$B$7),"",CHOOSE(E$15,IF(M850=99,
IF(SUM(--(TRANSPOSE(LARGE(OFFSET($B849,,E$17,,$B$7-E$17),ROW(INDIRECT("a1:a"&amp;$B$7-E$17))))=OFFSET($B849,,E$17,,$B$7-E$17)))=$B$7-E$17,MIN(IF(E849&gt;=OFFSET($B849,,D$17,,$B$7-D$17),"",OFFSET($B849,,D$17,,$B$7-D$17))),E849),
SMALL(IF((SMALL(OFFSET($B849,,M850-1,,$B$7-M850+1),ROW(INDIRECT("a1:a"&amp;$B$7-M850+1)))=OFFSET($B850,,M850-1))*(MATCH(OFFSET($B850,,M850-1),SMALL(OFFSET($B849,,M850-1,,$B$7-M850+1),ROW(INDIRECT("a1:a"&amp;$B$7-M850+1))),0)=ROW(INDIRECT("a1:a"&amp;$B$7-M850+1))),"",SMALL(OFFSET($B849,,M850-1,,$B$7-M850+1),ROW(INDIRECT("a1:a"&amp;$B$7-M850+1)))),E$17-M850)),
SMALL(IF((SMALL(OFFSET($B849,,M850-1,,$B$7-M850+1),ROW(INDIRECT("a1:a"&amp;$B$7-M850+1)))=OFFSET($B850,,M850-1))*(MATCH(OFFSET($B850,,M850-1),SMALL(OFFSET($B849,,M850-1,,$B$7-M850+1),ROW(INDIRECT("a1:a"&amp;$B$7-M850+1))),0)=ROW(INDIRECT("a1:a"&amp;$B$7-M850+1))),"",SMALL(OFFSET($B849,,M850-1,,$B$7-M850+1),ROW(INDIRECT("a1:a"&amp;$B$7-M850+1)))),E$17-M850)))</f>
        <v>3</v>
      </c>
      <c r="F850" s="8">
        <f t="array" aca="1" ref="F850" ca="1">IF(OR($A850&gt;$B$9,F$17&gt;$B$7),"",CHOOSE(F$15,IF(N850=99,
IF(SUM(--(TRANSPOSE(LARGE(OFFSET($B849,,F$17,,$B$7-F$17),ROW(INDIRECT("a1:a"&amp;$B$7-F$17))))=OFFSET($B849,,F$17,,$B$7-F$17)))=$B$7-F$17,MIN(IF(F849&gt;=OFFSET($B849,,E$17,,$B$7-E$17),"",OFFSET($B849,,E$17,,$B$7-E$17))),F849),
SMALL(IF((SMALL(OFFSET($B849,,N850-1,,$B$7-N850+1),ROW(INDIRECT("a1:a"&amp;$B$7-N850+1)))=OFFSET($B850,,N850-1))*(MATCH(OFFSET($B850,,N850-1),SMALL(OFFSET($B849,,N850-1,,$B$7-N850+1),ROW(INDIRECT("a1:a"&amp;$B$7-N850+1))),0)=ROW(INDIRECT("a1:a"&amp;$B$7-N850+1))),"",SMALL(OFFSET($B849,,N850-1,,$B$7-N850+1),ROW(INDIRECT("a1:a"&amp;$B$7-N850+1)))),F$17-N850)),
SMALL(IF((SMALL(OFFSET($B849,,N850-1,,$B$7-N850+1),ROW(INDIRECT("a1:a"&amp;$B$7-N850+1)))=OFFSET($B850,,N850-1))*(MATCH(OFFSET($B850,,N850-1),SMALL(OFFSET($B849,,N850-1,,$B$7-N850+1),ROW(INDIRECT("a1:a"&amp;$B$7-N850+1))),0)=ROW(INDIRECT("a1:a"&amp;$B$7-N850+1))),"",SMALL(OFFSET($B849,,N850-1,,$B$7-N850+1),ROW(INDIRECT("a1:a"&amp;$B$7-N850+1)))),F$17-N850)))</f>
        <v>4</v>
      </c>
      <c r="G850" s="8">
        <f t="array" aca="1" ref="G850" ca="1">IF(OR($A850&gt;$B$9,G$17&gt;$B$7),"",CHOOSE(G$15,IF(O850=99,
IF(SUM(--(TRANSPOSE(LARGE(OFFSET($B849,,G$17,,$B$7-G$17),ROW(INDIRECT("a1:a"&amp;$B$7-G$17))))=OFFSET($B849,,G$17,,$B$7-G$17)))=$B$7-G$17,MIN(IF(G849&gt;=OFFSET($B849,,F$17,,$B$7-F$17),"",OFFSET($B849,,F$17,,$B$7-F$17))),G849),
SMALL(IF((SMALL(OFFSET($B849,,O850-1,,$B$7-O850+1),ROW(INDIRECT("a1:a"&amp;$B$7-O850+1)))=OFFSET($B850,,O850-1))*(MATCH(OFFSET($B850,,O850-1),SMALL(OFFSET($B849,,O850-1,,$B$7-O850+1),ROW(INDIRECT("a1:a"&amp;$B$7-O850+1))),0)=ROW(INDIRECT("a1:a"&amp;$B$7-O850+1))),"",SMALL(OFFSET($B849,,O850-1,,$B$7-O850+1),ROW(INDIRECT("a1:a"&amp;$B$7-O850+1)))),G$17-O850)),
SMALL(IF((SMALL(OFFSET($B849,,O850-1,,$B$7-O850+1),ROW(INDIRECT("a1:a"&amp;$B$7-O850+1)))=OFFSET($B850,,O850-1))*(MATCH(OFFSET($B850,,O850-1),SMALL(OFFSET($B849,,O850-1,,$B$7-O850+1),ROW(INDIRECT("a1:a"&amp;$B$7-O850+1))),0)=ROW(INDIRECT("a1:a"&amp;$B$7-O850+1))),"",SMALL(OFFSET($B849,,O850-1,,$B$7-O850+1),ROW(INDIRECT("a1:a"&amp;$B$7-O850+1)))),G$17-O850)))</f>
        <v>1</v>
      </c>
      <c r="H850" s="8">
        <f t="array" aca="1" ref="H850" ca="1">IF(OR($A850&gt;$B$9,H$17&gt;$B$7),"",CHOOSE(H$15,IF(P850=99,
IF(SUM(--(TRANSPOSE(LARGE(OFFSET($B849,,H$17,,$B$7-H$17),ROW(INDIRECT("a1:a"&amp;$B$7-H$17))))=OFFSET($B849,,H$17,,$B$7-H$17)))=$B$7-H$17,MIN(IF(H849&gt;=OFFSET($B849,,G$17,,$B$7-G$17),"",OFFSET($B849,,G$17,,$B$7-G$17))),H849),
SMALL(IF((SMALL(OFFSET($B849,,P850-1,,$B$7-P850+1),ROW(INDIRECT("a1:a"&amp;$B$7-P850+1)))=OFFSET($B850,,P850-1))*(MATCH(OFFSET($B850,,P850-1),SMALL(OFFSET($B849,,P850-1,,$B$7-P850+1),ROW(INDIRECT("a1:a"&amp;$B$7-P850+1))),0)=ROW(INDIRECT("a1:a"&amp;$B$7-P850+1))),"",SMALL(OFFSET($B849,,P850-1,,$B$7-P850+1),ROW(INDIRECT("a1:a"&amp;$B$7-P850+1)))),H$17-P850)),
SMALL(IF((SMALL(OFFSET($B849,,P850-1,,$B$7-P850+1),ROW(INDIRECT("a1:a"&amp;$B$7-P850+1)))=OFFSET($B850,,P850-1))*(MATCH(OFFSET($B850,,P850-1),SMALL(OFFSET($B849,,P850-1,,$B$7-P850+1),ROW(INDIRECT("a1:a"&amp;$B$7-P850+1))),0)=ROW(INDIRECT("a1:a"&amp;$B$7-P850+1))),"",SMALL(OFFSET($B849,,P850-1,,$B$7-P850+1),ROW(INDIRECT("a1:a"&amp;$B$7-P850+1)))),H$17-P850)))</f>
        <v>3</v>
      </c>
      <c r="I850" s="44">
        <f t="array" aca="1" ref="I850" ca="1">IF(OR($A850&gt;$B$9,I$17&gt;$B$7),"",CHOOSE(I$15,IF(Q850=99,
IF(SUM(--(TRANSPOSE(LARGE(OFFSET($B849,,I$17,,$B$7-I$17),ROW(INDIRECT("a1:a"&amp;$B$7-I$17))))=OFFSET($B849,,I$17,,$B$7-I$17)))=$B$7-I$17,MIN(IF(I849&gt;=OFFSET($B849,,H$17,,$B$7-H$17),"",OFFSET($B849,,H$17,,$B$7-H$17))),I849),
SMALL(IF((SMALL(OFFSET($B849,,Q850-1,,$B$7-Q850+1),ROW(INDIRECT("a1:a"&amp;$B$7-Q850+1)))=OFFSET($B850,,Q850-1))*(MATCH(OFFSET($B850,,Q850-1),SMALL(OFFSET($B849,,Q850-1,,$B$7-Q850+1),ROW(INDIRECT("a1:a"&amp;$B$7-Q850+1))),0)=ROW(INDIRECT("a1:a"&amp;$B$7-Q850+1))),"",SMALL(OFFSET($B849,,Q850-1,,$B$7-Q850+1),ROW(INDIRECT("a1:a"&amp;$B$7-Q850+1)))),I$17-Q850)),
SMALL(IF((SMALL(OFFSET($B849,,Q850-1,,$B$7-Q850+1),ROW(INDIRECT("a1:a"&amp;$B$7-Q850+1)))=OFFSET($B850,,Q850-1))*(MATCH(OFFSET($B850,,Q850-1),SMALL(OFFSET($B849,,Q850-1,,$B$7-Q850+1),ROW(INDIRECT("a1:a"&amp;$B$7-Q850+1))),0)=ROW(INDIRECT("a1:a"&amp;$B$7-Q850+1))),"",SMALL(OFFSET($B849,,Q850-1,,$B$7-Q850+1),ROW(INDIRECT("a1:a"&amp;$B$7-Q850+1)))),I$17-Q850)))</f>
        <v>1</v>
      </c>
      <c r="J850" s="13"/>
      <c r="K850" s="26">
        <f t="array" aca="1" ref="K850" ca="1">MIN(IF($B850:B850&gt;$B849:B849,COLUMN($B$18:B849)-COLUMN($B$18)+1,99))</f>
        <v>99</v>
      </c>
      <c r="L850" s="26">
        <f t="array" aca="1" ref="L850" ca="1">MIN(IF($B850:C850&gt;$B849:C849,COLUMN($B$18:C849)-COLUMN($B$18)+1,99))</f>
        <v>99</v>
      </c>
      <c r="M850" s="26">
        <f t="array" aca="1" ref="M850" ca="1">MIN(IF($B850:D850&gt;$B849:D849,COLUMN($B$18:D849)-COLUMN($B$18)+1,99))</f>
        <v>99</v>
      </c>
      <c r="N850" s="26">
        <f t="array" aca="1" ref="N850" ca="1">MIN(IF($B850:E850&gt;$B849:E849,COLUMN($B$18:E849)-COLUMN($B$18)+1,99))</f>
        <v>99</v>
      </c>
      <c r="O850" s="26">
        <f t="array" aca="1" ref="O850" ca="1">MIN(IF($B850:F850&gt;$B849:F849,COLUMN($B$18:F849)-COLUMN($B$18)+1,99))</f>
        <v>99</v>
      </c>
      <c r="P850" s="26">
        <f t="array" aca="1" ref="P850" ca="1">MIN(IF($B850:G850&gt;$B849:G849,COLUMN($B$18:G849)-COLUMN($B$18)+1,99))</f>
        <v>99</v>
      </c>
      <c r="Q850" s="48">
        <f t="array" aca="1" ref="Q850" ca="1">MIN(IF($B850:H850&gt;$B849:H849,COLUMN($B$18:H849)-COLUMN($B$18)+1,99))</f>
        <v>7</v>
      </c>
    </row>
    <row r="851" spans="1:17" x14ac:dyDescent="0.25">
      <c r="A851" s="10">
        <v>834</v>
      </c>
      <c r="B851" s="8">
        <f t="array" aca="1" ref="B851" ca="1">IF(A851&gt;$B$9,"",IF(SUM(--(TRANSPOSE(LARGE(OFFSET($B850,,B$17,,$B$7-B$17),ROW(INDIRECT("a1:a"&amp;$B$7-B$17))))=OFFSET($B850,,B$17,,$B$7-B$17)))=$B$7-B$17,OFFSET($B$12,,MATCH(B850,$B$12:$H$12,FALSE)),B850))</f>
        <v>2</v>
      </c>
      <c r="C851" s="8">
        <f t="array" aca="1" ref="C851" ca="1">IF(OR($A851&gt;$B$9,C$17&gt;$B$7),"",CHOOSE(C$15,IF(K851=99,
IF(SUM(--(TRANSPOSE(LARGE(OFFSET($B850,,C$17,,$B$7-C$17),ROW(INDIRECT("a1:a"&amp;$B$7-C$17))))=OFFSET($B850,,C$17,,$B$7-C$17)))=$B$7-C$17,MIN(IF(C850&gt;=OFFSET($B850,,B$17,,$B$7-B$17),"",OFFSET($B850,,B$17,,$B$7-B$17))),C850),
SMALL(IF((SMALL(OFFSET($B850,,K851-1,,$B$7-K851+1),ROW(INDIRECT("a1:a"&amp;$B$7-K851+1)))=OFFSET($B851,,K851-1))*(MATCH(OFFSET($B851,,K851-1),SMALL(OFFSET($B850,,K851-1,,$B$7-K851+1),ROW(INDIRECT("a1:a"&amp;$B$7-K851+1))),0)=ROW(INDIRECT("a1:a"&amp;$B$7-K851+1))),"",SMALL(OFFSET($B850,,K851-1,,$B$7-K851+1),ROW(INDIRECT("a1:a"&amp;$B$7-K851+1)))),C$17-K851)),
SMALL(IF((SMALL(OFFSET($B850,,K851-1,,$B$7-K851+1),ROW(INDIRECT("a1:a"&amp;$B$7-K851+1)))=OFFSET($B851,,K851-1))*(MATCH(OFFSET($B851,,K851-1),SMALL(OFFSET($B850,,K851-1,,$B$7-K851+1),ROW(INDIRECT("a1:a"&amp;$B$7-K851+1))),0)=ROW(INDIRECT("a1:a"&amp;$B$7-K851+1))),"",SMALL(OFFSET($B850,,K851-1,,$B$7-K851+1),ROW(INDIRECT("a1:a"&amp;$B$7-K851+1)))),C$17-K851)))</f>
        <v>2</v>
      </c>
      <c r="D851" s="8">
        <f t="array" aca="1" ref="D851" ca="1">IF(OR($A851&gt;$B$9,D$17&gt;$B$7),"",CHOOSE(D$15,IF(L851=99,
IF(SUM(--(TRANSPOSE(LARGE(OFFSET($B850,,D$17,,$B$7-D$17),ROW(INDIRECT("a1:a"&amp;$B$7-D$17))))=OFFSET($B850,,D$17,,$B$7-D$17)))=$B$7-D$17,MIN(IF(D850&gt;=OFFSET($B850,,C$17,,$B$7-C$17),"",OFFSET($B850,,C$17,,$B$7-C$17))),D850),
SMALL(IF((SMALL(OFFSET($B850,,L851-1,,$B$7-L851+1),ROW(INDIRECT("a1:a"&amp;$B$7-L851+1)))=OFFSET($B851,,L851-1))*(MATCH(OFFSET($B851,,L851-1),SMALL(OFFSET($B850,,L851-1,,$B$7-L851+1),ROW(INDIRECT("a1:a"&amp;$B$7-L851+1))),0)=ROW(INDIRECT("a1:a"&amp;$B$7-L851+1))),"",SMALL(OFFSET($B850,,L851-1,,$B$7-L851+1),ROW(INDIRECT("a1:a"&amp;$B$7-L851+1)))),D$17-L851)),
SMALL(IF((SMALL(OFFSET($B850,,L851-1,,$B$7-L851+1),ROW(INDIRECT("a1:a"&amp;$B$7-L851+1)))=OFFSET($B851,,L851-1))*(MATCH(OFFSET($B851,,L851-1),SMALL(OFFSET($B850,,L851-1,,$B$7-L851+1),ROW(INDIRECT("a1:a"&amp;$B$7-L851+1))),0)=ROW(INDIRECT("a1:a"&amp;$B$7-L851+1))),"",SMALL(OFFSET($B850,,L851-1,,$B$7-L851+1),ROW(INDIRECT("a1:a"&amp;$B$7-L851+1)))),D$17-L851)))</f>
        <v>1</v>
      </c>
      <c r="E851" s="8">
        <f t="array" aca="1" ref="E851" ca="1">IF(OR($A851&gt;$B$9,E$17&gt;$B$7),"",CHOOSE(E$15,IF(M851=99,
IF(SUM(--(TRANSPOSE(LARGE(OFFSET($B850,,E$17,,$B$7-E$17),ROW(INDIRECT("a1:a"&amp;$B$7-E$17))))=OFFSET($B850,,E$17,,$B$7-E$17)))=$B$7-E$17,MIN(IF(E850&gt;=OFFSET($B850,,D$17,,$B$7-D$17),"",OFFSET($B850,,D$17,,$B$7-D$17))),E850),
SMALL(IF((SMALL(OFFSET($B850,,M851-1,,$B$7-M851+1),ROW(INDIRECT("a1:a"&amp;$B$7-M851+1)))=OFFSET($B851,,M851-1))*(MATCH(OFFSET($B851,,M851-1),SMALL(OFFSET($B850,,M851-1,,$B$7-M851+1),ROW(INDIRECT("a1:a"&amp;$B$7-M851+1))),0)=ROW(INDIRECT("a1:a"&amp;$B$7-M851+1))),"",SMALL(OFFSET($B850,,M851-1,,$B$7-M851+1),ROW(INDIRECT("a1:a"&amp;$B$7-M851+1)))),E$17-M851)),
SMALL(IF((SMALL(OFFSET($B850,,M851-1,,$B$7-M851+1),ROW(INDIRECT("a1:a"&amp;$B$7-M851+1)))=OFFSET($B851,,M851-1))*(MATCH(OFFSET($B851,,M851-1),SMALL(OFFSET($B850,,M851-1,,$B$7-M851+1),ROW(INDIRECT("a1:a"&amp;$B$7-M851+1))),0)=ROW(INDIRECT("a1:a"&amp;$B$7-M851+1))),"",SMALL(OFFSET($B850,,M851-1,,$B$7-M851+1),ROW(INDIRECT("a1:a"&amp;$B$7-M851+1)))),E$17-M851)))</f>
        <v>3</v>
      </c>
      <c r="F851" s="8">
        <f t="array" aca="1" ref="F851" ca="1">IF(OR($A851&gt;$B$9,F$17&gt;$B$7),"",CHOOSE(F$15,IF(N851=99,
IF(SUM(--(TRANSPOSE(LARGE(OFFSET($B850,,F$17,,$B$7-F$17),ROW(INDIRECT("a1:a"&amp;$B$7-F$17))))=OFFSET($B850,,F$17,,$B$7-F$17)))=$B$7-F$17,MIN(IF(F850&gt;=OFFSET($B850,,E$17,,$B$7-E$17),"",OFFSET($B850,,E$17,,$B$7-E$17))),F850),
SMALL(IF((SMALL(OFFSET($B850,,N851-1,,$B$7-N851+1),ROW(INDIRECT("a1:a"&amp;$B$7-N851+1)))=OFFSET($B851,,N851-1))*(MATCH(OFFSET($B851,,N851-1),SMALL(OFFSET($B850,,N851-1,,$B$7-N851+1),ROW(INDIRECT("a1:a"&amp;$B$7-N851+1))),0)=ROW(INDIRECT("a1:a"&amp;$B$7-N851+1))),"",SMALL(OFFSET($B850,,N851-1,,$B$7-N851+1),ROW(INDIRECT("a1:a"&amp;$B$7-N851+1)))),F$17-N851)),
SMALL(IF((SMALL(OFFSET($B850,,N851-1,,$B$7-N851+1),ROW(INDIRECT("a1:a"&amp;$B$7-N851+1)))=OFFSET($B851,,N851-1))*(MATCH(OFFSET($B851,,N851-1),SMALL(OFFSET($B850,,N851-1,,$B$7-N851+1),ROW(INDIRECT("a1:a"&amp;$B$7-N851+1))),0)=ROW(INDIRECT("a1:a"&amp;$B$7-N851+1))),"",SMALL(OFFSET($B850,,N851-1,,$B$7-N851+1),ROW(INDIRECT("a1:a"&amp;$B$7-N851+1)))),F$17-N851)))</f>
        <v>4</v>
      </c>
      <c r="G851" s="8">
        <f t="array" aca="1" ref="G851" ca="1">IF(OR($A851&gt;$B$9,G$17&gt;$B$7),"",CHOOSE(G$15,IF(O851=99,
IF(SUM(--(TRANSPOSE(LARGE(OFFSET($B850,,G$17,,$B$7-G$17),ROW(INDIRECT("a1:a"&amp;$B$7-G$17))))=OFFSET($B850,,G$17,,$B$7-G$17)))=$B$7-G$17,MIN(IF(G850&gt;=OFFSET($B850,,F$17,,$B$7-F$17),"",OFFSET($B850,,F$17,,$B$7-F$17))),G850),
SMALL(IF((SMALL(OFFSET($B850,,O851-1,,$B$7-O851+1),ROW(INDIRECT("a1:a"&amp;$B$7-O851+1)))=OFFSET($B851,,O851-1))*(MATCH(OFFSET($B851,,O851-1),SMALL(OFFSET($B850,,O851-1,,$B$7-O851+1),ROW(INDIRECT("a1:a"&amp;$B$7-O851+1))),0)=ROW(INDIRECT("a1:a"&amp;$B$7-O851+1))),"",SMALL(OFFSET($B850,,O851-1,,$B$7-O851+1),ROW(INDIRECT("a1:a"&amp;$B$7-O851+1)))),G$17-O851)),
SMALL(IF((SMALL(OFFSET($B850,,O851-1,,$B$7-O851+1),ROW(INDIRECT("a1:a"&amp;$B$7-O851+1)))=OFFSET($B851,,O851-1))*(MATCH(OFFSET($B851,,O851-1),SMALL(OFFSET($B850,,O851-1,,$B$7-O851+1),ROW(INDIRECT("a1:a"&amp;$B$7-O851+1))),0)=ROW(INDIRECT("a1:a"&amp;$B$7-O851+1))),"",SMALL(OFFSET($B850,,O851-1,,$B$7-O851+1),ROW(INDIRECT("a1:a"&amp;$B$7-O851+1)))),G$17-O851)))</f>
        <v>3</v>
      </c>
      <c r="H851" s="8">
        <f t="array" aca="1" ref="H851" ca="1">IF(OR($A851&gt;$B$9,H$17&gt;$B$7),"",CHOOSE(H$15,IF(P851=99,
IF(SUM(--(TRANSPOSE(LARGE(OFFSET($B850,,H$17,,$B$7-H$17),ROW(INDIRECT("a1:a"&amp;$B$7-H$17))))=OFFSET($B850,,H$17,,$B$7-H$17)))=$B$7-H$17,MIN(IF(H850&gt;=OFFSET($B850,,G$17,,$B$7-G$17),"",OFFSET($B850,,G$17,,$B$7-G$17))),H850),
SMALL(IF((SMALL(OFFSET($B850,,P851-1,,$B$7-P851+1),ROW(INDIRECT("a1:a"&amp;$B$7-P851+1)))=OFFSET($B851,,P851-1))*(MATCH(OFFSET($B851,,P851-1),SMALL(OFFSET($B850,,P851-1,,$B$7-P851+1),ROW(INDIRECT("a1:a"&amp;$B$7-P851+1))),0)=ROW(INDIRECT("a1:a"&amp;$B$7-P851+1))),"",SMALL(OFFSET($B850,,P851-1,,$B$7-P851+1),ROW(INDIRECT("a1:a"&amp;$B$7-P851+1)))),H$17-P851)),
SMALL(IF((SMALL(OFFSET($B850,,P851-1,,$B$7-P851+1),ROW(INDIRECT("a1:a"&amp;$B$7-P851+1)))=OFFSET($B851,,P851-1))*(MATCH(OFFSET($B851,,P851-1),SMALL(OFFSET($B850,,P851-1,,$B$7-P851+1),ROW(INDIRECT("a1:a"&amp;$B$7-P851+1))),0)=ROW(INDIRECT("a1:a"&amp;$B$7-P851+1))),"",SMALL(OFFSET($B850,,P851-1,,$B$7-P851+1),ROW(INDIRECT("a1:a"&amp;$B$7-P851+1)))),H$17-P851)))</f>
        <v>1</v>
      </c>
      <c r="I851" s="44">
        <f t="array" aca="1" ref="I851" ca="1">IF(OR($A851&gt;$B$9,I$17&gt;$B$7),"",CHOOSE(I$15,IF(Q851=99,
IF(SUM(--(TRANSPOSE(LARGE(OFFSET($B850,,I$17,,$B$7-I$17),ROW(INDIRECT("a1:a"&amp;$B$7-I$17))))=OFFSET($B850,,I$17,,$B$7-I$17)))=$B$7-I$17,MIN(IF(I850&gt;=OFFSET($B850,,H$17,,$B$7-H$17),"",OFFSET($B850,,H$17,,$B$7-H$17))),I850),
SMALL(IF((SMALL(OFFSET($B850,,Q851-1,,$B$7-Q851+1),ROW(INDIRECT("a1:a"&amp;$B$7-Q851+1)))=OFFSET($B851,,Q851-1))*(MATCH(OFFSET($B851,,Q851-1),SMALL(OFFSET($B850,,Q851-1,,$B$7-Q851+1),ROW(INDIRECT("a1:a"&amp;$B$7-Q851+1))),0)=ROW(INDIRECT("a1:a"&amp;$B$7-Q851+1))),"",SMALL(OFFSET($B850,,Q851-1,,$B$7-Q851+1),ROW(INDIRECT("a1:a"&amp;$B$7-Q851+1)))),I$17-Q851)),
SMALL(IF((SMALL(OFFSET($B850,,Q851-1,,$B$7-Q851+1),ROW(INDIRECT("a1:a"&amp;$B$7-Q851+1)))=OFFSET($B851,,Q851-1))*(MATCH(OFFSET($B851,,Q851-1),SMALL(OFFSET($B850,,Q851-1,,$B$7-Q851+1),ROW(INDIRECT("a1:a"&amp;$B$7-Q851+1))),0)=ROW(INDIRECT("a1:a"&amp;$B$7-Q851+1))),"",SMALL(OFFSET($B850,,Q851-1,,$B$7-Q851+1),ROW(INDIRECT("a1:a"&amp;$B$7-Q851+1)))),I$17-Q851)))</f>
        <v>1</v>
      </c>
      <c r="J851" s="13"/>
      <c r="K851" s="26">
        <f t="array" aca="1" ref="K851" ca="1">MIN(IF($B851:B851&gt;$B850:B850,COLUMN($B$18:B850)-COLUMN($B$18)+1,99))</f>
        <v>99</v>
      </c>
      <c r="L851" s="26">
        <f t="array" aca="1" ref="L851" ca="1">MIN(IF($B851:C851&gt;$B850:C850,COLUMN($B$18:C850)-COLUMN($B$18)+1,99))</f>
        <v>99</v>
      </c>
      <c r="M851" s="26">
        <f t="array" aca="1" ref="M851" ca="1">MIN(IF($B851:D851&gt;$B850:D850,COLUMN($B$18:D850)-COLUMN($B$18)+1,99))</f>
        <v>99</v>
      </c>
      <c r="N851" s="26">
        <f t="array" aca="1" ref="N851" ca="1">MIN(IF($B851:E851&gt;$B850:E850,COLUMN($B$18:E850)-COLUMN($B$18)+1,99))</f>
        <v>99</v>
      </c>
      <c r="O851" s="26">
        <f t="array" aca="1" ref="O851" ca="1">MIN(IF($B851:F851&gt;$B850:F850,COLUMN($B$18:F850)-COLUMN($B$18)+1,99))</f>
        <v>99</v>
      </c>
      <c r="P851" s="26">
        <f t="array" aca="1" ref="P851" ca="1">MIN(IF($B851:G851&gt;$B850:G850,COLUMN($B$18:G850)-COLUMN($B$18)+1,99))</f>
        <v>6</v>
      </c>
      <c r="Q851" s="48">
        <f t="array" aca="1" ref="Q851" ca="1">MIN(IF($B851:H851&gt;$B850:H850,COLUMN($B$18:H850)-COLUMN($B$18)+1,99))</f>
        <v>6</v>
      </c>
    </row>
    <row r="852" spans="1:17" x14ac:dyDescent="0.25">
      <c r="A852" s="10">
        <v>835</v>
      </c>
      <c r="B852" s="8">
        <f t="array" aca="1" ref="B852" ca="1">IF(A852&gt;$B$9,"",IF(SUM(--(TRANSPOSE(LARGE(OFFSET($B851,,B$17,,$B$7-B$17),ROW(INDIRECT("a1:a"&amp;$B$7-B$17))))=OFFSET($B851,,B$17,,$B$7-B$17)))=$B$7-B$17,OFFSET($B$12,,MATCH(B851,$B$12:$H$12,FALSE)),B851))</f>
        <v>2</v>
      </c>
      <c r="C852" s="8">
        <f t="array" aca="1" ref="C852" ca="1">IF(OR($A852&gt;$B$9,C$17&gt;$B$7),"",CHOOSE(C$15,IF(K852=99,
IF(SUM(--(TRANSPOSE(LARGE(OFFSET($B851,,C$17,,$B$7-C$17),ROW(INDIRECT("a1:a"&amp;$B$7-C$17))))=OFFSET($B851,,C$17,,$B$7-C$17)))=$B$7-C$17,MIN(IF(C851&gt;=OFFSET($B851,,B$17,,$B$7-B$17),"",OFFSET($B851,,B$17,,$B$7-B$17))),C851),
SMALL(IF((SMALL(OFFSET($B851,,K852-1,,$B$7-K852+1),ROW(INDIRECT("a1:a"&amp;$B$7-K852+1)))=OFFSET($B852,,K852-1))*(MATCH(OFFSET($B852,,K852-1),SMALL(OFFSET($B851,,K852-1,,$B$7-K852+1),ROW(INDIRECT("a1:a"&amp;$B$7-K852+1))),0)=ROW(INDIRECT("a1:a"&amp;$B$7-K852+1))),"",SMALL(OFFSET($B851,,K852-1,,$B$7-K852+1),ROW(INDIRECT("a1:a"&amp;$B$7-K852+1)))),C$17-K852)),
SMALL(IF((SMALL(OFFSET($B851,,K852-1,,$B$7-K852+1),ROW(INDIRECT("a1:a"&amp;$B$7-K852+1)))=OFFSET($B852,,K852-1))*(MATCH(OFFSET($B852,,K852-1),SMALL(OFFSET($B851,,K852-1,,$B$7-K852+1),ROW(INDIRECT("a1:a"&amp;$B$7-K852+1))),0)=ROW(INDIRECT("a1:a"&amp;$B$7-K852+1))),"",SMALL(OFFSET($B851,,K852-1,,$B$7-K852+1),ROW(INDIRECT("a1:a"&amp;$B$7-K852+1)))),C$17-K852)))</f>
        <v>2</v>
      </c>
      <c r="D852" s="8">
        <f t="array" aca="1" ref="D852" ca="1">IF(OR($A852&gt;$B$9,D$17&gt;$B$7),"",CHOOSE(D$15,IF(L852=99,
IF(SUM(--(TRANSPOSE(LARGE(OFFSET($B851,,D$17,,$B$7-D$17),ROW(INDIRECT("a1:a"&amp;$B$7-D$17))))=OFFSET($B851,,D$17,,$B$7-D$17)))=$B$7-D$17,MIN(IF(D851&gt;=OFFSET($B851,,C$17,,$B$7-C$17),"",OFFSET($B851,,C$17,,$B$7-C$17))),D851),
SMALL(IF((SMALL(OFFSET($B851,,L852-1,,$B$7-L852+1),ROW(INDIRECT("a1:a"&amp;$B$7-L852+1)))=OFFSET($B852,,L852-1))*(MATCH(OFFSET($B852,,L852-1),SMALL(OFFSET($B851,,L852-1,,$B$7-L852+1),ROW(INDIRECT("a1:a"&amp;$B$7-L852+1))),0)=ROW(INDIRECT("a1:a"&amp;$B$7-L852+1))),"",SMALL(OFFSET($B851,,L852-1,,$B$7-L852+1),ROW(INDIRECT("a1:a"&amp;$B$7-L852+1)))),D$17-L852)),
SMALL(IF((SMALL(OFFSET($B851,,L852-1,,$B$7-L852+1),ROW(INDIRECT("a1:a"&amp;$B$7-L852+1)))=OFFSET($B852,,L852-1))*(MATCH(OFFSET($B852,,L852-1),SMALL(OFFSET($B851,,L852-1,,$B$7-L852+1),ROW(INDIRECT("a1:a"&amp;$B$7-L852+1))),0)=ROW(INDIRECT("a1:a"&amp;$B$7-L852+1))),"",SMALL(OFFSET($B851,,L852-1,,$B$7-L852+1),ROW(INDIRECT("a1:a"&amp;$B$7-L852+1)))),D$17-L852)))</f>
        <v>1</v>
      </c>
      <c r="E852" s="8">
        <f t="array" aca="1" ref="E852" ca="1">IF(OR($A852&gt;$B$9,E$17&gt;$B$7),"",CHOOSE(E$15,IF(M852=99,
IF(SUM(--(TRANSPOSE(LARGE(OFFSET($B851,,E$17,,$B$7-E$17),ROW(INDIRECT("a1:a"&amp;$B$7-E$17))))=OFFSET($B851,,E$17,,$B$7-E$17)))=$B$7-E$17,MIN(IF(E851&gt;=OFFSET($B851,,D$17,,$B$7-D$17),"",OFFSET($B851,,D$17,,$B$7-D$17))),E851),
SMALL(IF((SMALL(OFFSET($B851,,M852-1,,$B$7-M852+1),ROW(INDIRECT("a1:a"&amp;$B$7-M852+1)))=OFFSET($B852,,M852-1))*(MATCH(OFFSET($B852,,M852-1),SMALL(OFFSET($B851,,M852-1,,$B$7-M852+1),ROW(INDIRECT("a1:a"&amp;$B$7-M852+1))),0)=ROW(INDIRECT("a1:a"&amp;$B$7-M852+1))),"",SMALL(OFFSET($B851,,M852-1,,$B$7-M852+1),ROW(INDIRECT("a1:a"&amp;$B$7-M852+1)))),E$17-M852)),
SMALL(IF((SMALL(OFFSET($B851,,M852-1,,$B$7-M852+1),ROW(INDIRECT("a1:a"&amp;$B$7-M852+1)))=OFFSET($B852,,M852-1))*(MATCH(OFFSET($B852,,M852-1),SMALL(OFFSET($B851,,M852-1,,$B$7-M852+1),ROW(INDIRECT("a1:a"&amp;$B$7-M852+1))),0)=ROW(INDIRECT("a1:a"&amp;$B$7-M852+1))),"",SMALL(OFFSET($B851,,M852-1,,$B$7-M852+1),ROW(INDIRECT("a1:a"&amp;$B$7-M852+1)))),E$17-M852)))</f>
        <v>4</v>
      </c>
      <c r="F852" s="8">
        <f t="array" aca="1" ref="F852" ca="1">IF(OR($A852&gt;$B$9,F$17&gt;$B$7),"",CHOOSE(F$15,IF(N852=99,
IF(SUM(--(TRANSPOSE(LARGE(OFFSET($B851,,F$17,,$B$7-F$17),ROW(INDIRECT("a1:a"&amp;$B$7-F$17))))=OFFSET($B851,,F$17,,$B$7-F$17)))=$B$7-F$17,MIN(IF(F851&gt;=OFFSET($B851,,E$17,,$B$7-E$17),"",OFFSET($B851,,E$17,,$B$7-E$17))),F851),
SMALL(IF((SMALL(OFFSET($B851,,N852-1,,$B$7-N852+1),ROW(INDIRECT("a1:a"&amp;$B$7-N852+1)))=OFFSET($B852,,N852-1))*(MATCH(OFFSET($B852,,N852-1),SMALL(OFFSET($B851,,N852-1,,$B$7-N852+1),ROW(INDIRECT("a1:a"&amp;$B$7-N852+1))),0)=ROW(INDIRECT("a1:a"&amp;$B$7-N852+1))),"",SMALL(OFFSET($B851,,N852-1,,$B$7-N852+1),ROW(INDIRECT("a1:a"&amp;$B$7-N852+1)))),F$17-N852)),
SMALL(IF((SMALL(OFFSET($B851,,N852-1,,$B$7-N852+1),ROW(INDIRECT("a1:a"&amp;$B$7-N852+1)))=OFFSET($B852,,N852-1))*(MATCH(OFFSET($B852,,N852-1),SMALL(OFFSET($B851,,N852-1,,$B$7-N852+1),ROW(INDIRECT("a1:a"&amp;$B$7-N852+1))),0)=ROW(INDIRECT("a1:a"&amp;$B$7-N852+1))),"",SMALL(OFFSET($B851,,N852-1,,$B$7-N852+1),ROW(INDIRECT("a1:a"&amp;$B$7-N852+1)))),F$17-N852)))</f>
        <v>1</v>
      </c>
      <c r="G852" s="8">
        <f t="array" aca="1" ref="G852" ca="1">IF(OR($A852&gt;$B$9,G$17&gt;$B$7),"",CHOOSE(G$15,IF(O852=99,
IF(SUM(--(TRANSPOSE(LARGE(OFFSET($B851,,G$17,,$B$7-G$17),ROW(INDIRECT("a1:a"&amp;$B$7-G$17))))=OFFSET($B851,,G$17,,$B$7-G$17)))=$B$7-G$17,MIN(IF(G851&gt;=OFFSET($B851,,F$17,,$B$7-F$17),"",OFFSET($B851,,F$17,,$B$7-F$17))),G851),
SMALL(IF((SMALL(OFFSET($B851,,O852-1,,$B$7-O852+1),ROW(INDIRECT("a1:a"&amp;$B$7-O852+1)))=OFFSET($B852,,O852-1))*(MATCH(OFFSET($B852,,O852-1),SMALL(OFFSET($B851,,O852-1,,$B$7-O852+1),ROW(INDIRECT("a1:a"&amp;$B$7-O852+1))),0)=ROW(INDIRECT("a1:a"&amp;$B$7-O852+1))),"",SMALL(OFFSET($B851,,O852-1,,$B$7-O852+1),ROW(INDIRECT("a1:a"&amp;$B$7-O852+1)))),G$17-O852)),
SMALL(IF((SMALL(OFFSET($B851,,O852-1,,$B$7-O852+1),ROW(INDIRECT("a1:a"&amp;$B$7-O852+1)))=OFFSET($B852,,O852-1))*(MATCH(OFFSET($B852,,O852-1),SMALL(OFFSET($B851,,O852-1,,$B$7-O852+1),ROW(INDIRECT("a1:a"&amp;$B$7-O852+1))),0)=ROW(INDIRECT("a1:a"&amp;$B$7-O852+1))),"",SMALL(OFFSET($B851,,O852-1,,$B$7-O852+1),ROW(INDIRECT("a1:a"&amp;$B$7-O852+1)))),G$17-O852)))</f>
        <v>1</v>
      </c>
      <c r="H852" s="8">
        <f t="array" aca="1" ref="H852" ca="1">IF(OR($A852&gt;$B$9,H$17&gt;$B$7),"",CHOOSE(H$15,IF(P852=99,
IF(SUM(--(TRANSPOSE(LARGE(OFFSET($B851,,H$17,,$B$7-H$17),ROW(INDIRECT("a1:a"&amp;$B$7-H$17))))=OFFSET($B851,,H$17,,$B$7-H$17)))=$B$7-H$17,MIN(IF(H851&gt;=OFFSET($B851,,G$17,,$B$7-G$17),"",OFFSET($B851,,G$17,,$B$7-G$17))),H851),
SMALL(IF((SMALL(OFFSET($B851,,P852-1,,$B$7-P852+1),ROW(INDIRECT("a1:a"&amp;$B$7-P852+1)))=OFFSET($B852,,P852-1))*(MATCH(OFFSET($B852,,P852-1),SMALL(OFFSET($B851,,P852-1,,$B$7-P852+1),ROW(INDIRECT("a1:a"&amp;$B$7-P852+1))),0)=ROW(INDIRECT("a1:a"&amp;$B$7-P852+1))),"",SMALL(OFFSET($B851,,P852-1,,$B$7-P852+1),ROW(INDIRECT("a1:a"&amp;$B$7-P852+1)))),H$17-P852)),
SMALL(IF((SMALL(OFFSET($B851,,P852-1,,$B$7-P852+1),ROW(INDIRECT("a1:a"&amp;$B$7-P852+1)))=OFFSET($B852,,P852-1))*(MATCH(OFFSET($B852,,P852-1),SMALL(OFFSET($B851,,P852-1,,$B$7-P852+1),ROW(INDIRECT("a1:a"&amp;$B$7-P852+1))),0)=ROW(INDIRECT("a1:a"&amp;$B$7-P852+1))),"",SMALL(OFFSET($B851,,P852-1,,$B$7-P852+1),ROW(INDIRECT("a1:a"&amp;$B$7-P852+1)))),H$17-P852)))</f>
        <v>3</v>
      </c>
      <c r="I852" s="44">
        <f t="array" aca="1" ref="I852" ca="1">IF(OR($A852&gt;$B$9,I$17&gt;$B$7),"",CHOOSE(I$15,IF(Q852=99,
IF(SUM(--(TRANSPOSE(LARGE(OFFSET($B851,,I$17,,$B$7-I$17),ROW(INDIRECT("a1:a"&amp;$B$7-I$17))))=OFFSET($B851,,I$17,,$B$7-I$17)))=$B$7-I$17,MIN(IF(I851&gt;=OFFSET($B851,,H$17,,$B$7-H$17),"",OFFSET($B851,,H$17,,$B$7-H$17))),I851),
SMALL(IF((SMALL(OFFSET($B851,,Q852-1,,$B$7-Q852+1),ROW(INDIRECT("a1:a"&amp;$B$7-Q852+1)))=OFFSET($B852,,Q852-1))*(MATCH(OFFSET($B852,,Q852-1),SMALL(OFFSET($B851,,Q852-1,,$B$7-Q852+1),ROW(INDIRECT("a1:a"&amp;$B$7-Q852+1))),0)=ROW(INDIRECT("a1:a"&amp;$B$7-Q852+1))),"",SMALL(OFFSET($B851,,Q852-1,,$B$7-Q852+1),ROW(INDIRECT("a1:a"&amp;$B$7-Q852+1)))),I$17-Q852)),
SMALL(IF((SMALL(OFFSET($B851,,Q852-1,,$B$7-Q852+1),ROW(INDIRECT("a1:a"&amp;$B$7-Q852+1)))=OFFSET($B852,,Q852-1))*(MATCH(OFFSET($B852,,Q852-1),SMALL(OFFSET($B851,,Q852-1,,$B$7-Q852+1),ROW(INDIRECT("a1:a"&amp;$B$7-Q852+1))),0)=ROW(INDIRECT("a1:a"&amp;$B$7-Q852+1))),"",SMALL(OFFSET($B851,,Q852-1,,$B$7-Q852+1),ROW(INDIRECT("a1:a"&amp;$B$7-Q852+1)))),I$17-Q852)))</f>
        <v>3</v>
      </c>
      <c r="J852" s="13"/>
      <c r="K852" s="26">
        <f t="array" aca="1" ref="K852" ca="1">MIN(IF($B852:B852&gt;$B851:B851,COLUMN($B$18:B851)-COLUMN($B$18)+1,99))</f>
        <v>99</v>
      </c>
      <c r="L852" s="26">
        <f t="array" aca="1" ref="L852" ca="1">MIN(IF($B852:C852&gt;$B851:C851,COLUMN($B$18:C851)-COLUMN($B$18)+1,99))</f>
        <v>99</v>
      </c>
      <c r="M852" s="26">
        <f t="array" aca="1" ref="M852" ca="1">MIN(IF($B852:D852&gt;$B851:D851,COLUMN($B$18:D851)-COLUMN($B$18)+1,99))</f>
        <v>99</v>
      </c>
      <c r="N852" s="26">
        <f t="array" aca="1" ref="N852" ca="1">MIN(IF($B852:E852&gt;$B851:E851,COLUMN($B$18:E851)-COLUMN($B$18)+1,99))</f>
        <v>4</v>
      </c>
      <c r="O852" s="26">
        <f t="array" aca="1" ref="O852" ca="1">MIN(IF($B852:F852&gt;$B851:F851,COLUMN($B$18:F851)-COLUMN($B$18)+1,99))</f>
        <v>4</v>
      </c>
      <c r="P852" s="26">
        <f t="array" aca="1" ref="P852" ca="1">MIN(IF($B852:G852&gt;$B851:G851,COLUMN($B$18:G851)-COLUMN($B$18)+1,99))</f>
        <v>4</v>
      </c>
      <c r="Q852" s="48">
        <f t="array" aca="1" ref="Q852" ca="1">MIN(IF($B852:H852&gt;$B851:H851,COLUMN($B$18:H851)-COLUMN($B$18)+1,99))</f>
        <v>4</v>
      </c>
    </row>
    <row r="853" spans="1:17" x14ac:dyDescent="0.25">
      <c r="A853" s="10">
        <v>836</v>
      </c>
      <c r="B853" s="8">
        <f t="array" aca="1" ref="B853" ca="1">IF(A853&gt;$B$9,"",IF(SUM(--(TRANSPOSE(LARGE(OFFSET($B852,,B$17,,$B$7-B$17),ROW(INDIRECT("a1:a"&amp;$B$7-B$17))))=OFFSET($B852,,B$17,,$B$7-B$17)))=$B$7-B$17,OFFSET($B$12,,MATCH(B852,$B$12:$H$12,FALSE)),B852))</f>
        <v>2</v>
      </c>
      <c r="C853" s="8">
        <f t="array" aca="1" ref="C853" ca="1">IF(OR($A853&gt;$B$9,C$17&gt;$B$7),"",CHOOSE(C$15,IF(K853=99,
IF(SUM(--(TRANSPOSE(LARGE(OFFSET($B852,,C$17,,$B$7-C$17),ROW(INDIRECT("a1:a"&amp;$B$7-C$17))))=OFFSET($B852,,C$17,,$B$7-C$17)))=$B$7-C$17,MIN(IF(C852&gt;=OFFSET($B852,,B$17,,$B$7-B$17),"",OFFSET($B852,,B$17,,$B$7-B$17))),C852),
SMALL(IF((SMALL(OFFSET($B852,,K853-1,,$B$7-K853+1),ROW(INDIRECT("a1:a"&amp;$B$7-K853+1)))=OFFSET($B853,,K853-1))*(MATCH(OFFSET($B853,,K853-1),SMALL(OFFSET($B852,,K853-1,,$B$7-K853+1),ROW(INDIRECT("a1:a"&amp;$B$7-K853+1))),0)=ROW(INDIRECT("a1:a"&amp;$B$7-K853+1))),"",SMALL(OFFSET($B852,,K853-1,,$B$7-K853+1),ROW(INDIRECT("a1:a"&amp;$B$7-K853+1)))),C$17-K853)),
SMALL(IF((SMALL(OFFSET($B852,,K853-1,,$B$7-K853+1),ROW(INDIRECT("a1:a"&amp;$B$7-K853+1)))=OFFSET($B853,,K853-1))*(MATCH(OFFSET($B853,,K853-1),SMALL(OFFSET($B852,,K853-1,,$B$7-K853+1),ROW(INDIRECT("a1:a"&amp;$B$7-K853+1))),0)=ROW(INDIRECT("a1:a"&amp;$B$7-K853+1))),"",SMALL(OFFSET($B852,,K853-1,,$B$7-K853+1),ROW(INDIRECT("a1:a"&amp;$B$7-K853+1)))),C$17-K853)))</f>
        <v>2</v>
      </c>
      <c r="D853" s="8">
        <f t="array" aca="1" ref="D853" ca="1">IF(OR($A853&gt;$B$9,D$17&gt;$B$7),"",CHOOSE(D$15,IF(L853=99,
IF(SUM(--(TRANSPOSE(LARGE(OFFSET($B852,,D$17,,$B$7-D$17),ROW(INDIRECT("a1:a"&amp;$B$7-D$17))))=OFFSET($B852,,D$17,,$B$7-D$17)))=$B$7-D$17,MIN(IF(D852&gt;=OFFSET($B852,,C$17,,$B$7-C$17),"",OFFSET($B852,,C$17,,$B$7-C$17))),D852),
SMALL(IF((SMALL(OFFSET($B852,,L853-1,,$B$7-L853+1),ROW(INDIRECT("a1:a"&amp;$B$7-L853+1)))=OFFSET($B853,,L853-1))*(MATCH(OFFSET($B853,,L853-1),SMALL(OFFSET($B852,,L853-1,,$B$7-L853+1),ROW(INDIRECT("a1:a"&amp;$B$7-L853+1))),0)=ROW(INDIRECT("a1:a"&amp;$B$7-L853+1))),"",SMALL(OFFSET($B852,,L853-1,,$B$7-L853+1),ROW(INDIRECT("a1:a"&amp;$B$7-L853+1)))),D$17-L853)),
SMALL(IF((SMALL(OFFSET($B852,,L853-1,,$B$7-L853+1),ROW(INDIRECT("a1:a"&amp;$B$7-L853+1)))=OFFSET($B853,,L853-1))*(MATCH(OFFSET($B853,,L853-1),SMALL(OFFSET($B852,,L853-1,,$B$7-L853+1),ROW(INDIRECT("a1:a"&amp;$B$7-L853+1))),0)=ROW(INDIRECT("a1:a"&amp;$B$7-L853+1))),"",SMALL(OFFSET($B852,,L853-1,,$B$7-L853+1),ROW(INDIRECT("a1:a"&amp;$B$7-L853+1)))),D$17-L853)))</f>
        <v>1</v>
      </c>
      <c r="E853" s="8">
        <f t="array" aca="1" ref="E853" ca="1">IF(OR($A853&gt;$B$9,E$17&gt;$B$7),"",CHOOSE(E$15,IF(M853=99,
IF(SUM(--(TRANSPOSE(LARGE(OFFSET($B852,,E$17,,$B$7-E$17),ROW(INDIRECT("a1:a"&amp;$B$7-E$17))))=OFFSET($B852,,E$17,,$B$7-E$17)))=$B$7-E$17,MIN(IF(E852&gt;=OFFSET($B852,,D$17,,$B$7-D$17),"",OFFSET($B852,,D$17,,$B$7-D$17))),E852),
SMALL(IF((SMALL(OFFSET($B852,,M853-1,,$B$7-M853+1),ROW(INDIRECT("a1:a"&amp;$B$7-M853+1)))=OFFSET($B853,,M853-1))*(MATCH(OFFSET($B853,,M853-1),SMALL(OFFSET($B852,,M853-1,,$B$7-M853+1),ROW(INDIRECT("a1:a"&amp;$B$7-M853+1))),0)=ROW(INDIRECT("a1:a"&amp;$B$7-M853+1))),"",SMALL(OFFSET($B852,,M853-1,,$B$7-M853+1),ROW(INDIRECT("a1:a"&amp;$B$7-M853+1)))),E$17-M853)),
SMALL(IF((SMALL(OFFSET($B852,,M853-1,,$B$7-M853+1),ROW(INDIRECT("a1:a"&amp;$B$7-M853+1)))=OFFSET($B853,,M853-1))*(MATCH(OFFSET($B853,,M853-1),SMALL(OFFSET($B852,,M853-1,,$B$7-M853+1),ROW(INDIRECT("a1:a"&amp;$B$7-M853+1))),0)=ROW(INDIRECT("a1:a"&amp;$B$7-M853+1))),"",SMALL(OFFSET($B852,,M853-1,,$B$7-M853+1),ROW(INDIRECT("a1:a"&amp;$B$7-M853+1)))),E$17-M853)))</f>
        <v>4</v>
      </c>
      <c r="F853" s="8">
        <f t="array" aca="1" ref="F853" ca="1">IF(OR($A853&gt;$B$9,F$17&gt;$B$7),"",CHOOSE(F$15,IF(N853=99,
IF(SUM(--(TRANSPOSE(LARGE(OFFSET($B852,,F$17,,$B$7-F$17),ROW(INDIRECT("a1:a"&amp;$B$7-F$17))))=OFFSET($B852,,F$17,,$B$7-F$17)))=$B$7-F$17,MIN(IF(F852&gt;=OFFSET($B852,,E$17,,$B$7-E$17),"",OFFSET($B852,,E$17,,$B$7-E$17))),F852),
SMALL(IF((SMALL(OFFSET($B852,,N853-1,,$B$7-N853+1),ROW(INDIRECT("a1:a"&amp;$B$7-N853+1)))=OFFSET($B853,,N853-1))*(MATCH(OFFSET($B853,,N853-1),SMALL(OFFSET($B852,,N853-1,,$B$7-N853+1),ROW(INDIRECT("a1:a"&amp;$B$7-N853+1))),0)=ROW(INDIRECT("a1:a"&amp;$B$7-N853+1))),"",SMALL(OFFSET($B852,,N853-1,,$B$7-N853+1),ROW(INDIRECT("a1:a"&amp;$B$7-N853+1)))),F$17-N853)),
SMALL(IF((SMALL(OFFSET($B852,,N853-1,,$B$7-N853+1),ROW(INDIRECT("a1:a"&amp;$B$7-N853+1)))=OFFSET($B853,,N853-1))*(MATCH(OFFSET($B853,,N853-1),SMALL(OFFSET($B852,,N853-1,,$B$7-N853+1),ROW(INDIRECT("a1:a"&amp;$B$7-N853+1))),0)=ROW(INDIRECT("a1:a"&amp;$B$7-N853+1))),"",SMALL(OFFSET($B852,,N853-1,,$B$7-N853+1),ROW(INDIRECT("a1:a"&amp;$B$7-N853+1)))),F$17-N853)))</f>
        <v>1</v>
      </c>
      <c r="G853" s="8">
        <f t="array" aca="1" ref="G853" ca="1">IF(OR($A853&gt;$B$9,G$17&gt;$B$7),"",CHOOSE(G$15,IF(O853=99,
IF(SUM(--(TRANSPOSE(LARGE(OFFSET($B852,,G$17,,$B$7-G$17),ROW(INDIRECT("a1:a"&amp;$B$7-G$17))))=OFFSET($B852,,G$17,,$B$7-G$17)))=$B$7-G$17,MIN(IF(G852&gt;=OFFSET($B852,,F$17,,$B$7-F$17),"",OFFSET($B852,,F$17,,$B$7-F$17))),G852),
SMALL(IF((SMALL(OFFSET($B852,,O853-1,,$B$7-O853+1),ROW(INDIRECT("a1:a"&amp;$B$7-O853+1)))=OFFSET($B853,,O853-1))*(MATCH(OFFSET($B853,,O853-1),SMALL(OFFSET($B852,,O853-1,,$B$7-O853+1),ROW(INDIRECT("a1:a"&amp;$B$7-O853+1))),0)=ROW(INDIRECT("a1:a"&amp;$B$7-O853+1))),"",SMALL(OFFSET($B852,,O853-1,,$B$7-O853+1),ROW(INDIRECT("a1:a"&amp;$B$7-O853+1)))),G$17-O853)),
SMALL(IF((SMALL(OFFSET($B852,,O853-1,,$B$7-O853+1),ROW(INDIRECT("a1:a"&amp;$B$7-O853+1)))=OFFSET($B853,,O853-1))*(MATCH(OFFSET($B853,,O853-1),SMALL(OFFSET($B852,,O853-1,,$B$7-O853+1),ROW(INDIRECT("a1:a"&amp;$B$7-O853+1))),0)=ROW(INDIRECT("a1:a"&amp;$B$7-O853+1))),"",SMALL(OFFSET($B852,,O853-1,,$B$7-O853+1),ROW(INDIRECT("a1:a"&amp;$B$7-O853+1)))),G$17-O853)))</f>
        <v>3</v>
      </c>
      <c r="H853" s="8">
        <f t="array" aca="1" ref="H853" ca="1">IF(OR($A853&gt;$B$9,H$17&gt;$B$7),"",CHOOSE(H$15,IF(P853=99,
IF(SUM(--(TRANSPOSE(LARGE(OFFSET($B852,,H$17,,$B$7-H$17),ROW(INDIRECT("a1:a"&amp;$B$7-H$17))))=OFFSET($B852,,H$17,,$B$7-H$17)))=$B$7-H$17,MIN(IF(H852&gt;=OFFSET($B852,,G$17,,$B$7-G$17),"",OFFSET($B852,,G$17,,$B$7-G$17))),H852),
SMALL(IF((SMALL(OFFSET($B852,,P853-1,,$B$7-P853+1),ROW(INDIRECT("a1:a"&amp;$B$7-P853+1)))=OFFSET($B853,,P853-1))*(MATCH(OFFSET($B853,,P853-1),SMALL(OFFSET($B852,,P853-1,,$B$7-P853+1),ROW(INDIRECT("a1:a"&amp;$B$7-P853+1))),0)=ROW(INDIRECT("a1:a"&amp;$B$7-P853+1))),"",SMALL(OFFSET($B852,,P853-1,,$B$7-P853+1),ROW(INDIRECT("a1:a"&amp;$B$7-P853+1)))),H$17-P853)),
SMALL(IF((SMALL(OFFSET($B852,,P853-1,,$B$7-P853+1),ROW(INDIRECT("a1:a"&amp;$B$7-P853+1)))=OFFSET($B853,,P853-1))*(MATCH(OFFSET($B853,,P853-1),SMALL(OFFSET($B852,,P853-1,,$B$7-P853+1),ROW(INDIRECT("a1:a"&amp;$B$7-P853+1))),0)=ROW(INDIRECT("a1:a"&amp;$B$7-P853+1))),"",SMALL(OFFSET($B852,,P853-1,,$B$7-P853+1),ROW(INDIRECT("a1:a"&amp;$B$7-P853+1)))),H$17-P853)))</f>
        <v>1</v>
      </c>
      <c r="I853" s="44">
        <f t="array" aca="1" ref="I853" ca="1">IF(OR($A853&gt;$B$9,I$17&gt;$B$7),"",CHOOSE(I$15,IF(Q853=99,
IF(SUM(--(TRANSPOSE(LARGE(OFFSET($B852,,I$17,,$B$7-I$17),ROW(INDIRECT("a1:a"&amp;$B$7-I$17))))=OFFSET($B852,,I$17,,$B$7-I$17)))=$B$7-I$17,MIN(IF(I852&gt;=OFFSET($B852,,H$17,,$B$7-H$17),"",OFFSET($B852,,H$17,,$B$7-H$17))),I852),
SMALL(IF((SMALL(OFFSET($B852,,Q853-1,,$B$7-Q853+1),ROW(INDIRECT("a1:a"&amp;$B$7-Q853+1)))=OFFSET($B853,,Q853-1))*(MATCH(OFFSET($B853,,Q853-1),SMALL(OFFSET($B852,,Q853-1,,$B$7-Q853+1),ROW(INDIRECT("a1:a"&amp;$B$7-Q853+1))),0)=ROW(INDIRECT("a1:a"&amp;$B$7-Q853+1))),"",SMALL(OFFSET($B852,,Q853-1,,$B$7-Q853+1),ROW(INDIRECT("a1:a"&amp;$B$7-Q853+1)))),I$17-Q853)),
SMALL(IF((SMALL(OFFSET($B852,,Q853-1,,$B$7-Q853+1),ROW(INDIRECT("a1:a"&amp;$B$7-Q853+1)))=OFFSET($B853,,Q853-1))*(MATCH(OFFSET($B853,,Q853-1),SMALL(OFFSET($B852,,Q853-1,,$B$7-Q853+1),ROW(INDIRECT("a1:a"&amp;$B$7-Q853+1))),0)=ROW(INDIRECT("a1:a"&amp;$B$7-Q853+1))),"",SMALL(OFFSET($B852,,Q853-1,,$B$7-Q853+1),ROW(INDIRECT("a1:a"&amp;$B$7-Q853+1)))),I$17-Q853)))</f>
        <v>3</v>
      </c>
      <c r="J853" s="13"/>
      <c r="K853" s="26">
        <f t="array" aca="1" ref="K853" ca="1">MIN(IF($B853:B853&gt;$B852:B852,COLUMN($B$18:B852)-COLUMN($B$18)+1,99))</f>
        <v>99</v>
      </c>
      <c r="L853" s="26">
        <f t="array" aca="1" ref="L853" ca="1">MIN(IF($B853:C853&gt;$B852:C852,COLUMN($B$18:C852)-COLUMN($B$18)+1,99))</f>
        <v>99</v>
      </c>
      <c r="M853" s="26">
        <f t="array" aca="1" ref="M853" ca="1">MIN(IF($B853:D853&gt;$B852:D852,COLUMN($B$18:D852)-COLUMN($B$18)+1,99))</f>
        <v>99</v>
      </c>
      <c r="N853" s="26">
        <f t="array" aca="1" ref="N853" ca="1">MIN(IF($B853:E853&gt;$B852:E852,COLUMN($B$18:E852)-COLUMN($B$18)+1,99))</f>
        <v>99</v>
      </c>
      <c r="O853" s="26">
        <f t="array" aca="1" ref="O853" ca="1">MIN(IF($B853:F853&gt;$B852:F852,COLUMN($B$18:F852)-COLUMN($B$18)+1,99))</f>
        <v>99</v>
      </c>
      <c r="P853" s="26">
        <f t="array" aca="1" ref="P853" ca="1">MIN(IF($B853:G853&gt;$B852:G852,COLUMN($B$18:G852)-COLUMN($B$18)+1,99))</f>
        <v>6</v>
      </c>
      <c r="Q853" s="48">
        <f t="array" aca="1" ref="Q853" ca="1">MIN(IF($B853:H853&gt;$B852:H852,COLUMN($B$18:H852)-COLUMN($B$18)+1,99))</f>
        <v>6</v>
      </c>
    </row>
    <row r="854" spans="1:17" x14ac:dyDescent="0.25">
      <c r="A854" s="10">
        <v>837</v>
      </c>
      <c r="B854" s="8">
        <f t="array" aca="1" ref="B854" ca="1">IF(A854&gt;$B$9,"",IF(SUM(--(TRANSPOSE(LARGE(OFFSET($B853,,B$17,,$B$7-B$17),ROW(INDIRECT("a1:a"&amp;$B$7-B$17))))=OFFSET($B853,,B$17,,$B$7-B$17)))=$B$7-B$17,OFFSET($B$12,,MATCH(B853,$B$12:$H$12,FALSE)),B853))</f>
        <v>2</v>
      </c>
      <c r="C854" s="8">
        <f t="array" aca="1" ref="C854" ca="1">IF(OR($A854&gt;$B$9,C$17&gt;$B$7),"",CHOOSE(C$15,IF(K854=99,
IF(SUM(--(TRANSPOSE(LARGE(OFFSET($B853,,C$17,,$B$7-C$17),ROW(INDIRECT("a1:a"&amp;$B$7-C$17))))=OFFSET($B853,,C$17,,$B$7-C$17)))=$B$7-C$17,MIN(IF(C853&gt;=OFFSET($B853,,B$17,,$B$7-B$17),"",OFFSET($B853,,B$17,,$B$7-B$17))),C853),
SMALL(IF((SMALL(OFFSET($B853,,K854-1,,$B$7-K854+1),ROW(INDIRECT("a1:a"&amp;$B$7-K854+1)))=OFFSET($B854,,K854-1))*(MATCH(OFFSET($B854,,K854-1),SMALL(OFFSET($B853,,K854-1,,$B$7-K854+1),ROW(INDIRECT("a1:a"&amp;$B$7-K854+1))),0)=ROW(INDIRECT("a1:a"&amp;$B$7-K854+1))),"",SMALL(OFFSET($B853,,K854-1,,$B$7-K854+1),ROW(INDIRECT("a1:a"&amp;$B$7-K854+1)))),C$17-K854)),
SMALL(IF((SMALL(OFFSET($B853,,K854-1,,$B$7-K854+1),ROW(INDIRECT("a1:a"&amp;$B$7-K854+1)))=OFFSET($B854,,K854-1))*(MATCH(OFFSET($B854,,K854-1),SMALL(OFFSET($B853,,K854-1,,$B$7-K854+1),ROW(INDIRECT("a1:a"&amp;$B$7-K854+1))),0)=ROW(INDIRECT("a1:a"&amp;$B$7-K854+1))),"",SMALL(OFFSET($B853,,K854-1,,$B$7-K854+1),ROW(INDIRECT("a1:a"&amp;$B$7-K854+1)))),C$17-K854)))</f>
        <v>2</v>
      </c>
      <c r="D854" s="8">
        <f t="array" aca="1" ref="D854" ca="1">IF(OR($A854&gt;$B$9,D$17&gt;$B$7),"",CHOOSE(D$15,IF(L854=99,
IF(SUM(--(TRANSPOSE(LARGE(OFFSET($B853,,D$17,,$B$7-D$17),ROW(INDIRECT("a1:a"&amp;$B$7-D$17))))=OFFSET($B853,,D$17,,$B$7-D$17)))=$B$7-D$17,MIN(IF(D853&gt;=OFFSET($B853,,C$17,,$B$7-C$17),"",OFFSET($B853,,C$17,,$B$7-C$17))),D853),
SMALL(IF((SMALL(OFFSET($B853,,L854-1,,$B$7-L854+1),ROW(INDIRECT("a1:a"&amp;$B$7-L854+1)))=OFFSET($B854,,L854-1))*(MATCH(OFFSET($B854,,L854-1),SMALL(OFFSET($B853,,L854-1,,$B$7-L854+1),ROW(INDIRECT("a1:a"&amp;$B$7-L854+1))),0)=ROW(INDIRECT("a1:a"&amp;$B$7-L854+1))),"",SMALL(OFFSET($B853,,L854-1,,$B$7-L854+1),ROW(INDIRECT("a1:a"&amp;$B$7-L854+1)))),D$17-L854)),
SMALL(IF((SMALL(OFFSET($B853,,L854-1,,$B$7-L854+1),ROW(INDIRECT("a1:a"&amp;$B$7-L854+1)))=OFFSET($B854,,L854-1))*(MATCH(OFFSET($B854,,L854-1),SMALL(OFFSET($B853,,L854-1,,$B$7-L854+1),ROW(INDIRECT("a1:a"&amp;$B$7-L854+1))),0)=ROW(INDIRECT("a1:a"&amp;$B$7-L854+1))),"",SMALL(OFFSET($B853,,L854-1,,$B$7-L854+1),ROW(INDIRECT("a1:a"&amp;$B$7-L854+1)))),D$17-L854)))</f>
        <v>1</v>
      </c>
      <c r="E854" s="8">
        <f t="array" aca="1" ref="E854" ca="1">IF(OR($A854&gt;$B$9,E$17&gt;$B$7),"",CHOOSE(E$15,IF(M854=99,
IF(SUM(--(TRANSPOSE(LARGE(OFFSET($B853,,E$17,,$B$7-E$17),ROW(INDIRECT("a1:a"&amp;$B$7-E$17))))=OFFSET($B853,,E$17,,$B$7-E$17)))=$B$7-E$17,MIN(IF(E853&gt;=OFFSET($B853,,D$17,,$B$7-D$17),"",OFFSET($B853,,D$17,,$B$7-D$17))),E853),
SMALL(IF((SMALL(OFFSET($B853,,M854-1,,$B$7-M854+1),ROW(INDIRECT("a1:a"&amp;$B$7-M854+1)))=OFFSET($B854,,M854-1))*(MATCH(OFFSET($B854,,M854-1),SMALL(OFFSET($B853,,M854-1,,$B$7-M854+1),ROW(INDIRECT("a1:a"&amp;$B$7-M854+1))),0)=ROW(INDIRECT("a1:a"&amp;$B$7-M854+1))),"",SMALL(OFFSET($B853,,M854-1,,$B$7-M854+1),ROW(INDIRECT("a1:a"&amp;$B$7-M854+1)))),E$17-M854)),
SMALL(IF((SMALL(OFFSET($B853,,M854-1,,$B$7-M854+1),ROW(INDIRECT("a1:a"&amp;$B$7-M854+1)))=OFFSET($B854,,M854-1))*(MATCH(OFFSET($B854,,M854-1),SMALL(OFFSET($B853,,M854-1,,$B$7-M854+1),ROW(INDIRECT("a1:a"&amp;$B$7-M854+1))),0)=ROW(INDIRECT("a1:a"&amp;$B$7-M854+1))),"",SMALL(OFFSET($B853,,M854-1,,$B$7-M854+1),ROW(INDIRECT("a1:a"&amp;$B$7-M854+1)))),E$17-M854)))</f>
        <v>4</v>
      </c>
      <c r="F854" s="8">
        <f t="array" aca="1" ref="F854" ca="1">IF(OR($A854&gt;$B$9,F$17&gt;$B$7),"",CHOOSE(F$15,IF(N854=99,
IF(SUM(--(TRANSPOSE(LARGE(OFFSET($B853,,F$17,,$B$7-F$17),ROW(INDIRECT("a1:a"&amp;$B$7-F$17))))=OFFSET($B853,,F$17,,$B$7-F$17)))=$B$7-F$17,MIN(IF(F853&gt;=OFFSET($B853,,E$17,,$B$7-E$17),"",OFFSET($B853,,E$17,,$B$7-E$17))),F853),
SMALL(IF((SMALL(OFFSET($B853,,N854-1,,$B$7-N854+1),ROW(INDIRECT("a1:a"&amp;$B$7-N854+1)))=OFFSET($B854,,N854-1))*(MATCH(OFFSET($B854,,N854-1),SMALL(OFFSET($B853,,N854-1,,$B$7-N854+1),ROW(INDIRECT("a1:a"&amp;$B$7-N854+1))),0)=ROW(INDIRECT("a1:a"&amp;$B$7-N854+1))),"",SMALL(OFFSET($B853,,N854-1,,$B$7-N854+1),ROW(INDIRECT("a1:a"&amp;$B$7-N854+1)))),F$17-N854)),
SMALL(IF((SMALL(OFFSET($B853,,N854-1,,$B$7-N854+1),ROW(INDIRECT("a1:a"&amp;$B$7-N854+1)))=OFFSET($B854,,N854-1))*(MATCH(OFFSET($B854,,N854-1),SMALL(OFFSET($B853,,N854-1,,$B$7-N854+1),ROW(INDIRECT("a1:a"&amp;$B$7-N854+1))),0)=ROW(INDIRECT("a1:a"&amp;$B$7-N854+1))),"",SMALL(OFFSET($B853,,N854-1,,$B$7-N854+1),ROW(INDIRECT("a1:a"&amp;$B$7-N854+1)))),F$17-N854)))</f>
        <v>1</v>
      </c>
      <c r="G854" s="8">
        <f t="array" aca="1" ref="G854" ca="1">IF(OR($A854&gt;$B$9,G$17&gt;$B$7),"",CHOOSE(G$15,IF(O854=99,
IF(SUM(--(TRANSPOSE(LARGE(OFFSET($B853,,G$17,,$B$7-G$17),ROW(INDIRECT("a1:a"&amp;$B$7-G$17))))=OFFSET($B853,,G$17,,$B$7-G$17)))=$B$7-G$17,MIN(IF(G853&gt;=OFFSET($B853,,F$17,,$B$7-F$17),"",OFFSET($B853,,F$17,,$B$7-F$17))),G853),
SMALL(IF((SMALL(OFFSET($B853,,O854-1,,$B$7-O854+1),ROW(INDIRECT("a1:a"&amp;$B$7-O854+1)))=OFFSET($B854,,O854-1))*(MATCH(OFFSET($B854,,O854-1),SMALL(OFFSET($B853,,O854-1,,$B$7-O854+1),ROW(INDIRECT("a1:a"&amp;$B$7-O854+1))),0)=ROW(INDIRECT("a1:a"&amp;$B$7-O854+1))),"",SMALL(OFFSET($B853,,O854-1,,$B$7-O854+1),ROW(INDIRECT("a1:a"&amp;$B$7-O854+1)))),G$17-O854)),
SMALL(IF((SMALL(OFFSET($B853,,O854-1,,$B$7-O854+1),ROW(INDIRECT("a1:a"&amp;$B$7-O854+1)))=OFFSET($B854,,O854-1))*(MATCH(OFFSET($B854,,O854-1),SMALL(OFFSET($B853,,O854-1,,$B$7-O854+1),ROW(INDIRECT("a1:a"&amp;$B$7-O854+1))),0)=ROW(INDIRECT("a1:a"&amp;$B$7-O854+1))),"",SMALL(OFFSET($B853,,O854-1,,$B$7-O854+1),ROW(INDIRECT("a1:a"&amp;$B$7-O854+1)))),G$17-O854)))</f>
        <v>3</v>
      </c>
      <c r="H854" s="8">
        <f t="array" aca="1" ref="H854" ca="1">IF(OR($A854&gt;$B$9,H$17&gt;$B$7),"",CHOOSE(H$15,IF(P854=99,
IF(SUM(--(TRANSPOSE(LARGE(OFFSET($B853,,H$17,,$B$7-H$17),ROW(INDIRECT("a1:a"&amp;$B$7-H$17))))=OFFSET($B853,,H$17,,$B$7-H$17)))=$B$7-H$17,MIN(IF(H853&gt;=OFFSET($B853,,G$17,,$B$7-G$17),"",OFFSET($B853,,G$17,,$B$7-G$17))),H853),
SMALL(IF((SMALL(OFFSET($B853,,P854-1,,$B$7-P854+1),ROW(INDIRECT("a1:a"&amp;$B$7-P854+1)))=OFFSET($B854,,P854-1))*(MATCH(OFFSET($B854,,P854-1),SMALL(OFFSET($B853,,P854-1,,$B$7-P854+1),ROW(INDIRECT("a1:a"&amp;$B$7-P854+1))),0)=ROW(INDIRECT("a1:a"&amp;$B$7-P854+1))),"",SMALL(OFFSET($B853,,P854-1,,$B$7-P854+1),ROW(INDIRECT("a1:a"&amp;$B$7-P854+1)))),H$17-P854)),
SMALL(IF((SMALL(OFFSET($B853,,P854-1,,$B$7-P854+1),ROW(INDIRECT("a1:a"&amp;$B$7-P854+1)))=OFFSET($B854,,P854-1))*(MATCH(OFFSET($B854,,P854-1),SMALL(OFFSET($B853,,P854-1,,$B$7-P854+1),ROW(INDIRECT("a1:a"&amp;$B$7-P854+1))),0)=ROW(INDIRECT("a1:a"&amp;$B$7-P854+1))),"",SMALL(OFFSET($B853,,P854-1,,$B$7-P854+1),ROW(INDIRECT("a1:a"&amp;$B$7-P854+1)))),H$17-P854)))</f>
        <v>3</v>
      </c>
      <c r="I854" s="44">
        <f t="array" aca="1" ref="I854" ca="1">IF(OR($A854&gt;$B$9,I$17&gt;$B$7),"",CHOOSE(I$15,IF(Q854=99,
IF(SUM(--(TRANSPOSE(LARGE(OFFSET($B853,,I$17,,$B$7-I$17),ROW(INDIRECT("a1:a"&amp;$B$7-I$17))))=OFFSET($B853,,I$17,,$B$7-I$17)))=$B$7-I$17,MIN(IF(I853&gt;=OFFSET($B853,,H$17,,$B$7-H$17),"",OFFSET($B853,,H$17,,$B$7-H$17))),I853),
SMALL(IF((SMALL(OFFSET($B853,,Q854-1,,$B$7-Q854+1),ROW(INDIRECT("a1:a"&amp;$B$7-Q854+1)))=OFFSET($B854,,Q854-1))*(MATCH(OFFSET($B854,,Q854-1),SMALL(OFFSET($B853,,Q854-1,,$B$7-Q854+1),ROW(INDIRECT("a1:a"&amp;$B$7-Q854+1))),0)=ROW(INDIRECT("a1:a"&amp;$B$7-Q854+1))),"",SMALL(OFFSET($B853,,Q854-1,,$B$7-Q854+1),ROW(INDIRECT("a1:a"&amp;$B$7-Q854+1)))),I$17-Q854)),
SMALL(IF((SMALL(OFFSET($B853,,Q854-1,,$B$7-Q854+1),ROW(INDIRECT("a1:a"&amp;$B$7-Q854+1)))=OFFSET($B854,,Q854-1))*(MATCH(OFFSET($B854,,Q854-1),SMALL(OFFSET($B853,,Q854-1,,$B$7-Q854+1),ROW(INDIRECT("a1:a"&amp;$B$7-Q854+1))),0)=ROW(INDIRECT("a1:a"&amp;$B$7-Q854+1))),"",SMALL(OFFSET($B853,,Q854-1,,$B$7-Q854+1),ROW(INDIRECT("a1:a"&amp;$B$7-Q854+1)))),I$17-Q854)))</f>
        <v>1</v>
      </c>
      <c r="J854" s="13"/>
      <c r="K854" s="26">
        <f t="array" aca="1" ref="K854" ca="1">MIN(IF($B854:B854&gt;$B853:B853,COLUMN($B$18:B853)-COLUMN($B$18)+1,99))</f>
        <v>99</v>
      </c>
      <c r="L854" s="26">
        <f t="array" aca="1" ref="L854" ca="1">MIN(IF($B854:C854&gt;$B853:C853,COLUMN($B$18:C853)-COLUMN($B$18)+1,99))</f>
        <v>99</v>
      </c>
      <c r="M854" s="26">
        <f t="array" aca="1" ref="M854" ca="1">MIN(IF($B854:D854&gt;$B853:D853,COLUMN($B$18:D853)-COLUMN($B$18)+1,99))</f>
        <v>99</v>
      </c>
      <c r="N854" s="26">
        <f t="array" aca="1" ref="N854" ca="1">MIN(IF($B854:E854&gt;$B853:E853,COLUMN($B$18:E853)-COLUMN($B$18)+1,99))</f>
        <v>99</v>
      </c>
      <c r="O854" s="26">
        <f t="array" aca="1" ref="O854" ca="1">MIN(IF($B854:F854&gt;$B853:F853,COLUMN($B$18:F853)-COLUMN($B$18)+1,99))</f>
        <v>99</v>
      </c>
      <c r="P854" s="26">
        <f t="array" aca="1" ref="P854" ca="1">MIN(IF($B854:G854&gt;$B853:G853,COLUMN($B$18:G853)-COLUMN($B$18)+1,99))</f>
        <v>99</v>
      </c>
      <c r="Q854" s="48">
        <f t="array" aca="1" ref="Q854" ca="1">MIN(IF($B854:H854&gt;$B853:H853,COLUMN($B$18:H853)-COLUMN($B$18)+1,99))</f>
        <v>7</v>
      </c>
    </row>
    <row r="855" spans="1:17" x14ac:dyDescent="0.25">
      <c r="A855" s="10">
        <v>838</v>
      </c>
      <c r="B855" s="8">
        <f t="array" aca="1" ref="B855" ca="1">IF(A855&gt;$B$9,"",IF(SUM(--(TRANSPOSE(LARGE(OFFSET($B854,,B$17,,$B$7-B$17),ROW(INDIRECT("a1:a"&amp;$B$7-B$17))))=OFFSET($B854,,B$17,,$B$7-B$17)))=$B$7-B$17,OFFSET($B$12,,MATCH(B854,$B$12:$H$12,FALSE)),B854))</f>
        <v>2</v>
      </c>
      <c r="C855" s="8">
        <f t="array" aca="1" ref="C855" ca="1">IF(OR($A855&gt;$B$9,C$17&gt;$B$7),"",CHOOSE(C$15,IF(K855=99,
IF(SUM(--(TRANSPOSE(LARGE(OFFSET($B854,,C$17,,$B$7-C$17),ROW(INDIRECT("a1:a"&amp;$B$7-C$17))))=OFFSET($B854,,C$17,,$B$7-C$17)))=$B$7-C$17,MIN(IF(C854&gt;=OFFSET($B854,,B$17,,$B$7-B$17),"",OFFSET($B854,,B$17,,$B$7-B$17))),C854),
SMALL(IF((SMALL(OFFSET($B854,,K855-1,,$B$7-K855+1),ROW(INDIRECT("a1:a"&amp;$B$7-K855+1)))=OFFSET($B855,,K855-1))*(MATCH(OFFSET($B855,,K855-1),SMALL(OFFSET($B854,,K855-1,,$B$7-K855+1),ROW(INDIRECT("a1:a"&amp;$B$7-K855+1))),0)=ROW(INDIRECT("a1:a"&amp;$B$7-K855+1))),"",SMALL(OFFSET($B854,,K855-1,,$B$7-K855+1),ROW(INDIRECT("a1:a"&amp;$B$7-K855+1)))),C$17-K855)),
SMALL(IF((SMALL(OFFSET($B854,,K855-1,,$B$7-K855+1),ROW(INDIRECT("a1:a"&amp;$B$7-K855+1)))=OFFSET($B855,,K855-1))*(MATCH(OFFSET($B855,,K855-1),SMALL(OFFSET($B854,,K855-1,,$B$7-K855+1),ROW(INDIRECT("a1:a"&amp;$B$7-K855+1))),0)=ROW(INDIRECT("a1:a"&amp;$B$7-K855+1))),"",SMALL(OFFSET($B854,,K855-1,,$B$7-K855+1),ROW(INDIRECT("a1:a"&amp;$B$7-K855+1)))),C$17-K855)))</f>
        <v>2</v>
      </c>
      <c r="D855" s="8">
        <f t="array" aca="1" ref="D855" ca="1">IF(OR($A855&gt;$B$9,D$17&gt;$B$7),"",CHOOSE(D$15,IF(L855=99,
IF(SUM(--(TRANSPOSE(LARGE(OFFSET($B854,,D$17,,$B$7-D$17),ROW(INDIRECT("a1:a"&amp;$B$7-D$17))))=OFFSET($B854,,D$17,,$B$7-D$17)))=$B$7-D$17,MIN(IF(D854&gt;=OFFSET($B854,,C$17,,$B$7-C$17),"",OFFSET($B854,,C$17,,$B$7-C$17))),D854),
SMALL(IF((SMALL(OFFSET($B854,,L855-1,,$B$7-L855+1),ROW(INDIRECT("a1:a"&amp;$B$7-L855+1)))=OFFSET($B855,,L855-1))*(MATCH(OFFSET($B855,,L855-1),SMALL(OFFSET($B854,,L855-1,,$B$7-L855+1),ROW(INDIRECT("a1:a"&amp;$B$7-L855+1))),0)=ROW(INDIRECT("a1:a"&amp;$B$7-L855+1))),"",SMALL(OFFSET($B854,,L855-1,,$B$7-L855+1),ROW(INDIRECT("a1:a"&amp;$B$7-L855+1)))),D$17-L855)),
SMALL(IF((SMALL(OFFSET($B854,,L855-1,,$B$7-L855+1),ROW(INDIRECT("a1:a"&amp;$B$7-L855+1)))=OFFSET($B855,,L855-1))*(MATCH(OFFSET($B855,,L855-1),SMALL(OFFSET($B854,,L855-1,,$B$7-L855+1),ROW(INDIRECT("a1:a"&amp;$B$7-L855+1))),0)=ROW(INDIRECT("a1:a"&amp;$B$7-L855+1))),"",SMALL(OFFSET($B854,,L855-1,,$B$7-L855+1),ROW(INDIRECT("a1:a"&amp;$B$7-L855+1)))),D$17-L855)))</f>
        <v>1</v>
      </c>
      <c r="E855" s="8">
        <f t="array" aca="1" ref="E855" ca="1">IF(OR($A855&gt;$B$9,E$17&gt;$B$7),"",CHOOSE(E$15,IF(M855=99,
IF(SUM(--(TRANSPOSE(LARGE(OFFSET($B854,,E$17,,$B$7-E$17),ROW(INDIRECT("a1:a"&amp;$B$7-E$17))))=OFFSET($B854,,E$17,,$B$7-E$17)))=$B$7-E$17,MIN(IF(E854&gt;=OFFSET($B854,,D$17,,$B$7-D$17),"",OFFSET($B854,,D$17,,$B$7-D$17))),E854),
SMALL(IF((SMALL(OFFSET($B854,,M855-1,,$B$7-M855+1),ROW(INDIRECT("a1:a"&amp;$B$7-M855+1)))=OFFSET($B855,,M855-1))*(MATCH(OFFSET($B855,,M855-1),SMALL(OFFSET($B854,,M855-1,,$B$7-M855+1),ROW(INDIRECT("a1:a"&amp;$B$7-M855+1))),0)=ROW(INDIRECT("a1:a"&amp;$B$7-M855+1))),"",SMALL(OFFSET($B854,,M855-1,,$B$7-M855+1),ROW(INDIRECT("a1:a"&amp;$B$7-M855+1)))),E$17-M855)),
SMALL(IF((SMALL(OFFSET($B854,,M855-1,,$B$7-M855+1),ROW(INDIRECT("a1:a"&amp;$B$7-M855+1)))=OFFSET($B855,,M855-1))*(MATCH(OFFSET($B855,,M855-1),SMALL(OFFSET($B854,,M855-1,,$B$7-M855+1),ROW(INDIRECT("a1:a"&amp;$B$7-M855+1))),0)=ROW(INDIRECT("a1:a"&amp;$B$7-M855+1))),"",SMALL(OFFSET($B854,,M855-1,,$B$7-M855+1),ROW(INDIRECT("a1:a"&amp;$B$7-M855+1)))),E$17-M855)))</f>
        <v>4</v>
      </c>
      <c r="F855" s="8">
        <f t="array" aca="1" ref="F855" ca="1">IF(OR($A855&gt;$B$9,F$17&gt;$B$7),"",CHOOSE(F$15,IF(N855=99,
IF(SUM(--(TRANSPOSE(LARGE(OFFSET($B854,,F$17,,$B$7-F$17),ROW(INDIRECT("a1:a"&amp;$B$7-F$17))))=OFFSET($B854,,F$17,,$B$7-F$17)))=$B$7-F$17,MIN(IF(F854&gt;=OFFSET($B854,,E$17,,$B$7-E$17),"",OFFSET($B854,,E$17,,$B$7-E$17))),F854),
SMALL(IF((SMALL(OFFSET($B854,,N855-1,,$B$7-N855+1),ROW(INDIRECT("a1:a"&amp;$B$7-N855+1)))=OFFSET($B855,,N855-1))*(MATCH(OFFSET($B855,,N855-1),SMALL(OFFSET($B854,,N855-1,,$B$7-N855+1),ROW(INDIRECT("a1:a"&amp;$B$7-N855+1))),0)=ROW(INDIRECT("a1:a"&amp;$B$7-N855+1))),"",SMALL(OFFSET($B854,,N855-1,,$B$7-N855+1),ROW(INDIRECT("a1:a"&amp;$B$7-N855+1)))),F$17-N855)),
SMALL(IF((SMALL(OFFSET($B854,,N855-1,,$B$7-N855+1),ROW(INDIRECT("a1:a"&amp;$B$7-N855+1)))=OFFSET($B855,,N855-1))*(MATCH(OFFSET($B855,,N855-1),SMALL(OFFSET($B854,,N855-1,,$B$7-N855+1),ROW(INDIRECT("a1:a"&amp;$B$7-N855+1))),0)=ROW(INDIRECT("a1:a"&amp;$B$7-N855+1))),"",SMALL(OFFSET($B854,,N855-1,,$B$7-N855+1),ROW(INDIRECT("a1:a"&amp;$B$7-N855+1)))),F$17-N855)))</f>
        <v>3</v>
      </c>
      <c r="G855" s="8">
        <f t="array" aca="1" ref="G855" ca="1">IF(OR($A855&gt;$B$9,G$17&gt;$B$7),"",CHOOSE(G$15,IF(O855=99,
IF(SUM(--(TRANSPOSE(LARGE(OFFSET($B854,,G$17,,$B$7-G$17),ROW(INDIRECT("a1:a"&amp;$B$7-G$17))))=OFFSET($B854,,G$17,,$B$7-G$17)))=$B$7-G$17,MIN(IF(G854&gt;=OFFSET($B854,,F$17,,$B$7-F$17),"",OFFSET($B854,,F$17,,$B$7-F$17))),G854),
SMALL(IF((SMALL(OFFSET($B854,,O855-1,,$B$7-O855+1),ROW(INDIRECT("a1:a"&amp;$B$7-O855+1)))=OFFSET($B855,,O855-1))*(MATCH(OFFSET($B855,,O855-1),SMALL(OFFSET($B854,,O855-1,,$B$7-O855+1),ROW(INDIRECT("a1:a"&amp;$B$7-O855+1))),0)=ROW(INDIRECT("a1:a"&amp;$B$7-O855+1))),"",SMALL(OFFSET($B854,,O855-1,,$B$7-O855+1),ROW(INDIRECT("a1:a"&amp;$B$7-O855+1)))),G$17-O855)),
SMALL(IF((SMALL(OFFSET($B854,,O855-1,,$B$7-O855+1),ROW(INDIRECT("a1:a"&amp;$B$7-O855+1)))=OFFSET($B855,,O855-1))*(MATCH(OFFSET($B855,,O855-1),SMALL(OFFSET($B854,,O855-1,,$B$7-O855+1),ROW(INDIRECT("a1:a"&amp;$B$7-O855+1))),0)=ROW(INDIRECT("a1:a"&amp;$B$7-O855+1))),"",SMALL(OFFSET($B854,,O855-1,,$B$7-O855+1),ROW(INDIRECT("a1:a"&amp;$B$7-O855+1)))),G$17-O855)))</f>
        <v>1</v>
      </c>
      <c r="H855" s="8">
        <f t="array" aca="1" ref="H855" ca="1">IF(OR($A855&gt;$B$9,H$17&gt;$B$7),"",CHOOSE(H$15,IF(P855=99,
IF(SUM(--(TRANSPOSE(LARGE(OFFSET($B854,,H$17,,$B$7-H$17),ROW(INDIRECT("a1:a"&amp;$B$7-H$17))))=OFFSET($B854,,H$17,,$B$7-H$17)))=$B$7-H$17,MIN(IF(H854&gt;=OFFSET($B854,,G$17,,$B$7-G$17),"",OFFSET($B854,,G$17,,$B$7-G$17))),H854),
SMALL(IF((SMALL(OFFSET($B854,,P855-1,,$B$7-P855+1),ROW(INDIRECT("a1:a"&amp;$B$7-P855+1)))=OFFSET($B855,,P855-1))*(MATCH(OFFSET($B855,,P855-1),SMALL(OFFSET($B854,,P855-1,,$B$7-P855+1),ROW(INDIRECT("a1:a"&amp;$B$7-P855+1))),0)=ROW(INDIRECT("a1:a"&amp;$B$7-P855+1))),"",SMALL(OFFSET($B854,,P855-1,,$B$7-P855+1),ROW(INDIRECT("a1:a"&amp;$B$7-P855+1)))),H$17-P855)),
SMALL(IF((SMALL(OFFSET($B854,,P855-1,,$B$7-P855+1),ROW(INDIRECT("a1:a"&amp;$B$7-P855+1)))=OFFSET($B855,,P855-1))*(MATCH(OFFSET($B855,,P855-1),SMALL(OFFSET($B854,,P855-1,,$B$7-P855+1),ROW(INDIRECT("a1:a"&amp;$B$7-P855+1))),0)=ROW(INDIRECT("a1:a"&amp;$B$7-P855+1))),"",SMALL(OFFSET($B854,,P855-1,,$B$7-P855+1),ROW(INDIRECT("a1:a"&amp;$B$7-P855+1)))),H$17-P855)))</f>
        <v>1</v>
      </c>
      <c r="I855" s="44">
        <f t="array" aca="1" ref="I855" ca="1">IF(OR($A855&gt;$B$9,I$17&gt;$B$7),"",CHOOSE(I$15,IF(Q855=99,
IF(SUM(--(TRANSPOSE(LARGE(OFFSET($B854,,I$17,,$B$7-I$17),ROW(INDIRECT("a1:a"&amp;$B$7-I$17))))=OFFSET($B854,,I$17,,$B$7-I$17)))=$B$7-I$17,MIN(IF(I854&gt;=OFFSET($B854,,H$17,,$B$7-H$17),"",OFFSET($B854,,H$17,,$B$7-H$17))),I854),
SMALL(IF((SMALL(OFFSET($B854,,Q855-1,,$B$7-Q855+1),ROW(INDIRECT("a1:a"&amp;$B$7-Q855+1)))=OFFSET($B855,,Q855-1))*(MATCH(OFFSET($B855,,Q855-1),SMALL(OFFSET($B854,,Q855-1,,$B$7-Q855+1),ROW(INDIRECT("a1:a"&amp;$B$7-Q855+1))),0)=ROW(INDIRECT("a1:a"&amp;$B$7-Q855+1))),"",SMALL(OFFSET($B854,,Q855-1,,$B$7-Q855+1),ROW(INDIRECT("a1:a"&amp;$B$7-Q855+1)))),I$17-Q855)),
SMALL(IF((SMALL(OFFSET($B854,,Q855-1,,$B$7-Q855+1),ROW(INDIRECT("a1:a"&amp;$B$7-Q855+1)))=OFFSET($B855,,Q855-1))*(MATCH(OFFSET($B855,,Q855-1),SMALL(OFFSET($B854,,Q855-1,,$B$7-Q855+1),ROW(INDIRECT("a1:a"&amp;$B$7-Q855+1))),0)=ROW(INDIRECT("a1:a"&amp;$B$7-Q855+1))),"",SMALL(OFFSET($B854,,Q855-1,,$B$7-Q855+1),ROW(INDIRECT("a1:a"&amp;$B$7-Q855+1)))),I$17-Q855)))</f>
        <v>3</v>
      </c>
      <c r="J855" s="13"/>
      <c r="K855" s="26">
        <f t="array" aca="1" ref="K855" ca="1">MIN(IF($B855:B855&gt;$B854:B854,COLUMN($B$18:B854)-COLUMN($B$18)+1,99))</f>
        <v>99</v>
      </c>
      <c r="L855" s="26">
        <f t="array" aca="1" ref="L855" ca="1">MIN(IF($B855:C855&gt;$B854:C854,COLUMN($B$18:C854)-COLUMN($B$18)+1,99))</f>
        <v>99</v>
      </c>
      <c r="M855" s="26">
        <f t="array" aca="1" ref="M855" ca="1">MIN(IF($B855:D855&gt;$B854:D854,COLUMN($B$18:D854)-COLUMN($B$18)+1,99))</f>
        <v>99</v>
      </c>
      <c r="N855" s="26">
        <f t="array" aca="1" ref="N855" ca="1">MIN(IF($B855:E855&gt;$B854:E854,COLUMN($B$18:E854)-COLUMN($B$18)+1,99))</f>
        <v>99</v>
      </c>
      <c r="O855" s="26">
        <f t="array" aca="1" ref="O855" ca="1">MIN(IF($B855:F855&gt;$B854:F854,COLUMN($B$18:F854)-COLUMN($B$18)+1,99))</f>
        <v>5</v>
      </c>
      <c r="P855" s="26">
        <f t="array" aca="1" ref="P855" ca="1">MIN(IF($B855:G855&gt;$B854:G854,COLUMN($B$18:G854)-COLUMN($B$18)+1,99))</f>
        <v>5</v>
      </c>
      <c r="Q855" s="48">
        <f t="array" aca="1" ref="Q855" ca="1">MIN(IF($B855:H855&gt;$B854:H854,COLUMN($B$18:H854)-COLUMN($B$18)+1,99))</f>
        <v>5</v>
      </c>
    </row>
    <row r="856" spans="1:17" x14ac:dyDescent="0.25">
      <c r="A856" s="10">
        <v>839</v>
      </c>
      <c r="B856" s="8">
        <f t="array" aca="1" ref="B856" ca="1">IF(A856&gt;$B$9,"",IF(SUM(--(TRANSPOSE(LARGE(OFFSET($B855,,B$17,,$B$7-B$17),ROW(INDIRECT("a1:a"&amp;$B$7-B$17))))=OFFSET($B855,,B$17,,$B$7-B$17)))=$B$7-B$17,OFFSET($B$12,,MATCH(B855,$B$12:$H$12,FALSE)),B855))</f>
        <v>2</v>
      </c>
      <c r="C856" s="8">
        <f t="array" aca="1" ref="C856" ca="1">IF(OR($A856&gt;$B$9,C$17&gt;$B$7),"",CHOOSE(C$15,IF(K856=99,
IF(SUM(--(TRANSPOSE(LARGE(OFFSET($B855,,C$17,,$B$7-C$17),ROW(INDIRECT("a1:a"&amp;$B$7-C$17))))=OFFSET($B855,,C$17,,$B$7-C$17)))=$B$7-C$17,MIN(IF(C855&gt;=OFFSET($B855,,B$17,,$B$7-B$17),"",OFFSET($B855,,B$17,,$B$7-B$17))),C855),
SMALL(IF((SMALL(OFFSET($B855,,K856-1,,$B$7-K856+1),ROW(INDIRECT("a1:a"&amp;$B$7-K856+1)))=OFFSET($B856,,K856-1))*(MATCH(OFFSET($B856,,K856-1),SMALL(OFFSET($B855,,K856-1,,$B$7-K856+1),ROW(INDIRECT("a1:a"&amp;$B$7-K856+1))),0)=ROW(INDIRECT("a1:a"&amp;$B$7-K856+1))),"",SMALL(OFFSET($B855,,K856-1,,$B$7-K856+1),ROW(INDIRECT("a1:a"&amp;$B$7-K856+1)))),C$17-K856)),
SMALL(IF((SMALL(OFFSET($B855,,K856-1,,$B$7-K856+1),ROW(INDIRECT("a1:a"&amp;$B$7-K856+1)))=OFFSET($B856,,K856-1))*(MATCH(OFFSET($B856,,K856-1),SMALL(OFFSET($B855,,K856-1,,$B$7-K856+1),ROW(INDIRECT("a1:a"&amp;$B$7-K856+1))),0)=ROW(INDIRECT("a1:a"&amp;$B$7-K856+1))),"",SMALL(OFFSET($B855,,K856-1,,$B$7-K856+1),ROW(INDIRECT("a1:a"&amp;$B$7-K856+1)))),C$17-K856)))</f>
        <v>2</v>
      </c>
      <c r="D856" s="8">
        <f t="array" aca="1" ref="D856" ca="1">IF(OR($A856&gt;$B$9,D$17&gt;$B$7),"",CHOOSE(D$15,IF(L856=99,
IF(SUM(--(TRANSPOSE(LARGE(OFFSET($B855,,D$17,,$B$7-D$17),ROW(INDIRECT("a1:a"&amp;$B$7-D$17))))=OFFSET($B855,,D$17,,$B$7-D$17)))=$B$7-D$17,MIN(IF(D855&gt;=OFFSET($B855,,C$17,,$B$7-C$17),"",OFFSET($B855,,C$17,,$B$7-C$17))),D855),
SMALL(IF((SMALL(OFFSET($B855,,L856-1,,$B$7-L856+1),ROW(INDIRECT("a1:a"&amp;$B$7-L856+1)))=OFFSET($B856,,L856-1))*(MATCH(OFFSET($B856,,L856-1),SMALL(OFFSET($B855,,L856-1,,$B$7-L856+1),ROW(INDIRECT("a1:a"&amp;$B$7-L856+1))),0)=ROW(INDIRECT("a1:a"&amp;$B$7-L856+1))),"",SMALL(OFFSET($B855,,L856-1,,$B$7-L856+1),ROW(INDIRECT("a1:a"&amp;$B$7-L856+1)))),D$17-L856)),
SMALL(IF((SMALL(OFFSET($B855,,L856-1,,$B$7-L856+1),ROW(INDIRECT("a1:a"&amp;$B$7-L856+1)))=OFFSET($B856,,L856-1))*(MATCH(OFFSET($B856,,L856-1),SMALL(OFFSET($B855,,L856-1,,$B$7-L856+1),ROW(INDIRECT("a1:a"&amp;$B$7-L856+1))),0)=ROW(INDIRECT("a1:a"&amp;$B$7-L856+1))),"",SMALL(OFFSET($B855,,L856-1,,$B$7-L856+1),ROW(INDIRECT("a1:a"&amp;$B$7-L856+1)))),D$17-L856)))</f>
        <v>1</v>
      </c>
      <c r="E856" s="8">
        <f t="array" aca="1" ref="E856" ca="1">IF(OR($A856&gt;$B$9,E$17&gt;$B$7),"",CHOOSE(E$15,IF(M856=99,
IF(SUM(--(TRANSPOSE(LARGE(OFFSET($B855,,E$17,,$B$7-E$17),ROW(INDIRECT("a1:a"&amp;$B$7-E$17))))=OFFSET($B855,,E$17,,$B$7-E$17)))=$B$7-E$17,MIN(IF(E855&gt;=OFFSET($B855,,D$17,,$B$7-D$17),"",OFFSET($B855,,D$17,,$B$7-D$17))),E855),
SMALL(IF((SMALL(OFFSET($B855,,M856-1,,$B$7-M856+1),ROW(INDIRECT("a1:a"&amp;$B$7-M856+1)))=OFFSET($B856,,M856-1))*(MATCH(OFFSET($B856,,M856-1),SMALL(OFFSET($B855,,M856-1,,$B$7-M856+1),ROW(INDIRECT("a1:a"&amp;$B$7-M856+1))),0)=ROW(INDIRECT("a1:a"&amp;$B$7-M856+1))),"",SMALL(OFFSET($B855,,M856-1,,$B$7-M856+1),ROW(INDIRECT("a1:a"&amp;$B$7-M856+1)))),E$17-M856)),
SMALL(IF((SMALL(OFFSET($B855,,M856-1,,$B$7-M856+1),ROW(INDIRECT("a1:a"&amp;$B$7-M856+1)))=OFFSET($B856,,M856-1))*(MATCH(OFFSET($B856,,M856-1),SMALL(OFFSET($B855,,M856-1,,$B$7-M856+1),ROW(INDIRECT("a1:a"&amp;$B$7-M856+1))),0)=ROW(INDIRECT("a1:a"&amp;$B$7-M856+1))),"",SMALL(OFFSET($B855,,M856-1,,$B$7-M856+1),ROW(INDIRECT("a1:a"&amp;$B$7-M856+1)))),E$17-M856)))</f>
        <v>4</v>
      </c>
      <c r="F856" s="8">
        <f t="array" aca="1" ref="F856" ca="1">IF(OR($A856&gt;$B$9,F$17&gt;$B$7),"",CHOOSE(F$15,IF(N856=99,
IF(SUM(--(TRANSPOSE(LARGE(OFFSET($B855,,F$17,,$B$7-F$17),ROW(INDIRECT("a1:a"&amp;$B$7-F$17))))=OFFSET($B855,,F$17,,$B$7-F$17)))=$B$7-F$17,MIN(IF(F855&gt;=OFFSET($B855,,E$17,,$B$7-E$17),"",OFFSET($B855,,E$17,,$B$7-E$17))),F855),
SMALL(IF((SMALL(OFFSET($B855,,N856-1,,$B$7-N856+1),ROW(INDIRECT("a1:a"&amp;$B$7-N856+1)))=OFFSET($B856,,N856-1))*(MATCH(OFFSET($B856,,N856-1),SMALL(OFFSET($B855,,N856-1,,$B$7-N856+1),ROW(INDIRECT("a1:a"&amp;$B$7-N856+1))),0)=ROW(INDIRECT("a1:a"&amp;$B$7-N856+1))),"",SMALL(OFFSET($B855,,N856-1,,$B$7-N856+1),ROW(INDIRECT("a1:a"&amp;$B$7-N856+1)))),F$17-N856)),
SMALL(IF((SMALL(OFFSET($B855,,N856-1,,$B$7-N856+1),ROW(INDIRECT("a1:a"&amp;$B$7-N856+1)))=OFFSET($B856,,N856-1))*(MATCH(OFFSET($B856,,N856-1),SMALL(OFFSET($B855,,N856-1,,$B$7-N856+1),ROW(INDIRECT("a1:a"&amp;$B$7-N856+1))),0)=ROW(INDIRECT("a1:a"&amp;$B$7-N856+1))),"",SMALL(OFFSET($B855,,N856-1,,$B$7-N856+1),ROW(INDIRECT("a1:a"&amp;$B$7-N856+1)))),F$17-N856)))</f>
        <v>3</v>
      </c>
      <c r="G856" s="8">
        <f t="array" aca="1" ref="G856" ca="1">IF(OR($A856&gt;$B$9,G$17&gt;$B$7),"",CHOOSE(G$15,IF(O856=99,
IF(SUM(--(TRANSPOSE(LARGE(OFFSET($B855,,G$17,,$B$7-G$17),ROW(INDIRECT("a1:a"&amp;$B$7-G$17))))=OFFSET($B855,,G$17,,$B$7-G$17)))=$B$7-G$17,MIN(IF(G855&gt;=OFFSET($B855,,F$17,,$B$7-F$17),"",OFFSET($B855,,F$17,,$B$7-F$17))),G855),
SMALL(IF((SMALL(OFFSET($B855,,O856-1,,$B$7-O856+1),ROW(INDIRECT("a1:a"&amp;$B$7-O856+1)))=OFFSET($B856,,O856-1))*(MATCH(OFFSET($B856,,O856-1),SMALL(OFFSET($B855,,O856-1,,$B$7-O856+1),ROW(INDIRECT("a1:a"&amp;$B$7-O856+1))),0)=ROW(INDIRECT("a1:a"&amp;$B$7-O856+1))),"",SMALL(OFFSET($B855,,O856-1,,$B$7-O856+1),ROW(INDIRECT("a1:a"&amp;$B$7-O856+1)))),G$17-O856)),
SMALL(IF((SMALL(OFFSET($B855,,O856-1,,$B$7-O856+1),ROW(INDIRECT("a1:a"&amp;$B$7-O856+1)))=OFFSET($B856,,O856-1))*(MATCH(OFFSET($B856,,O856-1),SMALL(OFFSET($B855,,O856-1,,$B$7-O856+1),ROW(INDIRECT("a1:a"&amp;$B$7-O856+1))),0)=ROW(INDIRECT("a1:a"&amp;$B$7-O856+1))),"",SMALL(OFFSET($B855,,O856-1,,$B$7-O856+1),ROW(INDIRECT("a1:a"&amp;$B$7-O856+1)))),G$17-O856)))</f>
        <v>1</v>
      </c>
      <c r="H856" s="8">
        <f t="array" aca="1" ref="H856" ca="1">IF(OR($A856&gt;$B$9,H$17&gt;$B$7),"",CHOOSE(H$15,IF(P856=99,
IF(SUM(--(TRANSPOSE(LARGE(OFFSET($B855,,H$17,,$B$7-H$17),ROW(INDIRECT("a1:a"&amp;$B$7-H$17))))=OFFSET($B855,,H$17,,$B$7-H$17)))=$B$7-H$17,MIN(IF(H855&gt;=OFFSET($B855,,G$17,,$B$7-G$17),"",OFFSET($B855,,G$17,,$B$7-G$17))),H855),
SMALL(IF((SMALL(OFFSET($B855,,P856-1,,$B$7-P856+1),ROW(INDIRECT("a1:a"&amp;$B$7-P856+1)))=OFFSET($B856,,P856-1))*(MATCH(OFFSET($B856,,P856-1),SMALL(OFFSET($B855,,P856-1,,$B$7-P856+1),ROW(INDIRECT("a1:a"&amp;$B$7-P856+1))),0)=ROW(INDIRECT("a1:a"&amp;$B$7-P856+1))),"",SMALL(OFFSET($B855,,P856-1,,$B$7-P856+1),ROW(INDIRECT("a1:a"&amp;$B$7-P856+1)))),H$17-P856)),
SMALL(IF((SMALL(OFFSET($B855,,P856-1,,$B$7-P856+1),ROW(INDIRECT("a1:a"&amp;$B$7-P856+1)))=OFFSET($B856,,P856-1))*(MATCH(OFFSET($B856,,P856-1),SMALL(OFFSET($B855,,P856-1,,$B$7-P856+1),ROW(INDIRECT("a1:a"&amp;$B$7-P856+1))),0)=ROW(INDIRECT("a1:a"&amp;$B$7-P856+1))),"",SMALL(OFFSET($B855,,P856-1,,$B$7-P856+1),ROW(INDIRECT("a1:a"&amp;$B$7-P856+1)))),H$17-P856)))</f>
        <v>3</v>
      </c>
      <c r="I856" s="44">
        <f t="array" aca="1" ref="I856" ca="1">IF(OR($A856&gt;$B$9,I$17&gt;$B$7),"",CHOOSE(I$15,IF(Q856=99,
IF(SUM(--(TRANSPOSE(LARGE(OFFSET($B855,,I$17,,$B$7-I$17),ROW(INDIRECT("a1:a"&amp;$B$7-I$17))))=OFFSET($B855,,I$17,,$B$7-I$17)))=$B$7-I$17,MIN(IF(I855&gt;=OFFSET($B855,,H$17,,$B$7-H$17),"",OFFSET($B855,,H$17,,$B$7-H$17))),I855),
SMALL(IF((SMALL(OFFSET($B855,,Q856-1,,$B$7-Q856+1),ROW(INDIRECT("a1:a"&amp;$B$7-Q856+1)))=OFFSET($B856,,Q856-1))*(MATCH(OFFSET($B856,,Q856-1),SMALL(OFFSET($B855,,Q856-1,,$B$7-Q856+1),ROW(INDIRECT("a1:a"&amp;$B$7-Q856+1))),0)=ROW(INDIRECT("a1:a"&amp;$B$7-Q856+1))),"",SMALL(OFFSET($B855,,Q856-1,,$B$7-Q856+1),ROW(INDIRECT("a1:a"&amp;$B$7-Q856+1)))),I$17-Q856)),
SMALL(IF((SMALL(OFFSET($B855,,Q856-1,,$B$7-Q856+1),ROW(INDIRECT("a1:a"&amp;$B$7-Q856+1)))=OFFSET($B856,,Q856-1))*(MATCH(OFFSET($B856,,Q856-1),SMALL(OFFSET($B855,,Q856-1,,$B$7-Q856+1),ROW(INDIRECT("a1:a"&amp;$B$7-Q856+1))),0)=ROW(INDIRECT("a1:a"&amp;$B$7-Q856+1))),"",SMALL(OFFSET($B855,,Q856-1,,$B$7-Q856+1),ROW(INDIRECT("a1:a"&amp;$B$7-Q856+1)))),I$17-Q856)))</f>
        <v>1</v>
      </c>
      <c r="J856" s="13"/>
      <c r="K856" s="26">
        <f t="array" aca="1" ref="K856" ca="1">MIN(IF($B856:B856&gt;$B855:B855,COLUMN($B$18:B855)-COLUMN($B$18)+1,99))</f>
        <v>99</v>
      </c>
      <c r="L856" s="26">
        <f t="array" aca="1" ref="L856" ca="1">MIN(IF($B856:C856&gt;$B855:C855,COLUMN($B$18:C855)-COLUMN($B$18)+1,99))</f>
        <v>99</v>
      </c>
      <c r="M856" s="26">
        <f t="array" aca="1" ref="M856" ca="1">MIN(IF($B856:D856&gt;$B855:D855,COLUMN($B$18:D855)-COLUMN($B$18)+1,99))</f>
        <v>99</v>
      </c>
      <c r="N856" s="26">
        <f t="array" aca="1" ref="N856" ca="1">MIN(IF($B856:E856&gt;$B855:E855,COLUMN($B$18:E855)-COLUMN($B$18)+1,99))</f>
        <v>99</v>
      </c>
      <c r="O856" s="26">
        <f t="array" aca="1" ref="O856" ca="1">MIN(IF($B856:F856&gt;$B855:F855,COLUMN($B$18:F855)-COLUMN($B$18)+1,99))</f>
        <v>99</v>
      </c>
      <c r="P856" s="26">
        <f t="array" aca="1" ref="P856" ca="1">MIN(IF($B856:G856&gt;$B855:G855,COLUMN($B$18:G855)-COLUMN($B$18)+1,99))</f>
        <v>99</v>
      </c>
      <c r="Q856" s="48">
        <f t="array" aca="1" ref="Q856" ca="1">MIN(IF($B856:H856&gt;$B855:H855,COLUMN($B$18:H855)-COLUMN($B$18)+1,99))</f>
        <v>7</v>
      </c>
    </row>
    <row r="857" spans="1:17" x14ac:dyDescent="0.25">
      <c r="A857" s="10">
        <v>840</v>
      </c>
      <c r="B857" s="8">
        <f t="array" aca="1" ref="B857" ca="1">IF(A857&gt;$B$9,"",IF(SUM(--(TRANSPOSE(LARGE(OFFSET($B856,,B$17,,$B$7-B$17),ROW(INDIRECT("a1:a"&amp;$B$7-B$17))))=OFFSET($B856,,B$17,,$B$7-B$17)))=$B$7-B$17,OFFSET($B$12,,MATCH(B856,$B$12:$H$12,FALSE)),B856))</f>
        <v>2</v>
      </c>
      <c r="C857" s="8">
        <f t="array" aca="1" ref="C857" ca="1">IF(OR($A857&gt;$B$9,C$17&gt;$B$7),"",CHOOSE(C$15,IF(K857=99,
IF(SUM(--(TRANSPOSE(LARGE(OFFSET($B856,,C$17,,$B$7-C$17),ROW(INDIRECT("a1:a"&amp;$B$7-C$17))))=OFFSET($B856,,C$17,,$B$7-C$17)))=$B$7-C$17,MIN(IF(C856&gt;=OFFSET($B856,,B$17,,$B$7-B$17),"",OFFSET($B856,,B$17,,$B$7-B$17))),C856),
SMALL(IF((SMALL(OFFSET($B856,,K857-1,,$B$7-K857+1),ROW(INDIRECT("a1:a"&amp;$B$7-K857+1)))=OFFSET($B857,,K857-1))*(MATCH(OFFSET($B857,,K857-1),SMALL(OFFSET($B856,,K857-1,,$B$7-K857+1),ROW(INDIRECT("a1:a"&amp;$B$7-K857+1))),0)=ROW(INDIRECT("a1:a"&amp;$B$7-K857+1))),"",SMALL(OFFSET($B856,,K857-1,,$B$7-K857+1),ROW(INDIRECT("a1:a"&amp;$B$7-K857+1)))),C$17-K857)),
SMALL(IF((SMALL(OFFSET($B856,,K857-1,,$B$7-K857+1),ROW(INDIRECT("a1:a"&amp;$B$7-K857+1)))=OFFSET($B857,,K857-1))*(MATCH(OFFSET($B857,,K857-1),SMALL(OFFSET($B856,,K857-1,,$B$7-K857+1),ROW(INDIRECT("a1:a"&amp;$B$7-K857+1))),0)=ROW(INDIRECT("a1:a"&amp;$B$7-K857+1))),"",SMALL(OFFSET($B856,,K857-1,,$B$7-K857+1),ROW(INDIRECT("a1:a"&amp;$B$7-K857+1)))),C$17-K857)))</f>
        <v>2</v>
      </c>
      <c r="D857" s="8">
        <f t="array" aca="1" ref="D857" ca="1">IF(OR($A857&gt;$B$9,D$17&gt;$B$7),"",CHOOSE(D$15,IF(L857=99,
IF(SUM(--(TRANSPOSE(LARGE(OFFSET($B856,,D$17,,$B$7-D$17),ROW(INDIRECT("a1:a"&amp;$B$7-D$17))))=OFFSET($B856,,D$17,,$B$7-D$17)))=$B$7-D$17,MIN(IF(D856&gt;=OFFSET($B856,,C$17,,$B$7-C$17),"",OFFSET($B856,,C$17,,$B$7-C$17))),D856),
SMALL(IF((SMALL(OFFSET($B856,,L857-1,,$B$7-L857+1),ROW(INDIRECT("a1:a"&amp;$B$7-L857+1)))=OFFSET($B857,,L857-1))*(MATCH(OFFSET($B857,,L857-1),SMALL(OFFSET($B856,,L857-1,,$B$7-L857+1),ROW(INDIRECT("a1:a"&amp;$B$7-L857+1))),0)=ROW(INDIRECT("a1:a"&amp;$B$7-L857+1))),"",SMALL(OFFSET($B856,,L857-1,,$B$7-L857+1),ROW(INDIRECT("a1:a"&amp;$B$7-L857+1)))),D$17-L857)),
SMALL(IF((SMALL(OFFSET($B856,,L857-1,,$B$7-L857+1),ROW(INDIRECT("a1:a"&amp;$B$7-L857+1)))=OFFSET($B857,,L857-1))*(MATCH(OFFSET($B857,,L857-1),SMALL(OFFSET($B856,,L857-1,,$B$7-L857+1),ROW(INDIRECT("a1:a"&amp;$B$7-L857+1))),0)=ROW(INDIRECT("a1:a"&amp;$B$7-L857+1))),"",SMALL(OFFSET($B856,,L857-1,,$B$7-L857+1),ROW(INDIRECT("a1:a"&amp;$B$7-L857+1)))),D$17-L857)))</f>
        <v>1</v>
      </c>
      <c r="E857" s="8">
        <f t="array" aca="1" ref="E857" ca="1">IF(OR($A857&gt;$B$9,E$17&gt;$B$7),"",CHOOSE(E$15,IF(M857=99,
IF(SUM(--(TRANSPOSE(LARGE(OFFSET($B856,,E$17,,$B$7-E$17),ROW(INDIRECT("a1:a"&amp;$B$7-E$17))))=OFFSET($B856,,E$17,,$B$7-E$17)))=$B$7-E$17,MIN(IF(E856&gt;=OFFSET($B856,,D$17,,$B$7-D$17),"",OFFSET($B856,,D$17,,$B$7-D$17))),E856),
SMALL(IF((SMALL(OFFSET($B856,,M857-1,,$B$7-M857+1),ROW(INDIRECT("a1:a"&amp;$B$7-M857+1)))=OFFSET($B857,,M857-1))*(MATCH(OFFSET($B857,,M857-1),SMALL(OFFSET($B856,,M857-1,,$B$7-M857+1),ROW(INDIRECT("a1:a"&amp;$B$7-M857+1))),0)=ROW(INDIRECT("a1:a"&amp;$B$7-M857+1))),"",SMALL(OFFSET($B856,,M857-1,,$B$7-M857+1),ROW(INDIRECT("a1:a"&amp;$B$7-M857+1)))),E$17-M857)),
SMALL(IF((SMALL(OFFSET($B856,,M857-1,,$B$7-M857+1),ROW(INDIRECT("a1:a"&amp;$B$7-M857+1)))=OFFSET($B857,,M857-1))*(MATCH(OFFSET($B857,,M857-1),SMALL(OFFSET($B856,,M857-1,,$B$7-M857+1),ROW(INDIRECT("a1:a"&amp;$B$7-M857+1))),0)=ROW(INDIRECT("a1:a"&amp;$B$7-M857+1))),"",SMALL(OFFSET($B856,,M857-1,,$B$7-M857+1),ROW(INDIRECT("a1:a"&amp;$B$7-M857+1)))),E$17-M857)))</f>
        <v>4</v>
      </c>
      <c r="F857" s="8">
        <f t="array" aca="1" ref="F857" ca="1">IF(OR($A857&gt;$B$9,F$17&gt;$B$7),"",CHOOSE(F$15,IF(N857=99,
IF(SUM(--(TRANSPOSE(LARGE(OFFSET($B856,,F$17,,$B$7-F$17),ROW(INDIRECT("a1:a"&amp;$B$7-F$17))))=OFFSET($B856,,F$17,,$B$7-F$17)))=$B$7-F$17,MIN(IF(F856&gt;=OFFSET($B856,,E$17,,$B$7-E$17),"",OFFSET($B856,,E$17,,$B$7-E$17))),F856),
SMALL(IF((SMALL(OFFSET($B856,,N857-1,,$B$7-N857+1),ROW(INDIRECT("a1:a"&amp;$B$7-N857+1)))=OFFSET($B857,,N857-1))*(MATCH(OFFSET($B857,,N857-1),SMALL(OFFSET($B856,,N857-1,,$B$7-N857+1),ROW(INDIRECT("a1:a"&amp;$B$7-N857+1))),0)=ROW(INDIRECT("a1:a"&amp;$B$7-N857+1))),"",SMALL(OFFSET($B856,,N857-1,,$B$7-N857+1),ROW(INDIRECT("a1:a"&amp;$B$7-N857+1)))),F$17-N857)),
SMALL(IF((SMALL(OFFSET($B856,,N857-1,,$B$7-N857+1),ROW(INDIRECT("a1:a"&amp;$B$7-N857+1)))=OFFSET($B857,,N857-1))*(MATCH(OFFSET($B857,,N857-1),SMALL(OFFSET($B856,,N857-1,,$B$7-N857+1),ROW(INDIRECT("a1:a"&amp;$B$7-N857+1))),0)=ROW(INDIRECT("a1:a"&amp;$B$7-N857+1))),"",SMALL(OFFSET($B856,,N857-1,,$B$7-N857+1),ROW(INDIRECT("a1:a"&amp;$B$7-N857+1)))),F$17-N857)))</f>
        <v>3</v>
      </c>
      <c r="G857" s="8">
        <f t="array" aca="1" ref="G857" ca="1">IF(OR($A857&gt;$B$9,G$17&gt;$B$7),"",CHOOSE(G$15,IF(O857=99,
IF(SUM(--(TRANSPOSE(LARGE(OFFSET($B856,,G$17,,$B$7-G$17),ROW(INDIRECT("a1:a"&amp;$B$7-G$17))))=OFFSET($B856,,G$17,,$B$7-G$17)))=$B$7-G$17,MIN(IF(G856&gt;=OFFSET($B856,,F$17,,$B$7-F$17),"",OFFSET($B856,,F$17,,$B$7-F$17))),G856),
SMALL(IF((SMALL(OFFSET($B856,,O857-1,,$B$7-O857+1),ROW(INDIRECT("a1:a"&amp;$B$7-O857+1)))=OFFSET($B857,,O857-1))*(MATCH(OFFSET($B857,,O857-1),SMALL(OFFSET($B856,,O857-1,,$B$7-O857+1),ROW(INDIRECT("a1:a"&amp;$B$7-O857+1))),0)=ROW(INDIRECT("a1:a"&amp;$B$7-O857+1))),"",SMALL(OFFSET($B856,,O857-1,,$B$7-O857+1),ROW(INDIRECT("a1:a"&amp;$B$7-O857+1)))),G$17-O857)),
SMALL(IF((SMALL(OFFSET($B856,,O857-1,,$B$7-O857+1),ROW(INDIRECT("a1:a"&amp;$B$7-O857+1)))=OFFSET($B857,,O857-1))*(MATCH(OFFSET($B857,,O857-1),SMALL(OFFSET($B856,,O857-1,,$B$7-O857+1),ROW(INDIRECT("a1:a"&amp;$B$7-O857+1))),0)=ROW(INDIRECT("a1:a"&amp;$B$7-O857+1))),"",SMALL(OFFSET($B856,,O857-1,,$B$7-O857+1),ROW(INDIRECT("a1:a"&amp;$B$7-O857+1)))),G$17-O857)))</f>
        <v>3</v>
      </c>
      <c r="H857" s="8">
        <f t="array" aca="1" ref="H857" ca="1">IF(OR($A857&gt;$B$9,H$17&gt;$B$7),"",CHOOSE(H$15,IF(P857=99,
IF(SUM(--(TRANSPOSE(LARGE(OFFSET($B856,,H$17,,$B$7-H$17),ROW(INDIRECT("a1:a"&amp;$B$7-H$17))))=OFFSET($B856,,H$17,,$B$7-H$17)))=$B$7-H$17,MIN(IF(H856&gt;=OFFSET($B856,,G$17,,$B$7-G$17),"",OFFSET($B856,,G$17,,$B$7-G$17))),H856),
SMALL(IF((SMALL(OFFSET($B856,,P857-1,,$B$7-P857+1),ROW(INDIRECT("a1:a"&amp;$B$7-P857+1)))=OFFSET($B857,,P857-1))*(MATCH(OFFSET($B857,,P857-1),SMALL(OFFSET($B856,,P857-1,,$B$7-P857+1),ROW(INDIRECT("a1:a"&amp;$B$7-P857+1))),0)=ROW(INDIRECT("a1:a"&amp;$B$7-P857+1))),"",SMALL(OFFSET($B856,,P857-1,,$B$7-P857+1),ROW(INDIRECT("a1:a"&amp;$B$7-P857+1)))),H$17-P857)),
SMALL(IF((SMALL(OFFSET($B856,,P857-1,,$B$7-P857+1),ROW(INDIRECT("a1:a"&amp;$B$7-P857+1)))=OFFSET($B857,,P857-1))*(MATCH(OFFSET($B857,,P857-1),SMALL(OFFSET($B856,,P857-1,,$B$7-P857+1),ROW(INDIRECT("a1:a"&amp;$B$7-P857+1))),0)=ROW(INDIRECT("a1:a"&amp;$B$7-P857+1))),"",SMALL(OFFSET($B856,,P857-1,,$B$7-P857+1),ROW(INDIRECT("a1:a"&amp;$B$7-P857+1)))),H$17-P857)))</f>
        <v>1</v>
      </c>
      <c r="I857" s="44">
        <f t="array" aca="1" ref="I857" ca="1">IF(OR($A857&gt;$B$9,I$17&gt;$B$7),"",CHOOSE(I$15,IF(Q857=99,
IF(SUM(--(TRANSPOSE(LARGE(OFFSET($B856,,I$17,,$B$7-I$17),ROW(INDIRECT("a1:a"&amp;$B$7-I$17))))=OFFSET($B856,,I$17,,$B$7-I$17)))=$B$7-I$17,MIN(IF(I856&gt;=OFFSET($B856,,H$17,,$B$7-H$17),"",OFFSET($B856,,H$17,,$B$7-H$17))),I856),
SMALL(IF((SMALL(OFFSET($B856,,Q857-1,,$B$7-Q857+1),ROW(INDIRECT("a1:a"&amp;$B$7-Q857+1)))=OFFSET($B857,,Q857-1))*(MATCH(OFFSET($B857,,Q857-1),SMALL(OFFSET($B856,,Q857-1,,$B$7-Q857+1),ROW(INDIRECT("a1:a"&amp;$B$7-Q857+1))),0)=ROW(INDIRECT("a1:a"&amp;$B$7-Q857+1))),"",SMALL(OFFSET($B856,,Q857-1,,$B$7-Q857+1),ROW(INDIRECT("a1:a"&amp;$B$7-Q857+1)))),I$17-Q857)),
SMALL(IF((SMALL(OFFSET($B856,,Q857-1,,$B$7-Q857+1),ROW(INDIRECT("a1:a"&amp;$B$7-Q857+1)))=OFFSET($B857,,Q857-1))*(MATCH(OFFSET($B857,,Q857-1),SMALL(OFFSET($B856,,Q857-1,,$B$7-Q857+1),ROW(INDIRECT("a1:a"&amp;$B$7-Q857+1))),0)=ROW(INDIRECT("a1:a"&amp;$B$7-Q857+1))),"",SMALL(OFFSET($B856,,Q857-1,,$B$7-Q857+1),ROW(INDIRECT("a1:a"&amp;$B$7-Q857+1)))),I$17-Q857)))</f>
        <v>1</v>
      </c>
      <c r="J857" s="13"/>
      <c r="K857" s="26">
        <f t="array" aca="1" ref="K857" ca="1">MIN(IF($B857:B857&gt;$B856:B856,COLUMN($B$18:B856)-COLUMN($B$18)+1,99))</f>
        <v>99</v>
      </c>
      <c r="L857" s="26">
        <f t="array" aca="1" ref="L857" ca="1">MIN(IF($B857:C857&gt;$B856:C856,COLUMN($B$18:C856)-COLUMN($B$18)+1,99))</f>
        <v>99</v>
      </c>
      <c r="M857" s="26">
        <f t="array" aca="1" ref="M857" ca="1">MIN(IF($B857:D857&gt;$B856:D856,COLUMN($B$18:D856)-COLUMN($B$18)+1,99))</f>
        <v>99</v>
      </c>
      <c r="N857" s="26">
        <f t="array" aca="1" ref="N857" ca="1">MIN(IF($B857:E857&gt;$B856:E856,COLUMN($B$18:E856)-COLUMN($B$18)+1,99))</f>
        <v>99</v>
      </c>
      <c r="O857" s="26">
        <f t="array" aca="1" ref="O857" ca="1">MIN(IF($B857:F857&gt;$B856:F856,COLUMN($B$18:F856)-COLUMN($B$18)+1,99))</f>
        <v>99</v>
      </c>
      <c r="P857" s="26">
        <f t="array" aca="1" ref="P857" ca="1">MIN(IF($B857:G857&gt;$B856:G856,COLUMN($B$18:G856)-COLUMN($B$18)+1,99))</f>
        <v>6</v>
      </c>
      <c r="Q857" s="48">
        <f t="array" aca="1" ref="Q857" ca="1">MIN(IF($B857:H857&gt;$B856:H856,COLUMN($B$18:H856)-COLUMN($B$18)+1,99))</f>
        <v>6</v>
      </c>
    </row>
    <row r="858" spans="1:17" x14ac:dyDescent="0.25">
      <c r="A858" s="10">
        <v>841</v>
      </c>
      <c r="B858" s="8">
        <f t="array" aca="1" ref="B858" ca="1">IF(A858&gt;$B$9,"",IF(SUM(--(TRANSPOSE(LARGE(OFFSET($B857,,B$17,,$B$7-B$17),ROW(INDIRECT("a1:a"&amp;$B$7-B$17))))=OFFSET($B857,,B$17,,$B$7-B$17)))=$B$7-B$17,OFFSET($B$12,,MATCH(B857,$B$12:$H$12,FALSE)),B857))</f>
        <v>2</v>
      </c>
      <c r="C858" s="8">
        <f t="array" aca="1" ref="C858" ca="1">IF(OR($A858&gt;$B$9,C$17&gt;$B$7),"",CHOOSE(C$15,IF(K858=99,
IF(SUM(--(TRANSPOSE(LARGE(OFFSET($B857,,C$17,,$B$7-C$17),ROW(INDIRECT("a1:a"&amp;$B$7-C$17))))=OFFSET($B857,,C$17,,$B$7-C$17)))=$B$7-C$17,MIN(IF(C857&gt;=OFFSET($B857,,B$17,,$B$7-B$17),"",OFFSET($B857,,B$17,,$B$7-B$17))),C857),
SMALL(IF((SMALL(OFFSET($B857,,K858-1,,$B$7-K858+1),ROW(INDIRECT("a1:a"&amp;$B$7-K858+1)))=OFFSET($B858,,K858-1))*(MATCH(OFFSET($B858,,K858-1),SMALL(OFFSET($B857,,K858-1,,$B$7-K858+1),ROW(INDIRECT("a1:a"&amp;$B$7-K858+1))),0)=ROW(INDIRECT("a1:a"&amp;$B$7-K858+1))),"",SMALL(OFFSET($B857,,K858-1,,$B$7-K858+1),ROW(INDIRECT("a1:a"&amp;$B$7-K858+1)))),C$17-K858)),
SMALL(IF((SMALL(OFFSET($B857,,K858-1,,$B$7-K858+1),ROW(INDIRECT("a1:a"&amp;$B$7-K858+1)))=OFFSET($B858,,K858-1))*(MATCH(OFFSET($B858,,K858-1),SMALL(OFFSET($B857,,K858-1,,$B$7-K858+1),ROW(INDIRECT("a1:a"&amp;$B$7-K858+1))),0)=ROW(INDIRECT("a1:a"&amp;$B$7-K858+1))),"",SMALL(OFFSET($B857,,K858-1,,$B$7-K858+1),ROW(INDIRECT("a1:a"&amp;$B$7-K858+1)))),C$17-K858)))</f>
        <v>2</v>
      </c>
      <c r="D858" s="8">
        <f t="array" aca="1" ref="D858" ca="1">IF(OR($A858&gt;$B$9,D$17&gt;$B$7),"",CHOOSE(D$15,IF(L858=99,
IF(SUM(--(TRANSPOSE(LARGE(OFFSET($B857,,D$17,,$B$7-D$17),ROW(INDIRECT("a1:a"&amp;$B$7-D$17))))=OFFSET($B857,,D$17,,$B$7-D$17)))=$B$7-D$17,MIN(IF(D857&gt;=OFFSET($B857,,C$17,,$B$7-C$17),"",OFFSET($B857,,C$17,,$B$7-C$17))),D857),
SMALL(IF((SMALL(OFFSET($B857,,L858-1,,$B$7-L858+1),ROW(INDIRECT("a1:a"&amp;$B$7-L858+1)))=OFFSET($B858,,L858-1))*(MATCH(OFFSET($B858,,L858-1),SMALL(OFFSET($B857,,L858-1,,$B$7-L858+1),ROW(INDIRECT("a1:a"&amp;$B$7-L858+1))),0)=ROW(INDIRECT("a1:a"&amp;$B$7-L858+1))),"",SMALL(OFFSET($B857,,L858-1,,$B$7-L858+1),ROW(INDIRECT("a1:a"&amp;$B$7-L858+1)))),D$17-L858)),
SMALL(IF((SMALL(OFFSET($B857,,L858-1,,$B$7-L858+1),ROW(INDIRECT("a1:a"&amp;$B$7-L858+1)))=OFFSET($B858,,L858-1))*(MATCH(OFFSET($B858,,L858-1),SMALL(OFFSET($B857,,L858-1,,$B$7-L858+1),ROW(INDIRECT("a1:a"&amp;$B$7-L858+1))),0)=ROW(INDIRECT("a1:a"&amp;$B$7-L858+1))),"",SMALL(OFFSET($B857,,L858-1,,$B$7-L858+1),ROW(INDIRECT("a1:a"&amp;$B$7-L858+1)))),D$17-L858)))</f>
        <v>3</v>
      </c>
      <c r="E858" s="8">
        <f t="array" aca="1" ref="E858" ca="1">IF(OR($A858&gt;$B$9,E$17&gt;$B$7),"",CHOOSE(E$15,IF(M858=99,
IF(SUM(--(TRANSPOSE(LARGE(OFFSET($B857,,E$17,,$B$7-E$17),ROW(INDIRECT("a1:a"&amp;$B$7-E$17))))=OFFSET($B857,,E$17,,$B$7-E$17)))=$B$7-E$17,MIN(IF(E857&gt;=OFFSET($B857,,D$17,,$B$7-D$17),"",OFFSET($B857,,D$17,,$B$7-D$17))),E857),
SMALL(IF((SMALL(OFFSET($B857,,M858-1,,$B$7-M858+1),ROW(INDIRECT("a1:a"&amp;$B$7-M858+1)))=OFFSET($B858,,M858-1))*(MATCH(OFFSET($B858,,M858-1),SMALL(OFFSET($B857,,M858-1,,$B$7-M858+1),ROW(INDIRECT("a1:a"&amp;$B$7-M858+1))),0)=ROW(INDIRECT("a1:a"&amp;$B$7-M858+1))),"",SMALL(OFFSET($B857,,M858-1,,$B$7-M858+1),ROW(INDIRECT("a1:a"&amp;$B$7-M858+1)))),E$17-M858)),
SMALL(IF((SMALL(OFFSET($B857,,M858-1,,$B$7-M858+1),ROW(INDIRECT("a1:a"&amp;$B$7-M858+1)))=OFFSET($B858,,M858-1))*(MATCH(OFFSET($B858,,M858-1),SMALL(OFFSET($B857,,M858-1,,$B$7-M858+1),ROW(INDIRECT("a1:a"&amp;$B$7-M858+1))),0)=ROW(INDIRECT("a1:a"&amp;$B$7-M858+1))),"",SMALL(OFFSET($B857,,M858-1,,$B$7-M858+1),ROW(INDIRECT("a1:a"&amp;$B$7-M858+1)))),E$17-M858)))</f>
        <v>1</v>
      </c>
      <c r="F858" s="8">
        <f t="array" aca="1" ref="F858" ca="1">IF(OR($A858&gt;$B$9,F$17&gt;$B$7),"",CHOOSE(F$15,IF(N858=99,
IF(SUM(--(TRANSPOSE(LARGE(OFFSET($B857,,F$17,,$B$7-F$17),ROW(INDIRECT("a1:a"&amp;$B$7-F$17))))=OFFSET($B857,,F$17,,$B$7-F$17)))=$B$7-F$17,MIN(IF(F857&gt;=OFFSET($B857,,E$17,,$B$7-E$17),"",OFFSET($B857,,E$17,,$B$7-E$17))),F857),
SMALL(IF((SMALL(OFFSET($B857,,N858-1,,$B$7-N858+1),ROW(INDIRECT("a1:a"&amp;$B$7-N858+1)))=OFFSET($B858,,N858-1))*(MATCH(OFFSET($B858,,N858-1),SMALL(OFFSET($B857,,N858-1,,$B$7-N858+1),ROW(INDIRECT("a1:a"&amp;$B$7-N858+1))),0)=ROW(INDIRECT("a1:a"&amp;$B$7-N858+1))),"",SMALL(OFFSET($B857,,N858-1,,$B$7-N858+1),ROW(INDIRECT("a1:a"&amp;$B$7-N858+1)))),F$17-N858)),
SMALL(IF((SMALL(OFFSET($B857,,N858-1,,$B$7-N858+1),ROW(INDIRECT("a1:a"&amp;$B$7-N858+1)))=OFFSET($B858,,N858-1))*(MATCH(OFFSET($B858,,N858-1),SMALL(OFFSET($B857,,N858-1,,$B$7-N858+1),ROW(INDIRECT("a1:a"&amp;$B$7-N858+1))),0)=ROW(INDIRECT("a1:a"&amp;$B$7-N858+1))),"",SMALL(OFFSET($B857,,N858-1,,$B$7-N858+1),ROW(INDIRECT("a1:a"&amp;$B$7-N858+1)))),F$17-N858)))</f>
        <v>1</v>
      </c>
      <c r="G858" s="8">
        <f t="array" aca="1" ref="G858" ca="1">IF(OR($A858&gt;$B$9,G$17&gt;$B$7),"",CHOOSE(G$15,IF(O858=99,
IF(SUM(--(TRANSPOSE(LARGE(OFFSET($B857,,G$17,,$B$7-G$17),ROW(INDIRECT("a1:a"&amp;$B$7-G$17))))=OFFSET($B857,,G$17,,$B$7-G$17)))=$B$7-G$17,MIN(IF(G857&gt;=OFFSET($B857,,F$17,,$B$7-F$17),"",OFFSET($B857,,F$17,,$B$7-F$17))),G857),
SMALL(IF((SMALL(OFFSET($B857,,O858-1,,$B$7-O858+1),ROW(INDIRECT("a1:a"&amp;$B$7-O858+1)))=OFFSET($B858,,O858-1))*(MATCH(OFFSET($B858,,O858-1),SMALL(OFFSET($B857,,O858-1,,$B$7-O858+1),ROW(INDIRECT("a1:a"&amp;$B$7-O858+1))),0)=ROW(INDIRECT("a1:a"&amp;$B$7-O858+1))),"",SMALL(OFFSET($B857,,O858-1,,$B$7-O858+1),ROW(INDIRECT("a1:a"&amp;$B$7-O858+1)))),G$17-O858)),
SMALL(IF((SMALL(OFFSET($B857,,O858-1,,$B$7-O858+1),ROW(INDIRECT("a1:a"&amp;$B$7-O858+1)))=OFFSET($B858,,O858-1))*(MATCH(OFFSET($B858,,O858-1),SMALL(OFFSET($B857,,O858-1,,$B$7-O858+1),ROW(INDIRECT("a1:a"&amp;$B$7-O858+1))),0)=ROW(INDIRECT("a1:a"&amp;$B$7-O858+1))),"",SMALL(OFFSET($B857,,O858-1,,$B$7-O858+1),ROW(INDIRECT("a1:a"&amp;$B$7-O858+1)))),G$17-O858)))</f>
        <v>1</v>
      </c>
      <c r="H858" s="8">
        <f t="array" aca="1" ref="H858" ca="1">IF(OR($A858&gt;$B$9,H$17&gt;$B$7),"",CHOOSE(H$15,IF(P858=99,
IF(SUM(--(TRANSPOSE(LARGE(OFFSET($B857,,H$17,,$B$7-H$17),ROW(INDIRECT("a1:a"&amp;$B$7-H$17))))=OFFSET($B857,,H$17,,$B$7-H$17)))=$B$7-H$17,MIN(IF(H857&gt;=OFFSET($B857,,G$17,,$B$7-G$17),"",OFFSET($B857,,G$17,,$B$7-G$17))),H857),
SMALL(IF((SMALL(OFFSET($B857,,P858-1,,$B$7-P858+1),ROW(INDIRECT("a1:a"&amp;$B$7-P858+1)))=OFFSET($B858,,P858-1))*(MATCH(OFFSET($B858,,P858-1),SMALL(OFFSET($B857,,P858-1,,$B$7-P858+1),ROW(INDIRECT("a1:a"&amp;$B$7-P858+1))),0)=ROW(INDIRECT("a1:a"&amp;$B$7-P858+1))),"",SMALL(OFFSET($B857,,P858-1,,$B$7-P858+1),ROW(INDIRECT("a1:a"&amp;$B$7-P858+1)))),H$17-P858)),
SMALL(IF((SMALL(OFFSET($B857,,P858-1,,$B$7-P858+1),ROW(INDIRECT("a1:a"&amp;$B$7-P858+1)))=OFFSET($B858,,P858-1))*(MATCH(OFFSET($B858,,P858-1),SMALL(OFFSET($B857,,P858-1,,$B$7-P858+1),ROW(INDIRECT("a1:a"&amp;$B$7-P858+1))),0)=ROW(INDIRECT("a1:a"&amp;$B$7-P858+1))),"",SMALL(OFFSET($B857,,P858-1,,$B$7-P858+1),ROW(INDIRECT("a1:a"&amp;$B$7-P858+1)))),H$17-P858)))</f>
        <v>3</v>
      </c>
      <c r="I858" s="44">
        <f t="array" aca="1" ref="I858" ca="1">IF(OR($A858&gt;$B$9,I$17&gt;$B$7),"",CHOOSE(I$15,IF(Q858=99,
IF(SUM(--(TRANSPOSE(LARGE(OFFSET($B857,,I$17,,$B$7-I$17),ROW(INDIRECT("a1:a"&amp;$B$7-I$17))))=OFFSET($B857,,I$17,,$B$7-I$17)))=$B$7-I$17,MIN(IF(I857&gt;=OFFSET($B857,,H$17,,$B$7-H$17),"",OFFSET($B857,,H$17,,$B$7-H$17))),I857),
SMALL(IF((SMALL(OFFSET($B857,,Q858-1,,$B$7-Q858+1),ROW(INDIRECT("a1:a"&amp;$B$7-Q858+1)))=OFFSET($B858,,Q858-1))*(MATCH(OFFSET($B858,,Q858-1),SMALL(OFFSET($B857,,Q858-1,,$B$7-Q858+1),ROW(INDIRECT("a1:a"&amp;$B$7-Q858+1))),0)=ROW(INDIRECT("a1:a"&amp;$B$7-Q858+1))),"",SMALL(OFFSET($B857,,Q858-1,,$B$7-Q858+1),ROW(INDIRECT("a1:a"&amp;$B$7-Q858+1)))),I$17-Q858)),
SMALL(IF((SMALL(OFFSET($B857,,Q858-1,,$B$7-Q858+1),ROW(INDIRECT("a1:a"&amp;$B$7-Q858+1)))=OFFSET($B858,,Q858-1))*(MATCH(OFFSET($B858,,Q858-1),SMALL(OFFSET($B857,,Q858-1,,$B$7-Q858+1),ROW(INDIRECT("a1:a"&amp;$B$7-Q858+1))),0)=ROW(INDIRECT("a1:a"&amp;$B$7-Q858+1))),"",SMALL(OFFSET($B857,,Q858-1,,$B$7-Q858+1),ROW(INDIRECT("a1:a"&amp;$B$7-Q858+1)))),I$17-Q858)))</f>
        <v>4</v>
      </c>
      <c r="J858" s="13"/>
      <c r="K858" s="26">
        <f t="array" aca="1" ref="K858" ca="1">MIN(IF($B858:B858&gt;$B857:B857,COLUMN($B$18:B857)-COLUMN($B$18)+1,99))</f>
        <v>99</v>
      </c>
      <c r="L858" s="26">
        <f t="array" aca="1" ref="L858" ca="1">MIN(IF($B858:C858&gt;$B857:C857,COLUMN($B$18:C857)-COLUMN($B$18)+1,99))</f>
        <v>99</v>
      </c>
      <c r="M858" s="26">
        <f t="array" aca="1" ref="M858" ca="1">MIN(IF($B858:D858&gt;$B857:D857,COLUMN($B$18:D857)-COLUMN($B$18)+1,99))</f>
        <v>3</v>
      </c>
      <c r="N858" s="26">
        <f t="array" aca="1" ref="N858" ca="1">MIN(IF($B858:E858&gt;$B857:E857,COLUMN($B$18:E857)-COLUMN($B$18)+1,99))</f>
        <v>3</v>
      </c>
      <c r="O858" s="26">
        <f t="array" aca="1" ref="O858" ca="1">MIN(IF($B858:F858&gt;$B857:F857,COLUMN($B$18:F857)-COLUMN($B$18)+1,99))</f>
        <v>3</v>
      </c>
      <c r="P858" s="26">
        <f t="array" aca="1" ref="P858" ca="1">MIN(IF($B858:G858&gt;$B857:G857,COLUMN($B$18:G857)-COLUMN($B$18)+1,99))</f>
        <v>3</v>
      </c>
      <c r="Q858" s="48">
        <f t="array" aca="1" ref="Q858" ca="1">MIN(IF($B858:H858&gt;$B857:H857,COLUMN($B$18:H857)-COLUMN($B$18)+1,99))</f>
        <v>3</v>
      </c>
    </row>
    <row r="859" spans="1:17" x14ac:dyDescent="0.25">
      <c r="A859" s="10">
        <v>842</v>
      </c>
      <c r="B859" s="8">
        <f t="array" aca="1" ref="B859" ca="1">IF(A859&gt;$B$9,"",IF(SUM(--(TRANSPOSE(LARGE(OFFSET($B858,,B$17,,$B$7-B$17),ROW(INDIRECT("a1:a"&amp;$B$7-B$17))))=OFFSET($B858,,B$17,,$B$7-B$17)))=$B$7-B$17,OFFSET($B$12,,MATCH(B858,$B$12:$H$12,FALSE)),B858))</f>
        <v>2</v>
      </c>
      <c r="C859" s="8">
        <f t="array" aca="1" ref="C859" ca="1">IF(OR($A859&gt;$B$9,C$17&gt;$B$7),"",CHOOSE(C$15,IF(K859=99,
IF(SUM(--(TRANSPOSE(LARGE(OFFSET($B858,,C$17,,$B$7-C$17),ROW(INDIRECT("a1:a"&amp;$B$7-C$17))))=OFFSET($B858,,C$17,,$B$7-C$17)))=$B$7-C$17,MIN(IF(C858&gt;=OFFSET($B858,,B$17,,$B$7-B$17),"",OFFSET($B858,,B$17,,$B$7-B$17))),C858),
SMALL(IF((SMALL(OFFSET($B858,,K859-1,,$B$7-K859+1),ROW(INDIRECT("a1:a"&amp;$B$7-K859+1)))=OFFSET($B859,,K859-1))*(MATCH(OFFSET($B859,,K859-1),SMALL(OFFSET($B858,,K859-1,,$B$7-K859+1),ROW(INDIRECT("a1:a"&amp;$B$7-K859+1))),0)=ROW(INDIRECT("a1:a"&amp;$B$7-K859+1))),"",SMALL(OFFSET($B858,,K859-1,,$B$7-K859+1),ROW(INDIRECT("a1:a"&amp;$B$7-K859+1)))),C$17-K859)),
SMALL(IF((SMALL(OFFSET($B858,,K859-1,,$B$7-K859+1),ROW(INDIRECT("a1:a"&amp;$B$7-K859+1)))=OFFSET($B859,,K859-1))*(MATCH(OFFSET($B859,,K859-1),SMALL(OFFSET($B858,,K859-1,,$B$7-K859+1),ROW(INDIRECT("a1:a"&amp;$B$7-K859+1))),0)=ROW(INDIRECT("a1:a"&amp;$B$7-K859+1))),"",SMALL(OFFSET($B858,,K859-1,,$B$7-K859+1),ROW(INDIRECT("a1:a"&amp;$B$7-K859+1)))),C$17-K859)))</f>
        <v>2</v>
      </c>
      <c r="D859" s="8">
        <f t="array" aca="1" ref="D859" ca="1">IF(OR($A859&gt;$B$9,D$17&gt;$B$7),"",CHOOSE(D$15,IF(L859=99,
IF(SUM(--(TRANSPOSE(LARGE(OFFSET($B858,,D$17,,$B$7-D$17),ROW(INDIRECT("a1:a"&amp;$B$7-D$17))))=OFFSET($B858,,D$17,,$B$7-D$17)))=$B$7-D$17,MIN(IF(D858&gt;=OFFSET($B858,,C$17,,$B$7-C$17),"",OFFSET($B858,,C$17,,$B$7-C$17))),D858),
SMALL(IF((SMALL(OFFSET($B858,,L859-1,,$B$7-L859+1),ROW(INDIRECT("a1:a"&amp;$B$7-L859+1)))=OFFSET($B859,,L859-1))*(MATCH(OFFSET($B859,,L859-1),SMALL(OFFSET($B858,,L859-1,,$B$7-L859+1),ROW(INDIRECT("a1:a"&amp;$B$7-L859+1))),0)=ROW(INDIRECT("a1:a"&amp;$B$7-L859+1))),"",SMALL(OFFSET($B858,,L859-1,,$B$7-L859+1),ROW(INDIRECT("a1:a"&amp;$B$7-L859+1)))),D$17-L859)),
SMALL(IF((SMALL(OFFSET($B858,,L859-1,,$B$7-L859+1),ROW(INDIRECT("a1:a"&amp;$B$7-L859+1)))=OFFSET($B859,,L859-1))*(MATCH(OFFSET($B859,,L859-1),SMALL(OFFSET($B858,,L859-1,,$B$7-L859+1),ROW(INDIRECT("a1:a"&amp;$B$7-L859+1))),0)=ROW(INDIRECT("a1:a"&amp;$B$7-L859+1))),"",SMALL(OFFSET($B858,,L859-1,,$B$7-L859+1),ROW(INDIRECT("a1:a"&amp;$B$7-L859+1)))),D$17-L859)))</f>
        <v>3</v>
      </c>
      <c r="E859" s="8">
        <f t="array" aca="1" ref="E859" ca="1">IF(OR($A859&gt;$B$9,E$17&gt;$B$7),"",CHOOSE(E$15,IF(M859=99,
IF(SUM(--(TRANSPOSE(LARGE(OFFSET($B858,,E$17,,$B$7-E$17),ROW(INDIRECT("a1:a"&amp;$B$7-E$17))))=OFFSET($B858,,E$17,,$B$7-E$17)))=$B$7-E$17,MIN(IF(E858&gt;=OFFSET($B858,,D$17,,$B$7-D$17),"",OFFSET($B858,,D$17,,$B$7-D$17))),E858),
SMALL(IF((SMALL(OFFSET($B858,,M859-1,,$B$7-M859+1),ROW(INDIRECT("a1:a"&amp;$B$7-M859+1)))=OFFSET($B859,,M859-1))*(MATCH(OFFSET($B859,,M859-1),SMALL(OFFSET($B858,,M859-1,,$B$7-M859+1),ROW(INDIRECT("a1:a"&amp;$B$7-M859+1))),0)=ROW(INDIRECT("a1:a"&amp;$B$7-M859+1))),"",SMALL(OFFSET($B858,,M859-1,,$B$7-M859+1),ROW(INDIRECT("a1:a"&amp;$B$7-M859+1)))),E$17-M859)),
SMALL(IF((SMALL(OFFSET($B858,,M859-1,,$B$7-M859+1),ROW(INDIRECT("a1:a"&amp;$B$7-M859+1)))=OFFSET($B859,,M859-1))*(MATCH(OFFSET($B859,,M859-1),SMALL(OFFSET($B858,,M859-1,,$B$7-M859+1),ROW(INDIRECT("a1:a"&amp;$B$7-M859+1))),0)=ROW(INDIRECT("a1:a"&amp;$B$7-M859+1))),"",SMALL(OFFSET($B858,,M859-1,,$B$7-M859+1),ROW(INDIRECT("a1:a"&amp;$B$7-M859+1)))),E$17-M859)))</f>
        <v>1</v>
      </c>
      <c r="F859" s="8">
        <f t="array" aca="1" ref="F859" ca="1">IF(OR($A859&gt;$B$9,F$17&gt;$B$7),"",CHOOSE(F$15,IF(N859=99,
IF(SUM(--(TRANSPOSE(LARGE(OFFSET($B858,,F$17,,$B$7-F$17),ROW(INDIRECT("a1:a"&amp;$B$7-F$17))))=OFFSET($B858,,F$17,,$B$7-F$17)))=$B$7-F$17,MIN(IF(F858&gt;=OFFSET($B858,,E$17,,$B$7-E$17),"",OFFSET($B858,,E$17,,$B$7-E$17))),F858),
SMALL(IF((SMALL(OFFSET($B858,,N859-1,,$B$7-N859+1),ROW(INDIRECT("a1:a"&amp;$B$7-N859+1)))=OFFSET($B859,,N859-1))*(MATCH(OFFSET($B859,,N859-1),SMALL(OFFSET($B858,,N859-1,,$B$7-N859+1),ROW(INDIRECT("a1:a"&amp;$B$7-N859+1))),0)=ROW(INDIRECT("a1:a"&amp;$B$7-N859+1))),"",SMALL(OFFSET($B858,,N859-1,,$B$7-N859+1),ROW(INDIRECT("a1:a"&amp;$B$7-N859+1)))),F$17-N859)),
SMALL(IF((SMALL(OFFSET($B858,,N859-1,,$B$7-N859+1),ROW(INDIRECT("a1:a"&amp;$B$7-N859+1)))=OFFSET($B859,,N859-1))*(MATCH(OFFSET($B859,,N859-1),SMALL(OFFSET($B858,,N859-1,,$B$7-N859+1),ROW(INDIRECT("a1:a"&amp;$B$7-N859+1))),0)=ROW(INDIRECT("a1:a"&amp;$B$7-N859+1))),"",SMALL(OFFSET($B858,,N859-1,,$B$7-N859+1),ROW(INDIRECT("a1:a"&amp;$B$7-N859+1)))),F$17-N859)))</f>
        <v>1</v>
      </c>
      <c r="G859" s="8">
        <f t="array" aca="1" ref="G859" ca="1">IF(OR($A859&gt;$B$9,G$17&gt;$B$7),"",CHOOSE(G$15,IF(O859=99,
IF(SUM(--(TRANSPOSE(LARGE(OFFSET($B858,,G$17,,$B$7-G$17),ROW(INDIRECT("a1:a"&amp;$B$7-G$17))))=OFFSET($B858,,G$17,,$B$7-G$17)))=$B$7-G$17,MIN(IF(G858&gt;=OFFSET($B858,,F$17,,$B$7-F$17),"",OFFSET($B858,,F$17,,$B$7-F$17))),G858),
SMALL(IF((SMALL(OFFSET($B858,,O859-1,,$B$7-O859+1),ROW(INDIRECT("a1:a"&amp;$B$7-O859+1)))=OFFSET($B859,,O859-1))*(MATCH(OFFSET($B859,,O859-1),SMALL(OFFSET($B858,,O859-1,,$B$7-O859+1),ROW(INDIRECT("a1:a"&amp;$B$7-O859+1))),0)=ROW(INDIRECT("a1:a"&amp;$B$7-O859+1))),"",SMALL(OFFSET($B858,,O859-1,,$B$7-O859+1),ROW(INDIRECT("a1:a"&amp;$B$7-O859+1)))),G$17-O859)),
SMALL(IF((SMALL(OFFSET($B858,,O859-1,,$B$7-O859+1),ROW(INDIRECT("a1:a"&amp;$B$7-O859+1)))=OFFSET($B859,,O859-1))*(MATCH(OFFSET($B859,,O859-1),SMALL(OFFSET($B858,,O859-1,,$B$7-O859+1),ROW(INDIRECT("a1:a"&amp;$B$7-O859+1))),0)=ROW(INDIRECT("a1:a"&amp;$B$7-O859+1))),"",SMALL(OFFSET($B858,,O859-1,,$B$7-O859+1),ROW(INDIRECT("a1:a"&amp;$B$7-O859+1)))),G$17-O859)))</f>
        <v>1</v>
      </c>
      <c r="H859" s="8">
        <f t="array" aca="1" ref="H859" ca="1">IF(OR($A859&gt;$B$9,H$17&gt;$B$7),"",CHOOSE(H$15,IF(P859=99,
IF(SUM(--(TRANSPOSE(LARGE(OFFSET($B858,,H$17,,$B$7-H$17),ROW(INDIRECT("a1:a"&amp;$B$7-H$17))))=OFFSET($B858,,H$17,,$B$7-H$17)))=$B$7-H$17,MIN(IF(H858&gt;=OFFSET($B858,,G$17,,$B$7-G$17),"",OFFSET($B858,,G$17,,$B$7-G$17))),H858),
SMALL(IF((SMALL(OFFSET($B858,,P859-1,,$B$7-P859+1),ROW(INDIRECT("a1:a"&amp;$B$7-P859+1)))=OFFSET($B859,,P859-1))*(MATCH(OFFSET($B859,,P859-1),SMALL(OFFSET($B858,,P859-1,,$B$7-P859+1),ROW(INDIRECT("a1:a"&amp;$B$7-P859+1))),0)=ROW(INDIRECT("a1:a"&amp;$B$7-P859+1))),"",SMALL(OFFSET($B858,,P859-1,,$B$7-P859+1),ROW(INDIRECT("a1:a"&amp;$B$7-P859+1)))),H$17-P859)),
SMALL(IF((SMALL(OFFSET($B858,,P859-1,,$B$7-P859+1),ROW(INDIRECT("a1:a"&amp;$B$7-P859+1)))=OFFSET($B859,,P859-1))*(MATCH(OFFSET($B859,,P859-1),SMALL(OFFSET($B858,,P859-1,,$B$7-P859+1),ROW(INDIRECT("a1:a"&amp;$B$7-P859+1))),0)=ROW(INDIRECT("a1:a"&amp;$B$7-P859+1))),"",SMALL(OFFSET($B858,,P859-1,,$B$7-P859+1),ROW(INDIRECT("a1:a"&amp;$B$7-P859+1)))),H$17-P859)))</f>
        <v>4</v>
      </c>
      <c r="I859" s="44">
        <f t="array" aca="1" ref="I859" ca="1">IF(OR($A859&gt;$B$9,I$17&gt;$B$7),"",CHOOSE(I$15,IF(Q859=99,
IF(SUM(--(TRANSPOSE(LARGE(OFFSET($B858,,I$17,,$B$7-I$17),ROW(INDIRECT("a1:a"&amp;$B$7-I$17))))=OFFSET($B858,,I$17,,$B$7-I$17)))=$B$7-I$17,MIN(IF(I858&gt;=OFFSET($B858,,H$17,,$B$7-H$17),"",OFFSET($B858,,H$17,,$B$7-H$17))),I858),
SMALL(IF((SMALL(OFFSET($B858,,Q859-1,,$B$7-Q859+1),ROW(INDIRECT("a1:a"&amp;$B$7-Q859+1)))=OFFSET($B859,,Q859-1))*(MATCH(OFFSET($B859,,Q859-1),SMALL(OFFSET($B858,,Q859-1,,$B$7-Q859+1),ROW(INDIRECT("a1:a"&amp;$B$7-Q859+1))),0)=ROW(INDIRECT("a1:a"&amp;$B$7-Q859+1))),"",SMALL(OFFSET($B858,,Q859-1,,$B$7-Q859+1),ROW(INDIRECT("a1:a"&amp;$B$7-Q859+1)))),I$17-Q859)),
SMALL(IF((SMALL(OFFSET($B858,,Q859-1,,$B$7-Q859+1),ROW(INDIRECT("a1:a"&amp;$B$7-Q859+1)))=OFFSET($B859,,Q859-1))*(MATCH(OFFSET($B859,,Q859-1),SMALL(OFFSET($B858,,Q859-1,,$B$7-Q859+1),ROW(INDIRECT("a1:a"&amp;$B$7-Q859+1))),0)=ROW(INDIRECT("a1:a"&amp;$B$7-Q859+1))),"",SMALL(OFFSET($B858,,Q859-1,,$B$7-Q859+1),ROW(INDIRECT("a1:a"&amp;$B$7-Q859+1)))),I$17-Q859)))</f>
        <v>3</v>
      </c>
      <c r="J859" s="13"/>
      <c r="K859" s="26">
        <f t="array" aca="1" ref="K859" ca="1">MIN(IF($B859:B859&gt;$B858:B858,COLUMN($B$18:B858)-COLUMN($B$18)+1,99))</f>
        <v>99</v>
      </c>
      <c r="L859" s="26">
        <f t="array" aca="1" ref="L859" ca="1">MIN(IF($B859:C859&gt;$B858:C858,COLUMN($B$18:C858)-COLUMN($B$18)+1,99))</f>
        <v>99</v>
      </c>
      <c r="M859" s="26">
        <f t="array" aca="1" ref="M859" ca="1">MIN(IF($B859:D859&gt;$B858:D858,COLUMN($B$18:D858)-COLUMN($B$18)+1,99))</f>
        <v>99</v>
      </c>
      <c r="N859" s="26">
        <f t="array" aca="1" ref="N859" ca="1">MIN(IF($B859:E859&gt;$B858:E858,COLUMN($B$18:E858)-COLUMN($B$18)+1,99))</f>
        <v>99</v>
      </c>
      <c r="O859" s="26">
        <f t="array" aca="1" ref="O859" ca="1">MIN(IF($B859:F859&gt;$B858:F858,COLUMN($B$18:F858)-COLUMN($B$18)+1,99))</f>
        <v>99</v>
      </c>
      <c r="P859" s="26">
        <f t="array" aca="1" ref="P859" ca="1">MIN(IF($B859:G859&gt;$B858:G858,COLUMN($B$18:G858)-COLUMN($B$18)+1,99))</f>
        <v>99</v>
      </c>
      <c r="Q859" s="48">
        <f t="array" aca="1" ref="Q859" ca="1">MIN(IF($B859:H859&gt;$B858:H858,COLUMN($B$18:H858)-COLUMN($B$18)+1,99))</f>
        <v>7</v>
      </c>
    </row>
    <row r="860" spans="1:17" x14ac:dyDescent="0.25">
      <c r="A860" s="10">
        <v>843</v>
      </c>
      <c r="B860" s="8">
        <f t="array" aca="1" ref="B860" ca="1">IF(A860&gt;$B$9,"",IF(SUM(--(TRANSPOSE(LARGE(OFFSET($B859,,B$17,,$B$7-B$17),ROW(INDIRECT("a1:a"&amp;$B$7-B$17))))=OFFSET($B859,,B$17,,$B$7-B$17)))=$B$7-B$17,OFFSET($B$12,,MATCH(B859,$B$12:$H$12,FALSE)),B859))</f>
        <v>2</v>
      </c>
      <c r="C860" s="8">
        <f t="array" aca="1" ref="C860" ca="1">IF(OR($A860&gt;$B$9,C$17&gt;$B$7),"",CHOOSE(C$15,IF(K860=99,
IF(SUM(--(TRANSPOSE(LARGE(OFFSET($B859,,C$17,,$B$7-C$17),ROW(INDIRECT("a1:a"&amp;$B$7-C$17))))=OFFSET($B859,,C$17,,$B$7-C$17)))=$B$7-C$17,MIN(IF(C859&gt;=OFFSET($B859,,B$17,,$B$7-B$17),"",OFFSET($B859,,B$17,,$B$7-B$17))),C859),
SMALL(IF((SMALL(OFFSET($B859,,K860-1,,$B$7-K860+1),ROW(INDIRECT("a1:a"&amp;$B$7-K860+1)))=OFFSET($B860,,K860-1))*(MATCH(OFFSET($B860,,K860-1),SMALL(OFFSET($B859,,K860-1,,$B$7-K860+1),ROW(INDIRECT("a1:a"&amp;$B$7-K860+1))),0)=ROW(INDIRECT("a1:a"&amp;$B$7-K860+1))),"",SMALL(OFFSET($B859,,K860-1,,$B$7-K860+1),ROW(INDIRECT("a1:a"&amp;$B$7-K860+1)))),C$17-K860)),
SMALL(IF((SMALL(OFFSET($B859,,K860-1,,$B$7-K860+1),ROW(INDIRECT("a1:a"&amp;$B$7-K860+1)))=OFFSET($B860,,K860-1))*(MATCH(OFFSET($B860,,K860-1),SMALL(OFFSET($B859,,K860-1,,$B$7-K860+1),ROW(INDIRECT("a1:a"&amp;$B$7-K860+1))),0)=ROW(INDIRECT("a1:a"&amp;$B$7-K860+1))),"",SMALL(OFFSET($B859,,K860-1,,$B$7-K860+1),ROW(INDIRECT("a1:a"&amp;$B$7-K860+1)))),C$17-K860)))</f>
        <v>2</v>
      </c>
      <c r="D860" s="8">
        <f t="array" aca="1" ref="D860" ca="1">IF(OR($A860&gt;$B$9,D$17&gt;$B$7),"",CHOOSE(D$15,IF(L860=99,
IF(SUM(--(TRANSPOSE(LARGE(OFFSET($B859,,D$17,,$B$7-D$17),ROW(INDIRECT("a1:a"&amp;$B$7-D$17))))=OFFSET($B859,,D$17,,$B$7-D$17)))=$B$7-D$17,MIN(IF(D859&gt;=OFFSET($B859,,C$17,,$B$7-C$17),"",OFFSET($B859,,C$17,,$B$7-C$17))),D859),
SMALL(IF((SMALL(OFFSET($B859,,L860-1,,$B$7-L860+1),ROW(INDIRECT("a1:a"&amp;$B$7-L860+1)))=OFFSET($B860,,L860-1))*(MATCH(OFFSET($B860,,L860-1),SMALL(OFFSET($B859,,L860-1,,$B$7-L860+1),ROW(INDIRECT("a1:a"&amp;$B$7-L860+1))),0)=ROW(INDIRECT("a1:a"&amp;$B$7-L860+1))),"",SMALL(OFFSET($B859,,L860-1,,$B$7-L860+1),ROW(INDIRECT("a1:a"&amp;$B$7-L860+1)))),D$17-L860)),
SMALL(IF((SMALL(OFFSET($B859,,L860-1,,$B$7-L860+1),ROW(INDIRECT("a1:a"&amp;$B$7-L860+1)))=OFFSET($B860,,L860-1))*(MATCH(OFFSET($B860,,L860-1),SMALL(OFFSET($B859,,L860-1,,$B$7-L860+1),ROW(INDIRECT("a1:a"&amp;$B$7-L860+1))),0)=ROW(INDIRECT("a1:a"&amp;$B$7-L860+1))),"",SMALL(OFFSET($B859,,L860-1,,$B$7-L860+1),ROW(INDIRECT("a1:a"&amp;$B$7-L860+1)))),D$17-L860)))</f>
        <v>3</v>
      </c>
      <c r="E860" s="8">
        <f t="array" aca="1" ref="E860" ca="1">IF(OR($A860&gt;$B$9,E$17&gt;$B$7),"",CHOOSE(E$15,IF(M860=99,
IF(SUM(--(TRANSPOSE(LARGE(OFFSET($B859,,E$17,,$B$7-E$17),ROW(INDIRECT("a1:a"&amp;$B$7-E$17))))=OFFSET($B859,,E$17,,$B$7-E$17)))=$B$7-E$17,MIN(IF(E859&gt;=OFFSET($B859,,D$17,,$B$7-D$17),"",OFFSET($B859,,D$17,,$B$7-D$17))),E859),
SMALL(IF((SMALL(OFFSET($B859,,M860-1,,$B$7-M860+1),ROW(INDIRECT("a1:a"&amp;$B$7-M860+1)))=OFFSET($B860,,M860-1))*(MATCH(OFFSET($B860,,M860-1),SMALL(OFFSET($B859,,M860-1,,$B$7-M860+1),ROW(INDIRECT("a1:a"&amp;$B$7-M860+1))),0)=ROW(INDIRECT("a1:a"&amp;$B$7-M860+1))),"",SMALL(OFFSET($B859,,M860-1,,$B$7-M860+1),ROW(INDIRECT("a1:a"&amp;$B$7-M860+1)))),E$17-M860)),
SMALL(IF((SMALL(OFFSET($B859,,M860-1,,$B$7-M860+1),ROW(INDIRECT("a1:a"&amp;$B$7-M860+1)))=OFFSET($B860,,M860-1))*(MATCH(OFFSET($B860,,M860-1),SMALL(OFFSET($B859,,M860-1,,$B$7-M860+1),ROW(INDIRECT("a1:a"&amp;$B$7-M860+1))),0)=ROW(INDIRECT("a1:a"&amp;$B$7-M860+1))),"",SMALL(OFFSET($B859,,M860-1,,$B$7-M860+1),ROW(INDIRECT("a1:a"&amp;$B$7-M860+1)))),E$17-M860)))</f>
        <v>1</v>
      </c>
      <c r="F860" s="8">
        <f t="array" aca="1" ref="F860" ca="1">IF(OR($A860&gt;$B$9,F$17&gt;$B$7),"",CHOOSE(F$15,IF(N860=99,
IF(SUM(--(TRANSPOSE(LARGE(OFFSET($B859,,F$17,,$B$7-F$17),ROW(INDIRECT("a1:a"&amp;$B$7-F$17))))=OFFSET($B859,,F$17,,$B$7-F$17)))=$B$7-F$17,MIN(IF(F859&gt;=OFFSET($B859,,E$17,,$B$7-E$17),"",OFFSET($B859,,E$17,,$B$7-E$17))),F859),
SMALL(IF((SMALL(OFFSET($B859,,N860-1,,$B$7-N860+1),ROW(INDIRECT("a1:a"&amp;$B$7-N860+1)))=OFFSET($B860,,N860-1))*(MATCH(OFFSET($B860,,N860-1),SMALL(OFFSET($B859,,N860-1,,$B$7-N860+1),ROW(INDIRECT("a1:a"&amp;$B$7-N860+1))),0)=ROW(INDIRECT("a1:a"&amp;$B$7-N860+1))),"",SMALL(OFFSET($B859,,N860-1,,$B$7-N860+1),ROW(INDIRECT("a1:a"&amp;$B$7-N860+1)))),F$17-N860)),
SMALL(IF((SMALL(OFFSET($B859,,N860-1,,$B$7-N860+1),ROW(INDIRECT("a1:a"&amp;$B$7-N860+1)))=OFFSET($B860,,N860-1))*(MATCH(OFFSET($B860,,N860-1),SMALL(OFFSET($B859,,N860-1,,$B$7-N860+1),ROW(INDIRECT("a1:a"&amp;$B$7-N860+1))),0)=ROW(INDIRECT("a1:a"&amp;$B$7-N860+1))),"",SMALL(OFFSET($B859,,N860-1,,$B$7-N860+1),ROW(INDIRECT("a1:a"&amp;$B$7-N860+1)))),F$17-N860)))</f>
        <v>1</v>
      </c>
      <c r="G860" s="8">
        <f t="array" aca="1" ref="G860" ca="1">IF(OR($A860&gt;$B$9,G$17&gt;$B$7),"",CHOOSE(G$15,IF(O860=99,
IF(SUM(--(TRANSPOSE(LARGE(OFFSET($B859,,G$17,,$B$7-G$17),ROW(INDIRECT("a1:a"&amp;$B$7-G$17))))=OFFSET($B859,,G$17,,$B$7-G$17)))=$B$7-G$17,MIN(IF(G859&gt;=OFFSET($B859,,F$17,,$B$7-F$17),"",OFFSET($B859,,F$17,,$B$7-F$17))),G859),
SMALL(IF((SMALL(OFFSET($B859,,O860-1,,$B$7-O860+1),ROW(INDIRECT("a1:a"&amp;$B$7-O860+1)))=OFFSET($B860,,O860-1))*(MATCH(OFFSET($B860,,O860-1),SMALL(OFFSET($B859,,O860-1,,$B$7-O860+1),ROW(INDIRECT("a1:a"&amp;$B$7-O860+1))),0)=ROW(INDIRECT("a1:a"&amp;$B$7-O860+1))),"",SMALL(OFFSET($B859,,O860-1,,$B$7-O860+1),ROW(INDIRECT("a1:a"&amp;$B$7-O860+1)))),G$17-O860)),
SMALL(IF((SMALL(OFFSET($B859,,O860-1,,$B$7-O860+1),ROW(INDIRECT("a1:a"&amp;$B$7-O860+1)))=OFFSET($B860,,O860-1))*(MATCH(OFFSET($B860,,O860-1),SMALL(OFFSET($B859,,O860-1,,$B$7-O860+1),ROW(INDIRECT("a1:a"&amp;$B$7-O860+1))),0)=ROW(INDIRECT("a1:a"&amp;$B$7-O860+1))),"",SMALL(OFFSET($B859,,O860-1,,$B$7-O860+1),ROW(INDIRECT("a1:a"&amp;$B$7-O860+1)))),G$17-O860)))</f>
        <v>3</v>
      </c>
      <c r="H860" s="8">
        <f t="array" aca="1" ref="H860" ca="1">IF(OR($A860&gt;$B$9,H$17&gt;$B$7),"",CHOOSE(H$15,IF(P860=99,
IF(SUM(--(TRANSPOSE(LARGE(OFFSET($B859,,H$17,,$B$7-H$17),ROW(INDIRECT("a1:a"&amp;$B$7-H$17))))=OFFSET($B859,,H$17,,$B$7-H$17)))=$B$7-H$17,MIN(IF(H859&gt;=OFFSET($B859,,G$17,,$B$7-G$17),"",OFFSET($B859,,G$17,,$B$7-G$17))),H859),
SMALL(IF((SMALL(OFFSET($B859,,P860-1,,$B$7-P860+1),ROW(INDIRECT("a1:a"&amp;$B$7-P860+1)))=OFFSET($B860,,P860-1))*(MATCH(OFFSET($B860,,P860-1),SMALL(OFFSET($B859,,P860-1,,$B$7-P860+1),ROW(INDIRECT("a1:a"&amp;$B$7-P860+1))),0)=ROW(INDIRECT("a1:a"&amp;$B$7-P860+1))),"",SMALL(OFFSET($B859,,P860-1,,$B$7-P860+1),ROW(INDIRECT("a1:a"&amp;$B$7-P860+1)))),H$17-P860)),
SMALL(IF((SMALL(OFFSET($B859,,P860-1,,$B$7-P860+1),ROW(INDIRECT("a1:a"&amp;$B$7-P860+1)))=OFFSET($B860,,P860-1))*(MATCH(OFFSET($B860,,P860-1),SMALL(OFFSET($B859,,P860-1,,$B$7-P860+1),ROW(INDIRECT("a1:a"&amp;$B$7-P860+1))),0)=ROW(INDIRECT("a1:a"&amp;$B$7-P860+1))),"",SMALL(OFFSET($B859,,P860-1,,$B$7-P860+1),ROW(INDIRECT("a1:a"&amp;$B$7-P860+1)))),H$17-P860)))</f>
        <v>1</v>
      </c>
      <c r="I860" s="44">
        <f t="array" aca="1" ref="I860" ca="1">IF(OR($A860&gt;$B$9,I$17&gt;$B$7),"",CHOOSE(I$15,IF(Q860=99,
IF(SUM(--(TRANSPOSE(LARGE(OFFSET($B859,,I$17,,$B$7-I$17),ROW(INDIRECT("a1:a"&amp;$B$7-I$17))))=OFFSET($B859,,I$17,,$B$7-I$17)))=$B$7-I$17,MIN(IF(I859&gt;=OFFSET($B859,,H$17,,$B$7-H$17),"",OFFSET($B859,,H$17,,$B$7-H$17))),I859),
SMALL(IF((SMALL(OFFSET($B859,,Q860-1,,$B$7-Q860+1),ROW(INDIRECT("a1:a"&amp;$B$7-Q860+1)))=OFFSET($B860,,Q860-1))*(MATCH(OFFSET($B860,,Q860-1),SMALL(OFFSET($B859,,Q860-1,,$B$7-Q860+1),ROW(INDIRECT("a1:a"&amp;$B$7-Q860+1))),0)=ROW(INDIRECT("a1:a"&amp;$B$7-Q860+1))),"",SMALL(OFFSET($B859,,Q860-1,,$B$7-Q860+1),ROW(INDIRECT("a1:a"&amp;$B$7-Q860+1)))),I$17-Q860)),
SMALL(IF((SMALL(OFFSET($B859,,Q860-1,,$B$7-Q860+1),ROW(INDIRECT("a1:a"&amp;$B$7-Q860+1)))=OFFSET($B860,,Q860-1))*(MATCH(OFFSET($B860,,Q860-1),SMALL(OFFSET($B859,,Q860-1,,$B$7-Q860+1),ROW(INDIRECT("a1:a"&amp;$B$7-Q860+1))),0)=ROW(INDIRECT("a1:a"&amp;$B$7-Q860+1))),"",SMALL(OFFSET($B859,,Q860-1,,$B$7-Q860+1),ROW(INDIRECT("a1:a"&amp;$B$7-Q860+1)))),I$17-Q860)))</f>
        <v>4</v>
      </c>
      <c r="J860" s="13"/>
      <c r="K860" s="26">
        <f t="array" aca="1" ref="K860" ca="1">MIN(IF($B860:B860&gt;$B859:B859,COLUMN($B$18:B859)-COLUMN($B$18)+1,99))</f>
        <v>99</v>
      </c>
      <c r="L860" s="26">
        <f t="array" aca="1" ref="L860" ca="1">MIN(IF($B860:C860&gt;$B859:C859,COLUMN($B$18:C859)-COLUMN($B$18)+1,99))</f>
        <v>99</v>
      </c>
      <c r="M860" s="26">
        <f t="array" aca="1" ref="M860" ca="1">MIN(IF($B860:D860&gt;$B859:D859,COLUMN($B$18:D859)-COLUMN($B$18)+1,99))</f>
        <v>99</v>
      </c>
      <c r="N860" s="26">
        <f t="array" aca="1" ref="N860" ca="1">MIN(IF($B860:E860&gt;$B859:E859,COLUMN($B$18:E859)-COLUMN($B$18)+1,99))</f>
        <v>99</v>
      </c>
      <c r="O860" s="26">
        <f t="array" aca="1" ref="O860" ca="1">MIN(IF($B860:F860&gt;$B859:F859,COLUMN($B$18:F859)-COLUMN($B$18)+1,99))</f>
        <v>99</v>
      </c>
      <c r="P860" s="26">
        <f t="array" aca="1" ref="P860" ca="1">MIN(IF($B860:G860&gt;$B859:G859,COLUMN($B$18:G859)-COLUMN($B$18)+1,99))</f>
        <v>6</v>
      </c>
      <c r="Q860" s="48">
        <f t="array" aca="1" ref="Q860" ca="1">MIN(IF($B860:H860&gt;$B859:H859,COLUMN($B$18:H859)-COLUMN($B$18)+1,99))</f>
        <v>6</v>
      </c>
    </row>
    <row r="861" spans="1:17" x14ac:dyDescent="0.25">
      <c r="A861" s="10">
        <v>844</v>
      </c>
      <c r="B861" s="8">
        <f t="array" aca="1" ref="B861" ca="1">IF(A861&gt;$B$9,"",IF(SUM(--(TRANSPOSE(LARGE(OFFSET($B860,,B$17,,$B$7-B$17),ROW(INDIRECT("a1:a"&amp;$B$7-B$17))))=OFFSET($B860,,B$17,,$B$7-B$17)))=$B$7-B$17,OFFSET($B$12,,MATCH(B860,$B$12:$H$12,FALSE)),B860))</f>
        <v>2</v>
      </c>
      <c r="C861" s="8">
        <f t="array" aca="1" ref="C861" ca="1">IF(OR($A861&gt;$B$9,C$17&gt;$B$7),"",CHOOSE(C$15,IF(K861=99,
IF(SUM(--(TRANSPOSE(LARGE(OFFSET($B860,,C$17,,$B$7-C$17),ROW(INDIRECT("a1:a"&amp;$B$7-C$17))))=OFFSET($B860,,C$17,,$B$7-C$17)))=$B$7-C$17,MIN(IF(C860&gt;=OFFSET($B860,,B$17,,$B$7-B$17),"",OFFSET($B860,,B$17,,$B$7-B$17))),C860),
SMALL(IF((SMALL(OFFSET($B860,,K861-1,,$B$7-K861+1),ROW(INDIRECT("a1:a"&amp;$B$7-K861+1)))=OFFSET($B861,,K861-1))*(MATCH(OFFSET($B861,,K861-1),SMALL(OFFSET($B860,,K861-1,,$B$7-K861+1),ROW(INDIRECT("a1:a"&amp;$B$7-K861+1))),0)=ROW(INDIRECT("a1:a"&amp;$B$7-K861+1))),"",SMALL(OFFSET($B860,,K861-1,,$B$7-K861+1),ROW(INDIRECT("a1:a"&amp;$B$7-K861+1)))),C$17-K861)),
SMALL(IF((SMALL(OFFSET($B860,,K861-1,,$B$7-K861+1),ROW(INDIRECT("a1:a"&amp;$B$7-K861+1)))=OFFSET($B861,,K861-1))*(MATCH(OFFSET($B861,,K861-1),SMALL(OFFSET($B860,,K861-1,,$B$7-K861+1),ROW(INDIRECT("a1:a"&amp;$B$7-K861+1))),0)=ROW(INDIRECT("a1:a"&amp;$B$7-K861+1))),"",SMALL(OFFSET($B860,,K861-1,,$B$7-K861+1),ROW(INDIRECT("a1:a"&amp;$B$7-K861+1)))),C$17-K861)))</f>
        <v>2</v>
      </c>
      <c r="D861" s="8">
        <f t="array" aca="1" ref="D861" ca="1">IF(OR($A861&gt;$B$9,D$17&gt;$B$7),"",CHOOSE(D$15,IF(L861=99,
IF(SUM(--(TRANSPOSE(LARGE(OFFSET($B860,,D$17,,$B$7-D$17),ROW(INDIRECT("a1:a"&amp;$B$7-D$17))))=OFFSET($B860,,D$17,,$B$7-D$17)))=$B$7-D$17,MIN(IF(D860&gt;=OFFSET($B860,,C$17,,$B$7-C$17),"",OFFSET($B860,,C$17,,$B$7-C$17))),D860),
SMALL(IF((SMALL(OFFSET($B860,,L861-1,,$B$7-L861+1),ROW(INDIRECT("a1:a"&amp;$B$7-L861+1)))=OFFSET($B861,,L861-1))*(MATCH(OFFSET($B861,,L861-1),SMALL(OFFSET($B860,,L861-1,,$B$7-L861+1),ROW(INDIRECT("a1:a"&amp;$B$7-L861+1))),0)=ROW(INDIRECT("a1:a"&amp;$B$7-L861+1))),"",SMALL(OFFSET($B860,,L861-1,,$B$7-L861+1),ROW(INDIRECT("a1:a"&amp;$B$7-L861+1)))),D$17-L861)),
SMALL(IF((SMALL(OFFSET($B860,,L861-1,,$B$7-L861+1),ROW(INDIRECT("a1:a"&amp;$B$7-L861+1)))=OFFSET($B861,,L861-1))*(MATCH(OFFSET($B861,,L861-1),SMALL(OFFSET($B860,,L861-1,,$B$7-L861+1),ROW(INDIRECT("a1:a"&amp;$B$7-L861+1))),0)=ROW(INDIRECT("a1:a"&amp;$B$7-L861+1))),"",SMALL(OFFSET($B860,,L861-1,,$B$7-L861+1),ROW(INDIRECT("a1:a"&amp;$B$7-L861+1)))),D$17-L861)))</f>
        <v>3</v>
      </c>
      <c r="E861" s="8">
        <f t="array" aca="1" ref="E861" ca="1">IF(OR($A861&gt;$B$9,E$17&gt;$B$7),"",CHOOSE(E$15,IF(M861=99,
IF(SUM(--(TRANSPOSE(LARGE(OFFSET($B860,,E$17,,$B$7-E$17),ROW(INDIRECT("a1:a"&amp;$B$7-E$17))))=OFFSET($B860,,E$17,,$B$7-E$17)))=$B$7-E$17,MIN(IF(E860&gt;=OFFSET($B860,,D$17,,$B$7-D$17),"",OFFSET($B860,,D$17,,$B$7-D$17))),E860),
SMALL(IF((SMALL(OFFSET($B860,,M861-1,,$B$7-M861+1),ROW(INDIRECT("a1:a"&amp;$B$7-M861+1)))=OFFSET($B861,,M861-1))*(MATCH(OFFSET($B861,,M861-1),SMALL(OFFSET($B860,,M861-1,,$B$7-M861+1),ROW(INDIRECT("a1:a"&amp;$B$7-M861+1))),0)=ROW(INDIRECT("a1:a"&amp;$B$7-M861+1))),"",SMALL(OFFSET($B860,,M861-1,,$B$7-M861+1),ROW(INDIRECT("a1:a"&amp;$B$7-M861+1)))),E$17-M861)),
SMALL(IF((SMALL(OFFSET($B860,,M861-1,,$B$7-M861+1),ROW(INDIRECT("a1:a"&amp;$B$7-M861+1)))=OFFSET($B861,,M861-1))*(MATCH(OFFSET($B861,,M861-1),SMALL(OFFSET($B860,,M861-1,,$B$7-M861+1),ROW(INDIRECT("a1:a"&amp;$B$7-M861+1))),0)=ROW(INDIRECT("a1:a"&amp;$B$7-M861+1))),"",SMALL(OFFSET($B860,,M861-1,,$B$7-M861+1),ROW(INDIRECT("a1:a"&amp;$B$7-M861+1)))),E$17-M861)))</f>
        <v>1</v>
      </c>
      <c r="F861" s="8">
        <f t="array" aca="1" ref="F861" ca="1">IF(OR($A861&gt;$B$9,F$17&gt;$B$7),"",CHOOSE(F$15,IF(N861=99,
IF(SUM(--(TRANSPOSE(LARGE(OFFSET($B860,,F$17,,$B$7-F$17),ROW(INDIRECT("a1:a"&amp;$B$7-F$17))))=OFFSET($B860,,F$17,,$B$7-F$17)))=$B$7-F$17,MIN(IF(F860&gt;=OFFSET($B860,,E$17,,$B$7-E$17),"",OFFSET($B860,,E$17,,$B$7-E$17))),F860),
SMALL(IF((SMALL(OFFSET($B860,,N861-1,,$B$7-N861+1),ROW(INDIRECT("a1:a"&amp;$B$7-N861+1)))=OFFSET($B861,,N861-1))*(MATCH(OFFSET($B861,,N861-1),SMALL(OFFSET($B860,,N861-1,,$B$7-N861+1),ROW(INDIRECT("a1:a"&amp;$B$7-N861+1))),0)=ROW(INDIRECT("a1:a"&amp;$B$7-N861+1))),"",SMALL(OFFSET($B860,,N861-1,,$B$7-N861+1),ROW(INDIRECT("a1:a"&amp;$B$7-N861+1)))),F$17-N861)),
SMALL(IF((SMALL(OFFSET($B860,,N861-1,,$B$7-N861+1),ROW(INDIRECT("a1:a"&amp;$B$7-N861+1)))=OFFSET($B861,,N861-1))*(MATCH(OFFSET($B861,,N861-1),SMALL(OFFSET($B860,,N861-1,,$B$7-N861+1),ROW(INDIRECT("a1:a"&amp;$B$7-N861+1))),0)=ROW(INDIRECT("a1:a"&amp;$B$7-N861+1))),"",SMALL(OFFSET($B860,,N861-1,,$B$7-N861+1),ROW(INDIRECT("a1:a"&amp;$B$7-N861+1)))),F$17-N861)))</f>
        <v>1</v>
      </c>
      <c r="G861" s="8">
        <f t="array" aca="1" ref="G861" ca="1">IF(OR($A861&gt;$B$9,G$17&gt;$B$7),"",CHOOSE(G$15,IF(O861=99,
IF(SUM(--(TRANSPOSE(LARGE(OFFSET($B860,,G$17,,$B$7-G$17),ROW(INDIRECT("a1:a"&amp;$B$7-G$17))))=OFFSET($B860,,G$17,,$B$7-G$17)))=$B$7-G$17,MIN(IF(G860&gt;=OFFSET($B860,,F$17,,$B$7-F$17),"",OFFSET($B860,,F$17,,$B$7-F$17))),G860),
SMALL(IF((SMALL(OFFSET($B860,,O861-1,,$B$7-O861+1),ROW(INDIRECT("a1:a"&amp;$B$7-O861+1)))=OFFSET($B861,,O861-1))*(MATCH(OFFSET($B861,,O861-1),SMALL(OFFSET($B860,,O861-1,,$B$7-O861+1),ROW(INDIRECT("a1:a"&amp;$B$7-O861+1))),0)=ROW(INDIRECT("a1:a"&amp;$B$7-O861+1))),"",SMALL(OFFSET($B860,,O861-1,,$B$7-O861+1),ROW(INDIRECT("a1:a"&amp;$B$7-O861+1)))),G$17-O861)),
SMALL(IF((SMALL(OFFSET($B860,,O861-1,,$B$7-O861+1),ROW(INDIRECT("a1:a"&amp;$B$7-O861+1)))=OFFSET($B861,,O861-1))*(MATCH(OFFSET($B861,,O861-1),SMALL(OFFSET($B860,,O861-1,,$B$7-O861+1),ROW(INDIRECT("a1:a"&amp;$B$7-O861+1))),0)=ROW(INDIRECT("a1:a"&amp;$B$7-O861+1))),"",SMALL(OFFSET($B860,,O861-1,,$B$7-O861+1),ROW(INDIRECT("a1:a"&amp;$B$7-O861+1)))),G$17-O861)))</f>
        <v>3</v>
      </c>
      <c r="H861" s="8">
        <f t="array" aca="1" ref="H861" ca="1">IF(OR($A861&gt;$B$9,H$17&gt;$B$7),"",CHOOSE(H$15,IF(P861=99,
IF(SUM(--(TRANSPOSE(LARGE(OFFSET($B860,,H$17,,$B$7-H$17),ROW(INDIRECT("a1:a"&amp;$B$7-H$17))))=OFFSET($B860,,H$17,,$B$7-H$17)))=$B$7-H$17,MIN(IF(H860&gt;=OFFSET($B860,,G$17,,$B$7-G$17),"",OFFSET($B860,,G$17,,$B$7-G$17))),H860),
SMALL(IF((SMALL(OFFSET($B860,,P861-1,,$B$7-P861+1),ROW(INDIRECT("a1:a"&amp;$B$7-P861+1)))=OFFSET($B861,,P861-1))*(MATCH(OFFSET($B861,,P861-1),SMALL(OFFSET($B860,,P861-1,,$B$7-P861+1),ROW(INDIRECT("a1:a"&amp;$B$7-P861+1))),0)=ROW(INDIRECT("a1:a"&amp;$B$7-P861+1))),"",SMALL(OFFSET($B860,,P861-1,,$B$7-P861+1),ROW(INDIRECT("a1:a"&amp;$B$7-P861+1)))),H$17-P861)),
SMALL(IF((SMALL(OFFSET($B860,,P861-1,,$B$7-P861+1),ROW(INDIRECT("a1:a"&amp;$B$7-P861+1)))=OFFSET($B861,,P861-1))*(MATCH(OFFSET($B861,,P861-1),SMALL(OFFSET($B860,,P861-1,,$B$7-P861+1),ROW(INDIRECT("a1:a"&amp;$B$7-P861+1))),0)=ROW(INDIRECT("a1:a"&amp;$B$7-P861+1))),"",SMALL(OFFSET($B860,,P861-1,,$B$7-P861+1),ROW(INDIRECT("a1:a"&amp;$B$7-P861+1)))),H$17-P861)))</f>
        <v>4</v>
      </c>
      <c r="I861" s="44">
        <f t="array" aca="1" ref="I861" ca="1">IF(OR($A861&gt;$B$9,I$17&gt;$B$7),"",CHOOSE(I$15,IF(Q861=99,
IF(SUM(--(TRANSPOSE(LARGE(OFFSET($B860,,I$17,,$B$7-I$17),ROW(INDIRECT("a1:a"&amp;$B$7-I$17))))=OFFSET($B860,,I$17,,$B$7-I$17)))=$B$7-I$17,MIN(IF(I860&gt;=OFFSET($B860,,H$17,,$B$7-H$17),"",OFFSET($B860,,H$17,,$B$7-H$17))),I860),
SMALL(IF((SMALL(OFFSET($B860,,Q861-1,,$B$7-Q861+1),ROW(INDIRECT("a1:a"&amp;$B$7-Q861+1)))=OFFSET($B861,,Q861-1))*(MATCH(OFFSET($B861,,Q861-1),SMALL(OFFSET($B860,,Q861-1,,$B$7-Q861+1),ROW(INDIRECT("a1:a"&amp;$B$7-Q861+1))),0)=ROW(INDIRECT("a1:a"&amp;$B$7-Q861+1))),"",SMALL(OFFSET($B860,,Q861-1,,$B$7-Q861+1),ROW(INDIRECT("a1:a"&amp;$B$7-Q861+1)))),I$17-Q861)),
SMALL(IF((SMALL(OFFSET($B860,,Q861-1,,$B$7-Q861+1),ROW(INDIRECT("a1:a"&amp;$B$7-Q861+1)))=OFFSET($B861,,Q861-1))*(MATCH(OFFSET($B861,,Q861-1),SMALL(OFFSET($B860,,Q861-1,,$B$7-Q861+1),ROW(INDIRECT("a1:a"&amp;$B$7-Q861+1))),0)=ROW(INDIRECT("a1:a"&amp;$B$7-Q861+1))),"",SMALL(OFFSET($B860,,Q861-1,,$B$7-Q861+1),ROW(INDIRECT("a1:a"&amp;$B$7-Q861+1)))),I$17-Q861)))</f>
        <v>1</v>
      </c>
      <c r="J861" s="13"/>
      <c r="K861" s="26">
        <f t="array" aca="1" ref="K861" ca="1">MIN(IF($B861:B861&gt;$B860:B860,COLUMN($B$18:B860)-COLUMN($B$18)+1,99))</f>
        <v>99</v>
      </c>
      <c r="L861" s="26">
        <f t="array" aca="1" ref="L861" ca="1">MIN(IF($B861:C861&gt;$B860:C860,COLUMN($B$18:C860)-COLUMN($B$18)+1,99))</f>
        <v>99</v>
      </c>
      <c r="M861" s="26">
        <f t="array" aca="1" ref="M861" ca="1">MIN(IF($B861:D861&gt;$B860:D860,COLUMN($B$18:D860)-COLUMN($B$18)+1,99))</f>
        <v>99</v>
      </c>
      <c r="N861" s="26">
        <f t="array" aca="1" ref="N861" ca="1">MIN(IF($B861:E861&gt;$B860:E860,COLUMN($B$18:E860)-COLUMN($B$18)+1,99))</f>
        <v>99</v>
      </c>
      <c r="O861" s="26">
        <f t="array" aca="1" ref="O861" ca="1">MIN(IF($B861:F861&gt;$B860:F860,COLUMN($B$18:F860)-COLUMN($B$18)+1,99))</f>
        <v>99</v>
      </c>
      <c r="P861" s="26">
        <f t="array" aca="1" ref="P861" ca="1">MIN(IF($B861:G861&gt;$B860:G860,COLUMN($B$18:G860)-COLUMN($B$18)+1,99))</f>
        <v>99</v>
      </c>
      <c r="Q861" s="48">
        <f t="array" aca="1" ref="Q861" ca="1">MIN(IF($B861:H861&gt;$B860:H860,COLUMN($B$18:H860)-COLUMN($B$18)+1,99))</f>
        <v>7</v>
      </c>
    </row>
    <row r="862" spans="1:17" x14ac:dyDescent="0.25">
      <c r="A862" s="10">
        <v>845</v>
      </c>
      <c r="B862" s="8">
        <f t="array" aca="1" ref="B862" ca="1">IF(A862&gt;$B$9,"",IF(SUM(--(TRANSPOSE(LARGE(OFFSET($B861,,B$17,,$B$7-B$17),ROW(INDIRECT("a1:a"&amp;$B$7-B$17))))=OFFSET($B861,,B$17,,$B$7-B$17)))=$B$7-B$17,OFFSET($B$12,,MATCH(B861,$B$12:$H$12,FALSE)),B861))</f>
        <v>2</v>
      </c>
      <c r="C862" s="8">
        <f t="array" aca="1" ref="C862" ca="1">IF(OR($A862&gt;$B$9,C$17&gt;$B$7),"",CHOOSE(C$15,IF(K862=99,
IF(SUM(--(TRANSPOSE(LARGE(OFFSET($B861,,C$17,,$B$7-C$17),ROW(INDIRECT("a1:a"&amp;$B$7-C$17))))=OFFSET($B861,,C$17,,$B$7-C$17)))=$B$7-C$17,MIN(IF(C861&gt;=OFFSET($B861,,B$17,,$B$7-B$17),"",OFFSET($B861,,B$17,,$B$7-B$17))),C861),
SMALL(IF((SMALL(OFFSET($B861,,K862-1,,$B$7-K862+1),ROW(INDIRECT("a1:a"&amp;$B$7-K862+1)))=OFFSET($B862,,K862-1))*(MATCH(OFFSET($B862,,K862-1),SMALL(OFFSET($B861,,K862-1,,$B$7-K862+1),ROW(INDIRECT("a1:a"&amp;$B$7-K862+1))),0)=ROW(INDIRECT("a1:a"&amp;$B$7-K862+1))),"",SMALL(OFFSET($B861,,K862-1,,$B$7-K862+1),ROW(INDIRECT("a1:a"&amp;$B$7-K862+1)))),C$17-K862)),
SMALL(IF((SMALL(OFFSET($B861,,K862-1,,$B$7-K862+1),ROW(INDIRECT("a1:a"&amp;$B$7-K862+1)))=OFFSET($B862,,K862-1))*(MATCH(OFFSET($B862,,K862-1),SMALL(OFFSET($B861,,K862-1,,$B$7-K862+1),ROW(INDIRECT("a1:a"&amp;$B$7-K862+1))),0)=ROW(INDIRECT("a1:a"&amp;$B$7-K862+1))),"",SMALL(OFFSET($B861,,K862-1,,$B$7-K862+1),ROW(INDIRECT("a1:a"&amp;$B$7-K862+1)))),C$17-K862)))</f>
        <v>2</v>
      </c>
      <c r="D862" s="8">
        <f t="array" aca="1" ref="D862" ca="1">IF(OR($A862&gt;$B$9,D$17&gt;$B$7),"",CHOOSE(D$15,IF(L862=99,
IF(SUM(--(TRANSPOSE(LARGE(OFFSET($B861,,D$17,,$B$7-D$17),ROW(INDIRECT("a1:a"&amp;$B$7-D$17))))=OFFSET($B861,,D$17,,$B$7-D$17)))=$B$7-D$17,MIN(IF(D861&gt;=OFFSET($B861,,C$17,,$B$7-C$17),"",OFFSET($B861,,C$17,,$B$7-C$17))),D861),
SMALL(IF((SMALL(OFFSET($B861,,L862-1,,$B$7-L862+1),ROW(INDIRECT("a1:a"&amp;$B$7-L862+1)))=OFFSET($B862,,L862-1))*(MATCH(OFFSET($B862,,L862-1),SMALL(OFFSET($B861,,L862-1,,$B$7-L862+1),ROW(INDIRECT("a1:a"&amp;$B$7-L862+1))),0)=ROW(INDIRECT("a1:a"&amp;$B$7-L862+1))),"",SMALL(OFFSET($B861,,L862-1,,$B$7-L862+1),ROW(INDIRECT("a1:a"&amp;$B$7-L862+1)))),D$17-L862)),
SMALL(IF((SMALL(OFFSET($B861,,L862-1,,$B$7-L862+1),ROW(INDIRECT("a1:a"&amp;$B$7-L862+1)))=OFFSET($B862,,L862-1))*(MATCH(OFFSET($B862,,L862-1),SMALL(OFFSET($B861,,L862-1,,$B$7-L862+1),ROW(INDIRECT("a1:a"&amp;$B$7-L862+1))),0)=ROW(INDIRECT("a1:a"&amp;$B$7-L862+1))),"",SMALL(OFFSET($B861,,L862-1,,$B$7-L862+1),ROW(INDIRECT("a1:a"&amp;$B$7-L862+1)))),D$17-L862)))</f>
        <v>3</v>
      </c>
      <c r="E862" s="8">
        <f t="array" aca="1" ref="E862" ca="1">IF(OR($A862&gt;$B$9,E$17&gt;$B$7),"",CHOOSE(E$15,IF(M862=99,
IF(SUM(--(TRANSPOSE(LARGE(OFFSET($B861,,E$17,,$B$7-E$17),ROW(INDIRECT("a1:a"&amp;$B$7-E$17))))=OFFSET($B861,,E$17,,$B$7-E$17)))=$B$7-E$17,MIN(IF(E861&gt;=OFFSET($B861,,D$17,,$B$7-D$17),"",OFFSET($B861,,D$17,,$B$7-D$17))),E861),
SMALL(IF((SMALL(OFFSET($B861,,M862-1,,$B$7-M862+1),ROW(INDIRECT("a1:a"&amp;$B$7-M862+1)))=OFFSET($B862,,M862-1))*(MATCH(OFFSET($B862,,M862-1),SMALL(OFFSET($B861,,M862-1,,$B$7-M862+1),ROW(INDIRECT("a1:a"&amp;$B$7-M862+1))),0)=ROW(INDIRECT("a1:a"&amp;$B$7-M862+1))),"",SMALL(OFFSET($B861,,M862-1,,$B$7-M862+1),ROW(INDIRECT("a1:a"&amp;$B$7-M862+1)))),E$17-M862)),
SMALL(IF((SMALL(OFFSET($B861,,M862-1,,$B$7-M862+1),ROW(INDIRECT("a1:a"&amp;$B$7-M862+1)))=OFFSET($B862,,M862-1))*(MATCH(OFFSET($B862,,M862-1),SMALL(OFFSET($B861,,M862-1,,$B$7-M862+1),ROW(INDIRECT("a1:a"&amp;$B$7-M862+1))),0)=ROW(INDIRECT("a1:a"&amp;$B$7-M862+1))),"",SMALL(OFFSET($B861,,M862-1,,$B$7-M862+1),ROW(INDIRECT("a1:a"&amp;$B$7-M862+1)))),E$17-M862)))</f>
        <v>1</v>
      </c>
      <c r="F862" s="8">
        <f t="array" aca="1" ref="F862" ca="1">IF(OR($A862&gt;$B$9,F$17&gt;$B$7),"",CHOOSE(F$15,IF(N862=99,
IF(SUM(--(TRANSPOSE(LARGE(OFFSET($B861,,F$17,,$B$7-F$17),ROW(INDIRECT("a1:a"&amp;$B$7-F$17))))=OFFSET($B861,,F$17,,$B$7-F$17)))=$B$7-F$17,MIN(IF(F861&gt;=OFFSET($B861,,E$17,,$B$7-E$17),"",OFFSET($B861,,E$17,,$B$7-E$17))),F861),
SMALL(IF((SMALL(OFFSET($B861,,N862-1,,$B$7-N862+1),ROW(INDIRECT("a1:a"&amp;$B$7-N862+1)))=OFFSET($B862,,N862-1))*(MATCH(OFFSET($B862,,N862-1),SMALL(OFFSET($B861,,N862-1,,$B$7-N862+1),ROW(INDIRECT("a1:a"&amp;$B$7-N862+1))),0)=ROW(INDIRECT("a1:a"&amp;$B$7-N862+1))),"",SMALL(OFFSET($B861,,N862-1,,$B$7-N862+1),ROW(INDIRECT("a1:a"&amp;$B$7-N862+1)))),F$17-N862)),
SMALL(IF((SMALL(OFFSET($B861,,N862-1,,$B$7-N862+1),ROW(INDIRECT("a1:a"&amp;$B$7-N862+1)))=OFFSET($B862,,N862-1))*(MATCH(OFFSET($B862,,N862-1),SMALL(OFFSET($B861,,N862-1,,$B$7-N862+1),ROW(INDIRECT("a1:a"&amp;$B$7-N862+1))),0)=ROW(INDIRECT("a1:a"&amp;$B$7-N862+1))),"",SMALL(OFFSET($B861,,N862-1,,$B$7-N862+1),ROW(INDIRECT("a1:a"&amp;$B$7-N862+1)))),F$17-N862)))</f>
        <v>1</v>
      </c>
      <c r="G862" s="8">
        <f t="array" aca="1" ref="G862" ca="1">IF(OR($A862&gt;$B$9,G$17&gt;$B$7),"",CHOOSE(G$15,IF(O862=99,
IF(SUM(--(TRANSPOSE(LARGE(OFFSET($B861,,G$17,,$B$7-G$17),ROW(INDIRECT("a1:a"&amp;$B$7-G$17))))=OFFSET($B861,,G$17,,$B$7-G$17)))=$B$7-G$17,MIN(IF(G861&gt;=OFFSET($B861,,F$17,,$B$7-F$17),"",OFFSET($B861,,F$17,,$B$7-F$17))),G861),
SMALL(IF((SMALL(OFFSET($B861,,O862-1,,$B$7-O862+1),ROW(INDIRECT("a1:a"&amp;$B$7-O862+1)))=OFFSET($B862,,O862-1))*(MATCH(OFFSET($B862,,O862-1),SMALL(OFFSET($B861,,O862-1,,$B$7-O862+1),ROW(INDIRECT("a1:a"&amp;$B$7-O862+1))),0)=ROW(INDIRECT("a1:a"&amp;$B$7-O862+1))),"",SMALL(OFFSET($B861,,O862-1,,$B$7-O862+1),ROW(INDIRECT("a1:a"&amp;$B$7-O862+1)))),G$17-O862)),
SMALL(IF((SMALL(OFFSET($B861,,O862-1,,$B$7-O862+1),ROW(INDIRECT("a1:a"&amp;$B$7-O862+1)))=OFFSET($B862,,O862-1))*(MATCH(OFFSET($B862,,O862-1),SMALL(OFFSET($B861,,O862-1,,$B$7-O862+1),ROW(INDIRECT("a1:a"&amp;$B$7-O862+1))),0)=ROW(INDIRECT("a1:a"&amp;$B$7-O862+1))),"",SMALL(OFFSET($B861,,O862-1,,$B$7-O862+1),ROW(INDIRECT("a1:a"&amp;$B$7-O862+1)))),G$17-O862)))</f>
        <v>4</v>
      </c>
      <c r="H862" s="8">
        <f t="array" aca="1" ref="H862" ca="1">IF(OR($A862&gt;$B$9,H$17&gt;$B$7),"",CHOOSE(H$15,IF(P862=99,
IF(SUM(--(TRANSPOSE(LARGE(OFFSET($B861,,H$17,,$B$7-H$17),ROW(INDIRECT("a1:a"&amp;$B$7-H$17))))=OFFSET($B861,,H$17,,$B$7-H$17)))=$B$7-H$17,MIN(IF(H861&gt;=OFFSET($B861,,G$17,,$B$7-G$17),"",OFFSET($B861,,G$17,,$B$7-G$17))),H861),
SMALL(IF((SMALL(OFFSET($B861,,P862-1,,$B$7-P862+1),ROW(INDIRECT("a1:a"&amp;$B$7-P862+1)))=OFFSET($B862,,P862-1))*(MATCH(OFFSET($B862,,P862-1),SMALL(OFFSET($B861,,P862-1,,$B$7-P862+1),ROW(INDIRECT("a1:a"&amp;$B$7-P862+1))),0)=ROW(INDIRECT("a1:a"&amp;$B$7-P862+1))),"",SMALL(OFFSET($B861,,P862-1,,$B$7-P862+1),ROW(INDIRECT("a1:a"&amp;$B$7-P862+1)))),H$17-P862)),
SMALL(IF((SMALL(OFFSET($B861,,P862-1,,$B$7-P862+1),ROW(INDIRECT("a1:a"&amp;$B$7-P862+1)))=OFFSET($B862,,P862-1))*(MATCH(OFFSET($B862,,P862-1),SMALL(OFFSET($B861,,P862-1,,$B$7-P862+1),ROW(INDIRECT("a1:a"&amp;$B$7-P862+1))),0)=ROW(INDIRECT("a1:a"&amp;$B$7-P862+1))),"",SMALL(OFFSET($B861,,P862-1,,$B$7-P862+1),ROW(INDIRECT("a1:a"&amp;$B$7-P862+1)))),H$17-P862)))</f>
        <v>1</v>
      </c>
      <c r="I862" s="44">
        <f t="array" aca="1" ref="I862" ca="1">IF(OR($A862&gt;$B$9,I$17&gt;$B$7),"",CHOOSE(I$15,IF(Q862=99,
IF(SUM(--(TRANSPOSE(LARGE(OFFSET($B861,,I$17,,$B$7-I$17),ROW(INDIRECT("a1:a"&amp;$B$7-I$17))))=OFFSET($B861,,I$17,,$B$7-I$17)))=$B$7-I$17,MIN(IF(I861&gt;=OFFSET($B861,,H$17,,$B$7-H$17),"",OFFSET($B861,,H$17,,$B$7-H$17))),I861),
SMALL(IF((SMALL(OFFSET($B861,,Q862-1,,$B$7-Q862+1),ROW(INDIRECT("a1:a"&amp;$B$7-Q862+1)))=OFFSET($B862,,Q862-1))*(MATCH(OFFSET($B862,,Q862-1),SMALL(OFFSET($B861,,Q862-1,,$B$7-Q862+1),ROW(INDIRECT("a1:a"&amp;$B$7-Q862+1))),0)=ROW(INDIRECT("a1:a"&amp;$B$7-Q862+1))),"",SMALL(OFFSET($B861,,Q862-1,,$B$7-Q862+1),ROW(INDIRECT("a1:a"&amp;$B$7-Q862+1)))),I$17-Q862)),
SMALL(IF((SMALL(OFFSET($B861,,Q862-1,,$B$7-Q862+1),ROW(INDIRECT("a1:a"&amp;$B$7-Q862+1)))=OFFSET($B862,,Q862-1))*(MATCH(OFFSET($B862,,Q862-1),SMALL(OFFSET($B861,,Q862-1,,$B$7-Q862+1),ROW(INDIRECT("a1:a"&amp;$B$7-Q862+1))),0)=ROW(INDIRECT("a1:a"&amp;$B$7-Q862+1))),"",SMALL(OFFSET($B861,,Q862-1,,$B$7-Q862+1),ROW(INDIRECT("a1:a"&amp;$B$7-Q862+1)))),I$17-Q862)))</f>
        <v>3</v>
      </c>
      <c r="J862" s="13"/>
      <c r="K862" s="26">
        <f t="array" aca="1" ref="K862" ca="1">MIN(IF($B862:B862&gt;$B861:B861,COLUMN($B$18:B861)-COLUMN($B$18)+1,99))</f>
        <v>99</v>
      </c>
      <c r="L862" s="26">
        <f t="array" aca="1" ref="L862" ca="1">MIN(IF($B862:C862&gt;$B861:C861,COLUMN($B$18:C861)-COLUMN($B$18)+1,99))</f>
        <v>99</v>
      </c>
      <c r="M862" s="26">
        <f t="array" aca="1" ref="M862" ca="1">MIN(IF($B862:D862&gt;$B861:D861,COLUMN($B$18:D861)-COLUMN($B$18)+1,99))</f>
        <v>99</v>
      </c>
      <c r="N862" s="26">
        <f t="array" aca="1" ref="N862" ca="1">MIN(IF($B862:E862&gt;$B861:E861,COLUMN($B$18:E861)-COLUMN($B$18)+1,99))</f>
        <v>99</v>
      </c>
      <c r="O862" s="26">
        <f t="array" aca="1" ref="O862" ca="1">MIN(IF($B862:F862&gt;$B861:F861,COLUMN($B$18:F861)-COLUMN($B$18)+1,99))</f>
        <v>99</v>
      </c>
      <c r="P862" s="26">
        <f t="array" aca="1" ref="P862" ca="1">MIN(IF($B862:G862&gt;$B861:G861,COLUMN($B$18:G861)-COLUMN($B$18)+1,99))</f>
        <v>6</v>
      </c>
      <c r="Q862" s="48">
        <f t="array" aca="1" ref="Q862" ca="1">MIN(IF($B862:H862&gt;$B861:H861,COLUMN($B$18:H861)-COLUMN($B$18)+1,99))</f>
        <v>6</v>
      </c>
    </row>
    <row r="863" spans="1:17" x14ac:dyDescent="0.25">
      <c r="A863" s="10">
        <v>846</v>
      </c>
      <c r="B863" s="8">
        <f t="array" aca="1" ref="B863" ca="1">IF(A863&gt;$B$9,"",IF(SUM(--(TRANSPOSE(LARGE(OFFSET($B862,,B$17,,$B$7-B$17),ROW(INDIRECT("a1:a"&amp;$B$7-B$17))))=OFFSET($B862,,B$17,,$B$7-B$17)))=$B$7-B$17,OFFSET($B$12,,MATCH(B862,$B$12:$H$12,FALSE)),B862))</f>
        <v>2</v>
      </c>
      <c r="C863" s="8">
        <f t="array" aca="1" ref="C863" ca="1">IF(OR($A863&gt;$B$9,C$17&gt;$B$7),"",CHOOSE(C$15,IF(K863=99,
IF(SUM(--(TRANSPOSE(LARGE(OFFSET($B862,,C$17,,$B$7-C$17),ROW(INDIRECT("a1:a"&amp;$B$7-C$17))))=OFFSET($B862,,C$17,,$B$7-C$17)))=$B$7-C$17,MIN(IF(C862&gt;=OFFSET($B862,,B$17,,$B$7-B$17),"",OFFSET($B862,,B$17,,$B$7-B$17))),C862),
SMALL(IF((SMALL(OFFSET($B862,,K863-1,,$B$7-K863+1),ROW(INDIRECT("a1:a"&amp;$B$7-K863+1)))=OFFSET($B863,,K863-1))*(MATCH(OFFSET($B863,,K863-1),SMALL(OFFSET($B862,,K863-1,,$B$7-K863+1),ROW(INDIRECT("a1:a"&amp;$B$7-K863+1))),0)=ROW(INDIRECT("a1:a"&amp;$B$7-K863+1))),"",SMALL(OFFSET($B862,,K863-1,,$B$7-K863+1),ROW(INDIRECT("a1:a"&amp;$B$7-K863+1)))),C$17-K863)),
SMALL(IF((SMALL(OFFSET($B862,,K863-1,,$B$7-K863+1),ROW(INDIRECT("a1:a"&amp;$B$7-K863+1)))=OFFSET($B863,,K863-1))*(MATCH(OFFSET($B863,,K863-1),SMALL(OFFSET($B862,,K863-1,,$B$7-K863+1),ROW(INDIRECT("a1:a"&amp;$B$7-K863+1))),0)=ROW(INDIRECT("a1:a"&amp;$B$7-K863+1))),"",SMALL(OFFSET($B862,,K863-1,,$B$7-K863+1),ROW(INDIRECT("a1:a"&amp;$B$7-K863+1)))),C$17-K863)))</f>
        <v>2</v>
      </c>
      <c r="D863" s="8">
        <f t="array" aca="1" ref="D863" ca="1">IF(OR($A863&gt;$B$9,D$17&gt;$B$7),"",CHOOSE(D$15,IF(L863=99,
IF(SUM(--(TRANSPOSE(LARGE(OFFSET($B862,,D$17,,$B$7-D$17),ROW(INDIRECT("a1:a"&amp;$B$7-D$17))))=OFFSET($B862,,D$17,,$B$7-D$17)))=$B$7-D$17,MIN(IF(D862&gt;=OFFSET($B862,,C$17,,$B$7-C$17),"",OFFSET($B862,,C$17,,$B$7-C$17))),D862),
SMALL(IF((SMALL(OFFSET($B862,,L863-1,,$B$7-L863+1),ROW(INDIRECT("a1:a"&amp;$B$7-L863+1)))=OFFSET($B863,,L863-1))*(MATCH(OFFSET($B863,,L863-1),SMALL(OFFSET($B862,,L863-1,,$B$7-L863+1),ROW(INDIRECT("a1:a"&amp;$B$7-L863+1))),0)=ROW(INDIRECT("a1:a"&amp;$B$7-L863+1))),"",SMALL(OFFSET($B862,,L863-1,,$B$7-L863+1),ROW(INDIRECT("a1:a"&amp;$B$7-L863+1)))),D$17-L863)),
SMALL(IF((SMALL(OFFSET($B862,,L863-1,,$B$7-L863+1),ROW(INDIRECT("a1:a"&amp;$B$7-L863+1)))=OFFSET($B863,,L863-1))*(MATCH(OFFSET($B863,,L863-1),SMALL(OFFSET($B862,,L863-1,,$B$7-L863+1),ROW(INDIRECT("a1:a"&amp;$B$7-L863+1))),0)=ROW(INDIRECT("a1:a"&amp;$B$7-L863+1))),"",SMALL(OFFSET($B862,,L863-1,,$B$7-L863+1),ROW(INDIRECT("a1:a"&amp;$B$7-L863+1)))),D$17-L863)))</f>
        <v>3</v>
      </c>
      <c r="E863" s="8">
        <f t="array" aca="1" ref="E863" ca="1">IF(OR($A863&gt;$B$9,E$17&gt;$B$7),"",CHOOSE(E$15,IF(M863=99,
IF(SUM(--(TRANSPOSE(LARGE(OFFSET($B862,,E$17,,$B$7-E$17),ROW(INDIRECT("a1:a"&amp;$B$7-E$17))))=OFFSET($B862,,E$17,,$B$7-E$17)))=$B$7-E$17,MIN(IF(E862&gt;=OFFSET($B862,,D$17,,$B$7-D$17),"",OFFSET($B862,,D$17,,$B$7-D$17))),E862),
SMALL(IF((SMALL(OFFSET($B862,,M863-1,,$B$7-M863+1),ROW(INDIRECT("a1:a"&amp;$B$7-M863+1)))=OFFSET($B863,,M863-1))*(MATCH(OFFSET($B863,,M863-1),SMALL(OFFSET($B862,,M863-1,,$B$7-M863+1),ROW(INDIRECT("a1:a"&amp;$B$7-M863+1))),0)=ROW(INDIRECT("a1:a"&amp;$B$7-M863+1))),"",SMALL(OFFSET($B862,,M863-1,,$B$7-M863+1),ROW(INDIRECT("a1:a"&amp;$B$7-M863+1)))),E$17-M863)),
SMALL(IF((SMALL(OFFSET($B862,,M863-1,,$B$7-M863+1),ROW(INDIRECT("a1:a"&amp;$B$7-M863+1)))=OFFSET($B863,,M863-1))*(MATCH(OFFSET($B863,,M863-1),SMALL(OFFSET($B862,,M863-1,,$B$7-M863+1),ROW(INDIRECT("a1:a"&amp;$B$7-M863+1))),0)=ROW(INDIRECT("a1:a"&amp;$B$7-M863+1))),"",SMALL(OFFSET($B862,,M863-1,,$B$7-M863+1),ROW(INDIRECT("a1:a"&amp;$B$7-M863+1)))),E$17-M863)))</f>
        <v>1</v>
      </c>
      <c r="F863" s="8">
        <f t="array" aca="1" ref="F863" ca="1">IF(OR($A863&gt;$B$9,F$17&gt;$B$7),"",CHOOSE(F$15,IF(N863=99,
IF(SUM(--(TRANSPOSE(LARGE(OFFSET($B862,,F$17,,$B$7-F$17),ROW(INDIRECT("a1:a"&amp;$B$7-F$17))))=OFFSET($B862,,F$17,,$B$7-F$17)))=$B$7-F$17,MIN(IF(F862&gt;=OFFSET($B862,,E$17,,$B$7-E$17),"",OFFSET($B862,,E$17,,$B$7-E$17))),F862),
SMALL(IF((SMALL(OFFSET($B862,,N863-1,,$B$7-N863+1),ROW(INDIRECT("a1:a"&amp;$B$7-N863+1)))=OFFSET($B863,,N863-1))*(MATCH(OFFSET($B863,,N863-1),SMALL(OFFSET($B862,,N863-1,,$B$7-N863+1),ROW(INDIRECT("a1:a"&amp;$B$7-N863+1))),0)=ROW(INDIRECT("a1:a"&amp;$B$7-N863+1))),"",SMALL(OFFSET($B862,,N863-1,,$B$7-N863+1),ROW(INDIRECT("a1:a"&amp;$B$7-N863+1)))),F$17-N863)),
SMALL(IF((SMALL(OFFSET($B862,,N863-1,,$B$7-N863+1),ROW(INDIRECT("a1:a"&amp;$B$7-N863+1)))=OFFSET($B863,,N863-1))*(MATCH(OFFSET($B863,,N863-1),SMALL(OFFSET($B862,,N863-1,,$B$7-N863+1),ROW(INDIRECT("a1:a"&amp;$B$7-N863+1))),0)=ROW(INDIRECT("a1:a"&amp;$B$7-N863+1))),"",SMALL(OFFSET($B862,,N863-1,,$B$7-N863+1),ROW(INDIRECT("a1:a"&amp;$B$7-N863+1)))),F$17-N863)))</f>
        <v>1</v>
      </c>
      <c r="G863" s="8">
        <f t="array" aca="1" ref="G863" ca="1">IF(OR($A863&gt;$B$9,G$17&gt;$B$7),"",CHOOSE(G$15,IF(O863=99,
IF(SUM(--(TRANSPOSE(LARGE(OFFSET($B862,,G$17,,$B$7-G$17),ROW(INDIRECT("a1:a"&amp;$B$7-G$17))))=OFFSET($B862,,G$17,,$B$7-G$17)))=$B$7-G$17,MIN(IF(G862&gt;=OFFSET($B862,,F$17,,$B$7-F$17),"",OFFSET($B862,,F$17,,$B$7-F$17))),G862),
SMALL(IF((SMALL(OFFSET($B862,,O863-1,,$B$7-O863+1),ROW(INDIRECT("a1:a"&amp;$B$7-O863+1)))=OFFSET($B863,,O863-1))*(MATCH(OFFSET($B863,,O863-1),SMALL(OFFSET($B862,,O863-1,,$B$7-O863+1),ROW(INDIRECT("a1:a"&amp;$B$7-O863+1))),0)=ROW(INDIRECT("a1:a"&amp;$B$7-O863+1))),"",SMALL(OFFSET($B862,,O863-1,,$B$7-O863+1),ROW(INDIRECT("a1:a"&amp;$B$7-O863+1)))),G$17-O863)),
SMALL(IF((SMALL(OFFSET($B862,,O863-1,,$B$7-O863+1),ROW(INDIRECT("a1:a"&amp;$B$7-O863+1)))=OFFSET($B863,,O863-1))*(MATCH(OFFSET($B863,,O863-1),SMALL(OFFSET($B862,,O863-1,,$B$7-O863+1),ROW(INDIRECT("a1:a"&amp;$B$7-O863+1))),0)=ROW(INDIRECT("a1:a"&amp;$B$7-O863+1))),"",SMALL(OFFSET($B862,,O863-1,,$B$7-O863+1),ROW(INDIRECT("a1:a"&amp;$B$7-O863+1)))),G$17-O863)))</f>
        <v>4</v>
      </c>
      <c r="H863" s="8">
        <f t="array" aca="1" ref="H863" ca="1">IF(OR($A863&gt;$B$9,H$17&gt;$B$7),"",CHOOSE(H$15,IF(P863=99,
IF(SUM(--(TRANSPOSE(LARGE(OFFSET($B862,,H$17,,$B$7-H$17),ROW(INDIRECT("a1:a"&amp;$B$7-H$17))))=OFFSET($B862,,H$17,,$B$7-H$17)))=$B$7-H$17,MIN(IF(H862&gt;=OFFSET($B862,,G$17,,$B$7-G$17),"",OFFSET($B862,,G$17,,$B$7-G$17))),H862),
SMALL(IF((SMALL(OFFSET($B862,,P863-1,,$B$7-P863+1),ROW(INDIRECT("a1:a"&amp;$B$7-P863+1)))=OFFSET($B863,,P863-1))*(MATCH(OFFSET($B863,,P863-1),SMALL(OFFSET($B862,,P863-1,,$B$7-P863+1),ROW(INDIRECT("a1:a"&amp;$B$7-P863+1))),0)=ROW(INDIRECT("a1:a"&amp;$B$7-P863+1))),"",SMALL(OFFSET($B862,,P863-1,,$B$7-P863+1),ROW(INDIRECT("a1:a"&amp;$B$7-P863+1)))),H$17-P863)),
SMALL(IF((SMALL(OFFSET($B862,,P863-1,,$B$7-P863+1),ROW(INDIRECT("a1:a"&amp;$B$7-P863+1)))=OFFSET($B863,,P863-1))*(MATCH(OFFSET($B863,,P863-1),SMALL(OFFSET($B862,,P863-1,,$B$7-P863+1),ROW(INDIRECT("a1:a"&amp;$B$7-P863+1))),0)=ROW(INDIRECT("a1:a"&amp;$B$7-P863+1))),"",SMALL(OFFSET($B862,,P863-1,,$B$7-P863+1),ROW(INDIRECT("a1:a"&amp;$B$7-P863+1)))),H$17-P863)))</f>
        <v>3</v>
      </c>
      <c r="I863" s="44">
        <f t="array" aca="1" ref="I863" ca="1">IF(OR($A863&gt;$B$9,I$17&gt;$B$7),"",CHOOSE(I$15,IF(Q863=99,
IF(SUM(--(TRANSPOSE(LARGE(OFFSET($B862,,I$17,,$B$7-I$17),ROW(INDIRECT("a1:a"&amp;$B$7-I$17))))=OFFSET($B862,,I$17,,$B$7-I$17)))=$B$7-I$17,MIN(IF(I862&gt;=OFFSET($B862,,H$17,,$B$7-H$17),"",OFFSET($B862,,H$17,,$B$7-H$17))),I862),
SMALL(IF((SMALL(OFFSET($B862,,Q863-1,,$B$7-Q863+1),ROW(INDIRECT("a1:a"&amp;$B$7-Q863+1)))=OFFSET($B863,,Q863-1))*(MATCH(OFFSET($B863,,Q863-1),SMALL(OFFSET($B862,,Q863-1,,$B$7-Q863+1),ROW(INDIRECT("a1:a"&amp;$B$7-Q863+1))),0)=ROW(INDIRECT("a1:a"&amp;$B$7-Q863+1))),"",SMALL(OFFSET($B862,,Q863-1,,$B$7-Q863+1),ROW(INDIRECT("a1:a"&amp;$B$7-Q863+1)))),I$17-Q863)),
SMALL(IF((SMALL(OFFSET($B862,,Q863-1,,$B$7-Q863+1),ROW(INDIRECT("a1:a"&amp;$B$7-Q863+1)))=OFFSET($B863,,Q863-1))*(MATCH(OFFSET($B863,,Q863-1),SMALL(OFFSET($B862,,Q863-1,,$B$7-Q863+1),ROW(INDIRECT("a1:a"&amp;$B$7-Q863+1))),0)=ROW(INDIRECT("a1:a"&amp;$B$7-Q863+1))),"",SMALL(OFFSET($B862,,Q863-1,,$B$7-Q863+1),ROW(INDIRECT("a1:a"&amp;$B$7-Q863+1)))),I$17-Q863)))</f>
        <v>1</v>
      </c>
      <c r="J863" s="13"/>
      <c r="K863" s="26">
        <f t="array" aca="1" ref="K863" ca="1">MIN(IF($B863:B863&gt;$B862:B862,COLUMN($B$18:B862)-COLUMN($B$18)+1,99))</f>
        <v>99</v>
      </c>
      <c r="L863" s="26">
        <f t="array" aca="1" ref="L863" ca="1">MIN(IF($B863:C863&gt;$B862:C862,COLUMN($B$18:C862)-COLUMN($B$18)+1,99))</f>
        <v>99</v>
      </c>
      <c r="M863" s="26">
        <f t="array" aca="1" ref="M863" ca="1">MIN(IF($B863:D863&gt;$B862:D862,COLUMN($B$18:D862)-COLUMN($B$18)+1,99))</f>
        <v>99</v>
      </c>
      <c r="N863" s="26">
        <f t="array" aca="1" ref="N863" ca="1">MIN(IF($B863:E863&gt;$B862:E862,COLUMN($B$18:E862)-COLUMN($B$18)+1,99))</f>
        <v>99</v>
      </c>
      <c r="O863" s="26">
        <f t="array" aca="1" ref="O863" ca="1">MIN(IF($B863:F863&gt;$B862:F862,COLUMN($B$18:F862)-COLUMN($B$18)+1,99))</f>
        <v>99</v>
      </c>
      <c r="P863" s="26">
        <f t="array" aca="1" ref="P863" ca="1">MIN(IF($B863:G863&gt;$B862:G862,COLUMN($B$18:G862)-COLUMN($B$18)+1,99))</f>
        <v>99</v>
      </c>
      <c r="Q863" s="48">
        <f t="array" aca="1" ref="Q863" ca="1">MIN(IF($B863:H863&gt;$B862:H862,COLUMN($B$18:H862)-COLUMN($B$18)+1,99))</f>
        <v>7</v>
      </c>
    </row>
    <row r="864" spans="1:17" x14ac:dyDescent="0.25">
      <c r="A864" s="10">
        <v>847</v>
      </c>
      <c r="B864" s="8">
        <f t="array" aca="1" ref="B864" ca="1">IF(A864&gt;$B$9,"",IF(SUM(--(TRANSPOSE(LARGE(OFFSET($B863,,B$17,,$B$7-B$17),ROW(INDIRECT("a1:a"&amp;$B$7-B$17))))=OFFSET($B863,,B$17,,$B$7-B$17)))=$B$7-B$17,OFFSET($B$12,,MATCH(B863,$B$12:$H$12,FALSE)),B863))</f>
        <v>2</v>
      </c>
      <c r="C864" s="8">
        <f t="array" aca="1" ref="C864" ca="1">IF(OR($A864&gt;$B$9,C$17&gt;$B$7),"",CHOOSE(C$15,IF(K864=99,
IF(SUM(--(TRANSPOSE(LARGE(OFFSET($B863,,C$17,,$B$7-C$17),ROW(INDIRECT("a1:a"&amp;$B$7-C$17))))=OFFSET($B863,,C$17,,$B$7-C$17)))=$B$7-C$17,MIN(IF(C863&gt;=OFFSET($B863,,B$17,,$B$7-B$17),"",OFFSET($B863,,B$17,,$B$7-B$17))),C863),
SMALL(IF((SMALL(OFFSET($B863,,K864-1,,$B$7-K864+1),ROW(INDIRECT("a1:a"&amp;$B$7-K864+1)))=OFFSET($B864,,K864-1))*(MATCH(OFFSET($B864,,K864-1),SMALL(OFFSET($B863,,K864-1,,$B$7-K864+1),ROW(INDIRECT("a1:a"&amp;$B$7-K864+1))),0)=ROW(INDIRECT("a1:a"&amp;$B$7-K864+1))),"",SMALL(OFFSET($B863,,K864-1,,$B$7-K864+1),ROW(INDIRECT("a1:a"&amp;$B$7-K864+1)))),C$17-K864)),
SMALL(IF((SMALL(OFFSET($B863,,K864-1,,$B$7-K864+1),ROW(INDIRECT("a1:a"&amp;$B$7-K864+1)))=OFFSET($B864,,K864-1))*(MATCH(OFFSET($B864,,K864-1),SMALL(OFFSET($B863,,K864-1,,$B$7-K864+1),ROW(INDIRECT("a1:a"&amp;$B$7-K864+1))),0)=ROW(INDIRECT("a1:a"&amp;$B$7-K864+1))),"",SMALL(OFFSET($B863,,K864-1,,$B$7-K864+1),ROW(INDIRECT("a1:a"&amp;$B$7-K864+1)))),C$17-K864)))</f>
        <v>2</v>
      </c>
      <c r="D864" s="8">
        <f t="array" aca="1" ref="D864" ca="1">IF(OR($A864&gt;$B$9,D$17&gt;$B$7),"",CHOOSE(D$15,IF(L864=99,
IF(SUM(--(TRANSPOSE(LARGE(OFFSET($B863,,D$17,,$B$7-D$17),ROW(INDIRECT("a1:a"&amp;$B$7-D$17))))=OFFSET($B863,,D$17,,$B$7-D$17)))=$B$7-D$17,MIN(IF(D863&gt;=OFFSET($B863,,C$17,,$B$7-C$17),"",OFFSET($B863,,C$17,,$B$7-C$17))),D863),
SMALL(IF((SMALL(OFFSET($B863,,L864-1,,$B$7-L864+1),ROW(INDIRECT("a1:a"&amp;$B$7-L864+1)))=OFFSET($B864,,L864-1))*(MATCH(OFFSET($B864,,L864-1),SMALL(OFFSET($B863,,L864-1,,$B$7-L864+1),ROW(INDIRECT("a1:a"&amp;$B$7-L864+1))),0)=ROW(INDIRECT("a1:a"&amp;$B$7-L864+1))),"",SMALL(OFFSET($B863,,L864-1,,$B$7-L864+1),ROW(INDIRECT("a1:a"&amp;$B$7-L864+1)))),D$17-L864)),
SMALL(IF((SMALL(OFFSET($B863,,L864-1,,$B$7-L864+1),ROW(INDIRECT("a1:a"&amp;$B$7-L864+1)))=OFFSET($B864,,L864-1))*(MATCH(OFFSET($B864,,L864-1),SMALL(OFFSET($B863,,L864-1,,$B$7-L864+1),ROW(INDIRECT("a1:a"&amp;$B$7-L864+1))),0)=ROW(INDIRECT("a1:a"&amp;$B$7-L864+1))),"",SMALL(OFFSET($B863,,L864-1,,$B$7-L864+1),ROW(INDIRECT("a1:a"&amp;$B$7-L864+1)))),D$17-L864)))</f>
        <v>3</v>
      </c>
      <c r="E864" s="8">
        <f t="array" aca="1" ref="E864" ca="1">IF(OR($A864&gt;$B$9,E$17&gt;$B$7),"",CHOOSE(E$15,IF(M864=99,
IF(SUM(--(TRANSPOSE(LARGE(OFFSET($B863,,E$17,,$B$7-E$17),ROW(INDIRECT("a1:a"&amp;$B$7-E$17))))=OFFSET($B863,,E$17,,$B$7-E$17)))=$B$7-E$17,MIN(IF(E863&gt;=OFFSET($B863,,D$17,,$B$7-D$17),"",OFFSET($B863,,D$17,,$B$7-D$17))),E863),
SMALL(IF((SMALL(OFFSET($B863,,M864-1,,$B$7-M864+1),ROW(INDIRECT("a1:a"&amp;$B$7-M864+1)))=OFFSET($B864,,M864-1))*(MATCH(OFFSET($B864,,M864-1),SMALL(OFFSET($B863,,M864-1,,$B$7-M864+1),ROW(INDIRECT("a1:a"&amp;$B$7-M864+1))),0)=ROW(INDIRECT("a1:a"&amp;$B$7-M864+1))),"",SMALL(OFFSET($B863,,M864-1,,$B$7-M864+1),ROW(INDIRECT("a1:a"&amp;$B$7-M864+1)))),E$17-M864)),
SMALL(IF((SMALL(OFFSET($B863,,M864-1,,$B$7-M864+1),ROW(INDIRECT("a1:a"&amp;$B$7-M864+1)))=OFFSET($B864,,M864-1))*(MATCH(OFFSET($B864,,M864-1),SMALL(OFFSET($B863,,M864-1,,$B$7-M864+1),ROW(INDIRECT("a1:a"&amp;$B$7-M864+1))),0)=ROW(INDIRECT("a1:a"&amp;$B$7-M864+1))),"",SMALL(OFFSET($B863,,M864-1,,$B$7-M864+1),ROW(INDIRECT("a1:a"&amp;$B$7-M864+1)))),E$17-M864)))</f>
        <v>1</v>
      </c>
      <c r="F864" s="8">
        <f t="array" aca="1" ref="F864" ca="1">IF(OR($A864&gt;$B$9,F$17&gt;$B$7),"",CHOOSE(F$15,IF(N864=99,
IF(SUM(--(TRANSPOSE(LARGE(OFFSET($B863,,F$17,,$B$7-F$17),ROW(INDIRECT("a1:a"&amp;$B$7-F$17))))=OFFSET($B863,,F$17,,$B$7-F$17)))=$B$7-F$17,MIN(IF(F863&gt;=OFFSET($B863,,E$17,,$B$7-E$17),"",OFFSET($B863,,E$17,,$B$7-E$17))),F863),
SMALL(IF((SMALL(OFFSET($B863,,N864-1,,$B$7-N864+1),ROW(INDIRECT("a1:a"&amp;$B$7-N864+1)))=OFFSET($B864,,N864-1))*(MATCH(OFFSET($B864,,N864-1),SMALL(OFFSET($B863,,N864-1,,$B$7-N864+1),ROW(INDIRECT("a1:a"&amp;$B$7-N864+1))),0)=ROW(INDIRECT("a1:a"&amp;$B$7-N864+1))),"",SMALL(OFFSET($B863,,N864-1,,$B$7-N864+1),ROW(INDIRECT("a1:a"&amp;$B$7-N864+1)))),F$17-N864)),
SMALL(IF((SMALL(OFFSET($B863,,N864-1,,$B$7-N864+1),ROW(INDIRECT("a1:a"&amp;$B$7-N864+1)))=OFFSET($B864,,N864-1))*(MATCH(OFFSET($B864,,N864-1),SMALL(OFFSET($B863,,N864-1,,$B$7-N864+1),ROW(INDIRECT("a1:a"&amp;$B$7-N864+1))),0)=ROW(INDIRECT("a1:a"&amp;$B$7-N864+1))),"",SMALL(OFFSET($B863,,N864-1,,$B$7-N864+1),ROW(INDIRECT("a1:a"&amp;$B$7-N864+1)))),F$17-N864)))</f>
        <v>3</v>
      </c>
      <c r="G864" s="8">
        <f t="array" aca="1" ref="G864" ca="1">IF(OR($A864&gt;$B$9,G$17&gt;$B$7),"",CHOOSE(G$15,IF(O864=99,
IF(SUM(--(TRANSPOSE(LARGE(OFFSET($B863,,G$17,,$B$7-G$17),ROW(INDIRECT("a1:a"&amp;$B$7-G$17))))=OFFSET($B863,,G$17,,$B$7-G$17)))=$B$7-G$17,MIN(IF(G863&gt;=OFFSET($B863,,F$17,,$B$7-F$17),"",OFFSET($B863,,F$17,,$B$7-F$17))),G863),
SMALL(IF((SMALL(OFFSET($B863,,O864-1,,$B$7-O864+1),ROW(INDIRECT("a1:a"&amp;$B$7-O864+1)))=OFFSET($B864,,O864-1))*(MATCH(OFFSET($B864,,O864-1),SMALL(OFFSET($B863,,O864-1,,$B$7-O864+1),ROW(INDIRECT("a1:a"&amp;$B$7-O864+1))),0)=ROW(INDIRECT("a1:a"&amp;$B$7-O864+1))),"",SMALL(OFFSET($B863,,O864-1,,$B$7-O864+1),ROW(INDIRECT("a1:a"&amp;$B$7-O864+1)))),G$17-O864)),
SMALL(IF((SMALL(OFFSET($B863,,O864-1,,$B$7-O864+1),ROW(INDIRECT("a1:a"&amp;$B$7-O864+1)))=OFFSET($B864,,O864-1))*(MATCH(OFFSET($B864,,O864-1),SMALL(OFFSET($B863,,O864-1,,$B$7-O864+1),ROW(INDIRECT("a1:a"&amp;$B$7-O864+1))),0)=ROW(INDIRECT("a1:a"&amp;$B$7-O864+1))),"",SMALL(OFFSET($B863,,O864-1,,$B$7-O864+1),ROW(INDIRECT("a1:a"&amp;$B$7-O864+1)))),G$17-O864)))</f>
        <v>1</v>
      </c>
      <c r="H864" s="8">
        <f t="array" aca="1" ref="H864" ca="1">IF(OR($A864&gt;$B$9,H$17&gt;$B$7),"",CHOOSE(H$15,IF(P864=99,
IF(SUM(--(TRANSPOSE(LARGE(OFFSET($B863,,H$17,,$B$7-H$17),ROW(INDIRECT("a1:a"&amp;$B$7-H$17))))=OFFSET($B863,,H$17,,$B$7-H$17)))=$B$7-H$17,MIN(IF(H863&gt;=OFFSET($B863,,G$17,,$B$7-G$17),"",OFFSET($B863,,G$17,,$B$7-G$17))),H863),
SMALL(IF((SMALL(OFFSET($B863,,P864-1,,$B$7-P864+1),ROW(INDIRECT("a1:a"&amp;$B$7-P864+1)))=OFFSET($B864,,P864-1))*(MATCH(OFFSET($B864,,P864-1),SMALL(OFFSET($B863,,P864-1,,$B$7-P864+1),ROW(INDIRECT("a1:a"&amp;$B$7-P864+1))),0)=ROW(INDIRECT("a1:a"&amp;$B$7-P864+1))),"",SMALL(OFFSET($B863,,P864-1,,$B$7-P864+1),ROW(INDIRECT("a1:a"&amp;$B$7-P864+1)))),H$17-P864)),
SMALL(IF((SMALL(OFFSET($B863,,P864-1,,$B$7-P864+1),ROW(INDIRECT("a1:a"&amp;$B$7-P864+1)))=OFFSET($B864,,P864-1))*(MATCH(OFFSET($B864,,P864-1),SMALL(OFFSET($B863,,P864-1,,$B$7-P864+1),ROW(INDIRECT("a1:a"&amp;$B$7-P864+1))),0)=ROW(INDIRECT("a1:a"&amp;$B$7-P864+1))),"",SMALL(OFFSET($B863,,P864-1,,$B$7-P864+1),ROW(INDIRECT("a1:a"&amp;$B$7-P864+1)))),H$17-P864)))</f>
        <v>1</v>
      </c>
      <c r="I864" s="44">
        <f t="array" aca="1" ref="I864" ca="1">IF(OR($A864&gt;$B$9,I$17&gt;$B$7),"",CHOOSE(I$15,IF(Q864=99,
IF(SUM(--(TRANSPOSE(LARGE(OFFSET($B863,,I$17,,$B$7-I$17),ROW(INDIRECT("a1:a"&amp;$B$7-I$17))))=OFFSET($B863,,I$17,,$B$7-I$17)))=$B$7-I$17,MIN(IF(I863&gt;=OFFSET($B863,,H$17,,$B$7-H$17),"",OFFSET($B863,,H$17,,$B$7-H$17))),I863),
SMALL(IF((SMALL(OFFSET($B863,,Q864-1,,$B$7-Q864+1),ROW(INDIRECT("a1:a"&amp;$B$7-Q864+1)))=OFFSET($B864,,Q864-1))*(MATCH(OFFSET($B864,,Q864-1),SMALL(OFFSET($B863,,Q864-1,,$B$7-Q864+1),ROW(INDIRECT("a1:a"&amp;$B$7-Q864+1))),0)=ROW(INDIRECT("a1:a"&amp;$B$7-Q864+1))),"",SMALL(OFFSET($B863,,Q864-1,,$B$7-Q864+1),ROW(INDIRECT("a1:a"&amp;$B$7-Q864+1)))),I$17-Q864)),
SMALL(IF((SMALL(OFFSET($B863,,Q864-1,,$B$7-Q864+1),ROW(INDIRECT("a1:a"&amp;$B$7-Q864+1)))=OFFSET($B864,,Q864-1))*(MATCH(OFFSET($B864,,Q864-1),SMALL(OFFSET($B863,,Q864-1,,$B$7-Q864+1),ROW(INDIRECT("a1:a"&amp;$B$7-Q864+1))),0)=ROW(INDIRECT("a1:a"&amp;$B$7-Q864+1))),"",SMALL(OFFSET($B863,,Q864-1,,$B$7-Q864+1),ROW(INDIRECT("a1:a"&amp;$B$7-Q864+1)))),I$17-Q864)))</f>
        <v>4</v>
      </c>
      <c r="J864" s="13"/>
      <c r="K864" s="26">
        <f t="array" aca="1" ref="K864" ca="1">MIN(IF($B864:B864&gt;$B863:B863,COLUMN($B$18:B863)-COLUMN($B$18)+1,99))</f>
        <v>99</v>
      </c>
      <c r="L864" s="26">
        <f t="array" aca="1" ref="L864" ca="1">MIN(IF($B864:C864&gt;$B863:C863,COLUMN($B$18:C863)-COLUMN($B$18)+1,99))</f>
        <v>99</v>
      </c>
      <c r="M864" s="26">
        <f t="array" aca="1" ref="M864" ca="1">MIN(IF($B864:D864&gt;$B863:D863,COLUMN($B$18:D863)-COLUMN($B$18)+1,99))</f>
        <v>99</v>
      </c>
      <c r="N864" s="26">
        <f t="array" aca="1" ref="N864" ca="1">MIN(IF($B864:E864&gt;$B863:E863,COLUMN($B$18:E863)-COLUMN($B$18)+1,99))</f>
        <v>99</v>
      </c>
      <c r="O864" s="26">
        <f t="array" aca="1" ref="O864" ca="1">MIN(IF($B864:F864&gt;$B863:F863,COLUMN($B$18:F863)-COLUMN($B$18)+1,99))</f>
        <v>5</v>
      </c>
      <c r="P864" s="26">
        <f t="array" aca="1" ref="P864" ca="1">MIN(IF($B864:G864&gt;$B863:G863,COLUMN($B$18:G863)-COLUMN($B$18)+1,99))</f>
        <v>5</v>
      </c>
      <c r="Q864" s="48">
        <f t="array" aca="1" ref="Q864" ca="1">MIN(IF($B864:H864&gt;$B863:H863,COLUMN($B$18:H863)-COLUMN($B$18)+1,99))</f>
        <v>5</v>
      </c>
    </row>
    <row r="865" spans="1:17" x14ac:dyDescent="0.25">
      <c r="A865" s="10">
        <v>848</v>
      </c>
      <c r="B865" s="8">
        <f t="array" aca="1" ref="B865" ca="1">IF(A865&gt;$B$9,"",IF(SUM(--(TRANSPOSE(LARGE(OFFSET($B864,,B$17,,$B$7-B$17),ROW(INDIRECT("a1:a"&amp;$B$7-B$17))))=OFFSET($B864,,B$17,,$B$7-B$17)))=$B$7-B$17,OFFSET($B$12,,MATCH(B864,$B$12:$H$12,FALSE)),B864))</f>
        <v>2</v>
      </c>
      <c r="C865" s="8">
        <f t="array" aca="1" ref="C865" ca="1">IF(OR($A865&gt;$B$9,C$17&gt;$B$7),"",CHOOSE(C$15,IF(K865=99,
IF(SUM(--(TRANSPOSE(LARGE(OFFSET($B864,,C$17,,$B$7-C$17),ROW(INDIRECT("a1:a"&amp;$B$7-C$17))))=OFFSET($B864,,C$17,,$B$7-C$17)))=$B$7-C$17,MIN(IF(C864&gt;=OFFSET($B864,,B$17,,$B$7-B$17),"",OFFSET($B864,,B$17,,$B$7-B$17))),C864),
SMALL(IF((SMALL(OFFSET($B864,,K865-1,,$B$7-K865+1),ROW(INDIRECT("a1:a"&amp;$B$7-K865+1)))=OFFSET($B865,,K865-1))*(MATCH(OFFSET($B865,,K865-1),SMALL(OFFSET($B864,,K865-1,,$B$7-K865+1),ROW(INDIRECT("a1:a"&amp;$B$7-K865+1))),0)=ROW(INDIRECT("a1:a"&amp;$B$7-K865+1))),"",SMALL(OFFSET($B864,,K865-1,,$B$7-K865+1),ROW(INDIRECT("a1:a"&amp;$B$7-K865+1)))),C$17-K865)),
SMALL(IF((SMALL(OFFSET($B864,,K865-1,,$B$7-K865+1),ROW(INDIRECT("a1:a"&amp;$B$7-K865+1)))=OFFSET($B865,,K865-1))*(MATCH(OFFSET($B865,,K865-1),SMALL(OFFSET($B864,,K865-1,,$B$7-K865+1),ROW(INDIRECT("a1:a"&amp;$B$7-K865+1))),0)=ROW(INDIRECT("a1:a"&amp;$B$7-K865+1))),"",SMALL(OFFSET($B864,,K865-1,,$B$7-K865+1),ROW(INDIRECT("a1:a"&amp;$B$7-K865+1)))),C$17-K865)))</f>
        <v>2</v>
      </c>
      <c r="D865" s="8">
        <f t="array" aca="1" ref="D865" ca="1">IF(OR($A865&gt;$B$9,D$17&gt;$B$7),"",CHOOSE(D$15,IF(L865=99,
IF(SUM(--(TRANSPOSE(LARGE(OFFSET($B864,,D$17,,$B$7-D$17),ROW(INDIRECT("a1:a"&amp;$B$7-D$17))))=OFFSET($B864,,D$17,,$B$7-D$17)))=$B$7-D$17,MIN(IF(D864&gt;=OFFSET($B864,,C$17,,$B$7-C$17),"",OFFSET($B864,,C$17,,$B$7-C$17))),D864),
SMALL(IF((SMALL(OFFSET($B864,,L865-1,,$B$7-L865+1),ROW(INDIRECT("a1:a"&amp;$B$7-L865+1)))=OFFSET($B865,,L865-1))*(MATCH(OFFSET($B865,,L865-1),SMALL(OFFSET($B864,,L865-1,,$B$7-L865+1),ROW(INDIRECT("a1:a"&amp;$B$7-L865+1))),0)=ROW(INDIRECT("a1:a"&amp;$B$7-L865+1))),"",SMALL(OFFSET($B864,,L865-1,,$B$7-L865+1),ROW(INDIRECT("a1:a"&amp;$B$7-L865+1)))),D$17-L865)),
SMALL(IF((SMALL(OFFSET($B864,,L865-1,,$B$7-L865+1),ROW(INDIRECT("a1:a"&amp;$B$7-L865+1)))=OFFSET($B865,,L865-1))*(MATCH(OFFSET($B865,,L865-1),SMALL(OFFSET($B864,,L865-1,,$B$7-L865+1),ROW(INDIRECT("a1:a"&amp;$B$7-L865+1))),0)=ROW(INDIRECT("a1:a"&amp;$B$7-L865+1))),"",SMALL(OFFSET($B864,,L865-1,,$B$7-L865+1),ROW(INDIRECT("a1:a"&amp;$B$7-L865+1)))),D$17-L865)))</f>
        <v>3</v>
      </c>
      <c r="E865" s="8">
        <f t="array" aca="1" ref="E865" ca="1">IF(OR($A865&gt;$B$9,E$17&gt;$B$7),"",CHOOSE(E$15,IF(M865=99,
IF(SUM(--(TRANSPOSE(LARGE(OFFSET($B864,,E$17,,$B$7-E$17),ROW(INDIRECT("a1:a"&amp;$B$7-E$17))))=OFFSET($B864,,E$17,,$B$7-E$17)))=$B$7-E$17,MIN(IF(E864&gt;=OFFSET($B864,,D$17,,$B$7-D$17),"",OFFSET($B864,,D$17,,$B$7-D$17))),E864),
SMALL(IF((SMALL(OFFSET($B864,,M865-1,,$B$7-M865+1),ROW(INDIRECT("a1:a"&amp;$B$7-M865+1)))=OFFSET($B865,,M865-1))*(MATCH(OFFSET($B865,,M865-1),SMALL(OFFSET($B864,,M865-1,,$B$7-M865+1),ROW(INDIRECT("a1:a"&amp;$B$7-M865+1))),0)=ROW(INDIRECT("a1:a"&amp;$B$7-M865+1))),"",SMALL(OFFSET($B864,,M865-1,,$B$7-M865+1),ROW(INDIRECT("a1:a"&amp;$B$7-M865+1)))),E$17-M865)),
SMALL(IF((SMALL(OFFSET($B864,,M865-1,,$B$7-M865+1),ROW(INDIRECT("a1:a"&amp;$B$7-M865+1)))=OFFSET($B865,,M865-1))*(MATCH(OFFSET($B865,,M865-1),SMALL(OFFSET($B864,,M865-1,,$B$7-M865+1),ROW(INDIRECT("a1:a"&amp;$B$7-M865+1))),0)=ROW(INDIRECT("a1:a"&amp;$B$7-M865+1))),"",SMALL(OFFSET($B864,,M865-1,,$B$7-M865+1),ROW(INDIRECT("a1:a"&amp;$B$7-M865+1)))),E$17-M865)))</f>
        <v>1</v>
      </c>
      <c r="F865" s="8">
        <f t="array" aca="1" ref="F865" ca="1">IF(OR($A865&gt;$B$9,F$17&gt;$B$7),"",CHOOSE(F$15,IF(N865=99,
IF(SUM(--(TRANSPOSE(LARGE(OFFSET($B864,,F$17,,$B$7-F$17),ROW(INDIRECT("a1:a"&amp;$B$7-F$17))))=OFFSET($B864,,F$17,,$B$7-F$17)))=$B$7-F$17,MIN(IF(F864&gt;=OFFSET($B864,,E$17,,$B$7-E$17),"",OFFSET($B864,,E$17,,$B$7-E$17))),F864),
SMALL(IF((SMALL(OFFSET($B864,,N865-1,,$B$7-N865+1),ROW(INDIRECT("a1:a"&amp;$B$7-N865+1)))=OFFSET($B865,,N865-1))*(MATCH(OFFSET($B865,,N865-1),SMALL(OFFSET($B864,,N865-1,,$B$7-N865+1),ROW(INDIRECT("a1:a"&amp;$B$7-N865+1))),0)=ROW(INDIRECT("a1:a"&amp;$B$7-N865+1))),"",SMALL(OFFSET($B864,,N865-1,,$B$7-N865+1),ROW(INDIRECT("a1:a"&amp;$B$7-N865+1)))),F$17-N865)),
SMALL(IF((SMALL(OFFSET($B864,,N865-1,,$B$7-N865+1),ROW(INDIRECT("a1:a"&amp;$B$7-N865+1)))=OFFSET($B865,,N865-1))*(MATCH(OFFSET($B865,,N865-1),SMALL(OFFSET($B864,,N865-1,,$B$7-N865+1),ROW(INDIRECT("a1:a"&amp;$B$7-N865+1))),0)=ROW(INDIRECT("a1:a"&amp;$B$7-N865+1))),"",SMALL(OFFSET($B864,,N865-1,,$B$7-N865+1),ROW(INDIRECT("a1:a"&amp;$B$7-N865+1)))),F$17-N865)))</f>
        <v>3</v>
      </c>
      <c r="G865" s="8">
        <f t="array" aca="1" ref="G865" ca="1">IF(OR($A865&gt;$B$9,G$17&gt;$B$7),"",CHOOSE(G$15,IF(O865=99,
IF(SUM(--(TRANSPOSE(LARGE(OFFSET($B864,,G$17,,$B$7-G$17),ROW(INDIRECT("a1:a"&amp;$B$7-G$17))))=OFFSET($B864,,G$17,,$B$7-G$17)))=$B$7-G$17,MIN(IF(G864&gt;=OFFSET($B864,,F$17,,$B$7-F$17),"",OFFSET($B864,,F$17,,$B$7-F$17))),G864),
SMALL(IF((SMALL(OFFSET($B864,,O865-1,,$B$7-O865+1),ROW(INDIRECT("a1:a"&amp;$B$7-O865+1)))=OFFSET($B865,,O865-1))*(MATCH(OFFSET($B865,,O865-1),SMALL(OFFSET($B864,,O865-1,,$B$7-O865+1),ROW(INDIRECT("a1:a"&amp;$B$7-O865+1))),0)=ROW(INDIRECT("a1:a"&amp;$B$7-O865+1))),"",SMALL(OFFSET($B864,,O865-1,,$B$7-O865+1),ROW(INDIRECT("a1:a"&amp;$B$7-O865+1)))),G$17-O865)),
SMALL(IF((SMALL(OFFSET($B864,,O865-1,,$B$7-O865+1),ROW(INDIRECT("a1:a"&amp;$B$7-O865+1)))=OFFSET($B865,,O865-1))*(MATCH(OFFSET($B865,,O865-1),SMALL(OFFSET($B864,,O865-1,,$B$7-O865+1),ROW(INDIRECT("a1:a"&amp;$B$7-O865+1))),0)=ROW(INDIRECT("a1:a"&amp;$B$7-O865+1))),"",SMALL(OFFSET($B864,,O865-1,,$B$7-O865+1),ROW(INDIRECT("a1:a"&amp;$B$7-O865+1)))),G$17-O865)))</f>
        <v>1</v>
      </c>
      <c r="H865" s="8">
        <f t="array" aca="1" ref="H865" ca="1">IF(OR($A865&gt;$B$9,H$17&gt;$B$7),"",CHOOSE(H$15,IF(P865=99,
IF(SUM(--(TRANSPOSE(LARGE(OFFSET($B864,,H$17,,$B$7-H$17),ROW(INDIRECT("a1:a"&amp;$B$7-H$17))))=OFFSET($B864,,H$17,,$B$7-H$17)))=$B$7-H$17,MIN(IF(H864&gt;=OFFSET($B864,,G$17,,$B$7-G$17),"",OFFSET($B864,,G$17,,$B$7-G$17))),H864),
SMALL(IF((SMALL(OFFSET($B864,,P865-1,,$B$7-P865+1),ROW(INDIRECT("a1:a"&amp;$B$7-P865+1)))=OFFSET($B865,,P865-1))*(MATCH(OFFSET($B865,,P865-1),SMALL(OFFSET($B864,,P865-1,,$B$7-P865+1),ROW(INDIRECT("a1:a"&amp;$B$7-P865+1))),0)=ROW(INDIRECT("a1:a"&amp;$B$7-P865+1))),"",SMALL(OFFSET($B864,,P865-1,,$B$7-P865+1),ROW(INDIRECT("a1:a"&amp;$B$7-P865+1)))),H$17-P865)),
SMALL(IF((SMALL(OFFSET($B864,,P865-1,,$B$7-P865+1),ROW(INDIRECT("a1:a"&amp;$B$7-P865+1)))=OFFSET($B865,,P865-1))*(MATCH(OFFSET($B865,,P865-1),SMALL(OFFSET($B864,,P865-1,,$B$7-P865+1),ROW(INDIRECT("a1:a"&amp;$B$7-P865+1))),0)=ROW(INDIRECT("a1:a"&amp;$B$7-P865+1))),"",SMALL(OFFSET($B864,,P865-1,,$B$7-P865+1),ROW(INDIRECT("a1:a"&amp;$B$7-P865+1)))),H$17-P865)))</f>
        <v>4</v>
      </c>
      <c r="I865" s="44">
        <f t="array" aca="1" ref="I865" ca="1">IF(OR($A865&gt;$B$9,I$17&gt;$B$7),"",CHOOSE(I$15,IF(Q865=99,
IF(SUM(--(TRANSPOSE(LARGE(OFFSET($B864,,I$17,,$B$7-I$17),ROW(INDIRECT("a1:a"&amp;$B$7-I$17))))=OFFSET($B864,,I$17,,$B$7-I$17)))=$B$7-I$17,MIN(IF(I864&gt;=OFFSET($B864,,H$17,,$B$7-H$17),"",OFFSET($B864,,H$17,,$B$7-H$17))),I864),
SMALL(IF((SMALL(OFFSET($B864,,Q865-1,,$B$7-Q865+1),ROW(INDIRECT("a1:a"&amp;$B$7-Q865+1)))=OFFSET($B865,,Q865-1))*(MATCH(OFFSET($B865,,Q865-1),SMALL(OFFSET($B864,,Q865-1,,$B$7-Q865+1),ROW(INDIRECT("a1:a"&amp;$B$7-Q865+1))),0)=ROW(INDIRECT("a1:a"&amp;$B$7-Q865+1))),"",SMALL(OFFSET($B864,,Q865-1,,$B$7-Q865+1),ROW(INDIRECT("a1:a"&amp;$B$7-Q865+1)))),I$17-Q865)),
SMALL(IF((SMALL(OFFSET($B864,,Q865-1,,$B$7-Q865+1),ROW(INDIRECT("a1:a"&amp;$B$7-Q865+1)))=OFFSET($B865,,Q865-1))*(MATCH(OFFSET($B865,,Q865-1),SMALL(OFFSET($B864,,Q865-1,,$B$7-Q865+1),ROW(INDIRECT("a1:a"&amp;$B$7-Q865+1))),0)=ROW(INDIRECT("a1:a"&amp;$B$7-Q865+1))),"",SMALL(OFFSET($B864,,Q865-1,,$B$7-Q865+1),ROW(INDIRECT("a1:a"&amp;$B$7-Q865+1)))),I$17-Q865)))</f>
        <v>1</v>
      </c>
      <c r="J865" s="13"/>
      <c r="K865" s="26">
        <f t="array" aca="1" ref="K865" ca="1">MIN(IF($B865:B865&gt;$B864:B864,COLUMN($B$18:B864)-COLUMN($B$18)+1,99))</f>
        <v>99</v>
      </c>
      <c r="L865" s="26">
        <f t="array" aca="1" ref="L865" ca="1">MIN(IF($B865:C865&gt;$B864:C864,COLUMN($B$18:C864)-COLUMN($B$18)+1,99))</f>
        <v>99</v>
      </c>
      <c r="M865" s="26">
        <f t="array" aca="1" ref="M865" ca="1">MIN(IF($B865:D865&gt;$B864:D864,COLUMN($B$18:D864)-COLUMN($B$18)+1,99))</f>
        <v>99</v>
      </c>
      <c r="N865" s="26">
        <f t="array" aca="1" ref="N865" ca="1">MIN(IF($B865:E865&gt;$B864:E864,COLUMN($B$18:E864)-COLUMN($B$18)+1,99))</f>
        <v>99</v>
      </c>
      <c r="O865" s="26">
        <f t="array" aca="1" ref="O865" ca="1">MIN(IF($B865:F865&gt;$B864:F864,COLUMN($B$18:F864)-COLUMN($B$18)+1,99))</f>
        <v>99</v>
      </c>
      <c r="P865" s="26">
        <f t="array" aca="1" ref="P865" ca="1">MIN(IF($B865:G865&gt;$B864:G864,COLUMN($B$18:G864)-COLUMN($B$18)+1,99))</f>
        <v>99</v>
      </c>
      <c r="Q865" s="48">
        <f t="array" aca="1" ref="Q865" ca="1">MIN(IF($B865:H865&gt;$B864:H864,COLUMN($B$18:H864)-COLUMN($B$18)+1,99))</f>
        <v>7</v>
      </c>
    </row>
    <row r="866" spans="1:17" x14ac:dyDescent="0.25">
      <c r="A866" s="10">
        <v>849</v>
      </c>
      <c r="B866" s="8">
        <f t="array" aca="1" ref="B866" ca="1">IF(A866&gt;$B$9,"",IF(SUM(--(TRANSPOSE(LARGE(OFFSET($B865,,B$17,,$B$7-B$17),ROW(INDIRECT("a1:a"&amp;$B$7-B$17))))=OFFSET($B865,,B$17,,$B$7-B$17)))=$B$7-B$17,OFFSET($B$12,,MATCH(B865,$B$12:$H$12,FALSE)),B865))</f>
        <v>2</v>
      </c>
      <c r="C866" s="8">
        <f t="array" aca="1" ref="C866" ca="1">IF(OR($A866&gt;$B$9,C$17&gt;$B$7),"",CHOOSE(C$15,IF(K866=99,
IF(SUM(--(TRANSPOSE(LARGE(OFFSET($B865,,C$17,,$B$7-C$17),ROW(INDIRECT("a1:a"&amp;$B$7-C$17))))=OFFSET($B865,,C$17,,$B$7-C$17)))=$B$7-C$17,MIN(IF(C865&gt;=OFFSET($B865,,B$17,,$B$7-B$17),"",OFFSET($B865,,B$17,,$B$7-B$17))),C865),
SMALL(IF((SMALL(OFFSET($B865,,K866-1,,$B$7-K866+1),ROW(INDIRECT("a1:a"&amp;$B$7-K866+1)))=OFFSET($B866,,K866-1))*(MATCH(OFFSET($B866,,K866-1),SMALL(OFFSET($B865,,K866-1,,$B$7-K866+1),ROW(INDIRECT("a1:a"&amp;$B$7-K866+1))),0)=ROW(INDIRECT("a1:a"&amp;$B$7-K866+1))),"",SMALL(OFFSET($B865,,K866-1,,$B$7-K866+1),ROW(INDIRECT("a1:a"&amp;$B$7-K866+1)))),C$17-K866)),
SMALL(IF((SMALL(OFFSET($B865,,K866-1,,$B$7-K866+1),ROW(INDIRECT("a1:a"&amp;$B$7-K866+1)))=OFFSET($B866,,K866-1))*(MATCH(OFFSET($B866,,K866-1),SMALL(OFFSET($B865,,K866-1,,$B$7-K866+1),ROW(INDIRECT("a1:a"&amp;$B$7-K866+1))),0)=ROW(INDIRECT("a1:a"&amp;$B$7-K866+1))),"",SMALL(OFFSET($B865,,K866-1,,$B$7-K866+1),ROW(INDIRECT("a1:a"&amp;$B$7-K866+1)))),C$17-K866)))</f>
        <v>2</v>
      </c>
      <c r="D866" s="8">
        <f t="array" aca="1" ref="D866" ca="1">IF(OR($A866&gt;$B$9,D$17&gt;$B$7),"",CHOOSE(D$15,IF(L866=99,
IF(SUM(--(TRANSPOSE(LARGE(OFFSET($B865,,D$17,,$B$7-D$17),ROW(INDIRECT("a1:a"&amp;$B$7-D$17))))=OFFSET($B865,,D$17,,$B$7-D$17)))=$B$7-D$17,MIN(IF(D865&gt;=OFFSET($B865,,C$17,,$B$7-C$17),"",OFFSET($B865,,C$17,,$B$7-C$17))),D865),
SMALL(IF((SMALL(OFFSET($B865,,L866-1,,$B$7-L866+1),ROW(INDIRECT("a1:a"&amp;$B$7-L866+1)))=OFFSET($B866,,L866-1))*(MATCH(OFFSET($B866,,L866-1),SMALL(OFFSET($B865,,L866-1,,$B$7-L866+1),ROW(INDIRECT("a1:a"&amp;$B$7-L866+1))),0)=ROW(INDIRECT("a1:a"&amp;$B$7-L866+1))),"",SMALL(OFFSET($B865,,L866-1,,$B$7-L866+1),ROW(INDIRECT("a1:a"&amp;$B$7-L866+1)))),D$17-L866)),
SMALL(IF((SMALL(OFFSET($B865,,L866-1,,$B$7-L866+1),ROW(INDIRECT("a1:a"&amp;$B$7-L866+1)))=OFFSET($B866,,L866-1))*(MATCH(OFFSET($B866,,L866-1),SMALL(OFFSET($B865,,L866-1,,$B$7-L866+1),ROW(INDIRECT("a1:a"&amp;$B$7-L866+1))),0)=ROW(INDIRECT("a1:a"&amp;$B$7-L866+1))),"",SMALL(OFFSET($B865,,L866-1,,$B$7-L866+1),ROW(INDIRECT("a1:a"&amp;$B$7-L866+1)))),D$17-L866)))</f>
        <v>3</v>
      </c>
      <c r="E866" s="8">
        <f t="array" aca="1" ref="E866" ca="1">IF(OR($A866&gt;$B$9,E$17&gt;$B$7),"",CHOOSE(E$15,IF(M866=99,
IF(SUM(--(TRANSPOSE(LARGE(OFFSET($B865,,E$17,,$B$7-E$17),ROW(INDIRECT("a1:a"&amp;$B$7-E$17))))=OFFSET($B865,,E$17,,$B$7-E$17)))=$B$7-E$17,MIN(IF(E865&gt;=OFFSET($B865,,D$17,,$B$7-D$17),"",OFFSET($B865,,D$17,,$B$7-D$17))),E865),
SMALL(IF((SMALL(OFFSET($B865,,M866-1,,$B$7-M866+1),ROW(INDIRECT("a1:a"&amp;$B$7-M866+1)))=OFFSET($B866,,M866-1))*(MATCH(OFFSET($B866,,M866-1),SMALL(OFFSET($B865,,M866-1,,$B$7-M866+1),ROW(INDIRECT("a1:a"&amp;$B$7-M866+1))),0)=ROW(INDIRECT("a1:a"&amp;$B$7-M866+1))),"",SMALL(OFFSET($B865,,M866-1,,$B$7-M866+1),ROW(INDIRECT("a1:a"&amp;$B$7-M866+1)))),E$17-M866)),
SMALL(IF((SMALL(OFFSET($B865,,M866-1,,$B$7-M866+1),ROW(INDIRECT("a1:a"&amp;$B$7-M866+1)))=OFFSET($B866,,M866-1))*(MATCH(OFFSET($B866,,M866-1),SMALL(OFFSET($B865,,M866-1,,$B$7-M866+1),ROW(INDIRECT("a1:a"&amp;$B$7-M866+1))),0)=ROW(INDIRECT("a1:a"&amp;$B$7-M866+1))),"",SMALL(OFFSET($B865,,M866-1,,$B$7-M866+1),ROW(INDIRECT("a1:a"&amp;$B$7-M866+1)))),E$17-M866)))</f>
        <v>1</v>
      </c>
      <c r="F866" s="8">
        <f t="array" aca="1" ref="F866" ca="1">IF(OR($A866&gt;$B$9,F$17&gt;$B$7),"",CHOOSE(F$15,IF(N866=99,
IF(SUM(--(TRANSPOSE(LARGE(OFFSET($B865,,F$17,,$B$7-F$17),ROW(INDIRECT("a1:a"&amp;$B$7-F$17))))=OFFSET($B865,,F$17,,$B$7-F$17)))=$B$7-F$17,MIN(IF(F865&gt;=OFFSET($B865,,E$17,,$B$7-E$17),"",OFFSET($B865,,E$17,,$B$7-E$17))),F865),
SMALL(IF((SMALL(OFFSET($B865,,N866-1,,$B$7-N866+1),ROW(INDIRECT("a1:a"&amp;$B$7-N866+1)))=OFFSET($B866,,N866-1))*(MATCH(OFFSET($B866,,N866-1),SMALL(OFFSET($B865,,N866-1,,$B$7-N866+1),ROW(INDIRECT("a1:a"&amp;$B$7-N866+1))),0)=ROW(INDIRECT("a1:a"&amp;$B$7-N866+1))),"",SMALL(OFFSET($B865,,N866-1,,$B$7-N866+1),ROW(INDIRECT("a1:a"&amp;$B$7-N866+1)))),F$17-N866)),
SMALL(IF((SMALL(OFFSET($B865,,N866-1,,$B$7-N866+1),ROW(INDIRECT("a1:a"&amp;$B$7-N866+1)))=OFFSET($B866,,N866-1))*(MATCH(OFFSET($B866,,N866-1),SMALL(OFFSET($B865,,N866-1,,$B$7-N866+1),ROW(INDIRECT("a1:a"&amp;$B$7-N866+1))),0)=ROW(INDIRECT("a1:a"&amp;$B$7-N866+1))),"",SMALL(OFFSET($B865,,N866-1,,$B$7-N866+1),ROW(INDIRECT("a1:a"&amp;$B$7-N866+1)))),F$17-N866)))</f>
        <v>3</v>
      </c>
      <c r="G866" s="8">
        <f t="array" aca="1" ref="G866" ca="1">IF(OR($A866&gt;$B$9,G$17&gt;$B$7),"",CHOOSE(G$15,IF(O866=99,
IF(SUM(--(TRANSPOSE(LARGE(OFFSET($B865,,G$17,,$B$7-G$17),ROW(INDIRECT("a1:a"&amp;$B$7-G$17))))=OFFSET($B865,,G$17,,$B$7-G$17)))=$B$7-G$17,MIN(IF(G865&gt;=OFFSET($B865,,F$17,,$B$7-F$17),"",OFFSET($B865,,F$17,,$B$7-F$17))),G865),
SMALL(IF((SMALL(OFFSET($B865,,O866-1,,$B$7-O866+1),ROW(INDIRECT("a1:a"&amp;$B$7-O866+1)))=OFFSET($B866,,O866-1))*(MATCH(OFFSET($B866,,O866-1),SMALL(OFFSET($B865,,O866-1,,$B$7-O866+1),ROW(INDIRECT("a1:a"&amp;$B$7-O866+1))),0)=ROW(INDIRECT("a1:a"&amp;$B$7-O866+1))),"",SMALL(OFFSET($B865,,O866-1,,$B$7-O866+1),ROW(INDIRECT("a1:a"&amp;$B$7-O866+1)))),G$17-O866)),
SMALL(IF((SMALL(OFFSET($B865,,O866-1,,$B$7-O866+1),ROW(INDIRECT("a1:a"&amp;$B$7-O866+1)))=OFFSET($B866,,O866-1))*(MATCH(OFFSET($B866,,O866-1),SMALL(OFFSET($B865,,O866-1,,$B$7-O866+1),ROW(INDIRECT("a1:a"&amp;$B$7-O866+1))),0)=ROW(INDIRECT("a1:a"&amp;$B$7-O866+1))),"",SMALL(OFFSET($B865,,O866-1,,$B$7-O866+1),ROW(INDIRECT("a1:a"&amp;$B$7-O866+1)))),G$17-O866)))</f>
        <v>4</v>
      </c>
      <c r="H866" s="8">
        <f t="array" aca="1" ref="H866" ca="1">IF(OR($A866&gt;$B$9,H$17&gt;$B$7),"",CHOOSE(H$15,IF(P866=99,
IF(SUM(--(TRANSPOSE(LARGE(OFFSET($B865,,H$17,,$B$7-H$17),ROW(INDIRECT("a1:a"&amp;$B$7-H$17))))=OFFSET($B865,,H$17,,$B$7-H$17)))=$B$7-H$17,MIN(IF(H865&gt;=OFFSET($B865,,G$17,,$B$7-G$17),"",OFFSET($B865,,G$17,,$B$7-G$17))),H865),
SMALL(IF((SMALL(OFFSET($B865,,P866-1,,$B$7-P866+1),ROW(INDIRECT("a1:a"&amp;$B$7-P866+1)))=OFFSET($B866,,P866-1))*(MATCH(OFFSET($B866,,P866-1),SMALL(OFFSET($B865,,P866-1,,$B$7-P866+1),ROW(INDIRECT("a1:a"&amp;$B$7-P866+1))),0)=ROW(INDIRECT("a1:a"&amp;$B$7-P866+1))),"",SMALL(OFFSET($B865,,P866-1,,$B$7-P866+1),ROW(INDIRECT("a1:a"&amp;$B$7-P866+1)))),H$17-P866)),
SMALL(IF((SMALL(OFFSET($B865,,P866-1,,$B$7-P866+1),ROW(INDIRECT("a1:a"&amp;$B$7-P866+1)))=OFFSET($B866,,P866-1))*(MATCH(OFFSET($B866,,P866-1),SMALL(OFFSET($B865,,P866-1,,$B$7-P866+1),ROW(INDIRECT("a1:a"&amp;$B$7-P866+1))),0)=ROW(INDIRECT("a1:a"&amp;$B$7-P866+1))),"",SMALL(OFFSET($B865,,P866-1,,$B$7-P866+1),ROW(INDIRECT("a1:a"&amp;$B$7-P866+1)))),H$17-P866)))</f>
        <v>1</v>
      </c>
      <c r="I866" s="44">
        <f t="array" aca="1" ref="I866" ca="1">IF(OR($A866&gt;$B$9,I$17&gt;$B$7),"",CHOOSE(I$15,IF(Q866=99,
IF(SUM(--(TRANSPOSE(LARGE(OFFSET($B865,,I$17,,$B$7-I$17),ROW(INDIRECT("a1:a"&amp;$B$7-I$17))))=OFFSET($B865,,I$17,,$B$7-I$17)))=$B$7-I$17,MIN(IF(I865&gt;=OFFSET($B865,,H$17,,$B$7-H$17),"",OFFSET($B865,,H$17,,$B$7-H$17))),I865),
SMALL(IF((SMALL(OFFSET($B865,,Q866-1,,$B$7-Q866+1),ROW(INDIRECT("a1:a"&amp;$B$7-Q866+1)))=OFFSET($B866,,Q866-1))*(MATCH(OFFSET($B866,,Q866-1),SMALL(OFFSET($B865,,Q866-1,,$B$7-Q866+1),ROW(INDIRECT("a1:a"&amp;$B$7-Q866+1))),0)=ROW(INDIRECT("a1:a"&amp;$B$7-Q866+1))),"",SMALL(OFFSET($B865,,Q866-1,,$B$7-Q866+1),ROW(INDIRECT("a1:a"&amp;$B$7-Q866+1)))),I$17-Q866)),
SMALL(IF((SMALL(OFFSET($B865,,Q866-1,,$B$7-Q866+1),ROW(INDIRECT("a1:a"&amp;$B$7-Q866+1)))=OFFSET($B866,,Q866-1))*(MATCH(OFFSET($B866,,Q866-1),SMALL(OFFSET($B865,,Q866-1,,$B$7-Q866+1),ROW(INDIRECT("a1:a"&amp;$B$7-Q866+1))),0)=ROW(INDIRECT("a1:a"&amp;$B$7-Q866+1))),"",SMALL(OFFSET($B865,,Q866-1,,$B$7-Q866+1),ROW(INDIRECT("a1:a"&amp;$B$7-Q866+1)))),I$17-Q866)))</f>
        <v>1</v>
      </c>
      <c r="J866" s="13"/>
      <c r="K866" s="26">
        <f t="array" aca="1" ref="K866" ca="1">MIN(IF($B866:B866&gt;$B865:B865,COLUMN($B$18:B865)-COLUMN($B$18)+1,99))</f>
        <v>99</v>
      </c>
      <c r="L866" s="26">
        <f t="array" aca="1" ref="L866" ca="1">MIN(IF($B866:C866&gt;$B865:C865,COLUMN($B$18:C865)-COLUMN($B$18)+1,99))</f>
        <v>99</v>
      </c>
      <c r="M866" s="26">
        <f t="array" aca="1" ref="M866" ca="1">MIN(IF($B866:D866&gt;$B865:D865,COLUMN($B$18:D865)-COLUMN($B$18)+1,99))</f>
        <v>99</v>
      </c>
      <c r="N866" s="26">
        <f t="array" aca="1" ref="N866" ca="1">MIN(IF($B866:E866&gt;$B865:E865,COLUMN($B$18:E865)-COLUMN($B$18)+1,99))</f>
        <v>99</v>
      </c>
      <c r="O866" s="26">
        <f t="array" aca="1" ref="O866" ca="1">MIN(IF($B866:F866&gt;$B865:F865,COLUMN($B$18:F865)-COLUMN($B$18)+1,99))</f>
        <v>99</v>
      </c>
      <c r="P866" s="26">
        <f t="array" aca="1" ref="P866" ca="1">MIN(IF($B866:G866&gt;$B865:G865,COLUMN($B$18:G865)-COLUMN($B$18)+1,99))</f>
        <v>6</v>
      </c>
      <c r="Q866" s="48">
        <f t="array" aca="1" ref="Q866" ca="1">MIN(IF($B866:H866&gt;$B865:H865,COLUMN($B$18:H865)-COLUMN($B$18)+1,99))</f>
        <v>6</v>
      </c>
    </row>
    <row r="867" spans="1:17" x14ac:dyDescent="0.25">
      <c r="A867" s="10">
        <v>850</v>
      </c>
      <c r="B867" s="8">
        <f t="array" aca="1" ref="B867" ca="1">IF(A867&gt;$B$9,"",IF(SUM(--(TRANSPOSE(LARGE(OFFSET($B866,,B$17,,$B$7-B$17),ROW(INDIRECT("a1:a"&amp;$B$7-B$17))))=OFFSET($B866,,B$17,,$B$7-B$17)))=$B$7-B$17,OFFSET($B$12,,MATCH(B866,$B$12:$H$12,FALSE)),B866))</f>
        <v>2</v>
      </c>
      <c r="C867" s="8">
        <f t="array" aca="1" ref="C867" ca="1">IF(OR($A867&gt;$B$9,C$17&gt;$B$7),"",CHOOSE(C$15,IF(K867=99,
IF(SUM(--(TRANSPOSE(LARGE(OFFSET($B866,,C$17,,$B$7-C$17),ROW(INDIRECT("a1:a"&amp;$B$7-C$17))))=OFFSET($B866,,C$17,,$B$7-C$17)))=$B$7-C$17,MIN(IF(C866&gt;=OFFSET($B866,,B$17,,$B$7-B$17),"",OFFSET($B866,,B$17,,$B$7-B$17))),C866),
SMALL(IF((SMALL(OFFSET($B866,,K867-1,,$B$7-K867+1),ROW(INDIRECT("a1:a"&amp;$B$7-K867+1)))=OFFSET($B867,,K867-1))*(MATCH(OFFSET($B867,,K867-1),SMALL(OFFSET($B866,,K867-1,,$B$7-K867+1),ROW(INDIRECT("a1:a"&amp;$B$7-K867+1))),0)=ROW(INDIRECT("a1:a"&amp;$B$7-K867+1))),"",SMALL(OFFSET($B866,,K867-1,,$B$7-K867+1),ROW(INDIRECT("a1:a"&amp;$B$7-K867+1)))),C$17-K867)),
SMALL(IF((SMALL(OFFSET($B866,,K867-1,,$B$7-K867+1),ROW(INDIRECT("a1:a"&amp;$B$7-K867+1)))=OFFSET($B867,,K867-1))*(MATCH(OFFSET($B867,,K867-1),SMALL(OFFSET($B866,,K867-1,,$B$7-K867+1),ROW(INDIRECT("a1:a"&amp;$B$7-K867+1))),0)=ROW(INDIRECT("a1:a"&amp;$B$7-K867+1))),"",SMALL(OFFSET($B866,,K867-1,,$B$7-K867+1),ROW(INDIRECT("a1:a"&amp;$B$7-K867+1)))),C$17-K867)))</f>
        <v>2</v>
      </c>
      <c r="D867" s="8">
        <f t="array" aca="1" ref="D867" ca="1">IF(OR($A867&gt;$B$9,D$17&gt;$B$7),"",CHOOSE(D$15,IF(L867=99,
IF(SUM(--(TRANSPOSE(LARGE(OFFSET($B866,,D$17,,$B$7-D$17),ROW(INDIRECT("a1:a"&amp;$B$7-D$17))))=OFFSET($B866,,D$17,,$B$7-D$17)))=$B$7-D$17,MIN(IF(D866&gt;=OFFSET($B866,,C$17,,$B$7-C$17),"",OFFSET($B866,,C$17,,$B$7-C$17))),D866),
SMALL(IF((SMALL(OFFSET($B866,,L867-1,,$B$7-L867+1),ROW(INDIRECT("a1:a"&amp;$B$7-L867+1)))=OFFSET($B867,,L867-1))*(MATCH(OFFSET($B867,,L867-1),SMALL(OFFSET($B866,,L867-1,,$B$7-L867+1),ROW(INDIRECT("a1:a"&amp;$B$7-L867+1))),0)=ROW(INDIRECT("a1:a"&amp;$B$7-L867+1))),"",SMALL(OFFSET($B866,,L867-1,,$B$7-L867+1),ROW(INDIRECT("a1:a"&amp;$B$7-L867+1)))),D$17-L867)),
SMALL(IF((SMALL(OFFSET($B866,,L867-1,,$B$7-L867+1),ROW(INDIRECT("a1:a"&amp;$B$7-L867+1)))=OFFSET($B867,,L867-1))*(MATCH(OFFSET($B867,,L867-1),SMALL(OFFSET($B866,,L867-1,,$B$7-L867+1),ROW(INDIRECT("a1:a"&amp;$B$7-L867+1))),0)=ROW(INDIRECT("a1:a"&amp;$B$7-L867+1))),"",SMALL(OFFSET($B866,,L867-1,,$B$7-L867+1),ROW(INDIRECT("a1:a"&amp;$B$7-L867+1)))),D$17-L867)))</f>
        <v>3</v>
      </c>
      <c r="E867" s="8">
        <f t="array" aca="1" ref="E867" ca="1">IF(OR($A867&gt;$B$9,E$17&gt;$B$7),"",CHOOSE(E$15,IF(M867=99,
IF(SUM(--(TRANSPOSE(LARGE(OFFSET($B866,,E$17,,$B$7-E$17),ROW(INDIRECT("a1:a"&amp;$B$7-E$17))))=OFFSET($B866,,E$17,,$B$7-E$17)))=$B$7-E$17,MIN(IF(E866&gt;=OFFSET($B866,,D$17,,$B$7-D$17),"",OFFSET($B866,,D$17,,$B$7-D$17))),E866),
SMALL(IF((SMALL(OFFSET($B866,,M867-1,,$B$7-M867+1),ROW(INDIRECT("a1:a"&amp;$B$7-M867+1)))=OFFSET($B867,,M867-1))*(MATCH(OFFSET($B867,,M867-1),SMALL(OFFSET($B866,,M867-1,,$B$7-M867+1),ROW(INDIRECT("a1:a"&amp;$B$7-M867+1))),0)=ROW(INDIRECT("a1:a"&amp;$B$7-M867+1))),"",SMALL(OFFSET($B866,,M867-1,,$B$7-M867+1),ROW(INDIRECT("a1:a"&amp;$B$7-M867+1)))),E$17-M867)),
SMALL(IF((SMALL(OFFSET($B866,,M867-1,,$B$7-M867+1),ROW(INDIRECT("a1:a"&amp;$B$7-M867+1)))=OFFSET($B867,,M867-1))*(MATCH(OFFSET($B867,,M867-1),SMALL(OFFSET($B866,,M867-1,,$B$7-M867+1),ROW(INDIRECT("a1:a"&amp;$B$7-M867+1))),0)=ROW(INDIRECT("a1:a"&amp;$B$7-M867+1))),"",SMALL(OFFSET($B866,,M867-1,,$B$7-M867+1),ROW(INDIRECT("a1:a"&amp;$B$7-M867+1)))),E$17-M867)))</f>
        <v>1</v>
      </c>
      <c r="F867" s="8">
        <f t="array" aca="1" ref="F867" ca="1">IF(OR($A867&gt;$B$9,F$17&gt;$B$7),"",CHOOSE(F$15,IF(N867=99,
IF(SUM(--(TRANSPOSE(LARGE(OFFSET($B866,,F$17,,$B$7-F$17),ROW(INDIRECT("a1:a"&amp;$B$7-F$17))))=OFFSET($B866,,F$17,,$B$7-F$17)))=$B$7-F$17,MIN(IF(F866&gt;=OFFSET($B866,,E$17,,$B$7-E$17),"",OFFSET($B866,,E$17,,$B$7-E$17))),F866),
SMALL(IF((SMALL(OFFSET($B866,,N867-1,,$B$7-N867+1),ROW(INDIRECT("a1:a"&amp;$B$7-N867+1)))=OFFSET($B867,,N867-1))*(MATCH(OFFSET($B867,,N867-1),SMALL(OFFSET($B866,,N867-1,,$B$7-N867+1),ROW(INDIRECT("a1:a"&amp;$B$7-N867+1))),0)=ROW(INDIRECT("a1:a"&amp;$B$7-N867+1))),"",SMALL(OFFSET($B866,,N867-1,,$B$7-N867+1),ROW(INDIRECT("a1:a"&amp;$B$7-N867+1)))),F$17-N867)),
SMALL(IF((SMALL(OFFSET($B866,,N867-1,,$B$7-N867+1),ROW(INDIRECT("a1:a"&amp;$B$7-N867+1)))=OFFSET($B867,,N867-1))*(MATCH(OFFSET($B867,,N867-1),SMALL(OFFSET($B866,,N867-1,,$B$7-N867+1),ROW(INDIRECT("a1:a"&amp;$B$7-N867+1))),0)=ROW(INDIRECT("a1:a"&amp;$B$7-N867+1))),"",SMALL(OFFSET($B866,,N867-1,,$B$7-N867+1),ROW(INDIRECT("a1:a"&amp;$B$7-N867+1)))),F$17-N867)))</f>
        <v>4</v>
      </c>
      <c r="G867" s="8">
        <f t="array" aca="1" ref="G867" ca="1">IF(OR($A867&gt;$B$9,G$17&gt;$B$7),"",CHOOSE(G$15,IF(O867=99,
IF(SUM(--(TRANSPOSE(LARGE(OFFSET($B866,,G$17,,$B$7-G$17),ROW(INDIRECT("a1:a"&amp;$B$7-G$17))))=OFFSET($B866,,G$17,,$B$7-G$17)))=$B$7-G$17,MIN(IF(G866&gt;=OFFSET($B866,,F$17,,$B$7-F$17),"",OFFSET($B866,,F$17,,$B$7-F$17))),G866),
SMALL(IF((SMALL(OFFSET($B866,,O867-1,,$B$7-O867+1),ROW(INDIRECT("a1:a"&amp;$B$7-O867+1)))=OFFSET($B867,,O867-1))*(MATCH(OFFSET($B867,,O867-1),SMALL(OFFSET($B866,,O867-1,,$B$7-O867+1),ROW(INDIRECT("a1:a"&amp;$B$7-O867+1))),0)=ROW(INDIRECT("a1:a"&amp;$B$7-O867+1))),"",SMALL(OFFSET($B866,,O867-1,,$B$7-O867+1),ROW(INDIRECT("a1:a"&amp;$B$7-O867+1)))),G$17-O867)),
SMALL(IF((SMALL(OFFSET($B866,,O867-1,,$B$7-O867+1),ROW(INDIRECT("a1:a"&amp;$B$7-O867+1)))=OFFSET($B867,,O867-1))*(MATCH(OFFSET($B867,,O867-1),SMALL(OFFSET($B866,,O867-1,,$B$7-O867+1),ROW(INDIRECT("a1:a"&amp;$B$7-O867+1))),0)=ROW(INDIRECT("a1:a"&amp;$B$7-O867+1))),"",SMALL(OFFSET($B866,,O867-1,,$B$7-O867+1),ROW(INDIRECT("a1:a"&amp;$B$7-O867+1)))),G$17-O867)))</f>
        <v>1</v>
      </c>
      <c r="H867" s="8">
        <f t="array" aca="1" ref="H867" ca="1">IF(OR($A867&gt;$B$9,H$17&gt;$B$7),"",CHOOSE(H$15,IF(P867=99,
IF(SUM(--(TRANSPOSE(LARGE(OFFSET($B866,,H$17,,$B$7-H$17),ROW(INDIRECT("a1:a"&amp;$B$7-H$17))))=OFFSET($B866,,H$17,,$B$7-H$17)))=$B$7-H$17,MIN(IF(H866&gt;=OFFSET($B866,,G$17,,$B$7-G$17),"",OFFSET($B866,,G$17,,$B$7-G$17))),H866),
SMALL(IF((SMALL(OFFSET($B866,,P867-1,,$B$7-P867+1),ROW(INDIRECT("a1:a"&amp;$B$7-P867+1)))=OFFSET($B867,,P867-1))*(MATCH(OFFSET($B867,,P867-1),SMALL(OFFSET($B866,,P867-1,,$B$7-P867+1),ROW(INDIRECT("a1:a"&amp;$B$7-P867+1))),0)=ROW(INDIRECT("a1:a"&amp;$B$7-P867+1))),"",SMALL(OFFSET($B866,,P867-1,,$B$7-P867+1),ROW(INDIRECT("a1:a"&amp;$B$7-P867+1)))),H$17-P867)),
SMALL(IF((SMALL(OFFSET($B866,,P867-1,,$B$7-P867+1),ROW(INDIRECT("a1:a"&amp;$B$7-P867+1)))=OFFSET($B867,,P867-1))*(MATCH(OFFSET($B867,,P867-1),SMALL(OFFSET($B866,,P867-1,,$B$7-P867+1),ROW(INDIRECT("a1:a"&amp;$B$7-P867+1))),0)=ROW(INDIRECT("a1:a"&amp;$B$7-P867+1))),"",SMALL(OFFSET($B866,,P867-1,,$B$7-P867+1),ROW(INDIRECT("a1:a"&amp;$B$7-P867+1)))),H$17-P867)))</f>
        <v>1</v>
      </c>
      <c r="I867" s="44">
        <f t="array" aca="1" ref="I867" ca="1">IF(OR($A867&gt;$B$9,I$17&gt;$B$7),"",CHOOSE(I$15,IF(Q867=99,
IF(SUM(--(TRANSPOSE(LARGE(OFFSET($B866,,I$17,,$B$7-I$17),ROW(INDIRECT("a1:a"&amp;$B$7-I$17))))=OFFSET($B866,,I$17,,$B$7-I$17)))=$B$7-I$17,MIN(IF(I866&gt;=OFFSET($B866,,H$17,,$B$7-H$17),"",OFFSET($B866,,H$17,,$B$7-H$17))),I866),
SMALL(IF((SMALL(OFFSET($B866,,Q867-1,,$B$7-Q867+1),ROW(INDIRECT("a1:a"&amp;$B$7-Q867+1)))=OFFSET($B867,,Q867-1))*(MATCH(OFFSET($B867,,Q867-1),SMALL(OFFSET($B866,,Q867-1,,$B$7-Q867+1),ROW(INDIRECT("a1:a"&amp;$B$7-Q867+1))),0)=ROW(INDIRECT("a1:a"&amp;$B$7-Q867+1))),"",SMALL(OFFSET($B866,,Q867-1,,$B$7-Q867+1),ROW(INDIRECT("a1:a"&amp;$B$7-Q867+1)))),I$17-Q867)),
SMALL(IF((SMALL(OFFSET($B866,,Q867-1,,$B$7-Q867+1),ROW(INDIRECT("a1:a"&amp;$B$7-Q867+1)))=OFFSET($B867,,Q867-1))*(MATCH(OFFSET($B867,,Q867-1),SMALL(OFFSET($B866,,Q867-1,,$B$7-Q867+1),ROW(INDIRECT("a1:a"&amp;$B$7-Q867+1))),0)=ROW(INDIRECT("a1:a"&amp;$B$7-Q867+1))),"",SMALL(OFFSET($B866,,Q867-1,,$B$7-Q867+1),ROW(INDIRECT("a1:a"&amp;$B$7-Q867+1)))),I$17-Q867)))</f>
        <v>3</v>
      </c>
      <c r="J867" s="13"/>
      <c r="K867" s="26">
        <f t="array" aca="1" ref="K867" ca="1">MIN(IF($B867:B867&gt;$B866:B866,COLUMN($B$18:B866)-COLUMN($B$18)+1,99))</f>
        <v>99</v>
      </c>
      <c r="L867" s="26">
        <f t="array" aca="1" ref="L867" ca="1">MIN(IF($B867:C867&gt;$B866:C866,COLUMN($B$18:C866)-COLUMN($B$18)+1,99))</f>
        <v>99</v>
      </c>
      <c r="M867" s="26">
        <f t="array" aca="1" ref="M867" ca="1">MIN(IF($B867:D867&gt;$B866:D866,COLUMN($B$18:D866)-COLUMN($B$18)+1,99))</f>
        <v>99</v>
      </c>
      <c r="N867" s="26">
        <f t="array" aca="1" ref="N867" ca="1">MIN(IF($B867:E867&gt;$B866:E866,COLUMN($B$18:E866)-COLUMN($B$18)+1,99))</f>
        <v>99</v>
      </c>
      <c r="O867" s="26">
        <f t="array" aca="1" ref="O867" ca="1">MIN(IF($B867:F867&gt;$B866:F866,COLUMN($B$18:F866)-COLUMN($B$18)+1,99))</f>
        <v>5</v>
      </c>
      <c r="P867" s="26">
        <f t="array" aca="1" ref="P867" ca="1">MIN(IF($B867:G867&gt;$B866:G866,COLUMN($B$18:G866)-COLUMN($B$18)+1,99))</f>
        <v>5</v>
      </c>
      <c r="Q867" s="48">
        <f t="array" aca="1" ref="Q867" ca="1">MIN(IF($B867:H867&gt;$B866:H866,COLUMN($B$18:H866)-COLUMN($B$18)+1,99))</f>
        <v>5</v>
      </c>
    </row>
    <row r="868" spans="1:17" x14ac:dyDescent="0.25">
      <c r="A868" s="10">
        <v>851</v>
      </c>
      <c r="B868" s="8">
        <f t="array" aca="1" ref="B868" ca="1">IF(A868&gt;$B$9,"",IF(SUM(--(TRANSPOSE(LARGE(OFFSET($B867,,B$17,,$B$7-B$17),ROW(INDIRECT("a1:a"&amp;$B$7-B$17))))=OFFSET($B867,,B$17,,$B$7-B$17)))=$B$7-B$17,OFFSET($B$12,,MATCH(B867,$B$12:$H$12,FALSE)),B867))</f>
        <v>2</v>
      </c>
      <c r="C868" s="8">
        <f t="array" aca="1" ref="C868" ca="1">IF(OR($A868&gt;$B$9,C$17&gt;$B$7),"",CHOOSE(C$15,IF(K868=99,
IF(SUM(--(TRANSPOSE(LARGE(OFFSET($B867,,C$17,,$B$7-C$17),ROW(INDIRECT("a1:a"&amp;$B$7-C$17))))=OFFSET($B867,,C$17,,$B$7-C$17)))=$B$7-C$17,MIN(IF(C867&gt;=OFFSET($B867,,B$17,,$B$7-B$17),"",OFFSET($B867,,B$17,,$B$7-B$17))),C867),
SMALL(IF((SMALL(OFFSET($B867,,K868-1,,$B$7-K868+1),ROW(INDIRECT("a1:a"&amp;$B$7-K868+1)))=OFFSET($B868,,K868-1))*(MATCH(OFFSET($B868,,K868-1),SMALL(OFFSET($B867,,K868-1,,$B$7-K868+1),ROW(INDIRECT("a1:a"&amp;$B$7-K868+1))),0)=ROW(INDIRECT("a1:a"&amp;$B$7-K868+1))),"",SMALL(OFFSET($B867,,K868-1,,$B$7-K868+1),ROW(INDIRECT("a1:a"&amp;$B$7-K868+1)))),C$17-K868)),
SMALL(IF((SMALL(OFFSET($B867,,K868-1,,$B$7-K868+1),ROW(INDIRECT("a1:a"&amp;$B$7-K868+1)))=OFFSET($B868,,K868-1))*(MATCH(OFFSET($B868,,K868-1),SMALL(OFFSET($B867,,K868-1,,$B$7-K868+1),ROW(INDIRECT("a1:a"&amp;$B$7-K868+1))),0)=ROW(INDIRECT("a1:a"&amp;$B$7-K868+1))),"",SMALL(OFFSET($B867,,K868-1,,$B$7-K868+1),ROW(INDIRECT("a1:a"&amp;$B$7-K868+1)))),C$17-K868)))</f>
        <v>2</v>
      </c>
      <c r="D868" s="8">
        <f t="array" aca="1" ref="D868" ca="1">IF(OR($A868&gt;$B$9,D$17&gt;$B$7),"",CHOOSE(D$15,IF(L868=99,
IF(SUM(--(TRANSPOSE(LARGE(OFFSET($B867,,D$17,,$B$7-D$17),ROW(INDIRECT("a1:a"&amp;$B$7-D$17))))=OFFSET($B867,,D$17,,$B$7-D$17)))=$B$7-D$17,MIN(IF(D867&gt;=OFFSET($B867,,C$17,,$B$7-C$17),"",OFFSET($B867,,C$17,,$B$7-C$17))),D867),
SMALL(IF((SMALL(OFFSET($B867,,L868-1,,$B$7-L868+1),ROW(INDIRECT("a1:a"&amp;$B$7-L868+1)))=OFFSET($B868,,L868-1))*(MATCH(OFFSET($B868,,L868-1),SMALL(OFFSET($B867,,L868-1,,$B$7-L868+1),ROW(INDIRECT("a1:a"&amp;$B$7-L868+1))),0)=ROW(INDIRECT("a1:a"&amp;$B$7-L868+1))),"",SMALL(OFFSET($B867,,L868-1,,$B$7-L868+1),ROW(INDIRECT("a1:a"&amp;$B$7-L868+1)))),D$17-L868)),
SMALL(IF((SMALL(OFFSET($B867,,L868-1,,$B$7-L868+1),ROW(INDIRECT("a1:a"&amp;$B$7-L868+1)))=OFFSET($B868,,L868-1))*(MATCH(OFFSET($B868,,L868-1),SMALL(OFFSET($B867,,L868-1,,$B$7-L868+1),ROW(INDIRECT("a1:a"&amp;$B$7-L868+1))),0)=ROW(INDIRECT("a1:a"&amp;$B$7-L868+1))),"",SMALL(OFFSET($B867,,L868-1,,$B$7-L868+1),ROW(INDIRECT("a1:a"&amp;$B$7-L868+1)))),D$17-L868)))</f>
        <v>3</v>
      </c>
      <c r="E868" s="8">
        <f t="array" aca="1" ref="E868" ca="1">IF(OR($A868&gt;$B$9,E$17&gt;$B$7),"",CHOOSE(E$15,IF(M868=99,
IF(SUM(--(TRANSPOSE(LARGE(OFFSET($B867,,E$17,,$B$7-E$17),ROW(INDIRECT("a1:a"&amp;$B$7-E$17))))=OFFSET($B867,,E$17,,$B$7-E$17)))=$B$7-E$17,MIN(IF(E867&gt;=OFFSET($B867,,D$17,,$B$7-D$17),"",OFFSET($B867,,D$17,,$B$7-D$17))),E867),
SMALL(IF((SMALL(OFFSET($B867,,M868-1,,$B$7-M868+1),ROW(INDIRECT("a1:a"&amp;$B$7-M868+1)))=OFFSET($B868,,M868-1))*(MATCH(OFFSET($B868,,M868-1),SMALL(OFFSET($B867,,M868-1,,$B$7-M868+1),ROW(INDIRECT("a1:a"&amp;$B$7-M868+1))),0)=ROW(INDIRECT("a1:a"&amp;$B$7-M868+1))),"",SMALL(OFFSET($B867,,M868-1,,$B$7-M868+1),ROW(INDIRECT("a1:a"&amp;$B$7-M868+1)))),E$17-M868)),
SMALL(IF((SMALL(OFFSET($B867,,M868-1,,$B$7-M868+1),ROW(INDIRECT("a1:a"&amp;$B$7-M868+1)))=OFFSET($B868,,M868-1))*(MATCH(OFFSET($B868,,M868-1),SMALL(OFFSET($B867,,M868-1,,$B$7-M868+1),ROW(INDIRECT("a1:a"&amp;$B$7-M868+1))),0)=ROW(INDIRECT("a1:a"&amp;$B$7-M868+1))),"",SMALL(OFFSET($B867,,M868-1,,$B$7-M868+1),ROW(INDIRECT("a1:a"&amp;$B$7-M868+1)))),E$17-M868)))</f>
        <v>1</v>
      </c>
      <c r="F868" s="8">
        <f t="array" aca="1" ref="F868" ca="1">IF(OR($A868&gt;$B$9,F$17&gt;$B$7),"",CHOOSE(F$15,IF(N868=99,
IF(SUM(--(TRANSPOSE(LARGE(OFFSET($B867,,F$17,,$B$7-F$17),ROW(INDIRECT("a1:a"&amp;$B$7-F$17))))=OFFSET($B867,,F$17,,$B$7-F$17)))=$B$7-F$17,MIN(IF(F867&gt;=OFFSET($B867,,E$17,,$B$7-E$17),"",OFFSET($B867,,E$17,,$B$7-E$17))),F867),
SMALL(IF((SMALL(OFFSET($B867,,N868-1,,$B$7-N868+1),ROW(INDIRECT("a1:a"&amp;$B$7-N868+1)))=OFFSET($B868,,N868-1))*(MATCH(OFFSET($B868,,N868-1),SMALL(OFFSET($B867,,N868-1,,$B$7-N868+1),ROW(INDIRECT("a1:a"&amp;$B$7-N868+1))),0)=ROW(INDIRECT("a1:a"&amp;$B$7-N868+1))),"",SMALL(OFFSET($B867,,N868-1,,$B$7-N868+1),ROW(INDIRECT("a1:a"&amp;$B$7-N868+1)))),F$17-N868)),
SMALL(IF((SMALL(OFFSET($B867,,N868-1,,$B$7-N868+1),ROW(INDIRECT("a1:a"&amp;$B$7-N868+1)))=OFFSET($B868,,N868-1))*(MATCH(OFFSET($B868,,N868-1),SMALL(OFFSET($B867,,N868-1,,$B$7-N868+1),ROW(INDIRECT("a1:a"&amp;$B$7-N868+1))),0)=ROW(INDIRECT("a1:a"&amp;$B$7-N868+1))),"",SMALL(OFFSET($B867,,N868-1,,$B$7-N868+1),ROW(INDIRECT("a1:a"&amp;$B$7-N868+1)))),F$17-N868)))</f>
        <v>4</v>
      </c>
      <c r="G868" s="8">
        <f t="array" aca="1" ref="G868" ca="1">IF(OR($A868&gt;$B$9,G$17&gt;$B$7),"",CHOOSE(G$15,IF(O868=99,
IF(SUM(--(TRANSPOSE(LARGE(OFFSET($B867,,G$17,,$B$7-G$17),ROW(INDIRECT("a1:a"&amp;$B$7-G$17))))=OFFSET($B867,,G$17,,$B$7-G$17)))=$B$7-G$17,MIN(IF(G867&gt;=OFFSET($B867,,F$17,,$B$7-F$17),"",OFFSET($B867,,F$17,,$B$7-F$17))),G867),
SMALL(IF((SMALL(OFFSET($B867,,O868-1,,$B$7-O868+1),ROW(INDIRECT("a1:a"&amp;$B$7-O868+1)))=OFFSET($B868,,O868-1))*(MATCH(OFFSET($B868,,O868-1),SMALL(OFFSET($B867,,O868-1,,$B$7-O868+1),ROW(INDIRECT("a1:a"&amp;$B$7-O868+1))),0)=ROW(INDIRECT("a1:a"&amp;$B$7-O868+1))),"",SMALL(OFFSET($B867,,O868-1,,$B$7-O868+1),ROW(INDIRECT("a1:a"&amp;$B$7-O868+1)))),G$17-O868)),
SMALL(IF((SMALL(OFFSET($B867,,O868-1,,$B$7-O868+1),ROW(INDIRECT("a1:a"&amp;$B$7-O868+1)))=OFFSET($B868,,O868-1))*(MATCH(OFFSET($B868,,O868-1),SMALL(OFFSET($B867,,O868-1,,$B$7-O868+1),ROW(INDIRECT("a1:a"&amp;$B$7-O868+1))),0)=ROW(INDIRECT("a1:a"&amp;$B$7-O868+1))),"",SMALL(OFFSET($B867,,O868-1,,$B$7-O868+1),ROW(INDIRECT("a1:a"&amp;$B$7-O868+1)))),G$17-O868)))</f>
        <v>1</v>
      </c>
      <c r="H868" s="8">
        <f t="array" aca="1" ref="H868" ca="1">IF(OR($A868&gt;$B$9,H$17&gt;$B$7),"",CHOOSE(H$15,IF(P868=99,
IF(SUM(--(TRANSPOSE(LARGE(OFFSET($B867,,H$17,,$B$7-H$17),ROW(INDIRECT("a1:a"&amp;$B$7-H$17))))=OFFSET($B867,,H$17,,$B$7-H$17)))=$B$7-H$17,MIN(IF(H867&gt;=OFFSET($B867,,G$17,,$B$7-G$17),"",OFFSET($B867,,G$17,,$B$7-G$17))),H867),
SMALL(IF((SMALL(OFFSET($B867,,P868-1,,$B$7-P868+1),ROW(INDIRECT("a1:a"&amp;$B$7-P868+1)))=OFFSET($B868,,P868-1))*(MATCH(OFFSET($B868,,P868-1),SMALL(OFFSET($B867,,P868-1,,$B$7-P868+1),ROW(INDIRECT("a1:a"&amp;$B$7-P868+1))),0)=ROW(INDIRECT("a1:a"&amp;$B$7-P868+1))),"",SMALL(OFFSET($B867,,P868-1,,$B$7-P868+1),ROW(INDIRECT("a1:a"&amp;$B$7-P868+1)))),H$17-P868)),
SMALL(IF((SMALL(OFFSET($B867,,P868-1,,$B$7-P868+1),ROW(INDIRECT("a1:a"&amp;$B$7-P868+1)))=OFFSET($B868,,P868-1))*(MATCH(OFFSET($B868,,P868-1),SMALL(OFFSET($B867,,P868-1,,$B$7-P868+1),ROW(INDIRECT("a1:a"&amp;$B$7-P868+1))),0)=ROW(INDIRECT("a1:a"&amp;$B$7-P868+1))),"",SMALL(OFFSET($B867,,P868-1,,$B$7-P868+1),ROW(INDIRECT("a1:a"&amp;$B$7-P868+1)))),H$17-P868)))</f>
        <v>3</v>
      </c>
      <c r="I868" s="44">
        <f t="array" aca="1" ref="I868" ca="1">IF(OR($A868&gt;$B$9,I$17&gt;$B$7),"",CHOOSE(I$15,IF(Q868=99,
IF(SUM(--(TRANSPOSE(LARGE(OFFSET($B867,,I$17,,$B$7-I$17),ROW(INDIRECT("a1:a"&amp;$B$7-I$17))))=OFFSET($B867,,I$17,,$B$7-I$17)))=$B$7-I$17,MIN(IF(I867&gt;=OFFSET($B867,,H$17,,$B$7-H$17),"",OFFSET($B867,,H$17,,$B$7-H$17))),I867),
SMALL(IF((SMALL(OFFSET($B867,,Q868-1,,$B$7-Q868+1),ROW(INDIRECT("a1:a"&amp;$B$7-Q868+1)))=OFFSET($B868,,Q868-1))*(MATCH(OFFSET($B868,,Q868-1),SMALL(OFFSET($B867,,Q868-1,,$B$7-Q868+1),ROW(INDIRECT("a1:a"&amp;$B$7-Q868+1))),0)=ROW(INDIRECT("a1:a"&amp;$B$7-Q868+1))),"",SMALL(OFFSET($B867,,Q868-1,,$B$7-Q868+1),ROW(INDIRECT("a1:a"&amp;$B$7-Q868+1)))),I$17-Q868)),
SMALL(IF((SMALL(OFFSET($B867,,Q868-1,,$B$7-Q868+1),ROW(INDIRECT("a1:a"&amp;$B$7-Q868+1)))=OFFSET($B868,,Q868-1))*(MATCH(OFFSET($B868,,Q868-1),SMALL(OFFSET($B867,,Q868-1,,$B$7-Q868+1),ROW(INDIRECT("a1:a"&amp;$B$7-Q868+1))),0)=ROW(INDIRECT("a1:a"&amp;$B$7-Q868+1))),"",SMALL(OFFSET($B867,,Q868-1,,$B$7-Q868+1),ROW(INDIRECT("a1:a"&amp;$B$7-Q868+1)))),I$17-Q868)))</f>
        <v>1</v>
      </c>
      <c r="J868" s="13"/>
      <c r="K868" s="26">
        <f t="array" aca="1" ref="K868" ca="1">MIN(IF($B868:B868&gt;$B867:B867,COLUMN($B$18:B867)-COLUMN($B$18)+1,99))</f>
        <v>99</v>
      </c>
      <c r="L868" s="26">
        <f t="array" aca="1" ref="L868" ca="1">MIN(IF($B868:C868&gt;$B867:C867,COLUMN($B$18:C867)-COLUMN($B$18)+1,99))</f>
        <v>99</v>
      </c>
      <c r="M868" s="26">
        <f t="array" aca="1" ref="M868" ca="1">MIN(IF($B868:D868&gt;$B867:D867,COLUMN($B$18:D867)-COLUMN($B$18)+1,99))</f>
        <v>99</v>
      </c>
      <c r="N868" s="26">
        <f t="array" aca="1" ref="N868" ca="1">MIN(IF($B868:E868&gt;$B867:E867,COLUMN($B$18:E867)-COLUMN($B$18)+1,99))</f>
        <v>99</v>
      </c>
      <c r="O868" s="26">
        <f t="array" aca="1" ref="O868" ca="1">MIN(IF($B868:F868&gt;$B867:F867,COLUMN($B$18:F867)-COLUMN($B$18)+1,99))</f>
        <v>99</v>
      </c>
      <c r="P868" s="26">
        <f t="array" aca="1" ref="P868" ca="1">MIN(IF($B868:G868&gt;$B867:G867,COLUMN($B$18:G867)-COLUMN($B$18)+1,99))</f>
        <v>99</v>
      </c>
      <c r="Q868" s="48">
        <f t="array" aca="1" ref="Q868" ca="1">MIN(IF($B868:H868&gt;$B867:H867,COLUMN($B$18:H867)-COLUMN($B$18)+1,99))</f>
        <v>7</v>
      </c>
    </row>
    <row r="869" spans="1:17" x14ac:dyDescent="0.25">
      <c r="A869" s="10">
        <v>852</v>
      </c>
      <c r="B869" s="8">
        <f t="array" aca="1" ref="B869" ca="1">IF(A869&gt;$B$9,"",IF(SUM(--(TRANSPOSE(LARGE(OFFSET($B868,,B$17,,$B$7-B$17),ROW(INDIRECT("a1:a"&amp;$B$7-B$17))))=OFFSET($B868,,B$17,,$B$7-B$17)))=$B$7-B$17,OFFSET($B$12,,MATCH(B868,$B$12:$H$12,FALSE)),B868))</f>
        <v>2</v>
      </c>
      <c r="C869" s="8">
        <f t="array" aca="1" ref="C869" ca="1">IF(OR($A869&gt;$B$9,C$17&gt;$B$7),"",CHOOSE(C$15,IF(K869=99,
IF(SUM(--(TRANSPOSE(LARGE(OFFSET($B868,,C$17,,$B$7-C$17),ROW(INDIRECT("a1:a"&amp;$B$7-C$17))))=OFFSET($B868,,C$17,,$B$7-C$17)))=$B$7-C$17,MIN(IF(C868&gt;=OFFSET($B868,,B$17,,$B$7-B$17),"",OFFSET($B868,,B$17,,$B$7-B$17))),C868),
SMALL(IF((SMALL(OFFSET($B868,,K869-1,,$B$7-K869+1),ROW(INDIRECT("a1:a"&amp;$B$7-K869+1)))=OFFSET($B869,,K869-1))*(MATCH(OFFSET($B869,,K869-1),SMALL(OFFSET($B868,,K869-1,,$B$7-K869+1),ROW(INDIRECT("a1:a"&amp;$B$7-K869+1))),0)=ROW(INDIRECT("a1:a"&amp;$B$7-K869+1))),"",SMALL(OFFSET($B868,,K869-1,,$B$7-K869+1),ROW(INDIRECT("a1:a"&amp;$B$7-K869+1)))),C$17-K869)),
SMALL(IF((SMALL(OFFSET($B868,,K869-1,,$B$7-K869+1),ROW(INDIRECT("a1:a"&amp;$B$7-K869+1)))=OFFSET($B869,,K869-1))*(MATCH(OFFSET($B869,,K869-1),SMALL(OFFSET($B868,,K869-1,,$B$7-K869+1),ROW(INDIRECT("a1:a"&amp;$B$7-K869+1))),0)=ROW(INDIRECT("a1:a"&amp;$B$7-K869+1))),"",SMALL(OFFSET($B868,,K869-1,,$B$7-K869+1),ROW(INDIRECT("a1:a"&amp;$B$7-K869+1)))),C$17-K869)))</f>
        <v>2</v>
      </c>
      <c r="D869" s="8">
        <f t="array" aca="1" ref="D869" ca="1">IF(OR($A869&gt;$B$9,D$17&gt;$B$7),"",CHOOSE(D$15,IF(L869=99,
IF(SUM(--(TRANSPOSE(LARGE(OFFSET($B868,,D$17,,$B$7-D$17),ROW(INDIRECT("a1:a"&amp;$B$7-D$17))))=OFFSET($B868,,D$17,,$B$7-D$17)))=$B$7-D$17,MIN(IF(D868&gt;=OFFSET($B868,,C$17,,$B$7-C$17),"",OFFSET($B868,,C$17,,$B$7-C$17))),D868),
SMALL(IF((SMALL(OFFSET($B868,,L869-1,,$B$7-L869+1),ROW(INDIRECT("a1:a"&amp;$B$7-L869+1)))=OFFSET($B869,,L869-1))*(MATCH(OFFSET($B869,,L869-1),SMALL(OFFSET($B868,,L869-1,,$B$7-L869+1),ROW(INDIRECT("a1:a"&amp;$B$7-L869+1))),0)=ROW(INDIRECT("a1:a"&amp;$B$7-L869+1))),"",SMALL(OFFSET($B868,,L869-1,,$B$7-L869+1),ROW(INDIRECT("a1:a"&amp;$B$7-L869+1)))),D$17-L869)),
SMALL(IF((SMALL(OFFSET($B868,,L869-1,,$B$7-L869+1),ROW(INDIRECT("a1:a"&amp;$B$7-L869+1)))=OFFSET($B869,,L869-1))*(MATCH(OFFSET($B869,,L869-1),SMALL(OFFSET($B868,,L869-1,,$B$7-L869+1),ROW(INDIRECT("a1:a"&amp;$B$7-L869+1))),0)=ROW(INDIRECT("a1:a"&amp;$B$7-L869+1))),"",SMALL(OFFSET($B868,,L869-1,,$B$7-L869+1),ROW(INDIRECT("a1:a"&amp;$B$7-L869+1)))),D$17-L869)))</f>
        <v>3</v>
      </c>
      <c r="E869" s="8">
        <f t="array" aca="1" ref="E869" ca="1">IF(OR($A869&gt;$B$9,E$17&gt;$B$7),"",CHOOSE(E$15,IF(M869=99,
IF(SUM(--(TRANSPOSE(LARGE(OFFSET($B868,,E$17,,$B$7-E$17),ROW(INDIRECT("a1:a"&amp;$B$7-E$17))))=OFFSET($B868,,E$17,,$B$7-E$17)))=$B$7-E$17,MIN(IF(E868&gt;=OFFSET($B868,,D$17,,$B$7-D$17),"",OFFSET($B868,,D$17,,$B$7-D$17))),E868),
SMALL(IF((SMALL(OFFSET($B868,,M869-1,,$B$7-M869+1),ROW(INDIRECT("a1:a"&amp;$B$7-M869+1)))=OFFSET($B869,,M869-1))*(MATCH(OFFSET($B869,,M869-1),SMALL(OFFSET($B868,,M869-1,,$B$7-M869+1),ROW(INDIRECT("a1:a"&amp;$B$7-M869+1))),0)=ROW(INDIRECT("a1:a"&amp;$B$7-M869+1))),"",SMALL(OFFSET($B868,,M869-1,,$B$7-M869+1),ROW(INDIRECT("a1:a"&amp;$B$7-M869+1)))),E$17-M869)),
SMALL(IF((SMALL(OFFSET($B868,,M869-1,,$B$7-M869+1),ROW(INDIRECT("a1:a"&amp;$B$7-M869+1)))=OFFSET($B869,,M869-1))*(MATCH(OFFSET($B869,,M869-1),SMALL(OFFSET($B868,,M869-1,,$B$7-M869+1),ROW(INDIRECT("a1:a"&amp;$B$7-M869+1))),0)=ROW(INDIRECT("a1:a"&amp;$B$7-M869+1))),"",SMALL(OFFSET($B868,,M869-1,,$B$7-M869+1),ROW(INDIRECT("a1:a"&amp;$B$7-M869+1)))),E$17-M869)))</f>
        <v>1</v>
      </c>
      <c r="F869" s="8">
        <f t="array" aca="1" ref="F869" ca="1">IF(OR($A869&gt;$B$9,F$17&gt;$B$7),"",CHOOSE(F$15,IF(N869=99,
IF(SUM(--(TRANSPOSE(LARGE(OFFSET($B868,,F$17,,$B$7-F$17),ROW(INDIRECT("a1:a"&amp;$B$7-F$17))))=OFFSET($B868,,F$17,,$B$7-F$17)))=$B$7-F$17,MIN(IF(F868&gt;=OFFSET($B868,,E$17,,$B$7-E$17),"",OFFSET($B868,,E$17,,$B$7-E$17))),F868),
SMALL(IF((SMALL(OFFSET($B868,,N869-1,,$B$7-N869+1),ROW(INDIRECT("a1:a"&amp;$B$7-N869+1)))=OFFSET($B869,,N869-1))*(MATCH(OFFSET($B869,,N869-1),SMALL(OFFSET($B868,,N869-1,,$B$7-N869+1),ROW(INDIRECT("a1:a"&amp;$B$7-N869+1))),0)=ROW(INDIRECT("a1:a"&amp;$B$7-N869+1))),"",SMALL(OFFSET($B868,,N869-1,,$B$7-N869+1),ROW(INDIRECT("a1:a"&amp;$B$7-N869+1)))),F$17-N869)),
SMALL(IF((SMALL(OFFSET($B868,,N869-1,,$B$7-N869+1),ROW(INDIRECT("a1:a"&amp;$B$7-N869+1)))=OFFSET($B869,,N869-1))*(MATCH(OFFSET($B869,,N869-1),SMALL(OFFSET($B868,,N869-1,,$B$7-N869+1),ROW(INDIRECT("a1:a"&amp;$B$7-N869+1))),0)=ROW(INDIRECT("a1:a"&amp;$B$7-N869+1))),"",SMALL(OFFSET($B868,,N869-1,,$B$7-N869+1),ROW(INDIRECT("a1:a"&amp;$B$7-N869+1)))),F$17-N869)))</f>
        <v>4</v>
      </c>
      <c r="G869" s="8">
        <f t="array" aca="1" ref="G869" ca="1">IF(OR($A869&gt;$B$9,G$17&gt;$B$7),"",CHOOSE(G$15,IF(O869=99,
IF(SUM(--(TRANSPOSE(LARGE(OFFSET($B868,,G$17,,$B$7-G$17),ROW(INDIRECT("a1:a"&amp;$B$7-G$17))))=OFFSET($B868,,G$17,,$B$7-G$17)))=$B$7-G$17,MIN(IF(G868&gt;=OFFSET($B868,,F$17,,$B$7-F$17),"",OFFSET($B868,,F$17,,$B$7-F$17))),G868),
SMALL(IF((SMALL(OFFSET($B868,,O869-1,,$B$7-O869+1),ROW(INDIRECT("a1:a"&amp;$B$7-O869+1)))=OFFSET($B869,,O869-1))*(MATCH(OFFSET($B869,,O869-1),SMALL(OFFSET($B868,,O869-1,,$B$7-O869+1),ROW(INDIRECT("a1:a"&amp;$B$7-O869+1))),0)=ROW(INDIRECT("a1:a"&amp;$B$7-O869+1))),"",SMALL(OFFSET($B868,,O869-1,,$B$7-O869+1),ROW(INDIRECT("a1:a"&amp;$B$7-O869+1)))),G$17-O869)),
SMALL(IF((SMALL(OFFSET($B868,,O869-1,,$B$7-O869+1),ROW(INDIRECT("a1:a"&amp;$B$7-O869+1)))=OFFSET($B869,,O869-1))*(MATCH(OFFSET($B869,,O869-1),SMALL(OFFSET($B868,,O869-1,,$B$7-O869+1),ROW(INDIRECT("a1:a"&amp;$B$7-O869+1))),0)=ROW(INDIRECT("a1:a"&amp;$B$7-O869+1))),"",SMALL(OFFSET($B868,,O869-1,,$B$7-O869+1),ROW(INDIRECT("a1:a"&amp;$B$7-O869+1)))),G$17-O869)))</f>
        <v>3</v>
      </c>
      <c r="H869" s="8">
        <f t="array" aca="1" ref="H869" ca="1">IF(OR($A869&gt;$B$9,H$17&gt;$B$7),"",CHOOSE(H$15,IF(P869=99,
IF(SUM(--(TRANSPOSE(LARGE(OFFSET($B868,,H$17,,$B$7-H$17),ROW(INDIRECT("a1:a"&amp;$B$7-H$17))))=OFFSET($B868,,H$17,,$B$7-H$17)))=$B$7-H$17,MIN(IF(H868&gt;=OFFSET($B868,,G$17,,$B$7-G$17),"",OFFSET($B868,,G$17,,$B$7-G$17))),H868),
SMALL(IF((SMALL(OFFSET($B868,,P869-1,,$B$7-P869+1),ROW(INDIRECT("a1:a"&amp;$B$7-P869+1)))=OFFSET($B869,,P869-1))*(MATCH(OFFSET($B869,,P869-1),SMALL(OFFSET($B868,,P869-1,,$B$7-P869+1),ROW(INDIRECT("a1:a"&amp;$B$7-P869+1))),0)=ROW(INDIRECT("a1:a"&amp;$B$7-P869+1))),"",SMALL(OFFSET($B868,,P869-1,,$B$7-P869+1),ROW(INDIRECT("a1:a"&amp;$B$7-P869+1)))),H$17-P869)),
SMALL(IF((SMALL(OFFSET($B868,,P869-1,,$B$7-P869+1),ROW(INDIRECT("a1:a"&amp;$B$7-P869+1)))=OFFSET($B869,,P869-1))*(MATCH(OFFSET($B869,,P869-1),SMALL(OFFSET($B868,,P869-1,,$B$7-P869+1),ROW(INDIRECT("a1:a"&amp;$B$7-P869+1))),0)=ROW(INDIRECT("a1:a"&amp;$B$7-P869+1))),"",SMALL(OFFSET($B868,,P869-1,,$B$7-P869+1),ROW(INDIRECT("a1:a"&amp;$B$7-P869+1)))),H$17-P869)))</f>
        <v>1</v>
      </c>
      <c r="I869" s="44">
        <f t="array" aca="1" ref="I869" ca="1">IF(OR($A869&gt;$B$9,I$17&gt;$B$7),"",CHOOSE(I$15,IF(Q869=99,
IF(SUM(--(TRANSPOSE(LARGE(OFFSET($B868,,I$17,,$B$7-I$17),ROW(INDIRECT("a1:a"&amp;$B$7-I$17))))=OFFSET($B868,,I$17,,$B$7-I$17)))=$B$7-I$17,MIN(IF(I868&gt;=OFFSET($B868,,H$17,,$B$7-H$17),"",OFFSET($B868,,H$17,,$B$7-H$17))),I868),
SMALL(IF((SMALL(OFFSET($B868,,Q869-1,,$B$7-Q869+1),ROW(INDIRECT("a1:a"&amp;$B$7-Q869+1)))=OFFSET($B869,,Q869-1))*(MATCH(OFFSET($B869,,Q869-1),SMALL(OFFSET($B868,,Q869-1,,$B$7-Q869+1),ROW(INDIRECT("a1:a"&amp;$B$7-Q869+1))),0)=ROW(INDIRECT("a1:a"&amp;$B$7-Q869+1))),"",SMALL(OFFSET($B868,,Q869-1,,$B$7-Q869+1),ROW(INDIRECT("a1:a"&amp;$B$7-Q869+1)))),I$17-Q869)),
SMALL(IF((SMALL(OFFSET($B868,,Q869-1,,$B$7-Q869+1),ROW(INDIRECT("a1:a"&amp;$B$7-Q869+1)))=OFFSET($B869,,Q869-1))*(MATCH(OFFSET($B869,,Q869-1),SMALL(OFFSET($B868,,Q869-1,,$B$7-Q869+1),ROW(INDIRECT("a1:a"&amp;$B$7-Q869+1))),0)=ROW(INDIRECT("a1:a"&amp;$B$7-Q869+1))),"",SMALL(OFFSET($B868,,Q869-1,,$B$7-Q869+1),ROW(INDIRECT("a1:a"&amp;$B$7-Q869+1)))),I$17-Q869)))</f>
        <v>1</v>
      </c>
      <c r="J869" s="13"/>
      <c r="K869" s="26">
        <f t="array" aca="1" ref="K869" ca="1">MIN(IF($B869:B869&gt;$B868:B868,COLUMN($B$18:B868)-COLUMN($B$18)+1,99))</f>
        <v>99</v>
      </c>
      <c r="L869" s="26">
        <f t="array" aca="1" ref="L869" ca="1">MIN(IF($B869:C869&gt;$B868:C868,COLUMN($B$18:C868)-COLUMN($B$18)+1,99))</f>
        <v>99</v>
      </c>
      <c r="M869" s="26">
        <f t="array" aca="1" ref="M869" ca="1">MIN(IF($B869:D869&gt;$B868:D868,COLUMN($B$18:D868)-COLUMN($B$18)+1,99))</f>
        <v>99</v>
      </c>
      <c r="N869" s="26">
        <f t="array" aca="1" ref="N869" ca="1">MIN(IF($B869:E869&gt;$B868:E868,COLUMN($B$18:E868)-COLUMN($B$18)+1,99))</f>
        <v>99</v>
      </c>
      <c r="O869" s="26">
        <f t="array" aca="1" ref="O869" ca="1">MIN(IF($B869:F869&gt;$B868:F868,COLUMN($B$18:F868)-COLUMN($B$18)+1,99))</f>
        <v>99</v>
      </c>
      <c r="P869" s="26">
        <f t="array" aca="1" ref="P869" ca="1">MIN(IF($B869:G869&gt;$B868:G868,COLUMN($B$18:G868)-COLUMN($B$18)+1,99))</f>
        <v>6</v>
      </c>
      <c r="Q869" s="48">
        <f t="array" aca="1" ref="Q869" ca="1">MIN(IF($B869:H869&gt;$B868:H868,COLUMN($B$18:H868)-COLUMN($B$18)+1,99))</f>
        <v>6</v>
      </c>
    </row>
    <row r="870" spans="1:17" x14ac:dyDescent="0.25">
      <c r="A870" s="10">
        <v>853</v>
      </c>
      <c r="B870" s="8">
        <f t="array" aca="1" ref="B870" ca="1">IF(A870&gt;$B$9,"",IF(SUM(--(TRANSPOSE(LARGE(OFFSET($B869,,B$17,,$B$7-B$17),ROW(INDIRECT("a1:a"&amp;$B$7-B$17))))=OFFSET($B869,,B$17,,$B$7-B$17)))=$B$7-B$17,OFFSET($B$12,,MATCH(B869,$B$12:$H$12,FALSE)),B869))</f>
        <v>2</v>
      </c>
      <c r="C870" s="8">
        <f t="array" aca="1" ref="C870" ca="1">IF(OR($A870&gt;$B$9,C$17&gt;$B$7),"",CHOOSE(C$15,IF(K870=99,
IF(SUM(--(TRANSPOSE(LARGE(OFFSET($B869,,C$17,,$B$7-C$17),ROW(INDIRECT("a1:a"&amp;$B$7-C$17))))=OFFSET($B869,,C$17,,$B$7-C$17)))=$B$7-C$17,MIN(IF(C869&gt;=OFFSET($B869,,B$17,,$B$7-B$17),"",OFFSET($B869,,B$17,,$B$7-B$17))),C869),
SMALL(IF((SMALL(OFFSET($B869,,K870-1,,$B$7-K870+1),ROW(INDIRECT("a1:a"&amp;$B$7-K870+1)))=OFFSET($B870,,K870-1))*(MATCH(OFFSET($B870,,K870-1),SMALL(OFFSET($B869,,K870-1,,$B$7-K870+1),ROW(INDIRECT("a1:a"&amp;$B$7-K870+1))),0)=ROW(INDIRECT("a1:a"&amp;$B$7-K870+1))),"",SMALL(OFFSET($B869,,K870-1,,$B$7-K870+1),ROW(INDIRECT("a1:a"&amp;$B$7-K870+1)))),C$17-K870)),
SMALL(IF((SMALL(OFFSET($B869,,K870-1,,$B$7-K870+1),ROW(INDIRECT("a1:a"&amp;$B$7-K870+1)))=OFFSET($B870,,K870-1))*(MATCH(OFFSET($B870,,K870-1),SMALL(OFFSET($B869,,K870-1,,$B$7-K870+1),ROW(INDIRECT("a1:a"&amp;$B$7-K870+1))),0)=ROW(INDIRECT("a1:a"&amp;$B$7-K870+1))),"",SMALL(OFFSET($B869,,K870-1,,$B$7-K870+1),ROW(INDIRECT("a1:a"&amp;$B$7-K870+1)))),C$17-K870)))</f>
        <v>2</v>
      </c>
      <c r="D870" s="8">
        <f t="array" aca="1" ref="D870" ca="1">IF(OR($A870&gt;$B$9,D$17&gt;$B$7),"",CHOOSE(D$15,IF(L870=99,
IF(SUM(--(TRANSPOSE(LARGE(OFFSET($B869,,D$17,,$B$7-D$17),ROW(INDIRECT("a1:a"&amp;$B$7-D$17))))=OFFSET($B869,,D$17,,$B$7-D$17)))=$B$7-D$17,MIN(IF(D869&gt;=OFFSET($B869,,C$17,,$B$7-C$17),"",OFFSET($B869,,C$17,,$B$7-C$17))),D869),
SMALL(IF((SMALL(OFFSET($B869,,L870-1,,$B$7-L870+1),ROW(INDIRECT("a1:a"&amp;$B$7-L870+1)))=OFFSET($B870,,L870-1))*(MATCH(OFFSET($B870,,L870-1),SMALL(OFFSET($B869,,L870-1,,$B$7-L870+1),ROW(INDIRECT("a1:a"&amp;$B$7-L870+1))),0)=ROW(INDIRECT("a1:a"&amp;$B$7-L870+1))),"",SMALL(OFFSET($B869,,L870-1,,$B$7-L870+1),ROW(INDIRECT("a1:a"&amp;$B$7-L870+1)))),D$17-L870)),
SMALL(IF((SMALL(OFFSET($B869,,L870-1,,$B$7-L870+1),ROW(INDIRECT("a1:a"&amp;$B$7-L870+1)))=OFFSET($B870,,L870-1))*(MATCH(OFFSET($B870,,L870-1),SMALL(OFFSET($B869,,L870-1,,$B$7-L870+1),ROW(INDIRECT("a1:a"&amp;$B$7-L870+1))),0)=ROW(INDIRECT("a1:a"&amp;$B$7-L870+1))),"",SMALL(OFFSET($B869,,L870-1,,$B$7-L870+1),ROW(INDIRECT("a1:a"&amp;$B$7-L870+1)))),D$17-L870)))</f>
        <v>3</v>
      </c>
      <c r="E870" s="8">
        <f t="array" aca="1" ref="E870" ca="1">IF(OR($A870&gt;$B$9,E$17&gt;$B$7),"",CHOOSE(E$15,IF(M870=99,
IF(SUM(--(TRANSPOSE(LARGE(OFFSET($B869,,E$17,,$B$7-E$17),ROW(INDIRECT("a1:a"&amp;$B$7-E$17))))=OFFSET($B869,,E$17,,$B$7-E$17)))=$B$7-E$17,MIN(IF(E869&gt;=OFFSET($B869,,D$17,,$B$7-D$17),"",OFFSET($B869,,D$17,,$B$7-D$17))),E869),
SMALL(IF((SMALL(OFFSET($B869,,M870-1,,$B$7-M870+1),ROW(INDIRECT("a1:a"&amp;$B$7-M870+1)))=OFFSET($B870,,M870-1))*(MATCH(OFFSET($B870,,M870-1),SMALL(OFFSET($B869,,M870-1,,$B$7-M870+1),ROW(INDIRECT("a1:a"&amp;$B$7-M870+1))),0)=ROW(INDIRECT("a1:a"&amp;$B$7-M870+1))),"",SMALL(OFFSET($B869,,M870-1,,$B$7-M870+1),ROW(INDIRECT("a1:a"&amp;$B$7-M870+1)))),E$17-M870)),
SMALL(IF((SMALL(OFFSET($B869,,M870-1,,$B$7-M870+1),ROW(INDIRECT("a1:a"&amp;$B$7-M870+1)))=OFFSET($B870,,M870-1))*(MATCH(OFFSET($B870,,M870-1),SMALL(OFFSET($B869,,M870-1,,$B$7-M870+1),ROW(INDIRECT("a1:a"&amp;$B$7-M870+1))),0)=ROW(INDIRECT("a1:a"&amp;$B$7-M870+1))),"",SMALL(OFFSET($B869,,M870-1,,$B$7-M870+1),ROW(INDIRECT("a1:a"&amp;$B$7-M870+1)))),E$17-M870)))</f>
        <v>3</v>
      </c>
      <c r="F870" s="8">
        <f t="array" aca="1" ref="F870" ca="1">IF(OR($A870&gt;$B$9,F$17&gt;$B$7),"",CHOOSE(F$15,IF(N870=99,
IF(SUM(--(TRANSPOSE(LARGE(OFFSET($B869,,F$17,,$B$7-F$17),ROW(INDIRECT("a1:a"&amp;$B$7-F$17))))=OFFSET($B869,,F$17,,$B$7-F$17)))=$B$7-F$17,MIN(IF(F869&gt;=OFFSET($B869,,E$17,,$B$7-E$17),"",OFFSET($B869,,E$17,,$B$7-E$17))),F869),
SMALL(IF((SMALL(OFFSET($B869,,N870-1,,$B$7-N870+1),ROW(INDIRECT("a1:a"&amp;$B$7-N870+1)))=OFFSET($B870,,N870-1))*(MATCH(OFFSET($B870,,N870-1),SMALL(OFFSET($B869,,N870-1,,$B$7-N870+1),ROW(INDIRECT("a1:a"&amp;$B$7-N870+1))),0)=ROW(INDIRECT("a1:a"&amp;$B$7-N870+1))),"",SMALL(OFFSET($B869,,N870-1,,$B$7-N870+1),ROW(INDIRECT("a1:a"&amp;$B$7-N870+1)))),F$17-N870)),
SMALL(IF((SMALL(OFFSET($B869,,N870-1,,$B$7-N870+1),ROW(INDIRECT("a1:a"&amp;$B$7-N870+1)))=OFFSET($B870,,N870-1))*(MATCH(OFFSET($B870,,N870-1),SMALL(OFFSET($B869,,N870-1,,$B$7-N870+1),ROW(INDIRECT("a1:a"&amp;$B$7-N870+1))),0)=ROW(INDIRECT("a1:a"&amp;$B$7-N870+1))),"",SMALL(OFFSET($B869,,N870-1,,$B$7-N870+1),ROW(INDIRECT("a1:a"&amp;$B$7-N870+1)))),F$17-N870)))</f>
        <v>1</v>
      </c>
      <c r="G870" s="8">
        <f t="array" aca="1" ref="G870" ca="1">IF(OR($A870&gt;$B$9,G$17&gt;$B$7),"",CHOOSE(G$15,IF(O870=99,
IF(SUM(--(TRANSPOSE(LARGE(OFFSET($B869,,G$17,,$B$7-G$17),ROW(INDIRECT("a1:a"&amp;$B$7-G$17))))=OFFSET($B869,,G$17,,$B$7-G$17)))=$B$7-G$17,MIN(IF(G869&gt;=OFFSET($B869,,F$17,,$B$7-F$17),"",OFFSET($B869,,F$17,,$B$7-F$17))),G869),
SMALL(IF((SMALL(OFFSET($B869,,O870-1,,$B$7-O870+1),ROW(INDIRECT("a1:a"&amp;$B$7-O870+1)))=OFFSET($B870,,O870-1))*(MATCH(OFFSET($B870,,O870-1),SMALL(OFFSET($B869,,O870-1,,$B$7-O870+1),ROW(INDIRECT("a1:a"&amp;$B$7-O870+1))),0)=ROW(INDIRECT("a1:a"&amp;$B$7-O870+1))),"",SMALL(OFFSET($B869,,O870-1,,$B$7-O870+1),ROW(INDIRECT("a1:a"&amp;$B$7-O870+1)))),G$17-O870)),
SMALL(IF((SMALL(OFFSET($B869,,O870-1,,$B$7-O870+1),ROW(INDIRECT("a1:a"&amp;$B$7-O870+1)))=OFFSET($B870,,O870-1))*(MATCH(OFFSET($B870,,O870-1),SMALL(OFFSET($B869,,O870-1,,$B$7-O870+1),ROW(INDIRECT("a1:a"&amp;$B$7-O870+1))),0)=ROW(INDIRECT("a1:a"&amp;$B$7-O870+1))),"",SMALL(OFFSET($B869,,O870-1,,$B$7-O870+1),ROW(INDIRECT("a1:a"&amp;$B$7-O870+1)))),G$17-O870)))</f>
        <v>1</v>
      </c>
      <c r="H870" s="8">
        <f t="array" aca="1" ref="H870" ca="1">IF(OR($A870&gt;$B$9,H$17&gt;$B$7),"",CHOOSE(H$15,IF(P870=99,
IF(SUM(--(TRANSPOSE(LARGE(OFFSET($B869,,H$17,,$B$7-H$17),ROW(INDIRECT("a1:a"&amp;$B$7-H$17))))=OFFSET($B869,,H$17,,$B$7-H$17)))=$B$7-H$17,MIN(IF(H869&gt;=OFFSET($B869,,G$17,,$B$7-G$17),"",OFFSET($B869,,G$17,,$B$7-G$17))),H869),
SMALL(IF((SMALL(OFFSET($B869,,P870-1,,$B$7-P870+1),ROW(INDIRECT("a1:a"&amp;$B$7-P870+1)))=OFFSET($B870,,P870-1))*(MATCH(OFFSET($B870,,P870-1),SMALL(OFFSET($B869,,P870-1,,$B$7-P870+1),ROW(INDIRECT("a1:a"&amp;$B$7-P870+1))),0)=ROW(INDIRECT("a1:a"&amp;$B$7-P870+1))),"",SMALL(OFFSET($B869,,P870-1,,$B$7-P870+1),ROW(INDIRECT("a1:a"&amp;$B$7-P870+1)))),H$17-P870)),
SMALL(IF((SMALL(OFFSET($B869,,P870-1,,$B$7-P870+1),ROW(INDIRECT("a1:a"&amp;$B$7-P870+1)))=OFFSET($B870,,P870-1))*(MATCH(OFFSET($B870,,P870-1),SMALL(OFFSET($B869,,P870-1,,$B$7-P870+1),ROW(INDIRECT("a1:a"&amp;$B$7-P870+1))),0)=ROW(INDIRECT("a1:a"&amp;$B$7-P870+1))),"",SMALL(OFFSET($B869,,P870-1,,$B$7-P870+1),ROW(INDIRECT("a1:a"&amp;$B$7-P870+1)))),H$17-P870)))</f>
        <v>1</v>
      </c>
      <c r="I870" s="44">
        <f t="array" aca="1" ref="I870" ca="1">IF(OR($A870&gt;$B$9,I$17&gt;$B$7),"",CHOOSE(I$15,IF(Q870=99,
IF(SUM(--(TRANSPOSE(LARGE(OFFSET($B869,,I$17,,$B$7-I$17),ROW(INDIRECT("a1:a"&amp;$B$7-I$17))))=OFFSET($B869,,I$17,,$B$7-I$17)))=$B$7-I$17,MIN(IF(I869&gt;=OFFSET($B869,,H$17,,$B$7-H$17),"",OFFSET($B869,,H$17,,$B$7-H$17))),I869),
SMALL(IF((SMALL(OFFSET($B869,,Q870-1,,$B$7-Q870+1),ROW(INDIRECT("a1:a"&amp;$B$7-Q870+1)))=OFFSET($B870,,Q870-1))*(MATCH(OFFSET($B870,,Q870-1),SMALL(OFFSET($B869,,Q870-1,,$B$7-Q870+1),ROW(INDIRECT("a1:a"&amp;$B$7-Q870+1))),0)=ROW(INDIRECT("a1:a"&amp;$B$7-Q870+1))),"",SMALL(OFFSET($B869,,Q870-1,,$B$7-Q870+1),ROW(INDIRECT("a1:a"&amp;$B$7-Q870+1)))),I$17-Q870)),
SMALL(IF((SMALL(OFFSET($B869,,Q870-1,,$B$7-Q870+1),ROW(INDIRECT("a1:a"&amp;$B$7-Q870+1)))=OFFSET($B870,,Q870-1))*(MATCH(OFFSET($B870,,Q870-1),SMALL(OFFSET($B869,,Q870-1,,$B$7-Q870+1),ROW(INDIRECT("a1:a"&amp;$B$7-Q870+1))),0)=ROW(INDIRECT("a1:a"&amp;$B$7-Q870+1))),"",SMALL(OFFSET($B869,,Q870-1,,$B$7-Q870+1),ROW(INDIRECT("a1:a"&amp;$B$7-Q870+1)))),I$17-Q870)))</f>
        <v>4</v>
      </c>
      <c r="J870" s="13"/>
      <c r="K870" s="26">
        <f t="array" aca="1" ref="K870" ca="1">MIN(IF($B870:B870&gt;$B869:B869,COLUMN($B$18:B869)-COLUMN($B$18)+1,99))</f>
        <v>99</v>
      </c>
      <c r="L870" s="26">
        <f t="array" aca="1" ref="L870" ca="1">MIN(IF($B870:C870&gt;$B869:C869,COLUMN($B$18:C869)-COLUMN($B$18)+1,99))</f>
        <v>99</v>
      </c>
      <c r="M870" s="26">
        <f t="array" aca="1" ref="M870" ca="1">MIN(IF($B870:D870&gt;$B869:D869,COLUMN($B$18:D869)-COLUMN($B$18)+1,99))</f>
        <v>99</v>
      </c>
      <c r="N870" s="26">
        <f t="array" aca="1" ref="N870" ca="1">MIN(IF($B870:E870&gt;$B869:E869,COLUMN($B$18:E869)-COLUMN($B$18)+1,99))</f>
        <v>4</v>
      </c>
      <c r="O870" s="26">
        <f t="array" aca="1" ref="O870" ca="1">MIN(IF($B870:F870&gt;$B869:F869,COLUMN($B$18:F869)-COLUMN($B$18)+1,99))</f>
        <v>4</v>
      </c>
      <c r="P870" s="26">
        <f t="array" aca="1" ref="P870" ca="1">MIN(IF($B870:G870&gt;$B869:G869,COLUMN($B$18:G869)-COLUMN($B$18)+1,99))</f>
        <v>4</v>
      </c>
      <c r="Q870" s="48">
        <f t="array" aca="1" ref="Q870" ca="1">MIN(IF($B870:H870&gt;$B869:H869,COLUMN($B$18:H869)-COLUMN($B$18)+1,99))</f>
        <v>4</v>
      </c>
    </row>
    <row r="871" spans="1:17" x14ac:dyDescent="0.25">
      <c r="A871" s="10">
        <v>854</v>
      </c>
      <c r="B871" s="8">
        <f t="array" aca="1" ref="B871" ca="1">IF(A871&gt;$B$9,"",IF(SUM(--(TRANSPOSE(LARGE(OFFSET($B870,,B$17,,$B$7-B$17),ROW(INDIRECT("a1:a"&amp;$B$7-B$17))))=OFFSET($B870,,B$17,,$B$7-B$17)))=$B$7-B$17,OFFSET($B$12,,MATCH(B870,$B$12:$H$12,FALSE)),B870))</f>
        <v>2</v>
      </c>
      <c r="C871" s="8">
        <f t="array" aca="1" ref="C871" ca="1">IF(OR($A871&gt;$B$9,C$17&gt;$B$7),"",CHOOSE(C$15,IF(K871=99,
IF(SUM(--(TRANSPOSE(LARGE(OFFSET($B870,,C$17,,$B$7-C$17),ROW(INDIRECT("a1:a"&amp;$B$7-C$17))))=OFFSET($B870,,C$17,,$B$7-C$17)))=$B$7-C$17,MIN(IF(C870&gt;=OFFSET($B870,,B$17,,$B$7-B$17),"",OFFSET($B870,,B$17,,$B$7-B$17))),C870),
SMALL(IF((SMALL(OFFSET($B870,,K871-1,,$B$7-K871+1),ROW(INDIRECT("a1:a"&amp;$B$7-K871+1)))=OFFSET($B871,,K871-1))*(MATCH(OFFSET($B871,,K871-1),SMALL(OFFSET($B870,,K871-1,,$B$7-K871+1),ROW(INDIRECT("a1:a"&amp;$B$7-K871+1))),0)=ROW(INDIRECT("a1:a"&amp;$B$7-K871+1))),"",SMALL(OFFSET($B870,,K871-1,,$B$7-K871+1),ROW(INDIRECT("a1:a"&amp;$B$7-K871+1)))),C$17-K871)),
SMALL(IF((SMALL(OFFSET($B870,,K871-1,,$B$7-K871+1),ROW(INDIRECT("a1:a"&amp;$B$7-K871+1)))=OFFSET($B871,,K871-1))*(MATCH(OFFSET($B871,,K871-1),SMALL(OFFSET($B870,,K871-1,,$B$7-K871+1),ROW(INDIRECT("a1:a"&amp;$B$7-K871+1))),0)=ROW(INDIRECT("a1:a"&amp;$B$7-K871+1))),"",SMALL(OFFSET($B870,,K871-1,,$B$7-K871+1),ROW(INDIRECT("a1:a"&amp;$B$7-K871+1)))),C$17-K871)))</f>
        <v>2</v>
      </c>
      <c r="D871" s="8">
        <f t="array" aca="1" ref="D871" ca="1">IF(OR($A871&gt;$B$9,D$17&gt;$B$7),"",CHOOSE(D$15,IF(L871=99,
IF(SUM(--(TRANSPOSE(LARGE(OFFSET($B870,,D$17,,$B$7-D$17),ROW(INDIRECT("a1:a"&amp;$B$7-D$17))))=OFFSET($B870,,D$17,,$B$7-D$17)))=$B$7-D$17,MIN(IF(D870&gt;=OFFSET($B870,,C$17,,$B$7-C$17),"",OFFSET($B870,,C$17,,$B$7-C$17))),D870),
SMALL(IF((SMALL(OFFSET($B870,,L871-1,,$B$7-L871+1),ROW(INDIRECT("a1:a"&amp;$B$7-L871+1)))=OFFSET($B871,,L871-1))*(MATCH(OFFSET($B871,,L871-1),SMALL(OFFSET($B870,,L871-1,,$B$7-L871+1),ROW(INDIRECT("a1:a"&amp;$B$7-L871+1))),0)=ROW(INDIRECT("a1:a"&amp;$B$7-L871+1))),"",SMALL(OFFSET($B870,,L871-1,,$B$7-L871+1),ROW(INDIRECT("a1:a"&amp;$B$7-L871+1)))),D$17-L871)),
SMALL(IF((SMALL(OFFSET($B870,,L871-1,,$B$7-L871+1),ROW(INDIRECT("a1:a"&amp;$B$7-L871+1)))=OFFSET($B871,,L871-1))*(MATCH(OFFSET($B871,,L871-1),SMALL(OFFSET($B870,,L871-1,,$B$7-L871+1),ROW(INDIRECT("a1:a"&amp;$B$7-L871+1))),0)=ROW(INDIRECT("a1:a"&amp;$B$7-L871+1))),"",SMALL(OFFSET($B870,,L871-1,,$B$7-L871+1),ROW(INDIRECT("a1:a"&amp;$B$7-L871+1)))),D$17-L871)))</f>
        <v>3</v>
      </c>
      <c r="E871" s="8">
        <f t="array" aca="1" ref="E871" ca="1">IF(OR($A871&gt;$B$9,E$17&gt;$B$7),"",CHOOSE(E$15,IF(M871=99,
IF(SUM(--(TRANSPOSE(LARGE(OFFSET($B870,,E$17,,$B$7-E$17),ROW(INDIRECT("a1:a"&amp;$B$7-E$17))))=OFFSET($B870,,E$17,,$B$7-E$17)))=$B$7-E$17,MIN(IF(E870&gt;=OFFSET($B870,,D$17,,$B$7-D$17),"",OFFSET($B870,,D$17,,$B$7-D$17))),E870),
SMALL(IF((SMALL(OFFSET($B870,,M871-1,,$B$7-M871+1),ROW(INDIRECT("a1:a"&amp;$B$7-M871+1)))=OFFSET($B871,,M871-1))*(MATCH(OFFSET($B871,,M871-1),SMALL(OFFSET($B870,,M871-1,,$B$7-M871+1),ROW(INDIRECT("a1:a"&amp;$B$7-M871+1))),0)=ROW(INDIRECT("a1:a"&amp;$B$7-M871+1))),"",SMALL(OFFSET($B870,,M871-1,,$B$7-M871+1),ROW(INDIRECT("a1:a"&amp;$B$7-M871+1)))),E$17-M871)),
SMALL(IF((SMALL(OFFSET($B870,,M871-1,,$B$7-M871+1),ROW(INDIRECT("a1:a"&amp;$B$7-M871+1)))=OFFSET($B871,,M871-1))*(MATCH(OFFSET($B871,,M871-1),SMALL(OFFSET($B870,,M871-1,,$B$7-M871+1),ROW(INDIRECT("a1:a"&amp;$B$7-M871+1))),0)=ROW(INDIRECT("a1:a"&amp;$B$7-M871+1))),"",SMALL(OFFSET($B870,,M871-1,,$B$7-M871+1),ROW(INDIRECT("a1:a"&amp;$B$7-M871+1)))),E$17-M871)))</f>
        <v>3</v>
      </c>
      <c r="F871" s="8">
        <f t="array" aca="1" ref="F871" ca="1">IF(OR($A871&gt;$B$9,F$17&gt;$B$7),"",CHOOSE(F$15,IF(N871=99,
IF(SUM(--(TRANSPOSE(LARGE(OFFSET($B870,,F$17,,$B$7-F$17),ROW(INDIRECT("a1:a"&amp;$B$7-F$17))))=OFFSET($B870,,F$17,,$B$7-F$17)))=$B$7-F$17,MIN(IF(F870&gt;=OFFSET($B870,,E$17,,$B$7-E$17),"",OFFSET($B870,,E$17,,$B$7-E$17))),F870),
SMALL(IF((SMALL(OFFSET($B870,,N871-1,,$B$7-N871+1),ROW(INDIRECT("a1:a"&amp;$B$7-N871+1)))=OFFSET($B871,,N871-1))*(MATCH(OFFSET($B871,,N871-1),SMALL(OFFSET($B870,,N871-1,,$B$7-N871+1),ROW(INDIRECT("a1:a"&amp;$B$7-N871+1))),0)=ROW(INDIRECT("a1:a"&amp;$B$7-N871+1))),"",SMALL(OFFSET($B870,,N871-1,,$B$7-N871+1),ROW(INDIRECT("a1:a"&amp;$B$7-N871+1)))),F$17-N871)),
SMALL(IF((SMALL(OFFSET($B870,,N871-1,,$B$7-N871+1),ROW(INDIRECT("a1:a"&amp;$B$7-N871+1)))=OFFSET($B871,,N871-1))*(MATCH(OFFSET($B871,,N871-1),SMALL(OFFSET($B870,,N871-1,,$B$7-N871+1),ROW(INDIRECT("a1:a"&amp;$B$7-N871+1))),0)=ROW(INDIRECT("a1:a"&amp;$B$7-N871+1))),"",SMALL(OFFSET($B870,,N871-1,,$B$7-N871+1),ROW(INDIRECT("a1:a"&amp;$B$7-N871+1)))),F$17-N871)))</f>
        <v>1</v>
      </c>
      <c r="G871" s="8">
        <f t="array" aca="1" ref="G871" ca="1">IF(OR($A871&gt;$B$9,G$17&gt;$B$7),"",CHOOSE(G$15,IF(O871=99,
IF(SUM(--(TRANSPOSE(LARGE(OFFSET($B870,,G$17,,$B$7-G$17),ROW(INDIRECT("a1:a"&amp;$B$7-G$17))))=OFFSET($B870,,G$17,,$B$7-G$17)))=$B$7-G$17,MIN(IF(G870&gt;=OFFSET($B870,,F$17,,$B$7-F$17),"",OFFSET($B870,,F$17,,$B$7-F$17))),G870),
SMALL(IF((SMALL(OFFSET($B870,,O871-1,,$B$7-O871+1),ROW(INDIRECT("a1:a"&amp;$B$7-O871+1)))=OFFSET($B871,,O871-1))*(MATCH(OFFSET($B871,,O871-1),SMALL(OFFSET($B870,,O871-1,,$B$7-O871+1),ROW(INDIRECT("a1:a"&amp;$B$7-O871+1))),0)=ROW(INDIRECT("a1:a"&amp;$B$7-O871+1))),"",SMALL(OFFSET($B870,,O871-1,,$B$7-O871+1),ROW(INDIRECT("a1:a"&amp;$B$7-O871+1)))),G$17-O871)),
SMALL(IF((SMALL(OFFSET($B870,,O871-1,,$B$7-O871+1),ROW(INDIRECT("a1:a"&amp;$B$7-O871+1)))=OFFSET($B871,,O871-1))*(MATCH(OFFSET($B871,,O871-1),SMALL(OFFSET($B870,,O871-1,,$B$7-O871+1),ROW(INDIRECT("a1:a"&amp;$B$7-O871+1))),0)=ROW(INDIRECT("a1:a"&amp;$B$7-O871+1))),"",SMALL(OFFSET($B870,,O871-1,,$B$7-O871+1),ROW(INDIRECT("a1:a"&amp;$B$7-O871+1)))),G$17-O871)))</f>
        <v>1</v>
      </c>
      <c r="H871" s="8">
        <f t="array" aca="1" ref="H871" ca="1">IF(OR($A871&gt;$B$9,H$17&gt;$B$7),"",CHOOSE(H$15,IF(P871=99,
IF(SUM(--(TRANSPOSE(LARGE(OFFSET($B870,,H$17,,$B$7-H$17),ROW(INDIRECT("a1:a"&amp;$B$7-H$17))))=OFFSET($B870,,H$17,,$B$7-H$17)))=$B$7-H$17,MIN(IF(H870&gt;=OFFSET($B870,,G$17,,$B$7-G$17),"",OFFSET($B870,,G$17,,$B$7-G$17))),H870),
SMALL(IF((SMALL(OFFSET($B870,,P871-1,,$B$7-P871+1),ROW(INDIRECT("a1:a"&amp;$B$7-P871+1)))=OFFSET($B871,,P871-1))*(MATCH(OFFSET($B871,,P871-1),SMALL(OFFSET($B870,,P871-1,,$B$7-P871+1),ROW(INDIRECT("a1:a"&amp;$B$7-P871+1))),0)=ROW(INDIRECT("a1:a"&amp;$B$7-P871+1))),"",SMALL(OFFSET($B870,,P871-1,,$B$7-P871+1),ROW(INDIRECT("a1:a"&amp;$B$7-P871+1)))),H$17-P871)),
SMALL(IF((SMALL(OFFSET($B870,,P871-1,,$B$7-P871+1),ROW(INDIRECT("a1:a"&amp;$B$7-P871+1)))=OFFSET($B871,,P871-1))*(MATCH(OFFSET($B871,,P871-1),SMALL(OFFSET($B870,,P871-1,,$B$7-P871+1),ROW(INDIRECT("a1:a"&amp;$B$7-P871+1))),0)=ROW(INDIRECT("a1:a"&amp;$B$7-P871+1))),"",SMALL(OFFSET($B870,,P871-1,,$B$7-P871+1),ROW(INDIRECT("a1:a"&amp;$B$7-P871+1)))),H$17-P871)))</f>
        <v>4</v>
      </c>
      <c r="I871" s="44">
        <f t="array" aca="1" ref="I871" ca="1">IF(OR($A871&gt;$B$9,I$17&gt;$B$7),"",CHOOSE(I$15,IF(Q871=99,
IF(SUM(--(TRANSPOSE(LARGE(OFFSET($B870,,I$17,,$B$7-I$17),ROW(INDIRECT("a1:a"&amp;$B$7-I$17))))=OFFSET($B870,,I$17,,$B$7-I$17)))=$B$7-I$17,MIN(IF(I870&gt;=OFFSET($B870,,H$17,,$B$7-H$17),"",OFFSET($B870,,H$17,,$B$7-H$17))),I870),
SMALL(IF((SMALL(OFFSET($B870,,Q871-1,,$B$7-Q871+1),ROW(INDIRECT("a1:a"&amp;$B$7-Q871+1)))=OFFSET($B871,,Q871-1))*(MATCH(OFFSET($B871,,Q871-1),SMALL(OFFSET($B870,,Q871-1,,$B$7-Q871+1),ROW(INDIRECT("a1:a"&amp;$B$7-Q871+1))),0)=ROW(INDIRECT("a1:a"&amp;$B$7-Q871+1))),"",SMALL(OFFSET($B870,,Q871-1,,$B$7-Q871+1),ROW(INDIRECT("a1:a"&amp;$B$7-Q871+1)))),I$17-Q871)),
SMALL(IF((SMALL(OFFSET($B870,,Q871-1,,$B$7-Q871+1),ROW(INDIRECT("a1:a"&amp;$B$7-Q871+1)))=OFFSET($B871,,Q871-1))*(MATCH(OFFSET($B871,,Q871-1),SMALL(OFFSET($B870,,Q871-1,,$B$7-Q871+1),ROW(INDIRECT("a1:a"&amp;$B$7-Q871+1))),0)=ROW(INDIRECT("a1:a"&amp;$B$7-Q871+1))),"",SMALL(OFFSET($B870,,Q871-1,,$B$7-Q871+1),ROW(INDIRECT("a1:a"&amp;$B$7-Q871+1)))),I$17-Q871)))</f>
        <v>1</v>
      </c>
      <c r="J871" s="13"/>
      <c r="K871" s="26">
        <f t="array" aca="1" ref="K871" ca="1">MIN(IF($B871:B871&gt;$B870:B870,COLUMN($B$18:B870)-COLUMN($B$18)+1,99))</f>
        <v>99</v>
      </c>
      <c r="L871" s="26">
        <f t="array" aca="1" ref="L871" ca="1">MIN(IF($B871:C871&gt;$B870:C870,COLUMN($B$18:C870)-COLUMN($B$18)+1,99))</f>
        <v>99</v>
      </c>
      <c r="M871" s="26">
        <f t="array" aca="1" ref="M871" ca="1">MIN(IF($B871:D871&gt;$B870:D870,COLUMN($B$18:D870)-COLUMN($B$18)+1,99))</f>
        <v>99</v>
      </c>
      <c r="N871" s="26">
        <f t="array" aca="1" ref="N871" ca="1">MIN(IF($B871:E871&gt;$B870:E870,COLUMN($B$18:E870)-COLUMN($B$18)+1,99))</f>
        <v>99</v>
      </c>
      <c r="O871" s="26">
        <f t="array" aca="1" ref="O871" ca="1">MIN(IF($B871:F871&gt;$B870:F870,COLUMN($B$18:F870)-COLUMN($B$18)+1,99))</f>
        <v>99</v>
      </c>
      <c r="P871" s="26">
        <f t="array" aca="1" ref="P871" ca="1">MIN(IF($B871:G871&gt;$B870:G870,COLUMN($B$18:G870)-COLUMN($B$18)+1,99))</f>
        <v>99</v>
      </c>
      <c r="Q871" s="48">
        <f t="array" aca="1" ref="Q871" ca="1">MIN(IF($B871:H871&gt;$B870:H870,COLUMN($B$18:H870)-COLUMN($B$18)+1,99))</f>
        <v>7</v>
      </c>
    </row>
    <row r="872" spans="1:17" x14ac:dyDescent="0.25">
      <c r="A872" s="10">
        <v>855</v>
      </c>
      <c r="B872" s="8">
        <f t="array" aca="1" ref="B872" ca="1">IF(A872&gt;$B$9,"",IF(SUM(--(TRANSPOSE(LARGE(OFFSET($B871,,B$17,,$B$7-B$17),ROW(INDIRECT("a1:a"&amp;$B$7-B$17))))=OFFSET($B871,,B$17,,$B$7-B$17)))=$B$7-B$17,OFFSET($B$12,,MATCH(B871,$B$12:$H$12,FALSE)),B871))</f>
        <v>2</v>
      </c>
      <c r="C872" s="8">
        <f t="array" aca="1" ref="C872" ca="1">IF(OR($A872&gt;$B$9,C$17&gt;$B$7),"",CHOOSE(C$15,IF(K872=99,
IF(SUM(--(TRANSPOSE(LARGE(OFFSET($B871,,C$17,,$B$7-C$17),ROW(INDIRECT("a1:a"&amp;$B$7-C$17))))=OFFSET($B871,,C$17,,$B$7-C$17)))=$B$7-C$17,MIN(IF(C871&gt;=OFFSET($B871,,B$17,,$B$7-B$17),"",OFFSET($B871,,B$17,,$B$7-B$17))),C871),
SMALL(IF((SMALL(OFFSET($B871,,K872-1,,$B$7-K872+1),ROW(INDIRECT("a1:a"&amp;$B$7-K872+1)))=OFFSET($B872,,K872-1))*(MATCH(OFFSET($B872,,K872-1),SMALL(OFFSET($B871,,K872-1,,$B$7-K872+1),ROW(INDIRECT("a1:a"&amp;$B$7-K872+1))),0)=ROW(INDIRECT("a1:a"&amp;$B$7-K872+1))),"",SMALL(OFFSET($B871,,K872-1,,$B$7-K872+1),ROW(INDIRECT("a1:a"&amp;$B$7-K872+1)))),C$17-K872)),
SMALL(IF((SMALL(OFFSET($B871,,K872-1,,$B$7-K872+1),ROW(INDIRECT("a1:a"&amp;$B$7-K872+1)))=OFFSET($B872,,K872-1))*(MATCH(OFFSET($B872,,K872-1),SMALL(OFFSET($B871,,K872-1,,$B$7-K872+1),ROW(INDIRECT("a1:a"&amp;$B$7-K872+1))),0)=ROW(INDIRECT("a1:a"&amp;$B$7-K872+1))),"",SMALL(OFFSET($B871,,K872-1,,$B$7-K872+1),ROW(INDIRECT("a1:a"&amp;$B$7-K872+1)))),C$17-K872)))</f>
        <v>2</v>
      </c>
      <c r="D872" s="8">
        <f t="array" aca="1" ref="D872" ca="1">IF(OR($A872&gt;$B$9,D$17&gt;$B$7),"",CHOOSE(D$15,IF(L872=99,
IF(SUM(--(TRANSPOSE(LARGE(OFFSET($B871,,D$17,,$B$7-D$17),ROW(INDIRECT("a1:a"&amp;$B$7-D$17))))=OFFSET($B871,,D$17,,$B$7-D$17)))=$B$7-D$17,MIN(IF(D871&gt;=OFFSET($B871,,C$17,,$B$7-C$17),"",OFFSET($B871,,C$17,,$B$7-C$17))),D871),
SMALL(IF((SMALL(OFFSET($B871,,L872-1,,$B$7-L872+1),ROW(INDIRECT("a1:a"&amp;$B$7-L872+1)))=OFFSET($B872,,L872-1))*(MATCH(OFFSET($B872,,L872-1),SMALL(OFFSET($B871,,L872-1,,$B$7-L872+1),ROW(INDIRECT("a1:a"&amp;$B$7-L872+1))),0)=ROW(INDIRECT("a1:a"&amp;$B$7-L872+1))),"",SMALL(OFFSET($B871,,L872-1,,$B$7-L872+1),ROW(INDIRECT("a1:a"&amp;$B$7-L872+1)))),D$17-L872)),
SMALL(IF((SMALL(OFFSET($B871,,L872-1,,$B$7-L872+1),ROW(INDIRECT("a1:a"&amp;$B$7-L872+1)))=OFFSET($B872,,L872-1))*(MATCH(OFFSET($B872,,L872-1),SMALL(OFFSET($B871,,L872-1,,$B$7-L872+1),ROW(INDIRECT("a1:a"&amp;$B$7-L872+1))),0)=ROW(INDIRECT("a1:a"&amp;$B$7-L872+1))),"",SMALL(OFFSET($B871,,L872-1,,$B$7-L872+1),ROW(INDIRECT("a1:a"&amp;$B$7-L872+1)))),D$17-L872)))</f>
        <v>3</v>
      </c>
      <c r="E872" s="8">
        <f t="array" aca="1" ref="E872" ca="1">IF(OR($A872&gt;$B$9,E$17&gt;$B$7),"",CHOOSE(E$15,IF(M872=99,
IF(SUM(--(TRANSPOSE(LARGE(OFFSET($B871,,E$17,,$B$7-E$17),ROW(INDIRECT("a1:a"&amp;$B$7-E$17))))=OFFSET($B871,,E$17,,$B$7-E$17)))=$B$7-E$17,MIN(IF(E871&gt;=OFFSET($B871,,D$17,,$B$7-D$17),"",OFFSET($B871,,D$17,,$B$7-D$17))),E871),
SMALL(IF((SMALL(OFFSET($B871,,M872-1,,$B$7-M872+1),ROW(INDIRECT("a1:a"&amp;$B$7-M872+1)))=OFFSET($B872,,M872-1))*(MATCH(OFFSET($B872,,M872-1),SMALL(OFFSET($B871,,M872-1,,$B$7-M872+1),ROW(INDIRECT("a1:a"&amp;$B$7-M872+1))),0)=ROW(INDIRECT("a1:a"&amp;$B$7-M872+1))),"",SMALL(OFFSET($B871,,M872-1,,$B$7-M872+1),ROW(INDIRECT("a1:a"&amp;$B$7-M872+1)))),E$17-M872)),
SMALL(IF((SMALL(OFFSET($B871,,M872-1,,$B$7-M872+1),ROW(INDIRECT("a1:a"&amp;$B$7-M872+1)))=OFFSET($B872,,M872-1))*(MATCH(OFFSET($B872,,M872-1),SMALL(OFFSET($B871,,M872-1,,$B$7-M872+1),ROW(INDIRECT("a1:a"&amp;$B$7-M872+1))),0)=ROW(INDIRECT("a1:a"&amp;$B$7-M872+1))),"",SMALL(OFFSET($B871,,M872-1,,$B$7-M872+1),ROW(INDIRECT("a1:a"&amp;$B$7-M872+1)))),E$17-M872)))</f>
        <v>3</v>
      </c>
      <c r="F872" s="8">
        <f t="array" aca="1" ref="F872" ca="1">IF(OR($A872&gt;$B$9,F$17&gt;$B$7),"",CHOOSE(F$15,IF(N872=99,
IF(SUM(--(TRANSPOSE(LARGE(OFFSET($B871,,F$17,,$B$7-F$17),ROW(INDIRECT("a1:a"&amp;$B$7-F$17))))=OFFSET($B871,,F$17,,$B$7-F$17)))=$B$7-F$17,MIN(IF(F871&gt;=OFFSET($B871,,E$17,,$B$7-E$17),"",OFFSET($B871,,E$17,,$B$7-E$17))),F871),
SMALL(IF((SMALL(OFFSET($B871,,N872-1,,$B$7-N872+1),ROW(INDIRECT("a1:a"&amp;$B$7-N872+1)))=OFFSET($B872,,N872-1))*(MATCH(OFFSET($B872,,N872-1),SMALL(OFFSET($B871,,N872-1,,$B$7-N872+1),ROW(INDIRECT("a1:a"&amp;$B$7-N872+1))),0)=ROW(INDIRECT("a1:a"&amp;$B$7-N872+1))),"",SMALL(OFFSET($B871,,N872-1,,$B$7-N872+1),ROW(INDIRECT("a1:a"&amp;$B$7-N872+1)))),F$17-N872)),
SMALL(IF((SMALL(OFFSET($B871,,N872-1,,$B$7-N872+1),ROW(INDIRECT("a1:a"&amp;$B$7-N872+1)))=OFFSET($B872,,N872-1))*(MATCH(OFFSET($B872,,N872-1),SMALL(OFFSET($B871,,N872-1,,$B$7-N872+1),ROW(INDIRECT("a1:a"&amp;$B$7-N872+1))),0)=ROW(INDIRECT("a1:a"&amp;$B$7-N872+1))),"",SMALL(OFFSET($B871,,N872-1,,$B$7-N872+1),ROW(INDIRECT("a1:a"&amp;$B$7-N872+1)))),F$17-N872)))</f>
        <v>1</v>
      </c>
      <c r="G872" s="8">
        <f t="array" aca="1" ref="G872" ca="1">IF(OR($A872&gt;$B$9,G$17&gt;$B$7),"",CHOOSE(G$15,IF(O872=99,
IF(SUM(--(TRANSPOSE(LARGE(OFFSET($B871,,G$17,,$B$7-G$17),ROW(INDIRECT("a1:a"&amp;$B$7-G$17))))=OFFSET($B871,,G$17,,$B$7-G$17)))=$B$7-G$17,MIN(IF(G871&gt;=OFFSET($B871,,F$17,,$B$7-F$17),"",OFFSET($B871,,F$17,,$B$7-F$17))),G871),
SMALL(IF((SMALL(OFFSET($B871,,O872-1,,$B$7-O872+1),ROW(INDIRECT("a1:a"&amp;$B$7-O872+1)))=OFFSET($B872,,O872-1))*(MATCH(OFFSET($B872,,O872-1),SMALL(OFFSET($B871,,O872-1,,$B$7-O872+1),ROW(INDIRECT("a1:a"&amp;$B$7-O872+1))),0)=ROW(INDIRECT("a1:a"&amp;$B$7-O872+1))),"",SMALL(OFFSET($B871,,O872-1,,$B$7-O872+1),ROW(INDIRECT("a1:a"&amp;$B$7-O872+1)))),G$17-O872)),
SMALL(IF((SMALL(OFFSET($B871,,O872-1,,$B$7-O872+1),ROW(INDIRECT("a1:a"&amp;$B$7-O872+1)))=OFFSET($B872,,O872-1))*(MATCH(OFFSET($B872,,O872-1),SMALL(OFFSET($B871,,O872-1,,$B$7-O872+1),ROW(INDIRECT("a1:a"&amp;$B$7-O872+1))),0)=ROW(INDIRECT("a1:a"&amp;$B$7-O872+1))),"",SMALL(OFFSET($B871,,O872-1,,$B$7-O872+1),ROW(INDIRECT("a1:a"&amp;$B$7-O872+1)))),G$17-O872)))</f>
        <v>4</v>
      </c>
      <c r="H872" s="8">
        <f t="array" aca="1" ref="H872" ca="1">IF(OR($A872&gt;$B$9,H$17&gt;$B$7),"",CHOOSE(H$15,IF(P872=99,
IF(SUM(--(TRANSPOSE(LARGE(OFFSET($B871,,H$17,,$B$7-H$17),ROW(INDIRECT("a1:a"&amp;$B$7-H$17))))=OFFSET($B871,,H$17,,$B$7-H$17)))=$B$7-H$17,MIN(IF(H871&gt;=OFFSET($B871,,G$17,,$B$7-G$17),"",OFFSET($B871,,G$17,,$B$7-G$17))),H871),
SMALL(IF((SMALL(OFFSET($B871,,P872-1,,$B$7-P872+1),ROW(INDIRECT("a1:a"&amp;$B$7-P872+1)))=OFFSET($B872,,P872-1))*(MATCH(OFFSET($B872,,P872-1),SMALL(OFFSET($B871,,P872-1,,$B$7-P872+1),ROW(INDIRECT("a1:a"&amp;$B$7-P872+1))),0)=ROW(INDIRECT("a1:a"&amp;$B$7-P872+1))),"",SMALL(OFFSET($B871,,P872-1,,$B$7-P872+1),ROW(INDIRECT("a1:a"&amp;$B$7-P872+1)))),H$17-P872)),
SMALL(IF((SMALL(OFFSET($B871,,P872-1,,$B$7-P872+1),ROW(INDIRECT("a1:a"&amp;$B$7-P872+1)))=OFFSET($B872,,P872-1))*(MATCH(OFFSET($B872,,P872-1),SMALL(OFFSET($B871,,P872-1,,$B$7-P872+1),ROW(INDIRECT("a1:a"&amp;$B$7-P872+1))),0)=ROW(INDIRECT("a1:a"&amp;$B$7-P872+1))),"",SMALL(OFFSET($B871,,P872-1,,$B$7-P872+1),ROW(INDIRECT("a1:a"&amp;$B$7-P872+1)))),H$17-P872)))</f>
        <v>1</v>
      </c>
      <c r="I872" s="44">
        <f t="array" aca="1" ref="I872" ca="1">IF(OR($A872&gt;$B$9,I$17&gt;$B$7),"",CHOOSE(I$15,IF(Q872=99,
IF(SUM(--(TRANSPOSE(LARGE(OFFSET($B871,,I$17,,$B$7-I$17),ROW(INDIRECT("a1:a"&amp;$B$7-I$17))))=OFFSET($B871,,I$17,,$B$7-I$17)))=$B$7-I$17,MIN(IF(I871&gt;=OFFSET($B871,,H$17,,$B$7-H$17),"",OFFSET($B871,,H$17,,$B$7-H$17))),I871),
SMALL(IF((SMALL(OFFSET($B871,,Q872-1,,$B$7-Q872+1),ROW(INDIRECT("a1:a"&amp;$B$7-Q872+1)))=OFFSET($B872,,Q872-1))*(MATCH(OFFSET($B872,,Q872-1),SMALL(OFFSET($B871,,Q872-1,,$B$7-Q872+1),ROW(INDIRECT("a1:a"&amp;$B$7-Q872+1))),0)=ROW(INDIRECT("a1:a"&amp;$B$7-Q872+1))),"",SMALL(OFFSET($B871,,Q872-1,,$B$7-Q872+1),ROW(INDIRECT("a1:a"&amp;$B$7-Q872+1)))),I$17-Q872)),
SMALL(IF((SMALL(OFFSET($B871,,Q872-1,,$B$7-Q872+1),ROW(INDIRECT("a1:a"&amp;$B$7-Q872+1)))=OFFSET($B872,,Q872-1))*(MATCH(OFFSET($B872,,Q872-1),SMALL(OFFSET($B871,,Q872-1,,$B$7-Q872+1),ROW(INDIRECT("a1:a"&amp;$B$7-Q872+1))),0)=ROW(INDIRECT("a1:a"&amp;$B$7-Q872+1))),"",SMALL(OFFSET($B871,,Q872-1,,$B$7-Q872+1),ROW(INDIRECT("a1:a"&amp;$B$7-Q872+1)))),I$17-Q872)))</f>
        <v>1</v>
      </c>
      <c r="J872" s="13"/>
      <c r="K872" s="26">
        <f t="array" aca="1" ref="K872" ca="1">MIN(IF($B872:B872&gt;$B871:B871,COLUMN($B$18:B871)-COLUMN($B$18)+1,99))</f>
        <v>99</v>
      </c>
      <c r="L872" s="26">
        <f t="array" aca="1" ref="L872" ca="1">MIN(IF($B872:C872&gt;$B871:C871,COLUMN($B$18:C871)-COLUMN($B$18)+1,99))</f>
        <v>99</v>
      </c>
      <c r="M872" s="26">
        <f t="array" aca="1" ref="M872" ca="1">MIN(IF($B872:D872&gt;$B871:D871,COLUMN($B$18:D871)-COLUMN($B$18)+1,99))</f>
        <v>99</v>
      </c>
      <c r="N872" s="26">
        <f t="array" aca="1" ref="N872" ca="1">MIN(IF($B872:E872&gt;$B871:E871,COLUMN($B$18:E871)-COLUMN($B$18)+1,99))</f>
        <v>99</v>
      </c>
      <c r="O872" s="26">
        <f t="array" aca="1" ref="O872" ca="1">MIN(IF($B872:F872&gt;$B871:F871,COLUMN($B$18:F871)-COLUMN($B$18)+1,99))</f>
        <v>99</v>
      </c>
      <c r="P872" s="26">
        <f t="array" aca="1" ref="P872" ca="1">MIN(IF($B872:G872&gt;$B871:G871,COLUMN($B$18:G871)-COLUMN($B$18)+1,99))</f>
        <v>6</v>
      </c>
      <c r="Q872" s="48">
        <f t="array" aca="1" ref="Q872" ca="1">MIN(IF($B872:H872&gt;$B871:H871,COLUMN($B$18:H871)-COLUMN($B$18)+1,99))</f>
        <v>6</v>
      </c>
    </row>
    <row r="873" spans="1:17" x14ac:dyDescent="0.25">
      <c r="A873" s="10">
        <v>856</v>
      </c>
      <c r="B873" s="8">
        <f t="array" aca="1" ref="B873" ca="1">IF(A873&gt;$B$9,"",IF(SUM(--(TRANSPOSE(LARGE(OFFSET($B872,,B$17,,$B$7-B$17),ROW(INDIRECT("a1:a"&amp;$B$7-B$17))))=OFFSET($B872,,B$17,,$B$7-B$17)))=$B$7-B$17,OFFSET($B$12,,MATCH(B872,$B$12:$H$12,FALSE)),B872))</f>
        <v>2</v>
      </c>
      <c r="C873" s="8">
        <f t="array" aca="1" ref="C873" ca="1">IF(OR($A873&gt;$B$9,C$17&gt;$B$7),"",CHOOSE(C$15,IF(K873=99,
IF(SUM(--(TRANSPOSE(LARGE(OFFSET($B872,,C$17,,$B$7-C$17),ROW(INDIRECT("a1:a"&amp;$B$7-C$17))))=OFFSET($B872,,C$17,,$B$7-C$17)))=$B$7-C$17,MIN(IF(C872&gt;=OFFSET($B872,,B$17,,$B$7-B$17),"",OFFSET($B872,,B$17,,$B$7-B$17))),C872),
SMALL(IF((SMALL(OFFSET($B872,,K873-1,,$B$7-K873+1),ROW(INDIRECT("a1:a"&amp;$B$7-K873+1)))=OFFSET($B873,,K873-1))*(MATCH(OFFSET($B873,,K873-1),SMALL(OFFSET($B872,,K873-1,,$B$7-K873+1),ROW(INDIRECT("a1:a"&amp;$B$7-K873+1))),0)=ROW(INDIRECT("a1:a"&amp;$B$7-K873+1))),"",SMALL(OFFSET($B872,,K873-1,,$B$7-K873+1),ROW(INDIRECT("a1:a"&amp;$B$7-K873+1)))),C$17-K873)),
SMALL(IF((SMALL(OFFSET($B872,,K873-1,,$B$7-K873+1),ROW(INDIRECT("a1:a"&amp;$B$7-K873+1)))=OFFSET($B873,,K873-1))*(MATCH(OFFSET($B873,,K873-1),SMALL(OFFSET($B872,,K873-1,,$B$7-K873+1),ROW(INDIRECT("a1:a"&amp;$B$7-K873+1))),0)=ROW(INDIRECT("a1:a"&amp;$B$7-K873+1))),"",SMALL(OFFSET($B872,,K873-1,,$B$7-K873+1),ROW(INDIRECT("a1:a"&amp;$B$7-K873+1)))),C$17-K873)))</f>
        <v>2</v>
      </c>
      <c r="D873" s="8">
        <f t="array" aca="1" ref="D873" ca="1">IF(OR($A873&gt;$B$9,D$17&gt;$B$7),"",CHOOSE(D$15,IF(L873=99,
IF(SUM(--(TRANSPOSE(LARGE(OFFSET($B872,,D$17,,$B$7-D$17),ROW(INDIRECT("a1:a"&amp;$B$7-D$17))))=OFFSET($B872,,D$17,,$B$7-D$17)))=$B$7-D$17,MIN(IF(D872&gt;=OFFSET($B872,,C$17,,$B$7-C$17),"",OFFSET($B872,,C$17,,$B$7-C$17))),D872),
SMALL(IF((SMALL(OFFSET($B872,,L873-1,,$B$7-L873+1),ROW(INDIRECT("a1:a"&amp;$B$7-L873+1)))=OFFSET($B873,,L873-1))*(MATCH(OFFSET($B873,,L873-1),SMALL(OFFSET($B872,,L873-1,,$B$7-L873+1),ROW(INDIRECT("a1:a"&amp;$B$7-L873+1))),0)=ROW(INDIRECT("a1:a"&amp;$B$7-L873+1))),"",SMALL(OFFSET($B872,,L873-1,,$B$7-L873+1),ROW(INDIRECT("a1:a"&amp;$B$7-L873+1)))),D$17-L873)),
SMALL(IF((SMALL(OFFSET($B872,,L873-1,,$B$7-L873+1),ROW(INDIRECT("a1:a"&amp;$B$7-L873+1)))=OFFSET($B873,,L873-1))*(MATCH(OFFSET($B873,,L873-1),SMALL(OFFSET($B872,,L873-1,,$B$7-L873+1),ROW(INDIRECT("a1:a"&amp;$B$7-L873+1))),0)=ROW(INDIRECT("a1:a"&amp;$B$7-L873+1))),"",SMALL(OFFSET($B872,,L873-1,,$B$7-L873+1),ROW(INDIRECT("a1:a"&amp;$B$7-L873+1)))),D$17-L873)))</f>
        <v>3</v>
      </c>
      <c r="E873" s="8">
        <f t="array" aca="1" ref="E873" ca="1">IF(OR($A873&gt;$B$9,E$17&gt;$B$7),"",CHOOSE(E$15,IF(M873=99,
IF(SUM(--(TRANSPOSE(LARGE(OFFSET($B872,,E$17,,$B$7-E$17),ROW(INDIRECT("a1:a"&amp;$B$7-E$17))))=OFFSET($B872,,E$17,,$B$7-E$17)))=$B$7-E$17,MIN(IF(E872&gt;=OFFSET($B872,,D$17,,$B$7-D$17),"",OFFSET($B872,,D$17,,$B$7-D$17))),E872),
SMALL(IF((SMALL(OFFSET($B872,,M873-1,,$B$7-M873+1),ROW(INDIRECT("a1:a"&amp;$B$7-M873+1)))=OFFSET($B873,,M873-1))*(MATCH(OFFSET($B873,,M873-1),SMALL(OFFSET($B872,,M873-1,,$B$7-M873+1),ROW(INDIRECT("a1:a"&amp;$B$7-M873+1))),0)=ROW(INDIRECT("a1:a"&amp;$B$7-M873+1))),"",SMALL(OFFSET($B872,,M873-1,,$B$7-M873+1),ROW(INDIRECT("a1:a"&amp;$B$7-M873+1)))),E$17-M873)),
SMALL(IF((SMALL(OFFSET($B872,,M873-1,,$B$7-M873+1),ROW(INDIRECT("a1:a"&amp;$B$7-M873+1)))=OFFSET($B873,,M873-1))*(MATCH(OFFSET($B873,,M873-1),SMALL(OFFSET($B872,,M873-1,,$B$7-M873+1),ROW(INDIRECT("a1:a"&amp;$B$7-M873+1))),0)=ROW(INDIRECT("a1:a"&amp;$B$7-M873+1))),"",SMALL(OFFSET($B872,,M873-1,,$B$7-M873+1),ROW(INDIRECT("a1:a"&amp;$B$7-M873+1)))),E$17-M873)))</f>
        <v>3</v>
      </c>
      <c r="F873" s="8">
        <f t="array" aca="1" ref="F873" ca="1">IF(OR($A873&gt;$B$9,F$17&gt;$B$7),"",CHOOSE(F$15,IF(N873=99,
IF(SUM(--(TRANSPOSE(LARGE(OFFSET($B872,,F$17,,$B$7-F$17),ROW(INDIRECT("a1:a"&amp;$B$7-F$17))))=OFFSET($B872,,F$17,,$B$7-F$17)))=$B$7-F$17,MIN(IF(F872&gt;=OFFSET($B872,,E$17,,$B$7-E$17),"",OFFSET($B872,,E$17,,$B$7-E$17))),F872),
SMALL(IF((SMALL(OFFSET($B872,,N873-1,,$B$7-N873+1),ROW(INDIRECT("a1:a"&amp;$B$7-N873+1)))=OFFSET($B873,,N873-1))*(MATCH(OFFSET($B873,,N873-1),SMALL(OFFSET($B872,,N873-1,,$B$7-N873+1),ROW(INDIRECT("a1:a"&amp;$B$7-N873+1))),0)=ROW(INDIRECT("a1:a"&amp;$B$7-N873+1))),"",SMALL(OFFSET($B872,,N873-1,,$B$7-N873+1),ROW(INDIRECT("a1:a"&amp;$B$7-N873+1)))),F$17-N873)),
SMALL(IF((SMALL(OFFSET($B872,,N873-1,,$B$7-N873+1),ROW(INDIRECT("a1:a"&amp;$B$7-N873+1)))=OFFSET($B873,,N873-1))*(MATCH(OFFSET($B873,,N873-1),SMALL(OFFSET($B872,,N873-1,,$B$7-N873+1),ROW(INDIRECT("a1:a"&amp;$B$7-N873+1))),0)=ROW(INDIRECT("a1:a"&amp;$B$7-N873+1))),"",SMALL(OFFSET($B872,,N873-1,,$B$7-N873+1),ROW(INDIRECT("a1:a"&amp;$B$7-N873+1)))),F$17-N873)))</f>
        <v>4</v>
      </c>
      <c r="G873" s="8">
        <f t="array" aca="1" ref="G873" ca="1">IF(OR($A873&gt;$B$9,G$17&gt;$B$7),"",CHOOSE(G$15,IF(O873=99,
IF(SUM(--(TRANSPOSE(LARGE(OFFSET($B872,,G$17,,$B$7-G$17),ROW(INDIRECT("a1:a"&amp;$B$7-G$17))))=OFFSET($B872,,G$17,,$B$7-G$17)))=$B$7-G$17,MIN(IF(G872&gt;=OFFSET($B872,,F$17,,$B$7-F$17),"",OFFSET($B872,,F$17,,$B$7-F$17))),G872),
SMALL(IF((SMALL(OFFSET($B872,,O873-1,,$B$7-O873+1),ROW(INDIRECT("a1:a"&amp;$B$7-O873+1)))=OFFSET($B873,,O873-1))*(MATCH(OFFSET($B873,,O873-1),SMALL(OFFSET($B872,,O873-1,,$B$7-O873+1),ROW(INDIRECT("a1:a"&amp;$B$7-O873+1))),0)=ROW(INDIRECT("a1:a"&amp;$B$7-O873+1))),"",SMALL(OFFSET($B872,,O873-1,,$B$7-O873+1),ROW(INDIRECT("a1:a"&amp;$B$7-O873+1)))),G$17-O873)),
SMALL(IF((SMALL(OFFSET($B872,,O873-1,,$B$7-O873+1),ROW(INDIRECT("a1:a"&amp;$B$7-O873+1)))=OFFSET($B873,,O873-1))*(MATCH(OFFSET($B873,,O873-1),SMALL(OFFSET($B872,,O873-1,,$B$7-O873+1),ROW(INDIRECT("a1:a"&amp;$B$7-O873+1))),0)=ROW(INDIRECT("a1:a"&amp;$B$7-O873+1))),"",SMALL(OFFSET($B872,,O873-1,,$B$7-O873+1),ROW(INDIRECT("a1:a"&amp;$B$7-O873+1)))),G$17-O873)))</f>
        <v>1</v>
      </c>
      <c r="H873" s="8">
        <f t="array" aca="1" ref="H873" ca="1">IF(OR($A873&gt;$B$9,H$17&gt;$B$7),"",CHOOSE(H$15,IF(P873=99,
IF(SUM(--(TRANSPOSE(LARGE(OFFSET($B872,,H$17,,$B$7-H$17),ROW(INDIRECT("a1:a"&amp;$B$7-H$17))))=OFFSET($B872,,H$17,,$B$7-H$17)))=$B$7-H$17,MIN(IF(H872&gt;=OFFSET($B872,,G$17,,$B$7-G$17),"",OFFSET($B872,,G$17,,$B$7-G$17))),H872),
SMALL(IF((SMALL(OFFSET($B872,,P873-1,,$B$7-P873+1),ROW(INDIRECT("a1:a"&amp;$B$7-P873+1)))=OFFSET($B873,,P873-1))*(MATCH(OFFSET($B873,,P873-1),SMALL(OFFSET($B872,,P873-1,,$B$7-P873+1),ROW(INDIRECT("a1:a"&amp;$B$7-P873+1))),0)=ROW(INDIRECT("a1:a"&amp;$B$7-P873+1))),"",SMALL(OFFSET($B872,,P873-1,,$B$7-P873+1),ROW(INDIRECT("a1:a"&amp;$B$7-P873+1)))),H$17-P873)),
SMALL(IF((SMALL(OFFSET($B872,,P873-1,,$B$7-P873+1),ROW(INDIRECT("a1:a"&amp;$B$7-P873+1)))=OFFSET($B873,,P873-1))*(MATCH(OFFSET($B873,,P873-1),SMALL(OFFSET($B872,,P873-1,,$B$7-P873+1),ROW(INDIRECT("a1:a"&amp;$B$7-P873+1))),0)=ROW(INDIRECT("a1:a"&amp;$B$7-P873+1))),"",SMALL(OFFSET($B872,,P873-1,,$B$7-P873+1),ROW(INDIRECT("a1:a"&amp;$B$7-P873+1)))),H$17-P873)))</f>
        <v>1</v>
      </c>
      <c r="I873" s="44">
        <f t="array" aca="1" ref="I873" ca="1">IF(OR($A873&gt;$B$9,I$17&gt;$B$7),"",CHOOSE(I$15,IF(Q873=99,
IF(SUM(--(TRANSPOSE(LARGE(OFFSET($B872,,I$17,,$B$7-I$17),ROW(INDIRECT("a1:a"&amp;$B$7-I$17))))=OFFSET($B872,,I$17,,$B$7-I$17)))=$B$7-I$17,MIN(IF(I872&gt;=OFFSET($B872,,H$17,,$B$7-H$17),"",OFFSET($B872,,H$17,,$B$7-H$17))),I872),
SMALL(IF((SMALL(OFFSET($B872,,Q873-1,,$B$7-Q873+1),ROW(INDIRECT("a1:a"&amp;$B$7-Q873+1)))=OFFSET($B873,,Q873-1))*(MATCH(OFFSET($B873,,Q873-1),SMALL(OFFSET($B872,,Q873-1,,$B$7-Q873+1),ROW(INDIRECT("a1:a"&amp;$B$7-Q873+1))),0)=ROW(INDIRECT("a1:a"&amp;$B$7-Q873+1))),"",SMALL(OFFSET($B872,,Q873-1,,$B$7-Q873+1),ROW(INDIRECT("a1:a"&amp;$B$7-Q873+1)))),I$17-Q873)),
SMALL(IF((SMALL(OFFSET($B872,,Q873-1,,$B$7-Q873+1),ROW(INDIRECT("a1:a"&amp;$B$7-Q873+1)))=OFFSET($B873,,Q873-1))*(MATCH(OFFSET($B873,,Q873-1),SMALL(OFFSET($B872,,Q873-1,,$B$7-Q873+1),ROW(INDIRECT("a1:a"&amp;$B$7-Q873+1))),0)=ROW(INDIRECT("a1:a"&amp;$B$7-Q873+1))),"",SMALL(OFFSET($B872,,Q873-1,,$B$7-Q873+1),ROW(INDIRECT("a1:a"&amp;$B$7-Q873+1)))),I$17-Q873)))</f>
        <v>1</v>
      </c>
      <c r="J873" s="13"/>
      <c r="K873" s="26">
        <f t="array" aca="1" ref="K873" ca="1">MIN(IF($B873:B873&gt;$B872:B872,COLUMN($B$18:B872)-COLUMN($B$18)+1,99))</f>
        <v>99</v>
      </c>
      <c r="L873" s="26">
        <f t="array" aca="1" ref="L873" ca="1">MIN(IF($B873:C873&gt;$B872:C872,COLUMN($B$18:C872)-COLUMN($B$18)+1,99))</f>
        <v>99</v>
      </c>
      <c r="M873" s="26">
        <f t="array" aca="1" ref="M873" ca="1">MIN(IF($B873:D873&gt;$B872:D872,COLUMN($B$18:D872)-COLUMN($B$18)+1,99))</f>
        <v>99</v>
      </c>
      <c r="N873" s="26">
        <f t="array" aca="1" ref="N873" ca="1">MIN(IF($B873:E873&gt;$B872:E872,COLUMN($B$18:E872)-COLUMN($B$18)+1,99))</f>
        <v>99</v>
      </c>
      <c r="O873" s="26">
        <f t="array" aca="1" ref="O873" ca="1">MIN(IF($B873:F873&gt;$B872:F872,COLUMN($B$18:F872)-COLUMN($B$18)+1,99))</f>
        <v>5</v>
      </c>
      <c r="P873" s="26">
        <f t="array" aca="1" ref="P873" ca="1">MIN(IF($B873:G873&gt;$B872:G872,COLUMN($B$18:G872)-COLUMN($B$18)+1,99))</f>
        <v>5</v>
      </c>
      <c r="Q873" s="48">
        <f t="array" aca="1" ref="Q873" ca="1">MIN(IF($B873:H873&gt;$B872:H872,COLUMN($B$18:H872)-COLUMN($B$18)+1,99))</f>
        <v>5</v>
      </c>
    </row>
    <row r="874" spans="1:17" x14ac:dyDescent="0.25">
      <c r="A874" s="10">
        <v>857</v>
      </c>
      <c r="B874" s="8">
        <f t="array" aca="1" ref="B874" ca="1">IF(A874&gt;$B$9,"",IF(SUM(--(TRANSPOSE(LARGE(OFFSET($B873,,B$17,,$B$7-B$17),ROW(INDIRECT("a1:a"&amp;$B$7-B$17))))=OFFSET($B873,,B$17,,$B$7-B$17)))=$B$7-B$17,OFFSET($B$12,,MATCH(B873,$B$12:$H$12,FALSE)),B873))</f>
        <v>2</v>
      </c>
      <c r="C874" s="8">
        <f t="array" aca="1" ref="C874" ca="1">IF(OR($A874&gt;$B$9,C$17&gt;$B$7),"",CHOOSE(C$15,IF(K874=99,
IF(SUM(--(TRANSPOSE(LARGE(OFFSET($B873,,C$17,,$B$7-C$17),ROW(INDIRECT("a1:a"&amp;$B$7-C$17))))=OFFSET($B873,,C$17,,$B$7-C$17)))=$B$7-C$17,MIN(IF(C873&gt;=OFFSET($B873,,B$17,,$B$7-B$17),"",OFFSET($B873,,B$17,,$B$7-B$17))),C873),
SMALL(IF((SMALL(OFFSET($B873,,K874-1,,$B$7-K874+1),ROW(INDIRECT("a1:a"&amp;$B$7-K874+1)))=OFFSET($B874,,K874-1))*(MATCH(OFFSET($B874,,K874-1),SMALL(OFFSET($B873,,K874-1,,$B$7-K874+1),ROW(INDIRECT("a1:a"&amp;$B$7-K874+1))),0)=ROW(INDIRECT("a1:a"&amp;$B$7-K874+1))),"",SMALL(OFFSET($B873,,K874-1,,$B$7-K874+1),ROW(INDIRECT("a1:a"&amp;$B$7-K874+1)))),C$17-K874)),
SMALL(IF((SMALL(OFFSET($B873,,K874-1,,$B$7-K874+1),ROW(INDIRECT("a1:a"&amp;$B$7-K874+1)))=OFFSET($B874,,K874-1))*(MATCH(OFFSET($B874,,K874-1),SMALL(OFFSET($B873,,K874-1,,$B$7-K874+1),ROW(INDIRECT("a1:a"&amp;$B$7-K874+1))),0)=ROW(INDIRECT("a1:a"&amp;$B$7-K874+1))),"",SMALL(OFFSET($B873,,K874-1,,$B$7-K874+1),ROW(INDIRECT("a1:a"&amp;$B$7-K874+1)))),C$17-K874)))</f>
        <v>2</v>
      </c>
      <c r="D874" s="8">
        <f t="array" aca="1" ref="D874" ca="1">IF(OR($A874&gt;$B$9,D$17&gt;$B$7),"",CHOOSE(D$15,IF(L874=99,
IF(SUM(--(TRANSPOSE(LARGE(OFFSET($B873,,D$17,,$B$7-D$17),ROW(INDIRECT("a1:a"&amp;$B$7-D$17))))=OFFSET($B873,,D$17,,$B$7-D$17)))=$B$7-D$17,MIN(IF(D873&gt;=OFFSET($B873,,C$17,,$B$7-C$17),"",OFFSET($B873,,C$17,,$B$7-C$17))),D873),
SMALL(IF((SMALL(OFFSET($B873,,L874-1,,$B$7-L874+1),ROW(INDIRECT("a1:a"&amp;$B$7-L874+1)))=OFFSET($B874,,L874-1))*(MATCH(OFFSET($B874,,L874-1),SMALL(OFFSET($B873,,L874-1,,$B$7-L874+1),ROW(INDIRECT("a1:a"&amp;$B$7-L874+1))),0)=ROW(INDIRECT("a1:a"&amp;$B$7-L874+1))),"",SMALL(OFFSET($B873,,L874-1,,$B$7-L874+1),ROW(INDIRECT("a1:a"&amp;$B$7-L874+1)))),D$17-L874)),
SMALL(IF((SMALL(OFFSET($B873,,L874-1,,$B$7-L874+1),ROW(INDIRECT("a1:a"&amp;$B$7-L874+1)))=OFFSET($B874,,L874-1))*(MATCH(OFFSET($B874,,L874-1),SMALL(OFFSET($B873,,L874-1,,$B$7-L874+1),ROW(INDIRECT("a1:a"&amp;$B$7-L874+1))),0)=ROW(INDIRECT("a1:a"&amp;$B$7-L874+1))),"",SMALL(OFFSET($B873,,L874-1,,$B$7-L874+1),ROW(INDIRECT("a1:a"&amp;$B$7-L874+1)))),D$17-L874)))</f>
        <v>3</v>
      </c>
      <c r="E874" s="8">
        <f t="array" aca="1" ref="E874" ca="1">IF(OR($A874&gt;$B$9,E$17&gt;$B$7),"",CHOOSE(E$15,IF(M874=99,
IF(SUM(--(TRANSPOSE(LARGE(OFFSET($B873,,E$17,,$B$7-E$17),ROW(INDIRECT("a1:a"&amp;$B$7-E$17))))=OFFSET($B873,,E$17,,$B$7-E$17)))=$B$7-E$17,MIN(IF(E873&gt;=OFFSET($B873,,D$17,,$B$7-D$17),"",OFFSET($B873,,D$17,,$B$7-D$17))),E873),
SMALL(IF((SMALL(OFFSET($B873,,M874-1,,$B$7-M874+1),ROW(INDIRECT("a1:a"&amp;$B$7-M874+1)))=OFFSET($B874,,M874-1))*(MATCH(OFFSET($B874,,M874-1),SMALL(OFFSET($B873,,M874-1,,$B$7-M874+1),ROW(INDIRECT("a1:a"&amp;$B$7-M874+1))),0)=ROW(INDIRECT("a1:a"&amp;$B$7-M874+1))),"",SMALL(OFFSET($B873,,M874-1,,$B$7-M874+1),ROW(INDIRECT("a1:a"&amp;$B$7-M874+1)))),E$17-M874)),
SMALL(IF((SMALL(OFFSET($B873,,M874-1,,$B$7-M874+1),ROW(INDIRECT("a1:a"&amp;$B$7-M874+1)))=OFFSET($B874,,M874-1))*(MATCH(OFFSET($B874,,M874-1),SMALL(OFFSET($B873,,M874-1,,$B$7-M874+1),ROW(INDIRECT("a1:a"&amp;$B$7-M874+1))),0)=ROW(INDIRECT("a1:a"&amp;$B$7-M874+1))),"",SMALL(OFFSET($B873,,M874-1,,$B$7-M874+1),ROW(INDIRECT("a1:a"&amp;$B$7-M874+1)))),E$17-M874)))</f>
        <v>4</v>
      </c>
      <c r="F874" s="8">
        <f t="array" aca="1" ref="F874" ca="1">IF(OR($A874&gt;$B$9,F$17&gt;$B$7),"",CHOOSE(F$15,IF(N874=99,
IF(SUM(--(TRANSPOSE(LARGE(OFFSET($B873,,F$17,,$B$7-F$17),ROW(INDIRECT("a1:a"&amp;$B$7-F$17))))=OFFSET($B873,,F$17,,$B$7-F$17)))=$B$7-F$17,MIN(IF(F873&gt;=OFFSET($B873,,E$17,,$B$7-E$17),"",OFFSET($B873,,E$17,,$B$7-E$17))),F873),
SMALL(IF((SMALL(OFFSET($B873,,N874-1,,$B$7-N874+1),ROW(INDIRECT("a1:a"&amp;$B$7-N874+1)))=OFFSET($B874,,N874-1))*(MATCH(OFFSET($B874,,N874-1),SMALL(OFFSET($B873,,N874-1,,$B$7-N874+1),ROW(INDIRECT("a1:a"&amp;$B$7-N874+1))),0)=ROW(INDIRECT("a1:a"&amp;$B$7-N874+1))),"",SMALL(OFFSET($B873,,N874-1,,$B$7-N874+1),ROW(INDIRECT("a1:a"&amp;$B$7-N874+1)))),F$17-N874)),
SMALL(IF((SMALL(OFFSET($B873,,N874-1,,$B$7-N874+1),ROW(INDIRECT("a1:a"&amp;$B$7-N874+1)))=OFFSET($B874,,N874-1))*(MATCH(OFFSET($B874,,N874-1),SMALL(OFFSET($B873,,N874-1,,$B$7-N874+1),ROW(INDIRECT("a1:a"&amp;$B$7-N874+1))),0)=ROW(INDIRECT("a1:a"&amp;$B$7-N874+1))),"",SMALL(OFFSET($B873,,N874-1,,$B$7-N874+1),ROW(INDIRECT("a1:a"&amp;$B$7-N874+1)))),F$17-N874)))</f>
        <v>1</v>
      </c>
      <c r="G874" s="8">
        <f t="array" aca="1" ref="G874" ca="1">IF(OR($A874&gt;$B$9,G$17&gt;$B$7),"",CHOOSE(G$15,IF(O874=99,
IF(SUM(--(TRANSPOSE(LARGE(OFFSET($B873,,G$17,,$B$7-G$17),ROW(INDIRECT("a1:a"&amp;$B$7-G$17))))=OFFSET($B873,,G$17,,$B$7-G$17)))=$B$7-G$17,MIN(IF(G873&gt;=OFFSET($B873,,F$17,,$B$7-F$17),"",OFFSET($B873,,F$17,,$B$7-F$17))),G873),
SMALL(IF((SMALL(OFFSET($B873,,O874-1,,$B$7-O874+1),ROW(INDIRECT("a1:a"&amp;$B$7-O874+1)))=OFFSET($B874,,O874-1))*(MATCH(OFFSET($B874,,O874-1),SMALL(OFFSET($B873,,O874-1,,$B$7-O874+1),ROW(INDIRECT("a1:a"&amp;$B$7-O874+1))),0)=ROW(INDIRECT("a1:a"&amp;$B$7-O874+1))),"",SMALL(OFFSET($B873,,O874-1,,$B$7-O874+1),ROW(INDIRECT("a1:a"&amp;$B$7-O874+1)))),G$17-O874)),
SMALL(IF((SMALL(OFFSET($B873,,O874-1,,$B$7-O874+1),ROW(INDIRECT("a1:a"&amp;$B$7-O874+1)))=OFFSET($B874,,O874-1))*(MATCH(OFFSET($B874,,O874-1),SMALL(OFFSET($B873,,O874-1,,$B$7-O874+1),ROW(INDIRECT("a1:a"&amp;$B$7-O874+1))),0)=ROW(INDIRECT("a1:a"&amp;$B$7-O874+1))),"",SMALL(OFFSET($B873,,O874-1,,$B$7-O874+1),ROW(INDIRECT("a1:a"&amp;$B$7-O874+1)))),G$17-O874)))</f>
        <v>1</v>
      </c>
      <c r="H874" s="8">
        <f t="array" aca="1" ref="H874" ca="1">IF(OR($A874&gt;$B$9,H$17&gt;$B$7),"",CHOOSE(H$15,IF(P874=99,
IF(SUM(--(TRANSPOSE(LARGE(OFFSET($B873,,H$17,,$B$7-H$17),ROW(INDIRECT("a1:a"&amp;$B$7-H$17))))=OFFSET($B873,,H$17,,$B$7-H$17)))=$B$7-H$17,MIN(IF(H873&gt;=OFFSET($B873,,G$17,,$B$7-G$17),"",OFFSET($B873,,G$17,,$B$7-G$17))),H873),
SMALL(IF((SMALL(OFFSET($B873,,P874-1,,$B$7-P874+1),ROW(INDIRECT("a1:a"&amp;$B$7-P874+1)))=OFFSET($B874,,P874-1))*(MATCH(OFFSET($B874,,P874-1),SMALL(OFFSET($B873,,P874-1,,$B$7-P874+1),ROW(INDIRECT("a1:a"&amp;$B$7-P874+1))),0)=ROW(INDIRECT("a1:a"&amp;$B$7-P874+1))),"",SMALL(OFFSET($B873,,P874-1,,$B$7-P874+1),ROW(INDIRECT("a1:a"&amp;$B$7-P874+1)))),H$17-P874)),
SMALL(IF((SMALL(OFFSET($B873,,P874-1,,$B$7-P874+1),ROW(INDIRECT("a1:a"&amp;$B$7-P874+1)))=OFFSET($B874,,P874-1))*(MATCH(OFFSET($B874,,P874-1),SMALL(OFFSET($B873,,P874-1,,$B$7-P874+1),ROW(INDIRECT("a1:a"&amp;$B$7-P874+1))),0)=ROW(INDIRECT("a1:a"&amp;$B$7-P874+1))),"",SMALL(OFFSET($B873,,P874-1,,$B$7-P874+1),ROW(INDIRECT("a1:a"&amp;$B$7-P874+1)))),H$17-P874)))</f>
        <v>1</v>
      </c>
      <c r="I874" s="44">
        <f t="array" aca="1" ref="I874" ca="1">IF(OR($A874&gt;$B$9,I$17&gt;$B$7),"",CHOOSE(I$15,IF(Q874=99,
IF(SUM(--(TRANSPOSE(LARGE(OFFSET($B873,,I$17,,$B$7-I$17),ROW(INDIRECT("a1:a"&amp;$B$7-I$17))))=OFFSET($B873,,I$17,,$B$7-I$17)))=$B$7-I$17,MIN(IF(I873&gt;=OFFSET($B873,,H$17,,$B$7-H$17),"",OFFSET($B873,,H$17,,$B$7-H$17))),I873),
SMALL(IF((SMALL(OFFSET($B873,,Q874-1,,$B$7-Q874+1),ROW(INDIRECT("a1:a"&amp;$B$7-Q874+1)))=OFFSET($B874,,Q874-1))*(MATCH(OFFSET($B874,,Q874-1),SMALL(OFFSET($B873,,Q874-1,,$B$7-Q874+1),ROW(INDIRECT("a1:a"&amp;$B$7-Q874+1))),0)=ROW(INDIRECT("a1:a"&amp;$B$7-Q874+1))),"",SMALL(OFFSET($B873,,Q874-1,,$B$7-Q874+1),ROW(INDIRECT("a1:a"&amp;$B$7-Q874+1)))),I$17-Q874)),
SMALL(IF((SMALL(OFFSET($B873,,Q874-1,,$B$7-Q874+1),ROW(INDIRECT("a1:a"&amp;$B$7-Q874+1)))=OFFSET($B874,,Q874-1))*(MATCH(OFFSET($B874,,Q874-1),SMALL(OFFSET($B873,,Q874-1,,$B$7-Q874+1),ROW(INDIRECT("a1:a"&amp;$B$7-Q874+1))),0)=ROW(INDIRECT("a1:a"&amp;$B$7-Q874+1))),"",SMALL(OFFSET($B873,,Q874-1,,$B$7-Q874+1),ROW(INDIRECT("a1:a"&amp;$B$7-Q874+1)))),I$17-Q874)))</f>
        <v>3</v>
      </c>
      <c r="J874" s="13"/>
      <c r="K874" s="26">
        <f t="array" aca="1" ref="K874" ca="1">MIN(IF($B874:B874&gt;$B873:B873,COLUMN($B$18:B873)-COLUMN($B$18)+1,99))</f>
        <v>99</v>
      </c>
      <c r="L874" s="26">
        <f t="array" aca="1" ref="L874" ca="1">MIN(IF($B874:C874&gt;$B873:C873,COLUMN($B$18:C873)-COLUMN($B$18)+1,99))</f>
        <v>99</v>
      </c>
      <c r="M874" s="26">
        <f t="array" aca="1" ref="M874" ca="1">MIN(IF($B874:D874&gt;$B873:D873,COLUMN($B$18:D873)-COLUMN($B$18)+1,99))</f>
        <v>99</v>
      </c>
      <c r="N874" s="26">
        <f t="array" aca="1" ref="N874" ca="1">MIN(IF($B874:E874&gt;$B873:E873,COLUMN($B$18:E873)-COLUMN($B$18)+1,99))</f>
        <v>4</v>
      </c>
      <c r="O874" s="26">
        <f t="array" aca="1" ref="O874" ca="1">MIN(IF($B874:F874&gt;$B873:F873,COLUMN($B$18:F873)-COLUMN($B$18)+1,99))</f>
        <v>4</v>
      </c>
      <c r="P874" s="26">
        <f t="array" aca="1" ref="P874" ca="1">MIN(IF($B874:G874&gt;$B873:G873,COLUMN($B$18:G873)-COLUMN($B$18)+1,99))</f>
        <v>4</v>
      </c>
      <c r="Q874" s="48">
        <f t="array" aca="1" ref="Q874" ca="1">MIN(IF($B874:H874&gt;$B873:H873,COLUMN($B$18:H873)-COLUMN($B$18)+1,99))</f>
        <v>4</v>
      </c>
    </row>
    <row r="875" spans="1:17" x14ac:dyDescent="0.25">
      <c r="A875" s="10">
        <v>858</v>
      </c>
      <c r="B875" s="8">
        <f t="array" aca="1" ref="B875" ca="1">IF(A875&gt;$B$9,"",IF(SUM(--(TRANSPOSE(LARGE(OFFSET($B874,,B$17,,$B$7-B$17),ROW(INDIRECT("a1:a"&amp;$B$7-B$17))))=OFFSET($B874,,B$17,,$B$7-B$17)))=$B$7-B$17,OFFSET($B$12,,MATCH(B874,$B$12:$H$12,FALSE)),B874))</f>
        <v>2</v>
      </c>
      <c r="C875" s="8">
        <f t="array" aca="1" ref="C875" ca="1">IF(OR($A875&gt;$B$9,C$17&gt;$B$7),"",CHOOSE(C$15,IF(K875=99,
IF(SUM(--(TRANSPOSE(LARGE(OFFSET($B874,,C$17,,$B$7-C$17),ROW(INDIRECT("a1:a"&amp;$B$7-C$17))))=OFFSET($B874,,C$17,,$B$7-C$17)))=$B$7-C$17,MIN(IF(C874&gt;=OFFSET($B874,,B$17,,$B$7-B$17),"",OFFSET($B874,,B$17,,$B$7-B$17))),C874),
SMALL(IF((SMALL(OFFSET($B874,,K875-1,,$B$7-K875+1),ROW(INDIRECT("a1:a"&amp;$B$7-K875+1)))=OFFSET($B875,,K875-1))*(MATCH(OFFSET($B875,,K875-1),SMALL(OFFSET($B874,,K875-1,,$B$7-K875+1),ROW(INDIRECT("a1:a"&amp;$B$7-K875+1))),0)=ROW(INDIRECT("a1:a"&amp;$B$7-K875+1))),"",SMALL(OFFSET($B874,,K875-1,,$B$7-K875+1),ROW(INDIRECT("a1:a"&amp;$B$7-K875+1)))),C$17-K875)),
SMALL(IF((SMALL(OFFSET($B874,,K875-1,,$B$7-K875+1),ROW(INDIRECT("a1:a"&amp;$B$7-K875+1)))=OFFSET($B875,,K875-1))*(MATCH(OFFSET($B875,,K875-1),SMALL(OFFSET($B874,,K875-1,,$B$7-K875+1),ROW(INDIRECT("a1:a"&amp;$B$7-K875+1))),0)=ROW(INDIRECT("a1:a"&amp;$B$7-K875+1))),"",SMALL(OFFSET($B874,,K875-1,,$B$7-K875+1),ROW(INDIRECT("a1:a"&amp;$B$7-K875+1)))),C$17-K875)))</f>
        <v>2</v>
      </c>
      <c r="D875" s="8">
        <f t="array" aca="1" ref="D875" ca="1">IF(OR($A875&gt;$B$9,D$17&gt;$B$7),"",CHOOSE(D$15,IF(L875=99,
IF(SUM(--(TRANSPOSE(LARGE(OFFSET($B874,,D$17,,$B$7-D$17),ROW(INDIRECT("a1:a"&amp;$B$7-D$17))))=OFFSET($B874,,D$17,,$B$7-D$17)))=$B$7-D$17,MIN(IF(D874&gt;=OFFSET($B874,,C$17,,$B$7-C$17),"",OFFSET($B874,,C$17,,$B$7-C$17))),D874),
SMALL(IF((SMALL(OFFSET($B874,,L875-1,,$B$7-L875+1),ROW(INDIRECT("a1:a"&amp;$B$7-L875+1)))=OFFSET($B875,,L875-1))*(MATCH(OFFSET($B875,,L875-1),SMALL(OFFSET($B874,,L875-1,,$B$7-L875+1),ROW(INDIRECT("a1:a"&amp;$B$7-L875+1))),0)=ROW(INDIRECT("a1:a"&amp;$B$7-L875+1))),"",SMALL(OFFSET($B874,,L875-1,,$B$7-L875+1),ROW(INDIRECT("a1:a"&amp;$B$7-L875+1)))),D$17-L875)),
SMALL(IF((SMALL(OFFSET($B874,,L875-1,,$B$7-L875+1),ROW(INDIRECT("a1:a"&amp;$B$7-L875+1)))=OFFSET($B875,,L875-1))*(MATCH(OFFSET($B875,,L875-1),SMALL(OFFSET($B874,,L875-1,,$B$7-L875+1),ROW(INDIRECT("a1:a"&amp;$B$7-L875+1))),0)=ROW(INDIRECT("a1:a"&amp;$B$7-L875+1))),"",SMALL(OFFSET($B874,,L875-1,,$B$7-L875+1),ROW(INDIRECT("a1:a"&amp;$B$7-L875+1)))),D$17-L875)))</f>
        <v>3</v>
      </c>
      <c r="E875" s="8">
        <f t="array" aca="1" ref="E875" ca="1">IF(OR($A875&gt;$B$9,E$17&gt;$B$7),"",CHOOSE(E$15,IF(M875=99,
IF(SUM(--(TRANSPOSE(LARGE(OFFSET($B874,,E$17,,$B$7-E$17),ROW(INDIRECT("a1:a"&amp;$B$7-E$17))))=OFFSET($B874,,E$17,,$B$7-E$17)))=$B$7-E$17,MIN(IF(E874&gt;=OFFSET($B874,,D$17,,$B$7-D$17),"",OFFSET($B874,,D$17,,$B$7-D$17))),E874),
SMALL(IF((SMALL(OFFSET($B874,,M875-1,,$B$7-M875+1),ROW(INDIRECT("a1:a"&amp;$B$7-M875+1)))=OFFSET($B875,,M875-1))*(MATCH(OFFSET($B875,,M875-1),SMALL(OFFSET($B874,,M875-1,,$B$7-M875+1),ROW(INDIRECT("a1:a"&amp;$B$7-M875+1))),0)=ROW(INDIRECT("a1:a"&amp;$B$7-M875+1))),"",SMALL(OFFSET($B874,,M875-1,,$B$7-M875+1),ROW(INDIRECT("a1:a"&amp;$B$7-M875+1)))),E$17-M875)),
SMALL(IF((SMALL(OFFSET($B874,,M875-1,,$B$7-M875+1),ROW(INDIRECT("a1:a"&amp;$B$7-M875+1)))=OFFSET($B875,,M875-1))*(MATCH(OFFSET($B875,,M875-1),SMALL(OFFSET($B874,,M875-1,,$B$7-M875+1),ROW(INDIRECT("a1:a"&amp;$B$7-M875+1))),0)=ROW(INDIRECT("a1:a"&amp;$B$7-M875+1))),"",SMALL(OFFSET($B874,,M875-1,,$B$7-M875+1),ROW(INDIRECT("a1:a"&amp;$B$7-M875+1)))),E$17-M875)))</f>
        <v>4</v>
      </c>
      <c r="F875" s="8">
        <f t="array" aca="1" ref="F875" ca="1">IF(OR($A875&gt;$B$9,F$17&gt;$B$7),"",CHOOSE(F$15,IF(N875=99,
IF(SUM(--(TRANSPOSE(LARGE(OFFSET($B874,,F$17,,$B$7-F$17),ROW(INDIRECT("a1:a"&amp;$B$7-F$17))))=OFFSET($B874,,F$17,,$B$7-F$17)))=$B$7-F$17,MIN(IF(F874&gt;=OFFSET($B874,,E$17,,$B$7-E$17),"",OFFSET($B874,,E$17,,$B$7-E$17))),F874),
SMALL(IF((SMALL(OFFSET($B874,,N875-1,,$B$7-N875+1),ROW(INDIRECT("a1:a"&amp;$B$7-N875+1)))=OFFSET($B875,,N875-1))*(MATCH(OFFSET($B875,,N875-1),SMALL(OFFSET($B874,,N875-1,,$B$7-N875+1),ROW(INDIRECT("a1:a"&amp;$B$7-N875+1))),0)=ROW(INDIRECT("a1:a"&amp;$B$7-N875+1))),"",SMALL(OFFSET($B874,,N875-1,,$B$7-N875+1),ROW(INDIRECT("a1:a"&amp;$B$7-N875+1)))),F$17-N875)),
SMALL(IF((SMALL(OFFSET($B874,,N875-1,,$B$7-N875+1),ROW(INDIRECT("a1:a"&amp;$B$7-N875+1)))=OFFSET($B875,,N875-1))*(MATCH(OFFSET($B875,,N875-1),SMALL(OFFSET($B874,,N875-1,,$B$7-N875+1),ROW(INDIRECT("a1:a"&amp;$B$7-N875+1))),0)=ROW(INDIRECT("a1:a"&amp;$B$7-N875+1))),"",SMALL(OFFSET($B874,,N875-1,,$B$7-N875+1),ROW(INDIRECT("a1:a"&amp;$B$7-N875+1)))),F$17-N875)))</f>
        <v>1</v>
      </c>
      <c r="G875" s="8">
        <f t="array" aca="1" ref="G875" ca="1">IF(OR($A875&gt;$B$9,G$17&gt;$B$7),"",CHOOSE(G$15,IF(O875=99,
IF(SUM(--(TRANSPOSE(LARGE(OFFSET($B874,,G$17,,$B$7-G$17),ROW(INDIRECT("a1:a"&amp;$B$7-G$17))))=OFFSET($B874,,G$17,,$B$7-G$17)))=$B$7-G$17,MIN(IF(G874&gt;=OFFSET($B874,,F$17,,$B$7-F$17),"",OFFSET($B874,,F$17,,$B$7-F$17))),G874),
SMALL(IF((SMALL(OFFSET($B874,,O875-1,,$B$7-O875+1),ROW(INDIRECT("a1:a"&amp;$B$7-O875+1)))=OFFSET($B875,,O875-1))*(MATCH(OFFSET($B875,,O875-1),SMALL(OFFSET($B874,,O875-1,,$B$7-O875+1),ROW(INDIRECT("a1:a"&amp;$B$7-O875+1))),0)=ROW(INDIRECT("a1:a"&amp;$B$7-O875+1))),"",SMALL(OFFSET($B874,,O875-1,,$B$7-O875+1),ROW(INDIRECT("a1:a"&amp;$B$7-O875+1)))),G$17-O875)),
SMALL(IF((SMALL(OFFSET($B874,,O875-1,,$B$7-O875+1),ROW(INDIRECT("a1:a"&amp;$B$7-O875+1)))=OFFSET($B875,,O875-1))*(MATCH(OFFSET($B875,,O875-1),SMALL(OFFSET($B874,,O875-1,,$B$7-O875+1),ROW(INDIRECT("a1:a"&amp;$B$7-O875+1))),0)=ROW(INDIRECT("a1:a"&amp;$B$7-O875+1))),"",SMALL(OFFSET($B874,,O875-1,,$B$7-O875+1),ROW(INDIRECT("a1:a"&amp;$B$7-O875+1)))),G$17-O875)))</f>
        <v>1</v>
      </c>
      <c r="H875" s="8">
        <f t="array" aca="1" ref="H875" ca="1">IF(OR($A875&gt;$B$9,H$17&gt;$B$7),"",CHOOSE(H$15,IF(P875=99,
IF(SUM(--(TRANSPOSE(LARGE(OFFSET($B874,,H$17,,$B$7-H$17),ROW(INDIRECT("a1:a"&amp;$B$7-H$17))))=OFFSET($B874,,H$17,,$B$7-H$17)))=$B$7-H$17,MIN(IF(H874&gt;=OFFSET($B874,,G$17,,$B$7-G$17),"",OFFSET($B874,,G$17,,$B$7-G$17))),H874),
SMALL(IF((SMALL(OFFSET($B874,,P875-1,,$B$7-P875+1),ROW(INDIRECT("a1:a"&amp;$B$7-P875+1)))=OFFSET($B875,,P875-1))*(MATCH(OFFSET($B875,,P875-1),SMALL(OFFSET($B874,,P875-1,,$B$7-P875+1),ROW(INDIRECT("a1:a"&amp;$B$7-P875+1))),0)=ROW(INDIRECT("a1:a"&amp;$B$7-P875+1))),"",SMALL(OFFSET($B874,,P875-1,,$B$7-P875+1),ROW(INDIRECT("a1:a"&amp;$B$7-P875+1)))),H$17-P875)),
SMALL(IF((SMALL(OFFSET($B874,,P875-1,,$B$7-P875+1),ROW(INDIRECT("a1:a"&amp;$B$7-P875+1)))=OFFSET($B875,,P875-1))*(MATCH(OFFSET($B875,,P875-1),SMALL(OFFSET($B874,,P875-1,,$B$7-P875+1),ROW(INDIRECT("a1:a"&amp;$B$7-P875+1))),0)=ROW(INDIRECT("a1:a"&amp;$B$7-P875+1))),"",SMALL(OFFSET($B874,,P875-1,,$B$7-P875+1),ROW(INDIRECT("a1:a"&amp;$B$7-P875+1)))),H$17-P875)))</f>
        <v>3</v>
      </c>
      <c r="I875" s="44">
        <f t="array" aca="1" ref="I875" ca="1">IF(OR($A875&gt;$B$9,I$17&gt;$B$7),"",CHOOSE(I$15,IF(Q875=99,
IF(SUM(--(TRANSPOSE(LARGE(OFFSET($B874,,I$17,,$B$7-I$17),ROW(INDIRECT("a1:a"&amp;$B$7-I$17))))=OFFSET($B874,,I$17,,$B$7-I$17)))=$B$7-I$17,MIN(IF(I874&gt;=OFFSET($B874,,H$17,,$B$7-H$17),"",OFFSET($B874,,H$17,,$B$7-H$17))),I874),
SMALL(IF((SMALL(OFFSET($B874,,Q875-1,,$B$7-Q875+1),ROW(INDIRECT("a1:a"&amp;$B$7-Q875+1)))=OFFSET($B875,,Q875-1))*(MATCH(OFFSET($B875,,Q875-1),SMALL(OFFSET($B874,,Q875-1,,$B$7-Q875+1),ROW(INDIRECT("a1:a"&amp;$B$7-Q875+1))),0)=ROW(INDIRECT("a1:a"&amp;$B$7-Q875+1))),"",SMALL(OFFSET($B874,,Q875-1,,$B$7-Q875+1),ROW(INDIRECT("a1:a"&amp;$B$7-Q875+1)))),I$17-Q875)),
SMALL(IF((SMALL(OFFSET($B874,,Q875-1,,$B$7-Q875+1),ROW(INDIRECT("a1:a"&amp;$B$7-Q875+1)))=OFFSET($B875,,Q875-1))*(MATCH(OFFSET($B875,,Q875-1),SMALL(OFFSET($B874,,Q875-1,,$B$7-Q875+1),ROW(INDIRECT("a1:a"&amp;$B$7-Q875+1))),0)=ROW(INDIRECT("a1:a"&amp;$B$7-Q875+1))),"",SMALL(OFFSET($B874,,Q875-1,,$B$7-Q875+1),ROW(INDIRECT("a1:a"&amp;$B$7-Q875+1)))),I$17-Q875)))</f>
        <v>1</v>
      </c>
      <c r="J875" s="13"/>
      <c r="K875" s="26">
        <f t="array" aca="1" ref="K875" ca="1">MIN(IF($B875:B875&gt;$B874:B874,COLUMN($B$18:B874)-COLUMN($B$18)+1,99))</f>
        <v>99</v>
      </c>
      <c r="L875" s="26">
        <f t="array" aca="1" ref="L875" ca="1">MIN(IF($B875:C875&gt;$B874:C874,COLUMN($B$18:C874)-COLUMN($B$18)+1,99))</f>
        <v>99</v>
      </c>
      <c r="M875" s="26">
        <f t="array" aca="1" ref="M875" ca="1">MIN(IF($B875:D875&gt;$B874:D874,COLUMN($B$18:D874)-COLUMN($B$18)+1,99))</f>
        <v>99</v>
      </c>
      <c r="N875" s="26">
        <f t="array" aca="1" ref="N875" ca="1">MIN(IF($B875:E875&gt;$B874:E874,COLUMN($B$18:E874)-COLUMN($B$18)+1,99))</f>
        <v>99</v>
      </c>
      <c r="O875" s="26">
        <f t="array" aca="1" ref="O875" ca="1">MIN(IF($B875:F875&gt;$B874:F874,COLUMN($B$18:F874)-COLUMN($B$18)+1,99))</f>
        <v>99</v>
      </c>
      <c r="P875" s="26">
        <f t="array" aca="1" ref="P875" ca="1">MIN(IF($B875:G875&gt;$B874:G874,COLUMN($B$18:G874)-COLUMN($B$18)+1,99))</f>
        <v>99</v>
      </c>
      <c r="Q875" s="48">
        <f t="array" aca="1" ref="Q875" ca="1">MIN(IF($B875:H875&gt;$B874:H874,COLUMN($B$18:H874)-COLUMN($B$18)+1,99))</f>
        <v>7</v>
      </c>
    </row>
    <row r="876" spans="1:17" x14ac:dyDescent="0.25">
      <c r="A876" s="10">
        <v>859</v>
      </c>
      <c r="B876" s="8">
        <f t="array" aca="1" ref="B876" ca="1">IF(A876&gt;$B$9,"",IF(SUM(--(TRANSPOSE(LARGE(OFFSET($B875,,B$17,,$B$7-B$17),ROW(INDIRECT("a1:a"&amp;$B$7-B$17))))=OFFSET($B875,,B$17,,$B$7-B$17)))=$B$7-B$17,OFFSET($B$12,,MATCH(B875,$B$12:$H$12,FALSE)),B875))</f>
        <v>2</v>
      </c>
      <c r="C876" s="8">
        <f t="array" aca="1" ref="C876" ca="1">IF(OR($A876&gt;$B$9,C$17&gt;$B$7),"",CHOOSE(C$15,IF(K876=99,
IF(SUM(--(TRANSPOSE(LARGE(OFFSET($B875,,C$17,,$B$7-C$17),ROW(INDIRECT("a1:a"&amp;$B$7-C$17))))=OFFSET($B875,,C$17,,$B$7-C$17)))=$B$7-C$17,MIN(IF(C875&gt;=OFFSET($B875,,B$17,,$B$7-B$17),"",OFFSET($B875,,B$17,,$B$7-B$17))),C875),
SMALL(IF((SMALL(OFFSET($B875,,K876-1,,$B$7-K876+1),ROW(INDIRECT("a1:a"&amp;$B$7-K876+1)))=OFFSET($B876,,K876-1))*(MATCH(OFFSET($B876,,K876-1),SMALL(OFFSET($B875,,K876-1,,$B$7-K876+1),ROW(INDIRECT("a1:a"&amp;$B$7-K876+1))),0)=ROW(INDIRECT("a1:a"&amp;$B$7-K876+1))),"",SMALL(OFFSET($B875,,K876-1,,$B$7-K876+1),ROW(INDIRECT("a1:a"&amp;$B$7-K876+1)))),C$17-K876)),
SMALL(IF((SMALL(OFFSET($B875,,K876-1,,$B$7-K876+1),ROW(INDIRECT("a1:a"&amp;$B$7-K876+1)))=OFFSET($B876,,K876-1))*(MATCH(OFFSET($B876,,K876-1),SMALL(OFFSET($B875,,K876-1,,$B$7-K876+1),ROW(INDIRECT("a1:a"&amp;$B$7-K876+1))),0)=ROW(INDIRECT("a1:a"&amp;$B$7-K876+1))),"",SMALL(OFFSET($B875,,K876-1,,$B$7-K876+1),ROW(INDIRECT("a1:a"&amp;$B$7-K876+1)))),C$17-K876)))</f>
        <v>2</v>
      </c>
      <c r="D876" s="8">
        <f t="array" aca="1" ref="D876" ca="1">IF(OR($A876&gt;$B$9,D$17&gt;$B$7),"",CHOOSE(D$15,IF(L876=99,
IF(SUM(--(TRANSPOSE(LARGE(OFFSET($B875,,D$17,,$B$7-D$17),ROW(INDIRECT("a1:a"&amp;$B$7-D$17))))=OFFSET($B875,,D$17,,$B$7-D$17)))=$B$7-D$17,MIN(IF(D875&gt;=OFFSET($B875,,C$17,,$B$7-C$17),"",OFFSET($B875,,C$17,,$B$7-C$17))),D875),
SMALL(IF((SMALL(OFFSET($B875,,L876-1,,$B$7-L876+1),ROW(INDIRECT("a1:a"&amp;$B$7-L876+1)))=OFFSET($B876,,L876-1))*(MATCH(OFFSET($B876,,L876-1),SMALL(OFFSET($B875,,L876-1,,$B$7-L876+1),ROW(INDIRECT("a1:a"&amp;$B$7-L876+1))),0)=ROW(INDIRECT("a1:a"&amp;$B$7-L876+1))),"",SMALL(OFFSET($B875,,L876-1,,$B$7-L876+1),ROW(INDIRECT("a1:a"&amp;$B$7-L876+1)))),D$17-L876)),
SMALL(IF((SMALL(OFFSET($B875,,L876-1,,$B$7-L876+1),ROW(INDIRECT("a1:a"&amp;$B$7-L876+1)))=OFFSET($B876,,L876-1))*(MATCH(OFFSET($B876,,L876-1),SMALL(OFFSET($B875,,L876-1,,$B$7-L876+1),ROW(INDIRECT("a1:a"&amp;$B$7-L876+1))),0)=ROW(INDIRECT("a1:a"&amp;$B$7-L876+1))),"",SMALL(OFFSET($B875,,L876-1,,$B$7-L876+1),ROW(INDIRECT("a1:a"&amp;$B$7-L876+1)))),D$17-L876)))</f>
        <v>3</v>
      </c>
      <c r="E876" s="8">
        <f t="array" aca="1" ref="E876" ca="1">IF(OR($A876&gt;$B$9,E$17&gt;$B$7),"",CHOOSE(E$15,IF(M876=99,
IF(SUM(--(TRANSPOSE(LARGE(OFFSET($B875,,E$17,,$B$7-E$17),ROW(INDIRECT("a1:a"&amp;$B$7-E$17))))=OFFSET($B875,,E$17,,$B$7-E$17)))=$B$7-E$17,MIN(IF(E875&gt;=OFFSET($B875,,D$17,,$B$7-D$17),"",OFFSET($B875,,D$17,,$B$7-D$17))),E875),
SMALL(IF((SMALL(OFFSET($B875,,M876-1,,$B$7-M876+1),ROW(INDIRECT("a1:a"&amp;$B$7-M876+1)))=OFFSET($B876,,M876-1))*(MATCH(OFFSET($B876,,M876-1),SMALL(OFFSET($B875,,M876-1,,$B$7-M876+1),ROW(INDIRECT("a1:a"&amp;$B$7-M876+1))),0)=ROW(INDIRECT("a1:a"&amp;$B$7-M876+1))),"",SMALL(OFFSET($B875,,M876-1,,$B$7-M876+1),ROW(INDIRECT("a1:a"&amp;$B$7-M876+1)))),E$17-M876)),
SMALL(IF((SMALL(OFFSET($B875,,M876-1,,$B$7-M876+1),ROW(INDIRECT("a1:a"&amp;$B$7-M876+1)))=OFFSET($B876,,M876-1))*(MATCH(OFFSET($B876,,M876-1),SMALL(OFFSET($B875,,M876-1,,$B$7-M876+1),ROW(INDIRECT("a1:a"&amp;$B$7-M876+1))),0)=ROW(INDIRECT("a1:a"&amp;$B$7-M876+1))),"",SMALL(OFFSET($B875,,M876-1,,$B$7-M876+1),ROW(INDIRECT("a1:a"&amp;$B$7-M876+1)))),E$17-M876)))</f>
        <v>4</v>
      </c>
      <c r="F876" s="8">
        <f t="array" aca="1" ref="F876" ca="1">IF(OR($A876&gt;$B$9,F$17&gt;$B$7),"",CHOOSE(F$15,IF(N876=99,
IF(SUM(--(TRANSPOSE(LARGE(OFFSET($B875,,F$17,,$B$7-F$17),ROW(INDIRECT("a1:a"&amp;$B$7-F$17))))=OFFSET($B875,,F$17,,$B$7-F$17)))=$B$7-F$17,MIN(IF(F875&gt;=OFFSET($B875,,E$17,,$B$7-E$17),"",OFFSET($B875,,E$17,,$B$7-E$17))),F875),
SMALL(IF((SMALL(OFFSET($B875,,N876-1,,$B$7-N876+1),ROW(INDIRECT("a1:a"&amp;$B$7-N876+1)))=OFFSET($B876,,N876-1))*(MATCH(OFFSET($B876,,N876-1),SMALL(OFFSET($B875,,N876-1,,$B$7-N876+1),ROW(INDIRECT("a1:a"&amp;$B$7-N876+1))),0)=ROW(INDIRECT("a1:a"&amp;$B$7-N876+1))),"",SMALL(OFFSET($B875,,N876-1,,$B$7-N876+1),ROW(INDIRECT("a1:a"&amp;$B$7-N876+1)))),F$17-N876)),
SMALL(IF((SMALL(OFFSET($B875,,N876-1,,$B$7-N876+1),ROW(INDIRECT("a1:a"&amp;$B$7-N876+1)))=OFFSET($B876,,N876-1))*(MATCH(OFFSET($B876,,N876-1),SMALL(OFFSET($B875,,N876-1,,$B$7-N876+1),ROW(INDIRECT("a1:a"&amp;$B$7-N876+1))),0)=ROW(INDIRECT("a1:a"&amp;$B$7-N876+1))),"",SMALL(OFFSET($B875,,N876-1,,$B$7-N876+1),ROW(INDIRECT("a1:a"&amp;$B$7-N876+1)))),F$17-N876)))</f>
        <v>1</v>
      </c>
      <c r="G876" s="8">
        <f t="array" aca="1" ref="G876" ca="1">IF(OR($A876&gt;$B$9,G$17&gt;$B$7),"",CHOOSE(G$15,IF(O876=99,
IF(SUM(--(TRANSPOSE(LARGE(OFFSET($B875,,G$17,,$B$7-G$17),ROW(INDIRECT("a1:a"&amp;$B$7-G$17))))=OFFSET($B875,,G$17,,$B$7-G$17)))=$B$7-G$17,MIN(IF(G875&gt;=OFFSET($B875,,F$17,,$B$7-F$17),"",OFFSET($B875,,F$17,,$B$7-F$17))),G875),
SMALL(IF((SMALL(OFFSET($B875,,O876-1,,$B$7-O876+1),ROW(INDIRECT("a1:a"&amp;$B$7-O876+1)))=OFFSET($B876,,O876-1))*(MATCH(OFFSET($B876,,O876-1),SMALL(OFFSET($B875,,O876-1,,$B$7-O876+1),ROW(INDIRECT("a1:a"&amp;$B$7-O876+1))),0)=ROW(INDIRECT("a1:a"&amp;$B$7-O876+1))),"",SMALL(OFFSET($B875,,O876-1,,$B$7-O876+1),ROW(INDIRECT("a1:a"&amp;$B$7-O876+1)))),G$17-O876)),
SMALL(IF((SMALL(OFFSET($B875,,O876-1,,$B$7-O876+1),ROW(INDIRECT("a1:a"&amp;$B$7-O876+1)))=OFFSET($B876,,O876-1))*(MATCH(OFFSET($B876,,O876-1),SMALL(OFFSET($B875,,O876-1,,$B$7-O876+1),ROW(INDIRECT("a1:a"&amp;$B$7-O876+1))),0)=ROW(INDIRECT("a1:a"&amp;$B$7-O876+1))),"",SMALL(OFFSET($B875,,O876-1,,$B$7-O876+1),ROW(INDIRECT("a1:a"&amp;$B$7-O876+1)))),G$17-O876)))</f>
        <v>3</v>
      </c>
      <c r="H876" s="8">
        <f t="array" aca="1" ref="H876" ca="1">IF(OR($A876&gt;$B$9,H$17&gt;$B$7),"",CHOOSE(H$15,IF(P876=99,
IF(SUM(--(TRANSPOSE(LARGE(OFFSET($B875,,H$17,,$B$7-H$17),ROW(INDIRECT("a1:a"&amp;$B$7-H$17))))=OFFSET($B875,,H$17,,$B$7-H$17)))=$B$7-H$17,MIN(IF(H875&gt;=OFFSET($B875,,G$17,,$B$7-G$17),"",OFFSET($B875,,G$17,,$B$7-G$17))),H875),
SMALL(IF((SMALL(OFFSET($B875,,P876-1,,$B$7-P876+1),ROW(INDIRECT("a1:a"&amp;$B$7-P876+1)))=OFFSET($B876,,P876-1))*(MATCH(OFFSET($B876,,P876-1),SMALL(OFFSET($B875,,P876-1,,$B$7-P876+1),ROW(INDIRECT("a1:a"&amp;$B$7-P876+1))),0)=ROW(INDIRECT("a1:a"&amp;$B$7-P876+1))),"",SMALL(OFFSET($B875,,P876-1,,$B$7-P876+1),ROW(INDIRECT("a1:a"&amp;$B$7-P876+1)))),H$17-P876)),
SMALL(IF((SMALL(OFFSET($B875,,P876-1,,$B$7-P876+1),ROW(INDIRECT("a1:a"&amp;$B$7-P876+1)))=OFFSET($B876,,P876-1))*(MATCH(OFFSET($B876,,P876-1),SMALL(OFFSET($B875,,P876-1,,$B$7-P876+1),ROW(INDIRECT("a1:a"&amp;$B$7-P876+1))),0)=ROW(INDIRECT("a1:a"&amp;$B$7-P876+1))),"",SMALL(OFFSET($B875,,P876-1,,$B$7-P876+1),ROW(INDIRECT("a1:a"&amp;$B$7-P876+1)))),H$17-P876)))</f>
        <v>1</v>
      </c>
      <c r="I876" s="44">
        <f t="array" aca="1" ref="I876" ca="1">IF(OR($A876&gt;$B$9,I$17&gt;$B$7),"",CHOOSE(I$15,IF(Q876=99,
IF(SUM(--(TRANSPOSE(LARGE(OFFSET($B875,,I$17,,$B$7-I$17),ROW(INDIRECT("a1:a"&amp;$B$7-I$17))))=OFFSET($B875,,I$17,,$B$7-I$17)))=$B$7-I$17,MIN(IF(I875&gt;=OFFSET($B875,,H$17,,$B$7-H$17),"",OFFSET($B875,,H$17,,$B$7-H$17))),I875),
SMALL(IF((SMALL(OFFSET($B875,,Q876-1,,$B$7-Q876+1),ROW(INDIRECT("a1:a"&amp;$B$7-Q876+1)))=OFFSET($B876,,Q876-1))*(MATCH(OFFSET($B876,,Q876-1),SMALL(OFFSET($B875,,Q876-1,,$B$7-Q876+1),ROW(INDIRECT("a1:a"&amp;$B$7-Q876+1))),0)=ROW(INDIRECT("a1:a"&amp;$B$7-Q876+1))),"",SMALL(OFFSET($B875,,Q876-1,,$B$7-Q876+1),ROW(INDIRECT("a1:a"&amp;$B$7-Q876+1)))),I$17-Q876)),
SMALL(IF((SMALL(OFFSET($B875,,Q876-1,,$B$7-Q876+1),ROW(INDIRECT("a1:a"&amp;$B$7-Q876+1)))=OFFSET($B876,,Q876-1))*(MATCH(OFFSET($B876,,Q876-1),SMALL(OFFSET($B875,,Q876-1,,$B$7-Q876+1),ROW(INDIRECT("a1:a"&amp;$B$7-Q876+1))),0)=ROW(INDIRECT("a1:a"&amp;$B$7-Q876+1))),"",SMALL(OFFSET($B875,,Q876-1,,$B$7-Q876+1),ROW(INDIRECT("a1:a"&amp;$B$7-Q876+1)))),I$17-Q876)))</f>
        <v>1</v>
      </c>
      <c r="J876" s="13"/>
      <c r="K876" s="26">
        <f t="array" aca="1" ref="K876" ca="1">MIN(IF($B876:B876&gt;$B875:B875,COLUMN($B$18:B875)-COLUMN($B$18)+1,99))</f>
        <v>99</v>
      </c>
      <c r="L876" s="26">
        <f t="array" aca="1" ref="L876" ca="1">MIN(IF($B876:C876&gt;$B875:C875,COLUMN($B$18:C875)-COLUMN($B$18)+1,99))</f>
        <v>99</v>
      </c>
      <c r="M876" s="26">
        <f t="array" aca="1" ref="M876" ca="1">MIN(IF($B876:D876&gt;$B875:D875,COLUMN($B$18:D875)-COLUMN($B$18)+1,99))</f>
        <v>99</v>
      </c>
      <c r="N876" s="26">
        <f t="array" aca="1" ref="N876" ca="1">MIN(IF($B876:E876&gt;$B875:E875,COLUMN($B$18:E875)-COLUMN($B$18)+1,99))</f>
        <v>99</v>
      </c>
      <c r="O876" s="26">
        <f t="array" aca="1" ref="O876" ca="1">MIN(IF($B876:F876&gt;$B875:F875,COLUMN($B$18:F875)-COLUMN($B$18)+1,99))</f>
        <v>99</v>
      </c>
      <c r="P876" s="26">
        <f t="array" aca="1" ref="P876" ca="1">MIN(IF($B876:G876&gt;$B875:G875,COLUMN($B$18:G875)-COLUMN($B$18)+1,99))</f>
        <v>6</v>
      </c>
      <c r="Q876" s="48">
        <f t="array" aca="1" ref="Q876" ca="1">MIN(IF($B876:H876&gt;$B875:H875,COLUMN($B$18:H875)-COLUMN($B$18)+1,99))</f>
        <v>6</v>
      </c>
    </row>
    <row r="877" spans="1:17" x14ac:dyDescent="0.25">
      <c r="A877" s="10">
        <v>860</v>
      </c>
      <c r="B877" s="8">
        <f t="array" aca="1" ref="B877" ca="1">IF(A877&gt;$B$9,"",IF(SUM(--(TRANSPOSE(LARGE(OFFSET($B876,,B$17,,$B$7-B$17),ROW(INDIRECT("a1:a"&amp;$B$7-B$17))))=OFFSET($B876,,B$17,,$B$7-B$17)))=$B$7-B$17,OFFSET($B$12,,MATCH(B876,$B$12:$H$12,FALSE)),B876))</f>
        <v>2</v>
      </c>
      <c r="C877" s="8">
        <f t="array" aca="1" ref="C877" ca="1">IF(OR($A877&gt;$B$9,C$17&gt;$B$7),"",CHOOSE(C$15,IF(K877=99,
IF(SUM(--(TRANSPOSE(LARGE(OFFSET($B876,,C$17,,$B$7-C$17),ROW(INDIRECT("a1:a"&amp;$B$7-C$17))))=OFFSET($B876,,C$17,,$B$7-C$17)))=$B$7-C$17,MIN(IF(C876&gt;=OFFSET($B876,,B$17,,$B$7-B$17),"",OFFSET($B876,,B$17,,$B$7-B$17))),C876),
SMALL(IF((SMALL(OFFSET($B876,,K877-1,,$B$7-K877+1),ROW(INDIRECT("a1:a"&amp;$B$7-K877+1)))=OFFSET($B877,,K877-1))*(MATCH(OFFSET($B877,,K877-1),SMALL(OFFSET($B876,,K877-1,,$B$7-K877+1),ROW(INDIRECT("a1:a"&amp;$B$7-K877+1))),0)=ROW(INDIRECT("a1:a"&amp;$B$7-K877+1))),"",SMALL(OFFSET($B876,,K877-1,,$B$7-K877+1),ROW(INDIRECT("a1:a"&amp;$B$7-K877+1)))),C$17-K877)),
SMALL(IF((SMALL(OFFSET($B876,,K877-1,,$B$7-K877+1),ROW(INDIRECT("a1:a"&amp;$B$7-K877+1)))=OFFSET($B877,,K877-1))*(MATCH(OFFSET($B877,,K877-1),SMALL(OFFSET($B876,,K877-1,,$B$7-K877+1),ROW(INDIRECT("a1:a"&amp;$B$7-K877+1))),0)=ROW(INDIRECT("a1:a"&amp;$B$7-K877+1))),"",SMALL(OFFSET($B876,,K877-1,,$B$7-K877+1),ROW(INDIRECT("a1:a"&amp;$B$7-K877+1)))),C$17-K877)))</f>
        <v>2</v>
      </c>
      <c r="D877" s="8">
        <f t="array" aca="1" ref="D877" ca="1">IF(OR($A877&gt;$B$9,D$17&gt;$B$7),"",CHOOSE(D$15,IF(L877=99,
IF(SUM(--(TRANSPOSE(LARGE(OFFSET($B876,,D$17,,$B$7-D$17),ROW(INDIRECT("a1:a"&amp;$B$7-D$17))))=OFFSET($B876,,D$17,,$B$7-D$17)))=$B$7-D$17,MIN(IF(D876&gt;=OFFSET($B876,,C$17,,$B$7-C$17),"",OFFSET($B876,,C$17,,$B$7-C$17))),D876),
SMALL(IF((SMALL(OFFSET($B876,,L877-1,,$B$7-L877+1),ROW(INDIRECT("a1:a"&amp;$B$7-L877+1)))=OFFSET($B877,,L877-1))*(MATCH(OFFSET($B877,,L877-1),SMALL(OFFSET($B876,,L877-1,,$B$7-L877+1),ROW(INDIRECT("a1:a"&amp;$B$7-L877+1))),0)=ROW(INDIRECT("a1:a"&amp;$B$7-L877+1))),"",SMALL(OFFSET($B876,,L877-1,,$B$7-L877+1),ROW(INDIRECT("a1:a"&amp;$B$7-L877+1)))),D$17-L877)),
SMALL(IF((SMALL(OFFSET($B876,,L877-1,,$B$7-L877+1),ROW(INDIRECT("a1:a"&amp;$B$7-L877+1)))=OFFSET($B877,,L877-1))*(MATCH(OFFSET($B877,,L877-1),SMALL(OFFSET($B876,,L877-1,,$B$7-L877+1),ROW(INDIRECT("a1:a"&amp;$B$7-L877+1))),0)=ROW(INDIRECT("a1:a"&amp;$B$7-L877+1))),"",SMALL(OFFSET($B876,,L877-1,,$B$7-L877+1),ROW(INDIRECT("a1:a"&amp;$B$7-L877+1)))),D$17-L877)))</f>
        <v>3</v>
      </c>
      <c r="E877" s="8">
        <f t="array" aca="1" ref="E877" ca="1">IF(OR($A877&gt;$B$9,E$17&gt;$B$7),"",CHOOSE(E$15,IF(M877=99,
IF(SUM(--(TRANSPOSE(LARGE(OFFSET($B876,,E$17,,$B$7-E$17),ROW(INDIRECT("a1:a"&amp;$B$7-E$17))))=OFFSET($B876,,E$17,,$B$7-E$17)))=$B$7-E$17,MIN(IF(E876&gt;=OFFSET($B876,,D$17,,$B$7-D$17),"",OFFSET($B876,,D$17,,$B$7-D$17))),E876),
SMALL(IF((SMALL(OFFSET($B876,,M877-1,,$B$7-M877+1),ROW(INDIRECT("a1:a"&amp;$B$7-M877+1)))=OFFSET($B877,,M877-1))*(MATCH(OFFSET($B877,,M877-1),SMALL(OFFSET($B876,,M877-1,,$B$7-M877+1),ROW(INDIRECT("a1:a"&amp;$B$7-M877+1))),0)=ROW(INDIRECT("a1:a"&amp;$B$7-M877+1))),"",SMALL(OFFSET($B876,,M877-1,,$B$7-M877+1),ROW(INDIRECT("a1:a"&amp;$B$7-M877+1)))),E$17-M877)),
SMALL(IF((SMALL(OFFSET($B876,,M877-1,,$B$7-M877+1),ROW(INDIRECT("a1:a"&amp;$B$7-M877+1)))=OFFSET($B877,,M877-1))*(MATCH(OFFSET($B877,,M877-1),SMALL(OFFSET($B876,,M877-1,,$B$7-M877+1),ROW(INDIRECT("a1:a"&amp;$B$7-M877+1))),0)=ROW(INDIRECT("a1:a"&amp;$B$7-M877+1))),"",SMALL(OFFSET($B876,,M877-1,,$B$7-M877+1),ROW(INDIRECT("a1:a"&amp;$B$7-M877+1)))),E$17-M877)))</f>
        <v>4</v>
      </c>
      <c r="F877" s="8">
        <f t="array" aca="1" ref="F877" ca="1">IF(OR($A877&gt;$B$9,F$17&gt;$B$7),"",CHOOSE(F$15,IF(N877=99,
IF(SUM(--(TRANSPOSE(LARGE(OFFSET($B876,,F$17,,$B$7-F$17),ROW(INDIRECT("a1:a"&amp;$B$7-F$17))))=OFFSET($B876,,F$17,,$B$7-F$17)))=$B$7-F$17,MIN(IF(F876&gt;=OFFSET($B876,,E$17,,$B$7-E$17),"",OFFSET($B876,,E$17,,$B$7-E$17))),F876),
SMALL(IF((SMALL(OFFSET($B876,,N877-1,,$B$7-N877+1),ROW(INDIRECT("a1:a"&amp;$B$7-N877+1)))=OFFSET($B877,,N877-1))*(MATCH(OFFSET($B877,,N877-1),SMALL(OFFSET($B876,,N877-1,,$B$7-N877+1),ROW(INDIRECT("a1:a"&amp;$B$7-N877+1))),0)=ROW(INDIRECT("a1:a"&amp;$B$7-N877+1))),"",SMALL(OFFSET($B876,,N877-1,,$B$7-N877+1),ROW(INDIRECT("a1:a"&amp;$B$7-N877+1)))),F$17-N877)),
SMALL(IF((SMALL(OFFSET($B876,,N877-1,,$B$7-N877+1),ROW(INDIRECT("a1:a"&amp;$B$7-N877+1)))=OFFSET($B877,,N877-1))*(MATCH(OFFSET($B877,,N877-1),SMALL(OFFSET($B876,,N877-1,,$B$7-N877+1),ROW(INDIRECT("a1:a"&amp;$B$7-N877+1))),0)=ROW(INDIRECT("a1:a"&amp;$B$7-N877+1))),"",SMALL(OFFSET($B876,,N877-1,,$B$7-N877+1),ROW(INDIRECT("a1:a"&amp;$B$7-N877+1)))),F$17-N877)))</f>
        <v>3</v>
      </c>
      <c r="G877" s="8">
        <f t="array" aca="1" ref="G877" ca="1">IF(OR($A877&gt;$B$9,G$17&gt;$B$7),"",CHOOSE(G$15,IF(O877=99,
IF(SUM(--(TRANSPOSE(LARGE(OFFSET($B876,,G$17,,$B$7-G$17),ROW(INDIRECT("a1:a"&amp;$B$7-G$17))))=OFFSET($B876,,G$17,,$B$7-G$17)))=$B$7-G$17,MIN(IF(G876&gt;=OFFSET($B876,,F$17,,$B$7-F$17),"",OFFSET($B876,,F$17,,$B$7-F$17))),G876),
SMALL(IF((SMALL(OFFSET($B876,,O877-1,,$B$7-O877+1),ROW(INDIRECT("a1:a"&amp;$B$7-O877+1)))=OFFSET($B877,,O877-1))*(MATCH(OFFSET($B877,,O877-1),SMALL(OFFSET($B876,,O877-1,,$B$7-O877+1),ROW(INDIRECT("a1:a"&amp;$B$7-O877+1))),0)=ROW(INDIRECT("a1:a"&amp;$B$7-O877+1))),"",SMALL(OFFSET($B876,,O877-1,,$B$7-O877+1),ROW(INDIRECT("a1:a"&amp;$B$7-O877+1)))),G$17-O877)),
SMALL(IF((SMALL(OFFSET($B876,,O877-1,,$B$7-O877+1),ROW(INDIRECT("a1:a"&amp;$B$7-O877+1)))=OFFSET($B877,,O877-1))*(MATCH(OFFSET($B877,,O877-1),SMALL(OFFSET($B876,,O877-1,,$B$7-O877+1),ROW(INDIRECT("a1:a"&amp;$B$7-O877+1))),0)=ROW(INDIRECT("a1:a"&amp;$B$7-O877+1))),"",SMALL(OFFSET($B876,,O877-1,,$B$7-O877+1),ROW(INDIRECT("a1:a"&amp;$B$7-O877+1)))),G$17-O877)))</f>
        <v>1</v>
      </c>
      <c r="H877" s="8">
        <f t="array" aca="1" ref="H877" ca="1">IF(OR($A877&gt;$B$9,H$17&gt;$B$7),"",CHOOSE(H$15,IF(P877=99,
IF(SUM(--(TRANSPOSE(LARGE(OFFSET($B876,,H$17,,$B$7-H$17),ROW(INDIRECT("a1:a"&amp;$B$7-H$17))))=OFFSET($B876,,H$17,,$B$7-H$17)))=$B$7-H$17,MIN(IF(H876&gt;=OFFSET($B876,,G$17,,$B$7-G$17),"",OFFSET($B876,,G$17,,$B$7-G$17))),H876),
SMALL(IF((SMALL(OFFSET($B876,,P877-1,,$B$7-P877+1),ROW(INDIRECT("a1:a"&amp;$B$7-P877+1)))=OFFSET($B877,,P877-1))*(MATCH(OFFSET($B877,,P877-1),SMALL(OFFSET($B876,,P877-1,,$B$7-P877+1),ROW(INDIRECT("a1:a"&amp;$B$7-P877+1))),0)=ROW(INDIRECT("a1:a"&amp;$B$7-P877+1))),"",SMALL(OFFSET($B876,,P877-1,,$B$7-P877+1),ROW(INDIRECT("a1:a"&amp;$B$7-P877+1)))),H$17-P877)),
SMALL(IF((SMALL(OFFSET($B876,,P877-1,,$B$7-P877+1),ROW(INDIRECT("a1:a"&amp;$B$7-P877+1)))=OFFSET($B877,,P877-1))*(MATCH(OFFSET($B877,,P877-1),SMALL(OFFSET($B876,,P877-1,,$B$7-P877+1),ROW(INDIRECT("a1:a"&amp;$B$7-P877+1))),0)=ROW(INDIRECT("a1:a"&amp;$B$7-P877+1))),"",SMALL(OFFSET($B876,,P877-1,,$B$7-P877+1),ROW(INDIRECT("a1:a"&amp;$B$7-P877+1)))),H$17-P877)))</f>
        <v>1</v>
      </c>
      <c r="I877" s="44">
        <f t="array" aca="1" ref="I877" ca="1">IF(OR($A877&gt;$B$9,I$17&gt;$B$7),"",CHOOSE(I$15,IF(Q877=99,
IF(SUM(--(TRANSPOSE(LARGE(OFFSET($B876,,I$17,,$B$7-I$17),ROW(INDIRECT("a1:a"&amp;$B$7-I$17))))=OFFSET($B876,,I$17,,$B$7-I$17)))=$B$7-I$17,MIN(IF(I876&gt;=OFFSET($B876,,H$17,,$B$7-H$17),"",OFFSET($B876,,H$17,,$B$7-H$17))),I876),
SMALL(IF((SMALL(OFFSET($B876,,Q877-1,,$B$7-Q877+1),ROW(INDIRECT("a1:a"&amp;$B$7-Q877+1)))=OFFSET($B877,,Q877-1))*(MATCH(OFFSET($B877,,Q877-1),SMALL(OFFSET($B876,,Q877-1,,$B$7-Q877+1),ROW(INDIRECT("a1:a"&amp;$B$7-Q877+1))),0)=ROW(INDIRECT("a1:a"&amp;$B$7-Q877+1))),"",SMALL(OFFSET($B876,,Q877-1,,$B$7-Q877+1),ROW(INDIRECT("a1:a"&amp;$B$7-Q877+1)))),I$17-Q877)),
SMALL(IF((SMALL(OFFSET($B876,,Q877-1,,$B$7-Q877+1),ROW(INDIRECT("a1:a"&amp;$B$7-Q877+1)))=OFFSET($B877,,Q877-1))*(MATCH(OFFSET($B877,,Q877-1),SMALL(OFFSET($B876,,Q877-1,,$B$7-Q877+1),ROW(INDIRECT("a1:a"&amp;$B$7-Q877+1))),0)=ROW(INDIRECT("a1:a"&amp;$B$7-Q877+1))),"",SMALL(OFFSET($B876,,Q877-1,,$B$7-Q877+1),ROW(INDIRECT("a1:a"&amp;$B$7-Q877+1)))),I$17-Q877)))</f>
        <v>1</v>
      </c>
      <c r="J877" s="13"/>
      <c r="K877" s="26">
        <f t="array" aca="1" ref="K877" ca="1">MIN(IF($B877:B877&gt;$B876:B876,COLUMN($B$18:B876)-COLUMN($B$18)+1,99))</f>
        <v>99</v>
      </c>
      <c r="L877" s="26">
        <f t="array" aca="1" ref="L877" ca="1">MIN(IF($B877:C877&gt;$B876:C876,COLUMN($B$18:C876)-COLUMN($B$18)+1,99))</f>
        <v>99</v>
      </c>
      <c r="M877" s="26">
        <f t="array" aca="1" ref="M877" ca="1">MIN(IF($B877:D877&gt;$B876:D876,COLUMN($B$18:D876)-COLUMN($B$18)+1,99))</f>
        <v>99</v>
      </c>
      <c r="N877" s="26">
        <f t="array" aca="1" ref="N877" ca="1">MIN(IF($B877:E877&gt;$B876:E876,COLUMN($B$18:E876)-COLUMN($B$18)+1,99))</f>
        <v>99</v>
      </c>
      <c r="O877" s="26">
        <f t="array" aca="1" ref="O877" ca="1">MIN(IF($B877:F877&gt;$B876:F876,COLUMN($B$18:F876)-COLUMN($B$18)+1,99))</f>
        <v>5</v>
      </c>
      <c r="P877" s="26">
        <f t="array" aca="1" ref="P877" ca="1">MIN(IF($B877:G877&gt;$B876:G876,COLUMN($B$18:G876)-COLUMN($B$18)+1,99))</f>
        <v>5</v>
      </c>
      <c r="Q877" s="48">
        <f t="array" aca="1" ref="Q877" ca="1">MIN(IF($B877:H877&gt;$B876:H876,COLUMN($B$18:H876)-COLUMN($B$18)+1,99))</f>
        <v>5</v>
      </c>
    </row>
    <row r="878" spans="1:17" x14ac:dyDescent="0.25">
      <c r="A878" s="10">
        <v>861</v>
      </c>
      <c r="B878" s="8">
        <f t="array" aca="1" ref="B878" ca="1">IF(A878&gt;$B$9,"",IF(SUM(--(TRANSPOSE(LARGE(OFFSET($B877,,B$17,,$B$7-B$17),ROW(INDIRECT("a1:a"&amp;$B$7-B$17))))=OFFSET($B877,,B$17,,$B$7-B$17)))=$B$7-B$17,OFFSET($B$12,,MATCH(B877,$B$12:$H$12,FALSE)),B877))</f>
        <v>2</v>
      </c>
      <c r="C878" s="8">
        <f t="array" aca="1" ref="C878" ca="1">IF(OR($A878&gt;$B$9,C$17&gt;$B$7),"",CHOOSE(C$15,IF(K878=99,
IF(SUM(--(TRANSPOSE(LARGE(OFFSET($B877,,C$17,,$B$7-C$17),ROW(INDIRECT("a1:a"&amp;$B$7-C$17))))=OFFSET($B877,,C$17,,$B$7-C$17)))=$B$7-C$17,MIN(IF(C877&gt;=OFFSET($B877,,B$17,,$B$7-B$17),"",OFFSET($B877,,B$17,,$B$7-B$17))),C877),
SMALL(IF((SMALL(OFFSET($B877,,K878-1,,$B$7-K878+1),ROW(INDIRECT("a1:a"&amp;$B$7-K878+1)))=OFFSET($B878,,K878-1))*(MATCH(OFFSET($B878,,K878-1),SMALL(OFFSET($B877,,K878-1,,$B$7-K878+1),ROW(INDIRECT("a1:a"&amp;$B$7-K878+1))),0)=ROW(INDIRECT("a1:a"&amp;$B$7-K878+1))),"",SMALL(OFFSET($B877,,K878-1,,$B$7-K878+1),ROW(INDIRECT("a1:a"&amp;$B$7-K878+1)))),C$17-K878)),
SMALL(IF((SMALL(OFFSET($B877,,K878-1,,$B$7-K878+1),ROW(INDIRECT("a1:a"&amp;$B$7-K878+1)))=OFFSET($B878,,K878-1))*(MATCH(OFFSET($B878,,K878-1),SMALL(OFFSET($B877,,K878-1,,$B$7-K878+1),ROW(INDIRECT("a1:a"&amp;$B$7-K878+1))),0)=ROW(INDIRECT("a1:a"&amp;$B$7-K878+1))),"",SMALL(OFFSET($B877,,K878-1,,$B$7-K878+1),ROW(INDIRECT("a1:a"&amp;$B$7-K878+1)))),C$17-K878)))</f>
        <v>2</v>
      </c>
      <c r="D878" s="8">
        <f t="array" aca="1" ref="D878" ca="1">IF(OR($A878&gt;$B$9,D$17&gt;$B$7),"",CHOOSE(D$15,IF(L878=99,
IF(SUM(--(TRANSPOSE(LARGE(OFFSET($B877,,D$17,,$B$7-D$17),ROW(INDIRECT("a1:a"&amp;$B$7-D$17))))=OFFSET($B877,,D$17,,$B$7-D$17)))=$B$7-D$17,MIN(IF(D877&gt;=OFFSET($B877,,C$17,,$B$7-C$17),"",OFFSET($B877,,C$17,,$B$7-C$17))),D877),
SMALL(IF((SMALL(OFFSET($B877,,L878-1,,$B$7-L878+1),ROW(INDIRECT("a1:a"&amp;$B$7-L878+1)))=OFFSET($B878,,L878-1))*(MATCH(OFFSET($B878,,L878-1),SMALL(OFFSET($B877,,L878-1,,$B$7-L878+1),ROW(INDIRECT("a1:a"&amp;$B$7-L878+1))),0)=ROW(INDIRECT("a1:a"&amp;$B$7-L878+1))),"",SMALL(OFFSET($B877,,L878-1,,$B$7-L878+1),ROW(INDIRECT("a1:a"&amp;$B$7-L878+1)))),D$17-L878)),
SMALL(IF((SMALL(OFFSET($B877,,L878-1,,$B$7-L878+1),ROW(INDIRECT("a1:a"&amp;$B$7-L878+1)))=OFFSET($B878,,L878-1))*(MATCH(OFFSET($B878,,L878-1),SMALL(OFFSET($B877,,L878-1,,$B$7-L878+1),ROW(INDIRECT("a1:a"&amp;$B$7-L878+1))),0)=ROW(INDIRECT("a1:a"&amp;$B$7-L878+1))),"",SMALL(OFFSET($B877,,L878-1,,$B$7-L878+1),ROW(INDIRECT("a1:a"&amp;$B$7-L878+1)))),D$17-L878)))</f>
        <v>4</v>
      </c>
      <c r="E878" s="8">
        <f t="array" aca="1" ref="E878" ca="1">IF(OR($A878&gt;$B$9,E$17&gt;$B$7),"",CHOOSE(E$15,IF(M878=99,
IF(SUM(--(TRANSPOSE(LARGE(OFFSET($B877,,E$17,,$B$7-E$17),ROW(INDIRECT("a1:a"&amp;$B$7-E$17))))=OFFSET($B877,,E$17,,$B$7-E$17)))=$B$7-E$17,MIN(IF(E877&gt;=OFFSET($B877,,D$17,,$B$7-D$17),"",OFFSET($B877,,D$17,,$B$7-D$17))),E877),
SMALL(IF((SMALL(OFFSET($B877,,M878-1,,$B$7-M878+1),ROW(INDIRECT("a1:a"&amp;$B$7-M878+1)))=OFFSET($B878,,M878-1))*(MATCH(OFFSET($B878,,M878-1),SMALL(OFFSET($B877,,M878-1,,$B$7-M878+1),ROW(INDIRECT("a1:a"&amp;$B$7-M878+1))),0)=ROW(INDIRECT("a1:a"&amp;$B$7-M878+1))),"",SMALL(OFFSET($B877,,M878-1,,$B$7-M878+1),ROW(INDIRECT("a1:a"&amp;$B$7-M878+1)))),E$17-M878)),
SMALL(IF((SMALL(OFFSET($B877,,M878-1,,$B$7-M878+1),ROW(INDIRECT("a1:a"&amp;$B$7-M878+1)))=OFFSET($B878,,M878-1))*(MATCH(OFFSET($B878,,M878-1),SMALL(OFFSET($B877,,M878-1,,$B$7-M878+1),ROW(INDIRECT("a1:a"&amp;$B$7-M878+1))),0)=ROW(INDIRECT("a1:a"&amp;$B$7-M878+1))),"",SMALL(OFFSET($B877,,M878-1,,$B$7-M878+1),ROW(INDIRECT("a1:a"&amp;$B$7-M878+1)))),E$17-M878)))</f>
        <v>1</v>
      </c>
      <c r="F878" s="8">
        <f t="array" aca="1" ref="F878" ca="1">IF(OR($A878&gt;$B$9,F$17&gt;$B$7),"",CHOOSE(F$15,IF(N878=99,
IF(SUM(--(TRANSPOSE(LARGE(OFFSET($B877,,F$17,,$B$7-F$17),ROW(INDIRECT("a1:a"&amp;$B$7-F$17))))=OFFSET($B877,,F$17,,$B$7-F$17)))=$B$7-F$17,MIN(IF(F877&gt;=OFFSET($B877,,E$17,,$B$7-E$17),"",OFFSET($B877,,E$17,,$B$7-E$17))),F877),
SMALL(IF((SMALL(OFFSET($B877,,N878-1,,$B$7-N878+1),ROW(INDIRECT("a1:a"&amp;$B$7-N878+1)))=OFFSET($B878,,N878-1))*(MATCH(OFFSET($B878,,N878-1),SMALL(OFFSET($B877,,N878-1,,$B$7-N878+1),ROW(INDIRECT("a1:a"&amp;$B$7-N878+1))),0)=ROW(INDIRECT("a1:a"&amp;$B$7-N878+1))),"",SMALL(OFFSET($B877,,N878-1,,$B$7-N878+1),ROW(INDIRECT("a1:a"&amp;$B$7-N878+1)))),F$17-N878)),
SMALL(IF((SMALL(OFFSET($B877,,N878-1,,$B$7-N878+1),ROW(INDIRECT("a1:a"&amp;$B$7-N878+1)))=OFFSET($B878,,N878-1))*(MATCH(OFFSET($B878,,N878-1),SMALL(OFFSET($B877,,N878-1,,$B$7-N878+1),ROW(INDIRECT("a1:a"&amp;$B$7-N878+1))),0)=ROW(INDIRECT("a1:a"&amp;$B$7-N878+1))),"",SMALL(OFFSET($B877,,N878-1,,$B$7-N878+1),ROW(INDIRECT("a1:a"&amp;$B$7-N878+1)))),F$17-N878)))</f>
        <v>1</v>
      </c>
      <c r="G878" s="8">
        <f t="array" aca="1" ref="G878" ca="1">IF(OR($A878&gt;$B$9,G$17&gt;$B$7),"",CHOOSE(G$15,IF(O878=99,
IF(SUM(--(TRANSPOSE(LARGE(OFFSET($B877,,G$17,,$B$7-G$17),ROW(INDIRECT("a1:a"&amp;$B$7-G$17))))=OFFSET($B877,,G$17,,$B$7-G$17)))=$B$7-G$17,MIN(IF(G877&gt;=OFFSET($B877,,F$17,,$B$7-F$17),"",OFFSET($B877,,F$17,,$B$7-F$17))),G877),
SMALL(IF((SMALL(OFFSET($B877,,O878-1,,$B$7-O878+1),ROW(INDIRECT("a1:a"&amp;$B$7-O878+1)))=OFFSET($B878,,O878-1))*(MATCH(OFFSET($B878,,O878-1),SMALL(OFFSET($B877,,O878-1,,$B$7-O878+1),ROW(INDIRECT("a1:a"&amp;$B$7-O878+1))),0)=ROW(INDIRECT("a1:a"&amp;$B$7-O878+1))),"",SMALL(OFFSET($B877,,O878-1,,$B$7-O878+1),ROW(INDIRECT("a1:a"&amp;$B$7-O878+1)))),G$17-O878)),
SMALL(IF((SMALL(OFFSET($B877,,O878-1,,$B$7-O878+1),ROW(INDIRECT("a1:a"&amp;$B$7-O878+1)))=OFFSET($B878,,O878-1))*(MATCH(OFFSET($B878,,O878-1),SMALL(OFFSET($B877,,O878-1,,$B$7-O878+1),ROW(INDIRECT("a1:a"&amp;$B$7-O878+1))),0)=ROW(INDIRECT("a1:a"&amp;$B$7-O878+1))),"",SMALL(OFFSET($B877,,O878-1,,$B$7-O878+1),ROW(INDIRECT("a1:a"&amp;$B$7-O878+1)))),G$17-O878)))</f>
        <v>1</v>
      </c>
      <c r="H878" s="8">
        <f t="array" aca="1" ref="H878" ca="1">IF(OR($A878&gt;$B$9,H$17&gt;$B$7),"",CHOOSE(H$15,IF(P878=99,
IF(SUM(--(TRANSPOSE(LARGE(OFFSET($B877,,H$17,,$B$7-H$17),ROW(INDIRECT("a1:a"&amp;$B$7-H$17))))=OFFSET($B877,,H$17,,$B$7-H$17)))=$B$7-H$17,MIN(IF(H877&gt;=OFFSET($B877,,G$17,,$B$7-G$17),"",OFFSET($B877,,G$17,,$B$7-G$17))),H877),
SMALL(IF((SMALL(OFFSET($B877,,P878-1,,$B$7-P878+1),ROW(INDIRECT("a1:a"&amp;$B$7-P878+1)))=OFFSET($B878,,P878-1))*(MATCH(OFFSET($B878,,P878-1),SMALL(OFFSET($B877,,P878-1,,$B$7-P878+1),ROW(INDIRECT("a1:a"&amp;$B$7-P878+1))),0)=ROW(INDIRECT("a1:a"&amp;$B$7-P878+1))),"",SMALL(OFFSET($B877,,P878-1,,$B$7-P878+1),ROW(INDIRECT("a1:a"&amp;$B$7-P878+1)))),H$17-P878)),
SMALL(IF((SMALL(OFFSET($B877,,P878-1,,$B$7-P878+1),ROW(INDIRECT("a1:a"&amp;$B$7-P878+1)))=OFFSET($B878,,P878-1))*(MATCH(OFFSET($B878,,P878-1),SMALL(OFFSET($B877,,P878-1,,$B$7-P878+1),ROW(INDIRECT("a1:a"&amp;$B$7-P878+1))),0)=ROW(INDIRECT("a1:a"&amp;$B$7-P878+1))),"",SMALL(OFFSET($B877,,P878-1,,$B$7-P878+1),ROW(INDIRECT("a1:a"&amp;$B$7-P878+1)))),H$17-P878)))</f>
        <v>3</v>
      </c>
      <c r="I878" s="44">
        <f t="array" aca="1" ref="I878" ca="1">IF(OR($A878&gt;$B$9,I$17&gt;$B$7),"",CHOOSE(I$15,IF(Q878=99,
IF(SUM(--(TRANSPOSE(LARGE(OFFSET($B877,,I$17,,$B$7-I$17),ROW(INDIRECT("a1:a"&amp;$B$7-I$17))))=OFFSET($B877,,I$17,,$B$7-I$17)))=$B$7-I$17,MIN(IF(I877&gt;=OFFSET($B877,,H$17,,$B$7-H$17),"",OFFSET($B877,,H$17,,$B$7-H$17))),I877),
SMALL(IF((SMALL(OFFSET($B877,,Q878-1,,$B$7-Q878+1),ROW(INDIRECT("a1:a"&amp;$B$7-Q878+1)))=OFFSET($B878,,Q878-1))*(MATCH(OFFSET($B878,,Q878-1),SMALL(OFFSET($B877,,Q878-1,,$B$7-Q878+1),ROW(INDIRECT("a1:a"&amp;$B$7-Q878+1))),0)=ROW(INDIRECT("a1:a"&amp;$B$7-Q878+1))),"",SMALL(OFFSET($B877,,Q878-1,,$B$7-Q878+1),ROW(INDIRECT("a1:a"&amp;$B$7-Q878+1)))),I$17-Q878)),
SMALL(IF((SMALL(OFFSET($B877,,Q878-1,,$B$7-Q878+1),ROW(INDIRECT("a1:a"&amp;$B$7-Q878+1)))=OFFSET($B878,,Q878-1))*(MATCH(OFFSET($B878,,Q878-1),SMALL(OFFSET($B877,,Q878-1,,$B$7-Q878+1),ROW(INDIRECT("a1:a"&amp;$B$7-Q878+1))),0)=ROW(INDIRECT("a1:a"&amp;$B$7-Q878+1))),"",SMALL(OFFSET($B877,,Q878-1,,$B$7-Q878+1),ROW(INDIRECT("a1:a"&amp;$B$7-Q878+1)))),I$17-Q878)))</f>
        <v>3</v>
      </c>
      <c r="J878" s="13"/>
      <c r="K878" s="26">
        <f t="array" aca="1" ref="K878" ca="1">MIN(IF($B878:B878&gt;$B877:B877,COLUMN($B$18:B877)-COLUMN($B$18)+1,99))</f>
        <v>99</v>
      </c>
      <c r="L878" s="26">
        <f t="array" aca="1" ref="L878" ca="1">MIN(IF($B878:C878&gt;$B877:C877,COLUMN($B$18:C877)-COLUMN($B$18)+1,99))</f>
        <v>99</v>
      </c>
      <c r="M878" s="26">
        <f t="array" aca="1" ref="M878" ca="1">MIN(IF($B878:D878&gt;$B877:D877,COLUMN($B$18:D877)-COLUMN($B$18)+1,99))</f>
        <v>3</v>
      </c>
      <c r="N878" s="26">
        <f t="array" aca="1" ref="N878" ca="1">MIN(IF($B878:E878&gt;$B877:E877,COLUMN($B$18:E877)-COLUMN($B$18)+1,99))</f>
        <v>3</v>
      </c>
      <c r="O878" s="26">
        <f t="array" aca="1" ref="O878" ca="1">MIN(IF($B878:F878&gt;$B877:F877,COLUMN($B$18:F877)-COLUMN($B$18)+1,99))</f>
        <v>3</v>
      </c>
      <c r="P878" s="26">
        <f t="array" aca="1" ref="P878" ca="1">MIN(IF($B878:G878&gt;$B877:G877,COLUMN($B$18:G877)-COLUMN($B$18)+1,99))</f>
        <v>3</v>
      </c>
      <c r="Q878" s="48">
        <f t="array" aca="1" ref="Q878" ca="1">MIN(IF($B878:H878&gt;$B877:H877,COLUMN($B$18:H877)-COLUMN($B$18)+1,99))</f>
        <v>3</v>
      </c>
    </row>
    <row r="879" spans="1:17" x14ac:dyDescent="0.25">
      <c r="A879" s="10">
        <v>862</v>
      </c>
      <c r="B879" s="8">
        <f t="array" aca="1" ref="B879" ca="1">IF(A879&gt;$B$9,"",IF(SUM(--(TRANSPOSE(LARGE(OFFSET($B878,,B$17,,$B$7-B$17),ROW(INDIRECT("a1:a"&amp;$B$7-B$17))))=OFFSET($B878,,B$17,,$B$7-B$17)))=$B$7-B$17,OFFSET($B$12,,MATCH(B878,$B$12:$H$12,FALSE)),B878))</f>
        <v>2</v>
      </c>
      <c r="C879" s="8">
        <f t="array" aca="1" ref="C879" ca="1">IF(OR($A879&gt;$B$9,C$17&gt;$B$7),"",CHOOSE(C$15,IF(K879=99,
IF(SUM(--(TRANSPOSE(LARGE(OFFSET($B878,,C$17,,$B$7-C$17),ROW(INDIRECT("a1:a"&amp;$B$7-C$17))))=OFFSET($B878,,C$17,,$B$7-C$17)))=$B$7-C$17,MIN(IF(C878&gt;=OFFSET($B878,,B$17,,$B$7-B$17),"",OFFSET($B878,,B$17,,$B$7-B$17))),C878),
SMALL(IF((SMALL(OFFSET($B878,,K879-1,,$B$7-K879+1),ROW(INDIRECT("a1:a"&amp;$B$7-K879+1)))=OFFSET($B879,,K879-1))*(MATCH(OFFSET($B879,,K879-1),SMALL(OFFSET($B878,,K879-1,,$B$7-K879+1),ROW(INDIRECT("a1:a"&amp;$B$7-K879+1))),0)=ROW(INDIRECT("a1:a"&amp;$B$7-K879+1))),"",SMALL(OFFSET($B878,,K879-1,,$B$7-K879+1),ROW(INDIRECT("a1:a"&amp;$B$7-K879+1)))),C$17-K879)),
SMALL(IF((SMALL(OFFSET($B878,,K879-1,,$B$7-K879+1),ROW(INDIRECT("a1:a"&amp;$B$7-K879+1)))=OFFSET($B879,,K879-1))*(MATCH(OFFSET($B879,,K879-1),SMALL(OFFSET($B878,,K879-1,,$B$7-K879+1),ROW(INDIRECT("a1:a"&amp;$B$7-K879+1))),0)=ROW(INDIRECT("a1:a"&amp;$B$7-K879+1))),"",SMALL(OFFSET($B878,,K879-1,,$B$7-K879+1),ROW(INDIRECT("a1:a"&amp;$B$7-K879+1)))),C$17-K879)))</f>
        <v>2</v>
      </c>
      <c r="D879" s="8">
        <f t="array" aca="1" ref="D879" ca="1">IF(OR($A879&gt;$B$9,D$17&gt;$B$7),"",CHOOSE(D$15,IF(L879=99,
IF(SUM(--(TRANSPOSE(LARGE(OFFSET($B878,,D$17,,$B$7-D$17),ROW(INDIRECT("a1:a"&amp;$B$7-D$17))))=OFFSET($B878,,D$17,,$B$7-D$17)))=$B$7-D$17,MIN(IF(D878&gt;=OFFSET($B878,,C$17,,$B$7-C$17),"",OFFSET($B878,,C$17,,$B$7-C$17))),D878),
SMALL(IF((SMALL(OFFSET($B878,,L879-1,,$B$7-L879+1),ROW(INDIRECT("a1:a"&amp;$B$7-L879+1)))=OFFSET($B879,,L879-1))*(MATCH(OFFSET($B879,,L879-1),SMALL(OFFSET($B878,,L879-1,,$B$7-L879+1),ROW(INDIRECT("a1:a"&amp;$B$7-L879+1))),0)=ROW(INDIRECT("a1:a"&amp;$B$7-L879+1))),"",SMALL(OFFSET($B878,,L879-1,,$B$7-L879+1),ROW(INDIRECT("a1:a"&amp;$B$7-L879+1)))),D$17-L879)),
SMALL(IF((SMALL(OFFSET($B878,,L879-1,,$B$7-L879+1),ROW(INDIRECT("a1:a"&amp;$B$7-L879+1)))=OFFSET($B879,,L879-1))*(MATCH(OFFSET($B879,,L879-1),SMALL(OFFSET($B878,,L879-1,,$B$7-L879+1),ROW(INDIRECT("a1:a"&amp;$B$7-L879+1))),0)=ROW(INDIRECT("a1:a"&amp;$B$7-L879+1))),"",SMALL(OFFSET($B878,,L879-1,,$B$7-L879+1),ROW(INDIRECT("a1:a"&amp;$B$7-L879+1)))),D$17-L879)))</f>
        <v>4</v>
      </c>
      <c r="E879" s="8">
        <f t="array" aca="1" ref="E879" ca="1">IF(OR($A879&gt;$B$9,E$17&gt;$B$7),"",CHOOSE(E$15,IF(M879=99,
IF(SUM(--(TRANSPOSE(LARGE(OFFSET($B878,,E$17,,$B$7-E$17),ROW(INDIRECT("a1:a"&amp;$B$7-E$17))))=OFFSET($B878,,E$17,,$B$7-E$17)))=$B$7-E$17,MIN(IF(E878&gt;=OFFSET($B878,,D$17,,$B$7-D$17),"",OFFSET($B878,,D$17,,$B$7-D$17))),E878),
SMALL(IF((SMALL(OFFSET($B878,,M879-1,,$B$7-M879+1),ROW(INDIRECT("a1:a"&amp;$B$7-M879+1)))=OFFSET($B879,,M879-1))*(MATCH(OFFSET($B879,,M879-1),SMALL(OFFSET($B878,,M879-1,,$B$7-M879+1),ROW(INDIRECT("a1:a"&amp;$B$7-M879+1))),0)=ROW(INDIRECT("a1:a"&amp;$B$7-M879+1))),"",SMALL(OFFSET($B878,,M879-1,,$B$7-M879+1),ROW(INDIRECT("a1:a"&amp;$B$7-M879+1)))),E$17-M879)),
SMALL(IF((SMALL(OFFSET($B878,,M879-1,,$B$7-M879+1),ROW(INDIRECT("a1:a"&amp;$B$7-M879+1)))=OFFSET($B879,,M879-1))*(MATCH(OFFSET($B879,,M879-1),SMALL(OFFSET($B878,,M879-1,,$B$7-M879+1),ROW(INDIRECT("a1:a"&amp;$B$7-M879+1))),0)=ROW(INDIRECT("a1:a"&amp;$B$7-M879+1))),"",SMALL(OFFSET($B878,,M879-1,,$B$7-M879+1),ROW(INDIRECT("a1:a"&amp;$B$7-M879+1)))),E$17-M879)))</f>
        <v>1</v>
      </c>
      <c r="F879" s="8">
        <f t="array" aca="1" ref="F879" ca="1">IF(OR($A879&gt;$B$9,F$17&gt;$B$7),"",CHOOSE(F$15,IF(N879=99,
IF(SUM(--(TRANSPOSE(LARGE(OFFSET($B878,,F$17,,$B$7-F$17),ROW(INDIRECT("a1:a"&amp;$B$7-F$17))))=OFFSET($B878,,F$17,,$B$7-F$17)))=$B$7-F$17,MIN(IF(F878&gt;=OFFSET($B878,,E$17,,$B$7-E$17),"",OFFSET($B878,,E$17,,$B$7-E$17))),F878),
SMALL(IF((SMALL(OFFSET($B878,,N879-1,,$B$7-N879+1),ROW(INDIRECT("a1:a"&amp;$B$7-N879+1)))=OFFSET($B879,,N879-1))*(MATCH(OFFSET($B879,,N879-1),SMALL(OFFSET($B878,,N879-1,,$B$7-N879+1),ROW(INDIRECT("a1:a"&amp;$B$7-N879+1))),0)=ROW(INDIRECT("a1:a"&amp;$B$7-N879+1))),"",SMALL(OFFSET($B878,,N879-1,,$B$7-N879+1),ROW(INDIRECT("a1:a"&amp;$B$7-N879+1)))),F$17-N879)),
SMALL(IF((SMALL(OFFSET($B878,,N879-1,,$B$7-N879+1),ROW(INDIRECT("a1:a"&amp;$B$7-N879+1)))=OFFSET($B879,,N879-1))*(MATCH(OFFSET($B879,,N879-1),SMALL(OFFSET($B878,,N879-1,,$B$7-N879+1),ROW(INDIRECT("a1:a"&amp;$B$7-N879+1))),0)=ROW(INDIRECT("a1:a"&amp;$B$7-N879+1))),"",SMALL(OFFSET($B878,,N879-1,,$B$7-N879+1),ROW(INDIRECT("a1:a"&amp;$B$7-N879+1)))),F$17-N879)))</f>
        <v>1</v>
      </c>
      <c r="G879" s="8">
        <f t="array" aca="1" ref="G879" ca="1">IF(OR($A879&gt;$B$9,G$17&gt;$B$7),"",CHOOSE(G$15,IF(O879=99,
IF(SUM(--(TRANSPOSE(LARGE(OFFSET($B878,,G$17,,$B$7-G$17),ROW(INDIRECT("a1:a"&amp;$B$7-G$17))))=OFFSET($B878,,G$17,,$B$7-G$17)))=$B$7-G$17,MIN(IF(G878&gt;=OFFSET($B878,,F$17,,$B$7-F$17),"",OFFSET($B878,,F$17,,$B$7-F$17))),G878),
SMALL(IF((SMALL(OFFSET($B878,,O879-1,,$B$7-O879+1),ROW(INDIRECT("a1:a"&amp;$B$7-O879+1)))=OFFSET($B879,,O879-1))*(MATCH(OFFSET($B879,,O879-1),SMALL(OFFSET($B878,,O879-1,,$B$7-O879+1),ROW(INDIRECT("a1:a"&amp;$B$7-O879+1))),0)=ROW(INDIRECT("a1:a"&amp;$B$7-O879+1))),"",SMALL(OFFSET($B878,,O879-1,,$B$7-O879+1),ROW(INDIRECT("a1:a"&amp;$B$7-O879+1)))),G$17-O879)),
SMALL(IF((SMALL(OFFSET($B878,,O879-1,,$B$7-O879+1),ROW(INDIRECT("a1:a"&amp;$B$7-O879+1)))=OFFSET($B879,,O879-1))*(MATCH(OFFSET($B879,,O879-1),SMALL(OFFSET($B878,,O879-1,,$B$7-O879+1),ROW(INDIRECT("a1:a"&amp;$B$7-O879+1))),0)=ROW(INDIRECT("a1:a"&amp;$B$7-O879+1))),"",SMALL(OFFSET($B878,,O879-1,,$B$7-O879+1),ROW(INDIRECT("a1:a"&amp;$B$7-O879+1)))),G$17-O879)))</f>
        <v>3</v>
      </c>
      <c r="H879" s="8">
        <f t="array" aca="1" ref="H879" ca="1">IF(OR($A879&gt;$B$9,H$17&gt;$B$7),"",CHOOSE(H$15,IF(P879=99,
IF(SUM(--(TRANSPOSE(LARGE(OFFSET($B878,,H$17,,$B$7-H$17),ROW(INDIRECT("a1:a"&amp;$B$7-H$17))))=OFFSET($B878,,H$17,,$B$7-H$17)))=$B$7-H$17,MIN(IF(H878&gt;=OFFSET($B878,,G$17,,$B$7-G$17),"",OFFSET($B878,,G$17,,$B$7-G$17))),H878),
SMALL(IF((SMALL(OFFSET($B878,,P879-1,,$B$7-P879+1),ROW(INDIRECT("a1:a"&amp;$B$7-P879+1)))=OFFSET($B879,,P879-1))*(MATCH(OFFSET($B879,,P879-1),SMALL(OFFSET($B878,,P879-1,,$B$7-P879+1),ROW(INDIRECT("a1:a"&amp;$B$7-P879+1))),0)=ROW(INDIRECT("a1:a"&amp;$B$7-P879+1))),"",SMALL(OFFSET($B878,,P879-1,,$B$7-P879+1),ROW(INDIRECT("a1:a"&amp;$B$7-P879+1)))),H$17-P879)),
SMALL(IF((SMALL(OFFSET($B878,,P879-1,,$B$7-P879+1),ROW(INDIRECT("a1:a"&amp;$B$7-P879+1)))=OFFSET($B879,,P879-1))*(MATCH(OFFSET($B879,,P879-1),SMALL(OFFSET($B878,,P879-1,,$B$7-P879+1),ROW(INDIRECT("a1:a"&amp;$B$7-P879+1))),0)=ROW(INDIRECT("a1:a"&amp;$B$7-P879+1))),"",SMALL(OFFSET($B878,,P879-1,,$B$7-P879+1),ROW(INDIRECT("a1:a"&amp;$B$7-P879+1)))),H$17-P879)))</f>
        <v>1</v>
      </c>
      <c r="I879" s="44">
        <f t="array" aca="1" ref="I879" ca="1">IF(OR($A879&gt;$B$9,I$17&gt;$B$7),"",CHOOSE(I$15,IF(Q879=99,
IF(SUM(--(TRANSPOSE(LARGE(OFFSET($B878,,I$17,,$B$7-I$17),ROW(INDIRECT("a1:a"&amp;$B$7-I$17))))=OFFSET($B878,,I$17,,$B$7-I$17)))=$B$7-I$17,MIN(IF(I878&gt;=OFFSET($B878,,H$17,,$B$7-H$17),"",OFFSET($B878,,H$17,,$B$7-H$17))),I878),
SMALL(IF((SMALL(OFFSET($B878,,Q879-1,,$B$7-Q879+1),ROW(INDIRECT("a1:a"&amp;$B$7-Q879+1)))=OFFSET($B879,,Q879-1))*(MATCH(OFFSET($B879,,Q879-1),SMALL(OFFSET($B878,,Q879-1,,$B$7-Q879+1),ROW(INDIRECT("a1:a"&amp;$B$7-Q879+1))),0)=ROW(INDIRECT("a1:a"&amp;$B$7-Q879+1))),"",SMALL(OFFSET($B878,,Q879-1,,$B$7-Q879+1),ROW(INDIRECT("a1:a"&amp;$B$7-Q879+1)))),I$17-Q879)),
SMALL(IF((SMALL(OFFSET($B878,,Q879-1,,$B$7-Q879+1),ROW(INDIRECT("a1:a"&amp;$B$7-Q879+1)))=OFFSET($B879,,Q879-1))*(MATCH(OFFSET($B879,,Q879-1),SMALL(OFFSET($B878,,Q879-1,,$B$7-Q879+1),ROW(INDIRECT("a1:a"&amp;$B$7-Q879+1))),0)=ROW(INDIRECT("a1:a"&amp;$B$7-Q879+1))),"",SMALL(OFFSET($B878,,Q879-1,,$B$7-Q879+1),ROW(INDIRECT("a1:a"&amp;$B$7-Q879+1)))),I$17-Q879)))</f>
        <v>3</v>
      </c>
      <c r="J879" s="13"/>
      <c r="K879" s="26">
        <f t="array" aca="1" ref="K879" ca="1">MIN(IF($B879:B879&gt;$B878:B878,COLUMN($B$18:B878)-COLUMN($B$18)+1,99))</f>
        <v>99</v>
      </c>
      <c r="L879" s="26">
        <f t="array" aca="1" ref="L879" ca="1">MIN(IF($B879:C879&gt;$B878:C878,COLUMN($B$18:C878)-COLUMN($B$18)+1,99))</f>
        <v>99</v>
      </c>
      <c r="M879" s="26">
        <f t="array" aca="1" ref="M879" ca="1">MIN(IF($B879:D879&gt;$B878:D878,COLUMN($B$18:D878)-COLUMN($B$18)+1,99))</f>
        <v>99</v>
      </c>
      <c r="N879" s="26">
        <f t="array" aca="1" ref="N879" ca="1">MIN(IF($B879:E879&gt;$B878:E878,COLUMN($B$18:E878)-COLUMN($B$18)+1,99))</f>
        <v>99</v>
      </c>
      <c r="O879" s="26">
        <f t="array" aca="1" ref="O879" ca="1">MIN(IF($B879:F879&gt;$B878:F878,COLUMN($B$18:F878)-COLUMN($B$18)+1,99))</f>
        <v>99</v>
      </c>
      <c r="P879" s="26">
        <f t="array" aca="1" ref="P879" ca="1">MIN(IF($B879:G879&gt;$B878:G878,COLUMN($B$18:G878)-COLUMN($B$18)+1,99))</f>
        <v>6</v>
      </c>
      <c r="Q879" s="48">
        <f t="array" aca="1" ref="Q879" ca="1">MIN(IF($B879:H879&gt;$B878:H878,COLUMN($B$18:H878)-COLUMN($B$18)+1,99))</f>
        <v>6</v>
      </c>
    </row>
    <row r="880" spans="1:17" x14ac:dyDescent="0.25">
      <c r="A880" s="10">
        <v>863</v>
      </c>
      <c r="B880" s="8">
        <f t="array" aca="1" ref="B880" ca="1">IF(A880&gt;$B$9,"",IF(SUM(--(TRANSPOSE(LARGE(OFFSET($B879,,B$17,,$B$7-B$17),ROW(INDIRECT("a1:a"&amp;$B$7-B$17))))=OFFSET($B879,,B$17,,$B$7-B$17)))=$B$7-B$17,OFFSET($B$12,,MATCH(B879,$B$12:$H$12,FALSE)),B879))</f>
        <v>2</v>
      </c>
      <c r="C880" s="8">
        <f t="array" aca="1" ref="C880" ca="1">IF(OR($A880&gt;$B$9,C$17&gt;$B$7),"",CHOOSE(C$15,IF(K880=99,
IF(SUM(--(TRANSPOSE(LARGE(OFFSET($B879,,C$17,,$B$7-C$17),ROW(INDIRECT("a1:a"&amp;$B$7-C$17))))=OFFSET($B879,,C$17,,$B$7-C$17)))=$B$7-C$17,MIN(IF(C879&gt;=OFFSET($B879,,B$17,,$B$7-B$17),"",OFFSET($B879,,B$17,,$B$7-B$17))),C879),
SMALL(IF((SMALL(OFFSET($B879,,K880-1,,$B$7-K880+1),ROW(INDIRECT("a1:a"&amp;$B$7-K880+1)))=OFFSET($B880,,K880-1))*(MATCH(OFFSET($B880,,K880-1),SMALL(OFFSET($B879,,K880-1,,$B$7-K880+1),ROW(INDIRECT("a1:a"&amp;$B$7-K880+1))),0)=ROW(INDIRECT("a1:a"&amp;$B$7-K880+1))),"",SMALL(OFFSET($B879,,K880-1,,$B$7-K880+1),ROW(INDIRECT("a1:a"&amp;$B$7-K880+1)))),C$17-K880)),
SMALL(IF((SMALL(OFFSET($B879,,K880-1,,$B$7-K880+1),ROW(INDIRECT("a1:a"&amp;$B$7-K880+1)))=OFFSET($B880,,K880-1))*(MATCH(OFFSET($B880,,K880-1),SMALL(OFFSET($B879,,K880-1,,$B$7-K880+1),ROW(INDIRECT("a1:a"&amp;$B$7-K880+1))),0)=ROW(INDIRECT("a1:a"&amp;$B$7-K880+1))),"",SMALL(OFFSET($B879,,K880-1,,$B$7-K880+1),ROW(INDIRECT("a1:a"&amp;$B$7-K880+1)))),C$17-K880)))</f>
        <v>2</v>
      </c>
      <c r="D880" s="8">
        <f t="array" aca="1" ref="D880" ca="1">IF(OR($A880&gt;$B$9,D$17&gt;$B$7),"",CHOOSE(D$15,IF(L880=99,
IF(SUM(--(TRANSPOSE(LARGE(OFFSET($B879,,D$17,,$B$7-D$17),ROW(INDIRECT("a1:a"&amp;$B$7-D$17))))=OFFSET($B879,,D$17,,$B$7-D$17)))=$B$7-D$17,MIN(IF(D879&gt;=OFFSET($B879,,C$17,,$B$7-C$17),"",OFFSET($B879,,C$17,,$B$7-C$17))),D879),
SMALL(IF((SMALL(OFFSET($B879,,L880-1,,$B$7-L880+1),ROW(INDIRECT("a1:a"&amp;$B$7-L880+1)))=OFFSET($B880,,L880-1))*(MATCH(OFFSET($B880,,L880-1),SMALL(OFFSET($B879,,L880-1,,$B$7-L880+1),ROW(INDIRECT("a1:a"&amp;$B$7-L880+1))),0)=ROW(INDIRECT("a1:a"&amp;$B$7-L880+1))),"",SMALL(OFFSET($B879,,L880-1,,$B$7-L880+1),ROW(INDIRECT("a1:a"&amp;$B$7-L880+1)))),D$17-L880)),
SMALL(IF((SMALL(OFFSET($B879,,L880-1,,$B$7-L880+1),ROW(INDIRECT("a1:a"&amp;$B$7-L880+1)))=OFFSET($B880,,L880-1))*(MATCH(OFFSET($B880,,L880-1),SMALL(OFFSET($B879,,L880-1,,$B$7-L880+1),ROW(INDIRECT("a1:a"&amp;$B$7-L880+1))),0)=ROW(INDIRECT("a1:a"&amp;$B$7-L880+1))),"",SMALL(OFFSET($B879,,L880-1,,$B$7-L880+1),ROW(INDIRECT("a1:a"&amp;$B$7-L880+1)))),D$17-L880)))</f>
        <v>4</v>
      </c>
      <c r="E880" s="8">
        <f t="array" aca="1" ref="E880" ca="1">IF(OR($A880&gt;$B$9,E$17&gt;$B$7),"",CHOOSE(E$15,IF(M880=99,
IF(SUM(--(TRANSPOSE(LARGE(OFFSET($B879,,E$17,,$B$7-E$17),ROW(INDIRECT("a1:a"&amp;$B$7-E$17))))=OFFSET($B879,,E$17,,$B$7-E$17)))=$B$7-E$17,MIN(IF(E879&gt;=OFFSET($B879,,D$17,,$B$7-D$17),"",OFFSET($B879,,D$17,,$B$7-D$17))),E879),
SMALL(IF((SMALL(OFFSET($B879,,M880-1,,$B$7-M880+1),ROW(INDIRECT("a1:a"&amp;$B$7-M880+1)))=OFFSET($B880,,M880-1))*(MATCH(OFFSET($B880,,M880-1),SMALL(OFFSET($B879,,M880-1,,$B$7-M880+1),ROW(INDIRECT("a1:a"&amp;$B$7-M880+1))),0)=ROW(INDIRECT("a1:a"&amp;$B$7-M880+1))),"",SMALL(OFFSET($B879,,M880-1,,$B$7-M880+1),ROW(INDIRECT("a1:a"&amp;$B$7-M880+1)))),E$17-M880)),
SMALL(IF((SMALL(OFFSET($B879,,M880-1,,$B$7-M880+1),ROW(INDIRECT("a1:a"&amp;$B$7-M880+1)))=OFFSET($B880,,M880-1))*(MATCH(OFFSET($B880,,M880-1),SMALL(OFFSET($B879,,M880-1,,$B$7-M880+1),ROW(INDIRECT("a1:a"&amp;$B$7-M880+1))),0)=ROW(INDIRECT("a1:a"&amp;$B$7-M880+1))),"",SMALL(OFFSET($B879,,M880-1,,$B$7-M880+1),ROW(INDIRECT("a1:a"&amp;$B$7-M880+1)))),E$17-M880)))</f>
        <v>1</v>
      </c>
      <c r="F880" s="8">
        <f t="array" aca="1" ref="F880" ca="1">IF(OR($A880&gt;$B$9,F$17&gt;$B$7),"",CHOOSE(F$15,IF(N880=99,
IF(SUM(--(TRANSPOSE(LARGE(OFFSET($B879,,F$17,,$B$7-F$17),ROW(INDIRECT("a1:a"&amp;$B$7-F$17))))=OFFSET($B879,,F$17,,$B$7-F$17)))=$B$7-F$17,MIN(IF(F879&gt;=OFFSET($B879,,E$17,,$B$7-E$17),"",OFFSET($B879,,E$17,,$B$7-E$17))),F879),
SMALL(IF((SMALL(OFFSET($B879,,N880-1,,$B$7-N880+1),ROW(INDIRECT("a1:a"&amp;$B$7-N880+1)))=OFFSET($B880,,N880-1))*(MATCH(OFFSET($B880,,N880-1),SMALL(OFFSET($B879,,N880-1,,$B$7-N880+1),ROW(INDIRECT("a1:a"&amp;$B$7-N880+1))),0)=ROW(INDIRECT("a1:a"&amp;$B$7-N880+1))),"",SMALL(OFFSET($B879,,N880-1,,$B$7-N880+1),ROW(INDIRECT("a1:a"&amp;$B$7-N880+1)))),F$17-N880)),
SMALL(IF((SMALL(OFFSET($B879,,N880-1,,$B$7-N880+1),ROW(INDIRECT("a1:a"&amp;$B$7-N880+1)))=OFFSET($B880,,N880-1))*(MATCH(OFFSET($B880,,N880-1),SMALL(OFFSET($B879,,N880-1,,$B$7-N880+1),ROW(INDIRECT("a1:a"&amp;$B$7-N880+1))),0)=ROW(INDIRECT("a1:a"&amp;$B$7-N880+1))),"",SMALL(OFFSET($B879,,N880-1,,$B$7-N880+1),ROW(INDIRECT("a1:a"&amp;$B$7-N880+1)))),F$17-N880)))</f>
        <v>1</v>
      </c>
      <c r="G880" s="8">
        <f t="array" aca="1" ref="G880" ca="1">IF(OR($A880&gt;$B$9,G$17&gt;$B$7),"",CHOOSE(G$15,IF(O880=99,
IF(SUM(--(TRANSPOSE(LARGE(OFFSET($B879,,G$17,,$B$7-G$17),ROW(INDIRECT("a1:a"&amp;$B$7-G$17))))=OFFSET($B879,,G$17,,$B$7-G$17)))=$B$7-G$17,MIN(IF(G879&gt;=OFFSET($B879,,F$17,,$B$7-F$17),"",OFFSET($B879,,F$17,,$B$7-F$17))),G879),
SMALL(IF((SMALL(OFFSET($B879,,O880-1,,$B$7-O880+1),ROW(INDIRECT("a1:a"&amp;$B$7-O880+1)))=OFFSET($B880,,O880-1))*(MATCH(OFFSET($B880,,O880-1),SMALL(OFFSET($B879,,O880-1,,$B$7-O880+1),ROW(INDIRECT("a1:a"&amp;$B$7-O880+1))),0)=ROW(INDIRECT("a1:a"&amp;$B$7-O880+1))),"",SMALL(OFFSET($B879,,O880-1,,$B$7-O880+1),ROW(INDIRECT("a1:a"&amp;$B$7-O880+1)))),G$17-O880)),
SMALL(IF((SMALL(OFFSET($B879,,O880-1,,$B$7-O880+1),ROW(INDIRECT("a1:a"&amp;$B$7-O880+1)))=OFFSET($B880,,O880-1))*(MATCH(OFFSET($B880,,O880-1),SMALL(OFFSET($B879,,O880-1,,$B$7-O880+1),ROW(INDIRECT("a1:a"&amp;$B$7-O880+1))),0)=ROW(INDIRECT("a1:a"&amp;$B$7-O880+1))),"",SMALL(OFFSET($B879,,O880-1,,$B$7-O880+1),ROW(INDIRECT("a1:a"&amp;$B$7-O880+1)))),G$17-O880)))</f>
        <v>3</v>
      </c>
      <c r="H880" s="8">
        <f t="array" aca="1" ref="H880" ca="1">IF(OR($A880&gt;$B$9,H$17&gt;$B$7),"",CHOOSE(H$15,IF(P880=99,
IF(SUM(--(TRANSPOSE(LARGE(OFFSET($B879,,H$17,,$B$7-H$17),ROW(INDIRECT("a1:a"&amp;$B$7-H$17))))=OFFSET($B879,,H$17,,$B$7-H$17)))=$B$7-H$17,MIN(IF(H879&gt;=OFFSET($B879,,G$17,,$B$7-G$17),"",OFFSET($B879,,G$17,,$B$7-G$17))),H879),
SMALL(IF((SMALL(OFFSET($B879,,P880-1,,$B$7-P880+1),ROW(INDIRECT("a1:a"&amp;$B$7-P880+1)))=OFFSET($B880,,P880-1))*(MATCH(OFFSET($B880,,P880-1),SMALL(OFFSET($B879,,P880-1,,$B$7-P880+1),ROW(INDIRECT("a1:a"&amp;$B$7-P880+1))),0)=ROW(INDIRECT("a1:a"&amp;$B$7-P880+1))),"",SMALL(OFFSET($B879,,P880-1,,$B$7-P880+1),ROW(INDIRECT("a1:a"&amp;$B$7-P880+1)))),H$17-P880)),
SMALL(IF((SMALL(OFFSET($B879,,P880-1,,$B$7-P880+1),ROW(INDIRECT("a1:a"&amp;$B$7-P880+1)))=OFFSET($B880,,P880-1))*(MATCH(OFFSET($B880,,P880-1),SMALL(OFFSET($B879,,P880-1,,$B$7-P880+1),ROW(INDIRECT("a1:a"&amp;$B$7-P880+1))),0)=ROW(INDIRECT("a1:a"&amp;$B$7-P880+1))),"",SMALL(OFFSET($B879,,P880-1,,$B$7-P880+1),ROW(INDIRECT("a1:a"&amp;$B$7-P880+1)))),H$17-P880)))</f>
        <v>3</v>
      </c>
      <c r="I880" s="44">
        <f t="array" aca="1" ref="I880" ca="1">IF(OR($A880&gt;$B$9,I$17&gt;$B$7),"",CHOOSE(I$15,IF(Q880=99,
IF(SUM(--(TRANSPOSE(LARGE(OFFSET($B879,,I$17,,$B$7-I$17),ROW(INDIRECT("a1:a"&amp;$B$7-I$17))))=OFFSET($B879,,I$17,,$B$7-I$17)))=$B$7-I$17,MIN(IF(I879&gt;=OFFSET($B879,,H$17,,$B$7-H$17),"",OFFSET($B879,,H$17,,$B$7-H$17))),I879),
SMALL(IF((SMALL(OFFSET($B879,,Q880-1,,$B$7-Q880+1),ROW(INDIRECT("a1:a"&amp;$B$7-Q880+1)))=OFFSET($B880,,Q880-1))*(MATCH(OFFSET($B880,,Q880-1),SMALL(OFFSET($B879,,Q880-1,,$B$7-Q880+1),ROW(INDIRECT("a1:a"&amp;$B$7-Q880+1))),0)=ROW(INDIRECT("a1:a"&amp;$B$7-Q880+1))),"",SMALL(OFFSET($B879,,Q880-1,,$B$7-Q880+1),ROW(INDIRECT("a1:a"&amp;$B$7-Q880+1)))),I$17-Q880)),
SMALL(IF((SMALL(OFFSET($B879,,Q880-1,,$B$7-Q880+1),ROW(INDIRECT("a1:a"&amp;$B$7-Q880+1)))=OFFSET($B880,,Q880-1))*(MATCH(OFFSET($B880,,Q880-1),SMALL(OFFSET($B879,,Q880-1,,$B$7-Q880+1),ROW(INDIRECT("a1:a"&amp;$B$7-Q880+1))),0)=ROW(INDIRECT("a1:a"&amp;$B$7-Q880+1))),"",SMALL(OFFSET($B879,,Q880-1,,$B$7-Q880+1),ROW(INDIRECT("a1:a"&amp;$B$7-Q880+1)))),I$17-Q880)))</f>
        <v>1</v>
      </c>
      <c r="J880" s="13"/>
      <c r="K880" s="26">
        <f t="array" aca="1" ref="K880" ca="1">MIN(IF($B880:B880&gt;$B879:B879,COLUMN($B$18:B879)-COLUMN($B$18)+1,99))</f>
        <v>99</v>
      </c>
      <c r="L880" s="26">
        <f t="array" aca="1" ref="L880" ca="1">MIN(IF($B880:C880&gt;$B879:C879,COLUMN($B$18:C879)-COLUMN($B$18)+1,99))</f>
        <v>99</v>
      </c>
      <c r="M880" s="26">
        <f t="array" aca="1" ref="M880" ca="1">MIN(IF($B880:D880&gt;$B879:D879,COLUMN($B$18:D879)-COLUMN($B$18)+1,99))</f>
        <v>99</v>
      </c>
      <c r="N880" s="26">
        <f t="array" aca="1" ref="N880" ca="1">MIN(IF($B880:E880&gt;$B879:E879,COLUMN($B$18:E879)-COLUMN($B$18)+1,99))</f>
        <v>99</v>
      </c>
      <c r="O880" s="26">
        <f t="array" aca="1" ref="O880" ca="1">MIN(IF($B880:F880&gt;$B879:F879,COLUMN($B$18:F879)-COLUMN($B$18)+1,99))</f>
        <v>99</v>
      </c>
      <c r="P880" s="26">
        <f t="array" aca="1" ref="P880" ca="1">MIN(IF($B880:G880&gt;$B879:G879,COLUMN($B$18:G879)-COLUMN($B$18)+1,99))</f>
        <v>99</v>
      </c>
      <c r="Q880" s="48">
        <f t="array" aca="1" ref="Q880" ca="1">MIN(IF($B880:H880&gt;$B879:H879,COLUMN($B$18:H879)-COLUMN($B$18)+1,99))</f>
        <v>7</v>
      </c>
    </row>
    <row r="881" spans="1:17" x14ac:dyDescent="0.25">
      <c r="A881" s="10">
        <v>864</v>
      </c>
      <c r="B881" s="8">
        <f t="array" aca="1" ref="B881" ca="1">IF(A881&gt;$B$9,"",IF(SUM(--(TRANSPOSE(LARGE(OFFSET($B880,,B$17,,$B$7-B$17),ROW(INDIRECT("a1:a"&amp;$B$7-B$17))))=OFFSET($B880,,B$17,,$B$7-B$17)))=$B$7-B$17,OFFSET($B$12,,MATCH(B880,$B$12:$H$12,FALSE)),B880))</f>
        <v>2</v>
      </c>
      <c r="C881" s="8">
        <f t="array" aca="1" ref="C881" ca="1">IF(OR($A881&gt;$B$9,C$17&gt;$B$7),"",CHOOSE(C$15,IF(K881=99,
IF(SUM(--(TRANSPOSE(LARGE(OFFSET($B880,,C$17,,$B$7-C$17),ROW(INDIRECT("a1:a"&amp;$B$7-C$17))))=OFFSET($B880,,C$17,,$B$7-C$17)))=$B$7-C$17,MIN(IF(C880&gt;=OFFSET($B880,,B$17,,$B$7-B$17),"",OFFSET($B880,,B$17,,$B$7-B$17))),C880),
SMALL(IF((SMALL(OFFSET($B880,,K881-1,,$B$7-K881+1),ROW(INDIRECT("a1:a"&amp;$B$7-K881+1)))=OFFSET($B881,,K881-1))*(MATCH(OFFSET($B881,,K881-1),SMALL(OFFSET($B880,,K881-1,,$B$7-K881+1),ROW(INDIRECT("a1:a"&amp;$B$7-K881+1))),0)=ROW(INDIRECT("a1:a"&amp;$B$7-K881+1))),"",SMALL(OFFSET($B880,,K881-1,,$B$7-K881+1),ROW(INDIRECT("a1:a"&amp;$B$7-K881+1)))),C$17-K881)),
SMALL(IF((SMALL(OFFSET($B880,,K881-1,,$B$7-K881+1),ROW(INDIRECT("a1:a"&amp;$B$7-K881+1)))=OFFSET($B881,,K881-1))*(MATCH(OFFSET($B881,,K881-1),SMALL(OFFSET($B880,,K881-1,,$B$7-K881+1),ROW(INDIRECT("a1:a"&amp;$B$7-K881+1))),0)=ROW(INDIRECT("a1:a"&amp;$B$7-K881+1))),"",SMALL(OFFSET($B880,,K881-1,,$B$7-K881+1),ROW(INDIRECT("a1:a"&amp;$B$7-K881+1)))),C$17-K881)))</f>
        <v>2</v>
      </c>
      <c r="D881" s="8">
        <f t="array" aca="1" ref="D881" ca="1">IF(OR($A881&gt;$B$9,D$17&gt;$B$7),"",CHOOSE(D$15,IF(L881=99,
IF(SUM(--(TRANSPOSE(LARGE(OFFSET($B880,,D$17,,$B$7-D$17),ROW(INDIRECT("a1:a"&amp;$B$7-D$17))))=OFFSET($B880,,D$17,,$B$7-D$17)))=$B$7-D$17,MIN(IF(D880&gt;=OFFSET($B880,,C$17,,$B$7-C$17),"",OFFSET($B880,,C$17,,$B$7-C$17))),D880),
SMALL(IF((SMALL(OFFSET($B880,,L881-1,,$B$7-L881+1),ROW(INDIRECT("a1:a"&amp;$B$7-L881+1)))=OFFSET($B881,,L881-1))*(MATCH(OFFSET($B881,,L881-1),SMALL(OFFSET($B880,,L881-1,,$B$7-L881+1),ROW(INDIRECT("a1:a"&amp;$B$7-L881+1))),0)=ROW(INDIRECT("a1:a"&amp;$B$7-L881+1))),"",SMALL(OFFSET($B880,,L881-1,,$B$7-L881+1),ROW(INDIRECT("a1:a"&amp;$B$7-L881+1)))),D$17-L881)),
SMALL(IF((SMALL(OFFSET($B880,,L881-1,,$B$7-L881+1),ROW(INDIRECT("a1:a"&amp;$B$7-L881+1)))=OFFSET($B881,,L881-1))*(MATCH(OFFSET($B881,,L881-1),SMALL(OFFSET($B880,,L881-1,,$B$7-L881+1),ROW(INDIRECT("a1:a"&amp;$B$7-L881+1))),0)=ROW(INDIRECT("a1:a"&amp;$B$7-L881+1))),"",SMALL(OFFSET($B880,,L881-1,,$B$7-L881+1),ROW(INDIRECT("a1:a"&amp;$B$7-L881+1)))),D$17-L881)))</f>
        <v>4</v>
      </c>
      <c r="E881" s="8">
        <f t="array" aca="1" ref="E881" ca="1">IF(OR($A881&gt;$B$9,E$17&gt;$B$7),"",CHOOSE(E$15,IF(M881=99,
IF(SUM(--(TRANSPOSE(LARGE(OFFSET($B880,,E$17,,$B$7-E$17),ROW(INDIRECT("a1:a"&amp;$B$7-E$17))))=OFFSET($B880,,E$17,,$B$7-E$17)))=$B$7-E$17,MIN(IF(E880&gt;=OFFSET($B880,,D$17,,$B$7-D$17),"",OFFSET($B880,,D$17,,$B$7-D$17))),E880),
SMALL(IF((SMALL(OFFSET($B880,,M881-1,,$B$7-M881+1),ROW(INDIRECT("a1:a"&amp;$B$7-M881+1)))=OFFSET($B881,,M881-1))*(MATCH(OFFSET($B881,,M881-1),SMALL(OFFSET($B880,,M881-1,,$B$7-M881+1),ROW(INDIRECT("a1:a"&amp;$B$7-M881+1))),0)=ROW(INDIRECT("a1:a"&amp;$B$7-M881+1))),"",SMALL(OFFSET($B880,,M881-1,,$B$7-M881+1),ROW(INDIRECT("a1:a"&amp;$B$7-M881+1)))),E$17-M881)),
SMALL(IF((SMALL(OFFSET($B880,,M881-1,,$B$7-M881+1),ROW(INDIRECT("a1:a"&amp;$B$7-M881+1)))=OFFSET($B881,,M881-1))*(MATCH(OFFSET($B881,,M881-1),SMALL(OFFSET($B880,,M881-1,,$B$7-M881+1),ROW(INDIRECT("a1:a"&amp;$B$7-M881+1))),0)=ROW(INDIRECT("a1:a"&amp;$B$7-M881+1))),"",SMALL(OFFSET($B880,,M881-1,,$B$7-M881+1),ROW(INDIRECT("a1:a"&amp;$B$7-M881+1)))),E$17-M881)))</f>
        <v>1</v>
      </c>
      <c r="F881" s="8">
        <f t="array" aca="1" ref="F881" ca="1">IF(OR($A881&gt;$B$9,F$17&gt;$B$7),"",CHOOSE(F$15,IF(N881=99,
IF(SUM(--(TRANSPOSE(LARGE(OFFSET($B880,,F$17,,$B$7-F$17),ROW(INDIRECT("a1:a"&amp;$B$7-F$17))))=OFFSET($B880,,F$17,,$B$7-F$17)))=$B$7-F$17,MIN(IF(F880&gt;=OFFSET($B880,,E$17,,$B$7-E$17),"",OFFSET($B880,,E$17,,$B$7-E$17))),F880),
SMALL(IF((SMALL(OFFSET($B880,,N881-1,,$B$7-N881+1),ROW(INDIRECT("a1:a"&amp;$B$7-N881+1)))=OFFSET($B881,,N881-1))*(MATCH(OFFSET($B881,,N881-1),SMALL(OFFSET($B880,,N881-1,,$B$7-N881+1),ROW(INDIRECT("a1:a"&amp;$B$7-N881+1))),0)=ROW(INDIRECT("a1:a"&amp;$B$7-N881+1))),"",SMALL(OFFSET($B880,,N881-1,,$B$7-N881+1),ROW(INDIRECT("a1:a"&amp;$B$7-N881+1)))),F$17-N881)),
SMALL(IF((SMALL(OFFSET($B880,,N881-1,,$B$7-N881+1),ROW(INDIRECT("a1:a"&amp;$B$7-N881+1)))=OFFSET($B881,,N881-1))*(MATCH(OFFSET($B881,,N881-1),SMALL(OFFSET($B880,,N881-1,,$B$7-N881+1),ROW(INDIRECT("a1:a"&amp;$B$7-N881+1))),0)=ROW(INDIRECT("a1:a"&amp;$B$7-N881+1))),"",SMALL(OFFSET($B880,,N881-1,,$B$7-N881+1),ROW(INDIRECT("a1:a"&amp;$B$7-N881+1)))),F$17-N881)))</f>
        <v>3</v>
      </c>
      <c r="G881" s="8">
        <f t="array" aca="1" ref="G881" ca="1">IF(OR($A881&gt;$B$9,G$17&gt;$B$7),"",CHOOSE(G$15,IF(O881=99,
IF(SUM(--(TRANSPOSE(LARGE(OFFSET($B880,,G$17,,$B$7-G$17),ROW(INDIRECT("a1:a"&amp;$B$7-G$17))))=OFFSET($B880,,G$17,,$B$7-G$17)))=$B$7-G$17,MIN(IF(G880&gt;=OFFSET($B880,,F$17,,$B$7-F$17),"",OFFSET($B880,,F$17,,$B$7-F$17))),G880),
SMALL(IF((SMALL(OFFSET($B880,,O881-1,,$B$7-O881+1),ROW(INDIRECT("a1:a"&amp;$B$7-O881+1)))=OFFSET($B881,,O881-1))*(MATCH(OFFSET($B881,,O881-1),SMALL(OFFSET($B880,,O881-1,,$B$7-O881+1),ROW(INDIRECT("a1:a"&amp;$B$7-O881+1))),0)=ROW(INDIRECT("a1:a"&amp;$B$7-O881+1))),"",SMALL(OFFSET($B880,,O881-1,,$B$7-O881+1),ROW(INDIRECT("a1:a"&amp;$B$7-O881+1)))),G$17-O881)),
SMALL(IF((SMALL(OFFSET($B880,,O881-1,,$B$7-O881+1),ROW(INDIRECT("a1:a"&amp;$B$7-O881+1)))=OFFSET($B881,,O881-1))*(MATCH(OFFSET($B881,,O881-1),SMALL(OFFSET($B880,,O881-1,,$B$7-O881+1),ROW(INDIRECT("a1:a"&amp;$B$7-O881+1))),0)=ROW(INDIRECT("a1:a"&amp;$B$7-O881+1))),"",SMALL(OFFSET($B880,,O881-1,,$B$7-O881+1),ROW(INDIRECT("a1:a"&amp;$B$7-O881+1)))),G$17-O881)))</f>
        <v>1</v>
      </c>
      <c r="H881" s="8">
        <f t="array" aca="1" ref="H881" ca="1">IF(OR($A881&gt;$B$9,H$17&gt;$B$7),"",CHOOSE(H$15,IF(P881=99,
IF(SUM(--(TRANSPOSE(LARGE(OFFSET($B880,,H$17,,$B$7-H$17),ROW(INDIRECT("a1:a"&amp;$B$7-H$17))))=OFFSET($B880,,H$17,,$B$7-H$17)))=$B$7-H$17,MIN(IF(H880&gt;=OFFSET($B880,,G$17,,$B$7-G$17),"",OFFSET($B880,,G$17,,$B$7-G$17))),H880),
SMALL(IF((SMALL(OFFSET($B880,,P881-1,,$B$7-P881+1),ROW(INDIRECT("a1:a"&amp;$B$7-P881+1)))=OFFSET($B881,,P881-1))*(MATCH(OFFSET($B881,,P881-1),SMALL(OFFSET($B880,,P881-1,,$B$7-P881+1),ROW(INDIRECT("a1:a"&amp;$B$7-P881+1))),0)=ROW(INDIRECT("a1:a"&amp;$B$7-P881+1))),"",SMALL(OFFSET($B880,,P881-1,,$B$7-P881+1),ROW(INDIRECT("a1:a"&amp;$B$7-P881+1)))),H$17-P881)),
SMALL(IF((SMALL(OFFSET($B880,,P881-1,,$B$7-P881+1),ROW(INDIRECT("a1:a"&amp;$B$7-P881+1)))=OFFSET($B881,,P881-1))*(MATCH(OFFSET($B881,,P881-1),SMALL(OFFSET($B880,,P881-1,,$B$7-P881+1),ROW(INDIRECT("a1:a"&amp;$B$7-P881+1))),0)=ROW(INDIRECT("a1:a"&amp;$B$7-P881+1))),"",SMALL(OFFSET($B880,,P881-1,,$B$7-P881+1),ROW(INDIRECT("a1:a"&amp;$B$7-P881+1)))),H$17-P881)))</f>
        <v>1</v>
      </c>
      <c r="I881" s="44">
        <f t="array" aca="1" ref="I881" ca="1">IF(OR($A881&gt;$B$9,I$17&gt;$B$7),"",CHOOSE(I$15,IF(Q881=99,
IF(SUM(--(TRANSPOSE(LARGE(OFFSET($B880,,I$17,,$B$7-I$17),ROW(INDIRECT("a1:a"&amp;$B$7-I$17))))=OFFSET($B880,,I$17,,$B$7-I$17)))=$B$7-I$17,MIN(IF(I880&gt;=OFFSET($B880,,H$17,,$B$7-H$17),"",OFFSET($B880,,H$17,,$B$7-H$17))),I880),
SMALL(IF((SMALL(OFFSET($B880,,Q881-1,,$B$7-Q881+1),ROW(INDIRECT("a1:a"&amp;$B$7-Q881+1)))=OFFSET($B881,,Q881-1))*(MATCH(OFFSET($B881,,Q881-1),SMALL(OFFSET($B880,,Q881-1,,$B$7-Q881+1),ROW(INDIRECT("a1:a"&amp;$B$7-Q881+1))),0)=ROW(INDIRECT("a1:a"&amp;$B$7-Q881+1))),"",SMALL(OFFSET($B880,,Q881-1,,$B$7-Q881+1),ROW(INDIRECT("a1:a"&amp;$B$7-Q881+1)))),I$17-Q881)),
SMALL(IF((SMALL(OFFSET($B880,,Q881-1,,$B$7-Q881+1),ROW(INDIRECT("a1:a"&amp;$B$7-Q881+1)))=OFFSET($B881,,Q881-1))*(MATCH(OFFSET($B881,,Q881-1),SMALL(OFFSET($B880,,Q881-1,,$B$7-Q881+1),ROW(INDIRECT("a1:a"&amp;$B$7-Q881+1))),0)=ROW(INDIRECT("a1:a"&amp;$B$7-Q881+1))),"",SMALL(OFFSET($B880,,Q881-1,,$B$7-Q881+1),ROW(INDIRECT("a1:a"&amp;$B$7-Q881+1)))),I$17-Q881)))</f>
        <v>3</v>
      </c>
      <c r="J881" s="13"/>
      <c r="K881" s="26">
        <f t="array" aca="1" ref="K881" ca="1">MIN(IF($B881:B881&gt;$B880:B880,COLUMN($B$18:B880)-COLUMN($B$18)+1,99))</f>
        <v>99</v>
      </c>
      <c r="L881" s="26">
        <f t="array" aca="1" ref="L881" ca="1">MIN(IF($B881:C881&gt;$B880:C880,COLUMN($B$18:C880)-COLUMN($B$18)+1,99))</f>
        <v>99</v>
      </c>
      <c r="M881" s="26">
        <f t="array" aca="1" ref="M881" ca="1">MIN(IF($B881:D881&gt;$B880:D880,COLUMN($B$18:D880)-COLUMN($B$18)+1,99))</f>
        <v>99</v>
      </c>
      <c r="N881" s="26">
        <f t="array" aca="1" ref="N881" ca="1">MIN(IF($B881:E881&gt;$B880:E880,COLUMN($B$18:E880)-COLUMN($B$18)+1,99))</f>
        <v>99</v>
      </c>
      <c r="O881" s="26">
        <f t="array" aca="1" ref="O881" ca="1">MIN(IF($B881:F881&gt;$B880:F880,COLUMN($B$18:F880)-COLUMN($B$18)+1,99))</f>
        <v>5</v>
      </c>
      <c r="P881" s="26">
        <f t="array" aca="1" ref="P881" ca="1">MIN(IF($B881:G881&gt;$B880:G880,COLUMN($B$18:G880)-COLUMN($B$18)+1,99))</f>
        <v>5</v>
      </c>
      <c r="Q881" s="48">
        <f t="array" aca="1" ref="Q881" ca="1">MIN(IF($B881:H881&gt;$B880:H880,COLUMN($B$18:H880)-COLUMN($B$18)+1,99))</f>
        <v>5</v>
      </c>
    </row>
    <row r="882" spans="1:17" x14ac:dyDescent="0.25">
      <c r="A882" s="10">
        <v>865</v>
      </c>
      <c r="B882" s="8">
        <f t="array" aca="1" ref="B882" ca="1">IF(A882&gt;$B$9,"",IF(SUM(--(TRANSPOSE(LARGE(OFFSET($B881,,B$17,,$B$7-B$17),ROW(INDIRECT("a1:a"&amp;$B$7-B$17))))=OFFSET($B881,,B$17,,$B$7-B$17)))=$B$7-B$17,OFFSET($B$12,,MATCH(B881,$B$12:$H$12,FALSE)),B881))</f>
        <v>2</v>
      </c>
      <c r="C882" s="8">
        <f t="array" aca="1" ref="C882" ca="1">IF(OR($A882&gt;$B$9,C$17&gt;$B$7),"",CHOOSE(C$15,IF(K882=99,
IF(SUM(--(TRANSPOSE(LARGE(OFFSET($B881,,C$17,,$B$7-C$17),ROW(INDIRECT("a1:a"&amp;$B$7-C$17))))=OFFSET($B881,,C$17,,$B$7-C$17)))=$B$7-C$17,MIN(IF(C881&gt;=OFFSET($B881,,B$17,,$B$7-B$17),"",OFFSET($B881,,B$17,,$B$7-B$17))),C881),
SMALL(IF((SMALL(OFFSET($B881,,K882-1,,$B$7-K882+1),ROW(INDIRECT("a1:a"&amp;$B$7-K882+1)))=OFFSET($B882,,K882-1))*(MATCH(OFFSET($B882,,K882-1),SMALL(OFFSET($B881,,K882-1,,$B$7-K882+1),ROW(INDIRECT("a1:a"&amp;$B$7-K882+1))),0)=ROW(INDIRECT("a1:a"&amp;$B$7-K882+1))),"",SMALL(OFFSET($B881,,K882-1,,$B$7-K882+1),ROW(INDIRECT("a1:a"&amp;$B$7-K882+1)))),C$17-K882)),
SMALL(IF((SMALL(OFFSET($B881,,K882-1,,$B$7-K882+1),ROW(INDIRECT("a1:a"&amp;$B$7-K882+1)))=OFFSET($B882,,K882-1))*(MATCH(OFFSET($B882,,K882-1),SMALL(OFFSET($B881,,K882-1,,$B$7-K882+1),ROW(INDIRECT("a1:a"&amp;$B$7-K882+1))),0)=ROW(INDIRECT("a1:a"&amp;$B$7-K882+1))),"",SMALL(OFFSET($B881,,K882-1,,$B$7-K882+1),ROW(INDIRECT("a1:a"&amp;$B$7-K882+1)))),C$17-K882)))</f>
        <v>2</v>
      </c>
      <c r="D882" s="8">
        <f t="array" aca="1" ref="D882" ca="1">IF(OR($A882&gt;$B$9,D$17&gt;$B$7),"",CHOOSE(D$15,IF(L882=99,
IF(SUM(--(TRANSPOSE(LARGE(OFFSET($B881,,D$17,,$B$7-D$17),ROW(INDIRECT("a1:a"&amp;$B$7-D$17))))=OFFSET($B881,,D$17,,$B$7-D$17)))=$B$7-D$17,MIN(IF(D881&gt;=OFFSET($B881,,C$17,,$B$7-C$17),"",OFFSET($B881,,C$17,,$B$7-C$17))),D881),
SMALL(IF((SMALL(OFFSET($B881,,L882-1,,$B$7-L882+1),ROW(INDIRECT("a1:a"&amp;$B$7-L882+1)))=OFFSET($B882,,L882-1))*(MATCH(OFFSET($B882,,L882-1),SMALL(OFFSET($B881,,L882-1,,$B$7-L882+1),ROW(INDIRECT("a1:a"&amp;$B$7-L882+1))),0)=ROW(INDIRECT("a1:a"&amp;$B$7-L882+1))),"",SMALL(OFFSET($B881,,L882-1,,$B$7-L882+1),ROW(INDIRECT("a1:a"&amp;$B$7-L882+1)))),D$17-L882)),
SMALL(IF((SMALL(OFFSET($B881,,L882-1,,$B$7-L882+1),ROW(INDIRECT("a1:a"&amp;$B$7-L882+1)))=OFFSET($B882,,L882-1))*(MATCH(OFFSET($B882,,L882-1),SMALL(OFFSET($B881,,L882-1,,$B$7-L882+1),ROW(INDIRECT("a1:a"&amp;$B$7-L882+1))),0)=ROW(INDIRECT("a1:a"&amp;$B$7-L882+1))),"",SMALL(OFFSET($B881,,L882-1,,$B$7-L882+1),ROW(INDIRECT("a1:a"&amp;$B$7-L882+1)))),D$17-L882)))</f>
        <v>4</v>
      </c>
      <c r="E882" s="8">
        <f t="array" aca="1" ref="E882" ca="1">IF(OR($A882&gt;$B$9,E$17&gt;$B$7),"",CHOOSE(E$15,IF(M882=99,
IF(SUM(--(TRANSPOSE(LARGE(OFFSET($B881,,E$17,,$B$7-E$17),ROW(INDIRECT("a1:a"&amp;$B$7-E$17))))=OFFSET($B881,,E$17,,$B$7-E$17)))=$B$7-E$17,MIN(IF(E881&gt;=OFFSET($B881,,D$17,,$B$7-D$17),"",OFFSET($B881,,D$17,,$B$7-D$17))),E881),
SMALL(IF((SMALL(OFFSET($B881,,M882-1,,$B$7-M882+1),ROW(INDIRECT("a1:a"&amp;$B$7-M882+1)))=OFFSET($B882,,M882-1))*(MATCH(OFFSET($B882,,M882-1),SMALL(OFFSET($B881,,M882-1,,$B$7-M882+1),ROW(INDIRECT("a1:a"&amp;$B$7-M882+1))),0)=ROW(INDIRECT("a1:a"&amp;$B$7-M882+1))),"",SMALL(OFFSET($B881,,M882-1,,$B$7-M882+1),ROW(INDIRECT("a1:a"&amp;$B$7-M882+1)))),E$17-M882)),
SMALL(IF((SMALL(OFFSET($B881,,M882-1,,$B$7-M882+1),ROW(INDIRECT("a1:a"&amp;$B$7-M882+1)))=OFFSET($B882,,M882-1))*(MATCH(OFFSET($B882,,M882-1),SMALL(OFFSET($B881,,M882-1,,$B$7-M882+1),ROW(INDIRECT("a1:a"&amp;$B$7-M882+1))),0)=ROW(INDIRECT("a1:a"&amp;$B$7-M882+1))),"",SMALL(OFFSET($B881,,M882-1,,$B$7-M882+1),ROW(INDIRECT("a1:a"&amp;$B$7-M882+1)))),E$17-M882)))</f>
        <v>1</v>
      </c>
      <c r="F882" s="8">
        <f t="array" aca="1" ref="F882" ca="1">IF(OR($A882&gt;$B$9,F$17&gt;$B$7),"",CHOOSE(F$15,IF(N882=99,
IF(SUM(--(TRANSPOSE(LARGE(OFFSET($B881,,F$17,,$B$7-F$17),ROW(INDIRECT("a1:a"&amp;$B$7-F$17))))=OFFSET($B881,,F$17,,$B$7-F$17)))=$B$7-F$17,MIN(IF(F881&gt;=OFFSET($B881,,E$17,,$B$7-E$17),"",OFFSET($B881,,E$17,,$B$7-E$17))),F881),
SMALL(IF((SMALL(OFFSET($B881,,N882-1,,$B$7-N882+1),ROW(INDIRECT("a1:a"&amp;$B$7-N882+1)))=OFFSET($B882,,N882-1))*(MATCH(OFFSET($B882,,N882-1),SMALL(OFFSET($B881,,N882-1,,$B$7-N882+1),ROW(INDIRECT("a1:a"&amp;$B$7-N882+1))),0)=ROW(INDIRECT("a1:a"&amp;$B$7-N882+1))),"",SMALL(OFFSET($B881,,N882-1,,$B$7-N882+1),ROW(INDIRECT("a1:a"&amp;$B$7-N882+1)))),F$17-N882)),
SMALL(IF((SMALL(OFFSET($B881,,N882-1,,$B$7-N882+1),ROW(INDIRECT("a1:a"&amp;$B$7-N882+1)))=OFFSET($B882,,N882-1))*(MATCH(OFFSET($B882,,N882-1),SMALL(OFFSET($B881,,N882-1,,$B$7-N882+1),ROW(INDIRECT("a1:a"&amp;$B$7-N882+1))),0)=ROW(INDIRECT("a1:a"&amp;$B$7-N882+1))),"",SMALL(OFFSET($B881,,N882-1,,$B$7-N882+1),ROW(INDIRECT("a1:a"&amp;$B$7-N882+1)))),F$17-N882)))</f>
        <v>3</v>
      </c>
      <c r="G882" s="8">
        <f t="array" aca="1" ref="G882" ca="1">IF(OR($A882&gt;$B$9,G$17&gt;$B$7),"",CHOOSE(G$15,IF(O882=99,
IF(SUM(--(TRANSPOSE(LARGE(OFFSET($B881,,G$17,,$B$7-G$17),ROW(INDIRECT("a1:a"&amp;$B$7-G$17))))=OFFSET($B881,,G$17,,$B$7-G$17)))=$B$7-G$17,MIN(IF(G881&gt;=OFFSET($B881,,F$17,,$B$7-F$17),"",OFFSET($B881,,F$17,,$B$7-F$17))),G881),
SMALL(IF((SMALL(OFFSET($B881,,O882-1,,$B$7-O882+1),ROW(INDIRECT("a1:a"&amp;$B$7-O882+1)))=OFFSET($B882,,O882-1))*(MATCH(OFFSET($B882,,O882-1),SMALL(OFFSET($B881,,O882-1,,$B$7-O882+1),ROW(INDIRECT("a1:a"&amp;$B$7-O882+1))),0)=ROW(INDIRECT("a1:a"&amp;$B$7-O882+1))),"",SMALL(OFFSET($B881,,O882-1,,$B$7-O882+1),ROW(INDIRECT("a1:a"&amp;$B$7-O882+1)))),G$17-O882)),
SMALL(IF((SMALL(OFFSET($B881,,O882-1,,$B$7-O882+1),ROW(INDIRECT("a1:a"&amp;$B$7-O882+1)))=OFFSET($B882,,O882-1))*(MATCH(OFFSET($B882,,O882-1),SMALL(OFFSET($B881,,O882-1,,$B$7-O882+1),ROW(INDIRECT("a1:a"&amp;$B$7-O882+1))),0)=ROW(INDIRECT("a1:a"&amp;$B$7-O882+1))),"",SMALL(OFFSET($B881,,O882-1,,$B$7-O882+1),ROW(INDIRECT("a1:a"&amp;$B$7-O882+1)))),G$17-O882)))</f>
        <v>1</v>
      </c>
      <c r="H882" s="8">
        <f t="array" aca="1" ref="H882" ca="1">IF(OR($A882&gt;$B$9,H$17&gt;$B$7),"",CHOOSE(H$15,IF(P882=99,
IF(SUM(--(TRANSPOSE(LARGE(OFFSET($B881,,H$17,,$B$7-H$17),ROW(INDIRECT("a1:a"&amp;$B$7-H$17))))=OFFSET($B881,,H$17,,$B$7-H$17)))=$B$7-H$17,MIN(IF(H881&gt;=OFFSET($B881,,G$17,,$B$7-G$17),"",OFFSET($B881,,G$17,,$B$7-G$17))),H881),
SMALL(IF((SMALL(OFFSET($B881,,P882-1,,$B$7-P882+1),ROW(INDIRECT("a1:a"&amp;$B$7-P882+1)))=OFFSET($B882,,P882-1))*(MATCH(OFFSET($B882,,P882-1),SMALL(OFFSET($B881,,P882-1,,$B$7-P882+1),ROW(INDIRECT("a1:a"&amp;$B$7-P882+1))),0)=ROW(INDIRECT("a1:a"&amp;$B$7-P882+1))),"",SMALL(OFFSET($B881,,P882-1,,$B$7-P882+1),ROW(INDIRECT("a1:a"&amp;$B$7-P882+1)))),H$17-P882)),
SMALL(IF((SMALL(OFFSET($B881,,P882-1,,$B$7-P882+1),ROW(INDIRECT("a1:a"&amp;$B$7-P882+1)))=OFFSET($B882,,P882-1))*(MATCH(OFFSET($B882,,P882-1),SMALL(OFFSET($B881,,P882-1,,$B$7-P882+1),ROW(INDIRECT("a1:a"&amp;$B$7-P882+1))),0)=ROW(INDIRECT("a1:a"&amp;$B$7-P882+1))),"",SMALL(OFFSET($B881,,P882-1,,$B$7-P882+1),ROW(INDIRECT("a1:a"&amp;$B$7-P882+1)))),H$17-P882)))</f>
        <v>3</v>
      </c>
      <c r="I882" s="44">
        <f t="array" aca="1" ref="I882" ca="1">IF(OR($A882&gt;$B$9,I$17&gt;$B$7),"",CHOOSE(I$15,IF(Q882=99,
IF(SUM(--(TRANSPOSE(LARGE(OFFSET($B881,,I$17,,$B$7-I$17),ROW(INDIRECT("a1:a"&amp;$B$7-I$17))))=OFFSET($B881,,I$17,,$B$7-I$17)))=$B$7-I$17,MIN(IF(I881&gt;=OFFSET($B881,,H$17,,$B$7-H$17),"",OFFSET($B881,,H$17,,$B$7-H$17))),I881),
SMALL(IF((SMALL(OFFSET($B881,,Q882-1,,$B$7-Q882+1),ROW(INDIRECT("a1:a"&amp;$B$7-Q882+1)))=OFFSET($B882,,Q882-1))*(MATCH(OFFSET($B882,,Q882-1),SMALL(OFFSET($B881,,Q882-1,,$B$7-Q882+1),ROW(INDIRECT("a1:a"&amp;$B$7-Q882+1))),0)=ROW(INDIRECT("a1:a"&amp;$B$7-Q882+1))),"",SMALL(OFFSET($B881,,Q882-1,,$B$7-Q882+1),ROW(INDIRECT("a1:a"&amp;$B$7-Q882+1)))),I$17-Q882)),
SMALL(IF((SMALL(OFFSET($B881,,Q882-1,,$B$7-Q882+1),ROW(INDIRECT("a1:a"&amp;$B$7-Q882+1)))=OFFSET($B882,,Q882-1))*(MATCH(OFFSET($B882,,Q882-1),SMALL(OFFSET($B881,,Q882-1,,$B$7-Q882+1),ROW(INDIRECT("a1:a"&amp;$B$7-Q882+1))),0)=ROW(INDIRECT("a1:a"&amp;$B$7-Q882+1))),"",SMALL(OFFSET($B881,,Q882-1,,$B$7-Q882+1),ROW(INDIRECT("a1:a"&amp;$B$7-Q882+1)))),I$17-Q882)))</f>
        <v>1</v>
      </c>
      <c r="J882" s="13"/>
      <c r="K882" s="26">
        <f t="array" aca="1" ref="K882" ca="1">MIN(IF($B882:B882&gt;$B881:B881,COLUMN($B$18:B881)-COLUMN($B$18)+1,99))</f>
        <v>99</v>
      </c>
      <c r="L882" s="26">
        <f t="array" aca="1" ref="L882" ca="1">MIN(IF($B882:C882&gt;$B881:C881,COLUMN($B$18:C881)-COLUMN($B$18)+1,99))</f>
        <v>99</v>
      </c>
      <c r="M882" s="26">
        <f t="array" aca="1" ref="M882" ca="1">MIN(IF($B882:D882&gt;$B881:D881,COLUMN($B$18:D881)-COLUMN($B$18)+1,99))</f>
        <v>99</v>
      </c>
      <c r="N882" s="26">
        <f t="array" aca="1" ref="N882" ca="1">MIN(IF($B882:E882&gt;$B881:E881,COLUMN($B$18:E881)-COLUMN($B$18)+1,99))</f>
        <v>99</v>
      </c>
      <c r="O882" s="26">
        <f t="array" aca="1" ref="O882" ca="1">MIN(IF($B882:F882&gt;$B881:F881,COLUMN($B$18:F881)-COLUMN($B$18)+1,99))</f>
        <v>99</v>
      </c>
      <c r="P882" s="26">
        <f t="array" aca="1" ref="P882" ca="1">MIN(IF($B882:G882&gt;$B881:G881,COLUMN($B$18:G881)-COLUMN($B$18)+1,99))</f>
        <v>99</v>
      </c>
      <c r="Q882" s="48">
        <f t="array" aca="1" ref="Q882" ca="1">MIN(IF($B882:H882&gt;$B881:H881,COLUMN($B$18:H881)-COLUMN($B$18)+1,99))</f>
        <v>7</v>
      </c>
    </row>
    <row r="883" spans="1:17" x14ac:dyDescent="0.25">
      <c r="A883" s="10">
        <v>866</v>
      </c>
      <c r="B883" s="8">
        <f t="array" aca="1" ref="B883" ca="1">IF(A883&gt;$B$9,"",IF(SUM(--(TRANSPOSE(LARGE(OFFSET($B882,,B$17,,$B$7-B$17),ROW(INDIRECT("a1:a"&amp;$B$7-B$17))))=OFFSET($B882,,B$17,,$B$7-B$17)))=$B$7-B$17,OFFSET($B$12,,MATCH(B882,$B$12:$H$12,FALSE)),B882))</f>
        <v>2</v>
      </c>
      <c r="C883" s="8">
        <f t="array" aca="1" ref="C883" ca="1">IF(OR($A883&gt;$B$9,C$17&gt;$B$7),"",CHOOSE(C$15,IF(K883=99,
IF(SUM(--(TRANSPOSE(LARGE(OFFSET($B882,,C$17,,$B$7-C$17),ROW(INDIRECT("a1:a"&amp;$B$7-C$17))))=OFFSET($B882,,C$17,,$B$7-C$17)))=$B$7-C$17,MIN(IF(C882&gt;=OFFSET($B882,,B$17,,$B$7-B$17),"",OFFSET($B882,,B$17,,$B$7-B$17))),C882),
SMALL(IF((SMALL(OFFSET($B882,,K883-1,,$B$7-K883+1),ROW(INDIRECT("a1:a"&amp;$B$7-K883+1)))=OFFSET($B883,,K883-1))*(MATCH(OFFSET($B883,,K883-1),SMALL(OFFSET($B882,,K883-1,,$B$7-K883+1),ROW(INDIRECT("a1:a"&amp;$B$7-K883+1))),0)=ROW(INDIRECT("a1:a"&amp;$B$7-K883+1))),"",SMALL(OFFSET($B882,,K883-1,,$B$7-K883+1),ROW(INDIRECT("a1:a"&amp;$B$7-K883+1)))),C$17-K883)),
SMALL(IF((SMALL(OFFSET($B882,,K883-1,,$B$7-K883+1),ROW(INDIRECT("a1:a"&amp;$B$7-K883+1)))=OFFSET($B883,,K883-1))*(MATCH(OFFSET($B883,,K883-1),SMALL(OFFSET($B882,,K883-1,,$B$7-K883+1),ROW(INDIRECT("a1:a"&amp;$B$7-K883+1))),0)=ROW(INDIRECT("a1:a"&amp;$B$7-K883+1))),"",SMALL(OFFSET($B882,,K883-1,,$B$7-K883+1),ROW(INDIRECT("a1:a"&amp;$B$7-K883+1)))),C$17-K883)))</f>
        <v>2</v>
      </c>
      <c r="D883" s="8">
        <f t="array" aca="1" ref="D883" ca="1">IF(OR($A883&gt;$B$9,D$17&gt;$B$7),"",CHOOSE(D$15,IF(L883=99,
IF(SUM(--(TRANSPOSE(LARGE(OFFSET($B882,,D$17,,$B$7-D$17),ROW(INDIRECT("a1:a"&amp;$B$7-D$17))))=OFFSET($B882,,D$17,,$B$7-D$17)))=$B$7-D$17,MIN(IF(D882&gt;=OFFSET($B882,,C$17,,$B$7-C$17),"",OFFSET($B882,,C$17,,$B$7-C$17))),D882),
SMALL(IF((SMALL(OFFSET($B882,,L883-1,,$B$7-L883+1),ROW(INDIRECT("a1:a"&amp;$B$7-L883+1)))=OFFSET($B883,,L883-1))*(MATCH(OFFSET($B883,,L883-1),SMALL(OFFSET($B882,,L883-1,,$B$7-L883+1),ROW(INDIRECT("a1:a"&amp;$B$7-L883+1))),0)=ROW(INDIRECT("a1:a"&amp;$B$7-L883+1))),"",SMALL(OFFSET($B882,,L883-1,,$B$7-L883+1),ROW(INDIRECT("a1:a"&amp;$B$7-L883+1)))),D$17-L883)),
SMALL(IF((SMALL(OFFSET($B882,,L883-1,,$B$7-L883+1),ROW(INDIRECT("a1:a"&amp;$B$7-L883+1)))=OFFSET($B883,,L883-1))*(MATCH(OFFSET($B883,,L883-1),SMALL(OFFSET($B882,,L883-1,,$B$7-L883+1),ROW(INDIRECT("a1:a"&amp;$B$7-L883+1))),0)=ROW(INDIRECT("a1:a"&amp;$B$7-L883+1))),"",SMALL(OFFSET($B882,,L883-1,,$B$7-L883+1),ROW(INDIRECT("a1:a"&amp;$B$7-L883+1)))),D$17-L883)))</f>
        <v>4</v>
      </c>
      <c r="E883" s="8">
        <f t="array" aca="1" ref="E883" ca="1">IF(OR($A883&gt;$B$9,E$17&gt;$B$7),"",CHOOSE(E$15,IF(M883=99,
IF(SUM(--(TRANSPOSE(LARGE(OFFSET($B882,,E$17,,$B$7-E$17),ROW(INDIRECT("a1:a"&amp;$B$7-E$17))))=OFFSET($B882,,E$17,,$B$7-E$17)))=$B$7-E$17,MIN(IF(E882&gt;=OFFSET($B882,,D$17,,$B$7-D$17),"",OFFSET($B882,,D$17,,$B$7-D$17))),E882),
SMALL(IF((SMALL(OFFSET($B882,,M883-1,,$B$7-M883+1),ROW(INDIRECT("a1:a"&amp;$B$7-M883+1)))=OFFSET($B883,,M883-1))*(MATCH(OFFSET($B883,,M883-1),SMALL(OFFSET($B882,,M883-1,,$B$7-M883+1),ROW(INDIRECT("a1:a"&amp;$B$7-M883+1))),0)=ROW(INDIRECT("a1:a"&amp;$B$7-M883+1))),"",SMALL(OFFSET($B882,,M883-1,,$B$7-M883+1),ROW(INDIRECT("a1:a"&amp;$B$7-M883+1)))),E$17-M883)),
SMALL(IF((SMALL(OFFSET($B882,,M883-1,,$B$7-M883+1),ROW(INDIRECT("a1:a"&amp;$B$7-M883+1)))=OFFSET($B883,,M883-1))*(MATCH(OFFSET($B883,,M883-1),SMALL(OFFSET($B882,,M883-1,,$B$7-M883+1),ROW(INDIRECT("a1:a"&amp;$B$7-M883+1))),0)=ROW(INDIRECT("a1:a"&amp;$B$7-M883+1))),"",SMALL(OFFSET($B882,,M883-1,,$B$7-M883+1),ROW(INDIRECT("a1:a"&amp;$B$7-M883+1)))),E$17-M883)))</f>
        <v>1</v>
      </c>
      <c r="F883" s="8">
        <f t="array" aca="1" ref="F883" ca="1">IF(OR($A883&gt;$B$9,F$17&gt;$B$7),"",CHOOSE(F$15,IF(N883=99,
IF(SUM(--(TRANSPOSE(LARGE(OFFSET($B882,,F$17,,$B$7-F$17),ROW(INDIRECT("a1:a"&amp;$B$7-F$17))))=OFFSET($B882,,F$17,,$B$7-F$17)))=$B$7-F$17,MIN(IF(F882&gt;=OFFSET($B882,,E$17,,$B$7-E$17),"",OFFSET($B882,,E$17,,$B$7-E$17))),F882),
SMALL(IF((SMALL(OFFSET($B882,,N883-1,,$B$7-N883+1),ROW(INDIRECT("a1:a"&amp;$B$7-N883+1)))=OFFSET($B883,,N883-1))*(MATCH(OFFSET($B883,,N883-1),SMALL(OFFSET($B882,,N883-1,,$B$7-N883+1),ROW(INDIRECT("a1:a"&amp;$B$7-N883+1))),0)=ROW(INDIRECT("a1:a"&amp;$B$7-N883+1))),"",SMALL(OFFSET($B882,,N883-1,,$B$7-N883+1),ROW(INDIRECT("a1:a"&amp;$B$7-N883+1)))),F$17-N883)),
SMALL(IF((SMALL(OFFSET($B882,,N883-1,,$B$7-N883+1),ROW(INDIRECT("a1:a"&amp;$B$7-N883+1)))=OFFSET($B883,,N883-1))*(MATCH(OFFSET($B883,,N883-1),SMALL(OFFSET($B882,,N883-1,,$B$7-N883+1),ROW(INDIRECT("a1:a"&amp;$B$7-N883+1))),0)=ROW(INDIRECT("a1:a"&amp;$B$7-N883+1))),"",SMALL(OFFSET($B882,,N883-1,,$B$7-N883+1),ROW(INDIRECT("a1:a"&amp;$B$7-N883+1)))),F$17-N883)))</f>
        <v>3</v>
      </c>
      <c r="G883" s="8">
        <f t="array" aca="1" ref="G883" ca="1">IF(OR($A883&gt;$B$9,G$17&gt;$B$7),"",CHOOSE(G$15,IF(O883=99,
IF(SUM(--(TRANSPOSE(LARGE(OFFSET($B882,,G$17,,$B$7-G$17),ROW(INDIRECT("a1:a"&amp;$B$7-G$17))))=OFFSET($B882,,G$17,,$B$7-G$17)))=$B$7-G$17,MIN(IF(G882&gt;=OFFSET($B882,,F$17,,$B$7-F$17),"",OFFSET($B882,,F$17,,$B$7-F$17))),G882),
SMALL(IF((SMALL(OFFSET($B882,,O883-1,,$B$7-O883+1),ROW(INDIRECT("a1:a"&amp;$B$7-O883+1)))=OFFSET($B883,,O883-1))*(MATCH(OFFSET($B883,,O883-1),SMALL(OFFSET($B882,,O883-1,,$B$7-O883+1),ROW(INDIRECT("a1:a"&amp;$B$7-O883+1))),0)=ROW(INDIRECT("a1:a"&amp;$B$7-O883+1))),"",SMALL(OFFSET($B882,,O883-1,,$B$7-O883+1),ROW(INDIRECT("a1:a"&amp;$B$7-O883+1)))),G$17-O883)),
SMALL(IF((SMALL(OFFSET($B882,,O883-1,,$B$7-O883+1),ROW(INDIRECT("a1:a"&amp;$B$7-O883+1)))=OFFSET($B883,,O883-1))*(MATCH(OFFSET($B883,,O883-1),SMALL(OFFSET($B882,,O883-1,,$B$7-O883+1),ROW(INDIRECT("a1:a"&amp;$B$7-O883+1))),0)=ROW(INDIRECT("a1:a"&amp;$B$7-O883+1))),"",SMALL(OFFSET($B882,,O883-1,,$B$7-O883+1),ROW(INDIRECT("a1:a"&amp;$B$7-O883+1)))),G$17-O883)))</f>
        <v>3</v>
      </c>
      <c r="H883" s="8">
        <f t="array" aca="1" ref="H883" ca="1">IF(OR($A883&gt;$B$9,H$17&gt;$B$7),"",CHOOSE(H$15,IF(P883=99,
IF(SUM(--(TRANSPOSE(LARGE(OFFSET($B882,,H$17,,$B$7-H$17),ROW(INDIRECT("a1:a"&amp;$B$7-H$17))))=OFFSET($B882,,H$17,,$B$7-H$17)))=$B$7-H$17,MIN(IF(H882&gt;=OFFSET($B882,,G$17,,$B$7-G$17),"",OFFSET($B882,,G$17,,$B$7-G$17))),H882),
SMALL(IF((SMALL(OFFSET($B882,,P883-1,,$B$7-P883+1),ROW(INDIRECT("a1:a"&amp;$B$7-P883+1)))=OFFSET($B883,,P883-1))*(MATCH(OFFSET($B883,,P883-1),SMALL(OFFSET($B882,,P883-1,,$B$7-P883+1),ROW(INDIRECT("a1:a"&amp;$B$7-P883+1))),0)=ROW(INDIRECT("a1:a"&amp;$B$7-P883+1))),"",SMALL(OFFSET($B882,,P883-1,,$B$7-P883+1),ROW(INDIRECT("a1:a"&amp;$B$7-P883+1)))),H$17-P883)),
SMALL(IF((SMALL(OFFSET($B882,,P883-1,,$B$7-P883+1),ROW(INDIRECT("a1:a"&amp;$B$7-P883+1)))=OFFSET($B883,,P883-1))*(MATCH(OFFSET($B883,,P883-1),SMALL(OFFSET($B882,,P883-1,,$B$7-P883+1),ROW(INDIRECT("a1:a"&amp;$B$7-P883+1))),0)=ROW(INDIRECT("a1:a"&amp;$B$7-P883+1))),"",SMALL(OFFSET($B882,,P883-1,,$B$7-P883+1),ROW(INDIRECT("a1:a"&amp;$B$7-P883+1)))),H$17-P883)))</f>
        <v>1</v>
      </c>
      <c r="I883" s="44">
        <f t="array" aca="1" ref="I883" ca="1">IF(OR($A883&gt;$B$9,I$17&gt;$B$7),"",CHOOSE(I$15,IF(Q883=99,
IF(SUM(--(TRANSPOSE(LARGE(OFFSET($B882,,I$17,,$B$7-I$17),ROW(INDIRECT("a1:a"&amp;$B$7-I$17))))=OFFSET($B882,,I$17,,$B$7-I$17)))=$B$7-I$17,MIN(IF(I882&gt;=OFFSET($B882,,H$17,,$B$7-H$17),"",OFFSET($B882,,H$17,,$B$7-H$17))),I882),
SMALL(IF((SMALL(OFFSET($B882,,Q883-1,,$B$7-Q883+1),ROW(INDIRECT("a1:a"&amp;$B$7-Q883+1)))=OFFSET($B883,,Q883-1))*(MATCH(OFFSET($B883,,Q883-1),SMALL(OFFSET($B882,,Q883-1,,$B$7-Q883+1),ROW(INDIRECT("a1:a"&amp;$B$7-Q883+1))),0)=ROW(INDIRECT("a1:a"&amp;$B$7-Q883+1))),"",SMALL(OFFSET($B882,,Q883-1,,$B$7-Q883+1),ROW(INDIRECT("a1:a"&amp;$B$7-Q883+1)))),I$17-Q883)),
SMALL(IF((SMALL(OFFSET($B882,,Q883-1,,$B$7-Q883+1),ROW(INDIRECT("a1:a"&amp;$B$7-Q883+1)))=OFFSET($B883,,Q883-1))*(MATCH(OFFSET($B883,,Q883-1),SMALL(OFFSET($B882,,Q883-1,,$B$7-Q883+1),ROW(INDIRECT("a1:a"&amp;$B$7-Q883+1))),0)=ROW(INDIRECT("a1:a"&amp;$B$7-Q883+1))),"",SMALL(OFFSET($B882,,Q883-1,,$B$7-Q883+1),ROW(INDIRECT("a1:a"&amp;$B$7-Q883+1)))),I$17-Q883)))</f>
        <v>1</v>
      </c>
      <c r="J883" s="13"/>
      <c r="K883" s="26">
        <f t="array" aca="1" ref="K883" ca="1">MIN(IF($B883:B883&gt;$B882:B882,COLUMN($B$18:B882)-COLUMN($B$18)+1,99))</f>
        <v>99</v>
      </c>
      <c r="L883" s="26">
        <f t="array" aca="1" ref="L883" ca="1">MIN(IF($B883:C883&gt;$B882:C882,COLUMN($B$18:C882)-COLUMN($B$18)+1,99))</f>
        <v>99</v>
      </c>
      <c r="M883" s="26">
        <f t="array" aca="1" ref="M883" ca="1">MIN(IF($B883:D883&gt;$B882:D882,COLUMN($B$18:D882)-COLUMN($B$18)+1,99))</f>
        <v>99</v>
      </c>
      <c r="N883" s="26">
        <f t="array" aca="1" ref="N883" ca="1">MIN(IF($B883:E883&gt;$B882:E882,COLUMN($B$18:E882)-COLUMN($B$18)+1,99))</f>
        <v>99</v>
      </c>
      <c r="O883" s="26">
        <f t="array" aca="1" ref="O883" ca="1">MIN(IF($B883:F883&gt;$B882:F882,COLUMN($B$18:F882)-COLUMN($B$18)+1,99))</f>
        <v>99</v>
      </c>
      <c r="P883" s="26">
        <f t="array" aca="1" ref="P883" ca="1">MIN(IF($B883:G883&gt;$B882:G882,COLUMN($B$18:G882)-COLUMN($B$18)+1,99))</f>
        <v>6</v>
      </c>
      <c r="Q883" s="48">
        <f t="array" aca="1" ref="Q883" ca="1">MIN(IF($B883:H883&gt;$B882:H882,COLUMN($B$18:H882)-COLUMN($B$18)+1,99))</f>
        <v>6</v>
      </c>
    </row>
    <row r="884" spans="1:17" x14ac:dyDescent="0.25">
      <c r="A884" s="10">
        <v>867</v>
      </c>
      <c r="B884" s="8">
        <f t="array" aca="1" ref="B884" ca="1">IF(A884&gt;$B$9,"",IF(SUM(--(TRANSPOSE(LARGE(OFFSET($B883,,B$17,,$B$7-B$17),ROW(INDIRECT("a1:a"&amp;$B$7-B$17))))=OFFSET($B883,,B$17,,$B$7-B$17)))=$B$7-B$17,OFFSET($B$12,,MATCH(B883,$B$12:$H$12,FALSE)),B883))</f>
        <v>2</v>
      </c>
      <c r="C884" s="8">
        <f t="array" aca="1" ref="C884" ca="1">IF(OR($A884&gt;$B$9,C$17&gt;$B$7),"",CHOOSE(C$15,IF(K884=99,
IF(SUM(--(TRANSPOSE(LARGE(OFFSET($B883,,C$17,,$B$7-C$17),ROW(INDIRECT("a1:a"&amp;$B$7-C$17))))=OFFSET($B883,,C$17,,$B$7-C$17)))=$B$7-C$17,MIN(IF(C883&gt;=OFFSET($B883,,B$17,,$B$7-B$17),"",OFFSET($B883,,B$17,,$B$7-B$17))),C883),
SMALL(IF((SMALL(OFFSET($B883,,K884-1,,$B$7-K884+1),ROW(INDIRECT("a1:a"&amp;$B$7-K884+1)))=OFFSET($B884,,K884-1))*(MATCH(OFFSET($B884,,K884-1),SMALL(OFFSET($B883,,K884-1,,$B$7-K884+1),ROW(INDIRECT("a1:a"&amp;$B$7-K884+1))),0)=ROW(INDIRECT("a1:a"&amp;$B$7-K884+1))),"",SMALL(OFFSET($B883,,K884-1,,$B$7-K884+1),ROW(INDIRECT("a1:a"&amp;$B$7-K884+1)))),C$17-K884)),
SMALL(IF((SMALL(OFFSET($B883,,K884-1,,$B$7-K884+1),ROW(INDIRECT("a1:a"&amp;$B$7-K884+1)))=OFFSET($B884,,K884-1))*(MATCH(OFFSET($B884,,K884-1),SMALL(OFFSET($B883,,K884-1,,$B$7-K884+1),ROW(INDIRECT("a1:a"&amp;$B$7-K884+1))),0)=ROW(INDIRECT("a1:a"&amp;$B$7-K884+1))),"",SMALL(OFFSET($B883,,K884-1,,$B$7-K884+1),ROW(INDIRECT("a1:a"&amp;$B$7-K884+1)))),C$17-K884)))</f>
        <v>2</v>
      </c>
      <c r="D884" s="8">
        <f t="array" aca="1" ref="D884" ca="1">IF(OR($A884&gt;$B$9,D$17&gt;$B$7),"",CHOOSE(D$15,IF(L884=99,
IF(SUM(--(TRANSPOSE(LARGE(OFFSET($B883,,D$17,,$B$7-D$17),ROW(INDIRECT("a1:a"&amp;$B$7-D$17))))=OFFSET($B883,,D$17,,$B$7-D$17)))=$B$7-D$17,MIN(IF(D883&gt;=OFFSET($B883,,C$17,,$B$7-C$17),"",OFFSET($B883,,C$17,,$B$7-C$17))),D883),
SMALL(IF((SMALL(OFFSET($B883,,L884-1,,$B$7-L884+1),ROW(INDIRECT("a1:a"&amp;$B$7-L884+1)))=OFFSET($B884,,L884-1))*(MATCH(OFFSET($B884,,L884-1),SMALL(OFFSET($B883,,L884-1,,$B$7-L884+1),ROW(INDIRECT("a1:a"&amp;$B$7-L884+1))),0)=ROW(INDIRECT("a1:a"&amp;$B$7-L884+1))),"",SMALL(OFFSET($B883,,L884-1,,$B$7-L884+1),ROW(INDIRECT("a1:a"&amp;$B$7-L884+1)))),D$17-L884)),
SMALL(IF((SMALL(OFFSET($B883,,L884-1,,$B$7-L884+1),ROW(INDIRECT("a1:a"&amp;$B$7-L884+1)))=OFFSET($B884,,L884-1))*(MATCH(OFFSET($B884,,L884-1),SMALL(OFFSET($B883,,L884-1,,$B$7-L884+1),ROW(INDIRECT("a1:a"&amp;$B$7-L884+1))),0)=ROW(INDIRECT("a1:a"&amp;$B$7-L884+1))),"",SMALL(OFFSET($B883,,L884-1,,$B$7-L884+1),ROW(INDIRECT("a1:a"&amp;$B$7-L884+1)))),D$17-L884)))</f>
        <v>4</v>
      </c>
      <c r="E884" s="8">
        <f t="array" aca="1" ref="E884" ca="1">IF(OR($A884&gt;$B$9,E$17&gt;$B$7),"",CHOOSE(E$15,IF(M884=99,
IF(SUM(--(TRANSPOSE(LARGE(OFFSET($B883,,E$17,,$B$7-E$17),ROW(INDIRECT("a1:a"&amp;$B$7-E$17))))=OFFSET($B883,,E$17,,$B$7-E$17)))=$B$7-E$17,MIN(IF(E883&gt;=OFFSET($B883,,D$17,,$B$7-D$17),"",OFFSET($B883,,D$17,,$B$7-D$17))),E883),
SMALL(IF((SMALL(OFFSET($B883,,M884-1,,$B$7-M884+1),ROW(INDIRECT("a1:a"&amp;$B$7-M884+1)))=OFFSET($B884,,M884-1))*(MATCH(OFFSET($B884,,M884-1),SMALL(OFFSET($B883,,M884-1,,$B$7-M884+1),ROW(INDIRECT("a1:a"&amp;$B$7-M884+1))),0)=ROW(INDIRECT("a1:a"&amp;$B$7-M884+1))),"",SMALL(OFFSET($B883,,M884-1,,$B$7-M884+1),ROW(INDIRECT("a1:a"&amp;$B$7-M884+1)))),E$17-M884)),
SMALL(IF((SMALL(OFFSET($B883,,M884-1,,$B$7-M884+1),ROW(INDIRECT("a1:a"&amp;$B$7-M884+1)))=OFFSET($B884,,M884-1))*(MATCH(OFFSET($B884,,M884-1),SMALL(OFFSET($B883,,M884-1,,$B$7-M884+1),ROW(INDIRECT("a1:a"&amp;$B$7-M884+1))),0)=ROW(INDIRECT("a1:a"&amp;$B$7-M884+1))),"",SMALL(OFFSET($B883,,M884-1,,$B$7-M884+1),ROW(INDIRECT("a1:a"&amp;$B$7-M884+1)))),E$17-M884)))</f>
        <v>3</v>
      </c>
      <c r="F884" s="8">
        <f t="array" aca="1" ref="F884" ca="1">IF(OR($A884&gt;$B$9,F$17&gt;$B$7),"",CHOOSE(F$15,IF(N884=99,
IF(SUM(--(TRANSPOSE(LARGE(OFFSET($B883,,F$17,,$B$7-F$17),ROW(INDIRECT("a1:a"&amp;$B$7-F$17))))=OFFSET($B883,,F$17,,$B$7-F$17)))=$B$7-F$17,MIN(IF(F883&gt;=OFFSET($B883,,E$17,,$B$7-E$17),"",OFFSET($B883,,E$17,,$B$7-E$17))),F883),
SMALL(IF((SMALL(OFFSET($B883,,N884-1,,$B$7-N884+1),ROW(INDIRECT("a1:a"&amp;$B$7-N884+1)))=OFFSET($B884,,N884-1))*(MATCH(OFFSET($B884,,N884-1),SMALL(OFFSET($B883,,N884-1,,$B$7-N884+1),ROW(INDIRECT("a1:a"&amp;$B$7-N884+1))),0)=ROW(INDIRECT("a1:a"&amp;$B$7-N884+1))),"",SMALL(OFFSET($B883,,N884-1,,$B$7-N884+1),ROW(INDIRECT("a1:a"&amp;$B$7-N884+1)))),F$17-N884)),
SMALL(IF((SMALL(OFFSET($B883,,N884-1,,$B$7-N884+1),ROW(INDIRECT("a1:a"&amp;$B$7-N884+1)))=OFFSET($B884,,N884-1))*(MATCH(OFFSET($B884,,N884-1),SMALL(OFFSET($B883,,N884-1,,$B$7-N884+1),ROW(INDIRECT("a1:a"&amp;$B$7-N884+1))),0)=ROW(INDIRECT("a1:a"&amp;$B$7-N884+1))),"",SMALL(OFFSET($B883,,N884-1,,$B$7-N884+1),ROW(INDIRECT("a1:a"&amp;$B$7-N884+1)))),F$17-N884)))</f>
        <v>1</v>
      </c>
      <c r="G884" s="8">
        <f t="array" aca="1" ref="G884" ca="1">IF(OR($A884&gt;$B$9,G$17&gt;$B$7),"",CHOOSE(G$15,IF(O884=99,
IF(SUM(--(TRANSPOSE(LARGE(OFFSET($B883,,G$17,,$B$7-G$17),ROW(INDIRECT("a1:a"&amp;$B$7-G$17))))=OFFSET($B883,,G$17,,$B$7-G$17)))=$B$7-G$17,MIN(IF(G883&gt;=OFFSET($B883,,F$17,,$B$7-F$17),"",OFFSET($B883,,F$17,,$B$7-F$17))),G883),
SMALL(IF((SMALL(OFFSET($B883,,O884-1,,$B$7-O884+1),ROW(INDIRECT("a1:a"&amp;$B$7-O884+1)))=OFFSET($B884,,O884-1))*(MATCH(OFFSET($B884,,O884-1),SMALL(OFFSET($B883,,O884-1,,$B$7-O884+1),ROW(INDIRECT("a1:a"&amp;$B$7-O884+1))),0)=ROW(INDIRECT("a1:a"&amp;$B$7-O884+1))),"",SMALL(OFFSET($B883,,O884-1,,$B$7-O884+1),ROW(INDIRECT("a1:a"&amp;$B$7-O884+1)))),G$17-O884)),
SMALL(IF((SMALL(OFFSET($B883,,O884-1,,$B$7-O884+1),ROW(INDIRECT("a1:a"&amp;$B$7-O884+1)))=OFFSET($B884,,O884-1))*(MATCH(OFFSET($B884,,O884-1),SMALL(OFFSET($B883,,O884-1,,$B$7-O884+1),ROW(INDIRECT("a1:a"&amp;$B$7-O884+1))),0)=ROW(INDIRECT("a1:a"&amp;$B$7-O884+1))),"",SMALL(OFFSET($B883,,O884-1,,$B$7-O884+1),ROW(INDIRECT("a1:a"&amp;$B$7-O884+1)))),G$17-O884)))</f>
        <v>1</v>
      </c>
      <c r="H884" s="8">
        <f t="array" aca="1" ref="H884" ca="1">IF(OR($A884&gt;$B$9,H$17&gt;$B$7),"",CHOOSE(H$15,IF(P884=99,
IF(SUM(--(TRANSPOSE(LARGE(OFFSET($B883,,H$17,,$B$7-H$17),ROW(INDIRECT("a1:a"&amp;$B$7-H$17))))=OFFSET($B883,,H$17,,$B$7-H$17)))=$B$7-H$17,MIN(IF(H883&gt;=OFFSET($B883,,G$17,,$B$7-G$17),"",OFFSET($B883,,G$17,,$B$7-G$17))),H883),
SMALL(IF((SMALL(OFFSET($B883,,P884-1,,$B$7-P884+1),ROW(INDIRECT("a1:a"&amp;$B$7-P884+1)))=OFFSET($B884,,P884-1))*(MATCH(OFFSET($B884,,P884-1),SMALL(OFFSET($B883,,P884-1,,$B$7-P884+1),ROW(INDIRECT("a1:a"&amp;$B$7-P884+1))),0)=ROW(INDIRECT("a1:a"&amp;$B$7-P884+1))),"",SMALL(OFFSET($B883,,P884-1,,$B$7-P884+1),ROW(INDIRECT("a1:a"&amp;$B$7-P884+1)))),H$17-P884)),
SMALL(IF((SMALL(OFFSET($B883,,P884-1,,$B$7-P884+1),ROW(INDIRECT("a1:a"&amp;$B$7-P884+1)))=OFFSET($B884,,P884-1))*(MATCH(OFFSET($B884,,P884-1),SMALL(OFFSET($B883,,P884-1,,$B$7-P884+1),ROW(INDIRECT("a1:a"&amp;$B$7-P884+1))),0)=ROW(INDIRECT("a1:a"&amp;$B$7-P884+1))),"",SMALL(OFFSET($B883,,P884-1,,$B$7-P884+1),ROW(INDIRECT("a1:a"&amp;$B$7-P884+1)))),H$17-P884)))</f>
        <v>1</v>
      </c>
      <c r="I884" s="44">
        <f t="array" aca="1" ref="I884" ca="1">IF(OR($A884&gt;$B$9,I$17&gt;$B$7),"",CHOOSE(I$15,IF(Q884=99,
IF(SUM(--(TRANSPOSE(LARGE(OFFSET($B883,,I$17,,$B$7-I$17),ROW(INDIRECT("a1:a"&amp;$B$7-I$17))))=OFFSET($B883,,I$17,,$B$7-I$17)))=$B$7-I$17,MIN(IF(I883&gt;=OFFSET($B883,,H$17,,$B$7-H$17),"",OFFSET($B883,,H$17,,$B$7-H$17))),I883),
SMALL(IF((SMALL(OFFSET($B883,,Q884-1,,$B$7-Q884+1),ROW(INDIRECT("a1:a"&amp;$B$7-Q884+1)))=OFFSET($B884,,Q884-1))*(MATCH(OFFSET($B884,,Q884-1),SMALL(OFFSET($B883,,Q884-1,,$B$7-Q884+1),ROW(INDIRECT("a1:a"&amp;$B$7-Q884+1))),0)=ROW(INDIRECT("a1:a"&amp;$B$7-Q884+1))),"",SMALL(OFFSET($B883,,Q884-1,,$B$7-Q884+1),ROW(INDIRECT("a1:a"&amp;$B$7-Q884+1)))),I$17-Q884)),
SMALL(IF((SMALL(OFFSET($B883,,Q884-1,,$B$7-Q884+1),ROW(INDIRECT("a1:a"&amp;$B$7-Q884+1)))=OFFSET($B884,,Q884-1))*(MATCH(OFFSET($B884,,Q884-1),SMALL(OFFSET($B883,,Q884-1,,$B$7-Q884+1),ROW(INDIRECT("a1:a"&amp;$B$7-Q884+1))),0)=ROW(INDIRECT("a1:a"&amp;$B$7-Q884+1))),"",SMALL(OFFSET($B883,,Q884-1,,$B$7-Q884+1),ROW(INDIRECT("a1:a"&amp;$B$7-Q884+1)))),I$17-Q884)))</f>
        <v>3</v>
      </c>
      <c r="J884" s="13"/>
      <c r="K884" s="26">
        <f t="array" aca="1" ref="K884" ca="1">MIN(IF($B884:B884&gt;$B883:B883,COLUMN($B$18:B883)-COLUMN($B$18)+1,99))</f>
        <v>99</v>
      </c>
      <c r="L884" s="26">
        <f t="array" aca="1" ref="L884" ca="1">MIN(IF($B884:C884&gt;$B883:C883,COLUMN($B$18:C883)-COLUMN($B$18)+1,99))</f>
        <v>99</v>
      </c>
      <c r="M884" s="26">
        <f t="array" aca="1" ref="M884" ca="1">MIN(IF($B884:D884&gt;$B883:D883,COLUMN($B$18:D883)-COLUMN($B$18)+1,99))</f>
        <v>99</v>
      </c>
      <c r="N884" s="26">
        <f t="array" aca="1" ref="N884" ca="1">MIN(IF($B884:E884&gt;$B883:E883,COLUMN($B$18:E883)-COLUMN($B$18)+1,99))</f>
        <v>4</v>
      </c>
      <c r="O884" s="26">
        <f t="array" aca="1" ref="O884" ca="1">MIN(IF($B884:F884&gt;$B883:F883,COLUMN($B$18:F883)-COLUMN($B$18)+1,99))</f>
        <v>4</v>
      </c>
      <c r="P884" s="26">
        <f t="array" aca="1" ref="P884" ca="1">MIN(IF($B884:G884&gt;$B883:G883,COLUMN($B$18:G883)-COLUMN($B$18)+1,99))</f>
        <v>4</v>
      </c>
      <c r="Q884" s="48">
        <f t="array" aca="1" ref="Q884" ca="1">MIN(IF($B884:H884&gt;$B883:H883,COLUMN($B$18:H883)-COLUMN($B$18)+1,99))</f>
        <v>4</v>
      </c>
    </row>
    <row r="885" spans="1:17" x14ac:dyDescent="0.25">
      <c r="A885" s="10">
        <v>868</v>
      </c>
      <c r="B885" s="8">
        <f t="array" aca="1" ref="B885" ca="1">IF(A885&gt;$B$9,"",IF(SUM(--(TRANSPOSE(LARGE(OFFSET($B884,,B$17,,$B$7-B$17),ROW(INDIRECT("a1:a"&amp;$B$7-B$17))))=OFFSET($B884,,B$17,,$B$7-B$17)))=$B$7-B$17,OFFSET($B$12,,MATCH(B884,$B$12:$H$12,FALSE)),B884))</f>
        <v>2</v>
      </c>
      <c r="C885" s="8">
        <f t="array" aca="1" ref="C885" ca="1">IF(OR($A885&gt;$B$9,C$17&gt;$B$7),"",CHOOSE(C$15,IF(K885=99,
IF(SUM(--(TRANSPOSE(LARGE(OFFSET($B884,,C$17,,$B$7-C$17),ROW(INDIRECT("a1:a"&amp;$B$7-C$17))))=OFFSET($B884,,C$17,,$B$7-C$17)))=$B$7-C$17,MIN(IF(C884&gt;=OFFSET($B884,,B$17,,$B$7-B$17),"",OFFSET($B884,,B$17,,$B$7-B$17))),C884),
SMALL(IF((SMALL(OFFSET($B884,,K885-1,,$B$7-K885+1),ROW(INDIRECT("a1:a"&amp;$B$7-K885+1)))=OFFSET($B885,,K885-1))*(MATCH(OFFSET($B885,,K885-1),SMALL(OFFSET($B884,,K885-1,,$B$7-K885+1),ROW(INDIRECT("a1:a"&amp;$B$7-K885+1))),0)=ROW(INDIRECT("a1:a"&amp;$B$7-K885+1))),"",SMALL(OFFSET($B884,,K885-1,,$B$7-K885+1),ROW(INDIRECT("a1:a"&amp;$B$7-K885+1)))),C$17-K885)),
SMALL(IF((SMALL(OFFSET($B884,,K885-1,,$B$7-K885+1),ROW(INDIRECT("a1:a"&amp;$B$7-K885+1)))=OFFSET($B885,,K885-1))*(MATCH(OFFSET($B885,,K885-1),SMALL(OFFSET($B884,,K885-1,,$B$7-K885+1),ROW(INDIRECT("a1:a"&amp;$B$7-K885+1))),0)=ROW(INDIRECT("a1:a"&amp;$B$7-K885+1))),"",SMALL(OFFSET($B884,,K885-1,,$B$7-K885+1),ROW(INDIRECT("a1:a"&amp;$B$7-K885+1)))),C$17-K885)))</f>
        <v>2</v>
      </c>
      <c r="D885" s="8">
        <f t="array" aca="1" ref="D885" ca="1">IF(OR($A885&gt;$B$9,D$17&gt;$B$7),"",CHOOSE(D$15,IF(L885=99,
IF(SUM(--(TRANSPOSE(LARGE(OFFSET($B884,,D$17,,$B$7-D$17),ROW(INDIRECT("a1:a"&amp;$B$7-D$17))))=OFFSET($B884,,D$17,,$B$7-D$17)))=$B$7-D$17,MIN(IF(D884&gt;=OFFSET($B884,,C$17,,$B$7-C$17),"",OFFSET($B884,,C$17,,$B$7-C$17))),D884),
SMALL(IF((SMALL(OFFSET($B884,,L885-1,,$B$7-L885+1),ROW(INDIRECT("a1:a"&amp;$B$7-L885+1)))=OFFSET($B885,,L885-1))*(MATCH(OFFSET($B885,,L885-1),SMALL(OFFSET($B884,,L885-1,,$B$7-L885+1),ROW(INDIRECT("a1:a"&amp;$B$7-L885+1))),0)=ROW(INDIRECT("a1:a"&amp;$B$7-L885+1))),"",SMALL(OFFSET($B884,,L885-1,,$B$7-L885+1),ROW(INDIRECT("a1:a"&amp;$B$7-L885+1)))),D$17-L885)),
SMALL(IF((SMALL(OFFSET($B884,,L885-1,,$B$7-L885+1),ROW(INDIRECT("a1:a"&amp;$B$7-L885+1)))=OFFSET($B885,,L885-1))*(MATCH(OFFSET($B885,,L885-1),SMALL(OFFSET($B884,,L885-1,,$B$7-L885+1),ROW(INDIRECT("a1:a"&amp;$B$7-L885+1))),0)=ROW(INDIRECT("a1:a"&amp;$B$7-L885+1))),"",SMALL(OFFSET($B884,,L885-1,,$B$7-L885+1),ROW(INDIRECT("a1:a"&amp;$B$7-L885+1)))),D$17-L885)))</f>
        <v>4</v>
      </c>
      <c r="E885" s="8">
        <f t="array" aca="1" ref="E885" ca="1">IF(OR($A885&gt;$B$9,E$17&gt;$B$7),"",CHOOSE(E$15,IF(M885=99,
IF(SUM(--(TRANSPOSE(LARGE(OFFSET($B884,,E$17,,$B$7-E$17),ROW(INDIRECT("a1:a"&amp;$B$7-E$17))))=OFFSET($B884,,E$17,,$B$7-E$17)))=$B$7-E$17,MIN(IF(E884&gt;=OFFSET($B884,,D$17,,$B$7-D$17),"",OFFSET($B884,,D$17,,$B$7-D$17))),E884),
SMALL(IF((SMALL(OFFSET($B884,,M885-1,,$B$7-M885+1),ROW(INDIRECT("a1:a"&amp;$B$7-M885+1)))=OFFSET($B885,,M885-1))*(MATCH(OFFSET($B885,,M885-1),SMALL(OFFSET($B884,,M885-1,,$B$7-M885+1),ROW(INDIRECT("a1:a"&amp;$B$7-M885+1))),0)=ROW(INDIRECT("a1:a"&amp;$B$7-M885+1))),"",SMALL(OFFSET($B884,,M885-1,,$B$7-M885+1),ROW(INDIRECT("a1:a"&amp;$B$7-M885+1)))),E$17-M885)),
SMALL(IF((SMALL(OFFSET($B884,,M885-1,,$B$7-M885+1),ROW(INDIRECT("a1:a"&amp;$B$7-M885+1)))=OFFSET($B885,,M885-1))*(MATCH(OFFSET($B885,,M885-1),SMALL(OFFSET($B884,,M885-1,,$B$7-M885+1),ROW(INDIRECT("a1:a"&amp;$B$7-M885+1))),0)=ROW(INDIRECT("a1:a"&amp;$B$7-M885+1))),"",SMALL(OFFSET($B884,,M885-1,,$B$7-M885+1),ROW(INDIRECT("a1:a"&amp;$B$7-M885+1)))),E$17-M885)))</f>
        <v>3</v>
      </c>
      <c r="F885" s="8">
        <f t="array" aca="1" ref="F885" ca="1">IF(OR($A885&gt;$B$9,F$17&gt;$B$7),"",CHOOSE(F$15,IF(N885=99,
IF(SUM(--(TRANSPOSE(LARGE(OFFSET($B884,,F$17,,$B$7-F$17),ROW(INDIRECT("a1:a"&amp;$B$7-F$17))))=OFFSET($B884,,F$17,,$B$7-F$17)))=$B$7-F$17,MIN(IF(F884&gt;=OFFSET($B884,,E$17,,$B$7-E$17),"",OFFSET($B884,,E$17,,$B$7-E$17))),F884),
SMALL(IF((SMALL(OFFSET($B884,,N885-1,,$B$7-N885+1),ROW(INDIRECT("a1:a"&amp;$B$7-N885+1)))=OFFSET($B885,,N885-1))*(MATCH(OFFSET($B885,,N885-1),SMALL(OFFSET($B884,,N885-1,,$B$7-N885+1),ROW(INDIRECT("a1:a"&amp;$B$7-N885+1))),0)=ROW(INDIRECT("a1:a"&amp;$B$7-N885+1))),"",SMALL(OFFSET($B884,,N885-1,,$B$7-N885+1),ROW(INDIRECT("a1:a"&amp;$B$7-N885+1)))),F$17-N885)),
SMALL(IF((SMALL(OFFSET($B884,,N885-1,,$B$7-N885+1),ROW(INDIRECT("a1:a"&amp;$B$7-N885+1)))=OFFSET($B885,,N885-1))*(MATCH(OFFSET($B885,,N885-1),SMALL(OFFSET($B884,,N885-1,,$B$7-N885+1),ROW(INDIRECT("a1:a"&amp;$B$7-N885+1))),0)=ROW(INDIRECT("a1:a"&amp;$B$7-N885+1))),"",SMALL(OFFSET($B884,,N885-1,,$B$7-N885+1),ROW(INDIRECT("a1:a"&amp;$B$7-N885+1)))),F$17-N885)))</f>
        <v>1</v>
      </c>
      <c r="G885" s="8">
        <f t="array" aca="1" ref="G885" ca="1">IF(OR($A885&gt;$B$9,G$17&gt;$B$7),"",CHOOSE(G$15,IF(O885=99,
IF(SUM(--(TRANSPOSE(LARGE(OFFSET($B884,,G$17,,$B$7-G$17),ROW(INDIRECT("a1:a"&amp;$B$7-G$17))))=OFFSET($B884,,G$17,,$B$7-G$17)))=$B$7-G$17,MIN(IF(G884&gt;=OFFSET($B884,,F$17,,$B$7-F$17),"",OFFSET($B884,,F$17,,$B$7-F$17))),G884),
SMALL(IF((SMALL(OFFSET($B884,,O885-1,,$B$7-O885+1),ROW(INDIRECT("a1:a"&amp;$B$7-O885+1)))=OFFSET($B885,,O885-1))*(MATCH(OFFSET($B885,,O885-1),SMALL(OFFSET($B884,,O885-1,,$B$7-O885+1),ROW(INDIRECT("a1:a"&amp;$B$7-O885+1))),0)=ROW(INDIRECT("a1:a"&amp;$B$7-O885+1))),"",SMALL(OFFSET($B884,,O885-1,,$B$7-O885+1),ROW(INDIRECT("a1:a"&amp;$B$7-O885+1)))),G$17-O885)),
SMALL(IF((SMALL(OFFSET($B884,,O885-1,,$B$7-O885+1),ROW(INDIRECT("a1:a"&amp;$B$7-O885+1)))=OFFSET($B885,,O885-1))*(MATCH(OFFSET($B885,,O885-1),SMALL(OFFSET($B884,,O885-1,,$B$7-O885+1),ROW(INDIRECT("a1:a"&amp;$B$7-O885+1))),0)=ROW(INDIRECT("a1:a"&amp;$B$7-O885+1))),"",SMALL(OFFSET($B884,,O885-1,,$B$7-O885+1),ROW(INDIRECT("a1:a"&amp;$B$7-O885+1)))),G$17-O885)))</f>
        <v>1</v>
      </c>
      <c r="H885" s="8">
        <f t="array" aca="1" ref="H885" ca="1">IF(OR($A885&gt;$B$9,H$17&gt;$B$7),"",CHOOSE(H$15,IF(P885=99,
IF(SUM(--(TRANSPOSE(LARGE(OFFSET($B884,,H$17,,$B$7-H$17),ROW(INDIRECT("a1:a"&amp;$B$7-H$17))))=OFFSET($B884,,H$17,,$B$7-H$17)))=$B$7-H$17,MIN(IF(H884&gt;=OFFSET($B884,,G$17,,$B$7-G$17),"",OFFSET($B884,,G$17,,$B$7-G$17))),H884),
SMALL(IF((SMALL(OFFSET($B884,,P885-1,,$B$7-P885+1),ROW(INDIRECT("a1:a"&amp;$B$7-P885+1)))=OFFSET($B885,,P885-1))*(MATCH(OFFSET($B885,,P885-1),SMALL(OFFSET($B884,,P885-1,,$B$7-P885+1),ROW(INDIRECT("a1:a"&amp;$B$7-P885+1))),0)=ROW(INDIRECT("a1:a"&amp;$B$7-P885+1))),"",SMALL(OFFSET($B884,,P885-1,,$B$7-P885+1),ROW(INDIRECT("a1:a"&amp;$B$7-P885+1)))),H$17-P885)),
SMALL(IF((SMALL(OFFSET($B884,,P885-1,,$B$7-P885+1),ROW(INDIRECT("a1:a"&amp;$B$7-P885+1)))=OFFSET($B885,,P885-1))*(MATCH(OFFSET($B885,,P885-1),SMALL(OFFSET($B884,,P885-1,,$B$7-P885+1),ROW(INDIRECT("a1:a"&amp;$B$7-P885+1))),0)=ROW(INDIRECT("a1:a"&amp;$B$7-P885+1))),"",SMALL(OFFSET($B884,,P885-1,,$B$7-P885+1),ROW(INDIRECT("a1:a"&amp;$B$7-P885+1)))),H$17-P885)))</f>
        <v>3</v>
      </c>
      <c r="I885" s="44">
        <f t="array" aca="1" ref="I885" ca="1">IF(OR($A885&gt;$B$9,I$17&gt;$B$7),"",CHOOSE(I$15,IF(Q885=99,
IF(SUM(--(TRANSPOSE(LARGE(OFFSET($B884,,I$17,,$B$7-I$17),ROW(INDIRECT("a1:a"&amp;$B$7-I$17))))=OFFSET($B884,,I$17,,$B$7-I$17)))=$B$7-I$17,MIN(IF(I884&gt;=OFFSET($B884,,H$17,,$B$7-H$17),"",OFFSET($B884,,H$17,,$B$7-H$17))),I884),
SMALL(IF((SMALL(OFFSET($B884,,Q885-1,,$B$7-Q885+1),ROW(INDIRECT("a1:a"&amp;$B$7-Q885+1)))=OFFSET($B885,,Q885-1))*(MATCH(OFFSET($B885,,Q885-1),SMALL(OFFSET($B884,,Q885-1,,$B$7-Q885+1),ROW(INDIRECT("a1:a"&amp;$B$7-Q885+1))),0)=ROW(INDIRECT("a1:a"&amp;$B$7-Q885+1))),"",SMALL(OFFSET($B884,,Q885-1,,$B$7-Q885+1),ROW(INDIRECT("a1:a"&amp;$B$7-Q885+1)))),I$17-Q885)),
SMALL(IF((SMALL(OFFSET($B884,,Q885-1,,$B$7-Q885+1),ROW(INDIRECT("a1:a"&amp;$B$7-Q885+1)))=OFFSET($B885,,Q885-1))*(MATCH(OFFSET($B885,,Q885-1),SMALL(OFFSET($B884,,Q885-1,,$B$7-Q885+1),ROW(INDIRECT("a1:a"&amp;$B$7-Q885+1))),0)=ROW(INDIRECT("a1:a"&amp;$B$7-Q885+1))),"",SMALL(OFFSET($B884,,Q885-1,,$B$7-Q885+1),ROW(INDIRECT("a1:a"&amp;$B$7-Q885+1)))),I$17-Q885)))</f>
        <v>1</v>
      </c>
      <c r="J885" s="13"/>
      <c r="K885" s="26">
        <f t="array" aca="1" ref="K885" ca="1">MIN(IF($B885:B885&gt;$B884:B884,COLUMN($B$18:B884)-COLUMN($B$18)+1,99))</f>
        <v>99</v>
      </c>
      <c r="L885" s="26">
        <f t="array" aca="1" ref="L885" ca="1">MIN(IF($B885:C885&gt;$B884:C884,COLUMN($B$18:C884)-COLUMN($B$18)+1,99))</f>
        <v>99</v>
      </c>
      <c r="M885" s="26">
        <f t="array" aca="1" ref="M885" ca="1">MIN(IF($B885:D885&gt;$B884:D884,COLUMN($B$18:D884)-COLUMN($B$18)+1,99))</f>
        <v>99</v>
      </c>
      <c r="N885" s="26">
        <f t="array" aca="1" ref="N885" ca="1">MIN(IF($B885:E885&gt;$B884:E884,COLUMN($B$18:E884)-COLUMN($B$18)+1,99))</f>
        <v>99</v>
      </c>
      <c r="O885" s="26">
        <f t="array" aca="1" ref="O885" ca="1">MIN(IF($B885:F885&gt;$B884:F884,COLUMN($B$18:F884)-COLUMN($B$18)+1,99))</f>
        <v>99</v>
      </c>
      <c r="P885" s="26">
        <f t="array" aca="1" ref="P885" ca="1">MIN(IF($B885:G885&gt;$B884:G884,COLUMN($B$18:G884)-COLUMN($B$18)+1,99))</f>
        <v>99</v>
      </c>
      <c r="Q885" s="48">
        <f t="array" aca="1" ref="Q885" ca="1">MIN(IF($B885:H885&gt;$B884:H884,COLUMN($B$18:H884)-COLUMN($B$18)+1,99))</f>
        <v>7</v>
      </c>
    </row>
    <row r="886" spans="1:17" x14ac:dyDescent="0.25">
      <c r="A886" s="10">
        <v>869</v>
      </c>
      <c r="B886" s="8">
        <f t="array" aca="1" ref="B886" ca="1">IF(A886&gt;$B$9,"",IF(SUM(--(TRANSPOSE(LARGE(OFFSET($B885,,B$17,,$B$7-B$17),ROW(INDIRECT("a1:a"&amp;$B$7-B$17))))=OFFSET($B885,,B$17,,$B$7-B$17)))=$B$7-B$17,OFFSET($B$12,,MATCH(B885,$B$12:$H$12,FALSE)),B885))</f>
        <v>2</v>
      </c>
      <c r="C886" s="8">
        <f t="array" aca="1" ref="C886" ca="1">IF(OR($A886&gt;$B$9,C$17&gt;$B$7),"",CHOOSE(C$15,IF(K886=99,
IF(SUM(--(TRANSPOSE(LARGE(OFFSET($B885,,C$17,,$B$7-C$17),ROW(INDIRECT("a1:a"&amp;$B$7-C$17))))=OFFSET($B885,,C$17,,$B$7-C$17)))=$B$7-C$17,MIN(IF(C885&gt;=OFFSET($B885,,B$17,,$B$7-B$17),"",OFFSET($B885,,B$17,,$B$7-B$17))),C885),
SMALL(IF((SMALL(OFFSET($B885,,K886-1,,$B$7-K886+1),ROW(INDIRECT("a1:a"&amp;$B$7-K886+1)))=OFFSET($B886,,K886-1))*(MATCH(OFFSET($B886,,K886-1),SMALL(OFFSET($B885,,K886-1,,$B$7-K886+1),ROW(INDIRECT("a1:a"&amp;$B$7-K886+1))),0)=ROW(INDIRECT("a1:a"&amp;$B$7-K886+1))),"",SMALL(OFFSET($B885,,K886-1,,$B$7-K886+1),ROW(INDIRECT("a1:a"&amp;$B$7-K886+1)))),C$17-K886)),
SMALL(IF((SMALL(OFFSET($B885,,K886-1,,$B$7-K886+1),ROW(INDIRECT("a1:a"&amp;$B$7-K886+1)))=OFFSET($B886,,K886-1))*(MATCH(OFFSET($B886,,K886-1),SMALL(OFFSET($B885,,K886-1,,$B$7-K886+1),ROW(INDIRECT("a1:a"&amp;$B$7-K886+1))),0)=ROW(INDIRECT("a1:a"&amp;$B$7-K886+1))),"",SMALL(OFFSET($B885,,K886-1,,$B$7-K886+1),ROW(INDIRECT("a1:a"&amp;$B$7-K886+1)))),C$17-K886)))</f>
        <v>2</v>
      </c>
      <c r="D886" s="8">
        <f t="array" aca="1" ref="D886" ca="1">IF(OR($A886&gt;$B$9,D$17&gt;$B$7),"",CHOOSE(D$15,IF(L886=99,
IF(SUM(--(TRANSPOSE(LARGE(OFFSET($B885,,D$17,,$B$7-D$17),ROW(INDIRECT("a1:a"&amp;$B$7-D$17))))=OFFSET($B885,,D$17,,$B$7-D$17)))=$B$7-D$17,MIN(IF(D885&gt;=OFFSET($B885,,C$17,,$B$7-C$17),"",OFFSET($B885,,C$17,,$B$7-C$17))),D885),
SMALL(IF((SMALL(OFFSET($B885,,L886-1,,$B$7-L886+1),ROW(INDIRECT("a1:a"&amp;$B$7-L886+1)))=OFFSET($B886,,L886-1))*(MATCH(OFFSET($B886,,L886-1),SMALL(OFFSET($B885,,L886-1,,$B$7-L886+1),ROW(INDIRECT("a1:a"&amp;$B$7-L886+1))),0)=ROW(INDIRECT("a1:a"&amp;$B$7-L886+1))),"",SMALL(OFFSET($B885,,L886-1,,$B$7-L886+1),ROW(INDIRECT("a1:a"&amp;$B$7-L886+1)))),D$17-L886)),
SMALL(IF((SMALL(OFFSET($B885,,L886-1,,$B$7-L886+1),ROW(INDIRECT("a1:a"&amp;$B$7-L886+1)))=OFFSET($B886,,L886-1))*(MATCH(OFFSET($B886,,L886-1),SMALL(OFFSET($B885,,L886-1,,$B$7-L886+1),ROW(INDIRECT("a1:a"&amp;$B$7-L886+1))),0)=ROW(INDIRECT("a1:a"&amp;$B$7-L886+1))),"",SMALL(OFFSET($B885,,L886-1,,$B$7-L886+1),ROW(INDIRECT("a1:a"&amp;$B$7-L886+1)))),D$17-L886)))</f>
        <v>4</v>
      </c>
      <c r="E886" s="8">
        <f t="array" aca="1" ref="E886" ca="1">IF(OR($A886&gt;$B$9,E$17&gt;$B$7),"",CHOOSE(E$15,IF(M886=99,
IF(SUM(--(TRANSPOSE(LARGE(OFFSET($B885,,E$17,,$B$7-E$17),ROW(INDIRECT("a1:a"&amp;$B$7-E$17))))=OFFSET($B885,,E$17,,$B$7-E$17)))=$B$7-E$17,MIN(IF(E885&gt;=OFFSET($B885,,D$17,,$B$7-D$17),"",OFFSET($B885,,D$17,,$B$7-D$17))),E885),
SMALL(IF((SMALL(OFFSET($B885,,M886-1,,$B$7-M886+1),ROW(INDIRECT("a1:a"&amp;$B$7-M886+1)))=OFFSET($B886,,M886-1))*(MATCH(OFFSET($B886,,M886-1),SMALL(OFFSET($B885,,M886-1,,$B$7-M886+1),ROW(INDIRECT("a1:a"&amp;$B$7-M886+1))),0)=ROW(INDIRECT("a1:a"&amp;$B$7-M886+1))),"",SMALL(OFFSET($B885,,M886-1,,$B$7-M886+1),ROW(INDIRECT("a1:a"&amp;$B$7-M886+1)))),E$17-M886)),
SMALL(IF((SMALL(OFFSET($B885,,M886-1,,$B$7-M886+1),ROW(INDIRECT("a1:a"&amp;$B$7-M886+1)))=OFFSET($B886,,M886-1))*(MATCH(OFFSET($B886,,M886-1),SMALL(OFFSET($B885,,M886-1,,$B$7-M886+1),ROW(INDIRECT("a1:a"&amp;$B$7-M886+1))),0)=ROW(INDIRECT("a1:a"&amp;$B$7-M886+1))),"",SMALL(OFFSET($B885,,M886-1,,$B$7-M886+1),ROW(INDIRECT("a1:a"&amp;$B$7-M886+1)))),E$17-M886)))</f>
        <v>3</v>
      </c>
      <c r="F886" s="8">
        <f t="array" aca="1" ref="F886" ca="1">IF(OR($A886&gt;$B$9,F$17&gt;$B$7),"",CHOOSE(F$15,IF(N886=99,
IF(SUM(--(TRANSPOSE(LARGE(OFFSET($B885,,F$17,,$B$7-F$17),ROW(INDIRECT("a1:a"&amp;$B$7-F$17))))=OFFSET($B885,,F$17,,$B$7-F$17)))=$B$7-F$17,MIN(IF(F885&gt;=OFFSET($B885,,E$17,,$B$7-E$17),"",OFFSET($B885,,E$17,,$B$7-E$17))),F885),
SMALL(IF((SMALL(OFFSET($B885,,N886-1,,$B$7-N886+1),ROW(INDIRECT("a1:a"&amp;$B$7-N886+1)))=OFFSET($B886,,N886-1))*(MATCH(OFFSET($B886,,N886-1),SMALL(OFFSET($B885,,N886-1,,$B$7-N886+1),ROW(INDIRECT("a1:a"&amp;$B$7-N886+1))),0)=ROW(INDIRECT("a1:a"&amp;$B$7-N886+1))),"",SMALL(OFFSET($B885,,N886-1,,$B$7-N886+1),ROW(INDIRECT("a1:a"&amp;$B$7-N886+1)))),F$17-N886)),
SMALL(IF((SMALL(OFFSET($B885,,N886-1,,$B$7-N886+1),ROW(INDIRECT("a1:a"&amp;$B$7-N886+1)))=OFFSET($B886,,N886-1))*(MATCH(OFFSET($B886,,N886-1),SMALL(OFFSET($B885,,N886-1,,$B$7-N886+1),ROW(INDIRECT("a1:a"&amp;$B$7-N886+1))),0)=ROW(INDIRECT("a1:a"&amp;$B$7-N886+1))),"",SMALL(OFFSET($B885,,N886-1,,$B$7-N886+1),ROW(INDIRECT("a1:a"&amp;$B$7-N886+1)))),F$17-N886)))</f>
        <v>1</v>
      </c>
      <c r="G886" s="8">
        <f t="array" aca="1" ref="G886" ca="1">IF(OR($A886&gt;$B$9,G$17&gt;$B$7),"",CHOOSE(G$15,IF(O886=99,
IF(SUM(--(TRANSPOSE(LARGE(OFFSET($B885,,G$17,,$B$7-G$17),ROW(INDIRECT("a1:a"&amp;$B$7-G$17))))=OFFSET($B885,,G$17,,$B$7-G$17)))=$B$7-G$17,MIN(IF(G885&gt;=OFFSET($B885,,F$17,,$B$7-F$17),"",OFFSET($B885,,F$17,,$B$7-F$17))),G885),
SMALL(IF((SMALL(OFFSET($B885,,O886-1,,$B$7-O886+1),ROW(INDIRECT("a1:a"&amp;$B$7-O886+1)))=OFFSET($B886,,O886-1))*(MATCH(OFFSET($B886,,O886-1),SMALL(OFFSET($B885,,O886-1,,$B$7-O886+1),ROW(INDIRECT("a1:a"&amp;$B$7-O886+1))),0)=ROW(INDIRECT("a1:a"&amp;$B$7-O886+1))),"",SMALL(OFFSET($B885,,O886-1,,$B$7-O886+1),ROW(INDIRECT("a1:a"&amp;$B$7-O886+1)))),G$17-O886)),
SMALL(IF((SMALL(OFFSET($B885,,O886-1,,$B$7-O886+1),ROW(INDIRECT("a1:a"&amp;$B$7-O886+1)))=OFFSET($B886,,O886-1))*(MATCH(OFFSET($B886,,O886-1),SMALL(OFFSET($B885,,O886-1,,$B$7-O886+1),ROW(INDIRECT("a1:a"&amp;$B$7-O886+1))),0)=ROW(INDIRECT("a1:a"&amp;$B$7-O886+1))),"",SMALL(OFFSET($B885,,O886-1,,$B$7-O886+1),ROW(INDIRECT("a1:a"&amp;$B$7-O886+1)))),G$17-O886)))</f>
        <v>3</v>
      </c>
      <c r="H886" s="8">
        <f t="array" aca="1" ref="H886" ca="1">IF(OR($A886&gt;$B$9,H$17&gt;$B$7),"",CHOOSE(H$15,IF(P886=99,
IF(SUM(--(TRANSPOSE(LARGE(OFFSET($B885,,H$17,,$B$7-H$17),ROW(INDIRECT("a1:a"&amp;$B$7-H$17))))=OFFSET($B885,,H$17,,$B$7-H$17)))=$B$7-H$17,MIN(IF(H885&gt;=OFFSET($B885,,G$17,,$B$7-G$17),"",OFFSET($B885,,G$17,,$B$7-G$17))),H885),
SMALL(IF((SMALL(OFFSET($B885,,P886-1,,$B$7-P886+1),ROW(INDIRECT("a1:a"&amp;$B$7-P886+1)))=OFFSET($B886,,P886-1))*(MATCH(OFFSET($B886,,P886-1),SMALL(OFFSET($B885,,P886-1,,$B$7-P886+1),ROW(INDIRECT("a1:a"&amp;$B$7-P886+1))),0)=ROW(INDIRECT("a1:a"&amp;$B$7-P886+1))),"",SMALL(OFFSET($B885,,P886-1,,$B$7-P886+1),ROW(INDIRECT("a1:a"&amp;$B$7-P886+1)))),H$17-P886)),
SMALL(IF((SMALL(OFFSET($B885,,P886-1,,$B$7-P886+1),ROW(INDIRECT("a1:a"&amp;$B$7-P886+1)))=OFFSET($B886,,P886-1))*(MATCH(OFFSET($B886,,P886-1),SMALL(OFFSET($B885,,P886-1,,$B$7-P886+1),ROW(INDIRECT("a1:a"&amp;$B$7-P886+1))),0)=ROW(INDIRECT("a1:a"&amp;$B$7-P886+1))),"",SMALL(OFFSET($B885,,P886-1,,$B$7-P886+1),ROW(INDIRECT("a1:a"&amp;$B$7-P886+1)))),H$17-P886)))</f>
        <v>1</v>
      </c>
      <c r="I886" s="44">
        <f t="array" aca="1" ref="I886" ca="1">IF(OR($A886&gt;$B$9,I$17&gt;$B$7),"",CHOOSE(I$15,IF(Q886=99,
IF(SUM(--(TRANSPOSE(LARGE(OFFSET($B885,,I$17,,$B$7-I$17),ROW(INDIRECT("a1:a"&amp;$B$7-I$17))))=OFFSET($B885,,I$17,,$B$7-I$17)))=$B$7-I$17,MIN(IF(I885&gt;=OFFSET($B885,,H$17,,$B$7-H$17),"",OFFSET($B885,,H$17,,$B$7-H$17))),I885),
SMALL(IF((SMALL(OFFSET($B885,,Q886-1,,$B$7-Q886+1),ROW(INDIRECT("a1:a"&amp;$B$7-Q886+1)))=OFFSET($B886,,Q886-1))*(MATCH(OFFSET($B886,,Q886-1),SMALL(OFFSET($B885,,Q886-1,,$B$7-Q886+1),ROW(INDIRECT("a1:a"&amp;$B$7-Q886+1))),0)=ROW(INDIRECT("a1:a"&amp;$B$7-Q886+1))),"",SMALL(OFFSET($B885,,Q886-1,,$B$7-Q886+1),ROW(INDIRECT("a1:a"&amp;$B$7-Q886+1)))),I$17-Q886)),
SMALL(IF((SMALL(OFFSET($B885,,Q886-1,,$B$7-Q886+1),ROW(INDIRECT("a1:a"&amp;$B$7-Q886+1)))=OFFSET($B886,,Q886-1))*(MATCH(OFFSET($B886,,Q886-1),SMALL(OFFSET($B885,,Q886-1,,$B$7-Q886+1),ROW(INDIRECT("a1:a"&amp;$B$7-Q886+1))),0)=ROW(INDIRECT("a1:a"&amp;$B$7-Q886+1))),"",SMALL(OFFSET($B885,,Q886-1,,$B$7-Q886+1),ROW(INDIRECT("a1:a"&amp;$B$7-Q886+1)))),I$17-Q886)))</f>
        <v>1</v>
      </c>
      <c r="J886" s="13"/>
      <c r="K886" s="26">
        <f t="array" aca="1" ref="K886" ca="1">MIN(IF($B886:B886&gt;$B885:B885,COLUMN($B$18:B885)-COLUMN($B$18)+1,99))</f>
        <v>99</v>
      </c>
      <c r="L886" s="26">
        <f t="array" aca="1" ref="L886" ca="1">MIN(IF($B886:C886&gt;$B885:C885,COLUMN($B$18:C885)-COLUMN($B$18)+1,99))</f>
        <v>99</v>
      </c>
      <c r="M886" s="26">
        <f t="array" aca="1" ref="M886" ca="1">MIN(IF($B886:D886&gt;$B885:D885,COLUMN($B$18:D885)-COLUMN($B$18)+1,99))</f>
        <v>99</v>
      </c>
      <c r="N886" s="26">
        <f t="array" aca="1" ref="N886" ca="1">MIN(IF($B886:E886&gt;$B885:E885,COLUMN($B$18:E885)-COLUMN($B$18)+1,99))</f>
        <v>99</v>
      </c>
      <c r="O886" s="26">
        <f t="array" aca="1" ref="O886" ca="1">MIN(IF($B886:F886&gt;$B885:F885,COLUMN($B$18:F885)-COLUMN($B$18)+1,99))</f>
        <v>99</v>
      </c>
      <c r="P886" s="26">
        <f t="array" aca="1" ref="P886" ca="1">MIN(IF($B886:G886&gt;$B885:G885,COLUMN($B$18:G885)-COLUMN($B$18)+1,99))</f>
        <v>6</v>
      </c>
      <c r="Q886" s="48">
        <f t="array" aca="1" ref="Q886" ca="1">MIN(IF($B886:H886&gt;$B885:H885,COLUMN($B$18:H885)-COLUMN($B$18)+1,99))</f>
        <v>6</v>
      </c>
    </row>
    <row r="887" spans="1:17" x14ac:dyDescent="0.25">
      <c r="A887" s="10">
        <v>870</v>
      </c>
      <c r="B887" s="8">
        <f t="array" aca="1" ref="B887" ca="1">IF(A887&gt;$B$9,"",IF(SUM(--(TRANSPOSE(LARGE(OFFSET($B886,,B$17,,$B$7-B$17),ROW(INDIRECT("a1:a"&amp;$B$7-B$17))))=OFFSET($B886,,B$17,,$B$7-B$17)))=$B$7-B$17,OFFSET($B$12,,MATCH(B886,$B$12:$H$12,FALSE)),B886))</f>
        <v>2</v>
      </c>
      <c r="C887" s="8">
        <f t="array" aca="1" ref="C887" ca="1">IF(OR($A887&gt;$B$9,C$17&gt;$B$7),"",CHOOSE(C$15,IF(K887=99,
IF(SUM(--(TRANSPOSE(LARGE(OFFSET($B886,,C$17,,$B$7-C$17),ROW(INDIRECT("a1:a"&amp;$B$7-C$17))))=OFFSET($B886,,C$17,,$B$7-C$17)))=$B$7-C$17,MIN(IF(C886&gt;=OFFSET($B886,,B$17,,$B$7-B$17),"",OFFSET($B886,,B$17,,$B$7-B$17))),C886),
SMALL(IF((SMALL(OFFSET($B886,,K887-1,,$B$7-K887+1),ROW(INDIRECT("a1:a"&amp;$B$7-K887+1)))=OFFSET($B887,,K887-1))*(MATCH(OFFSET($B887,,K887-1),SMALL(OFFSET($B886,,K887-1,,$B$7-K887+1),ROW(INDIRECT("a1:a"&amp;$B$7-K887+1))),0)=ROW(INDIRECT("a1:a"&amp;$B$7-K887+1))),"",SMALL(OFFSET($B886,,K887-1,,$B$7-K887+1),ROW(INDIRECT("a1:a"&amp;$B$7-K887+1)))),C$17-K887)),
SMALL(IF((SMALL(OFFSET($B886,,K887-1,,$B$7-K887+1),ROW(INDIRECT("a1:a"&amp;$B$7-K887+1)))=OFFSET($B887,,K887-1))*(MATCH(OFFSET($B887,,K887-1),SMALL(OFFSET($B886,,K887-1,,$B$7-K887+1),ROW(INDIRECT("a1:a"&amp;$B$7-K887+1))),0)=ROW(INDIRECT("a1:a"&amp;$B$7-K887+1))),"",SMALL(OFFSET($B886,,K887-1,,$B$7-K887+1),ROW(INDIRECT("a1:a"&amp;$B$7-K887+1)))),C$17-K887)))</f>
        <v>2</v>
      </c>
      <c r="D887" s="8">
        <f t="array" aca="1" ref="D887" ca="1">IF(OR($A887&gt;$B$9,D$17&gt;$B$7),"",CHOOSE(D$15,IF(L887=99,
IF(SUM(--(TRANSPOSE(LARGE(OFFSET($B886,,D$17,,$B$7-D$17),ROW(INDIRECT("a1:a"&amp;$B$7-D$17))))=OFFSET($B886,,D$17,,$B$7-D$17)))=$B$7-D$17,MIN(IF(D886&gt;=OFFSET($B886,,C$17,,$B$7-C$17),"",OFFSET($B886,,C$17,,$B$7-C$17))),D886),
SMALL(IF((SMALL(OFFSET($B886,,L887-1,,$B$7-L887+1),ROW(INDIRECT("a1:a"&amp;$B$7-L887+1)))=OFFSET($B887,,L887-1))*(MATCH(OFFSET($B887,,L887-1),SMALL(OFFSET($B886,,L887-1,,$B$7-L887+1),ROW(INDIRECT("a1:a"&amp;$B$7-L887+1))),0)=ROW(INDIRECT("a1:a"&amp;$B$7-L887+1))),"",SMALL(OFFSET($B886,,L887-1,,$B$7-L887+1),ROW(INDIRECT("a1:a"&amp;$B$7-L887+1)))),D$17-L887)),
SMALL(IF((SMALL(OFFSET($B886,,L887-1,,$B$7-L887+1),ROW(INDIRECT("a1:a"&amp;$B$7-L887+1)))=OFFSET($B887,,L887-1))*(MATCH(OFFSET($B887,,L887-1),SMALL(OFFSET($B886,,L887-1,,$B$7-L887+1),ROW(INDIRECT("a1:a"&amp;$B$7-L887+1))),0)=ROW(INDIRECT("a1:a"&amp;$B$7-L887+1))),"",SMALL(OFFSET($B886,,L887-1,,$B$7-L887+1),ROW(INDIRECT("a1:a"&amp;$B$7-L887+1)))),D$17-L887)))</f>
        <v>4</v>
      </c>
      <c r="E887" s="8">
        <f t="array" aca="1" ref="E887" ca="1">IF(OR($A887&gt;$B$9,E$17&gt;$B$7),"",CHOOSE(E$15,IF(M887=99,
IF(SUM(--(TRANSPOSE(LARGE(OFFSET($B886,,E$17,,$B$7-E$17),ROW(INDIRECT("a1:a"&amp;$B$7-E$17))))=OFFSET($B886,,E$17,,$B$7-E$17)))=$B$7-E$17,MIN(IF(E886&gt;=OFFSET($B886,,D$17,,$B$7-D$17),"",OFFSET($B886,,D$17,,$B$7-D$17))),E886),
SMALL(IF((SMALL(OFFSET($B886,,M887-1,,$B$7-M887+1),ROW(INDIRECT("a1:a"&amp;$B$7-M887+1)))=OFFSET($B887,,M887-1))*(MATCH(OFFSET($B887,,M887-1),SMALL(OFFSET($B886,,M887-1,,$B$7-M887+1),ROW(INDIRECT("a1:a"&amp;$B$7-M887+1))),0)=ROW(INDIRECT("a1:a"&amp;$B$7-M887+1))),"",SMALL(OFFSET($B886,,M887-1,,$B$7-M887+1),ROW(INDIRECT("a1:a"&amp;$B$7-M887+1)))),E$17-M887)),
SMALL(IF((SMALL(OFFSET($B886,,M887-1,,$B$7-M887+1),ROW(INDIRECT("a1:a"&amp;$B$7-M887+1)))=OFFSET($B887,,M887-1))*(MATCH(OFFSET($B887,,M887-1),SMALL(OFFSET($B886,,M887-1,,$B$7-M887+1),ROW(INDIRECT("a1:a"&amp;$B$7-M887+1))),0)=ROW(INDIRECT("a1:a"&amp;$B$7-M887+1))),"",SMALL(OFFSET($B886,,M887-1,,$B$7-M887+1),ROW(INDIRECT("a1:a"&amp;$B$7-M887+1)))),E$17-M887)))</f>
        <v>3</v>
      </c>
      <c r="F887" s="8">
        <f t="array" aca="1" ref="F887" ca="1">IF(OR($A887&gt;$B$9,F$17&gt;$B$7),"",CHOOSE(F$15,IF(N887=99,
IF(SUM(--(TRANSPOSE(LARGE(OFFSET($B886,,F$17,,$B$7-F$17),ROW(INDIRECT("a1:a"&amp;$B$7-F$17))))=OFFSET($B886,,F$17,,$B$7-F$17)))=$B$7-F$17,MIN(IF(F886&gt;=OFFSET($B886,,E$17,,$B$7-E$17),"",OFFSET($B886,,E$17,,$B$7-E$17))),F886),
SMALL(IF((SMALL(OFFSET($B886,,N887-1,,$B$7-N887+1),ROW(INDIRECT("a1:a"&amp;$B$7-N887+1)))=OFFSET($B887,,N887-1))*(MATCH(OFFSET($B887,,N887-1),SMALL(OFFSET($B886,,N887-1,,$B$7-N887+1),ROW(INDIRECT("a1:a"&amp;$B$7-N887+1))),0)=ROW(INDIRECT("a1:a"&amp;$B$7-N887+1))),"",SMALL(OFFSET($B886,,N887-1,,$B$7-N887+1),ROW(INDIRECT("a1:a"&amp;$B$7-N887+1)))),F$17-N887)),
SMALL(IF((SMALL(OFFSET($B886,,N887-1,,$B$7-N887+1),ROW(INDIRECT("a1:a"&amp;$B$7-N887+1)))=OFFSET($B887,,N887-1))*(MATCH(OFFSET($B887,,N887-1),SMALL(OFFSET($B886,,N887-1,,$B$7-N887+1),ROW(INDIRECT("a1:a"&amp;$B$7-N887+1))),0)=ROW(INDIRECT("a1:a"&amp;$B$7-N887+1))),"",SMALL(OFFSET($B886,,N887-1,,$B$7-N887+1),ROW(INDIRECT("a1:a"&amp;$B$7-N887+1)))),F$17-N887)))</f>
        <v>3</v>
      </c>
      <c r="G887" s="8">
        <f t="array" aca="1" ref="G887" ca="1">IF(OR($A887&gt;$B$9,G$17&gt;$B$7),"",CHOOSE(G$15,IF(O887=99,
IF(SUM(--(TRANSPOSE(LARGE(OFFSET($B886,,G$17,,$B$7-G$17),ROW(INDIRECT("a1:a"&amp;$B$7-G$17))))=OFFSET($B886,,G$17,,$B$7-G$17)))=$B$7-G$17,MIN(IF(G886&gt;=OFFSET($B886,,F$17,,$B$7-F$17),"",OFFSET($B886,,F$17,,$B$7-F$17))),G886),
SMALL(IF((SMALL(OFFSET($B886,,O887-1,,$B$7-O887+1),ROW(INDIRECT("a1:a"&amp;$B$7-O887+1)))=OFFSET($B887,,O887-1))*(MATCH(OFFSET($B887,,O887-1),SMALL(OFFSET($B886,,O887-1,,$B$7-O887+1),ROW(INDIRECT("a1:a"&amp;$B$7-O887+1))),0)=ROW(INDIRECT("a1:a"&amp;$B$7-O887+1))),"",SMALL(OFFSET($B886,,O887-1,,$B$7-O887+1),ROW(INDIRECT("a1:a"&amp;$B$7-O887+1)))),G$17-O887)),
SMALL(IF((SMALL(OFFSET($B886,,O887-1,,$B$7-O887+1),ROW(INDIRECT("a1:a"&amp;$B$7-O887+1)))=OFFSET($B887,,O887-1))*(MATCH(OFFSET($B887,,O887-1),SMALL(OFFSET($B886,,O887-1,,$B$7-O887+1),ROW(INDIRECT("a1:a"&amp;$B$7-O887+1))),0)=ROW(INDIRECT("a1:a"&amp;$B$7-O887+1))),"",SMALL(OFFSET($B886,,O887-1,,$B$7-O887+1),ROW(INDIRECT("a1:a"&amp;$B$7-O887+1)))),G$17-O887)))</f>
        <v>1</v>
      </c>
      <c r="H887" s="8">
        <f t="array" aca="1" ref="H887" ca="1">IF(OR($A887&gt;$B$9,H$17&gt;$B$7),"",CHOOSE(H$15,IF(P887=99,
IF(SUM(--(TRANSPOSE(LARGE(OFFSET($B886,,H$17,,$B$7-H$17),ROW(INDIRECT("a1:a"&amp;$B$7-H$17))))=OFFSET($B886,,H$17,,$B$7-H$17)))=$B$7-H$17,MIN(IF(H886&gt;=OFFSET($B886,,G$17,,$B$7-G$17),"",OFFSET($B886,,G$17,,$B$7-G$17))),H886),
SMALL(IF((SMALL(OFFSET($B886,,P887-1,,$B$7-P887+1),ROW(INDIRECT("a1:a"&amp;$B$7-P887+1)))=OFFSET($B887,,P887-1))*(MATCH(OFFSET($B887,,P887-1),SMALL(OFFSET($B886,,P887-1,,$B$7-P887+1),ROW(INDIRECT("a1:a"&amp;$B$7-P887+1))),0)=ROW(INDIRECT("a1:a"&amp;$B$7-P887+1))),"",SMALL(OFFSET($B886,,P887-1,,$B$7-P887+1),ROW(INDIRECT("a1:a"&amp;$B$7-P887+1)))),H$17-P887)),
SMALL(IF((SMALL(OFFSET($B886,,P887-1,,$B$7-P887+1),ROW(INDIRECT("a1:a"&amp;$B$7-P887+1)))=OFFSET($B887,,P887-1))*(MATCH(OFFSET($B887,,P887-1),SMALL(OFFSET($B886,,P887-1,,$B$7-P887+1),ROW(INDIRECT("a1:a"&amp;$B$7-P887+1))),0)=ROW(INDIRECT("a1:a"&amp;$B$7-P887+1))),"",SMALL(OFFSET($B886,,P887-1,,$B$7-P887+1),ROW(INDIRECT("a1:a"&amp;$B$7-P887+1)))),H$17-P887)))</f>
        <v>1</v>
      </c>
      <c r="I887" s="44">
        <f t="array" aca="1" ref="I887" ca="1">IF(OR($A887&gt;$B$9,I$17&gt;$B$7),"",CHOOSE(I$15,IF(Q887=99,
IF(SUM(--(TRANSPOSE(LARGE(OFFSET($B886,,I$17,,$B$7-I$17),ROW(INDIRECT("a1:a"&amp;$B$7-I$17))))=OFFSET($B886,,I$17,,$B$7-I$17)))=$B$7-I$17,MIN(IF(I886&gt;=OFFSET($B886,,H$17,,$B$7-H$17),"",OFFSET($B886,,H$17,,$B$7-H$17))),I886),
SMALL(IF((SMALL(OFFSET($B886,,Q887-1,,$B$7-Q887+1),ROW(INDIRECT("a1:a"&amp;$B$7-Q887+1)))=OFFSET($B887,,Q887-1))*(MATCH(OFFSET($B887,,Q887-1),SMALL(OFFSET($B886,,Q887-1,,$B$7-Q887+1),ROW(INDIRECT("a1:a"&amp;$B$7-Q887+1))),0)=ROW(INDIRECT("a1:a"&amp;$B$7-Q887+1))),"",SMALL(OFFSET($B886,,Q887-1,,$B$7-Q887+1),ROW(INDIRECT("a1:a"&amp;$B$7-Q887+1)))),I$17-Q887)),
SMALL(IF((SMALL(OFFSET($B886,,Q887-1,,$B$7-Q887+1),ROW(INDIRECT("a1:a"&amp;$B$7-Q887+1)))=OFFSET($B887,,Q887-1))*(MATCH(OFFSET($B887,,Q887-1),SMALL(OFFSET($B886,,Q887-1,,$B$7-Q887+1),ROW(INDIRECT("a1:a"&amp;$B$7-Q887+1))),0)=ROW(INDIRECT("a1:a"&amp;$B$7-Q887+1))),"",SMALL(OFFSET($B886,,Q887-1,,$B$7-Q887+1),ROW(INDIRECT("a1:a"&amp;$B$7-Q887+1)))),I$17-Q887)))</f>
        <v>1</v>
      </c>
      <c r="J887" s="13"/>
      <c r="K887" s="26">
        <f t="array" aca="1" ref="K887" ca="1">MIN(IF($B887:B887&gt;$B886:B886,COLUMN($B$18:B886)-COLUMN($B$18)+1,99))</f>
        <v>99</v>
      </c>
      <c r="L887" s="26">
        <f t="array" aca="1" ref="L887" ca="1">MIN(IF($B887:C887&gt;$B886:C886,COLUMN($B$18:C886)-COLUMN($B$18)+1,99))</f>
        <v>99</v>
      </c>
      <c r="M887" s="26">
        <f t="array" aca="1" ref="M887" ca="1">MIN(IF($B887:D887&gt;$B886:D886,COLUMN($B$18:D886)-COLUMN($B$18)+1,99))</f>
        <v>99</v>
      </c>
      <c r="N887" s="26">
        <f t="array" aca="1" ref="N887" ca="1">MIN(IF($B887:E887&gt;$B886:E886,COLUMN($B$18:E886)-COLUMN($B$18)+1,99))</f>
        <v>99</v>
      </c>
      <c r="O887" s="26">
        <f t="array" aca="1" ref="O887" ca="1">MIN(IF($B887:F887&gt;$B886:F886,COLUMN($B$18:F886)-COLUMN($B$18)+1,99))</f>
        <v>5</v>
      </c>
      <c r="P887" s="26">
        <f t="array" aca="1" ref="P887" ca="1">MIN(IF($B887:G887&gt;$B886:G886,COLUMN($B$18:G886)-COLUMN($B$18)+1,99))</f>
        <v>5</v>
      </c>
      <c r="Q887" s="48">
        <f t="array" aca="1" ref="Q887" ca="1">MIN(IF($B887:H887&gt;$B886:H886,COLUMN($B$18:H886)-COLUMN($B$18)+1,99))</f>
        <v>5</v>
      </c>
    </row>
    <row r="888" spans="1:17" x14ac:dyDescent="0.25">
      <c r="A888" s="10">
        <v>871</v>
      </c>
      <c r="B888" s="8">
        <f t="array" aca="1" ref="B888" ca="1">IF(A888&gt;$B$9,"",IF(SUM(--(TRANSPOSE(LARGE(OFFSET($B887,,B$17,,$B$7-B$17),ROW(INDIRECT("a1:a"&amp;$B$7-B$17))))=OFFSET($B887,,B$17,,$B$7-B$17)))=$B$7-B$17,OFFSET($B$12,,MATCH(B887,$B$12:$H$12,FALSE)),B887))</f>
        <v>2</v>
      </c>
      <c r="C888" s="8">
        <f t="array" aca="1" ref="C888" ca="1">IF(OR($A888&gt;$B$9,C$17&gt;$B$7),"",CHOOSE(C$15,IF(K888=99,
IF(SUM(--(TRANSPOSE(LARGE(OFFSET($B887,,C$17,,$B$7-C$17),ROW(INDIRECT("a1:a"&amp;$B$7-C$17))))=OFFSET($B887,,C$17,,$B$7-C$17)))=$B$7-C$17,MIN(IF(C887&gt;=OFFSET($B887,,B$17,,$B$7-B$17),"",OFFSET($B887,,B$17,,$B$7-B$17))),C887),
SMALL(IF((SMALL(OFFSET($B887,,K888-1,,$B$7-K888+1),ROW(INDIRECT("a1:a"&amp;$B$7-K888+1)))=OFFSET($B888,,K888-1))*(MATCH(OFFSET($B888,,K888-1),SMALL(OFFSET($B887,,K888-1,,$B$7-K888+1),ROW(INDIRECT("a1:a"&amp;$B$7-K888+1))),0)=ROW(INDIRECT("a1:a"&amp;$B$7-K888+1))),"",SMALL(OFFSET($B887,,K888-1,,$B$7-K888+1),ROW(INDIRECT("a1:a"&amp;$B$7-K888+1)))),C$17-K888)),
SMALL(IF((SMALL(OFFSET($B887,,K888-1,,$B$7-K888+1),ROW(INDIRECT("a1:a"&amp;$B$7-K888+1)))=OFFSET($B888,,K888-1))*(MATCH(OFFSET($B888,,K888-1),SMALL(OFFSET($B887,,K888-1,,$B$7-K888+1),ROW(INDIRECT("a1:a"&amp;$B$7-K888+1))),0)=ROW(INDIRECT("a1:a"&amp;$B$7-K888+1))),"",SMALL(OFFSET($B887,,K888-1,,$B$7-K888+1),ROW(INDIRECT("a1:a"&amp;$B$7-K888+1)))),C$17-K888)))</f>
        <v>3</v>
      </c>
      <c r="D888" s="8">
        <f t="array" aca="1" ref="D888" ca="1">IF(OR($A888&gt;$B$9,D$17&gt;$B$7),"",CHOOSE(D$15,IF(L888=99,
IF(SUM(--(TRANSPOSE(LARGE(OFFSET($B887,,D$17,,$B$7-D$17),ROW(INDIRECT("a1:a"&amp;$B$7-D$17))))=OFFSET($B887,,D$17,,$B$7-D$17)))=$B$7-D$17,MIN(IF(D887&gt;=OFFSET($B887,,C$17,,$B$7-C$17),"",OFFSET($B887,,C$17,,$B$7-C$17))),D887),
SMALL(IF((SMALL(OFFSET($B887,,L888-1,,$B$7-L888+1),ROW(INDIRECT("a1:a"&amp;$B$7-L888+1)))=OFFSET($B888,,L888-1))*(MATCH(OFFSET($B888,,L888-1),SMALL(OFFSET($B887,,L888-1,,$B$7-L888+1),ROW(INDIRECT("a1:a"&amp;$B$7-L888+1))),0)=ROW(INDIRECT("a1:a"&amp;$B$7-L888+1))),"",SMALL(OFFSET($B887,,L888-1,,$B$7-L888+1),ROW(INDIRECT("a1:a"&amp;$B$7-L888+1)))),D$17-L888)),
SMALL(IF((SMALL(OFFSET($B887,,L888-1,,$B$7-L888+1),ROW(INDIRECT("a1:a"&amp;$B$7-L888+1)))=OFFSET($B888,,L888-1))*(MATCH(OFFSET($B888,,L888-1),SMALL(OFFSET($B887,,L888-1,,$B$7-L888+1),ROW(INDIRECT("a1:a"&amp;$B$7-L888+1))),0)=ROW(INDIRECT("a1:a"&amp;$B$7-L888+1))),"",SMALL(OFFSET($B887,,L888-1,,$B$7-L888+1),ROW(INDIRECT("a1:a"&amp;$B$7-L888+1)))),D$17-L888)))</f>
        <v>1</v>
      </c>
      <c r="E888" s="8">
        <f t="array" aca="1" ref="E888" ca="1">IF(OR($A888&gt;$B$9,E$17&gt;$B$7),"",CHOOSE(E$15,IF(M888=99,
IF(SUM(--(TRANSPOSE(LARGE(OFFSET($B887,,E$17,,$B$7-E$17),ROW(INDIRECT("a1:a"&amp;$B$7-E$17))))=OFFSET($B887,,E$17,,$B$7-E$17)))=$B$7-E$17,MIN(IF(E887&gt;=OFFSET($B887,,D$17,,$B$7-D$17),"",OFFSET($B887,,D$17,,$B$7-D$17))),E887),
SMALL(IF((SMALL(OFFSET($B887,,M888-1,,$B$7-M888+1),ROW(INDIRECT("a1:a"&amp;$B$7-M888+1)))=OFFSET($B888,,M888-1))*(MATCH(OFFSET($B888,,M888-1),SMALL(OFFSET($B887,,M888-1,,$B$7-M888+1),ROW(INDIRECT("a1:a"&amp;$B$7-M888+1))),0)=ROW(INDIRECT("a1:a"&amp;$B$7-M888+1))),"",SMALL(OFFSET($B887,,M888-1,,$B$7-M888+1),ROW(INDIRECT("a1:a"&amp;$B$7-M888+1)))),E$17-M888)),
SMALL(IF((SMALL(OFFSET($B887,,M888-1,,$B$7-M888+1),ROW(INDIRECT("a1:a"&amp;$B$7-M888+1)))=OFFSET($B888,,M888-1))*(MATCH(OFFSET($B888,,M888-1),SMALL(OFFSET($B887,,M888-1,,$B$7-M888+1),ROW(INDIRECT("a1:a"&amp;$B$7-M888+1))),0)=ROW(INDIRECT("a1:a"&amp;$B$7-M888+1))),"",SMALL(OFFSET($B887,,M888-1,,$B$7-M888+1),ROW(INDIRECT("a1:a"&amp;$B$7-M888+1)))),E$17-M888)))</f>
        <v>1</v>
      </c>
      <c r="F888" s="8">
        <f t="array" aca="1" ref="F888" ca="1">IF(OR($A888&gt;$B$9,F$17&gt;$B$7),"",CHOOSE(F$15,IF(N888=99,
IF(SUM(--(TRANSPOSE(LARGE(OFFSET($B887,,F$17,,$B$7-F$17),ROW(INDIRECT("a1:a"&amp;$B$7-F$17))))=OFFSET($B887,,F$17,,$B$7-F$17)))=$B$7-F$17,MIN(IF(F887&gt;=OFFSET($B887,,E$17,,$B$7-E$17),"",OFFSET($B887,,E$17,,$B$7-E$17))),F887),
SMALL(IF((SMALL(OFFSET($B887,,N888-1,,$B$7-N888+1),ROW(INDIRECT("a1:a"&amp;$B$7-N888+1)))=OFFSET($B888,,N888-1))*(MATCH(OFFSET($B888,,N888-1),SMALL(OFFSET($B887,,N888-1,,$B$7-N888+1),ROW(INDIRECT("a1:a"&amp;$B$7-N888+1))),0)=ROW(INDIRECT("a1:a"&amp;$B$7-N888+1))),"",SMALL(OFFSET($B887,,N888-1,,$B$7-N888+1),ROW(INDIRECT("a1:a"&amp;$B$7-N888+1)))),F$17-N888)),
SMALL(IF((SMALL(OFFSET($B887,,N888-1,,$B$7-N888+1),ROW(INDIRECT("a1:a"&amp;$B$7-N888+1)))=OFFSET($B888,,N888-1))*(MATCH(OFFSET($B888,,N888-1),SMALL(OFFSET($B887,,N888-1,,$B$7-N888+1),ROW(INDIRECT("a1:a"&amp;$B$7-N888+1))),0)=ROW(INDIRECT("a1:a"&amp;$B$7-N888+1))),"",SMALL(OFFSET($B887,,N888-1,,$B$7-N888+1),ROW(INDIRECT("a1:a"&amp;$B$7-N888+1)))),F$17-N888)))</f>
        <v>1</v>
      </c>
      <c r="G888" s="8">
        <f t="array" aca="1" ref="G888" ca="1">IF(OR($A888&gt;$B$9,G$17&gt;$B$7),"",CHOOSE(G$15,IF(O888=99,
IF(SUM(--(TRANSPOSE(LARGE(OFFSET($B887,,G$17,,$B$7-G$17),ROW(INDIRECT("a1:a"&amp;$B$7-G$17))))=OFFSET($B887,,G$17,,$B$7-G$17)))=$B$7-G$17,MIN(IF(G887&gt;=OFFSET($B887,,F$17,,$B$7-F$17),"",OFFSET($B887,,F$17,,$B$7-F$17))),G887),
SMALL(IF((SMALL(OFFSET($B887,,O888-1,,$B$7-O888+1),ROW(INDIRECT("a1:a"&amp;$B$7-O888+1)))=OFFSET($B888,,O888-1))*(MATCH(OFFSET($B888,,O888-1),SMALL(OFFSET($B887,,O888-1,,$B$7-O888+1),ROW(INDIRECT("a1:a"&amp;$B$7-O888+1))),0)=ROW(INDIRECT("a1:a"&amp;$B$7-O888+1))),"",SMALL(OFFSET($B887,,O888-1,,$B$7-O888+1),ROW(INDIRECT("a1:a"&amp;$B$7-O888+1)))),G$17-O888)),
SMALL(IF((SMALL(OFFSET($B887,,O888-1,,$B$7-O888+1),ROW(INDIRECT("a1:a"&amp;$B$7-O888+1)))=OFFSET($B888,,O888-1))*(MATCH(OFFSET($B888,,O888-1),SMALL(OFFSET($B887,,O888-1,,$B$7-O888+1),ROW(INDIRECT("a1:a"&amp;$B$7-O888+1))),0)=ROW(INDIRECT("a1:a"&amp;$B$7-O888+1))),"",SMALL(OFFSET($B887,,O888-1,,$B$7-O888+1),ROW(INDIRECT("a1:a"&amp;$B$7-O888+1)))),G$17-O888)))</f>
        <v>2</v>
      </c>
      <c r="H888" s="8">
        <f t="array" aca="1" ref="H888" ca="1">IF(OR($A888&gt;$B$9,H$17&gt;$B$7),"",CHOOSE(H$15,IF(P888=99,
IF(SUM(--(TRANSPOSE(LARGE(OFFSET($B887,,H$17,,$B$7-H$17),ROW(INDIRECT("a1:a"&amp;$B$7-H$17))))=OFFSET($B887,,H$17,,$B$7-H$17)))=$B$7-H$17,MIN(IF(H887&gt;=OFFSET($B887,,G$17,,$B$7-G$17),"",OFFSET($B887,,G$17,,$B$7-G$17))),H887),
SMALL(IF((SMALL(OFFSET($B887,,P888-1,,$B$7-P888+1),ROW(INDIRECT("a1:a"&amp;$B$7-P888+1)))=OFFSET($B888,,P888-1))*(MATCH(OFFSET($B888,,P888-1),SMALL(OFFSET($B887,,P888-1,,$B$7-P888+1),ROW(INDIRECT("a1:a"&amp;$B$7-P888+1))),0)=ROW(INDIRECT("a1:a"&amp;$B$7-P888+1))),"",SMALL(OFFSET($B887,,P888-1,,$B$7-P888+1),ROW(INDIRECT("a1:a"&amp;$B$7-P888+1)))),H$17-P888)),
SMALL(IF((SMALL(OFFSET($B887,,P888-1,,$B$7-P888+1),ROW(INDIRECT("a1:a"&amp;$B$7-P888+1)))=OFFSET($B888,,P888-1))*(MATCH(OFFSET($B888,,P888-1),SMALL(OFFSET($B887,,P888-1,,$B$7-P888+1),ROW(INDIRECT("a1:a"&amp;$B$7-P888+1))),0)=ROW(INDIRECT("a1:a"&amp;$B$7-P888+1))),"",SMALL(OFFSET($B887,,P888-1,,$B$7-P888+1),ROW(INDIRECT("a1:a"&amp;$B$7-P888+1)))),H$17-P888)))</f>
        <v>3</v>
      </c>
      <c r="I888" s="44">
        <f t="array" aca="1" ref="I888" ca="1">IF(OR($A888&gt;$B$9,I$17&gt;$B$7),"",CHOOSE(I$15,IF(Q888=99,
IF(SUM(--(TRANSPOSE(LARGE(OFFSET($B887,,I$17,,$B$7-I$17),ROW(INDIRECT("a1:a"&amp;$B$7-I$17))))=OFFSET($B887,,I$17,,$B$7-I$17)))=$B$7-I$17,MIN(IF(I887&gt;=OFFSET($B887,,H$17,,$B$7-H$17),"",OFFSET($B887,,H$17,,$B$7-H$17))),I887),
SMALL(IF((SMALL(OFFSET($B887,,Q888-1,,$B$7-Q888+1),ROW(INDIRECT("a1:a"&amp;$B$7-Q888+1)))=OFFSET($B888,,Q888-1))*(MATCH(OFFSET($B888,,Q888-1),SMALL(OFFSET($B887,,Q888-1,,$B$7-Q888+1),ROW(INDIRECT("a1:a"&amp;$B$7-Q888+1))),0)=ROW(INDIRECT("a1:a"&amp;$B$7-Q888+1))),"",SMALL(OFFSET($B887,,Q888-1,,$B$7-Q888+1),ROW(INDIRECT("a1:a"&amp;$B$7-Q888+1)))),I$17-Q888)),
SMALL(IF((SMALL(OFFSET($B887,,Q888-1,,$B$7-Q888+1),ROW(INDIRECT("a1:a"&amp;$B$7-Q888+1)))=OFFSET($B888,,Q888-1))*(MATCH(OFFSET($B888,,Q888-1),SMALL(OFFSET($B887,,Q888-1,,$B$7-Q888+1),ROW(INDIRECT("a1:a"&amp;$B$7-Q888+1))),0)=ROW(INDIRECT("a1:a"&amp;$B$7-Q888+1))),"",SMALL(OFFSET($B887,,Q888-1,,$B$7-Q888+1),ROW(INDIRECT("a1:a"&amp;$B$7-Q888+1)))),I$17-Q888)))</f>
        <v>4</v>
      </c>
      <c r="J888" s="13"/>
      <c r="K888" s="26">
        <f t="array" aca="1" ref="K888" ca="1">MIN(IF($B888:B888&gt;$B887:B887,COLUMN($B$18:B887)-COLUMN($B$18)+1,99))</f>
        <v>99</v>
      </c>
      <c r="L888" s="26">
        <f t="array" aca="1" ref="L888" ca="1">MIN(IF($B888:C888&gt;$B887:C887,COLUMN($B$18:C887)-COLUMN($B$18)+1,99))</f>
        <v>2</v>
      </c>
      <c r="M888" s="26">
        <f t="array" aca="1" ref="M888" ca="1">MIN(IF($B888:D888&gt;$B887:D887,COLUMN($B$18:D887)-COLUMN($B$18)+1,99))</f>
        <v>2</v>
      </c>
      <c r="N888" s="26">
        <f t="array" aca="1" ref="N888" ca="1">MIN(IF($B888:E888&gt;$B887:E887,COLUMN($B$18:E887)-COLUMN($B$18)+1,99))</f>
        <v>2</v>
      </c>
      <c r="O888" s="26">
        <f t="array" aca="1" ref="O888" ca="1">MIN(IF($B888:F888&gt;$B887:F887,COLUMN($B$18:F887)-COLUMN($B$18)+1,99))</f>
        <v>2</v>
      </c>
      <c r="P888" s="26">
        <f t="array" aca="1" ref="P888" ca="1">MIN(IF($B888:G888&gt;$B887:G887,COLUMN($B$18:G887)-COLUMN($B$18)+1,99))</f>
        <v>2</v>
      </c>
      <c r="Q888" s="48">
        <f t="array" aca="1" ref="Q888" ca="1">MIN(IF($B888:H888&gt;$B887:H887,COLUMN($B$18:H887)-COLUMN($B$18)+1,99))</f>
        <v>2</v>
      </c>
    </row>
    <row r="889" spans="1:17" x14ac:dyDescent="0.25">
      <c r="A889" s="10">
        <v>872</v>
      </c>
      <c r="B889" s="8">
        <f t="array" aca="1" ref="B889" ca="1">IF(A889&gt;$B$9,"",IF(SUM(--(TRANSPOSE(LARGE(OFFSET($B888,,B$17,,$B$7-B$17),ROW(INDIRECT("a1:a"&amp;$B$7-B$17))))=OFFSET($B888,,B$17,,$B$7-B$17)))=$B$7-B$17,OFFSET($B$12,,MATCH(B888,$B$12:$H$12,FALSE)),B888))</f>
        <v>2</v>
      </c>
      <c r="C889" s="8">
        <f t="array" aca="1" ref="C889" ca="1">IF(OR($A889&gt;$B$9,C$17&gt;$B$7),"",CHOOSE(C$15,IF(K889=99,
IF(SUM(--(TRANSPOSE(LARGE(OFFSET($B888,,C$17,,$B$7-C$17),ROW(INDIRECT("a1:a"&amp;$B$7-C$17))))=OFFSET($B888,,C$17,,$B$7-C$17)))=$B$7-C$17,MIN(IF(C888&gt;=OFFSET($B888,,B$17,,$B$7-B$17),"",OFFSET($B888,,B$17,,$B$7-B$17))),C888),
SMALL(IF((SMALL(OFFSET($B888,,K889-1,,$B$7-K889+1),ROW(INDIRECT("a1:a"&amp;$B$7-K889+1)))=OFFSET($B889,,K889-1))*(MATCH(OFFSET($B889,,K889-1),SMALL(OFFSET($B888,,K889-1,,$B$7-K889+1),ROW(INDIRECT("a1:a"&amp;$B$7-K889+1))),0)=ROW(INDIRECT("a1:a"&amp;$B$7-K889+1))),"",SMALL(OFFSET($B888,,K889-1,,$B$7-K889+1),ROW(INDIRECT("a1:a"&amp;$B$7-K889+1)))),C$17-K889)),
SMALL(IF((SMALL(OFFSET($B888,,K889-1,,$B$7-K889+1),ROW(INDIRECT("a1:a"&amp;$B$7-K889+1)))=OFFSET($B889,,K889-1))*(MATCH(OFFSET($B889,,K889-1),SMALL(OFFSET($B888,,K889-1,,$B$7-K889+1),ROW(INDIRECT("a1:a"&amp;$B$7-K889+1))),0)=ROW(INDIRECT("a1:a"&amp;$B$7-K889+1))),"",SMALL(OFFSET($B888,,K889-1,,$B$7-K889+1),ROW(INDIRECT("a1:a"&amp;$B$7-K889+1)))),C$17-K889)))</f>
        <v>3</v>
      </c>
      <c r="D889" s="8">
        <f t="array" aca="1" ref="D889" ca="1">IF(OR($A889&gt;$B$9,D$17&gt;$B$7),"",CHOOSE(D$15,IF(L889=99,
IF(SUM(--(TRANSPOSE(LARGE(OFFSET($B888,,D$17,,$B$7-D$17),ROW(INDIRECT("a1:a"&amp;$B$7-D$17))))=OFFSET($B888,,D$17,,$B$7-D$17)))=$B$7-D$17,MIN(IF(D888&gt;=OFFSET($B888,,C$17,,$B$7-C$17),"",OFFSET($B888,,C$17,,$B$7-C$17))),D888),
SMALL(IF((SMALL(OFFSET($B888,,L889-1,,$B$7-L889+1),ROW(INDIRECT("a1:a"&amp;$B$7-L889+1)))=OFFSET($B889,,L889-1))*(MATCH(OFFSET($B889,,L889-1),SMALL(OFFSET($B888,,L889-1,,$B$7-L889+1),ROW(INDIRECT("a1:a"&amp;$B$7-L889+1))),0)=ROW(INDIRECT("a1:a"&amp;$B$7-L889+1))),"",SMALL(OFFSET($B888,,L889-1,,$B$7-L889+1),ROW(INDIRECT("a1:a"&amp;$B$7-L889+1)))),D$17-L889)),
SMALL(IF((SMALL(OFFSET($B888,,L889-1,,$B$7-L889+1),ROW(INDIRECT("a1:a"&amp;$B$7-L889+1)))=OFFSET($B889,,L889-1))*(MATCH(OFFSET($B889,,L889-1),SMALL(OFFSET($B888,,L889-1,,$B$7-L889+1),ROW(INDIRECT("a1:a"&amp;$B$7-L889+1))),0)=ROW(INDIRECT("a1:a"&amp;$B$7-L889+1))),"",SMALL(OFFSET($B888,,L889-1,,$B$7-L889+1),ROW(INDIRECT("a1:a"&amp;$B$7-L889+1)))),D$17-L889)))</f>
        <v>1</v>
      </c>
      <c r="E889" s="8">
        <f t="array" aca="1" ref="E889" ca="1">IF(OR($A889&gt;$B$9,E$17&gt;$B$7),"",CHOOSE(E$15,IF(M889=99,
IF(SUM(--(TRANSPOSE(LARGE(OFFSET($B888,,E$17,,$B$7-E$17),ROW(INDIRECT("a1:a"&amp;$B$7-E$17))))=OFFSET($B888,,E$17,,$B$7-E$17)))=$B$7-E$17,MIN(IF(E888&gt;=OFFSET($B888,,D$17,,$B$7-D$17),"",OFFSET($B888,,D$17,,$B$7-D$17))),E888),
SMALL(IF((SMALL(OFFSET($B888,,M889-1,,$B$7-M889+1),ROW(INDIRECT("a1:a"&amp;$B$7-M889+1)))=OFFSET($B889,,M889-1))*(MATCH(OFFSET($B889,,M889-1),SMALL(OFFSET($B888,,M889-1,,$B$7-M889+1),ROW(INDIRECT("a1:a"&amp;$B$7-M889+1))),0)=ROW(INDIRECT("a1:a"&amp;$B$7-M889+1))),"",SMALL(OFFSET($B888,,M889-1,,$B$7-M889+1),ROW(INDIRECT("a1:a"&amp;$B$7-M889+1)))),E$17-M889)),
SMALL(IF((SMALL(OFFSET($B888,,M889-1,,$B$7-M889+1),ROW(INDIRECT("a1:a"&amp;$B$7-M889+1)))=OFFSET($B889,,M889-1))*(MATCH(OFFSET($B889,,M889-1),SMALL(OFFSET($B888,,M889-1,,$B$7-M889+1),ROW(INDIRECT("a1:a"&amp;$B$7-M889+1))),0)=ROW(INDIRECT("a1:a"&amp;$B$7-M889+1))),"",SMALL(OFFSET($B888,,M889-1,,$B$7-M889+1),ROW(INDIRECT("a1:a"&amp;$B$7-M889+1)))),E$17-M889)))</f>
        <v>1</v>
      </c>
      <c r="F889" s="8">
        <f t="array" aca="1" ref="F889" ca="1">IF(OR($A889&gt;$B$9,F$17&gt;$B$7),"",CHOOSE(F$15,IF(N889=99,
IF(SUM(--(TRANSPOSE(LARGE(OFFSET($B888,,F$17,,$B$7-F$17),ROW(INDIRECT("a1:a"&amp;$B$7-F$17))))=OFFSET($B888,,F$17,,$B$7-F$17)))=$B$7-F$17,MIN(IF(F888&gt;=OFFSET($B888,,E$17,,$B$7-E$17),"",OFFSET($B888,,E$17,,$B$7-E$17))),F888),
SMALL(IF((SMALL(OFFSET($B888,,N889-1,,$B$7-N889+1),ROW(INDIRECT("a1:a"&amp;$B$7-N889+1)))=OFFSET($B889,,N889-1))*(MATCH(OFFSET($B889,,N889-1),SMALL(OFFSET($B888,,N889-1,,$B$7-N889+1),ROW(INDIRECT("a1:a"&amp;$B$7-N889+1))),0)=ROW(INDIRECT("a1:a"&amp;$B$7-N889+1))),"",SMALL(OFFSET($B888,,N889-1,,$B$7-N889+1),ROW(INDIRECT("a1:a"&amp;$B$7-N889+1)))),F$17-N889)),
SMALL(IF((SMALL(OFFSET($B888,,N889-1,,$B$7-N889+1),ROW(INDIRECT("a1:a"&amp;$B$7-N889+1)))=OFFSET($B889,,N889-1))*(MATCH(OFFSET($B889,,N889-1),SMALL(OFFSET($B888,,N889-1,,$B$7-N889+1),ROW(INDIRECT("a1:a"&amp;$B$7-N889+1))),0)=ROW(INDIRECT("a1:a"&amp;$B$7-N889+1))),"",SMALL(OFFSET($B888,,N889-1,,$B$7-N889+1),ROW(INDIRECT("a1:a"&amp;$B$7-N889+1)))),F$17-N889)))</f>
        <v>1</v>
      </c>
      <c r="G889" s="8">
        <f t="array" aca="1" ref="G889" ca="1">IF(OR($A889&gt;$B$9,G$17&gt;$B$7),"",CHOOSE(G$15,IF(O889=99,
IF(SUM(--(TRANSPOSE(LARGE(OFFSET($B888,,G$17,,$B$7-G$17),ROW(INDIRECT("a1:a"&amp;$B$7-G$17))))=OFFSET($B888,,G$17,,$B$7-G$17)))=$B$7-G$17,MIN(IF(G888&gt;=OFFSET($B888,,F$17,,$B$7-F$17),"",OFFSET($B888,,F$17,,$B$7-F$17))),G888),
SMALL(IF((SMALL(OFFSET($B888,,O889-1,,$B$7-O889+1),ROW(INDIRECT("a1:a"&amp;$B$7-O889+1)))=OFFSET($B889,,O889-1))*(MATCH(OFFSET($B889,,O889-1),SMALL(OFFSET($B888,,O889-1,,$B$7-O889+1),ROW(INDIRECT("a1:a"&amp;$B$7-O889+1))),0)=ROW(INDIRECT("a1:a"&amp;$B$7-O889+1))),"",SMALL(OFFSET($B888,,O889-1,,$B$7-O889+1),ROW(INDIRECT("a1:a"&amp;$B$7-O889+1)))),G$17-O889)),
SMALL(IF((SMALL(OFFSET($B888,,O889-1,,$B$7-O889+1),ROW(INDIRECT("a1:a"&amp;$B$7-O889+1)))=OFFSET($B889,,O889-1))*(MATCH(OFFSET($B889,,O889-1),SMALL(OFFSET($B888,,O889-1,,$B$7-O889+1),ROW(INDIRECT("a1:a"&amp;$B$7-O889+1))),0)=ROW(INDIRECT("a1:a"&amp;$B$7-O889+1))),"",SMALL(OFFSET($B888,,O889-1,,$B$7-O889+1),ROW(INDIRECT("a1:a"&amp;$B$7-O889+1)))),G$17-O889)))</f>
        <v>2</v>
      </c>
      <c r="H889" s="8">
        <f t="array" aca="1" ref="H889" ca="1">IF(OR($A889&gt;$B$9,H$17&gt;$B$7),"",CHOOSE(H$15,IF(P889=99,
IF(SUM(--(TRANSPOSE(LARGE(OFFSET($B888,,H$17,,$B$7-H$17),ROW(INDIRECT("a1:a"&amp;$B$7-H$17))))=OFFSET($B888,,H$17,,$B$7-H$17)))=$B$7-H$17,MIN(IF(H888&gt;=OFFSET($B888,,G$17,,$B$7-G$17),"",OFFSET($B888,,G$17,,$B$7-G$17))),H888),
SMALL(IF((SMALL(OFFSET($B888,,P889-1,,$B$7-P889+1),ROW(INDIRECT("a1:a"&amp;$B$7-P889+1)))=OFFSET($B889,,P889-1))*(MATCH(OFFSET($B889,,P889-1),SMALL(OFFSET($B888,,P889-1,,$B$7-P889+1),ROW(INDIRECT("a1:a"&amp;$B$7-P889+1))),0)=ROW(INDIRECT("a1:a"&amp;$B$7-P889+1))),"",SMALL(OFFSET($B888,,P889-1,,$B$7-P889+1),ROW(INDIRECT("a1:a"&amp;$B$7-P889+1)))),H$17-P889)),
SMALL(IF((SMALL(OFFSET($B888,,P889-1,,$B$7-P889+1),ROW(INDIRECT("a1:a"&amp;$B$7-P889+1)))=OFFSET($B889,,P889-1))*(MATCH(OFFSET($B889,,P889-1),SMALL(OFFSET($B888,,P889-1,,$B$7-P889+1),ROW(INDIRECT("a1:a"&amp;$B$7-P889+1))),0)=ROW(INDIRECT("a1:a"&amp;$B$7-P889+1))),"",SMALL(OFFSET($B888,,P889-1,,$B$7-P889+1),ROW(INDIRECT("a1:a"&amp;$B$7-P889+1)))),H$17-P889)))</f>
        <v>4</v>
      </c>
      <c r="I889" s="44">
        <f t="array" aca="1" ref="I889" ca="1">IF(OR($A889&gt;$B$9,I$17&gt;$B$7),"",CHOOSE(I$15,IF(Q889=99,
IF(SUM(--(TRANSPOSE(LARGE(OFFSET($B888,,I$17,,$B$7-I$17),ROW(INDIRECT("a1:a"&amp;$B$7-I$17))))=OFFSET($B888,,I$17,,$B$7-I$17)))=$B$7-I$17,MIN(IF(I888&gt;=OFFSET($B888,,H$17,,$B$7-H$17),"",OFFSET($B888,,H$17,,$B$7-H$17))),I888),
SMALL(IF((SMALL(OFFSET($B888,,Q889-1,,$B$7-Q889+1),ROW(INDIRECT("a1:a"&amp;$B$7-Q889+1)))=OFFSET($B889,,Q889-1))*(MATCH(OFFSET($B889,,Q889-1),SMALL(OFFSET($B888,,Q889-1,,$B$7-Q889+1),ROW(INDIRECT("a1:a"&amp;$B$7-Q889+1))),0)=ROW(INDIRECT("a1:a"&amp;$B$7-Q889+1))),"",SMALL(OFFSET($B888,,Q889-1,,$B$7-Q889+1),ROW(INDIRECT("a1:a"&amp;$B$7-Q889+1)))),I$17-Q889)),
SMALL(IF((SMALL(OFFSET($B888,,Q889-1,,$B$7-Q889+1),ROW(INDIRECT("a1:a"&amp;$B$7-Q889+1)))=OFFSET($B889,,Q889-1))*(MATCH(OFFSET($B889,,Q889-1),SMALL(OFFSET($B888,,Q889-1,,$B$7-Q889+1),ROW(INDIRECT("a1:a"&amp;$B$7-Q889+1))),0)=ROW(INDIRECT("a1:a"&amp;$B$7-Q889+1))),"",SMALL(OFFSET($B888,,Q889-1,,$B$7-Q889+1),ROW(INDIRECT("a1:a"&amp;$B$7-Q889+1)))),I$17-Q889)))</f>
        <v>3</v>
      </c>
      <c r="J889" s="13"/>
      <c r="K889" s="26">
        <f t="array" aca="1" ref="K889" ca="1">MIN(IF($B889:B889&gt;$B888:B888,COLUMN($B$18:B888)-COLUMN($B$18)+1,99))</f>
        <v>99</v>
      </c>
      <c r="L889" s="26">
        <f t="array" aca="1" ref="L889" ca="1">MIN(IF($B889:C889&gt;$B888:C888,COLUMN($B$18:C888)-COLUMN($B$18)+1,99))</f>
        <v>99</v>
      </c>
      <c r="M889" s="26">
        <f t="array" aca="1" ref="M889" ca="1">MIN(IF($B889:D889&gt;$B888:D888,COLUMN($B$18:D888)-COLUMN($B$18)+1,99))</f>
        <v>99</v>
      </c>
      <c r="N889" s="26">
        <f t="array" aca="1" ref="N889" ca="1">MIN(IF($B889:E889&gt;$B888:E888,COLUMN($B$18:E888)-COLUMN($B$18)+1,99))</f>
        <v>99</v>
      </c>
      <c r="O889" s="26">
        <f t="array" aca="1" ref="O889" ca="1">MIN(IF($B889:F889&gt;$B888:F888,COLUMN($B$18:F888)-COLUMN($B$18)+1,99))</f>
        <v>99</v>
      </c>
      <c r="P889" s="26">
        <f t="array" aca="1" ref="P889" ca="1">MIN(IF($B889:G889&gt;$B888:G888,COLUMN($B$18:G888)-COLUMN($B$18)+1,99))</f>
        <v>99</v>
      </c>
      <c r="Q889" s="48">
        <f t="array" aca="1" ref="Q889" ca="1">MIN(IF($B889:H889&gt;$B888:H888,COLUMN($B$18:H888)-COLUMN($B$18)+1,99))</f>
        <v>7</v>
      </c>
    </row>
    <row r="890" spans="1:17" x14ac:dyDescent="0.25">
      <c r="A890" s="10">
        <v>873</v>
      </c>
      <c r="B890" s="8">
        <f t="array" aca="1" ref="B890" ca="1">IF(A890&gt;$B$9,"",IF(SUM(--(TRANSPOSE(LARGE(OFFSET($B889,,B$17,,$B$7-B$17),ROW(INDIRECT("a1:a"&amp;$B$7-B$17))))=OFFSET($B889,,B$17,,$B$7-B$17)))=$B$7-B$17,OFFSET($B$12,,MATCH(B889,$B$12:$H$12,FALSE)),B889))</f>
        <v>2</v>
      </c>
      <c r="C890" s="8">
        <f t="array" aca="1" ref="C890" ca="1">IF(OR($A890&gt;$B$9,C$17&gt;$B$7),"",CHOOSE(C$15,IF(K890=99,
IF(SUM(--(TRANSPOSE(LARGE(OFFSET($B889,,C$17,,$B$7-C$17),ROW(INDIRECT("a1:a"&amp;$B$7-C$17))))=OFFSET($B889,,C$17,,$B$7-C$17)))=$B$7-C$17,MIN(IF(C889&gt;=OFFSET($B889,,B$17,,$B$7-B$17),"",OFFSET($B889,,B$17,,$B$7-B$17))),C889),
SMALL(IF((SMALL(OFFSET($B889,,K890-1,,$B$7-K890+1),ROW(INDIRECT("a1:a"&amp;$B$7-K890+1)))=OFFSET($B890,,K890-1))*(MATCH(OFFSET($B890,,K890-1),SMALL(OFFSET($B889,,K890-1,,$B$7-K890+1),ROW(INDIRECT("a1:a"&amp;$B$7-K890+1))),0)=ROW(INDIRECT("a1:a"&amp;$B$7-K890+1))),"",SMALL(OFFSET($B889,,K890-1,,$B$7-K890+1),ROW(INDIRECT("a1:a"&amp;$B$7-K890+1)))),C$17-K890)),
SMALL(IF((SMALL(OFFSET($B889,,K890-1,,$B$7-K890+1),ROW(INDIRECT("a1:a"&amp;$B$7-K890+1)))=OFFSET($B890,,K890-1))*(MATCH(OFFSET($B890,,K890-1),SMALL(OFFSET($B889,,K890-1,,$B$7-K890+1),ROW(INDIRECT("a1:a"&amp;$B$7-K890+1))),0)=ROW(INDIRECT("a1:a"&amp;$B$7-K890+1))),"",SMALL(OFFSET($B889,,K890-1,,$B$7-K890+1),ROW(INDIRECT("a1:a"&amp;$B$7-K890+1)))),C$17-K890)))</f>
        <v>3</v>
      </c>
      <c r="D890" s="8">
        <f t="array" aca="1" ref="D890" ca="1">IF(OR($A890&gt;$B$9,D$17&gt;$B$7),"",CHOOSE(D$15,IF(L890=99,
IF(SUM(--(TRANSPOSE(LARGE(OFFSET($B889,,D$17,,$B$7-D$17),ROW(INDIRECT("a1:a"&amp;$B$7-D$17))))=OFFSET($B889,,D$17,,$B$7-D$17)))=$B$7-D$17,MIN(IF(D889&gt;=OFFSET($B889,,C$17,,$B$7-C$17),"",OFFSET($B889,,C$17,,$B$7-C$17))),D889),
SMALL(IF((SMALL(OFFSET($B889,,L890-1,,$B$7-L890+1),ROW(INDIRECT("a1:a"&amp;$B$7-L890+1)))=OFFSET($B890,,L890-1))*(MATCH(OFFSET($B890,,L890-1),SMALL(OFFSET($B889,,L890-1,,$B$7-L890+1),ROW(INDIRECT("a1:a"&amp;$B$7-L890+1))),0)=ROW(INDIRECT("a1:a"&amp;$B$7-L890+1))),"",SMALL(OFFSET($B889,,L890-1,,$B$7-L890+1),ROW(INDIRECT("a1:a"&amp;$B$7-L890+1)))),D$17-L890)),
SMALL(IF((SMALL(OFFSET($B889,,L890-1,,$B$7-L890+1),ROW(INDIRECT("a1:a"&amp;$B$7-L890+1)))=OFFSET($B890,,L890-1))*(MATCH(OFFSET($B890,,L890-1),SMALL(OFFSET($B889,,L890-1,,$B$7-L890+1),ROW(INDIRECT("a1:a"&amp;$B$7-L890+1))),0)=ROW(INDIRECT("a1:a"&amp;$B$7-L890+1))),"",SMALL(OFFSET($B889,,L890-1,,$B$7-L890+1),ROW(INDIRECT("a1:a"&amp;$B$7-L890+1)))),D$17-L890)))</f>
        <v>1</v>
      </c>
      <c r="E890" s="8">
        <f t="array" aca="1" ref="E890" ca="1">IF(OR($A890&gt;$B$9,E$17&gt;$B$7),"",CHOOSE(E$15,IF(M890=99,
IF(SUM(--(TRANSPOSE(LARGE(OFFSET($B889,,E$17,,$B$7-E$17),ROW(INDIRECT("a1:a"&amp;$B$7-E$17))))=OFFSET($B889,,E$17,,$B$7-E$17)))=$B$7-E$17,MIN(IF(E889&gt;=OFFSET($B889,,D$17,,$B$7-D$17),"",OFFSET($B889,,D$17,,$B$7-D$17))),E889),
SMALL(IF((SMALL(OFFSET($B889,,M890-1,,$B$7-M890+1),ROW(INDIRECT("a1:a"&amp;$B$7-M890+1)))=OFFSET($B890,,M890-1))*(MATCH(OFFSET($B890,,M890-1),SMALL(OFFSET($B889,,M890-1,,$B$7-M890+1),ROW(INDIRECT("a1:a"&amp;$B$7-M890+1))),0)=ROW(INDIRECT("a1:a"&amp;$B$7-M890+1))),"",SMALL(OFFSET($B889,,M890-1,,$B$7-M890+1),ROW(INDIRECT("a1:a"&amp;$B$7-M890+1)))),E$17-M890)),
SMALL(IF((SMALL(OFFSET($B889,,M890-1,,$B$7-M890+1),ROW(INDIRECT("a1:a"&amp;$B$7-M890+1)))=OFFSET($B890,,M890-1))*(MATCH(OFFSET($B890,,M890-1),SMALL(OFFSET($B889,,M890-1,,$B$7-M890+1),ROW(INDIRECT("a1:a"&amp;$B$7-M890+1))),0)=ROW(INDIRECT("a1:a"&amp;$B$7-M890+1))),"",SMALL(OFFSET($B889,,M890-1,,$B$7-M890+1),ROW(INDIRECT("a1:a"&amp;$B$7-M890+1)))),E$17-M890)))</f>
        <v>1</v>
      </c>
      <c r="F890" s="8">
        <f t="array" aca="1" ref="F890" ca="1">IF(OR($A890&gt;$B$9,F$17&gt;$B$7),"",CHOOSE(F$15,IF(N890=99,
IF(SUM(--(TRANSPOSE(LARGE(OFFSET($B889,,F$17,,$B$7-F$17),ROW(INDIRECT("a1:a"&amp;$B$7-F$17))))=OFFSET($B889,,F$17,,$B$7-F$17)))=$B$7-F$17,MIN(IF(F889&gt;=OFFSET($B889,,E$17,,$B$7-E$17),"",OFFSET($B889,,E$17,,$B$7-E$17))),F889),
SMALL(IF((SMALL(OFFSET($B889,,N890-1,,$B$7-N890+1),ROW(INDIRECT("a1:a"&amp;$B$7-N890+1)))=OFFSET($B890,,N890-1))*(MATCH(OFFSET($B890,,N890-1),SMALL(OFFSET($B889,,N890-1,,$B$7-N890+1),ROW(INDIRECT("a1:a"&amp;$B$7-N890+1))),0)=ROW(INDIRECT("a1:a"&amp;$B$7-N890+1))),"",SMALL(OFFSET($B889,,N890-1,,$B$7-N890+1),ROW(INDIRECT("a1:a"&amp;$B$7-N890+1)))),F$17-N890)),
SMALL(IF((SMALL(OFFSET($B889,,N890-1,,$B$7-N890+1),ROW(INDIRECT("a1:a"&amp;$B$7-N890+1)))=OFFSET($B890,,N890-1))*(MATCH(OFFSET($B890,,N890-1),SMALL(OFFSET($B889,,N890-1,,$B$7-N890+1),ROW(INDIRECT("a1:a"&amp;$B$7-N890+1))),0)=ROW(INDIRECT("a1:a"&amp;$B$7-N890+1))),"",SMALL(OFFSET($B889,,N890-1,,$B$7-N890+1),ROW(INDIRECT("a1:a"&amp;$B$7-N890+1)))),F$17-N890)))</f>
        <v>1</v>
      </c>
      <c r="G890" s="8">
        <f t="array" aca="1" ref="G890" ca="1">IF(OR($A890&gt;$B$9,G$17&gt;$B$7),"",CHOOSE(G$15,IF(O890=99,
IF(SUM(--(TRANSPOSE(LARGE(OFFSET($B889,,G$17,,$B$7-G$17),ROW(INDIRECT("a1:a"&amp;$B$7-G$17))))=OFFSET($B889,,G$17,,$B$7-G$17)))=$B$7-G$17,MIN(IF(G889&gt;=OFFSET($B889,,F$17,,$B$7-F$17),"",OFFSET($B889,,F$17,,$B$7-F$17))),G889),
SMALL(IF((SMALL(OFFSET($B889,,O890-1,,$B$7-O890+1),ROW(INDIRECT("a1:a"&amp;$B$7-O890+1)))=OFFSET($B890,,O890-1))*(MATCH(OFFSET($B890,,O890-1),SMALL(OFFSET($B889,,O890-1,,$B$7-O890+1),ROW(INDIRECT("a1:a"&amp;$B$7-O890+1))),0)=ROW(INDIRECT("a1:a"&amp;$B$7-O890+1))),"",SMALL(OFFSET($B889,,O890-1,,$B$7-O890+1),ROW(INDIRECT("a1:a"&amp;$B$7-O890+1)))),G$17-O890)),
SMALL(IF((SMALL(OFFSET($B889,,O890-1,,$B$7-O890+1),ROW(INDIRECT("a1:a"&amp;$B$7-O890+1)))=OFFSET($B890,,O890-1))*(MATCH(OFFSET($B890,,O890-1),SMALL(OFFSET($B889,,O890-1,,$B$7-O890+1),ROW(INDIRECT("a1:a"&amp;$B$7-O890+1))),0)=ROW(INDIRECT("a1:a"&amp;$B$7-O890+1))),"",SMALL(OFFSET($B889,,O890-1,,$B$7-O890+1),ROW(INDIRECT("a1:a"&amp;$B$7-O890+1)))),G$17-O890)))</f>
        <v>3</v>
      </c>
      <c r="H890" s="8">
        <f t="array" aca="1" ref="H890" ca="1">IF(OR($A890&gt;$B$9,H$17&gt;$B$7),"",CHOOSE(H$15,IF(P890=99,
IF(SUM(--(TRANSPOSE(LARGE(OFFSET($B889,,H$17,,$B$7-H$17),ROW(INDIRECT("a1:a"&amp;$B$7-H$17))))=OFFSET($B889,,H$17,,$B$7-H$17)))=$B$7-H$17,MIN(IF(H889&gt;=OFFSET($B889,,G$17,,$B$7-G$17),"",OFFSET($B889,,G$17,,$B$7-G$17))),H889),
SMALL(IF((SMALL(OFFSET($B889,,P890-1,,$B$7-P890+1),ROW(INDIRECT("a1:a"&amp;$B$7-P890+1)))=OFFSET($B890,,P890-1))*(MATCH(OFFSET($B890,,P890-1),SMALL(OFFSET($B889,,P890-1,,$B$7-P890+1),ROW(INDIRECT("a1:a"&amp;$B$7-P890+1))),0)=ROW(INDIRECT("a1:a"&amp;$B$7-P890+1))),"",SMALL(OFFSET($B889,,P890-1,,$B$7-P890+1),ROW(INDIRECT("a1:a"&amp;$B$7-P890+1)))),H$17-P890)),
SMALL(IF((SMALL(OFFSET($B889,,P890-1,,$B$7-P890+1),ROW(INDIRECT("a1:a"&amp;$B$7-P890+1)))=OFFSET($B890,,P890-1))*(MATCH(OFFSET($B890,,P890-1),SMALL(OFFSET($B889,,P890-1,,$B$7-P890+1),ROW(INDIRECT("a1:a"&amp;$B$7-P890+1))),0)=ROW(INDIRECT("a1:a"&amp;$B$7-P890+1))),"",SMALL(OFFSET($B889,,P890-1,,$B$7-P890+1),ROW(INDIRECT("a1:a"&amp;$B$7-P890+1)))),H$17-P890)))</f>
        <v>2</v>
      </c>
      <c r="I890" s="44">
        <f t="array" aca="1" ref="I890" ca="1">IF(OR($A890&gt;$B$9,I$17&gt;$B$7),"",CHOOSE(I$15,IF(Q890=99,
IF(SUM(--(TRANSPOSE(LARGE(OFFSET($B889,,I$17,,$B$7-I$17),ROW(INDIRECT("a1:a"&amp;$B$7-I$17))))=OFFSET($B889,,I$17,,$B$7-I$17)))=$B$7-I$17,MIN(IF(I889&gt;=OFFSET($B889,,H$17,,$B$7-H$17),"",OFFSET($B889,,H$17,,$B$7-H$17))),I889),
SMALL(IF((SMALL(OFFSET($B889,,Q890-1,,$B$7-Q890+1),ROW(INDIRECT("a1:a"&amp;$B$7-Q890+1)))=OFFSET($B890,,Q890-1))*(MATCH(OFFSET($B890,,Q890-1),SMALL(OFFSET($B889,,Q890-1,,$B$7-Q890+1),ROW(INDIRECT("a1:a"&amp;$B$7-Q890+1))),0)=ROW(INDIRECT("a1:a"&amp;$B$7-Q890+1))),"",SMALL(OFFSET($B889,,Q890-1,,$B$7-Q890+1),ROW(INDIRECT("a1:a"&amp;$B$7-Q890+1)))),I$17-Q890)),
SMALL(IF((SMALL(OFFSET($B889,,Q890-1,,$B$7-Q890+1),ROW(INDIRECT("a1:a"&amp;$B$7-Q890+1)))=OFFSET($B890,,Q890-1))*(MATCH(OFFSET($B890,,Q890-1),SMALL(OFFSET($B889,,Q890-1,,$B$7-Q890+1),ROW(INDIRECT("a1:a"&amp;$B$7-Q890+1))),0)=ROW(INDIRECT("a1:a"&amp;$B$7-Q890+1))),"",SMALL(OFFSET($B889,,Q890-1,,$B$7-Q890+1),ROW(INDIRECT("a1:a"&amp;$B$7-Q890+1)))),I$17-Q890)))</f>
        <v>4</v>
      </c>
      <c r="J890" s="13"/>
      <c r="K890" s="26">
        <f t="array" aca="1" ref="K890" ca="1">MIN(IF($B890:B890&gt;$B889:B889,COLUMN($B$18:B889)-COLUMN($B$18)+1,99))</f>
        <v>99</v>
      </c>
      <c r="L890" s="26">
        <f t="array" aca="1" ref="L890" ca="1">MIN(IF($B890:C890&gt;$B889:C889,COLUMN($B$18:C889)-COLUMN($B$18)+1,99))</f>
        <v>99</v>
      </c>
      <c r="M890" s="26">
        <f t="array" aca="1" ref="M890" ca="1">MIN(IF($B890:D890&gt;$B889:D889,COLUMN($B$18:D889)-COLUMN($B$18)+1,99))</f>
        <v>99</v>
      </c>
      <c r="N890" s="26">
        <f t="array" aca="1" ref="N890" ca="1">MIN(IF($B890:E890&gt;$B889:E889,COLUMN($B$18:E889)-COLUMN($B$18)+1,99))</f>
        <v>99</v>
      </c>
      <c r="O890" s="26">
        <f t="array" aca="1" ref="O890" ca="1">MIN(IF($B890:F890&gt;$B889:F889,COLUMN($B$18:F889)-COLUMN($B$18)+1,99))</f>
        <v>99</v>
      </c>
      <c r="P890" s="26">
        <f t="array" aca="1" ref="P890" ca="1">MIN(IF($B890:G890&gt;$B889:G889,COLUMN($B$18:G889)-COLUMN($B$18)+1,99))</f>
        <v>6</v>
      </c>
      <c r="Q890" s="48">
        <f t="array" aca="1" ref="Q890" ca="1">MIN(IF($B890:H890&gt;$B889:H889,COLUMN($B$18:H889)-COLUMN($B$18)+1,99))</f>
        <v>6</v>
      </c>
    </row>
    <row r="891" spans="1:17" x14ac:dyDescent="0.25">
      <c r="A891" s="10">
        <v>874</v>
      </c>
      <c r="B891" s="8">
        <f t="array" aca="1" ref="B891" ca="1">IF(A891&gt;$B$9,"",IF(SUM(--(TRANSPOSE(LARGE(OFFSET($B890,,B$17,,$B$7-B$17),ROW(INDIRECT("a1:a"&amp;$B$7-B$17))))=OFFSET($B890,,B$17,,$B$7-B$17)))=$B$7-B$17,OFFSET($B$12,,MATCH(B890,$B$12:$H$12,FALSE)),B890))</f>
        <v>2</v>
      </c>
      <c r="C891" s="8">
        <f t="array" aca="1" ref="C891" ca="1">IF(OR($A891&gt;$B$9,C$17&gt;$B$7),"",CHOOSE(C$15,IF(K891=99,
IF(SUM(--(TRANSPOSE(LARGE(OFFSET($B890,,C$17,,$B$7-C$17),ROW(INDIRECT("a1:a"&amp;$B$7-C$17))))=OFFSET($B890,,C$17,,$B$7-C$17)))=$B$7-C$17,MIN(IF(C890&gt;=OFFSET($B890,,B$17,,$B$7-B$17),"",OFFSET($B890,,B$17,,$B$7-B$17))),C890),
SMALL(IF((SMALL(OFFSET($B890,,K891-1,,$B$7-K891+1),ROW(INDIRECT("a1:a"&amp;$B$7-K891+1)))=OFFSET($B891,,K891-1))*(MATCH(OFFSET($B891,,K891-1),SMALL(OFFSET($B890,,K891-1,,$B$7-K891+1),ROW(INDIRECT("a1:a"&amp;$B$7-K891+1))),0)=ROW(INDIRECT("a1:a"&amp;$B$7-K891+1))),"",SMALL(OFFSET($B890,,K891-1,,$B$7-K891+1),ROW(INDIRECT("a1:a"&amp;$B$7-K891+1)))),C$17-K891)),
SMALL(IF((SMALL(OFFSET($B890,,K891-1,,$B$7-K891+1),ROW(INDIRECT("a1:a"&amp;$B$7-K891+1)))=OFFSET($B891,,K891-1))*(MATCH(OFFSET($B891,,K891-1),SMALL(OFFSET($B890,,K891-1,,$B$7-K891+1),ROW(INDIRECT("a1:a"&amp;$B$7-K891+1))),0)=ROW(INDIRECT("a1:a"&amp;$B$7-K891+1))),"",SMALL(OFFSET($B890,,K891-1,,$B$7-K891+1),ROW(INDIRECT("a1:a"&amp;$B$7-K891+1)))),C$17-K891)))</f>
        <v>3</v>
      </c>
      <c r="D891" s="8">
        <f t="array" aca="1" ref="D891" ca="1">IF(OR($A891&gt;$B$9,D$17&gt;$B$7),"",CHOOSE(D$15,IF(L891=99,
IF(SUM(--(TRANSPOSE(LARGE(OFFSET($B890,,D$17,,$B$7-D$17),ROW(INDIRECT("a1:a"&amp;$B$7-D$17))))=OFFSET($B890,,D$17,,$B$7-D$17)))=$B$7-D$17,MIN(IF(D890&gt;=OFFSET($B890,,C$17,,$B$7-C$17),"",OFFSET($B890,,C$17,,$B$7-C$17))),D890),
SMALL(IF((SMALL(OFFSET($B890,,L891-1,,$B$7-L891+1),ROW(INDIRECT("a1:a"&amp;$B$7-L891+1)))=OFFSET($B891,,L891-1))*(MATCH(OFFSET($B891,,L891-1),SMALL(OFFSET($B890,,L891-1,,$B$7-L891+1),ROW(INDIRECT("a1:a"&amp;$B$7-L891+1))),0)=ROW(INDIRECT("a1:a"&amp;$B$7-L891+1))),"",SMALL(OFFSET($B890,,L891-1,,$B$7-L891+1),ROW(INDIRECT("a1:a"&amp;$B$7-L891+1)))),D$17-L891)),
SMALL(IF((SMALL(OFFSET($B890,,L891-1,,$B$7-L891+1),ROW(INDIRECT("a1:a"&amp;$B$7-L891+1)))=OFFSET($B891,,L891-1))*(MATCH(OFFSET($B891,,L891-1),SMALL(OFFSET($B890,,L891-1,,$B$7-L891+1),ROW(INDIRECT("a1:a"&amp;$B$7-L891+1))),0)=ROW(INDIRECT("a1:a"&amp;$B$7-L891+1))),"",SMALL(OFFSET($B890,,L891-1,,$B$7-L891+1),ROW(INDIRECT("a1:a"&amp;$B$7-L891+1)))),D$17-L891)))</f>
        <v>1</v>
      </c>
      <c r="E891" s="8">
        <f t="array" aca="1" ref="E891" ca="1">IF(OR($A891&gt;$B$9,E$17&gt;$B$7),"",CHOOSE(E$15,IF(M891=99,
IF(SUM(--(TRANSPOSE(LARGE(OFFSET($B890,,E$17,,$B$7-E$17),ROW(INDIRECT("a1:a"&amp;$B$7-E$17))))=OFFSET($B890,,E$17,,$B$7-E$17)))=$B$7-E$17,MIN(IF(E890&gt;=OFFSET($B890,,D$17,,$B$7-D$17),"",OFFSET($B890,,D$17,,$B$7-D$17))),E890),
SMALL(IF((SMALL(OFFSET($B890,,M891-1,,$B$7-M891+1),ROW(INDIRECT("a1:a"&amp;$B$7-M891+1)))=OFFSET($B891,,M891-1))*(MATCH(OFFSET($B891,,M891-1),SMALL(OFFSET($B890,,M891-1,,$B$7-M891+1),ROW(INDIRECT("a1:a"&amp;$B$7-M891+1))),0)=ROW(INDIRECT("a1:a"&amp;$B$7-M891+1))),"",SMALL(OFFSET($B890,,M891-1,,$B$7-M891+1),ROW(INDIRECT("a1:a"&amp;$B$7-M891+1)))),E$17-M891)),
SMALL(IF((SMALL(OFFSET($B890,,M891-1,,$B$7-M891+1),ROW(INDIRECT("a1:a"&amp;$B$7-M891+1)))=OFFSET($B891,,M891-1))*(MATCH(OFFSET($B891,,M891-1),SMALL(OFFSET($B890,,M891-1,,$B$7-M891+1),ROW(INDIRECT("a1:a"&amp;$B$7-M891+1))),0)=ROW(INDIRECT("a1:a"&amp;$B$7-M891+1))),"",SMALL(OFFSET($B890,,M891-1,,$B$7-M891+1),ROW(INDIRECT("a1:a"&amp;$B$7-M891+1)))),E$17-M891)))</f>
        <v>1</v>
      </c>
      <c r="F891" s="8">
        <f t="array" aca="1" ref="F891" ca="1">IF(OR($A891&gt;$B$9,F$17&gt;$B$7),"",CHOOSE(F$15,IF(N891=99,
IF(SUM(--(TRANSPOSE(LARGE(OFFSET($B890,,F$17,,$B$7-F$17),ROW(INDIRECT("a1:a"&amp;$B$7-F$17))))=OFFSET($B890,,F$17,,$B$7-F$17)))=$B$7-F$17,MIN(IF(F890&gt;=OFFSET($B890,,E$17,,$B$7-E$17),"",OFFSET($B890,,E$17,,$B$7-E$17))),F890),
SMALL(IF((SMALL(OFFSET($B890,,N891-1,,$B$7-N891+1),ROW(INDIRECT("a1:a"&amp;$B$7-N891+1)))=OFFSET($B891,,N891-1))*(MATCH(OFFSET($B891,,N891-1),SMALL(OFFSET($B890,,N891-1,,$B$7-N891+1),ROW(INDIRECT("a1:a"&amp;$B$7-N891+1))),0)=ROW(INDIRECT("a1:a"&amp;$B$7-N891+1))),"",SMALL(OFFSET($B890,,N891-1,,$B$7-N891+1),ROW(INDIRECT("a1:a"&amp;$B$7-N891+1)))),F$17-N891)),
SMALL(IF((SMALL(OFFSET($B890,,N891-1,,$B$7-N891+1),ROW(INDIRECT("a1:a"&amp;$B$7-N891+1)))=OFFSET($B891,,N891-1))*(MATCH(OFFSET($B891,,N891-1),SMALL(OFFSET($B890,,N891-1,,$B$7-N891+1),ROW(INDIRECT("a1:a"&amp;$B$7-N891+1))),0)=ROW(INDIRECT("a1:a"&amp;$B$7-N891+1))),"",SMALL(OFFSET($B890,,N891-1,,$B$7-N891+1),ROW(INDIRECT("a1:a"&amp;$B$7-N891+1)))),F$17-N891)))</f>
        <v>1</v>
      </c>
      <c r="G891" s="8">
        <f t="array" aca="1" ref="G891" ca="1">IF(OR($A891&gt;$B$9,G$17&gt;$B$7),"",CHOOSE(G$15,IF(O891=99,
IF(SUM(--(TRANSPOSE(LARGE(OFFSET($B890,,G$17,,$B$7-G$17),ROW(INDIRECT("a1:a"&amp;$B$7-G$17))))=OFFSET($B890,,G$17,,$B$7-G$17)))=$B$7-G$17,MIN(IF(G890&gt;=OFFSET($B890,,F$17,,$B$7-F$17),"",OFFSET($B890,,F$17,,$B$7-F$17))),G890),
SMALL(IF((SMALL(OFFSET($B890,,O891-1,,$B$7-O891+1),ROW(INDIRECT("a1:a"&amp;$B$7-O891+1)))=OFFSET($B891,,O891-1))*(MATCH(OFFSET($B891,,O891-1),SMALL(OFFSET($B890,,O891-1,,$B$7-O891+1),ROW(INDIRECT("a1:a"&amp;$B$7-O891+1))),0)=ROW(INDIRECT("a1:a"&amp;$B$7-O891+1))),"",SMALL(OFFSET($B890,,O891-1,,$B$7-O891+1),ROW(INDIRECT("a1:a"&amp;$B$7-O891+1)))),G$17-O891)),
SMALL(IF((SMALL(OFFSET($B890,,O891-1,,$B$7-O891+1),ROW(INDIRECT("a1:a"&amp;$B$7-O891+1)))=OFFSET($B891,,O891-1))*(MATCH(OFFSET($B891,,O891-1),SMALL(OFFSET($B890,,O891-1,,$B$7-O891+1),ROW(INDIRECT("a1:a"&amp;$B$7-O891+1))),0)=ROW(INDIRECT("a1:a"&amp;$B$7-O891+1))),"",SMALL(OFFSET($B890,,O891-1,,$B$7-O891+1),ROW(INDIRECT("a1:a"&amp;$B$7-O891+1)))),G$17-O891)))</f>
        <v>3</v>
      </c>
      <c r="H891" s="8">
        <f t="array" aca="1" ref="H891" ca="1">IF(OR($A891&gt;$B$9,H$17&gt;$B$7),"",CHOOSE(H$15,IF(P891=99,
IF(SUM(--(TRANSPOSE(LARGE(OFFSET($B890,,H$17,,$B$7-H$17),ROW(INDIRECT("a1:a"&amp;$B$7-H$17))))=OFFSET($B890,,H$17,,$B$7-H$17)))=$B$7-H$17,MIN(IF(H890&gt;=OFFSET($B890,,G$17,,$B$7-G$17),"",OFFSET($B890,,G$17,,$B$7-G$17))),H890),
SMALL(IF((SMALL(OFFSET($B890,,P891-1,,$B$7-P891+1),ROW(INDIRECT("a1:a"&amp;$B$7-P891+1)))=OFFSET($B891,,P891-1))*(MATCH(OFFSET($B891,,P891-1),SMALL(OFFSET($B890,,P891-1,,$B$7-P891+1),ROW(INDIRECT("a1:a"&amp;$B$7-P891+1))),0)=ROW(INDIRECT("a1:a"&amp;$B$7-P891+1))),"",SMALL(OFFSET($B890,,P891-1,,$B$7-P891+1),ROW(INDIRECT("a1:a"&amp;$B$7-P891+1)))),H$17-P891)),
SMALL(IF((SMALL(OFFSET($B890,,P891-1,,$B$7-P891+1),ROW(INDIRECT("a1:a"&amp;$B$7-P891+1)))=OFFSET($B891,,P891-1))*(MATCH(OFFSET($B891,,P891-1),SMALL(OFFSET($B890,,P891-1,,$B$7-P891+1),ROW(INDIRECT("a1:a"&amp;$B$7-P891+1))),0)=ROW(INDIRECT("a1:a"&amp;$B$7-P891+1))),"",SMALL(OFFSET($B890,,P891-1,,$B$7-P891+1),ROW(INDIRECT("a1:a"&amp;$B$7-P891+1)))),H$17-P891)))</f>
        <v>4</v>
      </c>
      <c r="I891" s="44">
        <f t="array" aca="1" ref="I891" ca="1">IF(OR($A891&gt;$B$9,I$17&gt;$B$7),"",CHOOSE(I$15,IF(Q891=99,
IF(SUM(--(TRANSPOSE(LARGE(OFFSET($B890,,I$17,,$B$7-I$17),ROW(INDIRECT("a1:a"&amp;$B$7-I$17))))=OFFSET($B890,,I$17,,$B$7-I$17)))=$B$7-I$17,MIN(IF(I890&gt;=OFFSET($B890,,H$17,,$B$7-H$17),"",OFFSET($B890,,H$17,,$B$7-H$17))),I890),
SMALL(IF((SMALL(OFFSET($B890,,Q891-1,,$B$7-Q891+1),ROW(INDIRECT("a1:a"&amp;$B$7-Q891+1)))=OFFSET($B891,,Q891-1))*(MATCH(OFFSET($B891,,Q891-1),SMALL(OFFSET($B890,,Q891-1,,$B$7-Q891+1),ROW(INDIRECT("a1:a"&amp;$B$7-Q891+1))),0)=ROW(INDIRECT("a1:a"&amp;$B$7-Q891+1))),"",SMALL(OFFSET($B890,,Q891-1,,$B$7-Q891+1),ROW(INDIRECT("a1:a"&amp;$B$7-Q891+1)))),I$17-Q891)),
SMALL(IF((SMALL(OFFSET($B890,,Q891-1,,$B$7-Q891+1),ROW(INDIRECT("a1:a"&amp;$B$7-Q891+1)))=OFFSET($B891,,Q891-1))*(MATCH(OFFSET($B891,,Q891-1),SMALL(OFFSET($B890,,Q891-1,,$B$7-Q891+1),ROW(INDIRECT("a1:a"&amp;$B$7-Q891+1))),0)=ROW(INDIRECT("a1:a"&amp;$B$7-Q891+1))),"",SMALL(OFFSET($B890,,Q891-1,,$B$7-Q891+1),ROW(INDIRECT("a1:a"&amp;$B$7-Q891+1)))),I$17-Q891)))</f>
        <v>2</v>
      </c>
      <c r="J891" s="13"/>
      <c r="K891" s="26">
        <f t="array" aca="1" ref="K891" ca="1">MIN(IF($B891:B891&gt;$B890:B890,COLUMN($B$18:B890)-COLUMN($B$18)+1,99))</f>
        <v>99</v>
      </c>
      <c r="L891" s="26">
        <f t="array" aca="1" ref="L891" ca="1">MIN(IF($B891:C891&gt;$B890:C890,COLUMN($B$18:C890)-COLUMN($B$18)+1,99))</f>
        <v>99</v>
      </c>
      <c r="M891" s="26">
        <f t="array" aca="1" ref="M891" ca="1">MIN(IF($B891:D891&gt;$B890:D890,COLUMN($B$18:D890)-COLUMN($B$18)+1,99))</f>
        <v>99</v>
      </c>
      <c r="N891" s="26">
        <f t="array" aca="1" ref="N891" ca="1">MIN(IF($B891:E891&gt;$B890:E890,COLUMN($B$18:E890)-COLUMN($B$18)+1,99))</f>
        <v>99</v>
      </c>
      <c r="O891" s="26">
        <f t="array" aca="1" ref="O891" ca="1">MIN(IF($B891:F891&gt;$B890:F890,COLUMN($B$18:F890)-COLUMN($B$18)+1,99))</f>
        <v>99</v>
      </c>
      <c r="P891" s="26">
        <f t="array" aca="1" ref="P891" ca="1">MIN(IF($B891:G891&gt;$B890:G890,COLUMN($B$18:G890)-COLUMN($B$18)+1,99))</f>
        <v>99</v>
      </c>
      <c r="Q891" s="48">
        <f t="array" aca="1" ref="Q891" ca="1">MIN(IF($B891:H891&gt;$B890:H890,COLUMN($B$18:H890)-COLUMN($B$18)+1,99))</f>
        <v>7</v>
      </c>
    </row>
    <row r="892" spans="1:17" x14ac:dyDescent="0.25">
      <c r="A892" s="10">
        <v>875</v>
      </c>
      <c r="B892" s="8">
        <f t="array" aca="1" ref="B892" ca="1">IF(A892&gt;$B$9,"",IF(SUM(--(TRANSPOSE(LARGE(OFFSET($B891,,B$17,,$B$7-B$17),ROW(INDIRECT("a1:a"&amp;$B$7-B$17))))=OFFSET($B891,,B$17,,$B$7-B$17)))=$B$7-B$17,OFFSET($B$12,,MATCH(B891,$B$12:$H$12,FALSE)),B891))</f>
        <v>2</v>
      </c>
      <c r="C892" s="8">
        <f t="array" aca="1" ref="C892" ca="1">IF(OR($A892&gt;$B$9,C$17&gt;$B$7),"",CHOOSE(C$15,IF(K892=99,
IF(SUM(--(TRANSPOSE(LARGE(OFFSET($B891,,C$17,,$B$7-C$17),ROW(INDIRECT("a1:a"&amp;$B$7-C$17))))=OFFSET($B891,,C$17,,$B$7-C$17)))=$B$7-C$17,MIN(IF(C891&gt;=OFFSET($B891,,B$17,,$B$7-B$17),"",OFFSET($B891,,B$17,,$B$7-B$17))),C891),
SMALL(IF((SMALL(OFFSET($B891,,K892-1,,$B$7-K892+1),ROW(INDIRECT("a1:a"&amp;$B$7-K892+1)))=OFFSET($B892,,K892-1))*(MATCH(OFFSET($B892,,K892-1),SMALL(OFFSET($B891,,K892-1,,$B$7-K892+1),ROW(INDIRECT("a1:a"&amp;$B$7-K892+1))),0)=ROW(INDIRECT("a1:a"&amp;$B$7-K892+1))),"",SMALL(OFFSET($B891,,K892-1,,$B$7-K892+1),ROW(INDIRECT("a1:a"&amp;$B$7-K892+1)))),C$17-K892)),
SMALL(IF((SMALL(OFFSET($B891,,K892-1,,$B$7-K892+1),ROW(INDIRECT("a1:a"&amp;$B$7-K892+1)))=OFFSET($B892,,K892-1))*(MATCH(OFFSET($B892,,K892-1),SMALL(OFFSET($B891,,K892-1,,$B$7-K892+1),ROW(INDIRECT("a1:a"&amp;$B$7-K892+1))),0)=ROW(INDIRECT("a1:a"&amp;$B$7-K892+1))),"",SMALL(OFFSET($B891,,K892-1,,$B$7-K892+1),ROW(INDIRECT("a1:a"&amp;$B$7-K892+1)))),C$17-K892)))</f>
        <v>3</v>
      </c>
      <c r="D892" s="8">
        <f t="array" aca="1" ref="D892" ca="1">IF(OR($A892&gt;$B$9,D$17&gt;$B$7),"",CHOOSE(D$15,IF(L892=99,
IF(SUM(--(TRANSPOSE(LARGE(OFFSET($B891,,D$17,,$B$7-D$17),ROW(INDIRECT("a1:a"&amp;$B$7-D$17))))=OFFSET($B891,,D$17,,$B$7-D$17)))=$B$7-D$17,MIN(IF(D891&gt;=OFFSET($B891,,C$17,,$B$7-C$17),"",OFFSET($B891,,C$17,,$B$7-C$17))),D891),
SMALL(IF((SMALL(OFFSET($B891,,L892-1,,$B$7-L892+1),ROW(INDIRECT("a1:a"&amp;$B$7-L892+1)))=OFFSET($B892,,L892-1))*(MATCH(OFFSET($B892,,L892-1),SMALL(OFFSET($B891,,L892-1,,$B$7-L892+1),ROW(INDIRECT("a1:a"&amp;$B$7-L892+1))),0)=ROW(INDIRECT("a1:a"&amp;$B$7-L892+1))),"",SMALL(OFFSET($B891,,L892-1,,$B$7-L892+1),ROW(INDIRECT("a1:a"&amp;$B$7-L892+1)))),D$17-L892)),
SMALL(IF((SMALL(OFFSET($B891,,L892-1,,$B$7-L892+1),ROW(INDIRECT("a1:a"&amp;$B$7-L892+1)))=OFFSET($B892,,L892-1))*(MATCH(OFFSET($B892,,L892-1),SMALL(OFFSET($B891,,L892-1,,$B$7-L892+1),ROW(INDIRECT("a1:a"&amp;$B$7-L892+1))),0)=ROW(INDIRECT("a1:a"&amp;$B$7-L892+1))),"",SMALL(OFFSET($B891,,L892-1,,$B$7-L892+1),ROW(INDIRECT("a1:a"&amp;$B$7-L892+1)))),D$17-L892)))</f>
        <v>1</v>
      </c>
      <c r="E892" s="8">
        <f t="array" aca="1" ref="E892" ca="1">IF(OR($A892&gt;$B$9,E$17&gt;$B$7),"",CHOOSE(E$15,IF(M892=99,
IF(SUM(--(TRANSPOSE(LARGE(OFFSET($B891,,E$17,,$B$7-E$17),ROW(INDIRECT("a1:a"&amp;$B$7-E$17))))=OFFSET($B891,,E$17,,$B$7-E$17)))=$B$7-E$17,MIN(IF(E891&gt;=OFFSET($B891,,D$17,,$B$7-D$17),"",OFFSET($B891,,D$17,,$B$7-D$17))),E891),
SMALL(IF((SMALL(OFFSET($B891,,M892-1,,$B$7-M892+1),ROW(INDIRECT("a1:a"&amp;$B$7-M892+1)))=OFFSET($B892,,M892-1))*(MATCH(OFFSET($B892,,M892-1),SMALL(OFFSET($B891,,M892-1,,$B$7-M892+1),ROW(INDIRECT("a1:a"&amp;$B$7-M892+1))),0)=ROW(INDIRECT("a1:a"&amp;$B$7-M892+1))),"",SMALL(OFFSET($B891,,M892-1,,$B$7-M892+1),ROW(INDIRECT("a1:a"&amp;$B$7-M892+1)))),E$17-M892)),
SMALL(IF((SMALL(OFFSET($B891,,M892-1,,$B$7-M892+1),ROW(INDIRECT("a1:a"&amp;$B$7-M892+1)))=OFFSET($B892,,M892-1))*(MATCH(OFFSET($B892,,M892-1),SMALL(OFFSET($B891,,M892-1,,$B$7-M892+1),ROW(INDIRECT("a1:a"&amp;$B$7-M892+1))),0)=ROW(INDIRECT("a1:a"&amp;$B$7-M892+1))),"",SMALL(OFFSET($B891,,M892-1,,$B$7-M892+1),ROW(INDIRECT("a1:a"&amp;$B$7-M892+1)))),E$17-M892)))</f>
        <v>1</v>
      </c>
      <c r="F892" s="8">
        <f t="array" aca="1" ref="F892" ca="1">IF(OR($A892&gt;$B$9,F$17&gt;$B$7),"",CHOOSE(F$15,IF(N892=99,
IF(SUM(--(TRANSPOSE(LARGE(OFFSET($B891,,F$17,,$B$7-F$17),ROW(INDIRECT("a1:a"&amp;$B$7-F$17))))=OFFSET($B891,,F$17,,$B$7-F$17)))=$B$7-F$17,MIN(IF(F891&gt;=OFFSET($B891,,E$17,,$B$7-E$17),"",OFFSET($B891,,E$17,,$B$7-E$17))),F891),
SMALL(IF((SMALL(OFFSET($B891,,N892-1,,$B$7-N892+1),ROW(INDIRECT("a1:a"&amp;$B$7-N892+1)))=OFFSET($B892,,N892-1))*(MATCH(OFFSET($B892,,N892-1),SMALL(OFFSET($B891,,N892-1,,$B$7-N892+1),ROW(INDIRECT("a1:a"&amp;$B$7-N892+1))),0)=ROW(INDIRECT("a1:a"&amp;$B$7-N892+1))),"",SMALL(OFFSET($B891,,N892-1,,$B$7-N892+1),ROW(INDIRECT("a1:a"&amp;$B$7-N892+1)))),F$17-N892)),
SMALL(IF((SMALL(OFFSET($B891,,N892-1,,$B$7-N892+1),ROW(INDIRECT("a1:a"&amp;$B$7-N892+1)))=OFFSET($B892,,N892-1))*(MATCH(OFFSET($B892,,N892-1),SMALL(OFFSET($B891,,N892-1,,$B$7-N892+1),ROW(INDIRECT("a1:a"&amp;$B$7-N892+1))),0)=ROW(INDIRECT("a1:a"&amp;$B$7-N892+1))),"",SMALL(OFFSET($B891,,N892-1,,$B$7-N892+1),ROW(INDIRECT("a1:a"&amp;$B$7-N892+1)))),F$17-N892)))</f>
        <v>1</v>
      </c>
      <c r="G892" s="8">
        <f t="array" aca="1" ref="G892" ca="1">IF(OR($A892&gt;$B$9,G$17&gt;$B$7),"",CHOOSE(G$15,IF(O892=99,
IF(SUM(--(TRANSPOSE(LARGE(OFFSET($B891,,G$17,,$B$7-G$17),ROW(INDIRECT("a1:a"&amp;$B$7-G$17))))=OFFSET($B891,,G$17,,$B$7-G$17)))=$B$7-G$17,MIN(IF(G891&gt;=OFFSET($B891,,F$17,,$B$7-F$17),"",OFFSET($B891,,F$17,,$B$7-F$17))),G891),
SMALL(IF((SMALL(OFFSET($B891,,O892-1,,$B$7-O892+1),ROW(INDIRECT("a1:a"&amp;$B$7-O892+1)))=OFFSET($B892,,O892-1))*(MATCH(OFFSET($B892,,O892-1),SMALL(OFFSET($B891,,O892-1,,$B$7-O892+1),ROW(INDIRECT("a1:a"&amp;$B$7-O892+1))),0)=ROW(INDIRECT("a1:a"&amp;$B$7-O892+1))),"",SMALL(OFFSET($B891,,O892-1,,$B$7-O892+1),ROW(INDIRECT("a1:a"&amp;$B$7-O892+1)))),G$17-O892)),
SMALL(IF((SMALL(OFFSET($B891,,O892-1,,$B$7-O892+1),ROW(INDIRECT("a1:a"&amp;$B$7-O892+1)))=OFFSET($B892,,O892-1))*(MATCH(OFFSET($B892,,O892-1),SMALL(OFFSET($B891,,O892-1,,$B$7-O892+1),ROW(INDIRECT("a1:a"&amp;$B$7-O892+1))),0)=ROW(INDIRECT("a1:a"&amp;$B$7-O892+1))),"",SMALL(OFFSET($B891,,O892-1,,$B$7-O892+1),ROW(INDIRECT("a1:a"&amp;$B$7-O892+1)))),G$17-O892)))</f>
        <v>4</v>
      </c>
      <c r="H892" s="8">
        <f t="array" aca="1" ref="H892" ca="1">IF(OR($A892&gt;$B$9,H$17&gt;$B$7),"",CHOOSE(H$15,IF(P892=99,
IF(SUM(--(TRANSPOSE(LARGE(OFFSET($B891,,H$17,,$B$7-H$17),ROW(INDIRECT("a1:a"&amp;$B$7-H$17))))=OFFSET($B891,,H$17,,$B$7-H$17)))=$B$7-H$17,MIN(IF(H891&gt;=OFFSET($B891,,G$17,,$B$7-G$17),"",OFFSET($B891,,G$17,,$B$7-G$17))),H891),
SMALL(IF((SMALL(OFFSET($B891,,P892-1,,$B$7-P892+1),ROW(INDIRECT("a1:a"&amp;$B$7-P892+1)))=OFFSET($B892,,P892-1))*(MATCH(OFFSET($B892,,P892-1),SMALL(OFFSET($B891,,P892-1,,$B$7-P892+1),ROW(INDIRECT("a1:a"&amp;$B$7-P892+1))),0)=ROW(INDIRECT("a1:a"&amp;$B$7-P892+1))),"",SMALL(OFFSET($B891,,P892-1,,$B$7-P892+1),ROW(INDIRECT("a1:a"&amp;$B$7-P892+1)))),H$17-P892)),
SMALL(IF((SMALL(OFFSET($B891,,P892-1,,$B$7-P892+1),ROW(INDIRECT("a1:a"&amp;$B$7-P892+1)))=OFFSET($B892,,P892-1))*(MATCH(OFFSET($B892,,P892-1),SMALL(OFFSET($B891,,P892-1,,$B$7-P892+1),ROW(INDIRECT("a1:a"&amp;$B$7-P892+1))),0)=ROW(INDIRECT("a1:a"&amp;$B$7-P892+1))),"",SMALL(OFFSET($B891,,P892-1,,$B$7-P892+1),ROW(INDIRECT("a1:a"&amp;$B$7-P892+1)))),H$17-P892)))</f>
        <v>2</v>
      </c>
      <c r="I892" s="44">
        <f t="array" aca="1" ref="I892" ca="1">IF(OR($A892&gt;$B$9,I$17&gt;$B$7),"",CHOOSE(I$15,IF(Q892=99,
IF(SUM(--(TRANSPOSE(LARGE(OFFSET($B891,,I$17,,$B$7-I$17),ROW(INDIRECT("a1:a"&amp;$B$7-I$17))))=OFFSET($B891,,I$17,,$B$7-I$17)))=$B$7-I$17,MIN(IF(I891&gt;=OFFSET($B891,,H$17,,$B$7-H$17),"",OFFSET($B891,,H$17,,$B$7-H$17))),I891),
SMALL(IF((SMALL(OFFSET($B891,,Q892-1,,$B$7-Q892+1),ROW(INDIRECT("a1:a"&amp;$B$7-Q892+1)))=OFFSET($B892,,Q892-1))*(MATCH(OFFSET($B892,,Q892-1),SMALL(OFFSET($B891,,Q892-1,,$B$7-Q892+1),ROW(INDIRECT("a1:a"&amp;$B$7-Q892+1))),0)=ROW(INDIRECT("a1:a"&amp;$B$7-Q892+1))),"",SMALL(OFFSET($B891,,Q892-1,,$B$7-Q892+1),ROW(INDIRECT("a1:a"&amp;$B$7-Q892+1)))),I$17-Q892)),
SMALL(IF((SMALL(OFFSET($B891,,Q892-1,,$B$7-Q892+1),ROW(INDIRECT("a1:a"&amp;$B$7-Q892+1)))=OFFSET($B892,,Q892-1))*(MATCH(OFFSET($B892,,Q892-1),SMALL(OFFSET($B891,,Q892-1,,$B$7-Q892+1),ROW(INDIRECT("a1:a"&amp;$B$7-Q892+1))),0)=ROW(INDIRECT("a1:a"&amp;$B$7-Q892+1))),"",SMALL(OFFSET($B891,,Q892-1,,$B$7-Q892+1),ROW(INDIRECT("a1:a"&amp;$B$7-Q892+1)))),I$17-Q892)))</f>
        <v>3</v>
      </c>
      <c r="J892" s="13"/>
      <c r="K892" s="26">
        <f t="array" aca="1" ref="K892" ca="1">MIN(IF($B892:B892&gt;$B891:B891,COLUMN($B$18:B891)-COLUMN($B$18)+1,99))</f>
        <v>99</v>
      </c>
      <c r="L892" s="26">
        <f t="array" aca="1" ref="L892" ca="1">MIN(IF($B892:C892&gt;$B891:C891,COLUMN($B$18:C891)-COLUMN($B$18)+1,99))</f>
        <v>99</v>
      </c>
      <c r="M892" s="26">
        <f t="array" aca="1" ref="M892" ca="1">MIN(IF($B892:D892&gt;$B891:D891,COLUMN($B$18:D891)-COLUMN($B$18)+1,99))</f>
        <v>99</v>
      </c>
      <c r="N892" s="26">
        <f t="array" aca="1" ref="N892" ca="1">MIN(IF($B892:E892&gt;$B891:E891,COLUMN($B$18:E891)-COLUMN($B$18)+1,99))</f>
        <v>99</v>
      </c>
      <c r="O892" s="26">
        <f t="array" aca="1" ref="O892" ca="1">MIN(IF($B892:F892&gt;$B891:F891,COLUMN($B$18:F891)-COLUMN($B$18)+1,99))</f>
        <v>99</v>
      </c>
      <c r="P892" s="26">
        <f t="array" aca="1" ref="P892" ca="1">MIN(IF($B892:G892&gt;$B891:G891,COLUMN($B$18:G891)-COLUMN($B$18)+1,99))</f>
        <v>6</v>
      </c>
      <c r="Q892" s="48">
        <f t="array" aca="1" ref="Q892" ca="1">MIN(IF($B892:H892&gt;$B891:H891,COLUMN($B$18:H891)-COLUMN($B$18)+1,99))</f>
        <v>6</v>
      </c>
    </row>
    <row r="893" spans="1:17" x14ac:dyDescent="0.25">
      <c r="A893" s="10">
        <v>876</v>
      </c>
      <c r="B893" s="8">
        <f t="array" aca="1" ref="B893" ca="1">IF(A893&gt;$B$9,"",IF(SUM(--(TRANSPOSE(LARGE(OFFSET($B892,,B$17,,$B$7-B$17),ROW(INDIRECT("a1:a"&amp;$B$7-B$17))))=OFFSET($B892,,B$17,,$B$7-B$17)))=$B$7-B$17,OFFSET($B$12,,MATCH(B892,$B$12:$H$12,FALSE)),B892))</f>
        <v>2</v>
      </c>
      <c r="C893" s="8">
        <f t="array" aca="1" ref="C893" ca="1">IF(OR($A893&gt;$B$9,C$17&gt;$B$7),"",CHOOSE(C$15,IF(K893=99,
IF(SUM(--(TRANSPOSE(LARGE(OFFSET($B892,,C$17,,$B$7-C$17),ROW(INDIRECT("a1:a"&amp;$B$7-C$17))))=OFFSET($B892,,C$17,,$B$7-C$17)))=$B$7-C$17,MIN(IF(C892&gt;=OFFSET($B892,,B$17,,$B$7-B$17),"",OFFSET($B892,,B$17,,$B$7-B$17))),C892),
SMALL(IF((SMALL(OFFSET($B892,,K893-1,,$B$7-K893+1),ROW(INDIRECT("a1:a"&amp;$B$7-K893+1)))=OFFSET($B893,,K893-1))*(MATCH(OFFSET($B893,,K893-1),SMALL(OFFSET($B892,,K893-1,,$B$7-K893+1),ROW(INDIRECT("a1:a"&amp;$B$7-K893+1))),0)=ROW(INDIRECT("a1:a"&amp;$B$7-K893+1))),"",SMALL(OFFSET($B892,,K893-1,,$B$7-K893+1),ROW(INDIRECT("a1:a"&amp;$B$7-K893+1)))),C$17-K893)),
SMALL(IF((SMALL(OFFSET($B892,,K893-1,,$B$7-K893+1),ROW(INDIRECT("a1:a"&amp;$B$7-K893+1)))=OFFSET($B893,,K893-1))*(MATCH(OFFSET($B893,,K893-1),SMALL(OFFSET($B892,,K893-1,,$B$7-K893+1),ROW(INDIRECT("a1:a"&amp;$B$7-K893+1))),0)=ROW(INDIRECT("a1:a"&amp;$B$7-K893+1))),"",SMALL(OFFSET($B892,,K893-1,,$B$7-K893+1),ROW(INDIRECT("a1:a"&amp;$B$7-K893+1)))),C$17-K893)))</f>
        <v>3</v>
      </c>
      <c r="D893" s="8">
        <f t="array" aca="1" ref="D893" ca="1">IF(OR($A893&gt;$B$9,D$17&gt;$B$7),"",CHOOSE(D$15,IF(L893=99,
IF(SUM(--(TRANSPOSE(LARGE(OFFSET($B892,,D$17,,$B$7-D$17),ROW(INDIRECT("a1:a"&amp;$B$7-D$17))))=OFFSET($B892,,D$17,,$B$7-D$17)))=$B$7-D$17,MIN(IF(D892&gt;=OFFSET($B892,,C$17,,$B$7-C$17),"",OFFSET($B892,,C$17,,$B$7-C$17))),D892),
SMALL(IF((SMALL(OFFSET($B892,,L893-1,,$B$7-L893+1),ROW(INDIRECT("a1:a"&amp;$B$7-L893+1)))=OFFSET($B893,,L893-1))*(MATCH(OFFSET($B893,,L893-1),SMALL(OFFSET($B892,,L893-1,,$B$7-L893+1),ROW(INDIRECT("a1:a"&amp;$B$7-L893+1))),0)=ROW(INDIRECT("a1:a"&amp;$B$7-L893+1))),"",SMALL(OFFSET($B892,,L893-1,,$B$7-L893+1),ROW(INDIRECT("a1:a"&amp;$B$7-L893+1)))),D$17-L893)),
SMALL(IF((SMALL(OFFSET($B892,,L893-1,,$B$7-L893+1),ROW(INDIRECT("a1:a"&amp;$B$7-L893+1)))=OFFSET($B893,,L893-1))*(MATCH(OFFSET($B893,,L893-1),SMALL(OFFSET($B892,,L893-1,,$B$7-L893+1),ROW(INDIRECT("a1:a"&amp;$B$7-L893+1))),0)=ROW(INDIRECT("a1:a"&amp;$B$7-L893+1))),"",SMALL(OFFSET($B892,,L893-1,,$B$7-L893+1),ROW(INDIRECT("a1:a"&amp;$B$7-L893+1)))),D$17-L893)))</f>
        <v>1</v>
      </c>
      <c r="E893" s="8">
        <f t="array" aca="1" ref="E893" ca="1">IF(OR($A893&gt;$B$9,E$17&gt;$B$7),"",CHOOSE(E$15,IF(M893=99,
IF(SUM(--(TRANSPOSE(LARGE(OFFSET($B892,,E$17,,$B$7-E$17),ROW(INDIRECT("a1:a"&amp;$B$7-E$17))))=OFFSET($B892,,E$17,,$B$7-E$17)))=$B$7-E$17,MIN(IF(E892&gt;=OFFSET($B892,,D$17,,$B$7-D$17),"",OFFSET($B892,,D$17,,$B$7-D$17))),E892),
SMALL(IF((SMALL(OFFSET($B892,,M893-1,,$B$7-M893+1),ROW(INDIRECT("a1:a"&amp;$B$7-M893+1)))=OFFSET($B893,,M893-1))*(MATCH(OFFSET($B893,,M893-1),SMALL(OFFSET($B892,,M893-1,,$B$7-M893+1),ROW(INDIRECT("a1:a"&amp;$B$7-M893+1))),0)=ROW(INDIRECT("a1:a"&amp;$B$7-M893+1))),"",SMALL(OFFSET($B892,,M893-1,,$B$7-M893+1),ROW(INDIRECT("a1:a"&amp;$B$7-M893+1)))),E$17-M893)),
SMALL(IF((SMALL(OFFSET($B892,,M893-1,,$B$7-M893+1),ROW(INDIRECT("a1:a"&amp;$B$7-M893+1)))=OFFSET($B893,,M893-1))*(MATCH(OFFSET($B893,,M893-1),SMALL(OFFSET($B892,,M893-1,,$B$7-M893+1),ROW(INDIRECT("a1:a"&amp;$B$7-M893+1))),0)=ROW(INDIRECT("a1:a"&amp;$B$7-M893+1))),"",SMALL(OFFSET($B892,,M893-1,,$B$7-M893+1),ROW(INDIRECT("a1:a"&amp;$B$7-M893+1)))),E$17-M893)))</f>
        <v>1</v>
      </c>
      <c r="F893" s="8">
        <f t="array" aca="1" ref="F893" ca="1">IF(OR($A893&gt;$B$9,F$17&gt;$B$7),"",CHOOSE(F$15,IF(N893=99,
IF(SUM(--(TRANSPOSE(LARGE(OFFSET($B892,,F$17,,$B$7-F$17),ROW(INDIRECT("a1:a"&amp;$B$7-F$17))))=OFFSET($B892,,F$17,,$B$7-F$17)))=$B$7-F$17,MIN(IF(F892&gt;=OFFSET($B892,,E$17,,$B$7-E$17),"",OFFSET($B892,,E$17,,$B$7-E$17))),F892),
SMALL(IF((SMALL(OFFSET($B892,,N893-1,,$B$7-N893+1),ROW(INDIRECT("a1:a"&amp;$B$7-N893+1)))=OFFSET($B893,,N893-1))*(MATCH(OFFSET($B893,,N893-1),SMALL(OFFSET($B892,,N893-1,,$B$7-N893+1),ROW(INDIRECT("a1:a"&amp;$B$7-N893+1))),0)=ROW(INDIRECT("a1:a"&amp;$B$7-N893+1))),"",SMALL(OFFSET($B892,,N893-1,,$B$7-N893+1),ROW(INDIRECT("a1:a"&amp;$B$7-N893+1)))),F$17-N893)),
SMALL(IF((SMALL(OFFSET($B892,,N893-1,,$B$7-N893+1),ROW(INDIRECT("a1:a"&amp;$B$7-N893+1)))=OFFSET($B893,,N893-1))*(MATCH(OFFSET($B893,,N893-1),SMALL(OFFSET($B892,,N893-1,,$B$7-N893+1),ROW(INDIRECT("a1:a"&amp;$B$7-N893+1))),0)=ROW(INDIRECT("a1:a"&amp;$B$7-N893+1))),"",SMALL(OFFSET($B892,,N893-1,,$B$7-N893+1),ROW(INDIRECT("a1:a"&amp;$B$7-N893+1)))),F$17-N893)))</f>
        <v>1</v>
      </c>
      <c r="G893" s="8">
        <f t="array" aca="1" ref="G893" ca="1">IF(OR($A893&gt;$B$9,G$17&gt;$B$7),"",CHOOSE(G$15,IF(O893=99,
IF(SUM(--(TRANSPOSE(LARGE(OFFSET($B892,,G$17,,$B$7-G$17),ROW(INDIRECT("a1:a"&amp;$B$7-G$17))))=OFFSET($B892,,G$17,,$B$7-G$17)))=$B$7-G$17,MIN(IF(G892&gt;=OFFSET($B892,,F$17,,$B$7-F$17),"",OFFSET($B892,,F$17,,$B$7-F$17))),G892),
SMALL(IF((SMALL(OFFSET($B892,,O893-1,,$B$7-O893+1),ROW(INDIRECT("a1:a"&amp;$B$7-O893+1)))=OFFSET($B893,,O893-1))*(MATCH(OFFSET($B893,,O893-1),SMALL(OFFSET($B892,,O893-1,,$B$7-O893+1),ROW(INDIRECT("a1:a"&amp;$B$7-O893+1))),0)=ROW(INDIRECT("a1:a"&amp;$B$7-O893+1))),"",SMALL(OFFSET($B892,,O893-1,,$B$7-O893+1),ROW(INDIRECT("a1:a"&amp;$B$7-O893+1)))),G$17-O893)),
SMALL(IF((SMALL(OFFSET($B892,,O893-1,,$B$7-O893+1),ROW(INDIRECT("a1:a"&amp;$B$7-O893+1)))=OFFSET($B893,,O893-1))*(MATCH(OFFSET($B893,,O893-1),SMALL(OFFSET($B892,,O893-1,,$B$7-O893+1),ROW(INDIRECT("a1:a"&amp;$B$7-O893+1))),0)=ROW(INDIRECT("a1:a"&amp;$B$7-O893+1))),"",SMALL(OFFSET($B892,,O893-1,,$B$7-O893+1),ROW(INDIRECT("a1:a"&amp;$B$7-O893+1)))),G$17-O893)))</f>
        <v>4</v>
      </c>
      <c r="H893" s="8">
        <f t="array" aca="1" ref="H893" ca="1">IF(OR($A893&gt;$B$9,H$17&gt;$B$7),"",CHOOSE(H$15,IF(P893=99,
IF(SUM(--(TRANSPOSE(LARGE(OFFSET($B892,,H$17,,$B$7-H$17),ROW(INDIRECT("a1:a"&amp;$B$7-H$17))))=OFFSET($B892,,H$17,,$B$7-H$17)))=$B$7-H$17,MIN(IF(H892&gt;=OFFSET($B892,,G$17,,$B$7-G$17),"",OFFSET($B892,,G$17,,$B$7-G$17))),H892),
SMALL(IF((SMALL(OFFSET($B892,,P893-1,,$B$7-P893+1),ROW(INDIRECT("a1:a"&amp;$B$7-P893+1)))=OFFSET($B893,,P893-1))*(MATCH(OFFSET($B893,,P893-1),SMALL(OFFSET($B892,,P893-1,,$B$7-P893+1),ROW(INDIRECT("a1:a"&amp;$B$7-P893+1))),0)=ROW(INDIRECT("a1:a"&amp;$B$7-P893+1))),"",SMALL(OFFSET($B892,,P893-1,,$B$7-P893+1),ROW(INDIRECT("a1:a"&amp;$B$7-P893+1)))),H$17-P893)),
SMALL(IF((SMALL(OFFSET($B892,,P893-1,,$B$7-P893+1),ROW(INDIRECT("a1:a"&amp;$B$7-P893+1)))=OFFSET($B893,,P893-1))*(MATCH(OFFSET($B893,,P893-1),SMALL(OFFSET($B892,,P893-1,,$B$7-P893+1),ROW(INDIRECT("a1:a"&amp;$B$7-P893+1))),0)=ROW(INDIRECT("a1:a"&amp;$B$7-P893+1))),"",SMALL(OFFSET($B892,,P893-1,,$B$7-P893+1),ROW(INDIRECT("a1:a"&amp;$B$7-P893+1)))),H$17-P893)))</f>
        <v>3</v>
      </c>
      <c r="I893" s="44">
        <f t="array" aca="1" ref="I893" ca="1">IF(OR($A893&gt;$B$9,I$17&gt;$B$7),"",CHOOSE(I$15,IF(Q893=99,
IF(SUM(--(TRANSPOSE(LARGE(OFFSET($B892,,I$17,,$B$7-I$17),ROW(INDIRECT("a1:a"&amp;$B$7-I$17))))=OFFSET($B892,,I$17,,$B$7-I$17)))=$B$7-I$17,MIN(IF(I892&gt;=OFFSET($B892,,H$17,,$B$7-H$17),"",OFFSET($B892,,H$17,,$B$7-H$17))),I892),
SMALL(IF((SMALL(OFFSET($B892,,Q893-1,,$B$7-Q893+1),ROW(INDIRECT("a1:a"&amp;$B$7-Q893+1)))=OFFSET($B893,,Q893-1))*(MATCH(OFFSET($B893,,Q893-1),SMALL(OFFSET($B892,,Q893-1,,$B$7-Q893+1),ROW(INDIRECT("a1:a"&amp;$B$7-Q893+1))),0)=ROW(INDIRECT("a1:a"&amp;$B$7-Q893+1))),"",SMALL(OFFSET($B892,,Q893-1,,$B$7-Q893+1),ROW(INDIRECT("a1:a"&amp;$B$7-Q893+1)))),I$17-Q893)),
SMALL(IF((SMALL(OFFSET($B892,,Q893-1,,$B$7-Q893+1),ROW(INDIRECT("a1:a"&amp;$B$7-Q893+1)))=OFFSET($B893,,Q893-1))*(MATCH(OFFSET($B893,,Q893-1),SMALL(OFFSET($B892,,Q893-1,,$B$7-Q893+1),ROW(INDIRECT("a1:a"&amp;$B$7-Q893+1))),0)=ROW(INDIRECT("a1:a"&amp;$B$7-Q893+1))),"",SMALL(OFFSET($B892,,Q893-1,,$B$7-Q893+1),ROW(INDIRECT("a1:a"&amp;$B$7-Q893+1)))),I$17-Q893)))</f>
        <v>2</v>
      </c>
      <c r="J893" s="13"/>
      <c r="K893" s="26">
        <f t="array" aca="1" ref="K893" ca="1">MIN(IF($B893:B893&gt;$B892:B892,COLUMN($B$18:B892)-COLUMN($B$18)+1,99))</f>
        <v>99</v>
      </c>
      <c r="L893" s="26">
        <f t="array" aca="1" ref="L893" ca="1">MIN(IF($B893:C893&gt;$B892:C892,COLUMN($B$18:C892)-COLUMN($B$18)+1,99))</f>
        <v>99</v>
      </c>
      <c r="M893" s="26">
        <f t="array" aca="1" ref="M893" ca="1">MIN(IF($B893:D893&gt;$B892:D892,COLUMN($B$18:D892)-COLUMN($B$18)+1,99))</f>
        <v>99</v>
      </c>
      <c r="N893" s="26">
        <f t="array" aca="1" ref="N893" ca="1">MIN(IF($B893:E893&gt;$B892:E892,COLUMN($B$18:E892)-COLUMN($B$18)+1,99))</f>
        <v>99</v>
      </c>
      <c r="O893" s="26">
        <f t="array" aca="1" ref="O893" ca="1">MIN(IF($B893:F893&gt;$B892:F892,COLUMN($B$18:F892)-COLUMN($B$18)+1,99))</f>
        <v>99</v>
      </c>
      <c r="P893" s="26">
        <f t="array" aca="1" ref="P893" ca="1">MIN(IF($B893:G893&gt;$B892:G892,COLUMN($B$18:G892)-COLUMN($B$18)+1,99))</f>
        <v>99</v>
      </c>
      <c r="Q893" s="48">
        <f t="array" aca="1" ref="Q893" ca="1">MIN(IF($B893:H893&gt;$B892:H892,COLUMN($B$18:H892)-COLUMN($B$18)+1,99))</f>
        <v>7</v>
      </c>
    </row>
    <row r="894" spans="1:17" x14ac:dyDescent="0.25">
      <c r="A894" s="10">
        <v>877</v>
      </c>
      <c r="B894" s="8">
        <f t="array" aca="1" ref="B894" ca="1">IF(A894&gt;$B$9,"",IF(SUM(--(TRANSPOSE(LARGE(OFFSET($B893,,B$17,,$B$7-B$17),ROW(INDIRECT("a1:a"&amp;$B$7-B$17))))=OFFSET($B893,,B$17,,$B$7-B$17)))=$B$7-B$17,OFFSET($B$12,,MATCH(B893,$B$12:$H$12,FALSE)),B893))</f>
        <v>2</v>
      </c>
      <c r="C894" s="8">
        <f t="array" aca="1" ref="C894" ca="1">IF(OR($A894&gt;$B$9,C$17&gt;$B$7),"",CHOOSE(C$15,IF(K894=99,
IF(SUM(--(TRANSPOSE(LARGE(OFFSET($B893,,C$17,,$B$7-C$17),ROW(INDIRECT("a1:a"&amp;$B$7-C$17))))=OFFSET($B893,,C$17,,$B$7-C$17)))=$B$7-C$17,MIN(IF(C893&gt;=OFFSET($B893,,B$17,,$B$7-B$17),"",OFFSET($B893,,B$17,,$B$7-B$17))),C893),
SMALL(IF((SMALL(OFFSET($B893,,K894-1,,$B$7-K894+1),ROW(INDIRECT("a1:a"&amp;$B$7-K894+1)))=OFFSET($B894,,K894-1))*(MATCH(OFFSET($B894,,K894-1),SMALL(OFFSET($B893,,K894-1,,$B$7-K894+1),ROW(INDIRECT("a1:a"&amp;$B$7-K894+1))),0)=ROW(INDIRECT("a1:a"&amp;$B$7-K894+1))),"",SMALL(OFFSET($B893,,K894-1,,$B$7-K894+1),ROW(INDIRECT("a1:a"&amp;$B$7-K894+1)))),C$17-K894)),
SMALL(IF((SMALL(OFFSET($B893,,K894-1,,$B$7-K894+1),ROW(INDIRECT("a1:a"&amp;$B$7-K894+1)))=OFFSET($B894,,K894-1))*(MATCH(OFFSET($B894,,K894-1),SMALL(OFFSET($B893,,K894-1,,$B$7-K894+1),ROW(INDIRECT("a1:a"&amp;$B$7-K894+1))),0)=ROW(INDIRECT("a1:a"&amp;$B$7-K894+1))),"",SMALL(OFFSET($B893,,K894-1,,$B$7-K894+1),ROW(INDIRECT("a1:a"&amp;$B$7-K894+1)))),C$17-K894)))</f>
        <v>3</v>
      </c>
      <c r="D894" s="8">
        <f t="array" aca="1" ref="D894" ca="1">IF(OR($A894&gt;$B$9,D$17&gt;$B$7),"",CHOOSE(D$15,IF(L894=99,
IF(SUM(--(TRANSPOSE(LARGE(OFFSET($B893,,D$17,,$B$7-D$17),ROW(INDIRECT("a1:a"&amp;$B$7-D$17))))=OFFSET($B893,,D$17,,$B$7-D$17)))=$B$7-D$17,MIN(IF(D893&gt;=OFFSET($B893,,C$17,,$B$7-C$17),"",OFFSET($B893,,C$17,,$B$7-C$17))),D893),
SMALL(IF((SMALL(OFFSET($B893,,L894-1,,$B$7-L894+1),ROW(INDIRECT("a1:a"&amp;$B$7-L894+1)))=OFFSET($B894,,L894-1))*(MATCH(OFFSET($B894,,L894-1),SMALL(OFFSET($B893,,L894-1,,$B$7-L894+1),ROW(INDIRECT("a1:a"&amp;$B$7-L894+1))),0)=ROW(INDIRECT("a1:a"&amp;$B$7-L894+1))),"",SMALL(OFFSET($B893,,L894-1,,$B$7-L894+1),ROW(INDIRECT("a1:a"&amp;$B$7-L894+1)))),D$17-L894)),
SMALL(IF((SMALL(OFFSET($B893,,L894-1,,$B$7-L894+1),ROW(INDIRECT("a1:a"&amp;$B$7-L894+1)))=OFFSET($B894,,L894-1))*(MATCH(OFFSET($B894,,L894-1),SMALL(OFFSET($B893,,L894-1,,$B$7-L894+1),ROW(INDIRECT("a1:a"&amp;$B$7-L894+1))),0)=ROW(INDIRECT("a1:a"&amp;$B$7-L894+1))),"",SMALL(OFFSET($B893,,L894-1,,$B$7-L894+1),ROW(INDIRECT("a1:a"&amp;$B$7-L894+1)))),D$17-L894)))</f>
        <v>1</v>
      </c>
      <c r="E894" s="8">
        <f t="array" aca="1" ref="E894" ca="1">IF(OR($A894&gt;$B$9,E$17&gt;$B$7),"",CHOOSE(E$15,IF(M894=99,
IF(SUM(--(TRANSPOSE(LARGE(OFFSET($B893,,E$17,,$B$7-E$17),ROW(INDIRECT("a1:a"&amp;$B$7-E$17))))=OFFSET($B893,,E$17,,$B$7-E$17)))=$B$7-E$17,MIN(IF(E893&gt;=OFFSET($B893,,D$17,,$B$7-D$17),"",OFFSET($B893,,D$17,,$B$7-D$17))),E893),
SMALL(IF((SMALL(OFFSET($B893,,M894-1,,$B$7-M894+1),ROW(INDIRECT("a1:a"&amp;$B$7-M894+1)))=OFFSET($B894,,M894-1))*(MATCH(OFFSET($B894,,M894-1),SMALL(OFFSET($B893,,M894-1,,$B$7-M894+1),ROW(INDIRECT("a1:a"&amp;$B$7-M894+1))),0)=ROW(INDIRECT("a1:a"&amp;$B$7-M894+1))),"",SMALL(OFFSET($B893,,M894-1,,$B$7-M894+1),ROW(INDIRECT("a1:a"&amp;$B$7-M894+1)))),E$17-M894)),
SMALL(IF((SMALL(OFFSET($B893,,M894-1,,$B$7-M894+1),ROW(INDIRECT("a1:a"&amp;$B$7-M894+1)))=OFFSET($B894,,M894-1))*(MATCH(OFFSET($B894,,M894-1),SMALL(OFFSET($B893,,M894-1,,$B$7-M894+1),ROW(INDIRECT("a1:a"&amp;$B$7-M894+1))),0)=ROW(INDIRECT("a1:a"&amp;$B$7-M894+1))),"",SMALL(OFFSET($B893,,M894-1,,$B$7-M894+1),ROW(INDIRECT("a1:a"&amp;$B$7-M894+1)))),E$17-M894)))</f>
        <v>1</v>
      </c>
      <c r="F894" s="8">
        <f t="array" aca="1" ref="F894" ca="1">IF(OR($A894&gt;$B$9,F$17&gt;$B$7),"",CHOOSE(F$15,IF(N894=99,
IF(SUM(--(TRANSPOSE(LARGE(OFFSET($B893,,F$17,,$B$7-F$17),ROW(INDIRECT("a1:a"&amp;$B$7-F$17))))=OFFSET($B893,,F$17,,$B$7-F$17)))=$B$7-F$17,MIN(IF(F893&gt;=OFFSET($B893,,E$17,,$B$7-E$17),"",OFFSET($B893,,E$17,,$B$7-E$17))),F893),
SMALL(IF((SMALL(OFFSET($B893,,N894-1,,$B$7-N894+1),ROW(INDIRECT("a1:a"&amp;$B$7-N894+1)))=OFFSET($B894,,N894-1))*(MATCH(OFFSET($B894,,N894-1),SMALL(OFFSET($B893,,N894-1,,$B$7-N894+1),ROW(INDIRECT("a1:a"&amp;$B$7-N894+1))),0)=ROW(INDIRECT("a1:a"&amp;$B$7-N894+1))),"",SMALL(OFFSET($B893,,N894-1,,$B$7-N894+1),ROW(INDIRECT("a1:a"&amp;$B$7-N894+1)))),F$17-N894)),
SMALL(IF((SMALL(OFFSET($B893,,N894-1,,$B$7-N894+1),ROW(INDIRECT("a1:a"&amp;$B$7-N894+1)))=OFFSET($B894,,N894-1))*(MATCH(OFFSET($B894,,N894-1),SMALL(OFFSET($B893,,N894-1,,$B$7-N894+1),ROW(INDIRECT("a1:a"&amp;$B$7-N894+1))),0)=ROW(INDIRECT("a1:a"&amp;$B$7-N894+1))),"",SMALL(OFFSET($B893,,N894-1,,$B$7-N894+1),ROW(INDIRECT("a1:a"&amp;$B$7-N894+1)))),F$17-N894)))</f>
        <v>2</v>
      </c>
      <c r="G894" s="8">
        <f t="array" aca="1" ref="G894" ca="1">IF(OR($A894&gt;$B$9,G$17&gt;$B$7),"",CHOOSE(G$15,IF(O894=99,
IF(SUM(--(TRANSPOSE(LARGE(OFFSET($B893,,G$17,,$B$7-G$17),ROW(INDIRECT("a1:a"&amp;$B$7-G$17))))=OFFSET($B893,,G$17,,$B$7-G$17)))=$B$7-G$17,MIN(IF(G893&gt;=OFFSET($B893,,F$17,,$B$7-F$17),"",OFFSET($B893,,F$17,,$B$7-F$17))),G893),
SMALL(IF((SMALL(OFFSET($B893,,O894-1,,$B$7-O894+1),ROW(INDIRECT("a1:a"&amp;$B$7-O894+1)))=OFFSET($B894,,O894-1))*(MATCH(OFFSET($B894,,O894-1),SMALL(OFFSET($B893,,O894-1,,$B$7-O894+1),ROW(INDIRECT("a1:a"&amp;$B$7-O894+1))),0)=ROW(INDIRECT("a1:a"&amp;$B$7-O894+1))),"",SMALL(OFFSET($B893,,O894-1,,$B$7-O894+1),ROW(INDIRECT("a1:a"&amp;$B$7-O894+1)))),G$17-O894)),
SMALL(IF((SMALL(OFFSET($B893,,O894-1,,$B$7-O894+1),ROW(INDIRECT("a1:a"&amp;$B$7-O894+1)))=OFFSET($B894,,O894-1))*(MATCH(OFFSET($B894,,O894-1),SMALL(OFFSET($B893,,O894-1,,$B$7-O894+1),ROW(INDIRECT("a1:a"&amp;$B$7-O894+1))),0)=ROW(INDIRECT("a1:a"&amp;$B$7-O894+1))),"",SMALL(OFFSET($B893,,O894-1,,$B$7-O894+1),ROW(INDIRECT("a1:a"&amp;$B$7-O894+1)))),G$17-O894)))</f>
        <v>1</v>
      </c>
      <c r="H894" s="8">
        <f t="array" aca="1" ref="H894" ca="1">IF(OR($A894&gt;$B$9,H$17&gt;$B$7),"",CHOOSE(H$15,IF(P894=99,
IF(SUM(--(TRANSPOSE(LARGE(OFFSET($B893,,H$17,,$B$7-H$17),ROW(INDIRECT("a1:a"&amp;$B$7-H$17))))=OFFSET($B893,,H$17,,$B$7-H$17)))=$B$7-H$17,MIN(IF(H893&gt;=OFFSET($B893,,G$17,,$B$7-G$17),"",OFFSET($B893,,G$17,,$B$7-G$17))),H893),
SMALL(IF((SMALL(OFFSET($B893,,P894-1,,$B$7-P894+1),ROW(INDIRECT("a1:a"&amp;$B$7-P894+1)))=OFFSET($B894,,P894-1))*(MATCH(OFFSET($B894,,P894-1),SMALL(OFFSET($B893,,P894-1,,$B$7-P894+1),ROW(INDIRECT("a1:a"&amp;$B$7-P894+1))),0)=ROW(INDIRECT("a1:a"&amp;$B$7-P894+1))),"",SMALL(OFFSET($B893,,P894-1,,$B$7-P894+1),ROW(INDIRECT("a1:a"&amp;$B$7-P894+1)))),H$17-P894)),
SMALL(IF((SMALL(OFFSET($B893,,P894-1,,$B$7-P894+1),ROW(INDIRECT("a1:a"&amp;$B$7-P894+1)))=OFFSET($B894,,P894-1))*(MATCH(OFFSET($B894,,P894-1),SMALL(OFFSET($B893,,P894-1,,$B$7-P894+1),ROW(INDIRECT("a1:a"&amp;$B$7-P894+1))),0)=ROW(INDIRECT("a1:a"&amp;$B$7-P894+1))),"",SMALL(OFFSET($B893,,P894-1,,$B$7-P894+1),ROW(INDIRECT("a1:a"&amp;$B$7-P894+1)))),H$17-P894)))</f>
        <v>3</v>
      </c>
      <c r="I894" s="44">
        <f t="array" aca="1" ref="I894" ca="1">IF(OR($A894&gt;$B$9,I$17&gt;$B$7),"",CHOOSE(I$15,IF(Q894=99,
IF(SUM(--(TRANSPOSE(LARGE(OFFSET($B893,,I$17,,$B$7-I$17),ROW(INDIRECT("a1:a"&amp;$B$7-I$17))))=OFFSET($B893,,I$17,,$B$7-I$17)))=$B$7-I$17,MIN(IF(I893&gt;=OFFSET($B893,,H$17,,$B$7-H$17),"",OFFSET($B893,,H$17,,$B$7-H$17))),I893),
SMALL(IF((SMALL(OFFSET($B893,,Q894-1,,$B$7-Q894+1),ROW(INDIRECT("a1:a"&amp;$B$7-Q894+1)))=OFFSET($B894,,Q894-1))*(MATCH(OFFSET($B894,,Q894-1),SMALL(OFFSET($B893,,Q894-1,,$B$7-Q894+1),ROW(INDIRECT("a1:a"&amp;$B$7-Q894+1))),0)=ROW(INDIRECT("a1:a"&amp;$B$7-Q894+1))),"",SMALL(OFFSET($B893,,Q894-1,,$B$7-Q894+1),ROW(INDIRECT("a1:a"&amp;$B$7-Q894+1)))),I$17-Q894)),
SMALL(IF((SMALL(OFFSET($B893,,Q894-1,,$B$7-Q894+1),ROW(INDIRECT("a1:a"&amp;$B$7-Q894+1)))=OFFSET($B894,,Q894-1))*(MATCH(OFFSET($B894,,Q894-1),SMALL(OFFSET($B893,,Q894-1,,$B$7-Q894+1),ROW(INDIRECT("a1:a"&amp;$B$7-Q894+1))),0)=ROW(INDIRECT("a1:a"&amp;$B$7-Q894+1))),"",SMALL(OFFSET($B893,,Q894-1,,$B$7-Q894+1),ROW(INDIRECT("a1:a"&amp;$B$7-Q894+1)))),I$17-Q894)))</f>
        <v>4</v>
      </c>
      <c r="J894" s="13"/>
      <c r="K894" s="26">
        <f t="array" aca="1" ref="K894" ca="1">MIN(IF($B894:B894&gt;$B893:B893,COLUMN($B$18:B893)-COLUMN($B$18)+1,99))</f>
        <v>99</v>
      </c>
      <c r="L894" s="26">
        <f t="array" aca="1" ref="L894" ca="1">MIN(IF($B894:C894&gt;$B893:C893,COLUMN($B$18:C893)-COLUMN($B$18)+1,99))</f>
        <v>99</v>
      </c>
      <c r="M894" s="26">
        <f t="array" aca="1" ref="M894" ca="1">MIN(IF($B894:D894&gt;$B893:D893,COLUMN($B$18:D893)-COLUMN($B$18)+1,99))</f>
        <v>99</v>
      </c>
      <c r="N894" s="26">
        <f t="array" aca="1" ref="N894" ca="1">MIN(IF($B894:E894&gt;$B893:E893,COLUMN($B$18:E893)-COLUMN($B$18)+1,99))</f>
        <v>99</v>
      </c>
      <c r="O894" s="26">
        <f t="array" aca="1" ref="O894" ca="1">MIN(IF($B894:F894&gt;$B893:F893,COLUMN($B$18:F893)-COLUMN($B$18)+1,99))</f>
        <v>5</v>
      </c>
      <c r="P894" s="26">
        <f t="array" aca="1" ref="P894" ca="1">MIN(IF($B894:G894&gt;$B893:G893,COLUMN($B$18:G893)-COLUMN($B$18)+1,99))</f>
        <v>5</v>
      </c>
      <c r="Q894" s="48">
        <f t="array" aca="1" ref="Q894" ca="1">MIN(IF($B894:H894&gt;$B893:H893,COLUMN($B$18:H893)-COLUMN($B$18)+1,99))</f>
        <v>5</v>
      </c>
    </row>
    <row r="895" spans="1:17" x14ac:dyDescent="0.25">
      <c r="A895" s="10">
        <v>878</v>
      </c>
      <c r="B895" s="8">
        <f t="array" aca="1" ref="B895" ca="1">IF(A895&gt;$B$9,"",IF(SUM(--(TRANSPOSE(LARGE(OFFSET($B894,,B$17,,$B$7-B$17),ROW(INDIRECT("a1:a"&amp;$B$7-B$17))))=OFFSET($B894,,B$17,,$B$7-B$17)))=$B$7-B$17,OFFSET($B$12,,MATCH(B894,$B$12:$H$12,FALSE)),B894))</f>
        <v>2</v>
      </c>
      <c r="C895" s="8">
        <f t="array" aca="1" ref="C895" ca="1">IF(OR($A895&gt;$B$9,C$17&gt;$B$7),"",CHOOSE(C$15,IF(K895=99,
IF(SUM(--(TRANSPOSE(LARGE(OFFSET($B894,,C$17,,$B$7-C$17),ROW(INDIRECT("a1:a"&amp;$B$7-C$17))))=OFFSET($B894,,C$17,,$B$7-C$17)))=$B$7-C$17,MIN(IF(C894&gt;=OFFSET($B894,,B$17,,$B$7-B$17),"",OFFSET($B894,,B$17,,$B$7-B$17))),C894),
SMALL(IF((SMALL(OFFSET($B894,,K895-1,,$B$7-K895+1),ROW(INDIRECT("a1:a"&amp;$B$7-K895+1)))=OFFSET($B895,,K895-1))*(MATCH(OFFSET($B895,,K895-1),SMALL(OFFSET($B894,,K895-1,,$B$7-K895+1),ROW(INDIRECT("a1:a"&amp;$B$7-K895+1))),0)=ROW(INDIRECT("a1:a"&amp;$B$7-K895+1))),"",SMALL(OFFSET($B894,,K895-1,,$B$7-K895+1),ROW(INDIRECT("a1:a"&amp;$B$7-K895+1)))),C$17-K895)),
SMALL(IF((SMALL(OFFSET($B894,,K895-1,,$B$7-K895+1),ROW(INDIRECT("a1:a"&amp;$B$7-K895+1)))=OFFSET($B895,,K895-1))*(MATCH(OFFSET($B895,,K895-1),SMALL(OFFSET($B894,,K895-1,,$B$7-K895+1),ROW(INDIRECT("a1:a"&amp;$B$7-K895+1))),0)=ROW(INDIRECT("a1:a"&amp;$B$7-K895+1))),"",SMALL(OFFSET($B894,,K895-1,,$B$7-K895+1),ROW(INDIRECT("a1:a"&amp;$B$7-K895+1)))),C$17-K895)))</f>
        <v>3</v>
      </c>
      <c r="D895" s="8">
        <f t="array" aca="1" ref="D895" ca="1">IF(OR($A895&gt;$B$9,D$17&gt;$B$7),"",CHOOSE(D$15,IF(L895=99,
IF(SUM(--(TRANSPOSE(LARGE(OFFSET($B894,,D$17,,$B$7-D$17),ROW(INDIRECT("a1:a"&amp;$B$7-D$17))))=OFFSET($B894,,D$17,,$B$7-D$17)))=$B$7-D$17,MIN(IF(D894&gt;=OFFSET($B894,,C$17,,$B$7-C$17),"",OFFSET($B894,,C$17,,$B$7-C$17))),D894),
SMALL(IF((SMALL(OFFSET($B894,,L895-1,,$B$7-L895+1),ROW(INDIRECT("a1:a"&amp;$B$7-L895+1)))=OFFSET($B895,,L895-1))*(MATCH(OFFSET($B895,,L895-1),SMALL(OFFSET($B894,,L895-1,,$B$7-L895+1),ROW(INDIRECT("a1:a"&amp;$B$7-L895+1))),0)=ROW(INDIRECT("a1:a"&amp;$B$7-L895+1))),"",SMALL(OFFSET($B894,,L895-1,,$B$7-L895+1),ROW(INDIRECT("a1:a"&amp;$B$7-L895+1)))),D$17-L895)),
SMALL(IF((SMALL(OFFSET($B894,,L895-1,,$B$7-L895+1),ROW(INDIRECT("a1:a"&amp;$B$7-L895+1)))=OFFSET($B895,,L895-1))*(MATCH(OFFSET($B895,,L895-1),SMALL(OFFSET($B894,,L895-1,,$B$7-L895+1),ROW(INDIRECT("a1:a"&amp;$B$7-L895+1))),0)=ROW(INDIRECT("a1:a"&amp;$B$7-L895+1))),"",SMALL(OFFSET($B894,,L895-1,,$B$7-L895+1),ROW(INDIRECT("a1:a"&amp;$B$7-L895+1)))),D$17-L895)))</f>
        <v>1</v>
      </c>
      <c r="E895" s="8">
        <f t="array" aca="1" ref="E895" ca="1">IF(OR($A895&gt;$B$9,E$17&gt;$B$7),"",CHOOSE(E$15,IF(M895=99,
IF(SUM(--(TRANSPOSE(LARGE(OFFSET($B894,,E$17,,$B$7-E$17),ROW(INDIRECT("a1:a"&amp;$B$7-E$17))))=OFFSET($B894,,E$17,,$B$7-E$17)))=$B$7-E$17,MIN(IF(E894&gt;=OFFSET($B894,,D$17,,$B$7-D$17),"",OFFSET($B894,,D$17,,$B$7-D$17))),E894),
SMALL(IF((SMALL(OFFSET($B894,,M895-1,,$B$7-M895+1),ROW(INDIRECT("a1:a"&amp;$B$7-M895+1)))=OFFSET($B895,,M895-1))*(MATCH(OFFSET($B895,,M895-1),SMALL(OFFSET($B894,,M895-1,,$B$7-M895+1),ROW(INDIRECT("a1:a"&amp;$B$7-M895+1))),0)=ROW(INDIRECT("a1:a"&amp;$B$7-M895+1))),"",SMALL(OFFSET($B894,,M895-1,,$B$7-M895+1),ROW(INDIRECT("a1:a"&amp;$B$7-M895+1)))),E$17-M895)),
SMALL(IF((SMALL(OFFSET($B894,,M895-1,,$B$7-M895+1),ROW(INDIRECT("a1:a"&amp;$B$7-M895+1)))=OFFSET($B895,,M895-1))*(MATCH(OFFSET($B895,,M895-1),SMALL(OFFSET($B894,,M895-1,,$B$7-M895+1),ROW(INDIRECT("a1:a"&amp;$B$7-M895+1))),0)=ROW(INDIRECT("a1:a"&amp;$B$7-M895+1))),"",SMALL(OFFSET($B894,,M895-1,,$B$7-M895+1),ROW(INDIRECT("a1:a"&amp;$B$7-M895+1)))),E$17-M895)))</f>
        <v>1</v>
      </c>
      <c r="F895" s="8">
        <f t="array" aca="1" ref="F895" ca="1">IF(OR($A895&gt;$B$9,F$17&gt;$B$7),"",CHOOSE(F$15,IF(N895=99,
IF(SUM(--(TRANSPOSE(LARGE(OFFSET($B894,,F$17,,$B$7-F$17),ROW(INDIRECT("a1:a"&amp;$B$7-F$17))))=OFFSET($B894,,F$17,,$B$7-F$17)))=$B$7-F$17,MIN(IF(F894&gt;=OFFSET($B894,,E$17,,$B$7-E$17),"",OFFSET($B894,,E$17,,$B$7-E$17))),F894),
SMALL(IF((SMALL(OFFSET($B894,,N895-1,,$B$7-N895+1),ROW(INDIRECT("a1:a"&amp;$B$7-N895+1)))=OFFSET($B895,,N895-1))*(MATCH(OFFSET($B895,,N895-1),SMALL(OFFSET($B894,,N895-1,,$B$7-N895+1),ROW(INDIRECT("a1:a"&amp;$B$7-N895+1))),0)=ROW(INDIRECT("a1:a"&amp;$B$7-N895+1))),"",SMALL(OFFSET($B894,,N895-1,,$B$7-N895+1),ROW(INDIRECT("a1:a"&amp;$B$7-N895+1)))),F$17-N895)),
SMALL(IF((SMALL(OFFSET($B894,,N895-1,,$B$7-N895+1),ROW(INDIRECT("a1:a"&amp;$B$7-N895+1)))=OFFSET($B895,,N895-1))*(MATCH(OFFSET($B895,,N895-1),SMALL(OFFSET($B894,,N895-1,,$B$7-N895+1),ROW(INDIRECT("a1:a"&amp;$B$7-N895+1))),0)=ROW(INDIRECT("a1:a"&amp;$B$7-N895+1))),"",SMALL(OFFSET($B894,,N895-1,,$B$7-N895+1),ROW(INDIRECT("a1:a"&amp;$B$7-N895+1)))),F$17-N895)))</f>
        <v>2</v>
      </c>
      <c r="G895" s="8">
        <f t="array" aca="1" ref="G895" ca="1">IF(OR($A895&gt;$B$9,G$17&gt;$B$7),"",CHOOSE(G$15,IF(O895=99,
IF(SUM(--(TRANSPOSE(LARGE(OFFSET($B894,,G$17,,$B$7-G$17),ROW(INDIRECT("a1:a"&amp;$B$7-G$17))))=OFFSET($B894,,G$17,,$B$7-G$17)))=$B$7-G$17,MIN(IF(G894&gt;=OFFSET($B894,,F$17,,$B$7-F$17),"",OFFSET($B894,,F$17,,$B$7-F$17))),G894),
SMALL(IF((SMALL(OFFSET($B894,,O895-1,,$B$7-O895+1),ROW(INDIRECT("a1:a"&amp;$B$7-O895+1)))=OFFSET($B895,,O895-1))*(MATCH(OFFSET($B895,,O895-1),SMALL(OFFSET($B894,,O895-1,,$B$7-O895+1),ROW(INDIRECT("a1:a"&amp;$B$7-O895+1))),0)=ROW(INDIRECT("a1:a"&amp;$B$7-O895+1))),"",SMALL(OFFSET($B894,,O895-1,,$B$7-O895+1),ROW(INDIRECT("a1:a"&amp;$B$7-O895+1)))),G$17-O895)),
SMALL(IF((SMALL(OFFSET($B894,,O895-1,,$B$7-O895+1),ROW(INDIRECT("a1:a"&amp;$B$7-O895+1)))=OFFSET($B895,,O895-1))*(MATCH(OFFSET($B895,,O895-1),SMALL(OFFSET($B894,,O895-1,,$B$7-O895+1),ROW(INDIRECT("a1:a"&amp;$B$7-O895+1))),0)=ROW(INDIRECT("a1:a"&amp;$B$7-O895+1))),"",SMALL(OFFSET($B894,,O895-1,,$B$7-O895+1),ROW(INDIRECT("a1:a"&amp;$B$7-O895+1)))),G$17-O895)))</f>
        <v>1</v>
      </c>
      <c r="H895" s="8">
        <f t="array" aca="1" ref="H895" ca="1">IF(OR($A895&gt;$B$9,H$17&gt;$B$7),"",CHOOSE(H$15,IF(P895=99,
IF(SUM(--(TRANSPOSE(LARGE(OFFSET($B894,,H$17,,$B$7-H$17),ROW(INDIRECT("a1:a"&amp;$B$7-H$17))))=OFFSET($B894,,H$17,,$B$7-H$17)))=$B$7-H$17,MIN(IF(H894&gt;=OFFSET($B894,,G$17,,$B$7-G$17),"",OFFSET($B894,,G$17,,$B$7-G$17))),H894),
SMALL(IF((SMALL(OFFSET($B894,,P895-1,,$B$7-P895+1),ROW(INDIRECT("a1:a"&amp;$B$7-P895+1)))=OFFSET($B895,,P895-1))*(MATCH(OFFSET($B895,,P895-1),SMALL(OFFSET($B894,,P895-1,,$B$7-P895+1),ROW(INDIRECT("a1:a"&amp;$B$7-P895+1))),0)=ROW(INDIRECT("a1:a"&amp;$B$7-P895+1))),"",SMALL(OFFSET($B894,,P895-1,,$B$7-P895+1),ROW(INDIRECT("a1:a"&amp;$B$7-P895+1)))),H$17-P895)),
SMALL(IF((SMALL(OFFSET($B894,,P895-1,,$B$7-P895+1),ROW(INDIRECT("a1:a"&amp;$B$7-P895+1)))=OFFSET($B895,,P895-1))*(MATCH(OFFSET($B895,,P895-1),SMALL(OFFSET($B894,,P895-1,,$B$7-P895+1),ROW(INDIRECT("a1:a"&amp;$B$7-P895+1))),0)=ROW(INDIRECT("a1:a"&amp;$B$7-P895+1))),"",SMALL(OFFSET($B894,,P895-1,,$B$7-P895+1),ROW(INDIRECT("a1:a"&amp;$B$7-P895+1)))),H$17-P895)))</f>
        <v>4</v>
      </c>
      <c r="I895" s="44">
        <f t="array" aca="1" ref="I895" ca="1">IF(OR($A895&gt;$B$9,I$17&gt;$B$7),"",CHOOSE(I$15,IF(Q895=99,
IF(SUM(--(TRANSPOSE(LARGE(OFFSET($B894,,I$17,,$B$7-I$17),ROW(INDIRECT("a1:a"&amp;$B$7-I$17))))=OFFSET($B894,,I$17,,$B$7-I$17)))=$B$7-I$17,MIN(IF(I894&gt;=OFFSET($B894,,H$17,,$B$7-H$17),"",OFFSET($B894,,H$17,,$B$7-H$17))),I894),
SMALL(IF((SMALL(OFFSET($B894,,Q895-1,,$B$7-Q895+1),ROW(INDIRECT("a1:a"&amp;$B$7-Q895+1)))=OFFSET($B895,,Q895-1))*(MATCH(OFFSET($B895,,Q895-1),SMALL(OFFSET($B894,,Q895-1,,$B$7-Q895+1),ROW(INDIRECT("a1:a"&amp;$B$7-Q895+1))),0)=ROW(INDIRECT("a1:a"&amp;$B$7-Q895+1))),"",SMALL(OFFSET($B894,,Q895-1,,$B$7-Q895+1),ROW(INDIRECT("a1:a"&amp;$B$7-Q895+1)))),I$17-Q895)),
SMALL(IF((SMALL(OFFSET($B894,,Q895-1,,$B$7-Q895+1),ROW(INDIRECT("a1:a"&amp;$B$7-Q895+1)))=OFFSET($B895,,Q895-1))*(MATCH(OFFSET($B895,,Q895-1),SMALL(OFFSET($B894,,Q895-1,,$B$7-Q895+1),ROW(INDIRECT("a1:a"&amp;$B$7-Q895+1))),0)=ROW(INDIRECT("a1:a"&amp;$B$7-Q895+1))),"",SMALL(OFFSET($B894,,Q895-1,,$B$7-Q895+1),ROW(INDIRECT("a1:a"&amp;$B$7-Q895+1)))),I$17-Q895)))</f>
        <v>3</v>
      </c>
      <c r="J895" s="13"/>
      <c r="K895" s="26">
        <f t="array" aca="1" ref="K895" ca="1">MIN(IF($B895:B895&gt;$B894:B894,COLUMN($B$18:B894)-COLUMN($B$18)+1,99))</f>
        <v>99</v>
      </c>
      <c r="L895" s="26">
        <f t="array" aca="1" ref="L895" ca="1">MIN(IF($B895:C895&gt;$B894:C894,COLUMN($B$18:C894)-COLUMN($B$18)+1,99))</f>
        <v>99</v>
      </c>
      <c r="M895" s="26">
        <f t="array" aca="1" ref="M895" ca="1">MIN(IF($B895:D895&gt;$B894:D894,COLUMN($B$18:D894)-COLUMN($B$18)+1,99))</f>
        <v>99</v>
      </c>
      <c r="N895" s="26">
        <f t="array" aca="1" ref="N895" ca="1">MIN(IF($B895:E895&gt;$B894:E894,COLUMN($B$18:E894)-COLUMN($B$18)+1,99))</f>
        <v>99</v>
      </c>
      <c r="O895" s="26">
        <f t="array" aca="1" ref="O895" ca="1">MIN(IF($B895:F895&gt;$B894:F894,COLUMN($B$18:F894)-COLUMN($B$18)+1,99))</f>
        <v>99</v>
      </c>
      <c r="P895" s="26">
        <f t="array" aca="1" ref="P895" ca="1">MIN(IF($B895:G895&gt;$B894:G894,COLUMN($B$18:G894)-COLUMN($B$18)+1,99))</f>
        <v>99</v>
      </c>
      <c r="Q895" s="48">
        <f t="array" aca="1" ref="Q895" ca="1">MIN(IF($B895:H895&gt;$B894:H894,COLUMN($B$18:H894)-COLUMN($B$18)+1,99))</f>
        <v>7</v>
      </c>
    </row>
    <row r="896" spans="1:17" x14ac:dyDescent="0.25">
      <c r="A896" s="10">
        <v>879</v>
      </c>
      <c r="B896" s="8">
        <f t="array" aca="1" ref="B896" ca="1">IF(A896&gt;$B$9,"",IF(SUM(--(TRANSPOSE(LARGE(OFFSET($B895,,B$17,,$B$7-B$17),ROW(INDIRECT("a1:a"&amp;$B$7-B$17))))=OFFSET($B895,,B$17,,$B$7-B$17)))=$B$7-B$17,OFFSET($B$12,,MATCH(B895,$B$12:$H$12,FALSE)),B895))</f>
        <v>2</v>
      </c>
      <c r="C896" s="8">
        <f t="array" aca="1" ref="C896" ca="1">IF(OR($A896&gt;$B$9,C$17&gt;$B$7),"",CHOOSE(C$15,IF(K896=99,
IF(SUM(--(TRANSPOSE(LARGE(OFFSET($B895,,C$17,,$B$7-C$17),ROW(INDIRECT("a1:a"&amp;$B$7-C$17))))=OFFSET($B895,,C$17,,$B$7-C$17)))=$B$7-C$17,MIN(IF(C895&gt;=OFFSET($B895,,B$17,,$B$7-B$17),"",OFFSET($B895,,B$17,,$B$7-B$17))),C895),
SMALL(IF((SMALL(OFFSET($B895,,K896-1,,$B$7-K896+1),ROW(INDIRECT("a1:a"&amp;$B$7-K896+1)))=OFFSET($B896,,K896-1))*(MATCH(OFFSET($B896,,K896-1),SMALL(OFFSET($B895,,K896-1,,$B$7-K896+1),ROW(INDIRECT("a1:a"&amp;$B$7-K896+1))),0)=ROW(INDIRECT("a1:a"&amp;$B$7-K896+1))),"",SMALL(OFFSET($B895,,K896-1,,$B$7-K896+1),ROW(INDIRECT("a1:a"&amp;$B$7-K896+1)))),C$17-K896)),
SMALL(IF((SMALL(OFFSET($B895,,K896-1,,$B$7-K896+1),ROW(INDIRECT("a1:a"&amp;$B$7-K896+1)))=OFFSET($B896,,K896-1))*(MATCH(OFFSET($B896,,K896-1),SMALL(OFFSET($B895,,K896-1,,$B$7-K896+1),ROW(INDIRECT("a1:a"&amp;$B$7-K896+1))),0)=ROW(INDIRECT("a1:a"&amp;$B$7-K896+1))),"",SMALL(OFFSET($B895,,K896-1,,$B$7-K896+1),ROW(INDIRECT("a1:a"&amp;$B$7-K896+1)))),C$17-K896)))</f>
        <v>3</v>
      </c>
      <c r="D896" s="8">
        <f t="array" aca="1" ref="D896" ca="1">IF(OR($A896&gt;$B$9,D$17&gt;$B$7),"",CHOOSE(D$15,IF(L896=99,
IF(SUM(--(TRANSPOSE(LARGE(OFFSET($B895,,D$17,,$B$7-D$17),ROW(INDIRECT("a1:a"&amp;$B$7-D$17))))=OFFSET($B895,,D$17,,$B$7-D$17)))=$B$7-D$17,MIN(IF(D895&gt;=OFFSET($B895,,C$17,,$B$7-C$17),"",OFFSET($B895,,C$17,,$B$7-C$17))),D895),
SMALL(IF((SMALL(OFFSET($B895,,L896-1,,$B$7-L896+1),ROW(INDIRECT("a1:a"&amp;$B$7-L896+1)))=OFFSET($B896,,L896-1))*(MATCH(OFFSET($B896,,L896-1),SMALL(OFFSET($B895,,L896-1,,$B$7-L896+1),ROW(INDIRECT("a1:a"&amp;$B$7-L896+1))),0)=ROW(INDIRECT("a1:a"&amp;$B$7-L896+1))),"",SMALL(OFFSET($B895,,L896-1,,$B$7-L896+1),ROW(INDIRECT("a1:a"&amp;$B$7-L896+1)))),D$17-L896)),
SMALL(IF((SMALL(OFFSET($B895,,L896-1,,$B$7-L896+1),ROW(INDIRECT("a1:a"&amp;$B$7-L896+1)))=OFFSET($B896,,L896-1))*(MATCH(OFFSET($B896,,L896-1),SMALL(OFFSET($B895,,L896-1,,$B$7-L896+1),ROW(INDIRECT("a1:a"&amp;$B$7-L896+1))),0)=ROW(INDIRECT("a1:a"&amp;$B$7-L896+1))),"",SMALL(OFFSET($B895,,L896-1,,$B$7-L896+1),ROW(INDIRECT("a1:a"&amp;$B$7-L896+1)))),D$17-L896)))</f>
        <v>1</v>
      </c>
      <c r="E896" s="8">
        <f t="array" aca="1" ref="E896" ca="1">IF(OR($A896&gt;$B$9,E$17&gt;$B$7),"",CHOOSE(E$15,IF(M896=99,
IF(SUM(--(TRANSPOSE(LARGE(OFFSET($B895,,E$17,,$B$7-E$17),ROW(INDIRECT("a1:a"&amp;$B$7-E$17))))=OFFSET($B895,,E$17,,$B$7-E$17)))=$B$7-E$17,MIN(IF(E895&gt;=OFFSET($B895,,D$17,,$B$7-D$17),"",OFFSET($B895,,D$17,,$B$7-D$17))),E895),
SMALL(IF((SMALL(OFFSET($B895,,M896-1,,$B$7-M896+1),ROW(INDIRECT("a1:a"&amp;$B$7-M896+1)))=OFFSET($B896,,M896-1))*(MATCH(OFFSET($B896,,M896-1),SMALL(OFFSET($B895,,M896-1,,$B$7-M896+1),ROW(INDIRECT("a1:a"&amp;$B$7-M896+1))),0)=ROW(INDIRECT("a1:a"&amp;$B$7-M896+1))),"",SMALL(OFFSET($B895,,M896-1,,$B$7-M896+1),ROW(INDIRECT("a1:a"&amp;$B$7-M896+1)))),E$17-M896)),
SMALL(IF((SMALL(OFFSET($B895,,M896-1,,$B$7-M896+1),ROW(INDIRECT("a1:a"&amp;$B$7-M896+1)))=OFFSET($B896,,M896-1))*(MATCH(OFFSET($B896,,M896-1),SMALL(OFFSET($B895,,M896-1,,$B$7-M896+1),ROW(INDIRECT("a1:a"&amp;$B$7-M896+1))),0)=ROW(INDIRECT("a1:a"&amp;$B$7-M896+1))),"",SMALL(OFFSET($B895,,M896-1,,$B$7-M896+1),ROW(INDIRECT("a1:a"&amp;$B$7-M896+1)))),E$17-M896)))</f>
        <v>1</v>
      </c>
      <c r="F896" s="8">
        <f t="array" aca="1" ref="F896" ca="1">IF(OR($A896&gt;$B$9,F$17&gt;$B$7),"",CHOOSE(F$15,IF(N896=99,
IF(SUM(--(TRANSPOSE(LARGE(OFFSET($B895,,F$17,,$B$7-F$17),ROW(INDIRECT("a1:a"&amp;$B$7-F$17))))=OFFSET($B895,,F$17,,$B$7-F$17)))=$B$7-F$17,MIN(IF(F895&gt;=OFFSET($B895,,E$17,,$B$7-E$17),"",OFFSET($B895,,E$17,,$B$7-E$17))),F895),
SMALL(IF((SMALL(OFFSET($B895,,N896-1,,$B$7-N896+1),ROW(INDIRECT("a1:a"&amp;$B$7-N896+1)))=OFFSET($B896,,N896-1))*(MATCH(OFFSET($B896,,N896-1),SMALL(OFFSET($B895,,N896-1,,$B$7-N896+1),ROW(INDIRECT("a1:a"&amp;$B$7-N896+1))),0)=ROW(INDIRECT("a1:a"&amp;$B$7-N896+1))),"",SMALL(OFFSET($B895,,N896-1,,$B$7-N896+1),ROW(INDIRECT("a1:a"&amp;$B$7-N896+1)))),F$17-N896)),
SMALL(IF((SMALL(OFFSET($B895,,N896-1,,$B$7-N896+1),ROW(INDIRECT("a1:a"&amp;$B$7-N896+1)))=OFFSET($B896,,N896-1))*(MATCH(OFFSET($B896,,N896-1),SMALL(OFFSET($B895,,N896-1,,$B$7-N896+1),ROW(INDIRECT("a1:a"&amp;$B$7-N896+1))),0)=ROW(INDIRECT("a1:a"&amp;$B$7-N896+1))),"",SMALL(OFFSET($B895,,N896-1,,$B$7-N896+1),ROW(INDIRECT("a1:a"&amp;$B$7-N896+1)))),F$17-N896)))</f>
        <v>2</v>
      </c>
      <c r="G896" s="8">
        <f t="array" aca="1" ref="G896" ca="1">IF(OR($A896&gt;$B$9,G$17&gt;$B$7),"",CHOOSE(G$15,IF(O896=99,
IF(SUM(--(TRANSPOSE(LARGE(OFFSET($B895,,G$17,,$B$7-G$17),ROW(INDIRECT("a1:a"&amp;$B$7-G$17))))=OFFSET($B895,,G$17,,$B$7-G$17)))=$B$7-G$17,MIN(IF(G895&gt;=OFFSET($B895,,F$17,,$B$7-F$17),"",OFFSET($B895,,F$17,,$B$7-F$17))),G895),
SMALL(IF((SMALL(OFFSET($B895,,O896-1,,$B$7-O896+1),ROW(INDIRECT("a1:a"&amp;$B$7-O896+1)))=OFFSET($B896,,O896-1))*(MATCH(OFFSET($B896,,O896-1),SMALL(OFFSET($B895,,O896-1,,$B$7-O896+1),ROW(INDIRECT("a1:a"&amp;$B$7-O896+1))),0)=ROW(INDIRECT("a1:a"&amp;$B$7-O896+1))),"",SMALL(OFFSET($B895,,O896-1,,$B$7-O896+1),ROW(INDIRECT("a1:a"&amp;$B$7-O896+1)))),G$17-O896)),
SMALL(IF((SMALL(OFFSET($B895,,O896-1,,$B$7-O896+1),ROW(INDIRECT("a1:a"&amp;$B$7-O896+1)))=OFFSET($B896,,O896-1))*(MATCH(OFFSET($B896,,O896-1),SMALL(OFFSET($B895,,O896-1,,$B$7-O896+1),ROW(INDIRECT("a1:a"&amp;$B$7-O896+1))),0)=ROW(INDIRECT("a1:a"&amp;$B$7-O896+1))),"",SMALL(OFFSET($B895,,O896-1,,$B$7-O896+1),ROW(INDIRECT("a1:a"&amp;$B$7-O896+1)))),G$17-O896)))</f>
        <v>3</v>
      </c>
      <c r="H896" s="8">
        <f t="array" aca="1" ref="H896" ca="1">IF(OR($A896&gt;$B$9,H$17&gt;$B$7),"",CHOOSE(H$15,IF(P896=99,
IF(SUM(--(TRANSPOSE(LARGE(OFFSET($B895,,H$17,,$B$7-H$17),ROW(INDIRECT("a1:a"&amp;$B$7-H$17))))=OFFSET($B895,,H$17,,$B$7-H$17)))=$B$7-H$17,MIN(IF(H895&gt;=OFFSET($B895,,G$17,,$B$7-G$17),"",OFFSET($B895,,G$17,,$B$7-G$17))),H895),
SMALL(IF((SMALL(OFFSET($B895,,P896-1,,$B$7-P896+1),ROW(INDIRECT("a1:a"&amp;$B$7-P896+1)))=OFFSET($B896,,P896-1))*(MATCH(OFFSET($B896,,P896-1),SMALL(OFFSET($B895,,P896-1,,$B$7-P896+1),ROW(INDIRECT("a1:a"&amp;$B$7-P896+1))),0)=ROW(INDIRECT("a1:a"&amp;$B$7-P896+1))),"",SMALL(OFFSET($B895,,P896-1,,$B$7-P896+1),ROW(INDIRECT("a1:a"&amp;$B$7-P896+1)))),H$17-P896)),
SMALL(IF((SMALL(OFFSET($B895,,P896-1,,$B$7-P896+1),ROW(INDIRECT("a1:a"&amp;$B$7-P896+1)))=OFFSET($B896,,P896-1))*(MATCH(OFFSET($B896,,P896-1),SMALL(OFFSET($B895,,P896-1,,$B$7-P896+1),ROW(INDIRECT("a1:a"&amp;$B$7-P896+1))),0)=ROW(INDIRECT("a1:a"&amp;$B$7-P896+1))),"",SMALL(OFFSET($B895,,P896-1,,$B$7-P896+1),ROW(INDIRECT("a1:a"&amp;$B$7-P896+1)))),H$17-P896)))</f>
        <v>1</v>
      </c>
      <c r="I896" s="44">
        <f t="array" aca="1" ref="I896" ca="1">IF(OR($A896&gt;$B$9,I$17&gt;$B$7),"",CHOOSE(I$15,IF(Q896=99,
IF(SUM(--(TRANSPOSE(LARGE(OFFSET($B895,,I$17,,$B$7-I$17),ROW(INDIRECT("a1:a"&amp;$B$7-I$17))))=OFFSET($B895,,I$17,,$B$7-I$17)))=$B$7-I$17,MIN(IF(I895&gt;=OFFSET($B895,,H$17,,$B$7-H$17),"",OFFSET($B895,,H$17,,$B$7-H$17))),I895),
SMALL(IF((SMALL(OFFSET($B895,,Q896-1,,$B$7-Q896+1),ROW(INDIRECT("a1:a"&amp;$B$7-Q896+1)))=OFFSET($B896,,Q896-1))*(MATCH(OFFSET($B896,,Q896-1),SMALL(OFFSET($B895,,Q896-1,,$B$7-Q896+1),ROW(INDIRECT("a1:a"&amp;$B$7-Q896+1))),0)=ROW(INDIRECT("a1:a"&amp;$B$7-Q896+1))),"",SMALL(OFFSET($B895,,Q896-1,,$B$7-Q896+1),ROW(INDIRECT("a1:a"&amp;$B$7-Q896+1)))),I$17-Q896)),
SMALL(IF((SMALL(OFFSET($B895,,Q896-1,,$B$7-Q896+1),ROW(INDIRECT("a1:a"&amp;$B$7-Q896+1)))=OFFSET($B896,,Q896-1))*(MATCH(OFFSET($B896,,Q896-1),SMALL(OFFSET($B895,,Q896-1,,$B$7-Q896+1),ROW(INDIRECT("a1:a"&amp;$B$7-Q896+1))),0)=ROW(INDIRECT("a1:a"&amp;$B$7-Q896+1))),"",SMALL(OFFSET($B895,,Q896-1,,$B$7-Q896+1),ROW(INDIRECT("a1:a"&amp;$B$7-Q896+1)))),I$17-Q896)))</f>
        <v>4</v>
      </c>
      <c r="J896" s="13"/>
      <c r="K896" s="26">
        <f t="array" aca="1" ref="K896" ca="1">MIN(IF($B896:B896&gt;$B895:B895,COLUMN($B$18:B895)-COLUMN($B$18)+1,99))</f>
        <v>99</v>
      </c>
      <c r="L896" s="26">
        <f t="array" aca="1" ref="L896" ca="1">MIN(IF($B896:C896&gt;$B895:C895,COLUMN($B$18:C895)-COLUMN($B$18)+1,99))</f>
        <v>99</v>
      </c>
      <c r="M896" s="26">
        <f t="array" aca="1" ref="M896" ca="1">MIN(IF($B896:D896&gt;$B895:D895,COLUMN($B$18:D895)-COLUMN($B$18)+1,99))</f>
        <v>99</v>
      </c>
      <c r="N896" s="26">
        <f t="array" aca="1" ref="N896" ca="1">MIN(IF($B896:E896&gt;$B895:E895,COLUMN($B$18:E895)-COLUMN($B$18)+1,99))</f>
        <v>99</v>
      </c>
      <c r="O896" s="26">
        <f t="array" aca="1" ref="O896" ca="1">MIN(IF($B896:F896&gt;$B895:F895,COLUMN($B$18:F895)-COLUMN($B$18)+1,99))</f>
        <v>99</v>
      </c>
      <c r="P896" s="26">
        <f t="array" aca="1" ref="P896" ca="1">MIN(IF($B896:G896&gt;$B895:G895,COLUMN($B$18:G895)-COLUMN($B$18)+1,99))</f>
        <v>6</v>
      </c>
      <c r="Q896" s="48">
        <f t="array" aca="1" ref="Q896" ca="1">MIN(IF($B896:H896&gt;$B895:H895,COLUMN($B$18:H895)-COLUMN($B$18)+1,99))</f>
        <v>6</v>
      </c>
    </row>
    <row r="897" spans="1:17" x14ac:dyDescent="0.25">
      <c r="A897" s="10">
        <v>880</v>
      </c>
      <c r="B897" s="8">
        <f t="array" aca="1" ref="B897" ca="1">IF(A897&gt;$B$9,"",IF(SUM(--(TRANSPOSE(LARGE(OFFSET($B896,,B$17,,$B$7-B$17),ROW(INDIRECT("a1:a"&amp;$B$7-B$17))))=OFFSET($B896,,B$17,,$B$7-B$17)))=$B$7-B$17,OFFSET($B$12,,MATCH(B896,$B$12:$H$12,FALSE)),B896))</f>
        <v>2</v>
      </c>
      <c r="C897" s="8">
        <f t="array" aca="1" ref="C897" ca="1">IF(OR($A897&gt;$B$9,C$17&gt;$B$7),"",CHOOSE(C$15,IF(K897=99,
IF(SUM(--(TRANSPOSE(LARGE(OFFSET($B896,,C$17,,$B$7-C$17),ROW(INDIRECT("a1:a"&amp;$B$7-C$17))))=OFFSET($B896,,C$17,,$B$7-C$17)))=$B$7-C$17,MIN(IF(C896&gt;=OFFSET($B896,,B$17,,$B$7-B$17),"",OFFSET($B896,,B$17,,$B$7-B$17))),C896),
SMALL(IF((SMALL(OFFSET($B896,,K897-1,,$B$7-K897+1),ROW(INDIRECT("a1:a"&amp;$B$7-K897+1)))=OFFSET($B897,,K897-1))*(MATCH(OFFSET($B897,,K897-1),SMALL(OFFSET($B896,,K897-1,,$B$7-K897+1),ROW(INDIRECT("a1:a"&amp;$B$7-K897+1))),0)=ROW(INDIRECT("a1:a"&amp;$B$7-K897+1))),"",SMALL(OFFSET($B896,,K897-1,,$B$7-K897+1),ROW(INDIRECT("a1:a"&amp;$B$7-K897+1)))),C$17-K897)),
SMALL(IF((SMALL(OFFSET($B896,,K897-1,,$B$7-K897+1),ROW(INDIRECT("a1:a"&amp;$B$7-K897+1)))=OFFSET($B897,,K897-1))*(MATCH(OFFSET($B897,,K897-1),SMALL(OFFSET($B896,,K897-1,,$B$7-K897+1),ROW(INDIRECT("a1:a"&amp;$B$7-K897+1))),0)=ROW(INDIRECT("a1:a"&amp;$B$7-K897+1))),"",SMALL(OFFSET($B896,,K897-1,,$B$7-K897+1),ROW(INDIRECT("a1:a"&amp;$B$7-K897+1)))),C$17-K897)))</f>
        <v>3</v>
      </c>
      <c r="D897" s="8">
        <f t="array" aca="1" ref="D897" ca="1">IF(OR($A897&gt;$B$9,D$17&gt;$B$7),"",CHOOSE(D$15,IF(L897=99,
IF(SUM(--(TRANSPOSE(LARGE(OFFSET($B896,,D$17,,$B$7-D$17),ROW(INDIRECT("a1:a"&amp;$B$7-D$17))))=OFFSET($B896,,D$17,,$B$7-D$17)))=$B$7-D$17,MIN(IF(D896&gt;=OFFSET($B896,,C$17,,$B$7-C$17),"",OFFSET($B896,,C$17,,$B$7-C$17))),D896),
SMALL(IF((SMALL(OFFSET($B896,,L897-1,,$B$7-L897+1),ROW(INDIRECT("a1:a"&amp;$B$7-L897+1)))=OFFSET($B897,,L897-1))*(MATCH(OFFSET($B897,,L897-1),SMALL(OFFSET($B896,,L897-1,,$B$7-L897+1),ROW(INDIRECT("a1:a"&amp;$B$7-L897+1))),0)=ROW(INDIRECT("a1:a"&amp;$B$7-L897+1))),"",SMALL(OFFSET($B896,,L897-1,,$B$7-L897+1),ROW(INDIRECT("a1:a"&amp;$B$7-L897+1)))),D$17-L897)),
SMALL(IF((SMALL(OFFSET($B896,,L897-1,,$B$7-L897+1),ROW(INDIRECT("a1:a"&amp;$B$7-L897+1)))=OFFSET($B897,,L897-1))*(MATCH(OFFSET($B897,,L897-1),SMALL(OFFSET($B896,,L897-1,,$B$7-L897+1),ROW(INDIRECT("a1:a"&amp;$B$7-L897+1))),0)=ROW(INDIRECT("a1:a"&amp;$B$7-L897+1))),"",SMALL(OFFSET($B896,,L897-1,,$B$7-L897+1),ROW(INDIRECT("a1:a"&amp;$B$7-L897+1)))),D$17-L897)))</f>
        <v>1</v>
      </c>
      <c r="E897" s="8">
        <f t="array" aca="1" ref="E897" ca="1">IF(OR($A897&gt;$B$9,E$17&gt;$B$7),"",CHOOSE(E$15,IF(M897=99,
IF(SUM(--(TRANSPOSE(LARGE(OFFSET($B896,,E$17,,$B$7-E$17),ROW(INDIRECT("a1:a"&amp;$B$7-E$17))))=OFFSET($B896,,E$17,,$B$7-E$17)))=$B$7-E$17,MIN(IF(E896&gt;=OFFSET($B896,,D$17,,$B$7-D$17),"",OFFSET($B896,,D$17,,$B$7-D$17))),E896),
SMALL(IF((SMALL(OFFSET($B896,,M897-1,,$B$7-M897+1),ROW(INDIRECT("a1:a"&amp;$B$7-M897+1)))=OFFSET($B897,,M897-1))*(MATCH(OFFSET($B897,,M897-1),SMALL(OFFSET($B896,,M897-1,,$B$7-M897+1),ROW(INDIRECT("a1:a"&amp;$B$7-M897+1))),0)=ROW(INDIRECT("a1:a"&amp;$B$7-M897+1))),"",SMALL(OFFSET($B896,,M897-1,,$B$7-M897+1),ROW(INDIRECT("a1:a"&amp;$B$7-M897+1)))),E$17-M897)),
SMALL(IF((SMALL(OFFSET($B896,,M897-1,,$B$7-M897+1),ROW(INDIRECT("a1:a"&amp;$B$7-M897+1)))=OFFSET($B897,,M897-1))*(MATCH(OFFSET($B897,,M897-1),SMALL(OFFSET($B896,,M897-1,,$B$7-M897+1),ROW(INDIRECT("a1:a"&amp;$B$7-M897+1))),0)=ROW(INDIRECT("a1:a"&amp;$B$7-M897+1))),"",SMALL(OFFSET($B896,,M897-1,,$B$7-M897+1),ROW(INDIRECT("a1:a"&amp;$B$7-M897+1)))),E$17-M897)))</f>
        <v>1</v>
      </c>
      <c r="F897" s="8">
        <f t="array" aca="1" ref="F897" ca="1">IF(OR($A897&gt;$B$9,F$17&gt;$B$7),"",CHOOSE(F$15,IF(N897=99,
IF(SUM(--(TRANSPOSE(LARGE(OFFSET($B896,,F$17,,$B$7-F$17),ROW(INDIRECT("a1:a"&amp;$B$7-F$17))))=OFFSET($B896,,F$17,,$B$7-F$17)))=$B$7-F$17,MIN(IF(F896&gt;=OFFSET($B896,,E$17,,$B$7-E$17),"",OFFSET($B896,,E$17,,$B$7-E$17))),F896),
SMALL(IF((SMALL(OFFSET($B896,,N897-1,,$B$7-N897+1),ROW(INDIRECT("a1:a"&amp;$B$7-N897+1)))=OFFSET($B897,,N897-1))*(MATCH(OFFSET($B897,,N897-1),SMALL(OFFSET($B896,,N897-1,,$B$7-N897+1),ROW(INDIRECT("a1:a"&amp;$B$7-N897+1))),0)=ROW(INDIRECT("a1:a"&amp;$B$7-N897+1))),"",SMALL(OFFSET($B896,,N897-1,,$B$7-N897+1),ROW(INDIRECT("a1:a"&amp;$B$7-N897+1)))),F$17-N897)),
SMALL(IF((SMALL(OFFSET($B896,,N897-1,,$B$7-N897+1),ROW(INDIRECT("a1:a"&amp;$B$7-N897+1)))=OFFSET($B897,,N897-1))*(MATCH(OFFSET($B897,,N897-1),SMALL(OFFSET($B896,,N897-1,,$B$7-N897+1),ROW(INDIRECT("a1:a"&amp;$B$7-N897+1))),0)=ROW(INDIRECT("a1:a"&amp;$B$7-N897+1))),"",SMALL(OFFSET($B896,,N897-1,,$B$7-N897+1),ROW(INDIRECT("a1:a"&amp;$B$7-N897+1)))),F$17-N897)))</f>
        <v>2</v>
      </c>
      <c r="G897" s="8">
        <f t="array" aca="1" ref="G897" ca="1">IF(OR($A897&gt;$B$9,G$17&gt;$B$7),"",CHOOSE(G$15,IF(O897=99,
IF(SUM(--(TRANSPOSE(LARGE(OFFSET($B896,,G$17,,$B$7-G$17),ROW(INDIRECT("a1:a"&amp;$B$7-G$17))))=OFFSET($B896,,G$17,,$B$7-G$17)))=$B$7-G$17,MIN(IF(G896&gt;=OFFSET($B896,,F$17,,$B$7-F$17),"",OFFSET($B896,,F$17,,$B$7-F$17))),G896),
SMALL(IF((SMALL(OFFSET($B896,,O897-1,,$B$7-O897+1),ROW(INDIRECT("a1:a"&amp;$B$7-O897+1)))=OFFSET($B897,,O897-1))*(MATCH(OFFSET($B897,,O897-1),SMALL(OFFSET($B896,,O897-1,,$B$7-O897+1),ROW(INDIRECT("a1:a"&amp;$B$7-O897+1))),0)=ROW(INDIRECT("a1:a"&amp;$B$7-O897+1))),"",SMALL(OFFSET($B896,,O897-1,,$B$7-O897+1),ROW(INDIRECT("a1:a"&amp;$B$7-O897+1)))),G$17-O897)),
SMALL(IF((SMALL(OFFSET($B896,,O897-1,,$B$7-O897+1),ROW(INDIRECT("a1:a"&amp;$B$7-O897+1)))=OFFSET($B897,,O897-1))*(MATCH(OFFSET($B897,,O897-1),SMALL(OFFSET($B896,,O897-1,,$B$7-O897+1),ROW(INDIRECT("a1:a"&amp;$B$7-O897+1))),0)=ROW(INDIRECT("a1:a"&amp;$B$7-O897+1))),"",SMALL(OFFSET($B896,,O897-1,,$B$7-O897+1),ROW(INDIRECT("a1:a"&amp;$B$7-O897+1)))),G$17-O897)))</f>
        <v>3</v>
      </c>
      <c r="H897" s="8">
        <f t="array" aca="1" ref="H897" ca="1">IF(OR($A897&gt;$B$9,H$17&gt;$B$7),"",CHOOSE(H$15,IF(P897=99,
IF(SUM(--(TRANSPOSE(LARGE(OFFSET($B896,,H$17,,$B$7-H$17),ROW(INDIRECT("a1:a"&amp;$B$7-H$17))))=OFFSET($B896,,H$17,,$B$7-H$17)))=$B$7-H$17,MIN(IF(H896&gt;=OFFSET($B896,,G$17,,$B$7-G$17),"",OFFSET($B896,,G$17,,$B$7-G$17))),H896),
SMALL(IF((SMALL(OFFSET($B896,,P897-1,,$B$7-P897+1),ROW(INDIRECT("a1:a"&amp;$B$7-P897+1)))=OFFSET($B897,,P897-1))*(MATCH(OFFSET($B897,,P897-1),SMALL(OFFSET($B896,,P897-1,,$B$7-P897+1),ROW(INDIRECT("a1:a"&amp;$B$7-P897+1))),0)=ROW(INDIRECT("a1:a"&amp;$B$7-P897+1))),"",SMALL(OFFSET($B896,,P897-1,,$B$7-P897+1),ROW(INDIRECT("a1:a"&amp;$B$7-P897+1)))),H$17-P897)),
SMALL(IF((SMALL(OFFSET($B896,,P897-1,,$B$7-P897+1),ROW(INDIRECT("a1:a"&amp;$B$7-P897+1)))=OFFSET($B897,,P897-1))*(MATCH(OFFSET($B897,,P897-1),SMALL(OFFSET($B896,,P897-1,,$B$7-P897+1),ROW(INDIRECT("a1:a"&amp;$B$7-P897+1))),0)=ROW(INDIRECT("a1:a"&amp;$B$7-P897+1))),"",SMALL(OFFSET($B896,,P897-1,,$B$7-P897+1),ROW(INDIRECT("a1:a"&amp;$B$7-P897+1)))),H$17-P897)))</f>
        <v>4</v>
      </c>
      <c r="I897" s="44">
        <f t="array" aca="1" ref="I897" ca="1">IF(OR($A897&gt;$B$9,I$17&gt;$B$7),"",CHOOSE(I$15,IF(Q897=99,
IF(SUM(--(TRANSPOSE(LARGE(OFFSET($B896,,I$17,,$B$7-I$17),ROW(INDIRECT("a1:a"&amp;$B$7-I$17))))=OFFSET($B896,,I$17,,$B$7-I$17)))=$B$7-I$17,MIN(IF(I896&gt;=OFFSET($B896,,H$17,,$B$7-H$17),"",OFFSET($B896,,H$17,,$B$7-H$17))),I896),
SMALL(IF((SMALL(OFFSET($B896,,Q897-1,,$B$7-Q897+1),ROW(INDIRECT("a1:a"&amp;$B$7-Q897+1)))=OFFSET($B897,,Q897-1))*(MATCH(OFFSET($B897,,Q897-1),SMALL(OFFSET($B896,,Q897-1,,$B$7-Q897+1),ROW(INDIRECT("a1:a"&amp;$B$7-Q897+1))),0)=ROW(INDIRECT("a1:a"&amp;$B$7-Q897+1))),"",SMALL(OFFSET($B896,,Q897-1,,$B$7-Q897+1),ROW(INDIRECT("a1:a"&amp;$B$7-Q897+1)))),I$17-Q897)),
SMALL(IF((SMALL(OFFSET($B896,,Q897-1,,$B$7-Q897+1),ROW(INDIRECT("a1:a"&amp;$B$7-Q897+1)))=OFFSET($B897,,Q897-1))*(MATCH(OFFSET($B897,,Q897-1),SMALL(OFFSET($B896,,Q897-1,,$B$7-Q897+1),ROW(INDIRECT("a1:a"&amp;$B$7-Q897+1))),0)=ROW(INDIRECT("a1:a"&amp;$B$7-Q897+1))),"",SMALL(OFFSET($B896,,Q897-1,,$B$7-Q897+1),ROW(INDIRECT("a1:a"&amp;$B$7-Q897+1)))),I$17-Q897)))</f>
        <v>1</v>
      </c>
      <c r="J897" s="13"/>
      <c r="K897" s="26">
        <f t="array" aca="1" ref="K897" ca="1">MIN(IF($B897:B897&gt;$B896:B896,COLUMN($B$18:B896)-COLUMN($B$18)+1,99))</f>
        <v>99</v>
      </c>
      <c r="L897" s="26">
        <f t="array" aca="1" ref="L897" ca="1">MIN(IF($B897:C897&gt;$B896:C896,COLUMN($B$18:C896)-COLUMN($B$18)+1,99))</f>
        <v>99</v>
      </c>
      <c r="M897" s="26">
        <f t="array" aca="1" ref="M897" ca="1">MIN(IF($B897:D897&gt;$B896:D896,COLUMN($B$18:D896)-COLUMN($B$18)+1,99))</f>
        <v>99</v>
      </c>
      <c r="N897" s="26">
        <f t="array" aca="1" ref="N897" ca="1">MIN(IF($B897:E897&gt;$B896:E896,COLUMN($B$18:E896)-COLUMN($B$18)+1,99))</f>
        <v>99</v>
      </c>
      <c r="O897" s="26">
        <f t="array" aca="1" ref="O897" ca="1">MIN(IF($B897:F897&gt;$B896:F896,COLUMN($B$18:F896)-COLUMN($B$18)+1,99))</f>
        <v>99</v>
      </c>
      <c r="P897" s="26">
        <f t="array" aca="1" ref="P897" ca="1">MIN(IF($B897:G897&gt;$B896:G896,COLUMN($B$18:G896)-COLUMN($B$18)+1,99))</f>
        <v>99</v>
      </c>
      <c r="Q897" s="48">
        <f t="array" aca="1" ref="Q897" ca="1">MIN(IF($B897:H897&gt;$B896:H896,COLUMN($B$18:H896)-COLUMN($B$18)+1,99))</f>
        <v>7</v>
      </c>
    </row>
    <row r="898" spans="1:17" x14ac:dyDescent="0.25">
      <c r="A898" s="10">
        <v>881</v>
      </c>
      <c r="B898" s="8">
        <f t="array" aca="1" ref="B898" ca="1">IF(A898&gt;$B$9,"",IF(SUM(--(TRANSPOSE(LARGE(OFFSET($B897,,B$17,,$B$7-B$17),ROW(INDIRECT("a1:a"&amp;$B$7-B$17))))=OFFSET($B897,,B$17,,$B$7-B$17)))=$B$7-B$17,OFFSET($B$12,,MATCH(B897,$B$12:$H$12,FALSE)),B897))</f>
        <v>2</v>
      </c>
      <c r="C898" s="8">
        <f t="array" aca="1" ref="C898" ca="1">IF(OR($A898&gt;$B$9,C$17&gt;$B$7),"",CHOOSE(C$15,IF(K898=99,
IF(SUM(--(TRANSPOSE(LARGE(OFFSET($B897,,C$17,,$B$7-C$17),ROW(INDIRECT("a1:a"&amp;$B$7-C$17))))=OFFSET($B897,,C$17,,$B$7-C$17)))=$B$7-C$17,MIN(IF(C897&gt;=OFFSET($B897,,B$17,,$B$7-B$17),"",OFFSET($B897,,B$17,,$B$7-B$17))),C897),
SMALL(IF((SMALL(OFFSET($B897,,K898-1,,$B$7-K898+1),ROW(INDIRECT("a1:a"&amp;$B$7-K898+1)))=OFFSET($B898,,K898-1))*(MATCH(OFFSET($B898,,K898-1),SMALL(OFFSET($B897,,K898-1,,$B$7-K898+1),ROW(INDIRECT("a1:a"&amp;$B$7-K898+1))),0)=ROW(INDIRECT("a1:a"&amp;$B$7-K898+1))),"",SMALL(OFFSET($B897,,K898-1,,$B$7-K898+1),ROW(INDIRECT("a1:a"&amp;$B$7-K898+1)))),C$17-K898)),
SMALL(IF((SMALL(OFFSET($B897,,K898-1,,$B$7-K898+1),ROW(INDIRECT("a1:a"&amp;$B$7-K898+1)))=OFFSET($B898,,K898-1))*(MATCH(OFFSET($B898,,K898-1),SMALL(OFFSET($B897,,K898-1,,$B$7-K898+1),ROW(INDIRECT("a1:a"&amp;$B$7-K898+1))),0)=ROW(INDIRECT("a1:a"&amp;$B$7-K898+1))),"",SMALL(OFFSET($B897,,K898-1,,$B$7-K898+1),ROW(INDIRECT("a1:a"&amp;$B$7-K898+1)))),C$17-K898)))</f>
        <v>3</v>
      </c>
      <c r="D898" s="8">
        <f t="array" aca="1" ref="D898" ca="1">IF(OR($A898&gt;$B$9,D$17&gt;$B$7),"",CHOOSE(D$15,IF(L898=99,
IF(SUM(--(TRANSPOSE(LARGE(OFFSET($B897,,D$17,,$B$7-D$17),ROW(INDIRECT("a1:a"&amp;$B$7-D$17))))=OFFSET($B897,,D$17,,$B$7-D$17)))=$B$7-D$17,MIN(IF(D897&gt;=OFFSET($B897,,C$17,,$B$7-C$17),"",OFFSET($B897,,C$17,,$B$7-C$17))),D897),
SMALL(IF((SMALL(OFFSET($B897,,L898-1,,$B$7-L898+1),ROW(INDIRECT("a1:a"&amp;$B$7-L898+1)))=OFFSET($B898,,L898-1))*(MATCH(OFFSET($B898,,L898-1),SMALL(OFFSET($B897,,L898-1,,$B$7-L898+1),ROW(INDIRECT("a1:a"&amp;$B$7-L898+1))),0)=ROW(INDIRECT("a1:a"&amp;$B$7-L898+1))),"",SMALL(OFFSET($B897,,L898-1,,$B$7-L898+1),ROW(INDIRECT("a1:a"&amp;$B$7-L898+1)))),D$17-L898)),
SMALL(IF((SMALL(OFFSET($B897,,L898-1,,$B$7-L898+1),ROW(INDIRECT("a1:a"&amp;$B$7-L898+1)))=OFFSET($B898,,L898-1))*(MATCH(OFFSET($B898,,L898-1),SMALL(OFFSET($B897,,L898-1,,$B$7-L898+1),ROW(INDIRECT("a1:a"&amp;$B$7-L898+1))),0)=ROW(INDIRECT("a1:a"&amp;$B$7-L898+1))),"",SMALL(OFFSET($B897,,L898-1,,$B$7-L898+1),ROW(INDIRECT("a1:a"&amp;$B$7-L898+1)))),D$17-L898)))</f>
        <v>1</v>
      </c>
      <c r="E898" s="8">
        <f t="array" aca="1" ref="E898" ca="1">IF(OR($A898&gt;$B$9,E$17&gt;$B$7),"",CHOOSE(E$15,IF(M898=99,
IF(SUM(--(TRANSPOSE(LARGE(OFFSET($B897,,E$17,,$B$7-E$17),ROW(INDIRECT("a1:a"&amp;$B$7-E$17))))=OFFSET($B897,,E$17,,$B$7-E$17)))=$B$7-E$17,MIN(IF(E897&gt;=OFFSET($B897,,D$17,,$B$7-D$17),"",OFFSET($B897,,D$17,,$B$7-D$17))),E897),
SMALL(IF((SMALL(OFFSET($B897,,M898-1,,$B$7-M898+1),ROW(INDIRECT("a1:a"&amp;$B$7-M898+1)))=OFFSET($B898,,M898-1))*(MATCH(OFFSET($B898,,M898-1),SMALL(OFFSET($B897,,M898-1,,$B$7-M898+1),ROW(INDIRECT("a1:a"&amp;$B$7-M898+1))),0)=ROW(INDIRECT("a1:a"&amp;$B$7-M898+1))),"",SMALL(OFFSET($B897,,M898-1,,$B$7-M898+1),ROW(INDIRECT("a1:a"&amp;$B$7-M898+1)))),E$17-M898)),
SMALL(IF((SMALL(OFFSET($B897,,M898-1,,$B$7-M898+1),ROW(INDIRECT("a1:a"&amp;$B$7-M898+1)))=OFFSET($B898,,M898-1))*(MATCH(OFFSET($B898,,M898-1),SMALL(OFFSET($B897,,M898-1,,$B$7-M898+1),ROW(INDIRECT("a1:a"&amp;$B$7-M898+1))),0)=ROW(INDIRECT("a1:a"&amp;$B$7-M898+1))),"",SMALL(OFFSET($B897,,M898-1,,$B$7-M898+1),ROW(INDIRECT("a1:a"&amp;$B$7-M898+1)))),E$17-M898)))</f>
        <v>1</v>
      </c>
      <c r="F898" s="8">
        <f t="array" aca="1" ref="F898" ca="1">IF(OR($A898&gt;$B$9,F$17&gt;$B$7),"",CHOOSE(F$15,IF(N898=99,
IF(SUM(--(TRANSPOSE(LARGE(OFFSET($B897,,F$17,,$B$7-F$17),ROW(INDIRECT("a1:a"&amp;$B$7-F$17))))=OFFSET($B897,,F$17,,$B$7-F$17)))=$B$7-F$17,MIN(IF(F897&gt;=OFFSET($B897,,E$17,,$B$7-E$17),"",OFFSET($B897,,E$17,,$B$7-E$17))),F897),
SMALL(IF((SMALL(OFFSET($B897,,N898-1,,$B$7-N898+1),ROW(INDIRECT("a1:a"&amp;$B$7-N898+1)))=OFFSET($B898,,N898-1))*(MATCH(OFFSET($B898,,N898-1),SMALL(OFFSET($B897,,N898-1,,$B$7-N898+1),ROW(INDIRECT("a1:a"&amp;$B$7-N898+1))),0)=ROW(INDIRECT("a1:a"&amp;$B$7-N898+1))),"",SMALL(OFFSET($B897,,N898-1,,$B$7-N898+1),ROW(INDIRECT("a1:a"&amp;$B$7-N898+1)))),F$17-N898)),
SMALL(IF((SMALL(OFFSET($B897,,N898-1,,$B$7-N898+1),ROW(INDIRECT("a1:a"&amp;$B$7-N898+1)))=OFFSET($B898,,N898-1))*(MATCH(OFFSET($B898,,N898-1),SMALL(OFFSET($B897,,N898-1,,$B$7-N898+1),ROW(INDIRECT("a1:a"&amp;$B$7-N898+1))),0)=ROW(INDIRECT("a1:a"&amp;$B$7-N898+1))),"",SMALL(OFFSET($B897,,N898-1,,$B$7-N898+1),ROW(INDIRECT("a1:a"&amp;$B$7-N898+1)))),F$17-N898)))</f>
        <v>2</v>
      </c>
      <c r="G898" s="8">
        <f t="array" aca="1" ref="G898" ca="1">IF(OR($A898&gt;$B$9,G$17&gt;$B$7),"",CHOOSE(G$15,IF(O898=99,
IF(SUM(--(TRANSPOSE(LARGE(OFFSET($B897,,G$17,,$B$7-G$17),ROW(INDIRECT("a1:a"&amp;$B$7-G$17))))=OFFSET($B897,,G$17,,$B$7-G$17)))=$B$7-G$17,MIN(IF(G897&gt;=OFFSET($B897,,F$17,,$B$7-F$17),"",OFFSET($B897,,F$17,,$B$7-F$17))),G897),
SMALL(IF((SMALL(OFFSET($B897,,O898-1,,$B$7-O898+1),ROW(INDIRECT("a1:a"&amp;$B$7-O898+1)))=OFFSET($B898,,O898-1))*(MATCH(OFFSET($B898,,O898-1),SMALL(OFFSET($B897,,O898-1,,$B$7-O898+1),ROW(INDIRECT("a1:a"&amp;$B$7-O898+1))),0)=ROW(INDIRECT("a1:a"&amp;$B$7-O898+1))),"",SMALL(OFFSET($B897,,O898-1,,$B$7-O898+1),ROW(INDIRECT("a1:a"&amp;$B$7-O898+1)))),G$17-O898)),
SMALL(IF((SMALL(OFFSET($B897,,O898-1,,$B$7-O898+1),ROW(INDIRECT("a1:a"&amp;$B$7-O898+1)))=OFFSET($B898,,O898-1))*(MATCH(OFFSET($B898,,O898-1),SMALL(OFFSET($B897,,O898-1,,$B$7-O898+1),ROW(INDIRECT("a1:a"&amp;$B$7-O898+1))),0)=ROW(INDIRECT("a1:a"&amp;$B$7-O898+1))),"",SMALL(OFFSET($B897,,O898-1,,$B$7-O898+1),ROW(INDIRECT("a1:a"&amp;$B$7-O898+1)))),G$17-O898)))</f>
        <v>4</v>
      </c>
      <c r="H898" s="8">
        <f t="array" aca="1" ref="H898" ca="1">IF(OR($A898&gt;$B$9,H$17&gt;$B$7),"",CHOOSE(H$15,IF(P898=99,
IF(SUM(--(TRANSPOSE(LARGE(OFFSET($B897,,H$17,,$B$7-H$17),ROW(INDIRECT("a1:a"&amp;$B$7-H$17))))=OFFSET($B897,,H$17,,$B$7-H$17)))=$B$7-H$17,MIN(IF(H897&gt;=OFFSET($B897,,G$17,,$B$7-G$17),"",OFFSET($B897,,G$17,,$B$7-G$17))),H897),
SMALL(IF((SMALL(OFFSET($B897,,P898-1,,$B$7-P898+1),ROW(INDIRECT("a1:a"&amp;$B$7-P898+1)))=OFFSET($B898,,P898-1))*(MATCH(OFFSET($B898,,P898-1),SMALL(OFFSET($B897,,P898-1,,$B$7-P898+1),ROW(INDIRECT("a1:a"&amp;$B$7-P898+1))),0)=ROW(INDIRECT("a1:a"&amp;$B$7-P898+1))),"",SMALL(OFFSET($B897,,P898-1,,$B$7-P898+1),ROW(INDIRECT("a1:a"&amp;$B$7-P898+1)))),H$17-P898)),
SMALL(IF((SMALL(OFFSET($B897,,P898-1,,$B$7-P898+1),ROW(INDIRECT("a1:a"&amp;$B$7-P898+1)))=OFFSET($B898,,P898-1))*(MATCH(OFFSET($B898,,P898-1),SMALL(OFFSET($B897,,P898-1,,$B$7-P898+1),ROW(INDIRECT("a1:a"&amp;$B$7-P898+1))),0)=ROW(INDIRECT("a1:a"&amp;$B$7-P898+1))),"",SMALL(OFFSET($B897,,P898-1,,$B$7-P898+1),ROW(INDIRECT("a1:a"&amp;$B$7-P898+1)))),H$17-P898)))</f>
        <v>1</v>
      </c>
      <c r="I898" s="44">
        <f t="array" aca="1" ref="I898" ca="1">IF(OR($A898&gt;$B$9,I$17&gt;$B$7),"",CHOOSE(I$15,IF(Q898=99,
IF(SUM(--(TRANSPOSE(LARGE(OFFSET($B897,,I$17,,$B$7-I$17),ROW(INDIRECT("a1:a"&amp;$B$7-I$17))))=OFFSET($B897,,I$17,,$B$7-I$17)))=$B$7-I$17,MIN(IF(I897&gt;=OFFSET($B897,,H$17,,$B$7-H$17),"",OFFSET($B897,,H$17,,$B$7-H$17))),I897),
SMALL(IF((SMALL(OFFSET($B897,,Q898-1,,$B$7-Q898+1),ROW(INDIRECT("a1:a"&amp;$B$7-Q898+1)))=OFFSET($B898,,Q898-1))*(MATCH(OFFSET($B898,,Q898-1),SMALL(OFFSET($B897,,Q898-1,,$B$7-Q898+1),ROW(INDIRECT("a1:a"&amp;$B$7-Q898+1))),0)=ROW(INDIRECT("a1:a"&amp;$B$7-Q898+1))),"",SMALL(OFFSET($B897,,Q898-1,,$B$7-Q898+1),ROW(INDIRECT("a1:a"&amp;$B$7-Q898+1)))),I$17-Q898)),
SMALL(IF((SMALL(OFFSET($B897,,Q898-1,,$B$7-Q898+1),ROW(INDIRECT("a1:a"&amp;$B$7-Q898+1)))=OFFSET($B898,,Q898-1))*(MATCH(OFFSET($B898,,Q898-1),SMALL(OFFSET($B897,,Q898-1,,$B$7-Q898+1),ROW(INDIRECT("a1:a"&amp;$B$7-Q898+1))),0)=ROW(INDIRECT("a1:a"&amp;$B$7-Q898+1))),"",SMALL(OFFSET($B897,,Q898-1,,$B$7-Q898+1),ROW(INDIRECT("a1:a"&amp;$B$7-Q898+1)))),I$17-Q898)))</f>
        <v>3</v>
      </c>
      <c r="J898" s="13"/>
      <c r="K898" s="26">
        <f t="array" aca="1" ref="K898" ca="1">MIN(IF($B898:B898&gt;$B897:B897,COLUMN($B$18:B897)-COLUMN($B$18)+1,99))</f>
        <v>99</v>
      </c>
      <c r="L898" s="26">
        <f t="array" aca="1" ref="L898" ca="1">MIN(IF($B898:C898&gt;$B897:C897,COLUMN($B$18:C897)-COLUMN($B$18)+1,99))</f>
        <v>99</v>
      </c>
      <c r="M898" s="26">
        <f t="array" aca="1" ref="M898" ca="1">MIN(IF($B898:D898&gt;$B897:D897,COLUMN($B$18:D897)-COLUMN($B$18)+1,99))</f>
        <v>99</v>
      </c>
      <c r="N898" s="26">
        <f t="array" aca="1" ref="N898" ca="1">MIN(IF($B898:E898&gt;$B897:E897,COLUMN($B$18:E897)-COLUMN($B$18)+1,99))</f>
        <v>99</v>
      </c>
      <c r="O898" s="26">
        <f t="array" aca="1" ref="O898" ca="1">MIN(IF($B898:F898&gt;$B897:F897,COLUMN($B$18:F897)-COLUMN($B$18)+1,99))</f>
        <v>99</v>
      </c>
      <c r="P898" s="26">
        <f t="array" aca="1" ref="P898" ca="1">MIN(IF($B898:G898&gt;$B897:G897,COLUMN($B$18:G897)-COLUMN($B$18)+1,99))</f>
        <v>6</v>
      </c>
      <c r="Q898" s="48">
        <f t="array" aca="1" ref="Q898" ca="1">MIN(IF($B898:H898&gt;$B897:H897,COLUMN($B$18:H897)-COLUMN($B$18)+1,99))</f>
        <v>6</v>
      </c>
    </row>
    <row r="899" spans="1:17" x14ac:dyDescent="0.25">
      <c r="A899" s="10">
        <v>882</v>
      </c>
      <c r="B899" s="8">
        <f t="array" aca="1" ref="B899" ca="1">IF(A899&gt;$B$9,"",IF(SUM(--(TRANSPOSE(LARGE(OFFSET($B898,,B$17,,$B$7-B$17),ROW(INDIRECT("a1:a"&amp;$B$7-B$17))))=OFFSET($B898,,B$17,,$B$7-B$17)))=$B$7-B$17,OFFSET($B$12,,MATCH(B898,$B$12:$H$12,FALSE)),B898))</f>
        <v>2</v>
      </c>
      <c r="C899" s="8">
        <f t="array" aca="1" ref="C899" ca="1">IF(OR($A899&gt;$B$9,C$17&gt;$B$7),"",CHOOSE(C$15,IF(K899=99,
IF(SUM(--(TRANSPOSE(LARGE(OFFSET($B898,,C$17,,$B$7-C$17),ROW(INDIRECT("a1:a"&amp;$B$7-C$17))))=OFFSET($B898,,C$17,,$B$7-C$17)))=$B$7-C$17,MIN(IF(C898&gt;=OFFSET($B898,,B$17,,$B$7-B$17),"",OFFSET($B898,,B$17,,$B$7-B$17))),C898),
SMALL(IF((SMALL(OFFSET($B898,,K899-1,,$B$7-K899+1),ROW(INDIRECT("a1:a"&amp;$B$7-K899+1)))=OFFSET($B899,,K899-1))*(MATCH(OFFSET($B899,,K899-1),SMALL(OFFSET($B898,,K899-1,,$B$7-K899+1),ROW(INDIRECT("a1:a"&amp;$B$7-K899+1))),0)=ROW(INDIRECT("a1:a"&amp;$B$7-K899+1))),"",SMALL(OFFSET($B898,,K899-1,,$B$7-K899+1),ROW(INDIRECT("a1:a"&amp;$B$7-K899+1)))),C$17-K899)),
SMALL(IF((SMALL(OFFSET($B898,,K899-1,,$B$7-K899+1),ROW(INDIRECT("a1:a"&amp;$B$7-K899+1)))=OFFSET($B899,,K899-1))*(MATCH(OFFSET($B899,,K899-1),SMALL(OFFSET($B898,,K899-1,,$B$7-K899+1),ROW(INDIRECT("a1:a"&amp;$B$7-K899+1))),0)=ROW(INDIRECT("a1:a"&amp;$B$7-K899+1))),"",SMALL(OFFSET($B898,,K899-1,,$B$7-K899+1),ROW(INDIRECT("a1:a"&amp;$B$7-K899+1)))),C$17-K899)))</f>
        <v>3</v>
      </c>
      <c r="D899" s="8">
        <f t="array" aca="1" ref="D899" ca="1">IF(OR($A899&gt;$B$9,D$17&gt;$B$7),"",CHOOSE(D$15,IF(L899=99,
IF(SUM(--(TRANSPOSE(LARGE(OFFSET($B898,,D$17,,$B$7-D$17),ROW(INDIRECT("a1:a"&amp;$B$7-D$17))))=OFFSET($B898,,D$17,,$B$7-D$17)))=$B$7-D$17,MIN(IF(D898&gt;=OFFSET($B898,,C$17,,$B$7-C$17),"",OFFSET($B898,,C$17,,$B$7-C$17))),D898),
SMALL(IF((SMALL(OFFSET($B898,,L899-1,,$B$7-L899+1),ROW(INDIRECT("a1:a"&amp;$B$7-L899+1)))=OFFSET($B899,,L899-1))*(MATCH(OFFSET($B899,,L899-1),SMALL(OFFSET($B898,,L899-1,,$B$7-L899+1),ROW(INDIRECT("a1:a"&amp;$B$7-L899+1))),0)=ROW(INDIRECT("a1:a"&amp;$B$7-L899+1))),"",SMALL(OFFSET($B898,,L899-1,,$B$7-L899+1),ROW(INDIRECT("a1:a"&amp;$B$7-L899+1)))),D$17-L899)),
SMALL(IF((SMALL(OFFSET($B898,,L899-1,,$B$7-L899+1),ROW(INDIRECT("a1:a"&amp;$B$7-L899+1)))=OFFSET($B899,,L899-1))*(MATCH(OFFSET($B899,,L899-1),SMALL(OFFSET($B898,,L899-1,,$B$7-L899+1),ROW(INDIRECT("a1:a"&amp;$B$7-L899+1))),0)=ROW(INDIRECT("a1:a"&amp;$B$7-L899+1))),"",SMALL(OFFSET($B898,,L899-1,,$B$7-L899+1),ROW(INDIRECT("a1:a"&amp;$B$7-L899+1)))),D$17-L899)))</f>
        <v>1</v>
      </c>
      <c r="E899" s="8">
        <f t="array" aca="1" ref="E899" ca="1">IF(OR($A899&gt;$B$9,E$17&gt;$B$7),"",CHOOSE(E$15,IF(M899=99,
IF(SUM(--(TRANSPOSE(LARGE(OFFSET($B898,,E$17,,$B$7-E$17),ROW(INDIRECT("a1:a"&amp;$B$7-E$17))))=OFFSET($B898,,E$17,,$B$7-E$17)))=$B$7-E$17,MIN(IF(E898&gt;=OFFSET($B898,,D$17,,$B$7-D$17),"",OFFSET($B898,,D$17,,$B$7-D$17))),E898),
SMALL(IF((SMALL(OFFSET($B898,,M899-1,,$B$7-M899+1),ROW(INDIRECT("a1:a"&amp;$B$7-M899+1)))=OFFSET($B899,,M899-1))*(MATCH(OFFSET($B899,,M899-1),SMALL(OFFSET($B898,,M899-1,,$B$7-M899+1),ROW(INDIRECT("a1:a"&amp;$B$7-M899+1))),0)=ROW(INDIRECT("a1:a"&amp;$B$7-M899+1))),"",SMALL(OFFSET($B898,,M899-1,,$B$7-M899+1),ROW(INDIRECT("a1:a"&amp;$B$7-M899+1)))),E$17-M899)),
SMALL(IF((SMALL(OFFSET($B898,,M899-1,,$B$7-M899+1),ROW(INDIRECT("a1:a"&amp;$B$7-M899+1)))=OFFSET($B899,,M899-1))*(MATCH(OFFSET($B899,,M899-1),SMALL(OFFSET($B898,,M899-1,,$B$7-M899+1),ROW(INDIRECT("a1:a"&amp;$B$7-M899+1))),0)=ROW(INDIRECT("a1:a"&amp;$B$7-M899+1))),"",SMALL(OFFSET($B898,,M899-1,,$B$7-M899+1),ROW(INDIRECT("a1:a"&amp;$B$7-M899+1)))),E$17-M899)))</f>
        <v>1</v>
      </c>
      <c r="F899" s="8">
        <f t="array" aca="1" ref="F899" ca="1">IF(OR($A899&gt;$B$9,F$17&gt;$B$7),"",CHOOSE(F$15,IF(N899=99,
IF(SUM(--(TRANSPOSE(LARGE(OFFSET($B898,,F$17,,$B$7-F$17),ROW(INDIRECT("a1:a"&amp;$B$7-F$17))))=OFFSET($B898,,F$17,,$B$7-F$17)))=$B$7-F$17,MIN(IF(F898&gt;=OFFSET($B898,,E$17,,$B$7-E$17),"",OFFSET($B898,,E$17,,$B$7-E$17))),F898),
SMALL(IF((SMALL(OFFSET($B898,,N899-1,,$B$7-N899+1),ROW(INDIRECT("a1:a"&amp;$B$7-N899+1)))=OFFSET($B899,,N899-1))*(MATCH(OFFSET($B899,,N899-1),SMALL(OFFSET($B898,,N899-1,,$B$7-N899+1),ROW(INDIRECT("a1:a"&amp;$B$7-N899+1))),0)=ROW(INDIRECT("a1:a"&amp;$B$7-N899+1))),"",SMALL(OFFSET($B898,,N899-1,,$B$7-N899+1),ROW(INDIRECT("a1:a"&amp;$B$7-N899+1)))),F$17-N899)),
SMALL(IF((SMALL(OFFSET($B898,,N899-1,,$B$7-N899+1),ROW(INDIRECT("a1:a"&amp;$B$7-N899+1)))=OFFSET($B899,,N899-1))*(MATCH(OFFSET($B899,,N899-1),SMALL(OFFSET($B898,,N899-1,,$B$7-N899+1),ROW(INDIRECT("a1:a"&amp;$B$7-N899+1))),0)=ROW(INDIRECT("a1:a"&amp;$B$7-N899+1))),"",SMALL(OFFSET($B898,,N899-1,,$B$7-N899+1),ROW(INDIRECT("a1:a"&amp;$B$7-N899+1)))),F$17-N899)))</f>
        <v>2</v>
      </c>
      <c r="G899" s="8">
        <f t="array" aca="1" ref="G899" ca="1">IF(OR($A899&gt;$B$9,G$17&gt;$B$7),"",CHOOSE(G$15,IF(O899=99,
IF(SUM(--(TRANSPOSE(LARGE(OFFSET($B898,,G$17,,$B$7-G$17),ROW(INDIRECT("a1:a"&amp;$B$7-G$17))))=OFFSET($B898,,G$17,,$B$7-G$17)))=$B$7-G$17,MIN(IF(G898&gt;=OFFSET($B898,,F$17,,$B$7-F$17),"",OFFSET($B898,,F$17,,$B$7-F$17))),G898),
SMALL(IF((SMALL(OFFSET($B898,,O899-1,,$B$7-O899+1),ROW(INDIRECT("a1:a"&amp;$B$7-O899+1)))=OFFSET($B899,,O899-1))*(MATCH(OFFSET($B899,,O899-1),SMALL(OFFSET($B898,,O899-1,,$B$7-O899+1),ROW(INDIRECT("a1:a"&amp;$B$7-O899+1))),0)=ROW(INDIRECT("a1:a"&amp;$B$7-O899+1))),"",SMALL(OFFSET($B898,,O899-1,,$B$7-O899+1),ROW(INDIRECT("a1:a"&amp;$B$7-O899+1)))),G$17-O899)),
SMALL(IF((SMALL(OFFSET($B898,,O899-1,,$B$7-O899+1),ROW(INDIRECT("a1:a"&amp;$B$7-O899+1)))=OFFSET($B899,,O899-1))*(MATCH(OFFSET($B899,,O899-1),SMALL(OFFSET($B898,,O899-1,,$B$7-O899+1),ROW(INDIRECT("a1:a"&amp;$B$7-O899+1))),0)=ROW(INDIRECT("a1:a"&amp;$B$7-O899+1))),"",SMALL(OFFSET($B898,,O899-1,,$B$7-O899+1),ROW(INDIRECT("a1:a"&amp;$B$7-O899+1)))),G$17-O899)))</f>
        <v>4</v>
      </c>
      <c r="H899" s="8">
        <f t="array" aca="1" ref="H899" ca="1">IF(OR($A899&gt;$B$9,H$17&gt;$B$7),"",CHOOSE(H$15,IF(P899=99,
IF(SUM(--(TRANSPOSE(LARGE(OFFSET($B898,,H$17,,$B$7-H$17),ROW(INDIRECT("a1:a"&amp;$B$7-H$17))))=OFFSET($B898,,H$17,,$B$7-H$17)))=$B$7-H$17,MIN(IF(H898&gt;=OFFSET($B898,,G$17,,$B$7-G$17),"",OFFSET($B898,,G$17,,$B$7-G$17))),H898),
SMALL(IF((SMALL(OFFSET($B898,,P899-1,,$B$7-P899+1),ROW(INDIRECT("a1:a"&amp;$B$7-P899+1)))=OFFSET($B899,,P899-1))*(MATCH(OFFSET($B899,,P899-1),SMALL(OFFSET($B898,,P899-1,,$B$7-P899+1),ROW(INDIRECT("a1:a"&amp;$B$7-P899+1))),0)=ROW(INDIRECT("a1:a"&amp;$B$7-P899+1))),"",SMALL(OFFSET($B898,,P899-1,,$B$7-P899+1),ROW(INDIRECT("a1:a"&amp;$B$7-P899+1)))),H$17-P899)),
SMALL(IF((SMALL(OFFSET($B898,,P899-1,,$B$7-P899+1),ROW(INDIRECT("a1:a"&amp;$B$7-P899+1)))=OFFSET($B899,,P899-1))*(MATCH(OFFSET($B899,,P899-1),SMALL(OFFSET($B898,,P899-1,,$B$7-P899+1),ROW(INDIRECT("a1:a"&amp;$B$7-P899+1))),0)=ROW(INDIRECT("a1:a"&amp;$B$7-P899+1))),"",SMALL(OFFSET($B898,,P899-1,,$B$7-P899+1),ROW(INDIRECT("a1:a"&amp;$B$7-P899+1)))),H$17-P899)))</f>
        <v>3</v>
      </c>
      <c r="I899" s="44">
        <f t="array" aca="1" ref="I899" ca="1">IF(OR($A899&gt;$B$9,I$17&gt;$B$7),"",CHOOSE(I$15,IF(Q899=99,
IF(SUM(--(TRANSPOSE(LARGE(OFFSET($B898,,I$17,,$B$7-I$17),ROW(INDIRECT("a1:a"&amp;$B$7-I$17))))=OFFSET($B898,,I$17,,$B$7-I$17)))=$B$7-I$17,MIN(IF(I898&gt;=OFFSET($B898,,H$17,,$B$7-H$17),"",OFFSET($B898,,H$17,,$B$7-H$17))),I898),
SMALL(IF((SMALL(OFFSET($B898,,Q899-1,,$B$7-Q899+1),ROW(INDIRECT("a1:a"&amp;$B$7-Q899+1)))=OFFSET($B899,,Q899-1))*(MATCH(OFFSET($B899,,Q899-1),SMALL(OFFSET($B898,,Q899-1,,$B$7-Q899+1),ROW(INDIRECT("a1:a"&amp;$B$7-Q899+1))),0)=ROW(INDIRECT("a1:a"&amp;$B$7-Q899+1))),"",SMALL(OFFSET($B898,,Q899-1,,$B$7-Q899+1),ROW(INDIRECT("a1:a"&amp;$B$7-Q899+1)))),I$17-Q899)),
SMALL(IF((SMALL(OFFSET($B898,,Q899-1,,$B$7-Q899+1),ROW(INDIRECT("a1:a"&amp;$B$7-Q899+1)))=OFFSET($B899,,Q899-1))*(MATCH(OFFSET($B899,,Q899-1),SMALL(OFFSET($B898,,Q899-1,,$B$7-Q899+1),ROW(INDIRECT("a1:a"&amp;$B$7-Q899+1))),0)=ROW(INDIRECT("a1:a"&amp;$B$7-Q899+1))),"",SMALL(OFFSET($B898,,Q899-1,,$B$7-Q899+1),ROW(INDIRECT("a1:a"&amp;$B$7-Q899+1)))),I$17-Q899)))</f>
        <v>1</v>
      </c>
      <c r="J899" s="13"/>
      <c r="K899" s="26">
        <f t="array" aca="1" ref="K899" ca="1">MIN(IF($B899:B899&gt;$B898:B898,COLUMN($B$18:B898)-COLUMN($B$18)+1,99))</f>
        <v>99</v>
      </c>
      <c r="L899" s="26">
        <f t="array" aca="1" ref="L899" ca="1">MIN(IF($B899:C899&gt;$B898:C898,COLUMN($B$18:C898)-COLUMN($B$18)+1,99))</f>
        <v>99</v>
      </c>
      <c r="M899" s="26">
        <f t="array" aca="1" ref="M899" ca="1">MIN(IF($B899:D899&gt;$B898:D898,COLUMN($B$18:D898)-COLUMN($B$18)+1,99))</f>
        <v>99</v>
      </c>
      <c r="N899" s="26">
        <f t="array" aca="1" ref="N899" ca="1">MIN(IF($B899:E899&gt;$B898:E898,COLUMN($B$18:E898)-COLUMN($B$18)+1,99))</f>
        <v>99</v>
      </c>
      <c r="O899" s="26">
        <f t="array" aca="1" ref="O899" ca="1">MIN(IF($B899:F899&gt;$B898:F898,COLUMN($B$18:F898)-COLUMN($B$18)+1,99))</f>
        <v>99</v>
      </c>
      <c r="P899" s="26">
        <f t="array" aca="1" ref="P899" ca="1">MIN(IF($B899:G899&gt;$B898:G898,COLUMN($B$18:G898)-COLUMN($B$18)+1,99))</f>
        <v>99</v>
      </c>
      <c r="Q899" s="48">
        <f t="array" aca="1" ref="Q899" ca="1">MIN(IF($B899:H899&gt;$B898:H898,COLUMN($B$18:H898)-COLUMN($B$18)+1,99))</f>
        <v>7</v>
      </c>
    </row>
    <row r="900" spans="1:17" x14ac:dyDescent="0.25">
      <c r="A900" s="10">
        <v>883</v>
      </c>
      <c r="B900" s="8">
        <f t="array" aca="1" ref="B900" ca="1">IF(A900&gt;$B$9,"",IF(SUM(--(TRANSPOSE(LARGE(OFFSET($B899,,B$17,,$B$7-B$17),ROW(INDIRECT("a1:a"&amp;$B$7-B$17))))=OFFSET($B899,,B$17,,$B$7-B$17)))=$B$7-B$17,OFFSET($B$12,,MATCH(B899,$B$12:$H$12,FALSE)),B899))</f>
        <v>2</v>
      </c>
      <c r="C900" s="8">
        <f t="array" aca="1" ref="C900" ca="1">IF(OR($A900&gt;$B$9,C$17&gt;$B$7),"",CHOOSE(C$15,IF(K900=99,
IF(SUM(--(TRANSPOSE(LARGE(OFFSET($B899,,C$17,,$B$7-C$17),ROW(INDIRECT("a1:a"&amp;$B$7-C$17))))=OFFSET($B899,,C$17,,$B$7-C$17)))=$B$7-C$17,MIN(IF(C899&gt;=OFFSET($B899,,B$17,,$B$7-B$17),"",OFFSET($B899,,B$17,,$B$7-B$17))),C899),
SMALL(IF((SMALL(OFFSET($B899,,K900-1,,$B$7-K900+1),ROW(INDIRECT("a1:a"&amp;$B$7-K900+1)))=OFFSET($B900,,K900-1))*(MATCH(OFFSET($B900,,K900-1),SMALL(OFFSET($B899,,K900-1,,$B$7-K900+1),ROW(INDIRECT("a1:a"&amp;$B$7-K900+1))),0)=ROW(INDIRECT("a1:a"&amp;$B$7-K900+1))),"",SMALL(OFFSET($B899,,K900-1,,$B$7-K900+1),ROW(INDIRECT("a1:a"&amp;$B$7-K900+1)))),C$17-K900)),
SMALL(IF((SMALL(OFFSET($B899,,K900-1,,$B$7-K900+1),ROW(INDIRECT("a1:a"&amp;$B$7-K900+1)))=OFFSET($B900,,K900-1))*(MATCH(OFFSET($B900,,K900-1),SMALL(OFFSET($B899,,K900-1,,$B$7-K900+1),ROW(INDIRECT("a1:a"&amp;$B$7-K900+1))),0)=ROW(INDIRECT("a1:a"&amp;$B$7-K900+1))),"",SMALL(OFFSET($B899,,K900-1,,$B$7-K900+1),ROW(INDIRECT("a1:a"&amp;$B$7-K900+1)))),C$17-K900)))</f>
        <v>3</v>
      </c>
      <c r="D900" s="8">
        <f t="array" aca="1" ref="D900" ca="1">IF(OR($A900&gt;$B$9,D$17&gt;$B$7),"",CHOOSE(D$15,IF(L900=99,
IF(SUM(--(TRANSPOSE(LARGE(OFFSET($B899,,D$17,,$B$7-D$17),ROW(INDIRECT("a1:a"&amp;$B$7-D$17))))=OFFSET($B899,,D$17,,$B$7-D$17)))=$B$7-D$17,MIN(IF(D899&gt;=OFFSET($B899,,C$17,,$B$7-C$17),"",OFFSET($B899,,C$17,,$B$7-C$17))),D899),
SMALL(IF((SMALL(OFFSET($B899,,L900-1,,$B$7-L900+1),ROW(INDIRECT("a1:a"&amp;$B$7-L900+1)))=OFFSET($B900,,L900-1))*(MATCH(OFFSET($B900,,L900-1),SMALL(OFFSET($B899,,L900-1,,$B$7-L900+1),ROW(INDIRECT("a1:a"&amp;$B$7-L900+1))),0)=ROW(INDIRECT("a1:a"&amp;$B$7-L900+1))),"",SMALL(OFFSET($B899,,L900-1,,$B$7-L900+1),ROW(INDIRECT("a1:a"&amp;$B$7-L900+1)))),D$17-L900)),
SMALL(IF((SMALL(OFFSET($B899,,L900-1,,$B$7-L900+1),ROW(INDIRECT("a1:a"&amp;$B$7-L900+1)))=OFFSET($B900,,L900-1))*(MATCH(OFFSET($B900,,L900-1),SMALL(OFFSET($B899,,L900-1,,$B$7-L900+1),ROW(INDIRECT("a1:a"&amp;$B$7-L900+1))),0)=ROW(INDIRECT("a1:a"&amp;$B$7-L900+1))),"",SMALL(OFFSET($B899,,L900-1,,$B$7-L900+1),ROW(INDIRECT("a1:a"&amp;$B$7-L900+1)))),D$17-L900)))</f>
        <v>1</v>
      </c>
      <c r="E900" s="8">
        <f t="array" aca="1" ref="E900" ca="1">IF(OR($A900&gt;$B$9,E$17&gt;$B$7),"",CHOOSE(E$15,IF(M900=99,
IF(SUM(--(TRANSPOSE(LARGE(OFFSET($B899,,E$17,,$B$7-E$17),ROW(INDIRECT("a1:a"&amp;$B$7-E$17))))=OFFSET($B899,,E$17,,$B$7-E$17)))=$B$7-E$17,MIN(IF(E899&gt;=OFFSET($B899,,D$17,,$B$7-D$17),"",OFFSET($B899,,D$17,,$B$7-D$17))),E899),
SMALL(IF((SMALL(OFFSET($B899,,M900-1,,$B$7-M900+1),ROW(INDIRECT("a1:a"&amp;$B$7-M900+1)))=OFFSET($B900,,M900-1))*(MATCH(OFFSET($B900,,M900-1),SMALL(OFFSET($B899,,M900-1,,$B$7-M900+1),ROW(INDIRECT("a1:a"&amp;$B$7-M900+1))),0)=ROW(INDIRECT("a1:a"&amp;$B$7-M900+1))),"",SMALL(OFFSET($B899,,M900-1,,$B$7-M900+1),ROW(INDIRECT("a1:a"&amp;$B$7-M900+1)))),E$17-M900)),
SMALL(IF((SMALL(OFFSET($B899,,M900-1,,$B$7-M900+1),ROW(INDIRECT("a1:a"&amp;$B$7-M900+1)))=OFFSET($B900,,M900-1))*(MATCH(OFFSET($B900,,M900-1),SMALL(OFFSET($B899,,M900-1,,$B$7-M900+1),ROW(INDIRECT("a1:a"&amp;$B$7-M900+1))),0)=ROW(INDIRECT("a1:a"&amp;$B$7-M900+1))),"",SMALL(OFFSET($B899,,M900-1,,$B$7-M900+1),ROW(INDIRECT("a1:a"&amp;$B$7-M900+1)))),E$17-M900)))</f>
        <v>1</v>
      </c>
      <c r="F900" s="8">
        <f t="array" aca="1" ref="F900" ca="1">IF(OR($A900&gt;$B$9,F$17&gt;$B$7),"",CHOOSE(F$15,IF(N900=99,
IF(SUM(--(TRANSPOSE(LARGE(OFFSET($B899,,F$17,,$B$7-F$17),ROW(INDIRECT("a1:a"&amp;$B$7-F$17))))=OFFSET($B899,,F$17,,$B$7-F$17)))=$B$7-F$17,MIN(IF(F899&gt;=OFFSET($B899,,E$17,,$B$7-E$17),"",OFFSET($B899,,E$17,,$B$7-E$17))),F899),
SMALL(IF((SMALL(OFFSET($B899,,N900-1,,$B$7-N900+1),ROW(INDIRECT("a1:a"&amp;$B$7-N900+1)))=OFFSET($B900,,N900-1))*(MATCH(OFFSET($B900,,N900-1),SMALL(OFFSET($B899,,N900-1,,$B$7-N900+1),ROW(INDIRECT("a1:a"&amp;$B$7-N900+1))),0)=ROW(INDIRECT("a1:a"&amp;$B$7-N900+1))),"",SMALL(OFFSET($B899,,N900-1,,$B$7-N900+1),ROW(INDIRECT("a1:a"&amp;$B$7-N900+1)))),F$17-N900)),
SMALL(IF((SMALL(OFFSET($B899,,N900-1,,$B$7-N900+1),ROW(INDIRECT("a1:a"&amp;$B$7-N900+1)))=OFFSET($B900,,N900-1))*(MATCH(OFFSET($B900,,N900-1),SMALL(OFFSET($B899,,N900-1,,$B$7-N900+1),ROW(INDIRECT("a1:a"&amp;$B$7-N900+1))),0)=ROW(INDIRECT("a1:a"&amp;$B$7-N900+1))),"",SMALL(OFFSET($B899,,N900-1,,$B$7-N900+1),ROW(INDIRECT("a1:a"&amp;$B$7-N900+1)))),F$17-N900)))</f>
        <v>3</v>
      </c>
      <c r="G900" s="8">
        <f t="array" aca="1" ref="G900" ca="1">IF(OR($A900&gt;$B$9,G$17&gt;$B$7),"",CHOOSE(G$15,IF(O900=99,
IF(SUM(--(TRANSPOSE(LARGE(OFFSET($B899,,G$17,,$B$7-G$17),ROW(INDIRECT("a1:a"&amp;$B$7-G$17))))=OFFSET($B899,,G$17,,$B$7-G$17)))=$B$7-G$17,MIN(IF(G899&gt;=OFFSET($B899,,F$17,,$B$7-F$17),"",OFFSET($B899,,F$17,,$B$7-F$17))),G899),
SMALL(IF((SMALL(OFFSET($B899,,O900-1,,$B$7-O900+1),ROW(INDIRECT("a1:a"&amp;$B$7-O900+1)))=OFFSET($B900,,O900-1))*(MATCH(OFFSET($B900,,O900-1),SMALL(OFFSET($B899,,O900-1,,$B$7-O900+1),ROW(INDIRECT("a1:a"&amp;$B$7-O900+1))),0)=ROW(INDIRECT("a1:a"&amp;$B$7-O900+1))),"",SMALL(OFFSET($B899,,O900-1,,$B$7-O900+1),ROW(INDIRECT("a1:a"&amp;$B$7-O900+1)))),G$17-O900)),
SMALL(IF((SMALL(OFFSET($B899,,O900-1,,$B$7-O900+1),ROW(INDIRECT("a1:a"&amp;$B$7-O900+1)))=OFFSET($B900,,O900-1))*(MATCH(OFFSET($B900,,O900-1),SMALL(OFFSET($B899,,O900-1,,$B$7-O900+1),ROW(INDIRECT("a1:a"&amp;$B$7-O900+1))),0)=ROW(INDIRECT("a1:a"&amp;$B$7-O900+1))),"",SMALL(OFFSET($B899,,O900-1,,$B$7-O900+1),ROW(INDIRECT("a1:a"&amp;$B$7-O900+1)))),G$17-O900)))</f>
        <v>1</v>
      </c>
      <c r="H900" s="8">
        <f t="array" aca="1" ref="H900" ca="1">IF(OR($A900&gt;$B$9,H$17&gt;$B$7),"",CHOOSE(H$15,IF(P900=99,
IF(SUM(--(TRANSPOSE(LARGE(OFFSET($B899,,H$17,,$B$7-H$17),ROW(INDIRECT("a1:a"&amp;$B$7-H$17))))=OFFSET($B899,,H$17,,$B$7-H$17)))=$B$7-H$17,MIN(IF(H899&gt;=OFFSET($B899,,G$17,,$B$7-G$17),"",OFFSET($B899,,G$17,,$B$7-G$17))),H899),
SMALL(IF((SMALL(OFFSET($B899,,P900-1,,$B$7-P900+1),ROW(INDIRECT("a1:a"&amp;$B$7-P900+1)))=OFFSET($B900,,P900-1))*(MATCH(OFFSET($B900,,P900-1),SMALL(OFFSET($B899,,P900-1,,$B$7-P900+1),ROW(INDIRECT("a1:a"&amp;$B$7-P900+1))),0)=ROW(INDIRECT("a1:a"&amp;$B$7-P900+1))),"",SMALL(OFFSET($B899,,P900-1,,$B$7-P900+1),ROW(INDIRECT("a1:a"&amp;$B$7-P900+1)))),H$17-P900)),
SMALL(IF((SMALL(OFFSET($B899,,P900-1,,$B$7-P900+1),ROW(INDIRECT("a1:a"&amp;$B$7-P900+1)))=OFFSET($B900,,P900-1))*(MATCH(OFFSET($B900,,P900-1),SMALL(OFFSET($B899,,P900-1,,$B$7-P900+1),ROW(INDIRECT("a1:a"&amp;$B$7-P900+1))),0)=ROW(INDIRECT("a1:a"&amp;$B$7-P900+1))),"",SMALL(OFFSET($B899,,P900-1,,$B$7-P900+1),ROW(INDIRECT("a1:a"&amp;$B$7-P900+1)))),H$17-P900)))</f>
        <v>2</v>
      </c>
      <c r="I900" s="44">
        <f t="array" aca="1" ref="I900" ca="1">IF(OR($A900&gt;$B$9,I$17&gt;$B$7),"",CHOOSE(I$15,IF(Q900=99,
IF(SUM(--(TRANSPOSE(LARGE(OFFSET($B899,,I$17,,$B$7-I$17),ROW(INDIRECT("a1:a"&amp;$B$7-I$17))))=OFFSET($B899,,I$17,,$B$7-I$17)))=$B$7-I$17,MIN(IF(I899&gt;=OFFSET($B899,,H$17,,$B$7-H$17),"",OFFSET($B899,,H$17,,$B$7-H$17))),I899),
SMALL(IF((SMALL(OFFSET($B899,,Q900-1,,$B$7-Q900+1),ROW(INDIRECT("a1:a"&amp;$B$7-Q900+1)))=OFFSET($B900,,Q900-1))*(MATCH(OFFSET($B900,,Q900-1),SMALL(OFFSET($B899,,Q900-1,,$B$7-Q900+1),ROW(INDIRECT("a1:a"&amp;$B$7-Q900+1))),0)=ROW(INDIRECT("a1:a"&amp;$B$7-Q900+1))),"",SMALL(OFFSET($B899,,Q900-1,,$B$7-Q900+1),ROW(INDIRECT("a1:a"&amp;$B$7-Q900+1)))),I$17-Q900)),
SMALL(IF((SMALL(OFFSET($B899,,Q900-1,,$B$7-Q900+1),ROW(INDIRECT("a1:a"&amp;$B$7-Q900+1)))=OFFSET($B900,,Q900-1))*(MATCH(OFFSET($B900,,Q900-1),SMALL(OFFSET($B899,,Q900-1,,$B$7-Q900+1),ROW(INDIRECT("a1:a"&amp;$B$7-Q900+1))),0)=ROW(INDIRECT("a1:a"&amp;$B$7-Q900+1))),"",SMALL(OFFSET($B899,,Q900-1,,$B$7-Q900+1),ROW(INDIRECT("a1:a"&amp;$B$7-Q900+1)))),I$17-Q900)))</f>
        <v>4</v>
      </c>
      <c r="J900" s="13"/>
      <c r="K900" s="26">
        <f t="array" aca="1" ref="K900" ca="1">MIN(IF($B900:B900&gt;$B899:B899,COLUMN($B$18:B899)-COLUMN($B$18)+1,99))</f>
        <v>99</v>
      </c>
      <c r="L900" s="26">
        <f t="array" aca="1" ref="L900" ca="1">MIN(IF($B900:C900&gt;$B899:C899,COLUMN($B$18:C899)-COLUMN($B$18)+1,99))</f>
        <v>99</v>
      </c>
      <c r="M900" s="26">
        <f t="array" aca="1" ref="M900" ca="1">MIN(IF($B900:D900&gt;$B899:D899,COLUMN($B$18:D899)-COLUMN($B$18)+1,99))</f>
        <v>99</v>
      </c>
      <c r="N900" s="26">
        <f t="array" aca="1" ref="N900" ca="1">MIN(IF($B900:E900&gt;$B899:E899,COLUMN($B$18:E899)-COLUMN($B$18)+1,99))</f>
        <v>99</v>
      </c>
      <c r="O900" s="26">
        <f t="array" aca="1" ref="O900" ca="1">MIN(IF($B900:F900&gt;$B899:F899,COLUMN($B$18:F899)-COLUMN($B$18)+1,99))</f>
        <v>5</v>
      </c>
      <c r="P900" s="26">
        <f t="array" aca="1" ref="P900" ca="1">MIN(IF($B900:G900&gt;$B899:G899,COLUMN($B$18:G899)-COLUMN($B$18)+1,99))</f>
        <v>5</v>
      </c>
      <c r="Q900" s="48">
        <f t="array" aca="1" ref="Q900" ca="1">MIN(IF($B900:H900&gt;$B899:H899,COLUMN($B$18:H899)-COLUMN($B$18)+1,99))</f>
        <v>5</v>
      </c>
    </row>
    <row r="901" spans="1:17" x14ac:dyDescent="0.25">
      <c r="A901" s="10">
        <v>884</v>
      </c>
      <c r="B901" s="8">
        <f t="array" aca="1" ref="B901" ca="1">IF(A901&gt;$B$9,"",IF(SUM(--(TRANSPOSE(LARGE(OFFSET($B900,,B$17,,$B$7-B$17),ROW(INDIRECT("a1:a"&amp;$B$7-B$17))))=OFFSET($B900,,B$17,,$B$7-B$17)))=$B$7-B$17,OFFSET($B$12,,MATCH(B900,$B$12:$H$12,FALSE)),B900))</f>
        <v>2</v>
      </c>
      <c r="C901" s="8">
        <f t="array" aca="1" ref="C901" ca="1">IF(OR($A901&gt;$B$9,C$17&gt;$B$7),"",CHOOSE(C$15,IF(K901=99,
IF(SUM(--(TRANSPOSE(LARGE(OFFSET($B900,,C$17,,$B$7-C$17),ROW(INDIRECT("a1:a"&amp;$B$7-C$17))))=OFFSET($B900,,C$17,,$B$7-C$17)))=$B$7-C$17,MIN(IF(C900&gt;=OFFSET($B900,,B$17,,$B$7-B$17),"",OFFSET($B900,,B$17,,$B$7-B$17))),C900),
SMALL(IF((SMALL(OFFSET($B900,,K901-1,,$B$7-K901+1),ROW(INDIRECT("a1:a"&amp;$B$7-K901+1)))=OFFSET($B901,,K901-1))*(MATCH(OFFSET($B901,,K901-1),SMALL(OFFSET($B900,,K901-1,,$B$7-K901+1),ROW(INDIRECT("a1:a"&amp;$B$7-K901+1))),0)=ROW(INDIRECT("a1:a"&amp;$B$7-K901+1))),"",SMALL(OFFSET($B900,,K901-1,,$B$7-K901+1),ROW(INDIRECT("a1:a"&amp;$B$7-K901+1)))),C$17-K901)),
SMALL(IF((SMALL(OFFSET($B900,,K901-1,,$B$7-K901+1),ROW(INDIRECT("a1:a"&amp;$B$7-K901+1)))=OFFSET($B901,,K901-1))*(MATCH(OFFSET($B901,,K901-1),SMALL(OFFSET($B900,,K901-1,,$B$7-K901+1),ROW(INDIRECT("a1:a"&amp;$B$7-K901+1))),0)=ROW(INDIRECT("a1:a"&amp;$B$7-K901+1))),"",SMALL(OFFSET($B900,,K901-1,,$B$7-K901+1),ROW(INDIRECT("a1:a"&amp;$B$7-K901+1)))),C$17-K901)))</f>
        <v>3</v>
      </c>
      <c r="D901" s="8">
        <f t="array" aca="1" ref="D901" ca="1">IF(OR($A901&gt;$B$9,D$17&gt;$B$7),"",CHOOSE(D$15,IF(L901=99,
IF(SUM(--(TRANSPOSE(LARGE(OFFSET($B900,,D$17,,$B$7-D$17),ROW(INDIRECT("a1:a"&amp;$B$7-D$17))))=OFFSET($B900,,D$17,,$B$7-D$17)))=$B$7-D$17,MIN(IF(D900&gt;=OFFSET($B900,,C$17,,$B$7-C$17),"",OFFSET($B900,,C$17,,$B$7-C$17))),D900),
SMALL(IF((SMALL(OFFSET($B900,,L901-1,,$B$7-L901+1),ROW(INDIRECT("a1:a"&amp;$B$7-L901+1)))=OFFSET($B901,,L901-1))*(MATCH(OFFSET($B901,,L901-1),SMALL(OFFSET($B900,,L901-1,,$B$7-L901+1),ROW(INDIRECT("a1:a"&amp;$B$7-L901+1))),0)=ROW(INDIRECT("a1:a"&amp;$B$7-L901+1))),"",SMALL(OFFSET($B900,,L901-1,,$B$7-L901+1),ROW(INDIRECT("a1:a"&amp;$B$7-L901+1)))),D$17-L901)),
SMALL(IF((SMALL(OFFSET($B900,,L901-1,,$B$7-L901+1),ROW(INDIRECT("a1:a"&amp;$B$7-L901+1)))=OFFSET($B901,,L901-1))*(MATCH(OFFSET($B901,,L901-1),SMALL(OFFSET($B900,,L901-1,,$B$7-L901+1),ROW(INDIRECT("a1:a"&amp;$B$7-L901+1))),0)=ROW(INDIRECT("a1:a"&amp;$B$7-L901+1))),"",SMALL(OFFSET($B900,,L901-1,,$B$7-L901+1),ROW(INDIRECT("a1:a"&amp;$B$7-L901+1)))),D$17-L901)))</f>
        <v>1</v>
      </c>
      <c r="E901" s="8">
        <f t="array" aca="1" ref="E901" ca="1">IF(OR($A901&gt;$B$9,E$17&gt;$B$7),"",CHOOSE(E$15,IF(M901=99,
IF(SUM(--(TRANSPOSE(LARGE(OFFSET($B900,,E$17,,$B$7-E$17),ROW(INDIRECT("a1:a"&amp;$B$7-E$17))))=OFFSET($B900,,E$17,,$B$7-E$17)))=$B$7-E$17,MIN(IF(E900&gt;=OFFSET($B900,,D$17,,$B$7-D$17),"",OFFSET($B900,,D$17,,$B$7-D$17))),E900),
SMALL(IF((SMALL(OFFSET($B900,,M901-1,,$B$7-M901+1),ROW(INDIRECT("a1:a"&amp;$B$7-M901+1)))=OFFSET($B901,,M901-1))*(MATCH(OFFSET($B901,,M901-1),SMALL(OFFSET($B900,,M901-1,,$B$7-M901+1),ROW(INDIRECT("a1:a"&amp;$B$7-M901+1))),0)=ROW(INDIRECT("a1:a"&amp;$B$7-M901+1))),"",SMALL(OFFSET($B900,,M901-1,,$B$7-M901+1),ROW(INDIRECT("a1:a"&amp;$B$7-M901+1)))),E$17-M901)),
SMALL(IF((SMALL(OFFSET($B900,,M901-1,,$B$7-M901+1),ROW(INDIRECT("a1:a"&amp;$B$7-M901+1)))=OFFSET($B901,,M901-1))*(MATCH(OFFSET($B901,,M901-1),SMALL(OFFSET($B900,,M901-1,,$B$7-M901+1),ROW(INDIRECT("a1:a"&amp;$B$7-M901+1))),0)=ROW(INDIRECT("a1:a"&amp;$B$7-M901+1))),"",SMALL(OFFSET($B900,,M901-1,,$B$7-M901+1),ROW(INDIRECT("a1:a"&amp;$B$7-M901+1)))),E$17-M901)))</f>
        <v>1</v>
      </c>
      <c r="F901" s="8">
        <f t="array" aca="1" ref="F901" ca="1">IF(OR($A901&gt;$B$9,F$17&gt;$B$7),"",CHOOSE(F$15,IF(N901=99,
IF(SUM(--(TRANSPOSE(LARGE(OFFSET($B900,,F$17,,$B$7-F$17),ROW(INDIRECT("a1:a"&amp;$B$7-F$17))))=OFFSET($B900,,F$17,,$B$7-F$17)))=$B$7-F$17,MIN(IF(F900&gt;=OFFSET($B900,,E$17,,$B$7-E$17),"",OFFSET($B900,,E$17,,$B$7-E$17))),F900),
SMALL(IF((SMALL(OFFSET($B900,,N901-1,,$B$7-N901+1),ROW(INDIRECT("a1:a"&amp;$B$7-N901+1)))=OFFSET($B901,,N901-1))*(MATCH(OFFSET($B901,,N901-1),SMALL(OFFSET($B900,,N901-1,,$B$7-N901+1),ROW(INDIRECT("a1:a"&amp;$B$7-N901+1))),0)=ROW(INDIRECT("a1:a"&amp;$B$7-N901+1))),"",SMALL(OFFSET($B900,,N901-1,,$B$7-N901+1),ROW(INDIRECT("a1:a"&amp;$B$7-N901+1)))),F$17-N901)),
SMALL(IF((SMALL(OFFSET($B900,,N901-1,,$B$7-N901+1),ROW(INDIRECT("a1:a"&amp;$B$7-N901+1)))=OFFSET($B901,,N901-1))*(MATCH(OFFSET($B901,,N901-1),SMALL(OFFSET($B900,,N901-1,,$B$7-N901+1),ROW(INDIRECT("a1:a"&amp;$B$7-N901+1))),0)=ROW(INDIRECT("a1:a"&amp;$B$7-N901+1))),"",SMALL(OFFSET($B900,,N901-1,,$B$7-N901+1),ROW(INDIRECT("a1:a"&amp;$B$7-N901+1)))),F$17-N901)))</f>
        <v>3</v>
      </c>
      <c r="G901" s="8">
        <f t="array" aca="1" ref="G901" ca="1">IF(OR($A901&gt;$B$9,G$17&gt;$B$7),"",CHOOSE(G$15,IF(O901=99,
IF(SUM(--(TRANSPOSE(LARGE(OFFSET($B900,,G$17,,$B$7-G$17),ROW(INDIRECT("a1:a"&amp;$B$7-G$17))))=OFFSET($B900,,G$17,,$B$7-G$17)))=$B$7-G$17,MIN(IF(G900&gt;=OFFSET($B900,,F$17,,$B$7-F$17),"",OFFSET($B900,,F$17,,$B$7-F$17))),G900),
SMALL(IF((SMALL(OFFSET($B900,,O901-1,,$B$7-O901+1),ROW(INDIRECT("a1:a"&amp;$B$7-O901+1)))=OFFSET($B901,,O901-1))*(MATCH(OFFSET($B901,,O901-1),SMALL(OFFSET($B900,,O901-1,,$B$7-O901+1),ROW(INDIRECT("a1:a"&amp;$B$7-O901+1))),0)=ROW(INDIRECT("a1:a"&amp;$B$7-O901+1))),"",SMALL(OFFSET($B900,,O901-1,,$B$7-O901+1),ROW(INDIRECT("a1:a"&amp;$B$7-O901+1)))),G$17-O901)),
SMALL(IF((SMALL(OFFSET($B900,,O901-1,,$B$7-O901+1),ROW(INDIRECT("a1:a"&amp;$B$7-O901+1)))=OFFSET($B901,,O901-1))*(MATCH(OFFSET($B901,,O901-1),SMALL(OFFSET($B900,,O901-1,,$B$7-O901+1),ROW(INDIRECT("a1:a"&amp;$B$7-O901+1))),0)=ROW(INDIRECT("a1:a"&amp;$B$7-O901+1))),"",SMALL(OFFSET($B900,,O901-1,,$B$7-O901+1),ROW(INDIRECT("a1:a"&amp;$B$7-O901+1)))),G$17-O901)))</f>
        <v>1</v>
      </c>
      <c r="H901" s="8">
        <f t="array" aca="1" ref="H901" ca="1">IF(OR($A901&gt;$B$9,H$17&gt;$B$7),"",CHOOSE(H$15,IF(P901=99,
IF(SUM(--(TRANSPOSE(LARGE(OFFSET($B900,,H$17,,$B$7-H$17),ROW(INDIRECT("a1:a"&amp;$B$7-H$17))))=OFFSET($B900,,H$17,,$B$7-H$17)))=$B$7-H$17,MIN(IF(H900&gt;=OFFSET($B900,,G$17,,$B$7-G$17),"",OFFSET($B900,,G$17,,$B$7-G$17))),H900),
SMALL(IF((SMALL(OFFSET($B900,,P901-1,,$B$7-P901+1),ROW(INDIRECT("a1:a"&amp;$B$7-P901+1)))=OFFSET($B901,,P901-1))*(MATCH(OFFSET($B901,,P901-1),SMALL(OFFSET($B900,,P901-1,,$B$7-P901+1),ROW(INDIRECT("a1:a"&amp;$B$7-P901+1))),0)=ROW(INDIRECT("a1:a"&amp;$B$7-P901+1))),"",SMALL(OFFSET($B900,,P901-1,,$B$7-P901+1),ROW(INDIRECT("a1:a"&amp;$B$7-P901+1)))),H$17-P901)),
SMALL(IF((SMALL(OFFSET($B900,,P901-1,,$B$7-P901+1),ROW(INDIRECT("a1:a"&amp;$B$7-P901+1)))=OFFSET($B901,,P901-1))*(MATCH(OFFSET($B901,,P901-1),SMALL(OFFSET($B900,,P901-1,,$B$7-P901+1),ROW(INDIRECT("a1:a"&amp;$B$7-P901+1))),0)=ROW(INDIRECT("a1:a"&amp;$B$7-P901+1))),"",SMALL(OFFSET($B900,,P901-1,,$B$7-P901+1),ROW(INDIRECT("a1:a"&amp;$B$7-P901+1)))),H$17-P901)))</f>
        <v>4</v>
      </c>
      <c r="I901" s="44">
        <f t="array" aca="1" ref="I901" ca="1">IF(OR($A901&gt;$B$9,I$17&gt;$B$7),"",CHOOSE(I$15,IF(Q901=99,
IF(SUM(--(TRANSPOSE(LARGE(OFFSET($B900,,I$17,,$B$7-I$17),ROW(INDIRECT("a1:a"&amp;$B$7-I$17))))=OFFSET($B900,,I$17,,$B$7-I$17)))=$B$7-I$17,MIN(IF(I900&gt;=OFFSET($B900,,H$17,,$B$7-H$17),"",OFFSET($B900,,H$17,,$B$7-H$17))),I900),
SMALL(IF((SMALL(OFFSET($B900,,Q901-1,,$B$7-Q901+1),ROW(INDIRECT("a1:a"&amp;$B$7-Q901+1)))=OFFSET($B901,,Q901-1))*(MATCH(OFFSET($B901,,Q901-1),SMALL(OFFSET($B900,,Q901-1,,$B$7-Q901+1),ROW(INDIRECT("a1:a"&amp;$B$7-Q901+1))),0)=ROW(INDIRECT("a1:a"&amp;$B$7-Q901+1))),"",SMALL(OFFSET($B900,,Q901-1,,$B$7-Q901+1),ROW(INDIRECT("a1:a"&amp;$B$7-Q901+1)))),I$17-Q901)),
SMALL(IF((SMALL(OFFSET($B900,,Q901-1,,$B$7-Q901+1),ROW(INDIRECT("a1:a"&amp;$B$7-Q901+1)))=OFFSET($B901,,Q901-1))*(MATCH(OFFSET($B901,,Q901-1),SMALL(OFFSET($B900,,Q901-1,,$B$7-Q901+1),ROW(INDIRECT("a1:a"&amp;$B$7-Q901+1))),0)=ROW(INDIRECT("a1:a"&amp;$B$7-Q901+1))),"",SMALL(OFFSET($B900,,Q901-1,,$B$7-Q901+1),ROW(INDIRECT("a1:a"&amp;$B$7-Q901+1)))),I$17-Q901)))</f>
        <v>2</v>
      </c>
      <c r="J901" s="13"/>
      <c r="K901" s="26">
        <f t="array" aca="1" ref="K901" ca="1">MIN(IF($B901:B901&gt;$B900:B900,COLUMN($B$18:B900)-COLUMN($B$18)+1,99))</f>
        <v>99</v>
      </c>
      <c r="L901" s="26">
        <f t="array" aca="1" ref="L901" ca="1">MIN(IF($B901:C901&gt;$B900:C900,COLUMN($B$18:C900)-COLUMN($B$18)+1,99))</f>
        <v>99</v>
      </c>
      <c r="M901" s="26">
        <f t="array" aca="1" ref="M901" ca="1">MIN(IF($B901:D901&gt;$B900:D900,COLUMN($B$18:D900)-COLUMN($B$18)+1,99))</f>
        <v>99</v>
      </c>
      <c r="N901" s="26">
        <f t="array" aca="1" ref="N901" ca="1">MIN(IF($B901:E901&gt;$B900:E900,COLUMN($B$18:E900)-COLUMN($B$18)+1,99))</f>
        <v>99</v>
      </c>
      <c r="O901" s="26">
        <f t="array" aca="1" ref="O901" ca="1">MIN(IF($B901:F901&gt;$B900:F900,COLUMN($B$18:F900)-COLUMN($B$18)+1,99))</f>
        <v>99</v>
      </c>
      <c r="P901" s="26">
        <f t="array" aca="1" ref="P901" ca="1">MIN(IF($B901:G901&gt;$B900:G900,COLUMN($B$18:G900)-COLUMN($B$18)+1,99))</f>
        <v>99</v>
      </c>
      <c r="Q901" s="48">
        <f t="array" aca="1" ref="Q901" ca="1">MIN(IF($B901:H901&gt;$B900:H900,COLUMN($B$18:H900)-COLUMN($B$18)+1,99))</f>
        <v>7</v>
      </c>
    </row>
    <row r="902" spans="1:17" x14ac:dyDescent="0.25">
      <c r="A902" s="10">
        <v>885</v>
      </c>
      <c r="B902" s="8">
        <f t="array" aca="1" ref="B902" ca="1">IF(A902&gt;$B$9,"",IF(SUM(--(TRANSPOSE(LARGE(OFFSET($B901,,B$17,,$B$7-B$17),ROW(INDIRECT("a1:a"&amp;$B$7-B$17))))=OFFSET($B901,,B$17,,$B$7-B$17)))=$B$7-B$17,OFFSET($B$12,,MATCH(B901,$B$12:$H$12,FALSE)),B901))</f>
        <v>2</v>
      </c>
      <c r="C902" s="8">
        <f t="array" aca="1" ref="C902" ca="1">IF(OR($A902&gt;$B$9,C$17&gt;$B$7),"",CHOOSE(C$15,IF(K902=99,
IF(SUM(--(TRANSPOSE(LARGE(OFFSET($B901,,C$17,,$B$7-C$17),ROW(INDIRECT("a1:a"&amp;$B$7-C$17))))=OFFSET($B901,,C$17,,$B$7-C$17)))=$B$7-C$17,MIN(IF(C901&gt;=OFFSET($B901,,B$17,,$B$7-B$17),"",OFFSET($B901,,B$17,,$B$7-B$17))),C901),
SMALL(IF((SMALL(OFFSET($B901,,K902-1,,$B$7-K902+1),ROW(INDIRECT("a1:a"&amp;$B$7-K902+1)))=OFFSET($B902,,K902-1))*(MATCH(OFFSET($B902,,K902-1),SMALL(OFFSET($B901,,K902-1,,$B$7-K902+1),ROW(INDIRECT("a1:a"&amp;$B$7-K902+1))),0)=ROW(INDIRECT("a1:a"&amp;$B$7-K902+1))),"",SMALL(OFFSET($B901,,K902-1,,$B$7-K902+1),ROW(INDIRECT("a1:a"&amp;$B$7-K902+1)))),C$17-K902)),
SMALL(IF((SMALL(OFFSET($B901,,K902-1,,$B$7-K902+1),ROW(INDIRECT("a1:a"&amp;$B$7-K902+1)))=OFFSET($B902,,K902-1))*(MATCH(OFFSET($B902,,K902-1),SMALL(OFFSET($B901,,K902-1,,$B$7-K902+1),ROW(INDIRECT("a1:a"&amp;$B$7-K902+1))),0)=ROW(INDIRECT("a1:a"&amp;$B$7-K902+1))),"",SMALL(OFFSET($B901,,K902-1,,$B$7-K902+1),ROW(INDIRECT("a1:a"&amp;$B$7-K902+1)))),C$17-K902)))</f>
        <v>3</v>
      </c>
      <c r="D902" s="8">
        <f t="array" aca="1" ref="D902" ca="1">IF(OR($A902&gt;$B$9,D$17&gt;$B$7),"",CHOOSE(D$15,IF(L902=99,
IF(SUM(--(TRANSPOSE(LARGE(OFFSET($B901,,D$17,,$B$7-D$17),ROW(INDIRECT("a1:a"&amp;$B$7-D$17))))=OFFSET($B901,,D$17,,$B$7-D$17)))=$B$7-D$17,MIN(IF(D901&gt;=OFFSET($B901,,C$17,,$B$7-C$17),"",OFFSET($B901,,C$17,,$B$7-C$17))),D901),
SMALL(IF((SMALL(OFFSET($B901,,L902-1,,$B$7-L902+1),ROW(INDIRECT("a1:a"&amp;$B$7-L902+1)))=OFFSET($B902,,L902-1))*(MATCH(OFFSET($B902,,L902-1),SMALL(OFFSET($B901,,L902-1,,$B$7-L902+1),ROW(INDIRECT("a1:a"&amp;$B$7-L902+1))),0)=ROW(INDIRECT("a1:a"&amp;$B$7-L902+1))),"",SMALL(OFFSET($B901,,L902-1,,$B$7-L902+1),ROW(INDIRECT("a1:a"&amp;$B$7-L902+1)))),D$17-L902)),
SMALL(IF((SMALL(OFFSET($B901,,L902-1,,$B$7-L902+1),ROW(INDIRECT("a1:a"&amp;$B$7-L902+1)))=OFFSET($B902,,L902-1))*(MATCH(OFFSET($B902,,L902-1),SMALL(OFFSET($B901,,L902-1,,$B$7-L902+1),ROW(INDIRECT("a1:a"&amp;$B$7-L902+1))),0)=ROW(INDIRECT("a1:a"&amp;$B$7-L902+1))),"",SMALL(OFFSET($B901,,L902-1,,$B$7-L902+1),ROW(INDIRECT("a1:a"&amp;$B$7-L902+1)))),D$17-L902)))</f>
        <v>1</v>
      </c>
      <c r="E902" s="8">
        <f t="array" aca="1" ref="E902" ca="1">IF(OR($A902&gt;$B$9,E$17&gt;$B$7),"",CHOOSE(E$15,IF(M902=99,
IF(SUM(--(TRANSPOSE(LARGE(OFFSET($B901,,E$17,,$B$7-E$17),ROW(INDIRECT("a1:a"&amp;$B$7-E$17))))=OFFSET($B901,,E$17,,$B$7-E$17)))=$B$7-E$17,MIN(IF(E901&gt;=OFFSET($B901,,D$17,,$B$7-D$17),"",OFFSET($B901,,D$17,,$B$7-D$17))),E901),
SMALL(IF((SMALL(OFFSET($B901,,M902-1,,$B$7-M902+1),ROW(INDIRECT("a1:a"&amp;$B$7-M902+1)))=OFFSET($B902,,M902-1))*(MATCH(OFFSET($B902,,M902-1),SMALL(OFFSET($B901,,M902-1,,$B$7-M902+1),ROW(INDIRECT("a1:a"&amp;$B$7-M902+1))),0)=ROW(INDIRECT("a1:a"&amp;$B$7-M902+1))),"",SMALL(OFFSET($B901,,M902-1,,$B$7-M902+1),ROW(INDIRECT("a1:a"&amp;$B$7-M902+1)))),E$17-M902)),
SMALL(IF((SMALL(OFFSET($B901,,M902-1,,$B$7-M902+1),ROW(INDIRECT("a1:a"&amp;$B$7-M902+1)))=OFFSET($B902,,M902-1))*(MATCH(OFFSET($B902,,M902-1),SMALL(OFFSET($B901,,M902-1,,$B$7-M902+1),ROW(INDIRECT("a1:a"&amp;$B$7-M902+1))),0)=ROW(INDIRECT("a1:a"&amp;$B$7-M902+1))),"",SMALL(OFFSET($B901,,M902-1,,$B$7-M902+1),ROW(INDIRECT("a1:a"&amp;$B$7-M902+1)))),E$17-M902)))</f>
        <v>1</v>
      </c>
      <c r="F902" s="8">
        <f t="array" aca="1" ref="F902" ca="1">IF(OR($A902&gt;$B$9,F$17&gt;$B$7),"",CHOOSE(F$15,IF(N902=99,
IF(SUM(--(TRANSPOSE(LARGE(OFFSET($B901,,F$17,,$B$7-F$17),ROW(INDIRECT("a1:a"&amp;$B$7-F$17))))=OFFSET($B901,,F$17,,$B$7-F$17)))=$B$7-F$17,MIN(IF(F901&gt;=OFFSET($B901,,E$17,,$B$7-E$17),"",OFFSET($B901,,E$17,,$B$7-E$17))),F901),
SMALL(IF((SMALL(OFFSET($B901,,N902-1,,$B$7-N902+1),ROW(INDIRECT("a1:a"&amp;$B$7-N902+1)))=OFFSET($B902,,N902-1))*(MATCH(OFFSET($B902,,N902-1),SMALL(OFFSET($B901,,N902-1,,$B$7-N902+1),ROW(INDIRECT("a1:a"&amp;$B$7-N902+1))),0)=ROW(INDIRECT("a1:a"&amp;$B$7-N902+1))),"",SMALL(OFFSET($B901,,N902-1,,$B$7-N902+1),ROW(INDIRECT("a1:a"&amp;$B$7-N902+1)))),F$17-N902)),
SMALL(IF((SMALL(OFFSET($B901,,N902-1,,$B$7-N902+1),ROW(INDIRECT("a1:a"&amp;$B$7-N902+1)))=OFFSET($B902,,N902-1))*(MATCH(OFFSET($B902,,N902-1),SMALL(OFFSET($B901,,N902-1,,$B$7-N902+1),ROW(INDIRECT("a1:a"&amp;$B$7-N902+1))),0)=ROW(INDIRECT("a1:a"&amp;$B$7-N902+1))),"",SMALL(OFFSET($B901,,N902-1,,$B$7-N902+1),ROW(INDIRECT("a1:a"&amp;$B$7-N902+1)))),F$17-N902)))</f>
        <v>3</v>
      </c>
      <c r="G902" s="8">
        <f t="array" aca="1" ref="G902" ca="1">IF(OR($A902&gt;$B$9,G$17&gt;$B$7),"",CHOOSE(G$15,IF(O902=99,
IF(SUM(--(TRANSPOSE(LARGE(OFFSET($B901,,G$17,,$B$7-G$17),ROW(INDIRECT("a1:a"&amp;$B$7-G$17))))=OFFSET($B901,,G$17,,$B$7-G$17)))=$B$7-G$17,MIN(IF(G901&gt;=OFFSET($B901,,F$17,,$B$7-F$17),"",OFFSET($B901,,F$17,,$B$7-F$17))),G901),
SMALL(IF((SMALL(OFFSET($B901,,O902-1,,$B$7-O902+1),ROW(INDIRECT("a1:a"&amp;$B$7-O902+1)))=OFFSET($B902,,O902-1))*(MATCH(OFFSET($B902,,O902-1),SMALL(OFFSET($B901,,O902-1,,$B$7-O902+1),ROW(INDIRECT("a1:a"&amp;$B$7-O902+1))),0)=ROW(INDIRECT("a1:a"&amp;$B$7-O902+1))),"",SMALL(OFFSET($B901,,O902-1,,$B$7-O902+1),ROW(INDIRECT("a1:a"&amp;$B$7-O902+1)))),G$17-O902)),
SMALL(IF((SMALL(OFFSET($B901,,O902-1,,$B$7-O902+1),ROW(INDIRECT("a1:a"&amp;$B$7-O902+1)))=OFFSET($B902,,O902-1))*(MATCH(OFFSET($B902,,O902-1),SMALL(OFFSET($B901,,O902-1,,$B$7-O902+1),ROW(INDIRECT("a1:a"&amp;$B$7-O902+1))),0)=ROW(INDIRECT("a1:a"&amp;$B$7-O902+1))),"",SMALL(OFFSET($B901,,O902-1,,$B$7-O902+1),ROW(INDIRECT("a1:a"&amp;$B$7-O902+1)))),G$17-O902)))</f>
        <v>2</v>
      </c>
      <c r="H902" s="8">
        <f t="array" aca="1" ref="H902" ca="1">IF(OR($A902&gt;$B$9,H$17&gt;$B$7),"",CHOOSE(H$15,IF(P902=99,
IF(SUM(--(TRANSPOSE(LARGE(OFFSET($B901,,H$17,,$B$7-H$17),ROW(INDIRECT("a1:a"&amp;$B$7-H$17))))=OFFSET($B901,,H$17,,$B$7-H$17)))=$B$7-H$17,MIN(IF(H901&gt;=OFFSET($B901,,G$17,,$B$7-G$17),"",OFFSET($B901,,G$17,,$B$7-G$17))),H901),
SMALL(IF((SMALL(OFFSET($B901,,P902-1,,$B$7-P902+1),ROW(INDIRECT("a1:a"&amp;$B$7-P902+1)))=OFFSET($B902,,P902-1))*(MATCH(OFFSET($B902,,P902-1),SMALL(OFFSET($B901,,P902-1,,$B$7-P902+1),ROW(INDIRECT("a1:a"&amp;$B$7-P902+1))),0)=ROW(INDIRECT("a1:a"&amp;$B$7-P902+1))),"",SMALL(OFFSET($B901,,P902-1,,$B$7-P902+1),ROW(INDIRECT("a1:a"&amp;$B$7-P902+1)))),H$17-P902)),
SMALL(IF((SMALL(OFFSET($B901,,P902-1,,$B$7-P902+1),ROW(INDIRECT("a1:a"&amp;$B$7-P902+1)))=OFFSET($B902,,P902-1))*(MATCH(OFFSET($B902,,P902-1),SMALL(OFFSET($B901,,P902-1,,$B$7-P902+1),ROW(INDIRECT("a1:a"&amp;$B$7-P902+1))),0)=ROW(INDIRECT("a1:a"&amp;$B$7-P902+1))),"",SMALL(OFFSET($B901,,P902-1,,$B$7-P902+1),ROW(INDIRECT("a1:a"&amp;$B$7-P902+1)))),H$17-P902)))</f>
        <v>1</v>
      </c>
      <c r="I902" s="44">
        <f t="array" aca="1" ref="I902" ca="1">IF(OR($A902&gt;$B$9,I$17&gt;$B$7),"",CHOOSE(I$15,IF(Q902=99,
IF(SUM(--(TRANSPOSE(LARGE(OFFSET($B901,,I$17,,$B$7-I$17),ROW(INDIRECT("a1:a"&amp;$B$7-I$17))))=OFFSET($B901,,I$17,,$B$7-I$17)))=$B$7-I$17,MIN(IF(I901&gt;=OFFSET($B901,,H$17,,$B$7-H$17),"",OFFSET($B901,,H$17,,$B$7-H$17))),I901),
SMALL(IF((SMALL(OFFSET($B901,,Q902-1,,$B$7-Q902+1),ROW(INDIRECT("a1:a"&amp;$B$7-Q902+1)))=OFFSET($B902,,Q902-1))*(MATCH(OFFSET($B902,,Q902-1),SMALL(OFFSET($B901,,Q902-1,,$B$7-Q902+1),ROW(INDIRECT("a1:a"&amp;$B$7-Q902+1))),0)=ROW(INDIRECT("a1:a"&amp;$B$7-Q902+1))),"",SMALL(OFFSET($B901,,Q902-1,,$B$7-Q902+1),ROW(INDIRECT("a1:a"&amp;$B$7-Q902+1)))),I$17-Q902)),
SMALL(IF((SMALL(OFFSET($B901,,Q902-1,,$B$7-Q902+1),ROW(INDIRECT("a1:a"&amp;$B$7-Q902+1)))=OFFSET($B902,,Q902-1))*(MATCH(OFFSET($B902,,Q902-1),SMALL(OFFSET($B901,,Q902-1,,$B$7-Q902+1),ROW(INDIRECT("a1:a"&amp;$B$7-Q902+1))),0)=ROW(INDIRECT("a1:a"&amp;$B$7-Q902+1))),"",SMALL(OFFSET($B901,,Q902-1,,$B$7-Q902+1),ROW(INDIRECT("a1:a"&amp;$B$7-Q902+1)))),I$17-Q902)))</f>
        <v>4</v>
      </c>
      <c r="J902" s="13"/>
      <c r="K902" s="26">
        <f t="array" aca="1" ref="K902" ca="1">MIN(IF($B902:B902&gt;$B901:B901,COLUMN($B$18:B901)-COLUMN($B$18)+1,99))</f>
        <v>99</v>
      </c>
      <c r="L902" s="26">
        <f t="array" aca="1" ref="L902" ca="1">MIN(IF($B902:C902&gt;$B901:C901,COLUMN($B$18:C901)-COLUMN($B$18)+1,99))</f>
        <v>99</v>
      </c>
      <c r="M902" s="26">
        <f t="array" aca="1" ref="M902" ca="1">MIN(IF($B902:D902&gt;$B901:D901,COLUMN($B$18:D901)-COLUMN($B$18)+1,99))</f>
        <v>99</v>
      </c>
      <c r="N902" s="26">
        <f t="array" aca="1" ref="N902" ca="1">MIN(IF($B902:E902&gt;$B901:E901,COLUMN($B$18:E901)-COLUMN($B$18)+1,99))</f>
        <v>99</v>
      </c>
      <c r="O902" s="26">
        <f t="array" aca="1" ref="O902" ca="1">MIN(IF($B902:F902&gt;$B901:F901,COLUMN($B$18:F901)-COLUMN($B$18)+1,99))</f>
        <v>99</v>
      </c>
      <c r="P902" s="26">
        <f t="array" aca="1" ref="P902" ca="1">MIN(IF($B902:G902&gt;$B901:G901,COLUMN($B$18:G901)-COLUMN($B$18)+1,99))</f>
        <v>6</v>
      </c>
      <c r="Q902" s="48">
        <f t="array" aca="1" ref="Q902" ca="1">MIN(IF($B902:H902&gt;$B901:H901,COLUMN($B$18:H901)-COLUMN($B$18)+1,99))</f>
        <v>6</v>
      </c>
    </row>
    <row r="903" spans="1:17" x14ac:dyDescent="0.25">
      <c r="A903" s="10">
        <v>886</v>
      </c>
      <c r="B903" s="8">
        <f t="array" aca="1" ref="B903" ca="1">IF(A903&gt;$B$9,"",IF(SUM(--(TRANSPOSE(LARGE(OFFSET($B902,,B$17,,$B$7-B$17),ROW(INDIRECT("a1:a"&amp;$B$7-B$17))))=OFFSET($B902,,B$17,,$B$7-B$17)))=$B$7-B$17,OFFSET($B$12,,MATCH(B902,$B$12:$H$12,FALSE)),B902))</f>
        <v>2</v>
      </c>
      <c r="C903" s="8">
        <f t="array" aca="1" ref="C903" ca="1">IF(OR($A903&gt;$B$9,C$17&gt;$B$7),"",CHOOSE(C$15,IF(K903=99,
IF(SUM(--(TRANSPOSE(LARGE(OFFSET($B902,,C$17,,$B$7-C$17),ROW(INDIRECT("a1:a"&amp;$B$7-C$17))))=OFFSET($B902,,C$17,,$B$7-C$17)))=$B$7-C$17,MIN(IF(C902&gt;=OFFSET($B902,,B$17,,$B$7-B$17),"",OFFSET($B902,,B$17,,$B$7-B$17))),C902),
SMALL(IF((SMALL(OFFSET($B902,,K903-1,,$B$7-K903+1),ROW(INDIRECT("a1:a"&amp;$B$7-K903+1)))=OFFSET($B903,,K903-1))*(MATCH(OFFSET($B903,,K903-1),SMALL(OFFSET($B902,,K903-1,,$B$7-K903+1),ROW(INDIRECT("a1:a"&amp;$B$7-K903+1))),0)=ROW(INDIRECT("a1:a"&amp;$B$7-K903+1))),"",SMALL(OFFSET($B902,,K903-1,,$B$7-K903+1),ROW(INDIRECT("a1:a"&amp;$B$7-K903+1)))),C$17-K903)),
SMALL(IF((SMALL(OFFSET($B902,,K903-1,,$B$7-K903+1),ROW(INDIRECT("a1:a"&amp;$B$7-K903+1)))=OFFSET($B903,,K903-1))*(MATCH(OFFSET($B903,,K903-1),SMALL(OFFSET($B902,,K903-1,,$B$7-K903+1),ROW(INDIRECT("a1:a"&amp;$B$7-K903+1))),0)=ROW(INDIRECT("a1:a"&amp;$B$7-K903+1))),"",SMALL(OFFSET($B902,,K903-1,,$B$7-K903+1),ROW(INDIRECT("a1:a"&amp;$B$7-K903+1)))),C$17-K903)))</f>
        <v>3</v>
      </c>
      <c r="D903" s="8">
        <f t="array" aca="1" ref="D903" ca="1">IF(OR($A903&gt;$B$9,D$17&gt;$B$7),"",CHOOSE(D$15,IF(L903=99,
IF(SUM(--(TRANSPOSE(LARGE(OFFSET($B902,,D$17,,$B$7-D$17),ROW(INDIRECT("a1:a"&amp;$B$7-D$17))))=OFFSET($B902,,D$17,,$B$7-D$17)))=$B$7-D$17,MIN(IF(D902&gt;=OFFSET($B902,,C$17,,$B$7-C$17),"",OFFSET($B902,,C$17,,$B$7-C$17))),D902),
SMALL(IF((SMALL(OFFSET($B902,,L903-1,,$B$7-L903+1),ROW(INDIRECT("a1:a"&amp;$B$7-L903+1)))=OFFSET($B903,,L903-1))*(MATCH(OFFSET($B903,,L903-1),SMALL(OFFSET($B902,,L903-1,,$B$7-L903+1),ROW(INDIRECT("a1:a"&amp;$B$7-L903+1))),0)=ROW(INDIRECT("a1:a"&amp;$B$7-L903+1))),"",SMALL(OFFSET($B902,,L903-1,,$B$7-L903+1),ROW(INDIRECT("a1:a"&amp;$B$7-L903+1)))),D$17-L903)),
SMALL(IF((SMALL(OFFSET($B902,,L903-1,,$B$7-L903+1),ROW(INDIRECT("a1:a"&amp;$B$7-L903+1)))=OFFSET($B903,,L903-1))*(MATCH(OFFSET($B903,,L903-1),SMALL(OFFSET($B902,,L903-1,,$B$7-L903+1),ROW(INDIRECT("a1:a"&amp;$B$7-L903+1))),0)=ROW(INDIRECT("a1:a"&amp;$B$7-L903+1))),"",SMALL(OFFSET($B902,,L903-1,,$B$7-L903+1),ROW(INDIRECT("a1:a"&amp;$B$7-L903+1)))),D$17-L903)))</f>
        <v>1</v>
      </c>
      <c r="E903" s="8">
        <f t="array" aca="1" ref="E903" ca="1">IF(OR($A903&gt;$B$9,E$17&gt;$B$7),"",CHOOSE(E$15,IF(M903=99,
IF(SUM(--(TRANSPOSE(LARGE(OFFSET($B902,,E$17,,$B$7-E$17),ROW(INDIRECT("a1:a"&amp;$B$7-E$17))))=OFFSET($B902,,E$17,,$B$7-E$17)))=$B$7-E$17,MIN(IF(E902&gt;=OFFSET($B902,,D$17,,$B$7-D$17),"",OFFSET($B902,,D$17,,$B$7-D$17))),E902),
SMALL(IF((SMALL(OFFSET($B902,,M903-1,,$B$7-M903+1),ROW(INDIRECT("a1:a"&amp;$B$7-M903+1)))=OFFSET($B903,,M903-1))*(MATCH(OFFSET($B903,,M903-1),SMALL(OFFSET($B902,,M903-1,,$B$7-M903+1),ROW(INDIRECT("a1:a"&amp;$B$7-M903+1))),0)=ROW(INDIRECT("a1:a"&amp;$B$7-M903+1))),"",SMALL(OFFSET($B902,,M903-1,,$B$7-M903+1),ROW(INDIRECT("a1:a"&amp;$B$7-M903+1)))),E$17-M903)),
SMALL(IF((SMALL(OFFSET($B902,,M903-1,,$B$7-M903+1),ROW(INDIRECT("a1:a"&amp;$B$7-M903+1)))=OFFSET($B903,,M903-1))*(MATCH(OFFSET($B903,,M903-1),SMALL(OFFSET($B902,,M903-1,,$B$7-M903+1),ROW(INDIRECT("a1:a"&amp;$B$7-M903+1))),0)=ROW(INDIRECT("a1:a"&amp;$B$7-M903+1))),"",SMALL(OFFSET($B902,,M903-1,,$B$7-M903+1),ROW(INDIRECT("a1:a"&amp;$B$7-M903+1)))),E$17-M903)))</f>
        <v>1</v>
      </c>
      <c r="F903" s="8">
        <f t="array" aca="1" ref="F903" ca="1">IF(OR($A903&gt;$B$9,F$17&gt;$B$7),"",CHOOSE(F$15,IF(N903=99,
IF(SUM(--(TRANSPOSE(LARGE(OFFSET($B902,,F$17,,$B$7-F$17),ROW(INDIRECT("a1:a"&amp;$B$7-F$17))))=OFFSET($B902,,F$17,,$B$7-F$17)))=$B$7-F$17,MIN(IF(F902&gt;=OFFSET($B902,,E$17,,$B$7-E$17),"",OFFSET($B902,,E$17,,$B$7-E$17))),F902),
SMALL(IF((SMALL(OFFSET($B902,,N903-1,,$B$7-N903+1),ROW(INDIRECT("a1:a"&amp;$B$7-N903+1)))=OFFSET($B903,,N903-1))*(MATCH(OFFSET($B903,,N903-1),SMALL(OFFSET($B902,,N903-1,,$B$7-N903+1),ROW(INDIRECT("a1:a"&amp;$B$7-N903+1))),0)=ROW(INDIRECT("a1:a"&amp;$B$7-N903+1))),"",SMALL(OFFSET($B902,,N903-1,,$B$7-N903+1),ROW(INDIRECT("a1:a"&amp;$B$7-N903+1)))),F$17-N903)),
SMALL(IF((SMALL(OFFSET($B902,,N903-1,,$B$7-N903+1),ROW(INDIRECT("a1:a"&amp;$B$7-N903+1)))=OFFSET($B903,,N903-1))*(MATCH(OFFSET($B903,,N903-1),SMALL(OFFSET($B902,,N903-1,,$B$7-N903+1),ROW(INDIRECT("a1:a"&amp;$B$7-N903+1))),0)=ROW(INDIRECT("a1:a"&amp;$B$7-N903+1))),"",SMALL(OFFSET($B902,,N903-1,,$B$7-N903+1),ROW(INDIRECT("a1:a"&amp;$B$7-N903+1)))),F$17-N903)))</f>
        <v>3</v>
      </c>
      <c r="G903" s="8">
        <f t="array" aca="1" ref="G903" ca="1">IF(OR($A903&gt;$B$9,G$17&gt;$B$7),"",CHOOSE(G$15,IF(O903=99,
IF(SUM(--(TRANSPOSE(LARGE(OFFSET($B902,,G$17,,$B$7-G$17),ROW(INDIRECT("a1:a"&amp;$B$7-G$17))))=OFFSET($B902,,G$17,,$B$7-G$17)))=$B$7-G$17,MIN(IF(G902&gt;=OFFSET($B902,,F$17,,$B$7-F$17),"",OFFSET($B902,,F$17,,$B$7-F$17))),G902),
SMALL(IF((SMALL(OFFSET($B902,,O903-1,,$B$7-O903+1),ROW(INDIRECT("a1:a"&amp;$B$7-O903+1)))=OFFSET($B903,,O903-1))*(MATCH(OFFSET($B903,,O903-1),SMALL(OFFSET($B902,,O903-1,,$B$7-O903+1),ROW(INDIRECT("a1:a"&amp;$B$7-O903+1))),0)=ROW(INDIRECT("a1:a"&amp;$B$7-O903+1))),"",SMALL(OFFSET($B902,,O903-1,,$B$7-O903+1),ROW(INDIRECT("a1:a"&amp;$B$7-O903+1)))),G$17-O903)),
SMALL(IF((SMALL(OFFSET($B902,,O903-1,,$B$7-O903+1),ROW(INDIRECT("a1:a"&amp;$B$7-O903+1)))=OFFSET($B903,,O903-1))*(MATCH(OFFSET($B903,,O903-1),SMALL(OFFSET($B902,,O903-1,,$B$7-O903+1),ROW(INDIRECT("a1:a"&amp;$B$7-O903+1))),0)=ROW(INDIRECT("a1:a"&amp;$B$7-O903+1))),"",SMALL(OFFSET($B902,,O903-1,,$B$7-O903+1),ROW(INDIRECT("a1:a"&amp;$B$7-O903+1)))),G$17-O903)))</f>
        <v>2</v>
      </c>
      <c r="H903" s="8">
        <f t="array" aca="1" ref="H903" ca="1">IF(OR($A903&gt;$B$9,H$17&gt;$B$7),"",CHOOSE(H$15,IF(P903=99,
IF(SUM(--(TRANSPOSE(LARGE(OFFSET($B902,,H$17,,$B$7-H$17),ROW(INDIRECT("a1:a"&amp;$B$7-H$17))))=OFFSET($B902,,H$17,,$B$7-H$17)))=$B$7-H$17,MIN(IF(H902&gt;=OFFSET($B902,,G$17,,$B$7-G$17),"",OFFSET($B902,,G$17,,$B$7-G$17))),H902),
SMALL(IF((SMALL(OFFSET($B902,,P903-1,,$B$7-P903+1),ROW(INDIRECT("a1:a"&amp;$B$7-P903+1)))=OFFSET($B903,,P903-1))*(MATCH(OFFSET($B903,,P903-1),SMALL(OFFSET($B902,,P903-1,,$B$7-P903+1),ROW(INDIRECT("a1:a"&amp;$B$7-P903+1))),0)=ROW(INDIRECT("a1:a"&amp;$B$7-P903+1))),"",SMALL(OFFSET($B902,,P903-1,,$B$7-P903+1),ROW(INDIRECT("a1:a"&amp;$B$7-P903+1)))),H$17-P903)),
SMALL(IF((SMALL(OFFSET($B902,,P903-1,,$B$7-P903+1),ROW(INDIRECT("a1:a"&amp;$B$7-P903+1)))=OFFSET($B903,,P903-1))*(MATCH(OFFSET($B903,,P903-1),SMALL(OFFSET($B902,,P903-1,,$B$7-P903+1),ROW(INDIRECT("a1:a"&amp;$B$7-P903+1))),0)=ROW(INDIRECT("a1:a"&amp;$B$7-P903+1))),"",SMALL(OFFSET($B902,,P903-1,,$B$7-P903+1),ROW(INDIRECT("a1:a"&amp;$B$7-P903+1)))),H$17-P903)))</f>
        <v>4</v>
      </c>
      <c r="I903" s="44">
        <f t="array" aca="1" ref="I903" ca="1">IF(OR($A903&gt;$B$9,I$17&gt;$B$7),"",CHOOSE(I$15,IF(Q903=99,
IF(SUM(--(TRANSPOSE(LARGE(OFFSET($B902,,I$17,,$B$7-I$17),ROW(INDIRECT("a1:a"&amp;$B$7-I$17))))=OFFSET($B902,,I$17,,$B$7-I$17)))=$B$7-I$17,MIN(IF(I902&gt;=OFFSET($B902,,H$17,,$B$7-H$17),"",OFFSET($B902,,H$17,,$B$7-H$17))),I902),
SMALL(IF((SMALL(OFFSET($B902,,Q903-1,,$B$7-Q903+1),ROW(INDIRECT("a1:a"&amp;$B$7-Q903+1)))=OFFSET($B903,,Q903-1))*(MATCH(OFFSET($B903,,Q903-1),SMALL(OFFSET($B902,,Q903-1,,$B$7-Q903+1),ROW(INDIRECT("a1:a"&amp;$B$7-Q903+1))),0)=ROW(INDIRECT("a1:a"&amp;$B$7-Q903+1))),"",SMALL(OFFSET($B902,,Q903-1,,$B$7-Q903+1),ROW(INDIRECT("a1:a"&amp;$B$7-Q903+1)))),I$17-Q903)),
SMALL(IF((SMALL(OFFSET($B902,,Q903-1,,$B$7-Q903+1),ROW(INDIRECT("a1:a"&amp;$B$7-Q903+1)))=OFFSET($B903,,Q903-1))*(MATCH(OFFSET($B903,,Q903-1),SMALL(OFFSET($B902,,Q903-1,,$B$7-Q903+1),ROW(INDIRECT("a1:a"&amp;$B$7-Q903+1))),0)=ROW(INDIRECT("a1:a"&amp;$B$7-Q903+1))),"",SMALL(OFFSET($B902,,Q903-1,,$B$7-Q903+1),ROW(INDIRECT("a1:a"&amp;$B$7-Q903+1)))),I$17-Q903)))</f>
        <v>1</v>
      </c>
      <c r="J903" s="13"/>
      <c r="K903" s="26">
        <f t="array" aca="1" ref="K903" ca="1">MIN(IF($B903:B903&gt;$B902:B902,COLUMN($B$18:B902)-COLUMN($B$18)+1,99))</f>
        <v>99</v>
      </c>
      <c r="L903" s="26">
        <f t="array" aca="1" ref="L903" ca="1">MIN(IF($B903:C903&gt;$B902:C902,COLUMN($B$18:C902)-COLUMN($B$18)+1,99))</f>
        <v>99</v>
      </c>
      <c r="M903" s="26">
        <f t="array" aca="1" ref="M903" ca="1">MIN(IF($B903:D903&gt;$B902:D902,COLUMN($B$18:D902)-COLUMN($B$18)+1,99))</f>
        <v>99</v>
      </c>
      <c r="N903" s="26">
        <f t="array" aca="1" ref="N903" ca="1">MIN(IF($B903:E903&gt;$B902:E902,COLUMN($B$18:E902)-COLUMN($B$18)+1,99))</f>
        <v>99</v>
      </c>
      <c r="O903" s="26">
        <f t="array" aca="1" ref="O903" ca="1">MIN(IF($B903:F903&gt;$B902:F902,COLUMN($B$18:F902)-COLUMN($B$18)+1,99))</f>
        <v>99</v>
      </c>
      <c r="P903" s="26">
        <f t="array" aca="1" ref="P903" ca="1">MIN(IF($B903:G903&gt;$B902:G902,COLUMN($B$18:G902)-COLUMN($B$18)+1,99))</f>
        <v>99</v>
      </c>
      <c r="Q903" s="48">
        <f t="array" aca="1" ref="Q903" ca="1">MIN(IF($B903:H903&gt;$B902:H902,COLUMN($B$18:H902)-COLUMN($B$18)+1,99))</f>
        <v>7</v>
      </c>
    </row>
    <row r="904" spans="1:17" x14ac:dyDescent="0.25">
      <c r="A904" s="10">
        <v>887</v>
      </c>
      <c r="B904" s="8">
        <f t="array" aca="1" ref="B904" ca="1">IF(A904&gt;$B$9,"",IF(SUM(--(TRANSPOSE(LARGE(OFFSET($B903,,B$17,,$B$7-B$17),ROW(INDIRECT("a1:a"&amp;$B$7-B$17))))=OFFSET($B903,,B$17,,$B$7-B$17)))=$B$7-B$17,OFFSET($B$12,,MATCH(B903,$B$12:$H$12,FALSE)),B903))</f>
        <v>2</v>
      </c>
      <c r="C904" s="8">
        <f t="array" aca="1" ref="C904" ca="1">IF(OR($A904&gt;$B$9,C$17&gt;$B$7),"",CHOOSE(C$15,IF(K904=99,
IF(SUM(--(TRANSPOSE(LARGE(OFFSET($B903,,C$17,,$B$7-C$17),ROW(INDIRECT("a1:a"&amp;$B$7-C$17))))=OFFSET($B903,,C$17,,$B$7-C$17)))=$B$7-C$17,MIN(IF(C903&gt;=OFFSET($B903,,B$17,,$B$7-B$17),"",OFFSET($B903,,B$17,,$B$7-B$17))),C903),
SMALL(IF((SMALL(OFFSET($B903,,K904-1,,$B$7-K904+1),ROW(INDIRECT("a1:a"&amp;$B$7-K904+1)))=OFFSET($B904,,K904-1))*(MATCH(OFFSET($B904,,K904-1),SMALL(OFFSET($B903,,K904-1,,$B$7-K904+1),ROW(INDIRECT("a1:a"&amp;$B$7-K904+1))),0)=ROW(INDIRECT("a1:a"&amp;$B$7-K904+1))),"",SMALL(OFFSET($B903,,K904-1,,$B$7-K904+1),ROW(INDIRECT("a1:a"&amp;$B$7-K904+1)))),C$17-K904)),
SMALL(IF((SMALL(OFFSET($B903,,K904-1,,$B$7-K904+1),ROW(INDIRECT("a1:a"&amp;$B$7-K904+1)))=OFFSET($B904,,K904-1))*(MATCH(OFFSET($B904,,K904-1),SMALL(OFFSET($B903,,K904-1,,$B$7-K904+1),ROW(INDIRECT("a1:a"&amp;$B$7-K904+1))),0)=ROW(INDIRECT("a1:a"&amp;$B$7-K904+1))),"",SMALL(OFFSET($B903,,K904-1,,$B$7-K904+1),ROW(INDIRECT("a1:a"&amp;$B$7-K904+1)))),C$17-K904)))</f>
        <v>3</v>
      </c>
      <c r="D904" s="8">
        <f t="array" aca="1" ref="D904" ca="1">IF(OR($A904&gt;$B$9,D$17&gt;$B$7),"",CHOOSE(D$15,IF(L904=99,
IF(SUM(--(TRANSPOSE(LARGE(OFFSET($B903,,D$17,,$B$7-D$17),ROW(INDIRECT("a1:a"&amp;$B$7-D$17))))=OFFSET($B903,,D$17,,$B$7-D$17)))=$B$7-D$17,MIN(IF(D903&gt;=OFFSET($B903,,C$17,,$B$7-C$17),"",OFFSET($B903,,C$17,,$B$7-C$17))),D903),
SMALL(IF((SMALL(OFFSET($B903,,L904-1,,$B$7-L904+1),ROW(INDIRECT("a1:a"&amp;$B$7-L904+1)))=OFFSET($B904,,L904-1))*(MATCH(OFFSET($B904,,L904-1),SMALL(OFFSET($B903,,L904-1,,$B$7-L904+1),ROW(INDIRECT("a1:a"&amp;$B$7-L904+1))),0)=ROW(INDIRECT("a1:a"&amp;$B$7-L904+1))),"",SMALL(OFFSET($B903,,L904-1,,$B$7-L904+1),ROW(INDIRECT("a1:a"&amp;$B$7-L904+1)))),D$17-L904)),
SMALL(IF((SMALL(OFFSET($B903,,L904-1,,$B$7-L904+1),ROW(INDIRECT("a1:a"&amp;$B$7-L904+1)))=OFFSET($B904,,L904-1))*(MATCH(OFFSET($B904,,L904-1),SMALL(OFFSET($B903,,L904-1,,$B$7-L904+1),ROW(INDIRECT("a1:a"&amp;$B$7-L904+1))),0)=ROW(INDIRECT("a1:a"&amp;$B$7-L904+1))),"",SMALL(OFFSET($B903,,L904-1,,$B$7-L904+1),ROW(INDIRECT("a1:a"&amp;$B$7-L904+1)))),D$17-L904)))</f>
        <v>1</v>
      </c>
      <c r="E904" s="8">
        <f t="array" aca="1" ref="E904" ca="1">IF(OR($A904&gt;$B$9,E$17&gt;$B$7),"",CHOOSE(E$15,IF(M904=99,
IF(SUM(--(TRANSPOSE(LARGE(OFFSET($B903,,E$17,,$B$7-E$17),ROW(INDIRECT("a1:a"&amp;$B$7-E$17))))=OFFSET($B903,,E$17,,$B$7-E$17)))=$B$7-E$17,MIN(IF(E903&gt;=OFFSET($B903,,D$17,,$B$7-D$17),"",OFFSET($B903,,D$17,,$B$7-D$17))),E903),
SMALL(IF((SMALL(OFFSET($B903,,M904-1,,$B$7-M904+1),ROW(INDIRECT("a1:a"&amp;$B$7-M904+1)))=OFFSET($B904,,M904-1))*(MATCH(OFFSET($B904,,M904-1),SMALL(OFFSET($B903,,M904-1,,$B$7-M904+1),ROW(INDIRECT("a1:a"&amp;$B$7-M904+1))),0)=ROW(INDIRECT("a1:a"&amp;$B$7-M904+1))),"",SMALL(OFFSET($B903,,M904-1,,$B$7-M904+1),ROW(INDIRECT("a1:a"&amp;$B$7-M904+1)))),E$17-M904)),
SMALL(IF((SMALL(OFFSET($B903,,M904-1,,$B$7-M904+1),ROW(INDIRECT("a1:a"&amp;$B$7-M904+1)))=OFFSET($B904,,M904-1))*(MATCH(OFFSET($B904,,M904-1),SMALL(OFFSET($B903,,M904-1,,$B$7-M904+1),ROW(INDIRECT("a1:a"&amp;$B$7-M904+1))),0)=ROW(INDIRECT("a1:a"&amp;$B$7-M904+1))),"",SMALL(OFFSET($B903,,M904-1,,$B$7-M904+1),ROW(INDIRECT("a1:a"&amp;$B$7-M904+1)))),E$17-M904)))</f>
        <v>1</v>
      </c>
      <c r="F904" s="8">
        <f t="array" aca="1" ref="F904" ca="1">IF(OR($A904&gt;$B$9,F$17&gt;$B$7),"",CHOOSE(F$15,IF(N904=99,
IF(SUM(--(TRANSPOSE(LARGE(OFFSET($B903,,F$17,,$B$7-F$17),ROW(INDIRECT("a1:a"&amp;$B$7-F$17))))=OFFSET($B903,,F$17,,$B$7-F$17)))=$B$7-F$17,MIN(IF(F903&gt;=OFFSET($B903,,E$17,,$B$7-E$17),"",OFFSET($B903,,E$17,,$B$7-E$17))),F903),
SMALL(IF((SMALL(OFFSET($B903,,N904-1,,$B$7-N904+1),ROW(INDIRECT("a1:a"&amp;$B$7-N904+1)))=OFFSET($B904,,N904-1))*(MATCH(OFFSET($B904,,N904-1),SMALL(OFFSET($B903,,N904-1,,$B$7-N904+1),ROW(INDIRECT("a1:a"&amp;$B$7-N904+1))),0)=ROW(INDIRECT("a1:a"&amp;$B$7-N904+1))),"",SMALL(OFFSET($B903,,N904-1,,$B$7-N904+1),ROW(INDIRECT("a1:a"&amp;$B$7-N904+1)))),F$17-N904)),
SMALL(IF((SMALL(OFFSET($B903,,N904-1,,$B$7-N904+1),ROW(INDIRECT("a1:a"&amp;$B$7-N904+1)))=OFFSET($B904,,N904-1))*(MATCH(OFFSET($B904,,N904-1),SMALL(OFFSET($B903,,N904-1,,$B$7-N904+1),ROW(INDIRECT("a1:a"&amp;$B$7-N904+1))),0)=ROW(INDIRECT("a1:a"&amp;$B$7-N904+1))),"",SMALL(OFFSET($B903,,N904-1,,$B$7-N904+1),ROW(INDIRECT("a1:a"&amp;$B$7-N904+1)))),F$17-N904)))</f>
        <v>3</v>
      </c>
      <c r="G904" s="8">
        <f t="array" aca="1" ref="G904" ca="1">IF(OR($A904&gt;$B$9,G$17&gt;$B$7),"",CHOOSE(G$15,IF(O904=99,
IF(SUM(--(TRANSPOSE(LARGE(OFFSET($B903,,G$17,,$B$7-G$17),ROW(INDIRECT("a1:a"&amp;$B$7-G$17))))=OFFSET($B903,,G$17,,$B$7-G$17)))=$B$7-G$17,MIN(IF(G903&gt;=OFFSET($B903,,F$17,,$B$7-F$17),"",OFFSET($B903,,F$17,,$B$7-F$17))),G903),
SMALL(IF((SMALL(OFFSET($B903,,O904-1,,$B$7-O904+1),ROW(INDIRECT("a1:a"&amp;$B$7-O904+1)))=OFFSET($B904,,O904-1))*(MATCH(OFFSET($B904,,O904-1),SMALL(OFFSET($B903,,O904-1,,$B$7-O904+1),ROW(INDIRECT("a1:a"&amp;$B$7-O904+1))),0)=ROW(INDIRECT("a1:a"&amp;$B$7-O904+1))),"",SMALL(OFFSET($B903,,O904-1,,$B$7-O904+1),ROW(INDIRECT("a1:a"&amp;$B$7-O904+1)))),G$17-O904)),
SMALL(IF((SMALL(OFFSET($B903,,O904-1,,$B$7-O904+1),ROW(INDIRECT("a1:a"&amp;$B$7-O904+1)))=OFFSET($B904,,O904-1))*(MATCH(OFFSET($B904,,O904-1),SMALL(OFFSET($B903,,O904-1,,$B$7-O904+1),ROW(INDIRECT("a1:a"&amp;$B$7-O904+1))),0)=ROW(INDIRECT("a1:a"&amp;$B$7-O904+1))),"",SMALL(OFFSET($B903,,O904-1,,$B$7-O904+1),ROW(INDIRECT("a1:a"&amp;$B$7-O904+1)))),G$17-O904)))</f>
        <v>4</v>
      </c>
      <c r="H904" s="8">
        <f t="array" aca="1" ref="H904" ca="1">IF(OR($A904&gt;$B$9,H$17&gt;$B$7),"",CHOOSE(H$15,IF(P904=99,
IF(SUM(--(TRANSPOSE(LARGE(OFFSET($B903,,H$17,,$B$7-H$17),ROW(INDIRECT("a1:a"&amp;$B$7-H$17))))=OFFSET($B903,,H$17,,$B$7-H$17)))=$B$7-H$17,MIN(IF(H903&gt;=OFFSET($B903,,G$17,,$B$7-G$17),"",OFFSET($B903,,G$17,,$B$7-G$17))),H903),
SMALL(IF((SMALL(OFFSET($B903,,P904-1,,$B$7-P904+1),ROW(INDIRECT("a1:a"&amp;$B$7-P904+1)))=OFFSET($B904,,P904-1))*(MATCH(OFFSET($B904,,P904-1),SMALL(OFFSET($B903,,P904-1,,$B$7-P904+1),ROW(INDIRECT("a1:a"&amp;$B$7-P904+1))),0)=ROW(INDIRECT("a1:a"&amp;$B$7-P904+1))),"",SMALL(OFFSET($B903,,P904-1,,$B$7-P904+1),ROW(INDIRECT("a1:a"&amp;$B$7-P904+1)))),H$17-P904)),
SMALL(IF((SMALL(OFFSET($B903,,P904-1,,$B$7-P904+1),ROW(INDIRECT("a1:a"&amp;$B$7-P904+1)))=OFFSET($B904,,P904-1))*(MATCH(OFFSET($B904,,P904-1),SMALL(OFFSET($B903,,P904-1,,$B$7-P904+1),ROW(INDIRECT("a1:a"&amp;$B$7-P904+1))),0)=ROW(INDIRECT("a1:a"&amp;$B$7-P904+1))),"",SMALL(OFFSET($B903,,P904-1,,$B$7-P904+1),ROW(INDIRECT("a1:a"&amp;$B$7-P904+1)))),H$17-P904)))</f>
        <v>1</v>
      </c>
      <c r="I904" s="44">
        <f t="array" aca="1" ref="I904" ca="1">IF(OR($A904&gt;$B$9,I$17&gt;$B$7),"",CHOOSE(I$15,IF(Q904=99,
IF(SUM(--(TRANSPOSE(LARGE(OFFSET($B903,,I$17,,$B$7-I$17),ROW(INDIRECT("a1:a"&amp;$B$7-I$17))))=OFFSET($B903,,I$17,,$B$7-I$17)))=$B$7-I$17,MIN(IF(I903&gt;=OFFSET($B903,,H$17,,$B$7-H$17),"",OFFSET($B903,,H$17,,$B$7-H$17))),I903),
SMALL(IF((SMALL(OFFSET($B903,,Q904-1,,$B$7-Q904+1),ROW(INDIRECT("a1:a"&amp;$B$7-Q904+1)))=OFFSET($B904,,Q904-1))*(MATCH(OFFSET($B904,,Q904-1),SMALL(OFFSET($B903,,Q904-1,,$B$7-Q904+1),ROW(INDIRECT("a1:a"&amp;$B$7-Q904+1))),0)=ROW(INDIRECT("a1:a"&amp;$B$7-Q904+1))),"",SMALL(OFFSET($B903,,Q904-1,,$B$7-Q904+1),ROW(INDIRECT("a1:a"&amp;$B$7-Q904+1)))),I$17-Q904)),
SMALL(IF((SMALL(OFFSET($B903,,Q904-1,,$B$7-Q904+1),ROW(INDIRECT("a1:a"&amp;$B$7-Q904+1)))=OFFSET($B904,,Q904-1))*(MATCH(OFFSET($B904,,Q904-1),SMALL(OFFSET($B903,,Q904-1,,$B$7-Q904+1),ROW(INDIRECT("a1:a"&amp;$B$7-Q904+1))),0)=ROW(INDIRECT("a1:a"&amp;$B$7-Q904+1))),"",SMALL(OFFSET($B903,,Q904-1,,$B$7-Q904+1),ROW(INDIRECT("a1:a"&amp;$B$7-Q904+1)))),I$17-Q904)))</f>
        <v>2</v>
      </c>
      <c r="J904" s="13"/>
      <c r="K904" s="26">
        <f t="array" aca="1" ref="K904" ca="1">MIN(IF($B904:B904&gt;$B903:B903,COLUMN($B$18:B903)-COLUMN($B$18)+1,99))</f>
        <v>99</v>
      </c>
      <c r="L904" s="26">
        <f t="array" aca="1" ref="L904" ca="1">MIN(IF($B904:C904&gt;$B903:C903,COLUMN($B$18:C903)-COLUMN($B$18)+1,99))</f>
        <v>99</v>
      </c>
      <c r="M904" s="26">
        <f t="array" aca="1" ref="M904" ca="1">MIN(IF($B904:D904&gt;$B903:D903,COLUMN($B$18:D903)-COLUMN($B$18)+1,99))</f>
        <v>99</v>
      </c>
      <c r="N904" s="26">
        <f t="array" aca="1" ref="N904" ca="1">MIN(IF($B904:E904&gt;$B903:E903,COLUMN($B$18:E903)-COLUMN($B$18)+1,99))</f>
        <v>99</v>
      </c>
      <c r="O904" s="26">
        <f t="array" aca="1" ref="O904" ca="1">MIN(IF($B904:F904&gt;$B903:F903,COLUMN($B$18:F903)-COLUMN($B$18)+1,99))</f>
        <v>99</v>
      </c>
      <c r="P904" s="26">
        <f t="array" aca="1" ref="P904" ca="1">MIN(IF($B904:G904&gt;$B903:G903,COLUMN($B$18:G903)-COLUMN($B$18)+1,99))</f>
        <v>6</v>
      </c>
      <c r="Q904" s="48">
        <f t="array" aca="1" ref="Q904" ca="1">MIN(IF($B904:H904&gt;$B903:H903,COLUMN($B$18:H903)-COLUMN($B$18)+1,99))</f>
        <v>6</v>
      </c>
    </row>
    <row r="905" spans="1:17" x14ac:dyDescent="0.25">
      <c r="A905" s="10">
        <v>888</v>
      </c>
      <c r="B905" s="8">
        <f t="array" aca="1" ref="B905" ca="1">IF(A905&gt;$B$9,"",IF(SUM(--(TRANSPOSE(LARGE(OFFSET($B904,,B$17,,$B$7-B$17),ROW(INDIRECT("a1:a"&amp;$B$7-B$17))))=OFFSET($B904,,B$17,,$B$7-B$17)))=$B$7-B$17,OFFSET($B$12,,MATCH(B904,$B$12:$H$12,FALSE)),B904))</f>
        <v>2</v>
      </c>
      <c r="C905" s="8">
        <f t="array" aca="1" ref="C905" ca="1">IF(OR($A905&gt;$B$9,C$17&gt;$B$7),"",CHOOSE(C$15,IF(K905=99,
IF(SUM(--(TRANSPOSE(LARGE(OFFSET($B904,,C$17,,$B$7-C$17),ROW(INDIRECT("a1:a"&amp;$B$7-C$17))))=OFFSET($B904,,C$17,,$B$7-C$17)))=$B$7-C$17,MIN(IF(C904&gt;=OFFSET($B904,,B$17,,$B$7-B$17),"",OFFSET($B904,,B$17,,$B$7-B$17))),C904),
SMALL(IF((SMALL(OFFSET($B904,,K905-1,,$B$7-K905+1),ROW(INDIRECT("a1:a"&amp;$B$7-K905+1)))=OFFSET($B905,,K905-1))*(MATCH(OFFSET($B905,,K905-1),SMALL(OFFSET($B904,,K905-1,,$B$7-K905+1),ROW(INDIRECT("a1:a"&amp;$B$7-K905+1))),0)=ROW(INDIRECT("a1:a"&amp;$B$7-K905+1))),"",SMALL(OFFSET($B904,,K905-1,,$B$7-K905+1),ROW(INDIRECT("a1:a"&amp;$B$7-K905+1)))),C$17-K905)),
SMALL(IF((SMALL(OFFSET($B904,,K905-1,,$B$7-K905+1),ROW(INDIRECT("a1:a"&amp;$B$7-K905+1)))=OFFSET($B905,,K905-1))*(MATCH(OFFSET($B905,,K905-1),SMALL(OFFSET($B904,,K905-1,,$B$7-K905+1),ROW(INDIRECT("a1:a"&amp;$B$7-K905+1))),0)=ROW(INDIRECT("a1:a"&amp;$B$7-K905+1))),"",SMALL(OFFSET($B904,,K905-1,,$B$7-K905+1),ROW(INDIRECT("a1:a"&amp;$B$7-K905+1)))),C$17-K905)))</f>
        <v>3</v>
      </c>
      <c r="D905" s="8">
        <f t="array" aca="1" ref="D905" ca="1">IF(OR($A905&gt;$B$9,D$17&gt;$B$7),"",CHOOSE(D$15,IF(L905=99,
IF(SUM(--(TRANSPOSE(LARGE(OFFSET($B904,,D$17,,$B$7-D$17),ROW(INDIRECT("a1:a"&amp;$B$7-D$17))))=OFFSET($B904,,D$17,,$B$7-D$17)))=$B$7-D$17,MIN(IF(D904&gt;=OFFSET($B904,,C$17,,$B$7-C$17),"",OFFSET($B904,,C$17,,$B$7-C$17))),D904),
SMALL(IF((SMALL(OFFSET($B904,,L905-1,,$B$7-L905+1),ROW(INDIRECT("a1:a"&amp;$B$7-L905+1)))=OFFSET($B905,,L905-1))*(MATCH(OFFSET($B905,,L905-1),SMALL(OFFSET($B904,,L905-1,,$B$7-L905+1),ROW(INDIRECT("a1:a"&amp;$B$7-L905+1))),0)=ROW(INDIRECT("a1:a"&amp;$B$7-L905+1))),"",SMALL(OFFSET($B904,,L905-1,,$B$7-L905+1),ROW(INDIRECT("a1:a"&amp;$B$7-L905+1)))),D$17-L905)),
SMALL(IF((SMALL(OFFSET($B904,,L905-1,,$B$7-L905+1),ROW(INDIRECT("a1:a"&amp;$B$7-L905+1)))=OFFSET($B905,,L905-1))*(MATCH(OFFSET($B905,,L905-1),SMALL(OFFSET($B904,,L905-1,,$B$7-L905+1),ROW(INDIRECT("a1:a"&amp;$B$7-L905+1))),0)=ROW(INDIRECT("a1:a"&amp;$B$7-L905+1))),"",SMALL(OFFSET($B904,,L905-1,,$B$7-L905+1),ROW(INDIRECT("a1:a"&amp;$B$7-L905+1)))),D$17-L905)))</f>
        <v>1</v>
      </c>
      <c r="E905" s="8">
        <f t="array" aca="1" ref="E905" ca="1">IF(OR($A905&gt;$B$9,E$17&gt;$B$7),"",CHOOSE(E$15,IF(M905=99,
IF(SUM(--(TRANSPOSE(LARGE(OFFSET($B904,,E$17,,$B$7-E$17),ROW(INDIRECT("a1:a"&amp;$B$7-E$17))))=OFFSET($B904,,E$17,,$B$7-E$17)))=$B$7-E$17,MIN(IF(E904&gt;=OFFSET($B904,,D$17,,$B$7-D$17),"",OFFSET($B904,,D$17,,$B$7-D$17))),E904),
SMALL(IF((SMALL(OFFSET($B904,,M905-1,,$B$7-M905+1),ROW(INDIRECT("a1:a"&amp;$B$7-M905+1)))=OFFSET($B905,,M905-1))*(MATCH(OFFSET($B905,,M905-1),SMALL(OFFSET($B904,,M905-1,,$B$7-M905+1),ROW(INDIRECT("a1:a"&amp;$B$7-M905+1))),0)=ROW(INDIRECT("a1:a"&amp;$B$7-M905+1))),"",SMALL(OFFSET($B904,,M905-1,,$B$7-M905+1),ROW(INDIRECT("a1:a"&amp;$B$7-M905+1)))),E$17-M905)),
SMALL(IF((SMALL(OFFSET($B904,,M905-1,,$B$7-M905+1),ROW(INDIRECT("a1:a"&amp;$B$7-M905+1)))=OFFSET($B905,,M905-1))*(MATCH(OFFSET($B905,,M905-1),SMALL(OFFSET($B904,,M905-1,,$B$7-M905+1),ROW(INDIRECT("a1:a"&amp;$B$7-M905+1))),0)=ROW(INDIRECT("a1:a"&amp;$B$7-M905+1))),"",SMALL(OFFSET($B904,,M905-1,,$B$7-M905+1),ROW(INDIRECT("a1:a"&amp;$B$7-M905+1)))),E$17-M905)))</f>
        <v>1</v>
      </c>
      <c r="F905" s="8">
        <f t="array" aca="1" ref="F905" ca="1">IF(OR($A905&gt;$B$9,F$17&gt;$B$7),"",CHOOSE(F$15,IF(N905=99,
IF(SUM(--(TRANSPOSE(LARGE(OFFSET($B904,,F$17,,$B$7-F$17),ROW(INDIRECT("a1:a"&amp;$B$7-F$17))))=OFFSET($B904,,F$17,,$B$7-F$17)))=$B$7-F$17,MIN(IF(F904&gt;=OFFSET($B904,,E$17,,$B$7-E$17),"",OFFSET($B904,,E$17,,$B$7-E$17))),F904),
SMALL(IF((SMALL(OFFSET($B904,,N905-1,,$B$7-N905+1),ROW(INDIRECT("a1:a"&amp;$B$7-N905+1)))=OFFSET($B905,,N905-1))*(MATCH(OFFSET($B905,,N905-1),SMALL(OFFSET($B904,,N905-1,,$B$7-N905+1),ROW(INDIRECT("a1:a"&amp;$B$7-N905+1))),0)=ROW(INDIRECT("a1:a"&amp;$B$7-N905+1))),"",SMALL(OFFSET($B904,,N905-1,,$B$7-N905+1),ROW(INDIRECT("a1:a"&amp;$B$7-N905+1)))),F$17-N905)),
SMALL(IF((SMALL(OFFSET($B904,,N905-1,,$B$7-N905+1),ROW(INDIRECT("a1:a"&amp;$B$7-N905+1)))=OFFSET($B905,,N905-1))*(MATCH(OFFSET($B905,,N905-1),SMALL(OFFSET($B904,,N905-1,,$B$7-N905+1),ROW(INDIRECT("a1:a"&amp;$B$7-N905+1))),0)=ROW(INDIRECT("a1:a"&amp;$B$7-N905+1))),"",SMALL(OFFSET($B904,,N905-1,,$B$7-N905+1),ROW(INDIRECT("a1:a"&amp;$B$7-N905+1)))),F$17-N905)))</f>
        <v>3</v>
      </c>
      <c r="G905" s="8">
        <f t="array" aca="1" ref="G905" ca="1">IF(OR($A905&gt;$B$9,G$17&gt;$B$7),"",CHOOSE(G$15,IF(O905=99,
IF(SUM(--(TRANSPOSE(LARGE(OFFSET($B904,,G$17,,$B$7-G$17),ROW(INDIRECT("a1:a"&amp;$B$7-G$17))))=OFFSET($B904,,G$17,,$B$7-G$17)))=$B$7-G$17,MIN(IF(G904&gt;=OFFSET($B904,,F$17,,$B$7-F$17),"",OFFSET($B904,,F$17,,$B$7-F$17))),G904),
SMALL(IF((SMALL(OFFSET($B904,,O905-1,,$B$7-O905+1),ROW(INDIRECT("a1:a"&amp;$B$7-O905+1)))=OFFSET($B905,,O905-1))*(MATCH(OFFSET($B905,,O905-1),SMALL(OFFSET($B904,,O905-1,,$B$7-O905+1),ROW(INDIRECT("a1:a"&amp;$B$7-O905+1))),0)=ROW(INDIRECT("a1:a"&amp;$B$7-O905+1))),"",SMALL(OFFSET($B904,,O905-1,,$B$7-O905+1),ROW(INDIRECT("a1:a"&amp;$B$7-O905+1)))),G$17-O905)),
SMALL(IF((SMALL(OFFSET($B904,,O905-1,,$B$7-O905+1),ROW(INDIRECT("a1:a"&amp;$B$7-O905+1)))=OFFSET($B905,,O905-1))*(MATCH(OFFSET($B905,,O905-1),SMALL(OFFSET($B904,,O905-1,,$B$7-O905+1),ROW(INDIRECT("a1:a"&amp;$B$7-O905+1))),0)=ROW(INDIRECT("a1:a"&amp;$B$7-O905+1))),"",SMALL(OFFSET($B904,,O905-1,,$B$7-O905+1),ROW(INDIRECT("a1:a"&amp;$B$7-O905+1)))),G$17-O905)))</f>
        <v>4</v>
      </c>
      <c r="H905" s="8">
        <f t="array" aca="1" ref="H905" ca="1">IF(OR($A905&gt;$B$9,H$17&gt;$B$7),"",CHOOSE(H$15,IF(P905=99,
IF(SUM(--(TRANSPOSE(LARGE(OFFSET($B904,,H$17,,$B$7-H$17),ROW(INDIRECT("a1:a"&amp;$B$7-H$17))))=OFFSET($B904,,H$17,,$B$7-H$17)))=$B$7-H$17,MIN(IF(H904&gt;=OFFSET($B904,,G$17,,$B$7-G$17),"",OFFSET($B904,,G$17,,$B$7-G$17))),H904),
SMALL(IF((SMALL(OFFSET($B904,,P905-1,,$B$7-P905+1),ROW(INDIRECT("a1:a"&amp;$B$7-P905+1)))=OFFSET($B905,,P905-1))*(MATCH(OFFSET($B905,,P905-1),SMALL(OFFSET($B904,,P905-1,,$B$7-P905+1),ROW(INDIRECT("a1:a"&amp;$B$7-P905+1))),0)=ROW(INDIRECT("a1:a"&amp;$B$7-P905+1))),"",SMALL(OFFSET($B904,,P905-1,,$B$7-P905+1),ROW(INDIRECT("a1:a"&amp;$B$7-P905+1)))),H$17-P905)),
SMALL(IF((SMALL(OFFSET($B904,,P905-1,,$B$7-P905+1),ROW(INDIRECT("a1:a"&amp;$B$7-P905+1)))=OFFSET($B905,,P905-1))*(MATCH(OFFSET($B905,,P905-1),SMALL(OFFSET($B904,,P905-1,,$B$7-P905+1),ROW(INDIRECT("a1:a"&amp;$B$7-P905+1))),0)=ROW(INDIRECT("a1:a"&amp;$B$7-P905+1))),"",SMALL(OFFSET($B904,,P905-1,,$B$7-P905+1),ROW(INDIRECT("a1:a"&amp;$B$7-P905+1)))),H$17-P905)))</f>
        <v>2</v>
      </c>
      <c r="I905" s="44">
        <f t="array" aca="1" ref="I905" ca="1">IF(OR($A905&gt;$B$9,I$17&gt;$B$7),"",CHOOSE(I$15,IF(Q905=99,
IF(SUM(--(TRANSPOSE(LARGE(OFFSET($B904,,I$17,,$B$7-I$17),ROW(INDIRECT("a1:a"&amp;$B$7-I$17))))=OFFSET($B904,,I$17,,$B$7-I$17)))=$B$7-I$17,MIN(IF(I904&gt;=OFFSET($B904,,H$17,,$B$7-H$17),"",OFFSET($B904,,H$17,,$B$7-H$17))),I904),
SMALL(IF((SMALL(OFFSET($B904,,Q905-1,,$B$7-Q905+1),ROW(INDIRECT("a1:a"&amp;$B$7-Q905+1)))=OFFSET($B905,,Q905-1))*(MATCH(OFFSET($B905,,Q905-1),SMALL(OFFSET($B904,,Q905-1,,$B$7-Q905+1),ROW(INDIRECT("a1:a"&amp;$B$7-Q905+1))),0)=ROW(INDIRECT("a1:a"&amp;$B$7-Q905+1))),"",SMALL(OFFSET($B904,,Q905-1,,$B$7-Q905+1),ROW(INDIRECT("a1:a"&amp;$B$7-Q905+1)))),I$17-Q905)),
SMALL(IF((SMALL(OFFSET($B904,,Q905-1,,$B$7-Q905+1),ROW(INDIRECT("a1:a"&amp;$B$7-Q905+1)))=OFFSET($B905,,Q905-1))*(MATCH(OFFSET($B905,,Q905-1),SMALL(OFFSET($B904,,Q905-1,,$B$7-Q905+1),ROW(INDIRECT("a1:a"&amp;$B$7-Q905+1))),0)=ROW(INDIRECT("a1:a"&amp;$B$7-Q905+1))),"",SMALL(OFFSET($B904,,Q905-1,,$B$7-Q905+1),ROW(INDIRECT("a1:a"&amp;$B$7-Q905+1)))),I$17-Q905)))</f>
        <v>1</v>
      </c>
      <c r="J905" s="13"/>
      <c r="K905" s="26">
        <f t="array" aca="1" ref="K905" ca="1">MIN(IF($B905:B905&gt;$B904:B904,COLUMN($B$18:B904)-COLUMN($B$18)+1,99))</f>
        <v>99</v>
      </c>
      <c r="L905" s="26">
        <f t="array" aca="1" ref="L905" ca="1">MIN(IF($B905:C905&gt;$B904:C904,COLUMN($B$18:C904)-COLUMN($B$18)+1,99))</f>
        <v>99</v>
      </c>
      <c r="M905" s="26">
        <f t="array" aca="1" ref="M905" ca="1">MIN(IF($B905:D905&gt;$B904:D904,COLUMN($B$18:D904)-COLUMN($B$18)+1,99))</f>
        <v>99</v>
      </c>
      <c r="N905" s="26">
        <f t="array" aca="1" ref="N905" ca="1">MIN(IF($B905:E905&gt;$B904:E904,COLUMN($B$18:E904)-COLUMN($B$18)+1,99))</f>
        <v>99</v>
      </c>
      <c r="O905" s="26">
        <f t="array" aca="1" ref="O905" ca="1">MIN(IF($B905:F905&gt;$B904:F904,COLUMN($B$18:F904)-COLUMN($B$18)+1,99))</f>
        <v>99</v>
      </c>
      <c r="P905" s="26">
        <f t="array" aca="1" ref="P905" ca="1">MIN(IF($B905:G905&gt;$B904:G904,COLUMN($B$18:G904)-COLUMN($B$18)+1,99))</f>
        <v>99</v>
      </c>
      <c r="Q905" s="48">
        <f t="array" aca="1" ref="Q905" ca="1">MIN(IF($B905:H905&gt;$B904:H904,COLUMN($B$18:H904)-COLUMN($B$18)+1,99))</f>
        <v>7</v>
      </c>
    </row>
    <row r="906" spans="1:17" x14ac:dyDescent="0.25">
      <c r="A906" s="10">
        <v>889</v>
      </c>
      <c r="B906" s="8">
        <f t="array" aca="1" ref="B906" ca="1">IF(A906&gt;$B$9,"",IF(SUM(--(TRANSPOSE(LARGE(OFFSET($B905,,B$17,,$B$7-B$17),ROW(INDIRECT("a1:a"&amp;$B$7-B$17))))=OFFSET($B905,,B$17,,$B$7-B$17)))=$B$7-B$17,OFFSET($B$12,,MATCH(B905,$B$12:$H$12,FALSE)),B905))</f>
        <v>2</v>
      </c>
      <c r="C906" s="8">
        <f t="array" aca="1" ref="C906" ca="1">IF(OR($A906&gt;$B$9,C$17&gt;$B$7),"",CHOOSE(C$15,IF(K906=99,
IF(SUM(--(TRANSPOSE(LARGE(OFFSET($B905,,C$17,,$B$7-C$17),ROW(INDIRECT("a1:a"&amp;$B$7-C$17))))=OFFSET($B905,,C$17,,$B$7-C$17)))=$B$7-C$17,MIN(IF(C905&gt;=OFFSET($B905,,B$17,,$B$7-B$17),"",OFFSET($B905,,B$17,,$B$7-B$17))),C905),
SMALL(IF((SMALL(OFFSET($B905,,K906-1,,$B$7-K906+1),ROW(INDIRECT("a1:a"&amp;$B$7-K906+1)))=OFFSET($B906,,K906-1))*(MATCH(OFFSET($B906,,K906-1),SMALL(OFFSET($B905,,K906-1,,$B$7-K906+1),ROW(INDIRECT("a1:a"&amp;$B$7-K906+1))),0)=ROW(INDIRECT("a1:a"&amp;$B$7-K906+1))),"",SMALL(OFFSET($B905,,K906-1,,$B$7-K906+1),ROW(INDIRECT("a1:a"&amp;$B$7-K906+1)))),C$17-K906)),
SMALL(IF((SMALL(OFFSET($B905,,K906-1,,$B$7-K906+1),ROW(INDIRECT("a1:a"&amp;$B$7-K906+1)))=OFFSET($B906,,K906-1))*(MATCH(OFFSET($B906,,K906-1),SMALL(OFFSET($B905,,K906-1,,$B$7-K906+1),ROW(INDIRECT("a1:a"&amp;$B$7-K906+1))),0)=ROW(INDIRECT("a1:a"&amp;$B$7-K906+1))),"",SMALL(OFFSET($B905,,K906-1,,$B$7-K906+1),ROW(INDIRECT("a1:a"&amp;$B$7-K906+1)))),C$17-K906)))</f>
        <v>3</v>
      </c>
      <c r="D906" s="8">
        <f t="array" aca="1" ref="D906" ca="1">IF(OR($A906&gt;$B$9,D$17&gt;$B$7),"",CHOOSE(D$15,IF(L906=99,
IF(SUM(--(TRANSPOSE(LARGE(OFFSET($B905,,D$17,,$B$7-D$17),ROW(INDIRECT("a1:a"&amp;$B$7-D$17))))=OFFSET($B905,,D$17,,$B$7-D$17)))=$B$7-D$17,MIN(IF(D905&gt;=OFFSET($B905,,C$17,,$B$7-C$17),"",OFFSET($B905,,C$17,,$B$7-C$17))),D905),
SMALL(IF((SMALL(OFFSET($B905,,L906-1,,$B$7-L906+1),ROW(INDIRECT("a1:a"&amp;$B$7-L906+1)))=OFFSET($B906,,L906-1))*(MATCH(OFFSET($B906,,L906-1),SMALL(OFFSET($B905,,L906-1,,$B$7-L906+1),ROW(INDIRECT("a1:a"&amp;$B$7-L906+1))),0)=ROW(INDIRECT("a1:a"&amp;$B$7-L906+1))),"",SMALL(OFFSET($B905,,L906-1,,$B$7-L906+1),ROW(INDIRECT("a1:a"&amp;$B$7-L906+1)))),D$17-L906)),
SMALL(IF((SMALL(OFFSET($B905,,L906-1,,$B$7-L906+1),ROW(INDIRECT("a1:a"&amp;$B$7-L906+1)))=OFFSET($B906,,L906-1))*(MATCH(OFFSET($B906,,L906-1),SMALL(OFFSET($B905,,L906-1,,$B$7-L906+1),ROW(INDIRECT("a1:a"&amp;$B$7-L906+1))),0)=ROW(INDIRECT("a1:a"&amp;$B$7-L906+1))),"",SMALL(OFFSET($B905,,L906-1,,$B$7-L906+1),ROW(INDIRECT("a1:a"&amp;$B$7-L906+1)))),D$17-L906)))</f>
        <v>1</v>
      </c>
      <c r="E906" s="8">
        <f t="array" aca="1" ref="E906" ca="1">IF(OR($A906&gt;$B$9,E$17&gt;$B$7),"",CHOOSE(E$15,IF(M906=99,
IF(SUM(--(TRANSPOSE(LARGE(OFFSET($B905,,E$17,,$B$7-E$17),ROW(INDIRECT("a1:a"&amp;$B$7-E$17))))=OFFSET($B905,,E$17,,$B$7-E$17)))=$B$7-E$17,MIN(IF(E905&gt;=OFFSET($B905,,D$17,,$B$7-D$17),"",OFFSET($B905,,D$17,,$B$7-D$17))),E905),
SMALL(IF((SMALL(OFFSET($B905,,M906-1,,$B$7-M906+1),ROW(INDIRECT("a1:a"&amp;$B$7-M906+1)))=OFFSET($B906,,M906-1))*(MATCH(OFFSET($B906,,M906-1),SMALL(OFFSET($B905,,M906-1,,$B$7-M906+1),ROW(INDIRECT("a1:a"&amp;$B$7-M906+1))),0)=ROW(INDIRECT("a1:a"&amp;$B$7-M906+1))),"",SMALL(OFFSET($B905,,M906-1,,$B$7-M906+1),ROW(INDIRECT("a1:a"&amp;$B$7-M906+1)))),E$17-M906)),
SMALL(IF((SMALL(OFFSET($B905,,M906-1,,$B$7-M906+1),ROW(INDIRECT("a1:a"&amp;$B$7-M906+1)))=OFFSET($B906,,M906-1))*(MATCH(OFFSET($B906,,M906-1),SMALL(OFFSET($B905,,M906-1,,$B$7-M906+1),ROW(INDIRECT("a1:a"&amp;$B$7-M906+1))),0)=ROW(INDIRECT("a1:a"&amp;$B$7-M906+1))),"",SMALL(OFFSET($B905,,M906-1,,$B$7-M906+1),ROW(INDIRECT("a1:a"&amp;$B$7-M906+1)))),E$17-M906)))</f>
        <v>1</v>
      </c>
      <c r="F906" s="8">
        <f t="array" aca="1" ref="F906" ca="1">IF(OR($A906&gt;$B$9,F$17&gt;$B$7),"",CHOOSE(F$15,IF(N906=99,
IF(SUM(--(TRANSPOSE(LARGE(OFFSET($B905,,F$17,,$B$7-F$17),ROW(INDIRECT("a1:a"&amp;$B$7-F$17))))=OFFSET($B905,,F$17,,$B$7-F$17)))=$B$7-F$17,MIN(IF(F905&gt;=OFFSET($B905,,E$17,,$B$7-E$17),"",OFFSET($B905,,E$17,,$B$7-E$17))),F905),
SMALL(IF((SMALL(OFFSET($B905,,N906-1,,$B$7-N906+1),ROW(INDIRECT("a1:a"&amp;$B$7-N906+1)))=OFFSET($B906,,N906-1))*(MATCH(OFFSET($B906,,N906-1),SMALL(OFFSET($B905,,N906-1,,$B$7-N906+1),ROW(INDIRECT("a1:a"&amp;$B$7-N906+1))),0)=ROW(INDIRECT("a1:a"&amp;$B$7-N906+1))),"",SMALL(OFFSET($B905,,N906-1,,$B$7-N906+1),ROW(INDIRECT("a1:a"&amp;$B$7-N906+1)))),F$17-N906)),
SMALL(IF((SMALL(OFFSET($B905,,N906-1,,$B$7-N906+1),ROW(INDIRECT("a1:a"&amp;$B$7-N906+1)))=OFFSET($B906,,N906-1))*(MATCH(OFFSET($B906,,N906-1),SMALL(OFFSET($B905,,N906-1,,$B$7-N906+1),ROW(INDIRECT("a1:a"&amp;$B$7-N906+1))),0)=ROW(INDIRECT("a1:a"&amp;$B$7-N906+1))),"",SMALL(OFFSET($B905,,N906-1,,$B$7-N906+1),ROW(INDIRECT("a1:a"&amp;$B$7-N906+1)))),F$17-N906)))</f>
        <v>4</v>
      </c>
      <c r="G906" s="8">
        <f t="array" aca="1" ref="G906" ca="1">IF(OR($A906&gt;$B$9,G$17&gt;$B$7),"",CHOOSE(G$15,IF(O906=99,
IF(SUM(--(TRANSPOSE(LARGE(OFFSET($B905,,G$17,,$B$7-G$17),ROW(INDIRECT("a1:a"&amp;$B$7-G$17))))=OFFSET($B905,,G$17,,$B$7-G$17)))=$B$7-G$17,MIN(IF(G905&gt;=OFFSET($B905,,F$17,,$B$7-F$17),"",OFFSET($B905,,F$17,,$B$7-F$17))),G905),
SMALL(IF((SMALL(OFFSET($B905,,O906-1,,$B$7-O906+1),ROW(INDIRECT("a1:a"&amp;$B$7-O906+1)))=OFFSET($B906,,O906-1))*(MATCH(OFFSET($B906,,O906-1),SMALL(OFFSET($B905,,O906-1,,$B$7-O906+1),ROW(INDIRECT("a1:a"&amp;$B$7-O906+1))),0)=ROW(INDIRECT("a1:a"&amp;$B$7-O906+1))),"",SMALL(OFFSET($B905,,O906-1,,$B$7-O906+1),ROW(INDIRECT("a1:a"&amp;$B$7-O906+1)))),G$17-O906)),
SMALL(IF((SMALL(OFFSET($B905,,O906-1,,$B$7-O906+1),ROW(INDIRECT("a1:a"&amp;$B$7-O906+1)))=OFFSET($B906,,O906-1))*(MATCH(OFFSET($B906,,O906-1),SMALL(OFFSET($B905,,O906-1,,$B$7-O906+1),ROW(INDIRECT("a1:a"&amp;$B$7-O906+1))),0)=ROW(INDIRECT("a1:a"&amp;$B$7-O906+1))),"",SMALL(OFFSET($B905,,O906-1,,$B$7-O906+1),ROW(INDIRECT("a1:a"&amp;$B$7-O906+1)))),G$17-O906)))</f>
        <v>1</v>
      </c>
      <c r="H906" s="8">
        <f t="array" aca="1" ref="H906" ca="1">IF(OR($A906&gt;$B$9,H$17&gt;$B$7),"",CHOOSE(H$15,IF(P906=99,
IF(SUM(--(TRANSPOSE(LARGE(OFFSET($B905,,H$17,,$B$7-H$17),ROW(INDIRECT("a1:a"&amp;$B$7-H$17))))=OFFSET($B905,,H$17,,$B$7-H$17)))=$B$7-H$17,MIN(IF(H905&gt;=OFFSET($B905,,G$17,,$B$7-G$17),"",OFFSET($B905,,G$17,,$B$7-G$17))),H905),
SMALL(IF((SMALL(OFFSET($B905,,P906-1,,$B$7-P906+1),ROW(INDIRECT("a1:a"&amp;$B$7-P906+1)))=OFFSET($B906,,P906-1))*(MATCH(OFFSET($B906,,P906-1),SMALL(OFFSET($B905,,P906-1,,$B$7-P906+1),ROW(INDIRECT("a1:a"&amp;$B$7-P906+1))),0)=ROW(INDIRECT("a1:a"&amp;$B$7-P906+1))),"",SMALL(OFFSET($B905,,P906-1,,$B$7-P906+1),ROW(INDIRECT("a1:a"&amp;$B$7-P906+1)))),H$17-P906)),
SMALL(IF((SMALL(OFFSET($B905,,P906-1,,$B$7-P906+1),ROW(INDIRECT("a1:a"&amp;$B$7-P906+1)))=OFFSET($B906,,P906-1))*(MATCH(OFFSET($B906,,P906-1),SMALL(OFFSET($B905,,P906-1,,$B$7-P906+1),ROW(INDIRECT("a1:a"&amp;$B$7-P906+1))),0)=ROW(INDIRECT("a1:a"&amp;$B$7-P906+1))),"",SMALL(OFFSET($B905,,P906-1,,$B$7-P906+1),ROW(INDIRECT("a1:a"&amp;$B$7-P906+1)))),H$17-P906)))</f>
        <v>2</v>
      </c>
      <c r="I906" s="44">
        <f t="array" aca="1" ref="I906" ca="1">IF(OR($A906&gt;$B$9,I$17&gt;$B$7),"",CHOOSE(I$15,IF(Q906=99,
IF(SUM(--(TRANSPOSE(LARGE(OFFSET($B905,,I$17,,$B$7-I$17),ROW(INDIRECT("a1:a"&amp;$B$7-I$17))))=OFFSET($B905,,I$17,,$B$7-I$17)))=$B$7-I$17,MIN(IF(I905&gt;=OFFSET($B905,,H$17,,$B$7-H$17),"",OFFSET($B905,,H$17,,$B$7-H$17))),I905),
SMALL(IF((SMALL(OFFSET($B905,,Q906-1,,$B$7-Q906+1),ROW(INDIRECT("a1:a"&amp;$B$7-Q906+1)))=OFFSET($B906,,Q906-1))*(MATCH(OFFSET($B906,,Q906-1),SMALL(OFFSET($B905,,Q906-1,,$B$7-Q906+1),ROW(INDIRECT("a1:a"&amp;$B$7-Q906+1))),0)=ROW(INDIRECT("a1:a"&amp;$B$7-Q906+1))),"",SMALL(OFFSET($B905,,Q906-1,,$B$7-Q906+1),ROW(INDIRECT("a1:a"&amp;$B$7-Q906+1)))),I$17-Q906)),
SMALL(IF((SMALL(OFFSET($B905,,Q906-1,,$B$7-Q906+1),ROW(INDIRECT("a1:a"&amp;$B$7-Q906+1)))=OFFSET($B906,,Q906-1))*(MATCH(OFFSET($B906,,Q906-1),SMALL(OFFSET($B905,,Q906-1,,$B$7-Q906+1),ROW(INDIRECT("a1:a"&amp;$B$7-Q906+1))),0)=ROW(INDIRECT("a1:a"&amp;$B$7-Q906+1))),"",SMALL(OFFSET($B905,,Q906-1,,$B$7-Q906+1),ROW(INDIRECT("a1:a"&amp;$B$7-Q906+1)))),I$17-Q906)))</f>
        <v>3</v>
      </c>
      <c r="J906" s="13"/>
      <c r="K906" s="26">
        <f t="array" aca="1" ref="K906" ca="1">MIN(IF($B906:B906&gt;$B905:B905,COLUMN($B$18:B905)-COLUMN($B$18)+1,99))</f>
        <v>99</v>
      </c>
      <c r="L906" s="26">
        <f t="array" aca="1" ref="L906" ca="1">MIN(IF($B906:C906&gt;$B905:C905,COLUMN($B$18:C905)-COLUMN($B$18)+1,99))</f>
        <v>99</v>
      </c>
      <c r="M906" s="26">
        <f t="array" aca="1" ref="M906" ca="1">MIN(IF($B906:D906&gt;$B905:D905,COLUMN($B$18:D905)-COLUMN($B$18)+1,99))</f>
        <v>99</v>
      </c>
      <c r="N906" s="26">
        <f t="array" aca="1" ref="N906" ca="1">MIN(IF($B906:E906&gt;$B905:E905,COLUMN($B$18:E905)-COLUMN($B$18)+1,99))</f>
        <v>99</v>
      </c>
      <c r="O906" s="26">
        <f t="array" aca="1" ref="O906" ca="1">MIN(IF($B906:F906&gt;$B905:F905,COLUMN($B$18:F905)-COLUMN($B$18)+1,99))</f>
        <v>5</v>
      </c>
      <c r="P906" s="26">
        <f t="array" aca="1" ref="P906" ca="1">MIN(IF($B906:G906&gt;$B905:G905,COLUMN($B$18:G905)-COLUMN($B$18)+1,99))</f>
        <v>5</v>
      </c>
      <c r="Q906" s="48">
        <f t="array" aca="1" ref="Q906" ca="1">MIN(IF($B906:H906&gt;$B905:H905,COLUMN($B$18:H905)-COLUMN($B$18)+1,99))</f>
        <v>5</v>
      </c>
    </row>
    <row r="907" spans="1:17" x14ac:dyDescent="0.25">
      <c r="A907" s="10">
        <v>890</v>
      </c>
      <c r="B907" s="8">
        <f t="array" aca="1" ref="B907" ca="1">IF(A907&gt;$B$9,"",IF(SUM(--(TRANSPOSE(LARGE(OFFSET($B906,,B$17,,$B$7-B$17),ROW(INDIRECT("a1:a"&amp;$B$7-B$17))))=OFFSET($B906,,B$17,,$B$7-B$17)))=$B$7-B$17,OFFSET($B$12,,MATCH(B906,$B$12:$H$12,FALSE)),B906))</f>
        <v>2</v>
      </c>
      <c r="C907" s="8">
        <f t="array" aca="1" ref="C907" ca="1">IF(OR($A907&gt;$B$9,C$17&gt;$B$7),"",CHOOSE(C$15,IF(K907=99,
IF(SUM(--(TRANSPOSE(LARGE(OFFSET($B906,,C$17,,$B$7-C$17),ROW(INDIRECT("a1:a"&amp;$B$7-C$17))))=OFFSET($B906,,C$17,,$B$7-C$17)))=$B$7-C$17,MIN(IF(C906&gt;=OFFSET($B906,,B$17,,$B$7-B$17),"",OFFSET($B906,,B$17,,$B$7-B$17))),C906),
SMALL(IF((SMALL(OFFSET($B906,,K907-1,,$B$7-K907+1),ROW(INDIRECT("a1:a"&amp;$B$7-K907+1)))=OFFSET($B907,,K907-1))*(MATCH(OFFSET($B907,,K907-1),SMALL(OFFSET($B906,,K907-1,,$B$7-K907+1),ROW(INDIRECT("a1:a"&amp;$B$7-K907+1))),0)=ROW(INDIRECT("a1:a"&amp;$B$7-K907+1))),"",SMALL(OFFSET($B906,,K907-1,,$B$7-K907+1),ROW(INDIRECT("a1:a"&amp;$B$7-K907+1)))),C$17-K907)),
SMALL(IF((SMALL(OFFSET($B906,,K907-1,,$B$7-K907+1),ROW(INDIRECT("a1:a"&amp;$B$7-K907+1)))=OFFSET($B907,,K907-1))*(MATCH(OFFSET($B907,,K907-1),SMALL(OFFSET($B906,,K907-1,,$B$7-K907+1),ROW(INDIRECT("a1:a"&amp;$B$7-K907+1))),0)=ROW(INDIRECT("a1:a"&amp;$B$7-K907+1))),"",SMALL(OFFSET($B906,,K907-1,,$B$7-K907+1),ROW(INDIRECT("a1:a"&amp;$B$7-K907+1)))),C$17-K907)))</f>
        <v>3</v>
      </c>
      <c r="D907" s="8">
        <f t="array" aca="1" ref="D907" ca="1">IF(OR($A907&gt;$B$9,D$17&gt;$B$7),"",CHOOSE(D$15,IF(L907=99,
IF(SUM(--(TRANSPOSE(LARGE(OFFSET($B906,,D$17,,$B$7-D$17),ROW(INDIRECT("a1:a"&amp;$B$7-D$17))))=OFFSET($B906,,D$17,,$B$7-D$17)))=$B$7-D$17,MIN(IF(D906&gt;=OFFSET($B906,,C$17,,$B$7-C$17),"",OFFSET($B906,,C$17,,$B$7-C$17))),D906),
SMALL(IF((SMALL(OFFSET($B906,,L907-1,,$B$7-L907+1),ROW(INDIRECT("a1:a"&amp;$B$7-L907+1)))=OFFSET($B907,,L907-1))*(MATCH(OFFSET($B907,,L907-1),SMALL(OFFSET($B906,,L907-1,,$B$7-L907+1),ROW(INDIRECT("a1:a"&amp;$B$7-L907+1))),0)=ROW(INDIRECT("a1:a"&amp;$B$7-L907+1))),"",SMALL(OFFSET($B906,,L907-1,,$B$7-L907+1),ROW(INDIRECT("a1:a"&amp;$B$7-L907+1)))),D$17-L907)),
SMALL(IF((SMALL(OFFSET($B906,,L907-1,,$B$7-L907+1),ROW(INDIRECT("a1:a"&amp;$B$7-L907+1)))=OFFSET($B907,,L907-1))*(MATCH(OFFSET($B907,,L907-1),SMALL(OFFSET($B906,,L907-1,,$B$7-L907+1),ROW(INDIRECT("a1:a"&amp;$B$7-L907+1))),0)=ROW(INDIRECT("a1:a"&amp;$B$7-L907+1))),"",SMALL(OFFSET($B906,,L907-1,,$B$7-L907+1),ROW(INDIRECT("a1:a"&amp;$B$7-L907+1)))),D$17-L907)))</f>
        <v>1</v>
      </c>
      <c r="E907" s="8">
        <f t="array" aca="1" ref="E907" ca="1">IF(OR($A907&gt;$B$9,E$17&gt;$B$7),"",CHOOSE(E$15,IF(M907=99,
IF(SUM(--(TRANSPOSE(LARGE(OFFSET($B906,,E$17,,$B$7-E$17),ROW(INDIRECT("a1:a"&amp;$B$7-E$17))))=OFFSET($B906,,E$17,,$B$7-E$17)))=$B$7-E$17,MIN(IF(E906&gt;=OFFSET($B906,,D$17,,$B$7-D$17),"",OFFSET($B906,,D$17,,$B$7-D$17))),E906),
SMALL(IF((SMALL(OFFSET($B906,,M907-1,,$B$7-M907+1),ROW(INDIRECT("a1:a"&amp;$B$7-M907+1)))=OFFSET($B907,,M907-1))*(MATCH(OFFSET($B907,,M907-1),SMALL(OFFSET($B906,,M907-1,,$B$7-M907+1),ROW(INDIRECT("a1:a"&amp;$B$7-M907+1))),0)=ROW(INDIRECT("a1:a"&amp;$B$7-M907+1))),"",SMALL(OFFSET($B906,,M907-1,,$B$7-M907+1),ROW(INDIRECT("a1:a"&amp;$B$7-M907+1)))),E$17-M907)),
SMALL(IF((SMALL(OFFSET($B906,,M907-1,,$B$7-M907+1),ROW(INDIRECT("a1:a"&amp;$B$7-M907+1)))=OFFSET($B907,,M907-1))*(MATCH(OFFSET($B907,,M907-1),SMALL(OFFSET($B906,,M907-1,,$B$7-M907+1),ROW(INDIRECT("a1:a"&amp;$B$7-M907+1))),0)=ROW(INDIRECT("a1:a"&amp;$B$7-M907+1))),"",SMALL(OFFSET($B906,,M907-1,,$B$7-M907+1),ROW(INDIRECT("a1:a"&amp;$B$7-M907+1)))),E$17-M907)))</f>
        <v>1</v>
      </c>
      <c r="F907" s="8">
        <f t="array" aca="1" ref="F907" ca="1">IF(OR($A907&gt;$B$9,F$17&gt;$B$7),"",CHOOSE(F$15,IF(N907=99,
IF(SUM(--(TRANSPOSE(LARGE(OFFSET($B906,,F$17,,$B$7-F$17),ROW(INDIRECT("a1:a"&amp;$B$7-F$17))))=OFFSET($B906,,F$17,,$B$7-F$17)))=$B$7-F$17,MIN(IF(F906&gt;=OFFSET($B906,,E$17,,$B$7-E$17),"",OFFSET($B906,,E$17,,$B$7-E$17))),F906),
SMALL(IF((SMALL(OFFSET($B906,,N907-1,,$B$7-N907+1),ROW(INDIRECT("a1:a"&amp;$B$7-N907+1)))=OFFSET($B907,,N907-1))*(MATCH(OFFSET($B907,,N907-1),SMALL(OFFSET($B906,,N907-1,,$B$7-N907+1),ROW(INDIRECT("a1:a"&amp;$B$7-N907+1))),0)=ROW(INDIRECT("a1:a"&amp;$B$7-N907+1))),"",SMALL(OFFSET($B906,,N907-1,,$B$7-N907+1),ROW(INDIRECT("a1:a"&amp;$B$7-N907+1)))),F$17-N907)),
SMALL(IF((SMALL(OFFSET($B906,,N907-1,,$B$7-N907+1),ROW(INDIRECT("a1:a"&amp;$B$7-N907+1)))=OFFSET($B907,,N907-1))*(MATCH(OFFSET($B907,,N907-1),SMALL(OFFSET($B906,,N907-1,,$B$7-N907+1),ROW(INDIRECT("a1:a"&amp;$B$7-N907+1))),0)=ROW(INDIRECT("a1:a"&amp;$B$7-N907+1))),"",SMALL(OFFSET($B906,,N907-1,,$B$7-N907+1),ROW(INDIRECT("a1:a"&amp;$B$7-N907+1)))),F$17-N907)))</f>
        <v>4</v>
      </c>
      <c r="G907" s="8">
        <f t="array" aca="1" ref="G907" ca="1">IF(OR($A907&gt;$B$9,G$17&gt;$B$7),"",CHOOSE(G$15,IF(O907=99,
IF(SUM(--(TRANSPOSE(LARGE(OFFSET($B906,,G$17,,$B$7-G$17),ROW(INDIRECT("a1:a"&amp;$B$7-G$17))))=OFFSET($B906,,G$17,,$B$7-G$17)))=$B$7-G$17,MIN(IF(G906&gt;=OFFSET($B906,,F$17,,$B$7-F$17),"",OFFSET($B906,,F$17,,$B$7-F$17))),G906),
SMALL(IF((SMALL(OFFSET($B906,,O907-1,,$B$7-O907+1),ROW(INDIRECT("a1:a"&amp;$B$7-O907+1)))=OFFSET($B907,,O907-1))*(MATCH(OFFSET($B907,,O907-1),SMALL(OFFSET($B906,,O907-1,,$B$7-O907+1),ROW(INDIRECT("a1:a"&amp;$B$7-O907+1))),0)=ROW(INDIRECT("a1:a"&amp;$B$7-O907+1))),"",SMALL(OFFSET($B906,,O907-1,,$B$7-O907+1),ROW(INDIRECT("a1:a"&amp;$B$7-O907+1)))),G$17-O907)),
SMALL(IF((SMALL(OFFSET($B906,,O907-1,,$B$7-O907+1),ROW(INDIRECT("a1:a"&amp;$B$7-O907+1)))=OFFSET($B907,,O907-1))*(MATCH(OFFSET($B907,,O907-1),SMALL(OFFSET($B906,,O907-1,,$B$7-O907+1),ROW(INDIRECT("a1:a"&amp;$B$7-O907+1))),0)=ROW(INDIRECT("a1:a"&amp;$B$7-O907+1))),"",SMALL(OFFSET($B906,,O907-1,,$B$7-O907+1),ROW(INDIRECT("a1:a"&amp;$B$7-O907+1)))),G$17-O907)))</f>
        <v>1</v>
      </c>
      <c r="H907" s="8">
        <f t="array" aca="1" ref="H907" ca="1">IF(OR($A907&gt;$B$9,H$17&gt;$B$7),"",CHOOSE(H$15,IF(P907=99,
IF(SUM(--(TRANSPOSE(LARGE(OFFSET($B906,,H$17,,$B$7-H$17),ROW(INDIRECT("a1:a"&amp;$B$7-H$17))))=OFFSET($B906,,H$17,,$B$7-H$17)))=$B$7-H$17,MIN(IF(H906&gt;=OFFSET($B906,,G$17,,$B$7-G$17),"",OFFSET($B906,,G$17,,$B$7-G$17))),H906),
SMALL(IF((SMALL(OFFSET($B906,,P907-1,,$B$7-P907+1),ROW(INDIRECT("a1:a"&amp;$B$7-P907+1)))=OFFSET($B907,,P907-1))*(MATCH(OFFSET($B907,,P907-1),SMALL(OFFSET($B906,,P907-1,,$B$7-P907+1),ROW(INDIRECT("a1:a"&amp;$B$7-P907+1))),0)=ROW(INDIRECT("a1:a"&amp;$B$7-P907+1))),"",SMALL(OFFSET($B906,,P907-1,,$B$7-P907+1),ROW(INDIRECT("a1:a"&amp;$B$7-P907+1)))),H$17-P907)),
SMALL(IF((SMALL(OFFSET($B906,,P907-1,,$B$7-P907+1),ROW(INDIRECT("a1:a"&amp;$B$7-P907+1)))=OFFSET($B907,,P907-1))*(MATCH(OFFSET($B907,,P907-1),SMALL(OFFSET($B906,,P907-1,,$B$7-P907+1),ROW(INDIRECT("a1:a"&amp;$B$7-P907+1))),0)=ROW(INDIRECT("a1:a"&amp;$B$7-P907+1))),"",SMALL(OFFSET($B906,,P907-1,,$B$7-P907+1),ROW(INDIRECT("a1:a"&amp;$B$7-P907+1)))),H$17-P907)))</f>
        <v>3</v>
      </c>
      <c r="I907" s="44">
        <f t="array" aca="1" ref="I907" ca="1">IF(OR($A907&gt;$B$9,I$17&gt;$B$7),"",CHOOSE(I$15,IF(Q907=99,
IF(SUM(--(TRANSPOSE(LARGE(OFFSET($B906,,I$17,,$B$7-I$17),ROW(INDIRECT("a1:a"&amp;$B$7-I$17))))=OFFSET($B906,,I$17,,$B$7-I$17)))=$B$7-I$17,MIN(IF(I906&gt;=OFFSET($B906,,H$17,,$B$7-H$17),"",OFFSET($B906,,H$17,,$B$7-H$17))),I906),
SMALL(IF((SMALL(OFFSET($B906,,Q907-1,,$B$7-Q907+1),ROW(INDIRECT("a1:a"&amp;$B$7-Q907+1)))=OFFSET($B907,,Q907-1))*(MATCH(OFFSET($B907,,Q907-1),SMALL(OFFSET($B906,,Q907-1,,$B$7-Q907+1),ROW(INDIRECT("a1:a"&amp;$B$7-Q907+1))),0)=ROW(INDIRECT("a1:a"&amp;$B$7-Q907+1))),"",SMALL(OFFSET($B906,,Q907-1,,$B$7-Q907+1),ROW(INDIRECT("a1:a"&amp;$B$7-Q907+1)))),I$17-Q907)),
SMALL(IF((SMALL(OFFSET($B906,,Q907-1,,$B$7-Q907+1),ROW(INDIRECT("a1:a"&amp;$B$7-Q907+1)))=OFFSET($B907,,Q907-1))*(MATCH(OFFSET($B907,,Q907-1),SMALL(OFFSET($B906,,Q907-1,,$B$7-Q907+1),ROW(INDIRECT("a1:a"&amp;$B$7-Q907+1))),0)=ROW(INDIRECT("a1:a"&amp;$B$7-Q907+1))),"",SMALL(OFFSET($B906,,Q907-1,,$B$7-Q907+1),ROW(INDIRECT("a1:a"&amp;$B$7-Q907+1)))),I$17-Q907)))</f>
        <v>2</v>
      </c>
      <c r="J907" s="13"/>
      <c r="K907" s="26">
        <f t="array" aca="1" ref="K907" ca="1">MIN(IF($B907:B907&gt;$B906:B906,COLUMN($B$18:B906)-COLUMN($B$18)+1,99))</f>
        <v>99</v>
      </c>
      <c r="L907" s="26">
        <f t="array" aca="1" ref="L907" ca="1">MIN(IF($B907:C907&gt;$B906:C906,COLUMN($B$18:C906)-COLUMN($B$18)+1,99))</f>
        <v>99</v>
      </c>
      <c r="M907" s="26">
        <f t="array" aca="1" ref="M907" ca="1">MIN(IF($B907:D907&gt;$B906:D906,COLUMN($B$18:D906)-COLUMN($B$18)+1,99))</f>
        <v>99</v>
      </c>
      <c r="N907" s="26">
        <f t="array" aca="1" ref="N907" ca="1">MIN(IF($B907:E907&gt;$B906:E906,COLUMN($B$18:E906)-COLUMN($B$18)+1,99))</f>
        <v>99</v>
      </c>
      <c r="O907" s="26">
        <f t="array" aca="1" ref="O907" ca="1">MIN(IF($B907:F907&gt;$B906:F906,COLUMN($B$18:F906)-COLUMN($B$18)+1,99))</f>
        <v>99</v>
      </c>
      <c r="P907" s="26">
        <f t="array" aca="1" ref="P907" ca="1">MIN(IF($B907:G907&gt;$B906:G906,COLUMN($B$18:G906)-COLUMN($B$18)+1,99))</f>
        <v>99</v>
      </c>
      <c r="Q907" s="48">
        <f t="array" aca="1" ref="Q907" ca="1">MIN(IF($B907:H907&gt;$B906:H906,COLUMN($B$18:H906)-COLUMN($B$18)+1,99))</f>
        <v>7</v>
      </c>
    </row>
    <row r="908" spans="1:17" x14ac:dyDescent="0.25">
      <c r="A908" s="10">
        <v>891</v>
      </c>
      <c r="B908" s="8">
        <f t="array" aca="1" ref="B908" ca="1">IF(A908&gt;$B$9,"",IF(SUM(--(TRANSPOSE(LARGE(OFFSET($B907,,B$17,,$B$7-B$17),ROW(INDIRECT("a1:a"&amp;$B$7-B$17))))=OFFSET($B907,,B$17,,$B$7-B$17)))=$B$7-B$17,OFFSET($B$12,,MATCH(B907,$B$12:$H$12,FALSE)),B907))</f>
        <v>2</v>
      </c>
      <c r="C908" s="8">
        <f t="array" aca="1" ref="C908" ca="1">IF(OR($A908&gt;$B$9,C$17&gt;$B$7),"",CHOOSE(C$15,IF(K908=99,
IF(SUM(--(TRANSPOSE(LARGE(OFFSET($B907,,C$17,,$B$7-C$17),ROW(INDIRECT("a1:a"&amp;$B$7-C$17))))=OFFSET($B907,,C$17,,$B$7-C$17)))=$B$7-C$17,MIN(IF(C907&gt;=OFFSET($B907,,B$17,,$B$7-B$17),"",OFFSET($B907,,B$17,,$B$7-B$17))),C907),
SMALL(IF((SMALL(OFFSET($B907,,K908-1,,$B$7-K908+1),ROW(INDIRECT("a1:a"&amp;$B$7-K908+1)))=OFFSET($B908,,K908-1))*(MATCH(OFFSET($B908,,K908-1),SMALL(OFFSET($B907,,K908-1,,$B$7-K908+1),ROW(INDIRECT("a1:a"&amp;$B$7-K908+1))),0)=ROW(INDIRECT("a1:a"&amp;$B$7-K908+1))),"",SMALL(OFFSET($B907,,K908-1,,$B$7-K908+1),ROW(INDIRECT("a1:a"&amp;$B$7-K908+1)))),C$17-K908)),
SMALL(IF((SMALL(OFFSET($B907,,K908-1,,$B$7-K908+1),ROW(INDIRECT("a1:a"&amp;$B$7-K908+1)))=OFFSET($B908,,K908-1))*(MATCH(OFFSET($B908,,K908-1),SMALL(OFFSET($B907,,K908-1,,$B$7-K908+1),ROW(INDIRECT("a1:a"&amp;$B$7-K908+1))),0)=ROW(INDIRECT("a1:a"&amp;$B$7-K908+1))),"",SMALL(OFFSET($B907,,K908-1,,$B$7-K908+1),ROW(INDIRECT("a1:a"&amp;$B$7-K908+1)))),C$17-K908)))</f>
        <v>3</v>
      </c>
      <c r="D908" s="8">
        <f t="array" aca="1" ref="D908" ca="1">IF(OR($A908&gt;$B$9,D$17&gt;$B$7),"",CHOOSE(D$15,IF(L908=99,
IF(SUM(--(TRANSPOSE(LARGE(OFFSET($B907,,D$17,,$B$7-D$17),ROW(INDIRECT("a1:a"&amp;$B$7-D$17))))=OFFSET($B907,,D$17,,$B$7-D$17)))=$B$7-D$17,MIN(IF(D907&gt;=OFFSET($B907,,C$17,,$B$7-C$17),"",OFFSET($B907,,C$17,,$B$7-C$17))),D907),
SMALL(IF((SMALL(OFFSET($B907,,L908-1,,$B$7-L908+1),ROW(INDIRECT("a1:a"&amp;$B$7-L908+1)))=OFFSET($B908,,L908-1))*(MATCH(OFFSET($B908,,L908-1),SMALL(OFFSET($B907,,L908-1,,$B$7-L908+1),ROW(INDIRECT("a1:a"&amp;$B$7-L908+1))),0)=ROW(INDIRECT("a1:a"&amp;$B$7-L908+1))),"",SMALL(OFFSET($B907,,L908-1,,$B$7-L908+1),ROW(INDIRECT("a1:a"&amp;$B$7-L908+1)))),D$17-L908)),
SMALL(IF((SMALL(OFFSET($B907,,L908-1,,$B$7-L908+1),ROW(INDIRECT("a1:a"&amp;$B$7-L908+1)))=OFFSET($B908,,L908-1))*(MATCH(OFFSET($B908,,L908-1),SMALL(OFFSET($B907,,L908-1,,$B$7-L908+1),ROW(INDIRECT("a1:a"&amp;$B$7-L908+1))),0)=ROW(INDIRECT("a1:a"&amp;$B$7-L908+1))),"",SMALL(OFFSET($B907,,L908-1,,$B$7-L908+1),ROW(INDIRECT("a1:a"&amp;$B$7-L908+1)))),D$17-L908)))</f>
        <v>1</v>
      </c>
      <c r="E908" s="8">
        <f t="array" aca="1" ref="E908" ca="1">IF(OR($A908&gt;$B$9,E$17&gt;$B$7),"",CHOOSE(E$15,IF(M908=99,
IF(SUM(--(TRANSPOSE(LARGE(OFFSET($B907,,E$17,,$B$7-E$17),ROW(INDIRECT("a1:a"&amp;$B$7-E$17))))=OFFSET($B907,,E$17,,$B$7-E$17)))=$B$7-E$17,MIN(IF(E907&gt;=OFFSET($B907,,D$17,,$B$7-D$17),"",OFFSET($B907,,D$17,,$B$7-D$17))),E907),
SMALL(IF((SMALL(OFFSET($B907,,M908-1,,$B$7-M908+1),ROW(INDIRECT("a1:a"&amp;$B$7-M908+1)))=OFFSET($B908,,M908-1))*(MATCH(OFFSET($B908,,M908-1),SMALL(OFFSET($B907,,M908-1,,$B$7-M908+1),ROW(INDIRECT("a1:a"&amp;$B$7-M908+1))),0)=ROW(INDIRECT("a1:a"&amp;$B$7-M908+1))),"",SMALL(OFFSET($B907,,M908-1,,$B$7-M908+1),ROW(INDIRECT("a1:a"&amp;$B$7-M908+1)))),E$17-M908)),
SMALL(IF((SMALL(OFFSET($B907,,M908-1,,$B$7-M908+1),ROW(INDIRECT("a1:a"&amp;$B$7-M908+1)))=OFFSET($B908,,M908-1))*(MATCH(OFFSET($B908,,M908-1),SMALL(OFFSET($B907,,M908-1,,$B$7-M908+1),ROW(INDIRECT("a1:a"&amp;$B$7-M908+1))),0)=ROW(INDIRECT("a1:a"&amp;$B$7-M908+1))),"",SMALL(OFFSET($B907,,M908-1,,$B$7-M908+1),ROW(INDIRECT("a1:a"&amp;$B$7-M908+1)))),E$17-M908)))</f>
        <v>1</v>
      </c>
      <c r="F908" s="8">
        <f t="array" aca="1" ref="F908" ca="1">IF(OR($A908&gt;$B$9,F$17&gt;$B$7),"",CHOOSE(F$15,IF(N908=99,
IF(SUM(--(TRANSPOSE(LARGE(OFFSET($B907,,F$17,,$B$7-F$17),ROW(INDIRECT("a1:a"&amp;$B$7-F$17))))=OFFSET($B907,,F$17,,$B$7-F$17)))=$B$7-F$17,MIN(IF(F907&gt;=OFFSET($B907,,E$17,,$B$7-E$17),"",OFFSET($B907,,E$17,,$B$7-E$17))),F907),
SMALL(IF((SMALL(OFFSET($B907,,N908-1,,$B$7-N908+1),ROW(INDIRECT("a1:a"&amp;$B$7-N908+1)))=OFFSET($B908,,N908-1))*(MATCH(OFFSET($B908,,N908-1),SMALL(OFFSET($B907,,N908-1,,$B$7-N908+1),ROW(INDIRECT("a1:a"&amp;$B$7-N908+1))),0)=ROW(INDIRECT("a1:a"&amp;$B$7-N908+1))),"",SMALL(OFFSET($B907,,N908-1,,$B$7-N908+1),ROW(INDIRECT("a1:a"&amp;$B$7-N908+1)))),F$17-N908)),
SMALL(IF((SMALL(OFFSET($B907,,N908-1,,$B$7-N908+1),ROW(INDIRECT("a1:a"&amp;$B$7-N908+1)))=OFFSET($B908,,N908-1))*(MATCH(OFFSET($B908,,N908-1),SMALL(OFFSET($B907,,N908-1,,$B$7-N908+1),ROW(INDIRECT("a1:a"&amp;$B$7-N908+1))),0)=ROW(INDIRECT("a1:a"&amp;$B$7-N908+1))),"",SMALL(OFFSET($B907,,N908-1,,$B$7-N908+1),ROW(INDIRECT("a1:a"&amp;$B$7-N908+1)))),F$17-N908)))</f>
        <v>4</v>
      </c>
      <c r="G908" s="8">
        <f t="array" aca="1" ref="G908" ca="1">IF(OR($A908&gt;$B$9,G$17&gt;$B$7),"",CHOOSE(G$15,IF(O908=99,
IF(SUM(--(TRANSPOSE(LARGE(OFFSET($B907,,G$17,,$B$7-G$17),ROW(INDIRECT("a1:a"&amp;$B$7-G$17))))=OFFSET($B907,,G$17,,$B$7-G$17)))=$B$7-G$17,MIN(IF(G907&gt;=OFFSET($B907,,F$17,,$B$7-F$17),"",OFFSET($B907,,F$17,,$B$7-F$17))),G907),
SMALL(IF((SMALL(OFFSET($B907,,O908-1,,$B$7-O908+1),ROW(INDIRECT("a1:a"&amp;$B$7-O908+1)))=OFFSET($B908,,O908-1))*(MATCH(OFFSET($B908,,O908-1),SMALL(OFFSET($B907,,O908-1,,$B$7-O908+1),ROW(INDIRECT("a1:a"&amp;$B$7-O908+1))),0)=ROW(INDIRECT("a1:a"&amp;$B$7-O908+1))),"",SMALL(OFFSET($B907,,O908-1,,$B$7-O908+1),ROW(INDIRECT("a1:a"&amp;$B$7-O908+1)))),G$17-O908)),
SMALL(IF((SMALL(OFFSET($B907,,O908-1,,$B$7-O908+1),ROW(INDIRECT("a1:a"&amp;$B$7-O908+1)))=OFFSET($B908,,O908-1))*(MATCH(OFFSET($B908,,O908-1),SMALL(OFFSET($B907,,O908-1,,$B$7-O908+1),ROW(INDIRECT("a1:a"&amp;$B$7-O908+1))),0)=ROW(INDIRECT("a1:a"&amp;$B$7-O908+1))),"",SMALL(OFFSET($B907,,O908-1,,$B$7-O908+1),ROW(INDIRECT("a1:a"&amp;$B$7-O908+1)))),G$17-O908)))</f>
        <v>2</v>
      </c>
      <c r="H908" s="8">
        <f t="array" aca="1" ref="H908" ca="1">IF(OR($A908&gt;$B$9,H$17&gt;$B$7),"",CHOOSE(H$15,IF(P908=99,
IF(SUM(--(TRANSPOSE(LARGE(OFFSET($B907,,H$17,,$B$7-H$17),ROW(INDIRECT("a1:a"&amp;$B$7-H$17))))=OFFSET($B907,,H$17,,$B$7-H$17)))=$B$7-H$17,MIN(IF(H907&gt;=OFFSET($B907,,G$17,,$B$7-G$17),"",OFFSET($B907,,G$17,,$B$7-G$17))),H907),
SMALL(IF((SMALL(OFFSET($B907,,P908-1,,$B$7-P908+1),ROW(INDIRECT("a1:a"&amp;$B$7-P908+1)))=OFFSET($B908,,P908-1))*(MATCH(OFFSET($B908,,P908-1),SMALL(OFFSET($B907,,P908-1,,$B$7-P908+1),ROW(INDIRECT("a1:a"&amp;$B$7-P908+1))),0)=ROW(INDIRECT("a1:a"&amp;$B$7-P908+1))),"",SMALL(OFFSET($B907,,P908-1,,$B$7-P908+1),ROW(INDIRECT("a1:a"&amp;$B$7-P908+1)))),H$17-P908)),
SMALL(IF((SMALL(OFFSET($B907,,P908-1,,$B$7-P908+1),ROW(INDIRECT("a1:a"&amp;$B$7-P908+1)))=OFFSET($B908,,P908-1))*(MATCH(OFFSET($B908,,P908-1),SMALL(OFFSET($B907,,P908-1,,$B$7-P908+1),ROW(INDIRECT("a1:a"&amp;$B$7-P908+1))),0)=ROW(INDIRECT("a1:a"&amp;$B$7-P908+1))),"",SMALL(OFFSET($B907,,P908-1,,$B$7-P908+1),ROW(INDIRECT("a1:a"&amp;$B$7-P908+1)))),H$17-P908)))</f>
        <v>1</v>
      </c>
      <c r="I908" s="44">
        <f t="array" aca="1" ref="I908" ca="1">IF(OR($A908&gt;$B$9,I$17&gt;$B$7),"",CHOOSE(I$15,IF(Q908=99,
IF(SUM(--(TRANSPOSE(LARGE(OFFSET($B907,,I$17,,$B$7-I$17),ROW(INDIRECT("a1:a"&amp;$B$7-I$17))))=OFFSET($B907,,I$17,,$B$7-I$17)))=$B$7-I$17,MIN(IF(I907&gt;=OFFSET($B907,,H$17,,$B$7-H$17),"",OFFSET($B907,,H$17,,$B$7-H$17))),I907),
SMALL(IF((SMALL(OFFSET($B907,,Q908-1,,$B$7-Q908+1),ROW(INDIRECT("a1:a"&amp;$B$7-Q908+1)))=OFFSET($B908,,Q908-1))*(MATCH(OFFSET($B908,,Q908-1),SMALL(OFFSET($B907,,Q908-1,,$B$7-Q908+1),ROW(INDIRECT("a1:a"&amp;$B$7-Q908+1))),0)=ROW(INDIRECT("a1:a"&amp;$B$7-Q908+1))),"",SMALL(OFFSET($B907,,Q908-1,,$B$7-Q908+1),ROW(INDIRECT("a1:a"&amp;$B$7-Q908+1)))),I$17-Q908)),
SMALL(IF((SMALL(OFFSET($B907,,Q908-1,,$B$7-Q908+1),ROW(INDIRECT("a1:a"&amp;$B$7-Q908+1)))=OFFSET($B908,,Q908-1))*(MATCH(OFFSET($B908,,Q908-1),SMALL(OFFSET($B907,,Q908-1,,$B$7-Q908+1),ROW(INDIRECT("a1:a"&amp;$B$7-Q908+1))),0)=ROW(INDIRECT("a1:a"&amp;$B$7-Q908+1))),"",SMALL(OFFSET($B907,,Q908-1,,$B$7-Q908+1),ROW(INDIRECT("a1:a"&amp;$B$7-Q908+1)))),I$17-Q908)))</f>
        <v>3</v>
      </c>
      <c r="J908" s="13"/>
      <c r="K908" s="26">
        <f t="array" aca="1" ref="K908" ca="1">MIN(IF($B908:B908&gt;$B907:B907,COLUMN($B$18:B907)-COLUMN($B$18)+1,99))</f>
        <v>99</v>
      </c>
      <c r="L908" s="26">
        <f t="array" aca="1" ref="L908" ca="1">MIN(IF($B908:C908&gt;$B907:C907,COLUMN($B$18:C907)-COLUMN($B$18)+1,99))</f>
        <v>99</v>
      </c>
      <c r="M908" s="26">
        <f t="array" aca="1" ref="M908" ca="1">MIN(IF($B908:D908&gt;$B907:D907,COLUMN($B$18:D907)-COLUMN($B$18)+1,99))</f>
        <v>99</v>
      </c>
      <c r="N908" s="26">
        <f t="array" aca="1" ref="N908" ca="1">MIN(IF($B908:E908&gt;$B907:E907,COLUMN($B$18:E907)-COLUMN($B$18)+1,99))</f>
        <v>99</v>
      </c>
      <c r="O908" s="26">
        <f t="array" aca="1" ref="O908" ca="1">MIN(IF($B908:F908&gt;$B907:F907,COLUMN($B$18:F907)-COLUMN($B$18)+1,99))</f>
        <v>99</v>
      </c>
      <c r="P908" s="26">
        <f t="array" aca="1" ref="P908" ca="1">MIN(IF($B908:G908&gt;$B907:G907,COLUMN($B$18:G907)-COLUMN($B$18)+1,99))</f>
        <v>6</v>
      </c>
      <c r="Q908" s="48">
        <f t="array" aca="1" ref="Q908" ca="1">MIN(IF($B908:H908&gt;$B907:H907,COLUMN($B$18:H907)-COLUMN($B$18)+1,99))</f>
        <v>6</v>
      </c>
    </row>
    <row r="909" spans="1:17" x14ac:dyDescent="0.25">
      <c r="A909" s="10">
        <v>892</v>
      </c>
      <c r="B909" s="8">
        <f t="array" aca="1" ref="B909" ca="1">IF(A909&gt;$B$9,"",IF(SUM(--(TRANSPOSE(LARGE(OFFSET($B908,,B$17,,$B$7-B$17),ROW(INDIRECT("a1:a"&amp;$B$7-B$17))))=OFFSET($B908,,B$17,,$B$7-B$17)))=$B$7-B$17,OFFSET($B$12,,MATCH(B908,$B$12:$H$12,FALSE)),B908))</f>
        <v>2</v>
      </c>
      <c r="C909" s="8">
        <f t="array" aca="1" ref="C909" ca="1">IF(OR($A909&gt;$B$9,C$17&gt;$B$7),"",CHOOSE(C$15,IF(K909=99,
IF(SUM(--(TRANSPOSE(LARGE(OFFSET($B908,,C$17,,$B$7-C$17),ROW(INDIRECT("a1:a"&amp;$B$7-C$17))))=OFFSET($B908,,C$17,,$B$7-C$17)))=$B$7-C$17,MIN(IF(C908&gt;=OFFSET($B908,,B$17,,$B$7-B$17),"",OFFSET($B908,,B$17,,$B$7-B$17))),C908),
SMALL(IF((SMALL(OFFSET($B908,,K909-1,,$B$7-K909+1),ROW(INDIRECT("a1:a"&amp;$B$7-K909+1)))=OFFSET($B909,,K909-1))*(MATCH(OFFSET($B909,,K909-1),SMALL(OFFSET($B908,,K909-1,,$B$7-K909+1),ROW(INDIRECT("a1:a"&amp;$B$7-K909+1))),0)=ROW(INDIRECT("a1:a"&amp;$B$7-K909+1))),"",SMALL(OFFSET($B908,,K909-1,,$B$7-K909+1),ROW(INDIRECT("a1:a"&amp;$B$7-K909+1)))),C$17-K909)),
SMALL(IF((SMALL(OFFSET($B908,,K909-1,,$B$7-K909+1),ROW(INDIRECT("a1:a"&amp;$B$7-K909+1)))=OFFSET($B909,,K909-1))*(MATCH(OFFSET($B909,,K909-1),SMALL(OFFSET($B908,,K909-1,,$B$7-K909+1),ROW(INDIRECT("a1:a"&amp;$B$7-K909+1))),0)=ROW(INDIRECT("a1:a"&amp;$B$7-K909+1))),"",SMALL(OFFSET($B908,,K909-1,,$B$7-K909+1),ROW(INDIRECT("a1:a"&amp;$B$7-K909+1)))),C$17-K909)))</f>
        <v>3</v>
      </c>
      <c r="D909" s="8">
        <f t="array" aca="1" ref="D909" ca="1">IF(OR($A909&gt;$B$9,D$17&gt;$B$7),"",CHOOSE(D$15,IF(L909=99,
IF(SUM(--(TRANSPOSE(LARGE(OFFSET($B908,,D$17,,$B$7-D$17),ROW(INDIRECT("a1:a"&amp;$B$7-D$17))))=OFFSET($B908,,D$17,,$B$7-D$17)))=$B$7-D$17,MIN(IF(D908&gt;=OFFSET($B908,,C$17,,$B$7-C$17),"",OFFSET($B908,,C$17,,$B$7-C$17))),D908),
SMALL(IF((SMALL(OFFSET($B908,,L909-1,,$B$7-L909+1),ROW(INDIRECT("a1:a"&amp;$B$7-L909+1)))=OFFSET($B909,,L909-1))*(MATCH(OFFSET($B909,,L909-1),SMALL(OFFSET($B908,,L909-1,,$B$7-L909+1),ROW(INDIRECT("a1:a"&amp;$B$7-L909+1))),0)=ROW(INDIRECT("a1:a"&amp;$B$7-L909+1))),"",SMALL(OFFSET($B908,,L909-1,,$B$7-L909+1),ROW(INDIRECT("a1:a"&amp;$B$7-L909+1)))),D$17-L909)),
SMALL(IF((SMALL(OFFSET($B908,,L909-1,,$B$7-L909+1),ROW(INDIRECT("a1:a"&amp;$B$7-L909+1)))=OFFSET($B909,,L909-1))*(MATCH(OFFSET($B909,,L909-1),SMALL(OFFSET($B908,,L909-1,,$B$7-L909+1),ROW(INDIRECT("a1:a"&amp;$B$7-L909+1))),0)=ROW(INDIRECT("a1:a"&amp;$B$7-L909+1))),"",SMALL(OFFSET($B908,,L909-1,,$B$7-L909+1),ROW(INDIRECT("a1:a"&amp;$B$7-L909+1)))),D$17-L909)))</f>
        <v>1</v>
      </c>
      <c r="E909" s="8">
        <f t="array" aca="1" ref="E909" ca="1">IF(OR($A909&gt;$B$9,E$17&gt;$B$7),"",CHOOSE(E$15,IF(M909=99,
IF(SUM(--(TRANSPOSE(LARGE(OFFSET($B908,,E$17,,$B$7-E$17),ROW(INDIRECT("a1:a"&amp;$B$7-E$17))))=OFFSET($B908,,E$17,,$B$7-E$17)))=$B$7-E$17,MIN(IF(E908&gt;=OFFSET($B908,,D$17,,$B$7-D$17),"",OFFSET($B908,,D$17,,$B$7-D$17))),E908),
SMALL(IF((SMALL(OFFSET($B908,,M909-1,,$B$7-M909+1),ROW(INDIRECT("a1:a"&amp;$B$7-M909+1)))=OFFSET($B909,,M909-1))*(MATCH(OFFSET($B909,,M909-1),SMALL(OFFSET($B908,,M909-1,,$B$7-M909+1),ROW(INDIRECT("a1:a"&amp;$B$7-M909+1))),0)=ROW(INDIRECT("a1:a"&amp;$B$7-M909+1))),"",SMALL(OFFSET($B908,,M909-1,,$B$7-M909+1),ROW(INDIRECT("a1:a"&amp;$B$7-M909+1)))),E$17-M909)),
SMALL(IF((SMALL(OFFSET($B908,,M909-1,,$B$7-M909+1),ROW(INDIRECT("a1:a"&amp;$B$7-M909+1)))=OFFSET($B909,,M909-1))*(MATCH(OFFSET($B909,,M909-1),SMALL(OFFSET($B908,,M909-1,,$B$7-M909+1),ROW(INDIRECT("a1:a"&amp;$B$7-M909+1))),0)=ROW(INDIRECT("a1:a"&amp;$B$7-M909+1))),"",SMALL(OFFSET($B908,,M909-1,,$B$7-M909+1),ROW(INDIRECT("a1:a"&amp;$B$7-M909+1)))),E$17-M909)))</f>
        <v>1</v>
      </c>
      <c r="F909" s="8">
        <f t="array" aca="1" ref="F909" ca="1">IF(OR($A909&gt;$B$9,F$17&gt;$B$7),"",CHOOSE(F$15,IF(N909=99,
IF(SUM(--(TRANSPOSE(LARGE(OFFSET($B908,,F$17,,$B$7-F$17),ROW(INDIRECT("a1:a"&amp;$B$7-F$17))))=OFFSET($B908,,F$17,,$B$7-F$17)))=$B$7-F$17,MIN(IF(F908&gt;=OFFSET($B908,,E$17,,$B$7-E$17),"",OFFSET($B908,,E$17,,$B$7-E$17))),F908),
SMALL(IF((SMALL(OFFSET($B908,,N909-1,,$B$7-N909+1),ROW(INDIRECT("a1:a"&amp;$B$7-N909+1)))=OFFSET($B909,,N909-1))*(MATCH(OFFSET($B909,,N909-1),SMALL(OFFSET($B908,,N909-1,,$B$7-N909+1),ROW(INDIRECT("a1:a"&amp;$B$7-N909+1))),0)=ROW(INDIRECT("a1:a"&amp;$B$7-N909+1))),"",SMALL(OFFSET($B908,,N909-1,,$B$7-N909+1),ROW(INDIRECT("a1:a"&amp;$B$7-N909+1)))),F$17-N909)),
SMALL(IF((SMALL(OFFSET($B908,,N909-1,,$B$7-N909+1),ROW(INDIRECT("a1:a"&amp;$B$7-N909+1)))=OFFSET($B909,,N909-1))*(MATCH(OFFSET($B909,,N909-1),SMALL(OFFSET($B908,,N909-1,,$B$7-N909+1),ROW(INDIRECT("a1:a"&amp;$B$7-N909+1))),0)=ROW(INDIRECT("a1:a"&amp;$B$7-N909+1))),"",SMALL(OFFSET($B908,,N909-1,,$B$7-N909+1),ROW(INDIRECT("a1:a"&amp;$B$7-N909+1)))),F$17-N909)))</f>
        <v>4</v>
      </c>
      <c r="G909" s="8">
        <f t="array" aca="1" ref="G909" ca="1">IF(OR($A909&gt;$B$9,G$17&gt;$B$7),"",CHOOSE(G$15,IF(O909=99,
IF(SUM(--(TRANSPOSE(LARGE(OFFSET($B908,,G$17,,$B$7-G$17),ROW(INDIRECT("a1:a"&amp;$B$7-G$17))))=OFFSET($B908,,G$17,,$B$7-G$17)))=$B$7-G$17,MIN(IF(G908&gt;=OFFSET($B908,,F$17,,$B$7-F$17),"",OFFSET($B908,,F$17,,$B$7-F$17))),G908),
SMALL(IF((SMALL(OFFSET($B908,,O909-1,,$B$7-O909+1),ROW(INDIRECT("a1:a"&amp;$B$7-O909+1)))=OFFSET($B909,,O909-1))*(MATCH(OFFSET($B909,,O909-1),SMALL(OFFSET($B908,,O909-1,,$B$7-O909+1),ROW(INDIRECT("a1:a"&amp;$B$7-O909+1))),0)=ROW(INDIRECT("a1:a"&amp;$B$7-O909+1))),"",SMALL(OFFSET($B908,,O909-1,,$B$7-O909+1),ROW(INDIRECT("a1:a"&amp;$B$7-O909+1)))),G$17-O909)),
SMALL(IF((SMALL(OFFSET($B908,,O909-1,,$B$7-O909+1),ROW(INDIRECT("a1:a"&amp;$B$7-O909+1)))=OFFSET($B909,,O909-1))*(MATCH(OFFSET($B909,,O909-1),SMALL(OFFSET($B908,,O909-1,,$B$7-O909+1),ROW(INDIRECT("a1:a"&amp;$B$7-O909+1))),0)=ROW(INDIRECT("a1:a"&amp;$B$7-O909+1))),"",SMALL(OFFSET($B908,,O909-1,,$B$7-O909+1),ROW(INDIRECT("a1:a"&amp;$B$7-O909+1)))),G$17-O909)))</f>
        <v>2</v>
      </c>
      <c r="H909" s="8">
        <f t="array" aca="1" ref="H909" ca="1">IF(OR($A909&gt;$B$9,H$17&gt;$B$7),"",CHOOSE(H$15,IF(P909=99,
IF(SUM(--(TRANSPOSE(LARGE(OFFSET($B908,,H$17,,$B$7-H$17),ROW(INDIRECT("a1:a"&amp;$B$7-H$17))))=OFFSET($B908,,H$17,,$B$7-H$17)))=$B$7-H$17,MIN(IF(H908&gt;=OFFSET($B908,,G$17,,$B$7-G$17),"",OFFSET($B908,,G$17,,$B$7-G$17))),H908),
SMALL(IF((SMALL(OFFSET($B908,,P909-1,,$B$7-P909+1),ROW(INDIRECT("a1:a"&amp;$B$7-P909+1)))=OFFSET($B909,,P909-1))*(MATCH(OFFSET($B909,,P909-1),SMALL(OFFSET($B908,,P909-1,,$B$7-P909+1),ROW(INDIRECT("a1:a"&amp;$B$7-P909+1))),0)=ROW(INDIRECT("a1:a"&amp;$B$7-P909+1))),"",SMALL(OFFSET($B908,,P909-1,,$B$7-P909+1),ROW(INDIRECT("a1:a"&amp;$B$7-P909+1)))),H$17-P909)),
SMALL(IF((SMALL(OFFSET($B908,,P909-1,,$B$7-P909+1),ROW(INDIRECT("a1:a"&amp;$B$7-P909+1)))=OFFSET($B909,,P909-1))*(MATCH(OFFSET($B909,,P909-1),SMALL(OFFSET($B908,,P909-1,,$B$7-P909+1),ROW(INDIRECT("a1:a"&amp;$B$7-P909+1))),0)=ROW(INDIRECT("a1:a"&amp;$B$7-P909+1))),"",SMALL(OFFSET($B908,,P909-1,,$B$7-P909+1),ROW(INDIRECT("a1:a"&amp;$B$7-P909+1)))),H$17-P909)))</f>
        <v>3</v>
      </c>
      <c r="I909" s="44">
        <f t="array" aca="1" ref="I909" ca="1">IF(OR($A909&gt;$B$9,I$17&gt;$B$7),"",CHOOSE(I$15,IF(Q909=99,
IF(SUM(--(TRANSPOSE(LARGE(OFFSET($B908,,I$17,,$B$7-I$17),ROW(INDIRECT("a1:a"&amp;$B$7-I$17))))=OFFSET($B908,,I$17,,$B$7-I$17)))=$B$7-I$17,MIN(IF(I908&gt;=OFFSET($B908,,H$17,,$B$7-H$17),"",OFFSET($B908,,H$17,,$B$7-H$17))),I908),
SMALL(IF((SMALL(OFFSET($B908,,Q909-1,,$B$7-Q909+1),ROW(INDIRECT("a1:a"&amp;$B$7-Q909+1)))=OFFSET($B909,,Q909-1))*(MATCH(OFFSET($B909,,Q909-1),SMALL(OFFSET($B908,,Q909-1,,$B$7-Q909+1),ROW(INDIRECT("a1:a"&amp;$B$7-Q909+1))),0)=ROW(INDIRECT("a1:a"&amp;$B$7-Q909+1))),"",SMALL(OFFSET($B908,,Q909-1,,$B$7-Q909+1),ROW(INDIRECT("a1:a"&amp;$B$7-Q909+1)))),I$17-Q909)),
SMALL(IF((SMALL(OFFSET($B908,,Q909-1,,$B$7-Q909+1),ROW(INDIRECT("a1:a"&amp;$B$7-Q909+1)))=OFFSET($B909,,Q909-1))*(MATCH(OFFSET($B909,,Q909-1),SMALL(OFFSET($B908,,Q909-1,,$B$7-Q909+1),ROW(INDIRECT("a1:a"&amp;$B$7-Q909+1))),0)=ROW(INDIRECT("a1:a"&amp;$B$7-Q909+1))),"",SMALL(OFFSET($B908,,Q909-1,,$B$7-Q909+1),ROW(INDIRECT("a1:a"&amp;$B$7-Q909+1)))),I$17-Q909)))</f>
        <v>1</v>
      </c>
      <c r="J909" s="13"/>
      <c r="K909" s="26">
        <f t="array" aca="1" ref="K909" ca="1">MIN(IF($B909:B909&gt;$B908:B908,COLUMN($B$18:B908)-COLUMN($B$18)+1,99))</f>
        <v>99</v>
      </c>
      <c r="L909" s="26">
        <f t="array" aca="1" ref="L909" ca="1">MIN(IF($B909:C909&gt;$B908:C908,COLUMN($B$18:C908)-COLUMN($B$18)+1,99))</f>
        <v>99</v>
      </c>
      <c r="M909" s="26">
        <f t="array" aca="1" ref="M909" ca="1">MIN(IF($B909:D909&gt;$B908:D908,COLUMN($B$18:D908)-COLUMN($B$18)+1,99))</f>
        <v>99</v>
      </c>
      <c r="N909" s="26">
        <f t="array" aca="1" ref="N909" ca="1">MIN(IF($B909:E909&gt;$B908:E908,COLUMN($B$18:E908)-COLUMN($B$18)+1,99))</f>
        <v>99</v>
      </c>
      <c r="O909" s="26">
        <f t="array" aca="1" ref="O909" ca="1">MIN(IF($B909:F909&gt;$B908:F908,COLUMN($B$18:F908)-COLUMN($B$18)+1,99))</f>
        <v>99</v>
      </c>
      <c r="P909" s="26">
        <f t="array" aca="1" ref="P909" ca="1">MIN(IF($B909:G909&gt;$B908:G908,COLUMN($B$18:G908)-COLUMN($B$18)+1,99))</f>
        <v>99</v>
      </c>
      <c r="Q909" s="48">
        <f t="array" aca="1" ref="Q909" ca="1">MIN(IF($B909:H909&gt;$B908:H908,COLUMN($B$18:H908)-COLUMN($B$18)+1,99))</f>
        <v>7</v>
      </c>
    </row>
    <row r="910" spans="1:17" x14ac:dyDescent="0.25">
      <c r="A910" s="10">
        <v>893</v>
      </c>
      <c r="B910" s="8">
        <f t="array" aca="1" ref="B910" ca="1">IF(A910&gt;$B$9,"",IF(SUM(--(TRANSPOSE(LARGE(OFFSET($B909,,B$17,,$B$7-B$17),ROW(INDIRECT("a1:a"&amp;$B$7-B$17))))=OFFSET($B909,,B$17,,$B$7-B$17)))=$B$7-B$17,OFFSET($B$12,,MATCH(B909,$B$12:$H$12,FALSE)),B909))</f>
        <v>2</v>
      </c>
      <c r="C910" s="8">
        <f t="array" aca="1" ref="C910" ca="1">IF(OR($A910&gt;$B$9,C$17&gt;$B$7),"",CHOOSE(C$15,IF(K910=99,
IF(SUM(--(TRANSPOSE(LARGE(OFFSET($B909,,C$17,,$B$7-C$17),ROW(INDIRECT("a1:a"&amp;$B$7-C$17))))=OFFSET($B909,,C$17,,$B$7-C$17)))=$B$7-C$17,MIN(IF(C909&gt;=OFFSET($B909,,B$17,,$B$7-B$17),"",OFFSET($B909,,B$17,,$B$7-B$17))),C909),
SMALL(IF((SMALL(OFFSET($B909,,K910-1,,$B$7-K910+1),ROW(INDIRECT("a1:a"&amp;$B$7-K910+1)))=OFFSET($B910,,K910-1))*(MATCH(OFFSET($B910,,K910-1),SMALL(OFFSET($B909,,K910-1,,$B$7-K910+1),ROW(INDIRECT("a1:a"&amp;$B$7-K910+1))),0)=ROW(INDIRECT("a1:a"&amp;$B$7-K910+1))),"",SMALL(OFFSET($B909,,K910-1,,$B$7-K910+1),ROW(INDIRECT("a1:a"&amp;$B$7-K910+1)))),C$17-K910)),
SMALL(IF((SMALL(OFFSET($B909,,K910-1,,$B$7-K910+1),ROW(INDIRECT("a1:a"&amp;$B$7-K910+1)))=OFFSET($B910,,K910-1))*(MATCH(OFFSET($B910,,K910-1),SMALL(OFFSET($B909,,K910-1,,$B$7-K910+1),ROW(INDIRECT("a1:a"&amp;$B$7-K910+1))),0)=ROW(INDIRECT("a1:a"&amp;$B$7-K910+1))),"",SMALL(OFFSET($B909,,K910-1,,$B$7-K910+1),ROW(INDIRECT("a1:a"&amp;$B$7-K910+1)))),C$17-K910)))</f>
        <v>3</v>
      </c>
      <c r="D910" s="8">
        <f t="array" aca="1" ref="D910" ca="1">IF(OR($A910&gt;$B$9,D$17&gt;$B$7),"",CHOOSE(D$15,IF(L910=99,
IF(SUM(--(TRANSPOSE(LARGE(OFFSET($B909,,D$17,,$B$7-D$17),ROW(INDIRECT("a1:a"&amp;$B$7-D$17))))=OFFSET($B909,,D$17,,$B$7-D$17)))=$B$7-D$17,MIN(IF(D909&gt;=OFFSET($B909,,C$17,,$B$7-C$17),"",OFFSET($B909,,C$17,,$B$7-C$17))),D909),
SMALL(IF((SMALL(OFFSET($B909,,L910-1,,$B$7-L910+1),ROW(INDIRECT("a1:a"&amp;$B$7-L910+1)))=OFFSET($B910,,L910-1))*(MATCH(OFFSET($B910,,L910-1),SMALL(OFFSET($B909,,L910-1,,$B$7-L910+1),ROW(INDIRECT("a1:a"&amp;$B$7-L910+1))),0)=ROW(INDIRECT("a1:a"&amp;$B$7-L910+1))),"",SMALL(OFFSET($B909,,L910-1,,$B$7-L910+1),ROW(INDIRECT("a1:a"&amp;$B$7-L910+1)))),D$17-L910)),
SMALL(IF((SMALL(OFFSET($B909,,L910-1,,$B$7-L910+1),ROW(INDIRECT("a1:a"&amp;$B$7-L910+1)))=OFFSET($B910,,L910-1))*(MATCH(OFFSET($B910,,L910-1),SMALL(OFFSET($B909,,L910-1,,$B$7-L910+1),ROW(INDIRECT("a1:a"&amp;$B$7-L910+1))),0)=ROW(INDIRECT("a1:a"&amp;$B$7-L910+1))),"",SMALL(OFFSET($B909,,L910-1,,$B$7-L910+1),ROW(INDIRECT("a1:a"&amp;$B$7-L910+1)))),D$17-L910)))</f>
        <v>1</v>
      </c>
      <c r="E910" s="8">
        <f t="array" aca="1" ref="E910" ca="1">IF(OR($A910&gt;$B$9,E$17&gt;$B$7),"",CHOOSE(E$15,IF(M910=99,
IF(SUM(--(TRANSPOSE(LARGE(OFFSET($B909,,E$17,,$B$7-E$17),ROW(INDIRECT("a1:a"&amp;$B$7-E$17))))=OFFSET($B909,,E$17,,$B$7-E$17)))=$B$7-E$17,MIN(IF(E909&gt;=OFFSET($B909,,D$17,,$B$7-D$17),"",OFFSET($B909,,D$17,,$B$7-D$17))),E909),
SMALL(IF((SMALL(OFFSET($B909,,M910-1,,$B$7-M910+1),ROW(INDIRECT("a1:a"&amp;$B$7-M910+1)))=OFFSET($B910,,M910-1))*(MATCH(OFFSET($B910,,M910-1),SMALL(OFFSET($B909,,M910-1,,$B$7-M910+1),ROW(INDIRECT("a1:a"&amp;$B$7-M910+1))),0)=ROW(INDIRECT("a1:a"&amp;$B$7-M910+1))),"",SMALL(OFFSET($B909,,M910-1,,$B$7-M910+1),ROW(INDIRECT("a1:a"&amp;$B$7-M910+1)))),E$17-M910)),
SMALL(IF((SMALL(OFFSET($B909,,M910-1,,$B$7-M910+1),ROW(INDIRECT("a1:a"&amp;$B$7-M910+1)))=OFFSET($B910,,M910-1))*(MATCH(OFFSET($B910,,M910-1),SMALL(OFFSET($B909,,M910-1,,$B$7-M910+1),ROW(INDIRECT("a1:a"&amp;$B$7-M910+1))),0)=ROW(INDIRECT("a1:a"&amp;$B$7-M910+1))),"",SMALL(OFFSET($B909,,M910-1,,$B$7-M910+1),ROW(INDIRECT("a1:a"&amp;$B$7-M910+1)))),E$17-M910)))</f>
        <v>1</v>
      </c>
      <c r="F910" s="8">
        <f t="array" aca="1" ref="F910" ca="1">IF(OR($A910&gt;$B$9,F$17&gt;$B$7),"",CHOOSE(F$15,IF(N910=99,
IF(SUM(--(TRANSPOSE(LARGE(OFFSET($B909,,F$17,,$B$7-F$17),ROW(INDIRECT("a1:a"&amp;$B$7-F$17))))=OFFSET($B909,,F$17,,$B$7-F$17)))=$B$7-F$17,MIN(IF(F909&gt;=OFFSET($B909,,E$17,,$B$7-E$17),"",OFFSET($B909,,E$17,,$B$7-E$17))),F909),
SMALL(IF((SMALL(OFFSET($B909,,N910-1,,$B$7-N910+1),ROW(INDIRECT("a1:a"&amp;$B$7-N910+1)))=OFFSET($B910,,N910-1))*(MATCH(OFFSET($B910,,N910-1),SMALL(OFFSET($B909,,N910-1,,$B$7-N910+1),ROW(INDIRECT("a1:a"&amp;$B$7-N910+1))),0)=ROW(INDIRECT("a1:a"&amp;$B$7-N910+1))),"",SMALL(OFFSET($B909,,N910-1,,$B$7-N910+1),ROW(INDIRECT("a1:a"&amp;$B$7-N910+1)))),F$17-N910)),
SMALL(IF((SMALL(OFFSET($B909,,N910-1,,$B$7-N910+1),ROW(INDIRECT("a1:a"&amp;$B$7-N910+1)))=OFFSET($B910,,N910-1))*(MATCH(OFFSET($B910,,N910-1),SMALL(OFFSET($B909,,N910-1,,$B$7-N910+1),ROW(INDIRECT("a1:a"&amp;$B$7-N910+1))),0)=ROW(INDIRECT("a1:a"&amp;$B$7-N910+1))),"",SMALL(OFFSET($B909,,N910-1,,$B$7-N910+1),ROW(INDIRECT("a1:a"&amp;$B$7-N910+1)))),F$17-N910)))</f>
        <v>4</v>
      </c>
      <c r="G910" s="8">
        <f t="array" aca="1" ref="G910" ca="1">IF(OR($A910&gt;$B$9,G$17&gt;$B$7),"",CHOOSE(G$15,IF(O910=99,
IF(SUM(--(TRANSPOSE(LARGE(OFFSET($B909,,G$17,,$B$7-G$17),ROW(INDIRECT("a1:a"&amp;$B$7-G$17))))=OFFSET($B909,,G$17,,$B$7-G$17)))=$B$7-G$17,MIN(IF(G909&gt;=OFFSET($B909,,F$17,,$B$7-F$17),"",OFFSET($B909,,F$17,,$B$7-F$17))),G909),
SMALL(IF((SMALL(OFFSET($B909,,O910-1,,$B$7-O910+1),ROW(INDIRECT("a1:a"&amp;$B$7-O910+1)))=OFFSET($B910,,O910-1))*(MATCH(OFFSET($B910,,O910-1),SMALL(OFFSET($B909,,O910-1,,$B$7-O910+1),ROW(INDIRECT("a1:a"&amp;$B$7-O910+1))),0)=ROW(INDIRECT("a1:a"&amp;$B$7-O910+1))),"",SMALL(OFFSET($B909,,O910-1,,$B$7-O910+1),ROW(INDIRECT("a1:a"&amp;$B$7-O910+1)))),G$17-O910)),
SMALL(IF((SMALL(OFFSET($B909,,O910-1,,$B$7-O910+1),ROW(INDIRECT("a1:a"&amp;$B$7-O910+1)))=OFFSET($B910,,O910-1))*(MATCH(OFFSET($B910,,O910-1),SMALL(OFFSET($B909,,O910-1,,$B$7-O910+1),ROW(INDIRECT("a1:a"&amp;$B$7-O910+1))),0)=ROW(INDIRECT("a1:a"&amp;$B$7-O910+1))),"",SMALL(OFFSET($B909,,O910-1,,$B$7-O910+1),ROW(INDIRECT("a1:a"&amp;$B$7-O910+1)))),G$17-O910)))</f>
        <v>3</v>
      </c>
      <c r="H910" s="8">
        <f t="array" aca="1" ref="H910" ca="1">IF(OR($A910&gt;$B$9,H$17&gt;$B$7),"",CHOOSE(H$15,IF(P910=99,
IF(SUM(--(TRANSPOSE(LARGE(OFFSET($B909,,H$17,,$B$7-H$17),ROW(INDIRECT("a1:a"&amp;$B$7-H$17))))=OFFSET($B909,,H$17,,$B$7-H$17)))=$B$7-H$17,MIN(IF(H909&gt;=OFFSET($B909,,G$17,,$B$7-G$17),"",OFFSET($B909,,G$17,,$B$7-G$17))),H909),
SMALL(IF((SMALL(OFFSET($B909,,P910-1,,$B$7-P910+1),ROW(INDIRECT("a1:a"&amp;$B$7-P910+1)))=OFFSET($B910,,P910-1))*(MATCH(OFFSET($B910,,P910-1),SMALL(OFFSET($B909,,P910-1,,$B$7-P910+1),ROW(INDIRECT("a1:a"&amp;$B$7-P910+1))),0)=ROW(INDIRECT("a1:a"&amp;$B$7-P910+1))),"",SMALL(OFFSET($B909,,P910-1,,$B$7-P910+1),ROW(INDIRECT("a1:a"&amp;$B$7-P910+1)))),H$17-P910)),
SMALL(IF((SMALL(OFFSET($B909,,P910-1,,$B$7-P910+1),ROW(INDIRECT("a1:a"&amp;$B$7-P910+1)))=OFFSET($B910,,P910-1))*(MATCH(OFFSET($B910,,P910-1),SMALL(OFFSET($B909,,P910-1,,$B$7-P910+1),ROW(INDIRECT("a1:a"&amp;$B$7-P910+1))),0)=ROW(INDIRECT("a1:a"&amp;$B$7-P910+1))),"",SMALL(OFFSET($B909,,P910-1,,$B$7-P910+1),ROW(INDIRECT("a1:a"&amp;$B$7-P910+1)))),H$17-P910)))</f>
        <v>1</v>
      </c>
      <c r="I910" s="44">
        <f t="array" aca="1" ref="I910" ca="1">IF(OR($A910&gt;$B$9,I$17&gt;$B$7),"",CHOOSE(I$15,IF(Q910=99,
IF(SUM(--(TRANSPOSE(LARGE(OFFSET($B909,,I$17,,$B$7-I$17),ROW(INDIRECT("a1:a"&amp;$B$7-I$17))))=OFFSET($B909,,I$17,,$B$7-I$17)))=$B$7-I$17,MIN(IF(I909&gt;=OFFSET($B909,,H$17,,$B$7-H$17),"",OFFSET($B909,,H$17,,$B$7-H$17))),I909),
SMALL(IF((SMALL(OFFSET($B909,,Q910-1,,$B$7-Q910+1),ROW(INDIRECT("a1:a"&amp;$B$7-Q910+1)))=OFFSET($B910,,Q910-1))*(MATCH(OFFSET($B910,,Q910-1),SMALL(OFFSET($B909,,Q910-1,,$B$7-Q910+1),ROW(INDIRECT("a1:a"&amp;$B$7-Q910+1))),0)=ROW(INDIRECT("a1:a"&amp;$B$7-Q910+1))),"",SMALL(OFFSET($B909,,Q910-1,,$B$7-Q910+1),ROW(INDIRECT("a1:a"&amp;$B$7-Q910+1)))),I$17-Q910)),
SMALL(IF((SMALL(OFFSET($B909,,Q910-1,,$B$7-Q910+1),ROW(INDIRECT("a1:a"&amp;$B$7-Q910+1)))=OFFSET($B910,,Q910-1))*(MATCH(OFFSET($B910,,Q910-1),SMALL(OFFSET($B909,,Q910-1,,$B$7-Q910+1),ROW(INDIRECT("a1:a"&amp;$B$7-Q910+1))),0)=ROW(INDIRECT("a1:a"&amp;$B$7-Q910+1))),"",SMALL(OFFSET($B909,,Q910-1,,$B$7-Q910+1),ROW(INDIRECT("a1:a"&amp;$B$7-Q910+1)))),I$17-Q910)))</f>
        <v>2</v>
      </c>
      <c r="J910" s="13"/>
      <c r="K910" s="26">
        <f t="array" aca="1" ref="K910" ca="1">MIN(IF($B910:B910&gt;$B909:B909,COLUMN($B$18:B909)-COLUMN($B$18)+1,99))</f>
        <v>99</v>
      </c>
      <c r="L910" s="26">
        <f t="array" aca="1" ref="L910" ca="1">MIN(IF($B910:C910&gt;$B909:C909,COLUMN($B$18:C909)-COLUMN($B$18)+1,99))</f>
        <v>99</v>
      </c>
      <c r="M910" s="26">
        <f t="array" aca="1" ref="M910" ca="1">MIN(IF($B910:D910&gt;$B909:D909,COLUMN($B$18:D909)-COLUMN($B$18)+1,99))</f>
        <v>99</v>
      </c>
      <c r="N910" s="26">
        <f t="array" aca="1" ref="N910" ca="1">MIN(IF($B910:E910&gt;$B909:E909,COLUMN($B$18:E909)-COLUMN($B$18)+1,99))</f>
        <v>99</v>
      </c>
      <c r="O910" s="26">
        <f t="array" aca="1" ref="O910" ca="1">MIN(IF($B910:F910&gt;$B909:F909,COLUMN($B$18:F909)-COLUMN($B$18)+1,99))</f>
        <v>99</v>
      </c>
      <c r="P910" s="26">
        <f t="array" aca="1" ref="P910" ca="1">MIN(IF($B910:G910&gt;$B909:G909,COLUMN($B$18:G909)-COLUMN($B$18)+1,99))</f>
        <v>6</v>
      </c>
      <c r="Q910" s="48">
        <f t="array" aca="1" ref="Q910" ca="1">MIN(IF($B910:H910&gt;$B909:H909,COLUMN($B$18:H909)-COLUMN($B$18)+1,99))</f>
        <v>6</v>
      </c>
    </row>
    <row r="911" spans="1:17" x14ac:dyDescent="0.25">
      <c r="A911" s="10">
        <v>894</v>
      </c>
      <c r="B911" s="8">
        <f t="array" aca="1" ref="B911" ca="1">IF(A911&gt;$B$9,"",IF(SUM(--(TRANSPOSE(LARGE(OFFSET($B910,,B$17,,$B$7-B$17),ROW(INDIRECT("a1:a"&amp;$B$7-B$17))))=OFFSET($B910,,B$17,,$B$7-B$17)))=$B$7-B$17,OFFSET($B$12,,MATCH(B910,$B$12:$H$12,FALSE)),B910))</f>
        <v>2</v>
      </c>
      <c r="C911" s="8">
        <f t="array" aca="1" ref="C911" ca="1">IF(OR($A911&gt;$B$9,C$17&gt;$B$7),"",CHOOSE(C$15,IF(K911=99,
IF(SUM(--(TRANSPOSE(LARGE(OFFSET($B910,,C$17,,$B$7-C$17),ROW(INDIRECT("a1:a"&amp;$B$7-C$17))))=OFFSET($B910,,C$17,,$B$7-C$17)))=$B$7-C$17,MIN(IF(C910&gt;=OFFSET($B910,,B$17,,$B$7-B$17),"",OFFSET($B910,,B$17,,$B$7-B$17))),C910),
SMALL(IF((SMALL(OFFSET($B910,,K911-1,,$B$7-K911+1),ROW(INDIRECT("a1:a"&amp;$B$7-K911+1)))=OFFSET($B911,,K911-1))*(MATCH(OFFSET($B911,,K911-1),SMALL(OFFSET($B910,,K911-1,,$B$7-K911+1),ROW(INDIRECT("a1:a"&amp;$B$7-K911+1))),0)=ROW(INDIRECT("a1:a"&amp;$B$7-K911+1))),"",SMALL(OFFSET($B910,,K911-1,,$B$7-K911+1),ROW(INDIRECT("a1:a"&amp;$B$7-K911+1)))),C$17-K911)),
SMALL(IF((SMALL(OFFSET($B910,,K911-1,,$B$7-K911+1),ROW(INDIRECT("a1:a"&amp;$B$7-K911+1)))=OFFSET($B911,,K911-1))*(MATCH(OFFSET($B911,,K911-1),SMALL(OFFSET($B910,,K911-1,,$B$7-K911+1),ROW(INDIRECT("a1:a"&amp;$B$7-K911+1))),0)=ROW(INDIRECT("a1:a"&amp;$B$7-K911+1))),"",SMALL(OFFSET($B910,,K911-1,,$B$7-K911+1),ROW(INDIRECT("a1:a"&amp;$B$7-K911+1)))),C$17-K911)))</f>
        <v>3</v>
      </c>
      <c r="D911" s="8">
        <f t="array" aca="1" ref="D911" ca="1">IF(OR($A911&gt;$B$9,D$17&gt;$B$7),"",CHOOSE(D$15,IF(L911=99,
IF(SUM(--(TRANSPOSE(LARGE(OFFSET($B910,,D$17,,$B$7-D$17),ROW(INDIRECT("a1:a"&amp;$B$7-D$17))))=OFFSET($B910,,D$17,,$B$7-D$17)))=$B$7-D$17,MIN(IF(D910&gt;=OFFSET($B910,,C$17,,$B$7-C$17),"",OFFSET($B910,,C$17,,$B$7-C$17))),D910),
SMALL(IF((SMALL(OFFSET($B910,,L911-1,,$B$7-L911+1),ROW(INDIRECT("a1:a"&amp;$B$7-L911+1)))=OFFSET($B911,,L911-1))*(MATCH(OFFSET($B911,,L911-1),SMALL(OFFSET($B910,,L911-1,,$B$7-L911+1),ROW(INDIRECT("a1:a"&amp;$B$7-L911+1))),0)=ROW(INDIRECT("a1:a"&amp;$B$7-L911+1))),"",SMALL(OFFSET($B910,,L911-1,,$B$7-L911+1),ROW(INDIRECT("a1:a"&amp;$B$7-L911+1)))),D$17-L911)),
SMALL(IF((SMALL(OFFSET($B910,,L911-1,,$B$7-L911+1),ROW(INDIRECT("a1:a"&amp;$B$7-L911+1)))=OFFSET($B911,,L911-1))*(MATCH(OFFSET($B911,,L911-1),SMALL(OFFSET($B910,,L911-1,,$B$7-L911+1),ROW(INDIRECT("a1:a"&amp;$B$7-L911+1))),0)=ROW(INDIRECT("a1:a"&amp;$B$7-L911+1))),"",SMALL(OFFSET($B910,,L911-1,,$B$7-L911+1),ROW(INDIRECT("a1:a"&amp;$B$7-L911+1)))),D$17-L911)))</f>
        <v>1</v>
      </c>
      <c r="E911" s="8">
        <f t="array" aca="1" ref="E911" ca="1">IF(OR($A911&gt;$B$9,E$17&gt;$B$7),"",CHOOSE(E$15,IF(M911=99,
IF(SUM(--(TRANSPOSE(LARGE(OFFSET($B910,,E$17,,$B$7-E$17),ROW(INDIRECT("a1:a"&amp;$B$7-E$17))))=OFFSET($B910,,E$17,,$B$7-E$17)))=$B$7-E$17,MIN(IF(E910&gt;=OFFSET($B910,,D$17,,$B$7-D$17),"",OFFSET($B910,,D$17,,$B$7-D$17))),E910),
SMALL(IF((SMALL(OFFSET($B910,,M911-1,,$B$7-M911+1),ROW(INDIRECT("a1:a"&amp;$B$7-M911+1)))=OFFSET($B911,,M911-1))*(MATCH(OFFSET($B911,,M911-1),SMALL(OFFSET($B910,,M911-1,,$B$7-M911+1),ROW(INDIRECT("a1:a"&amp;$B$7-M911+1))),0)=ROW(INDIRECT("a1:a"&amp;$B$7-M911+1))),"",SMALL(OFFSET($B910,,M911-1,,$B$7-M911+1),ROW(INDIRECT("a1:a"&amp;$B$7-M911+1)))),E$17-M911)),
SMALL(IF((SMALL(OFFSET($B910,,M911-1,,$B$7-M911+1),ROW(INDIRECT("a1:a"&amp;$B$7-M911+1)))=OFFSET($B911,,M911-1))*(MATCH(OFFSET($B911,,M911-1),SMALL(OFFSET($B910,,M911-1,,$B$7-M911+1),ROW(INDIRECT("a1:a"&amp;$B$7-M911+1))),0)=ROW(INDIRECT("a1:a"&amp;$B$7-M911+1))),"",SMALL(OFFSET($B910,,M911-1,,$B$7-M911+1),ROW(INDIRECT("a1:a"&amp;$B$7-M911+1)))),E$17-M911)))</f>
        <v>1</v>
      </c>
      <c r="F911" s="8">
        <f t="array" aca="1" ref="F911" ca="1">IF(OR($A911&gt;$B$9,F$17&gt;$B$7),"",CHOOSE(F$15,IF(N911=99,
IF(SUM(--(TRANSPOSE(LARGE(OFFSET($B910,,F$17,,$B$7-F$17),ROW(INDIRECT("a1:a"&amp;$B$7-F$17))))=OFFSET($B910,,F$17,,$B$7-F$17)))=$B$7-F$17,MIN(IF(F910&gt;=OFFSET($B910,,E$17,,$B$7-E$17),"",OFFSET($B910,,E$17,,$B$7-E$17))),F910),
SMALL(IF((SMALL(OFFSET($B910,,N911-1,,$B$7-N911+1),ROW(INDIRECT("a1:a"&amp;$B$7-N911+1)))=OFFSET($B911,,N911-1))*(MATCH(OFFSET($B911,,N911-1),SMALL(OFFSET($B910,,N911-1,,$B$7-N911+1),ROW(INDIRECT("a1:a"&amp;$B$7-N911+1))),0)=ROW(INDIRECT("a1:a"&amp;$B$7-N911+1))),"",SMALL(OFFSET($B910,,N911-1,,$B$7-N911+1),ROW(INDIRECT("a1:a"&amp;$B$7-N911+1)))),F$17-N911)),
SMALL(IF((SMALL(OFFSET($B910,,N911-1,,$B$7-N911+1),ROW(INDIRECT("a1:a"&amp;$B$7-N911+1)))=OFFSET($B911,,N911-1))*(MATCH(OFFSET($B911,,N911-1),SMALL(OFFSET($B910,,N911-1,,$B$7-N911+1),ROW(INDIRECT("a1:a"&amp;$B$7-N911+1))),0)=ROW(INDIRECT("a1:a"&amp;$B$7-N911+1))),"",SMALL(OFFSET($B910,,N911-1,,$B$7-N911+1),ROW(INDIRECT("a1:a"&amp;$B$7-N911+1)))),F$17-N911)))</f>
        <v>4</v>
      </c>
      <c r="G911" s="8">
        <f t="array" aca="1" ref="G911" ca="1">IF(OR($A911&gt;$B$9,G$17&gt;$B$7),"",CHOOSE(G$15,IF(O911=99,
IF(SUM(--(TRANSPOSE(LARGE(OFFSET($B910,,G$17,,$B$7-G$17),ROW(INDIRECT("a1:a"&amp;$B$7-G$17))))=OFFSET($B910,,G$17,,$B$7-G$17)))=$B$7-G$17,MIN(IF(G910&gt;=OFFSET($B910,,F$17,,$B$7-F$17),"",OFFSET($B910,,F$17,,$B$7-F$17))),G910),
SMALL(IF((SMALL(OFFSET($B910,,O911-1,,$B$7-O911+1),ROW(INDIRECT("a1:a"&amp;$B$7-O911+1)))=OFFSET($B911,,O911-1))*(MATCH(OFFSET($B911,,O911-1),SMALL(OFFSET($B910,,O911-1,,$B$7-O911+1),ROW(INDIRECT("a1:a"&amp;$B$7-O911+1))),0)=ROW(INDIRECT("a1:a"&amp;$B$7-O911+1))),"",SMALL(OFFSET($B910,,O911-1,,$B$7-O911+1),ROW(INDIRECT("a1:a"&amp;$B$7-O911+1)))),G$17-O911)),
SMALL(IF((SMALL(OFFSET($B910,,O911-1,,$B$7-O911+1),ROW(INDIRECT("a1:a"&amp;$B$7-O911+1)))=OFFSET($B911,,O911-1))*(MATCH(OFFSET($B911,,O911-1),SMALL(OFFSET($B910,,O911-1,,$B$7-O911+1),ROW(INDIRECT("a1:a"&amp;$B$7-O911+1))),0)=ROW(INDIRECT("a1:a"&amp;$B$7-O911+1))),"",SMALL(OFFSET($B910,,O911-1,,$B$7-O911+1),ROW(INDIRECT("a1:a"&amp;$B$7-O911+1)))),G$17-O911)))</f>
        <v>3</v>
      </c>
      <c r="H911" s="8">
        <f t="array" aca="1" ref="H911" ca="1">IF(OR($A911&gt;$B$9,H$17&gt;$B$7),"",CHOOSE(H$15,IF(P911=99,
IF(SUM(--(TRANSPOSE(LARGE(OFFSET($B910,,H$17,,$B$7-H$17),ROW(INDIRECT("a1:a"&amp;$B$7-H$17))))=OFFSET($B910,,H$17,,$B$7-H$17)))=$B$7-H$17,MIN(IF(H910&gt;=OFFSET($B910,,G$17,,$B$7-G$17),"",OFFSET($B910,,G$17,,$B$7-G$17))),H910),
SMALL(IF((SMALL(OFFSET($B910,,P911-1,,$B$7-P911+1),ROW(INDIRECT("a1:a"&amp;$B$7-P911+1)))=OFFSET($B911,,P911-1))*(MATCH(OFFSET($B911,,P911-1),SMALL(OFFSET($B910,,P911-1,,$B$7-P911+1),ROW(INDIRECT("a1:a"&amp;$B$7-P911+1))),0)=ROW(INDIRECT("a1:a"&amp;$B$7-P911+1))),"",SMALL(OFFSET($B910,,P911-1,,$B$7-P911+1),ROW(INDIRECT("a1:a"&amp;$B$7-P911+1)))),H$17-P911)),
SMALL(IF((SMALL(OFFSET($B910,,P911-1,,$B$7-P911+1),ROW(INDIRECT("a1:a"&amp;$B$7-P911+1)))=OFFSET($B911,,P911-1))*(MATCH(OFFSET($B911,,P911-1),SMALL(OFFSET($B910,,P911-1,,$B$7-P911+1),ROW(INDIRECT("a1:a"&amp;$B$7-P911+1))),0)=ROW(INDIRECT("a1:a"&amp;$B$7-P911+1))),"",SMALL(OFFSET($B910,,P911-1,,$B$7-P911+1),ROW(INDIRECT("a1:a"&amp;$B$7-P911+1)))),H$17-P911)))</f>
        <v>2</v>
      </c>
      <c r="I911" s="44">
        <f t="array" aca="1" ref="I911" ca="1">IF(OR($A911&gt;$B$9,I$17&gt;$B$7),"",CHOOSE(I$15,IF(Q911=99,
IF(SUM(--(TRANSPOSE(LARGE(OFFSET($B910,,I$17,,$B$7-I$17),ROW(INDIRECT("a1:a"&amp;$B$7-I$17))))=OFFSET($B910,,I$17,,$B$7-I$17)))=$B$7-I$17,MIN(IF(I910&gt;=OFFSET($B910,,H$17,,$B$7-H$17),"",OFFSET($B910,,H$17,,$B$7-H$17))),I910),
SMALL(IF((SMALL(OFFSET($B910,,Q911-1,,$B$7-Q911+1),ROW(INDIRECT("a1:a"&amp;$B$7-Q911+1)))=OFFSET($B911,,Q911-1))*(MATCH(OFFSET($B911,,Q911-1),SMALL(OFFSET($B910,,Q911-1,,$B$7-Q911+1),ROW(INDIRECT("a1:a"&amp;$B$7-Q911+1))),0)=ROW(INDIRECT("a1:a"&amp;$B$7-Q911+1))),"",SMALL(OFFSET($B910,,Q911-1,,$B$7-Q911+1),ROW(INDIRECT("a1:a"&amp;$B$7-Q911+1)))),I$17-Q911)),
SMALL(IF((SMALL(OFFSET($B910,,Q911-1,,$B$7-Q911+1),ROW(INDIRECT("a1:a"&amp;$B$7-Q911+1)))=OFFSET($B911,,Q911-1))*(MATCH(OFFSET($B911,,Q911-1),SMALL(OFFSET($B910,,Q911-1,,$B$7-Q911+1),ROW(INDIRECT("a1:a"&amp;$B$7-Q911+1))),0)=ROW(INDIRECT("a1:a"&amp;$B$7-Q911+1))),"",SMALL(OFFSET($B910,,Q911-1,,$B$7-Q911+1),ROW(INDIRECT("a1:a"&amp;$B$7-Q911+1)))),I$17-Q911)))</f>
        <v>1</v>
      </c>
      <c r="J911" s="13"/>
      <c r="K911" s="26">
        <f t="array" aca="1" ref="K911" ca="1">MIN(IF($B911:B911&gt;$B910:B910,COLUMN($B$18:B910)-COLUMN($B$18)+1,99))</f>
        <v>99</v>
      </c>
      <c r="L911" s="26">
        <f t="array" aca="1" ref="L911" ca="1">MIN(IF($B911:C911&gt;$B910:C910,COLUMN($B$18:C910)-COLUMN($B$18)+1,99))</f>
        <v>99</v>
      </c>
      <c r="M911" s="26">
        <f t="array" aca="1" ref="M911" ca="1">MIN(IF($B911:D911&gt;$B910:D910,COLUMN($B$18:D910)-COLUMN($B$18)+1,99))</f>
        <v>99</v>
      </c>
      <c r="N911" s="26">
        <f t="array" aca="1" ref="N911" ca="1">MIN(IF($B911:E911&gt;$B910:E910,COLUMN($B$18:E910)-COLUMN($B$18)+1,99))</f>
        <v>99</v>
      </c>
      <c r="O911" s="26">
        <f t="array" aca="1" ref="O911" ca="1">MIN(IF($B911:F911&gt;$B910:F910,COLUMN($B$18:F910)-COLUMN($B$18)+1,99))</f>
        <v>99</v>
      </c>
      <c r="P911" s="26">
        <f t="array" aca="1" ref="P911" ca="1">MIN(IF($B911:G911&gt;$B910:G910,COLUMN($B$18:G910)-COLUMN($B$18)+1,99))</f>
        <v>99</v>
      </c>
      <c r="Q911" s="48">
        <f t="array" aca="1" ref="Q911" ca="1">MIN(IF($B911:H911&gt;$B910:H910,COLUMN($B$18:H910)-COLUMN($B$18)+1,99))</f>
        <v>7</v>
      </c>
    </row>
    <row r="912" spans="1:17" x14ac:dyDescent="0.25">
      <c r="A912" s="10">
        <v>895</v>
      </c>
      <c r="B912" s="8">
        <f t="array" aca="1" ref="B912" ca="1">IF(A912&gt;$B$9,"",IF(SUM(--(TRANSPOSE(LARGE(OFFSET($B911,,B$17,,$B$7-B$17),ROW(INDIRECT("a1:a"&amp;$B$7-B$17))))=OFFSET($B911,,B$17,,$B$7-B$17)))=$B$7-B$17,OFFSET($B$12,,MATCH(B911,$B$12:$H$12,FALSE)),B911))</f>
        <v>2</v>
      </c>
      <c r="C912" s="8">
        <f t="array" aca="1" ref="C912" ca="1">IF(OR($A912&gt;$B$9,C$17&gt;$B$7),"",CHOOSE(C$15,IF(K912=99,
IF(SUM(--(TRANSPOSE(LARGE(OFFSET($B911,,C$17,,$B$7-C$17),ROW(INDIRECT("a1:a"&amp;$B$7-C$17))))=OFFSET($B911,,C$17,,$B$7-C$17)))=$B$7-C$17,MIN(IF(C911&gt;=OFFSET($B911,,B$17,,$B$7-B$17),"",OFFSET($B911,,B$17,,$B$7-B$17))),C911),
SMALL(IF((SMALL(OFFSET($B911,,K912-1,,$B$7-K912+1),ROW(INDIRECT("a1:a"&amp;$B$7-K912+1)))=OFFSET($B912,,K912-1))*(MATCH(OFFSET($B912,,K912-1),SMALL(OFFSET($B911,,K912-1,,$B$7-K912+1),ROW(INDIRECT("a1:a"&amp;$B$7-K912+1))),0)=ROW(INDIRECT("a1:a"&amp;$B$7-K912+1))),"",SMALL(OFFSET($B911,,K912-1,,$B$7-K912+1),ROW(INDIRECT("a1:a"&amp;$B$7-K912+1)))),C$17-K912)),
SMALL(IF((SMALL(OFFSET($B911,,K912-1,,$B$7-K912+1),ROW(INDIRECT("a1:a"&amp;$B$7-K912+1)))=OFFSET($B912,,K912-1))*(MATCH(OFFSET($B912,,K912-1),SMALL(OFFSET($B911,,K912-1,,$B$7-K912+1),ROW(INDIRECT("a1:a"&amp;$B$7-K912+1))),0)=ROW(INDIRECT("a1:a"&amp;$B$7-K912+1))),"",SMALL(OFFSET($B911,,K912-1,,$B$7-K912+1),ROW(INDIRECT("a1:a"&amp;$B$7-K912+1)))),C$17-K912)))</f>
        <v>3</v>
      </c>
      <c r="D912" s="8">
        <f t="array" aca="1" ref="D912" ca="1">IF(OR($A912&gt;$B$9,D$17&gt;$B$7),"",CHOOSE(D$15,IF(L912=99,
IF(SUM(--(TRANSPOSE(LARGE(OFFSET($B911,,D$17,,$B$7-D$17),ROW(INDIRECT("a1:a"&amp;$B$7-D$17))))=OFFSET($B911,,D$17,,$B$7-D$17)))=$B$7-D$17,MIN(IF(D911&gt;=OFFSET($B911,,C$17,,$B$7-C$17),"",OFFSET($B911,,C$17,,$B$7-C$17))),D911),
SMALL(IF((SMALL(OFFSET($B911,,L912-1,,$B$7-L912+1),ROW(INDIRECT("a1:a"&amp;$B$7-L912+1)))=OFFSET($B912,,L912-1))*(MATCH(OFFSET($B912,,L912-1),SMALL(OFFSET($B911,,L912-1,,$B$7-L912+1),ROW(INDIRECT("a1:a"&amp;$B$7-L912+1))),0)=ROW(INDIRECT("a1:a"&amp;$B$7-L912+1))),"",SMALL(OFFSET($B911,,L912-1,,$B$7-L912+1),ROW(INDIRECT("a1:a"&amp;$B$7-L912+1)))),D$17-L912)),
SMALL(IF((SMALL(OFFSET($B911,,L912-1,,$B$7-L912+1),ROW(INDIRECT("a1:a"&amp;$B$7-L912+1)))=OFFSET($B912,,L912-1))*(MATCH(OFFSET($B912,,L912-1),SMALL(OFFSET($B911,,L912-1,,$B$7-L912+1),ROW(INDIRECT("a1:a"&amp;$B$7-L912+1))),0)=ROW(INDIRECT("a1:a"&amp;$B$7-L912+1))),"",SMALL(OFFSET($B911,,L912-1,,$B$7-L912+1),ROW(INDIRECT("a1:a"&amp;$B$7-L912+1)))),D$17-L912)))</f>
        <v>1</v>
      </c>
      <c r="E912" s="8">
        <f t="array" aca="1" ref="E912" ca="1">IF(OR($A912&gt;$B$9,E$17&gt;$B$7),"",CHOOSE(E$15,IF(M912=99,
IF(SUM(--(TRANSPOSE(LARGE(OFFSET($B911,,E$17,,$B$7-E$17),ROW(INDIRECT("a1:a"&amp;$B$7-E$17))))=OFFSET($B911,,E$17,,$B$7-E$17)))=$B$7-E$17,MIN(IF(E911&gt;=OFFSET($B911,,D$17,,$B$7-D$17),"",OFFSET($B911,,D$17,,$B$7-D$17))),E911),
SMALL(IF((SMALL(OFFSET($B911,,M912-1,,$B$7-M912+1),ROW(INDIRECT("a1:a"&amp;$B$7-M912+1)))=OFFSET($B912,,M912-1))*(MATCH(OFFSET($B912,,M912-1),SMALL(OFFSET($B911,,M912-1,,$B$7-M912+1),ROW(INDIRECT("a1:a"&amp;$B$7-M912+1))),0)=ROW(INDIRECT("a1:a"&amp;$B$7-M912+1))),"",SMALL(OFFSET($B911,,M912-1,,$B$7-M912+1),ROW(INDIRECT("a1:a"&amp;$B$7-M912+1)))),E$17-M912)),
SMALL(IF((SMALL(OFFSET($B911,,M912-1,,$B$7-M912+1),ROW(INDIRECT("a1:a"&amp;$B$7-M912+1)))=OFFSET($B912,,M912-1))*(MATCH(OFFSET($B912,,M912-1),SMALL(OFFSET($B911,,M912-1,,$B$7-M912+1),ROW(INDIRECT("a1:a"&amp;$B$7-M912+1))),0)=ROW(INDIRECT("a1:a"&amp;$B$7-M912+1))),"",SMALL(OFFSET($B911,,M912-1,,$B$7-M912+1),ROW(INDIRECT("a1:a"&amp;$B$7-M912+1)))),E$17-M912)))</f>
        <v>2</v>
      </c>
      <c r="F912" s="8">
        <f t="array" aca="1" ref="F912" ca="1">IF(OR($A912&gt;$B$9,F$17&gt;$B$7),"",CHOOSE(F$15,IF(N912=99,
IF(SUM(--(TRANSPOSE(LARGE(OFFSET($B911,,F$17,,$B$7-F$17),ROW(INDIRECT("a1:a"&amp;$B$7-F$17))))=OFFSET($B911,,F$17,,$B$7-F$17)))=$B$7-F$17,MIN(IF(F911&gt;=OFFSET($B911,,E$17,,$B$7-E$17),"",OFFSET($B911,,E$17,,$B$7-E$17))),F911),
SMALL(IF((SMALL(OFFSET($B911,,N912-1,,$B$7-N912+1),ROW(INDIRECT("a1:a"&amp;$B$7-N912+1)))=OFFSET($B912,,N912-1))*(MATCH(OFFSET($B912,,N912-1),SMALL(OFFSET($B911,,N912-1,,$B$7-N912+1),ROW(INDIRECT("a1:a"&amp;$B$7-N912+1))),0)=ROW(INDIRECT("a1:a"&amp;$B$7-N912+1))),"",SMALL(OFFSET($B911,,N912-1,,$B$7-N912+1),ROW(INDIRECT("a1:a"&amp;$B$7-N912+1)))),F$17-N912)),
SMALL(IF((SMALL(OFFSET($B911,,N912-1,,$B$7-N912+1),ROW(INDIRECT("a1:a"&amp;$B$7-N912+1)))=OFFSET($B912,,N912-1))*(MATCH(OFFSET($B912,,N912-1),SMALL(OFFSET($B911,,N912-1,,$B$7-N912+1),ROW(INDIRECT("a1:a"&amp;$B$7-N912+1))),0)=ROW(INDIRECT("a1:a"&amp;$B$7-N912+1))),"",SMALL(OFFSET($B911,,N912-1,,$B$7-N912+1),ROW(INDIRECT("a1:a"&amp;$B$7-N912+1)))),F$17-N912)))</f>
        <v>1</v>
      </c>
      <c r="G912" s="8">
        <f t="array" aca="1" ref="G912" ca="1">IF(OR($A912&gt;$B$9,G$17&gt;$B$7),"",CHOOSE(G$15,IF(O912=99,
IF(SUM(--(TRANSPOSE(LARGE(OFFSET($B911,,G$17,,$B$7-G$17),ROW(INDIRECT("a1:a"&amp;$B$7-G$17))))=OFFSET($B911,,G$17,,$B$7-G$17)))=$B$7-G$17,MIN(IF(G911&gt;=OFFSET($B911,,F$17,,$B$7-F$17),"",OFFSET($B911,,F$17,,$B$7-F$17))),G911),
SMALL(IF((SMALL(OFFSET($B911,,O912-1,,$B$7-O912+1),ROW(INDIRECT("a1:a"&amp;$B$7-O912+1)))=OFFSET($B912,,O912-1))*(MATCH(OFFSET($B912,,O912-1),SMALL(OFFSET($B911,,O912-1,,$B$7-O912+1),ROW(INDIRECT("a1:a"&amp;$B$7-O912+1))),0)=ROW(INDIRECT("a1:a"&amp;$B$7-O912+1))),"",SMALL(OFFSET($B911,,O912-1,,$B$7-O912+1),ROW(INDIRECT("a1:a"&amp;$B$7-O912+1)))),G$17-O912)),
SMALL(IF((SMALL(OFFSET($B911,,O912-1,,$B$7-O912+1),ROW(INDIRECT("a1:a"&amp;$B$7-O912+1)))=OFFSET($B912,,O912-1))*(MATCH(OFFSET($B912,,O912-1),SMALL(OFFSET($B911,,O912-1,,$B$7-O912+1),ROW(INDIRECT("a1:a"&amp;$B$7-O912+1))),0)=ROW(INDIRECT("a1:a"&amp;$B$7-O912+1))),"",SMALL(OFFSET($B911,,O912-1,,$B$7-O912+1),ROW(INDIRECT("a1:a"&amp;$B$7-O912+1)))),G$17-O912)))</f>
        <v>1</v>
      </c>
      <c r="H912" s="8">
        <f t="array" aca="1" ref="H912" ca="1">IF(OR($A912&gt;$B$9,H$17&gt;$B$7),"",CHOOSE(H$15,IF(P912=99,
IF(SUM(--(TRANSPOSE(LARGE(OFFSET($B911,,H$17,,$B$7-H$17),ROW(INDIRECT("a1:a"&amp;$B$7-H$17))))=OFFSET($B911,,H$17,,$B$7-H$17)))=$B$7-H$17,MIN(IF(H911&gt;=OFFSET($B911,,G$17,,$B$7-G$17),"",OFFSET($B911,,G$17,,$B$7-G$17))),H911),
SMALL(IF((SMALL(OFFSET($B911,,P912-1,,$B$7-P912+1),ROW(INDIRECT("a1:a"&amp;$B$7-P912+1)))=OFFSET($B912,,P912-1))*(MATCH(OFFSET($B912,,P912-1),SMALL(OFFSET($B911,,P912-1,,$B$7-P912+1),ROW(INDIRECT("a1:a"&amp;$B$7-P912+1))),0)=ROW(INDIRECT("a1:a"&amp;$B$7-P912+1))),"",SMALL(OFFSET($B911,,P912-1,,$B$7-P912+1),ROW(INDIRECT("a1:a"&amp;$B$7-P912+1)))),H$17-P912)),
SMALL(IF((SMALL(OFFSET($B911,,P912-1,,$B$7-P912+1),ROW(INDIRECT("a1:a"&amp;$B$7-P912+1)))=OFFSET($B912,,P912-1))*(MATCH(OFFSET($B912,,P912-1),SMALL(OFFSET($B911,,P912-1,,$B$7-P912+1),ROW(INDIRECT("a1:a"&amp;$B$7-P912+1))),0)=ROW(INDIRECT("a1:a"&amp;$B$7-P912+1))),"",SMALL(OFFSET($B911,,P912-1,,$B$7-P912+1),ROW(INDIRECT("a1:a"&amp;$B$7-P912+1)))),H$17-P912)))</f>
        <v>3</v>
      </c>
      <c r="I912" s="44">
        <f t="array" aca="1" ref="I912" ca="1">IF(OR($A912&gt;$B$9,I$17&gt;$B$7),"",CHOOSE(I$15,IF(Q912=99,
IF(SUM(--(TRANSPOSE(LARGE(OFFSET($B911,,I$17,,$B$7-I$17),ROW(INDIRECT("a1:a"&amp;$B$7-I$17))))=OFFSET($B911,,I$17,,$B$7-I$17)))=$B$7-I$17,MIN(IF(I911&gt;=OFFSET($B911,,H$17,,$B$7-H$17),"",OFFSET($B911,,H$17,,$B$7-H$17))),I911),
SMALL(IF((SMALL(OFFSET($B911,,Q912-1,,$B$7-Q912+1),ROW(INDIRECT("a1:a"&amp;$B$7-Q912+1)))=OFFSET($B912,,Q912-1))*(MATCH(OFFSET($B912,,Q912-1),SMALL(OFFSET($B911,,Q912-1,,$B$7-Q912+1),ROW(INDIRECT("a1:a"&amp;$B$7-Q912+1))),0)=ROW(INDIRECT("a1:a"&amp;$B$7-Q912+1))),"",SMALL(OFFSET($B911,,Q912-1,,$B$7-Q912+1),ROW(INDIRECT("a1:a"&amp;$B$7-Q912+1)))),I$17-Q912)),
SMALL(IF((SMALL(OFFSET($B911,,Q912-1,,$B$7-Q912+1),ROW(INDIRECT("a1:a"&amp;$B$7-Q912+1)))=OFFSET($B912,,Q912-1))*(MATCH(OFFSET($B912,,Q912-1),SMALL(OFFSET($B911,,Q912-1,,$B$7-Q912+1),ROW(INDIRECT("a1:a"&amp;$B$7-Q912+1))),0)=ROW(INDIRECT("a1:a"&amp;$B$7-Q912+1))),"",SMALL(OFFSET($B911,,Q912-1,,$B$7-Q912+1),ROW(INDIRECT("a1:a"&amp;$B$7-Q912+1)))),I$17-Q912)))</f>
        <v>4</v>
      </c>
      <c r="J912" s="13"/>
      <c r="K912" s="26">
        <f t="array" aca="1" ref="K912" ca="1">MIN(IF($B912:B912&gt;$B911:B911,COLUMN($B$18:B911)-COLUMN($B$18)+1,99))</f>
        <v>99</v>
      </c>
      <c r="L912" s="26">
        <f t="array" aca="1" ref="L912" ca="1">MIN(IF($B912:C912&gt;$B911:C911,COLUMN($B$18:C911)-COLUMN($B$18)+1,99))</f>
        <v>99</v>
      </c>
      <c r="M912" s="26">
        <f t="array" aca="1" ref="M912" ca="1">MIN(IF($B912:D912&gt;$B911:D911,COLUMN($B$18:D911)-COLUMN($B$18)+1,99))</f>
        <v>99</v>
      </c>
      <c r="N912" s="26">
        <f t="array" aca="1" ref="N912" ca="1">MIN(IF($B912:E912&gt;$B911:E911,COLUMN($B$18:E911)-COLUMN($B$18)+1,99))</f>
        <v>4</v>
      </c>
      <c r="O912" s="26">
        <f t="array" aca="1" ref="O912" ca="1">MIN(IF($B912:F912&gt;$B911:F911,COLUMN($B$18:F911)-COLUMN($B$18)+1,99))</f>
        <v>4</v>
      </c>
      <c r="P912" s="26">
        <f t="array" aca="1" ref="P912" ca="1">MIN(IF($B912:G912&gt;$B911:G911,COLUMN($B$18:G911)-COLUMN($B$18)+1,99))</f>
        <v>4</v>
      </c>
      <c r="Q912" s="48">
        <f t="array" aca="1" ref="Q912" ca="1">MIN(IF($B912:H912&gt;$B911:H911,COLUMN($B$18:H911)-COLUMN($B$18)+1,99))</f>
        <v>4</v>
      </c>
    </row>
    <row r="913" spans="1:17" x14ac:dyDescent="0.25">
      <c r="A913" s="10">
        <v>896</v>
      </c>
      <c r="B913" s="8">
        <f t="array" aca="1" ref="B913" ca="1">IF(A913&gt;$B$9,"",IF(SUM(--(TRANSPOSE(LARGE(OFFSET($B912,,B$17,,$B$7-B$17),ROW(INDIRECT("a1:a"&amp;$B$7-B$17))))=OFFSET($B912,,B$17,,$B$7-B$17)))=$B$7-B$17,OFFSET($B$12,,MATCH(B912,$B$12:$H$12,FALSE)),B912))</f>
        <v>2</v>
      </c>
      <c r="C913" s="8">
        <f t="array" aca="1" ref="C913" ca="1">IF(OR($A913&gt;$B$9,C$17&gt;$B$7),"",CHOOSE(C$15,IF(K913=99,
IF(SUM(--(TRANSPOSE(LARGE(OFFSET($B912,,C$17,,$B$7-C$17),ROW(INDIRECT("a1:a"&amp;$B$7-C$17))))=OFFSET($B912,,C$17,,$B$7-C$17)))=$B$7-C$17,MIN(IF(C912&gt;=OFFSET($B912,,B$17,,$B$7-B$17),"",OFFSET($B912,,B$17,,$B$7-B$17))),C912),
SMALL(IF((SMALL(OFFSET($B912,,K913-1,,$B$7-K913+1),ROW(INDIRECT("a1:a"&amp;$B$7-K913+1)))=OFFSET($B913,,K913-1))*(MATCH(OFFSET($B913,,K913-1),SMALL(OFFSET($B912,,K913-1,,$B$7-K913+1),ROW(INDIRECT("a1:a"&amp;$B$7-K913+1))),0)=ROW(INDIRECT("a1:a"&amp;$B$7-K913+1))),"",SMALL(OFFSET($B912,,K913-1,,$B$7-K913+1),ROW(INDIRECT("a1:a"&amp;$B$7-K913+1)))),C$17-K913)),
SMALL(IF((SMALL(OFFSET($B912,,K913-1,,$B$7-K913+1),ROW(INDIRECT("a1:a"&amp;$B$7-K913+1)))=OFFSET($B913,,K913-1))*(MATCH(OFFSET($B913,,K913-1),SMALL(OFFSET($B912,,K913-1,,$B$7-K913+1),ROW(INDIRECT("a1:a"&amp;$B$7-K913+1))),0)=ROW(INDIRECT("a1:a"&amp;$B$7-K913+1))),"",SMALL(OFFSET($B912,,K913-1,,$B$7-K913+1),ROW(INDIRECT("a1:a"&amp;$B$7-K913+1)))),C$17-K913)))</f>
        <v>3</v>
      </c>
      <c r="D913" s="8">
        <f t="array" aca="1" ref="D913" ca="1">IF(OR($A913&gt;$B$9,D$17&gt;$B$7),"",CHOOSE(D$15,IF(L913=99,
IF(SUM(--(TRANSPOSE(LARGE(OFFSET($B912,,D$17,,$B$7-D$17),ROW(INDIRECT("a1:a"&amp;$B$7-D$17))))=OFFSET($B912,,D$17,,$B$7-D$17)))=$B$7-D$17,MIN(IF(D912&gt;=OFFSET($B912,,C$17,,$B$7-C$17),"",OFFSET($B912,,C$17,,$B$7-C$17))),D912),
SMALL(IF((SMALL(OFFSET($B912,,L913-1,,$B$7-L913+1),ROW(INDIRECT("a1:a"&amp;$B$7-L913+1)))=OFFSET($B913,,L913-1))*(MATCH(OFFSET($B913,,L913-1),SMALL(OFFSET($B912,,L913-1,,$B$7-L913+1),ROW(INDIRECT("a1:a"&amp;$B$7-L913+1))),0)=ROW(INDIRECT("a1:a"&amp;$B$7-L913+1))),"",SMALL(OFFSET($B912,,L913-1,,$B$7-L913+1),ROW(INDIRECT("a1:a"&amp;$B$7-L913+1)))),D$17-L913)),
SMALL(IF((SMALL(OFFSET($B912,,L913-1,,$B$7-L913+1),ROW(INDIRECT("a1:a"&amp;$B$7-L913+1)))=OFFSET($B913,,L913-1))*(MATCH(OFFSET($B913,,L913-1),SMALL(OFFSET($B912,,L913-1,,$B$7-L913+1),ROW(INDIRECT("a1:a"&amp;$B$7-L913+1))),0)=ROW(INDIRECT("a1:a"&amp;$B$7-L913+1))),"",SMALL(OFFSET($B912,,L913-1,,$B$7-L913+1),ROW(INDIRECT("a1:a"&amp;$B$7-L913+1)))),D$17-L913)))</f>
        <v>1</v>
      </c>
      <c r="E913" s="8">
        <f t="array" aca="1" ref="E913" ca="1">IF(OR($A913&gt;$B$9,E$17&gt;$B$7),"",CHOOSE(E$15,IF(M913=99,
IF(SUM(--(TRANSPOSE(LARGE(OFFSET($B912,,E$17,,$B$7-E$17),ROW(INDIRECT("a1:a"&amp;$B$7-E$17))))=OFFSET($B912,,E$17,,$B$7-E$17)))=$B$7-E$17,MIN(IF(E912&gt;=OFFSET($B912,,D$17,,$B$7-D$17),"",OFFSET($B912,,D$17,,$B$7-D$17))),E912),
SMALL(IF((SMALL(OFFSET($B912,,M913-1,,$B$7-M913+1),ROW(INDIRECT("a1:a"&amp;$B$7-M913+1)))=OFFSET($B913,,M913-1))*(MATCH(OFFSET($B913,,M913-1),SMALL(OFFSET($B912,,M913-1,,$B$7-M913+1),ROW(INDIRECT("a1:a"&amp;$B$7-M913+1))),0)=ROW(INDIRECT("a1:a"&amp;$B$7-M913+1))),"",SMALL(OFFSET($B912,,M913-1,,$B$7-M913+1),ROW(INDIRECT("a1:a"&amp;$B$7-M913+1)))),E$17-M913)),
SMALL(IF((SMALL(OFFSET($B912,,M913-1,,$B$7-M913+1),ROW(INDIRECT("a1:a"&amp;$B$7-M913+1)))=OFFSET($B913,,M913-1))*(MATCH(OFFSET($B913,,M913-1),SMALL(OFFSET($B912,,M913-1,,$B$7-M913+1),ROW(INDIRECT("a1:a"&amp;$B$7-M913+1))),0)=ROW(INDIRECT("a1:a"&amp;$B$7-M913+1))),"",SMALL(OFFSET($B912,,M913-1,,$B$7-M913+1),ROW(INDIRECT("a1:a"&amp;$B$7-M913+1)))),E$17-M913)))</f>
        <v>2</v>
      </c>
      <c r="F913" s="8">
        <f t="array" aca="1" ref="F913" ca="1">IF(OR($A913&gt;$B$9,F$17&gt;$B$7),"",CHOOSE(F$15,IF(N913=99,
IF(SUM(--(TRANSPOSE(LARGE(OFFSET($B912,,F$17,,$B$7-F$17),ROW(INDIRECT("a1:a"&amp;$B$7-F$17))))=OFFSET($B912,,F$17,,$B$7-F$17)))=$B$7-F$17,MIN(IF(F912&gt;=OFFSET($B912,,E$17,,$B$7-E$17),"",OFFSET($B912,,E$17,,$B$7-E$17))),F912),
SMALL(IF((SMALL(OFFSET($B912,,N913-1,,$B$7-N913+1),ROW(INDIRECT("a1:a"&amp;$B$7-N913+1)))=OFFSET($B913,,N913-1))*(MATCH(OFFSET($B913,,N913-1),SMALL(OFFSET($B912,,N913-1,,$B$7-N913+1),ROW(INDIRECT("a1:a"&amp;$B$7-N913+1))),0)=ROW(INDIRECT("a1:a"&amp;$B$7-N913+1))),"",SMALL(OFFSET($B912,,N913-1,,$B$7-N913+1),ROW(INDIRECT("a1:a"&amp;$B$7-N913+1)))),F$17-N913)),
SMALL(IF((SMALL(OFFSET($B912,,N913-1,,$B$7-N913+1),ROW(INDIRECT("a1:a"&amp;$B$7-N913+1)))=OFFSET($B913,,N913-1))*(MATCH(OFFSET($B913,,N913-1),SMALL(OFFSET($B912,,N913-1,,$B$7-N913+1),ROW(INDIRECT("a1:a"&amp;$B$7-N913+1))),0)=ROW(INDIRECT("a1:a"&amp;$B$7-N913+1))),"",SMALL(OFFSET($B912,,N913-1,,$B$7-N913+1),ROW(INDIRECT("a1:a"&amp;$B$7-N913+1)))),F$17-N913)))</f>
        <v>1</v>
      </c>
      <c r="G913" s="8">
        <f t="array" aca="1" ref="G913" ca="1">IF(OR($A913&gt;$B$9,G$17&gt;$B$7),"",CHOOSE(G$15,IF(O913=99,
IF(SUM(--(TRANSPOSE(LARGE(OFFSET($B912,,G$17,,$B$7-G$17),ROW(INDIRECT("a1:a"&amp;$B$7-G$17))))=OFFSET($B912,,G$17,,$B$7-G$17)))=$B$7-G$17,MIN(IF(G912&gt;=OFFSET($B912,,F$17,,$B$7-F$17),"",OFFSET($B912,,F$17,,$B$7-F$17))),G912),
SMALL(IF((SMALL(OFFSET($B912,,O913-1,,$B$7-O913+1),ROW(INDIRECT("a1:a"&amp;$B$7-O913+1)))=OFFSET($B913,,O913-1))*(MATCH(OFFSET($B913,,O913-1),SMALL(OFFSET($B912,,O913-1,,$B$7-O913+1),ROW(INDIRECT("a1:a"&amp;$B$7-O913+1))),0)=ROW(INDIRECT("a1:a"&amp;$B$7-O913+1))),"",SMALL(OFFSET($B912,,O913-1,,$B$7-O913+1),ROW(INDIRECT("a1:a"&amp;$B$7-O913+1)))),G$17-O913)),
SMALL(IF((SMALL(OFFSET($B912,,O913-1,,$B$7-O913+1),ROW(INDIRECT("a1:a"&amp;$B$7-O913+1)))=OFFSET($B913,,O913-1))*(MATCH(OFFSET($B913,,O913-1),SMALL(OFFSET($B912,,O913-1,,$B$7-O913+1),ROW(INDIRECT("a1:a"&amp;$B$7-O913+1))),0)=ROW(INDIRECT("a1:a"&amp;$B$7-O913+1))),"",SMALL(OFFSET($B912,,O913-1,,$B$7-O913+1),ROW(INDIRECT("a1:a"&amp;$B$7-O913+1)))),G$17-O913)))</f>
        <v>1</v>
      </c>
      <c r="H913" s="8">
        <f t="array" aca="1" ref="H913" ca="1">IF(OR($A913&gt;$B$9,H$17&gt;$B$7),"",CHOOSE(H$15,IF(P913=99,
IF(SUM(--(TRANSPOSE(LARGE(OFFSET($B912,,H$17,,$B$7-H$17),ROW(INDIRECT("a1:a"&amp;$B$7-H$17))))=OFFSET($B912,,H$17,,$B$7-H$17)))=$B$7-H$17,MIN(IF(H912&gt;=OFFSET($B912,,G$17,,$B$7-G$17),"",OFFSET($B912,,G$17,,$B$7-G$17))),H912),
SMALL(IF((SMALL(OFFSET($B912,,P913-1,,$B$7-P913+1),ROW(INDIRECT("a1:a"&amp;$B$7-P913+1)))=OFFSET($B913,,P913-1))*(MATCH(OFFSET($B913,,P913-1),SMALL(OFFSET($B912,,P913-1,,$B$7-P913+1),ROW(INDIRECT("a1:a"&amp;$B$7-P913+1))),0)=ROW(INDIRECT("a1:a"&amp;$B$7-P913+1))),"",SMALL(OFFSET($B912,,P913-1,,$B$7-P913+1),ROW(INDIRECT("a1:a"&amp;$B$7-P913+1)))),H$17-P913)),
SMALL(IF((SMALL(OFFSET($B912,,P913-1,,$B$7-P913+1),ROW(INDIRECT("a1:a"&amp;$B$7-P913+1)))=OFFSET($B913,,P913-1))*(MATCH(OFFSET($B913,,P913-1),SMALL(OFFSET($B912,,P913-1,,$B$7-P913+1),ROW(INDIRECT("a1:a"&amp;$B$7-P913+1))),0)=ROW(INDIRECT("a1:a"&amp;$B$7-P913+1))),"",SMALL(OFFSET($B912,,P913-1,,$B$7-P913+1),ROW(INDIRECT("a1:a"&amp;$B$7-P913+1)))),H$17-P913)))</f>
        <v>4</v>
      </c>
      <c r="I913" s="44">
        <f t="array" aca="1" ref="I913" ca="1">IF(OR($A913&gt;$B$9,I$17&gt;$B$7),"",CHOOSE(I$15,IF(Q913=99,
IF(SUM(--(TRANSPOSE(LARGE(OFFSET($B912,,I$17,,$B$7-I$17),ROW(INDIRECT("a1:a"&amp;$B$7-I$17))))=OFFSET($B912,,I$17,,$B$7-I$17)))=$B$7-I$17,MIN(IF(I912&gt;=OFFSET($B912,,H$17,,$B$7-H$17),"",OFFSET($B912,,H$17,,$B$7-H$17))),I912),
SMALL(IF((SMALL(OFFSET($B912,,Q913-1,,$B$7-Q913+1),ROW(INDIRECT("a1:a"&amp;$B$7-Q913+1)))=OFFSET($B913,,Q913-1))*(MATCH(OFFSET($B913,,Q913-1),SMALL(OFFSET($B912,,Q913-1,,$B$7-Q913+1),ROW(INDIRECT("a1:a"&amp;$B$7-Q913+1))),0)=ROW(INDIRECT("a1:a"&amp;$B$7-Q913+1))),"",SMALL(OFFSET($B912,,Q913-1,,$B$7-Q913+1),ROW(INDIRECT("a1:a"&amp;$B$7-Q913+1)))),I$17-Q913)),
SMALL(IF((SMALL(OFFSET($B912,,Q913-1,,$B$7-Q913+1),ROW(INDIRECT("a1:a"&amp;$B$7-Q913+1)))=OFFSET($B913,,Q913-1))*(MATCH(OFFSET($B913,,Q913-1),SMALL(OFFSET($B912,,Q913-1,,$B$7-Q913+1),ROW(INDIRECT("a1:a"&amp;$B$7-Q913+1))),0)=ROW(INDIRECT("a1:a"&amp;$B$7-Q913+1))),"",SMALL(OFFSET($B912,,Q913-1,,$B$7-Q913+1),ROW(INDIRECT("a1:a"&amp;$B$7-Q913+1)))),I$17-Q913)))</f>
        <v>3</v>
      </c>
      <c r="J913" s="13"/>
      <c r="K913" s="26">
        <f t="array" aca="1" ref="K913" ca="1">MIN(IF($B913:B913&gt;$B912:B912,COLUMN($B$18:B912)-COLUMN($B$18)+1,99))</f>
        <v>99</v>
      </c>
      <c r="L913" s="26">
        <f t="array" aca="1" ref="L913" ca="1">MIN(IF($B913:C913&gt;$B912:C912,COLUMN($B$18:C912)-COLUMN($B$18)+1,99))</f>
        <v>99</v>
      </c>
      <c r="M913" s="26">
        <f t="array" aca="1" ref="M913" ca="1">MIN(IF($B913:D913&gt;$B912:D912,COLUMN($B$18:D912)-COLUMN($B$18)+1,99))</f>
        <v>99</v>
      </c>
      <c r="N913" s="26">
        <f t="array" aca="1" ref="N913" ca="1">MIN(IF($B913:E913&gt;$B912:E912,COLUMN($B$18:E912)-COLUMN($B$18)+1,99))</f>
        <v>99</v>
      </c>
      <c r="O913" s="26">
        <f t="array" aca="1" ref="O913" ca="1">MIN(IF($B913:F913&gt;$B912:F912,COLUMN($B$18:F912)-COLUMN($B$18)+1,99))</f>
        <v>99</v>
      </c>
      <c r="P913" s="26">
        <f t="array" aca="1" ref="P913" ca="1">MIN(IF($B913:G913&gt;$B912:G912,COLUMN($B$18:G912)-COLUMN($B$18)+1,99))</f>
        <v>99</v>
      </c>
      <c r="Q913" s="48">
        <f t="array" aca="1" ref="Q913" ca="1">MIN(IF($B913:H913&gt;$B912:H912,COLUMN($B$18:H912)-COLUMN($B$18)+1,99))</f>
        <v>7</v>
      </c>
    </row>
    <row r="914" spans="1:17" x14ac:dyDescent="0.25">
      <c r="A914" s="10">
        <v>897</v>
      </c>
      <c r="B914" s="8">
        <f t="array" aca="1" ref="B914" ca="1">IF(A914&gt;$B$9,"",IF(SUM(--(TRANSPOSE(LARGE(OFFSET($B913,,B$17,,$B$7-B$17),ROW(INDIRECT("a1:a"&amp;$B$7-B$17))))=OFFSET($B913,,B$17,,$B$7-B$17)))=$B$7-B$17,OFFSET($B$12,,MATCH(B913,$B$12:$H$12,FALSE)),B913))</f>
        <v>2</v>
      </c>
      <c r="C914" s="8">
        <f t="array" aca="1" ref="C914" ca="1">IF(OR($A914&gt;$B$9,C$17&gt;$B$7),"",CHOOSE(C$15,IF(K914=99,
IF(SUM(--(TRANSPOSE(LARGE(OFFSET($B913,,C$17,,$B$7-C$17),ROW(INDIRECT("a1:a"&amp;$B$7-C$17))))=OFFSET($B913,,C$17,,$B$7-C$17)))=$B$7-C$17,MIN(IF(C913&gt;=OFFSET($B913,,B$17,,$B$7-B$17),"",OFFSET($B913,,B$17,,$B$7-B$17))),C913),
SMALL(IF((SMALL(OFFSET($B913,,K914-1,,$B$7-K914+1),ROW(INDIRECT("a1:a"&amp;$B$7-K914+1)))=OFFSET($B914,,K914-1))*(MATCH(OFFSET($B914,,K914-1),SMALL(OFFSET($B913,,K914-1,,$B$7-K914+1),ROW(INDIRECT("a1:a"&amp;$B$7-K914+1))),0)=ROW(INDIRECT("a1:a"&amp;$B$7-K914+1))),"",SMALL(OFFSET($B913,,K914-1,,$B$7-K914+1),ROW(INDIRECT("a1:a"&amp;$B$7-K914+1)))),C$17-K914)),
SMALL(IF((SMALL(OFFSET($B913,,K914-1,,$B$7-K914+1),ROW(INDIRECT("a1:a"&amp;$B$7-K914+1)))=OFFSET($B914,,K914-1))*(MATCH(OFFSET($B914,,K914-1),SMALL(OFFSET($B913,,K914-1,,$B$7-K914+1),ROW(INDIRECT("a1:a"&amp;$B$7-K914+1))),0)=ROW(INDIRECT("a1:a"&amp;$B$7-K914+1))),"",SMALL(OFFSET($B913,,K914-1,,$B$7-K914+1),ROW(INDIRECT("a1:a"&amp;$B$7-K914+1)))),C$17-K914)))</f>
        <v>3</v>
      </c>
      <c r="D914" s="8">
        <f t="array" aca="1" ref="D914" ca="1">IF(OR($A914&gt;$B$9,D$17&gt;$B$7),"",CHOOSE(D$15,IF(L914=99,
IF(SUM(--(TRANSPOSE(LARGE(OFFSET($B913,,D$17,,$B$7-D$17),ROW(INDIRECT("a1:a"&amp;$B$7-D$17))))=OFFSET($B913,,D$17,,$B$7-D$17)))=$B$7-D$17,MIN(IF(D913&gt;=OFFSET($B913,,C$17,,$B$7-C$17),"",OFFSET($B913,,C$17,,$B$7-C$17))),D913),
SMALL(IF((SMALL(OFFSET($B913,,L914-1,,$B$7-L914+1),ROW(INDIRECT("a1:a"&amp;$B$7-L914+1)))=OFFSET($B914,,L914-1))*(MATCH(OFFSET($B914,,L914-1),SMALL(OFFSET($B913,,L914-1,,$B$7-L914+1),ROW(INDIRECT("a1:a"&amp;$B$7-L914+1))),0)=ROW(INDIRECT("a1:a"&amp;$B$7-L914+1))),"",SMALL(OFFSET($B913,,L914-1,,$B$7-L914+1),ROW(INDIRECT("a1:a"&amp;$B$7-L914+1)))),D$17-L914)),
SMALL(IF((SMALL(OFFSET($B913,,L914-1,,$B$7-L914+1),ROW(INDIRECT("a1:a"&amp;$B$7-L914+1)))=OFFSET($B914,,L914-1))*(MATCH(OFFSET($B914,,L914-1),SMALL(OFFSET($B913,,L914-1,,$B$7-L914+1),ROW(INDIRECT("a1:a"&amp;$B$7-L914+1))),0)=ROW(INDIRECT("a1:a"&amp;$B$7-L914+1))),"",SMALL(OFFSET($B913,,L914-1,,$B$7-L914+1),ROW(INDIRECT("a1:a"&amp;$B$7-L914+1)))),D$17-L914)))</f>
        <v>1</v>
      </c>
      <c r="E914" s="8">
        <f t="array" aca="1" ref="E914" ca="1">IF(OR($A914&gt;$B$9,E$17&gt;$B$7),"",CHOOSE(E$15,IF(M914=99,
IF(SUM(--(TRANSPOSE(LARGE(OFFSET($B913,,E$17,,$B$7-E$17),ROW(INDIRECT("a1:a"&amp;$B$7-E$17))))=OFFSET($B913,,E$17,,$B$7-E$17)))=$B$7-E$17,MIN(IF(E913&gt;=OFFSET($B913,,D$17,,$B$7-D$17),"",OFFSET($B913,,D$17,,$B$7-D$17))),E913),
SMALL(IF((SMALL(OFFSET($B913,,M914-1,,$B$7-M914+1),ROW(INDIRECT("a1:a"&amp;$B$7-M914+1)))=OFFSET($B914,,M914-1))*(MATCH(OFFSET($B914,,M914-1),SMALL(OFFSET($B913,,M914-1,,$B$7-M914+1),ROW(INDIRECT("a1:a"&amp;$B$7-M914+1))),0)=ROW(INDIRECT("a1:a"&amp;$B$7-M914+1))),"",SMALL(OFFSET($B913,,M914-1,,$B$7-M914+1),ROW(INDIRECT("a1:a"&amp;$B$7-M914+1)))),E$17-M914)),
SMALL(IF((SMALL(OFFSET($B913,,M914-1,,$B$7-M914+1),ROW(INDIRECT("a1:a"&amp;$B$7-M914+1)))=OFFSET($B914,,M914-1))*(MATCH(OFFSET($B914,,M914-1),SMALL(OFFSET($B913,,M914-1,,$B$7-M914+1),ROW(INDIRECT("a1:a"&amp;$B$7-M914+1))),0)=ROW(INDIRECT("a1:a"&amp;$B$7-M914+1))),"",SMALL(OFFSET($B913,,M914-1,,$B$7-M914+1),ROW(INDIRECT("a1:a"&amp;$B$7-M914+1)))),E$17-M914)))</f>
        <v>2</v>
      </c>
      <c r="F914" s="8">
        <f t="array" aca="1" ref="F914" ca="1">IF(OR($A914&gt;$B$9,F$17&gt;$B$7),"",CHOOSE(F$15,IF(N914=99,
IF(SUM(--(TRANSPOSE(LARGE(OFFSET($B913,,F$17,,$B$7-F$17),ROW(INDIRECT("a1:a"&amp;$B$7-F$17))))=OFFSET($B913,,F$17,,$B$7-F$17)))=$B$7-F$17,MIN(IF(F913&gt;=OFFSET($B913,,E$17,,$B$7-E$17),"",OFFSET($B913,,E$17,,$B$7-E$17))),F913),
SMALL(IF((SMALL(OFFSET($B913,,N914-1,,$B$7-N914+1),ROW(INDIRECT("a1:a"&amp;$B$7-N914+1)))=OFFSET($B914,,N914-1))*(MATCH(OFFSET($B914,,N914-1),SMALL(OFFSET($B913,,N914-1,,$B$7-N914+1),ROW(INDIRECT("a1:a"&amp;$B$7-N914+1))),0)=ROW(INDIRECT("a1:a"&amp;$B$7-N914+1))),"",SMALL(OFFSET($B913,,N914-1,,$B$7-N914+1),ROW(INDIRECT("a1:a"&amp;$B$7-N914+1)))),F$17-N914)),
SMALL(IF((SMALL(OFFSET($B913,,N914-1,,$B$7-N914+1),ROW(INDIRECT("a1:a"&amp;$B$7-N914+1)))=OFFSET($B914,,N914-1))*(MATCH(OFFSET($B914,,N914-1),SMALL(OFFSET($B913,,N914-1,,$B$7-N914+1),ROW(INDIRECT("a1:a"&amp;$B$7-N914+1))),0)=ROW(INDIRECT("a1:a"&amp;$B$7-N914+1))),"",SMALL(OFFSET($B913,,N914-1,,$B$7-N914+1),ROW(INDIRECT("a1:a"&amp;$B$7-N914+1)))),F$17-N914)))</f>
        <v>1</v>
      </c>
      <c r="G914" s="8">
        <f t="array" aca="1" ref="G914" ca="1">IF(OR($A914&gt;$B$9,G$17&gt;$B$7),"",CHOOSE(G$15,IF(O914=99,
IF(SUM(--(TRANSPOSE(LARGE(OFFSET($B913,,G$17,,$B$7-G$17),ROW(INDIRECT("a1:a"&amp;$B$7-G$17))))=OFFSET($B913,,G$17,,$B$7-G$17)))=$B$7-G$17,MIN(IF(G913&gt;=OFFSET($B913,,F$17,,$B$7-F$17),"",OFFSET($B913,,F$17,,$B$7-F$17))),G913),
SMALL(IF((SMALL(OFFSET($B913,,O914-1,,$B$7-O914+1),ROW(INDIRECT("a1:a"&amp;$B$7-O914+1)))=OFFSET($B914,,O914-1))*(MATCH(OFFSET($B914,,O914-1),SMALL(OFFSET($B913,,O914-1,,$B$7-O914+1),ROW(INDIRECT("a1:a"&amp;$B$7-O914+1))),0)=ROW(INDIRECT("a1:a"&amp;$B$7-O914+1))),"",SMALL(OFFSET($B913,,O914-1,,$B$7-O914+1),ROW(INDIRECT("a1:a"&amp;$B$7-O914+1)))),G$17-O914)),
SMALL(IF((SMALL(OFFSET($B913,,O914-1,,$B$7-O914+1),ROW(INDIRECT("a1:a"&amp;$B$7-O914+1)))=OFFSET($B914,,O914-1))*(MATCH(OFFSET($B914,,O914-1),SMALL(OFFSET($B913,,O914-1,,$B$7-O914+1),ROW(INDIRECT("a1:a"&amp;$B$7-O914+1))),0)=ROW(INDIRECT("a1:a"&amp;$B$7-O914+1))),"",SMALL(OFFSET($B913,,O914-1,,$B$7-O914+1),ROW(INDIRECT("a1:a"&amp;$B$7-O914+1)))),G$17-O914)))</f>
        <v>3</v>
      </c>
      <c r="H914" s="8">
        <f t="array" aca="1" ref="H914" ca="1">IF(OR($A914&gt;$B$9,H$17&gt;$B$7),"",CHOOSE(H$15,IF(P914=99,
IF(SUM(--(TRANSPOSE(LARGE(OFFSET($B913,,H$17,,$B$7-H$17),ROW(INDIRECT("a1:a"&amp;$B$7-H$17))))=OFFSET($B913,,H$17,,$B$7-H$17)))=$B$7-H$17,MIN(IF(H913&gt;=OFFSET($B913,,G$17,,$B$7-G$17),"",OFFSET($B913,,G$17,,$B$7-G$17))),H913),
SMALL(IF((SMALL(OFFSET($B913,,P914-1,,$B$7-P914+1),ROW(INDIRECT("a1:a"&amp;$B$7-P914+1)))=OFFSET($B914,,P914-1))*(MATCH(OFFSET($B914,,P914-1),SMALL(OFFSET($B913,,P914-1,,$B$7-P914+1),ROW(INDIRECT("a1:a"&amp;$B$7-P914+1))),0)=ROW(INDIRECT("a1:a"&amp;$B$7-P914+1))),"",SMALL(OFFSET($B913,,P914-1,,$B$7-P914+1),ROW(INDIRECT("a1:a"&amp;$B$7-P914+1)))),H$17-P914)),
SMALL(IF((SMALL(OFFSET($B913,,P914-1,,$B$7-P914+1),ROW(INDIRECT("a1:a"&amp;$B$7-P914+1)))=OFFSET($B914,,P914-1))*(MATCH(OFFSET($B914,,P914-1),SMALL(OFFSET($B913,,P914-1,,$B$7-P914+1),ROW(INDIRECT("a1:a"&amp;$B$7-P914+1))),0)=ROW(INDIRECT("a1:a"&amp;$B$7-P914+1))),"",SMALL(OFFSET($B913,,P914-1,,$B$7-P914+1),ROW(INDIRECT("a1:a"&amp;$B$7-P914+1)))),H$17-P914)))</f>
        <v>1</v>
      </c>
      <c r="I914" s="44">
        <f t="array" aca="1" ref="I914" ca="1">IF(OR($A914&gt;$B$9,I$17&gt;$B$7),"",CHOOSE(I$15,IF(Q914=99,
IF(SUM(--(TRANSPOSE(LARGE(OFFSET($B913,,I$17,,$B$7-I$17),ROW(INDIRECT("a1:a"&amp;$B$7-I$17))))=OFFSET($B913,,I$17,,$B$7-I$17)))=$B$7-I$17,MIN(IF(I913&gt;=OFFSET($B913,,H$17,,$B$7-H$17),"",OFFSET($B913,,H$17,,$B$7-H$17))),I913),
SMALL(IF((SMALL(OFFSET($B913,,Q914-1,,$B$7-Q914+1),ROW(INDIRECT("a1:a"&amp;$B$7-Q914+1)))=OFFSET($B914,,Q914-1))*(MATCH(OFFSET($B914,,Q914-1),SMALL(OFFSET($B913,,Q914-1,,$B$7-Q914+1),ROW(INDIRECT("a1:a"&amp;$B$7-Q914+1))),0)=ROW(INDIRECT("a1:a"&amp;$B$7-Q914+1))),"",SMALL(OFFSET($B913,,Q914-1,,$B$7-Q914+1),ROW(INDIRECT("a1:a"&amp;$B$7-Q914+1)))),I$17-Q914)),
SMALL(IF((SMALL(OFFSET($B913,,Q914-1,,$B$7-Q914+1),ROW(INDIRECT("a1:a"&amp;$B$7-Q914+1)))=OFFSET($B914,,Q914-1))*(MATCH(OFFSET($B914,,Q914-1),SMALL(OFFSET($B913,,Q914-1,,$B$7-Q914+1),ROW(INDIRECT("a1:a"&amp;$B$7-Q914+1))),0)=ROW(INDIRECT("a1:a"&amp;$B$7-Q914+1))),"",SMALL(OFFSET($B913,,Q914-1,,$B$7-Q914+1),ROW(INDIRECT("a1:a"&amp;$B$7-Q914+1)))),I$17-Q914)))</f>
        <v>4</v>
      </c>
      <c r="J914" s="13"/>
      <c r="K914" s="26">
        <f t="array" aca="1" ref="K914" ca="1">MIN(IF($B914:B914&gt;$B913:B913,COLUMN($B$18:B913)-COLUMN($B$18)+1,99))</f>
        <v>99</v>
      </c>
      <c r="L914" s="26">
        <f t="array" aca="1" ref="L914" ca="1">MIN(IF($B914:C914&gt;$B913:C913,COLUMN($B$18:C913)-COLUMN($B$18)+1,99))</f>
        <v>99</v>
      </c>
      <c r="M914" s="26">
        <f t="array" aca="1" ref="M914" ca="1">MIN(IF($B914:D914&gt;$B913:D913,COLUMN($B$18:D913)-COLUMN($B$18)+1,99))</f>
        <v>99</v>
      </c>
      <c r="N914" s="26">
        <f t="array" aca="1" ref="N914" ca="1">MIN(IF($B914:E914&gt;$B913:E913,COLUMN($B$18:E913)-COLUMN($B$18)+1,99))</f>
        <v>99</v>
      </c>
      <c r="O914" s="26">
        <f t="array" aca="1" ref="O914" ca="1">MIN(IF($B914:F914&gt;$B913:F913,COLUMN($B$18:F913)-COLUMN($B$18)+1,99))</f>
        <v>99</v>
      </c>
      <c r="P914" s="26">
        <f t="array" aca="1" ref="P914" ca="1">MIN(IF($B914:G914&gt;$B913:G913,COLUMN($B$18:G913)-COLUMN($B$18)+1,99))</f>
        <v>6</v>
      </c>
      <c r="Q914" s="48">
        <f t="array" aca="1" ref="Q914" ca="1">MIN(IF($B914:H914&gt;$B913:H913,COLUMN($B$18:H913)-COLUMN($B$18)+1,99))</f>
        <v>6</v>
      </c>
    </row>
    <row r="915" spans="1:17" x14ac:dyDescent="0.25">
      <c r="A915" s="10">
        <v>898</v>
      </c>
      <c r="B915" s="8">
        <f t="array" aca="1" ref="B915" ca="1">IF(A915&gt;$B$9,"",IF(SUM(--(TRANSPOSE(LARGE(OFFSET($B914,,B$17,,$B$7-B$17),ROW(INDIRECT("a1:a"&amp;$B$7-B$17))))=OFFSET($B914,,B$17,,$B$7-B$17)))=$B$7-B$17,OFFSET($B$12,,MATCH(B914,$B$12:$H$12,FALSE)),B914))</f>
        <v>2</v>
      </c>
      <c r="C915" s="8">
        <f t="array" aca="1" ref="C915" ca="1">IF(OR($A915&gt;$B$9,C$17&gt;$B$7),"",CHOOSE(C$15,IF(K915=99,
IF(SUM(--(TRANSPOSE(LARGE(OFFSET($B914,,C$17,,$B$7-C$17),ROW(INDIRECT("a1:a"&amp;$B$7-C$17))))=OFFSET($B914,,C$17,,$B$7-C$17)))=$B$7-C$17,MIN(IF(C914&gt;=OFFSET($B914,,B$17,,$B$7-B$17),"",OFFSET($B914,,B$17,,$B$7-B$17))),C914),
SMALL(IF((SMALL(OFFSET($B914,,K915-1,,$B$7-K915+1),ROW(INDIRECT("a1:a"&amp;$B$7-K915+1)))=OFFSET($B915,,K915-1))*(MATCH(OFFSET($B915,,K915-1),SMALL(OFFSET($B914,,K915-1,,$B$7-K915+1),ROW(INDIRECT("a1:a"&amp;$B$7-K915+1))),0)=ROW(INDIRECT("a1:a"&amp;$B$7-K915+1))),"",SMALL(OFFSET($B914,,K915-1,,$B$7-K915+1),ROW(INDIRECT("a1:a"&amp;$B$7-K915+1)))),C$17-K915)),
SMALL(IF((SMALL(OFFSET($B914,,K915-1,,$B$7-K915+1),ROW(INDIRECT("a1:a"&amp;$B$7-K915+1)))=OFFSET($B915,,K915-1))*(MATCH(OFFSET($B915,,K915-1),SMALL(OFFSET($B914,,K915-1,,$B$7-K915+1),ROW(INDIRECT("a1:a"&amp;$B$7-K915+1))),0)=ROW(INDIRECT("a1:a"&amp;$B$7-K915+1))),"",SMALL(OFFSET($B914,,K915-1,,$B$7-K915+1),ROW(INDIRECT("a1:a"&amp;$B$7-K915+1)))),C$17-K915)))</f>
        <v>3</v>
      </c>
      <c r="D915" s="8">
        <f t="array" aca="1" ref="D915" ca="1">IF(OR($A915&gt;$B$9,D$17&gt;$B$7),"",CHOOSE(D$15,IF(L915=99,
IF(SUM(--(TRANSPOSE(LARGE(OFFSET($B914,,D$17,,$B$7-D$17),ROW(INDIRECT("a1:a"&amp;$B$7-D$17))))=OFFSET($B914,,D$17,,$B$7-D$17)))=$B$7-D$17,MIN(IF(D914&gt;=OFFSET($B914,,C$17,,$B$7-C$17),"",OFFSET($B914,,C$17,,$B$7-C$17))),D914),
SMALL(IF((SMALL(OFFSET($B914,,L915-1,,$B$7-L915+1),ROW(INDIRECT("a1:a"&amp;$B$7-L915+1)))=OFFSET($B915,,L915-1))*(MATCH(OFFSET($B915,,L915-1),SMALL(OFFSET($B914,,L915-1,,$B$7-L915+1),ROW(INDIRECT("a1:a"&amp;$B$7-L915+1))),0)=ROW(INDIRECT("a1:a"&amp;$B$7-L915+1))),"",SMALL(OFFSET($B914,,L915-1,,$B$7-L915+1),ROW(INDIRECT("a1:a"&amp;$B$7-L915+1)))),D$17-L915)),
SMALL(IF((SMALL(OFFSET($B914,,L915-1,,$B$7-L915+1),ROW(INDIRECT("a1:a"&amp;$B$7-L915+1)))=OFFSET($B915,,L915-1))*(MATCH(OFFSET($B915,,L915-1),SMALL(OFFSET($B914,,L915-1,,$B$7-L915+1),ROW(INDIRECT("a1:a"&amp;$B$7-L915+1))),0)=ROW(INDIRECT("a1:a"&amp;$B$7-L915+1))),"",SMALL(OFFSET($B914,,L915-1,,$B$7-L915+1),ROW(INDIRECT("a1:a"&amp;$B$7-L915+1)))),D$17-L915)))</f>
        <v>1</v>
      </c>
      <c r="E915" s="8">
        <f t="array" aca="1" ref="E915" ca="1">IF(OR($A915&gt;$B$9,E$17&gt;$B$7),"",CHOOSE(E$15,IF(M915=99,
IF(SUM(--(TRANSPOSE(LARGE(OFFSET($B914,,E$17,,$B$7-E$17),ROW(INDIRECT("a1:a"&amp;$B$7-E$17))))=OFFSET($B914,,E$17,,$B$7-E$17)))=$B$7-E$17,MIN(IF(E914&gt;=OFFSET($B914,,D$17,,$B$7-D$17),"",OFFSET($B914,,D$17,,$B$7-D$17))),E914),
SMALL(IF((SMALL(OFFSET($B914,,M915-1,,$B$7-M915+1),ROW(INDIRECT("a1:a"&amp;$B$7-M915+1)))=OFFSET($B915,,M915-1))*(MATCH(OFFSET($B915,,M915-1),SMALL(OFFSET($B914,,M915-1,,$B$7-M915+1),ROW(INDIRECT("a1:a"&amp;$B$7-M915+1))),0)=ROW(INDIRECT("a1:a"&amp;$B$7-M915+1))),"",SMALL(OFFSET($B914,,M915-1,,$B$7-M915+1),ROW(INDIRECT("a1:a"&amp;$B$7-M915+1)))),E$17-M915)),
SMALL(IF((SMALL(OFFSET($B914,,M915-1,,$B$7-M915+1),ROW(INDIRECT("a1:a"&amp;$B$7-M915+1)))=OFFSET($B915,,M915-1))*(MATCH(OFFSET($B915,,M915-1),SMALL(OFFSET($B914,,M915-1,,$B$7-M915+1),ROW(INDIRECT("a1:a"&amp;$B$7-M915+1))),0)=ROW(INDIRECT("a1:a"&amp;$B$7-M915+1))),"",SMALL(OFFSET($B914,,M915-1,,$B$7-M915+1),ROW(INDIRECT("a1:a"&amp;$B$7-M915+1)))),E$17-M915)))</f>
        <v>2</v>
      </c>
      <c r="F915" s="8">
        <f t="array" aca="1" ref="F915" ca="1">IF(OR($A915&gt;$B$9,F$17&gt;$B$7),"",CHOOSE(F$15,IF(N915=99,
IF(SUM(--(TRANSPOSE(LARGE(OFFSET($B914,,F$17,,$B$7-F$17),ROW(INDIRECT("a1:a"&amp;$B$7-F$17))))=OFFSET($B914,,F$17,,$B$7-F$17)))=$B$7-F$17,MIN(IF(F914&gt;=OFFSET($B914,,E$17,,$B$7-E$17),"",OFFSET($B914,,E$17,,$B$7-E$17))),F914),
SMALL(IF((SMALL(OFFSET($B914,,N915-1,,$B$7-N915+1),ROW(INDIRECT("a1:a"&amp;$B$7-N915+1)))=OFFSET($B915,,N915-1))*(MATCH(OFFSET($B915,,N915-1),SMALL(OFFSET($B914,,N915-1,,$B$7-N915+1),ROW(INDIRECT("a1:a"&amp;$B$7-N915+1))),0)=ROW(INDIRECT("a1:a"&amp;$B$7-N915+1))),"",SMALL(OFFSET($B914,,N915-1,,$B$7-N915+1),ROW(INDIRECT("a1:a"&amp;$B$7-N915+1)))),F$17-N915)),
SMALL(IF((SMALL(OFFSET($B914,,N915-1,,$B$7-N915+1),ROW(INDIRECT("a1:a"&amp;$B$7-N915+1)))=OFFSET($B915,,N915-1))*(MATCH(OFFSET($B915,,N915-1),SMALL(OFFSET($B914,,N915-1,,$B$7-N915+1),ROW(INDIRECT("a1:a"&amp;$B$7-N915+1))),0)=ROW(INDIRECT("a1:a"&amp;$B$7-N915+1))),"",SMALL(OFFSET($B914,,N915-1,,$B$7-N915+1),ROW(INDIRECT("a1:a"&amp;$B$7-N915+1)))),F$17-N915)))</f>
        <v>1</v>
      </c>
      <c r="G915" s="8">
        <f t="array" aca="1" ref="G915" ca="1">IF(OR($A915&gt;$B$9,G$17&gt;$B$7),"",CHOOSE(G$15,IF(O915=99,
IF(SUM(--(TRANSPOSE(LARGE(OFFSET($B914,,G$17,,$B$7-G$17),ROW(INDIRECT("a1:a"&amp;$B$7-G$17))))=OFFSET($B914,,G$17,,$B$7-G$17)))=$B$7-G$17,MIN(IF(G914&gt;=OFFSET($B914,,F$17,,$B$7-F$17),"",OFFSET($B914,,F$17,,$B$7-F$17))),G914),
SMALL(IF((SMALL(OFFSET($B914,,O915-1,,$B$7-O915+1),ROW(INDIRECT("a1:a"&amp;$B$7-O915+1)))=OFFSET($B915,,O915-1))*(MATCH(OFFSET($B915,,O915-1),SMALL(OFFSET($B914,,O915-1,,$B$7-O915+1),ROW(INDIRECT("a1:a"&amp;$B$7-O915+1))),0)=ROW(INDIRECT("a1:a"&amp;$B$7-O915+1))),"",SMALL(OFFSET($B914,,O915-1,,$B$7-O915+1),ROW(INDIRECT("a1:a"&amp;$B$7-O915+1)))),G$17-O915)),
SMALL(IF((SMALL(OFFSET($B914,,O915-1,,$B$7-O915+1),ROW(INDIRECT("a1:a"&amp;$B$7-O915+1)))=OFFSET($B915,,O915-1))*(MATCH(OFFSET($B915,,O915-1),SMALL(OFFSET($B914,,O915-1,,$B$7-O915+1),ROW(INDIRECT("a1:a"&amp;$B$7-O915+1))),0)=ROW(INDIRECT("a1:a"&amp;$B$7-O915+1))),"",SMALL(OFFSET($B914,,O915-1,,$B$7-O915+1),ROW(INDIRECT("a1:a"&amp;$B$7-O915+1)))),G$17-O915)))</f>
        <v>3</v>
      </c>
      <c r="H915" s="8">
        <f t="array" aca="1" ref="H915" ca="1">IF(OR($A915&gt;$B$9,H$17&gt;$B$7),"",CHOOSE(H$15,IF(P915=99,
IF(SUM(--(TRANSPOSE(LARGE(OFFSET($B914,,H$17,,$B$7-H$17),ROW(INDIRECT("a1:a"&amp;$B$7-H$17))))=OFFSET($B914,,H$17,,$B$7-H$17)))=$B$7-H$17,MIN(IF(H914&gt;=OFFSET($B914,,G$17,,$B$7-G$17),"",OFFSET($B914,,G$17,,$B$7-G$17))),H914),
SMALL(IF((SMALL(OFFSET($B914,,P915-1,,$B$7-P915+1),ROW(INDIRECT("a1:a"&amp;$B$7-P915+1)))=OFFSET($B915,,P915-1))*(MATCH(OFFSET($B915,,P915-1),SMALL(OFFSET($B914,,P915-1,,$B$7-P915+1),ROW(INDIRECT("a1:a"&amp;$B$7-P915+1))),0)=ROW(INDIRECT("a1:a"&amp;$B$7-P915+1))),"",SMALL(OFFSET($B914,,P915-1,,$B$7-P915+1),ROW(INDIRECT("a1:a"&amp;$B$7-P915+1)))),H$17-P915)),
SMALL(IF((SMALL(OFFSET($B914,,P915-1,,$B$7-P915+1),ROW(INDIRECT("a1:a"&amp;$B$7-P915+1)))=OFFSET($B915,,P915-1))*(MATCH(OFFSET($B915,,P915-1),SMALL(OFFSET($B914,,P915-1,,$B$7-P915+1),ROW(INDIRECT("a1:a"&amp;$B$7-P915+1))),0)=ROW(INDIRECT("a1:a"&amp;$B$7-P915+1))),"",SMALL(OFFSET($B914,,P915-1,,$B$7-P915+1),ROW(INDIRECT("a1:a"&amp;$B$7-P915+1)))),H$17-P915)))</f>
        <v>4</v>
      </c>
      <c r="I915" s="44">
        <f t="array" aca="1" ref="I915" ca="1">IF(OR($A915&gt;$B$9,I$17&gt;$B$7),"",CHOOSE(I$15,IF(Q915=99,
IF(SUM(--(TRANSPOSE(LARGE(OFFSET($B914,,I$17,,$B$7-I$17),ROW(INDIRECT("a1:a"&amp;$B$7-I$17))))=OFFSET($B914,,I$17,,$B$7-I$17)))=$B$7-I$17,MIN(IF(I914&gt;=OFFSET($B914,,H$17,,$B$7-H$17),"",OFFSET($B914,,H$17,,$B$7-H$17))),I914),
SMALL(IF((SMALL(OFFSET($B914,,Q915-1,,$B$7-Q915+1),ROW(INDIRECT("a1:a"&amp;$B$7-Q915+1)))=OFFSET($B915,,Q915-1))*(MATCH(OFFSET($B915,,Q915-1),SMALL(OFFSET($B914,,Q915-1,,$B$7-Q915+1),ROW(INDIRECT("a1:a"&amp;$B$7-Q915+1))),0)=ROW(INDIRECT("a1:a"&amp;$B$7-Q915+1))),"",SMALL(OFFSET($B914,,Q915-1,,$B$7-Q915+1),ROW(INDIRECT("a1:a"&amp;$B$7-Q915+1)))),I$17-Q915)),
SMALL(IF((SMALL(OFFSET($B914,,Q915-1,,$B$7-Q915+1),ROW(INDIRECT("a1:a"&amp;$B$7-Q915+1)))=OFFSET($B915,,Q915-1))*(MATCH(OFFSET($B915,,Q915-1),SMALL(OFFSET($B914,,Q915-1,,$B$7-Q915+1),ROW(INDIRECT("a1:a"&amp;$B$7-Q915+1))),0)=ROW(INDIRECT("a1:a"&amp;$B$7-Q915+1))),"",SMALL(OFFSET($B914,,Q915-1,,$B$7-Q915+1),ROW(INDIRECT("a1:a"&amp;$B$7-Q915+1)))),I$17-Q915)))</f>
        <v>1</v>
      </c>
      <c r="J915" s="13"/>
      <c r="K915" s="26">
        <f t="array" aca="1" ref="K915" ca="1">MIN(IF($B915:B915&gt;$B914:B914,COLUMN($B$18:B914)-COLUMN($B$18)+1,99))</f>
        <v>99</v>
      </c>
      <c r="L915" s="26">
        <f t="array" aca="1" ref="L915" ca="1">MIN(IF($B915:C915&gt;$B914:C914,COLUMN($B$18:C914)-COLUMN($B$18)+1,99))</f>
        <v>99</v>
      </c>
      <c r="M915" s="26">
        <f t="array" aca="1" ref="M915" ca="1">MIN(IF($B915:D915&gt;$B914:D914,COLUMN($B$18:D914)-COLUMN($B$18)+1,99))</f>
        <v>99</v>
      </c>
      <c r="N915" s="26">
        <f t="array" aca="1" ref="N915" ca="1">MIN(IF($B915:E915&gt;$B914:E914,COLUMN($B$18:E914)-COLUMN($B$18)+1,99))</f>
        <v>99</v>
      </c>
      <c r="O915" s="26">
        <f t="array" aca="1" ref="O915" ca="1">MIN(IF($B915:F915&gt;$B914:F914,COLUMN($B$18:F914)-COLUMN($B$18)+1,99))</f>
        <v>99</v>
      </c>
      <c r="P915" s="26">
        <f t="array" aca="1" ref="P915" ca="1">MIN(IF($B915:G915&gt;$B914:G914,COLUMN($B$18:G914)-COLUMN($B$18)+1,99))</f>
        <v>99</v>
      </c>
      <c r="Q915" s="48">
        <f t="array" aca="1" ref="Q915" ca="1">MIN(IF($B915:H915&gt;$B914:H914,COLUMN($B$18:H914)-COLUMN($B$18)+1,99))</f>
        <v>7</v>
      </c>
    </row>
    <row r="916" spans="1:17" x14ac:dyDescent="0.25">
      <c r="A916" s="10">
        <v>899</v>
      </c>
      <c r="B916" s="8">
        <f t="array" aca="1" ref="B916" ca="1">IF(A916&gt;$B$9,"",IF(SUM(--(TRANSPOSE(LARGE(OFFSET($B915,,B$17,,$B$7-B$17),ROW(INDIRECT("a1:a"&amp;$B$7-B$17))))=OFFSET($B915,,B$17,,$B$7-B$17)))=$B$7-B$17,OFFSET($B$12,,MATCH(B915,$B$12:$H$12,FALSE)),B915))</f>
        <v>2</v>
      </c>
      <c r="C916" s="8">
        <f t="array" aca="1" ref="C916" ca="1">IF(OR($A916&gt;$B$9,C$17&gt;$B$7),"",CHOOSE(C$15,IF(K916=99,
IF(SUM(--(TRANSPOSE(LARGE(OFFSET($B915,,C$17,,$B$7-C$17),ROW(INDIRECT("a1:a"&amp;$B$7-C$17))))=OFFSET($B915,,C$17,,$B$7-C$17)))=$B$7-C$17,MIN(IF(C915&gt;=OFFSET($B915,,B$17,,$B$7-B$17),"",OFFSET($B915,,B$17,,$B$7-B$17))),C915),
SMALL(IF((SMALL(OFFSET($B915,,K916-1,,$B$7-K916+1),ROW(INDIRECT("a1:a"&amp;$B$7-K916+1)))=OFFSET($B916,,K916-1))*(MATCH(OFFSET($B916,,K916-1),SMALL(OFFSET($B915,,K916-1,,$B$7-K916+1),ROW(INDIRECT("a1:a"&amp;$B$7-K916+1))),0)=ROW(INDIRECT("a1:a"&amp;$B$7-K916+1))),"",SMALL(OFFSET($B915,,K916-1,,$B$7-K916+1),ROW(INDIRECT("a1:a"&amp;$B$7-K916+1)))),C$17-K916)),
SMALL(IF((SMALL(OFFSET($B915,,K916-1,,$B$7-K916+1),ROW(INDIRECT("a1:a"&amp;$B$7-K916+1)))=OFFSET($B916,,K916-1))*(MATCH(OFFSET($B916,,K916-1),SMALL(OFFSET($B915,,K916-1,,$B$7-K916+1),ROW(INDIRECT("a1:a"&amp;$B$7-K916+1))),0)=ROW(INDIRECT("a1:a"&amp;$B$7-K916+1))),"",SMALL(OFFSET($B915,,K916-1,,$B$7-K916+1),ROW(INDIRECT("a1:a"&amp;$B$7-K916+1)))),C$17-K916)))</f>
        <v>3</v>
      </c>
      <c r="D916" s="8">
        <f t="array" aca="1" ref="D916" ca="1">IF(OR($A916&gt;$B$9,D$17&gt;$B$7),"",CHOOSE(D$15,IF(L916=99,
IF(SUM(--(TRANSPOSE(LARGE(OFFSET($B915,,D$17,,$B$7-D$17),ROW(INDIRECT("a1:a"&amp;$B$7-D$17))))=OFFSET($B915,,D$17,,$B$7-D$17)))=$B$7-D$17,MIN(IF(D915&gt;=OFFSET($B915,,C$17,,$B$7-C$17),"",OFFSET($B915,,C$17,,$B$7-C$17))),D915),
SMALL(IF((SMALL(OFFSET($B915,,L916-1,,$B$7-L916+1),ROW(INDIRECT("a1:a"&amp;$B$7-L916+1)))=OFFSET($B916,,L916-1))*(MATCH(OFFSET($B916,,L916-1),SMALL(OFFSET($B915,,L916-1,,$B$7-L916+1),ROW(INDIRECT("a1:a"&amp;$B$7-L916+1))),0)=ROW(INDIRECT("a1:a"&amp;$B$7-L916+1))),"",SMALL(OFFSET($B915,,L916-1,,$B$7-L916+1),ROW(INDIRECT("a1:a"&amp;$B$7-L916+1)))),D$17-L916)),
SMALL(IF((SMALL(OFFSET($B915,,L916-1,,$B$7-L916+1),ROW(INDIRECT("a1:a"&amp;$B$7-L916+1)))=OFFSET($B916,,L916-1))*(MATCH(OFFSET($B916,,L916-1),SMALL(OFFSET($B915,,L916-1,,$B$7-L916+1),ROW(INDIRECT("a1:a"&amp;$B$7-L916+1))),0)=ROW(INDIRECT("a1:a"&amp;$B$7-L916+1))),"",SMALL(OFFSET($B915,,L916-1,,$B$7-L916+1),ROW(INDIRECT("a1:a"&amp;$B$7-L916+1)))),D$17-L916)))</f>
        <v>1</v>
      </c>
      <c r="E916" s="8">
        <f t="array" aca="1" ref="E916" ca="1">IF(OR($A916&gt;$B$9,E$17&gt;$B$7),"",CHOOSE(E$15,IF(M916=99,
IF(SUM(--(TRANSPOSE(LARGE(OFFSET($B915,,E$17,,$B$7-E$17),ROW(INDIRECT("a1:a"&amp;$B$7-E$17))))=OFFSET($B915,,E$17,,$B$7-E$17)))=$B$7-E$17,MIN(IF(E915&gt;=OFFSET($B915,,D$17,,$B$7-D$17),"",OFFSET($B915,,D$17,,$B$7-D$17))),E915),
SMALL(IF((SMALL(OFFSET($B915,,M916-1,,$B$7-M916+1),ROW(INDIRECT("a1:a"&amp;$B$7-M916+1)))=OFFSET($B916,,M916-1))*(MATCH(OFFSET($B916,,M916-1),SMALL(OFFSET($B915,,M916-1,,$B$7-M916+1),ROW(INDIRECT("a1:a"&amp;$B$7-M916+1))),0)=ROW(INDIRECT("a1:a"&amp;$B$7-M916+1))),"",SMALL(OFFSET($B915,,M916-1,,$B$7-M916+1),ROW(INDIRECT("a1:a"&amp;$B$7-M916+1)))),E$17-M916)),
SMALL(IF((SMALL(OFFSET($B915,,M916-1,,$B$7-M916+1),ROW(INDIRECT("a1:a"&amp;$B$7-M916+1)))=OFFSET($B916,,M916-1))*(MATCH(OFFSET($B916,,M916-1),SMALL(OFFSET($B915,,M916-1,,$B$7-M916+1),ROW(INDIRECT("a1:a"&amp;$B$7-M916+1))),0)=ROW(INDIRECT("a1:a"&amp;$B$7-M916+1))),"",SMALL(OFFSET($B915,,M916-1,,$B$7-M916+1),ROW(INDIRECT("a1:a"&amp;$B$7-M916+1)))),E$17-M916)))</f>
        <v>2</v>
      </c>
      <c r="F916" s="8">
        <f t="array" aca="1" ref="F916" ca="1">IF(OR($A916&gt;$B$9,F$17&gt;$B$7),"",CHOOSE(F$15,IF(N916=99,
IF(SUM(--(TRANSPOSE(LARGE(OFFSET($B915,,F$17,,$B$7-F$17),ROW(INDIRECT("a1:a"&amp;$B$7-F$17))))=OFFSET($B915,,F$17,,$B$7-F$17)))=$B$7-F$17,MIN(IF(F915&gt;=OFFSET($B915,,E$17,,$B$7-E$17),"",OFFSET($B915,,E$17,,$B$7-E$17))),F915),
SMALL(IF((SMALL(OFFSET($B915,,N916-1,,$B$7-N916+1),ROW(INDIRECT("a1:a"&amp;$B$7-N916+1)))=OFFSET($B916,,N916-1))*(MATCH(OFFSET($B916,,N916-1),SMALL(OFFSET($B915,,N916-1,,$B$7-N916+1),ROW(INDIRECT("a1:a"&amp;$B$7-N916+1))),0)=ROW(INDIRECT("a1:a"&amp;$B$7-N916+1))),"",SMALL(OFFSET($B915,,N916-1,,$B$7-N916+1),ROW(INDIRECT("a1:a"&amp;$B$7-N916+1)))),F$17-N916)),
SMALL(IF((SMALL(OFFSET($B915,,N916-1,,$B$7-N916+1),ROW(INDIRECT("a1:a"&amp;$B$7-N916+1)))=OFFSET($B916,,N916-1))*(MATCH(OFFSET($B916,,N916-1),SMALL(OFFSET($B915,,N916-1,,$B$7-N916+1),ROW(INDIRECT("a1:a"&amp;$B$7-N916+1))),0)=ROW(INDIRECT("a1:a"&amp;$B$7-N916+1))),"",SMALL(OFFSET($B915,,N916-1,,$B$7-N916+1),ROW(INDIRECT("a1:a"&amp;$B$7-N916+1)))),F$17-N916)))</f>
        <v>1</v>
      </c>
      <c r="G916" s="8">
        <f t="array" aca="1" ref="G916" ca="1">IF(OR($A916&gt;$B$9,G$17&gt;$B$7),"",CHOOSE(G$15,IF(O916=99,
IF(SUM(--(TRANSPOSE(LARGE(OFFSET($B915,,G$17,,$B$7-G$17),ROW(INDIRECT("a1:a"&amp;$B$7-G$17))))=OFFSET($B915,,G$17,,$B$7-G$17)))=$B$7-G$17,MIN(IF(G915&gt;=OFFSET($B915,,F$17,,$B$7-F$17),"",OFFSET($B915,,F$17,,$B$7-F$17))),G915),
SMALL(IF((SMALL(OFFSET($B915,,O916-1,,$B$7-O916+1),ROW(INDIRECT("a1:a"&amp;$B$7-O916+1)))=OFFSET($B916,,O916-1))*(MATCH(OFFSET($B916,,O916-1),SMALL(OFFSET($B915,,O916-1,,$B$7-O916+1),ROW(INDIRECT("a1:a"&amp;$B$7-O916+1))),0)=ROW(INDIRECT("a1:a"&amp;$B$7-O916+1))),"",SMALL(OFFSET($B915,,O916-1,,$B$7-O916+1),ROW(INDIRECT("a1:a"&amp;$B$7-O916+1)))),G$17-O916)),
SMALL(IF((SMALL(OFFSET($B915,,O916-1,,$B$7-O916+1),ROW(INDIRECT("a1:a"&amp;$B$7-O916+1)))=OFFSET($B916,,O916-1))*(MATCH(OFFSET($B916,,O916-1),SMALL(OFFSET($B915,,O916-1,,$B$7-O916+1),ROW(INDIRECT("a1:a"&amp;$B$7-O916+1))),0)=ROW(INDIRECT("a1:a"&amp;$B$7-O916+1))),"",SMALL(OFFSET($B915,,O916-1,,$B$7-O916+1),ROW(INDIRECT("a1:a"&amp;$B$7-O916+1)))),G$17-O916)))</f>
        <v>4</v>
      </c>
      <c r="H916" s="8">
        <f t="array" aca="1" ref="H916" ca="1">IF(OR($A916&gt;$B$9,H$17&gt;$B$7),"",CHOOSE(H$15,IF(P916=99,
IF(SUM(--(TRANSPOSE(LARGE(OFFSET($B915,,H$17,,$B$7-H$17),ROW(INDIRECT("a1:a"&amp;$B$7-H$17))))=OFFSET($B915,,H$17,,$B$7-H$17)))=$B$7-H$17,MIN(IF(H915&gt;=OFFSET($B915,,G$17,,$B$7-G$17),"",OFFSET($B915,,G$17,,$B$7-G$17))),H915),
SMALL(IF((SMALL(OFFSET($B915,,P916-1,,$B$7-P916+1),ROW(INDIRECT("a1:a"&amp;$B$7-P916+1)))=OFFSET($B916,,P916-1))*(MATCH(OFFSET($B916,,P916-1),SMALL(OFFSET($B915,,P916-1,,$B$7-P916+1),ROW(INDIRECT("a1:a"&amp;$B$7-P916+1))),0)=ROW(INDIRECT("a1:a"&amp;$B$7-P916+1))),"",SMALL(OFFSET($B915,,P916-1,,$B$7-P916+1),ROW(INDIRECT("a1:a"&amp;$B$7-P916+1)))),H$17-P916)),
SMALL(IF((SMALL(OFFSET($B915,,P916-1,,$B$7-P916+1),ROW(INDIRECT("a1:a"&amp;$B$7-P916+1)))=OFFSET($B916,,P916-1))*(MATCH(OFFSET($B916,,P916-1),SMALL(OFFSET($B915,,P916-1,,$B$7-P916+1),ROW(INDIRECT("a1:a"&amp;$B$7-P916+1))),0)=ROW(INDIRECT("a1:a"&amp;$B$7-P916+1))),"",SMALL(OFFSET($B915,,P916-1,,$B$7-P916+1),ROW(INDIRECT("a1:a"&amp;$B$7-P916+1)))),H$17-P916)))</f>
        <v>1</v>
      </c>
      <c r="I916" s="44">
        <f t="array" aca="1" ref="I916" ca="1">IF(OR($A916&gt;$B$9,I$17&gt;$B$7),"",CHOOSE(I$15,IF(Q916=99,
IF(SUM(--(TRANSPOSE(LARGE(OFFSET($B915,,I$17,,$B$7-I$17),ROW(INDIRECT("a1:a"&amp;$B$7-I$17))))=OFFSET($B915,,I$17,,$B$7-I$17)))=$B$7-I$17,MIN(IF(I915&gt;=OFFSET($B915,,H$17,,$B$7-H$17),"",OFFSET($B915,,H$17,,$B$7-H$17))),I915),
SMALL(IF((SMALL(OFFSET($B915,,Q916-1,,$B$7-Q916+1),ROW(INDIRECT("a1:a"&amp;$B$7-Q916+1)))=OFFSET($B916,,Q916-1))*(MATCH(OFFSET($B916,,Q916-1),SMALL(OFFSET($B915,,Q916-1,,$B$7-Q916+1),ROW(INDIRECT("a1:a"&amp;$B$7-Q916+1))),0)=ROW(INDIRECT("a1:a"&amp;$B$7-Q916+1))),"",SMALL(OFFSET($B915,,Q916-1,,$B$7-Q916+1),ROW(INDIRECT("a1:a"&amp;$B$7-Q916+1)))),I$17-Q916)),
SMALL(IF((SMALL(OFFSET($B915,,Q916-1,,$B$7-Q916+1),ROW(INDIRECT("a1:a"&amp;$B$7-Q916+1)))=OFFSET($B916,,Q916-1))*(MATCH(OFFSET($B916,,Q916-1),SMALL(OFFSET($B915,,Q916-1,,$B$7-Q916+1),ROW(INDIRECT("a1:a"&amp;$B$7-Q916+1))),0)=ROW(INDIRECT("a1:a"&amp;$B$7-Q916+1))),"",SMALL(OFFSET($B915,,Q916-1,,$B$7-Q916+1),ROW(INDIRECT("a1:a"&amp;$B$7-Q916+1)))),I$17-Q916)))</f>
        <v>3</v>
      </c>
      <c r="J916" s="13"/>
      <c r="K916" s="26">
        <f t="array" aca="1" ref="K916" ca="1">MIN(IF($B916:B916&gt;$B915:B915,COLUMN($B$18:B915)-COLUMN($B$18)+1,99))</f>
        <v>99</v>
      </c>
      <c r="L916" s="26">
        <f t="array" aca="1" ref="L916" ca="1">MIN(IF($B916:C916&gt;$B915:C915,COLUMN($B$18:C915)-COLUMN($B$18)+1,99))</f>
        <v>99</v>
      </c>
      <c r="M916" s="26">
        <f t="array" aca="1" ref="M916" ca="1">MIN(IF($B916:D916&gt;$B915:D915,COLUMN($B$18:D915)-COLUMN($B$18)+1,99))</f>
        <v>99</v>
      </c>
      <c r="N916" s="26">
        <f t="array" aca="1" ref="N916" ca="1">MIN(IF($B916:E916&gt;$B915:E915,COLUMN($B$18:E915)-COLUMN($B$18)+1,99))</f>
        <v>99</v>
      </c>
      <c r="O916" s="26">
        <f t="array" aca="1" ref="O916" ca="1">MIN(IF($B916:F916&gt;$B915:F915,COLUMN($B$18:F915)-COLUMN($B$18)+1,99))</f>
        <v>99</v>
      </c>
      <c r="P916" s="26">
        <f t="array" aca="1" ref="P916" ca="1">MIN(IF($B916:G916&gt;$B915:G915,COLUMN($B$18:G915)-COLUMN($B$18)+1,99))</f>
        <v>6</v>
      </c>
      <c r="Q916" s="48">
        <f t="array" aca="1" ref="Q916" ca="1">MIN(IF($B916:H916&gt;$B915:H915,COLUMN($B$18:H915)-COLUMN($B$18)+1,99))</f>
        <v>6</v>
      </c>
    </row>
    <row r="917" spans="1:17" x14ac:dyDescent="0.25">
      <c r="A917" s="10">
        <v>900</v>
      </c>
      <c r="B917" s="8">
        <f t="array" aca="1" ref="B917" ca="1">IF(A917&gt;$B$9,"",IF(SUM(--(TRANSPOSE(LARGE(OFFSET($B916,,B$17,,$B$7-B$17),ROW(INDIRECT("a1:a"&amp;$B$7-B$17))))=OFFSET($B916,,B$17,,$B$7-B$17)))=$B$7-B$17,OFFSET($B$12,,MATCH(B916,$B$12:$H$12,FALSE)),B916))</f>
        <v>2</v>
      </c>
      <c r="C917" s="8">
        <f t="array" aca="1" ref="C917" ca="1">IF(OR($A917&gt;$B$9,C$17&gt;$B$7),"",CHOOSE(C$15,IF(K917=99,
IF(SUM(--(TRANSPOSE(LARGE(OFFSET($B916,,C$17,,$B$7-C$17),ROW(INDIRECT("a1:a"&amp;$B$7-C$17))))=OFFSET($B916,,C$17,,$B$7-C$17)))=$B$7-C$17,MIN(IF(C916&gt;=OFFSET($B916,,B$17,,$B$7-B$17),"",OFFSET($B916,,B$17,,$B$7-B$17))),C916),
SMALL(IF((SMALL(OFFSET($B916,,K917-1,,$B$7-K917+1),ROW(INDIRECT("a1:a"&amp;$B$7-K917+1)))=OFFSET($B917,,K917-1))*(MATCH(OFFSET($B917,,K917-1),SMALL(OFFSET($B916,,K917-1,,$B$7-K917+1),ROW(INDIRECT("a1:a"&amp;$B$7-K917+1))),0)=ROW(INDIRECT("a1:a"&amp;$B$7-K917+1))),"",SMALL(OFFSET($B916,,K917-1,,$B$7-K917+1),ROW(INDIRECT("a1:a"&amp;$B$7-K917+1)))),C$17-K917)),
SMALL(IF((SMALL(OFFSET($B916,,K917-1,,$B$7-K917+1),ROW(INDIRECT("a1:a"&amp;$B$7-K917+1)))=OFFSET($B917,,K917-1))*(MATCH(OFFSET($B917,,K917-1),SMALL(OFFSET($B916,,K917-1,,$B$7-K917+1),ROW(INDIRECT("a1:a"&amp;$B$7-K917+1))),0)=ROW(INDIRECT("a1:a"&amp;$B$7-K917+1))),"",SMALL(OFFSET($B916,,K917-1,,$B$7-K917+1),ROW(INDIRECT("a1:a"&amp;$B$7-K917+1)))),C$17-K917)))</f>
        <v>3</v>
      </c>
      <c r="D917" s="8">
        <f t="array" aca="1" ref="D917" ca="1">IF(OR($A917&gt;$B$9,D$17&gt;$B$7),"",CHOOSE(D$15,IF(L917=99,
IF(SUM(--(TRANSPOSE(LARGE(OFFSET($B916,,D$17,,$B$7-D$17),ROW(INDIRECT("a1:a"&amp;$B$7-D$17))))=OFFSET($B916,,D$17,,$B$7-D$17)))=$B$7-D$17,MIN(IF(D916&gt;=OFFSET($B916,,C$17,,$B$7-C$17),"",OFFSET($B916,,C$17,,$B$7-C$17))),D916),
SMALL(IF((SMALL(OFFSET($B916,,L917-1,,$B$7-L917+1),ROW(INDIRECT("a1:a"&amp;$B$7-L917+1)))=OFFSET($B917,,L917-1))*(MATCH(OFFSET($B917,,L917-1),SMALL(OFFSET($B916,,L917-1,,$B$7-L917+1),ROW(INDIRECT("a1:a"&amp;$B$7-L917+1))),0)=ROW(INDIRECT("a1:a"&amp;$B$7-L917+1))),"",SMALL(OFFSET($B916,,L917-1,,$B$7-L917+1),ROW(INDIRECT("a1:a"&amp;$B$7-L917+1)))),D$17-L917)),
SMALL(IF((SMALL(OFFSET($B916,,L917-1,,$B$7-L917+1),ROW(INDIRECT("a1:a"&amp;$B$7-L917+1)))=OFFSET($B917,,L917-1))*(MATCH(OFFSET($B917,,L917-1),SMALL(OFFSET($B916,,L917-1,,$B$7-L917+1),ROW(INDIRECT("a1:a"&amp;$B$7-L917+1))),0)=ROW(INDIRECT("a1:a"&amp;$B$7-L917+1))),"",SMALL(OFFSET($B916,,L917-1,,$B$7-L917+1),ROW(INDIRECT("a1:a"&amp;$B$7-L917+1)))),D$17-L917)))</f>
        <v>1</v>
      </c>
      <c r="E917" s="8">
        <f t="array" aca="1" ref="E917" ca="1">IF(OR($A917&gt;$B$9,E$17&gt;$B$7),"",CHOOSE(E$15,IF(M917=99,
IF(SUM(--(TRANSPOSE(LARGE(OFFSET($B916,,E$17,,$B$7-E$17),ROW(INDIRECT("a1:a"&amp;$B$7-E$17))))=OFFSET($B916,,E$17,,$B$7-E$17)))=$B$7-E$17,MIN(IF(E916&gt;=OFFSET($B916,,D$17,,$B$7-D$17),"",OFFSET($B916,,D$17,,$B$7-D$17))),E916),
SMALL(IF((SMALL(OFFSET($B916,,M917-1,,$B$7-M917+1),ROW(INDIRECT("a1:a"&amp;$B$7-M917+1)))=OFFSET($B917,,M917-1))*(MATCH(OFFSET($B917,,M917-1),SMALL(OFFSET($B916,,M917-1,,$B$7-M917+1),ROW(INDIRECT("a1:a"&amp;$B$7-M917+1))),0)=ROW(INDIRECT("a1:a"&amp;$B$7-M917+1))),"",SMALL(OFFSET($B916,,M917-1,,$B$7-M917+1),ROW(INDIRECT("a1:a"&amp;$B$7-M917+1)))),E$17-M917)),
SMALL(IF((SMALL(OFFSET($B916,,M917-1,,$B$7-M917+1),ROW(INDIRECT("a1:a"&amp;$B$7-M917+1)))=OFFSET($B917,,M917-1))*(MATCH(OFFSET($B917,,M917-1),SMALL(OFFSET($B916,,M917-1,,$B$7-M917+1),ROW(INDIRECT("a1:a"&amp;$B$7-M917+1))),0)=ROW(INDIRECT("a1:a"&amp;$B$7-M917+1))),"",SMALL(OFFSET($B916,,M917-1,,$B$7-M917+1),ROW(INDIRECT("a1:a"&amp;$B$7-M917+1)))),E$17-M917)))</f>
        <v>2</v>
      </c>
      <c r="F917" s="8">
        <f t="array" aca="1" ref="F917" ca="1">IF(OR($A917&gt;$B$9,F$17&gt;$B$7),"",CHOOSE(F$15,IF(N917=99,
IF(SUM(--(TRANSPOSE(LARGE(OFFSET($B916,,F$17,,$B$7-F$17),ROW(INDIRECT("a1:a"&amp;$B$7-F$17))))=OFFSET($B916,,F$17,,$B$7-F$17)))=$B$7-F$17,MIN(IF(F916&gt;=OFFSET($B916,,E$17,,$B$7-E$17),"",OFFSET($B916,,E$17,,$B$7-E$17))),F916),
SMALL(IF((SMALL(OFFSET($B916,,N917-1,,$B$7-N917+1),ROW(INDIRECT("a1:a"&amp;$B$7-N917+1)))=OFFSET($B917,,N917-1))*(MATCH(OFFSET($B917,,N917-1),SMALL(OFFSET($B916,,N917-1,,$B$7-N917+1),ROW(INDIRECT("a1:a"&amp;$B$7-N917+1))),0)=ROW(INDIRECT("a1:a"&amp;$B$7-N917+1))),"",SMALL(OFFSET($B916,,N917-1,,$B$7-N917+1),ROW(INDIRECT("a1:a"&amp;$B$7-N917+1)))),F$17-N917)),
SMALL(IF((SMALL(OFFSET($B916,,N917-1,,$B$7-N917+1),ROW(INDIRECT("a1:a"&amp;$B$7-N917+1)))=OFFSET($B917,,N917-1))*(MATCH(OFFSET($B917,,N917-1),SMALL(OFFSET($B916,,N917-1,,$B$7-N917+1),ROW(INDIRECT("a1:a"&amp;$B$7-N917+1))),0)=ROW(INDIRECT("a1:a"&amp;$B$7-N917+1))),"",SMALL(OFFSET($B916,,N917-1,,$B$7-N917+1),ROW(INDIRECT("a1:a"&amp;$B$7-N917+1)))),F$17-N917)))</f>
        <v>1</v>
      </c>
      <c r="G917" s="8">
        <f t="array" aca="1" ref="G917" ca="1">IF(OR($A917&gt;$B$9,G$17&gt;$B$7),"",CHOOSE(G$15,IF(O917=99,
IF(SUM(--(TRANSPOSE(LARGE(OFFSET($B916,,G$17,,$B$7-G$17),ROW(INDIRECT("a1:a"&amp;$B$7-G$17))))=OFFSET($B916,,G$17,,$B$7-G$17)))=$B$7-G$17,MIN(IF(G916&gt;=OFFSET($B916,,F$17,,$B$7-F$17),"",OFFSET($B916,,F$17,,$B$7-F$17))),G916),
SMALL(IF((SMALL(OFFSET($B916,,O917-1,,$B$7-O917+1),ROW(INDIRECT("a1:a"&amp;$B$7-O917+1)))=OFFSET($B917,,O917-1))*(MATCH(OFFSET($B917,,O917-1),SMALL(OFFSET($B916,,O917-1,,$B$7-O917+1),ROW(INDIRECT("a1:a"&amp;$B$7-O917+1))),0)=ROW(INDIRECT("a1:a"&amp;$B$7-O917+1))),"",SMALL(OFFSET($B916,,O917-1,,$B$7-O917+1),ROW(INDIRECT("a1:a"&amp;$B$7-O917+1)))),G$17-O917)),
SMALL(IF((SMALL(OFFSET($B916,,O917-1,,$B$7-O917+1),ROW(INDIRECT("a1:a"&amp;$B$7-O917+1)))=OFFSET($B917,,O917-1))*(MATCH(OFFSET($B917,,O917-1),SMALL(OFFSET($B916,,O917-1,,$B$7-O917+1),ROW(INDIRECT("a1:a"&amp;$B$7-O917+1))),0)=ROW(INDIRECT("a1:a"&amp;$B$7-O917+1))),"",SMALL(OFFSET($B916,,O917-1,,$B$7-O917+1),ROW(INDIRECT("a1:a"&amp;$B$7-O917+1)))),G$17-O917)))</f>
        <v>4</v>
      </c>
      <c r="H917" s="8">
        <f t="array" aca="1" ref="H917" ca="1">IF(OR($A917&gt;$B$9,H$17&gt;$B$7),"",CHOOSE(H$15,IF(P917=99,
IF(SUM(--(TRANSPOSE(LARGE(OFFSET($B916,,H$17,,$B$7-H$17),ROW(INDIRECT("a1:a"&amp;$B$7-H$17))))=OFFSET($B916,,H$17,,$B$7-H$17)))=$B$7-H$17,MIN(IF(H916&gt;=OFFSET($B916,,G$17,,$B$7-G$17),"",OFFSET($B916,,G$17,,$B$7-G$17))),H916),
SMALL(IF((SMALL(OFFSET($B916,,P917-1,,$B$7-P917+1),ROW(INDIRECT("a1:a"&amp;$B$7-P917+1)))=OFFSET($B917,,P917-1))*(MATCH(OFFSET($B917,,P917-1),SMALL(OFFSET($B916,,P917-1,,$B$7-P917+1),ROW(INDIRECT("a1:a"&amp;$B$7-P917+1))),0)=ROW(INDIRECT("a1:a"&amp;$B$7-P917+1))),"",SMALL(OFFSET($B916,,P917-1,,$B$7-P917+1),ROW(INDIRECT("a1:a"&amp;$B$7-P917+1)))),H$17-P917)),
SMALL(IF((SMALL(OFFSET($B916,,P917-1,,$B$7-P917+1),ROW(INDIRECT("a1:a"&amp;$B$7-P917+1)))=OFFSET($B917,,P917-1))*(MATCH(OFFSET($B917,,P917-1),SMALL(OFFSET($B916,,P917-1,,$B$7-P917+1),ROW(INDIRECT("a1:a"&amp;$B$7-P917+1))),0)=ROW(INDIRECT("a1:a"&amp;$B$7-P917+1))),"",SMALL(OFFSET($B916,,P917-1,,$B$7-P917+1),ROW(INDIRECT("a1:a"&amp;$B$7-P917+1)))),H$17-P917)))</f>
        <v>3</v>
      </c>
      <c r="I917" s="44">
        <f t="array" aca="1" ref="I917" ca="1">IF(OR($A917&gt;$B$9,I$17&gt;$B$7),"",CHOOSE(I$15,IF(Q917=99,
IF(SUM(--(TRANSPOSE(LARGE(OFFSET($B916,,I$17,,$B$7-I$17),ROW(INDIRECT("a1:a"&amp;$B$7-I$17))))=OFFSET($B916,,I$17,,$B$7-I$17)))=$B$7-I$17,MIN(IF(I916&gt;=OFFSET($B916,,H$17,,$B$7-H$17),"",OFFSET($B916,,H$17,,$B$7-H$17))),I916),
SMALL(IF((SMALL(OFFSET($B916,,Q917-1,,$B$7-Q917+1),ROW(INDIRECT("a1:a"&amp;$B$7-Q917+1)))=OFFSET($B917,,Q917-1))*(MATCH(OFFSET($B917,,Q917-1),SMALL(OFFSET($B916,,Q917-1,,$B$7-Q917+1),ROW(INDIRECT("a1:a"&amp;$B$7-Q917+1))),0)=ROW(INDIRECT("a1:a"&amp;$B$7-Q917+1))),"",SMALL(OFFSET($B916,,Q917-1,,$B$7-Q917+1),ROW(INDIRECT("a1:a"&amp;$B$7-Q917+1)))),I$17-Q917)),
SMALL(IF((SMALL(OFFSET($B916,,Q917-1,,$B$7-Q917+1),ROW(INDIRECT("a1:a"&amp;$B$7-Q917+1)))=OFFSET($B917,,Q917-1))*(MATCH(OFFSET($B917,,Q917-1),SMALL(OFFSET($B916,,Q917-1,,$B$7-Q917+1),ROW(INDIRECT("a1:a"&amp;$B$7-Q917+1))),0)=ROW(INDIRECT("a1:a"&amp;$B$7-Q917+1))),"",SMALL(OFFSET($B916,,Q917-1,,$B$7-Q917+1),ROW(INDIRECT("a1:a"&amp;$B$7-Q917+1)))),I$17-Q917)))</f>
        <v>1</v>
      </c>
      <c r="J917" s="13"/>
      <c r="K917" s="26">
        <f t="array" aca="1" ref="K917" ca="1">MIN(IF($B917:B917&gt;$B916:B916,COLUMN($B$18:B916)-COLUMN($B$18)+1,99))</f>
        <v>99</v>
      </c>
      <c r="L917" s="26">
        <f t="array" aca="1" ref="L917" ca="1">MIN(IF($B917:C917&gt;$B916:C916,COLUMN($B$18:C916)-COLUMN($B$18)+1,99))</f>
        <v>99</v>
      </c>
      <c r="M917" s="26">
        <f t="array" aca="1" ref="M917" ca="1">MIN(IF($B917:D917&gt;$B916:D916,COLUMN($B$18:D916)-COLUMN($B$18)+1,99))</f>
        <v>99</v>
      </c>
      <c r="N917" s="26">
        <f t="array" aca="1" ref="N917" ca="1">MIN(IF($B917:E917&gt;$B916:E916,COLUMN($B$18:E916)-COLUMN($B$18)+1,99))</f>
        <v>99</v>
      </c>
      <c r="O917" s="26">
        <f t="array" aca="1" ref="O917" ca="1">MIN(IF($B917:F917&gt;$B916:F916,COLUMN($B$18:F916)-COLUMN($B$18)+1,99))</f>
        <v>99</v>
      </c>
      <c r="P917" s="26">
        <f t="array" aca="1" ref="P917" ca="1">MIN(IF($B917:G917&gt;$B916:G916,COLUMN($B$18:G916)-COLUMN($B$18)+1,99))</f>
        <v>99</v>
      </c>
      <c r="Q917" s="48">
        <f t="array" aca="1" ref="Q917" ca="1">MIN(IF($B917:H917&gt;$B916:H916,COLUMN($B$18:H916)-COLUMN($B$18)+1,99))</f>
        <v>7</v>
      </c>
    </row>
    <row r="918" spans="1:17" x14ac:dyDescent="0.25">
      <c r="A918" s="10">
        <v>901</v>
      </c>
      <c r="B918" s="8">
        <f t="array" aca="1" ref="B918" ca="1">IF(A918&gt;$B$9,"",IF(SUM(--(TRANSPOSE(LARGE(OFFSET($B917,,B$17,,$B$7-B$17),ROW(INDIRECT("a1:a"&amp;$B$7-B$17))))=OFFSET($B917,,B$17,,$B$7-B$17)))=$B$7-B$17,OFFSET($B$12,,MATCH(B917,$B$12:$H$12,FALSE)),B917))</f>
        <v>2</v>
      </c>
      <c r="C918" s="8">
        <f t="array" aca="1" ref="C918" ca="1">IF(OR($A918&gt;$B$9,C$17&gt;$B$7),"",CHOOSE(C$15,IF(K918=99,
IF(SUM(--(TRANSPOSE(LARGE(OFFSET($B917,,C$17,,$B$7-C$17),ROW(INDIRECT("a1:a"&amp;$B$7-C$17))))=OFFSET($B917,,C$17,,$B$7-C$17)))=$B$7-C$17,MIN(IF(C917&gt;=OFFSET($B917,,B$17,,$B$7-B$17),"",OFFSET($B917,,B$17,,$B$7-B$17))),C917),
SMALL(IF((SMALL(OFFSET($B917,,K918-1,,$B$7-K918+1),ROW(INDIRECT("a1:a"&amp;$B$7-K918+1)))=OFFSET($B918,,K918-1))*(MATCH(OFFSET($B918,,K918-1),SMALL(OFFSET($B917,,K918-1,,$B$7-K918+1),ROW(INDIRECT("a1:a"&amp;$B$7-K918+1))),0)=ROW(INDIRECT("a1:a"&amp;$B$7-K918+1))),"",SMALL(OFFSET($B917,,K918-1,,$B$7-K918+1),ROW(INDIRECT("a1:a"&amp;$B$7-K918+1)))),C$17-K918)),
SMALL(IF((SMALL(OFFSET($B917,,K918-1,,$B$7-K918+1),ROW(INDIRECT("a1:a"&amp;$B$7-K918+1)))=OFFSET($B918,,K918-1))*(MATCH(OFFSET($B918,,K918-1),SMALL(OFFSET($B917,,K918-1,,$B$7-K918+1),ROW(INDIRECT("a1:a"&amp;$B$7-K918+1))),0)=ROW(INDIRECT("a1:a"&amp;$B$7-K918+1))),"",SMALL(OFFSET($B917,,K918-1,,$B$7-K918+1),ROW(INDIRECT("a1:a"&amp;$B$7-K918+1)))),C$17-K918)))</f>
        <v>3</v>
      </c>
      <c r="D918" s="8">
        <f t="array" aca="1" ref="D918" ca="1">IF(OR($A918&gt;$B$9,D$17&gt;$B$7),"",CHOOSE(D$15,IF(L918=99,
IF(SUM(--(TRANSPOSE(LARGE(OFFSET($B917,,D$17,,$B$7-D$17),ROW(INDIRECT("a1:a"&amp;$B$7-D$17))))=OFFSET($B917,,D$17,,$B$7-D$17)))=$B$7-D$17,MIN(IF(D917&gt;=OFFSET($B917,,C$17,,$B$7-C$17),"",OFFSET($B917,,C$17,,$B$7-C$17))),D917),
SMALL(IF((SMALL(OFFSET($B917,,L918-1,,$B$7-L918+1),ROW(INDIRECT("a1:a"&amp;$B$7-L918+1)))=OFFSET($B918,,L918-1))*(MATCH(OFFSET($B918,,L918-1),SMALL(OFFSET($B917,,L918-1,,$B$7-L918+1),ROW(INDIRECT("a1:a"&amp;$B$7-L918+1))),0)=ROW(INDIRECT("a1:a"&amp;$B$7-L918+1))),"",SMALL(OFFSET($B917,,L918-1,,$B$7-L918+1),ROW(INDIRECT("a1:a"&amp;$B$7-L918+1)))),D$17-L918)),
SMALL(IF((SMALL(OFFSET($B917,,L918-1,,$B$7-L918+1),ROW(INDIRECT("a1:a"&amp;$B$7-L918+1)))=OFFSET($B918,,L918-1))*(MATCH(OFFSET($B918,,L918-1),SMALL(OFFSET($B917,,L918-1,,$B$7-L918+1),ROW(INDIRECT("a1:a"&amp;$B$7-L918+1))),0)=ROW(INDIRECT("a1:a"&amp;$B$7-L918+1))),"",SMALL(OFFSET($B917,,L918-1,,$B$7-L918+1),ROW(INDIRECT("a1:a"&amp;$B$7-L918+1)))),D$17-L918)))</f>
        <v>1</v>
      </c>
      <c r="E918" s="8">
        <f t="array" aca="1" ref="E918" ca="1">IF(OR($A918&gt;$B$9,E$17&gt;$B$7),"",CHOOSE(E$15,IF(M918=99,
IF(SUM(--(TRANSPOSE(LARGE(OFFSET($B917,,E$17,,$B$7-E$17),ROW(INDIRECT("a1:a"&amp;$B$7-E$17))))=OFFSET($B917,,E$17,,$B$7-E$17)))=$B$7-E$17,MIN(IF(E917&gt;=OFFSET($B917,,D$17,,$B$7-D$17),"",OFFSET($B917,,D$17,,$B$7-D$17))),E917),
SMALL(IF((SMALL(OFFSET($B917,,M918-1,,$B$7-M918+1),ROW(INDIRECT("a1:a"&amp;$B$7-M918+1)))=OFFSET($B918,,M918-1))*(MATCH(OFFSET($B918,,M918-1),SMALL(OFFSET($B917,,M918-1,,$B$7-M918+1),ROW(INDIRECT("a1:a"&amp;$B$7-M918+1))),0)=ROW(INDIRECT("a1:a"&amp;$B$7-M918+1))),"",SMALL(OFFSET($B917,,M918-1,,$B$7-M918+1),ROW(INDIRECT("a1:a"&amp;$B$7-M918+1)))),E$17-M918)),
SMALL(IF((SMALL(OFFSET($B917,,M918-1,,$B$7-M918+1),ROW(INDIRECT("a1:a"&amp;$B$7-M918+1)))=OFFSET($B918,,M918-1))*(MATCH(OFFSET($B918,,M918-1),SMALL(OFFSET($B917,,M918-1,,$B$7-M918+1),ROW(INDIRECT("a1:a"&amp;$B$7-M918+1))),0)=ROW(INDIRECT("a1:a"&amp;$B$7-M918+1))),"",SMALL(OFFSET($B917,,M918-1,,$B$7-M918+1),ROW(INDIRECT("a1:a"&amp;$B$7-M918+1)))),E$17-M918)))</f>
        <v>2</v>
      </c>
      <c r="F918" s="8">
        <f t="array" aca="1" ref="F918" ca="1">IF(OR($A918&gt;$B$9,F$17&gt;$B$7),"",CHOOSE(F$15,IF(N918=99,
IF(SUM(--(TRANSPOSE(LARGE(OFFSET($B917,,F$17,,$B$7-F$17),ROW(INDIRECT("a1:a"&amp;$B$7-F$17))))=OFFSET($B917,,F$17,,$B$7-F$17)))=$B$7-F$17,MIN(IF(F917&gt;=OFFSET($B917,,E$17,,$B$7-E$17),"",OFFSET($B917,,E$17,,$B$7-E$17))),F917),
SMALL(IF((SMALL(OFFSET($B917,,N918-1,,$B$7-N918+1),ROW(INDIRECT("a1:a"&amp;$B$7-N918+1)))=OFFSET($B918,,N918-1))*(MATCH(OFFSET($B918,,N918-1),SMALL(OFFSET($B917,,N918-1,,$B$7-N918+1),ROW(INDIRECT("a1:a"&amp;$B$7-N918+1))),0)=ROW(INDIRECT("a1:a"&amp;$B$7-N918+1))),"",SMALL(OFFSET($B917,,N918-1,,$B$7-N918+1),ROW(INDIRECT("a1:a"&amp;$B$7-N918+1)))),F$17-N918)),
SMALL(IF((SMALL(OFFSET($B917,,N918-1,,$B$7-N918+1),ROW(INDIRECT("a1:a"&amp;$B$7-N918+1)))=OFFSET($B918,,N918-1))*(MATCH(OFFSET($B918,,N918-1),SMALL(OFFSET($B917,,N918-1,,$B$7-N918+1),ROW(INDIRECT("a1:a"&amp;$B$7-N918+1))),0)=ROW(INDIRECT("a1:a"&amp;$B$7-N918+1))),"",SMALL(OFFSET($B917,,N918-1,,$B$7-N918+1),ROW(INDIRECT("a1:a"&amp;$B$7-N918+1)))),F$17-N918)))</f>
        <v>3</v>
      </c>
      <c r="G918" s="8">
        <f t="array" aca="1" ref="G918" ca="1">IF(OR($A918&gt;$B$9,G$17&gt;$B$7),"",CHOOSE(G$15,IF(O918=99,
IF(SUM(--(TRANSPOSE(LARGE(OFFSET($B917,,G$17,,$B$7-G$17),ROW(INDIRECT("a1:a"&amp;$B$7-G$17))))=OFFSET($B917,,G$17,,$B$7-G$17)))=$B$7-G$17,MIN(IF(G917&gt;=OFFSET($B917,,F$17,,$B$7-F$17),"",OFFSET($B917,,F$17,,$B$7-F$17))),G917),
SMALL(IF((SMALL(OFFSET($B917,,O918-1,,$B$7-O918+1),ROW(INDIRECT("a1:a"&amp;$B$7-O918+1)))=OFFSET($B918,,O918-1))*(MATCH(OFFSET($B918,,O918-1),SMALL(OFFSET($B917,,O918-1,,$B$7-O918+1),ROW(INDIRECT("a1:a"&amp;$B$7-O918+1))),0)=ROW(INDIRECT("a1:a"&amp;$B$7-O918+1))),"",SMALL(OFFSET($B917,,O918-1,,$B$7-O918+1),ROW(INDIRECT("a1:a"&amp;$B$7-O918+1)))),G$17-O918)),
SMALL(IF((SMALL(OFFSET($B917,,O918-1,,$B$7-O918+1),ROW(INDIRECT("a1:a"&amp;$B$7-O918+1)))=OFFSET($B918,,O918-1))*(MATCH(OFFSET($B918,,O918-1),SMALL(OFFSET($B917,,O918-1,,$B$7-O918+1),ROW(INDIRECT("a1:a"&amp;$B$7-O918+1))),0)=ROW(INDIRECT("a1:a"&amp;$B$7-O918+1))),"",SMALL(OFFSET($B917,,O918-1,,$B$7-O918+1),ROW(INDIRECT("a1:a"&amp;$B$7-O918+1)))),G$17-O918)))</f>
        <v>1</v>
      </c>
      <c r="H918" s="8">
        <f t="array" aca="1" ref="H918" ca="1">IF(OR($A918&gt;$B$9,H$17&gt;$B$7),"",CHOOSE(H$15,IF(P918=99,
IF(SUM(--(TRANSPOSE(LARGE(OFFSET($B917,,H$17,,$B$7-H$17),ROW(INDIRECT("a1:a"&amp;$B$7-H$17))))=OFFSET($B917,,H$17,,$B$7-H$17)))=$B$7-H$17,MIN(IF(H917&gt;=OFFSET($B917,,G$17,,$B$7-G$17),"",OFFSET($B917,,G$17,,$B$7-G$17))),H917),
SMALL(IF((SMALL(OFFSET($B917,,P918-1,,$B$7-P918+1),ROW(INDIRECT("a1:a"&amp;$B$7-P918+1)))=OFFSET($B918,,P918-1))*(MATCH(OFFSET($B918,,P918-1),SMALL(OFFSET($B917,,P918-1,,$B$7-P918+1),ROW(INDIRECT("a1:a"&amp;$B$7-P918+1))),0)=ROW(INDIRECT("a1:a"&amp;$B$7-P918+1))),"",SMALL(OFFSET($B917,,P918-1,,$B$7-P918+1),ROW(INDIRECT("a1:a"&amp;$B$7-P918+1)))),H$17-P918)),
SMALL(IF((SMALL(OFFSET($B917,,P918-1,,$B$7-P918+1),ROW(INDIRECT("a1:a"&amp;$B$7-P918+1)))=OFFSET($B918,,P918-1))*(MATCH(OFFSET($B918,,P918-1),SMALL(OFFSET($B917,,P918-1,,$B$7-P918+1),ROW(INDIRECT("a1:a"&amp;$B$7-P918+1))),0)=ROW(INDIRECT("a1:a"&amp;$B$7-P918+1))),"",SMALL(OFFSET($B917,,P918-1,,$B$7-P918+1),ROW(INDIRECT("a1:a"&amp;$B$7-P918+1)))),H$17-P918)))</f>
        <v>1</v>
      </c>
      <c r="I918" s="44">
        <f t="array" aca="1" ref="I918" ca="1">IF(OR($A918&gt;$B$9,I$17&gt;$B$7),"",CHOOSE(I$15,IF(Q918=99,
IF(SUM(--(TRANSPOSE(LARGE(OFFSET($B917,,I$17,,$B$7-I$17),ROW(INDIRECT("a1:a"&amp;$B$7-I$17))))=OFFSET($B917,,I$17,,$B$7-I$17)))=$B$7-I$17,MIN(IF(I917&gt;=OFFSET($B917,,H$17,,$B$7-H$17),"",OFFSET($B917,,H$17,,$B$7-H$17))),I917),
SMALL(IF((SMALL(OFFSET($B917,,Q918-1,,$B$7-Q918+1),ROW(INDIRECT("a1:a"&amp;$B$7-Q918+1)))=OFFSET($B918,,Q918-1))*(MATCH(OFFSET($B918,,Q918-1),SMALL(OFFSET($B917,,Q918-1,,$B$7-Q918+1),ROW(INDIRECT("a1:a"&amp;$B$7-Q918+1))),0)=ROW(INDIRECT("a1:a"&amp;$B$7-Q918+1))),"",SMALL(OFFSET($B917,,Q918-1,,$B$7-Q918+1),ROW(INDIRECT("a1:a"&amp;$B$7-Q918+1)))),I$17-Q918)),
SMALL(IF((SMALL(OFFSET($B917,,Q918-1,,$B$7-Q918+1),ROW(INDIRECT("a1:a"&amp;$B$7-Q918+1)))=OFFSET($B918,,Q918-1))*(MATCH(OFFSET($B918,,Q918-1),SMALL(OFFSET($B917,,Q918-1,,$B$7-Q918+1),ROW(INDIRECT("a1:a"&amp;$B$7-Q918+1))),0)=ROW(INDIRECT("a1:a"&amp;$B$7-Q918+1))),"",SMALL(OFFSET($B917,,Q918-1,,$B$7-Q918+1),ROW(INDIRECT("a1:a"&amp;$B$7-Q918+1)))),I$17-Q918)))</f>
        <v>4</v>
      </c>
      <c r="J918" s="13"/>
      <c r="K918" s="26">
        <f t="array" aca="1" ref="K918" ca="1">MIN(IF($B918:B918&gt;$B917:B917,COLUMN($B$18:B917)-COLUMN($B$18)+1,99))</f>
        <v>99</v>
      </c>
      <c r="L918" s="26">
        <f t="array" aca="1" ref="L918" ca="1">MIN(IF($B918:C918&gt;$B917:C917,COLUMN($B$18:C917)-COLUMN($B$18)+1,99))</f>
        <v>99</v>
      </c>
      <c r="M918" s="26">
        <f t="array" aca="1" ref="M918" ca="1">MIN(IF($B918:D918&gt;$B917:D917,COLUMN($B$18:D917)-COLUMN($B$18)+1,99))</f>
        <v>99</v>
      </c>
      <c r="N918" s="26">
        <f t="array" aca="1" ref="N918" ca="1">MIN(IF($B918:E918&gt;$B917:E917,COLUMN($B$18:E917)-COLUMN($B$18)+1,99))</f>
        <v>99</v>
      </c>
      <c r="O918" s="26">
        <f t="array" aca="1" ref="O918" ca="1">MIN(IF($B918:F918&gt;$B917:F917,COLUMN($B$18:F917)-COLUMN($B$18)+1,99))</f>
        <v>5</v>
      </c>
      <c r="P918" s="26">
        <f t="array" aca="1" ref="P918" ca="1">MIN(IF($B918:G918&gt;$B917:G917,COLUMN($B$18:G917)-COLUMN($B$18)+1,99))</f>
        <v>5</v>
      </c>
      <c r="Q918" s="48">
        <f t="array" aca="1" ref="Q918" ca="1">MIN(IF($B918:H918&gt;$B917:H917,COLUMN($B$18:H917)-COLUMN($B$18)+1,99))</f>
        <v>5</v>
      </c>
    </row>
    <row r="919" spans="1:17" x14ac:dyDescent="0.25">
      <c r="A919" s="10">
        <v>902</v>
      </c>
      <c r="B919" s="8">
        <f t="array" aca="1" ref="B919" ca="1">IF(A919&gt;$B$9,"",IF(SUM(--(TRANSPOSE(LARGE(OFFSET($B918,,B$17,,$B$7-B$17),ROW(INDIRECT("a1:a"&amp;$B$7-B$17))))=OFFSET($B918,,B$17,,$B$7-B$17)))=$B$7-B$17,OFFSET($B$12,,MATCH(B918,$B$12:$H$12,FALSE)),B918))</f>
        <v>2</v>
      </c>
      <c r="C919" s="8">
        <f t="array" aca="1" ref="C919" ca="1">IF(OR($A919&gt;$B$9,C$17&gt;$B$7),"",CHOOSE(C$15,IF(K919=99,
IF(SUM(--(TRANSPOSE(LARGE(OFFSET($B918,,C$17,,$B$7-C$17),ROW(INDIRECT("a1:a"&amp;$B$7-C$17))))=OFFSET($B918,,C$17,,$B$7-C$17)))=$B$7-C$17,MIN(IF(C918&gt;=OFFSET($B918,,B$17,,$B$7-B$17),"",OFFSET($B918,,B$17,,$B$7-B$17))),C918),
SMALL(IF((SMALL(OFFSET($B918,,K919-1,,$B$7-K919+1),ROW(INDIRECT("a1:a"&amp;$B$7-K919+1)))=OFFSET($B919,,K919-1))*(MATCH(OFFSET($B919,,K919-1),SMALL(OFFSET($B918,,K919-1,,$B$7-K919+1),ROW(INDIRECT("a1:a"&amp;$B$7-K919+1))),0)=ROW(INDIRECT("a1:a"&amp;$B$7-K919+1))),"",SMALL(OFFSET($B918,,K919-1,,$B$7-K919+1),ROW(INDIRECT("a1:a"&amp;$B$7-K919+1)))),C$17-K919)),
SMALL(IF((SMALL(OFFSET($B918,,K919-1,,$B$7-K919+1),ROW(INDIRECT("a1:a"&amp;$B$7-K919+1)))=OFFSET($B919,,K919-1))*(MATCH(OFFSET($B919,,K919-1),SMALL(OFFSET($B918,,K919-1,,$B$7-K919+1),ROW(INDIRECT("a1:a"&amp;$B$7-K919+1))),0)=ROW(INDIRECT("a1:a"&amp;$B$7-K919+1))),"",SMALL(OFFSET($B918,,K919-1,,$B$7-K919+1),ROW(INDIRECT("a1:a"&amp;$B$7-K919+1)))),C$17-K919)))</f>
        <v>3</v>
      </c>
      <c r="D919" s="8">
        <f t="array" aca="1" ref="D919" ca="1">IF(OR($A919&gt;$B$9,D$17&gt;$B$7),"",CHOOSE(D$15,IF(L919=99,
IF(SUM(--(TRANSPOSE(LARGE(OFFSET($B918,,D$17,,$B$7-D$17),ROW(INDIRECT("a1:a"&amp;$B$7-D$17))))=OFFSET($B918,,D$17,,$B$7-D$17)))=$B$7-D$17,MIN(IF(D918&gt;=OFFSET($B918,,C$17,,$B$7-C$17),"",OFFSET($B918,,C$17,,$B$7-C$17))),D918),
SMALL(IF((SMALL(OFFSET($B918,,L919-1,,$B$7-L919+1),ROW(INDIRECT("a1:a"&amp;$B$7-L919+1)))=OFFSET($B919,,L919-1))*(MATCH(OFFSET($B919,,L919-1),SMALL(OFFSET($B918,,L919-1,,$B$7-L919+1),ROW(INDIRECT("a1:a"&amp;$B$7-L919+1))),0)=ROW(INDIRECT("a1:a"&amp;$B$7-L919+1))),"",SMALL(OFFSET($B918,,L919-1,,$B$7-L919+1),ROW(INDIRECT("a1:a"&amp;$B$7-L919+1)))),D$17-L919)),
SMALL(IF((SMALL(OFFSET($B918,,L919-1,,$B$7-L919+1),ROW(INDIRECT("a1:a"&amp;$B$7-L919+1)))=OFFSET($B919,,L919-1))*(MATCH(OFFSET($B919,,L919-1),SMALL(OFFSET($B918,,L919-1,,$B$7-L919+1),ROW(INDIRECT("a1:a"&amp;$B$7-L919+1))),0)=ROW(INDIRECT("a1:a"&amp;$B$7-L919+1))),"",SMALL(OFFSET($B918,,L919-1,,$B$7-L919+1),ROW(INDIRECT("a1:a"&amp;$B$7-L919+1)))),D$17-L919)))</f>
        <v>1</v>
      </c>
      <c r="E919" s="8">
        <f t="array" aca="1" ref="E919" ca="1">IF(OR($A919&gt;$B$9,E$17&gt;$B$7),"",CHOOSE(E$15,IF(M919=99,
IF(SUM(--(TRANSPOSE(LARGE(OFFSET($B918,,E$17,,$B$7-E$17),ROW(INDIRECT("a1:a"&amp;$B$7-E$17))))=OFFSET($B918,,E$17,,$B$7-E$17)))=$B$7-E$17,MIN(IF(E918&gt;=OFFSET($B918,,D$17,,$B$7-D$17),"",OFFSET($B918,,D$17,,$B$7-D$17))),E918),
SMALL(IF((SMALL(OFFSET($B918,,M919-1,,$B$7-M919+1),ROW(INDIRECT("a1:a"&amp;$B$7-M919+1)))=OFFSET($B919,,M919-1))*(MATCH(OFFSET($B919,,M919-1),SMALL(OFFSET($B918,,M919-1,,$B$7-M919+1),ROW(INDIRECT("a1:a"&amp;$B$7-M919+1))),0)=ROW(INDIRECT("a1:a"&amp;$B$7-M919+1))),"",SMALL(OFFSET($B918,,M919-1,,$B$7-M919+1),ROW(INDIRECT("a1:a"&amp;$B$7-M919+1)))),E$17-M919)),
SMALL(IF((SMALL(OFFSET($B918,,M919-1,,$B$7-M919+1),ROW(INDIRECT("a1:a"&amp;$B$7-M919+1)))=OFFSET($B919,,M919-1))*(MATCH(OFFSET($B919,,M919-1),SMALL(OFFSET($B918,,M919-1,,$B$7-M919+1),ROW(INDIRECT("a1:a"&amp;$B$7-M919+1))),0)=ROW(INDIRECT("a1:a"&amp;$B$7-M919+1))),"",SMALL(OFFSET($B918,,M919-1,,$B$7-M919+1),ROW(INDIRECT("a1:a"&amp;$B$7-M919+1)))),E$17-M919)))</f>
        <v>2</v>
      </c>
      <c r="F919" s="8">
        <f t="array" aca="1" ref="F919" ca="1">IF(OR($A919&gt;$B$9,F$17&gt;$B$7),"",CHOOSE(F$15,IF(N919=99,
IF(SUM(--(TRANSPOSE(LARGE(OFFSET($B918,,F$17,,$B$7-F$17),ROW(INDIRECT("a1:a"&amp;$B$7-F$17))))=OFFSET($B918,,F$17,,$B$7-F$17)))=$B$7-F$17,MIN(IF(F918&gt;=OFFSET($B918,,E$17,,$B$7-E$17),"",OFFSET($B918,,E$17,,$B$7-E$17))),F918),
SMALL(IF((SMALL(OFFSET($B918,,N919-1,,$B$7-N919+1),ROW(INDIRECT("a1:a"&amp;$B$7-N919+1)))=OFFSET($B919,,N919-1))*(MATCH(OFFSET($B919,,N919-1),SMALL(OFFSET($B918,,N919-1,,$B$7-N919+1),ROW(INDIRECT("a1:a"&amp;$B$7-N919+1))),0)=ROW(INDIRECT("a1:a"&amp;$B$7-N919+1))),"",SMALL(OFFSET($B918,,N919-1,,$B$7-N919+1),ROW(INDIRECT("a1:a"&amp;$B$7-N919+1)))),F$17-N919)),
SMALL(IF((SMALL(OFFSET($B918,,N919-1,,$B$7-N919+1),ROW(INDIRECT("a1:a"&amp;$B$7-N919+1)))=OFFSET($B919,,N919-1))*(MATCH(OFFSET($B919,,N919-1),SMALL(OFFSET($B918,,N919-1,,$B$7-N919+1),ROW(INDIRECT("a1:a"&amp;$B$7-N919+1))),0)=ROW(INDIRECT("a1:a"&amp;$B$7-N919+1))),"",SMALL(OFFSET($B918,,N919-1,,$B$7-N919+1),ROW(INDIRECT("a1:a"&amp;$B$7-N919+1)))),F$17-N919)))</f>
        <v>3</v>
      </c>
      <c r="G919" s="8">
        <f t="array" aca="1" ref="G919" ca="1">IF(OR($A919&gt;$B$9,G$17&gt;$B$7),"",CHOOSE(G$15,IF(O919=99,
IF(SUM(--(TRANSPOSE(LARGE(OFFSET($B918,,G$17,,$B$7-G$17),ROW(INDIRECT("a1:a"&amp;$B$7-G$17))))=OFFSET($B918,,G$17,,$B$7-G$17)))=$B$7-G$17,MIN(IF(G918&gt;=OFFSET($B918,,F$17,,$B$7-F$17),"",OFFSET($B918,,F$17,,$B$7-F$17))),G918),
SMALL(IF((SMALL(OFFSET($B918,,O919-1,,$B$7-O919+1),ROW(INDIRECT("a1:a"&amp;$B$7-O919+1)))=OFFSET($B919,,O919-1))*(MATCH(OFFSET($B919,,O919-1),SMALL(OFFSET($B918,,O919-1,,$B$7-O919+1),ROW(INDIRECT("a1:a"&amp;$B$7-O919+1))),0)=ROW(INDIRECT("a1:a"&amp;$B$7-O919+1))),"",SMALL(OFFSET($B918,,O919-1,,$B$7-O919+1),ROW(INDIRECT("a1:a"&amp;$B$7-O919+1)))),G$17-O919)),
SMALL(IF((SMALL(OFFSET($B918,,O919-1,,$B$7-O919+1),ROW(INDIRECT("a1:a"&amp;$B$7-O919+1)))=OFFSET($B919,,O919-1))*(MATCH(OFFSET($B919,,O919-1),SMALL(OFFSET($B918,,O919-1,,$B$7-O919+1),ROW(INDIRECT("a1:a"&amp;$B$7-O919+1))),0)=ROW(INDIRECT("a1:a"&amp;$B$7-O919+1))),"",SMALL(OFFSET($B918,,O919-1,,$B$7-O919+1),ROW(INDIRECT("a1:a"&amp;$B$7-O919+1)))),G$17-O919)))</f>
        <v>1</v>
      </c>
      <c r="H919" s="8">
        <f t="array" aca="1" ref="H919" ca="1">IF(OR($A919&gt;$B$9,H$17&gt;$B$7),"",CHOOSE(H$15,IF(P919=99,
IF(SUM(--(TRANSPOSE(LARGE(OFFSET($B918,,H$17,,$B$7-H$17),ROW(INDIRECT("a1:a"&amp;$B$7-H$17))))=OFFSET($B918,,H$17,,$B$7-H$17)))=$B$7-H$17,MIN(IF(H918&gt;=OFFSET($B918,,G$17,,$B$7-G$17),"",OFFSET($B918,,G$17,,$B$7-G$17))),H918),
SMALL(IF((SMALL(OFFSET($B918,,P919-1,,$B$7-P919+1),ROW(INDIRECT("a1:a"&amp;$B$7-P919+1)))=OFFSET($B919,,P919-1))*(MATCH(OFFSET($B919,,P919-1),SMALL(OFFSET($B918,,P919-1,,$B$7-P919+1),ROW(INDIRECT("a1:a"&amp;$B$7-P919+1))),0)=ROW(INDIRECT("a1:a"&amp;$B$7-P919+1))),"",SMALL(OFFSET($B918,,P919-1,,$B$7-P919+1),ROW(INDIRECT("a1:a"&amp;$B$7-P919+1)))),H$17-P919)),
SMALL(IF((SMALL(OFFSET($B918,,P919-1,,$B$7-P919+1),ROW(INDIRECT("a1:a"&amp;$B$7-P919+1)))=OFFSET($B919,,P919-1))*(MATCH(OFFSET($B919,,P919-1),SMALL(OFFSET($B918,,P919-1,,$B$7-P919+1),ROW(INDIRECT("a1:a"&amp;$B$7-P919+1))),0)=ROW(INDIRECT("a1:a"&amp;$B$7-P919+1))),"",SMALL(OFFSET($B918,,P919-1,,$B$7-P919+1),ROW(INDIRECT("a1:a"&amp;$B$7-P919+1)))),H$17-P919)))</f>
        <v>4</v>
      </c>
      <c r="I919" s="44">
        <f t="array" aca="1" ref="I919" ca="1">IF(OR($A919&gt;$B$9,I$17&gt;$B$7),"",CHOOSE(I$15,IF(Q919=99,
IF(SUM(--(TRANSPOSE(LARGE(OFFSET($B918,,I$17,,$B$7-I$17),ROW(INDIRECT("a1:a"&amp;$B$7-I$17))))=OFFSET($B918,,I$17,,$B$7-I$17)))=$B$7-I$17,MIN(IF(I918&gt;=OFFSET($B918,,H$17,,$B$7-H$17),"",OFFSET($B918,,H$17,,$B$7-H$17))),I918),
SMALL(IF((SMALL(OFFSET($B918,,Q919-1,,$B$7-Q919+1),ROW(INDIRECT("a1:a"&amp;$B$7-Q919+1)))=OFFSET($B919,,Q919-1))*(MATCH(OFFSET($B919,,Q919-1),SMALL(OFFSET($B918,,Q919-1,,$B$7-Q919+1),ROW(INDIRECT("a1:a"&amp;$B$7-Q919+1))),0)=ROW(INDIRECT("a1:a"&amp;$B$7-Q919+1))),"",SMALL(OFFSET($B918,,Q919-1,,$B$7-Q919+1),ROW(INDIRECT("a1:a"&amp;$B$7-Q919+1)))),I$17-Q919)),
SMALL(IF((SMALL(OFFSET($B918,,Q919-1,,$B$7-Q919+1),ROW(INDIRECT("a1:a"&amp;$B$7-Q919+1)))=OFFSET($B919,,Q919-1))*(MATCH(OFFSET($B919,,Q919-1),SMALL(OFFSET($B918,,Q919-1,,$B$7-Q919+1),ROW(INDIRECT("a1:a"&amp;$B$7-Q919+1))),0)=ROW(INDIRECT("a1:a"&amp;$B$7-Q919+1))),"",SMALL(OFFSET($B918,,Q919-1,,$B$7-Q919+1),ROW(INDIRECT("a1:a"&amp;$B$7-Q919+1)))),I$17-Q919)))</f>
        <v>1</v>
      </c>
      <c r="J919" s="13"/>
      <c r="K919" s="26">
        <f t="array" aca="1" ref="K919" ca="1">MIN(IF($B919:B919&gt;$B918:B918,COLUMN($B$18:B918)-COLUMN($B$18)+1,99))</f>
        <v>99</v>
      </c>
      <c r="L919" s="26">
        <f t="array" aca="1" ref="L919" ca="1">MIN(IF($B919:C919&gt;$B918:C918,COLUMN($B$18:C918)-COLUMN($B$18)+1,99))</f>
        <v>99</v>
      </c>
      <c r="M919" s="26">
        <f t="array" aca="1" ref="M919" ca="1">MIN(IF($B919:D919&gt;$B918:D918,COLUMN($B$18:D918)-COLUMN($B$18)+1,99))</f>
        <v>99</v>
      </c>
      <c r="N919" s="26">
        <f t="array" aca="1" ref="N919" ca="1">MIN(IF($B919:E919&gt;$B918:E918,COLUMN($B$18:E918)-COLUMN($B$18)+1,99))</f>
        <v>99</v>
      </c>
      <c r="O919" s="26">
        <f t="array" aca="1" ref="O919" ca="1">MIN(IF($B919:F919&gt;$B918:F918,COLUMN($B$18:F918)-COLUMN($B$18)+1,99))</f>
        <v>99</v>
      </c>
      <c r="P919" s="26">
        <f t="array" aca="1" ref="P919" ca="1">MIN(IF($B919:G919&gt;$B918:G918,COLUMN($B$18:G918)-COLUMN($B$18)+1,99))</f>
        <v>99</v>
      </c>
      <c r="Q919" s="48">
        <f t="array" aca="1" ref="Q919" ca="1">MIN(IF($B919:H919&gt;$B918:H918,COLUMN($B$18:H918)-COLUMN($B$18)+1,99))</f>
        <v>7</v>
      </c>
    </row>
    <row r="920" spans="1:17" x14ac:dyDescent="0.25">
      <c r="A920" s="10">
        <v>903</v>
      </c>
      <c r="B920" s="8">
        <f t="array" aca="1" ref="B920" ca="1">IF(A920&gt;$B$9,"",IF(SUM(--(TRANSPOSE(LARGE(OFFSET($B919,,B$17,,$B$7-B$17),ROW(INDIRECT("a1:a"&amp;$B$7-B$17))))=OFFSET($B919,,B$17,,$B$7-B$17)))=$B$7-B$17,OFFSET($B$12,,MATCH(B919,$B$12:$H$12,FALSE)),B919))</f>
        <v>2</v>
      </c>
      <c r="C920" s="8">
        <f t="array" aca="1" ref="C920" ca="1">IF(OR($A920&gt;$B$9,C$17&gt;$B$7),"",CHOOSE(C$15,IF(K920=99,
IF(SUM(--(TRANSPOSE(LARGE(OFFSET($B919,,C$17,,$B$7-C$17),ROW(INDIRECT("a1:a"&amp;$B$7-C$17))))=OFFSET($B919,,C$17,,$B$7-C$17)))=$B$7-C$17,MIN(IF(C919&gt;=OFFSET($B919,,B$17,,$B$7-B$17),"",OFFSET($B919,,B$17,,$B$7-B$17))),C919),
SMALL(IF((SMALL(OFFSET($B919,,K920-1,,$B$7-K920+1),ROW(INDIRECT("a1:a"&amp;$B$7-K920+1)))=OFFSET($B920,,K920-1))*(MATCH(OFFSET($B920,,K920-1),SMALL(OFFSET($B919,,K920-1,,$B$7-K920+1),ROW(INDIRECT("a1:a"&amp;$B$7-K920+1))),0)=ROW(INDIRECT("a1:a"&amp;$B$7-K920+1))),"",SMALL(OFFSET($B919,,K920-1,,$B$7-K920+1),ROW(INDIRECT("a1:a"&amp;$B$7-K920+1)))),C$17-K920)),
SMALL(IF((SMALL(OFFSET($B919,,K920-1,,$B$7-K920+1),ROW(INDIRECT("a1:a"&amp;$B$7-K920+1)))=OFFSET($B920,,K920-1))*(MATCH(OFFSET($B920,,K920-1),SMALL(OFFSET($B919,,K920-1,,$B$7-K920+1),ROW(INDIRECT("a1:a"&amp;$B$7-K920+1))),0)=ROW(INDIRECT("a1:a"&amp;$B$7-K920+1))),"",SMALL(OFFSET($B919,,K920-1,,$B$7-K920+1),ROW(INDIRECT("a1:a"&amp;$B$7-K920+1)))),C$17-K920)))</f>
        <v>3</v>
      </c>
      <c r="D920" s="8">
        <f t="array" aca="1" ref="D920" ca="1">IF(OR($A920&gt;$B$9,D$17&gt;$B$7),"",CHOOSE(D$15,IF(L920=99,
IF(SUM(--(TRANSPOSE(LARGE(OFFSET($B919,,D$17,,$B$7-D$17),ROW(INDIRECT("a1:a"&amp;$B$7-D$17))))=OFFSET($B919,,D$17,,$B$7-D$17)))=$B$7-D$17,MIN(IF(D919&gt;=OFFSET($B919,,C$17,,$B$7-C$17),"",OFFSET($B919,,C$17,,$B$7-C$17))),D919),
SMALL(IF((SMALL(OFFSET($B919,,L920-1,,$B$7-L920+1),ROW(INDIRECT("a1:a"&amp;$B$7-L920+1)))=OFFSET($B920,,L920-1))*(MATCH(OFFSET($B920,,L920-1),SMALL(OFFSET($B919,,L920-1,,$B$7-L920+1),ROW(INDIRECT("a1:a"&amp;$B$7-L920+1))),0)=ROW(INDIRECT("a1:a"&amp;$B$7-L920+1))),"",SMALL(OFFSET($B919,,L920-1,,$B$7-L920+1),ROW(INDIRECT("a1:a"&amp;$B$7-L920+1)))),D$17-L920)),
SMALL(IF((SMALL(OFFSET($B919,,L920-1,,$B$7-L920+1),ROW(INDIRECT("a1:a"&amp;$B$7-L920+1)))=OFFSET($B920,,L920-1))*(MATCH(OFFSET($B920,,L920-1),SMALL(OFFSET($B919,,L920-1,,$B$7-L920+1),ROW(INDIRECT("a1:a"&amp;$B$7-L920+1))),0)=ROW(INDIRECT("a1:a"&amp;$B$7-L920+1))),"",SMALL(OFFSET($B919,,L920-1,,$B$7-L920+1),ROW(INDIRECT("a1:a"&amp;$B$7-L920+1)))),D$17-L920)))</f>
        <v>1</v>
      </c>
      <c r="E920" s="8">
        <f t="array" aca="1" ref="E920" ca="1">IF(OR($A920&gt;$B$9,E$17&gt;$B$7),"",CHOOSE(E$15,IF(M920=99,
IF(SUM(--(TRANSPOSE(LARGE(OFFSET($B919,,E$17,,$B$7-E$17),ROW(INDIRECT("a1:a"&amp;$B$7-E$17))))=OFFSET($B919,,E$17,,$B$7-E$17)))=$B$7-E$17,MIN(IF(E919&gt;=OFFSET($B919,,D$17,,$B$7-D$17),"",OFFSET($B919,,D$17,,$B$7-D$17))),E919),
SMALL(IF((SMALL(OFFSET($B919,,M920-1,,$B$7-M920+1),ROW(INDIRECT("a1:a"&amp;$B$7-M920+1)))=OFFSET($B920,,M920-1))*(MATCH(OFFSET($B920,,M920-1),SMALL(OFFSET($B919,,M920-1,,$B$7-M920+1),ROW(INDIRECT("a1:a"&amp;$B$7-M920+1))),0)=ROW(INDIRECT("a1:a"&amp;$B$7-M920+1))),"",SMALL(OFFSET($B919,,M920-1,,$B$7-M920+1),ROW(INDIRECT("a1:a"&amp;$B$7-M920+1)))),E$17-M920)),
SMALL(IF((SMALL(OFFSET($B919,,M920-1,,$B$7-M920+1),ROW(INDIRECT("a1:a"&amp;$B$7-M920+1)))=OFFSET($B920,,M920-1))*(MATCH(OFFSET($B920,,M920-1),SMALL(OFFSET($B919,,M920-1,,$B$7-M920+1),ROW(INDIRECT("a1:a"&amp;$B$7-M920+1))),0)=ROW(INDIRECT("a1:a"&amp;$B$7-M920+1))),"",SMALL(OFFSET($B919,,M920-1,,$B$7-M920+1),ROW(INDIRECT("a1:a"&amp;$B$7-M920+1)))),E$17-M920)))</f>
        <v>2</v>
      </c>
      <c r="F920" s="8">
        <f t="array" aca="1" ref="F920" ca="1">IF(OR($A920&gt;$B$9,F$17&gt;$B$7),"",CHOOSE(F$15,IF(N920=99,
IF(SUM(--(TRANSPOSE(LARGE(OFFSET($B919,,F$17,,$B$7-F$17),ROW(INDIRECT("a1:a"&amp;$B$7-F$17))))=OFFSET($B919,,F$17,,$B$7-F$17)))=$B$7-F$17,MIN(IF(F919&gt;=OFFSET($B919,,E$17,,$B$7-E$17),"",OFFSET($B919,,E$17,,$B$7-E$17))),F919),
SMALL(IF((SMALL(OFFSET($B919,,N920-1,,$B$7-N920+1),ROW(INDIRECT("a1:a"&amp;$B$7-N920+1)))=OFFSET($B920,,N920-1))*(MATCH(OFFSET($B920,,N920-1),SMALL(OFFSET($B919,,N920-1,,$B$7-N920+1),ROW(INDIRECT("a1:a"&amp;$B$7-N920+1))),0)=ROW(INDIRECT("a1:a"&amp;$B$7-N920+1))),"",SMALL(OFFSET($B919,,N920-1,,$B$7-N920+1),ROW(INDIRECT("a1:a"&amp;$B$7-N920+1)))),F$17-N920)),
SMALL(IF((SMALL(OFFSET($B919,,N920-1,,$B$7-N920+1),ROW(INDIRECT("a1:a"&amp;$B$7-N920+1)))=OFFSET($B920,,N920-1))*(MATCH(OFFSET($B920,,N920-1),SMALL(OFFSET($B919,,N920-1,,$B$7-N920+1),ROW(INDIRECT("a1:a"&amp;$B$7-N920+1))),0)=ROW(INDIRECT("a1:a"&amp;$B$7-N920+1))),"",SMALL(OFFSET($B919,,N920-1,,$B$7-N920+1),ROW(INDIRECT("a1:a"&amp;$B$7-N920+1)))),F$17-N920)))</f>
        <v>3</v>
      </c>
      <c r="G920" s="8">
        <f t="array" aca="1" ref="G920" ca="1">IF(OR($A920&gt;$B$9,G$17&gt;$B$7),"",CHOOSE(G$15,IF(O920=99,
IF(SUM(--(TRANSPOSE(LARGE(OFFSET($B919,,G$17,,$B$7-G$17),ROW(INDIRECT("a1:a"&amp;$B$7-G$17))))=OFFSET($B919,,G$17,,$B$7-G$17)))=$B$7-G$17,MIN(IF(G919&gt;=OFFSET($B919,,F$17,,$B$7-F$17),"",OFFSET($B919,,F$17,,$B$7-F$17))),G919),
SMALL(IF((SMALL(OFFSET($B919,,O920-1,,$B$7-O920+1),ROW(INDIRECT("a1:a"&amp;$B$7-O920+1)))=OFFSET($B920,,O920-1))*(MATCH(OFFSET($B920,,O920-1),SMALL(OFFSET($B919,,O920-1,,$B$7-O920+1),ROW(INDIRECT("a1:a"&amp;$B$7-O920+1))),0)=ROW(INDIRECT("a1:a"&amp;$B$7-O920+1))),"",SMALL(OFFSET($B919,,O920-1,,$B$7-O920+1),ROW(INDIRECT("a1:a"&amp;$B$7-O920+1)))),G$17-O920)),
SMALL(IF((SMALL(OFFSET($B919,,O920-1,,$B$7-O920+1),ROW(INDIRECT("a1:a"&amp;$B$7-O920+1)))=OFFSET($B920,,O920-1))*(MATCH(OFFSET($B920,,O920-1),SMALL(OFFSET($B919,,O920-1,,$B$7-O920+1),ROW(INDIRECT("a1:a"&amp;$B$7-O920+1))),0)=ROW(INDIRECT("a1:a"&amp;$B$7-O920+1))),"",SMALL(OFFSET($B919,,O920-1,,$B$7-O920+1),ROW(INDIRECT("a1:a"&amp;$B$7-O920+1)))),G$17-O920)))</f>
        <v>4</v>
      </c>
      <c r="H920" s="8">
        <f t="array" aca="1" ref="H920" ca="1">IF(OR($A920&gt;$B$9,H$17&gt;$B$7),"",CHOOSE(H$15,IF(P920=99,
IF(SUM(--(TRANSPOSE(LARGE(OFFSET($B919,,H$17,,$B$7-H$17),ROW(INDIRECT("a1:a"&amp;$B$7-H$17))))=OFFSET($B919,,H$17,,$B$7-H$17)))=$B$7-H$17,MIN(IF(H919&gt;=OFFSET($B919,,G$17,,$B$7-G$17),"",OFFSET($B919,,G$17,,$B$7-G$17))),H919),
SMALL(IF((SMALL(OFFSET($B919,,P920-1,,$B$7-P920+1),ROW(INDIRECT("a1:a"&amp;$B$7-P920+1)))=OFFSET($B920,,P920-1))*(MATCH(OFFSET($B920,,P920-1),SMALL(OFFSET($B919,,P920-1,,$B$7-P920+1),ROW(INDIRECT("a1:a"&amp;$B$7-P920+1))),0)=ROW(INDIRECT("a1:a"&amp;$B$7-P920+1))),"",SMALL(OFFSET($B919,,P920-1,,$B$7-P920+1),ROW(INDIRECT("a1:a"&amp;$B$7-P920+1)))),H$17-P920)),
SMALL(IF((SMALL(OFFSET($B919,,P920-1,,$B$7-P920+1),ROW(INDIRECT("a1:a"&amp;$B$7-P920+1)))=OFFSET($B920,,P920-1))*(MATCH(OFFSET($B920,,P920-1),SMALL(OFFSET($B919,,P920-1,,$B$7-P920+1),ROW(INDIRECT("a1:a"&amp;$B$7-P920+1))),0)=ROW(INDIRECT("a1:a"&amp;$B$7-P920+1))),"",SMALL(OFFSET($B919,,P920-1,,$B$7-P920+1),ROW(INDIRECT("a1:a"&amp;$B$7-P920+1)))),H$17-P920)))</f>
        <v>1</v>
      </c>
      <c r="I920" s="44">
        <f t="array" aca="1" ref="I920" ca="1">IF(OR($A920&gt;$B$9,I$17&gt;$B$7),"",CHOOSE(I$15,IF(Q920=99,
IF(SUM(--(TRANSPOSE(LARGE(OFFSET($B919,,I$17,,$B$7-I$17),ROW(INDIRECT("a1:a"&amp;$B$7-I$17))))=OFFSET($B919,,I$17,,$B$7-I$17)))=$B$7-I$17,MIN(IF(I919&gt;=OFFSET($B919,,H$17,,$B$7-H$17),"",OFFSET($B919,,H$17,,$B$7-H$17))),I919),
SMALL(IF((SMALL(OFFSET($B919,,Q920-1,,$B$7-Q920+1),ROW(INDIRECT("a1:a"&amp;$B$7-Q920+1)))=OFFSET($B920,,Q920-1))*(MATCH(OFFSET($B920,,Q920-1),SMALL(OFFSET($B919,,Q920-1,,$B$7-Q920+1),ROW(INDIRECT("a1:a"&amp;$B$7-Q920+1))),0)=ROW(INDIRECT("a1:a"&amp;$B$7-Q920+1))),"",SMALL(OFFSET($B919,,Q920-1,,$B$7-Q920+1),ROW(INDIRECT("a1:a"&amp;$B$7-Q920+1)))),I$17-Q920)),
SMALL(IF((SMALL(OFFSET($B919,,Q920-1,,$B$7-Q920+1),ROW(INDIRECT("a1:a"&amp;$B$7-Q920+1)))=OFFSET($B920,,Q920-1))*(MATCH(OFFSET($B920,,Q920-1),SMALL(OFFSET($B919,,Q920-1,,$B$7-Q920+1),ROW(INDIRECT("a1:a"&amp;$B$7-Q920+1))),0)=ROW(INDIRECT("a1:a"&amp;$B$7-Q920+1))),"",SMALL(OFFSET($B919,,Q920-1,,$B$7-Q920+1),ROW(INDIRECT("a1:a"&amp;$B$7-Q920+1)))),I$17-Q920)))</f>
        <v>1</v>
      </c>
      <c r="J920" s="13"/>
      <c r="K920" s="26">
        <f t="array" aca="1" ref="K920" ca="1">MIN(IF($B920:B920&gt;$B919:B919,COLUMN($B$18:B919)-COLUMN($B$18)+1,99))</f>
        <v>99</v>
      </c>
      <c r="L920" s="26">
        <f t="array" aca="1" ref="L920" ca="1">MIN(IF($B920:C920&gt;$B919:C919,COLUMN($B$18:C919)-COLUMN($B$18)+1,99))</f>
        <v>99</v>
      </c>
      <c r="M920" s="26">
        <f t="array" aca="1" ref="M920" ca="1">MIN(IF($B920:D920&gt;$B919:D919,COLUMN($B$18:D919)-COLUMN($B$18)+1,99))</f>
        <v>99</v>
      </c>
      <c r="N920" s="26">
        <f t="array" aca="1" ref="N920" ca="1">MIN(IF($B920:E920&gt;$B919:E919,COLUMN($B$18:E919)-COLUMN($B$18)+1,99))</f>
        <v>99</v>
      </c>
      <c r="O920" s="26">
        <f t="array" aca="1" ref="O920" ca="1">MIN(IF($B920:F920&gt;$B919:F919,COLUMN($B$18:F919)-COLUMN($B$18)+1,99))</f>
        <v>99</v>
      </c>
      <c r="P920" s="26">
        <f t="array" aca="1" ref="P920" ca="1">MIN(IF($B920:G920&gt;$B919:G919,COLUMN($B$18:G919)-COLUMN($B$18)+1,99))</f>
        <v>6</v>
      </c>
      <c r="Q920" s="48">
        <f t="array" aca="1" ref="Q920" ca="1">MIN(IF($B920:H920&gt;$B919:H919,COLUMN($B$18:H919)-COLUMN($B$18)+1,99))</f>
        <v>6</v>
      </c>
    </row>
    <row r="921" spans="1:17" x14ac:dyDescent="0.25">
      <c r="A921" s="10">
        <v>904</v>
      </c>
      <c r="B921" s="8">
        <f t="array" aca="1" ref="B921" ca="1">IF(A921&gt;$B$9,"",IF(SUM(--(TRANSPOSE(LARGE(OFFSET($B920,,B$17,,$B$7-B$17),ROW(INDIRECT("a1:a"&amp;$B$7-B$17))))=OFFSET($B920,,B$17,,$B$7-B$17)))=$B$7-B$17,OFFSET($B$12,,MATCH(B920,$B$12:$H$12,FALSE)),B920))</f>
        <v>2</v>
      </c>
      <c r="C921" s="8">
        <f t="array" aca="1" ref="C921" ca="1">IF(OR($A921&gt;$B$9,C$17&gt;$B$7),"",CHOOSE(C$15,IF(K921=99,
IF(SUM(--(TRANSPOSE(LARGE(OFFSET($B920,,C$17,,$B$7-C$17),ROW(INDIRECT("a1:a"&amp;$B$7-C$17))))=OFFSET($B920,,C$17,,$B$7-C$17)))=$B$7-C$17,MIN(IF(C920&gt;=OFFSET($B920,,B$17,,$B$7-B$17),"",OFFSET($B920,,B$17,,$B$7-B$17))),C920),
SMALL(IF((SMALL(OFFSET($B920,,K921-1,,$B$7-K921+1),ROW(INDIRECT("a1:a"&amp;$B$7-K921+1)))=OFFSET($B921,,K921-1))*(MATCH(OFFSET($B921,,K921-1),SMALL(OFFSET($B920,,K921-1,,$B$7-K921+1),ROW(INDIRECT("a1:a"&amp;$B$7-K921+1))),0)=ROW(INDIRECT("a1:a"&amp;$B$7-K921+1))),"",SMALL(OFFSET($B920,,K921-1,,$B$7-K921+1),ROW(INDIRECT("a1:a"&amp;$B$7-K921+1)))),C$17-K921)),
SMALL(IF((SMALL(OFFSET($B920,,K921-1,,$B$7-K921+1),ROW(INDIRECT("a1:a"&amp;$B$7-K921+1)))=OFFSET($B921,,K921-1))*(MATCH(OFFSET($B921,,K921-1),SMALL(OFFSET($B920,,K921-1,,$B$7-K921+1),ROW(INDIRECT("a1:a"&amp;$B$7-K921+1))),0)=ROW(INDIRECT("a1:a"&amp;$B$7-K921+1))),"",SMALL(OFFSET($B920,,K921-1,,$B$7-K921+1),ROW(INDIRECT("a1:a"&amp;$B$7-K921+1)))),C$17-K921)))</f>
        <v>3</v>
      </c>
      <c r="D921" s="8">
        <f t="array" aca="1" ref="D921" ca="1">IF(OR($A921&gt;$B$9,D$17&gt;$B$7),"",CHOOSE(D$15,IF(L921=99,
IF(SUM(--(TRANSPOSE(LARGE(OFFSET($B920,,D$17,,$B$7-D$17),ROW(INDIRECT("a1:a"&amp;$B$7-D$17))))=OFFSET($B920,,D$17,,$B$7-D$17)))=$B$7-D$17,MIN(IF(D920&gt;=OFFSET($B920,,C$17,,$B$7-C$17),"",OFFSET($B920,,C$17,,$B$7-C$17))),D920),
SMALL(IF((SMALL(OFFSET($B920,,L921-1,,$B$7-L921+1),ROW(INDIRECT("a1:a"&amp;$B$7-L921+1)))=OFFSET($B921,,L921-1))*(MATCH(OFFSET($B921,,L921-1),SMALL(OFFSET($B920,,L921-1,,$B$7-L921+1),ROW(INDIRECT("a1:a"&amp;$B$7-L921+1))),0)=ROW(INDIRECT("a1:a"&amp;$B$7-L921+1))),"",SMALL(OFFSET($B920,,L921-1,,$B$7-L921+1),ROW(INDIRECT("a1:a"&amp;$B$7-L921+1)))),D$17-L921)),
SMALL(IF((SMALL(OFFSET($B920,,L921-1,,$B$7-L921+1),ROW(INDIRECT("a1:a"&amp;$B$7-L921+1)))=OFFSET($B921,,L921-1))*(MATCH(OFFSET($B921,,L921-1),SMALL(OFFSET($B920,,L921-1,,$B$7-L921+1),ROW(INDIRECT("a1:a"&amp;$B$7-L921+1))),0)=ROW(INDIRECT("a1:a"&amp;$B$7-L921+1))),"",SMALL(OFFSET($B920,,L921-1,,$B$7-L921+1),ROW(INDIRECT("a1:a"&amp;$B$7-L921+1)))),D$17-L921)))</f>
        <v>1</v>
      </c>
      <c r="E921" s="8">
        <f t="array" aca="1" ref="E921" ca="1">IF(OR($A921&gt;$B$9,E$17&gt;$B$7),"",CHOOSE(E$15,IF(M921=99,
IF(SUM(--(TRANSPOSE(LARGE(OFFSET($B920,,E$17,,$B$7-E$17),ROW(INDIRECT("a1:a"&amp;$B$7-E$17))))=OFFSET($B920,,E$17,,$B$7-E$17)))=$B$7-E$17,MIN(IF(E920&gt;=OFFSET($B920,,D$17,,$B$7-D$17),"",OFFSET($B920,,D$17,,$B$7-D$17))),E920),
SMALL(IF((SMALL(OFFSET($B920,,M921-1,,$B$7-M921+1),ROW(INDIRECT("a1:a"&amp;$B$7-M921+1)))=OFFSET($B921,,M921-1))*(MATCH(OFFSET($B921,,M921-1),SMALL(OFFSET($B920,,M921-1,,$B$7-M921+1),ROW(INDIRECT("a1:a"&amp;$B$7-M921+1))),0)=ROW(INDIRECT("a1:a"&amp;$B$7-M921+1))),"",SMALL(OFFSET($B920,,M921-1,,$B$7-M921+1),ROW(INDIRECT("a1:a"&amp;$B$7-M921+1)))),E$17-M921)),
SMALL(IF((SMALL(OFFSET($B920,,M921-1,,$B$7-M921+1),ROW(INDIRECT("a1:a"&amp;$B$7-M921+1)))=OFFSET($B921,,M921-1))*(MATCH(OFFSET($B921,,M921-1),SMALL(OFFSET($B920,,M921-1,,$B$7-M921+1),ROW(INDIRECT("a1:a"&amp;$B$7-M921+1))),0)=ROW(INDIRECT("a1:a"&amp;$B$7-M921+1))),"",SMALL(OFFSET($B920,,M921-1,,$B$7-M921+1),ROW(INDIRECT("a1:a"&amp;$B$7-M921+1)))),E$17-M921)))</f>
        <v>2</v>
      </c>
      <c r="F921" s="8">
        <f t="array" aca="1" ref="F921" ca="1">IF(OR($A921&gt;$B$9,F$17&gt;$B$7),"",CHOOSE(F$15,IF(N921=99,
IF(SUM(--(TRANSPOSE(LARGE(OFFSET($B920,,F$17,,$B$7-F$17),ROW(INDIRECT("a1:a"&amp;$B$7-F$17))))=OFFSET($B920,,F$17,,$B$7-F$17)))=$B$7-F$17,MIN(IF(F920&gt;=OFFSET($B920,,E$17,,$B$7-E$17),"",OFFSET($B920,,E$17,,$B$7-E$17))),F920),
SMALL(IF((SMALL(OFFSET($B920,,N921-1,,$B$7-N921+1),ROW(INDIRECT("a1:a"&amp;$B$7-N921+1)))=OFFSET($B921,,N921-1))*(MATCH(OFFSET($B921,,N921-1),SMALL(OFFSET($B920,,N921-1,,$B$7-N921+1),ROW(INDIRECT("a1:a"&amp;$B$7-N921+1))),0)=ROW(INDIRECT("a1:a"&amp;$B$7-N921+1))),"",SMALL(OFFSET($B920,,N921-1,,$B$7-N921+1),ROW(INDIRECT("a1:a"&amp;$B$7-N921+1)))),F$17-N921)),
SMALL(IF((SMALL(OFFSET($B920,,N921-1,,$B$7-N921+1),ROW(INDIRECT("a1:a"&amp;$B$7-N921+1)))=OFFSET($B921,,N921-1))*(MATCH(OFFSET($B921,,N921-1),SMALL(OFFSET($B920,,N921-1,,$B$7-N921+1),ROW(INDIRECT("a1:a"&amp;$B$7-N921+1))),0)=ROW(INDIRECT("a1:a"&amp;$B$7-N921+1))),"",SMALL(OFFSET($B920,,N921-1,,$B$7-N921+1),ROW(INDIRECT("a1:a"&amp;$B$7-N921+1)))),F$17-N921)))</f>
        <v>4</v>
      </c>
      <c r="G921" s="8">
        <f t="array" aca="1" ref="G921" ca="1">IF(OR($A921&gt;$B$9,G$17&gt;$B$7),"",CHOOSE(G$15,IF(O921=99,
IF(SUM(--(TRANSPOSE(LARGE(OFFSET($B920,,G$17,,$B$7-G$17),ROW(INDIRECT("a1:a"&amp;$B$7-G$17))))=OFFSET($B920,,G$17,,$B$7-G$17)))=$B$7-G$17,MIN(IF(G920&gt;=OFFSET($B920,,F$17,,$B$7-F$17),"",OFFSET($B920,,F$17,,$B$7-F$17))),G920),
SMALL(IF((SMALL(OFFSET($B920,,O921-1,,$B$7-O921+1),ROW(INDIRECT("a1:a"&amp;$B$7-O921+1)))=OFFSET($B921,,O921-1))*(MATCH(OFFSET($B921,,O921-1),SMALL(OFFSET($B920,,O921-1,,$B$7-O921+1),ROW(INDIRECT("a1:a"&amp;$B$7-O921+1))),0)=ROW(INDIRECT("a1:a"&amp;$B$7-O921+1))),"",SMALL(OFFSET($B920,,O921-1,,$B$7-O921+1),ROW(INDIRECT("a1:a"&amp;$B$7-O921+1)))),G$17-O921)),
SMALL(IF((SMALL(OFFSET($B920,,O921-1,,$B$7-O921+1),ROW(INDIRECT("a1:a"&amp;$B$7-O921+1)))=OFFSET($B921,,O921-1))*(MATCH(OFFSET($B921,,O921-1),SMALL(OFFSET($B920,,O921-1,,$B$7-O921+1),ROW(INDIRECT("a1:a"&amp;$B$7-O921+1))),0)=ROW(INDIRECT("a1:a"&amp;$B$7-O921+1))),"",SMALL(OFFSET($B920,,O921-1,,$B$7-O921+1),ROW(INDIRECT("a1:a"&amp;$B$7-O921+1)))),G$17-O921)))</f>
        <v>1</v>
      </c>
      <c r="H921" s="8">
        <f t="array" aca="1" ref="H921" ca="1">IF(OR($A921&gt;$B$9,H$17&gt;$B$7),"",CHOOSE(H$15,IF(P921=99,
IF(SUM(--(TRANSPOSE(LARGE(OFFSET($B920,,H$17,,$B$7-H$17),ROW(INDIRECT("a1:a"&amp;$B$7-H$17))))=OFFSET($B920,,H$17,,$B$7-H$17)))=$B$7-H$17,MIN(IF(H920&gt;=OFFSET($B920,,G$17,,$B$7-G$17),"",OFFSET($B920,,G$17,,$B$7-G$17))),H920),
SMALL(IF((SMALL(OFFSET($B920,,P921-1,,$B$7-P921+1),ROW(INDIRECT("a1:a"&amp;$B$7-P921+1)))=OFFSET($B921,,P921-1))*(MATCH(OFFSET($B921,,P921-1),SMALL(OFFSET($B920,,P921-1,,$B$7-P921+1),ROW(INDIRECT("a1:a"&amp;$B$7-P921+1))),0)=ROW(INDIRECT("a1:a"&amp;$B$7-P921+1))),"",SMALL(OFFSET($B920,,P921-1,,$B$7-P921+1),ROW(INDIRECT("a1:a"&amp;$B$7-P921+1)))),H$17-P921)),
SMALL(IF((SMALL(OFFSET($B920,,P921-1,,$B$7-P921+1),ROW(INDIRECT("a1:a"&amp;$B$7-P921+1)))=OFFSET($B921,,P921-1))*(MATCH(OFFSET($B921,,P921-1),SMALL(OFFSET($B920,,P921-1,,$B$7-P921+1),ROW(INDIRECT("a1:a"&amp;$B$7-P921+1))),0)=ROW(INDIRECT("a1:a"&amp;$B$7-P921+1))),"",SMALL(OFFSET($B920,,P921-1,,$B$7-P921+1),ROW(INDIRECT("a1:a"&amp;$B$7-P921+1)))),H$17-P921)))</f>
        <v>1</v>
      </c>
      <c r="I921" s="44">
        <f t="array" aca="1" ref="I921" ca="1">IF(OR($A921&gt;$B$9,I$17&gt;$B$7),"",CHOOSE(I$15,IF(Q921=99,
IF(SUM(--(TRANSPOSE(LARGE(OFFSET($B920,,I$17,,$B$7-I$17),ROW(INDIRECT("a1:a"&amp;$B$7-I$17))))=OFFSET($B920,,I$17,,$B$7-I$17)))=$B$7-I$17,MIN(IF(I920&gt;=OFFSET($B920,,H$17,,$B$7-H$17),"",OFFSET($B920,,H$17,,$B$7-H$17))),I920),
SMALL(IF((SMALL(OFFSET($B920,,Q921-1,,$B$7-Q921+1),ROW(INDIRECT("a1:a"&amp;$B$7-Q921+1)))=OFFSET($B921,,Q921-1))*(MATCH(OFFSET($B921,,Q921-1),SMALL(OFFSET($B920,,Q921-1,,$B$7-Q921+1),ROW(INDIRECT("a1:a"&amp;$B$7-Q921+1))),0)=ROW(INDIRECT("a1:a"&amp;$B$7-Q921+1))),"",SMALL(OFFSET($B920,,Q921-1,,$B$7-Q921+1),ROW(INDIRECT("a1:a"&amp;$B$7-Q921+1)))),I$17-Q921)),
SMALL(IF((SMALL(OFFSET($B920,,Q921-1,,$B$7-Q921+1),ROW(INDIRECT("a1:a"&amp;$B$7-Q921+1)))=OFFSET($B921,,Q921-1))*(MATCH(OFFSET($B921,,Q921-1),SMALL(OFFSET($B920,,Q921-1,,$B$7-Q921+1),ROW(INDIRECT("a1:a"&amp;$B$7-Q921+1))),0)=ROW(INDIRECT("a1:a"&amp;$B$7-Q921+1))),"",SMALL(OFFSET($B920,,Q921-1,,$B$7-Q921+1),ROW(INDIRECT("a1:a"&amp;$B$7-Q921+1)))),I$17-Q921)))</f>
        <v>3</v>
      </c>
      <c r="J921" s="13"/>
      <c r="K921" s="26">
        <f t="array" aca="1" ref="K921" ca="1">MIN(IF($B921:B921&gt;$B920:B920,COLUMN($B$18:B920)-COLUMN($B$18)+1,99))</f>
        <v>99</v>
      </c>
      <c r="L921" s="26">
        <f t="array" aca="1" ref="L921" ca="1">MIN(IF($B921:C921&gt;$B920:C920,COLUMN($B$18:C920)-COLUMN($B$18)+1,99))</f>
        <v>99</v>
      </c>
      <c r="M921" s="26">
        <f t="array" aca="1" ref="M921" ca="1">MIN(IF($B921:D921&gt;$B920:D920,COLUMN($B$18:D920)-COLUMN($B$18)+1,99))</f>
        <v>99</v>
      </c>
      <c r="N921" s="26">
        <f t="array" aca="1" ref="N921" ca="1">MIN(IF($B921:E921&gt;$B920:E920,COLUMN($B$18:E920)-COLUMN($B$18)+1,99))</f>
        <v>99</v>
      </c>
      <c r="O921" s="26">
        <f t="array" aca="1" ref="O921" ca="1">MIN(IF($B921:F921&gt;$B920:F920,COLUMN($B$18:F920)-COLUMN($B$18)+1,99))</f>
        <v>5</v>
      </c>
      <c r="P921" s="26">
        <f t="array" aca="1" ref="P921" ca="1">MIN(IF($B921:G921&gt;$B920:G920,COLUMN($B$18:G920)-COLUMN($B$18)+1,99))</f>
        <v>5</v>
      </c>
      <c r="Q921" s="48">
        <f t="array" aca="1" ref="Q921" ca="1">MIN(IF($B921:H921&gt;$B920:H920,COLUMN($B$18:H920)-COLUMN($B$18)+1,99))</f>
        <v>5</v>
      </c>
    </row>
    <row r="922" spans="1:17" x14ac:dyDescent="0.25">
      <c r="A922" s="10">
        <v>905</v>
      </c>
      <c r="B922" s="8">
        <f t="array" aca="1" ref="B922" ca="1">IF(A922&gt;$B$9,"",IF(SUM(--(TRANSPOSE(LARGE(OFFSET($B921,,B$17,,$B$7-B$17),ROW(INDIRECT("a1:a"&amp;$B$7-B$17))))=OFFSET($B921,,B$17,,$B$7-B$17)))=$B$7-B$17,OFFSET($B$12,,MATCH(B921,$B$12:$H$12,FALSE)),B921))</f>
        <v>2</v>
      </c>
      <c r="C922" s="8">
        <f t="array" aca="1" ref="C922" ca="1">IF(OR($A922&gt;$B$9,C$17&gt;$B$7),"",CHOOSE(C$15,IF(K922=99,
IF(SUM(--(TRANSPOSE(LARGE(OFFSET($B921,,C$17,,$B$7-C$17),ROW(INDIRECT("a1:a"&amp;$B$7-C$17))))=OFFSET($B921,,C$17,,$B$7-C$17)))=$B$7-C$17,MIN(IF(C921&gt;=OFFSET($B921,,B$17,,$B$7-B$17),"",OFFSET($B921,,B$17,,$B$7-B$17))),C921),
SMALL(IF((SMALL(OFFSET($B921,,K922-1,,$B$7-K922+1),ROW(INDIRECT("a1:a"&amp;$B$7-K922+1)))=OFFSET($B922,,K922-1))*(MATCH(OFFSET($B922,,K922-1),SMALL(OFFSET($B921,,K922-1,,$B$7-K922+1),ROW(INDIRECT("a1:a"&amp;$B$7-K922+1))),0)=ROW(INDIRECT("a1:a"&amp;$B$7-K922+1))),"",SMALL(OFFSET($B921,,K922-1,,$B$7-K922+1),ROW(INDIRECT("a1:a"&amp;$B$7-K922+1)))),C$17-K922)),
SMALL(IF((SMALL(OFFSET($B921,,K922-1,,$B$7-K922+1),ROW(INDIRECT("a1:a"&amp;$B$7-K922+1)))=OFFSET($B922,,K922-1))*(MATCH(OFFSET($B922,,K922-1),SMALL(OFFSET($B921,,K922-1,,$B$7-K922+1),ROW(INDIRECT("a1:a"&amp;$B$7-K922+1))),0)=ROW(INDIRECT("a1:a"&amp;$B$7-K922+1))),"",SMALL(OFFSET($B921,,K922-1,,$B$7-K922+1),ROW(INDIRECT("a1:a"&amp;$B$7-K922+1)))),C$17-K922)))</f>
        <v>3</v>
      </c>
      <c r="D922" s="8">
        <f t="array" aca="1" ref="D922" ca="1">IF(OR($A922&gt;$B$9,D$17&gt;$B$7),"",CHOOSE(D$15,IF(L922=99,
IF(SUM(--(TRANSPOSE(LARGE(OFFSET($B921,,D$17,,$B$7-D$17),ROW(INDIRECT("a1:a"&amp;$B$7-D$17))))=OFFSET($B921,,D$17,,$B$7-D$17)))=$B$7-D$17,MIN(IF(D921&gt;=OFFSET($B921,,C$17,,$B$7-C$17),"",OFFSET($B921,,C$17,,$B$7-C$17))),D921),
SMALL(IF((SMALL(OFFSET($B921,,L922-1,,$B$7-L922+1),ROW(INDIRECT("a1:a"&amp;$B$7-L922+1)))=OFFSET($B922,,L922-1))*(MATCH(OFFSET($B922,,L922-1),SMALL(OFFSET($B921,,L922-1,,$B$7-L922+1),ROW(INDIRECT("a1:a"&amp;$B$7-L922+1))),0)=ROW(INDIRECT("a1:a"&amp;$B$7-L922+1))),"",SMALL(OFFSET($B921,,L922-1,,$B$7-L922+1),ROW(INDIRECT("a1:a"&amp;$B$7-L922+1)))),D$17-L922)),
SMALL(IF((SMALL(OFFSET($B921,,L922-1,,$B$7-L922+1),ROW(INDIRECT("a1:a"&amp;$B$7-L922+1)))=OFFSET($B922,,L922-1))*(MATCH(OFFSET($B922,,L922-1),SMALL(OFFSET($B921,,L922-1,,$B$7-L922+1),ROW(INDIRECT("a1:a"&amp;$B$7-L922+1))),0)=ROW(INDIRECT("a1:a"&amp;$B$7-L922+1))),"",SMALL(OFFSET($B921,,L922-1,,$B$7-L922+1),ROW(INDIRECT("a1:a"&amp;$B$7-L922+1)))),D$17-L922)))</f>
        <v>1</v>
      </c>
      <c r="E922" s="8">
        <f t="array" aca="1" ref="E922" ca="1">IF(OR($A922&gt;$B$9,E$17&gt;$B$7),"",CHOOSE(E$15,IF(M922=99,
IF(SUM(--(TRANSPOSE(LARGE(OFFSET($B921,,E$17,,$B$7-E$17),ROW(INDIRECT("a1:a"&amp;$B$7-E$17))))=OFFSET($B921,,E$17,,$B$7-E$17)))=$B$7-E$17,MIN(IF(E921&gt;=OFFSET($B921,,D$17,,$B$7-D$17),"",OFFSET($B921,,D$17,,$B$7-D$17))),E921),
SMALL(IF((SMALL(OFFSET($B921,,M922-1,,$B$7-M922+1),ROW(INDIRECT("a1:a"&amp;$B$7-M922+1)))=OFFSET($B922,,M922-1))*(MATCH(OFFSET($B922,,M922-1),SMALL(OFFSET($B921,,M922-1,,$B$7-M922+1),ROW(INDIRECT("a1:a"&amp;$B$7-M922+1))),0)=ROW(INDIRECT("a1:a"&amp;$B$7-M922+1))),"",SMALL(OFFSET($B921,,M922-1,,$B$7-M922+1),ROW(INDIRECT("a1:a"&amp;$B$7-M922+1)))),E$17-M922)),
SMALL(IF((SMALL(OFFSET($B921,,M922-1,,$B$7-M922+1),ROW(INDIRECT("a1:a"&amp;$B$7-M922+1)))=OFFSET($B922,,M922-1))*(MATCH(OFFSET($B922,,M922-1),SMALL(OFFSET($B921,,M922-1,,$B$7-M922+1),ROW(INDIRECT("a1:a"&amp;$B$7-M922+1))),0)=ROW(INDIRECT("a1:a"&amp;$B$7-M922+1))),"",SMALL(OFFSET($B921,,M922-1,,$B$7-M922+1),ROW(INDIRECT("a1:a"&amp;$B$7-M922+1)))),E$17-M922)))</f>
        <v>2</v>
      </c>
      <c r="F922" s="8">
        <f t="array" aca="1" ref="F922" ca="1">IF(OR($A922&gt;$B$9,F$17&gt;$B$7),"",CHOOSE(F$15,IF(N922=99,
IF(SUM(--(TRANSPOSE(LARGE(OFFSET($B921,,F$17,,$B$7-F$17),ROW(INDIRECT("a1:a"&amp;$B$7-F$17))))=OFFSET($B921,,F$17,,$B$7-F$17)))=$B$7-F$17,MIN(IF(F921&gt;=OFFSET($B921,,E$17,,$B$7-E$17),"",OFFSET($B921,,E$17,,$B$7-E$17))),F921),
SMALL(IF((SMALL(OFFSET($B921,,N922-1,,$B$7-N922+1),ROW(INDIRECT("a1:a"&amp;$B$7-N922+1)))=OFFSET($B922,,N922-1))*(MATCH(OFFSET($B922,,N922-1),SMALL(OFFSET($B921,,N922-1,,$B$7-N922+1),ROW(INDIRECT("a1:a"&amp;$B$7-N922+1))),0)=ROW(INDIRECT("a1:a"&amp;$B$7-N922+1))),"",SMALL(OFFSET($B921,,N922-1,,$B$7-N922+1),ROW(INDIRECT("a1:a"&amp;$B$7-N922+1)))),F$17-N922)),
SMALL(IF((SMALL(OFFSET($B921,,N922-1,,$B$7-N922+1),ROW(INDIRECT("a1:a"&amp;$B$7-N922+1)))=OFFSET($B922,,N922-1))*(MATCH(OFFSET($B922,,N922-1),SMALL(OFFSET($B921,,N922-1,,$B$7-N922+1),ROW(INDIRECT("a1:a"&amp;$B$7-N922+1))),0)=ROW(INDIRECT("a1:a"&amp;$B$7-N922+1))),"",SMALL(OFFSET($B921,,N922-1,,$B$7-N922+1),ROW(INDIRECT("a1:a"&amp;$B$7-N922+1)))),F$17-N922)))</f>
        <v>4</v>
      </c>
      <c r="G922" s="8">
        <f t="array" aca="1" ref="G922" ca="1">IF(OR($A922&gt;$B$9,G$17&gt;$B$7),"",CHOOSE(G$15,IF(O922=99,
IF(SUM(--(TRANSPOSE(LARGE(OFFSET($B921,,G$17,,$B$7-G$17),ROW(INDIRECT("a1:a"&amp;$B$7-G$17))))=OFFSET($B921,,G$17,,$B$7-G$17)))=$B$7-G$17,MIN(IF(G921&gt;=OFFSET($B921,,F$17,,$B$7-F$17),"",OFFSET($B921,,F$17,,$B$7-F$17))),G921),
SMALL(IF((SMALL(OFFSET($B921,,O922-1,,$B$7-O922+1),ROW(INDIRECT("a1:a"&amp;$B$7-O922+1)))=OFFSET($B922,,O922-1))*(MATCH(OFFSET($B922,,O922-1),SMALL(OFFSET($B921,,O922-1,,$B$7-O922+1),ROW(INDIRECT("a1:a"&amp;$B$7-O922+1))),0)=ROW(INDIRECT("a1:a"&amp;$B$7-O922+1))),"",SMALL(OFFSET($B921,,O922-1,,$B$7-O922+1),ROW(INDIRECT("a1:a"&amp;$B$7-O922+1)))),G$17-O922)),
SMALL(IF((SMALL(OFFSET($B921,,O922-1,,$B$7-O922+1),ROW(INDIRECT("a1:a"&amp;$B$7-O922+1)))=OFFSET($B922,,O922-1))*(MATCH(OFFSET($B922,,O922-1),SMALL(OFFSET($B921,,O922-1,,$B$7-O922+1),ROW(INDIRECT("a1:a"&amp;$B$7-O922+1))),0)=ROW(INDIRECT("a1:a"&amp;$B$7-O922+1))),"",SMALL(OFFSET($B921,,O922-1,,$B$7-O922+1),ROW(INDIRECT("a1:a"&amp;$B$7-O922+1)))),G$17-O922)))</f>
        <v>1</v>
      </c>
      <c r="H922" s="8">
        <f t="array" aca="1" ref="H922" ca="1">IF(OR($A922&gt;$B$9,H$17&gt;$B$7),"",CHOOSE(H$15,IF(P922=99,
IF(SUM(--(TRANSPOSE(LARGE(OFFSET($B921,,H$17,,$B$7-H$17),ROW(INDIRECT("a1:a"&amp;$B$7-H$17))))=OFFSET($B921,,H$17,,$B$7-H$17)))=$B$7-H$17,MIN(IF(H921&gt;=OFFSET($B921,,G$17,,$B$7-G$17),"",OFFSET($B921,,G$17,,$B$7-G$17))),H921),
SMALL(IF((SMALL(OFFSET($B921,,P922-1,,$B$7-P922+1),ROW(INDIRECT("a1:a"&amp;$B$7-P922+1)))=OFFSET($B922,,P922-1))*(MATCH(OFFSET($B922,,P922-1),SMALL(OFFSET($B921,,P922-1,,$B$7-P922+1),ROW(INDIRECT("a1:a"&amp;$B$7-P922+1))),0)=ROW(INDIRECT("a1:a"&amp;$B$7-P922+1))),"",SMALL(OFFSET($B921,,P922-1,,$B$7-P922+1),ROW(INDIRECT("a1:a"&amp;$B$7-P922+1)))),H$17-P922)),
SMALL(IF((SMALL(OFFSET($B921,,P922-1,,$B$7-P922+1),ROW(INDIRECT("a1:a"&amp;$B$7-P922+1)))=OFFSET($B922,,P922-1))*(MATCH(OFFSET($B922,,P922-1),SMALL(OFFSET($B921,,P922-1,,$B$7-P922+1),ROW(INDIRECT("a1:a"&amp;$B$7-P922+1))),0)=ROW(INDIRECT("a1:a"&amp;$B$7-P922+1))),"",SMALL(OFFSET($B921,,P922-1,,$B$7-P922+1),ROW(INDIRECT("a1:a"&amp;$B$7-P922+1)))),H$17-P922)))</f>
        <v>3</v>
      </c>
      <c r="I922" s="44">
        <f t="array" aca="1" ref="I922" ca="1">IF(OR($A922&gt;$B$9,I$17&gt;$B$7),"",CHOOSE(I$15,IF(Q922=99,
IF(SUM(--(TRANSPOSE(LARGE(OFFSET($B921,,I$17,,$B$7-I$17),ROW(INDIRECT("a1:a"&amp;$B$7-I$17))))=OFFSET($B921,,I$17,,$B$7-I$17)))=$B$7-I$17,MIN(IF(I921&gt;=OFFSET($B921,,H$17,,$B$7-H$17),"",OFFSET($B921,,H$17,,$B$7-H$17))),I921),
SMALL(IF((SMALL(OFFSET($B921,,Q922-1,,$B$7-Q922+1),ROW(INDIRECT("a1:a"&amp;$B$7-Q922+1)))=OFFSET($B922,,Q922-1))*(MATCH(OFFSET($B922,,Q922-1),SMALL(OFFSET($B921,,Q922-1,,$B$7-Q922+1),ROW(INDIRECT("a1:a"&amp;$B$7-Q922+1))),0)=ROW(INDIRECT("a1:a"&amp;$B$7-Q922+1))),"",SMALL(OFFSET($B921,,Q922-1,,$B$7-Q922+1),ROW(INDIRECT("a1:a"&amp;$B$7-Q922+1)))),I$17-Q922)),
SMALL(IF((SMALL(OFFSET($B921,,Q922-1,,$B$7-Q922+1),ROW(INDIRECT("a1:a"&amp;$B$7-Q922+1)))=OFFSET($B922,,Q922-1))*(MATCH(OFFSET($B922,,Q922-1),SMALL(OFFSET($B921,,Q922-1,,$B$7-Q922+1),ROW(INDIRECT("a1:a"&amp;$B$7-Q922+1))),0)=ROW(INDIRECT("a1:a"&amp;$B$7-Q922+1))),"",SMALL(OFFSET($B921,,Q922-1,,$B$7-Q922+1),ROW(INDIRECT("a1:a"&amp;$B$7-Q922+1)))),I$17-Q922)))</f>
        <v>1</v>
      </c>
      <c r="J922" s="13"/>
      <c r="K922" s="26">
        <f t="array" aca="1" ref="K922" ca="1">MIN(IF($B922:B922&gt;$B921:B921,COLUMN($B$18:B921)-COLUMN($B$18)+1,99))</f>
        <v>99</v>
      </c>
      <c r="L922" s="26">
        <f t="array" aca="1" ref="L922" ca="1">MIN(IF($B922:C922&gt;$B921:C921,COLUMN($B$18:C921)-COLUMN($B$18)+1,99))</f>
        <v>99</v>
      </c>
      <c r="M922" s="26">
        <f t="array" aca="1" ref="M922" ca="1">MIN(IF($B922:D922&gt;$B921:D921,COLUMN($B$18:D921)-COLUMN($B$18)+1,99))</f>
        <v>99</v>
      </c>
      <c r="N922" s="26">
        <f t="array" aca="1" ref="N922" ca="1">MIN(IF($B922:E922&gt;$B921:E921,COLUMN($B$18:E921)-COLUMN($B$18)+1,99))</f>
        <v>99</v>
      </c>
      <c r="O922" s="26">
        <f t="array" aca="1" ref="O922" ca="1">MIN(IF($B922:F922&gt;$B921:F921,COLUMN($B$18:F921)-COLUMN($B$18)+1,99))</f>
        <v>99</v>
      </c>
      <c r="P922" s="26">
        <f t="array" aca="1" ref="P922" ca="1">MIN(IF($B922:G922&gt;$B921:G921,COLUMN($B$18:G921)-COLUMN($B$18)+1,99))</f>
        <v>99</v>
      </c>
      <c r="Q922" s="48">
        <f t="array" aca="1" ref="Q922" ca="1">MIN(IF($B922:H922&gt;$B921:H921,COLUMN($B$18:H921)-COLUMN($B$18)+1,99))</f>
        <v>7</v>
      </c>
    </row>
    <row r="923" spans="1:17" x14ac:dyDescent="0.25">
      <c r="A923" s="10">
        <v>906</v>
      </c>
      <c r="B923" s="8">
        <f t="array" aca="1" ref="B923" ca="1">IF(A923&gt;$B$9,"",IF(SUM(--(TRANSPOSE(LARGE(OFFSET($B922,,B$17,,$B$7-B$17),ROW(INDIRECT("a1:a"&amp;$B$7-B$17))))=OFFSET($B922,,B$17,,$B$7-B$17)))=$B$7-B$17,OFFSET($B$12,,MATCH(B922,$B$12:$H$12,FALSE)),B922))</f>
        <v>2</v>
      </c>
      <c r="C923" s="8">
        <f t="array" aca="1" ref="C923" ca="1">IF(OR($A923&gt;$B$9,C$17&gt;$B$7),"",CHOOSE(C$15,IF(K923=99,
IF(SUM(--(TRANSPOSE(LARGE(OFFSET($B922,,C$17,,$B$7-C$17),ROW(INDIRECT("a1:a"&amp;$B$7-C$17))))=OFFSET($B922,,C$17,,$B$7-C$17)))=$B$7-C$17,MIN(IF(C922&gt;=OFFSET($B922,,B$17,,$B$7-B$17),"",OFFSET($B922,,B$17,,$B$7-B$17))),C922),
SMALL(IF((SMALL(OFFSET($B922,,K923-1,,$B$7-K923+1),ROW(INDIRECT("a1:a"&amp;$B$7-K923+1)))=OFFSET($B923,,K923-1))*(MATCH(OFFSET($B923,,K923-1),SMALL(OFFSET($B922,,K923-1,,$B$7-K923+1),ROW(INDIRECT("a1:a"&amp;$B$7-K923+1))),0)=ROW(INDIRECT("a1:a"&amp;$B$7-K923+1))),"",SMALL(OFFSET($B922,,K923-1,,$B$7-K923+1),ROW(INDIRECT("a1:a"&amp;$B$7-K923+1)))),C$17-K923)),
SMALL(IF((SMALL(OFFSET($B922,,K923-1,,$B$7-K923+1),ROW(INDIRECT("a1:a"&amp;$B$7-K923+1)))=OFFSET($B923,,K923-1))*(MATCH(OFFSET($B923,,K923-1),SMALL(OFFSET($B922,,K923-1,,$B$7-K923+1),ROW(INDIRECT("a1:a"&amp;$B$7-K923+1))),0)=ROW(INDIRECT("a1:a"&amp;$B$7-K923+1))),"",SMALL(OFFSET($B922,,K923-1,,$B$7-K923+1),ROW(INDIRECT("a1:a"&amp;$B$7-K923+1)))),C$17-K923)))</f>
        <v>3</v>
      </c>
      <c r="D923" s="8">
        <f t="array" aca="1" ref="D923" ca="1">IF(OR($A923&gt;$B$9,D$17&gt;$B$7),"",CHOOSE(D$15,IF(L923=99,
IF(SUM(--(TRANSPOSE(LARGE(OFFSET($B922,,D$17,,$B$7-D$17),ROW(INDIRECT("a1:a"&amp;$B$7-D$17))))=OFFSET($B922,,D$17,,$B$7-D$17)))=$B$7-D$17,MIN(IF(D922&gt;=OFFSET($B922,,C$17,,$B$7-C$17),"",OFFSET($B922,,C$17,,$B$7-C$17))),D922),
SMALL(IF((SMALL(OFFSET($B922,,L923-1,,$B$7-L923+1),ROW(INDIRECT("a1:a"&amp;$B$7-L923+1)))=OFFSET($B923,,L923-1))*(MATCH(OFFSET($B923,,L923-1),SMALL(OFFSET($B922,,L923-1,,$B$7-L923+1),ROW(INDIRECT("a1:a"&amp;$B$7-L923+1))),0)=ROW(INDIRECT("a1:a"&amp;$B$7-L923+1))),"",SMALL(OFFSET($B922,,L923-1,,$B$7-L923+1),ROW(INDIRECT("a1:a"&amp;$B$7-L923+1)))),D$17-L923)),
SMALL(IF((SMALL(OFFSET($B922,,L923-1,,$B$7-L923+1),ROW(INDIRECT("a1:a"&amp;$B$7-L923+1)))=OFFSET($B923,,L923-1))*(MATCH(OFFSET($B923,,L923-1),SMALL(OFFSET($B922,,L923-1,,$B$7-L923+1),ROW(INDIRECT("a1:a"&amp;$B$7-L923+1))),0)=ROW(INDIRECT("a1:a"&amp;$B$7-L923+1))),"",SMALL(OFFSET($B922,,L923-1,,$B$7-L923+1),ROW(INDIRECT("a1:a"&amp;$B$7-L923+1)))),D$17-L923)))</f>
        <v>1</v>
      </c>
      <c r="E923" s="8">
        <f t="array" aca="1" ref="E923" ca="1">IF(OR($A923&gt;$B$9,E$17&gt;$B$7),"",CHOOSE(E$15,IF(M923=99,
IF(SUM(--(TRANSPOSE(LARGE(OFFSET($B922,,E$17,,$B$7-E$17),ROW(INDIRECT("a1:a"&amp;$B$7-E$17))))=OFFSET($B922,,E$17,,$B$7-E$17)))=$B$7-E$17,MIN(IF(E922&gt;=OFFSET($B922,,D$17,,$B$7-D$17),"",OFFSET($B922,,D$17,,$B$7-D$17))),E922),
SMALL(IF((SMALL(OFFSET($B922,,M923-1,,$B$7-M923+1),ROW(INDIRECT("a1:a"&amp;$B$7-M923+1)))=OFFSET($B923,,M923-1))*(MATCH(OFFSET($B923,,M923-1),SMALL(OFFSET($B922,,M923-1,,$B$7-M923+1),ROW(INDIRECT("a1:a"&amp;$B$7-M923+1))),0)=ROW(INDIRECT("a1:a"&amp;$B$7-M923+1))),"",SMALL(OFFSET($B922,,M923-1,,$B$7-M923+1),ROW(INDIRECT("a1:a"&amp;$B$7-M923+1)))),E$17-M923)),
SMALL(IF((SMALL(OFFSET($B922,,M923-1,,$B$7-M923+1),ROW(INDIRECT("a1:a"&amp;$B$7-M923+1)))=OFFSET($B923,,M923-1))*(MATCH(OFFSET($B923,,M923-1),SMALL(OFFSET($B922,,M923-1,,$B$7-M923+1),ROW(INDIRECT("a1:a"&amp;$B$7-M923+1))),0)=ROW(INDIRECT("a1:a"&amp;$B$7-M923+1))),"",SMALL(OFFSET($B922,,M923-1,,$B$7-M923+1),ROW(INDIRECT("a1:a"&amp;$B$7-M923+1)))),E$17-M923)))</f>
        <v>2</v>
      </c>
      <c r="F923" s="8">
        <f t="array" aca="1" ref="F923" ca="1">IF(OR($A923&gt;$B$9,F$17&gt;$B$7),"",CHOOSE(F$15,IF(N923=99,
IF(SUM(--(TRANSPOSE(LARGE(OFFSET($B922,,F$17,,$B$7-F$17),ROW(INDIRECT("a1:a"&amp;$B$7-F$17))))=OFFSET($B922,,F$17,,$B$7-F$17)))=$B$7-F$17,MIN(IF(F922&gt;=OFFSET($B922,,E$17,,$B$7-E$17),"",OFFSET($B922,,E$17,,$B$7-E$17))),F922),
SMALL(IF((SMALL(OFFSET($B922,,N923-1,,$B$7-N923+1),ROW(INDIRECT("a1:a"&amp;$B$7-N923+1)))=OFFSET($B923,,N923-1))*(MATCH(OFFSET($B923,,N923-1),SMALL(OFFSET($B922,,N923-1,,$B$7-N923+1),ROW(INDIRECT("a1:a"&amp;$B$7-N923+1))),0)=ROW(INDIRECT("a1:a"&amp;$B$7-N923+1))),"",SMALL(OFFSET($B922,,N923-1,,$B$7-N923+1),ROW(INDIRECT("a1:a"&amp;$B$7-N923+1)))),F$17-N923)),
SMALL(IF((SMALL(OFFSET($B922,,N923-1,,$B$7-N923+1),ROW(INDIRECT("a1:a"&amp;$B$7-N923+1)))=OFFSET($B923,,N923-1))*(MATCH(OFFSET($B923,,N923-1),SMALL(OFFSET($B922,,N923-1,,$B$7-N923+1),ROW(INDIRECT("a1:a"&amp;$B$7-N923+1))),0)=ROW(INDIRECT("a1:a"&amp;$B$7-N923+1))),"",SMALL(OFFSET($B922,,N923-1,,$B$7-N923+1),ROW(INDIRECT("a1:a"&amp;$B$7-N923+1)))),F$17-N923)))</f>
        <v>4</v>
      </c>
      <c r="G923" s="8">
        <f t="array" aca="1" ref="G923" ca="1">IF(OR($A923&gt;$B$9,G$17&gt;$B$7),"",CHOOSE(G$15,IF(O923=99,
IF(SUM(--(TRANSPOSE(LARGE(OFFSET($B922,,G$17,,$B$7-G$17),ROW(INDIRECT("a1:a"&amp;$B$7-G$17))))=OFFSET($B922,,G$17,,$B$7-G$17)))=$B$7-G$17,MIN(IF(G922&gt;=OFFSET($B922,,F$17,,$B$7-F$17),"",OFFSET($B922,,F$17,,$B$7-F$17))),G922),
SMALL(IF((SMALL(OFFSET($B922,,O923-1,,$B$7-O923+1),ROW(INDIRECT("a1:a"&amp;$B$7-O923+1)))=OFFSET($B923,,O923-1))*(MATCH(OFFSET($B923,,O923-1),SMALL(OFFSET($B922,,O923-1,,$B$7-O923+1),ROW(INDIRECT("a1:a"&amp;$B$7-O923+1))),0)=ROW(INDIRECT("a1:a"&amp;$B$7-O923+1))),"",SMALL(OFFSET($B922,,O923-1,,$B$7-O923+1),ROW(INDIRECT("a1:a"&amp;$B$7-O923+1)))),G$17-O923)),
SMALL(IF((SMALL(OFFSET($B922,,O923-1,,$B$7-O923+1),ROW(INDIRECT("a1:a"&amp;$B$7-O923+1)))=OFFSET($B923,,O923-1))*(MATCH(OFFSET($B923,,O923-1),SMALL(OFFSET($B922,,O923-1,,$B$7-O923+1),ROW(INDIRECT("a1:a"&amp;$B$7-O923+1))),0)=ROW(INDIRECT("a1:a"&amp;$B$7-O923+1))),"",SMALL(OFFSET($B922,,O923-1,,$B$7-O923+1),ROW(INDIRECT("a1:a"&amp;$B$7-O923+1)))),G$17-O923)))</f>
        <v>3</v>
      </c>
      <c r="H923" s="8">
        <f t="array" aca="1" ref="H923" ca="1">IF(OR($A923&gt;$B$9,H$17&gt;$B$7),"",CHOOSE(H$15,IF(P923=99,
IF(SUM(--(TRANSPOSE(LARGE(OFFSET($B922,,H$17,,$B$7-H$17),ROW(INDIRECT("a1:a"&amp;$B$7-H$17))))=OFFSET($B922,,H$17,,$B$7-H$17)))=$B$7-H$17,MIN(IF(H922&gt;=OFFSET($B922,,G$17,,$B$7-G$17),"",OFFSET($B922,,G$17,,$B$7-G$17))),H922),
SMALL(IF((SMALL(OFFSET($B922,,P923-1,,$B$7-P923+1),ROW(INDIRECT("a1:a"&amp;$B$7-P923+1)))=OFFSET($B923,,P923-1))*(MATCH(OFFSET($B923,,P923-1),SMALL(OFFSET($B922,,P923-1,,$B$7-P923+1),ROW(INDIRECT("a1:a"&amp;$B$7-P923+1))),0)=ROW(INDIRECT("a1:a"&amp;$B$7-P923+1))),"",SMALL(OFFSET($B922,,P923-1,,$B$7-P923+1),ROW(INDIRECT("a1:a"&amp;$B$7-P923+1)))),H$17-P923)),
SMALL(IF((SMALL(OFFSET($B922,,P923-1,,$B$7-P923+1),ROW(INDIRECT("a1:a"&amp;$B$7-P923+1)))=OFFSET($B923,,P923-1))*(MATCH(OFFSET($B923,,P923-1),SMALL(OFFSET($B922,,P923-1,,$B$7-P923+1),ROW(INDIRECT("a1:a"&amp;$B$7-P923+1))),0)=ROW(INDIRECT("a1:a"&amp;$B$7-P923+1))),"",SMALL(OFFSET($B922,,P923-1,,$B$7-P923+1),ROW(INDIRECT("a1:a"&amp;$B$7-P923+1)))),H$17-P923)))</f>
        <v>1</v>
      </c>
      <c r="I923" s="44">
        <f t="array" aca="1" ref="I923" ca="1">IF(OR($A923&gt;$B$9,I$17&gt;$B$7),"",CHOOSE(I$15,IF(Q923=99,
IF(SUM(--(TRANSPOSE(LARGE(OFFSET($B922,,I$17,,$B$7-I$17),ROW(INDIRECT("a1:a"&amp;$B$7-I$17))))=OFFSET($B922,,I$17,,$B$7-I$17)))=$B$7-I$17,MIN(IF(I922&gt;=OFFSET($B922,,H$17,,$B$7-H$17),"",OFFSET($B922,,H$17,,$B$7-H$17))),I922),
SMALL(IF((SMALL(OFFSET($B922,,Q923-1,,$B$7-Q923+1),ROW(INDIRECT("a1:a"&amp;$B$7-Q923+1)))=OFFSET($B923,,Q923-1))*(MATCH(OFFSET($B923,,Q923-1),SMALL(OFFSET($B922,,Q923-1,,$B$7-Q923+1),ROW(INDIRECT("a1:a"&amp;$B$7-Q923+1))),0)=ROW(INDIRECT("a1:a"&amp;$B$7-Q923+1))),"",SMALL(OFFSET($B922,,Q923-1,,$B$7-Q923+1),ROW(INDIRECT("a1:a"&amp;$B$7-Q923+1)))),I$17-Q923)),
SMALL(IF((SMALL(OFFSET($B922,,Q923-1,,$B$7-Q923+1),ROW(INDIRECT("a1:a"&amp;$B$7-Q923+1)))=OFFSET($B923,,Q923-1))*(MATCH(OFFSET($B923,,Q923-1),SMALL(OFFSET($B922,,Q923-1,,$B$7-Q923+1),ROW(INDIRECT("a1:a"&amp;$B$7-Q923+1))),0)=ROW(INDIRECT("a1:a"&amp;$B$7-Q923+1))),"",SMALL(OFFSET($B922,,Q923-1,,$B$7-Q923+1),ROW(INDIRECT("a1:a"&amp;$B$7-Q923+1)))),I$17-Q923)))</f>
        <v>1</v>
      </c>
      <c r="J923" s="13"/>
      <c r="K923" s="26">
        <f t="array" aca="1" ref="K923" ca="1">MIN(IF($B923:B923&gt;$B922:B922,COLUMN($B$18:B922)-COLUMN($B$18)+1,99))</f>
        <v>99</v>
      </c>
      <c r="L923" s="26">
        <f t="array" aca="1" ref="L923" ca="1">MIN(IF($B923:C923&gt;$B922:C922,COLUMN($B$18:C922)-COLUMN($B$18)+1,99))</f>
        <v>99</v>
      </c>
      <c r="M923" s="26">
        <f t="array" aca="1" ref="M923" ca="1">MIN(IF($B923:D923&gt;$B922:D922,COLUMN($B$18:D922)-COLUMN($B$18)+1,99))</f>
        <v>99</v>
      </c>
      <c r="N923" s="26">
        <f t="array" aca="1" ref="N923" ca="1">MIN(IF($B923:E923&gt;$B922:E922,COLUMN($B$18:E922)-COLUMN($B$18)+1,99))</f>
        <v>99</v>
      </c>
      <c r="O923" s="26">
        <f t="array" aca="1" ref="O923" ca="1">MIN(IF($B923:F923&gt;$B922:F922,COLUMN($B$18:F922)-COLUMN($B$18)+1,99))</f>
        <v>99</v>
      </c>
      <c r="P923" s="26">
        <f t="array" aca="1" ref="P923" ca="1">MIN(IF($B923:G923&gt;$B922:G922,COLUMN($B$18:G922)-COLUMN($B$18)+1,99))</f>
        <v>6</v>
      </c>
      <c r="Q923" s="48">
        <f t="array" aca="1" ref="Q923" ca="1">MIN(IF($B923:H923&gt;$B922:H922,COLUMN($B$18:H922)-COLUMN($B$18)+1,99))</f>
        <v>6</v>
      </c>
    </row>
    <row r="924" spans="1:17" x14ac:dyDescent="0.25">
      <c r="A924" s="10">
        <v>907</v>
      </c>
      <c r="B924" s="8">
        <f t="array" aca="1" ref="B924" ca="1">IF(A924&gt;$B$9,"",IF(SUM(--(TRANSPOSE(LARGE(OFFSET($B923,,B$17,,$B$7-B$17),ROW(INDIRECT("a1:a"&amp;$B$7-B$17))))=OFFSET($B923,,B$17,,$B$7-B$17)))=$B$7-B$17,OFFSET($B$12,,MATCH(B923,$B$12:$H$12,FALSE)),B923))</f>
        <v>2</v>
      </c>
      <c r="C924" s="8">
        <f t="array" aca="1" ref="C924" ca="1">IF(OR($A924&gt;$B$9,C$17&gt;$B$7),"",CHOOSE(C$15,IF(K924=99,
IF(SUM(--(TRANSPOSE(LARGE(OFFSET($B923,,C$17,,$B$7-C$17),ROW(INDIRECT("a1:a"&amp;$B$7-C$17))))=OFFSET($B923,,C$17,,$B$7-C$17)))=$B$7-C$17,MIN(IF(C923&gt;=OFFSET($B923,,B$17,,$B$7-B$17),"",OFFSET($B923,,B$17,,$B$7-B$17))),C923),
SMALL(IF((SMALL(OFFSET($B923,,K924-1,,$B$7-K924+1),ROW(INDIRECT("a1:a"&amp;$B$7-K924+1)))=OFFSET($B924,,K924-1))*(MATCH(OFFSET($B924,,K924-1),SMALL(OFFSET($B923,,K924-1,,$B$7-K924+1),ROW(INDIRECT("a1:a"&amp;$B$7-K924+1))),0)=ROW(INDIRECT("a1:a"&amp;$B$7-K924+1))),"",SMALL(OFFSET($B923,,K924-1,,$B$7-K924+1),ROW(INDIRECT("a1:a"&amp;$B$7-K924+1)))),C$17-K924)),
SMALL(IF((SMALL(OFFSET($B923,,K924-1,,$B$7-K924+1),ROW(INDIRECT("a1:a"&amp;$B$7-K924+1)))=OFFSET($B924,,K924-1))*(MATCH(OFFSET($B924,,K924-1),SMALL(OFFSET($B923,,K924-1,,$B$7-K924+1),ROW(INDIRECT("a1:a"&amp;$B$7-K924+1))),0)=ROW(INDIRECT("a1:a"&amp;$B$7-K924+1))),"",SMALL(OFFSET($B923,,K924-1,,$B$7-K924+1),ROW(INDIRECT("a1:a"&amp;$B$7-K924+1)))),C$17-K924)))</f>
        <v>3</v>
      </c>
      <c r="D924" s="8">
        <f t="array" aca="1" ref="D924" ca="1">IF(OR($A924&gt;$B$9,D$17&gt;$B$7),"",CHOOSE(D$15,IF(L924=99,
IF(SUM(--(TRANSPOSE(LARGE(OFFSET($B923,,D$17,,$B$7-D$17),ROW(INDIRECT("a1:a"&amp;$B$7-D$17))))=OFFSET($B923,,D$17,,$B$7-D$17)))=$B$7-D$17,MIN(IF(D923&gt;=OFFSET($B923,,C$17,,$B$7-C$17),"",OFFSET($B923,,C$17,,$B$7-C$17))),D923),
SMALL(IF((SMALL(OFFSET($B923,,L924-1,,$B$7-L924+1),ROW(INDIRECT("a1:a"&amp;$B$7-L924+1)))=OFFSET($B924,,L924-1))*(MATCH(OFFSET($B924,,L924-1),SMALL(OFFSET($B923,,L924-1,,$B$7-L924+1),ROW(INDIRECT("a1:a"&amp;$B$7-L924+1))),0)=ROW(INDIRECT("a1:a"&amp;$B$7-L924+1))),"",SMALL(OFFSET($B923,,L924-1,,$B$7-L924+1),ROW(INDIRECT("a1:a"&amp;$B$7-L924+1)))),D$17-L924)),
SMALL(IF((SMALL(OFFSET($B923,,L924-1,,$B$7-L924+1),ROW(INDIRECT("a1:a"&amp;$B$7-L924+1)))=OFFSET($B924,,L924-1))*(MATCH(OFFSET($B924,,L924-1),SMALL(OFFSET($B923,,L924-1,,$B$7-L924+1),ROW(INDIRECT("a1:a"&amp;$B$7-L924+1))),0)=ROW(INDIRECT("a1:a"&amp;$B$7-L924+1))),"",SMALL(OFFSET($B923,,L924-1,,$B$7-L924+1),ROW(INDIRECT("a1:a"&amp;$B$7-L924+1)))),D$17-L924)))</f>
        <v>1</v>
      </c>
      <c r="E924" s="8">
        <f t="array" aca="1" ref="E924" ca="1">IF(OR($A924&gt;$B$9,E$17&gt;$B$7),"",CHOOSE(E$15,IF(M924=99,
IF(SUM(--(TRANSPOSE(LARGE(OFFSET($B923,,E$17,,$B$7-E$17),ROW(INDIRECT("a1:a"&amp;$B$7-E$17))))=OFFSET($B923,,E$17,,$B$7-E$17)))=$B$7-E$17,MIN(IF(E923&gt;=OFFSET($B923,,D$17,,$B$7-D$17),"",OFFSET($B923,,D$17,,$B$7-D$17))),E923),
SMALL(IF((SMALL(OFFSET($B923,,M924-1,,$B$7-M924+1),ROW(INDIRECT("a1:a"&amp;$B$7-M924+1)))=OFFSET($B924,,M924-1))*(MATCH(OFFSET($B924,,M924-1),SMALL(OFFSET($B923,,M924-1,,$B$7-M924+1),ROW(INDIRECT("a1:a"&amp;$B$7-M924+1))),0)=ROW(INDIRECT("a1:a"&amp;$B$7-M924+1))),"",SMALL(OFFSET($B923,,M924-1,,$B$7-M924+1),ROW(INDIRECT("a1:a"&amp;$B$7-M924+1)))),E$17-M924)),
SMALL(IF((SMALL(OFFSET($B923,,M924-1,,$B$7-M924+1),ROW(INDIRECT("a1:a"&amp;$B$7-M924+1)))=OFFSET($B924,,M924-1))*(MATCH(OFFSET($B924,,M924-1),SMALL(OFFSET($B923,,M924-1,,$B$7-M924+1),ROW(INDIRECT("a1:a"&amp;$B$7-M924+1))),0)=ROW(INDIRECT("a1:a"&amp;$B$7-M924+1))),"",SMALL(OFFSET($B923,,M924-1,,$B$7-M924+1),ROW(INDIRECT("a1:a"&amp;$B$7-M924+1)))),E$17-M924)))</f>
        <v>3</v>
      </c>
      <c r="F924" s="8">
        <f t="array" aca="1" ref="F924" ca="1">IF(OR($A924&gt;$B$9,F$17&gt;$B$7),"",CHOOSE(F$15,IF(N924=99,
IF(SUM(--(TRANSPOSE(LARGE(OFFSET($B923,,F$17,,$B$7-F$17),ROW(INDIRECT("a1:a"&amp;$B$7-F$17))))=OFFSET($B923,,F$17,,$B$7-F$17)))=$B$7-F$17,MIN(IF(F923&gt;=OFFSET($B923,,E$17,,$B$7-E$17),"",OFFSET($B923,,E$17,,$B$7-E$17))),F923),
SMALL(IF((SMALL(OFFSET($B923,,N924-1,,$B$7-N924+1),ROW(INDIRECT("a1:a"&amp;$B$7-N924+1)))=OFFSET($B924,,N924-1))*(MATCH(OFFSET($B924,,N924-1),SMALL(OFFSET($B923,,N924-1,,$B$7-N924+1),ROW(INDIRECT("a1:a"&amp;$B$7-N924+1))),0)=ROW(INDIRECT("a1:a"&amp;$B$7-N924+1))),"",SMALL(OFFSET($B923,,N924-1,,$B$7-N924+1),ROW(INDIRECT("a1:a"&amp;$B$7-N924+1)))),F$17-N924)),
SMALL(IF((SMALL(OFFSET($B923,,N924-1,,$B$7-N924+1),ROW(INDIRECT("a1:a"&amp;$B$7-N924+1)))=OFFSET($B924,,N924-1))*(MATCH(OFFSET($B924,,N924-1),SMALL(OFFSET($B923,,N924-1,,$B$7-N924+1),ROW(INDIRECT("a1:a"&amp;$B$7-N924+1))),0)=ROW(INDIRECT("a1:a"&amp;$B$7-N924+1))),"",SMALL(OFFSET($B923,,N924-1,,$B$7-N924+1),ROW(INDIRECT("a1:a"&amp;$B$7-N924+1)))),F$17-N924)))</f>
        <v>1</v>
      </c>
      <c r="G924" s="8">
        <f t="array" aca="1" ref="G924" ca="1">IF(OR($A924&gt;$B$9,G$17&gt;$B$7),"",CHOOSE(G$15,IF(O924=99,
IF(SUM(--(TRANSPOSE(LARGE(OFFSET($B923,,G$17,,$B$7-G$17),ROW(INDIRECT("a1:a"&amp;$B$7-G$17))))=OFFSET($B923,,G$17,,$B$7-G$17)))=$B$7-G$17,MIN(IF(G923&gt;=OFFSET($B923,,F$17,,$B$7-F$17),"",OFFSET($B923,,F$17,,$B$7-F$17))),G923),
SMALL(IF((SMALL(OFFSET($B923,,O924-1,,$B$7-O924+1),ROW(INDIRECT("a1:a"&amp;$B$7-O924+1)))=OFFSET($B924,,O924-1))*(MATCH(OFFSET($B924,,O924-1),SMALL(OFFSET($B923,,O924-1,,$B$7-O924+1),ROW(INDIRECT("a1:a"&amp;$B$7-O924+1))),0)=ROW(INDIRECT("a1:a"&amp;$B$7-O924+1))),"",SMALL(OFFSET($B923,,O924-1,,$B$7-O924+1),ROW(INDIRECT("a1:a"&amp;$B$7-O924+1)))),G$17-O924)),
SMALL(IF((SMALL(OFFSET($B923,,O924-1,,$B$7-O924+1),ROW(INDIRECT("a1:a"&amp;$B$7-O924+1)))=OFFSET($B924,,O924-1))*(MATCH(OFFSET($B924,,O924-1),SMALL(OFFSET($B923,,O924-1,,$B$7-O924+1),ROW(INDIRECT("a1:a"&amp;$B$7-O924+1))),0)=ROW(INDIRECT("a1:a"&amp;$B$7-O924+1))),"",SMALL(OFFSET($B923,,O924-1,,$B$7-O924+1),ROW(INDIRECT("a1:a"&amp;$B$7-O924+1)))),G$17-O924)))</f>
        <v>1</v>
      </c>
      <c r="H924" s="8">
        <f t="array" aca="1" ref="H924" ca="1">IF(OR($A924&gt;$B$9,H$17&gt;$B$7),"",CHOOSE(H$15,IF(P924=99,
IF(SUM(--(TRANSPOSE(LARGE(OFFSET($B923,,H$17,,$B$7-H$17),ROW(INDIRECT("a1:a"&amp;$B$7-H$17))))=OFFSET($B923,,H$17,,$B$7-H$17)))=$B$7-H$17,MIN(IF(H923&gt;=OFFSET($B923,,G$17,,$B$7-G$17),"",OFFSET($B923,,G$17,,$B$7-G$17))),H923),
SMALL(IF((SMALL(OFFSET($B923,,P924-1,,$B$7-P924+1),ROW(INDIRECT("a1:a"&amp;$B$7-P924+1)))=OFFSET($B924,,P924-1))*(MATCH(OFFSET($B924,,P924-1),SMALL(OFFSET($B923,,P924-1,,$B$7-P924+1),ROW(INDIRECT("a1:a"&amp;$B$7-P924+1))),0)=ROW(INDIRECT("a1:a"&amp;$B$7-P924+1))),"",SMALL(OFFSET($B923,,P924-1,,$B$7-P924+1),ROW(INDIRECT("a1:a"&amp;$B$7-P924+1)))),H$17-P924)),
SMALL(IF((SMALL(OFFSET($B923,,P924-1,,$B$7-P924+1),ROW(INDIRECT("a1:a"&amp;$B$7-P924+1)))=OFFSET($B924,,P924-1))*(MATCH(OFFSET($B924,,P924-1),SMALL(OFFSET($B923,,P924-1,,$B$7-P924+1),ROW(INDIRECT("a1:a"&amp;$B$7-P924+1))),0)=ROW(INDIRECT("a1:a"&amp;$B$7-P924+1))),"",SMALL(OFFSET($B923,,P924-1,,$B$7-P924+1),ROW(INDIRECT("a1:a"&amp;$B$7-P924+1)))),H$17-P924)))</f>
        <v>2</v>
      </c>
      <c r="I924" s="44">
        <f t="array" aca="1" ref="I924" ca="1">IF(OR($A924&gt;$B$9,I$17&gt;$B$7),"",CHOOSE(I$15,IF(Q924=99,
IF(SUM(--(TRANSPOSE(LARGE(OFFSET($B923,,I$17,,$B$7-I$17),ROW(INDIRECT("a1:a"&amp;$B$7-I$17))))=OFFSET($B923,,I$17,,$B$7-I$17)))=$B$7-I$17,MIN(IF(I923&gt;=OFFSET($B923,,H$17,,$B$7-H$17),"",OFFSET($B923,,H$17,,$B$7-H$17))),I923),
SMALL(IF((SMALL(OFFSET($B923,,Q924-1,,$B$7-Q924+1),ROW(INDIRECT("a1:a"&amp;$B$7-Q924+1)))=OFFSET($B924,,Q924-1))*(MATCH(OFFSET($B924,,Q924-1),SMALL(OFFSET($B923,,Q924-1,,$B$7-Q924+1),ROW(INDIRECT("a1:a"&amp;$B$7-Q924+1))),0)=ROW(INDIRECT("a1:a"&amp;$B$7-Q924+1))),"",SMALL(OFFSET($B923,,Q924-1,,$B$7-Q924+1),ROW(INDIRECT("a1:a"&amp;$B$7-Q924+1)))),I$17-Q924)),
SMALL(IF((SMALL(OFFSET($B923,,Q924-1,,$B$7-Q924+1),ROW(INDIRECT("a1:a"&amp;$B$7-Q924+1)))=OFFSET($B924,,Q924-1))*(MATCH(OFFSET($B924,,Q924-1),SMALL(OFFSET($B923,,Q924-1,,$B$7-Q924+1),ROW(INDIRECT("a1:a"&amp;$B$7-Q924+1))),0)=ROW(INDIRECT("a1:a"&amp;$B$7-Q924+1))),"",SMALL(OFFSET($B923,,Q924-1,,$B$7-Q924+1),ROW(INDIRECT("a1:a"&amp;$B$7-Q924+1)))),I$17-Q924)))</f>
        <v>4</v>
      </c>
      <c r="J924" s="13"/>
      <c r="K924" s="26">
        <f t="array" aca="1" ref="K924" ca="1">MIN(IF($B924:B924&gt;$B923:B923,COLUMN($B$18:B923)-COLUMN($B$18)+1,99))</f>
        <v>99</v>
      </c>
      <c r="L924" s="26">
        <f t="array" aca="1" ref="L924" ca="1">MIN(IF($B924:C924&gt;$B923:C923,COLUMN($B$18:C923)-COLUMN($B$18)+1,99))</f>
        <v>99</v>
      </c>
      <c r="M924" s="26">
        <f t="array" aca="1" ref="M924" ca="1">MIN(IF($B924:D924&gt;$B923:D923,COLUMN($B$18:D923)-COLUMN($B$18)+1,99))</f>
        <v>99</v>
      </c>
      <c r="N924" s="26">
        <f t="array" aca="1" ref="N924" ca="1">MIN(IF($B924:E924&gt;$B923:E923,COLUMN($B$18:E923)-COLUMN($B$18)+1,99))</f>
        <v>4</v>
      </c>
      <c r="O924" s="26">
        <f t="array" aca="1" ref="O924" ca="1">MIN(IF($B924:F924&gt;$B923:F923,COLUMN($B$18:F923)-COLUMN($B$18)+1,99))</f>
        <v>4</v>
      </c>
      <c r="P924" s="26">
        <f t="array" aca="1" ref="P924" ca="1">MIN(IF($B924:G924&gt;$B923:G923,COLUMN($B$18:G923)-COLUMN($B$18)+1,99))</f>
        <v>4</v>
      </c>
      <c r="Q924" s="48">
        <f t="array" aca="1" ref="Q924" ca="1">MIN(IF($B924:H924&gt;$B923:H923,COLUMN($B$18:H923)-COLUMN($B$18)+1,99))</f>
        <v>4</v>
      </c>
    </row>
    <row r="925" spans="1:17" x14ac:dyDescent="0.25">
      <c r="A925" s="10">
        <v>908</v>
      </c>
      <c r="B925" s="8">
        <f t="array" aca="1" ref="B925" ca="1">IF(A925&gt;$B$9,"",IF(SUM(--(TRANSPOSE(LARGE(OFFSET($B924,,B$17,,$B$7-B$17),ROW(INDIRECT("a1:a"&amp;$B$7-B$17))))=OFFSET($B924,,B$17,,$B$7-B$17)))=$B$7-B$17,OFFSET($B$12,,MATCH(B924,$B$12:$H$12,FALSE)),B924))</f>
        <v>2</v>
      </c>
      <c r="C925" s="8">
        <f t="array" aca="1" ref="C925" ca="1">IF(OR($A925&gt;$B$9,C$17&gt;$B$7),"",CHOOSE(C$15,IF(K925=99,
IF(SUM(--(TRANSPOSE(LARGE(OFFSET($B924,,C$17,,$B$7-C$17),ROW(INDIRECT("a1:a"&amp;$B$7-C$17))))=OFFSET($B924,,C$17,,$B$7-C$17)))=$B$7-C$17,MIN(IF(C924&gt;=OFFSET($B924,,B$17,,$B$7-B$17),"",OFFSET($B924,,B$17,,$B$7-B$17))),C924),
SMALL(IF((SMALL(OFFSET($B924,,K925-1,,$B$7-K925+1),ROW(INDIRECT("a1:a"&amp;$B$7-K925+1)))=OFFSET($B925,,K925-1))*(MATCH(OFFSET($B925,,K925-1),SMALL(OFFSET($B924,,K925-1,,$B$7-K925+1),ROW(INDIRECT("a1:a"&amp;$B$7-K925+1))),0)=ROW(INDIRECT("a1:a"&amp;$B$7-K925+1))),"",SMALL(OFFSET($B924,,K925-1,,$B$7-K925+1),ROW(INDIRECT("a1:a"&amp;$B$7-K925+1)))),C$17-K925)),
SMALL(IF((SMALL(OFFSET($B924,,K925-1,,$B$7-K925+1),ROW(INDIRECT("a1:a"&amp;$B$7-K925+1)))=OFFSET($B925,,K925-1))*(MATCH(OFFSET($B925,,K925-1),SMALL(OFFSET($B924,,K925-1,,$B$7-K925+1),ROW(INDIRECT("a1:a"&amp;$B$7-K925+1))),0)=ROW(INDIRECT("a1:a"&amp;$B$7-K925+1))),"",SMALL(OFFSET($B924,,K925-1,,$B$7-K925+1),ROW(INDIRECT("a1:a"&amp;$B$7-K925+1)))),C$17-K925)))</f>
        <v>3</v>
      </c>
      <c r="D925" s="8">
        <f t="array" aca="1" ref="D925" ca="1">IF(OR($A925&gt;$B$9,D$17&gt;$B$7),"",CHOOSE(D$15,IF(L925=99,
IF(SUM(--(TRANSPOSE(LARGE(OFFSET($B924,,D$17,,$B$7-D$17),ROW(INDIRECT("a1:a"&amp;$B$7-D$17))))=OFFSET($B924,,D$17,,$B$7-D$17)))=$B$7-D$17,MIN(IF(D924&gt;=OFFSET($B924,,C$17,,$B$7-C$17),"",OFFSET($B924,,C$17,,$B$7-C$17))),D924),
SMALL(IF((SMALL(OFFSET($B924,,L925-1,,$B$7-L925+1),ROW(INDIRECT("a1:a"&amp;$B$7-L925+1)))=OFFSET($B925,,L925-1))*(MATCH(OFFSET($B925,,L925-1),SMALL(OFFSET($B924,,L925-1,,$B$7-L925+1),ROW(INDIRECT("a1:a"&amp;$B$7-L925+1))),0)=ROW(INDIRECT("a1:a"&amp;$B$7-L925+1))),"",SMALL(OFFSET($B924,,L925-1,,$B$7-L925+1),ROW(INDIRECT("a1:a"&amp;$B$7-L925+1)))),D$17-L925)),
SMALL(IF((SMALL(OFFSET($B924,,L925-1,,$B$7-L925+1),ROW(INDIRECT("a1:a"&amp;$B$7-L925+1)))=OFFSET($B925,,L925-1))*(MATCH(OFFSET($B925,,L925-1),SMALL(OFFSET($B924,,L925-1,,$B$7-L925+1),ROW(INDIRECT("a1:a"&amp;$B$7-L925+1))),0)=ROW(INDIRECT("a1:a"&amp;$B$7-L925+1))),"",SMALL(OFFSET($B924,,L925-1,,$B$7-L925+1),ROW(INDIRECT("a1:a"&amp;$B$7-L925+1)))),D$17-L925)))</f>
        <v>1</v>
      </c>
      <c r="E925" s="8">
        <f t="array" aca="1" ref="E925" ca="1">IF(OR($A925&gt;$B$9,E$17&gt;$B$7),"",CHOOSE(E$15,IF(M925=99,
IF(SUM(--(TRANSPOSE(LARGE(OFFSET($B924,,E$17,,$B$7-E$17),ROW(INDIRECT("a1:a"&amp;$B$7-E$17))))=OFFSET($B924,,E$17,,$B$7-E$17)))=$B$7-E$17,MIN(IF(E924&gt;=OFFSET($B924,,D$17,,$B$7-D$17),"",OFFSET($B924,,D$17,,$B$7-D$17))),E924),
SMALL(IF((SMALL(OFFSET($B924,,M925-1,,$B$7-M925+1),ROW(INDIRECT("a1:a"&amp;$B$7-M925+1)))=OFFSET($B925,,M925-1))*(MATCH(OFFSET($B925,,M925-1),SMALL(OFFSET($B924,,M925-1,,$B$7-M925+1),ROW(INDIRECT("a1:a"&amp;$B$7-M925+1))),0)=ROW(INDIRECT("a1:a"&amp;$B$7-M925+1))),"",SMALL(OFFSET($B924,,M925-1,,$B$7-M925+1),ROW(INDIRECT("a1:a"&amp;$B$7-M925+1)))),E$17-M925)),
SMALL(IF((SMALL(OFFSET($B924,,M925-1,,$B$7-M925+1),ROW(INDIRECT("a1:a"&amp;$B$7-M925+1)))=OFFSET($B925,,M925-1))*(MATCH(OFFSET($B925,,M925-1),SMALL(OFFSET($B924,,M925-1,,$B$7-M925+1),ROW(INDIRECT("a1:a"&amp;$B$7-M925+1))),0)=ROW(INDIRECT("a1:a"&amp;$B$7-M925+1))),"",SMALL(OFFSET($B924,,M925-1,,$B$7-M925+1),ROW(INDIRECT("a1:a"&amp;$B$7-M925+1)))),E$17-M925)))</f>
        <v>3</v>
      </c>
      <c r="F925" s="8">
        <f t="array" aca="1" ref="F925" ca="1">IF(OR($A925&gt;$B$9,F$17&gt;$B$7),"",CHOOSE(F$15,IF(N925=99,
IF(SUM(--(TRANSPOSE(LARGE(OFFSET($B924,,F$17,,$B$7-F$17),ROW(INDIRECT("a1:a"&amp;$B$7-F$17))))=OFFSET($B924,,F$17,,$B$7-F$17)))=$B$7-F$17,MIN(IF(F924&gt;=OFFSET($B924,,E$17,,$B$7-E$17),"",OFFSET($B924,,E$17,,$B$7-E$17))),F924),
SMALL(IF((SMALL(OFFSET($B924,,N925-1,,$B$7-N925+1),ROW(INDIRECT("a1:a"&amp;$B$7-N925+1)))=OFFSET($B925,,N925-1))*(MATCH(OFFSET($B925,,N925-1),SMALL(OFFSET($B924,,N925-1,,$B$7-N925+1),ROW(INDIRECT("a1:a"&amp;$B$7-N925+1))),0)=ROW(INDIRECT("a1:a"&amp;$B$7-N925+1))),"",SMALL(OFFSET($B924,,N925-1,,$B$7-N925+1),ROW(INDIRECT("a1:a"&amp;$B$7-N925+1)))),F$17-N925)),
SMALL(IF((SMALL(OFFSET($B924,,N925-1,,$B$7-N925+1),ROW(INDIRECT("a1:a"&amp;$B$7-N925+1)))=OFFSET($B925,,N925-1))*(MATCH(OFFSET($B925,,N925-1),SMALL(OFFSET($B924,,N925-1,,$B$7-N925+1),ROW(INDIRECT("a1:a"&amp;$B$7-N925+1))),0)=ROW(INDIRECT("a1:a"&amp;$B$7-N925+1))),"",SMALL(OFFSET($B924,,N925-1,,$B$7-N925+1),ROW(INDIRECT("a1:a"&amp;$B$7-N925+1)))),F$17-N925)))</f>
        <v>1</v>
      </c>
      <c r="G925" s="8">
        <f t="array" aca="1" ref="G925" ca="1">IF(OR($A925&gt;$B$9,G$17&gt;$B$7),"",CHOOSE(G$15,IF(O925=99,
IF(SUM(--(TRANSPOSE(LARGE(OFFSET($B924,,G$17,,$B$7-G$17),ROW(INDIRECT("a1:a"&amp;$B$7-G$17))))=OFFSET($B924,,G$17,,$B$7-G$17)))=$B$7-G$17,MIN(IF(G924&gt;=OFFSET($B924,,F$17,,$B$7-F$17),"",OFFSET($B924,,F$17,,$B$7-F$17))),G924),
SMALL(IF((SMALL(OFFSET($B924,,O925-1,,$B$7-O925+1),ROW(INDIRECT("a1:a"&amp;$B$7-O925+1)))=OFFSET($B925,,O925-1))*(MATCH(OFFSET($B925,,O925-1),SMALL(OFFSET($B924,,O925-1,,$B$7-O925+1),ROW(INDIRECT("a1:a"&amp;$B$7-O925+1))),0)=ROW(INDIRECT("a1:a"&amp;$B$7-O925+1))),"",SMALL(OFFSET($B924,,O925-1,,$B$7-O925+1),ROW(INDIRECT("a1:a"&amp;$B$7-O925+1)))),G$17-O925)),
SMALL(IF((SMALL(OFFSET($B924,,O925-1,,$B$7-O925+1),ROW(INDIRECT("a1:a"&amp;$B$7-O925+1)))=OFFSET($B925,,O925-1))*(MATCH(OFFSET($B925,,O925-1),SMALL(OFFSET($B924,,O925-1,,$B$7-O925+1),ROW(INDIRECT("a1:a"&amp;$B$7-O925+1))),0)=ROW(INDIRECT("a1:a"&amp;$B$7-O925+1))),"",SMALL(OFFSET($B924,,O925-1,,$B$7-O925+1),ROW(INDIRECT("a1:a"&amp;$B$7-O925+1)))),G$17-O925)))</f>
        <v>1</v>
      </c>
      <c r="H925" s="8">
        <f t="array" aca="1" ref="H925" ca="1">IF(OR($A925&gt;$B$9,H$17&gt;$B$7),"",CHOOSE(H$15,IF(P925=99,
IF(SUM(--(TRANSPOSE(LARGE(OFFSET($B924,,H$17,,$B$7-H$17),ROW(INDIRECT("a1:a"&amp;$B$7-H$17))))=OFFSET($B924,,H$17,,$B$7-H$17)))=$B$7-H$17,MIN(IF(H924&gt;=OFFSET($B924,,G$17,,$B$7-G$17),"",OFFSET($B924,,G$17,,$B$7-G$17))),H924),
SMALL(IF((SMALL(OFFSET($B924,,P925-1,,$B$7-P925+1),ROW(INDIRECT("a1:a"&amp;$B$7-P925+1)))=OFFSET($B925,,P925-1))*(MATCH(OFFSET($B925,,P925-1),SMALL(OFFSET($B924,,P925-1,,$B$7-P925+1),ROW(INDIRECT("a1:a"&amp;$B$7-P925+1))),0)=ROW(INDIRECT("a1:a"&amp;$B$7-P925+1))),"",SMALL(OFFSET($B924,,P925-1,,$B$7-P925+1),ROW(INDIRECT("a1:a"&amp;$B$7-P925+1)))),H$17-P925)),
SMALL(IF((SMALL(OFFSET($B924,,P925-1,,$B$7-P925+1),ROW(INDIRECT("a1:a"&amp;$B$7-P925+1)))=OFFSET($B925,,P925-1))*(MATCH(OFFSET($B925,,P925-1),SMALL(OFFSET($B924,,P925-1,,$B$7-P925+1),ROW(INDIRECT("a1:a"&amp;$B$7-P925+1))),0)=ROW(INDIRECT("a1:a"&amp;$B$7-P925+1))),"",SMALL(OFFSET($B924,,P925-1,,$B$7-P925+1),ROW(INDIRECT("a1:a"&amp;$B$7-P925+1)))),H$17-P925)))</f>
        <v>4</v>
      </c>
      <c r="I925" s="44">
        <f t="array" aca="1" ref="I925" ca="1">IF(OR($A925&gt;$B$9,I$17&gt;$B$7),"",CHOOSE(I$15,IF(Q925=99,
IF(SUM(--(TRANSPOSE(LARGE(OFFSET($B924,,I$17,,$B$7-I$17),ROW(INDIRECT("a1:a"&amp;$B$7-I$17))))=OFFSET($B924,,I$17,,$B$7-I$17)))=$B$7-I$17,MIN(IF(I924&gt;=OFFSET($B924,,H$17,,$B$7-H$17),"",OFFSET($B924,,H$17,,$B$7-H$17))),I924),
SMALL(IF((SMALL(OFFSET($B924,,Q925-1,,$B$7-Q925+1),ROW(INDIRECT("a1:a"&amp;$B$7-Q925+1)))=OFFSET($B925,,Q925-1))*(MATCH(OFFSET($B925,,Q925-1),SMALL(OFFSET($B924,,Q925-1,,$B$7-Q925+1),ROW(INDIRECT("a1:a"&amp;$B$7-Q925+1))),0)=ROW(INDIRECT("a1:a"&amp;$B$7-Q925+1))),"",SMALL(OFFSET($B924,,Q925-1,,$B$7-Q925+1),ROW(INDIRECT("a1:a"&amp;$B$7-Q925+1)))),I$17-Q925)),
SMALL(IF((SMALL(OFFSET($B924,,Q925-1,,$B$7-Q925+1),ROW(INDIRECT("a1:a"&amp;$B$7-Q925+1)))=OFFSET($B925,,Q925-1))*(MATCH(OFFSET($B925,,Q925-1),SMALL(OFFSET($B924,,Q925-1,,$B$7-Q925+1),ROW(INDIRECT("a1:a"&amp;$B$7-Q925+1))),0)=ROW(INDIRECT("a1:a"&amp;$B$7-Q925+1))),"",SMALL(OFFSET($B924,,Q925-1,,$B$7-Q925+1),ROW(INDIRECT("a1:a"&amp;$B$7-Q925+1)))),I$17-Q925)))</f>
        <v>2</v>
      </c>
      <c r="J925" s="13"/>
      <c r="K925" s="26">
        <f t="array" aca="1" ref="K925" ca="1">MIN(IF($B925:B925&gt;$B924:B924,COLUMN($B$18:B924)-COLUMN($B$18)+1,99))</f>
        <v>99</v>
      </c>
      <c r="L925" s="26">
        <f t="array" aca="1" ref="L925" ca="1">MIN(IF($B925:C925&gt;$B924:C924,COLUMN($B$18:C924)-COLUMN($B$18)+1,99))</f>
        <v>99</v>
      </c>
      <c r="M925" s="26">
        <f t="array" aca="1" ref="M925" ca="1">MIN(IF($B925:D925&gt;$B924:D924,COLUMN($B$18:D924)-COLUMN($B$18)+1,99))</f>
        <v>99</v>
      </c>
      <c r="N925" s="26">
        <f t="array" aca="1" ref="N925" ca="1">MIN(IF($B925:E925&gt;$B924:E924,COLUMN($B$18:E924)-COLUMN($B$18)+1,99))</f>
        <v>99</v>
      </c>
      <c r="O925" s="26">
        <f t="array" aca="1" ref="O925" ca="1">MIN(IF($B925:F925&gt;$B924:F924,COLUMN($B$18:F924)-COLUMN($B$18)+1,99))</f>
        <v>99</v>
      </c>
      <c r="P925" s="26">
        <f t="array" aca="1" ref="P925" ca="1">MIN(IF($B925:G925&gt;$B924:G924,COLUMN($B$18:G924)-COLUMN($B$18)+1,99))</f>
        <v>99</v>
      </c>
      <c r="Q925" s="48">
        <f t="array" aca="1" ref="Q925" ca="1">MIN(IF($B925:H925&gt;$B924:H924,COLUMN($B$18:H924)-COLUMN($B$18)+1,99))</f>
        <v>7</v>
      </c>
    </row>
    <row r="926" spans="1:17" x14ac:dyDescent="0.25">
      <c r="A926" s="10">
        <v>909</v>
      </c>
      <c r="B926" s="8">
        <f t="array" aca="1" ref="B926" ca="1">IF(A926&gt;$B$9,"",IF(SUM(--(TRANSPOSE(LARGE(OFFSET($B925,,B$17,,$B$7-B$17),ROW(INDIRECT("a1:a"&amp;$B$7-B$17))))=OFFSET($B925,,B$17,,$B$7-B$17)))=$B$7-B$17,OFFSET($B$12,,MATCH(B925,$B$12:$H$12,FALSE)),B925))</f>
        <v>2</v>
      </c>
      <c r="C926" s="8">
        <f t="array" aca="1" ref="C926" ca="1">IF(OR($A926&gt;$B$9,C$17&gt;$B$7),"",CHOOSE(C$15,IF(K926=99,
IF(SUM(--(TRANSPOSE(LARGE(OFFSET($B925,,C$17,,$B$7-C$17),ROW(INDIRECT("a1:a"&amp;$B$7-C$17))))=OFFSET($B925,,C$17,,$B$7-C$17)))=$B$7-C$17,MIN(IF(C925&gt;=OFFSET($B925,,B$17,,$B$7-B$17),"",OFFSET($B925,,B$17,,$B$7-B$17))),C925),
SMALL(IF((SMALL(OFFSET($B925,,K926-1,,$B$7-K926+1),ROW(INDIRECT("a1:a"&amp;$B$7-K926+1)))=OFFSET($B926,,K926-1))*(MATCH(OFFSET($B926,,K926-1),SMALL(OFFSET($B925,,K926-1,,$B$7-K926+1),ROW(INDIRECT("a1:a"&amp;$B$7-K926+1))),0)=ROW(INDIRECT("a1:a"&amp;$B$7-K926+1))),"",SMALL(OFFSET($B925,,K926-1,,$B$7-K926+1),ROW(INDIRECT("a1:a"&amp;$B$7-K926+1)))),C$17-K926)),
SMALL(IF((SMALL(OFFSET($B925,,K926-1,,$B$7-K926+1),ROW(INDIRECT("a1:a"&amp;$B$7-K926+1)))=OFFSET($B926,,K926-1))*(MATCH(OFFSET($B926,,K926-1),SMALL(OFFSET($B925,,K926-1,,$B$7-K926+1),ROW(INDIRECT("a1:a"&amp;$B$7-K926+1))),0)=ROW(INDIRECT("a1:a"&amp;$B$7-K926+1))),"",SMALL(OFFSET($B925,,K926-1,,$B$7-K926+1),ROW(INDIRECT("a1:a"&amp;$B$7-K926+1)))),C$17-K926)))</f>
        <v>3</v>
      </c>
      <c r="D926" s="8">
        <f t="array" aca="1" ref="D926" ca="1">IF(OR($A926&gt;$B$9,D$17&gt;$B$7),"",CHOOSE(D$15,IF(L926=99,
IF(SUM(--(TRANSPOSE(LARGE(OFFSET($B925,,D$17,,$B$7-D$17),ROW(INDIRECT("a1:a"&amp;$B$7-D$17))))=OFFSET($B925,,D$17,,$B$7-D$17)))=$B$7-D$17,MIN(IF(D925&gt;=OFFSET($B925,,C$17,,$B$7-C$17),"",OFFSET($B925,,C$17,,$B$7-C$17))),D925),
SMALL(IF((SMALL(OFFSET($B925,,L926-1,,$B$7-L926+1),ROW(INDIRECT("a1:a"&amp;$B$7-L926+1)))=OFFSET($B926,,L926-1))*(MATCH(OFFSET($B926,,L926-1),SMALL(OFFSET($B925,,L926-1,,$B$7-L926+1),ROW(INDIRECT("a1:a"&amp;$B$7-L926+1))),0)=ROW(INDIRECT("a1:a"&amp;$B$7-L926+1))),"",SMALL(OFFSET($B925,,L926-1,,$B$7-L926+1),ROW(INDIRECT("a1:a"&amp;$B$7-L926+1)))),D$17-L926)),
SMALL(IF((SMALL(OFFSET($B925,,L926-1,,$B$7-L926+1),ROW(INDIRECT("a1:a"&amp;$B$7-L926+1)))=OFFSET($B926,,L926-1))*(MATCH(OFFSET($B926,,L926-1),SMALL(OFFSET($B925,,L926-1,,$B$7-L926+1),ROW(INDIRECT("a1:a"&amp;$B$7-L926+1))),0)=ROW(INDIRECT("a1:a"&amp;$B$7-L926+1))),"",SMALL(OFFSET($B925,,L926-1,,$B$7-L926+1),ROW(INDIRECT("a1:a"&amp;$B$7-L926+1)))),D$17-L926)))</f>
        <v>1</v>
      </c>
      <c r="E926" s="8">
        <f t="array" aca="1" ref="E926" ca="1">IF(OR($A926&gt;$B$9,E$17&gt;$B$7),"",CHOOSE(E$15,IF(M926=99,
IF(SUM(--(TRANSPOSE(LARGE(OFFSET($B925,,E$17,,$B$7-E$17),ROW(INDIRECT("a1:a"&amp;$B$7-E$17))))=OFFSET($B925,,E$17,,$B$7-E$17)))=$B$7-E$17,MIN(IF(E925&gt;=OFFSET($B925,,D$17,,$B$7-D$17),"",OFFSET($B925,,D$17,,$B$7-D$17))),E925),
SMALL(IF((SMALL(OFFSET($B925,,M926-1,,$B$7-M926+1),ROW(INDIRECT("a1:a"&amp;$B$7-M926+1)))=OFFSET($B926,,M926-1))*(MATCH(OFFSET($B926,,M926-1),SMALL(OFFSET($B925,,M926-1,,$B$7-M926+1),ROW(INDIRECT("a1:a"&amp;$B$7-M926+1))),0)=ROW(INDIRECT("a1:a"&amp;$B$7-M926+1))),"",SMALL(OFFSET($B925,,M926-1,,$B$7-M926+1),ROW(INDIRECT("a1:a"&amp;$B$7-M926+1)))),E$17-M926)),
SMALL(IF((SMALL(OFFSET($B925,,M926-1,,$B$7-M926+1),ROW(INDIRECT("a1:a"&amp;$B$7-M926+1)))=OFFSET($B926,,M926-1))*(MATCH(OFFSET($B926,,M926-1),SMALL(OFFSET($B925,,M926-1,,$B$7-M926+1),ROW(INDIRECT("a1:a"&amp;$B$7-M926+1))),0)=ROW(INDIRECT("a1:a"&amp;$B$7-M926+1))),"",SMALL(OFFSET($B925,,M926-1,,$B$7-M926+1),ROW(INDIRECT("a1:a"&amp;$B$7-M926+1)))),E$17-M926)))</f>
        <v>3</v>
      </c>
      <c r="F926" s="8">
        <f t="array" aca="1" ref="F926" ca="1">IF(OR($A926&gt;$B$9,F$17&gt;$B$7),"",CHOOSE(F$15,IF(N926=99,
IF(SUM(--(TRANSPOSE(LARGE(OFFSET($B925,,F$17,,$B$7-F$17),ROW(INDIRECT("a1:a"&amp;$B$7-F$17))))=OFFSET($B925,,F$17,,$B$7-F$17)))=$B$7-F$17,MIN(IF(F925&gt;=OFFSET($B925,,E$17,,$B$7-E$17),"",OFFSET($B925,,E$17,,$B$7-E$17))),F925),
SMALL(IF((SMALL(OFFSET($B925,,N926-1,,$B$7-N926+1),ROW(INDIRECT("a1:a"&amp;$B$7-N926+1)))=OFFSET($B926,,N926-1))*(MATCH(OFFSET($B926,,N926-1),SMALL(OFFSET($B925,,N926-1,,$B$7-N926+1),ROW(INDIRECT("a1:a"&amp;$B$7-N926+1))),0)=ROW(INDIRECT("a1:a"&amp;$B$7-N926+1))),"",SMALL(OFFSET($B925,,N926-1,,$B$7-N926+1),ROW(INDIRECT("a1:a"&amp;$B$7-N926+1)))),F$17-N926)),
SMALL(IF((SMALL(OFFSET($B925,,N926-1,,$B$7-N926+1),ROW(INDIRECT("a1:a"&amp;$B$7-N926+1)))=OFFSET($B926,,N926-1))*(MATCH(OFFSET($B926,,N926-1),SMALL(OFFSET($B925,,N926-1,,$B$7-N926+1),ROW(INDIRECT("a1:a"&amp;$B$7-N926+1))),0)=ROW(INDIRECT("a1:a"&amp;$B$7-N926+1))),"",SMALL(OFFSET($B925,,N926-1,,$B$7-N926+1),ROW(INDIRECT("a1:a"&amp;$B$7-N926+1)))),F$17-N926)))</f>
        <v>1</v>
      </c>
      <c r="G926" s="8">
        <f t="array" aca="1" ref="G926" ca="1">IF(OR($A926&gt;$B$9,G$17&gt;$B$7),"",CHOOSE(G$15,IF(O926=99,
IF(SUM(--(TRANSPOSE(LARGE(OFFSET($B925,,G$17,,$B$7-G$17),ROW(INDIRECT("a1:a"&amp;$B$7-G$17))))=OFFSET($B925,,G$17,,$B$7-G$17)))=$B$7-G$17,MIN(IF(G925&gt;=OFFSET($B925,,F$17,,$B$7-F$17),"",OFFSET($B925,,F$17,,$B$7-F$17))),G925),
SMALL(IF((SMALL(OFFSET($B925,,O926-1,,$B$7-O926+1),ROW(INDIRECT("a1:a"&amp;$B$7-O926+1)))=OFFSET($B926,,O926-1))*(MATCH(OFFSET($B926,,O926-1),SMALL(OFFSET($B925,,O926-1,,$B$7-O926+1),ROW(INDIRECT("a1:a"&amp;$B$7-O926+1))),0)=ROW(INDIRECT("a1:a"&amp;$B$7-O926+1))),"",SMALL(OFFSET($B925,,O926-1,,$B$7-O926+1),ROW(INDIRECT("a1:a"&amp;$B$7-O926+1)))),G$17-O926)),
SMALL(IF((SMALL(OFFSET($B925,,O926-1,,$B$7-O926+1),ROW(INDIRECT("a1:a"&amp;$B$7-O926+1)))=OFFSET($B926,,O926-1))*(MATCH(OFFSET($B926,,O926-1),SMALL(OFFSET($B925,,O926-1,,$B$7-O926+1),ROW(INDIRECT("a1:a"&amp;$B$7-O926+1))),0)=ROW(INDIRECT("a1:a"&amp;$B$7-O926+1))),"",SMALL(OFFSET($B925,,O926-1,,$B$7-O926+1),ROW(INDIRECT("a1:a"&amp;$B$7-O926+1)))),G$17-O926)))</f>
        <v>2</v>
      </c>
      <c r="H926" s="8">
        <f t="array" aca="1" ref="H926" ca="1">IF(OR($A926&gt;$B$9,H$17&gt;$B$7),"",CHOOSE(H$15,IF(P926=99,
IF(SUM(--(TRANSPOSE(LARGE(OFFSET($B925,,H$17,,$B$7-H$17),ROW(INDIRECT("a1:a"&amp;$B$7-H$17))))=OFFSET($B925,,H$17,,$B$7-H$17)))=$B$7-H$17,MIN(IF(H925&gt;=OFFSET($B925,,G$17,,$B$7-G$17),"",OFFSET($B925,,G$17,,$B$7-G$17))),H925),
SMALL(IF((SMALL(OFFSET($B925,,P926-1,,$B$7-P926+1),ROW(INDIRECT("a1:a"&amp;$B$7-P926+1)))=OFFSET($B926,,P926-1))*(MATCH(OFFSET($B926,,P926-1),SMALL(OFFSET($B925,,P926-1,,$B$7-P926+1),ROW(INDIRECT("a1:a"&amp;$B$7-P926+1))),0)=ROW(INDIRECT("a1:a"&amp;$B$7-P926+1))),"",SMALL(OFFSET($B925,,P926-1,,$B$7-P926+1),ROW(INDIRECT("a1:a"&amp;$B$7-P926+1)))),H$17-P926)),
SMALL(IF((SMALL(OFFSET($B925,,P926-1,,$B$7-P926+1),ROW(INDIRECT("a1:a"&amp;$B$7-P926+1)))=OFFSET($B926,,P926-1))*(MATCH(OFFSET($B926,,P926-1),SMALL(OFFSET($B925,,P926-1,,$B$7-P926+1),ROW(INDIRECT("a1:a"&amp;$B$7-P926+1))),0)=ROW(INDIRECT("a1:a"&amp;$B$7-P926+1))),"",SMALL(OFFSET($B925,,P926-1,,$B$7-P926+1),ROW(INDIRECT("a1:a"&amp;$B$7-P926+1)))),H$17-P926)))</f>
        <v>1</v>
      </c>
      <c r="I926" s="44">
        <f t="array" aca="1" ref="I926" ca="1">IF(OR($A926&gt;$B$9,I$17&gt;$B$7),"",CHOOSE(I$15,IF(Q926=99,
IF(SUM(--(TRANSPOSE(LARGE(OFFSET($B925,,I$17,,$B$7-I$17),ROW(INDIRECT("a1:a"&amp;$B$7-I$17))))=OFFSET($B925,,I$17,,$B$7-I$17)))=$B$7-I$17,MIN(IF(I925&gt;=OFFSET($B925,,H$17,,$B$7-H$17),"",OFFSET($B925,,H$17,,$B$7-H$17))),I925),
SMALL(IF((SMALL(OFFSET($B925,,Q926-1,,$B$7-Q926+1),ROW(INDIRECT("a1:a"&amp;$B$7-Q926+1)))=OFFSET($B926,,Q926-1))*(MATCH(OFFSET($B926,,Q926-1),SMALL(OFFSET($B925,,Q926-1,,$B$7-Q926+1),ROW(INDIRECT("a1:a"&amp;$B$7-Q926+1))),0)=ROW(INDIRECT("a1:a"&amp;$B$7-Q926+1))),"",SMALL(OFFSET($B925,,Q926-1,,$B$7-Q926+1),ROW(INDIRECT("a1:a"&amp;$B$7-Q926+1)))),I$17-Q926)),
SMALL(IF((SMALL(OFFSET($B925,,Q926-1,,$B$7-Q926+1),ROW(INDIRECT("a1:a"&amp;$B$7-Q926+1)))=OFFSET($B926,,Q926-1))*(MATCH(OFFSET($B926,,Q926-1),SMALL(OFFSET($B925,,Q926-1,,$B$7-Q926+1),ROW(INDIRECT("a1:a"&amp;$B$7-Q926+1))),0)=ROW(INDIRECT("a1:a"&amp;$B$7-Q926+1))),"",SMALL(OFFSET($B925,,Q926-1,,$B$7-Q926+1),ROW(INDIRECT("a1:a"&amp;$B$7-Q926+1)))),I$17-Q926)))</f>
        <v>4</v>
      </c>
      <c r="J926" s="13"/>
      <c r="K926" s="26">
        <f t="array" aca="1" ref="K926" ca="1">MIN(IF($B926:B926&gt;$B925:B925,COLUMN($B$18:B925)-COLUMN($B$18)+1,99))</f>
        <v>99</v>
      </c>
      <c r="L926" s="26">
        <f t="array" aca="1" ref="L926" ca="1">MIN(IF($B926:C926&gt;$B925:C925,COLUMN($B$18:C925)-COLUMN($B$18)+1,99))</f>
        <v>99</v>
      </c>
      <c r="M926" s="26">
        <f t="array" aca="1" ref="M926" ca="1">MIN(IF($B926:D926&gt;$B925:D925,COLUMN($B$18:D925)-COLUMN($B$18)+1,99))</f>
        <v>99</v>
      </c>
      <c r="N926" s="26">
        <f t="array" aca="1" ref="N926" ca="1">MIN(IF($B926:E926&gt;$B925:E925,COLUMN($B$18:E925)-COLUMN($B$18)+1,99))</f>
        <v>99</v>
      </c>
      <c r="O926" s="26">
        <f t="array" aca="1" ref="O926" ca="1">MIN(IF($B926:F926&gt;$B925:F925,COLUMN($B$18:F925)-COLUMN($B$18)+1,99))</f>
        <v>99</v>
      </c>
      <c r="P926" s="26">
        <f t="array" aca="1" ref="P926" ca="1">MIN(IF($B926:G926&gt;$B925:G925,COLUMN($B$18:G925)-COLUMN($B$18)+1,99))</f>
        <v>6</v>
      </c>
      <c r="Q926" s="48">
        <f t="array" aca="1" ref="Q926" ca="1">MIN(IF($B926:H926&gt;$B925:H925,COLUMN($B$18:H925)-COLUMN($B$18)+1,99))</f>
        <v>6</v>
      </c>
    </row>
    <row r="927" spans="1:17" x14ac:dyDescent="0.25">
      <c r="A927" s="10">
        <v>910</v>
      </c>
      <c r="B927" s="8">
        <f t="array" aca="1" ref="B927" ca="1">IF(A927&gt;$B$9,"",IF(SUM(--(TRANSPOSE(LARGE(OFFSET($B926,,B$17,,$B$7-B$17),ROW(INDIRECT("a1:a"&amp;$B$7-B$17))))=OFFSET($B926,,B$17,,$B$7-B$17)))=$B$7-B$17,OFFSET($B$12,,MATCH(B926,$B$12:$H$12,FALSE)),B926))</f>
        <v>2</v>
      </c>
      <c r="C927" s="8">
        <f t="array" aca="1" ref="C927" ca="1">IF(OR($A927&gt;$B$9,C$17&gt;$B$7),"",CHOOSE(C$15,IF(K927=99,
IF(SUM(--(TRANSPOSE(LARGE(OFFSET($B926,,C$17,,$B$7-C$17),ROW(INDIRECT("a1:a"&amp;$B$7-C$17))))=OFFSET($B926,,C$17,,$B$7-C$17)))=$B$7-C$17,MIN(IF(C926&gt;=OFFSET($B926,,B$17,,$B$7-B$17),"",OFFSET($B926,,B$17,,$B$7-B$17))),C926),
SMALL(IF((SMALL(OFFSET($B926,,K927-1,,$B$7-K927+1),ROW(INDIRECT("a1:a"&amp;$B$7-K927+1)))=OFFSET($B927,,K927-1))*(MATCH(OFFSET($B927,,K927-1),SMALL(OFFSET($B926,,K927-1,,$B$7-K927+1),ROW(INDIRECT("a1:a"&amp;$B$7-K927+1))),0)=ROW(INDIRECT("a1:a"&amp;$B$7-K927+1))),"",SMALL(OFFSET($B926,,K927-1,,$B$7-K927+1),ROW(INDIRECT("a1:a"&amp;$B$7-K927+1)))),C$17-K927)),
SMALL(IF((SMALL(OFFSET($B926,,K927-1,,$B$7-K927+1),ROW(INDIRECT("a1:a"&amp;$B$7-K927+1)))=OFFSET($B927,,K927-1))*(MATCH(OFFSET($B927,,K927-1),SMALL(OFFSET($B926,,K927-1,,$B$7-K927+1),ROW(INDIRECT("a1:a"&amp;$B$7-K927+1))),0)=ROW(INDIRECT("a1:a"&amp;$B$7-K927+1))),"",SMALL(OFFSET($B926,,K927-1,,$B$7-K927+1),ROW(INDIRECT("a1:a"&amp;$B$7-K927+1)))),C$17-K927)))</f>
        <v>3</v>
      </c>
      <c r="D927" s="8">
        <f t="array" aca="1" ref="D927" ca="1">IF(OR($A927&gt;$B$9,D$17&gt;$B$7),"",CHOOSE(D$15,IF(L927=99,
IF(SUM(--(TRANSPOSE(LARGE(OFFSET($B926,,D$17,,$B$7-D$17),ROW(INDIRECT("a1:a"&amp;$B$7-D$17))))=OFFSET($B926,,D$17,,$B$7-D$17)))=$B$7-D$17,MIN(IF(D926&gt;=OFFSET($B926,,C$17,,$B$7-C$17),"",OFFSET($B926,,C$17,,$B$7-C$17))),D926),
SMALL(IF((SMALL(OFFSET($B926,,L927-1,,$B$7-L927+1),ROW(INDIRECT("a1:a"&amp;$B$7-L927+1)))=OFFSET($B927,,L927-1))*(MATCH(OFFSET($B927,,L927-1),SMALL(OFFSET($B926,,L927-1,,$B$7-L927+1),ROW(INDIRECT("a1:a"&amp;$B$7-L927+1))),0)=ROW(INDIRECT("a1:a"&amp;$B$7-L927+1))),"",SMALL(OFFSET($B926,,L927-1,,$B$7-L927+1),ROW(INDIRECT("a1:a"&amp;$B$7-L927+1)))),D$17-L927)),
SMALL(IF((SMALL(OFFSET($B926,,L927-1,,$B$7-L927+1),ROW(INDIRECT("a1:a"&amp;$B$7-L927+1)))=OFFSET($B927,,L927-1))*(MATCH(OFFSET($B927,,L927-1),SMALL(OFFSET($B926,,L927-1,,$B$7-L927+1),ROW(INDIRECT("a1:a"&amp;$B$7-L927+1))),0)=ROW(INDIRECT("a1:a"&amp;$B$7-L927+1))),"",SMALL(OFFSET($B926,,L927-1,,$B$7-L927+1),ROW(INDIRECT("a1:a"&amp;$B$7-L927+1)))),D$17-L927)))</f>
        <v>1</v>
      </c>
      <c r="E927" s="8">
        <f t="array" aca="1" ref="E927" ca="1">IF(OR($A927&gt;$B$9,E$17&gt;$B$7),"",CHOOSE(E$15,IF(M927=99,
IF(SUM(--(TRANSPOSE(LARGE(OFFSET($B926,,E$17,,$B$7-E$17),ROW(INDIRECT("a1:a"&amp;$B$7-E$17))))=OFFSET($B926,,E$17,,$B$7-E$17)))=$B$7-E$17,MIN(IF(E926&gt;=OFFSET($B926,,D$17,,$B$7-D$17),"",OFFSET($B926,,D$17,,$B$7-D$17))),E926),
SMALL(IF((SMALL(OFFSET($B926,,M927-1,,$B$7-M927+1),ROW(INDIRECT("a1:a"&amp;$B$7-M927+1)))=OFFSET($B927,,M927-1))*(MATCH(OFFSET($B927,,M927-1),SMALL(OFFSET($B926,,M927-1,,$B$7-M927+1),ROW(INDIRECT("a1:a"&amp;$B$7-M927+1))),0)=ROW(INDIRECT("a1:a"&amp;$B$7-M927+1))),"",SMALL(OFFSET($B926,,M927-1,,$B$7-M927+1),ROW(INDIRECT("a1:a"&amp;$B$7-M927+1)))),E$17-M927)),
SMALL(IF((SMALL(OFFSET($B926,,M927-1,,$B$7-M927+1),ROW(INDIRECT("a1:a"&amp;$B$7-M927+1)))=OFFSET($B927,,M927-1))*(MATCH(OFFSET($B927,,M927-1),SMALL(OFFSET($B926,,M927-1,,$B$7-M927+1),ROW(INDIRECT("a1:a"&amp;$B$7-M927+1))),0)=ROW(INDIRECT("a1:a"&amp;$B$7-M927+1))),"",SMALL(OFFSET($B926,,M927-1,,$B$7-M927+1),ROW(INDIRECT("a1:a"&amp;$B$7-M927+1)))),E$17-M927)))</f>
        <v>3</v>
      </c>
      <c r="F927" s="8">
        <f t="array" aca="1" ref="F927" ca="1">IF(OR($A927&gt;$B$9,F$17&gt;$B$7),"",CHOOSE(F$15,IF(N927=99,
IF(SUM(--(TRANSPOSE(LARGE(OFFSET($B926,,F$17,,$B$7-F$17),ROW(INDIRECT("a1:a"&amp;$B$7-F$17))))=OFFSET($B926,,F$17,,$B$7-F$17)))=$B$7-F$17,MIN(IF(F926&gt;=OFFSET($B926,,E$17,,$B$7-E$17),"",OFFSET($B926,,E$17,,$B$7-E$17))),F926),
SMALL(IF((SMALL(OFFSET($B926,,N927-1,,$B$7-N927+1),ROW(INDIRECT("a1:a"&amp;$B$7-N927+1)))=OFFSET($B927,,N927-1))*(MATCH(OFFSET($B927,,N927-1),SMALL(OFFSET($B926,,N927-1,,$B$7-N927+1),ROW(INDIRECT("a1:a"&amp;$B$7-N927+1))),0)=ROW(INDIRECT("a1:a"&amp;$B$7-N927+1))),"",SMALL(OFFSET($B926,,N927-1,,$B$7-N927+1),ROW(INDIRECT("a1:a"&amp;$B$7-N927+1)))),F$17-N927)),
SMALL(IF((SMALL(OFFSET($B926,,N927-1,,$B$7-N927+1),ROW(INDIRECT("a1:a"&amp;$B$7-N927+1)))=OFFSET($B927,,N927-1))*(MATCH(OFFSET($B927,,N927-1),SMALL(OFFSET($B926,,N927-1,,$B$7-N927+1),ROW(INDIRECT("a1:a"&amp;$B$7-N927+1))),0)=ROW(INDIRECT("a1:a"&amp;$B$7-N927+1))),"",SMALL(OFFSET($B926,,N927-1,,$B$7-N927+1),ROW(INDIRECT("a1:a"&amp;$B$7-N927+1)))),F$17-N927)))</f>
        <v>1</v>
      </c>
      <c r="G927" s="8">
        <f t="array" aca="1" ref="G927" ca="1">IF(OR($A927&gt;$B$9,G$17&gt;$B$7),"",CHOOSE(G$15,IF(O927=99,
IF(SUM(--(TRANSPOSE(LARGE(OFFSET($B926,,G$17,,$B$7-G$17),ROW(INDIRECT("a1:a"&amp;$B$7-G$17))))=OFFSET($B926,,G$17,,$B$7-G$17)))=$B$7-G$17,MIN(IF(G926&gt;=OFFSET($B926,,F$17,,$B$7-F$17),"",OFFSET($B926,,F$17,,$B$7-F$17))),G926),
SMALL(IF((SMALL(OFFSET($B926,,O927-1,,$B$7-O927+1),ROW(INDIRECT("a1:a"&amp;$B$7-O927+1)))=OFFSET($B927,,O927-1))*(MATCH(OFFSET($B927,,O927-1),SMALL(OFFSET($B926,,O927-1,,$B$7-O927+1),ROW(INDIRECT("a1:a"&amp;$B$7-O927+1))),0)=ROW(INDIRECT("a1:a"&amp;$B$7-O927+1))),"",SMALL(OFFSET($B926,,O927-1,,$B$7-O927+1),ROW(INDIRECT("a1:a"&amp;$B$7-O927+1)))),G$17-O927)),
SMALL(IF((SMALL(OFFSET($B926,,O927-1,,$B$7-O927+1),ROW(INDIRECT("a1:a"&amp;$B$7-O927+1)))=OFFSET($B927,,O927-1))*(MATCH(OFFSET($B927,,O927-1),SMALL(OFFSET($B926,,O927-1,,$B$7-O927+1),ROW(INDIRECT("a1:a"&amp;$B$7-O927+1))),0)=ROW(INDIRECT("a1:a"&amp;$B$7-O927+1))),"",SMALL(OFFSET($B926,,O927-1,,$B$7-O927+1),ROW(INDIRECT("a1:a"&amp;$B$7-O927+1)))),G$17-O927)))</f>
        <v>2</v>
      </c>
      <c r="H927" s="8">
        <f t="array" aca="1" ref="H927" ca="1">IF(OR($A927&gt;$B$9,H$17&gt;$B$7),"",CHOOSE(H$15,IF(P927=99,
IF(SUM(--(TRANSPOSE(LARGE(OFFSET($B926,,H$17,,$B$7-H$17),ROW(INDIRECT("a1:a"&amp;$B$7-H$17))))=OFFSET($B926,,H$17,,$B$7-H$17)))=$B$7-H$17,MIN(IF(H926&gt;=OFFSET($B926,,G$17,,$B$7-G$17),"",OFFSET($B926,,G$17,,$B$7-G$17))),H926),
SMALL(IF((SMALL(OFFSET($B926,,P927-1,,$B$7-P927+1),ROW(INDIRECT("a1:a"&amp;$B$7-P927+1)))=OFFSET($B927,,P927-1))*(MATCH(OFFSET($B927,,P927-1),SMALL(OFFSET($B926,,P927-1,,$B$7-P927+1),ROW(INDIRECT("a1:a"&amp;$B$7-P927+1))),0)=ROW(INDIRECT("a1:a"&amp;$B$7-P927+1))),"",SMALL(OFFSET($B926,,P927-1,,$B$7-P927+1),ROW(INDIRECT("a1:a"&amp;$B$7-P927+1)))),H$17-P927)),
SMALL(IF((SMALL(OFFSET($B926,,P927-1,,$B$7-P927+1),ROW(INDIRECT("a1:a"&amp;$B$7-P927+1)))=OFFSET($B927,,P927-1))*(MATCH(OFFSET($B927,,P927-1),SMALL(OFFSET($B926,,P927-1,,$B$7-P927+1),ROW(INDIRECT("a1:a"&amp;$B$7-P927+1))),0)=ROW(INDIRECT("a1:a"&amp;$B$7-P927+1))),"",SMALL(OFFSET($B926,,P927-1,,$B$7-P927+1),ROW(INDIRECT("a1:a"&amp;$B$7-P927+1)))),H$17-P927)))</f>
        <v>4</v>
      </c>
      <c r="I927" s="44">
        <f t="array" aca="1" ref="I927" ca="1">IF(OR($A927&gt;$B$9,I$17&gt;$B$7),"",CHOOSE(I$15,IF(Q927=99,
IF(SUM(--(TRANSPOSE(LARGE(OFFSET($B926,,I$17,,$B$7-I$17),ROW(INDIRECT("a1:a"&amp;$B$7-I$17))))=OFFSET($B926,,I$17,,$B$7-I$17)))=$B$7-I$17,MIN(IF(I926&gt;=OFFSET($B926,,H$17,,$B$7-H$17),"",OFFSET($B926,,H$17,,$B$7-H$17))),I926),
SMALL(IF((SMALL(OFFSET($B926,,Q927-1,,$B$7-Q927+1),ROW(INDIRECT("a1:a"&amp;$B$7-Q927+1)))=OFFSET($B927,,Q927-1))*(MATCH(OFFSET($B927,,Q927-1),SMALL(OFFSET($B926,,Q927-1,,$B$7-Q927+1),ROW(INDIRECT("a1:a"&amp;$B$7-Q927+1))),0)=ROW(INDIRECT("a1:a"&amp;$B$7-Q927+1))),"",SMALL(OFFSET($B926,,Q927-1,,$B$7-Q927+1),ROW(INDIRECT("a1:a"&amp;$B$7-Q927+1)))),I$17-Q927)),
SMALL(IF((SMALL(OFFSET($B926,,Q927-1,,$B$7-Q927+1),ROW(INDIRECT("a1:a"&amp;$B$7-Q927+1)))=OFFSET($B927,,Q927-1))*(MATCH(OFFSET($B927,,Q927-1),SMALL(OFFSET($B926,,Q927-1,,$B$7-Q927+1),ROW(INDIRECT("a1:a"&amp;$B$7-Q927+1))),0)=ROW(INDIRECT("a1:a"&amp;$B$7-Q927+1))),"",SMALL(OFFSET($B926,,Q927-1,,$B$7-Q927+1),ROW(INDIRECT("a1:a"&amp;$B$7-Q927+1)))),I$17-Q927)))</f>
        <v>1</v>
      </c>
      <c r="J927" s="13"/>
      <c r="K927" s="26">
        <f t="array" aca="1" ref="K927" ca="1">MIN(IF($B927:B927&gt;$B926:B926,COLUMN($B$18:B926)-COLUMN($B$18)+1,99))</f>
        <v>99</v>
      </c>
      <c r="L927" s="26">
        <f t="array" aca="1" ref="L927" ca="1">MIN(IF($B927:C927&gt;$B926:C926,COLUMN($B$18:C926)-COLUMN($B$18)+1,99))</f>
        <v>99</v>
      </c>
      <c r="M927" s="26">
        <f t="array" aca="1" ref="M927" ca="1">MIN(IF($B927:D927&gt;$B926:D926,COLUMN($B$18:D926)-COLUMN($B$18)+1,99))</f>
        <v>99</v>
      </c>
      <c r="N927" s="26">
        <f t="array" aca="1" ref="N927" ca="1">MIN(IF($B927:E927&gt;$B926:E926,COLUMN($B$18:E926)-COLUMN($B$18)+1,99))</f>
        <v>99</v>
      </c>
      <c r="O927" s="26">
        <f t="array" aca="1" ref="O927" ca="1">MIN(IF($B927:F927&gt;$B926:F926,COLUMN($B$18:F926)-COLUMN($B$18)+1,99))</f>
        <v>99</v>
      </c>
      <c r="P927" s="26">
        <f t="array" aca="1" ref="P927" ca="1">MIN(IF($B927:G927&gt;$B926:G926,COLUMN($B$18:G926)-COLUMN($B$18)+1,99))</f>
        <v>99</v>
      </c>
      <c r="Q927" s="48">
        <f t="array" aca="1" ref="Q927" ca="1">MIN(IF($B927:H927&gt;$B926:H926,COLUMN($B$18:H926)-COLUMN($B$18)+1,99))</f>
        <v>7</v>
      </c>
    </row>
    <row r="928" spans="1:17" x14ac:dyDescent="0.25">
      <c r="A928" s="10">
        <v>911</v>
      </c>
      <c r="B928" s="8">
        <f t="array" aca="1" ref="B928" ca="1">IF(A928&gt;$B$9,"",IF(SUM(--(TRANSPOSE(LARGE(OFFSET($B927,,B$17,,$B$7-B$17),ROW(INDIRECT("a1:a"&amp;$B$7-B$17))))=OFFSET($B927,,B$17,,$B$7-B$17)))=$B$7-B$17,OFFSET($B$12,,MATCH(B927,$B$12:$H$12,FALSE)),B927))</f>
        <v>2</v>
      </c>
      <c r="C928" s="8">
        <f t="array" aca="1" ref="C928" ca="1">IF(OR($A928&gt;$B$9,C$17&gt;$B$7),"",CHOOSE(C$15,IF(K928=99,
IF(SUM(--(TRANSPOSE(LARGE(OFFSET($B927,,C$17,,$B$7-C$17),ROW(INDIRECT("a1:a"&amp;$B$7-C$17))))=OFFSET($B927,,C$17,,$B$7-C$17)))=$B$7-C$17,MIN(IF(C927&gt;=OFFSET($B927,,B$17,,$B$7-B$17),"",OFFSET($B927,,B$17,,$B$7-B$17))),C927),
SMALL(IF((SMALL(OFFSET($B927,,K928-1,,$B$7-K928+1),ROW(INDIRECT("a1:a"&amp;$B$7-K928+1)))=OFFSET($B928,,K928-1))*(MATCH(OFFSET($B928,,K928-1),SMALL(OFFSET($B927,,K928-1,,$B$7-K928+1),ROW(INDIRECT("a1:a"&amp;$B$7-K928+1))),0)=ROW(INDIRECT("a1:a"&amp;$B$7-K928+1))),"",SMALL(OFFSET($B927,,K928-1,,$B$7-K928+1),ROW(INDIRECT("a1:a"&amp;$B$7-K928+1)))),C$17-K928)),
SMALL(IF((SMALL(OFFSET($B927,,K928-1,,$B$7-K928+1),ROW(INDIRECT("a1:a"&amp;$B$7-K928+1)))=OFFSET($B928,,K928-1))*(MATCH(OFFSET($B928,,K928-1),SMALL(OFFSET($B927,,K928-1,,$B$7-K928+1),ROW(INDIRECT("a1:a"&amp;$B$7-K928+1))),0)=ROW(INDIRECT("a1:a"&amp;$B$7-K928+1))),"",SMALL(OFFSET($B927,,K928-1,,$B$7-K928+1),ROW(INDIRECT("a1:a"&amp;$B$7-K928+1)))),C$17-K928)))</f>
        <v>3</v>
      </c>
      <c r="D928" s="8">
        <f t="array" aca="1" ref="D928" ca="1">IF(OR($A928&gt;$B$9,D$17&gt;$B$7),"",CHOOSE(D$15,IF(L928=99,
IF(SUM(--(TRANSPOSE(LARGE(OFFSET($B927,,D$17,,$B$7-D$17),ROW(INDIRECT("a1:a"&amp;$B$7-D$17))))=OFFSET($B927,,D$17,,$B$7-D$17)))=$B$7-D$17,MIN(IF(D927&gt;=OFFSET($B927,,C$17,,$B$7-C$17),"",OFFSET($B927,,C$17,,$B$7-C$17))),D927),
SMALL(IF((SMALL(OFFSET($B927,,L928-1,,$B$7-L928+1),ROW(INDIRECT("a1:a"&amp;$B$7-L928+1)))=OFFSET($B928,,L928-1))*(MATCH(OFFSET($B928,,L928-1),SMALL(OFFSET($B927,,L928-1,,$B$7-L928+1),ROW(INDIRECT("a1:a"&amp;$B$7-L928+1))),0)=ROW(INDIRECT("a1:a"&amp;$B$7-L928+1))),"",SMALL(OFFSET($B927,,L928-1,,$B$7-L928+1),ROW(INDIRECT("a1:a"&amp;$B$7-L928+1)))),D$17-L928)),
SMALL(IF((SMALL(OFFSET($B927,,L928-1,,$B$7-L928+1),ROW(INDIRECT("a1:a"&amp;$B$7-L928+1)))=OFFSET($B928,,L928-1))*(MATCH(OFFSET($B928,,L928-1),SMALL(OFFSET($B927,,L928-1,,$B$7-L928+1),ROW(INDIRECT("a1:a"&amp;$B$7-L928+1))),0)=ROW(INDIRECT("a1:a"&amp;$B$7-L928+1))),"",SMALL(OFFSET($B927,,L928-1,,$B$7-L928+1),ROW(INDIRECT("a1:a"&amp;$B$7-L928+1)))),D$17-L928)))</f>
        <v>1</v>
      </c>
      <c r="E928" s="8">
        <f t="array" aca="1" ref="E928" ca="1">IF(OR($A928&gt;$B$9,E$17&gt;$B$7),"",CHOOSE(E$15,IF(M928=99,
IF(SUM(--(TRANSPOSE(LARGE(OFFSET($B927,,E$17,,$B$7-E$17),ROW(INDIRECT("a1:a"&amp;$B$7-E$17))))=OFFSET($B927,,E$17,,$B$7-E$17)))=$B$7-E$17,MIN(IF(E927&gt;=OFFSET($B927,,D$17,,$B$7-D$17),"",OFFSET($B927,,D$17,,$B$7-D$17))),E927),
SMALL(IF((SMALL(OFFSET($B927,,M928-1,,$B$7-M928+1),ROW(INDIRECT("a1:a"&amp;$B$7-M928+1)))=OFFSET($B928,,M928-1))*(MATCH(OFFSET($B928,,M928-1),SMALL(OFFSET($B927,,M928-1,,$B$7-M928+1),ROW(INDIRECT("a1:a"&amp;$B$7-M928+1))),0)=ROW(INDIRECT("a1:a"&amp;$B$7-M928+1))),"",SMALL(OFFSET($B927,,M928-1,,$B$7-M928+1),ROW(INDIRECT("a1:a"&amp;$B$7-M928+1)))),E$17-M928)),
SMALL(IF((SMALL(OFFSET($B927,,M928-1,,$B$7-M928+1),ROW(INDIRECT("a1:a"&amp;$B$7-M928+1)))=OFFSET($B928,,M928-1))*(MATCH(OFFSET($B928,,M928-1),SMALL(OFFSET($B927,,M928-1,,$B$7-M928+1),ROW(INDIRECT("a1:a"&amp;$B$7-M928+1))),0)=ROW(INDIRECT("a1:a"&amp;$B$7-M928+1))),"",SMALL(OFFSET($B927,,M928-1,,$B$7-M928+1),ROW(INDIRECT("a1:a"&amp;$B$7-M928+1)))),E$17-M928)))</f>
        <v>3</v>
      </c>
      <c r="F928" s="8">
        <f t="array" aca="1" ref="F928" ca="1">IF(OR($A928&gt;$B$9,F$17&gt;$B$7),"",CHOOSE(F$15,IF(N928=99,
IF(SUM(--(TRANSPOSE(LARGE(OFFSET($B927,,F$17,,$B$7-F$17),ROW(INDIRECT("a1:a"&amp;$B$7-F$17))))=OFFSET($B927,,F$17,,$B$7-F$17)))=$B$7-F$17,MIN(IF(F927&gt;=OFFSET($B927,,E$17,,$B$7-E$17),"",OFFSET($B927,,E$17,,$B$7-E$17))),F927),
SMALL(IF((SMALL(OFFSET($B927,,N928-1,,$B$7-N928+1),ROW(INDIRECT("a1:a"&amp;$B$7-N928+1)))=OFFSET($B928,,N928-1))*(MATCH(OFFSET($B928,,N928-1),SMALL(OFFSET($B927,,N928-1,,$B$7-N928+1),ROW(INDIRECT("a1:a"&amp;$B$7-N928+1))),0)=ROW(INDIRECT("a1:a"&amp;$B$7-N928+1))),"",SMALL(OFFSET($B927,,N928-1,,$B$7-N928+1),ROW(INDIRECT("a1:a"&amp;$B$7-N928+1)))),F$17-N928)),
SMALL(IF((SMALL(OFFSET($B927,,N928-1,,$B$7-N928+1),ROW(INDIRECT("a1:a"&amp;$B$7-N928+1)))=OFFSET($B928,,N928-1))*(MATCH(OFFSET($B928,,N928-1),SMALL(OFFSET($B927,,N928-1,,$B$7-N928+1),ROW(INDIRECT("a1:a"&amp;$B$7-N928+1))),0)=ROW(INDIRECT("a1:a"&amp;$B$7-N928+1))),"",SMALL(OFFSET($B927,,N928-1,,$B$7-N928+1),ROW(INDIRECT("a1:a"&amp;$B$7-N928+1)))),F$17-N928)))</f>
        <v>1</v>
      </c>
      <c r="G928" s="8">
        <f t="array" aca="1" ref="G928" ca="1">IF(OR($A928&gt;$B$9,G$17&gt;$B$7),"",CHOOSE(G$15,IF(O928=99,
IF(SUM(--(TRANSPOSE(LARGE(OFFSET($B927,,G$17,,$B$7-G$17),ROW(INDIRECT("a1:a"&amp;$B$7-G$17))))=OFFSET($B927,,G$17,,$B$7-G$17)))=$B$7-G$17,MIN(IF(G927&gt;=OFFSET($B927,,F$17,,$B$7-F$17),"",OFFSET($B927,,F$17,,$B$7-F$17))),G927),
SMALL(IF((SMALL(OFFSET($B927,,O928-1,,$B$7-O928+1),ROW(INDIRECT("a1:a"&amp;$B$7-O928+1)))=OFFSET($B928,,O928-1))*(MATCH(OFFSET($B928,,O928-1),SMALL(OFFSET($B927,,O928-1,,$B$7-O928+1),ROW(INDIRECT("a1:a"&amp;$B$7-O928+1))),0)=ROW(INDIRECT("a1:a"&amp;$B$7-O928+1))),"",SMALL(OFFSET($B927,,O928-1,,$B$7-O928+1),ROW(INDIRECT("a1:a"&amp;$B$7-O928+1)))),G$17-O928)),
SMALL(IF((SMALL(OFFSET($B927,,O928-1,,$B$7-O928+1),ROW(INDIRECT("a1:a"&amp;$B$7-O928+1)))=OFFSET($B928,,O928-1))*(MATCH(OFFSET($B928,,O928-1),SMALL(OFFSET($B927,,O928-1,,$B$7-O928+1),ROW(INDIRECT("a1:a"&amp;$B$7-O928+1))),0)=ROW(INDIRECT("a1:a"&amp;$B$7-O928+1))),"",SMALL(OFFSET($B927,,O928-1,,$B$7-O928+1),ROW(INDIRECT("a1:a"&amp;$B$7-O928+1)))),G$17-O928)))</f>
        <v>4</v>
      </c>
      <c r="H928" s="8">
        <f t="array" aca="1" ref="H928" ca="1">IF(OR($A928&gt;$B$9,H$17&gt;$B$7),"",CHOOSE(H$15,IF(P928=99,
IF(SUM(--(TRANSPOSE(LARGE(OFFSET($B927,,H$17,,$B$7-H$17),ROW(INDIRECT("a1:a"&amp;$B$7-H$17))))=OFFSET($B927,,H$17,,$B$7-H$17)))=$B$7-H$17,MIN(IF(H927&gt;=OFFSET($B927,,G$17,,$B$7-G$17),"",OFFSET($B927,,G$17,,$B$7-G$17))),H927),
SMALL(IF((SMALL(OFFSET($B927,,P928-1,,$B$7-P928+1),ROW(INDIRECT("a1:a"&amp;$B$7-P928+1)))=OFFSET($B928,,P928-1))*(MATCH(OFFSET($B928,,P928-1),SMALL(OFFSET($B927,,P928-1,,$B$7-P928+1),ROW(INDIRECT("a1:a"&amp;$B$7-P928+1))),0)=ROW(INDIRECT("a1:a"&amp;$B$7-P928+1))),"",SMALL(OFFSET($B927,,P928-1,,$B$7-P928+1),ROW(INDIRECT("a1:a"&amp;$B$7-P928+1)))),H$17-P928)),
SMALL(IF((SMALL(OFFSET($B927,,P928-1,,$B$7-P928+1),ROW(INDIRECT("a1:a"&amp;$B$7-P928+1)))=OFFSET($B928,,P928-1))*(MATCH(OFFSET($B928,,P928-1),SMALL(OFFSET($B927,,P928-1,,$B$7-P928+1),ROW(INDIRECT("a1:a"&amp;$B$7-P928+1))),0)=ROW(INDIRECT("a1:a"&amp;$B$7-P928+1))),"",SMALL(OFFSET($B927,,P928-1,,$B$7-P928+1),ROW(INDIRECT("a1:a"&amp;$B$7-P928+1)))),H$17-P928)))</f>
        <v>1</v>
      </c>
      <c r="I928" s="44">
        <f t="array" aca="1" ref="I928" ca="1">IF(OR($A928&gt;$B$9,I$17&gt;$B$7),"",CHOOSE(I$15,IF(Q928=99,
IF(SUM(--(TRANSPOSE(LARGE(OFFSET($B927,,I$17,,$B$7-I$17),ROW(INDIRECT("a1:a"&amp;$B$7-I$17))))=OFFSET($B927,,I$17,,$B$7-I$17)))=$B$7-I$17,MIN(IF(I927&gt;=OFFSET($B927,,H$17,,$B$7-H$17),"",OFFSET($B927,,H$17,,$B$7-H$17))),I927),
SMALL(IF((SMALL(OFFSET($B927,,Q928-1,,$B$7-Q928+1),ROW(INDIRECT("a1:a"&amp;$B$7-Q928+1)))=OFFSET($B928,,Q928-1))*(MATCH(OFFSET($B928,,Q928-1),SMALL(OFFSET($B927,,Q928-1,,$B$7-Q928+1),ROW(INDIRECT("a1:a"&amp;$B$7-Q928+1))),0)=ROW(INDIRECT("a1:a"&amp;$B$7-Q928+1))),"",SMALL(OFFSET($B927,,Q928-1,,$B$7-Q928+1),ROW(INDIRECT("a1:a"&amp;$B$7-Q928+1)))),I$17-Q928)),
SMALL(IF((SMALL(OFFSET($B927,,Q928-1,,$B$7-Q928+1),ROW(INDIRECT("a1:a"&amp;$B$7-Q928+1)))=OFFSET($B928,,Q928-1))*(MATCH(OFFSET($B928,,Q928-1),SMALL(OFFSET($B927,,Q928-1,,$B$7-Q928+1),ROW(INDIRECT("a1:a"&amp;$B$7-Q928+1))),0)=ROW(INDIRECT("a1:a"&amp;$B$7-Q928+1))),"",SMALL(OFFSET($B927,,Q928-1,,$B$7-Q928+1),ROW(INDIRECT("a1:a"&amp;$B$7-Q928+1)))),I$17-Q928)))</f>
        <v>2</v>
      </c>
      <c r="J928" s="13"/>
      <c r="K928" s="26">
        <f t="array" aca="1" ref="K928" ca="1">MIN(IF($B928:B928&gt;$B927:B927,COLUMN($B$18:B927)-COLUMN($B$18)+1,99))</f>
        <v>99</v>
      </c>
      <c r="L928" s="26">
        <f t="array" aca="1" ref="L928" ca="1">MIN(IF($B928:C928&gt;$B927:C927,COLUMN($B$18:C927)-COLUMN($B$18)+1,99))</f>
        <v>99</v>
      </c>
      <c r="M928" s="26">
        <f t="array" aca="1" ref="M928" ca="1">MIN(IF($B928:D928&gt;$B927:D927,COLUMN($B$18:D927)-COLUMN($B$18)+1,99))</f>
        <v>99</v>
      </c>
      <c r="N928" s="26">
        <f t="array" aca="1" ref="N928" ca="1">MIN(IF($B928:E928&gt;$B927:E927,COLUMN($B$18:E927)-COLUMN($B$18)+1,99))</f>
        <v>99</v>
      </c>
      <c r="O928" s="26">
        <f t="array" aca="1" ref="O928" ca="1">MIN(IF($B928:F928&gt;$B927:F927,COLUMN($B$18:F927)-COLUMN($B$18)+1,99))</f>
        <v>99</v>
      </c>
      <c r="P928" s="26">
        <f t="array" aca="1" ref="P928" ca="1">MIN(IF($B928:G928&gt;$B927:G927,COLUMN($B$18:G927)-COLUMN($B$18)+1,99))</f>
        <v>6</v>
      </c>
      <c r="Q928" s="48">
        <f t="array" aca="1" ref="Q928" ca="1">MIN(IF($B928:H928&gt;$B927:H927,COLUMN($B$18:H927)-COLUMN($B$18)+1,99))</f>
        <v>6</v>
      </c>
    </row>
    <row r="929" spans="1:17" x14ac:dyDescent="0.25">
      <c r="A929" s="10">
        <v>912</v>
      </c>
      <c r="B929" s="8">
        <f t="array" aca="1" ref="B929" ca="1">IF(A929&gt;$B$9,"",IF(SUM(--(TRANSPOSE(LARGE(OFFSET($B928,,B$17,,$B$7-B$17),ROW(INDIRECT("a1:a"&amp;$B$7-B$17))))=OFFSET($B928,,B$17,,$B$7-B$17)))=$B$7-B$17,OFFSET($B$12,,MATCH(B928,$B$12:$H$12,FALSE)),B928))</f>
        <v>2</v>
      </c>
      <c r="C929" s="8">
        <f t="array" aca="1" ref="C929" ca="1">IF(OR($A929&gt;$B$9,C$17&gt;$B$7),"",CHOOSE(C$15,IF(K929=99,
IF(SUM(--(TRANSPOSE(LARGE(OFFSET($B928,,C$17,,$B$7-C$17),ROW(INDIRECT("a1:a"&amp;$B$7-C$17))))=OFFSET($B928,,C$17,,$B$7-C$17)))=$B$7-C$17,MIN(IF(C928&gt;=OFFSET($B928,,B$17,,$B$7-B$17),"",OFFSET($B928,,B$17,,$B$7-B$17))),C928),
SMALL(IF((SMALL(OFFSET($B928,,K929-1,,$B$7-K929+1),ROW(INDIRECT("a1:a"&amp;$B$7-K929+1)))=OFFSET($B929,,K929-1))*(MATCH(OFFSET($B929,,K929-1),SMALL(OFFSET($B928,,K929-1,,$B$7-K929+1),ROW(INDIRECT("a1:a"&amp;$B$7-K929+1))),0)=ROW(INDIRECT("a1:a"&amp;$B$7-K929+1))),"",SMALL(OFFSET($B928,,K929-1,,$B$7-K929+1),ROW(INDIRECT("a1:a"&amp;$B$7-K929+1)))),C$17-K929)),
SMALL(IF((SMALL(OFFSET($B928,,K929-1,,$B$7-K929+1),ROW(INDIRECT("a1:a"&amp;$B$7-K929+1)))=OFFSET($B929,,K929-1))*(MATCH(OFFSET($B929,,K929-1),SMALL(OFFSET($B928,,K929-1,,$B$7-K929+1),ROW(INDIRECT("a1:a"&amp;$B$7-K929+1))),0)=ROW(INDIRECT("a1:a"&amp;$B$7-K929+1))),"",SMALL(OFFSET($B928,,K929-1,,$B$7-K929+1),ROW(INDIRECT("a1:a"&amp;$B$7-K929+1)))),C$17-K929)))</f>
        <v>3</v>
      </c>
      <c r="D929" s="8">
        <f t="array" aca="1" ref="D929" ca="1">IF(OR($A929&gt;$B$9,D$17&gt;$B$7),"",CHOOSE(D$15,IF(L929=99,
IF(SUM(--(TRANSPOSE(LARGE(OFFSET($B928,,D$17,,$B$7-D$17),ROW(INDIRECT("a1:a"&amp;$B$7-D$17))))=OFFSET($B928,,D$17,,$B$7-D$17)))=$B$7-D$17,MIN(IF(D928&gt;=OFFSET($B928,,C$17,,$B$7-C$17),"",OFFSET($B928,,C$17,,$B$7-C$17))),D928),
SMALL(IF((SMALL(OFFSET($B928,,L929-1,,$B$7-L929+1),ROW(INDIRECT("a1:a"&amp;$B$7-L929+1)))=OFFSET($B929,,L929-1))*(MATCH(OFFSET($B929,,L929-1),SMALL(OFFSET($B928,,L929-1,,$B$7-L929+1),ROW(INDIRECT("a1:a"&amp;$B$7-L929+1))),0)=ROW(INDIRECT("a1:a"&amp;$B$7-L929+1))),"",SMALL(OFFSET($B928,,L929-1,,$B$7-L929+1),ROW(INDIRECT("a1:a"&amp;$B$7-L929+1)))),D$17-L929)),
SMALL(IF((SMALL(OFFSET($B928,,L929-1,,$B$7-L929+1),ROW(INDIRECT("a1:a"&amp;$B$7-L929+1)))=OFFSET($B929,,L929-1))*(MATCH(OFFSET($B929,,L929-1),SMALL(OFFSET($B928,,L929-1,,$B$7-L929+1),ROW(INDIRECT("a1:a"&amp;$B$7-L929+1))),0)=ROW(INDIRECT("a1:a"&amp;$B$7-L929+1))),"",SMALL(OFFSET($B928,,L929-1,,$B$7-L929+1),ROW(INDIRECT("a1:a"&amp;$B$7-L929+1)))),D$17-L929)))</f>
        <v>1</v>
      </c>
      <c r="E929" s="8">
        <f t="array" aca="1" ref="E929" ca="1">IF(OR($A929&gt;$B$9,E$17&gt;$B$7),"",CHOOSE(E$15,IF(M929=99,
IF(SUM(--(TRANSPOSE(LARGE(OFFSET($B928,,E$17,,$B$7-E$17),ROW(INDIRECT("a1:a"&amp;$B$7-E$17))))=OFFSET($B928,,E$17,,$B$7-E$17)))=$B$7-E$17,MIN(IF(E928&gt;=OFFSET($B928,,D$17,,$B$7-D$17),"",OFFSET($B928,,D$17,,$B$7-D$17))),E928),
SMALL(IF((SMALL(OFFSET($B928,,M929-1,,$B$7-M929+1),ROW(INDIRECT("a1:a"&amp;$B$7-M929+1)))=OFFSET($B929,,M929-1))*(MATCH(OFFSET($B929,,M929-1),SMALL(OFFSET($B928,,M929-1,,$B$7-M929+1),ROW(INDIRECT("a1:a"&amp;$B$7-M929+1))),0)=ROW(INDIRECT("a1:a"&amp;$B$7-M929+1))),"",SMALL(OFFSET($B928,,M929-1,,$B$7-M929+1),ROW(INDIRECT("a1:a"&amp;$B$7-M929+1)))),E$17-M929)),
SMALL(IF((SMALL(OFFSET($B928,,M929-1,,$B$7-M929+1),ROW(INDIRECT("a1:a"&amp;$B$7-M929+1)))=OFFSET($B929,,M929-1))*(MATCH(OFFSET($B929,,M929-1),SMALL(OFFSET($B928,,M929-1,,$B$7-M929+1),ROW(INDIRECT("a1:a"&amp;$B$7-M929+1))),0)=ROW(INDIRECT("a1:a"&amp;$B$7-M929+1))),"",SMALL(OFFSET($B928,,M929-1,,$B$7-M929+1),ROW(INDIRECT("a1:a"&amp;$B$7-M929+1)))),E$17-M929)))</f>
        <v>3</v>
      </c>
      <c r="F929" s="8">
        <f t="array" aca="1" ref="F929" ca="1">IF(OR($A929&gt;$B$9,F$17&gt;$B$7),"",CHOOSE(F$15,IF(N929=99,
IF(SUM(--(TRANSPOSE(LARGE(OFFSET($B928,,F$17,,$B$7-F$17),ROW(INDIRECT("a1:a"&amp;$B$7-F$17))))=OFFSET($B928,,F$17,,$B$7-F$17)))=$B$7-F$17,MIN(IF(F928&gt;=OFFSET($B928,,E$17,,$B$7-E$17),"",OFFSET($B928,,E$17,,$B$7-E$17))),F928),
SMALL(IF((SMALL(OFFSET($B928,,N929-1,,$B$7-N929+1),ROW(INDIRECT("a1:a"&amp;$B$7-N929+1)))=OFFSET($B929,,N929-1))*(MATCH(OFFSET($B929,,N929-1),SMALL(OFFSET($B928,,N929-1,,$B$7-N929+1),ROW(INDIRECT("a1:a"&amp;$B$7-N929+1))),0)=ROW(INDIRECT("a1:a"&amp;$B$7-N929+1))),"",SMALL(OFFSET($B928,,N929-1,,$B$7-N929+1),ROW(INDIRECT("a1:a"&amp;$B$7-N929+1)))),F$17-N929)),
SMALL(IF((SMALL(OFFSET($B928,,N929-1,,$B$7-N929+1),ROW(INDIRECT("a1:a"&amp;$B$7-N929+1)))=OFFSET($B929,,N929-1))*(MATCH(OFFSET($B929,,N929-1),SMALL(OFFSET($B928,,N929-1,,$B$7-N929+1),ROW(INDIRECT("a1:a"&amp;$B$7-N929+1))),0)=ROW(INDIRECT("a1:a"&amp;$B$7-N929+1))),"",SMALL(OFFSET($B928,,N929-1,,$B$7-N929+1),ROW(INDIRECT("a1:a"&amp;$B$7-N929+1)))),F$17-N929)))</f>
        <v>1</v>
      </c>
      <c r="G929" s="8">
        <f t="array" aca="1" ref="G929" ca="1">IF(OR($A929&gt;$B$9,G$17&gt;$B$7),"",CHOOSE(G$15,IF(O929=99,
IF(SUM(--(TRANSPOSE(LARGE(OFFSET($B928,,G$17,,$B$7-G$17),ROW(INDIRECT("a1:a"&amp;$B$7-G$17))))=OFFSET($B928,,G$17,,$B$7-G$17)))=$B$7-G$17,MIN(IF(G928&gt;=OFFSET($B928,,F$17,,$B$7-F$17),"",OFFSET($B928,,F$17,,$B$7-F$17))),G928),
SMALL(IF((SMALL(OFFSET($B928,,O929-1,,$B$7-O929+1),ROW(INDIRECT("a1:a"&amp;$B$7-O929+1)))=OFFSET($B929,,O929-1))*(MATCH(OFFSET($B929,,O929-1),SMALL(OFFSET($B928,,O929-1,,$B$7-O929+1),ROW(INDIRECT("a1:a"&amp;$B$7-O929+1))),0)=ROW(INDIRECT("a1:a"&amp;$B$7-O929+1))),"",SMALL(OFFSET($B928,,O929-1,,$B$7-O929+1),ROW(INDIRECT("a1:a"&amp;$B$7-O929+1)))),G$17-O929)),
SMALL(IF((SMALL(OFFSET($B928,,O929-1,,$B$7-O929+1),ROW(INDIRECT("a1:a"&amp;$B$7-O929+1)))=OFFSET($B929,,O929-1))*(MATCH(OFFSET($B929,,O929-1),SMALL(OFFSET($B928,,O929-1,,$B$7-O929+1),ROW(INDIRECT("a1:a"&amp;$B$7-O929+1))),0)=ROW(INDIRECT("a1:a"&amp;$B$7-O929+1))),"",SMALL(OFFSET($B928,,O929-1,,$B$7-O929+1),ROW(INDIRECT("a1:a"&amp;$B$7-O929+1)))),G$17-O929)))</f>
        <v>4</v>
      </c>
      <c r="H929" s="8">
        <f t="array" aca="1" ref="H929" ca="1">IF(OR($A929&gt;$B$9,H$17&gt;$B$7),"",CHOOSE(H$15,IF(P929=99,
IF(SUM(--(TRANSPOSE(LARGE(OFFSET($B928,,H$17,,$B$7-H$17),ROW(INDIRECT("a1:a"&amp;$B$7-H$17))))=OFFSET($B928,,H$17,,$B$7-H$17)))=$B$7-H$17,MIN(IF(H928&gt;=OFFSET($B928,,G$17,,$B$7-G$17),"",OFFSET($B928,,G$17,,$B$7-G$17))),H928),
SMALL(IF((SMALL(OFFSET($B928,,P929-1,,$B$7-P929+1),ROW(INDIRECT("a1:a"&amp;$B$7-P929+1)))=OFFSET($B929,,P929-1))*(MATCH(OFFSET($B929,,P929-1),SMALL(OFFSET($B928,,P929-1,,$B$7-P929+1),ROW(INDIRECT("a1:a"&amp;$B$7-P929+1))),0)=ROW(INDIRECT("a1:a"&amp;$B$7-P929+1))),"",SMALL(OFFSET($B928,,P929-1,,$B$7-P929+1),ROW(INDIRECT("a1:a"&amp;$B$7-P929+1)))),H$17-P929)),
SMALL(IF((SMALL(OFFSET($B928,,P929-1,,$B$7-P929+1),ROW(INDIRECT("a1:a"&amp;$B$7-P929+1)))=OFFSET($B929,,P929-1))*(MATCH(OFFSET($B929,,P929-1),SMALL(OFFSET($B928,,P929-1,,$B$7-P929+1),ROW(INDIRECT("a1:a"&amp;$B$7-P929+1))),0)=ROW(INDIRECT("a1:a"&amp;$B$7-P929+1))),"",SMALL(OFFSET($B928,,P929-1,,$B$7-P929+1),ROW(INDIRECT("a1:a"&amp;$B$7-P929+1)))),H$17-P929)))</f>
        <v>2</v>
      </c>
      <c r="I929" s="44">
        <f t="array" aca="1" ref="I929" ca="1">IF(OR($A929&gt;$B$9,I$17&gt;$B$7),"",CHOOSE(I$15,IF(Q929=99,
IF(SUM(--(TRANSPOSE(LARGE(OFFSET($B928,,I$17,,$B$7-I$17),ROW(INDIRECT("a1:a"&amp;$B$7-I$17))))=OFFSET($B928,,I$17,,$B$7-I$17)))=$B$7-I$17,MIN(IF(I928&gt;=OFFSET($B928,,H$17,,$B$7-H$17),"",OFFSET($B928,,H$17,,$B$7-H$17))),I928),
SMALL(IF((SMALL(OFFSET($B928,,Q929-1,,$B$7-Q929+1),ROW(INDIRECT("a1:a"&amp;$B$7-Q929+1)))=OFFSET($B929,,Q929-1))*(MATCH(OFFSET($B929,,Q929-1),SMALL(OFFSET($B928,,Q929-1,,$B$7-Q929+1),ROW(INDIRECT("a1:a"&amp;$B$7-Q929+1))),0)=ROW(INDIRECT("a1:a"&amp;$B$7-Q929+1))),"",SMALL(OFFSET($B928,,Q929-1,,$B$7-Q929+1),ROW(INDIRECT("a1:a"&amp;$B$7-Q929+1)))),I$17-Q929)),
SMALL(IF((SMALL(OFFSET($B928,,Q929-1,,$B$7-Q929+1),ROW(INDIRECT("a1:a"&amp;$B$7-Q929+1)))=OFFSET($B929,,Q929-1))*(MATCH(OFFSET($B929,,Q929-1),SMALL(OFFSET($B928,,Q929-1,,$B$7-Q929+1),ROW(INDIRECT("a1:a"&amp;$B$7-Q929+1))),0)=ROW(INDIRECT("a1:a"&amp;$B$7-Q929+1))),"",SMALL(OFFSET($B928,,Q929-1,,$B$7-Q929+1),ROW(INDIRECT("a1:a"&amp;$B$7-Q929+1)))),I$17-Q929)))</f>
        <v>1</v>
      </c>
      <c r="J929" s="13"/>
      <c r="K929" s="26">
        <f t="array" aca="1" ref="K929" ca="1">MIN(IF($B929:B929&gt;$B928:B928,COLUMN($B$18:B928)-COLUMN($B$18)+1,99))</f>
        <v>99</v>
      </c>
      <c r="L929" s="26">
        <f t="array" aca="1" ref="L929" ca="1">MIN(IF($B929:C929&gt;$B928:C928,COLUMN($B$18:C928)-COLUMN($B$18)+1,99))</f>
        <v>99</v>
      </c>
      <c r="M929" s="26">
        <f t="array" aca="1" ref="M929" ca="1">MIN(IF($B929:D929&gt;$B928:D928,COLUMN($B$18:D928)-COLUMN($B$18)+1,99))</f>
        <v>99</v>
      </c>
      <c r="N929" s="26">
        <f t="array" aca="1" ref="N929" ca="1">MIN(IF($B929:E929&gt;$B928:E928,COLUMN($B$18:E928)-COLUMN($B$18)+1,99))</f>
        <v>99</v>
      </c>
      <c r="O929" s="26">
        <f t="array" aca="1" ref="O929" ca="1">MIN(IF($B929:F929&gt;$B928:F928,COLUMN($B$18:F928)-COLUMN($B$18)+1,99))</f>
        <v>99</v>
      </c>
      <c r="P929" s="26">
        <f t="array" aca="1" ref="P929" ca="1">MIN(IF($B929:G929&gt;$B928:G928,COLUMN($B$18:G928)-COLUMN($B$18)+1,99))</f>
        <v>99</v>
      </c>
      <c r="Q929" s="48">
        <f t="array" aca="1" ref="Q929" ca="1">MIN(IF($B929:H929&gt;$B928:H928,COLUMN($B$18:H928)-COLUMN($B$18)+1,99))</f>
        <v>7</v>
      </c>
    </row>
    <row r="930" spans="1:17" x14ac:dyDescent="0.25">
      <c r="A930" s="10">
        <v>913</v>
      </c>
      <c r="B930" s="8">
        <f t="array" aca="1" ref="B930" ca="1">IF(A930&gt;$B$9,"",IF(SUM(--(TRANSPOSE(LARGE(OFFSET($B929,,B$17,,$B$7-B$17),ROW(INDIRECT("a1:a"&amp;$B$7-B$17))))=OFFSET($B929,,B$17,,$B$7-B$17)))=$B$7-B$17,OFFSET($B$12,,MATCH(B929,$B$12:$H$12,FALSE)),B929))</f>
        <v>2</v>
      </c>
      <c r="C930" s="8">
        <f t="array" aca="1" ref="C930" ca="1">IF(OR($A930&gt;$B$9,C$17&gt;$B$7),"",CHOOSE(C$15,IF(K930=99,
IF(SUM(--(TRANSPOSE(LARGE(OFFSET($B929,,C$17,,$B$7-C$17),ROW(INDIRECT("a1:a"&amp;$B$7-C$17))))=OFFSET($B929,,C$17,,$B$7-C$17)))=$B$7-C$17,MIN(IF(C929&gt;=OFFSET($B929,,B$17,,$B$7-B$17),"",OFFSET($B929,,B$17,,$B$7-B$17))),C929),
SMALL(IF((SMALL(OFFSET($B929,,K930-1,,$B$7-K930+1),ROW(INDIRECT("a1:a"&amp;$B$7-K930+1)))=OFFSET($B930,,K930-1))*(MATCH(OFFSET($B930,,K930-1),SMALL(OFFSET($B929,,K930-1,,$B$7-K930+1),ROW(INDIRECT("a1:a"&amp;$B$7-K930+1))),0)=ROW(INDIRECT("a1:a"&amp;$B$7-K930+1))),"",SMALL(OFFSET($B929,,K930-1,,$B$7-K930+1),ROW(INDIRECT("a1:a"&amp;$B$7-K930+1)))),C$17-K930)),
SMALL(IF((SMALL(OFFSET($B929,,K930-1,,$B$7-K930+1),ROW(INDIRECT("a1:a"&amp;$B$7-K930+1)))=OFFSET($B930,,K930-1))*(MATCH(OFFSET($B930,,K930-1),SMALL(OFFSET($B929,,K930-1,,$B$7-K930+1),ROW(INDIRECT("a1:a"&amp;$B$7-K930+1))),0)=ROW(INDIRECT("a1:a"&amp;$B$7-K930+1))),"",SMALL(OFFSET($B929,,K930-1,,$B$7-K930+1),ROW(INDIRECT("a1:a"&amp;$B$7-K930+1)))),C$17-K930)))</f>
        <v>3</v>
      </c>
      <c r="D930" s="8">
        <f t="array" aca="1" ref="D930" ca="1">IF(OR($A930&gt;$B$9,D$17&gt;$B$7),"",CHOOSE(D$15,IF(L930=99,
IF(SUM(--(TRANSPOSE(LARGE(OFFSET($B929,,D$17,,$B$7-D$17),ROW(INDIRECT("a1:a"&amp;$B$7-D$17))))=OFFSET($B929,,D$17,,$B$7-D$17)))=$B$7-D$17,MIN(IF(D929&gt;=OFFSET($B929,,C$17,,$B$7-C$17),"",OFFSET($B929,,C$17,,$B$7-C$17))),D929),
SMALL(IF((SMALL(OFFSET($B929,,L930-1,,$B$7-L930+1),ROW(INDIRECT("a1:a"&amp;$B$7-L930+1)))=OFFSET($B930,,L930-1))*(MATCH(OFFSET($B930,,L930-1),SMALL(OFFSET($B929,,L930-1,,$B$7-L930+1),ROW(INDIRECT("a1:a"&amp;$B$7-L930+1))),0)=ROW(INDIRECT("a1:a"&amp;$B$7-L930+1))),"",SMALL(OFFSET($B929,,L930-1,,$B$7-L930+1),ROW(INDIRECT("a1:a"&amp;$B$7-L930+1)))),D$17-L930)),
SMALL(IF((SMALL(OFFSET($B929,,L930-1,,$B$7-L930+1),ROW(INDIRECT("a1:a"&amp;$B$7-L930+1)))=OFFSET($B930,,L930-1))*(MATCH(OFFSET($B930,,L930-1),SMALL(OFFSET($B929,,L930-1,,$B$7-L930+1),ROW(INDIRECT("a1:a"&amp;$B$7-L930+1))),0)=ROW(INDIRECT("a1:a"&amp;$B$7-L930+1))),"",SMALL(OFFSET($B929,,L930-1,,$B$7-L930+1),ROW(INDIRECT("a1:a"&amp;$B$7-L930+1)))),D$17-L930)))</f>
        <v>1</v>
      </c>
      <c r="E930" s="8">
        <f t="array" aca="1" ref="E930" ca="1">IF(OR($A930&gt;$B$9,E$17&gt;$B$7),"",CHOOSE(E$15,IF(M930=99,
IF(SUM(--(TRANSPOSE(LARGE(OFFSET($B929,,E$17,,$B$7-E$17),ROW(INDIRECT("a1:a"&amp;$B$7-E$17))))=OFFSET($B929,,E$17,,$B$7-E$17)))=$B$7-E$17,MIN(IF(E929&gt;=OFFSET($B929,,D$17,,$B$7-D$17),"",OFFSET($B929,,D$17,,$B$7-D$17))),E929),
SMALL(IF((SMALL(OFFSET($B929,,M930-1,,$B$7-M930+1),ROW(INDIRECT("a1:a"&amp;$B$7-M930+1)))=OFFSET($B930,,M930-1))*(MATCH(OFFSET($B930,,M930-1),SMALL(OFFSET($B929,,M930-1,,$B$7-M930+1),ROW(INDIRECT("a1:a"&amp;$B$7-M930+1))),0)=ROW(INDIRECT("a1:a"&amp;$B$7-M930+1))),"",SMALL(OFFSET($B929,,M930-1,,$B$7-M930+1),ROW(INDIRECT("a1:a"&amp;$B$7-M930+1)))),E$17-M930)),
SMALL(IF((SMALL(OFFSET($B929,,M930-1,,$B$7-M930+1),ROW(INDIRECT("a1:a"&amp;$B$7-M930+1)))=OFFSET($B930,,M930-1))*(MATCH(OFFSET($B930,,M930-1),SMALL(OFFSET($B929,,M930-1,,$B$7-M930+1),ROW(INDIRECT("a1:a"&amp;$B$7-M930+1))),0)=ROW(INDIRECT("a1:a"&amp;$B$7-M930+1))),"",SMALL(OFFSET($B929,,M930-1,,$B$7-M930+1),ROW(INDIRECT("a1:a"&amp;$B$7-M930+1)))),E$17-M930)))</f>
        <v>3</v>
      </c>
      <c r="F930" s="8">
        <f t="array" aca="1" ref="F930" ca="1">IF(OR($A930&gt;$B$9,F$17&gt;$B$7),"",CHOOSE(F$15,IF(N930=99,
IF(SUM(--(TRANSPOSE(LARGE(OFFSET($B929,,F$17,,$B$7-F$17),ROW(INDIRECT("a1:a"&amp;$B$7-F$17))))=OFFSET($B929,,F$17,,$B$7-F$17)))=$B$7-F$17,MIN(IF(F929&gt;=OFFSET($B929,,E$17,,$B$7-E$17),"",OFFSET($B929,,E$17,,$B$7-E$17))),F929),
SMALL(IF((SMALL(OFFSET($B929,,N930-1,,$B$7-N930+1),ROW(INDIRECT("a1:a"&amp;$B$7-N930+1)))=OFFSET($B930,,N930-1))*(MATCH(OFFSET($B930,,N930-1),SMALL(OFFSET($B929,,N930-1,,$B$7-N930+1),ROW(INDIRECT("a1:a"&amp;$B$7-N930+1))),0)=ROW(INDIRECT("a1:a"&amp;$B$7-N930+1))),"",SMALL(OFFSET($B929,,N930-1,,$B$7-N930+1),ROW(INDIRECT("a1:a"&amp;$B$7-N930+1)))),F$17-N930)),
SMALL(IF((SMALL(OFFSET($B929,,N930-1,,$B$7-N930+1),ROW(INDIRECT("a1:a"&amp;$B$7-N930+1)))=OFFSET($B930,,N930-1))*(MATCH(OFFSET($B930,,N930-1),SMALL(OFFSET($B929,,N930-1,,$B$7-N930+1),ROW(INDIRECT("a1:a"&amp;$B$7-N930+1))),0)=ROW(INDIRECT("a1:a"&amp;$B$7-N930+1))),"",SMALL(OFFSET($B929,,N930-1,,$B$7-N930+1),ROW(INDIRECT("a1:a"&amp;$B$7-N930+1)))),F$17-N930)))</f>
        <v>2</v>
      </c>
      <c r="G930" s="8">
        <f t="array" aca="1" ref="G930" ca="1">IF(OR($A930&gt;$B$9,G$17&gt;$B$7),"",CHOOSE(G$15,IF(O930=99,
IF(SUM(--(TRANSPOSE(LARGE(OFFSET($B929,,G$17,,$B$7-G$17),ROW(INDIRECT("a1:a"&amp;$B$7-G$17))))=OFFSET($B929,,G$17,,$B$7-G$17)))=$B$7-G$17,MIN(IF(G929&gt;=OFFSET($B929,,F$17,,$B$7-F$17),"",OFFSET($B929,,F$17,,$B$7-F$17))),G929),
SMALL(IF((SMALL(OFFSET($B929,,O930-1,,$B$7-O930+1),ROW(INDIRECT("a1:a"&amp;$B$7-O930+1)))=OFFSET($B930,,O930-1))*(MATCH(OFFSET($B930,,O930-1),SMALL(OFFSET($B929,,O930-1,,$B$7-O930+1),ROW(INDIRECT("a1:a"&amp;$B$7-O930+1))),0)=ROW(INDIRECT("a1:a"&amp;$B$7-O930+1))),"",SMALL(OFFSET($B929,,O930-1,,$B$7-O930+1),ROW(INDIRECT("a1:a"&amp;$B$7-O930+1)))),G$17-O930)),
SMALL(IF((SMALL(OFFSET($B929,,O930-1,,$B$7-O930+1),ROW(INDIRECT("a1:a"&amp;$B$7-O930+1)))=OFFSET($B930,,O930-1))*(MATCH(OFFSET($B930,,O930-1),SMALL(OFFSET($B929,,O930-1,,$B$7-O930+1),ROW(INDIRECT("a1:a"&amp;$B$7-O930+1))),0)=ROW(INDIRECT("a1:a"&amp;$B$7-O930+1))),"",SMALL(OFFSET($B929,,O930-1,,$B$7-O930+1),ROW(INDIRECT("a1:a"&amp;$B$7-O930+1)))),G$17-O930)))</f>
        <v>1</v>
      </c>
      <c r="H930" s="8">
        <f t="array" aca="1" ref="H930" ca="1">IF(OR($A930&gt;$B$9,H$17&gt;$B$7),"",CHOOSE(H$15,IF(P930=99,
IF(SUM(--(TRANSPOSE(LARGE(OFFSET($B929,,H$17,,$B$7-H$17),ROW(INDIRECT("a1:a"&amp;$B$7-H$17))))=OFFSET($B929,,H$17,,$B$7-H$17)))=$B$7-H$17,MIN(IF(H929&gt;=OFFSET($B929,,G$17,,$B$7-G$17),"",OFFSET($B929,,G$17,,$B$7-G$17))),H929),
SMALL(IF((SMALL(OFFSET($B929,,P930-1,,$B$7-P930+1),ROW(INDIRECT("a1:a"&amp;$B$7-P930+1)))=OFFSET($B930,,P930-1))*(MATCH(OFFSET($B930,,P930-1),SMALL(OFFSET($B929,,P930-1,,$B$7-P930+1),ROW(INDIRECT("a1:a"&amp;$B$7-P930+1))),0)=ROW(INDIRECT("a1:a"&amp;$B$7-P930+1))),"",SMALL(OFFSET($B929,,P930-1,,$B$7-P930+1),ROW(INDIRECT("a1:a"&amp;$B$7-P930+1)))),H$17-P930)),
SMALL(IF((SMALL(OFFSET($B929,,P930-1,,$B$7-P930+1),ROW(INDIRECT("a1:a"&amp;$B$7-P930+1)))=OFFSET($B930,,P930-1))*(MATCH(OFFSET($B930,,P930-1),SMALL(OFFSET($B929,,P930-1,,$B$7-P930+1),ROW(INDIRECT("a1:a"&amp;$B$7-P930+1))),0)=ROW(INDIRECT("a1:a"&amp;$B$7-P930+1))),"",SMALL(OFFSET($B929,,P930-1,,$B$7-P930+1),ROW(INDIRECT("a1:a"&amp;$B$7-P930+1)))),H$17-P930)))</f>
        <v>1</v>
      </c>
      <c r="I930" s="44">
        <f t="array" aca="1" ref="I930" ca="1">IF(OR($A930&gt;$B$9,I$17&gt;$B$7),"",CHOOSE(I$15,IF(Q930=99,
IF(SUM(--(TRANSPOSE(LARGE(OFFSET($B929,,I$17,,$B$7-I$17),ROW(INDIRECT("a1:a"&amp;$B$7-I$17))))=OFFSET($B929,,I$17,,$B$7-I$17)))=$B$7-I$17,MIN(IF(I929&gt;=OFFSET($B929,,H$17,,$B$7-H$17),"",OFFSET($B929,,H$17,,$B$7-H$17))),I929),
SMALL(IF((SMALL(OFFSET($B929,,Q930-1,,$B$7-Q930+1),ROW(INDIRECT("a1:a"&amp;$B$7-Q930+1)))=OFFSET($B930,,Q930-1))*(MATCH(OFFSET($B930,,Q930-1),SMALL(OFFSET($B929,,Q930-1,,$B$7-Q930+1),ROW(INDIRECT("a1:a"&amp;$B$7-Q930+1))),0)=ROW(INDIRECT("a1:a"&amp;$B$7-Q930+1))),"",SMALL(OFFSET($B929,,Q930-1,,$B$7-Q930+1),ROW(INDIRECT("a1:a"&amp;$B$7-Q930+1)))),I$17-Q930)),
SMALL(IF((SMALL(OFFSET($B929,,Q930-1,,$B$7-Q930+1),ROW(INDIRECT("a1:a"&amp;$B$7-Q930+1)))=OFFSET($B930,,Q930-1))*(MATCH(OFFSET($B930,,Q930-1),SMALL(OFFSET($B929,,Q930-1,,$B$7-Q930+1),ROW(INDIRECT("a1:a"&amp;$B$7-Q930+1))),0)=ROW(INDIRECT("a1:a"&amp;$B$7-Q930+1))),"",SMALL(OFFSET($B929,,Q930-1,,$B$7-Q930+1),ROW(INDIRECT("a1:a"&amp;$B$7-Q930+1)))),I$17-Q930)))</f>
        <v>4</v>
      </c>
      <c r="J930" s="13"/>
      <c r="K930" s="26">
        <f t="array" aca="1" ref="K930" ca="1">MIN(IF($B930:B930&gt;$B929:B929,COLUMN($B$18:B929)-COLUMN($B$18)+1,99))</f>
        <v>99</v>
      </c>
      <c r="L930" s="26">
        <f t="array" aca="1" ref="L930" ca="1">MIN(IF($B930:C930&gt;$B929:C929,COLUMN($B$18:C929)-COLUMN($B$18)+1,99))</f>
        <v>99</v>
      </c>
      <c r="M930" s="26">
        <f t="array" aca="1" ref="M930" ca="1">MIN(IF($B930:D930&gt;$B929:D929,COLUMN($B$18:D929)-COLUMN($B$18)+1,99))</f>
        <v>99</v>
      </c>
      <c r="N930" s="26">
        <f t="array" aca="1" ref="N930" ca="1">MIN(IF($B930:E930&gt;$B929:E929,COLUMN($B$18:E929)-COLUMN($B$18)+1,99))</f>
        <v>99</v>
      </c>
      <c r="O930" s="26">
        <f t="array" aca="1" ref="O930" ca="1">MIN(IF($B930:F930&gt;$B929:F929,COLUMN($B$18:F929)-COLUMN($B$18)+1,99))</f>
        <v>5</v>
      </c>
      <c r="P930" s="26">
        <f t="array" aca="1" ref="P930" ca="1">MIN(IF($B930:G930&gt;$B929:G929,COLUMN($B$18:G929)-COLUMN($B$18)+1,99))</f>
        <v>5</v>
      </c>
      <c r="Q930" s="48">
        <f t="array" aca="1" ref="Q930" ca="1">MIN(IF($B930:H930&gt;$B929:H929,COLUMN($B$18:H929)-COLUMN($B$18)+1,99))</f>
        <v>5</v>
      </c>
    </row>
    <row r="931" spans="1:17" x14ac:dyDescent="0.25">
      <c r="A931" s="10">
        <v>914</v>
      </c>
      <c r="B931" s="8">
        <f t="array" aca="1" ref="B931" ca="1">IF(A931&gt;$B$9,"",IF(SUM(--(TRANSPOSE(LARGE(OFFSET($B930,,B$17,,$B$7-B$17),ROW(INDIRECT("a1:a"&amp;$B$7-B$17))))=OFFSET($B930,,B$17,,$B$7-B$17)))=$B$7-B$17,OFFSET($B$12,,MATCH(B930,$B$12:$H$12,FALSE)),B930))</f>
        <v>2</v>
      </c>
      <c r="C931" s="8">
        <f t="array" aca="1" ref="C931" ca="1">IF(OR($A931&gt;$B$9,C$17&gt;$B$7),"",CHOOSE(C$15,IF(K931=99,
IF(SUM(--(TRANSPOSE(LARGE(OFFSET($B930,,C$17,,$B$7-C$17),ROW(INDIRECT("a1:a"&amp;$B$7-C$17))))=OFFSET($B930,,C$17,,$B$7-C$17)))=$B$7-C$17,MIN(IF(C930&gt;=OFFSET($B930,,B$17,,$B$7-B$17),"",OFFSET($B930,,B$17,,$B$7-B$17))),C930),
SMALL(IF((SMALL(OFFSET($B930,,K931-1,,$B$7-K931+1),ROW(INDIRECT("a1:a"&amp;$B$7-K931+1)))=OFFSET($B931,,K931-1))*(MATCH(OFFSET($B931,,K931-1),SMALL(OFFSET($B930,,K931-1,,$B$7-K931+1),ROW(INDIRECT("a1:a"&amp;$B$7-K931+1))),0)=ROW(INDIRECT("a1:a"&amp;$B$7-K931+1))),"",SMALL(OFFSET($B930,,K931-1,,$B$7-K931+1),ROW(INDIRECT("a1:a"&amp;$B$7-K931+1)))),C$17-K931)),
SMALL(IF((SMALL(OFFSET($B930,,K931-1,,$B$7-K931+1),ROW(INDIRECT("a1:a"&amp;$B$7-K931+1)))=OFFSET($B931,,K931-1))*(MATCH(OFFSET($B931,,K931-1),SMALL(OFFSET($B930,,K931-1,,$B$7-K931+1),ROW(INDIRECT("a1:a"&amp;$B$7-K931+1))),0)=ROW(INDIRECT("a1:a"&amp;$B$7-K931+1))),"",SMALL(OFFSET($B930,,K931-1,,$B$7-K931+1),ROW(INDIRECT("a1:a"&amp;$B$7-K931+1)))),C$17-K931)))</f>
        <v>3</v>
      </c>
      <c r="D931" s="8">
        <f t="array" aca="1" ref="D931" ca="1">IF(OR($A931&gt;$B$9,D$17&gt;$B$7),"",CHOOSE(D$15,IF(L931=99,
IF(SUM(--(TRANSPOSE(LARGE(OFFSET($B930,,D$17,,$B$7-D$17),ROW(INDIRECT("a1:a"&amp;$B$7-D$17))))=OFFSET($B930,,D$17,,$B$7-D$17)))=$B$7-D$17,MIN(IF(D930&gt;=OFFSET($B930,,C$17,,$B$7-C$17),"",OFFSET($B930,,C$17,,$B$7-C$17))),D930),
SMALL(IF((SMALL(OFFSET($B930,,L931-1,,$B$7-L931+1),ROW(INDIRECT("a1:a"&amp;$B$7-L931+1)))=OFFSET($B931,,L931-1))*(MATCH(OFFSET($B931,,L931-1),SMALL(OFFSET($B930,,L931-1,,$B$7-L931+1),ROW(INDIRECT("a1:a"&amp;$B$7-L931+1))),0)=ROW(INDIRECT("a1:a"&amp;$B$7-L931+1))),"",SMALL(OFFSET($B930,,L931-1,,$B$7-L931+1),ROW(INDIRECT("a1:a"&amp;$B$7-L931+1)))),D$17-L931)),
SMALL(IF((SMALL(OFFSET($B930,,L931-1,,$B$7-L931+1),ROW(INDIRECT("a1:a"&amp;$B$7-L931+1)))=OFFSET($B931,,L931-1))*(MATCH(OFFSET($B931,,L931-1),SMALL(OFFSET($B930,,L931-1,,$B$7-L931+1),ROW(INDIRECT("a1:a"&amp;$B$7-L931+1))),0)=ROW(INDIRECT("a1:a"&amp;$B$7-L931+1))),"",SMALL(OFFSET($B930,,L931-1,,$B$7-L931+1),ROW(INDIRECT("a1:a"&amp;$B$7-L931+1)))),D$17-L931)))</f>
        <v>1</v>
      </c>
      <c r="E931" s="8">
        <f t="array" aca="1" ref="E931" ca="1">IF(OR($A931&gt;$B$9,E$17&gt;$B$7),"",CHOOSE(E$15,IF(M931=99,
IF(SUM(--(TRANSPOSE(LARGE(OFFSET($B930,,E$17,,$B$7-E$17),ROW(INDIRECT("a1:a"&amp;$B$7-E$17))))=OFFSET($B930,,E$17,,$B$7-E$17)))=$B$7-E$17,MIN(IF(E930&gt;=OFFSET($B930,,D$17,,$B$7-D$17),"",OFFSET($B930,,D$17,,$B$7-D$17))),E930),
SMALL(IF((SMALL(OFFSET($B930,,M931-1,,$B$7-M931+1),ROW(INDIRECT("a1:a"&amp;$B$7-M931+1)))=OFFSET($B931,,M931-1))*(MATCH(OFFSET($B931,,M931-1),SMALL(OFFSET($B930,,M931-1,,$B$7-M931+1),ROW(INDIRECT("a1:a"&amp;$B$7-M931+1))),0)=ROW(INDIRECT("a1:a"&amp;$B$7-M931+1))),"",SMALL(OFFSET($B930,,M931-1,,$B$7-M931+1),ROW(INDIRECT("a1:a"&amp;$B$7-M931+1)))),E$17-M931)),
SMALL(IF((SMALL(OFFSET($B930,,M931-1,,$B$7-M931+1),ROW(INDIRECT("a1:a"&amp;$B$7-M931+1)))=OFFSET($B931,,M931-1))*(MATCH(OFFSET($B931,,M931-1),SMALL(OFFSET($B930,,M931-1,,$B$7-M931+1),ROW(INDIRECT("a1:a"&amp;$B$7-M931+1))),0)=ROW(INDIRECT("a1:a"&amp;$B$7-M931+1))),"",SMALL(OFFSET($B930,,M931-1,,$B$7-M931+1),ROW(INDIRECT("a1:a"&amp;$B$7-M931+1)))),E$17-M931)))</f>
        <v>3</v>
      </c>
      <c r="F931" s="8">
        <f t="array" aca="1" ref="F931" ca="1">IF(OR($A931&gt;$B$9,F$17&gt;$B$7),"",CHOOSE(F$15,IF(N931=99,
IF(SUM(--(TRANSPOSE(LARGE(OFFSET($B930,,F$17,,$B$7-F$17),ROW(INDIRECT("a1:a"&amp;$B$7-F$17))))=OFFSET($B930,,F$17,,$B$7-F$17)))=$B$7-F$17,MIN(IF(F930&gt;=OFFSET($B930,,E$17,,$B$7-E$17),"",OFFSET($B930,,E$17,,$B$7-E$17))),F930),
SMALL(IF((SMALL(OFFSET($B930,,N931-1,,$B$7-N931+1),ROW(INDIRECT("a1:a"&amp;$B$7-N931+1)))=OFFSET($B931,,N931-1))*(MATCH(OFFSET($B931,,N931-1),SMALL(OFFSET($B930,,N931-1,,$B$7-N931+1),ROW(INDIRECT("a1:a"&amp;$B$7-N931+1))),0)=ROW(INDIRECT("a1:a"&amp;$B$7-N931+1))),"",SMALL(OFFSET($B930,,N931-1,,$B$7-N931+1),ROW(INDIRECT("a1:a"&amp;$B$7-N931+1)))),F$17-N931)),
SMALL(IF((SMALL(OFFSET($B930,,N931-1,,$B$7-N931+1),ROW(INDIRECT("a1:a"&amp;$B$7-N931+1)))=OFFSET($B931,,N931-1))*(MATCH(OFFSET($B931,,N931-1),SMALL(OFFSET($B930,,N931-1,,$B$7-N931+1),ROW(INDIRECT("a1:a"&amp;$B$7-N931+1))),0)=ROW(INDIRECT("a1:a"&amp;$B$7-N931+1))),"",SMALL(OFFSET($B930,,N931-1,,$B$7-N931+1),ROW(INDIRECT("a1:a"&amp;$B$7-N931+1)))),F$17-N931)))</f>
        <v>2</v>
      </c>
      <c r="G931" s="8">
        <f t="array" aca="1" ref="G931" ca="1">IF(OR($A931&gt;$B$9,G$17&gt;$B$7),"",CHOOSE(G$15,IF(O931=99,
IF(SUM(--(TRANSPOSE(LARGE(OFFSET($B930,,G$17,,$B$7-G$17),ROW(INDIRECT("a1:a"&amp;$B$7-G$17))))=OFFSET($B930,,G$17,,$B$7-G$17)))=$B$7-G$17,MIN(IF(G930&gt;=OFFSET($B930,,F$17,,$B$7-F$17),"",OFFSET($B930,,F$17,,$B$7-F$17))),G930),
SMALL(IF((SMALL(OFFSET($B930,,O931-1,,$B$7-O931+1),ROW(INDIRECT("a1:a"&amp;$B$7-O931+1)))=OFFSET($B931,,O931-1))*(MATCH(OFFSET($B931,,O931-1),SMALL(OFFSET($B930,,O931-1,,$B$7-O931+1),ROW(INDIRECT("a1:a"&amp;$B$7-O931+1))),0)=ROW(INDIRECT("a1:a"&amp;$B$7-O931+1))),"",SMALL(OFFSET($B930,,O931-1,,$B$7-O931+1),ROW(INDIRECT("a1:a"&amp;$B$7-O931+1)))),G$17-O931)),
SMALL(IF((SMALL(OFFSET($B930,,O931-1,,$B$7-O931+1),ROW(INDIRECT("a1:a"&amp;$B$7-O931+1)))=OFFSET($B931,,O931-1))*(MATCH(OFFSET($B931,,O931-1),SMALL(OFFSET($B930,,O931-1,,$B$7-O931+1),ROW(INDIRECT("a1:a"&amp;$B$7-O931+1))),0)=ROW(INDIRECT("a1:a"&amp;$B$7-O931+1))),"",SMALL(OFFSET($B930,,O931-1,,$B$7-O931+1),ROW(INDIRECT("a1:a"&amp;$B$7-O931+1)))),G$17-O931)))</f>
        <v>1</v>
      </c>
      <c r="H931" s="8">
        <f t="array" aca="1" ref="H931" ca="1">IF(OR($A931&gt;$B$9,H$17&gt;$B$7),"",CHOOSE(H$15,IF(P931=99,
IF(SUM(--(TRANSPOSE(LARGE(OFFSET($B930,,H$17,,$B$7-H$17),ROW(INDIRECT("a1:a"&amp;$B$7-H$17))))=OFFSET($B930,,H$17,,$B$7-H$17)))=$B$7-H$17,MIN(IF(H930&gt;=OFFSET($B930,,G$17,,$B$7-G$17),"",OFFSET($B930,,G$17,,$B$7-G$17))),H930),
SMALL(IF((SMALL(OFFSET($B930,,P931-1,,$B$7-P931+1),ROW(INDIRECT("a1:a"&amp;$B$7-P931+1)))=OFFSET($B931,,P931-1))*(MATCH(OFFSET($B931,,P931-1),SMALL(OFFSET($B930,,P931-1,,$B$7-P931+1),ROW(INDIRECT("a1:a"&amp;$B$7-P931+1))),0)=ROW(INDIRECT("a1:a"&amp;$B$7-P931+1))),"",SMALL(OFFSET($B930,,P931-1,,$B$7-P931+1),ROW(INDIRECT("a1:a"&amp;$B$7-P931+1)))),H$17-P931)),
SMALL(IF((SMALL(OFFSET($B930,,P931-1,,$B$7-P931+1),ROW(INDIRECT("a1:a"&amp;$B$7-P931+1)))=OFFSET($B931,,P931-1))*(MATCH(OFFSET($B931,,P931-1),SMALL(OFFSET($B930,,P931-1,,$B$7-P931+1),ROW(INDIRECT("a1:a"&amp;$B$7-P931+1))),0)=ROW(INDIRECT("a1:a"&amp;$B$7-P931+1))),"",SMALL(OFFSET($B930,,P931-1,,$B$7-P931+1),ROW(INDIRECT("a1:a"&amp;$B$7-P931+1)))),H$17-P931)))</f>
        <v>4</v>
      </c>
      <c r="I931" s="44">
        <f t="array" aca="1" ref="I931" ca="1">IF(OR($A931&gt;$B$9,I$17&gt;$B$7),"",CHOOSE(I$15,IF(Q931=99,
IF(SUM(--(TRANSPOSE(LARGE(OFFSET($B930,,I$17,,$B$7-I$17),ROW(INDIRECT("a1:a"&amp;$B$7-I$17))))=OFFSET($B930,,I$17,,$B$7-I$17)))=$B$7-I$17,MIN(IF(I930&gt;=OFFSET($B930,,H$17,,$B$7-H$17),"",OFFSET($B930,,H$17,,$B$7-H$17))),I930),
SMALL(IF((SMALL(OFFSET($B930,,Q931-1,,$B$7-Q931+1),ROW(INDIRECT("a1:a"&amp;$B$7-Q931+1)))=OFFSET($B931,,Q931-1))*(MATCH(OFFSET($B931,,Q931-1),SMALL(OFFSET($B930,,Q931-1,,$B$7-Q931+1),ROW(INDIRECT("a1:a"&amp;$B$7-Q931+1))),0)=ROW(INDIRECT("a1:a"&amp;$B$7-Q931+1))),"",SMALL(OFFSET($B930,,Q931-1,,$B$7-Q931+1),ROW(INDIRECT("a1:a"&amp;$B$7-Q931+1)))),I$17-Q931)),
SMALL(IF((SMALL(OFFSET($B930,,Q931-1,,$B$7-Q931+1),ROW(INDIRECT("a1:a"&amp;$B$7-Q931+1)))=OFFSET($B931,,Q931-1))*(MATCH(OFFSET($B931,,Q931-1),SMALL(OFFSET($B930,,Q931-1,,$B$7-Q931+1),ROW(INDIRECT("a1:a"&amp;$B$7-Q931+1))),0)=ROW(INDIRECT("a1:a"&amp;$B$7-Q931+1))),"",SMALL(OFFSET($B930,,Q931-1,,$B$7-Q931+1),ROW(INDIRECT("a1:a"&amp;$B$7-Q931+1)))),I$17-Q931)))</f>
        <v>1</v>
      </c>
      <c r="J931" s="13"/>
      <c r="K931" s="26">
        <f t="array" aca="1" ref="K931" ca="1">MIN(IF($B931:B931&gt;$B930:B930,COLUMN($B$18:B930)-COLUMN($B$18)+1,99))</f>
        <v>99</v>
      </c>
      <c r="L931" s="26">
        <f t="array" aca="1" ref="L931" ca="1">MIN(IF($B931:C931&gt;$B930:C930,COLUMN($B$18:C930)-COLUMN($B$18)+1,99))</f>
        <v>99</v>
      </c>
      <c r="M931" s="26">
        <f t="array" aca="1" ref="M931" ca="1">MIN(IF($B931:D931&gt;$B930:D930,COLUMN($B$18:D930)-COLUMN($B$18)+1,99))</f>
        <v>99</v>
      </c>
      <c r="N931" s="26">
        <f t="array" aca="1" ref="N931" ca="1">MIN(IF($B931:E931&gt;$B930:E930,COLUMN($B$18:E930)-COLUMN($B$18)+1,99))</f>
        <v>99</v>
      </c>
      <c r="O931" s="26">
        <f t="array" aca="1" ref="O931" ca="1">MIN(IF($B931:F931&gt;$B930:F930,COLUMN($B$18:F930)-COLUMN($B$18)+1,99))</f>
        <v>99</v>
      </c>
      <c r="P931" s="26">
        <f t="array" aca="1" ref="P931" ca="1">MIN(IF($B931:G931&gt;$B930:G930,COLUMN($B$18:G930)-COLUMN($B$18)+1,99))</f>
        <v>99</v>
      </c>
      <c r="Q931" s="48">
        <f t="array" aca="1" ref="Q931" ca="1">MIN(IF($B931:H931&gt;$B930:H930,COLUMN($B$18:H930)-COLUMN($B$18)+1,99))</f>
        <v>7</v>
      </c>
    </row>
    <row r="932" spans="1:17" x14ac:dyDescent="0.25">
      <c r="A932" s="10">
        <v>915</v>
      </c>
      <c r="B932" s="8">
        <f t="array" aca="1" ref="B932" ca="1">IF(A932&gt;$B$9,"",IF(SUM(--(TRANSPOSE(LARGE(OFFSET($B931,,B$17,,$B$7-B$17),ROW(INDIRECT("a1:a"&amp;$B$7-B$17))))=OFFSET($B931,,B$17,,$B$7-B$17)))=$B$7-B$17,OFFSET($B$12,,MATCH(B931,$B$12:$H$12,FALSE)),B931))</f>
        <v>2</v>
      </c>
      <c r="C932" s="8">
        <f t="array" aca="1" ref="C932" ca="1">IF(OR($A932&gt;$B$9,C$17&gt;$B$7),"",CHOOSE(C$15,IF(K932=99,
IF(SUM(--(TRANSPOSE(LARGE(OFFSET($B931,,C$17,,$B$7-C$17),ROW(INDIRECT("a1:a"&amp;$B$7-C$17))))=OFFSET($B931,,C$17,,$B$7-C$17)))=$B$7-C$17,MIN(IF(C931&gt;=OFFSET($B931,,B$17,,$B$7-B$17),"",OFFSET($B931,,B$17,,$B$7-B$17))),C931),
SMALL(IF((SMALL(OFFSET($B931,,K932-1,,$B$7-K932+1),ROW(INDIRECT("a1:a"&amp;$B$7-K932+1)))=OFFSET($B932,,K932-1))*(MATCH(OFFSET($B932,,K932-1),SMALL(OFFSET($B931,,K932-1,,$B$7-K932+1),ROW(INDIRECT("a1:a"&amp;$B$7-K932+1))),0)=ROW(INDIRECT("a1:a"&amp;$B$7-K932+1))),"",SMALL(OFFSET($B931,,K932-1,,$B$7-K932+1),ROW(INDIRECT("a1:a"&amp;$B$7-K932+1)))),C$17-K932)),
SMALL(IF((SMALL(OFFSET($B931,,K932-1,,$B$7-K932+1),ROW(INDIRECT("a1:a"&amp;$B$7-K932+1)))=OFFSET($B932,,K932-1))*(MATCH(OFFSET($B932,,K932-1),SMALL(OFFSET($B931,,K932-1,,$B$7-K932+1),ROW(INDIRECT("a1:a"&amp;$B$7-K932+1))),0)=ROW(INDIRECT("a1:a"&amp;$B$7-K932+1))),"",SMALL(OFFSET($B931,,K932-1,,$B$7-K932+1),ROW(INDIRECT("a1:a"&amp;$B$7-K932+1)))),C$17-K932)))</f>
        <v>3</v>
      </c>
      <c r="D932" s="8">
        <f t="array" aca="1" ref="D932" ca="1">IF(OR($A932&gt;$B$9,D$17&gt;$B$7),"",CHOOSE(D$15,IF(L932=99,
IF(SUM(--(TRANSPOSE(LARGE(OFFSET($B931,,D$17,,$B$7-D$17),ROW(INDIRECT("a1:a"&amp;$B$7-D$17))))=OFFSET($B931,,D$17,,$B$7-D$17)))=$B$7-D$17,MIN(IF(D931&gt;=OFFSET($B931,,C$17,,$B$7-C$17),"",OFFSET($B931,,C$17,,$B$7-C$17))),D931),
SMALL(IF((SMALL(OFFSET($B931,,L932-1,,$B$7-L932+1),ROW(INDIRECT("a1:a"&amp;$B$7-L932+1)))=OFFSET($B932,,L932-1))*(MATCH(OFFSET($B932,,L932-1),SMALL(OFFSET($B931,,L932-1,,$B$7-L932+1),ROW(INDIRECT("a1:a"&amp;$B$7-L932+1))),0)=ROW(INDIRECT("a1:a"&amp;$B$7-L932+1))),"",SMALL(OFFSET($B931,,L932-1,,$B$7-L932+1),ROW(INDIRECT("a1:a"&amp;$B$7-L932+1)))),D$17-L932)),
SMALL(IF((SMALL(OFFSET($B931,,L932-1,,$B$7-L932+1),ROW(INDIRECT("a1:a"&amp;$B$7-L932+1)))=OFFSET($B932,,L932-1))*(MATCH(OFFSET($B932,,L932-1),SMALL(OFFSET($B931,,L932-1,,$B$7-L932+1),ROW(INDIRECT("a1:a"&amp;$B$7-L932+1))),0)=ROW(INDIRECT("a1:a"&amp;$B$7-L932+1))),"",SMALL(OFFSET($B931,,L932-1,,$B$7-L932+1),ROW(INDIRECT("a1:a"&amp;$B$7-L932+1)))),D$17-L932)))</f>
        <v>1</v>
      </c>
      <c r="E932" s="8">
        <f t="array" aca="1" ref="E932" ca="1">IF(OR($A932&gt;$B$9,E$17&gt;$B$7),"",CHOOSE(E$15,IF(M932=99,
IF(SUM(--(TRANSPOSE(LARGE(OFFSET($B931,,E$17,,$B$7-E$17),ROW(INDIRECT("a1:a"&amp;$B$7-E$17))))=OFFSET($B931,,E$17,,$B$7-E$17)))=$B$7-E$17,MIN(IF(E931&gt;=OFFSET($B931,,D$17,,$B$7-D$17),"",OFFSET($B931,,D$17,,$B$7-D$17))),E931),
SMALL(IF((SMALL(OFFSET($B931,,M932-1,,$B$7-M932+1),ROW(INDIRECT("a1:a"&amp;$B$7-M932+1)))=OFFSET($B932,,M932-1))*(MATCH(OFFSET($B932,,M932-1),SMALL(OFFSET($B931,,M932-1,,$B$7-M932+1),ROW(INDIRECT("a1:a"&amp;$B$7-M932+1))),0)=ROW(INDIRECT("a1:a"&amp;$B$7-M932+1))),"",SMALL(OFFSET($B931,,M932-1,,$B$7-M932+1),ROW(INDIRECT("a1:a"&amp;$B$7-M932+1)))),E$17-M932)),
SMALL(IF((SMALL(OFFSET($B931,,M932-1,,$B$7-M932+1),ROW(INDIRECT("a1:a"&amp;$B$7-M932+1)))=OFFSET($B932,,M932-1))*(MATCH(OFFSET($B932,,M932-1),SMALL(OFFSET($B931,,M932-1,,$B$7-M932+1),ROW(INDIRECT("a1:a"&amp;$B$7-M932+1))),0)=ROW(INDIRECT("a1:a"&amp;$B$7-M932+1))),"",SMALL(OFFSET($B931,,M932-1,,$B$7-M932+1),ROW(INDIRECT("a1:a"&amp;$B$7-M932+1)))),E$17-M932)))</f>
        <v>3</v>
      </c>
      <c r="F932" s="8">
        <f t="array" aca="1" ref="F932" ca="1">IF(OR($A932&gt;$B$9,F$17&gt;$B$7),"",CHOOSE(F$15,IF(N932=99,
IF(SUM(--(TRANSPOSE(LARGE(OFFSET($B931,,F$17,,$B$7-F$17),ROW(INDIRECT("a1:a"&amp;$B$7-F$17))))=OFFSET($B931,,F$17,,$B$7-F$17)))=$B$7-F$17,MIN(IF(F931&gt;=OFFSET($B931,,E$17,,$B$7-E$17),"",OFFSET($B931,,E$17,,$B$7-E$17))),F931),
SMALL(IF((SMALL(OFFSET($B931,,N932-1,,$B$7-N932+1),ROW(INDIRECT("a1:a"&amp;$B$7-N932+1)))=OFFSET($B932,,N932-1))*(MATCH(OFFSET($B932,,N932-1),SMALL(OFFSET($B931,,N932-1,,$B$7-N932+1),ROW(INDIRECT("a1:a"&amp;$B$7-N932+1))),0)=ROW(INDIRECT("a1:a"&amp;$B$7-N932+1))),"",SMALL(OFFSET($B931,,N932-1,,$B$7-N932+1),ROW(INDIRECT("a1:a"&amp;$B$7-N932+1)))),F$17-N932)),
SMALL(IF((SMALL(OFFSET($B931,,N932-1,,$B$7-N932+1),ROW(INDIRECT("a1:a"&amp;$B$7-N932+1)))=OFFSET($B932,,N932-1))*(MATCH(OFFSET($B932,,N932-1),SMALL(OFFSET($B931,,N932-1,,$B$7-N932+1),ROW(INDIRECT("a1:a"&amp;$B$7-N932+1))),0)=ROW(INDIRECT("a1:a"&amp;$B$7-N932+1))),"",SMALL(OFFSET($B931,,N932-1,,$B$7-N932+1),ROW(INDIRECT("a1:a"&amp;$B$7-N932+1)))),F$17-N932)))</f>
        <v>2</v>
      </c>
      <c r="G932" s="8">
        <f t="array" aca="1" ref="G932" ca="1">IF(OR($A932&gt;$B$9,G$17&gt;$B$7),"",CHOOSE(G$15,IF(O932=99,
IF(SUM(--(TRANSPOSE(LARGE(OFFSET($B931,,G$17,,$B$7-G$17),ROW(INDIRECT("a1:a"&amp;$B$7-G$17))))=OFFSET($B931,,G$17,,$B$7-G$17)))=$B$7-G$17,MIN(IF(G931&gt;=OFFSET($B931,,F$17,,$B$7-F$17),"",OFFSET($B931,,F$17,,$B$7-F$17))),G931),
SMALL(IF((SMALL(OFFSET($B931,,O932-1,,$B$7-O932+1),ROW(INDIRECT("a1:a"&amp;$B$7-O932+1)))=OFFSET($B932,,O932-1))*(MATCH(OFFSET($B932,,O932-1),SMALL(OFFSET($B931,,O932-1,,$B$7-O932+1),ROW(INDIRECT("a1:a"&amp;$B$7-O932+1))),0)=ROW(INDIRECT("a1:a"&amp;$B$7-O932+1))),"",SMALL(OFFSET($B931,,O932-1,,$B$7-O932+1),ROW(INDIRECT("a1:a"&amp;$B$7-O932+1)))),G$17-O932)),
SMALL(IF((SMALL(OFFSET($B931,,O932-1,,$B$7-O932+1),ROW(INDIRECT("a1:a"&amp;$B$7-O932+1)))=OFFSET($B932,,O932-1))*(MATCH(OFFSET($B932,,O932-1),SMALL(OFFSET($B931,,O932-1,,$B$7-O932+1),ROW(INDIRECT("a1:a"&amp;$B$7-O932+1))),0)=ROW(INDIRECT("a1:a"&amp;$B$7-O932+1))),"",SMALL(OFFSET($B931,,O932-1,,$B$7-O932+1),ROW(INDIRECT("a1:a"&amp;$B$7-O932+1)))),G$17-O932)))</f>
        <v>4</v>
      </c>
      <c r="H932" s="8">
        <f t="array" aca="1" ref="H932" ca="1">IF(OR($A932&gt;$B$9,H$17&gt;$B$7),"",CHOOSE(H$15,IF(P932=99,
IF(SUM(--(TRANSPOSE(LARGE(OFFSET($B931,,H$17,,$B$7-H$17),ROW(INDIRECT("a1:a"&amp;$B$7-H$17))))=OFFSET($B931,,H$17,,$B$7-H$17)))=$B$7-H$17,MIN(IF(H931&gt;=OFFSET($B931,,G$17,,$B$7-G$17),"",OFFSET($B931,,G$17,,$B$7-G$17))),H931),
SMALL(IF((SMALL(OFFSET($B931,,P932-1,,$B$7-P932+1),ROW(INDIRECT("a1:a"&amp;$B$7-P932+1)))=OFFSET($B932,,P932-1))*(MATCH(OFFSET($B932,,P932-1),SMALL(OFFSET($B931,,P932-1,,$B$7-P932+1),ROW(INDIRECT("a1:a"&amp;$B$7-P932+1))),0)=ROW(INDIRECT("a1:a"&amp;$B$7-P932+1))),"",SMALL(OFFSET($B931,,P932-1,,$B$7-P932+1),ROW(INDIRECT("a1:a"&amp;$B$7-P932+1)))),H$17-P932)),
SMALL(IF((SMALL(OFFSET($B931,,P932-1,,$B$7-P932+1),ROW(INDIRECT("a1:a"&amp;$B$7-P932+1)))=OFFSET($B932,,P932-1))*(MATCH(OFFSET($B932,,P932-1),SMALL(OFFSET($B931,,P932-1,,$B$7-P932+1),ROW(INDIRECT("a1:a"&amp;$B$7-P932+1))),0)=ROW(INDIRECT("a1:a"&amp;$B$7-P932+1))),"",SMALL(OFFSET($B931,,P932-1,,$B$7-P932+1),ROW(INDIRECT("a1:a"&amp;$B$7-P932+1)))),H$17-P932)))</f>
        <v>1</v>
      </c>
      <c r="I932" s="44">
        <f t="array" aca="1" ref="I932" ca="1">IF(OR($A932&gt;$B$9,I$17&gt;$B$7),"",CHOOSE(I$15,IF(Q932=99,
IF(SUM(--(TRANSPOSE(LARGE(OFFSET($B931,,I$17,,$B$7-I$17),ROW(INDIRECT("a1:a"&amp;$B$7-I$17))))=OFFSET($B931,,I$17,,$B$7-I$17)))=$B$7-I$17,MIN(IF(I931&gt;=OFFSET($B931,,H$17,,$B$7-H$17),"",OFFSET($B931,,H$17,,$B$7-H$17))),I931),
SMALL(IF((SMALL(OFFSET($B931,,Q932-1,,$B$7-Q932+1),ROW(INDIRECT("a1:a"&amp;$B$7-Q932+1)))=OFFSET($B932,,Q932-1))*(MATCH(OFFSET($B932,,Q932-1),SMALL(OFFSET($B931,,Q932-1,,$B$7-Q932+1),ROW(INDIRECT("a1:a"&amp;$B$7-Q932+1))),0)=ROW(INDIRECT("a1:a"&amp;$B$7-Q932+1))),"",SMALL(OFFSET($B931,,Q932-1,,$B$7-Q932+1),ROW(INDIRECT("a1:a"&amp;$B$7-Q932+1)))),I$17-Q932)),
SMALL(IF((SMALL(OFFSET($B931,,Q932-1,,$B$7-Q932+1),ROW(INDIRECT("a1:a"&amp;$B$7-Q932+1)))=OFFSET($B932,,Q932-1))*(MATCH(OFFSET($B932,,Q932-1),SMALL(OFFSET($B931,,Q932-1,,$B$7-Q932+1),ROW(INDIRECT("a1:a"&amp;$B$7-Q932+1))),0)=ROW(INDIRECT("a1:a"&amp;$B$7-Q932+1))),"",SMALL(OFFSET($B931,,Q932-1,,$B$7-Q932+1),ROW(INDIRECT("a1:a"&amp;$B$7-Q932+1)))),I$17-Q932)))</f>
        <v>1</v>
      </c>
      <c r="J932" s="13"/>
      <c r="K932" s="26">
        <f t="array" aca="1" ref="K932" ca="1">MIN(IF($B932:B932&gt;$B931:B931,COLUMN($B$18:B931)-COLUMN($B$18)+1,99))</f>
        <v>99</v>
      </c>
      <c r="L932" s="26">
        <f t="array" aca="1" ref="L932" ca="1">MIN(IF($B932:C932&gt;$B931:C931,COLUMN($B$18:C931)-COLUMN($B$18)+1,99))</f>
        <v>99</v>
      </c>
      <c r="M932" s="26">
        <f t="array" aca="1" ref="M932" ca="1">MIN(IF($B932:D932&gt;$B931:D931,COLUMN($B$18:D931)-COLUMN($B$18)+1,99))</f>
        <v>99</v>
      </c>
      <c r="N932" s="26">
        <f t="array" aca="1" ref="N932" ca="1">MIN(IF($B932:E932&gt;$B931:E931,COLUMN($B$18:E931)-COLUMN($B$18)+1,99))</f>
        <v>99</v>
      </c>
      <c r="O932" s="26">
        <f t="array" aca="1" ref="O932" ca="1">MIN(IF($B932:F932&gt;$B931:F931,COLUMN($B$18:F931)-COLUMN($B$18)+1,99))</f>
        <v>99</v>
      </c>
      <c r="P932" s="26">
        <f t="array" aca="1" ref="P932" ca="1">MIN(IF($B932:G932&gt;$B931:G931,COLUMN($B$18:G931)-COLUMN($B$18)+1,99))</f>
        <v>6</v>
      </c>
      <c r="Q932" s="48">
        <f t="array" aca="1" ref="Q932" ca="1">MIN(IF($B932:H932&gt;$B931:H931,COLUMN($B$18:H931)-COLUMN($B$18)+1,99))</f>
        <v>6</v>
      </c>
    </row>
    <row r="933" spans="1:17" x14ac:dyDescent="0.25">
      <c r="A933" s="10">
        <v>916</v>
      </c>
      <c r="B933" s="8">
        <f t="array" aca="1" ref="B933" ca="1">IF(A933&gt;$B$9,"",IF(SUM(--(TRANSPOSE(LARGE(OFFSET($B932,,B$17,,$B$7-B$17),ROW(INDIRECT("a1:a"&amp;$B$7-B$17))))=OFFSET($B932,,B$17,,$B$7-B$17)))=$B$7-B$17,OFFSET($B$12,,MATCH(B932,$B$12:$H$12,FALSE)),B932))</f>
        <v>2</v>
      </c>
      <c r="C933" s="8">
        <f t="array" aca="1" ref="C933" ca="1">IF(OR($A933&gt;$B$9,C$17&gt;$B$7),"",CHOOSE(C$15,IF(K933=99,
IF(SUM(--(TRANSPOSE(LARGE(OFFSET($B932,,C$17,,$B$7-C$17),ROW(INDIRECT("a1:a"&amp;$B$7-C$17))))=OFFSET($B932,,C$17,,$B$7-C$17)))=$B$7-C$17,MIN(IF(C932&gt;=OFFSET($B932,,B$17,,$B$7-B$17),"",OFFSET($B932,,B$17,,$B$7-B$17))),C932),
SMALL(IF((SMALL(OFFSET($B932,,K933-1,,$B$7-K933+1),ROW(INDIRECT("a1:a"&amp;$B$7-K933+1)))=OFFSET($B933,,K933-1))*(MATCH(OFFSET($B933,,K933-1),SMALL(OFFSET($B932,,K933-1,,$B$7-K933+1),ROW(INDIRECT("a1:a"&amp;$B$7-K933+1))),0)=ROW(INDIRECT("a1:a"&amp;$B$7-K933+1))),"",SMALL(OFFSET($B932,,K933-1,,$B$7-K933+1),ROW(INDIRECT("a1:a"&amp;$B$7-K933+1)))),C$17-K933)),
SMALL(IF((SMALL(OFFSET($B932,,K933-1,,$B$7-K933+1),ROW(INDIRECT("a1:a"&amp;$B$7-K933+1)))=OFFSET($B933,,K933-1))*(MATCH(OFFSET($B933,,K933-1),SMALL(OFFSET($B932,,K933-1,,$B$7-K933+1),ROW(INDIRECT("a1:a"&amp;$B$7-K933+1))),0)=ROW(INDIRECT("a1:a"&amp;$B$7-K933+1))),"",SMALL(OFFSET($B932,,K933-1,,$B$7-K933+1),ROW(INDIRECT("a1:a"&amp;$B$7-K933+1)))),C$17-K933)))</f>
        <v>3</v>
      </c>
      <c r="D933" s="8">
        <f t="array" aca="1" ref="D933" ca="1">IF(OR($A933&gt;$B$9,D$17&gt;$B$7),"",CHOOSE(D$15,IF(L933=99,
IF(SUM(--(TRANSPOSE(LARGE(OFFSET($B932,,D$17,,$B$7-D$17),ROW(INDIRECT("a1:a"&amp;$B$7-D$17))))=OFFSET($B932,,D$17,,$B$7-D$17)))=$B$7-D$17,MIN(IF(D932&gt;=OFFSET($B932,,C$17,,$B$7-C$17),"",OFFSET($B932,,C$17,,$B$7-C$17))),D932),
SMALL(IF((SMALL(OFFSET($B932,,L933-1,,$B$7-L933+1),ROW(INDIRECT("a1:a"&amp;$B$7-L933+1)))=OFFSET($B933,,L933-1))*(MATCH(OFFSET($B933,,L933-1),SMALL(OFFSET($B932,,L933-1,,$B$7-L933+1),ROW(INDIRECT("a1:a"&amp;$B$7-L933+1))),0)=ROW(INDIRECT("a1:a"&amp;$B$7-L933+1))),"",SMALL(OFFSET($B932,,L933-1,,$B$7-L933+1),ROW(INDIRECT("a1:a"&amp;$B$7-L933+1)))),D$17-L933)),
SMALL(IF((SMALL(OFFSET($B932,,L933-1,,$B$7-L933+1),ROW(INDIRECT("a1:a"&amp;$B$7-L933+1)))=OFFSET($B933,,L933-1))*(MATCH(OFFSET($B933,,L933-1),SMALL(OFFSET($B932,,L933-1,,$B$7-L933+1),ROW(INDIRECT("a1:a"&amp;$B$7-L933+1))),0)=ROW(INDIRECT("a1:a"&amp;$B$7-L933+1))),"",SMALL(OFFSET($B932,,L933-1,,$B$7-L933+1),ROW(INDIRECT("a1:a"&amp;$B$7-L933+1)))),D$17-L933)))</f>
        <v>1</v>
      </c>
      <c r="E933" s="8">
        <f t="array" aca="1" ref="E933" ca="1">IF(OR($A933&gt;$B$9,E$17&gt;$B$7),"",CHOOSE(E$15,IF(M933=99,
IF(SUM(--(TRANSPOSE(LARGE(OFFSET($B932,,E$17,,$B$7-E$17),ROW(INDIRECT("a1:a"&amp;$B$7-E$17))))=OFFSET($B932,,E$17,,$B$7-E$17)))=$B$7-E$17,MIN(IF(E932&gt;=OFFSET($B932,,D$17,,$B$7-D$17),"",OFFSET($B932,,D$17,,$B$7-D$17))),E932),
SMALL(IF((SMALL(OFFSET($B932,,M933-1,,$B$7-M933+1),ROW(INDIRECT("a1:a"&amp;$B$7-M933+1)))=OFFSET($B933,,M933-1))*(MATCH(OFFSET($B933,,M933-1),SMALL(OFFSET($B932,,M933-1,,$B$7-M933+1),ROW(INDIRECT("a1:a"&amp;$B$7-M933+1))),0)=ROW(INDIRECT("a1:a"&amp;$B$7-M933+1))),"",SMALL(OFFSET($B932,,M933-1,,$B$7-M933+1),ROW(INDIRECT("a1:a"&amp;$B$7-M933+1)))),E$17-M933)),
SMALL(IF((SMALL(OFFSET($B932,,M933-1,,$B$7-M933+1),ROW(INDIRECT("a1:a"&amp;$B$7-M933+1)))=OFFSET($B933,,M933-1))*(MATCH(OFFSET($B933,,M933-1),SMALL(OFFSET($B932,,M933-1,,$B$7-M933+1),ROW(INDIRECT("a1:a"&amp;$B$7-M933+1))),0)=ROW(INDIRECT("a1:a"&amp;$B$7-M933+1))),"",SMALL(OFFSET($B932,,M933-1,,$B$7-M933+1),ROW(INDIRECT("a1:a"&amp;$B$7-M933+1)))),E$17-M933)))</f>
        <v>3</v>
      </c>
      <c r="F933" s="8">
        <f t="array" aca="1" ref="F933" ca="1">IF(OR($A933&gt;$B$9,F$17&gt;$B$7),"",CHOOSE(F$15,IF(N933=99,
IF(SUM(--(TRANSPOSE(LARGE(OFFSET($B932,,F$17,,$B$7-F$17),ROW(INDIRECT("a1:a"&amp;$B$7-F$17))))=OFFSET($B932,,F$17,,$B$7-F$17)))=$B$7-F$17,MIN(IF(F932&gt;=OFFSET($B932,,E$17,,$B$7-E$17),"",OFFSET($B932,,E$17,,$B$7-E$17))),F932),
SMALL(IF((SMALL(OFFSET($B932,,N933-1,,$B$7-N933+1),ROW(INDIRECT("a1:a"&amp;$B$7-N933+1)))=OFFSET($B933,,N933-1))*(MATCH(OFFSET($B933,,N933-1),SMALL(OFFSET($B932,,N933-1,,$B$7-N933+1),ROW(INDIRECT("a1:a"&amp;$B$7-N933+1))),0)=ROW(INDIRECT("a1:a"&amp;$B$7-N933+1))),"",SMALL(OFFSET($B932,,N933-1,,$B$7-N933+1),ROW(INDIRECT("a1:a"&amp;$B$7-N933+1)))),F$17-N933)),
SMALL(IF((SMALL(OFFSET($B932,,N933-1,,$B$7-N933+1),ROW(INDIRECT("a1:a"&amp;$B$7-N933+1)))=OFFSET($B933,,N933-1))*(MATCH(OFFSET($B933,,N933-1),SMALL(OFFSET($B932,,N933-1,,$B$7-N933+1),ROW(INDIRECT("a1:a"&amp;$B$7-N933+1))),0)=ROW(INDIRECT("a1:a"&amp;$B$7-N933+1))),"",SMALL(OFFSET($B932,,N933-1,,$B$7-N933+1),ROW(INDIRECT("a1:a"&amp;$B$7-N933+1)))),F$17-N933)))</f>
        <v>4</v>
      </c>
      <c r="G933" s="8">
        <f t="array" aca="1" ref="G933" ca="1">IF(OR($A933&gt;$B$9,G$17&gt;$B$7),"",CHOOSE(G$15,IF(O933=99,
IF(SUM(--(TRANSPOSE(LARGE(OFFSET($B932,,G$17,,$B$7-G$17),ROW(INDIRECT("a1:a"&amp;$B$7-G$17))))=OFFSET($B932,,G$17,,$B$7-G$17)))=$B$7-G$17,MIN(IF(G932&gt;=OFFSET($B932,,F$17,,$B$7-F$17),"",OFFSET($B932,,F$17,,$B$7-F$17))),G932),
SMALL(IF((SMALL(OFFSET($B932,,O933-1,,$B$7-O933+1),ROW(INDIRECT("a1:a"&amp;$B$7-O933+1)))=OFFSET($B933,,O933-1))*(MATCH(OFFSET($B933,,O933-1),SMALL(OFFSET($B932,,O933-1,,$B$7-O933+1),ROW(INDIRECT("a1:a"&amp;$B$7-O933+1))),0)=ROW(INDIRECT("a1:a"&amp;$B$7-O933+1))),"",SMALL(OFFSET($B932,,O933-1,,$B$7-O933+1),ROW(INDIRECT("a1:a"&amp;$B$7-O933+1)))),G$17-O933)),
SMALL(IF((SMALL(OFFSET($B932,,O933-1,,$B$7-O933+1),ROW(INDIRECT("a1:a"&amp;$B$7-O933+1)))=OFFSET($B933,,O933-1))*(MATCH(OFFSET($B933,,O933-1),SMALL(OFFSET($B932,,O933-1,,$B$7-O933+1),ROW(INDIRECT("a1:a"&amp;$B$7-O933+1))),0)=ROW(INDIRECT("a1:a"&amp;$B$7-O933+1))),"",SMALL(OFFSET($B932,,O933-1,,$B$7-O933+1),ROW(INDIRECT("a1:a"&amp;$B$7-O933+1)))),G$17-O933)))</f>
        <v>1</v>
      </c>
      <c r="H933" s="8">
        <f t="array" aca="1" ref="H933" ca="1">IF(OR($A933&gt;$B$9,H$17&gt;$B$7),"",CHOOSE(H$15,IF(P933=99,
IF(SUM(--(TRANSPOSE(LARGE(OFFSET($B932,,H$17,,$B$7-H$17),ROW(INDIRECT("a1:a"&amp;$B$7-H$17))))=OFFSET($B932,,H$17,,$B$7-H$17)))=$B$7-H$17,MIN(IF(H932&gt;=OFFSET($B932,,G$17,,$B$7-G$17),"",OFFSET($B932,,G$17,,$B$7-G$17))),H932),
SMALL(IF((SMALL(OFFSET($B932,,P933-1,,$B$7-P933+1),ROW(INDIRECT("a1:a"&amp;$B$7-P933+1)))=OFFSET($B933,,P933-1))*(MATCH(OFFSET($B933,,P933-1),SMALL(OFFSET($B932,,P933-1,,$B$7-P933+1),ROW(INDIRECT("a1:a"&amp;$B$7-P933+1))),0)=ROW(INDIRECT("a1:a"&amp;$B$7-P933+1))),"",SMALL(OFFSET($B932,,P933-1,,$B$7-P933+1),ROW(INDIRECT("a1:a"&amp;$B$7-P933+1)))),H$17-P933)),
SMALL(IF((SMALL(OFFSET($B932,,P933-1,,$B$7-P933+1),ROW(INDIRECT("a1:a"&amp;$B$7-P933+1)))=OFFSET($B933,,P933-1))*(MATCH(OFFSET($B933,,P933-1),SMALL(OFFSET($B932,,P933-1,,$B$7-P933+1),ROW(INDIRECT("a1:a"&amp;$B$7-P933+1))),0)=ROW(INDIRECT("a1:a"&amp;$B$7-P933+1))),"",SMALL(OFFSET($B932,,P933-1,,$B$7-P933+1),ROW(INDIRECT("a1:a"&amp;$B$7-P933+1)))),H$17-P933)))</f>
        <v>1</v>
      </c>
      <c r="I933" s="44">
        <f t="array" aca="1" ref="I933" ca="1">IF(OR($A933&gt;$B$9,I$17&gt;$B$7),"",CHOOSE(I$15,IF(Q933=99,
IF(SUM(--(TRANSPOSE(LARGE(OFFSET($B932,,I$17,,$B$7-I$17),ROW(INDIRECT("a1:a"&amp;$B$7-I$17))))=OFFSET($B932,,I$17,,$B$7-I$17)))=$B$7-I$17,MIN(IF(I932&gt;=OFFSET($B932,,H$17,,$B$7-H$17),"",OFFSET($B932,,H$17,,$B$7-H$17))),I932),
SMALL(IF((SMALL(OFFSET($B932,,Q933-1,,$B$7-Q933+1),ROW(INDIRECT("a1:a"&amp;$B$7-Q933+1)))=OFFSET($B933,,Q933-1))*(MATCH(OFFSET($B933,,Q933-1),SMALL(OFFSET($B932,,Q933-1,,$B$7-Q933+1),ROW(INDIRECT("a1:a"&amp;$B$7-Q933+1))),0)=ROW(INDIRECT("a1:a"&amp;$B$7-Q933+1))),"",SMALL(OFFSET($B932,,Q933-1,,$B$7-Q933+1),ROW(INDIRECT("a1:a"&amp;$B$7-Q933+1)))),I$17-Q933)),
SMALL(IF((SMALL(OFFSET($B932,,Q933-1,,$B$7-Q933+1),ROW(INDIRECT("a1:a"&amp;$B$7-Q933+1)))=OFFSET($B933,,Q933-1))*(MATCH(OFFSET($B933,,Q933-1),SMALL(OFFSET($B932,,Q933-1,,$B$7-Q933+1),ROW(INDIRECT("a1:a"&amp;$B$7-Q933+1))),0)=ROW(INDIRECT("a1:a"&amp;$B$7-Q933+1))),"",SMALL(OFFSET($B932,,Q933-1,,$B$7-Q933+1),ROW(INDIRECT("a1:a"&amp;$B$7-Q933+1)))),I$17-Q933)))</f>
        <v>2</v>
      </c>
      <c r="J933" s="13"/>
      <c r="K933" s="26">
        <f t="array" aca="1" ref="K933" ca="1">MIN(IF($B933:B933&gt;$B932:B932,COLUMN($B$18:B932)-COLUMN($B$18)+1,99))</f>
        <v>99</v>
      </c>
      <c r="L933" s="26">
        <f t="array" aca="1" ref="L933" ca="1">MIN(IF($B933:C933&gt;$B932:C932,COLUMN($B$18:C932)-COLUMN($B$18)+1,99))</f>
        <v>99</v>
      </c>
      <c r="M933" s="26">
        <f t="array" aca="1" ref="M933" ca="1">MIN(IF($B933:D933&gt;$B932:D932,COLUMN($B$18:D932)-COLUMN($B$18)+1,99))</f>
        <v>99</v>
      </c>
      <c r="N933" s="26">
        <f t="array" aca="1" ref="N933" ca="1">MIN(IF($B933:E933&gt;$B932:E932,COLUMN($B$18:E932)-COLUMN($B$18)+1,99))</f>
        <v>99</v>
      </c>
      <c r="O933" s="26">
        <f t="array" aca="1" ref="O933" ca="1">MIN(IF($B933:F933&gt;$B932:F932,COLUMN($B$18:F932)-COLUMN($B$18)+1,99))</f>
        <v>5</v>
      </c>
      <c r="P933" s="26">
        <f t="array" aca="1" ref="P933" ca="1">MIN(IF($B933:G933&gt;$B932:G932,COLUMN($B$18:G932)-COLUMN($B$18)+1,99))</f>
        <v>5</v>
      </c>
      <c r="Q933" s="48">
        <f t="array" aca="1" ref="Q933" ca="1">MIN(IF($B933:H933&gt;$B932:H932,COLUMN($B$18:H932)-COLUMN($B$18)+1,99))</f>
        <v>5</v>
      </c>
    </row>
    <row r="934" spans="1:17" x14ac:dyDescent="0.25">
      <c r="A934" s="10">
        <v>917</v>
      </c>
      <c r="B934" s="8">
        <f t="array" aca="1" ref="B934" ca="1">IF(A934&gt;$B$9,"",IF(SUM(--(TRANSPOSE(LARGE(OFFSET($B933,,B$17,,$B$7-B$17),ROW(INDIRECT("a1:a"&amp;$B$7-B$17))))=OFFSET($B933,,B$17,,$B$7-B$17)))=$B$7-B$17,OFFSET($B$12,,MATCH(B933,$B$12:$H$12,FALSE)),B933))</f>
        <v>2</v>
      </c>
      <c r="C934" s="8">
        <f t="array" aca="1" ref="C934" ca="1">IF(OR($A934&gt;$B$9,C$17&gt;$B$7),"",CHOOSE(C$15,IF(K934=99,
IF(SUM(--(TRANSPOSE(LARGE(OFFSET($B933,,C$17,,$B$7-C$17),ROW(INDIRECT("a1:a"&amp;$B$7-C$17))))=OFFSET($B933,,C$17,,$B$7-C$17)))=$B$7-C$17,MIN(IF(C933&gt;=OFFSET($B933,,B$17,,$B$7-B$17),"",OFFSET($B933,,B$17,,$B$7-B$17))),C933),
SMALL(IF((SMALL(OFFSET($B933,,K934-1,,$B$7-K934+1),ROW(INDIRECT("a1:a"&amp;$B$7-K934+1)))=OFFSET($B934,,K934-1))*(MATCH(OFFSET($B934,,K934-1),SMALL(OFFSET($B933,,K934-1,,$B$7-K934+1),ROW(INDIRECT("a1:a"&amp;$B$7-K934+1))),0)=ROW(INDIRECT("a1:a"&amp;$B$7-K934+1))),"",SMALL(OFFSET($B933,,K934-1,,$B$7-K934+1),ROW(INDIRECT("a1:a"&amp;$B$7-K934+1)))),C$17-K934)),
SMALL(IF((SMALL(OFFSET($B933,,K934-1,,$B$7-K934+1),ROW(INDIRECT("a1:a"&amp;$B$7-K934+1)))=OFFSET($B934,,K934-1))*(MATCH(OFFSET($B934,,K934-1),SMALL(OFFSET($B933,,K934-1,,$B$7-K934+1),ROW(INDIRECT("a1:a"&amp;$B$7-K934+1))),0)=ROW(INDIRECT("a1:a"&amp;$B$7-K934+1))),"",SMALL(OFFSET($B933,,K934-1,,$B$7-K934+1),ROW(INDIRECT("a1:a"&amp;$B$7-K934+1)))),C$17-K934)))</f>
        <v>3</v>
      </c>
      <c r="D934" s="8">
        <f t="array" aca="1" ref="D934" ca="1">IF(OR($A934&gt;$B$9,D$17&gt;$B$7),"",CHOOSE(D$15,IF(L934=99,
IF(SUM(--(TRANSPOSE(LARGE(OFFSET($B933,,D$17,,$B$7-D$17),ROW(INDIRECT("a1:a"&amp;$B$7-D$17))))=OFFSET($B933,,D$17,,$B$7-D$17)))=$B$7-D$17,MIN(IF(D933&gt;=OFFSET($B933,,C$17,,$B$7-C$17),"",OFFSET($B933,,C$17,,$B$7-C$17))),D933),
SMALL(IF((SMALL(OFFSET($B933,,L934-1,,$B$7-L934+1),ROW(INDIRECT("a1:a"&amp;$B$7-L934+1)))=OFFSET($B934,,L934-1))*(MATCH(OFFSET($B934,,L934-1),SMALL(OFFSET($B933,,L934-1,,$B$7-L934+1),ROW(INDIRECT("a1:a"&amp;$B$7-L934+1))),0)=ROW(INDIRECT("a1:a"&amp;$B$7-L934+1))),"",SMALL(OFFSET($B933,,L934-1,,$B$7-L934+1),ROW(INDIRECT("a1:a"&amp;$B$7-L934+1)))),D$17-L934)),
SMALL(IF((SMALL(OFFSET($B933,,L934-1,,$B$7-L934+1),ROW(INDIRECT("a1:a"&amp;$B$7-L934+1)))=OFFSET($B934,,L934-1))*(MATCH(OFFSET($B934,,L934-1),SMALL(OFFSET($B933,,L934-1,,$B$7-L934+1),ROW(INDIRECT("a1:a"&amp;$B$7-L934+1))),0)=ROW(INDIRECT("a1:a"&amp;$B$7-L934+1))),"",SMALL(OFFSET($B933,,L934-1,,$B$7-L934+1),ROW(INDIRECT("a1:a"&amp;$B$7-L934+1)))),D$17-L934)))</f>
        <v>1</v>
      </c>
      <c r="E934" s="8">
        <f t="array" aca="1" ref="E934" ca="1">IF(OR($A934&gt;$B$9,E$17&gt;$B$7),"",CHOOSE(E$15,IF(M934=99,
IF(SUM(--(TRANSPOSE(LARGE(OFFSET($B933,,E$17,,$B$7-E$17),ROW(INDIRECT("a1:a"&amp;$B$7-E$17))))=OFFSET($B933,,E$17,,$B$7-E$17)))=$B$7-E$17,MIN(IF(E933&gt;=OFFSET($B933,,D$17,,$B$7-D$17),"",OFFSET($B933,,D$17,,$B$7-D$17))),E933),
SMALL(IF((SMALL(OFFSET($B933,,M934-1,,$B$7-M934+1),ROW(INDIRECT("a1:a"&amp;$B$7-M934+1)))=OFFSET($B934,,M934-1))*(MATCH(OFFSET($B934,,M934-1),SMALL(OFFSET($B933,,M934-1,,$B$7-M934+1),ROW(INDIRECT("a1:a"&amp;$B$7-M934+1))),0)=ROW(INDIRECT("a1:a"&amp;$B$7-M934+1))),"",SMALL(OFFSET($B933,,M934-1,,$B$7-M934+1),ROW(INDIRECT("a1:a"&amp;$B$7-M934+1)))),E$17-M934)),
SMALL(IF((SMALL(OFFSET($B933,,M934-1,,$B$7-M934+1),ROW(INDIRECT("a1:a"&amp;$B$7-M934+1)))=OFFSET($B934,,M934-1))*(MATCH(OFFSET($B934,,M934-1),SMALL(OFFSET($B933,,M934-1,,$B$7-M934+1),ROW(INDIRECT("a1:a"&amp;$B$7-M934+1))),0)=ROW(INDIRECT("a1:a"&amp;$B$7-M934+1))),"",SMALL(OFFSET($B933,,M934-1,,$B$7-M934+1),ROW(INDIRECT("a1:a"&amp;$B$7-M934+1)))),E$17-M934)))</f>
        <v>3</v>
      </c>
      <c r="F934" s="8">
        <f t="array" aca="1" ref="F934" ca="1">IF(OR($A934&gt;$B$9,F$17&gt;$B$7),"",CHOOSE(F$15,IF(N934=99,
IF(SUM(--(TRANSPOSE(LARGE(OFFSET($B933,,F$17,,$B$7-F$17),ROW(INDIRECT("a1:a"&amp;$B$7-F$17))))=OFFSET($B933,,F$17,,$B$7-F$17)))=$B$7-F$17,MIN(IF(F933&gt;=OFFSET($B933,,E$17,,$B$7-E$17),"",OFFSET($B933,,E$17,,$B$7-E$17))),F933),
SMALL(IF((SMALL(OFFSET($B933,,N934-1,,$B$7-N934+1),ROW(INDIRECT("a1:a"&amp;$B$7-N934+1)))=OFFSET($B934,,N934-1))*(MATCH(OFFSET($B934,,N934-1),SMALL(OFFSET($B933,,N934-1,,$B$7-N934+1),ROW(INDIRECT("a1:a"&amp;$B$7-N934+1))),0)=ROW(INDIRECT("a1:a"&amp;$B$7-N934+1))),"",SMALL(OFFSET($B933,,N934-1,,$B$7-N934+1),ROW(INDIRECT("a1:a"&amp;$B$7-N934+1)))),F$17-N934)),
SMALL(IF((SMALL(OFFSET($B933,,N934-1,,$B$7-N934+1),ROW(INDIRECT("a1:a"&amp;$B$7-N934+1)))=OFFSET($B934,,N934-1))*(MATCH(OFFSET($B934,,N934-1),SMALL(OFFSET($B933,,N934-1,,$B$7-N934+1),ROW(INDIRECT("a1:a"&amp;$B$7-N934+1))),0)=ROW(INDIRECT("a1:a"&amp;$B$7-N934+1))),"",SMALL(OFFSET($B933,,N934-1,,$B$7-N934+1),ROW(INDIRECT("a1:a"&amp;$B$7-N934+1)))),F$17-N934)))</f>
        <v>4</v>
      </c>
      <c r="G934" s="8">
        <f t="array" aca="1" ref="G934" ca="1">IF(OR($A934&gt;$B$9,G$17&gt;$B$7),"",CHOOSE(G$15,IF(O934=99,
IF(SUM(--(TRANSPOSE(LARGE(OFFSET($B933,,G$17,,$B$7-G$17),ROW(INDIRECT("a1:a"&amp;$B$7-G$17))))=OFFSET($B933,,G$17,,$B$7-G$17)))=$B$7-G$17,MIN(IF(G933&gt;=OFFSET($B933,,F$17,,$B$7-F$17),"",OFFSET($B933,,F$17,,$B$7-F$17))),G933),
SMALL(IF((SMALL(OFFSET($B933,,O934-1,,$B$7-O934+1),ROW(INDIRECT("a1:a"&amp;$B$7-O934+1)))=OFFSET($B934,,O934-1))*(MATCH(OFFSET($B934,,O934-1),SMALL(OFFSET($B933,,O934-1,,$B$7-O934+1),ROW(INDIRECT("a1:a"&amp;$B$7-O934+1))),0)=ROW(INDIRECT("a1:a"&amp;$B$7-O934+1))),"",SMALL(OFFSET($B933,,O934-1,,$B$7-O934+1),ROW(INDIRECT("a1:a"&amp;$B$7-O934+1)))),G$17-O934)),
SMALL(IF((SMALL(OFFSET($B933,,O934-1,,$B$7-O934+1),ROW(INDIRECT("a1:a"&amp;$B$7-O934+1)))=OFFSET($B934,,O934-1))*(MATCH(OFFSET($B934,,O934-1),SMALL(OFFSET($B933,,O934-1,,$B$7-O934+1),ROW(INDIRECT("a1:a"&amp;$B$7-O934+1))),0)=ROW(INDIRECT("a1:a"&amp;$B$7-O934+1))),"",SMALL(OFFSET($B933,,O934-1,,$B$7-O934+1),ROW(INDIRECT("a1:a"&amp;$B$7-O934+1)))),G$17-O934)))</f>
        <v>1</v>
      </c>
      <c r="H934" s="8">
        <f t="array" aca="1" ref="H934" ca="1">IF(OR($A934&gt;$B$9,H$17&gt;$B$7),"",CHOOSE(H$15,IF(P934=99,
IF(SUM(--(TRANSPOSE(LARGE(OFFSET($B933,,H$17,,$B$7-H$17),ROW(INDIRECT("a1:a"&amp;$B$7-H$17))))=OFFSET($B933,,H$17,,$B$7-H$17)))=$B$7-H$17,MIN(IF(H933&gt;=OFFSET($B933,,G$17,,$B$7-G$17),"",OFFSET($B933,,G$17,,$B$7-G$17))),H933),
SMALL(IF((SMALL(OFFSET($B933,,P934-1,,$B$7-P934+1),ROW(INDIRECT("a1:a"&amp;$B$7-P934+1)))=OFFSET($B934,,P934-1))*(MATCH(OFFSET($B934,,P934-1),SMALL(OFFSET($B933,,P934-1,,$B$7-P934+1),ROW(INDIRECT("a1:a"&amp;$B$7-P934+1))),0)=ROW(INDIRECT("a1:a"&amp;$B$7-P934+1))),"",SMALL(OFFSET($B933,,P934-1,,$B$7-P934+1),ROW(INDIRECT("a1:a"&amp;$B$7-P934+1)))),H$17-P934)),
SMALL(IF((SMALL(OFFSET($B933,,P934-1,,$B$7-P934+1),ROW(INDIRECT("a1:a"&amp;$B$7-P934+1)))=OFFSET($B934,,P934-1))*(MATCH(OFFSET($B934,,P934-1),SMALL(OFFSET($B933,,P934-1,,$B$7-P934+1),ROW(INDIRECT("a1:a"&amp;$B$7-P934+1))),0)=ROW(INDIRECT("a1:a"&amp;$B$7-P934+1))),"",SMALL(OFFSET($B933,,P934-1,,$B$7-P934+1),ROW(INDIRECT("a1:a"&amp;$B$7-P934+1)))),H$17-P934)))</f>
        <v>2</v>
      </c>
      <c r="I934" s="44">
        <f t="array" aca="1" ref="I934" ca="1">IF(OR($A934&gt;$B$9,I$17&gt;$B$7),"",CHOOSE(I$15,IF(Q934=99,
IF(SUM(--(TRANSPOSE(LARGE(OFFSET($B933,,I$17,,$B$7-I$17),ROW(INDIRECT("a1:a"&amp;$B$7-I$17))))=OFFSET($B933,,I$17,,$B$7-I$17)))=$B$7-I$17,MIN(IF(I933&gt;=OFFSET($B933,,H$17,,$B$7-H$17),"",OFFSET($B933,,H$17,,$B$7-H$17))),I933),
SMALL(IF((SMALL(OFFSET($B933,,Q934-1,,$B$7-Q934+1),ROW(INDIRECT("a1:a"&amp;$B$7-Q934+1)))=OFFSET($B934,,Q934-1))*(MATCH(OFFSET($B934,,Q934-1),SMALL(OFFSET($B933,,Q934-1,,$B$7-Q934+1),ROW(INDIRECT("a1:a"&amp;$B$7-Q934+1))),0)=ROW(INDIRECT("a1:a"&amp;$B$7-Q934+1))),"",SMALL(OFFSET($B933,,Q934-1,,$B$7-Q934+1),ROW(INDIRECT("a1:a"&amp;$B$7-Q934+1)))),I$17-Q934)),
SMALL(IF((SMALL(OFFSET($B933,,Q934-1,,$B$7-Q934+1),ROW(INDIRECT("a1:a"&amp;$B$7-Q934+1)))=OFFSET($B934,,Q934-1))*(MATCH(OFFSET($B934,,Q934-1),SMALL(OFFSET($B933,,Q934-1,,$B$7-Q934+1),ROW(INDIRECT("a1:a"&amp;$B$7-Q934+1))),0)=ROW(INDIRECT("a1:a"&amp;$B$7-Q934+1))),"",SMALL(OFFSET($B933,,Q934-1,,$B$7-Q934+1),ROW(INDIRECT("a1:a"&amp;$B$7-Q934+1)))),I$17-Q934)))</f>
        <v>1</v>
      </c>
      <c r="J934" s="13"/>
      <c r="K934" s="26">
        <f t="array" aca="1" ref="K934" ca="1">MIN(IF($B934:B934&gt;$B933:B933,COLUMN($B$18:B933)-COLUMN($B$18)+1,99))</f>
        <v>99</v>
      </c>
      <c r="L934" s="26">
        <f t="array" aca="1" ref="L934" ca="1">MIN(IF($B934:C934&gt;$B933:C933,COLUMN($B$18:C933)-COLUMN($B$18)+1,99))</f>
        <v>99</v>
      </c>
      <c r="M934" s="26">
        <f t="array" aca="1" ref="M934" ca="1">MIN(IF($B934:D934&gt;$B933:D933,COLUMN($B$18:D933)-COLUMN($B$18)+1,99))</f>
        <v>99</v>
      </c>
      <c r="N934" s="26">
        <f t="array" aca="1" ref="N934" ca="1">MIN(IF($B934:E934&gt;$B933:E933,COLUMN($B$18:E933)-COLUMN($B$18)+1,99))</f>
        <v>99</v>
      </c>
      <c r="O934" s="26">
        <f t="array" aca="1" ref="O934" ca="1">MIN(IF($B934:F934&gt;$B933:F933,COLUMN($B$18:F933)-COLUMN($B$18)+1,99))</f>
        <v>99</v>
      </c>
      <c r="P934" s="26">
        <f t="array" aca="1" ref="P934" ca="1">MIN(IF($B934:G934&gt;$B933:G933,COLUMN($B$18:G933)-COLUMN($B$18)+1,99))</f>
        <v>99</v>
      </c>
      <c r="Q934" s="48">
        <f t="array" aca="1" ref="Q934" ca="1">MIN(IF($B934:H934&gt;$B933:H933,COLUMN($B$18:H933)-COLUMN($B$18)+1,99))</f>
        <v>7</v>
      </c>
    </row>
    <row r="935" spans="1:17" x14ac:dyDescent="0.25">
      <c r="A935" s="10">
        <v>918</v>
      </c>
      <c r="B935" s="8">
        <f t="array" aca="1" ref="B935" ca="1">IF(A935&gt;$B$9,"",IF(SUM(--(TRANSPOSE(LARGE(OFFSET($B934,,B$17,,$B$7-B$17),ROW(INDIRECT("a1:a"&amp;$B$7-B$17))))=OFFSET($B934,,B$17,,$B$7-B$17)))=$B$7-B$17,OFFSET($B$12,,MATCH(B934,$B$12:$H$12,FALSE)),B934))</f>
        <v>2</v>
      </c>
      <c r="C935" s="8">
        <f t="array" aca="1" ref="C935" ca="1">IF(OR($A935&gt;$B$9,C$17&gt;$B$7),"",CHOOSE(C$15,IF(K935=99,
IF(SUM(--(TRANSPOSE(LARGE(OFFSET($B934,,C$17,,$B$7-C$17),ROW(INDIRECT("a1:a"&amp;$B$7-C$17))))=OFFSET($B934,,C$17,,$B$7-C$17)))=$B$7-C$17,MIN(IF(C934&gt;=OFFSET($B934,,B$17,,$B$7-B$17),"",OFFSET($B934,,B$17,,$B$7-B$17))),C934),
SMALL(IF((SMALL(OFFSET($B934,,K935-1,,$B$7-K935+1),ROW(INDIRECT("a1:a"&amp;$B$7-K935+1)))=OFFSET($B935,,K935-1))*(MATCH(OFFSET($B935,,K935-1),SMALL(OFFSET($B934,,K935-1,,$B$7-K935+1),ROW(INDIRECT("a1:a"&amp;$B$7-K935+1))),0)=ROW(INDIRECT("a1:a"&amp;$B$7-K935+1))),"",SMALL(OFFSET($B934,,K935-1,,$B$7-K935+1),ROW(INDIRECT("a1:a"&amp;$B$7-K935+1)))),C$17-K935)),
SMALL(IF((SMALL(OFFSET($B934,,K935-1,,$B$7-K935+1),ROW(INDIRECT("a1:a"&amp;$B$7-K935+1)))=OFFSET($B935,,K935-1))*(MATCH(OFFSET($B935,,K935-1),SMALL(OFFSET($B934,,K935-1,,$B$7-K935+1),ROW(INDIRECT("a1:a"&amp;$B$7-K935+1))),0)=ROW(INDIRECT("a1:a"&amp;$B$7-K935+1))),"",SMALL(OFFSET($B934,,K935-1,,$B$7-K935+1),ROW(INDIRECT("a1:a"&amp;$B$7-K935+1)))),C$17-K935)))</f>
        <v>3</v>
      </c>
      <c r="D935" s="8">
        <f t="array" aca="1" ref="D935" ca="1">IF(OR($A935&gt;$B$9,D$17&gt;$B$7),"",CHOOSE(D$15,IF(L935=99,
IF(SUM(--(TRANSPOSE(LARGE(OFFSET($B934,,D$17,,$B$7-D$17),ROW(INDIRECT("a1:a"&amp;$B$7-D$17))))=OFFSET($B934,,D$17,,$B$7-D$17)))=$B$7-D$17,MIN(IF(D934&gt;=OFFSET($B934,,C$17,,$B$7-C$17),"",OFFSET($B934,,C$17,,$B$7-C$17))),D934),
SMALL(IF((SMALL(OFFSET($B934,,L935-1,,$B$7-L935+1),ROW(INDIRECT("a1:a"&amp;$B$7-L935+1)))=OFFSET($B935,,L935-1))*(MATCH(OFFSET($B935,,L935-1),SMALL(OFFSET($B934,,L935-1,,$B$7-L935+1),ROW(INDIRECT("a1:a"&amp;$B$7-L935+1))),0)=ROW(INDIRECT("a1:a"&amp;$B$7-L935+1))),"",SMALL(OFFSET($B934,,L935-1,,$B$7-L935+1),ROW(INDIRECT("a1:a"&amp;$B$7-L935+1)))),D$17-L935)),
SMALL(IF((SMALL(OFFSET($B934,,L935-1,,$B$7-L935+1),ROW(INDIRECT("a1:a"&amp;$B$7-L935+1)))=OFFSET($B935,,L935-1))*(MATCH(OFFSET($B935,,L935-1),SMALL(OFFSET($B934,,L935-1,,$B$7-L935+1),ROW(INDIRECT("a1:a"&amp;$B$7-L935+1))),0)=ROW(INDIRECT("a1:a"&amp;$B$7-L935+1))),"",SMALL(OFFSET($B934,,L935-1,,$B$7-L935+1),ROW(INDIRECT("a1:a"&amp;$B$7-L935+1)))),D$17-L935)))</f>
        <v>1</v>
      </c>
      <c r="E935" s="8">
        <f t="array" aca="1" ref="E935" ca="1">IF(OR($A935&gt;$B$9,E$17&gt;$B$7),"",CHOOSE(E$15,IF(M935=99,
IF(SUM(--(TRANSPOSE(LARGE(OFFSET($B934,,E$17,,$B$7-E$17),ROW(INDIRECT("a1:a"&amp;$B$7-E$17))))=OFFSET($B934,,E$17,,$B$7-E$17)))=$B$7-E$17,MIN(IF(E934&gt;=OFFSET($B934,,D$17,,$B$7-D$17),"",OFFSET($B934,,D$17,,$B$7-D$17))),E934),
SMALL(IF((SMALL(OFFSET($B934,,M935-1,,$B$7-M935+1),ROW(INDIRECT("a1:a"&amp;$B$7-M935+1)))=OFFSET($B935,,M935-1))*(MATCH(OFFSET($B935,,M935-1),SMALL(OFFSET($B934,,M935-1,,$B$7-M935+1),ROW(INDIRECT("a1:a"&amp;$B$7-M935+1))),0)=ROW(INDIRECT("a1:a"&amp;$B$7-M935+1))),"",SMALL(OFFSET($B934,,M935-1,,$B$7-M935+1),ROW(INDIRECT("a1:a"&amp;$B$7-M935+1)))),E$17-M935)),
SMALL(IF((SMALL(OFFSET($B934,,M935-1,,$B$7-M935+1),ROW(INDIRECT("a1:a"&amp;$B$7-M935+1)))=OFFSET($B935,,M935-1))*(MATCH(OFFSET($B935,,M935-1),SMALL(OFFSET($B934,,M935-1,,$B$7-M935+1),ROW(INDIRECT("a1:a"&amp;$B$7-M935+1))),0)=ROW(INDIRECT("a1:a"&amp;$B$7-M935+1))),"",SMALL(OFFSET($B934,,M935-1,,$B$7-M935+1),ROW(INDIRECT("a1:a"&amp;$B$7-M935+1)))),E$17-M935)))</f>
        <v>3</v>
      </c>
      <c r="F935" s="8">
        <f t="array" aca="1" ref="F935" ca="1">IF(OR($A935&gt;$B$9,F$17&gt;$B$7),"",CHOOSE(F$15,IF(N935=99,
IF(SUM(--(TRANSPOSE(LARGE(OFFSET($B934,,F$17,,$B$7-F$17),ROW(INDIRECT("a1:a"&amp;$B$7-F$17))))=OFFSET($B934,,F$17,,$B$7-F$17)))=$B$7-F$17,MIN(IF(F934&gt;=OFFSET($B934,,E$17,,$B$7-E$17),"",OFFSET($B934,,E$17,,$B$7-E$17))),F934),
SMALL(IF((SMALL(OFFSET($B934,,N935-1,,$B$7-N935+1),ROW(INDIRECT("a1:a"&amp;$B$7-N935+1)))=OFFSET($B935,,N935-1))*(MATCH(OFFSET($B935,,N935-1),SMALL(OFFSET($B934,,N935-1,,$B$7-N935+1),ROW(INDIRECT("a1:a"&amp;$B$7-N935+1))),0)=ROW(INDIRECT("a1:a"&amp;$B$7-N935+1))),"",SMALL(OFFSET($B934,,N935-1,,$B$7-N935+1),ROW(INDIRECT("a1:a"&amp;$B$7-N935+1)))),F$17-N935)),
SMALL(IF((SMALL(OFFSET($B934,,N935-1,,$B$7-N935+1),ROW(INDIRECT("a1:a"&amp;$B$7-N935+1)))=OFFSET($B935,,N935-1))*(MATCH(OFFSET($B935,,N935-1),SMALL(OFFSET($B934,,N935-1,,$B$7-N935+1),ROW(INDIRECT("a1:a"&amp;$B$7-N935+1))),0)=ROW(INDIRECT("a1:a"&amp;$B$7-N935+1))),"",SMALL(OFFSET($B934,,N935-1,,$B$7-N935+1),ROW(INDIRECT("a1:a"&amp;$B$7-N935+1)))),F$17-N935)))</f>
        <v>4</v>
      </c>
      <c r="G935" s="8">
        <f t="array" aca="1" ref="G935" ca="1">IF(OR($A935&gt;$B$9,G$17&gt;$B$7),"",CHOOSE(G$15,IF(O935=99,
IF(SUM(--(TRANSPOSE(LARGE(OFFSET($B934,,G$17,,$B$7-G$17),ROW(INDIRECT("a1:a"&amp;$B$7-G$17))))=OFFSET($B934,,G$17,,$B$7-G$17)))=$B$7-G$17,MIN(IF(G934&gt;=OFFSET($B934,,F$17,,$B$7-F$17),"",OFFSET($B934,,F$17,,$B$7-F$17))),G934),
SMALL(IF((SMALL(OFFSET($B934,,O935-1,,$B$7-O935+1),ROW(INDIRECT("a1:a"&amp;$B$7-O935+1)))=OFFSET($B935,,O935-1))*(MATCH(OFFSET($B935,,O935-1),SMALL(OFFSET($B934,,O935-1,,$B$7-O935+1),ROW(INDIRECT("a1:a"&amp;$B$7-O935+1))),0)=ROW(INDIRECT("a1:a"&amp;$B$7-O935+1))),"",SMALL(OFFSET($B934,,O935-1,,$B$7-O935+1),ROW(INDIRECT("a1:a"&amp;$B$7-O935+1)))),G$17-O935)),
SMALL(IF((SMALL(OFFSET($B934,,O935-1,,$B$7-O935+1),ROW(INDIRECT("a1:a"&amp;$B$7-O935+1)))=OFFSET($B935,,O935-1))*(MATCH(OFFSET($B935,,O935-1),SMALL(OFFSET($B934,,O935-1,,$B$7-O935+1),ROW(INDIRECT("a1:a"&amp;$B$7-O935+1))),0)=ROW(INDIRECT("a1:a"&amp;$B$7-O935+1))),"",SMALL(OFFSET($B934,,O935-1,,$B$7-O935+1),ROW(INDIRECT("a1:a"&amp;$B$7-O935+1)))),G$17-O935)))</f>
        <v>2</v>
      </c>
      <c r="H935" s="8">
        <f t="array" aca="1" ref="H935" ca="1">IF(OR($A935&gt;$B$9,H$17&gt;$B$7),"",CHOOSE(H$15,IF(P935=99,
IF(SUM(--(TRANSPOSE(LARGE(OFFSET($B934,,H$17,,$B$7-H$17),ROW(INDIRECT("a1:a"&amp;$B$7-H$17))))=OFFSET($B934,,H$17,,$B$7-H$17)))=$B$7-H$17,MIN(IF(H934&gt;=OFFSET($B934,,G$17,,$B$7-G$17),"",OFFSET($B934,,G$17,,$B$7-G$17))),H934),
SMALL(IF((SMALL(OFFSET($B934,,P935-1,,$B$7-P935+1),ROW(INDIRECT("a1:a"&amp;$B$7-P935+1)))=OFFSET($B935,,P935-1))*(MATCH(OFFSET($B935,,P935-1),SMALL(OFFSET($B934,,P935-1,,$B$7-P935+1),ROW(INDIRECT("a1:a"&amp;$B$7-P935+1))),0)=ROW(INDIRECT("a1:a"&amp;$B$7-P935+1))),"",SMALL(OFFSET($B934,,P935-1,,$B$7-P935+1),ROW(INDIRECT("a1:a"&amp;$B$7-P935+1)))),H$17-P935)),
SMALL(IF((SMALL(OFFSET($B934,,P935-1,,$B$7-P935+1),ROW(INDIRECT("a1:a"&amp;$B$7-P935+1)))=OFFSET($B935,,P935-1))*(MATCH(OFFSET($B935,,P935-1),SMALL(OFFSET($B934,,P935-1,,$B$7-P935+1),ROW(INDIRECT("a1:a"&amp;$B$7-P935+1))),0)=ROW(INDIRECT("a1:a"&amp;$B$7-P935+1))),"",SMALL(OFFSET($B934,,P935-1,,$B$7-P935+1),ROW(INDIRECT("a1:a"&amp;$B$7-P935+1)))),H$17-P935)))</f>
        <v>1</v>
      </c>
      <c r="I935" s="44">
        <f t="array" aca="1" ref="I935" ca="1">IF(OR($A935&gt;$B$9,I$17&gt;$B$7),"",CHOOSE(I$15,IF(Q935=99,
IF(SUM(--(TRANSPOSE(LARGE(OFFSET($B934,,I$17,,$B$7-I$17),ROW(INDIRECT("a1:a"&amp;$B$7-I$17))))=OFFSET($B934,,I$17,,$B$7-I$17)))=$B$7-I$17,MIN(IF(I934&gt;=OFFSET($B934,,H$17,,$B$7-H$17),"",OFFSET($B934,,H$17,,$B$7-H$17))),I934),
SMALL(IF((SMALL(OFFSET($B934,,Q935-1,,$B$7-Q935+1),ROW(INDIRECT("a1:a"&amp;$B$7-Q935+1)))=OFFSET($B935,,Q935-1))*(MATCH(OFFSET($B935,,Q935-1),SMALL(OFFSET($B934,,Q935-1,,$B$7-Q935+1),ROW(INDIRECT("a1:a"&amp;$B$7-Q935+1))),0)=ROW(INDIRECT("a1:a"&amp;$B$7-Q935+1))),"",SMALL(OFFSET($B934,,Q935-1,,$B$7-Q935+1),ROW(INDIRECT("a1:a"&amp;$B$7-Q935+1)))),I$17-Q935)),
SMALL(IF((SMALL(OFFSET($B934,,Q935-1,,$B$7-Q935+1),ROW(INDIRECT("a1:a"&amp;$B$7-Q935+1)))=OFFSET($B935,,Q935-1))*(MATCH(OFFSET($B935,,Q935-1),SMALL(OFFSET($B934,,Q935-1,,$B$7-Q935+1),ROW(INDIRECT("a1:a"&amp;$B$7-Q935+1))),0)=ROW(INDIRECT("a1:a"&amp;$B$7-Q935+1))),"",SMALL(OFFSET($B934,,Q935-1,,$B$7-Q935+1),ROW(INDIRECT("a1:a"&amp;$B$7-Q935+1)))),I$17-Q935)))</f>
        <v>1</v>
      </c>
      <c r="J935" s="13"/>
      <c r="K935" s="26">
        <f t="array" aca="1" ref="K935" ca="1">MIN(IF($B935:B935&gt;$B934:B934,COLUMN($B$18:B934)-COLUMN($B$18)+1,99))</f>
        <v>99</v>
      </c>
      <c r="L935" s="26">
        <f t="array" aca="1" ref="L935" ca="1">MIN(IF($B935:C935&gt;$B934:C934,COLUMN($B$18:C934)-COLUMN($B$18)+1,99))</f>
        <v>99</v>
      </c>
      <c r="M935" s="26">
        <f t="array" aca="1" ref="M935" ca="1">MIN(IF($B935:D935&gt;$B934:D934,COLUMN($B$18:D934)-COLUMN($B$18)+1,99))</f>
        <v>99</v>
      </c>
      <c r="N935" s="26">
        <f t="array" aca="1" ref="N935" ca="1">MIN(IF($B935:E935&gt;$B934:E934,COLUMN($B$18:E934)-COLUMN($B$18)+1,99))</f>
        <v>99</v>
      </c>
      <c r="O935" s="26">
        <f t="array" aca="1" ref="O935" ca="1">MIN(IF($B935:F935&gt;$B934:F934,COLUMN($B$18:F934)-COLUMN($B$18)+1,99))</f>
        <v>99</v>
      </c>
      <c r="P935" s="26">
        <f t="array" aca="1" ref="P935" ca="1">MIN(IF($B935:G935&gt;$B934:G934,COLUMN($B$18:G934)-COLUMN($B$18)+1,99))</f>
        <v>6</v>
      </c>
      <c r="Q935" s="48">
        <f t="array" aca="1" ref="Q935" ca="1">MIN(IF($B935:H935&gt;$B934:H934,COLUMN($B$18:H934)-COLUMN($B$18)+1,99))</f>
        <v>6</v>
      </c>
    </row>
    <row r="936" spans="1:17" x14ac:dyDescent="0.25">
      <c r="A936" s="10">
        <v>919</v>
      </c>
      <c r="B936" s="8">
        <f t="array" aca="1" ref="B936" ca="1">IF(A936&gt;$B$9,"",IF(SUM(--(TRANSPOSE(LARGE(OFFSET($B935,,B$17,,$B$7-B$17),ROW(INDIRECT("a1:a"&amp;$B$7-B$17))))=OFFSET($B935,,B$17,,$B$7-B$17)))=$B$7-B$17,OFFSET($B$12,,MATCH(B935,$B$12:$H$12,FALSE)),B935))</f>
        <v>2</v>
      </c>
      <c r="C936" s="8">
        <f t="array" aca="1" ref="C936" ca="1">IF(OR($A936&gt;$B$9,C$17&gt;$B$7),"",CHOOSE(C$15,IF(K936=99,
IF(SUM(--(TRANSPOSE(LARGE(OFFSET($B935,,C$17,,$B$7-C$17),ROW(INDIRECT("a1:a"&amp;$B$7-C$17))))=OFFSET($B935,,C$17,,$B$7-C$17)))=$B$7-C$17,MIN(IF(C935&gt;=OFFSET($B935,,B$17,,$B$7-B$17),"",OFFSET($B935,,B$17,,$B$7-B$17))),C935),
SMALL(IF((SMALL(OFFSET($B935,,K936-1,,$B$7-K936+1),ROW(INDIRECT("a1:a"&amp;$B$7-K936+1)))=OFFSET($B936,,K936-1))*(MATCH(OFFSET($B936,,K936-1),SMALL(OFFSET($B935,,K936-1,,$B$7-K936+1),ROW(INDIRECT("a1:a"&amp;$B$7-K936+1))),0)=ROW(INDIRECT("a1:a"&amp;$B$7-K936+1))),"",SMALL(OFFSET($B935,,K936-1,,$B$7-K936+1),ROW(INDIRECT("a1:a"&amp;$B$7-K936+1)))),C$17-K936)),
SMALL(IF((SMALL(OFFSET($B935,,K936-1,,$B$7-K936+1),ROW(INDIRECT("a1:a"&amp;$B$7-K936+1)))=OFFSET($B936,,K936-1))*(MATCH(OFFSET($B936,,K936-1),SMALL(OFFSET($B935,,K936-1,,$B$7-K936+1),ROW(INDIRECT("a1:a"&amp;$B$7-K936+1))),0)=ROW(INDIRECT("a1:a"&amp;$B$7-K936+1))),"",SMALL(OFFSET($B935,,K936-1,,$B$7-K936+1),ROW(INDIRECT("a1:a"&amp;$B$7-K936+1)))),C$17-K936)))</f>
        <v>3</v>
      </c>
      <c r="D936" s="8">
        <f t="array" aca="1" ref="D936" ca="1">IF(OR($A936&gt;$B$9,D$17&gt;$B$7),"",CHOOSE(D$15,IF(L936=99,
IF(SUM(--(TRANSPOSE(LARGE(OFFSET($B935,,D$17,,$B$7-D$17),ROW(INDIRECT("a1:a"&amp;$B$7-D$17))))=OFFSET($B935,,D$17,,$B$7-D$17)))=$B$7-D$17,MIN(IF(D935&gt;=OFFSET($B935,,C$17,,$B$7-C$17),"",OFFSET($B935,,C$17,,$B$7-C$17))),D935),
SMALL(IF((SMALL(OFFSET($B935,,L936-1,,$B$7-L936+1),ROW(INDIRECT("a1:a"&amp;$B$7-L936+1)))=OFFSET($B936,,L936-1))*(MATCH(OFFSET($B936,,L936-1),SMALL(OFFSET($B935,,L936-1,,$B$7-L936+1),ROW(INDIRECT("a1:a"&amp;$B$7-L936+1))),0)=ROW(INDIRECT("a1:a"&amp;$B$7-L936+1))),"",SMALL(OFFSET($B935,,L936-1,,$B$7-L936+1),ROW(INDIRECT("a1:a"&amp;$B$7-L936+1)))),D$17-L936)),
SMALL(IF((SMALL(OFFSET($B935,,L936-1,,$B$7-L936+1),ROW(INDIRECT("a1:a"&amp;$B$7-L936+1)))=OFFSET($B936,,L936-1))*(MATCH(OFFSET($B936,,L936-1),SMALL(OFFSET($B935,,L936-1,,$B$7-L936+1),ROW(INDIRECT("a1:a"&amp;$B$7-L936+1))),0)=ROW(INDIRECT("a1:a"&amp;$B$7-L936+1))),"",SMALL(OFFSET($B935,,L936-1,,$B$7-L936+1),ROW(INDIRECT("a1:a"&amp;$B$7-L936+1)))),D$17-L936)))</f>
        <v>1</v>
      </c>
      <c r="E936" s="8">
        <f t="array" aca="1" ref="E936" ca="1">IF(OR($A936&gt;$B$9,E$17&gt;$B$7),"",CHOOSE(E$15,IF(M936=99,
IF(SUM(--(TRANSPOSE(LARGE(OFFSET($B935,,E$17,,$B$7-E$17),ROW(INDIRECT("a1:a"&amp;$B$7-E$17))))=OFFSET($B935,,E$17,,$B$7-E$17)))=$B$7-E$17,MIN(IF(E935&gt;=OFFSET($B935,,D$17,,$B$7-D$17),"",OFFSET($B935,,D$17,,$B$7-D$17))),E935),
SMALL(IF((SMALL(OFFSET($B935,,M936-1,,$B$7-M936+1),ROW(INDIRECT("a1:a"&amp;$B$7-M936+1)))=OFFSET($B936,,M936-1))*(MATCH(OFFSET($B936,,M936-1),SMALL(OFFSET($B935,,M936-1,,$B$7-M936+1),ROW(INDIRECT("a1:a"&amp;$B$7-M936+1))),0)=ROW(INDIRECT("a1:a"&amp;$B$7-M936+1))),"",SMALL(OFFSET($B935,,M936-1,,$B$7-M936+1),ROW(INDIRECT("a1:a"&amp;$B$7-M936+1)))),E$17-M936)),
SMALL(IF((SMALL(OFFSET($B935,,M936-1,,$B$7-M936+1),ROW(INDIRECT("a1:a"&amp;$B$7-M936+1)))=OFFSET($B936,,M936-1))*(MATCH(OFFSET($B936,,M936-1),SMALL(OFFSET($B935,,M936-1,,$B$7-M936+1),ROW(INDIRECT("a1:a"&amp;$B$7-M936+1))),0)=ROW(INDIRECT("a1:a"&amp;$B$7-M936+1))),"",SMALL(OFFSET($B935,,M936-1,,$B$7-M936+1),ROW(INDIRECT("a1:a"&amp;$B$7-M936+1)))),E$17-M936)))</f>
        <v>4</v>
      </c>
      <c r="F936" s="8">
        <f t="array" aca="1" ref="F936" ca="1">IF(OR($A936&gt;$B$9,F$17&gt;$B$7),"",CHOOSE(F$15,IF(N936=99,
IF(SUM(--(TRANSPOSE(LARGE(OFFSET($B935,,F$17,,$B$7-F$17),ROW(INDIRECT("a1:a"&amp;$B$7-F$17))))=OFFSET($B935,,F$17,,$B$7-F$17)))=$B$7-F$17,MIN(IF(F935&gt;=OFFSET($B935,,E$17,,$B$7-E$17),"",OFFSET($B935,,E$17,,$B$7-E$17))),F935),
SMALL(IF((SMALL(OFFSET($B935,,N936-1,,$B$7-N936+1),ROW(INDIRECT("a1:a"&amp;$B$7-N936+1)))=OFFSET($B936,,N936-1))*(MATCH(OFFSET($B936,,N936-1),SMALL(OFFSET($B935,,N936-1,,$B$7-N936+1),ROW(INDIRECT("a1:a"&amp;$B$7-N936+1))),0)=ROW(INDIRECT("a1:a"&amp;$B$7-N936+1))),"",SMALL(OFFSET($B935,,N936-1,,$B$7-N936+1),ROW(INDIRECT("a1:a"&amp;$B$7-N936+1)))),F$17-N936)),
SMALL(IF((SMALL(OFFSET($B935,,N936-1,,$B$7-N936+1),ROW(INDIRECT("a1:a"&amp;$B$7-N936+1)))=OFFSET($B936,,N936-1))*(MATCH(OFFSET($B936,,N936-1),SMALL(OFFSET($B935,,N936-1,,$B$7-N936+1),ROW(INDIRECT("a1:a"&amp;$B$7-N936+1))),0)=ROW(INDIRECT("a1:a"&amp;$B$7-N936+1))),"",SMALL(OFFSET($B935,,N936-1,,$B$7-N936+1),ROW(INDIRECT("a1:a"&amp;$B$7-N936+1)))),F$17-N936)))</f>
        <v>1</v>
      </c>
      <c r="G936" s="8">
        <f t="array" aca="1" ref="G936" ca="1">IF(OR($A936&gt;$B$9,G$17&gt;$B$7),"",CHOOSE(G$15,IF(O936=99,
IF(SUM(--(TRANSPOSE(LARGE(OFFSET($B935,,G$17,,$B$7-G$17),ROW(INDIRECT("a1:a"&amp;$B$7-G$17))))=OFFSET($B935,,G$17,,$B$7-G$17)))=$B$7-G$17,MIN(IF(G935&gt;=OFFSET($B935,,F$17,,$B$7-F$17),"",OFFSET($B935,,F$17,,$B$7-F$17))),G935),
SMALL(IF((SMALL(OFFSET($B935,,O936-1,,$B$7-O936+1),ROW(INDIRECT("a1:a"&amp;$B$7-O936+1)))=OFFSET($B936,,O936-1))*(MATCH(OFFSET($B936,,O936-1),SMALL(OFFSET($B935,,O936-1,,$B$7-O936+1),ROW(INDIRECT("a1:a"&amp;$B$7-O936+1))),0)=ROW(INDIRECT("a1:a"&amp;$B$7-O936+1))),"",SMALL(OFFSET($B935,,O936-1,,$B$7-O936+1),ROW(INDIRECT("a1:a"&amp;$B$7-O936+1)))),G$17-O936)),
SMALL(IF((SMALL(OFFSET($B935,,O936-1,,$B$7-O936+1),ROW(INDIRECT("a1:a"&amp;$B$7-O936+1)))=OFFSET($B936,,O936-1))*(MATCH(OFFSET($B936,,O936-1),SMALL(OFFSET($B935,,O936-1,,$B$7-O936+1),ROW(INDIRECT("a1:a"&amp;$B$7-O936+1))),0)=ROW(INDIRECT("a1:a"&amp;$B$7-O936+1))),"",SMALL(OFFSET($B935,,O936-1,,$B$7-O936+1),ROW(INDIRECT("a1:a"&amp;$B$7-O936+1)))),G$17-O936)))</f>
        <v>1</v>
      </c>
      <c r="H936" s="8">
        <f t="array" aca="1" ref="H936" ca="1">IF(OR($A936&gt;$B$9,H$17&gt;$B$7),"",CHOOSE(H$15,IF(P936=99,
IF(SUM(--(TRANSPOSE(LARGE(OFFSET($B935,,H$17,,$B$7-H$17),ROW(INDIRECT("a1:a"&amp;$B$7-H$17))))=OFFSET($B935,,H$17,,$B$7-H$17)))=$B$7-H$17,MIN(IF(H935&gt;=OFFSET($B935,,G$17,,$B$7-G$17),"",OFFSET($B935,,G$17,,$B$7-G$17))),H935),
SMALL(IF((SMALL(OFFSET($B935,,P936-1,,$B$7-P936+1),ROW(INDIRECT("a1:a"&amp;$B$7-P936+1)))=OFFSET($B936,,P936-1))*(MATCH(OFFSET($B936,,P936-1),SMALL(OFFSET($B935,,P936-1,,$B$7-P936+1),ROW(INDIRECT("a1:a"&amp;$B$7-P936+1))),0)=ROW(INDIRECT("a1:a"&amp;$B$7-P936+1))),"",SMALL(OFFSET($B935,,P936-1,,$B$7-P936+1),ROW(INDIRECT("a1:a"&amp;$B$7-P936+1)))),H$17-P936)),
SMALL(IF((SMALL(OFFSET($B935,,P936-1,,$B$7-P936+1),ROW(INDIRECT("a1:a"&amp;$B$7-P936+1)))=OFFSET($B936,,P936-1))*(MATCH(OFFSET($B936,,P936-1),SMALL(OFFSET($B935,,P936-1,,$B$7-P936+1),ROW(INDIRECT("a1:a"&amp;$B$7-P936+1))),0)=ROW(INDIRECT("a1:a"&amp;$B$7-P936+1))),"",SMALL(OFFSET($B935,,P936-1,,$B$7-P936+1),ROW(INDIRECT("a1:a"&amp;$B$7-P936+1)))),H$17-P936)))</f>
        <v>2</v>
      </c>
      <c r="I936" s="44">
        <f t="array" aca="1" ref="I936" ca="1">IF(OR($A936&gt;$B$9,I$17&gt;$B$7),"",CHOOSE(I$15,IF(Q936=99,
IF(SUM(--(TRANSPOSE(LARGE(OFFSET($B935,,I$17,,$B$7-I$17),ROW(INDIRECT("a1:a"&amp;$B$7-I$17))))=OFFSET($B935,,I$17,,$B$7-I$17)))=$B$7-I$17,MIN(IF(I935&gt;=OFFSET($B935,,H$17,,$B$7-H$17),"",OFFSET($B935,,H$17,,$B$7-H$17))),I935),
SMALL(IF((SMALL(OFFSET($B935,,Q936-1,,$B$7-Q936+1),ROW(INDIRECT("a1:a"&amp;$B$7-Q936+1)))=OFFSET($B936,,Q936-1))*(MATCH(OFFSET($B936,,Q936-1),SMALL(OFFSET($B935,,Q936-1,,$B$7-Q936+1),ROW(INDIRECT("a1:a"&amp;$B$7-Q936+1))),0)=ROW(INDIRECT("a1:a"&amp;$B$7-Q936+1))),"",SMALL(OFFSET($B935,,Q936-1,,$B$7-Q936+1),ROW(INDIRECT("a1:a"&amp;$B$7-Q936+1)))),I$17-Q936)),
SMALL(IF((SMALL(OFFSET($B935,,Q936-1,,$B$7-Q936+1),ROW(INDIRECT("a1:a"&amp;$B$7-Q936+1)))=OFFSET($B936,,Q936-1))*(MATCH(OFFSET($B936,,Q936-1),SMALL(OFFSET($B935,,Q936-1,,$B$7-Q936+1),ROW(INDIRECT("a1:a"&amp;$B$7-Q936+1))),0)=ROW(INDIRECT("a1:a"&amp;$B$7-Q936+1))),"",SMALL(OFFSET($B935,,Q936-1,,$B$7-Q936+1),ROW(INDIRECT("a1:a"&amp;$B$7-Q936+1)))),I$17-Q936)))</f>
        <v>3</v>
      </c>
      <c r="J936" s="13"/>
      <c r="K936" s="26">
        <f t="array" aca="1" ref="K936" ca="1">MIN(IF($B936:B936&gt;$B935:B935,COLUMN($B$18:B935)-COLUMN($B$18)+1,99))</f>
        <v>99</v>
      </c>
      <c r="L936" s="26">
        <f t="array" aca="1" ref="L936" ca="1">MIN(IF($B936:C936&gt;$B935:C935,COLUMN($B$18:C935)-COLUMN($B$18)+1,99))</f>
        <v>99</v>
      </c>
      <c r="M936" s="26">
        <f t="array" aca="1" ref="M936" ca="1">MIN(IF($B936:D936&gt;$B935:D935,COLUMN($B$18:D935)-COLUMN($B$18)+1,99))</f>
        <v>99</v>
      </c>
      <c r="N936" s="26">
        <f t="array" aca="1" ref="N936" ca="1">MIN(IF($B936:E936&gt;$B935:E935,COLUMN($B$18:E935)-COLUMN($B$18)+1,99))</f>
        <v>4</v>
      </c>
      <c r="O936" s="26">
        <f t="array" aca="1" ref="O936" ca="1">MIN(IF($B936:F936&gt;$B935:F935,COLUMN($B$18:F935)-COLUMN($B$18)+1,99))</f>
        <v>4</v>
      </c>
      <c r="P936" s="26">
        <f t="array" aca="1" ref="P936" ca="1">MIN(IF($B936:G936&gt;$B935:G935,COLUMN($B$18:G935)-COLUMN($B$18)+1,99))</f>
        <v>4</v>
      </c>
      <c r="Q936" s="48">
        <f t="array" aca="1" ref="Q936" ca="1">MIN(IF($B936:H936&gt;$B935:H935,COLUMN($B$18:H935)-COLUMN($B$18)+1,99))</f>
        <v>4</v>
      </c>
    </row>
    <row r="937" spans="1:17" x14ac:dyDescent="0.25">
      <c r="A937" s="10">
        <v>920</v>
      </c>
      <c r="B937" s="8">
        <f t="array" aca="1" ref="B937" ca="1">IF(A937&gt;$B$9,"",IF(SUM(--(TRANSPOSE(LARGE(OFFSET($B936,,B$17,,$B$7-B$17),ROW(INDIRECT("a1:a"&amp;$B$7-B$17))))=OFFSET($B936,,B$17,,$B$7-B$17)))=$B$7-B$17,OFFSET($B$12,,MATCH(B936,$B$12:$H$12,FALSE)),B936))</f>
        <v>2</v>
      </c>
      <c r="C937" s="8">
        <f t="array" aca="1" ref="C937" ca="1">IF(OR($A937&gt;$B$9,C$17&gt;$B$7),"",CHOOSE(C$15,IF(K937=99,
IF(SUM(--(TRANSPOSE(LARGE(OFFSET($B936,,C$17,,$B$7-C$17),ROW(INDIRECT("a1:a"&amp;$B$7-C$17))))=OFFSET($B936,,C$17,,$B$7-C$17)))=$B$7-C$17,MIN(IF(C936&gt;=OFFSET($B936,,B$17,,$B$7-B$17),"",OFFSET($B936,,B$17,,$B$7-B$17))),C936),
SMALL(IF((SMALL(OFFSET($B936,,K937-1,,$B$7-K937+1),ROW(INDIRECT("a1:a"&amp;$B$7-K937+1)))=OFFSET($B937,,K937-1))*(MATCH(OFFSET($B937,,K937-1),SMALL(OFFSET($B936,,K937-1,,$B$7-K937+1),ROW(INDIRECT("a1:a"&amp;$B$7-K937+1))),0)=ROW(INDIRECT("a1:a"&amp;$B$7-K937+1))),"",SMALL(OFFSET($B936,,K937-1,,$B$7-K937+1),ROW(INDIRECT("a1:a"&amp;$B$7-K937+1)))),C$17-K937)),
SMALL(IF((SMALL(OFFSET($B936,,K937-1,,$B$7-K937+1),ROW(INDIRECT("a1:a"&amp;$B$7-K937+1)))=OFFSET($B937,,K937-1))*(MATCH(OFFSET($B937,,K937-1),SMALL(OFFSET($B936,,K937-1,,$B$7-K937+1),ROW(INDIRECT("a1:a"&amp;$B$7-K937+1))),0)=ROW(INDIRECT("a1:a"&amp;$B$7-K937+1))),"",SMALL(OFFSET($B936,,K937-1,,$B$7-K937+1),ROW(INDIRECT("a1:a"&amp;$B$7-K937+1)))),C$17-K937)))</f>
        <v>3</v>
      </c>
      <c r="D937" s="8">
        <f t="array" aca="1" ref="D937" ca="1">IF(OR($A937&gt;$B$9,D$17&gt;$B$7),"",CHOOSE(D$15,IF(L937=99,
IF(SUM(--(TRANSPOSE(LARGE(OFFSET($B936,,D$17,,$B$7-D$17),ROW(INDIRECT("a1:a"&amp;$B$7-D$17))))=OFFSET($B936,,D$17,,$B$7-D$17)))=$B$7-D$17,MIN(IF(D936&gt;=OFFSET($B936,,C$17,,$B$7-C$17),"",OFFSET($B936,,C$17,,$B$7-C$17))),D936),
SMALL(IF((SMALL(OFFSET($B936,,L937-1,,$B$7-L937+1),ROW(INDIRECT("a1:a"&amp;$B$7-L937+1)))=OFFSET($B937,,L937-1))*(MATCH(OFFSET($B937,,L937-1),SMALL(OFFSET($B936,,L937-1,,$B$7-L937+1),ROW(INDIRECT("a1:a"&amp;$B$7-L937+1))),0)=ROW(INDIRECT("a1:a"&amp;$B$7-L937+1))),"",SMALL(OFFSET($B936,,L937-1,,$B$7-L937+1),ROW(INDIRECT("a1:a"&amp;$B$7-L937+1)))),D$17-L937)),
SMALL(IF((SMALL(OFFSET($B936,,L937-1,,$B$7-L937+1),ROW(INDIRECT("a1:a"&amp;$B$7-L937+1)))=OFFSET($B937,,L937-1))*(MATCH(OFFSET($B937,,L937-1),SMALL(OFFSET($B936,,L937-1,,$B$7-L937+1),ROW(INDIRECT("a1:a"&amp;$B$7-L937+1))),0)=ROW(INDIRECT("a1:a"&amp;$B$7-L937+1))),"",SMALL(OFFSET($B936,,L937-1,,$B$7-L937+1),ROW(INDIRECT("a1:a"&amp;$B$7-L937+1)))),D$17-L937)))</f>
        <v>1</v>
      </c>
      <c r="E937" s="8">
        <f t="array" aca="1" ref="E937" ca="1">IF(OR($A937&gt;$B$9,E$17&gt;$B$7),"",CHOOSE(E$15,IF(M937=99,
IF(SUM(--(TRANSPOSE(LARGE(OFFSET($B936,,E$17,,$B$7-E$17),ROW(INDIRECT("a1:a"&amp;$B$7-E$17))))=OFFSET($B936,,E$17,,$B$7-E$17)))=$B$7-E$17,MIN(IF(E936&gt;=OFFSET($B936,,D$17,,$B$7-D$17),"",OFFSET($B936,,D$17,,$B$7-D$17))),E936),
SMALL(IF((SMALL(OFFSET($B936,,M937-1,,$B$7-M937+1),ROW(INDIRECT("a1:a"&amp;$B$7-M937+1)))=OFFSET($B937,,M937-1))*(MATCH(OFFSET($B937,,M937-1),SMALL(OFFSET($B936,,M937-1,,$B$7-M937+1),ROW(INDIRECT("a1:a"&amp;$B$7-M937+1))),0)=ROW(INDIRECT("a1:a"&amp;$B$7-M937+1))),"",SMALL(OFFSET($B936,,M937-1,,$B$7-M937+1),ROW(INDIRECT("a1:a"&amp;$B$7-M937+1)))),E$17-M937)),
SMALL(IF((SMALL(OFFSET($B936,,M937-1,,$B$7-M937+1),ROW(INDIRECT("a1:a"&amp;$B$7-M937+1)))=OFFSET($B937,,M937-1))*(MATCH(OFFSET($B937,,M937-1),SMALL(OFFSET($B936,,M937-1,,$B$7-M937+1),ROW(INDIRECT("a1:a"&amp;$B$7-M937+1))),0)=ROW(INDIRECT("a1:a"&amp;$B$7-M937+1))),"",SMALL(OFFSET($B936,,M937-1,,$B$7-M937+1),ROW(INDIRECT("a1:a"&amp;$B$7-M937+1)))),E$17-M937)))</f>
        <v>4</v>
      </c>
      <c r="F937" s="8">
        <f t="array" aca="1" ref="F937" ca="1">IF(OR($A937&gt;$B$9,F$17&gt;$B$7),"",CHOOSE(F$15,IF(N937=99,
IF(SUM(--(TRANSPOSE(LARGE(OFFSET($B936,,F$17,,$B$7-F$17),ROW(INDIRECT("a1:a"&amp;$B$7-F$17))))=OFFSET($B936,,F$17,,$B$7-F$17)))=$B$7-F$17,MIN(IF(F936&gt;=OFFSET($B936,,E$17,,$B$7-E$17),"",OFFSET($B936,,E$17,,$B$7-E$17))),F936),
SMALL(IF((SMALL(OFFSET($B936,,N937-1,,$B$7-N937+1),ROW(INDIRECT("a1:a"&amp;$B$7-N937+1)))=OFFSET($B937,,N937-1))*(MATCH(OFFSET($B937,,N937-1),SMALL(OFFSET($B936,,N937-1,,$B$7-N937+1),ROW(INDIRECT("a1:a"&amp;$B$7-N937+1))),0)=ROW(INDIRECT("a1:a"&amp;$B$7-N937+1))),"",SMALL(OFFSET($B936,,N937-1,,$B$7-N937+1),ROW(INDIRECT("a1:a"&amp;$B$7-N937+1)))),F$17-N937)),
SMALL(IF((SMALL(OFFSET($B936,,N937-1,,$B$7-N937+1),ROW(INDIRECT("a1:a"&amp;$B$7-N937+1)))=OFFSET($B937,,N937-1))*(MATCH(OFFSET($B937,,N937-1),SMALL(OFFSET($B936,,N937-1,,$B$7-N937+1),ROW(INDIRECT("a1:a"&amp;$B$7-N937+1))),0)=ROW(INDIRECT("a1:a"&amp;$B$7-N937+1))),"",SMALL(OFFSET($B936,,N937-1,,$B$7-N937+1),ROW(INDIRECT("a1:a"&amp;$B$7-N937+1)))),F$17-N937)))</f>
        <v>1</v>
      </c>
      <c r="G937" s="8">
        <f t="array" aca="1" ref="G937" ca="1">IF(OR($A937&gt;$B$9,G$17&gt;$B$7),"",CHOOSE(G$15,IF(O937=99,
IF(SUM(--(TRANSPOSE(LARGE(OFFSET($B936,,G$17,,$B$7-G$17),ROW(INDIRECT("a1:a"&amp;$B$7-G$17))))=OFFSET($B936,,G$17,,$B$7-G$17)))=$B$7-G$17,MIN(IF(G936&gt;=OFFSET($B936,,F$17,,$B$7-F$17),"",OFFSET($B936,,F$17,,$B$7-F$17))),G936),
SMALL(IF((SMALL(OFFSET($B936,,O937-1,,$B$7-O937+1),ROW(INDIRECT("a1:a"&amp;$B$7-O937+1)))=OFFSET($B937,,O937-1))*(MATCH(OFFSET($B937,,O937-1),SMALL(OFFSET($B936,,O937-1,,$B$7-O937+1),ROW(INDIRECT("a1:a"&amp;$B$7-O937+1))),0)=ROW(INDIRECT("a1:a"&amp;$B$7-O937+1))),"",SMALL(OFFSET($B936,,O937-1,,$B$7-O937+1),ROW(INDIRECT("a1:a"&amp;$B$7-O937+1)))),G$17-O937)),
SMALL(IF((SMALL(OFFSET($B936,,O937-1,,$B$7-O937+1),ROW(INDIRECT("a1:a"&amp;$B$7-O937+1)))=OFFSET($B937,,O937-1))*(MATCH(OFFSET($B937,,O937-1),SMALL(OFFSET($B936,,O937-1,,$B$7-O937+1),ROW(INDIRECT("a1:a"&amp;$B$7-O937+1))),0)=ROW(INDIRECT("a1:a"&amp;$B$7-O937+1))),"",SMALL(OFFSET($B936,,O937-1,,$B$7-O937+1),ROW(INDIRECT("a1:a"&amp;$B$7-O937+1)))),G$17-O937)))</f>
        <v>1</v>
      </c>
      <c r="H937" s="8">
        <f t="array" aca="1" ref="H937" ca="1">IF(OR($A937&gt;$B$9,H$17&gt;$B$7),"",CHOOSE(H$15,IF(P937=99,
IF(SUM(--(TRANSPOSE(LARGE(OFFSET($B936,,H$17,,$B$7-H$17),ROW(INDIRECT("a1:a"&amp;$B$7-H$17))))=OFFSET($B936,,H$17,,$B$7-H$17)))=$B$7-H$17,MIN(IF(H936&gt;=OFFSET($B936,,G$17,,$B$7-G$17),"",OFFSET($B936,,G$17,,$B$7-G$17))),H936),
SMALL(IF((SMALL(OFFSET($B936,,P937-1,,$B$7-P937+1),ROW(INDIRECT("a1:a"&amp;$B$7-P937+1)))=OFFSET($B937,,P937-1))*(MATCH(OFFSET($B937,,P937-1),SMALL(OFFSET($B936,,P937-1,,$B$7-P937+1),ROW(INDIRECT("a1:a"&amp;$B$7-P937+1))),0)=ROW(INDIRECT("a1:a"&amp;$B$7-P937+1))),"",SMALL(OFFSET($B936,,P937-1,,$B$7-P937+1),ROW(INDIRECT("a1:a"&amp;$B$7-P937+1)))),H$17-P937)),
SMALL(IF((SMALL(OFFSET($B936,,P937-1,,$B$7-P937+1),ROW(INDIRECT("a1:a"&amp;$B$7-P937+1)))=OFFSET($B937,,P937-1))*(MATCH(OFFSET($B937,,P937-1),SMALL(OFFSET($B936,,P937-1,,$B$7-P937+1),ROW(INDIRECT("a1:a"&amp;$B$7-P937+1))),0)=ROW(INDIRECT("a1:a"&amp;$B$7-P937+1))),"",SMALL(OFFSET($B936,,P937-1,,$B$7-P937+1),ROW(INDIRECT("a1:a"&amp;$B$7-P937+1)))),H$17-P937)))</f>
        <v>3</v>
      </c>
      <c r="I937" s="44">
        <f t="array" aca="1" ref="I937" ca="1">IF(OR($A937&gt;$B$9,I$17&gt;$B$7),"",CHOOSE(I$15,IF(Q937=99,
IF(SUM(--(TRANSPOSE(LARGE(OFFSET($B936,,I$17,,$B$7-I$17),ROW(INDIRECT("a1:a"&amp;$B$7-I$17))))=OFFSET($B936,,I$17,,$B$7-I$17)))=$B$7-I$17,MIN(IF(I936&gt;=OFFSET($B936,,H$17,,$B$7-H$17),"",OFFSET($B936,,H$17,,$B$7-H$17))),I936),
SMALL(IF((SMALL(OFFSET($B936,,Q937-1,,$B$7-Q937+1),ROW(INDIRECT("a1:a"&amp;$B$7-Q937+1)))=OFFSET($B937,,Q937-1))*(MATCH(OFFSET($B937,,Q937-1),SMALL(OFFSET($B936,,Q937-1,,$B$7-Q937+1),ROW(INDIRECT("a1:a"&amp;$B$7-Q937+1))),0)=ROW(INDIRECT("a1:a"&amp;$B$7-Q937+1))),"",SMALL(OFFSET($B936,,Q937-1,,$B$7-Q937+1),ROW(INDIRECT("a1:a"&amp;$B$7-Q937+1)))),I$17-Q937)),
SMALL(IF((SMALL(OFFSET($B936,,Q937-1,,$B$7-Q937+1),ROW(INDIRECT("a1:a"&amp;$B$7-Q937+1)))=OFFSET($B937,,Q937-1))*(MATCH(OFFSET($B937,,Q937-1),SMALL(OFFSET($B936,,Q937-1,,$B$7-Q937+1),ROW(INDIRECT("a1:a"&amp;$B$7-Q937+1))),0)=ROW(INDIRECT("a1:a"&amp;$B$7-Q937+1))),"",SMALL(OFFSET($B936,,Q937-1,,$B$7-Q937+1),ROW(INDIRECT("a1:a"&amp;$B$7-Q937+1)))),I$17-Q937)))</f>
        <v>2</v>
      </c>
      <c r="J937" s="13"/>
      <c r="K937" s="26">
        <f t="array" aca="1" ref="K937" ca="1">MIN(IF($B937:B937&gt;$B936:B936,COLUMN($B$18:B936)-COLUMN($B$18)+1,99))</f>
        <v>99</v>
      </c>
      <c r="L937" s="26">
        <f t="array" aca="1" ref="L937" ca="1">MIN(IF($B937:C937&gt;$B936:C936,COLUMN($B$18:C936)-COLUMN($B$18)+1,99))</f>
        <v>99</v>
      </c>
      <c r="M937" s="26">
        <f t="array" aca="1" ref="M937" ca="1">MIN(IF($B937:D937&gt;$B936:D936,COLUMN($B$18:D936)-COLUMN($B$18)+1,99))</f>
        <v>99</v>
      </c>
      <c r="N937" s="26">
        <f t="array" aca="1" ref="N937" ca="1">MIN(IF($B937:E937&gt;$B936:E936,COLUMN($B$18:E936)-COLUMN($B$18)+1,99))</f>
        <v>99</v>
      </c>
      <c r="O937" s="26">
        <f t="array" aca="1" ref="O937" ca="1">MIN(IF($B937:F937&gt;$B936:F936,COLUMN($B$18:F936)-COLUMN($B$18)+1,99))</f>
        <v>99</v>
      </c>
      <c r="P937" s="26">
        <f t="array" aca="1" ref="P937" ca="1">MIN(IF($B937:G937&gt;$B936:G936,COLUMN($B$18:G936)-COLUMN($B$18)+1,99))</f>
        <v>99</v>
      </c>
      <c r="Q937" s="48">
        <f t="array" aca="1" ref="Q937" ca="1">MIN(IF($B937:H937&gt;$B936:H936,COLUMN($B$18:H936)-COLUMN($B$18)+1,99))</f>
        <v>7</v>
      </c>
    </row>
    <row r="938" spans="1:17" x14ac:dyDescent="0.25">
      <c r="A938" s="10">
        <v>921</v>
      </c>
      <c r="B938" s="8">
        <f t="array" aca="1" ref="B938" ca="1">IF(A938&gt;$B$9,"",IF(SUM(--(TRANSPOSE(LARGE(OFFSET($B937,,B$17,,$B$7-B$17),ROW(INDIRECT("a1:a"&amp;$B$7-B$17))))=OFFSET($B937,,B$17,,$B$7-B$17)))=$B$7-B$17,OFFSET($B$12,,MATCH(B937,$B$12:$H$12,FALSE)),B937))</f>
        <v>2</v>
      </c>
      <c r="C938" s="8">
        <f t="array" aca="1" ref="C938" ca="1">IF(OR($A938&gt;$B$9,C$17&gt;$B$7),"",CHOOSE(C$15,IF(K938=99,
IF(SUM(--(TRANSPOSE(LARGE(OFFSET($B937,,C$17,,$B$7-C$17),ROW(INDIRECT("a1:a"&amp;$B$7-C$17))))=OFFSET($B937,,C$17,,$B$7-C$17)))=$B$7-C$17,MIN(IF(C937&gt;=OFFSET($B937,,B$17,,$B$7-B$17),"",OFFSET($B937,,B$17,,$B$7-B$17))),C937),
SMALL(IF((SMALL(OFFSET($B937,,K938-1,,$B$7-K938+1),ROW(INDIRECT("a1:a"&amp;$B$7-K938+1)))=OFFSET($B938,,K938-1))*(MATCH(OFFSET($B938,,K938-1),SMALL(OFFSET($B937,,K938-1,,$B$7-K938+1),ROW(INDIRECT("a1:a"&amp;$B$7-K938+1))),0)=ROW(INDIRECT("a1:a"&amp;$B$7-K938+1))),"",SMALL(OFFSET($B937,,K938-1,,$B$7-K938+1),ROW(INDIRECT("a1:a"&amp;$B$7-K938+1)))),C$17-K938)),
SMALL(IF((SMALL(OFFSET($B937,,K938-1,,$B$7-K938+1),ROW(INDIRECT("a1:a"&amp;$B$7-K938+1)))=OFFSET($B938,,K938-1))*(MATCH(OFFSET($B938,,K938-1),SMALL(OFFSET($B937,,K938-1,,$B$7-K938+1),ROW(INDIRECT("a1:a"&amp;$B$7-K938+1))),0)=ROW(INDIRECT("a1:a"&amp;$B$7-K938+1))),"",SMALL(OFFSET($B937,,K938-1,,$B$7-K938+1),ROW(INDIRECT("a1:a"&amp;$B$7-K938+1)))),C$17-K938)))</f>
        <v>3</v>
      </c>
      <c r="D938" s="8">
        <f t="array" aca="1" ref="D938" ca="1">IF(OR($A938&gt;$B$9,D$17&gt;$B$7),"",CHOOSE(D$15,IF(L938=99,
IF(SUM(--(TRANSPOSE(LARGE(OFFSET($B937,,D$17,,$B$7-D$17),ROW(INDIRECT("a1:a"&amp;$B$7-D$17))))=OFFSET($B937,,D$17,,$B$7-D$17)))=$B$7-D$17,MIN(IF(D937&gt;=OFFSET($B937,,C$17,,$B$7-C$17),"",OFFSET($B937,,C$17,,$B$7-C$17))),D937),
SMALL(IF((SMALL(OFFSET($B937,,L938-1,,$B$7-L938+1),ROW(INDIRECT("a1:a"&amp;$B$7-L938+1)))=OFFSET($B938,,L938-1))*(MATCH(OFFSET($B938,,L938-1),SMALL(OFFSET($B937,,L938-1,,$B$7-L938+1),ROW(INDIRECT("a1:a"&amp;$B$7-L938+1))),0)=ROW(INDIRECT("a1:a"&amp;$B$7-L938+1))),"",SMALL(OFFSET($B937,,L938-1,,$B$7-L938+1),ROW(INDIRECT("a1:a"&amp;$B$7-L938+1)))),D$17-L938)),
SMALL(IF((SMALL(OFFSET($B937,,L938-1,,$B$7-L938+1),ROW(INDIRECT("a1:a"&amp;$B$7-L938+1)))=OFFSET($B938,,L938-1))*(MATCH(OFFSET($B938,,L938-1),SMALL(OFFSET($B937,,L938-1,,$B$7-L938+1),ROW(INDIRECT("a1:a"&amp;$B$7-L938+1))),0)=ROW(INDIRECT("a1:a"&amp;$B$7-L938+1))),"",SMALL(OFFSET($B937,,L938-1,,$B$7-L938+1),ROW(INDIRECT("a1:a"&amp;$B$7-L938+1)))),D$17-L938)))</f>
        <v>1</v>
      </c>
      <c r="E938" s="8">
        <f t="array" aca="1" ref="E938" ca="1">IF(OR($A938&gt;$B$9,E$17&gt;$B$7),"",CHOOSE(E$15,IF(M938=99,
IF(SUM(--(TRANSPOSE(LARGE(OFFSET($B937,,E$17,,$B$7-E$17),ROW(INDIRECT("a1:a"&amp;$B$7-E$17))))=OFFSET($B937,,E$17,,$B$7-E$17)))=$B$7-E$17,MIN(IF(E937&gt;=OFFSET($B937,,D$17,,$B$7-D$17),"",OFFSET($B937,,D$17,,$B$7-D$17))),E937),
SMALL(IF((SMALL(OFFSET($B937,,M938-1,,$B$7-M938+1),ROW(INDIRECT("a1:a"&amp;$B$7-M938+1)))=OFFSET($B938,,M938-1))*(MATCH(OFFSET($B938,,M938-1),SMALL(OFFSET($B937,,M938-1,,$B$7-M938+1),ROW(INDIRECT("a1:a"&amp;$B$7-M938+1))),0)=ROW(INDIRECT("a1:a"&amp;$B$7-M938+1))),"",SMALL(OFFSET($B937,,M938-1,,$B$7-M938+1),ROW(INDIRECT("a1:a"&amp;$B$7-M938+1)))),E$17-M938)),
SMALL(IF((SMALL(OFFSET($B937,,M938-1,,$B$7-M938+1),ROW(INDIRECT("a1:a"&amp;$B$7-M938+1)))=OFFSET($B938,,M938-1))*(MATCH(OFFSET($B938,,M938-1),SMALL(OFFSET($B937,,M938-1,,$B$7-M938+1),ROW(INDIRECT("a1:a"&amp;$B$7-M938+1))),0)=ROW(INDIRECT("a1:a"&amp;$B$7-M938+1))),"",SMALL(OFFSET($B937,,M938-1,,$B$7-M938+1),ROW(INDIRECT("a1:a"&amp;$B$7-M938+1)))),E$17-M938)))</f>
        <v>4</v>
      </c>
      <c r="F938" s="8">
        <f t="array" aca="1" ref="F938" ca="1">IF(OR($A938&gt;$B$9,F$17&gt;$B$7),"",CHOOSE(F$15,IF(N938=99,
IF(SUM(--(TRANSPOSE(LARGE(OFFSET($B937,,F$17,,$B$7-F$17),ROW(INDIRECT("a1:a"&amp;$B$7-F$17))))=OFFSET($B937,,F$17,,$B$7-F$17)))=$B$7-F$17,MIN(IF(F937&gt;=OFFSET($B937,,E$17,,$B$7-E$17),"",OFFSET($B937,,E$17,,$B$7-E$17))),F937),
SMALL(IF((SMALL(OFFSET($B937,,N938-1,,$B$7-N938+1),ROW(INDIRECT("a1:a"&amp;$B$7-N938+1)))=OFFSET($B938,,N938-1))*(MATCH(OFFSET($B938,,N938-1),SMALL(OFFSET($B937,,N938-1,,$B$7-N938+1),ROW(INDIRECT("a1:a"&amp;$B$7-N938+1))),0)=ROW(INDIRECT("a1:a"&amp;$B$7-N938+1))),"",SMALL(OFFSET($B937,,N938-1,,$B$7-N938+1),ROW(INDIRECT("a1:a"&amp;$B$7-N938+1)))),F$17-N938)),
SMALL(IF((SMALL(OFFSET($B937,,N938-1,,$B$7-N938+1),ROW(INDIRECT("a1:a"&amp;$B$7-N938+1)))=OFFSET($B938,,N938-1))*(MATCH(OFFSET($B938,,N938-1),SMALL(OFFSET($B937,,N938-1,,$B$7-N938+1),ROW(INDIRECT("a1:a"&amp;$B$7-N938+1))),0)=ROW(INDIRECT("a1:a"&amp;$B$7-N938+1))),"",SMALL(OFFSET($B937,,N938-1,,$B$7-N938+1),ROW(INDIRECT("a1:a"&amp;$B$7-N938+1)))),F$17-N938)))</f>
        <v>1</v>
      </c>
      <c r="G938" s="8">
        <f t="array" aca="1" ref="G938" ca="1">IF(OR($A938&gt;$B$9,G$17&gt;$B$7),"",CHOOSE(G$15,IF(O938=99,
IF(SUM(--(TRANSPOSE(LARGE(OFFSET($B937,,G$17,,$B$7-G$17),ROW(INDIRECT("a1:a"&amp;$B$7-G$17))))=OFFSET($B937,,G$17,,$B$7-G$17)))=$B$7-G$17,MIN(IF(G937&gt;=OFFSET($B937,,F$17,,$B$7-F$17),"",OFFSET($B937,,F$17,,$B$7-F$17))),G937),
SMALL(IF((SMALL(OFFSET($B937,,O938-1,,$B$7-O938+1),ROW(INDIRECT("a1:a"&amp;$B$7-O938+1)))=OFFSET($B938,,O938-1))*(MATCH(OFFSET($B938,,O938-1),SMALL(OFFSET($B937,,O938-1,,$B$7-O938+1),ROW(INDIRECT("a1:a"&amp;$B$7-O938+1))),0)=ROW(INDIRECT("a1:a"&amp;$B$7-O938+1))),"",SMALL(OFFSET($B937,,O938-1,,$B$7-O938+1),ROW(INDIRECT("a1:a"&amp;$B$7-O938+1)))),G$17-O938)),
SMALL(IF((SMALL(OFFSET($B937,,O938-1,,$B$7-O938+1),ROW(INDIRECT("a1:a"&amp;$B$7-O938+1)))=OFFSET($B938,,O938-1))*(MATCH(OFFSET($B938,,O938-1),SMALL(OFFSET($B937,,O938-1,,$B$7-O938+1),ROW(INDIRECT("a1:a"&amp;$B$7-O938+1))),0)=ROW(INDIRECT("a1:a"&amp;$B$7-O938+1))),"",SMALL(OFFSET($B937,,O938-1,,$B$7-O938+1),ROW(INDIRECT("a1:a"&amp;$B$7-O938+1)))),G$17-O938)))</f>
        <v>2</v>
      </c>
      <c r="H938" s="8">
        <f t="array" aca="1" ref="H938" ca="1">IF(OR($A938&gt;$B$9,H$17&gt;$B$7),"",CHOOSE(H$15,IF(P938=99,
IF(SUM(--(TRANSPOSE(LARGE(OFFSET($B937,,H$17,,$B$7-H$17),ROW(INDIRECT("a1:a"&amp;$B$7-H$17))))=OFFSET($B937,,H$17,,$B$7-H$17)))=$B$7-H$17,MIN(IF(H937&gt;=OFFSET($B937,,G$17,,$B$7-G$17),"",OFFSET($B937,,G$17,,$B$7-G$17))),H937),
SMALL(IF((SMALL(OFFSET($B937,,P938-1,,$B$7-P938+1),ROW(INDIRECT("a1:a"&amp;$B$7-P938+1)))=OFFSET($B938,,P938-1))*(MATCH(OFFSET($B938,,P938-1),SMALL(OFFSET($B937,,P938-1,,$B$7-P938+1),ROW(INDIRECT("a1:a"&amp;$B$7-P938+1))),0)=ROW(INDIRECT("a1:a"&amp;$B$7-P938+1))),"",SMALL(OFFSET($B937,,P938-1,,$B$7-P938+1),ROW(INDIRECT("a1:a"&amp;$B$7-P938+1)))),H$17-P938)),
SMALL(IF((SMALL(OFFSET($B937,,P938-1,,$B$7-P938+1),ROW(INDIRECT("a1:a"&amp;$B$7-P938+1)))=OFFSET($B938,,P938-1))*(MATCH(OFFSET($B938,,P938-1),SMALL(OFFSET($B937,,P938-1,,$B$7-P938+1),ROW(INDIRECT("a1:a"&amp;$B$7-P938+1))),0)=ROW(INDIRECT("a1:a"&amp;$B$7-P938+1))),"",SMALL(OFFSET($B937,,P938-1,,$B$7-P938+1),ROW(INDIRECT("a1:a"&amp;$B$7-P938+1)))),H$17-P938)))</f>
        <v>1</v>
      </c>
      <c r="I938" s="44">
        <f t="array" aca="1" ref="I938" ca="1">IF(OR($A938&gt;$B$9,I$17&gt;$B$7),"",CHOOSE(I$15,IF(Q938=99,
IF(SUM(--(TRANSPOSE(LARGE(OFFSET($B937,,I$17,,$B$7-I$17),ROW(INDIRECT("a1:a"&amp;$B$7-I$17))))=OFFSET($B937,,I$17,,$B$7-I$17)))=$B$7-I$17,MIN(IF(I937&gt;=OFFSET($B937,,H$17,,$B$7-H$17),"",OFFSET($B937,,H$17,,$B$7-H$17))),I937),
SMALL(IF((SMALL(OFFSET($B937,,Q938-1,,$B$7-Q938+1),ROW(INDIRECT("a1:a"&amp;$B$7-Q938+1)))=OFFSET($B938,,Q938-1))*(MATCH(OFFSET($B938,,Q938-1),SMALL(OFFSET($B937,,Q938-1,,$B$7-Q938+1),ROW(INDIRECT("a1:a"&amp;$B$7-Q938+1))),0)=ROW(INDIRECT("a1:a"&amp;$B$7-Q938+1))),"",SMALL(OFFSET($B937,,Q938-1,,$B$7-Q938+1),ROW(INDIRECT("a1:a"&amp;$B$7-Q938+1)))),I$17-Q938)),
SMALL(IF((SMALL(OFFSET($B937,,Q938-1,,$B$7-Q938+1),ROW(INDIRECT("a1:a"&amp;$B$7-Q938+1)))=OFFSET($B938,,Q938-1))*(MATCH(OFFSET($B938,,Q938-1),SMALL(OFFSET($B937,,Q938-1,,$B$7-Q938+1),ROW(INDIRECT("a1:a"&amp;$B$7-Q938+1))),0)=ROW(INDIRECT("a1:a"&amp;$B$7-Q938+1))),"",SMALL(OFFSET($B937,,Q938-1,,$B$7-Q938+1),ROW(INDIRECT("a1:a"&amp;$B$7-Q938+1)))),I$17-Q938)))</f>
        <v>3</v>
      </c>
      <c r="J938" s="13"/>
      <c r="K938" s="26">
        <f t="array" aca="1" ref="K938" ca="1">MIN(IF($B938:B938&gt;$B937:B937,COLUMN($B$18:B937)-COLUMN($B$18)+1,99))</f>
        <v>99</v>
      </c>
      <c r="L938" s="26">
        <f t="array" aca="1" ref="L938" ca="1">MIN(IF($B938:C938&gt;$B937:C937,COLUMN($B$18:C937)-COLUMN($B$18)+1,99))</f>
        <v>99</v>
      </c>
      <c r="M938" s="26">
        <f t="array" aca="1" ref="M938" ca="1">MIN(IF($B938:D938&gt;$B937:D937,COLUMN($B$18:D937)-COLUMN($B$18)+1,99))</f>
        <v>99</v>
      </c>
      <c r="N938" s="26">
        <f t="array" aca="1" ref="N938" ca="1">MIN(IF($B938:E938&gt;$B937:E937,COLUMN($B$18:E937)-COLUMN($B$18)+1,99))</f>
        <v>99</v>
      </c>
      <c r="O938" s="26">
        <f t="array" aca="1" ref="O938" ca="1">MIN(IF($B938:F938&gt;$B937:F937,COLUMN($B$18:F937)-COLUMN($B$18)+1,99))</f>
        <v>99</v>
      </c>
      <c r="P938" s="26">
        <f t="array" aca="1" ref="P938" ca="1">MIN(IF($B938:G938&gt;$B937:G937,COLUMN($B$18:G937)-COLUMN($B$18)+1,99))</f>
        <v>6</v>
      </c>
      <c r="Q938" s="48">
        <f t="array" aca="1" ref="Q938" ca="1">MIN(IF($B938:H938&gt;$B937:H937,COLUMN($B$18:H937)-COLUMN($B$18)+1,99))</f>
        <v>6</v>
      </c>
    </row>
    <row r="939" spans="1:17" x14ac:dyDescent="0.25">
      <c r="A939" s="10">
        <v>922</v>
      </c>
      <c r="B939" s="8">
        <f t="array" aca="1" ref="B939" ca="1">IF(A939&gt;$B$9,"",IF(SUM(--(TRANSPOSE(LARGE(OFFSET($B938,,B$17,,$B$7-B$17),ROW(INDIRECT("a1:a"&amp;$B$7-B$17))))=OFFSET($B938,,B$17,,$B$7-B$17)))=$B$7-B$17,OFFSET($B$12,,MATCH(B938,$B$12:$H$12,FALSE)),B938))</f>
        <v>2</v>
      </c>
      <c r="C939" s="8">
        <f t="array" aca="1" ref="C939" ca="1">IF(OR($A939&gt;$B$9,C$17&gt;$B$7),"",CHOOSE(C$15,IF(K939=99,
IF(SUM(--(TRANSPOSE(LARGE(OFFSET($B938,,C$17,,$B$7-C$17),ROW(INDIRECT("a1:a"&amp;$B$7-C$17))))=OFFSET($B938,,C$17,,$B$7-C$17)))=$B$7-C$17,MIN(IF(C938&gt;=OFFSET($B938,,B$17,,$B$7-B$17),"",OFFSET($B938,,B$17,,$B$7-B$17))),C938),
SMALL(IF((SMALL(OFFSET($B938,,K939-1,,$B$7-K939+1),ROW(INDIRECT("a1:a"&amp;$B$7-K939+1)))=OFFSET($B939,,K939-1))*(MATCH(OFFSET($B939,,K939-1),SMALL(OFFSET($B938,,K939-1,,$B$7-K939+1),ROW(INDIRECT("a1:a"&amp;$B$7-K939+1))),0)=ROW(INDIRECT("a1:a"&amp;$B$7-K939+1))),"",SMALL(OFFSET($B938,,K939-1,,$B$7-K939+1),ROW(INDIRECT("a1:a"&amp;$B$7-K939+1)))),C$17-K939)),
SMALL(IF((SMALL(OFFSET($B938,,K939-1,,$B$7-K939+1),ROW(INDIRECT("a1:a"&amp;$B$7-K939+1)))=OFFSET($B939,,K939-1))*(MATCH(OFFSET($B939,,K939-1),SMALL(OFFSET($B938,,K939-1,,$B$7-K939+1),ROW(INDIRECT("a1:a"&amp;$B$7-K939+1))),0)=ROW(INDIRECT("a1:a"&amp;$B$7-K939+1))),"",SMALL(OFFSET($B938,,K939-1,,$B$7-K939+1),ROW(INDIRECT("a1:a"&amp;$B$7-K939+1)))),C$17-K939)))</f>
        <v>3</v>
      </c>
      <c r="D939" s="8">
        <f t="array" aca="1" ref="D939" ca="1">IF(OR($A939&gt;$B$9,D$17&gt;$B$7),"",CHOOSE(D$15,IF(L939=99,
IF(SUM(--(TRANSPOSE(LARGE(OFFSET($B938,,D$17,,$B$7-D$17),ROW(INDIRECT("a1:a"&amp;$B$7-D$17))))=OFFSET($B938,,D$17,,$B$7-D$17)))=$B$7-D$17,MIN(IF(D938&gt;=OFFSET($B938,,C$17,,$B$7-C$17),"",OFFSET($B938,,C$17,,$B$7-C$17))),D938),
SMALL(IF((SMALL(OFFSET($B938,,L939-1,,$B$7-L939+1),ROW(INDIRECT("a1:a"&amp;$B$7-L939+1)))=OFFSET($B939,,L939-1))*(MATCH(OFFSET($B939,,L939-1),SMALL(OFFSET($B938,,L939-1,,$B$7-L939+1),ROW(INDIRECT("a1:a"&amp;$B$7-L939+1))),0)=ROW(INDIRECT("a1:a"&amp;$B$7-L939+1))),"",SMALL(OFFSET($B938,,L939-1,,$B$7-L939+1),ROW(INDIRECT("a1:a"&amp;$B$7-L939+1)))),D$17-L939)),
SMALL(IF((SMALL(OFFSET($B938,,L939-1,,$B$7-L939+1),ROW(INDIRECT("a1:a"&amp;$B$7-L939+1)))=OFFSET($B939,,L939-1))*(MATCH(OFFSET($B939,,L939-1),SMALL(OFFSET($B938,,L939-1,,$B$7-L939+1),ROW(INDIRECT("a1:a"&amp;$B$7-L939+1))),0)=ROW(INDIRECT("a1:a"&amp;$B$7-L939+1))),"",SMALL(OFFSET($B938,,L939-1,,$B$7-L939+1),ROW(INDIRECT("a1:a"&amp;$B$7-L939+1)))),D$17-L939)))</f>
        <v>1</v>
      </c>
      <c r="E939" s="8">
        <f t="array" aca="1" ref="E939" ca="1">IF(OR($A939&gt;$B$9,E$17&gt;$B$7),"",CHOOSE(E$15,IF(M939=99,
IF(SUM(--(TRANSPOSE(LARGE(OFFSET($B938,,E$17,,$B$7-E$17),ROW(INDIRECT("a1:a"&amp;$B$7-E$17))))=OFFSET($B938,,E$17,,$B$7-E$17)))=$B$7-E$17,MIN(IF(E938&gt;=OFFSET($B938,,D$17,,$B$7-D$17),"",OFFSET($B938,,D$17,,$B$7-D$17))),E938),
SMALL(IF((SMALL(OFFSET($B938,,M939-1,,$B$7-M939+1),ROW(INDIRECT("a1:a"&amp;$B$7-M939+1)))=OFFSET($B939,,M939-1))*(MATCH(OFFSET($B939,,M939-1),SMALL(OFFSET($B938,,M939-1,,$B$7-M939+1),ROW(INDIRECT("a1:a"&amp;$B$7-M939+1))),0)=ROW(INDIRECT("a1:a"&amp;$B$7-M939+1))),"",SMALL(OFFSET($B938,,M939-1,,$B$7-M939+1),ROW(INDIRECT("a1:a"&amp;$B$7-M939+1)))),E$17-M939)),
SMALL(IF((SMALL(OFFSET($B938,,M939-1,,$B$7-M939+1),ROW(INDIRECT("a1:a"&amp;$B$7-M939+1)))=OFFSET($B939,,M939-1))*(MATCH(OFFSET($B939,,M939-1),SMALL(OFFSET($B938,,M939-1,,$B$7-M939+1),ROW(INDIRECT("a1:a"&amp;$B$7-M939+1))),0)=ROW(INDIRECT("a1:a"&amp;$B$7-M939+1))),"",SMALL(OFFSET($B938,,M939-1,,$B$7-M939+1),ROW(INDIRECT("a1:a"&amp;$B$7-M939+1)))),E$17-M939)))</f>
        <v>4</v>
      </c>
      <c r="F939" s="8">
        <f t="array" aca="1" ref="F939" ca="1">IF(OR($A939&gt;$B$9,F$17&gt;$B$7),"",CHOOSE(F$15,IF(N939=99,
IF(SUM(--(TRANSPOSE(LARGE(OFFSET($B938,,F$17,,$B$7-F$17),ROW(INDIRECT("a1:a"&amp;$B$7-F$17))))=OFFSET($B938,,F$17,,$B$7-F$17)))=$B$7-F$17,MIN(IF(F938&gt;=OFFSET($B938,,E$17,,$B$7-E$17),"",OFFSET($B938,,E$17,,$B$7-E$17))),F938),
SMALL(IF((SMALL(OFFSET($B938,,N939-1,,$B$7-N939+1),ROW(INDIRECT("a1:a"&amp;$B$7-N939+1)))=OFFSET($B939,,N939-1))*(MATCH(OFFSET($B939,,N939-1),SMALL(OFFSET($B938,,N939-1,,$B$7-N939+1),ROW(INDIRECT("a1:a"&amp;$B$7-N939+1))),0)=ROW(INDIRECT("a1:a"&amp;$B$7-N939+1))),"",SMALL(OFFSET($B938,,N939-1,,$B$7-N939+1),ROW(INDIRECT("a1:a"&amp;$B$7-N939+1)))),F$17-N939)),
SMALL(IF((SMALL(OFFSET($B938,,N939-1,,$B$7-N939+1),ROW(INDIRECT("a1:a"&amp;$B$7-N939+1)))=OFFSET($B939,,N939-1))*(MATCH(OFFSET($B939,,N939-1),SMALL(OFFSET($B938,,N939-1,,$B$7-N939+1),ROW(INDIRECT("a1:a"&amp;$B$7-N939+1))),0)=ROW(INDIRECT("a1:a"&amp;$B$7-N939+1))),"",SMALL(OFFSET($B938,,N939-1,,$B$7-N939+1),ROW(INDIRECT("a1:a"&amp;$B$7-N939+1)))),F$17-N939)))</f>
        <v>1</v>
      </c>
      <c r="G939" s="8">
        <f t="array" aca="1" ref="G939" ca="1">IF(OR($A939&gt;$B$9,G$17&gt;$B$7),"",CHOOSE(G$15,IF(O939=99,
IF(SUM(--(TRANSPOSE(LARGE(OFFSET($B938,,G$17,,$B$7-G$17),ROW(INDIRECT("a1:a"&amp;$B$7-G$17))))=OFFSET($B938,,G$17,,$B$7-G$17)))=$B$7-G$17,MIN(IF(G938&gt;=OFFSET($B938,,F$17,,$B$7-F$17),"",OFFSET($B938,,F$17,,$B$7-F$17))),G938),
SMALL(IF((SMALL(OFFSET($B938,,O939-1,,$B$7-O939+1),ROW(INDIRECT("a1:a"&amp;$B$7-O939+1)))=OFFSET($B939,,O939-1))*(MATCH(OFFSET($B939,,O939-1),SMALL(OFFSET($B938,,O939-1,,$B$7-O939+1),ROW(INDIRECT("a1:a"&amp;$B$7-O939+1))),0)=ROW(INDIRECT("a1:a"&amp;$B$7-O939+1))),"",SMALL(OFFSET($B938,,O939-1,,$B$7-O939+1),ROW(INDIRECT("a1:a"&amp;$B$7-O939+1)))),G$17-O939)),
SMALL(IF((SMALL(OFFSET($B938,,O939-1,,$B$7-O939+1),ROW(INDIRECT("a1:a"&amp;$B$7-O939+1)))=OFFSET($B939,,O939-1))*(MATCH(OFFSET($B939,,O939-1),SMALL(OFFSET($B938,,O939-1,,$B$7-O939+1),ROW(INDIRECT("a1:a"&amp;$B$7-O939+1))),0)=ROW(INDIRECT("a1:a"&amp;$B$7-O939+1))),"",SMALL(OFFSET($B938,,O939-1,,$B$7-O939+1),ROW(INDIRECT("a1:a"&amp;$B$7-O939+1)))),G$17-O939)))</f>
        <v>2</v>
      </c>
      <c r="H939" s="8">
        <f t="array" aca="1" ref="H939" ca="1">IF(OR($A939&gt;$B$9,H$17&gt;$B$7),"",CHOOSE(H$15,IF(P939=99,
IF(SUM(--(TRANSPOSE(LARGE(OFFSET($B938,,H$17,,$B$7-H$17),ROW(INDIRECT("a1:a"&amp;$B$7-H$17))))=OFFSET($B938,,H$17,,$B$7-H$17)))=$B$7-H$17,MIN(IF(H938&gt;=OFFSET($B938,,G$17,,$B$7-G$17),"",OFFSET($B938,,G$17,,$B$7-G$17))),H938),
SMALL(IF((SMALL(OFFSET($B938,,P939-1,,$B$7-P939+1),ROW(INDIRECT("a1:a"&amp;$B$7-P939+1)))=OFFSET($B939,,P939-1))*(MATCH(OFFSET($B939,,P939-1),SMALL(OFFSET($B938,,P939-1,,$B$7-P939+1),ROW(INDIRECT("a1:a"&amp;$B$7-P939+1))),0)=ROW(INDIRECT("a1:a"&amp;$B$7-P939+1))),"",SMALL(OFFSET($B938,,P939-1,,$B$7-P939+1),ROW(INDIRECT("a1:a"&amp;$B$7-P939+1)))),H$17-P939)),
SMALL(IF((SMALL(OFFSET($B938,,P939-1,,$B$7-P939+1),ROW(INDIRECT("a1:a"&amp;$B$7-P939+1)))=OFFSET($B939,,P939-1))*(MATCH(OFFSET($B939,,P939-1),SMALL(OFFSET($B938,,P939-1,,$B$7-P939+1),ROW(INDIRECT("a1:a"&amp;$B$7-P939+1))),0)=ROW(INDIRECT("a1:a"&amp;$B$7-P939+1))),"",SMALL(OFFSET($B938,,P939-1,,$B$7-P939+1),ROW(INDIRECT("a1:a"&amp;$B$7-P939+1)))),H$17-P939)))</f>
        <v>3</v>
      </c>
      <c r="I939" s="44">
        <f t="array" aca="1" ref="I939" ca="1">IF(OR($A939&gt;$B$9,I$17&gt;$B$7),"",CHOOSE(I$15,IF(Q939=99,
IF(SUM(--(TRANSPOSE(LARGE(OFFSET($B938,,I$17,,$B$7-I$17),ROW(INDIRECT("a1:a"&amp;$B$7-I$17))))=OFFSET($B938,,I$17,,$B$7-I$17)))=$B$7-I$17,MIN(IF(I938&gt;=OFFSET($B938,,H$17,,$B$7-H$17),"",OFFSET($B938,,H$17,,$B$7-H$17))),I938),
SMALL(IF((SMALL(OFFSET($B938,,Q939-1,,$B$7-Q939+1),ROW(INDIRECT("a1:a"&amp;$B$7-Q939+1)))=OFFSET($B939,,Q939-1))*(MATCH(OFFSET($B939,,Q939-1),SMALL(OFFSET($B938,,Q939-1,,$B$7-Q939+1),ROW(INDIRECT("a1:a"&amp;$B$7-Q939+1))),0)=ROW(INDIRECT("a1:a"&amp;$B$7-Q939+1))),"",SMALL(OFFSET($B938,,Q939-1,,$B$7-Q939+1),ROW(INDIRECT("a1:a"&amp;$B$7-Q939+1)))),I$17-Q939)),
SMALL(IF((SMALL(OFFSET($B938,,Q939-1,,$B$7-Q939+1),ROW(INDIRECT("a1:a"&amp;$B$7-Q939+1)))=OFFSET($B939,,Q939-1))*(MATCH(OFFSET($B939,,Q939-1),SMALL(OFFSET($B938,,Q939-1,,$B$7-Q939+1),ROW(INDIRECT("a1:a"&amp;$B$7-Q939+1))),0)=ROW(INDIRECT("a1:a"&amp;$B$7-Q939+1))),"",SMALL(OFFSET($B938,,Q939-1,,$B$7-Q939+1),ROW(INDIRECT("a1:a"&amp;$B$7-Q939+1)))),I$17-Q939)))</f>
        <v>1</v>
      </c>
      <c r="J939" s="13"/>
      <c r="K939" s="26">
        <f t="array" aca="1" ref="K939" ca="1">MIN(IF($B939:B939&gt;$B938:B938,COLUMN($B$18:B938)-COLUMN($B$18)+1,99))</f>
        <v>99</v>
      </c>
      <c r="L939" s="26">
        <f t="array" aca="1" ref="L939" ca="1">MIN(IF($B939:C939&gt;$B938:C938,COLUMN($B$18:C938)-COLUMN($B$18)+1,99))</f>
        <v>99</v>
      </c>
      <c r="M939" s="26">
        <f t="array" aca="1" ref="M939" ca="1">MIN(IF($B939:D939&gt;$B938:D938,COLUMN($B$18:D938)-COLUMN($B$18)+1,99))</f>
        <v>99</v>
      </c>
      <c r="N939" s="26">
        <f t="array" aca="1" ref="N939" ca="1">MIN(IF($B939:E939&gt;$B938:E938,COLUMN($B$18:E938)-COLUMN($B$18)+1,99))</f>
        <v>99</v>
      </c>
      <c r="O939" s="26">
        <f t="array" aca="1" ref="O939" ca="1">MIN(IF($B939:F939&gt;$B938:F938,COLUMN($B$18:F938)-COLUMN($B$18)+1,99))</f>
        <v>99</v>
      </c>
      <c r="P939" s="26">
        <f t="array" aca="1" ref="P939" ca="1">MIN(IF($B939:G939&gt;$B938:G938,COLUMN($B$18:G938)-COLUMN($B$18)+1,99))</f>
        <v>99</v>
      </c>
      <c r="Q939" s="48">
        <f t="array" aca="1" ref="Q939" ca="1">MIN(IF($B939:H939&gt;$B938:H938,COLUMN($B$18:H938)-COLUMN($B$18)+1,99))</f>
        <v>7</v>
      </c>
    </row>
    <row r="940" spans="1:17" x14ac:dyDescent="0.25">
      <c r="A940" s="10">
        <v>923</v>
      </c>
      <c r="B940" s="8">
        <f t="array" aca="1" ref="B940" ca="1">IF(A940&gt;$B$9,"",IF(SUM(--(TRANSPOSE(LARGE(OFFSET($B939,,B$17,,$B$7-B$17),ROW(INDIRECT("a1:a"&amp;$B$7-B$17))))=OFFSET($B939,,B$17,,$B$7-B$17)))=$B$7-B$17,OFFSET($B$12,,MATCH(B939,$B$12:$H$12,FALSE)),B939))</f>
        <v>2</v>
      </c>
      <c r="C940" s="8">
        <f t="array" aca="1" ref="C940" ca="1">IF(OR($A940&gt;$B$9,C$17&gt;$B$7),"",CHOOSE(C$15,IF(K940=99,
IF(SUM(--(TRANSPOSE(LARGE(OFFSET($B939,,C$17,,$B$7-C$17),ROW(INDIRECT("a1:a"&amp;$B$7-C$17))))=OFFSET($B939,,C$17,,$B$7-C$17)))=$B$7-C$17,MIN(IF(C939&gt;=OFFSET($B939,,B$17,,$B$7-B$17),"",OFFSET($B939,,B$17,,$B$7-B$17))),C939),
SMALL(IF((SMALL(OFFSET($B939,,K940-1,,$B$7-K940+1),ROW(INDIRECT("a1:a"&amp;$B$7-K940+1)))=OFFSET($B940,,K940-1))*(MATCH(OFFSET($B940,,K940-1),SMALL(OFFSET($B939,,K940-1,,$B$7-K940+1),ROW(INDIRECT("a1:a"&amp;$B$7-K940+1))),0)=ROW(INDIRECT("a1:a"&amp;$B$7-K940+1))),"",SMALL(OFFSET($B939,,K940-1,,$B$7-K940+1),ROW(INDIRECT("a1:a"&amp;$B$7-K940+1)))),C$17-K940)),
SMALL(IF((SMALL(OFFSET($B939,,K940-1,,$B$7-K940+1),ROW(INDIRECT("a1:a"&amp;$B$7-K940+1)))=OFFSET($B940,,K940-1))*(MATCH(OFFSET($B940,,K940-1),SMALL(OFFSET($B939,,K940-1,,$B$7-K940+1),ROW(INDIRECT("a1:a"&amp;$B$7-K940+1))),0)=ROW(INDIRECT("a1:a"&amp;$B$7-K940+1))),"",SMALL(OFFSET($B939,,K940-1,,$B$7-K940+1),ROW(INDIRECT("a1:a"&amp;$B$7-K940+1)))),C$17-K940)))</f>
        <v>3</v>
      </c>
      <c r="D940" s="8">
        <f t="array" aca="1" ref="D940" ca="1">IF(OR($A940&gt;$B$9,D$17&gt;$B$7),"",CHOOSE(D$15,IF(L940=99,
IF(SUM(--(TRANSPOSE(LARGE(OFFSET($B939,,D$17,,$B$7-D$17),ROW(INDIRECT("a1:a"&amp;$B$7-D$17))))=OFFSET($B939,,D$17,,$B$7-D$17)))=$B$7-D$17,MIN(IF(D939&gt;=OFFSET($B939,,C$17,,$B$7-C$17),"",OFFSET($B939,,C$17,,$B$7-C$17))),D939),
SMALL(IF((SMALL(OFFSET($B939,,L940-1,,$B$7-L940+1),ROW(INDIRECT("a1:a"&amp;$B$7-L940+1)))=OFFSET($B940,,L940-1))*(MATCH(OFFSET($B940,,L940-1),SMALL(OFFSET($B939,,L940-1,,$B$7-L940+1),ROW(INDIRECT("a1:a"&amp;$B$7-L940+1))),0)=ROW(INDIRECT("a1:a"&amp;$B$7-L940+1))),"",SMALL(OFFSET($B939,,L940-1,,$B$7-L940+1),ROW(INDIRECT("a1:a"&amp;$B$7-L940+1)))),D$17-L940)),
SMALL(IF((SMALL(OFFSET($B939,,L940-1,,$B$7-L940+1),ROW(INDIRECT("a1:a"&amp;$B$7-L940+1)))=OFFSET($B940,,L940-1))*(MATCH(OFFSET($B940,,L940-1),SMALL(OFFSET($B939,,L940-1,,$B$7-L940+1),ROW(INDIRECT("a1:a"&amp;$B$7-L940+1))),0)=ROW(INDIRECT("a1:a"&amp;$B$7-L940+1))),"",SMALL(OFFSET($B939,,L940-1,,$B$7-L940+1),ROW(INDIRECT("a1:a"&amp;$B$7-L940+1)))),D$17-L940)))</f>
        <v>1</v>
      </c>
      <c r="E940" s="8">
        <f t="array" aca="1" ref="E940" ca="1">IF(OR($A940&gt;$B$9,E$17&gt;$B$7),"",CHOOSE(E$15,IF(M940=99,
IF(SUM(--(TRANSPOSE(LARGE(OFFSET($B939,,E$17,,$B$7-E$17),ROW(INDIRECT("a1:a"&amp;$B$7-E$17))))=OFFSET($B939,,E$17,,$B$7-E$17)))=$B$7-E$17,MIN(IF(E939&gt;=OFFSET($B939,,D$17,,$B$7-D$17),"",OFFSET($B939,,D$17,,$B$7-D$17))),E939),
SMALL(IF((SMALL(OFFSET($B939,,M940-1,,$B$7-M940+1),ROW(INDIRECT("a1:a"&amp;$B$7-M940+1)))=OFFSET($B940,,M940-1))*(MATCH(OFFSET($B940,,M940-1),SMALL(OFFSET($B939,,M940-1,,$B$7-M940+1),ROW(INDIRECT("a1:a"&amp;$B$7-M940+1))),0)=ROW(INDIRECT("a1:a"&amp;$B$7-M940+1))),"",SMALL(OFFSET($B939,,M940-1,,$B$7-M940+1),ROW(INDIRECT("a1:a"&amp;$B$7-M940+1)))),E$17-M940)),
SMALL(IF((SMALL(OFFSET($B939,,M940-1,,$B$7-M940+1),ROW(INDIRECT("a1:a"&amp;$B$7-M940+1)))=OFFSET($B940,,M940-1))*(MATCH(OFFSET($B940,,M940-1),SMALL(OFFSET($B939,,M940-1,,$B$7-M940+1),ROW(INDIRECT("a1:a"&amp;$B$7-M940+1))),0)=ROW(INDIRECT("a1:a"&amp;$B$7-M940+1))),"",SMALL(OFFSET($B939,,M940-1,,$B$7-M940+1),ROW(INDIRECT("a1:a"&amp;$B$7-M940+1)))),E$17-M940)))</f>
        <v>4</v>
      </c>
      <c r="F940" s="8">
        <f t="array" aca="1" ref="F940" ca="1">IF(OR($A940&gt;$B$9,F$17&gt;$B$7),"",CHOOSE(F$15,IF(N940=99,
IF(SUM(--(TRANSPOSE(LARGE(OFFSET($B939,,F$17,,$B$7-F$17),ROW(INDIRECT("a1:a"&amp;$B$7-F$17))))=OFFSET($B939,,F$17,,$B$7-F$17)))=$B$7-F$17,MIN(IF(F939&gt;=OFFSET($B939,,E$17,,$B$7-E$17),"",OFFSET($B939,,E$17,,$B$7-E$17))),F939),
SMALL(IF((SMALL(OFFSET($B939,,N940-1,,$B$7-N940+1),ROW(INDIRECT("a1:a"&amp;$B$7-N940+1)))=OFFSET($B940,,N940-1))*(MATCH(OFFSET($B940,,N940-1),SMALL(OFFSET($B939,,N940-1,,$B$7-N940+1),ROW(INDIRECT("a1:a"&amp;$B$7-N940+1))),0)=ROW(INDIRECT("a1:a"&amp;$B$7-N940+1))),"",SMALL(OFFSET($B939,,N940-1,,$B$7-N940+1),ROW(INDIRECT("a1:a"&amp;$B$7-N940+1)))),F$17-N940)),
SMALL(IF((SMALL(OFFSET($B939,,N940-1,,$B$7-N940+1),ROW(INDIRECT("a1:a"&amp;$B$7-N940+1)))=OFFSET($B940,,N940-1))*(MATCH(OFFSET($B940,,N940-1),SMALL(OFFSET($B939,,N940-1,,$B$7-N940+1),ROW(INDIRECT("a1:a"&amp;$B$7-N940+1))),0)=ROW(INDIRECT("a1:a"&amp;$B$7-N940+1))),"",SMALL(OFFSET($B939,,N940-1,,$B$7-N940+1),ROW(INDIRECT("a1:a"&amp;$B$7-N940+1)))),F$17-N940)))</f>
        <v>1</v>
      </c>
      <c r="G940" s="8">
        <f t="array" aca="1" ref="G940" ca="1">IF(OR($A940&gt;$B$9,G$17&gt;$B$7),"",CHOOSE(G$15,IF(O940=99,
IF(SUM(--(TRANSPOSE(LARGE(OFFSET($B939,,G$17,,$B$7-G$17),ROW(INDIRECT("a1:a"&amp;$B$7-G$17))))=OFFSET($B939,,G$17,,$B$7-G$17)))=$B$7-G$17,MIN(IF(G939&gt;=OFFSET($B939,,F$17,,$B$7-F$17),"",OFFSET($B939,,F$17,,$B$7-F$17))),G939),
SMALL(IF((SMALL(OFFSET($B939,,O940-1,,$B$7-O940+1),ROW(INDIRECT("a1:a"&amp;$B$7-O940+1)))=OFFSET($B940,,O940-1))*(MATCH(OFFSET($B940,,O940-1),SMALL(OFFSET($B939,,O940-1,,$B$7-O940+1),ROW(INDIRECT("a1:a"&amp;$B$7-O940+1))),0)=ROW(INDIRECT("a1:a"&amp;$B$7-O940+1))),"",SMALL(OFFSET($B939,,O940-1,,$B$7-O940+1),ROW(INDIRECT("a1:a"&amp;$B$7-O940+1)))),G$17-O940)),
SMALL(IF((SMALL(OFFSET($B939,,O940-1,,$B$7-O940+1),ROW(INDIRECT("a1:a"&amp;$B$7-O940+1)))=OFFSET($B940,,O940-1))*(MATCH(OFFSET($B940,,O940-1),SMALL(OFFSET($B939,,O940-1,,$B$7-O940+1),ROW(INDIRECT("a1:a"&amp;$B$7-O940+1))),0)=ROW(INDIRECT("a1:a"&amp;$B$7-O940+1))),"",SMALL(OFFSET($B939,,O940-1,,$B$7-O940+1),ROW(INDIRECT("a1:a"&amp;$B$7-O940+1)))),G$17-O940)))</f>
        <v>3</v>
      </c>
      <c r="H940" s="8">
        <f t="array" aca="1" ref="H940" ca="1">IF(OR($A940&gt;$B$9,H$17&gt;$B$7),"",CHOOSE(H$15,IF(P940=99,
IF(SUM(--(TRANSPOSE(LARGE(OFFSET($B939,,H$17,,$B$7-H$17),ROW(INDIRECT("a1:a"&amp;$B$7-H$17))))=OFFSET($B939,,H$17,,$B$7-H$17)))=$B$7-H$17,MIN(IF(H939&gt;=OFFSET($B939,,G$17,,$B$7-G$17),"",OFFSET($B939,,G$17,,$B$7-G$17))),H939),
SMALL(IF((SMALL(OFFSET($B939,,P940-1,,$B$7-P940+1),ROW(INDIRECT("a1:a"&amp;$B$7-P940+1)))=OFFSET($B940,,P940-1))*(MATCH(OFFSET($B940,,P940-1),SMALL(OFFSET($B939,,P940-1,,$B$7-P940+1),ROW(INDIRECT("a1:a"&amp;$B$7-P940+1))),0)=ROW(INDIRECT("a1:a"&amp;$B$7-P940+1))),"",SMALL(OFFSET($B939,,P940-1,,$B$7-P940+1),ROW(INDIRECT("a1:a"&amp;$B$7-P940+1)))),H$17-P940)),
SMALL(IF((SMALL(OFFSET($B939,,P940-1,,$B$7-P940+1),ROW(INDIRECT("a1:a"&amp;$B$7-P940+1)))=OFFSET($B940,,P940-1))*(MATCH(OFFSET($B940,,P940-1),SMALL(OFFSET($B939,,P940-1,,$B$7-P940+1),ROW(INDIRECT("a1:a"&amp;$B$7-P940+1))),0)=ROW(INDIRECT("a1:a"&amp;$B$7-P940+1))),"",SMALL(OFFSET($B939,,P940-1,,$B$7-P940+1),ROW(INDIRECT("a1:a"&amp;$B$7-P940+1)))),H$17-P940)))</f>
        <v>1</v>
      </c>
      <c r="I940" s="44">
        <f t="array" aca="1" ref="I940" ca="1">IF(OR($A940&gt;$B$9,I$17&gt;$B$7),"",CHOOSE(I$15,IF(Q940=99,
IF(SUM(--(TRANSPOSE(LARGE(OFFSET($B939,,I$17,,$B$7-I$17),ROW(INDIRECT("a1:a"&amp;$B$7-I$17))))=OFFSET($B939,,I$17,,$B$7-I$17)))=$B$7-I$17,MIN(IF(I939&gt;=OFFSET($B939,,H$17,,$B$7-H$17),"",OFFSET($B939,,H$17,,$B$7-H$17))),I939),
SMALL(IF((SMALL(OFFSET($B939,,Q940-1,,$B$7-Q940+1),ROW(INDIRECT("a1:a"&amp;$B$7-Q940+1)))=OFFSET($B940,,Q940-1))*(MATCH(OFFSET($B940,,Q940-1),SMALL(OFFSET($B939,,Q940-1,,$B$7-Q940+1),ROW(INDIRECT("a1:a"&amp;$B$7-Q940+1))),0)=ROW(INDIRECT("a1:a"&amp;$B$7-Q940+1))),"",SMALL(OFFSET($B939,,Q940-1,,$B$7-Q940+1),ROW(INDIRECT("a1:a"&amp;$B$7-Q940+1)))),I$17-Q940)),
SMALL(IF((SMALL(OFFSET($B939,,Q940-1,,$B$7-Q940+1),ROW(INDIRECT("a1:a"&amp;$B$7-Q940+1)))=OFFSET($B940,,Q940-1))*(MATCH(OFFSET($B940,,Q940-1),SMALL(OFFSET($B939,,Q940-1,,$B$7-Q940+1),ROW(INDIRECT("a1:a"&amp;$B$7-Q940+1))),0)=ROW(INDIRECT("a1:a"&amp;$B$7-Q940+1))),"",SMALL(OFFSET($B939,,Q940-1,,$B$7-Q940+1),ROW(INDIRECT("a1:a"&amp;$B$7-Q940+1)))),I$17-Q940)))</f>
        <v>2</v>
      </c>
      <c r="J940" s="13"/>
      <c r="K940" s="26">
        <f t="array" aca="1" ref="K940" ca="1">MIN(IF($B940:B940&gt;$B939:B939,COLUMN($B$18:B939)-COLUMN($B$18)+1,99))</f>
        <v>99</v>
      </c>
      <c r="L940" s="26">
        <f t="array" aca="1" ref="L940" ca="1">MIN(IF($B940:C940&gt;$B939:C939,COLUMN($B$18:C939)-COLUMN($B$18)+1,99))</f>
        <v>99</v>
      </c>
      <c r="M940" s="26">
        <f t="array" aca="1" ref="M940" ca="1">MIN(IF($B940:D940&gt;$B939:D939,COLUMN($B$18:D939)-COLUMN($B$18)+1,99))</f>
        <v>99</v>
      </c>
      <c r="N940" s="26">
        <f t="array" aca="1" ref="N940" ca="1">MIN(IF($B940:E940&gt;$B939:E939,COLUMN($B$18:E939)-COLUMN($B$18)+1,99))</f>
        <v>99</v>
      </c>
      <c r="O940" s="26">
        <f t="array" aca="1" ref="O940" ca="1">MIN(IF($B940:F940&gt;$B939:F939,COLUMN($B$18:F939)-COLUMN($B$18)+1,99))</f>
        <v>99</v>
      </c>
      <c r="P940" s="26">
        <f t="array" aca="1" ref="P940" ca="1">MIN(IF($B940:G940&gt;$B939:G939,COLUMN($B$18:G939)-COLUMN($B$18)+1,99))</f>
        <v>6</v>
      </c>
      <c r="Q940" s="48">
        <f t="array" aca="1" ref="Q940" ca="1">MIN(IF($B940:H940&gt;$B939:H939,COLUMN($B$18:H939)-COLUMN($B$18)+1,99))</f>
        <v>6</v>
      </c>
    </row>
    <row r="941" spans="1:17" x14ac:dyDescent="0.25">
      <c r="A941" s="10">
        <v>924</v>
      </c>
      <c r="B941" s="8">
        <f t="array" aca="1" ref="B941" ca="1">IF(A941&gt;$B$9,"",IF(SUM(--(TRANSPOSE(LARGE(OFFSET($B940,,B$17,,$B$7-B$17),ROW(INDIRECT("a1:a"&amp;$B$7-B$17))))=OFFSET($B940,,B$17,,$B$7-B$17)))=$B$7-B$17,OFFSET($B$12,,MATCH(B940,$B$12:$H$12,FALSE)),B940))</f>
        <v>2</v>
      </c>
      <c r="C941" s="8">
        <f t="array" aca="1" ref="C941" ca="1">IF(OR($A941&gt;$B$9,C$17&gt;$B$7),"",CHOOSE(C$15,IF(K941=99,
IF(SUM(--(TRANSPOSE(LARGE(OFFSET($B940,,C$17,,$B$7-C$17),ROW(INDIRECT("a1:a"&amp;$B$7-C$17))))=OFFSET($B940,,C$17,,$B$7-C$17)))=$B$7-C$17,MIN(IF(C940&gt;=OFFSET($B940,,B$17,,$B$7-B$17),"",OFFSET($B940,,B$17,,$B$7-B$17))),C940),
SMALL(IF((SMALL(OFFSET($B940,,K941-1,,$B$7-K941+1),ROW(INDIRECT("a1:a"&amp;$B$7-K941+1)))=OFFSET($B941,,K941-1))*(MATCH(OFFSET($B941,,K941-1),SMALL(OFFSET($B940,,K941-1,,$B$7-K941+1),ROW(INDIRECT("a1:a"&amp;$B$7-K941+1))),0)=ROW(INDIRECT("a1:a"&amp;$B$7-K941+1))),"",SMALL(OFFSET($B940,,K941-1,,$B$7-K941+1),ROW(INDIRECT("a1:a"&amp;$B$7-K941+1)))),C$17-K941)),
SMALL(IF((SMALL(OFFSET($B940,,K941-1,,$B$7-K941+1),ROW(INDIRECT("a1:a"&amp;$B$7-K941+1)))=OFFSET($B941,,K941-1))*(MATCH(OFFSET($B941,,K941-1),SMALL(OFFSET($B940,,K941-1,,$B$7-K941+1),ROW(INDIRECT("a1:a"&amp;$B$7-K941+1))),0)=ROW(INDIRECT("a1:a"&amp;$B$7-K941+1))),"",SMALL(OFFSET($B940,,K941-1,,$B$7-K941+1),ROW(INDIRECT("a1:a"&amp;$B$7-K941+1)))),C$17-K941)))</f>
        <v>3</v>
      </c>
      <c r="D941" s="8">
        <f t="array" aca="1" ref="D941" ca="1">IF(OR($A941&gt;$B$9,D$17&gt;$B$7),"",CHOOSE(D$15,IF(L941=99,
IF(SUM(--(TRANSPOSE(LARGE(OFFSET($B940,,D$17,,$B$7-D$17),ROW(INDIRECT("a1:a"&amp;$B$7-D$17))))=OFFSET($B940,,D$17,,$B$7-D$17)))=$B$7-D$17,MIN(IF(D940&gt;=OFFSET($B940,,C$17,,$B$7-C$17),"",OFFSET($B940,,C$17,,$B$7-C$17))),D940),
SMALL(IF((SMALL(OFFSET($B940,,L941-1,,$B$7-L941+1),ROW(INDIRECT("a1:a"&amp;$B$7-L941+1)))=OFFSET($B941,,L941-1))*(MATCH(OFFSET($B941,,L941-1),SMALL(OFFSET($B940,,L941-1,,$B$7-L941+1),ROW(INDIRECT("a1:a"&amp;$B$7-L941+1))),0)=ROW(INDIRECT("a1:a"&amp;$B$7-L941+1))),"",SMALL(OFFSET($B940,,L941-1,,$B$7-L941+1),ROW(INDIRECT("a1:a"&amp;$B$7-L941+1)))),D$17-L941)),
SMALL(IF((SMALL(OFFSET($B940,,L941-1,,$B$7-L941+1),ROW(INDIRECT("a1:a"&amp;$B$7-L941+1)))=OFFSET($B941,,L941-1))*(MATCH(OFFSET($B941,,L941-1),SMALL(OFFSET($B940,,L941-1,,$B$7-L941+1),ROW(INDIRECT("a1:a"&amp;$B$7-L941+1))),0)=ROW(INDIRECT("a1:a"&amp;$B$7-L941+1))),"",SMALL(OFFSET($B940,,L941-1,,$B$7-L941+1),ROW(INDIRECT("a1:a"&amp;$B$7-L941+1)))),D$17-L941)))</f>
        <v>1</v>
      </c>
      <c r="E941" s="8">
        <f t="array" aca="1" ref="E941" ca="1">IF(OR($A941&gt;$B$9,E$17&gt;$B$7),"",CHOOSE(E$15,IF(M941=99,
IF(SUM(--(TRANSPOSE(LARGE(OFFSET($B940,,E$17,,$B$7-E$17),ROW(INDIRECT("a1:a"&amp;$B$7-E$17))))=OFFSET($B940,,E$17,,$B$7-E$17)))=$B$7-E$17,MIN(IF(E940&gt;=OFFSET($B940,,D$17,,$B$7-D$17),"",OFFSET($B940,,D$17,,$B$7-D$17))),E940),
SMALL(IF((SMALL(OFFSET($B940,,M941-1,,$B$7-M941+1),ROW(INDIRECT("a1:a"&amp;$B$7-M941+1)))=OFFSET($B941,,M941-1))*(MATCH(OFFSET($B941,,M941-1),SMALL(OFFSET($B940,,M941-1,,$B$7-M941+1),ROW(INDIRECT("a1:a"&amp;$B$7-M941+1))),0)=ROW(INDIRECT("a1:a"&amp;$B$7-M941+1))),"",SMALL(OFFSET($B940,,M941-1,,$B$7-M941+1),ROW(INDIRECT("a1:a"&amp;$B$7-M941+1)))),E$17-M941)),
SMALL(IF((SMALL(OFFSET($B940,,M941-1,,$B$7-M941+1),ROW(INDIRECT("a1:a"&amp;$B$7-M941+1)))=OFFSET($B941,,M941-1))*(MATCH(OFFSET($B941,,M941-1),SMALL(OFFSET($B940,,M941-1,,$B$7-M941+1),ROW(INDIRECT("a1:a"&amp;$B$7-M941+1))),0)=ROW(INDIRECT("a1:a"&amp;$B$7-M941+1))),"",SMALL(OFFSET($B940,,M941-1,,$B$7-M941+1),ROW(INDIRECT("a1:a"&amp;$B$7-M941+1)))),E$17-M941)))</f>
        <v>4</v>
      </c>
      <c r="F941" s="8">
        <f t="array" aca="1" ref="F941" ca="1">IF(OR($A941&gt;$B$9,F$17&gt;$B$7),"",CHOOSE(F$15,IF(N941=99,
IF(SUM(--(TRANSPOSE(LARGE(OFFSET($B940,,F$17,,$B$7-F$17),ROW(INDIRECT("a1:a"&amp;$B$7-F$17))))=OFFSET($B940,,F$17,,$B$7-F$17)))=$B$7-F$17,MIN(IF(F940&gt;=OFFSET($B940,,E$17,,$B$7-E$17),"",OFFSET($B940,,E$17,,$B$7-E$17))),F940),
SMALL(IF((SMALL(OFFSET($B940,,N941-1,,$B$7-N941+1),ROW(INDIRECT("a1:a"&amp;$B$7-N941+1)))=OFFSET($B941,,N941-1))*(MATCH(OFFSET($B941,,N941-1),SMALL(OFFSET($B940,,N941-1,,$B$7-N941+1),ROW(INDIRECT("a1:a"&amp;$B$7-N941+1))),0)=ROW(INDIRECT("a1:a"&amp;$B$7-N941+1))),"",SMALL(OFFSET($B940,,N941-1,,$B$7-N941+1),ROW(INDIRECT("a1:a"&amp;$B$7-N941+1)))),F$17-N941)),
SMALL(IF((SMALL(OFFSET($B940,,N941-1,,$B$7-N941+1),ROW(INDIRECT("a1:a"&amp;$B$7-N941+1)))=OFFSET($B941,,N941-1))*(MATCH(OFFSET($B941,,N941-1),SMALL(OFFSET($B940,,N941-1,,$B$7-N941+1),ROW(INDIRECT("a1:a"&amp;$B$7-N941+1))),0)=ROW(INDIRECT("a1:a"&amp;$B$7-N941+1))),"",SMALL(OFFSET($B940,,N941-1,,$B$7-N941+1),ROW(INDIRECT("a1:a"&amp;$B$7-N941+1)))),F$17-N941)))</f>
        <v>1</v>
      </c>
      <c r="G941" s="8">
        <f t="array" aca="1" ref="G941" ca="1">IF(OR($A941&gt;$B$9,G$17&gt;$B$7),"",CHOOSE(G$15,IF(O941=99,
IF(SUM(--(TRANSPOSE(LARGE(OFFSET($B940,,G$17,,$B$7-G$17),ROW(INDIRECT("a1:a"&amp;$B$7-G$17))))=OFFSET($B940,,G$17,,$B$7-G$17)))=$B$7-G$17,MIN(IF(G940&gt;=OFFSET($B940,,F$17,,$B$7-F$17),"",OFFSET($B940,,F$17,,$B$7-F$17))),G940),
SMALL(IF((SMALL(OFFSET($B940,,O941-1,,$B$7-O941+1),ROW(INDIRECT("a1:a"&amp;$B$7-O941+1)))=OFFSET($B941,,O941-1))*(MATCH(OFFSET($B941,,O941-1),SMALL(OFFSET($B940,,O941-1,,$B$7-O941+1),ROW(INDIRECT("a1:a"&amp;$B$7-O941+1))),0)=ROW(INDIRECT("a1:a"&amp;$B$7-O941+1))),"",SMALL(OFFSET($B940,,O941-1,,$B$7-O941+1),ROW(INDIRECT("a1:a"&amp;$B$7-O941+1)))),G$17-O941)),
SMALL(IF((SMALL(OFFSET($B940,,O941-1,,$B$7-O941+1),ROW(INDIRECT("a1:a"&amp;$B$7-O941+1)))=OFFSET($B941,,O941-1))*(MATCH(OFFSET($B941,,O941-1),SMALL(OFFSET($B940,,O941-1,,$B$7-O941+1),ROW(INDIRECT("a1:a"&amp;$B$7-O941+1))),0)=ROW(INDIRECT("a1:a"&amp;$B$7-O941+1))),"",SMALL(OFFSET($B940,,O941-1,,$B$7-O941+1),ROW(INDIRECT("a1:a"&amp;$B$7-O941+1)))),G$17-O941)))</f>
        <v>3</v>
      </c>
      <c r="H941" s="8">
        <f t="array" aca="1" ref="H941" ca="1">IF(OR($A941&gt;$B$9,H$17&gt;$B$7),"",CHOOSE(H$15,IF(P941=99,
IF(SUM(--(TRANSPOSE(LARGE(OFFSET($B940,,H$17,,$B$7-H$17),ROW(INDIRECT("a1:a"&amp;$B$7-H$17))))=OFFSET($B940,,H$17,,$B$7-H$17)))=$B$7-H$17,MIN(IF(H940&gt;=OFFSET($B940,,G$17,,$B$7-G$17),"",OFFSET($B940,,G$17,,$B$7-G$17))),H940),
SMALL(IF((SMALL(OFFSET($B940,,P941-1,,$B$7-P941+1),ROW(INDIRECT("a1:a"&amp;$B$7-P941+1)))=OFFSET($B941,,P941-1))*(MATCH(OFFSET($B941,,P941-1),SMALL(OFFSET($B940,,P941-1,,$B$7-P941+1),ROW(INDIRECT("a1:a"&amp;$B$7-P941+1))),0)=ROW(INDIRECT("a1:a"&amp;$B$7-P941+1))),"",SMALL(OFFSET($B940,,P941-1,,$B$7-P941+1),ROW(INDIRECT("a1:a"&amp;$B$7-P941+1)))),H$17-P941)),
SMALL(IF((SMALL(OFFSET($B940,,P941-1,,$B$7-P941+1),ROW(INDIRECT("a1:a"&amp;$B$7-P941+1)))=OFFSET($B941,,P941-1))*(MATCH(OFFSET($B941,,P941-1),SMALL(OFFSET($B940,,P941-1,,$B$7-P941+1),ROW(INDIRECT("a1:a"&amp;$B$7-P941+1))),0)=ROW(INDIRECT("a1:a"&amp;$B$7-P941+1))),"",SMALL(OFFSET($B940,,P941-1,,$B$7-P941+1),ROW(INDIRECT("a1:a"&amp;$B$7-P941+1)))),H$17-P941)))</f>
        <v>2</v>
      </c>
      <c r="I941" s="44">
        <f t="array" aca="1" ref="I941" ca="1">IF(OR($A941&gt;$B$9,I$17&gt;$B$7),"",CHOOSE(I$15,IF(Q941=99,
IF(SUM(--(TRANSPOSE(LARGE(OFFSET($B940,,I$17,,$B$7-I$17),ROW(INDIRECT("a1:a"&amp;$B$7-I$17))))=OFFSET($B940,,I$17,,$B$7-I$17)))=$B$7-I$17,MIN(IF(I940&gt;=OFFSET($B940,,H$17,,$B$7-H$17),"",OFFSET($B940,,H$17,,$B$7-H$17))),I940),
SMALL(IF((SMALL(OFFSET($B940,,Q941-1,,$B$7-Q941+1),ROW(INDIRECT("a1:a"&amp;$B$7-Q941+1)))=OFFSET($B941,,Q941-1))*(MATCH(OFFSET($B941,,Q941-1),SMALL(OFFSET($B940,,Q941-1,,$B$7-Q941+1),ROW(INDIRECT("a1:a"&amp;$B$7-Q941+1))),0)=ROW(INDIRECT("a1:a"&amp;$B$7-Q941+1))),"",SMALL(OFFSET($B940,,Q941-1,,$B$7-Q941+1),ROW(INDIRECT("a1:a"&amp;$B$7-Q941+1)))),I$17-Q941)),
SMALL(IF((SMALL(OFFSET($B940,,Q941-1,,$B$7-Q941+1),ROW(INDIRECT("a1:a"&amp;$B$7-Q941+1)))=OFFSET($B941,,Q941-1))*(MATCH(OFFSET($B941,,Q941-1),SMALL(OFFSET($B940,,Q941-1,,$B$7-Q941+1),ROW(INDIRECT("a1:a"&amp;$B$7-Q941+1))),0)=ROW(INDIRECT("a1:a"&amp;$B$7-Q941+1))),"",SMALL(OFFSET($B940,,Q941-1,,$B$7-Q941+1),ROW(INDIRECT("a1:a"&amp;$B$7-Q941+1)))),I$17-Q941)))</f>
        <v>1</v>
      </c>
      <c r="J941" s="13"/>
      <c r="K941" s="26">
        <f t="array" aca="1" ref="K941" ca="1">MIN(IF($B941:B941&gt;$B940:B940,COLUMN($B$18:B940)-COLUMN($B$18)+1,99))</f>
        <v>99</v>
      </c>
      <c r="L941" s="26">
        <f t="array" aca="1" ref="L941" ca="1">MIN(IF($B941:C941&gt;$B940:C940,COLUMN($B$18:C940)-COLUMN($B$18)+1,99))</f>
        <v>99</v>
      </c>
      <c r="M941" s="26">
        <f t="array" aca="1" ref="M941" ca="1">MIN(IF($B941:D941&gt;$B940:D940,COLUMN($B$18:D940)-COLUMN($B$18)+1,99))</f>
        <v>99</v>
      </c>
      <c r="N941" s="26">
        <f t="array" aca="1" ref="N941" ca="1">MIN(IF($B941:E941&gt;$B940:E940,COLUMN($B$18:E940)-COLUMN($B$18)+1,99))</f>
        <v>99</v>
      </c>
      <c r="O941" s="26">
        <f t="array" aca="1" ref="O941" ca="1">MIN(IF($B941:F941&gt;$B940:F940,COLUMN($B$18:F940)-COLUMN($B$18)+1,99))</f>
        <v>99</v>
      </c>
      <c r="P941" s="26">
        <f t="array" aca="1" ref="P941" ca="1">MIN(IF($B941:G941&gt;$B940:G940,COLUMN($B$18:G940)-COLUMN($B$18)+1,99))</f>
        <v>99</v>
      </c>
      <c r="Q941" s="48">
        <f t="array" aca="1" ref="Q941" ca="1">MIN(IF($B941:H941&gt;$B940:H940,COLUMN($B$18:H940)-COLUMN($B$18)+1,99))</f>
        <v>7</v>
      </c>
    </row>
    <row r="942" spans="1:17" x14ac:dyDescent="0.25">
      <c r="A942" s="10">
        <v>925</v>
      </c>
      <c r="B942" s="8">
        <f t="array" aca="1" ref="B942" ca="1">IF(A942&gt;$B$9,"",IF(SUM(--(TRANSPOSE(LARGE(OFFSET($B941,,B$17,,$B$7-B$17),ROW(INDIRECT("a1:a"&amp;$B$7-B$17))))=OFFSET($B941,,B$17,,$B$7-B$17)))=$B$7-B$17,OFFSET($B$12,,MATCH(B941,$B$12:$H$12,FALSE)),B941))</f>
        <v>2</v>
      </c>
      <c r="C942" s="8">
        <f t="array" aca="1" ref="C942" ca="1">IF(OR($A942&gt;$B$9,C$17&gt;$B$7),"",CHOOSE(C$15,IF(K942=99,
IF(SUM(--(TRANSPOSE(LARGE(OFFSET($B941,,C$17,,$B$7-C$17),ROW(INDIRECT("a1:a"&amp;$B$7-C$17))))=OFFSET($B941,,C$17,,$B$7-C$17)))=$B$7-C$17,MIN(IF(C941&gt;=OFFSET($B941,,B$17,,$B$7-B$17),"",OFFSET($B941,,B$17,,$B$7-B$17))),C941),
SMALL(IF((SMALL(OFFSET($B941,,K942-1,,$B$7-K942+1),ROW(INDIRECT("a1:a"&amp;$B$7-K942+1)))=OFFSET($B942,,K942-1))*(MATCH(OFFSET($B942,,K942-1),SMALL(OFFSET($B941,,K942-1,,$B$7-K942+1),ROW(INDIRECT("a1:a"&amp;$B$7-K942+1))),0)=ROW(INDIRECT("a1:a"&amp;$B$7-K942+1))),"",SMALL(OFFSET($B941,,K942-1,,$B$7-K942+1),ROW(INDIRECT("a1:a"&amp;$B$7-K942+1)))),C$17-K942)),
SMALL(IF((SMALL(OFFSET($B941,,K942-1,,$B$7-K942+1),ROW(INDIRECT("a1:a"&amp;$B$7-K942+1)))=OFFSET($B942,,K942-1))*(MATCH(OFFSET($B942,,K942-1),SMALL(OFFSET($B941,,K942-1,,$B$7-K942+1),ROW(INDIRECT("a1:a"&amp;$B$7-K942+1))),0)=ROW(INDIRECT("a1:a"&amp;$B$7-K942+1))),"",SMALL(OFFSET($B941,,K942-1,,$B$7-K942+1),ROW(INDIRECT("a1:a"&amp;$B$7-K942+1)))),C$17-K942)))</f>
        <v>3</v>
      </c>
      <c r="D942" s="8">
        <f t="array" aca="1" ref="D942" ca="1">IF(OR($A942&gt;$B$9,D$17&gt;$B$7),"",CHOOSE(D$15,IF(L942=99,
IF(SUM(--(TRANSPOSE(LARGE(OFFSET($B941,,D$17,,$B$7-D$17),ROW(INDIRECT("a1:a"&amp;$B$7-D$17))))=OFFSET($B941,,D$17,,$B$7-D$17)))=$B$7-D$17,MIN(IF(D941&gt;=OFFSET($B941,,C$17,,$B$7-C$17),"",OFFSET($B941,,C$17,,$B$7-C$17))),D941),
SMALL(IF((SMALL(OFFSET($B941,,L942-1,,$B$7-L942+1),ROW(INDIRECT("a1:a"&amp;$B$7-L942+1)))=OFFSET($B942,,L942-1))*(MATCH(OFFSET($B942,,L942-1),SMALL(OFFSET($B941,,L942-1,,$B$7-L942+1),ROW(INDIRECT("a1:a"&amp;$B$7-L942+1))),0)=ROW(INDIRECT("a1:a"&amp;$B$7-L942+1))),"",SMALL(OFFSET($B941,,L942-1,,$B$7-L942+1),ROW(INDIRECT("a1:a"&amp;$B$7-L942+1)))),D$17-L942)),
SMALL(IF((SMALL(OFFSET($B941,,L942-1,,$B$7-L942+1),ROW(INDIRECT("a1:a"&amp;$B$7-L942+1)))=OFFSET($B942,,L942-1))*(MATCH(OFFSET($B942,,L942-1),SMALL(OFFSET($B941,,L942-1,,$B$7-L942+1),ROW(INDIRECT("a1:a"&amp;$B$7-L942+1))),0)=ROW(INDIRECT("a1:a"&amp;$B$7-L942+1))),"",SMALL(OFFSET($B941,,L942-1,,$B$7-L942+1),ROW(INDIRECT("a1:a"&amp;$B$7-L942+1)))),D$17-L942)))</f>
        <v>1</v>
      </c>
      <c r="E942" s="8">
        <f t="array" aca="1" ref="E942" ca="1">IF(OR($A942&gt;$B$9,E$17&gt;$B$7),"",CHOOSE(E$15,IF(M942=99,
IF(SUM(--(TRANSPOSE(LARGE(OFFSET($B941,,E$17,,$B$7-E$17),ROW(INDIRECT("a1:a"&amp;$B$7-E$17))))=OFFSET($B941,,E$17,,$B$7-E$17)))=$B$7-E$17,MIN(IF(E941&gt;=OFFSET($B941,,D$17,,$B$7-D$17),"",OFFSET($B941,,D$17,,$B$7-D$17))),E941),
SMALL(IF((SMALL(OFFSET($B941,,M942-1,,$B$7-M942+1),ROW(INDIRECT("a1:a"&amp;$B$7-M942+1)))=OFFSET($B942,,M942-1))*(MATCH(OFFSET($B942,,M942-1),SMALL(OFFSET($B941,,M942-1,,$B$7-M942+1),ROW(INDIRECT("a1:a"&amp;$B$7-M942+1))),0)=ROW(INDIRECT("a1:a"&amp;$B$7-M942+1))),"",SMALL(OFFSET($B941,,M942-1,,$B$7-M942+1),ROW(INDIRECT("a1:a"&amp;$B$7-M942+1)))),E$17-M942)),
SMALL(IF((SMALL(OFFSET($B941,,M942-1,,$B$7-M942+1),ROW(INDIRECT("a1:a"&amp;$B$7-M942+1)))=OFFSET($B942,,M942-1))*(MATCH(OFFSET($B942,,M942-1),SMALL(OFFSET($B941,,M942-1,,$B$7-M942+1),ROW(INDIRECT("a1:a"&amp;$B$7-M942+1))),0)=ROW(INDIRECT("a1:a"&amp;$B$7-M942+1))),"",SMALL(OFFSET($B941,,M942-1,,$B$7-M942+1),ROW(INDIRECT("a1:a"&amp;$B$7-M942+1)))),E$17-M942)))</f>
        <v>4</v>
      </c>
      <c r="F942" s="8">
        <f t="array" aca="1" ref="F942" ca="1">IF(OR($A942&gt;$B$9,F$17&gt;$B$7),"",CHOOSE(F$15,IF(N942=99,
IF(SUM(--(TRANSPOSE(LARGE(OFFSET($B941,,F$17,,$B$7-F$17),ROW(INDIRECT("a1:a"&amp;$B$7-F$17))))=OFFSET($B941,,F$17,,$B$7-F$17)))=$B$7-F$17,MIN(IF(F941&gt;=OFFSET($B941,,E$17,,$B$7-E$17),"",OFFSET($B941,,E$17,,$B$7-E$17))),F941),
SMALL(IF((SMALL(OFFSET($B941,,N942-1,,$B$7-N942+1),ROW(INDIRECT("a1:a"&amp;$B$7-N942+1)))=OFFSET($B942,,N942-1))*(MATCH(OFFSET($B942,,N942-1),SMALL(OFFSET($B941,,N942-1,,$B$7-N942+1),ROW(INDIRECT("a1:a"&amp;$B$7-N942+1))),0)=ROW(INDIRECT("a1:a"&amp;$B$7-N942+1))),"",SMALL(OFFSET($B941,,N942-1,,$B$7-N942+1),ROW(INDIRECT("a1:a"&amp;$B$7-N942+1)))),F$17-N942)),
SMALL(IF((SMALL(OFFSET($B941,,N942-1,,$B$7-N942+1),ROW(INDIRECT("a1:a"&amp;$B$7-N942+1)))=OFFSET($B942,,N942-1))*(MATCH(OFFSET($B942,,N942-1),SMALL(OFFSET($B941,,N942-1,,$B$7-N942+1),ROW(INDIRECT("a1:a"&amp;$B$7-N942+1))),0)=ROW(INDIRECT("a1:a"&amp;$B$7-N942+1))),"",SMALL(OFFSET($B941,,N942-1,,$B$7-N942+1),ROW(INDIRECT("a1:a"&amp;$B$7-N942+1)))),F$17-N942)))</f>
        <v>2</v>
      </c>
      <c r="G942" s="8">
        <f t="array" aca="1" ref="G942" ca="1">IF(OR($A942&gt;$B$9,G$17&gt;$B$7),"",CHOOSE(G$15,IF(O942=99,
IF(SUM(--(TRANSPOSE(LARGE(OFFSET($B941,,G$17,,$B$7-G$17),ROW(INDIRECT("a1:a"&amp;$B$7-G$17))))=OFFSET($B941,,G$17,,$B$7-G$17)))=$B$7-G$17,MIN(IF(G941&gt;=OFFSET($B941,,F$17,,$B$7-F$17),"",OFFSET($B941,,F$17,,$B$7-F$17))),G941),
SMALL(IF((SMALL(OFFSET($B941,,O942-1,,$B$7-O942+1),ROW(INDIRECT("a1:a"&amp;$B$7-O942+1)))=OFFSET($B942,,O942-1))*(MATCH(OFFSET($B942,,O942-1),SMALL(OFFSET($B941,,O942-1,,$B$7-O942+1),ROW(INDIRECT("a1:a"&amp;$B$7-O942+1))),0)=ROW(INDIRECT("a1:a"&amp;$B$7-O942+1))),"",SMALL(OFFSET($B941,,O942-1,,$B$7-O942+1),ROW(INDIRECT("a1:a"&amp;$B$7-O942+1)))),G$17-O942)),
SMALL(IF((SMALL(OFFSET($B941,,O942-1,,$B$7-O942+1),ROW(INDIRECT("a1:a"&amp;$B$7-O942+1)))=OFFSET($B942,,O942-1))*(MATCH(OFFSET($B942,,O942-1),SMALL(OFFSET($B941,,O942-1,,$B$7-O942+1),ROW(INDIRECT("a1:a"&amp;$B$7-O942+1))),0)=ROW(INDIRECT("a1:a"&amp;$B$7-O942+1))),"",SMALL(OFFSET($B941,,O942-1,,$B$7-O942+1),ROW(INDIRECT("a1:a"&amp;$B$7-O942+1)))),G$17-O942)))</f>
        <v>1</v>
      </c>
      <c r="H942" s="8">
        <f t="array" aca="1" ref="H942" ca="1">IF(OR($A942&gt;$B$9,H$17&gt;$B$7),"",CHOOSE(H$15,IF(P942=99,
IF(SUM(--(TRANSPOSE(LARGE(OFFSET($B941,,H$17,,$B$7-H$17),ROW(INDIRECT("a1:a"&amp;$B$7-H$17))))=OFFSET($B941,,H$17,,$B$7-H$17)))=$B$7-H$17,MIN(IF(H941&gt;=OFFSET($B941,,G$17,,$B$7-G$17),"",OFFSET($B941,,G$17,,$B$7-G$17))),H941),
SMALL(IF((SMALL(OFFSET($B941,,P942-1,,$B$7-P942+1),ROW(INDIRECT("a1:a"&amp;$B$7-P942+1)))=OFFSET($B942,,P942-1))*(MATCH(OFFSET($B942,,P942-1),SMALL(OFFSET($B941,,P942-1,,$B$7-P942+1),ROW(INDIRECT("a1:a"&amp;$B$7-P942+1))),0)=ROW(INDIRECT("a1:a"&amp;$B$7-P942+1))),"",SMALL(OFFSET($B941,,P942-1,,$B$7-P942+1),ROW(INDIRECT("a1:a"&amp;$B$7-P942+1)))),H$17-P942)),
SMALL(IF((SMALL(OFFSET($B941,,P942-1,,$B$7-P942+1),ROW(INDIRECT("a1:a"&amp;$B$7-P942+1)))=OFFSET($B942,,P942-1))*(MATCH(OFFSET($B942,,P942-1),SMALL(OFFSET($B941,,P942-1,,$B$7-P942+1),ROW(INDIRECT("a1:a"&amp;$B$7-P942+1))),0)=ROW(INDIRECT("a1:a"&amp;$B$7-P942+1))),"",SMALL(OFFSET($B941,,P942-1,,$B$7-P942+1),ROW(INDIRECT("a1:a"&amp;$B$7-P942+1)))),H$17-P942)))</f>
        <v>1</v>
      </c>
      <c r="I942" s="44">
        <f t="array" aca="1" ref="I942" ca="1">IF(OR($A942&gt;$B$9,I$17&gt;$B$7),"",CHOOSE(I$15,IF(Q942=99,
IF(SUM(--(TRANSPOSE(LARGE(OFFSET($B941,,I$17,,$B$7-I$17),ROW(INDIRECT("a1:a"&amp;$B$7-I$17))))=OFFSET($B941,,I$17,,$B$7-I$17)))=$B$7-I$17,MIN(IF(I941&gt;=OFFSET($B941,,H$17,,$B$7-H$17),"",OFFSET($B941,,H$17,,$B$7-H$17))),I941),
SMALL(IF((SMALL(OFFSET($B941,,Q942-1,,$B$7-Q942+1),ROW(INDIRECT("a1:a"&amp;$B$7-Q942+1)))=OFFSET($B942,,Q942-1))*(MATCH(OFFSET($B942,,Q942-1),SMALL(OFFSET($B941,,Q942-1,,$B$7-Q942+1),ROW(INDIRECT("a1:a"&amp;$B$7-Q942+1))),0)=ROW(INDIRECT("a1:a"&amp;$B$7-Q942+1))),"",SMALL(OFFSET($B941,,Q942-1,,$B$7-Q942+1),ROW(INDIRECT("a1:a"&amp;$B$7-Q942+1)))),I$17-Q942)),
SMALL(IF((SMALL(OFFSET($B941,,Q942-1,,$B$7-Q942+1),ROW(INDIRECT("a1:a"&amp;$B$7-Q942+1)))=OFFSET($B942,,Q942-1))*(MATCH(OFFSET($B942,,Q942-1),SMALL(OFFSET($B941,,Q942-1,,$B$7-Q942+1),ROW(INDIRECT("a1:a"&amp;$B$7-Q942+1))),0)=ROW(INDIRECT("a1:a"&amp;$B$7-Q942+1))),"",SMALL(OFFSET($B941,,Q942-1,,$B$7-Q942+1),ROW(INDIRECT("a1:a"&amp;$B$7-Q942+1)))),I$17-Q942)))</f>
        <v>3</v>
      </c>
      <c r="J942" s="13"/>
      <c r="K942" s="26">
        <f t="array" aca="1" ref="K942" ca="1">MIN(IF($B942:B942&gt;$B941:B941,COLUMN($B$18:B941)-COLUMN($B$18)+1,99))</f>
        <v>99</v>
      </c>
      <c r="L942" s="26">
        <f t="array" aca="1" ref="L942" ca="1">MIN(IF($B942:C942&gt;$B941:C941,COLUMN($B$18:C941)-COLUMN($B$18)+1,99))</f>
        <v>99</v>
      </c>
      <c r="M942" s="26">
        <f t="array" aca="1" ref="M942" ca="1">MIN(IF($B942:D942&gt;$B941:D941,COLUMN($B$18:D941)-COLUMN($B$18)+1,99))</f>
        <v>99</v>
      </c>
      <c r="N942" s="26">
        <f t="array" aca="1" ref="N942" ca="1">MIN(IF($B942:E942&gt;$B941:E941,COLUMN($B$18:E941)-COLUMN($B$18)+1,99))</f>
        <v>99</v>
      </c>
      <c r="O942" s="26">
        <f t="array" aca="1" ref="O942" ca="1">MIN(IF($B942:F942&gt;$B941:F941,COLUMN($B$18:F941)-COLUMN($B$18)+1,99))</f>
        <v>5</v>
      </c>
      <c r="P942" s="26">
        <f t="array" aca="1" ref="P942" ca="1">MIN(IF($B942:G942&gt;$B941:G941,COLUMN($B$18:G941)-COLUMN($B$18)+1,99))</f>
        <v>5</v>
      </c>
      <c r="Q942" s="48">
        <f t="array" aca="1" ref="Q942" ca="1">MIN(IF($B942:H942&gt;$B941:H941,COLUMN($B$18:H941)-COLUMN($B$18)+1,99))</f>
        <v>5</v>
      </c>
    </row>
    <row r="943" spans="1:17" x14ac:dyDescent="0.25">
      <c r="A943" s="10">
        <v>926</v>
      </c>
      <c r="B943" s="8">
        <f t="array" aca="1" ref="B943" ca="1">IF(A943&gt;$B$9,"",IF(SUM(--(TRANSPOSE(LARGE(OFFSET($B942,,B$17,,$B$7-B$17),ROW(INDIRECT("a1:a"&amp;$B$7-B$17))))=OFFSET($B942,,B$17,,$B$7-B$17)))=$B$7-B$17,OFFSET($B$12,,MATCH(B942,$B$12:$H$12,FALSE)),B942))</f>
        <v>2</v>
      </c>
      <c r="C943" s="8">
        <f t="array" aca="1" ref="C943" ca="1">IF(OR($A943&gt;$B$9,C$17&gt;$B$7),"",CHOOSE(C$15,IF(K943=99,
IF(SUM(--(TRANSPOSE(LARGE(OFFSET($B942,,C$17,,$B$7-C$17),ROW(INDIRECT("a1:a"&amp;$B$7-C$17))))=OFFSET($B942,,C$17,,$B$7-C$17)))=$B$7-C$17,MIN(IF(C942&gt;=OFFSET($B942,,B$17,,$B$7-B$17),"",OFFSET($B942,,B$17,,$B$7-B$17))),C942),
SMALL(IF((SMALL(OFFSET($B942,,K943-1,,$B$7-K943+1),ROW(INDIRECT("a1:a"&amp;$B$7-K943+1)))=OFFSET($B943,,K943-1))*(MATCH(OFFSET($B943,,K943-1),SMALL(OFFSET($B942,,K943-1,,$B$7-K943+1),ROW(INDIRECT("a1:a"&amp;$B$7-K943+1))),0)=ROW(INDIRECT("a1:a"&amp;$B$7-K943+1))),"",SMALL(OFFSET($B942,,K943-1,,$B$7-K943+1),ROW(INDIRECT("a1:a"&amp;$B$7-K943+1)))),C$17-K943)),
SMALL(IF((SMALL(OFFSET($B942,,K943-1,,$B$7-K943+1),ROW(INDIRECT("a1:a"&amp;$B$7-K943+1)))=OFFSET($B943,,K943-1))*(MATCH(OFFSET($B943,,K943-1),SMALL(OFFSET($B942,,K943-1,,$B$7-K943+1),ROW(INDIRECT("a1:a"&amp;$B$7-K943+1))),0)=ROW(INDIRECT("a1:a"&amp;$B$7-K943+1))),"",SMALL(OFFSET($B942,,K943-1,,$B$7-K943+1),ROW(INDIRECT("a1:a"&amp;$B$7-K943+1)))),C$17-K943)))</f>
        <v>3</v>
      </c>
      <c r="D943" s="8">
        <f t="array" aca="1" ref="D943" ca="1">IF(OR($A943&gt;$B$9,D$17&gt;$B$7),"",CHOOSE(D$15,IF(L943=99,
IF(SUM(--(TRANSPOSE(LARGE(OFFSET($B942,,D$17,,$B$7-D$17),ROW(INDIRECT("a1:a"&amp;$B$7-D$17))))=OFFSET($B942,,D$17,,$B$7-D$17)))=$B$7-D$17,MIN(IF(D942&gt;=OFFSET($B942,,C$17,,$B$7-C$17),"",OFFSET($B942,,C$17,,$B$7-C$17))),D942),
SMALL(IF((SMALL(OFFSET($B942,,L943-1,,$B$7-L943+1),ROW(INDIRECT("a1:a"&amp;$B$7-L943+1)))=OFFSET($B943,,L943-1))*(MATCH(OFFSET($B943,,L943-1),SMALL(OFFSET($B942,,L943-1,,$B$7-L943+1),ROW(INDIRECT("a1:a"&amp;$B$7-L943+1))),0)=ROW(INDIRECT("a1:a"&amp;$B$7-L943+1))),"",SMALL(OFFSET($B942,,L943-1,,$B$7-L943+1),ROW(INDIRECT("a1:a"&amp;$B$7-L943+1)))),D$17-L943)),
SMALL(IF((SMALL(OFFSET($B942,,L943-1,,$B$7-L943+1),ROW(INDIRECT("a1:a"&amp;$B$7-L943+1)))=OFFSET($B943,,L943-1))*(MATCH(OFFSET($B943,,L943-1),SMALL(OFFSET($B942,,L943-1,,$B$7-L943+1),ROW(INDIRECT("a1:a"&amp;$B$7-L943+1))),0)=ROW(INDIRECT("a1:a"&amp;$B$7-L943+1))),"",SMALL(OFFSET($B942,,L943-1,,$B$7-L943+1),ROW(INDIRECT("a1:a"&amp;$B$7-L943+1)))),D$17-L943)))</f>
        <v>1</v>
      </c>
      <c r="E943" s="8">
        <f t="array" aca="1" ref="E943" ca="1">IF(OR($A943&gt;$B$9,E$17&gt;$B$7),"",CHOOSE(E$15,IF(M943=99,
IF(SUM(--(TRANSPOSE(LARGE(OFFSET($B942,,E$17,,$B$7-E$17),ROW(INDIRECT("a1:a"&amp;$B$7-E$17))))=OFFSET($B942,,E$17,,$B$7-E$17)))=$B$7-E$17,MIN(IF(E942&gt;=OFFSET($B942,,D$17,,$B$7-D$17),"",OFFSET($B942,,D$17,,$B$7-D$17))),E942),
SMALL(IF((SMALL(OFFSET($B942,,M943-1,,$B$7-M943+1),ROW(INDIRECT("a1:a"&amp;$B$7-M943+1)))=OFFSET($B943,,M943-1))*(MATCH(OFFSET($B943,,M943-1),SMALL(OFFSET($B942,,M943-1,,$B$7-M943+1),ROW(INDIRECT("a1:a"&amp;$B$7-M943+1))),0)=ROW(INDIRECT("a1:a"&amp;$B$7-M943+1))),"",SMALL(OFFSET($B942,,M943-1,,$B$7-M943+1),ROW(INDIRECT("a1:a"&amp;$B$7-M943+1)))),E$17-M943)),
SMALL(IF((SMALL(OFFSET($B942,,M943-1,,$B$7-M943+1),ROW(INDIRECT("a1:a"&amp;$B$7-M943+1)))=OFFSET($B943,,M943-1))*(MATCH(OFFSET($B943,,M943-1),SMALL(OFFSET($B942,,M943-1,,$B$7-M943+1),ROW(INDIRECT("a1:a"&amp;$B$7-M943+1))),0)=ROW(INDIRECT("a1:a"&amp;$B$7-M943+1))),"",SMALL(OFFSET($B942,,M943-1,,$B$7-M943+1),ROW(INDIRECT("a1:a"&amp;$B$7-M943+1)))),E$17-M943)))</f>
        <v>4</v>
      </c>
      <c r="F943" s="8">
        <f t="array" aca="1" ref="F943" ca="1">IF(OR($A943&gt;$B$9,F$17&gt;$B$7),"",CHOOSE(F$15,IF(N943=99,
IF(SUM(--(TRANSPOSE(LARGE(OFFSET($B942,,F$17,,$B$7-F$17),ROW(INDIRECT("a1:a"&amp;$B$7-F$17))))=OFFSET($B942,,F$17,,$B$7-F$17)))=$B$7-F$17,MIN(IF(F942&gt;=OFFSET($B942,,E$17,,$B$7-E$17),"",OFFSET($B942,,E$17,,$B$7-E$17))),F942),
SMALL(IF((SMALL(OFFSET($B942,,N943-1,,$B$7-N943+1),ROW(INDIRECT("a1:a"&amp;$B$7-N943+1)))=OFFSET($B943,,N943-1))*(MATCH(OFFSET($B943,,N943-1),SMALL(OFFSET($B942,,N943-1,,$B$7-N943+1),ROW(INDIRECT("a1:a"&amp;$B$7-N943+1))),0)=ROW(INDIRECT("a1:a"&amp;$B$7-N943+1))),"",SMALL(OFFSET($B942,,N943-1,,$B$7-N943+1),ROW(INDIRECT("a1:a"&amp;$B$7-N943+1)))),F$17-N943)),
SMALL(IF((SMALL(OFFSET($B942,,N943-1,,$B$7-N943+1),ROW(INDIRECT("a1:a"&amp;$B$7-N943+1)))=OFFSET($B943,,N943-1))*(MATCH(OFFSET($B943,,N943-1),SMALL(OFFSET($B942,,N943-1,,$B$7-N943+1),ROW(INDIRECT("a1:a"&amp;$B$7-N943+1))),0)=ROW(INDIRECT("a1:a"&amp;$B$7-N943+1))),"",SMALL(OFFSET($B942,,N943-1,,$B$7-N943+1),ROW(INDIRECT("a1:a"&amp;$B$7-N943+1)))),F$17-N943)))</f>
        <v>2</v>
      </c>
      <c r="G943" s="8">
        <f t="array" aca="1" ref="G943" ca="1">IF(OR($A943&gt;$B$9,G$17&gt;$B$7),"",CHOOSE(G$15,IF(O943=99,
IF(SUM(--(TRANSPOSE(LARGE(OFFSET($B942,,G$17,,$B$7-G$17),ROW(INDIRECT("a1:a"&amp;$B$7-G$17))))=OFFSET($B942,,G$17,,$B$7-G$17)))=$B$7-G$17,MIN(IF(G942&gt;=OFFSET($B942,,F$17,,$B$7-F$17),"",OFFSET($B942,,F$17,,$B$7-F$17))),G942),
SMALL(IF((SMALL(OFFSET($B942,,O943-1,,$B$7-O943+1),ROW(INDIRECT("a1:a"&amp;$B$7-O943+1)))=OFFSET($B943,,O943-1))*(MATCH(OFFSET($B943,,O943-1),SMALL(OFFSET($B942,,O943-1,,$B$7-O943+1),ROW(INDIRECT("a1:a"&amp;$B$7-O943+1))),0)=ROW(INDIRECT("a1:a"&amp;$B$7-O943+1))),"",SMALL(OFFSET($B942,,O943-1,,$B$7-O943+1),ROW(INDIRECT("a1:a"&amp;$B$7-O943+1)))),G$17-O943)),
SMALL(IF((SMALL(OFFSET($B942,,O943-1,,$B$7-O943+1),ROW(INDIRECT("a1:a"&amp;$B$7-O943+1)))=OFFSET($B943,,O943-1))*(MATCH(OFFSET($B943,,O943-1),SMALL(OFFSET($B942,,O943-1,,$B$7-O943+1),ROW(INDIRECT("a1:a"&amp;$B$7-O943+1))),0)=ROW(INDIRECT("a1:a"&amp;$B$7-O943+1))),"",SMALL(OFFSET($B942,,O943-1,,$B$7-O943+1),ROW(INDIRECT("a1:a"&amp;$B$7-O943+1)))),G$17-O943)))</f>
        <v>1</v>
      </c>
      <c r="H943" s="8">
        <f t="array" aca="1" ref="H943" ca="1">IF(OR($A943&gt;$B$9,H$17&gt;$B$7),"",CHOOSE(H$15,IF(P943=99,
IF(SUM(--(TRANSPOSE(LARGE(OFFSET($B942,,H$17,,$B$7-H$17),ROW(INDIRECT("a1:a"&amp;$B$7-H$17))))=OFFSET($B942,,H$17,,$B$7-H$17)))=$B$7-H$17,MIN(IF(H942&gt;=OFFSET($B942,,G$17,,$B$7-G$17),"",OFFSET($B942,,G$17,,$B$7-G$17))),H942),
SMALL(IF((SMALL(OFFSET($B942,,P943-1,,$B$7-P943+1),ROW(INDIRECT("a1:a"&amp;$B$7-P943+1)))=OFFSET($B943,,P943-1))*(MATCH(OFFSET($B943,,P943-1),SMALL(OFFSET($B942,,P943-1,,$B$7-P943+1),ROW(INDIRECT("a1:a"&amp;$B$7-P943+1))),0)=ROW(INDIRECT("a1:a"&amp;$B$7-P943+1))),"",SMALL(OFFSET($B942,,P943-1,,$B$7-P943+1),ROW(INDIRECT("a1:a"&amp;$B$7-P943+1)))),H$17-P943)),
SMALL(IF((SMALL(OFFSET($B942,,P943-1,,$B$7-P943+1),ROW(INDIRECT("a1:a"&amp;$B$7-P943+1)))=OFFSET($B943,,P943-1))*(MATCH(OFFSET($B943,,P943-1),SMALL(OFFSET($B942,,P943-1,,$B$7-P943+1),ROW(INDIRECT("a1:a"&amp;$B$7-P943+1))),0)=ROW(INDIRECT("a1:a"&amp;$B$7-P943+1))),"",SMALL(OFFSET($B942,,P943-1,,$B$7-P943+1),ROW(INDIRECT("a1:a"&amp;$B$7-P943+1)))),H$17-P943)))</f>
        <v>3</v>
      </c>
      <c r="I943" s="44">
        <f t="array" aca="1" ref="I943" ca="1">IF(OR($A943&gt;$B$9,I$17&gt;$B$7),"",CHOOSE(I$15,IF(Q943=99,
IF(SUM(--(TRANSPOSE(LARGE(OFFSET($B942,,I$17,,$B$7-I$17),ROW(INDIRECT("a1:a"&amp;$B$7-I$17))))=OFFSET($B942,,I$17,,$B$7-I$17)))=$B$7-I$17,MIN(IF(I942&gt;=OFFSET($B942,,H$17,,$B$7-H$17),"",OFFSET($B942,,H$17,,$B$7-H$17))),I942),
SMALL(IF((SMALL(OFFSET($B942,,Q943-1,,$B$7-Q943+1),ROW(INDIRECT("a1:a"&amp;$B$7-Q943+1)))=OFFSET($B943,,Q943-1))*(MATCH(OFFSET($B943,,Q943-1),SMALL(OFFSET($B942,,Q943-1,,$B$7-Q943+1),ROW(INDIRECT("a1:a"&amp;$B$7-Q943+1))),0)=ROW(INDIRECT("a1:a"&amp;$B$7-Q943+1))),"",SMALL(OFFSET($B942,,Q943-1,,$B$7-Q943+1),ROW(INDIRECT("a1:a"&amp;$B$7-Q943+1)))),I$17-Q943)),
SMALL(IF((SMALL(OFFSET($B942,,Q943-1,,$B$7-Q943+1),ROW(INDIRECT("a1:a"&amp;$B$7-Q943+1)))=OFFSET($B943,,Q943-1))*(MATCH(OFFSET($B943,,Q943-1),SMALL(OFFSET($B942,,Q943-1,,$B$7-Q943+1),ROW(INDIRECT("a1:a"&amp;$B$7-Q943+1))),0)=ROW(INDIRECT("a1:a"&amp;$B$7-Q943+1))),"",SMALL(OFFSET($B942,,Q943-1,,$B$7-Q943+1),ROW(INDIRECT("a1:a"&amp;$B$7-Q943+1)))),I$17-Q943)))</f>
        <v>1</v>
      </c>
      <c r="J943" s="13"/>
      <c r="K943" s="26">
        <f t="array" aca="1" ref="K943" ca="1">MIN(IF($B943:B943&gt;$B942:B942,COLUMN($B$18:B942)-COLUMN($B$18)+1,99))</f>
        <v>99</v>
      </c>
      <c r="L943" s="26">
        <f t="array" aca="1" ref="L943" ca="1">MIN(IF($B943:C943&gt;$B942:C942,COLUMN($B$18:C942)-COLUMN($B$18)+1,99))</f>
        <v>99</v>
      </c>
      <c r="M943" s="26">
        <f t="array" aca="1" ref="M943" ca="1">MIN(IF($B943:D943&gt;$B942:D942,COLUMN($B$18:D942)-COLUMN($B$18)+1,99))</f>
        <v>99</v>
      </c>
      <c r="N943" s="26">
        <f t="array" aca="1" ref="N943" ca="1">MIN(IF($B943:E943&gt;$B942:E942,COLUMN($B$18:E942)-COLUMN($B$18)+1,99))</f>
        <v>99</v>
      </c>
      <c r="O943" s="26">
        <f t="array" aca="1" ref="O943" ca="1">MIN(IF($B943:F943&gt;$B942:F942,COLUMN($B$18:F942)-COLUMN($B$18)+1,99))</f>
        <v>99</v>
      </c>
      <c r="P943" s="26">
        <f t="array" aca="1" ref="P943" ca="1">MIN(IF($B943:G943&gt;$B942:G942,COLUMN($B$18:G942)-COLUMN($B$18)+1,99))</f>
        <v>99</v>
      </c>
      <c r="Q943" s="48">
        <f t="array" aca="1" ref="Q943" ca="1">MIN(IF($B943:H943&gt;$B942:H942,COLUMN($B$18:H942)-COLUMN($B$18)+1,99))</f>
        <v>7</v>
      </c>
    </row>
    <row r="944" spans="1:17" x14ac:dyDescent="0.25">
      <c r="A944" s="10">
        <v>927</v>
      </c>
      <c r="B944" s="8">
        <f t="array" aca="1" ref="B944" ca="1">IF(A944&gt;$B$9,"",IF(SUM(--(TRANSPOSE(LARGE(OFFSET($B943,,B$17,,$B$7-B$17),ROW(INDIRECT("a1:a"&amp;$B$7-B$17))))=OFFSET($B943,,B$17,,$B$7-B$17)))=$B$7-B$17,OFFSET($B$12,,MATCH(B943,$B$12:$H$12,FALSE)),B943))</f>
        <v>2</v>
      </c>
      <c r="C944" s="8">
        <f t="array" aca="1" ref="C944" ca="1">IF(OR($A944&gt;$B$9,C$17&gt;$B$7),"",CHOOSE(C$15,IF(K944=99,
IF(SUM(--(TRANSPOSE(LARGE(OFFSET($B943,,C$17,,$B$7-C$17),ROW(INDIRECT("a1:a"&amp;$B$7-C$17))))=OFFSET($B943,,C$17,,$B$7-C$17)))=$B$7-C$17,MIN(IF(C943&gt;=OFFSET($B943,,B$17,,$B$7-B$17),"",OFFSET($B943,,B$17,,$B$7-B$17))),C943),
SMALL(IF((SMALL(OFFSET($B943,,K944-1,,$B$7-K944+1),ROW(INDIRECT("a1:a"&amp;$B$7-K944+1)))=OFFSET($B944,,K944-1))*(MATCH(OFFSET($B944,,K944-1),SMALL(OFFSET($B943,,K944-1,,$B$7-K944+1),ROW(INDIRECT("a1:a"&amp;$B$7-K944+1))),0)=ROW(INDIRECT("a1:a"&amp;$B$7-K944+1))),"",SMALL(OFFSET($B943,,K944-1,,$B$7-K944+1),ROW(INDIRECT("a1:a"&amp;$B$7-K944+1)))),C$17-K944)),
SMALL(IF((SMALL(OFFSET($B943,,K944-1,,$B$7-K944+1),ROW(INDIRECT("a1:a"&amp;$B$7-K944+1)))=OFFSET($B944,,K944-1))*(MATCH(OFFSET($B944,,K944-1),SMALL(OFFSET($B943,,K944-1,,$B$7-K944+1),ROW(INDIRECT("a1:a"&amp;$B$7-K944+1))),0)=ROW(INDIRECT("a1:a"&amp;$B$7-K944+1))),"",SMALL(OFFSET($B943,,K944-1,,$B$7-K944+1),ROW(INDIRECT("a1:a"&amp;$B$7-K944+1)))),C$17-K944)))</f>
        <v>3</v>
      </c>
      <c r="D944" s="8">
        <f t="array" aca="1" ref="D944" ca="1">IF(OR($A944&gt;$B$9,D$17&gt;$B$7),"",CHOOSE(D$15,IF(L944=99,
IF(SUM(--(TRANSPOSE(LARGE(OFFSET($B943,,D$17,,$B$7-D$17),ROW(INDIRECT("a1:a"&amp;$B$7-D$17))))=OFFSET($B943,,D$17,,$B$7-D$17)))=$B$7-D$17,MIN(IF(D943&gt;=OFFSET($B943,,C$17,,$B$7-C$17),"",OFFSET($B943,,C$17,,$B$7-C$17))),D943),
SMALL(IF((SMALL(OFFSET($B943,,L944-1,,$B$7-L944+1),ROW(INDIRECT("a1:a"&amp;$B$7-L944+1)))=OFFSET($B944,,L944-1))*(MATCH(OFFSET($B944,,L944-1),SMALL(OFFSET($B943,,L944-1,,$B$7-L944+1),ROW(INDIRECT("a1:a"&amp;$B$7-L944+1))),0)=ROW(INDIRECT("a1:a"&amp;$B$7-L944+1))),"",SMALL(OFFSET($B943,,L944-1,,$B$7-L944+1),ROW(INDIRECT("a1:a"&amp;$B$7-L944+1)))),D$17-L944)),
SMALL(IF((SMALL(OFFSET($B943,,L944-1,,$B$7-L944+1),ROW(INDIRECT("a1:a"&amp;$B$7-L944+1)))=OFFSET($B944,,L944-1))*(MATCH(OFFSET($B944,,L944-1),SMALL(OFFSET($B943,,L944-1,,$B$7-L944+1),ROW(INDIRECT("a1:a"&amp;$B$7-L944+1))),0)=ROW(INDIRECT("a1:a"&amp;$B$7-L944+1))),"",SMALL(OFFSET($B943,,L944-1,,$B$7-L944+1),ROW(INDIRECT("a1:a"&amp;$B$7-L944+1)))),D$17-L944)))</f>
        <v>1</v>
      </c>
      <c r="E944" s="8">
        <f t="array" aca="1" ref="E944" ca="1">IF(OR($A944&gt;$B$9,E$17&gt;$B$7),"",CHOOSE(E$15,IF(M944=99,
IF(SUM(--(TRANSPOSE(LARGE(OFFSET($B943,,E$17,,$B$7-E$17),ROW(INDIRECT("a1:a"&amp;$B$7-E$17))))=OFFSET($B943,,E$17,,$B$7-E$17)))=$B$7-E$17,MIN(IF(E943&gt;=OFFSET($B943,,D$17,,$B$7-D$17),"",OFFSET($B943,,D$17,,$B$7-D$17))),E943),
SMALL(IF((SMALL(OFFSET($B943,,M944-1,,$B$7-M944+1),ROW(INDIRECT("a1:a"&amp;$B$7-M944+1)))=OFFSET($B944,,M944-1))*(MATCH(OFFSET($B944,,M944-1),SMALL(OFFSET($B943,,M944-1,,$B$7-M944+1),ROW(INDIRECT("a1:a"&amp;$B$7-M944+1))),0)=ROW(INDIRECT("a1:a"&amp;$B$7-M944+1))),"",SMALL(OFFSET($B943,,M944-1,,$B$7-M944+1),ROW(INDIRECT("a1:a"&amp;$B$7-M944+1)))),E$17-M944)),
SMALL(IF((SMALL(OFFSET($B943,,M944-1,,$B$7-M944+1),ROW(INDIRECT("a1:a"&amp;$B$7-M944+1)))=OFFSET($B944,,M944-1))*(MATCH(OFFSET($B944,,M944-1),SMALL(OFFSET($B943,,M944-1,,$B$7-M944+1),ROW(INDIRECT("a1:a"&amp;$B$7-M944+1))),0)=ROW(INDIRECT("a1:a"&amp;$B$7-M944+1))),"",SMALL(OFFSET($B943,,M944-1,,$B$7-M944+1),ROW(INDIRECT("a1:a"&amp;$B$7-M944+1)))),E$17-M944)))</f>
        <v>4</v>
      </c>
      <c r="F944" s="8">
        <f t="array" aca="1" ref="F944" ca="1">IF(OR($A944&gt;$B$9,F$17&gt;$B$7),"",CHOOSE(F$15,IF(N944=99,
IF(SUM(--(TRANSPOSE(LARGE(OFFSET($B943,,F$17,,$B$7-F$17),ROW(INDIRECT("a1:a"&amp;$B$7-F$17))))=OFFSET($B943,,F$17,,$B$7-F$17)))=$B$7-F$17,MIN(IF(F943&gt;=OFFSET($B943,,E$17,,$B$7-E$17),"",OFFSET($B943,,E$17,,$B$7-E$17))),F943),
SMALL(IF((SMALL(OFFSET($B943,,N944-1,,$B$7-N944+1),ROW(INDIRECT("a1:a"&amp;$B$7-N944+1)))=OFFSET($B944,,N944-1))*(MATCH(OFFSET($B944,,N944-1),SMALL(OFFSET($B943,,N944-1,,$B$7-N944+1),ROW(INDIRECT("a1:a"&amp;$B$7-N944+1))),0)=ROW(INDIRECT("a1:a"&amp;$B$7-N944+1))),"",SMALL(OFFSET($B943,,N944-1,,$B$7-N944+1),ROW(INDIRECT("a1:a"&amp;$B$7-N944+1)))),F$17-N944)),
SMALL(IF((SMALL(OFFSET($B943,,N944-1,,$B$7-N944+1),ROW(INDIRECT("a1:a"&amp;$B$7-N944+1)))=OFFSET($B944,,N944-1))*(MATCH(OFFSET($B944,,N944-1),SMALL(OFFSET($B943,,N944-1,,$B$7-N944+1),ROW(INDIRECT("a1:a"&amp;$B$7-N944+1))),0)=ROW(INDIRECT("a1:a"&amp;$B$7-N944+1))),"",SMALL(OFFSET($B943,,N944-1,,$B$7-N944+1),ROW(INDIRECT("a1:a"&amp;$B$7-N944+1)))),F$17-N944)))</f>
        <v>2</v>
      </c>
      <c r="G944" s="8">
        <f t="array" aca="1" ref="G944" ca="1">IF(OR($A944&gt;$B$9,G$17&gt;$B$7),"",CHOOSE(G$15,IF(O944=99,
IF(SUM(--(TRANSPOSE(LARGE(OFFSET($B943,,G$17,,$B$7-G$17),ROW(INDIRECT("a1:a"&amp;$B$7-G$17))))=OFFSET($B943,,G$17,,$B$7-G$17)))=$B$7-G$17,MIN(IF(G943&gt;=OFFSET($B943,,F$17,,$B$7-F$17),"",OFFSET($B943,,F$17,,$B$7-F$17))),G943),
SMALL(IF((SMALL(OFFSET($B943,,O944-1,,$B$7-O944+1),ROW(INDIRECT("a1:a"&amp;$B$7-O944+1)))=OFFSET($B944,,O944-1))*(MATCH(OFFSET($B944,,O944-1),SMALL(OFFSET($B943,,O944-1,,$B$7-O944+1),ROW(INDIRECT("a1:a"&amp;$B$7-O944+1))),0)=ROW(INDIRECT("a1:a"&amp;$B$7-O944+1))),"",SMALL(OFFSET($B943,,O944-1,,$B$7-O944+1),ROW(INDIRECT("a1:a"&amp;$B$7-O944+1)))),G$17-O944)),
SMALL(IF((SMALL(OFFSET($B943,,O944-1,,$B$7-O944+1),ROW(INDIRECT("a1:a"&amp;$B$7-O944+1)))=OFFSET($B944,,O944-1))*(MATCH(OFFSET($B944,,O944-1),SMALL(OFFSET($B943,,O944-1,,$B$7-O944+1),ROW(INDIRECT("a1:a"&amp;$B$7-O944+1))),0)=ROW(INDIRECT("a1:a"&amp;$B$7-O944+1))),"",SMALL(OFFSET($B943,,O944-1,,$B$7-O944+1),ROW(INDIRECT("a1:a"&amp;$B$7-O944+1)))),G$17-O944)))</f>
        <v>3</v>
      </c>
      <c r="H944" s="8">
        <f t="array" aca="1" ref="H944" ca="1">IF(OR($A944&gt;$B$9,H$17&gt;$B$7),"",CHOOSE(H$15,IF(P944=99,
IF(SUM(--(TRANSPOSE(LARGE(OFFSET($B943,,H$17,,$B$7-H$17),ROW(INDIRECT("a1:a"&amp;$B$7-H$17))))=OFFSET($B943,,H$17,,$B$7-H$17)))=$B$7-H$17,MIN(IF(H943&gt;=OFFSET($B943,,G$17,,$B$7-G$17),"",OFFSET($B943,,G$17,,$B$7-G$17))),H943),
SMALL(IF((SMALL(OFFSET($B943,,P944-1,,$B$7-P944+1),ROW(INDIRECT("a1:a"&amp;$B$7-P944+1)))=OFFSET($B944,,P944-1))*(MATCH(OFFSET($B944,,P944-1),SMALL(OFFSET($B943,,P944-1,,$B$7-P944+1),ROW(INDIRECT("a1:a"&amp;$B$7-P944+1))),0)=ROW(INDIRECT("a1:a"&amp;$B$7-P944+1))),"",SMALL(OFFSET($B943,,P944-1,,$B$7-P944+1),ROW(INDIRECT("a1:a"&amp;$B$7-P944+1)))),H$17-P944)),
SMALL(IF((SMALL(OFFSET($B943,,P944-1,,$B$7-P944+1),ROW(INDIRECT("a1:a"&amp;$B$7-P944+1)))=OFFSET($B944,,P944-1))*(MATCH(OFFSET($B944,,P944-1),SMALL(OFFSET($B943,,P944-1,,$B$7-P944+1),ROW(INDIRECT("a1:a"&amp;$B$7-P944+1))),0)=ROW(INDIRECT("a1:a"&amp;$B$7-P944+1))),"",SMALL(OFFSET($B943,,P944-1,,$B$7-P944+1),ROW(INDIRECT("a1:a"&amp;$B$7-P944+1)))),H$17-P944)))</f>
        <v>1</v>
      </c>
      <c r="I944" s="44">
        <f t="array" aca="1" ref="I944" ca="1">IF(OR($A944&gt;$B$9,I$17&gt;$B$7),"",CHOOSE(I$15,IF(Q944=99,
IF(SUM(--(TRANSPOSE(LARGE(OFFSET($B943,,I$17,,$B$7-I$17),ROW(INDIRECT("a1:a"&amp;$B$7-I$17))))=OFFSET($B943,,I$17,,$B$7-I$17)))=$B$7-I$17,MIN(IF(I943&gt;=OFFSET($B943,,H$17,,$B$7-H$17),"",OFFSET($B943,,H$17,,$B$7-H$17))),I943),
SMALL(IF((SMALL(OFFSET($B943,,Q944-1,,$B$7-Q944+1),ROW(INDIRECT("a1:a"&amp;$B$7-Q944+1)))=OFFSET($B944,,Q944-1))*(MATCH(OFFSET($B944,,Q944-1),SMALL(OFFSET($B943,,Q944-1,,$B$7-Q944+1),ROW(INDIRECT("a1:a"&amp;$B$7-Q944+1))),0)=ROW(INDIRECT("a1:a"&amp;$B$7-Q944+1))),"",SMALL(OFFSET($B943,,Q944-1,,$B$7-Q944+1),ROW(INDIRECT("a1:a"&amp;$B$7-Q944+1)))),I$17-Q944)),
SMALL(IF((SMALL(OFFSET($B943,,Q944-1,,$B$7-Q944+1),ROW(INDIRECT("a1:a"&amp;$B$7-Q944+1)))=OFFSET($B944,,Q944-1))*(MATCH(OFFSET($B944,,Q944-1),SMALL(OFFSET($B943,,Q944-1,,$B$7-Q944+1),ROW(INDIRECT("a1:a"&amp;$B$7-Q944+1))),0)=ROW(INDIRECT("a1:a"&amp;$B$7-Q944+1))),"",SMALL(OFFSET($B943,,Q944-1,,$B$7-Q944+1),ROW(INDIRECT("a1:a"&amp;$B$7-Q944+1)))),I$17-Q944)))</f>
        <v>1</v>
      </c>
      <c r="J944" s="13"/>
      <c r="K944" s="26">
        <f t="array" aca="1" ref="K944" ca="1">MIN(IF($B944:B944&gt;$B943:B943,COLUMN($B$18:B943)-COLUMN($B$18)+1,99))</f>
        <v>99</v>
      </c>
      <c r="L944" s="26">
        <f t="array" aca="1" ref="L944" ca="1">MIN(IF($B944:C944&gt;$B943:C943,COLUMN($B$18:C943)-COLUMN($B$18)+1,99))</f>
        <v>99</v>
      </c>
      <c r="M944" s="26">
        <f t="array" aca="1" ref="M944" ca="1">MIN(IF($B944:D944&gt;$B943:D943,COLUMN($B$18:D943)-COLUMN($B$18)+1,99))</f>
        <v>99</v>
      </c>
      <c r="N944" s="26">
        <f t="array" aca="1" ref="N944" ca="1">MIN(IF($B944:E944&gt;$B943:E943,COLUMN($B$18:E943)-COLUMN($B$18)+1,99))</f>
        <v>99</v>
      </c>
      <c r="O944" s="26">
        <f t="array" aca="1" ref="O944" ca="1">MIN(IF($B944:F944&gt;$B943:F943,COLUMN($B$18:F943)-COLUMN($B$18)+1,99))</f>
        <v>99</v>
      </c>
      <c r="P944" s="26">
        <f t="array" aca="1" ref="P944" ca="1">MIN(IF($B944:G944&gt;$B943:G943,COLUMN($B$18:G943)-COLUMN($B$18)+1,99))</f>
        <v>6</v>
      </c>
      <c r="Q944" s="48">
        <f t="array" aca="1" ref="Q944" ca="1">MIN(IF($B944:H944&gt;$B943:H943,COLUMN($B$18:H943)-COLUMN($B$18)+1,99))</f>
        <v>6</v>
      </c>
    </row>
    <row r="945" spans="1:17" x14ac:dyDescent="0.25">
      <c r="A945" s="10">
        <v>928</v>
      </c>
      <c r="B945" s="8">
        <f t="array" aca="1" ref="B945" ca="1">IF(A945&gt;$B$9,"",IF(SUM(--(TRANSPOSE(LARGE(OFFSET($B944,,B$17,,$B$7-B$17),ROW(INDIRECT("a1:a"&amp;$B$7-B$17))))=OFFSET($B944,,B$17,,$B$7-B$17)))=$B$7-B$17,OFFSET($B$12,,MATCH(B944,$B$12:$H$12,FALSE)),B944))</f>
        <v>2</v>
      </c>
      <c r="C945" s="8">
        <f t="array" aca="1" ref="C945" ca="1">IF(OR($A945&gt;$B$9,C$17&gt;$B$7),"",CHOOSE(C$15,IF(K945=99,
IF(SUM(--(TRANSPOSE(LARGE(OFFSET($B944,,C$17,,$B$7-C$17),ROW(INDIRECT("a1:a"&amp;$B$7-C$17))))=OFFSET($B944,,C$17,,$B$7-C$17)))=$B$7-C$17,MIN(IF(C944&gt;=OFFSET($B944,,B$17,,$B$7-B$17),"",OFFSET($B944,,B$17,,$B$7-B$17))),C944),
SMALL(IF((SMALL(OFFSET($B944,,K945-1,,$B$7-K945+1),ROW(INDIRECT("a1:a"&amp;$B$7-K945+1)))=OFFSET($B945,,K945-1))*(MATCH(OFFSET($B945,,K945-1),SMALL(OFFSET($B944,,K945-1,,$B$7-K945+1),ROW(INDIRECT("a1:a"&amp;$B$7-K945+1))),0)=ROW(INDIRECT("a1:a"&amp;$B$7-K945+1))),"",SMALL(OFFSET($B944,,K945-1,,$B$7-K945+1),ROW(INDIRECT("a1:a"&amp;$B$7-K945+1)))),C$17-K945)),
SMALL(IF((SMALL(OFFSET($B944,,K945-1,,$B$7-K945+1),ROW(INDIRECT("a1:a"&amp;$B$7-K945+1)))=OFFSET($B945,,K945-1))*(MATCH(OFFSET($B945,,K945-1),SMALL(OFFSET($B944,,K945-1,,$B$7-K945+1),ROW(INDIRECT("a1:a"&amp;$B$7-K945+1))),0)=ROW(INDIRECT("a1:a"&amp;$B$7-K945+1))),"",SMALL(OFFSET($B944,,K945-1,,$B$7-K945+1),ROW(INDIRECT("a1:a"&amp;$B$7-K945+1)))),C$17-K945)))</f>
        <v>3</v>
      </c>
      <c r="D945" s="8">
        <f t="array" aca="1" ref="D945" ca="1">IF(OR($A945&gt;$B$9,D$17&gt;$B$7),"",CHOOSE(D$15,IF(L945=99,
IF(SUM(--(TRANSPOSE(LARGE(OFFSET($B944,,D$17,,$B$7-D$17),ROW(INDIRECT("a1:a"&amp;$B$7-D$17))))=OFFSET($B944,,D$17,,$B$7-D$17)))=$B$7-D$17,MIN(IF(D944&gt;=OFFSET($B944,,C$17,,$B$7-C$17),"",OFFSET($B944,,C$17,,$B$7-C$17))),D944),
SMALL(IF((SMALL(OFFSET($B944,,L945-1,,$B$7-L945+1),ROW(INDIRECT("a1:a"&amp;$B$7-L945+1)))=OFFSET($B945,,L945-1))*(MATCH(OFFSET($B945,,L945-1),SMALL(OFFSET($B944,,L945-1,,$B$7-L945+1),ROW(INDIRECT("a1:a"&amp;$B$7-L945+1))),0)=ROW(INDIRECT("a1:a"&amp;$B$7-L945+1))),"",SMALL(OFFSET($B944,,L945-1,,$B$7-L945+1),ROW(INDIRECT("a1:a"&amp;$B$7-L945+1)))),D$17-L945)),
SMALL(IF((SMALL(OFFSET($B944,,L945-1,,$B$7-L945+1),ROW(INDIRECT("a1:a"&amp;$B$7-L945+1)))=OFFSET($B945,,L945-1))*(MATCH(OFFSET($B945,,L945-1),SMALL(OFFSET($B944,,L945-1,,$B$7-L945+1),ROW(INDIRECT("a1:a"&amp;$B$7-L945+1))),0)=ROW(INDIRECT("a1:a"&amp;$B$7-L945+1))),"",SMALL(OFFSET($B944,,L945-1,,$B$7-L945+1),ROW(INDIRECT("a1:a"&amp;$B$7-L945+1)))),D$17-L945)))</f>
        <v>1</v>
      </c>
      <c r="E945" s="8">
        <f t="array" aca="1" ref="E945" ca="1">IF(OR($A945&gt;$B$9,E$17&gt;$B$7),"",CHOOSE(E$15,IF(M945=99,
IF(SUM(--(TRANSPOSE(LARGE(OFFSET($B944,,E$17,,$B$7-E$17),ROW(INDIRECT("a1:a"&amp;$B$7-E$17))))=OFFSET($B944,,E$17,,$B$7-E$17)))=$B$7-E$17,MIN(IF(E944&gt;=OFFSET($B944,,D$17,,$B$7-D$17),"",OFFSET($B944,,D$17,,$B$7-D$17))),E944),
SMALL(IF((SMALL(OFFSET($B944,,M945-1,,$B$7-M945+1),ROW(INDIRECT("a1:a"&amp;$B$7-M945+1)))=OFFSET($B945,,M945-1))*(MATCH(OFFSET($B945,,M945-1),SMALL(OFFSET($B944,,M945-1,,$B$7-M945+1),ROW(INDIRECT("a1:a"&amp;$B$7-M945+1))),0)=ROW(INDIRECT("a1:a"&amp;$B$7-M945+1))),"",SMALL(OFFSET($B944,,M945-1,,$B$7-M945+1),ROW(INDIRECT("a1:a"&amp;$B$7-M945+1)))),E$17-M945)),
SMALL(IF((SMALL(OFFSET($B944,,M945-1,,$B$7-M945+1),ROW(INDIRECT("a1:a"&amp;$B$7-M945+1)))=OFFSET($B945,,M945-1))*(MATCH(OFFSET($B945,,M945-1),SMALL(OFFSET($B944,,M945-1,,$B$7-M945+1),ROW(INDIRECT("a1:a"&amp;$B$7-M945+1))),0)=ROW(INDIRECT("a1:a"&amp;$B$7-M945+1))),"",SMALL(OFFSET($B944,,M945-1,,$B$7-M945+1),ROW(INDIRECT("a1:a"&amp;$B$7-M945+1)))),E$17-M945)))</f>
        <v>4</v>
      </c>
      <c r="F945" s="8">
        <f t="array" aca="1" ref="F945" ca="1">IF(OR($A945&gt;$B$9,F$17&gt;$B$7),"",CHOOSE(F$15,IF(N945=99,
IF(SUM(--(TRANSPOSE(LARGE(OFFSET($B944,,F$17,,$B$7-F$17),ROW(INDIRECT("a1:a"&amp;$B$7-F$17))))=OFFSET($B944,,F$17,,$B$7-F$17)))=$B$7-F$17,MIN(IF(F944&gt;=OFFSET($B944,,E$17,,$B$7-E$17),"",OFFSET($B944,,E$17,,$B$7-E$17))),F944),
SMALL(IF((SMALL(OFFSET($B944,,N945-1,,$B$7-N945+1),ROW(INDIRECT("a1:a"&amp;$B$7-N945+1)))=OFFSET($B945,,N945-1))*(MATCH(OFFSET($B945,,N945-1),SMALL(OFFSET($B944,,N945-1,,$B$7-N945+1),ROW(INDIRECT("a1:a"&amp;$B$7-N945+1))),0)=ROW(INDIRECT("a1:a"&amp;$B$7-N945+1))),"",SMALL(OFFSET($B944,,N945-1,,$B$7-N945+1),ROW(INDIRECT("a1:a"&amp;$B$7-N945+1)))),F$17-N945)),
SMALL(IF((SMALL(OFFSET($B944,,N945-1,,$B$7-N945+1),ROW(INDIRECT("a1:a"&amp;$B$7-N945+1)))=OFFSET($B945,,N945-1))*(MATCH(OFFSET($B945,,N945-1),SMALL(OFFSET($B944,,N945-1,,$B$7-N945+1),ROW(INDIRECT("a1:a"&amp;$B$7-N945+1))),0)=ROW(INDIRECT("a1:a"&amp;$B$7-N945+1))),"",SMALL(OFFSET($B944,,N945-1,,$B$7-N945+1),ROW(INDIRECT("a1:a"&amp;$B$7-N945+1)))),F$17-N945)))</f>
        <v>3</v>
      </c>
      <c r="G945" s="8">
        <f t="array" aca="1" ref="G945" ca="1">IF(OR($A945&gt;$B$9,G$17&gt;$B$7),"",CHOOSE(G$15,IF(O945=99,
IF(SUM(--(TRANSPOSE(LARGE(OFFSET($B944,,G$17,,$B$7-G$17),ROW(INDIRECT("a1:a"&amp;$B$7-G$17))))=OFFSET($B944,,G$17,,$B$7-G$17)))=$B$7-G$17,MIN(IF(G944&gt;=OFFSET($B944,,F$17,,$B$7-F$17),"",OFFSET($B944,,F$17,,$B$7-F$17))),G944),
SMALL(IF((SMALL(OFFSET($B944,,O945-1,,$B$7-O945+1),ROW(INDIRECT("a1:a"&amp;$B$7-O945+1)))=OFFSET($B945,,O945-1))*(MATCH(OFFSET($B945,,O945-1),SMALL(OFFSET($B944,,O945-1,,$B$7-O945+1),ROW(INDIRECT("a1:a"&amp;$B$7-O945+1))),0)=ROW(INDIRECT("a1:a"&amp;$B$7-O945+1))),"",SMALL(OFFSET($B944,,O945-1,,$B$7-O945+1),ROW(INDIRECT("a1:a"&amp;$B$7-O945+1)))),G$17-O945)),
SMALL(IF((SMALL(OFFSET($B944,,O945-1,,$B$7-O945+1),ROW(INDIRECT("a1:a"&amp;$B$7-O945+1)))=OFFSET($B945,,O945-1))*(MATCH(OFFSET($B945,,O945-1),SMALL(OFFSET($B944,,O945-1,,$B$7-O945+1),ROW(INDIRECT("a1:a"&amp;$B$7-O945+1))),0)=ROW(INDIRECT("a1:a"&amp;$B$7-O945+1))),"",SMALL(OFFSET($B944,,O945-1,,$B$7-O945+1),ROW(INDIRECT("a1:a"&amp;$B$7-O945+1)))),G$17-O945)))</f>
        <v>1</v>
      </c>
      <c r="H945" s="8">
        <f t="array" aca="1" ref="H945" ca="1">IF(OR($A945&gt;$B$9,H$17&gt;$B$7),"",CHOOSE(H$15,IF(P945=99,
IF(SUM(--(TRANSPOSE(LARGE(OFFSET($B944,,H$17,,$B$7-H$17),ROW(INDIRECT("a1:a"&amp;$B$7-H$17))))=OFFSET($B944,,H$17,,$B$7-H$17)))=$B$7-H$17,MIN(IF(H944&gt;=OFFSET($B944,,G$17,,$B$7-G$17),"",OFFSET($B944,,G$17,,$B$7-G$17))),H944),
SMALL(IF((SMALL(OFFSET($B944,,P945-1,,$B$7-P945+1),ROW(INDIRECT("a1:a"&amp;$B$7-P945+1)))=OFFSET($B945,,P945-1))*(MATCH(OFFSET($B945,,P945-1),SMALL(OFFSET($B944,,P945-1,,$B$7-P945+1),ROW(INDIRECT("a1:a"&amp;$B$7-P945+1))),0)=ROW(INDIRECT("a1:a"&amp;$B$7-P945+1))),"",SMALL(OFFSET($B944,,P945-1,,$B$7-P945+1),ROW(INDIRECT("a1:a"&amp;$B$7-P945+1)))),H$17-P945)),
SMALL(IF((SMALL(OFFSET($B944,,P945-1,,$B$7-P945+1),ROW(INDIRECT("a1:a"&amp;$B$7-P945+1)))=OFFSET($B945,,P945-1))*(MATCH(OFFSET($B945,,P945-1),SMALL(OFFSET($B944,,P945-1,,$B$7-P945+1),ROW(INDIRECT("a1:a"&amp;$B$7-P945+1))),0)=ROW(INDIRECT("a1:a"&amp;$B$7-P945+1))),"",SMALL(OFFSET($B944,,P945-1,,$B$7-P945+1),ROW(INDIRECT("a1:a"&amp;$B$7-P945+1)))),H$17-P945)))</f>
        <v>1</v>
      </c>
      <c r="I945" s="44">
        <f t="array" aca="1" ref="I945" ca="1">IF(OR($A945&gt;$B$9,I$17&gt;$B$7),"",CHOOSE(I$15,IF(Q945=99,
IF(SUM(--(TRANSPOSE(LARGE(OFFSET($B944,,I$17,,$B$7-I$17),ROW(INDIRECT("a1:a"&amp;$B$7-I$17))))=OFFSET($B944,,I$17,,$B$7-I$17)))=$B$7-I$17,MIN(IF(I944&gt;=OFFSET($B944,,H$17,,$B$7-H$17),"",OFFSET($B944,,H$17,,$B$7-H$17))),I944),
SMALL(IF((SMALL(OFFSET($B944,,Q945-1,,$B$7-Q945+1),ROW(INDIRECT("a1:a"&amp;$B$7-Q945+1)))=OFFSET($B945,,Q945-1))*(MATCH(OFFSET($B945,,Q945-1),SMALL(OFFSET($B944,,Q945-1,,$B$7-Q945+1),ROW(INDIRECT("a1:a"&amp;$B$7-Q945+1))),0)=ROW(INDIRECT("a1:a"&amp;$B$7-Q945+1))),"",SMALL(OFFSET($B944,,Q945-1,,$B$7-Q945+1),ROW(INDIRECT("a1:a"&amp;$B$7-Q945+1)))),I$17-Q945)),
SMALL(IF((SMALL(OFFSET($B944,,Q945-1,,$B$7-Q945+1),ROW(INDIRECT("a1:a"&amp;$B$7-Q945+1)))=OFFSET($B945,,Q945-1))*(MATCH(OFFSET($B945,,Q945-1),SMALL(OFFSET($B944,,Q945-1,,$B$7-Q945+1),ROW(INDIRECT("a1:a"&amp;$B$7-Q945+1))),0)=ROW(INDIRECT("a1:a"&amp;$B$7-Q945+1))),"",SMALL(OFFSET($B944,,Q945-1,,$B$7-Q945+1),ROW(INDIRECT("a1:a"&amp;$B$7-Q945+1)))),I$17-Q945)))</f>
        <v>2</v>
      </c>
      <c r="J945" s="13"/>
      <c r="K945" s="26">
        <f t="array" aca="1" ref="K945" ca="1">MIN(IF($B945:B945&gt;$B944:B944,COLUMN($B$18:B944)-COLUMN($B$18)+1,99))</f>
        <v>99</v>
      </c>
      <c r="L945" s="26">
        <f t="array" aca="1" ref="L945" ca="1">MIN(IF($B945:C945&gt;$B944:C944,COLUMN($B$18:C944)-COLUMN($B$18)+1,99))</f>
        <v>99</v>
      </c>
      <c r="M945" s="26">
        <f t="array" aca="1" ref="M945" ca="1">MIN(IF($B945:D945&gt;$B944:D944,COLUMN($B$18:D944)-COLUMN($B$18)+1,99))</f>
        <v>99</v>
      </c>
      <c r="N945" s="26">
        <f t="array" aca="1" ref="N945" ca="1">MIN(IF($B945:E945&gt;$B944:E944,COLUMN($B$18:E944)-COLUMN($B$18)+1,99))</f>
        <v>99</v>
      </c>
      <c r="O945" s="26">
        <f t="array" aca="1" ref="O945" ca="1">MIN(IF($B945:F945&gt;$B944:F944,COLUMN($B$18:F944)-COLUMN($B$18)+1,99))</f>
        <v>5</v>
      </c>
      <c r="P945" s="26">
        <f t="array" aca="1" ref="P945" ca="1">MIN(IF($B945:G945&gt;$B944:G944,COLUMN($B$18:G944)-COLUMN($B$18)+1,99))</f>
        <v>5</v>
      </c>
      <c r="Q945" s="48">
        <f t="array" aca="1" ref="Q945" ca="1">MIN(IF($B945:H945&gt;$B944:H944,COLUMN($B$18:H944)-COLUMN($B$18)+1,99))</f>
        <v>5</v>
      </c>
    </row>
    <row r="946" spans="1:17" x14ac:dyDescent="0.25">
      <c r="A946" s="10">
        <v>929</v>
      </c>
      <c r="B946" s="8">
        <f t="array" aca="1" ref="B946" ca="1">IF(A946&gt;$B$9,"",IF(SUM(--(TRANSPOSE(LARGE(OFFSET($B945,,B$17,,$B$7-B$17),ROW(INDIRECT("a1:a"&amp;$B$7-B$17))))=OFFSET($B945,,B$17,,$B$7-B$17)))=$B$7-B$17,OFFSET($B$12,,MATCH(B945,$B$12:$H$12,FALSE)),B945))</f>
        <v>2</v>
      </c>
      <c r="C946" s="8">
        <f t="array" aca="1" ref="C946" ca="1">IF(OR($A946&gt;$B$9,C$17&gt;$B$7),"",CHOOSE(C$15,IF(K946=99,
IF(SUM(--(TRANSPOSE(LARGE(OFFSET($B945,,C$17,,$B$7-C$17),ROW(INDIRECT("a1:a"&amp;$B$7-C$17))))=OFFSET($B945,,C$17,,$B$7-C$17)))=$B$7-C$17,MIN(IF(C945&gt;=OFFSET($B945,,B$17,,$B$7-B$17),"",OFFSET($B945,,B$17,,$B$7-B$17))),C945),
SMALL(IF((SMALL(OFFSET($B945,,K946-1,,$B$7-K946+1),ROW(INDIRECT("a1:a"&amp;$B$7-K946+1)))=OFFSET($B946,,K946-1))*(MATCH(OFFSET($B946,,K946-1),SMALL(OFFSET($B945,,K946-1,,$B$7-K946+1),ROW(INDIRECT("a1:a"&amp;$B$7-K946+1))),0)=ROW(INDIRECT("a1:a"&amp;$B$7-K946+1))),"",SMALL(OFFSET($B945,,K946-1,,$B$7-K946+1),ROW(INDIRECT("a1:a"&amp;$B$7-K946+1)))),C$17-K946)),
SMALL(IF((SMALL(OFFSET($B945,,K946-1,,$B$7-K946+1),ROW(INDIRECT("a1:a"&amp;$B$7-K946+1)))=OFFSET($B946,,K946-1))*(MATCH(OFFSET($B946,,K946-1),SMALL(OFFSET($B945,,K946-1,,$B$7-K946+1),ROW(INDIRECT("a1:a"&amp;$B$7-K946+1))),0)=ROW(INDIRECT("a1:a"&amp;$B$7-K946+1))),"",SMALL(OFFSET($B945,,K946-1,,$B$7-K946+1),ROW(INDIRECT("a1:a"&amp;$B$7-K946+1)))),C$17-K946)))</f>
        <v>3</v>
      </c>
      <c r="D946" s="8">
        <f t="array" aca="1" ref="D946" ca="1">IF(OR($A946&gt;$B$9,D$17&gt;$B$7),"",CHOOSE(D$15,IF(L946=99,
IF(SUM(--(TRANSPOSE(LARGE(OFFSET($B945,,D$17,,$B$7-D$17),ROW(INDIRECT("a1:a"&amp;$B$7-D$17))))=OFFSET($B945,,D$17,,$B$7-D$17)))=$B$7-D$17,MIN(IF(D945&gt;=OFFSET($B945,,C$17,,$B$7-C$17),"",OFFSET($B945,,C$17,,$B$7-C$17))),D945),
SMALL(IF((SMALL(OFFSET($B945,,L946-1,,$B$7-L946+1),ROW(INDIRECT("a1:a"&amp;$B$7-L946+1)))=OFFSET($B946,,L946-1))*(MATCH(OFFSET($B946,,L946-1),SMALL(OFFSET($B945,,L946-1,,$B$7-L946+1),ROW(INDIRECT("a1:a"&amp;$B$7-L946+1))),0)=ROW(INDIRECT("a1:a"&amp;$B$7-L946+1))),"",SMALL(OFFSET($B945,,L946-1,,$B$7-L946+1),ROW(INDIRECT("a1:a"&amp;$B$7-L946+1)))),D$17-L946)),
SMALL(IF((SMALL(OFFSET($B945,,L946-1,,$B$7-L946+1),ROW(INDIRECT("a1:a"&amp;$B$7-L946+1)))=OFFSET($B946,,L946-1))*(MATCH(OFFSET($B946,,L946-1),SMALL(OFFSET($B945,,L946-1,,$B$7-L946+1),ROW(INDIRECT("a1:a"&amp;$B$7-L946+1))),0)=ROW(INDIRECT("a1:a"&amp;$B$7-L946+1))),"",SMALL(OFFSET($B945,,L946-1,,$B$7-L946+1),ROW(INDIRECT("a1:a"&amp;$B$7-L946+1)))),D$17-L946)))</f>
        <v>1</v>
      </c>
      <c r="E946" s="8">
        <f t="array" aca="1" ref="E946" ca="1">IF(OR($A946&gt;$B$9,E$17&gt;$B$7),"",CHOOSE(E$15,IF(M946=99,
IF(SUM(--(TRANSPOSE(LARGE(OFFSET($B945,,E$17,,$B$7-E$17),ROW(INDIRECT("a1:a"&amp;$B$7-E$17))))=OFFSET($B945,,E$17,,$B$7-E$17)))=$B$7-E$17,MIN(IF(E945&gt;=OFFSET($B945,,D$17,,$B$7-D$17),"",OFFSET($B945,,D$17,,$B$7-D$17))),E945),
SMALL(IF((SMALL(OFFSET($B945,,M946-1,,$B$7-M946+1),ROW(INDIRECT("a1:a"&amp;$B$7-M946+1)))=OFFSET($B946,,M946-1))*(MATCH(OFFSET($B946,,M946-1),SMALL(OFFSET($B945,,M946-1,,$B$7-M946+1),ROW(INDIRECT("a1:a"&amp;$B$7-M946+1))),0)=ROW(INDIRECT("a1:a"&amp;$B$7-M946+1))),"",SMALL(OFFSET($B945,,M946-1,,$B$7-M946+1),ROW(INDIRECT("a1:a"&amp;$B$7-M946+1)))),E$17-M946)),
SMALL(IF((SMALL(OFFSET($B945,,M946-1,,$B$7-M946+1),ROW(INDIRECT("a1:a"&amp;$B$7-M946+1)))=OFFSET($B946,,M946-1))*(MATCH(OFFSET($B946,,M946-1),SMALL(OFFSET($B945,,M946-1,,$B$7-M946+1),ROW(INDIRECT("a1:a"&amp;$B$7-M946+1))),0)=ROW(INDIRECT("a1:a"&amp;$B$7-M946+1))),"",SMALL(OFFSET($B945,,M946-1,,$B$7-M946+1),ROW(INDIRECT("a1:a"&amp;$B$7-M946+1)))),E$17-M946)))</f>
        <v>4</v>
      </c>
      <c r="F946" s="8">
        <f t="array" aca="1" ref="F946" ca="1">IF(OR($A946&gt;$B$9,F$17&gt;$B$7),"",CHOOSE(F$15,IF(N946=99,
IF(SUM(--(TRANSPOSE(LARGE(OFFSET($B945,,F$17,,$B$7-F$17),ROW(INDIRECT("a1:a"&amp;$B$7-F$17))))=OFFSET($B945,,F$17,,$B$7-F$17)))=$B$7-F$17,MIN(IF(F945&gt;=OFFSET($B945,,E$17,,$B$7-E$17),"",OFFSET($B945,,E$17,,$B$7-E$17))),F945),
SMALL(IF((SMALL(OFFSET($B945,,N946-1,,$B$7-N946+1),ROW(INDIRECT("a1:a"&amp;$B$7-N946+1)))=OFFSET($B946,,N946-1))*(MATCH(OFFSET($B946,,N946-1),SMALL(OFFSET($B945,,N946-1,,$B$7-N946+1),ROW(INDIRECT("a1:a"&amp;$B$7-N946+1))),0)=ROW(INDIRECT("a1:a"&amp;$B$7-N946+1))),"",SMALL(OFFSET($B945,,N946-1,,$B$7-N946+1),ROW(INDIRECT("a1:a"&amp;$B$7-N946+1)))),F$17-N946)),
SMALL(IF((SMALL(OFFSET($B945,,N946-1,,$B$7-N946+1),ROW(INDIRECT("a1:a"&amp;$B$7-N946+1)))=OFFSET($B946,,N946-1))*(MATCH(OFFSET($B946,,N946-1),SMALL(OFFSET($B945,,N946-1,,$B$7-N946+1),ROW(INDIRECT("a1:a"&amp;$B$7-N946+1))),0)=ROW(INDIRECT("a1:a"&amp;$B$7-N946+1))),"",SMALL(OFFSET($B945,,N946-1,,$B$7-N946+1),ROW(INDIRECT("a1:a"&amp;$B$7-N946+1)))),F$17-N946)))</f>
        <v>3</v>
      </c>
      <c r="G946" s="8">
        <f t="array" aca="1" ref="G946" ca="1">IF(OR($A946&gt;$B$9,G$17&gt;$B$7),"",CHOOSE(G$15,IF(O946=99,
IF(SUM(--(TRANSPOSE(LARGE(OFFSET($B945,,G$17,,$B$7-G$17),ROW(INDIRECT("a1:a"&amp;$B$7-G$17))))=OFFSET($B945,,G$17,,$B$7-G$17)))=$B$7-G$17,MIN(IF(G945&gt;=OFFSET($B945,,F$17,,$B$7-F$17),"",OFFSET($B945,,F$17,,$B$7-F$17))),G945),
SMALL(IF((SMALL(OFFSET($B945,,O946-1,,$B$7-O946+1),ROW(INDIRECT("a1:a"&amp;$B$7-O946+1)))=OFFSET($B946,,O946-1))*(MATCH(OFFSET($B946,,O946-1),SMALL(OFFSET($B945,,O946-1,,$B$7-O946+1),ROW(INDIRECT("a1:a"&amp;$B$7-O946+1))),0)=ROW(INDIRECT("a1:a"&amp;$B$7-O946+1))),"",SMALL(OFFSET($B945,,O946-1,,$B$7-O946+1),ROW(INDIRECT("a1:a"&amp;$B$7-O946+1)))),G$17-O946)),
SMALL(IF((SMALL(OFFSET($B945,,O946-1,,$B$7-O946+1),ROW(INDIRECT("a1:a"&amp;$B$7-O946+1)))=OFFSET($B946,,O946-1))*(MATCH(OFFSET($B946,,O946-1),SMALL(OFFSET($B945,,O946-1,,$B$7-O946+1),ROW(INDIRECT("a1:a"&amp;$B$7-O946+1))),0)=ROW(INDIRECT("a1:a"&amp;$B$7-O946+1))),"",SMALL(OFFSET($B945,,O946-1,,$B$7-O946+1),ROW(INDIRECT("a1:a"&amp;$B$7-O946+1)))),G$17-O946)))</f>
        <v>1</v>
      </c>
      <c r="H946" s="8">
        <f t="array" aca="1" ref="H946" ca="1">IF(OR($A946&gt;$B$9,H$17&gt;$B$7),"",CHOOSE(H$15,IF(P946=99,
IF(SUM(--(TRANSPOSE(LARGE(OFFSET($B945,,H$17,,$B$7-H$17),ROW(INDIRECT("a1:a"&amp;$B$7-H$17))))=OFFSET($B945,,H$17,,$B$7-H$17)))=$B$7-H$17,MIN(IF(H945&gt;=OFFSET($B945,,G$17,,$B$7-G$17),"",OFFSET($B945,,G$17,,$B$7-G$17))),H945),
SMALL(IF((SMALL(OFFSET($B945,,P946-1,,$B$7-P946+1),ROW(INDIRECT("a1:a"&amp;$B$7-P946+1)))=OFFSET($B946,,P946-1))*(MATCH(OFFSET($B946,,P946-1),SMALL(OFFSET($B945,,P946-1,,$B$7-P946+1),ROW(INDIRECT("a1:a"&amp;$B$7-P946+1))),0)=ROW(INDIRECT("a1:a"&amp;$B$7-P946+1))),"",SMALL(OFFSET($B945,,P946-1,,$B$7-P946+1),ROW(INDIRECT("a1:a"&amp;$B$7-P946+1)))),H$17-P946)),
SMALL(IF((SMALL(OFFSET($B945,,P946-1,,$B$7-P946+1),ROW(INDIRECT("a1:a"&amp;$B$7-P946+1)))=OFFSET($B946,,P946-1))*(MATCH(OFFSET($B946,,P946-1),SMALL(OFFSET($B945,,P946-1,,$B$7-P946+1),ROW(INDIRECT("a1:a"&amp;$B$7-P946+1))),0)=ROW(INDIRECT("a1:a"&amp;$B$7-P946+1))),"",SMALL(OFFSET($B945,,P946-1,,$B$7-P946+1),ROW(INDIRECT("a1:a"&amp;$B$7-P946+1)))),H$17-P946)))</f>
        <v>2</v>
      </c>
      <c r="I946" s="44">
        <f t="array" aca="1" ref="I946" ca="1">IF(OR($A946&gt;$B$9,I$17&gt;$B$7),"",CHOOSE(I$15,IF(Q946=99,
IF(SUM(--(TRANSPOSE(LARGE(OFFSET($B945,,I$17,,$B$7-I$17),ROW(INDIRECT("a1:a"&amp;$B$7-I$17))))=OFFSET($B945,,I$17,,$B$7-I$17)))=$B$7-I$17,MIN(IF(I945&gt;=OFFSET($B945,,H$17,,$B$7-H$17),"",OFFSET($B945,,H$17,,$B$7-H$17))),I945),
SMALL(IF((SMALL(OFFSET($B945,,Q946-1,,$B$7-Q946+1),ROW(INDIRECT("a1:a"&amp;$B$7-Q946+1)))=OFFSET($B946,,Q946-1))*(MATCH(OFFSET($B946,,Q946-1),SMALL(OFFSET($B945,,Q946-1,,$B$7-Q946+1),ROW(INDIRECT("a1:a"&amp;$B$7-Q946+1))),0)=ROW(INDIRECT("a1:a"&amp;$B$7-Q946+1))),"",SMALL(OFFSET($B945,,Q946-1,,$B$7-Q946+1),ROW(INDIRECT("a1:a"&amp;$B$7-Q946+1)))),I$17-Q946)),
SMALL(IF((SMALL(OFFSET($B945,,Q946-1,,$B$7-Q946+1),ROW(INDIRECT("a1:a"&amp;$B$7-Q946+1)))=OFFSET($B946,,Q946-1))*(MATCH(OFFSET($B946,,Q946-1),SMALL(OFFSET($B945,,Q946-1,,$B$7-Q946+1),ROW(INDIRECT("a1:a"&amp;$B$7-Q946+1))),0)=ROW(INDIRECT("a1:a"&amp;$B$7-Q946+1))),"",SMALL(OFFSET($B945,,Q946-1,,$B$7-Q946+1),ROW(INDIRECT("a1:a"&amp;$B$7-Q946+1)))),I$17-Q946)))</f>
        <v>1</v>
      </c>
      <c r="J946" s="13"/>
      <c r="K946" s="26">
        <f t="array" aca="1" ref="K946" ca="1">MIN(IF($B946:B946&gt;$B945:B945,COLUMN($B$18:B945)-COLUMN($B$18)+1,99))</f>
        <v>99</v>
      </c>
      <c r="L946" s="26">
        <f t="array" aca="1" ref="L946" ca="1">MIN(IF($B946:C946&gt;$B945:C945,COLUMN($B$18:C945)-COLUMN($B$18)+1,99))</f>
        <v>99</v>
      </c>
      <c r="M946" s="26">
        <f t="array" aca="1" ref="M946" ca="1">MIN(IF($B946:D946&gt;$B945:D945,COLUMN($B$18:D945)-COLUMN($B$18)+1,99))</f>
        <v>99</v>
      </c>
      <c r="N946" s="26">
        <f t="array" aca="1" ref="N946" ca="1">MIN(IF($B946:E946&gt;$B945:E945,COLUMN($B$18:E945)-COLUMN($B$18)+1,99))</f>
        <v>99</v>
      </c>
      <c r="O946" s="26">
        <f t="array" aca="1" ref="O946" ca="1">MIN(IF($B946:F946&gt;$B945:F945,COLUMN($B$18:F945)-COLUMN($B$18)+1,99))</f>
        <v>99</v>
      </c>
      <c r="P946" s="26">
        <f t="array" aca="1" ref="P946" ca="1">MIN(IF($B946:G946&gt;$B945:G945,COLUMN($B$18:G945)-COLUMN($B$18)+1,99))</f>
        <v>99</v>
      </c>
      <c r="Q946" s="48">
        <f t="array" aca="1" ref="Q946" ca="1">MIN(IF($B946:H946&gt;$B945:H945,COLUMN($B$18:H945)-COLUMN($B$18)+1,99))</f>
        <v>7</v>
      </c>
    </row>
    <row r="947" spans="1:17" x14ac:dyDescent="0.25">
      <c r="A947" s="10">
        <v>930</v>
      </c>
      <c r="B947" s="8">
        <f t="array" aca="1" ref="B947" ca="1">IF(A947&gt;$B$9,"",IF(SUM(--(TRANSPOSE(LARGE(OFFSET($B946,,B$17,,$B$7-B$17),ROW(INDIRECT("a1:a"&amp;$B$7-B$17))))=OFFSET($B946,,B$17,,$B$7-B$17)))=$B$7-B$17,OFFSET($B$12,,MATCH(B946,$B$12:$H$12,FALSE)),B946))</f>
        <v>2</v>
      </c>
      <c r="C947" s="8">
        <f t="array" aca="1" ref="C947" ca="1">IF(OR($A947&gt;$B$9,C$17&gt;$B$7),"",CHOOSE(C$15,IF(K947=99,
IF(SUM(--(TRANSPOSE(LARGE(OFFSET($B946,,C$17,,$B$7-C$17),ROW(INDIRECT("a1:a"&amp;$B$7-C$17))))=OFFSET($B946,,C$17,,$B$7-C$17)))=$B$7-C$17,MIN(IF(C946&gt;=OFFSET($B946,,B$17,,$B$7-B$17),"",OFFSET($B946,,B$17,,$B$7-B$17))),C946),
SMALL(IF((SMALL(OFFSET($B946,,K947-1,,$B$7-K947+1),ROW(INDIRECT("a1:a"&amp;$B$7-K947+1)))=OFFSET($B947,,K947-1))*(MATCH(OFFSET($B947,,K947-1),SMALL(OFFSET($B946,,K947-1,,$B$7-K947+1),ROW(INDIRECT("a1:a"&amp;$B$7-K947+1))),0)=ROW(INDIRECT("a1:a"&amp;$B$7-K947+1))),"",SMALL(OFFSET($B946,,K947-1,,$B$7-K947+1),ROW(INDIRECT("a1:a"&amp;$B$7-K947+1)))),C$17-K947)),
SMALL(IF((SMALL(OFFSET($B946,,K947-1,,$B$7-K947+1),ROW(INDIRECT("a1:a"&amp;$B$7-K947+1)))=OFFSET($B947,,K947-1))*(MATCH(OFFSET($B947,,K947-1),SMALL(OFFSET($B946,,K947-1,,$B$7-K947+1),ROW(INDIRECT("a1:a"&amp;$B$7-K947+1))),0)=ROW(INDIRECT("a1:a"&amp;$B$7-K947+1))),"",SMALL(OFFSET($B946,,K947-1,,$B$7-K947+1),ROW(INDIRECT("a1:a"&amp;$B$7-K947+1)))),C$17-K947)))</f>
        <v>3</v>
      </c>
      <c r="D947" s="8">
        <f t="array" aca="1" ref="D947" ca="1">IF(OR($A947&gt;$B$9,D$17&gt;$B$7),"",CHOOSE(D$15,IF(L947=99,
IF(SUM(--(TRANSPOSE(LARGE(OFFSET($B946,,D$17,,$B$7-D$17),ROW(INDIRECT("a1:a"&amp;$B$7-D$17))))=OFFSET($B946,,D$17,,$B$7-D$17)))=$B$7-D$17,MIN(IF(D946&gt;=OFFSET($B946,,C$17,,$B$7-C$17),"",OFFSET($B946,,C$17,,$B$7-C$17))),D946),
SMALL(IF((SMALL(OFFSET($B946,,L947-1,,$B$7-L947+1),ROW(INDIRECT("a1:a"&amp;$B$7-L947+1)))=OFFSET($B947,,L947-1))*(MATCH(OFFSET($B947,,L947-1),SMALL(OFFSET($B946,,L947-1,,$B$7-L947+1),ROW(INDIRECT("a1:a"&amp;$B$7-L947+1))),0)=ROW(INDIRECT("a1:a"&amp;$B$7-L947+1))),"",SMALL(OFFSET($B946,,L947-1,,$B$7-L947+1),ROW(INDIRECT("a1:a"&amp;$B$7-L947+1)))),D$17-L947)),
SMALL(IF((SMALL(OFFSET($B946,,L947-1,,$B$7-L947+1),ROW(INDIRECT("a1:a"&amp;$B$7-L947+1)))=OFFSET($B947,,L947-1))*(MATCH(OFFSET($B947,,L947-1),SMALL(OFFSET($B946,,L947-1,,$B$7-L947+1),ROW(INDIRECT("a1:a"&amp;$B$7-L947+1))),0)=ROW(INDIRECT("a1:a"&amp;$B$7-L947+1))),"",SMALL(OFFSET($B946,,L947-1,,$B$7-L947+1),ROW(INDIRECT("a1:a"&amp;$B$7-L947+1)))),D$17-L947)))</f>
        <v>1</v>
      </c>
      <c r="E947" s="8">
        <f t="array" aca="1" ref="E947" ca="1">IF(OR($A947&gt;$B$9,E$17&gt;$B$7),"",CHOOSE(E$15,IF(M947=99,
IF(SUM(--(TRANSPOSE(LARGE(OFFSET($B946,,E$17,,$B$7-E$17),ROW(INDIRECT("a1:a"&amp;$B$7-E$17))))=OFFSET($B946,,E$17,,$B$7-E$17)))=$B$7-E$17,MIN(IF(E946&gt;=OFFSET($B946,,D$17,,$B$7-D$17),"",OFFSET($B946,,D$17,,$B$7-D$17))),E946),
SMALL(IF((SMALL(OFFSET($B946,,M947-1,,$B$7-M947+1),ROW(INDIRECT("a1:a"&amp;$B$7-M947+1)))=OFFSET($B947,,M947-1))*(MATCH(OFFSET($B947,,M947-1),SMALL(OFFSET($B946,,M947-1,,$B$7-M947+1),ROW(INDIRECT("a1:a"&amp;$B$7-M947+1))),0)=ROW(INDIRECT("a1:a"&amp;$B$7-M947+1))),"",SMALL(OFFSET($B946,,M947-1,,$B$7-M947+1),ROW(INDIRECT("a1:a"&amp;$B$7-M947+1)))),E$17-M947)),
SMALL(IF((SMALL(OFFSET($B946,,M947-1,,$B$7-M947+1),ROW(INDIRECT("a1:a"&amp;$B$7-M947+1)))=OFFSET($B947,,M947-1))*(MATCH(OFFSET($B947,,M947-1),SMALL(OFFSET($B946,,M947-1,,$B$7-M947+1),ROW(INDIRECT("a1:a"&amp;$B$7-M947+1))),0)=ROW(INDIRECT("a1:a"&amp;$B$7-M947+1))),"",SMALL(OFFSET($B946,,M947-1,,$B$7-M947+1),ROW(INDIRECT("a1:a"&amp;$B$7-M947+1)))),E$17-M947)))</f>
        <v>4</v>
      </c>
      <c r="F947" s="8">
        <f t="array" aca="1" ref="F947" ca="1">IF(OR($A947&gt;$B$9,F$17&gt;$B$7),"",CHOOSE(F$15,IF(N947=99,
IF(SUM(--(TRANSPOSE(LARGE(OFFSET($B946,,F$17,,$B$7-F$17),ROW(INDIRECT("a1:a"&amp;$B$7-F$17))))=OFFSET($B946,,F$17,,$B$7-F$17)))=$B$7-F$17,MIN(IF(F946&gt;=OFFSET($B946,,E$17,,$B$7-E$17),"",OFFSET($B946,,E$17,,$B$7-E$17))),F946),
SMALL(IF((SMALL(OFFSET($B946,,N947-1,,$B$7-N947+1),ROW(INDIRECT("a1:a"&amp;$B$7-N947+1)))=OFFSET($B947,,N947-1))*(MATCH(OFFSET($B947,,N947-1),SMALL(OFFSET($B946,,N947-1,,$B$7-N947+1),ROW(INDIRECT("a1:a"&amp;$B$7-N947+1))),0)=ROW(INDIRECT("a1:a"&amp;$B$7-N947+1))),"",SMALL(OFFSET($B946,,N947-1,,$B$7-N947+1),ROW(INDIRECT("a1:a"&amp;$B$7-N947+1)))),F$17-N947)),
SMALL(IF((SMALL(OFFSET($B946,,N947-1,,$B$7-N947+1),ROW(INDIRECT("a1:a"&amp;$B$7-N947+1)))=OFFSET($B947,,N947-1))*(MATCH(OFFSET($B947,,N947-1),SMALL(OFFSET($B946,,N947-1,,$B$7-N947+1),ROW(INDIRECT("a1:a"&amp;$B$7-N947+1))),0)=ROW(INDIRECT("a1:a"&amp;$B$7-N947+1))),"",SMALL(OFFSET($B946,,N947-1,,$B$7-N947+1),ROW(INDIRECT("a1:a"&amp;$B$7-N947+1)))),F$17-N947)))</f>
        <v>3</v>
      </c>
      <c r="G947" s="8">
        <f t="array" aca="1" ref="G947" ca="1">IF(OR($A947&gt;$B$9,G$17&gt;$B$7),"",CHOOSE(G$15,IF(O947=99,
IF(SUM(--(TRANSPOSE(LARGE(OFFSET($B946,,G$17,,$B$7-G$17),ROW(INDIRECT("a1:a"&amp;$B$7-G$17))))=OFFSET($B946,,G$17,,$B$7-G$17)))=$B$7-G$17,MIN(IF(G946&gt;=OFFSET($B946,,F$17,,$B$7-F$17),"",OFFSET($B946,,F$17,,$B$7-F$17))),G946),
SMALL(IF((SMALL(OFFSET($B946,,O947-1,,$B$7-O947+1),ROW(INDIRECT("a1:a"&amp;$B$7-O947+1)))=OFFSET($B947,,O947-1))*(MATCH(OFFSET($B947,,O947-1),SMALL(OFFSET($B946,,O947-1,,$B$7-O947+1),ROW(INDIRECT("a1:a"&amp;$B$7-O947+1))),0)=ROW(INDIRECT("a1:a"&amp;$B$7-O947+1))),"",SMALL(OFFSET($B946,,O947-1,,$B$7-O947+1),ROW(INDIRECT("a1:a"&amp;$B$7-O947+1)))),G$17-O947)),
SMALL(IF((SMALL(OFFSET($B946,,O947-1,,$B$7-O947+1),ROW(INDIRECT("a1:a"&amp;$B$7-O947+1)))=OFFSET($B947,,O947-1))*(MATCH(OFFSET($B947,,O947-1),SMALL(OFFSET($B946,,O947-1,,$B$7-O947+1),ROW(INDIRECT("a1:a"&amp;$B$7-O947+1))),0)=ROW(INDIRECT("a1:a"&amp;$B$7-O947+1))),"",SMALL(OFFSET($B946,,O947-1,,$B$7-O947+1),ROW(INDIRECT("a1:a"&amp;$B$7-O947+1)))),G$17-O947)))</f>
        <v>2</v>
      </c>
      <c r="H947" s="8">
        <f t="array" aca="1" ref="H947" ca="1">IF(OR($A947&gt;$B$9,H$17&gt;$B$7),"",CHOOSE(H$15,IF(P947=99,
IF(SUM(--(TRANSPOSE(LARGE(OFFSET($B946,,H$17,,$B$7-H$17),ROW(INDIRECT("a1:a"&amp;$B$7-H$17))))=OFFSET($B946,,H$17,,$B$7-H$17)))=$B$7-H$17,MIN(IF(H946&gt;=OFFSET($B946,,G$17,,$B$7-G$17),"",OFFSET($B946,,G$17,,$B$7-G$17))),H946),
SMALL(IF((SMALL(OFFSET($B946,,P947-1,,$B$7-P947+1),ROW(INDIRECT("a1:a"&amp;$B$7-P947+1)))=OFFSET($B947,,P947-1))*(MATCH(OFFSET($B947,,P947-1),SMALL(OFFSET($B946,,P947-1,,$B$7-P947+1),ROW(INDIRECT("a1:a"&amp;$B$7-P947+1))),0)=ROW(INDIRECT("a1:a"&amp;$B$7-P947+1))),"",SMALL(OFFSET($B946,,P947-1,,$B$7-P947+1),ROW(INDIRECT("a1:a"&amp;$B$7-P947+1)))),H$17-P947)),
SMALL(IF((SMALL(OFFSET($B946,,P947-1,,$B$7-P947+1),ROW(INDIRECT("a1:a"&amp;$B$7-P947+1)))=OFFSET($B947,,P947-1))*(MATCH(OFFSET($B947,,P947-1),SMALL(OFFSET($B946,,P947-1,,$B$7-P947+1),ROW(INDIRECT("a1:a"&amp;$B$7-P947+1))),0)=ROW(INDIRECT("a1:a"&amp;$B$7-P947+1))),"",SMALL(OFFSET($B946,,P947-1,,$B$7-P947+1),ROW(INDIRECT("a1:a"&amp;$B$7-P947+1)))),H$17-P947)))</f>
        <v>1</v>
      </c>
      <c r="I947" s="44">
        <f t="array" aca="1" ref="I947" ca="1">IF(OR($A947&gt;$B$9,I$17&gt;$B$7),"",CHOOSE(I$15,IF(Q947=99,
IF(SUM(--(TRANSPOSE(LARGE(OFFSET($B946,,I$17,,$B$7-I$17),ROW(INDIRECT("a1:a"&amp;$B$7-I$17))))=OFFSET($B946,,I$17,,$B$7-I$17)))=$B$7-I$17,MIN(IF(I946&gt;=OFFSET($B946,,H$17,,$B$7-H$17),"",OFFSET($B946,,H$17,,$B$7-H$17))),I946),
SMALL(IF((SMALL(OFFSET($B946,,Q947-1,,$B$7-Q947+1),ROW(INDIRECT("a1:a"&amp;$B$7-Q947+1)))=OFFSET($B947,,Q947-1))*(MATCH(OFFSET($B947,,Q947-1),SMALL(OFFSET($B946,,Q947-1,,$B$7-Q947+1),ROW(INDIRECT("a1:a"&amp;$B$7-Q947+1))),0)=ROW(INDIRECT("a1:a"&amp;$B$7-Q947+1))),"",SMALL(OFFSET($B946,,Q947-1,,$B$7-Q947+1),ROW(INDIRECT("a1:a"&amp;$B$7-Q947+1)))),I$17-Q947)),
SMALL(IF((SMALL(OFFSET($B946,,Q947-1,,$B$7-Q947+1),ROW(INDIRECT("a1:a"&amp;$B$7-Q947+1)))=OFFSET($B947,,Q947-1))*(MATCH(OFFSET($B947,,Q947-1),SMALL(OFFSET($B946,,Q947-1,,$B$7-Q947+1),ROW(INDIRECT("a1:a"&amp;$B$7-Q947+1))),0)=ROW(INDIRECT("a1:a"&amp;$B$7-Q947+1))),"",SMALL(OFFSET($B946,,Q947-1,,$B$7-Q947+1),ROW(INDIRECT("a1:a"&amp;$B$7-Q947+1)))),I$17-Q947)))</f>
        <v>1</v>
      </c>
      <c r="J947" s="13"/>
      <c r="K947" s="26">
        <f t="array" aca="1" ref="K947" ca="1">MIN(IF($B947:B947&gt;$B946:B946,COLUMN($B$18:B946)-COLUMN($B$18)+1,99))</f>
        <v>99</v>
      </c>
      <c r="L947" s="26">
        <f t="array" aca="1" ref="L947" ca="1">MIN(IF($B947:C947&gt;$B946:C946,COLUMN($B$18:C946)-COLUMN($B$18)+1,99))</f>
        <v>99</v>
      </c>
      <c r="M947" s="26">
        <f t="array" aca="1" ref="M947" ca="1">MIN(IF($B947:D947&gt;$B946:D946,COLUMN($B$18:D946)-COLUMN($B$18)+1,99))</f>
        <v>99</v>
      </c>
      <c r="N947" s="26">
        <f t="array" aca="1" ref="N947" ca="1">MIN(IF($B947:E947&gt;$B946:E946,COLUMN($B$18:E946)-COLUMN($B$18)+1,99))</f>
        <v>99</v>
      </c>
      <c r="O947" s="26">
        <f t="array" aca="1" ref="O947" ca="1">MIN(IF($B947:F947&gt;$B946:F946,COLUMN($B$18:F946)-COLUMN($B$18)+1,99))</f>
        <v>99</v>
      </c>
      <c r="P947" s="26">
        <f t="array" aca="1" ref="P947" ca="1">MIN(IF($B947:G947&gt;$B946:G946,COLUMN($B$18:G946)-COLUMN($B$18)+1,99))</f>
        <v>6</v>
      </c>
      <c r="Q947" s="48">
        <f t="array" aca="1" ref="Q947" ca="1">MIN(IF($B947:H947&gt;$B946:H946,COLUMN($B$18:H946)-COLUMN($B$18)+1,99))</f>
        <v>6</v>
      </c>
    </row>
    <row r="948" spans="1:17" x14ac:dyDescent="0.25">
      <c r="A948" s="10">
        <v>931</v>
      </c>
      <c r="B948" s="8">
        <f t="array" aca="1" ref="B948" ca="1">IF(A948&gt;$B$9,"",IF(SUM(--(TRANSPOSE(LARGE(OFFSET($B947,,B$17,,$B$7-B$17),ROW(INDIRECT("a1:a"&amp;$B$7-B$17))))=OFFSET($B947,,B$17,,$B$7-B$17)))=$B$7-B$17,OFFSET($B$12,,MATCH(B947,$B$12:$H$12,FALSE)),B947))</f>
        <v>2</v>
      </c>
      <c r="C948" s="8">
        <f t="array" aca="1" ref="C948" ca="1">IF(OR($A948&gt;$B$9,C$17&gt;$B$7),"",CHOOSE(C$15,IF(K948=99,
IF(SUM(--(TRANSPOSE(LARGE(OFFSET($B947,,C$17,,$B$7-C$17),ROW(INDIRECT("a1:a"&amp;$B$7-C$17))))=OFFSET($B947,,C$17,,$B$7-C$17)))=$B$7-C$17,MIN(IF(C947&gt;=OFFSET($B947,,B$17,,$B$7-B$17),"",OFFSET($B947,,B$17,,$B$7-B$17))),C947),
SMALL(IF((SMALL(OFFSET($B947,,K948-1,,$B$7-K948+1),ROW(INDIRECT("a1:a"&amp;$B$7-K948+1)))=OFFSET($B948,,K948-1))*(MATCH(OFFSET($B948,,K948-1),SMALL(OFFSET($B947,,K948-1,,$B$7-K948+1),ROW(INDIRECT("a1:a"&amp;$B$7-K948+1))),0)=ROW(INDIRECT("a1:a"&amp;$B$7-K948+1))),"",SMALL(OFFSET($B947,,K948-1,,$B$7-K948+1),ROW(INDIRECT("a1:a"&amp;$B$7-K948+1)))),C$17-K948)),
SMALL(IF((SMALL(OFFSET($B947,,K948-1,,$B$7-K948+1),ROW(INDIRECT("a1:a"&amp;$B$7-K948+1)))=OFFSET($B948,,K948-1))*(MATCH(OFFSET($B948,,K948-1),SMALL(OFFSET($B947,,K948-1,,$B$7-K948+1),ROW(INDIRECT("a1:a"&amp;$B$7-K948+1))),0)=ROW(INDIRECT("a1:a"&amp;$B$7-K948+1))),"",SMALL(OFFSET($B947,,K948-1,,$B$7-K948+1),ROW(INDIRECT("a1:a"&amp;$B$7-K948+1)))),C$17-K948)))</f>
        <v>3</v>
      </c>
      <c r="D948" s="8">
        <f t="array" aca="1" ref="D948" ca="1">IF(OR($A948&gt;$B$9,D$17&gt;$B$7),"",CHOOSE(D$15,IF(L948=99,
IF(SUM(--(TRANSPOSE(LARGE(OFFSET($B947,,D$17,,$B$7-D$17),ROW(INDIRECT("a1:a"&amp;$B$7-D$17))))=OFFSET($B947,,D$17,,$B$7-D$17)))=$B$7-D$17,MIN(IF(D947&gt;=OFFSET($B947,,C$17,,$B$7-C$17),"",OFFSET($B947,,C$17,,$B$7-C$17))),D947),
SMALL(IF((SMALL(OFFSET($B947,,L948-1,,$B$7-L948+1),ROW(INDIRECT("a1:a"&amp;$B$7-L948+1)))=OFFSET($B948,,L948-1))*(MATCH(OFFSET($B948,,L948-1),SMALL(OFFSET($B947,,L948-1,,$B$7-L948+1),ROW(INDIRECT("a1:a"&amp;$B$7-L948+1))),0)=ROW(INDIRECT("a1:a"&amp;$B$7-L948+1))),"",SMALL(OFFSET($B947,,L948-1,,$B$7-L948+1),ROW(INDIRECT("a1:a"&amp;$B$7-L948+1)))),D$17-L948)),
SMALL(IF((SMALL(OFFSET($B947,,L948-1,,$B$7-L948+1),ROW(INDIRECT("a1:a"&amp;$B$7-L948+1)))=OFFSET($B948,,L948-1))*(MATCH(OFFSET($B948,,L948-1),SMALL(OFFSET($B947,,L948-1,,$B$7-L948+1),ROW(INDIRECT("a1:a"&amp;$B$7-L948+1))),0)=ROW(INDIRECT("a1:a"&amp;$B$7-L948+1))),"",SMALL(OFFSET($B947,,L948-1,,$B$7-L948+1),ROW(INDIRECT("a1:a"&amp;$B$7-L948+1)))),D$17-L948)))</f>
        <v>2</v>
      </c>
      <c r="E948" s="8">
        <f t="array" aca="1" ref="E948" ca="1">IF(OR($A948&gt;$B$9,E$17&gt;$B$7),"",CHOOSE(E$15,IF(M948=99,
IF(SUM(--(TRANSPOSE(LARGE(OFFSET($B947,,E$17,,$B$7-E$17),ROW(INDIRECT("a1:a"&amp;$B$7-E$17))))=OFFSET($B947,,E$17,,$B$7-E$17)))=$B$7-E$17,MIN(IF(E947&gt;=OFFSET($B947,,D$17,,$B$7-D$17),"",OFFSET($B947,,D$17,,$B$7-D$17))),E947),
SMALL(IF((SMALL(OFFSET($B947,,M948-1,,$B$7-M948+1),ROW(INDIRECT("a1:a"&amp;$B$7-M948+1)))=OFFSET($B948,,M948-1))*(MATCH(OFFSET($B948,,M948-1),SMALL(OFFSET($B947,,M948-1,,$B$7-M948+1),ROW(INDIRECT("a1:a"&amp;$B$7-M948+1))),0)=ROW(INDIRECT("a1:a"&amp;$B$7-M948+1))),"",SMALL(OFFSET($B947,,M948-1,,$B$7-M948+1),ROW(INDIRECT("a1:a"&amp;$B$7-M948+1)))),E$17-M948)),
SMALL(IF((SMALL(OFFSET($B947,,M948-1,,$B$7-M948+1),ROW(INDIRECT("a1:a"&amp;$B$7-M948+1)))=OFFSET($B948,,M948-1))*(MATCH(OFFSET($B948,,M948-1),SMALL(OFFSET($B947,,M948-1,,$B$7-M948+1),ROW(INDIRECT("a1:a"&amp;$B$7-M948+1))),0)=ROW(INDIRECT("a1:a"&amp;$B$7-M948+1))),"",SMALL(OFFSET($B947,,M948-1,,$B$7-M948+1),ROW(INDIRECT("a1:a"&amp;$B$7-M948+1)))),E$17-M948)))</f>
        <v>1</v>
      </c>
      <c r="F948" s="8">
        <f t="array" aca="1" ref="F948" ca="1">IF(OR($A948&gt;$B$9,F$17&gt;$B$7),"",CHOOSE(F$15,IF(N948=99,
IF(SUM(--(TRANSPOSE(LARGE(OFFSET($B947,,F$17,,$B$7-F$17),ROW(INDIRECT("a1:a"&amp;$B$7-F$17))))=OFFSET($B947,,F$17,,$B$7-F$17)))=$B$7-F$17,MIN(IF(F947&gt;=OFFSET($B947,,E$17,,$B$7-E$17),"",OFFSET($B947,,E$17,,$B$7-E$17))),F947),
SMALL(IF((SMALL(OFFSET($B947,,N948-1,,$B$7-N948+1),ROW(INDIRECT("a1:a"&amp;$B$7-N948+1)))=OFFSET($B948,,N948-1))*(MATCH(OFFSET($B948,,N948-1),SMALL(OFFSET($B947,,N948-1,,$B$7-N948+1),ROW(INDIRECT("a1:a"&amp;$B$7-N948+1))),0)=ROW(INDIRECT("a1:a"&amp;$B$7-N948+1))),"",SMALL(OFFSET($B947,,N948-1,,$B$7-N948+1),ROW(INDIRECT("a1:a"&amp;$B$7-N948+1)))),F$17-N948)),
SMALL(IF((SMALL(OFFSET($B947,,N948-1,,$B$7-N948+1),ROW(INDIRECT("a1:a"&amp;$B$7-N948+1)))=OFFSET($B948,,N948-1))*(MATCH(OFFSET($B948,,N948-1),SMALL(OFFSET($B947,,N948-1,,$B$7-N948+1),ROW(INDIRECT("a1:a"&amp;$B$7-N948+1))),0)=ROW(INDIRECT("a1:a"&amp;$B$7-N948+1))),"",SMALL(OFFSET($B947,,N948-1,,$B$7-N948+1),ROW(INDIRECT("a1:a"&amp;$B$7-N948+1)))),F$17-N948)))</f>
        <v>1</v>
      </c>
      <c r="G948" s="8">
        <f t="array" aca="1" ref="G948" ca="1">IF(OR($A948&gt;$B$9,G$17&gt;$B$7),"",CHOOSE(G$15,IF(O948=99,
IF(SUM(--(TRANSPOSE(LARGE(OFFSET($B947,,G$17,,$B$7-G$17),ROW(INDIRECT("a1:a"&amp;$B$7-G$17))))=OFFSET($B947,,G$17,,$B$7-G$17)))=$B$7-G$17,MIN(IF(G947&gt;=OFFSET($B947,,F$17,,$B$7-F$17),"",OFFSET($B947,,F$17,,$B$7-F$17))),G947),
SMALL(IF((SMALL(OFFSET($B947,,O948-1,,$B$7-O948+1),ROW(INDIRECT("a1:a"&amp;$B$7-O948+1)))=OFFSET($B948,,O948-1))*(MATCH(OFFSET($B948,,O948-1),SMALL(OFFSET($B947,,O948-1,,$B$7-O948+1),ROW(INDIRECT("a1:a"&amp;$B$7-O948+1))),0)=ROW(INDIRECT("a1:a"&amp;$B$7-O948+1))),"",SMALL(OFFSET($B947,,O948-1,,$B$7-O948+1),ROW(INDIRECT("a1:a"&amp;$B$7-O948+1)))),G$17-O948)),
SMALL(IF((SMALL(OFFSET($B947,,O948-1,,$B$7-O948+1),ROW(INDIRECT("a1:a"&amp;$B$7-O948+1)))=OFFSET($B948,,O948-1))*(MATCH(OFFSET($B948,,O948-1),SMALL(OFFSET($B947,,O948-1,,$B$7-O948+1),ROW(INDIRECT("a1:a"&amp;$B$7-O948+1))),0)=ROW(INDIRECT("a1:a"&amp;$B$7-O948+1))),"",SMALL(OFFSET($B947,,O948-1,,$B$7-O948+1),ROW(INDIRECT("a1:a"&amp;$B$7-O948+1)))),G$17-O948)))</f>
        <v>1</v>
      </c>
      <c r="H948" s="8">
        <f t="array" aca="1" ref="H948" ca="1">IF(OR($A948&gt;$B$9,H$17&gt;$B$7),"",CHOOSE(H$15,IF(P948=99,
IF(SUM(--(TRANSPOSE(LARGE(OFFSET($B947,,H$17,,$B$7-H$17),ROW(INDIRECT("a1:a"&amp;$B$7-H$17))))=OFFSET($B947,,H$17,,$B$7-H$17)))=$B$7-H$17,MIN(IF(H947&gt;=OFFSET($B947,,G$17,,$B$7-G$17),"",OFFSET($B947,,G$17,,$B$7-G$17))),H947),
SMALL(IF((SMALL(OFFSET($B947,,P948-1,,$B$7-P948+1),ROW(INDIRECT("a1:a"&amp;$B$7-P948+1)))=OFFSET($B948,,P948-1))*(MATCH(OFFSET($B948,,P948-1),SMALL(OFFSET($B947,,P948-1,,$B$7-P948+1),ROW(INDIRECT("a1:a"&amp;$B$7-P948+1))),0)=ROW(INDIRECT("a1:a"&amp;$B$7-P948+1))),"",SMALL(OFFSET($B947,,P948-1,,$B$7-P948+1),ROW(INDIRECT("a1:a"&amp;$B$7-P948+1)))),H$17-P948)),
SMALL(IF((SMALL(OFFSET($B947,,P948-1,,$B$7-P948+1),ROW(INDIRECT("a1:a"&amp;$B$7-P948+1)))=OFFSET($B948,,P948-1))*(MATCH(OFFSET($B948,,P948-1),SMALL(OFFSET($B947,,P948-1,,$B$7-P948+1),ROW(INDIRECT("a1:a"&amp;$B$7-P948+1))),0)=ROW(INDIRECT("a1:a"&amp;$B$7-P948+1))),"",SMALL(OFFSET($B947,,P948-1,,$B$7-P948+1),ROW(INDIRECT("a1:a"&amp;$B$7-P948+1)))),H$17-P948)))</f>
        <v>3</v>
      </c>
      <c r="I948" s="44">
        <f t="array" aca="1" ref="I948" ca="1">IF(OR($A948&gt;$B$9,I$17&gt;$B$7),"",CHOOSE(I$15,IF(Q948=99,
IF(SUM(--(TRANSPOSE(LARGE(OFFSET($B947,,I$17,,$B$7-I$17),ROW(INDIRECT("a1:a"&amp;$B$7-I$17))))=OFFSET($B947,,I$17,,$B$7-I$17)))=$B$7-I$17,MIN(IF(I947&gt;=OFFSET($B947,,H$17,,$B$7-H$17),"",OFFSET($B947,,H$17,,$B$7-H$17))),I947),
SMALL(IF((SMALL(OFFSET($B947,,Q948-1,,$B$7-Q948+1),ROW(INDIRECT("a1:a"&amp;$B$7-Q948+1)))=OFFSET($B948,,Q948-1))*(MATCH(OFFSET($B948,,Q948-1),SMALL(OFFSET($B947,,Q948-1,,$B$7-Q948+1),ROW(INDIRECT("a1:a"&amp;$B$7-Q948+1))),0)=ROW(INDIRECT("a1:a"&amp;$B$7-Q948+1))),"",SMALL(OFFSET($B947,,Q948-1,,$B$7-Q948+1),ROW(INDIRECT("a1:a"&amp;$B$7-Q948+1)))),I$17-Q948)),
SMALL(IF((SMALL(OFFSET($B947,,Q948-1,,$B$7-Q948+1),ROW(INDIRECT("a1:a"&amp;$B$7-Q948+1)))=OFFSET($B948,,Q948-1))*(MATCH(OFFSET($B948,,Q948-1),SMALL(OFFSET($B947,,Q948-1,,$B$7-Q948+1),ROW(INDIRECT("a1:a"&amp;$B$7-Q948+1))),0)=ROW(INDIRECT("a1:a"&amp;$B$7-Q948+1))),"",SMALL(OFFSET($B947,,Q948-1,,$B$7-Q948+1),ROW(INDIRECT("a1:a"&amp;$B$7-Q948+1)))),I$17-Q948)))</f>
        <v>4</v>
      </c>
      <c r="J948" s="13"/>
      <c r="K948" s="26">
        <f t="array" aca="1" ref="K948" ca="1">MIN(IF($B948:B948&gt;$B947:B947,COLUMN($B$18:B947)-COLUMN($B$18)+1,99))</f>
        <v>99</v>
      </c>
      <c r="L948" s="26">
        <f t="array" aca="1" ref="L948" ca="1">MIN(IF($B948:C948&gt;$B947:C947,COLUMN($B$18:C947)-COLUMN($B$18)+1,99))</f>
        <v>99</v>
      </c>
      <c r="M948" s="26">
        <f t="array" aca="1" ref="M948" ca="1">MIN(IF($B948:D948&gt;$B947:D947,COLUMN($B$18:D947)-COLUMN($B$18)+1,99))</f>
        <v>3</v>
      </c>
      <c r="N948" s="26">
        <f t="array" aca="1" ref="N948" ca="1">MIN(IF($B948:E948&gt;$B947:E947,COLUMN($B$18:E947)-COLUMN($B$18)+1,99))</f>
        <v>3</v>
      </c>
      <c r="O948" s="26">
        <f t="array" aca="1" ref="O948" ca="1">MIN(IF($B948:F948&gt;$B947:F947,COLUMN($B$18:F947)-COLUMN($B$18)+1,99))</f>
        <v>3</v>
      </c>
      <c r="P948" s="26">
        <f t="array" aca="1" ref="P948" ca="1">MIN(IF($B948:G948&gt;$B947:G947,COLUMN($B$18:G947)-COLUMN($B$18)+1,99))</f>
        <v>3</v>
      </c>
      <c r="Q948" s="48">
        <f t="array" aca="1" ref="Q948" ca="1">MIN(IF($B948:H948&gt;$B947:H947,COLUMN($B$18:H947)-COLUMN($B$18)+1,99))</f>
        <v>3</v>
      </c>
    </row>
    <row r="949" spans="1:17" x14ac:dyDescent="0.25">
      <c r="A949" s="10">
        <v>932</v>
      </c>
      <c r="B949" s="8">
        <f t="array" aca="1" ref="B949" ca="1">IF(A949&gt;$B$9,"",IF(SUM(--(TRANSPOSE(LARGE(OFFSET($B948,,B$17,,$B$7-B$17),ROW(INDIRECT("a1:a"&amp;$B$7-B$17))))=OFFSET($B948,,B$17,,$B$7-B$17)))=$B$7-B$17,OFFSET($B$12,,MATCH(B948,$B$12:$H$12,FALSE)),B948))</f>
        <v>2</v>
      </c>
      <c r="C949" s="8">
        <f t="array" aca="1" ref="C949" ca="1">IF(OR($A949&gt;$B$9,C$17&gt;$B$7),"",CHOOSE(C$15,IF(K949=99,
IF(SUM(--(TRANSPOSE(LARGE(OFFSET($B948,,C$17,,$B$7-C$17),ROW(INDIRECT("a1:a"&amp;$B$7-C$17))))=OFFSET($B948,,C$17,,$B$7-C$17)))=$B$7-C$17,MIN(IF(C948&gt;=OFFSET($B948,,B$17,,$B$7-B$17),"",OFFSET($B948,,B$17,,$B$7-B$17))),C948),
SMALL(IF((SMALL(OFFSET($B948,,K949-1,,$B$7-K949+1),ROW(INDIRECT("a1:a"&amp;$B$7-K949+1)))=OFFSET($B949,,K949-1))*(MATCH(OFFSET($B949,,K949-1),SMALL(OFFSET($B948,,K949-1,,$B$7-K949+1),ROW(INDIRECT("a1:a"&amp;$B$7-K949+1))),0)=ROW(INDIRECT("a1:a"&amp;$B$7-K949+1))),"",SMALL(OFFSET($B948,,K949-1,,$B$7-K949+1),ROW(INDIRECT("a1:a"&amp;$B$7-K949+1)))),C$17-K949)),
SMALL(IF((SMALL(OFFSET($B948,,K949-1,,$B$7-K949+1),ROW(INDIRECT("a1:a"&amp;$B$7-K949+1)))=OFFSET($B949,,K949-1))*(MATCH(OFFSET($B949,,K949-1),SMALL(OFFSET($B948,,K949-1,,$B$7-K949+1),ROW(INDIRECT("a1:a"&amp;$B$7-K949+1))),0)=ROW(INDIRECT("a1:a"&amp;$B$7-K949+1))),"",SMALL(OFFSET($B948,,K949-1,,$B$7-K949+1),ROW(INDIRECT("a1:a"&amp;$B$7-K949+1)))),C$17-K949)))</f>
        <v>3</v>
      </c>
      <c r="D949" s="8">
        <f t="array" aca="1" ref="D949" ca="1">IF(OR($A949&gt;$B$9,D$17&gt;$B$7),"",CHOOSE(D$15,IF(L949=99,
IF(SUM(--(TRANSPOSE(LARGE(OFFSET($B948,,D$17,,$B$7-D$17),ROW(INDIRECT("a1:a"&amp;$B$7-D$17))))=OFFSET($B948,,D$17,,$B$7-D$17)))=$B$7-D$17,MIN(IF(D948&gt;=OFFSET($B948,,C$17,,$B$7-C$17),"",OFFSET($B948,,C$17,,$B$7-C$17))),D948),
SMALL(IF((SMALL(OFFSET($B948,,L949-1,,$B$7-L949+1),ROW(INDIRECT("a1:a"&amp;$B$7-L949+1)))=OFFSET($B949,,L949-1))*(MATCH(OFFSET($B949,,L949-1),SMALL(OFFSET($B948,,L949-1,,$B$7-L949+1),ROW(INDIRECT("a1:a"&amp;$B$7-L949+1))),0)=ROW(INDIRECT("a1:a"&amp;$B$7-L949+1))),"",SMALL(OFFSET($B948,,L949-1,,$B$7-L949+1),ROW(INDIRECT("a1:a"&amp;$B$7-L949+1)))),D$17-L949)),
SMALL(IF((SMALL(OFFSET($B948,,L949-1,,$B$7-L949+1),ROW(INDIRECT("a1:a"&amp;$B$7-L949+1)))=OFFSET($B949,,L949-1))*(MATCH(OFFSET($B949,,L949-1),SMALL(OFFSET($B948,,L949-1,,$B$7-L949+1),ROW(INDIRECT("a1:a"&amp;$B$7-L949+1))),0)=ROW(INDIRECT("a1:a"&amp;$B$7-L949+1))),"",SMALL(OFFSET($B948,,L949-1,,$B$7-L949+1),ROW(INDIRECT("a1:a"&amp;$B$7-L949+1)))),D$17-L949)))</f>
        <v>2</v>
      </c>
      <c r="E949" s="8">
        <f t="array" aca="1" ref="E949" ca="1">IF(OR($A949&gt;$B$9,E$17&gt;$B$7),"",CHOOSE(E$15,IF(M949=99,
IF(SUM(--(TRANSPOSE(LARGE(OFFSET($B948,,E$17,,$B$7-E$17),ROW(INDIRECT("a1:a"&amp;$B$7-E$17))))=OFFSET($B948,,E$17,,$B$7-E$17)))=$B$7-E$17,MIN(IF(E948&gt;=OFFSET($B948,,D$17,,$B$7-D$17),"",OFFSET($B948,,D$17,,$B$7-D$17))),E948),
SMALL(IF((SMALL(OFFSET($B948,,M949-1,,$B$7-M949+1),ROW(INDIRECT("a1:a"&amp;$B$7-M949+1)))=OFFSET($B949,,M949-1))*(MATCH(OFFSET($B949,,M949-1),SMALL(OFFSET($B948,,M949-1,,$B$7-M949+1),ROW(INDIRECT("a1:a"&amp;$B$7-M949+1))),0)=ROW(INDIRECT("a1:a"&amp;$B$7-M949+1))),"",SMALL(OFFSET($B948,,M949-1,,$B$7-M949+1),ROW(INDIRECT("a1:a"&amp;$B$7-M949+1)))),E$17-M949)),
SMALL(IF((SMALL(OFFSET($B948,,M949-1,,$B$7-M949+1),ROW(INDIRECT("a1:a"&amp;$B$7-M949+1)))=OFFSET($B949,,M949-1))*(MATCH(OFFSET($B949,,M949-1),SMALL(OFFSET($B948,,M949-1,,$B$7-M949+1),ROW(INDIRECT("a1:a"&amp;$B$7-M949+1))),0)=ROW(INDIRECT("a1:a"&amp;$B$7-M949+1))),"",SMALL(OFFSET($B948,,M949-1,,$B$7-M949+1),ROW(INDIRECT("a1:a"&amp;$B$7-M949+1)))),E$17-M949)))</f>
        <v>1</v>
      </c>
      <c r="F949" s="8">
        <f t="array" aca="1" ref="F949" ca="1">IF(OR($A949&gt;$B$9,F$17&gt;$B$7),"",CHOOSE(F$15,IF(N949=99,
IF(SUM(--(TRANSPOSE(LARGE(OFFSET($B948,,F$17,,$B$7-F$17),ROW(INDIRECT("a1:a"&amp;$B$7-F$17))))=OFFSET($B948,,F$17,,$B$7-F$17)))=$B$7-F$17,MIN(IF(F948&gt;=OFFSET($B948,,E$17,,$B$7-E$17),"",OFFSET($B948,,E$17,,$B$7-E$17))),F948),
SMALL(IF((SMALL(OFFSET($B948,,N949-1,,$B$7-N949+1),ROW(INDIRECT("a1:a"&amp;$B$7-N949+1)))=OFFSET($B949,,N949-1))*(MATCH(OFFSET($B949,,N949-1),SMALL(OFFSET($B948,,N949-1,,$B$7-N949+1),ROW(INDIRECT("a1:a"&amp;$B$7-N949+1))),0)=ROW(INDIRECT("a1:a"&amp;$B$7-N949+1))),"",SMALL(OFFSET($B948,,N949-1,,$B$7-N949+1),ROW(INDIRECT("a1:a"&amp;$B$7-N949+1)))),F$17-N949)),
SMALL(IF((SMALL(OFFSET($B948,,N949-1,,$B$7-N949+1),ROW(INDIRECT("a1:a"&amp;$B$7-N949+1)))=OFFSET($B949,,N949-1))*(MATCH(OFFSET($B949,,N949-1),SMALL(OFFSET($B948,,N949-1,,$B$7-N949+1),ROW(INDIRECT("a1:a"&amp;$B$7-N949+1))),0)=ROW(INDIRECT("a1:a"&amp;$B$7-N949+1))),"",SMALL(OFFSET($B948,,N949-1,,$B$7-N949+1),ROW(INDIRECT("a1:a"&amp;$B$7-N949+1)))),F$17-N949)))</f>
        <v>1</v>
      </c>
      <c r="G949" s="8">
        <f t="array" aca="1" ref="G949" ca="1">IF(OR($A949&gt;$B$9,G$17&gt;$B$7),"",CHOOSE(G$15,IF(O949=99,
IF(SUM(--(TRANSPOSE(LARGE(OFFSET($B948,,G$17,,$B$7-G$17),ROW(INDIRECT("a1:a"&amp;$B$7-G$17))))=OFFSET($B948,,G$17,,$B$7-G$17)))=$B$7-G$17,MIN(IF(G948&gt;=OFFSET($B948,,F$17,,$B$7-F$17),"",OFFSET($B948,,F$17,,$B$7-F$17))),G948),
SMALL(IF((SMALL(OFFSET($B948,,O949-1,,$B$7-O949+1),ROW(INDIRECT("a1:a"&amp;$B$7-O949+1)))=OFFSET($B949,,O949-1))*(MATCH(OFFSET($B949,,O949-1),SMALL(OFFSET($B948,,O949-1,,$B$7-O949+1),ROW(INDIRECT("a1:a"&amp;$B$7-O949+1))),0)=ROW(INDIRECT("a1:a"&amp;$B$7-O949+1))),"",SMALL(OFFSET($B948,,O949-1,,$B$7-O949+1),ROW(INDIRECT("a1:a"&amp;$B$7-O949+1)))),G$17-O949)),
SMALL(IF((SMALL(OFFSET($B948,,O949-1,,$B$7-O949+1),ROW(INDIRECT("a1:a"&amp;$B$7-O949+1)))=OFFSET($B949,,O949-1))*(MATCH(OFFSET($B949,,O949-1),SMALL(OFFSET($B948,,O949-1,,$B$7-O949+1),ROW(INDIRECT("a1:a"&amp;$B$7-O949+1))),0)=ROW(INDIRECT("a1:a"&amp;$B$7-O949+1))),"",SMALL(OFFSET($B948,,O949-1,,$B$7-O949+1),ROW(INDIRECT("a1:a"&amp;$B$7-O949+1)))),G$17-O949)))</f>
        <v>1</v>
      </c>
      <c r="H949" s="8">
        <f t="array" aca="1" ref="H949" ca="1">IF(OR($A949&gt;$B$9,H$17&gt;$B$7),"",CHOOSE(H$15,IF(P949=99,
IF(SUM(--(TRANSPOSE(LARGE(OFFSET($B948,,H$17,,$B$7-H$17),ROW(INDIRECT("a1:a"&amp;$B$7-H$17))))=OFFSET($B948,,H$17,,$B$7-H$17)))=$B$7-H$17,MIN(IF(H948&gt;=OFFSET($B948,,G$17,,$B$7-G$17),"",OFFSET($B948,,G$17,,$B$7-G$17))),H948),
SMALL(IF((SMALL(OFFSET($B948,,P949-1,,$B$7-P949+1),ROW(INDIRECT("a1:a"&amp;$B$7-P949+1)))=OFFSET($B949,,P949-1))*(MATCH(OFFSET($B949,,P949-1),SMALL(OFFSET($B948,,P949-1,,$B$7-P949+1),ROW(INDIRECT("a1:a"&amp;$B$7-P949+1))),0)=ROW(INDIRECT("a1:a"&amp;$B$7-P949+1))),"",SMALL(OFFSET($B948,,P949-1,,$B$7-P949+1),ROW(INDIRECT("a1:a"&amp;$B$7-P949+1)))),H$17-P949)),
SMALL(IF((SMALL(OFFSET($B948,,P949-1,,$B$7-P949+1),ROW(INDIRECT("a1:a"&amp;$B$7-P949+1)))=OFFSET($B949,,P949-1))*(MATCH(OFFSET($B949,,P949-1),SMALL(OFFSET($B948,,P949-1,,$B$7-P949+1),ROW(INDIRECT("a1:a"&amp;$B$7-P949+1))),0)=ROW(INDIRECT("a1:a"&amp;$B$7-P949+1))),"",SMALL(OFFSET($B948,,P949-1,,$B$7-P949+1),ROW(INDIRECT("a1:a"&amp;$B$7-P949+1)))),H$17-P949)))</f>
        <v>4</v>
      </c>
      <c r="I949" s="44">
        <f t="array" aca="1" ref="I949" ca="1">IF(OR($A949&gt;$B$9,I$17&gt;$B$7),"",CHOOSE(I$15,IF(Q949=99,
IF(SUM(--(TRANSPOSE(LARGE(OFFSET($B948,,I$17,,$B$7-I$17),ROW(INDIRECT("a1:a"&amp;$B$7-I$17))))=OFFSET($B948,,I$17,,$B$7-I$17)))=$B$7-I$17,MIN(IF(I948&gt;=OFFSET($B948,,H$17,,$B$7-H$17),"",OFFSET($B948,,H$17,,$B$7-H$17))),I948),
SMALL(IF((SMALL(OFFSET($B948,,Q949-1,,$B$7-Q949+1),ROW(INDIRECT("a1:a"&amp;$B$7-Q949+1)))=OFFSET($B949,,Q949-1))*(MATCH(OFFSET($B949,,Q949-1),SMALL(OFFSET($B948,,Q949-1,,$B$7-Q949+1),ROW(INDIRECT("a1:a"&amp;$B$7-Q949+1))),0)=ROW(INDIRECT("a1:a"&amp;$B$7-Q949+1))),"",SMALL(OFFSET($B948,,Q949-1,,$B$7-Q949+1),ROW(INDIRECT("a1:a"&amp;$B$7-Q949+1)))),I$17-Q949)),
SMALL(IF((SMALL(OFFSET($B948,,Q949-1,,$B$7-Q949+1),ROW(INDIRECT("a1:a"&amp;$B$7-Q949+1)))=OFFSET($B949,,Q949-1))*(MATCH(OFFSET($B949,,Q949-1),SMALL(OFFSET($B948,,Q949-1,,$B$7-Q949+1),ROW(INDIRECT("a1:a"&amp;$B$7-Q949+1))),0)=ROW(INDIRECT("a1:a"&amp;$B$7-Q949+1))),"",SMALL(OFFSET($B948,,Q949-1,,$B$7-Q949+1),ROW(INDIRECT("a1:a"&amp;$B$7-Q949+1)))),I$17-Q949)))</f>
        <v>3</v>
      </c>
      <c r="J949" s="13"/>
      <c r="K949" s="26">
        <f t="array" aca="1" ref="K949" ca="1">MIN(IF($B949:B949&gt;$B948:B948,COLUMN($B$18:B948)-COLUMN($B$18)+1,99))</f>
        <v>99</v>
      </c>
      <c r="L949" s="26">
        <f t="array" aca="1" ref="L949" ca="1">MIN(IF($B949:C949&gt;$B948:C948,COLUMN($B$18:C948)-COLUMN($B$18)+1,99))</f>
        <v>99</v>
      </c>
      <c r="M949" s="26">
        <f t="array" aca="1" ref="M949" ca="1">MIN(IF($B949:D949&gt;$B948:D948,COLUMN($B$18:D948)-COLUMN($B$18)+1,99))</f>
        <v>99</v>
      </c>
      <c r="N949" s="26">
        <f t="array" aca="1" ref="N949" ca="1">MIN(IF($B949:E949&gt;$B948:E948,COLUMN($B$18:E948)-COLUMN($B$18)+1,99))</f>
        <v>99</v>
      </c>
      <c r="O949" s="26">
        <f t="array" aca="1" ref="O949" ca="1">MIN(IF($B949:F949&gt;$B948:F948,COLUMN($B$18:F948)-COLUMN($B$18)+1,99))</f>
        <v>99</v>
      </c>
      <c r="P949" s="26">
        <f t="array" aca="1" ref="P949" ca="1">MIN(IF($B949:G949&gt;$B948:G948,COLUMN($B$18:G948)-COLUMN($B$18)+1,99))</f>
        <v>99</v>
      </c>
      <c r="Q949" s="48">
        <f t="array" aca="1" ref="Q949" ca="1">MIN(IF($B949:H949&gt;$B948:H948,COLUMN($B$18:H948)-COLUMN($B$18)+1,99))</f>
        <v>7</v>
      </c>
    </row>
    <row r="950" spans="1:17" x14ac:dyDescent="0.25">
      <c r="A950" s="10">
        <v>933</v>
      </c>
      <c r="B950" s="8">
        <f t="array" aca="1" ref="B950" ca="1">IF(A950&gt;$B$9,"",IF(SUM(--(TRANSPOSE(LARGE(OFFSET($B949,,B$17,,$B$7-B$17),ROW(INDIRECT("a1:a"&amp;$B$7-B$17))))=OFFSET($B949,,B$17,,$B$7-B$17)))=$B$7-B$17,OFFSET($B$12,,MATCH(B949,$B$12:$H$12,FALSE)),B949))</f>
        <v>2</v>
      </c>
      <c r="C950" s="8">
        <f t="array" aca="1" ref="C950" ca="1">IF(OR($A950&gt;$B$9,C$17&gt;$B$7),"",CHOOSE(C$15,IF(K950=99,
IF(SUM(--(TRANSPOSE(LARGE(OFFSET($B949,,C$17,,$B$7-C$17),ROW(INDIRECT("a1:a"&amp;$B$7-C$17))))=OFFSET($B949,,C$17,,$B$7-C$17)))=$B$7-C$17,MIN(IF(C949&gt;=OFFSET($B949,,B$17,,$B$7-B$17),"",OFFSET($B949,,B$17,,$B$7-B$17))),C949),
SMALL(IF((SMALL(OFFSET($B949,,K950-1,,$B$7-K950+1),ROW(INDIRECT("a1:a"&amp;$B$7-K950+1)))=OFFSET($B950,,K950-1))*(MATCH(OFFSET($B950,,K950-1),SMALL(OFFSET($B949,,K950-1,,$B$7-K950+1),ROW(INDIRECT("a1:a"&amp;$B$7-K950+1))),0)=ROW(INDIRECT("a1:a"&amp;$B$7-K950+1))),"",SMALL(OFFSET($B949,,K950-1,,$B$7-K950+1),ROW(INDIRECT("a1:a"&amp;$B$7-K950+1)))),C$17-K950)),
SMALL(IF((SMALL(OFFSET($B949,,K950-1,,$B$7-K950+1),ROW(INDIRECT("a1:a"&amp;$B$7-K950+1)))=OFFSET($B950,,K950-1))*(MATCH(OFFSET($B950,,K950-1),SMALL(OFFSET($B949,,K950-1,,$B$7-K950+1),ROW(INDIRECT("a1:a"&amp;$B$7-K950+1))),0)=ROW(INDIRECT("a1:a"&amp;$B$7-K950+1))),"",SMALL(OFFSET($B949,,K950-1,,$B$7-K950+1),ROW(INDIRECT("a1:a"&amp;$B$7-K950+1)))),C$17-K950)))</f>
        <v>3</v>
      </c>
      <c r="D950" s="8">
        <f t="array" aca="1" ref="D950" ca="1">IF(OR($A950&gt;$B$9,D$17&gt;$B$7),"",CHOOSE(D$15,IF(L950=99,
IF(SUM(--(TRANSPOSE(LARGE(OFFSET($B949,,D$17,,$B$7-D$17),ROW(INDIRECT("a1:a"&amp;$B$7-D$17))))=OFFSET($B949,,D$17,,$B$7-D$17)))=$B$7-D$17,MIN(IF(D949&gt;=OFFSET($B949,,C$17,,$B$7-C$17),"",OFFSET($B949,,C$17,,$B$7-C$17))),D949),
SMALL(IF((SMALL(OFFSET($B949,,L950-1,,$B$7-L950+1),ROW(INDIRECT("a1:a"&amp;$B$7-L950+1)))=OFFSET($B950,,L950-1))*(MATCH(OFFSET($B950,,L950-1),SMALL(OFFSET($B949,,L950-1,,$B$7-L950+1),ROW(INDIRECT("a1:a"&amp;$B$7-L950+1))),0)=ROW(INDIRECT("a1:a"&amp;$B$7-L950+1))),"",SMALL(OFFSET($B949,,L950-1,,$B$7-L950+1),ROW(INDIRECT("a1:a"&amp;$B$7-L950+1)))),D$17-L950)),
SMALL(IF((SMALL(OFFSET($B949,,L950-1,,$B$7-L950+1),ROW(INDIRECT("a1:a"&amp;$B$7-L950+1)))=OFFSET($B950,,L950-1))*(MATCH(OFFSET($B950,,L950-1),SMALL(OFFSET($B949,,L950-1,,$B$7-L950+1),ROW(INDIRECT("a1:a"&amp;$B$7-L950+1))),0)=ROW(INDIRECT("a1:a"&amp;$B$7-L950+1))),"",SMALL(OFFSET($B949,,L950-1,,$B$7-L950+1),ROW(INDIRECT("a1:a"&amp;$B$7-L950+1)))),D$17-L950)))</f>
        <v>2</v>
      </c>
      <c r="E950" s="8">
        <f t="array" aca="1" ref="E950" ca="1">IF(OR($A950&gt;$B$9,E$17&gt;$B$7),"",CHOOSE(E$15,IF(M950=99,
IF(SUM(--(TRANSPOSE(LARGE(OFFSET($B949,,E$17,,$B$7-E$17),ROW(INDIRECT("a1:a"&amp;$B$7-E$17))))=OFFSET($B949,,E$17,,$B$7-E$17)))=$B$7-E$17,MIN(IF(E949&gt;=OFFSET($B949,,D$17,,$B$7-D$17),"",OFFSET($B949,,D$17,,$B$7-D$17))),E949),
SMALL(IF((SMALL(OFFSET($B949,,M950-1,,$B$7-M950+1),ROW(INDIRECT("a1:a"&amp;$B$7-M950+1)))=OFFSET($B950,,M950-1))*(MATCH(OFFSET($B950,,M950-1),SMALL(OFFSET($B949,,M950-1,,$B$7-M950+1),ROW(INDIRECT("a1:a"&amp;$B$7-M950+1))),0)=ROW(INDIRECT("a1:a"&amp;$B$7-M950+1))),"",SMALL(OFFSET($B949,,M950-1,,$B$7-M950+1),ROW(INDIRECT("a1:a"&amp;$B$7-M950+1)))),E$17-M950)),
SMALL(IF((SMALL(OFFSET($B949,,M950-1,,$B$7-M950+1),ROW(INDIRECT("a1:a"&amp;$B$7-M950+1)))=OFFSET($B950,,M950-1))*(MATCH(OFFSET($B950,,M950-1),SMALL(OFFSET($B949,,M950-1,,$B$7-M950+1),ROW(INDIRECT("a1:a"&amp;$B$7-M950+1))),0)=ROW(INDIRECT("a1:a"&amp;$B$7-M950+1))),"",SMALL(OFFSET($B949,,M950-1,,$B$7-M950+1),ROW(INDIRECT("a1:a"&amp;$B$7-M950+1)))),E$17-M950)))</f>
        <v>1</v>
      </c>
      <c r="F950" s="8">
        <f t="array" aca="1" ref="F950" ca="1">IF(OR($A950&gt;$B$9,F$17&gt;$B$7),"",CHOOSE(F$15,IF(N950=99,
IF(SUM(--(TRANSPOSE(LARGE(OFFSET($B949,,F$17,,$B$7-F$17),ROW(INDIRECT("a1:a"&amp;$B$7-F$17))))=OFFSET($B949,,F$17,,$B$7-F$17)))=$B$7-F$17,MIN(IF(F949&gt;=OFFSET($B949,,E$17,,$B$7-E$17),"",OFFSET($B949,,E$17,,$B$7-E$17))),F949),
SMALL(IF((SMALL(OFFSET($B949,,N950-1,,$B$7-N950+1),ROW(INDIRECT("a1:a"&amp;$B$7-N950+1)))=OFFSET($B950,,N950-1))*(MATCH(OFFSET($B950,,N950-1),SMALL(OFFSET($B949,,N950-1,,$B$7-N950+1),ROW(INDIRECT("a1:a"&amp;$B$7-N950+1))),0)=ROW(INDIRECT("a1:a"&amp;$B$7-N950+1))),"",SMALL(OFFSET($B949,,N950-1,,$B$7-N950+1),ROW(INDIRECT("a1:a"&amp;$B$7-N950+1)))),F$17-N950)),
SMALL(IF((SMALL(OFFSET($B949,,N950-1,,$B$7-N950+1),ROW(INDIRECT("a1:a"&amp;$B$7-N950+1)))=OFFSET($B950,,N950-1))*(MATCH(OFFSET($B950,,N950-1),SMALL(OFFSET($B949,,N950-1,,$B$7-N950+1),ROW(INDIRECT("a1:a"&amp;$B$7-N950+1))),0)=ROW(INDIRECT("a1:a"&amp;$B$7-N950+1))),"",SMALL(OFFSET($B949,,N950-1,,$B$7-N950+1),ROW(INDIRECT("a1:a"&amp;$B$7-N950+1)))),F$17-N950)))</f>
        <v>1</v>
      </c>
      <c r="G950" s="8">
        <f t="array" aca="1" ref="G950" ca="1">IF(OR($A950&gt;$B$9,G$17&gt;$B$7),"",CHOOSE(G$15,IF(O950=99,
IF(SUM(--(TRANSPOSE(LARGE(OFFSET($B949,,G$17,,$B$7-G$17),ROW(INDIRECT("a1:a"&amp;$B$7-G$17))))=OFFSET($B949,,G$17,,$B$7-G$17)))=$B$7-G$17,MIN(IF(G949&gt;=OFFSET($B949,,F$17,,$B$7-F$17),"",OFFSET($B949,,F$17,,$B$7-F$17))),G949),
SMALL(IF((SMALL(OFFSET($B949,,O950-1,,$B$7-O950+1),ROW(INDIRECT("a1:a"&amp;$B$7-O950+1)))=OFFSET($B950,,O950-1))*(MATCH(OFFSET($B950,,O950-1),SMALL(OFFSET($B949,,O950-1,,$B$7-O950+1),ROW(INDIRECT("a1:a"&amp;$B$7-O950+1))),0)=ROW(INDIRECT("a1:a"&amp;$B$7-O950+1))),"",SMALL(OFFSET($B949,,O950-1,,$B$7-O950+1),ROW(INDIRECT("a1:a"&amp;$B$7-O950+1)))),G$17-O950)),
SMALL(IF((SMALL(OFFSET($B949,,O950-1,,$B$7-O950+1),ROW(INDIRECT("a1:a"&amp;$B$7-O950+1)))=OFFSET($B950,,O950-1))*(MATCH(OFFSET($B950,,O950-1),SMALL(OFFSET($B949,,O950-1,,$B$7-O950+1),ROW(INDIRECT("a1:a"&amp;$B$7-O950+1))),0)=ROW(INDIRECT("a1:a"&amp;$B$7-O950+1))),"",SMALL(OFFSET($B949,,O950-1,,$B$7-O950+1),ROW(INDIRECT("a1:a"&amp;$B$7-O950+1)))),G$17-O950)))</f>
        <v>3</v>
      </c>
      <c r="H950" s="8">
        <f t="array" aca="1" ref="H950" ca="1">IF(OR($A950&gt;$B$9,H$17&gt;$B$7),"",CHOOSE(H$15,IF(P950=99,
IF(SUM(--(TRANSPOSE(LARGE(OFFSET($B949,,H$17,,$B$7-H$17),ROW(INDIRECT("a1:a"&amp;$B$7-H$17))))=OFFSET($B949,,H$17,,$B$7-H$17)))=$B$7-H$17,MIN(IF(H949&gt;=OFFSET($B949,,G$17,,$B$7-G$17),"",OFFSET($B949,,G$17,,$B$7-G$17))),H949),
SMALL(IF((SMALL(OFFSET($B949,,P950-1,,$B$7-P950+1),ROW(INDIRECT("a1:a"&amp;$B$7-P950+1)))=OFFSET($B950,,P950-1))*(MATCH(OFFSET($B950,,P950-1),SMALL(OFFSET($B949,,P950-1,,$B$7-P950+1),ROW(INDIRECT("a1:a"&amp;$B$7-P950+1))),0)=ROW(INDIRECT("a1:a"&amp;$B$7-P950+1))),"",SMALL(OFFSET($B949,,P950-1,,$B$7-P950+1),ROW(INDIRECT("a1:a"&amp;$B$7-P950+1)))),H$17-P950)),
SMALL(IF((SMALL(OFFSET($B949,,P950-1,,$B$7-P950+1),ROW(INDIRECT("a1:a"&amp;$B$7-P950+1)))=OFFSET($B950,,P950-1))*(MATCH(OFFSET($B950,,P950-1),SMALL(OFFSET($B949,,P950-1,,$B$7-P950+1),ROW(INDIRECT("a1:a"&amp;$B$7-P950+1))),0)=ROW(INDIRECT("a1:a"&amp;$B$7-P950+1))),"",SMALL(OFFSET($B949,,P950-1,,$B$7-P950+1),ROW(INDIRECT("a1:a"&amp;$B$7-P950+1)))),H$17-P950)))</f>
        <v>1</v>
      </c>
      <c r="I950" s="44">
        <f t="array" aca="1" ref="I950" ca="1">IF(OR($A950&gt;$B$9,I$17&gt;$B$7),"",CHOOSE(I$15,IF(Q950=99,
IF(SUM(--(TRANSPOSE(LARGE(OFFSET($B949,,I$17,,$B$7-I$17),ROW(INDIRECT("a1:a"&amp;$B$7-I$17))))=OFFSET($B949,,I$17,,$B$7-I$17)))=$B$7-I$17,MIN(IF(I949&gt;=OFFSET($B949,,H$17,,$B$7-H$17),"",OFFSET($B949,,H$17,,$B$7-H$17))),I949),
SMALL(IF((SMALL(OFFSET($B949,,Q950-1,,$B$7-Q950+1),ROW(INDIRECT("a1:a"&amp;$B$7-Q950+1)))=OFFSET($B950,,Q950-1))*(MATCH(OFFSET($B950,,Q950-1),SMALL(OFFSET($B949,,Q950-1,,$B$7-Q950+1),ROW(INDIRECT("a1:a"&amp;$B$7-Q950+1))),0)=ROW(INDIRECT("a1:a"&amp;$B$7-Q950+1))),"",SMALL(OFFSET($B949,,Q950-1,,$B$7-Q950+1),ROW(INDIRECT("a1:a"&amp;$B$7-Q950+1)))),I$17-Q950)),
SMALL(IF((SMALL(OFFSET($B949,,Q950-1,,$B$7-Q950+1),ROW(INDIRECT("a1:a"&amp;$B$7-Q950+1)))=OFFSET($B950,,Q950-1))*(MATCH(OFFSET($B950,,Q950-1),SMALL(OFFSET($B949,,Q950-1,,$B$7-Q950+1),ROW(INDIRECT("a1:a"&amp;$B$7-Q950+1))),0)=ROW(INDIRECT("a1:a"&amp;$B$7-Q950+1))),"",SMALL(OFFSET($B949,,Q950-1,,$B$7-Q950+1),ROW(INDIRECT("a1:a"&amp;$B$7-Q950+1)))),I$17-Q950)))</f>
        <v>4</v>
      </c>
      <c r="J950" s="13"/>
      <c r="K950" s="26">
        <f t="array" aca="1" ref="K950" ca="1">MIN(IF($B950:B950&gt;$B949:B949,COLUMN($B$18:B949)-COLUMN($B$18)+1,99))</f>
        <v>99</v>
      </c>
      <c r="L950" s="26">
        <f t="array" aca="1" ref="L950" ca="1">MIN(IF($B950:C950&gt;$B949:C949,COLUMN($B$18:C949)-COLUMN($B$18)+1,99))</f>
        <v>99</v>
      </c>
      <c r="M950" s="26">
        <f t="array" aca="1" ref="M950" ca="1">MIN(IF($B950:D950&gt;$B949:D949,COLUMN($B$18:D949)-COLUMN($B$18)+1,99))</f>
        <v>99</v>
      </c>
      <c r="N950" s="26">
        <f t="array" aca="1" ref="N950" ca="1">MIN(IF($B950:E950&gt;$B949:E949,COLUMN($B$18:E949)-COLUMN($B$18)+1,99))</f>
        <v>99</v>
      </c>
      <c r="O950" s="26">
        <f t="array" aca="1" ref="O950" ca="1">MIN(IF($B950:F950&gt;$B949:F949,COLUMN($B$18:F949)-COLUMN($B$18)+1,99))</f>
        <v>99</v>
      </c>
      <c r="P950" s="26">
        <f t="array" aca="1" ref="P950" ca="1">MIN(IF($B950:G950&gt;$B949:G949,COLUMN($B$18:G949)-COLUMN($B$18)+1,99))</f>
        <v>6</v>
      </c>
      <c r="Q950" s="48">
        <f t="array" aca="1" ref="Q950" ca="1">MIN(IF($B950:H950&gt;$B949:H949,COLUMN($B$18:H949)-COLUMN($B$18)+1,99))</f>
        <v>6</v>
      </c>
    </row>
    <row r="951" spans="1:17" x14ac:dyDescent="0.25">
      <c r="A951" s="10">
        <v>934</v>
      </c>
      <c r="B951" s="8">
        <f t="array" aca="1" ref="B951" ca="1">IF(A951&gt;$B$9,"",IF(SUM(--(TRANSPOSE(LARGE(OFFSET($B950,,B$17,,$B$7-B$17),ROW(INDIRECT("a1:a"&amp;$B$7-B$17))))=OFFSET($B950,,B$17,,$B$7-B$17)))=$B$7-B$17,OFFSET($B$12,,MATCH(B950,$B$12:$H$12,FALSE)),B950))</f>
        <v>2</v>
      </c>
      <c r="C951" s="8">
        <f t="array" aca="1" ref="C951" ca="1">IF(OR($A951&gt;$B$9,C$17&gt;$B$7),"",CHOOSE(C$15,IF(K951=99,
IF(SUM(--(TRANSPOSE(LARGE(OFFSET($B950,,C$17,,$B$7-C$17),ROW(INDIRECT("a1:a"&amp;$B$7-C$17))))=OFFSET($B950,,C$17,,$B$7-C$17)))=$B$7-C$17,MIN(IF(C950&gt;=OFFSET($B950,,B$17,,$B$7-B$17),"",OFFSET($B950,,B$17,,$B$7-B$17))),C950),
SMALL(IF((SMALL(OFFSET($B950,,K951-1,,$B$7-K951+1),ROW(INDIRECT("a1:a"&amp;$B$7-K951+1)))=OFFSET($B951,,K951-1))*(MATCH(OFFSET($B951,,K951-1),SMALL(OFFSET($B950,,K951-1,,$B$7-K951+1),ROW(INDIRECT("a1:a"&amp;$B$7-K951+1))),0)=ROW(INDIRECT("a1:a"&amp;$B$7-K951+1))),"",SMALL(OFFSET($B950,,K951-1,,$B$7-K951+1),ROW(INDIRECT("a1:a"&amp;$B$7-K951+1)))),C$17-K951)),
SMALL(IF((SMALL(OFFSET($B950,,K951-1,,$B$7-K951+1),ROW(INDIRECT("a1:a"&amp;$B$7-K951+1)))=OFFSET($B951,,K951-1))*(MATCH(OFFSET($B951,,K951-1),SMALL(OFFSET($B950,,K951-1,,$B$7-K951+1),ROW(INDIRECT("a1:a"&amp;$B$7-K951+1))),0)=ROW(INDIRECT("a1:a"&amp;$B$7-K951+1))),"",SMALL(OFFSET($B950,,K951-1,,$B$7-K951+1),ROW(INDIRECT("a1:a"&amp;$B$7-K951+1)))),C$17-K951)))</f>
        <v>3</v>
      </c>
      <c r="D951" s="8">
        <f t="array" aca="1" ref="D951" ca="1">IF(OR($A951&gt;$B$9,D$17&gt;$B$7),"",CHOOSE(D$15,IF(L951=99,
IF(SUM(--(TRANSPOSE(LARGE(OFFSET($B950,,D$17,,$B$7-D$17),ROW(INDIRECT("a1:a"&amp;$B$7-D$17))))=OFFSET($B950,,D$17,,$B$7-D$17)))=$B$7-D$17,MIN(IF(D950&gt;=OFFSET($B950,,C$17,,$B$7-C$17),"",OFFSET($B950,,C$17,,$B$7-C$17))),D950),
SMALL(IF((SMALL(OFFSET($B950,,L951-1,,$B$7-L951+1),ROW(INDIRECT("a1:a"&amp;$B$7-L951+1)))=OFFSET($B951,,L951-1))*(MATCH(OFFSET($B951,,L951-1),SMALL(OFFSET($B950,,L951-1,,$B$7-L951+1),ROW(INDIRECT("a1:a"&amp;$B$7-L951+1))),0)=ROW(INDIRECT("a1:a"&amp;$B$7-L951+1))),"",SMALL(OFFSET($B950,,L951-1,,$B$7-L951+1),ROW(INDIRECT("a1:a"&amp;$B$7-L951+1)))),D$17-L951)),
SMALL(IF((SMALL(OFFSET($B950,,L951-1,,$B$7-L951+1),ROW(INDIRECT("a1:a"&amp;$B$7-L951+1)))=OFFSET($B951,,L951-1))*(MATCH(OFFSET($B951,,L951-1),SMALL(OFFSET($B950,,L951-1,,$B$7-L951+1),ROW(INDIRECT("a1:a"&amp;$B$7-L951+1))),0)=ROW(INDIRECT("a1:a"&amp;$B$7-L951+1))),"",SMALL(OFFSET($B950,,L951-1,,$B$7-L951+1),ROW(INDIRECT("a1:a"&amp;$B$7-L951+1)))),D$17-L951)))</f>
        <v>2</v>
      </c>
      <c r="E951" s="8">
        <f t="array" aca="1" ref="E951" ca="1">IF(OR($A951&gt;$B$9,E$17&gt;$B$7),"",CHOOSE(E$15,IF(M951=99,
IF(SUM(--(TRANSPOSE(LARGE(OFFSET($B950,,E$17,,$B$7-E$17),ROW(INDIRECT("a1:a"&amp;$B$7-E$17))))=OFFSET($B950,,E$17,,$B$7-E$17)))=$B$7-E$17,MIN(IF(E950&gt;=OFFSET($B950,,D$17,,$B$7-D$17),"",OFFSET($B950,,D$17,,$B$7-D$17))),E950),
SMALL(IF((SMALL(OFFSET($B950,,M951-1,,$B$7-M951+1),ROW(INDIRECT("a1:a"&amp;$B$7-M951+1)))=OFFSET($B951,,M951-1))*(MATCH(OFFSET($B951,,M951-1),SMALL(OFFSET($B950,,M951-1,,$B$7-M951+1),ROW(INDIRECT("a1:a"&amp;$B$7-M951+1))),0)=ROW(INDIRECT("a1:a"&amp;$B$7-M951+1))),"",SMALL(OFFSET($B950,,M951-1,,$B$7-M951+1),ROW(INDIRECT("a1:a"&amp;$B$7-M951+1)))),E$17-M951)),
SMALL(IF((SMALL(OFFSET($B950,,M951-1,,$B$7-M951+1),ROW(INDIRECT("a1:a"&amp;$B$7-M951+1)))=OFFSET($B951,,M951-1))*(MATCH(OFFSET($B951,,M951-1),SMALL(OFFSET($B950,,M951-1,,$B$7-M951+1),ROW(INDIRECT("a1:a"&amp;$B$7-M951+1))),0)=ROW(INDIRECT("a1:a"&amp;$B$7-M951+1))),"",SMALL(OFFSET($B950,,M951-1,,$B$7-M951+1),ROW(INDIRECT("a1:a"&amp;$B$7-M951+1)))),E$17-M951)))</f>
        <v>1</v>
      </c>
      <c r="F951" s="8">
        <f t="array" aca="1" ref="F951" ca="1">IF(OR($A951&gt;$B$9,F$17&gt;$B$7),"",CHOOSE(F$15,IF(N951=99,
IF(SUM(--(TRANSPOSE(LARGE(OFFSET($B950,,F$17,,$B$7-F$17),ROW(INDIRECT("a1:a"&amp;$B$7-F$17))))=OFFSET($B950,,F$17,,$B$7-F$17)))=$B$7-F$17,MIN(IF(F950&gt;=OFFSET($B950,,E$17,,$B$7-E$17),"",OFFSET($B950,,E$17,,$B$7-E$17))),F950),
SMALL(IF((SMALL(OFFSET($B950,,N951-1,,$B$7-N951+1),ROW(INDIRECT("a1:a"&amp;$B$7-N951+1)))=OFFSET($B951,,N951-1))*(MATCH(OFFSET($B951,,N951-1),SMALL(OFFSET($B950,,N951-1,,$B$7-N951+1),ROW(INDIRECT("a1:a"&amp;$B$7-N951+1))),0)=ROW(INDIRECT("a1:a"&amp;$B$7-N951+1))),"",SMALL(OFFSET($B950,,N951-1,,$B$7-N951+1),ROW(INDIRECT("a1:a"&amp;$B$7-N951+1)))),F$17-N951)),
SMALL(IF((SMALL(OFFSET($B950,,N951-1,,$B$7-N951+1),ROW(INDIRECT("a1:a"&amp;$B$7-N951+1)))=OFFSET($B951,,N951-1))*(MATCH(OFFSET($B951,,N951-1),SMALL(OFFSET($B950,,N951-1,,$B$7-N951+1),ROW(INDIRECT("a1:a"&amp;$B$7-N951+1))),0)=ROW(INDIRECT("a1:a"&amp;$B$7-N951+1))),"",SMALL(OFFSET($B950,,N951-1,,$B$7-N951+1),ROW(INDIRECT("a1:a"&amp;$B$7-N951+1)))),F$17-N951)))</f>
        <v>1</v>
      </c>
      <c r="G951" s="8">
        <f t="array" aca="1" ref="G951" ca="1">IF(OR($A951&gt;$B$9,G$17&gt;$B$7),"",CHOOSE(G$15,IF(O951=99,
IF(SUM(--(TRANSPOSE(LARGE(OFFSET($B950,,G$17,,$B$7-G$17),ROW(INDIRECT("a1:a"&amp;$B$7-G$17))))=OFFSET($B950,,G$17,,$B$7-G$17)))=$B$7-G$17,MIN(IF(G950&gt;=OFFSET($B950,,F$17,,$B$7-F$17),"",OFFSET($B950,,F$17,,$B$7-F$17))),G950),
SMALL(IF((SMALL(OFFSET($B950,,O951-1,,$B$7-O951+1),ROW(INDIRECT("a1:a"&amp;$B$7-O951+1)))=OFFSET($B951,,O951-1))*(MATCH(OFFSET($B951,,O951-1),SMALL(OFFSET($B950,,O951-1,,$B$7-O951+1),ROW(INDIRECT("a1:a"&amp;$B$7-O951+1))),0)=ROW(INDIRECT("a1:a"&amp;$B$7-O951+1))),"",SMALL(OFFSET($B950,,O951-1,,$B$7-O951+1),ROW(INDIRECT("a1:a"&amp;$B$7-O951+1)))),G$17-O951)),
SMALL(IF((SMALL(OFFSET($B950,,O951-1,,$B$7-O951+1),ROW(INDIRECT("a1:a"&amp;$B$7-O951+1)))=OFFSET($B951,,O951-1))*(MATCH(OFFSET($B951,,O951-1),SMALL(OFFSET($B950,,O951-1,,$B$7-O951+1),ROW(INDIRECT("a1:a"&amp;$B$7-O951+1))),0)=ROW(INDIRECT("a1:a"&amp;$B$7-O951+1))),"",SMALL(OFFSET($B950,,O951-1,,$B$7-O951+1),ROW(INDIRECT("a1:a"&amp;$B$7-O951+1)))),G$17-O951)))</f>
        <v>3</v>
      </c>
      <c r="H951" s="8">
        <f t="array" aca="1" ref="H951" ca="1">IF(OR($A951&gt;$B$9,H$17&gt;$B$7),"",CHOOSE(H$15,IF(P951=99,
IF(SUM(--(TRANSPOSE(LARGE(OFFSET($B950,,H$17,,$B$7-H$17),ROW(INDIRECT("a1:a"&amp;$B$7-H$17))))=OFFSET($B950,,H$17,,$B$7-H$17)))=$B$7-H$17,MIN(IF(H950&gt;=OFFSET($B950,,G$17,,$B$7-G$17),"",OFFSET($B950,,G$17,,$B$7-G$17))),H950),
SMALL(IF((SMALL(OFFSET($B950,,P951-1,,$B$7-P951+1),ROW(INDIRECT("a1:a"&amp;$B$7-P951+1)))=OFFSET($B951,,P951-1))*(MATCH(OFFSET($B951,,P951-1),SMALL(OFFSET($B950,,P951-1,,$B$7-P951+1),ROW(INDIRECT("a1:a"&amp;$B$7-P951+1))),0)=ROW(INDIRECT("a1:a"&amp;$B$7-P951+1))),"",SMALL(OFFSET($B950,,P951-1,,$B$7-P951+1),ROW(INDIRECT("a1:a"&amp;$B$7-P951+1)))),H$17-P951)),
SMALL(IF((SMALL(OFFSET($B950,,P951-1,,$B$7-P951+1),ROW(INDIRECT("a1:a"&amp;$B$7-P951+1)))=OFFSET($B951,,P951-1))*(MATCH(OFFSET($B951,,P951-1),SMALL(OFFSET($B950,,P951-1,,$B$7-P951+1),ROW(INDIRECT("a1:a"&amp;$B$7-P951+1))),0)=ROW(INDIRECT("a1:a"&amp;$B$7-P951+1))),"",SMALL(OFFSET($B950,,P951-1,,$B$7-P951+1),ROW(INDIRECT("a1:a"&amp;$B$7-P951+1)))),H$17-P951)))</f>
        <v>4</v>
      </c>
      <c r="I951" s="44">
        <f t="array" aca="1" ref="I951" ca="1">IF(OR($A951&gt;$B$9,I$17&gt;$B$7),"",CHOOSE(I$15,IF(Q951=99,
IF(SUM(--(TRANSPOSE(LARGE(OFFSET($B950,,I$17,,$B$7-I$17),ROW(INDIRECT("a1:a"&amp;$B$7-I$17))))=OFFSET($B950,,I$17,,$B$7-I$17)))=$B$7-I$17,MIN(IF(I950&gt;=OFFSET($B950,,H$17,,$B$7-H$17),"",OFFSET($B950,,H$17,,$B$7-H$17))),I950),
SMALL(IF((SMALL(OFFSET($B950,,Q951-1,,$B$7-Q951+1),ROW(INDIRECT("a1:a"&amp;$B$7-Q951+1)))=OFFSET($B951,,Q951-1))*(MATCH(OFFSET($B951,,Q951-1),SMALL(OFFSET($B950,,Q951-1,,$B$7-Q951+1),ROW(INDIRECT("a1:a"&amp;$B$7-Q951+1))),0)=ROW(INDIRECT("a1:a"&amp;$B$7-Q951+1))),"",SMALL(OFFSET($B950,,Q951-1,,$B$7-Q951+1),ROW(INDIRECT("a1:a"&amp;$B$7-Q951+1)))),I$17-Q951)),
SMALL(IF((SMALL(OFFSET($B950,,Q951-1,,$B$7-Q951+1),ROW(INDIRECT("a1:a"&amp;$B$7-Q951+1)))=OFFSET($B951,,Q951-1))*(MATCH(OFFSET($B951,,Q951-1),SMALL(OFFSET($B950,,Q951-1,,$B$7-Q951+1),ROW(INDIRECT("a1:a"&amp;$B$7-Q951+1))),0)=ROW(INDIRECT("a1:a"&amp;$B$7-Q951+1))),"",SMALL(OFFSET($B950,,Q951-1,,$B$7-Q951+1),ROW(INDIRECT("a1:a"&amp;$B$7-Q951+1)))),I$17-Q951)))</f>
        <v>1</v>
      </c>
      <c r="J951" s="13"/>
      <c r="K951" s="26">
        <f t="array" aca="1" ref="K951" ca="1">MIN(IF($B951:B951&gt;$B950:B950,COLUMN($B$18:B950)-COLUMN($B$18)+1,99))</f>
        <v>99</v>
      </c>
      <c r="L951" s="26">
        <f t="array" aca="1" ref="L951" ca="1">MIN(IF($B951:C951&gt;$B950:C950,COLUMN($B$18:C950)-COLUMN($B$18)+1,99))</f>
        <v>99</v>
      </c>
      <c r="M951" s="26">
        <f t="array" aca="1" ref="M951" ca="1">MIN(IF($B951:D951&gt;$B950:D950,COLUMN($B$18:D950)-COLUMN($B$18)+1,99))</f>
        <v>99</v>
      </c>
      <c r="N951" s="26">
        <f t="array" aca="1" ref="N951" ca="1">MIN(IF($B951:E951&gt;$B950:E950,COLUMN($B$18:E950)-COLUMN($B$18)+1,99))</f>
        <v>99</v>
      </c>
      <c r="O951" s="26">
        <f t="array" aca="1" ref="O951" ca="1">MIN(IF($B951:F951&gt;$B950:F950,COLUMN($B$18:F950)-COLUMN($B$18)+1,99))</f>
        <v>99</v>
      </c>
      <c r="P951" s="26">
        <f t="array" aca="1" ref="P951" ca="1">MIN(IF($B951:G951&gt;$B950:G950,COLUMN($B$18:G950)-COLUMN($B$18)+1,99))</f>
        <v>99</v>
      </c>
      <c r="Q951" s="48">
        <f t="array" aca="1" ref="Q951" ca="1">MIN(IF($B951:H951&gt;$B950:H950,COLUMN($B$18:H950)-COLUMN($B$18)+1,99))</f>
        <v>7</v>
      </c>
    </row>
    <row r="952" spans="1:17" x14ac:dyDescent="0.25">
      <c r="A952" s="10">
        <v>935</v>
      </c>
      <c r="B952" s="8">
        <f t="array" aca="1" ref="B952" ca="1">IF(A952&gt;$B$9,"",IF(SUM(--(TRANSPOSE(LARGE(OFFSET($B951,,B$17,,$B$7-B$17),ROW(INDIRECT("a1:a"&amp;$B$7-B$17))))=OFFSET($B951,,B$17,,$B$7-B$17)))=$B$7-B$17,OFFSET($B$12,,MATCH(B951,$B$12:$H$12,FALSE)),B951))</f>
        <v>2</v>
      </c>
      <c r="C952" s="8">
        <f t="array" aca="1" ref="C952" ca="1">IF(OR($A952&gt;$B$9,C$17&gt;$B$7),"",CHOOSE(C$15,IF(K952=99,
IF(SUM(--(TRANSPOSE(LARGE(OFFSET($B951,,C$17,,$B$7-C$17),ROW(INDIRECT("a1:a"&amp;$B$7-C$17))))=OFFSET($B951,,C$17,,$B$7-C$17)))=$B$7-C$17,MIN(IF(C951&gt;=OFFSET($B951,,B$17,,$B$7-B$17),"",OFFSET($B951,,B$17,,$B$7-B$17))),C951),
SMALL(IF((SMALL(OFFSET($B951,,K952-1,,$B$7-K952+1),ROW(INDIRECT("a1:a"&amp;$B$7-K952+1)))=OFFSET($B952,,K952-1))*(MATCH(OFFSET($B952,,K952-1),SMALL(OFFSET($B951,,K952-1,,$B$7-K952+1),ROW(INDIRECT("a1:a"&amp;$B$7-K952+1))),0)=ROW(INDIRECT("a1:a"&amp;$B$7-K952+1))),"",SMALL(OFFSET($B951,,K952-1,,$B$7-K952+1),ROW(INDIRECT("a1:a"&amp;$B$7-K952+1)))),C$17-K952)),
SMALL(IF((SMALL(OFFSET($B951,,K952-1,,$B$7-K952+1),ROW(INDIRECT("a1:a"&amp;$B$7-K952+1)))=OFFSET($B952,,K952-1))*(MATCH(OFFSET($B952,,K952-1),SMALL(OFFSET($B951,,K952-1,,$B$7-K952+1),ROW(INDIRECT("a1:a"&amp;$B$7-K952+1))),0)=ROW(INDIRECT("a1:a"&amp;$B$7-K952+1))),"",SMALL(OFFSET($B951,,K952-1,,$B$7-K952+1),ROW(INDIRECT("a1:a"&amp;$B$7-K952+1)))),C$17-K952)))</f>
        <v>3</v>
      </c>
      <c r="D952" s="8">
        <f t="array" aca="1" ref="D952" ca="1">IF(OR($A952&gt;$B$9,D$17&gt;$B$7),"",CHOOSE(D$15,IF(L952=99,
IF(SUM(--(TRANSPOSE(LARGE(OFFSET($B951,,D$17,,$B$7-D$17),ROW(INDIRECT("a1:a"&amp;$B$7-D$17))))=OFFSET($B951,,D$17,,$B$7-D$17)))=$B$7-D$17,MIN(IF(D951&gt;=OFFSET($B951,,C$17,,$B$7-C$17),"",OFFSET($B951,,C$17,,$B$7-C$17))),D951),
SMALL(IF((SMALL(OFFSET($B951,,L952-1,,$B$7-L952+1),ROW(INDIRECT("a1:a"&amp;$B$7-L952+1)))=OFFSET($B952,,L952-1))*(MATCH(OFFSET($B952,,L952-1),SMALL(OFFSET($B951,,L952-1,,$B$7-L952+1),ROW(INDIRECT("a1:a"&amp;$B$7-L952+1))),0)=ROW(INDIRECT("a1:a"&amp;$B$7-L952+1))),"",SMALL(OFFSET($B951,,L952-1,,$B$7-L952+1),ROW(INDIRECT("a1:a"&amp;$B$7-L952+1)))),D$17-L952)),
SMALL(IF((SMALL(OFFSET($B951,,L952-1,,$B$7-L952+1),ROW(INDIRECT("a1:a"&amp;$B$7-L952+1)))=OFFSET($B952,,L952-1))*(MATCH(OFFSET($B952,,L952-1),SMALL(OFFSET($B951,,L952-1,,$B$7-L952+1),ROW(INDIRECT("a1:a"&amp;$B$7-L952+1))),0)=ROW(INDIRECT("a1:a"&amp;$B$7-L952+1))),"",SMALL(OFFSET($B951,,L952-1,,$B$7-L952+1),ROW(INDIRECT("a1:a"&amp;$B$7-L952+1)))),D$17-L952)))</f>
        <v>2</v>
      </c>
      <c r="E952" s="8">
        <f t="array" aca="1" ref="E952" ca="1">IF(OR($A952&gt;$B$9,E$17&gt;$B$7),"",CHOOSE(E$15,IF(M952=99,
IF(SUM(--(TRANSPOSE(LARGE(OFFSET($B951,,E$17,,$B$7-E$17),ROW(INDIRECT("a1:a"&amp;$B$7-E$17))))=OFFSET($B951,,E$17,,$B$7-E$17)))=$B$7-E$17,MIN(IF(E951&gt;=OFFSET($B951,,D$17,,$B$7-D$17),"",OFFSET($B951,,D$17,,$B$7-D$17))),E951),
SMALL(IF((SMALL(OFFSET($B951,,M952-1,,$B$7-M952+1),ROW(INDIRECT("a1:a"&amp;$B$7-M952+1)))=OFFSET($B952,,M952-1))*(MATCH(OFFSET($B952,,M952-1),SMALL(OFFSET($B951,,M952-1,,$B$7-M952+1),ROW(INDIRECT("a1:a"&amp;$B$7-M952+1))),0)=ROW(INDIRECT("a1:a"&amp;$B$7-M952+1))),"",SMALL(OFFSET($B951,,M952-1,,$B$7-M952+1),ROW(INDIRECT("a1:a"&amp;$B$7-M952+1)))),E$17-M952)),
SMALL(IF((SMALL(OFFSET($B951,,M952-1,,$B$7-M952+1),ROW(INDIRECT("a1:a"&amp;$B$7-M952+1)))=OFFSET($B952,,M952-1))*(MATCH(OFFSET($B952,,M952-1),SMALL(OFFSET($B951,,M952-1,,$B$7-M952+1),ROW(INDIRECT("a1:a"&amp;$B$7-M952+1))),0)=ROW(INDIRECT("a1:a"&amp;$B$7-M952+1))),"",SMALL(OFFSET($B951,,M952-1,,$B$7-M952+1),ROW(INDIRECT("a1:a"&amp;$B$7-M952+1)))),E$17-M952)))</f>
        <v>1</v>
      </c>
      <c r="F952" s="8">
        <f t="array" aca="1" ref="F952" ca="1">IF(OR($A952&gt;$B$9,F$17&gt;$B$7),"",CHOOSE(F$15,IF(N952=99,
IF(SUM(--(TRANSPOSE(LARGE(OFFSET($B951,,F$17,,$B$7-F$17),ROW(INDIRECT("a1:a"&amp;$B$7-F$17))))=OFFSET($B951,,F$17,,$B$7-F$17)))=$B$7-F$17,MIN(IF(F951&gt;=OFFSET($B951,,E$17,,$B$7-E$17),"",OFFSET($B951,,E$17,,$B$7-E$17))),F951),
SMALL(IF((SMALL(OFFSET($B951,,N952-1,,$B$7-N952+1),ROW(INDIRECT("a1:a"&amp;$B$7-N952+1)))=OFFSET($B952,,N952-1))*(MATCH(OFFSET($B952,,N952-1),SMALL(OFFSET($B951,,N952-1,,$B$7-N952+1),ROW(INDIRECT("a1:a"&amp;$B$7-N952+1))),0)=ROW(INDIRECT("a1:a"&amp;$B$7-N952+1))),"",SMALL(OFFSET($B951,,N952-1,,$B$7-N952+1),ROW(INDIRECT("a1:a"&amp;$B$7-N952+1)))),F$17-N952)),
SMALL(IF((SMALL(OFFSET($B951,,N952-1,,$B$7-N952+1),ROW(INDIRECT("a1:a"&amp;$B$7-N952+1)))=OFFSET($B952,,N952-1))*(MATCH(OFFSET($B952,,N952-1),SMALL(OFFSET($B951,,N952-1,,$B$7-N952+1),ROW(INDIRECT("a1:a"&amp;$B$7-N952+1))),0)=ROW(INDIRECT("a1:a"&amp;$B$7-N952+1))),"",SMALL(OFFSET($B951,,N952-1,,$B$7-N952+1),ROW(INDIRECT("a1:a"&amp;$B$7-N952+1)))),F$17-N952)))</f>
        <v>1</v>
      </c>
      <c r="G952" s="8">
        <f t="array" aca="1" ref="G952" ca="1">IF(OR($A952&gt;$B$9,G$17&gt;$B$7),"",CHOOSE(G$15,IF(O952=99,
IF(SUM(--(TRANSPOSE(LARGE(OFFSET($B951,,G$17,,$B$7-G$17),ROW(INDIRECT("a1:a"&amp;$B$7-G$17))))=OFFSET($B951,,G$17,,$B$7-G$17)))=$B$7-G$17,MIN(IF(G951&gt;=OFFSET($B951,,F$17,,$B$7-F$17),"",OFFSET($B951,,F$17,,$B$7-F$17))),G951),
SMALL(IF((SMALL(OFFSET($B951,,O952-1,,$B$7-O952+1),ROW(INDIRECT("a1:a"&amp;$B$7-O952+1)))=OFFSET($B952,,O952-1))*(MATCH(OFFSET($B952,,O952-1),SMALL(OFFSET($B951,,O952-1,,$B$7-O952+1),ROW(INDIRECT("a1:a"&amp;$B$7-O952+1))),0)=ROW(INDIRECT("a1:a"&amp;$B$7-O952+1))),"",SMALL(OFFSET($B951,,O952-1,,$B$7-O952+1),ROW(INDIRECT("a1:a"&amp;$B$7-O952+1)))),G$17-O952)),
SMALL(IF((SMALL(OFFSET($B951,,O952-1,,$B$7-O952+1),ROW(INDIRECT("a1:a"&amp;$B$7-O952+1)))=OFFSET($B952,,O952-1))*(MATCH(OFFSET($B952,,O952-1),SMALL(OFFSET($B951,,O952-1,,$B$7-O952+1),ROW(INDIRECT("a1:a"&amp;$B$7-O952+1))),0)=ROW(INDIRECT("a1:a"&amp;$B$7-O952+1))),"",SMALL(OFFSET($B951,,O952-1,,$B$7-O952+1),ROW(INDIRECT("a1:a"&amp;$B$7-O952+1)))),G$17-O952)))</f>
        <v>4</v>
      </c>
      <c r="H952" s="8">
        <f t="array" aca="1" ref="H952" ca="1">IF(OR($A952&gt;$B$9,H$17&gt;$B$7),"",CHOOSE(H$15,IF(P952=99,
IF(SUM(--(TRANSPOSE(LARGE(OFFSET($B951,,H$17,,$B$7-H$17),ROW(INDIRECT("a1:a"&amp;$B$7-H$17))))=OFFSET($B951,,H$17,,$B$7-H$17)))=$B$7-H$17,MIN(IF(H951&gt;=OFFSET($B951,,G$17,,$B$7-G$17),"",OFFSET($B951,,G$17,,$B$7-G$17))),H951),
SMALL(IF((SMALL(OFFSET($B951,,P952-1,,$B$7-P952+1),ROW(INDIRECT("a1:a"&amp;$B$7-P952+1)))=OFFSET($B952,,P952-1))*(MATCH(OFFSET($B952,,P952-1),SMALL(OFFSET($B951,,P952-1,,$B$7-P952+1),ROW(INDIRECT("a1:a"&amp;$B$7-P952+1))),0)=ROW(INDIRECT("a1:a"&amp;$B$7-P952+1))),"",SMALL(OFFSET($B951,,P952-1,,$B$7-P952+1),ROW(INDIRECT("a1:a"&amp;$B$7-P952+1)))),H$17-P952)),
SMALL(IF((SMALL(OFFSET($B951,,P952-1,,$B$7-P952+1),ROW(INDIRECT("a1:a"&amp;$B$7-P952+1)))=OFFSET($B952,,P952-1))*(MATCH(OFFSET($B952,,P952-1),SMALL(OFFSET($B951,,P952-1,,$B$7-P952+1),ROW(INDIRECT("a1:a"&amp;$B$7-P952+1))),0)=ROW(INDIRECT("a1:a"&amp;$B$7-P952+1))),"",SMALL(OFFSET($B951,,P952-1,,$B$7-P952+1),ROW(INDIRECT("a1:a"&amp;$B$7-P952+1)))),H$17-P952)))</f>
        <v>1</v>
      </c>
      <c r="I952" s="44">
        <f t="array" aca="1" ref="I952" ca="1">IF(OR($A952&gt;$B$9,I$17&gt;$B$7),"",CHOOSE(I$15,IF(Q952=99,
IF(SUM(--(TRANSPOSE(LARGE(OFFSET($B951,,I$17,,$B$7-I$17),ROW(INDIRECT("a1:a"&amp;$B$7-I$17))))=OFFSET($B951,,I$17,,$B$7-I$17)))=$B$7-I$17,MIN(IF(I951&gt;=OFFSET($B951,,H$17,,$B$7-H$17),"",OFFSET($B951,,H$17,,$B$7-H$17))),I951),
SMALL(IF((SMALL(OFFSET($B951,,Q952-1,,$B$7-Q952+1),ROW(INDIRECT("a1:a"&amp;$B$7-Q952+1)))=OFFSET($B952,,Q952-1))*(MATCH(OFFSET($B952,,Q952-1),SMALL(OFFSET($B951,,Q952-1,,$B$7-Q952+1),ROW(INDIRECT("a1:a"&amp;$B$7-Q952+1))),0)=ROW(INDIRECT("a1:a"&amp;$B$7-Q952+1))),"",SMALL(OFFSET($B951,,Q952-1,,$B$7-Q952+1),ROW(INDIRECT("a1:a"&amp;$B$7-Q952+1)))),I$17-Q952)),
SMALL(IF((SMALL(OFFSET($B951,,Q952-1,,$B$7-Q952+1),ROW(INDIRECT("a1:a"&amp;$B$7-Q952+1)))=OFFSET($B952,,Q952-1))*(MATCH(OFFSET($B952,,Q952-1),SMALL(OFFSET($B951,,Q952-1,,$B$7-Q952+1),ROW(INDIRECT("a1:a"&amp;$B$7-Q952+1))),0)=ROW(INDIRECT("a1:a"&amp;$B$7-Q952+1))),"",SMALL(OFFSET($B951,,Q952-1,,$B$7-Q952+1),ROW(INDIRECT("a1:a"&amp;$B$7-Q952+1)))),I$17-Q952)))</f>
        <v>3</v>
      </c>
      <c r="J952" s="13"/>
      <c r="K952" s="26">
        <f t="array" aca="1" ref="K952" ca="1">MIN(IF($B952:B952&gt;$B951:B951,COLUMN($B$18:B951)-COLUMN($B$18)+1,99))</f>
        <v>99</v>
      </c>
      <c r="L952" s="26">
        <f t="array" aca="1" ref="L952" ca="1">MIN(IF($B952:C952&gt;$B951:C951,COLUMN($B$18:C951)-COLUMN($B$18)+1,99))</f>
        <v>99</v>
      </c>
      <c r="M952" s="26">
        <f t="array" aca="1" ref="M952" ca="1">MIN(IF($B952:D952&gt;$B951:D951,COLUMN($B$18:D951)-COLUMN($B$18)+1,99))</f>
        <v>99</v>
      </c>
      <c r="N952" s="26">
        <f t="array" aca="1" ref="N952" ca="1">MIN(IF($B952:E952&gt;$B951:E951,COLUMN($B$18:E951)-COLUMN($B$18)+1,99))</f>
        <v>99</v>
      </c>
      <c r="O952" s="26">
        <f t="array" aca="1" ref="O952" ca="1">MIN(IF($B952:F952&gt;$B951:F951,COLUMN($B$18:F951)-COLUMN($B$18)+1,99))</f>
        <v>99</v>
      </c>
      <c r="P952" s="26">
        <f t="array" aca="1" ref="P952" ca="1">MIN(IF($B952:G952&gt;$B951:G951,COLUMN($B$18:G951)-COLUMN($B$18)+1,99))</f>
        <v>6</v>
      </c>
      <c r="Q952" s="48">
        <f t="array" aca="1" ref="Q952" ca="1">MIN(IF($B952:H952&gt;$B951:H951,COLUMN($B$18:H951)-COLUMN($B$18)+1,99))</f>
        <v>6</v>
      </c>
    </row>
    <row r="953" spans="1:17" x14ac:dyDescent="0.25">
      <c r="A953" s="10">
        <v>936</v>
      </c>
      <c r="B953" s="8">
        <f t="array" aca="1" ref="B953" ca="1">IF(A953&gt;$B$9,"",IF(SUM(--(TRANSPOSE(LARGE(OFFSET($B952,,B$17,,$B$7-B$17),ROW(INDIRECT("a1:a"&amp;$B$7-B$17))))=OFFSET($B952,,B$17,,$B$7-B$17)))=$B$7-B$17,OFFSET($B$12,,MATCH(B952,$B$12:$H$12,FALSE)),B952))</f>
        <v>2</v>
      </c>
      <c r="C953" s="8">
        <f t="array" aca="1" ref="C953" ca="1">IF(OR($A953&gt;$B$9,C$17&gt;$B$7),"",CHOOSE(C$15,IF(K953=99,
IF(SUM(--(TRANSPOSE(LARGE(OFFSET($B952,,C$17,,$B$7-C$17),ROW(INDIRECT("a1:a"&amp;$B$7-C$17))))=OFFSET($B952,,C$17,,$B$7-C$17)))=$B$7-C$17,MIN(IF(C952&gt;=OFFSET($B952,,B$17,,$B$7-B$17),"",OFFSET($B952,,B$17,,$B$7-B$17))),C952),
SMALL(IF((SMALL(OFFSET($B952,,K953-1,,$B$7-K953+1),ROW(INDIRECT("a1:a"&amp;$B$7-K953+1)))=OFFSET($B953,,K953-1))*(MATCH(OFFSET($B953,,K953-1),SMALL(OFFSET($B952,,K953-1,,$B$7-K953+1),ROW(INDIRECT("a1:a"&amp;$B$7-K953+1))),0)=ROW(INDIRECT("a1:a"&amp;$B$7-K953+1))),"",SMALL(OFFSET($B952,,K953-1,,$B$7-K953+1),ROW(INDIRECT("a1:a"&amp;$B$7-K953+1)))),C$17-K953)),
SMALL(IF((SMALL(OFFSET($B952,,K953-1,,$B$7-K953+1),ROW(INDIRECT("a1:a"&amp;$B$7-K953+1)))=OFFSET($B953,,K953-1))*(MATCH(OFFSET($B953,,K953-1),SMALL(OFFSET($B952,,K953-1,,$B$7-K953+1),ROW(INDIRECT("a1:a"&amp;$B$7-K953+1))),0)=ROW(INDIRECT("a1:a"&amp;$B$7-K953+1))),"",SMALL(OFFSET($B952,,K953-1,,$B$7-K953+1),ROW(INDIRECT("a1:a"&amp;$B$7-K953+1)))),C$17-K953)))</f>
        <v>3</v>
      </c>
      <c r="D953" s="8">
        <f t="array" aca="1" ref="D953" ca="1">IF(OR($A953&gt;$B$9,D$17&gt;$B$7),"",CHOOSE(D$15,IF(L953=99,
IF(SUM(--(TRANSPOSE(LARGE(OFFSET($B952,,D$17,,$B$7-D$17),ROW(INDIRECT("a1:a"&amp;$B$7-D$17))))=OFFSET($B952,,D$17,,$B$7-D$17)))=$B$7-D$17,MIN(IF(D952&gt;=OFFSET($B952,,C$17,,$B$7-C$17),"",OFFSET($B952,,C$17,,$B$7-C$17))),D952),
SMALL(IF((SMALL(OFFSET($B952,,L953-1,,$B$7-L953+1),ROW(INDIRECT("a1:a"&amp;$B$7-L953+1)))=OFFSET($B953,,L953-1))*(MATCH(OFFSET($B953,,L953-1),SMALL(OFFSET($B952,,L953-1,,$B$7-L953+1),ROW(INDIRECT("a1:a"&amp;$B$7-L953+1))),0)=ROW(INDIRECT("a1:a"&amp;$B$7-L953+1))),"",SMALL(OFFSET($B952,,L953-1,,$B$7-L953+1),ROW(INDIRECT("a1:a"&amp;$B$7-L953+1)))),D$17-L953)),
SMALL(IF((SMALL(OFFSET($B952,,L953-1,,$B$7-L953+1),ROW(INDIRECT("a1:a"&amp;$B$7-L953+1)))=OFFSET($B953,,L953-1))*(MATCH(OFFSET($B953,,L953-1),SMALL(OFFSET($B952,,L953-1,,$B$7-L953+1),ROW(INDIRECT("a1:a"&amp;$B$7-L953+1))),0)=ROW(INDIRECT("a1:a"&amp;$B$7-L953+1))),"",SMALL(OFFSET($B952,,L953-1,,$B$7-L953+1),ROW(INDIRECT("a1:a"&amp;$B$7-L953+1)))),D$17-L953)))</f>
        <v>2</v>
      </c>
      <c r="E953" s="8">
        <f t="array" aca="1" ref="E953" ca="1">IF(OR($A953&gt;$B$9,E$17&gt;$B$7),"",CHOOSE(E$15,IF(M953=99,
IF(SUM(--(TRANSPOSE(LARGE(OFFSET($B952,,E$17,,$B$7-E$17),ROW(INDIRECT("a1:a"&amp;$B$7-E$17))))=OFFSET($B952,,E$17,,$B$7-E$17)))=$B$7-E$17,MIN(IF(E952&gt;=OFFSET($B952,,D$17,,$B$7-D$17),"",OFFSET($B952,,D$17,,$B$7-D$17))),E952),
SMALL(IF((SMALL(OFFSET($B952,,M953-1,,$B$7-M953+1),ROW(INDIRECT("a1:a"&amp;$B$7-M953+1)))=OFFSET($B953,,M953-1))*(MATCH(OFFSET($B953,,M953-1),SMALL(OFFSET($B952,,M953-1,,$B$7-M953+1),ROW(INDIRECT("a1:a"&amp;$B$7-M953+1))),0)=ROW(INDIRECT("a1:a"&amp;$B$7-M953+1))),"",SMALL(OFFSET($B952,,M953-1,,$B$7-M953+1),ROW(INDIRECT("a1:a"&amp;$B$7-M953+1)))),E$17-M953)),
SMALL(IF((SMALL(OFFSET($B952,,M953-1,,$B$7-M953+1),ROW(INDIRECT("a1:a"&amp;$B$7-M953+1)))=OFFSET($B953,,M953-1))*(MATCH(OFFSET($B953,,M953-1),SMALL(OFFSET($B952,,M953-1,,$B$7-M953+1),ROW(INDIRECT("a1:a"&amp;$B$7-M953+1))),0)=ROW(INDIRECT("a1:a"&amp;$B$7-M953+1))),"",SMALL(OFFSET($B952,,M953-1,,$B$7-M953+1),ROW(INDIRECT("a1:a"&amp;$B$7-M953+1)))),E$17-M953)))</f>
        <v>1</v>
      </c>
      <c r="F953" s="8">
        <f t="array" aca="1" ref="F953" ca="1">IF(OR($A953&gt;$B$9,F$17&gt;$B$7),"",CHOOSE(F$15,IF(N953=99,
IF(SUM(--(TRANSPOSE(LARGE(OFFSET($B952,,F$17,,$B$7-F$17),ROW(INDIRECT("a1:a"&amp;$B$7-F$17))))=OFFSET($B952,,F$17,,$B$7-F$17)))=$B$7-F$17,MIN(IF(F952&gt;=OFFSET($B952,,E$17,,$B$7-E$17),"",OFFSET($B952,,E$17,,$B$7-E$17))),F952),
SMALL(IF((SMALL(OFFSET($B952,,N953-1,,$B$7-N953+1),ROW(INDIRECT("a1:a"&amp;$B$7-N953+1)))=OFFSET($B953,,N953-1))*(MATCH(OFFSET($B953,,N953-1),SMALL(OFFSET($B952,,N953-1,,$B$7-N953+1),ROW(INDIRECT("a1:a"&amp;$B$7-N953+1))),0)=ROW(INDIRECT("a1:a"&amp;$B$7-N953+1))),"",SMALL(OFFSET($B952,,N953-1,,$B$7-N953+1),ROW(INDIRECT("a1:a"&amp;$B$7-N953+1)))),F$17-N953)),
SMALL(IF((SMALL(OFFSET($B952,,N953-1,,$B$7-N953+1),ROW(INDIRECT("a1:a"&amp;$B$7-N953+1)))=OFFSET($B953,,N953-1))*(MATCH(OFFSET($B953,,N953-1),SMALL(OFFSET($B952,,N953-1,,$B$7-N953+1),ROW(INDIRECT("a1:a"&amp;$B$7-N953+1))),0)=ROW(INDIRECT("a1:a"&amp;$B$7-N953+1))),"",SMALL(OFFSET($B952,,N953-1,,$B$7-N953+1),ROW(INDIRECT("a1:a"&amp;$B$7-N953+1)))),F$17-N953)))</f>
        <v>1</v>
      </c>
      <c r="G953" s="8">
        <f t="array" aca="1" ref="G953" ca="1">IF(OR($A953&gt;$B$9,G$17&gt;$B$7),"",CHOOSE(G$15,IF(O953=99,
IF(SUM(--(TRANSPOSE(LARGE(OFFSET($B952,,G$17,,$B$7-G$17),ROW(INDIRECT("a1:a"&amp;$B$7-G$17))))=OFFSET($B952,,G$17,,$B$7-G$17)))=$B$7-G$17,MIN(IF(G952&gt;=OFFSET($B952,,F$17,,$B$7-F$17),"",OFFSET($B952,,F$17,,$B$7-F$17))),G952),
SMALL(IF((SMALL(OFFSET($B952,,O953-1,,$B$7-O953+1),ROW(INDIRECT("a1:a"&amp;$B$7-O953+1)))=OFFSET($B953,,O953-1))*(MATCH(OFFSET($B953,,O953-1),SMALL(OFFSET($B952,,O953-1,,$B$7-O953+1),ROW(INDIRECT("a1:a"&amp;$B$7-O953+1))),0)=ROW(INDIRECT("a1:a"&amp;$B$7-O953+1))),"",SMALL(OFFSET($B952,,O953-1,,$B$7-O953+1),ROW(INDIRECT("a1:a"&amp;$B$7-O953+1)))),G$17-O953)),
SMALL(IF((SMALL(OFFSET($B952,,O953-1,,$B$7-O953+1),ROW(INDIRECT("a1:a"&amp;$B$7-O953+1)))=OFFSET($B953,,O953-1))*(MATCH(OFFSET($B953,,O953-1),SMALL(OFFSET($B952,,O953-1,,$B$7-O953+1),ROW(INDIRECT("a1:a"&amp;$B$7-O953+1))),0)=ROW(INDIRECT("a1:a"&amp;$B$7-O953+1))),"",SMALL(OFFSET($B952,,O953-1,,$B$7-O953+1),ROW(INDIRECT("a1:a"&amp;$B$7-O953+1)))),G$17-O953)))</f>
        <v>4</v>
      </c>
      <c r="H953" s="8">
        <f t="array" aca="1" ref="H953" ca="1">IF(OR($A953&gt;$B$9,H$17&gt;$B$7),"",CHOOSE(H$15,IF(P953=99,
IF(SUM(--(TRANSPOSE(LARGE(OFFSET($B952,,H$17,,$B$7-H$17),ROW(INDIRECT("a1:a"&amp;$B$7-H$17))))=OFFSET($B952,,H$17,,$B$7-H$17)))=$B$7-H$17,MIN(IF(H952&gt;=OFFSET($B952,,G$17,,$B$7-G$17),"",OFFSET($B952,,G$17,,$B$7-G$17))),H952),
SMALL(IF((SMALL(OFFSET($B952,,P953-1,,$B$7-P953+1),ROW(INDIRECT("a1:a"&amp;$B$7-P953+1)))=OFFSET($B953,,P953-1))*(MATCH(OFFSET($B953,,P953-1),SMALL(OFFSET($B952,,P953-1,,$B$7-P953+1),ROW(INDIRECT("a1:a"&amp;$B$7-P953+1))),0)=ROW(INDIRECT("a1:a"&amp;$B$7-P953+1))),"",SMALL(OFFSET($B952,,P953-1,,$B$7-P953+1),ROW(INDIRECT("a1:a"&amp;$B$7-P953+1)))),H$17-P953)),
SMALL(IF((SMALL(OFFSET($B952,,P953-1,,$B$7-P953+1),ROW(INDIRECT("a1:a"&amp;$B$7-P953+1)))=OFFSET($B953,,P953-1))*(MATCH(OFFSET($B953,,P953-1),SMALL(OFFSET($B952,,P953-1,,$B$7-P953+1),ROW(INDIRECT("a1:a"&amp;$B$7-P953+1))),0)=ROW(INDIRECT("a1:a"&amp;$B$7-P953+1))),"",SMALL(OFFSET($B952,,P953-1,,$B$7-P953+1),ROW(INDIRECT("a1:a"&amp;$B$7-P953+1)))),H$17-P953)))</f>
        <v>3</v>
      </c>
      <c r="I953" s="44">
        <f t="array" aca="1" ref="I953" ca="1">IF(OR($A953&gt;$B$9,I$17&gt;$B$7),"",CHOOSE(I$15,IF(Q953=99,
IF(SUM(--(TRANSPOSE(LARGE(OFFSET($B952,,I$17,,$B$7-I$17),ROW(INDIRECT("a1:a"&amp;$B$7-I$17))))=OFFSET($B952,,I$17,,$B$7-I$17)))=$B$7-I$17,MIN(IF(I952&gt;=OFFSET($B952,,H$17,,$B$7-H$17),"",OFFSET($B952,,H$17,,$B$7-H$17))),I952),
SMALL(IF((SMALL(OFFSET($B952,,Q953-1,,$B$7-Q953+1),ROW(INDIRECT("a1:a"&amp;$B$7-Q953+1)))=OFFSET($B953,,Q953-1))*(MATCH(OFFSET($B953,,Q953-1),SMALL(OFFSET($B952,,Q953-1,,$B$7-Q953+1),ROW(INDIRECT("a1:a"&amp;$B$7-Q953+1))),0)=ROW(INDIRECT("a1:a"&amp;$B$7-Q953+1))),"",SMALL(OFFSET($B952,,Q953-1,,$B$7-Q953+1),ROW(INDIRECT("a1:a"&amp;$B$7-Q953+1)))),I$17-Q953)),
SMALL(IF((SMALL(OFFSET($B952,,Q953-1,,$B$7-Q953+1),ROW(INDIRECT("a1:a"&amp;$B$7-Q953+1)))=OFFSET($B953,,Q953-1))*(MATCH(OFFSET($B953,,Q953-1),SMALL(OFFSET($B952,,Q953-1,,$B$7-Q953+1),ROW(INDIRECT("a1:a"&amp;$B$7-Q953+1))),0)=ROW(INDIRECT("a1:a"&amp;$B$7-Q953+1))),"",SMALL(OFFSET($B952,,Q953-1,,$B$7-Q953+1),ROW(INDIRECT("a1:a"&amp;$B$7-Q953+1)))),I$17-Q953)))</f>
        <v>1</v>
      </c>
      <c r="J953" s="13"/>
      <c r="K953" s="26">
        <f t="array" aca="1" ref="K953" ca="1">MIN(IF($B953:B953&gt;$B952:B952,COLUMN($B$18:B952)-COLUMN($B$18)+1,99))</f>
        <v>99</v>
      </c>
      <c r="L953" s="26">
        <f t="array" aca="1" ref="L953" ca="1">MIN(IF($B953:C953&gt;$B952:C952,COLUMN($B$18:C952)-COLUMN($B$18)+1,99))</f>
        <v>99</v>
      </c>
      <c r="M953" s="26">
        <f t="array" aca="1" ref="M953" ca="1">MIN(IF($B953:D953&gt;$B952:D952,COLUMN($B$18:D952)-COLUMN($B$18)+1,99))</f>
        <v>99</v>
      </c>
      <c r="N953" s="26">
        <f t="array" aca="1" ref="N953" ca="1">MIN(IF($B953:E953&gt;$B952:E952,COLUMN($B$18:E952)-COLUMN($B$18)+1,99))</f>
        <v>99</v>
      </c>
      <c r="O953" s="26">
        <f t="array" aca="1" ref="O953" ca="1">MIN(IF($B953:F953&gt;$B952:F952,COLUMN($B$18:F952)-COLUMN($B$18)+1,99))</f>
        <v>99</v>
      </c>
      <c r="P953" s="26">
        <f t="array" aca="1" ref="P953" ca="1">MIN(IF($B953:G953&gt;$B952:G952,COLUMN($B$18:G952)-COLUMN($B$18)+1,99))</f>
        <v>99</v>
      </c>
      <c r="Q953" s="48">
        <f t="array" aca="1" ref="Q953" ca="1">MIN(IF($B953:H953&gt;$B952:H952,COLUMN($B$18:H952)-COLUMN($B$18)+1,99))</f>
        <v>7</v>
      </c>
    </row>
    <row r="954" spans="1:17" x14ac:dyDescent="0.25">
      <c r="A954" s="10">
        <v>937</v>
      </c>
      <c r="B954" s="8">
        <f t="array" aca="1" ref="B954" ca="1">IF(A954&gt;$B$9,"",IF(SUM(--(TRANSPOSE(LARGE(OFFSET($B953,,B$17,,$B$7-B$17),ROW(INDIRECT("a1:a"&amp;$B$7-B$17))))=OFFSET($B953,,B$17,,$B$7-B$17)))=$B$7-B$17,OFFSET($B$12,,MATCH(B953,$B$12:$H$12,FALSE)),B953))</f>
        <v>2</v>
      </c>
      <c r="C954" s="8">
        <f t="array" aca="1" ref="C954" ca="1">IF(OR($A954&gt;$B$9,C$17&gt;$B$7),"",CHOOSE(C$15,IF(K954=99,
IF(SUM(--(TRANSPOSE(LARGE(OFFSET($B953,,C$17,,$B$7-C$17),ROW(INDIRECT("a1:a"&amp;$B$7-C$17))))=OFFSET($B953,,C$17,,$B$7-C$17)))=$B$7-C$17,MIN(IF(C953&gt;=OFFSET($B953,,B$17,,$B$7-B$17),"",OFFSET($B953,,B$17,,$B$7-B$17))),C953),
SMALL(IF((SMALL(OFFSET($B953,,K954-1,,$B$7-K954+1),ROW(INDIRECT("a1:a"&amp;$B$7-K954+1)))=OFFSET($B954,,K954-1))*(MATCH(OFFSET($B954,,K954-1),SMALL(OFFSET($B953,,K954-1,,$B$7-K954+1),ROW(INDIRECT("a1:a"&amp;$B$7-K954+1))),0)=ROW(INDIRECT("a1:a"&amp;$B$7-K954+1))),"",SMALL(OFFSET($B953,,K954-1,,$B$7-K954+1),ROW(INDIRECT("a1:a"&amp;$B$7-K954+1)))),C$17-K954)),
SMALL(IF((SMALL(OFFSET($B953,,K954-1,,$B$7-K954+1),ROW(INDIRECT("a1:a"&amp;$B$7-K954+1)))=OFFSET($B954,,K954-1))*(MATCH(OFFSET($B954,,K954-1),SMALL(OFFSET($B953,,K954-1,,$B$7-K954+1),ROW(INDIRECT("a1:a"&amp;$B$7-K954+1))),0)=ROW(INDIRECT("a1:a"&amp;$B$7-K954+1))),"",SMALL(OFFSET($B953,,K954-1,,$B$7-K954+1),ROW(INDIRECT("a1:a"&amp;$B$7-K954+1)))),C$17-K954)))</f>
        <v>3</v>
      </c>
      <c r="D954" s="8">
        <f t="array" aca="1" ref="D954" ca="1">IF(OR($A954&gt;$B$9,D$17&gt;$B$7),"",CHOOSE(D$15,IF(L954=99,
IF(SUM(--(TRANSPOSE(LARGE(OFFSET($B953,,D$17,,$B$7-D$17),ROW(INDIRECT("a1:a"&amp;$B$7-D$17))))=OFFSET($B953,,D$17,,$B$7-D$17)))=$B$7-D$17,MIN(IF(D953&gt;=OFFSET($B953,,C$17,,$B$7-C$17),"",OFFSET($B953,,C$17,,$B$7-C$17))),D953),
SMALL(IF((SMALL(OFFSET($B953,,L954-1,,$B$7-L954+1),ROW(INDIRECT("a1:a"&amp;$B$7-L954+1)))=OFFSET($B954,,L954-1))*(MATCH(OFFSET($B954,,L954-1),SMALL(OFFSET($B953,,L954-1,,$B$7-L954+1),ROW(INDIRECT("a1:a"&amp;$B$7-L954+1))),0)=ROW(INDIRECT("a1:a"&amp;$B$7-L954+1))),"",SMALL(OFFSET($B953,,L954-1,,$B$7-L954+1),ROW(INDIRECT("a1:a"&amp;$B$7-L954+1)))),D$17-L954)),
SMALL(IF((SMALL(OFFSET($B953,,L954-1,,$B$7-L954+1),ROW(INDIRECT("a1:a"&amp;$B$7-L954+1)))=OFFSET($B954,,L954-1))*(MATCH(OFFSET($B954,,L954-1),SMALL(OFFSET($B953,,L954-1,,$B$7-L954+1),ROW(INDIRECT("a1:a"&amp;$B$7-L954+1))),0)=ROW(INDIRECT("a1:a"&amp;$B$7-L954+1))),"",SMALL(OFFSET($B953,,L954-1,,$B$7-L954+1),ROW(INDIRECT("a1:a"&amp;$B$7-L954+1)))),D$17-L954)))</f>
        <v>2</v>
      </c>
      <c r="E954" s="8">
        <f t="array" aca="1" ref="E954" ca="1">IF(OR($A954&gt;$B$9,E$17&gt;$B$7),"",CHOOSE(E$15,IF(M954=99,
IF(SUM(--(TRANSPOSE(LARGE(OFFSET($B953,,E$17,,$B$7-E$17),ROW(INDIRECT("a1:a"&amp;$B$7-E$17))))=OFFSET($B953,,E$17,,$B$7-E$17)))=$B$7-E$17,MIN(IF(E953&gt;=OFFSET($B953,,D$17,,$B$7-D$17),"",OFFSET($B953,,D$17,,$B$7-D$17))),E953),
SMALL(IF((SMALL(OFFSET($B953,,M954-1,,$B$7-M954+1),ROW(INDIRECT("a1:a"&amp;$B$7-M954+1)))=OFFSET($B954,,M954-1))*(MATCH(OFFSET($B954,,M954-1),SMALL(OFFSET($B953,,M954-1,,$B$7-M954+1),ROW(INDIRECT("a1:a"&amp;$B$7-M954+1))),0)=ROW(INDIRECT("a1:a"&amp;$B$7-M954+1))),"",SMALL(OFFSET($B953,,M954-1,,$B$7-M954+1),ROW(INDIRECT("a1:a"&amp;$B$7-M954+1)))),E$17-M954)),
SMALL(IF((SMALL(OFFSET($B953,,M954-1,,$B$7-M954+1),ROW(INDIRECT("a1:a"&amp;$B$7-M954+1)))=OFFSET($B954,,M954-1))*(MATCH(OFFSET($B954,,M954-1),SMALL(OFFSET($B953,,M954-1,,$B$7-M954+1),ROW(INDIRECT("a1:a"&amp;$B$7-M954+1))),0)=ROW(INDIRECT("a1:a"&amp;$B$7-M954+1))),"",SMALL(OFFSET($B953,,M954-1,,$B$7-M954+1),ROW(INDIRECT("a1:a"&amp;$B$7-M954+1)))),E$17-M954)))</f>
        <v>1</v>
      </c>
      <c r="F954" s="8">
        <f t="array" aca="1" ref="F954" ca="1">IF(OR($A954&gt;$B$9,F$17&gt;$B$7),"",CHOOSE(F$15,IF(N954=99,
IF(SUM(--(TRANSPOSE(LARGE(OFFSET($B953,,F$17,,$B$7-F$17),ROW(INDIRECT("a1:a"&amp;$B$7-F$17))))=OFFSET($B953,,F$17,,$B$7-F$17)))=$B$7-F$17,MIN(IF(F953&gt;=OFFSET($B953,,E$17,,$B$7-E$17),"",OFFSET($B953,,E$17,,$B$7-E$17))),F953),
SMALL(IF((SMALL(OFFSET($B953,,N954-1,,$B$7-N954+1),ROW(INDIRECT("a1:a"&amp;$B$7-N954+1)))=OFFSET($B954,,N954-1))*(MATCH(OFFSET($B954,,N954-1),SMALL(OFFSET($B953,,N954-1,,$B$7-N954+1),ROW(INDIRECT("a1:a"&amp;$B$7-N954+1))),0)=ROW(INDIRECT("a1:a"&amp;$B$7-N954+1))),"",SMALL(OFFSET($B953,,N954-1,,$B$7-N954+1),ROW(INDIRECT("a1:a"&amp;$B$7-N954+1)))),F$17-N954)),
SMALL(IF((SMALL(OFFSET($B953,,N954-1,,$B$7-N954+1),ROW(INDIRECT("a1:a"&amp;$B$7-N954+1)))=OFFSET($B954,,N954-1))*(MATCH(OFFSET($B954,,N954-1),SMALL(OFFSET($B953,,N954-1,,$B$7-N954+1),ROW(INDIRECT("a1:a"&amp;$B$7-N954+1))),0)=ROW(INDIRECT("a1:a"&amp;$B$7-N954+1))),"",SMALL(OFFSET($B953,,N954-1,,$B$7-N954+1),ROW(INDIRECT("a1:a"&amp;$B$7-N954+1)))),F$17-N954)))</f>
        <v>3</v>
      </c>
      <c r="G954" s="8">
        <f t="array" aca="1" ref="G954" ca="1">IF(OR($A954&gt;$B$9,G$17&gt;$B$7),"",CHOOSE(G$15,IF(O954=99,
IF(SUM(--(TRANSPOSE(LARGE(OFFSET($B953,,G$17,,$B$7-G$17),ROW(INDIRECT("a1:a"&amp;$B$7-G$17))))=OFFSET($B953,,G$17,,$B$7-G$17)))=$B$7-G$17,MIN(IF(G953&gt;=OFFSET($B953,,F$17,,$B$7-F$17),"",OFFSET($B953,,F$17,,$B$7-F$17))),G953),
SMALL(IF((SMALL(OFFSET($B953,,O954-1,,$B$7-O954+1),ROW(INDIRECT("a1:a"&amp;$B$7-O954+1)))=OFFSET($B954,,O954-1))*(MATCH(OFFSET($B954,,O954-1),SMALL(OFFSET($B953,,O954-1,,$B$7-O954+1),ROW(INDIRECT("a1:a"&amp;$B$7-O954+1))),0)=ROW(INDIRECT("a1:a"&amp;$B$7-O954+1))),"",SMALL(OFFSET($B953,,O954-1,,$B$7-O954+1),ROW(INDIRECT("a1:a"&amp;$B$7-O954+1)))),G$17-O954)),
SMALL(IF((SMALL(OFFSET($B953,,O954-1,,$B$7-O954+1),ROW(INDIRECT("a1:a"&amp;$B$7-O954+1)))=OFFSET($B954,,O954-1))*(MATCH(OFFSET($B954,,O954-1),SMALL(OFFSET($B953,,O954-1,,$B$7-O954+1),ROW(INDIRECT("a1:a"&amp;$B$7-O954+1))),0)=ROW(INDIRECT("a1:a"&amp;$B$7-O954+1))),"",SMALL(OFFSET($B953,,O954-1,,$B$7-O954+1),ROW(INDIRECT("a1:a"&amp;$B$7-O954+1)))),G$17-O954)))</f>
        <v>1</v>
      </c>
      <c r="H954" s="8">
        <f t="array" aca="1" ref="H954" ca="1">IF(OR($A954&gt;$B$9,H$17&gt;$B$7),"",CHOOSE(H$15,IF(P954=99,
IF(SUM(--(TRANSPOSE(LARGE(OFFSET($B953,,H$17,,$B$7-H$17),ROW(INDIRECT("a1:a"&amp;$B$7-H$17))))=OFFSET($B953,,H$17,,$B$7-H$17)))=$B$7-H$17,MIN(IF(H953&gt;=OFFSET($B953,,G$17,,$B$7-G$17),"",OFFSET($B953,,G$17,,$B$7-G$17))),H953),
SMALL(IF((SMALL(OFFSET($B953,,P954-1,,$B$7-P954+1),ROW(INDIRECT("a1:a"&amp;$B$7-P954+1)))=OFFSET($B954,,P954-1))*(MATCH(OFFSET($B954,,P954-1),SMALL(OFFSET($B953,,P954-1,,$B$7-P954+1),ROW(INDIRECT("a1:a"&amp;$B$7-P954+1))),0)=ROW(INDIRECT("a1:a"&amp;$B$7-P954+1))),"",SMALL(OFFSET($B953,,P954-1,,$B$7-P954+1),ROW(INDIRECT("a1:a"&amp;$B$7-P954+1)))),H$17-P954)),
SMALL(IF((SMALL(OFFSET($B953,,P954-1,,$B$7-P954+1),ROW(INDIRECT("a1:a"&amp;$B$7-P954+1)))=OFFSET($B954,,P954-1))*(MATCH(OFFSET($B954,,P954-1),SMALL(OFFSET($B953,,P954-1,,$B$7-P954+1),ROW(INDIRECT("a1:a"&amp;$B$7-P954+1))),0)=ROW(INDIRECT("a1:a"&amp;$B$7-P954+1))),"",SMALL(OFFSET($B953,,P954-1,,$B$7-P954+1),ROW(INDIRECT("a1:a"&amp;$B$7-P954+1)))),H$17-P954)))</f>
        <v>1</v>
      </c>
      <c r="I954" s="44">
        <f t="array" aca="1" ref="I954" ca="1">IF(OR($A954&gt;$B$9,I$17&gt;$B$7),"",CHOOSE(I$15,IF(Q954=99,
IF(SUM(--(TRANSPOSE(LARGE(OFFSET($B953,,I$17,,$B$7-I$17),ROW(INDIRECT("a1:a"&amp;$B$7-I$17))))=OFFSET($B953,,I$17,,$B$7-I$17)))=$B$7-I$17,MIN(IF(I953&gt;=OFFSET($B953,,H$17,,$B$7-H$17),"",OFFSET($B953,,H$17,,$B$7-H$17))),I953),
SMALL(IF((SMALL(OFFSET($B953,,Q954-1,,$B$7-Q954+1),ROW(INDIRECT("a1:a"&amp;$B$7-Q954+1)))=OFFSET($B954,,Q954-1))*(MATCH(OFFSET($B954,,Q954-1),SMALL(OFFSET($B953,,Q954-1,,$B$7-Q954+1),ROW(INDIRECT("a1:a"&amp;$B$7-Q954+1))),0)=ROW(INDIRECT("a1:a"&amp;$B$7-Q954+1))),"",SMALL(OFFSET($B953,,Q954-1,,$B$7-Q954+1),ROW(INDIRECT("a1:a"&amp;$B$7-Q954+1)))),I$17-Q954)),
SMALL(IF((SMALL(OFFSET($B953,,Q954-1,,$B$7-Q954+1),ROW(INDIRECT("a1:a"&amp;$B$7-Q954+1)))=OFFSET($B954,,Q954-1))*(MATCH(OFFSET($B954,,Q954-1),SMALL(OFFSET($B953,,Q954-1,,$B$7-Q954+1),ROW(INDIRECT("a1:a"&amp;$B$7-Q954+1))),0)=ROW(INDIRECT("a1:a"&amp;$B$7-Q954+1))),"",SMALL(OFFSET($B953,,Q954-1,,$B$7-Q954+1),ROW(INDIRECT("a1:a"&amp;$B$7-Q954+1)))),I$17-Q954)))</f>
        <v>4</v>
      </c>
      <c r="J954" s="13"/>
      <c r="K954" s="26">
        <f t="array" aca="1" ref="K954" ca="1">MIN(IF($B954:B954&gt;$B953:B953,COLUMN($B$18:B953)-COLUMN($B$18)+1,99))</f>
        <v>99</v>
      </c>
      <c r="L954" s="26">
        <f t="array" aca="1" ref="L954" ca="1">MIN(IF($B954:C954&gt;$B953:C953,COLUMN($B$18:C953)-COLUMN($B$18)+1,99))</f>
        <v>99</v>
      </c>
      <c r="M954" s="26">
        <f t="array" aca="1" ref="M954" ca="1">MIN(IF($B954:D954&gt;$B953:D953,COLUMN($B$18:D953)-COLUMN($B$18)+1,99))</f>
        <v>99</v>
      </c>
      <c r="N954" s="26">
        <f t="array" aca="1" ref="N954" ca="1">MIN(IF($B954:E954&gt;$B953:E953,COLUMN($B$18:E953)-COLUMN($B$18)+1,99))</f>
        <v>99</v>
      </c>
      <c r="O954" s="26">
        <f t="array" aca="1" ref="O954" ca="1">MIN(IF($B954:F954&gt;$B953:F953,COLUMN($B$18:F953)-COLUMN($B$18)+1,99))</f>
        <v>5</v>
      </c>
      <c r="P954" s="26">
        <f t="array" aca="1" ref="P954" ca="1">MIN(IF($B954:G954&gt;$B953:G953,COLUMN($B$18:G953)-COLUMN($B$18)+1,99))</f>
        <v>5</v>
      </c>
      <c r="Q954" s="48">
        <f t="array" aca="1" ref="Q954" ca="1">MIN(IF($B954:H954&gt;$B953:H953,COLUMN($B$18:H953)-COLUMN($B$18)+1,99))</f>
        <v>5</v>
      </c>
    </row>
    <row r="955" spans="1:17" x14ac:dyDescent="0.25">
      <c r="A955" s="10">
        <v>938</v>
      </c>
      <c r="B955" s="8">
        <f t="array" aca="1" ref="B955" ca="1">IF(A955&gt;$B$9,"",IF(SUM(--(TRANSPOSE(LARGE(OFFSET($B954,,B$17,,$B$7-B$17),ROW(INDIRECT("a1:a"&amp;$B$7-B$17))))=OFFSET($B954,,B$17,,$B$7-B$17)))=$B$7-B$17,OFFSET($B$12,,MATCH(B954,$B$12:$H$12,FALSE)),B954))</f>
        <v>2</v>
      </c>
      <c r="C955" s="8">
        <f t="array" aca="1" ref="C955" ca="1">IF(OR($A955&gt;$B$9,C$17&gt;$B$7),"",CHOOSE(C$15,IF(K955=99,
IF(SUM(--(TRANSPOSE(LARGE(OFFSET($B954,,C$17,,$B$7-C$17),ROW(INDIRECT("a1:a"&amp;$B$7-C$17))))=OFFSET($B954,,C$17,,$B$7-C$17)))=$B$7-C$17,MIN(IF(C954&gt;=OFFSET($B954,,B$17,,$B$7-B$17),"",OFFSET($B954,,B$17,,$B$7-B$17))),C954),
SMALL(IF((SMALL(OFFSET($B954,,K955-1,,$B$7-K955+1),ROW(INDIRECT("a1:a"&amp;$B$7-K955+1)))=OFFSET($B955,,K955-1))*(MATCH(OFFSET($B955,,K955-1),SMALL(OFFSET($B954,,K955-1,,$B$7-K955+1),ROW(INDIRECT("a1:a"&amp;$B$7-K955+1))),0)=ROW(INDIRECT("a1:a"&amp;$B$7-K955+1))),"",SMALL(OFFSET($B954,,K955-1,,$B$7-K955+1),ROW(INDIRECT("a1:a"&amp;$B$7-K955+1)))),C$17-K955)),
SMALL(IF((SMALL(OFFSET($B954,,K955-1,,$B$7-K955+1),ROW(INDIRECT("a1:a"&amp;$B$7-K955+1)))=OFFSET($B955,,K955-1))*(MATCH(OFFSET($B955,,K955-1),SMALL(OFFSET($B954,,K955-1,,$B$7-K955+1),ROW(INDIRECT("a1:a"&amp;$B$7-K955+1))),0)=ROW(INDIRECT("a1:a"&amp;$B$7-K955+1))),"",SMALL(OFFSET($B954,,K955-1,,$B$7-K955+1),ROW(INDIRECT("a1:a"&amp;$B$7-K955+1)))),C$17-K955)))</f>
        <v>3</v>
      </c>
      <c r="D955" s="8">
        <f t="array" aca="1" ref="D955" ca="1">IF(OR($A955&gt;$B$9,D$17&gt;$B$7),"",CHOOSE(D$15,IF(L955=99,
IF(SUM(--(TRANSPOSE(LARGE(OFFSET($B954,,D$17,,$B$7-D$17),ROW(INDIRECT("a1:a"&amp;$B$7-D$17))))=OFFSET($B954,,D$17,,$B$7-D$17)))=$B$7-D$17,MIN(IF(D954&gt;=OFFSET($B954,,C$17,,$B$7-C$17),"",OFFSET($B954,,C$17,,$B$7-C$17))),D954),
SMALL(IF((SMALL(OFFSET($B954,,L955-1,,$B$7-L955+1),ROW(INDIRECT("a1:a"&amp;$B$7-L955+1)))=OFFSET($B955,,L955-1))*(MATCH(OFFSET($B955,,L955-1),SMALL(OFFSET($B954,,L955-1,,$B$7-L955+1),ROW(INDIRECT("a1:a"&amp;$B$7-L955+1))),0)=ROW(INDIRECT("a1:a"&amp;$B$7-L955+1))),"",SMALL(OFFSET($B954,,L955-1,,$B$7-L955+1),ROW(INDIRECT("a1:a"&amp;$B$7-L955+1)))),D$17-L955)),
SMALL(IF((SMALL(OFFSET($B954,,L955-1,,$B$7-L955+1),ROW(INDIRECT("a1:a"&amp;$B$7-L955+1)))=OFFSET($B955,,L955-1))*(MATCH(OFFSET($B955,,L955-1),SMALL(OFFSET($B954,,L955-1,,$B$7-L955+1),ROW(INDIRECT("a1:a"&amp;$B$7-L955+1))),0)=ROW(INDIRECT("a1:a"&amp;$B$7-L955+1))),"",SMALL(OFFSET($B954,,L955-1,,$B$7-L955+1),ROW(INDIRECT("a1:a"&amp;$B$7-L955+1)))),D$17-L955)))</f>
        <v>2</v>
      </c>
      <c r="E955" s="8">
        <f t="array" aca="1" ref="E955" ca="1">IF(OR($A955&gt;$B$9,E$17&gt;$B$7),"",CHOOSE(E$15,IF(M955=99,
IF(SUM(--(TRANSPOSE(LARGE(OFFSET($B954,,E$17,,$B$7-E$17),ROW(INDIRECT("a1:a"&amp;$B$7-E$17))))=OFFSET($B954,,E$17,,$B$7-E$17)))=$B$7-E$17,MIN(IF(E954&gt;=OFFSET($B954,,D$17,,$B$7-D$17),"",OFFSET($B954,,D$17,,$B$7-D$17))),E954),
SMALL(IF((SMALL(OFFSET($B954,,M955-1,,$B$7-M955+1),ROW(INDIRECT("a1:a"&amp;$B$7-M955+1)))=OFFSET($B955,,M955-1))*(MATCH(OFFSET($B955,,M955-1),SMALL(OFFSET($B954,,M955-1,,$B$7-M955+1),ROW(INDIRECT("a1:a"&amp;$B$7-M955+1))),0)=ROW(INDIRECT("a1:a"&amp;$B$7-M955+1))),"",SMALL(OFFSET($B954,,M955-1,,$B$7-M955+1),ROW(INDIRECT("a1:a"&amp;$B$7-M955+1)))),E$17-M955)),
SMALL(IF((SMALL(OFFSET($B954,,M955-1,,$B$7-M955+1),ROW(INDIRECT("a1:a"&amp;$B$7-M955+1)))=OFFSET($B955,,M955-1))*(MATCH(OFFSET($B955,,M955-1),SMALL(OFFSET($B954,,M955-1,,$B$7-M955+1),ROW(INDIRECT("a1:a"&amp;$B$7-M955+1))),0)=ROW(INDIRECT("a1:a"&amp;$B$7-M955+1))),"",SMALL(OFFSET($B954,,M955-1,,$B$7-M955+1),ROW(INDIRECT("a1:a"&amp;$B$7-M955+1)))),E$17-M955)))</f>
        <v>1</v>
      </c>
      <c r="F955" s="8">
        <f t="array" aca="1" ref="F955" ca="1">IF(OR($A955&gt;$B$9,F$17&gt;$B$7),"",CHOOSE(F$15,IF(N955=99,
IF(SUM(--(TRANSPOSE(LARGE(OFFSET($B954,,F$17,,$B$7-F$17),ROW(INDIRECT("a1:a"&amp;$B$7-F$17))))=OFFSET($B954,,F$17,,$B$7-F$17)))=$B$7-F$17,MIN(IF(F954&gt;=OFFSET($B954,,E$17,,$B$7-E$17),"",OFFSET($B954,,E$17,,$B$7-E$17))),F954),
SMALL(IF((SMALL(OFFSET($B954,,N955-1,,$B$7-N955+1),ROW(INDIRECT("a1:a"&amp;$B$7-N955+1)))=OFFSET($B955,,N955-1))*(MATCH(OFFSET($B955,,N955-1),SMALL(OFFSET($B954,,N955-1,,$B$7-N955+1),ROW(INDIRECT("a1:a"&amp;$B$7-N955+1))),0)=ROW(INDIRECT("a1:a"&amp;$B$7-N955+1))),"",SMALL(OFFSET($B954,,N955-1,,$B$7-N955+1),ROW(INDIRECT("a1:a"&amp;$B$7-N955+1)))),F$17-N955)),
SMALL(IF((SMALL(OFFSET($B954,,N955-1,,$B$7-N955+1),ROW(INDIRECT("a1:a"&amp;$B$7-N955+1)))=OFFSET($B955,,N955-1))*(MATCH(OFFSET($B955,,N955-1),SMALL(OFFSET($B954,,N955-1,,$B$7-N955+1),ROW(INDIRECT("a1:a"&amp;$B$7-N955+1))),0)=ROW(INDIRECT("a1:a"&amp;$B$7-N955+1))),"",SMALL(OFFSET($B954,,N955-1,,$B$7-N955+1),ROW(INDIRECT("a1:a"&amp;$B$7-N955+1)))),F$17-N955)))</f>
        <v>3</v>
      </c>
      <c r="G955" s="8">
        <f t="array" aca="1" ref="G955" ca="1">IF(OR($A955&gt;$B$9,G$17&gt;$B$7),"",CHOOSE(G$15,IF(O955=99,
IF(SUM(--(TRANSPOSE(LARGE(OFFSET($B954,,G$17,,$B$7-G$17),ROW(INDIRECT("a1:a"&amp;$B$7-G$17))))=OFFSET($B954,,G$17,,$B$7-G$17)))=$B$7-G$17,MIN(IF(G954&gt;=OFFSET($B954,,F$17,,$B$7-F$17),"",OFFSET($B954,,F$17,,$B$7-F$17))),G954),
SMALL(IF((SMALL(OFFSET($B954,,O955-1,,$B$7-O955+1),ROW(INDIRECT("a1:a"&amp;$B$7-O955+1)))=OFFSET($B955,,O955-1))*(MATCH(OFFSET($B955,,O955-1),SMALL(OFFSET($B954,,O955-1,,$B$7-O955+1),ROW(INDIRECT("a1:a"&amp;$B$7-O955+1))),0)=ROW(INDIRECT("a1:a"&amp;$B$7-O955+1))),"",SMALL(OFFSET($B954,,O955-1,,$B$7-O955+1),ROW(INDIRECT("a1:a"&amp;$B$7-O955+1)))),G$17-O955)),
SMALL(IF((SMALL(OFFSET($B954,,O955-1,,$B$7-O955+1),ROW(INDIRECT("a1:a"&amp;$B$7-O955+1)))=OFFSET($B955,,O955-1))*(MATCH(OFFSET($B955,,O955-1),SMALL(OFFSET($B954,,O955-1,,$B$7-O955+1),ROW(INDIRECT("a1:a"&amp;$B$7-O955+1))),0)=ROW(INDIRECT("a1:a"&amp;$B$7-O955+1))),"",SMALL(OFFSET($B954,,O955-1,,$B$7-O955+1),ROW(INDIRECT("a1:a"&amp;$B$7-O955+1)))),G$17-O955)))</f>
        <v>1</v>
      </c>
      <c r="H955" s="8">
        <f t="array" aca="1" ref="H955" ca="1">IF(OR($A955&gt;$B$9,H$17&gt;$B$7),"",CHOOSE(H$15,IF(P955=99,
IF(SUM(--(TRANSPOSE(LARGE(OFFSET($B954,,H$17,,$B$7-H$17),ROW(INDIRECT("a1:a"&amp;$B$7-H$17))))=OFFSET($B954,,H$17,,$B$7-H$17)))=$B$7-H$17,MIN(IF(H954&gt;=OFFSET($B954,,G$17,,$B$7-G$17),"",OFFSET($B954,,G$17,,$B$7-G$17))),H954),
SMALL(IF((SMALL(OFFSET($B954,,P955-1,,$B$7-P955+1),ROW(INDIRECT("a1:a"&amp;$B$7-P955+1)))=OFFSET($B955,,P955-1))*(MATCH(OFFSET($B955,,P955-1),SMALL(OFFSET($B954,,P955-1,,$B$7-P955+1),ROW(INDIRECT("a1:a"&amp;$B$7-P955+1))),0)=ROW(INDIRECT("a1:a"&amp;$B$7-P955+1))),"",SMALL(OFFSET($B954,,P955-1,,$B$7-P955+1),ROW(INDIRECT("a1:a"&amp;$B$7-P955+1)))),H$17-P955)),
SMALL(IF((SMALL(OFFSET($B954,,P955-1,,$B$7-P955+1),ROW(INDIRECT("a1:a"&amp;$B$7-P955+1)))=OFFSET($B955,,P955-1))*(MATCH(OFFSET($B955,,P955-1),SMALL(OFFSET($B954,,P955-1,,$B$7-P955+1),ROW(INDIRECT("a1:a"&amp;$B$7-P955+1))),0)=ROW(INDIRECT("a1:a"&amp;$B$7-P955+1))),"",SMALL(OFFSET($B954,,P955-1,,$B$7-P955+1),ROW(INDIRECT("a1:a"&amp;$B$7-P955+1)))),H$17-P955)))</f>
        <v>4</v>
      </c>
      <c r="I955" s="44">
        <f t="array" aca="1" ref="I955" ca="1">IF(OR($A955&gt;$B$9,I$17&gt;$B$7),"",CHOOSE(I$15,IF(Q955=99,
IF(SUM(--(TRANSPOSE(LARGE(OFFSET($B954,,I$17,,$B$7-I$17),ROW(INDIRECT("a1:a"&amp;$B$7-I$17))))=OFFSET($B954,,I$17,,$B$7-I$17)))=$B$7-I$17,MIN(IF(I954&gt;=OFFSET($B954,,H$17,,$B$7-H$17),"",OFFSET($B954,,H$17,,$B$7-H$17))),I954),
SMALL(IF((SMALL(OFFSET($B954,,Q955-1,,$B$7-Q955+1),ROW(INDIRECT("a1:a"&amp;$B$7-Q955+1)))=OFFSET($B955,,Q955-1))*(MATCH(OFFSET($B955,,Q955-1),SMALL(OFFSET($B954,,Q955-1,,$B$7-Q955+1),ROW(INDIRECT("a1:a"&amp;$B$7-Q955+1))),0)=ROW(INDIRECT("a1:a"&amp;$B$7-Q955+1))),"",SMALL(OFFSET($B954,,Q955-1,,$B$7-Q955+1),ROW(INDIRECT("a1:a"&amp;$B$7-Q955+1)))),I$17-Q955)),
SMALL(IF((SMALL(OFFSET($B954,,Q955-1,,$B$7-Q955+1),ROW(INDIRECT("a1:a"&amp;$B$7-Q955+1)))=OFFSET($B955,,Q955-1))*(MATCH(OFFSET($B955,,Q955-1),SMALL(OFFSET($B954,,Q955-1,,$B$7-Q955+1),ROW(INDIRECT("a1:a"&amp;$B$7-Q955+1))),0)=ROW(INDIRECT("a1:a"&amp;$B$7-Q955+1))),"",SMALL(OFFSET($B954,,Q955-1,,$B$7-Q955+1),ROW(INDIRECT("a1:a"&amp;$B$7-Q955+1)))),I$17-Q955)))</f>
        <v>1</v>
      </c>
      <c r="J955" s="13"/>
      <c r="K955" s="26">
        <f t="array" aca="1" ref="K955" ca="1">MIN(IF($B955:B955&gt;$B954:B954,COLUMN($B$18:B954)-COLUMN($B$18)+1,99))</f>
        <v>99</v>
      </c>
      <c r="L955" s="26">
        <f t="array" aca="1" ref="L955" ca="1">MIN(IF($B955:C955&gt;$B954:C954,COLUMN($B$18:C954)-COLUMN($B$18)+1,99))</f>
        <v>99</v>
      </c>
      <c r="M955" s="26">
        <f t="array" aca="1" ref="M955" ca="1">MIN(IF($B955:D955&gt;$B954:D954,COLUMN($B$18:D954)-COLUMN($B$18)+1,99))</f>
        <v>99</v>
      </c>
      <c r="N955" s="26">
        <f t="array" aca="1" ref="N955" ca="1">MIN(IF($B955:E955&gt;$B954:E954,COLUMN($B$18:E954)-COLUMN($B$18)+1,99))</f>
        <v>99</v>
      </c>
      <c r="O955" s="26">
        <f t="array" aca="1" ref="O955" ca="1">MIN(IF($B955:F955&gt;$B954:F954,COLUMN($B$18:F954)-COLUMN($B$18)+1,99))</f>
        <v>99</v>
      </c>
      <c r="P955" s="26">
        <f t="array" aca="1" ref="P955" ca="1">MIN(IF($B955:G955&gt;$B954:G954,COLUMN($B$18:G954)-COLUMN($B$18)+1,99))</f>
        <v>99</v>
      </c>
      <c r="Q955" s="48">
        <f t="array" aca="1" ref="Q955" ca="1">MIN(IF($B955:H955&gt;$B954:H954,COLUMN($B$18:H954)-COLUMN($B$18)+1,99))</f>
        <v>7</v>
      </c>
    </row>
    <row r="956" spans="1:17" x14ac:dyDescent="0.25">
      <c r="A956" s="10">
        <v>939</v>
      </c>
      <c r="B956" s="8">
        <f t="array" aca="1" ref="B956" ca="1">IF(A956&gt;$B$9,"",IF(SUM(--(TRANSPOSE(LARGE(OFFSET($B955,,B$17,,$B$7-B$17),ROW(INDIRECT("a1:a"&amp;$B$7-B$17))))=OFFSET($B955,,B$17,,$B$7-B$17)))=$B$7-B$17,OFFSET($B$12,,MATCH(B955,$B$12:$H$12,FALSE)),B955))</f>
        <v>2</v>
      </c>
      <c r="C956" s="8">
        <f t="array" aca="1" ref="C956" ca="1">IF(OR($A956&gt;$B$9,C$17&gt;$B$7),"",CHOOSE(C$15,IF(K956=99,
IF(SUM(--(TRANSPOSE(LARGE(OFFSET($B955,,C$17,,$B$7-C$17),ROW(INDIRECT("a1:a"&amp;$B$7-C$17))))=OFFSET($B955,,C$17,,$B$7-C$17)))=$B$7-C$17,MIN(IF(C955&gt;=OFFSET($B955,,B$17,,$B$7-B$17),"",OFFSET($B955,,B$17,,$B$7-B$17))),C955),
SMALL(IF((SMALL(OFFSET($B955,,K956-1,,$B$7-K956+1),ROW(INDIRECT("a1:a"&amp;$B$7-K956+1)))=OFFSET($B956,,K956-1))*(MATCH(OFFSET($B956,,K956-1),SMALL(OFFSET($B955,,K956-1,,$B$7-K956+1),ROW(INDIRECT("a1:a"&amp;$B$7-K956+1))),0)=ROW(INDIRECT("a1:a"&amp;$B$7-K956+1))),"",SMALL(OFFSET($B955,,K956-1,,$B$7-K956+1),ROW(INDIRECT("a1:a"&amp;$B$7-K956+1)))),C$17-K956)),
SMALL(IF((SMALL(OFFSET($B955,,K956-1,,$B$7-K956+1),ROW(INDIRECT("a1:a"&amp;$B$7-K956+1)))=OFFSET($B956,,K956-1))*(MATCH(OFFSET($B956,,K956-1),SMALL(OFFSET($B955,,K956-1,,$B$7-K956+1),ROW(INDIRECT("a1:a"&amp;$B$7-K956+1))),0)=ROW(INDIRECT("a1:a"&amp;$B$7-K956+1))),"",SMALL(OFFSET($B955,,K956-1,,$B$7-K956+1),ROW(INDIRECT("a1:a"&amp;$B$7-K956+1)))),C$17-K956)))</f>
        <v>3</v>
      </c>
      <c r="D956" s="8">
        <f t="array" aca="1" ref="D956" ca="1">IF(OR($A956&gt;$B$9,D$17&gt;$B$7),"",CHOOSE(D$15,IF(L956=99,
IF(SUM(--(TRANSPOSE(LARGE(OFFSET($B955,,D$17,,$B$7-D$17),ROW(INDIRECT("a1:a"&amp;$B$7-D$17))))=OFFSET($B955,,D$17,,$B$7-D$17)))=$B$7-D$17,MIN(IF(D955&gt;=OFFSET($B955,,C$17,,$B$7-C$17),"",OFFSET($B955,,C$17,,$B$7-C$17))),D955),
SMALL(IF((SMALL(OFFSET($B955,,L956-1,,$B$7-L956+1),ROW(INDIRECT("a1:a"&amp;$B$7-L956+1)))=OFFSET($B956,,L956-1))*(MATCH(OFFSET($B956,,L956-1),SMALL(OFFSET($B955,,L956-1,,$B$7-L956+1),ROW(INDIRECT("a1:a"&amp;$B$7-L956+1))),0)=ROW(INDIRECT("a1:a"&amp;$B$7-L956+1))),"",SMALL(OFFSET($B955,,L956-1,,$B$7-L956+1),ROW(INDIRECT("a1:a"&amp;$B$7-L956+1)))),D$17-L956)),
SMALL(IF((SMALL(OFFSET($B955,,L956-1,,$B$7-L956+1),ROW(INDIRECT("a1:a"&amp;$B$7-L956+1)))=OFFSET($B956,,L956-1))*(MATCH(OFFSET($B956,,L956-1),SMALL(OFFSET($B955,,L956-1,,$B$7-L956+1),ROW(INDIRECT("a1:a"&amp;$B$7-L956+1))),0)=ROW(INDIRECT("a1:a"&amp;$B$7-L956+1))),"",SMALL(OFFSET($B955,,L956-1,,$B$7-L956+1),ROW(INDIRECT("a1:a"&amp;$B$7-L956+1)))),D$17-L956)))</f>
        <v>2</v>
      </c>
      <c r="E956" s="8">
        <f t="array" aca="1" ref="E956" ca="1">IF(OR($A956&gt;$B$9,E$17&gt;$B$7),"",CHOOSE(E$15,IF(M956=99,
IF(SUM(--(TRANSPOSE(LARGE(OFFSET($B955,,E$17,,$B$7-E$17),ROW(INDIRECT("a1:a"&amp;$B$7-E$17))))=OFFSET($B955,,E$17,,$B$7-E$17)))=$B$7-E$17,MIN(IF(E955&gt;=OFFSET($B955,,D$17,,$B$7-D$17),"",OFFSET($B955,,D$17,,$B$7-D$17))),E955),
SMALL(IF((SMALL(OFFSET($B955,,M956-1,,$B$7-M956+1),ROW(INDIRECT("a1:a"&amp;$B$7-M956+1)))=OFFSET($B956,,M956-1))*(MATCH(OFFSET($B956,,M956-1),SMALL(OFFSET($B955,,M956-1,,$B$7-M956+1),ROW(INDIRECT("a1:a"&amp;$B$7-M956+1))),0)=ROW(INDIRECT("a1:a"&amp;$B$7-M956+1))),"",SMALL(OFFSET($B955,,M956-1,,$B$7-M956+1),ROW(INDIRECT("a1:a"&amp;$B$7-M956+1)))),E$17-M956)),
SMALL(IF((SMALL(OFFSET($B955,,M956-1,,$B$7-M956+1),ROW(INDIRECT("a1:a"&amp;$B$7-M956+1)))=OFFSET($B956,,M956-1))*(MATCH(OFFSET($B956,,M956-1),SMALL(OFFSET($B955,,M956-1,,$B$7-M956+1),ROW(INDIRECT("a1:a"&amp;$B$7-M956+1))),0)=ROW(INDIRECT("a1:a"&amp;$B$7-M956+1))),"",SMALL(OFFSET($B955,,M956-1,,$B$7-M956+1),ROW(INDIRECT("a1:a"&amp;$B$7-M956+1)))),E$17-M956)))</f>
        <v>1</v>
      </c>
      <c r="F956" s="8">
        <f t="array" aca="1" ref="F956" ca="1">IF(OR($A956&gt;$B$9,F$17&gt;$B$7),"",CHOOSE(F$15,IF(N956=99,
IF(SUM(--(TRANSPOSE(LARGE(OFFSET($B955,,F$17,,$B$7-F$17),ROW(INDIRECT("a1:a"&amp;$B$7-F$17))))=OFFSET($B955,,F$17,,$B$7-F$17)))=$B$7-F$17,MIN(IF(F955&gt;=OFFSET($B955,,E$17,,$B$7-E$17),"",OFFSET($B955,,E$17,,$B$7-E$17))),F955),
SMALL(IF((SMALL(OFFSET($B955,,N956-1,,$B$7-N956+1),ROW(INDIRECT("a1:a"&amp;$B$7-N956+1)))=OFFSET($B956,,N956-1))*(MATCH(OFFSET($B956,,N956-1),SMALL(OFFSET($B955,,N956-1,,$B$7-N956+1),ROW(INDIRECT("a1:a"&amp;$B$7-N956+1))),0)=ROW(INDIRECT("a1:a"&amp;$B$7-N956+1))),"",SMALL(OFFSET($B955,,N956-1,,$B$7-N956+1),ROW(INDIRECT("a1:a"&amp;$B$7-N956+1)))),F$17-N956)),
SMALL(IF((SMALL(OFFSET($B955,,N956-1,,$B$7-N956+1),ROW(INDIRECT("a1:a"&amp;$B$7-N956+1)))=OFFSET($B956,,N956-1))*(MATCH(OFFSET($B956,,N956-1),SMALL(OFFSET($B955,,N956-1,,$B$7-N956+1),ROW(INDIRECT("a1:a"&amp;$B$7-N956+1))),0)=ROW(INDIRECT("a1:a"&amp;$B$7-N956+1))),"",SMALL(OFFSET($B955,,N956-1,,$B$7-N956+1),ROW(INDIRECT("a1:a"&amp;$B$7-N956+1)))),F$17-N956)))</f>
        <v>3</v>
      </c>
      <c r="G956" s="8">
        <f t="array" aca="1" ref="G956" ca="1">IF(OR($A956&gt;$B$9,G$17&gt;$B$7),"",CHOOSE(G$15,IF(O956=99,
IF(SUM(--(TRANSPOSE(LARGE(OFFSET($B955,,G$17,,$B$7-G$17),ROW(INDIRECT("a1:a"&amp;$B$7-G$17))))=OFFSET($B955,,G$17,,$B$7-G$17)))=$B$7-G$17,MIN(IF(G955&gt;=OFFSET($B955,,F$17,,$B$7-F$17),"",OFFSET($B955,,F$17,,$B$7-F$17))),G955),
SMALL(IF((SMALL(OFFSET($B955,,O956-1,,$B$7-O956+1),ROW(INDIRECT("a1:a"&amp;$B$7-O956+1)))=OFFSET($B956,,O956-1))*(MATCH(OFFSET($B956,,O956-1),SMALL(OFFSET($B955,,O956-1,,$B$7-O956+1),ROW(INDIRECT("a1:a"&amp;$B$7-O956+1))),0)=ROW(INDIRECT("a1:a"&amp;$B$7-O956+1))),"",SMALL(OFFSET($B955,,O956-1,,$B$7-O956+1),ROW(INDIRECT("a1:a"&amp;$B$7-O956+1)))),G$17-O956)),
SMALL(IF((SMALL(OFFSET($B955,,O956-1,,$B$7-O956+1),ROW(INDIRECT("a1:a"&amp;$B$7-O956+1)))=OFFSET($B956,,O956-1))*(MATCH(OFFSET($B956,,O956-1),SMALL(OFFSET($B955,,O956-1,,$B$7-O956+1),ROW(INDIRECT("a1:a"&amp;$B$7-O956+1))),0)=ROW(INDIRECT("a1:a"&amp;$B$7-O956+1))),"",SMALL(OFFSET($B955,,O956-1,,$B$7-O956+1),ROW(INDIRECT("a1:a"&amp;$B$7-O956+1)))),G$17-O956)))</f>
        <v>4</v>
      </c>
      <c r="H956" s="8">
        <f t="array" aca="1" ref="H956" ca="1">IF(OR($A956&gt;$B$9,H$17&gt;$B$7),"",CHOOSE(H$15,IF(P956=99,
IF(SUM(--(TRANSPOSE(LARGE(OFFSET($B955,,H$17,,$B$7-H$17),ROW(INDIRECT("a1:a"&amp;$B$7-H$17))))=OFFSET($B955,,H$17,,$B$7-H$17)))=$B$7-H$17,MIN(IF(H955&gt;=OFFSET($B955,,G$17,,$B$7-G$17),"",OFFSET($B955,,G$17,,$B$7-G$17))),H955),
SMALL(IF((SMALL(OFFSET($B955,,P956-1,,$B$7-P956+1),ROW(INDIRECT("a1:a"&amp;$B$7-P956+1)))=OFFSET($B956,,P956-1))*(MATCH(OFFSET($B956,,P956-1),SMALL(OFFSET($B955,,P956-1,,$B$7-P956+1),ROW(INDIRECT("a1:a"&amp;$B$7-P956+1))),0)=ROW(INDIRECT("a1:a"&amp;$B$7-P956+1))),"",SMALL(OFFSET($B955,,P956-1,,$B$7-P956+1),ROW(INDIRECT("a1:a"&amp;$B$7-P956+1)))),H$17-P956)),
SMALL(IF((SMALL(OFFSET($B955,,P956-1,,$B$7-P956+1),ROW(INDIRECT("a1:a"&amp;$B$7-P956+1)))=OFFSET($B956,,P956-1))*(MATCH(OFFSET($B956,,P956-1),SMALL(OFFSET($B955,,P956-1,,$B$7-P956+1),ROW(INDIRECT("a1:a"&amp;$B$7-P956+1))),0)=ROW(INDIRECT("a1:a"&amp;$B$7-P956+1))),"",SMALL(OFFSET($B955,,P956-1,,$B$7-P956+1),ROW(INDIRECT("a1:a"&amp;$B$7-P956+1)))),H$17-P956)))</f>
        <v>1</v>
      </c>
      <c r="I956" s="44">
        <f t="array" aca="1" ref="I956" ca="1">IF(OR($A956&gt;$B$9,I$17&gt;$B$7),"",CHOOSE(I$15,IF(Q956=99,
IF(SUM(--(TRANSPOSE(LARGE(OFFSET($B955,,I$17,,$B$7-I$17),ROW(INDIRECT("a1:a"&amp;$B$7-I$17))))=OFFSET($B955,,I$17,,$B$7-I$17)))=$B$7-I$17,MIN(IF(I955&gt;=OFFSET($B955,,H$17,,$B$7-H$17),"",OFFSET($B955,,H$17,,$B$7-H$17))),I955),
SMALL(IF((SMALL(OFFSET($B955,,Q956-1,,$B$7-Q956+1),ROW(INDIRECT("a1:a"&amp;$B$7-Q956+1)))=OFFSET($B956,,Q956-1))*(MATCH(OFFSET($B956,,Q956-1),SMALL(OFFSET($B955,,Q956-1,,$B$7-Q956+1),ROW(INDIRECT("a1:a"&amp;$B$7-Q956+1))),0)=ROW(INDIRECT("a1:a"&amp;$B$7-Q956+1))),"",SMALL(OFFSET($B955,,Q956-1,,$B$7-Q956+1),ROW(INDIRECT("a1:a"&amp;$B$7-Q956+1)))),I$17-Q956)),
SMALL(IF((SMALL(OFFSET($B955,,Q956-1,,$B$7-Q956+1),ROW(INDIRECT("a1:a"&amp;$B$7-Q956+1)))=OFFSET($B956,,Q956-1))*(MATCH(OFFSET($B956,,Q956-1),SMALL(OFFSET($B955,,Q956-1,,$B$7-Q956+1),ROW(INDIRECT("a1:a"&amp;$B$7-Q956+1))),0)=ROW(INDIRECT("a1:a"&amp;$B$7-Q956+1))),"",SMALL(OFFSET($B955,,Q956-1,,$B$7-Q956+1),ROW(INDIRECT("a1:a"&amp;$B$7-Q956+1)))),I$17-Q956)))</f>
        <v>1</v>
      </c>
      <c r="J956" s="13"/>
      <c r="K956" s="26">
        <f t="array" aca="1" ref="K956" ca="1">MIN(IF($B956:B956&gt;$B955:B955,COLUMN($B$18:B955)-COLUMN($B$18)+1,99))</f>
        <v>99</v>
      </c>
      <c r="L956" s="26">
        <f t="array" aca="1" ref="L956" ca="1">MIN(IF($B956:C956&gt;$B955:C955,COLUMN($B$18:C955)-COLUMN($B$18)+1,99))</f>
        <v>99</v>
      </c>
      <c r="M956" s="26">
        <f t="array" aca="1" ref="M956" ca="1">MIN(IF($B956:D956&gt;$B955:D955,COLUMN($B$18:D955)-COLUMN($B$18)+1,99))</f>
        <v>99</v>
      </c>
      <c r="N956" s="26">
        <f t="array" aca="1" ref="N956" ca="1">MIN(IF($B956:E956&gt;$B955:E955,COLUMN($B$18:E955)-COLUMN($B$18)+1,99))</f>
        <v>99</v>
      </c>
      <c r="O956" s="26">
        <f t="array" aca="1" ref="O956" ca="1">MIN(IF($B956:F956&gt;$B955:F955,COLUMN($B$18:F955)-COLUMN($B$18)+1,99))</f>
        <v>99</v>
      </c>
      <c r="P956" s="26">
        <f t="array" aca="1" ref="P956" ca="1">MIN(IF($B956:G956&gt;$B955:G955,COLUMN($B$18:G955)-COLUMN($B$18)+1,99))</f>
        <v>6</v>
      </c>
      <c r="Q956" s="48">
        <f t="array" aca="1" ref="Q956" ca="1">MIN(IF($B956:H956&gt;$B955:H955,COLUMN($B$18:H955)-COLUMN($B$18)+1,99))</f>
        <v>6</v>
      </c>
    </row>
    <row r="957" spans="1:17" x14ac:dyDescent="0.25">
      <c r="A957" s="10">
        <v>940</v>
      </c>
      <c r="B957" s="8">
        <f t="array" aca="1" ref="B957" ca="1">IF(A957&gt;$B$9,"",IF(SUM(--(TRANSPOSE(LARGE(OFFSET($B956,,B$17,,$B$7-B$17),ROW(INDIRECT("a1:a"&amp;$B$7-B$17))))=OFFSET($B956,,B$17,,$B$7-B$17)))=$B$7-B$17,OFFSET($B$12,,MATCH(B956,$B$12:$H$12,FALSE)),B956))</f>
        <v>2</v>
      </c>
      <c r="C957" s="8">
        <f t="array" aca="1" ref="C957" ca="1">IF(OR($A957&gt;$B$9,C$17&gt;$B$7),"",CHOOSE(C$15,IF(K957=99,
IF(SUM(--(TRANSPOSE(LARGE(OFFSET($B956,,C$17,,$B$7-C$17),ROW(INDIRECT("a1:a"&amp;$B$7-C$17))))=OFFSET($B956,,C$17,,$B$7-C$17)))=$B$7-C$17,MIN(IF(C956&gt;=OFFSET($B956,,B$17,,$B$7-B$17),"",OFFSET($B956,,B$17,,$B$7-B$17))),C956),
SMALL(IF((SMALL(OFFSET($B956,,K957-1,,$B$7-K957+1),ROW(INDIRECT("a1:a"&amp;$B$7-K957+1)))=OFFSET($B957,,K957-1))*(MATCH(OFFSET($B957,,K957-1),SMALL(OFFSET($B956,,K957-1,,$B$7-K957+1),ROW(INDIRECT("a1:a"&amp;$B$7-K957+1))),0)=ROW(INDIRECT("a1:a"&amp;$B$7-K957+1))),"",SMALL(OFFSET($B956,,K957-1,,$B$7-K957+1),ROW(INDIRECT("a1:a"&amp;$B$7-K957+1)))),C$17-K957)),
SMALL(IF((SMALL(OFFSET($B956,,K957-1,,$B$7-K957+1),ROW(INDIRECT("a1:a"&amp;$B$7-K957+1)))=OFFSET($B957,,K957-1))*(MATCH(OFFSET($B957,,K957-1),SMALL(OFFSET($B956,,K957-1,,$B$7-K957+1),ROW(INDIRECT("a1:a"&amp;$B$7-K957+1))),0)=ROW(INDIRECT("a1:a"&amp;$B$7-K957+1))),"",SMALL(OFFSET($B956,,K957-1,,$B$7-K957+1),ROW(INDIRECT("a1:a"&amp;$B$7-K957+1)))),C$17-K957)))</f>
        <v>3</v>
      </c>
      <c r="D957" s="8">
        <f t="array" aca="1" ref="D957" ca="1">IF(OR($A957&gt;$B$9,D$17&gt;$B$7),"",CHOOSE(D$15,IF(L957=99,
IF(SUM(--(TRANSPOSE(LARGE(OFFSET($B956,,D$17,,$B$7-D$17),ROW(INDIRECT("a1:a"&amp;$B$7-D$17))))=OFFSET($B956,,D$17,,$B$7-D$17)))=$B$7-D$17,MIN(IF(D956&gt;=OFFSET($B956,,C$17,,$B$7-C$17),"",OFFSET($B956,,C$17,,$B$7-C$17))),D956),
SMALL(IF((SMALL(OFFSET($B956,,L957-1,,$B$7-L957+1),ROW(INDIRECT("a1:a"&amp;$B$7-L957+1)))=OFFSET($B957,,L957-1))*(MATCH(OFFSET($B957,,L957-1),SMALL(OFFSET($B956,,L957-1,,$B$7-L957+1),ROW(INDIRECT("a1:a"&amp;$B$7-L957+1))),0)=ROW(INDIRECT("a1:a"&amp;$B$7-L957+1))),"",SMALL(OFFSET($B956,,L957-1,,$B$7-L957+1),ROW(INDIRECT("a1:a"&amp;$B$7-L957+1)))),D$17-L957)),
SMALL(IF((SMALL(OFFSET($B956,,L957-1,,$B$7-L957+1),ROW(INDIRECT("a1:a"&amp;$B$7-L957+1)))=OFFSET($B957,,L957-1))*(MATCH(OFFSET($B957,,L957-1),SMALL(OFFSET($B956,,L957-1,,$B$7-L957+1),ROW(INDIRECT("a1:a"&amp;$B$7-L957+1))),0)=ROW(INDIRECT("a1:a"&amp;$B$7-L957+1))),"",SMALL(OFFSET($B956,,L957-1,,$B$7-L957+1),ROW(INDIRECT("a1:a"&amp;$B$7-L957+1)))),D$17-L957)))</f>
        <v>2</v>
      </c>
      <c r="E957" s="8">
        <f t="array" aca="1" ref="E957" ca="1">IF(OR($A957&gt;$B$9,E$17&gt;$B$7),"",CHOOSE(E$15,IF(M957=99,
IF(SUM(--(TRANSPOSE(LARGE(OFFSET($B956,,E$17,,$B$7-E$17),ROW(INDIRECT("a1:a"&amp;$B$7-E$17))))=OFFSET($B956,,E$17,,$B$7-E$17)))=$B$7-E$17,MIN(IF(E956&gt;=OFFSET($B956,,D$17,,$B$7-D$17),"",OFFSET($B956,,D$17,,$B$7-D$17))),E956),
SMALL(IF((SMALL(OFFSET($B956,,M957-1,,$B$7-M957+1),ROW(INDIRECT("a1:a"&amp;$B$7-M957+1)))=OFFSET($B957,,M957-1))*(MATCH(OFFSET($B957,,M957-1),SMALL(OFFSET($B956,,M957-1,,$B$7-M957+1),ROW(INDIRECT("a1:a"&amp;$B$7-M957+1))),0)=ROW(INDIRECT("a1:a"&amp;$B$7-M957+1))),"",SMALL(OFFSET($B956,,M957-1,,$B$7-M957+1),ROW(INDIRECT("a1:a"&amp;$B$7-M957+1)))),E$17-M957)),
SMALL(IF((SMALL(OFFSET($B956,,M957-1,,$B$7-M957+1),ROW(INDIRECT("a1:a"&amp;$B$7-M957+1)))=OFFSET($B957,,M957-1))*(MATCH(OFFSET($B957,,M957-1),SMALL(OFFSET($B956,,M957-1,,$B$7-M957+1),ROW(INDIRECT("a1:a"&amp;$B$7-M957+1))),0)=ROW(INDIRECT("a1:a"&amp;$B$7-M957+1))),"",SMALL(OFFSET($B956,,M957-1,,$B$7-M957+1),ROW(INDIRECT("a1:a"&amp;$B$7-M957+1)))),E$17-M957)))</f>
        <v>1</v>
      </c>
      <c r="F957" s="8">
        <f t="array" aca="1" ref="F957" ca="1">IF(OR($A957&gt;$B$9,F$17&gt;$B$7),"",CHOOSE(F$15,IF(N957=99,
IF(SUM(--(TRANSPOSE(LARGE(OFFSET($B956,,F$17,,$B$7-F$17),ROW(INDIRECT("a1:a"&amp;$B$7-F$17))))=OFFSET($B956,,F$17,,$B$7-F$17)))=$B$7-F$17,MIN(IF(F956&gt;=OFFSET($B956,,E$17,,$B$7-E$17),"",OFFSET($B956,,E$17,,$B$7-E$17))),F956),
SMALL(IF((SMALL(OFFSET($B956,,N957-1,,$B$7-N957+1),ROW(INDIRECT("a1:a"&amp;$B$7-N957+1)))=OFFSET($B957,,N957-1))*(MATCH(OFFSET($B957,,N957-1),SMALL(OFFSET($B956,,N957-1,,$B$7-N957+1),ROW(INDIRECT("a1:a"&amp;$B$7-N957+1))),0)=ROW(INDIRECT("a1:a"&amp;$B$7-N957+1))),"",SMALL(OFFSET($B956,,N957-1,,$B$7-N957+1),ROW(INDIRECT("a1:a"&amp;$B$7-N957+1)))),F$17-N957)),
SMALL(IF((SMALL(OFFSET($B956,,N957-1,,$B$7-N957+1),ROW(INDIRECT("a1:a"&amp;$B$7-N957+1)))=OFFSET($B957,,N957-1))*(MATCH(OFFSET($B957,,N957-1),SMALL(OFFSET($B956,,N957-1,,$B$7-N957+1),ROW(INDIRECT("a1:a"&amp;$B$7-N957+1))),0)=ROW(INDIRECT("a1:a"&amp;$B$7-N957+1))),"",SMALL(OFFSET($B956,,N957-1,,$B$7-N957+1),ROW(INDIRECT("a1:a"&amp;$B$7-N957+1)))),F$17-N957)))</f>
        <v>4</v>
      </c>
      <c r="G957" s="8">
        <f t="array" aca="1" ref="G957" ca="1">IF(OR($A957&gt;$B$9,G$17&gt;$B$7),"",CHOOSE(G$15,IF(O957=99,
IF(SUM(--(TRANSPOSE(LARGE(OFFSET($B956,,G$17,,$B$7-G$17),ROW(INDIRECT("a1:a"&amp;$B$7-G$17))))=OFFSET($B956,,G$17,,$B$7-G$17)))=$B$7-G$17,MIN(IF(G956&gt;=OFFSET($B956,,F$17,,$B$7-F$17),"",OFFSET($B956,,F$17,,$B$7-F$17))),G956),
SMALL(IF((SMALL(OFFSET($B956,,O957-1,,$B$7-O957+1),ROW(INDIRECT("a1:a"&amp;$B$7-O957+1)))=OFFSET($B957,,O957-1))*(MATCH(OFFSET($B957,,O957-1),SMALL(OFFSET($B956,,O957-1,,$B$7-O957+1),ROW(INDIRECT("a1:a"&amp;$B$7-O957+1))),0)=ROW(INDIRECT("a1:a"&amp;$B$7-O957+1))),"",SMALL(OFFSET($B956,,O957-1,,$B$7-O957+1),ROW(INDIRECT("a1:a"&amp;$B$7-O957+1)))),G$17-O957)),
SMALL(IF((SMALL(OFFSET($B956,,O957-1,,$B$7-O957+1),ROW(INDIRECT("a1:a"&amp;$B$7-O957+1)))=OFFSET($B957,,O957-1))*(MATCH(OFFSET($B957,,O957-1),SMALL(OFFSET($B956,,O957-1,,$B$7-O957+1),ROW(INDIRECT("a1:a"&amp;$B$7-O957+1))),0)=ROW(INDIRECT("a1:a"&amp;$B$7-O957+1))),"",SMALL(OFFSET($B956,,O957-1,,$B$7-O957+1),ROW(INDIRECT("a1:a"&amp;$B$7-O957+1)))),G$17-O957)))</f>
        <v>1</v>
      </c>
      <c r="H957" s="8">
        <f t="array" aca="1" ref="H957" ca="1">IF(OR($A957&gt;$B$9,H$17&gt;$B$7),"",CHOOSE(H$15,IF(P957=99,
IF(SUM(--(TRANSPOSE(LARGE(OFFSET($B956,,H$17,,$B$7-H$17),ROW(INDIRECT("a1:a"&amp;$B$7-H$17))))=OFFSET($B956,,H$17,,$B$7-H$17)))=$B$7-H$17,MIN(IF(H956&gt;=OFFSET($B956,,G$17,,$B$7-G$17),"",OFFSET($B956,,G$17,,$B$7-G$17))),H956),
SMALL(IF((SMALL(OFFSET($B956,,P957-1,,$B$7-P957+1),ROW(INDIRECT("a1:a"&amp;$B$7-P957+1)))=OFFSET($B957,,P957-1))*(MATCH(OFFSET($B957,,P957-1),SMALL(OFFSET($B956,,P957-1,,$B$7-P957+1),ROW(INDIRECT("a1:a"&amp;$B$7-P957+1))),0)=ROW(INDIRECT("a1:a"&amp;$B$7-P957+1))),"",SMALL(OFFSET($B956,,P957-1,,$B$7-P957+1),ROW(INDIRECT("a1:a"&amp;$B$7-P957+1)))),H$17-P957)),
SMALL(IF((SMALL(OFFSET($B956,,P957-1,,$B$7-P957+1),ROW(INDIRECT("a1:a"&amp;$B$7-P957+1)))=OFFSET($B957,,P957-1))*(MATCH(OFFSET($B957,,P957-1),SMALL(OFFSET($B956,,P957-1,,$B$7-P957+1),ROW(INDIRECT("a1:a"&amp;$B$7-P957+1))),0)=ROW(INDIRECT("a1:a"&amp;$B$7-P957+1))),"",SMALL(OFFSET($B956,,P957-1,,$B$7-P957+1),ROW(INDIRECT("a1:a"&amp;$B$7-P957+1)))),H$17-P957)))</f>
        <v>1</v>
      </c>
      <c r="I957" s="44">
        <f t="array" aca="1" ref="I957" ca="1">IF(OR($A957&gt;$B$9,I$17&gt;$B$7),"",CHOOSE(I$15,IF(Q957=99,
IF(SUM(--(TRANSPOSE(LARGE(OFFSET($B956,,I$17,,$B$7-I$17),ROW(INDIRECT("a1:a"&amp;$B$7-I$17))))=OFFSET($B956,,I$17,,$B$7-I$17)))=$B$7-I$17,MIN(IF(I956&gt;=OFFSET($B956,,H$17,,$B$7-H$17),"",OFFSET($B956,,H$17,,$B$7-H$17))),I956),
SMALL(IF((SMALL(OFFSET($B956,,Q957-1,,$B$7-Q957+1),ROW(INDIRECT("a1:a"&amp;$B$7-Q957+1)))=OFFSET($B957,,Q957-1))*(MATCH(OFFSET($B957,,Q957-1),SMALL(OFFSET($B956,,Q957-1,,$B$7-Q957+1),ROW(INDIRECT("a1:a"&amp;$B$7-Q957+1))),0)=ROW(INDIRECT("a1:a"&amp;$B$7-Q957+1))),"",SMALL(OFFSET($B956,,Q957-1,,$B$7-Q957+1),ROW(INDIRECT("a1:a"&amp;$B$7-Q957+1)))),I$17-Q957)),
SMALL(IF((SMALL(OFFSET($B956,,Q957-1,,$B$7-Q957+1),ROW(INDIRECT("a1:a"&amp;$B$7-Q957+1)))=OFFSET($B957,,Q957-1))*(MATCH(OFFSET($B957,,Q957-1),SMALL(OFFSET($B956,,Q957-1,,$B$7-Q957+1),ROW(INDIRECT("a1:a"&amp;$B$7-Q957+1))),0)=ROW(INDIRECT("a1:a"&amp;$B$7-Q957+1))),"",SMALL(OFFSET($B956,,Q957-1,,$B$7-Q957+1),ROW(INDIRECT("a1:a"&amp;$B$7-Q957+1)))),I$17-Q957)))</f>
        <v>3</v>
      </c>
      <c r="J957" s="13"/>
      <c r="K957" s="26">
        <f t="array" aca="1" ref="K957" ca="1">MIN(IF($B957:B957&gt;$B956:B956,COLUMN($B$18:B956)-COLUMN($B$18)+1,99))</f>
        <v>99</v>
      </c>
      <c r="L957" s="26">
        <f t="array" aca="1" ref="L957" ca="1">MIN(IF($B957:C957&gt;$B956:C956,COLUMN($B$18:C956)-COLUMN($B$18)+1,99))</f>
        <v>99</v>
      </c>
      <c r="M957" s="26">
        <f t="array" aca="1" ref="M957" ca="1">MIN(IF($B957:D957&gt;$B956:D956,COLUMN($B$18:D956)-COLUMN($B$18)+1,99))</f>
        <v>99</v>
      </c>
      <c r="N957" s="26">
        <f t="array" aca="1" ref="N957" ca="1">MIN(IF($B957:E957&gt;$B956:E956,COLUMN($B$18:E956)-COLUMN($B$18)+1,99))</f>
        <v>99</v>
      </c>
      <c r="O957" s="26">
        <f t="array" aca="1" ref="O957" ca="1">MIN(IF($B957:F957&gt;$B956:F956,COLUMN($B$18:F956)-COLUMN($B$18)+1,99))</f>
        <v>5</v>
      </c>
      <c r="P957" s="26">
        <f t="array" aca="1" ref="P957" ca="1">MIN(IF($B957:G957&gt;$B956:G956,COLUMN($B$18:G956)-COLUMN($B$18)+1,99))</f>
        <v>5</v>
      </c>
      <c r="Q957" s="48">
        <f t="array" aca="1" ref="Q957" ca="1">MIN(IF($B957:H957&gt;$B956:H956,COLUMN($B$18:H956)-COLUMN($B$18)+1,99))</f>
        <v>5</v>
      </c>
    </row>
    <row r="958" spans="1:17" x14ac:dyDescent="0.25">
      <c r="A958" s="10">
        <v>941</v>
      </c>
      <c r="B958" s="8">
        <f t="array" aca="1" ref="B958" ca="1">IF(A958&gt;$B$9,"",IF(SUM(--(TRANSPOSE(LARGE(OFFSET($B957,,B$17,,$B$7-B$17),ROW(INDIRECT("a1:a"&amp;$B$7-B$17))))=OFFSET($B957,,B$17,,$B$7-B$17)))=$B$7-B$17,OFFSET($B$12,,MATCH(B957,$B$12:$H$12,FALSE)),B957))</f>
        <v>2</v>
      </c>
      <c r="C958" s="8">
        <f t="array" aca="1" ref="C958" ca="1">IF(OR($A958&gt;$B$9,C$17&gt;$B$7),"",CHOOSE(C$15,IF(K958=99,
IF(SUM(--(TRANSPOSE(LARGE(OFFSET($B957,,C$17,,$B$7-C$17),ROW(INDIRECT("a1:a"&amp;$B$7-C$17))))=OFFSET($B957,,C$17,,$B$7-C$17)))=$B$7-C$17,MIN(IF(C957&gt;=OFFSET($B957,,B$17,,$B$7-B$17),"",OFFSET($B957,,B$17,,$B$7-B$17))),C957),
SMALL(IF((SMALL(OFFSET($B957,,K958-1,,$B$7-K958+1),ROW(INDIRECT("a1:a"&amp;$B$7-K958+1)))=OFFSET($B958,,K958-1))*(MATCH(OFFSET($B958,,K958-1),SMALL(OFFSET($B957,,K958-1,,$B$7-K958+1),ROW(INDIRECT("a1:a"&amp;$B$7-K958+1))),0)=ROW(INDIRECT("a1:a"&amp;$B$7-K958+1))),"",SMALL(OFFSET($B957,,K958-1,,$B$7-K958+1),ROW(INDIRECT("a1:a"&amp;$B$7-K958+1)))),C$17-K958)),
SMALL(IF((SMALL(OFFSET($B957,,K958-1,,$B$7-K958+1),ROW(INDIRECT("a1:a"&amp;$B$7-K958+1)))=OFFSET($B958,,K958-1))*(MATCH(OFFSET($B958,,K958-1),SMALL(OFFSET($B957,,K958-1,,$B$7-K958+1),ROW(INDIRECT("a1:a"&amp;$B$7-K958+1))),0)=ROW(INDIRECT("a1:a"&amp;$B$7-K958+1))),"",SMALL(OFFSET($B957,,K958-1,,$B$7-K958+1),ROW(INDIRECT("a1:a"&amp;$B$7-K958+1)))),C$17-K958)))</f>
        <v>3</v>
      </c>
      <c r="D958" s="8">
        <f t="array" aca="1" ref="D958" ca="1">IF(OR($A958&gt;$B$9,D$17&gt;$B$7),"",CHOOSE(D$15,IF(L958=99,
IF(SUM(--(TRANSPOSE(LARGE(OFFSET($B957,,D$17,,$B$7-D$17),ROW(INDIRECT("a1:a"&amp;$B$7-D$17))))=OFFSET($B957,,D$17,,$B$7-D$17)))=$B$7-D$17,MIN(IF(D957&gt;=OFFSET($B957,,C$17,,$B$7-C$17),"",OFFSET($B957,,C$17,,$B$7-C$17))),D957),
SMALL(IF((SMALL(OFFSET($B957,,L958-1,,$B$7-L958+1),ROW(INDIRECT("a1:a"&amp;$B$7-L958+1)))=OFFSET($B958,,L958-1))*(MATCH(OFFSET($B958,,L958-1),SMALL(OFFSET($B957,,L958-1,,$B$7-L958+1),ROW(INDIRECT("a1:a"&amp;$B$7-L958+1))),0)=ROW(INDIRECT("a1:a"&amp;$B$7-L958+1))),"",SMALL(OFFSET($B957,,L958-1,,$B$7-L958+1),ROW(INDIRECT("a1:a"&amp;$B$7-L958+1)))),D$17-L958)),
SMALL(IF((SMALL(OFFSET($B957,,L958-1,,$B$7-L958+1),ROW(INDIRECT("a1:a"&amp;$B$7-L958+1)))=OFFSET($B958,,L958-1))*(MATCH(OFFSET($B958,,L958-1),SMALL(OFFSET($B957,,L958-1,,$B$7-L958+1),ROW(INDIRECT("a1:a"&amp;$B$7-L958+1))),0)=ROW(INDIRECT("a1:a"&amp;$B$7-L958+1))),"",SMALL(OFFSET($B957,,L958-1,,$B$7-L958+1),ROW(INDIRECT("a1:a"&amp;$B$7-L958+1)))),D$17-L958)))</f>
        <v>2</v>
      </c>
      <c r="E958" s="8">
        <f t="array" aca="1" ref="E958" ca="1">IF(OR($A958&gt;$B$9,E$17&gt;$B$7),"",CHOOSE(E$15,IF(M958=99,
IF(SUM(--(TRANSPOSE(LARGE(OFFSET($B957,,E$17,,$B$7-E$17),ROW(INDIRECT("a1:a"&amp;$B$7-E$17))))=OFFSET($B957,,E$17,,$B$7-E$17)))=$B$7-E$17,MIN(IF(E957&gt;=OFFSET($B957,,D$17,,$B$7-D$17),"",OFFSET($B957,,D$17,,$B$7-D$17))),E957),
SMALL(IF((SMALL(OFFSET($B957,,M958-1,,$B$7-M958+1),ROW(INDIRECT("a1:a"&amp;$B$7-M958+1)))=OFFSET($B958,,M958-1))*(MATCH(OFFSET($B958,,M958-1),SMALL(OFFSET($B957,,M958-1,,$B$7-M958+1),ROW(INDIRECT("a1:a"&amp;$B$7-M958+1))),0)=ROW(INDIRECT("a1:a"&amp;$B$7-M958+1))),"",SMALL(OFFSET($B957,,M958-1,,$B$7-M958+1),ROW(INDIRECT("a1:a"&amp;$B$7-M958+1)))),E$17-M958)),
SMALL(IF((SMALL(OFFSET($B957,,M958-1,,$B$7-M958+1),ROW(INDIRECT("a1:a"&amp;$B$7-M958+1)))=OFFSET($B958,,M958-1))*(MATCH(OFFSET($B958,,M958-1),SMALL(OFFSET($B957,,M958-1,,$B$7-M958+1),ROW(INDIRECT("a1:a"&amp;$B$7-M958+1))),0)=ROW(INDIRECT("a1:a"&amp;$B$7-M958+1))),"",SMALL(OFFSET($B957,,M958-1,,$B$7-M958+1),ROW(INDIRECT("a1:a"&amp;$B$7-M958+1)))),E$17-M958)))</f>
        <v>1</v>
      </c>
      <c r="F958" s="8">
        <f t="array" aca="1" ref="F958" ca="1">IF(OR($A958&gt;$B$9,F$17&gt;$B$7),"",CHOOSE(F$15,IF(N958=99,
IF(SUM(--(TRANSPOSE(LARGE(OFFSET($B957,,F$17,,$B$7-F$17),ROW(INDIRECT("a1:a"&amp;$B$7-F$17))))=OFFSET($B957,,F$17,,$B$7-F$17)))=$B$7-F$17,MIN(IF(F957&gt;=OFFSET($B957,,E$17,,$B$7-E$17),"",OFFSET($B957,,E$17,,$B$7-E$17))),F957),
SMALL(IF((SMALL(OFFSET($B957,,N958-1,,$B$7-N958+1),ROW(INDIRECT("a1:a"&amp;$B$7-N958+1)))=OFFSET($B958,,N958-1))*(MATCH(OFFSET($B958,,N958-1),SMALL(OFFSET($B957,,N958-1,,$B$7-N958+1),ROW(INDIRECT("a1:a"&amp;$B$7-N958+1))),0)=ROW(INDIRECT("a1:a"&amp;$B$7-N958+1))),"",SMALL(OFFSET($B957,,N958-1,,$B$7-N958+1),ROW(INDIRECT("a1:a"&amp;$B$7-N958+1)))),F$17-N958)),
SMALL(IF((SMALL(OFFSET($B957,,N958-1,,$B$7-N958+1),ROW(INDIRECT("a1:a"&amp;$B$7-N958+1)))=OFFSET($B958,,N958-1))*(MATCH(OFFSET($B958,,N958-1),SMALL(OFFSET($B957,,N958-1,,$B$7-N958+1),ROW(INDIRECT("a1:a"&amp;$B$7-N958+1))),0)=ROW(INDIRECT("a1:a"&amp;$B$7-N958+1))),"",SMALL(OFFSET($B957,,N958-1,,$B$7-N958+1),ROW(INDIRECT("a1:a"&amp;$B$7-N958+1)))),F$17-N958)))</f>
        <v>4</v>
      </c>
      <c r="G958" s="8">
        <f t="array" aca="1" ref="G958" ca="1">IF(OR($A958&gt;$B$9,G$17&gt;$B$7),"",CHOOSE(G$15,IF(O958=99,
IF(SUM(--(TRANSPOSE(LARGE(OFFSET($B957,,G$17,,$B$7-G$17),ROW(INDIRECT("a1:a"&amp;$B$7-G$17))))=OFFSET($B957,,G$17,,$B$7-G$17)))=$B$7-G$17,MIN(IF(G957&gt;=OFFSET($B957,,F$17,,$B$7-F$17),"",OFFSET($B957,,F$17,,$B$7-F$17))),G957),
SMALL(IF((SMALL(OFFSET($B957,,O958-1,,$B$7-O958+1),ROW(INDIRECT("a1:a"&amp;$B$7-O958+1)))=OFFSET($B958,,O958-1))*(MATCH(OFFSET($B958,,O958-1),SMALL(OFFSET($B957,,O958-1,,$B$7-O958+1),ROW(INDIRECT("a1:a"&amp;$B$7-O958+1))),0)=ROW(INDIRECT("a1:a"&amp;$B$7-O958+1))),"",SMALL(OFFSET($B957,,O958-1,,$B$7-O958+1),ROW(INDIRECT("a1:a"&amp;$B$7-O958+1)))),G$17-O958)),
SMALL(IF((SMALL(OFFSET($B957,,O958-1,,$B$7-O958+1),ROW(INDIRECT("a1:a"&amp;$B$7-O958+1)))=OFFSET($B958,,O958-1))*(MATCH(OFFSET($B958,,O958-1),SMALL(OFFSET($B957,,O958-1,,$B$7-O958+1),ROW(INDIRECT("a1:a"&amp;$B$7-O958+1))),0)=ROW(INDIRECT("a1:a"&amp;$B$7-O958+1))),"",SMALL(OFFSET($B957,,O958-1,,$B$7-O958+1),ROW(INDIRECT("a1:a"&amp;$B$7-O958+1)))),G$17-O958)))</f>
        <v>1</v>
      </c>
      <c r="H958" s="8">
        <f t="array" aca="1" ref="H958" ca="1">IF(OR($A958&gt;$B$9,H$17&gt;$B$7),"",CHOOSE(H$15,IF(P958=99,
IF(SUM(--(TRANSPOSE(LARGE(OFFSET($B957,,H$17,,$B$7-H$17),ROW(INDIRECT("a1:a"&amp;$B$7-H$17))))=OFFSET($B957,,H$17,,$B$7-H$17)))=$B$7-H$17,MIN(IF(H957&gt;=OFFSET($B957,,G$17,,$B$7-G$17),"",OFFSET($B957,,G$17,,$B$7-G$17))),H957),
SMALL(IF((SMALL(OFFSET($B957,,P958-1,,$B$7-P958+1),ROW(INDIRECT("a1:a"&amp;$B$7-P958+1)))=OFFSET($B958,,P958-1))*(MATCH(OFFSET($B958,,P958-1),SMALL(OFFSET($B957,,P958-1,,$B$7-P958+1),ROW(INDIRECT("a1:a"&amp;$B$7-P958+1))),0)=ROW(INDIRECT("a1:a"&amp;$B$7-P958+1))),"",SMALL(OFFSET($B957,,P958-1,,$B$7-P958+1),ROW(INDIRECT("a1:a"&amp;$B$7-P958+1)))),H$17-P958)),
SMALL(IF((SMALL(OFFSET($B957,,P958-1,,$B$7-P958+1),ROW(INDIRECT("a1:a"&amp;$B$7-P958+1)))=OFFSET($B958,,P958-1))*(MATCH(OFFSET($B958,,P958-1),SMALL(OFFSET($B957,,P958-1,,$B$7-P958+1),ROW(INDIRECT("a1:a"&amp;$B$7-P958+1))),0)=ROW(INDIRECT("a1:a"&amp;$B$7-P958+1))),"",SMALL(OFFSET($B957,,P958-1,,$B$7-P958+1),ROW(INDIRECT("a1:a"&amp;$B$7-P958+1)))),H$17-P958)))</f>
        <v>3</v>
      </c>
      <c r="I958" s="44">
        <f t="array" aca="1" ref="I958" ca="1">IF(OR($A958&gt;$B$9,I$17&gt;$B$7),"",CHOOSE(I$15,IF(Q958=99,
IF(SUM(--(TRANSPOSE(LARGE(OFFSET($B957,,I$17,,$B$7-I$17),ROW(INDIRECT("a1:a"&amp;$B$7-I$17))))=OFFSET($B957,,I$17,,$B$7-I$17)))=$B$7-I$17,MIN(IF(I957&gt;=OFFSET($B957,,H$17,,$B$7-H$17),"",OFFSET($B957,,H$17,,$B$7-H$17))),I957),
SMALL(IF((SMALL(OFFSET($B957,,Q958-1,,$B$7-Q958+1),ROW(INDIRECT("a1:a"&amp;$B$7-Q958+1)))=OFFSET($B958,,Q958-1))*(MATCH(OFFSET($B958,,Q958-1),SMALL(OFFSET($B957,,Q958-1,,$B$7-Q958+1),ROW(INDIRECT("a1:a"&amp;$B$7-Q958+1))),0)=ROW(INDIRECT("a1:a"&amp;$B$7-Q958+1))),"",SMALL(OFFSET($B957,,Q958-1,,$B$7-Q958+1),ROW(INDIRECT("a1:a"&amp;$B$7-Q958+1)))),I$17-Q958)),
SMALL(IF((SMALL(OFFSET($B957,,Q958-1,,$B$7-Q958+1),ROW(INDIRECT("a1:a"&amp;$B$7-Q958+1)))=OFFSET($B958,,Q958-1))*(MATCH(OFFSET($B958,,Q958-1),SMALL(OFFSET($B957,,Q958-1,,$B$7-Q958+1),ROW(INDIRECT("a1:a"&amp;$B$7-Q958+1))),0)=ROW(INDIRECT("a1:a"&amp;$B$7-Q958+1))),"",SMALL(OFFSET($B957,,Q958-1,,$B$7-Q958+1),ROW(INDIRECT("a1:a"&amp;$B$7-Q958+1)))),I$17-Q958)))</f>
        <v>1</v>
      </c>
      <c r="J958" s="13"/>
      <c r="K958" s="26">
        <f t="array" aca="1" ref="K958" ca="1">MIN(IF($B958:B958&gt;$B957:B957,COLUMN($B$18:B957)-COLUMN($B$18)+1,99))</f>
        <v>99</v>
      </c>
      <c r="L958" s="26">
        <f t="array" aca="1" ref="L958" ca="1">MIN(IF($B958:C958&gt;$B957:C957,COLUMN($B$18:C957)-COLUMN($B$18)+1,99))</f>
        <v>99</v>
      </c>
      <c r="M958" s="26">
        <f t="array" aca="1" ref="M958" ca="1">MIN(IF($B958:D958&gt;$B957:D957,COLUMN($B$18:D957)-COLUMN($B$18)+1,99))</f>
        <v>99</v>
      </c>
      <c r="N958" s="26">
        <f t="array" aca="1" ref="N958" ca="1">MIN(IF($B958:E958&gt;$B957:E957,COLUMN($B$18:E957)-COLUMN($B$18)+1,99))</f>
        <v>99</v>
      </c>
      <c r="O958" s="26">
        <f t="array" aca="1" ref="O958" ca="1">MIN(IF($B958:F958&gt;$B957:F957,COLUMN($B$18:F957)-COLUMN($B$18)+1,99))</f>
        <v>99</v>
      </c>
      <c r="P958" s="26">
        <f t="array" aca="1" ref="P958" ca="1">MIN(IF($B958:G958&gt;$B957:G957,COLUMN($B$18:G957)-COLUMN($B$18)+1,99))</f>
        <v>99</v>
      </c>
      <c r="Q958" s="48">
        <f t="array" aca="1" ref="Q958" ca="1">MIN(IF($B958:H958&gt;$B957:H957,COLUMN($B$18:H957)-COLUMN($B$18)+1,99))</f>
        <v>7</v>
      </c>
    </row>
    <row r="959" spans="1:17" x14ac:dyDescent="0.25">
      <c r="A959" s="10">
        <v>942</v>
      </c>
      <c r="B959" s="8">
        <f t="array" aca="1" ref="B959" ca="1">IF(A959&gt;$B$9,"",IF(SUM(--(TRANSPOSE(LARGE(OFFSET($B958,,B$17,,$B$7-B$17),ROW(INDIRECT("a1:a"&amp;$B$7-B$17))))=OFFSET($B958,,B$17,,$B$7-B$17)))=$B$7-B$17,OFFSET($B$12,,MATCH(B958,$B$12:$H$12,FALSE)),B958))</f>
        <v>2</v>
      </c>
      <c r="C959" s="8">
        <f t="array" aca="1" ref="C959" ca="1">IF(OR($A959&gt;$B$9,C$17&gt;$B$7),"",CHOOSE(C$15,IF(K959=99,
IF(SUM(--(TRANSPOSE(LARGE(OFFSET($B958,,C$17,,$B$7-C$17),ROW(INDIRECT("a1:a"&amp;$B$7-C$17))))=OFFSET($B958,,C$17,,$B$7-C$17)))=$B$7-C$17,MIN(IF(C958&gt;=OFFSET($B958,,B$17,,$B$7-B$17),"",OFFSET($B958,,B$17,,$B$7-B$17))),C958),
SMALL(IF((SMALL(OFFSET($B958,,K959-1,,$B$7-K959+1),ROW(INDIRECT("a1:a"&amp;$B$7-K959+1)))=OFFSET($B959,,K959-1))*(MATCH(OFFSET($B959,,K959-1),SMALL(OFFSET($B958,,K959-1,,$B$7-K959+1),ROW(INDIRECT("a1:a"&amp;$B$7-K959+1))),0)=ROW(INDIRECT("a1:a"&amp;$B$7-K959+1))),"",SMALL(OFFSET($B958,,K959-1,,$B$7-K959+1),ROW(INDIRECT("a1:a"&amp;$B$7-K959+1)))),C$17-K959)),
SMALL(IF((SMALL(OFFSET($B958,,K959-1,,$B$7-K959+1),ROW(INDIRECT("a1:a"&amp;$B$7-K959+1)))=OFFSET($B959,,K959-1))*(MATCH(OFFSET($B959,,K959-1),SMALL(OFFSET($B958,,K959-1,,$B$7-K959+1),ROW(INDIRECT("a1:a"&amp;$B$7-K959+1))),0)=ROW(INDIRECT("a1:a"&amp;$B$7-K959+1))),"",SMALL(OFFSET($B958,,K959-1,,$B$7-K959+1),ROW(INDIRECT("a1:a"&amp;$B$7-K959+1)))),C$17-K959)))</f>
        <v>3</v>
      </c>
      <c r="D959" s="8">
        <f t="array" aca="1" ref="D959" ca="1">IF(OR($A959&gt;$B$9,D$17&gt;$B$7),"",CHOOSE(D$15,IF(L959=99,
IF(SUM(--(TRANSPOSE(LARGE(OFFSET($B958,,D$17,,$B$7-D$17),ROW(INDIRECT("a1:a"&amp;$B$7-D$17))))=OFFSET($B958,,D$17,,$B$7-D$17)))=$B$7-D$17,MIN(IF(D958&gt;=OFFSET($B958,,C$17,,$B$7-C$17),"",OFFSET($B958,,C$17,,$B$7-C$17))),D958),
SMALL(IF((SMALL(OFFSET($B958,,L959-1,,$B$7-L959+1),ROW(INDIRECT("a1:a"&amp;$B$7-L959+1)))=OFFSET($B959,,L959-1))*(MATCH(OFFSET($B959,,L959-1),SMALL(OFFSET($B958,,L959-1,,$B$7-L959+1),ROW(INDIRECT("a1:a"&amp;$B$7-L959+1))),0)=ROW(INDIRECT("a1:a"&amp;$B$7-L959+1))),"",SMALL(OFFSET($B958,,L959-1,,$B$7-L959+1),ROW(INDIRECT("a1:a"&amp;$B$7-L959+1)))),D$17-L959)),
SMALL(IF((SMALL(OFFSET($B958,,L959-1,,$B$7-L959+1),ROW(INDIRECT("a1:a"&amp;$B$7-L959+1)))=OFFSET($B959,,L959-1))*(MATCH(OFFSET($B959,,L959-1),SMALL(OFFSET($B958,,L959-1,,$B$7-L959+1),ROW(INDIRECT("a1:a"&amp;$B$7-L959+1))),0)=ROW(INDIRECT("a1:a"&amp;$B$7-L959+1))),"",SMALL(OFFSET($B958,,L959-1,,$B$7-L959+1),ROW(INDIRECT("a1:a"&amp;$B$7-L959+1)))),D$17-L959)))</f>
        <v>2</v>
      </c>
      <c r="E959" s="8">
        <f t="array" aca="1" ref="E959" ca="1">IF(OR($A959&gt;$B$9,E$17&gt;$B$7),"",CHOOSE(E$15,IF(M959=99,
IF(SUM(--(TRANSPOSE(LARGE(OFFSET($B958,,E$17,,$B$7-E$17),ROW(INDIRECT("a1:a"&amp;$B$7-E$17))))=OFFSET($B958,,E$17,,$B$7-E$17)))=$B$7-E$17,MIN(IF(E958&gt;=OFFSET($B958,,D$17,,$B$7-D$17),"",OFFSET($B958,,D$17,,$B$7-D$17))),E958),
SMALL(IF((SMALL(OFFSET($B958,,M959-1,,$B$7-M959+1),ROW(INDIRECT("a1:a"&amp;$B$7-M959+1)))=OFFSET($B959,,M959-1))*(MATCH(OFFSET($B959,,M959-1),SMALL(OFFSET($B958,,M959-1,,$B$7-M959+1),ROW(INDIRECT("a1:a"&amp;$B$7-M959+1))),0)=ROW(INDIRECT("a1:a"&amp;$B$7-M959+1))),"",SMALL(OFFSET($B958,,M959-1,,$B$7-M959+1),ROW(INDIRECT("a1:a"&amp;$B$7-M959+1)))),E$17-M959)),
SMALL(IF((SMALL(OFFSET($B958,,M959-1,,$B$7-M959+1),ROW(INDIRECT("a1:a"&amp;$B$7-M959+1)))=OFFSET($B959,,M959-1))*(MATCH(OFFSET($B959,,M959-1),SMALL(OFFSET($B958,,M959-1,,$B$7-M959+1),ROW(INDIRECT("a1:a"&amp;$B$7-M959+1))),0)=ROW(INDIRECT("a1:a"&amp;$B$7-M959+1))),"",SMALL(OFFSET($B958,,M959-1,,$B$7-M959+1),ROW(INDIRECT("a1:a"&amp;$B$7-M959+1)))),E$17-M959)))</f>
        <v>1</v>
      </c>
      <c r="F959" s="8">
        <f t="array" aca="1" ref="F959" ca="1">IF(OR($A959&gt;$B$9,F$17&gt;$B$7),"",CHOOSE(F$15,IF(N959=99,
IF(SUM(--(TRANSPOSE(LARGE(OFFSET($B958,,F$17,,$B$7-F$17),ROW(INDIRECT("a1:a"&amp;$B$7-F$17))))=OFFSET($B958,,F$17,,$B$7-F$17)))=$B$7-F$17,MIN(IF(F958&gt;=OFFSET($B958,,E$17,,$B$7-E$17),"",OFFSET($B958,,E$17,,$B$7-E$17))),F958),
SMALL(IF((SMALL(OFFSET($B958,,N959-1,,$B$7-N959+1),ROW(INDIRECT("a1:a"&amp;$B$7-N959+1)))=OFFSET($B959,,N959-1))*(MATCH(OFFSET($B959,,N959-1),SMALL(OFFSET($B958,,N959-1,,$B$7-N959+1),ROW(INDIRECT("a1:a"&amp;$B$7-N959+1))),0)=ROW(INDIRECT("a1:a"&amp;$B$7-N959+1))),"",SMALL(OFFSET($B958,,N959-1,,$B$7-N959+1),ROW(INDIRECT("a1:a"&amp;$B$7-N959+1)))),F$17-N959)),
SMALL(IF((SMALL(OFFSET($B958,,N959-1,,$B$7-N959+1),ROW(INDIRECT("a1:a"&amp;$B$7-N959+1)))=OFFSET($B959,,N959-1))*(MATCH(OFFSET($B959,,N959-1),SMALL(OFFSET($B958,,N959-1,,$B$7-N959+1),ROW(INDIRECT("a1:a"&amp;$B$7-N959+1))),0)=ROW(INDIRECT("a1:a"&amp;$B$7-N959+1))),"",SMALL(OFFSET($B958,,N959-1,,$B$7-N959+1),ROW(INDIRECT("a1:a"&amp;$B$7-N959+1)))),F$17-N959)))</f>
        <v>4</v>
      </c>
      <c r="G959" s="8">
        <f t="array" aca="1" ref="G959" ca="1">IF(OR($A959&gt;$B$9,G$17&gt;$B$7),"",CHOOSE(G$15,IF(O959=99,
IF(SUM(--(TRANSPOSE(LARGE(OFFSET($B958,,G$17,,$B$7-G$17),ROW(INDIRECT("a1:a"&amp;$B$7-G$17))))=OFFSET($B958,,G$17,,$B$7-G$17)))=$B$7-G$17,MIN(IF(G958&gt;=OFFSET($B958,,F$17,,$B$7-F$17),"",OFFSET($B958,,F$17,,$B$7-F$17))),G958),
SMALL(IF((SMALL(OFFSET($B958,,O959-1,,$B$7-O959+1),ROW(INDIRECT("a1:a"&amp;$B$7-O959+1)))=OFFSET($B959,,O959-1))*(MATCH(OFFSET($B959,,O959-1),SMALL(OFFSET($B958,,O959-1,,$B$7-O959+1),ROW(INDIRECT("a1:a"&amp;$B$7-O959+1))),0)=ROW(INDIRECT("a1:a"&amp;$B$7-O959+1))),"",SMALL(OFFSET($B958,,O959-1,,$B$7-O959+1),ROW(INDIRECT("a1:a"&amp;$B$7-O959+1)))),G$17-O959)),
SMALL(IF((SMALL(OFFSET($B958,,O959-1,,$B$7-O959+1),ROW(INDIRECT("a1:a"&amp;$B$7-O959+1)))=OFFSET($B959,,O959-1))*(MATCH(OFFSET($B959,,O959-1),SMALL(OFFSET($B958,,O959-1,,$B$7-O959+1),ROW(INDIRECT("a1:a"&amp;$B$7-O959+1))),0)=ROW(INDIRECT("a1:a"&amp;$B$7-O959+1))),"",SMALL(OFFSET($B958,,O959-1,,$B$7-O959+1),ROW(INDIRECT("a1:a"&amp;$B$7-O959+1)))),G$17-O959)))</f>
        <v>3</v>
      </c>
      <c r="H959" s="8">
        <f t="array" aca="1" ref="H959" ca="1">IF(OR($A959&gt;$B$9,H$17&gt;$B$7),"",CHOOSE(H$15,IF(P959=99,
IF(SUM(--(TRANSPOSE(LARGE(OFFSET($B958,,H$17,,$B$7-H$17),ROW(INDIRECT("a1:a"&amp;$B$7-H$17))))=OFFSET($B958,,H$17,,$B$7-H$17)))=$B$7-H$17,MIN(IF(H958&gt;=OFFSET($B958,,G$17,,$B$7-G$17),"",OFFSET($B958,,G$17,,$B$7-G$17))),H958),
SMALL(IF((SMALL(OFFSET($B958,,P959-1,,$B$7-P959+1),ROW(INDIRECT("a1:a"&amp;$B$7-P959+1)))=OFFSET($B959,,P959-1))*(MATCH(OFFSET($B959,,P959-1),SMALL(OFFSET($B958,,P959-1,,$B$7-P959+1),ROW(INDIRECT("a1:a"&amp;$B$7-P959+1))),0)=ROW(INDIRECT("a1:a"&amp;$B$7-P959+1))),"",SMALL(OFFSET($B958,,P959-1,,$B$7-P959+1),ROW(INDIRECT("a1:a"&amp;$B$7-P959+1)))),H$17-P959)),
SMALL(IF((SMALL(OFFSET($B958,,P959-1,,$B$7-P959+1),ROW(INDIRECT("a1:a"&amp;$B$7-P959+1)))=OFFSET($B959,,P959-1))*(MATCH(OFFSET($B959,,P959-1),SMALL(OFFSET($B958,,P959-1,,$B$7-P959+1),ROW(INDIRECT("a1:a"&amp;$B$7-P959+1))),0)=ROW(INDIRECT("a1:a"&amp;$B$7-P959+1))),"",SMALL(OFFSET($B958,,P959-1,,$B$7-P959+1),ROW(INDIRECT("a1:a"&amp;$B$7-P959+1)))),H$17-P959)))</f>
        <v>1</v>
      </c>
      <c r="I959" s="44">
        <f t="array" aca="1" ref="I959" ca="1">IF(OR($A959&gt;$B$9,I$17&gt;$B$7),"",CHOOSE(I$15,IF(Q959=99,
IF(SUM(--(TRANSPOSE(LARGE(OFFSET($B958,,I$17,,$B$7-I$17),ROW(INDIRECT("a1:a"&amp;$B$7-I$17))))=OFFSET($B958,,I$17,,$B$7-I$17)))=$B$7-I$17,MIN(IF(I958&gt;=OFFSET($B958,,H$17,,$B$7-H$17),"",OFFSET($B958,,H$17,,$B$7-H$17))),I958),
SMALL(IF((SMALL(OFFSET($B958,,Q959-1,,$B$7-Q959+1),ROW(INDIRECT("a1:a"&amp;$B$7-Q959+1)))=OFFSET($B959,,Q959-1))*(MATCH(OFFSET($B959,,Q959-1),SMALL(OFFSET($B958,,Q959-1,,$B$7-Q959+1),ROW(INDIRECT("a1:a"&amp;$B$7-Q959+1))),0)=ROW(INDIRECT("a1:a"&amp;$B$7-Q959+1))),"",SMALL(OFFSET($B958,,Q959-1,,$B$7-Q959+1),ROW(INDIRECT("a1:a"&amp;$B$7-Q959+1)))),I$17-Q959)),
SMALL(IF((SMALL(OFFSET($B958,,Q959-1,,$B$7-Q959+1),ROW(INDIRECT("a1:a"&amp;$B$7-Q959+1)))=OFFSET($B959,,Q959-1))*(MATCH(OFFSET($B959,,Q959-1),SMALL(OFFSET($B958,,Q959-1,,$B$7-Q959+1),ROW(INDIRECT("a1:a"&amp;$B$7-Q959+1))),0)=ROW(INDIRECT("a1:a"&amp;$B$7-Q959+1))),"",SMALL(OFFSET($B958,,Q959-1,,$B$7-Q959+1),ROW(INDIRECT("a1:a"&amp;$B$7-Q959+1)))),I$17-Q959)))</f>
        <v>1</v>
      </c>
      <c r="J959" s="13"/>
      <c r="K959" s="26">
        <f t="array" aca="1" ref="K959" ca="1">MIN(IF($B959:B959&gt;$B958:B958,COLUMN($B$18:B958)-COLUMN($B$18)+1,99))</f>
        <v>99</v>
      </c>
      <c r="L959" s="26">
        <f t="array" aca="1" ref="L959" ca="1">MIN(IF($B959:C959&gt;$B958:C958,COLUMN($B$18:C958)-COLUMN($B$18)+1,99))</f>
        <v>99</v>
      </c>
      <c r="M959" s="26">
        <f t="array" aca="1" ref="M959" ca="1">MIN(IF($B959:D959&gt;$B958:D958,COLUMN($B$18:D958)-COLUMN($B$18)+1,99))</f>
        <v>99</v>
      </c>
      <c r="N959" s="26">
        <f t="array" aca="1" ref="N959" ca="1">MIN(IF($B959:E959&gt;$B958:E958,COLUMN($B$18:E958)-COLUMN($B$18)+1,99))</f>
        <v>99</v>
      </c>
      <c r="O959" s="26">
        <f t="array" aca="1" ref="O959" ca="1">MIN(IF($B959:F959&gt;$B958:F958,COLUMN($B$18:F958)-COLUMN($B$18)+1,99))</f>
        <v>99</v>
      </c>
      <c r="P959" s="26">
        <f t="array" aca="1" ref="P959" ca="1">MIN(IF($B959:G959&gt;$B958:G958,COLUMN($B$18:G958)-COLUMN($B$18)+1,99))</f>
        <v>6</v>
      </c>
      <c r="Q959" s="48">
        <f t="array" aca="1" ref="Q959" ca="1">MIN(IF($B959:H959&gt;$B958:H958,COLUMN($B$18:H958)-COLUMN($B$18)+1,99))</f>
        <v>6</v>
      </c>
    </row>
    <row r="960" spans="1:17" x14ac:dyDescent="0.25">
      <c r="A960" s="10">
        <v>943</v>
      </c>
      <c r="B960" s="8">
        <f t="array" aca="1" ref="B960" ca="1">IF(A960&gt;$B$9,"",IF(SUM(--(TRANSPOSE(LARGE(OFFSET($B959,,B$17,,$B$7-B$17),ROW(INDIRECT("a1:a"&amp;$B$7-B$17))))=OFFSET($B959,,B$17,,$B$7-B$17)))=$B$7-B$17,OFFSET($B$12,,MATCH(B959,$B$12:$H$12,FALSE)),B959))</f>
        <v>2</v>
      </c>
      <c r="C960" s="8">
        <f t="array" aca="1" ref="C960" ca="1">IF(OR($A960&gt;$B$9,C$17&gt;$B$7),"",CHOOSE(C$15,IF(K960=99,
IF(SUM(--(TRANSPOSE(LARGE(OFFSET($B959,,C$17,,$B$7-C$17),ROW(INDIRECT("a1:a"&amp;$B$7-C$17))))=OFFSET($B959,,C$17,,$B$7-C$17)))=$B$7-C$17,MIN(IF(C959&gt;=OFFSET($B959,,B$17,,$B$7-B$17),"",OFFSET($B959,,B$17,,$B$7-B$17))),C959),
SMALL(IF((SMALL(OFFSET($B959,,K960-1,,$B$7-K960+1),ROW(INDIRECT("a1:a"&amp;$B$7-K960+1)))=OFFSET($B960,,K960-1))*(MATCH(OFFSET($B960,,K960-1),SMALL(OFFSET($B959,,K960-1,,$B$7-K960+1),ROW(INDIRECT("a1:a"&amp;$B$7-K960+1))),0)=ROW(INDIRECT("a1:a"&amp;$B$7-K960+1))),"",SMALL(OFFSET($B959,,K960-1,,$B$7-K960+1),ROW(INDIRECT("a1:a"&amp;$B$7-K960+1)))),C$17-K960)),
SMALL(IF((SMALL(OFFSET($B959,,K960-1,,$B$7-K960+1),ROW(INDIRECT("a1:a"&amp;$B$7-K960+1)))=OFFSET($B960,,K960-1))*(MATCH(OFFSET($B960,,K960-1),SMALL(OFFSET($B959,,K960-1,,$B$7-K960+1),ROW(INDIRECT("a1:a"&amp;$B$7-K960+1))),0)=ROW(INDIRECT("a1:a"&amp;$B$7-K960+1))),"",SMALL(OFFSET($B959,,K960-1,,$B$7-K960+1),ROW(INDIRECT("a1:a"&amp;$B$7-K960+1)))),C$17-K960)))</f>
        <v>3</v>
      </c>
      <c r="D960" s="8">
        <f t="array" aca="1" ref="D960" ca="1">IF(OR($A960&gt;$B$9,D$17&gt;$B$7),"",CHOOSE(D$15,IF(L960=99,
IF(SUM(--(TRANSPOSE(LARGE(OFFSET($B959,,D$17,,$B$7-D$17),ROW(INDIRECT("a1:a"&amp;$B$7-D$17))))=OFFSET($B959,,D$17,,$B$7-D$17)))=$B$7-D$17,MIN(IF(D959&gt;=OFFSET($B959,,C$17,,$B$7-C$17),"",OFFSET($B959,,C$17,,$B$7-C$17))),D959),
SMALL(IF((SMALL(OFFSET($B959,,L960-1,,$B$7-L960+1),ROW(INDIRECT("a1:a"&amp;$B$7-L960+1)))=OFFSET($B960,,L960-1))*(MATCH(OFFSET($B960,,L960-1),SMALL(OFFSET($B959,,L960-1,,$B$7-L960+1),ROW(INDIRECT("a1:a"&amp;$B$7-L960+1))),0)=ROW(INDIRECT("a1:a"&amp;$B$7-L960+1))),"",SMALL(OFFSET($B959,,L960-1,,$B$7-L960+1),ROW(INDIRECT("a1:a"&amp;$B$7-L960+1)))),D$17-L960)),
SMALL(IF((SMALL(OFFSET($B959,,L960-1,,$B$7-L960+1),ROW(INDIRECT("a1:a"&amp;$B$7-L960+1)))=OFFSET($B960,,L960-1))*(MATCH(OFFSET($B960,,L960-1),SMALL(OFFSET($B959,,L960-1,,$B$7-L960+1),ROW(INDIRECT("a1:a"&amp;$B$7-L960+1))),0)=ROW(INDIRECT("a1:a"&amp;$B$7-L960+1))),"",SMALL(OFFSET($B959,,L960-1,,$B$7-L960+1),ROW(INDIRECT("a1:a"&amp;$B$7-L960+1)))),D$17-L960)))</f>
        <v>2</v>
      </c>
      <c r="E960" s="8">
        <f t="array" aca="1" ref="E960" ca="1">IF(OR($A960&gt;$B$9,E$17&gt;$B$7),"",CHOOSE(E$15,IF(M960=99,
IF(SUM(--(TRANSPOSE(LARGE(OFFSET($B959,,E$17,,$B$7-E$17),ROW(INDIRECT("a1:a"&amp;$B$7-E$17))))=OFFSET($B959,,E$17,,$B$7-E$17)))=$B$7-E$17,MIN(IF(E959&gt;=OFFSET($B959,,D$17,,$B$7-D$17),"",OFFSET($B959,,D$17,,$B$7-D$17))),E959),
SMALL(IF((SMALL(OFFSET($B959,,M960-1,,$B$7-M960+1),ROW(INDIRECT("a1:a"&amp;$B$7-M960+1)))=OFFSET($B960,,M960-1))*(MATCH(OFFSET($B960,,M960-1),SMALL(OFFSET($B959,,M960-1,,$B$7-M960+1),ROW(INDIRECT("a1:a"&amp;$B$7-M960+1))),0)=ROW(INDIRECT("a1:a"&amp;$B$7-M960+1))),"",SMALL(OFFSET($B959,,M960-1,,$B$7-M960+1),ROW(INDIRECT("a1:a"&amp;$B$7-M960+1)))),E$17-M960)),
SMALL(IF((SMALL(OFFSET($B959,,M960-1,,$B$7-M960+1),ROW(INDIRECT("a1:a"&amp;$B$7-M960+1)))=OFFSET($B960,,M960-1))*(MATCH(OFFSET($B960,,M960-1),SMALL(OFFSET($B959,,M960-1,,$B$7-M960+1),ROW(INDIRECT("a1:a"&amp;$B$7-M960+1))),0)=ROW(INDIRECT("a1:a"&amp;$B$7-M960+1))),"",SMALL(OFFSET($B959,,M960-1,,$B$7-M960+1),ROW(INDIRECT("a1:a"&amp;$B$7-M960+1)))),E$17-M960)))</f>
        <v>3</v>
      </c>
      <c r="F960" s="8">
        <f t="array" aca="1" ref="F960" ca="1">IF(OR($A960&gt;$B$9,F$17&gt;$B$7),"",CHOOSE(F$15,IF(N960=99,
IF(SUM(--(TRANSPOSE(LARGE(OFFSET($B959,,F$17,,$B$7-F$17),ROW(INDIRECT("a1:a"&amp;$B$7-F$17))))=OFFSET($B959,,F$17,,$B$7-F$17)))=$B$7-F$17,MIN(IF(F959&gt;=OFFSET($B959,,E$17,,$B$7-E$17),"",OFFSET($B959,,E$17,,$B$7-E$17))),F959),
SMALL(IF((SMALL(OFFSET($B959,,N960-1,,$B$7-N960+1),ROW(INDIRECT("a1:a"&amp;$B$7-N960+1)))=OFFSET($B960,,N960-1))*(MATCH(OFFSET($B960,,N960-1),SMALL(OFFSET($B959,,N960-1,,$B$7-N960+1),ROW(INDIRECT("a1:a"&amp;$B$7-N960+1))),0)=ROW(INDIRECT("a1:a"&amp;$B$7-N960+1))),"",SMALL(OFFSET($B959,,N960-1,,$B$7-N960+1),ROW(INDIRECT("a1:a"&amp;$B$7-N960+1)))),F$17-N960)),
SMALL(IF((SMALL(OFFSET($B959,,N960-1,,$B$7-N960+1),ROW(INDIRECT("a1:a"&amp;$B$7-N960+1)))=OFFSET($B960,,N960-1))*(MATCH(OFFSET($B960,,N960-1),SMALL(OFFSET($B959,,N960-1,,$B$7-N960+1),ROW(INDIRECT("a1:a"&amp;$B$7-N960+1))),0)=ROW(INDIRECT("a1:a"&amp;$B$7-N960+1))),"",SMALL(OFFSET($B959,,N960-1,,$B$7-N960+1),ROW(INDIRECT("a1:a"&amp;$B$7-N960+1)))),F$17-N960)))</f>
        <v>1</v>
      </c>
      <c r="G960" s="8">
        <f t="array" aca="1" ref="G960" ca="1">IF(OR($A960&gt;$B$9,G$17&gt;$B$7),"",CHOOSE(G$15,IF(O960=99,
IF(SUM(--(TRANSPOSE(LARGE(OFFSET($B959,,G$17,,$B$7-G$17),ROW(INDIRECT("a1:a"&amp;$B$7-G$17))))=OFFSET($B959,,G$17,,$B$7-G$17)))=$B$7-G$17,MIN(IF(G959&gt;=OFFSET($B959,,F$17,,$B$7-F$17),"",OFFSET($B959,,F$17,,$B$7-F$17))),G959),
SMALL(IF((SMALL(OFFSET($B959,,O960-1,,$B$7-O960+1),ROW(INDIRECT("a1:a"&amp;$B$7-O960+1)))=OFFSET($B960,,O960-1))*(MATCH(OFFSET($B960,,O960-1),SMALL(OFFSET($B959,,O960-1,,$B$7-O960+1),ROW(INDIRECT("a1:a"&amp;$B$7-O960+1))),0)=ROW(INDIRECT("a1:a"&amp;$B$7-O960+1))),"",SMALL(OFFSET($B959,,O960-1,,$B$7-O960+1),ROW(INDIRECT("a1:a"&amp;$B$7-O960+1)))),G$17-O960)),
SMALL(IF((SMALL(OFFSET($B959,,O960-1,,$B$7-O960+1),ROW(INDIRECT("a1:a"&amp;$B$7-O960+1)))=OFFSET($B960,,O960-1))*(MATCH(OFFSET($B960,,O960-1),SMALL(OFFSET($B959,,O960-1,,$B$7-O960+1),ROW(INDIRECT("a1:a"&amp;$B$7-O960+1))),0)=ROW(INDIRECT("a1:a"&amp;$B$7-O960+1))),"",SMALL(OFFSET($B959,,O960-1,,$B$7-O960+1),ROW(INDIRECT("a1:a"&amp;$B$7-O960+1)))),G$17-O960)))</f>
        <v>1</v>
      </c>
      <c r="H960" s="8">
        <f t="array" aca="1" ref="H960" ca="1">IF(OR($A960&gt;$B$9,H$17&gt;$B$7),"",CHOOSE(H$15,IF(P960=99,
IF(SUM(--(TRANSPOSE(LARGE(OFFSET($B959,,H$17,,$B$7-H$17),ROW(INDIRECT("a1:a"&amp;$B$7-H$17))))=OFFSET($B959,,H$17,,$B$7-H$17)))=$B$7-H$17,MIN(IF(H959&gt;=OFFSET($B959,,G$17,,$B$7-G$17),"",OFFSET($B959,,G$17,,$B$7-G$17))),H959),
SMALL(IF((SMALL(OFFSET($B959,,P960-1,,$B$7-P960+1),ROW(INDIRECT("a1:a"&amp;$B$7-P960+1)))=OFFSET($B960,,P960-1))*(MATCH(OFFSET($B960,,P960-1),SMALL(OFFSET($B959,,P960-1,,$B$7-P960+1),ROW(INDIRECT("a1:a"&amp;$B$7-P960+1))),0)=ROW(INDIRECT("a1:a"&amp;$B$7-P960+1))),"",SMALL(OFFSET($B959,,P960-1,,$B$7-P960+1),ROW(INDIRECT("a1:a"&amp;$B$7-P960+1)))),H$17-P960)),
SMALL(IF((SMALL(OFFSET($B959,,P960-1,,$B$7-P960+1),ROW(INDIRECT("a1:a"&amp;$B$7-P960+1)))=OFFSET($B960,,P960-1))*(MATCH(OFFSET($B960,,P960-1),SMALL(OFFSET($B959,,P960-1,,$B$7-P960+1),ROW(INDIRECT("a1:a"&amp;$B$7-P960+1))),0)=ROW(INDIRECT("a1:a"&amp;$B$7-P960+1))),"",SMALL(OFFSET($B959,,P960-1,,$B$7-P960+1),ROW(INDIRECT("a1:a"&amp;$B$7-P960+1)))),H$17-P960)))</f>
        <v>1</v>
      </c>
      <c r="I960" s="44">
        <f t="array" aca="1" ref="I960" ca="1">IF(OR($A960&gt;$B$9,I$17&gt;$B$7),"",CHOOSE(I$15,IF(Q960=99,
IF(SUM(--(TRANSPOSE(LARGE(OFFSET($B959,,I$17,,$B$7-I$17),ROW(INDIRECT("a1:a"&amp;$B$7-I$17))))=OFFSET($B959,,I$17,,$B$7-I$17)))=$B$7-I$17,MIN(IF(I959&gt;=OFFSET($B959,,H$17,,$B$7-H$17),"",OFFSET($B959,,H$17,,$B$7-H$17))),I959),
SMALL(IF((SMALL(OFFSET($B959,,Q960-1,,$B$7-Q960+1),ROW(INDIRECT("a1:a"&amp;$B$7-Q960+1)))=OFFSET($B960,,Q960-1))*(MATCH(OFFSET($B960,,Q960-1),SMALL(OFFSET($B959,,Q960-1,,$B$7-Q960+1),ROW(INDIRECT("a1:a"&amp;$B$7-Q960+1))),0)=ROW(INDIRECT("a1:a"&amp;$B$7-Q960+1))),"",SMALL(OFFSET($B959,,Q960-1,,$B$7-Q960+1),ROW(INDIRECT("a1:a"&amp;$B$7-Q960+1)))),I$17-Q960)),
SMALL(IF((SMALL(OFFSET($B959,,Q960-1,,$B$7-Q960+1),ROW(INDIRECT("a1:a"&amp;$B$7-Q960+1)))=OFFSET($B960,,Q960-1))*(MATCH(OFFSET($B960,,Q960-1),SMALL(OFFSET($B959,,Q960-1,,$B$7-Q960+1),ROW(INDIRECT("a1:a"&amp;$B$7-Q960+1))),0)=ROW(INDIRECT("a1:a"&amp;$B$7-Q960+1))),"",SMALL(OFFSET($B959,,Q960-1,,$B$7-Q960+1),ROW(INDIRECT("a1:a"&amp;$B$7-Q960+1)))),I$17-Q960)))</f>
        <v>4</v>
      </c>
      <c r="J960" s="13"/>
      <c r="K960" s="26">
        <f t="array" aca="1" ref="K960" ca="1">MIN(IF($B960:B960&gt;$B959:B959,COLUMN($B$18:B959)-COLUMN($B$18)+1,99))</f>
        <v>99</v>
      </c>
      <c r="L960" s="26">
        <f t="array" aca="1" ref="L960" ca="1">MIN(IF($B960:C960&gt;$B959:C959,COLUMN($B$18:C959)-COLUMN($B$18)+1,99))</f>
        <v>99</v>
      </c>
      <c r="M960" s="26">
        <f t="array" aca="1" ref="M960" ca="1">MIN(IF($B960:D960&gt;$B959:D959,COLUMN($B$18:D959)-COLUMN($B$18)+1,99))</f>
        <v>99</v>
      </c>
      <c r="N960" s="26">
        <f t="array" aca="1" ref="N960" ca="1">MIN(IF($B960:E960&gt;$B959:E959,COLUMN($B$18:E959)-COLUMN($B$18)+1,99))</f>
        <v>4</v>
      </c>
      <c r="O960" s="26">
        <f t="array" aca="1" ref="O960" ca="1">MIN(IF($B960:F960&gt;$B959:F959,COLUMN($B$18:F959)-COLUMN($B$18)+1,99))</f>
        <v>4</v>
      </c>
      <c r="P960" s="26">
        <f t="array" aca="1" ref="P960" ca="1">MIN(IF($B960:G960&gt;$B959:G959,COLUMN($B$18:G959)-COLUMN($B$18)+1,99))</f>
        <v>4</v>
      </c>
      <c r="Q960" s="48">
        <f t="array" aca="1" ref="Q960" ca="1">MIN(IF($B960:H960&gt;$B959:H959,COLUMN($B$18:H959)-COLUMN($B$18)+1,99))</f>
        <v>4</v>
      </c>
    </row>
    <row r="961" spans="1:17" x14ac:dyDescent="0.25">
      <c r="A961" s="10">
        <v>944</v>
      </c>
      <c r="B961" s="8">
        <f t="array" aca="1" ref="B961" ca="1">IF(A961&gt;$B$9,"",IF(SUM(--(TRANSPOSE(LARGE(OFFSET($B960,,B$17,,$B$7-B$17),ROW(INDIRECT("a1:a"&amp;$B$7-B$17))))=OFFSET($B960,,B$17,,$B$7-B$17)))=$B$7-B$17,OFFSET($B$12,,MATCH(B960,$B$12:$H$12,FALSE)),B960))</f>
        <v>2</v>
      </c>
      <c r="C961" s="8">
        <f t="array" aca="1" ref="C961" ca="1">IF(OR($A961&gt;$B$9,C$17&gt;$B$7),"",CHOOSE(C$15,IF(K961=99,
IF(SUM(--(TRANSPOSE(LARGE(OFFSET($B960,,C$17,,$B$7-C$17),ROW(INDIRECT("a1:a"&amp;$B$7-C$17))))=OFFSET($B960,,C$17,,$B$7-C$17)))=$B$7-C$17,MIN(IF(C960&gt;=OFFSET($B960,,B$17,,$B$7-B$17),"",OFFSET($B960,,B$17,,$B$7-B$17))),C960),
SMALL(IF((SMALL(OFFSET($B960,,K961-1,,$B$7-K961+1),ROW(INDIRECT("a1:a"&amp;$B$7-K961+1)))=OFFSET($B961,,K961-1))*(MATCH(OFFSET($B961,,K961-1),SMALL(OFFSET($B960,,K961-1,,$B$7-K961+1),ROW(INDIRECT("a1:a"&amp;$B$7-K961+1))),0)=ROW(INDIRECT("a1:a"&amp;$B$7-K961+1))),"",SMALL(OFFSET($B960,,K961-1,,$B$7-K961+1),ROW(INDIRECT("a1:a"&amp;$B$7-K961+1)))),C$17-K961)),
SMALL(IF((SMALL(OFFSET($B960,,K961-1,,$B$7-K961+1),ROW(INDIRECT("a1:a"&amp;$B$7-K961+1)))=OFFSET($B961,,K961-1))*(MATCH(OFFSET($B961,,K961-1),SMALL(OFFSET($B960,,K961-1,,$B$7-K961+1),ROW(INDIRECT("a1:a"&amp;$B$7-K961+1))),0)=ROW(INDIRECT("a1:a"&amp;$B$7-K961+1))),"",SMALL(OFFSET($B960,,K961-1,,$B$7-K961+1),ROW(INDIRECT("a1:a"&amp;$B$7-K961+1)))),C$17-K961)))</f>
        <v>3</v>
      </c>
      <c r="D961" s="8">
        <f t="array" aca="1" ref="D961" ca="1">IF(OR($A961&gt;$B$9,D$17&gt;$B$7),"",CHOOSE(D$15,IF(L961=99,
IF(SUM(--(TRANSPOSE(LARGE(OFFSET($B960,,D$17,,$B$7-D$17),ROW(INDIRECT("a1:a"&amp;$B$7-D$17))))=OFFSET($B960,,D$17,,$B$7-D$17)))=$B$7-D$17,MIN(IF(D960&gt;=OFFSET($B960,,C$17,,$B$7-C$17),"",OFFSET($B960,,C$17,,$B$7-C$17))),D960),
SMALL(IF((SMALL(OFFSET($B960,,L961-1,,$B$7-L961+1),ROW(INDIRECT("a1:a"&amp;$B$7-L961+1)))=OFFSET($B961,,L961-1))*(MATCH(OFFSET($B961,,L961-1),SMALL(OFFSET($B960,,L961-1,,$B$7-L961+1),ROW(INDIRECT("a1:a"&amp;$B$7-L961+1))),0)=ROW(INDIRECT("a1:a"&amp;$B$7-L961+1))),"",SMALL(OFFSET($B960,,L961-1,,$B$7-L961+1),ROW(INDIRECT("a1:a"&amp;$B$7-L961+1)))),D$17-L961)),
SMALL(IF((SMALL(OFFSET($B960,,L961-1,,$B$7-L961+1),ROW(INDIRECT("a1:a"&amp;$B$7-L961+1)))=OFFSET($B961,,L961-1))*(MATCH(OFFSET($B961,,L961-1),SMALL(OFFSET($B960,,L961-1,,$B$7-L961+1),ROW(INDIRECT("a1:a"&amp;$B$7-L961+1))),0)=ROW(INDIRECT("a1:a"&amp;$B$7-L961+1))),"",SMALL(OFFSET($B960,,L961-1,,$B$7-L961+1),ROW(INDIRECT("a1:a"&amp;$B$7-L961+1)))),D$17-L961)))</f>
        <v>2</v>
      </c>
      <c r="E961" s="8">
        <f t="array" aca="1" ref="E961" ca="1">IF(OR($A961&gt;$B$9,E$17&gt;$B$7),"",CHOOSE(E$15,IF(M961=99,
IF(SUM(--(TRANSPOSE(LARGE(OFFSET($B960,,E$17,,$B$7-E$17),ROW(INDIRECT("a1:a"&amp;$B$7-E$17))))=OFFSET($B960,,E$17,,$B$7-E$17)))=$B$7-E$17,MIN(IF(E960&gt;=OFFSET($B960,,D$17,,$B$7-D$17),"",OFFSET($B960,,D$17,,$B$7-D$17))),E960),
SMALL(IF((SMALL(OFFSET($B960,,M961-1,,$B$7-M961+1),ROW(INDIRECT("a1:a"&amp;$B$7-M961+1)))=OFFSET($B961,,M961-1))*(MATCH(OFFSET($B961,,M961-1),SMALL(OFFSET($B960,,M961-1,,$B$7-M961+1),ROW(INDIRECT("a1:a"&amp;$B$7-M961+1))),0)=ROW(INDIRECT("a1:a"&amp;$B$7-M961+1))),"",SMALL(OFFSET($B960,,M961-1,,$B$7-M961+1),ROW(INDIRECT("a1:a"&amp;$B$7-M961+1)))),E$17-M961)),
SMALL(IF((SMALL(OFFSET($B960,,M961-1,,$B$7-M961+1),ROW(INDIRECT("a1:a"&amp;$B$7-M961+1)))=OFFSET($B961,,M961-1))*(MATCH(OFFSET($B961,,M961-1),SMALL(OFFSET($B960,,M961-1,,$B$7-M961+1),ROW(INDIRECT("a1:a"&amp;$B$7-M961+1))),0)=ROW(INDIRECT("a1:a"&amp;$B$7-M961+1))),"",SMALL(OFFSET($B960,,M961-1,,$B$7-M961+1),ROW(INDIRECT("a1:a"&amp;$B$7-M961+1)))),E$17-M961)))</f>
        <v>3</v>
      </c>
      <c r="F961" s="8">
        <f t="array" aca="1" ref="F961" ca="1">IF(OR($A961&gt;$B$9,F$17&gt;$B$7),"",CHOOSE(F$15,IF(N961=99,
IF(SUM(--(TRANSPOSE(LARGE(OFFSET($B960,,F$17,,$B$7-F$17),ROW(INDIRECT("a1:a"&amp;$B$7-F$17))))=OFFSET($B960,,F$17,,$B$7-F$17)))=$B$7-F$17,MIN(IF(F960&gt;=OFFSET($B960,,E$17,,$B$7-E$17),"",OFFSET($B960,,E$17,,$B$7-E$17))),F960),
SMALL(IF((SMALL(OFFSET($B960,,N961-1,,$B$7-N961+1),ROW(INDIRECT("a1:a"&amp;$B$7-N961+1)))=OFFSET($B961,,N961-1))*(MATCH(OFFSET($B961,,N961-1),SMALL(OFFSET($B960,,N961-1,,$B$7-N961+1),ROW(INDIRECT("a1:a"&amp;$B$7-N961+1))),0)=ROW(INDIRECT("a1:a"&amp;$B$7-N961+1))),"",SMALL(OFFSET($B960,,N961-1,,$B$7-N961+1),ROW(INDIRECT("a1:a"&amp;$B$7-N961+1)))),F$17-N961)),
SMALL(IF((SMALL(OFFSET($B960,,N961-1,,$B$7-N961+1),ROW(INDIRECT("a1:a"&amp;$B$7-N961+1)))=OFFSET($B961,,N961-1))*(MATCH(OFFSET($B961,,N961-1),SMALL(OFFSET($B960,,N961-1,,$B$7-N961+1),ROW(INDIRECT("a1:a"&amp;$B$7-N961+1))),0)=ROW(INDIRECT("a1:a"&amp;$B$7-N961+1))),"",SMALL(OFFSET($B960,,N961-1,,$B$7-N961+1),ROW(INDIRECT("a1:a"&amp;$B$7-N961+1)))),F$17-N961)))</f>
        <v>1</v>
      </c>
      <c r="G961" s="8">
        <f t="array" aca="1" ref="G961" ca="1">IF(OR($A961&gt;$B$9,G$17&gt;$B$7),"",CHOOSE(G$15,IF(O961=99,
IF(SUM(--(TRANSPOSE(LARGE(OFFSET($B960,,G$17,,$B$7-G$17),ROW(INDIRECT("a1:a"&amp;$B$7-G$17))))=OFFSET($B960,,G$17,,$B$7-G$17)))=$B$7-G$17,MIN(IF(G960&gt;=OFFSET($B960,,F$17,,$B$7-F$17),"",OFFSET($B960,,F$17,,$B$7-F$17))),G960),
SMALL(IF((SMALL(OFFSET($B960,,O961-1,,$B$7-O961+1),ROW(INDIRECT("a1:a"&amp;$B$7-O961+1)))=OFFSET($B961,,O961-1))*(MATCH(OFFSET($B961,,O961-1),SMALL(OFFSET($B960,,O961-1,,$B$7-O961+1),ROW(INDIRECT("a1:a"&amp;$B$7-O961+1))),0)=ROW(INDIRECT("a1:a"&amp;$B$7-O961+1))),"",SMALL(OFFSET($B960,,O961-1,,$B$7-O961+1),ROW(INDIRECT("a1:a"&amp;$B$7-O961+1)))),G$17-O961)),
SMALL(IF((SMALL(OFFSET($B960,,O961-1,,$B$7-O961+1),ROW(INDIRECT("a1:a"&amp;$B$7-O961+1)))=OFFSET($B961,,O961-1))*(MATCH(OFFSET($B961,,O961-1),SMALL(OFFSET($B960,,O961-1,,$B$7-O961+1),ROW(INDIRECT("a1:a"&amp;$B$7-O961+1))),0)=ROW(INDIRECT("a1:a"&amp;$B$7-O961+1))),"",SMALL(OFFSET($B960,,O961-1,,$B$7-O961+1),ROW(INDIRECT("a1:a"&amp;$B$7-O961+1)))),G$17-O961)))</f>
        <v>1</v>
      </c>
      <c r="H961" s="8">
        <f t="array" aca="1" ref="H961" ca="1">IF(OR($A961&gt;$B$9,H$17&gt;$B$7),"",CHOOSE(H$15,IF(P961=99,
IF(SUM(--(TRANSPOSE(LARGE(OFFSET($B960,,H$17,,$B$7-H$17),ROW(INDIRECT("a1:a"&amp;$B$7-H$17))))=OFFSET($B960,,H$17,,$B$7-H$17)))=$B$7-H$17,MIN(IF(H960&gt;=OFFSET($B960,,G$17,,$B$7-G$17),"",OFFSET($B960,,G$17,,$B$7-G$17))),H960),
SMALL(IF((SMALL(OFFSET($B960,,P961-1,,$B$7-P961+1),ROW(INDIRECT("a1:a"&amp;$B$7-P961+1)))=OFFSET($B961,,P961-1))*(MATCH(OFFSET($B961,,P961-1),SMALL(OFFSET($B960,,P961-1,,$B$7-P961+1),ROW(INDIRECT("a1:a"&amp;$B$7-P961+1))),0)=ROW(INDIRECT("a1:a"&amp;$B$7-P961+1))),"",SMALL(OFFSET($B960,,P961-1,,$B$7-P961+1),ROW(INDIRECT("a1:a"&amp;$B$7-P961+1)))),H$17-P961)),
SMALL(IF((SMALL(OFFSET($B960,,P961-1,,$B$7-P961+1),ROW(INDIRECT("a1:a"&amp;$B$7-P961+1)))=OFFSET($B961,,P961-1))*(MATCH(OFFSET($B961,,P961-1),SMALL(OFFSET($B960,,P961-1,,$B$7-P961+1),ROW(INDIRECT("a1:a"&amp;$B$7-P961+1))),0)=ROW(INDIRECT("a1:a"&amp;$B$7-P961+1))),"",SMALL(OFFSET($B960,,P961-1,,$B$7-P961+1),ROW(INDIRECT("a1:a"&amp;$B$7-P961+1)))),H$17-P961)))</f>
        <v>4</v>
      </c>
      <c r="I961" s="44">
        <f t="array" aca="1" ref="I961" ca="1">IF(OR($A961&gt;$B$9,I$17&gt;$B$7),"",CHOOSE(I$15,IF(Q961=99,
IF(SUM(--(TRANSPOSE(LARGE(OFFSET($B960,,I$17,,$B$7-I$17),ROW(INDIRECT("a1:a"&amp;$B$7-I$17))))=OFFSET($B960,,I$17,,$B$7-I$17)))=$B$7-I$17,MIN(IF(I960&gt;=OFFSET($B960,,H$17,,$B$7-H$17),"",OFFSET($B960,,H$17,,$B$7-H$17))),I960),
SMALL(IF((SMALL(OFFSET($B960,,Q961-1,,$B$7-Q961+1),ROW(INDIRECT("a1:a"&amp;$B$7-Q961+1)))=OFFSET($B961,,Q961-1))*(MATCH(OFFSET($B961,,Q961-1),SMALL(OFFSET($B960,,Q961-1,,$B$7-Q961+1),ROW(INDIRECT("a1:a"&amp;$B$7-Q961+1))),0)=ROW(INDIRECT("a1:a"&amp;$B$7-Q961+1))),"",SMALL(OFFSET($B960,,Q961-1,,$B$7-Q961+1),ROW(INDIRECT("a1:a"&amp;$B$7-Q961+1)))),I$17-Q961)),
SMALL(IF((SMALL(OFFSET($B960,,Q961-1,,$B$7-Q961+1),ROW(INDIRECT("a1:a"&amp;$B$7-Q961+1)))=OFFSET($B961,,Q961-1))*(MATCH(OFFSET($B961,,Q961-1),SMALL(OFFSET($B960,,Q961-1,,$B$7-Q961+1),ROW(INDIRECT("a1:a"&amp;$B$7-Q961+1))),0)=ROW(INDIRECT("a1:a"&amp;$B$7-Q961+1))),"",SMALL(OFFSET($B960,,Q961-1,,$B$7-Q961+1),ROW(INDIRECT("a1:a"&amp;$B$7-Q961+1)))),I$17-Q961)))</f>
        <v>1</v>
      </c>
      <c r="J961" s="13"/>
      <c r="K961" s="26">
        <f t="array" aca="1" ref="K961" ca="1">MIN(IF($B961:B961&gt;$B960:B960,COLUMN($B$18:B960)-COLUMN($B$18)+1,99))</f>
        <v>99</v>
      </c>
      <c r="L961" s="26">
        <f t="array" aca="1" ref="L961" ca="1">MIN(IF($B961:C961&gt;$B960:C960,COLUMN($B$18:C960)-COLUMN($B$18)+1,99))</f>
        <v>99</v>
      </c>
      <c r="M961" s="26">
        <f t="array" aca="1" ref="M961" ca="1">MIN(IF($B961:D961&gt;$B960:D960,COLUMN($B$18:D960)-COLUMN($B$18)+1,99))</f>
        <v>99</v>
      </c>
      <c r="N961" s="26">
        <f t="array" aca="1" ref="N961" ca="1">MIN(IF($B961:E961&gt;$B960:E960,COLUMN($B$18:E960)-COLUMN($B$18)+1,99))</f>
        <v>99</v>
      </c>
      <c r="O961" s="26">
        <f t="array" aca="1" ref="O961" ca="1">MIN(IF($B961:F961&gt;$B960:F960,COLUMN($B$18:F960)-COLUMN($B$18)+1,99))</f>
        <v>99</v>
      </c>
      <c r="P961" s="26">
        <f t="array" aca="1" ref="P961" ca="1">MIN(IF($B961:G961&gt;$B960:G960,COLUMN($B$18:G960)-COLUMN($B$18)+1,99))</f>
        <v>99</v>
      </c>
      <c r="Q961" s="48">
        <f t="array" aca="1" ref="Q961" ca="1">MIN(IF($B961:H961&gt;$B960:H960,COLUMN($B$18:H960)-COLUMN($B$18)+1,99))</f>
        <v>7</v>
      </c>
    </row>
    <row r="962" spans="1:17" x14ac:dyDescent="0.25">
      <c r="A962" s="10">
        <v>945</v>
      </c>
      <c r="B962" s="8">
        <f t="array" aca="1" ref="B962" ca="1">IF(A962&gt;$B$9,"",IF(SUM(--(TRANSPOSE(LARGE(OFFSET($B961,,B$17,,$B$7-B$17),ROW(INDIRECT("a1:a"&amp;$B$7-B$17))))=OFFSET($B961,,B$17,,$B$7-B$17)))=$B$7-B$17,OFFSET($B$12,,MATCH(B961,$B$12:$H$12,FALSE)),B961))</f>
        <v>2</v>
      </c>
      <c r="C962" s="8">
        <f t="array" aca="1" ref="C962" ca="1">IF(OR($A962&gt;$B$9,C$17&gt;$B$7),"",CHOOSE(C$15,IF(K962=99,
IF(SUM(--(TRANSPOSE(LARGE(OFFSET($B961,,C$17,,$B$7-C$17),ROW(INDIRECT("a1:a"&amp;$B$7-C$17))))=OFFSET($B961,,C$17,,$B$7-C$17)))=$B$7-C$17,MIN(IF(C961&gt;=OFFSET($B961,,B$17,,$B$7-B$17),"",OFFSET($B961,,B$17,,$B$7-B$17))),C961),
SMALL(IF((SMALL(OFFSET($B961,,K962-1,,$B$7-K962+1),ROW(INDIRECT("a1:a"&amp;$B$7-K962+1)))=OFFSET($B962,,K962-1))*(MATCH(OFFSET($B962,,K962-1),SMALL(OFFSET($B961,,K962-1,,$B$7-K962+1),ROW(INDIRECT("a1:a"&amp;$B$7-K962+1))),0)=ROW(INDIRECT("a1:a"&amp;$B$7-K962+1))),"",SMALL(OFFSET($B961,,K962-1,,$B$7-K962+1),ROW(INDIRECT("a1:a"&amp;$B$7-K962+1)))),C$17-K962)),
SMALL(IF((SMALL(OFFSET($B961,,K962-1,,$B$7-K962+1),ROW(INDIRECT("a1:a"&amp;$B$7-K962+1)))=OFFSET($B962,,K962-1))*(MATCH(OFFSET($B962,,K962-1),SMALL(OFFSET($B961,,K962-1,,$B$7-K962+1),ROW(INDIRECT("a1:a"&amp;$B$7-K962+1))),0)=ROW(INDIRECT("a1:a"&amp;$B$7-K962+1))),"",SMALL(OFFSET($B961,,K962-1,,$B$7-K962+1),ROW(INDIRECT("a1:a"&amp;$B$7-K962+1)))),C$17-K962)))</f>
        <v>3</v>
      </c>
      <c r="D962" s="8">
        <f t="array" aca="1" ref="D962" ca="1">IF(OR($A962&gt;$B$9,D$17&gt;$B$7),"",CHOOSE(D$15,IF(L962=99,
IF(SUM(--(TRANSPOSE(LARGE(OFFSET($B961,,D$17,,$B$7-D$17),ROW(INDIRECT("a1:a"&amp;$B$7-D$17))))=OFFSET($B961,,D$17,,$B$7-D$17)))=$B$7-D$17,MIN(IF(D961&gt;=OFFSET($B961,,C$17,,$B$7-C$17),"",OFFSET($B961,,C$17,,$B$7-C$17))),D961),
SMALL(IF((SMALL(OFFSET($B961,,L962-1,,$B$7-L962+1),ROW(INDIRECT("a1:a"&amp;$B$7-L962+1)))=OFFSET($B962,,L962-1))*(MATCH(OFFSET($B962,,L962-1),SMALL(OFFSET($B961,,L962-1,,$B$7-L962+1),ROW(INDIRECT("a1:a"&amp;$B$7-L962+1))),0)=ROW(INDIRECT("a1:a"&amp;$B$7-L962+1))),"",SMALL(OFFSET($B961,,L962-1,,$B$7-L962+1),ROW(INDIRECT("a1:a"&amp;$B$7-L962+1)))),D$17-L962)),
SMALL(IF((SMALL(OFFSET($B961,,L962-1,,$B$7-L962+1),ROW(INDIRECT("a1:a"&amp;$B$7-L962+1)))=OFFSET($B962,,L962-1))*(MATCH(OFFSET($B962,,L962-1),SMALL(OFFSET($B961,,L962-1,,$B$7-L962+1),ROW(INDIRECT("a1:a"&amp;$B$7-L962+1))),0)=ROW(INDIRECT("a1:a"&amp;$B$7-L962+1))),"",SMALL(OFFSET($B961,,L962-1,,$B$7-L962+1),ROW(INDIRECT("a1:a"&amp;$B$7-L962+1)))),D$17-L962)))</f>
        <v>2</v>
      </c>
      <c r="E962" s="8">
        <f t="array" aca="1" ref="E962" ca="1">IF(OR($A962&gt;$B$9,E$17&gt;$B$7),"",CHOOSE(E$15,IF(M962=99,
IF(SUM(--(TRANSPOSE(LARGE(OFFSET($B961,,E$17,,$B$7-E$17),ROW(INDIRECT("a1:a"&amp;$B$7-E$17))))=OFFSET($B961,,E$17,,$B$7-E$17)))=$B$7-E$17,MIN(IF(E961&gt;=OFFSET($B961,,D$17,,$B$7-D$17),"",OFFSET($B961,,D$17,,$B$7-D$17))),E961),
SMALL(IF((SMALL(OFFSET($B961,,M962-1,,$B$7-M962+1),ROW(INDIRECT("a1:a"&amp;$B$7-M962+1)))=OFFSET($B962,,M962-1))*(MATCH(OFFSET($B962,,M962-1),SMALL(OFFSET($B961,,M962-1,,$B$7-M962+1),ROW(INDIRECT("a1:a"&amp;$B$7-M962+1))),0)=ROW(INDIRECT("a1:a"&amp;$B$7-M962+1))),"",SMALL(OFFSET($B961,,M962-1,,$B$7-M962+1),ROW(INDIRECT("a1:a"&amp;$B$7-M962+1)))),E$17-M962)),
SMALL(IF((SMALL(OFFSET($B961,,M962-1,,$B$7-M962+1),ROW(INDIRECT("a1:a"&amp;$B$7-M962+1)))=OFFSET($B962,,M962-1))*(MATCH(OFFSET($B962,,M962-1),SMALL(OFFSET($B961,,M962-1,,$B$7-M962+1),ROW(INDIRECT("a1:a"&amp;$B$7-M962+1))),0)=ROW(INDIRECT("a1:a"&amp;$B$7-M962+1))),"",SMALL(OFFSET($B961,,M962-1,,$B$7-M962+1),ROW(INDIRECT("a1:a"&amp;$B$7-M962+1)))),E$17-M962)))</f>
        <v>3</v>
      </c>
      <c r="F962" s="8">
        <f t="array" aca="1" ref="F962" ca="1">IF(OR($A962&gt;$B$9,F$17&gt;$B$7),"",CHOOSE(F$15,IF(N962=99,
IF(SUM(--(TRANSPOSE(LARGE(OFFSET($B961,,F$17,,$B$7-F$17),ROW(INDIRECT("a1:a"&amp;$B$7-F$17))))=OFFSET($B961,,F$17,,$B$7-F$17)))=$B$7-F$17,MIN(IF(F961&gt;=OFFSET($B961,,E$17,,$B$7-E$17),"",OFFSET($B961,,E$17,,$B$7-E$17))),F961),
SMALL(IF((SMALL(OFFSET($B961,,N962-1,,$B$7-N962+1),ROW(INDIRECT("a1:a"&amp;$B$7-N962+1)))=OFFSET($B962,,N962-1))*(MATCH(OFFSET($B962,,N962-1),SMALL(OFFSET($B961,,N962-1,,$B$7-N962+1),ROW(INDIRECT("a1:a"&amp;$B$7-N962+1))),0)=ROW(INDIRECT("a1:a"&amp;$B$7-N962+1))),"",SMALL(OFFSET($B961,,N962-1,,$B$7-N962+1),ROW(INDIRECT("a1:a"&amp;$B$7-N962+1)))),F$17-N962)),
SMALL(IF((SMALL(OFFSET($B961,,N962-1,,$B$7-N962+1),ROW(INDIRECT("a1:a"&amp;$B$7-N962+1)))=OFFSET($B962,,N962-1))*(MATCH(OFFSET($B962,,N962-1),SMALL(OFFSET($B961,,N962-1,,$B$7-N962+1),ROW(INDIRECT("a1:a"&amp;$B$7-N962+1))),0)=ROW(INDIRECT("a1:a"&amp;$B$7-N962+1))),"",SMALL(OFFSET($B961,,N962-1,,$B$7-N962+1),ROW(INDIRECT("a1:a"&amp;$B$7-N962+1)))),F$17-N962)))</f>
        <v>1</v>
      </c>
      <c r="G962" s="8">
        <f t="array" aca="1" ref="G962" ca="1">IF(OR($A962&gt;$B$9,G$17&gt;$B$7),"",CHOOSE(G$15,IF(O962=99,
IF(SUM(--(TRANSPOSE(LARGE(OFFSET($B961,,G$17,,$B$7-G$17),ROW(INDIRECT("a1:a"&amp;$B$7-G$17))))=OFFSET($B961,,G$17,,$B$7-G$17)))=$B$7-G$17,MIN(IF(G961&gt;=OFFSET($B961,,F$17,,$B$7-F$17),"",OFFSET($B961,,F$17,,$B$7-F$17))),G961),
SMALL(IF((SMALL(OFFSET($B961,,O962-1,,$B$7-O962+1),ROW(INDIRECT("a1:a"&amp;$B$7-O962+1)))=OFFSET($B962,,O962-1))*(MATCH(OFFSET($B962,,O962-1),SMALL(OFFSET($B961,,O962-1,,$B$7-O962+1),ROW(INDIRECT("a1:a"&amp;$B$7-O962+1))),0)=ROW(INDIRECT("a1:a"&amp;$B$7-O962+1))),"",SMALL(OFFSET($B961,,O962-1,,$B$7-O962+1),ROW(INDIRECT("a1:a"&amp;$B$7-O962+1)))),G$17-O962)),
SMALL(IF((SMALL(OFFSET($B961,,O962-1,,$B$7-O962+1),ROW(INDIRECT("a1:a"&amp;$B$7-O962+1)))=OFFSET($B962,,O962-1))*(MATCH(OFFSET($B962,,O962-1),SMALL(OFFSET($B961,,O962-1,,$B$7-O962+1),ROW(INDIRECT("a1:a"&amp;$B$7-O962+1))),0)=ROW(INDIRECT("a1:a"&amp;$B$7-O962+1))),"",SMALL(OFFSET($B961,,O962-1,,$B$7-O962+1),ROW(INDIRECT("a1:a"&amp;$B$7-O962+1)))),G$17-O962)))</f>
        <v>4</v>
      </c>
      <c r="H962" s="8">
        <f t="array" aca="1" ref="H962" ca="1">IF(OR($A962&gt;$B$9,H$17&gt;$B$7),"",CHOOSE(H$15,IF(P962=99,
IF(SUM(--(TRANSPOSE(LARGE(OFFSET($B961,,H$17,,$B$7-H$17),ROW(INDIRECT("a1:a"&amp;$B$7-H$17))))=OFFSET($B961,,H$17,,$B$7-H$17)))=$B$7-H$17,MIN(IF(H961&gt;=OFFSET($B961,,G$17,,$B$7-G$17),"",OFFSET($B961,,G$17,,$B$7-G$17))),H961),
SMALL(IF((SMALL(OFFSET($B961,,P962-1,,$B$7-P962+1),ROW(INDIRECT("a1:a"&amp;$B$7-P962+1)))=OFFSET($B962,,P962-1))*(MATCH(OFFSET($B962,,P962-1),SMALL(OFFSET($B961,,P962-1,,$B$7-P962+1),ROW(INDIRECT("a1:a"&amp;$B$7-P962+1))),0)=ROW(INDIRECT("a1:a"&amp;$B$7-P962+1))),"",SMALL(OFFSET($B961,,P962-1,,$B$7-P962+1),ROW(INDIRECT("a1:a"&amp;$B$7-P962+1)))),H$17-P962)),
SMALL(IF((SMALL(OFFSET($B961,,P962-1,,$B$7-P962+1),ROW(INDIRECT("a1:a"&amp;$B$7-P962+1)))=OFFSET($B962,,P962-1))*(MATCH(OFFSET($B962,,P962-1),SMALL(OFFSET($B961,,P962-1,,$B$7-P962+1),ROW(INDIRECT("a1:a"&amp;$B$7-P962+1))),0)=ROW(INDIRECT("a1:a"&amp;$B$7-P962+1))),"",SMALL(OFFSET($B961,,P962-1,,$B$7-P962+1),ROW(INDIRECT("a1:a"&amp;$B$7-P962+1)))),H$17-P962)))</f>
        <v>1</v>
      </c>
      <c r="I962" s="44">
        <f t="array" aca="1" ref="I962" ca="1">IF(OR($A962&gt;$B$9,I$17&gt;$B$7),"",CHOOSE(I$15,IF(Q962=99,
IF(SUM(--(TRANSPOSE(LARGE(OFFSET($B961,,I$17,,$B$7-I$17),ROW(INDIRECT("a1:a"&amp;$B$7-I$17))))=OFFSET($B961,,I$17,,$B$7-I$17)))=$B$7-I$17,MIN(IF(I961&gt;=OFFSET($B961,,H$17,,$B$7-H$17),"",OFFSET($B961,,H$17,,$B$7-H$17))),I961),
SMALL(IF((SMALL(OFFSET($B961,,Q962-1,,$B$7-Q962+1),ROW(INDIRECT("a1:a"&amp;$B$7-Q962+1)))=OFFSET($B962,,Q962-1))*(MATCH(OFFSET($B962,,Q962-1),SMALL(OFFSET($B961,,Q962-1,,$B$7-Q962+1),ROW(INDIRECT("a1:a"&amp;$B$7-Q962+1))),0)=ROW(INDIRECT("a1:a"&amp;$B$7-Q962+1))),"",SMALL(OFFSET($B961,,Q962-1,,$B$7-Q962+1),ROW(INDIRECT("a1:a"&amp;$B$7-Q962+1)))),I$17-Q962)),
SMALL(IF((SMALL(OFFSET($B961,,Q962-1,,$B$7-Q962+1),ROW(INDIRECT("a1:a"&amp;$B$7-Q962+1)))=OFFSET($B962,,Q962-1))*(MATCH(OFFSET($B962,,Q962-1),SMALL(OFFSET($B961,,Q962-1,,$B$7-Q962+1),ROW(INDIRECT("a1:a"&amp;$B$7-Q962+1))),0)=ROW(INDIRECT("a1:a"&amp;$B$7-Q962+1))),"",SMALL(OFFSET($B961,,Q962-1,,$B$7-Q962+1),ROW(INDIRECT("a1:a"&amp;$B$7-Q962+1)))),I$17-Q962)))</f>
        <v>1</v>
      </c>
      <c r="J962" s="13"/>
      <c r="K962" s="26">
        <f t="array" aca="1" ref="K962" ca="1">MIN(IF($B962:B962&gt;$B961:B961,COLUMN($B$18:B961)-COLUMN($B$18)+1,99))</f>
        <v>99</v>
      </c>
      <c r="L962" s="26">
        <f t="array" aca="1" ref="L962" ca="1">MIN(IF($B962:C962&gt;$B961:C961,COLUMN($B$18:C961)-COLUMN($B$18)+1,99))</f>
        <v>99</v>
      </c>
      <c r="M962" s="26">
        <f t="array" aca="1" ref="M962" ca="1">MIN(IF($B962:D962&gt;$B961:D961,COLUMN($B$18:D961)-COLUMN($B$18)+1,99))</f>
        <v>99</v>
      </c>
      <c r="N962" s="26">
        <f t="array" aca="1" ref="N962" ca="1">MIN(IF($B962:E962&gt;$B961:E961,COLUMN($B$18:E961)-COLUMN($B$18)+1,99))</f>
        <v>99</v>
      </c>
      <c r="O962" s="26">
        <f t="array" aca="1" ref="O962" ca="1">MIN(IF($B962:F962&gt;$B961:F961,COLUMN($B$18:F961)-COLUMN($B$18)+1,99))</f>
        <v>99</v>
      </c>
      <c r="P962" s="26">
        <f t="array" aca="1" ref="P962" ca="1">MIN(IF($B962:G962&gt;$B961:G961,COLUMN($B$18:G961)-COLUMN($B$18)+1,99))</f>
        <v>6</v>
      </c>
      <c r="Q962" s="48">
        <f t="array" aca="1" ref="Q962" ca="1">MIN(IF($B962:H962&gt;$B961:H961,COLUMN($B$18:H961)-COLUMN($B$18)+1,99))</f>
        <v>6</v>
      </c>
    </row>
    <row r="963" spans="1:17" x14ac:dyDescent="0.25">
      <c r="A963" s="10">
        <v>946</v>
      </c>
      <c r="B963" s="8">
        <f t="array" aca="1" ref="B963" ca="1">IF(A963&gt;$B$9,"",IF(SUM(--(TRANSPOSE(LARGE(OFFSET($B962,,B$17,,$B$7-B$17),ROW(INDIRECT("a1:a"&amp;$B$7-B$17))))=OFFSET($B962,,B$17,,$B$7-B$17)))=$B$7-B$17,OFFSET($B$12,,MATCH(B962,$B$12:$H$12,FALSE)),B962))</f>
        <v>2</v>
      </c>
      <c r="C963" s="8">
        <f t="array" aca="1" ref="C963" ca="1">IF(OR($A963&gt;$B$9,C$17&gt;$B$7),"",CHOOSE(C$15,IF(K963=99,
IF(SUM(--(TRANSPOSE(LARGE(OFFSET($B962,,C$17,,$B$7-C$17),ROW(INDIRECT("a1:a"&amp;$B$7-C$17))))=OFFSET($B962,,C$17,,$B$7-C$17)))=$B$7-C$17,MIN(IF(C962&gt;=OFFSET($B962,,B$17,,$B$7-B$17),"",OFFSET($B962,,B$17,,$B$7-B$17))),C962),
SMALL(IF((SMALL(OFFSET($B962,,K963-1,,$B$7-K963+1),ROW(INDIRECT("a1:a"&amp;$B$7-K963+1)))=OFFSET($B963,,K963-1))*(MATCH(OFFSET($B963,,K963-1),SMALL(OFFSET($B962,,K963-1,,$B$7-K963+1),ROW(INDIRECT("a1:a"&amp;$B$7-K963+1))),0)=ROW(INDIRECT("a1:a"&amp;$B$7-K963+1))),"",SMALL(OFFSET($B962,,K963-1,,$B$7-K963+1),ROW(INDIRECT("a1:a"&amp;$B$7-K963+1)))),C$17-K963)),
SMALL(IF((SMALL(OFFSET($B962,,K963-1,,$B$7-K963+1),ROW(INDIRECT("a1:a"&amp;$B$7-K963+1)))=OFFSET($B963,,K963-1))*(MATCH(OFFSET($B963,,K963-1),SMALL(OFFSET($B962,,K963-1,,$B$7-K963+1),ROW(INDIRECT("a1:a"&amp;$B$7-K963+1))),0)=ROW(INDIRECT("a1:a"&amp;$B$7-K963+1))),"",SMALL(OFFSET($B962,,K963-1,,$B$7-K963+1),ROW(INDIRECT("a1:a"&amp;$B$7-K963+1)))),C$17-K963)))</f>
        <v>3</v>
      </c>
      <c r="D963" s="8">
        <f t="array" aca="1" ref="D963" ca="1">IF(OR($A963&gt;$B$9,D$17&gt;$B$7),"",CHOOSE(D$15,IF(L963=99,
IF(SUM(--(TRANSPOSE(LARGE(OFFSET($B962,,D$17,,$B$7-D$17),ROW(INDIRECT("a1:a"&amp;$B$7-D$17))))=OFFSET($B962,,D$17,,$B$7-D$17)))=$B$7-D$17,MIN(IF(D962&gt;=OFFSET($B962,,C$17,,$B$7-C$17),"",OFFSET($B962,,C$17,,$B$7-C$17))),D962),
SMALL(IF((SMALL(OFFSET($B962,,L963-1,,$B$7-L963+1),ROW(INDIRECT("a1:a"&amp;$B$7-L963+1)))=OFFSET($B963,,L963-1))*(MATCH(OFFSET($B963,,L963-1),SMALL(OFFSET($B962,,L963-1,,$B$7-L963+1),ROW(INDIRECT("a1:a"&amp;$B$7-L963+1))),0)=ROW(INDIRECT("a1:a"&amp;$B$7-L963+1))),"",SMALL(OFFSET($B962,,L963-1,,$B$7-L963+1),ROW(INDIRECT("a1:a"&amp;$B$7-L963+1)))),D$17-L963)),
SMALL(IF((SMALL(OFFSET($B962,,L963-1,,$B$7-L963+1),ROW(INDIRECT("a1:a"&amp;$B$7-L963+1)))=OFFSET($B963,,L963-1))*(MATCH(OFFSET($B963,,L963-1),SMALL(OFFSET($B962,,L963-1,,$B$7-L963+1),ROW(INDIRECT("a1:a"&amp;$B$7-L963+1))),0)=ROW(INDIRECT("a1:a"&amp;$B$7-L963+1))),"",SMALL(OFFSET($B962,,L963-1,,$B$7-L963+1),ROW(INDIRECT("a1:a"&amp;$B$7-L963+1)))),D$17-L963)))</f>
        <v>2</v>
      </c>
      <c r="E963" s="8">
        <f t="array" aca="1" ref="E963" ca="1">IF(OR($A963&gt;$B$9,E$17&gt;$B$7),"",CHOOSE(E$15,IF(M963=99,
IF(SUM(--(TRANSPOSE(LARGE(OFFSET($B962,,E$17,,$B$7-E$17),ROW(INDIRECT("a1:a"&amp;$B$7-E$17))))=OFFSET($B962,,E$17,,$B$7-E$17)))=$B$7-E$17,MIN(IF(E962&gt;=OFFSET($B962,,D$17,,$B$7-D$17),"",OFFSET($B962,,D$17,,$B$7-D$17))),E962),
SMALL(IF((SMALL(OFFSET($B962,,M963-1,,$B$7-M963+1),ROW(INDIRECT("a1:a"&amp;$B$7-M963+1)))=OFFSET($B963,,M963-1))*(MATCH(OFFSET($B963,,M963-1),SMALL(OFFSET($B962,,M963-1,,$B$7-M963+1),ROW(INDIRECT("a1:a"&amp;$B$7-M963+1))),0)=ROW(INDIRECT("a1:a"&amp;$B$7-M963+1))),"",SMALL(OFFSET($B962,,M963-1,,$B$7-M963+1),ROW(INDIRECT("a1:a"&amp;$B$7-M963+1)))),E$17-M963)),
SMALL(IF((SMALL(OFFSET($B962,,M963-1,,$B$7-M963+1),ROW(INDIRECT("a1:a"&amp;$B$7-M963+1)))=OFFSET($B963,,M963-1))*(MATCH(OFFSET($B963,,M963-1),SMALL(OFFSET($B962,,M963-1,,$B$7-M963+1),ROW(INDIRECT("a1:a"&amp;$B$7-M963+1))),0)=ROW(INDIRECT("a1:a"&amp;$B$7-M963+1))),"",SMALL(OFFSET($B962,,M963-1,,$B$7-M963+1),ROW(INDIRECT("a1:a"&amp;$B$7-M963+1)))),E$17-M963)))</f>
        <v>3</v>
      </c>
      <c r="F963" s="8">
        <f t="array" aca="1" ref="F963" ca="1">IF(OR($A963&gt;$B$9,F$17&gt;$B$7),"",CHOOSE(F$15,IF(N963=99,
IF(SUM(--(TRANSPOSE(LARGE(OFFSET($B962,,F$17,,$B$7-F$17),ROW(INDIRECT("a1:a"&amp;$B$7-F$17))))=OFFSET($B962,,F$17,,$B$7-F$17)))=$B$7-F$17,MIN(IF(F962&gt;=OFFSET($B962,,E$17,,$B$7-E$17),"",OFFSET($B962,,E$17,,$B$7-E$17))),F962),
SMALL(IF((SMALL(OFFSET($B962,,N963-1,,$B$7-N963+1),ROW(INDIRECT("a1:a"&amp;$B$7-N963+1)))=OFFSET($B963,,N963-1))*(MATCH(OFFSET($B963,,N963-1),SMALL(OFFSET($B962,,N963-1,,$B$7-N963+1),ROW(INDIRECT("a1:a"&amp;$B$7-N963+1))),0)=ROW(INDIRECT("a1:a"&amp;$B$7-N963+1))),"",SMALL(OFFSET($B962,,N963-1,,$B$7-N963+1),ROW(INDIRECT("a1:a"&amp;$B$7-N963+1)))),F$17-N963)),
SMALL(IF((SMALL(OFFSET($B962,,N963-1,,$B$7-N963+1),ROW(INDIRECT("a1:a"&amp;$B$7-N963+1)))=OFFSET($B963,,N963-1))*(MATCH(OFFSET($B963,,N963-1),SMALL(OFFSET($B962,,N963-1,,$B$7-N963+1),ROW(INDIRECT("a1:a"&amp;$B$7-N963+1))),0)=ROW(INDIRECT("a1:a"&amp;$B$7-N963+1))),"",SMALL(OFFSET($B962,,N963-1,,$B$7-N963+1),ROW(INDIRECT("a1:a"&amp;$B$7-N963+1)))),F$17-N963)))</f>
        <v>4</v>
      </c>
      <c r="G963" s="8">
        <f t="array" aca="1" ref="G963" ca="1">IF(OR($A963&gt;$B$9,G$17&gt;$B$7),"",CHOOSE(G$15,IF(O963=99,
IF(SUM(--(TRANSPOSE(LARGE(OFFSET($B962,,G$17,,$B$7-G$17),ROW(INDIRECT("a1:a"&amp;$B$7-G$17))))=OFFSET($B962,,G$17,,$B$7-G$17)))=$B$7-G$17,MIN(IF(G962&gt;=OFFSET($B962,,F$17,,$B$7-F$17),"",OFFSET($B962,,F$17,,$B$7-F$17))),G962),
SMALL(IF((SMALL(OFFSET($B962,,O963-1,,$B$7-O963+1),ROW(INDIRECT("a1:a"&amp;$B$7-O963+1)))=OFFSET($B963,,O963-1))*(MATCH(OFFSET($B963,,O963-1),SMALL(OFFSET($B962,,O963-1,,$B$7-O963+1),ROW(INDIRECT("a1:a"&amp;$B$7-O963+1))),0)=ROW(INDIRECT("a1:a"&amp;$B$7-O963+1))),"",SMALL(OFFSET($B962,,O963-1,,$B$7-O963+1),ROW(INDIRECT("a1:a"&amp;$B$7-O963+1)))),G$17-O963)),
SMALL(IF((SMALL(OFFSET($B962,,O963-1,,$B$7-O963+1),ROW(INDIRECT("a1:a"&amp;$B$7-O963+1)))=OFFSET($B963,,O963-1))*(MATCH(OFFSET($B963,,O963-1),SMALL(OFFSET($B962,,O963-1,,$B$7-O963+1),ROW(INDIRECT("a1:a"&amp;$B$7-O963+1))),0)=ROW(INDIRECT("a1:a"&amp;$B$7-O963+1))),"",SMALL(OFFSET($B962,,O963-1,,$B$7-O963+1),ROW(INDIRECT("a1:a"&amp;$B$7-O963+1)))),G$17-O963)))</f>
        <v>1</v>
      </c>
      <c r="H963" s="8">
        <f t="array" aca="1" ref="H963" ca="1">IF(OR($A963&gt;$B$9,H$17&gt;$B$7),"",CHOOSE(H$15,IF(P963=99,
IF(SUM(--(TRANSPOSE(LARGE(OFFSET($B962,,H$17,,$B$7-H$17),ROW(INDIRECT("a1:a"&amp;$B$7-H$17))))=OFFSET($B962,,H$17,,$B$7-H$17)))=$B$7-H$17,MIN(IF(H962&gt;=OFFSET($B962,,G$17,,$B$7-G$17),"",OFFSET($B962,,G$17,,$B$7-G$17))),H962),
SMALL(IF((SMALL(OFFSET($B962,,P963-1,,$B$7-P963+1),ROW(INDIRECT("a1:a"&amp;$B$7-P963+1)))=OFFSET($B963,,P963-1))*(MATCH(OFFSET($B963,,P963-1),SMALL(OFFSET($B962,,P963-1,,$B$7-P963+1),ROW(INDIRECT("a1:a"&amp;$B$7-P963+1))),0)=ROW(INDIRECT("a1:a"&amp;$B$7-P963+1))),"",SMALL(OFFSET($B962,,P963-1,,$B$7-P963+1),ROW(INDIRECT("a1:a"&amp;$B$7-P963+1)))),H$17-P963)),
SMALL(IF((SMALL(OFFSET($B962,,P963-1,,$B$7-P963+1),ROW(INDIRECT("a1:a"&amp;$B$7-P963+1)))=OFFSET($B963,,P963-1))*(MATCH(OFFSET($B963,,P963-1),SMALL(OFFSET($B962,,P963-1,,$B$7-P963+1),ROW(INDIRECT("a1:a"&amp;$B$7-P963+1))),0)=ROW(INDIRECT("a1:a"&amp;$B$7-P963+1))),"",SMALL(OFFSET($B962,,P963-1,,$B$7-P963+1),ROW(INDIRECT("a1:a"&amp;$B$7-P963+1)))),H$17-P963)))</f>
        <v>1</v>
      </c>
      <c r="I963" s="44">
        <f t="array" aca="1" ref="I963" ca="1">IF(OR($A963&gt;$B$9,I$17&gt;$B$7),"",CHOOSE(I$15,IF(Q963=99,
IF(SUM(--(TRANSPOSE(LARGE(OFFSET($B962,,I$17,,$B$7-I$17),ROW(INDIRECT("a1:a"&amp;$B$7-I$17))))=OFFSET($B962,,I$17,,$B$7-I$17)))=$B$7-I$17,MIN(IF(I962&gt;=OFFSET($B962,,H$17,,$B$7-H$17),"",OFFSET($B962,,H$17,,$B$7-H$17))),I962),
SMALL(IF((SMALL(OFFSET($B962,,Q963-1,,$B$7-Q963+1),ROW(INDIRECT("a1:a"&amp;$B$7-Q963+1)))=OFFSET($B963,,Q963-1))*(MATCH(OFFSET($B963,,Q963-1),SMALL(OFFSET($B962,,Q963-1,,$B$7-Q963+1),ROW(INDIRECT("a1:a"&amp;$B$7-Q963+1))),0)=ROW(INDIRECT("a1:a"&amp;$B$7-Q963+1))),"",SMALL(OFFSET($B962,,Q963-1,,$B$7-Q963+1),ROW(INDIRECT("a1:a"&amp;$B$7-Q963+1)))),I$17-Q963)),
SMALL(IF((SMALL(OFFSET($B962,,Q963-1,,$B$7-Q963+1),ROW(INDIRECT("a1:a"&amp;$B$7-Q963+1)))=OFFSET($B963,,Q963-1))*(MATCH(OFFSET($B963,,Q963-1),SMALL(OFFSET($B962,,Q963-1,,$B$7-Q963+1),ROW(INDIRECT("a1:a"&amp;$B$7-Q963+1))),0)=ROW(INDIRECT("a1:a"&amp;$B$7-Q963+1))),"",SMALL(OFFSET($B962,,Q963-1,,$B$7-Q963+1),ROW(INDIRECT("a1:a"&amp;$B$7-Q963+1)))),I$17-Q963)))</f>
        <v>1</v>
      </c>
      <c r="J963" s="13"/>
      <c r="K963" s="26">
        <f t="array" aca="1" ref="K963" ca="1">MIN(IF($B963:B963&gt;$B962:B962,COLUMN($B$18:B962)-COLUMN($B$18)+1,99))</f>
        <v>99</v>
      </c>
      <c r="L963" s="26">
        <f t="array" aca="1" ref="L963" ca="1">MIN(IF($B963:C963&gt;$B962:C962,COLUMN($B$18:C962)-COLUMN($B$18)+1,99))</f>
        <v>99</v>
      </c>
      <c r="M963" s="26">
        <f t="array" aca="1" ref="M963" ca="1">MIN(IF($B963:D963&gt;$B962:D962,COLUMN($B$18:D962)-COLUMN($B$18)+1,99))</f>
        <v>99</v>
      </c>
      <c r="N963" s="26">
        <f t="array" aca="1" ref="N963" ca="1">MIN(IF($B963:E963&gt;$B962:E962,COLUMN($B$18:E962)-COLUMN($B$18)+1,99))</f>
        <v>99</v>
      </c>
      <c r="O963" s="26">
        <f t="array" aca="1" ref="O963" ca="1">MIN(IF($B963:F963&gt;$B962:F962,COLUMN($B$18:F962)-COLUMN($B$18)+1,99))</f>
        <v>5</v>
      </c>
      <c r="P963" s="26">
        <f t="array" aca="1" ref="P963" ca="1">MIN(IF($B963:G963&gt;$B962:G962,COLUMN($B$18:G962)-COLUMN($B$18)+1,99))</f>
        <v>5</v>
      </c>
      <c r="Q963" s="48">
        <f t="array" aca="1" ref="Q963" ca="1">MIN(IF($B963:H963&gt;$B962:H962,COLUMN($B$18:H962)-COLUMN($B$18)+1,99))</f>
        <v>5</v>
      </c>
    </row>
    <row r="964" spans="1:17" x14ac:dyDescent="0.25">
      <c r="A964" s="10">
        <v>947</v>
      </c>
      <c r="B964" s="8">
        <f t="array" aca="1" ref="B964" ca="1">IF(A964&gt;$B$9,"",IF(SUM(--(TRANSPOSE(LARGE(OFFSET($B963,,B$17,,$B$7-B$17),ROW(INDIRECT("a1:a"&amp;$B$7-B$17))))=OFFSET($B963,,B$17,,$B$7-B$17)))=$B$7-B$17,OFFSET($B$12,,MATCH(B963,$B$12:$H$12,FALSE)),B963))</f>
        <v>2</v>
      </c>
      <c r="C964" s="8">
        <f t="array" aca="1" ref="C964" ca="1">IF(OR($A964&gt;$B$9,C$17&gt;$B$7),"",CHOOSE(C$15,IF(K964=99,
IF(SUM(--(TRANSPOSE(LARGE(OFFSET($B963,,C$17,,$B$7-C$17),ROW(INDIRECT("a1:a"&amp;$B$7-C$17))))=OFFSET($B963,,C$17,,$B$7-C$17)))=$B$7-C$17,MIN(IF(C963&gt;=OFFSET($B963,,B$17,,$B$7-B$17),"",OFFSET($B963,,B$17,,$B$7-B$17))),C963),
SMALL(IF((SMALL(OFFSET($B963,,K964-1,,$B$7-K964+1),ROW(INDIRECT("a1:a"&amp;$B$7-K964+1)))=OFFSET($B964,,K964-1))*(MATCH(OFFSET($B964,,K964-1),SMALL(OFFSET($B963,,K964-1,,$B$7-K964+1),ROW(INDIRECT("a1:a"&amp;$B$7-K964+1))),0)=ROW(INDIRECT("a1:a"&amp;$B$7-K964+1))),"",SMALL(OFFSET($B963,,K964-1,,$B$7-K964+1),ROW(INDIRECT("a1:a"&amp;$B$7-K964+1)))),C$17-K964)),
SMALL(IF((SMALL(OFFSET($B963,,K964-1,,$B$7-K964+1),ROW(INDIRECT("a1:a"&amp;$B$7-K964+1)))=OFFSET($B964,,K964-1))*(MATCH(OFFSET($B964,,K964-1),SMALL(OFFSET($B963,,K964-1,,$B$7-K964+1),ROW(INDIRECT("a1:a"&amp;$B$7-K964+1))),0)=ROW(INDIRECT("a1:a"&amp;$B$7-K964+1))),"",SMALL(OFFSET($B963,,K964-1,,$B$7-K964+1),ROW(INDIRECT("a1:a"&amp;$B$7-K964+1)))),C$17-K964)))</f>
        <v>3</v>
      </c>
      <c r="D964" s="8">
        <f t="array" aca="1" ref="D964" ca="1">IF(OR($A964&gt;$B$9,D$17&gt;$B$7),"",CHOOSE(D$15,IF(L964=99,
IF(SUM(--(TRANSPOSE(LARGE(OFFSET($B963,,D$17,,$B$7-D$17),ROW(INDIRECT("a1:a"&amp;$B$7-D$17))))=OFFSET($B963,,D$17,,$B$7-D$17)))=$B$7-D$17,MIN(IF(D963&gt;=OFFSET($B963,,C$17,,$B$7-C$17),"",OFFSET($B963,,C$17,,$B$7-C$17))),D963),
SMALL(IF((SMALL(OFFSET($B963,,L964-1,,$B$7-L964+1),ROW(INDIRECT("a1:a"&amp;$B$7-L964+1)))=OFFSET($B964,,L964-1))*(MATCH(OFFSET($B964,,L964-1),SMALL(OFFSET($B963,,L964-1,,$B$7-L964+1),ROW(INDIRECT("a1:a"&amp;$B$7-L964+1))),0)=ROW(INDIRECT("a1:a"&amp;$B$7-L964+1))),"",SMALL(OFFSET($B963,,L964-1,,$B$7-L964+1),ROW(INDIRECT("a1:a"&amp;$B$7-L964+1)))),D$17-L964)),
SMALL(IF((SMALL(OFFSET($B963,,L964-1,,$B$7-L964+1),ROW(INDIRECT("a1:a"&amp;$B$7-L964+1)))=OFFSET($B964,,L964-1))*(MATCH(OFFSET($B964,,L964-1),SMALL(OFFSET($B963,,L964-1,,$B$7-L964+1),ROW(INDIRECT("a1:a"&amp;$B$7-L964+1))),0)=ROW(INDIRECT("a1:a"&amp;$B$7-L964+1))),"",SMALL(OFFSET($B963,,L964-1,,$B$7-L964+1),ROW(INDIRECT("a1:a"&amp;$B$7-L964+1)))),D$17-L964)))</f>
        <v>2</v>
      </c>
      <c r="E964" s="8">
        <f t="array" aca="1" ref="E964" ca="1">IF(OR($A964&gt;$B$9,E$17&gt;$B$7),"",CHOOSE(E$15,IF(M964=99,
IF(SUM(--(TRANSPOSE(LARGE(OFFSET($B963,,E$17,,$B$7-E$17),ROW(INDIRECT("a1:a"&amp;$B$7-E$17))))=OFFSET($B963,,E$17,,$B$7-E$17)))=$B$7-E$17,MIN(IF(E963&gt;=OFFSET($B963,,D$17,,$B$7-D$17),"",OFFSET($B963,,D$17,,$B$7-D$17))),E963),
SMALL(IF((SMALL(OFFSET($B963,,M964-1,,$B$7-M964+1),ROW(INDIRECT("a1:a"&amp;$B$7-M964+1)))=OFFSET($B964,,M964-1))*(MATCH(OFFSET($B964,,M964-1),SMALL(OFFSET($B963,,M964-1,,$B$7-M964+1),ROW(INDIRECT("a1:a"&amp;$B$7-M964+1))),0)=ROW(INDIRECT("a1:a"&amp;$B$7-M964+1))),"",SMALL(OFFSET($B963,,M964-1,,$B$7-M964+1),ROW(INDIRECT("a1:a"&amp;$B$7-M964+1)))),E$17-M964)),
SMALL(IF((SMALL(OFFSET($B963,,M964-1,,$B$7-M964+1),ROW(INDIRECT("a1:a"&amp;$B$7-M964+1)))=OFFSET($B964,,M964-1))*(MATCH(OFFSET($B964,,M964-1),SMALL(OFFSET($B963,,M964-1,,$B$7-M964+1),ROW(INDIRECT("a1:a"&amp;$B$7-M964+1))),0)=ROW(INDIRECT("a1:a"&amp;$B$7-M964+1))),"",SMALL(OFFSET($B963,,M964-1,,$B$7-M964+1),ROW(INDIRECT("a1:a"&amp;$B$7-M964+1)))),E$17-M964)))</f>
        <v>4</v>
      </c>
      <c r="F964" s="8">
        <f t="array" aca="1" ref="F964" ca="1">IF(OR($A964&gt;$B$9,F$17&gt;$B$7),"",CHOOSE(F$15,IF(N964=99,
IF(SUM(--(TRANSPOSE(LARGE(OFFSET($B963,,F$17,,$B$7-F$17),ROW(INDIRECT("a1:a"&amp;$B$7-F$17))))=OFFSET($B963,,F$17,,$B$7-F$17)))=$B$7-F$17,MIN(IF(F963&gt;=OFFSET($B963,,E$17,,$B$7-E$17),"",OFFSET($B963,,E$17,,$B$7-E$17))),F963),
SMALL(IF((SMALL(OFFSET($B963,,N964-1,,$B$7-N964+1),ROW(INDIRECT("a1:a"&amp;$B$7-N964+1)))=OFFSET($B964,,N964-1))*(MATCH(OFFSET($B964,,N964-1),SMALL(OFFSET($B963,,N964-1,,$B$7-N964+1),ROW(INDIRECT("a1:a"&amp;$B$7-N964+1))),0)=ROW(INDIRECT("a1:a"&amp;$B$7-N964+1))),"",SMALL(OFFSET($B963,,N964-1,,$B$7-N964+1),ROW(INDIRECT("a1:a"&amp;$B$7-N964+1)))),F$17-N964)),
SMALL(IF((SMALL(OFFSET($B963,,N964-1,,$B$7-N964+1),ROW(INDIRECT("a1:a"&amp;$B$7-N964+1)))=OFFSET($B964,,N964-1))*(MATCH(OFFSET($B964,,N964-1),SMALL(OFFSET($B963,,N964-1,,$B$7-N964+1),ROW(INDIRECT("a1:a"&amp;$B$7-N964+1))),0)=ROW(INDIRECT("a1:a"&amp;$B$7-N964+1))),"",SMALL(OFFSET($B963,,N964-1,,$B$7-N964+1),ROW(INDIRECT("a1:a"&amp;$B$7-N964+1)))),F$17-N964)))</f>
        <v>1</v>
      </c>
      <c r="G964" s="8">
        <f t="array" aca="1" ref="G964" ca="1">IF(OR($A964&gt;$B$9,G$17&gt;$B$7),"",CHOOSE(G$15,IF(O964=99,
IF(SUM(--(TRANSPOSE(LARGE(OFFSET($B963,,G$17,,$B$7-G$17),ROW(INDIRECT("a1:a"&amp;$B$7-G$17))))=OFFSET($B963,,G$17,,$B$7-G$17)))=$B$7-G$17,MIN(IF(G963&gt;=OFFSET($B963,,F$17,,$B$7-F$17),"",OFFSET($B963,,F$17,,$B$7-F$17))),G963),
SMALL(IF((SMALL(OFFSET($B963,,O964-1,,$B$7-O964+1),ROW(INDIRECT("a1:a"&amp;$B$7-O964+1)))=OFFSET($B964,,O964-1))*(MATCH(OFFSET($B964,,O964-1),SMALL(OFFSET($B963,,O964-1,,$B$7-O964+1),ROW(INDIRECT("a1:a"&amp;$B$7-O964+1))),0)=ROW(INDIRECT("a1:a"&amp;$B$7-O964+1))),"",SMALL(OFFSET($B963,,O964-1,,$B$7-O964+1),ROW(INDIRECT("a1:a"&amp;$B$7-O964+1)))),G$17-O964)),
SMALL(IF((SMALL(OFFSET($B963,,O964-1,,$B$7-O964+1),ROW(INDIRECT("a1:a"&amp;$B$7-O964+1)))=OFFSET($B964,,O964-1))*(MATCH(OFFSET($B964,,O964-1),SMALL(OFFSET($B963,,O964-1,,$B$7-O964+1),ROW(INDIRECT("a1:a"&amp;$B$7-O964+1))),0)=ROW(INDIRECT("a1:a"&amp;$B$7-O964+1))),"",SMALL(OFFSET($B963,,O964-1,,$B$7-O964+1),ROW(INDIRECT("a1:a"&amp;$B$7-O964+1)))),G$17-O964)))</f>
        <v>1</v>
      </c>
      <c r="H964" s="8">
        <f t="array" aca="1" ref="H964" ca="1">IF(OR($A964&gt;$B$9,H$17&gt;$B$7),"",CHOOSE(H$15,IF(P964=99,
IF(SUM(--(TRANSPOSE(LARGE(OFFSET($B963,,H$17,,$B$7-H$17),ROW(INDIRECT("a1:a"&amp;$B$7-H$17))))=OFFSET($B963,,H$17,,$B$7-H$17)))=$B$7-H$17,MIN(IF(H963&gt;=OFFSET($B963,,G$17,,$B$7-G$17),"",OFFSET($B963,,G$17,,$B$7-G$17))),H963),
SMALL(IF((SMALL(OFFSET($B963,,P964-1,,$B$7-P964+1),ROW(INDIRECT("a1:a"&amp;$B$7-P964+1)))=OFFSET($B964,,P964-1))*(MATCH(OFFSET($B964,,P964-1),SMALL(OFFSET($B963,,P964-1,,$B$7-P964+1),ROW(INDIRECT("a1:a"&amp;$B$7-P964+1))),0)=ROW(INDIRECT("a1:a"&amp;$B$7-P964+1))),"",SMALL(OFFSET($B963,,P964-1,,$B$7-P964+1),ROW(INDIRECT("a1:a"&amp;$B$7-P964+1)))),H$17-P964)),
SMALL(IF((SMALL(OFFSET($B963,,P964-1,,$B$7-P964+1),ROW(INDIRECT("a1:a"&amp;$B$7-P964+1)))=OFFSET($B964,,P964-1))*(MATCH(OFFSET($B964,,P964-1),SMALL(OFFSET($B963,,P964-1,,$B$7-P964+1),ROW(INDIRECT("a1:a"&amp;$B$7-P964+1))),0)=ROW(INDIRECT("a1:a"&amp;$B$7-P964+1))),"",SMALL(OFFSET($B963,,P964-1,,$B$7-P964+1),ROW(INDIRECT("a1:a"&amp;$B$7-P964+1)))),H$17-P964)))</f>
        <v>1</v>
      </c>
      <c r="I964" s="44">
        <f t="array" aca="1" ref="I964" ca="1">IF(OR($A964&gt;$B$9,I$17&gt;$B$7),"",CHOOSE(I$15,IF(Q964=99,
IF(SUM(--(TRANSPOSE(LARGE(OFFSET($B963,,I$17,,$B$7-I$17),ROW(INDIRECT("a1:a"&amp;$B$7-I$17))))=OFFSET($B963,,I$17,,$B$7-I$17)))=$B$7-I$17,MIN(IF(I963&gt;=OFFSET($B963,,H$17,,$B$7-H$17),"",OFFSET($B963,,H$17,,$B$7-H$17))),I963),
SMALL(IF((SMALL(OFFSET($B963,,Q964-1,,$B$7-Q964+1),ROW(INDIRECT("a1:a"&amp;$B$7-Q964+1)))=OFFSET($B964,,Q964-1))*(MATCH(OFFSET($B964,,Q964-1),SMALL(OFFSET($B963,,Q964-1,,$B$7-Q964+1),ROW(INDIRECT("a1:a"&amp;$B$7-Q964+1))),0)=ROW(INDIRECT("a1:a"&amp;$B$7-Q964+1))),"",SMALL(OFFSET($B963,,Q964-1,,$B$7-Q964+1),ROW(INDIRECT("a1:a"&amp;$B$7-Q964+1)))),I$17-Q964)),
SMALL(IF((SMALL(OFFSET($B963,,Q964-1,,$B$7-Q964+1),ROW(INDIRECT("a1:a"&amp;$B$7-Q964+1)))=OFFSET($B964,,Q964-1))*(MATCH(OFFSET($B964,,Q964-1),SMALL(OFFSET($B963,,Q964-1,,$B$7-Q964+1),ROW(INDIRECT("a1:a"&amp;$B$7-Q964+1))),0)=ROW(INDIRECT("a1:a"&amp;$B$7-Q964+1))),"",SMALL(OFFSET($B963,,Q964-1,,$B$7-Q964+1),ROW(INDIRECT("a1:a"&amp;$B$7-Q964+1)))),I$17-Q964)))</f>
        <v>3</v>
      </c>
      <c r="J964" s="13"/>
      <c r="K964" s="26">
        <f t="array" aca="1" ref="K964" ca="1">MIN(IF($B964:B964&gt;$B963:B963,COLUMN($B$18:B963)-COLUMN($B$18)+1,99))</f>
        <v>99</v>
      </c>
      <c r="L964" s="26">
        <f t="array" aca="1" ref="L964" ca="1">MIN(IF($B964:C964&gt;$B963:C963,COLUMN($B$18:C963)-COLUMN($B$18)+1,99))</f>
        <v>99</v>
      </c>
      <c r="M964" s="26">
        <f t="array" aca="1" ref="M964" ca="1">MIN(IF($B964:D964&gt;$B963:D963,COLUMN($B$18:D963)-COLUMN($B$18)+1,99))</f>
        <v>99</v>
      </c>
      <c r="N964" s="26">
        <f t="array" aca="1" ref="N964" ca="1">MIN(IF($B964:E964&gt;$B963:E963,COLUMN($B$18:E963)-COLUMN($B$18)+1,99))</f>
        <v>4</v>
      </c>
      <c r="O964" s="26">
        <f t="array" aca="1" ref="O964" ca="1">MIN(IF($B964:F964&gt;$B963:F963,COLUMN($B$18:F963)-COLUMN($B$18)+1,99))</f>
        <v>4</v>
      </c>
      <c r="P964" s="26">
        <f t="array" aca="1" ref="P964" ca="1">MIN(IF($B964:G964&gt;$B963:G963,COLUMN($B$18:G963)-COLUMN($B$18)+1,99))</f>
        <v>4</v>
      </c>
      <c r="Q964" s="48">
        <f t="array" aca="1" ref="Q964" ca="1">MIN(IF($B964:H964&gt;$B963:H963,COLUMN($B$18:H963)-COLUMN($B$18)+1,99))</f>
        <v>4</v>
      </c>
    </row>
    <row r="965" spans="1:17" x14ac:dyDescent="0.25">
      <c r="A965" s="10">
        <v>948</v>
      </c>
      <c r="B965" s="8">
        <f t="array" aca="1" ref="B965" ca="1">IF(A965&gt;$B$9,"",IF(SUM(--(TRANSPOSE(LARGE(OFFSET($B964,,B$17,,$B$7-B$17),ROW(INDIRECT("a1:a"&amp;$B$7-B$17))))=OFFSET($B964,,B$17,,$B$7-B$17)))=$B$7-B$17,OFFSET($B$12,,MATCH(B964,$B$12:$H$12,FALSE)),B964))</f>
        <v>2</v>
      </c>
      <c r="C965" s="8">
        <f t="array" aca="1" ref="C965" ca="1">IF(OR($A965&gt;$B$9,C$17&gt;$B$7),"",CHOOSE(C$15,IF(K965=99,
IF(SUM(--(TRANSPOSE(LARGE(OFFSET($B964,,C$17,,$B$7-C$17),ROW(INDIRECT("a1:a"&amp;$B$7-C$17))))=OFFSET($B964,,C$17,,$B$7-C$17)))=$B$7-C$17,MIN(IF(C964&gt;=OFFSET($B964,,B$17,,$B$7-B$17),"",OFFSET($B964,,B$17,,$B$7-B$17))),C964),
SMALL(IF((SMALL(OFFSET($B964,,K965-1,,$B$7-K965+1),ROW(INDIRECT("a1:a"&amp;$B$7-K965+1)))=OFFSET($B965,,K965-1))*(MATCH(OFFSET($B965,,K965-1),SMALL(OFFSET($B964,,K965-1,,$B$7-K965+1),ROW(INDIRECT("a1:a"&amp;$B$7-K965+1))),0)=ROW(INDIRECT("a1:a"&amp;$B$7-K965+1))),"",SMALL(OFFSET($B964,,K965-1,,$B$7-K965+1),ROW(INDIRECT("a1:a"&amp;$B$7-K965+1)))),C$17-K965)),
SMALL(IF((SMALL(OFFSET($B964,,K965-1,,$B$7-K965+1),ROW(INDIRECT("a1:a"&amp;$B$7-K965+1)))=OFFSET($B965,,K965-1))*(MATCH(OFFSET($B965,,K965-1),SMALL(OFFSET($B964,,K965-1,,$B$7-K965+1),ROW(INDIRECT("a1:a"&amp;$B$7-K965+1))),0)=ROW(INDIRECT("a1:a"&amp;$B$7-K965+1))),"",SMALL(OFFSET($B964,,K965-1,,$B$7-K965+1),ROW(INDIRECT("a1:a"&amp;$B$7-K965+1)))),C$17-K965)))</f>
        <v>3</v>
      </c>
      <c r="D965" s="8">
        <f t="array" aca="1" ref="D965" ca="1">IF(OR($A965&gt;$B$9,D$17&gt;$B$7),"",CHOOSE(D$15,IF(L965=99,
IF(SUM(--(TRANSPOSE(LARGE(OFFSET($B964,,D$17,,$B$7-D$17),ROW(INDIRECT("a1:a"&amp;$B$7-D$17))))=OFFSET($B964,,D$17,,$B$7-D$17)))=$B$7-D$17,MIN(IF(D964&gt;=OFFSET($B964,,C$17,,$B$7-C$17),"",OFFSET($B964,,C$17,,$B$7-C$17))),D964),
SMALL(IF((SMALL(OFFSET($B964,,L965-1,,$B$7-L965+1),ROW(INDIRECT("a1:a"&amp;$B$7-L965+1)))=OFFSET($B965,,L965-1))*(MATCH(OFFSET($B965,,L965-1),SMALL(OFFSET($B964,,L965-1,,$B$7-L965+1),ROW(INDIRECT("a1:a"&amp;$B$7-L965+1))),0)=ROW(INDIRECT("a1:a"&amp;$B$7-L965+1))),"",SMALL(OFFSET($B964,,L965-1,,$B$7-L965+1),ROW(INDIRECT("a1:a"&amp;$B$7-L965+1)))),D$17-L965)),
SMALL(IF((SMALL(OFFSET($B964,,L965-1,,$B$7-L965+1),ROW(INDIRECT("a1:a"&amp;$B$7-L965+1)))=OFFSET($B965,,L965-1))*(MATCH(OFFSET($B965,,L965-1),SMALL(OFFSET($B964,,L965-1,,$B$7-L965+1),ROW(INDIRECT("a1:a"&amp;$B$7-L965+1))),0)=ROW(INDIRECT("a1:a"&amp;$B$7-L965+1))),"",SMALL(OFFSET($B964,,L965-1,,$B$7-L965+1),ROW(INDIRECT("a1:a"&amp;$B$7-L965+1)))),D$17-L965)))</f>
        <v>2</v>
      </c>
      <c r="E965" s="8">
        <f t="array" aca="1" ref="E965" ca="1">IF(OR($A965&gt;$B$9,E$17&gt;$B$7),"",CHOOSE(E$15,IF(M965=99,
IF(SUM(--(TRANSPOSE(LARGE(OFFSET($B964,,E$17,,$B$7-E$17),ROW(INDIRECT("a1:a"&amp;$B$7-E$17))))=OFFSET($B964,,E$17,,$B$7-E$17)))=$B$7-E$17,MIN(IF(E964&gt;=OFFSET($B964,,D$17,,$B$7-D$17),"",OFFSET($B964,,D$17,,$B$7-D$17))),E964),
SMALL(IF((SMALL(OFFSET($B964,,M965-1,,$B$7-M965+1),ROW(INDIRECT("a1:a"&amp;$B$7-M965+1)))=OFFSET($B965,,M965-1))*(MATCH(OFFSET($B965,,M965-1),SMALL(OFFSET($B964,,M965-1,,$B$7-M965+1),ROW(INDIRECT("a1:a"&amp;$B$7-M965+1))),0)=ROW(INDIRECT("a1:a"&amp;$B$7-M965+1))),"",SMALL(OFFSET($B964,,M965-1,,$B$7-M965+1),ROW(INDIRECT("a1:a"&amp;$B$7-M965+1)))),E$17-M965)),
SMALL(IF((SMALL(OFFSET($B964,,M965-1,,$B$7-M965+1),ROW(INDIRECT("a1:a"&amp;$B$7-M965+1)))=OFFSET($B965,,M965-1))*(MATCH(OFFSET($B965,,M965-1),SMALL(OFFSET($B964,,M965-1,,$B$7-M965+1),ROW(INDIRECT("a1:a"&amp;$B$7-M965+1))),0)=ROW(INDIRECT("a1:a"&amp;$B$7-M965+1))),"",SMALL(OFFSET($B964,,M965-1,,$B$7-M965+1),ROW(INDIRECT("a1:a"&amp;$B$7-M965+1)))),E$17-M965)))</f>
        <v>4</v>
      </c>
      <c r="F965" s="8">
        <f t="array" aca="1" ref="F965" ca="1">IF(OR($A965&gt;$B$9,F$17&gt;$B$7),"",CHOOSE(F$15,IF(N965=99,
IF(SUM(--(TRANSPOSE(LARGE(OFFSET($B964,,F$17,,$B$7-F$17),ROW(INDIRECT("a1:a"&amp;$B$7-F$17))))=OFFSET($B964,,F$17,,$B$7-F$17)))=$B$7-F$17,MIN(IF(F964&gt;=OFFSET($B964,,E$17,,$B$7-E$17),"",OFFSET($B964,,E$17,,$B$7-E$17))),F964),
SMALL(IF((SMALL(OFFSET($B964,,N965-1,,$B$7-N965+1),ROW(INDIRECT("a1:a"&amp;$B$7-N965+1)))=OFFSET($B965,,N965-1))*(MATCH(OFFSET($B965,,N965-1),SMALL(OFFSET($B964,,N965-1,,$B$7-N965+1),ROW(INDIRECT("a1:a"&amp;$B$7-N965+1))),0)=ROW(INDIRECT("a1:a"&amp;$B$7-N965+1))),"",SMALL(OFFSET($B964,,N965-1,,$B$7-N965+1),ROW(INDIRECT("a1:a"&amp;$B$7-N965+1)))),F$17-N965)),
SMALL(IF((SMALL(OFFSET($B964,,N965-1,,$B$7-N965+1),ROW(INDIRECT("a1:a"&amp;$B$7-N965+1)))=OFFSET($B965,,N965-1))*(MATCH(OFFSET($B965,,N965-1),SMALL(OFFSET($B964,,N965-1,,$B$7-N965+1),ROW(INDIRECT("a1:a"&amp;$B$7-N965+1))),0)=ROW(INDIRECT("a1:a"&amp;$B$7-N965+1))),"",SMALL(OFFSET($B964,,N965-1,,$B$7-N965+1),ROW(INDIRECT("a1:a"&amp;$B$7-N965+1)))),F$17-N965)))</f>
        <v>1</v>
      </c>
      <c r="G965" s="8">
        <f t="array" aca="1" ref="G965" ca="1">IF(OR($A965&gt;$B$9,G$17&gt;$B$7),"",CHOOSE(G$15,IF(O965=99,
IF(SUM(--(TRANSPOSE(LARGE(OFFSET($B964,,G$17,,$B$7-G$17),ROW(INDIRECT("a1:a"&amp;$B$7-G$17))))=OFFSET($B964,,G$17,,$B$7-G$17)))=$B$7-G$17,MIN(IF(G964&gt;=OFFSET($B964,,F$17,,$B$7-F$17),"",OFFSET($B964,,F$17,,$B$7-F$17))),G964),
SMALL(IF((SMALL(OFFSET($B964,,O965-1,,$B$7-O965+1),ROW(INDIRECT("a1:a"&amp;$B$7-O965+1)))=OFFSET($B965,,O965-1))*(MATCH(OFFSET($B965,,O965-1),SMALL(OFFSET($B964,,O965-1,,$B$7-O965+1),ROW(INDIRECT("a1:a"&amp;$B$7-O965+1))),0)=ROW(INDIRECT("a1:a"&amp;$B$7-O965+1))),"",SMALL(OFFSET($B964,,O965-1,,$B$7-O965+1),ROW(INDIRECT("a1:a"&amp;$B$7-O965+1)))),G$17-O965)),
SMALL(IF((SMALL(OFFSET($B964,,O965-1,,$B$7-O965+1),ROW(INDIRECT("a1:a"&amp;$B$7-O965+1)))=OFFSET($B965,,O965-1))*(MATCH(OFFSET($B965,,O965-1),SMALL(OFFSET($B964,,O965-1,,$B$7-O965+1),ROW(INDIRECT("a1:a"&amp;$B$7-O965+1))),0)=ROW(INDIRECT("a1:a"&amp;$B$7-O965+1))),"",SMALL(OFFSET($B964,,O965-1,,$B$7-O965+1),ROW(INDIRECT("a1:a"&amp;$B$7-O965+1)))),G$17-O965)))</f>
        <v>1</v>
      </c>
      <c r="H965" s="8">
        <f t="array" aca="1" ref="H965" ca="1">IF(OR($A965&gt;$B$9,H$17&gt;$B$7),"",CHOOSE(H$15,IF(P965=99,
IF(SUM(--(TRANSPOSE(LARGE(OFFSET($B964,,H$17,,$B$7-H$17),ROW(INDIRECT("a1:a"&amp;$B$7-H$17))))=OFFSET($B964,,H$17,,$B$7-H$17)))=$B$7-H$17,MIN(IF(H964&gt;=OFFSET($B964,,G$17,,$B$7-G$17),"",OFFSET($B964,,G$17,,$B$7-G$17))),H964),
SMALL(IF((SMALL(OFFSET($B964,,P965-1,,$B$7-P965+1),ROW(INDIRECT("a1:a"&amp;$B$7-P965+1)))=OFFSET($B965,,P965-1))*(MATCH(OFFSET($B965,,P965-1),SMALL(OFFSET($B964,,P965-1,,$B$7-P965+1),ROW(INDIRECT("a1:a"&amp;$B$7-P965+1))),0)=ROW(INDIRECT("a1:a"&amp;$B$7-P965+1))),"",SMALL(OFFSET($B964,,P965-1,,$B$7-P965+1),ROW(INDIRECT("a1:a"&amp;$B$7-P965+1)))),H$17-P965)),
SMALL(IF((SMALL(OFFSET($B964,,P965-1,,$B$7-P965+1),ROW(INDIRECT("a1:a"&amp;$B$7-P965+1)))=OFFSET($B965,,P965-1))*(MATCH(OFFSET($B965,,P965-1),SMALL(OFFSET($B964,,P965-1,,$B$7-P965+1),ROW(INDIRECT("a1:a"&amp;$B$7-P965+1))),0)=ROW(INDIRECT("a1:a"&amp;$B$7-P965+1))),"",SMALL(OFFSET($B964,,P965-1,,$B$7-P965+1),ROW(INDIRECT("a1:a"&amp;$B$7-P965+1)))),H$17-P965)))</f>
        <v>3</v>
      </c>
      <c r="I965" s="44">
        <f t="array" aca="1" ref="I965" ca="1">IF(OR($A965&gt;$B$9,I$17&gt;$B$7),"",CHOOSE(I$15,IF(Q965=99,
IF(SUM(--(TRANSPOSE(LARGE(OFFSET($B964,,I$17,,$B$7-I$17),ROW(INDIRECT("a1:a"&amp;$B$7-I$17))))=OFFSET($B964,,I$17,,$B$7-I$17)))=$B$7-I$17,MIN(IF(I964&gt;=OFFSET($B964,,H$17,,$B$7-H$17),"",OFFSET($B964,,H$17,,$B$7-H$17))),I964),
SMALL(IF((SMALL(OFFSET($B964,,Q965-1,,$B$7-Q965+1),ROW(INDIRECT("a1:a"&amp;$B$7-Q965+1)))=OFFSET($B965,,Q965-1))*(MATCH(OFFSET($B965,,Q965-1),SMALL(OFFSET($B964,,Q965-1,,$B$7-Q965+1),ROW(INDIRECT("a1:a"&amp;$B$7-Q965+1))),0)=ROW(INDIRECT("a1:a"&amp;$B$7-Q965+1))),"",SMALL(OFFSET($B964,,Q965-1,,$B$7-Q965+1),ROW(INDIRECT("a1:a"&amp;$B$7-Q965+1)))),I$17-Q965)),
SMALL(IF((SMALL(OFFSET($B964,,Q965-1,,$B$7-Q965+1),ROW(INDIRECT("a1:a"&amp;$B$7-Q965+1)))=OFFSET($B965,,Q965-1))*(MATCH(OFFSET($B965,,Q965-1),SMALL(OFFSET($B964,,Q965-1,,$B$7-Q965+1),ROW(INDIRECT("a1:a"&amp;$B$7-Q965+1))),0)=ROW(INDIRECT("a1:a"&amp;$B$7-Q965+1))),"",SMALL(OFFSET($B964,,Q965-1,,$B$7-Q965+1),ROW(INDIRECT("a1:a"&amp;$B$7-Q965+1)))),I$17-Q965)))</f>
        <v>1</v>
      </c>
      <c r="J965" s="13"/>
      <c r="K965" s="26">
        <f t="array" aca="1" ref="K965" ca="1">MIN(IF($B965:B965&gt;$B964:B964,COLUMN($B$18:B964)-COLUMN($B$18)+1,99))</f>
        <v>99</v>
      </c>
      <c r="L965" s="26">
        <f t="array" aca="1" ref="L965" ca="1">MIN(IF($B965:C965&gt;$B964:C964,COLUMN($B$18:C964)-COLUMN($B$18)+1,99))</f>
        <v>99</v>
      </c>
      <c r="M965" s="26">
        <f t="array" aca="1" ref="M965" ca="1">MIN(IF($B965:D965&gt;$B964:D964,COLUMN($B$18:D964)-COLUMN($B$18)+1,99))</f>
        <v>99</v>
      </c>
      <c r="N965" s="26">
        <f t="array" aca="1" ref="N965" ca="1">MIN(IF($B965:E965&gt;$B964:E964,COLUMN($B$18:E964)-COLUMN($B$18)+1,99))</f>
        <v>99</v>
      </c>
      <c r="O965" s="26">
        <f t="array" aca="1" ref="O965" ca="1">MIN(IF($B965:F965&gt;$B964:F964,COLUMN($B$18:F964)-COLUMN($B$18)+1,99))</f>
        <v>99</v>
      </c>
      <c r="P965" s="26">
        <f t="array" aca="1" ref="P965" ca="1">MIN(IF($B965:G965&gt;$B964:G964,COLUMN($B$18:G964)-COLUMN($B$18)+1,99))</f>
        <v>99</v>
      </c>
      <c r="Q965" s="48">
        <f t="array" aca="1" ref="Q965" ca="1">MIN(IF($B965:H965&gt;$B964:H964,COLUMN($B$18:H964)-COLUMN($B$18)+1,99))</f>
        <v>7</v>
      </c>
    </row>
    <row r="966" spans="1:17" x14ac:dyDescent="0.25">
      <c r="A966" s="10">
        <v>949</v>
      </c>
      <c r="B966" s="8">
        <f t="array" aca="1" ref="B966" ca="1">IF(A966&gt;$B$9,"",IF(SUM(--(TRANSPOSE(LARGE(OFFSET($B965,,B$17,,$B$7-B$17),ROW(INDIRECT("a1:a"&amp;$B$7-B$17))))=OFFSET($B965,,B$17,,$B$7-B$17)))=$B$7-B$17,OFFSET($B$12,,MATCH(B965,$B$12:$H$12,FALSE)),B965))</f>
        <v>2</v>
      </c>
      <c r="C966" s="8">
        <f t="array" aca="1" ref="C966" ca="1">IF(OR($A966&gt;$B$9,C$17&gt;$B$7),"",CHOOSE(C$15,IF(K966=99,
IF(SUM(--(TRANSPOSE(LARGE(OFFSET($B965,,C$17,,$B$7-C$17),ROW(INDIRECT("a1:a"&amp;$B$7-C$17))))=OFFSET($B965,,C$17,,$B$7-C$17)))=$B$7-C$17,MIN(IF(C965&gt;=OFFSET($B965,,B$17,,$B$7-B$17),"",OFFSET($B965,,B$17,,$B$7-B$17))),C965),
SMALL(IF((SMALL(OFFSET($B965,,K966-1,,$B$7-K966+1),ROW(INDIRECT("a1:a"&amp;$B$7-K966+1)))=OFFSET($B966,,K966-1))*(MATCH(OFFSET($B966,,K966-1),SMALL(OFFSET($B965,,K966-1,,$B$7-K966+1),ROW(INDIRECT("a1:a"&amp;$B$7-K966+1))),0)=ROW(INDIRECT("a1:a"&amp;$B$7-K966+1))),"",SMALL(OFFSET($B965,,K966-1,,$B$7-K966+1),ROW(INDIRECT("a1:a"&amp;$B$7-K966+1)))),C$17-K966)),
SMALL(IF((SMALL(OFFSET($B965,,K966-1,,$B$7-K966+1),ROW(INDIRECT("a1:a"&amp;$B$7-K966+1)))=OFFSET($B966,,K966-1))*(MATCH(OFFSET($B966,,K966-1),SMALL(OFFSET($B965,,K966-1,,$B$7-K966+1),ROW(INDIRECT("a1:a"&amp;$B$7-K966+1))),0)=ROW(INDIRECT("a1:a"&amp;$B$7-K966+1))),"",SMALL(OFFSET($B965,,K966-1,,$B$7-K966+1),ROW(INDIRECT("a1:a"&amp;$B$7-K966+1)))),C$17-K966)))</f>
        <v>3</v>
      </c>
      <c r="D966" s="8">
        <f t="array" aca="1" ref="D966" ca="1">IF(OR($A966&gt;$B$9,D$17&gt;$B$7),"",CHOOSE(D$15,IF(L966=99,
IF(SUM(--(TRANSPOSE(LARGE(OFFSET($B965,,D$17,,$B$7-D$17),ROW(INDIRECT("a1:a"&amp;$B$7-D$17))))=OFFSET($B965,,D$17,,$B$7-D$17)))=$B$7-D$17,MIN(IF(D965&gt;=OFFSET($B965,,C$17,,$B$7-C$17),"",OFFSET($B965,,C$17,,$B$7-C$17))),D965),
SMALL(IF((SMALL(OFFSET($B965,,L966-1,,$B$7-L966+1),ROW(INDIRECT("a1:a"&amp;$B$7-L966+1)))=OFFSET($B966,,L966-1))*(MATCH(OFFSET($B966,,L966-1),SMALL(OFFSET($B965,,L966-1,,$B$7-L966+1),ROW(INDIRECT("a1:a"&amp;$B$7-L966+1))),0)=ROW(INDIRECT("a1:a"&amp;$B$7-L966+1))),"",SMALL(OFFSET($B965,,L966-1,,$B$7-L966+1),ROW(INDIRECT("a1:a"&amp;$B$7-L966+1)))),D$17-L966)),
SMALL(IF((SMALL(OFFSET($B965,,L966-1,,$B$7-L966+1),ROW(INDIRECT("a1:a"&amp;$B$7-L966+1)))=OFFSET($B966,,L966-1))*(MATCH(OFFSET($B966,,L966-1),SMALL(OFFSET($B965,,L966-1,,$B$7-L966+1),ROW(INDIRECT("a1:a"&amp;$B$7-L966+1))),0)=ROW(INDIRECT("a1:a"&amp;$B$7-L966+1))),"",SMALL(OFFSET($B965,,L966-1,,$B$7-L966+1),ROW(INDIRECT("a1:a"&amp;$B$7-L966+1)))),D$17-L966)))</f>
        <v>2</v>
      </c>
      <c r="E966" s="8">
        <f t="array" aca="1" ref="E966" ca="1">IF(OR($A966&gt;$B$9,E$17&gt;$B$7),"",CHOOSE(E$15,IF(M966=99,
IF(SUM(--(TRANSPOSE(LARGE(OFFSET($B965,,E$17,,$B$7-E$17),ROW(INDIRECT("a1:a"&amp;$B$7-E$17))))=OFFSET($B965,,E$17,,$B$7-E$17)))=$B$7-E$17,MIN(IF(E965&gt;=OFFSET($B965,,D$17,,$B$7-D$17),"",OFFSET($B965,,D$17,,$B$7-D$17))),E965),
SMALL(IF((SMALL(OFFSET($B965,,M966-1,,$B$7-M966+1),ROW(INDIRECT("a1:a"&amp;$B$7-M966+1)))=OFFSET($B966,,M966-1))*(MATCH(OFFSET($B966,,M966-1),SMALL(OFFSET($B965,,M966-1,,$B$7-M966+1),ROW(INDIRECT("a1:a"&amp;$B$7-M966+1))),0)=ROW(INDIRECT("a1:a"&amp;$B$7-M966+1))),"",SMALL(OFFSET($B965,,M966-1,,$B$7-M966+1),ROW(INDIRECT("a1:a"&amp;$B$7-M966+1)))),E$17-M966)),
SMALL(IF((SMALL(OFFSET($B965,,M966-1,,$B$7-M966+1),ROW(INDIRECT("a1:a"&amp;$B$7-M966+1)))=OFFSET($B966,,M966-1))*(MATCH(OFFSET($B966,,M966-1),SMALL(OFFSET($B965,,M966-1,,$B$7-M966+1),ROW(INDIRECT("a1:a"&amp;$B$7-M966+1))),0)=ROW(INDIRECT("a1:a"&amp;$B$7-M966+1))),"",SMALL(OFFSET($B965,,M966-1,,$B$7-M966+1),ROW(INDIRECT("a1:a"&amp;$B$7-M966+1)))),E$17-M966)))</f>
        <v>4</v>
      </c>
      <c r="F966" s="8">
        <f t="array" aca="1" ref="F966" ca="1">IF(OR($A966&gt;$B$9,F$17&gt;$B$7),"",CHOOSE(F$15,IF(N966=99,
IF(SUM(--(TRANSPOSE(LARGE(OFFSET($B965,,F$17,,$B$7-F$17),ROW(INDIRECT("a1:a"&amp;$B$7-F$17))))=OFFSET($B965,,F$17,,$B$7-F$17)))=$B$7-F$17,MIN(IF(F965&gt;=OFFSET($B965,,E$17,,$B$7-E$17),"",OFFSET($B965,,E$17,,$B$7-E$17))),F965),
SMALL(IF((SMALL(OFFSET($B965,,N966-1,,$B$7-N966+1),ROW(INDIRECT("a1:a"&amp;$B$7-N966+1)))=OFFSET($B966,,N966-1))*(MATCH(OFFSET($B966,,N966-1),SMALL(OFFSET($B965,,N966-1,,$B$7-N966+1),ROW(INDIRECT("a1:a"&amp;$B$7-N966+1))),0)=ROW(INDIRECT("a1:a"&amp;$B$7-N966+1))),"",SMALL(OFFSET($B965,,N966-1,,$B$7-N966+1),ROW(INDIRECT("a1:a"&amp;$B$7-N966+1)))),F$17-N966)),
SMALL(IF((SMALL(OFFSET($B965,,N966-1,,$B$7-N966+1),ROW(INDIRECT("a1:a"&amp;$B$7-N966+1)))=OFFSET($B966,,N966-1))*(MATCH(OFFSET($B966,,N966-1),SMALL(OFFSET($B965,,N966-1,,$B$7-N966+1),ROW(INDIRECT("a1:a"&amp;$B$7-N966+1))),0)=ROW(INDIRECT("a1:a"&amp;$B$7-N966+1))),"",SMALL(OFFSET($B965,,N966-1,,$B$7-N966+1),ROW(INDIRECT("a1:a"&amp;$B$7-N966+1)))),F$17-N966)))</f>
        <v>1</v>
      </c>
      <c r="G966" s="8">
        <f t="array" aca="1" ref="G966" ca="1">IF(OR($A966&gt;$B$9,G$17&gt;$B$7),"",CHOOSE(G$15,IF(O966=99,
IF(SUM(--(TRANSPOSE(LARGE(OFFSET($B965,,G$17,,$B$7-G$17),ROW(INDIRECT("a1:a"&amp;$B$7-G$17))))=OFFSET($B965,,G$17,,$B$7-G$17)))=$B$7-G$17,MIN(IF(G965&gt;=OFFSET($B965,,F$17,,$B$7-F$17),"",OFFSET($B965,,F$17,,$B$7-F$17))),G965),
SMALL(IF((SMALL(OFFSET($B965,,O966-1,,$B$7-O966+1),ROW(INDIRECT("a1:a"&amp;$B$7-O966+1)))=OFFSET($B966,,O966-1))*(MATCH(OFFSET($B966,,O966-1),SMALL(OFFSET($B965,,O966-1,,$B$7-O966+1),ROW(INDIRECT("a1:a"&amp;$B$7-O966+1))),0)=ROW(INDIRECT("a1:a"&amp;$B$7-O966+1))),"",SMALL(OFFSET($B965,,O966-1,,$B$7-O966+1),ROW(INDIRECT("a1:a"&amp;$B$7-O966+1)))),G$17-O966)),
SMALL(IF((SMALL(OFFSET($B965,,O966-1,,$B$7-O966+1),ROW(INDIRECT("a1:a"&amp;$B$7-O966+1)))=OFFSET($B966,,O966-1))*(MATCH(OFFSET($B966,,O966-1),SMALL(OFFSET($B965,,O966-1,,$B$7-O966+1),ROW(INDIRECT("a1:a"&amp;$B$7-O966+1))),0)=ROW(INDIRECT("a1:a"&amp;$B$7-O966+1))),"",SMALL(OFFSET($B965,,O966-1,,$B$7-O966+1),ROW(INDIRECT("a1:a"&amp;$B$7-O966+1)))),G$17-O966)))</f>
        <v>3</v>
      </c>
      <c r="H966" s="8">
        <f t="array" aca="1" ref="H966" ca="1">IF(OR($A966&gt;$B$9,H$17&gt;$B$7),"",CHOOSE(H$15,IF(P966=99,
IF(SUM(--(TRANSPOSE(LARGE(OFFSET($B965,,H$17,,$B$7-H$17),ROW(INDIRECT("a1:a"&amp;$B$7-H$17))))=OFFSET($B965,,H$17,,$B$7-H$17)))=$B$7-H$17,MIN(IF(H965&gt;=OFFSET($B965,,G$17,,$B$7-G$17),"",OFFSET($B965,,G$17,,$B$7-G$17))),H965),
SMALL(IF((SMALL(OFFSET($B965,,P966-1,,$B$7-P966+1),ROW(INDIRECT("a1:a"&amp;$B$7-P966+1)))=OFFSET($B966,,P966-1))*(MATCH(OFFSET($B966,,P966-1),SMALL(OFFSET($B965,,P966-1,,$B$7-P966+1),ROW(INDIRECT("a1:a"&amp;$B$7-P966+1))),0)=ROW(INDIRECT("a1:a"&amp;$B$7-P966+1))),"",SMALL(OFFSET($B965,,P966-1,,$B$7-P966+1),ROW(INDIRECT("a1:a"&amp;$B$7-P966+1)))),H$17-P966)),
SMALL(IF((SMALL(OFFSET($B965,,P966-1,,$B$7-P966+1),ROW(INDIRECT("a1:a"&amp;$B$7-P966+1)))=OFFSET($B966,,P966-1))*(MATCH(OFFSET($B966,,P966-1),SMALL(OFFSET($B965,,P966-1,,$B$7-P966+1),ROW(INDIRECT("a1:a"&amp;$B$7-P966+1))),0)=ROW(INDIRECT("a1:a"&amp;$B$7-P966+1))),"",SMALL(OFFSET($B965,,P966-1,,$B$7-P966+1),ROW(INDIRECT("a1:a"&amp;$B$7-P966+1)))),H$17-P966)))</f>
        <v>1</v>
      </c>
      <c r="I966" s="44">
        <f t="array" aca="1" ref="I966" ca="1">IF(OR($A966&gt;$B$9,I$17&gt;$B$7),"",CHOOSE(I$15,IF(Q966=99,
IF(SUM(--(TRANSPOSE(LARGE(OFFSET($B965,,I$17,,$B$7-I$17),ROW(INDIRECT("a1:a"&amp;$B$7-I$17))))=OFFSET($B965,,I$17,,$B$7-I$17)))=$B$7-I$17,MIN(IF(I965&gt;=OFFSET($B965,,H$17,,$B$7-H$17),"",OFFSET($B965,,H$17,,$B$7-H$17))),I965),
SMALL(IF((SMALL(OFFSET($B965,,Q966-1,,$B$7-Q966+1),ROW(INDIRECT("a1:a"&amp;$B$7-Q966+1)))=OFFSET($B966,,Q966-1))*(MATCH(OFFSET($B966,,Q966-1),SMALL(OFFSET($B965,,Q966-1,,$B$7-Q966+1),ROW(INDIRECT("a1:a"&amp;$B$7-Q966+1))),0)=ROW(INDIRECT("a1:a"&amp;$B$7-Q966+1))),"",SMALL(OFFSET($B965,,Q966-1,,$B$7-Q966+1),ROW(INDIRECT("a1:a"&amp;$B$7-Q966+1)))),I$17-Q966)),
SMALL(IF((SMALL(OFFSET($B965,,Q966-1,,$B$7-Q966+1),ROW(INDIRECT("a1:a"&amp;$B$7-Q966+1)))=OFFSET($B966,,Q966-1))*(MATCH(OFFSET($B966,,Q966-1),SMALL(OFFSET($B965,,Q966-1,,$B$7-Q966+1),ROW(INDIRECT("a1:a"&amp;$B$7-Q966+1))),0)=ROW(INDIRECT("a1:a"&amp;$B$7-Q966+1))),"",SMALL(OFFSET($B965,,Q966-1,,$B$7-Q966+1),ROW(INDIRECT("a1:a"&amp;$B$7-Q966+1)))),I$17-Q966)))</f>
        <v>1</v>
      </c>
      <c r="J966" s="13"/>
      <c r="K966" s="26">
        <f t="array" aca="1" ref="K966" ca="1">MIN(IF($B966:B966&gt;$B965:B965,COLUMN($B$18:B965)-COLUMN($B$18)+1,99))</f>
        <v>99</v>
      </c>
      <c r="L966" s="26">
        <f t="array" aca="1" ref="L966" ca="1">MIN(IF($B966:C966&gt;$B965:C965,COLUMN($B$18:C965)-COLUMN($B$18)+1,99))</f>
        <v>99</v>
      </c>
      <c r="M966" s="26">
        <f t="array" aca="1" ref="M966" ca="1">MIN(IF($B966:D966&gt;$B965:D965,COLUMN($B$18:D965)-COLUMN($B$18)+1,99))</f>
        <v>99</v>
      </c>
      <c r="N966" s="26">
        <f t="array" aca="1" ref="N966" ca="1">MIN(IF($B966:E966&gt;$B965:E965,COLUMN($B$18:E965)-COLUMN($B$18)+1,99))</f>
        <v>99</v>
      </c>
      <c r="O966" s="26">
        <f t="array" aca="1" ref="O966" ca="1">MIN(IF($B966:F966&gt;$B965:F965,COLUMN($B$18:F965)-COLUMN($B$18)+1,99))</f>
        <v>99</v>
      </c>
      <c r="P966" s="26">
        <f t="array" aca="1" ref="P966" ca="1">MIN(IF($B966:G966&gt;$B965:G965,COLUMN($B$18:G965)-COLUMN($B$18)+1,99))</f>
        <v>6</v>
      </c>
      <c r="Q966" s="48">
        <f t="array" aca="1" ref="Q966" ca="1">MIN(IF($B966:H966&gt;$B965:H965,COLUMN($B$18:H965)-COLUMN($B$18)+1,99))</f>
        <v>6</v>
      </c>
    </row>
    <row r="967" spans="1:17" x14ac:dyDescent="0.25">
      <c r="A967" s="10">
        <v>950</v>
      </c>
      <c r="B967" s="8">
        <f t="array" aca="1" ref="B967" ca="1">IF(A967&gt;$B$9,"",IF(SUM(--(TRANSPOSE(LARGE(OFFSET($B966,,B$17,,$B$7-B$17),ROW(INDIRECT("a1:a"&amp;$B$7-B$17))))=OFFSET($B966,,B$17,,$B$7-B$17)))=$B$7-B$17,OFFSET($B$12,,MATCH(B966,$B$12:$H$12,FALSE)),B966))</f>
        <v>2</v>
      </c>
      <c r="C967" s="8">
        <f t="array" aca="1" ref="C967" ca="1">IF(OR($A967&gt;$B$9,C$17&gt;$B$7),"",CHOOSE(C$15,IF(K967=99,
IF(SUM(--(TRANSPOSE(LARGE(OFFSET($B966,,C$17,,$B$7-C$17),ROW(INDIRECT("a1:a"&amp;$B$7-C$17))))=OFFSET($B966,,C$17,,$B$7-C$17)))=$B$7-C$17,MIN(IF(C966&gt;=OFFSET($B966,,B$17,,$B$7-B$17),"",OFFSET($B966,,B$17,,$B$7-B$17))),C966),
SMALL(IF((SMALL(OFFSET($B966,,K967-1,,$B$7-K967+1),ROW(INDIRECT("a1:a"&amp;$B$7-K967+1)))=OFFSET($B967,,K967-1))*(MATCH(OFFSET($B967,,K967-1),SMALL(OFFSET($B966,,K967-1,,$B$7-K967+1),ROW(INDIRECT("a1:a"&amp;$B$7-K967+1))),0)=ROW(INDIRECT("a1:a"&amp;$B$7-K967+1))),"",SMALL(OFFSET($B966,,K967-1,,$B$7-K967+1),ROW(INDIRECT("a1:a"&amp;$B$7-K967+1)))),C$17-K967)),
SMALL(IF((SMALL(OFFSET($B966,,K967-1,,$B$7-K967+1),ROW(INDIRECT("a1:a"&amp;$B$7-K967+1)))=OFFSET($B967,,K967-1))*(MATCH(OFFSET($B967,,K967-1),SMALL(OFFSET($B966,,K967-1,,$B$7-K967+1),ROW(INDIRECT("a1:a"&amp;$B$7-K967+1))),0)=ROW(INDIRECT("a1:a"&amp;$B$7-K967+1))),"",SMALL(OFFSET($B966,,K967-1,,$B$7-K967+1),ROW(INDIRECT("a1:a"&amp;$B$7-K967+1)))),C$17-K967)))</f>
        <v>3</v>
      </c>
      <c r="D967" s="8">
        <f t="array" aca="1" ref="D967" ca="1">IF(OR($A967&gt;$B$9,D$17&gt;$B$7),"",CHOOSE(D$15,IF(L967=99,
IF(SUM(--(TRANSPOSE(LARGE(OFFSET($B966,,D$17,,$B$7-D$17),ROW(INDIRECT("a1:a"&amp;$B$7-D$17))))=OFFSET($B966,,D$17,,$B$7-D$17)))=$B$7-D$17,MIN(IF(D966&gt;=OFFSET($B966,,C$17,,$B$7-C$17),"",OFFSET($B966,,C$17,,$B$7-C$17))),D966),
SMALL(IF((SMALL(OFFSET($B966,,L967-1,,$B$7-L967+1),ROW(INDIRECT("a1:a"&amp;$B$7-L967+1)))=OFFSET($B967,,L967-1))*(MATCH(OFFSET($B967,,L967-1),SMALL(OFFSET($B966,,L967-1,,$B$7-L967+1),ROW(INDIRECT("a1:a"&amp;$B$7-L967+1))),0)=ROW(INDIRECT("a1:a"&amp;$B$7-L967+1))),"",SMALL(OFFSET($B966,,L967-1,,$B$7-L967+1),ROW(INDIRECT("a1:a"&amp;$B$7-L967+1)))),D$17-L967)),
SMALL(IF((SMALL(OFFSET($B966,,L967-1,,$B$7-L967+1),ROW(INDIRECT("a1:a"&amp;$B$7-L967+1)))=OFFSET($B967,,L967-1))*(MATCH(OFFSET($B967,,L967-1),SMALL(OFFSET($B966,,L967-1,,$B$7-L967+1),ROW(INDIRECT("a1:a"&amp;$B$7-L967+1))),0)=ROW(INDIRECT("a1:a"&amp;$B$7-L967+1))),"",SMALL(OFFSET($B966,,L967-1,,$B$7-L967+1),ROW(INDIRECT("a1:a"&amp;$B$7-L967+1)))),D$17-L967)))</f>
        <v>2</v>
      </c>
      <c r="E967" s="8">
        <f t="array" aca="1" ref="E967" ca="1">IF(OR($A967&gt;$B$9,E$17&gt;$B$7),"",CHOOSE(E$15,IF(M967=99,
IF(SUM(--(TRANSPOSE(LARGE(OFFSET($B966,,E$17,,$B$7-E$17),ROW(INDIRECT("a1:a"&amp;$B$7-E$17))))=OFFSET($B966,,E$17,,$B$7-E$17)))=$B$7-E$17,MIN(IF(E966&gt;=OFFSET($B966,,D$17,,$B$7-D$17),"",OFFSET($B966,,D$17,,$B$7-D$17))),E966),
SMALL(IF((SMALL(OFFSET($B966,,M967-1,,$B$7-M967+1),ROW(INDIRECT("a1:a"&amp;$B$7-M967+1)))=OFFSET($B967,,M967-1))*(MATCH(OFFSET($B967,,M967-1),SMALL(OFFSET($B966,,M967-1,,$B$7-M967+1),ROW(INDIRECT("a1:a"&amp;$B$7-M967+1))),0)=ROW(INDIRECT("a1:a"&amp;$B$7-M967+1))),"",SMALL(OFFSET($B966,,M967-1,,$B$7-M967+1),ROW(INDIRECT("a1:a"&amp;$B$7-M967+1)))),E$17-M967)),
SMALL(IF((SMALL(OFFSET($B966,,M967-1,,$B$7-M967+1),ROW(INDIRECT("a1:a"&amp;$B$7-M967+1)))=OFFSET($B967,,M967-1))*(MATCH(OFFSET($B967,,M967-1),SMALL(OFFSET($B966,,M967-1,,$B$7-M967+1),ROW(INDIRECT("a1:a"&amp;$B$7-M967+1))),0)=ROW(INDIRECT("a1:a"&amp;$B$7-M967+1))),"",SMALL(OFFSET($B966,,M967-1,,$B$7-M967+1),ROW(INDIRECT("a1:a"&amp;$B$7-M967+1)))),E$17-M967)))</f>
        <v>4</v>
      </c>
      <c r="F967" s="8">
        <f t="array" aca="1" ref="F967" ca="1">IF(OR($A967&gt;$B$9,F$17&gt;$B$7),"",CHOOSE(F$15,IF(N967=99,
IF(SUM(--(TRANSPOSE(LARGE(OFFSET($B966,,F$17,,$B$7-F$17),ROW(INDIRECT("a1:a"&amp;$B$7-F$17))))=OFFSET($B966,,F$17,,$B$7-F$17)))=$B$7-F$17,MIN(IF(F966&gt;=OFFSET($B966,,E$17,,$B$7-E$17),"",OFFSET($B966,,E$17,,$B$7-E$17))),F966),
SMALL(IF((SMALL(OFFSET($B966,,N967-1,,$B$7-N967+1),ROW(INDIRECT("a1:a"&amp;$B$7-N967+1)))=OFFSET($B967,,N967-1))*(MATCH(OFFSET($B967,,N967-1),SMALL(OFFSET($B966,,N967-1,,$B$7-N967+1),ROW(INDIRECT("a1:a"&amp;$B$7-N967+1))),0)=ROW(INDIRECT("a1:a"&amp;$B$7-N967+1))),"",SMALL(OFFSET($B966,,N967-1,,$B$7-N967+1),ROW(INDIRECT("a1:a"&amp;$B$7-N967+1)))),F$17-N967)),
SMALL(IF((SMALL(OFFSET($B966,,N967-1,,$B$7-N967+1),ROW(INDIRECT("a1:a"&amp;$B$7-N967+1)))=OFFSET($B967,,N967-1))*(MATCH(OFFSET($B967,,N967-1),SMALL(OFFSET($B966,,N967-1,,$B$7-N967+1),ROW(INDIRECT("a1:a"&amp;$B$7-N967+1))),0)=ROW(INDIRECT("a1:a"&amp;$B$7-N967+1))),"",SMALL(OFFSET($B966,,N967-1,,$B$7-N967+1),ROW(INDIRECT("a1:a"&amp;$B$7-N967+1)))),F$17-N967)))</f>
        <v>3</v>
      </c>
      <c r="G967" s="8">
        <f t="array" aca="1" ref="G967" ca="1">IF(OR($A967&gt;$B$9,G$17&gt;$B$7),"",CHOOSE(G$15,IF(O967=99,
IF(SUM(--(TRANSPOSE(LARGE(OFFSET($B966,,G$17,,$B$7-G$17),ROW(INDIRECT("a1:a"&amp;$B$7-G$17))))=OFFSET($B966,,G$17,,$B$7-G$17)))=$B$7-G$17,MIN(IF(G966&gt;=OFFSET($B966,,F$17,,$B$7-F$17),"",OFFSET($B966,,F$17,,$B$7-F$17))),G966),
SMALL(IF((SMALL(OFFSET($B966,,O967-1,,$B$7-O967+1),ROW(INDIRECT("a1:a"&amp;$B$7-O967+1)))=OFFSET($B967,,O967-1))*(MATCH(OFFSET($B967,,O967-1),SMALL(OFFSET($B966,,O967-1,,$B$7-O967+1),ROW(INDIRECT("a1:a"&amp;$B$7-O967+1))),0)=ROW(INDIRECT("a1:a"&amp;$B$7-O967+1))),"",SMALL(OFFSET($B966,,O967-1,,$B$7-O967+1),ROW(INDIRECT("a1:a"&amp;$B$7-O967+1)))),G$17-O967)),
SMALL(IF((SMALL(OFFSET($B966,,O967-1,,$B$7-O967+1),ROW(INDIRECT("a1:a"&amp;$B$7-O967+1)))=OFFSET($B967,,O967-1))*(MATCH(OFFSET($B967,,O967-1),SMALL(OFFSET($B966,,O967-1,,$B$7-O967+1),ROW(INDIRECT("a1:a"&amp;$B$7-O967+1))),0)=ROW(INDIRECT("a1:a"&amp;$B$7-O967+1))),"",SMALL(OFFSET($B966,,O967-1,,$B$7-O967+1),ROW(INDIRECT("a1:a"&amp;$B$7-O967+1)))),G$17-O967)))</f>
        <v>1</v>
      </c>
      <c r="H967" s="8">
        <f t="array" aca="1" ref="H967" ca="1">IF(OR($A967&gt;$B$9,H$17&gt;$B$7),"",CHOOSE(H$15,IF(P967=99,
IF(SUM(--(TRANSPOSE(LARGE(OFFSET($B966,,H$17,,$B$7-H$17),ROW(INDIRECT("a1:a"&amp;$B$7-H$17))))=OFFSET($B966,,H$17,,$B$7-H$17)))=$B$7-H$17,MIN(IF(H966&gt;=OFFSET($B966,,G$17,,$B$7-G$17),"",OFFSET($B966,,G$17,,$B$7-G$17))),H966),
SMALL(IF((SMALL(OFFSET($B966,,P967-1,,$B$7-P967+1),ROW(INDIRECT("a1:a"&amp;$B$7-P967+1)))=OFFSET($B967,,P967-1))*(MATCH(OFFSET($B967,,P967-1),SMALL(OFFSET($B966,,P967-1,,$B$7-P967+1),ROW(INDIRECT("a1:a"&amp;$B$7-P967+1))),0)=ROW(INDIRECT("a1:a"&amp;$B$7-P967+1))),"",SMALL(OFFSET($B966,,P967-1,,$B$7-P967+1),ROW(INDIRECT("a1:a"&amp;$B$7-P967+1)))),H$17-P967)),
SMALL(IF((SMALL(OFFSET($B966,,P967-1,,$B$7-P967+1),ROW(INDIRECT("a1:a"&amp;$B$7-P967+1)))=OFFSET($B967,,P967-1))*(MATCH(OFFSET($B967,,P967-1),SMALL(OFFSET($B966,,P967-1,,$B$7-P967+1),ROW(INDIRECT("a1:a"&amp;$B$7-P967+1))),0)=ROW(INDIRECT("a1:a"&amp;$B$7-P967+1))),"",SMALL(OFFSET($B966,,P967-1,,$B$7-P967+1),ROW(INDIRECT("a1:a"&amp;$B$7-P967+1)))),H$17-P967)))</f>
        <v>1</v>
      </c>
      <c r="I967" s="44">
        <f t="array" aca="1" ref="I967" ca="1">IF(OR($A967&gt;$B$9,I$17&gt;$B$7),"",CHOOSE(I$15,IF(Q967=99,
IF(SUM(--(TRANSPOSE(LARGE(OFFSET($B966,,I$17,,$B$7-I$17),ROW(INDIRECT("a1:a"&amp;$B$7-I$17))))=OFFSET($B966,,I$17,,$B$7-I$17)))=$B$7-I$17,MIN(IF(I966&gt;=OFFSET($B966,,H$17,,$B$7-H$17),"",OFFSET($B966,,H$17,,$B$7-H$17))),I966),
SMALL(IF((SMALL(OFFSET($B966,,Q967-1,,$B$7-Q967+1),ROW(INDIRECT("a1:a"&amp;$B$7-Q967+1)))=OFFSET($B967,,Q967-1))*(MATCH(OFFSET($B967,,Q967-1),SMALL(OFFSET($B966,,Q967-1,,$B$7-Q967+1),ROW(INDIRECT("a1:a"&amp;$B$7-Q967+1))),0)=ROW(INDIRECT("a1:a"&amp;$B$7-Q967+1))),"",SMALL(OFFSET($B966,,Q967-1,,$B$7-Q967+1),ROW(INDIRECT("a1:a"&amp;$B$7-Q967+1)))),I$17-Q967)),
SMALL(IF((SMALL(OFFSET($B966,,Q967-1,,$B$7-Q967+1),ROW(INDIRECT("a1:a"&amp;$B$7-Q967+1)))=OFFSET($B967,,Q967-1))*(MATCH(OFFSET($B967,,Q967-1),SMALL(OFFSET($B966,,Q967-1,,$B$7-Q967+1),ROW(INDIRECT("a1:a"&amp;$B$7-Q967+1))),0)=ROW(INDIRECT("a1:a"&amp;$B$7-Q967+1))),"",SMALL(OFFSET($B966,,Q967-1,,$B$7-Q967+1),ROW(INDIRECT("a1:a"&amp;$B$7-Q967+1)))),I$17-Q967)))</f>
        <v>1</v>
      </c>
      <c r="J967" s="13"/>
      <c r="K967" s="26">
        <f t="array" aca="1" ref="K967" ca="1">MIN(IF($B967:B967&gt;$B966:B966,COLUMN($B$18:B966)-COLUMN($B$18)+1,99))</f>
        <v>99</v>
      </c>
      <c r="L967" s="26">
        <f t="array" aca="1" ref="L967" ca="1">MIN(IF($B967:C967&gt;$B966:C966,COLUMN($B$18:C966)-COLUMN($B$18)+1,99))</f>
        <v>99</v>
      </c>
      <c r="M967" s="26">
        <f t="array" aca="1" ref="M967" ca="1">MIN(IF($B967:D967&gt;$B966:D966,COLUMN($B$18:D966)-COLUMN($B$18)+1,99))</f>
        <v>99</v>
      </c>
      <c r="N967" s="26">
        <f t="array" aca="1" ref="N967" ca="1">MIN(IF($B967:E967&gt;$B966:E966,COLUMN($B$18:E966)-COLUMN($B$18)+1,99))</f>
        <v>99</v>
      </c>
      <c r="O967" s="26">
        <f t="array" aca="1" ref="O967" ca="1">MIN(IF($B967:F967&gt;$B966:F966,COLUMN($B$18:F966)-COLUMN($B$18)+1,99))</f>
        <v>5</v>
      </c>
      <c r="P967" s="26">
        <f t="array" aca="1" ref="P967" ca="1">MIN(IF($B967:G967&gt;$B966:G966,COLUMN($B$18:G966)-COLUMN($B$18)+1,99))</f>
        <v>5</v>
      </c>
      <c r="Q967" s="48">
        <f t="array" aca="1" ref="Q967" ca="1">MIN(IF($B967:H967&gt;$B966:H966,COLUMN($B$18:H966)-COLUMN($B$18)+1,99))</f>
        <v>5</v>
      </c>
    </row>
    <row r="968" spans="1:17" x14ac:dyDescent="0.25">
      <c r="A968" s="10">
        <v>951</v>
      </c>
      <c r="B968" s="8">
        <f t="array" aca="1" ref="B968" ca="1">IF(A968&gt;$B$9,"",IF(SUM(--(TRANSPOSE(LARGE(OFFSET($B967,,B$17,,$B$7-B$17),ROW(INDIRECT("a1:a"&amp;$B$7-B$17))))=OFFSET($B967,,B$17,,$B$7-B$17)))=$B$7-B$17,OFFSET($B$12,,MATCH(B967,$B$12:$H$12,FALSE)),B967))</f>
        <v>2</v>
      </c>
      <c r="C968" s="8">
        <f t="array" aca="1" ref="C968" ca="1">IF(OR($A968&gt;$B$9,C$17&gt;$B$7),"",CHOOSE(C$15,IF(K968=99,
IF(SUM(--(TRANSPOSE(LARGE(OFFSET($B967,,C$17,,$B$7-C$17),ROW(INDIRECT("a1:a"&amp;$B$7-C$17))))=OFFSET($B967,,C$17,,$B$7-C$17)))=$B$7-C$17,MIN(IF(C967&gt;=OFFSET($B967,,B$17,,$B$7-B$17),"",OFFSET($B967,,B$17,,$B$7-B$17))),C967),
SMALL(IF((SMALL(OFFSET($B967,,K968-1,,$B$7-K968+1),ROW(INDIRECT("a1:a"&amp;$B$7-K968+1)))=OFFSET($B968,,K968-1))*(MATCH(OFFSET($B968,,K968-1),SMALL(OFFSET($B967,,K968-1,,$B$7-K968+1),ROW(INDIRECT("a1:a"&amp;$B$7-K968+1))),0)=ROW(INDIRECT("a1:a"&amp;$B$7-K968+1))),"",SMALL(OFFSET($B967,,K968-1,,$B$7-K968+1),ROW(INDIRECT("a1:a"&amp;$B$7-K968+1)))),C$17-K968)),
SMALL(IF((SMALL(OFFSET($B967,,K968-1,,$B$7-K968+1),ROW(INDIRECT("a1:a"&amp;$B$7-K968+1)))=OFFSET($B968,,K968-1))*(MATCH(OFFSET($B968,,K968-1),SMALL(OFFSET($B967,,K968-1,,$B$7-K968+1),ROW(INDIRECT("a1:a"&amp;$B$7-K968+1))),0)=ROW(INDIRECT("a1:a"&amp;$B$7-K968+1))),"",SMALL(OFFSET($B967,,K968-1,,$B$7-K968+1),ROW(INDIRECT("a1:a"&amp;$B$7-K968+1)))),C$17-K968)))</f>
        <v>3</v>
      </c>
      <c r="D968" s="8">
        <f t="array" aca="1" ref="D968" ca="1">IF(OR($A968&gt;$B$9,D$17&gt;$B$7),"",CHOOSE(D$15,IF(L968=99,
IF(SUM(--(TRANSPOSE(LARGE(OFFSET($B967,,D$17,,$B$7-D$17),ROW(INDIRECT("a1:a"&amp;$B$7-D$17))))=OFFSET($B967,,D$17,,$B$7-D$17)))=$B$7-D$17,MIN(IF(D967&gt;=OFFSET($B967,,C$17,,$B$7-C$17),"",OFFSET($B967,,C$17,,$B$7-C$17))),D967),
SMALL(IF((SMALL(OFFSET($B967,,L968-1,,$B$7-L968+1),ROW(INDIRECT("a1:a"&amp;$B$7-L968+1)))=OFFSET($B968,,L968-1))*(MATCH(OFFSET($B968,,L968-1),SMALL(OFFSET($B967,,L968-1,,$B$7-L968+1),ROW(INDIRECT("a1:a"&amp;$B$7-L968+1))),0)=ROW(INDIRECT("a1:a"&amp;$B$7-L968+1))),"",SMALL(OFFSET($B967,,L968-1,,$B$7-L968+1),ROW(INDIRECT("a1:a"&amp;$B$7-L968+1)))),D$17-L968)),
SMALL(IF((SMALL(OFFSET($B967,,L968-1,,$B$7-L968+1),ROW(INDIRECT("a1:a"&amp;$B$7-L968+1)))=OFFSET($B968,,L968-1))*(MATCH(OFFSET($B968,,L968-1),SMALL(OFFSET($B967,,L968-1,,$B$7-L968+1),ROW(INDIRECT("a1:a"&amp;$B$7-L968+1))),0)=ROW(INDIRECT("a1:a"&amp;$B$7-L968+1))),"",SMALL(OFFSET($B967,,L968-1,,$B$7-L968+1),ROW(INDIRECT("a1:a"&amp;$B$7-L968+1)))),D$17-L968)))</f>
        <v>3</v>
      </c>
      <c r="E968" s="8">
        <f t="array" aca="1" ref="E968" ca="1">IF(OR($A968&gt;$B$9,E$17&gt;$B$7),"",CHOOSE(E$15,IF(M968=99,
IF(SUM(--(TRANSPOSE(LARGE(OFFSET($B967,,E$17,,$B$7-E$17),ROW(INDIRECT("a1:a"&amp;$B$7-E$17))))=OFFSET($B967,,E$17,,$B$7-E$17)))=$B$7-E$17,MIN(IF(E967&gt;=OFFSET($B967,,D$17,,$B$7-D$17),"",OFFSET($B967,,D$17,,$B$7-D$17))),E967),
SMALL(IF((SMALL(OFFSET($B967,,M968-1,,$B$7-M968+1),ROW(INDIRECT("a1:a"&amp;$B$7-M968+1)))=OFFSET($B968,,M968-1))*(MATCH(OFFSET($B968,,M968-1),SMALL(OFFSET($B967,,M968-1,,$B$7-M968+1),ROW(INDIRECT("a1:a"&amp;$B$7-M968+1))),0)=ROW(INDIRECT("a1:a"&amp;$B$7-M968+1))),"",SMALL(OFFSET($B967,,M968-1,,$B$7-M968+1),ROW(INDIRECT("a1:a"&amp;$B$7-M968+1)))),E$17-M968)),
SMALL(IF((SMALL(OFFSET($B967,,M968-1,,$B$7-M968+1),ROW(INDIRECT("a1:a"&amp;$B$7-M968+1)))=OFFSET($B968,,M968-1))*(MATCH(OFFSET($B968,,M968-1),SMALL(OFFSET($B967,,M968-1,,$B$7-M968+1),ROW(INDIRECT("a1:a"&amp;$B$7-M968+1))),0)=ROW(INDIRECT("a1:a"&amp;$B$7-M968+1))),"",SMALL(OFFSET($B967,,M968-1,,$B$7-M968+1),ROW(INDIRECT("a1:a"&amp;$B$7-M968+1)))),E$17-M968)))</f>
        <v>1</v>
      </c>
      <c r="F968" s="8">
        <f t="array" aca="1" ref="F968" ca="1">IF(OR($A968&gt;$B$9,F$17&gt;$B$7),"",CHOOSE(F$15,IF(N968=99,
IF(SUM(--(TRANSPOSE(LARGE(OFFSET($B967,,F$17,,$B$7-F$17),ROW(INDIRECT("a1:a"&amp;$B$7-F$17))))=OFFSET($B967,,F$17,,$B$7-F$17)))=$B$7-F$17,MIN(IF(F967&gt;=OFFSET($B967,,E$17,,$B$7-E$17),"",OFFSET($B967,,E$17,,$B$7-E$17))),F967),
SMALL(IF((SMALL(OFFSET($B967,,N968-1,,$B$7-N968+1),ROW(INDIRECT("a1:a"&amp;$B$7-N968+1)))=OFFSET($B968,,N968-1))*(MATCH(OFFSET($B968,,N968-1),SMALL(OFFSET($B967,,N968-1,,$B$7-N968+1),ROW(INDIRECT("a1:a"&amp;$B$7-N968+1))),0)=ROW(INDIRECT("a1:a"&amp;$B$7-N968+1))),"",SMALL(OFFSET($B967,,N968-1,,$B$7-N968+1),ROW(INDIRECT("a1:a"&amp;$B$7-N968+1)))),F$17-N968)),
SMALL(IF((SMALL(OFFSET($B967,,N968-1,,$B$7-N968+1),ROW(INDIRECT("a1:a"&amp;$B$7-N968+1)))=OFFSET($B968,,N968-1))*(MATCH(OFFSET($B968,,N968-1),SMALL(OFFSET($B967,,N968-1,,$B$7-N968+1),ROW(INDIRECT("a1:a"&amp;$B$7-N968+1))),0)=ROW(INDIRECT("a1:a"&amp;$B$7-N968+1))),"",SMALL(OFFSET($B967,,N968-1,,$B$7-N968+1),ROW(INDIRECT("a1:a"&amp;$B$7-N968+1)))),F$17-N968)))</f>
        <v>1</v>
      </c>
      <c r="G968" s="8">
        <f t="array" aca="1" ref="G968" ca="1">IF(OR($A968&gt;$B$9,G$17&gt;$B$7),"",CHOOSE(G$15,IF(O968=99,
IF(SUM(--(TRANSPOSE(LARGE(OFFSET($B967,,G$17,,$B$7-G$17),ROW(INDIRECT("a1:a"&amp;$B$7-G$17))))=OFFSET($B967,,G$17,,$B$7-G$17)))=$B$7-G$17,MIN(IF(G967&gt;=OFFSET($B967,,F$17,,$B$7-F$17),"",OFFSET($B967,,F$17,,$B$7-F$17))),G967),
SMALL(IF((SMALL(OFFSET($B967,,O968-1,,$B$7-O968+1),ROW(INDIRECT("a1:a"&amp;$B$7-O968+1)))=OFFSET($B968,,O968-1))*(MATCH(OFFSET($B968,,O968-1),SMALL(OFFSET($B967,,O968-1,,$B$7-O968+1),ROW(INDIRECT("a1:a"&amp;$B$7-O968+1))),0)=ROW(INDIRECT("a1:a"&amp;$B$7-O968+1))),"",SMALL(OFFSET($B967,,O968-1,,$B$7-O968+1),ROW(INDIRECT("a1:a"&amp;$B$7-O968+1)))),G$17-O968)),
SMALL(IF((SMALL(OFFSET($B967,,O968-1,,$B$7-O968+1),ROW(INDIRECT("a1:a"&amp;$B$7-O968+1)))=OFFSET($B968,,O968-1))*(MATCH(OFFSET($B968,,O968-1),SMALL(OFFSET($B967,,O968-1,,$B$7-O968+1),ROW(INDIRECT("a1:a"&amp;$B$7-O968+1))),0)=ROW(INDIRECT("a1:a"&amp;$B$7-O968+1))),"",SMALL(OFFSET($B967,,O968-1,,$B$7-O968+1),ROW(INDIRECT("a1:a"&amp;$B$7-O968+1)))),G$17-O968)))</f>
        <v>1</v>
      </c>
      <c r="H968" s="8">
        <f t="array" aca="1" ref="H968" ca="1">IF(OR($A968&gt;$B$9,H$17&gt;$B$7),"",CHOOSE(H$15,IF(P968=99,
IF(SUM(--(TRANSPOSE(LARGE(OFFSET($B967,,H$17,,$B$7-H$17),ROW(INDIRECT("a1:a"&amp;$B$7-H$17))))=OFFSET($B967,,H$17,,$B$7-H$17)))=$B$7-H$17,MIN(IF(H967&gt;=OFFSET($B967,,G$17,,$B$7-G$17),"",OFFSET($B967,,G$17,,$B$7-G$17))),H967),
SMALL(IF((SMALL(OFFSET($B967,,P968-1,,$B$7-P968+1),ROW(INDIRECT("a1:a"&amp;$B$7-P968+1)))=OFFSET($B968,,P968-1))*(MATCH(OFFSET($B968,,P968-1),SMALL(OFFSET($B967,,P968-1,,$B$7-P968+1),ROW(INDIRECT("a1:a"&amp;$B$7-P968+1))),0)=ROW(INDIRECT("a1:a"&amp;$B$7-P968+1))),"",SMALL(OFFSET($B967,,P968-1,,$B$7-P968+1),ROW(INDIRECT("a1:a"&amp;$B$7-P968+1)))),H$17-P968)),
SMALL(IF((SMALL(OFFSET($B967,,P968-1,,$B$7-P968+1),ROW(INDIRECT("a1:a"&amp;$B$7-P968+1)))=OFFSET($B968,,P968-1))*(MATCH(OFFSET($B968,,P968-1),SMALL(OFFSET($B967,,P968-1,,$B$7-P968+1),ROW(INDIRECT("a1:a"&amp;$B$7-P968+1))),0)=ROW(INDIRECT("a1:a"&amp;$B$7-P968+1))),"",SMALL(OFFSET($B967,,P968-1,,$B$7-P968+1),ROW(INDIRECT("a1:a"&amp;$B$7-P968+1)))),H$17-P968)))</f>
        <v>2</v>
      </c>
      <c r="I968" s="44">
        <f t="array" aca="1" ref="I968" ca="1">IF(OR($A968&gt;$B$9,I$17&gt;$B$7),"",CHOOSE(I$15,IF(Q968=99,
IF(SUM(--(TRANSPOSE(LARGE(OFFSET($B967,,I$17,,$B$7-I$17),ROW(INDIRECT("a1:a"&amp;$B$7-I$17))))=OFFSET($B967,,I$17,,$B$7-I$17)))=$B$7-I$17,MIN(IF(I967&gt;=OFFSET($B967,,H$17,,$B$7-H$17),"",OFFSET($B967,,H$17,,$B$7-H$17))),I967),
SMALL(IF((SMALL(OFFSET($B967,,Q968-1,,$B$7-Q968+1),ROW(INDIRECT("a1:a"&amp;$B$7-Q968+1)))=OFFSET($B968,,Q968-1))*(MATCH(OFFSET($B968,,Q968-1),SMALL(OFFSET($B967,,Q968-1,,$B$7-Q968+1),ROW(INDIRECT("a1:a"&amp;$B$7-Q968+1))),0)=ROW(INDIRECT("a1:a"&amp;$B$7-Q968+1))),"",SMALL(OFFSET($B967,,Q968-1,,$B$7-Q968+1),ROW(INDIRECT("a1:a"&amp;$B$7-Q968+1)))),I$17-Q968)),
SMALL(IF((SMALL(OFFSET($B967,,Q968-1,,$B$7-Q968+1),ROW(INDIRECT("a1:a"&amp;$B$7-Q968+1)))=OFFSET($B968,,Q968-1))*(MATCH(OFFSET($B968,,Q968-1),SMALL(OFFSET($B967,,Q968-1,,$B$7-Q968+1),ROW(INDIRECT("a1:a"&amp;$B$7-Q968+1))),0)=ROW(INDIRECT("a1:a"&amp;$B$7-Q968+1))),"",SMALL(OFFSET($B967,,Q968-1,,$B$7-Q968+1),ROW(INDIRECT("a1:a"&amp;$B$7-Q968+1)))),I$17-Q968)))</f>
        <v>4</v>
      </c>
      <c r="J968" s="13"/>
      <c r="K968" s="26">
        <f t="array" aca="1" ref="K968" ca="1">MIN(IF($B968:B968&gt;$B967:B967,COLUMN($B$18:B967)-COLUMN($B$18)+1,99))</f>
        <v>99</v>
      </c>
      <c r="L968" s="26">
        <f t="array" aca="1" ref="L968" ca="1">MIN(IF($B968:C968&gt;$B967:C967,COLUMN($B$18:C967)-COLUMN($B$18)+1,99))</f>
        <v>99</v>
      </c>
      <c r="M968" s="26">
        <f t="array" aca="1" ref="M968" ca="1">MIN(IF($B968:D968&gt;$B967:D967,COLUMN($B$18:D967)-COLUMN($B$18)+1,99))</f>
        <v>3</v>
      </c>
      <c r="N968" s="26">
        <f t="array" aca="1" ref="N968" ca="1">MIN(IF($B968:E968&gt;$B967:E967,COLUMN($B$18:E967)-COLUMN($B$18)+1,99))</f>
        <v>3</v>
      </c>
      <c r="O968" s="26">
        <f t="array" aca="1" ref="O968" ca="1">MIN(IF($B968:F968&gt;$B967:F967,COLUMN($B$18:F967)-COLUMN($B$18)+1,99))</f>
        <v>3</v>
      </c>
      <c r="P968" s="26">
        <f t="array" aca="1" ref="P968" ca="1">MIN(IF($B968:G968&gt;$B967:G967,COLUMN($B$18:G967)-COLUMN($B$18)+1,99))</f>
        <v>3</v>
      </c>
      <c r="Q968" s="48">
        <f t="array" aca="1" ref="Q968" ca="1">MIN(IF($B968:H968&gt;$B967:H967,COLUMN($B$18:H967)-COLUMN($B$18)+1,99))</f>
        <v>3</v>
      </c>
    </row>
    <row r="969" spans="1:17" x14ac:dyDescent="0.25">
      <c r="A969" s="10">
        <v>952</v>
      </c>
      <c r="B969" s="8">
        <f t="array" aca="1" ref="B969" ca="1">IF(A969&gt;$B$9,"",IF(SUM(--(TRANSPOSE(LARGE(OFFSET($B968,,B$17,,$B$7-B$17),ROW(INDIRECT("a1:a"&amp;$B$7-B$17))))=OFFSET($B968,,B$17,,$B$7-B$17)))=$B$7-B$17,OFFSET($B$12,,MATCH(B968,$B$12:$H$12,FALSE)),B968))</f>
        <v>2</v>
      </c>
      <c r="C969" s="8">
        <f t="array" aca="1" ref="C969" ca="1">IF(OR($A969&gt;$B$9,C$17&gt;$B$7),"",CHOOSE(C$15,IF(K969=99,
IF(SUM(--(TRANSPOSE(LARGE(OFFSET($B968,,C$17,,$B$7-C$17),ROW(INDIRECT("a1:a"&amp;$B$7-C$17))))=OFFSET($B968,,C$17,,$B$7-C$17)))=$B$7-C$17,MIN(IF(C968&gt;=OFFSET($B968,,B$17,,$B$7-B$17),"",OFFSET($B968,,B$17,,$B$7-B$17))),C968),
SMALL(IF((SMALL(OFFSET($B968,,K969-1,,$B$7-K969+1),ROW(INDIRECT("a1:a"&amp;$B$7-K969+1)))=OFFSET($B969,,K969-1))*(MATCH(OFFSET($B969,,K969-1),SMALL(OFFSET($B968,,K969-1,,$B$7-K969+1),ROW(INDIRECT("a1:a"&amp;$B$7-K969+1))),0)=ROW(INDIRECT("a1:a"&amp;$B$7-K969+1))),"",SMALL(OFFSET($B968,,K969-1,,$B$7-K969+1),ROW(INDIRECT("a1:a"&amp;$B$7-K969+1)))),C$17-K969)),
SMALL(IF((SMALL(OFFSET($B968,,K969-1,,$B$7-K969+1),ROW(INDIRECT("a1:a"&amp;$B$7-K969+1)))=OFFSET($B969,,K969-1))*(MATCH(OFFSET($B969,,K969-1),SMALL(OFFSET($B968,,K969-1,,$B$7-K969+1),ROW(INDIRECT("a1:a"&amp;$B$7-K969+1))),0)=ROW(INDIRECT("a1:a"&amp;$B$7-K969+1))),"",SMALL(OFFSET($B968,,K969-1,,$B$7-K969+1),ROW(INDIRECT("a1:a"&amp;$B$7-K969+1)))),C$17-K969)))</f>
        <v>3</v>
      </c>
      <c r="D969" s="8">
        <f t="array" aca="1" ref="D969" ca="1">IF(OR($A969&gt;$B$9,D$17&gt;$B$7),"",CHOOSE(D$15,IF(L969=99,
IF(SUM(--(TRANSPOSE(LARGE(OFFSET($B968,,D$17,,$B$7-D$17),ROW(INDIRECT("a1:a"&amp;$B$7-D$17))))=OFFSET($B968,,D$17,,$B$7-D$17)))=$B$7-D$17,MIN(IF(D968&gt;=OFFSET($B968,,C$17,,$B$7-C$17),"",OFFSET($B968,,C$17,,$B$7-C$17))),D968),
SMALL(IF((SMALL(OFFSET($B968,,L969-1,,$B$7-L969+1),ROW(INDIRECT("a1:a"&amp;$B$7-L969+1)))=OFFSET($B969,,L969-1))*(MATCH(OFFSET($B969,,L969-1),SMALL(OFFSET($B968,,L969-1,,$B$7-L969+1),ROW(INDIRECT("a1:a"&amp;$B$7-L969+1))),0)=ROW(INDIRECT("a1:a"&amp;$B$7-L969+1))),"",SMALL(OFFSET($B968,,L969-1,,$B$7-L969+1),ROW(INDIRECT("a1:a"&amp;$B$7-L969+1)))),D$17-L969)),
SMALL(IF((SMALL(OFFSET($B968,,L969-1,,$B$7-L969+1),ROW(INDIRECT("a1:a"&amp;$B$7-L969+1)))=OFFSET($B969,,L969-1))*(MATCH(OFFSET($B969,,L969-1),SMALL(OFFSET($B968,,L969-1,,$B$7-L969+1),ROW(INDIRECT("a1:a"&amp;$B$7-L969+1))),0)=ROW(INDIRECT("a1:a"&amp;$B$7-L969+1))),"",SMALL(OFFSET($B968,,L969-1,,$B$7-L969+1),ROW(INDIRECT("a1:a"&amp;$B$7-L969+1)))),D$17-L969)))</f>
        <v>3</v>
      </c>
      <c r="E969" s="8">
        <f t="array" aca="1" ref="E969" ca="1">IF(OR($A969&gt;$B$9,E$17&gt;$B$7),"",CHOOSE(E$15,IF(M969=99,
IF(SUM(--(TRANSPOSE(LARGE(OFFSET($B968,,E$17,,$B$7-E$17),ROW(INDIRECT("a1:a"&amp;$B$7-E$17))))=OFFSET($B968,,E$17,,$B$7-E$17)))=$B$7-E$17,MIN(IF(E968&gt;=OFFSET($B968,,D$17,,$B$7-D$17),"",OFFSET($B968,,D$17,,$B$7-D$17))),E968),
SMALL(IF((SMALL(OFFSET($B968,,M969-1,,$B$7-M969+1),ROW(INDIRECT("a1:a"&amp;$B$7-M969+1)))=OFFSET($B969,,M969-1))*(MATCH(OFFSET($B969,,M969-1),SMALL(OFFSET($B968,,M969-1,,$B$7-M969+1),ROW(INDIRECT("a1:a"&amp;$B$7-M969+1))),0)=ROW(INDIRECT("a1:a"&amp;$B$7-M969+1))),"",SMALL(OFFSET($B968,,M969-1,,$B$7-M969+1),ROW(INDIRECT("a1:a"&amp;$B$7-M969+1)))),E$17-M969)),
SMALL(IF((SMALL(OFFSET($B968,,M969-1,,$B$7-M969+1),ROW(INDIRECT("a1:a"&amp;$B$7-M969+1)))=OFFSET($B969,,M969-1))*(MATCH(OFFSET($B969,,M969-1),SMALL(OFFSET($B968,,M969-1,,$B$7-M969+1),ROW(INDIRECT("a1:a"&amp;$B$7-M969+1))),0)=ROW(INDIRECT("a1:a"&amp;$B$7-M969+1))),"",SMALL(OFFSET($B968,,M969-1,,$B$7-M969+1),ROW(INDIRECT("a1:a"&amp;$B$7-M969+1)))),E$17-M969)))</f>
        <v>1</v>
      </c>
      <c r="F969" s="8">
        <f t="array" aca="1" ref="F969" ca="1">IF(OR($A969&gt;$B$9,F$17&gt;$B$7),"",CHOOSE(F$15,IF(N969=99,
IF(SUM(--(TRANSPOSE(LARGE(OFFSET($B968,,F$17,,$B$7-F$17),ROW(INDIRECT("a1:a"&amp;$B$7-F$17))))=OFFSET($B968,,F$17,,$B$7-F$17)))=$B$7-F$17,MIN(IF(F968&gt;=OFFSET($B968,,E$17,,$B$7-E$17),"",OFFSET($B968,,E$17,,$B$7-E$17))),F968),
SMALL(IF((SMALL(OFFSET($B968,,N969-1,,$B$7-N969+1),ROW(INDIRECT("a1:a"&amp;$B$7-N969+1)))=OFFSET($B969,,N969-1))*(MATCH(OFFSET($B969,,N969-1),SMALL(OFFSET($B968,,N969-1,,$B$7-N969+1),ROW(INDIRECT("a1:a"&amp;$B$7-N969+1))),0)=ROW(INDIRECT("a1:a"&amp;$B$7-N969+1))),"",SMALL(OFFSET($B968,,N969-1,,$B$7-N969+1),ROW(INDIRECT("a1:a"&amp;$B$7-N969+1)))),F$17-N969)),
SMALL(IF((SMALL(OFFSET($B968,,N969-1,,$B$7-N969+1),ROW(INDIRECT("a1:a"&amp;$B$7-N969+1)))=OFFSET($B969,,N969-1))*(MATCH(OFFSET($B969,,N969-1),SMALL(OFFSET($B968,,N969-1,,$B$7-N969+1),ROW(INDIRECT("a1:a"&amp;$B$7-N969+1))),0)=ROW(INDIRECT("a1:a"&amp;$B$7-N969+1))),"",SMALL(OFFSET($B968,,N969-1,,$B$7-N969+1),ROW(INDIRECT("a1:a"&amp;$B$7-N969+1)))),F$17-N969)))</f>
        <v>1</v>
      </c>
      <c r="G969" s="8">
        <f t="array" aca="1" ref="G969" ca="1">IF(OR($A969&gt;$B$9,G$17&gt;$B$7),"",CHOOSE(G$15,IF(O969=99,
IF(SUM(--(TRANSPOSE(LARGE(OFFSET($B968,,G$17,,$B$7-G$17),ROW(INDIRECT("a1:a"&amp;$B$7-G$17))))=OFFSET($B968,,G$17,,$B$7-G$17)))=$B$7-G$17,MIN(IF(G968&gt;=OFFSET($B968,,F$17,,$B$7-F$17),"",OFFSET($B968,,F$17,,$B$7-F$17))),G968),
SMALL(IF((SMALL(OFFSET($B968,,O969-1,,$B$7-O969+1),ROW(INDIRECT("a1:a"&amp;$B$7-O969+1)))=OFFSET($B969,,O969-1))*(MATCH(OFFSET($B969,,O969-1),SMALL(OFFSET($B968,,O969-1,,$B$7-O969+1),ROW(INDIRECT("a1:a"&amp;$B$7-O969+1))),0)=ROW(INDIRECT("a1:a"&amp;$B$7-O969+1))),"",SMALL(OFFSET($B968,,O969-1,,$B$7-O969+1),ROW(INDIRECT("a1:a"&amp;$B$7-O969+1)))),G$17-O969)),
SMALL(IF((SMALL(OFFSET($B968,,O969-1,,$B$7-O969+1),ROW(INDIRECT("a1:a"&amp;$B$7-O969+1)))=OFFSET($B969,,O969-1))*(MATCH(OFFSET($B969,,O969-1),SMALL(OFFSET($B968,,O969-1,,$B$7-O969+1),ROW(INDIRECT("a1:a"&amp;$B$7-O969+1))),0)=ROW(INDIRECT("a1:a"&amp;$B$7-O969+1))),"",SMALL(OFFSET($B968,,O969-1,,$B$7-O969+1),ROW(INDIRECT("a1:a"&amp;$B$7-O969+1)))),G$17-O969)))</f>
        <v>1</v>
      </c>
      <c r="H969" s="8">
        <f t="array" aca="1" ref="H969" ca="1">IF(OR($A969&gt;$B$9,H$17&gt;$B$7),"",CHOOSE(H$15,IF(P969=99,
IF(SUM(--(TRANSPOSE(LARGE(OFFSET($B968,,H$17,,$B$7-H$17),ROW(INDIRECT("a1:a"&amp;$B$7-H$17))))=OFFSET($B968,,H$17,,$B$7-H$17)))=$B$7-H$17,MIN(IF(H968&gt;=OFFSET($B968,,G$17,,$B$7-G$17),"",OFFSET($B968,,G$17,,$B$7-G$17))),H968),
SMALL(IF((SMALL(OFFSET($B968,,P969-1,,$B$7-P969+1),ROW(INDIRECT("a1:a"&amp;$B$7-P969+1)))=OFFSET($B969,,P969-1))*(MATCH(OFFSET($B969,,P969-1),SMALL(OFFSET($B968,,P969-1,,$B$7-P969+1),ROW(INDIRECT("a1:a"&amp;$B$7-P969+1))),0)=ROW(INDIRECT("a1:a"&amp;$B$7-P969+1))),"",SMALL(OFFSET($B968,,P969-1,,$B$7-P969+1),ROW(INDIRECT("a1:a"&amp;$B$7-P969+1)))),H$17-P969)),
SMALL(IF((SMALL(OFFSET($B968,,P969-1,,$B$7-P969+1),ROW(INDIRECT("a1:a"&amp;$B$7-P969+1)))=OFFSET($B969,,P969-1))*(MATCH(OFFSET($B969,,P969-1),SMALL(OFFSET($B968,,P969-1,,$B$7-P969+1),ROW(INDIRECT("a1:a"&amp;$B$7-P969+1))),0)=ROW(INDIRECT("a1:a"&amp;$B$7-P969+1))),"",SMALL(OFFSET($B968,,P969-1,,$B$7-P969+1),ROW(INDIRECT("a1:a"&amp;$B$7-P969+1)))),H$17-P969)))</f>
        <v>4</v>
      </c>
      <c r="I969" s="44">
        <f t="array" aca="1" ref="I969" ca="1">IF(OR($A969&gt;$B$9,I$17&gt;$B$7),"",CHOOSE(I$15,IF(Q969=99,
IF(SUM(--(TRANSPOSE(LARGE(OFFSET($B968,,I$17,,$B$7-I$17),ROW(INDIRECT("a1:a"&amp;$B$7-I$17))))=OFFSET($B968,,I$17,,$B$7-I$17)))=$B$7-I$17,MIN(IF(I968&gt;=OFFSET($B968,,H$17,,$B$7-H$17),"",OFFSET($B968,,H$17,,$B$7-H$17))),I968),
SMALL(IF((SMALL(OFFSET($B968,,Q969-1,,$B$7-Q969+1),ROW(INDIRECT("a1:a"&amp;$B$7-Q969+1)))=OFFSET($B969,,Q969-1))*(MATCH(OFFSET($B969,,Q969-1),SMALL(OFFSET($B968,,Q969-1,,$B$7-Q969+1),ROW(INDIRECT("a1:a"&amp;$B$7-Q969+1))),0)=ROW(INDIRECT("a1:a"&amp;$B$7-Q969+1))),"",SMALL(OFFSET($B968,,Q969-1,,$B$7-Q969+1),ROW(INDIRECT("a1:a"&amp;$B$7-Q969+1)))),I$17-Q969)),
SMALL(IF((SMALL(OFFSET($B968,,Q969-1,,$B$7-Q969+1),ROW(INDIRECT("a1:a"&amp;$B$7-Q969+1)))=OFFSET($B969,,Q969-1))*(MATCH(OFFSET($B969,,Q969-1),SMALL(OFFSET($B968,,Q969-1,,$B$7-Q969+1),ROW(INDIRECT("a1:a"&amp;$B$7-Q969+1))),0)=ROW(INDIRECT("a1:a"&amp;$B$7-Q969+1))),"",SMALL(OFFSET($B968,,Q969-1,,$B$7-Q969+1),ROW(INDIRECT("a1:a"&amp;$B$7-Q969+1)))),I$17-Q969)))</f>
        <v>2</v>
      </c>
      <c r="J969" s="13"/>
      <c r="K969" s="26">
        <f t="array" aca="1" ref="K969" ca="1">MIN(IF($B969:B969&gt;$B968:B968,COLUMN($B$18:B968)-COLUMN($B$18)+1,99))</f>
        <v>99</v>
      </c>
      <c r="L969" s="26">
        <f t="array" aca="1" ref="L969" ca="1">MIN(IF($B969:C969&gt;$B968:C968,COLUMN($B$18:C968)-COLUMN($B$18)+1,99))</f>
        <v>99</v>
      </c>
      <c r="M969" s="26">
        <f t="array" aca="1" ref="M969" ca="1">MIN(IF($B969:D969&gt;$B968:D968,COLUMN($B$18:D968)-COLUMN($B$18)+1,99))</f>
        <v>99</v>
      </c>
      <c r="N969" s="26">
        <f t="array" aca="1" ref="N969" ca="1">MIN(IF($B969:E969&gt;$B968:E968,COLUMN($B$18:E968)-COLUMN($B$18)+1,99))</f>
        <v>99</v>
      </c>
      <c r="O969" s="26">
        <f t="array" aca="1" ref="O969" ca="1">MIN(IF($B969:F969&gt;$B968:F968,COLUMN($B$18:F968)-COLUMN($B$18)+1,99))</f>
        <v>99</v>
      </c>
      <c r="P969" s="26">
        <f t="array" aca="1" ref="P969" ca="1">MIN(IF($B969:G969&gt;$B968:G968,COLUMN($B$18:G968)-COLUMN($B$18)+1,99))</f>
        <v>99</v>
      </c>
      <c r="Q969" s="48">
        <f t="array" aca="1" ref="Q969" ca="1">MIN(IF($B969:H969&gt;$B968:H968,COLUMN($B$18:H968)-COLUMN($B$18)+1,99))</f>
        <v>7</v>
      </c>
    </row>
    <row r="970" spans="1:17" x14ac:dyDescent="0.25">
      <c r="A970" s="10">
        <v>953</v>
      </c>
      <c r="B970" s="8">
        <f t="array" aca="1" ref="B970" ca="1">IF(A970&gt;$B$9,"",IF(SUM(--(TRANSPOSE(LARGE(OFFSET($B969,,B$17,,$B$7-B$17),ROW(INDIRECT("a1:a"&amp;$B$7-B$17))))=OFFSET($B969,,B$17,,$B$7-B$17)))=$B$7-B$17,OFFSET($B$12,,MATCH(B969,$B$12:$H$12,FALSE)),B969))</f>
        <v>2</v>
      </c>
      <c r="C970" s="8">
        <f t="array" aca="1" ref="C970" ca="1">IF(OR($A970&gt;$B$9,C$17&gt;$B$7),"",CHOOSE(C$15,IF(K970=99,
IF(SUM(--(TRANSPOSE(LARGE(OFFSET($B969,,C$17,,$B$7-C$17),ROW(INDIRECT("a1:a"&amp;$B$7-C$17))))=OFFSET($B969,,C$17,,$B$7-C$17)))=$B$7-C$17,MIN(IF(C969&gt;=OFFSET($B969,,B$17,,$B$7-B$17),"",OFFSET($B969,,B$17,,$B$7-B$17))),C969),
SMALL(IF((SMALL(OFFSET($B969,,K970-1,,$B$7-K970+1),ROW(INDIRECT("a1:a"&amp;$B$7-K970+1)))=OFFSET($B970,,K970-1))*(MATCH(OFFSET($B970,,K970-1),SMALL(OFFSET($B969,,K970-1,,$B$7-K970+1),ROW(INDIRECT("a1:a"&amp;$B$7-K970+1))),0)=ROW(INDIRECT("a1:a"&amp;$B$7-K970+1))),"",SMALL(OFFSET($B969,,K970-1,,$B$7-K970+1),ROW(INDIRECT("a1:a"&amp;$B$7-K970+1)))),C$17-K970)),
SMALL(IF((SMALL(OFFSET($B969,,K970-1,,$B$7-K970+1),ROW(INDIRECT("a1:a"&amp;$B$7-K970+1)))=OFFSET($B970,,K970-1))*(MATCH(OFFSET($B970,,K970-1),SMALL(OFFSET($B969,,K970-1,,$B$7-K970+1),ROW(INDIRECT("a1:a"&amp;$B$7-K970+1))),0)=ROW(INDIRECT("a1:a"&amp;$B$7-K970+1))),"",SMALL(OFFSET($B969,,K970-1,,$B$7-K970+1),ROW(INDIRECT("a1:a"&amp;$B$7-K970+1)))),C$17-K970)))</f>
        <v>3</v>
      </c>
      <c r="D970" s="8">
        <f t="array" aca="1" ref="D970" ca="1">IF(OR($A970&gt;$B$9,D$17&gt;$B$7),"",CHOOSE(D$15,IF(L970=99,
IF(SUM(--(TRANSPOSE(LARGE(OFFSET($B969,,D$17,,$B$7-D$17),ROW(INDIRECT("a1:a"&amp;$B$7-D$17))))=OFFSET($B969,,D$17,,$B$7-D$17)))=$B$7-D$17,MIN(IF(D969&gt;=OFFSET($B969,,C$17,,$B$7-C$17),"",OFFSET($B969,,C$17,,$B$7-C$17))),D969),
SMALL(IF((SMALL(OFFSET($B969,,L970-1,,$B$7-L970+1),ROW(INDIRECT("a1:a"&amp;$B$7-L970+1)))=OFFSET($B970,,L970-1))*(MATCH(OFFSET($B970,,L970-1),SMALL(OFFSET($B969,,L970-1,,$B$7-L970+1),ROW(INDIRECT("a1:a"&amp;$B$7-L970+1))),0)=ROW(INDIRECT("a1:a"&amp;$B$7-L970+1))),"",SMALL(OFFSET($B969,,L970-1,,$B$7-L970+1),ROW(INDIRECT("a1:a"&amp;$B$7-L970+1)))),D$17-L970)),
SMALL(IF((SMALL(OFFSET($B969,,L970-1,,$B$7-L970+1),ROW(INDIRECT("a1:a"&amp;$B$7-L970+1)))=OFFSET($B970,,L970-1))*(MATCH(OFFSET($B970,,L970-1),SMALL(OFFSET($B969,,L970-1,,$B$7-L970+1),ROW(INDIRECT("a1:a"&amp;$B$7-L970+1))),0)=ROW(INDIRECT("a1:a"&amp;$B$7-L970+1))),"",SMALL(OFFSET($B969,,L970-1,,$B$7-L970+1),ROW(INDIRECT("a1:a"&amp;$B$7-L970+1)))),D$17-L970)))</f>
        <v>3</v>
      </c>
      <c r="E970" s="8">
        <f t="array" aca="1" ref="E970" ca="1">IF(OR($A970&gt;$B$9,E$17&gt;$B$7),"",CHOOSE(E$15,IF(M970=99,
IF(SUM(--(TRANSPOSE(LARGE(OFFSET($B969,,E$17,,$B$7-E$17),ROW(INDIRECT("a1:a"&amp;$B$7-E$17))))=OFFSET($B969,,E$17,,$B$7-E$17)))=$B$7-E$17,MIN(IF(E969&gt;=OFFSET($B969,,D$17,,$B$7-D$17),"",OFFSET($B969,,D$17,,$B$7-D$17))),E969),
SMALL(IF((SMALL(OFFSET($B969,,M970-1,,$B$7-M970+1),ROW(INDIRECT("a1:a"&amp;$B$7-M970+1)))=OFFSET($B970,,M970-1))*(MATCH(OFFSET($B970,,M970-1),SMALL(OFFSET($B969,,M970-1,,$B$7-M970+1),ROW(INDIRECT("a1:a"&amp;$B$7-M970+1))),0)=ROW(INDIRECT("a1:a"&amp;$B$7-M970+1))),"",SMALL(OFFSET($B969,,M970-1,,$B$7-M970+1),ROW(INDIRECT("a1:a"&amp;$B$7-M970+1)))),E$17-M970)),
SMALL(IF((SMALL(OFFSET($B969,,M970-1,,$B$7-M970+1),ROW(INDIRECT("a1:a"&amp;$B$7-M970+1)))=OFFSET($B970,,M970-1))*(MATCH(OFFSET($B970,,M970-1),SMALL(OFFSET($B969,,M970-1,,$B$7-M970+1),ROW(INDIRECT("a1:a"&amp;$B$7-M970+1))),0)=ROW(INDIRECT("a1:a"&amp;$B$7-M970+1))),"",SMALL(OFFSET($B969,,M970-1,,$B$7-M970+1),ROW(INDIRECT("a1:a"&amp;$B$7-M970+1)))),E$17-M970)))</f>
        <v>1</v>
      </c>
      <c r="F970" s="8">
        <f t="array" aca="1" ref="F970" ca="1">IF(OR($A970&gt;$B$9,F$17&gt;$B$7),"",CHOOSE(F$15,IF(N970=99,
IF(SUM(--(TRANSPOSE(LARGE(OFFSET($B969,,F$17,,$B$7-F$17),ROW(INDIRECT("a1:a"&amp;$B$7-F$17))))=OFFSET($B969,,F$17,,$B$7-F$17)))=$B$7-F$17,MIN(IF(F969&gt;=OFFSET($B969,,E$17,,$B$7-E$17),"",OFFSET($B969,,E$17,,$B$7-E$17))),F969),
SMALL(IF((SMALL(OFFSET($B969,,N970-1,,$B$7-N970+1),ROW(INDIRECT("a1:a"&amp;$B$7-N970+1)))=OFFSET($B970,,N970-1))*(MATCH(OFFSET($B970,,N970-1),SMALL(OFFSET($B969,,N970-1,,$B$7-N970+1),ROW(INDIRECT("a1:a"&amp;$B$7-N970+1))),0)=ROW(INDIRECT("a1:a"&amp;$B$7-N970+1))),"",SMALL(OFFSET($B969,,N970-1,,$B$7-N970+1),ROW(INDIRECT("a1:a"&amp;$B$7-N970+1)))),F$17-N970)),
SMALL(IF((SMALL(OFFSET($B969,,N970-1,,$B$7-N970+1),ROW(INDIRECT("a1:a"&amp;$B$7-N970+1)))=OFFSET($B970,,N970-1))*(MATCH(OFFSET($B970,,N970-1),SMALL(OFFSET($B969,,N970-1,,$B$7-N970+1),ROW(INDIRECT("a1:a"&amp;$B$7-N970+1))),0)=ROW(INDIRECT("a1:a"&amp;$B$7-N970+1))),"",SMALL(OFFSET($B969,,N970-1,,$B$7-N970+1),ROW(INDIRECT("a1:a"&amp;$B$7-N970+1)))),F$17-N970)))</f>
        <v>1</v>
      </c>
      <c r="G970" s="8">
        <f t="array" aca="1" ref="G970" ca="1">IF(OR($A970&gt;$B$9,G$17&gt;$B$7),"",CHOOSE(G$15,IF(O970=99,
IF(SUM(--(TRANSPOSE(LARGE(OFFSET($B969,,G$17,,$B$7-G$17),ROW(INDIRECT("a1:a"&amp;$B$7-G$17))))=OFFSET($B969,,G$17,,$B$7-G$17)))=$B$7-G$17,MIN(IF(G969&gt;=OFFSET($B969,,F$17,,$B$7-F$17),"",OFFSET($B969,,F$17,,$B$7-F$17))),G969),
SMALL(IF((SMALL(OFFSET($B969,,O970-1,,$B$7-O970+1),ROW(INDIRECT("a1:a"&amp;$B$7-O970+1)))=OFFSET($B970,,O970-1))*(MATCH(OFFSET($B970,,O970-1),SMALL(OFFSET($B969,,O970-1,,$B$7-O970+1),ROW(INDIRECT("a1:a"&amp;$B$7-O970+1))),0)=ROW(INDIRECT("a1:a"&amp;$B$7-O970+1))),"",SMALL(OFFSET($B969,,O970-1,,$B$7-O970+1),ROW(INDIRECT("a1:a"&amp;$B$7-O970+1)))),G$17-O970)),
SMALL(IF((SMALL(OFFSET($B969,,O970-1,,$B$7-O970+1),ROW(INDIRECT("a1:a"&amp;$B$7-O970+1)))=OFFSET($B970,,O970-1))*(MATCH(OFFSET($B970,,O970-1),SMALL(OFFSET($B969,,O970-1,,$B$7-O970+1),ROW(INDIRECT("a1:a"&amp;$B$7-O970+1))),0)=ROW(INDIRECT("a1:a"&amp;$B$7-O970+1))),"",SMALL(OFFSET($B969,,O970-1,,$B$7-O970+1),ROW(INDIRECT("a1:a"&amp;$B$7-O970+1)))),G$17-O970)))</f>
        <v>2</v>
      </c>
      <c r="H970" s="8">
        <f t="array" aca="1" ref="H970" ca="1">IF(OR($A970&gt;$B$9,H$17&gt;$B$7),"",CHOOSE(H$15,IF(P970=99,
IF(SUM(--(TRANSPOSE(LARGE(OFFSET($B969,,H$17,,$B$7-H$17),ROW(INDIRECT("a1:a"&amp;$B$7-H$17))))=OFFSET($B969,,H$17,,$B$7-H$17)))=$B$7-H$17,MIN(IF(H969&gt;=OFFSET($B969,,G$17,,$B$7-G$17),"",OFFSET($B969,,G$17,,$B$7-G$17))),H969),
SMALL(IF((SMALL(OFFSET($B969,,P970-1,,$B$7-P970+1),ROW(INDIRECT("a1:a"&amp;$B$7-P970+1)))=OFFSET($B970,,P970-1))*(MATCH(OFFSET($B970,,P970-1),SMALL(OFFSET($B969,,P970-1,,$B$7-P970+1),ROW(INDIRECT("a1:a"&amp;$B$7-P970+1))),0)=ROW(INDIRECT("a1:a"&amp;$B$7-P970+1))),"",SMALL(OFFSET($B969,,P970-1,,$B$7-P970+1),ROW(INDIRECT("a1:a"&amp;$B$7-P970+1)))),H$17-P970)),
SMALL(IF((SMALL(OFFSET($B969,,P970-1,,$B$7-P970+1),ROW(INDIRECT("a1:a"&amp;$B$7-P970+1)))=OFFSET($B970,,P970-1))*(MATCH(OFFSET($B970,,P970-1),SMALL(OFFSET($B969,,P970-1,,$B$7-P970+1),ROW(INDIRECT("a1:a"&amp;$B$7-P970+1))),0)=ROW(INDIRECT("a1:a"&amp;$B$7-P970+1))),"",SMALL(OFFSET($B969,,P970-1,,$B$7-P970+1),ROW(INDIRECT("a1:a"&amp;$B$7-P970+1)))),H$17-P970)))</f>
        <v>1</v>
      </c>
      <c r="I970" s="44">
        <f t="array" aca="1" ref="I970" ca="1">IF(OR($A970&gt;$B$9,I$17&gt;$B$7),"",CHOOSE(I$15,IF(Q970=99,
IF(SUM(--(TRANSPOSE(LARGE(OFFSET($B969,,I$17,,$B$7-I$17),ROW(INDIRECT("a1:a"&amp;$B$7-I$17))))=OFFSET($B969,,I$17,,$B$7-I$17)))=$B$7-I$17,MIN(IF(I969&gt;=OFFSET($B969,,H$17,,$B$7-H$17),"",OFFSET($B969,,H$17,,$B$7-H$17))),I969),
SMALL(IF((SMALL(OFFSET($B969,,Q970-1,,$B$7-Q970+1),ROW(INDIRECT("a1:a"&amp;$B$7-Q970+1)))=OFFSET($B970,,Q970-1))*(MATCH(OFFSET($B970,,Q970-1),SMALL(OFFSET($B969,,Q970-1,,$B$7-Q970+1),ROW(INDIRECT("a1:a"&amp;$B$7-Q970+1))),0)=ROW(INDIRECT("a1:a"&amp;$B$7-Q970+1))),"",SMALL(OFFSET($B969,,Q970-1,,$B$7-Q970+1),ROW(INDIRECT("a1:a"&amp;$B$7-Q970+1)))),I$17-Q970)),
SMALL(IF((SMALL(OFFSET($B969,,Q970-1,,$B$7-Q970+1),ROW(INDIRECT("a1:a"&amp;$B$7-Q970+1)))=OFFSET($B970,,Q970-1))*(MATCH(OFFSET($B970,,Q970-1),SMALL(OFFSET($B969,,Q970-1,,$B$7-Q970+1),ROW(INDIRECT("a1:a"&amp;$B$7-Q970+1))),0)=ROW(INDIRECT("a1:a"&amp;$B$7-Q970+1))),"",SMALL(OFFSET($B969,,Q970-1,,$B$7-Q970+1),ROW(INDIRECT("a1:a"&amp;$B$7-Q970+1)))),I$17-Q970)))</f>
        <v>4</v>
      </c>
      <c r="J970" s="13"/>
      <c r="K970" s="26">
        <f t="array" aca="1" ref="K970" ca="1">MIN(IF($B970:B970&gt;$B969:B969,COLUMN($B$18:B969)-COLUMN($B$18)+1,99))</f>
        <v>99</v>
      </c>
      <c r="L970" s="26">
        <f t="array" aca="1" ref="L970" ca="1">MIN(IF($B970:C970&gt;$B969:C969,COLUMN($B$18:C969)-COLUMN($B$18)+1,99))</f>
        <v>99</v>
      </c>
      <c r="M970" s="26">
        <f t="array" aca="1" ref="M970" ca="1">MIN(IF($B970:D970&gt;$B969:D969,COLUMN($B$18:D969)-COLUMN($B$18)+1,99))</f>
        <v>99</v>
      </c>
      <c r="N970" s="26">
        <f t="array" aca="1" ref="N970" ca="1">MIN(IF($B970:E970&gt;$B969:E969,COLUMN($B$18:E969)-COLUMN($B$18)+1,99))</f>
        <v>99</v>
      </c>
      <c r="O970" s="26">
        <f t="array" aca="1" ref="O970" ca="1">MIN(IF($B970:F970&gt;$B969:F969,COLUMN($B$18:F969)-COLUMN($B$18)+1,99))</f>
        <v>99</v>
      </c>
      <c r="P970" s="26">
        <f t="array" aca="1" ref="P970" ca="1">MIN(IF($B970:G970&gt;$B969:G969,COLUMN($B$18:G969)-COLUMN($B$18)+1,99))</f>
        <v>6</v>
      </c>
      <c r="Q970" s="48">
        <f t="array" aca="1" ref="Q970" ca="1">MIN(IF($B970:H970&gt;$B969:H969,COLUMN($B$18:H969)-COLUMN($B$18)+1,99))</f>
        <v>6</v>
      </c>
    </row>
    <row r="971" spans="1:17" x14ac:dyDescent="0.25">
      <c r="A971" s="10">
        <v>954</v>
      </c>
      <c r="B971" s="8">
        <f t="array" aca="1" ref="B971" ca="1">IF(A971&gt;$B$9,"",IF(SUM(--(TRANSPOSE(LARGE(OFFSET($B970,,B$17,,$B$7-B$17),ROW(INDIRECT("a1:a"&amp;$B$7-B$17))))=OFFSET($B970,,B$17,,$B$7-B$17)))=$B$7-B$17,OFFSET($B$12,,MATCH(B970,$B$12:$H$12,FALSE)),B970))</f>
        <v>2</v>
      </c>
      <c r="C971" s="8">
        <f t="array" aca="1" ref="C971" ca="1">IF(OR($A971&gt;$B$9,C$17&gt;$B$7),"",CHOOSE(C$15,IF(K971=99,
IF(SUM(--(TRANSPOSE(LARGE(OFFSET($B970,,C$17,,$B$7-C$17),ROW(INDIRECT("a1:a"&amp;$B$7-C$17))))=OFFSET($B970,,C$17,,$B$7-C$17)))=$B$7-C$17,MIN(IF(C970&gt;=OFFSET($B970,,B$17,,$B$7-B$17),"",OFFSET($B970,,B$17,,$B$7-B$17))),C970),
SMALL(IF((SMALL(OFFSET($B970,,K971-1,,$B$7-K971+1),ROW(INDIRECT("a1:a"&amp;$B$7-K971+1)))=OFFSET($B971,,K971-1))*(MATCH(OFFSET($B971,,K971-1),SMALL(OFFSET($B970,,K971-1,,$B$7-K971+1),ROW(INDIRECT("a1:a"&amp;$B$7-K971+1))),0)=ROW(INDIRECT("a1:a"&amp;$B$7-K971+1))),"",SMALL(OFFSET($B970,,K971-1,,$B$7-K971+1),ROW(INDIRECT("a1:a"&amp;$B$7-K971+1)))),C$17-K971)),
SMALL(IF((SMALL(OFFSET($B970,,K971-1,,$B$7-K971+1),ROW(INDIRECT("a1:a"&amp;$B$7-K971+1)))=OFFSET($B971,,K971-1))*(MATCH(OFFSET($B971,,K971-1),SMALL(OFFSET($B970,,K971-1,,$B$7-K971+1),ROW(INDIRECT("a1:a"&amp;$B$7-K971+1))),0)=ROW(INDIRECT("a1:a"&amp;$B$7-K971+1))),"",SMALL(OFFSET($B970,,K971-1,,$B$7-K971+1),ROW(INDIRECT("a1:a"&amp;$B$7-K971+1)))),C$17-K971)))</f>
        <v>3</v>
      </c>
      <c r="D971" s="8">
        <f t="array" aca="1" ref="D971" ca="1">IF(OR($A971&gt;$B$9,D$17&gt;$B$7),"",CHOOSE(D$15,IF(L971=99,
IF(SUM(--(TRANSPOSE(LARGE(OFFSET($B970,,D$17,,$B$7-D$17),ROW(INDIRECT("a1:a"&amp;$B$7-D$17))))=OFFSET($B970,,D$17,,$B$7-D$17)))=$B$7-D$17,MIN(IF(D970&gt;=OFFSET($B970,,C$17,,$B$7-C$17),"",OFFSET($B970,,C$17,,$B$7-C$17))),D970),
SMALL(IF((SMALL(OFFSET($B970,,L971-1,,$B$7-L971+1),ROW(INDIRECT("a1:a"&amp;$B$7-L971+1)))=OFFSET($B971,,L971-1))*(MATCH(OFFSET($B971,,L971-1),SMALL(OFFSET($B970,,L971-1,,$B$7-L971+1),ROW(INDIRECT("a1:a"&amp;$B$7-L971+1))),0)=ROW(INDIRECT("a1:a"&amp;$B$7-L971+1))),"",SMALL(OFFSET($B970,,L971-1,,$B$7-L971+1),ROW(INDIRECT("a1:a"&amp;$B$7-L971+1)))),D$17-L971)),
SMALL(IF((SMALL(OFFSET($B970,,L971-1,,$B$7-L971+1),ROW(INDIRECT("a1:a"&amp;$B$7-L971+1)))=OFFSET($B971,,L971-1))*(MATCH(OFFSET($B971,,L971-1),SMALL(OFFSET($B970,,L971-1,,$B$7-L971+1),ROW(INDIRECT("a1:a"&amp;$B$7-L971+1))),0)=ROW(INDIRECT("a1:a"&amp;$B$7-L971+1))),"",SMALL(OFFSET($B970,,L971-1,,$B$7-L971+1),ROW(INDIRECT("a1:a"&amp;$B$7-L971+1)))),D$17-L971)))</f>
        <v>3</v>
      </c>
      <c r="E971" s="8">
        <f t="array" aca="1" ref="E971" ca="1">IF(OR($A971&gt;$B$9,E$17&gt;$B$7),"",CHOOSE(E$15,IF(M971=99,
IF(SUM(--(TRANSPOSE(LARGE(OFFSET($B970,,E$17,,$B$7-E$17),ROW(INDIRECT("a1:a"&amp;$B$7-E$17))))=OFFSET($B970,,E$17,,$B$7-E$17)))=$B$7-E$17,MIN(IF(E970&gt;=OFFSET($B970,,D$17,,$B$7-D$17),"",OFFSET($B970,,D$17,,$B$7-D$17))),E970),
SMALL(IF((SMALL(OFFSET($B970,,M971-1,,$B$7-M971+1),ROW(INDIRECT("a1:a"&amp;$B$7-M971+1)))=OFFSET($B971,,M971-1))*(MATCH(OFFSET($B971,,M971-1),SMALL(OFFSET($B970,,M971-1,,$B$7-M971+1),ROW(INDIRECT("a1:a"&amp;$B$7-M971+1))),0)=ROW(INDIRECT("a1:a"&amp;$B$7-M971+1))),"",SMALL(OFFSET($B970,,M971-1,,$B$7-M971+1),ROW(INDIRECT("a1:a"&amp;$B$7-M971+1)))),E$17-M971)),
SMALL(IF((SMALL(OFFSET($B970,,M971-1,,$B$7-M971+1),ROW(INDIRECT("a1:a"&amp;$B$7-M971+1)))=OFFSET($B971,,M971-1))*(MATCH(OFFSET($B971,,M971-1),SMALL(OFFSET($B970,,M971-1,,$B$7-M971+1),ROW(INDIRECT("a1:a"&amp;$B$7-M971+1))),0)=ROW(INDIRECT("a1:a"&amp;$B$7-M971+1))),"",SMALL(OFFSET($B970,,M971-1,,$B$7-M971+1),ROW(INDIRECT("a1:a"&amp;$B$7-M971+1)))),E$17-M971)))</f>
        <v>1</v>
      </c>
      <c r="F971" s="8">
        <f t="array" aca="1" ref="F971" ca="1">IF(OR($A971&gt;$B$9,F$17&gt;$B$7),"",CHOOSE(F$15,IF(N971=99,
IF(SUM(--(TRANSPOSE(LARGE(OFFSET($B970,,F$17,,$B$7-F$17),ROW(INDIRECT("a1:a"&amp;$B$7-F$17))))=OFFSET($B970,,F$17,,$B$7-F$17)))=$B$7-F$17,MIN(IF(F970&gt;=OFFSET($B970,,E$17,,$B$7-E$17),"",OFFSET($B970,,E$17,,$B$7-E$17))),F970),
SMALL(IF((SMALL(OFFSET($B970,,N971-1,,$B$7-N971+1),ROW(INDIRECT("a1:a"&amp;$B$7-N971+1)))=OFFSET($B971,,N971-1))*(MATCH(OFFSET($B971,,N971-1),SMALL(OFFSET($B970,,N971-1,,$B$7-N971+1),ROW(INDIRECT("a1:a"&amp;$B$7-N971+1))),0)=ROW(INDIRECT("a1:a"&amp;$B$7-N971+1))),"",SMALL(OFFSET($B970,,N971-1,,$B$7-N971+1),ROW(INDIRECT("a1:a"&amp;$B$7-N971+1)))),F$17-N971)),
SMALL(IF((SMALL(OFFSET($B970,,N971-1,,$B$7-N971+1),ROW(INDIRECT("a1:a"&amp;$B$7-N971+1)))=OFFSET($B971,,N971-1))*(MATCH(OFFSET($B971,,N971-1),SMALL(OFFSET($B970,,N971-1,,$B$7-N971+1),ROW(INDIRECT("a1:a"&amp;$B$7-N971+1))),0)=ROW(INDIRECT("a1:a"&amp;$B$7-N971+1))),"",SMALL(OFFSET($B970,,N971-1,,$B$7-N971+1),ROW(INDIRECT("a1:a"&amp;$B$7-N971+1)))),F$17-N971)))</f>
        <v>1</v>
      </c>
      <c r="G971" s="8">
        <f t="array" aca="1" ref="G971" ca="1">IF(OR($A971&gt;$B$9,G$17&gt;$B$7),"",CHOOSE(G$15,IF(O971=99,
IF(SUM(--(TRANSPOSE(LARGE(OFFSET($B970,,G$17,,$B$7-G$17),ROW(INDIRECT("a1:a"&amp;$B$7-G$17))))=OFFSET($B970,,G$17,,$B$7-G$17)))=$B$7-G$17,MIN(IF(G970&gt;=OFFSET($B970,,F$17,,$B$7-F$17),"",OFFSET($B970,,F$17,,$B$7-F$17))),G970),
SMALL(IF((SMALL(OFFSET($B970,,O971-1,,$B$7-O971+1),ROW(INDIRECT("a1:a"&amp;$B$7-O971+1)))=OFFSET($B971,,O971-1))*(MATCH(OFFSET($B971,,O971-1),SMALL(OFFSET($B970,,O971-1,,$B$7-O971+1),ROW(INDIRECT("a1:a"&amp;$B$7-O971+1))),0)=ROW(INDIRECT("a1:a"&amp;$B$7-O971+1))),"",SMALL(OFFSET($B970,,O971-1,,$B$7-O971+1),ROW(INDIRECT("a1:a"&amp;$B$7-O971+1)))),G$17-O971)),
SMALL(IF((SMALL(OFFSET($B970,,O971-1,,$B$7-O971+1),ROW(INDIRECT("a1:a"&amp;$B$7-O971+1)))=OFFSET($B971,,O971-1))*(MATCH(OFFSET($B971,,O971-1),SMALL(OFFSET($B970,,O971-1,,$B$7-O971+1),ROW(INDIRECT("a1:a"&amp;$B$7-O971+1))),0)=ROW(INDIRECT("a1:a"&amp;$B$7-O971+1))),"",SMALL(OFFSET($B970,,O971-1,,$B$7-O971+1),ROW(INDIRECT("a1:a"&amp;$B$7-O971+1)))),G$17-O971)))</f>
        <v>2</v>
      </c>
      <c r="H971" s="8">
        <f t="array" aca="1" ref="H971" ca="1">IF(OR($A971&gt;$B$9,H$17&gt;$B$7),"",CHOOSE(H$15,IF(P971=99,
IF(SUM(--(TRANSPOSE(LARGE(OFFSET($B970,,H$17,,$B$7-H$17),ROW(INDIRECT("a1:a"&amp;$B$7-H$17))))=OFFSET($B970,,H$17,,$B$7-H$17)))=$B$7-H$17,MIN(IF(H970&gt;=OFFSET($B970,,G$17,,$B$7-G$17),"",OFFSET($B970,,G$17,,$B$7-G$17))),H970),
SMALL(IF((SMALL(OFFSET($B970,,P971-1,,$B$7-P971+1),ROW(INDIRECT("a1:a"&amp;$B$7-P971+1)))=OFFSET($B971,,P971-1))*(MATCH(OFFSET($B971,,P971-1),SMALL(OFFSET($B970,,P971-1,,$B$7-P971+1),ROW(INDIRECT("a1:a"&amp;$B$7-P971+1))),0)=ROW(INDIRECT("a1:a"&amp;$B$7-P971+1))),"",SMALL(OFFSET($B970,,P971-1,,$B$7-P971+1),ROW(INDIRECT("a1:a"&amp;$B$7-P971+1)))),H$17-P971)),
SMALL(IF((SMALL(OFFSET($B970,,P971-1,,$B$7-P971+1),ROW(INDIRECT("a1:a"&amp;$B$7-P971+1)))=OFFSET($B971,,P971-1))*(MATCH(OFFSET($B971,,P971-1),SMALL(OFFSET($B970,,P971-1,,$B$7-P971+1),ROW(INDIRECT("a1:a"&amp;$B$7-P971+1))),0)=ROW(INDIRECT("a1:a"&amp;$B$7-P971+1))),"",SMALL(OFFSET($B970,,P971-1,,$B$7-P971+1),ROW(INDIRECT("a1:a"&amp;$B$7-P971+1)))),H$17-P971)))</f>
        <v>4</v>
      </c>
      <c r="I971" s="44">
        <f t="array" aca="1" ref="I971" ca="1">IF(OR($A971&gt;$B$9,I$17&gt;$B$7),"",CHOOSE(I$15,IF(Q971=99,
IF(SUM(--(TRANSPOSE(LARGE(OFFSET($B970,,I$17,,$B$7-I$17),ROW(INDIRECT("a1:a"&amp;$B$7-I$17))))=OFFSET($B970,,I$17,,$B$7-I$17)))=$B$7-I$17,MIN(IF(I970&gt;=OFFSET($B970,,H$17,,$B$7-H$17),"",OFFSET($B970,,H$17,,$B$7-H$17))),I970),
SMALL(IF((SMALL(OFFSET($B970,,Q971-1,,$B$7-Q971+1),ROW(INDIRECT("a1:a"&amp;$B$7-Q971+1)))=OFFSET($B971,,Q971-1))*(MATCH(OFFSET($B971,,Q971-1),SMALL(OFFSET($B970,,Q971-1,,$B$7-Q971+1),ROW(INDIRECT("a1:a"&amp;$B$7-Q971+1))),0)=ROW(INDIRECT("a1:a"&amp;$B$7-Q971+1))),"",SMALL(OFFSET($B970,,Q971-1,,$B$7-Q971+1),ROW(INDIRECT("a1:a"&amp;$B$7-Q971+1)))),I$17-Q971)),
SMALL(IF((SMALL(OFFSET($B970,,Q971-1,,$B$7-Q971+1),ROW(INDIRECT("a1:a"&amp;$B$7-Q971+1)))=OFFSET($B971,,Q971-1))*(MATCH(OFFSET($B971,,Q971-1),SMALL(OFFSET($B970,,Q971-1,,$B$7-Q971+1),ROW(INDIRECT("a1:a"&amp;$B$7-Q971+1))),0)=ROW(INDIRECT("a1:a"&amp;$B$7-Q971+1))),"",SMALL(OFFSET($B970,,Q971-1,,$B$7-Q971+1),ROW(INDIRECT("a1:a"&amp;$B$7-Q971+1)))),I$17-Q971)))</f>
        <v>1</v>
      </c>
      <c r="J971" s="13"/>
      <c r="K971" s="26">
        <f t="array" aca="1" ref="K971" ca="1">MIN(IF($B971:B971&gt;$B970:B970,COLUMN($B$18:B970)-COLUMN($B$18)+1,99))</f>
        <v>99</v>
      </c>
      <c r="L971" s="26">
        <f t="array" aca="1" ref="L971" ca="1">MIN(IF($B971:C971&gt;$B970:C970,COLUMN($B$18:C970)-COLUMN($B$18)+1,99))</f>
        <v>99</v>
      </c>
      <c r="M971" s="26">
        <f t="array" aca="1" ref="M971" ca="1">MIN(IF($B971:D971&gt;$B970:D970,COLUMN($B$18:D970)-COLUMN($B$18)+1,99))</f>
        <v>99</v>
      </c>
      <c r="N971" s="26">
        <f t="array" aca="1" ref="N971" ca="1">MIN(IF($B971:E971&gt;$B970:E970,COLUMN($B$18:E970)-COLUMN($B$18)+1,99))</f>
        <v>99</v>
      </c>
      <c r="O971" s="26">
        <f t="array" aca="1" ref="O971" ca="1">MIN(IF($B971:F971&gt;$B970:F970,COLUMN($B$18:F970)-COLUMN($B$18)+1,99))</f>
        <v>99</v>
      </c>
      <c r="P971" s="26">
        <f t="array" aca="1" ref="P971" ca="1">MIN(IF($B971:G971&gt;$B970:G970,COLUMN($B$18:G970)-COLUMN($B$18)+1,99))</f>
        <v>99</v>
      </c>
      <c r="Q971" s="48">
        <f t="array" aca="1" ref="Q971" ca="1">MIN(IF($B971:H971&gt;$B970:H970,COLUMN($B$18:H970)-COLUMN($B$18)+1,99))</f>
        <v>7</v>
      </c>
    </row>
    <row r="972" spans="1:17" x14ac:dyDescent="0.25">
      <c r="A972" s="10">
        <v>955</v>
      </c>
      <c r="B972" s="8">
        <f t="array" aca="1" ref="B972" ca="1">IF(A972&gt;$B$9,"",IF(SUM(--(TRANSPOSE(LARGE(OFFSET($B971,,B$17,,$B$7-B$17),ROW(INDIRECT("a1:a"&amp;$B$7-B$17))))=OFFSET($B971,,B$17,,$B$7-B$17)))=$B$7-B$17,OFFSET($B$12,,MATCH(B971,$B$12:$H$12,FALSE)),B971))</f>
        <v>2</v>
      </c>
      <c r="C972" s="8">
        <f t="array" aca="1" ref="C972" ca="1">IF(OR($A972&gt;$B$9,C$17&gt;$B$7),"",CHOOSE(C$15,IF(K972=99,
IF(SUM(--(TRANSPOSE(LARGE(OFFSET($B971,,C$17,,$B$7-C$17),ROW(INDIRECT("a1:a"&amp;$B$7-C$17))))=OFFSET($B971,,C$17,,$B$7-C$17)))=$B$7-C$17,MIN(IF(C971&gt;=OFFSET($B971,,B$17,,$B$7-B$17),"",OFFSET($B971,,B$17,,$B$7-B$17))),C971),
SMALL(IF((SMALL(OFFSET($B971,,K972-1,,$B$7-K972+1),ROW(INDIRECT("a1:a"&amp;$B$7-K972+1)))=OFFSET($B972,,K972-1))*(MATCH(OFFSET($B972,,K972-1),SMALL(OFFSET($B971,,K972-1,,$B$7-K972+1),ROW(INDIRECT("a1:a"&amp;$B$7-K972+1))),0)=ROW(INDIRECT("a1:a"&amp;$B$7-K972+1))),"",SMALL(OFFSET($B971,,K972-1,,$B$7-K972+1),ROW(INDIRECT("a1:a"&amp;$B$7-K972+1)))),C$17-K972)),
SMALL(IF((SMALL(OFFSET($B971,,K972-1,,$B$7-K972+1),ROW(INDIRECT("a1:a"&amp;$B$7-K972+1)))=OFFSET($B972,,K972-1))*(MATCH(OFFSET($B972,,K972-1),SMALL(OFFSET($B971,,K972-1,,$B$7-K972+1),ROW(INDIRECT("a1:a"&amp;$B$7-K972+1))),0)=ROW(INDIRECT("a1:a"&amp;$B$7-K972+1))),"",SMALL(OFFSET($B971,,K972-1,,$B$7-K972+1),ROW(INDIRECT("a1:a"&amp;$B$7-K972+1)))),C$17-K972)))</f>
        <v>3</v>
      </c>
      <c r="D972" s="8">
        <f t="array" aca="1" ref="D972" ca="1">IF(OR($A972&gt;$B$9,D$17&gt;$B$7),"",CHOOSE(D$15,IF(L972=99,
IF(SUM(--(TRANSPOSE(LARGE(OFFSET($B971,,D$17,,$B$7-D$17),ROW(INDIRECT("a1:a"&amp;$B$7-D$17))))=OFFSET($B971,,D$17,,$B$7-D$17)))=$B$7-D$17,MIN(IF(D971&gt;=OFFSET($B971,,C$17,,$B$7-C$17),"",OFFSET($B971,,C$17,,$B$7-C$17))),D971),
SMALL(IF((SMALL(OFFSET($B971,,L972-1,,$B$7-L972+1),ROW(INDIRECT("a1:a"&amp;$B$7-L972+1)))=OFFSET($B972,,L972-1))*(MATCH(OFFSET($B972,,L972-1),SMALL(OFFSET($B971,,L972-1,,$B$7-L972+1),ROW(INDIRECT("a1:a"&amp;$B$7-L972+1))),0)=ROW(INDIRECT("a1:a"&amp;$B$7-L972+1))),"",SMALL(OFFSET($B971,,L972-1,,$B$7-L972+1),ROW(INDIRECT("a1:a"&amp;$B$7-L972+1)))),D$17-L972)),
SMALL(IF((SMALL(OFFSET($B971,,L972-1,,$B$7-L972+1),ROW(INDIRECT("a1:a"&amp;$B$7-L972+1)))=OFFSET($B972,,L972-1))*(MATCH(OFFSET($B972,,L972-1),SMALL(OFFSET($B971,,L972-1,,$B$7-L972+1),ROW(INDIRECT("a1:a"&amp;$B$7-L972+1))),0)=ROW(INDIRECT("a1:a"&amp;$B$7-L972+1))),"",SMALL(OFFSET($B971,,L972-1,,$B$7-L972+1),ROW(INDIRECT("a1:a"&amp;$B$7-L972+1)))),D$17-L972)))</f>
        <v>3</v>
      </c>
      <c r="E972" s="8">
        <f t="array" aca="1" ref="E972" ca="1">IF(OR($A972&gt;$B$9,E$17&gt;$B$7),"",CHOOSE(E$15,IF(M972=99,
IF(SUM(--(TRANSPOSE(LARGE(OFFSET($B971,,E$17,,$B$7-E$17),ROW(INDIRECT("a1:a"&amp;$B$7-E$17))))=OFFSET($B971,,E$17,,$B$7-E$17)))=$B$7-E$17,MIN(IF(E971&gt;=OFFSET($B971,,D$17,,$B$7-D$17),"",OFFSET($B971,,D$17,,$B$7-D$17))),E971),
SMALL(IF((SMALL(OFFSET($B971,,M972-1,,$B$7-M972+1),ROW(INDIRECT("a1:a"&amp;$B$7-M972+1)))=OFFSET($B972,,M972-1))*(MATCH(OFFSET($B972,,M972-1),SMALL(OFFSET($B971,,M972-1,,$B$7-M972+1),ROW(INDIRECT("a1:a"&amp;$B$7-M972+1))),0)=ROW(INDIRECT("a1:a"&amp;$B$7-M972+1))),"",SMALL(OFFSET($B971,,M972-1,,$B$7-M972+1),ROW(INDIRECT("a1:a"&amp;$B$7-M972+1)))),E$17-M972)),
SMALL(IF((SMALL(OFFSET($B971,,M972-1,,$B$7-M972+1),ROW(INDIRECT("a1:a"&amp;$B$7-M972+1)))=OFFSET($B972,,M972-1))*(MATCH(OFFSET($B972,,M972-1),SMALL(OFFSET($B971,,M972-1,,$B$7-M972+1),ROW(INDIRECT("a1:a"&amp;$B$7-M972+1))),0)=ROW(INDIRECT("a1:a"&amp;$B$7-M972+1))),"",SMALL(OFFSET($B971,,M972-1,,$B$7-M972+1),ROW(INDIRECT("a1:a"&amp;$B$7-M972+1)))),E$17-M972)))</f>
        <v>1</v>
      </c>
      <c r="F972" s="8">
        <f t="array" aca="1" ref="F972" ca="1">IF(OR($A972&gt;$B$9,F$17&gt;$B$7),"",CHOOSE(F$15,IF(N972=99,
IF(SUM(--(TRANSPOSE(LARGE(OFFSET($B971,,F$17,,$B$7-F$17),ROW(INDIRECT("a1:a"&amp;$B$7-F$17))))=OFFSET($B971,,F$17,,$B$7-F$17)))=$B$7-F$17,MIN(IF(F971&gt;=OFFSET($B971,,E$17,,$B$7-E$17),"",OFFSET($B971,,E$17,,$B$7-E$17))),F971),
SMALL(IF((SMALL(OFFSET($B971,,N972-1,,$B$7-N972+1),ROW(INDIRECT("a1:a"&amp;$B$7-N972+1)))=OFFSET($B972,,N972-1))*(MATCH(OFFSET($B972,,N972-1),SMALL(OFFSET($B971,,N972-1,,$B$7-N972+1),ROW(INDIRECT("a1:a"&amp;$B$7-N972+1))),0)=ROW(INDIRECT("a1:a"&amp;$B$7-N972+1))),"",SMALL(OFFSET($B971,,N972-1,,$B$7-N972+1),ROW(INDIRECT("a1:a"&amp;$B$7-N972+1)))),F$17-N972)),
SMALL(IF((SMALL(OFFSET($B971,,N972-1,,$B$7-N972+1),ROW(INDIRECT("a1:a"&amp;$B$7-N972+1)))=OFFSET($B972,,N972-1))*(MATCH(OFFSET($B972,,N972-1),SMALL(OFFSET($B971,,N972-1,,$B$7-N972+1),ROW(INDIRECT("a1:a"&amp;$B$7-N972+1))),0)=ROW(INDIRECT("a1:a"&amp;$B$7-N972+1))),"",SMALL(OFFSET($B971,,N972-1,,$B$7-N972+1),ROW(INDIRECT("a1:a"&amp;$B$7-N972+1)))),F$17-N972)))</f>
        <v>1</v>
      </c>
      <c r="G972" s="8">
        <f t="array" aca="1" ref="G972" ca="1">IF(OR($A972&gt;$B$9,G$17&gt;$B$7),"",CHOOSE(G$15,IF(O972=99,
IF(SUM(--(TRANSPOSE(LARGE(OFFSET($B971,,G$17,,$B$7-G$17),ROW(INDIRECT("a1:a"&amp;$B$7-G$17))))=OFFSET($B971,,G$17,,$B$7-G$17)))=$B$7-G$17,MIN(IF(G971&gt;=OFFSET($B971,,F$17,,$B$7-F$17),"",OFFSET($B971,,F$17,,$B$7-F$17))),G971),
SMALL(IF((SMALL(OFFSET($B971,,O972-1,,$B$7-O972+1),ROW(INDIRECT("a1:a"&amp;$B$7-O972+1)))=OFFSET($B972,,O972-1))*(MATCH(OFFSET($B972,,O972-1),SMALL(OFFSET($B971,,O972-1,,$B$7-O972+1),ROW(INDIRECT("a1:a"&amp;$B$7-O972+1))),0)=ROW(INDIRECT("a1:a"&amp;$B$7-O972+1))),"",SMALL(OFFSET($B971,,O972-1,,$B$7-O972+1),ROW(INDIRECT("a1:a"&amp;$B$7-O972+1)))),G$17-O972)),
SMALL(IF((SMALL(OFFSET($B971,,O972-1,,$B$7-O972+1),ROW(INDIRECT("a1:a"&amp;$B$7-O972+1)))=OFFSET($B972,,O972-1))*(MATCH(OFFSET($B972,,O972-1),SMALL(OFFSET($B971,,O972-1,,$B$7-O972+1),ROW(INDIRECT("a1:a"&amp;$B$7-O972+1))),0)=ROW(INDIRECT("a1:a"&amp;$B$7-O972+1))),"",SMALL(OFFSET($B971,,O972-1,,$B$7-O972+1),ROW(INDIRECT("a1:a"&amp;$B$7-O972+1)))),G$17-O972)))</f>
        <v>4</v>
      </c>
      <c r="H972" s="8">
        <f t="array" aca="1" ref="H972" ca="1">IF(OR($A972&gt;$B$9,H$17&gt;$B$7),"",CHOOSE(H$15,IF(P972=99,
IF(SUM(--(TRANSPOSE(LARGE(OFFSET($B971,,H$17,,$B$7-H$17),ROW(INDIRECT("a1:a"&amp;$B$7-H$17))))=OFFSET($B971,,H$17,,$B$7-H$17)))=$B$7-H$17,MIN(IF(H971&gt;=OFFSET($B971,,G$17,,$B$7-G$17),"",OFFSET($B971,,G$17,,$B$7-G$17))),H971),
SMALL(IF((SMALL(OFFSET($B971,,P972-1,,$B$7-P972+1),ROW(INDIRECT("a1:a"&amp;$B$7-P972+1)))=OFFSET($B972,,P972-1))*(MATCH(OFFSET($B972,,P972-1),SMALL(OFFSET($B971,,P972-1,,$B$7-P972+1),ROW(INDIRECT("a1:a"&amp;$B$7-P972+1))),0)=ROW(INDIRECT("a1:a"&amp;$B$7-P972+1))),"",SMALL(OFFSET($B971,,P972-1,,$B$7-P972+1),ROW(INDIRECT("a1:a"&amp;$B$7-P972+1)))),H$17-P972)),
SMALL(IF((SMALL(OFFSET($B971,,P972-1,,$B$7-P972+1),ROW(INDIRECT("a1:a"&amp;$B$7-P972+1)))=OFFSET($B972,,P972-1))*(MATCH(OFFSET($B972,,P972-1),SMALL(OFFSET($B971,,P972-1,,$B$7-P972+1),ROW(INDIRECT("a1:a"&amp;$B$7-P972+1))),0)=ROW(INDIRECT("a1:a"&amp;$B$7-P972+1))),"",SMALL(OFFSET($B971,,P972-1,,$B$7-P972+1),ROW(INDIRECT("a1:a"&amp;$B$7-P972+1)))),H$17-P972)))</f>
        <v>1</v>
      </c>
      <c r="I972" s="44">
        <f t="array" aca="1" ref="I972" ca="1">IF(OR($A972&gt;$B$9,I$17&gt;$B$7),"",CHOOSE(I$15,IF(Q972=99,
IF(SUM(--(TRANSPOSE(LARGE(OFFSET($B971,,I$17,,$B$7-I$17),ROW(INDIRECT("a1:a"&amp;$B$7-I$17))))=OFFSET($B971,,I$17,,$B$7-I$17)))=$B$7-I$17,MIN(IF(I971&gt;=OFFSET($B971,,H$17,,$B$7-H$17),"",OFFSET($B971,,H$17,,$B$7-H$17))),I971),
SMALL(IF((SMALL(OFFSET($B971,,Q972-1,,$B$7-Q972+1),ROW(INDIRECT("a1:a"&amp;$B$7-Q972+1)))=OFFSET($B972,,Q972-1))*(MATCH(OFFSET($B972,,Q972-1),SMALL(OFFSET($B971,,Q972-1,,$B$7-Q972+1),ROW(INDIRECT("a1:a"&amp;$B$7-Q972+1))),0)=ROW(INDIRECT("a1:a"&amp;$B$7-Q972+1))),"",SMALL(OFFSET($B971,,Q972-1,,$B$7-Q972+1),ROW(INDIRECT("a1:a"&amp;$B$7-Q972+1)))),I$17-Q972)),
SMALL(IF((SMALL(OFFSET($B971,,Q972-1,,$B$7-Q972+1),ROW(INDIRECT("a1:a"&amp;$B$7-Q972+1)))=OFFSET($B972,,Q972-1))*(MATCH(OFFSET($B972,,Q972-1),SMALL(OFFSET($B971,,Q972-1,,$B$7-Q972+1),ROW(INDIRECT("a1:a"&amp;$B$7-Q972+1))),0)=ROW(INDIRECT("a1:a"&amp;$B$7-Q972+1))),"",SMALL(OFFSET($B971,,Q972-1,,$B$7-Q972+1),ROW(INDIRECT("a1:a"&amp;$B$7-Q972+1)))),I$17-Q972)))</f>
        <v>2</v>
      </c>
      <c r="J972" s="13"/>
      <c r="K972" s="26">
        <f t="array" aca="1" ref="K972" ca="1">MIN(IF($B972:B972&gt;$B971:B971,COLUMN($B$18:B971)-COLUMN($B$18)+1,99))</f>
        <v>99</v>
      </c>
      <c r="L972" s="26">
        <f t="array" aca="1" ref="L972" ca="1">MIN(IF($B972:C972&gt;$B971:C971,COLUMN($B$18:C971)-COLUMN($B$18)+1,99))</f>
        <v>99</v>
      </c>
      <c r="M972" s="26">
        <f t="array" aca="1" ref="M972" ca="1">MIN(IF($B972:D972&gt;$B971:D971,COLUMN($B$18:D971)-COLUMN($B$18)+1,99))</f>
        <v>99</v>
      </c>
      <c r="N972" s="26">
        <f t="array" aca="1" ref="N972" ca="1">MIN(IF($B972:E972&gt;$B971:E971,COLUMN($B$18:E971)-COLUMN($B$18)+1,99))</f>
        <v>99</v>
      </c>
      <c r="O972" s="26">
        <f t="array" aca="1" ref="O972" ca="1">MIN(IF($B972:F972&gt;$B971:F971,COLUMN($B$18:F971)-COLUMN($B$18)+1,99))</f>
        <v>99</v>
      </c>
      <c r="P972" s="26">
        <f t="array" aca="1" ref="P972" ca="1">MIN(IF($B972:G972&gt;$B971:G971,COLUMN($B$18:G971)-COLUMN($B$18)+1,99))</f>
        <v>6</v>
      </c>
      <c r="Q972" s="48">
        <f t="array" aca="1" ref="Q972" ca="1">MIN(IF($B972:H972&gt;$B971:H971,COLUMN($B$18:H971)-COLUMN($B$18)+1,99))</f>
        <v>6</v>
      </c>
    </row>
    <row r="973" spans="1:17" x14ac:dyDescent="0.25">
      <c r="A973" s="10">
        <v>956</v>
      </c>
      <c r="B973" s="8">
        <f t="array" aca="1" ref="B973" ca="1">IF(A973&gt;$B$9,"",IF(SUM(--(TRANSPOSE(LARGE(OFFSET($B972,,B$17,,$B$7-B$17),ROW(INDIRECT("a1:a"&amp;$B$7-B$17))))=OFFSET($B972,,B$17,,$B$7-B$17)))=$B$7-B$17,OFFSET($B$12,,MATCH(B972,$B$12:$H$12,FALSE)),B972))</f>
        <v>2</v>
      </c>
      <c r="C973" s="8">
        <f t="array" aca="1" ref="C973" ca="1">IF(OR($A973&gt;$B$9,C$17&gt;$B$7),"",CHOOSE(C$15,IF(K973=99,
IF(SUM(--(TRANSPOSE(LARGE(OFFSET($B972,,C$17,,$B$7-C$17),ROW(INDIRECT("a1:a"&amp;$B$7-C$17))))=OFFSET($B972,,C$17,,$B$7-C$17)))=$B$7-C$17,MIN(IF(C972&gt;=OFFSET($B972,,B$17,,$B$7-B$17),"",OFFSET($B972,,B$17,,$B$7-B$17))),C972),
SMALL(IF((SMALL(OFFSET($B972,,K973-1,,$B$7-K973+1),ROW(INDIRECT("a1:a"&amp;$B$7-K973+1)))=OFFSET($B973,,K973-1))*(MATCH(OFFSET($B973,,K973-1),SMALL(OFFSET($B972,,K973-1,,$B$7-K973+1),ROW(INDIRECT("a1:a"&amp;$B$7-K973+1))),0)=ROW(INDIRECT("a1:a"&amp;$B$7-K973+1))),"",SMALL(OFFSET($B972,,K973-1,,$B$7-K973+1),ROW(INDIRECT("a1:a"&amp;$B$7-K973+1)))),C$17-K973)),
SMALL(IF((SMALL(OFFSET($B972,,K973-1,,$B$7-K973+1),ROW(INDIRECT("a1:a"&amp;$B$7-K973+1)))=OFFSET($B973,,K973-1))*(MATCH(OFFSET($B973,,K973-1),SMALL(OFFSET($B972,,K973-1,,$B$7-K973+1),ROW(INDIRECT("a1:a"&amp;$B$7-K973+1))),0)=ROW(INDIRECT("a1:a"&amp;$B$7-K973+1))),"",SMALL(OFFSET($B972,,K973-1,,$B$7-K973+1),ROW(INDIRECT("a1:a"&amp;$B$7-K973+1)))),C$17-K973)))</f>
        <v>3</v>
      </c>
      <c r="D973" s="8">
        <f t="array" aca="1" ref="D973" ca="1">IF(OR($A973&gt;$B$9,D$17&gt;$B$7),"",CHOOSE(D$15,IF(L973=99,
IF(SUM(--(TRANSPOSE(LARGE(OFFSET($B972,,D$17,,$B$7-D$17),ROW(INDIRECT("a1:a"&amp;$B$7-D$17))))=OFFSET($B972,,D$17,,$B$7-D$17)))=$B$7-D$17,MIN(IF(D972&gt;=OFFSET($B972,,C$17,,$B$7-C$17),"",OFFSET($B972,,C$17,,$B$7-C$17))),D972),
SMALL(IF((SMALL(OFFSET($B972,,L973-1,,$B$7-L973+1),ROW(INDIRECT("a1:a"&amp;$B$7-L973+1)))=OFFSET($B973,,L973-1))*(MATCH(OFFSET($B973,,L973-1),SMALL(OFFSET($B972,,L973-1,,$B$7-L973+1),ROW(INDIRECT("a1:a"&amp;$B$7-L973+1))),0)=ROW(INDIRECT("a1:a"&amp;$B$7-L973+1))),"",SMALL(OFFSET($B972,,L973-1,,$B$7-L973+1),ROW(INDIRECT("a1:a"&amp;$B$7-L973+1)))),D$17-L973)),
SMALL(IF((SMALL(OFFSET($B972,,L973-1,,$B$7-L973+1),ROW(INDIRECT("a1:a"&amp;$B$7-L973+1)))=OFFSET($B973,,L973-1))*(MATCH(OFFSET($B973,,L973-1),SMALL(OFFSET($B972,,L973-1,,$B$7-L973+1),ROW(INDIRECT("a1:a"&amp;$B$7-L973+1))),0)=ROW(INDIRECT("a1:a"&amp;$B$7-L973+1))),"",SMALL(OFFSET($B972,,L973-1,,$B$7-L973+1),ROW(INDIRECT("a1:a"&amp;$B$7-L973+1)))),D$17-L973)))</f>
        <v>3</v>
      </c>
      <c r="E973" s="8">
        <f t="array" aca="1" ref="E973" ca="1">IF(OR($A973&gt;$B$9,E$17&gt;$B$7),"",CHOOSE(E$15,IF(M973=99,
IF(SUM(--(TRANSPOSE(LARGE(OFFSET($B972,,E$17,,$B$7-E$17),ROW(INDIRECT("a1:a"&amp;$B$7-E$17))))=OFFSET($B972,,E$17,,$B$7-E$17)))=$B$7-E$17,MIN(IF(E972&gt;=OFFSET($B972,,D$17,,$B$7-D$17),"",OFFSET($B972,,D$17,,$B$7-D$17))),E972),
SMALL(IF((SMALL(OFFSET($B972,,M973-1,,$B$7-M973+1),ROW(INDIRECT("a1:a"&amp;$B$7-M973+1)))=OFFSET($B973,,M973-1))*(MATCH(OFFSET($B973,,M973-1),SMALL(OFFSET($B972,,M973-1,,$B$7-M973+1),ROW(INDIRECT("a1:a"&amp;$B$7-M973+1))),0)=ROW(INDIRECT("a1:a"&amp;$B$7-M973+1))),"",SMALL(OFFSET($B972,,M973-1,,$B$7-M973+1),ROW(INDIRECT("a1:a"&amp;$B$7-M973+1)))),E$17-M973)),
SMALL(IF((SMALL(OFFSET($B972,,M973-1,,$B$7-M973+1),ROW(INDIRECT("a1:a"&amp;$B$7-M973+1)))=OFFSET($B973,,M973-1))*(MATCH(OFFSET($B973,,M973-1),SMALL(OFFSET($B972,,M973-1,,$B$7-M973+1),ROW(INDIRECT("a1:a"&amp;$B$7-M973+1))),0)=ROW(INDIRECT("a1:a"&amp;$B$7-M973+1))),"",SMALL(OFFSET($B972,,M973-1,,$B$7-M973+1),ROW(INDIRECT("a1:a"&amp;$B$7-M973+1)))),E$17-M973)))</f>
        <v>1</v>
      </c>
      <c r="F973" s="8">
        <f t="array" aca="1" ref="F973" ca="1">IF(OR($A973&gt;$B$9,F$17&gt;$B$7),"",CHOOSE(F$15,IF(N973=99,
IF(SUM(--(TRANSPOSE(LARGE(OFFSET($B972,,F$17,,$B$7-F$17),ROW(INDIRECT("a1:a"&amp;$B$7-F$17))))=OFFSET($B972,,F$17,,$B$7-F$17)))=$B$7-F$17,MIN(IF(F972&gt;=OFFSET($B972,,E$17,,$B$7-E$17),"",OFFSET($B972,,E$17,,$B$7-E$17))),F972),
SMALL(IF((SMALL(OFFSET($B972,,N973-1,,$B$7-N973+1),ROW(INDIRECT("a1:a"&amp;$B$7-N973+1)))=OFFSET($B973,,N973-1))*(MATCH(OFFSET($B973,,N973-1),SMALL(OFFSET($B972,,N973-1,,$B$7-N973+1),ROW(INDIRECT("a1:a"&amp;$B$7-N973+1))),0)=ROW(INDIRECT("a1:a"&amp;$B$7-N973+1))),"",SMALL(OFFSET($B972,,N973-1,,$B$7-N973+1),ROW(INDIRECT("a1:a"&amp;$B$7-N973+1)))),F$17-N973)),
SMALL(IF((SMALL(OFFSET($B972,,N973-1,,$B$7-N973+1),ROW(INDIRECT("a1:a"&amp;$B$7-N973+1)))=OFFSET($B973,,N973-1))*(MATCH(OFFSET($B973,,N973-1),SMALL(OFFSET($B972,,N973-1,,$B$7-N973+1),ROW(INDIRECT("a1:a"&amp;$B$7-N973+1))),0)=ROW(INDIRECT("a1:a"&amp;$B$7-N973+1))),"",SMALL(OFFSET($B972,,N973-1,,$B$7-N973+1),ROW(INDIRECT("a1:a"&amp;$B$7-N973+1)))),F$17-N973)))</f>
        <v>1</v>
      </c>
      <c r="G973" s="8">
        <f t="array" aca="1" ref="G973" ca="1">IF(OR($A973&gt;$B$9,G$17&gt;$B$7),"",CHOOSE(G$15,IF(O973=99,
IF(SUM(--(TRANSPOSE(LARGE(OFFSET($B972,,G$17,,$B$7-G$17),ROW(INDIRECT("a1:a"&amp;$B$7-G$17))))=OFFSET($B972,,G$17,,$B$7-G$17)))=$B$7-G$17,MIN(IF(G972&gt;=OFFSET($B972,,F$17,,$B$7-F$17),"",OFFSET($B972,,F$17,,$B$7-F$17))),G972),
SMALL(IF((SMALL(OFFSET($B972,,O973-1,,$B$7-O973+1),ROW(INDIRECT("a1:a"&amp;$B$7-O973+1)))=OFFSET($B973,,O973-1))*(MATCH(OFFSET($B973,,O973-1),SMALL(OFFSET($B972,,O973-1,,$B$7-O973+1),ROW(INDIRECT("a1:a"&amp;$B$7-O973+1))),0)=ROW(INDIRECT("a1:a"&amp;$B$7-O973+1))),"",SMALL(OFFSET($B972,,O973-1,,$B$7-O973+1),ROW(INDIRECT("a1:a"&amp;$B$7-O973+1)))),G$17-O973)),
SMALL(IF((SMALL(OFFSET($B972,,O973-1,,$B$7-O973+1),ROW(INDIRECT("a1:a"&amp;$B$7-O973+1)))=OFFSET($B973,,O973-1))*(MATCH(OFFSET($B973,,O973-1),SMALL(OFFSET($B972,,O973-1,,$B$7-O973+1),ROW(INDIRECT("a1:a"&amp;$B$7-O973+1))),0)=ROW(INDIRECT("a1:a"&amp;$B$7-O973+1))),"",SMALL(OFFSET($B972,,O973-1,,$B$7-O973+1),ROW(INDIRECT("a1:a"&amp;$B$7-O973+1)))),G$17-O973)))</f>
        <v>4</v>
      </c>
      <c r="H973" s="8">
        <f t="array" aca="1" ref="H973" ca="1">IF(OR($A973&gt;$B$9,H$17&gt;$B$7),"",CHOOSE(H$15,IF(P973=99,
IF(SUM(--(TRANSPOSE(LARGE(OFFSET($B972,,H$17,,$B$7-H$17),ROW(INDIRECT("a1:a"&amp;$B$7-H$17))))=OFFSET($B972,,H$17,,$B$7-H$17)))=$B$7-H$17,MIN(IF(H972&gt;=OFFSET($B972,,G$17,,$B$7-G$17),"",OFFSET($B972,,G$17,,$B$7-G$17))),H972),
SMALL(IF((SMALL(OFFSET($B972,,P973-1,,$B$7-P973+1),ROW(INDIRECT("a1:a"&amp;$B$7-P973+1)))=OFFSET($B973,,P973-1))*(MATCH(OFFSET($B973,,P973-1),SMALL(OFFSET($B972,,P973-1,,$B$7-P973+1),ROW(INDIRECT("a1:a"&amp;$B$7-P973+1))),0)=ROW(INDIRECT("a1:a"&amp;$B$7-P973+1))),"",SMALL(OFFSET($B972,,P973-1,,$B$7-P973+1),ROW(INDIRECT("a1:a"&amp;$B$7-P973+1)))),H$17-P973)),
SMALL(IF((SMALL(OFFSET($B972,,P973-1,,$B$7-P973+1),ROW(INDIRECT("a1:a"&amp;$B$7-P973+1)))=OFFSET($B973,,P973-1))*(MATCH(OFFSET($B973,,P973-1),SMALL(OFFSET($B972,,P973-1,,$B$7-P973+1),ROW(INDIRECT("a1:a"&amp;$B$7-P973+1))),0)=ROW(INDIRECT("a1:a"&amp;$B$7-P973+1))),"",SMALL(OFFSET($B972,,P973-1,,$B$7-P973+1),ROW(INDIRECT("a1:a"&amp;$B$7-P973+1)))),H$17-P973)))</f>
        <v>2</v>
      </c>
      <c r="I973" s="44">
        <f t="array" aca="1" ref="I973" ca="1">IF(OR($A973&gt;$B$9,I$17&gt;$B$7),"",CHOOSE(I$15,IF(Q973=99,
IF(SUM(--(TRANSPOSE(LARGE(OFFSET($B972,,I$17,,$B$7-I$17),ROW(INDIRECT("a1:a"&amp;$B$7-I$17))))=OFFSET($B972,,I$17,,$B$7-I$17)))=$B$7-I$17,MIN(IF(I972&gt;=OFFSET($B972,,H$17,,$B$7-H$17),"",OFFSET($B972,,H$17,,$B$7-H$17))),I972),
SMALL(IF((SMALL(OFFSET($B972,,Q973-1,,$B$7-Q973+1),ROW(INDIRECT("a1:a"&amp;$B$7-Q973+1)))=OFFSET($B973,,Q973-1))*(MATCH(OFFSET($B973,,Q973-1),SMALL(OFFSET($B972,,Q973-1,,$B$7-Q973+1),ROW(INDIRECT("a1:a"&amp;$B$7-Q973+1))),0)=ROW(INDIRECT("a1:a"&amp;$B$7-Q973+1))),"",SMALL(OFFSET($B972,,Q973-1,,$B$7-Q973+1),ROW(INDIRECT("a1:a"&amp;$B$7-Q973+1)))),I$17-Q973)),
SMALL(IF((SMALL(OFFSET($B972,,Q973-1,,$B$7-Q973+1),ROW(INDIRECT("a1:a"&amp;$B$7-Q973+1)))=OFFSET($B973,,Q973-1))*(MATCH(OFFSET($B973,,Q973-1),SMALL(OFFSET($B972,,Q973-1,,$B$7-Q973+1),ROW(INDIRECT("a1:a"&amp;$B$7-Q973+1))),0)=ROW(INDIRECT("a1:a"&amp;$B$7-Q973+1))),"",SMALL(OFFSET($B972,,Q973-1,,$B$7-Q973+1),ROW(INDIRECT("a1:a"&amp;$B$7-Q973+1)))),I$17-Q973)))</f>
        <v>1</v>
      </c>
      <c r="J973" s="13"/>
      <c r="K973" s="26">
        <f t="array" aca="1" ref="K973" ca="1">MIN(IF($B973:B973&gt;$B972:B972,COLUMN($B$18:B972)-COLUMN($B$18)+1,99))</f>
        <v>99</v>
      </c>
      <c r="L973" s="26">
        <f t="array" aca="1" ref="L973" ca="1">MIN(IF($B973:C973&gt;$B972:C972,COLUMN($B$18:C972)-COLUMN($B$18)+1,99))</f>
        <v>99</v>
      </c>
      <c r="M973" s="26">
        <f t="array" aca="1" ref="M973" ca="1">MIN(IF($B973:D973&gt;$B972:D972,COLUMN($B$18:D972)-COLUMN($B$18)+1,99))</f>
        <v>99</v>
      </c>
      <c r="N973" s="26">
        <f t="array" aca="1" ref="N973" ca="1">MIN(IF($B973:E973&gt;$B972:E972,COLUMN($B$18:E972)-COLUMN($B$18)+1,99))</f>
        <v>99</v>
      </c>
      <c r="O973" s="26">
        <f t="array" aca="1" ref="O973" ca="1">MIN(IF($B973:F973&gt;$B972:F972,COLUMN($B$18:F972)-COLUMN($B$18)+1,99))</f>
        <v>99</v>
      </c>
      <c r="P973" s="26">
        <f t="array" aca="1" ref="P973" ca="1">MIN(IF($B973:G973&gt;$B972:G972,COLUMN($B$18:G972)-COLUMN($B$18)+1,99))</f>
        <v>99</v>
      </c>
      <c r="Q973" s="48">
        <f t="array" aca="1" ref="Q973" ca="1">MIN(IF($B973:H973&gt;$B972:H972,COLUMN($B$18:H972)-COLUMN($B$18)+1,99))</f>
        <v>7</v>
      </c>
    </row>
    <row r="974" spans="1:17" x14ac:dyDescent="0.25">
      <c r="A974" s="10">
        <v>957</v>
      </c>
      <c r="B974" s="8">
        <f t="array" aca="1" ref="B974" ca="1">IF(A974&gt;$B$9,"",IF(SUM(--(TRANSPOSE(LARGE(OFFSET($B973,,B$17,,$B$7-B$17),ROW(INDIRECT("a1:a"&amp;$B$7-B$17))))=OFFSET($B973,,B$17,,$B$7-B$17)))=$B$7-B$17,OFFSET($B$12,,MATCH(B973,$B$12:$H$12,FALSE)),B973))</f>
        <v>2</v>
      </c>
      <c r="C974" s="8">
        <f t="array" aca="1" ref="C974" ca="1">IF(OR($A974&gt;$B$9,C$17&gt;$B$7),"",CHOOSE(C$15,IF(K974=99,
IF(SUM(--(TRANSPOSE(LARGE(OFFSET($B973,,C$17,,$B$7-C$17),ROW(INDIRECT("a1:a"&amp;$B$7-C$17))))=OFFSET($B973,,C$17,,$B$7-C$17)))=$B$7-C$17,MIN(IF(C973&gt;=OFFSET($B973,,B$17,,$B$7-B$17),"",OFFSET($B973,,B$17,,$B$7-B$17))),C973),
SMALL(IF((SMALL(OFFSET($B973,,K974-1,,$B$7-K974+1),ROW(INDIRECT("a1:a"&amp;$B$7-K974+1)))=OFFSET($B974,,K974-1))*(MATCH(OFFSET($B974,,K974-1),SMALL(OFFSET($B973,,K974-1,,$B$7-K974+1),ROW(INDIRECT("a1:a"&amp;$B$7-K974+1))),0)=ROW(INDIRECT("a1:a"&amp;$B$7-K974+1))),"",SMALL(OFFSET($B973,,K974-1,,$B$7-K974+1),ROW(INDIRECT("a1:a"&amp;$B$7-K974+1)))),C$17-K974)),
SMALL(IF((SMALL(OFFSET($B973,,K974-1,,$B$7-K974+1),ROW(INDIRECT("a1:a"&amp;$B$7-K974+1)))=OFFSET($B974,,K974-1))*(MATCH(OFFSET($B974,,K974-1),SMALL(OFFSET($B973,,K974-1,,$B$7-K974+1),ROW(INDIRECT("a1:a"&amp;$B$7-K974+1))),0)=ROW(INDIRECT("a1:a"&amp;$B$7-K974+1))),"",SMALL(OFFSET($B973,,K974-1,,$B$7-K974+1),ROW(INDIRECT("a1:a"&amp;$B$7-K974+1)))),C$17-K974)))</f>
        <v>3</v>
      </c>
      <c r="D974" s="8">
        <f t="array" aca="1" ref="D974" ca="1">IF(OR($A974&gt;$B$9,D$17&gt;$B$7),"",CHOOSE(D$15,IF(L974=99,
IF(SUM(--(TRANSPOSE(LARGE(OFFSET($B973,,D$17,,$B$7-D$17),ROW(INDIRECT("a1:a"&amp;$B$7-D$17))))=OFFSET($B973,,D$17,,$B$7-D$17)))=$B$7-D$17,MIN(IF(D973&gt;=OFFSET($B973,,C$17,,$B$7-C$17),"",OFFSET($B973,,C$17,,$B$7-C$17))),D973),
SMALL(IF((SMALL(OFFSET($B973,,L974-1,,$B$7-L974+1),ROW(INDIRECT("a1:a"&amp;$B$7-L974+1)))=OFFSET($B974,,L974-1))*(MATCH(OFFSET($B974,,L974-1),SMALL(OFFSET($B973,,L974-1,,$B$7-L974+1),ROW(INDIRECT("a1:a"&amp;$B$7-L974+1))),0)=ROW(INDIRECT("a1:a"&amp;$B$7-L974+1))),"",SMALL(OFFSET($B973,,L974-1,,$B$7-L974+1),ROW(INDIRECT("a1:a"&amp;$B$7-L974+1)))),D$17-L974)),
SMALL(IF((SMALL(OFFSET($B973,,L974-1,,$B$7-L974+1),ROW(INDIRECT("a1:a"&amp;$B$7-L974+1)))=OFFSET($B974,,L974-1))*(MATCH(OFFSET($B974,,L974-1),SMALL(OFFSET($B973,,L974-1,,$B$7-L974+1),ROW(INDIRECT("a1:a"&amp;$B$7-L974+1))),0)=ROW(INDIRECT("a1:a"&amp;$B$7-L974+1))),"",SMALL(OFFSET($B973,,L974-1,,$B$7-L974+1),ROW(INDIRECT("a1:a"&amp;$B$7-L974+1)))),D$17-L974)))</f>
        <v>3</v>
      </c>
      <c r="E974" s="8">
        <f t="array" aca="1" ref="E974" ca="1">IF(OR($A974&gt;$B$9,E$17&gt;$B$7),"",CHOOSE(E$15,IF(M974=99,
IF(SUM(--(TRANSPOSE(LARGE(OFFSET($B973,,E$17,,$B$7-E$17),ROW(INDIRECT("a1:a"&amp;$B$7-E$17))))=OFFSET($B973,,E$17,,$B$7-E$17)))=$B$7-E$17,MIN(IF(E973&gt;=OFFSET($B973,,D$17,,$B$7-D$17),"",OFFSET($B973,,D$17,,$B$7-D$17))),E973),
SMALL(IF((SMALL(OFFSET($B973,,M974-1,,$B$7-M974+1),ROW(INDIRECT("a1:a"&amp;$B$7-M974+1)))=OFFSET($B974,,M974-1))*(MATCH(OFFSET($B974,,M974-1),SMALL(OFFSET($B973,,M974-1,,$B$7-M974+1),ROW(INDIRECT("a1:a"&amp;$B$7-M974+1))),0)=ROW(INDIRECT("a1:a"&amp;$B$7-M974+1))),"",SMALL(OFFSET($B973,,M974-1,,$B$7-M974+1),ROW(INDIRECT("a1:a"&amp;$B$7-M974+1)))),E$17-M974)),
SMALL(IF((SMALL(OFFSET($B973,,M974-1,,$B$7-M974+1),ROW(INDIRECT("a1:a"&amp;$B$7-M974+1)))=OFFSET($B974,,M974-1))*(MATCH(OFFSET($B974,,M974-1),SMALL(OFFSET($B973,,M974-1,,$B$7-M974+1),ROW(INDIRECT("a1:a"&amp;$B$7-M974+1))),0)=ROW(INDIRECT("a1:a"&amp;$B$7-M974+1))),"",SMALL(OFFSET($B973,,M974-1,,$B$7-M974+1),ROW(INDIRECT("a1:a"&amp;$B$7-M974+1)))),E$17-M974)))</f>
        <v>1</v>
      </c>
      <c r="F974" s="8">
        <f t="array" aca="1" ref="F974" ca="1">IF(OR($A974&gt;$B$9,F$17&gt;$B$7),"",CHOOSE(F$15,IF(N974=99,
IF(SUM(--(TRANSPOSE(LARGE(OFFSET($B973,,F$17,,$B$7-F$17),ROW(INDIRECT("a1:a"&amp;$B$7-F$17))))=OFFSET($B973,,F$17,,$B$7-F$17)))=$B$7-F$17,MIN(IF(F973&gt;=OFFSET($B973,,E$17,,$B$7-E$17),"",OFFSET($B973,,E$17,,$B$7-E$17))),F973),
SMALL(IF((SMALL(OFFSET($B973,,N974-1,,$B$7-N974+1),ROW(INDIRECT("a1:a"&amp;$B$7-N974+1)))=OFFSET($B974,,N974-1))*(MATCH(OFFSET($B974,,N974-1),SMALL(OFFSET($B973,,N974-1,,$B$7-N974+1),ROW(INDIRECT("a1:a"&amp;$B$7-N974+1))),0)=ROW(INDIRECT("a1:a"&amp;$B$7-N974+1))),"",SMALL(OFFSET($B973,,N974-1,,$B$7-N974+1),ROW(INDIRECT("a1:a"&amp;$B$7-N974+1)))),F$17-N974)),
SMALL(IF((SMALL(OFFSET($B973,,N974-1,,$B$7-N974+1),ROW(INDIRECT("a1:a"&amp;$B$7-N974+1)))=OFFSET($B974,,N974-1))*(MATCH(OFFSET($B974,,N974-1),SMALL(OFFSET($B973,,N974-1,,$B$7-N974+1),ROW(INDIRECT("a1:a"&amp;$B$7-N974+1))),0)=ROW(INDIRECT("a1:a"&amp;$B$7-N974+1))),"",SMALL(OFFSET($B973,,N974-1,,$B$7-N974+1),ROW(INDIRECT("a1:a"&amp;$B$7-N974+1)))),F$17-N974)))</f>
        <v>2</v>
      </c>
      <c r="G974" s="8">
        <f t="array" aca="1" ref="G974" ca="1">IF(OR($A974&gt;$B$9,G$17&gt;$B$7),"",CHOOSE(G$15,IF(O974=99,
IF(SUM(--(TRANSPOSE(LARGE(OFFSET($B973,,G$17,,$B$7-G$17),ROW(INDIRECT("a1:a"&amp;$B$7-G$17))))=OFFSET($B973,,G$17,,$B$7-G$17)))=$B$7-G$17,MIN(IF(G973&gt;=OFFSET($B973,,F$17,,$B$7-F$17),"",OFFSET($B973,,F$17,,$B$7-F$17))),G973),
SMALL(IF((SMALL(OFFSET($B973,,O974-1,,$B$7-O974+1),ROW(INDIRECT("a1:a"&amp;$B$7-O974+1)))=OFFSET($B974,,O974-1))*(MATCH(OFFSET($B974,,O974-1),SMALL(OFFSET($B973,,O974-1,,$B$7-O974+1),ROW(INDIRECT("a1:a"&amp;$B$7-O974+1))),0)=ROW(INDIRECT("a1:a"&amp;$B$7-O974+1))),"",SMALL(OFFSET($B973,,O974-1,,$B$7-O974+1),ROW(INDIRECT("a1:a"&amp;$B$7-O974+1)))),G$17-O974)),
SMALL(IF((SMALL(OFFSET($B973,,O974-1,,$B$7-O974+1),ROW(INDIRECT("a1:a"&amp;$B$7-O974+1)))=OFFSET($B974,,O974-1))*(MATCH(OFFSET($B974,,O974-1),SMALL(OFFSET($B973,,O974-1,,$B$7-O974+1),ROW(INDIRECT("a1:a"&amp;$B$7-O974+1))),0)=ROW(INDIRECT("a1:a"&amp;$B$7-O974+1))),"",SMALL(OFFSET($B973,,O974-1,,$B$7-O974+1),ROW(INDIRECT("a1:a"&amp;$B$7-O974+1)))),G$17-O974)))</f>
        <v>1</v>
      </c>
      <c r="H974" s="8">
        <f t="array" aca="1" ref="H974" ca="1">IF(OR($A974&gt;$B$9,H$17&gt;$B$7),"",CHOOSE(H$15,IF(P974=99,
IF(SUM(--(TRANSPOSE(LARGE(OFFSET($B973,,H$17,,$B$7-H$17),ROW(INDIRECT("a1:a"&amp;$B$7-H$17))))=OFFSET($B973,,H$17,,$B$7-H$17)))=$B$7-H$17,MIN(IF(H973&gt;=OFFSET($B973,,G$17,,$B$7-G$17),"",OFFSET($B973,,G$17,,$B$7-G$17))),H973),
SMALL(IF((SMALL(OFFSET($B973,,P974-1,,$B$7-P974+1),ROW(INDIRECT("a1:a"&amp;$B$7-P974+1)))=OFFSET($B974,,P974-1))*(MATCH(OFFSET($B974,,P974-1),SMALL(OFFSET($B973,,P974-1,,$B$7-P974+1),ROW(INDIRECT("a1:a"&amp;$B$7-P974+1))),0)=ROW(INDIRECT("a1:a"&amp;$B$7-P974+1))),"",SMALL(OFFSET($B973,,P974-1,,$B$7-P974+1),ROW(INDIRECT("a1:a"&amp;$B$7-P974+1)))),H$17-P974)),
SMALL(IF((SMALL(OFFSET($B973,,P974-1,,$B$7-P974+1),ROW(INDIRECT("a1:a"&amp;$B$7-P974+1)))=OFFSET($B974,,P974-1))*(MATCH(OFFSET($B974,,P974-1),SMALL(OFFSET($B973,,P974-1,,$B$7-P974+1),ROW(INDIRECT("a1:a"&amp;$B$7-P974+1))),0)=ROW(INDIRECT("a1:a"&amp;$B$7-P974+1))),"",SMALL(OFFSET($B973,,P974-1,,$B$7-P974+1),ROW(INDIRECT("a1:a"&amp;$B$7-P974+1)))),H$17-P974)))</f>
        <v>1</v>
      </c>
      <c r="I974" s="44">
        <f t="array" aca="1" ref="I974" ca="1">IF(OR($A974&gt;$B$9,I$17&gt;$B$7),"",CHOOSE(I$15,IF(Q974=99,
IF(SUM(--(TRANSPOSE(LARGE(OFFSET($B973,,I$17,,$B$7-I$17),ROW(INDIRECT("a1:a"&amp;$B$7-I$17))))=OFFSET($B973,,I$17,,$B$7-I$17)))=$B$7-I$17,MIN(IF(I973&gt;=OFFSET($B973,,H$17,,$B$7-H$17),"",OFFSET($B973,,H$17,,$B$7-H$17))),I973),
SMALL(IF((SMALL(OFFSET($B973,,Q974-1,,$B$7-Q974+1),ROW(INDIRECT("a1:a"&amp;$B$7-Q974+1)))=OFFSET($B974,,Q974-1))*(MATCH(OFFSET($B974,,Q974-1),SMALL(OFFSET($B973,,Q974-1,,$B$7-Q974+1),ROW(INDIRECT("a1:a"&amp;$B$7-Q974+1))),0)=ROW(INDIRECT("a1:a"&amp;$B$7-Q974+1))),"",SMALL(OFFSET($B973,,Q974-1,,$B$7-Q974+1),ROW(INDIRECT("a1:a"&amp;$B$7-Q974+1)))),I$17-Q974)),
SMALL(IF((SMALL(OFFSET($B973,,Q974-1,,$B$7-Q974+1),ROW(INDIRECT("a1:a"&amp;$B$7-Q974+1)))=OFFSET($B974,,Q974-1))*(MATCH(OFFSET($B974,,Q974-1),SMALL(OFFSET($B973,,Q974-1,,$B$7-Q974+1),ROW(INDIRECT("a1:a"&amp;$B$7-Q974+1))),0)=ROW(INDIRECT("a1:a"&amp;$B$7-Q974+1))),"",SMALL(OFFSET($B973,,Q974-1,,$B$7-Q974+1),ROW(INDIRECT("a1:a"&amp;$B$7-Q974+1)))),I$17-Q974)))</f>
        <v>4</v>
      </c>
      <c r="J974" s="13"/>
      <c r="K974" s="26">
        <f t="array" aca="1" ref="K974" ca="1">MIN(IF($B974:B974&gt;$B973:B973,COLUMN($B$18:B973)-COLUMN($B$18)+1,99))</f>
        <v>99</v>
      </c>
      <c r="L974" s="26">
        <f t="array" aca="1" ref="L974" ca="1">MIN(IF($B974:C974&gt;$B973:C973,COLUMN($B$18:C973)-COLUMN($B$18)+1,99))</f>
        <v>99</v>
      </c>
      <c r="M974" s="26">
        <f t="array" aca="1" ref="M974" ca="1">MIN(IF($B974:D974&gt;$B973:D973,COLUMN($B$18:D973)-COLUMN($B$18)+1,99))</f>
        <v>99</v>
      </c>
      <c r="N974" s="26">
        <f t="array" aca="1" ref="N974" ca="1">MIN(IF($B974:E974&gt;$B973:E973,COLUMN($B$18:E973)-COLUMN($B$18)+1,99))</f>
        <v>99</v>
      </c>
      <c r="O974" s="26">
        <f t="array" aca="1" ref="O974" ca="1">MIN(IF($B974:F974&gt;$B973:F973,COLUMN($B$18:F973)-COLUMN($B$18)+1,99))</f>
        <v>5</v>
      </c>
      <c r="P974" s="26">
        <f t="array" aca="1" ref="P974" ca="1">MIN(IF($B974:G974&gt;$B973:G973,COLUMN($B$18:G973)-COLUMN($B$18)+1,99))</f>
        <v>5</v>
      </c>
      <c r="Q974" s="48">
        <f t="array" aca="1" ref="Q974" ca="1">MIN(IF($B974:H974&gt;$B973:H973,COLUMN($B$18:H973)-COLUMN($B$18)+1,99))</f>
        <v>5</v>
      </c>
    </row>
    <row r="975" spans="1:17" x14ac:dyDescent="0.25">
      <c r="A975" s="10">
        <v>958</v>
      </c>
      <c r="B975" s="8">
        <f t="array" aca="1" ref="B975" ca="1">IF(A975&gt;$B$9,"",IF(SUM(--(TRANSPOSE(LARGE(OFFSET($B974,,B$17,,$B$7-B$17),ROW(INDIRECT("a1:a"&amp;$B$7-B$17))))=OFFSET($B974,,B$17,,$B$7-B$17)))=$B$7-B$17,OFFSET($B$12,,MATCH(B974,$B$12:$H$12,FALSE)),B974))</f>
        <v>2</v>
      </c>
      <c r="C975" s="8">
        <f t="array" aca="1" ref="C975" ca="1">IF(OR($A975&gt;$B$9,C$17&gt;$B$7),"",CHOOSE(C$15,IF(K975=99,
IF(SUM(--(TRANSPOSE(LARGE(OFFSET($B974,,C$17,,$B$7-C$17),ROW(INDIRECT("a1:a"&amp;$B$7-C$17))))=OFFSET($B974,,C$17,,$B$7-C$17)))=$B$7-C$17,MIN(IF(C974&gt;=OFFSET($B974,,B$17,,$B$7-B$17),"",OFFSET($B974,,B$17,,$B$7-B$17))),C974),
SMALL(IF((SMALL(OFFSET($B974,,K975-1,,$B$7-K975+1),ROW(INDIRECT("a1:a"&amp;$B$7-K975+1)))=OFFSET($B975,,K975-1))*(MATCH(OFFSET($B975,,K975-1),SMALL(OFFSET($B974,,K975-1,,$B$7-K975+1),ROW(INDIRECT("a1:a"&amp;$B$7-K975+1))),0)=ROW(INDIRECT("a1:a"&amp;$B$7-K975+1))),"",SMALL(OFFSET($B974,,K975-1,,$B$7-K975+1),ROW(INDIRECT("a1:a"&amp;$B$7-K975+1)))),C$17-K975)),
SMALL(IF((SMALL(OFFSET($B974,,K975-1,,$B$7-K975+1),ROW(INDIRECT("a1:a"&amp;$B$7-K975+1)))=OFFSET($B975,,K975-1))*(MATCH(OFFSET($B975,,K975-1),SMALL(OFFSET($B974,,K975-1,,$B$7-K975+1),ROW(INDIRECT("a1:a"&amp;$B$7-K975+1))),0)=ROW(INDIRECT("a1:a"&amp;$B$7-K975+1))),"",SMALL(OFFSET($B974,,K975-1,,$B$7-K975+1),ROW(INDIRECT("a1:a"&amp;$B$7-K975+1)))),C$17-K975)))</f>
        <v>3</v>
      </c>
      <c r="D975" s="8">
        <f t="array" aca="1" ref="D975" ca="1">IF(OR($A975&gt;$B$9,D$17&gt;$B$7),"",CHOOSE(D$15,IF(L975=99,
IF(SUM(--(TRANSPOSE(LARGE(OFFSET($B974,,D$17,,$B$7-D$17),ROW(INDIRECT("a1:a"&amp;$B$7-D$17))))=OFFSET($B974,,D$17,,$B$7-D$17)))=$B$7-D$17,MIN(IF(D974&gt;=OFFSET($B974,,C$17,,$B$7-C$17),"",OFFSET($B974,,C$17,,$B$7-C$17))),D974),
SMALL(IF((SMALL(OFFSET($B974,,L975-1,,$B$7-L975+1),ROW(INDIRECT("a1:a"&amp;$B$7-L975+1)))=OFFSET($B975,,L975-1))*(MATCH(OFFSET($B975,,L975-1),SMALL(OFFSET($B974,,L975-1,,$B$7-L975+1),ROW(INDIRECT("a1:a"&amp;$B$7-L975+1))),0)=ROW(INDIRECT("a1:a"&amp;$B$7-L975+1))),"",SMALL(OFFSET($B974,,L975-1,,$B$7-L975+1),ROW(INDIRECT("a1:a"&amp;$B$7-L975+1)))),D$17-L975)),
SMALL(IF((SMALL(OFFSET($B974,,L975-1,,$B$7-L975+1),ROW(INDIRECT("a1:a"&amp;$B$7-L975+1)))=OFFSET($B975,,L975-1))*(MATCH(OFFSET($B975,,L975-1),SMALL(OFFSET($B974,,L975-1,,$B$7-L975+1),ROW(INDIRECT("a1:a"&amp;$B$7-L975+1))),0)=ROW(INDIRECT("a1:a"&amp;$B$7-L975+1))),"",SMALL(OFFSET($B974,,L975-1,,$B$7-L975+1),ROW(INDIRECT("a1:a"&amp;$B$7-L975+1)))),D$17-L975)))</f>
        <v>3</v>
      </c>
      <c r="E975" s="8">
        <f t="array" aca="1" ref="E975" ca="1">IF(OR($A975&gt;$B$9,E$17&gt;$B$7),"",CHOOSE(E$15,IF(M975=99,
IF(SUM(--(TRANSPOSE(LARGE(OFFSET($B974,,E$17,,$B$7-E$17),ROW(INDIRECT("a1:a"&amp;$B$7-E$17))))=OFFSET($B974,,E$17,,$B$7-E$17)))=$B$7-E$17,MIN(IF(E974&gt;=OFFSET($B974,,D$17,,$B$7-D$17),"",OFFSET($B974,,D$17,,$B$7-D$17))),E974),
SMALL(IF((SMALL(OFFSET($B974,,M975-1,,$B$7-M975+1),ROW(INDIRECT("a1:a"&amp;$B$7-M975+1)))=OFFSET($B975,,M975-1))*(MATCH(OFFSET($B975,,M975-1),SMALL(OFFSET($B974,,M975-1,,$B$7-M975+1),ROW(INDIRECT("a1:a"&amp;$B$7-M975+1))),0)=ROW(INDIRECT("a1:a"&amp;$B$7-M975+1))),"",SMALL(OFFSET($B974,,M975-1,,$B$7-M975+1),ROW(INDIRECT("a1:a"&amp;$B$7-M975+1)))),E$17-M975)),
SMALL(IF((SMALL(OFFSET($B974,,M975-1,,$B$7-M975+1),ROW(INDIRECT("a1:a"&amp;$B$7-M975+1)))=OFFSET($B975,,M975-1))*(MATCH(OFFSET($B975,,M975-1),SMALL(OFFSET($B974,,M975-1,,$B$7-M975+1),ROW(INDIRECT("a1:a"&amp;$B$7-M975+1))),0)=ROW(INDIRECT("a1:a"&amp;$B$7-M975+1))),"",SMALL(OFFSET($B974,,M975-1,,$B$7-M975+1),ROW(INDIRECT("a1:a"&amp;$B$7-M975+1)))),E$17-M975)))</f>
        <v>1</v>
      </c>
      <c r="F975" s="8">
        <f t="array" aca="1" ref="F975" ca="1">IF(OR($A975&gt;$B$9,F$17&gt;$B$7),"",CHOOSE(F$15,IF(N975=99,
IF(SUM(--(TRANSPOSE(LARGE(OFFSET($B974,,F$17,,$B$7-F$17),ROW(INDIRECT("a1:a"&amp;$B$7-F$17))))=OFFSET($B974,,F$17,,$B$7-F$17)))=$B$7-F$17,MIN(IF(F974&gt;=OFFSET($B974,,E$17,,$B$7-E$17),"",OFFSET($B974,,E$17,,$B$7-E$17))),F974),
SMALL(IF((SMALL(OFFSET($B974,,N975-1,,$B$7-N975+1),ROW(INDIRECT("a1:a"&amp;$B$7-N975+1)))=OFFSET($B975,,N975-1))*(MATCH(OFFSET($B975,,N975-1),SMALL(OFFSET($B974,,N975-1,,$B$7-N975+1),ROW(INDIRECT("a1:a"&amp;$B$7-N975+1))),0)=ROW(INDIRECT("a1:a"&amp;$B$7-N975+1))),"",SMALL(OFFSET($B974,,N975-1,,$B$7-N975+1),ROW(INDIRECT("a1:a"&amp;$B$7-N975+1)))),F$17-N975)),
SMALL(IF((SMALL(OFFSET($B974,,N975-1,,$B$7-N975+1),ROW(INDIRECT("a1:a"&amp;$B$7-N975+1)))=OFFSET($B975,,N975-1))*(MATCH(OFFSET($B975,,N975-1),SMALL(OFFSET($B974,,N975-1,,$B$7-N975+1),ROW(INDIRECT("a1:a"&amp;$B$7-N975+1))),0)=ROW(INDIRECT("a1:a"&amp;$B$7-N975+1))),"",SMALL(OFFSET($B974,,N975-1,,$B$7-N975+1),ROW(INDIRECT("a1:a"&amp;$B$7-N975+1)))),F$17-N975)))</f>
        <v>2</v>
      </c>
      <c r="G975" s="8">
        <f t="array" aca="1" ref="G975" ca="1">IF(OR($A975&gt;$B$9,G$17&gt;$B$7),"",CHOOSE(G$15,IF(O975=99,
IF(SUM(--(TRANSPOSE(LARGE(OFFSET($B974,,G$17,,$B$7-G$17),ROW(INDIRECT("a1:a"&amp;$B$7-G$17))))=OFFSET($B974,,G$17,,$B$7-G$17)))=$B$7-G$17,MIN(IF(G974&gt;=OFFSET($B974,,F$17,,$B$7-F$17),"",OFFSET($B974,,F$17,,$B$7-F$17))),G974),
SMALL(IF((SMALL(OFFSET($B974,,O975-1,,$B$7-O975+1),ROW(INDIRECT("a1:a"&amp;$B$7-O975+1)))=OFFSET($B975,,O975-1))*(MATCH(OFFSET($B975,,O975-1),SMALL(OFFSET($B974,,O975-1,,$B$7-O975+1),ROW(INDIRECT("a1:a"&amp;$B$7-O975+1))),0)=ROW(INDIRECT("a1:a"&amp;$B$7-O975+1))),"",SMALL(OFFSET($B974,,O975-1,,$B$7-O975+1),ROW(INDIRECT("a1:a"&amp;$B$7-O975+1)))),G$17-O975)),
SMALL(IF((SMALL(OFFSET($B974,,O975-1,,$B$7-O975+1),ROW(INDIRECT("a1:a"&amp;$B$7-O975+1)))=OFFSET($B975,,O975-1))*(MATCH(OFFSET($B975,,O975-1),SMALL(OFFSET($B974,,O975-1,,$B$7-O975+1),ROW(INDIRECT("a1:a"&amp;$B$7-O975+1))),0)=ROW(INDIRECT("a1:a"&amp;$B$7-O975+1))),"",SMALL(OFFSET($B974,,O975-1,,$B$7-O975+1),ROW(INDIRECT("a1:a"&amp;$B$7-O975+1)))),G$17-O975)))</f>
        <v>1</v>
      </c>
      <c r="H975" s="8">
        <f t="array" aca="1" ref="H975" ca="1">IF(OR($A975&gt;$B$9,H$17&gt;$B$7),"",CHOOSE(H$15,IF(P975=99,
IF(SUM(--(TRANSPOSE(LARGE(OFFSET($B974,,H$17,,$B$7-H$17),ROW(INDIRECT("a1:a"&amp;$B$7-H$17))))=OFFSET($B974,,H$17,,$B$7-H$17)))=$B$7-H$17,MIN(IF(H974&gt;=OFFSET($B974,,G$17,,$B$7-G$17),"",OFFSET($B974,,G$17,,$B$7-G$17))),H974),
SMALL(IF((SMALL(OFFSET($B974,,P975-1,,$B$7-P975+1),ROW(INDIRECT("a1:a"&amp;$B$7-P975+1)))=OFFSET($B975,,P975-1))*(MATCH(OFFSET($B975,,P975-1),SMALL(OFFSET($B974,,P975-1,,$B$7-P975+1),ROW(INDIRECT("a1:a"&amp;$B$7-P975+1))),0)=ROW(INDIRECT("a1:a"&amp;$B$7-P975+1))),"",SMALL(OFFSET($B974,,P975-1,,$B$7-P975+1),ROW(INDIRECT("a1:a"&amp;$B$7-P975+1)))),H$17-P975)),
SMALL(IF((SMALL(OFFSET($B974,,P975-1,,$B$7-P975+1),ROW(INDIRECT("a1:a"&amp;$B$7-P975+1)))=OFFSET($B975,,P975-1))*(MATCH(OFFSET($B975,,P975-1),SMALL(OFFSET($B974,,P975-1,,$B$7-P975+1),ROW(INDIRECT("a1:a"&amp;$B$7-P975+1))),0)=ROW(INDIRECT("a1:a"&amp;$B$7-P975+1))),"",SMALL(OFFSET($B974,,P975-1,,$B$7-P975+1),ROW(INDIRECT("a1:a"&amp;$B$7-P975+1)))),H$17-P975)))</f>
        <v>4</v>
      </c>
      <c r="I975" s="44">
        <f t="array" aca="1" ref="I975" ca="1">IF(OR($A975&gt;$B$9,I$17&gt;$B$7),"",CHOOSE(I$15,IF(Q975=99,
IF(SUM(--(TRANSPOSE(LARGE(OFFSET($B974,,I$17,,$B$7-I$17),ROW(INDIRECT("a1:a"&amp;$B$7-I$17))))=OFFSET($B974,,I$17,,$B$7-I$17)))=$B$7-I$17,MIN(IF(I974&gt;=OFFSET($B974,,H$17,,$B$7-H$17),"",OFFSET($B974,,H$17,,$B$7-H$17))),I974),
SMALL(IF((SMALL(OFFSET($B974,,Q975-1,,$B$7-Q975+1),ROW(INDIRECT("a1:a"&amp;$B$7-Q975+1)))=OFFSET($B975,,Q975-1))*(MATCH(OFFSET($B975,,Q975-1),SMALL(OFFSET($B974,,Q975-1,,$B$7-Q975+1),ROW(INDIRECT("a1:a"&amp;$B$7-Q975+1))),0)=ROW(INDIRECT("a1:a"&amp;$B$7-Q975+1))),"",SMALL(OFFSET($B974,,Q975-1,,$B$7-Q975+1),ROW(INDIRECT("a1:a"&amp;$B$7-Q975+1)))),I$17-Q975)),
SMALL(IF((SMALL(OFFSET($B974,,Q975-1,,$B$7-Q975+1),ROW(INDIRECT("a1:a"&amp;$B$7-Q975+1)))=OFFSET($B975,,Q975-1))*(MATCH(OFFSET($B975,,Q975-1),SMALL(OFFSET($B974,,Q975-1,,$B$7-Q975+1),ROW(INDIRECT("a1:a"&amp;$B$7-Q975+1))),0)=ROW(INDIRECT("a1:a"&amp;$B$7-Q975+1))),"",SMALL(OFFSET($B974,,Q975-1,,$B$7-Q975+1),ROW(INDIRECT("a1:a"&amp;$B$7-Q975+1)))),I$17-Q975)))</f>
        <v>1</v>
      </c>
      <c r="J975" s="13"/>
      <c r="K975" s="26">
        <f t="array" aca="1" ref="K975" ca="1">MIN(IF($B975:B975&gt;$B974:B974,COLUMN($B$18:B974)-COLUMN($B$18)+1,99))</f>
        <v>99</v>
      </c>
      <c r="L975" s="26">
        <f t="array" aca="1" ref="L975" ca="1">MIN(IF($B975:C975&gt;$B974:C974,COLUMN($B$18:C974)-COLUMN($B$18)+1,99))</f>
        <v>99</v>
      </c>
      <c r="M975" s="26">
        <f t="array" aca="1" ref="M975" ca="1">MIN(IF($B975:D975&gt;$B974:D974,COLUMN($B$18:D974)-COLUMN($B$18)+1,99))</f>
        <v>99</v>
      </c>
      <c r="N975" s="26">
        <f t="array" aca="1" ref="N975" ca="1">MIN(IF($B975:E975&gt;$B974:E974,COLUMN($B$18:E974)-COLUMN($B$18)+1,99))</f>
        <v>99</v>
      </c>
      <c r="O975" s="26">
        <f t="array" aca="1" ref="O975" ca="1">MIN(IF($B975:F975&gt;$B974:F974,COLUMN($B$18:F974)-COLUMN($B$18)+1,99))</f>
        <v>99</v>
      </c>
      <c r="P975" s="26">
        <f t="array" aca="1" ref="P975" ca="1">MIN(IF($B975:G975&gt;$B974:G974,COLUMN($B$18:G974)-COLUMN($B$18)+1,99))</f>
        <v>99</v>
      </c>
      <c r="Q975" s="48">
        <f t="array" aca="1" ref="Q975" ca="1">MIN(IF($B975:H975&gt;$B974:H974,COLUMN($B$18:H974)-COLUMN($B$18)+1,99))</f>
        <v>7</v>
      </c>
    </row>
    <row r="976" spans="1:17" x14ac:dyDescent="0.25">
      <c r="A976" s="10">
        <v>959</v>
      </c>
      <c r="B976" s="8">
        <f t="array" aca="1" ref="B976" ca="1">IF(A976&gt;$B$9,"",IF(SUM(--(TRANSPOSE(LARGE(OFFSET($B975,,B$17,,$B$7-B$17),ROW(INDIRECT("a1:a"&amp;$B$7-B$17))))=OFFSET($B975,,B$17,,$B$7-B$17)))=$B$7-B$17,OFFSET($B$12,,MATCH(B975,$B$12:$H$12,FALSE)),B975))</f>
        <v>2</v>
      </c>
      <c r="C976" s="8">
        <f t="array" aca="1" ref="C976" ca="1">IF(OR($A976&gt;$B$9,C$17&gt;$B$7),"",CHOOSE(C$15,IF(K976=99,
IF(SUM(--(TRANSPOSE(LARGE(OFFSET($B975,,C$17,,$B$7-C$17),ROW(INDIRECT("a1:a"&amp;$B$7-C$17))))=OFFSET($B975,,C$17,,$B$7-C$17)))=$B$7-C$17,MIN(IF(C975&gt;=OFFSET($B975,,B$17,,$B$7-B$17),"",OFFSET($B975,,B$17,,$B$7-B$17))),C975),
SMALL(IF((SMALL(OFFSET($B975,,K976-1,,$B$7-K976+1),ROW(INDIRECT("a1:a"&amp;$B$7-K976+1)))=OFFSET($B976,,K976-1))*(MATCH(OFFSET($B976,,K976-1),SMALL(OFFSET($B975,,K976-1,,$B$7-K976+1),ROW(INDIRECT("a1:a"&amp;$B$7-K976+1))),0)=ROW(INDIRECT("a1:a"&amp;$B$7-K976+1))),"",SMALL(OFFSET($B975,,K976-1,,$B$7-K976+1),ROW(INDIRECT("a1:a"&amp;$B$7-K976+1)))),C$17-K976)),
SMALL(IF((SMALL(OFFSET($B975,,K976-1,,$B$7-K976+1),ROW(INDIRECT("a1:a"&amp;$B$7-K976+1)))=OFFSET($B976,,K976-1))*(MATCH(OFFSET($B976,,K976-1),SMALL(OFFSET($B975,,K976-1,,$B$7-K976+1),ROW(INDIRECT("a1:a"&amp;$B$7-K976+1))),0)=ROW(INDIRECT("a1:a"&amp;$B$7-K976+1))),"",SMALL(OFFSET($B975,,K976-1,,$B$7-K976+1),ROW(INDIRECT("a1:a"&amp;$B$7-K976+1)))),C$17-K976)))</f>
        <v>3</v>
      </c>
      <c r="D976" s="8">
        <f t="array" aca="1" ref="D976" ca="1">IF(OR($A976&gt;$B$9,D$17&gt;$B$7),"",CHOOSE(D$15,IF(L976=99,
IF(SUM(--(TRANSPOSE(LARGE(OFFSET($B975,,D$17,,$B$7-D$17),ROW(INDIRECT("a1:a"&amp;$B$7-D$17))))=OFFSET($B975,,D$17,,$B$7-D$17)))=$B$7-D$17,MIN(IF(D975&gt;=OFFSET($B975,,C$17,,$B$7-C$17),"",OFFSET($B975,,C$17,,$B$7-C$17))),D975),
SMALL(IF((SMALL(OFFSET($B975,,L976-1,,$B$7-L976+1),ROW(INDIRECT("a1:a"&amp;$B$7-L976+1)))=OFFSET($B976,,L976-1))*(MATCH(OFFSET($B976,,L976-1),SMALL(OFFSET($B975,,L976-1,,$B$7-L976+1),ROW(INDIRECT("a1:a"&amp;$B$7-L976+1))),0)=ROW(INDIRECT("a1:a"&amp;$B$7-L976+1))),"",SMALL(OFFSET($B975,,L976-1,,$B$7-L976+1),ROW(INDIRECT("a1:a"&amp;$B$7-L976+1)))),D$17-L976)),
SMALL(IF((SMALL(OFFSET($B975,,L976-1,,$B$7-L976+1),ROW(INDIRECT("a1:a"&amp;$B$7-L976+1)))=OFFSET($B976,,L976-1))*(MATCH(OFFSET($B976,,L976-1),SMALL(OFFSET($B975,,L976-1,,$B$7-L976+1),ROW(INDIRECT("a1:a"&amp;$B$7-L976+1))),0)=ROW(INDIRECT("a1:a"&amp;$B$7-L976+1))),"",SMALL(OFFSET($B975,,L976-1,,$B$7-L976+1),ROW(INDIRECT("a1:a"&amp;$B$7-L976+1)))),D$17-L976)))</f>
        <v>3</v>
      </c>
      <c r="E976" s="8">
        <f t="array" aca="1" ref="E976" ca="1">IF(OR($A976&gt;$B$9,E$17&gt;$B$7),"",CHOOSE(E$15,IF(M976=99,
IF(SUM(--(TRANSPOSE(LARGE(OFFSET($B975,,E$17,,$B$7-E$17),ROW(INDIRECT("a1:a"&amp;$B$7-E$17))))=OFFSET($B975,,E$17,,$B$7-E$17)))=$B$7-E$17,MIN(IF(E975&gt;=OFFSET($B975,,D$17,,$B$7-D$17),"",OFFSET($B975,,D$17,,$B$7-D$17))),E975),
SMALL(IF((SMALL(OFFSET($B975,,M976-1,,$B$7-M976+1),ROW(INDIRECT("a1:a"&amp;$B$7-M976+1)))=OFFSET($B976,,M976-1))*(MATCH(OFFSET($B976,,M976-1),SMALL(OFFSET($B975,,M976-1,,$B$7-M976+1),ROW(INDIRECT("a1:a"&amp;$B$7-M976+1))),0)=ROW(INDIRECT("a1:a"&amp;$B$7-M976+1))),"",SMALL(OFFSET($B975,,M976-1,,$B$7-M976+1),ROW(INDIRECT("a1:a"&amp;$B$7-M976+1)))),E$17-M976)),
SMALL(IF((SMALL(OFFSET($B975,,M976-1,,$B$7-M976+1),ROW(INDIRECT("a1:a"&amp;$B$7-M976+1)))=OFFSET($B976,,M976-1))*(MATCH(OFFSET($B976,,M976-1),SMALL(OFFSET($B975,,M976-1,,$B$7-M976+1),ROW(INDIRECT("a1:a"&amp;$B$7-M976+1))),0)=ROW(INDIRECT("a1:a"&amp;$B$7-M976+1))),"",SMALL(OFFSET($B975,,M976-1,,$B$7-M976+1),ROW(INDIRECT("a1:a"&amp;$B$7-M976+1)))),E$17-M976)))</f>
        <v>1</v>
      </c>
      <c r="F976" s="8">
        <f t="array" aca="1" ref="F976" ca="1">IF(OR($A976&gt;$B$9,F$17&gt;$B$7),"",CHOOSE(F$15,IF(N976=99,
IF(SUM(--(TRANSPOSE(LARGE(OFFSET($B975,,F$17,,$B$7-F$17),ROW(INDIRECT("a1:a"&amp;$B$7-F$17))))=OFFSET($B975,,F$17,,$B$7-F$17)))=$B$7-F$17,MIN(IF(F975&gt;=OFFSET($B975,,E$17,,$B$7-E$17),"",OFFSET($B975,,E$17,,$B$7-E$17))),F975),
SMALL(IF((SMALL(OFFSET($B975,,N976-1,,$B$7-N976+1),ROW(INDIRECT("a1:a"&amp;$B$7-N976+1)))=OFFSET($B976,,N976-1))*(MATCH(OFFSET($B976,,N976-1),SMALL(OFFSET($B975,,N976-1,,$B$7-N976+1),ROW(INDIRECT("a1:a"&amp;$B$7-N976+1))),0)=ROW(INDIRECT("a1:a"&amp;$B$7-N976+1))),"",SMALL(OFFSET($B975,,N976-1,,$B$7-N976+1),ROW(INDIRECT("a1:a"&amp;$B$7-N976+1)))),F$17-N976)),
SMALL(IF((SMALL(OFFSET($B975,,N976-1,,$B$7-N976+1),ROW(INDIRECT("a1:a"&amp;$B$7-N976+1)))=OFFSET($B976,,N976-1))*(MATCH(OFFSET($B976,,N976-1),SMALL(OFFSET($B975,,N976-1,,$B$7-N976+1),ROW(INDIRECT("a1:a"&amp;$B$7-N976+1))),0)=ROW(INDIRECT("a1:a"&amp;$B$7-N976+1))),"",SMALL(OFFSET($B975,,N976-1,,$B$7-N976+1),ROW(INDIRECT("a1:a"&amp;$B$7-N976+1)))),F$17-N976)))</f>
        <v>2</v>
      </c>
      <c r="G976" s="8">
        <f t="array" aca="1" ref="G976" ca="1">IF(OR($A976&gt;$B$9,G$17&gt;$B$7),"",CHOOSE(G$15,IF(O976=99,
IF(SUM(--(TRANSPOSE(LARGE(OFFSET($B975,,G$17,,$B$7-G$17),ROW(INDIRECT("a1:a"&amp;$B$7-G$17))))=OFFSET($B975,,G$17,,$B$7-G$17)))=$B$7-G$17,MIN(IF(G975&gt;=OFFSET($B975,,F$17,,$B$7-F$17),"",OFFSET($B975,,F$17,,$B$7-F$17))),G975),
SMALL(IF((SMALL(OFFSET($B975,,O976-1,,$B$7-O976+1),ROW(INDIRECT("a1:a"&amp;$B$7-O976+1)))=OFFSET($B976,,O976-1))*(MATCH(OFFSET($B976,,O976-1),SMALL(OFFSET($B975,,O976-1,,$B$7-O976+1),ROW(INDIRECT("a1:a"&amp;$B$7-O976+1))),0)=ROW(INDIRECT("a1:a"&amp;$B$7-O976+1))),"",SMALL(OFFSET($B975,,O976-1,,$B$7-O976+1),ROW(INDIRECT("a1:a"&amp;$B$7-O976+1)))),G$17-O976)),
SMALL(IF((SMALL(OFFSET($B975,,O976-1,,$B$7-O976+1),ROW(INDIRECT("a1:a"&amp;$B$7-O976+1)))=OFFSET($B976,,O976-1))*(MATCH(OFFSET($B976,,O976-1),SMALL(OFFSET($B975,,O976-1,,$B$7-O976+1),ROW(INDIRECT("a1:a"&amp;$B$7-O976+1))),0)=ROW(INDIRECT("a1:a"&amp;$B$7-O976+1))),"",SMALL(OFFSET($B975,,O976-1,,$B$7-O976+1),ROW(INDIRECT("a1:a"&amp;$B$7-O976+1)))),G$17-O976)))</f>
        <v>4</v>
      </c>
      <c r="H976" s="8">
        <f t="array" aca="1" ref="H976" ca="1">IF(OR($A976&gt;$B$9,H$17&gt;$B$7),"",CHOOSE(H$15,IF(P976=99,
IF(SUM(--(TRANSPOSE(LARGE(OFFSET($B975,,H$17,,$B$7-H$17),ROW(INDIRECT("a1:a"&amp;$B$7-H$17))))=OFFSET($B975,,H$17,,$B$7-H$17)))=$B$7-H$17,MIN(IF(H975&gt;=OFFSET($B975,,G$17,,$B$7-G$17),"",OFFSET($B975,,G$17,,$B$7-G$17))),H975),
SMALL(IF((SMALL(OFFSET($B975,,P976-1,,$B$7-P976+1),ROW(INDIRECT("a1:a"&amp;$B$7-P976+1)))=OFFSET($B976,,P976-1))*(MATCH(OFFSET($B976,,P976-1),SMALL(OFFSET($B975,,P976-1,,$B$7-P976+1),ROW(INDIRECT("a1:a"&amp;$B$7-P976+1))),0)=ROW(INDIRECT("a1:a"&amp;$B$7-P976+1))),"",SMALL(OFFSET($B975,,P976-1,,$B$7-P976+1),ROW(INDIRECT("a1:a"&amp;$B$7-P976+1)))),H$17-P976)),
SMALL(IF((SMALL(OFFSET($B975,,P976-1,,$B$7-P976+1),ROW(INDIRECT("a1:a"&amp;$B$7-P976+1)))=OFFSET($B976,,P976-1))*(MATCH(OFFSET($B976,,P976-1),SMALL(OFFSET($B975,,P976-1,,$B$7-P976+1),ROW(INDIRECT("a1:a"&amp;$B$7-P976+1))),0)=ROW(INDIRECT("a1:a"&amp;$B$7-P976+1))),"",SMALL(OFFSET($B975,,P976-1,,$B$7-P976+1),ROW(INDIRECT("a1:a"&amp;$B$7-P976+1)))),H$17-P976)))</f>
        <v>1</v>
      </c>
      <c r="I976" s="44">
        <f t="array" aca="1" ref="I976" ca="1">IF(OR($A976&gt;$B$9,I$17&gt;$B$7),"",CHOOSE(I$15,IF(Q976=99,
IF(SUM(--(TRANSPOSE(LARGE(OFFSET($B975,,I$17,,$B$7-I$17),ROW(INDIRECT("a1:a"&amp;$B$7-I$17))))=OFFSET($B975,,I$17,,$B$7-I$17)))=$B$7-I$17,MIN(IF(I975&gt;=OFFSET($B975,,H$17,,$B$7-H$17),"",OFFSET($B975,,H$17,,$B$7-H$17))),I975),
SMALL(IF((SMALL(OFFSET($B975,,Q976-1,,$B$7-Q976+1),ROW(INDIRECT("a1:a"&amp;$B$7-Q976+1)))=OFFSET($B976,,Q976-1))*(MATCH(OFFSET($B976,,Q976-1),SMALL(OFFSET($B975,,Q976-1,,$B$7-Q976+1),ROW(INDIRECT("a1:a"&amp;$B$7-Q976+1))),0)=ROW(INDIRECT("a1:a"&amp;$B$7-Q976+1))),"",SMALL(OFFSET($B975,,Q976-1,,$B$7-Q976+1),ROW(INDIRECT("a1:a"&amp;$B$7-Q976+1)))),I$17-Q976)),
SMALL(IF((SMALL(OFFSET($B975,,Q976-1,,$B$7-Q976+1),ROW(INDIRECT("a1:a"&amp;$B$7-Q976+1)))=OFFSET($B976,,Q976-1))*(MATCH(OFFSET($B976,,Q976-1),SMALL(OFFSET($B975,,Q976-1,,$B$7-Q976+1),ROW(INDIRECT("a1:a"&amp;$B$7-Q976+1))),0)=ROW(INDIRECT("a1:a"&amp;$B$7-Q976+1))),"",SMALL(OFFSET($B975,,Q976-1,,$B$7-Q976+1),ROW(INDIRECT("a1:a"&amp;$B$7-Q976+1)))),I$17-Q976)))</f>
        <v>1</v>
      </c>
      <c r="J976" s="13"/>
      <c r="K976" s="26">
        <f t="array" aca="1" ref="K976" ca="1">MIN(IF($B976:B976&gt;$B975:B975,COLUMN($B$18:B975)-COLUMN($B$18)+1,99))</f>
        <v>99</v>
      </c>
      <c r="L976" s="26">
        <f t="array" aca="1" ref="L976" ca="1">MIN(IF($B976:C976&gt;$B975:C975,COLUMN($B$18:C975)-COLUMN($B$18)+1,99))</f>
        <v>99</v>
      </c>
      <c r="M976" s="26">
        <f t="array" aca="1" ref="M976" ca="1">MIN(IF($B976:D976&gt;$B975:D975,COLUMN($B$18:D975)-COLUMN($B$18)+1,99))</f>
        <v>99</v>
      </c>
      <c r="N976" s="26">
        <f t="array" aca="1" ref="N976" ca="1">MIN(IF($B976:E976&gt;$B975:E975,COLUMN($B$18:E975)-COLUMN($B$18)+1,99))</f>
        <v>99</v>
      </c>
      <c r="O976" s="26">
        <f t="array" aca="1" ref="O976" ca="1">MIN(IF($B976:F976&gt;$B975:F975,COLUMN($B$18:F975)-COLUMN($B$18)+1,99))</f>
        <v>99</v>
      </c>
      <c r="P976" s="26">
        <f t="array" aca="1" ref="P976" ca="1">MIN(IF($B976:G976&gt;$B975:G975,COLUMN($B$18:G975)-COLUMN($B$18)+1,99))</f>
        <v>6</v>
      </c>
      <c r="Q976" s="48">
        <f t="array" aca="1" ref="Q976" ca="1">MIN(IF($B976:H976&gt;$B975:H975,COLUMN($B$18:H975)-COLUMN($B$18)+1,99))</f>
        <v>6</v>
      </c>
    </row>
    <row r="977" spans="1:17" x14ac:dyDescent="0.25">
      <c r="A977" s="10">
        <v>960</v>
      </c>
      <c r="B977" s="8">
        <f t="array" aca="1" ref="B977" ca="1">IF(A977&gt;$B$9,"",IF(SUM(--(TRANSPOSE(LARGE(OFFSET($B976,,B$17,,$B$7-B$17),ROW(INDIRECT("a1:a"&amp;$B$7-B$17))))=OFFSET($B976,,B$17,,$B$7-B$17)))=$B$7-B$17,OFFSET($B$12,,MATCH(B976,$B$12:$H$12,FALSE)),B976))</f>
        <v>2</v>
      </c>
      <c r="C977" s="8">
        <f t="array" aca="1" ref="C977" ca="1">IF(OR($A977&gt;$B$9,C$17&gt;$B$7),"",CHOOSE(C$15,IF(K977=99,
IF(SUM(--(TRANSPOSE(LARGE(OFFSET($B976,,C$17,,$B$7-C$17),ROW(INDIRECT("a1:a"&amp;$B$7-C$17))))=OFFSET($B976,,C$17,,$B$7-C$17)))=$B$7-C$17,MIN(IF(C976&gt;=OFFSET($B976,,B$17,,$B$7-B$17),"",OFFSET($B976,,B$17,,$B$7-B$17))),C976),
SMALL(IF((SMALL(OFFSET($B976,,K977-1,,$B$7-K977+1),ROW(INDIRECT("a1:a"&amp;$B$7-K977+1)))=OFFSET($B977,,K977-1))*(MATCH(OFFSET($B977,,K977-1),SMALL(OFFSET($B976,,K977-1,,$B$7-K977+1),ROW(INDIRECT("a1:a"&amp;$B$7-K977+1))),0)=ROW(INDIRECT("a1:a"&amp;$B$7-K977+1))),"",SMALL(OFFSET($B976,,K977-1,,$B$7-K977+1),ROW(INDIRECT("a1:a"&amp;$B$7-K977+1)))),C$17-K977)),
SMALL(IF((SMALL(OFFSET($B976,,K977-1,,$B$7-K977+1),ROW(INDIRECT("a1:a"&amp;$B$7-K977+1)))=OFFSET($B977,,K977-1))*(MATCH(OFFSET($B977,,K977-1),SMALL(OFFSET($B976,,K977-1,,$B$7-K977+1),ROW(INDIRECT("a1:a"&amp;$B$7-K977+1))),0)=ROW(INDIRECT("a1:a"&amp;$B$7-K977+1))),"",SMALL(OFFSET($B976,,K977-1,,$B$7-K977+1),ROW(INDIRECT("a1:a"&amp;$B$7-K977+1)))),C$17-K977)))</f>
        <v>3</v>
      </c>
      <c r="D977" s="8">
        <f t="array" aca="1" ref="D977" ca="1">IF(OR($A977&gt;$B$9,D$17&gt;$B$7),"",CHOOSE(D$15,IF(L977=99,
IF(SUM(--(TRANSPOSE(LARGE(OFFSET($B976,,D$17,,$B$7-D$17),ROW(INDIRECT("a1:a"&amp;$B$7-D$17))))=OFFSET($B976,,D$17,,$B$7-D$17)))=$B$7-D$17,MIN(IF(D976&gt;=OFFSET($B976,,C$17,,$B$7-C$17),"",OFFSET($B976,,C$17,,$B$7-C$17))),D976),
SMALL(IF((SMALL(OFFSET($B976,,L977-1,,$B$7-L977+1),ROW(INDIRECT("a1:a"&amp;$B$7-L977+1)))=OFFSET($B977,,L977-1))*(MATCH(OFFSET($B977,,L977-1),SMALL(OFFSET($B976,,L977-1,,$B$7-L977+1),ROW(INDIRECT("a1:a"&amp;$B$7-L977+1))),0)=ROW(INDIRECT("a1:a"&amp;$B$7-L977+1))),"",SMALL(OFFSET($B976,,L977-1,,$B$7-L977+1),ROW(INDIRECT("a1:a"&amp;$B$7-L977+1)))),D$17-L977)),
SMALL(IF((SMALL(OFFSET($B976,,L977-1,,$B$7-L977+1),ROW(INDIRECT("a1:a"&amp;$B$7-L977+1)))=OFFSET($B977,,L977-1))*(MATCH(OFFSET($B977,,L977-1),SMALL(OFFSET($B976,,L977-1,,$B$7-L977+1),ROW(INDIRECT("a1:a"&amp;$B$7-L977+1))),0)=ROW(INDIRECT("a1:a"&amp;$B$7-L977+1))),"",SMALL(OFFSET($B976,,L977-1,,$B$7-L977+1),ROW(INDIRECT("a1:a"&amp;$B$7-L977+1)))),D$17-L977)))</f>
        <v>3</v>
      </c>
      <c r="E977" s="8">
        <f t="array" aca="1" ref="E977" ca="1">IF(OR($A977&gt;$B$9,E$17&gt;$B$7),"",CHOOSE(E$15,IF(M977=99,
IF(SUM(--(TRANSPOSE(LARGE(OFFSET($B976,,E$17,,$B$7-E$17),ROW(INDIRECT("a1:a"&amp;$B$7-E$17))))=OFFSET($B976,,E$17,,$B$7-E$17)))=$B$7-E$17,MIN(IF(E976&gt;=OFFSET($B976,,D$17,,$B$7-D$17),"",OFFSET($B976,,D$17,,$B$7-D$17))),E976),
SMALL(IF((SMALL(OFFSET($B976,,M977-1,,$B$7-M977+1),ROW(INDIRECT("a1:a"&amp;$B$7-M977+1)))=OFFSET($B977,,M977-1))*(MATCH(OFFSET($B977,,M977-1),SMALL(OFFSET($B976,,M977-1,,$B$7-M977+1),ROW(INDIRECT("a1:a"&amp;$B$7-M977+1))),0)=ROW(INDIRECT("a1:a"&amp;$B$7-M977+1))),"",SMALL(OFFSET($B976,,M977-1,,$B$7-M977+1),ROW(INDIRECT("a1:a"&amp;$B$7-M977+1)))),E$17-M977)),
SMALL(IF((SMALL(OFFSET($B976,,M977-1,,$B$7-M977+1),ROW(INDIRECT("a1:a"&amp;$B$7-M977+1)))=OFFSET($B977,,M977-1))*(MATCH(OFFSET($B977,,M977-1),SMALL(OFFSET($B976,,M977-1,,$B$7-M977+1),ROW(INDIRECT("a1:a"&amp;$B$7-M977+1))),0)=ROW(INDIRECT("a1:a"&amp;$B$7-M977+1))),"",SMALL(OFFSET($B976,,M977-1,,$B$7-M977+1),ROW(INDIRECT("a1:a"&amp;$B$7-M977+1)))),E$17-M977)))</f>
        <v>1</v>
      </c>
      <c r="F977" s="8">
        <f t="array" aca="1" ref="F977" ca="1">IF(OR($A977&gt;$B$9,F$17&gt;$B$7),"",CHOOSE(F$15,IF(N977=99,
IF(SUM(--(TRANSPOSE(LARGE(OFFSET($B976,,F$17,,$B$7-F$17),ROW(INDIRECT("a1:a"&amp;$B$7-F$17))))=OFFSET($B976,,F$17,,$B$7-F$17)))=$B$7-F$17,MIN(IF(F976&gt;=OFFSET($B976,,E$17,,$B$7-E$17),"",OFFSET($B976,,E$17,,$B$7-E$17))),F976),
SMALL(IF((SMALL(OFFSET($B976,,N977-1,,$B$7-N977+1),ROW(INDIRECT("a1:a"&amp;$B$7-N977+1)))=OFFSET($B977,,N977-1))*(MATCH(OFFSET($B977,,N977-1),SMALL(OFFSET($B976,,N977-1,,$B$7-N977+1),ROW(INDIRECT("a1:a"&amp;$B$7-N977+1))),0)=ROW(INDIRECT("a1:a"&amp;$B$7-N977+1))),"",SMALL(OFFSET($B976,,N977-1,,$B$7-N977+1),ROW(INDIRECT("a1:a"&amp;$B$7-N977+1)))),F$17-N977)),
SMALL(IF((SMALL(OFFSET($B976,,N977-1,,$B$7-N977+1),ROW(INDIRECT("a1:a"&amp;$B$7-N977+1)))=OFFSET($B977,,N977-1))*(MATCH(OFFSET($B977,,N977-1),SMALL(OFFSET($B976,,N977-1,,$B$7-N977+1),ROW(INDIRECT("a1:a"&amp;$B$7-N977+1))),0)=ROW(INDIRECT("a1:a"&amp;$B$7-N977+1))),"",SMALL(OFFSET($B976,,N977-1,,$B$7-N977+1),ROW(INDIRECT("a1:a"&amp;$B$7-N977+1)))),F$17-N977)))</f>
        <v>4</v>
      </c>
      <c r="G977" s="8">
        <f t="array" aca="1" ref="G977" ca="1">IF(OR($A977&gt;$B$9,G$17&gt;$B$7),"",CHOOSE(G$15,IF(O977=99,
IF(SUM(--(TRANSPOSE(LARGE(OFFSET($B976,,G$17,,$B$7-G$17),ROW(INDIRECT("a1:a"&amp;$B$7-G$17))))=OFFSET($B976,,G$17,,$B$7-G$17)))=$B$7-G$17,MIN(IF(G976&gt;=OFFSET($B976,,F$17,,$B$7-F$17),"",OFFSET($B976,,F$17,,$B$7-F$17))),G976),
SMALL(IF((SMALL(OFFSET($B976,,O977-1,,$B$7-O977+1),ROW(INDIRECT("a1:a"&amp;$B$7-O977+1)))=OFFSET($B977,,O977-1))*(MATCH(OFFSET($B977,,O977-1),SMALL(OFFSET($B976,,O977-1,,$B$7-O977+1),ROW(INDIRECT("a1:a"&amp;$B$7-O977+1))),0)=ROW(INDIRECT("a1:a"&amp;$B$7-O977+1))),"",SMALL(OFFSET($B976,,O977-1,,$B$7-O977+1),ROW(INDIRECT("a1:a"&amp;$B$7-O977+1)))),G$17-O977)),
SMALL(IF((SMALL(OFFSET($B976,,O977-1,,$B$7-O977+1),ROW(INDIRECT("a1:a"&amp;$B$7-O977+1)))=OFFSET($B977,,O977-1))*(MATCH(OFFSET($B977,,O977-1),SMALL(OFFSET($B976,,O977-1,,$B$7-O977+1),ROW(INDIRECT("a1:a"&amp;$B$7-O977+1))),0)=ROW(INDIRECT("a1:a"&amp;$B$7-O977+1))),"",SMALL(OFFSET($B976,,O977-1,,$B$7-O977+1),ROW(INDIRECT("a1:a"&amp;$B$7-O977+1)))),G$17-O977)))</f>
        <v>1</v>
      </c>
      <c r="H977" s="8">
        <f t="array" aca="1" ref="H977" ca="1">IF(OR($A977&gt;$B$9,H$17&gt;$B$7),"",CHOOSE(H$15,IF(P977=99,
IF(SUM(--(TRANSPOSE(LARGE(OFFSET($B976,,H$17,,$B$7-H$17),ROW(INDIRECT("a1:a"&amp;$B$7-H$17))))=OFFSET($B976,,H$17,,$B$7-H$17)))=$B$7-H$17,MIN(IF(H976&gt;=OFFSET($B976,,G$17,,$B$7-G$17),"",OFFSET($B976,,G$17,,$B$7-G$17))),H976),
SMALL(IF((SMALL(OFFSET($B976,,P977-1,,$B$7-P977+1),ROW(INDIRECT("a1:a"&amp;$B$7-P977+1)))=OFFSET($B977,,P977-1))*(MATCH(OFFSET($B977,,P977-1),SMALL(OFFSET($B976,,P977-1,,$B$7-P977+1),ROW(INDIRECT("a1:a"&amp;$B$7-P977+1))),0)=ROW(INDIRECT("a1:a"&amp;$B$7-P977+1))),"",SMALL(OFFSET($B976,,P977-1,,$B$7-P977+1),ROW(INDIRECT("a1:a"&amp;$B$7-P977+1)))),H$17-P977)),
SMALL(IF((SMALL(OFFSET($B976,,P977-1,,$B$7-P977+1),ROW(INDIRECT("a1:a"&amp;$B$7-P977+1)))=OFFSET($B977,,P977-1))*(MATCH(OFFSET($B977,,P977-1),SMALL(OFFSET($B976,,P977-1,,$B$7-P977+1),ROW(INDIRECT("a1:a"&amp;$B$7-P977+1))),0)=ROW(INDIRECT("a1:a"&amp;$B$7-P977+1))),"",SMALL(OFFSET($B976,,P977-1,,$B$7-P977+1),ROW(INDIRECT("a1:a"&amp;$B$7-P977+1)))),H$17-P977)))</f>
        <v>1</v>
      </c>
      <c r="I977" s="44">
        <f t="array" aca="1" ref="I977" ca="1">IF(OR($A977&gt;$B$9,I$17&gt;$B$7),"",CHOOSE(I$15,IF(Q977=99,
IF(SUM(--(TRANSPOSE(LARGE(OFFSET($B976,,I$17,,$B$7-I$17),ROW(INDIRECT("a1:a"&amp;$B$7-I$17))))=OFFSET($B976,,I$17,,$B$7-I$17)))=$B$7-I$17,MIN(IF(I976&gt;=OFFSET($B976,,H$17,,$B$7-H$17),"",OFFSET($B976,,H$17,,$B$7-H$17))),I976),
SMALL(IF((SMALL(OFFSET($B976,,Q977-1,,$B$7-Q977+1),ROW(INDIRECT("a1:a"&amp;$B$7-Q977+1)))=OFFSET($B977,,Q977-1))*(MATCH(OFFSET($B977,,Q977-1),SMALL(OFFSET($B976,,Q977-1,,$B$7-Q977+1),ROW(INDIRECT("a1:a"&amp;$B$7-Q977+1))),0)=ROW(INDIRECT("a1:a"&amp;$B$7-Q977+1))),"",SMALL(OFFSET($B976,,Q977-1,,$B$7-Q977+1),ROW(INDIRECT("a1:a"&amp;$B$7-Q977+1)))),I$17-Q977)),
SMALL(IF((SMALL(OFFSET($B976,,Q977-1,,$B$7-Q977+1),ROW(INDIRECT("a1:a"&amp;$B$7-Q977+1)))=OFFSET($B977,,Q977-1))*(MATCH(OFFSET($B977,,Q977-1),SMALL(OFFSET($B976,,Q977-1,,$B$7-Q977+1),ROW(INDIRECT("a1:a"&amp;$B$7-Q977+1))),0)=ROW(INDIRECT("a1:a"&amp;$B$7-Q977+1))),"",SMALL(OFFSET($B976,,Q977-1,,$B$7-Q977+1),ROW(INDIRECT("a1:a"&amp;$B$7-Q977+1)))),I$17-Q977)))</f>
        <v>2</v>
      </c>
      <c r="J977" s="13"/>
      <c r="K977" s="26">
        <f t="array" aca="1" ref="K977" ca="1">MIN(IF($B977:B977&gt;$B976:B976,COLUMN($B$18:B976)-COLUMN($B$18)+1,99))</f>
        <v>99</v>
      </c>
      <c r="L977" s="26">
        <f t="array" aca="1" ref="L977" ca="1">MIN(IF($B977:C977&gt;$B976:C976,COLUMN($B$18:C976)-COLUMN($B$18)+1,99))</f>
        <v>99</v>
      </c>
      <c r="M977" s="26">
        <f t="array" aca="1" ref="M977" ca="1">MIN(IF($B977:D977&gt;$B976:D976,COLUMN($B$18:D976)-COLUMN($B$18)+1,99))</f>
        <v>99</v>
      </c>
      <c r="N977" s="26">
        <f t="array" aca="1" ref="N977" ca="1">MIN(IF($B977:E977&gt;$B976:E976,COLUMN($B$18:E976)-COLUMN($B$18)+1,99))</f>
        <v>99</v>
      </c>
      <c r="O977" s="26">
        <f t="array" aca="1" ref="O977" ca="1">MIN(IF($B977:F977&gt;$B976:F976,COLUMN($B$18:F976)-COLUMN($B$18)+1,99))</f>
        <v>5</v>
      </c>
      <c r="P977" s="26">
        <f t="array" aca="1" ref="P977" ca="1">MIN(IF($B977:G977&gt;$B976:G976,COLUMN($B$18:G976)-COLUMN($B$18)+1,99))</f>
        <v>5</v>
      </c>
      <c r="Q977" s="48">
        <f t="array" aca="1" ref="Q977" ca="1">MIN(IF($B977:H977&gt;$B976:H976,COLUMN($B$18:H976)-COLUMN($B$18)+1,99))</f>
        <v>5</v>
      </c>
    </row>
    <row r="978" spans="1:17" x14ac:dyDescent="0.25">
      <c r="A978" s="10">
        <v>961</v>
      </c>
      <c r="B978" s="8">
        <f t="array" aca="1" ref="B978" ca="1">IF(A978&gt;$B$9,"",IF(SUM(--(TRANSPOSE(LARGE(OFFSET($B977,,B$17,,$B$7-B$17),ROW(INDIRECT("a1:a"&amp;$B$7-B$17))))=OFFSET($B977,,B$17,,$B$7-B$17)))=$B$7-B$17,OFFSET($B$12,,MATCH(B977,$B$12:$H$12,FALSE)),B977))</f>
        <v>2</v>
      </c>
      <c r="C978" s="8">
        <f t="array" aca="1" ref="C978" ca="1">IF(OR($A978&gt;$B$9,C$17&gt;$B$7),"",CHOOSE(C$15,IF(K978=99,
IF(SUM(--(TRANSPOSE(LARGE(OFFSET($B977,,C$17,,$B$7-C$17),ROW(INDIRECT("a1:a"&amp;$B$7-C$17))))=OFFSET($B977,,C$17,,$B$7-C$17)))=$B$7-C$17,MIN(IF(C977&gt;=OFFSET($B977,,B$17,,$B$7-B$17),"",OFFSET($B977,,B$17,,$B$7-B$17))),C977),
SMALL(IF((SMALL(OFFSET($B977,,K978-1,,$B$7-K978+1),ROW(INDIRECT("a1:a"&amp;$B$7-K978+1)))=OFFSET($B978,,K978-1))*(MATCH(OFFSET($B978,,K978-1),SMALL(OFFSET($B977,,K978-1,,$B$7-K978+1),ROW(INDIRECT("a1:a"&amp;$B$7-K978+1))),0)=ROW(INDIRECT("a1:a"&amp;$B$7-K978+1))),"",SMALL(OFFSET($B977,,K978-1,,$B$7-K978+1),ROW(INDIRECT("a1:a"&amp;$B$7-K978+1)))),C$17-K978)),
SMALL(IF((SMALL(OFFSET($B977,,K978-1,,$B$7-K978+1),ROW(INDIRECT("a1:a"&amp;$B$7-K978+1)))=OFFSET($B978,,K978-1))*(MATCH(OFFSET($B978,,K978-1),SMALL(OFFSET($B977,,K978-1,,$B$7-K978+1),ROW(INDIRECT("a1:a"&amp;$B$7-K978+1))),0)=ROW(INDIRECT("a1:a"&amp;$B$7-K978+1))),"",SMALL(OFFSET($B977,,K978-1,,$B$7-K978+1),ROW(INDIRECT("a1:a"&amp;$B$7-K978+1)))),C$17-K978)))</f>
        <v>3</v>
      </c>
      <c r="D978" s="8">
        <f t="array" aca="1" ref="D978" ca="1">IF(OR($A978&gt;$B$9,D$17&gt;$B$7),"",CHOOSE(D$15,IF(L978=99,
IF(SUM(--(TRANSPOSE(LARGE(OFFSET($B977,,D$17,,$B$7-D$17),ROW(INDIRECT("a1:a"&amp;$B$7-D$17))))=OFFSET($B977,,D$17,,$B$7-D$17)))=$B$7-D$17,MIN(IF(D977&gt;=OFFSET($B977,,C$17,,$B$7-C$17),"",OFFSET($B977,,C$17,,$B$7-C$17))),D977),
SMALL(IF((SMALL(OFFSET($B977,,L978-1,,$B$7-L978+1),ROW(INDIRECT("a1:a"&amp;$B$7-L978+1)))=OFFSET($B978,,L978-1))*(MATCH(OFFSET($B978,,L978-1),SMALL(OFFSET($B977,,L978-1,,$B$7-L978+1),ROW(INDIRECT("a1:a"&amp;$B$7-L978+1))),0)=ROW(INDIRECT("a1:a"&amp;$B$7-L978+1))),"",SMALL(OFFSET($B977,,L978-1,,$B$7-L978+1),ROW(INDIRECT("a1:a"&amp;$B$7-L978+1)))),D$17-L978)),
SMALL(IF((SMALL(OFFSET($B977,,L978-1,,$B$7-L978+1),ROW(INDIRECT("a1:a"&amp;$B$7-L978+1)))=OFFSET($B978,,L978-1))*(MATCH(OFFSET($B978,,L978-1),SMALL(OFFSET($B977,,L978-1,,$B$7-L978+1),ROW(INDIRECT("a1:a"&amp;$B$7-L978+1))),0)=ROW(INDIRECT("a1:a"&amp;$B$7-L978+1))),"",SMALL(OFFSET($B977,,L978-1,,$B$7-L978+1),ROW(INDIRECT("a1:a"&amp;$B$7-L978+1)))),D$17-L978)))</f>
        <v>3</v>
      </c>
      <c r="E978" s="8">
        <f t="array" aca="1" ref="E978" ca="1">IF(OR($A978&gt;$B$9,E$17&gt;$B$7),"",CHOOSE(E$15,IF(M978=99,
IF(SUM(--(TRANSPOSE(LARGE(OFFSET($B977,,E$17,,$B$7-E$17),ROW(INDIRECT("a1:a"&amp;$B$7-E$17))))=OFFSET($B977,,E$17,,$B$7-E$17)))=$B$7-E$17,MIN(IF(E977&gt;=OFFSET($B977,,D$17,,$B$7-D$17),"",OFFSET($B977,,D$17,,$B$7-D$17))),E977),
SMALL(IF((SMALL(OFFSET($B977,,M978-1,,$B$7-M978+1),ROW(INDIRECT("a1:a"&amp;$B$7-M978+1)))=OFFSET($B978,,M978-1))*(MATCH(OFFSET($B978,,M978-1),SMALL(OFFSET($B977,,M978-1,,$B$7-M978+1),ROW(INDIRECT("a1:a"&amp;$B$7-M978+1))),0)=ROW(INDIRECT("a1:a"&amp;$B$7-M978+1))),"",SMALL(OFFSET($B977,,M978-1,,$B$7-M978+1),ROW(INDIRECT("a1:a"&amp;$B$7-M978+1)))),E$17-M978)),
SMALL(IF((SMALL(OFFSET($B977,,M978-1,,$B$7-M978+1),ROW(INDIRECT("a1:a"&amp;$B$7-M978+1)))=OFFSET($B978,,M978-1))*(MATCH(OFFSET($B978,,M978-1),SMALL(OFFSET($B977,,M978-1,,$B$7-M978+1),ROW(INDIRECT("a1:a"&amp;$B$7-M978+1))),0)=ROW(INDIRECT("a1:a"&amp;$B$7-M978+1))),"",SMALL(OFFSET($B977,,M978-1,,$B$7-M978+1),ROW(INDIRECT("a1:a"&amp;$B$7-M978+1)))),E$17-M978)))</f>
        <v>1</v>
      </c>
      <c r="F978" s="8">
        <f t="array" aca="1" ref="F978" ca="1">IF(OR($A978&gt;$B$9,F$17&gt;$B$7),"",CHOOSE(F$15,IF(N978=99,
IF(SUM(--(TRANSPOSE(LARGE(OFFSET($B977,,F$17,,$B$7-F$17),ROW(INDIRECT("a1:a"&amp;$B$7-F$17))))=OFFSET($B977,,F$17,,$B$7-F$17)))=$B$7-F$17,MIN(IF(F977&gt;=OFFSET($B977,,E$17,,$B$7-E$17),"",OFFSET($B977,,E$17,,$B$7-E$17))),F977),
SMALL(IF((SMALL(OFFSET($B977,,N978-1,,$B$7-N978+1),ROW(INDIRECT("a1:a"&amp;$B$7-N978+1)))=OFFSET($B978,,N978-1))*(MATCH(OFFSET($B978,,N978-1),SMALL(OFFSET($B977,,N978-1,,$B$7-N978+1),ROW(INDIRECT("a1:a"&amp;$B$7-N978+1))),0)=ROW(INDIRECT("a1:a"&amp;$B$7-N978+1))),"",SMALL(OFFSET($B977,,N978-1,,$B$7-N978+1),ROW(INDIRECT("a1:a"&amp;$B$7-N978+1)))),F$17-N978)),
SMALL(IF((SMALL(OFFSET($B977,,N978-1,,$B$7-N978+1),ROW(INDIRECT("a1:a"&amp;$B$7-N978+1)))=OFFSET($B978,,N978-1))*(MATCH(OFFSET($B978,,N978-1),SMALL(OFFSET($B977,,N978-1,,$B$7-N978+1),ROW(INDIRECT("a1:a"&amp;$B$7-N978+1))),0)=ROW(INDIRECT("a1:a"&amp;$B$7-N978+1))),"",SMALL(OFFSET($B977,,N978-1,,$B$7-N978+1),ROW(INDIRECT("a1:a"&amp;$B$7-N978+1)))),F$17-N978)))</f>
        <v>4</v>
      </c>
      <c r="G978" s="8">
        <f t="array" aca="1" ref="G978" ca="1">IF(OR($A978&gt;$B$9,G$17&gt;$B$7),"",CHOOSE(G$15,IF(O978=99,
IF(SUM(--(TRANSPOSE(LARGE(OFFSET($B977,,G$17,,$B$7-G$17),ROW(INDIRECT("a1:a"&amp;$B$7-G$17))))=OFFSET($B977,,G$17,,$B$7-G$17)))=$B$7-G$17,MIN(IF(G977&gt;=OFFSET($B977,,F$17,,$B$7-F$17),"",OFFSET($B977,,F$17,,$B$7-F$17))),G977),
SMALL(IF((SMALL(OFFSET($B977,,O978-1,,$B$7-O978+1),ROW(INDIRECT("a1:a"&amp;$B$7-O978+1)))=OFFSET($B978,,O978-1))*(MATCH(OFFSET($B978,,O978-1),SMALL(OFFSET($B977,,O978-1,,$B$7-O978+1),ROW(INDIRECT("a1:a"&amp;$B$7-O978+1))),0)=ROW(INDIRECT("a1:a"&amp;$B$7-O978+1))),"",SMALL(OFFSET($B977,,O978-1,,$B$7-O978+1),ROW(INDIRECT("a1:a"&amp;$B$7-O978+1)))),G$17-O978)),
SMALL(IF((SMALL(OFFSET($B977,,O978-1,,$B$7-O978+1),ROW(INDIRECT("a1:a"&amp;$B$7-O978+1)))=OFFSET($B978,,O978-1))*(MATCH(OFFSET($B978,,O978-1),SMALL(OFFSET($B977,,O978-1,,$B$7-O978+1),ROW(INDIRECT("a1:a"&amp;$B$7-O978+1))),0)=ROW(INDIRECT("a1:a"&amp;$B$7-O978+1))),"",SMALL(OFFSET($B977,,O978-1,,$B$7-O978+1),ROW(INDIRECT("a1:a"&amp;$B$7-O978+1)))),G$17-O978)))</f>
        <v>1</v>
      </c>
      <c r="H978" s="8">
        <f t="array" aca="1" ref="H978" ca="1">IF(OR($A978&gt;$B$9,H$17&gt;$B$7),"",CHOOSE(H$15,IF(P978=99,
IF(SUM(--(TRANSPOSE(LARGE(OFFSET($B977,,H$17,,$B$7-H$17),ROW(INDIRECT("a1:a"&amp;$B$7-H$17))))=OFFSET($B977,,H$17,,$B$7-H$17)))=$B$7-H$17,MIN(IF(H977&gt;=OFFSET($B977,,G$17,,$B$7-G$17),"",OFFSET($B977,,G$17,,$B$7-G$17))),H977),
SMALL(IF((SMALL(OFFSET($B977,,P978-1,,$B$7-P978+1),ROW(INDIRECT("a1:a"&amp;$B$7-P978+1)))=OFFSET($B978,,P978-1))*(MATCH(OFFSET($B978,,P978-1),SMALL(OFFSET($B977,,P978-1,,$B$7-P978+1),ROW(INDIRECT("a1:a"&amp;$B$7-P978+1))),0)=ROW(INDIRECT("a1:a"&amp;$B$7-P978+1))),"",SMALL(OFFSET($B977,,P978-1,,$B$7-P978+1),ROW(INDIRECT("a1:a"&amp;$B$7-P978+1)))),H$17-P978)),
SMALL(IF((SMALL(OFFSET($B977,,P978-1,,$B$7-P978+1),ROW(INDIRECT("a1:a"&amp;$B$7-P978+1)))=OFFSET($B978,,P978-1))*(MATCH(OFFSET($B978,,P978-1),SMALL(OFFSET($B977,,P978-1,,$B$7-P978+1),ROW(INDIRECT("a1:a"&amp;$B$7-P978+1))),0)=ROW(INDIRECT("a1:a"&amp;$B$7-P978+1))),"",SMALL(OFFSET($B977,,P978-1,,$B$7-P978+1),ROW(INDIRECT("a1:a"&amp;$B$7-P978+1)))),H$17-P978)))</f>
        <v>2</v>
      </c>
      <c r="I978" s="44">
        <f t="array" aca="1" ref="I978" ca="1">IF(OR($A978&gt;$B$9,I$17&gt;$B$7),"",CHOOSE(I$15,IF(Q978=99,
IF(SUM(--(TRANSPOSE(LARGE(OFFSET($B977,,I$17,,$B$7-I$17),ROW(INDIRECT("a1:a"&amp;$B$7-I$17))))=OFFSET($B977,,I$17,,$B$7-I$17)))=$B$7-I$17,MIN(IF(I977&gt;=OFFSET($B977,,H$17,,$B$7-H$17),"",OFFSET($B977,,H$17,,$B$7-H$17))),I977),
SMALL(IF((SMALL(OFFSET($B977,,Q978-1,,$B$7-Q978+1),ROW(INDIRECT("a1:a"&amp;$B$7-Q978+1)))=OFFSET($B978,,Q978-1))*(MATCH(OFFSET($B978,,Q978-1),SMALL(OFFSET($B977,,Q978-1,,$B$7-Q978+1),ROW(INDIRECT("a1:a"&amp;$B$7-Q978+1))),0)=ROW(INDIRECT("a1:a"&amp;$B$7-Q978+1))),"",SMALL(OFFSET($B977,,Q978-1,,$B$7-Q978+1),ROW(INDIRECT("a1:a"&amp;$B$7-Q978+1)))),I$17-Q978)),
SMALL(IF((SMALL(OFFSET($B977,,Q978-1,,$B$7-Q978+1),ROW(INDIRECT("a1:a"&amp;$B$7-Q978+1)))=OFFSET($B978,,Q978-1))*(MATCH(OFFSET($B978,,Q978-1),SMALL(OFFSET($B977,,Q978-1,,$B$7-Q978+1),ROW(INDIRECT("a1:a"&amp;$B$7-Q978+1))),0)=ROW(INDIRECT("a1:a"&amp;$B$7-Q978+1))),"",SMALL(OFFSET($B977,,Q978-1,,$B$7-Q978+1),ROW(INDIRECT("a1:a"&amp;$B$7-Q978+1)))),I$17-Q978)))</f>
        <v>1</v>
      </c>
      <c r="J978" s="13"/>
      <c r="K978" s="26">
        <f t="array" aca="1" ref="K978" ca="1">MIN(IF($B978:B978&gt;$B977:B977,COLUMN($B$18:B977)-COLUMN($B$18)+1,99))</f>
        <v>99</v>
      </c>
      <c r="L978" s="26">
        <f t="array" aca="1" ref="L978" ca="1">MIN(IF($B978:C978&gt;$B977:C977,COLUMN($B$18:C977)-COLUMN($B$18)+1,99))</f>
        <v>99</v>
      </c>
      <c r="M978" s="26">
        <f t="array" aca="1" ref="M978" ca="1">MIN(IF($B978:D978&gt;$B977:D977,COLUMN($B$18:D977)-COLUMN($B$18)+1,99))</f>
        <v>99</v>
      </c>
      <c r="N978" s="26">
        <f t="array" aca="1" ref="N978" ca="1">MIN(IF($B978:E978&gt;$B977:E977,COLUMN($B$18:E977)-COLUMN($B$18)+1,99))</f>
        <v>99</v>
      </c>
      <c r="O978" s="26">
        <f t="array" aca="1" ref="O978" ca="1">MIN(IF($B978:F978&gt;$B977:F977,COLUMN($B$18:F977)-COLUMN($B$18)+1,99))</f>
        <v>99</v>
      </c>
      <c r="P978" s="26">
        <f t="array" aca="1" ref="P978" ca="1">MIN(IF($B978:G978&gt;$B977:G977,COLUMN($B$18:G977)-COLUMN($B$18)+1,99))</f>
        <v>99</v>
      </c>
      <c r="Q978" s="48">
        <f t="array" aca="1" ref="Q978" ca="1">MIN(IF($B978:H978&gt;$B977:H977,COLUMN($B$18:H977)-COLUMN($B$18)+1,99))</f>
        <v>7</v>
      </c>
    </row>
    <row r="979" spans="1:17" x14ac:dyDescent="0.25">
      <c r="A979" s="10">
        <v>962</v>
      </c>
      <c r="B979" s="8">
        <f t="array" aca="1" ref="B979" ca="1">IF(A979&gt;$B$9,"",IF(SUM(--(TRANSPOSE(LARGE(OFFSET($B978,,B$17,,$B$7-B$17),ROW(INDIRECT("a1:a"&amp;$B$7-B$17))))=OFFSET($B978,,B$17,,$B$7-B$17)))=$B$7-B$17,OFFSET($B$12,,MATCH(B978,$B$12:$H$12,FALSE)),B978))</f>
        <v>2</v>
      </c>
      <c r="C979" s="8">
        <f t="array" aca="1" ref="C979" ca="1">IF(OR($A979&gt;$B$9,C$17&gt;$B$7),"",CHOOSE(C$15,IF(K979=99,
IF(SUM(--(TRANSPOSE(LARGE(OFFSET($B978,,C$17,,$B$7-C$17),ROW(INDIRECT("a1:a"&amp;$B$7-C$17))))=OFFSET($B978,,C$17,,$B$7-C$17)))=$B$7-C$17,MIN(IF(C978&gt;=OFFSET($B978,,B$17,,$B$7-B$17),"",OFFSET($B978,,B$17,,$B$7-B$17))),C978),
SMALL(IF((SMALL(OFFSET($B978,,K979-1,,$B$7-K979+1),ROW(INDIRECT("a1:a"&amp;$B$7-K979+1)))=OFFSET($B979,,K979-1))*(MATCH(OFFSET($B979,,K979-1),SMALL(OFFSET($B978,,K979-1,,$B$7-K979+1),ROW(INDIRECT("a1:a"&amp;$B$7-K979+1))),0)=ROW(INDIRECT("a1:a"&amp;$B$7-K979+1))),"",SMALL(OFFSET($B978,,K979-1,,$B$7-K979+1),ROW(INDIRECT("a1:a"&amp;$B$7-K979+1)))),C$17-K979)),
SMALL(IF((SMALL(OFFSET($B978,,K979-1,,$B$7-K979+1),ROW(INDIRECT("a1:a"&amp;$B$7-K979+1)))=OFFSET($B979,,K979-1))*(MATCH(OFFSET($B979,,K979-1),SMALL(OFFSET($B978,,K979-1,,$B$7-K979+1),ROW(INDIRECT("a1:a"&amp;$B$7-K979+1))),0)=ROW(INDIRECT("a1:a"&amp;$B$7-K979+1))),"",SMALL(OFFSET($B978,,K979-1,,$B$7-K979+1),ROW(INDIRECT("a1:a"&amp;$B$7-K979+1)))),C$17-K979)))</f>
        <v>3</v>
      </c>
      <c r="D979" s="8">
        <f t="array" aca="1" ref="D979" ca="1">IF(OR($A979&gt;$B$9,D$17&gt;$B$7),"",CHOOSE(D$15,IF(L979=99,
IF(SUM(--(TRANSPOSE(LARGE(OFFSET($B978,,D$17,,$B$7-D$17),ROW(INDIRECT("a1:a"&amp;$B$7-D$17))))=OFFSET($B978,,D$17,,$B$7-D$17)))=$B$7-D$17,MIN(IF(D978&gt;=OFFSET($B978,,C$17,,$B$7-C$17),"",OFFSET($B978,,C$17,,$B$7-C$17))),D978),
SMALL(IF((SMALL(OFFSET($B978,,L979-1,,$B$7-L979+1),ROW(INDIRECT("a1:a"&amp;$B$7-L979+1)))=OFFSET($B979,,L979-1))*(MATCH(OFFSET($B979,,L979-1),SMALL(OFFSET($B978,,L979-1,,$B$7-L979+1),ROW(INDIRECT("a1:a"&amp;$B$7-L979+1))),0)=ROW(INDIRECT("a1:a"&amp;$B$7-L979+1))),"",SMALL(OFFSET($B978,,L979-1,,$B$7-L979+1),ROW(INDIRECT("a1:a"&amp;$B$7-L979+1)))),D$17-L979)),
SMALL(IF((SMALL(OFFSET($B978,,L979-1,,$B$7-L979+1),ROW(INDIRECT("a1:a"&amp;$B$7-L979+1)))=OFFSET($B979,,L979-1))*(MATCH(OFFSET($B979,,L979-1),SMALL(OFFSET($B978,,L979-1,,$B$7-L979+1),ROW(INDIRECT("a1:a"&amp;$B$7-L979+1))),0)=ROW(INDIRECT("a1:a"&amp;$B$7-L979+1))),"",SMALL(OFFSET($B978,,L979-1,,$B$7-L979+1),ROW(INDIRECT("a1:a"&amp;$B$7-L979+1)))),D$17-L979)))</f>
        <v>3</v>
      </c>
      <c r="E979" s="8">
        <f t="array" aca="1" ref="E979" ca="1">IF(OR($A979&gt;$B$9,E$17&gt;$B$7),"",CHOOSE(E$15,IF(M979=99,
IF(SUM(--(TRANSPOSE(LARGE(OFFSET($B978,,E$17,,$B$7-E$17),ROW(INDIRECT("a1:a"&amp;$B$7-E$17))))=OFFSET($B978,,E$17,,$B$7-E$17)))=$B$7-E$17,MIN(IF(E978&gt;=OFFSET($B978,,D$17,,$B$7-D$17),"",OFFSET($B978,,D$17,,$B$7-D$17))),E978),
SMALL(IF((SMALL(OFFSET($B978,,M979-1,,$B$7-M979+1),ROW(INDIRECT("a1:a"&amp;$B$7-M979+1)))=OFFSET($B979,,M979-1))*(MATCH(OFFSET($B979,,M979-1),SMALL(OFFSET($B978,,M979-1,,$B$7-M979+1),ROW(INDIRECT("a1:a"&amp;$B$7-M979+1))),0)=ROW(INDIRECT("a1:a"&amp;$B$7-M979+1))),"",SMALL(OFFSET($B978,,M979-1,,$B$7-M979+1),ROW(INDIRECT("a1:a"&amp;$B$7-M979+1)))),E$17-M979)),
SMALL(IF((SMALL(OFFSET($B978,,M979-1,,$B$7-M979+1),ROW(INDIRECT("a1:a"&amp;$B$7-M979+1)))=OFFSET($B979,,M979-1))*(MATCH(OFFSET($B979,,M979-1),SMALL(OFFSET($B978,,M979-1,,$B$7-M979+1),ROW(INDIRECT("a1:a"&amp;$B$7-M979+1))),0)=ROW(INDIRECT("a1:a"&amp;$B$7-M979+1))),"",SMALL(OFFSET($B978,,M979-1,,$B$7-M979+1),ROW(INDIRECT("a1:a"&amp;$B$7-M979+1)))),E$17-M979)))</f>
        <v>1</v>
      </c>
      <c r="F979" s="8">
        <f t="array" aca="1" ref="F979" ca="1">IF(OR($A979&gt;$B$9,F$17&gt;$B$7),"",CHOOSE(F$15,IF(N979=99,
IF(SUM(--(TRANSPOSE(LARGE(OFFSET($B978,,F$17,,$B$7-F$17),ROW(INDIRECT("a1:a"&amp;$B$7-F$17))))=OFFSET($B978,,F$17,,$B$7-F$17)))=$B$7-F$17,MIN(IF(F978&gt;=OFFSET($B978,,E$17,,$B$7-E$17),"",OFFSET($B978,,E$17,,$B$7-E$17))),F978),
SMALL(IF((SMALL(OFFSET($B978,,N979-1,,$B$7-N979+1),ROW(INDIRECT("a1:a"&amp;$B$7-N979+1)))=OFFSET($B979,,N979-1))*(MATCH(OFFSET($B979,,N979-1),SMALL(OFFSET($B978,,N979-1,,$B$7-N979+1),ROW(INDIRECT("a1:a"&amp;$B$7-N979+1))),0)=ROW(INDIRECT("a1:a"&amp;$B$7-N979+1))),"",SMALL(OFFSET($B978,,N979-1,,$B$7-N979+1),ROW(INDIRECT("a1:a"&amp;$B$7-N979+1)))),F$17-N979)),
SMALL(IF((SMALL(OFFSET($B978,,N979-1,,$B$7-N979+1),ROW(INDIRECT("a1:a"&amp;$B$7-N979+1)))=OFFSET($B979,,N979-1))*(MATCH(OFFSET($B979,,N979-1),SMALL(OFFSET($B978,,N979-1,,$B$7-N979+1),ROW(INDIRECT("a1:a"&amp;$B$7-N979+1))),0)=ROW(INDIRECT("a1:a"&amp;$B$7-N979+1))),"",SMALL(OFFSET($B978,,N979-1,,$B$7-N979+1),ROW(INDIRECT("a1:a"&amp;$B$7-N979+1)))),F$17-N979)))</f>
        <v>4</v>
      </c>
      <c r="G979" s="8">
        <f t="array" aca="1" ref="G979" ca="1">IF(OR($A979&gt;$B$9,G$17&gt;$B$7),"",CHOOSE(G$15,IF(O979=99,
IF(SUM(--(TRANSPOSE(LARGE(OFFSET($B978,,G$17,,$B$7-G$17),ROW(INDIRECT("a1:a"&amp;$B$7-G$17))))=OFFSET($B978,,G$17,,$B$7-G$17)))=$B$7-G$17,MIN(IF(G978&gt;=OFFSET($B978,,F$17,,$B$7-F$17),"",OFFSET($B978,,F$17,,$B$7-F$17))),G978),
SMALL(IF((SMALL(OFFSET($B978,,O979-1,,$B$7-O979+1),ROW(INDIRECT("a1:a"&amp;$B$7-O979+1)))=OFFSET($B979,,O979-1))*(MATCH(OFFSET($B979,,O979-1),SMALL(OFFSET($B978,,O979-1,,$B$7-O979+1),ROW(INDIRECT("a1:a"&amp;$B$7-O979+1))),0)=ROW(INDIRECT("a1:a"&amp;$B$7-O979+1))),"",SMALL(OFFSET($B978,,O979-1,,$B$7-O979+1),ROW(INDIRECT("a1:a"&amp;$B$7-O979+1)))),G$17-O979)),
SMALL(IF((SMALL(OFFSET($B978,,O979-1,,$B$7-O979+1),ROW(INDIRECT("a1:a"&amp;$B$7-O979+1)))=OFFSET($B979,,O979-1))*(MATCH(OFFSET($B979,,O979-1),SMALL(OFFSET($B978,,O979-1,,$B$7-O979+1),ROW(INDIRECT("a1:a"&amp;$B$7-O979+1))),0)=ROW(INDIRECT("a1:a"&amp;$B$7-O979+1))),"",SMALL(OFFSET($B978,,O979-1,,$B$7-O979+1),ROW(INDIRECT("a1:a"&amp;$B$7-O979+1)))),G$17-O979)))</f>
        <v>2</v>
      </c>
      <c r="H979" s="8">
        <f t="array" aca="1" ref="H979" ca="1">IF(OR($A979&gt;$B$9,H$17&gt;$B$7),"",CHOOSE(H$15,IF(P979=99,
IF(SUM(--(TRANSPOSE(LARGE(OFFSET($B978,,H$17,,$B$7-H$17),ROW(INDIRECT("a1:a"&amp;$B$7-H$17))))=OFFSET($B978,,H$17,,$B$7-H$17)))=$B$7-H$17,MIN(IF(H978&gt;=OFFSET($B978,,G$17,,$B$7-G$17),"",OFFSET($B978,,G$17,,$B$7-G$17))),H978),
SMALL(IF((SMALL(OFFSET($B978,,P979-1,,$B$7-P979+1),ROW(INDIRECT("a1:a"&amp;$B$7-P979+1)))=OFFSET($B979,,P979-1))*(MATCH(OFFSET($B979,,P979-1),SMALL(OFFSET($B978,,P979-1,,$B$7-P979+1),ROW(INDIRECT("a1:a"&amp;$B$7-P979+1))),0)=ROW(INDIRECT("a1:a"&amp;$B$7-P979+1))),"",SMALL(OFFSET($B978,,P979-1,,$B$7-P979+1),ROW(INDIRECT("a1:a"&amp;$B$7-P979+1)))),H$17-P979)),
SMALL(IF((SMALL(OFFSET($B978,,P979-1,,$B$7-P979+1),ROW(INDIRECT("a1:a"&amp;$B$7-P979+1)))=OFFSET($B979,,P979-1))*(MATCH(OFFSET($B979,,P979-1),SMALL(OFFSET($B978,,P979-1,,$B$7-P979+1),ROW(INDIRECT("a1:a"&amp;$B$7-P979+1))),0)=ROW(INDIRECT("a1:a"&amp;$B$7-P979+1))),"",SMALL(OFFSET($B978,,P979-1,,$B$7-P979+1),ROW(INDIRECT("a1:a"&amp;$B$7-P979+1)))),H$17-P979)))</f>
        <v>1</v>
      </c>
      <c r="I979" s="44">
        <f t="array" aca="1" ref="I979" ca="1">IF(OR($A979&gt;$B$9,I$17&gt;$B$7),"",CHOOSE(I$15,IF(Q979=99,
IF(SUM(--(TRANSPOSE(LARGE(OFFSET($B978,,I$17,,$B$7-I$17),ROW(INDIRECT("a1:a"&amp;$B$7-I$17))))=OFFSET($B978,,I$17,,$B$7-I$17)))=$B$7-I$17,MIN(IF(I978&gt;=OFFSET($B978,,H$17,,$B$7-H$17),"",OFFSET($B978,,H$17,,$B$7-H$17))),I978),
SMALL(IF((SMALL(OFFSET($B978,,Q979-1,,$B$7-Q979+1),ROW(INDIRECT("a1:a"&amp;$B$7-Q979+1)))=OFFSET($B979,,Q979-1))*(MATCH(OFFSET($B979,,Q979-1),SMALL(OFFSET($B978,,Q979-1,,$B$7-Q979+1),ROW(INDIRECT("a1:a"&amp;$B$7-Q979+1))),0)=ROW(INDIRECT("a1:a"&amp;$B$7-Q979+1))),"",SMALL(OFFSET($B978,,Q979-1,,$B$7-Q979+1),ROW(INDIRECT("a1:a"&amp;$B$7-Q979+1)))),I$17-Q979)),
SMALL(IF((SMALL(OFFSET($B978,,Q979-1,,$B$7-Q979+1),ROW(INDIRECT("a1:a"&amp;$B$7-Q979+1)))=OFFSET($B979,,Q979-1))*(MATCH(OFFSET($B979,,Q979-1),SMALL(OFFSET($B978,,Q979-1,,$B$7-Q979+1),ROW(INDIRECT("a1:a"&amp;$B$7-Q979+1))),0)=ROW(INDIRECT("a1:a"&amp;$B$7-Q979+1))),"",SMALL(OFFSET($B978,,Q979-1,,$B$7-Q979+1),ROW(INDIRECT("a1:a"&amp;$B$7-Q979+1)))),I$17-Q979)))</f>
        <v>1</v>
      </c>
      <c r="J979" s="13"/>
      <c r="K979" s="26">
        <f t="array" aca="1" ref="K979" ca="1">MIN(IF($B979:B979&gt;$B978:B978,COLUMN($B$18:B978)-COLUMN($B$18)+1,99))</f>
        <v>99</v>
      </c>
      <c r="L979" s="26">
        <f t="array" aca="1" ref="L979" ca="1">MIN(IF($B979:C979&gt;$B978:C978,COLUMN($B$18:C978)-COLUMN($B$18)+1,99))</f>
        <v>99</v>
      </c>
      <c r="M979" s="26">
        <f t="array" aca="1" ref="M979" ca="1">MIN(IF($B979:D979&gt;$B978:D978,COLUMN($B$18:D978)-COLUMN($B$18)+1,99))</f>
        <v>99</v>
      </c>
      <c r="N979" s="26">
        <f t="array" aca="1" ref="N979" ca="1">MIN(IF($B979:E979&gt;$B978:E978,COLUMN($B$18:E978)-COLUMN($B$18)+1,99))</f>
        <v>99</v>
      </c>
      <c r="O979" s="26">
        <f t="array" aca="1" ref="O979" ca="1">MIN(IF($B979:F979&gt;$B978:F978,COLUMN($B$18:F978)-COLUMN($B$18)+1,99))</f>
        <v>99</v>
      </c>
      <c r="P979" s="26">
        <f t="array" aca="1" ref="P979" ca="1">MIN(IF($B979:G979&gt;$B978:G978,COLUMN($B$18:G978)-COLUMN($B$18)+1,99))</f>
        <v>6</v>
      </c>
      <c r="Q979" s="48">
        <f t="array" aca="1" ref="Q979" ca="1">MIN(IF($B979:H979&gt;$B978:H978,COLUMN($B$18:H978)-COLUMN($B$18)+1,99))</f>
        <v>6</v>
      </c>
    </row>
    <row r="980" spans="1:17" x14ac:dyDescent="0.25">
      <c r="A980" s="10">
        <v>963</v>
      </c>
      <c r="B980" s="8">
        <f t="array" aca="1" ref="B980" ca="1">IF(A980&gt;$B$9,"",IF(SUM(--(TRANSPOSE(LARGE(OFFSET($B979,,B$17,,$B$7-B$17),ROW(INDIRECT("a1:a"&amp;$B$7-B$17))))=OFFSET($B979,,B$17,,$B$7-B$17)))=$B$7-B$17,OFFSET($B$12,,MATCH(B979,$B$12:$H$12,FALSE)),B979))</f>
        <v>2</v>
      </c>
      <c r="C980" s="8">
        <f t="array" aca="1" ref="C980" ca="1">IF(OR($A980&gt;$B$9,C$17&gt;$B$7),"",CHOOSE(C$15,IF(K980=99,
IF(SUM(--(TRANSPOSE(LARGE(OFFSET($B979,,C$17,,$B$7-C$17),ROW(INDIRECT("a1:a"&amp;$B$7-C$17))))=OFFSET($B979,,C$17,,$B$7-C$17)))=$B$7-C$17,MIN(IF(C979&gt;=OFFSET($B979,,B$17,,$B$7-B$17),"",OFFSET($B979,,B$17,,$B$7-B$17))),C979),
SMALL(IF((SMALL(OFFSET($B979,,K980-1,,$B$7-K980+1),ROW(INDIRECT("a1:a"&amp;$B$7-K980+1)))=OFFSET($B980,,K980-1))*(MATCH(OFFSET($B980,,K980-1),SMALL(OFFSET($B979,,K980-1,,$B$7-K980+1),ROW(INDIRECT("a1:a"&amp;$B$7-K980+1))),0)=ROW(INDIRECT("a1:a"&amp;$B$7-K980+1))),"",SMALL(OFFSET($B979,,K980-1,,$B$7-K980+1),ROW(INDIRECT("a1:a"&amp;$B$7-K980+1)))),C$17-K980)),
SMALL(IF((SMALL(OFFSET($B979,,K980-1,,$B$7-K980+1),ROW(INDIRECT("a1:a"&amp;$B$7-K980+1)))=OFFSET($B980,,K980-1))*(MATCH(OFFSET($B980,,K980-1),SMALL(OFFSET($B979,,K980-1,,$B$7-K980+1),ROW(INDIRECT("a1:a"&amp;$B$7-K980+1))),0)=ROW(INDIRECT("a1:a"&amp;$B$7-K980+1))),"",SMALL(OFFSET($B979,,K980-1,,$B$7-K980+1),ROW(INDIRECT("a1:a"&amp;$B$7-K980+1)))),C$17-K980)))</f>
        <v>3</v>
      </c>
      <c r="D980" s="8">
        <f t="array" aca="1" ref="D980" ca="1">IF(OR($A980&gt;$B$9,D$17&gt;$B$7),"",CHOOSE(D$15,IF(L980=99,
IF(SUM(--(TRANSPOSE(LARGE(OFFSET($B979,,D$17,,$B$7-D$17),ROW(INDIRECT("a1:a"&amp;$B$7-D$17))))=OFFSET($B979,,D$17,,$B$7-D$17)))=$B$7-D$17,MIN(IF(D979&gt;=OFFSET($B979,,C$17,,$B$7-C$17),"",OFFSET($B979,,C$17,,$B$7-C$17))),D979),
SMALL(IF((SMALL(OFFSET($B979,,L980-1,,$B$7-L980+1),ROW(INDIRECT("a1:a"&amp;$B$7-L980+1)))=OFFSET($B980,,L980-1))*(MATCH(OFFSET($B980,,L980-1),SMALL(OFFSET($B979,,L980-1,,$B$7-L980+1),ROW(INDIRECT("a1:a"&amp;$B$7-L980+1))),0)=ROW(INDIRECT("a1:a"&amp;$B$7-L980+1))),"",SMALL(OFFSET($B979,,L980-1,,$B$7-L980+1),ROW(INDIRECT("a1:a"&amp;$B$7-L980+1)))),D$17-L980)),
SMALL(IF((SMALL(OFFSET($B979,,L980-1,,$B$7-L980+1),ROW(INDIRECT("a1:a"&amp;$B$7-L980+1)))=OFFSET($B980,,L980-1))*(MATCH(OFFSET($B980,,L980-1),SMALL(OFFSET($B979,,L980-1,,$B$7-L980+1),ROW(INDIRECT("a1:a"&amp;$B$7-L980+1))),0)=ROW(INDIRECT("a1:a"&amp;$B$7-L980+1))),"",SMALL(OFFSET($B979,,L980-1,,$B$7-L980+1),ROW(INDIRECT("a1:a"&amp;$B$7-L980+1)))),D$17-L980)))</f>
        <v>3</v>
      </c>
      <c r="E980" s="8">
        <f t="array" aca="1" ref="E980" ca="1">IF(OR($A980&gt;$B$9,E$17&gt;$B$7),"",CHOOSE(E$15,IF(M980=99,
IF(SUM(--(TRANSPOSE(LARGE(OFFSET($B979,,E$17,,$B$7-E$17),ROW(INDIRECT("a1:a"&amp;$B$7-E$17))))=OFFSET($B979,,E$17,,$B$7-E$17)))=$B$7-E$17,MIN(IF(E979&gt;=OFFSET($B979,,D$17,,$B$7-D$17),"",OFFSET($B979,,D$17,,$B$7-D$17))),E979),
SMALL(IF((SMALL(OFFSET($B979,,M980-1,,$B$7-M980+1),ROW(INDIRECT("a1:a"&amp;$B$7-M980+1)))=OFFSET($B980,,M980-1))*(MATCH(OFFSET($B980,,M980-1),SMALL(OFFSET($B979,,M980-1,,$B$7-M980+1),ROW(INDIRECT("a1:a"&amp;$B$7-M980+1))),0)=ROW(INDIRECT("a1:a"&amp;$B$7-M980+1))),"",SMALL(OFFSET($B979,,M980-1,,$B$7-M980+1),ROW(INDIRECT("a1:a"&amp;$B$7-M980+1)))),E$17-M980)),
SMALL(IF((SMALL(OFFSET($B979,,M980-1,,$B$7-M980+1),ROW(INDIRECT("a1:a"&amp;$B$7-M980+1)))=OFFSET($B980,,M980-1))*(MATCH(OFFSET($B980,,M980-1),SMALL(OFFSET($B979,,M980-1,,$B$7-M980+1),ROW(INDIRECT("a1:a"&amp;$B$7-M980+1))),0)=ROW(INDIRECT("a1:a"&amp;$B$7-M980+1))),"",SMALL(OFFSET($B979,,M980-1,,$B$7-M980+1),ROW(INDIRECT("a1:a"&amp;$B$7-M980+1)))),E$17-M980)))</f>
        <v>2</v>
      </c>
      <c r="F980" s="8">
        <f t="array" aca="1" ref="F980" ca="1">IF(OR($A980&gt;$B$9,F$17&gt;$B$7),"",CHOOSE(F$15,IF(N980=99,
IF(SUM(--(TRANSPOSE(LARGE(OFFSET($B979,,F$17,,$B$7-F$17),ROW(INDIRECT("a1:a"&amp;$B$7-F$17))))=OFFSET($B979,,F$17,,$B$7-F$17)))=$B$7-F$17,MIN(IF(F979&gt;=OFFSET($B979,,E$17,,$B$7-E$17),"",OFFSET($B979,,E$17,,$B$7-E$17))),F979),
SMALL(IF((SMALL(OFFSET($B979,,N980-1,,$B$7-N980+1),ROW(INDIRECT("a1:a"&amp;$B$7-N980+1)))=OFFSET($B980,,N980-1))*(MATCH(OFFSET($B980,,N980-1),SMALL(OFFSET($B979,,N980-1,,$B$7-N980+1),ROW(INDIRECT("a1:a"&amp;$B$7-N980+1))),0)=ROW(INDIRECT("a1:a"&amp;$B$7-N980+1))),"",SMALL(OFFSET($B979,,N980-1,,$B$7-N980+1),ROW(INDIRECT("a1:a"&amp;$B$7-N980+1)))),F$17-N980)),
SMALL(IF((SMALL(OFFSET($B979,,N980-1,,$B$7-N980+1),ROW(INDIRECT("a1:a"&amp;$B$7-N980+1)))=OFFSET($B980,,N980-1))*(MATCH(OFFSET($B980,,N980-1),SMALL(OFFSET($B979,,N980-1,,$B$7-N980+1),ROW(INDIRECT("a1:a"&amp;$B$7-N980+1))),0)=ROW(INDIRECT("a1:a"&amp;$B$7-N980+1))),"",SMALL(OFFSET($B979,,N980-1,,$B$7-N980+1),ROW(INDIRECT("a1:a"&amp;$B$7-N980+1)))),F$17-N980)))</f>
        <v>1</v>
      </c>
      <c r="G980" s="8">
        <f t="array" aca="1" ref="G980" ca="1">IF(OR($A980&gt;$B$9,G$17&gt;$B$7),"",CHOOSE(G$15,IF(O980=99,
IF(SUM(--(TRANSPOSE(LARGE(OFFSET($B979,,G$17,,$B$7-G$17),ROW(INDIRECT("a1:a"&amp;$B$7-G$17))))=OFFSET($B979,,G$17,,$B$7-G$17)))=$B$7-G$17,MIN(IF(G979&gt;=OFFSET($B979,,F$17,,$B$7-F$17),"",OFFSET($B979,,F$17,,$B$7-F$17))),G979),
SMALL(IF((SMALL(OFFSET($B979,,O980-1,,$B$7-O980+1),ROW(INDIRECT("a1:a"&amp;$B$7-O980+1)))=OFFSET($B980,,O980-1))*(MATCH(OFFSET($B980,,O980-1),SMALL(OFFSET($B979,,O980-1,,$B$7-O980+1),ROW(INDIRECT("a1:a"&amp;$B$7-O980+1))),0)=ROW(INDIRECT("a1:a"&amp;$B$7-O980+1))),"",SMALL(OFFSET($B979,,O980-1,,$B$7-O980+1),ROW(INDIRECT("a1:a"&amp;$B$7-O980+1)))),G$17-O980)),
SMALL(IF((SMALL(OFFSET($B979,,O980-1,,$B$7-O980+1),ROW(INDIRECT("a1:a"&amp;$B$7-O980+1)))=OFFSET($B980,,O980-1))*(MATCH(OFFSET($B980,,O980-1),SMALL(OFFSET($B979,,O980-1,,$B$7-O980+1),ROW(INDIRECT("a1:a"&amp;$B$7-O980+1))),0)=ROW(INDIRECT("a1:a"&amp;$B$7-O980+1))),"",SMALL(OFFSET($B979,,O980-1,,$B$7-O980+1),ROW(INDIRECT("a1:a"&amp;$B$7-O980+1)))),G$17-O980)))</f>
        <v>1</v>
      </c>
      <c r="H980" s="8">
        <f t="array" aca="1" ref="H980" ca="1">IF(OR($A980&gt;$B$9,H$17&gt;$B$7),"",CHOOSE(H$15,IF(P980=99,
IF(SUM(--(TRANSPOSE(LARGE(OFFSET($B979,,H$17,,$B$7-H$17),ROW(INDIRECT("a1:a"&amp;$B$7-H$17))))=OFFSET($B979,,H$17,,$B$7-H$17)))=$B$7-H$17,MIN(IF(H979&gt;=OFFSET($B979,,G$17,,$B$7-G$17),"",OFFSET($B979,,G$17,,$B$7-G$17))),H979),
SMALL(IF((SMALL(OFFSET($B979,,P980-1,,$B$7-P980+1),ROW(INDIRECT("a1:a"&amp;$B$7-P980+1)))=OFFSET($B980,,P980-1))*(MATCH(OFFSET($B980,,P980-1),SMALL(OFFSET($B979,,P980-1,,$B$7-P980+1),ROW(INDIRECT("a1:a"&amp;$B$7-P980+1))),0)=ROW(INDIRECT("a1:a"&amp;$B$7-P980+1))),"",SMALL(OFFSET($B979,,P980-1,,$B$7-P980+1),ROW(INDIRECT("a1:a"&amp;$B$7-P980+1)))),H$17-P980)),
SMALL(IF((SMALL(OFFSET($B979,,P980-1,,$B$7-P980+1),ROW(INDIRECT("a1:a"&amp;$B$7-P980+1)))=OFFSET($B980,,P980-1))*(MATCH(OFFSET($B980,,P980-1),SMALL(OFFSET($B979,,P980-1,,$B$7-P980+1),ROW(INDIRECT("a1:a"&amp;$B$7-P980+1))),0)=ROW(INDIRECT("a1:a"&amp;$B$7-P980+1))),"",SMALL(OFFSET($B979,,P980-1,,$B$7-P980+1),ROW(INDIRECT("a1:a"&amp;$B$7-P980+1)))),H$17-P980)))</f>
        <v>1</v>
      </c>
      <c r="I980" s="44">
        <f t="array" aca="1" ref="I980" ca="1">IF(OR($A980&gt;$B$9,I$17&gt;$B$7),"",CHOOSE(I$15,IF(Q980=99,
IF(SUM(--(TRANSPOSE(LARGE(OFFSET($B979,,I$17,,$B$7-I$17),ROW(INDIRECT("a1:a"&amp;$B$7-I$17))))=OFFSET($B979,,I$17,,$B$7-I$17)))=$B$7-I$17,MIN(IF(I979&gt;=OFFSET($B979,,H$17,,$B$7-H$17),"",OFFSET($B979,,H$17,,$B$7-H$17))),I979),
SMALL(IF((SMALL(OFFSET($B979,,Q980-1,,$B$7-Q980+1),ROW(INDIRECT("a1:a"&amp;$B$7-Q980+1)))=OFFSET($B980,,Q980-1))*(MATCH(OFFSET($B980,,Q980-1),SMALL(OFFSET($B979,,Q980-1,,$B$7-Q980+1),ROW(INDIRECT("a1:a"&amp;$B$7-Q980+1))),0)=ROW(INDIRECT("a1:a"&amp;$B$7-Q980+1))),"",SMALL(OFFSET($B979,,Q980-1,,$B$7-Q980+1),ROW(INDIRECT("a1:a"&amp;$B$7-Q980+1)))),I$17-Q980)),
SMALL(IF((SMALL(OFFSET($B979,,Q980-1,,$B$7-Q980+1),ROW(INDIRECT("a1:a"&amp;$B$7-Q980+1)))=OFFSET($B980,,Q980-1))*(MATCH(OFFSET($B980,,Q980-1),SMALL(OFFSET($B979,,Q980-1,,$B$7-Q980+1),ROW(INDIRECT("a1:a"&amp;$B$7-Q980+1))),0)=ROW(INDIRECT("a1:a"&amp;$B$7-Q980+1))),"",SMALL(OFFSET($B979,,Q980-1,,$B$7-Q980+1),ROW(INDIRECT("a1:a"&amp;$B$7-Q980+1)))),I$17-Q980)))</f>
        <v>4</v>
      </c>
      <c r="J980" s="13"/>
      <c r="K980" s="26">
        <f t="array" aca="1" ref="K980" ca="1">MIN(IF($B980:B980&gt;$B979:B979,COLUMN($B$18:B979)-COLUMN($B$18)+1,99))</f>
        <v>99</v>
      </c>
      <c r="L980" s="26">
        <f t="array" aca="1" ref="L980" ca="1">MIN(IF($B980:C980&gt;$B979:C979,COLUMN($B$18:C979)-COLUMN($B$18)+1,99))</f>
        <v>99</v>
      </c>
      <c r="M980" s="26">
        <f t="array" aca="1" ref="M980" ca="1">MIN(IF($B980:D980&gt;$B979:D979,COLUMN($B$18:D979)-COLUMN($B$18)+1,99))</f>
        <v>99</v>
      </c>
      <c r="N980" s="26">
        <f t="array" aca="1" ref="N980" ca="1">MIN(IF($B980:E980&gt;$B979:E979,COLUMN($B$18:E979)-COLUMN($B$18)+1,99))</f>
        <v>4</v>
      </c>
      <c r="O980" s="26">
        <f t="array" aca="1" ref="O980" ca="1">MIN(IF($B980:F980&gt;$B979:F979,COLUMN($B$18:F979)-COLUMN($B$18)+1,99))</f>
        <v>4</v>
      </c>
      <c r="P980" s="26">
        <f t="array" aca="1" ref="P980" ca="1">MIN(IF($B980:G980&gt;$B979:G979,COLUMN($B$18:G979)-COLUMN($B$18)+1,99))</f>
        <v>4</v>
      </c>
      <c r="Q980" s="48">
        <f t="array" aca="1" ref="Q980" ca="1">MIN(IF($B980:H980&gt;$B979:H979,COLUMN($B$18:H979)-COLUMN($B$18)+1,99))</f>
        <v>4</v>
      </c>
    </row>
    <row r="981" spans="1:17" x14ac:dyDescent="0.25">
      <c r="A981" s="10">
        <v>964</v>
      </c>
      <c r="B981" s="8">
        <f t="array" aca="1" ref="B981" ca="1">IF(A981&gt;$B$9,"",IF(SUM(--(TRANSPOSE(LARGE(OFFSET($B980,,B$17,,$B$7-B$17),ROW(INDIRECT("a1:a"&amp;$B$7-B$17))))=OFFSET($B980,,B$17,,$B$7-B$17)))=$B$7-B$17,OFFSET($B$12,,MATCH(B980,$B$12:$H$12,FALSE)),B980))</f>
        <v>2</v>
      </c>
      <c r="C981" s="8">
        <f t="array" aca="1" ref="C981" ca="1">IF(OR($A981&gt;$B$9,C$17&gt;$B$7),"",CHOOSE(C$15,IF(K981=99,
IF(SUM(--(TRANSPOSE(LARGE(OFFSET($B980,,C$17,,$B$7-C$17),ROW(INDIRECT("a1:a"&amp;$B$7-C$17))))=OFFSET($B980,,C$17,,$B$7-C$17)))=$B$7-C$17,MIN(IF(C980&gt;=OFFSET($B980,,B$17,,$B$7-B$17),"",OFFSET($B980,,B$17,,$B$7-B$17))),C980),
SMALL(IF((SMALL(OFFSET($B980,,K981-1,,$B$7-K981+1),ROW(INDIRECT("a1:a"&amp;$B$7-K981+1)))=OFFSET($B981,,K981-1))*(MATCH(OFFSET($B981,,K981-1),SMALL(OFFSET($B980,,K981-1,,$B$7-K981+1),ROW(INDIRECT("a1:a"&amp;$B$7-K981+1))),0)=ROW(INDIRECT("a1:a"&amp;$B$7-K981+1))),"",SMALL(OFFSET($B980,,K981-1,,$B$7-K981+1),ROW(INDIRECT("a1:a"&amp;$B$7-K981+1)))),C$17-K981)),
SMALL(IF((SMALL(OFFSET($B980,,K981-1,,$B$7-K981+1),ROW(INDIRECT("a1:a"&amp;$B$7-K981+1)))=OFFSET($B981,,K981-1))*(MATCH(OFFSET($B981,,K981-1),SMALL(OFFSET($B980,,K981-1,,$B$7-K981+1),ROW(INDIRECT("a1:a"&amp;$B$7-K981+1))),0)=ROW(INDIRECT("a1:a"&amp;$B$7-K981+1))),"",SMALL(OFFSET($B980,,K981-1,,$B$7-K981+1),ROW(INDIRECT("a1:a"&amp;$B$7-K981+1)))),C$17-K981)))</f>
        <v>3</v>
      </c>
      <c r="D981" s="8">
        <f t="array" aca="1" ref="D981" ca="1">IF(OR($A981&gt;$B$9,D$17&gt;$B$7),"",CHOOSE(D$15,IF(L981=99,
IF(SUM(--(TRANSPOSE(LARGE(OFFSET($B980,,D$17,,$B$7-D$17),ROW(INDIRECT("a1:a"&amp;$B$7-D$17))))=OFFSET($B980,,D$17,,$B$7-D$17)))=$B$7-D$17,MIN(IF(D980&gt;=OFFSET($B980,,C$17,,$B$7-C$17),"",OFFSET($B980,,C$17,,$B$7-C$17))),D980),
SMALL(IF((SMALL(OFFSET($B980,,L981-1,,$B$7-L981+1),ROW(INDIRECT("a1:a"&amp;$B$7-L981+1)))=OFFSET($B981,,L981-1))*(MATCH(OFFSET($B981,,L981-1),SMALL(OFFSET($B980,,L981-1,,$B$7-L981+1),ROW(INDIRECT("a1:a"&amp;$B$7-L981+1))),0)=ROW(INDIRECT("a1:a"&amp;$B$7-L981+1))),"",SMALL(OFFSET($B980,,L981-1,,$B$7-L981+1),ROW(INDIRECT("a1:a"&amp;$B$7-L981+1)))),D$17-L981)),
SMALL(IF((SMALL(OFFSET($B980,,L981-1,,$B$7-L981+1),ROW(INDIRECT("a1:a"&amp;$B$7-L981+1)))=OFFSET($B981,,L981-1))*(MATCH(OFFSET($B981,,L981-1),SMALL(OFFSET($B980,,L981-1,,$B$7-L981+1),ROW(INDIRECT("a1:a"&amp;$B$7-L981+1))),0)=ROW(INDIRECT("a1:a"&amp;$B$7-L981+1))),"",SMALL(OFFSET($B980,,L981-1,,$B$7-L981+1),ROW(INDIRECT("a1:a"&amp;$B$7-L981+1)))),D$17-L981)))</f>
        <v>3</v>
      </c>
      <c r="E981" s="8">
        <f t="array" aca="1" ref="E981" ca="1">IF(OR($A981&gt;$B$9,E$17&gt;$B$7),"",CHOOSE(E$15,IF(M981=99,
IF(SUM(--(TRANSPOSE(LARGE(OFFSET($B980,,E$17,,$B$7-E$17),ROW(INDIRECT("a1:a"&amp;$B$7-E$17))))=OFFSET($B980,,E$17,,$B$7-E$17)))=$B$7-E$17,MIN(IF(E980&gt;=OFFSET($B980,,D$17,,$B$7-D$17),"",OFFSET($B980,,D$17,,$B$7-D$17))),E980),
SMALL(IF((SMALL(OFFSET($B980,,M981-1,,$B$7-M981+1),ROW(INDIRECT("a1:a"&amp;$B$7-M981+1)))=OFFSET($B981,,M981-1))*(MATCH(OFFSET($B981,,M981-1),SMALL(OFFSET($B980,,M981-1,,$B$7-M981+1),ROW(INDIRECT("a1:a"&amp;$B$7-M981+1))),0)=ROW(INDIRECT("a1:a"&amp;$B$7-M981+1))),"",SMALL(OFFSET($B980,,M981-1,,$B$7-M981+1),ROW(INDIRECT("a1:a"&amp;$B$7-M981+1)))),E$17-M981)),
SMALL(IF((SMALL(OFFSET($B980,,M981-1,,$B$7-M981+1),ROW(INDIRECT("a1:a"&amp;$B$7-M981+1)))=OFFSET($B981,,M981-1))*(MATCH(OFFSET($B981,,M981-1),SMALL(OFFSET($B980,,M981-1,,$B$7-M981+1),ROW(INDIRECT("a1:a"&amp;$B$7-M981+1))),0)=ROW(INDIRECT("a1:a"&amp;$B$7-M981+1))),"",SMALL(OFFSET($B980,,M981-1,,$B$7-M981+1),ROW(INDIRECT("a1:a"&amp;$B$7-M981+1)))),E$17-M981)))</f>
        <v>2</v>
      </c>
      <c r="F981" s="8">
        <f t="array" aca="1" ref="F981" ca="1">IF(OR($A981&gt;$B$9,F$17&gt;$B$7),"",CHOOSE(F$15,IF(N981=99,
IF(SUM(--(TRANSPOSE(LARGE(OFFSET($B980,,F$17,,$B$7-F$17),ROW(INDIRECT("a1:a"&amp;$B$7-F$17))))=OFFSET($B980,,F$17,,$B$7-F$17)))=$B$7-F$17,MIN(IF(F980&gt;=OFFSET($B980,,E$17,,$B$7-E$17),"",OFFSET($B980,,E$17,,$B$7-E$17))),F980),
SMALL(IF((SMALL(OFFSET($B980,,N981-1,,$B$7-N981+1),ROW(INDIRECT("a1:a"&amp;$B$7-N981+1)))=OFFSET($B981,,N981-1))*(MATCH(OFFSET($B981,,N981-1),SMALL(OFFSET($B980,,N981-1,,$B$7-N981+1),ROW(INDIRECT("a1:a"&amp;$B$7-N981+1))),0)=ROW(INDIRECT("a1:a"&amp;$B$7-N981+1))),"",SMALL(OFFSET($B980,,N981-1,,$B$7-N981+1),ROW(INDIRECT("a1:a"&amp;$B$7-N981+1)))),F$17-N981)),
SMALL(IF((SMALL(OFFSET($B980,,N981-1,,$B$7-N981+1),ROW(INDIRECT("a1:a"&amp;$B$7-N981+1)))=OFFSET($B981,,N981-1))*(MATCH(OFFSET($B981,,N981-1),SMALL(OFFSET($B980,,N981-1,,$B$7-N981+1),ROW(INDIRECT("a1:a"&amp;$B$7-N981+1))),0)=ROW(INDIRECT("a1:a"&amp;$B$7-N981+1))),"",SMALL(OFFSET($B980,,N981-1,,$B$7-N981+1),ROW(INDIRECT("a1:a"&amp;$B$7-N981+1)))),F$17-N981)))</f>
        <v>1</v>
      </c>
      <c r="G981" s="8">
        <f t="array" aca="1" ref="G981" ca="1">IF(OR($A981&gt;$B$9,G$17&gt;$B$7),"",CHOOSE(G$15,IF(O981=99,
IF(SUM(--(TRANSPOSE(LARGE(OFFSET($B980,,G$17,,$B$7-G$17),ROW(INDIRECT("a1:a"&amp;$B$7-G$17))))=OFFSET($B980,,G$17,,$B$7-G$17)))=$B$7-G$17,MIN(IF(G980&gt;=OFFSET($B980,,F$17,,$B$7-F$17),"",OFFSET($B980,,F$17,,$B$7-F$17))),G980),
SMALL(IF((SMALL(OFFSET($B980,,O981-1,,$B$7-O981+1),ROW(INDIRECT("a1:a"&amp;$B$7-O981+1)))=OFFSET($B981,,O981-1))*(MATCH(OFFSET($B981,,O981-1),SMALL(OFFSET($B980,,O981-1,,$B$7-O981+1),ROW(INDIRECT("a1:a"&amp;$B$7-O981+1))),0)=ROW(INDIRECT("a1:a"&amp;$B$7-O981+1))),"",SMALL(OFFSET($B980,,O981-1,,$B$7-O981+1),ROW(INDIRECT("a1:a"&amp;$B$7-O981+1)))),G$17-O981)),
SMALL(IF((SMALL(OFFSET($B980,,O981-1,,$B$7-O981+1),ROW(INDIRECT("a1:a"&amp;$B$7-O981+1)))=OFFSET($B981,,O981-1))*(MATCH(OFFSET($B981,,O981-1),SMALL(OFFSET($B980,,O981-1,,$B$7-O981+1),ROW(INDIRECT("a1:a"&amp;$B$7-O981+1))),0)=ROW(INDIRECT("a1:a"&amp;$B$7-O981+1))),"",SMALL(OFFSET($B980,,O981-1,,$B$7-O981+1),ROW(INDIRECT("a1:a"&amp;$B$7-O981+1)))),G$17-O981)))</f>
        <v>1</v>
      </c>
      <c r="H981" s="8">
        <f t="array" aca="1" ref="H981" ca="1">IF(OR($A981&gt;$B$9,H$17&gt;$B$7),"",CHOOSE(H$15,IF(P981=99,
IF(SUM(--(TRANSPOSE(LARGE(OFFSET($B980,,H$17,,$B$7-H$17),ROW(INDIRECT("a1:a"&amp;$B$7-H$17))))=OFFSET($B980,,H$17,,$B$7-H$17)))=$B$7-H$17,MIN(IF(H980&gt;=OFFSET($B980,,G$17,,$B$7-G$17),"",OFFSET($B980,,G$17,,$B$7-G$17))),H980),
SMALL(IF((SMALL(OFFSET($B980,,P981-1,,$B$7-P981+1),ROW(INDIRECT("a1:a"&amp;$B$7-P981+1)))=OFFSET($B981,,P981-1))*(MATCH(OFFSET($B981,,P981-1),SMALL(OFFSET($B980,,P981-1,,$B$7-P981+1),ROW(INDIRECT("a1:a"&amp;$B$7-P981+1))),0)=ROW(INDIRECT("a1:a"&amp;$B$7-P981+1))),"",SMALL(OFFSET($B980,,P981-1,,$B$7-P981+1),ROW(INDIRECT("a1:a"&amp;$B$7-P981+1)))),H$17-P981)),
SMALL(IF((SMALL(OFFSET($B980,,P981-1,,$B$7-P981+1),ROW(INDIRECT("a1:a"&amp;$B$7-P981+1)))=OFFSET($B981,,P981-1))*(MATCH(OFFSET($B981,,P981-1),SMALL(OFFSET($B980,,P981-1,,$B$7-P981+1),ROW(INDIRECT("a1:a"&amp;$B$7-P981+1))),0)=ROW(INDIRECT("a1:a"&amp;$B$7-P981+1))),"",SMALL(OFFSET($B980,,P981-1,,$B$7-P981+1),ROW(INDIRECT("a1:a"&amp;$B$7-P981+1)))),H$17-P981)))</f>
        <v>4</v>
      </c>
      <c r="I981" s="44">
        <f t="array" aca="1" ref="I981" ca="1">IF(OR($A981&gt;$B$9,I$17&gt;$B$7),"",CHOOSE(I$15,IF(Q981=99,
IF(SUM(--(TRANSPOSE(LARGE(OFFSET($B980,,I$17,,$B$7-I$17),ROW(INDIRECT("a1:a"&amp;$B$7-I$17))))=OFFSET($B980,,I$17,,$B$7-I$17)))=$B$7-I$17,MIN(IF(I980&gt;=OFFSET($B980,,H$17,,$B$7-H$17),"",OFFSET($B980,,H$17,,$B$7-H$17))),I980),
SMALL(IF((SMALL(OFFSET($B980,,Q981-1,,$B$7-Q981+1),ROW(INDIRECT("a1:a"&amp;$B$7-Q981+1)))=OFFSET($B981,,Q981-1))*(MATCH(OFFSET($B981,,Q981-1),SMALL(OFFSET($B980,,Q981-1,,$B$7-Q981+1),ROW(INDIRECT("a1:a"&amp;$B$7-Q981+1))),0)=ROW(INDIRECT("a1:a"&amp;$B$7-Q981+1))),"",SMALL(OFFSET($B980,,Q981-1,,$B$7-Q981+1),ROW(INDIRECT("a1:a"&amp;$B$7-Q981+1)))),I$17-Q981)),
SMALL(IF((SMALL(OFFSET($B980,,Q981-1,,$B$7-Q981+1),ROW(INDIRECT("a1:a"&amp;$B$7-Q981+1)))=OFFSET($B981,,Q981-1))*(MATCH(OFFSET($B981,,Q981-1),SMALL(OFFSET($B980,,Q981-1,,$B$7-Q981+1),ROW(INDIRECT("a1:a"&amp;$B$7-Q981+1))),0)=ROW(INDIRECT("a1:a"&amp;$B$7-Q981+1))),"",SMALL(OFFSET($B980,,Q981-1,,$B$7-Q981+1),ROW(INDIRECT("a1:a"&amp;$B$7-Q981+1)))),I$17-Q981)))</f>
        <v>1</v>
      </c>
      <c r="J981" s="13"/>
      <c r="K981" s="26">
        <f t="array" aca="1" ref="K981" ca="1">MIN(IF($B981:B981&gt;$B980:B980,COLUMN($B$18:B980)-COLUMN($B$18)+1,99))</f>
        <v>99</v>
      </c>
      <c r="L981" s="26">
        <f t="array" aca="1" ref="L981" ca="1">MIN(IF($B981:C981&gt;$B980:C980,COLUMN($B$18:C980)-COLUMN($B$18)+1,99))</f>
        <v>99</v>
      </c>
      <c r="M981" s="26">
        <f t="array" aca="1" ref="M981" ca="1">MIN(IF($B981:D981&gt;$B980:D980,COLUMN($B$18:D980)-COLUMN($B$18)+1,99))</f>
        <v>99</v>
      </c>
      <c r="N981" s="26">
        <f t="array" aca="1" ref="N981" ca="1">MIN(IF($B981:E981&gt;$B980:E980,COLUMN($B$18:E980)-COLUMN($B$18)+1,99))</f>
        <v>99</v>
      </c>
      <c r="O981" s="26">
        <f t="array" aca="1" ref="O981" ca="1">MIN(IF($B981:F981&gt;$B980:F980,COLUMN($B$18:F980)-COLUMN($B$18)+1,99))</f>
        <v>99</v>
      </c>
      <c r="P981" s="26">
        <f t="array" aca="1" ref="P981" ca="1">MIN(IF($B981:G981&gt;$B980:G980,COLUMN($B$18:G980)-COLUMN($B$18)+1,99))</f>
        <v>99</v>
      </c>
      <c r="Q981" s="48">
        <f t="array" aca="1" ref="Q981" ca="1">MIN(IF($B981:H981&gt;$B980:H980,COLUMN($B$18:H980)-COLUMN($B$18)+1,99))</f>
        <v>7</v>
      </c>
    </row>
    <row r="982" spans="1:17" x14ac:dyDescent="0.25">
      <c r="A982" s="10">
        <v>965</v>
      </c>
      <c r="B982" s="8">
        <f t="array" aca="1" ref="B982" ca="1">IF(A982&gt;$B$9,"",IF(SUM(--(TRANSPOSE(LARGE(OFFSET($B981,,B$17,,$B$7-B$17),ROW(INDIRECT("a1:a"&amp;$B$7-B$17))))=OFFSET($B981,,B$17,,$B$7-B$17)))=$B$7-B$17,OFFSET($B$12,,MATCH(B981,$B$12:$H$12,FALSE)),B981))</f>
        <v>2</v>
      </c>
      <c r="C982" s="8">
        <f t="array" aca="1" ref="C982" ca="1">IF(OR($A982&gt;$B$9,C$17&gt;$B$7),"",CHOOSE(C$15,IF(K982=99,
IF(SUM(--(TRANSPOSE(LARGE(OFFSET($B981,,C$17,,$B$7-C$17),ROW(INDIRECT("a1:a"&amp;$B$7-C$17))))=OFFSET($B981,,C$17,,$B$7-C$17)))=$B$7-C$17,MIN(IF(C981&gt;=OFFSET($B981,,B$17,,$B$7-B$17),"",OFFSET($B981,,B$17,,$B$7-B$17))),C981),
SMALL(IF((SMALL(OFFSET($B981,,K982-1,,$B$7-K982+1),ROW(INDIRECT("a1:a"&amp;$B$7-K982+1)))=OFFSET($B982,,K982-1))*(MATCH(OFFSET($B982,,K982-1),SMALL(OFFSET($B981,,K982-1,,$B$7-K982+1),ROW(INDIRECT("a1:a"&amp;$B$7-K982+1))),0)=ROW(INDIRECT("a1:a"&amp;$B$7-K982+1))),"",SMALL(OFFSET($B981,,K982-1,,$B$7-K982+1),ROW(INDIRECT("a1:a"&amp;$B$7-K982+1)))),C$17-K982)),
SMALL(IF((SMALL(OFFSET($B981,,K982-1,,$B$7-K982+1),ROW(INDIRECT("a1:a"&amp;$B$7-K982+1)))=OFFSET($B982,,K982-1))*(MATCH(OFFSET($B982,,K982-1),SMALL(OFFSET($B981,,K982-1,,$B$7-K982+1),ROW(INDIRECT("a1:a"&amp;$B$7-K982+1))),0)=ROW(INDIRECT("a1:a"&amp;$B$7-K982+1))),"",SMALL(OFFSET($B981,,K982-1,,$B$7-K982+1),ROW(INDIRECT("a1:a"&amp;$B$7-K982+1)))),C$17-K982)))</f>
        <v>3</v>
      </c>
      <c r="D982" s="8">
        <f t="array" aca="1" ref="D982" ca="1">IF(OR($A982&gt;$B$9,D$17&gt;$B$7),"",CHOOSE(D$15,IF(L982=99,
IF(SUM(--(TRANSPOSE(LARGE(OFFSET($B981,,D$17,,$B$7-D$17),ROW(INDIRECT("a1:a"&amp;$B$7-D$17))))=OFFSET($B981,,D$17,,$B$7-D$17)))=$B$7-D$17,MIN(IF(D981&gt;=OFFSET($B981,,C$17,,$B$7-C$17),"",OFFSET($B981,,C$17,,$B$7-C$17))),D981),
SMALL(IF((SMALL(OFFSET($B981,,L982-1,,$B$7-L982+1),ROW(INDIRECT("a1:a"&amp;$B$7-L982+1)))=OFFSET($B982,,L982-1))*(MATCH(OFFSET($B982,,L982-1),SMALL(OFFSET($B981,,L982-1,,$B$7-L982+1),ROW(INDIRECT("a1:a"&amp;$B$7-L982+1))),0)=ROW(INDIRECT("a1:a"&amp;$B$7-L982+1))),"",SMALL(OFFSET($B981,,L982-1,,$B$7-L982+1),ROW(INDIRECT("a1:a"&amp;$B$7-L982+1)))),D$17-L982)),
SMALL(IF((SMALL(OFFSET($B981,,L982-1,,$B$7-L982+1),ROW(INDIRECT("a1:a"&amp;$B$7-L982+1)))=OFFSET($B982,,L982-1))*(MATCH(OFFSET($B982,,L982-1),SMALL(OFFSET($B981,,L982-1,,$B$7-L982+1),ROW(INDIRECT("a1:a"&amp;$B$7-L982+1))),0)=ROW(INDIRECT("a1:a"&amp;$B$7-L982+1))),"",SMALL(OFFSET($B981,,L982-1,,$B$7-L982+1),ROW(INDIRECT("a1:a"&amp;$B$7-L982+1)))),D$17-L982)))</f>
        <v>3</v>
      </c>
      <c r="E982" s="8">
        <f t="array" aca="1" ref="E982" ca="1">IF(OR($A982&gt;$B$9,E$17&gt;$B$7),"",CHOOSE(E$15,IF(M982=99,
IF(SUM(--(TRANSPOSE(LARGE(OFFSET($B981,,E$17,,$B$7-E$17),ROW(INDIRECT("a1:a"&amp;$B$7-E$17))))=OFFSET($B981,,E$17,,$B$7-E$17)))=$B$7-E$17,MIN(IF(E981&gt;=OFFSET($B981,,D$17,,$B$7-D$17),"",OFFSET($B981,,D$17,,$B$7-D$17))),E981),
SMALL(IF((SMALL(OFFSET($B981,,M982-1,,$B$7-M982+1),ROW(INDIRECT("a1:a"&amp;$B$7-M982+1)))=OFFSET($B982,,M982-1))*(MATCH(OFFSET($B982,,M982-1),SMALL(OFFSET($B981,,M982-1,,$B$7-M982+1),ROW(INDIRECT("a1:a"&amp;$B$7-M982+1))),0)=ROW(INDIRECT("a1:a"&amp;$B$7-M982+1))),"",SMALL(OFFSET($B981,,M982-1,,$B$7-M982+1),ROW(INDIRECT("a1:a"&amp;$B$7-M982+1)))),E$17-M982)),
SMALL(IF((SMALL(OFFSET($B981,,M982-1,,$B$7-M982+1),ROW(INDIRECT("a1:a"&amp;$B$7-M982+1)))=OFFSET($B982,,M982-1))*(MATCH(OFFSET($B982,,M982-1),SMALL(OFFSET($B981,,M982-1,,$B$7-M982+1),ROW(INDIRECT("a1:a"&amp;$B$7-M982+1))),0)=ROW(INDIRECT("a1:a"&amp;$B$7-M982+1))),"",SMALL(OFFSET($B981,,M982-1,,$B$7-M982+1),ROW(INDIRECT("a1:a"&amp;$B$7-M982+1)))),E$17-M982)))</f>
        <v>2</v>
      </c>
      <c r="F982" s="8">
        <f t="array" aca="1" ref="F982" ca="1">IF(OR($A982&gt;$B$9,F$17&gt;$B$7),"",CHOOSE(F$15,IF(N982=99,
IF(SUM(--(TRANSPOSE(LARGE(OFFSET($B981,,F$17,,$B$7-F$17),ROW(INDIRECT("a1:a"&amp;$B$7-F$17))))=OFFSET($B981,,F$17,,$B$7-F$17)))=$B$7-F$17,MIN(IF(F981&gt;=OFFSET($B981,,E$17,,$B$7-E$17),"",OFFSET($B981,,E$17,,$B$7-E$17))),F981),
SMALL(IF((SMALL(OFFSET($B981,,N982-1,,$B$7-N982+1),ROW(INDIRECT("a1:a"&amp;$B$7-N982+1)))=OFFSET($B982,,N982-1))*(MATCH(OFFSET($B982,,N982-1),SMALL(OFFSET($B981,,N982-1,,$B$7-N982+1),ROW(INDIRECT("a1:a"&amp;$B$7-N982+1))),0)=ROW(INDIRECT("a1:a"&amp;$B$7-N982+1))),"",SMALL(OFFSET($B981,,N982-1,,$B$7-N982+1),ROW(INDIRECT("a1:a"&amp;$B$7-N982+1)))),F$17-N982)),
SMALL(IF((SMALL(OFFSET($B981,,N982-1,,$B$7-N982+1),ROW(INDIRECT("a1:a"&amp;$B$7-N982+1)))=OFFSET($B982,,N982-1))*(MATCH(OFFSET($B982,,N982-1),SMALL(OFFSET($B981,,N982-1,,$B$7-N982+1),ROW(INDIRECT("a1:a"&amp;$B$7-N982+1))),0)=ROW(INDIRECT("a1:a"&amp;$B$7-N982+1))),"",SMALL(OFFSET($B981,,N982-1,,$B$7-N982+1),ROW(INDIRECT("a1:a"&amp;$B$7-N982+1)))),F$17-N982)))</f>
        <v>1</v>
      </c>
      <c r="G982" s="8">
        <f t="array" aca="1" ref="G982" ca="1">IF(OR($A982&gt;$B$9,G$17&gt;$B$7),"",CHOOSE(G$15,IF(O982=99,
IF(SUM(--(TRANSPOSE(LARGE(OFFSET($B981,,G$17,,$B$7-G$17),ROW(INDIRECT("a1:a"&amp;$B$7-G$17))))=OFFSET($B981,,G$17,,$B$7-G$17)))=$B$7-G$17,MIN(IF(G981&gt;=OFFSET($B981,,F$17,,$B$7-F$17),"",OFFSET($B981,,F$17,,$B$7-F$17))),G981),
SMALL(IF((SMALL(OFFSET($B981,,O982-1,,$B$7-O982+1),ROW(INDIRECT("a1:a"&amp;$B$7-O982+1)))=OFFSET($B982,,O982-1))*(MATCH(OFFSET($B982,,O982-1),SMALL(OFFSET($B981,,O982-1,,$B$7-O982+1),ROW(INDIRECT("a1:a"&amp;$B$7-O982+1))),0)=ROW(INDIRECT("a1:a"&amp;$B$7-O982+1))),"",SMALL(OFFSET($B981,,O982-1,,$B$7-O982+1),ROW(INDIRECT("a1:a"&amp;$B$7-O982+1)))),G$17-O982)),
SMALL(IF((SMALL(OFFSET($B981,,O982-1,,$B$7-O982+1),ROW(INDIRECT("a1:a"&amp;$B$7-O982+1)))=OFFSET($B982,,O982-1))*(MATCH(OFFSET($B982,,O982-1),SMALL(OFFSET($B981,,O982-1,,$B$7-O982+1),ROW(INDIRECT("a1:a"&amp;$B$7-O982+1))),0)=ROW(INDIRECT("a1:a"&amp;$B$7-O982+1))),"",SMALL(OFFSET($B981,,O982-1,,$B$7-O982+1),ROW(INDIRECT("a1:a"&amp;$B$7-O982+1)))),G$17-O982)))</f>
        <v>4</v>
      </c>
      <c r="H982" s="8">
        <f t="array" aca="1" ref="H982" ca="1">IF(OR($A982&gt;$B$9,H$17&gt;$B$7),"",CHOOSE(H$15,IF(P982=99,
IF(SUM(--(TRANSPOSE(LARGE(OFFSET($B981,,H$17,,$B$7-H$17),ROW(INDIRECT("a1:a"&amp;$B$7-H$17))))=OFFSET($B981,,H$17,,$B$7-H$17)))=$B$7-H$17,MIN(IF(H981&gt;=OFFSET($B981,,G$17,,$B$7-G$17),"",OFFSET($B981,,G$17,,$B$7-G$17))),H981),
SMALL(IF((SMALL(OFFSET($B981,,P982-1,,$B$7-P982+1),ROW(INDIRECT("a1:a"&amp;$B$7-P982+1)))=OFFSET($B982,,P982-1))*(MATCH(OFFSET($B982,,P982-1),SMALL(OFFSET($B981,,P982-1,,$B$7-P982+1),ROW(INDIRECT("a1:a"&amp;$B$7-P982+1))),0)=ROW(INDIRECT("a1:a"&amp;$B$7-P982+1))),"",SMALL(OFFSET($B981,,P982-1,,$B$7-P982+1),ROW(INDIRECT("a1:a"&amp;$B$7-P982+1)))),H$17-P982)),
SMALL(IF((SMALL(OFFSET($B981,,P982-1,,$B$7-P982+1),ROW(INDIRECT("a1:a"&amp;$B$7-P982+1)))=OFFSET($B982,,P982-1))*(MATCH(OFFSET($B982,,P982-1),SMALL(OFFSET($B981,,P982-1,,$B$7-P982+1),ROW(INDIRECT("a1:a"&amp;$B$7-P982+1))),0)=ROW(INDIRECT("a1:a"&amp;$B$7-P982+1))),"",SMALL(OFFSET($B981,,P982-1,,$B$7-P982+1),ROW(INDIRECT("a1:a"&amp;$B$7-P982+1)))),H$17-P982)))</f>
        <v>1</v>
      </c>
      <c r="I982" s="44">
        <f t="array" aca="1" ref="I982" ca="1">IF(OR($A982&gt;$B$9,I$17&gt;$B$7),"",CHOOSE(I$15,IF(Q982=99,
IF(SUM(--(TRANSPOSE(LARGE(OFFSET($B981,,I$17,,$B$7-I$17),ROW(INDIRECT("a1:a"&amp;$B$7-I$17))))=OFFSET($B981,,I$17,,$B$7-I$17)))=$B$7-I$17,MIN(IF(I981&gt;=OFFSET($B981,,H$17,,$B$7-H$17),"",OFFSET($B981,,H$17,,$B$7-H$17))),I981),
SMALL(IF((SMALL(OFFSET($B981,,Q982-1,,$B$7-Q982+1),ROW(INDIRECT("a1:a"&amp;$B$7-Q982+1)))=OFFSET($B982,,Q982-1))*(MATCH(OFFSET($B982,,Q982-1),SMALL(OFFSET($B981,,Q982-1,,$B$7-Q982+1),ROW(INDIRECT("a1:a"&amp;$B$7-Q982+1))),0)=ROW(INDIRECT("a1:a"&amp;$B$7-Q982+1))),"",SMALL(OFFSET($B981,,Q982-1,,$B$7-Q982+1),ROW(INDIRECT("a1:a"&amp;$B$7-Q982+1)))),I$17-Q982)),
SMALL(IF((SMALL(OFFSET($B981,,Q982-1,,$B$7-Q982+1),ROW(INDIRECT("a1:a"&amp;$B$7-Q982+1)))=OFFSET($B982,,Q982-1))*(MATCH(OFFSET($B982,,Q982-1),SMALL(OFFSET($B981,,Q982-1,,$B$7-Q982+1),ROW(INDIRECT("a1:a"&amp;$B$7-Q982+1))),0)=ROW(INDIRECT("a1:a"&amp;$B$7-Q982+1))),"",SMALL(OFFSET($B981,,Q982-1,,$B$7-Q982+1),ROW(INDIRECT("a1:a"&amp;$B$7-Q982+1)))),I$17-Q982)))</f>
        <v>1</v>
      </c>
      <c r="J982" s="13"/>
      <c r="K982" s="26">
        <f t="array" aca="1" ref="K982" ca="1">MIN(IF($B982:B982&gt;$B981:B981,COLUMN($B$18:B981)-COLUMN($B$18)+1,99))</f>
        <v>99</v>
      </c>
      <c r="L982" s="26">
        <f t="array" aca="1" ref="L982" ca="1">MIN(IF($B982:C982&gt;$B981:C981,COLUMN($B$18:C981)-COLUMN($B$18)+1,99))</f>
        <v>99</v>
      </c>
      <c r="M982" s="26">
        <f t="array" aca="1" ref="M982" ca="1">MIN(IF($B982:D982&gt;$B981:D981,COLUMN($B$18:D981)-COLUMN($B$18)+1,99))</f>
        <v>99</v>
      </c>
      <c r="N982" s="26">
        <f t="array" aca="1" ref="N982" ca="1">MIN(IF($B982:E982&gt;$B981:E981,COLUMN($B$18:E981)-COLUMN($B$18)+1,99))</f>
        <v>99</v>
      </c>
      <c r="O982" s="26">
        <f t="array" aca="1" ref="O982" ca="1">MIN(IF($B982:F982&gt;$B981:F981,COLUMN($B$18:F981)-COLUMN($B$18)+1,99))</f>
        <v>99</v>
      </c>
      <c r="P982" s="26">
        <f t="array" aca="1" ref="P982" ca="1">MIN(IF($B982:G982&gt;$B981:G981,COLUMN($B$18:G981)-COLUMN($B$18)+1,99))</f>
        <v>6</v>
      </c>
      <c r="Q982" s="48">
        <f t="array" aca="1" ref="Q982" ca="1">MIN(IF($B982:H982&gt;$B981:H981,COLUMN($B$18:H981)-COLUMN($B$18)+1,99))</f>
        <v>6</v>
      </c>
    </row>
    <row r="983" spans="1:17" x14ac:dyDescent="0.25">
      <c r="A983" s="10">
        <v>966</v>
      </c>
      <c r="B983" s="8">
        <f t="array" aca="1" ref="B983" ca="1">IF(A983&gt;$B$9,"",IF(SUM(--(TRANSPOSE(LARGE(OFFSET($B982,,B$17,,$B$7-B$17),ROW(INDIRECT("a1:a"&amp;$B$7-B$17))))=OFFSET($B982,,B$17,,$B$7-B$17)))=$B$7-B$17,OFFSET($B$12,,MATCH(B982,$B$12:$H$12,FALSE)),B982))</f>
        <v>2</v>
      </c>
      <c r="C983" s="8">
        <f t="array" aca="1" ref="C983" ca="1">IF(OR($A983&gt;$B$9,C$17&gt;$B$7),"",CHOOSE(C$15,IF(K983=99,
IF(SUM(--(TRANSPOSE(LARGE(OFFSET($B982,,C$17,,$B$7-C$17),ROW(INDIRECT("a1:a"&amp;$B$7-C$17))))=OFFSET($B982,,C$17,,$B$7-C$17)))=$B$7-C$17,MIN(IF(C982&gt;=OFFSET($B982,,B$17,,$B$7-B$17),"",OFFSET($B982,,B$17,,$B$7-B$17))),C982),
SMALL(IF((SMALL(OFFSET($B982,,K983-1,,$B$7-K983+1),ROW(INDIRECT("a1:a"&amp;$B$7-K983+1)))=OFFSET($B983,,K983-1))*(MATCH(OFFSET($B983,,K983-1),SMALL(OFFSET($B982,,K983-1,,$B$7-K983+1),ROW(INDIRECT("a1:a"&amp;$B$7-K983+1))),0)=ROW(INDIRECT("a1:a"&amp;$B$7-K983+1))),"",SMALL(OFFSET($B982,,K983-1,,$B$7-K983+1),ROW(INDIRECT("a1:a"&amp;$B$7-K983+1)))),C$17-K983)),
SMALL(IF((SMALL(OFFSET($B982,,K983-1,,$B$7-K983+1),ROW(INDIRECT("a1:a"&amp;$B$7-K983+1)))=OFFSET($B983,,K983-1))*(MATCH(OFFSET($B983,,K983-1),SMALL(OFFSET($B982,,K983-1,,$B$7-K983+1),ROW(INDIRECT("a1:a"&amp;$B$7-K983+1))),0)=ROW(INDIRECT("a1:a"&amp;$B$7-K983+1))),"",SMALL(OFFSET($B982,,K983-1,,$B$7-K983+1),ROW(INDIRECT("a1:a"&amp;$B$7-K983+1)))),C$17-K983)))</f>
        <v>3</v>
      </c>
      <c r="D983" s="8">
        <f t="array" aca="1" ref="D983" ca="1">IF(OR($A983&gt;$B$9,D$17&gt;$B$7),"",CHOOSE(D$15,IF(L983=99,
IF(SUM(--(TRANSPOSE(LARGE(OFFSET($B982,,D$17,,$B$7-D$17),ROW(INDIRECT("a1:a"&amp;$B$7-D$17))))=OFFSET($B982,,D$17,,$B$7-D$17)))=$B$7-D$17,MIN(IF(D982&gt;=OFFSET($B982,,C$17,,$B$7-C$17),"",OFFSET($B982,,C$17,,$B$7-C$17))),D982),
SMALL(IF((SMALL(OFFSET($B982,,L983-1,,$B$7-L983+1),ROW(INDIRECT("a1:a"&amp;$B$7-L983+1)))=OFFSET($B983,,L983-1))*(MATCH(OFFSET($B983,,L983-1),SMALL(OFFSET($B982,,L983-1,,$B$7-L983+1),ROW(INDIRECT("a1:a"&amp;$B$7-L983+1))),0)=ROW(INDIRECT("a1:a"&amp;$B$7-L983+1))),"",SMALL(OFFSET($B982,,L983-1,,$B$7-L983+1),ROW(INDIRECT("a1:a"&amp;$B$7-L983+1)))),D$17-L983)),
SMALL(IF((SMALL(OFFSET($B982,,L983-1,,$B$7-L983+1),ROW(INDIRECT("a1:a"&amp;$B$7-L983+1)))=OFFSET($B983,,L983-1))*(MATCH(OFFSET($B983,,L983-1),SMALL(OFFSET($B982,,L983-1,,$B$7-L983+1),ROW(INDIRECT("a1:a"&amp;$B$7-L983+1))),0)=ROW(INDIRECT("a1:a"&amp;$B$7-L983+1))),"",SMALL(OFFSET($B982,,L983-1,,$B$7-L983+1),ROW(INDIRECT("a1:a"&amp;$B$7-L983+1)))),D$17-L983)))</f>
        <v>3</v>
      </c>
      <c r="E983" s="8">
        <f t="array" aca="1" ref="E983" ca="1">IF(OR($A983&gt;$B$9,E$17&gt;$B$7),"",CHOOSE(E$15,IF(M983=99,
IF(SUM(--(TRANSPOSE(LARGE(OFFSET($B982,,E$17,,$B$7-E$17),ROW(INDIRECT("a1:a"&amp;$B$7-E$17))))=OFFSET($B982,,E$17,,$B$7-E$17)))=$B$7-E$17,MIN(IF(E982&gt;=OFFSET($B982,,D$17,,$B$7-D$17),"",OFFSET($B982,,D$17,,$B$7-D$17))),E982),
SMALL(IF((SMALL(OFFSET($B982,,M983-1,,$B$7-M983+1),ROW(INDIRECT("a1:a"&amp;$B$7-M983+1)))=OFFSET($B983,,M983-1))*(MATCH(OFFSET($B983,,M983-1),SMALL(OFFSET($B982,,M983-1,,$B$7-M983+1),ROW(INDIRECT("a1:a"&amp;$B$7-M983+1))),0)=ROW(INDIRECT("a1:a"&amp;$B$7-M983+1))),"",SMALL(OFFSET($B982,,M983-1,,$B$7-M983+1),ROW(INDIRECT("a1:a"&amp;$B$7-M983+1)))),E$17-M983)),
SMALL(IF((SMALL(OFFSET($B982,,M983-1,,$B$7-M983+1),ROW(INDIRECT("a1:a"&amp;$B$7-M983+1)))=OFFSET($B983,,M983-1))*(MATCH(OFFSET($B983,,M983-1),SMALL(OFFSET($B982,,M983-1,,$B$7-M983+1),ROW(INDIRECT("a1:a"&amp;$B$7-M983+1))),0)=ROW(INDIRECT("a1:a"&amp;$B$7-M983+1))),"",SMALL(OFFSET($B982,,M983-1,,$B$7-M983+1),ROW(INDIRECT("a1:a"&amp;$B$7-M983+1)))),E$17-M983)))</f>
        <v>2</v>
      </c>
      <c r="F983" s="8">
        <f t="array" aca="1" ref="F983" ca="1">IF(OR($A983&gt;$B$9,F$17&gt;$B$7),"",CHOOSE(F$15,IF(N983=99,
IF(SUM(--(TRANSPOSE(LARGE(OFFSET($B982,,F$17,,$B$7-F$17),ROW(INDIRECT("a1:a"&amp;$B$7-F$17))))=OFFSET($B982,,F$17,,$B$7-F$17)))=$B$7-F$17,MIN(IF(F982&gt;=OFFSET($B982,,E$17,,$B$7-E$17),"",OFFSET($B982,,E$17,,$B$7-E$17))),F982),
SMALL(IF((SMALL(OFFSET($B982,,N983-1,,$B$7-N983+1),ROW(INDIRECT("a1:a"&amp;$B$7-N983+1)))=OFFSET($B983,,N983-1))*(MATCH(OFFSET($B983,,N983-1),SMALL(OFFSET($B982,,N983-1,,$B$7-N983+1),ROW(INDIRECT("a1:a"&amp;$B$7-N983+1))),0)=ROW(INDIRECT("a1:a"&amp;$B$7-N983+1))),"",SMALL(OFFSET($B982,,N983-1,,$B$7-N983+1),ROW(INDIRECT("a1:a"&amp;$B$7-N983+1)))),F$17-N983)),
SMALL(IF((SMALL(OFFSET($B982,,N983-1,,$B$7-N983+1),ROW(INDIRECT("a1:a"&amp;$B$7-N983+1)))=OFFSET($B983,,N983-1))*(MATCH(OFFSET($B983,,N983-1),SMALL(OFFSET($B982,,N983-1,,$B$7-N983+1),ROW(INDIRECT("a1:a"&amp;$B$7-N983+1))),0)=ROW(INDIRECT("a1:a"&amp;$B$7-N983+1))),"",SMALL(OFFSET($B982,,N983-1,,$B$7-N983+1),ROW(INDIRECT("a1:a"&amp;$B$7-N983+1)))),F$17-N983)))</f>
        <v>4</v>
      </c>
      <c r="G983" s="8">
        <f t="array" aca="1" ref="G983" ca="1">IF(OR($A983&gt;$B$9,G$17&gt;$B$7),"",CHOOSE(G$15,IF(O983=99,
IF(SUM(--(TRANSPOSE(LARGE(OFFSET($B982,,G$17,,$B$7-G$17),ROW(INDIRECT("a1:a"&amp;$B$7-G$17))))=OFFSET($B982,,G$17,,$B$7-G$17)))=$B$7-G$17,MIN(IF(G982&gt;=OFFSET($B982,,F$17,,$B$7-F$17),"",OFFSET($B982,,F$17,,$B$7-F$17))),G982),
SMALL(IF((SMALL(OFFSET($B982,,O983-1,,$B$7-O983+1),ROW(INDIRECT("a1:a"&amp;$B$7-O983+1)))=OFFSET($B983,,O983-1))*(MATCH(OFFSET($B983,,O983-1),SMALL(OFFSET($B982,,O983-1,,$B$7-O983+1),ROW(INDIRECT("a1:a"&amp;$B$7-O983+1))),0)=ROW(INDIRECT("a1:a"&amp;$B$7-O983+1))),"",SMALL(OFFSET($B982,,O983-1,,$B$7-O983+1),ROW(INDIRECT("a1:a"&amp;$B$7-O983+1)))),G$17-O983)),
SMALL(IF((SMALL(OFFSET($B982,,O983-1,,$B$7-O983+1),ROW(INDIRECT("a1:a"&amp;$B$7-O983+1)))=OFFSET($B983,,O983-1))*(MATCH(OFFSET($B983,,O983-1),SMALL(OFFSET($B982,,O983-1,,$B$7-O983+1),ROW(INDIRECT("a1:a"&amp;$B$7-O983+1))),0)=ROW(INDIRECT("a1:a"&amp;$B$7-O983+1))),"",SMALL(OFFSET($B982,,O983-1,,$B$7-O983+1),ROW(INDIRECT("a1:a"&amp;$B$7-O983+1)))),G$17-O983)))</f>
        <v>1</v>
      </c>
      <c r="H983" s="8">
        <f t="array" aca="1" ref="H983" ca="1">IF(OR($A983&gt;$B$9,H$17&gt;$B$7),"",CHOOSE(H$15,IF(P983=99,
IF(SUM(--(TRANSPOSE(LARGE(OFFSET($B982,,H$17,,$B$7-H$17),ROW(INDIRECT("a1:a"&amp;$B$7-H$17))))=OFFSET($B982,,H$17,,$B$7-H$17)))=$B$7-H$17,MIN(IF(H982&gt;=OFFSET($B982,,G$17,,$B$7-G$17),"",OFFSET($B982,,G$17,,$B$7-G$17))),H982),
SMALL(IF((SMALL(OFFSET($B982,,P983-1,,$B$7-P983+1),ROW(INDIRECT("a1:a"&amp;$B$7-P983+1)))=OFFSET($B983,,P983-1))*(MATCH(OFFSET($B983,,P983-1),SMALL(OFFSET($B982,,P983-1,,$B$7-P983+1),ROW(INDIRECT("a1:a"&amp;$B$7-P983+1))),0)=ROW(INDIRECT("a1:a"&amp;$B$7-P983+1))),"",SMALL(OFFSET($B982,,P983-1,,$B$7-P983+1),ROW(INDIRECT("a1:a"&amp;$B$7-P983+1)))),H$17-P983)),
SMALL(IF((SMALL(OFFSET($B982,,P983-1,,$B$7-P983+1),ROW(INDIRECT("a1:a"&amp;$B$7-P983+1)))=OFFSET($B983,,P983-1))*(MATCH(OFFSET($B983,,P983-1),SMALL(OFFSET($B982,,P983-1,,$B$7-P983+1),ROW(INDIRECT("a1:a"&amp;$B$7-P983+1))),0)=ROW(INDIRECT("a1:a"&amp;$B$7-P983+1))),"",SMALL(OFFSET($B982,,P983-1,,$B$7-P983+1),ROW(INDIRECT("a1:a"&amp;$B$7-P983+1)))),H$17-P983)))</f>
        <v>1</v>
      </c>
      <c r="I983" s="44">
        <f t="array" aca="1" ref="I983" ca="1">IF(OR($A983&gt;$B$9,I$17&gt;$B$7),"",CHOOSE(I$15,IF(Q983=99,
IF(SUM(--(TRANSPOSE(LARGE(OFFSET($B982,,I$17,,$B$7-I$17),ROW(INDIRECT("a1:a"&amp;$B$7-I$17))))=OFFSET($B982,,I$17,,$B$7-I$17)))=$B$7-I$17,MIN(IF(I982&gt;=OFFSET($B982,,H$17,,$B$7-H$17),"",OFFSET($B982,,H$17,,$B$7-H$17))),I982),
SMALL(IF((SMALL(OFFSET($B982,,Q983-1,,$B$7-Q983+1),ROW(INDIRECT("a1:a"&amp;$B$7-Q983+1)))=OFFSET($B983,,Q983-1))*(MATCH(OFFSET($B983,,Q983-1),SMALL(OFFSET($B982,,Q983-1,,$B$7-Q983+1),ROW(INDIRECT("a1:a"&amp;$B$7-Q983+1))),0)=ROW(INDIRECT("a1:a"&amp;$B$7-Q983+1))),"",SMALL(OFFSET($B982,,Q983-1,,$B$7-Q983+1),ROW(INDIRECT("a1:a"&amp;$B$7-Q983+1)))),I$17-Q983)),
SMALL(IF((SMALL(OFFSET($B982,,Q983-1,,$B$7-Q983+1),ROW(INDIRECT("a1:a"&amp;$B$7-Q983+1)))=OFFSET($B983,,Q983-1))*(MATCH(OFFSET($B983,,Q983-1),SMALL(OFFSET($B982,,Q983-1,,$B$7-Q983+1),ROW(INDIRECT("a1:a"&amp;$B$7-Q983+1))),0)=ROW(INDIRECT("a1:a"&amp;$B$7-Q983+1))),"",SMALL(OFFSET($B982,,Q983-1,,$B$7-Q983+1),ROW(INDIRECT("a1:a"&amp;$B$7-Q983+1)))),I$17-Q983)))</f>
        <v>1</v>
      </c>
      <c r="J983" s="13"/>
      <c r="K983" s="26">
        <f t="array" aca="1" ref="K983" ca="1">MIN(IF($B983:B983&gt;$B982:B982,COLUMN($B$18:B982)-COLUMN($B$18)+1,99))</f>
        <v>99</v>
      </c>
      <c r="L983" s="26">
        <f t="array" aca="1" ref="L983" ca="1">MIN(IF($B983:C983&gt;$B982:C982,COLUMN($B$18:C982)-COLUMN($B$18)+1,99))</f>
        <v>99</v>
      </c>
      <c r="M983" s="26">
        <f t="array" aca="1" ref="M983" ca="1">MIN(IF($B983:D983&gt;$B982:D982,COLUMN($B$18:D982)-COLUMN($B$18)+1,99))</f>
        <v>99</v>
      </c>
      <c r="N983" s="26">
        <f t="array" aca="1" ref="N983" ca="1">MIN(IF($B983:E983&gt;$B982:E982,COLUMN($B$18:E982)-COLUMN($B$18)+1,99))</f>
        <v>99</v>
      </c>
      <c r="O983" s="26">
        <f t="array" aca="1" ref="O983" ca="1">MIN(IF($B983:F983&gt;$B982:F982,COLUMN($B$18:F982)-COLUMN($B$18)+1,99))</f>
        <v>5</v>
      </c>
      <c r="P983" s="26">
        <f t="array" aca="1" ref="P983" ca="1">MIN(IF($B983:G983&gt;$B982:G982,COLUMN($B$18:G982)-COLUMN($B$18)+1,99))</f>
        <v>5</v>
      </c>
      <c r="Q983" s="48">
        <f t="array" aca="1" ref="Q983" ca="1">MIN(IF($B983:H983&gt;$B982:H982,COLUMN($B$18:H982)-COLUMN($B$18)+1,99))</f>
        <v>5</v>
      </c>
    </row>
    <row r="984" spans="1:17" x14ac:dyDescent="0.25">
      <c r="A984" s="10">
        <v>967</v>
      </c>
      <c r="B984" s="8">
        <f t="array" aca="1" ref="B984" ca="1">IF(A984&gt;$B$9,"",IF(SUM(--(TRANSPOSE(LARGE(OFFSET($B983,,B$17,,$B$7-B$17),ROW(INDIRECT("a1:a"&amp;$B$7-B$17))))=OFFSET($B983,,B$17,,$B$7-B$17)))=$B$7-B$17,OFFSET($B$12,,MATCH(B983,$B$12:$H$12,FALSE)),B983))</f>
        <v>2</v>
      </c>
      <c r="C984" s="8">
        <f t="array" aca="1" ref="C984" ca="1">IF(OR($A984&gt;$B$9,C$17&gt;$B$7),"",CHOOSE(C$15,IF(K984=99,
IF(SUM(--(TRANSPOSE(LARGE(OFFSET($B983,,C$17,,$B$7-C$17),ROW(INDIRECT("a1:a"&amp;$B$7-C$17))))=OFFSET($B983,,C$17,,$B$7-C$17)))=$B$7-C$17,MIN(IF(C983&gt;=OFFSET($B983,,B$17,,$B$7-B$17),"",OFFSET($B983,,B$17,,$B$7-B$17))),C983),
SMALL(IF((SMALL(OFFSET($B983,,K984-1,,$B$7-K984+1),ROW(INDIRECT("a1:a"&amp;$B$7-K984+1)))=OFFSET($B984,,K984-1))*(MATCH(OFFSET($B984,,K984-1),SMALL(OFFSET($B983,,K984-1,,$B$7-K984+1),ROW(INDIRECT("a1:a"&amp;$B$7-K984+1))),0)=ROW(INDIRECT("a1:a"&amp;$B$7-K984+1))),"",SMALL(OFFSET($B983,,K984-1,,$B$7-K984+1),ROW(INDIRECT("a1:a"&amp;$B$7-K984+1)))),C$17-K984)),
SMALL(IF((SMALL(OFFSET($B983,,K984-1,,$B$7-K984+1),ROW(INDIRECT("a1:a"&amp;$B$7-K984+1)))=OFFSET($B984,,K984-1))*(MATCH(OFFSET($B984,,K984-1),SMALL(OFFSET($B983,,K984-1,,$B$7-K984+1),ROW(INDIRECT("a1:a"&amp;$B$7-K984+1))),0)=ROW(INDIRECT("a1:a"&amp;$B$7-K984+1))),"",SMALL(OFFSET($B983,,K984-1,,$B$7-K984+1),ROW(INDIRECT("a1:a"&amp;$B$7-K984+1)))),C$17-K984)))</f>
        <v>3</v>
      </c>
      <c r="D984" s="8">
        <f t="array" aca="1" ref="D984" ca="1">IF(OR($A984&gt;$B$9,D$17&gt;$B$7),"",CHOOSE(D$15,IF(L984=99,
IF(SUM(--(TRANSPOSE(LARGE(OFFSET($B983,,D$17,,$B$7-D$17),ROW(INDIRECT("a1:a"&amp;$B$7-D$17))))=OFFSET($B983,,D$17,,$B$7-D$17)))=$B$7-D$17,MIN(IF(D983&gt;=OFFSET($B983,,C$17,,$B$7-C$17),"",OFFSET($B983,,C$17,,$B$7-C$17))),D983),
SMALL(IF((SMALL(OFFSET($B983,,L984-1,,$B$7-L984+1),ROW(INDIRECT("a1:a"&amp;$B$7-L984+1)))=OFFSET($B984,,L984-1))*(MATCH(OFFSET($B984,,L984-1),SMALL(OFFSET($B983,,L984-1,,$B$7-L984+1),ROW(INDIRECT("a1:a"&amp;$B$7-L984+1))),0)=ROW(INDIRECT("a1:a"&amp;$B$7-L984+1))),"",SMALL(OFFSET($B983,,L984-1,,$B$7-L984+1),ROW(INDIRECT("a1:a"&amp;$B$7-L984+1)))),D$17-L984)),
SMALL(IF((SMALL(OFFSET($B983,,L984-1,,$B$7-L984+1),ROW(INDIRECT("a1:a"&amp;$B$7-L984+1)))=OFFSET($B984,,L984-1))*(MATCH(OFFSET($B984,,L984-1),SMALL(OFFSET($B983,,L984-1,,$B$7-L984+1),ROW(INDIRECT("a1:a"&amp;$B$7-L984+1))),0)=ROW(INDIRECT("a1:a"&amp;$B$7-L984+1))),"",SMALL(OFFSET($B983,,L984-1,,$B$7-L984+1),ROW(INDIRECT("a1:a"&amp;$B$7-L984+1)))),D$17-L984)))</f>
        <v>3</v>
      </c>
      <c r="E984" s="8">
        <f t="array" aca="1" ref="E984" ca="1">IF(OR($A984&gt;$B$9,E$17&gt;$B$7),"",CHOOSE(E$15,IF(M984=99,
IF(SUM(--(TRANSPOSE(LARGE(OFFSET($B983,,E$17,,$B$7-E$17),ROW(INDIRECT("a1:a"&amp;$B$7-E$17))))=OFFSET($B983,,E$17,,$B$7-E$17)))=$B$7-E$17,MIN(IF(E983&gt;=OFFSET($B983,,D$17,,$B$7-D$17),"",OFFSET($B983,,D$17,,$B$7-D$17))),E983),
SMALL(IF((SMALL(OFFSET($B983,,M984-1,,$B$7-M984+1),ROW(INDIRECT("a1:a"&amp;$B$7-M984+1)))=OFFSET($B984,,M984-1))*(MATCH(OFFSET($B984,,M984-1),SMALL(OFFSET($B983,,M984-1,,$B$7-M984+1),ROW(INDIRECT("a1:a"&amp;$B$7-M984+1))),0)=ROW(INDIRECT("a1:a"&amp;$B$7-M984+1))),"",SMALL(OFFSET($B983,,M984-1,,$B$7-M984+1),ROW(INDIRECT("a1:a"&amp;$B$7-M984+1)))),E$17-M984)),
SMALL(IF((SMALL(OFFSET($B983,,M984-1,,$B$7-M984+1),ROW(INDIRECT("a1:a"&amp;$B$7-M984+1)))=OFFSET($B984,,M984-1))*(MATCH(OFFSET($B984,,M984-1),SMALL(OFFSET($B983,,M984-1,,$B$7-M984+1),ROW(INDIRECT("a1:a"&amp;$B$7-M984+1))),0)=ROW(INDIRECT("a1:a"&amp;$B$7-M984+1))),"",SMALL(OFFSET($B983,,M984-1,,$B$7-M984+1),ROW(INDIRECT("a1:a"&amp;$B$7-M984+1)))),E$17-M984)))</f>
        <v>4</v>
      </c>
      <c r="F984" s="8">
        <f t="array" aca="1" ref="F984" ca="1">IF(OR($A984&gt;$B$9,F$17&gt;$B$7),"",CHOOSE(F$15,IF(N984=99,
IF(SUM(--(TRANSPOSE(LARGE(OFFSET($B983,,F$17,,$B$7-F$17),ROW(INDIRECT("a1:a"&amp;$B$7-F$17))))=OFFSET($B983,,F$17,,$B$7-F$17)))=$B$7-F$17,MIN(IF(F983&gt;=OFFSET($B983,,E$17,,$B$7-E$17),"",OFFSET($B983,,E$17,,$B$7-E$17))),F983),
SMALL(IF((SMALL(OFFSET($B983,,N984-1,,$B$7-N984+1),ROW(INDIRECT("a1:a"&amp;$B$7-N984+1)))=OFFSET($B984,,N984-1))*(MATCH(OFFSET($B984,,N984-1),SMALL(OFFSET($B983,,N984-1,,$B$7-N984+1),ROW(INDIRECT("a1:a"&amp;$B$7-N984+1))),0)=ROW(INDIRECT("a1:a"&amp;$B$7-N984+1))),"",SMALL(OFFSET($B983,,N984-1,,$B$7-N984+1),ROW(INDIRECT("a1:a"&amp;$B$7-N984+1)))),F$17-N984)),
SMALL(IF((SMALL(OFFSET($B983,,N984-1,,$B$7-N984+1),ROW(INDIRECT("a1:a"&amp;$B$7-N984+1)))=OFFSET($B984,,N984-1))*(MATCH(OFFSET($B984,,N984-1),SMALL(OFFSET($B983,,N984-1,,$B$7-N984+1),ROW(INDIRECT("a1:a"&amp;$B$7-N984+1))),0)=ROW(INDIRECT("a1:a"&amp;$B$7-N984+1))),"",SMALL(OFFSET($B983,,N984-1,,$B$7-N984+1),ROW(INDIRECT("a1:a"&amp;$B$7-N984+1)))),F$17-N984)))</f>
        <v>1</v>
      </c>
      <c r="G984" s="8">
        <f t="array" aca="1" ref="G984" ca="1">IF(OR($A984&gt;$B$9,G$17&gt;$B$7),"",CHOOSE(G$15,IF(O984=99,
IF(SUM(--(TRANSPOSE(LARGE(OFFSET($B983,,G$17,,$B$7-G$17),ROW(INDIRECT("a1:a"&amp;$B$7-G$17))))=OFFSET($B983,,G$17,,$B$7-G$17)))=$B$7-G$17,MIN(IF(G983&gt;=OFFSET($B983,,F$17,,$B$7-F$17),"",OFFSET($B983,,F$17,,$B$7-F$17))),G983),
SMALL(IF((SMALL(OFFSET($B983,,O984-1,,$B$7-O984+1),ROW(INDIRECT("a1:a"&amp;$B$7-O984+1)))=OFFSET($B984,,O984-1))*(MATCH(OFFSET($B984,,O984-1),SMALL(OFFSET($B983,,O984-1,,$B$7-O984+1),ROW(INDIRECT("a1:a"&amp;$B$7-O984+1))),0)=ROW(INDIRECT("a1:a"&amp;$B$7-O984+1))),"",SMALL(OFFSET($B983,,O984-1,,$B$7-O984+1),ROW(INDIRECT("a1:a"&amp;$B$7-O984+1)))),G$17-O984)),
SMALL(IF((SMALL(OFFSET($B983,,O984-1,,$B$7-O984+1),ROW(INDIRECT("a1:a"&amp;$B$7-O984+1)))=OFFSET($B984,,O984-1))*(MATCH(OFFSET($B984,,O984-1),SMALL(OFFSET($B983,,O984-1,,$B$7-O984+1),ROW(INDIRECT("a1:a"&amp;$B$7-O984+1))),0)=ROW(INDIRECT("a1:a"&amp;$B$7-O984+1))),"",SMALL(OFFSET($B983,,O984-1,,$B$7-O984+1),ROW(INDIRECT("a1:a"&amp;$B$7-O984+1)))),G$17-O984)))</f>
        <v>1</v>
      </c>
      <c r="H984" s="8">
        <f t="array" aca="1" ref="H984" ca="1">IF(OR($A984&gt;$B$9,H$17&gt;$B$7),"",CHOOSE(H$15,IF(P984=99,
IF(SUM(--(TRANSPOSE(LARGE(OFFSET($B983,,H$17,,$B$7-H$17),ROW(INDIRECT("a1:a"&amp;$B$7-H$17))))=OFFSET($B983,,H$17,,$B$7-H$17)))=$B$7-H$17,MIN(IF(H983&gt;=OFFSET($B983,,G$17,,$B$7-G$17),"",OFFSET($B983,,G$17,,$B$7-G$17))),H983),
SMALL(IF((SMALL(OFFSET($B983,,P984-1,,$B$7-P984+1),ROW(INDIRECT("a1:a"&amp;$B$7-P984+1)))=OFFSET($B984,,P984-1))*(MATCH(OFFSET($B984,,P984-1),SMALL(OFFSET($B983,,P984-1,,$B$7-P984+1),ROW(INDIRECT("a1:a"&amp;$B$7-P984+1))),0)=ROW(INDIRECT("a1:a"&amp;$B$7-P984+1))),"",SMALL(OFFSET($B983,,P984-1,,$B$7-P984+1),ROW(INDIRECT("a1:a"&amp;$B$7-P984+1)))),H$17-P984)),
SMALL(IF((SMALL(OFFSET($B983,,P984-1,,$B$7-P984+1),ROW(INDIRECT("a1:a"&amp;$B$7-P984+1)))=OFFSET($B984,,P984-1))*(MATCH(OFFSET($B984,,P984-1),SMALL(OFFSET($B983,,P984-1,,$B$7-P984+1),ROW(INDIRECT("a1:a"&amp;$B$7-P984+1))),0)=ROW(INDIRECT("a1:a"&amp;$B$7-P984+1))),"",SMALL(OFFSET($B983,,P984-1,,$B$7-P984+1),ROW(INDIRECT("a1:a"&amp;$B$7-P984+1)))),H$17-P984)))</f>
        <v>1</v>
      </c>
      <c r="I984" s="44">
        <f t="array" aca="1" ref="I984" ca="1">IF(OR($A984&gt;$B$9,I$17&gt;$B$7),"",CHOOSE(I$15,IF(Q984=99,
IF(SUM(--(TRANSPOSE(LARGE(OFFSET($B983,,I$17,,$B$7-I$17),ROW(INDIRECT("a1:a"&amp;$B$7-I$17))))=OFFSET($B983,,I$17,,$B$7-I$17)))=$B$7-I$17,MIN(IF(I983&gt;=OFFSET($B983,,H$17,,$B$7-H$17),"",OFFSET($B983,,H$17,,$B$7-H$17))),I983),
SMALL(IF((SMALL(OFFSET($B983,,Q984-1,,$B$7-Q984+1),ROW(INDIRECT("a1:a"&amp;$B$7-Q984+1)))=OFFSET($B984,,Q984-1))*(MATCH(OFFSET($B984,,Q984-1),SMALL(OFFSET($B983,,Q984-1,,$B$7-Q984+1),ROW(INDIRECT("a1:a"&amp;$B$7-Q984+1))),0)=ROW(INDIRECT("a1:a"&amp;$B$7-Q984+1))),"",SMALL(OFFSET($B983,,Q984-1,,$B$7-Q984+1),ROW(INDIRECT("a1:a"&amp;$B$7-Q984+1)))),I$17-Q984)),
SMALL(IF((SMALL(OFFSET($B983,,Q984-1,,$B$7-Q984+1),ROW(INDIRECT("a1:a"&amp;$B$7-Q984+1)))=OFFSET($B984,,Q984-1))*(MATCH(OFFSET($B984,,Q984-1),SMALL(OFFSET($B983,,Q984-1,,$B$7-Q984+1),ROW(INDIRECT("a1:a"&amp;$B$7-Q984+1))),0)=ROW(INDIRECT("a1:a"&amp;$B$7-Q984+1))),"",SMALL(OFFSET($B983,,Q984-1,,$B$7-Q984+1),ROW(INDIRECT("a1:a"&amp;$B$7-Q984+1)))),I$17-Q984)))</f>
        <v>2</v>
      </c>
      <c r="J984" s="13"/>
      <c r="K984" s="26">
        <f t="array" aca="1" ref="K984" ca="1">MIN(IF($B984:B984&gt;$B983:B983,COLUMN($B$18:B983)-COLUMN($B$18)+1,99))</f>
        <v>99</v>
      </c>
      <c r="L984" s="26">
        <f t="array" aca="1" ref="L984" ca="1">MIN(IF($B984:C984&gt;$B983:C983,COLUMN($B$18:C983)-COLUMN($B$18)+1,99))</f>
        <v>99</v>
      </c>
      <c r="M984" s="26">
        <f t="array" aca="1" ref="M984" ca="1">MIN(IF($B984:D984&gt;$B983:D983,COLUMN($B$18:D983)-COLUMN($B$18)+1,99))</f>
        <v>99</v>
      </c>
      <c r="N984" s="26">
        <f t="array" aca="1" ref="N984" ca="1">MIN(IF($B984:E984&gt;$B983:E983,COLUMN($B$18:E983)-COLUMN($B$18)+1,99))</f>
        <v>4</v>
      </c>
      <c r="O984" s="26">
        <f t="array" aca="1" ref="O984" ca="1">MIN(IF($B984:F984&gt;$B983:F983,COLUMN($B$18:F983)-COLUMN($B$18)+1,99))</f>
        <v>4</v>
      </c>
      <c r="P984" s="26">
        <f t="array" aca="1" ref="P984" ca="1">MIN(IF($B984:G984&gt;$B983:G983,COLUMN($B$18:G983)-COLUMN($B$18)+1,99))</f>
        <v>4</v>
      </c>
      <c r="Q984" s="48">
        <f t="array" aca="1" ref="Q984" ca="1">MIN(IF($B984:H984&gt;$B983:H983,COLUMN($B$18:H983)-COLUMN($B$18)+1,99))</f>
        <v>4</v>
      </c>
    </row>
    <row r="985" spans="1:17" x14ac:dyDescent="0.25">
      <c r="A985" s="10">
        <v>968</v>
      </c>
      <c r="B985" s="8">
        <f t="array" aca="1" ref="B985" ca="1">IF(A985&gt;$B$9,"",IF(SUM(--(TRANSPOSE(LARGE(OFFSET($B984,,B$17,,$B$7-B$17),ROW(INDIRECT("a1:a"&amp;$B$7-B$17))))=OFFSET($B984,,B$17,,$B$7-B$17)))=$B$7-B$17,OFFSET($B$12,,MATCH(B984,$B$12:$H$12,FALSE)),B984))</f>
        <v>2</v>
      </c>
      <c r="C985" s="8">
        <f t="array" aca="1" ref="C985" ca="1">IF(OR($A985&gt;$B$9,C$17&gt;$B$7),"",CHOOSE(C$15,IF(K985=99,
IF(SUM(--(TRANSPOSE(LARGE(OFFSET($B984,,C$17,,$B$7-C$17),ROW(INDIRECT("a1:a"&amp;$B$7-C$17))))=OFFSET($B984,,C$17,,$B$7-C$17)))=$B$7-C$17,MIN(IF(C984&gt;=OFFSET($B984,,B$17,,$B$7-B$17),"",OFFSET($B984,,B$17,,$B$7-B$17))),C984),
SMALL(IF((SMALL(OFFSET($B984,,K985-1,,$B$7-K985+1),ROW(INDIRECT("a1:a"&amp;$B$7-K985+1)))=OFFSET($B985,,K985-1))*(MATCH(OFFSET($B985,,K985-1),SMALL(OFFSET($B984,,K985-1,,$B$7-K985+1),ROW(INDIRECT("a1:a"&amp;$B$7-K985+1))),0)=ROW(INDIRECT("a1:a"&amp;$B$7-K985+1))),"",SMALL(OFFSET($B984,,K985-1,,$B$7-K985+1),ROW(INDIRECT("a1:a"&amp;$B$7-K985+1)))),C$17-K985)),
SMALL(IF((SMALL(OFFSET($B984,,K985-1,,$B$7-K985+1),ROW(INDIRECT("a1:a"&amp;$B$7-K985+1)))=OFFSET($B985,,K985-1))*(MATCH(OFFSET($B985,,K985-1),SMALL(OFFSET($B984,,K985-1,,$B$7-K985+1),ROW(INDIRECT("a1:a"&amp;$B$7-K985+1))),0)=ROW(INDIRECT("a1:a"&amp;$B$7-K985+1))),"",SMALL(OFFSET($B984,,K985-1,,$B$7-K985+1),ROW(INDIRECT("a1:a"&amp;$B$7-K985+1)))),C$17-K985)))</f>
        <v>3</v>
      </c>
      <c r="D985" s="8">
        <f t="array" aca="1" ref="D985" ca="1">IF(OR($A985&gt;$B$9,D$17&gt;$B$7),"",CHOOSE(D$15,IF(L985=99,
IF(SUM(--(TRANSPOSE(LARGE(OFFSET($B984,,D$17,,$B$7-D$17),ROW(INDIRECT("a1:a"&amp;$B$7-D$17))))=OFFSET($B984,,D$17,,$B$7-D$17)))=$B$7-D$17,MIN(IF(D984&gt;=OFFSET($B984,,C$17,,$B$7-C$17),"",OFFSET($B984,,C$17,,$B$7-C$17))),D984),
SMALL(IF((SMALL(OFFSET($B984,,L985-1,,$B$7-L985+1),ROW(INDIRECT("a1:a"&amp;$B$7-L985+1)))=OFFSET($B985,,L985-1))*(MATCH(OFFSET($B985,,L985-1),SMALL(OFFSET($B984,,L985-1,,$B$7-L985+1),ROW(INDIRECT("a1:a"&amp;$B$7-L985+1))),0)=ROW(INDIRECT("a1:a"&amp;$B$7-L985+1))),"",SMALL(OFFSET($B984,,L985-1,,$B$7-L985+1),ROW(INDIRECT("a1:a"&amp;$B$7-L985+1)))),D$17-L985)),
SMALL(IF((SMALL(OFFSET($B984,,L985-1,,$B$7-L985+1),ROW(INDIRECT("a1:a"&amp;$B$7-L985+1)))=OFFSET($B985,,L985-1))*(MATCH(OFFSET($B985,,L985-1),SMALL(OFFSET($B984,,L985-1,,$B$7-L985+1),ROW(INDIRECT("a1:a"&amp;$B$7-L985+1))),0)=ROW(INDIRECT("a1:a"&amp;$B$7-L985+1))),"",SMALL(OFFSET($B984,,L985-1,,$B$7-L985+1),ROW(INDIRECT("a1:a"&amp;$B$7-L985+1)))),D$17-L985)))</f>
        <v>3</v>
      </c>
      <c r="E985" s="8">
        <f t="array" aca="1" ref="E985" ca="1">IF(OR($A985&gt;$B$9,E$17&gt;$B$7),"",CHOOSE(E$15,IF(M985=99,
IF(SUM(--(TRANSPOSE(LARGE(OFFSET($B984,,E$17,,$B$7-E$17),ROW(INDIRECT("a1:a"&amp;$B$7-E$17))))=OFFSET($B984,,E$17,,$B$7-E$17)))=$B$7-E$17,MIN(IF(E984&gt;=OFFSET($B984,,D$17,,$B$7-D$17),"",OFFSET($B984,,D$17,,$B$7-D$17))),E984),
SMALL(IF((SMALL(OFFSET($B984,,M985-1,,$B$7-M985+1),ROW(INDIRECT("a1:a"&amp;$B$7-M985+1)))=OFFSET($B985,,M985-1))*(MATCH(OFFSET($B985,,M985-1),SMALL(OFFSET($B984,,M985-1,,$B$7-M985+1),ROW(INDIRECT("a1:a"&amp;$B$7-M985+1))),0)=ROW(INDIRECT("a1:a"&amp;$B$7-M985+1))),"",SMALL(OFFSET($B984,,M985-1,,$B$7-M985+1),ROW(INDIRECT("a1:a"&amp;$B$7-M985+1)))),E$17-M985)),
SMALL(IF((SMALL(OFFSET($B984,,M985-1,,$B$7-M985+1),ROW(INDIRECT("a1:a"&amp;$B$7-M985+1)))=OFFSET($B985,,M985-1))*(MATCH(OFFSET($B985,,M985-1),SMALL(OFFSET($B984,,M985-1,,$B$7-M985+1),ROW(INDIRECT("a1:a"&amp;$B$7-M985+1))),0)=ROW(INDIRECT("a1:a"&amp;$B$7-M985+1))),"",SMALL(OFFSET($B984,,M985-1,,$B$7-M985+1),ROW(INDIRECT("a1:a"&amp;$B$7-M985+1)))),E$17-M985)))</f>
        <v>4</v>
      </c>
      <c r="F985" s="8">
        <f t="array" aca="1" ref="F985" ca="1">IF(OR($A985&gt;$B$9,F$17&gt;$B$7),"",CHOOSE(F$15,IF(N985=99,
IF(SUM(--(TRANSPOSE(LARGE(OFFSET($B984,,F$17,,$B$7-F$17),ROW(INDIRECT("a1:a"&amp;$B$7-F$17))))=OFFSET($B984,,F$17,,$B$7-F$17)))=$B$7-F$17,MIN(IF(F984&gt;=OFFSET($B984,,E$17,,$B$7-E$17),"",OFFSET($B984,,E$17,,$B$7-E$17))),F984),
SMALL(IF((SMALL(OFFSET($B984,,N985-1,,$B$7-N985+1),ROW(INDIRECT("a1:a"&amp;$B$7-N985+1)))=OFFSET($B985,,N985-1))*(MATCH(OFFSET($B985,,N985-1),SMALL(OFFSET($B984,,N985-1,,$B$7-N985+1),ROW(INDIRECT("a1:a"&amp;$B$7-N985+1))),0)=ROW(INDIRECT("a1:a"&amp;$B$7-N985+1))),"",SMALL(OFFSET($B984,,N985-1,,$B$7-N985+1),ROW(INDIRECT("a1:a"&amp;$B$7-N985+1)))),F$17-N985)),
SMALL(IF((SMALL(OFFSET($B984,,N985-1,,$B$7-N985+1),ROW(INDIRECT("a1:a"&amp;$B$7-N985+1)))=OFFSET($B985,,N985-1))*(MATCH(OFFSET($B985,,N985-1),SMALL(OFFSET($B984,,N985-1,,$B$7-N985+1),ROW(INDIRECT("a1:a"&amp;$B$7-N985+1))),0)=ROW(INDIRECT("a1:a"&amp;$B$7-N985+1))),"",SMALL(OFFSET($B984,,N985-1,,$B$7-N985+1),ROW(INDIRECT("a1:a"&amp;$B$7-N985+1)))),F$17-N985)))</f>
        <v>1</v>
      </c>
      <c r="G985" s="8">
        <f t="array" aca="1" ref="G985" ca="1">IF(OR($A985&gt;$B$9,G$17&gt;$B$7),"",CHOOSE(G$15,IF(O985=99,
IF(SUM(--(TRANSPOSE(LARGE(OFFSET($B984,,G$17,,$B$7-G$17),ROW(INDIRECT("a1:a"&amp;$B$7-G$17))))=OFFSET($B984,,G$17,,$B$7-G$17)))=$B$7-G$17,MIN(IF(G984&gt;=OFFSET($B984,,F$17,,$B$7-F$17),"",OFFSET($B984,,F$17,,$B$7-F$17))),G984),
SMALL(IF((SMALL(OFFSET($B984,,O985-1,,$B$7-O985+1),ROW(INDIRECT("a1:a"&amp;$B$7-O985+1)))=OFFSET($B985,,O985-1))*(MATCH(OFFSET($B985,,O985-1),SMALL(OFFSET($B984,,O985-1,,$B$7-O985+1),ROW(INDIRECT("a1:a"&amp;$B$7-O985+1))),0)=ROW(INDIRECT("a1:a"&amp;$B$7-O985+1))),"",SMALL(OFFSET($B984,,O985-1,,$B$7-O985+1),ROW(INDIRECT("a1:a"&amp;$B$7-O985+1)))),G$17-O985)),
SMALL(IF((SMALL(OFFSET($B984,,O985-1,,$B$7-O985+1),ROW(INDIRECT("a1:a"&amp;$B$7-O985+1)))=OFFSET($B985,,O985-1))*(MATCH(OFFSET($B985,,O985-1),SMALL(OFFSET($B984,,O985-1,,$B$7-O985+1),ROW(INDIRECT("a1:a"&amp;$B$7-O985+1))),0)=ROW(INDIRECT("a1:a"&amp;$B$7-O985+1))),"",SMALL(OFFSET($B984,,O985-1,,$B$7-O985+1),ROW(INDIRECT("a1:a"&amp;$B$7-O985+1)))),G$17-O985)))</f>
        <v>1</v>
      </c>
      <c r="H985" s="8">
        <f t="array" aca="1" ref="H985" ca="1">IF(OR($A985&gt;$B$9,H$17&gt;$B$7),"",CHOOSE(H$15,IF(P985=99,
IF(SUM(--(TRANSPOSE(LARGE(OFFSET($B984,,H$17,,$B$7-H$17),ROW(INDIRECT("a1:a"&amp;$B$7-H$17))))=OFFSET($B984,,H$17,,$B$7-H$17)))=$B$7-H$17,MIN(IF(H984&gt;=OFFSET($B984,,G$17,,$B$7-G$17),"",OFFSET($B984,,G$17,,$B$7-G$17))),H984),
SMALL(IF((SMALL(OFFSET($B984,,P985-1,,$B$7-P985+1),ROW(INDIRECT("a1:a"&amp;$B$7-P985+1)))=OFFSET($B985,,P985-1))*(MATCH(OFFSET($B985,,P985-1),SMALL(OFFSET($B984,,P985-1,,$B$7-P985+1),ROW(INDIRECT("a1:a"&amp;$B$7-P985+1))),0)=ROW(INDIRECT("a1:a"&amp;$B$7-P985+1))),"",SMALL(OFFSET($B984,,P985-1,,$B$7-P985+1),ROW(INDIRECT("a1:a"&amp;$B$7-P985+1)))),H$17-P985)),
SMALL(IF((SMALL(OFFSET($B984,,P985-1,,$B$7-P985+1),ROW(INDIRECT("a1:a"&amp;$B$7-P985+1)))=OFFSET($B985,,P985-1))*(MATCH(OFFSET($B985,,P985-1),SMALL(OFFSET($B984,,P985-1,,$B$7-P985+1),ROW(INDIRECT("a1:a"&amp;$B$7-P985+1))),0)=ROW(INDIRECT("a1:a"&amp;$B$7-P985+1))),"",SMALL(OFFSET($B984,,P985-1,,$B$7-P985+1),ROW(INDIRECT("a1:a"&amp;$B$7-P985+1)))),H$17-P985)))</f>
        <v>2</v>
      </c>
      <c r="I985" s="44">
        <f t="array" aca="1" ref="I985" ca="1">IF(OR($A985&gt;$B$9,I$17&gt;$B$7),"",CHOOSE(I$15,IF(Q985=99,
IF(SUM(--(TRANSPOSE(LARGE(OFFSET($B984,,I$17,,$B$7-I$17),ROW(INDIRECT("a1:a"&amp;$B$7-I$17))))=OFFSET($B984,,I$17,,$B$7-I$17)))=$B$7-I$17,MIN(IF(I984&gt;=OFFSET($B984,,H$17,,$B$7-H$17),"",OFFSET($B984,,H$17,,$B$7-H$17))),I984),
SMALL(IF((SMALL(OFFSET($B984,,Q985-1,,$B$7-Q985+1),ROW(INDIRECT("a1:a"&amp;$B$7-Q985+1)))=OFFSET($B985,,Q985-1))*(MATCH(OFFSET($B985,,Q985-1),SMALL(OFFSET($B984,,Q985-1,,$B$7-Q985+1),ROW(INDIRECT("a1:a"&amp;$B$7-Q985+1))),0)=ROW(INDIRECT("a1:a"&amp;$B$7-Q985+1))),"",SMALL(OFFSET($B984,,Q985-1,,$B$7-Q985+1),ROW(INDIRECT("a1:a"&amp;$B$7-Q985+1)))),I$17-Q985)),
SMALL(IF((SMALL(OFFSET($B984,,Q985-1,,$B$7-Q985+1),ROW(INDIRECT("a1:a"&amp;$B$7-Q985+1)))=OFFSET($B985,,Q985-1))*(MATCH(OFFSET($B985,,Q985-1),SMALL(OFFSET($B984,,Q985-1,,$B$7-Q985+1),ROW(INDIRECT("a1:a"&amp;$B$7-Q985+1))),0)=ROW(INDIRECT("a1:a"&amp;$B$7-Q985+1))),"",SMALL(OFFSET($B984,,Q985-1,,$B$7-Q985+1),ROW(INDIRECT("a1:a"&amp;$B$7-Q985+1)))),I$17-Q985)))</f>
        <v>1</v>
      </c>
      <c r="J985" s="13"/>
      <c r="K985" s="26">
        <f t="array" aca="1" ref="K985" ca="1">MIN(IF($B985:B985&gt;$B984:B984,COLUMN($B$18:B984)-COLUMN($B$18)+1,99))</f>
        <v>99</v>
      </c>
      <c r="L985" s="26">
        <f t="array" aca="1" ref="L985" ca="1">MIN(IF($B985:C985&gt;$B984:C984,COLUMN($B$18:C984)-COLUMN($B$18)+1,99))</f>
        <v>99</v>
      </c>
      <c r="M985" s="26">
        <f t="array" aca="1" ref="M985" ca="1">MIN(IF($B985:D985&gt;$B984:D984,COLUMN($B$18:D984)-COLUMN($B$18)+1,99))</f>
        <v>99</v>
      </c>
      <c r="N985" s="26">
        <f t="array" aca="1" ref="N985" ca="1">MIN(IF($B985:E985&gt;$B984:E984,COLUMN($B$18:E984)-COLUMN($B$18)+1,99))</f>
        <v>99</v>
      </c>
      <c r="O985" s="26">
        <f t="array" aca="1" ref="O985" ca="1">MIN(IF($B985:F985&gt;$B984:F984,COLUMN($B$18:F984)-COLUMN($B$18)+1,99))</f>
        <v>99</v>
      </c>
      <c r="P985" s="26">
        <f t="array" aca="1" ref="P985" ca="1">MIN(IF($B985:G985&gt;$B984:G984,COLUMN($B$18:G984)-COLUMN($B$18)+1,99))</f>
        <v>99</v>
      </c>
      <c r="Q985" s="48">
        <f t="array" aca="1" ref="Q985" ca="1">MIN(IF($B985:H985&gt;$B984:H984,COLUMN($B$18:H984)-COLUMN($B$18)+1,99))</f>
        <v>7</v>
      </c>
    </row>
    <row r="986" spans="1:17" x14ac:dyDescent="0.25">
      <c r="A986" s="10">
        <v>969</v>
      </c>
      <c r="B986" s="8">
        <f t="array" aca="1" ref="B986" ca="1">IF(A986&gt;$B$9,"",IF(SUM(--(TRANSPOSE(LARGE(OFFSET($B985,,B$17,,$B$7-B$17),ROW(INDIRECT("a1:a"&amp;$B$7-B$17))))=OFFSET($B985,,B$17,,$B$7-B$17)))=$B$7-B$17,OFFSET($B$12,,MATCH(B985,$B$12:$H$12,FALSE)),B985))</f>
        <v>2</v>
      </c>
      <c r="C986" s="8">
        <f t="array" aca="1" ref="C986" ca="1">IF(OR($A986&gt;$B$9,C$17&gt;$B$7),"",CHOOSE(C$15,IF(K986=99,
IF(SUM(--(TRANSPOSE(LARGE(OFFSET($B985,,C$17,,$B$7-C$17),ROW(INDIRECT("a1:a"&amp;$B$7-C$17))))=OFFSET($B985,,C$17,,$B$7-C$17)))=$B$7-C$17,MIN(IF(C985&gt;=OFFSET($B985,,B$17,,$B$7-B$17),"",OFFSET($B985,,B$17,,$B$7-B$17))),C985),
SMALL(IF((SMALL(OFFSET($B985,,K986-1,,$B$7-K986+1),ROW(INDIRECT("a1:a"&amp;$B$7-K986+1)))=OFFSET($B986,,K986-1))*(MATCH(OFFSET($B986,,K986-1),SMALL(OFFSET($B985,,K986-1,,$B$7-K986+1),ROW(INDIRECT("a1:a"&amp;$B$7-K986+1))),0)=ROW(INDIRECT("a1:a"&amp;$B$7-K986+1))),"",SMALL(OFFSET($B985,,K986-1,,$B$7-K986+1),ROW(INDIRECT("a1:a"&amp;$B$7-K986+1)))),C$17-K986)),
SMALL(IF((SMALL(OFFSET($B985,,K986-1,,$B$7-K986+1),ROW(INDIRECT("a1:a"&amp;$B$7-K986+1)))=OFFSET($B986,,K986-1))*(MATCH(OFFSET($B986,,K986-1),SMALL(OFFSET($B985,,K986-1,,$B$7-K986+1),ROW(INDIRECT("a1:a"&amp;$B$7-K986+1))),0)=ROW(INDIRECT("a1:a"&amp;$B$7-K986+1))),"",SMALL(OFFSET($B985,,K986-1,,$B$7-K986+1),ROW(INDIRECT("a1:a"&amp;$B$7-K986+1)))),C$17-K986)))</f>
        <v>3</v>
      </c>
      <c r="D986" s="8">
        <f t="array" aca="1" ref="D986" ca="1">IF(OR($A986&gt;$B$9,D$17&gt;$B$7),"",CHOOSE(D$15,IF(L986=99,
IF(SUM(--(TRANSPOSE(LARGE(OFFSET($B985,,D$17,,$B$7-D$17),ROW(INDIRECT("a1:a"&amp;$B$7-D$17))))=OFFSET($B985,,D$17,,$B$7-D$17)))=$B$7-D$17,MIN(IF(D985&gt;=OFFSET($B985,,C$17,,$B$7-C$17),"",OFFSET($B985,,C$17,,$B$7-C$17))),D985),
SMALL(IF((SMALL(OFFSET($B985,,L986-1,,$B$7-L986+1),ROW(INDIRECT("a1:a"&amp;$B$7-L986+1)))=OFFSET($B986,,L986-1))*(MATCH(OFFSET($B986,,L986-1),SMALL(OFFSET($B985,,L986-1,,$B$7-L986+1),ROW(INDIRECT("a1:a"&amp;$B$7-L986+1))),0)=ROW(INDIRECT("a1:a"&amp;$B$7-L986+1))),"",SMALL(OFFSET($B985,,L986-1,,$B$7-L986+1),ROW(INDIRECT("a1:a"&amp;$B$7-L986+1)))),D$17-L986)),
SMALL(IF((SMALL(OFFSET($B985,,L986-1,,$B$7-L986+1),ROW(INDIRECT("a1:a"&amp;$B$7-L986+1)))=OFFSET($B986,,L986-1))*(MATCH(OFFSET($B986,,L986-1),SMALL(OFFSET($B985,,L986-1,,$B$7-L986+1),ROW(INDIRECT("a1:a"&amp;$B$7-L986+1))),0)=ROW(INDIRECT("a1:a"&amp;$B$7-L986+1))),"",SMALL(OFFSET($B985,,L986-1,,$B$7-L986+1),ROW(INDIRECT("a1:a"&amp;$B$7-L986+1)))),D$17-L986)))</f>
        <v>3</v>
      </c>
      <c r="E986" s="8">
        <f t="array" aca="1" ref="E986" ca="1">IF(OR($A986&gt;$B$9,E$17&gt;$B$7),"",CHOOSE(E$15,IF(M986=99,
IF(SUM(--(TRANSPOSE(LARGE(OFFSET($B985,,E$17,,$B$7-E$17),ROW(INDIRECT("a1:a"&amp;$B$7-E$17))))=OFFSET($B985,,E$17,,$B$7-E$17)))=$B$7-E$17,MIN(IF(E985&gt;=OFFSET($B985,,D$17,,$B$7-D$17),"",OFFSET($B985,,D$17,,$B$7-D$17))),E985),
SMALL(IF((SMALL(OFFSET($B985,,M986-1,,$B$7-M986+1),ROW(INDIRECT("a1:a"&amp;$B$7-M986+1)))=OFFSET($B986,,M986-1))*(MATCH(OFFSET($B986,,M986-1),SMALL(OFFSET($B985,,M986-1,,$B$7-M986+1),ROW(INDIRECT("a1:a"&amp;$B$7-M986+1))),0)=ROW(INDIRECT("a1:a"&amp;$B$7-M986+1))),"",SMALL(OFFSET($B985,,M986-1,,$B$7-M986+1),ROW(INDIRECT("a1:a"&amp;$B$7-M986+1)))),E$17-M986)),
SMALL(IF((SMALL(OFFSET($B985,,M986-1,,$B$7-M986+1),ROW(INDIRECT("a1:a"&amp;$B$7-M986+1)))=OFFSET($B986,,M986-1))*(MATCH(OFFSET($B986,,M986-1),SMALL(OFFSET($B985,,M986-1,,$B$7-M986+1),ROW(INDIRECT("a1:a"&amp;$B$7-M986+1))),0)=ROW(INDIRECT("a1:a"&amp;$B$7-M986+1))),"",SMALL(OFFSET($B985,,M986-1,,$B$7-M986+1),ROW(INDIRECT("a1:a"&amp;$B$7-M986+1)))),E$17-M986)))</f>
        <v>4</v>
      </c>
      <c r="F986" s="8">
        <f t="array" aca="1" ref="F986" ca="1">IF(OR($A986&gt;$B$9,F$17&gt;$B$7),"",CHOOSE(F$15,IF(N986=99,
IF(SUM(--(TRANSPOSE(LARGE(OFFSET($B985,,F$17,,$B$7-F$17),ROW(INDIRECT("a1:a"&amp;$B$7-F$17))))=OFFSET($B985,,F$17,,$B$7-F$17)))=$B$7-F$17,MIN(IF(F985&gt;=OFFSET($B985,,E$17,,$B$7-E$17),"",OFFSET($B985,,E$17,,$B$7-E$17))),F985),
SMALL(IF((SMALL(OFFSET($B985,,N986-1,,$B$7-N986+1),ROW(INDIRECT("a1:a"&amp;$B$7-N986+1)))=OFFSET($B986,,N986-1))*(MATCH(OFFSET($B986,,N986-1),SMALL(OFFSET($B985,,N986-1,,$B$7-N986+1),ROW(INDIRECT("a1:a"&amp;$B$7-N986+1))),0)=ROW(INDIRECT("a1:a"&amp;$B$7-N986+1))),"",SMALL(OFFSET($B985,,N986-1,,$B$7-N986+1),ROW(INDIRECT("a1:a"&amp;$B$7-N986+1)))),F$17-N986)),
SMALL(IF((SMALL(OFFSET($B985,,N986-1,,$B$7-N986+1),ROW(INDIRECT("a1:a"&amp;$B$7-N986+1)))=OFFSET($B986,,N986-1))*(MATCH(OFFSET($B986,,N986-1),SMALL(OFFSET($B985,,N986-1,,$B$7-N986+1),ROW(INDIRECT("a1:a"&amp;$B$7-N986+1))),0)=ROW(INDIRECT("a1:a"&amp;$B$7-N986+1))),"",SMALL(OFFSET($B985,,N986-1,,$B$7-N986+1),ROW(INDIRECT("a1:a"&amp;$B$7-N986+1)))),F$17-N986)))</f>
        <v>1</v>
      </c>
      <c r="G986" s="8">
        <f t="array" aca="1" ref="G986" ca="1">IF(OR($A986&gt;$B$9,G$17&gt;$B$7),"",CHOOSE(G$15,IF(O986=99,
IF(SUM(--(TRANSPOSE(LARGE(OFFSET($B985,,G$17,,$B$7-G$17),ROW(INDIRECT("a1:a"&amp;$B$7-G$17))))=OFFSET($B985,,G$17,,$B$7-G$17)))=$B$7-G$17,MIN(IF(G985&gt;=OFFSET($B985,,F$17,,$B$7-F$17),"",OFFSET($B985,,F$17,,$B$7-F$17))),G985),
SMALL(IF((SMALL(OFFSET($B985,,O986-1,,$B$7-O986+1),ROW(INDIRECT("a1:a"&amp;$B$7-O986+1)))=OFFSET($B986,,O986-1))*(MATCH(OFFSET($B986,,O986-1),SMALL(OFFSET($B985,,O986-1,,$B$7-O986+1),ROW(INDIRECT("a1:a"&amp;$B$7-O986+1))),0)=ROW(INDIRECT("a1:a"&amp;$B$7-O986+1))),"",SMALL(OFFSET($B985,,O986-1,,$B$7-O986+1),ROW(INDIRECT("a1:a"&amp;$B$7-O986+1)))),G$17-O986)),
SMALL(IF((SMALL(OFFSET($B985,,O986-1,,$B$7-O986+1),ROW(INDIRECT("a1:a"&amp;$B$7-O986+1)))=OFFSET($B986,,O986-1))*(MATCH(OFFSET($B986,,O986-1),SMALL(OFFSET($B985,,O986-1,,$B$7-O986+1),ROW(INDIRECT("a1:a"&amp;$B$7-O986+1))),0)=ROW(INDIRECT("a1:a"&amp;$B$7-O986+1))),"",SMALL(OFFSET($B985,,O986-1,,$B$7-O986+1),ROW(INDIRECT("a1:a"&amp;$B$7-O986+1)))),G$17-O986)))</f>
        <v>2</v>
      </c>
      <c r="H986" s="8">
        <f t="array" aca="1" ref="H986" ca="1">IF(OR($A986&gt;$B$9,H$17&gt;$B$7),"",CHOOSE(H$15,IF(P986=99,
IF(SUM(--(TRANSPOSE(LARGE(OFFSET($B985,,H$17,,$B$7-H$17),ROW(INDIRECT("a1:a"&amp;$B$7-H$17))))=OFFSET($B985,,H$17,,$B$7-H$17)))=$B$7-H$17,MIN(IF(H985&gt;=OFFSET($B985,,G$17,,$B$7-G$17),"",OFFSET($B985,,G$17,,$B$7-G$17))),H985),
SMALL(IF((SMALL(OFFSET($B985,,P986-1,,$B$7-P986+1),ROW(INDIRECT("a1:a"&amp;$B$7-P986+1)))=OFFSET($B986,,P986-1))*(MATCH(OFFSET($B986,,P986-1),SMALL(OFFSET($B985,,P986-1,,$B$7-P986+1),ROW(INDIRECT("a1:a"&amp;$B$7-P986+1))),0)=ROW(INDIRECT("a1:a"&amp;$B$7-P986+1))),"",SMALL(OFFSET($B985,,P986-1,,$B$7-P986+1),ROW(INDIRECT("a1:a"&amp;$B$7-P986+1)))),H$17-P986)),
SMALL(IF((SMALL(OFFSET($B985,,P986-1,,$B$7-P986+1),ROW(INDIRECT("a1:a"&amp;$B$7-P986+1)))=OFFSET($B986,,P986-1))*(MATCH(OFFSET($B986,,P986-1),SMALL(OFFSET($B985,,P986-1,,$B$7-P986+1),ROW(INDIRECT("a1:a"&amp;$B$7-P986+1))),0)=ROW(INDIRECT("a1:a"&amp;$B$7-P986+1))),"",SMALL(OFFSET($B985,,P986-1,,$B$7-P986+1),ROW(INDIRECT("a1:a"&amp;$B$7-P986+1)))),H$17-P986)))</f>
        <v>1</v>
      </c>
      <c r="I986" s="44">
        <f t="array" aca="1" ref="I986" ca="1">IF(OR($A986&gt;$B$9,I$17&gt;$B$7),"",CHOOSE(I$15,IF(Q986=99,
IF(SUM(--(TRANSPOSE(LARGE(OFFSET($B985,,I$17,,$B$7-I$17),ROW(INDIRECT("a1:a"&amp;$B$7-I$17))))=OFFSET($B985,,I$17,,$B$7-I$17)))=$B$7-I$17,MIN(IF(I985&gt;=OFFSET($B985,,H$17,,$B$7-H$17),"",OFFSET($B985,,H$17,,$B$7-H$17))),I985),
SMALL(IF((SMALL(OFFSET($B985,,Q986-1,,$B$7-Q986+1),ROW(INDIRECT("a1:a"&amp;$B$7-Q986+1)))=OFFSET($B986,,Q986-1))*(MATCH(OFFSET($B986,,Q986-1),SMALL(OFFSET($B985,,Q986-1,,$B$7-Q986+1),ROW(INDIRECT("a1:a"&amp;$B$7-Q986+1))),0)=ROW(INDIRECT("a1:a"&amp;$B$7-Q986+1))),"",SMALL(OFFSET($B985,,Q986-1,,$B$7-Q986+1),ROW(INDIRECT("a1:a"&amp;$B$7-Q986+1)))),I$17-Q986)),
SMALL(IF((SMALL(OFFSET($B985,,Q986-1,,$B$7-Q986+1),ROW(INDIRECT("a1:a"&amp;$B$7-Q986+1)))=OFFSET($B986,,Q986-1))*(MATCH(OFFSET($B986,,Q986-1),SMALL(OFFSET($B985,,Q986-1,,$B$7-Q986+1),ROW(INDIRECT("a1:a"&amp;$B$7-Q986+1))),0)=ROW(INDIRECT("a1:a"&amp;$B$7-Q986+1))),"",SMALL(OFFSET($B985,,Q986-1,,$B$7-Q986+1),ROW(INDIRECT("a1:a"&amp;$B$7-Q986+1)))),I$17-Q986)))</f>
        <v>1</v>
      </c>
      <c r="J986" s="13"/>
      <c r="K986" s="26">
        <f t="array" aca="1" ref="K986" ca="1">MIN(IF($B986:B986&gt;$B985:B985,COLUMN($B$18:B985)-COLUMN($B$18)+1,99))</f>
        <v>99</v>
      </c>
      <c r="L986" s="26">
        <f t="array" aca="1" ref="L986" ca="1">MIN(IF($B986:C986&gt;$B985:C985,COLUMN($B$18:C985)-COLUMN($B$18)+1,99))</f>
        <v>99</v>
      </c>
      <c r="M986" s="26">
        <f t="array" aca="1" ref="M986" ca="1">MIN(IF($B986:D986&gt;$B985:D985,COLUMN($B$18:D985)-COLUMN($B$18)+1,99))</f>
        <v>99</v>
      </c>
      <c r="N986" s="26">
        <f t="array" aca="1" ref="N986" ca="1">MIN(IF($B986:E986&gt;$B985:E985,COLUMN($B$18:E985)-COLUMN($B$18)+1,99))</f>
        <v>99</v>
      </c>
      <c r="O986" s="26">
        <f t="array" aca="1" ref="O986" ca="1">MIN(IF($B986:F986&gt;$B985:F985,COLUMN($B$18:F985)-COLUMN($B$18)+1,99))</f>
        <v>99</v>
      </c>
      <c r="P986" s="26">
        <f t="array" aca="1" ref="P986" ca="1">MIN(IF($B986:G986&gt;$B985:G985,COLUMN($B$18:G985)-COLUMN($B$18)+1,99))</f>
        <v>6</v>
      </c>
      <c r="Q986" s="48">
        <f t="array" aca="1" ref="Q986" ca="1">MIN(IF($B986:H986&gt;$B985:H985,COLUMN($B$18:H985)-COLUMN($B$18)+1,99))</f>
        <v>6</v>
      </c>
    </row>
    <row r="987" spans="1:17" x14ac:dyDescent="0.25">
      <c r="A987" s="10">
        <v>970</v>
      </c>
      <c r="B987" s="8">
        <f t="array" aca="1" ref="B987" ca="1">IF(A987&gt;$B$9,"",IF(SUM(--(TRANSPOSE(LARGE(OFFSET($B986,,B$17,,$B$7-B$17),ROW(INDIRECT("a1:a"&amp;$B$7-B$17))))=OFFSET($B986,,B$17,,$B$7-B$17)))=$B$7-B$17,OFFSET($B$12,,MATCH(B986,$B$12:$H$12,FALSE)),B986))</f>
        <v>2</v>
      </c>
      <c r="C987" s="8">
        <f t="array" aca="1" ref="C987" ca="1">IF(OR($A987&gt;$B$9,C$17&gt;$B$7),"",CHOOSE(C$15,IF(K987=99,
IF(SUM(--(TRANSPOSE(LARGE(OFFSET($B986,,C$17,,$B$7-C$17),ROW(INDIRECT("a1:a"&amp;$B$7-C$17))))=OFFSET($B986,,C$17,,$B$7-C$17)))=$B$7-C$17,MIN(IF(C986&gt;=OFFSET($B986,,B$17,,$B$7-B$17),"",OFFSET($B986,,B$17,,$B$7-B$17))),C986),
SMALL(IF((SMALL(OFFSET($B986,,K987-1,,$B$7-K987+1),ROW(INDIRECT("a1:a"&amp;$B$7-K987+1)))=OFFSET($B987,,K987-1))*(MATCH(OFFSET($B987,,K987-1),SMALL(OFFSET($B986,,K987-1,,$B$7-K987+1),ROW(INDIRECT("a1:a"&amp;$B$7-K987+1))),0)=ROW(INDIRECT("a1:a"&amp;$B$7-K987+1))),"",SMALL(OFFSET($B986,,K987-1,,$B$7-K987+1),ROW(INDIRECT("a1:a"&amp;$B$7-K987+1)))),C$17-K987)),
SMALL(IF((SMALL(OFFSET($B986,,K987-1,,$B$7-K987+1),ROW(INDIRECT("a1:a"&amp;$B$7-K987+1)))=OFFSET($B987,,K987-1))*(MATCH(OFFSET($B987,,K987-1),SMALL(OFFSET($B986,,K987-1,,$B$7-K987+1),ROW(INDIRECT("a1:a"&amp;$B$7-K987+1))),0)=ROW(INDIRECT("a1:a"&amp;$B$7-K987+1))),"",SMALL(OFFSET($B986,,K987-1,,$B$7-K987+1),ROW(INDIRECT("a1:a"&amp;$B$7-K987+1)))),C$17-K987)))</f>
        <v>3</v>
      </c>
      <c r="D987" s="8">
        <f t="array" aca="1" ref="D987" ca="1">IF(OR($A987&gt;$B$9,D$17&gt;$B$7),"",CHOOSE(D$15,IF(L987=99,
IF(SUM(--(TRANSPOSE(LARGE(OFFSET($B986,,D$17,,$B$7-D$17),ROW(INDIRECT("a1:a"&amp;$B$7-D$17))))=OFFSET($B986,,D$17,,$B$7-D$17)))=$B$7-D$17,MIN(IF(D986&gt;=OFFSET($B986,,C$17,,$B$7-C$17),"",OFFSET($B986,,C$17,,$B$7-C$17))),D986),
SMALL(IF((SMALL(OFFSET($B986,,L987-1,,$B$7-L987+1),ROW(INDIRECT("a1:a"&amp;$B$7-L987+1)))=OFFSET($B987,,L987-1))*(MATCH(OFFSET($B987,,L987-1),SMALL(OFFSET($B986,,L987-1,,$B$7-L987+1),ROW(INDIRECT("a1:a"&amp;$B$7-L987+1))),0)=ROW(INDIRECT("a1:a"&amp;$B$7-L987+1))),"",SMALL(OFFSET($B986,,L987-1,,$B$7-L987+1),ROW(INDIRECT("a1:a"&amp;$B$7-L987+1)))),D$17-L987)),
SMALL(IF((SMALL(OFFSET($B986,,L987-1,,$B$7-L987+1),ROW(INDIRECT("a1:a"&amp;$B$7-L987+1)))=OFFSET($B987,,L987-1))*(MATCH(OFFSET($B987,,L987-1),SMALL(OFFSET($B986,,L987-1,,$B$7-L987+1),ROW(INDIRECT("a1:a"&amp;$B$7-L987+1))),0)=ROW(INDIRECT("a1:a"&amp;$B$7-L987+1))),"",SMALL(OFFSET($B986,,L987-1,,$B$7-L987+1),ROW(INDIRECT("a1:a"&amp;$B$7-L987+1)))),D$17-L987)))</f>
        <v>3</v>
      </c>
      <c r="E987" s="8">
        <f t="array" aca="1" ref="E987" ca="1">IF(OR($A987&gt;$B$9,E$17&gt;$B$7),"",CHOOSE(E$15,IF(M987=99,
IF(SUM(--(TRANSPOSE(LARGE(OFFSET($B986,,E$17,,$B$7-E$17),ROW(INDIRECT("a1:a"&amp;$B$7-E$17))))=OFFSET($B986,,E$17,,$B$7-E$17)))=$B$7-E$17,MIN(IF(E986&gt;=OFFSET($B986,,D$17,,$B$7-D$17),"",OFFSET($B986,,D$17,,$B$7-D$17))),E986),
SMALL(IF((SMALL(OFFSET($B986,,M987-1,,$B$7-M987+1),ROW(INDIRECT("a1:a"&amp;$B$7-M987+1)))=OFFSET($B987,,M987-1))*(MATCH(OFFSET($B987,,M987-1),SMALL(OFFSET($B986,,M987-1,,$B$7-M987+1),ROW(INDIRECT("a1:a"&amp;$B$7-M987+1))),0)=ROW(INDIRECT("a1:a"&amp;$B$7-M987+1))),"",SMALL(OFFSET($B986,,M987-1,,$B$7-M987+1),ROW(INDIRECT("a1:a"&amp;$B$7-M987+1)))),E$17-M987)),
SMALL(IF((SMALL(OFFSET($B986,,M987-1,,$B$7-M987+1),ROW(INDIRECT("a1:a"&amp;$B$7-M987+1)))=OFFSET($B987,,M987-1))*(MATCH(OFFSET($B987,,M987-1),SMALL(OFFSET($B986,,M987-1,,$B$7-M987+1),ROW(INDIRECT("a1:a"&amp;$B$7-M987+1))),0)=ROW(INDIRECT("a1:a"&amp;$B$7-M987+1))),"",SMALL(OFFSET($B986,,M987-1,,$B$7-M987+1),ROW(INDIRECT("a1:a"&amp;$B$7-M987+1)))),E$17-M987)))</f>
        <v>4</v>
      </c>
      <c r="F987" s="8">
        <f t="array" aca="1" ref="F987" ca="1">IF(OR($A987&gt;$B$9,F$17&gt;$B$7),"",CHOOSE(F$15,IF(N987=99,
IF(SUM(--(TRANSPOSE(LARGE(OFFSET($B986,,F$17,,$B$7-F$17),ROW(INDIRECT("a1:a"&amp;$B$7-F$17))))=OFFSET($B986,,F$17,,$B$7-F$17)))=$B$7-F$17,MIN(IF(F986&gt;=OFFSET($B986,,E$17,,$B$7-E$17),"",OFFSET($B986,,E$17,,$B$7-E$17))),F986),
SMALL(IF((SMALL(OFFSET($B986,,N987-1,,$B$7-N987+1),ROW(INDIRECT("a1:a"&amp;$B$7-N987+1)))=OFFSET($B987,,N987-1))*(MATCH(OFFSET($B987,,N987-1),SMALL(OFFSET($B986,,N987-1,,$B$7-N987+1),ROW(INDIRECT("a1:a"&amp;$B$7-N987+1))),0)=ROW(INDIRECT("a1:a"&amp;$B$7-N987+1))),"",SMALL(OFFSET($B986,,N987-1,,$B$7-N987+1),ROW(INDIRECT("a1:a"&amp;$B$7-N987+1)))),F$17-N987)),
SMALL(IF((SMALL(OFFSET($B986,,N987-1,,$B$7-N987+1),ROW(INDIRECT("a1:a"&amp;$B$7-N987+1)))=OFFSET($B987,,N987-1))*(MATCH(OFFSET($B987,,N987-1),SMALL(OFFSET($B986,,N987-1,,$B$7-N987+1),ROW(INDIRECT("a1:a"&amp;$B$7-N987+1))),0)=ROW(INDIRECT("a1:a"&amp;$B$7-N987+1))),"",SMALL(OFFSET($B986,,N987-1,,$B$7-N987+1),ROW(INDIRECT("a1:a"&amp;$B$7-N987+1)))),F$17-N987)))</f>
        <v>2</v>
      </c>
      <c r="G987" s="8">
        <f t="array" aca="1" ref="G987" ca="1">IF(OR($A987&gt;$B$9,G$17&gt;$B$7),"",CHOOSE(G$15,IF(O987=99,
IF(SUM(--(TRANSPOSE(LARGE(OFFSET($B986,,G$17,,$B$7-G$17),ROW(INDIRECT("a1:a"&amp;$B$7-G$17))))=OFFSET($B986,,G$17,,$B$7-G$17)))=$B$7-G$17,MIN(IF(G986&gt;=OFFSET($B986,,F$17,,$B$7-F$17),"",OFFSET($B986,,F$17,,$B$7-F$17))),G986),
SMALL(IF((SMALL(OFFSET($B986,,O987-1,,$B$7-O987+1),ROW(INDIRECT("a1:a"&amp;$B$7-O987+1)))=OFFSET($B987,,O987-1))*(MATCH(OFFSET($B987,,O987-1),SMALL(OFFSET($B986,,O987-1,,$B$7-O987+1),ROW(INDIRECT("a1:a"&amp;$B$7-O987+1))),0)=ROW(INDIRECT("a1:a"&amp;$B$7-O987+1))),"",SMALL(OFFSET($B986,,O987-1,,$B$7-O987+1),ROW(INDIRECT("a1:a"&amp;$B$7-O987+1)))),G$17-O987)),
SMALL(IF((SMALL(OFFSET($B986,,O987-1,,$B$7-O987+1),ROW(INDIRECT("a1:a"&amp;$B$7-O987+1)))=OFFSET($B987,,O987-1))*(MATCH(OFFSET($B987,,O987-1),SMALL(OFFSET($B986,,O987-1,,$B$7-O987+1),ROW(INDIRECT("a1:a"&amp;$B$7-O987+1))),0)=ROW(INDIRECT("a1:a"&amp;$B$7-O987+1))),"",SMALL(OFFSET($B986,,O987-1,,$B$7-O987+1),ROW(INDIRECT("a1:a"&amp;$B$7-O987+1)))),G$17-O987)))</f>
        <v>1</v>
      </c>
      <c r="H987" s="8">
        <f t="array" aca="1" ref="H987" ca="1">IF(OR($A987&gt;$B$9,H$17&gt;$B$7),"",CHOOSE(H$15,IF(P987=99,
IF(SUM(--(TRANSPOSE(LARGE(OFFSET($B986,,H$17,,$B$7-H$17),ROW(INDIRECT("a1:a"&amp;$B$7-H$17))))=OFFSET($B986,,H$17,,$B$7-H$17)))=$B$7-H$17,MIN(IF(H986&gt;=OFFSET($B986,,G$17,,$B$7-G$17),"",OFFSET($B986,,G$17,,$B$7-G$17))),H986),
SMALL(IF((SMALL(OFFSET($B986,,P987-1,,$B$7-P987+1),ROW(INDIRECT("a1:a"&amp;$B$7-P987+1)))=OFFSET($B987,,P987-1))*(MATCH(OFFSET($B987,,P987-1),SMALL(OFFSET($B986,,P987-1,,$B$7-P987+1),ROW(INDIRECT("a1:a"&amp;$B$7-P987+1))),0)=ROW(INDIRECT("a1:a"&amp;$B$7-P987+1))),"",SMALL(OFFSET($B986,,P987-1,,$B$7-P987+1),ROW(INDIRECT("a1:a"&amp;$B$7-P987+1)))),H$17-P987)),
SMALL(IF((SMALL(OFFSET($B986,,P987-1,,$B$7-P987+1),ROW(INDIRECT("a1:a"&amp;$B$7-P987+1)))=OFFSET($B987,,P987-1))*(MATCH(OFFSET($B987,,P987-1),SMALL(OFFSET($B986,,P987-1,,$B$7-P987+1),ROW(INDIRECT("a1:a"&amp;$B$7-P987+1))),0)=ROW(INDIRECT("a1:a"&amp;$B$7-P987+1))),"",SMALL(OFFSET($B986,,P987-1,,$B$7-P987+1),ROW(INDIRECT("a1:a"&amp;$B$7-P987+1)))),H$17-P987)))</f>
        <v>1</v>
      </c>
      <c r="I987" s="44">
        <f t="array" aca="1" ref="I987" ca="1">IF(OR($A987&gt;$B$9,I$17&gt;$B$7),"",CHOOSE(I$15,IF(Q987=99,
IF(SUM(--(TRANSPOSE(LARGE(OFFSET($B986,,I$17,,$B$7-I$17),ROW(INDIRECT("a1:a"&amp;$B$7-I$17))))=OFFSET($B986,,I$17,,$B$7-I$17)))=$B$7-I$17,MIN(IF(I986&gt;=OFFSET($B986,,H$17,,$B$7-H$17),"",OFFSET($B986,,H$17,,$B$7-H$17))),I986),
SMALL(IF((SMALL(OFFSET($B986,,Q987-1,,$B$7-Q987+1),ROW(INDIRECT("a1:a"&amp;$B$7-Q987+1)))=OFFSET($B987,,Q987-1))*(MATCH(OFFSET($B987,,Q987-1),SMALL(OFFSET($B986,,Q987-1,,$B$7-Q987+1),ROW(INDIRECT("a1:a"&amp;$B$7-Q987+1))),0)=ROW(INDIRECT("a1:a"&amp;$B$7-Q987+1))),"",SMALL(OFFSET($B986,,Q987-1,,$B$7-Q987+1),ROW(INDIRECT("a1:a"&amp;$B$7-Q987+1)))),I$17-Q987)),
SMALL(IF((SMALL(OFFSET($B986,,Q987-1,,$B$7-Q987+1),ROW(INDIRECT("a1:a"&amp;$B$7-Q987+1)))=OFFSET($B987,,Q987-1))*(MATCH(OFFSET($B987,,Q987-1),SMALL(OFFSET($B986,,Q987-1,,$B$7-Q987+1),ROW(INDIRECT("a1:a"&amp;$B$7-Q987+1))),0)=ROW(INDIRECT("a1:a"&amp;$B$7-Q987+1))),"",SMALL(OFFSET($B986,,Q987-1,,$B$7-Q987+1),ROW(INDIRECT("a1:a"&amp;$B$7-Q987+1)))),I$17-Q987)))</f>
        <v>1</v>
      </c>
      <c r="J987" s="13"/>
      <c r="K987" s="26">
        <f t="array" aca="1" ref="K987" ca="1">MIN(IF($B987:B987&gt;$B986:B986,COLUMN($B$18:B986)-COLUMN($B$18)+1,99))</f>
        <v>99</v>
      </c>
      <c r="L987" s="26">
        <f t="array" aca="1" ref="L987" ca="1">MIN(IF($B987:C987&gt;$B986:C986,COLUMN($B$18:C986)-COLUMN($B$18)+1,99))</f>
        <v>99</v>
      </c>
      <c r="M987" s="26">
        <f t="array" aca="1" ref="M987" ca="1">MIN(IF($B987:D987&gt;$B986:D986,COLUMN($B$18:D986)-COLUMN($B$18)+1,99))</f>
        <v>99</v>
      </c>
      <c r="N987" s="26">
        <f t="array" aca="1" ref="N987" ca="1">MIN(IF($B987:E987&gt;$B986:E986,COLUMN($B$18:E986)-COLUMN($B$18)+1,99))</f>
        <v>99</v>
      </c>
      <c r="O987" s="26">
        <f t="array" aca="1" ref="O987" ca="1">MIN(IF($B987:F987&gt;$B986:F986,COLUMN($B$18:F986)-COLUMN($B$18)+1,99))</f>
        <v>5</v>
      </c>
      <c r="P987" s="26">
        <f t="array" aca="1" ref="P987" ca="1">MIN(IF($B987:G987&gt;$B986:G986,COLUMN($B$18:G986)-COLUMN($B$18)+1,99))</f>
        <v>5</v>
      </c>
      <c r="Q987" s="48">
        <f t="array" aca="1" ref="Q987" ca="1">MIN(IF($B987:H987&gt;$B986:H986,COLUMN($B$18:H986)-COLUMN($B$18)+1,99))</f>
        <v>5</v>
      </c>
    </row>
    <row r="988" spans="1:17" x14ac:dyDescent="0.25">
      <c r="A988" s="10">
        <v>971</v>
      </c>
      <c r="B988" s="8">
        <f t="array" aca="1" ref="B988" ca="1">IF(A988&gt;$B$9,"",IF(SUM(--(TRANSPOSE(LARGE(OFFSET($B987,,B$17,,$B$7-B$17),ROW(INDIRECT("a1:a"&amp;$B$7-B$17))))=OFFSET($B987,,B$17,,$B$7-B$17)))=$B$7-B$17,OFFSET($B$12,,MATCH(B987,$B$12:$H$12,FALSE)),B987))</f>
        <v>2</v>
      </c>
      <c r="C988" s="8">
        <f t="array" aca="1" ref="C988" ca="1">IF(OR($A988&gt;$B$9,C$17&gt;$B$7),"",CHOOSE(C$15,IF(K988=99,
IF(SUM(--(TRANSPOSE(LARGE(OFFSET($B987,,C$17,,$B$7-C$17),ROW(INDIRECT("a1:a"&amp;$B$7-C$17))))=OFFSET($B987,,C$17,,$B$7-C$17)))=$B$7-C$17,MIN(IF(C987&gt;=OFFSET($B987,,B$17,,$B$7-B$17),"",OFFSET($B987,,B$17,,$B$7-B$17))),C987),
SMALL(IF((SMALL(OFFSET($B987,,K988-1,,$B$7-K988+1),ROW(INDIRECT("a1:a"&amp;$B$7-K988+1)))=OFFSET($B988,,K988-1))*(MATCH(OFFSET($B988,,K988-1),SMALL(OFFSET($B987,,K988-1,,$B$7-K988+1),ROW(INDIRECT("a1:a"&amp;$B$7-K988+1))),0)=ROW(INDIRECT("a1:a"&amp;$B$7-K988+1))),"",SMALL(OFFSET($B987,,K988-1,,$B$7-K988+1),ROW(INDIRECT("a1:a"&amp;$B$7-K988+1)))),C$17-K988)),
SMALL(IF((SMALL(OFFSET($B987,,K988-1,,$B$7-K988+1),ROW(INDIRECT("a1:a"&amp;$B$7-K988+1)))=OFFSET($B988,,K988-1))*(MATCH(OFFSET($B988,,K988-1),SMALL(OFFSET($B987,,K988-1,,$B$7-K988+1),ROW(INDIRECT("a1:a"&amp;$B$7-K988+1))),0)=ROW(INDIRECT("a1:a"&amp;$B$7-K988+1))),"",SMALL(OFFSET($B987,,K988-1,,$B$7-K988+1),ROW(INDIRECT("a1:a"&amp;$B$7-K988+1)))),C$17-K988)))</f>
        <v>3</v>
      </c>
      <c r="D988" s="8">
        <f t="array" aca="1" ref="D988" ca="1">IF(OR($A988&gt;$B$9,D$17&gt;$B$7),"",CHOOSE(D$15,IF(L988=99,
IF(SUM(--(TRANSPOSE(LARGE(OFFSET($B987,,D$17,,$B$7-D$17),ROW(INDIRECT("a1:a"&amp;$B$7-D$17))))=OFFSET($B987,,D$17,,$B$7-D$17)))=$B$7-D$17,MIN(IF(D987&gt;=OFFSET($B987,,C$17,,$B$7-C$17),"",OFFSET($B987,,C$17,,$B$7-C$17))),D987),
SMALL(IF((SMALL(OFFSET($B987,,L988-1,,$B$7-L988+1),ROW(INDIRECT("a1:a"&amp;$B$7-L988+1)))=OFFSET($B988,,L988-1))*(MATCH(OFFSET($B988,,L988-1),SMALL(OFFSET($B987,,L988-1,,$B$7-L988+1),ROW(INDIRECT("a1:a"&amp;$B$7-L988+1))),0)=ROW(INDIRECT("a1:a"&amp;$B$7-L988+1))),"",SMALL(OFFSET($B987,,L988-1,,$B$7-L988+1),ROW(INDIRECT("a1:a"&amp;$B$7-L988+1)))),D$17-L988)),
SMALL(IF((SMALL(OFFSET($B987,,L988-1,,$B$7-L988+1),ROW(INDIRECT("a1:a"&amp;$B$7-L988+1)))=OFFSET($B988,,L988-1))*(MATCH(OFFSET($B988,,L988-1),SMALL(OFFSET($B987,,L988-1,,$B$7-L988+1),ROW(INDIRECT("a1:a"&amp;$B$7-L988+1))),0)=ROW(INDIRECT("a1:a"&amp;$B$7-L988+1))),"",SMALL(OFFSET($B987,,L988-1,,$B$7-L988+1),ROW(INDIRECT("a1:a"&amp;$B$7-L988+1)))),D$17-L988)))</f>
        <v>4</v>
      </c>
      <c r="E988" s="8">
        <f t="array" aca="1" ref="E988" ca="1">IF(OR($A988&gt;$B$9,E$17&gt;$B$7),"",CHOOSE(E$15,IF(M988=99,
IF(SUM(--(TRANSPOSE(LARGE(OFFSET($B987,,E$17,,$B$7-E$17),ROW(INDIRECT("a1:a"&amp;$B$7-E$17))))=OFFSET($B987,,E$17,,$B$7-E$17)))=$B$7-E$17,MIN(IF(E987&gt;=OFFSET($B987,,D$17,,$B$7-D$17),"",OFFSET($B987,,D$17,,$B$7-D$17))),E987),
SMALL(IF((SMALL(OFFSET($B987,,M988-1,,$B$7-M988+1),ROW(INDIRECT("a1:a"&amp;$B$7-M988+1)))=OFFSET($B988,,M988-1))*(MATCH(OFFSET($B988,,M988-1),SMALL(OFFSET($B987,,M988-1,,$B$7-M988+1),ROW(INDIRECT("a1:a"&amp;$B$7-M988+1))),0)=ROW(INDIRECT("a1:a"&amp;$B$7-M988+1))),"",SMALL(OFFSET($B987,,M988-1,,$B$7-M988+1),ROW(INDIRECT("a1:a"&amp;$B$7-M988+1)))),E$17-M988)),
SMALL(IF((SMALL(OFFSET($B987,,M988-1,,$B$7-M988+1),ROW(INDIRECT("a1:a"&amp;$B$7-M988+1)))=OFFSET($B988,,M988-1))*(MATCH(OFFSET($B988,,M988-1),SMALL(OFFSET($B987,,M988-1,,$B$7-M988+1),ROW(INDIRECT("a1:a"&amp;$B$7-M988+1))),0)=ROW(INDIRECT("a1:a"&amp;$B$7-M988+1))),"",SMALL(OFFSET($B987,,M988-1,,$B$7-M988+1),ROW(INDIRECT("a1:a"&amp;$B$7-M988+1)))),E$17-M988)))</f>
        <v>1</v>
      </c>
      <c r="F988" s="8">
        <f t="array" aca="1" ref="F988" ca="1">IF(OR($A988&gt;$B$9,F$17&gt;$B$7),"",CHOOSE(F$15,IF(N988=99,
IF(SUM(--(TRANSPOSE(LARGE(OFFSET($B987,,F$17,,$B$7-F$17),ROW(INDIRECT("a1:a"&amp;$B$7-F$17))))=OFFSET($B987,,F$17,,$B$7-F$17)))=$B$7-F$17,MIN(IF(F987&gt;=OFFSET($B987,,E$17,,$B$7-E$17),"",OFFSET($B987,,E$17,,$B$7-E$17))),F987),
SMALL(IF((SMALL(OFFSET($B987,,N988-1,,$B$7-N988+1),ROW(INDIRECT("a1:a"&amp;$B$7-N988+1)))=OFFSET($B988,,N988-1))*(MATCH(OFFSET($B988,,N988-1),SMALL(OFFSET($B987,,N988-1,,$B$7-N988+1),ROW(INDIRECT("a1:a"&amp;$B$7-N988+1))),0)=ROW(INDIRECT("a1:a"&amp;$B$7-N988+1))),"",SMALL(OFFSET($B987,,N988-1,,$B$7-N988+1),ROW(INDIRECT("a1:a"&amp;$B$7-N988+1)))),F$17-N988)),
SMALL(IF((SMALL(OFFSET($B987,,N988-1,,$B$7-N988+1),ROW(INDIRECT("a1:a"&amp;$B$7-N988+1)))=OFFSET($B988,,N988-1))*(MATCH(OFFSET($B988,,N988-1),SMALL(OFFSET($B987,,N988-1,,$B$7-N988+1),ROW(INDIRECT("a1:a"&amp;$B$7-N988+1))),0)=ROW(INDIRECT("a1:a"&amp;$B$7-N988+1))),"",SMALL(OFFSET($B987,,N988-1,,$B$7-N988+1),ROW(INDIRECT("a1:a"&amp;$B$7-N988+1)))),F$17-N988)))</f>
        <v>1</v>
      </c>
      <c r="G988" s="8">
        <f t="array" aca="1" ref="G988" ca="1">IF(OR($A988&gt;$B$9,G$17&gt;$B$7),"",CHOOSE(G$15,IF(O988=99,
IF(SUM(--(TRANSPOSE(LARGE(OFFSET($B987,,G$17,,$B$7-G$17),ROW(INDIRECT("a1:a"&amp;$B$7-G$17))))=OFFSET($B987,,G$17,,$B$7-G$17)))=$B$7-G$17,MIN(IF(G987&gt;=OFFSET($B987,,F$17,,$B$7-F$17),"",OFFSET($B987,,F$17,,$B$7-F$17))),G987),
SMALL(IF((SMALL(OFFSET($B987,,O988-1,,$B$7-O988+1),ROW(INDIRECT("a1:a"&amp;$B$7-O988+1)))=OFFSET($B988,,O988-1))*(MATCH(OFFSET($B988,,O988-1),SMALL(OFFSET($B987,,O988-1,,$B$7-O988+1),ROW(INDIRECT("a1:a"&amp;$B$7-O988+1))),0)=ROW(INDIRECT("a1:a"&amp;$B$7-O988+1))),"",SMALL(OFFSET($B987,,O988-1,,$B$7-O988+1),ROW(INDIRECT("a1:a"&amp;$B$7-O988+1)))),G$17-O988)),
SMALL(IF((SMALL(OFFSET($B987,,O988-1,,$B$7-O988+1),ROW(INDIRECT("a1:a"&amp;$B$7-O988+1)))=OFFSET($B988,,O988-1))*(MATCH(OFFSET($B988,,O988-1),SMALL(OFFSET($B987,,O988-1,,$B$7-O988+1),ROW(INDIRECT("a1:a"&amp;$B$7-O988+1))),0)=ROW(INDIRECT("a1:a"&amp;$B$7-O988+1))),"",SMALL(OFFSET($B987,,O988-1,,$B$7-O988+1),ROW(INDIRECT("a1:a"&amp;$B$7-O988+1)))),G$17-O988)))</f>
        <v>1</v>
      </c>
      <c r="H988" s="8">
        <f t="array" aca="1" ref="H988" ca="1">IF(OR($A988&gt;$B$9,H$17&gt;$B$7),"",CHOOSE(H$15,IF(P988=99,
IF(SUM(--(TRANSPOSE(LARGE(OFFSET($B987,,H$17,,$B$7-H$17),ROW(INDIRECT("a1:a"&amp;$B$7-H$17))))=OFFSET($B987,,H$17,,$B$7-H$17)))=$B$7-H$17,MIN(IF(H987&gt;=OFFSET($B987,,G$17,,$B$7-G$17),"",OFFSET($B987,,G$17,,$B$7-G$17))),H987),
SMALL(IF((SMALL(OFFSET($B987,,P988-1,,$B$7-P988+1),ROW(INDIRECT("a1:a"&amp;$B$7-P988+1)))=OFFSET($B988,,P988-1))*(MATCH(OFFSET($B988,,P988-1),SMALL(OFFSET($B987,,P988-1,,$B$7-P988+1),ROW(INDIRECT("a1:a"&amp;$B$7-P988+1))),0)=ROW(INDIRECT("a1:a"&amp;$B$7-P988+1))),"",SMALL(OFFSET($B987,,P988-1,,$B$7-P988+1),ROW(INDIRECT("a1:a"&amp;$B$7-P988+1)))),H$17-P988)),
SMALL(IF((SMALL(OFFSET($B987,,P988-1,,$B$7-P988+1),ROW(INDIRECT("a1:a"&amp;$B$7-P988+1)))=OFFSET($B988,,P988-1))*(MATCH(OFFSET($B988,,P988-1),SMALL(OFFSET($B987,,P988-1,,$B$7-P988+1),ROW(INDIRECT("a1:a"&amp;$B$7-P988+1))),0)=ROW(INDIRECT("a1:a"&amp;$B$7-P988+1))),"",SMALL(OFFSET($B987,,P988-1,,$B$7-P988+1),ROW(INDIRECT("a1:a"&amp;$B$7-P988+1)))),H$17-P988)))</f>
        <v>2</v>
      </c>
      <c r="I988" s="44">
        <f t="array" aca="1" ref="I988" ca="1">IF(OR($A988&gt;$B$9,I$17&gt;$B$7),"",CHOOSE(I$15,IF(Q988=99,
IF(SUM(--(TRANSPOSE(LARGE(OFFSET($B987,,I$17,,$B$7-I$17),ROW(INDIRECT("a1:a"&amp;$B$7-I$17))))=OFFSET($B987,,I$17,,$B$7-I$17)))=$B$7-I$17,MIN(IF(I987&gt;=OFFSET($B987,,H$17,,$B$7-H$17),"",OFFSET($B987,,H$17,,$B$7-H$17))),I987),
SMALL(IF((SMALL(OFFSET($B987,,Q988-1,,$B$7-Q988+1),ROW(INDIRECT("a1:a"&amp;$B$7-Q988+1)))=OFFSET($B988,,Q988-1))*(MATCH(OFFSET($B988,,Q988-1),SMALL(OFFSET($B987,,Q988-1,,$B$7-Q988+1),ROW(INDIRECT("a1:a"&amp;$B$7-Q988+1))),0)=ROW(INDIRECT("a1:a"&amp;$B$7-Q988+1))),"",SMALL(OFFSET($B987,,Q988-1,,$B$7-Q988+1),ROW(INDIRECT("a1:a"&amp;$B$7-Q988+1)))),I$17-Q988)),
SMALL(IF((SMALL(OFFSET($B987,,Q988-1,,$B$7-Q988+1),ROW(INDIRECT("a1:a"&amp;$B$7-Q988+1)))=OFFSET($B988,,Q988-1))*(MATCH(OFFSET($B988,,Q988-1),SMALL(OFFSET($B987,,Q988-1,,$B$7-Q988+1),ROW(INDIRECT("a1:a"&amp;$B$7-Q988+1))),0)=ROW(INDIRECT("a1:a"&amp;$B$7-Q988+1))),"",SMALL(OFFSET($B987,,Q988-1,,$B$7-Q988+1),ROW(INDIRECT("a1:a"&amp;$B$7-Q988+1)))),I$17-Q988)))</f>
        <v>3</v>
      </c>
      <c r="J988" s="13"/>
      <c r="K988" s="26">
        <f t="array" aca="1" ref="K988" ca="1">MIN(IF($B988:B988&gt;$B987:B987,COLUMN($B$18:B987)-COLUMN($B$18)+1,99))</f>
        <v>99</v>
      </c>
      <c r="L988" s="26">
        <f t="array" aca="1" ref="L988" ca="1">MIN(IF($B988:C988&gt;$B987:C987,COLUMN($B$18:C987)-COLUMN($B$18)+1,99))</f>
        <v>99</v>
      </c>
      <c r="M988" s="26">
        <f t="array" aca="1" ref="M988" ca="1">MIN(IF($B988:D988&gt;$B987:D987,COLUMN($B$18:D987)-COLUMN($B$18)+1,99))</f>
        <v>3</v>
      </c>
      <c r="N988" s="26">
        <f t="array" aca="1" ref="N988" ca="1">MIN(IF($B988:E988&gt;$B987:E987,COLUMN($B$18:E987)-COLUMN($B$18)+1,99))</f>
        <v>3</v>
      </c>
      <c r="O988" s="26">
        <f t="array" aca="1" ref="O988" ca="1">MIN(IF($B988:F988&gt;$B987:F987,COLUMN($B$18:F987)-COLUMN($B$18)+1,99))</f>
        <v>3</v>
      </c>
      <c r="P988" s="26">
        <f t="array" aca="1" ref="P988" ca="1">MIN(IF($B988:G988&gt;$B987:G987,COLUMN($B$18:G987)-COLUMN($B$18)+1,99))</f>
        <v>3</v>
      </c>
      <c r="Q988" s="48">
        <f t="array" aca="1" ref="Q988" ca="1">MIN(IF($B988:H988&gt;$B987:H987,COLUMN($B$18:H987)-COLUMN($B$18)+1,99))</f>
        <v>3</v>
      </c>
    </row>
    <row r="989" spans="1:17" x14ac:dyDescent="0.25">
      <c r="A989" s="10">
        <v>972</v>
      </c>
      <c r="B989" s="8">
        <f t="array" aca="1" ref="B989" ca="1">IF(A989&gt;$B$9,"",IF(SUM(--(TRANSPOSE(LARGE(OFFSET($B988,,B$17,,$B$7-B$17),ROW(INDIRECT("a1:a"&amp;$B$7-B$17))))=OFFSET($B988,,B$17,,$B$7-B$17)))=$B$7-B$17,OFFSET($B$12,,MATCH(B988,$B$12:$H$12,FALSE)),B988))</f>
        <v>2</v>
      </c>
      <c r="C989" s="8">
        <f t="array" aca="1" ref="C989" ca="1">IF(OR($A989&gt;$B$9,C$17&gt;$B$7),"",CHOOSE(C$15,IF(K989=99,
IF(SUM(--(TRANSPOSE(LARGE(OFFSET($B988,,C$17,,$B$7-C$17),ROW(INDIRECT("a1:a"&amp;$B$7-C$17))))=OFFSET($B988,,C$17,,$B$7-C$17)))=$B$7-C$17,MIN(IF(C988&gt;=OFFSET($B988,,B$17,,$B$7-B$17),"",OFFSET($B988,,B$17,,$B$7-B$17))),C988),
SMALL(IF((SMALL(OFFSET($B988,,K989-1,,$B$7-K989+1),ROW(INDIRECT("a1:a"&amp;$B$7-K989+1)))=OFFSET($B989,,K989-1))*(MATCH(OFFSET($B989,,K989-1),SMALL(OFFSET($B988,,K989-1,,$B$7-K989+1),ROW(INDIRECT("a1:a"&amp;$B$7-K989+1))),0)=ROW(INDIRECT("a1:a"&amp;$B$7-K989+1))),"",SMALL(OFFSET($B988,,K989-1,,$B$7-K989+1),ROW(INDIRECT("a1:a"&amp;$B$7-K989+1)))),C$17-K989)),
SMALL(IF((SMALL(OFFSET($B988,,K989-1,,$B$7-K989+1),ROW(INDIRECT("a1:a"&amp;$B$7-K989+1)))=OFFSET($B989,,K989-1))*(MATCH(OFFSET($B989,,K989-1),SMALL(OFFSET($B988,,K989-1,,$B$7-K989+1),ROW(INDIRECT("a1:a"&amp;$B$7-K989+1))),0)=ROW(INDIRECT("a1:a"&amp;$B$7-K989+1))),"",SMALL(OFFSET($B988,,K989-1,,$B$7-K989+1),ROW(INDIRECT("a1:a"&amp;$B$7-K989+1)))),C$17-K989)))</f>
        <v>3</v>
      </c>
      <c r="D989" s="8">
        <f t="array" aca="1" ref="D989" ca="1">IF(OR($A989&gt;$B$9,D$17&gt;$B$7),"",CHOOSE(D$15,IF(L989=99,
IF(SUM(--(TRANSPOSE(LARGE(OFFSET($B988,,D$17,,$B$7-D$17),ROW(INDIRECT("a1:a"&amp;$B$7-D$17))))=OFFSET($B988,,D$17,,$B$7-D$17)))=$B$7-D$17,MIN(IF(D988&gt;=OFFSET($B988,,C$17,,$B$7-C$17),"",OFFSET($B988,,C$17,,$B$7-C$17))),D988),
SMALL(IF((SMALL(OFFSET($B988,,L989-1,,$B$7-L989+1),ROW(INDIRECT("a1:a"&amp;$B$7-L989+1)))=OFFSET($B989,,L989-1))*(MATCH(OFFSET($B989,,L989-1),SMALL(OFFSET($B988,,L989-1,,$B$7-L989+1),ROW(INDIRECT("a1:a"&amp;$B$7-L989+1))),0)=ROW(INDIRECT("a1:a"&amp;$B$7-L989+1))),"",SMALL(OFFSET($B988,,L989-1,,$B$7-L989+1),ROW(INDIRECT("a1:a"&amp;$B$7-L989+1)))),D$17-L989)),
SMALL(IF((SMALL(OFFSET($B988,,L989-1,,$B$7-L989+1),ROW(INDIRECT("a1:a"&amp;$B$7-L989+1)))=OFFSET($B989,,L989-1))*(MATCH(OFFSET($B989,,L989-1),SMALL(OFFSET($B988,,L989-1,,$B$7-L989+1),ROW(INDIRECT("a1:a"&amp;$B$7-L989+1))),0)=ROW(INDIRECT("a1:a"&amp;$B$7-L989+1))),"",SMALL(OFFSET($B988,,L989-1,,$B$7-L989+1),ROW(INDIRECT("a1:a"&amp;$B$7-L989+1)))),D$17-L989)))</f>
        <v>4</v>
      </c>
      <c r="E989" s="8">
        <f t="array" aca="1" ref="E989" ca="1">IF(OR($A989&gt;$B$9,E$17&gt;$B$7),"",CHOOSE(E$15,IF(M989=99,
IF(SUM(--(TRANSPOSE(LARGE(OFFSET($B988,,E$17,,$B$7-E$17),ROW(INDIRECT("a1:a"&amp;$B$7-E$17))))=OFFSET($B988,,E$17,,$B$7-E$17)))=$B$7-E$17,MIN(IF(E988&gt;=OFFSET($B988,,D$17,,$B$7-D$17),"",OFFSET($B988,,D$17,,$B$7-D$17))),E988),
SMALL(IF((SMALL(OFFSET($B988,,M989-1,,$B$7-M989+1),ROW(INDIRECT("a1:a"&amp;$B$7-M989+1)))=OFFSET($B989,,M989-1))*(MATCH(OFFSET($B989,,M989-1),SMALL(OFFSET($B988,,M989-1,,$B$7-M989+1),ROW(INDIRECT("a1:a"&amp;$B$7-M989+1))),0)=ROW(INDIRECT("a1:a"&amp;$B$7-M989+1))),"",SMALL(OFFSET($B988,,M989-1,,$B$7-M989+1),ROW(INDIRECT("a1:a"&amp;$B$7-M989+1)))),E$17-M989)),
SMALL(IF((SMALL(OFFSET($B988,,M989-1,,$B$7-M989+1),ROW(INDIRECT("a1:a"&amp;$B$7-M989+1)))=OFFSET($B989,,M989-1))*(MATCH(OFFSET($B989,,M989-1),SMALL(OFFSET($B988,,M989-1,,$B$7-M989+1),ROW(INDIRECT("a1:a"&amp;$B$7-M989+1))),0)=ROW(INDIRECT("a1:a"&amp;$B$7-M989+1))),"",SMALL(OFFSET($B988,,M989-1,,$B$7-M989+1),ROW(INDIRECT("a1:a"&amp;$B$7-M989+1)))),E$17-M989)))</f>
        <v>1</v>
      </c>
      <c r="F989" s="8">
        <f t="array" aca="1" ref="F989" ca="1">IF(OR($A989&gt;$B$9,F$17&gt;$B$7),"",CHOOSE(F$15,IF(N989=99,
IF(SUM(--(TRANSPOSE(LARGE(OFFSET($B988,,F$17,,$B$7-F$17),ROW(INDIRECT("a1:a"&amp;$B$7-F$17))))=OFFSET($B988,,F$17,,$B$7-F$17)))=$B$7-F$17,MIN(IF(F988&gt;=OFFSET($B988,,E$17,,$B$7-E$17),"",OFFSET($B988,,E$17,,$B$7-E$17))),F988),
SMALL(IF((SMALL(OFFSET($B988,,N989-1,,$B$7-N989+1),ROW(INDIRECT("a1:a"&amp;$B$7-N989+1)))=OFFSET($B989,,N989-1))*(MATCH(OFFSET($B989,,N989-1),SMALL(OFFSET($B988,,N989-1,,$B$7-N989+1),ROW(INDIRECT("a1:a"&amp;$B$7-N989+1))),0)=ROW(INDIRECT("a1:a"&amp;$B$7-N989+1))),"",SMALL(OFFSET($B988,,N989-1,,$B$7-N989+1),ROW(INDIRECT("a1:a"&amp;$B$7-N989+1)))),F$17-N989)),
SMALL(IF((SMALL(OFFSET($B988,,N989-1,,$B$7-N989+1),ROW(INDIRECT("a1:a"&amp;$B$7-N989+1)))=OFFSET($B989,,N989-1))*(MATCH(OFFSET($B989,,N989-1),SMALL(OFFSET($B988,,N989-1,,$B$7-N989+1),ROW(INDIRECT("a1:a"&amp;$B$7-N989+1))),0)=ROW(INDIRECT("a1:a"&amp;$B$7-N989+1))),"",SMALL(OFFSET($B988,,N989-1,,$B$7-N989+1),ROW(INDIRECT("a1:a"&amp;$B$7-N989+1)))),F$17-N989)))</f>
        <v>1</v>
      </c>
      <c r="G989" s="8">
        <f t="array" aca="1" ref="G989" ca="1">IF(OR($A989&gt;$B$9,G$17&gt;$B$7),"",CHOOSE(G$15,IF(O989=99,
IF(SUM(--(TRANSPOSE(LARGE(OFFSET($B988,,G$17,,$B$7-G$17),ROW(INDIRECT("a1:a"&amp;$B$7-G$17))))=OFFSET($B988,,G$17,,$B$7-G$17)))=$B$7-G$17,MIN(IF(G988&gt;=OFFSET($B988,,F$17,,$B$7-F$17),"",OFFSET($B988,,F$17,,$B$7-F$17))),G988),
SMALL(IF((SMALL(OFFSET($B988,,O989-1,,$B$7-O989+1),ROW(INDIRECT("a1:a"&amp;$B$7-O989+1)))=OFFSET($B989,,O989-1))*(MATCH(OFFSET($B989,,O989-1),SMALL(OFFSET($B988,,O989-1,,$B$7-O989+1),ROW(INDIRECT("a1:a"&amp;$B$7-O989+1))),0)=ROW(INDIRECT("a1:a"&amp;$B$7-O989+1))),"",SMALL(OFFSET($B988,,O989-1,,$B$7-O989+1),ROW(INDIRECT("a1:a"&amp;$B$7-O989+1)))),G$17-O989)),
SMALL(IF((SMALL(OFFSET($B988,,O989-1,,$B$7-O989+1),ROW(INDIRECT("a1:a"&amp;$B$7-O989+1)))=OFFSET($B989,,O989-1))*(MATCH(OFFSET($B989,,O989-1),SMALL(OFFSET($B988,,O989-1,,$B$7-O989+1),ROW(INDIRECT("a1:a"&amp;$B$7-O989+1))),0)=ROW(INDIRECT("a1:a"&amp;$B$7-O989+1))),"",SMALL(OFFSET($B988,,O989-1,,$B$7-O989+1),ROW(INDIRECT("a1:a"&amp;$B$7-O989+1)))),G$17-O989)))</f>
        <v>1</v>
      </c>
      <c r="H989" s="8">
        <f t="array" aca="1" ref="H989" ca="1">IF(OR($A989&gt;$B$9,H$17&gt;$B$7),"",CHOOSE(H$15,IF(P989=99,
IF(SUM(--(TRANSPOSE(LARGE(OFFSET($B988,,H$17,,$B$7-H$17),ROW(INDIRECT("a1:a"&amp;$B$7-H$17))))=OFFSET($B988,,H$17,,$B$7-H$17)))=$B$7-H$17,MIN(IF(H988&gt;=OFFSET($B988,,G$17,,$B$7-G$17),"",OFFSET($B988,,G$17,,$B$7-G$17))),H988),
SMALL(IF((SMALL(OFFSET($B988,,P989-1,,$B$7-P989+1),ROW(INDIRECT("a1:a"&amp;$B$7-P989+1)))=OFFSET($B989,,P989-1))*(MATCH(OFFSET($B989,,P989-1),SMALL(OFFSET($B988,,P989-1,,$B$7-P989+1),ROW(INDIRECT("a1:a"&amp;$B$7-P989+1))),0)=ROW(INDIRECT("a1:a"&amp;$B$7-P989+1))),"",SMALL(OFFSET($B988,,P989-1,,$B$7-P989+1),ROW(INDIRECT("a1:a"&amp;$B$7-P989+1)))),H$17-P989)),
SMALL(IF((SMALL(OFFSET($B988,,P989-1,,$B$7-P989+1),ROW(INDIRECT("a1:a"&amp;$B$7-P989+1)))=OFFSET($B989,,P989-1))*(MATCH(OFFSET($B989,,P989-1),SMALL(OFFSET($B988,,P989-1,,$B$7-P989+1),ROW(INDIRECT("a1:a"&amp;$B$7-P989+1))),0)=ROW(INDIRECT("a1:a"&amp;$B$7-P989+1))),"",SMALL(OFFSET($B988,,P989-1,,$B$7-P989+1),ROW(INDIRECT("a1:a"&amp;$B$7-P989+1)))),H$17-P989)))</f>
        <v>3</v>
      </c>
      <c r="I989" s="44">
        <f t="array" aca="1" ref="I989" ca="1">IF(OR($A989&gt;$B$9,I$17&gt;$B$7),"",CHOOSE(I$15,IF(Q989=99,
IF(SUM(--(TRANSPOSE(LARGE(OFFSET($B988,,I$17,,$B$7-I$17),ROW(INDIRECT("a1:a"&amp;$B$7-I$17))))=OFFSET($B988,,I$17,,$B$7-I$17)))=$B$7-I$17,MIN(IF(I988&gt;=OFFSET($B988,,H$17,,$B$7-H$17),"",OFFSET($B988,,H$17,,$B$7-H$17))),I988),
SMALL(IF((SMALL(OFFSET($B988,,Q989-1,,$B$7-Q989+1),ROW(INDIRECT("a1:a"&amp;$B$7-Q989+1)))=OFFSET($B989,,Q989-1))*(MATCH(OFFSET($B989,,Q989-1),SMALL(OFFSET($B988,,Q989-1,,$B$7-Q989+1),ROW(INDIRECT("a1:a"&amp;$B$7-Q989+1))),0)=ROW(INDIRECT("a1:a"&amp;$B$7-Q989+1))),"",SMALL(OFFSET($B988,,Q989-1,,$B$7-Q989+1),ROW(INDIRECT("a1:a"&amp;$B$7-Q989+1)))),I$17-Q989)),
SMALL(IF((SMALL(OFFSET($B988,,Q989-1,,$B$7-Q989+1),ROW(INDIRECT("a1:a"&amp;$B$7-Q989+1)))=OFFSET($B989,,Q989-1))*(MATCH(OFFSET($B989,,Q989-1),SMALL(OFFSET($B988,,Q989-1,,$B$7-Q989+1),ROW(INDIRECT("a1:a"&amp;$B$7-Q989+1))),0)=ROW(INDIRECT("a1:a"&amp;$B$7-Q989+1))),"",SMALL(OFFSET($B988,,Q989-1,,$B$7-Q989+1),ROW(INDIRECT("a1:a"&amp;$B$7-Q989+1)))),I$17-Q989)))</f>
        <v>2</v>
      </c>
      <c r="J989" s="13"/>
      <c r="K989" s="26">
        <f t="array" aca="1" ref="K989" ca="1">MIN(IF($B989:B989&gt;$B988:B988,COLUMN($B$18:B988)-COLUMN($B$18)+1,99))</f>
        <v>99</v>
      </c>
      <c r="L989" s="26">
        <f t="array" aca="1" ref="L989" ca="1">MIN(IF($B989:C989&gt;$B988:C988,COLUMN($B$18:C988)-COLUMN($B$18)+1,99))</f>
        <v>99</v>
      </c>
      <c r="M989" s="26">
        <f t="array" aca="1" ref="M989" ca="1">MIN(IF($B989:D989&gt;$B988:D988,COLUMN($B$18:D988)-COLUMN($B$18)+1,99))</f>
        <v>99</v>
      </c>
      <c r="N989" s="26">
        <f t="array" aca="1" ref="N989" ca="1">MIN(IF($B989:E989&gt;$B988:E988,COLUMN($B$18:E988)-COLUMN($B$18)+1,99))</f>
        <v>99</v>
      </c>
      <c r="O989" s="26">
        <f t="array" aca="1" ref="O989" ca="1">MIN(IF($B989:F989&gt;$B988:F988,COLUMN($B$18:F988)-COLUMN($B$18)+1,99))</f>
        <v>99</v>
      </c>
      <c r="P989" s="26">
        <f t="array" aca="1" ref="P989" ca="1">MIN(IF($B989:G989&gt;$B988:G988,COLUMN($B$18:G988)-COLUMN($B$18)+1,99))</f>
        <v>99</v>
      </c>
      <c r="Q989" s="48">
        <f t="array" aca="1" ref="Q989" ca="1">MIN(IF($B989:H989&gt;$B988:H988,COLUMN($B$18:H988)-COLUMN($B$18)+1,99))</f>
        <v>7</v>
      </c>
    </row>
    <row r="990" spans="1:17" x14ac:dyDescent="0.25">
      <c r="A990" s="10">
        <v>973</v>
      </c>
      <c r="B990" s="8">
        <f t="array" aca="1" ref="B990" ca="1">IF(A990&gt;$B$9,"",IF(SUM(--(TRANSPOSE(LARGE(OFFSET($B989,,B$17,,$B$7-B$17),ROW(INDIRECT("a1:a"&amp;$B$7-B$17))))=OFFSET($B989,,B$17,,$B$7-B$17)))=$B$7-B$17,OFFSET($B$12,,MATCH(B989,$B$12:$H$12,FALSE)),B989))</f>
        <v>2</v>
      </c>
      <c r="C990" s="8">
        <f t="array" aca="1" ref="C990" ca="1">IF(OR($A990&gt;$B$9,C$17&gt;$B$7),"",CHOOSE(C$15,IF(K990=99,
IF(SUM(--(TRANSPOSE(LARGE(OFFSET($B989,,C$17,,$B$7-C$17),ROW(INDIRECT("a1:a"&amp;$B$7-C$17))))=OFFSET($B989,,C$17,,$B$7-C$17)))=$B$7-C$17,MIN(IF(C989&gt;=OFFSET($B989,,B$17,,$B$7-B$17),"",OFFSET($B989,,B$17,,$B$7-B$17))),C989),
SMALL(IF((SMALL(OFFSET($B989,,K990-1,,$B$7-K990+1),ROW(INDIRECT("a1:a"&amp;$B$7-K990+1)))=OFFSET($B990,,K990-1))*(MATCH(OFFSET($B990,,K990-1),SMALL(OFFSET($B989,,K990-1,,$B$7-K990+1),ROW(INDIRECT("a1:a"&amp;$B$7-K990+1))),0)=ROW(INDIRECT("a1:a"&amp;$B$7-K990+1))),"",SMALL(OFFSET($B989,,K990-1,,$B$7-K990+1),ROW(INDIRECT("a1:a"&amp;$B$7-K990+1)))),C$17-K990)),
SMALL(IF((SMALL(OFFSET($B989,,K990-1,,$B$7-K990+1),ROW(INDIRECT("a1:a"&amp;$B$7-K990+1)))=OFFSET($B990,,K990-1))*(MATCH(OFFSET($B990,,K990-1),SMALL(OFFSET($B989,,K990-1,,$B$7-K990+1),ROW(INDIRECT("a1:a"&amp;$B$7-K990+1))),0)=ROW(INDIRECT("a1:a"&amp;$B$7-K990+1))),"",SMALL(OFFSET($B989,,K990-1,,$B$7-K990+1),ROW(INDIRECT("a1:a"&amp;$B$7-K990+1)))),C$17-K990)))</f>
        <v>3</v>
      </c>
      <c r="D990" s="8">
        <f t="array" aca="1" ref="D990" ca="1">IF(OR($A990&gt;$B$9,D$17&gt;$B$7),"",CHOOSE(D$15,IF(L990=99,
IF(SUM(--(TRANSPOSE(LARGE(OFFSET($B989,,D$17,,$B$7-D$17),ROW(INDIRECT("a1:a"&amp;$B$7-D$17))))=OFFSET($B989,,D$17,,$B$7-D$17)))=$B$7-D$17,MIN(IF(D989&gt;=OFFSET($B989,,C$17,,$B$7-C$17),"",OFFSET($B989,,C$17,,$B$7-C$17))),D989),
SMALL(IF((SMALL(OFFSET($B989,,L990-1,,$B$7-L990+1),ROW(INDIRECT("a1:a"&amp;$B$7-L990+1)))=OFFSET($B990,,L990-1))*(MATCH(OFFSET($B990,,L990-1),SMALL(OFFSET($B989,,L990-1,,$B$7-L990+1),ROW(INDIRECT("a1:a"&amp;$B$7-L990+1))),0)=ROW(INDIRECT("a1:a"&amp;$B$7-L990+1))),"",SMALL(OFFSET($B989,,L990-1,,$B$7-L990+1),ROW(INDIRECT("a1:a"&amp;$B$7-L990+1)))),D$17-L990)),
SMALL(IF((SMALL(OFFSET($B989,,L990-1,,$B$7-L990+1),ROW(INDIRECT("a1:a"&amp;$B$7-L990+1)))=OFFSET($B990,,L990-1))*(MATCH(OFFSET($B990,,L990-1),SMALL(OFFSET($B989,,L990-1,,$B$7-L990+1),ROW(INDIRECT("a1:a"&amp;$B$7-L990+1))),0)=ROW(INDIRECT("a1:a"&amp;$B$7-L990+1))),"",SMALL(OFFSET($B989,,L990-1,,$B$7-L990+1),ROW(INDIRECT("a1:a"&amp;$B$7-L990+1)))),D$17-L990)))</f>
        <v>4</v>
      </c>
      <c r="E990" s="8">
        <f t="array" aca="1" ref="E990" ca="1">IF(OR($A990&gt;$B$9,E$17&gt;$B$7),"",CHOOSE(E$15,IF(M990=99,
IF(SUM(--(TRANSPOSE(LARGE(OFFSET($B989,,E$17,,$B$7-E$17),ROW(INDIRECT("a1:a"&amp;$B$7-E$17))))=OFFSET($B989,,E$17,,$B$7-E$17)))=$B$7-E$17,MIN(IF(E989&gt;=OFFSET($B989,,D$17,,$B$7-D$17),"",OFFSET($B989,,D$17,,$B$7-D$17))),E989),
SMALL(IF((SMALL(OFFSET($B989,,M990-1,,$B$7-M990+1),ROW(INDIRECT("a1:a"&amp;$B$7-M990+1)))=OFFSET($B990,,M990-1))*(MATCH(OFFSET($B990,,M990-1),SMALL(OFFSET($B989,,M990-1,,$B$7-M990+1),ROW(INDIRECT("a1:a"&amp;$B$7-M990+1))),0)=ROW(INDIRECT("a1:a"&amp;$B$7-M990+1))),"",SMALL(OFFSET($B989,,M990-1,,$B$7-M990+1),ROW(INDIRECT("a1:a"&amp;$B$7-M990+1)))),E$17-M990)),
SMALL(IF((SMALL(OFFSET($B989,,M990-1,,$B$7-M990+1),ROW(INDIRECT("a1:a"&amp;$B$7-M990+1)))=OFFSET($B990,,M990-1))*(MATCH(OFFSET($B990,,M990-1),SMALL(OFFSET($B989,,M990-1,,$B$7-M990+1),ROW(INDIRECT("a1:a"&amp;$B$7-M990+1))),0)=ROW(INDIRECT("a1:a"&amp;$B$7-M990+1))),"",SMALL(OFFSET($B989,,M990-1,,$B$7-M990+1),ROW(INDIRECT("a1:a"&amp;$B$7-M990+1)))),E$17-M990)))</f>
        <v>1</v>
      </c>
      <c r="F990" s="8">
        <f t="array" aca="1" ref="F990" ca="1">IF(OR($A990&gt;$B$9,F$17&gt;$B$7),"",CHOOSE(F$15,IF(N990=99,
IF(SUM(--(TRANSPOSE(LARGE(OFFSET($B989,,F$17,,$B$7-F$17),ROW(INDIRECT("a1:a"&amp;$B$7-F$17))))=OFFSET($B989,,F$17,,$B$7-F$17)))=$B$7-F$17,MIN(IF(F989&gt;=OFFSET($B989,,E$17,,$B$7-E$17),"",OFFSET($B989,,E$17,,$B$7-E$17))),F989),
SMALL(IF((SMALL(OFFSET($B989,,N990-1,,$B$7-N990+1),ROW(INDIRECT("a1:a"&amp;$B$7-N990+1)))=OFFSET($B990,,N990-1))*(MATCH(OFFSET($B990,,N990-1),SMALL(OFFSET($B989,,N990-1,,$B$7-N990+1),ROW(INDIRECT("a1:a"&amp;$B$7-N990+1))),0)=ROW(INDIRECT("a1:a"&amp;$B$7-N990+1))),"",SMALL(OFFSET($B989,,N990-1,,$B$7-N990+1),ROW(INDIRECT("a1:a"&amp;$B$7-N990+1)))),F$17-N990)),
SMALL(IF((SMALL(OFFSET($B989,,N990-1,,$B$7-N990+1),ROW(INDIRECT("a1:a"&amp;$B$7-N990+1)))=OFFSET($B990,,N990-1))*(MATCH(OFFSET($B990,,N990-1),SMALL(OFFSET($B989,,N990-1,,$B$7-N990+1),ROW(INDIRECT("a1:a"&amp;$B$7-N990+1))),0)=ROW(INDIRECT("a1:a"&amp;$B$7-N990+1))),"",SMALL(OFFSET($B989,,N990-1,,$B$7-N990+1),ROW(INDIRECT("a1:a"&amp;$B$7-N990+1)))),F$17-N990)))</f>
        <v>1</v>
      </c>
      <c r="G990" s="8">
        <f t="array" aca="1" ref="G990" ca="1">IF(OR($A990&gt;$B$9,G$17&gt;$B$7),"",CHOOSE(G$15,IF(O990=99,
IF(SUM(--(TRANSPOSE(LARGE(OFFSET($B989,,G$17,,$B$7-G$17),ROW(INDIRECT("a1:a"&amp;$B$7-G$17))))=OFFSET($B989,,G$17,,$B$7-G$17)))=$B$7-G$17,MIN(IF(G989&gt;=OFFSET($B989,,F$17,,$B$7-F$17),"",OFFSET($B989,,F$17,,$B$7-F$17))),G989),
SMALL(IF((SMALL(OFFSET($B989,,O990-1,,$B$7-O990+1),ROW(INDIRECT("a1:a"&amp;$B$7-O990+1)))=OFFSET($B990,,O990-1))*(MATCH(OFFSET($B990,,O990-1),SMALL(OFFSET($B989,,O990-1,,$B$7-O990+1),ROW(INDIRECT("a1:a"&amp;$B$7-O990+1))),0)=ROW(INDIRECT("a1:a"&amp;$B$7-O990+1))),"",SMALL(OFFSET($B989,,O990-1,,$B$7-O990+1),ROW(INDIRECT("a1:a"&amp;$B$7-O990+1)))),G$17-O990)),
SMALL(IF((SMALL(OFFSET($B989,,O990-1,,$B$7-O990+1),ROW(INDIRECT("a1:a"&amp;$B$7-O990+1)))=OFFSET($B990,,O990-1))*(MATCH(OFFSET($B990,,O990-1),SMALL(OFFSET($B989,,O990-1,,$B$7-O990+1),ROW(INDIRECT("a1:a"&amp;$B$7-O990+1))),0)=ROW(INDIRECT("a1:a"&amp;$B$7-O990+1))),"",SMALL(OFFSET($B989,,O990-1,,$B$7-O990+1),ROW(INDIRECT("a1:a"&amp;$B$7-O990+1)))),G$17-O990)))</f>
        <v>2</v>
      </c>
      <c r="H990" s="8">
        <f t="array" aca="1" ref="H990" ca="1">IF(OR($A990&gt;$B$9,H$17&gt;$B$7),"",CHOOSE(H$15,IF(P990=99,
IF(SUM(--(TRANSPOSE(LARGE(OFFSET($B989,,H$17,,$B$7-H$17),ROW(INDIRECT("a1:a"&amp;$B$7-H$17))))=OFFSET($B989,,H$17,,$B$7-H$17)))=$B$7-H$17,MIN(IF(H989&gt;=OFFSET($B989,,G$17,,$B$7-G$17),"",OFFSET($B989,,G$17,,$B$7-G$17))),H989),
SMALL(IF((SMALL(OFFSET($B989,,P990-1,,$B$7-P990+1),ROW(INDIRECT("a1:a"&amp;$B$7-P990+1)))=OFFSET($B990,,P990-1))*(MATCH(OFFSET($B990,,P990-1),SMALL(OFFSET($B989,,P990-1,,$B$7-P990+1),ROW(INDIRECT("a1:a"&amp;$B$7-P990+1))),0)=ROW(INDIRECT("a1:a"&amp;$B$7-P990+1))),"",SMALL(OFFSET($B989,,P990-1,,$B$7-P990+1),ROW(INDIRECT("a1:a"&amp;$B$7-P990+1)))),H$17-P990)),
SMALL(IF((SMALL(OFFSET($B989,,P990-1,,$B$7-P990+1),ROW(INDIRECT("a1:a"&amp;$B$7-P990+1)))=OFFSET($B990,,P990-1))*(MATCH(OFFSET($B990,,P990-1),SMALL(OFFSET($B989,,P990-1,,$B$7-P990+1),ROW(INDIRECT("a1:a"&amp;$B$7-P990+1))),0)=ROW(INDIRECT("a1:a"&amp;$B$7-P990+1))),"",SMALL(OFFSET($B989,,P990-1,,$B$7-P990+1),ROW(INDIRECT("a1:a"&amp;$B$7-P990+1)))),H$17-P990)))</f>
        <v>1</v>
      </c>
      <c r="I990" s="44">
        <f t="array" aca="1" ref="I990" ca="1">IF(OR($A990&gt;$B$9,I$17&gt;$B$7),"",CHOOSE(I$15,IF(Q990=99,
IF(SUM(--(TRANSPOSE(LARGE(OFFSET($B989,,I$17,,$B$7-I$17),ROW(INDIRECT("a1:a"&amp;$B$7-I$17))))=OFFSET($B989,,I$17,,$B$7-I$17)))=$B$7-I$17,MIN(IF(I989&gt;=OFFSET($B989,,H$17,,$B$7-H$17),"",OFFSET($B989,,H$17,,$B$7-H$17))),I989),
SMALL(IF((SMALL(OFFSET($B989,,Q990-1,,$B$7-Q990+1),ROW(INDIRECT("a1:a"&amp;$B$7-Q990+1)))=OFFSET($B990,,Q990-1))*(MATCH(OFFSET($B990,,Q990-1),SMALL(OFFSET($B989,,Q990-1,,$B$7-Q990+1),ROW(INDIRECT("a1:a"&amp;$B$7-Q990+1))),0)=ROW(INDIRECT("a1:a"&amp;$B$7-Q990+1))),"",SMALL(OFFSET($B989,,Q990-1,,$B$7-Q990+1),ROW(INDIRECT("a1:a"&amp;$B$7-Q990+1)))),I$17-Q990)),
SMALL(IF((SMALL(OFFSET($B989,,Q990-1,,$B$7-Q990+1),ROW(INDIRECT("a1:a"&amp;$B$7-Q990+1)))=OFFSET($B990,,Q990-1))*(MATCH(OFFSET($B990,,Q990-1),SMALL(OFFSET($B989,,Q990-1,,$B$7-Q990+1),ROW(INDIRECT("a1:a"&amp;$B$7-Q990+1))),0)=ROW(INDIRECT("a1:a"&amp;$B$7-Q990+1))),"",SMALL(OFFSET($B989,,Q990-1,,$B$7-Q990+1),ROW(INDIRECT("a1:a"&amp;$B$7-Q990+1)))),I$17-Q990)))</f>
        <v>3</v>
      </c>
      <c r="J990" s="13"/>
      <c r="K990" s="26">
        <f t="array" aca="1" ref="K990" ca="1">MIN(IF($B990:B990&gt;$B989:B989,COLUMN($B$18:B989)-COLUMN($B$18)+1,99))</f>
        <v>99</v>
      </c>
      <c r="L990" s="26">
        <f t="array" aca="1" ref="L990" ca="1">MIN(IF($B990:C990&gt;$B989:C989,COLUMN($B$18:C989)-COLUMN($B$18)+1,99))</f>
        <v>99</v>
      </c>
      <c r="M990" s="26">
        <f t="array" aca="1" ref="M990" ca="1">MIN(IF($B990:D990&gt;$B989:D989,COLUMN($B$18:D989)-COLUMN($B$18)+1,99))</f>
        <v>99</v>
      </c>
      <c r="N990" s="26">
        <f t="array" aca="1" ref="N990" ca="1">MIN(IF($B990:E990&gt;$B989:E989,COLUMN($B$18:E989)-COLUMN($B$18)+1,99))</f>
        <v>99</v>
      </c>
      <c r="O990" s="26">
        <f t="array" aca="1" ref="O990" ca="1">MIN(IF($B990:F990&gt;$B989:F989,COLUMN($B$18:F989)-COLUMN($B$18)+1,99))</f>
        <v>99</v>
      </c>
      <c r="P990" s="26">
        <f t="array" aca="1" ref="P990" ca="1">MIN(IF($B990:G990&gt;$B989:G989,COLUMN($B$18:G989)-COLUMN($B$18)+1,99))</f>
        <v>6</v>
      </c>
      <c r="Q990" s="48">
        <f t="array" aca="1" ref="Q990" ca="1">MIN(IF($B990:H990&gt;$B989:H989,COLUMN($B$18:H989)-COLUMN($B$18)+1,99))</f>
        <v>6</v>
      </c>
    </row>
    <row r="991" spans="1:17" x14ac:dyDescent="0.25">
      <c r="A991" s="10">
        <v>974</v>
      </c>
      <c r="B991" s="8">
        <f t="array" aca="1" ref="B991" ca="1">IF(A991&gt;$B$9,"",IF(SUM(--(TRANSPOSE(LARGE(OFFSET($B990,,B$17,,$B$7-B$17),ROW(INDIRECT("a1:a"&amp;$B$7-B$17))))=OFFSET($B990,,B$17,,$B$7-B$17)))=$B$7-B$17,OFFSET($B$12,,MATCH(B990,$B$12:$H$12,FALSE)),B990))</f>
        <v>2</v>
      </c>
      <c r="C991" s="8">
        <f t="array" aca="1" ref="C991" ca="1">IF(OR($A991&gt;$B$9,C$17&gt;$B$7),"",CHOOSE(C$15,IF(K991=99,
IF(SUM(--(TRANSPOSE(LARGE(OFFSET($B990,,C$17,,$B$7-C$17),ROW(INDIRECT("a1:a"&amp;$B$7-C$17))))=OFFSET($B990,,C$17,,$B$7-C$17)))=$B$7-C$17,MIN(IF(C990&gt;=OFFSET($B990,,B$17,,$B$7-B$17),"",OFFSET($B990,,B$17,,$B$7-B$17))),C990),
SMALL(IF((SMALL(OFFSET($B990,,K991-1,,$B$7-K991+1),ROW(INDIRECT("a1:a"&amp;$B$7-K991+1)))=OFFSET($B991,,K991-1))*(MATCH(OFFSET($B991,,K991-1),SMALL(OFFSET($B990,,K991-1,,$B$7-K991+1),ROW(INDIRECT("a1:a"&amp;$B$7-K991+1))),0)=ROW(INDIRECT("a1:a"&amp;$B$7-K991+1))),"",SMALL(OFFSET($B990,,K991-1,,$B$7-K991+1),ROW(INDIRECT("a1:a"&amp;$B$7-K991+1)))),C$17-K991)),
SMALL(IF((SMALL(OFFSET($B990,,K991-1,,$B$7-K991+1),ROW(INDIRECT("a1:a"&amp;$B$7-K991+1)))=OFFSET($B991,,K991-1))*(MATCH(OFFSET($B991,,K991-1),SMALL(OFFSET($B990,,K991-1,,$B$7-K991+1),ROW(INDIRECT("a1:a"&amp;$B$7-K991+1))),0)=ROW(INDIRECT("a1:a"&amp;$B$7-K991+1))),"",SMALL(OFFSET($B990,,K991-1,,$B$7-K991+1),ROW(INDIRECT("a1:a"&amp;$B$7-K991+1)))),C$17-K991)))</f>
        <v>3</v>
      </c>
      <c r="D991" s="8">
        <f t="array" aca="1" ref="D991" ca="1">IF(OR($A991&gt;$B$9,D$17&gt;$B$7),"",CHOOSE(D$15,IF(L991=99,
IF(SUM(--(TRANSPOSE(LARGE(OFFSET($B990,,D$17,,$B$7-D$17),ROW(INDIRECT("a1:a"&amp;$B$7-D$17))))=OFFSET($B990,,D$17,,$B$7-D$17)))=$B$7-D$17,MIN(IF(D990&gt;=OFFSET($B990,,C$17,,$B$7-C$17),"",OFFSET($B990,,C$17,,$B$7-C$17))),D990),
SMALL(IF((SMALL(OFFSET($B990,,L991-1,,$B$7-L991+1),ROW(INDIRECT("a1:a"&amp;$B$7-L991+1)))=OFFSET($B991,,L991-1))*(MATCH(OFFSET($B991,,L991-1),SMALL(OFFSET($B990,,L991-1,,$B$7-L991+1),ROW(INDIRECT("a1:a"&amp;$B$7-L991+1))),0)=ROW(INDIRECT("a1:a"&amp;$B$7-L991+1))),"",SMALL(OFFSET($B990,,L991-1,,$B$7-L991+1),ROW(INDIRECT("a1:a"&amp;$B$7-L991+1)))),D$17-L991)),
SMALL(IF((SMALL(OFFSET($B990,,L991-1,,$B$7-L991+1),ROW(INDIRECT("a1:a"&amp;$B$7-L991+1)))=OFFSET($B991,,L991-1))*(MATCH(OFFSET($B991,,L991-1),SMALL(OFFSET($B990,,L991-1,,$B$7-L991+1),ROW(INDIRECT("a1:a"&amp;$B$7-L991+1))),0)=ROW(INDIRECT("a1:a"&amp;$B$7-L991+1))),"",SMALL(OFFSET($B990,,L991-1,,$B$7-L991+1),ROW(INDIRECT("a1:a"&amp;$B$7-L991+1)))),D$17-L991)))</f>
        <v>4</v>
      </c>
      <c r="E991" s="8">
        <f t="array" aca="1" ref="E991" ca="1">IF(OR($A991&gt;$B$9,E$17&gt;$B$7),"",CHOOSE(E$15,IF(M991=99,
IF(SUM(--(TRANSPOSE(LARGE(OFFSET($B990,,E$17,,$B$7-E$17),ROW(INDIRECT("a1:a"&amp;$B$7-E$17))))=OFFSET($B990,,E$17,,$B$7-E$17)))=$B$7-E$17,MIN(IF(E990&gt;=OFFSET($B990,,D$17,,$B$7-D$17),"",OFFSET($B990,,D$17,,$B$7-D$17))),E990),
SMALL(IF((SMALL(OFFSET($B990,,M991-1,,$B$7-M991+1),ROW(INDIRECT("a1:a"&amp;$B$7-M991+1)))=OFFSET($B991,,M991-1))*(MATCH(OFFSET($B991,,M991-1),SMALL(OFFSET($B990,,M991-1,,$B$7-M991+1),ROW(INDIRECT("a1:a"&amp;$B$7-M991+1))),0)=ROW(INDIRECT("a1:a"&amp;$B$7-M991+1))),"",SMALL(OFFSET($B990,,M991-1,,$B$7-M991+1),ROW(INDIRECT("a1:a"&amp;$B$7-M991+1)))),E$17-M991)),
SMALL(IF((SMALL(OFFSET($B990,,M991-1,,$B$7-M991+1),ROW(INDIRECT("a1:a"&amp;$B$7-M991+1)))=OFFSET($B991,,M991-1))*(MATCH(OFFSET($B991,,M991-1),SMALL(OFFSET($B990,,M991-1,,$B$7-M991+1),ROW(INDIRECT("a1:a"&amp;$B$7-M991+1))),0)=ROW(INDIRECT("a1:a"&amp;$B$7-M991+1))),"",SMALL(OFFSET($B990,,M991-1,,$B$7-M991+1),ROW(INDIRECT("a1:a"&amp;$B$7-M991+1)))),E$17-M991)))</f>
        <v>1</v>
      </c>
      <c r="F991" s="8">
        <f t="array" aca="1" ref="F991" ca="1">IF(OR($A991&gt;$B$9,F$17&gt;$B$7),"",CHOOSE(F$15,IF(N991=99,
IF(SUM(--(TRANSPOSE(LARGE(OFFSET($B990,,F$17,,$B$7-F$17),ROW(INDIRECT("a1:a"&amp;$B$7-F$17))))=OFFSET($B990,,F$17,,$B$7-F$17)))=$B$7-F$17,MIN(IF(F990&gt;=OFFSET($B990,,E$17,,$B$7-E$17),"",OFFSET($B990,,E$17,,$B$7-E$17))),F990),
SMALL(IF((SMALL(OFFSET($B990,,N991-1,,$B$7-N991+1),ROW(INDIRECT("a1:a"&amp;$B$7-N991+1)))=OFFSET($B991,,N991-1))*(MATCH(OFFSET($B991,,N991-1),SMALL(OFFSET($B990,,N991-1,,$B$7-N991+1),ROW(INDIRECT("a1:a"&amp;$B$7-N991+1))),0)=ROW(INDIRECT("a1:a"&amp;$B$7-N991+1))),"",SMALL(OFFSET($B990,,N991-1,,$B$7-N991+1),ROW(INDIRECT("a1:a"&amp;$B$7-N991+1)))),F$17-N991)),
SMALL(IF((SMALL(OFFSET($B990,,N991-1,,$B$7-N991+1),ROW(INDIRECT("a1:a"&amp;$B$7-N991+1)))=OFFSET($B991,,N991-1))*(MATCH(OFFSET($B991,,N991-1),SMALL(OFFSET($B990,,N991-1,,$B$7-N991+1),ROW(INDIRECT("a1:a"&amp;$B$7-N991+1))),0)=ROW(INDIRECT("a1:a"&amp;$B$7-N991+1))),"",SMALL(OFFSET($B990,,N991-1,,$B$7-N991+1),ROW(INDIRECT("a1:a"&amp;$B$7-N991+1)))),F$17-N991)))</f>
        <v>1</v>
      </c>
      <c r="G991" s="8">
        <f t="array" aca="1" ref="G991" ca="1">IF(OR($A991&gt;$B$9,G$17&gt;$B$7),"",CHOOSE(G$15,IF(O991=99,
IF(SUM(--(TRANSPOSE(LARGE(OFFSET($B990,,G$17,,$B$7-G$17),ROW(INDIRECT("a1:a"&amp;$B$7-G$17))))=OFFSET($B990,,G$17,,$B$7-G$17)))=$B$7-G$17,MIN(IF(G990&gt;=OFFSET($B990,,F$17,,$B$7-F$17),"",OFFSET($B990,,F$17,,$B$7-F$17))),G990),
SMALL(IF((SMALL(OFFSET($B990,,O991-1,,$B$7-O991+1),ROW(INDIRECT("a1:a"&amp;$B$7-O991+1)))=OFFSET($B991,,O991-1))*(MATCH(OFFSET($B991,,O991-1),SMALL(OFFSET($B990,,O991-1,,$B$7-O991+1),ROW(INDIRECT("a1:a"&amp;$B$7-O991+1))),0)=ROW(INDIRECT("a1:a"&amp;$B$7-O991+1))),"",SMALL(OFFSET($B990,,O991-1,,$B$7-O991+1),ROW(INDIRECT("a1:a"&amp;$B$7-O991+1)))),G$17-O991)),
SMALL(IF((SMALL(OFFSET($B990,,O991-1,,$B$7-O991+1),ROW(INDIRECT("a1:a"&amp;$B$7-O991+1)))=OFFSET($B991,,O991-1))*(MATCH(OFFSET($B991,,O991-1),SMALL(OFFSET($B990,,O991-1,,$B$7-O991+1),ROW(INDIRECT("a1:a"&amp;$B$7-O991+1))),0)=ROW(INDIRECT("a1:a"&amp;$B$7-O991+1))),"",SMALL(OFFSET($B990,,O991-1,,$B$7-O991+1),ROW(INDIRECT("a1:a"&amp;$B$7-O991+1)))),G$17-O991)))</f>
        <v>2</v>
      </c>
      <c r="H991" s="8">
        <f t="array" aca="1" ref="H991" ca="1">IF(OR($A991&gt;$B$9,H$17&gt;$B$7),"",CHOOSE(H$15,IF(P991=99,
IF(SUM(--(TRANSPOSE(LARGE(OFFSET($B990,,H$17,,$B$7-H$17),ROW(INDIRECT("a1:a"&amp;$B$7-H$17))))=OFFSET($B990,,H$17,,$B$7-H$17)))=$B$7-H$17,MIN(IF(H990&gt;=OFFSET($B990,,G$17,,$B$7-G$17),"",OFFSET($B990,,G$17,,$B$7-G$17))),H990),
SMALL(IF((SMALL(OFFSET($B990,,P991-1,,$B$7-P991+1),ROW(INDIRECT("a1:a"&amp;$B$7-P991+1)))=OFFSET($B991,,P991-1))*(MATCH(OFFSET($B991,,P991-1),SMALL(OFFSET($B990,,P991-1,,$B$7-P991+1),ROW(INDIRECT("a1:a"&amp;$B$7-P991+1))),0)=ROW(INDIRECT("a1:a"&amp;$B$7-P991+1))),"",SMALL(OFFSET($B990,,P991-1,,$B$7-P991+1),ROW(INDIRECT("a1:a"&amp;$B$7-P991+1)))),H$17-P991)),
SMALL(IF((SMALL(OFFSET($B990,,P991-1,,$B$7-P991+1),ROW(INDIRECT("a1:a"&amp;$B$7-P991+1)))=OFFSET($B991,,P991-1))*(MATCH(OFFSET($B991,,P991-1),SMALL(OFFSET($B990,,P991-1,,$B$7-P991+1),ROW(INDIRECT("a1:a"&amp;$B$7-P991+1))),0)=ROW(INDIRECT("a1:a"&amp;$B$7-P991+1))),"",SMALL(OFFSET($B990,,P991-1,,$B$7-P991+1),ROW(INDIRECT("a1:a"&amp;$B$7-P991+1)))),H$17-P991)))</f>
        <v>3</v>
      </c>
      <c r="I991" s="44">
        <f t="array" aca="1" ref="I991" ca="1">IF(OR($A991&gt;$B$9,I$17&gt;$B$7),"",CHOOSE(I$15,IF(Q991=99,
IF(SUM(--(TRANSPOSE(LARGE(OFFSET($B990,,I$17,,$B$7-I$17),ROW(INDIRECT("a1:a"&amp;$B$7-I$17))))=OFFSET($B990,,I$17,,$B$7-I$17)))=$B$7-I$17,MIN(IF(I990&gt;=OFFSET($B990,,H$17,,$B$7-H$17),"",OFFSET($B990,,H$17,,$B$7-H$17))),I990),
SMALL(IF((SMALL(OFFSET($B990,,Q991-1,,$B$7-Q991+1),ROW(INDIRECT("a1:a"&amp;$B$7-Q991+1)))=OFFSET($B991,,Q991-1))*(MATCH(OFFSET($B991,,Q991-1),SMALL(OFFSET($B990,,Q991-1,,$B$7-Q991+1),ROW(INDIRECT("a1:a"&amp;$B$7-Q991+1))),0)=ROW(INDIRECT("a1:a"&amp;$B$7-Q991+1))),"",SMALL(OFFSET($B990,,Q991-1,,$B$7-Q991+1),ROW(INDIRECT("a1:a"&amp;$B$7-Q991+1)))),I$17-Q991)),
SMALL(IF((SMALL(OFFSET($B990,,Q991-1,,$B$7-Q991+1),ROW(INDIRECT("a1:a"&amp;$B$7-Q991+1)))=OFFSET($B991,,Q991-1))*(MATCH(OFFSET($B991,,Q991-1),SMALL(OFFSET($B990,,Q991-1,,$B$7-Q991+1),ROW(INDIRECT("a1:a"&amp;$B$7-Q991+1))),0)=ROW(INDIRECT("a1:a"&amp;$B$7-Q991+1))),"",SMALL(OFFSET($B990,,Q991-1,,$B$7-Q991+1),ROW(INDIRECT("a1:a"&amp;$B$7-Q991+1)))),I$17-Q991)))</f>
        <v>1</v>
      </c>
      <c r="J991" s="13"/>
      <c r="K991" s="26">
        <f t="array" aca="1" ref="K991" ca="1">MIN(IF($B991:B991&gt;$B990:B990,COLUMN($B$18:B990)-COLUMN($B$18)+1,99))</f>
        <v>99</v>
      </c>
      <c r="L991" s="26">
        <f t="array" aca="1" ref="L991" ca="1">MIN(IF($B991:C991&gt;$B990:C990,COLUMN($B$18:C990)-COLUMN($B$18)+1,99))</f>
        <v>99</v>
      </c>
      <c r="M991" s="26">
        <f t="array" aca="1" ref="M991" ca="1">MIN(IF($B991:D991&gt;$B990:D990,COLUMN($B$18:D990)-COLUMN($B$18)+1,99))</f>
        <v>99</v>
      </c>
      <c r="N991" s="26">
        <f t="array" aca="1" ref="N991" ca="1">MIN(IF($B991:E991&gt;$B990:E990,COLUMN($B$18:E990)-COLUMN($B$18)+1,99))</f>
        <v>99</v>
      </c>
      <c r="O991" s="26">
        <f t="array" aca="1" ref="O991" ca="1">MIN(IF($B991:F991&gt;$B990:F990,COLUMN($B$18:F990)-COLUMN($B$18)+1,99))</f>
        <v>99</v>
      </c>
      <c r="P991" s="26">
        <f t="array" aca="1" ref="P991" ca="1">MIN(IF($B991:G991&gt;$B990:G990,COLUMN($B$18:G990)-COLUMN($B$18)+1,99))</f>
        <v>99</v>
      </c>
      <c r="Q991" s="48">
        <f t="array" aca="1" ref="Q991" ca="1">MIN(IF($B991:H991&gt;$B990:H990,COLUMN($B$18:H990)-COLUMN($B$18)+1,99))</f>
        <v>7</v>
      </c>
    </row>
    <row r="992" spans="1:17" x14ac:dyDescent="0.25">
      <c r="A992" s="10">
        <v>975</v>
      </c>
      <c r="B992" s="8">
        <f t="array" aca="1" ref="B992" ca="1">IF(A992&gt;$B$9,"",IF(SUM(--(TRANSPOSE(LARGE(OFFSET($B991,,B$17,,$B$7-B$17),ROW(INDIRECT("a1:a"&amp;$B$7-B$17))))=OFFSET($B991,,B$17,,$B$7-B$17)))=$B$7-B$17,OFFSET($B$12,,MATCH(B991,$B$12:$H$12,FALSE)),B991))</f>
        <v>2</v>
      </c>
      <c r="C992" s="8">
        <f t="array" aca="1" ref="C992" ca="1">IF(OR($A992&gt;$B$9,C$17&gt;$B$7),"",CHOOSE(C$15,IF(K992=99,
IF(SUM(--(TRANSPOSE(LARGE(OFFSET($B991,,C$17,,$B$7-C$17),ROW(INDIRECT("a1:a"&amp;$B$7-C$17))))=OFFSET($B991,,C$17,,$B$7-C$17)))=$B$7-C$17,MIN(IF(C991&gt;=OFFSET($B991,,B$17,,$B$7-B$17),"",OFFSET($B991,,B$17,,$B$7-B$17))),C991),
SMALL(IF((SMALL(OFFSET($B991,,K992-1,,$B$7-K992+1),ROW(INDIRECT("a1:a"&amp;$B$7-K992+1)))=OFFSET($B992,,K992-1))*(MATCH(OFFSET($B992,,K992-1),SMALL(OFFSET($B991,,K992-1,,$B$7-K992+1),ROW(INDIRECT("a1:a"&amp;$B$7-K992+1))),0)=ROW(INDIRECT("a1:a"&amp;$B$7-K992+1))),"",SMALL(OFFSET($B991,,K992-1,,$B$7-K992+1),ROW(INDIRECT("a1:a"&amp;$B$7-K992+1)))),C$17-K992)),
SMALL(IF((SMALL(OFFSET($B991,,K992-1,,$B$7-K992+1),ROW(INDIRECT("a1:a"&amp;$B$7-K992+1)))=OFFSET($B992,,K992-1))*(MATCH(OFFSET($B992,,K992-1),SMALL(OFFSET($B991,,K992-1,,$B$7-K992+1),ROW(INDIRECT("a1:a"&amp;$B$7-K992+1))),0)=ROW(INDIRECT("a1:a"&amp;$B$7-K992+1))),"",SMALL(OFFSET($B991,,K992-1,,$B$7-K992+1),ROW(INDIRECT("a1:a"&amp;$B$7-K992+1)))),C$17-K992)))</f>
        <v>3</v>
      </c>
      <c r="D992" s="8">
        <f t="array" aca="1" ref="D992" ca="1">IF(OR($A992&gt;$B$9,D$17&gt;$B$7),"",CHOOSE(D$15,IF(L992=99,
IF(SUM(--(TRANSPOSE(LARGE(OFFSET($B991,,D$17,,$B$7-D$17),ROW(INDIRECT("a1:a"&amp;$B$7-D$17))))=OFFSET($B991,,D$17,,$B$7-D$17)))=$B$7-D$17,MIN(IF(D991&gt;=OFFSET($B991,,C$17,,$B$7-C$17),"",OFFSET($B991,,C$17,,$B$7-C$17))),D991),
SMALL(IF((SMALL(OFFSET($B991,,L992-1,,$B$7-L992+1),ROW(INDIRECT("a1:a"&amp;$B$7-L992+1)))=OFFSET($B992,,L992-1))*(MATCH(OFFSET($B992,,L992-1),SMALL(OFFSET($B991,,L992-1,,$B$7-L992+1),ROW(INDIRECT("a1:a"&amp;$B$7-L992+1))),0)=ROW(INDIRECT("a1:a"&amp;$B$7-L992+1))),"",SMALL(OFFSET($B991,,L992-1,,$B$7-L992+1),ROW(INDIRECT("a1:a"&amp;$B$7-L992+1)))),D$17-L992)),
SMALL(IF((SMALL(OFFSET($B991,,L992-1,,$B$7-L992+1),ROW(INDIRECT("a1:a"&amp;$B$7-L992+1)))=OFFSET($B992,,L992-1))*(MATCH(OFFSET($B992,,L992-1),SMALL(OFFSET($B991,,L992-1,,$B$7-L992+1),ROW(INDIRECT("a1:a"&amp;$B$7-L992+1))),0)=ROW(INDIRECT("a1:a"&amp;$B$7-L992+1))),"",SMALL(OFFSET($B991,,L992-1,,$B$7-L992+1),ROW(INDIRECT("a1:a"&amp;$B$7-L992+1)))),D$17-L992)))</f>
        <v>4</v>
      </c>
      <c r="E992" s="8">
        <f t="array" aca="1" ref="E992" ca="1">IF(OR($A992&gt;$B$9,E$17&gt;$B$7),"",CHOOSE(E$15,IF(M992=99,
IF(SUM(--(TRANSPOSE(LARGE(OFFSET($B991,,E$17,,$B$7-E$17),ROW(INDIRECT("a1:a"&amp;$B$7-E$17))))=OFFSET($B991,,E$17,,$B$7-E$17)))=$B$7-E$17,MIN(IF(E991&gt;=OFFSET($B991,,D$17,,$B$7-D$17),"",OFFSET($B991,,D$17,,$B$7-D$17))),E991),
SMALL(IF((SMALL(OFFSET($B991,,M992-1,,$B$7-M992+1),ROW(INDIRECT("a1:a"&amp;$B$7-M992+1)))=OFFSET($B992,,M992-1))*(MATCH(OFFSET($B992,,M992-1),SMALL(OFFSET($B991,,M992-1,,$B$7-M992+1),ROW(INDIRECT("a1:a"&amp;$B$7-M992+1))),0)=ROW(INDIRECT("a1:a"&amp;$B$7-M992+1))),"",SMALL(OFFSET($B991,,M992-1,,$B$7-M992+1),ROW(INDIRECT("a1:a"&amp;$B$7-M992+1)))),E$17-M992)),
SMALL(IF((SMALL(OFFSET($B991,,M992-1,,$B$7-M992+1),ROW(INDIRECT("a1:a"&amp;$B$7-M992+1)))=OFFSET($B992,,M992-1))*(MATCH(OFFSET($B992,,M992-1),SMALL(OFFSET($B991,,M992-1,,$B$7-M992+1),ROW(INDIRECT("a1:a"&amp;$B$7-M992+1))),0)=ROW(INDIRECT("a1:a"&amp;$B$7-M992+1))),"",SMALL(OFFSET($B991,,M992-1,,$B$7-M992+1),ROW(INDIRECT("a1:a"&amp;$B$7-M992+1)))),E$17-M992)))</f>
        <v>1</v>
      </c>
      <c r="F992" s="8">
        <f t="array" aca="1" ref="F992" ca="1">IF(OR($A992&gt;$B$9,F$17&gt;$B$7),"",CHOOSE(F$15,IF(N992=99,
IF(SUM(--(TRANSPOSE(LARGE(OFFSET($B991,,F$17,,$B$7-F$17),ROW(INDIRECT("a1:a"&amp;$B$7-F$17))))=OFFSET($B991,,F$17,,$B$7-F$17)))=$B$7-F$17,MIN(IF(F991&gt;=OFFSET($B991,,E$17,,$B$7-E$17),"",OFFSET($B991,,E$17,,$B$7-E$17))),F991),
SMALL(IF((SMALL(OFFSET($B991,,N992-1,,$B$7-N992+1),ROW(INDIRECT("a1:a"&amp;$B$7-N992+1)))=OFFSET($B992,,N992-1))*(MATCH(OFFSET($B992,,N992-1),SMALL(OFFSET($B991,,N992-1,,$B$7-N992+1),ROW(INDIRECT("a1:a"&amp;$B$7-N992+1))),0)=ROW(INDIRECT("a1:a"&amp;$B$7-N992+1))),"",SMALL(OFFSET($B991,,N992-1,,$B$7-N992+1),ROW(INDIRECT("a1:a"&amp;$B$7-N992+1)))),F$17-N992)),
SMALL(IF((SMALL(OFFSET($B991,,N992-1,,$B$7-N992+1),ROW(INDIRECT("a1:a"&amp;$B$7-N992+1)))=OFFSET($B992,,N992-1))*(MATCH(OFFSET($B992,,N992-1),SMALL(OFFSET($B991,,N992-1,,$B$7-N992+1),ROW(INDIRECT("a1:a"&amp;$B$7-N992+1))),0)=ROW(INDIRECT("a1:a"&amp;$B$7-N992+1))),"",SMALL(OFFSET($B991,,N992-1,,$B$7-N992+1),ROW(INDIRECT("a1:a"&amp;$B$7-N992+1)))),F$17-N992)))</f>
        <v>1</v>
      </c>
      <c r="G992" s="8">
        <f t="array" aca="1" ref="G992" ca="1">IF(OR($A992&gt;$B$9,G$17&gt;$B$7),"",CHOOSE(G$15,IF(O992=99,
IF(SUM(--(TRANSPOSE(LARGE(OFFSET($B991,,G$17,,$B$7-G$17),ROW(INDIRECT("a1:a"&amp;$B$7-G$17))))=OFFSET($B991,,G$17,,$B$7-G$17)))=$B$7-G$17,MIN(IF(G991&gt;=OFFSET($B991,,F$17,,$B$7-F$17),"",OFFSET($B991,,F$17,,$B$7-F$17))),G991),
SMALL(IF((SMALL(OFFSET($B991,,O992-1,,$B$7-O992+1),ROW(INDIRECT("a1:a"&amp;$B$7-O992+1)))=OFFSET($B992,,O992-1))*(MATCH(OFFSET($B992,,O992-1),SMALL(OFFSET($B991,,O992-1,,$B$7-O992+1),ROW(INDIRECT("a1:a"&amp;$B$7-O992+1))),0)=ROW(INDIRECT("a1:a"&amp;$B$7-O992+1))),"",SMALL(OFFSET($B991,,O992-1,,$B$7-O992+1),ROW(INDIRECT("a1:a"&amp;$B$7-O992+1)))),G$17-O992)),
SMALL(IF((SMALL(OFFSET($B991,,O992-1,,$B$7-O992+1),ROW(INDIRECT("a1:a"&amp;$B$7-O992+1)))=OFFSET($B992,,O992-1))*(MATCH(OFFSET($B992,,O992-1),SMALL(OFFSET($B991,,O992-1,,$B$7-O992+1),ROW(INDIRECT("a1:a"&amp;$B$7-O992+1))),0)=ROW(INDIRECT("a1:a"&amp;$B$7-O992+1))),"",SMALL(OFFSET($B991,,O992-1,,$B$7-O992+1),ROW(INDIRECT("a1:a"&amp;$B$7-O992+1)))),G$17-O992)))</f>
        <v>3</v>
      </c>
      <c r="H992" s="8">
        <f t="array" aca="1" ref="H992" ca="1">IF(OR($A992&gt;$B$9,H$17&gt;$B$7),"",CHOOSE(H$15,IF(P992=99,
IF(SUM(--(TRANSPOSE(LARGE(OFFSET($B991,,H$17,,$B$7-H$17),ROW(INDIRECT("a1:a"&amp;$B$7-H$17))))=OFFSET($B991,,H$17,,$B$7-H$17)))=$B$7-H$17,MIN(IF(H991&gt;=OFFSET($B991,,G$17,,$B$7-G$17),"",OFFSET($B991,,G$17,,$B$7-G$17))),H991),
SMALL(IF((SMALL(OFFSET($B991,,P992-1,,$B$7-P992+1),ROW(INDIRECT("a1:a"&amp;$B$7-P992+1)))=OFFSET($B992,,P992-1))*(MATCH(OFFSET($B992,,P992-1),SMALL(OFFSET($B991,,P992-1,,$B$7-P992+1),ROW(INDIRECT("a1:a"&amp;$B$7-P992+1))),0)=ROW(INDIRECT("a1:a"&amp;$B$7-P992+1))),"",SMALL(OFFSET($B991,,P992-1,,$B$7-P992+1),ROW(INDIRECT("a1:a"&amp;$B$7-P992+1)))),H$17-P992)),
SMALL(IF((SMALL(OFFSET($B991,,P992-1,,$B$7-P992+1),ROW(INDIRECT("a1:a"&amp;$B$7-P992+1)))=OFFSET($B992,,P992-1))*(MATCH(OFFSET($B992,,P992-1),SMALL(OFFSET($B991,,P992-1,,$B$7-P992+1),ROW(INDIRECT("a1:a"&amp;$B$7-P992+1))),0)=ROW(INDIRECT("a1:a"&amp;$B$7-P992+1))),"",SMALL(OFFSET($B991,,P992-1,,$B$7-P992+1),ROW(INDIRECT("a1:a"&amp;$B$7-P992+1)))),H$17-P992)))</f>
        <v>1</v>
      </c>
      <c r="I992" s="44">
        <f t="array" aca="1" ref="I992" ca="1">IF(OR($A992&gt;$B$9,I$17&gt;$B$7),"",CHOOSE(I$15,IF(Q992=99,
IF(SUM(--(TRANSPOSE(LARGE(OFFSET($B991,,I$17,,$B$7-I$17),ROW(INDIRECT("a1:a"&amp;$B$7-I$17))))=OFFSET($B991,,I$17,,$B$7-I$17)))=$B$7-I$17,MIN(IF(I991&gt;=OFFSET($B991,,H$17,,$B$7-H$17),"",OFFSET($B991,,H$17,,$B$7-H$17))),I991),
SMALL(IF((SMALL(OFFSET($B991,,Q992-1,,$B$7-Q992+1),ROW(INDIRECT("a1:a"&amp;$B$7-Q992+1)))=OFFSET($B992,,Q992-1))*(MATCH(OFFSET($B992,,Q992-1),SMALL(OFFSET($B991,,Q992-1,,$B$7-Q992+1),ROW(INDIRECT("a1:a"&amp;$B$7-Q992+1))),0)=ROW(INDIRECT("a1:a"&amp;$B$7-Q992+1))),"",SMALL(OFFSET($B991,,Q992-1,,$B$7-Q992+1),ROW(INDIRECT("a1:a"&amp;$B$7-Q992+1)))),I$17-Q992)),
SMALL(IF((SMALL(OFFSET($B991,,Q992-1,,$B$7-Q992+1),ROW(INDIRECT("a1:a"&amp;$B$7-Q992+1)))=OFFSET($B992,,Q992-1))*(MATCH(OFFSET($B992,,Q992-1),SMALL(OFFSET($B991,,Q992-1,,$B$7-Q992+1),ROW(INDIRECT("a1:a"&amp;$B$7-Q992+1))),0)=ROW(INDIRECT("a1:a"&amp;$B$7-Q992+1))),"",SMALL(OFFSET($B991,,Q992-1,,$B$7-Q992+1),ROW(INDIRECT("a1:a"&amp;$B$7-Q992+1)))),I$17-Q992)))</f>
        <v>2</v>
      </c>
      <c r="J992" s="13"/>
      <c r="K992" s="26">
        <f t="array" aca="1" ref="K992" ca="1">MIN(IF($B992:B992&gt;$B991:B991,COLUMN($B$18:B991)-COLUMN($B$18)+1,99))</f>
        <v>99</v>
      </c>
      <c r="L992" s="26">
        <f t="array" aca="1" ref="L992" ca="1">MIN(IF($B992:C992&gt;$B991:C991,COLUMN($B$18:C991)-COLUMN($B$18)+1,99))</f>
        <v>99</v>
      </c>
      <c r="M992" s="26">
        <f t="array" aca="1" ref="M992" ca="1">MIN(IF($B992:D992&gt;$B991:D991,COLUMN($B$18:D991)-COLUMN($B$18)+1,99))</f>
        <v>99</v>
      </c>
      <c r="N992" s="26">
        <f t="array" aca="1" ref="N992" ca="1">MIN(IF($B992:E992&gt;$B991:E991,COLUMN($B$18:E991)-COLUMN($B$18)+1,99))</f>
        <v>99</v>
      </c>
      <c r="O992" s="26">
        <f t="array" aca="1" ref="O992" ca="1">MIN(IF($B992:F992&gt;$B991:F991,COLUMN($B$18:F991)-COLUMN($B$18)+1,99))</f>
        <v>99</v>
      </c>
      <c r="P992" s="26">
        <f t="array" aca="1" ref="P992" ca="1">MIN(IF($B992:G992&gt;$B991:G991,COLUMN($B$18:G991)-COLUMN($B$18)+1,99))</f>
        <v>6</v>
      </c>
      <c r="Q992" s="48">
        <f t="array" aca="1" ref="Q992" ca="1">MIN(IF($B992:H992&gt;$B991:H991,COLUMN($B$18:H991)-COLUMN($B$18)+1,99))</f>
        <v>6</v>
      </c>
    </row>
    <row r="993" spans="1:17" x14ac:dyDescent="0.25">
      <c r="A993" s="10">
        <v>976</v>
      </c>
      <c r="B993" s="8">
        <f t="array" aca="1" ref="B993" ca="1">IF(A993&gt;$B$9,"",IF(SUM(--(TRANSPOSE(LARGE(OFFSET($B992,,B$17,,$B$7-B$17),ROW(INDIRECT("a1:a"&amp;$B$7-B$17))))=OFFSET($B992,,B$17,,$B$7-B$17)))=$B$7-B$17,OFFSET($B$12,,MATCH(B992,$B$12:$H$12,FALSE)),B992))</f>
        <v>2</v>
      </c>
      <c r="C993" s="8">
        <f t="array" aca="1" ref="C993" ca="1">IF(OR($A993&gt;$B$9,C$17&gt;$B$7),"",CHOOSE(C$15,IF(K993=99,
IF(SUM(--(TRANSPOSE(LARGE(OFFSET($B992,,C$17,,$B$7-C$17),ROW(INDIRECT("a1:a"&amp;$B$7-C$17))))=OFFSET($B992,,C$17,,$B$7-C$17)))=$B$7-C$17,MIN(IF(C992&gt;=OFFSET($B992,,B$17,,$B$7-B$17),"",OFFSET($B992,,B$17,,$B$7-B$17))),C992),
SMALL(IF((SMALL(OFFSET($B992,,K993-1,,$B$7-K993+1),ROW(INDIRECT("a1:a"&amp;$B$7-K993+1)))=OFFSET($B993,,K993-1))*(MATCH(OFFSET($B993,,K993-1),SMALL(OFFSET($B992,,K993-1,,$B$7-K993+1),ROW(INDIRECT("a1:a"&amp;$B$7-K993+1))),0)=ROW(INDIRECT("a1:a"&amp;$B$7-K993+1))),"",SMALL(OFFSET($B992,,K993-1,,$B$7-K993+1),ROW(INDIRECT("a1:a"&amp;$B$7-K993+1)))),C$17-K993)),
SMALL(IF((SMALL(OFFSET($B992,,K993-1,,$B$7-K993+1),ROW(INDIRECT("a1:a"&amp;$B$7-K993+1)))=OFFSET($B993,,K993-1))*(MATCH(OFFSET($B993,,K993-1),SMALL(OFFSET($B992,,K993-1,,$B$7-K993+1),ROW(INDIRECT("a1:a"&amp;$B$7-K993+1))),0)=ROW(INDIRECT("a1:a"&amp;$B$7-K993+1))),"",SMALL(OFFSET($B992,,K993-1,,$B$7-K993+1),ROW(INDIRECT("a1:a"&amp;$B$7-K993+1)))),C$17-K993)))</f>
        <v>3</v>
      </c>
      <c r="D993" s="8">
        <f t="array" aca="1" ref="D993" ca="1">IF(OR($A993&gt;$B$9,D$17&gt;$B$7),"",CHOOSE(D$15,IF(L993=99,
IF(SUM(--(TRANSPOSE(LARGE(OFFSET($B992,,D$17,,$B$7-D$17),ROW(INDIRECT("a1:a"&amp;$B$7-D$17))))=OFFSET($B992,,D$17,,$B$7-D$17)))=$B$7-D$17,MIN(IF(D992&gt;=OFFSET($B992,,C$17,,$B$7-C$17),"",OFFSET($B992,,C$17,,$B$7-C$17))),D992),
SMALL(IF((SMALL(OFFSET($B992,,L993-1,,$B$7-L993+1),ROW(INDIRECT("a1:a"&amp;$B$7-L993+1)))=OFFSET($B993,,L993-1))*(MATCH(OFFSET($B993,,L993-1),SMALL(OFFSET($B992,,L993-1,,$B$7-L993+1),ROW(INDIRECT("a1:a"&amp;$B$7-L993+1))),0)=ROW(INDIRECT("a1:a"&amp;$B$7-L993+1))),"",SMALL(OFFSET($B992,,L993-1,,$B$7-L993+1),ROW(INDIRECT("a1:a"&amp;$B$7-L993+1)))),D$17-L993)),
SMALL(IF((SMALL(OFFSET($B992,,L993-1,,$B$7-L993+1),ROW(INDIRECT("a1:a"&amp;$B$7-L993+1)))=OFFSET($B993,,L993-1))*(MATCH(OFFSET($B993,,L993-1),SMALL(OFFSET($B992,,L993-1,,$B$7-L993+1),ROW(INDIRECT("a1:a"&amp;$B$7-L993+1))),0)=ROW(INDIRECT("a1:a"&amp;$B$7-L993+1))),"",SMALL(OFFSET($B992,,L993-1,,$B$7-L993+1),ROW(INDIRECT("a1:a"&amp;$B$7-L993+1)))),D$17-L993)))</f>
        <v>4</v>
      </c>
      <c r="E993" s="8">
        <f t="array" aca="1" ref="E993" ca="1">IF(OR($A993&gt;$B$9,E$17&gt;$B$7),"",CHOOSE(E$15,IF(M993=99,
IF(SUM(--(TRANSPOSE(LARGE(OFFSET($B992,,E$17,,$B$7-E$17),ROW(INDIRECT("a1:a"&amp;$B$7-E$17))))=OFFSET($B992,,E$17,,$B$7-E$17)))=$B$7-E$17,MIN(IF(E992&gt;=OFFSET($B992,,D$17,,$B$7-D$17),"",OFFSET($B992,,D$17,,$B$7-D$17))),E992),
SMALL(IF((SMALL(OFFSET($B992,,M993-1,,$B$7-M993+1),ROW(INDIRECT("a1:a"&amp;$B$7-M993+1)))=OFFSET($B993,,M993-1))*(MATCH(OFFSET($B993,,M993-1),SMALL(OFFSET($B992,,M993-1,,$B$7-M993+1),ROW(INDIRECT("a1:a"&amp;$B$7-M993+1))),0)=ROW(INDIRECT("a1:a"&amp;$B$7-M993+1))),"",SMALL(OFFSET($B992,,M993-1,,$B$7-M993+1),ROW(INDIRECT("a1:a"&amp;$B$7-M993+1)))),E$17-M993)),
SMALL(IF((SMALL(OFFSET($B992,,M993-1,,$B$7-M993+1),ROW(INDIRECT("a1:a"&amp;$B$7-M993+1)))=OFFSET($B993,,M993-1))*(MATCH(OFFSET($B993,,M993-1),SMALL(OFFSET($B992,,M993-1,,$B$7-M993+1),ROW(INDIRECT("a1:a"&amp;$B$7-M993+1))),0)=ROW(INDIRECT("a1:a"&amp;$B$7-M993+1))),"",SMALL(OFFSET($B992,,M993-1,,$B$7-M993+1),ROW(INDIRECT("a1:a"&amp;$B$7-M993+1)))),E$17-M993)))</f>
        <v>1</v>
      </c>
      <c r="F993" s="8">
        <f t="array" aca="1" ref="F993" ca="1">IF(OR($A993&gt;$B$9,F$17&gt;$B$7),"",CHOOSE(F$15,IF(N993=99,
IF(SUM(--(TRANSPOSE(LARGE(OFFSET($B992,,F$17,,$B$7-F$17),ROW(INDIRECT("a1:a"&amp;$B$7-F$17))))=OFFSET($B992,,F$17,,$B$7-F$17)))=$B$7-F$17,MIN(IF(F992&gt;=OFFSET($B992,,E$17,,$B$7-E$17),"",OFFSET($B992,,E$17,,$B$7-E$17))),F992),
SMALL(IF((SMALL(OFFSET($B992,,N993-1,,$B$7-N993+1),ROW(INDIRECT("a1:a"&amp;$B$7-N993+1)))=OFFSET($B993,,N993-1))*(MATCH(OFFSET($B993,,N993-1),SMALL(OFFSET($B992,,N993-1,,$B$7-N993+1),ROW(INDIRECT("a1:a"&amp;$B$7-N993+1))),0)=ROW(INDIRECT("a1:a"&amp;$B$7-N993+1))),"",SMALL(OFFSET($B992,,N993-1,,$B$7-N993+1),ROW(INDIRECT("a1:a"&amp;$B$7-N993+1)))),F$17-N993)),
SMALL(IF((SMALL(OFFSET($B992,,N993-1,,$B$7-N993+1),ROW(INDIRECT("a1:a"&amp;$B$7-N993+1)))=OFFSET($B993,,N993-1))*(MATCH(OFFSET($B993,,N993-1),SMALL(OFFSET($B992,,N993-1,,$B$7-N993+1),ROW(INDIRECT("a1:a"&amp;$B$7-N993+1))),0)=ROW(INDIRECT("a1:a"&amp;$B$7-N993+1))),"",SMALL(OFFSET($B992,,N993-1,,$B$7-N993+1),ROW(INDIRECT("a1:a"&amp;$B$7-N993+1)))),F$17-N993)))</f>
        <v>1</v>
      </c>
      <c r="G993" s="8">
        <f t="array" aca="1" ref="G993" ca="1">IF(OR($A993&gt;$B$9,G$17&gt;$B$7),"",CHOOSE(G$15,IF(O993=99,
IF(SUM(--(TRANSPOSE(LARGE(OFFSET($B992,,G$17,,$B$7-G$17),ROW(INDIRECT("a1:a"&amp;$B$7-G$17))))=OFFSET($B992,,G$17,,$B$7-G$17)))=$B$7-G$17,MIN(IF(G992&gt;=OFFSET($B992,,F$17,,$B$7-F$17),"",OFFSET($B992,,F$17,,$B$7-F$17))),G992),
SMALL(IF((SMALL(OFFSET($B992,,O993-1,,$B$7-O993+1),ROW(INDIRECT("a1:a"&amp;$B$7-O993+1)))=OFFSET($B993,,O993-1))*(MATCH(OFFSET($B993,,O993-1),SMALL(OFFSET($B992,,O993-1,,$B$7-O993+1),ROW(INDIRECT("a1:a"&amp;$B$7-O993+1))),0)=ROW(INDIRECT("a1:a"&amp;$B$7-O993+1))),"",SMALL(OFFSET($B992,,O993-1,,$B$7-O993+1),ROW(INDIRECT("a1:a"&amp;$B$7-O993+1)))),G$17-O993)),
SMALL(IF((SMALL(OFFSET($B992,,O993-1,,$B$7-O993+1),ROW(INDIRECT("a1:a"&amp;$B$7-O993+1)))=OFFSET($B993,,O993-1))*(MATCH(OFFSET($B993,,O993-1),SMALL(OFFSET($B992,,O993-1,,$B$7-O993+1),ROW(INDIRECT("a1:a"&amp;$B$7-O993+1))),0)=ROW(INDIRECT("a1:a"&amp;$B$7-O993+1))),"",SMALL(OFFSET($B992,,O993-1,,$B$7-O993+1),ROW(INDIRECT("a1:a"&amp;$B$7-O993+1)))),G$17-O993)))</f>
        <v>3</v>
      </c>
      <c r="H993" s="8">
        <f t="array" aca="1" ref="H993" ca="1">IF(OR($A993&gt;$B$9,H$17&gt;$B$7),"",CHOOSE(H$15,IF(P993=99,
IF(SUM(--(TRANSPOSE(LARGE(OFFSET($B992,,H$17,,$B$7-H$17),ROW(INDIRECT("a1:a"&amp;$B$7-H$17))))=OFFSET($B992,,H$17,,$B$7-H$17)))=$B$7-H$17,MIN(IF(H992&gt;=OFFSET($B992,,G$17,,$B$7-G$17),"",OFFSET($B992,,G$17,,$B$7-G$17))),H992),
SMALL(IF((SMALL(OFFSET($B992,,P993-1,,$B$7-P993+1),ROW(INDIRECT("a1:a"&amp;$B$7-P993+1)))=OFFSET($B993,,P993-1))*(MATCH(OFFSET($B993,,P993-1),SMALL(OFFSET($B992,,P993-1,,$B$7-P993+1),ROW(INDIRECT("a1:a"&amp;$B$7-P993+1))),0)=ROW(INDIRECT("a1:a"&amp;$B$7-P993+1))),"",SMALL(OFFSET($B992,,P993-1,,$B$7-P993+1),ROW(INDIRECT("a1:a"&amp;$B$7-P993+1)))),H$17-P993)),
SMALL(IF((SMALL(OFFSET($B992,,P993-1,,$B$7-P993+1),ROW(INDIRECT("a1:a"&amp;$B$7-P993+1)))=OFFSET($B993,,P993-1))*(MATCH(OFFSET($B993,,P993-1),SMALL(OFFSET($B992,,P993-1,,$B$7-P993+1),ROW(INDIRECT("a1:a"&amp;$B$7-P993+1))),0)=ROW(INDIRECT("a1:a"&amp;$B$7-P993+1))),"",SMALL(OFFSET($B992,,P993-1,,$B$7-P993+1),ROW(INDIRECT("a1:a"&amp;$B$7-P993+1)))),H$17-P993)))</f>
        <v>2</v>
      </c>
      <c r="I993" s="44">
        <f t="array" aca="1" ref="I993" ca="1">IF(OR($A993&gt;$B$9,I$17&gt;$B$7),"",CHOOSE(I$15,IF(Q993=99,
IF(SUM(--(TRANSPOSE(LARGE(OFFSET($B992,,I$17,,$B$7-I$17),ROW(INDIRECT("a1:a"&amp;$B$7-I$17))))=OFFSET($B992,,I$17,,$B$7-I$17)))=$B$7-I$17,MIN(IF(I992&gt;=OFFSET($B992,,H$17,,$B$7-H$17),"",OFFSET($B992,,H$17,,$B$7-H$17))),I992),
SMALL(IF((SMALL(OFFSET($B992,,Q993-1,,$B$7-Q993+1),ROW(INDIRECT("a1:a"&amp;$B$7-Q993+1)))=OFFSET($B993,,Q993-1))*(MATCH(OFFSET($B993,,Q993-1),SMALL(OFFSET($B992,,Q993-1,,$B$7-Q993+1),ROW(INDIRECT("a1:a"&amp;$B$7-Q993+1))),0)=ROW(INDIRECT("a1:a"&amp;$B$7-Q993+1))),"",SMALL(OFFSET($B992,,Q993-1,,$B$7-Q993+1),ROW(INDIRECT("a1:a"&amp;$B$7-Q993+1)))),I$17-Q993)),
SMALL(IF((SMALL(OFFSET($B992,,Q993-1,,$B$7-Q993+1),ROW(INDIRECT("a1:a"&amp;$B$7-Q993+1)))=OFFSET($B993,,Q993-1))*(MATCH(OFFSET($B993,,Q993-1),SMALL(OFFSET($B992,,Q993-1,,$B$7-Q993+1),ROW(INDIRECT("a1:a"&amp;$B$7-Q993+1))),0)=ROW(INDIRECT("a1:a"&amp;$B$7-Q993+1))),"",SMALL(OFFSET($B992,,Q993-1,,$B$7-Q993+1),ROW(INDIRECT("a1:a"&amp;$B$7-Q993+1)))),I$17-Q993)))</f>
        <v>1</v>
      </c>
      <c r="J993" s="13"/>
      <c r="K993" s="26">
        <f t="array" aca="1" ref="K993" ca="1">MIN(IF($B993:B993&gt;$B992:B992,COLUMN($B$18:B992)-COLUMN($B$18)+1,99))</f>
        <v>99</v>
      </c>
      <c r="L993" s="26">
        <f t="array" aca="1" ref="L993" ca="1">MIN(IF($B993:C993&gt;$B992:C992,COLUMN($B$18:C992)-COLUMN($B$18)+1,99))</f>
        <v>99</v>
      </c>
      <c r="M993" s="26">
        <f t="array" aca="1" ref="M993" ca="1">MIN(IF($B993:D993&gt;$B992:D992,COLUMN($B$18:D992)-COLUMN($B$18)+1,99))</f>
        <v>99</v>
      </c>
      <c r="N993" s="26">
        <f t="array" aca="1" ref="N993" ca="1">MIN(IF($B993:E993&gt;$B992:E992,COLUMN($B$18:E992)-COLUMN($B$18)+1,99))</f>
        <v>99</v>
      </c>
      <c r="O993" s="26">
        <f t="array" aca="1" ref="O993" ca="1">MIN(IF($B993:F993&gt;$B992:F992,COLUMN($B$18:F992)-COLUMN($B$18)+1,99))</f>
        <v>99</v>
      </c>
      <c r="P993" s="26">
        <f t="array" aca="1" ref="P993" ca="1">MIN(IF($B993:G993&gt;$B992:G992,COLUMN($B$18:G992)-COLUMN($B$18)+1,99))</f>
        <v>99</v>
      </c>
      <c r="Q993" s="48">
        <f t="array" aca="1" ref="Q993" ca="1">MIN(IF($B993:H993&gt;$B992:H992,COLUMN($B$18:H992)-COLUMN($B$18)+1,99))</f>
        <v>7</v>
      </c>
    </row>
    <row r="994" spans="1:17" x14ac:dyDescent="0.25">
      <c r="A994" s="10">
        <v>977</v>
      </c>
      <c r="B994" s="8">
        <f t="array" aca="1" ref="B994" ca="1">IF(A994&gt;$B$9,"",IF(SUM(--(TRANSPOSE(LARGE(OFFSET($B993,,B$17,,$B$7-B$17),ROW(INDIRECT("a1:a"&amp;$B$7-B$17))))=OFFSET($B993,,B$17,,$B$7-B$17)))=$B$7-B$17,OFFSET($B$12,,MATCH(B993,$B$12:$H$12,FALSE)),B993))</f>
        <v>2</v>
      </c>
      <c r="C994" s="8">
        <f t="array" aca="1" ref="C994" ca="1">IF(OR($A994&gt;$B$9,C$17&gt;$B$7),"",CHOOSE(C$15,IF(K994=99,
IF(SUM(--(TRANSPOSE(LARGE(OFFSET($B993,,C$17,,$B$7-C$17),ROW(INDIRECT("a1:a"&amp;$B$7-C$17))))=OFFSET($B993,,C$17,,$B$7-C$17)))=$B$7-C$17,MIN(IF(C993&gt;=OFFSET($B993,,B$17,,$B$7-B$17),"",OFFSET($B993,,B$17,,$B$7-B$17))),C993),
SMALL(IF((SMALL(OFFSET($B993,,K994-1,,$B$7-K994+1),ROW(INDIRECT("a1:a"&amp;$B$7-K994+1)))=OFFSET($B994,,K994-1))*(MATCH(OFFSET($B994,,K994-1),SMALL(OFFSET($B993,,K994-1,,$B$7-K994+1),ROW(INDIRECT("a1:a"&amp;$B$7-K994+1))),0)=ROW(INDIRECT("a1:a"&amp;$B$7-K994+1))),"",SMALL(OFFSET($B993,,K994-1,,$B$7-K994+1),ROW(INDIRECT("a1:a"&amp;$B$7-K994+1)))),C$17-K994)),
SMALL(IF((SMALL(OFFSET($B993,,K994-1,,$B$7-K994+1),ROW(INDIRECT("a1:a"&amp;$B$7-K994+1)))=OFFSET($B994,,K994-1))*(MATCH(OFFSET($B994,,K994-1),SMALL(OFFSET($B993,,K994-1,,$B$7-K994+1),ROW(INDIRECT("a1:a"&amp;$B$7-K994+1))),0)=ROW(INDIRECT("a1:a"&amp;$B$7-K994+1))),"",SMALL(OFFSET($B993,,K994-1,,$B$7-K994+1),ROW(INDIRECT("a1:a"&amp;$B$7-K994+1)))),C$17-K994)))</f>
        <v>3</v>
      </c>
      <c r="D994" s="8">
        <f t="array" aca="1" ref="D994" ca="1">IF(OR($A994&gt;$B$9,D$17&gt;$B$7),"",CHOOSE(D$15,IF(L994=99,
IF(SUM(--(TRANSPOSE(LARGE(OFFSET($B993,,D$17,,$B$7-D$17),ROW(INDIRECT("a1:a"&amp;$B$7-D$17))))=OFFSET($B993,,D$17,,$B$7-D$17)))=$B$7-D$17,MIN(IF(D993&gt;=OFFSET($B993,,C$17,,$B$7-C$17),"",OFFSET($B993,,C$17,,$B$7-C$17))),D993),
SMALL(IF((SMALL(OFFSET($B993,,L994-1,,$B$7-L994+1),ROW(INDIRECT("a1:a"&amp;$B$7-L994+1)))=OFFSET($B994,,L994-1))*(MATCH(OFFSET($B994,,L994-1),SMALL(OFFSET($B993,,L994-1,,$B$7-L994+1),ROW(INDIRECT("a1:a"&amp;$B$7-L994+1))),0)=ROW(INDIRECT("a1:a"&amp;$B$7-L994+1))),"",SMALL(OFFSET($B993,,L994-1,,$B$7-L994+1),ROW(INDIRECT("a1:a"&amp;$B$7-L994+1)))),D$17-L994)),
SMALL(IF((SMALL(OFFSET($B993,,L994-1,,$B$7-L994+1),ROW(INDIRECT("a1:a"&amp;$B$7-L994+1)))=OFFSET($B994,,L994-1))*(MATCH(OFFSET($B994,,L994-1),SMALL(OFFSET($B993,,L994-1,,$B$7-L994+1),ROW(INDIRECT("a1:a"&amp;$B$7-L994+1))),0)=ROW(INDIRECT("a1:a"&amp;$B$7-L994+1))),"",SMALL(OFFSET($B993,,L994-1,,$B$7-L994+1),ROW(INDIRECT("a1:a"&amp;$B$7-L994+1)))),D$17-L994)))</f>
        <v>4</v>
      </c>
      <c r="E994" s="8">
        <f t="array" aca="1" ref="E994" ca="1">IF(OR($A994&gt;$B$9,E$17&gt;$B$7),"",CHOOSE(E$15,IF(M994=99,
IF(SUM(--(TRANSPOSE(LARGE(OFFSET($B993,,E$17,,$B$7-E$17),ROW(INDIRECT("a1:a"&amp;$B$7-E$17))))=OFFSET($B993,,E$17,,$B$7-E$17)))=$B$7-E$17,MIN(IF(E993&gt;=OFFSET($B993,,D$17,,$B$7-D$17),"",OFFSET($B993,,D$17,,$B$7-D$17))),E993),
SMALL(IF((SMALL(OFFSET($B993,,M994-1,,$B$7-M994+1),ROW(INDIRECT("a1:a"&amp;$B$7-M994+1)))=OFFSET($B994,,M994-1))*(MATCH(OFFSET($B994,,M994-1),SMALL(OFFSET($B993,,M994-1,,$B$7-M994+1),ROW(INDIRECT("a1:a"&amp;$B$7-M994+1))),0)=ROW(INDIRECT("a1:a"&amp;$B$7-M994+1))),"",SMALL(OFFSET($B993,,M994-1,,$B$7-M994+1),ROW(INDIRECT("a1:a"&amp;$B$7-M994+1)))),E$17-M994)),
SMALL(IF((SMALL(OFFSET($B993,,M994-1,,$B$7-M994+1),ROW(INDIRECT("a1:a"&amp;$B$7-M994+1)))=OFFSET($B994,,M994-1))*(MATCH(OFFSET($B994,,M994-1),SMALL(OFFSET($B993,,M994-1,,$B$7-M994+1),ROW(INDIRECT("a1:a"&amp;$B$7-M994+1))),0)=ROW(INDIRECT("a1:a"&amp;$B$7-M994+1))),"",SMALL(OFFSET($B993,,M994-1,,$B$7-M994+1),ROW(INDIRECT("a1:a"&amp;$B$7-M994+1)))),E$17-M994)))</f>
        <v>1</v>
      </c>
      <c r="F994" s="8">
        <f t="array" aca="1" ref="F994" ca="1">IF(OR($A994&gt;$B$9,F$17&gt;$B$7),"",CHOOSE(F$15,IF(N994=99,
IF(SUM(--(TRANSPOSE(LARGE(OFFSET($B993,,F$17,,$B$7-F$17),ROW(INDIRECT("a1:a"&amp;$B$7-F$17))))=OFFSET($B993,,F$17,,$B$7-F$17)))=$B$7-F$17,MIN(IF(F993&gt;=OFFSET($B993,,E$17,,$B$7-E$17),"",OFFSET($B993,,E$17,,$B$7-E$17))),F993),
SMALL(IF((SMALL(OFFSET($B993,,N994-1,,$B$7-N994+1),ROW(INDIRECT("a1:a"&amp;$B$7-N994+1)))=OFFSET($B994,,N994-1))*(MATCH(OFFSET($B994,,N994-1),SMALL(OFFSET($B993,,N994-1,,$B$7-N994+1),ROW(INDIRECT("a1:a"&amp;$B$7-N994+1))),0)=ROW(INDIRECT("a1:a"&amp;$B$7-N994+1))),"",SMALL(OFFSET($B993,,N994-1,,$B$7-N994+1),ROW(INDIRECT("a1:a"&amp;$B$7-N994+1)))),F$17-N994)),
SMALL(IF((SMALL(OFFSET($B993,,N994-1,,$B$7-N994+1),ROW(INDIRECT("a1:a"&amp;$B$7-N994+1)))=OFFSET($B994,,N994-1))*(MATCH(OFFSET($B994,,N994-1),SMALL(OFFSET($B993,,N994-1,,$B$7-N994+1),ROW(INDIRECT("a1:a"&amp;$B$7-N994+1))),0)=ROW(INDIRECT("a1:a"&amp;$B$7-N994+1))),"",SMALL(OFFSET($B993,,N994-1,,$B$7-N994+1),ROW(INDIRECT("a1:a"&amp;$B$7-N994+1)))),F$17-N994)))</f>
        <v>2</v>
      </c>
      <c r="G994" s="8">
        <f t="array" aca="1" ref="G994" ca="1">IF(OR($A994&gt;$B$9,G$17&gt;$B$7),"",CHOOSE(G$15,IF(O994=99,
IF(SUM(--(TRANSPOSE(LARGE(OFFSET($B993,,G$17,,$B$7-G$17),ROW(INDIRECT("a1:a"&amp;$B$7-G$17))))=OFFSET($B993,,G$17,,$B$7-G$17)))=$B$7-G$17,MIN(IF(G993&gt;=OFFSET($B993,,F$17,,$B$7-F$17),"",OFFSET($B993,,F$17,,$B$7-F$17))),G993),
SMALL(IF((SMALL(OFFSET($B993,,O994-1,,$B$7-O994+1),ROW(INDIRECT("a1:a"&amp;$B$7-O994+1)))=OFFSET($B994,,O994-1))*(MATCH(OFFSET($B994,,O994-1),SMALL(OFFSET($B993,,O994-1,,$B$7-O994+1),ROW(INDIRECT("a1:a"&amp;$B$7-O994+1))),0)=ROW(INDIRECT("a1:a"&amp;$B$7-O994+1))),"",SMALL(OFFSET($B993,,O994-1,,$B$7-O994+1),ROW(INDIRECT("a1:a"&amp;$B$7-O994+1)))),G$17-O994)),
SMALL(IF((SMALL(OFFSET($B993,,O994-1,,$B$7-O994+1),ROW(INDIRECT("a1:a"&amp;$B$7-O994+1)))=OFFSET($B994,,O994-1))*(MATCH(OFFSET($B994,,O994-1),SMALL(OFFSET($B993,,O994-1,,$B$7-O994+1),ROW(INDIRECT("a1:a"&amp;$B$7-O994+1))),0)=ROW(INDIRECT("a1:a"&amp;$B$7-O994+1))),"",SMALL(OFFSET($B993,,O994-1,,$B$7-O994+1),ROW(INDIRECT("a1:a"&amp;$B$7-O994+1)))),G$17-O994)))</f>
        <v>1</v>
      </c>
      <c r="H994" s="8">
        <f t="array" aca="1" ref="H994" ca="1">IF(OR($A994&gt;$B$9,H$17&gt;$B$7),"",CHOOSE(H$15,IF(P994=99,
IF(SUM(--(TRANSPOSE(LARGE(OFFSET($B993,,H$17,,$B$7-H$17),ROW(INDIRECT("a1:a"&amp;$B$7-H$17))))=OFFSET($B993,,H$17,,$B$7-H$17)))=$B$7-H$17,MIN(IF(H993&gt;=OFFSET($B993,,G$17,,$B$7-G$17),"",OFFSET($B993,,G$17,,$B$7-G$17))),H993),
SMALL(IF((SMALL(OFFSET($B993,,P994-1,,$B$7-P994+1),ROW(INDIRECT("a1:a"&amp;$B$7-P994+1)))=OFFSET($B994,,P994-1))*(MATCH(OFFSET($B994,,P994-1),SMALL(OFFSET($B993,,P994-1,,$B$7-P994+1),ROW(INDIRECT("a1:a"&amp;$B$7-P994+1))),0)=ROW(INDIRECT("a1:a"&amp;$B$7-P994+1))),"",SMALL(OFFSET($B993,,P994-1,,$B$7-P994+1),ROW(INDIRECT("a1:a"&amp;$B$7-P994+1)))),H$17-P994)),
SMALL(IF((SMALL(OFFSET($B993,,P994-1,,$B$7-P994+1),ROW(INDIRECT("a1:a"&amp;$B$7-P994+1)))=OFFSET($B994,,P994-1))*(MATCH(OFFSET($B994,,P994-1),SMALL(OFFSET($B993,,P994-1,,$B$7-P994+1),ROW(INDIRECT("a1:a"&amp;$B$7-P994+1))),0)=ROW(INDIRECT("a1:a"&amp;$B$7-P994+1))),"",SMALL(OFFSET($B993,,P994-1,,$B$7-P994+1),ROW(INDIRECT("a1:a"&amp;$B$7-P994+1)))),H$17-P994)))</f>
        <v>1</v>
      </c>
      <c r="I994" s="44">
        <f t="array" aca="1" ref="I994" ca="1">IF(OR($A994&gt;$B$9,I$17&gt;$B$7),"",CHOOSE(I$15,IF(Q994=99,
IF(SUM(--(TRANSPOSE(LARGE(OFFSET($B993,,I$17,,$B$7-I$17),ROW(INDIRECT("a1:a"&amp;$B$7-I$17))))=OFFSET($B993,,I$17,,$B$7-I$17)))=$B$7-I$17,MIN(IF(I993&gt;=OFFSET($B993,,H$17,,$B$7-H$17),"",OFFSET($B993,,H$17,,$B$7-H$17))),I993),
SMALL(IF((SMALL(OFFSET($B993,,Q994-1,,$B$7-Q994+1),ROW(INDIRECT("a1:a"&amp;$B$7-Q994+1)))=OFFSET($B994,,Q994-1))*(MATCH(OFFSET($B994,,Q994-1),SMALL(OFFSET($B993,,Q994-1,,$B$7-Q994+1),ROW(INDIRECT("a1:a"&amp;$B$7-Q994+1))),0)=ROW(INDIRECT("a1:a"&amp;$B$7-Q994+1))),"",SMALL(OFFSET($B993,,Q994-1,,$B$7-Q994+1),ROW(INDIRECT("a1:a"&amp;$B$7-Q994+1)))),I$17-Q994)),
SMALL(IF((SMALL(OFFSET($B993,,Q994-1,,$B$7-Q994+1),ROW(INDIRECT("a1:a"&amp;$B$7-Q994+1)))=OFFSET($B994,,Q994-1))*(MATCH(OFFSET($B994,,Q994-1),SMALL(OFFSET($B993,,Q994-1,,$B$7-Q994+1),ROW(INDIRECT("a1:a"&amp;$B$7-Q994+1))),0)=ROW(INDIRECT("a1:a"&amp;$B$7-Q994+1))),"",SMALL(OFFSET($B993,,Q994-1,,$B$7-Q994+1),ROW(INDIRECT("a1:a"&amp;$B$7-Q994+1)))),I$17-Q994)))</f>
        <v>3</v>
      </c>
      <c r="J994" s="13"/>
      <c r="K994" s="26">
        <f t="array" aca="1" ref="K994" ca="1">MIN(IF($B994:B994&gt;$B993:B993,COLUMN($B$18:B993)-COLUMN($B$18)+1,99))</f>
        <v>99</v>
      </c>
      <c r="L994" s="26">
        <f t="array" aca="1" ref="L994" ca="1">MIN(IF($B994:C994&gt;$B993:C993,COLUMN($B$18:C993)-COLUMN($B$18)+1,99))</f>
        <v>99</v>
      </c>
      <c r="M994" s="26">
        <f t="array" aca="1" ref="M994" ca="1">MIN(IF($B994:D994&gt;$B993:D993,COLUMN($B$18:D993)-COLUMN($B$18)+1,99))</f>
        <v>99</v>
      </c>
      <c r="N994" s="26">
        <f t="array" aca="1" ref="N994" ca="1">MIN(IF($B994:E994&gt;$B993:E993,COLUMN($B$18:E993)-COLUMN($B$18)+1,99))</f>
        <v>99</v>
      </c>
      <c r="O994" s="26">
        <f t="array" aca="1" ref="O994" ca="1">MIN(IF($B994:F994&gt;$B993:F993,COLUMN($B$18:F993)-COLUMN($B$18)+1,99))</f>
        <v>5</v>
      </c>
      <c r="P994" s="26">
        <f t="array" aca="1" ref="P994" ca="1">MIN(IF($B994:G994&gt;$B993:G993,COLUMN($B$18:G993)-COLUMN($B$18)+1,99))</f>
        <v>5</v>
      </c>
      <c r="Q994" s="48">
        <f t="array" aca="1" ref="Q994" ca="1">MIN(IF($B994:H994&gt;$B993:H993,COLUMN($B$18:H993)-COLUMN($B$18)+1,99))</f>
        <v>5</v>
      </c>
    </row>
    <row r="995" spans="1:17" x14ac:dyDescent="0.25">
      <c r="A995" s="10">
        <v>978</v>
      </c>
      <c r="B995" s="8">
        <f t="array" aca="1" ref="B995" ca="1">IF(A995&gt;$B$9,"",IF(SUM(--(TRANSPOSE(LARGE(OFFSET($B994,,B$17,,$B$7-B$17),ROW(INDIRECT("a1:a"&amp;$B$7-B$17))))=OFFSET($B994,,B$17,,$B$7-B$17)))=$B$7-B$17,OFFSET($B$12,,MATCH(B994,$B$12:$H$12,FALSE)),B994))</f>
        <v>2</v>
      </c>
      <c r="C995" s="8">
        <f t="array" aca="1" ref="C995" ca="1">IF(OR($A995&gt;$B$9,C$17&gt;$B$7),"",CHOOSE(C$15,IF(K995=99,
IF(SUM(--(TRANSPOSE(LARGE(OFFSET($B994,,C$17,,$B$7-C$17),ROW(INDIRECT("a1:a"&amp;$B$7-C$17))))=OFFSET($B994,,C$17,,$B$7-C$17)))=$B$7-C$17,MIN(IF(C994&gt;=OFFSET($B994,,B$17,,$B$7-B$17),"",OFFSET($B994,,B$17,,$B$7-B$17))),C994),
SMALL(IF((SMALL(OFFSET($B994,,K995-1,,$B$7-K995+1),ROW(INDIRECT("a1:a"&amp;$B$7-K995+1)))=OFFSET($B995,,K995-1))*(MATCH(OFFSET($B995,,K995-1),SMALL(OFFSET($B994,,K995-1,,$B$7-K995+1),ROW(INDIRECT("a1:a"&amp;$B$7-K995+1))),0)=ROW(INDIRECT("a1:a"&amp;$B$7-K995+1))),"",SMALL(OFFSET($B994,,K995-1,,$B$7-K995+1),ROW(INDIRECT("a1:a"&amp;$B$7-K995+1)))),C$17-K995)),
SMALL(IF((SMALL(OFFSET($B994,,K995-1,,$B$7-K995+1),ROW(INDIRECT("a1:a"&amp;$B$7-K995+1)))=OFFSET($B995,,K995-1))*(MATCH(OFFSET($B995,,K995-1),SMALL(OFFSET($B994,,K995-1,,$B$7-K995+1),ROW(INDIRECT("a1:a"&amp;$B$7-K995+1))),0)=ROW(INDIRECT("a1:a"&amp;$B$7-K995+1))),"",SMALL(OFFSET($B994,,K995-1,,$B$7-K995+1),ROW(INDIRECT("a1:a"&amp;$B$7-K995+1)))),C$17-K995)))</f>
        <v>3</v>
      </c>
      <c r="D995" s="8">
        <f t="array" aca="1" ref="D995" ca="1">IF(OR($A995&gt;$B$9,D$17&gt;$B$7),"",CHOOSE(D$15,IF(L995=99,
IF(SUM(--(TRANSPOSE(LARGE(OFFSET($B994,,D$17,,$B$7-D$17),ROW(INDIRECT("a1:a"&amp;$B$7-D$17))))=OFFSET($B994,,D$17,,$B$7-D$17)))=$B$7-D$17,MIN(IF(D994&gt;=OFFSET($B994,,C$17,,$B$7-C$17),"",OFFSET($B994,,C$17,,$B$7-C$17))),D994),
SMALL(IF((SMALL(OFFSET($B994,,L995-1,,$B$7-L995+1),ROW(INDIRECT("a1:a"&amp;$B$7-L995+1)))=OFFSET($B995,,L995-1))*(MATCH(OFFSET($B995,,L995-1),SMALL(OFFSET($B994,,L995-1,,$B$7-L995+1),ROW(INDIRECT("a1:a"&amp;$B$7-L995+1))),0)=ROW(INDIRECT("a1:a"&amp;$B$7-L995+1))),"",SMALL(OFFSET($B994,,L995-1,,$B$7-L995+1),ROW(INDIRECT("a1:a"&amp;$B$7-L995+1)))),D$17-L995)),
SMALL(IF((SMALL(OFFSET($B994,,L995-1,,$B$7-L995+1),ROW(INDIRECT("a1:a"&amp;$B$7-L995+1)))=OFFSET($B995,,L995-1))*(MATCH(OFFSET($B995,,L995-1),SMALL(OFFSET($B994,,L995-1,,$B$7-L995+1),ROW(INDIRECT("a1:a"&amp;$B$7-L995+1))),0)=ROW(INDIRECT("a1:a"&amp;$B$7-L995+1))),"",SMALL(OFFSET($B994,,L995-1,,$B$7-L995+1),ROW(INDIRECT("a1:a"&amp;$B$7-L995+1)))),D$17-L995)))</f>
        <v>4</v>
      </c>
      <c r="E995" s="8">
        <f t="array" aca="1" ref="E995" ca="1">IF(OR($A995&gt;$B$9,E$17&gt;$B$7),"",CHOOSE(E$15,IF(M995=99,
IF(SUM(--(TRANSPOSE(LARGE(OFFSET($B994,,E$17,,$B$7-E$17),ROW(INDIRECT("a1:a"&amp;$B$7-E$17))))=OFFSET($B994,,E$17,,$B$7-E$17)))=$B$7-E$17,MIN(IF(E994&gt;=OFFSET($B994,,D$17,,$B$7-D$17),"",OFFSET($B994,,D$17,,$B$7-D$17))),E994),
SMALL(IF((SMALL(OFFSET($B994,,M995-1,,$B$7-M995+1),ROW(INDIRECT("a1:a"&amp;$B$7-M995+1)))=OFFSET($B995,,M995-1))*(MATCH(OFFSET($B995,,M995-1),SMALL(OFFSET($B994,,M995-1,,$B$7-M995+1),ROW(INDIRECT("a1:a"&amp;$B$7-M995+1))),0)=ROW(INDIRECT("a1:a"&amp;$B$7-M995+1))),"",SMALL(OFFSET($B994,,M995-1,,$B$7-M995+1),ROW(INDIRECT("a1:a"&amp;$B$7-M995+1)))),E$17-M995)),
SMALL(IF((SMALL(OFFSET($B994,,M995-1,,$B$7-M995+1),ROW(INDIRECT("a1:a"&amp;$B$7-M995+1)))=OFFSET($B995,,M995-1))*(MATCH(OFFSET($B995,,M995-1),SMALL(OFFSET($B994,,M995-1,,$B$7-M995+1),ROW(INDIRECT("a1:a"&amp;$B$7-M995+1))),0)=ROW(INDIRECT("a1:a"&amp;$B$7-M995+1))),"",SMALL(OFFSET($B994,,M995-1,,$B$7-M995+1),ROW(INDIRECT("a1:a"&amp;$B$7-M995+1)))),E$17-M995)))</f>
        <v>1</v>
      </c>
      <c r="F995" s="8">
        <f t="array" aca="1" ref="F995" ca="1">IF(OR($A995&gt;$B$9,F$17&gt;$B$7),"",CHOOSE(F$15,IF(N995=99,
IF(SUM(--(TRANSPOSE(LARGE(OFFSET($B994,,F$17,,$B$7-F$17),ROW(INDIRECT("a1:a"&amp;$B$7-F$17))))=OFFSET($B994,,F$17,,$B$7-F$17)))=$B$7-F$17,MIN(IF(F994&gt;=OFFSET($B994,,E$17,,$B$7-E$17),"",OFFSET($B994,,E$17,,$B$7-E$17))),F994),
SMALL(IF((SMALL(OFFSET($B994,,N995-1,,$B$7-N995+1),ROW(INDIRECT("a1:a"&amp;$B$7-N995+1)))=OFFSET($B995,,N995-1))*(MATCH(OFFSET($B995,,N995-1),SMALL(OFFSET($B994,,N995-1,,$B$7-N995+1),ROW(INDIRECT("a1:a"&amp;$B$7-N995+1))),0)=ROW(INDIRECT("a1:a"&amp;$B$7-N995+1))),"",SMALL(OFFSET($B994,,N995-1,,$B$7-N995+1),ROW(INDIRECT("a1:a"&amp;$B$7-N995+1)))),F$17-N995)),
SMALL(IF((SMALL(OFFSET($B994,,N995-1,,$B$7-N995+1),ROW(INDIRECT("a1:a"&amp;$B$7-N995+1)))=OFFSET($B995,,N995-1))*(MATCH(OFFSET($B995,,N995-1),SMALL(OFFSET($B994,,N995-1,,$B$7-N995+1),ROW(INDIRECT("a1:a"&amp;$B$7-N995+1))),0)=ROW(INDIRECT("a1:a"&amp;$B$7-N995+1))),"",SMALL(OFFSET($B994,,N995-1,,$B$7-N995+1),ROW(INDIRECT("a1:a"&amp;$B$7-N995+1)))),F$17-N995)))</f>
        <v>2</v>
      </c>
      <c r="G995" s="8">
        <f t="array" aca="1" ref="G995" ca="1">IF(OR($A995&gt;$B$9,G$17&gt;$B$7),"",CHOOSE(G$15,IF(O995=99,
IF(SUM(--(TRANSPOSE(LARGE(OFFSET($B994,,G$17,,$B$7-G$17),ROW(INDIRECT("a1:a"&amp;$B$7-G$17))))=OFFSET($B994,,G$17,,$B$7-G$17)))=$B$7-G$17,MIN(IF(G994&gt;=OFFSET($B994,,F$17,,$B$7-F$17),"",OFFSET($B994,,F$17,,$B$7-F$17))),G994),
SMALL(IF((SMALL(OFFSET($B994,,O995-1,,$B$7-O995+1),ROW(INDIRECT("a1:a"&amp;$B$7-O995+1)))=OFFSET($B995,,O995-1))*(MATCH(OFFSET($B995,,O995-1),SMALL(OFFSET($B994,,O995-1,,$B$7-O995+1),ROW(INDIRECT("a1:a"&amp;$B$7-O995+1))),0)=ROW(INDIRECT("a1:a"&amp;$B$7-O995+1))),"",SMALL(OFFSET($B994,,O995-1,,$B$7-O995+1),ROW(INDIRECT("a1:a"&amp;$B$7-O995+1)))),G$17-O995)),
SMALL(IF((SMALL(OFFSET($B994,,O995-1,,$B$7-O995+1),ROW(INDIRECT("a1:a"&amp;$B$7-O995+1)))=OFFSET($B995,,O995-1))*(MATCH(OFFSET($B995,,O995-1),SMALL(OFFSET($B994,,O995-1,,$B$7-O995+1),ROW(INDIRECT("a1:a"&amp;$B$7-O995+1))),0)=ROW(INDIRECT("a1:a"&amp;$B$7-O995+1))),"",SMALL(OFFSET($B994,,O995-1,,$B$7-O995+1),ROW(INDIRECT("a1:a"&amp;$B$7-O995+1)))),G$17-O995)))</f>
        <v>1</v>
      </c>
      <c r="H995" s="8">
        <f t="array" aca="1" ref="H995" ca="1">IF(OR($A995&gt;$B$9,H$17&gt;$B$7),"",CHOOSE(H$15,IF(P995=99,
IF(SUM(--(TRANSPOSE(LARGE(OFFSET($B994,,H$17,,$B$7-H$17),ROW(INDIRECT("a1:a"&amp;$B$7-H$17))))=OFFSET($B994,,H$17,,$B$7-H$17)))=$B$7-H$17,MIN(IF(H994&gt;=OFFSET($B994,,G$17,,$B$7-G$17),"",OFFSET($B994,,G$17,,$B$7-G$17))),H994),
SMALL(IF((SMALL(OFFSET($B994,,P995-1,,$B$7-P995+1),ROW(INDIRECT("a1:a"&amp;$B$7-P995+1)))=OFFSET($B995,,P995-1))*(MATCH(OFFSET($B995,,P995-1),SMALL(OFFSET($B994,,P995-1,,$B$7-P995+1),ROW(INDIRECT("a1:a"&amp;$B$7-P995+1))),0)=ROW(INDIRECT("a1:a"&amp;$B$7-P995+1))),"",SMALL(OFFSET($B994,,P995-1,,$B$7-P995+1),ROW(INDIRECT("a1:a"&amp;$B$7-P995+1)))),H$17-P995)),
SMALL(IF((SMALL(OFFSET($B994,,P995-1,,$B$7-P995+1),ROW(INDIRECT("a1:a"&amp;$B$7-P995+1)))=OFFSET($B995,,P995-1))*(MATCH(OFFSET($B995,,P995-1),SMALL(OFFSET($B994,,P995-1,,$B$7-P995+1),ROW(INDIRECT("a1:a"&amp;$B$7-P995+1))),0)=ROW(INDIRECT("a1:a"&amp;$B$7-P995+1))),"",SMALL(OFFSET($B994,,P995-1,,$B$7-P995+1),ROW(INDIRECT("a1:a"&amp;$B$7-P995+1)))),H$17-P995)))</f>
        <v>3</v>
      </c>
      <c r="I995" s="44">
        <f t="array" aca="1" ref="I995" ca="1">IF(OR($A995&gt;$B$9,I$17&gt;$B$7),"",CHOOSE(I$15,IF(Q995=99,
IF(SUM(--(TRANSPOSE(LARGE(OFFSET($B994,,I$17,,$B$7-I$17),ROW(INDIRECT("a1:a"&amp;$B$7-I$17))))=OFFSET($B994,,I$17,,$B$7-I$17)))=$B$7-I$17,MIN(IF(I994&gt;=OFFSET($B994,,H$17,,$B$7-H$17),"",OFFSET($B994,,H$17,,$B$7-H$17))),I994),
SMALL(IF((SMALL(OFFSET($B994,,Q995-1,,$B$7-Q995+1),ROW(INDIRECT("a1:a"&amp;$B$7-Q995+1)))=OFFSET($B995,,Q995-1))*(MATCH(OFFSET($B995,,Q995-1),SMALL(OFFSET($B994,,Q995-1,,$B$7-Q995+1),ROW(INDIRECT("a1:a"&amp;$B$7-Q995+1))),0)=ROW(INDIRECT("a1:a"&amp;$B$7-Q995+1))),"",SMALL(OFFSET($B994,,Q995-1,,$B$7-Q995+1),ROW(INDIRECT("a1:a"&amp;$B$7-Q995+1)))),I$17-Q995)),
SMALL(IF((SMALL(OFFSET($B994,,Q995-1,,$B$7-Q995+1),ROW(INDIRECT("a1:a"&amp;$B$7-Q995+1)))=OFFSET($B995,,Q995-1))*(MATCH(OFFSET($B995,,Q995-1),SMALL(OFFSET($B994,,Q995-1,,$B$7-Q995+1),ROW(INDIRECT("a1:a"&amp;$B$7-Q995+1))),0)=ROW(INDIRECT("a1:a"&amp;$B$7-Q995+1))),"",SMALL(OFFSET($B994,,Q995-1,,$B$7-Q995+1),ROW(INDIRECT("a1:a"&amp;$B$7-Q995+1)))),I$17-Q995)))</f>
        <v>1</v>
      </c>
      <c r="J995" s="13"/>
      <c r="K995" s="26">
        <f t="array" aca="1" ref="K995" ca="1">MIN(IF($B995:B995&gt;$B994:B994,COLUMN($B$18:B994)-COLUMN($B$18)+1,99))</f>
        <v>99</v>
      </c>
      <c r="L995" s="26">
        <f t="array" aca="1" ref="L995" ca="1">MIN(IF($B995:C995&gt;$B994:C994,COLUMN($B$18:C994)-COLUMN($B$18)+1,99))</f>
        <v>99</v>
      </c>
      <c r="M995" s="26">
        <f t="array" aca="1" ref="M995" ca="1">MIN(IF($B995:D995&gt;$B994:D994,COLUMN($B$18:D994)-COLUMN($B$18)+1,99))</f>
        <v>99</v>
      </c>
      <c r="N995" s="26">
        <f t="array" aca="1" ref="N995" ca="1">MIN(IF($B995:E995&gt;$B994:E994,COLUMN($B$18:E994)-COLUMN($B$18)+1,99))</f>
        <v>99</v>
      </c>
      <c r="O995" s="26">
        <f t="array" aca="1" ref="O995" ca="1">MIN(IF($B995:F995&gt;$B994:F994,COLUMN($B$18:F994)-COLUMN($B$18)+1,99))</f>
        <v>99</v>
      </c>
      <c r="P995" s="26">
        <f t="array" aca="1" ref="P995" ca="1">MIN(IF($B995:G995&gt;$B994:G994,COLUMN($B$18:G994)-COLUMN($B$18)+1,99))</f>
        <v>99</v>
      </c>
      <c r="Q995" s="48">
        <f t="array" aca="1" ref="Q995" ca="1">MIN(IF($B995:H995&gt;$B994:H994,COLUMN($B$18:H994)-COLUMN($B$18)+1,99))</f>
        <v>7</v>
      </c>
    </row>
    <row r="996" spans="1:17" x14ac:dyDescent="0.25">
      <c r="A996" s="10">
        <v>979</v>
      </c>
      <c r="B996" s="8">
        <f t="array" aca="1" ref="B996" ca="1">IF(A996&gt;$B$9,"",IF(SUM(--(TRANSPOSE(LARGE(OFFSET($B995,,B$17,,$B$7-B$17),ROW(INDIRECT("a1:a"&amp;$B$7-B$17))))=OFFSET($B995,,B$17,,$B$7-B$17)))=$B$7-B$17,OFFSET($B$12,,MATCH(B995,$B$12:$H$12,FALSE)),B995))</f>
        <v>2</v>
      </c>
      <c r="C996" s="8">
        <f t="array" aca="1" ref="C996" ca="1">IF(OR($A996&gt;$B$9,C$17&gt;$B$7),"",CHOOSE(C$15,IF(K996=99,
IF(SUM(--(TRANSPOSE(LARGE(OFFSET($B995,,C$17,,$B$7-C$17),ROW(INDIRECT("a1:a"&amp;$B$7-C$17))))=OFFSET($B995,,C$17,,$B$7-C$17)))=$B$7-C$17,MIN(IF(C995&gt;=OFFSET($B995,,B$17,,$B$7-B$17),"",OFFSET($B995,,B$17,,$B$7-B$17))),C995),
SMALL(IF((SMALL(OFFSET($B995,,K996-1,,$B$7-K996+1),ROW(INDIRECT("a1:a"&amp;$B$7-K996+1)))=OFFSET($B996,,K996-1))*(MATCH(OFFSET($B996,,K996-1),SMALL(OFFSET($B995,,K996-1,,$B$7-K996+1),ROW(INDIRECT("a1:a"&amp;$B$7-K996+1))),0)=ROW(INDIRECT("a1:a"&amp;$B$7-K996+1))),"",SMALL(OFFSET($B995,,K996-1,,$B$7-K996+1),ROW(INDIRECT("a1:a"&amp;$B$7-K996+1)))),C$17-K996)),
SMALL(IF((SMALL(OFFSET($B995,,K996-1,,$B$7-K996+1),ROW(INDIRECT("a1:a"&amp;$B$7-K996+1)))=OFFSET($B996,,K996-1))*(MATCH(OFFSET($B996,,K996-1),SMALL(OFFSET($B995,,K996-1,,$B$7-K996+1),ROW(INDIRECT("a1:a"&amp;$B$7-K996+1))),0)=ROW(INDIRECT("a1:a"&amp;$B$7-K996+1))),"",SMALL(OFFSET($B995,,K996-1,,$B$7-K996+1),ROW(INDIRECT("a1:a"&amp;$B$7-K996+1)))),C$17-K996)))</f>
        <v>3</v>
      </c>
      <c r="D996" s="8">
        <f t="array" aca="1" ref="D996" ca="1">IF(OR($A996&gt;$B$9,D$17&gt;$B$7),"",CHOOSE(D$15,IF(L996=99,
IF(SUM(--(TRANSPOSE(LARGE(OFFSET($B995,,D$17,,$B$7-D$17),ROW(INDIRECT("a1:a"&amp;$B$7-D$17))))=OFFSET($B995,,D$17,,$B$7-D$17)))=$B$7-D$17,MIN(IF(D995&gt;=OFFSET($B995,,C$17,,$B$7-C$17),"",OFFSET($B995,,C$17,,$B$7-C$17))),D995),
SMALL(IF((SMALL(OFFSET($B995,,L996-1,,$B$7-L996+1),ROW(INDIRECT("a1:a"&amp;$B$7-L996+1)))=OFFSET($B996,,L996-1))*(MATCH(OFFSET($B996,,L996-1),SMALL(OFFSET($B995,,L996-1,,$B$7-L996+1),ROW(INDIRECT("a1:a"&amp;$B$7-L996+1))),0)=ROW(INDIRECT("a1:a"&amp;$B$7-L996+1))),"",SMALL(OFFSET($B995,,L996-1,,$B$7-L996+1),ROW(INDIRECT("a1:a"&amp;$B$7-L996+1)))),D$17-L996)),
SMALL(IF((SMALL(OFFSET($B995,,L996-1,,$B$7-L996+1),ROW(INDIRECT("a1:a"&amp;$B$7-L996+1)))=OFFSET($B996,,L996-1))*(MATCH(OFFSET($B996,,L996-1),SMALL(OFFSET($B995,,L996-1,,$B$7-L996+1),ROW(INDIRECT("a1:a"&amp;$B$7-L996+1))),0)=ROW(INDIRECT("a1:a"&amp;$B$7-L996+1))),"",SMALL(OFFSET($B995,,L996-1,,$B$7-L996+1),ROW(INDIRECT("a1:a"&amp;$B$7-L996+1)))),D$17-L996)))</f>
        <v>4</v>
      </c>
      <c r="E996" s="8">
        <f t="array" aca="1" ref="E996" ca="1">IF(OR($A996&gt;$B$9,E$17&gt;$B$7),"",CHOOSE(E$15,IF(M996=99,
IF(SUM(--(TRANSPOSE(LARGE(OFFSET($B995,,E$17,,$B$7-E$17),ROW(INDIRECT("a1:a"&amp;$B$7-E$17))))=OFFSET($B995,,E$17,,$B$7-E$17)))=$B$7-E$17,MIN(IF(E995&gt;=OFFSET($B995,,D$17,,$B$7-D$17),"",OFFSET($B995,,D$17,,$B$7-D$17))),E995),
SMALL(IF((SMALL(OFFSET($B995,,M996-1,,$B$7-M996+1),ROW(INDIRECT("a1:a"&amp;$B$7-M996+1)))=OFFSET($B996,,M996-1))*(MATCH(OFFSET($B996,,M996-1),SMALL(OFFSET($B995,,M996-1,,$B$7-M996+1),ROW(INDIRECT("a1:a"&amp;$B$7-M996+1))),0)=ROW(INDIRECT("a1:a"&amp;$B$7-M996+1))),"",SMALL(OFFSET($B995,,M996-1,,$B$7-M996+1),ROW(INDIRECT("a1:a"&amp;$B$7-M996+1)))),E$17-M996)),
SMALL(IF((SMALL(OFFSET($B995,,M996-1,,$B$7-M996+1),ROW(INDIRECT("a1:a"&amp;$B$7-M996+1)))=OFFSET($B996,,M996-1))*(MATCH(OFFSET($B996,,M996-1),SMALL(OFFSET($B995,,M996-1,,$B$7-M996+1),ROW(INDIRECT("a1:a"&amp;$B$7-M996+1))),0)=ROW(INDIRECT("a1:a"&amp;$B$7-M996+1))),"",SMALL(OFFSET($B995,,M996-1,,$B$7-M996+1),ROW(INDIRECT("a1:a"&amp;$B$7-M996+1)))),E$17-M996)))</f>
        <v>1</v>
      </c>
      <c r="F996" s="8">
        <f t="array" aca="1" ref="F996" ca="1">IF(OR($A996&gt;$B$9,F$17&gt;$B$7),"",CHOOSE(F$15,IF(N996=99,
IF(SUM(--(TRANSPOSE(LARGE(OFFSET($B995,,F$17,,$B$7-F$17),ROW(INDIRECT("a1:a"&amp;$B$7-F$17))))=OFFSET($B995,,F$17,,$B$7-F$17)))=$B$7-F$17,MIN(IF(F995&gt;=OFFSET($B995,,E$17,,$B$7-E$17),"",OFFSET($B995,,E$17,,$B$7-E$17))),F995),
SMALL(IF((SMALL(OFFSET($B995,,N996-1,,$B$7-N996+1),ROW(INDIRECT("a1:a"&amp;$B$7-N996+1)))=OFFSET($B996,,N996-1))*(MATCH(OFFSET($B996,,N996-1),SMALL(OFFSET($B995,,N996-1,,$B$7-N996+1),ROW(INDIRECT("a1:a"&amp;$B$7-N996+1))),0)=ROW(INDIRECT("a1:a"&amp;$B$7-N996+1))),"",SMALL(OFFSET($B995,,N996-1,,$B$7-N996+1),ROW(INDIRECT("a1:a"&amp;$B$7-N996+1)))),F$17-N996)),
SMALL(IF((SMALL(OFFSET($B995,,N996-1,,$B$7-N996+1),ROW(INDIRECT("a1:a"&amp;$B$7-N996+1)))=OFFSET($B996,,N996-1))*(MATCH(OFFSET($B996,,N996-1),SMALL(OFFSET($B995,,N996-1,,$B$7-N996+1),ROW(INDIRECT("a1:a"&amp;$B$7-N996+1))),0)=ROW(INDIRECT("a1:a"&amp;$B$7-N996+1))),"",SMALL(OFFSET($B995,,N996-1,,$B$7-N996+1),ROW(INDIRECT("a1:a"&amp;$B$7-N996+1)))),F$17-N996)))</f>
        <v>2</v>
      </c>
      <c r="G996" s="8">
        <f t="array" aca="1" ref="G996" ca="1">IF(OR($A996&gt;$B$9,G$17&gt;$B$7),"",CHOOSE(G$15,IF(O996=99,
IF(SUM(--(TRANSPOSE(LARGE(OFFSET($B995,,G$17,,$B$7-G$17),ROW(INDIRECT("a1:a"&amp;$B$7-G$17))))=OFFSET($B995,,G$17,,$B$7-G$17)))=$B$7-G$17,MIN(IF(G995&gt;=OFFSET($B995,,F$17,,$B$7-F$17),"",OFFSET($B995,,F$17,,$B$7-F$17))),G995),
SMALL(IF((SMALL(OFFSET($B995,,O996-1,,$B$7-O996+1),ROW(INDIRECT("a1:a"&amp;$B$7-O996+1)))=OFFSET($B996,,O996-1))*(MATCH(OFFSET($B996,,O996-1),SMALL(OFFSET($B995,,O996-1,,$B$7-O996+1),ROW(INDIRECT("a1:a"&amp;$B$7-O996+1))),0)=ROW(INDIRECT("a1:a"&amp;$B$7-O996+1))),"",SMALL(OFFSET($B995,,O996-1,,$B$7-O996+1),ROW(INDIRECT("a1:a"&amp;$B$7-O996+1)))),G$17-O996)),
SMALL(IF((SMALL(OFFSET($B995,,O996-1,,$B$7-O996+1),ROW(INDIRECT("a1:a"&amp;$B$7-O996+1)))=OFFSET($B996,,O996-1))*(MATCH(OFFSET($B996,,O996-1),SMALL(OFFSET($B995,,O996-1,,$B$7-O996+1),ROW(INDIRECT("a1:a"&amp;$B$7-O996+1))),0)=ROW(INDIRECT("a1:a"&amp;$B$7-O996+1))),"",SMALL(OFFSET($B995,,O996-1,,$B$7-O996+1),ROW(INDIRECT("a1:a"&amp;$B$7-O996+1)))),G$17-O996)))</f>
        <v>3</v>
      </c>
      <c r="H996" s="8">
        <f t="array" aca="1" ref="H996" ca="1">IF(OR($A996&gt;$B$9,H$17&gt;$B$7),"",CHOOSE(H$15,IF(P996=99,
IF(SUM(--(TRANSPOSE(LARGE(OFFSET($B995,,H$17,,$B$7-H$17),ROW(INDIRECT("a1:a"&amp;$B$7-H$17))))=OFFSET($B995,,H$17,,$B$7-H$17)))=$B$7-H$17,MIN(IF(H995&gt;=OFFSET($B995,,G$17,,$B$7-G$17),"",OFFSET($B995,,G$17,,$B$7-G$17))),H995),
SMALL(IF((SMALL(OFFSET($B995,,P996-1,,$B$7-P996+1),ROW(INDIRECT("a1:a"&amp;$B$7-P996+1)))=OFFSET($B996,,P996-1))*(MATCH(OFFSET($B996,,P996-1),SMALL(OFFSET($B995,,P996-1,,$B$7-P996+1),ROW(INDIRECT("a1:a"&amp;$B$7-P996+1))),0)=ROW(INDIRECT("a1:a"&amp;$B$7-P996+1))),"",SMALL(OFFSET($B995,,P996-1,,$B$7-P996+1),ROW(INDIRECT("a1:a"&amp;$B$7-P996+1)))),H$17-P996)),
SMALL(IF((SMALL(OFFSET($B995,,P996-1,,$B$7-P996+1),ROW(INDIRECT("a1:a"&amp;$B$7-P996+1)))=OFFSET($B996,,P996-1))*(MATCH(OFFSET($B996,,P996-1),SMALL(OFFSET($B995,,P996-1,,$B$7-P996+1),ROW(INDIRECT("a1:a"&amp;$B$7-P996+1))),0)=ROW(INDIRECT("a1:a"&amp;$B$7-P996+1))),"",SMALL(OFFSET($B995,,P996-1,,$B$7-P996+1),ROW(INDIRECT("a1:a"&amp;$B$7-P996+1)))),H$17-P996)))</f>
        <v>1</v>
      </c>
      <c r="I996" s="44">
        <f t="array" aca="1" ref="I996" ca="1">IF(OR($A996&gt;$B$9,I$17&gt;$B$7),"",CHOOSE(I$15,IF(Q996=99,
IF(SUM(--(TRANSPOSE(LARGE(OFFSET($B995,,I$17,,$B$7-I$17),ROW(INDIRECT("a1:a"&amp;$B$7-I$17))))=OFFSET($B995,,I$17,,$B$7-I$17)))=$B$7-I$17,MIN(IF(I995&gt;=OFFSET($B995,,H$17,,$B$7-H$17),"",OFFSET($B995,,H$17,,$B$7-H$17))),I995),
SMALL(IF((SMALL(OFFSET($B995,,Q996-1,,$B$7-Q996+1),ROW(INDIRECT("a1:a"&amp;$B$7-Q996+1)))=OFFSET($B996,,Q996-1))*(MATCH(OFFSET($B996,,Q996-1),SMALL(OFFSET($B995,,Q996-1,,$B$7-Q996+1),ROW(INDIRECT("a1:a"&amp;$B$7-Q996+1))),0)=ROW(INDIRECT("a1:a"&amp;$B$7-Q996+1))),"",SMALL(OFFSET($B995,,Q996-1,,$B$7-Q996+1),ROW(INDIRECT("a1:a"&amp;$B$7-Q996+1)))),I$17-Q996)),
SMALL(IF((SMALL(OFFSET($B995,,Q996-1,,$B$7-Q996+1),ROW(INDIRECT("a1:a"&amp;$B$7-Q996+1)))=OFFSET($B996,,Q996-1))*(MATCH(OFFSET($B996,,Q996-1),SMALL(OFFSET($B995,,Q996-1,,$B$7-Q996+1),ROW(INDIRECT("a1:a"&amp;$B$7-Q996+1))),0)=ROW(INDIRECT("a1:a"&amp;$B$7-Q996+1))),"",SMALL(OFFSET($B995,,Q996-1,,$B$7-Q996+1),ROW(INDIRECT("a1:a"&amp;$B$7-Q996+1)))),I$17-Q996)))</f>
        <v>1</v>
      </c>
      <c r="J996" s="13"/>
      <c r="K996" s="26">
        <f t="array" aca="1" ref="K996" ca="1">MIN(IF($B996:B996&gt;$B995:B995,COLUMN($B$18:B995)-COLUMN($B$18)+1,99))</f>
        <v>99</v>
      </c>
      <c r="L996" s="26">
        <f t="array" aca="1" ref="L996" ca="1">MIN(IF($B996:C996&gt;$B995:C995,COLUMN($B$18:C995)-COLUMN($B$18)+1,99))</f>
        <v>99</v>
      </c>
      <c r="M996" s="26">
        <f t="array" aca="1" ref="M996" ca="1">MIN(IF($B996:D996&gt;$B995:D995,COLUMN($B$18:D995)-COLUMN($B$18)+1,99))</f>
        <v>99</v>
      </c>
      <c r="N996" s="26">
        <f t="array" aca="1" ref="N996" ca="1">MIN(IF($B996:E996&gt;$B995:E995,COLUMN($B$18:E995)-COLUMN($B$18)+1,99))</f>
        <v>99</v>
      </c>
      <c r="O996" s="26">
        <f t="array" aca="1" ref="O996" ca="1">MIN(IF($B996:F996&gt;$B995:F995,COLUMN($B$18:F995)-COLUMN($B$18)+1,99))</f>
        <v>99</v>
      </c>
      <c r="P996" s="26">
        <f t="array" aca="1" ref="P996" ca="1">MIN(IF($B996:G996&gt;$B995:G995,COLUMN($B$18:G995)-COLUMN($B$18)+1,99))</f>
        <v>6</v>
      </c>
      <c r="Q996" s="48">
        <f t="array" aca="1" ref="Q996" ca="1">MIN(IF($B996:H996&gt;$B995:H995,COLUMN($B$18:H995)-COLUMN($B$18)+1,99))</f>
        <v>6</v>
      </c>
    </row>
    <row r="997" spans="1:17" x14ac:dyDescent="0.25">
      <c r="A997" s="10">
        <v>980</v>
      </c>
      <c r="B997" s="8">
        <f t="array" aca="1" ref="B997" ca="1">IF(A997&gt;$B$9,"",IF(SUM(--(TRANSPOSE(LARGE(OFFSET($B996,,B$17,,$B$7-B$17),ROW(INDIRECT("a1:a"&amp;$B$7-B$17))))=OFFSET($B996,,B$17,,$B$7-B$17)))=$B$7-B$17,OFFSET($B$12,,MATCH(B996,$B$12:$H$12,FALSE)),B996))</f>
        <v>2</v>
      </c>
      <c r="C997" s="8">
        <f t="array" aca="1" ref="C997" ca="1">IF(OR($A997&gt;$B$9,C$17&gt;$B$7),"",CHOOSE(C$15,IF(K997=99,
IF(SUM(--(TRANSPOSE(LARGE(OFFSET($B996,,C$17,,$B$7-C$17),ROW(INDIRECT("a1:a"&amp;$B$7-C$17))))=OFFSET($B996,,C$17,,$B$7-C$17)))=$B$7-C$17,MIN(IF(C996&gt;=OFFSET($B996,,B$17,,$B$7-B$17),"",OFFSET($B996,,B$17,,$B$7-B$17))),C996),
SMALL(IF((SMALL(OFFSET($B996,,K997-1,,$B$7-K997+1),ROW(INDIRECT("a1:a"&amp;$B$7-K997+1)))=OFFSET($B997,,K997-1))*(MATCH(OFFSET($B997,,K997-1),SMALL(OFFSET($B996,,K997-1,,$B$7-K997+1),ROW(INDIRECT("a1:a"&amp;$B$7-K997+1))),0)=ROW(INDIRECT("a1:a"&amp;$B$7-K997+1))),"",SMALL(OFFSET($B996,,K997-1,,$B$7-K997+1),ROW(INDIRECT("a1:a"&amp;$B$7-K997+1)))),C$17-K997)),
SMALL(IF((SMALL(OFFSET($B996,,K997-1,,$B$7-K997+1),ROW(INDIRECT("a1:a"&amp;$B$7-K997+1)))=OFFSET($B997,,K997-1))*(MATCH(OFFSET($B997,,K997-1),SMALL(OFFSET($B996,,K997-1,,$B$7-K997+1),ROW(INDIRECT("a1:a"&amp;$B$7-K997+1))),0)=ROW(INDIRECT("a1:a"&amp;$B$7-K997+1))),"",SMALL(OFFSET($B996,,K997-1,,$B$7-K997+1),ROW(INDIRECT("a1:a"&amp;$B$7-K997+1)))),C$17-K997)))</f>
        <v>3</v>
      </c>
      <c r="D997" s="8">
        <f t="array" aca="1" ref="D997" ca="1">IF(OR($A997&gt;$B$9,D$17&gt;$B$7),"",CHOOSE(D$15,IF(L997=99,
IF(SUM(--(TRANSPOSE(LARGE(OFFSET($B996,,D$17,,$B$7-D$17),ROW(INDIRECT("a1:a"&amp;$B$7-D$17))))=OFFSET($B996,,D$17,,$B$7-D$17)))=$B$7-D$17,MIN(IF(D996&gt;=OFFSET($B996,,C$17,,$B$7-C$17),"",OFFSET($B996,,C$17,,$B$7-C$17))),D996),
SMALL(IF((SMALL(OFFSET($B996,,L997-1,,$B$7-L997+1),ROW(INDIRECT("a1:a"&amp;$B$7-L997+1)))=OFFSET($B997,,L997-1))*(MATCH(OFFSET($B997,,L997-1),SMALL(OFFSET($B996,,L997-1,,$B$7-L997+1),ROW(INDIRECT("a1:a"&amp;$B$7-L997+1))),0)=ROW(INDIRECT("a1:a"&amp;$B$7-L997+1))),"",SMALL(OFFSET($B996,,L997-1,,$B$7-L997+1),ROW(INDIRECT("a1:a"&amp;$B$7-L997+1)))),D$17-L997)),
SMALL(IF((SMALL(OFFSET($B996,,L997-1,,$B$7-L997+1),ROW(INDIRECT("a1:a"&amp;$B$7-L997+1)))=OFFSET($B997,,L997-1))*(MATCH(OFFSET($B997,,L997-1),SMALL(OFFSET($B996,,L997-1,,$B$7-L997+1),ROW(INDIRECT("a1:a"&amp;$B$7-L997+1))),0)=ROW(INDIRECT("a1:a"&amp;$B$7-L997+1))),"",SMALL(OFFSET($B996,,L997-1,,$B$7-L997+1),ROW(INDIRECT("a1:a"&amp;$B$7-L997+1)))),D$17-L997)))</f>
        <v>4</v>
      </c>
      <c r="E997" s="8">
        <f t="array" aca="1" ref="E997" ca="1">IF(OR($A997&gt;$B$9,E$17&gt;$B$7),"",CHOOSE(E$15,IF(M997=99,
IF(SUM(--(TRANSPOSE(LARGE(OFFSET($B996,,E$17,,$B$7-E$17),ROW(INDIRECT("a1:a"&amp;$B$7-E$17))))=OFFSET($B996,,E$17,,$B$7-E$17)))=$B$7-E$17,MIN(IF(E996&gt;=OFFSET($B996,,D$17,,$B$7-D$17),"",OFFSET($B996,,D$17,,$B$7-D$17))),E996),
SMALL(IF((SMALL(OFFSET($B996,,M997-1,,$B$7-M997+1),ROW(INDIRECT("a1:a"&amp;$B$7-M997+1)))=OFFSET($B997,,M997-1))*(MATCH(OFFSET($B997,,M997-1),SMALL(OFFSET($B996,,M997-1,,$B$7-M997+1),ROW(INDIRECT("a1:a"&amp;$B$7-M997+1))),0)=ROW(INDIRECT("a1:a"&amp;$B$7-M997+1))),"",SMALL(OFFSET($B996,,M997-1,,$B$7-M997+1),ROW(INDIRECT("a1:a"&amp;$B$7-M997+1)))),E$17-M997)),
SMALL(IF((SMALL(OFFSET($B996,,M997-1,,$B$7-M997+1),ROW(INDIRECT("a1:a"&amp;$B$7-M997+1)))=OFFSET($B997,,M997-1))*(MATCH(OFFSET($B997,,M997-1),SMALL(OFFSET($B996,,M997-1,,$B$7-M997+1),ROW(INDIRECT("a1:a"&amp;$B$7-M997+1))),0)=ROW(INDIRECT("a1:a"&amp;$B$7-M997+1))),"",SMALL(OFFSET($B996,,M997-1,,$B$7-M997+1),ROW(INDIRECT("a1:a"&amp;$B$7-M997+1)))),E$17-M997)))</f>
        <v>1</v>
      </c>
      <c r="F997" s="8">
        <f t="array" aca="1" ref="F997" ca="1">IF(OR($A997&gt;$B$9,F$17&gt;$B$7),"",CHOOSE(F$15,IF(N997=99,
IF(SUM(--(TRANSPOSE(LARGE(OFFSET($B996,,F$17,,$B$7-F$17),ROW(INDIRECT("a1:a"&amp;$B$7-F$17))))=OFFSET($B996,,F$17,,$B$7-F$17)))=$B$7-F$17,MIN(IF(F996&gt;=OFFSET($B996,,E$17,,$B$7-E$17),"",OFFSET($B996,,E$17,,$B$7-E$17))),F996),
SMALL(IF((SMALL(OFFSET($B996,,N997-1,,$B$7-N997+1),ROW(INDIRECT("a1:a"&amp;$B$7-N997+1)))=OFFSET($B997,,N997-1))*(MATCH(OFFSET($B997,,N997-1),SMALL(OFFSET($B996,,N997-1,,$B$7-N997+1),ROW(INDIRECT("a1:a"&amp;$B$7-N997+1))),0)=ROW(INDIRECT("a1:a"&amp;$B$7-N997+1))),"",SMALL(OFFSET($B996,,N997-1,,$B$7-N997+1),ROW(INDIRECT("a1:a"&amp;$B$7-N997+1)))),F$17-N997)),
SMALL(IF((SMALL(OFFSET($B996,,N997-1,,$B$7-N997+1),ROW(INDIRECT("a1:a"&amp;$B$7-N997+1)))=OFFSET($B997,,N997-1))*(MATCH(OFFSET($B997,,N997-1),SMALL(OFFSET($B996,,N997-1,,$B$7-N997+1),ROW(INDIRECT("a1:a"&amp;$B$7-N997+1))),0)=ROW(INDIRECT("a1:a"&amp;$B$7-N997+1))),"",SMALL(OFFSET($B996,,N997-1,,$B$7-N997+1),ROW(INDIRECT("a1:a"&amp;$B$7-N997+1)))),F$17-N997)))</f>
        <v>3</v>
      </c>
      <c r="G997" s="8">
        <f t="array" aca="1" ref="G997" ca="1">IF(OR($A997&gt;$B$9,G$17&gt;$B$7),"",CHOOSE(G$15,IF(O997=99,
IF(SUM(--(TRANSPOSE(LARGE(OFFSET($B996,,G$17,,$B$7-G$17),ROW(INDIRECT("a1:a"&amp;$B$7-G$17))))=OFFSET($B996,,G$17,,$B$7-G$17)))=$B$7-G$17,MIN(IF(G996&gt;=OFFSET($B996,,F$17,,$B$7-F$17),"",OFFSET($B996,,F$17,,$B$7-F$17))),G996),
SMALL(IF((SMALL(OFFSET($B996,,O997-1,,$B$7-O997+1),ROW(INDIRECT("a1:a"&amp;$B$7-O997+1)))=OFFSET($B997,,O997-1))*(MATCH(OFFSET($B997,,O997-1),SMALL(OFFSET($B996,,O997-1,,$B$7-O997+1),ROW(INDIRECT("a1:a"&amp;$B$7-O997+1))),0)=ROW(INDIRECT("a1:a"&amp;$B$7-O997+1))),"",SMALL(OFFSET($B996,,O997-1,,$B$7-O997+1),ROW(INDIRECT("a1:a"&amp;$B$7-O997+1)))),G$17-O997)),
SMALL(IF((SMALL(OFFSET($B996,,O997-1,,$B$7-O997+1),ROW(INDIRECT("a1:a"&amp;$B$7-O997+1)))=OFFSET($B997,,O997-1))*(MATCH(OFFSET($B997,,O997-1),SMALL(OFFSET($B996,,O997-1,,$B$7-O997+1),ROW(INDIRECT("a1:a"&amp;$B$7-O997+1))),0)=ROW(INDIRECT("a1:a"&amp;$B$7-O997+1))),"",SMALL(OFFSET($B996,,O997-1,,$B$7-O997+1),ROW(INDIRECT("a1:a"&amp;$B$7-O997+1)))),G$17-O997)))</f>
        <v>1</v>
      </c>
      <c r="H997" s="8">
        <f t="array" aca="1" ref="H997" ca="1">IF(OR($A997&gt;$B$9,H$17&gt;$B$7),"",CHOOSE(H$15,IF(P997=99,
IF(SUM(--(TRANSPOSE(LARGE(OFFSET($B996,,H$17,,$B$7-H$17),ROW(INDIRECT("a1:a"&amp;$B$7-H$17))))=OFFSET($B996,,H$17,,$B$7-H$17)))=$B$7-H$17,MIN(IF(H996&gt;=OFFSET($B996,,G$17,,$B$7-G$17),"",OFFSET($B996,,G$17,,$B$7-G$17))),H996),
SMALL(IF((SMALL(OFFSET($B996,,P997-1,,$B$7-P997+1),ROW(INDIRECT("a1:a"&amp;$B$7-P997+1)))=OFFSET($B997,,P997-1))*(MATCH(OFFSET($B997,,P997-1),SMALL(OFFSET($B996,,P997-1,,$B$7-P997+1),ROW(INDIRECT("a1:a"&amp;$B$7-P997+1))),0)=ROW(INDIRECT("a1:a"&amp;$B$7-P997+1))),"",SMALL(OFFSET($B996,,P997-1,,$B$7-P997+1),ROW(INDIRECT("a1:a"&amp;$B$7-P997+1)))),H$17-P997)),
SMALL(IF((SMALL(OFFSET($B996,,P997-1,,$B$7-P997+1),ROW(INDIRECT("a1:a"&amp;$B$7-P997+1)))=OFFSET($B997,,P997-1))*(MATCH(OFFSET($B997,,P997-1),SMALL(OFFSET($B996,,P997-1,,$B$7-P997+1),ROW(INDIRECT("a1:a"&amp;$B$7-P997+1))),0)=ROW(INDIRECT("a1:a"&amp;$B$7-P997+1))),"",SMALL(OFFSET($B996,,P997-1,,$B$7-P997+1),ROW(INDIRECT("a1:a"&amp;$B$7-P997+1)))),H$17-P997)))</f>
        <v>1</v>
      </c>
      <c r="I997" s="44">
        <f t="array" aca="1" ref="I997" ca="1">IF(OR($A997&gt;$B$9,I$17&gt;$B$7),"",CHOOSE(I$15,IF(Q997=99,
IF(SUM(--(TRANSPOSE(LARGE(OFFSET($B996,,I$17,,$B$7-I$17),ROW(INDIRECT("a1:a"&amp;$B$7-I$17))))=OFFSET($B996,,I$17,,$B$7-I$17)))=$B$7-I$17,MIN(IF(I996&gt;=OFFSET($B996,,H$17,,$B$7-H$17),"",OFFSET($B996,,H$17,,$B$7-H$17))),I996),
SMALL(IF((SMALL(OFFSET($B996,,Q997-1,,$B$7-Q997+1),ROW(INDIRECT("a1:a"&amp;$B$7-Q997+1)))=OFFSET($B997,,Q997-1))*(MATCH(OFFSET($B997,,Q997-1),SMALL(OFFSET($B996,,Q997-1,,$B$7-Q997+1),ROW(INDIRECT("a1:a"&amp;$B$7-Q997+1))),0)=ROW(INDIRECT("a1:a"&amp;$B$7-Q997+1))),"",SMALL(OFFSET($B996,,Q997-1,,$B$7-Q997+1),ROW(INDIRECT("a1:a"&amp;$B$7-Q997+1)))),I$17-Q997)),
SMALL(IF((SMALL(OFFSET($B996,,Q997-1,,$B$7-Q997+1),ROW(INDIRECT("a1:a"&amp;$B$7-Q997+1)))=OFFSET($B997,,Q997-1))*(MATCH(OFFSET($B997,,Q997-1),SMALL(OFFSET($B996,,Q997-1,,$B$7-Q997+1),ROW(INDIRECT("a1:a"&amp;$B$7-Q997+1))),0)=ROW(INDIRECT("a1:a"&amp;$B$7-Q997+1))),"",SMALL(OFFSET($B996,,Q997-1,,$B$7-Q997+1),ROW(INDIRECT("a1:a"&amp;$B$7-Q997+1)))),I$17-Q997)))</f>
        <v>2</v>
      </c>
      <c r="J997" s="13"/>
      <c r="K997" s="26">
        <f t="array" aca="1" ref="K997" ca="1">MIN(IF($B997:B997&gt;$B996:B996,COLUMN($B$18:B996)-COLUMN($B$18)+1,99))</f>
        <v>99</v>
      </c>
      <c r="L997" s="26">
        <f t="array" aca="1" ref="L997" ca="1">MIN(IF($B997:C997&gt;$B996:C996,COLUMN($B$18:C996)-COLUMN($B$18)+1,99))</f>
        <v>99</v>
      </c>
      <c r="M997" s="26">
        <f t="array" aca="1" ref="M997" ca="1">MIN(IF($B997:D997&gt;$B996:D996,COLUMN($B$18:D996)-COLUMN($B$18)+1,99))</f>
        <v>99</v>
      </c>
      <c r="N997" s="26">
        <f t="array" aca="1" ref="N997" ca="1">MIN(IF($B997:E997&gt;$B996:E996,COLUMN($B$18:E996)-COLUMN($B$18)+1,99))</f>
        <v>99</v>
      </c>
      <c r="O997" s="26">
        <f t="array" aca="1" ref="O997" ca="1">MIN(IF($B997:F997&gt;$B996:F996,COLUMN($B$18:F996)-COLUMN($B$18)+1,99))</f>
        <v>5</v>
      </c>
      <c r="P997" s="26">
        <f t="array" aca="1" ref="P997" ca="1">MIN(IF($B997:G997&gt;$B996:G996,COLUMN($B$18:G996)-COLUMN($B$18)+1,99))</f>
        <v>5</v>
      </c>
      <c r="Q997" s="48">
        <f t="array" aca="1" ref="Q997" ca="1">MIN(IF($B997:H997&gt;$B996:H996,COLUMN($B$18:H996)-COLUMN($B$18)+1,99))</f>
        <v>5</v>
      </c>
    </row>
    <row r="998" spans="1:17" x14ac:dyDescent="0.25">
      <c r="A998" s="10">
        <v>981</v>
      </c>
      <c r="B998" s="8">
        <f t="array" aca="1" ref="B998" ca="1">IF(A998&gt;$B$9,"",IF(SUM(--(TRANSPOSE(LARGE(OFFSET($B997,,B$17,,$B$7-B$17),ROW(INDIRECT("a1:a"&amp;$B$7-B$17))))=OFFSET($B997,,B$17,,$B$7-B$17)))=$B$7-B$17,OFFSET($B$12,,MATCH(B997,$B$12:$H$12,FALSE)),B997))</f>
        <v>2</v>
      </c>
      <c r="C998" s="8">
        <f t="array" aca="1" ref="C998" ca="1">IF(OR($A998&gt;$B$9,C$17&gt;$B$7),"",CHOOSE(C$15,IF(K998=99,
IF(SUM(--(TRANSPOSE(LARGE(OFFSET($B997,,C$17,,$B$7-C$17),ROW(INDIRECT("a1:a"&amp;$B$7-C$17))))=OFFSET($B997,,C$17,,$B$7-C$17)))=$B$7-C$17,MIN(IF(C997&gt;=OFFSET($B997,,B$17,,$B$7-B$17),"",OFFSET($B997,,B$17,,$B$7-B$17))),C997),
SMALL(IF((SMALL(OFFSET($B997,,K998-1,,$B$7-K998+1),ROW(INDIRECT("a1:a"&amp;$B$7-K998+1)))=OFFSET($B998,,K998-1))*(MATCH(OFFSET($B998,,K998-1),SMALL(OFFSET($B997,,K998-1,,$B$7-K998+1),ROW(INDIRECT("a1:a"&amp;$B$7-K998+1))),0)=ROW(INDIRECT("a1:a"&amp;$B$7-K998+1))),"",SMALL(OFFSET($B997,,K998-1,,$B$7-K998+1),ROW(INDIRECT("a1:a"&amp;$B$7-K998+1)))),C$17-K998)),
SMALL(IF((SMALL(OFFSET($B997,,K998-1,,$B$7-K998+1),ROW(INDIRECT("a1:a"&amp;$B$7-K998+1)))=OFFSET($B998,,K998-1))*(MATCH(OFFSET($B998,,K998-1),SMALL(OFFSET($B997,,K998-1,,$B$7-K998+1),ROW(INDIRECT("a1:a"&amp;$B$7-K998+1))),0)=ROW(INDIRECT("a1:a"&amp;$B$7-K998+1))),"",SMALL(OFFSET($B997,,K998-1,,$B$7-K998+1),ROW(INDIRECT("a1:a"&amp;$B$7-K998+1)))),C$17-K998)))</f>
        <v>3</v>
      </c>
      <c r="D998" s="8">
        <f t="array" aca="1" ref="D998" ca="1">IF(OR($A998&gt;$B$9,D$17&gt;$B$7),"",CHOOSE(D$15,IF(L998=99,
IF(SUM(--(TRANSPOSE(LARGE(OFFSET($B997,,D$17,,$B$7-D$17),ROW(INDIRECT("a1:a"&amp;$B$7-D$17))))=OFFSET($B997,,D$17,,$B$7-D$17)))=$B$7-D$17,MIN(IF(D997&gt;=OFFSET($B997,,C$17,,$B$7-C$17),"",OFFSET($B997,,C$17,,$B$7-C$17))),D997),
SMALL(IF((SMALL(OFFSET($B997,,L998-1,,$B$7-L998+1),ROW(INDIRECT("a1:a"&amp;$B$7-L998+1)))=OFFSET($B998,,L998-1))*(MATCH(OFFSET($B998,,L998-1),SMALL(OFFSET($B997,,L998-1,,$B$7-L998+1),ROW(INDIRECT("a1:a"&amp;$B$7-L998+1))),0)=ROW(INDIRECT("a1:a"&amp;$B$7-L998+1))),"",SMALL(OFFSET($B997,,L998-1,,$B$7-L998+1),ROW(INDIRECT("a1:a"&amp;$B$7-L998+1)))),D$17-L998)),
SMALL(IF((SMALL(OFFSET($B997,,L998-1,,$B$7-L998+1),ROW(INDIRECT("a1:a"&amp;$B$7-L998+1)))=OFFSET($B998,,L998-1))*(MATCH(OFFSET($B998,,L998-1),SMALL(OFFSET($B997,,L998-1,,$B$7-L998+1),ROW(INDIRECT("a1:a"&amp;$B$7-L998+1))),0)=ROW(INDIRECT("a1:a"&amp;$B$7-L998+1))),"",SMALL(OFFSET($B997,,L998-1,,$B$7-L998+1),ROW(INDIRECT("a1:a"&amp;$B$7-L998+1)))),D$17-L998)))</f>
        <v>4</v>
      </c>
      <c r="E998" s="8">
        <f t="array" aca="1" ref="E998" ca="1">IF(OR($A998&gt;$B$9,E$17&gt;$B$7),"",CHOOSE(E$15,IF(M998=99,
IF(SUM(--(TRANSPOSE(LARGE(OFFSET($B997,,E$17,,$B$7-E$17),ROW(INDIRECT("a1:a"&amp;$B$7-E$17))))=OFFSET($B997,,E$17,,$B$7-E$17)))=$B$7-E$17,MIN(IF(E997&gt;=OFFSET($B997,,D$17,,$B$7-D$17),"",OFFSET($B997,,D$17,,$B$7-D$17))),E997),
SMALL(IF((SMALL(OFFSET($B997,,M998-1,,$B$7-M998+1),ROW(INDIRECT("a1:a"&amp;$B$7-M998+1)))=OFFSET($B998,,M998-1))*(MATCH(OFFSET($B998,,M998-1),SMALL(OFFSET($B997,,M998-1,,$B$7-M998+1),ROW(INDIRECT("a1:a"&amp;$B$7-M998+1))),0)=ROW(INDIRECT("a1:a"&amp;$B$7-M998+1))),"",SMALL(OFFSET($B997,,M998-1,,$B$7-M998+1),ROW(INDIRECT("a1:a"&amp;$B$7-M998+1)))),E$17-M998)),
SMALL(IF((SMALL(OFFSET($B997,,M998-1,,$B$7-M998+1),ROW(INDIRECT("a1:a"&amp;$B$7-M998+1)))=OFFSET($B998,,M998-1))*(MATCH(OFFSET($B998,,M998-1),SMALL(OFFSET($B997,,M998-1,,$B$7-M998+1),ROW(INDIRECT("a1:a"&amp;$B$7-M998+1))),0)=ROW(INDIRECT("a1:a"&amp;$B$7-M998+1))),"",SMALL(OFFSET($B997,,M998-1,,$B$7-M998+1),ROW(INDIRECT("a1:a"&amp;$B$7-M998+1)))),E$17-M998)))</f>
        <v>1</v>
      </c>
      <c r="F998" s="8">
        <f t="array" aca="1" ref="F998" ca="1">IF(OR($A998&gt;$B$9,F$17&gt;$B$7),"",CHOOSE(F$15,IF(N998=99,
IF(SUM(--(TRANSPOSE(LARGE(OFFSET($B997,,F$17,,$B$7-F$17),ROW(INDIRECT("a1:a"&amp;$B$7-F$17))))=OFFSET($B997,,F$17,,$B$7-F$17)))=$B$7-F$17,MIN(IF(F997&gt;=OFFSET($B997,,E$17,,$B$7-E$17),"",OFFSET($B997,,E$17,,$B$7-E$17))),F997),
SMALL(IF((SMALL(OFFSET($B997,,N998-1,,$B$7-N998+1),ROW(INDIRECT("a1:a"&amp;$B$7-N998+1)))=OFFSET($B998,,N998-1))*(MATCH(OFFSET($B998,,N998-1),SMALL(OFFSET($B997,,N998-1,,$B$7-N998+1),ROW(INDIRECT("a1:a"&amp;$B$7-N998+1))),0)=ROW(INDIRECT("a1:a"&amp;$B$7-N998+1))),"",SMALL(OFFSET($B997,,N998-1,,$B$7-N998+1),ROW(INDIRECT("a1:a"&amp;$B$7-N998+1)))),F$17-N998)),
SMALL(IF((SMALL(OFFSET($B997,,N998-1,,$B$7-N998+1),ROW(INDIRECT("a1:a"&amp;$B$7-N998+1)))=OFFSET($B998,,N998-1))*(MATCH(OFFSET($B998,,N998-1),SMALL(OFFSET($B997,,N998-1,,$B$7-N998+1),ROW(INDIRECT("a1:a"&amp;$B$7-N998+1))),0)=ROW(INDIRECT("a1:a"&amp;$B$7-N998+1))),"",SMALL(OFFSET($B997,,N998-1,,$B$7-N998+1),ROW(INDIRECT("a1:a"&amp;$B$7-N998+1)))),F$17-N998)))</f>
        <v>3</v>
      </c>
      <c r="G998" s="8">
        <f t="array" aca="1" ref="G998" ca="1">IF(OR($A998&gt;$B$9,G$17&gt;$B$7),"",CHOOSE(G$15,IF(O998=99,
IF(SUM(--(TRANSPOSE(LARGE(OFFSET($B997,,G$17,,$B$7-G$17),ROW(INDIRECT("a1:a"&amp;$B$7-G$17))))=OFFSET($B997,,G$17,,$B$7-G$17)))=$B$7-G$17,MIN(IF(G997&gt;=OFFSET($B997,,F$17,,$B$7-F$17),"",OFFSET($B997,,F$17,,$B$7-F$17))),G997),
SMALL(IF((SMALL(OFFSET($B997,,O998-1,,$B$7-O998+1),ROW(INDIRECT("a1:a"&amp;$B$7-O998+1)))=OFFSET($B998,,O998-1))*(MATCH(OFFSET($B998,,O998-1),SMALL(OFFSET($B997,,O998-1,,$B$7-O998+1),ROW(INDIRECT("a1:a"&amp;$B$7-O998+1))),0)=ROW(INDIRECT("a1:a"&amp;$B$7-O998+1))),"",SMALL(OFFSET($B997,,O998-1,,$B$7-O998+1),ROW(INDIRECT("a1:a"&amp;$B$7-O998+1)))),G$17-O998)),
SMALL(IF((SMALL(OFFSET($B997,,O998-1,,$B$7-O998+1),ROW(INDIRECT("a1:a"&amp;$B$7-O998+1)))=OFFSET($B998,,O998-1))*(MATCH(OFFSET($B998,,O998-1),SMALL(OFFSET($B997,,O998-1,,$B$7-O998+1),ROW(INDIRECT("a1:a"&amp;$B$7-O998+1))),0)=ROW(INDIRECT("a1:a"&amp;$B$7-O998+1))),"",SMALL(OFFSET($B997,,O998-1,,$B$7-O998+1),ROW(INDIRECT("a1:a"&amp;$B$7-O998+1)))),G$17-O998)))</f>
        <v>1</v>
      </c>
      <c r="H998" s="8">
        <f t="array" aca="1" ref="H998" ca="1">IF(OR($A998&gt;$B$9,H$17&gt;$B$7),"",CHOOSE(H$15,IF(P998=99,
IF(SUM(--(TRANSPOSE(LARGE(OFFSET($B997,,H$17,,$B$7-H$17),ROW(INDIRECT("a1:a"&amp;$B$7-H$17))))=OFFSET($B997,,H$17,,$B$7-H$17)))=$B$7-H$17,MIN(IF(H997&gt;=OFFSET($B997,,G$17,,$B$7-G$17),"",OFFSET($B997,,G$17,,$B$7-G$17))),H997),
SMALL(IF((SMALL(OFFSET($B997,,P998-1,,$B$7-P998+1),ROW(INDIRECT("a1:a"&amp;$B$7-P998+1)))=OFFSET($B998,,P998-1))*(MATCH(OFFSET($B998,,P998-1),SMALL(OFFSET($B997,,P998-1,,$B$7-P998+1),ROW(INDIRECT("a1:a"&amp;$B$7-P998+1))),0)=ROW(INDIRECT("a1:a"&amp;$B$7-P998+1))),"",SMALL(OFFSET($B997,,P998-1,,$B$7-P998+1),ROW(INDIRECT("a1:a"&amp;$B$7-P998+1)))),H$17-P998)),
SMALL(IF((SMALL(OFFSET($B997,,P998-1,,$B$7-P998+1),ROW(INDIRECT("a1:a"&amp;$B$7-P998+1)))=OFFSET($B998,,P998-1))*(MATCH(OFFSET($B998,,P998-1),SMALL(OFFSET($B997,,P998-1,,$B$7-P998+1),ROW(INDIRECT("a1:a"&amp;$B$7-P998+1))),0)=ROW(INDIRECT("a1:a"&amp;$B$7-P998+1))),"",SMALL(OFFSET($B997,,P998-1,,$B$7-P998+1),ROW(INDIRECT("a1:a"&amp;$B$7-P998+1)))),H$17-P998)))</f>
        <v>2</v>
      </c>
      <c r="I998" s="44">
        <f t="array" aca="1" ref="I998" ca="1">IF(OR($A998&gt;$B$9,I$17&gt;$B$7),"",CHOOSE(I$15,IF(Q998=99,
IF(SUM(--(TRANSPOSE(LARGE(OFFSET($B997,,I$17,,$B$7-I$17),ROW(INDIRECT("a1:a"&amp;$B$7-I$17))))=OFFSET($B997,,I$17,,$B$7-I$17)))=$B$7-I$17,MIN(IF(I997&gt;=OFFSET($B997,,H$17,,$B$7-H$17),"",OFFSET($B997,,H$17,,$B$7-H$17))),I997),
SMALL(IF((SMALL(OFFSET($B997,,Q998-1,,$B$7-Q998+1),ROW(INDIRECT("a1:a"&amp;$B$7-Q998+1)))=OFFSET($B998,,Q998-1))*(MATCH(OFFSET($B998,,Q998-1),SMALL(OFFSET($B997,,Q998-1,,$B$7-Q998+1),ROW(INDIRECT("a1:a"&amp;$B$7-Q998+1))),0)=ROW(INDIRECT("a1:a"&amp;$B$7-Q998+1))),"",SMALL(OFFSET($B997,,Q998-1,,$B$7-Q998+1),ROW(INDIRECT("a1:a"&amp;$B$7-Q998+1)))),I$17-Q998)),
SMALL(IF((SMALL(OFFSET($B997,,Q998-1,,$B$7-Q998+1),ROW(INDIRECT("a1:a"&amp;$B$7-Q998+1)))=OFFSET($B998,,Q998-1))*(MATCH(OFFSET($B998,,Q998-1),SMALL(OFFSET($B997,,Q998-1,,$B$7-Q998+1),ROW(INDIRECT("a1:a"&amp;$B$7-Q998+1))),0)=ROW(INDIRECT("a1:a"&amp;$B$7-Q998+1))),"",SMALL(OFFSET($B997,,Q998-1,,$B$7-Q998+1),ROW(INDIRECT("a1:a"&amp;$B$7-Q998+1)))),I$17-Q998)))</f>
        <v>1</v>
      </c>
      <c r="J998" s="13"/>
      <c r="K998" s="26">
        <f t="array" aca="1" ref="K998" ca="1">MIN(IF($B998:B998&gt;$B997:B997,COLUMN($B$18:B997)-COLUMN($B$18)+1,99))</f>
        <v>99</v>
      </c>
      <c r="L998" s="26">
        <f t="array" aca="1" ref="L998" ca="1">MIN(IF($B998:C998&gt;$B997:C997,COLUMN($B$18:C997)-COLUMN($B$18)+1,99))</f>
        <v>99</v>
      </c>
      <c r="M998" s="26">
        <f t="array" aca="1" ref="M998" ca="1">MIN(IF($B998:D998&gt;$B997:D997,COLUMN($B$18:D997)-COLUMN($B$18)+1,99))</f>
        <v>99</v>
      </c>
      <c r="N998" s="26">
        <f t="array" aca="1" ref="N998" ca="1">MIN(IF($B998:E998&gt;$B997:E997,COLUMN($B$18:E997)-COLUMN($B$18)+1,99))</f>
        <v>99</v>
      </c>
      <c r="O998" s="26">
        <f t="array" aca="1" ref="O998" ca="1">MIN(IF($B998:F998&gt;$B997:F997,COLUMN($B$18:F997)-COLUMN($B$18)+1,99))</f>
        <v>99</v>
      </c>
      <c r="P998" s="26">
        <f t="array" aca="1" ref="P998" ca="1">MIN(IF($B998:G998&gt;$B997:G997,COLUMN($B$18:G997)-COLUMN($B$18)+1,99))</f>
        <v>99</v>
      </c>
      <c r="Q998" s="48">
        <f t="array" aca="1" ref="Q998" ca="1">MIN(IF($B998:H998&gt;$B997:H997,COLUMN($B$18:H997)-COLUMN($B$18)+1,99))</f>
        <v>7</v>
      </c>
    </row>
    <row r="999" spans="1:17" x14ac:dyDescent="0.25">
      <c r="A999" s="10">
        <v>982</v>
      </c>
      <c r="B999" s="8">
        <f t="array" aca="1" ref="B999" ca="1">IF(A999&gt;$B$9,"",IF(SUM(--(TRANSPOSE(LARGE(OFFSET($B998,,B$17,,$B$7-B$17),ROW(INDIRECT("a1:a"&amp;$B$7-B$17))))=OFFSET($B998,,B$17,,$B$7-B$17)))=$B$7-B$17,OFFSET($B$12,,MATCH(B998,$B$12:$H$12,FALSE)),B998))</f>
        <v>2</v>
      </c>
      <c r="C999" s="8">
        <f t="array" aca="1" ref="C999" ca="1">IF(OR($A999&gt;$B$9,C$17&gt;$B$7),"",CHOOSE(C$15,IF(K999=99,
IF(SUM(--(TRANSPOSE(LARGE(OFFSET($B998,,C$17,,$B$7-C$17),ROW(INDIRECT("a1:a"&amp;$B$7-C$17))))=OFFSET($B998,,C$17,,$B$7-C$17)))=$B$7-C$17,MIN(IF(C998&gt;=OFFSET($B998,,B$17,,$B$7-B$17),"",OFFSET($B998,,B$17,,$B$7-B$17))),C998),
SMALL(IF((SMALL(OFFSET($B998,,K999-1,,$B$7-K999+1),ROW(INDIRECT("a1:a"&amp;$B$7-K999+1)))=OFFSET($B999,,K999-1))*(MATCH(OFFSET($B999,,K999-1),SMALL(OFFSET($B998,,K999-1,,$B$7-K999+1),ROW(INDIRECT("a1:a"&amp;$B$7-K999+1))),0)=ROW(INDIRECT("a1:a"&amp;$B$7-K999+1))),"",SMALL(OFFSET($B998,,K999-1,,$B$7-K999+1),ROW(INDIRECT("a1:a"&amp;$B$7-K999+1)))),C$17-K999)),
SMALL(IF((SMALL(OFFSET($B998,,K999-1,,$B$7-K999+1),ROW(INDIRECT("a1:a"&amp;$B$7-K999+1)))=OFFSET($B999,,K999-1))*(MATCH(OFFSET($B999,,K999-1),SMALL(OFFSET($B998,,K999-1,,$B$7-K999+1),ROW(INDIRECT("a1:a"&amp;$B$7-K999+1))),0)=ROW(INDIRECT("a1:a"&amp;$B$7-K999+1))),"",SMALL(OFFSET($B998,,K999-1,,$B$7-K999+1),ROW(INDIRECT("a1:a"&amp;$B$7-K999+1)))),C$17-K999)))</f>
        <v>3</v>
      </c>
      <c r="D999" s="8">
        <f t="array" aca="1" ref="D999" ca="1">IF(OR($A999&gt;$B$9,D$17&gt;$B$7),"",CHOOSE(D$15,IF(L999=99,
IF(SUM(--(TRANSPOSE(LARGE(OFFSET($B998,,D$17,,$B$7-D$17),ROW(INDIRECT("a1:a"&amp;$B$7-D$17))))=OFFSET($B998,,D$17,,$B$7-D$17)))=$B$7-D$17,MIN(IF(D998&gt;=OFFSET($B998,,C$17,,$B$7-C$17),"",OFFSET($B998,,C$17,,$B$7-C$17))),D998),
SMALL(IF((SMALL(OFFSET($B998,,L999-1,,$B$7-L999+1),ROW(INDIRECT("a1:a"&amp;$B$7-L999+1)))=OFFSET($B999,,L999-1))*(MATCH(OFFSET($B999,,L999-1),SMALL(OFFSET($B998,,L999-1,,$B$7-L999+1),ROW(INDIRECT("a1:a"&amp;$B$7-L999+1))),0)=ROW(INDIRECT("a1:a"&amp;$B$7-L999+1))),"",SMALL(OFFSET($B998,,L999-1,,$B$7-L999+1),ROW(INDIRECT("a1:a"&amp;$B$7-L999+1)))),D$17-L999)),
SMALL(IF((SMALL(OFFSET($B998,,L999-1,,$B$7-L999+1),ROW(INDIRECT("a1:a"&amp;$B$7-L999+1)))=OFFSET($B999,,L999-1))*(MATCH(OFFSET($B999,,L999-1),SMALL(OFFSET($B998,,L999-1,,$B$7-L999+1),ROW(INDIRECT("a1:a"&amp;$B$7-L999+1))),0)=ROW(INDIRECT("a1:a"&amp;$B$7-L999+1))),"",SMALL(OFFSET($B998,,L999-1,,$B$7-L999+1),ROW(INDIRECT("a1:a"&amp;$B$7-L999+1)))),D$17-L999)))</f>
        <v>4</v>
      </c>
      <c r="E999" s="8">
        <f t="array" aca="1" ref="E999" ca="1">IF(OR($A999&gt;$B$9,E$17&gt;$B$7),"",CHOOSE(E$15,IF(M999=99,
IF(SUM(--(TRANSPOSE(LARGE(OFFSET($B998,,E$17,,$B$7-E$17),ROW(INDIRECT("a1:a"&amp;$B$7-E$17))))=OFFSET($B998,,E$17,,$B$7-E$17)))=$B$7-E$17,MIN(IF(E998&gt;=OFFSET($B998,,D$17,,$B$7-D$17),"",OFFSET($B998,,D$17,,$B$7-D$17))),E998),
SMALL(IF((SMALL(OFFSET($B998,,M999-1,,$B$7-M999+1),ROW(INDIRECT("a1:a"&amp;$B$7-M999+1)))=OFFSET($B999,,M999-1))*(MATCH(OFFSET($B999,,M999-1),SMALL(OFFSET($B998,,M999-1,,$B$7-M999+1),ROW(INDIRECT("a1:a"&amp;$B$7-M999+1))),0)=ROW(INDIRECT("a1:a"&amp;$B$7-M999+1))),"",SMALL(OFFSET($B998,,M999-1,,$B$7-M999+1),ROW(INDIRECT("a1:a"&amp;$B$7-M999+1)))),E$17-M999)),
SMALL(IF((SMALL(OFFSET($B998,,M999-1,,$B$7-M999+1),ROW(INDIRECT("a1:a"&amp;$B$7-M999+1)))=OFFSET($B999,,M999-1))*(MATCH(OFFSET($B999,,M999-1),SMALL(OFFSET($B998,,M999-1,,$B$7-M999+1),ROW(INDIRECT("a1:a"&amp;$B$7-M999+1))),0)=ROW(INDIRECT("a1:a"&amp;$B$7-M999+1))),"",SMALL(OFFSET($B998,,M999-1,,$B$7-M999+1),ROW(INDIRECT("a1:a"&amp;$B$7-M999+1)))),E$17-M999)))</f>
        <v>1</v>
      </c>
      <c r="F999" s="8">
        <f t="array" aca="1" ref="F999" ca="1">IF(OR($A999&gt;$B$9,F$17&gt;$B$7),"",CHOOSE(F$15,IF(N999=99,
IF(SUM(--(TRANSPOSE(LARGE(OFFSET($B998,,F$17,,$B$7-F$17),ROW(INDIRECT("a1:a"&amp;$B$7-F$17))))=OFFSET($B998,,F$17,,$B$7-F$17)))=$B$7-F$17,MIN(IF(F998&gt;=OFFSET($B998,,E$17,,$B$7-E$17),"",OFFSET($B998,,E$17,,$B$7-E$17))),F998),
SMALL(IF((SMALL(OFFSET($B998,,N999-1,,$B$7-N999+1),ROW(INDIRECT("a1:a"&amp;$B$7-N999+1)))=OFFSET($B999,,N999-1))*(MATCH(OFFSET($B999,,N999-1),SMALL(OFFSET($B998,,N999-1,,$B$7-N999+1),ROW(INDIRECT("a1:a"&amp;$B$7-N999+1))),0)=ROW(INDIRECT("a1:a"&amp;$B$7-N999+1))),"",SMALL(OFFSET($B998,,N999-1,,$B$7-N999+1),ROW(INDIRECT("a1:a"&amp;$B$7-N999+1)))),F$17-N999)),
SMALL(IF((SMALL(OFFSET($B998,,N999-1,,$B$7-N999+1),ROW(INDIRECT("a1:a"&amp;$B$7-N999+1)))=OFFSET($B999,,N999-1))*(MATCH(OFFSET($B999,,N999-1),SMALL(OFFSET($B998,,N999-1,,$B$7-N999+1),ROW(INDIRECT("a1:a"&amp;$B$7-N999+1))),0)=ROW(INDIRECT("a1:a"&amp;$B$7-N999+1))),"",SMALL(OFFSET($B998,,N999-1,,$B$7-N999+1),ROW(INDIRECT("a1:a"&amp;$B$7-N999+1)))),F$17-N999)))</f>
        <v>3</v>
      </c>
      <c r="G999" s="8">
        <f t="array" aca="1" ref="G999" ca="1">IF(OR($A999&gt;$B$9,G$17&gt;$B$7),"",CHOOSE(G$15,IF(O999=99,
IF(SUM(--(TRANSPOSE(LARGE(OFFSET($B998,,G$17,,$B$7-G$17),ROW(INDIRECT("a1:a"&amp;$B$7-G$17))))=OFFSET($B998,,G$17,,$B$7-G$17)))=$B$7-G$17,MIN(IF(G998&gt;=OFFSET($B998,,F$17,,$B$7-F$17),"",OFFSET($B998,,F$17,,$B$7-F$17))),G998),
SMALL(IF((SMALL(OFFSET($B998,,O999-1,,$B$7-O999+1),ROW(INDIRECT("a1:a"&amp;$B$7-O999+1)))=OFFSET($B999,,O999-1))*(MATCH(OFFSET($B999,,O999-1),SMALL(OFFSET($B998,,O999-1,,$B$7-O999+1),ROW(INDIRECT("a1:a"&amp;$B$7-O999+1))),0)=ROW(INDIRECT("a1:a"&amp;$B$7-O999+1))),"",SMALL(OFFSET($B998,,O999-1,,$B$7-O999+1),ROW(INDIRECT("a1:a"&amp;$B$7-O999+1)))),G$17-O999)),
SMALL(IF((SMALL(OFFSET($B998,,O999-1,,$B$7-O999+1),ROW(INDIRECT("a1:a"&amp;$B$7-O999+1)))=OFFSET($B999,,O999-1))*(MATCH(OFFSET($B999,,O999-1),SMALL(OFFSET($B998,,O999-1,,$B$7-O999+1),ROW(INDIRECT("a1:a"&amp;$B$7-O999+1))),0)=ROW(INDIRECT("a1:a"&amp;$B$7-O999+1))),"",SMALL(OFFSET($B998,,O999-1,,$B$7-O999+1),ROW(INDIRECT("a1:a"&amp;$B$7-O999+1)))),G$17-O999)))</f>
        <v>2</v>
      </c>
      <c r="H999" s="8">
        <f t="array" aca="1" ref="H999" ca="1">IF(OR($A999&gt;$B$9,H$17&gt;$B$7),"",CHOOSE(H$15,IF(P999=99,
IF(SUM(--(TRANSPOSE(LARGE(OFFSET($B998,,H$17,,$B$7-H$17),ROW(INDIRECT("a1:a"&amp;$B$7-H$17))))=OFFSET($B998,,H$17,,$B$7-H$17)))=$B$7-H$17,MIN(IF(H998&gt;=OFFSET($B998,,G$17,,$B$7-G$17),"",OFFSET($B998,,G$17,,$B$7-G$17))),H998),
SMALL(IF((SMALL(OFFSET($B998,,P999-1,,$B$7-P999+1),ROW(INDIRECT("a1:a"&amp;$B$7-P999+1)))=OFFSET($B999,,P999-1))*(MATCH(OFFSET($B999,,P999-1),SMALL(OFFSET($B998,,P999-1,,$B$7-P999+1),ROW(INDIRECT("a1:a"&amp;$B$7-P999+1))),0)=ROW(INDIRECT("a1:a"&amp;$B$7-P999+1))),"",SMALL(OFFSET($B998,,P999-1,,$B$7-P999+1),ROW(INDIRECT("a1:a"&amp;$B$7-P999+1)))),H$17-P999)),
SMALL(IF((SMALL(OFFSET($B998,,P999-1,,$B$7-P999+1),ROW(INDIRECT("a1:a"&amp;$B$7-P999+1)))=OFFSET($B999,,P999-1))*(MATCH(OFFSET($B999,,P999-1),SMALL(OFFSET($B998,,P999-1,,$B$7-P999+1),ROW(INDIRECT("a1:a"&amp;$B$7-P999+1))),0)=ROW(INDIRECT("a1:a"&amp;$B$7-P999+1))),"",SMALL(OFFSET($B998,,P999-1,,$B$7-P999+1),ROW(INDIRECT("a1:a"&amp;$B$7-P999+1)))),H$17-P999)))</f>
        <v>1</v>
      </c>
      <c r="I999" s="44">
        <f t="array" aca="1" ref="I999" ca="1">IF(OR($A999&gt;$B$9,I$17&gt;$B$7),"",CHOOSE(I$15,IF(Q999=99,
IF(SUM(--(TRANSPOSE(LARGE(OFFSET($B998,,I$17,,$B$7-I$17),ROW(INDIRECT("a1:a"&amp;$B$7-I$17))))=OFFSET($B998,,I$17,,$B$7-I$17)))=$B$7-I$17,MIN(IF(I998&gt;=OFFSET($B998,,H$17,,$B$7-H$17),"",OFFSET($B998,,H$17,,$B$7-H$17))),I998),
SMALL(IF((SMALL(OFFSET($B998,,Q999-1,,$B$7-Q999+1),ROW(INDIRECT("a1:a"&amp;$B$7-Q999+1)))=OFFSET($B999,,Q999-1))*(MATCH(OFFSET($B999,,Q999-1),SMALL(OFFSET($B998,,Q999-1,,$B$7-Q999+1),ROW(INDIRECT("a1:a"&amp;$B$7-Q999+1))),0)=ROW(INDIRECT("a1:a"&amp;$B$7-Q999+1))),"",SMALL(OFFSET($B998,,Q999-1,,$B$7-Q999+1),ROW(INDIRECT("a1:a"&amp;$B$7-Q999+1)))),I$17-Q999)),
SMALL(IF((SMALL(OFFSET($B998,,Q999-1,,$B$7-Q999+1),ROW(INDIRECT("a1:a"&amp;$B$7-Q999+1)))=OFFSET($B999,,Q999-1))*(MATCH(OFFSET($B999,,Q999-1),SMALL(OFFSET($B998,,Q999-1,,$B$7-Q999+1),ROW(INDIRECT("a1:a"&amp;$B$7-Q999+1))),0)=ROW(INDIRECT("a1:a"&amp;$B$7-Q999+1))),"",SMALL(OFFSET($B998,,Q999-1,,$B$7-Q999+1),ROW(INDIRECT("a1:a"&amp;$B$7-Q999+1)))),I$17-Q999)))</f>
        <v>1</v>
      </c>
      <c r="J999" s="13"/>
      <c r="K999" s="26">
        <f t="array" aca="1" ref="K999" ca="1">MIN(IF($B999:B999&gt;$B998:B998,COLUMN($B$18:B998)-COLUMN($B$18)+1,99))</f>
        <v>99</v>
      </c>
      <c r="L999" s="26">
        <f t="array" aca="1" ref="L999" ca="1">MIN(IF($B999:C999&gt;$B998:C998,COLUMN($B$18:C998)-COLUMN($B$18)+1,99))</f>
        <v>99</v>
      </c>
      <c r="M999" s="26">
        <f t="array" aca="1" ref="M999" ca="1">MIN(IF($B999:D999&gt;$B998:D998,COLUMN($B$18:D998)-COLUMN($B$18)+1,99))</f>
        <v>99</v>
      </c>
      <c r="N999" s="26">
        <f t="array" aca="1" ref="N999" ca="1">MIN(IF($B999:E999&gt;$B998:E998,COLUMN($B$18:E998)-COLUMN($B$18)+1,99))</f>
        <v>99</v>
      </c>
      <c r="O999" s="26">
        <f t="array" aca="1" ref="O999" ca="1">MIN(IF($B999:F999&gt;$B998:F998,COLUMN($B$18:F998)-COLUMN($B$18)+1,99))</f>
        <v>99</v>
      </c>
      <c r="P999" s="26">
        <f t="array" aca="1" ref="P999" ca="1">MIN(IF($B999:G999&gt;$B998:G998,COLUMN($B$18:G998)-COLUMN($B$18)+1,99))</f>
        <v>6</v>
      </c>
      <c r="Q999" s="48">
        <f t="array" aca="1" ref="Q999" ca="1">MIN(IF($B999:H999&gt;$B998:H998,COLUMN($B$18:H998)-COLUMN($B$18)+1,99))</f>
        <v>6</v>
      </c>
    </row>
    <row r="1000" spans="1:17" x14ac:dyDescent="0.25">
      <c r="A1000" s="10">
        <v>983</v>
      </c>
      <c r="B1000" s="8">
        <f t="array" aca="1" ref="B1000" ca="1">IF(A1000&gt;$B$9,"",IF(SUM(--(TRANSPOSE(LARGE(OFFSET($B999,,B$17,,$B$7-B$17),ROW(INDIRECT("a1:a"&amp;$B$7-B$17))))=OFFSET($B999,,B$17,,$B$7-B$17)))=$B$7-B$17,OFFSET($B$12,,MATCH(B999,$B$12:$H$12,FALSE)),B999))</f>
        <v>2</v>
      </c>
      <c r="C1000" s="8">
        <f t="array" aca="1" ref="C1000" ca="1">IF(OR($A1000&gt;$B$9,C$17&gt;$B$7),"",CHOOSE(C$15,IF(K1000=99,
IF(SUM(--(TRANSPOSE(LARGE(OFFSET($B999,,C$17,,$B$7-C$17),ROW(INDIRECT("a1:a"&amp;$B$7-C$17))))=OFFSET($B999,,C$17,,$B$7-C$17)))=$B$7-C$17,MIN(IF(C999&gt;=OFFSET($B999,,B$17,,$B$7-B$17),"",OFFSET($B999,,B$17,,$B$7-B$17))),C999),
SMALL(IF((SMALL(OFFSET($B999,,K1000-1,,$B$7-K1000+1),ROW(INDIRECT("a1:a"&amp;$B$7-K1000+1)))=OFFSET($B1000,,K1000-1))*(MATCH(OFFSET($B1000,,K1000-1),SMALL(OFFSET($B999,,K1000-1,,$B$7-K1000+1),ROW(INDIRECT("a1:a"&amp;$B$7-K1000+1))),0)=ROW(INDIRECT("a1:a"&amp;$B$7-K1000+1))),"",SMALL(OFFSET($B999,,K1000-1,,$B$7-K1000+1),ROW(INDIRECT("a1:a"&amp;$B$7-K1000+1)))),C$17-K1000)),
SMALL(IF((SMALL(OFFSET($B999,,K1000-1,,$B$7-K1000+1),ROW(INDIRECT("a1:a"&amp;$B$7-K1000+1)))=OFFSET($B1000,,K1000-1))*(MATCH(OFFSET($B1000,,K1000-1),SMALL(OFFSET($B999,,K1000-1,,$B$7-K1000+1),ROW(INDIRECT("a1:a"&amp;$B$7-K1000+1))),0)=ROW(INDIRECT("a1:a"&amp;$B$7-K1000+1))),"",SMALL(OFFSET($B999,,K1000-1,,$B$7-K1000+1),ROW(INDIRECT("a1:a"&amp;$B$7-K1000+1)))),C$17-K1000)))</f>
        <v>3</v>
      </c>
      <c r="D1000" s="8">
        <f t="array" aca="1" ref="D1000" ca="1">IF(OR($A1000&gt;$B$9,D$17&gt;$B$7),"",CHOOSE(D$15,IF(L1000=99,
IF(SUM(--(TRANSPOSE(LARGE(OFFSET($B999,,D$17,,$B$7-D$17),ROW(INDIRECT("a1:a"&amp;$B$7-D$17))))=OFFSET($B999,,D$17,,$B$7-D$17)))=$B$7-D$17,MIN(IF(D999&gt;=OFFSET($B999,,C$17,,$B$7-C$17),"",OFFSET($B999,,C$17,,$B$7-C$17))),D999),
SMALL(IF((SMALL(OFFSET($B999,,L1000-1,,$B$7-L1000+1),ROW(INDIRECT("a1:a"&amp;$B$7-L1000+1)))=OFFSET($B1000,,L1000-1))*(MATCH(OFFSET($B1000,,L1000-1),SMALL(OFFSET($B999,,L1000-1,,$B$7-L1000+1),ROW(INDIRECT("a1:a"&amp;$B$7-L1000+1))),0)=ROW(INDIRECT("a1:a"&amp;$B$7-L1000+1))),"",SMALL(OFFSET($B999,,L1000-1,,$B$7-L1000+1),ROW(INDIRECT("a1:a"&amp;$B$7-L1000+1)))),D$17-L1000)),
SMALL(IF((SMALL(OFFSET($B999,,L1000-1,,$B$7-L1000+1),ROW(INDIRECT("a1:a"&amp;$B$7-L1000+1)))=OFFSET($B1000,,L1000-1))*(MATCH(OFFSET($B1000,,L1000-1),SMALL(OFFSET($B999,,L1000-1,,$B$7-L1000+1),ROW(INDIRECT("a1:a"&amp;$B$7-L1000+1))),0)=ROW(INDIRECT("a1:a"&amp;$B$7-L1000+1))),"",SMALL(OFFSET($B999,,L1000-1,,$B$7-L1000+1),ROW(INDIRECT("a1:a"&amp;$B$7-L1000+1)))),D$17-L1000)))</f>
        <v>4</v>
      </c>
      <c r="E1000" s="8">
        <f t="array" aca="1" ref="E1000" ca="1">IF(OR($A1000&gt;$B$9,E$17&gt;$B$7),"",CHOOSE(E$15,IF(M1000=99,
IF(SUM(--(TRANSPOSE(LARGE(OFFSET($B999,,E$17,,$B$7-E$17),ROW(INDIRECT("a1:a"&amp;$B$7-E$17))))=OFFSET($B999,,E$17,,$B$7-E$17)))=$B$7-E$17,MIN(IF(E999&gt;=OFFSET($B999,,D$17,,$B$7-D$17),"",OFFSET($B999,,D$17,,$B$7-D$17))),E999),
SMALL(IF((SMALL(OFFSET($B999,,M1000-1,,$B$7-M1000+1),ROW(INDIRECT("a1:a"&amp;$B$7-M1000+1)))=OFFSET($B1000,,M1000-1))*(MATCH(OFFSET($B1000,,M1000-1),SMALL(OFFSET($B999,,M1000-1,,$B$7-M1000+1),ROW(INDIRECT("a1:a"&amp;$B$7-M1000+1))),0)=ROW(INDIRECT("a1:a"&amp;$B$7-M1000+1))),"",SMALL(OFFSET($B999,,M1000-1,,$B$7-M1000+1),ROW(INDIRECT("a1:a"&amp;$B$7-M1000+1)))),E$17-M1000)),
SMALL(IF((SMALL(OFFSET($B999,,M1000-1,,$B$7-M1000+1),ROW(INDIRECT("a1:a"&amp;$B$7-M1000+1)))=OFFSET($B1000,,M1000-1))*(MATCH(OFFSET($B1000,,M1000-1),SMALL(OFFSET($B999,,M1000-1,,$B$7-M1000+1),ROW(INDIRECT("a1:a"&amp;$B$7-M1000+1))),0)=ROW(INDIRECT("a1:a"&amp;$B$7-M1000+1))),"",SMALL(OFFSET($B999,,M1000-1,,$B$7-M1000+1),ROW(INDIRECT("a1:a"&amp;$B$7-M1000+1)))),E$17-M1000)))</f>
        <v>2</v>
      </c>
      <c r="F1000" s="8">
        <f t="array" aca="1" ref="F1000" ca="1">IF(OR($A1000&gt;$B$9,F$17&gt;$B$7),"",CHOOSE(F$15,IF(N1000=99,
IF(SUM(--(TRANSPOSE(LARGE(OFFSET($B999,,F$17,,$B$7-F$17),ROW(INDIRECT("a1:a"&amp;$B$7-F$17))))=OFFSET($B999,,F$17,,$B$7-F$17)))=$B$7-F$17,MIN(IF(F999&gt;=OFFSET($B999,,E$17,,$B$7-E$17),"",OFFSET($B999,,E$17,,$B$7-E$17))),F999),
SMALL(IF((SMALL(OFFSET($B999,,N1000-1,,$B$7-N1000+1),ROW(INDIRECT("a1:a"&amp;$B$7-N1000+1)))=OFFSET($B1000,,N1000-1))*(MATCH(OFFSET($B1000,,N1000-1),SMALL(OFFSET($B999,,N1000-1,,$B$7-N1000+1),ROW(INDIRECT("a1:a"&amp;$B$7-N1000+1))),0)=ROW(INDIRECT("a1:a"&amp;$B$7-N1000+1))),"",SMALL(OFFSET($B999,,N1000-1,,$B$7-N1000+1),ROW(INDIRECT("a1:a"&amp;$B$7-N1000+1)))),F$17-N1000)),
SMALL(IF((SMALL(OFFSET($B999,,N1000-1,,$B$7-N1000+1),ROW(INDIRECT("a1:a"&amp;$B$7-N1000+1)))=OFFSET($B1000,,N1000-1))*(MATCH(OFFSET($B1000,,N1000-1),SMALL(OFFSET($B999,,N1000-1,,$B$7-N1000+1),ROW(INDIRECT("a1:a"&amp;$B$7-N1000+1))),0)=ROW(INDIRECT("a1:a"&amp;$B$7-N1000+1))),"",SMALL(OFFSET($B999,,N1000-1,,$B$7-N1000+1),ROW(INDIRECT("a1:a"&amp;$B$7-N1000+1)))),F$17-N1000)))</f>
        <v>1</v>
      </c>
      <c r="G1000" s="8">
        <f t="array" aca="1" ref="G1000" ca="1">IF(OR($A1000&gt;$B$9,G$17&gt;$B$7),"",CHOOSE(G$15,IF(O1000=99,
IF(SUM(--(TRANSPOSE(LARGE(OFFSET($B999,,G$17,,$B$7-G$17),ROW(INDIRECT("a1:a"&amp;$B$7-G$17))))=OFFSET($B999,,G$17,,$B$7-G$17)))=$B$7-G$17,MIN(IF(G999&gt;=OFFSET($B999,,F$17,,$B$7-F$17),"",OFFSET($B999,,F$17,,$B$7-F$17))),G999),
SMALL(IF((SMALL(OFFSET($B999,,O1000-1,,$B$7-O1000+1),ROW(INDIRECT("a1:a"&amp;$B$7-O1000+1)))=OFFSET($B1000,,O1000-1))*(MATCH(OFFSET($B1000,,O1000-1),SMALL(OFFSET($B999,,O1000-1,,$B$7-O1000+1),ROW(INDIRECT("a1:a"&amp;$B$7-O1000+1))),0)=ROW(INDIRECT("a1:a"&amp;$B$7-O1000+1))),"",SMALL(OFFSET($B999,,O1000-1,,$B$7-O1000+1),ROW(INDIRECT("a1:a"&amp;$B$7-O1000+1)))),G$17-O1000)),
SMALL(IF((SMALL(OFFSET($B999,,O1000-1,,$B$7-O1000+1),ROW(INDIRECT("a1:a"&amp;$B$7-O1000+1)))=OFFSET($B1000,,O1000-1))*(MATCH(OFFSET($B1000,,O1000-1),SMALL(OFFSET($B999,,O1000-1,,$B$7-O1000+1),ROW(INDIRECT("a1:a"&amp;$B$7-O1000+1))),0)=ROW(INDIRECT("a1:a"&amp;$B$7-O1000+1))),"",SMALL(OFFSET($B999,,O1000-1,,$B$7-O1000+1),ROW(INDIRECT("a1:a"&amp;$B$7-O1000+1)))),G$17-O1000)))</f>
        <v>1</v>
      </c>
      <c r="H1000" s="8">
        <f t="array" aca="1" ref="H1000" ca="1">IF(OR($A1000&gt;$B$9,H$17&gt;$B$7),"",CHOOSE(H$15,IF(P1000=99,
IF(SUM(--(TRANSPOSE(LARGE(OFFSET($B999,,H$17,,$B$7-H$17),ROW(INDIRECT("a1:a"&amp;$B$7-H$17))))=OFFSET($B999,,H$17,,$B$7-H$17)))=$B$7-H$17,MIN(IF(H999&gt;=OFFSET($B999,,G$17,,$B$7-G$17),"",OFFSET($B999,,G$17,,$B$7-G$17))),H999),
SMALL(IF((SMALL(OFFSET($B999,,P1000-1,,$B$7-P1000+1),ROW(INDIRECT("a1:a"&amp;$B$7-P1000+1)))=OFFSET($B1000,,P1000-1))*(MATCH(OFFSET($B1000,,P1000-1),SMALL(OFFSET($B999,,P1000-1,,$B$7-P1000+1),ROW(INDIRECT("a1:a"&amp;$B$7-P1000+1))),0)=ROW(INDIRECT("a1:a"&amp;$B$7-P1000+1))),"",SMALL(OFFSET($B999,,P1000-1,,$B$7-P1000+1),ROW(INDIRECT("a1:a"&amp;$B$7-P1000+1)))),H$17-P1000)),
SMALL(IF((SMALL(OFFSET($B999,,P1000-1,,$B$7-P1000+1),ROW(INDIRECT("a1:a"&amp;$B$7-P1000+1)))=OFFSET($B1000,,P1000-1))*(MATCH(OFFSET($B1000,,P1000-1),SMALL(OFFSET($B999,,P1000-1,,$B$7-P1000+1),ROW(INDIRECT("a1:a"&amp;$B$7-P1000+1))),0)=ROW(INDIRECT("a1:a"&amp;$B$7-P1000+1))),"",SMALL(OFFSET($B999,,P1000-1,,$B$7-P1000+1),ROW(INDIRECT("a1:a"&amp;$B$7-P1000+1)))),H$17-P1000)))</f>
        <v>1</v>
      </c>
      <c r="I1000" s="44">
        <f t="array" aca="1" ref="I1000" ca="1">IF(OR($A1000&gt;$B$9,I$17&gt;$B$7),"",CHOOSE(I$15,IF(Q1000=99,
IF(SUM(--(TRANSPOSE(LARGE(OFFSET($B999,,I$17,,$B$7-I$17),ROW(INDIRECT("a1:a"&amp;$B$7-I$17))))=OFFSET($B999,,I$17,,$B$7-I$17)))=$B$7-I$17,MIN(IF(I999&gt;=OFFSET($B999,,H$17,,$B$7-H$17),"",OFFSET($B999,,H$17,,$B$7-H$17))),I999),
SMALL(IF((SMALL(OFFSET($B999,,Q1000-1,,$B$7-Q1000+1),ROW(INDIRECT("a1:a"&amp;$B$7-Q1000+1)))=OFFSET($B1000,,Q1000-1))*(MATCH(OFFSET($B1000,,Q1000-1),SMALL(OFFSET($B999,,Q1000-1,,$B$7-Q1000+1),ROW(INDIRECT("a1:a"&amp;$B$7-Q1000+1))),0)=ROW(INDIRECT("a1:a"&amp;$B$7-Q1000+1))),"",SMALL(OFFSET($B999,,Q1000-1,,$B$7-Q1000+1),ROW(INDIRECT("a1:a"&amp;$B$7-Q1000+1)))),I$17-Q1000)),
SMALL(IF((SMALL(OFFSET($B999,,Q1000-1,,$B$7-Q1000+1),ROW(INDIRECT("a1:a"&amp;$B$7-Q1000+1)))=OFFSET($B1000,,Q1000-1))*(MATCH(OFFSET($B1000,,Q1000-1),SMALL(OFFSET($B999,,Q1000-1,,$B$7-Q1000+1),ROW(INDIRECT("a1:a"&amp;$B$7-Q1000+1))),0)=ROW(INDIRECT("a1:a"&amp;$B$7-Q1000+1))),"",SMALL(OFFSET($B999,,Q1000-1,,$B$7-Q1000+1),ROW(INDIRECT("a1:a"&amp;$B$7-Q1000+1)))),I$17-Q1000)))</f>
        <v>3</v>
      </c>
      <c r="J1000" s="13"/>
      <c r="K1000" s="26">
        <f t="array" aca="1" ref="K1000" ca="1">MIN(IF($B1000:B1000&gt;$B999:B999,COLUMN($B$18:B999)-COLUMN($B$18)+1,99))</f>
        <v>99</v>
      </c>
      <c r="L1000" s="26">
        <f t="array" aca="1" ref="L1000" ca="1">MIN(IF($B1000:C1000&gt;$B999:C999,COLUMN($B$18:C999)-COLUMN($B$18)+1,99))</f>
        <v>99</v>
      </c>
      <c r="M1000" s="26">
        <f t="array" aca="1" ref="M1000" ca="1">MIN(IF($B1000:D1000&gt;$B999:D999,COLUMN($B$18:D999)-COLUMN($B$18)+1,99))</f>
        <v>99</v>
      </c>
      <c r="N1000" s="26">
        <f t="array" aca="1" ref="N1000" ca="1">MIN(IF($B1000:E1000&gt;$B999:E999,COLUMN($B$18:E999)-COLUMN($B$18)+1,99))</f>
        <v>4</v>
      </c>
      <c r="O1000" s="26">
        <f t="array" aca="1" ref="O1000" ca="1">MIN(IF($B1000:F1000&gt;$B999:F999,COLUMN($B$18:F999)-COLUMN($B$18)+1,99))</f>
        <v>4</v>
      </c>
      <c r="P1000" s="26">
        <f t="array" aca="1" ref="P1000" ca="1">MIN(IF($B1000:G1000&gt;$B999:G999,COLUMN($B$18:G999)-COLUMN($B$18)+1,99))</f>
        <v>4</v>
      </c>
      <c r="Q1000" s="48">
        <f t="array" aca="1" ref="Q1000" ca="1">MIN(IF($B1000:H1000&gt;$B999:H999,COLUMN($B$18:H999)-COLUMN($B$18)+1,99))</f>
        <v>4</v>
      </c>
    </row>
    <row r="1001" spans="1:17" x14ac:dyDescent="0.25">
      <c r="A1001" s="10">
        <v>984</v>
      </c>
      <c r="B1001" s="8">
        <f t="array" aca="1" ref="B1001" ca="1">IF(A1001&gt;$B$9,"",IF(SUM(--(TRANSPOSE(LARGE(OFFSET($B1000,,B$17,,$B$7-B$17),ROW(INDIRECT("a1:a"&amp;$B$7-B$17))))=OFFSET($B1000,,B$17,,$B$7-B$17)))=$B$7-B$17,OFFSET($B$12,,MATCH(B1000,$B$12:$H$12,FALSE)),B1000))</f>
        <v>2</v>
      </c>
      <c r="C1001" s="8">
        <f t="array" aca="1" ref="C1001" ca="1">IF(OR($A1001&gt;$B$9,C$17&gt;$B$7),"",CHOOSE(C$15,IF(K1001=99,
IF(SUM(--(TRANSPOSE(LARGE(OFFSET($B1000,,C$17,,$B$7-C$17),ROW(INDIRECT("a1:a"&amp;$B$7-C$17))))=OFFSET($B1000,,C$17,,$B$7-C$17)))=$B$7-C$17,MIN(IF(C1000&gt;=OFFSET($B1000,,B$17,,$B$7-B$17),"",OFFSET($B1000,,B$17,,$B$7-B$17))),C1000),
SMALL(IF((SMALL(OFFSET($B1000,,K1001-1,,$B$7-K1001+1),ROW(INDIRECT("a1:a"&amp;$B$7-K1001+1)))=OFFSET($B1001,,K1001-1))*(MATCH(OFFSET($B1001,,K1001-1),SMALL(OFFSET($B1000,,K1001-1,,$B$7-K1001+1),ROW(INDIRECT("a1:a"&amp;$B$7-K1001+1))),0)=ROW(INDIRECT("a1:a"&amp;$B$7-K1001+1))),"",SMALL(OFFSET($B1000,,K1001-1,,$B$7-K1001+1),ROW(INDIRECT("a1:a"&amp;$B$7-K1001+1)))),C$17-K1001)),
SMALL(IF((SMALL(OFFSET($B1000,,K1001-1,,$B$7-K1001+1),ROW(INDIRECT("a1:a"&amp;$B$7-K1001+1)))=OFFSET($B1001,,K1001-1))*(MATCH(OFFSET($B1001,,K1001-1),SMALL(OFFSET($B1000,,K1001-1,,$B$7-K1001+1),ROW(INDIRECT("a1:a"&amp;$B$7-K1001+1))),0)=ROW(INDIRECT("a1:a"&amp;$B$7-K1001+1))),"",SMALL(OFFSET($B1000,,K1001-1,,$B$7-K1001+1),ROW(INDIRECT("a1:a"&amp;$B$7-K1001+1)))),C$17-K1001)))</f>
        <v>3</v>
      </c>
      <c r="D1001" s="8">
        <f t="array" aca="1" ref="D1001" ca="1">IF(OR($A1001&gt;$B$9,D$17&gt;$B$7),"",CHOOSE(D$15,IF(L1001=99,
IF(SUM(--(TRANSPOSE(LARGE(OFFSET($B1000,,D$17,,$B$7-D$17),ROW(INDIRECT("a1:a"&amp;$B$7-D$17))))=OFFSET($B1000,,D$17,,$B$7-D$17)))=$B$7-D$17,MIN(IF(D1000&gt;=OFFSET($B1000,,C$17,,$B$7-C$17),"",OFFSET($B1000,,C$17,,$B$7-C$17))),D1000),
SMALL(IF((SMALL(OFFSET($B1000,,L1001-1,,$B$7-L1001+1),ROW(INDIRECT("a1:a"&amp;$B$7-L1001+1)))=OFFSET($B1001,,L1001-1))*(MATCH(OFFSET($B1001,,L1001-1),SMALL(OFFSET($B1000,,L1001-1,,$B$7-L1001+1),ROW(INDIRECT("a1:a"&amp;$B$7-L1001+1))),0)=ROW(INDIRECT("a1:a"&amp;$B$7-L1001+1))),"",SMALL(OFFSET($B1000,,L1001-1,,$B$7-L1001+1),ROW(INDIRECT("a1:a"&amp;$B$7-L1001+1)))),D$17-L1001)),
SMALL(IF((SMALL(OFFSET($B1000,,L1001-1,,$B$7-L1001+1),ROW(INDIRECT("a1:a"&amp;$B$7-L1001+1)))=OFFSET($B1001,,L1001-1))*(MATCH(OFFSET($B1001,,L1001-1),SMALL(OFFSET($B1000,,L1001-1,,$B$7-L1001+1),ROW(INDIRECT("a1:a"&amp;$B$7-L1001+1))),0)=ROW(INDIRECT("a1:a"&amp;$B$7-L1001+1))),"",SMALL(OFFSET($B1000,,L1001-1,,$B$7-L1001+1),ROW(INDIRECT("a1:a"&amp;$B$7-L1001+1)))),D$17-L1001)))</f>
        <v>4</v>
      </c>
      <c r="E1001" s="8">
        <f t="array" aca="1" ref="E1001" ca="1">IF(OR($A1001&gt;$B$9,E$17&gt;$B$7),"",CHOOSE(E$15,IF(M1001=99,
IF(SUM(--(TRANSPOSE(LARGE(OFFSET($B1000,,E$17,,$B$7-E$17),ROW(INDIRECT("a1:a"&amp;$B$7-E$17))))=OFFSET($B1000,,E$17,,$B$7-E$17)))=$B$7-E$17,MIN(IF(E1000&gt;=OFFSET($B1000,,D$17,,$B$7-D$17),"",OFFSET($B1000,,D$17,,$B$7-D$17))),E1000),
SMALL(IF((SMALL(OFFSET($B1000,,M1001-1,,$B$7-M1001+1),ROW(INDIRECT("a1:a"&amp;$B$7-M1001+1)))=OFFSET($B1001,,M1001-1))*(MATCH(OFFSET($B1001,,M1001-1),SMALL(OFFSET($B1000,,M1001-1,,$B$7-M1001+1),ROW(INDIRECT("a1:a"&amp;$B$7-M1001+1))),0)=ROW(INDIRECT("a1:a"&amp;$B$7-M1001+1))),"",SMALL(OFFSET($B1000,,M1001-1,,$B$7-M1001+1),ROW(INDIRECT("a1:a"&amp;$B$7-M1001+1)))),E$17-M1001)),
SMALL(IF((SMALL(OFFSET($B1000,,M1001-1,,$B$7-M1001+1),ROW(INDIRECT("a1:a"&amp;$B$7-M1001+1)))=OFFSET($B1001,,M1001-1))*(MATCH(OFFSET($B1001,,M1001-1),SMALL(OFFSET($B1000,,M1001-1,,$B$7-M1001+1),ROW(INDIRECT("a1:a"&amp;$B$7-M1001+1))),0)=ROW(INDIRECT("a1:a"&amp;$B$7-M1001+1))),"",SMALL(OFFSET($B1000,,M1001-1,,$B$7-M1001+1),ROW(INDIRECT("a1:a"&amp;$B$7-M1001+1)))),E$17-M1001)))</f>
        <v>2</v>
      </c>
      <c r="F1001" s="8">
        <f t="array" aca="1" ref="F1001" ca="1">IF(OR($A1001&gt;$B$9,F$17&gt;$B$7),"",CHOOSE(F$15,IF(N1001=99,
IF(SUM(--(TRANSPOSE(LARGE(OFFSET($B1000,,F$17,,$B$7-F$17),ROW(INDIRECT("a1:a"&amp;$B$7-F$17))))=OFFSET($B1000,,F$17,,$B$7-F$17)))=$B$7-F$17,MIN(IF(F1000&gt;=OFFSET($B1000,,E$17,,$B$7-E$17),"",OFFSET($B1000,,E$17,,$B$7-E$17))),F1000),
SMALL(IF((SMALL(OFFSET($B1000,,N1001-1,,$B$7-N1001+1),ROW(INDIRECT("a1:a"&amp;$B$7-N1001+1)))=OFFSET($B1001,,N1001-1))*(MATCH(OFFSET($B1001,,N1001-1),SMALL(OFFSET($B1000,,N1001-1,,$B$7-N1001+1),ROW(INDIRECT("a1:a"&amp;$B$7-N1001+1))),0)=ROW(INDIRECT("a1:a"&amp;$B$7-N1001+1))),"",SMALL(OFFSET($B1000,,N1001-1,,$B$7-N1001+1),ROW(INDIRECT("a1:a"&amp;$B$7-N1001+1)))),F$17-N1001)),
SMALL(IF((SMALL(OFFSET($B1000,,N1001-1,,$B$7-N1001+1),ROW(INDIRECT("a1:a"&amp;$B$7-N1001+1)))=OFFSET($B1001,,N1001-1))*(MATCH(OFFSET($B1001,,N1001-1),SMALL(OFFSET($B1000,,N1001-1,,$B$7-N1001+1),ROW(INDIRECT("a1:a"&amp;$B$7-N1001+1))),0)=ROW(INDIRECT("a1:a"&amp;$B$7-N1001+1))),"",SMALL(OFFSET($B1000,,N1001-1,,$B$7-N1001+1),ROW(INDIRECT("a1:a"&amp;$B$7-N1001+1)))),F$17-N1001)))</f>
        <v>1</v>
      </c>
      <c r="G1001" s="8">
        <f t="array" aca="1" ref="G1001" ca="1">IF(OR($A1001&gt;$B$9,G$17&gt;$B$7),"",CHOOSE(G$15,IF(O1001=99,
IF(SUM(--(TRANSPOSE(LARGE(OFFSET($B1000,,G$17,,$B$7-G$17),ROW(INDIRECT("a1:a"&amp;$B$7-G$17))))=OFFSET($B1000,,G$17,,$B$7-G$17)))=$B$7-G$17,MIN(IF(G1000&gt;=OFFSET($B1000,,F$17,,$B$7-F$17),"",OFFSET($B1000,,F$17,,$B$7-F$17))),G1000),
SMALL(IF((SMALL(OFFSET($B1000,,O1001-1,,$B$7-O1001+1),ROW(INDIRECT("a1:a"&amp;$B$7-O1001+1)))=OFFSET($B1001,,O1001-1))*(MATCH(OFFSET($B1001,,O1001-1),SMALL(OFFSET($B1000,,O1001-1,,$B$7-O1001+1),ROW(INDIRECT("a1:a"&amp;$B$7-O1001+1))),0)=ROW(INDIRECT("a1:a"&amp;$B$7-O1001+1))),"",SMALL(OFFSET($B1000,,O1001-1,,$B$7-O1001+1),ROW(INDIRECT("a1:a"&amp;$B$7-O1001+1)))),G$17-O1001)),
SMALL(IF((SMALL(OFFSET($B1000,,O1001-1,,$B$7-O1001+1),ROW(INDIRECT("a1:a"&amp;$B$7-O1001+1)))=OFFSET($B1001,,O1001-1))*(MATCH(OFFSET($B1001,,O1001-1),SMALL(OFFSET($B1000,,O1001-1,,$B$7-O1001+1),ROW(INDIRECT("a1:a"&amp;$B$7-O1001+1))),0)=ROW(INDIRECT("a1:a"&amp;$B$7-O1001+1))),"",SMALL(OFFSET($B1000,,O1001-1,,$B$7-O1001+1),ROW(INDIRECT("a1:a"&amp;$B$7-O1001+1)))),G$17-O1001)))</f>
        <v>1</v>
      </c>
      <c r="H1001" s="8">
        <f t="array" aca="1" ref="H1001" ca="1">IF(OR($A1001&gt;$B$9,H$17&gt;$B$7),"",CHOOSE(H$15,IF(P1001=99,
IF(SUM(--(TRANSPOSE(LARGE(OFFSET($B1000,,H$17,,$B$7-H$17),ROW(INDIRECT("a1:a"&amp;$B$7-H$17))))=OFFSET($B1000,,H$17,,$B$7-H$17)))=$B$7-H$17,MIN(IF(H1000&gt;=OFFSET($B1000,,G$17,,$B$7-G$17),"",OFFSET($B1000,,G$17,,$B$7-G$17))),H1000),
SMALL(IF((SMALL(OFFSET($B1000,,P1001-1,,$B$7-P1001+1),ROW(INDIRECT("a1:a"&amp;$B$7-P1001+1)))=OFFSET($B1001,,P1001-1))*(MATCH(OFFSET($B1001,,P1001-1),SMALL(OFFSET($B1000,,P1001-1,,$B$7-P1001+1),ROW(INDIRECT("a1:a"&amp;$B$7-P1001+1))),0)=ROW(INDIRECT("a1:a"&amp;$B$7-P1001+1))),"",SMALL(OFFSET($B1000,,P1001-1,,$B$7-P1001+1),ROW(INDIRECT("a1:a"&amp;$B$7-P1001+1)))),H$17-P1001)),
SMALL(IF((SMALL(OFFSET($B1000,,P1001-1,,$B$7-P1001+1),ROW(INDIRECT("a1:a"&amp;$B$7-P1001+1)))=OFFSET($B1001,,P1001-1))*(MATCH(OFFSET($B1001,,P1001-1),SMALL(OFFSET($B1000,,P1001-1,,$B$7-P1001+1),ROW(INDIRECT("a1:a"&amp;$B$7-P1001+1))),0)=ROW(INDIRECT("a1:a"&amp;$B$7-P1001+1))),"",SMALL(OFFSET($B1000,,P1001-1,,$B$7-P1001+1),ROW(INDIRECT("a1:a"&amp;$B$7-P1001+1)))),H$17-P1001)))</f>
        <v>3</v>
      </c>
      <c r="I1001" s="44">
        <f t="array" aca="1" ref="I1001" ca="1">IF(OR($A1001&gt;$B$9,I$17&gt;$B$7),"",CHOOSE(I$15,IF(Q1001=99,
IF(SUM(--(TRANSPOSE(LARGE(OFFSET($B1000,,I$17,,$B$7-I$17),ROW(INDIRECT("a1:a"&amp;$B$7-I$17))))=OFFSET($B1000,,I$17,,$B$7-I$17)))=$B$7-I$17,MIN(IF(I1000&gt;=OFFSET($B1000,,H$17,,$B$7-H$17),"",OFFSET($B1000,,H$17,,$B$7-H$17))),I1000),
SMALL(IF((SMALL(OFFSET($B1000,,Q1001-1,,$B$7-Q1001+1),ROW(INDIRECT("a1:a"&amp;$B$7-Q1001+1)))=OFFSET($B1001,,Q1001-1))*(MATCH(OFFSET($B1001,,Q1001-1),SMALL(OFFSET($B1000,,Q1001-1,,$B$7-Q1001+1),ROW(INDIRECT("a1:a"&amp;$B$7-Q1001+1))),0)=ROW(INDIRECT("a1:a"&amp;$B$7-Q1001+1))),"",SMALL(OFFSET($B1000,,Q1001-1,,$B$7-Q1001+1),ROW(INDIRECT("a1:a"&amp;$B$7-Q1001+1)))),I$17-Q1001)),
SMALL(IF((SMALL(OFFSET($B1000,,Q1001-1,,$B$7-Q1001+1),ROW(INDIRECT("a1:a"&amp;$B$7-Q1001+1)))=OFFSET($B1001,,Q1001-1))*(MATCH(OFFSET($B1001,,Q1001-1),SMALL(OFFSET($B1000,,Q1001-1,,$B$7-Q1001+1),ROW(INDIRECT("a1:a"&amp;$B$7-Q1001+1))),0)=ROW(INDIRECT("a1:a"&amp;$B$7-Q1001+1))),"",SMALL(OFFSET($B1000,,Q1001-1,,$B$7-Q1001+1),ROW(INDIRECT("a1:a"&amp;$B$7-Q1001+1)))),I$17-Q1001)))</f>
        <v>1</v>
      </c>
      <c r="J1001" s="13"/>
      <c r="K1001" s="26">
        <f t="array" aca="1" ref="K1001" ca="1">MIN(IF($B1001:B1001&gt;$B1000:B1000,COLUMN($B$18:B1000)-COLUMN($B$18)+1,99))</f>
        <v>99</v>
      </c>
      <c r="L1001" s="26">
        <f t="array" aca="1" ref="L1001" ca="1">MIN(IF($B1001:C1001&gt;$B1000:C1000,COLUMN($B$18:C1000)-COLUMN($B$18)+1,99))</f>
        <v>99</v>
      </c>
      <c r="M1001" s="26">
        <f t="array" aca="1" ref="M1001" ca="1">MIN(IF($B1001:D1001&gt;$B1000:D1000,COLUMN($B$18:D1000)-COLUMN($B$18)+1,99))</f>
        <v>99</v>
      </c>
      <c r="N1001" s="26">
        <f t="array" aca="1" ref="N1001" ca="1">MIN(IF($B1001:E1001&gt;$B1000:E1000,COLUMN($B$18:E1000)-COLUMN($B$18)+1,99))</f>
        <v>99</v>
      </c>
      <c r="O1001" s="26">
        <f t="array" aca="1" ref="O1001" ca="1">MIN(IF($B1001:F1001&gt;$B1000:F1000,COLUMN($B$18:F1000)-COLUMN($B$18)+1,99))</f>
        <v>99</v>
      </c>
      <c r="P1001" s="26">
        <f t="array" aca="1" ref="P1001" ca="1">MIN(IF($B1001:G1001&gt;$B1000:G1000,COLUMN($B$18:G1000)-COLUMN($B$18)+1,99))</f>
        <v>99</v>
      </c>
      <c r="Q1001" s="48">
        <f t="array" aca="1" ref="Q1001" ca="1">MIN(IF($B1001:H1001&gt;$B1000:H1000,COLUMN($B$18:H1000)-COLUMN($B$18)+1,99))</f>
        <v>7</v>
      </c>
    </row>
    <row r="1002" spans="1:17" x14ac:dyDescent="0.25">
      <c r="A1002" s="10">
        <v>985</v>
      </c>
      <c r="B1002" s="8">
        <f t="array" aca="1" ref="B1002" ca="1">IF(A1002&gt;$B$9,"",IF(SUM(--(TRANSPOSE(LARGE(OFFSET($B1001,,B$17,,$B$7-B$17),ROW(INDIRECT("a1:a"&amp;$B$7-B$17))))=OFFSET($B1001,,B$17,,$B$7-B$17)))=$B$7-B$17,OFFSET($B$12,,MATCH(B1001,$B$12:$H$12,FALSE)),B1001))</f>
        <v>2</v>
      </c>
      <c r="C1002" s="8">
        <f t="array" aca="1" ref="C1002" ca="1">IF(OR($A1002&gt;$B$9,C$17&gt;$B$7),"",CHOOSE(C$15,IF(K1002=99,
IF(SUM(--(TRANSPOSE(LARGE(OFFSET($B1001,,C$17,,$B$7-C$17),ROW(INDIRECT("a1:a"&amp;$B$7-C$17))))=OFFSET($B1001,,C$17,,$B$7-C$17)))=$B$7-C$17,MIN(IF(C1001&gt;=OFFSET($B1001,,B$17,,$B$7-B$17),"",OFFSET($B1001,,B$17,,$B$7-B$17))),C1001),
SMALL(IF((SMALL(OFFSET($B1001,,K1002-1,,$B$7-K1002+1),ROW(INDIRECT("a1:a"&amp;$B$7-K1002+1)))=OFFSET($B1002,,K1002-1))*(MATCH(OFFSET($B1002,,K1002-1),SMALL(OFFSET($B1001,,K1002-1,,$B$7-K1002+1),ROW(INDIRECT("a1:a"&amp;$B$7-K1002+1))),0)=ROW(INDIRECT("a1:a"&amp;$B$7-K1002+1))),"",SMALL(OFFSET($B1001,,K1002-1,,$B$7-K1002+1),ROW(INDIRECT("a1:a"&amp;$B$7-K1002+1)))),C$17-K1002)),
SMALL(IF((SMALL(OFFSET($B1001,,K1002-1,,$B$7-K1002+1),ROW(INDIRECT("a1:a"&amp;$B$7-K1002+1)))=OFFSET($B1002,,K1002-1))*(MATCH(OFFSET($B1002,,K1002-1),SMALL(OFFSET($B1001,,K1002-1,,$B$7-K1002+1),ROW(INDIRECT("a1:a"&amp;$B$7-K1002+1))),0)=ROW(INDIRECT("a1:a"&amp;$B$7-K1002+1))),"",SMALL(OFFSET($B1001,,K1002-1,,$B$7-K1002+1),ROW(INDIRECT("a1:a"&amp;$B$7-K1002+1)))),C$17-K1002)))</f>
        <v>3</v>
      </c>
      <c r="D1002" s="8">
        <f t="array" aca="1" ref="D1002" ca="1">IF(OR($A1002&gt;$B$9,D$17&gt;$B$7),"",CHOOSE(D$15,IF(L1002=99,
IF(SUM(--(TRANSPOSE(LARGE(OFFSET($B1001,,D$17,,$B$7-D$17),ROW(INDIRECT("a1:a"&amp;$B$7-D$17))))=OFFSET($B1001,,D$17,,$B$7-D$17)))=$B$7-D$17,MIN(IF(D1001&gt;=OFFSET($B1001,,C$17,,$B$7-C$17),"",OFFSET($B1001,,C$17,,$B$7-C$17))),D1001),
SMALL(IF((SMALL(OFFSET($B1001,,L1002-1,,$B$7-L1002+1),ROW(INDIRECT("a1:a"&amp;$B$7-L1002+1)))=OFFSET($B1002,,L1002-1))*(MATCH(OFFSET($B1002,,L1002-1),SMALL(OFFSET($B1001,,L1002-1,,$B$7-L1002+1),ROW(INDIRECT("a1:a"&amp;$B$7-L1002+1))),0)=ROW(INDIRECT("a1:a"&amp;$B$7-L1002+1))),"",SMALL(OFFSET($B1001,,L1002-1,,$B$7-L1002+1),ROW(INDIRECT("a1:a"&amp;$B$7-L1002+1)))),D$17-L1002)),
SMALL(IF((SMALL(OFFSET($B1001,,L1002-1,,$B$7-L1002+1),ROW(INDIRECT("a1:a"&amp;$B$7-L1002+1)))=OFFSET($B1002,,L1002-1))*(MATCH(OFFSET($B1002,,L1002-1),SMALL(OFFSET($B1001,,L1002-1,,$B$7-L1002+1),ROW(INDIRECT("a1:a"&amp;$B$7-L1002+1))),0)=ROW(INDIRECT("a1:a"&amp;$B$7-L1002+1))),"",SMALL(OFFSET($B1001,,L1002-1,,$B$7-L1002+1),ROW(INDIRECT("a1:a"&amp;$B$7-L1002+1)))),D$17-L1002)))</f>
        <v>4</v>
      </c>
      <c r="E1002" s="8">
        <f t="array" aca="1" ref="E1002" ca="1">IF(OR($A1002&gt;$B$9,E$17&gt;$B$7),"",CHOOSE(E$15,IF(M1002=99,
IF(SUM(--(TRANSPOSE(LARGE(OFFSET($B1001,,E$17,,$B$7-E$17),ROW(INDIRECT("a1:a"&amp;$B$7-E$17))))=OFFSET($B1001,,E$17,,$B$7-E$17)))=$B$7-E$17,MIN(IF(E1001&gt;=OFFSET($B1001,,D$17,,$B$7-D$17),"",OFFSET($B1001,,D$17,,$B$7-D$17))),E1001),
SMALL(IF((SMALL(OFFSET($B1001,,M1002-1,,$B$7-M1002+1),ROW(INDIRECT("a1:a"&amp;$B$7-M1002+1)))=OFFSET($B1002,,M1002-1))*(MATCH(OFFSET($B1002,,M1002-1),SMALL(OFFSET($B1001,,M1002-1,,$B$7-M1002+1),ROW(INDIRECT("a1:a"&amp;$B$7-M1002+1))),0)=ROW(INDIRECT("a1:a"&amp;$B$7-M1002+1))),"",SMALL(OFFSET($B1001,,M1002-1,,$B$7-M1002+1),ROW(INDIRECT("a1:a"&amp;$B$7-M1002+1)))),E$17-M1002)),
SMALL(IF((SMALL(OFFSET($B1001,,M1002-1,,$B$7-M1002+1),ROW(INDIRECT("a1:a"&amp;$B$7-M1002+1)))=OFFSET($B1002,,M1002-1))*(MATCH(OFFSET($B1002,,M1002-1),SMALL(OFFSET($B1001,,M1002-1,,$B$7-M1002+1),ROW(INDIRECT("a1:a"&amp;$B$7-M1002+1))),0)=ROW(INDIRECT("a1:a"&amp;$B$7-M1002+1))),"",SMALL(OFFSET($B1001,,M1002-1,,$B$7-M1002+1),ROW(INDIRECT("a1:a"&amp;$B$7-M1002+1)))),E$17-M1002)))</f>
        <v>2</v>
      </c>
      <c r="F1002" s="8">
        <f t="array" aca="1" ref="F1002" ca="1">IF(OR($A1002&gt;$B$9,F$17&gt;$B$7),"",CHOOSE(F$15,IF(N1002=99,
IF(SUM(--(TRANSPOSE(LARGE(OFFSET($B1001,,F$17,,$B$7-F$17),ROW(INDIRECT("a1:a"&amp;$B$7-F$17))))=OFFSET($B1001,,F$17,,$B$7-F$17)))=$B$7-F$17,MIN(IF(F1001&gt;=OFFSET($B1001,,E$17,,$B$7-E$17),"",OFFSET($B1001,,E$17,,$B$7-E$17))),F1001),
SMALL(IF((SMALL(OFFSET($B1001,,N1002-1,,$B$7-N1002+1),ROW(INDIRECT("a1:a"&amp;$B$7-N1002+1)))=OFFSET($B1002,,N1002-1))*(MATCH(OFFSET($B1002,,N1002-1),SMALL(OFFSET($B1001,,N1002-1,,$B$7-N1002+1),ROW(INDIRECT("a1:a"&amp;$B$7-N1002+1))),0)=ROW(INDIRECT("a1:a"&amp;$B$7-N1002+1))),"",SMALL(OFFSET($B1001,,N1002-1,,$B$7-N1002+1),ROW(INDIRECT("a1:a"&amp;$B$7-N1002+1)))),F$17-N1002)),
SMALL(IF((SMALL(OFFSET($B1001,,N1002-1,,$B$7-N1002+1),ROW(INDIRECT("a1:a"&amp;$B$7-N1002+1)))=OFFSET($B1002,,N1002-1))*(MATCH(OFFSET($B1002,,N1002-1),SMALL(OFFSET($B1001,,N1002-1,,$B$7-N1002+1),ROW(INDIRECT("a1:a"&amp;$B$7-N1002+1))),0)=ROW(INDIRECT("a1:a"&amp;$B$7-N1002+1))),"",SMALL(OFFSET($B1001,,N1002-1,,$B$7-N1002+1),ROW(INDIRECT("a1:a"&amp;$B$7-N1002+1)))),F$17-N1002)))</f>
        <v>1</v>
      </c>
      <c r="G1002" s="8">
        <f t="array" aca="1" ref="G1002" ca="1">IF(OR($A1002&gt;$B$9,G$17&gt;$B$7),"",CHOOSE(G$15,IF(O1002=99,
IF(SUM(--(TRANSPOSE(LARGE(OFFSET($B1001,,G$17,,$B$7-G$17),ROW(INDIRECT("a1:a"&amp;$B$7-G$17))))=OFFSET($B1001,,G$17,,$B$7-G$17)))=$B$7-G$17,MIN(IF(G1001&gt;=OFFSET($B1001,,F$17,,$B$7-F$17),"",OFFSET($B1001,,F$17,,$B$7-F$17))),G1001),
SMALL(IF((SMALL(OFFSET($B1001,,O1002-1,,$B$7-O1002+1),ROW(INDIRECT("a1:a"&amp;$B$7-O1002+1)))=OFFSET($B1002,,O1002-1))*(MATCH(OFFSET($B1002,,O1002-1),SMALL(OFFSET($B1001,,O1002-1,,$B$7-O1002+1),ROW(INDIRECT("a1:a"&amp;$B$7-O1002+1))),0)=ROW(INDIRECT("a1:a"&amp;$B$7-O1002+1))),"",SMALL(OFFSET($B1001,,O1002-1,,$B$7-O1002+1),ROW(INDIRECT("a1:a"&amp;$B$7-O1002+1)))),G$17-O1002)),
SMALL(IF((SMALL(OFFSET($B1001,,O1002-1,,$B$7-O1002+1),ROW(INDIRECT("a1:a"&amp;$B$7-O1002+1)))=OFFSET($B1002,,O1002-1))*(MATCH(OFFSET($B1002,,O1002-1),SMALL(OFFSET($B1001,,O1002-1,,$B$7-O1002+1),ROW(INDIRECT("a1:a"&amp;$B$7-O1002+1))),0)=ROW(INDIRECT("a1:a"&amp;$B$7-O1002+1))),"",SMALL(OFFSET($B1001,,O1002-1,,$B$7-O1002+1),ROW(INDIRECT("a1:a"&amp;$B$7-O1002+1)))),G$17-O1002)))</f>
        <v>3</v>
      </c>
      <c r="H1002" s="8">
        <f t="array" aca="1" ref="H1002" ca="1">IF(OR($A1002&gt;$B$9,H$17&gt;$B$7),"",CHOOSE(H$15,IF(P1002=99,
IF(SUM(--(TRANSPOSE(LARGE(OFFSET($B1001,,H$17,,$B$7-H$17),ROW(INDIRECT("a1:a"&amp;$B$7-H$17))))=OFFSET($B1001,,H$17,,$B$7-H$17)))=$B$7-H$17,MIN(IF(H1001&gt;=OFFSET($B1001,,G$17,,$B$7-G$17),"",OFFSET($B1001,,G$17,,$B$7-G$17))),H1001),
SMALL(IF((SMALL(OFFSET($B1001,,P1002-1,,$B$7-P1002+1),ROW(INDIRECT("a1:a"&amp;$B$7-P1002+1)))=OFFSET($B1002,,P1002-1))*(MATCH(OFFSET($B1002,,P1002-1),SMALL(OFFSET($B1001,,P1002-1,,$B$7-P1002+1),ROW(INDIRECT("a1:a"&amp;$B$7-P1002+1))),0)=ROW(INDIRECT("a1:a"&amp;$B$7-P1002+1))),"",SMALL(OFFSET($B1001,,P1002-1,,$B$7-P1002+1),ROW(INDIRECT("a1:a"&amp;$B$7-P1002+1)))),H$17-P1002)),
SMALL(IF((SMALL(OFFSET($B1001,,P1002-1,,$B$7-P1002+1),ROW(INDIRECT("a1:a"&amp;$B$7-P1002+1)))=OFFSET($B1002,,P1002-1))*(MATCH(OFFSET($B1002,,P1002-1),SMALL(OFFSET($B1001,,P1002-1,,$B$7-P1002+1),ROW(INDIRECT("a1:a"&amp;$B$7-P1002+1))),0)=ROW(INDIRECT("a1:a"&amp;$B$7-P1002+1))),"",SMALL(OFFSET($B1001,,P1002-1,,$B$7-P1002+1),ROW(INDIRECT("a1:a"&amp;$B$7-P1002+1)))),H$17-P1002)))</f>
        <v>1</v>
      </c>
      <c r="I1002" s="44">
        <f t="array" aca="1" ref="I1002" ca="1">IF(OR($A1002&gt;$B$9,I$17&gt;$B$7),"",CHOOSE(I$15,IF(Q1002=99,
IF(SUM(--(TRANSPOSE(LARGE(OFFSET($B1001,,I$17,,$B$7-I$17),ROW(INDIRECT("a1:a"&amp;$B$7-I$17))))=OFFSET($B1001,,I$17,,$B$7-I$17)))=$B$7-I$17,MIN(IF(I1001&gt;=OFFSET($B1001,,H$17,,$B$7-H$17),"",OFFSET($B1001,,H$17,,$B$7-H$17))),I1001),
SMALL(IF((SMALL(OFFSET($B1001,,Q1002-1,,$B$7-Q1002+1),ROW(INDIRECT("a1:a"&amp;$B$7-Q1002+1)))=OFFSET($B1002,,Q1002-1))*(MATCH(OFFSET($B1002,,Q1002-1),SMALL(OFFSET($B1001,,Q1002-1,,$B$7-Q1002+1),ROW(INDIRECT("a1:a"&amp;$B$7-Q1002+1))),0)=ROW(INDIRECT("a1:a"&amp;$B$7-Q1002+1))),"",SMALL(OFFSET($B1001,,Q1002-1,,$B$7-Q1002+1),ROW(INDIRECT("a1:a"&amp;$B$7-Q1002+1)))),I$17-Q1002)),
SMALL(IF((SMALL(OFFSET($B1001,,Q1002-1,,$B$7-Q1002+1),ROW(INDIRECT("a1:a"&amp;$B$7-Q1002+1)))=OFFSET($B1002,,Q1002-1))*(MATCH(OFFSET($B1002,,Q1002-1),SMALL(OFFSET($B1001,,Q1002-1,,$B$7-Q1002+1),ROW(INDIRECT("a1:a"&amp;$B$7-Q1002+1))),0)=ROW(INDIRECT("a1:a"&amp;$B$7-Q1002+1))),"",SMALL(OFFSET($B1001,,Q1002-1,,$B$7-Q1002+1),ROW(INDIRECT("a1:a"&amp;$B$7-Q1002+1)))),I$17-Q1002)))</f>
        <v>1</v>
      </c>
      <c r="J1002" s="13"/>
      <c r="K1002" s="26">
        <f t="array" aca="1" ref="K1002" ca="1">MIN(IF($B1002:B1002&gt;$B1001:B1001,COLUMN($B$18:B1001)-COLUMN($B$18)+1,99))</f>
        <v>99</v>
      </c>
      <c r="L1002" s="26">
        <f t="array" aca="1" ref="L1002" ca="1">MIN(IF($B1002:C1002&gt;$B1001:C1001,COLUMN($B$18:C1001)-COLUMN($B$18)+1,99))</f>
        <v>99</v>
      </c>
      <c r="M1002" s="26">
        <f t="array" aca="1" ref="M1002" ca="1">MIN(IF($B1002:D1002&gt;$B1001:D1001,COLUMN($B$18:D1001)-COLUMN($B$18)+1,99))</f>
        <v>99</v>
      </c>
      <c r="N1002" s="26">
        <f t="array" aca="1" ref="N1002" ca="1">MIN(IF($B1002:E1002&gt;$B1001:E1001,COLUMN($B$18:E1001)-COLUMN($B$18)+1,99))</f>
        <v>99</v>
      </c>
      <c r="O1002" s="26">
        <f t="array" aca="1" ref="O1002" ca="1">MIN(IF($B1002:F1002&gt;$B1001:F1001,COLUMN($B$18:F1001)-COLUMN($B$18)+1,99))</f>
        <v>99</v>
      </c>
      <c r="P1002" s="26">
        <f t="array" aca="1" ref="P1002" ca="1">MIN(IF($B1002:G1002&gt;$B1001:G1001,COLUMN($B$18:G1001)-COLUMN($B$18)+1,99))</f>
        <v>6</v>
      </c>
      <c r="Q1002" s="48">
        <f t="array" aca="1" ref="Q1002" ca="1">MIN(IF($B1002:H1002&gt;$B1001:H1001,COLUMN($B$18:H1001)-COLUMN($B$18)+1,99))</f>
        <v>6</v>
      </c>
    </row>
    <row r="1003" spans="1:17" x14ac:dyDescent="0.25">
      <c r="A1003" s="10">
        <v>986</v>
      </c>
      <c r="B1003" s="8">
        <f t="array" aca="1" ref="B1003" ca="1">IF(A1003&gt;$B$9,"",IF(SUM(--(TRANSPOSE(LARGE(OFFSET($B1002,,B$17,,$B$7-B$17),ROW(INDIRECT("a1:a"&amp;$B$7-B$17))))=OFFSET($B1002,,B$17,,$B$7-B$17)))=$B$7-B$17,OFFSET($B$12,,MATCH(B1002,$B$12:$H$12,FALSE)),B1002))</f>
        <v>2</v>
      </c>
      <c r="C1003" s="8">
        <f t="array" aca="1" ref="C1003" ca="1">IF(OR($A1003&gt;$B$9,C$17&gt;$B$7),"",CHOOSE(C$15,IF(K1003=99,
IF(SUM(--(TRANSPOSE(LARGE(OFFSET($B1002,,C$17,,$B$7-C$17),ROW(INDIRECT("a1:a"&amp;$B$7-C$17))))=OFFSET($B1002,,C$17,,$B$7-C$17)))=$B$7-C$17,MIN(IF(C1002&gt;=OFFSET($B1002,,B$17,,$B$7-B$17),"",OFFSET($B1002,,B$17,,$B$7-B$17))),C1002),
SMALL(IF((SMALL(OFFSET($B1002,,K1003-1,,$B$7-K1003+1),ROW(INDIRECT("a1:a"&amp;$B$7-K1003+1)))=OFFSET($B1003,,K1003-1))*(MATCH(OFFSET($B1003,,K1003-1),SMALL(OFFSET($B1002,,K1003-1,,$B$7-K1003+1),ROW(INDIRECT("a1:a"&amp;$B$7-K1003+1))),0)=ROW(INDIRECT("a1:a"&amp;$B$7-K1003+1))),"",SMALL(OFFSET($B1002,,K1003-1,,$B$7-K1003+1),ROW(INDIRECT("a1:a"&amp;$B$7-K1003+1)))),C$17-K1003)),
SMALL(IF((SMALL(OFFSET($B1002,,K1003-1,,$B$7-K1003+1),ROW(INDIRECT("a1:a"&amp;$B$7-K1003+1)))=OFFSET($B1003,,K1003-1))*(MATCH(OFFSET($B1003,,K1003-1),SMALL(OFFSET($B1002,,K1003-1,,$B$7-K1003+1),ROW(INDIRECT("a1:a"&amp;$B$7-K1003+1))),0)=ROW(INDIRECT("a1:a"&amp;$B$7-K1003+1))),"",SMALL(OFFSET($B1002,,K1003-1,,$B$7-K1003+1),ROW(INDIRECT("a1:a"&amp;$B$7-K1003+1)))),C$17-K1003)))</f>
        <v>3</v>
      </c>
      <c r="D1003" s="8">
        <f t="array" aca="1" ref="D1003" ca="1">IF(OR($A1003&gt;$B$9,D$17&gt;$B$7),"",CHOOSE(D$15,IF(L1003=99,
IF(SUM(--(TRANSPOSE(LARGE(OFFSET($B1002,,D$17,,$B$7-D$17),ROW(INDIRECT("a1:a"&amp;$B$7-D$17))))=OFFSET($B1002,,D$17,,$B$7-D$17)))=$B$7-D$17,MIN(IF(D1002&gt;=OFFSET($B1002,,C$17,,$B$7-C$17),"",OFFSET($B1002,,C$17,,$B$7-C$17))),D1002),
SMALL(IF((SMALL(OFFSET($B1002,,L1003-1,,$B$7-L1003+1),ROW(INDIRECT("a1:a"&amp;$B$7-L1003+1)))=OFFSET($B1003,,L1003-1))*(MATCH(OFFSET($B1003,,L1003-1),SMALL(OFFSET($B1002,,L1003-1,,$B$7-L1003+1),ROW(INDIRECT("a1:a"&amp;$B$7-L1003+1))),0)=ROW(INDIRECT("a1:a"&amp;$B$7-L1003+1))),"",SMALL(OFFSET($B1002,,L1003-1,,$B$7-L1003+1),ROW(INDIRECT("a1:a"&amp;$B$7-L1003+1)))),D$17-L1003)),
SMALL(IF((SMALL(OFFSET($B1002,,L1003-1,,$B$7-L1003+1),ROW(INDIRECT("a1:a"&amp;$B$7-L1003+1)))=OFFSET($B1003,,L1003-1))*(MATCH(OFFSET($B1003,,L1003-1),SMALL(OFFSET($B1002,,L1003-1,,$B$7-L1003+1),ROW(INDIRECT("a1:a"&amp;$B$7-L1003+1))),0)=ROW(INDIRECT("a1:a"&amp;$B$7-L1003+1))),"",SMALL(OFFSET($B1002,,L1003-1,,$B$7-L1003+1),ROW(INDIRECT("a1:a"&amp;$B$7-L1003+1)))),D$17-L1003)))</f>
        <v>4</v>
      </c>
      <c r="E1003" s="8">
        <f t="array" aca="1" ref="E1003" ca="1">IF(OR($A1003&gt;$B$9,E$17&gt;$B$7),"",CHOOSE(E$15,IF(M1003=99,
IF(SUM(--(TRANSPOSE(LARGE(OFFSET($B1002,,E$17,,$B$7-E$17),ROW(INDIRECT("a1:a"&amp;$B$7-E$17))))=OFFSET($B1002,,E$17,,$B$7-E$17)))=$B$7-E$17,MIN(IF(E1002&gt;=OFFSET($B1002,,D$17,,$B$7-D$17),"",OFFSET($B1002,,D$17,,$B$7-D$17))),E1002),
SMALL(IF((SMALL(OFFSET($B1002,,M1003-1,,$B$7-M1003+1),ROW(INDIRECT("a1:a"&amp;$B$7-M1003+1)))=OFFSET($B1003,,M1003-1))*(MATCH(OFFSET($B1003,,M1003-1),SMALL(OFFSET($B1002,,M1003-1,,$B$7-M1003+1),ROW(INDIRECT("a1:a"&amp;$B$7-M1003+1))),0)=ROW(INDIRECT("a1:a"&amp;$B$7-M1003+1))),"",SMALL(OFFSET($B1002,,M1003-1,,$B$7-M1003+1),ROW(INDIRECT("a1:a"&amp;$B$7-M1003+1)))),E$17-M1003)),
SMALL(IF((SMALL(OFFSET($B1002,,M1003-1,,$B$7-M1003+1),ROW(INDIRECT("a1:a"&amp;$B$7-M1003+1)))=OFFSET($B1003,,M1003-1))*(MATCH(OFFSET($B1003,,M1003-1),SMALL(OFFSET($B1002,,M1003-1,,$B$7-M1003+1),ROW(INDIRECT("a1:a"&amp;$B$7-M1003+1))),0)=ROW(INDIRECT("a1:a"&amp;$B$7-M1003+1))),"",SMALL(OFFSET($B1002,,M1003-1,,$B$7-M1003+1),ROW(INDIRECT("a1:a"&amp;$B$7-M1003+1)))),E$17-M1003)))</f>
        <v>2</v>
      </c>
      <c r="F1003" s="8">
        <f t="array" aca="1" ref="F1003" ca="1">IF(OR($A1003&gt;$B$9,F$17&gt;$B$7),"",CHOOSE(F$15,IF(N1003=99,
IF(SUM(--(TRANSPOSE(LARGE(OFFSET($B1002,,F$17,,$B$7-F$17),ROW(INDIRECT("a1:a"&amp;$B$7-F$17))))=OFFSET($B1002,,F$17,,$B$7-F$17)))=$B$7-F$17,MIN(IF(F1002&gt;=OFFSET($B1002,,E$17,,$B$7-E$17),"",OFFSET($B1002,,E$17,,$B$7-E$17))),F1002),
SMALL(IF((SMALL(OFFSET($B1002,,N1003-1,,$B$7-N1003+1),ROW(INDIRECT("a1:a"&amp;$B$7-N1003+1)))=OFFSET($B1003,,N1003-1))*(MATCH(OFFSET($B1003,,N1003-1),SMALL(OFFSET($B1002,,N1003-1,,$B$7-N1003+1),ROW(INDIRECT("a1:a"&amp;$B$7-N1003+1))),0)=ROW(INDIRECT("a1:a"&amp;$B$7-N1003+1))),"",SMALL(OFFSET($B1002,,N1003-1,,$B$7-N1003+1),ROW(INDIRECT("a1:a"&amp;$B$7-N1003+1)))),F$17-N1003)),
SMALL(IF((SMALL(OFFSET($B1002,,N1003-1,,$B$7-N1003+1),ROW(INDIRECT("a1:a"&amp;$B$7-N1003+1)))=OFFSET($B1003,,N1003-1))*(MATCH(OFFSET($B1003,,N1003-1),SMALL(OFFSET($B1002,,N1003-1,,$B$7-N1003+1),ROW(INDIRECT("a1:a"&amp;$B$7-N1003+1))),0)=ROW(INDIRECT("a1:a"&amp;$B$7-N1003+1))),"",SMALL(OFFSET($B1002,,N1003-1,,$B$7-N1003+1),ROW(INDIRECT("a1:a"&amp;$B$7-N1003+1)))),F$17-N1003)))</f>
        <v>3</v>
      </c>
      <c r="G1003" s="8">
        <f t="array" aca="1" ref="G1003" ca="1">IF(OR($A1003&gt;$B$9,G$17&gt;$B$7),"",CHOOSE(G$15,IF(O1003=99,
IF(SUM(--(TRANSPOSE(LARGE(OFFSET($B1002,,G$17,,$B$7-G$17),ROW(INDIRECT("a1:a"&amp;$B$7-G$17))))=OFFSET($B1002,,G$17,,$B$7-G$17)))=$B$7-G$17,MIN(IF(G1002&gt;=OFFSET($B1002,,F$17,,$B$7-F$17),"",OFFSET($B1002,,F$17,,$B$7-F$17))),G1002),
SMALL(IF((SMALL(OFFSET($B1002,,O1003-1,,$B$7-O1003+1),ROW(INDIRECT("a1:a"&amp;$B$7-O1003+1)))=OFFSET($B1003,,O1003-1))*(MATCH(OFFSET($B1003,,O1003-1),SMALL(OFFSET($B1002,,O1003-1,,$B$7-O1003+1),ROW(INDIRECT("a1:a"&amp;$B$7-O1003+1))),0)=ROW(INDIRECT("a1:a"&amp;$B$7-O1003+1))),"",SMALL(OFFSET($B1002,,O1003-1,,$B$7-O1003+1),ROW(INDIRECT("a1:a"&amp;$B$7-O1003+1)))),G$17-O1003)),
SMALL(IF((SMALL(OFFSET($B1002,,O1003-1,,$B$7-O1003+1),ROW(INDIRECT("a1:a"&amp;$B$7-O1003+1)))=OFFSET($B1003,,O1003-1))*(MATCH(OFFSET($B1003,,O1003-1),SMALL(OFFSET($B1002,,O1003-1,,$B$7-O1003+1),ROW(INDIRECT("a1:a"&amp;$B$7-O1003+1))),0)=ROW(INDIRECT("a1:a"&amp;$B$7-O1003+1))),"",SMALL(OFFSET($B1002,,O1003-1,,$B$7-O1003+1),ROW(INDIRECT("a1:a"&amp;$B$7-O1003+1)))),G$17-O1003)))</f>
        <v>1</v>
      </c>
      <c r="H1003" s="8">
        <f t="array" aca="1" ref="H1003" ca="1">IF(OR($A1003&gt;$B$9,H$17&gt;$B$7),"",CHOOSE(H$15,IF(P1003=99,
IF(SUM(--(TRANSPOSE(LARGE(OFFSET($B1002,,H$17,,$B$7-H$17),ROW(INDIRECT("a1:a"&amp;$B$7-H$17))))=OFFSET($B1002,,H$17,,$B$7-H$17)))=$B$7-H$17,MIN(IF(H1002&gt;=OFFSET($B1002,,G$17,,$B$7-G$17),"",OFFSET($B1002,,G$17,,$B$7-G$17))),H1002),
SMALL(IF((SMALL(OFFSET($B1002,,P1003-1,,$B$7-P1003+1),ROW(INDIRECT("a1:a"&amp;$B$7-P1003+1)))=OFFSET($B1003,,P1003-1))*(MATCH(OFFSET($B1003,,P1003-1),SMALL(OFFSET($B1002,,P1003-1,,$B$7-P1003+1),ROW(INDIRECT("a1:a"&amp;$B$7-P1003+1))),0)=ROW(INDIRECT("a1:a"&amp;$B$7-P1003+1))),"",SMALL(OFFSET($B1002,,P1003-1,,$B$7-P1003+1),ROW(INDIRECT("a1:a"&amp;$B$7-P1003+1)))),H$17-P1003)),
SMALL(IF((SMALL(OFFSET($B1002,,P1003-1,,$B$7-P1003+1),ROW(INDIRECT("a1:a"&amp;$B$7-P1003+1)))=OFFSET($B1003,,P1003-1))*(MATCH(OFFSET($B1003,,P1003-1),SMALL(OFFSET($B1002,,P1003-1,,$B$7-P1003+1),ROW(INDIRECT("a1:a"&amp;$B$7-P1003+1))),0)=ROW(INDIRECT("a1:a"&amp;$B$7-P1003+1))),"",SMALL(OFFSET($B1002,,P1003-1,,$B$7-P1003+1),ROW(INDIRECT("a1:a"&amp;$B$7-P1003+1)))),H$17-P1003)))</f>
        <v>1</v>
      </c>
      <c r="I1003" s="44">
        <f t="array" aca="1" ref="I1003" ca="1">IF(OR($A1003&gt;$B$9,I$17&gt;$B$7),"",CHOOSE(I$15,IF(Q1003=99,
IF(SUM(--(TRANSPOSE(LARGE(OFFSET($B1002,,I$17,,$B$7-I$17),ROW(INDIRECT("a1:a"&amp;$B$7-I$17))))=OFFSET($B1002,,I$17,,$B$7-I$17)))=$B$7-I$17,MIN(IF(I1002&gt;=OFFSET($B1002,,H$17,,$B$7-H$17),"",OFFSET($B1002,,H$17,,$B$7-H$17))),I1002),
SMALL(IF((SMALL(OFFSET($B1002,,Q1003-1,,$B$7-Q1003+1),ROW(INDIRECT("a1:a"&amp;$B$7-Q1003+1)))=OFFSET($B1003,,Q1003-1))*(MATCH(OFFSET($B1003,,Q1003-1),SMALL(OFFSET($B1002,,Q1003-1,,$B$7-Q1003+1),ROW(INDIRECT("a1:a"&amp;$B$7-Q1003+1))),0)=ROW(INDIRECT("a1:a"&amp;$B$7-Q1003+1))),"",SMALL(OFFSET($B1002,,Q1003-1,,$B$7-Q1003+1),ROW(INDIRECT("a1:a"&amp;$B$7-Q1003+1)))),I$17-Q1003)),
SMALL(IF((SMALL(OFFSET($B1002,,Q1003-1,,$B$7-Q1003+1),ROW(INDIRECT("a1:a"&amp;$B$7-Q1003+1)))=OFFSET($B1003,,Q1003-1))*(MATCH(OFFSET($B1003,,Q1003-1),SMALL(OFFSET($B1002,,Q1003-1,,$B$7-Q1003+1),ROW(INDIRECT("a1:a"&amp;$B$7-Q1003+1))),0)=ROW(INDIRECT("a1:a"&amp;$B$7-Q1003+1))),"",SMALL(OFFSET($B1002,,Q1003-1,,$B$7-Q1003+1),ROW(INDIRECT("a1:a"&amp;$B$7-Q1003+1)))),I$17-Q1003)))</f>
        <v>1</v>
      </c>
      <c r="J1003" s="13"/>
      <c r="K1003" s="26">
        <f t="array" aca="1" ref="K1003" ca="1">MIN(IF($B1003:B1003&gt;$B1002:B1002,COLUMN($B$18:B1002)-COLUMN($B$18)+1,99))</f>
        <v>99</v>
      </c>
      <c r="L1003" s="26">
        <f t="array" aca="1" ref="L1003" ca="1">MIN(IF($B1003:C1003&gt;$B1002:C1002,COLUMN($B$18:C1002)-COLUMN($B$18)+1,99))</f>
        <v>99</v>
      </c>
      <c r="M1003" s="26">
        <f t="array" aca="1" ref="M1003" ca="1">MIN(IF($B1003:D1003&gt;$B1002:D1002,COLUMN($B$18:D1002)-COLUMN($B$18)+1,99))</f>
        <v>99</v>
      </c>
      <c r="N1003" s="26">
        <f t="array" aca="1" ref="N1003" ca="1">MIN(IF($B1003:E1003&gt;$B1002:E1002,COLUMN($B$18:E1002)-COLUMN($B$18)+1,99))</f>
        <v>99</v>
      </c>
      <c r="O1003" s="26">
        <f t="array" aca="1" ref="O1003" ca="1">MIN(IF($B1003:F1003&gt;$B1002:F1002,COLUMN($B$18:F1002)-COLUMN($B$18)+1,99))</f>
        <v>5</v>
      </c>
      <c r="P1003" s="26">
        <f t="array" aca="1" ref="P1003" ca="1">MIN(IF($B1003:G1003&gt;$B1002:G1002,COLUMN($B$18:G1002)-COLUMN($B$18)+1,99))</f>
        <v>5</v>
      </c>
      <c r="Q1003" s="48">
        <f t="array" aca="1" ref="Q1003" ca="1">MIN(IF($B1003:H1003&gt;$B1002:H1002,COLUMN($B$18:H1002)-COLUMN($B$18)+1,99))</f>
        <v>5</v>
      </c>
    </row>
    <row r="1004" spans="1:17" x14ac:dyDescent="0.25">
      <c r="A1004" s="10">
        <v>987</v>
      </c>
      <c r="B1004" s="8">
        <f t="array" aca="1" ref="B1004" ca="1">IF(A1004&gt;$B$9,"",IF(SUM(--(TRANSPOSE(LARGE(OFFSET($B1003,,B$17,,$B$7-B$17),ROW(INDIRECT("a1:a"&amp;$B$7-B$17))))=OFFSET($B1003,,B$17,,$B$7-B$17)))=$B$7-B$17,OFFSET($B$12,,MATCH(B1003,$B$12:$H$12,FALSE)),B1003))</f>
        <v>2</v>
      </c>
      <c r="C1004" s="8">
        <f t="array" aca="1" ref="C1004" ca="1">IF(OR($A1004&gt;$B$9,C$17&gt;$B$7),"",CHOOSE(C$15,IF(K1004=99,
IF(SUM(--(TRANSPOSE(LARGE(OFFSET($B1003,,C$17,,$B$7-C$17),ROW(INDIRECT("a1:a"&amp;$B$7-C$17))))=OFFSET($B1003,,C$17,,$B$7-C$17)))=$B$7-C$17,MIN(IF(C1003&gt;=OFFSET($B1003,,B$17,,$B$7-B$17),"",OFFSET($B1003,,B$17,,$B$7-B$17))),C1003),
SMALL(IF((SMALL(OFFSET($B1003,,K1004-1,,$B$7-K1004+1),ROW(INDIRECT("a1:a"&amp;$B$7-K1004+1)))=OFFSET($B1004,,K1004-1))*(MATCH(OFFSET($B1004,,K1004-1),SMALL(OFFSET($B1003,,K1004-1,,$B$7-K1004+1),ROW(INDIRECT("a1:a"&amp;$B$7-K1004+1))),0)=ROW(INDIRECT("a1:a"&amp;$B$7-K1004+1))),"",SMALL(OFFSET($B1003,,K1004-1,,$B$7-K1004+1),ROW(INDIRECT("a1:a"&amp;$B$7-K1004+1)))),C$17-K1004)),
SMALL(IF((SMALL(OFFSET($B1003,,K1004-1,,$B$7-K1004+1),ROW(INDIRECT("a1:a"&amp;$B$7-K1004+1)))=OFFSET($B1004,,K1004-1))*(MATCH(OFFSET($B1004,,K1004-1),SMALL(OFFSET($B1003,,K1004-1,,$B$7-K1004+1),ROW(INDIRECT("a1:a"&amp;$B$7-K1004+1))),0)=ROW(INDIRECT("a1:a"&amp;$B$7-K1004+1))),"",SMALL(OFFSET($B1003,,K1004-1,,$B$7-K1004+1),ROW(INDIRECT("a1:a"&amp;$B$7-K1004+1)))),C$17-K1004)))</f>
        <v>3</v>
      </c>
      <c r="D1004" s="8">
        <f t="array" aca="1" ref="D1004" ca="1">IF(OR($A1004&gt;$B$9,D$17&gt;$B$7),"",CHOOSE(D$15,IF(L1004=99,
IF(SUM(--(TRANSPOSE(LARGE(OFFSET($B1003,,D$17,,$B$7-D$17),ROW(INDIRECT("a1:a"&amp;$B$7-D$17))))=OFFSET($B1003,,D$17,,$B$7-D$17)))=$B$7-D$17,MIN(IF(D1003&gt;=OFFSET($B1003,,C$17,,$B$7-C$17),"",OFFSET($B1003,,C$17,,$B$7-C$17))),D1003),
SMALL(IF((SMALL(OFFSET($B1003,,L1004-1,,$B$7-L1004+1),ROW(INDIRECT("a1:a"&amp;$B$7-L1004+1)))=OFFSET($B1004,,L1004-1))*(MATCH(OFFSET($B1004,,L1004-1),SMALL(OFFSET($B1003,,L1004-1,,$B$7-L1004+1),ROW(INDIRECT("a1:a"&amp;$B$7-L1004+1))),0)=ROW(INDIRECT("a1:a"&amp;$B$7-L1004+1))),"",SMALL(OFFSET($B1003,,L1004-1,,$B$7-L1004+1),ROW(INDIRECT("a1:a"&amp;$B$7-L1004+1)))),D$17-L1004)),
SMALL(IF((SMALL(OFFSET($B1003,,L1004-1,,$B$7-L1004+1),ROW(INDIRECT("a1:a"&amp;$B$7-L1004+1)))=OFFSET($B1004,,L1004-1))*(MATCH(OFFSET($B1004,,L1004-1),SMALL(OFFSET($B1003,,L1004-1,,$B$7-L1004+1),ROW(INDIRECT("a1:a"&amp;$B$7-L1004+1))),0)=ROW(INDIRECT("a1:a"&amp;$B$7-L1004+1))),"",SMALL(OFFSET($B1003,,L1004-1,,$B$7-L1004+1),ROW(INDIRECT("a1:a"&amp;$B$7-L1004+1)))),D$17-L1004)))</f>
        <v>4</v>
      </c>
      <c r="E1004" s="8">
        <f t="array" aca="1" ref="E1004" ca="1">IF(OR($A1004&gt;$B$9,E$17&gt;$B$7),"",CHOOSE(E$15,IF(M1004=99,
IF(SUM(--(TRANSPOSE(LARGE(OFFSET($B1003,,E$17,,$B$7-E$17),ROW(INDIRECT("a1:a"&amp;$B$7-E$17))))=OFFSET($B1003,,E$17,,$B$7-E$17)))=$B$7-E$17,MIN(IF(E1003&gt;=OFFSET($B1003,,D$17,,$B$7-D$17),"",OFFSET($B1003,,D$17,,$B$7-D$17))),E1003),
SMALL(IF((SMALL(OFFSET($B1003,,M1004-1,,$B$7-M1004+1),ROW(INDIRECT("a1:a"&amp;$B$7-M1004+1)))=OFFSET($B1004,,M1004-1))*(MATCH(OFFSET($B1004,,M1004-1),SMALL(OFFSET($B1003,,M1004-1,,$B$7-M1004+1),ROW(INDIRECT("a1:a"&amp;$B$7-M1004+1))),0)=ROW(INDIRECT("a1:a"&amp;$B$7-M1004+1))),"",SMALL(OFFSET($B1003,,M1004-1,,$B$7-M1004+1),ROW(INDIRECT("a1:a"&amp;$B$7-M1004+1)))),E$17-M1004)),
SMALL(IF((SMALL(OFFSET($B1003,,M1004-1,,$B$7-M1004+1),ROW(INDIRECT("a1:a"&amp;$B$7-M1004+1)))=OFFSET($B1004,,M1004-1))*(MATCH(OFFSET($B1004,,M1004-1),SMALL(OFFSET($B1003,,M1004-1,,$B$7-M1004+1),ROW(INDIRECT("a1:a"&amp;$B$7-M1004+1))),0)=ROW(INDIRECT("a1:a"&amp;$B$7-M1004+1))),"",SMALL(OFFSET($B1003,,M1004-1,,$B$7-M1004+1),ROW(INDIRECT("a1:a"&amp;$B$7-M1004+1)))),E$17-M1004)))</f>
        <v>3</v>
      </c>
      <c r="F1004" s="8">
        <f t="array" aca="1" ref="F1004" ca="1">IF(OR($A1004&gt;$B$9,F$17&gt;$B$7),"",CHOOSE(F$15,IF(N1004=99,
IF(SUM(--(TRANSPOSE(LARGE(OFFSET($B1003,,F$17,,$B$7-F$17),ROW(INDIRECT("a1:a"&amp;$B$7-F$17))))=OFFSET($B1003,,F$17,,$B$7-F$17)))=$B$7-F$17,MIN(IF(F1003&gt;=OFFSET($B1003,,E$17,,$B$7-E$17),"",OFFSET($B1003,,E$17,,$B$7-E$17))),F1003),
SMALL(IF((SMALL(OFFSET($B1003,,N1004-1,,$B$7-N1004+1),ROW(INDIRECT("a1:a"&amp;$B$7-N1004+1)))=OFFSET($B1004,,N1004-1))*(MATCH(OFFSET($B1004,,N1004-1),SMALL(OFFSET($B1003,,N1004-1,,$B$7-N1004+1),ROW(INDIRECT("a1:a"&amp;$B$7-N1004+1))),0)=ROW(INDIRECT("a1:a"&amp;$B$7-N1004+1))),"",SMALL(OFFSET($B1003,,N1004-1,,$B$7-N1004+1),ROW(INDIRECT("a1:a"&amp;$B$7-N1004+1)))),F$17-N1004)),
SMALL(IF((SMALL(OFFSET($B1003,,N1004-1,,$B$7-N1004+1),ROW(INDIRECT("a1:a"&amp;$B$7-N1004+1)))=OFFSET($B1004,,N1004-1))*(MATCH(OFFSET($B1004,,N1004-1),SMALL(OFFSET($B1003,,N1004-1,,$B$7-N1004+1),ROW(INDIRECT("a1:a"&amp;$B$7-N1004+1))),0)=ROW(INDIRECT("a1:a"&amp;$B$7-N1004+1))),"",SMALL(OFFSET($B1003,,N1004-1,,$B$7-N1004+1),ROW(INDIRECT("a1:a"&amp;$B$7-N1004+1)))),F$17-N1004)))</f>
        <v>1</v>
      </c>
      <c r="G1004" s="8">
        <f t="array" aca="1" ref="G1004" ca="1">IF(OR($A1004&gt;$B$9,G$17&gt;$B$7),"",CHOOSE(G$15,IF(O1004=99,
IF(SUM(--(TRANSPOSE(LARGE(OFFSET($B1003,,G$17,,$B$7-G$17),ROW(INDIRECT("a1:a"&amp;$B$7-G$17))))=OFFSET($B1003,,G$17,,$B$7-G$17)))=$B$7-G$17,MIN(IF(G1003&gt;=OFFSET($B1003,,F$17,,$B$7-F$17),"",OFFSET($B1003,,F$17,,$B$7-F$17))),G1003),
SMALL(IF((SMALL(OFFSET($B1003,,O1004-1,,$B$7-O1004+1),ROW(INDIRECT("a1:a"&amp;$B$7-O1004+1)))=OFFSET($B1004,,O1004-1))*(MATCH(OFFSET($B1004,,O1004-1),SMALL(OFFSET($B1003,,O1004-1,,$B$7-O1004+1),ROW(INDIRECT("a1:a"&amp;$B$7-O1004+1))),0)=ROW(INDIRECT("a1:a"&amp;$B$7-O1004+1))),"",SMALL(OFFSET($B1003,,O1004-1,,$B$7-O1004+1),ROW(INDIRECT("a1:a"&amp;$B$7-O1004+1)))),G$17-O1004)),
SMALL(IF((SMALL(OFFSET($B1003,,O1004-1,,$B$7-O1004+1),ROW(INDIRECT("a1:a"&amp;$B$7-O1004+1)))=OFFSET($B1004,,O1004-1))*(MATCH(OFFSET($B1004,,O1004-1),SMALL(OFFSET($B1003,,O1004-1,,$B$7-O1004+1),ROW(INDIRECT("a1:a"&amp;$B$7-O1004+1))),0)=ROW(INDIRECT("a1:a"&amp;$B$7-O1004+1))),"",SMALL(OFFSET($B1003,,O1004-1,,$B$7-O1004+1),ROW(INDIRECT("a1:a"&amp;$B$7-O1004+1)))),G$17-O1004)))</f>
        <v>1</v>
      </c>
      <c r="H1004" s="8">
        <f t="array" aca="1" ref="H1004" ca="1">IF(OR($A1004&gt;$B$9,H$17&gt;$B$7),"",CHOOSE(H$15,IF(P1004=99,
IF(SUM(--(TRANSPOSE(LARGE(OFFSET($B1003,,H$17,,$B$7-H$17),ROW(INDIRECT("a1:a"&amp;$B$7-H$17))))=OFFSET($B1003,,H$17,,$B$7-H$17)))=$B$7-H$17,MIN(IF(H1003&gt;=OFFSET($B1003,,G$17,,$B$7-G$17),"",OFFSET($B1003,,G$17,,$B$7-G$17))),H1003),
SMALL(IF((SMALL(OFFSET($B1003,,P1004-1,,$B$7-P1004+1),ROW(INDIRECT("a1:a"&amp;$B$7-P1004+1)))=OFFSET($B1004,,P1004-1))*(MATCH(OFFSET($B1004,,P1004-1),SMALL(OFFSET($B1003,,P1004-1,,$B$7-P1004+1),ROW(INDIRECT("a1:a"&amp;$B$7-P1004+1))),0)=ROW(INDIRECT("a1:a"&amp;$B$7-P1004+1))),"",SMALL(OFFSET($B1003,,P1004-1,,$B$7-P1004+1),ROW(INDIRECT("a1:a"&amp;$B$7-P1004+1)))),H$17-P1004)),
SMALL(IF((SMALL(OFFSET($B1003,,P1004-1,,$B$7-P1004+1),ROW(INDIRECT("a1:a"&amp;$B$7-P1004+1)))=OFFSET($B1004,,P1004-1))*(MATCH(OFFSET($B1004,,P1004-1),SMALL(OFFSET($B1003,,P1004-1,,$B$7-P1004+1),ROW(INDIRECT("a1:a"&amp;$B$7-P1004+1))),0)=ROW(INDIRECT("a1:a"&amp;$B$7-P1004+1))),"",SMALL(OFFSET($B1003,,P1004-1,,$B$7-P1004+1),ROW(INDIRECT("a1:a"&amp;$B$7-P1004+1)))),H$17-P1004)))</f>
        <v>1</v>
      </c>
      <c r="I1004" s="44">
        <f t="array" aca="1" ref="I1004" ca="1">IF(OR($A1004&gt;$B$9,I$17&gt;$B$7),"",CHOOSE(I$15,IF(Q1004=99,
IF(SUM(--(TRANSPOSE(LARGE(OFFSET($B1003,,I$17,,$B$7-I$17),ROW(INDIRECT("a1:a"&amp;$B$7-I$17))))=OFFSET($B1003,,I$17,,$B$7-I$17)))=$B$7-I$17,MIN(IF(I1003&gt;=OFFSET($B1003,,H$17,,$B$7-H$17),"",OFFSET($B1003,,H$17,,$B$7-H$17))),I1003),
SMALL(IF((SMALL(OFFSET($B1003,,Q1004-1,,$B$7-Q1004+1),ROW(INDIRECT("a1:a"&amp;$B$7-Q1004+1)))=OFFSET($B1004,,Q1004-1))*(MATCH(OFFSET($B1004,,Q1004-1),SMALL(OFFSET($B1003,,Q1004-1,,$B$7-Q1004+1),ROW(INDIRECT("a1:a"&amp;$B$7-Q1004+1))),0)=ROW(INDIRECT("a1:a"&amp;$B$7-Q1004+1))),"",SMALL(OFFSET($B1003,,Q1004-1,,$B$7-Q1004+1),ROW(INDIRECT("a1:a"&amp;$B$7-Q1004+1)))),I$17-Q1004)),
SMALL(IF((SMALL(OFFSET($B1003,,Q1004-1,,$B$7-Q1004+1),ROW(INDIRECT("a1:a"&amp;$B$7-Q1004+1)))=OFFSET($B1004,,Q1004-1))*(MATCH(OFFSET($B1004,,Q1004-1),SMALL(OFFSET($B1003,,Q1004-1,,$B$7-Q1004+1),ROW(INDIRECT("a1:a"&amp;$B$7-Q1004+1))),0)=ROW(INDIRECT("a1:a"&amp;$B$7-Q1004+1))),"",SMALL(OFFSET($B1003,,Q1004-1,,$B$7-Q1004+1),ROW(INDIRECT("a1:a"&amp;$B$7-Q1004+1)))),I$17-Q1004)))</f>
        <v>2</v>
      </c>
      <c r="J1004" s="13"/>
      <c r="K1004" s="26">
        <f t="array" aca="1" ref="K1004" ca="1">MIN(IF($B1004:B1004&gt;$B1003:B1003,COLUMN($B$18:B1003)-COLUMN($B$18)+1,99))</f>
        <v>99</v>
      </c>
      <c r="L1004" s="26">
        <f t="array" aca="1" ref="L1004" ca="1">MIN(IF($B1004:C1004&gt;$B1003:C1003,COLUMN($B$18:C1003)-COLUMN($B$18)+1,99))</f>
        <v>99</v>
      </c>
      <c r="M1004" s="26">
        <f t="array" aca="1" ref="M1004" ca="1">MIN(IF($B1004:D1004&gt;$B1003:D1003,COLUMN($B$18:D1003)-COLUMN($B$18)+1,99))</f>
        <v>99</v>
      </c>
      <c r="N1004" s="26">
        <f t="array" aca="1" ref="N1004" ca="1">MIN(IF($B1004:E1004&gt;$B1003:E1003,COLUMN($B$18:E1003)-COLUMN($B$18)+1,99))</f>
        <v>4</v>
      </c>
      <c r="O1004" s="26">
        <f t="array" aca="1" ref="O1004" ca="1">MIN(IF($B1004:F1004&gt;$B1003:F1003,COLUMN($B$18:F1003)-COLUMN($B$18)+1,99))</f>
        <v>4</v>
      </c>
      <c r="P1004" s="26">
        <f t="array" aca="1" ref="P1004" ca="1">MIN(IF($B1004:G1004&gt;$B1003:G1003,COLUMN($B$18:G1003)-COLUMN($B$18)+1,99))</f>
        <v>4</v>
      </c>
      <c r="Q1004" s="48">
        <f t="array" aca="1" ref="Q1004" ca="1">MIN(IF($B1004:H1004&gt;$B1003:H1003,COLUMN($B$18:H1003)-COLUMN($B$18)+1,99))</f>
        <v>4</v>
      </c>
    </row>
    <row r="1005" spans="1:17" x14ac:dyDescent="0.25">
      <c r="A1005" s="10">
        <v>988</v>
      </c>
      <c r="B1005" s="8">
        <f t="array" aca="1" ref="B1005" ca="1">IF(A1005&gt;$B$9,"",IF(SUM(--(TRANSPOSE(LARGE(OFFSET($B1004,,B$17,,$B$7-B$17),ROW(INDIRECT("a1:a"&amp;$B$7-B$17))))=OFFSET($B1004,,B$17,,$B$7-B$17)))=$B$7-B$17,OFFSET($B$12,,MATCH(B1004,$B$12:$H$12,FALSE)),B1004))</f>
        <v>2</v>
      </c>
      <c r="C1005" s="8">
        <f t="array" aca="1" ref="C1005" ca="1">IF(OR($A1005&gt;$B$9,C$17&gt;$B$7),"",CHOOSE(C$15,IF(K1005=99,
IF(SUM(--(TRANSPOSE(LARGE(OFFSET($B1004,,C$17,,$B$7-C$17),ROW(INDIRECT("a1:a"&amp;$B$7-C$17))))=OFFSET($B1004,,C$17,,$B$7-C$17)))=$B$7-C$17,MIN(IF(C1004&gt;=OFFSET($B1004,,B$17,,$B$7-B$17),"",OFFSET($B1004,,B$17,,$B$7-B$17))),C1004),
SMALL(IF((SMALL(OFFSET($B1004,,K1005-1,,$B$7-K1005+1),ROW(INDIRECT("a1:a"&amp;$B$7-K1005+1)))=OFFSET($B1005,,K1005-1))*(MATCH(OFFSET($B1005,,K1005-1),SMALL(OFFSET($B1004,,K1005-1,,$B$7-K1005+1),ROW(INDIRECT("a1:a"&amp;$B$7-K1005+1))),0)=ROW(INDIRECT("a1:a"&amp;$B$7-K1005+1))),"",SMALL(OFFSET($B1004,,K1005-1,,$B$7-K1005+1),ROW(INDIRECT("a1:a"&amp;$B$7-K1005+1)))),C$17-K1005)),
SMALL(IF((SMALL(OFFSET($B1004,,K1005-1,,$B$7-K1005+1),ROW(INDIRECT("a1:a"&amp;$B$7-K1005+1)))=OFFSET($B1005,,K1005-1))*(MATCH(OFFSET($B1005,,K1005-1),SMALL(OFFSET($B1004,,K1005-1,,$B$7-K1005+1),ROW(INDIRECT("a1:a"&amp;$B$7-K1005+1))),0)=ROW(INDIRECT("a1:a"&amp;$B$7-K1005+1))),"",SMALL(OFFSET($B1004,,K1005-1,,$B$7-K1005+1),ROW(INDIRECT("a1:a"&amp;$B$7-K1005+1)))),C$17-K1005)))</f>
        <v>3</v>
      </c>
      <c r="D1005" s="8">
        <f t="array" aca="1" ref="D1005" ca="1">IF(OR($A1005&gt;$B$9,D$17&gt;$B$7),"",CHOOSE(D$15,IF(L1005=99,
IF(SUM(--(TRANSPOSE(LARGE(OFFSET($B1004,,D$17,,$B$7-D$17),ROW(INDIRECT("a1:a"&amp;$B$7-D$17))))=OFFSET($B1004,,D$17,,$B$7-D$17)))=$B$7-D$17,MIN(IF(D1004&gt;=OFFSET($B1004,,C$17,,$B$7-C$17),"",OFFSET($B1004,,C$17,,$B$7-C$17))),D1004),
SMALL(IF((SMALL(OFFSET($B1004,,L1005-1,,$B$7-L1005+1),ROW(INDIRECT("a1:a"&amp;$B$7-L1005+1)))=OFFSET($B1005,,L1005-1))*(MATCH(OFFSET($B1005,,L1005-1),SMALL(OFFSET($B1004,,L1005-1,,$B$7-L1005+1),ROW(INDIRECT("a1:a"&amp;$B$7-L1005+1))),0)=ROW(INDIRECT("a1:a"&amp;$B$7-L1005+1))),"",SMALL(OFFSET($B1004,,L1005-1,,$B$7-L1005+1),ROW(INDIRECT("a1:a"&amp;$B$7-L1005+1)))),D$17-L1005)),
SMALL(IF((SMALL(OFFSET($B1004,,L1005-1,,$B$7-L1005+1),ROW(INDIRECT("a1:a"&amp;$B$7-L1005+1)))=OFFSET($B1005,,L1005-1))*(MATCH(OFFSET($B1005,,L1005-1),SMALL(OFFSET($B1004,,L1005-1,,$B$7-L1005+1),ROW(INDIRECT("a1:a"&amp;$B$7-L1005+1))),0)=ROW(INDIRECT("a1:a"&amp;$B$7-L1005+1))),"",SMALL(OFFSET($B1004,,L1005-1,,$B$7-L1005+1),ROW(INDIRECT("a1:a"&amp;$B$7-L1005+1)))),D$17-L1005)))</f>
        <v>4</v>
      </c>
      <c r="E1005" s="8">
        <f t="array" aca="1" ref="E1005" ca="1">IF(OR($A1005&gt;$B$9,E$17&gt;$B$7),"",CHOOSE(E$15,IF(M1005=99,
IF(SUM(--(TRANSPOSE(LARGE(OFFSET($B1004,,E$17,,$B$7-E$17),ROW(INDIRECT("a1:a"&amp;$B$7-E$17))))=OFFSET($B1004,,E$17,,$B$7-E$17)))=$B$7-E$17,MIN(IF(E1004&gt;=OFFSET($B1004,,D$17,,$B$7-D$17),"",OFFSET($B1004,,D$17,,$B$7-D$17))),E1004),
SMALL(IF((SMALL(OFFSET($B1004,,M1005-1,,$B$7-M1005+1),ROW(INDIRECT("a1:a"&amp;$B$7-M1005+1)))=OFFSET($B1005,,M1005-1))*(MATCH(OFFSET($B1005,,M1005-1),SMALL(OFFSET($B1004,,M1005-1,,$B$7-M1005+1),ROW(INDIRECT("a1:a"&amp;$B$7-M1005+1))),0)=ROW(INDIRECT("a1:a"&amp;$B$7-M1005+1))),"",SMALL(OFFSET($B1004,,M1005-1,,$B$7-M1005+1),ROW(INDIRECT("a1:a"&amp;$B$7-M1005+1)))),E$17-M1005)),
SMALL(IF((SMALL(OFFSET($B1004,,M1005-1,,$B$7-M1005+1),ROW(INDIRECT("a1:a"&amp;$B$7-M1005+1)))=OFFSET($B1005,,M1005-1))*(MATCH(OFFSET($B1005,,M1005-1),SMALL(OFFSET($B1004,,M1005-1,,$B$7-M1005+1),ROW(INDIRECT("a1:a"&amp;$B$7-M1005+1))),0)=ROW(INDIRECT("a1:a"&amp;$B$7-M1005+1))),"",SMALL(OFFSET($B1004,,M1005-1,,$B$7-M1005+1),ROW(INDIRECT("a1:a"&amp;$B$7-M1005+1)))),E$17-M1005)))</f>
        <v>3</v>
      </c>
      <c r="F1005" s="8">
        <f t="array" aca="1" ref="F1005" ca="1">IF(OR($A1005&gt;$B$9,F$17&gt;$B$7),"",CHOOSE(F$15,IF(N1005=99,
IF(SUM(--(TRANSPOSE(LARGE(OFFSET($B1004,,F$17,,$B$7-F$17),ROW(INDIRECT("a1:a"&amp;$B$7-F$17))))=OFFSET($B1004,,F$17,,$B$7-F$17)))=$B$7-F$17,MIN(IF(F1004&gt;=OFFSET($B1004,,E$17,,$B$7-E$17),"",OFFSET($B1004,,E$17,,$B$7-E$17))),F1004),
SMALL(IF((SMALL(OFFSET($B1004,,N1005-1,,$B$7-N1005+1),ROW(INDIRECT("a1:a"&amp;$B$7-N1005+1)))=OFFSET($B1005,,N1005-1))*(MATCH(OFFSET($B1005,,N1005-1),SMALL(OFFSET($B1004,,N1005-1,,$B$7-N1005+1),ROW(INDIRECT("a1:a"&amp;$B$7-N1005+1))),0)=ROW(INDIRECT("a1:a"&amp;$B$7-N1005+1))),"",SMALL(OFFSET($B1004,,N1005-1,,$B$7-N1005+1),ROW(INDIRECT("a1:a"&amp;$B$7-N1005+1)))),F$17-N1005)),
SMALL(IF((SMALL(OFFSET($B1004,,N1005-1,,$B$7-N1005+1),ROW(INDIRECT("a1:a"&amp;$B$7-N1005+1)))=OFFSET($B1005,,N1005-1))*(MATCH(OFFSET($B1005,,N1005-1),SMALL(OFFSET($B1004,,N1005-1,,$B$7-N1005+1),ROW(INDIRECT("a1:a"&amp;$B$7-N1005+1))),0)=ROW(INDIRECT("a1:a"&amp;$B$7-N1005+1))),"",SMALL(OFFSET($B1004,,N1005-1,,$B$7-N1005+1),ROW(INDIRECT("a1:a"&amp;$B$7-N1005+1)))),F$17-N1005)))</f>
        <v>1</v>
      </c>
      <c r="G1005" s="8">
        <f t="array" aca="1" ref="G1005" ca="1">IF(OR($A1005&gt;$B$9,G$17&gt;$B$7),"",CHOOSE(G$15,IF(O1005=99,
IF(SUM(--(TRANSPOSE(LARGE(OFFSET($B1004,,G$17,,$B$7-G$17),ROW(INDIRECT("a1:a"&amp;$B$7-G$17))))=OFFSET($B1004,,G$17,,$B$7-G$17)))=$B$7-G$17,MIN(IF(G1004&gt;=OFFSET($B1004,,F$17,,$B$7-F$17),"",OFFSET($B1004,,F$17,,$B$7-F$17))),G1004),
SMALL(IF((SMALL(OFFSET($B1004,,O1005-1,,$B$7-O1005+1),ROW(INDIRECT("a1:a"&amp;$B$7-O1005+1)))=OFFSET($B1005,,O1005-1))*(MATCH(OFFSET($B1005,,O1005-1),SMALL(OFFSET($B1004,,O1005-1,,$B$7-O1005+1),ROW(INDIRECT("a1:a"&amp;$B$7-O1005+1))),0)=ROW(INDIRECT("a1:a"&amp;$B$7-O1005+1))),"",SMALL(OFFSET($B1004,,O1005-1,,$B$7-O1005+1),ROW(INDIRECT("a1:a"&amp;$B$7-O1005+1)))),G$17-O1005)),
SMALL(IF((SMALL(OFFSET($B1004,,O1005-1,,$B$7-O1005+1),ROW(INDIRECT("a1:a"&amp;$B$7-O1005+1)))=OFFSET($B1005,,O1005-1))*(MATCH(OFFSET($B1005,,O1005-1),SMALL(OFFSET($B1004,,O1005-1,,$B$7-O1005+1),ROW(INDIRECT("a1:a"&amp;$B$7-O1005+1))),0)=ROW(INDIRECT("a1:a"&amp;$B$7-O1005+1))),"",SMALL(OFFSET($B1004,,O1005-1,,$B$7-O1005+1),ROW(INDIRECT("a1:a"&amp;$B$7-O1005+1)))),G$17-O1005)))</f>
        <v>1</v>
      </c>
      <c r="H1005" s="8">
        <f t="array" aca="1" ref="H1005" ca="1">IF(OR($A1005&gt;$B$9,H$17&gt;$B$7),"",CHOOSE(H$15,IF(P1005=99,
IF(SUM(--(TRANSPOSE(LARGE(OFFSET($B1004,,H$17,,$B$7-H$17),ROW(INDIRECT("a1:a"&amp;$B$7-H$17))))=OFFSET($B1004,,H$17,,$B$7-H$17)))=$B$7-H$17,MIN(IF(H1004&gt;=OFFSET($B1004,,G$17,,$B$7-G$17),"",OFFSET($B1004,,G$17,,$B$7-G$17))),H1004),
SMALL(IF((SMALL(OFFSET($B1004,,P1005-1,,$B$7-P1005+1),ROW(INDIRECT("a1:a"&amp;$B$7-P1005+1)))=OFFSET($B1005,,P1005-1))*(MATCH(OFFSET($B1005,,P1005-1),SMALL(OFFSET($B1004,,P1005-1,,$B$7-P1005+1),ROW(INDIRECT("a1:a"&amp;$B$7-P1005+1))),0)=ROW(INDIRECT("a1:a"&amp;$B$7-P1005+1))),"",SMALL(OFFSET($B1004,,P1005-1,,$B$7-P1005+1),ROW(INDIRECT("a1:a"&amp;$B$7-P1005+1)))),H$17-P1005)),
SMALL(IF((SMALL(OFFSET($B1004,,P1005-1,,$B$7-P1005+1),ROW(INDIRECT("a1:a"&amp;$B$7-P1005+1)))=OFFSET($B1005,,P1005-1))*(MATCH(OFFSET($B1005,,P1005-1),SMALL(OFFSET($B1004,,P1005-1,,$B$7-P1005+1),ROW(INDIRECT("a1:a"&amp;$B$7-P1005+1))),0)=ROW(INDIRECT("a1:a"&amp;$B$7-P1005+1))),"",SMALL(OFFSET($B1004,,P1005-1,,$B$7-P1005+1),ROW(INDIRECT("a1:a"&amp;$B$7-P1005+1)))),H$17-P1005)))</f>
        <v>2</v>
      </c>
      <c r="I1005" s="44">
        <f t="array" aca="1" ref="I1005" ca="1">IF(OR($A1005&gt;$B$9,I$17&gt;$B$7),"",CHOOSE(I$15,IF(Q1005=99,
IF(SUM(--(TRANSPOSE(LARGE(OFFSET($B1004,,I$17,,$B$7-I$17),ROW(INDIRECT("a1:a"&amp;$B$7-I$17))))=OFFSET($B1004,,I$17,,$B$7-I$17)))=$B$7-I$17,MIN(IF(I1004&gt;=OFFSET($B1004,,H$17,,$B$7-H$17),"",OFFSET($B1004,,H$17,,$B$7-H$17))),I1004),
SMALL(IF((SMALL(OFFSET($B1004,,Q1005-1,,$B$7-Q1005+1),ROW(INDIRECT("a1:a"&amp;$B$7-Q1005+1)))=OFFSET($B1005,,Q1005-1))*(MATCH(OFFSET($B1005,,Q1005-1),SMALL(OFFSET($B1004,,Q1005-1,,$B$7-Q1005+1),ROW(INDIRECT("a1:a"&amp;$B$7-Q1005+1))),0)=ROW(INDIRECT("a1:a"&amp;$B$7-Q1005+1))),"",SMALL(OFFSET($B1004,,Q1005-1,,$B$7-Q1005+1),ROW(INDIRECT("a1:a"&amp;$B$7-Q1005+1)))),I$17-Q1005)),
SMALL(IF((SMALL(OFFSET($B1004,,Q1005-1,,$B$7-Q1005+1),ROW(INDIRECT("a1:a"&amp;$B$7-Q1005+1)))=OFFSET($B1005,,Q1005-1))*(MATCH(OFFSET($B1005,,Q1005-1),SMALL(OFFSET($B1004,,Q1005-1,,$B$7-Q1005+1),ROW(INDIRECT("a1:a"&amp;$B$7-Q1005+1))),0)=ROW(INDIRECT("a1:a"&amp;$B$7-Q1005+1))),"",SMALL(OFFSET($B1004,,Q1005-1,,$B$7-Q1005+1),ROW(INDIRECT("a1:a"&amp;$B$7-Q1005+1)))),I$17-Q1005)))</f>
        <v>1</v>
      </c>
      <c r="J1005" s="13"/>
      <c r="K1005" s="26">
        <f t="array" aca="1" ref="K1005" ca="1">MIN(IF($B1005:B1005&gt;$B1004:B1004,COLUMN($B$18:B1004)-COLUMN($B$18)+1,99))</f>
        <v>99</v>
      </c>
      <c r="L1005" s="26">
        <f t="array" aca="1" ref="L1005" ca="1">MIN(IF($B1005:C1005&gt;$B1004:C1004,COLUMN($B$18:C1004)-COLUMN($B$18)+1,99))</f>
        <v>99</v>
      </c>
      <c r="M1005" s="26">
        <f t="array" aca="1" ref="M1005" ca="1">MIN(IF($B1005:D1005&gt;$B1004:D1004,COLUMN($B$18:D1004)-COLUMN($B$18)+1,99))</f>
        <v>99</v>
      </c>
      <c r="N1005" s="26">
        <f t="array" aca="1" ref="N1005" ca="1">MIN(IF($B1005:E1005&gt;$B1004:E1004,COLUMN($B$18:E1004)-COLUMN($B$18)+1,99))</f>
        <v>99</v>
      </c>
      <c r="O1005" s="26">
        <f t="array" aca="1" ref="O1005" ca="1">MIN(IF($B1005:F1005&gt;$B1004:F1004,COLUMN($B$18:F1004)-COLUMN($B$18)+1,99))</f>
        <v>99</v>
      </c>
      <c r="P1005" s="26">
        <f t="array" aca="1" ref="P1005" ca="1">MIN(IF($B1005:G1005&gt;$B1004:G1004,COLUMN($B$18:G1004)-COLUMN($B$18)+1,99))</f>
        <v>99</v>
      </c>
      <c r="Q1005" s="48">
        <f t="array" aca="1" ref="Q1005" ca="1">MIN(IF($B1005:H1005&gt;$B1004:H1004,COLUMN($B$18:H1004)-COLUMN($B$18)+1,99))</f>
        <v>7</v>
      </c>
    </row>
    <row r="1006" spans="1:17" x14ac:dyDescent="0.25">
      <c r="A1006" s="10">
        <v>989</v>
      </c>
      <c r="B1006" s="8">
        <f t="array" aca="1" ref="B1006" ca="1">IF(A1006&gt;$B$9,"",IF(SUM(--(TRANSPOSE(LARGE(OFFSET($B1005,,B$17,,$B$7-B$17),ROW(INDIRECT("a1:a"&amp;$B$7-B$17))))=OFFSET($B1005,,B$17,,$B$7-B$17)))=$B$7-B$17,OFFSET($B$12,,MATCH(B1005,$B$12:$H$12,FALSE)),B1005))</f>
        <v>2</v>
      </c>
      <c r="C1006" s="8">
        <f t="array" aca="1" ref="C1006" ca="1">IF(OR($A1006&gt;$B$9,C$17&gt;$B$7),"",CHOOSE(C$15,IF(K1006=99,
IF(SUM(--(TRANSPOSE(LARGE(OFFSET($B1005,,C$17,,$B$7-C$17),ROW(INDIRECT("a1:a"&amp;$B$7-C$17))))=OFFSET($B1005,,C$17,,$B$7-C$17)))=$B$7-C$17,MIN(IF(C1005&gt;=OFFSET($B1005,,B$17,,$B$7-B$17),"",OFFSET($B1005,,B$17,,$B$7-B$17))),C1005),
SMALL(IF((SMALL(OFFSET($B1005,,K1006-1,,$B$7-K1006+1),ROW(INDIRECT("a1:a"&amp;$B$7-K1006+1)))=OFFSET($B1006,,K1006-1))*(MATCH(OFFSET($B1006,,K1006-1),SMALL(OFFSET($B1005,,K1006-1,,$B$7-K1006+1),ROW(INDIRECT("a1:a"&amp;$B$7-K1006+1))),0)=ROW(INDIRECT("a1:a"&amp;$B$7-K1006+1))),"",SMALL(OFFSET($B1005,,K1006-1,,$B$7-K1006+1),ROW(INDIRECT("a1:a"&amp;$B$7-K1006+1)))),C$17-K1006)),
SMALL(IF((SMALL(OFFSET($B1005,,K1006-1,,$B$7-K1006+1),ROW(INDIRECT("a1:a"&amp;$B$7-K1006+1)))=OFFSET($B1006,,K1006-1))*(MATCH(OFFSET($B1006,,K1006-1),SMALL(OFFSET($B1005,,K1006-1,,$B$7-K1006+1),ROW(INDIRECT("a1:a"&amp;$B$7-K1006+1))),0)=ROW(INDIRECT("a1:a"&amp;$B$7-K1006+1))),"",SMALL(OFFSET($B1005,,K1006-1,,$B$7-K1006+1),ROW(INDIRECT("a1:a"&amp;$B$7-K1006+1)))),C$17-K1006)))</f>
        <v>3</v>
      </c>
      <c r="D1006" s="8">
        <f t="array" aca="1" ref="D1006" ca="1">IF(OR($A1006&gt;$B$9,D$17&gt;$B$7),"",CHOOSE(D$15,IF(L1006=99,
IF(SUM(--(TRANSPOSE(LARGE(OFFSET($B1005,,D$17,,$B$7-D$17),ROW(INDIRECT("a1:a"&amp;$B$7-D$17))))=OFFSET($B1005,,D$17,,$B$7-D$17)))=$B$7-D$17,MIN(IF(D1005&gt;=OFFSET($B1005,,C$17,,$B$7-C$17),"",OFFSET($B1005,,C$17,,$B$7-C$17))),D1005),
SMALL(IF((SMALL(OFFSET($B1005,,L1006-1,,$B$7-L1006+1),ROW(INDIRECT("a1:a"&amp;$B$7-L1006+1)))=OFFSET($B1006,,L1006-1))*(MATCH(OFFSET($B1006,,L1006-1),SMALL(OFFSET($B1005,,L1006-1,,$B$7-L1006+1),ROW(INDIRECT("a1:a"&amp;$B$7-L1006+1))),0)=ROW(INDIRECT("a1:a"&amp;$B$7-L1006+1))),"",SMALL(OFFSET($B1005,,L1006-1,,$B$7-L1006+1),ROW(INDIRECT("a1:a"&amp;$B$7-L1006+1)))),D$17-L1006)),
SMALL(IF((SMALL(OFFSET($B1005,,L1006-1,,$B$7-L1006+1),ROW(INDIRECT("a1:a"&amp;$B$7-L1006+1)))=OFFSET($B1006,,L1006-1))*(MATCH(OFFSET($B1006,,L1006-1),SMALL(OFFSET($B1005,,L1006-1,,$B$7-L1006+1),ROW(INDIRECT("a1:a"&amp;$B$7-L1006+1))),0)=ROW(INDIRECT("a1:a"&amp;$B$7-L1006+1))),"",SMALL(OFFSET($B1005,,L1006-1,,$B$7-L1006+1),ROW(INDIRECT("a1:a"&amp;$B$7-L1006+1)))),D$17-L1006)))</f>
        <v>4</v>
      </c>
      <c r="E1006" s="8">
        <f t="array" aca="1" ref="E1006" ca="1">IF(OR($A1006&gt;$B$9,E$17&gt;$B$7),"",CHOOSE(E$15,IF(M1006=99,
IF(SUM(--(TRANSPOSE(LARGE(OFFSET($B1005,,E$17,,$B$7-E$17),ROW(INDIRECT("a1:a"&amp;$B$7-E$17))))=OFFSET($B1005,,E$17,,$B$7-E$17)))=$B$7-E$17,MIN(IF(E1005&gt;=OFFSET($B1005,,D$17,,$B$7-D$17),"",OFFSET($B1005,,D$17,,$B$7-D$17))),E1005),
SMALL(IF((SMALL(OFFSET($B1005,,M1006-1,,$B$7-M1006+1),ROW(INDIRECT("a1:a"&amp;$B$7-M1006+1)))=OFFSET($B1006,,M1006-1))*(MATCH(OFFSET($B1006,,M1006-1),SMALL(OFFSET($B1005,,M1006-1,,$B$7-M1006+1),ROW(INDIRECT("a1:a"&amp;$B$7-M1006+1))),0)=ROW(INDIRECT("a1:a"&amp;$B$7-M1006+1))),"",SMALL(OFFSET($B1005,,M1006-1,,$B$7-M1006+1),ROW(INDIRECT("a1:a"&amp;$B$7-M1006+1)))),E$17-M1006)),
SMALL(IF((SMALL(OFFSET($B1005,,M1006-1,,$B$7-M1006+1),ROW(INDIRECT("a1:a"&amp;$B$7-M1006+1)))=OFFSET($B1006,,M1006-1))*(MATCH(OFFSET($B1006,,M1006-1),SMALL(OFFSET($B1005,,M1006-1,,$B$7-M1006+1),ROW(INDIRECT("a1:a"&amp;$B$7-M1006+1))),0)=ROW(INDIRECT("a1:a"&amp;$B$7-M1006+1))),"",SMALL(OFFSET($B1005,,M1006-1,,$B$7-M1006+1),ROW(INDIRECT("a1:a"&amp;$B$7-M1006+1)))),E$17-M1006)))</f>
        <v>3</v>
      </c>
      <c r="F1006" s="8">
        <f t="array" aca="1" ref="F1006" ca="1">IF(OR($A1006&gt;$B$9,F$17&gt;$B$7),"",CHOOSE(F$15,IF(N1006=99,
IF(SUM(--(TRANSPOSE(LARGE(OFFSET($B1005,,F$17,,$B$7-F$17),ROW(INDIRECT("a1:a"&amp;$B$7-F$17))))=OFFSET($B1005,,F$17,,$B$7-F$17)))=$B$7-F$17,MIN(IF(F1005&gt;=OFFSET($B1005,,E$17,,$B$7-E$17),"",OFFSET($B1005,,E$17,,$B$7-E$17))),F1005),
SMALL(IF((SMALL(OFFSET($B1005,,N1006-1,,$B$7-N1006+1),ROW(INDIRECT("a1:a"&amp;$B$7-N1006+1)))=OFFSET($B1006,,N1006-1))*(MATCH(OFFSET($B1006,,N1006-1),SMALL(OFFSET($B1005,,N1006-1,,$B$7-N1006+1),ROW(INDIRECT("a1:a"&amp;$B$7-N1006+1))),0)=ROW(INDIRECT("a1:a"&amp;$B$7-N1006+1))),"",SMALL(OFFSET($B1005,,N1006-1,,$B$7-N1006+1),ROW(INDIRECT("a1:a"&amp;$B$7-N1006+1)))),F$17-N1006)),
SMALL(IF((SMALL(OFFSET($B1005,,N1006-1,,$B$7-N1006+1),ROW(INDIRECT("a1:a"&amp;$B$7-N1006+1)))=OFFSET($B1006,,N1006-1))*(MATCH(OFFSET($B1006,,N1006-1),SMALL(OFFSET($B1005,,N1006-1,,$B$7-N1006+1),ROW(INDIRECT("a1:a"&amp;$B$7-N1006+1))),0)=ROW(INDIRECT("a1:a"&amp;$B$7-N1006+1))),"",SMALL(OFFSET($B1005,,N1006-1,,$B$7-N1006+1),ROW(INDIRECT("a1:a"&amp;$B$7-N1006+1)))),F$17-N1006)))</f>
        <v>1</v>
      </c>
      <c r="G1006" s="8">
        <f t="array" aca="1" ref="G1006" ca="1">IF(OR($A1006&gt;$B$9,G$17&gt;$B$7),"",CHOOSE(G$15,IF(O1006=99,
IF(SUM(--(TRANSPOSE(LARGE(OFFSET($B1005,,G$17,,$B$7-G$17),ROW(INDIRECT("a1:a"&amp;$B$7-G$17))))=OFFSET($B1005,,G$17,,$B$7-G$17)))=$B$7-G$17,MIN(IF(G1005&gt;=OFFSET($B1005,,F$17,,$B$7-F$17),"",OFFSET($B1005,,F$17,,$B$7-F$17))),G1005),
SMALL(IF((SMALL(OFFSET($B1005,,O1006-1,,$B$7-O1006+1),ROW(INDIRECT("a1:a"&amp;$B$7-O1006+1)))=OFFSET($B1006,,O1006-1))*(MATCH(OFFSET($B1006,,O1006-1),SMALL(OFFSET($B1005,,O1006-1,,$B$7-O1006+1),ROW(INDIRECT("a1:a"&amp;$B$7-O1006+1))),0)=ROW(INDIRECT("a1:a"&amp;$B$7-O1006+1))),"",SMALL(OFFSET($B1005,,O1006-1,,$B$7-O1006+1),ROW(INDIRECT("a1:a"&amp;$B$7-O1006+1)))),G$17-O1006)),
SMALL(IF((SMALL(OFFSET($B1005,,O1006-1,,$B$7-O1006+1),ROW(INDIRECT("a1:a"&amp;$B$7-O1006+1)))=OFFSET($B1006,,O1006-1))*(MATCH(OFFSET($B1006,,O1006-1),SMALL(OFFSET($B1005,,O1006-1,,$B$7-O1006+1),ROW(INDIRECT("a1:a"&amp;$B$7-O1006+1))),0)=ROW(INDIRECT("a1:a"&amp;$B$7-O1006+1))),"",SMALL(OFFSET($B1005,,O1006-1,,$B$7-O1006+1),ROW(INDIRECT("a1:a"&amp;$B$7-O1006+1)))),G$17-O1006)))</f>
        <v>2</v>
      </c>
      <c r="H1006" s="8">
        <f t="array" aca="1" ref="H1006" ca="1">IF(OR($A1006&gt;$B$9,H$17&gt;$B$7),"",CHOOSE(H$15,IF(P1006=99,
IF(SUM(--(TRANSPOSE(LARGE(OFFSET($B1005,,H$17,,$B$7-H$17),ROW(INDIRECT("a1:a"&amp;$B$7-H$17))))=OFFSET($B1005,,H$17,,$B$7-H$17)))=$B$7-H$17,MIN(IF(H1005&gt;=OFFSET($B1005,,G$17,,$B$7-G$17),"",OFFSET($B1005,,G$17,,$B$7-G$17))),H1005),
SMALL(IF((SMALL(OFFSET($B1005,,P1006-1,,$B$7-P1006+1),ROW(INDIRECT("a1:a"&amp;$B$7-P1006+1)))=OFFSET($B1006,,P1006-1))*(MATCH(OFFSET($B1006,,P1006-1),SMALL(OFFSET($B1005,,P1006-1,,$B$7-P1006+1),ROW(INDIRECT("a1:a"&amp;$B$7-P1006+1))),0)=ROW(INDIRECT("a1:a"&amp;$B$7-P1006+1))),"",SMALL(OFFSET($B1005,,P1006-1,,$B$7-P1006+1),ROW(INDIRECT("a1:a"&amp;$B$7-P1006+1)))),H$17-P1006)),
SMALL(IF((SMALL(OFFSET($B1005,,P1006-1,,$B$7-P1006+1),ROW(INDIRECT("a1:a"&amp;$B$7-P1006+1)))=OFFSET($B1006,,P1006-1))*(MATCH(OFFSET($B1006,,P1006-1),SMALL(OFFSET($B1005,,P1006-1,,$B$7-P1006+1),ROW(INDIRECT("a1:a"&amp;$B$7-P1006+1))),0)=ROW(INDIRECT("a1:a"&amp;$B$7-P1006+1))),"",SMALL(OFFSET($B1005,,P1006-1,,$B$7-P1006+1),ROW(INDIRECT("a1:a"&amp;$B$7-P1006+1)))),H$17-P1006)))</f>
        <v>1</v>
      </c>
      <c r="I1006" s="44">
        <f t="array" aca="1" ref="I1006" ca="1">IF(OR($A1006&gt;$B$9,I$17&gt;$B$7),"",CHOOSE(I$15,IF(Q1006=99,
IF(SUM(--(TRANSPOSE(LARGE(OFFSET($B1005,,I$17,,$B$7-I$17),ROW(INDIRECT("a1:a"&amp;$B$7-I$17))))=OFFSET($B1005,,I$17,,$B$7-I$17)))=$B$7-I$17,MIN(IF(I1005&gt;=OFFSET($B1005,,H$17,,$B$7-H$17),"",OFFSET($B1005,,H$17,,$B$7-H$17))),I1005),
SMALL(IF((SMALL(OFFSET($B1005,,Q1006-1,,$B$7-Q1006+1),ROW(INDIRECT("a1:a"&amp;$B$7-Q1006+1)))=OFFSET($B1006,,Q1006-1))*(MATCH(OFFSET($B1006,,Q1006-1),SMALL(OFFSET($B1005,,Q1006-1,,$B$7-Q1006+1),ROW(INDIRECT("a1:a"&amp;$B$7-Q1006+1))),0)=ROW(INDIRECT("a1:a"&amp;$B$7-Q1006+1))),"",SMALL(OFFSET($B1005,,Q1006-1,,$B$7-Q1006+1),ROW(INDIRECT("a1:a"&amp;$B$7-Q1006+1)))),I$17-Q1006)),
SMALL(IF((SMALL(OFFSET($B1005,,Q1006-1,,$B$7-Q1006+1),ROW(INDIRECT("a1:a"&amp;$B$7-Q1006+1)))=OFFSET($B1006,,Q1006-1))*(MATCH(OFFSET($B1006,,Q1006-1),SMALL(OFFSET($B1005,,Q1006-1,,$B$7-Q1006+1),ROW(INDIRECT("a1:a"&amp;$B$7-Q1006+1))),0)=ROW(INDIRECT("a1:a"&amp;$B$7-Q1006+1))),"",SMALL(OFFSET($B1005,,Q1006-1,,$B$7-Q1006+1),ROW(INDIRECT("a1:a"&amp;$B$7-Q1006+1)))),I$17-Q1006)))</f>
        <v>1</v>
      </c>
      <c r="J1006" s="13"/>
      <c r="K1006" s="26">
        <f t="array" aca="1" ref="K1006" ca="1">MIN(IF($B1006:B1006&gt;$B1005:B1005,COLUMN($B$18:B1005)-COLUMN($B$18)+1,99))</f>
        <v>99</v>
      </c>
      <c r="L1006" s="26">
        <f t="array" aca="1" ref="L1006" ca="1">MIN(IF($B1006:C1006&gt;$B1005:C1005,COLUMN($B$18:C1005)-COLUMN($B$18)+1,99))</f>
        <v>99</v>
      </c>
      <c r="M1006" s="26">
        <f t="array" aca="1" ref="M1006" ca="1">MIN(IF($B1006:D1006&gt;$B1005:D1005,COLUMN($B$18:D1005)-COLUMN($B$18)+1,99))</f>
        <v>99</v>
      </c>
      <c r="N1006" s="26">
        <f t="array" aca="1" ref="N1006" ca="1">MIN(IF($B1006:E1006&gt;$B1005:E1005,COLUMN($B$18:E1005)-COLUMN($B$18)+1,99))</f>
        <v>99</v>
      </c>
      <c r="O1006" s="26">
        <f t="array" aca="1" ref="O1006" ca="1">MIN(IF($B1006:F1006&gt;$B1005:F1005,COLUMN($B$18:F1005)-COLUMN($B$18)+1,99))</f>
        <v>99</v>
      </c>
      <c r="P1006" s="26">
        <f t="array" aca="1" ref="P1006" ca="1">MIN(IF($B1006:G1006&gt;$B1005:G1005,COLUMN($B$18:G1005)-COLUMN($B$18)+1,99))</f>
        <v>6</v>
      </c>
      <c r="Q1006" s="48">
        <f t="array" aca="1" ref="Q1006" ca="1">MIN(IF($B1006:H1006&gt;$B1005:H1005,COLUMN($B$18:H1005)-COLUMN($B$18)+1,99))</f>
        <v>6</v>
      </c>
    </row>
    <row r="1007" spans="1:17" x14ac:dyDescent="0.25">
      <c r="A1007" s="10">
        <v>990</v>
      </c>
      <c r="B1007" s="8">
        <f t="array" aca="1" ref="B1007" ca="1">IF(A1007&gt;$B$9,"",IF(SUM(--(TRANSPOSE(LARGE(OFFSET($B1006,,B$17,,$B$7-B$17),ROW(INDIRECT("a1:a"&amp;$B$7-B$17))))=OFFSET($B1006,,B$17,,$B$7-B$17)))=$B$7-B$17,OFFSET($B$12,,MATCH(B1006,$B$12:$H$12,FALSE)),B1006))</f>
        <v>2</v>
      </c>
      <c r="C1007" s="8">
        <f t="array" aca="1" ref="C1007" ca="1">IF(OR($A1007&gt;$B$9,C$17&gt;$B$7),"",CHOOSE(C$15,IF(K1007=99,
IF(SUM(--(TRANSPOSE(LARGE(OFFSET($B1006,,C$17,,$B$7-C$17),ROW(INDIRECT("a1:a"&amp;$B$7-C$17))))=OFFSET($B1006,,C$17,,$B$7-C$17)))=$B$7-C$17,MIN(IF(C1006&gt;=OFFSET($B1006,,B$17,,$B$7-B$17),"",OFFSET($B1006,,B$17,,$B$7-B$17))),C1006),
SMALL(IF((SMALL(OFFSET($B1006,,K1007-1,,$B$7-K1007+1),ROW(INDIRECT("a1:a"&amp;$B$7-K1007+1)))=OFFSET($B1007,,K1007-1))*(MATCH(OFFSET($B1007,,K1007-1),SMALL(OFFSET($B1006,,K1007-1,,$B$7-K1007+1),ROW(INDIRECT("a1:a"&amp;$B$7-K1007+1))),0)=ROW(INDIRECT("a1:a"&amp;$B$7-K1007+1))),"",SMALL(OFFSET($B1006,,K1007-1,,$B$7-K1007+1),ROW(INDIRECT("a1:a"&amp;$B$7-K1007+1)))),C$17-K1007)),
SMALL(IF((SMALL(OFFSET($B1006,,K1007-1,,$B$7-K1007+1),ROW(INDIRECT("a1:a"&amp;$B$7-K1007+1)))=OFFSET($B1007,,K1007-1))*(MATCH(OFFSET($B1007,,K1007-1),SMALL(OFFSET($B1006,,K1007-1,,$B$7-K1007+1),ROW(INDIRECT("a1:a"&amp;$B$7-K1007+1))),0)=ROW(INDIRECT("a1:a"&amp;$B$7-K1007+1))),"",SMALL(OFFSET($B1006,,K1007-1,,$B$7-K1007+1),ROW(INDIRECT("a1:a"&amp;$B$7-K1007+1)))),C$17-K1007)))</f>
        <v>3</v>
      </c>
      <c r="D1007" s="8">
        <f t="array" aca="1" ref="D1007" ca="1">IF(OR($A1007&gt;$B$9,D$17&gt;$B$7),"",CHOOSE(D$15,IF(L1007=99,
IF(SUM(--(TRANSPOSE(LARGE(OFFSET($B1006,,D$17,,$B$7-D$17),ROW(INDIRECT("a1:a"&amp;$B$7-D$17))))=OFFSET($B1006,,D$17,,$B$7-D$17)))=$B$7-D$17,MIN(IF(D1006&gt;=OFFSET($B1006,,C$17,,$B$7-C$17),"",OFFSET($B1006,,C$17,,$B$7-C$17))),D1006),
SMALL(IF((SMALL(OFFSET($B1006,,L1007-1,,$B$7-L1007+1),ROW(INDIRECT("a1:a"&amp;$B$7-L1007+1)))=OFFSET($B1007,,L1007-1))*(MATCH(OFFSET($B1007,,L1007-1),SMALL(OFFSET($B1006,,L1007-1,,$B$7-L1007+1),ROW(INDIRECT("a1:a"&amp;$B$7-L1007+1))),0)=ROW(INDIRECT("a1:a"&amp;$B$7-L1007+1))),"",SMALL(OFFSET($B1006,,L1007-1,,$B$7-L1007+1),ROW(INDIRECT("a1:a"&amp;$B$7-L1007+1)))),D$17-L1007)),
SMALL(IF((SMALL(OFFSET($B1006,,L1007-1,,$B$7-L1007+1),ROW(INDIRECT("a1:a"&amp;$B$7-L1007+1)))=OFFSET($B1007,,L1007-1))*(MATCH(OFFSET($B1007,,L1007-1),SMALL(OFFSET($B1006,,L1007-1,,$B$7-L1007+1),ROW(INDIRECT("a1:a"&amp;$B$7-L1007+1))),0)=ROW(INDIRECT("a1:a"&amp;$B$7-L1007+1))),"",SMALL(OFFSET($B1006,,L1007-1,,$B$7-L1007+1),ROW(INDIRECT("a1:a"&amp;$B$7-L1007+1)))),D$17-L1007)))</f>
        <v>4</v>
      </c>
      <c r="E1007" s="8">
        <f t="array" aca="1" ref="E1007" ca="1">IF(OR($A1007&gt;$B$9,E$17&gt;$B$7),"",CHOOSE(E$15,IF(M1007=99,
IF(SUM(--(TRANSPOSE(LARGE(OFFSET($B1006,,E$17,,$B$7-E$17),ROW(INDIRECT("a1:a"&amp;$B$7-E$17))))=OFFSET($B1006,,E$17,,$B$7-E$17)))=$B$7-E$17,MIN(IF(E1006&gt;=OFFSET($B1006,,D$17,,$B$7-D$17),"",OFFSET($B1006,,D$17,,$B$7-D$17))),E1006),
SMALL(IF((SMALL(OFFSET($B1006,,M1007-1,,$B$7-M1007+1),ROW(INDIRECT("a1:a"&amp;$B$7-M1007+1)))=OFFSET($B1007,,M1007-1))*(MATCH(OFFSET($B1007,,M1007-1),SMALL(OFFSET($B1006,,M1007-1,,$B$7-M1007+1),ROW(INDIRECT("a1:a"&amp;$B$7-M1007+1))),0)=ROW(INDIRECT("a1:a"&amp;$B$7-M1007+1))),"",SMALL(OFFSET($B1006,,M1007-1,,$B$7-M1007+1),ROW(INDIRECT("a1:a"&amp;$B$7-M1007+1)))),E$17-M1007)),
SMALL(IF((SMALL(OFFSET($B1006,,M1007-1,,$B$7-M1007+1),ROW(INDIRECT("a1:a"&amp;$B$7-M1007+1)))=OFFSET($B1007,,M1007-1))*(MATCH(OFFSET($B1007,,M1007-1),SMALL(OFFSET($B1006,,M1007-1,,$B$7-M1007+1),ROW(INDIRECT("a1:a"&amp;$B$7-M1007+1))),0)=ROW(INDIRECT("a1:a"&amp;$B$7-M1007+1))),"",SMALL(OFFSET($B1006,,M1007-1,,$B$7-M1007+1),ROW(INDIRECT("a1:a"&amp;$B$7-M1007+1)))),E$17-M1007)))</f>
        <v>3</v>
      </c>
      <c r="F1007" s="8">
        <f t="array" aca="1" ref="F1007" ca="1">IF(OR($A1007&gt;$B$9,F$17&gt;$B$7),"",CHOOSE(F$15,IF(N1007=99,
IF(SUM(--(TRANSPOSE(LARGE(OFFSET($B1006,,F$17,,$B$7-F$17),ROW(INDIRECT("a1:a"&amp;$B$7-F$17))))=OFFSET($B1006,,F$17,,$B$7-F$17)))=$B$7-F$17,MIN(IF(F1006&gt;=OFFSET($B1006,,E$17,,$B$7-E$17),"",OFFSET($B1006,,E$17,,$B$7-E$17))),F1006),
SMALL(IF((SMALL(OFFSET($B1006,,N1007-1,,$B$7-N1007+1),ROW(INDIRECT("a1:a"&amp;$B$7-N1007+1)))=OFFSET($B1007,,N1007-1))*(MATCH(OFFSET($B1007,,N1007-1),SMALL(OFFSET($B1006,,N1007-1,,$B$7-N1007+1),ROW(INDIRECT("a1:a"&amp;$B$7-N1007+1))),0)=ROW(INDIRECT("a1:a"&amp;$B$7-N1007+1))),"",SMALL(OFFSET($B1006,,N1007-1,,$B$7-N1007+1),ROW(INDIRECT("a1:a"&amp;$B$7-N1007+1)))),F$17-N1007)),
SMALL(IF((SMALL(OFFSET($B1006,,N1007-1,,$B$7-N1007+1),ROW(INDIRECT("a1:a"&amp;$B$7-N1007+1)))=OFFSET($B1007,,N1007-1))*(MATCH(OFFSET($B1007,,N1007-1),SMALL(OFFSET($B1006,,N1007-1,,$B$7-N1007+1),ROW(INDIRECT("a1:a"&amp;$B$7-N1007+1))),0)=ROW(INDIRECT("a1:a"&amp;$B$7-N1007+1))),"",SMALL(OFFSET($B1006,,N1007-1,,$B$7-N1007+1),ROW(INDIRECT("a1:a"&amp;$B$7-N1007+1)))),F$17-N1007)))</f>
        <v>2</v>
      </c>
      <c r="G1007" s="8">
        <f t="array" aca="1" ref="G1007" ca="1">IF(OR($A1007&gt;$B$9,G$17&gt;$B$7),"",CHOOSE(G$15,IF(O1007=99,
IF(SUM(--(TRANSPOSE(LARGE(OFFSET($B1006,,G$17,,$B$7-G$17),ROW(INDIRECT("a1:a"&amp;$B$7-G$17))))=OFFSET($B1006,,G$17,,$B$7-G$17)))=$B$7-G$17,MIN(IF(G1006&gt;=OFFSET($B1006,,F$17,,$B$7-F$17),"",OFFSET($B1006,,F$17,,$B$7-F$17))),G1006),
SMALL(IF((SMALL(OFFSET($B1006,,O1007-1,,$B$7-O1007+1),ROW(INDIRECT("a1:a"&amp;$B$7-O1007+1)))=OFFSET($B1007,,O1007-1))*(MATCH(OFFSET($B1007,,O1007-1),SMALL(OFFSET($B1006,,O1007-1,,$B$7-O1007+1),ROW(INDIRECT("a1:a"&amp;$B$7-O1007+1))),0)=ROW(INDIRECT("a1:a"&amp;$B$7-O1007+1))),"",SMALL(OFFSET($B1006,,O1007-1,,$B$7-O1007+1),ROW(INDIRECT("a1:a"&amp;$B$7-O1007+1)))),G$17-O1007)),
SMALL(IF((SMALL(OFFSET($B1006,,O1007-1,,$B$7-O1007+1),ROW(INDIRECT("a1:a"&amp;$B$7-O1007+1)))=OFFSET($B1007,,O1007-1))*(MATCH(OFFSET($B1007,,O1007-1),SMALL(OFFSET($B1006,,O1007-1,,$B$7-O1007+1),ROW(INDIRECT("a1:a"&amp;$B$7-O1007+1))),0)=ROW(INDIRECT("a1:a"&amp;$B$7-O1007+1))),"",SMALL(OFFSET($B1006,,O1007-1,,$B$7-O1007+1),ROW(INDIRECT("a1:a"&amp;$B$7-O1007+1)))),G$17-O1007)))</f>
        <v>1</v>
      </c>
      <c r="H1007" s="8">
        <f t="array" aca="1" ref="H1007" ca="1">IF(OR($A1007&gt;$B$9,H$17&gt;$B$7),"",CHOOSE(H$15,IF(P1007=99,
IF(SUM(--(TRANSPOSE(LARGE(OFFSET($B1006,,H$17,,$B$7-H$17),ROW(INDIRECT("a1:a"&amp;$B$7-H$17))))=OFFSET($B1006,,H$17,,$B$7-H$17)))=$B$7-H$17,MIN(IF(H1006&gt;=OFFSET($B1006,,G$17,,$B$7-G$17),"",OFFSET($B1006,,G$17,,$B$7-G$17))),H1006),
SMALL(IF((SMALL(OFFSET($B1006,,P1007-1,,$B$7-P1007+1),ROW(INDIRECT("a1:a"&amp;$B$7-P1007+1)))=OFFSET($B1007,,P1007-1))*(MATCH(OFFSET($B1007,,P1007-1),SMALL(OFFSET($B1006,,P1007-1,,$B$7-P1007+1),ROW(INDIRECT("a1:a"&amp;$B$7-P1007+1))),0)=ROW(INDIRECT("a1:a"&amp;$B$7-P1007+1))),"",SMALL(OFFSET($B1006,,P1007-1,,$B$7-P1007+1),ROW(INDIRECT("a1:a"&amp;$B$7-P1007+1)))),H$17-P1007)),
SMALL(IF((SMALL(OFFSET($B1006,,P1007-1,,$B$7-P1007+1),ROW(INDIRECT("a1:a"&amp;$B$7-P1007+1)))=OFFSET($B1007,,P1007-1))*(MATCH(OFFSET($B1007,,P1007-1),SMALL(OFFSET($B1006,,P1007-1,,$B$7-P1007+1),ROW(INDIRECT("a1:a"&amp;$B$7-P1007+1))),0)=ROW(INDIRECT("a1:a"&amp;$B$7-P1007+1))),"",SMALL(OFFSET($B1006,,P1007-1,,$B$7-P1007+1),ROW(INDIRECT("a1:a"&amp;$B$7-P1007+1)))),H$17-P1007)))</f>
        <v>1</v>
      </c>
      <c r="I1007" s="44">
        <f t="array" aca="1" ref="I1007" ca="1">IF(OR($A1007&gt;$B$9,I$17&gt;$B$7),"",CHOOSE(I$15,IF(Q1007=99,
IF(SUM(--(TRANSPOSE(LARGE(OFFSET($B1006,,I$17,,$B$7-I$17),ROW(INDIRECT("a1:a"&amp;$B$7-I$17))))=OFFSET($B1006,,I$17,,$B$7-I$17)))=$B$7-I$17,MIN(IF(I1006&gt;=OFFSET($B1006,,H$17,,$B$7-H$17),"",OFFSET($B1006,,H$17,,$B$7-H$17))),I1006),
SMALL(IF((SMALL(OFFSET($B1006,,Q1007-1,,$B$7-Q1007+1),ROW(INDIRECT("a1:a"&amp;$B$7-Q1007+1)))=OFFSET($B1007,,Q1007-1))*(MATCH(OFFSET($B1007,,Q1007-1),SMALL(OFFSET($B1006,,Q1007-1,,$B$7-Q1007+1),ROW(INDIRECT("a1:a"&amp;$B$7-Q1007+1))),0)=ROW(INDIRECT("a1:a"&amp;$B$7-Q1007+1))),"",SMALL(OFFSET($B1006,,Q1007-1,,$B$7-Q1007+1),ROW(INDIRECT("a1:a"&amp;$B$7-Q1007+1)))),I$17-Q1007)),
SMALL(IF((SMALL(OFFSET($B1006,,Q1007-1,,$B$7-Q1007+1),ROW(INDIRECT("a1:a"&amp;$B$7-Q1007+1)))=OFFSET($B1007,,Q1007-1))*(MATCH(OFFSET($B1007,,Q1007-1),SMALL(OFFSET($B1006,,Q1007-1,,$B$7-Q1007+1),ROW(INDIRECT("a1:a"&amp;$B$7-Q1007+1))),0)=ROW(INDIRECT("a1:a"&amp;$B$7-Q1007+1))),"",SMALL(OFFSET($B1006,,Q1007-1,,$B$7-Q1007+1),ROW(INDIRECT("a1:a"&amp;$B$7-Q1007+1)))),I$17-Q1007)))</f>
        <v>1</v>
      </c>
      <c r="J1007" s="13"/>
      <c r="K1007" s="26">
        <f t="array" aca="1" ref="K1007" ca="1">MIN(IF($B1007:B1007&gt;$B1006:B1006,COLUMN($B$18:B1006)-COLUMN($B$18)+1,99))</f>
        <v>99</v>
      </c>
      <c r="L1007" s="26">
        <f t="array" aca="1" ref="L1007" ca="1">MIN(IF($B1007:C1007&gt;$B1006:C1006,COLUMN($B$18:C1006)-COLUMN($B$18)+1,99))</f>
        <v>99</v>
      </c>
      <c r="M1007" s="26">
        <f t="array" aca="1" ref="M1007" ca="1">MIN(IF($B1007:D1007&gt;$B1006:D1006,COLUMN($B$18:D1006)-COLUMN($B$18)+1,99))</f>
        <v>99</v>
      </c>
      <c r="N1007" s="26">
        <f t="array" aca="1" ref="N1007" ca="1">MIN(IF($B1007:E1007&gt;$B1006:E1006,COLUMN($B$18:E1006)-COLUMN($B$18)+1,99))</f>
        <v>99</v>
      </c>
      <c r="O1007" s="26">
        <f t="array" aca="1" ref="O1007" ca="1">MIN(IF($B1007:F1007&gt;$B1006:F1006,COLUMN($B$18:F1006)-COLUMN($B$18)+1,99))</f>
        <v>5</v>
      </c>
      <c r="P1007" s="26">
        <f t="array" aca="1" ref="P1007" ca="1">MIN(IF($B1007:G1007&gt;$B1006:G1006,COLUMN($B$18:G1006)-COLUMN($B$18)+1,99))</f>
        <v>5</v>
      </c>
      <c r="Q1007" s="48">
        <f t="array" aca="1" ref="Q1007" ca="1">MIN(IF($B1007:H1007&gt;$B1006:H1006,COLUMN($B$18:H1006)-COLUMN($B$18)+1,99))</f>
        <v>5</v>
      </c>
    </row>
    <row r="1008" spans="1:17" x14ac:dyDescent="0.25">
      <c r="A1008" s="10">
        <v>991</v>
      </c>
      <c r="B1008" s="8">
        <f t="array" aca="1" ref="B1008" ca="1">IF(A1008&gt;$B$9,"",IF(SUM(--(TRANSPOSE(LARGE(OFFSET($B1007,,B$17,,$B$7-B$17),ROW(INDIRECT("a1:a"&amp;$B$7-B$17))))=OFFSET($B1007,,B$17,,$B$7-B$17)))=$B$7-B$17,OFFSET($B$12,,MATCH(B1007,$B$12:$H$12,FALSE)),B1007))</f>
        <v>2</v>
      </c>
      <c r="C1008" s="8">
        <f t="array" aca="1" ref="C1008" ca="1">IF(OR($A1008&gt;$B$9,C$17&gt;$B$7),"",CHOOSE(C$15,IF(K1008=99,
IF(SUM(--(TRANSPOSE(LARGE(OFFSET($B1007,,C$17,,$B$7-C$17),ROW(INDIRECT("a1:a"&amp;$B$7-C$17))))=OFFSET($B1007,,C$17,,$B$7-C$17)))=$B$7-C$17,MIN(IF(C1007&gt;=OFFSET($B1007,,B$17,,$B$7-B$17),"",OFFSET($B1007,,B$17,,$B$7-B$17))),C1007),
SMALL(IF((SMALL(OFFSET($B1007,,K1008-1,,$B$7-K1008+1),ROW(INDIRECT("a1:a"&amp;$B$7-K1008+1)))=OFFSET($B1008,,K1008-1))*(MATCH(OFFSET($B1008,,K1008-1),SMALL(OFFSET($B1007,,K1008-1,,$B$7-K1008+1),ROW(INDIRECT("a1:a"&amp;$B$7-K1008+1))),0)=ROW(INDIRECT("a1:a"&amp;$B$7-K1008+1))),"",SMALL(OFFSET($B1007,,K1008-1,,$B$7-K1008+1),ROW(INDIRECT("a1:a"&amp;$B$7-K1008+1)))),C$17-K1008)),
SMALL(IF((SMALL(OFFSET($B1007,,K1008-1,,$B$7-K1008+1),ROW(INDIRECT("a1:a"&amp;$B$7-K1008+1)))=OFFSET($B1008,,K1008-1))*(MATCH(OFFSET($B1008,,K1008-1),SMALL(OFFSET($B1007,,K1008-1,,$B$7-K1008+1),ROW(INDIRECT("a1:a"&amp;$B$7-K1008+1))),0)=ROW(INDIRECT("a1:a"&amp;$B$7-K1008+1))),"",SMALL(OFFSET($B1007,,K1008-1,,$B$7-K1008+1),ROW(INDIRECT("a1:a"&amp;$B$7-K1008+1)))),C$17-K1008)))</f>
        <v>4</v>
      </c>
      <c r="D1008" s="8">
        <f t="array" aca="1" ref="D1008" ca="1">IF(OR($A1008&gt;$B$9,D$17&gt;$B$7),"",CHOOSE(D$15,IF(L1008=99,
IF(SUM(--(TRANSPOSE(LARGE(OFFSET($B1007,,D$17,,$B$7-D$17),ROW(INDIRECT("a1:a"&amp;$B$7-D$17))))=OFFSET($B1007,,D$17,,$B$7-D$17)))=$B$7-D$17,MIN(IF(D1007&gt;=OFFSET($B1007,,C$17,,$B$7-C$17),"",OFFSET($B1007,,C$17,,$B$7-C$17))),D1007),
SMALL(IF((SMALL(OFFSET($B1007,,L1008-1,,$B$7-L1008+1),ROW(INDIRECT("a1:a"&amp;$B$7-L1008+1)))=OFFSET($B1008,,L1008-1))*(MATCH(OFFSET($B1008,,L1008-1),SMALL(OFFSET($B1007,,L1008-1,,$B$7-L1008+1),ROW(INDIRECT("a1:a"&amp;$B$7-L1008+1))),0)=ROW(INDIRECT("a1:a"&amp;$B$7-L1008+1))),"",SMALL(OFFSET($B1007,,L1008-1,,$B$7-L1008+1),ROW(INDIRECT("a1:a"&amp;$B$7-L1008+1)))),D$17-L1008)),
SMALL(IF((SMALL(OFFSET($B1007,,L1008-1,,$B$7-L1008+1),ROW(INDIRECT("a1:a"&amp;$B$7-L1008+1)))=OFFSET($B1008,,L1008-1))*(MATCH(OFFSET($B1008,,L1008-1),SMALL(OFFSET($B1007,,L1008-1,,$B$7-L1008+1),ROW(INDIRECT("a1:a"&amp;$B$7-L1008+1))),0)=ROW(INDIRECT("a1:a"&amp;$B$7-L1008+1))),"",SMALL(OFFSET($B1007,,L1008-1,,$B$7-L1008+1),ROW(INDIRECT("a1:a"&amp;$B$7-L1008+1)))),D$17-L1008)))</f>
        <v>1</v>
      </c>
      <c r="E1008" s="8">
        <f t="array" aca="1" ref="E1008" ca="1">IF(OR($A1008&gt;$B$9,E$17&gt;$B$7),"",CHOOSE(E$15,IF(M1008=99,
IF(SUM(--(TRANSPOSE(LARGE(OFFSET($B1007,,E$17,,$B$7-E$17),ROW(INDIRECT("a1:a"&amp;$B$7-E$17))))=OFFSET($B1007,,E$17,,$B$7-E$17)))=$B$7-E$17,MIN(IF(E1007&gt;=OFFSET($B1007,,D$17,,$B$7-D$17),"",OFFSET($B1007,,D$17,,$B$7-D$17))),E1007),
SMALL(IF((SMALL(OFFSET($B1007,,M1008-1,,$B$7-M1008+1),ROW(INDIRECT("a1:a"&amp;$B$7-M1008+1)))=OFFSET($B1008,,M1008-1))*(MATCH(OFFSET($B1008,,M1008-1),SMALL(OFFSET($B1007,,M1008-1,,$B$7-M1008+1),ROW(INDIRECT("a1:a"&amp;$B$7-M1008+1))),0)=ROW(INDIRECT("a1:a"&amp;$B$7-M1008+1))),"",SMALL(OFFSET($B1007,,M1008-1,,$B$7-M1008+1),ROW(INDIRECT("a1:a"&amp;$B$7-M1008+1)))),E$17-M1008)),
SMALL(IF((SMALL(OFFSET($B1007,,M1008-1,,$B$7-M1008+1),ROW(INDIRECT("a1:a"&amp;$B$7-M1008+1)))=OFFSET($B1008,,M1008-1))*(MATCH(OFFSET($B1008,,M1008-1),SMALL(OFFSET($B1007,,M1008-1,,$B$7-M1008+1),ROW(INDIRECT("a1:a"&amp;$B$7-M1008+1))),0)=ROW(INDIRECT("a1:a"&amp;$B$7-M1008+1))),"",SMALL(OFFSET($B1007,,M1008-1,,$B$7-M1008+1),ROW(INDIRECT("a1:a"&amp;$B$7-M1008+1)))),E$17-M1008)))</f>
        <v>1</v>
      </c>
      <c r="F1008" s="8">
        <f t="array" aca="1" ref="F1008" ca="1">IF(OR($A1008&gt;$B$9,F$17&gt;$B$7),"",CHOOSE(F$15,IF(N1008=99,
IF(SUM(--(TRANSPOSE(LARGE(OFFSET($B1007,,F$17,,$B$7-F$17),ROW(INDIRECT("a1:a"&amp;$B$7-F$17))))=OFFSET($B1007,,F$17,,$B$7-F$17)))=$B$7-F$17,MIN(IF(F1007&gt;=OFFSET($B1007,,E$17,,$B$7-E$17),"",OFFSET($B1007,,E$17,,$B$7-E$17))),F1007),
SMALL(IF((SMALL(OFFSET($B1007,,N1008-1,,$B$7-N1008+1),ROW(INDIRECT("a1:a"&amp;$B$7-N1008+1)))=OFFSET($B1008,,N1008-1))*(MATCH(OFFSET($B1008,,N1008-1),SMALL(OFFSET($B1007,,N1008-1,,$B$7-N1008+1),ROW(INDIRECT("a1:a"&amp;$B$7-N1008+1))),0)=ROW(INDIRECT("a1:a"&amp;$B$7-N1008+1))),"",SMALL(OFFSET($B1007,,N1008-1,,$B$7-N1008+1),ROW(INDIRECT("a1:a"&amp;$B$7-N1008+1)))),F$17-N1008)),
SMALL(IF((SMALL(OFFSET($B1007,,N1008-1,,$B$7-N1008+1),ROW(INDIRECT("a1:a"&amp;$B$7-N1008+1)))=OFFSET($B1008,,N1008-1))*(MATCH(OFFSET($B1008,,N1008-1),SMALL(OFFSET($B1007,,N1008-1,,$B$7-N1008+1),ROW(INDIRECT("a1:a"&amp;$B$7-N1008+1))),0)=ROW(INDIRECT("a1:a"&amp;$B$7-N1008+1))),"",SMALL(OFFSET($B1007,,N1008-1,,$B$7-N1008+1),ROW(INDIRECT("a1:a"&amp;$B$7-N1008+1)))),F$17-N1008)))</f>
        <v>1</v>
      </c>
      <c r="G1008" s="8">
        <f t="array" aca="1" ref="G1008" ca="1">IF(OR($A1008&gt;$B$9,G$17&gt;$B$7),"",CHOOSE(G$15,IF(O1008=99,
IF(SUM(--(TRANSPOSE(LARGE(OFFSET($B1007,,G$17,,$B$7-G$17),ROW(INDIRECT("a1:a"&amp;$B$7-G$17))))=OFFSET($B1007,,G$17,,$B$7-G$17)))=$B$7-G$17,MIN(IF(G1007&gt;=OFFSET($B1007,,F$17,,$B$7-F$17),"",OFFSET($B1007,,F$17,,$B$7-F$17))),G1007),
SMALL(IF((SMALL(OFFSET($B1007,,O1008-1,,$B$7-O1008+1),ROW(INDIRECT("a1:a"&amp;$B$7-O1008+1)))=OFFSET($B1008,,O1008-1))*(MATCH(OFFSET($B1008,,O1008-1),SMALL(OFFSET($B1007,,O1008-1,,$B$7-O1008+1),ROW(INDIRECT("a1:a"&amp;$B$7-O1008+1))),0)=ROW(INDIRECT("a1:a"&amp;$B$7-O1008+1))),"",SMALL(OFFSET($B1007,,O1008-1,,$B$7-O1008+1),ROW(INDIRECT("a1:a"&amp;$B$7-O1008+1)))),G$17-O1008)),
SMALL(IF((SMALL(OFFSET($B1007,,O1008-1,,$B$7-O1008+1),ROW(INDIRECT("a1:a"&amp;$B$7-O1008+1)))=OFFSET($B1008,,O1008-1))*(MATCH(OFFSET($B1008,,O1008-1),SMALL(OFFSET($B1007,,O1008-1,,$B$7-O1008+1),ROW(INDIRECT("a1:a"&amp;$B$7-O1008+1))),0)=ROW(INDIRECT("a1:a"&amp;$B$7-O1008+1))),"",SMALL(OFFSET($B1007,,O1008-1,,$B$7-O1008+1),ROW(INDIRECT("a1:a"&amp;$B$7-O1008+1)))),G$17-O1008)))</f>
        <v>2</v>
      </c>
      <c r="H1008" s="8">
        <f t="array" aca="1" ref="H1008" ca="1">IF(OR($A1008&gt;$B$9,H$17&gt;$B$7),"",CHOOSE(H$15,IF(P1008=99,
IF(SUM(--(TRANSPOSE(LARGE(OFFSET($B1007,,H$17,,$B$7-H$17),ROW(INDIRECT("a1:a"&amp;$B$7-H$17))))=OFFSET($B1007,,H$17,,$B$7-H$17)))=$B$7-H$17,MIN(IF(H1007&gt;=OFFSET($B1007,,G$17,,$B$7-G$17),"",OFFSET($B1007,,G$17,,$B$7-G$17))),H1007),
SMALL(IF((SMALL(OFFSET($B1007,,P1008-1,,$B$7-P1008+1),ROW(INDIRECT("a1:a"&amp;$B$7-P1008+1)))=OFFSET($B1008,,P1008-1))*(MATCH(OFFSET($B1008,,P1008-1),SMALL(OFFSET($B1007,,P1008-1,,$B$7-P1008+1),ROW(INDIRECT("a1:a"&amp;$B$7-P1008+1))),0)=ROW(INDIRECT("a1:a"&amp;$B$7-P1008+1))),"",SMALL(OFFSET($B1007,,P1008-1,,$B$7-P1008+1),ROW(INDIRECT("a1:a"&amp;$B$7-P1008+1)))),H$17-P1008)),
SMALL(IF((SMALL(OFFSET($B1007,,P1008-1,,$B$7-P1008+1),ROW(INDIRECT("a1:a"&amp;$B$7-P1008+1)))=OFFSET($B1008,,P1008-1))*(MATCH(OFFSET($B1008,,P1008-1),SMALL(OFFSET($B1007,,P1008-1,,$B$7-P1008+1),ROW(INDIRECT("a1:a"&amp;$B$7-P1008+1))),0)=ROW(INDIRECT("a1:a"&amp;$B$7-P1008+1))),"",SMALL(OFFSET($B1007,,P1008-1,,$B$7-P1008+1),ROW(INDIRECT("a1:a"&amp;$B$7-P1008+1)))),H$17-P1008)))</f>
        <v>3</v>
      </c>
      <c r="I1008" s="44">
        <f t="array" aca="1" ref="I1008" ca="1">IF(OR($A1008&gt;$B$9,I$17&gt;$B$7),"",CHOOSE(I$15,IF(Q1008=99,
IF(SUM(--(TRANSPOSE(LARGE(OFFSET($B1007,,I$17,,$B$7-I$17),ROW(INDIRECT("a1:a"&amp;$B$7-I$17))))=OFFSET($B1007,,I$17,,$B$7-I$17)))=$B$7-I$17,MIN(IF(I1007&gt;=OFFSET($B1007,,H$17,,$B$7-H$17),"",OFFSET($B1007,,H$17,,$B$7-H$17))),I1007),
SMALL(IF((SMALL(OFFSET($B1007,,Q1008-1,,$B$7-Q1008+1),ROW(INDIRECT("a1:a"&amp;$B$7-Q1008+1)))=OFFSET($B1008,,Q1008-1))*(MATCH(OFFSET($B1008,,Q1008-1),SMALL(OFFSET($B1007,,Q1008-1,,$B$7-Q1008+1),ROW(INDIRECT("a1:a"&amp;$B$7-Q1008+1))),0)=ROW(INDIRECT("a1:a"&amp;$B$7-Q1008+1))),"",SMALL(OFFSET($B1007,,Q1008-1,,$B$7-Q1008+1),ROW(INDIRECT("a1:a"&amp;$B$7-Q1008+1)))),I$17-Q1008)),
SMALL(IF((SMALL(OFFSET($B1007,,Q1008-1,,$B$7-Q1008+1),ROW(INDIRECT("a1:a"&amp;$B$7-Q1008+1)))=OFFSET($B1008,,Q1008-1))*(MATCH(OFFSET($B1008,,Q1008-1),SMALL(OFFSET($B1007,,Q1008-1,,$B$7-Q1008+1),ROW(INDIRECT("a1:a"&amp;$B$7-Q1008+1))),0)=ROW(INDIRECT("a1:a"&amp;$B$7-Q1008+1))),"",SMALL(OFFSET($B1007,,Q1008-1,,$B$7-Q1008+1),ROW(INDIRECT("a1:a"&amp;$B$7-Q1008+1)))),I$17-Q1008)))</f>
        <v>3</v>
      </c>
      <c r="J1008" s="13"/>
      <c r="K1008" s="26">
        <f t="array" aca="1" ref="K1008" ca="1">MIN(IF($B1008:B1008&gt;$B1007:B1007,COLUMN($B$18:B1007)-COLUMN($B$18)+1,99))</f>
        <v>99</v>
      </c>
      <c r="L1008" s="26">
        <f t="array" aca="1" ref="L1008" ca="1">MIN(IF($B1008:C1008&gt;$B1007:C1007,COLUMN($B$18:C1007)-COLUMN($B$18)+1,99))</f>
        <v>2</v>
      </c>
      <c r="M1008" s="26">
        <f t="array" aca="1" ref="M1008" ca="1">MIN(IF($B1008:D1008&gt;$B1007:D1007,COLUMN($B$18:D1007)-COLUMN($B$18)+1,99))</f>
        <v>2</v>
      </c>
      <c r="N1008" s="26">
        <f t="array" aca="1" ref="N1008" ca="1">MIN(IF($B1008:E1008&gt;$B1007:E1007,COLUMN($B$18:E1007)-COLUMN($B$18)+1,99))</f>
        <v>2</v>
      </c>
      <c r="O1008" s="26">
        <f t="array" aca="1" ref="O1008" ca="1">MIN(IF($B1008:F1008&gt;$B1007:F1007,COLUMN($B$18:F1007)-COLUMN($B$18)+1,99))</f>
        <v>2</v>
      </c>
      <c r="P1008" s="26">
        <f t="array" aca="1" ref="P1008" ca="1">MIN(IF($B1008:G1008&gt;$B1007:G1007,COLUMN($B$18:G1007)-COLUMN($B$18)+1,99))</f>
        <v>2</v>
      </c>
      <c r="Q1008" s="48">
        <f t="array" aca="1" ref="Q1008" ca="1">MIN(IF($B1008:H1008&gt;$B1007:H1007,COLUMN($B$18:H1007)-COLUMN($B$18)+1,99))</f>
        <v>2</v>
      </c>
    </row>
    <row r="1009" spans="1:17" x14ac:dyDescent="0.25">
      <c r="A1009" s="10">
        <v>992</v>
      </c>
      <c r="B1009" s="8">
        <f t="array" aca="1" ref="B1009" ca="1">IF(A1009&gt;$B$9,"",IF(SUM(--(TRANSPOSE(LARGE(OFFSET($B1008,,B$17,,$B$7-B$17),ROW(INDIRECT("a1:a"&amp;$B$7-B$17))))=OFFSET($B1008,,B$17,,$B$7-B$17)))=$B$7-B$17,OFFSET($B$12,,MATCH(B1008,$B$12:$H$12,FALSE)),B1008))</f>
        <v>2</v>
      </c>
      <c r="C1009" s="8">
        <f t="array" aca="1" ref="C1009" ca="1">IF(OR($A1009&gt;$B$9,C$17&gt;$B$7),"",CHOOSE(C$15,IF(K1009=99,
IF(SUM(--(TRANSPOSE(LARGE(OFFSET($B1008,,C$17,,$B$7-C$17),ROW(INDIRECT("a1:a"&amp;$B$7-C$17))))=OFFSET($B1008,,C$17,,$B$7-C$17)))=$B$7-C$17,MIN(IF(C1008&gt;=OFFSET($B1008,,B$17,,$B$7-B$17),"",OFFSET($B1008,,B$17,,$B$7-B$17))),C1008),
SMALL(IF((SMALL(OFFSET($B1008,,K1009-1,,$B$7-K1009+1),ROW(INDIRECT("a1:a"&amp;$B$7-K1009+1)))=OFFSET($B1009,,K1009-1))*(MATCH(OFFSET($B1009,,K1009-1),SMALL(OFFSET($B1008,,K1009-1,,$B$7-K1009+1),ROW(INDIRECT("a1:a"&amp;$B$7-K1009+1))),0)=ROW(INDIRECT("a1:a"&amp;$B$7-K1009+1))),"",SMALL(OFFSET($B1008,,K1009-1,,$B$7-K1009+1),ROW(INDIRECT("a1:a"&amp;$B$7-K1009+1)))),C$17-K1009)),
SMALL(IF((SMALL(OFFSET($B1008,,K1009-1,,$B$7-K1009+1),ROW(INDIRECT("a1:a"&amp;$B$7-K1009+1)))=OFFSET($B1009,,K1009-1))*(MATCH(OFFSET($B1009,,K1009-1),SMALL(OFFSET($B1008,,K1009-1,,$B$7-K1009+1),ROW(INDIRECT("a1:a"&amp;$B$7-K1009+1))),0)=ROW(INDIRECT("a1:a"&amp;$B$7-K1009+1))),"",SMALL(OFFSET($B1008,,K1009-1,,$B$7-K1009+1),ROW(INDIRECT("a1:a"&amp;$B$7-K1009+1)))),C$17-K1009)))</f>
        <v>4</v>
      </c>
      <c r="D1009" s="8">
        <f t="array" aca="1" ref="D1009" ca="1">IF(OR($A1009&gt;$B$9,D$17&gt;$B$7),"",CHOOSE(D$15,IF(L1009=99,
IF(SUM(--(TRANSPOSE(LARGE(OFFSET($B1008,,D$17,,$B$7-D$17),ROW(INDIRECT("a1:a"&amp;$B$7-D$17))))=OFFSET($B1008,,D$17,,$B$7-D$17)))=$B$7-D$17,MIN(IF(D1008&gt;=OFFSET($B1008,,C$17,,$B$7-C$17),"",OFFSET($B1008,,C$17,,$B$7-C$17))),D1008),
SMALL(IF((SMALL(OFFSET($B1008,,L1009-1,,$B$7-L1009+1),ROW(INDIRECT("a1:a"&amp;$B$7-L1009+1)))=OFFSET($B1009,,L1009-1))*(MATCH(OFFSET($B1009,,L1009-1),SMALL(OFFSET($B1008,,L1009-1,,$B$7-L1009+1),ROW(INDIRECT("a1:a"&amp;$B$7-L1009+1))),0)=ROW(INDIRECT("a1:a"&amp;$B$7-L1009+1))),"",SMALL(OFFSET($B1008,,L1009-1,,$B$7-L1009+1),ROW(INDIRECT("a1:a"&amp;$B$7-L1009+1)))),D$17-L1009)),
SMALL(IF((SMALL(OFFSET($B1008,,L1009-1,,$B$7-L1009+1),ROW(INDIRECT("a1:a"&amp;$B$7-L1009+1)))=OFFSET($B1009,,L1009-1))*(MATCH(OFFSET($B1009,,L1009-1),SMALL(OFFSET($B1008,,L1009-1,,$B$7-L1009+1),ROW(INDIRECT("a1:a"&amp;$B$7-L1009+1))),0)=ROW(INDIRECT("a1:a"&amp;$B$7-L1009+1))),"",SMALL(OFFSET($B1008,,L1009-1,,$B$7-L1009+1),ROW(INDIRECT("a1:a"&amp;$B$7-L1009+1)))),D$17-L1009)))</f>
        <v>1</v>
      </c>
      <c r="E1009" s="8">
        <f t="array" aca="1" ref="E1009" ca="1">IF(OR($A1009&gt;$B$9,E$17&gt;$B$7),"",CHOOSE(E$15,IF(M1009=99,
IF(SUM(--(TRANSPOSE(LARGE(OFFSET($B1008,,E$17,,$B$7-E$17),ROW(INDIRECT("a1:a"&amp;$B$7-E$17))))=OFFSET($B1008,,E$17,,$B$7-E$17)))=$B$7-E$17,MIN(IF(E1008&gt;=OFFSET($B1008,,D$17,,$B$7-D$17),"",OFFSET($B1008,,D$17,,$B$7-D$17))),E1008),
SMALL(IF((SMALL(OFFSET($B1008,,M1009-1,,$B$7-M1009+1),ROW(INDIRECT("a1:a"&amp;$B$7-M1009+1)))=OFFSET($B1009,,M1009-1))*(MATCH(OFFSET($B1009,,M1009-1),SMALL(OFFSET($B1008,,M1009-1,,$B$7-M1009+1),ROW(INDIRECT("a1:a"&amp;$B$7-M1009+1))),0)=ROW(INDIRECT("a1:a"&amp;$B$7-M1009+1))),"",SMALL(OFFSET($B1008,,M1009-1,,$B$7-M1009+1),ROW(INDIRECT("a1:a"&amp;$B$7-M1009+1)))),E$17-M1009)),
SMALL(IF((SMALL(OFFSET($B1008,,M1009-1,,$B$7-M1009+1),ROW(INDIRECT("a1:a"&amp;$B$7-M1009+1)))=OFFSET($B1009,,M1009-1))*(MATCH(OFFSET($B1009,,M1009-1),SMALL(OFFSET($B1008,,M1009-1,,$B$7-M1009+1),ROW(INDIRECT("a1:a"&amp;$B$7-M1009+1))),0)=ROW(INDIRECT("a1:a"&amp;$B$7-M1009+1))),"",SMALL(OFFSET($B1008,,M1009-1,,$B$7-M1009+1),ROW(INDIRECT("a1:a"&amp;$B$7-M1009+1)))),E$17-M1009)))</f>
        <v>1</v>
      </c>
      <c r="F1009" s="8">
        <f t="array" aca="1" ref="F1009" ca="1">IF(OR($A1009&gt;$B$9,F$17&gt;$B$7),"",CHOOSE(F$15,IF(N1009=99,
IF(SUM(--(TRANSPOSE(LARGE(OFFSET($B1008,,F$17,,$B$7-F$17),ROW(INDIRECT("a1:a"&amp;$B$7-F$17))))=OFFSET($B1008,,F$17,,$B$7-F$17)))=$B$7-F$17,MIN(IF(F1008&gt;=OFFSET($B1008,,E$17,,$B$7-E$17),"",OFFSET($B1008,,E$17,,$B$7-E$17))),F1008),
SMALL(IF((SMALL(OFFSET($B1008,,N1009-1,,$B$7-N1009+1),ROW(INDIRECT("a1:a"&amp;$B$7-N1009+1)))=OFFSET($B1009,,N1009-1))*(MATCH(OFFSET($B1009,,N1009-1),SMALL(OFFSET($B1008,,N1009-1,,$B$7-N1009+1),ROW(INDIRECT("a1:a"&amp;$B$7-N1009+1))),0)=ROW(INDIRECT("a1:a"&amp;$B$7-N1009+1))),"",SMALL(OFFSET($B1008,,N1009-1,,$B$7-N1009+1),ROW(INDIRECT("a1:a"&amp;$B$7-N1009+1)))),F$17-N1009)),
SMALL(IF((SMALL(OFFSET($B1008,,N1009-1,,$B$7-N1009+1),ROW(INDIRECT("a1:a"&amp;$B$7-N1009+1)))=OFFSET($B1009,,N1009-1))*(MATCH(OFFSET($B1009,,N1009-1),SMALL(OFFSET($B1008,,N1009-1,,$B$7-N1009+1),ROW(INDIRECT("a1:a"&amp;$B$7-N1009+1))),0)=ROW(INDIRECT("a1:a"&amp;$B$7-N1009+1))),"",SMALL(OFFSET($B1008,,N1009-1,,$B$7-N1009+1),ROW(INDIRECT("a1:a"&amp;$B$7-N1009+1)))),F$17-N1009)))</f>
        <v>1</v>
      </c>
      <c r="G1009" s="8">
        <f t="array" aca="1" ref="G1009" ca="1">IF(OR($A1009&gt;$B$9,G$17&gt;$B$7),"",CHOOSE(G$15,IF(O1009=99,
IF(SUM(--(TRANSPOSE(LARGE(OFFSET($B1008,,G$17,,$B$7-G$17),ROW(INDIRECT("a1:a"&amp;$B$7-G$17))))=OFFSET($B1008,,G$17,,$B$7-G$17)))=$B$7-G$17,MIN(IF(G1008&gt;=OFFSET($B1008,,F$17,,$B$7-F$17),"",OFFSET($B1008,,F$17,,$B$7-F$17))),G1008),
SMALL(IF((SMALL(OFFSET($B1008,,O1009-1,,$B$7-O1009+1),ROW(INDIRECT("a1:a"&amp;$B$7-O1009+1)))=OFFSET($B1009,,O1009-1))*(MATCH(OFFSET($B1009,,O1009-1),SMALL(OFFSET($B1008,,O1009-1,,$B$7-O1009+1),ROW(INDIRECT("a1:a"&amp;$B$7-O1009+1))),0)=ROW(INDIRECT("a1:a"&amp;$B$7-O1009+1))),"",SMALL(OFFSET($B1008,,O1009-1,,$B$7-O1009+1),ROW(INDIRECT("a1:a"&amp;$B$7-O1009+1)))),G$17-O1009)),
SMALL(IF((SMALL(OFFSET($B1008,,O1009-1,,$B$7-O1009+1),ROW(INDIRECT("a1:a"&amp;$B$7-O1009+1)))=OFFSET($B1009,,O1009-1))*(MATCH(OFFSET($B1009,,O1009-1),SMALL(OFFSET($B1008,,O1009-1,,$B$7-O1009+1),ROW(INDIRECT("a1:a"&amp;$B$7-O1009+1))),0)=ROW(INDIRECT("a1:a"&amp;$B$7-O1009+1))),"",SMALL(OFFSET($B1008,,O1009-1,,$B$7-O1009+1),ROW(INDIRECT("a1:a"&amp;$B$7-O1009+1)))),G$17-O1009)))</f>
        <v>3</v>
      </c>
      <c r="H1009" s="8">
        <f t="array" aca="1" ref="H1009" ca="1">IF(OR($A1009&gt;$B$9,H$17&gt;$B$7),"",CHOOSE(H$15,IF(P1009=99,
IF(SUM(--(TRANSPOSE(LARGE(OFFSET($B1008,,H$17,,$B$7-H$17),ROW(INDIRECT("a1:a"&amp;$B$7-H$17))))=OFFSET($B1008,,H$17,,$B$7-H$17)))=$B$7-H$17,MIN(IF(H1008&gt;=OFFSET($B1008,,G$17,,$B$7-G$17),"",OFFSET($B1008,,G$17,,$B$7-G$17))),H1008),
SMALL(IF((SMALL(OFFSET($B1008,,P1009-1,,$B$7-P1009+1),ROW(INDIRECT("a1:a"&amp;$B$7-P1009+1)))=OFFSET($B1009,,P1009-1))*(MATCH(OFFSET($B1009,,P1009-1),SMALL(OFFSET($B1008,,P1009-1,,$B$7-P1009+1),ROW(INDIRECT("a1:a"&amp;$B$7-P1009+1))),0)=ROW(INDIRECT("a1:a"&amp;$B$7-P1009+1))),"",SMALL(OFFSET($B1008,,P1009-1,,$B$7-P1009+1),ROW(INDIRECT("a1:a"&amp;$B$7-P1009+1)))),H$17-P1009)),
SMALL(IF((SMALL(OFFSET($B1008,,P1009-1,,$B$7-P1009+1),ROW(INDIRECT("a1:a"&amp;$B$7-P1009+1)))=OFFSET($B1009,,P1009-1))*(MATCH(OFFSET($B1009,,P1009-1),SMALL(OFFSET($B1008,,P1009-1,,$B$7-P1009+1),ROW(INDIRECT("a1:a"&amp;$B$7-P1009+1))),0)=ROW(INDIRECT("a1:a"&amp;$B$7-P1009+1))),"",SMALL(OFFSET($B1008,,P1009-1,,$B$7-P1009+1),ROW(INDIRECT("a1:a"&amp;$B$7-P1009+1)))),H$17-P1009)))</f>
        <v>2</v>
      </c>
      <c r="I1009" s="44">
        <f t="array" aca="1" ref="I1009" ca="1">IF(OR($A1009&gt;$B$9,I$17&gt;$B$7),"",CHOOSE(I$15,IF(Q1009=99,
IF(SUM(--(TRANSPOSE(LARGE(OFFSET($B1008,,I$17,,$B$7-I$17),ROW(INDIRECT("a1:a"&amp;$B$7-I$17))))=OFFSET($B1008,,I$17,,$B$7-I$17)))=$B$7-I$17,MIN(IF(I1008&gt;=OFFSET($B1008,,H$17,,$B$7-H$17),"",OFFSET($B1008,,H$17,,$B$7-H$17))),I1008),
SMALL(IF((SMALL(OFFSET($B1008,,Q1009-1,,$B$7-Q1009+1),ROW(INDIRECT("a1:a"&amp;$B$7-Q1009+1)))=OFFSET($B1009,,Q1009-1))*(MATCH(OFFSET($B1009,,Q1009-1),SMALL(OFFSET($B1008,,Q1009-1,,$B$7-Q1009+1),ROW(INDIRECT("a1:a"&amp;$B$7-Q1009+1))),0)=ROW(INDIRECT("a1:a"&amp;$B$7-Q1009+1))),"",SMALL(OFFSET($B1008,,Q1009-1,,$B$7-Q1009+1),ROW(INDIRECT("a1:a"&amp;$B$7-Q1009+1)))),I$17-Q1009)),
SMALL(IF((SMALL(OFFSET($B1008,,Q1009-1,,$B$7-Q1009+1),ROW(INDIRECT("a1:a"&amp;$B$7-Q1009+1)))=OFFSET($B1009,,Q1009-1))*(MATCH(OFFSET($B1009,,Q1009-1),SMALL(OFFSET($B1008,,Q1009-1,,$B$7-Q1009+1),ROW(INDIRECT("a1:a"&amp;$B$7-Q1009+1))),0)=ROW(INDIRECT("a1:a"&amp;$B$7-Q1009+1))),"",SMALL(OFFSET($B1008,,Q1009-1,,$B$7-Q1009+1),ROW(INDIRECT("a1:a"&amp;$B$7-Q1009+1)))),I$17-Q1009)))</f>
        <v>3</v>
      </c>
      <c r="J1009" s="13"/>
      <c r="K1009" s="26">
        <f t="array" aca="1" ref="K1009" ca="1">MIN(IF($B1009:B1009&gt;$B1008:B1008,COLUMN($B$18:B1008)-COLUMN($B$18)+1,99))</f>
        <v>99</v>
      </c>
      <c r="L1009" s="26">
        <f t="array" aca="1" ref="L1009" ca="1">MIN(IF($B1009:C1009&gt;$B1008:C1008,COLUMN($B$18:C1008)-COLUMN($B$18)+1,99))</f>
        <v>99</v>
      </c>
      <c r="M1009" s="26">
        <f t="array" aca="1" ref="M1009" ca="1">MIN(IF($B1009:D1009&gt;$B1008:D1008,COLUMN($B$18:D1008)-COLUMN($B$18)+1,99))</f>
        <v>99</v>
      </c>
      <c r="N1009" s="26">
        <f t="array" aca="1" ref="N1009" ca="1">MIN(IF($B1009:E1009&gt;$B1008:E1008,COLUMN($B$18:E1008)-COLUMN($B$18)+1,99))</f>
        <v>99</v>
      </c>
      <c r="O1009" s="26">
        <f t="array" aca="1" ref="O1009" ca="1">MIN(IF($B1009:F1009&gt;$B1008:F1008,COLUMN($B$18:F1008)-COLUMN($B$18)+1,99))</f>
        <v>99</v>
      </c>
      <c r="P1009" s="26">
        <f t="array" aca="1" ref="P1009" ca="1">MIN(IF($B1009:G1009&gt;$B1008:G1008,COLUMN($B$18:G1008)-COLUMN($B$18)+1,99))</f>
        <v>6</v>
      </c>
      <c r="Q1009" s="48">
        <f t="array" aca="1" ref="Q1009" ca="1">MIN(IF($B1009:H1009&gt;$B1008:H1008,COLUMN($B$18:H1008)-COLUMN($B$18)+1,99))</f>
        <v>6</v>
      </c>
    </row>
    <row r="1010" spans="1:17" x14ac:dyDescent="0.25">
      <c r="A1010" s="10">
        <v>993</v>
      </c>
      <c r="B1010" s="8">
        <f t="array" aca="1" ref="B1010" ca="1">IF(A1010&gt;$B$9,"",IF(SUM(--(TRANSPOSE(LARGE(OFFSET($B1009,,B$17,,$B$7-B$17),ROW(INDIRECT("a1:a"&amp;$B$7-B$17))))=OFFSET($B1009,,B$17,,$B$7-B$17)))=$B$7-B$17,OFFSET($B$12,,MATCH(B1009,$B$12:$H$12,FALSE)),B1009))</f>
        <v>2</v>
      </c>
      <c r="C1010" s="8">
        <f t="array" aca="1" ref="C1010" ca="1">IF(OR($A1010&gt;$B$9,C$17&gt;$B$7),"",CHOOSE(C$15,IF(K1010=99,
IF(SUM(--(TRANSPOSE(LARGE(OFFSET($B1009,,C$17,,$B$7-C$17),ROW(INDIRECT("a1:a"&amp;$B$7-C$17))))=OFFSET($B1009,,C$17,,$B$7-C$17)))=$B$7-C$17,MIN(IF(C1009&gt;=OFFSET($B1009,,B$17,,$B$7-B$17),"",OFFSET($B1009,,B$17,,$B$7-B$17))),C1009),
SMALL(IF((SMALL(OFFSET($B1009,,K1010-1,,$B$7-K1010+1),ROW(INDIRECT("a1:a"&amp;$B$7-K1010+1)))=OFFSET($B1010,,K1010-1))*(MATCH(OFFSET($B1010,,K1010-1),SMALL(OFFSET($B1009,,K1010-1,,$B$7-K1010+1),ROW(INDIRECT("a1:a"&amp;$B$7-K1010+1))),0)=ROW(INDIRECT("a1:a"&amp;$B$7-K1010+1))),"",SMALL(OFFSET($B1009,,K1010-1,,$B$7-K1010+1),ROW(INDIRECT("a1:a"&amp;$B$7-K1010+1)))),C$17-K1010)),
SMALL(IF((SMALL(OFFSET($B1009,,K1010-1,,$B$7-K1010+1),ROW(INDIRECT("a1:a"&amp;$B$7-K1010+1)))=OFFSET($B1010,,K1010-1))*(MATCH(OFFSET($B1010,,K1010-1),SMALL(OFFSET($B1009,,K1010-1,,$B$7-K1010+1),ROW(INDIRECT("a1:a"&amp;$B$7-K1010+1))),0)=ROW(INDIRECT("a1:a"&amp;$B$7-K1010+1))),"",SMALL(OFFSET($B1009,,K1010-1,,$B$7-K1010+1),ROW(INDIRECT("a1:a"&amp;$B$7-K1010+1)))),C$17-K1010)))</f>
        <v>4</v>
      </c>
      <c r="D1010" s="8">
        <f t="array" aca="1" ref="D1010" ca="1">IF(OR($A1010&gt;$B$9,D$17&gt;$B$7),"",CHOOSE(D$15,IF(L1010=99,
IF(SUM(--(TRANSPOSE(LARGE(OFFSET($B1009,,D$17,,$B$7-D$17),ROW(INDIRECT("a1:a"&amp;$B$7-D$17))))=OFFSET($B1009,,D$17,,$B$7-D$17)))=$B$7-D$17,MIN(IF(D1009&gt;=OFFSET($B1009,,C$17,,$B$7-C$17),"",OFFSET($B1009,,C$17,,$B$7-C$17))),D1009),
SMALL(IF((SMALL(OFFSET($B1009,,L1010-1,,$B$7-L1010+1),ROW(INDIRECT("a1:a"&amp;$B$7-L1010+1)))=OFFSET($B1010,,L1010-1))*(MATCH(OFFSET($B1010,,L1010-1),SMALL(OFFSET($B1009,,L1010-1,,$B$7-L1010+1),ROW(INDIRECT("a1:a"&amp;$B$7-L1010+1))),0)=ROW(INDIRECT("a1:a"&amp;$B$7-L1010+1))),"",SMALL(OFFSET($B1009,,L1010-1,,$B$7-L1010+1),ROW(INDIRECT("a1:a"&amp;$B$7-L1010+1)))),D$17-L1010)),
SMALL(IF((SMALL(OFFSET($B1009,,L1010-1,,$B$7-L1010+1),ROW(INDIRECT("a1:a"&amp;$B$7-L1010+1)))=OFFSET($B1010,,L1010-1))*(MATCH(OFFSET($B1010,,L1010-1),SMALL(OFFSET($B1009,,L1010-1,,$B$7-L1010+1),ROW(INDIRECT("a1:a"&amp;$B$7-L1010+1))),0)=ROW(INDIRECT("a1:a"&amp;$B$7-L1010+1))),"",SMALL(OFFSET($B1009,,L1010-1,,$B$7-L1010+1),ROW(INDIRECT("a1:a"&amp;$B$7-L1010+1)))),D$17-L1010)))</f>
        <v>1</v>
      </c>
      <c r="E1010" s="8">
        <f t="array" aca="1" ref="E1010" ca="1">IF(OR($A1010&gt;$B$9,E$17&gt;$B$7),"",CHOOSE(E$15,IF(M1010=99,
IF(SUM(--(TRANSPOSE(LARGE(OFFSET($B1009,,E$17,,$B$7-E$17),ROW(INDIRECT("a1:a"&amp;$B$7-E$17))))=OFFSET($B1009,,E$17,,$B$7-E$17)))=$B$7-E$17,MIN(IF(E1009&gt;=OFFSET($B1009,,D$17,,$B$7-D$17),"",OFFSET($B1009,,D$17,,$B$7-D$17))),E1009),
SMALL(IF((SMALL(OFFSET($B1009,,M1010-1,,$B$7-M1010+1),ROW(INDIRECT("a1:a"&amp;$B$7-M1010+1)))=OFFSET($B1010,,M1010-1))*(MATCH(OFFSET($B1010,,M1010-1),SMALL(OFFSET($B1009,,M1010-1,,$B$7-M1010+1),ROW(INDIRECT("a1:a"&amp;$B$7-M1010+1))),0)=ROW(INDIRECT("a1:a"&amp;$B$7-M1010+1))),"",SMALL(OFFSET($B1009,,M1010-1,,$B$7-M1010+1),ROW(INDIRECT("a1:a"&amp;$B$7-M1010+1)))),E$17-M1010)),
SMALL(IF((SMALL(OFFSET($B1009,,M1010-1,,$B$7-M1010+1),ROW(INDIRECT("a1:a"&amp;$B$7-M1010+1)))=OFFSET($B1010,,M1010-1))*(MATCH(OFFSET($B1010,,M1010-1),SMALL(OFFSET($B1009,,M1010-1,,$B$7-M1010+1),ROW(INDIRECT("a1:a"&amp;$B$7-M1010+1))),0)=ROW(INDIRECT("a1:a"&amp;$B$7-M1010+1))),"",SMALL(OFFSET($B1009,,M1010-1,,$B$7-M1010+1),ROW(INDIRECT("a1:a"&amp;$B$7-M1010+1)))),E$17-M1010)))</f>
        <v>1</v>
      </c>
      <c r="F1010" s="8">
        <f t="array" aca="1" ref="F1010" ca="1">IF(OR($A1010&gt;$B$9,F$17&gt;$B$7),"",CHOOSE(F$15,IF(N1010=99,
IF(SUM(--(TRANSPOSE(LARGE(OFFSET($B1009,,F$17,,$B$7-F$17),ROW(INDIRECT("a1:a"&amp;$B$7-F$17))))=OFFSET($B1009,,F$17,,$B$7-F$17)))=$B$7-F$17,MIN(IF(F1009&gt;=OFFSET($B1009,,E$17,,$B$7-E$17),"",OFFSET($B1009,,E$17,,$B$7-E$17))),F1009),
SMALL(IF((SMALL(OFFSET($B1009,,N1010-1,,$B$7-N1010+1),ROW(INDIRECT("a1:a"&amp;$B$7-N1010+1)))=OFFSET($B1010,,N1010-1))*(MATCH(OFFSET($B1010,,N1010-1),SMALL(OFFSET($B1009,,N1010-1,,$B$7-N1010+1),ROW(INDIRECT("a1:a"&amp;$B$7-N1010+1))),0)=ROW(INDIRECT("a1:a"&amp;$B$7-N1010+1))),"",SMALL(OFFSET($B1009,,N1010-1,,$B$7-N1010+1),ROW(INDIRECT("a1:a"&amp;$B$7-N1010+1)))),F$17-N1010)),
SMALL(IF((SMALL(OFFSET($B1009,,N1010-1,,$B$7-N1010+1),ROW(INDIRECT("a1:a"&amp;$B$7-N1010+1)))=OFFSET($B1010,,N1010-1))*(MATCH(OFFSET($B1010,,N1010-1),SMALL(OFFSET($B1009,,N1010-1,,$B$7-N1010+1),ROW(INDIRECT("a1:a"&amp;$B$7-N1010+1))),0)=ROW(INDIRECT("a1:a"&amp;$B$7-N1010+1))),"",SMALL(OFFSET($B1009,,N1010-1,,$B$7-N1010+1),ROW(INDIRECT("a1:a"&amp;$B$7-N1010+1)))),F$17-N1010)))</f>
        <v>1</v>
      </c>
      <c r="G1010" s="8">
        <f t="array" aca="1" ref="G1010" ca="1">IF(OR($A1010&gt;$B$9,G$17&gt;$B$7),"",CHOOSE(G$15,IF(O1010=99,
IF(SUM(--(TRANSPOSE(LARGE(OFFSET($B1009,,G$17,,$B$7-G$17),ROW(INDIRECT("a1:a"&amp;$B$7-G$17))))=OFFSET($B1009,,G$17,,$B$7-G$17)))=$B$7-G$17,MIN(IF(G1009&gt;=OFFSET($B1009,,F$17,,$B$7-F$17),"",OFFSET($B1009,,F$17,,$B$7-F$17))),G1009),
SMALL(IF((SMALL(OFFSET($B1009,,O1010-1,,$B$7-O1010+1),ROW(INDIRECT("a1:a"&amp;$B$7-O1010+1)))=OFFSET($B1010,,O1010-1))*(MATCH(OFFSET($B1010,,O1010-1),SMALL(OFFSET($B1009,,O1010-1,,$B$7-O1010+1),ROW(INDIRECT("a1:a"&amp;$B$7-O1010+1))),0)=ROW(INDIRECT("a1:a"&amp;$B$7-O1010+1))),"",SMALL(OFFSET($B1009,,O1010-1,,$B$7-O1010+1),ROW(INDIRECT("a1:a"&amp;$B$7-O1010+1)))),G$17-O1010)),
SMALL(IF((SMALL(OFFSET($B1009,,O1010-1,,$B$7-O1010+1),ROW(INDIRECT("a1:a"&amp;$B$7-O1010+1)))=OFFSET($B1010,,O1010-1))*(MATCH(OFFSET($B1010,,O1010-1),SMALL(OFFSET($B1009,,O1010-1,,$B$7-O1010+1),ROW(INDIRECT("a1:a"&amp;$B$7-O1010+1))),0)=ROW(INDIRECT("a1:a"&amp;$B$7-O1010+1))),"",SMALL(OFFSET($B1009,,O1010-1,,$B$7-O1010+1),ROW(INDIRECT("a1:a"&amp;$B$7-O1010+1)))),G$17-O1010)))</f>
        <v>3</v>
      </c>
      <c r="H1010" s="8">
        <f t="array" aca="1" ref="H1010" ca="1">IF(OR($A1010&gt;$B$9,H$17&gt;$B$7),"",CHOOSE(H$15,IF(P1010=99,
IF(SUM(--(TRANSPOSE(LARGE(OFFSET($B1009,,H$17,,$B$7-H$17),ROW(INDIRECT("a1:a"&amp;$B$7-H$17))))=OFFSET($B1009,,H$17,,$B$7-H$17)))=$B$7-H$17,MIN(IF(H1009&gt;=OFFSET($B1009,,G$17,,$B$7-G$17),"",OFFSET($B1009,,G$17,,$B$7-G$17))),H1009),
SMALL(IF((SMALL(OFFSET($B1009,,P1010-1,,$B$7-P1010+1),ROW(INDIRECT("a1:a"&amp;$B$7-P1010+1)))=OFFSET($B1010,,P1010-1))*(MATCH(OFFSET($B1010,,P1010-1),SMALL(OFFSET($B1009,,P1010-1,,$B$7-P1010+1),ROW(INDIRECT("a1:a"&amp;$B$7-P1010+1))),0)=ROW(INDIRECT("a1:a"&amp;$B$7-P1010+1))),"",SMALL(OFFSET($B1009,,P1010-1,,$B$7-P1010+1),ROW(INDIRECT("a1:a"&amp;$B$7-P1010+1)))),H$17-P1010)),
SMALL(IF((SMALL(OFFSET($B1009,,P1010-1,,$B$7-P1010+1),ROW(INDIRECT("a1:a"&amp;$B$7-P1010+1)))=OFFSET($B1010,,P1010-1))*(MATCH(OFFSET($B1010,,P1010-1),SMALL(OFFSET($B1009,,P1010-1,,$B$7-P1010+1),ROW(INDIRECT("a1:a"&amp;$B$7-P1010+1))),0)=ROW(INDIRECT("a1:a"&amp;$B$7-P1010+1))),"",SMALL(OFFSET($B1009,,P1010-1,,$B$7-P1010+1),ROW(INDIRECT("a1:a"&amp;$B$7-P1010+1)))),H$17-P1010)))</f>
        <v>3</v>
      </c>
      <c r="I1010" s="44">
        <f t="array" aca="1" ref="I1010" ca="1">IF(OR($A1010&gt;$B$9,I$17&gt;$B$7),"",CHOOSE(I$15,IF(Q1010=99,
IF(SUM(--(TRANSPOSE(LARGE(OFFSET($B1009,,I$17,,$B$7-I$17),ROW(INDIRECT("a1:a"&amp;$B$7-I$17))))=OFFSET($B1009,,I$17,,$B$7-I$17)))=$B$7-I$17,MIN(IF(I1009&gt;=OFFSET($B1009,,H$17,,$B$7-H$17),"",OFFSET($B1009,,H$17,,$B$7-H$17))),I1009),
SMALL(IF((SMALL(OFFSET($B1009,,Q1010-1,,$B$7-Q1010+1),ROW(INDIRECT("a1:a"&amp;$B$7-Q1010+1)))=OFFSET($B1010,,Q1010-1))*(MATCH(OFFSET($B1010,,Q1010-1),SMALL(OFFSET($B1009,,Q1010-1,,$B$7-Q1010+1),ROW(INDIRECT("a1:a"&amp;$B$7-Q1010+1))),0)=ROW(INDIRECT("a1:a"&amp;$B$7-Q1010+1))),"",SMALL(OFFSET($B1009,,Q1010-1,,$B$7-Q1010+1),ROW(INDIRECT("a1:a"&amp;$B$7-Q1010+1)))),I$17-Q1010)),
SMALL(IF((SMALL(OFFSET($B1009,,Q1010-1,,$B$7-Q1010+1),ROW(INDIRECT("a1:a"&amp;$B$7-Q1010+1)))=OFFSET($B1010,,Q1010-1))*(MATCH(OFFSET($B1010,,Q1010-1),SMALL(OFFSET($B1009,,Q1010-1,,$B$7-Q1010+1),ROW(INDIRECT("a1:a"&amp;$B$7-Q1010+1))),0)=ROW(INDIRECT("a1:a"&amp;$B$7-Q1010+1))),"",SMALL(OFFSET($B1009,,Q1010-1,,$B$7-Q1010+1),ROW(INDIRECT("a1:a"&amp;$B$7-Q1010+1)))),I$17-Q1010)))</f>
        <v>2</v>
      </c>
      <c r="J1010" s="13"/>
      <c r="K1010" s="26">
        <f t="array" aca="1" ref="K1010" ca="1">MIN(IF($B1010:B1010&gt;$B1009:B1009,COLUMN($B$18:B1009)-COLUMN($B$18)+1,99))</f>
        <v>99</v>
      </c>
      <c r="L1010" s="26">
        <f t="array" aca="1" ref="L1010" ca="1">MIN(IF($B1010:C1010&gt;$B1009:C1009,COLUMN($B$18:C1009)-COLUMN($B$18)+1,99))</f>
        <v>99</v>
      </c>
      <c r="M1010" s="26">
        <f t="array" aca="1" ref="M1010" ca="1">MIN(IF($B1010:D1010&gt;$B1009:D1009,COLUMN($B$18:D1009)-COLUMN($B$18)+1,99))</f>
        <v>99</v>
      </c>
      <c r="N1010" s="26">
        <f t="array" aca="1" ref="N1010" ca="1">MIN(IF($B1010:E1010&gt;$B1009:E1009,COLUMN($B$18:E1009)-COLUMN($B$18)+1,99))</f>
        <v>99</v>
      </c>
      <c r="O1010" s="26">
        <f t="array" aca="1" ref="O1010" ca="1">MIN(IF($B1010:F1010&gt;$B1009:F1009,COLUMN($B$18:F1009)-COLUMN($B$18)+1,99))</f>
        <v>99</v>
      </c>
      <c r="P1010" s="26">
        <f t="array" aca="1" ref="P1010" ca="1">MIN(IF($B1010:G1010&gt;$B1009:G1009,COLUMN($B$18:G1009)-COLUMN($B$18)+1,99))</f>
        <v>99</v>
      </c>
      <c r="Q1010" s="48">
        <f t="array" aca="1" ref="Q1010" ca="1">MIN(IF($B1010:H1010&gt;$B1009:H1009,COLUMN($B$18:H1009)-COLUMN($B$18)+1,99))</f>
        <v>7</v>
      </c>
    </row>
    <row r="1011" spans="1:17" x14ac:dyDescent="0.25">
      <c r="A1011" s="10">
        <v>994</v>
      </c>
      <c r="B1011" s="8">
        <f t="array" aca="1" ref="B1011" ca="1">IF(A1011&gt;$B$9,"",IF(SUM(--(TRANSPOSE(LARGE(OFFSET($B1010,,B$17,,$B$7-B$17),ROW(INDIRECT("a1:a"&amp;$B$7-B$17))))=OFFSET($B1010,,B$17,,$B$7-B$17)))=$B$7-B$17,OFFSET($B$12,,MATCH(B1010,$B$12:$H$12,FALSE)),B1010))</f>
        <v>2</v>
      </c>
      <c r="C1011" s="8">
        <f t="array" aca="1" ref="C1011" ca="1">IF(OR($A1011&gt;$B$9,C$17&gt;$B$7),"",CHOOSE(C$15,IF(K1011=99,
IF(SUM(--(TRANSPOSE(LARGE(OFFSET($B1010,,C$17,,$B$7-C$17),ROW(INDIRECT("a1:a"&amp;$B$7-C$17))))=OFFSET($B1010,,C$17,,$B$7-C$17)))=$B$7-C$17,MIN(IF(C1010&gt;=OFFSET($B1010,,B$17,,$B$7-B$17),"",OFFSET($B1010,,B$17,,$B$7-B$17))),C1010),
SMALL(IF((SMALL(OFFSET($B1010,,K1011-1,,$B$7-K1011+1),ROW(INDIRECT("a1:a"&amp;$B$7-K1011+1)))=OFFSET($B1011,,K1011-1))*(MATCH(OFFSET($B1011,,K1011-1),SMALL(OFFSET($B1010,,K1011-1,,$B$7-K1011+1),ROW(INDIRECT("a1:a"&amp;$B$7-K1011+1))),0)=ROW(INDIRECT("a1:a"&amp;$B$7-K1011+1))),"",SMALL(OFFSET($B1010,,K1011-1,,$B$7-K1011+1),ROW(INDIRECT("a1:a"&amp;$B$7-K1011+1)))),C$17-K1011)),
SMALL(IF((SMALL(OFFSET($B1010,,K1011-1,,$B$7-K1011+1),ROW(INDIRECT("a1:a"&amp;$B$7-K1011+1)))=OFFSET($B1011,,K1011-1))*(MATCH(OFFSET($B1011,,K1011-1),SMALL(OFFSET($B1010,,K1011-1,,$B$7-K1011+1),ROW(INDIRECT("a1:a"&amp;$B$7-K1011+1))),0)=ROW(INDIRECT("a1:a"&amp;$B$7-K1011+1))),"",SMALL(OFFSET($B1010,,K1011-1,,$B$7-K1011+1),ROW(INDIRECT("a1:a"&amp;$B$7-K1011+1)))),C$17-K1011)))</f>
        <v>4</v>
      </c>
      <c r="D1011" s="8">
        <f t="array" aca="1" ref="D1011" ca="1">IF(OR($A1011&gt;$B$9,D$17&gt;$B$7),"",CHOOSE(D$15,IF(L1011=99,
IF(SUM(--(TRANSPOSE(LARGE(OFFSET($B1010,,D$17,,$B$7-D$17),ROW(INDIRECT("a1:a"&amp;$B$7-D$17))))=OFFSET($B1010,,D$17,,$B$7-D$17)))=$B$7-D$17,MIN(IF(D1010&gt;=OFFSET($B1010,,C$17,,$B$7-C$17),"",OFFSET($B1010,,C$17,,$B$7-C$17))),D1010),
SMALL(IF((SMALL(OFFSET($B1010,,L1011-1,,$B$7-L1011+1),ROW(INDIRECT("a1:a"&amp;$B$7-L1011+1)))=OFFSET($B1011,,L1011-1))*(MATCH(OFFSET($B1011,,L1011-1),SMALL(OFFSET($B1010,,L1011-1,,$B$7-L1011+1),ROW(INDIRECT("a1:a"&amp;$B$7-L1011+1))),0)=ROW(INDIRECT("a1:a"&amp;$B$7-L1011+1))),"",SMALL(OFFSET($B1010,,L1011-1,,$B$7-L1011+1),ROW(INDIRECT("a1:a"&amp;$B$7-L1011+1)))),D$17-L1011)),
SMALL(IF((SMALL(OFFSET($B1010,,L1011-1,,$B$7-L1011+1),ROW(INDIRECT("a1:a"&amp;$B$7-L1011+1)))=OFFSET($B1011,,L1011-1))*(MATCH(OFFSET($B1011,,L1011-1),SMALL(OFFSET($B1010,,L1011-1,,$B$7-L1011+1),ROW(INDIRECT("a1:a"&amp;$B$7-L1011+1))),0)=ROW(INDIRECT("a1:a"&amp;$B$7-L1011+1))),"",SMALL(OFFSET($B1010,,L1011-1,,$B$7-L1011+1),ROW(INDIRECT("a1:a"&amp;$B$7-L1011+1)))),D$17-L1011)))</f>
        <v>1</v>
      </c>
      <c r="E1011" s="8">
        <f t="array" aca="1" ref="E1011" ca="1">IF(OR($A1011&gt;$B$9,E$17&gt;$B$7),"",CHOOSE(E$15,IF(M1011=99,
IF(SUM(--(TRANSPOSE(LARGE(OFFSET($B1010,,E$17,,$B$7-E$17),ROW(INDIRECT("a1:a"&amp;$B$7-E$17))))=OFFSET($B1010,,E$17,,$B$7-E$17)))=$B$7-E$17,MIN(IF(E1010&gt;=OFFSET($B1010,,D$17,,$B$7-D$17),"",OFFSET($B1010,,D$17,,$B$7-D$17))),E1010),
SMALL(IF((SMALL(OFFSET($B1010,,M1011-1,,$B$7-M1011+1),ROW(INDIRECT("a1:a"&amp;$B$7-M1011+1)))=OFFSET($B1011,,M1011-1))*(MATCH(OFFSET($B1011,,M1011-1),SMALL(OFFSET($B1010,,M1011-1,,$B$7-M1011+1),ROW(INDIRECT("a1:a"&amp;$B$7-M1011+1))),0)=ROW(INDIRECT("a1:a"&amp;$B$7-M1011+1))),"",SMALL(OFFSET($B1010,,M1011-1,,$B$7-M1011+1),ROW(INDIRECT("a1:a"&amp;$B$7-M1011+1)))),E$17-M1011)),
SMALL(IF((SMALL(OFFSET($B1010,,M1011-1,,$B$7-M1011+1),ROW(INDIRECT("a1:a"&amp;$B$7-M1011+1)))=OFFSET($B1011,,M1011-1))*(MATCH(OFFSET($B1011,,M1011-1),SMALL(OFFSET($B1010,,M1011-1,,$B$7-M1011+1),ROW(INDIRECT("a1:a"&amp;$B$7-M1011+1))),0)=ROW(INDIRECT("a1:a"&amp;$B$7-M1011+1))),"",SMALL(OFFSET($B1010,,M1011-1,,$B$7-M1011+1),ROW(INDIRECT("a1:a"&amp;$B$7-M1011+1)))),E$17-M1011)))</f>
        <v>1</v>
      </c>
      <c r="F1011" s="8">
        <f t="array" aca="1" ref="F1011" ca="1">IF(OR($A1011&gt;$B$9,F$17&gt;$B$7),"",CHOOSE(F$15,IF(N1011=99,
IF(SUM(--(TRANSPOSE(LARGE(OFFSET($B1010,,F$17,,$B$7-F$17),ROW(INDIRECT("a1:a"&amp;$B$7-F$17))))=OFFSET($B1010,,F$17,,$B$7-F$17)))=$B$7-F$17,MIN(IF(F1010&gt;=OFFSET($B1010,,E$17,,$B$7-E$17),"",OFFSET($B1010,,E$17,,$B$7-E$17))),F1010),
SMALL(IF((SMALL(OFFSET($B1010,,N1011-1,,$B$7-N1011+1),ROW(INDIRECT("a1:a"&amp;$B$7-N1011+1)))=OFFSET($B1011,,N1011-1))*(MATCH(OFFSET($B1011,,N1011-1),SMALL(OFFSET($B1010,,N1011-1,,$B$7-N1011+1),ROW(INDIRECT("a1:a"&amp;$B$7-N1011+1))),0)=ROW(INDIRECT("a1:a"&amp;$B$7-N1011+1))),"",SMALL(OFFSET($B1010,,N1011-1,,$B$7-N1011+1),ROW(INDIRECT("a1:a"&amp;$B$7-N1011+1)))),F$17-N1011)),
SMALL(IF((SMALL(OFFSET($B1010,,N1011-1,,$B$7-N1011+1),ROW(INDIRECT("a1:a"&amp;$B$7-N1011+1)))=OFFSET($B1011,,N1011-1))*(MATCH(OFFSET($B1011,,N1011-1),SMALL(OFFSET($B1010,,N1011-1,,$B$7-N1011+1),ROW(INDIRECT("a1:a"&amp;$B$7-N1011+1))),0)=ROW(INDIRECT("a1:a"&amp;$B$7-N1011+1))),"",SMALL(OFFSET($B1010,,N1011-1,,$B$7-N1011+1),ROW(INDIRECT("a1:a"&amp;$B$7-N1011+1)))),F$17-N1011)))</f>
        <v>2</v>
      </c>
      <c r="G1011" s="8">
        <f t="array" aca="1" ref="G1011" ca="1">IF(OR($A1011&gt;$B$9,G$17&gt;$B$7),"",CHOOSE(G$15,IF(O1011=99,
IF(SUM(--(TRANSPOSE(LARGE(OFFSET($B1010,,G$17,,$B$7-G$17),ROW(INDIRECT("a1:a"&amp;$B$7-G$17))))=OFFSET($B1010,,G$17,,$B$7-G$17)))=$B$7-G$17,MIN(IF(G1010&gt;=OFFSET($B1010,,F$17,,$B$7-F$17),"",OFFSET($B1010,,F$17,,$B$7-F$17))),G1010),
SMALL(IF((SMALL(OFFSET($B1010,,O1011-1,,$B$7-O1011+1),ROW(INDIRECT("a1:a"&amp;$B$7-O1011+1)))=OFFSET($B1011,,O1011-1))*(MATCH(OFFSET($B1011,,O1011-1),SMALL(OFFSET($B1010,,O1011-1,,$B$7-O1011+1),ROW(INDIRECT("a1:a"&amp;$B$7-O1011+1))),0)=ROW(INDIRECT("a1:a"&amp;$B$7-O1011+1))),"",SMALL(OFFSET($B1010,,O1011-1,,$B$7-O1011+1),ROW(INDIRECT("a1:a"&amp;$B$7-O1011+1)))),G$17-O1011)),
SMALL(IF((SMALL(OFFSET($B1010,,O1011-1,,$B$7-O1011+1),ROW(INDIRECT("a1:a"&amp;$B$7-O1011+1)))=OFFSET($B1011,,O1011-1))*(MATCH(OFFSET($B1011,,O1011-1),SMALL(OFFSET($B1010,,O1011-1,,$B$7-O1011+1),ROW(INDIRECT("a1:a"&amp;$B$7-O1011+1))),0)=ROW(INDIRECT("a1:a"&amp;$B$7-O1011+1))),"",SMALL(OFFSET($B1010,,O1011-1,,$B$7-O1011+1),ROW(INDIRECT("a1:a"&amp;$B$7-O1011+1)))),G$17-O1011)))</f>
        <v>1</v>
      </c>
      <c r="H1011" s="8">
        <f t="array" aca="1" ref="H1011" ca="1">IF(OR($A1011&gt;$B$9,H$17&gt;$B$7),"",CHOOSE(H$15,IF(P1011=99,
IF(SUM(--(TRANSPOSE(LARGE(OFFSET($B1010,,H$17,,$B$7-H$17),ROW(INDIRECT("a1:a"&amp;$B$7-H$17))))=OFFSET($B1010,,H$17,,$B$7-H$17)))=$B$7-H$17,MIN(IF(H1010&gt;=OFFSET($B1010,,G$17,,$B$7-G$17),"",OFFSET($B1010,,G$17,,$B$7-G$17))),H1010),
SMALL(IF((SMALL(OFFSET($B1010,,P1011-1,,$B$7-P1011+1),ROW(INDIRECT("a1:a"&amp;$B$7-P1011+1)))=OFFSET($B1011,,P1011-1))*(MATCH(OFFSET($B1011,,P1011-1),SMALL(OFFSET($B1010,,P1011-1,,$B$7-P1011+1),ROW(INDIRECT("a1:a"&amp;$B$7-P1011+1))),0)=ROW(INDIRECT("a1:a"&amp;$B$7-P1011+1))),"",SMALL(OFFSET($B1010,,P1011-1,,$B$7-P1011+1),ROW(INDIRECT("a1:a"&amp;$B$7-P1011+1)))),H$17-P1011)),
SMALL(IF((SMALL(OFFSET($B1010,,P1011-1,,$B$7-P1011+1),ROW(INDIRECT("a1:a"&amp;$B$7-P1011+1)))=OFFSET($B1011,,P1011-1))*(MATCH(OFFSET($B1011,,P1011-1),SMALL(OFFSET($B1010,,P1011-1,,$B$7-P1011+1),ROW(INDIRECT("a1:a"&amp;$B$7-P1011+1))),0)=ROW(INDIRECT("a1:a"&amp;$B$7-P1011+1))),"",SMALL(OFFSET($B1010,,P1011-1,,$B$7-P1011+1),ROW(INDIRECT("a1:a"&amp;$B$7-P1011+1)))),H$17-P1011)))</f>
        <v>3</v>
      </c>
      <c r="I1011" s="44">
        <f t="array" aca="1" ref="I1011" ca="1">IF(OR($A1011&gt;$B$9,I$17&gt;$B$7),"",CHOOSE(I$15,IF(Q1011=99,
IF(SUM(--(TRANSPOSE(LARGE(OFFSET($B1010,,I$17,,$B$7-I$17),ROW(INDIRECT("a1:a"&amp;$B$7-I$17))))=OFFSET($B1010,,I$17,,$B$7-I$17)))=$B$7-I$17,MIN(IF(I1010&gt;=OFFSET($B1010,,H$17,,$B$7-H$17),"",OFFSET($B1010,,H$17,,$B$7-H$17))),I1010),
SMALL(IF((SMALL(OFFSET($B1010,,Q1011-1,,$B$7-Q1011+1),ROW(INDIRECT("a1:a"&amp;$B$7-Q1011+1)))=OFFSET($B1011,,Q1011-1))*(MATCH(OFFSET($B1011,,Q1011-1),SMALL(OFFSET($B1010,,Q1011-1,,$B$7-Q1011+1),ROW(INDIRECT("a1:a"&amp;$B$7-Q1011+1))),0)=ROW(INDIRECT("a1:a"&amp;$B$7-Q1011+1))),"",SMALL(OFFSET($B1010,,Q1011-1,,$B$7-Q1011+1),ROW(INDIRECT("a1:a"&amp;$B$7-Q1011+1)))),I$17-Q1011)),
SMALL(IF((SMALL(OFFSET($B1010,,Q1011-1,,$B$7-Q1011+1),ROW(INDIRECT("a1:a"&amp;$B$7-Q1011+1)))=OFFSET($B1011,,Q1011-1))*(MATCH(OFFSET($B1011,,Q1011-1),SMALL(OFFSET($B1010,,Q1011-1,,$B$7-Q1011+1),ROW(INDIRECT("a1:a"&amp;$B$7-Q1011+1))),0)=ROW(INDIRECT("a1:a"&amp;$B$7-Q1011+1))),"",SMALL(OFFSET($B1010,,Q1011-1,,$B$7-Q1011+1),ROW(INDIRECT("a1:a"&amp;$B$7-Q1011+1)))),I$17-Q1011)))</f>
        <v>3</v>
      </c>
      <c r="J1011" s="13"/>
      <c r="K1011" s="26">
        <f t="array" aca="1" ref="K1011" ca="1">MIN(IF($B1011:B1011&gt;$B1010:B1010,COLUMN($B$18:B1010)-COLUMN($B$18)+1,99))</f>
        <v>99</v>
      </c>
      <c r="L1011" s="26">
        <f t="array" aca="1" ref="L1011" ca="1">MIN(IF($B1011:C1011&gt;$B1010:C1010,COLUMN($B$18:C1010)-COLUMN($B$18)+1,99))</f>
        <v>99</v>
      </c>
      <c r="M1011" s="26">
        <f t="array" aca="1" ref="M1011" ca="1">MIN(IF($B1011:D1011&gt;$B1010:D1010,COLUMN($B$18:D1010)-COLUMN($B$18)+1,99))</f>
        <v>99</v>
      </c>
      <c r="N1011" s="26">
        <f t="array" aca="1" ref="N1011" ca="1">MIN(IF($B1011:E1011&gt;$B1010:E1010,COLUMN($B$18:E1010)-COLUMN($B$18)+1,99))</f>
        <v>99</v>
      </c>
      <c r="O1011" s="26">
        <f t="array" aca="1" ref="O1011" ca="1">MIN(IF($B1011:F1011&gt;$B1010:F1010,COLUMN($B$18:F1010)-COLUMN($B$18)+1,99))</f>
        <v>5</v>
      </c>
      <c r="P1011" s="26">
        <f t="array" aca="1" ref="P1011" ca="1">MIN(IF($B1011:G1011&gt;$B1010:G1010,COLUMN($B$18:G1010)-COLUMN($B$18)+1,99))</f>
        <v>5</v>
      </c>
      <c r="Q1011" s="48">
        <f t="array" aca="1" ref="Q1011" ca="1">MIN(IF($B1011:H1011&gt;$B1010:H1010,COLUMN($B$18:H1010)-COLUMN($B$18)+1,99))</f>
        <v>5</v>
      </c>
    </row>
    <row r="1012" spans="1:17" x14ac:dyDescent="0.25">
      <c r="A1012" s="10">
        <v>995</v>
      </c>
      <c r="B1012" s="8">
        <f t="array" aca="1" ref="B1012" ca="1">IF(A1012&gt;$B$9,"",IF(SUM(--(TRANSPOSE(LARGE(OFFSET($B1011,,B$17,,$B$7-B$17),ROW(INDIRECT("a1:a"&amp;$B$7-B$17))))=OFFSET($B1011,,B$17,,$B$7-B$17)))=$B$7-B$17,OFFSET($B$12,,MATCH(B1011,$B$12:$H$12,FALSE)),B1011))</f>
        <v>2</v>
      </c>
      <c r="C1012" s="8">
        <f t="array" aca="1" ref="C1012" ca="1">IF(OR($A1012&gt;$B$9,C$17&gt;$B$7),"",CHOOSE(C$15,IF(K1012=99,
IF(SUM(--(TRANSPOSE(LARGE(OFFSET($B1011,,C$17,,$B$7-C$17),ROW(INDIRECT("a1:a"&amp;$B$7-C$17))))=OFFSET($B1011,,C$17,,$B$7-C$17)))=$B$7-C$17,MIN(IF(C1011&gt;=OFFSET($B1011,,B$17,,$B$7-B$17),"",OFFSET($B1011,,B$17,,$B$7-B$17))),C1011),
SMALL(IF((SMALL(OFFSET($B1011,,K1012-1,,$B$7-K1012+1),ROW(INDIRECT("a1:a"&amp;$B$7-K1012+1)))=OFFSET($B1012,,K1012-1))*(MATCH(OFFSET($B1012,,K1012-1),SMALL(OFFSET($B1011,,K1012-1,,$B$7-K1012+1),ROW(INDIRECT("a1:a"&amp;$B$7-K1012+1))),0)=ROW(INDIRECT("a1:a"&amp;$B$7-K1012+1))),"",SMALL(OFFSET($B1011,,K1012-1,,$B$7-K1012+1),ROW(INDIRECT("a1:a"&amp;$B$7-K1012+1)))),C$17-K1012)),
SMALL(IF((SMALL(OFFSET($B1011,,K1012-1,,$B$7-K1012+1),ROW(INDIRECT("a1:a"&amp;$B$7-K1012+1)))=OFFSET($B1012,,K1012-1))*(MATCH(OFFSET($B1012,,K1012-1),SMALL(OFFSET($B1011,,K1012-1,,$B$7-K1012+1),ROW(INDIRECT("a1:a"&amp;$B$7-K1012+1))),0)=ROW(INDIRECT("a1:a"&amp;$B$7-K1012+1))),"",SMALL(OFFSET($B1011,,K1012-1,,$B$7-K1012+1),ROW(INDIRECT("a1:a"&amp;$B$7-K1012+1)))),C$17-K1012)))</f>
        <v>4</v>
      </c>
      <c r="D1012" s="8">
        <f t="array" aca="1" ref="D1012" ca="1">IF(OR($A1012&gt;$B$9,D$17&gt;$B$7),"",CHOOSE(D$15,IF(L1012=99,
IF(SUM(--(TRANSPOSE(LARGE(OFFSET($B1011,,D$17,,$B$7-D$17),ROW(INDIRECT("a1:a"&amp;$B$7-D$17))))=OFFSET($B1011,,D$17,,$B$7-D$17)))=$B$7-D$17,MIN(IF(D1011&gt;=OFFSET($B1011,,C$17,,$B$7-C$17),"",OFFSET($B1011,,C$17,,$B$7-C$17))),D1011),
SMALL(IF((SMALL(OFFSET($B1011,,L1012-1,,$B$7-L1012+1),ROW(INDIRECT("a1:a"&amp;$B$7-L1012+1)))=OFFSET($B1012,,L1012-1))*(MATCH(OFFSET($B1012,,L1012-1),SMALL(OFFSET($B1011,,L1012-1,,$B$7-L1012+1),ROW(INDIRECT("a1:a"&amp;$B$7-L1012+1))),0)=ROW(INDIRECT("a1:a"&amp;$B$7-L1012+1))),"",SMALL(OFFSET($B1011,,L1012-1,,$B$7-L1012+1),ROW(INDIRECT("a1:a"&amp;$B$7-L1012+1)))),D$17-L1012)),
SMALL(IF((SMALL(OFFSET($B1011,,L1012-1,,$B$7-L1012+1),ROW(INDIRECT("a1:a"&amp;$B$7-L1012+1)))=OFFSET($B1012,,L1012-1))*(MATCH(OFFSET($B1012,,L1012-1),SMALL(OFFSET($B1011,,L1012-1,,$B$7-L1012+1),ROW(INDIRECT("a1:a"&amp;$B$7-L1012+1))),0)=ROW(INDIRECT("a1:a"&amp;$B$7-L1012+1))),"",SMALL(OFFSET($B1011,,L1012-1,,$B$7-L1012+1),ROW(INDIRECT("a1:a"&amp;$B$7-L1012+1)))),D$17-L1012)))</f>
        <v>1</v>
      </c>
      <c r="E1012" s="8">
        <f t="array" aca="1" ref="E1012" ca="1">IF(OR($A1012&gt;$B$9,E$17&gt;$B$7),"",CHOOSE(E$15,IF(M1012=99,
IF(SUM(--(TRANSPOSE(LARGE(OFFSET($B1011,,E$17,,$B$7-E$17),ROW(INDIRECT("a1:a"&amp;$B$7-E$17))))=OFFSET($B1011,,E$17,,$B$7-E$17)))=$B$7-E$17,MIN(IF(E1011&gt;=OFFSET($B1011,,D$17,,$B$7-D$17),"",OFFSET($B1011,,D$17,,$B$7-D$17))),E1011),
SMALL(IF((SMALL(OFFSET($B1011,,M1012-1,,$B$7-M1012+1),ROW(INDIRECT("a1:a"&amp;$B$7-M1012+1)))=OFFSET($B1012,,M1012-1))*(MATCH(OFFSET($B1012,,M1012-1),SMALL(OFFSET($B1011,,M1012-1,,$B$7-M1012+1),ROW(INDIRECT("a1:a"&amp;$B$7-M1012+1))),0)=ROW(INDIRECT("a1:a"&amp;$B$7-M1012+1))),"",SMALL(OFFSET($B1011,,M1012-1,,$B$7-M1012+1),ROW(INDIRECT("a1:a"&amp;$B$7-M1012+1)))),E$17-M1012)),
SMALL(IF((SMALL(OFFSET($B1011,,M1012-1,,$B$7-M1012+1),ROW(INDIRECT("a1:a"&amp;$B$7-M1012+1)))=OFFSET($B1012,,M1012-1))*(MATCH(OFFSET($B1012,,M1012-1),SMALL(OFFSET($B1011,,M1012-1,,$B$7-M1012+1),ROW(INDIRECT("a1:a"&amp;$B$7-M1012+1))),0)=ROW(INDIRECT("a1:a"&amp;$B$7-M1012+1))),"",SMALL(OFFSET($B1011,,M1012-1,,$B$7-M1012+1),ROW(INDIRECT("a1:a"&amp;$B$7-M1012+1)))),E$17-M1012)))</f>
        <v>1</v>
      </c>
      <c r="F1012" s="8">
        <f t="array" aca="1" ref="F1012" ca="1">IF(OR($A1012&gt;$B$9,F$17&gt;$B$7),"",CHOOSE(F$15,IF(N1012=99,
IF(SUM(--(TRANSPOSE(LARGE(OFFSET($B1011,,F$17,,$B$7-F$17),ROW(INDIRECT("a1:a"&amp;$B$7-F$17))))=OFFSET($B1011,,F$17,,$B$7-F$17)))=$B$7-F$17,MIN(IF(F1011&gt;=OFFSET($B1011,,E$17,,$B$7-E$17),"",OFFSET($B1011,,E$17,,$B$7-E$17))),F1011),
SMALL(IF((SMALL(OFFSET($B1011,,N1012-1,,$B$7-N1012+1),ROW(INDIRECT("a1:a"&amp;$B$7-N1012+1)))=OFFSET($B1012,,N1012-1))*(MATCH(OFFSET($B1012,,N1012-1),SMALL(OFFSET($B1011,,N1012-1,,$B$7-N1012+1),ROW(INDIRECT("a1:a"&amp;$B$7-N1012+1))),0)=ROW(INDIRECT("a1:a"&amp;$B$7-N1012+1))),"",SMALL(OFFSET($B1011,,N1012-1,,$B$7-N1012+1),ROW(INDIRECT("a1:a"&amp;$B$7-N1012+1)))),F$17-N1012)),
SMALL(IF((SMALL(OFFSET($B1011,,N1012-1,,$B$7-N1012+1),ROW(INDIRECT("a1:a"&amp;$B$7-N1012+1)))=OFFSET($B1012,,N1012-1))*(MATCH(OFFSET($B1012,,N1012-1),SMALL(OFFSET($B1011,,N1012-1,,$B$7-N1012+1),ROW(INDIRECT("a1:a"&amp;$B$7-N1012+1))),0)=ROW(INDIRECT("a1:a"&amp;$B$7-N1012+1))),"",SMALL(OFFSET($B1011,,N1012-1,,$B$7-N1012+1),ROW(INDIRECT("a1:a"&amp;$B$7-N1012+1)))),F$17-N1012)))</f>
        <v>2</v>
      </c>
      <c r="G1012" s="8">
        <f t="array" aca="1" ref="G1012" ca="1">IF(OR($A1012&gt;$B$9,G$17&gt;$B$7),"",CHOOSE(G$15,IF(O1012=99,
IF(SUM(--(TRANSPOSE(LARGE(OFFSET($B1011,,G$17,,$B$7-G$17),ROW(INDIRECT("a1:a"&amp;$B$7-G$17))))=OFFSET($B1011,,G$17,,$B$7-G$17)))=$B$7-G$17,MIN(IF(G1011&gt;=OFFSET($B1011,,F$17,,$B$7-F$17),"",OFFSET($B1011,,F$17,,$B$7-F$17))),G1011),
SMALL(IF((SMALL(OFFSET($B1011,,O1012-1,,$B$7-O1012+1),ROW(INDIRECT("a1:a"&amp;$B$7-O1012+1)))=OFFSET($B1012,,O1012-1))*(MATCH(OFFSET($B1012,,O1012-1),SMALL(OFFSET($B1011,,O1012-1,,$B$7-O1012+1),ROW(INDIRECT("a1:a"&amp;$B$7-O1012+1))),0)=ROW(INDIRECT("a1:a"&amp;$B$7-O1012+1))),"",SMALL(OFFSET($B1011,,O1012-1,,$B$7-O1012+1),ROW(INDIRECT("a1:a"&amp;$B$7-O1012+1)))),G$17-O1012)),
SMALL(IF((SMALL(OFFSET($B1011,,O1012-1,,$B$7-O1012+1),ROW(INDIRECT("a1:a"&amp;$B$7-O1012+1)))=OFFSET($B1012,,O1012-1))*(MATCH(OFFSET($B1012,,O1012-1),SMALL(OFFSET($B1011,,O1012-1,,$B$7-O1012+1),ROW(INDIRECT("a1:a"&amp;$B$7-O1012+1))),0)=ROW(INDIRECT("a1:a"&amp;$B$7-O1012+1))),"",SMALL(OFFSET($B1011,,O1012-1,,$B$7-O1012+1),ROW(INDIRECT("a1:a"&amp;$B$7-O1012+1)))),G$17-O1012)))</f>
        <v>3</v>
      </c>
      <c r="H1012" s="8">
        <f t="array" aca="1" ref="H1012" ca="1">IF(OR($A1012&gt;$B$9,H$17&gt;$B$7),"",CHOOSE(H$15,IF(P1012=99,
IF(SUM(--(TRANSPOSE(LARGE(OFFSET($B1011,,H$17,,$B$7-H$17),ROW(INDIRECT("a1:a"&amp;$B$7-H$17))))=OFFSET($B1011,,H$17,,$B$7-H$17)))=$B$7-H$17,MIN(IF(H1011&gt;=OFFSET($B1011,,G$17,,$B$7-G$17),"",OFFSET($B1011,,G$17,,$B$7-G$17))),H1011),
SMALL(IF((SMALL(OFFSET($B1011,,P1012-1,,$B$7-P1012+1),ROW(INDIRECT("a1:a"&amp;$B$7-P1012+1)))=OFFSET($B1012,,P1012-1))*(MATCH(OFFSET($B1012,,P1012-1),SMALL(OFFSET($B1011,,P1012-1,,$B$7-P1012+1),ROW(INDIRECT("a1:a"&amp;$B$7-P1012+1))),0)=ROW(INDIRECT("a1:a"&amp;$B$7-P1012+1))),"",SMALL(OFFSET($B1011,,P1012-1,,$B$7-P1012+1),ROW(INDIRECT("a1:a"&amp;$B$7-P1012+1)))),H$17-P1012)),
SMALL(IF((SMALL(OFFSET($B1011,,P1012-1,,$B$7-P1012+1),ROW(INDIRECT("a1:a"&amp;$B$7-P1012+1)))=OFFSET($B1012,,P1012-1))*(MATCH(OFFSET($B1012,,P1012-1),SMALL(OFFSET($B1011,,P1012-1,,$B$7-P1012+1),ROW(INDIRECT("a1:a"&amp;$B$7-P1012+1))),0)=ROW(INDIRECT("a1:a"&amp;$B$7-P1012+1))),"",SMALL(OFFSET($B1011,,P1012-1,,$B$7-P1012+1),ROW(INDIRECT("a1:a"&amp;$B$7-P1012+1)))),H$17-P1012)))</f>
        <v>1</v>
      </c>
      <c r="I1012" s="44">
        <f t="array" aca="1" ref="I1012" ca="1">IF(OR($A1012&gt;$B$9,I$17&gt;$B$7),"",CHOOSE(I$15,IF(Q1012=99,
IF(SUM(--(TRANSPOSE(LARGE(OFFSET($B1011,,I$17,,$B$7-I$17),ROW(INDIRECT("a1:a"&amp;$B$7-I$17))))=OFFSET($B1011,,I$17,,$B$7-I$17)))=$B$7-I$17,MIN(IF(I1011&gt;=OFFSET($B1011,,H$17,,$B$7-H$17),"",OFFSET($B1011,,H$17,,$B$7-H$17))),I1011),
SMALL(IF((SMALL(OFFSET($B1011,,Q1012-1,,$B$7-Q1012+1),ROW(INDIRECT("a1:a"&amp;$B$7-Q1012+1)))=OFFSET($B1012,,Q1012-1))*(MATCH(OFFSET($B1012,,Q1012-1),SMALL(OFFSET($B1011,,Q1012-1,,$B$7-Q1012+1),ROW(INDIRECT("a1:a"&amp;$B$7-Q1012+1))),0)=ROW(INDIRECT("a1:a"&amp;$B$7-Q1012+1))),"",SMALL(OFFSET($B1011,,Q1012-1,,$B$7-Q1012+1),ROW(INDIRECT("a1:a"&amp;$B$7-Q1012+1)))),I$17-Q1012)),
SMALL(IF((SMALL(OFFSET($B1011,,Q1012-1,,$B$7-Q1012+1),ROW(INDIRECT("a1:a"&amp;$B$7-Q1012+1)))=OFFSET($B1012,,Q1012-1))*(MATCH(OFFSET($B1012,,Q1012-1),SMALL(OFFSET($B1011,,Q1012-1,,$B$7-Q1012+1),ROW(INDIRECT("a1:a"&amp;$B$7-Q1012+1))),0)=ROW(INDIRECT("a1:a"&amp;$B$7-Q1012+1))),"",SMALL(OFFSET($B1011,,Q1012-1,,$B$7-Q1012+1),ROW(INDIRECT("a1:a"&amp;$B$7-Q1012+1)))),I$17-Q1012)))</f>
        <v>3</v>
      </c>
      <c r="J1012" s="13"/>
      <c r="K1012" s="26">
        <f t="array" aca="1" ref="K1012" ca="1">MIN(IF($B1012:B1012&gt;$B1011:B1011,COLUMN($B$18:B1011)-COLUMN($B$18)+1,99))</f>
        <v>99</v>
      </c>
      <c r="L1012" s="26">
        <f t="array" aca="1" ref="L1012" ca="1">MIN(IF($B1012:C1012&gt;$B1011:C1011,COLUMN($B$18:C1011)-COLUMN($B$18)+1,99))</f>
        <v>99</v>
      </c>
      <c r="M1012" s="26">
        <f t="array" aca="1" ref="M1012" ca="1">MIN(IF($B1012:D1012&gt;$B1011:D1011,COLUMN($B$18:D1011)-COLUMN($B$18)+1,99))</f>
        <v>99</v>
      </c>
      <c r="N1012" s="26">
        <f t="array" aca="1" ref="N1012" ca="1">MIN(IF($B1012:E1012&gt;$B1011:E1011,COLUMN($B$18:E1011)-COLUMN($B$18)+1,99))</f>
        <v>99</v>
      </c>
      <c r="O1012" s="26">
        <f t="array" aca="1" ref="O1012" ca="1">MIN(IF($B1012:F1012&gt;$B1011:F1011,COLUMN($B$18:F1011)-COLUMN($B$18)+1,99))</f>
        <v>99</v>
      </c>
      <c r="P1012" s="26">
        <f t="array" aca="1" ref="P1012" ca="1">MIN(IF($B1012:G1012&gt;$B1011:G1011,COLUMN($B$18:G1011)-COLUMN($B$18)+1,99))</f>
        <v>6</v>
      </c>
      <c r="Q1012" s="48">
        <f t="array" aca="1" ref="Q1012" ca="1">MIN(IF($B1012:H1012&gt;$B1011:H1011,COLUMN($B$18:H1011)-COLUMN($B$18)+1,99))</f>
        <v>6</v>
      </c>
    </row>
    <row r="1013" spans="1:17" x14ac:dyDescent="0.25">
      <c r="A1013" s="10">
        <v>996</v>
      </c>
      <c r="B1013" s="8">
        <f t="array" aca="1" ref="B1013" ca="1">IF(A1013&gt;$B$9,"",IF(SUM(--(TRANSPOSE(LARGE(OFFSET($B1012,,B$17,,$B$7-B$17),ROW(INDIRECT("a1:a"&amp;$B$7-B$17))))=OFFSET($B1012,,B$17,,$B$7-B$17)))=$B$7-B$17,OFFSET($B$12,,MATCH(B1012,$B$12:$H$12,FALSE)),B1012))</f>
        <v>2</v>
      </c>
      <c r="C1013" s="8">
        <f t="array" aca="1" ref="C1013" ca="1">IF(OR($A1013&gt;$B$9,C$17&gt;$B$7),"",CHOOSE(C$15,IF(K1013=99,
IF(SUM(--(TRANSPOSE(LARGE(OFFSET($B1012,,C$17,,$B$7-C$17),ROW(INDIRECT("a1:a"&amp;$B$7-C$17))))=OFFSET($B1012,,C$17,,$B$7-C$17)))=$B$7-C$17,MIN(IF(C1012&gt;=OFFSET($B1012,,B$17,,$B$7-B$17),"",OFFSET($B1012,,B$17,,$B$7-B$17))),C1012),
SMALL(IF((SMALL(OFFSET($B1012,,K1013-1,,$B$7-K1013+1),ROW(INDIRECT("a1:a"&amp;$B$7-K1013+1)))=OFFSET($B1013,,K1013-1))*(MATCH(OFFSET($B1013,,K1013-1),SMALL(OFFSET($B1012,,K1013-1,,$B$7-K1013+1),ROW(INDIRECT("a1:a"&amp;$B$7-K1013+1))),0)=ROW(INDIRECT("a1:a"&amp;$B$7-K1013+1))),"",SMALL(OFFSET($B1012,,K1013-1,,$B$7-K1013+1),ROW(INDIRECT("a1:a"&amp;$B$7-K1013+1)))),C$17-K1013)),
SMALL(IF((SMALL(OFFSET($B1012,,K1013-1,,$B$7-K1013+1),ROW(INDIRECT("a1:a"&amp;$B$7-K1013+1)))=OFFSET($B1013,,K1013-1))*(MATCH(OFFSET($B1013,,K1013-1),SMALL(OFFSET($B1012,,K1013-1,,$B$7-K1013+1),ROW(INDIRECT("a1:a"&amp;$B$7-K1013+1))),0)=ROW(INDIRECT("a1:a"&amp;$B$7-K1013+1))),"",SMALL(OFFSET($B1012,,K1013-1,,$B$7-K1013+1),ROW(INDIRECT("a1:a"&amp;$B$7-K1013+1)))),C$17-K1013)))</f>
        <v>4</v>
      </c>
      <c r="D1013" s="8">
        <f t="array" aca="1" ref="D1013" ca="1">IF(OR($A1013&gt;$B$9,D$17&gt;$B$7),"",CHOOSE(D$15,IF(L1013=99,
IF(SUM(--(TRANSPOSE(LARGE(OFFSET($B1012,,D$17,,$B$7-D$17),ROW(INDIRECT("a1:a"&amp;$B$7-D$17))))=OFFSET($B1012,,D$17,,$B$7-D$17)))=$B$7-D$17,MIN(IF(D1012&gt;=OFFSET($B1012,,C$17,,$B$7-C$17),"",OFFSET($B1012,,C$17,,$B$7-C$17))),D1012),
SMALL(IF((SMALL(OFFSET($B1012,,L1013-1,,$B$7-L1013+1),ROW(INDIRECT("a1:a"&amp;$B$7-L1013+1)))=OFFSET($B1013,,L1013-1))*(MATCH(OFFSET($B1013,,L1013-1),SMALL(OFFSET($B1012,,L1013-1,,$B$7-L1013+1),ROW(INDIRECT("a1:a"&amp;$B$7-L1013+1))),0)=ROW(INDIRECT("a1:a"&amp;$B$7-L1013+1))),"",SMALL(OFFSET($B1012,,L1013-1,,$B$7-L1013+1),ROW(INDIRECT("a1:a"&amp;$B$7-L1013+1)))),D$17-L1013)),
SMALL(IF((SMALL(OFFSET($B1012,,L1013-1,,$B$7-L1013+1),ROW(INDIRECT("a1:a"&amp;$B$7-L1013+1)))=OFFSET($B1013,,L1013-1))*(MATCH(OFFSET($B1013,,L1013-1),SMALL(OFFSET($B1012,,L1013-1,,$B$7-L1013+1),ROW(INDIRECT("a1:a"&amp;$B$7-L1013+1))),0)=ROW(INDIRECT("a1:a"&amp;$B$7-L1013+1))),"",SMALL(OFFSET($B1012,,L1013-1,,$B$7-L1013+1),ROW(INDIRECT("a1:a"&amp;$B$7-L1013+1)))),D$17-L1013)))</f>
        <v>1</v>
      </c>
      <c r="E1013" s="8">
        <f t="array" aca="1" ref="E1013" ca="1">IF(OR($A1013&gt;$B$9,E$17&gt;$B$7),"",CHOOSE(E$15,IF(M1013=99,
IF(SUM(--(TRANSPOSE(LARGE(OFFSET($B1012,,E$17,,$B$7-E$17),ROW(INDIRECT("a1:a"&amp;$B$7-E$17))))=OFFSET($B1012,,E$17,,$B$7-E$17)))=$B$7-E$17,MIN(IF(E1012&gt;=OFFSET($B1012,,D$17,,$B$7-D$17),"",OFFSET($B1012,,D$17,,$B$7-D$17))),E1012),
SMALL(IF((SMALL(OFFSET($B1012,,M1013-1,,$B$7-M1013+1),ROW(INDIRECT("a1:a"&amp;$B$7-M1013+1)))=OFFSET($B1013,,M1013-1))*(MATCH(OFFSET($B1013,,M1013-1),SMALL(OFFSET($B1012,,M1013-1,,$B$7-M1013+1),ROW(INDIRECT("a1:a"&amp;$B$7-M1013+1))),0)=ROW(INDIRECT("a1:a"&amp;$B$7-M1013+1))),"",SMALL(OFFSET($B1012,,M1013-1,,$B$7-M1013+1),ROW(INDIRECT("a1:a"&amp;$B$7-M1013+1)))),E$17-M1013)),
SMALL(IF((SMALL(OFFSET($B1012,,M1013-1,,$B$7-M1013+1),ROW(INDIRECT("a1:a"&amp;$B$7-M1013+1)))=OFFSET($B1013,,M1013-1))*(MATCH(OFFSET($B1013,,M1013-1),SMALL(OFFSET($B1012,,M1013-1,,$B$7-M1013+1),ROW(INDIRECT("a1:a"&amp;$B$7-M1013+1))),0)=ROW(INDIRECT("a1:a"&amp;$B$7-M1013+1))),"",SMALL(OFFSET($B1012,,M1013-1,,$B$7-M1013+1),ROW(INDIRECT("a1:a"&amp;$B$7-M1013+1)))),E$17-M1013)))</f>
        <v>1</v>
      </c>
      <c r="F1013" s="8">
        <f t="array" aca="1" ref="F1013" ca="1">IF(OR($A1013&gt;$B$9,F$17&gt;$B$7),"",CHOOSE(F$15,IF(N1013=99,
IF(SUM(--(TRANSPOSE(LARGE(OFFSET($B1012,,F$17,,$B$7-F$17),ROW(INDIRECT("a1:a"&amp;$B$7-F$17))))=OFFSET($B1012,,F$17,,$B$7-F$17)))=$B$7-F$17,MIN(IF(F1012&gt;=OFFSET($B1012,,E$17,,$B$7-E$17),"",OFFSET($B1012,,E$17,,$B$7-E$17))),F1012),
SMALL(IF((SMALL(OFFSET($B1012,,N1013-1,,$B$7-N1013+1),ROW(INDIRECT("a1:a"&amp;$B$7-N1013+1)))=OFFSET($B1013,,N1013-1))*(MATCH(OFFSET($B1013,,N1013-1),SMALL(OFFSET($B1012,,N1013-1,,$B$7-N1013+1),ROW(INDIRECT("a1:a"&amp;$B$7-N1013+1))),0)=ROW(INDIRECT("a1:a"&amp;$B$7-N1013+1))),"",SMALL(OFFSET($B1012,,N1013-1,,$B$7-N1013+1),ROW(INDIRECT("a1:a"&amp;$B$7-N1013+1)))),F$17-N1013)),
SMALL(IF((SMALL(OFFSET($B1012,,N1013-1,,$B$7-N1013+1),ROW(INDIRECT("a1:a"&amp;$B$7-N1013+1)))=OFFSET($B1013,,N1013-1))*(MATCH(OFFSET($B1013,,N1013-1),SMALL(OFFSET($B1012,,N1013-1,,$B$7-N1013+1),ROW(INDIRECT("a1:a"&amp;$B$7-N1013+1))),0)=ROW(INDIRECT("a1:a"&amp;$B$7-N1013+1))),"",SMALL(OFFSET($B1012,,N1013-1,,$B$7-N1013+1),ROW(INDIRECT("a1:a"&amp;$B$7-N1013+1)))),F$17-N1013)))</f>
        <v>2</v>
      </c>
      <c r="G1013" s="8">
        <f t="array" aca="1" ref="G1013" ca="1">IF(OR($A1013&gt;$B$9,G$17&gt;$B$7),"",CHOOSE(G$15,IF(O1013=99,
IF(SUM(--(TRANSPOSE(LARGE(OFFSET($B1012,,G$17,,$B$7-G$17),ROW(INDIRECT("a1:a"&amp;$B$7-G$17))))=OFFSET($B1012,,G$17,,$B$7-G$17)))=$B$7-G$17,MIN(IF(G1012&gt;=OFFSET($B1012,,F$17,,$B$7-F$17),"",OFFSET($B1012,,F$17,,$B$7-F$17))),G1012),
SMALL(IF((SMALL(OFFSET($B1012,,O1013-1,,$B$7-O1013+1),ROW(INDIRECT("a1:a"&amp;$B$7-O1013+1)))=OFFSET($B1013,,O1013-1))*(MATCH(OFFSET($B1013,,O1013-1),SMALL(OFFSET($B1012,,O1013-1,,$B$7-O1013+1),ROW(INDIRECT("a1:a"&amp;$B$7-O1013+1))),0)=ROW(INDIRECT("a1:a"&amp;$B$7-O1013+1))),"",SMALL(OFFSET($B1012,,O1013-1,,$B$7-O1013+1),ROW(INDIRECT("a1:a"&amp;$B$7-O1013+1)))),G$17-O1013)),
SMALL(IF((SMALL(OFFSET($B1012,,O1013-1,,$B$7-O1013+1),ROW(INDIRECT("a1:a"&amp;$B$7-O1013+1)))=OFFSET($B1013,,O1013-1))*(MATCH(OFFSET($B1013,,O1013-1),SMALL(OFFSET($B1012,,O1013-1,,$B$7-O1013+1),ROW(INDIRECT("a1:a"&amp;$B$7-O1013+1))),0)=ROW(INDIRECT("a1:a"&amp;$B$7-O1013+1))),"",SMALL(OFFSET($B1012,,O1013-1,,$B$7-O1013+1),ROW(INDIRECT("a1:a"&amp;$B$7-O1013+1)))),G$17-O1013)))</f>
        <v>3</v>
      </c>
      <c r="H1013" s="8">
        <f t="array" aca="1" ref="H1013" ca="1">IF(OR($A1013&gt;$B$9,H$17&gt;$B$7),"",CHOOSE(H$15,IF(P1013=99,
IF(SUM(--(TRANSPOSE(LARGE(OFFSET($B1012,,H$17,,$B$7-H$17),ROW(INDIRECT("a1:a"&amp;$B$7-H$17))))=OFFSET($B1012,,H$17,,$B$7-H$17)))=$B$7-H$17,MIN(IF(H1012&gt;=OFFSET($B1012,,G$17,,$B$7-G$17),"",OFFSET($B1012,,G$17,,$B$7-G$17))),H1012),
SMALL(IF((SMALL(OFFSET($B1012,,P1013-1,,$B$7-P1013+1),ROW(INDIRECT("a1:a"&amp;$B$7-P1013+1)))=OFFSET($B1013,,P1013-1))*(MATCH(OFFSET($B1013,,P1013-1),SMALL(OFFSET($B1012,,P1013-1,,$B$7-P1013+1),ROW(INDIRECT("a1:a"&amp;$B$7-P1013+1))),0)=ROW(INDIRECT("a1:a"&amp;$B$7-P1013+1))),"",SMALL(OFFSET($B1012,,P1013-1,,$B$7-P1013+1),ROW(INDIRECT("a1:a"&amp;$B$7-P1013+1)))),H$17-P1013)),
SMALL(IF((SMALL(OFFSET($B1012,,P1013-1,,$B$7-P1013+1),ROW(INDIRECT("a1:a"&amp;$B$7-P1013+1)))=OFFSET($B1013,,P1013-1))*(MATCH(OFFSET($B1013,,P1013-1),SMALL(OFFSET($B1012,,P1013-1,,$B$7-P1013+1),ROW(INDIRECT("a1:a"&amp;$B$7-P1013+1))),0)=ROW(INDIRECT("a1:a"&amp;$B$7-P1013+1))),"",SMALL(OFFSET($B1012,,P1013-1,,$B$7-P1013+1),ROW(INDIRECT("a1:a"&amp;$B$7-P1013+1)))),H$17-P1013)))</f>
        <v>3</v>
      </c>
      <c r="I1013" s="44">
        <f t="array" aca="1" ref="I1013" ca="1">IF(OR($A1013&gt;$B$9,I$17&gt;$B$7),"",CHOOSE(I$15,IF(Q1013=99,
IF(SUM(--(TRANSPOSE(LARGE(OFFSET($B1012,,I$17,,$B$7-I$17),ROW(INDIRECT("a1:a"&amp;$B$7-I$17))))=OFFSET($B1012,,I$17,,$B$7-I$17)))=$B$7-I$17,MIN(IF(I1012&gt;=OFFSET($B1012,,H$17,,$B$7-H$17),"",OFFSET($B1012,,H$17,,$B$7-H$17))),I1012),
SMALL(IF((SMALL(OFFSET($B1012,,Q1013-1,,$B$7-Q1013+1),ROW(INDIRECT("a1:a"&amp;$B$7-Q1013+1)))=OFFSET($B1013,,Q1013-1))*(MATCH(OFFSET($B1013,,Q1013-1),SMALL(OFFSET($B1012,,Q1013-1,,$B$7-Q1013+1),ROW(INDIRECT("a1:a"&amp;$B$7-Q1013+1))),0)=ROW(INDIRECT("a1:a"&amp;$B$7-Q1013+1))),"",SMALL(OFFSET($B1012,,Q1013-1,,$B$7-Q1013+1),ROW(INDIRECT("a1:a"&amp;$B$7-Q1013+1)))),I$17-Q1013)),
SMALL(IF((SMALL(OFFSET($B1012,,Q1013-1,,$B$7-Q1013+1),ROW(INDIRECT("a1:a"&amp;$B$7-Q1013+1)))=OFFSET($B1013,,Q1013-1))*(MATCH(OFFSET($B1013,,Q1013-1),SMALL(OFFSET($B1012,,Q1013-1,,$B$7-Q1013+1),ROW(INDIRECT("a1:a"&amp;$B$7-Q1013+1))),0)=ROW(INDIRECT("a1:a"&amp;$B$7-Q1013+1))),"",SMALL(OFFSET($B1012,,Q1013-1,,$B$7-Q1013+1),ROW(INDIRECT("a1:a"&amp;$B$7-Q1013+1)))),I$17-Q1013)))</f>
        <v>1</v>
      </c>
      <c r="J1013" s="13"/>
      <c r="K1013" s="26">
        <f t="array" aca="1" ref="K1013" ca="1">MIN(IF($B1013:B1013&gt;$B1012:B1012,COLUMN($B$18:B1012)-COLUMN($B$18)+1,99))</f>
        <v>99</v>
      </c>
      <c r="L1013" s="26">
        <f t="array" aca="1" ref="L1013" ca="1">MIN(IF($B1013:C1013&gt;$B1012:C1012,COLUMN($B$18:C1012)-COLUMN($B$18)+1,99))</f>
        <v>99</v>
      </c>
      <c r="M1013" s="26">
        <f t="array" aca="1" ref="M1013" ca="1">MIN(IF($B1013:D1013&gt;$B1012:D1012,COLUMN($B$18:D1012)-COLUMN($B$18)+1,99))</f>
        <v>99</v>
      </c>
      <c r="N1013" s="26">
        <f t="array" aca="1" ref="N1013" ca="1">MIN(IF($B1013:E1013&gt;$B1012:E1012,COLUMN($B$18:E1012)-COLUMN($B$18)+1,99))</f>
        <v>99</v>
      </c>
      <c r="O1013" s="26">
        <f t="array" aca="1" ref="O1013" ca="1">MIN(IF($B1013:F1013&gt;$B1012:F1012,COLUMN($B$18:F1012)-COLUMN($B$18)+1,99))</f>
        <v>99</v>
      </c>
      <c r="P1013" s="26">
        <f t="array" aca="1" ref="P1013" ca="1">MIN(IF($B1013:G1013&gt;$B1012:G1012,COLUMN($B$18:G1012)-COLUMN($B$18)+1,99))</f>
        <v>99</v>
      </c>
      <c r="Q1013" s="48">
        <f t="array" aca="1" ref="Q1013" ca="1">MIN(IF($B1013:H1013&gt;$B1012:H1012,COLUMN($B$18:H1012)-COLUMN($B$18)+1,99))</f>
        <v>7</v>
      </c>
    </row>
    <row r="1014" spans="1:17" x14ac:dyDescent="0.25">
      <c r="A1014" s="10">
        <v>997</v>
      </c>
      <c r="B1014" s="8">
        <f t="array" aca="1" ref="B1014" ca="1">IF(A1014&gt;$B$9,"",IF(SUM(--(TRANSPOSE(LARGE(OFFSET($B1013,,B$17,,$B$7-B$17),ROW(INDIRECT("a1:a"&amp;$B$7-B$17))))=OFFSET($B1013,,B$17,,$B$7-B$17)))=$B$7-B$17,OFFSET($B$12,,MATCH(B1013,$B$12:$H$12,FALSE)),B1013))</f>
        <v>2</v>
      </c>
      <c r="C1014" s="8">
        <f t="array" aca="1" ref="C1014" ca="1">IF(OR($A1014&gt;$B$9,C$17&gt;$B$7),"",CHOOSE(C$15,IF(K1014=99,
IF(SUM(--(TRANSPOSE(LARGE(OFFSET($B1013,,C$17,,$B$7-C$17),ROW(INDIRECT("a1:a"&amp;$B$7-C$17))))=OFFSET($B1013,,C$17,,$B$7-C$17)))=$B$7-C$17,MIN(IF(C1013&gt;=OFFSET($B1013,,B$17,,$B$7-B$17),"",OFFSET($B1013,,B$17,,$B$7-B$17))),C1013),
SMALL(IF((SMALL(OFFSET($B1013,,K1014-1,,$B$7-K1014+1),ROW(INDIRECT("a1:a"&amp;$B$7-K1014+1)))=OFFSET($B1014,,K1014-1))*(MATCH(OFFSET($B1014,,K1014-1),SMALL(OFFSET($B1013,,K1014-1,,$B$7-K1014+1),ROW(INDIRECT("a1:a"&amp;$B$7-K1014+1))),0)=ROW(INDIRECT("a1:a"&amp;$B$7-K1014+1))),"",SMALL(OFFSET($B1013,,K1014-1,,$B$7-K1014+1),ROW(INDIRECT("a1:a"&amp;$B$7-K1014+1)))),C$17-K1014)),
SMALL(IF((SMALL(OFFSET($B1013,,K1014-1,,$B$7-K1014+1),ROW(INDIRECT("a1:a"&amp;$B$7-K1014+1)))=OFFSET($B1014,,K1014-1))*(MATCH(OFFSET($B1014,,K1014-1),SMALL(OFFSET($B1013,,K1014-1,,$B$7-K1014+1),ROW(INDIRECT("a1:a"&amp;$B$7-K1014+1))),0)=ROW(INDIRECT("a1:a"&amp;$B$7-K1014+1))),"",SMALL(OFFSET($B1013,,K1014-1,,$B$7-K1014+1),ROW(INDIRECT("a1:a"&amp;$B$7-K1014+1)))),C$17-K1014)))</f>
        <v>4</v>
      </c>
      <c r="D1014" s="8">
        <f t="array" aca="1" ref="D1014" ca="1">IF(OR($A1014&gt;$B$9,D$17&gt;$B$7),"",CHOOSE(D$15,IF(L1014=99,
IF(SUM(--(TRANSPOSE(LARGE(OFFSET($B1013,,D$17,,$B$7-D$17),ROW(INDIRECT("a1:a"&amp;$B$7-D$17))))=OFFSET($B1013,,D$17,,$B$7-D$17)))=$B$7-D$17,MIN(IF(D1013&gt;=OFFSET($B1013,,C$17,,$B$7-C$17),"",OFFSET($B1013,,C$17,,$B$7-C$17))),D1013),
SMALL(IF((SMALL(OFFSET($B1013,,L1014-1,,$B$7-L1014+1),ROW(INDIRECT("a1:a"&amp;$B$7-L1014+1)))=OFFSET($B1014,,L1014-1))*(MATCH(OFFSET($B1014,,L1014-1),SMALL(OFFSET($B1013,,L1014-1,,$B$7-L1014+1),ROW(INDIRECT("a1:a"&amp;$B$7-L1014+1))),0)=ROW(INDIRECT("a1:a"&amp;$B$7-L1014+1))),"",SMALL(OFFSET($B1013,,L1014-1,,$B$7-L1014+1),ROW(INDIRECT("a1:a"&amp;$B$7-L1014+1)))),D$17-L1014)),
SMALL(IF((SMALL(OFFSET($B1013,,L1014-1,,$B$7-L1014+1),ROW(INDIRECT("a1:a"&amp;$B$7-L1014+1)))=OFFSET($B1014,,L1014-1))*(MATCH(OFFSET($B1014,,L1014-1),SMALL(OFFSET($B1013,,L1014-1,,$B$7-L1014+1),ROW(INDIRECT("a1:a"&amp;$B$7-L1014+1))),0)=ROW(INDIRECT("a1:a"&amp;$B$7-L1014+1))),"",SMALL(OFFSET($B1013,,L1014-1,,$B$7-L1014+1),ROW(INDIRECT("a1:a"&amp;$B$7-L1014+1)))),D$17-L1014)))</f>
        <v>1</v>
      </c>
      <c r="E1014" s="8">
        <f t="array" aca="1" ref="E1014" ca="1">IF(OR($A1014&gt;$B$9,E$17&gt;$B$7),"",CHOOSE(E$15,IF(M1014=99,
IF(SUM(--(TRANSPOSE(LARGE(OFFSET($B1013,,E$17,,$B$7-E$17),ROW(INDIRECT("a1:a"&amp;$B$7-E$17))))=OFFSET($B1013,,E$17,,$B$7-E$17)))=$B$7-E$17,MIN(IF(E1013&gt;=OFFSET($B1013,,D$17,,$B$7-D$17),"",OFFSET($B1013,,D$17,,$B$7-D$17))),E1013),
SMALL(IF((SMALL(OFFSET($B1013,,M1014-1,,$B$7-M1014+1),ROW(INDIRECT("a1:a"&amp;$B$7-M1014+1)))=OFFSET($B1014,,M1014-1))*(MATCH(OFFSET($B1014,,M1014-1),SMALL(OFFSET($B1013,,M1014-1,,$B$7-M1014+1),ROW(INDIRECT("a1:a"&amp;$B$7-M1014+1))),0)=ROW(INDIRECT("a1:a"&amp;$B$7-M1014+1))),"",SMALL(OFFSET($B1013,,M1014-1,,$B$7-M1014+1),ROW(INDIRECT("a1:a"&amp;$B$7-M1014+1)))),E$17-M1014)),
SMALL(IF((SMALL(OFFSET($B1013,,M1014-1,,$B$7-M1014+1),ROW(INDIRECT("a1:a"&amp;$B$7-M1014+1)))=OFFSET($B1014,,M1014-1))*(MATCH(OFFSET($B1014,,M1014-1),SMALL(OFFSET($B1013,,M1014-1,,$B$7-M1014+1),ROW(INDIRECT("a1:a"&amp;$B$7-M1014+1))),0)=ROW(INDIRECT("a1:a"&amp;$B$7-M1014+1))),"",SMALL(OFFSET($B1013,,M1014-1,,$B$7-M1014+1),ROW(INDIRECT("a1:a"&amp;$B$7-M1014+1)))),E$17-M1014)))</f>
        <v>1</v>
      </c>
      <c r="F1014" s="8">
        <f t="array" aca="1" ref="F1014" ca="1">IF(OR($A1014&gt;$B$9,F$17&gt;$B$7),"",CHOOSE(F$15,IF(N1014=99,
IF(SUM(--(TRANSPOSE(LARGE(OFFSET($B1013,,F$17,,$B$7-F$17),ROW(INDIRECT("a1:a"&amp;$B$7-F$17))))=OFFSET($B1013,,F$17,,$B$7-F$17)))=$B$7-F$17,MIN(IF(F1013&gt;=OFFSET($B1013,,E$17,,$B$7-E$17),"",OFFSET($B1013,,E$17,,$B$7-E$17))),F1013),
SMALL(IF((SMALL(OFFSET($B1013,,N1014-1,,$B$7-N1014+1),ROW(INDIRECT("a1:a"&amp;$B$7-N1014+1)))=OFFSET($B1014,,N1014-1))*(MATCH(OFFSET($B1014,,N1014-1),SMALL(OFFSET($B1013,,N1014-1,,$B$7-N1014+1),ROW(INDIRECT("a1:a"&amp;$B$7-N1014+1))),0)=ROW(INDIRECT("a1:a"&amp;$B$7-N1014+1))),"",SMALL(OFFSET($B1013,,N1014-1,,$B$7-N1014+1),ROW(INDIRECT("a1:a"&amp;$B$7-N1014+1)))),F$17-N1014)),
SMALL(IF((SMALL(OFFSET($B1013,,N1014-1,,$B$7-N1014+1),ROW(INDIRECT("a1:a"&amp;$B$7-N1014+1)))=OFFSET($B1014,,N1014-1))*(MATCH(OFFSET($B1014,,N1014-1),SMALL(OFFSET($B1013,,N1014-1,,$B$7-N1014+1),ROW(INDIRECT("a1:a"&amp;$B$7-N1014+1))),0)=ROW(INDIRECT("a1:a"&amp;$B$7-N1014+1))),"",SMALL(OFFSET($B1013,,N1014-1,,$B$7-N1014+1),ROW(INDIRECT("a1:a"&amp;$B$7-N1014+1)))),F$17-N1014)))</f>
        <v>3</v>
      </c>
      <c r="G1014" s="8">
        <f t="array" aca="1" ref="G1014" ca="1">IF(OR($A1014&gt;$B$9,G$17&gt;$B$7),"",CHOOSE(G$15,IF(O1014=99,
IF(SUM(--(TRANSPOSE(LARGE(OFFSET($B1013,,G$17,,$B$7-G$17),ROW(INDIRECT("a1:a"&amp;$B$7-G$17))))=OFFSET($B1013,,G$17,,$B$7-G$17)))=$B$7-G$17,MIN(IF(G1013&gt;=OFFSET($B1013,,F$17,,$B$7-F$17),"",OFFSET($B1013,,F$17,,$B$7-F$17))),G1013),
SMALL(IF((SMALL(OFFSET($B1013,,O1014-1,,$B$7-O1014+1),ROW(INDIRECT("a1:a"&amp;$B$7-O1014+1)))=OFFSET($B1014,,O1014-1))*(MATCH(OFFSET($B1014,,O1014-1),SMALL(OFFSET($B1013,,O1014-1,,$B$7-O1014+1),ROW(INDIRECT("a1:a"&amp;$B$7-O1014+1))),0)=ROW(INDIRECT("a1:a"&amp;$B$7-O1014+1))),"",SMALL(OFFSET($B1013,,O1014-1,,$B$7-O1014+1),ROW(INDIRECT("a1:a"&amp;$B$7-O1014+1)))),G$17-O1014)),
SMALL(IF((SMALL(OFFSET($B1013,,O1014-1,,$B$7-O1014+1),ROW(INDIRECT("a1:a"&amp;$B$7-O1014+1)))=OFFSET($B1014,,O1014-1))*(MATCH(OFFSET($B1014,,O1014-1),SMALL(OFFSET($B1013,,O1014-1,,$B$7-O1014+1),ROW(INDIRECT("a1:a"&amp;$B$7-O1014+1))),0)=ROW(INDIRECT("a1:a"&amp;$B$7-O1014+1))),"",SMALL(OFFSET($B1013,,O1014-1,,$B$7-O1014+1),ROW(INDIRECT("a1:a"&amp;$B$7-O1014+1)))),G$17-O1014)))</f>
        <v>1</v>
      </c>
      <c r="H1014" s="8">
        <f t="array" aca="1" ref="H1014" ca="1">IF(OR($A1014&gt;$B$9,H$17&gt;$B$7),"",CHOOSE(H$15,IF(P1014=99,
IF(SUM(--(TRANSPOSE(LARGE(OFFSET($B1013,,H$17,,$B$7-H$17),ROW(INDIRECT("a1:a"&amp;$B$7-H$17))))=OFFSET($B1013,,H$17,,$B$7-H$17)))=$B$7-H$17,MIN(IF(H1013&gt;=OFFSET($B1013,,G$17,,$B$7-G$17),"",OFFSET($B1013,,G$17,,$B$7-G$17))),H1013),
SMALL(IF((SMALL(OFFSET($B1013,,P1014-1,,$B$7-P1014+1),ROW(INDIRECT("a1:a"&amp;$B$7-P1014+1)))=OFFSET($B1014,,P1014-1))*(MATCH(OFFSET($B1014,,P1014-1),SMALL(OFFSET($B1013,,P1014-1,,$B$7-P1014+1),ROW(INDIRECT("a1:a"&amp;$B$7-P1014+1))),0)=ROW(INDIRECT("a1:a"&amp;$B$7-P1014+1))),"",SMALL(OFFSET($B1013,,P1014-1,,$B$7-P1014+1),ROW(INDIRECT("a1:a"&amp;$B$7-P1014+1)))),H$17-P1014)),
SMALL(IF((SMALL(OFFSET($B1013,,P1014-1,,$B$7-P1014+1),ROW(INDIRECT("a1:a"&amp;$B$7-P1014+1)))=OFFSET($B1014,,P1014-1))*(MATCH(OFFSET($B1014,,P1014-1),SMALL(OFFSET($B1013,,P1014-1,,$B$7-P1014+1),ROW(INDIRECT("a1:a"&amp;$B$7-P1014+1))),0)=ROW(INDIRECT("a1:a"&amp;$B$7-P1014+1))),"",SMALL(OFFSET($B1013,,P1014-1,,$B$7-P1014+1),ROW(INDIRECT("a1:a"&amp;$B$7-P1014+1)))),H$17-P1014)))</f>
        <v>2</v>
      </c>
      <c r="I1014" s="44">
        <f t="array" aca="1" ref="I1014" ca="1">IF(OR($A1014&gt;$B$9,I$17&gt;$B$7),"",CHOOSE(I$15,IF(Q1014=99,
IF(SUM(--(TRANSPOSE(LARGE(OFFSET($B1013,,I$17,,$B$7-I$17),ROW(INDIRECT("a1:a"&amp;$B$7-I$17))))=OFFSET($B1013,,I$17,,$B$7-I$17)))=$B$7-I$17,MIN(IF(I1013&gt;=OFFSET($B1013,,H$17,,$B$7-H$17),"",OFFSET($B1013,,H$17,,$B$7-H$17))),I1013),
SMALL(IF((SMALL(OFFSET($B1013,,Q1014-1,,$B$7-Q1014+1),ROW(INDIRECT("a1:a"&amp;$B$7-Q1014+1)))=OFFSET($B1014,,Q1014-1))*(MATCH(OFFSET($B1014,,Q1014-1),SMALL(OFFSET($B1013,,Q1014-1,,$B$7-Q1014+1),ROW(INDIRECT("a1:a"&amp;$B$7-Q1014+1))),0)=ROW(INDIRECT("a1:a"&amp;$B$7-Q1014+1))),"",SMALL(OFFSET($B1013,,Q1014-1,,$B$7-Q1014+1),ROW(INDIRECT("a1:a"&amp;$B$7-Q1014+1)))),I$17-Q1014)),
SMALL(IF((SMALL(OFFSET($B1013,,Q1014-1,,$B$7-Q1014+1),ROW(INDIRECT("a1:a"&amp;$B$7-Q1014+1)))=OFFSET($B1014,,Q1014-1))*(MATCH(OFFSET($B1014,,Q1014-1),SMALL(OFFSET($B1013,,Q1014-1,,$B$7-Q1014+1),ROW(INDIRECT("a1:a"&amp;$B$7-Q1014+1))),0)=ROW(INDIRECT("a1:a"&amp;$B$7-Q1014+1))),"",SMALL(OFFSET($B1013,,Q1014-1,,$B$7-Q1014+1),ROW(INDIRECT("a1:a"&amp;$B$7-Q1014+1)))),I$17-Q1014)))</f>
        <v>3</v>
      </c>
      <c r="J1014" s="13"/>
      <c r="K1014" s="26">
        <f t="array" aca="1" ref="K1014" ca="1">MIN(IF($B1014:B1014&gt;$B1013:B1013,COLUMN($B$18:B1013)-COLUMN($B$18)+1,99))</f>
        <v>99</v>
      </c>
      <c r="L1014" s="26">
        <f t="array" aca="1" ref="L1014" ca="1">MIN(IF($B1014:C1014&gt;$B1013:C1013,COLUMN($B$18:C1013)-COLUMN($B$18)+1,99))</f>
        <v>99</v>
      </c>
      <c r="M1014" s="26">
        <f t="array" aca="1" ref="M1014" ca="1">MIN(IF($B1014:D1014&gt;$B1013:D1013,COLUMN($B$18:D1013)-COLUMN($B$18)+1,99))</f>
        <v>99</v>
      </c>
      <c r="N1014" s="26">
        <f t="array" aca="1" ref="N1014" ca="1">MIN(IF($B1014:E1014&gt;$B1013:E1013,COLUMN($B$18:E1013)-COLUMN($B$18)+1,99))</f>
        <v>99</v>
      </c>
      <c r="O1014" s="26">
        <f t="array" aca="1" ref="O1014" ca="1">MIN(IF($B1014:F1014&gt;$B1013:F1013,COLUMN($B$18:F1013)-COLUMN($B$18)+1,99))</f>
        <v>5</v>
      </c>
      <c r="P1014" s="26">
        <f t="array" aca="1" ref="P1014" ca="1">MIN(IF($B1014:G1014&gt;$B1013:G1013,COLUMN($B$18:G1013)-COLUMN($B$18)+1,99))</f>
        <v>5</v>
      </c>
      <c r="Q1014" s="48">
        <f t="array" aca="1" ref="Q1014" ca="1">MIN(IF($B1014:H1014&gt;$B1013:H1013,COLUMN($B$18:H1013)-COLUMN($B$18)+1,99))</f>
        <v>5</v>
      </c>
    </row>
    <row r="1015" spans="1:17" x14ac:dyDescent="0.25">
      <c r="A1015" s="10">
        <v>998</v>
      </c>
      <c r="B1015" s="8">
        <f t="array" aca="1" ref="B1015" ca="1">IF(A1015&gt;$B$9,"",IF(SUM(--(TRANSPOSE(LARGE(OFFSET($B1014,,B$17,,$B$7-B$17),ROW(INDIRECT("a1:a"&amp;$B$7-B$17))))=OFFSET($B1014,,B$17,,$B$7-B$17)))=$B$7-B$17,OFFSET($B$12,,MATCH(B1014,$B$12:$H$12,FALSE)),B1014))</f>
        <v>2</v>
      </c>
      <c r="C1015" s="8">
        <f t="array" aca="1" ref="C1015" ca="1">IF(OR($A1015&gt;$B$9,C$17&gt;$B$7),"",CHOOSE(C$15,IF(K1015=99,
IF(SUM(--(TRANSPOSE(LARGE(OFFSET($B1014,,C$17,,$B$7-C$17),ROW(INDIRECT("a1:a"&amp;$B$7-C$17))))=OFFSET($B1014,,C$17,,$B$7-C$17)))=$B$7-C$17,MIN(IF(C1014&gt;=OFFSET($B1014,,B$17,,$B$7-B$17),"",OFFSET($B1014,,B$17,,$B$7-B$17))),C1014),
SMALL(IF((SMALL(OFFSET($B1014,,K1015-1,,$B$7-K1015+1),ROW(INDIRECT("a1:a"&amp;$B$7-K1015+1)))=OFFSET($B1015,,K1015-1))*(MATCH(OFFSET($B1015,,K1015-1),SMALL(OFFSET($B1014,,K1015-1,,$B$7-K1015+1),ROW(INDIRECT("a1:a"&amp;$B$7-K1015+1))),0)=ROW(INDIRECT("a1:a"&amp;$B$7-K1015+1))),"",SMALL(OFFSET($B1014,,K1015-1,,$B$7-K1015+1),ROW(INDIRECT("a1:a"&amp;$B$7-K1015+1)))),C$17-K1015)),
SMALL(IF((SMALL(OFFSET($B1014,,K1015-1,,$B$7-K1015+1),ROW(INDIRECT("a1:a"&amp;$B$7-K1015+1)))=OFFSET($B1015,,K1015-1))*(MATCH(OFFSET($B1015,,K1015-1),SMALL(OFFSET($B1014,,K1015-1,,$B$7-K1015+1),ROW(INDIRECT("a1:a"&amp;$B$7-K1015+1))),0)=ROW(INDIRECT("a1:a"&amp;$B$7-K1015+1))),"",SMALL(OFFSET($B1014,,K1015-1,,$B$7-K1015+1),ROW(INDIRECT("a1:a"&amp;$B$7-K1015+1)))),C$17-K1015)))</f>
        <v>4</v>
      </c>
      <c r="D1015" s="8">
        <f t="array" aca="1" ref="D1015" ca="1">IF(OR($A1015&gt;$B$9,D$17&gt;$B$7),"",CHOOSE(D$15,IF(L1015=99,
IF(SUM(--(TRANSPOSE(LARGE(OFFSET($B1014,,D$17,,$B$7-D$17),ROW(INDIRECT("a1:a"&amp;$B$7-D$17))))=OFFSET($B1014,,D$17,,$B$7-D$17)))=$B$7-D$17,MIN(IF(D1014&gt;=OFFSET($B1014,,C$17,,$B$7-C$17),"",OFFSET($B1014,,C$17,,$B$7-C$17))),D1014),
SMALL(IF((SMALL(OFFSET($B1014,,L1015-1,,$B$7-L1015+1),ROW(INDIRECT("a1:a"&amp;$B$7-L1015+1)))=OFFSET($B1015,,L1015-1))*(MATCH(OFFSET($B1015,,L1015-1),SMALL(OFFSET($B1014,,L1015-1,,$B$7-L1015+1),ROW(INDIRECT("a1:a"&amp;$B$7-L1015+1))),0)=ROW(INDIRECT("a1:a"&amp;$B$7-L1015+1))),"",SMALL(OFFSET($B1014,,L1015-1,,$B$7-L1015+1),ROW(INDIRECT("a1:a"&amp;$B$7-L1015+1)))),D$17-L1015)),
SMALL(IF((SMALL(OFFSET($B1014,,L1015-1,,$B$7-L1015+1),ROW(INDIRECT("a1:a"&amp;$B$7-L1015+1)))=OFFSET($B1015,,L1015-1))*(MATCH(OFFSET($B1015,,L1015-1),SMALL(OFFSET($B1014,,L1015-1,,$B$7-L1015+1),ROW(INDIRECT("a1:a"&amp;$B$7-L1015+1))),0)=ROW(INDIRECT("a1:a"&amp;$B$7-L1015+1))),"",SMALL(OFFSET($B1014,,L1015-1,,$B$7-L1015+1),ROW(INDIRECT("a1:a"&amp;$B$7-L1015+1)))),D$17-L1015)))</f>
        <v>1</v>
      </c>
      <c r="E1015" s="8">
        <f t="array" aca="1" ref="E1015" ca="1">IF(OR($A1015&gt;$B$9,E$17&gt;$B$7),"",CHOOSE(E$15,IF(M1015=99,
IF(SUM(--(TRANSPOSE(LARGE(OFFSET($B1014,,E$17,,$B$7-E$17),ROW(INDIRECT("a1:a"&amp;$B$7-E$17))))=OFFSET($B1014,,E$17,,$B$7-E$17)))=$B$7-E$17,MIN(IF(E1014&gt;=OFFSET($B1014,,D$17,,$B$7-D$17),"",OFFSET($B1014,,D$17,,$B$7-D$17))),E1014),
SMALL(IF((SMALL(OFFSET($B1014,,M1015-1,,$B$7-M1015+1),ROW(INDIRECT("a1:a"&amp;$B$7-M1015+1)))=OFFSET($B1015,,M1015-1))*(MATCH(OFFSET($B1015,,M1015-1),SMALL(OFFSET($B1014,,M1015-1,,$B$7-M1015+1),ROW(INDIRECT("a1:a"&amp;$B$7-M1015+1))),0)=ROW(INDIRECT("a1:a"&amp;$B$7-M1015+1))),"",SMALL(OFFSET($B1014,,M1015-1,,$B$7-M1015+1),ROW(INDIRECT("a1:a"&amp;$B$7-M1015+1)))),E$17-M1015)),
SMALL(IF((SMALL(OFFSET($B1014,,M1015-1,,$B$7-M1015+1),ROW(INDIRECT("a1:a"&amp;$B$7-M1015+1)))=OFFSET($B1015,,M1015-1))*(MATCH(OFFSET($B1015,,M1015-1),SMALL(OFFSET($B1014,,M1015-1,,$B$7-M1015+1),ROW(INDIRECT("a1:a"&amp;$B$7-M1015+1))),0)=ROW(INDIRECT("a1:a"&amp;$B$7-M1015+1))),"",SMALL(OFFSET($B1014,,M1015-1,,$B$7-M1015+1),ROW(INDIRECT("a1:a"&amp;$B$7-M1015+1)))),E$17-M1015)))</f>
        <v>1</v>
      </c>
      <c r="F1015" s="8">
        <f t="array" aca="1" ref="F1015" ca="1">IF(OR($A1015&gt;$B$9,F$17&gt;$B$7),"",CHOOSE(F$15,IF(N1015=99,
IF(SUM(--(TRANSPOSE(LARGE(OFFSET($B1014,,F$17,,$B$7-F$17),ROW(INDIRECT("a1:a"&amp;$B$7-F$17))))=OFFSET($B1014,,F$17,,$B$7-F$17)))=$B$7-F$17,MIN(IF(F1014&gt;=OFFSET($B1014,,E$17,,$B$7-E$17),"",OFFSET($B1014,,E$17,,$B$7-E$17))),F1014),
SMALL(IF((SMALL(OFFSET($B1014,,N1015-1,,$B$7-N1015+1),ROW(INDIRECT("a1:a"&amp;$B$7-N1015+1)))=OFFSET($B1015,,N1015-1))*(MATCH(OFFSET($B1015,,N1015-1),SMALL(OFFSET($B1014,,N1015-1,,$B$7-N1015+1),ROW(INDIRECT("a1:a"&amp;$B$7-N1015+1))),0)=ROW(INDIRECT("a1:a"&amp;$B$7-N1015+1))),"",SMALL(OFFSET($B1014,,N1015-1,,$B$7-N1015+1),ROW(INDIRECT("a1:a"&amp;$B$7-N1015+1)))),F$17-N1015)),
SMALL(IF((SMALL(OFFSET($B1014,,N1015-1,,$B$7-N1015+1),ROW(INDIRECT("a1:a"&amp;$B$7-N1015+1)))=OFFSET($B1015,,N1015-1))*(MATCH(OFFSET($B1015,,N1015-1),SMALL(OFFSET($B1014,,N1015-1,,$B$7-N1015+1),ROW(INDIRECT("a1:a"&amp;$B$7-N1015+1))),0)=ROW(INDIRECT("a1:a"&amp;$B$7-N1015+1))),"",SMALL(OFFSET($B1014,,N1015-1,,$B$7-N1015+1),ROW(INDIRECT("a1:a"&amp;$B$7-N1015+1)))),F$17-N1015)))</f>
        <v>3</v>
      </c>
      <c r="G1015" s="8">
        <f t="array" aca="1" ref="G1015" ca="1">IF(OR($A1015&gt;$B$9,G$17&gt;$B$7),"",CHOOSE(G$15,IF(O1015=99,
IF(SUM(--(TRANSPOSE(LARGE(OFFSET($B1014,,G$17,,$B$7-G$17),ROW(INDIRECT("a1:a"&amp;$B$7-G$17))))=OFFSET($B1014,,G$17,,$B$7-G$17)))=$B$7-G$17,MIN(IF(G1014&gt;=OFFSET($B1014,,F$17,,$B$7-F$17),"",OFFSET($B1014,,F$17,,$B$7-F$17))),G1014),
SMALL(IF((SMALL(OFFSET($B1014,,O1015-1,,$B$7-O1015+1),ROW(INDIRECT("a1:a"&amp;$B$7-O1015+1)))=OFFSET($B1015,,O1015-1))*(MATCH(OFFSET($B1015,,O1015-1),SMALL(OFFSET($B1014,,O1015-1,,$B$7-O1015+1),ROW(INDIRECT("a1:a"&amp;$B$7-O1015+1))),0)=ROW(INDIRECT("a1:a"&amp;$B$7-O1015+1))),"",SMALL(OFFSET($B1014,,O1015-1,,$B$7-O1015+1),ROW(INDIRECT("a1:a"&amp;$B$7-O1015+1)))),G$17-O1015)),
SMALL(IF((SMALL(OFFSET($B1014,,O1015-1,,$B$7-O1015+1),ROW(INDIRECT("a1:a"&amp;$B$7-O1015+1)))=OFFSET($B1015,,O1015-1))*(MATCH(OFFSET($B1015,,O1015-1),SMALL(OFFSET($B1014,,O1015-1,,$B$7-O1015+1),ROW(INDIRECT("a1:a"&amp;$B$7-O1015+1))),0)=ROW(INDIRECT("a1:a"&amp;$B$7-O1015+1))),"",SMALL(OFFSET($B1014,,O1015-1,,$B$7-O1015+1),ROW(INDIRECT("a1:a"&amp;$B$7-O1015+1)))),G$17-O1015)))</f>
        <v>1</v>
      </c>
      <c r="H1015" s="8">
        <f t="array" aca="1" ref="H1015" ca="1">IF(OR($A1015&gt;$B$9,H$17&gt;$B$7),"",CHOOSE(H$15,IF(P1015=99,
IF(SUM(--(TRANSPOSE(LARGE(OFFSET($B1014,,H$17,,$B$7-H$17),ROW(INDIRECT("a1:a"&amp;$B$7-H$17))))=OFFSET($B1014,,H$17,,$B$7-H$17)))=$B$7-H$17,MIN(IF(H1014&gt;=OFFSET($B1014,,G$17,,$B$7-G$17),"",OFFSET($B1014,,G$17,,$B$7-G$17))),H1014),
SMALL(IF((SMALL(OFFSET($B1014,,P1015-1,,$B$7-P1015+1),ROW(INDIRECT("a1:a"&amp;$B$7-P1015+1)))=OFFSET($B1015,,P1015-1))*(MATCH(OFFSET($B1015,,P1015-1),SMALL(OFFSET($B1014,,P1015-1,,$B$7-P1015+1),ROW(INDIRECT("a1:a"&amp;$B$7-P1015+1))),0)=ROW(INDIRECT("a1:a"&amp;$B$7-P1015+1))),"",SMALL(OFFSET($B1014,,P1015-1,,$B$7-P1015+1),ROW(INDIRECT("a1:a"&amp;$B$7-P1015+1)))),H$17-P1015)),
SMALL(IF((SMALL(OFFSET($B1014,,P1015-1,,$B$7-P1015+1),ROW(INDIRECT("a1:a"&amp;$B$7-P1015+1)))=OFFSET($B1015,,P1015-1))*(MATCH(OFFSET($B1015,,P1015-1),SMALL(OFFSET($B1014,,P1015-1,,$B$7-P1015+1),ROW(INDIRECT("a1:a"&amp;$B$7-P1015+1))),0)=ROW(INDIRECT("a1:a"&amp;$B$7-P1015+1))),"",SMALL(OFFSET($B1014,,P1015-1,,$B$7-P1015+1),ROW(INDIRECT("a1:a"&amp;$B$7-P1015+1)))),H$17-P1015)))</f>
        <v>3</v>
      </c>
      <c r="I1015" s="44">
        <f t="array" aca="1" ref="I1015" ca="1">IF(OR($A1015&gt;$B$9,I$17&gt;$B$7),"",CHOOSE(I$15,IF(Q1015=99,
IF(SUM(--(TRANSPOSE(LARGE(OFFSET($B1014,,I$17,,$B$7-I$17),ROW(INDIRECT("a1:a"&amp;$B$7-I$17))))=OFFSET($B1014,,I$17,,$B$7-I$17)))=$B$7-I$17,MIN(IF(I1014&gt;=OFFSET($B1014,,H$17,,$B$7-H$17),"",OFFSET($B1014,,H$17,,$B$7-H$17))),I1014),
SMALL(IF((SMALL(OFFSET($B1014,,Q1015-1,,$B$7-Q1015+1),ROW(INDIRECT("a1:a"&amp;$B$7-Q1015+1)))=OFFSET($B1015,,Q1015-1))*(MATCH(OFFSET($B1015,,Q1015-1),SMALL(OFFSET($B1014,,Q1015-1,,$B$7-Q1015+1),ROW(INDIRECT("a1:a"&amp;$B$7-Q1015+1))),0)=ROW(INDIRECT("a1:a"&amp;$B$7-Q1015+1))),"",SMALL(OFFSET($B1014,,Q1015-1,,$B$7-Q1015+1),ROW(INDIRECT("a1:a"&amp;$B$7-Q1015+1)))),I$17-Q1015)),
SMALL(IF((SMALL(OFFSET($B1014,,Q1015-1,,$B$7-Q1015+1),ROW(INDIRECT("a1:a"&amp;$B$7-Q1015+1)))=OFFSET($B1015,,Q1015-1))*(MATCH(OFFSET($B1015,,Q1015-1),SMALL(OFFSET($B1014,,Q1015-1,,$B$7-Q1015+1),ROW(INDIRECT("a1:a"&amp;$B$7-Q1015+1))),0)=ROW(INDIRECT("a1:a"&amp;$B$7-Q1015+1))),"",SMALL(OFFSET($B1014,,Q1015-1,,$B$7-Q1015+1),ROW(INDIRECT("a1:a"&amp;$B$7-Q1015+1)))),I$17-Q1015)))</f>
        <v>2</v>
      </c>
      <c r="J1015" s="13"/>
      <c r="K1015" s="26">
        <f t="array" aca="1" ref="K1015" ca="1">MIN(IF($B1015:B1015&gt;$B1014:B1014,COLUMN($B$18:B1014)-COLUMN($B$18)+1,99))</f>
        <v>99</v>
      </c>
      <c r="L1015" s="26">
        <f t="array" aca="1" ref="L1015" ca="1">MIN(IF($B1015:C1015&gt;$B1014:C1014,COLUMN($B$18:C1014)-COLUMN($B$18)+1,99))</f>
        <v>99</v>
      </c>
      <c r="M1015" s="26">
        <f t="array" aca="1" ref="M1015" ca="1">MIN(IF($B1015:D1015&gt;$B1014:D1014,COLUMN($B$18:D1014)-COLUMN($B$18)+1,99))</f>
        <v>99</v>
      </c>
      <c r="N1015" s="26">
        <f t="array" aca="1" ref="N1015" ca="1">MIN(IF($B1015:E1015&gt;$B1014:E1014,COLUMN($B$18:E1014)-COLUMN($B$18)+1,99))</f>
        <v>99</v>
      </c>
      <c r="O1015" s="26">
        <f t="array" aca="1" ref="O1015" ca="1">MIN(IF($B1015:F1015&gt;$B1014:F1014,COLUMN($B$18:F1014)-COLUMN($B$18)+1,99))</f>
        <v>99</v>
      </c>
      <c r="P1015" s="26">
        <f t="array" aca="1" ref="P1015" ca="1">MIN(IF($B1015:G1015&gt;$B1014:G1014,COLUMN($B$18:G1014)-COLUMN($B$18)+1,99))</f>
        <v>99</v>
      </c>
      <c r="Q1015" s="48">
        <f t="array" aca="1" ref="Q1015" ca="1">MIN(IF($B1015:H1015&gt;$B1014:H1014,COLUMN($B$18:H1014)-COLUMN($B$18)+1,99))</f>
        <v>7</v>
      </c>
    </row>
    <row r="1016" spans="1:17" x14ac:dyDescent="0.25">
      <c r="A1016" s="10">
        <v>999</v>
      </c>
      <c r="B1016" s="8">
        <f t="array" aca="1" ref="B1016" ca="1">IF(A1016&gt;$B$9,"",IF(SUM(--(TRANSPOSE(LARGE(OFFSET($B1015,,B$17,,$B$7-B$17),ROW(INDIRECT("a1:a"&amp;$B$7-B$17))))=OFFSET($B1015,,B$17,,$B$7-B$17)))=$B$7-B$17,OFFSET($B$12,,MATCH(B1015,$B$12:$H$12,FALSE)),B1015))</f>
        <v>2</v>
      </c>
      <c r="C1016" s="8">
        <f t="array" aca="1" ref="C1016" ca="1">IF(OR($A1016&gt;$B$9,C$17&gt;$B$7),"",CHOOSE(C$15,IF(K1016=99,
IF(SUM(--(TRANSPOSE(LARGE(OFFSET($B1015,,C$17,,$B$7-C$17),ROW(INDIRECT("a1:a"&amp;$B$7-C$17))))=OFFSET($B1015,,C$17,,$B$7-C$17)))=$B$7-C$17,MIN(IF(C1015&gt;=OFFSET($B1015,,B$17,,$B$7-B$17),"",OFFSET($B1015,,B$17,,$B$7-B$17))),C1015),
SMALL(IF((SMALL(OFFSET($B1015,,K1016-1,,$B$7-K1016+1),ROW(INDIRECT("a1:a"&amp;$B$7-K1016+1)))=OFFSET($B1016,,K1016-1))*(MATCH(OFFSET($B1016,,K1016-1),SMALL(OFFSET($B1015,,K1016-1,,$B$7-K1016+1),ROW(INDIRECT("a1:a"&amp;$B$7-K1016+1))),0)=ROW(INDIRECT("a1:a"&amp;$B$7-K1016+1))),"",SMALL(OFFSET($B1015,,K1016-1,,$B$7-K1016+1),ROW(INDIRECT("a1:a"&amp;$B$7-K1016+1)))),C$17-K1016)),
SMALL(IF((SMALL(OFFSET($B1015,,K1016-1,,$B$7-K1016+1),ROW(INDIRECT("a1:a"&amp;$B$7-K1016+1)))=OFFSET($B1016,,K1016-1))*(MATCH(OFFSET($B1016,,K1016-1),SMALL(OFFSET($B1015,,K1016-1,,$B$7-K1016+1),ROW(INDIRECT("a1:a"&amp;$B$7-K1016+1))),0)=ROW(INDIRECT("a1:a"&amp;$B$7-K1016+1))),"",SMALL(OFFSET($B1015,,K1016-1,,$B$7-K1016+1),ROW(INDIRECT("a1:a"&amp;$B$7-K1016+1)))),C$17-K1016)))</f>
        <v>4</v>
      </c>
      <c r="D1016" s="8">
        <f t="array" aca="1" ref="D1016" ca="1">IF(OR($A1016&gt;$B$9,D$17&gt;$B$7),"",CHOOSE(D$15,IF(L1016=99,
IF(SUM(--(TRANSPOSE(LARGE(OFFSET($B1015,,D$17,,$B$7-D$17),ROW(INDIRECT("a1:a"&amp;$B$7-D$17))))=OFFSET($B1015,,D$17,,$B$7-D$17)))=$B$7-D$17,MIN(IF(D1015&gt;=OFFSET($B1015,,C$17,,$B$7-C$17),"",OFFSET($B1015,,C$17,,$B$7-C$17))),D1015),
SMALL(IF((SMALL(OFFSET($B1015,,L1016-1,,$B$7-L1016+1),ROW(INDIRECT("a1:a"&amp;$B$7-L1016+1)))=OFFSET($B1016,,L1016-1))*(MATCH(OFFSET($B1016,,L1016-1),SMALL(OFFSET($B1015,,L1016-1,,$B$7-L1016+1),ROW(INDIRECT("a1:a"&amp;$B$7-L1016+1))),0)=ROW(INDIRECT("a1:a"&amp;$B$7-L1016+1))),"",SMALL(OFFSET($B1015,,L1016-1,,$B$7-L1016+1),ROW(INDIRECT("a1:a"&amp;$B$7-L1016+1)))),D$17-L1016)),
SMALL(IF((SMALL(OFFSET($B1015,,L1016-1,,$B$7-L1016+1),ROW(INDIRECT("a1:a"&amp;$B$7-L1016+1)))=OFFSET($B1016,,L1016-1))*(MATCH(OFFSET($B1016,,L1016-1),SMALL(OFFSET($B1015,,L1016-1,,$B$7-L1016+1),ROW(INDIRECT("a1:a"&amp;$B$7-L1016+1))),0)=ROW(INDIRECT("a1:a"&amp;$B$7-L1016+1))),"",SMALL(OFFSET($B1015,,L1016-1,,$B$7-L1016+1),ROW(INDIRECT("a1:a"&amp;$B$7-L1016+1)))),D$17-L1016)))</f>
        <v>1</v>
      </c>
      <c r="E1016" s="8">
        <f t="array" aca="1" ref="E1016" ca="1">IF(OR($A1016&gt;$B$9,E$17&gt;$B$7),"",CHOOSE(E$15,IF(M1016=99,
IF(SUM(--(TRANSPOSE(LARGE(OFFSET($B1015,,E$17,,$B$7-E$17),ROW(INDIRECT("a1:a"&amp;$B$7-E$17))))=OFFSET($B1015,,E$17,,$B$7-E$17)))=$B$7-E$17,MIN(IF(E1015&gt;=OFFSET($B1015,,D$17,,$B$7-D$17),"",OFFSET($B1015,,D$17,,$B$7-D$17))),E1015),
SMALL(IF((SMALL(OFFSET($B1015,,M1016-1,,$B$7-M1016+1),ROW(INDIRECT("a1:a"&amp;$B$7-M1016+1)))=OFFSET($B1016,,M1016-1))*(MATCH(OFFSET($B1016,,M1016-1),SMALL(OFFSET($B1015,,M1016-1,,$B$7-M1016+1),ROW(INDIRECT("a1:a"&amp;$B$7-M1016+1))),0)=ROW(INDIRECT("a1:a"&amp;$B$7-M1016+1))),"",SMALL(OFFSET($B1015,,M1016-1,,$B$7-M1016+1),ROW(INDIRECT("a1:a"&amp;$B$7-M1016+1)))),E$17-M1016)),
SMALL(IF((SMALL(OFFSET($B1015,,M1016-1,,$B$7-M1016+1),ROW(INDIRECT("a1:a"&amp;$B$7-M1016+1)))=OFFSET($B1016,,M1016-1))*(MATCH(OFFSET($B1016,,M1016-1),SMALL(OFFSET($B1015,,M1016-1,,$B$7-M1016+1),ROW(INDIRECT("a1:a"&amp;$B$7-M1016+1))),0)=ROW(INDIRECT("a1:a"&amp;$B$7-M1016+1))),"",SMALL(OFFSET($B1015,,M1016-1,,$B$7-M1016+1),ROW(INDIRECT("a1:a"&amp;$B$7-M1016+1)))),E$17-M1016)))</f>
        <v>1</v>
      </c>
      <c r="F1016" s="8">
        <f t="array" aca="1" ref="F1016" ca="1">IF(OR($A1016&gt;$B$9,F$17&gt;$B$7),"",CHOOSE(F$15,IF(N1016=99,
IF(SUM(--(TRANSPOSE(LARGE(OFFSET($B1015,,F$17,,$B$7-F$17),ROW(INDIRECT("a1:a"&amp;$B$7-F$17))))=OFFSET($B1015,,F$17,,$B$7-F$17)))=$B$7-F$17,MIN(IF(F1015&gt;=OFFSET($B1015,,E$17,,$B$7-E$17),"",OFFSET($B1015,,E$17,,$B$7-E$17))),F1015),
SMALL(IF((SMALL(OFFSET($B1015,,N1016-1,,$B$7-N1016+1),ROW(INDIRECT("a1:a"&amp;$B$7-N1016+1)))=OFFSET($B1016,,N1016-1))*(MATCH(OFFSET($B1016,,N1016-1),SMALL(OFFSET($B1015,,N1016-1,,$B$7-N1016+1),ROW(INDIRECT("a1:a"&amp;$B$7-N1016+1))),0)=ROW(INDIRECT("a1:a"&amp;$B$7-N1016+1))),"",SMALL(OFFSET($B1015,,N1016-1,,$B$7-N1016+1),ROW(INDIRECT("a1:a"&amp;$B$7-N1016+1)))),F$17-N1016)),
SMALL(IF((SMALL(OFFSET($B1015,,N1016-1,,$B$7-N1016+1),ROW(INDIRECT("a1:a"&amp;$B$7-N1016+1)))=OFFSET($B1016,,N1016-1))*(MATCH(OFFSET($B1016,,N1016-1),SMALL(OFFSET($B1015,,N1016-1,,$B$7-N1016+1),ROW(INDIRECT("a1:a"&amp;$B$7-N1016+1))),0)=ROW(INDIRECT("a1:a"&amp;$B$7-N1016+1))),"",SMALL(OFFSET($B1015,,N1016-1,,$B$7-N1016+1),ROW(INDIRECT("a1:a"&amp;$B$7-N1016+1)))),F$17-N1016)))</f>
        <v>3</v>
      </c>
      <c r="G1016" s="8">
        <f t="array" aca="1" ref="G1016" ca="1">IF(OR($A1016&gt;$B$9,G$17&gt;$B$7),"",CHOOSE(G$15,IF(O1016=99,
IF(SUM(--(TRANSPOSE(LARGE(OFFSET($B1015,,G$17,,$B$7-G$17),ROW(INDIRECT("a1:a"&amp;$B$7-G$17))))=OFFSET($B1015,,G$17,,$B$7-G$17)))=$B$7-G$17,MIN(IF(G1015&gt;=OFFSET($B1015,,F$17,,$B$7-F$17),"",OFFSET($B1015,,F$17,,$B$7-F$17))),G1015),
SMALL(IF((SMALL(OFFSET($B1015,,O1016-1,,$B$7-O1016+1),ROW(INDIRECT("a1:a"&amp;$B$7-O1016+1)))=OFFSET($B1016,,O1016-1))*(MATCH(OFFSET($B1016,,O1016-1),SMALL(OFFSET($B1015,,O1016-1,,$B$7-O1016+1),ROW(INDIRECT("a1:a"&amp;$B$7-O1016+1))),0)=ROW(INDIRECT("a1:a"&amp;$B$7-O1016+1))),"",SMALL(OFFSET($B1015,,O1016-1,,$B$7-O1016+1),ROW(INDIRECT("a1:a"&amp;$B$7-O1016+1)))),G$17-O1016)),
SMALL(IF((SMALL(OFFSET($B1015,,O1016-1,,$B$7-O1016+1),ROW(INDIRECT("a1:a"&amp;$B$7-O1016+1)))=OFFSET($B1016,,O1016-1))*(MATCH(OFFSET($B1016,,O1016-1),SMALL(OFFSET($B1015,,O1016-1,,$B$7-O1016+1),ROW(INDIRECT("a1:a"&amp;$B$7-O1016+1))),0)=ROW(INDIRECT("a1:a"&amp;$B$7-O1016+1))),"",SMALL(OFFSET($B1015,,O1016-1,,$B$7-O1016+1),ROW(INDIRECT("a1:a"&amp;$B$7-O1016+1)))),G$17-O1016)))</f>
        <v>2</v>
      </c>
      <c r="H1016" s="8">
        <f t="array" aca="1" ref="H1016" ca="1">IF(OR($A1016&gt;$B$9,H$17&gt;$B$7),"",CHOOSE(H$15,IF(P1016=99,
IF(SUM(--(TRANSPOSE(LARGE(OFFSET($B1015,,H$17,,$B$7-H$17),ROW(INDIRECT("a1:a"&amp;$B$7-H$17))))=OFFSET($B1015,,H$17,,$B$7-H$17)))=$B$7-H$17,MIN(IF(H1015&gt;=OFFSET($B1015,,G$17,,$B$7-G$17),"",OFFSET($B1015,,G$17,,$B$7-G$17))),H1015),
SMALL(IF((SMALL(OFFSET($B1015,,P1016-1,,$B$7-P1016+1),ROW(INDIRECT("a1:a"&amp;$B$7-P1016+1)))=OFFSET($B1016,,P1016-1))*(MATCH(OFFSET($B1016,,P1016-1),SMALL(OFFSET($B1015,,P1016-1,,$B$7-P1016+1),ROW(INDIRECT("a1:a"&amp;$B$7-P1016+1))),0)=ROW(INDIRECT("a1:a"&amp;$B$7-P1016+1))),"",SMALL(OFFSET($B1015,,P1016-1,,$B$7-P1016+1),ROW(INDIRECT("a1:a"&amp;$B$7-P1016+1)))),H$17-P1016)),
SMALL(IF((SMALL(OFFSET($B1015,,P1016-1,,$B$7-P1016+1),ROW(INDIRECT("a1:a"&amp;$B$7-P1016+1)))=OFFSET($B1016,,P1016-1))*(MATCH(OFFSET($B1016,,P1016-1),SMALL(OFFSET($B1015,,P1016-1,,$B$7-P1016+1),ROW(INDIRECT("a1:a"&amp;$B$7-P1016+1))),0)=ROW(INDIRECT("a1:a"&amp;$B$7-P1016+1))),"",SMALL(OFFSET($B1015,,P1016-1,,$B$7-P1016+1),ROW(INDIRECT("a1:a"&amp;$B$7-P1016+1)))),H$17-P1016)))</f>
        <v>1</v>
      </c>
      <c r="I1016" s="44">
        <f t="array" aca="1" ref="I1016" ca="1">IF(OR($A1016&gt;$B$9,I$17&gt;$B$7),"",CHOOSE(I$15,IF(Q1016=99,
IF(SUM(--(TRANSPOSE(LARGE(OFFSET($B1015,,I$17,,$B$7-I$17),ROW(INDIRECT("a1:a"&amp;$B$7-I$17))))=OFFSET($B1015,,I$17,,$B$7-I$17)))=$B$7-I$17,MIN(IF(I1015&gt;=OFFSET($B1015,,H$17,,$B$7-H$17),"",OFFSET($B1015,,H$17,,$B$7-H$17))),I1015),
SMALL(IF((SMALL(OFFSET($B1015,,Q1016-1,,$B$7-Q1016+1),ROW(INDIRECT("a1:a"&amp;$B$7-Q1016+1)))=OFFSET($B1016,,Q1016-1))*(MATCH(OFFSET($B1016,,Q1016-1),SMALL(OFFSET($B1015,,Q1016-1,,$B$7-Q1016+1),ROW(INDIRECT("a1:a"&amp;$B$7-Q1016+1))),0)=ROW(INDIRECT("a1:a"&amp;$B$7-Q1016+1))),"",SMALL(OFFSET($B1015,,Q1016-1,,$B$7-Q1016+1),ROW(INDIRECT("a1:a"&amp;$B$7-Q1016+1)))),I$17-Q1016)),
SMALL(IF((SMALL(OFFSET($B1015,,Q1016-1,,$B$7-Q1016+1),ROW(INDIRECT("a1:a"&amp;$B$7-Q1016+1)))=OFFSET($B1016,,Q1016-1))*(MATCH(OFFSET($B1016,,Q1016-1),SMALL(OFFSET($B1015,,Q1016-1,,$B$7-Q1016+1),ROW(INDIRECT("a1:a"&amp;$B$7-Q1016+1))),0)=ROW(INDIRECT("a1:a"&amp;$B$7-Q1016+1))),"",SMALL(OFFSET($B1015,,Q1016-1,,$B$7-Q1016+1),ROW(INDIRECT("a1:a"&amp;$B$7-Q1016+1)))),I$17-Q1016)))</f>
        <v>3</v>
      </c>
      <c r="J1016" s="13"/>
      <c r="K1016" s="26">
        <f t="array" aca="1" ref="K1016" ca="1">MIN(IF($B1016:B1016&gt;$B1015:B1015,COLUMN($B$18:B1015)-COLUMN($B$18)+1,99))</f>
        <v>99</v>
      </c>
      <c r="L1016" s="26">
        <f t="array" aca="1" ref="L1016" ca="1">MIN(IF($B1016:C1016&gt;$B1015:C1015,COLUMN($B$18:C1015)-COLUMN($B$18)+1,99))</f>
        <v>99</v>
      </c>
      <c r="M1016" s="26">
        <f t="array" aca="1" ref="M1016" ca="1">MIN(IF($B1016:D1016&gt;$B1015:D1015,COLUMN($B$18:D1015)-COLUMN($B$18)+1,99))</f>
        <v>99</v>
      </c>
      <c r="N1016" s="26">
        <f t="array" aca="1" ref="N1016" ca="1">MIN(IF($B1016:E1016&gt;$B1015:E1015,COLUMN($B$18:E1015)-COLUMN($B$18)+1,99))</f>
        <v>99</v>
      </c>
      <c r="O1016" s="26">
        <f t="array" aca="1" ref="O1016" ca="1">MIN(IF($B1016:F1016&gt;$B1015:F1015,COLUMN($B$18:F1015)-COLUMN($B$18)+1,99))</f>
        <v>99</v>
      </c>
      <c r="P1016" s="26">
        <f t="array" aca="1" ref="P1016" ca="1">MIN(IF($B1016:G1016&gt;$B1015:G1015,COLUMN($B$18:G1015)-COLUMN($B$18)+1,99))</f>
        <v>6</v>
      </c>
      <c r="Q1016" s="48">
        <f t="array" aca="1" ref="Q1016" ca="1">MIN(IF($B1016:H1016&gt;$B1015:H1015,COLUMN($B$18:H1015)-COLUMN($B$18)+1,99))</f>
        <v>6</v>
      </c>
    </row>
    <row r="1017" spans="1:17" x14ac:dyDescent="0.25">
      <c r="A1017" s="10">
        <v>1000</v>
      </c>
      <c r="B1017" s="8">
        <f t="array" aca="1" ref="B1017" ca="1">IF(A1017&gt;$B$9,"",IF(SUM(--(TRANSPOSE(LARGE(OFFSET($B1016,,B$17,,$B$7-B$17),ROW(INDIRECT("a1:a"&amp;$B$7-B$17))))=OFFSET($B1016,,B$17,,$B$7-B$17)))=$B$7-B$17,OFFSET($B$12,,MATCH(B1016,$B$12:$H$12,FALSE)),B1016))</f>
        <v>2</v>
      </c>
      <c r="C1017" s="8">
        <f t="array" aca="1" ref="C1017" ca="1">IF(OR($A1017&gt;$B$9,C$17&gt;$B$7),"",CHOOSE(C$15,IF(K1017=99,
IF(SUM(--(TRANSPOSE(LARGE(OFFSET($B1016,,C$17,,$B$7-C$17),ROW(INDIRECT("a1:a"&amp;$B$7-C$17))))=OFFSET($B1016,,C$17,,$B$7-C$17)))=$B$7-C$17,MIN(IF(C1016&gt;=OFFSET($B1016,,B$17,,$B$7-B$17),"",OFFSET($B1016,,B$17,,$B$7-B$17))),C1016),
SMALL(IF((SMALL(OFFSET($B1016,,K1017-1,,$B$7-K1017+1),ROW(INDIRECT("a1:a"&amp;$B$7-K1017+1)))=OFFSET($B1017,,K1017-1))*(MATCH(OFFSET($B1017,,K1017-1),SMALL(OFFSET($B1016,,K1017-1,,$B$7-K1017+1),ROW(INDIRECT("a1:a"&amp;$B$7-K1017+1))),0)=ROW(INDIRECT("a1:a"&amp;$B$7-K1017+1))),"",SMALL(OFFSET($B1016,,K1017-1,,$B$7-K1017+1),ROW(INDIRECT("a1:a"&amp;$B$7-K1017+1)))),C$17-K1017)),
SMALL(IF((SMALL(OFFSET($B1016,,K1017-1,,$B$7-K1017+1),ROW(INDIRECT("a1:a"&amp;$B$7-K1017+1)))=OFFSET($B1017,,K1017-1))*(MATCH(OFFSET($B1017,,K1017-1),SMALL(OFFSET($B1016,,K1017-1,,$B$7-K1017+1),ROW(INDIRECT("a1:a"&amp;$B$7-K1017+1))),0)=ROW(INDIRECT("a1:a"&amp;$B$7-K1017+1))),"",SMALL(OFFSET($B1016,,K1017-1,,$B$7-K1017+1),ROW(INDIRECT("a1:a"&amp;$B$7-K1017+1)))),C$17-K1017)))</f>
        <v>4</v>
      </c>
      <c r="D1017" s="8">
        <f t="array" aca="1" ref="D1017" ca="1">IF(OR($A1017&gt;$B$9,D$17&gt;$B$7),"",CHOOSE(D$15,IF(L1017=99,
IF(SUM(--(TRANSPOSE(LARGE(OFFSET($B1016,,D$17,,$B$7-D$17),ROW(INDIRECT("a1:a"&amp;$B$7-D$17))))=OFFSET($B1016,,D$17,,$B$7-D$17)))=$B$7-D$17,MIN(IF(D1016&gt;=OFFSET($B1016,,C$17,,$B$7-C$17),"",OFFSET($B1016,,C$17,,$B$7-C$17))),D1016),
SMALL(IF((SMALL(OFFSET($B1016,,L1017-1,,$B$7-L1017+1),ROW(INDIRECT("a1:a"&amp;$B$7-L1017+1)))=OFFSET($B1017,,L1017-1))*(MATCH(OFFSET($B1017,,L1017-1),SMALL(OFFSET($B1016,,L1017-1,,$B$7-L1017+1),ROW(INDIRECT("a1:a"&amp;$B$7-L1017+1))),0)=ROW(INDIRECT("a1:a"&amp;$B$7-L1017+1))),"",SMALL(OFFSET($B1016,,L1017-1,,$B$7-L1017+1),ROW(INDIRECT("a1:a"&amp;$B$7-L1017+1)))),D$17-L1017)),
SMALL(IF((SMALL(OFFSET($B1016,,L1017-1,,$B$7-L1017+1),ROW(INDIRECT("a1:a"&amp;$B$7-L1017+1)))=OFFSET($B1017,,L1017-1))*(MATCH(OFFSET($B1017,,L1017-1),SMALL(OFFSET($B1016,,L1017-1,,$B$7-L1017+1),ROW(INDIRECT("a1:a"&amp;$B$7-L1017+1))),0)=ROW(INDIRECT("a1:a"&amp;$B$7-L1017+1))),"",SMALL(OFFSET($B1016,,L1017-1,,$B$7-L1017+1),ROW(INDIRECT("a1:a"&amp;$B$7-L1017+1)))),D$17-L1017)))</f>
        <v>1</v>
      </c>
      <c r="E1017" s="8">
        <f t="array" aca="1" ref="E1017" ca="1">IF(OR($A1017&gt;$B$9,E$17&gt;$B$7),"",CHOOSE(E$15,IF(M1017=99,
IF(SUM(--(TRANSPOSE(LARGE(OFFSET($B1016,,E$17,,$B$7-E$17),ROW(INDIRECT("a1:a"&amp;$B$7-E$17))))=OFFSET($B1016,,E$17,,$B$7-E$17)))=$B$7-E$17,MIN(IF(E1016&gt;=OFFSET($B1016,,D$17,,$B$7-D$17),"",OFFSET($B1016,,D$17,,$B$7-D$17))),E1016),
SMALL(IF((SMALL(OFFSET($B1016,,M1017-1,,$B$7-M1017+1),ROW(INDIRECT("a1:a"&amp;$B$7-M1017+1)))=OFFSET($B1017,,M1017-1))*(MATCH(OFFSET($B1017,,M1017-1),SMALL(OFFSET($B1016,,M1017-1,,$B$7-M1017+1),ROW(INDIRECT("a1:a"&amp;$B$7-M1017+1))),0)=ROW(INDIRECT("a1:a"&amp;$B$7-M1017+1))),"",SMALL(OFFSET($B1016,,M1017-1,,$B$7-M1017+1),ROW(INDIRECT("a1:a"&amp;$B$7-M1017+1)))),E$17-M1017)),
SMALL(IF((SMALL(OFFSET($B1016,,M1017-1,,$B$7-M1017+1),ROW(INDIRECT("a1:a"&amp;$B$7-M1017+1)))=OFFSET($B1017,,M1017-1))*(MATCH(OFFSET($B1017,,M1017-1),SMALL(OFFSET($B1016,,M1017-1,,$B$7-M1017+1),ROW(INDIRECT("a1:a"&amp;$B$7-M1017+1))),0)=ROW(INDIRECT("a1:a"&amp;$B$7-M1017+1))),"",SMALL(OFFSET($B1016,,M1017-1,,$B$7-M1017+1),ROW(INDIRECT("a1:a"&amp;$B$7-M1017+1)))),E$17-M1017)))</f>
        <v>1</v>
      </c>
      <c r="F1017" s="8">
        <f t="array" aca="1" ref="F1017" ca="1">IF(OR($A1017&gt;$B$9,F$17&gt;$B$7),"",CHOOSE(F$15,IF(N1017=99,
IF(SUM(--(TRANSPOSE(LARGE(OFFSET($B1016,,F$17,,$B$7-F$17),ROW(INDIRECT("a1:a"&amp;$B$7-F$17))))=OFFSET($B1016,,F$17,,$B$7-F$17)))=$B$7-F$17,MIN(IF(F1016&gt;=OFFSET($B1016,,E$17,,$B$7-E$17),"",OFFSET($B1016,,E$17,,$B$7-E$17))),F1016),
SMALL(IF((SMALL(OFFSET($B1016,,N1017-1,,$B$7-N1017+1),ROW(INDIRECT("a1:a"&amp;$B$7-N1017+1)))=OFFSET($B1017,,N1017-1))*(MATCH(OFFSET($B1017,,N1017-1),SMALL(OFFSET($B1016,,N1017-1,,$B$7-N1017+1),ROW(INDIRECT("a1:a"&amp;$B$7-N1017+1))),0)=ROW(INDIRECT("a1:a"&amp;$B$7-N1017+1))),"",SMALL(OFFSET($B1016,,N1017-1,,$B$7-N1017+1),ROW(INDIRECT("a1:a"&amp;$B$7-N1017+1)))),F$17-N1017)),
SMALL(IF((SMALL(OFFSET($B1016,,N1017-1,,$B$7-N1017+1),ROW(INDIRECT("a1:a"&amp;$B$7-N1017+1)))=OFFSET($B1017,,N1017-1))*(MATCH(OFFSET($B1017,,N1017-1),SMALL(OFFSET($B1016,,N1017-1,,$B$7-N1017+1),ROW(INDIRECT("a1:a"&amp;$B$7-N1017+1))),0)=ROW(INDIRECT("a1:a"&amp;$B$7-N1017+1))),"",SMALL(OFFSET($B1016,,N1017-1,,$B$7-N1017+1),ROW(INDIRECT("a1:a"&amp;$B$7-N1017+1)))),F$17-N1017)))</f>
        <v>3</v>
      </c>
      <c r="G1017" s="8">
        <f t="array" aca="1" ref="G1017" ca="1">IF(OR($A1017&gt;$B$9,G$17&gt;$B$7),"",CHOOSE(G$15,IF(O1017=99,
IF(SUM(--(TRANSPOSE(LARGE(OFFSET($B1016,,G$17,,$B$7-G$17),ROW(INDIRECT("a1:a"&amp;$B$7-G$17))))=OFFSET($B1016,,G$17,,$B$7-G$17)))=$B$7-G$17,MIN(IF(G1016&gt;=OFFSET($B1016,,F$17,,$B$7-F$17),"",OFFSET($B1016,,F$17,,$B$7-F$17))),G1016),
SMALL(IF((SMALL(OFFSET($B1016,,O1017-1,,$B$7-O1017+1),ROW(INDIRECT("a1:a"&amp;$B$7-O1017+1)))=OFFSET($B1017,,O1017-1))*(MATCH(OFFSET($B1017,,O1017-1),SMALL(OFFSET($B1016,,O1017-1,,$B$7-O1017+1),ROW(INDIRECT("a1:a"&amp;$B$7-O1017+1))),0)=ROW(INDIRECT("a1:a"&amp;$B$7-O1017+1))),"",SMALL(OFFSET($B1016,,O1017-1,,$B$7-O1017+1),ROW(INDIRECT("a1:a"&amp;$B$7-O1017+1)))),G$17-O1017)),
SMALL(IF((SMALL(OFFSET($B1016,,O1017-1,,$B$7-O1017+1),ROW(INDIRECT("a1:a"&amp;$B$7-O1017+1)))=OFFSET($B1017,,O1017-1))*(MATCH(OFFSET($B1017,,O1017-1),SMALL(OFFSET($B1016,,O1017-1,,$B$7-O1017+1),ROW(INDIRECT("a1:a"&amp;$B$7-O1017+1))),0)=ROW(INDIRECT("a1:a"&amp;$B$7-O1017+1))),"",SMALL(OFFSET($B1016,,O1017-1,,$B$7-O1017+1),ROW(INDIRECT("a1:a"&amp;$B$7-O1017+1)))),G$17-O1017)))</f>
        <v>2</v>
      </c>
      <c r="H1017" s="8">
        <f t="array" aca="1" ref="H1017" ca="1">IF(OR($A1017&gt;$B$9,H$17&gt;$B$7),"",CHOOSE(H$15,IF(P1017=99,
IF(SUM(--(TRANSPOSE(LARGE(OFFSET($B1016,,H$17,,$B$7-H$17),ROW(INDIRECT("a1:a"&amp;$B$7-H$17))))=OFFSET($B1016,,H$17,,$B$7-H$17)))=$B$7-H$17,MIN(IF(H1016&gt;=OFFSET($B1016,,G$17,,$B$7-G$17),"",OFFSET($B1016,,G$17,,$B$7-G$17))),H1016),
SMALL(IF((SMALL(OFFSET($B1016,,P1017-1,,$B$7-P1017+1),ROW(INDIRECT("a1:a"&amp;$B$7-P1017+1)))=OFFSET($B1017,,P1017-1))*(MATCH(OFFSET($B1017,,P1017-1),SMALL(OFFSET($B1016,,P1017-1,,$B$7-P1017+1),ROW(INDIRECT("a1:a"&amp;$B$7-P1017+1))),0)=ROW(INDIRECT("a1:a"&amp;$B$7-P1017+1))),"",SMALL(OFFSET($B1016,,P1017-1,,$B$7-P1017+1),ROW(INDIRECT("a1:a"&amp;$B$7-P1017+1)))),H$17-P1017)),
SMALL(IF((SMALL(OFFSET($B1016,,P1017-1,,$B$7-P1017+1),ROW(INDIRECT("a1:a"&amp;$B$7-P1017+1)))=OFFSET($B1017,,P1017-1))*(MATCH(OFFSET($B1017,,P1017-1),SMALL(OFFSET($B1016,,P1017-1,,$B$7-P1017+1),ROW(INDIRECT("a1:a"&amp;$B$7-P1017+1))),0)=ROW(INDIRECT("a1:a"&amp;$B$7-P1017+1))),"",SMALL(OFFSET($B1016,,P1017-1,,$B$7-P1017+1),ROW(INDIRECT("a1:a"&amp;$B$7-P1017+1)))),H$17-P1017)))</f>
        <v>3</v>
      </c>
      <c r="I1017" s="44">
        <f t="array" aca="1" ref="I1017" ca="1">IF(OR($A1017&gt;$B$9,I$17&gt;$B$7),"",CHOOSE(I$15,IF(Q1017=99,
IF(SUM(--(TRANSPOSE(LARGE(OFFSET($B1016,,I$17,,$B$7-I$17),ROW(INDIRECT("a1:a"&amp;$B$7-I$17))))=OFFSET($B1016,,I$17,,$B$7-I$17)))=$B$7-I$17,MIN(IF(I1016&gt;=OFFSET($B1016,,H$17,,$B$7-H$17),"",OFFSET($B1016,,H$17,,$B$7-H$17))),I1016),
SMALL(IF((SMALL(OFFSET($B1016,,Q1017-1,,$B$7-Q1017+1),ROW(INDIRECT("a1:a"&amp;$B$7-Q1017+1)))=OFFSET($B1017,,Q1017-1))*(MATCH(OFFSET($B1017,,Q1017-1),SMALL(OFFSET($B1016,,Q1017-1,,$B$7-Q1017+1),ROW(INDIRECT("a1:a"&amp;$B$7-Q1017+1))),0)=ROW(INDIRECT("a1:a"&amp;$B$7-Q1017+1))),"",SMALL(OFFSET($B1016,,Q1017-1,,$B$7-Q1017+1),ROW(INDIRECT("a1:a"&amp;$B$7-Q1017+1)))),I$17-Q1017)),
SMALL(IF((SMALL(OFFSET($B1016,,Q1017-1,,$B$7-Q1017+1),ROW(INDIRECT("a1:a"&amp;$B$7-Q1017+1)))=OFFSET($B1017,,Q1017-1))*(MATCH(OFFSET($B1017,,Q1017-1),SMALL(OFFSET($B1016,,Q1017-1,,$B$7-Q1017+1),ROW(INDIRECT("a1:a"&amp;$B$7-Q1017+1))),0)=ROW(INDIRECT("a1:a"&amp;$B$7-Q1017+1))),"",SMALL(OFFSET($B1016,,Q1017-1,,$B$7-Q1017+1),ROW(INDIRECT("a1:a"&amp;$B$7-Q1017+1)))),I$17-Q1017)))</f>
        <v>1</v>
      </c>
      <c r="J1017" s="13"/>
      <c r="K1017" s="26">
        <f t="array" aca="1" ref="K1017" ca="1">MIN(IF($B1017:B1017&gt;$B1016:B1016,COLUMN($B$18:B1016)-COLUMN($B$18)+1,99))</f>
        <v>99</v>
      </c>
      <c r="L1017" s="26">
        <f t="array" aca="1" ref="L1017" ca="1">MIN(IF($B1017:C1017&gt;$B1016:C1016,COLUMN($B$18:C1016)-COLUMN($B$18)+1,99))</f>
        <v>99</v>
      </c>
      <c r="M1017" s="26">
        <f t="array" aca="1" ref="M1017" ca="1">MIN(IF($B1017:D1017&gt;$B1016:D1016,COLUMN($B$18:D1016)-COLUMN($B$18)+1,99))</f>
        <v>99</v>
      </c>
      <c r="N1017" s="26">
        <f t="array" aca="1" ref="N1017" ca="1">MIN(IF($B1017:E1017&gt;$B1016:E1016,COLUMN($B$18:E1016)-COLUMN($B$18)+1,99))</f>
        <v>99</v>
      </c>
      <c r="O1017" s="26">
        <f t="array" aca="1" ref="O1017" ca="1">MIN(IF($B1017:F1017&gt;$B1016:F1016,COLUMN($B$18:F1016)-COLUMN($B$18)+1,99))</f>
        <v>99</v>
      </c>
      <c r="P1017" s="26">
        <f t="array" aca="1" ref="P1017" ca="1">MIN(IF($B1017:G1017&gt;$B1016:G1016,COLUMN($B$18:G1016)-COLUMN($B$18)+1,99))</f>
        <v>99</v>
      </c>
      <c r="Q1017" s="48">
        <f t="array" aca="1" ref="Q1017" ca="1">MIN(IF($B1017:H1017&gt;$B1016:H1016,COLUMN($B$18:H1016)-COLUMN($B$18)+1,99))</f>
        <v>7</v>
      </c>
    </row>
    <row r="1018" spans="1:17" x14ac:dyDescent="0.25">
      <c r="A1018" s="10">
        <v>1001</v>
      </c>
      <c r="B1018" s="8">
        <f t="array" aca="1" ref="B1018" ca="1">IF(A1018&gt;$B$9,"",IF(SUM(--(TRANSPOSE(LARGE(OFFSET($B1017,,B$17,,$B$7-B$17),ROW(INDIRECT("a1:a"&amp;$B$7-B$17))))=OFFSET($B1017,,B$17,,$B$7-B$17)))=$B$7-B$17,OFFSET($B$12,,MATCH(B1017,$B$12:$H$12,FALSE)),B1017))</f>
        <v>2</v>
      </c>
      <c r="C1018" s="8">
        <f t="array" aca="1" ref="C1018" ca="1">IF(OR($A1018&gt;$B$9,C$17&gt;$B$7),"",CHOOSE(C$15,IF(K1018=99,
IF(SUM(--(TRANSPOSE(LARGE(OFFSET($B1017,,C$17,,$B$7-C$17),ROW(INDIRECT("a1:a"&amp;$B$7-C$17))))=OFFSET($B1017,,C$17,,$B$7-C$17)))=$B$7-C$17,MIN(IF(C1017&gt;=OFFSET($B1017,,B$17,,$B$7-B$17),"",OFFSET($B1017,,B$17,,$B$7-B$17))),C1017),
SMALL(IF((SMALL(OFFSET($B1017,,K1018-1,,$B$7-K1018+1),ROW(INDIRECT("a1:a"&amp;$B$7-K1018+1)))=OFFSET($B1018,,K1018-1))*(MATCH(OFFSET($B1018,,K1018-1),SMALL(OFFSET($B1017,,K1018-1,,$B$7-K1018+1),ROW(INDIRECT("a1:a"&amp;$B$7-K1018+1))),0)=ROW(INDIRECT("a1:a"&amp;$B$7-K1018+1))),"",SMALL(OFFSET($B1017,,K1018-1,,$B$7-K1018+1),ROW(INDIRECT("a1:a"&amp;$B$7-K1018+1)))),C$17-K1018)),
SMALL(IF((SMALL(OFFSET($B1017,,K1018-1,,$B$7-K1018+1),ROW(INDIRECT("a1:a"&amp;$B$7-K1018+1)))=OFFSET($B1018,,K1018-1))*(MATCH(OFFSET($B1018,,K1018-1),SMALL(OFFSET($B1017,,K1018-1,,$B$7-K1018+1),ROW(INDIRECT("a1:a"&amp;$B$7-K1018+1))),0)=ROW(INDIRECT("a1:a"&amp;$B$7-K1018+1))),"",SMALL(OFFSET($B1017,,K1018-1,,$B$7-K1018+1),ROW(INDIRECT("a1:a"&amp;$B$7-K1018+1)))),C$17-K1018)))</f>
        <v>4</v>
      </c>
      <c r="D1018" s="8">
        <f t="array" aca="1" ref="D1018" ca="1">IF(OR($A1018&gt;$B$9,D$17&gt;$B$7),"",CHOOSE(D$15,IF(L1018=99,
IF(SUM(--(TRANSPOSE(LARGE(OFFSET($B1017,,D$17,,$B$7-D$17),ROW(INDIRECT("a1:a"&amp;$B$7-D$17))))=OFFSET($B1017,,D$17,,$B$7-D$17)))=$B$7-D$17,MIN(IF(D1017&gt;=OFFSET($B1017,,C$17,,$B$7-C$17),"",OFFSET($B1017,,C$17,,$B$7-C$17))),D1017),
SMALL(IF((SMALL(OFFSET($B1017,,L1018-1,,$B$7-L1018+1),ROW(INDIRECT("a1:a"&amp;$B$7-L1018+1)))=OFFSET($B1018,,L1018-1))*(MATCH(OFFSET($B1018,,L1018-1),SMALL(OFFSET($B1017,,L1018-1,,$B$7-L1018+1),ROW(INDIRECT("a1:a"&amp;$B$7-L1018+1))),0)=ROW(INDIRECT("a1:a"&amp;$B$7-L1018+1))),"",SMALL(OFFSET($B1017,,L1018-1,,$B$7-L1018+1),ROW(INDIRECT("a1:a"&amp;$B$7-L1018+1)))),D$17-L1018)),
SMALL(IF((SMALL(OFFSET($B1017,,L1018-1,,$B$7-L1018+1),ROW(INDIRECT("a1:a"&amp;$B$7-L1018+1)))=OFFSET($B1018,,L1018-1))*(MATCH(OFFSET($B1018,,L1018-1),SMALL(OFFSET($B1017,,L1018-1,,$B$7-L1018+1),ROW(INDIRECT("a1:a"&amp;$B$7-L1018+1))),0)=ROW(INDIRECT("a1:a"&amp;$B$7-L1018+1))),"",SMALL(OFFSET($B1017,,L1018-1,,$B$7-L1018+1),ROW(INDIRECT("a1:a"&amp;$B$7-L1018+1)))),D$17-L1018)))</f>
        <v>1</v>
      </c>
      <c r="E1018" s="8">
        <f t="array" aca="1" ref="E1018" ca="1">IF(OR($A1018&gt;$B$9,E$17&gt;$B$7),"",CHOOSE(E$15,IF(M1018=99,
IF(SUM(--(TRANSPOSE(LARGE(OFFSET($B1017,,E$17,,$B$7-E$17),ROW(INDIRECT("a1:a"&amp;$B$7-E$17))))=OFFSET($B1017,,E$17,,$B$7-E$17)))=$B$7-E$17,MIN(IF(E1017&gt;=OFFSET($B1017,,D$17,,$B$7-D$17),"",OFFSET($B1017,,D$17,,$B$7-D$17))),E1017),
SMALL(IF((SMALL(OFFSET($B1017,,M1018-1,,$B$7-M1018+1),ROW(INDIRECT("a1:a"&amp;$B$7-M1018+1)))=OFFSET($B1018,,M1018-1))*(MATCH(OFFSET($B1018,,M1018-1),SMALL(OFFSET($B1017,,M1018-1,,$B$7-M1018+1),ROW(INDIRECT("a1:a"&amp;$B$7-M1018+1))),0)=ROW(INDIRECT("a1:a"&amp;$B$7-M1018+1))),"",SMALL(OFFSET($B1017,,M1018-1,,$B$7-M1018+1),ROW(INDIRECT("a1:a"&amp;$B$7-M1018+1)))),E$17-M1018)),
SMALL(IF((SMALL(OFFSET($B1017,,M1018-1,,$B$7-M1018+1),ROW(INDIRECT("a1:a"&amp;$B$7-M1018+1)))=OFFSET($B1018,,M1018-1))*(MATCH(OFFSET($B1018,,M1018-1),SMALL(OFFSET($B1017,,M1018-1,,$B$7-M1018+1),ROW(INDIRECT("a1:a"&amp;$B$7-M1018+1))),0)=ROW(INDIRECT("a1:a"&amp;$B$7-M1018+1))),"",SMALL(OFFSET($B1017,,M1018-1,,$B$7-M1018+1),ROW(INDIRECT("a1:a"&amp;$B$7-M1018+1)))),E$17-M1018)))</f>
        <v>1</v>
      </c>
      <c r="F1018" s="8">
        <f t="array" aca="1" ref="F1018" ca="1">IF(OR($A1018&gt;$B$9,F$17&gt;$B$7),"",CHOOSE(F$15,IF(N1018=99,
IF(SUM(--(TRANSPOSE(LARGE(OFFSET($B1017,,F$17,,$B$7-F$17),ROW(INDIRECT("a1:a"&amp;$B$7-F$17))))=OFFSET($B1017,,F$17,,$B$7-F$17)))=$B$7-F$17,MIN(IF(F1017&gt;=OFFSET($B1017,,E$17,,$B$7-E$17),"",OFFSET($B1017,,E$17,,$B$7-E$17))),F1017),
SMALL(IF((SMALL(OFFSET($B1017,,N1018-1,,$B$7-N1018+1),ROW(INDIRECT("a1:a"&amp;$B$7-N1018+1)))=OFFSET($B1018,,N1018-1))*(MATCH(OFFSET($B1018,,N1018-1),SMALL(OFFSET($B1017,,N1018-1,,$B$7-N1018+1),ROW(INDIRECT("a1:a"&amp;$B$7-N1018+1))),0)=ROW(INDIRECT("a1:a"&amp;$B$7-N1018+1))),"",SMALL(OFFSET($B1017,,N1018-1,,$B$7-N1018+1),ROW(INDIRECT("a1:a"&amp;$B$7-N1018+1)))),F$17-N1018)),
SMALL(IF((SMALL(OFFSET($B1017,,N1018-1,,$B$7-N1018+1),ROW(INDIRECT("a1:a"&amp;$B$7-N1018+1)))=OFFSET($B1018,,N1018-1))*(MATCH(OFFSET($B1018,,N1018-1),SMALL(OFFSET($B1017,,N1018-1,,$B$7-N1018+1),ROW(INDIRECT("a1:a"&amp;$B$7-N1018+1))),0)=ROW(INDIRECT("a1:a"&amp;$B$7-N1018+1))),"",SMALL(OFFSET($B1017,,N1018-1,,$B$7-N1018+1),ROW(INDIRECT("a1:a"&amp;$B$7-N1018+1)))),F$17-N1018)))</f>
        <v>3</v>
      </c>
      <c r="G1018" s="8">
        <f t="array" aca="1" ref="G1018" ca="1">IF(OR($A1018&gt;$B$9,G$17&gt;$B$7),"",CHOOSE(G$15,IF(O1018=99,
IF(SUM(--(TRANSPOSE(LARGE(OFFSET($B1017,,G$17,,$B$7-G$17),ROW(INDIRECT("a1:a"&amp;$B$7-G$17))))=OFFSET($B1017,,G$17,,$B$7-G$17)))=$B$7-G$17,MIN(IF(G1017&gt;=OFFSET($B1017,,F$17,,$B$7-F$17),"",OFFSET($B1017,,F$17,,$B$7-F$17))),G1017),
SMALL(IF((SMALL(OFFSET($B1017,,O1018-1,,$B$7-O1018+1),ROW(INDIRECT("a1:a"&amp;$B$7-O1018+1)))=OFFSET($B1018,,O1018-1))*(MATCH(OFFSET($B1018,,O1018-1),SMALL(OFFSET($B1017,,O1018-1,,$B$7-O1018+1),ROW(INDIRECT("a1:a"&amp;$B$7-O1018+1))),0)=ROW(INDIRECT("a1:a"&amp;$B$7-O1018+1))),"",SMALL(OFFSET($B1017,,O1018-1,,$B$7-O1018+1),ROW(INDIRECT("a1:a"&amp;$B$7-O1018+1)))),G$17-O1018)),
SMALL(IF((SMALL(OFFSET($B1017,,O1018-1,,$B$7-O1018+1),ROW(INDIRECT("a1:a"&amp;$B$7-O1018+1)))=OFFSET($B1018,,O1018-1))*(MATCH(OFFSET($B1018,,O1018-1),SMALL(OFFSET($B1017,,O1018-1,,$B$7-O1018+1),ROW(INDIRECT("a1:a"&amp;$B$7-O1018+1))),0)=ROW(INDIRECT("a1:a"&amp;$B$7-O1018+1))),"",SMALL(OFFSET($B1017,,O1018-1,,$B$7-O1018+1),ROW(INDIRECT("a1:a"&amp;$B$7-O1018+1)))),G$17-O1018)))</f>
        <v>3</v>
      </c>
      <c r="H1018" s="8">
        <f t="array" aca="1" ref="H1018" ca="1">IF(OR($A1018&gt;$B$9,H$17&gt;$B$7),"",CHOOSE(H$15,IF(P1018=99,
IF(SUM(--(TRANSPOSE(LARGE(OFFSET($B1017,,H$17,,$B$7-H$17),ROW(INDIRECT("a1:a"&amp;$B$7-H$17))))=OFFSET($B1017,,H$17,,$B$7-H$17)))=$B$7-H$17,MIN(IF(H1017&gt;=OFFSET($B1017,,G$17,,$B$7-G$17),"",OFFSET($B1017,,G$17,,$B$7-G$17))),H1017),
SMALL(IF((SMALL(OFFSET($B1017,,P1018-1,,$B$7-P1018+1),ROW(INDIRECT("a1:a"&amp;$B$7-P1018+1)))=OFFSET($B1018,,P1018-1))*(MATCH(OFFSET($B1018,,P1018-1),SMALL(OFFSET($B1017,,P1018-1,,$B$7-P1018+1),ROW(INDIRECT("a1:a"&amp;$B$7-P1018+1))),0)=ROW(INDIRECT("a1:a"&amp;$B$7-P1018+1))),"",SMALL(OFFSET($B1017,,P1018-1,,$B$7-P1018+1),ROW(INDIRECT("a1:a"&amp;$B$7-P1018+1)))),H$17-P1018)),
SMALL(IF((SMALL(OFFSET($B1017,,P1018-1,,$B$7-P1018+1),ROW(INDIRECT("a1:a"&amp;$B$7-P1018+1)))=OFFSET($B1018,,P1018-1))*(MATCH(OFFSET($B1018,,P1018-1),SMALL(OFFSET($B1017,,P1018-1,,$B$7-P1018+1),ROW(INDIRECT("a1:a"&amp;$B$7-P1018+1))),0)=ROW(INDIRECT("a1:a"&amp;$B$7-P1018+1))),"",SMALL(OFFSET($B1017,,P1018-1,,$B$7-P1018+1),ROW(INDIRECT("a1:a"&amp;$B$7-P1018+1)))),H$17-P1018)))</f>
        <v>1</v>
      </c>
      <c r="I1018" s="44">
        <f t="array" aca="1" ref="I1018" ca="1">IF(OR($A1018&gt;$B$9,I$17&gt;$B$7),"",CHOOSE(I$15,IF(Q1018=99,
IF(SUM(--(TRANSPOSE(LARGE(OFFSET($B1017,,I$17,,$B$7-I$17),ROW(INDIRECT("a1:a"&amp;$B$7-I$17))))=OFFSET($B1017,,I$17,,$B$7-I$17)))=$B$7-I$17,MIN(IF(I1017&gt;=OFFSET($B1017,,H$17,,$B$7-H$17),"",OFFSET($B1017,,H$17,,$B$7-H$17))),I1017),
SMALL(IF((SMALL(OFFSET($B1017,,Q1018-1,,$B$7-Q1018+1),ROW(INDIRECT("a1:a"&amp;$B$7-Q1018+1)))=OFFSET($B1018,,Q1018-1))*(MATCH(OFFSET($B1018,,Q1018-1),SMALL(OFFSET($B1017,,Q1018-1,,$B$7-Q1018+1),ROW(INDIRECT("a1:a"&amp;$B$7-Q1018+1))),0)=ROW(INDIRECT("a1:a"&amp;$B$7-Q1018+1))),"",SMALL(OFFSET($B1017,,Q1018-1,,$B$7-Q1018+1),ROW(INDIRECT("a1:a"&amp;$B$7-Q1018+1)))),I$17-Q1018)),
SMALL(IF((SMALL(OFFSET($B1017,,Q1018-1,,$B$7-Q1018+1),ROW(INDIRECT("a1:a"&amp;$B$7-Q1018+1)))=OFFSET($B1018,,Q1018-1))*(MATCH(OFFSET($B1018,,Q1018-1),SMALL(OFFSET($B1017,,Q1018-1,,$B$7-Q1018+1),ROW(INDIRECT("a1:a"&amp;$B$7-Q1018+1))),0)=ROW(INDIRECT("a1:a"&amp;$B$7-Q1018+1))),"",SMALL(OFFSET($B1017,,Q1018-1,,$B$7-Q1018+1),ROW(INDIRECT("a1:a"&amp;$B$7-Q1018+1)))),I$17-Q1018)))</f>
        <v>2</v>
      </c>
      <c r="J1018" s="13"/>
      <c r="K1018" s="26">
        <f t="array" aca="1" ref="K1018" ca="1">MIN(IF($B1018:B1018&gt;$B1017:B1017,COLUMN($B$18:B1017)-COLUMN($B$18)+1,99))</f>
        <v>99</v>
      </c>
      <c r="L1018" s="26">
        <f t="array" aca="1" ref="L1018" ca="1">MIN(IF($B1018:C1018&gt;$B1017:C1017,COLUMN($B$18:C1017)-COLUMN($B$18)+1,99))</f>
        <v>99</v>
      </c>
      <c r="M1018" s="26">
        <f t="array" aca="1" ref="M1018" ca="1">MIN(IF($B1018:D1018&gt;$B1017:D1017,COLUMN($B$18:D1017)-COLUMN($B$18)+1,99))</f>
        <v>99</v>
      </c>
      <c r="N1018" s="26">
        <f t="array" aca="1" ref="N1018" ca="1">MIN(IF($B1018:E1018&gt;$B1017:E1017,COLUMN($B$18:E1017)-COLUMN($B$18)+1,99))</f>
        <v>99</v>
      </c>
      <c r="O1018" s="26">
        <f t="array" aca="1" ref="O1018" ca="1">MIN(IF($B1018:F1018&gt;$B1017:F1017,COLUMN($B$18:F1017)-COLUMN($B$18)+1,99))</f>
        <v>99</v>
      </c>
      <c r="P1018" s="26">
        <f t="array" aca="1" ref="P1018" ca="1">MIN(IF($B1018:G1018&gt;$B1017:G1017,COLUMN($B$18:G1017)-COLUMN($B$18)+1,99))</f>
        <v>6</v>
      </c>
      <c r="Q1018" s="48">
        <f t="array" aca="1" ref="Q1018" ca="1">MIN(IF($B1018:H1018&gt;$B1017:H1017,COLUMN($B$18:H1017)-COLUMN($B$18)+1,99))</f>
        <v>6</v>
      </c>
    </row>
    <row r="1019" spans="1:17" x14ac:dyDescent="0.25">
      <c r="A1019" s="10">
        <v>1002</v>
      </c>
      <c r="B1019" s="8">
        <f t="array" aca="1" ref="B1019" ca="1">IF(A1019&gt;$B$9,"",IF(SUM(--(TRANSPOSE(LARGE(OFFSET($B1018,,B$17,,$B$7-B$17),ROW(INDIRECT("a1:a"&amp;$B$7-B$17))))=OFFSET($B1018,,B$17,,$B$7-B$17)))=$B$7-B$17,OFFSET($B$12,,MATCH(B1018,$B$12:$H$12,FALSE)),B1018))</f>
        <v>2</v>
      </c>
      <c r="C1019" s="8">
        <f t="array" aca="1" ref="C1019" ca="1">IF(OR($A1019&gt;$B$9,C$17&gt;$B$7),"",CHOOSE(C$15,IF(K1019=99,
IF(SUM(--(TRANSPOSE(LARGE(OFFSET($B1018,,C$17,,$B$7-C$17),ROW(INDIRECT("a1:a"&amp;$B$7-C$17))))=OFFSET($B1018,,C$17,,$B$7-C$17)))=$B$7-C$17,MIN(IF(C1018&gt;=OFFSET($B1018,,B$17,,$B$7-B$17),"",OFFSET($B1018,,B$17,,$B$7-B$17))),C1018),
SMALL(IF((SMALL(OFFSET($B1018,,K1019-1,,$B$7-K1019+1),ROW(INDIRECT("a1:a"&amp;$B$7-K1019+1)))=OFFSET($B1019,,K1019-1))*(MATCH(OFFSET($B1019,,K1019-1),SMALL(OFFSET($B1018,,K1019-1,,$B$7-K1019+1),ROW(INDIRECT("a1:a"&amp;$B$7-K1019+1))),0)=ROW(INDIRECT("a1:a"&amp;$B$7-K1019+1))),"",SMALL(OFFSET($B1018,,K1019-1,,$B$7-K1019+1),ROW(INDIRECT("a1:a"&amp;$B$7-K1019+1)))),C$17-K1019)),
SMALL(IF((SMALL(OFFSET($B1018,,K1019-1,,$B$7-K1019+1),ROW(INDIRECT("a1:a"&amp;$B$7-K1019+1)))=OFFSET($B1019,,K1019-1))*(MATCH(OFFSET($B1019,,K1019-1),SMALL(OFFSET($B1018,,K1019-1,,$B$7-K1019+1),ROW(INDIRECT("a1:a"&amp;$B$7-K1019+1))),0)=ROW(INDIRECT("a1:a"&amp;$B$7-K1019+1))),"",SMALL(OFFSET($B1018,,K1019-1,,$B$7-K1019+1),ROW(INDIRECT("a1:a"&amp;$B$7-K1019+1)))),C$17-K1019)))</f>
        <v>4</v>
      </c>
      <c r="D1019" s="8">
        <f t="array" aca="1" ref="D1019" ca="1">IF(OR($A1019&gt;$B$9,D$17&gt;$B$7),"",CHOOSE(D$15,IF(L1019=99,
IF(SUM(--(TRANSPOSE(LARGE(OFFSET($B1018,,D$17,,$B$7-D$17),ROW(INDIRECT("a1:a"&amp;$B$7-D$17))))=OFFSET($B1018,,D$17,,$B$7-D$17)))=$B$7-D$17,MIN(IF(D1018&gt;=OFFSET($B1018,,C$17,,$B$7-C$17),"",OFFSET($B1018,,C$17,,$B$7-C$17))),D1018),
SMALL(IF((SMALL(OFFSET($B1018,,L1019-1,,$B$7-L1019+1),ROW(INDIRECT("a1:a"&amp;$B$7-L1019+1)))=OFFSET($B1019,,L1019-1))*(MATCH(OFFSET($B1019,,L1019-1),SMALL(OFFSET($B1018,,L1019-1,,$B$7-L1019+1),ROW(INDIRECT("a1:a"&amp;$B$7-L1019+1))),0)=ROW(INDIRECT("a1:a"&amp;$B$7-L1019+1))),"",SMALL(OFFSET($B1018,,L1019-1,,$B$7-L1019+1),ROW(INDIRECT("a1:a"&amp;$B$7-L1019+1)))),D$17-L1019)),
SMALL(IF((SMALL(OFFSET($B1018,,L1019-1,,$B$7-L1019+1),ROW(INDIRECT("a1:a"&amp;$B$7-L1019+1)))=OFFSET($B1019,,L1019-1))*(MATCH(OFFSET($B1019,,L1019-1),SMALL(OFFSET($B1018,,L1019-1,,$B$7-L1019+1),ROW(INDIRECT("a1:a"&amp;$B$7-L1019+1))),0)=ROW(INDIRECT("a1:a"&amp;$B$7-L1019+1))),"",SMALL(OFFSET($B1018,,L1019-1,,$B$7-L1019+1),ROW(INDIRECT("a1:a"&amp;$B$7-L1019+1)))),D$17-L1019)))</f>
        <v>1</v>
      </c>
      <c r="E1019" s="8">
        <f t="array" aca="1" ref="E1019" ca="1">IF(OR($A1019&gt;$B$9,E$17&gt;$B$7),"",CHOOSE(E$15,IF(M1019=99,
IF(SUM(--(TRANSPOSE(LARGE(OFFSET($B1018,,E$17,,$B$7-E$17),ROW(INDIRECT("a1:a"&amp;$B$7-E$17))))=OFFSET($B1018,,E$17,,$B$7-E$17)))=$B$7-E$17,MIN(IF(E1018&gt;=OFFSET($B1018,,D$17,,$B$7-D$17),"",OFFSET($B1018,,D$17,,$B$7-D$17))),E1018),
SMALL(IF((SMALL(OFFSET($B1018,,M1019-1,,$B$7-M1019+1),ROW(INDIRECT("a1:a"&amp;$B$7-M1019+1)))=OFFSET($B1019,,M1019-1))*(MATCH(OFFSET($B1019,,M1019-1),SMALL(OFFSET($B1018,,M1019-1,,$B$7-M1019+1),ROW(INDIRECT("a1:a"&amp;$B$7-M1019+1))),0)=ROW(INDIRECT("a1:a"&amp;$B$7-M1019+1))),"",SMALL(OFFSET($B1018,,M1019-1,,$B$7-M1019+1),ROW(INDIRECT("a1:a"&amp;$B$7-M1019+1)))),E$17-M1019)),
SMALL(IF((SMALL(OFFSET($B1018,,M1019-1,,$B$7-M1019+1),ROW(INDIRECT("a1:a"&amp;$B$7-M1019+1)))=OFFSET($B1019,,M1019-1))*(MATCH(OFFSET($B1019,,M1019-1),SMALL(OFFSET($B1018,,M1019-1,,$B$7-M1019+1),ROW(INDIRECT("a1:a"&amp;$B$7-M1019+1))),0)=ROW(INDIRECT("a1:a"&amp;$B$7-M1019+1))),"",SMALL(OFFSET($B1018,,M1019-1,,$B$7-M1019+1),ROW(INDIRECT("a1:a"&amp;$B$7-M1019+1)))),E$17-M1019)))</f>
        <v>1</v>
      </c>
      <c r="F1019" s="8">
        <f t="array" aca="1" ref="F1019" ca="1">IF(OR($A1019&gt;$B$9,F$17&gt;$B$7),"",CHOOSE(F$15,IF(N1019=99,
IF(SUM(--(TRANSPOSE(LARGE(OFFSET($B1018,,F$17,,$B$7-F$17),ROW(INDIRECT("a1:a"&amp;$B$7-F$17))))=OFFSET($B1018,,F$17,,$B$7-F$17)))=$B$7-F$17,MIN(IF(F1018&gt;=OFFSET($B1018,,E$17,,$B$7-E$17),"",OFFSET($B1018,,E$17,,$B$7-E$17))),F1018),
SMALL(IF((SMALL(OFFSET($B1018,,N1019-1,,$B$7-N1019+1),ROW(INDIRECT("a1:a"&amp;$B$7-N1019+1)))=OFFSET($B1019,,N1019-1))*(MATCH(OFFSET($B1019,,N1019-1),SMALL(OFFSET($B1018,,N1019-1,,$B$7-N1019+1),ROW(INDIRECT("a1:a"&amp;$B$7-N1019+1))),0)=ROW(INDIRECT("a1:a"&amp;$B$7-N1019+1))),"",SMALL(OFFSET($B1018,,N1019-1,,$B$7-N1019+1),ROW(INDIRECT("a1:a"&amp;$B$7-N1019+1)))),F$17-N1019)),
SMALL(IF((SMALL(OFFSET($B1018,,N1019-1,,$B$7-N1019+1),ROW(INDIRECT("a1:a"&amp;$B$7-N1019+1)))=OFFSET($B1019,,N1019-1))*(MATCH(OFFSET($B1019,,N1019-1),SMALL(OFFSET($B1018,,N1019-1,,$B$7-N1019+1),ROW(INDIRECT("a1:a"&amp;$B$7-N1019+1))),0)=ROW(INDIRECT("a1:a"&amp;$B$7-N1019+1))),"",SMALL(OFFSET($B1018,,N1019-1,,$B$7-N1019+1),ROW(INDIRECT("a1:a"&amp;$B$7-N1019+1)))),F$17-N1019)))</f>
        <v>3</v>
      </c>
      <c r="G1019" s="8">
        <f t="array" aca="1" ref="G1019" ca="1">IF(OR($A1019&gt;$B$9,G$17&gt;$B$7),"",CHOOSE(G$15,IF(O1019=99,
IF(SUM(--(TRANSPOSE(LARGE(OFFSET($B1018,,G$17,,$B$7-G$17),ROW(INDIRECT("a1:a"&amp;$B$7-G$17))))=OFFSET($B1018,,G$17,,$B$7-G$17)))=$B$7-G$17,MIN(IF(G1018&gt;=OFFSET($B1018,,F$17,,$B$7-F$17),"",OFFSET($B1018,,F$17,,$B$7-F$17))),G1018),
SMALL(IF((SMALL(OFFSET($B1018,,O1019-1,,$B$7-O1019+1),ROW(INDIRECT("a1:a"&amp;$B$7-O1019+1)))=OFFSET($B1019,,O1019-1))*(MATCH(OFFSET($B1019,,O1019-1),SMALL(OFFSET($B1018,,O1019-1,,$B$7-O1019+1),ROW(INDIRECT("a1:a"&amp;$B$7-O1019+1))),0)=ROW(INDIRECT("a1:a"&amp;$B$7-O1019+1))),"",SMALL(OFFSET($B1018,,O1019-1,,$B$7-O1019+1),ROW(INDIRECT("a1:a"&amp;$B$7-O1019+1)))),G$17-O1019)),
SMALL(IF((SMALL(OFFSET($B1018,,O1019-1,,$B$7-O1019+1),ROW(INDIRECT("a1:a"&amp;$B$7-O1019+1)))=OFFSET($B1019,,O1019-1))*(MATCH(OFFSET($B1019,,O1019-1),SMALL(OFFSET($B1018,,O1019-1,,$B$7-O1019+1),ROW(INDIRECT("a1:a"&amp;$B$7-O1019+1))),0)=ROW(INDIRECT("a1:a"&amp;$B$7-O1019+1))),"",SMALL(OFFSET($B1018,,O1019-1,,$B$7-O1019+1),ROW(INDIRECT("a1:a"&amp;$B$7-O1019+1)))),G$17-O1019)))</f>
        <v>3</v>
      </c>
      <c r="H1019" s="8">
        <f t="array" aca="1" ref="H1019" ca="1">IF(OR($A1019&gt;$B$9,H$17&gt;$B$7),"",CHOOSE(H$15,IF(P1019=99,
IF(SUM(--(TRANSPOSE(LARGE(OFFSET($B1018,,H$17,,$B$7-H$17),ROW(INDIRECT("a1:a"&amp;$B$7-H$17))))=OFFSET($B1018,,H$17,,$B$7-H$17)))=$B$7-H$17,MIN(IF(H1018&gt;=OFFSET($B1018,,G$17,,$B$7-G$17),"",OFFSET($B1018,,G$17,,$B$7-G$17))),H1018),
SMALL(IF((SMALL(OFFSET($B1018,,P1019-1,,$B$7-P1019+1),ROW(INDIRECT("a1:a"&amp;$B$7-P1019+1)))=OFFSET($B1019,,P1019-1))*(MATCH(OFFSET($B1019,,P1019-1),SMALL(OFFSET($B1018,,P1019-1,,$B$7-P1019+1),ROW(INDIRECT("a1:a"&amp;$B$7-P1019+1))),0)=ROW(INDIRECT("a1:a"&amp;$B$7-P1019+1))),"",SMALL(OFFSET($B1018,,P1019-1,,$B$7-P1019+1),ROW(INDIRECT("a1:a"&amp;$B$7-P1019+1)))),H$17-P1019)),
SMALL(IF((SMALL(OFFSET($B1018,,P1019-1,,$B$7-P1019+1),ROW(INDIRECT("a1:a"&amp;$B$7-P1019+1)))=OFFSET($B1019,,P1019-1))*(MATCH(OFFSET($B1019,,P1019-1),SMALL(OFFSET($B1018,,P1019-1,,$B$7-P1019+1),ROW(INDIRECT("a1:a"&amp;$B$7-P1019+1))),0)=ROW(INDIRECT("a1:a"&amp;$B$7-P1019+1))),"",SMALL(OFFSET($B1018,,P1019-1,,$B$7-P1019+1),ROW(INDIRECT("a1:a"&amp;$B$7-P1019+1)))),H$17-P1019)))</f>
        <v>2</v>
      </c>
      <c r="I1019" s="44">
        <f t="array" aca="1" ref="I1019" ca="1">IF(OR($A1019&gt;$B$9,I$17&gt;$B$7),"",CHOOSE(I$15,IF(Q1019=99,
IF(SUM(--(TRANSPOSE(LARGE(OFFSET($B1018,,I$17,,$B$7-I$17),ROW(INDIRECT("a1:a"&amp;$B$7-I$17))))=OFFSET($B1018,,I$17,,$B$7-I$17)))=$B$7-I$17,MIN(IF(I1018&gt;=OFFSET($B1018,,H$17,,$B$7-H$17),"",OFFSET($B1018,,H$17,,$B$7-H$17))),I1018),
SMALL(IF((SMALL(OFFSET($B1018,,Q1019-1,,$B$7-Q1019+1),ROW(INDIRECT("a1:a"&amp;$B$7-Q1019+1)))=OFFSET($B1019,,Q1019-1))*(MATCH(OFFSET($B1019,,Q1019-1),SMALL(OFFSET($B1018,,Q1019-1,,$B$7-Q1019+1),ROW(INDIRECT("a1:a"&amp;$B$7-Q1019+1))),0)=ROW(INDIRECT("a1:a"&amp;$B$7-Q1019+1))),"",SMALL(OFFSET($B1018,,Q1019-1,,$B$7-Q1019+1),ROW(INDIRECT("a1:a"&amp;$B$7-Q1019+1)))),I$17-Q1019)),
SMALL(IF((SMALL(OFFSET($B1018,,Q1019-1,,$B$7-Q1019+1),ROW(INDIRECT("a1:a"&amp;$B$7-Q1019+1)))=OFFSET($B1019,,Q1019-1))*(MATCH(OFFSET($B1019,,Q1019-1),SMALL(OFFSET($B1018,,Q1019-1,,$B$7-Q1019+1),ROW(INDIRECT("a1:a"&amp;$B$7-Q1019+1))),0)=ROW(INDIRECT("a1:a"&amp;$B$7-Q1019+1))),"",SMALL(OFFSET($B1018,,Q1019-1,,$B$7-Q1019+1),ROW(INDIRECT("a1:a"&amp;$B$7-Q1019+1)))),I$17-Q1019)))</f>
        <v>1</v>
      </c>
      <c r="J1019" s="13"/>
      <c r="K1019" s="26">
        <f t="array" aca="1" ref="K1019" ca="1">MIN(IF($B1019:B1019&gt;$B1018:B1018,COLUMN($B$18:B1018)-COLUMN($B$18)+1,99))</f>
        <v>99</v>
      </c>
      <c r="L1019" s="26">
        <f t="array" aca="1" ref="L1019" ca="1">MIN(IF($B1019:C1019&gt;$B1018:C1018,COLUMN($B$18:C1018)-COLUMN($B$18)+1,99))</f>
        <v>99</v>
      </c>
      <c r="M1019" s="26">
        <f t="array" aca="1" ref="M1019" ca="1">MIN(IF($B1019:D1019&gt;$B1018:D1018,COLUMN($B$18:D1018)-COLUMN($B$18)+1,99))</f>
        <v>99</v>
      </c>
      <c r="N1019" s="26">
        <f t="array" aca="1" ref="N1019" ca="1">MIN(IF($B1019:E1019&gt;$B1018:E1018,COLUMN($B$18:E1018)-COLUMN($B$18)+1,99))</f>
        <v>99</v>
      </c>
      <c r="O1019" s="26">
        <f t="array" aca="1" ref="O1019" ca="1">MIN(IF($B1019:F1019&gt;$B1018:F1018,COLUMN($B$18:F1018)-COLUMN($B$18)+1,99))</f>
        <v>99</v>
      </c>
      <c r="P1019" s="26">
        <f t="array" aca="1" ref="P1019" ca="1">MIN(IF($B1019:G1019&gt;$B1018:G1018,COLUMN($B$18:G1018)-COLUMN($B$18)+1,99))</f>
        <v>99</v>
      </c>
      <c r="Q1019" s="48">
        <f t="array" aca="1" ref="Q1019" ca="1">MIN(IF($B1019:H1019&gt;$B1018:H1018,COLUMN($B$18:H1018)-COLUMN($B$18)+1,99))</f>
        <v>7</v>
      </c>
    </row>
    <row r="1020" spans="1:17" x14ac:dyDescent="0.25">
      <c r="A1020" s="10">
        <v>1003</v>
      </c>
      <c r="B1020" s="8">
        <f t="array" aca="1" ref="B1020" ca="1">IF(A1020&gt;$B$9,"",IF(SUM(--(TRANSPOSE(LARGE(OFFSET($B1019,,B$17,,$B$7-B$17),ROW(INDIRECT("a1:a"&amp;$B$7-B$17))))=OFFSET($B1019,,B$17,,$B$7-B$17)))=$B$7-B$17,OFFSET($B$12,,MATCH(B1019,$B$12:$H$12,FALSE)),B1019))</f>
        <v>2</v>
      </c>
      <c r="C1020" s="8">
        <f t="array" aca="1" ref="C1020" ca="1">IF(OR($A1020&gt;$B$9,C$17&gt;$B$7),"",CHOOSE(C$15,IF(K1020=99,
IF(SUM(--(TRANSPOSE(LARGE(OFFSET($B1019,,C$17,,$B$7-C$17),ROW(INDIRECT("a1:a"&amp;$B$7-C$17))))=OFFSET($B1019,,C$17,,$B$7-C$17)))=$B$7-C$17,MIN(IF(C1019&gt;=OFFSET($B1019,,B$17,,$B$7-B$17),"",OFFSET($B1019,,B$17,,$B$7-B$17))),C1019),
SMALL(IF((SMALL(OFFSET($B1019,,K1020-1,,$B$7-K1020+1),ROW(INDIRECT("a1:a"&amp;$B$7-K1020+1)))=OFFSET($B1020,,K1020-1))*(MATCH(OFFSET($B1020,,K1020-1),SMALL(OFFSET($B1019,,K1020-1,,$B$7-K1020+1),ROW(INDIRECT("a1:a"&amp;$B$7-K1020+1))),0)=ROW(INDIRECT("a1:a"&amp;$B$7-K1020+1))),"",SMALL(OFFSET($B1019,,K1020-1,,$B$7-K1020+1),ROW(INDIRECT("a1:a"&amp;$B$7-K1020+1)))),C$17-K1020)),
SMALL(IF((SMALL(OFFSET($B1019,,K1020-1,,$B$7-K1020+1),ROW(INDIRECT("a1:a"&amp;$B$7-K1020+1)))=OFFSET($B1020,,K1020-1))*(MATCH(OFFSET($B1020,,K1020-1),SMALL(OFFSET($B1019,,K1020-1,,$B$7-K1020+1),ROW(INDIRECT("a1:a"&amp;$B$7-K1020+1))),0)=ROW(INDIRECT("a1:a"&amp;$B$7-K1020+1))),"",SMALL(OFFSET($B1019,,K1020-1,,$B$7-K1020+1),ROW(INDIRECT("a1:a"&amp;$B$7-K1020+1)))),C$17-K1020)))</f>
        <v>4</v>
      </c>
      <c r="D1020" s="8">
        <f t="array" aca="1" ref="D1020" ca="1">IF(OR($A1020&gt;$B$9,D$17&gt;$B$7),"",CHOOSE(D$15,IF(L1020=99,
IF(SUM(--(TRANSPOSE(LARGE(OFFSET($B1019,,D$17,,$B$7-D$17),ROW(INDIRECT("a1:a"&amp;$B$7-D$17))))=OFFSET($B1019,,D$17,,$B$7-D$17)))=$B$7-D$17,MIN(IF(D1019&gt;=OFFSET($B1019,,C$17,,$B$7-C$17),"",OFFSET($B1019,,C$17,,$B$7-C$17))),D1019),
SMALL(IF((SMALL(OFFSET($B1019,,L1020-1,,$B$7-L1020+1),ROW(INDIRECT("a1:a"&amp;$B$7-L1020+1)))=OFFSET($B1020,,L1020-1))*(MATCH(OFFSET($B1020,,L1020-1),SMALL(OFFSET($B1019,,L1020-1,,$B$7-L1020+1),ROW(INDIRECT("a1:a"&amp;$B$7-L1020+1))),0)=ROW(INDIRECT("a1:a"&amp;$B$7-L1020+1))),"",SMALL(OFFSET($B1019,,L1020-1,,$B$7-L1020+1),ROW(INDIRECT("a1:a"&amp;$B$7-L1020+1)))),D$17-L1020)),
SMALL(IF((SMALL(OFFSET($B1019,,L1020-1,,$B$7-L1020+1),ROW(INDIRECT("a1:a"&amp;$B$7-L1020+1)))=OFFSET($B1020,,L1020-1))*(MATCH(OFFSET($B1020,,L1020-1),SMALL(OFFSET($B1019,,L1020-1,,$B$7-L1020+1),ROW(INDIRECT("a1:a"&amp;$B$7-L1020+1))),0)=ROW(INDIRECT("a1:a"&amp;$B$7-L1020+1))),"",SMALL(OFFSET($B1019,,L1020-1,,$B$7-L1020+1),ROW(INDIRECT("a1:a"&amp;$B$7-L1020+1)))),D$17-L1020)))</f>
        <v>1</v>
      </c>
      <c r="E1020" s="8">
        <f t="array" aca="1" ref="E1020" ca="1">IF(OR($A1020&gt;$B$9,E$17&gt;$B$7),"",CHOOSE(E$15,IF(M1020=99,
IF(SUM(--(TRANSPOSE(LARGE(OFFSET($B1019,,E$17,,$B$7-E$17),ROW(INDIRECT("a1:a"&amp;$B$7-E$17))))=OFFSET($B1019,,E$17,,$B$7-E$17)))=$B$7-E$17,MIN(IF(E1019&gt;=OFFSET($B1019,,D$17,,$B$7-D$17),"",OFFSET($B1019,,D$17,,$B$7-D$17))),E1019),
SMALL(IF((SMALL(OFFSET($B1019,,M1020-1,,$B$7-M1020+1),ROW(INDIRECT("a1:a"&amp;$B$7-M1020+1)))=OFFSET($B1020,,M1020-1))*(MATCH(OFFSET($B1020,,M1020-1),SMALL(OFFSET($B1019,,M1020-1,,$B$7-M1020+1),ROW(INDIRECT("a1:a"&amp;$B$7-M1020+1))),0)=ROW(INDIRECT("a1:a"&amp;$B$7-M1020+1))),"",SMALL(OFFSET($B1019,,M1020-1,,$B$7-M1020+1),ROW(INDIRECT("a1:a"&amp;$B$7-M1020+1)))),E$17-M1020)),
SMALL(IF((SMALL(OFFSET($B1019,,M1020-1,,$B$7-M1020+1),ROW(INDIRECT("a1:a"&amp;$B$7-M1020+1)))=OFFSET($B1020,,M1020-1))*(MATCH(OFFSET($B1020,,M1020-1),SMALL(OFFSET($B1019,,M1020-1,,$B$7-M1020+1),ROW(INDIRECT("a1:a"&amp;$B$7-M1020+1))),0)=ROW(INDIRECT("a1:a"&amp;$B$7-M1020+1))),"",SMALL(OFFSET($B1019,,M1020-1,,$B$7-M1020+1),ROW(INDIRECT("a1:a"&amp;$B$7-M1020+1)))),E$17-M1020)))</f>
        <v>2</v>
      </c>
      <c r="F1020" s="8">
        <f t="array" aca="1" ref="F1020" ca="1">IF(OR($A1020&gt;$B$9,F$17&gt;$B$7),"",CHOOSE(F$15,IF(N1020=99,
IF(SUM(--(TRANSPOSE(LARGE(OFFSET($B1019,,F$17,,$B$7-F$17),ROW(INDIRECT("a1:a"&amp;$B$7-F$17))))=OFFSET($B1019,,F$17,,$B$7-F$17)))=$B$7-F$17,MIN(IF(F1019&gt;=OFFSET($B1019,,E$17,,$B$7-E$17),"",OFFSET($B1019,,E$17,,$B$7-E$17))),F1019),
SMALL(IF((SMALL(OFFSET($B1019,,N1020-1,,$B$7-N1020+1),ROW(INDIRECT("a1:a"&amp;$B$7-N1020+1)))=OFFSET($B1020,,N1020-1))*(MATCH(OFFSET($B1020,,N1020-1),SMALL(OFFSET($B1019,,N1020-1,,$B$7-N1020+1),ROW(INDIRECT("a1:a"&amp;$B$7-N1020+1))),0)=ROW(INDIRECT("a1:a"&amp;$B$7-N1020+1))),"",SMALL(OFFSET($B1019,,N1020-1,,$B$7-N1020+1),ROW(INDIRECT("a1:a"&amp;$B$7-N1020+1)))),F$17-N1020)),
SMALL(IF((SMALL(OFFSET($B1019,,N1020-1,,$B$7-N1020+1),ROW(INDIRECT("a1:a"&amp;$B$7-N1020+1)))=OFFSET($B1020,,N1020-1))*(MATCH(OFFSET($B1020,,N1020-1),SMALL(OFFSET($B1019,,N1020-1,,$B$7-N1020+1),ROW(INDIRECT("a1:a"&amp;$B$7-N1020+1))),0)=ROW(INDIRECT("a1:a"&amp;$B$7-N1020+1))),"",SMALL(OFFSET($B1019,,N1020-1,,$B$7-N1020+1),ROW(INDIRECT("a1:a"&amp;$B$7-N1020+1)))),F$17-N1020)))</f>
        <v>1</v>
      </c>
      <c r="G1020" s="8">
        <f t="array" aca="1" ref="G1020" ca="1">IF(OR($A1020&gt;$B$9,G$17&gt;$B$7),"",CHOOSE(G$15,IF(O1020=99,
IF(SUM(--(TRANSPOSE(LARGE(OFFSET($B1019,,G$17,,$B$7-G$17),ROW(INDIRECT("a1:a"&amp;$B$7-G$17))))=OFFSET($B1019,,G$17,,$B$7-G$17)))=$B$7-G$17,MIN(IF(G1019&gt;=OFFSET($B1019,,F$17,,$B$7-F$17),"",OFFSET($B1019,,F$17,,$B$7-F$17))),G1019),
SMALL(IF((SMALL(OFFSET($B1019,,O1020-1,,$B$7-O1020+1),ROW(INDIRECT("a1:a"&amp;$B$7-O1020+1)))=OFFSET($B1020,,O1020-1))*(MATCH(OFFSET($B1020,,O1020-1),SMALL(OFFSET($B1019,,O1020-1,,$B$7-O1020+1),ROW(INDIRECT("a1:a"&amp;$B$7-O1020+1))),0)=ROW(INDIRECT("a1:a"&amp;$B$7-O1020+1))),"",SMALL(OFFSET($B1019,,O1020-1,,$B$7-O1020+1),ROW(INDIRECT("a1:a"&amp;$B$7-O1020+1)))),G$17-O1020)),
SMALL(IF((SMALL(OFFSET($B1019,,O1020-1,,$B$7-O1020+1),ROW(INDIRECT("a1:a"&amp;$B$7-O1020+1)))=OFFSET($B1020,,O1020-1))*(MATCH(OFFSET($B1020,,O1020-1),SMALL(OFFSET($B1019,,O1020-1,,$B$7-O1020+1),ROW(INDIRECT("a1:a"&amp;$B$7-O1020+1))),0)=ROW(INDIRECT("a1:a"&amp;$B$7-O1020+1))),"",SMALL(OFFSET($B1019,,O1020-1,,$B$7-O1020+1),ROW(INDIRECT("a1:a"&amp;$B$7-O1020+1)))),G$17-O1020)))</f>
        <v>1</v>
      </c>
      <c r="H1020" s="8">
        <f t="array" aca="1" ref="H1020" ca="1">IF(OR($A1020&gt;$B$9,H$17&gt;$B$7),"",CHOOSE(H$15,IF(P1020=99,
IF(SUM(--(TRANSPOSE(LARGE(OFFSET($B1019,,H$17,,$B$7-H$17),ROW(INDIRECT("a1:a"&amp;$B$7-H$17))))=OFFSET($B1019,,H$17,,$B$7-H$17)))=$B$7-H$17,MIN(IF(H1019&gt;=OFFSET($B1019,,G$17,,$B$7-G$17),"",OFFSET($B1019,,G$17,,$B$7-G$17))),H1019),
SMALL(IF((SMALL(OFFSET($B1019,,P1020-1,,$B$7-P1020+1),ROW(INDIRECT("a1:a"&amp;$B$7-P1020+1)))=OFFSET($B1020,,P1020-1))*(MATCH(OFFSET($B1020,,P1020-1),SMALL(OFFSET($B1019,,P1020-1,,$B$7-P1020+1),ROW(INDIRECT("a1:a"&amp;$B$7-P1020+1))),0)=ROW(INDIRECT("a1:a"&amp;$B$7-P1020+1))),"",SMALL(OFFSET($B1019,,P1020-1,,$B$7-P1020+1),ROW(INDIRECT("a1:a"&amp;$B$7-P1020+1)))),H$17-P1020)),
SMALL(IF((SMALL(OFFSET($B1019,,P1020-1,,$B$7-P1020+1),ROW(INDIRECT("a1:a"&amp;$B$7-P1020+1)))=OFFSET($B1020,,P1020-1))*(MATCH(OFFSET($B1020,,P1020-1),SMALL(OFFSET($B1019,,P1020-1,,$B$7-P1020+1),ROW(INDIRECT("a1:a"&amp;$B$7-P1020+1))),0)=ROW(INDIRECT("a1:a"&amp;$B$7-P1020+1))),"",SMALL(OFFSET($B1019,,P1020-1,,$B$7-P1020+1),ROW(INDIRECT("a1:a"&amp;$B$7-P1020+1)))),H$17-P1020)))</f>
        <v>3</v>
      </c>
      <c r="I1020" s="44">
        <f t="array" aca="1" ref="I1020" ca="1">IF(OR($A1020&gt;$B$9,I$17&gt;$B$7),"",CHOOSE(I$15,IF(Q1020=99,
IF(SUM(--(TRANSPOSE(LARGE(OFFSET($B1019,,I$17,,$B$7-I$17),ROW(INDIRECT("a1:a"&amp;$B$7-I$17))))=OFFSET($B1019,,I$17,,$B$7-I$17)))=$B$7-I$17,MIN(IF(I1019&gt;=OFFSET($B1019,,H$17,,$B$7-H$17),"",OFFSET($B1019,,H$17,,$B$7-H$17))),I1019),
SMALL(IF((SMALL(OFFSET($B1019,,Q1020-1,,$B$7-Q1020+1),ROW(INDIRECT("a1:a"&amp;$B$7-Q1020+1)))=OFFSET($B1020,,Q1020-1))*(MATCH(OFFSET($B1020,,Q1020-1),SMALL(OFFSET($B1019,,Q1020-1,,$B$7-Q1020+1),ROW(INDIRECT("a1:a"&amp;$B$7-Q1020+1))),0)=ROW(INDIRECT("a1:a"&amp;$B$7-Q1020+1))),"",SMALL(OFFSET($B1019,,Q1020-1,,$B$7-Q1020+1),ROW(INDIRECT("a1:a"&amp;$B$7-Q1020+1)))),I$17-Q1020)),
SMALL(IF((SMALL(OFFSET($B1019,,Q1020-1,,$B$7-Q1020+1),ROW(INDIRECT("a1:a"&amp;$B$7-Q1020+1)))=OFFSET($B1020,,Q1020-1))*(MATCH(OFFSET($B1020,,Q1020-1),SMALL(OFFSET($B1019,,Q1020-1,,$B$7-Q1020+1),ROW(INDIRECT("a1:a"&amp;$B$7-Q1020+1))),0)=ROW(INDIRECT("a1:a"&amp;$B$7-Q1020+1))),"",SMALL(OFFSET($B1019,,Q1020-1,,$B$7-Q1020+1),ROW(INDIRECT("a1:a"&amp;$B$7-Q1020+1)))),I$17-Q1020)))</f>
        <v>3</v>
      </c>
      <c r="J1020" s="13"/>
      <c r="K1020" s="26">
        <f t="array" aca="1" ref="K1020" ca="1">MIN(IF($B1020:B1020&gt;$B1019:B1019,COLUMN($B$18:B1019)-COLUMN($B$18)+1,99))</f>
        <v>99</v>
      </c>
      <c r="L1020" s="26">
        <f t="array" aca="1" ref="L1020" ca="1">MIN(IF($B1020:C1020&gt;$B1019:C1019,COLUMN($B$18:C1019)-COLUMN($B$18)+1,99))</f>
        <v>99</v>
      </c>
      <c r="M1020" s="26">
        <f t="array" aca="1" ref="M1020" ca="1">MIN(IF($B1020:D1020&gt;$B1019:D1019,COLUMN($B$18:D1019)-COLUMN($B$18)+1,99))</f>
        <v>99</v>
      </c>
      <c r="N1020" s="26">
        <f t="array" aca="1" ref="N1020" ca="1">MIN(IF($B1020:E1020&gt;$B1019:E1019,COLUMN($B$18:E1019)-COLUMN($B$18)+1,99))</f>
        <v>4</v>
      </c>
      <c r="O1020" s="26">
        <f t="array" aca="1" ref="O1020" ca="1">MIN(IF($B1020:F1020&gt;$B1019:F1019,COLUMN($B$18:F1019)-COLUMN($B$18)+1,99))</f>
        <v>4</v>
      </c>
      <c r="P1020" s="26">
        <f t="array" aca="1" ref="P1020" ca="1">MIN(IF($B1020:G1020&gt;$B1019:G1019,COLUMN($B$18:G1019)-COLUMN($B$18)+1,99))</f>
        <v>4</v>
      </c>
      <c r="Q1020" s="48">
        <f t="array" aca="1" ref="Q1020" ca="1">MIN(IF($B1020:H1020&gt;$B1019:H1019,COLUMN($B$18:H1019)-COLUMN($B$18)+1,99))</f>
        <v>4</v>
      </c>
    </row>
    <row r="1021" spans="1:17" x14ac:dyDescent="0.25">
      <c r="A1021" s="10">
        <v>1004</v>
      </c>
      <c r="B1021" s="8">
        <f t="array" aca="1" ref="B1021" ca="1">IF(A1021&gt;$B$9,"",IF(SUM(--(TRANSPOSE(LARGE(OFFSET($B1020,,B$17,,$B$7-B$17),ROW(INDIRECT("a1:a"&amp;$B$7-B$17))))=OFFSET($B1020,,B$17,,$B$7-B$17)))=$B$7-B$17,OFFSET($B$12,,MATCH(B1020,$B$12:$H$12,FALSE)),B1020))</f>
        <v>2</v>
      </c>
      <c r="C1021" s="8">
        <f t="array" aca="1" ref="C1021" ca="1">IF(OR($A1021&gt;$B$9,C$17&gt;$B$7),"",CHOOSE(C$15,IF(K1021=99,
IF(SUM(--(TRANSPOSE(LARGE(OFFSET($B1020,,C$17,,$B$7-C$17),ROW(INDIRECT("a1:a"&amp;$B$7-C$17))))=OFFSET($B1020,,C$17,,$B$7-C$17)))=$B$7-C$17,MIN(IF(C1020&gt;=OFFSET($B1020,,B$17,,$B$7-B$17),"",OFFSET($B1020,,B$17,,$B$7-B$17))),C1020),
SMALL(IF((SMALL(OFFSET($B1020,,K1021-1,,$B$7-K1021+1),ROW(INDIRECT("a1:a"&amp;$B$7-K1021+1)))=OFFSET($B1021,,K1021-1))*(MATCH(OFFSET($B1021,,K1021-1),SMALL(OFFSET($B1020,,K1021-1,,$B$7-K1021+1),ROW(INDIRECT("a1:a"&amp;$B$7-K1021+1))),0)=ROW(INDIRECT("a1:a"&amp;$B$7-K1021+1))),"",SMALL(OFFSET($B1020,,K1021-1,,$B$7-K1021+1),ROW(INDIRECT("a1:a"&amp;$B$7-K1021+1)))),C$17-K1021)),
SMALL(IF((SMALL(OFFSET($B1020,,K1021-1,,$B$7-K1021+1),ROW(INDIRECT("a1:a"&amp;$B$7-K1021+1)))=OFFSET($B1021,,K1021-1))*(MATCH(OFFSET($B1021,,K1021-1),SMALL(OFFSET($B1020,,K1021-1,,$B$7-K1021+1),ROW(INDIRECT("a1:a"&amp;$B$7-K1021+1))),0)=ROW(INDIRECT("a1:a"&amp;$B$7-K1021+1))),"",SMALL(OFFSET($B1020,,K1021-1,,$B$7-K1021+1),ROW(INDIRECT("a1:a"&amp;$B$7-K1021+1)))),C$17-K1021)))</f>
        <v>4</v>
      </c>
      <c r="D1021" s="8">
        <f t="array" aca="1" ref="D1021" ca="1">IF(OR($A1021&gt;$B$9,D$17&gt;$B$7),"",CHOOSE(D$15,IF(L1021=99,
IF(SUM(--(TRANSPOSE(LARGE(OFFSET($B1020,,D$17,,$B$7-D$17),ROW(INDIRECT("a1:a"&amp;$B$7-D$17))))=OFFSET($B1020,,D$17,,$B$7-D$17)))=$B$7-D$17,MIN(IF(D1020&gt;=OFFSET($B1020,,C$17,,$B$7-C$17),"",OFFSET($B1020,,C$17,,$B$7-C$17))),D1020),
SMALL(IF((SMALL(OFFSET($B1020,,L1021-1,,$B$7-L1021+1),ROW(INDIRECT("a1:a"&amp;$B$7-L1021+1)))=OFFSET($B1021,,L1021-1))*(MATCH(OFFSET($B1021,,L1021-1),SMALL(OFFSET($B1020,,L1021-1,,$B$7-L1021+1),ROW(INDIRECT("a1:a"&amp;$B$7-L1021+1))),0)=ROW(INDIRECT("a1:a"&amp;$B$7-L1021+1))),"",SMALL(OFFSET($B1020,,L1021-1,,$B$7-L1021+1),ROW(INDIRECT("a1:a"&amp;$B$7-L1021+1)))),D$17-L1021)),
SMALL(IF((SMALL(OFFSET($B1020,,L1021-1,,$B$7-L1021+1),ROW(INDIRECT("a1:a"&amp;$B$7-L1021+1)))=OFFSET($B1021,,L1021-1))*(MATCH(OFFSET($B1021,,L1021-1),SMALL(OFFSET($B1020,,L1021-1,,$B$7-L1021+1),ROW(INDIRECT("a1:a"&amp;$B$7-L1021+1))),0)=ROW(INDIRECT("a1:a"&amp;$B$7-L1021+1))),"",SMALL(OFFSET($B1020,,L1021-1,,$B$7-L1021+1),ROW(INDIRECT("a1:a"&amp;$B$7-L1021+1)))),D$17-L1021)))</f>
        <v>1</v>
      </c>
      <c r="E1021" s="8">
        <f t="array" aca="1" ref="E1021" ca="1">IF(OR($A1021&gt;$B$9,E$17&gt;$B$7),"",CHOOSE(E$15,IF(M1021=99,
IF(SUM(--(TRANSPOSE(LARGE(OFFSET($B1020,,E$17,,$B$7-E$17),ROW(INDIRECT("a1:a"&amp;$B$7-E$17))))=OFFSET($B1020,,E$17,,$B$7-E$17)))=$B$7-E$17,MIN(IF(E1020&gt;=OFFSET($B1020,,D$17,,$B$7-D$17),"",OFFSET($B1020,,D$17,,$B$7-D$17))),E1020),
SMALL(IF((SMALL(OFFSET($B1020,,M1021-1,,$B$7-M1021+1),ROW(INDIRECT("a1:a"&amp;$B$7-M1021+1)))=OFFSET($B1021,,M1021-1))*(MATCH(OFFSET($B1021,,M1021-1),SMALL(OFFSET($B1020,,M1021-1,,$B$7-M1021+1),ROW(INDIRECT("a1:a"&amp;$B$7-M1021+1))),0)=ROW(INDIRECT("a1:a"&amp;$B$7-M1021+1))),"",SMALL(OFFSET($B1020,,M1021-1,,$B$7-M1021+1),ROW(INDIRECT("a1:a"&amp;$B$7-M1021+1)))),E$17-M1021)),
SMALL(IF((SMALL(OFFSET($B1020,,M1021-1,,$B$7-M1021+1),ROW(INDIRECT("a1:a"&amp;$B$7-M1021+1)))=OFFSET($B1021,,M1021-1))*(MATCH(OFFSET($B1021,,M1021-1),SMALL(OFFSET($B1020,,M1021-1,,$B$7-M1021+1),ROW(INDIRECT("a1:a"&amp;$B$7-M1021+1))),0)=ROW(INDIRECT("a1:a"&amp;$B$7-M1021+1))),"",SMALL(OFFSET($B1020,,M1021-1,,$B$7-M1021+1),ROW(INDIRECT("a1:a"&amp;$B$7-M1021+1)))),E$17-M1021)))</f>
        <v>2</v>
      </c>
      <c r="F1021" s="8">
        <f t="array" aca="1" ref="F1021" ca="1">IF(OR($A1021&gt;$B$9,F$17&gt;$B$7),"",CHOOSE(F$15,IF(N1021=99,
IF(SUM(--(TRANSPOSE(LARGE(OFFSET($B1020,,F$17,,$B$7-F$17),ROW(INDIRECT("a1:a"&amp;$B$7-F$17))))=OFFSET($B1020,,F$17,,$B$7-F$17)))=$B$7-F$17,MIN(IF(F1020&gt;=OFFSET($B1020,,E$17,,$B$7-E$17),"",OFFSET($B1020,,E$17,,$B$7-E$17))),F1020),
SMALL(IF((SMALL(OFFSET($B1020,,N1021-1,,$B$7-N1021+1),ROW(INDIRECT("a1:a"&amp;$B$7-N1021+1)))=OFFSET($B1021,,N1021-1))*(MATCH(OFFSET($B1021,,N1021-1),SMALL(OFFSET($B1020,,N1021-1,,$B$7-N1021+1),ROW(INDIRECT("a1:a"&amp;$B$7-N1021+1))),0)=ROW(INDIRECT("a1:a"&amp;$B$7-N1021+1))),"",SMALL(OFFSET($B1020,,N1021-1,,$B$7-N1021+1),ROW(INDIRECT("a1:a"&amp;$B$7-N1021+1)))),F$17-N1021)),
SMALL(IF((SMALL(OFFSET($B1020,,N1021-1,,$B$7-N1021+1),ROW(INDIRECT("a1:a"&amp;$B$7-N1021+1)))=OFFSET($B1021,,N1021-1))*(MATCH(OFFSET($B1021,,N1021-1),SMALL(OFFSET($B1020,,N1021-1,,$B$7-N1021+1),ROW(INDIRECT("a1:a"&amp;$B$7-N1021+1))),0)=ROW(INDIRECT("a1:a"&amp;$B$7-N1021+1))),"",SMALL(OFFSET($B1020,,N1021-1,,$B$7-N1021+1),ROW(INDIRECT("a1:a"&amp;$B$7-N1021+1)))),F$17-N1021)))</f>
        <v>1</v>
      </c>
      <c r="G1021" s="8">
        <f t="array" aca="1" ref="G1021" ca="1">IF(OR($A1021&gt;$B$9,G$17&gt;$B$7),"",CHOOSE(G$15,IF(O1021=99,
IF(SUM(--(TRANSPOSE(LARGE(OFFSET($B1020,,G$17,,$B$7-G$17),ROW(INDIRECT("a1:a"&amp;$B$7-G$17))))=OFFSET($B1020,,G$17,,$B$7-G$17)))=$B$7-G$17,MIN(IF(G1020&gt;=OFFSET($B1020,,F$17,,$B$7-F$17),"",OFFSET($B1020,,F$17,,$B$7-F$17))),G1020),
SMALL(IF((SMALL(OFFSET($B1020,,O1021-1,,$B$7-O1021+1),ROW(INDIRECT("a1:a"&amp;$B$7-O1021+1)))=OFFSET($B1021,,O1021-1))*(MATCH(OFFSET($B1021,,O1021-1),SMALL(OFFSET($B1020,,O1021-1,,$B$7-O1021+1),ROW(INDIRECT("a1:a"&amp;$B$7-O1021+1))),0)=ROW(INDIRECT("a1:a"&amp;$B$7-O1021+1))),"",SMALL(OFFSET($B1020,,O1021-1,,$B$7-O1021+1),ROW(INDIRECT("a1:a"&amp;$B$7-O1021+1)))),G$17-O1021)),
SMALL(IF((SMALL(OFFSET($B1020,,O1021-1,,$B$7-O1021+1),ROW(INDIRECT("a1:a"&amp;$B$7-O1021+1)))=OFFSET($B1021,,O1021-1))*(MATCH(OFFSET($B1021,,O1021-1),SMALL(OFFSET($B1020,,O1021-1,,$B$7-O1021+1),ROW(INDIRECT("a1:a"&amp;$B$7-O1021+1))),0)=ROW(INDIRECT("a1:a"&amp;$B$7-O1021+1))),"",SMALL(OFFSET($B1020,,O1021-1,,$B$7-O1021+1),ROW(INDIRECT("a1:a"&amp;$B$7-O1021+1)))),G$17-O1021)))</f>
        <v>3</v>
      </c>
      <c r="H1021" s="8">
        <f t="array" aca="1" ref="H1021" ca="1">IF(OR($A1021&gt;$B$9,H$17&gt;$B$7),"",CHOOSE(H$15,IF(P1021=99,
IF(SUM(--(TRANSPOSE(LARGE(OFFSET($B1020,,H$17,,$B$7-H$17),ROW(INDIRECT("a1:a"&amp;$B$7-H$17))))=OFFSET($B1020,,H$17,,$B$7-H$17)))=$B$7-H$17,MIN(IF(H1020&gt;=OFFSET($B1020,,G$17,,$B$7-G$17),"",OFFSET($B1020,,G$17,,$B$7-G$17))),H1020),
SMALL(IF((SMALL(OFFSET($B1020,,P1021-1,,$B$7-P1021+1),ROW(INDIRECT("a1:a"&amp;$B$7-P1021+1)))=OFFSET($B1021,,P1021-1))*(MATCH(OFFSET($B1021,,P1021-1),SMALL(OFFSET($B1020,,P1021-1,,$B$7-P1021+1),ROW(INDIRECT("a1:a"&amp;$B$7-P1021+1))),0)=ROW(INDIRECT("a1:a"&amp;$B$7-P1021+1))),"",SMALL(OFFSET($B1020,,P1021-1,,$B$7-P1021+1),ROW(INDIRECT("a1:a"&amp;$B$7-P1021+1)))),H$17-P1021)),
SMALL(IF((SMALL(OFFSET($B1020,,P1021-1,,$B$7-P1021+1),ROW(INDIRECT("a1:a"&amp;$B$7-P1021+1)))=OFFSET($B1021,,P1021-1))*(MATCH(OFFSET($B1021,,P1021-1),SMALL(OFFSET($B1020,,P1021-1,,$B$7-P1021+1),ROW(INDIRECT("a1:a"&amp;$B$7-P1021+1))),0)=ROW(INDIRECT("a1:a"&amp;$B$7-P1021+1))),"",SMALL(OFFSET($B1020,,P1021-1,,$B$7-P1021+1),ROW(INDIRECT("a1:a"&amp;$B$7-P1021+1)))),H$17-P1021)))</f>
        <v>1</v>
      </c>
      <c r="I1021" s="44">
        <f t="array" aca="1" ref="I1021" ca="1">IF(OR($A1021&gt;$B$9,I$17&gt;$B$7),"",CHOOSE(I$15,IF(Q1021=99,
IF(SUM(--(TRANSPOSE(LARGE(OFFSET($B1020,,I$17,,$B$7-I$17),ROW(INDIRECT("a1:a"&amp;$B$7-I$17))))=OFFSET($B1020,,I$17,,$B$7-I$17)))=$B$7-I$17,MIN(IF(I1020&gt;=OFFSET($B1020,,H$17,,$B$7-H$17),"",OFFSET($B1020,,H$17,,$B$7-H$17))),I1020),
SMALL(IF((SMALL(OFFSET($B1020,,Q1021-1,,$B$7-Q1021+1),ROW(INDIRECT("a1:a"&amp;$B$7-Q1021+1)))=OFFSET($B1021,,Q1021-1))*(MATCH(OFFSET($B1021,,Q1021-1),SMALL(OFFSET($B1020,,Q1021-1,,$B$7-Q1021+1),ROW(INDIRECT("a1:a"&amp;$B$7-Q1021+1))),0)=ROW(INDIRECT("a1:a"&amp;$B$7-Q1021+1))),"",SMALL(OFFSET($B1020,,Q1021-1,,$B$7-Q1021+1),ROW(INDIRECT("a1:a"&amp;$B$7-Q1021+1)))),I$17-Q1021)),
SMALL(IF((SMALL(OFFSET($B1020,,Q1021-1,,$B$7-Q1021+1),ROW(INDIRECT("a1:a"&amp;$B$7-Q1021+1)))=OFFSET($B1021,,Q1021-1))*(MATCH(OFFSET($B1021,,Q1021-1),SMALL(OFFSET($B1020,,Q1021-1,,$B$7-Q1021+1),ROW(INDIRECT("a1:a"&amp;$B$7-Q1021+1))),0)=ROW(INDIRECT("a1:a"&amp;$B$7-Q1021+1))),"",SMALL(OFFSET($B1020,,Q1021-1,,$B$7-Q1021+1),ROW(INDIRECT("a1:a"&amp;$B$7-Q1021+1)))),I$17-Q1021)))</f>
        <v>3</v>
      </c>
      <c r="J1021" s="13"/>
      <c r="K1021" s="26">
        <f t="array" aca="1" ref="K1021" ca="1">MIN(IF($B1021:B1021&gt;$B1020:B1020,COLUMN($B$18:B1020)-COLUMN($B$18)+1,99))</f>
        <v>99</v>
      </c>
      <c r="L1021" s="26">
        <f t="array" aca="1" ref="L1021" ca="1">MIN(IF($B1021:C1021&gt;$B1020:C1020,COLUMN($B$18:C1020)-COLUMN($B$18)+1,99))</f>
        <v>99</v>
      </c>
      <c r="M1021" s="26">
        <f t="array" aca="1" ref="M1021" ca="1">MIN(IF($B1021:D1021&gt;$B1020:D1020,COLUMN($B$18:D1020)-COLUMN($B$18)+1,99))</f>
        <v>99</v>
      </c>
      <c r="N1021" s="26">
        <f t="array" aca="1" ref="N1021" ca="1">MIN(IF($B1021:E1021&gt;$B1020:E1020,COLUMN($B$18:E1020)-COLUMN($B$18)+1,99))</f>
        <v>99</v>
      </c>
      <c r="O1021" s="26">
        <f t="array" aca="1" ref="O1021" ca="1">MIN(IF($B1021:F1021&gt;$B1020:F1020,COLUMN($B$18:F1020)-COLUMN($B$18)+1,99))</f>
        <v>99</v>
      </c>
      <c r="P1021" s="26">
        <f t="array" aca="1" ref="P1021" ca="1">MIN(IF($B1021:G1021&gt;$B1020:G1020,COLUMN($B$18:G1020)-COLUMN($B$18)+1,99))</f>
        <v>6</v>
      </c>
      <c r="Q1021" s="48">
        <f t="array" aca="1" ref="Q1021" ca="1">MIN(IF($B1021:H1021&gt;$B1020:H1020,COLUMN($B$18:H1020)-COLUMN($B$18)+1,99))</f>
        <v>6</v>
      </c>
    </row>
    <row r="1022" spans="1:17" x14ac:dyDescent="0.25">
      <c r="A1022" s="10">
        <v>1005</v>
      </c>
      <c r="B1022" s="8">
        <f t="array" aca="1" ref="B1022" ca="1">IF(A1022&gt;$B$9,"",IF(SUM(--(TRANSPOSE(LARGE(OFFSET($B1021,,B$17,,$B$7-B$17),ROW(INDIRECT("a1:a"&amp;$B$7-B$17))))=OFFSET($B1021,,B$17,,$B$7-B$17)))=$B$7-B$17,OFFSET($B$12,,MATCH(B1021,$B$12:$H$12,FALSE)),B1021))</f>
        <v>2</v>
      </c>
      <c r="C1022" s="8">
        <f t="array" aca="1" ref="C1022" ca="1">IF(OR($A1022&gt;$B$9,C$17&gt;$B$7),"",CHOOSE(C$15,IF(K1022=99,
IF(SUM(--(TRANSPOSE(LARGE(OFFSET($B1021,,C$17,,$B$7-C$17),ROW(INDIRECT("a1:a"&amp;$B$7-C$17))))=OFFSET($B1021,,C$17,,$B$7-C$17)))=$B$7-C$17,MIN(IF(C1021&gt;=OFFSET($B1021,,B$17,,$B$7-B$17),"",OFFSET($B1021,,B$17,,$B$7-B$17))),C1021),
SMALL(IF((SMALL(OFFSET($B1021,,K1022-1,,$B$7-K1022+1),ROW(INDIRECT("a1:a"&amp;$B$7-K1022+1)))=OFFSET($B1022,,K1022-1))*(MATCH(OFFSET($B1022,,K1022-1),SMALL(OFFSET($B1021,,K1022-1,,$B$7-K1022+1),ROW(INDIRECT("a1:a"&amp;$B$7-K1022+1))),0)=ROW(INDIRECT("a1:a"&amp;$B$7-K1022+1))),"",SMALL(OFFSET($B1021,,K1022-1,,$B$7-K1022+1),ROW(INDIRECT("a1:a"&amp;$B$7-K1022+1)))),C$17-K1022)),
SMALL(IF((SMALL(OFFSET($B1021,,K1022-1,,$B$7-K1022+1),ROW(INDIRECT("a1:a"&amp;$B$7-K1022+1)))=OFFSET($B1022,,K1022-1))*(MATCH(OFFSET($B1022,,K1022-1),SMALL(OFFSET($B1021,,K1022-1,,$B$7-K1022+1),ROW(INDIRECT("a1:a"&amp;$B$7-K1022+1))),0)=ROW(INDIRECT("a1:a"&amp;$B$7-K1022+1))),"",SMALL(OFFSET($B1021,,K1022-1,,$B$7-K1022+1),ROW(INDIRECT("a1:a"&amp;$B$7-K1022+1)))),C$17-K1022)))</f>
        <v>4</v>
      </c>
      <c r="D1022" s="8">
        <f t="array" aca="1" ref="D1022" ca="1">IF(OR($A1022&gt;$B$9,D$17&gt;$B$7),"",CHOOSE(D$15,IF(L1022=99,
IF(SUM(--(TRANSPOSE(LARGE(OFFSET($B1021,,D$17,,$B$7-D$17),ROW(INDIRECT("a1:a"&amp;$B$7-D$17))))=OFFSET($B1021,,D$17,,$B$7-D$17)))=$B$7-D$17,MIN(IF(D1021&gt;=OFFSET($B1021,,C$17,,$B$7-C$17),"",OFFSET($B1021,,C$17,,$B$7-C$17))),D1021),
SMALL(IF((SMALL(OFFSET($B1021,,L1022-1,,$B$7-L1022+1),ROW(INDIRECT("a1:a"&amp;$B$7-L1022+1)))=OFFSET($B1022,,L1022-1))*(MATCH(OFFSET($B1022,,L1022-1),SMALL(OFFSET($B1021,,L1022-1,,$B$7-L1022+1),ROW(INDIRECT("a1:a"&amp;$B$7-L1022+1))),0)=ROW(INDIRECT("a1:a"&amp;$B$7-L1022+1))),"",SMALL(OFFSET($B1021,,L1022-1,,$B$7-L1022+1),ROW(INDIRECT("a1:a"&amp;$B$7-L1022+1)))),D$17-L1022)),
SMALL(IF((SMALL(OFFSET($B1021,,L1022-1,,$B$7-L1022+1),ROW(INDIRECT("a1:a"&amp;$B$7-L1022+1)))=OFFSET($B1022,,L1022-1))*(MATCH(OFFSET($B1022,,L1022-1),SMALL(OFFSET($B1021,,L1022-1,,$B$7-L1022+1),ROW(INDIRECT("a1:a"&amp;$B$7-L1022+1))),0)=ROW(INDIRECT("a1:a"&amp;$B$7-L1022+1))),"",SMALL(OFFSET($B1021,,L1022-1,,$B$7-L1022+1),ROW(INDIRECT("a1:a"&amp;$B$7-L1022+1)))),D$17-L1022)))</f>
        <v>1</v>
      </c>
      <c r="E1022" s="8">
        <f t="array" aca="1" ref="E1022" ca="1">IF(OR($A1022&gt;$B$9,E$17&gt;$B$7),"",CHOOSE(E$15,IF(M1022=99,
IF(SUM(--(TRANSPOSE(LARGE(OFFSET($B1021,,E$17,,$B$7-E$17),ROW(INDIRECT("a1:a"&amp;$B$7-E$17))))=OFFSET($B1021,,E$17,,$B$7-E$17)))=$B$7-E$17,MIN(IF(E1021&gt;=OFFSET($B1021,,D$17,,$B$7-D$17),"",OFFSET($B1021,,D$17,,$B$7-D$17))),E1021),
SMALL(IF((SMALL(OFFSET($B1021,,M1022-1,,$B$7-M1022+1),ROW(INDIRECT("a1:a"&amp;$B$7-M1022+1)))=OFFSET($B1022,,M1022-1))*(MATCH(OFFSET($B1022,,M1022-1),SMALL(OFFSET($B1021,,M1022-1,,$B$7-M1022+1),ROW(INDIRECT("a1:a"&amp;$B$7-M1022+1))),0)=ROW(INDIRECT("a1:a"&amp;$B$7-M1022+1))),"",SMALL(OFFSET($B1021,,M1022-1,,$B$7-M1022+1),ROW(INDIRECT("a1:a"&amp;$B$7-M1022+1)))),E$17-M1022)),
SMALL(IF((SMALL(OFFSET($B1021,,M1022-1,,$B$7-M1022+1),ROW(INDIRECT("a1:a"&amp;$B$7-M1022+1)))=OFFSET($B1022,,M1022-1))*(MATCH(OFFSET($B1022,,M1022-1),SMALL(OFFSET($B1021,,M1022-1,,$B$7-M1022+1),ROW(INDIRECT("a1:a"&amp;$B$7-M1022+1))),0)=ROW(INDIRECT("a1:a"&amp;$B$7-M1022+1))),"",SMALL(OFFSET($B1021,,M1022-1,,$B$7-M1022+1),ROW(INDIRECT("a1:a"&amp;$B$7-M1022+1)))),E$17-M1022)))</f>
        <v>2</v>
      </c>
      <c r="F1022" s="8">
        <f t="array" aca="1" ref="F1022" ca="1">IF(OR($A1022&gt;$B$9,F$17&gt;$B$7),"",CHOOSE(F$15,IF(N1022=99,
IF(SUM(--(TRANSPOSE(LARGE(OFFSET($B1021,,F$17,,$B$7-F$17),ROW(INDIRECT("a1:a"&amp;$B$7-F$17))))=OFFSET($B1021,,F$17,,$B$7-F$17)))=$B$7-F$17,MIN(IF(F1021&gt;=OFFSET($B1021,,E$17,,$B$7-E$17),"",OFFSET($B1021,,E$17,,$B$7-E$17))),F1021),
SMALL(IF((SMALL(OFFSET($B1021,,N1022-1,,$B$7-N1022+1),ROW(INDIRECT("a1:a"&amp;$B$7-N1022+1)))=OFFSET($B1022,,N1022-1))*(MATCH(OFFSET($B1022,,N1022-1),SMALL(OFFSET($B1021,,N1022-1,,$B$7-N1022+1),ROW(INDIRECT("a1:a"&amp;$B$7-N1022+1))),0)=ROW(INDIRECT("a1:a"&amp;$B$7-N1022+1))),"",SMALL(OFFSET($B1021,,N1022-1,,$B$7-N1022+1),ROW(INDIRECT("a1:a"&amp;$B$7-N1022+1)))),F$17-N1022)),
SMALL(IF((SMALL(OFFSET($B1021,,N1022-1,,$B$7-N1022+1),ROW(INDIRECT("a1:a"&amp;$B$7-N1022+1)))=OFFSET($B1022,,N1022-1))*(MATCH(OFFSET($B1022,,N1022-1),SMALL(OFFSET($B1021,,N1022-1,,$B$7-N1022+1),ROW(INDIRECT("a1:a"&amp;$B$7-N1022+1))),0)=ROW(INDIRECT("a1:a"&amp;$B$7-N1022+1))),"",SMALL(OFFSET($B1021,,N1022-1,,$B$7-N1022+1),ROW(INDIRECT("a1:a"&amp;$B$7-N1022+1)))),F$17-N1022)))</f>
        <v>1</v>
      </c>
      <c r="G1022" s="8">
        <f t="array" aca="1" ref="G1022" ca="1">IF(OR($A1022&gt;$B$9,G$17&gt;$B$7),"",CHOOSE(G$15,IF(O1022=99,
IF(SUM(--(TRANSPOSE(LARGE(OFFSET($B1021,,G$17,,$B$7-G$17),ROW(INDIRECT("a1:a"&amp;$B$7-G$17))))=OFFSET($B1021,,G$17,,$B$7-G$17)))=$B$7-G$17,MIN(IF(G1021&gt;=OFFSET($B1021,,F$17,,$B$7-F$17),"",OFFSET($B1021,,F$17,,$B$7-F$17))),G1021),
SMALL(IF((SMALL(OFFSET($B1021,,O1022-1,,$B$7-O1022+1),ROW(INDIRECT("a1:a"&amp;$B$7-O1022+1)))=OFFSET($B1022,,O1022-1))*(MATCH(OFFSET($B1022,,O1022-1),SMALL(OFFSET($B1021,,O1022-1,,$B$7-O1022+1),ROW(INDIRECT("a1:a"&amp;$B$7-O1022+1))),0)=ROW(INDIRECT("a1:a"&amp;$B$7-O1022+1))),"",SMALL(OFFSET($B1021,,O1022-1,,$B$7-O1022+1),ROW(INDIRECT("a1:a"&amp;$B$7-O1022+1)))),G$17-O1022)),
SMALL(IF((SMALL(OFFSET($B1021,,O1022-1,,$B$7-O1022+1),ROW(INDIRECT("a1:a"&amp;$B$7-O1022+1)))=OFFSET($B1022,,O1022-1))*(MATCH(OFFSET($B1022,,O1022-1),SMALL(OFFSET($B1021,,O1022-1,,$B$7-O1022+1),ROW(INDIRECT("a1:a"&amp;$B$7-O1022+1))),0)=ROW(INDIRECT("a1:a"&amp;$B$7-O1022+1))),"",SMALL(OFFSET($B1021,,O1022-1,,$B$7-O1022+1),ROW(INDIRECT("a1:a"&amp;$B$7-O1022+1)))),G$17-O1022)))</f>
        <v>3</v>
      </c>
      <c r="H1022" s="8">
        <f t="array" aca="1" ref="H1022" ca="1">IF(OR($A1022&gt;$B$9,H$17&gt;$B$7),"",CHOOSE(H$15,IF(P1022=99,
IF(SUM(--(TRANSPOSE(LARGE(OFFSET($B1021,,H$17,,$B$7-H$17),ROW(INDIRECT("a1:a"&amp;$B$7-H$17))))=OFFSET($B1021,,H$17,,$B$7-H$17)))=$B$7-H$17,MIN(IF(H1021&gt;=OFFSET($B1021,,G$17,,$B$7-G$17),"",OFFSET($B1021,,G$17,,$B$7-G$17))),H1021),
SMALL(IF((SMALL(OFFSET($B1021,,P1022-1,,$B$7-P1022+1),ROW(INDIRECT("a1:a"&amp;$B$7-P1022+1)))=OFFSET($B1022,,P1022-1))*(MATCH(OFFSET($B1022,,P1022-1),SMALL(OFFSET($B1021,,P1022-1,,$B$7-P1022+1),ROW(INDIRECT("a1:a"&amp;$B$7-P1022+1))),0)=ROW(INDIRECT("a1:a"&amp;$B$7-P1022+1))),"",SMALL(OFFSET($B1021,,P1022-1,,$B$7-P1022+1),ROW(INDIRECT("a1:a"&amp;$B$7-P1022+1)))),H$17-P1022)),
SMALL(IF((SMALL(OFFSET($B1021,,P1022-1,,$B$7-P1022+1),ROW(INDIRECT("a1:a"&amp;$B$7-P1022+1)))=OFFSET($B1022,,P1022-1))*(MATCH(OFFSET($B1022,,P1022-1),SMALL(OFFSET($B1021,,P1022-1,,$B$7-P1022+1),ROW(INDIRECT("a1:a"&amp;$B$7-P1022+1))),0)=ROW(INDIRECT("a1:a"&amp;$B$7-P1022+1))),"",SMALL(OFFSET($B1021,,P1022-1,,$B$7-P1022+1),ROW(INDIRECT("a1:a"&amp;$B$7-P1022+1)))),H$17-P1022)))</f>
        <v>3</v>
      </c>
      <c r="I1022" s="44">
        <f t="array" aca="1" ref="I1022" ca="1">IF(OR($A1022&gt;$B$9,I$17&gt;$B$7),"",CHOOSE(I$15,IF(Q1022=99,
IF(SUM(--(TRANSPOSE(LARGE(OFFSET($B1021,,I$17,,$B$7-I$17),ROW(INDIRECT("a1:a"&amp;$B$7-I$17))))=OFFSET($B1021,,I$17,,$B$7-I$17)))=$B$7-I$17,MIN(IF(I1021&gt;=OFFSET($B1021,,H$17,,$B$7-H$17),"",OFFSET($B1021,,H$17,,$B$7-H$17))),I1021),
SMALL(IF((SMALL(OFFSET($B1021,,Q1022-1,,$B$7-Q1022+1),ROW(INDIRECT("a1:a"&amp;$B$7-Q1022+1)))=OFFSET($B1022,,Q1022-1))*(MATCH(OFFSET($B1022,,Q1022-1),SMALL(OFFSET($B1021,,Q1022-1,,$B$7-Q1022+1),ROW(INDIRECT("a1:a"&amp;$B$7-Q1022+1))),0)=ROW(INDIRECT("a1:a"&amp;$B$7-Q1022+1))),"",SMALL(OFFSET($B1021,,Q1022-1,,$B$7-Q1022+1),ROW(INDIRECT("a1:a"&amp;$B$7-Q1022+1)))),I$17-Q1022)),
SMALL(IF((SMALL(OFFSET($B1021,,Q1022-1,,$B$7-Q1022+1),ROW(INDIRECT("a1:a"&amp;$B$7-Q1022+1)))=OFFSET($B1022,,Q1022-1))*(MATCH(OFFSET($B1022,,Q1022-1),SMALL(OFFSET($B1021,,Q1022-1,,$B$7-Q1022+1),ROW(INDIRECT("a1:a"&amp;$B$7-Q1022+1))),0)=ROW(INDIRECT("a1:a"&amp;$B$7-Q1022+1))),"",SMALL(OFFSET($B1021,,Q1022-1,,$B$7-Q1022+1),ROW(INDIRECT("a1:a"&amp;$B$7-Q1022+1)))),I$17-Q1022)))</f>
        <v>1</v>
      </c>
      <c r="J1022" s="13"/>
      <c r="K1022" s="26">
        <f t="array" aca="1" ref="K1022" ca="1">MIN(IF($B1022:B1022&gt;$B1021:B1021,COLUMN($B$18:B1021)-COLUMN($B$18)+1,99))</f>
        <v>99</v>
      </c>
      <c r="L1022" s="26">
        <f t="array" aca="1" ref="L1022" ca="1">MIN(IF($B1022:C1022&gt;$B1021:C1021,COLUMN($B$18:C1021)-COLUMN($B$18)+1,99))</f>
        <v>99</v>
      </c>
      <c r="M1022" s="26">
        <f t="array" aca="1" ref="M1022" ca="1">MIN(IF($B1022:D1022&gt;$B1021:D1021,COLUMN($B$18:D1021)-COLUMN($B$18)+1,99))</f>
        <v>99</v>
      </c>
      <c r="N1022" s="26">
        <f t="array" aca="1" ref="N1022" ca="1">MIN(IF($B1022:E1022&gt;$B1021:E1021,COLUMN($B$18:E1021)-COLUMN($B$18)+1,99))</f>
        <v>99</v>
      </c>
      <c r="O1022" s="26">
        <f t="array" aca="1" ref="O1022" ca="1">MIN(IF($B1022:F1022&gt;$B1021:F1021,COLUMN($B$18:F1021)-COLUMN($B$18)+1,99))</f>
        <v>99</v>
      </c>
      <c r="P1022" s="26">
        <f t="array" aca="1" ref="P1022" ca="1">MIN(IF($B1022:G1022&gt;$B1021:G1021,COLUMN($B$18:G1021)-COLUMN($B$18)+1,99))</f>
        <v>99</v>
      </c>
      <c r="Q1022" s="48">
        <f t="array" aca="1" ref="Q1022" ca="1">MIN(IF($B1022:H1022&gt;$B1021:H1021,COLUMN($B$18:H1021)-COLUMN($B$18)+1,99))</f>
        <v>7</v>
      </c>
    </row>
    <row r="1023" spans="1:17" x14ac:dyDescent="0.25">
      <c r="A1023" s="10">
        <v>1006</v>
      </c>
      <c r="B1023" s="8">
        <f t="array" aca="1" ref="B1023" ca="1">IF(A1023&gt;$B$9,"",IF(SUM(--(TRANSPOSE(LARGE(OFFSET($B1022,,B$17,,$B$7-B$17),ROW(INDIRECT("a1:a"&amp;$B$7-B$17))))=OFFSET($B1022,,B$17,,$B$7-B$17)))=$B$7-B$17,OFFSET($B$12,,MATCH(B1022,$B$12:$H$12,FALSE)),B1022))</f>
        <v>2</v>
      </c>
      <c r="C1023" s="8">
        <f t="array" aca="1" ref="C1023" ca="1">IF(OR($A1023&gt;$B$9,C$17&gt;$B$7),"",CHOOSE(C$15,IF(K1023=99,
IF(SUM(--(TRANSPOSE(LARGE(OFFSET($B1022,,C$17,,$B$7-C$17),ROW(INDIRECT("a1:a"&amp;$B$7-C$17))))=OFFSET($B1022,,C$17,,$B$7-C$17)))=$B$7-C$17,MIN(IF(C1022&gt;=OFFSET($B1022,,B$17,,$B$7-B$17),"",OFFSET($B1022,,B$17,,$B$7-B$17))),C1022),
SMALL(IF((SMALL(OFFSET($B1022,,K1023-1,,$B$7-K1023+1),ROW(INDIRECT("a1:a"&amp;$B$7-K1023+1)))=OFFSET($B1023,,K1023-1))*(MATCH(OFFSET($B1023,,K1023-1),SMALL(OFFSET($B1022,,K1023-1,,$B$7-K1023+1),ROW(INDIRECT("a1:a"&amp;$B$7-K1023+1))),0)=ROW(INDIRECT("a1:a"&amp;$B$7-K1023+1))),"",SMALL(OFFSET($B1022,,K1023-1,,$B$7-K1023+1),ROW(INDIRECT("a1:a"&amp;$B$7-K1023+1)))),C$17-K1023)),
SMALL(IF((SMALL(OFFSET($B1022,,K1023-1,,$B$7-K1023+1),ROW(INDIRECT("a1:a"&amp;$B$7-K1023+1)))=OFFSET($B1023,,K1023-1))*(MATCH(OFFSET($B1023,,K1023-1),SMALL(OFFSET($B1022,,K1023-1,,$B$7-K1023+1),ROW(INDIRECT("a1:a"&amp;$B$7-K1023+1))),0)=ROW(INDIRECT("a1:a"&amp;$B$7-K1023+1))),"",SMALL(OFFSET($B1022,,K1023-1,,$B$7-K1023+1),ROW(INDIRECT("a1:a"&amp;$B$7-K1023+1)))),C$17-K1023)))</f>
        <v>4</v>
      </c>
      <c r="D1023" s="8">
        <f t="array" aca="1" ref="D1023" ca="1">IF(OR($A1023&gt;$B$9,D$17&gt;$B$7),"",CHOOSE(D$15,IF(L1023=99,
IF(SUM(--(TRANSPOSE(LARGE(OFFSET($B1022,,D$17,,$B$7-D$17),ROW(INDIRECT("a1:a"&amp;$B$7-D$17))))=OFFSET($B1022,,D$17,,$B$7-D$17)))=$B$7-D$17,MIN(IF(D1022&gt;=OFFSET($B1022,,C$17,,$B$7-C$17),"",OFFSET($B1022,,C$17,,$B$7-C$17))),D1022),
SMALL(IF((SMALL(OFFSET($B1022,,L1023-1,,$B$7-L1023+1),ROW(INDIRECT("a1:a"&amp;$B$7-L1023+1)))=OFFSET($B1023,,L1023-1))*(MATCH(OFFSET($B1023,,L1023-1),SMALL(OFFSET($B1022,,L1023-1,,$B$7-L1023+1),ROW(INDIRECT("a1:a"&amp;$B$7-L1023+1))),0)=ROW(INDIRECT("a1:a"&amp;$B$7-L1023+1))),"",SMALL(OFFSET($B1022,,L1023-1,,$B$7-L1023+1),ROW(INDIRECT("a1:a"&amp;$B$7-L1023+1)))),D$17-L1023)),
SMALL(IF((SMALL(OFFSET($B1022,,L1023-1,,$B$7-L1023+1),ROW(INDIRECT("a1:a"&amp;$B$7-L1023+1)))=OFFSET($B1023,,L1023-1))*(MATCH(OFFSET($B1023,,L1023-1),SMALL(OFFSET($B1022,,L1023-1,,$B$7-L1023+1),ROW(INDIRECT("a1:a"&amp;$B$7-L1023+1))),0)=ROW(INDIRECT("a1:a"&amp;$B$7-L1023+1))),"",SMALL(OFFSET($B1022,,L1023-1,,$B$7-L1023+1),ROW(INDIRECT("a1:a"&amp;$B$7-L1023+1)))),D$17-L1023)))</f>
        <v>1</v>
      </c>
      <c r="E1023" s="8">
        <f t="array" aca="1" ref="E1023" ca="1">IF(OR($A1023&gt;$B$9,E$17&gt;$B$7),"",CHOOSE(E$15,IF(M1023=99,
IF(SUM(--(TRANSPOSE(LARGE(OFFSET($B1022,,E$17,,$B$7-E$17),ROW(INDIRECT("a1:a"&amp;$B$7-E$17))))=OFFSET($B1022,,E$17,,$B$7-E$17)))=$B$7-E$17,MIN(IF(E1022&gt;=OFFSET($B1022,,D$17,,$B$7-D$17),"",OFFSET($B1022,,D$17,,$B$7-D$17))),E1022),
SMALL(IF((SMALL(OFFSET($B1022,,M1023-1,,$B$7-M1023+1),ROW(INDIRECT("a1:a"&amp;$B$7-M1023+1)))=OFFSET($B1023,,M1023-1))*(MATCH(OFFSET($B1023,,M1023-1),SMALL(OFFSET($B1022,,M1023-1,,$B$7-M1023+1),ROW(INDIRECT("a1:a"&amp;$B$7-M1023+1))),0)=ROW(INDIRECT("a1:a"&amp;$B$7-M1023+1))),"",SMALL(OFFSET($B1022,,M1023-1,,$B$7-M1023+1),ROW(INDIRECT("a1:a"&amp;$B$7-M1023+1)))),E$17-M1023)),
SMALL(IF((SMALL(OFFSET($B1022,,M1023-1,,$B$7-M1023+1),ROW(INDIRECT("a1:a"&amp;$B$7-M1023+1)))=OFFSET($B1023,,M1023-1))*(MATCH(OFFSET($B1023,,M1023-1),SMALL(OFFSET($B1022,,M1023-1,,$B$7-M1023+1),ROW(INDIRECT("a1:a"&amp;$B$7-M1023+1))),0)=ROW(INDIRECT("a1:a"&amp;$B$7-M1023+1))),"",SMALL(OFFSET($B1022,,M1023-1,,$B$7-M1023+1),ROW(INDIRECT("a1:a"&amp;$B$7-M1023+1)))),E$17-M1023)))</f>
        <v>2</v>
      </c>
      <c r="F1023" s="8">
        <f t="array" aca="1" ref="F1023" ca="1">IF(OR($A1023&gt;$B$9,F$17&gt;$B$7),"",CHOOSE(F$15,IF(N1023=99,
IF(SUM(--(TRANSPOSE(LARGE(OFFSET($B1022,,F$17,,$B$7-F$17),ROW(INDIRECT("a1:a"&amp;$B$7-F$17))))=OFFSET($B1022,,F$17,,$B$7-F$17)))=$B$7-F$17,MIN(IF(F1022&gt;=OFFSET($B1022,,E$17,,$B$7-E$17),"",OFFSET($B1022,,E$17,,$B$7-E$17))),F1022),
SMALL(IF((SMALL(OFFSET($B1022,,N1023-1,,$B$7-N1023+1),ROW(INDIRECT("a1:a"&amp;$B$7-N1023+1)))=OFFSET($B1023,,N1023-1))*(MATCH(OFFSET($B1023,,N1023-1),SMALL(OFFSET($B1022,,N1023-1,,$B$7-N1023+1),ROW(INDIRECT("a1:a"&amp;$B$7-N1023+1))),0)=ROW(INDIRECT("a1:a"&amp;$B$7-N1023+1))),"",SMALL(OFFSET($B1022,,N1023-1,,$B$7-N1023+1),ROW(INDIRECT("a1:a"&amp;$B$7-N1023+1)))),F$17-N1023)),
SMALL(IF((SMALL(OFFSET($B1022,,N1023-1,,$B$7-N1023+1),ROW(INDIRECT("a1:a"&amp;$B$7-N1023+1)))=OFFSET($B1023,,N1023-1))*(MATCH(OFFSET($B1023,,N1023-1),SMALL(OFFSET($B1022,,N1023-1,,$B$7-N1023+1),ROW(INDIRECT("a1:a"&amp;$B$7-N1023+1))),0)=ROW(INDIRECT("a1:a"&amp;$B$7-N1023+1))),"",SMALL(OFFSET($B1022,,N1023-1,,$B$7-N1023+1),ROW(INDIRECT("a1:a"&amp;$B$7-N1023+1)))),F$17-N1023)))</f>
        <v>3</v>
      </c>
      <c r="G1023" s="8">
        <f t="array" aca="1" ref="G1023" ca="1">IF(OR($A1023&gt;$B$9,G$17&gt;$B$7),"",CHOOSE(G$15,IF(O1023=99,
IF(SUM(--(TRANSPOSE(LARGE(OFFSET($B1022,,G$17,,$B$7-G$17),ROW(INDIRECT("a1:a"&amp;$B$7-G$17))))=OFFSET($B1022,,G$17,,$B$7-G$17)))=$B$7-G$17,MIN(IF(G1022&gt;=OFFSET($B1022,,F$17,,$B$7-F$17),"",OFFSET($B1022,,F$17,,$B$7-F$17))),G1022),
SMALL(IF((SMALL(OFFSET($B1022,,O1023-1,,$B$7-O1023+1),ROW(INDIRECT("a1:a"&amp;$B$7-O1023+1)))=OFFSET($B1023,,O1023-1))*(MATCH(OFFSET($B1023,,O1023-1),SMALL(OFFSET($B1022,,O1023-1,,$B$7-O1023+1),ROW(INDIRECT("a1:a"&amp;$B$7-O1023+1))),0)=ROW(INDIRECT("a1:a"&amp;$B$7-O1023+1))),"",SMALL(OFFSET($B1022,,O1023-1,,$B$7-O1023+1),ROW(INDIRECT("a1:a"&amp;$B$7-O1023+1)))),G$17-O1023)),
SMALL(IF((SMALL(OFFSET($B1022,,O1023-1,,$B$7-O1023+1),ROW(INDIRECT("a1:a"&amp;$B$7-O1023+1)))=OFFSET($B1023,,O1023-1))*(MATCH(OFFSET($B1023,,O1023-1),SMALL(OFFSET($B1022,,O1023-1,,$B$7-O1023+1),ROW(INDIRECT("a1:a"&amp;$B$7-O1023+1))),0)=ROW(INDIRECT("a1:a"&amp;$B$7-O1023+1))),"",SMALL(OFFSET($B1022,,O1023-1,,$B$7-O1023+1),ROW(INDIRECT("a1:a"&amp;$B$7-O1023+1)))),G$17-O1023)))</f>
        <v>1</v>
      </c>
      <c r="H1023" s="8">
        <f t="array" aca="1" ref="H1023" ca="1">IF(OR($A1023&gt;$B$9,H$17&gt;$B$7),"",CHOOSE(H$15,IF(P1023=99,
IF(SUM(--(TRANSPOSE(LARGE(OFFSET($B1022,,H$17,,$B$7-H$17),ROW(INDIRECT("a1:a"&amp;$B$7-H$17))))=OFFSET($B1022,,H$17,,$B$7-H$17)))=$B$7-H$17,MIN(IF(H1022&gt;=OFFSET($B1022,,G$17,,$B$7-G$17),"",OFFSET($B1022,,G$17,,$B$7-G$17))),H1022),
SMALL(IF((SMALL(OFFSET($B1022,,P1023-1,,$B$7-P1023+1),ROW(INDIRECT("a1:a"&amp;$B$7-P1023+1)))=OFFSET($B1023,,P1023-1))*(MATCH(OFFSET($B1023,,P1023-1),SMALL(OFFSET($B1022,,P1023-1,,$B$7-P1023+1),ROW(INDIRECT("a1:a"&amp;$B$7-P1023+1))),0)=ROW(INDIRECT("a1:a"&amp;$B$7-P1023+1))),"",SMALL(OFFSET($B1022,,P1023-1,,$B$7-P1023+1),ROW(INDIRECT("a1:a"&amp;$B$7-P1023+1)))),H$17-P1023)),
SMALL(IF((SMALL(OFFSET($B1022,,P1023-1,,$B$7-P1023+1),ROW(INDIRECT("a1:a"&amp;$B$7-P1023+1)))=OFFSET($B1023,,P1023-1))*(MATCH(OFFSET($B1023,,P1023-1),SMALL(OFFSET($B1022,,P1023-1,,$B$7-P1023+1),ROW(INDIRECT("a1:a"&amp;$B$7-P1023+1))),0)=ROW(INDIRECT("a1:a"&amp;$B$7-P1023+1))),"",SMALL(OFFSET($B1022,,P1023-1,,$B$7-P1023+1),ROW(INDIRECT("a1:a"&amp;$B$7-P1023+1)))),H$17-P1023)))</f>
        <v>1</v>
      </c>
      <c r="I1023" s="44">
        <f t="array" aca="1" ref="I1023" ca="1">IF(OR($A1023&gt;$B$9,I$17&gt;$B$7),"",CHOOSE(I$15,IF(Q1023=99,
IF(SUM(--(TRANSPOSE(LARGE(OFFSET($B1022,,I$17,,$B$7-I$17),ROW(INDIRECT("a1:a"&amp;$B$7-I$17))))=OFFSET($B1022,,I$17,,$B$7-I$17)))=$B$7-I$17,MIN(IF(I1022&gt;=OFFSET($B1022,,H$17,,$B$7-H$17),"",OFFSET($B1022,,H$17,,$B$7-H$17))),I1022),
SMALL(IF((SMALL(OFFSET($B1022,,Q1023-1,,$B$7-Q1023+1),ROW(INDIRECT("a1:a"&amp;$B$7-Q1023+1)))=OFFSET($B1023,,Q1023-1))*(MATCH(OFFSET($B1023,,Q1023-1),SMALL(OFFSET($B1022,,Q1023-1,,$B$7-Q1023+1),ROW(INDIRECT("a1:a"&amp;$B$7-Q1023+1))),0)=ROW(INDIRECT("a1:a"&amp;$B$7-Q1023+1))),"",SMALL(OFFSET($B1022,,Q1023-1,,$B$7-Q1023+1),ROW(INDIRECT("a1:a"&amp;$B$7-Q1023+1)))),I$17-Q1023)),
SMALL(IF((SMALL(OFFSET($B1022,,Q1023-1,,$B$7-Q1023+1),ROW(INDIRECT("a1:a"&amp;$B$7-Q1023+1)))=OFFSET($B1023,,Q1023-1))*(MATCH(OFFSET($B1023,,Q1023-1),SMALL(OFFSET($B1022,,Q1023-1,,$B$7-Q1023+1),ROW(INDIRECT("a1:a"&amp;$B$7-Q1023+1))),0)=ROW(INDIRECT("a1:a"&amp;$B$7-Q1023+1))),"",SMALL(OFFSET($B1022,,Q1023-1,,$B$7-Q1023+1),ROW(INDIRECT("a1:a"&amp;$B$7-Q1023+1)))),I$17-Q1023)))</f>
        <v>3</v>
      </c>
      <c r="J1023" s="13"/>
      <c r="K1023" s="26">
        <f t="array" aca="1" ref="K1023" ca="1">MIN(IF($B1023:B1023&gt;$B1022:B1022,COLUMN($B$18:B1022)-COLUMN($B$18)+1,99))</f>
        <v>99</v>
      </c>
      <c r="L1023" s="26">
        <f t="array" aca="1" ref="L1023" ca="1">MIN(IF($B1023:C1023&gt;$B1022:C1022,COLUMN($B$18:C1022)-COLUMN($B$18)+1,99))</f>
        <v>99</v>
      </c>
      <c r="M1023" s="26">
        <f t="array" aca="1" ref="M1023" ca="1">MIN(IF($B1023:D1023&gt;$B1022:D1022,COLUMN($B$18:D1022)-COLUMN($B$18)+1,99))</f>
        <v>99</v>
      </c>
      <c r="N1023" s="26">
        <f t="array" aca="1" ref="N1023" ca="1">MIN(IF($B1023:E1023&gt;$B1022:E1022,COLUMN($B$18:E1022)-COLUMN($B$18)+1,99))</f>
        <v>99</v>
      </c>
      <c r="O1023" s="26">
        <f t="array" aca="1" ref="O1023" ca="1">MIN(IF($B1023:F1023&gt;$B1022:F1022,COLUMN($B$18:F1022)-COLUMN($B$18)+1,99))</f>
        <v>5</v>
      </c>
      <c r="P1023" s="26">
        <f t="array" aca="1" ref="P1023" ca="1">MIN(IF($B1023:G1023&gt;$B1022:G1022,COLUMN($B$18:G1022)-COLUMN($B$18)+1,99))</f>
        <v>5</v>
      </c>
      <c r="Q1023" s="48">
        <f t="array" aca="1" ref="Q1023" ca="1">MIN(IF($B1023:H1023&gt;$B1022:H1022,COLUMN($B$18:H1022)-COLUMN($B$18)+1,99))</f>
        <v>5</v>
      </c>
    </row>
    <row r="1024" spans="1:17" x14ac:dyDescent="0.25">
      <c r="A1024" s="10">
        <v>1007</v>
      </c>
      <c r="B1024" s="8">
        <f t="array" aca="1" ref="B1024" ca="1">IF(A1024&gt;$B$9,"",IF(SUM(--(TRANSPOSE(LARGE(OFFSET($B1023,,B$17,,$B$7-B$17),ROW(INDIRECT("a1:a"&amp;$B$7-B$17))))=OFFSET($B1023,,B$17,,$B$7-B$17)))=$B$7-B$17,OFFSET($B$12,,MATCH(B1023,$B$12:$H$12,FALSE)),B1023))</f>
        <v>2</v>
      </c>
      <c r="C1024" s="8">
        <f t="array" aca="1" ref="C1024" ca="1">IF(OR($A1024&gt;$B$9,C$17&gt;$B$7),"",CHOOSE(C$15,IF(K1024=99,
IF(SUM(--(TRANSPOSE(LARGE(OFFSET($B1023,,C$17,,$B$7-C$17),ROW(INDIRECT("a1:a"&amp;$B$7-C$17))))=OFFSET($B1023,,C$17,,$B$7-C$17)))=$B$7-C$17,MIN(IF(C1023&gt;=OFFSET($B1023,,B$17,,$B$7-B$17),"",OFFSET($B1023,,B$17,,$B$7-B$17))),C1023),
SMALL(IF((SMALL(OFFSET($B1023,,K1024-1,,$B$7-K1024+1),ROW(INDIRECT("a1:a"&amp;$B$7-K1024+1)))=OFFSET($B1024,,K1024-1))*(MATCH(OFFSET($B1024,,K1024-1),SMALL(OFFSET($B1023,,K1024-1,,$B$7-K1024+1),ROW(INDIRECT("a1:a"&amp;$B$7-K1024+1))),0)=ROW(INDIRECT("a1:a"&amp;$B$7-K1024+1))),"",SMALL(OFFSET($B1023,,K1024-1,,$B$7-K1024+1),ROW(INDIRECT("a1:a"&amp;$B$7-K1024+1)))),C$17-K1024)),
SMALL(IF((SMALL(OFFSET($B1023,,K1024-1,,$B$7-K1024+1),ROW(INDIRECT("a1:a"&amp;$B$7-K1024+1)))=OFFSET($B1024,,K1024-1))*(MATCH(OFFSET($B1024,,K1024-1),SMALL(OFFSET($B1023,,K1024-1,,$B$7-K1024+1),ROW(INDIRECT("a1:a"&amp;$B$7-K1024+1))),0)=ROW(INDIRECT("a1:a"&amp;$B$7-K1024+1))),"",SMALL(OFFSET($B1023,,K1024-1,,$B$7-K1024+1),ROW(INDIRECT("a1:a"&amp;$B$7-K1024+1)))),C$17-K1024)))</f>
        <v>4</v>
      </c>
      <c r="D1024" s="8">
        <f t="array" aca="1" ref="D1024" ca="1">IF(OR($A1024&gt;$B$9,D$17&gt;$B$7),"",CHOOSE(D$15,IF(L1024=99,
IF(SUM(--(TRANSPOSE(LARGE(OFFSET($B1023,,D$17,,$B$7-D$17),ROW(INDIRECT("a1:a"&amp;$B$7-D$17))))=OFFSET($B1023,,D$17,,$B$7-D$17)))=$B$7-D$17,MIN(IF(D1023&gt;=OFFSET($B1023,,C$17,,$B$7-C$17),"",OFFSET($B1023,,C$17,,$B$7-C$17))),D1023),
SMALL(IF((SMALL(OFFSET($B1023,,L1024-1,,$B$7-L1024+1),ROW(INDIRECT("a1:a"&amp;$B$7-L1024+1)))=OFFSET($B1024,,L1024-1))*(MATCH(OFFSET($B1024,,L1024-1),SMALL(OFFSET($B1023,,L1024-1,,$B$7-L1024+1),ROW(INDIRECT("a1:a"&amp;$B$7-L1024+1))),0)=ROW(INDIRECT("a1:a"&amp;$B$7-L1024+1))),"",SMALL(OFFSET($B1023,,L1024-1,,$B$7-L1024+1),ROW(INDIRECT("a1:a"&amp;$B$7-L1024+1)))),D$17-L1024)),
SMALL(IF((SMALL(OFFSET($B1023,,L1024-1,,$B$7-L1024+1),ROW(INDIRECT("a1:a"&amp;$B$7-L1024+1)))=OFFSET($B1024,,L1024-1))*(MATCH(OFFSET($B1024,,L1024-1),SMALL(OFFSET($B1023,,L1024-1,,$B$7-L1024+1),ROW(INDIRECT("a1:a"&amp;$B$7-L1024+1))),0)=ROW(INDIRECT("a1:a"&amp;$B$7-L1024+1))),"",SMALL(OFFSET($B1023,,L1024-1,,$B$7-L1024+1),ROW(INDIRECT("a1:a"&amp;$B$7-L1024+1)))),D$17-L1024)))</f>
        <v>1</v>
      </c>
      <c r="E1024" s="8">
        <f t="array" aca="1" ref="E1024" ca="1">IF(OR($A1024&gt;$B$9,E$17&gt;$B$7),"",CHOOSE(E$15,IF(M1024=99,
IF(SUM(--(TRANSPOSE(LARGE(OFFSET($B1023,,E$17,,$B$7-E$17),ROW(INDIRECT("a1:a"&amp;$B$7-E$17))))=OFFSET($B1023,,E$17,,$B$7-E$17)))=$B$7-E$17,MIN(IF(E1023&gt;=OFFSET($B1023,,D$17,,$B$7-D$17),"",OFFSET($B1023,,D$17,,$B$7-D$17))),E1023),
SMALL(IF((SMALL(OFFSET($B1023,,M1024-1,,$B$7-M1024+1),ROW(INDIRECT("a1:a"&amp;$B$7-M1024+1)))=OFFSET($B1024,,M1024-1))*(MATCH(OFFSET($B1024,,M1024-1),SMALL(OFFSET($B1023,,M1024-1,,$B$7-M1024+1),ROW(INDIRECT("a1:a"&amp;$B$7-M1024+1))),0)=ROW(INDIRECT("a1:a"&amp;$B$7-M1024+1))),"",SMALL(OFFSET($B1023,,M1024-1,,$B$7-M1024+1),ROW(INDIRECT("a1:a"&amp;$B$7-M1024+1)))),E$17-M1024)),
SMALL(IF((SMALL(OFFSET($B1023,,M1024-1,,$B$7-M1024+1),ROW(INDIRECT("a1:a"&amp;$B$7-M1024+1)))=OFFSET($B1024,,M1024-1))*(MATCH(OFFSET($B1024,,M1024-1),SMALL(OFFSET($B1023,,M1024-1,,$B$7-M1024+1),ROW(INDIRECT("a1:a"&amp;$B$7-M1024+1))),0)=ROW(INDIRECT("a1:a"&amp;$B$7-M1024+1))),"",SMALL(OFFSET($B1023,,M1024-1,,$B$7-M1024+1),ROW(INDIRECT("a1:a"&amp;$B$7-M1024+1)))),E$17-M1024)))</f>
        <v>2</v>
      </c>
      <c r="F1024" s="8">
        <f t="array" aca="1" ref="F1024" ca="1">IF(OR($A1024&gt;$B$9,F$17&gt;$B$7),"",CHOOSE(F$15,IF(N1024=99,
IF(SUM(--(TRANSPOSE(LARGE(OFFSET($B1023,,F$17,,$B$7-F$17),ROW(INDIRECT("a1:a"&amp;$B$7-F$17))))=OFFSET($B1023,,F$17,,$B$7-F$17)))=$B$7-F$17,MIN(IF(F1023&gt;=OFFSET($B1023,,E$17,,$B$7-E$17),"",OFFSET($B1023,,E$17,,$B$7-E$17))),F1023),
SMALL(IF((SMALL(OFFSET($B1023,,N1024-1,,$B$7-N1024+1),ROW(INDIRECT("a1:a"&amp;$B$7-N1024+1)))=OFFSET($B1024,,N1024-1))*(MATCH(OFFSET($B1024,,N1024-1),SMALL(OFFSET($B1023,,N1024-1,,$B$7-N1024+1),ROW(INDIRECT("a1:a"&amp;$B$7-N1024+1))),0)=ROW(INDIRECT("a1:a"&amp;$B$7-N1024+1))),"",SMALL(OFFSET($B1023,,N1024-1,,$B$7-N1024+1),ROW(INDIRECT("a1:a"&amp;$B$7-N1024+1)))),F$17-N1024)),
SMALL(IF((SMALL(OFFSET($B1023,,N1024-1,,$B$7-N1024+1),ROW(INDIRECT("a1:a"&amp;$B$7-N1024+1)))=OFFSET($B1024,,N1024-1))*(MATCH(OFFSET($B1024,,N1024-1),SMALL(OFFSET($B1023,,N1024-1,,$B$7-N1024+1),ROW(INDIRECT("a1:a"&amp;$B$7-N1024+1))),0)=ROW(INDIRECT("a1:a"&amp;$B$7-N1024+1))),"",SMALL(OFFSET($B1023,,N1024-1,,$B$7-N1024+1),ROW(INDIRECT("a1:a"&amp;$B$7-N1024+1)))),F$17-N1024)))</f>
        <v>3</v>
      </c>
      <c r="G1024" s="8">
        <f t="array" aca="1" ref="G1024" ca="1">IF(OR($A1024&gt;$B$9,G$17&gt;$B$7),"",CHOOSE(G$15,IF(O1024=99,
IF(SUM(--(TRANSPOSE(LARGE(OFFSET($B1023,,G$17,,$B$7-G$17),ROW(INDIRECT("a1:a"&amp;$B$7-G$17))))=OFFSET($B1023,,G$17,,$B$7-G$17)))=$B$7-G$17,MIN(IF(G1023&gt;=OFFSET($B1023,,F$17,,$B$7-F$17),"",OFFSET($B1023,,F$17,,$B$7-F$17))),G1023),
SMALL(IF((SMALL(OFFSET($B1023,,O1024-1,,$B$7-O1024+1),ROW(INDIRECT("a1:a"&amp;$B$7-O1024+1)))=OFFSET($B1024,,O1024-1))*(MATCH(OFFSET($B1024,,O1024-1),SMALL(OFFSET($B1023,,O1024-1,,$B$7-O1024+1),ROW(INDIRECT("a1:a"&amp;$B$7-O1024+1))),0)=ROW(INDIRECT("a1:a"&amp;$B$7-O1024+1))),"",SMALL(OFFSET($B1023,,O1024-1,,$B$7-O1024+1),ROW(INDIRECT("a1:a"&amp;$B$7-O1024+1)))),G$17-O1024)),
SMALL(IF((SMALL(OFFSET($B1023,,O1024-1,,$B$7-O1024+1),ROW(INDIRECT("a1:a"&amp;$B$7-O1024+1)))=OFFSET($B1024,,O1024-1))*(MATCH(OFFSET($B1024,,O1024-1),SMALL(OFFSET($B1023,,O1024-1,,$B$7-O1024+1),ROW(INDIRECT("a1:a"&amp;$B$7-O1024+1))),0)=ROW(INDIRECT("a1:a"&amp;$B$7-O1024+1))),"",SMALL(OFFSET($B1023,,O1024-1,,$B$7-O1024+1),ROW(INDIRECT("a1:a"&amp;$B$7-O1024+1)))),G$17-O1024)))</f>
        <v>1</v>
      </c>
      <c r="H1024" s="8">
        <f t="array" aca="1" ref="H1024" ca="1">IF(OR($A1024&gt;$B$9,H$17&gt;$B$7),"",CHOOSE(H$15,IF(P1024=99,
IF(SUM(--(TRANSPOSE(LARGE(OFFSET($B1023,,H$17,,$B$7-H$17),ROW(INDIRECT("a1:a"&amp;$B$7-H$17))))=OFFSET($B1023,,H$17,,$B$7-H$17)))=$B$7-H$17,MIN(IF(H1023&gt;=OFFSET($B1023,,G$17,,$B$7-G$17),"",OFFSET($B1023,,G$17,,$B$7-G$17))),H1023),
SMALL(IF((SMALL(OFFSET($B1023,,P1024-1,,$B$7-P1024+1),ROW(INDIRECT("a1:a"&amp;$B$7-P1024+1)))=OFFSET($B1024,,P1024-1))*(MATCH(OFFSET($B1024,,P1024-1),SMALL(OFFSET($B1023,,P1024-1,,$B$7-P1024+1),ROW(INDIRECT("a1:a"&amp;$B$7-P1024+1))),0)=ROW(INDIRECT("a1:a"&amp;$B$7-P1024+1))),"",SMALL(OFFSET($B1023,,P1024-1,,$B$7-P1024+1),ROW(INDIRECT("a1:a"&amp;$B$7-P1024+1)))),H$17-P1024)),
SMALL(IF((SMALL(OFFSET($B1023,,P1024-1,,$B$7-P1024+1),ROW(INDIRECT("a1:a"&amp;$B$7-P1024+1)))=OFFSET($B1024,,P1024-1))*(MATCH(OFFSET($B1024,,P1024-1),SMALL(OFFSET($B1023,,P1024-1,,$B$7-P1024+1),ROW(INDIRECT("a1:a"&amp;$B$7-P1024+1))),0)=ROW(INDIRECT("a1:a"&amp;$B$7-P1024+1))),"",SMALL(OFFSET($B1023,,P1024-1,,$B$7-P1024+1),ROW(INDIRECT("a1:a"&amp;$B$7-P1024+1)))),H$17-P1024)))</f>
        <v>3</v>
      </c>
      <c r="I1024" s="44">
        <f t="array" aca="1" ref="I1024" ca="1">IF(OR($A1024&gt;$B$9,I$17&gt;$B$7),"",CHOOSE(I$15,IF(Q1024=99,
IF(SUM(--(TRANSPOSE(LARGE(OFFSET($B1023,,I$17,,$B$7-I$17),ROW(INDIRECT("a1:a"&amp;$B$7-I$17))))=OFFSET($B1023,,I$17,,$B$7-I$17)))=$B$7-I$17,MIN(IF(I1023&gt;=OFFSET($B1023,,H$17,,$B$7-H$17),"",OFFSET($B1023,,H$17,,$B$7-H$17))),I1023),
SMALL(IF((SMALL(OFFSET($B1023,,Q1024-1,,$B$7-Q1024+1),ROW(INDIRECT("a1:a"&amp;$B$7-Q1024+1)))=OFFSET($B1024,,Q1024-1))*(MATCH(OFFSET($B1024,,Q1024-1),SMALL(OFFSET($B1023,,Q1024-1,,$B$7-Q1024+1),ROW(INDIRECT("a1:a"&amp;$B$7-Q1024+1))),0)=ROW(INDIRECT("a1:a"&amp;$B$7-Q1024+1))),"",SMALL(OFFSET($B1023,,Q1024-1,,$B$7-Q1024+1),ROW(INDIRECT("a1:a"&amp;$B$7-Q1024+1)))),I$17-Q1024)),
SMALL(IF((SMALL(OFFSET($B1023,,Q1024-1,,$B$7-Q1024+1),ROW(INDIRECT("a1:a"&amp;$B$7-Q1024+1)))=OFFSET($B1024,,Q1024-1))*(MATCH(OFFSET($B1024,,Q1024-1),SMALL(OFFSET($B1023,,Q1024-1,,$B$7-Q1024+1),ROW(INDIRECT("a1:a"&amp;$B$7-Q1024+1))),0)=ROW(INDIRECT("a1:a"&amp;$B$7-Q1024+1))),"",SMALL(OFFSET($B1023,,Q1024-1,,$B$7-Q1024+1),ROW(INDIRECT("a1:a"&amp;$B$7-Q1024+1)))),I$17-Q1024)))</f>
        <v>1</v>
      </c>
      <c r="J1024" s="13"/>
      <c r="K1024" s="26">
        <f t="array" aca="1" ref="K1024" ca="1">MIN(IF($B1024:B1024&gt;$B1023:B1023,COLUMN($B$18:B1023)-COLUMN($B$18)+1,99))</f>
        <v>99</v>
      </c>
      <c r="L1024" s="26">
        <f t="array" aca="1" ref="L1024" ca="1">MIN(IF($B1024:C1024&gt;$B1023:C1023,COLUMN($B$18:C1023)-COLUMN($B$18)+1,99))</f>
        <v>99</v>
      </c>
      <c r="M1024" s="26">
        <f t="array" aca="1" ref="M1024" ca="1">MIN(IF($B1024:D1024&gt;$B1023:D1023,COLUMN($B$18:D1023)-COLUMN($B$18)+1,99))</f>
        <v>99</v>
      </c>
      <c r="N1024" s="26">
        <f t="array" aca="1" ref="N1024" ca="1">MIN(IF($B1024:E1024&gt;$B1023:E1023,COLUMN($B$18:E1023)-COLUMN($B$18)+1,99))</f>
        <v>99</v>
      </c>
      <c r="O1024" s="26">
        <f t="array" aca="1" ref="O1024" ca="1">MIN(IF($B1024:F1024&gt;$B1023:F1023,COLUMN($B$18:F1023)-COLUMN($B$18)+1,99))</f>
        <v>99</v>
      </c>
      <c r="P1024" s="26">
        <f t="array" aca="1" ref="P1024" ca="1">MIN(IF($B1024:G1024&gt;$B1023:G1023,COLUMN($B$18:G1023)-COLUMN($B$18)+1,99))</f>
        <v>99</v>
      </c>
      <c r="Q1024" s="48">
        <f t="array" aca="1" ref="Q1024" ca="1">MIN(IF($B1024:H1024&gt;$B1023:H1023,COLUMN($B$18:H1023)-COLUMN($B$18)+1,99))</f>
        <v>7</v>
      </c>
    </row>
    <row r="1025" spans="1:17" x14ac:dyDescent="0.25">
      <c r="A1025" s="10">
        <v>1008</v>
      </c>
      <c r="B1025" s="8">
        <f t="array" aca="1" ref="B1025" ca="1">IF(A1025&gt;$B$9,"",IF(SUM(--(TRANSPOSE(LARGE(OFFSET($B1024,,B$17,,$B$7-B$17),ROW(INDIRECT("a1:a"&amp;$B$7-B$17))))=OFFSET($B1024,,B$17,,$B$7-B$17)))=$B$7-B$17,OFFSET($B$12,,MATCH(B1024,$B$12:$H$12,FALSE)),B1024))</f>
        <v>2</v>
      </c>
      <c r="C1025" s="8">
        <f t="array" aca="1" ref="C1025" ca="1">IF(OR($A1025&gt;$B$9,C$17&gt;$B$7),"",CHOOSE(C$15,IF(K1025=99,
IF(SUM(--(TRANSPOSE(LARGE(OFFSET($B1024,,C$17,,$B$7-C$17),ROW(INDIRECT("a1:a"&amp;$B$7-C$17))))=OFFSET($B1024,,C$17,,$B$7-C$17)))=$B$7-C$17,MIN(IF(C1024&gt;=OFFSET($B1024,,B$17,,$B$7-B$17),"",OFFSET($B1024,,B$17,,$B$7-B$17))),C1024),
SMALL(IF((SMALL(OFFSET($B1024,,K1025-1,,$B$7-K1025+1),ROW(INDIRECT("a1:a"&amp;$B$7-K1025+1)))=OFFSET($B1025,,K1025-1))*(MATCH(OFFSET($B1025,,K1025-1),SMALL(OFFSET($B1024,,K1025-1,,$B$7-K1025+1),ROW(INDIRECT("a1:a"&amp;$B$7-K1025+1))),0)=ROW(INDIRECT("a1:a"&amp;$B$7-K1025+1))),"",SMALL(OFFSET($B1024,,K1025-1,,$B$7-K1025+1),ROW(INDIRECT("a1:a"&amp;$B$7-K1025+1)))),C$17-K1025)),
SMALL(IF((SMALL(OFFSET($B1024,,K1025-1,,$B$7-K1025+1),ROW(INDIRECT("a1:a"&amp;$B$7-K1025+1)))=OFFSET($B1025,,K1025-1))*(MATCH(OFFSET($B1025,,K1025-1),SMALL(OFFSET($B1024,,K1025-1,,$B$7-K1025+1),ROW(INDIRECT("a1:a"&amp;$B$7-K1025+1))),0)=ROW(INDIRECT("a1:a"&amp;$B$7-K1025+1))),"",SMALL(OFFSET($B1024,,K1025-1,,$B$7-K1025+1),ROW(INDIRECT("a1:a"&amp;$B$7-K1025+1)))),C$17-K1025)))</f>
        <v>4</v>
      </c>
      <c r="D1025" s="8">
        <f t="array" aca="1" ref="D1025" ca="1">IF(OR($A1025&gt;$B$9,D$17&gt;$B$7),"",CHOOSE(D$15,IF(L1025=99,
IF(SUM(--(TRANSPOSE(LARGE(OFFSET($B1024,,D$17,,$B$7-D$17),ROW(INDIRECT("a1:a"&amp;$B$7-D$17))))=OFFSET($B1024,,D$17,,$B$7-D$17)))=$B$7-D$17,MIN(IF(D1024&gt;=OFFSET($B1024,,C$17,,$B$7-C$17),"",OFFSET($B1024,,C$17,,$B$7-C$17))),D1024),
SMALL(IF((SMALL(OFFSET($B1024,,L1025-1,,$B$7-L1025+1),ROW(INDIRECT("a1:a"&amp;$B$7-L1025+1)))=OFFSET($B1025,,L1025-1))*(MATCH(OFFSET($B1025,,L1025-1),SMALL(OFFSET($B1024,,L1025-1,,$B$7-L1025+1),ROW(INDIRECT("a1:a"&amp;$B$7-L1025+1))),0)=ROW(INDIRECT("a1:a"&amp;$B$7-L1025+1))),"",SMALL(OFFSET($B1024,,L1025-1,,$B$7-L1025+1),ROW(INDIRECT("a1:a"&amp;$B$7-L1025+1)))),D$17-L1025)),
SMALL(IF((SMALL(OFFSET($B1024,,L1025-1,,$B$7-L1025+1),ROW(INDIRECT("a1:a"&amp;$B$7-L1025+1)))=OFFSET($B1025,,L1025-1))*(MATCH(OFFSET($B1025,,L1025-1),SMALL(OFFSET($B1024,,L1025-1,,$B$7-L1025+1),ROW(INDIRECT("a1:a"&amp;$B$7-L1025+1))),0)=ROW(INDIRECT("a1:a"&amp;$B$7-L1025+1))),"",SMALL(OFFSET($B1024,,L1025-1,,$B$7-L1025+1),ROW(INDIRECT("a1:a"&amp;$B$7-L1025+1)))),D$17-L1025)))</f>
        <v>1</v>
      </c>
      <c r="E1025" s="8">
        <f t="array" aca="1" ref="E1025" ca="1">IF(OR($A1025&gt;$B$9,E$17&gt;$B$7),"",CHOOSE(E$15,IF(M1025=99,
IF(SUM(--(TRANSPOSE(LARGE(OFFSET($B1024,,E$17,,$B$7-E$17),ROW(INDIRECT("a1:a"&amp;$B$7-E$17))))=OFFSET($B1024,,E$17,,$B$7-E$17)))=$B$7-E$17,MIN(IF(E1024&gt;=OFFSET($B1024,,D$17,,$B$7-D$17),"",OFFSET($B1024,,D$17,,$B$7-D$17))),E1024),
SMALL(IF((SMALL(OFFSET($B1024,,M1025-1,,$B$7-M1025+1),ROW(INDIRECT("a1:a"&amp;$B$7-M1025+1)))=OFFSET($B1025,,M1025-1))*(MATCH(OFFSET($B1025,,M1025-1),SMALL(OFFSET($B1024,,M1025-1,,$B$7-M1025+1),ROW(INDIRECT("a1:a"&amp;$B$7-M1025+1))),0)=ROW(INDIRECT("a1:a"&amp;$B$7-M1025+1))),"",SMALL(OFFSET($B1024,,M1025-1,,$B$7-M1025+1),ROW(INDIRECT("a1:a"&amp;$B$7-M1025+1)))),E$17-M1025)),
SMALL(IF((SMALL(OFFSET($B1024,,M1025-1,,$B$7-M1025+1),ROW(INDIRECT("a1:a"&amp;$B$7-M1025+1)))=OFFSET($B1025,,M1025-1))*(MATCH(OFFSET($B1025,,M1025-1),SMALL(OFFSET($B1024,,M1025-1,,$B$7-M1025+1),ROW(INDIRECT("a1:a"&amp;$B$7-M1025+1))),0)=ROW(INDIRECT("a1:a"&amp;$B$7-M1025+1))),"",SMALL(OFFSET($B1024,,M1025-1,,$B$7-M1025+1),ROW(INDIRECT("a1:a"&amp;$B$7-M1025+1)))),E$17-M1025)))</f>
        <v>2</v>
      </c>
      <c r="F1025" s="8">
        <f t="array" aca="1" ref="F1025" ca="1">IF(OR($A1025&gt;$B$9,F$17&gt;$B$7),"",CHOOSE(F$15,IF(N1025=99,
IF(SUM(--(TRANSPOSE(LARGE(OFFSET($B1024,,F$17,,$B$7-F$17),ROW(INDIRECT("a1:a"&amp;$B$7-F$17))))=OFFSET($B1024,,F$17,,$B$7-F$17)))=$B$7-F$17,MIN(IF(F1024&gt;=OFFSET($B1024,,E$17,,$B$7-E$17),"",OFFSET($B1024,,E$17,,$B$7-E$17))),F1024),
SMALL(IF((SMALL(OFFSET($B1024,,N1025-1,,$B$7-N1025+1),ROW(INDIRECT("a1:a"&amp;$B$7-N1025+1)))=OFFSET($B1025,,N1025-1))*(MATCH(OFFSET($B1025,,N1025-1),SMALL(OFFSET($B1024,,N1025-1,,$B$7-N1025+1),ROW(INDIRECT("a1:a"&amp;$B$7-N1025+1))),0)=ROW(INDIRECT("a1:a"&amp;$B$7-N1025+1))),"",SMALL(OFFSET($B1024,,N1025-1,,$B$7-N1025+1),ROW(INDIRECT("a1:a"&amp;$B$7-N1025+1)))),F$17-N1025)),
SMALL(IF((SMALL(OFFSET($B1024,,N1025-1,,$B$7-N1025+1),ROW(INDIRECT("a1:a"&amp;$B$7-N1025+1)))=OFFSET($B1025,,N1025-1))*(MATCH(OFFSET($B1025,,N1025-1),SMALL(OFFSET($B1024,,N1025-1,,$B$7-N1025+1),ROW(INDIRECT("a1:a"&amp;$B$7-N1025+1))),0)=ROW(INDIRECT("a1:a"&amp;$B$7-N1025+1))),"",SMALL(OFFSET($B1024,,N1025-1,,$B$7-N1025+1),ROW(INDIRECT("a1:a"&amp;$B$7-N1025+1)))),F$17-N1025)))</f>
        <v>3</v>
      </c>
      <c r="G1025" s="8">
        <f t="array" aca="1" ref="G1025" ca="1">IF(OR($A1025&gt;$B$9,G$17&gt;$B$7),"",CHOOSE(G$15,IF(O1025=99,
IF(SUM(--(TRANSPOSE(LARGE(OFFSET($B1024,,G$17,,$B$7-G$17),ROW(INDIRECT("a1:a"&amp;$B$7-G$17))))=OFFSET($B1024,,G$17,,$B$7-G$17)))=$B$7-G$17,MIN(IF(G1024&gt;=OFFSET($B1024,,F$17,,$B$7-F$17),"",OFFSET($B1024,,F$17,,$B$7-F$17))),G1024),
SMALL(IF((SMALL(OFFSET($B1024,,O1025-1,,$B$7-O1025+1),ROW(INDIRECT("a1:a"&amp;$B$7-O1025+1)))=OFFSET($B1025,,O1025-1))*(MATCH(OFFSET($B1025,,O1025-1),SMALL(OFFSET($B1024,,O1025-1,,$B$7-O1025+1),ROW(INDIRECT("a1:a"&amp;$B$7-O1025+1))),0)=ROW(INDIRECT("a1:a"&amp;$B$7-O1025+1))),"",SMALL(OFFSET($B1024,,O1025-1,,$B$7-O1025+1),ROW(INDIRECT("a1:a"&amp;$B$7-O1025+1)))),G$17-O1025)),
SMALL(IF((SMALL(OFFSET($B1024,,O1025-1,,$B$7-O1025+1),ROW(INDIRECT("a1:a"&amp;$B$7-O1025+1)))=OFFSET($B1025,,O1025-1))*(MATCH(OFFSET($B1025,,O1025-1),SMALL(OFFSET($B1024,,O1025-1,,$B$7-O1025+1),ROW(INDIRECT("a1:a"&amp;$B$7-O1025+1))),0)=ROW(INDIRECT("a1:a"&amp;$B$7-O1025+1))),"",SMALL(OFFSET($B1024,,O1025-1,,$B$7-O1025+1),ROW(INDIRECT("a1:a"&amp;$B$7-O1025+1)))),G$17-O1025)))</f>
        <v>3</v>
      </c>
      <c r="H1025" s="8">
        <f t="array" aca="1" ref="H1025" ca="1">IF(OR($A1025&gt;$B$9,H$17&gt;$B$7),"",CHOOSE(H$15,IF(P1025=99,
IF(SUM(--(TRANSPOSE(LARGE(OFFSET($B1024,,H$17,,$B$7-H$17),ROW(INDIRECT("a1:a"&amp;$B$7-H$17))))=OFFSET($B1024,,H$17,,$B$7-H$17)))=$B$7-H$17,MIN(IF(H1024&gt;=OFFSET($B1024,,G$17,,$B$7-G$17),"",OFFSET($B1024,,G$17,,$B$7-G$17))),H1024),
SMALL(IF((SMALL(OFFSET($B1024,,P1025-1,,$B$7-P1025+1),ROW(INDIRECT("a1:a"&amp;$B$7-P1025+1)))=OFFSET($B1025,,P1025-1))*(MATCH(OFFSET($B1025,,P1025-1),SMALL(OFFSET($B1024,,P1025-1,,$B$7-P1025+1),ROW(INDIRECT("a1:a"&amp;$B$7-P1025+1))),0)=ROW(INDIRECT("a1:a"&amp;$B$7-P1025+1))),"",SMALL(OFFSET($B1024,,P1025-1,,$B$7-P1025+1),ROW(INDIRECT("a1:a"&amp;$B$7-P1025+1)))),H$17-P1025)),
SMALL(IF((SMALL(OFFSET($B1024,,P1025-1,,$B$7-P1025+1),ROW(INDIRECT("a1:a"&amp;$B$7-P1025+1)))=OFFSET($B1025,,P1025-1))*(MATCH(OFFSET($B1025,,P1025-1),SMALL(OFFSET($B1024,,P1025-1,,$B$7-P1025+1),ROW(INDIRECT("a1:a"&amp;$B$7-P1025+1))),0)=ROW(INDIRECT("a1:a"&amp;$B$7-P1025+1))),"",SMALL(OFFSET($B1024,,P1025-1,,$B$7-P1025+1),ROW(INDIRECT("a1:a"&amp;$B$7-P1025+1)))),H$17-P1025)))</f>
        <v>1</v>
      </c>
      <c r="I1025" s="44">
        <f t="array" aca="1" ref="I1025" ca="1">IF(OR($A1025&gt;$B$9,I$17&gt;$B$7),"",CHOOSE(I$15,IF(Q1025=99,
IF(SUM(--(TRANSPOSE(LARGE(OFFSET($B1024,,I$17,,$B$7-I$17),ROW(INDIRECT("a1:a"&amp;$B$7-I$17))))=OFFSET($B1024,,I$17,,$B$7-I$17)))=$B$7-I$17,MIN(IF(I1024&gt;=OFFSET($B1024,,H$17,,$B$7-H$17),"",OFFSET($B1024,,H$17,,$B$7-H$17))),I1024),
SMALL(IF((SMALL(OFFSET($B1024,,Q1025-1,,$B$7-Q1025+1),ROW(INDIRECT("a1:a"&amp;$B$7-Q1025+1)))=OFFSET($B1025,,Q1025-1))*(MATCH(OFFSET($B1025,,Q1025-1),SMALL(OFFSET($B1024,,Q1025-1,,$B$7-Q1025+1),ROW(INDIRECT("a1:a"&amp;$B$7-Q1025+1))),0)=ROW(INDIRECT("a1:a"&amp;$B$7-Q1025+1))),"",SMALL(OFFSET($B1024,,Q1025-1,,$B$7-Q1025+1),ROW(INDIRECT("a1:a"&amp;$B$7-Q1025+1)))),I$17-Q1025)),
SMALL(IF((SMALL(OFFSET($B1024,,Q1025-1,,$B$7-Q1025+1),ROW(INDIRECT("a1:a"&amp;$B$7-Q1025+1)))=OFFSET($B1025,,Q1025-1))*(MATCH(OFFSET($B1025,,Q1025-1),SMALL(OFFSET($B1024,,Q1025-1,,$B$7-Q1025+1),ROW(INDIRECT("a1:a"&amp;$B$7-Q1025+1))),0)=ROW(INDIRECT("a1:a"&amp;$B$7-Q1025+1))),"",SMALL(OFFSET($B1024,,Q1025-1,,$B$7-Q1025+1),ROW(INDIRECT("a1:a"&amp;$B$7-Q1025+1)))),I$17-Q1025)))</f>
        <v>1</v>
      </c>
      <c r="J1025" s="13"/>
      <c r="K1025" s="26">
        <f t="array" aca="1" ref="K1025" ca="1">MIN(IF($B1025:B1025&gt;$B1024:B1024,COLUMN($B$18:B1024)-COLUMN($B$18)+1,99))</f>
        <v>99</v>
      </c>
      <c r="L1025" s="26">
        <f t="array" aca="1" ref="L1025" ca="1">MIN(IF($B1025:C1025&gt;$B1024:C1024,COLUMN($B$18:C1024)-COLUMN($B$18)+1,99))</f>
        <v>99</v>
      </c>
      <c r="M1025" s="26">
        <f t="array" aca="1" ref="M1025" ca="1">MIN(IF($B1025:D1025&gt;$B1024:D1024,COLUMN($B$18:D1024)-COLUMN($B$18)+1,99))</f>
        <v>99</v>
      </c>
      <c r="N1025" s="26">
        <f t="array" aca="1" ref="N1025" ca="1">MIN(IF($B1025:E1025&gt;$B1024:E1024,COLUMN($B$18:E1024)-COLUMN($B$18)+1,99))</f>
        <v>99</v>
      </c>
      <c r="O1025" s="26">
        <f t="array" aca="1" ref="O1025" ca="1">MIN(IF($B1025:F1025&gt;$B1024:F1024,COLUMN($B$18:F1024)-COLUMN($B$18)+1,99))</f>
        <v>99</v>
      </c>
      <c r="P1025" s="26">
        <f t="array" aca="1" ref="P1025" ca="1">MIN(IF($B1025:G1025&gt;$B1024:G1024,COLUMN($B$18:G1024)-COLUMN($B$18)+1,99))</f>
        <v>6</v>
      </c>
      <c r="Q1025" s="48">
        <f t="array" aca="1" ref="Q1025" ca="1">MIN(IF($B1025:H1025&gt;$B1024:H1024,COLUMN($B$18:H1024)-COLUMN($B$18)+1,99))</f>
        <v>6</v>
      </c>
    </row>
    <row r="1026" spans="1:17" x14ac:dyDescent="0.25">
      <c r="A1026" s="10">
        <v>1009</v>
      </c>
      <c r="B1026" s="8">
        <f t="array" aca="1" ref="B1026" ca="1">IF(A1026&gt;$B$9,"",IF(SUM(--(TRANSPOSE(LARGE(OFFSET($B1025,,B$17,,$B$7-B$17),ROW(INDIRECT("a1:a"&amp;$B$7-B$17))))=OFFSET($B1025,,B$17,,$B$7-B$17)))=$B$7-B$17,OFFSET($B$12,,MATCH(B1025,$B$12:$H$12,FALSE)),B1025))</f>
        <v>2</v>
      </c>
      <c r="C1026" s="8">
        <f t="array" aca="1" ref="C1026" ca="1">IF(OR($A1026&gt;$B$9,C$17&gt;$B$7),"",CHOOSE(C$15,IF(K1026=99,
IF(SUM(--(TRANSPOSE(LARGE(OFFSET($B1025,,C$17,,$B$7-C$17),ROW(INDIRECT("a1:a"&amp;$B$7-C$17))))=OFFSET($B1025,,C$17,,$B$7-C$17)))=$B$7-C$17,MIN(IF(C1025&gt;=OFFSET($B1025,,B$17,,$B$7-B$17),"",OFFSET($B1025,,B$17,,$B$7-B$17))),C1025),
SMALL(IF((SMALL(OFFSET($B1025,,K1026-1,,$B$7-K1026+1),ROW(INDIRECT("a1:a"&amp;$B$7-K1026+1)))=OFFSET($B1026,,K1026-1))*(MATCH(OFFSET($B1026,,K1026-1),SMALL(OFFSET($B1025,,K1026-1,,$B$7-K1026+1),ROW(INDIRECT("a1:a"&amp;$B$7-K1026+1))),0)=ROW(INDIRECT("a1:a"&amp;$B$7-K1026+1))),"",SMALL(OFFSET($B1025,,K1026-1,,$B$7-K1026+1),ROW(INDIRECT("a1:a"&amp;$B$7-K1026+1)))),C$17-K1026)),
SMALL(IF((SMALL(OFFSET($B1025,,K1026-1,,$B$7-K1026+1),ROW(INDIRECT("a1:a"&amp;$B$7-K1026+1)))=OFFSET($B1026,,K1026-1))*(MATCH(OFFSET($B1026,,K1026-1),SMALL(OFFSET($B1025,,K1026-1,,$B$7-K1026+1),ROW(INDIRECT("a1:a"&amp;$B$7-K1026+1))),0)=ROW(INDIRECT("a1:a"&amp;$B$7-K1026+1))),"",SMALL(OFFSET($B1025,,K1026-1,,$B$7-K1026+1),ROW(INDIRECT("a1:a"&amp;$B$7-K1026+1)))),C$17-K1026)))</f>
        <v>4</v>
      </c>
      <c r="D1026" s="8">
        <f t="array" aca="1" ref="D1026" ca="1">IF(OR($A1026&gt;$B$9,D$17&gt;$B$7),"",CHOOSE(D$15,IF(L1026=99,
IF(SUM(--(TRANSPOSE(LARGE(OFFSET($B1025,,D$17,,$B$7-D$17),ROW(INDIRECT("a1:a"&amp;$B$7-D$17))))=OFFSET($B1025,,D$17,,$B$7-D$17)))=$B$7-D$17,MIN(IF(D1025&gt;=OFFSET($B1025,,C$17,,$B$7-C$17),"",OFFSET($B1025,,C$17,,$B$7-C$17))),D1025),
SMALL(IF((SMALL(OFFSET($B1025,,L1026-1,,$B$7-L1026+1),ROW(INDIRECT("a1:a"&amp;$B$7-L1026+1)))=OFFSET($B1026,,L1026-1))*(MATCH(OFFSET($B1026,,L1026-1),SMALL(OFFSET($B1025,,L1026-1,,$B$7-L1026+1),ROW(INDIRECT("a1:a"&amp;$B$7-L1026+1))),0)=ROW(INDIRECT("a1:a"&amp;$B$7-L1026+1))),"",SMALL(OFFSET($B1025,,L1026-1,,$B$7-L1026+1),ROW(INDIRECT("a1:a"&amp;$B$7-L1026+1)))),D$17-L1026)),
SMALL(IF((SMALL(OFFSET($B1025,,L1026-1,,$B$7-L1026+1),ROW(INDIRECT("a1:a"&amp;$B$7-L1026+1)))=OFFSET($B1026,,L1026-1))*(MATCH(OFFSET($B1026,,L1026-1),SMALL(OFFSET($B1025,,L1026-1,,$B$7-L1026+1),ROW(INDIRECT("a1:a"&amp;$B$7-L1026+1))),0)=ROW(INDIRECT("a1:a"&amp;$B$7-L1026+1))),"",SMALL(OFFSET($B1025,,L1026-1,,$B$7-L1026+1),ROW(INDIRECT("a1:a"&amp;$B$7-L1026+1)))),D$17-L1026)))</f>
        <v>1</v>
      </c>
      <c r="E1026" s="8">
        <f t="array" aca="1" ref="E1026" ca="1">IF(OR($A1026&gt;$B$9,E$17&gt;$B$7),"",CHOOSE(E$15,IF(M1026=99,
IF(SUM(--(TRANSPOSE(LARGE(OFFSET($B1025,,E$17,,$B$7-E$17),ROW(INDIRECT("a1:a"&amp;$B$7-E$17))))=OFFSET($B1025,,E$17,,$B$7-E$17)))=$B$7-E$17,MIN(IF(E1025&gt;=OFFSET($B1025,,D$17,,$B$7-D$17),"",OFFSET($B1025,,D$17,,$B$7-D$17))),E1025),
SMALL(IF((SMALL(OFFSET($B1025,,M1026-1,,$B$7-M1026+1),ROW(INDIRECT("a1:a"&amp;$B$7-M1026+1)))=OFFSET($B1026,,M1026-1))*(MATCH(OFFSET($B1026,,M1026-1),SMALL(OFFSET($B1025,,M1026-1,,$B$7-M1026+1),ROW(INDIRECT("a1:a"&amp;$B$7-M1026+1))),0)=ROW(INDIRECT("a1:a"&amp;$B$7-M1026+1))),"",SMALL(OFFSET($B1025,,M1026-1,,$B$7-M1026+1),ROW(INDIRECT("a1:a"&amp;$B$7-M1026+1)))),E$17-M1026)),
SMALL(IF((SMALL(OFFSET($B1025,,M1026-1,,$B$7-M1026+1),ROW(INDIRECT("a1:a"&amp;$B$7-M1026+1)))=OFFSET($B1026,,M1026-1))*(MATCH(OFFSET($B1026,,M1026-1),SMALL(OFFSET($B1025,,M1026-1,,$B$7-M1026+1),ROW(INDIRECT("a1:a"&amp;$B$7-M1026+1))),0)=ROW(INDIRECT("a1:a"&amp;$B$7-M1026+1))),"",SMALL(OFFSET($B1025,,M1026-1,,$B$7-M1026+1),ROW(INDIRECT("a1:a"&amp;$B$7-M1026+1)))),E$17-M1026)))</f>
        <v>3</v>
      </c>
      <c r="F1026" s="8">
        <f t="array" aca="1" ref="F1026" ca="1">IF(OR($A1026&gt;$B$9,F$17&gt;$B$7),"",CHOOSE(F$15,IF(N1026=99,
IF(SUM(--(TRANSPOSE(LARGE(OFFSET($B1025,,F$17,,$B$7-F$17),ROW(INDIRECT("a1:a"&amp;$B$7-F$17))))=OFFSET($B1025,,F$17,,$B$7-F$17)))=$B$7-F$17,MIN(IF(F1025&gt;=OFFSET($B1025,,E$17,,$B$7-E$17),"",OFFSET($B1025,,E$17,,$B$7-E$17))),F1025),
SMALL(IF((SMALL(OFFSET($B1025,,N1026-1,,$B$7-N1026+1),ROW(INDIRECT("a1:a"&amp;$B$7-N1026+1)))=OFFSET($B1026,,N1026-1))*(MATCH(OFFSET($B1026,,N1026-1),SMALL(OFFSET($B1025,,N1026-1,,$B$7-N1026+1),ROW(INDIRECT("a1:a"&amp;$B$7-N1026+1))),0)=ROW(INDIRECT("a1:a"&amp;$B$7-N1026+1))),"",SMALL(OFFSET($B1025,,N1026-1,,$B$7-N1026+1),ROW(INDIRECT("a1:a"&amp;$B$7-N1026+1)))),F$17-N1026)),
SMALL(IF((SMALL(OFFSET($B1025,,N1026-1,,$B$7-N1026+1),ROW(INDIRECT("a1:a"&amp;$B$7-N1026+1)))=OFFSET($B1026,,N1026-1))*(MATCH(OFFSET($B1026,,N1026-1),SMALL(OFFSET($B1025,,N1026-1,,$B$7-N1026+1),ROW(INDIRECT("a1:a"&amp;$B$7-N1026+1))),0)=ROW(INDIRECT("a1:a"&amp;$B$7-N1026+1))),"",SMALL(OFFSET($B1025,,N1026-1,,$B$7-N1026+1),ROW(INDIRECT("a1:a"&amp;$B$7-N1026+1)))),F$17-N1026)))</f>
        <v>1</v>
      </c>
      <c r="G1026" s="8">
        <f t="array" aca="1" ref="G1026" ca="1">IF(OR($A1026&gt;$B$9,G$17&gt;$B$7),"",CHOOSE(G$15,IF(O1026=99,
IF(SUM(--(TRANSPOSE(LARGE(OFFSET($B1025,,G$17,,$B$7-G$17),ROW(INDIRECT("a1:a"&amp;$B$7-G$17))))=OFFSET($B1025,,G$17,,$B$7-G$17)))=$B$7-G$17,MIN(IF(G1025&gt;=OFFSET($B1025,,F$17,,$B$7-F$17),"",OFFSET($B1025,,F$17,,$B$7-F$17))),G1025),
SMALL(IF((SMALL(OFFSET($B1025,,O1026-1,,$B$7-O1026+1),ROW(INDIRECT("a1:a"&amp;$B$7-O1026+1)))=OFFSET($B1026,,O1026-1))*(MATCH(OFFSET($B1026,,O1026-1),SMALL(OFFSET($B1025,,O1026-1,,$B$7-O1026+1),ROW(INDIRECT("a1:a"&amp;$B$7-O1026+1))),0)=ROW(INDIRECT("a1:a"&amp;$B$7-O1026+1))),"",SMALL(OFFSET($B1025,,O1026-1,,$B$7-O1026+1),ROW(INDIRECT("a1:a"&amp;$B$7-O1026+1)))),G$17-O1026)),
SMALL(IF((SMALL(OFFSET($B1025,,O1026-1,,$B$7-O1026+1),ROW(INDIRECT("a1:a"&amp;$B$7-O1026+1)))=OFFSET($B1026,,O1026-1))*(MATCH(OFFSET($B1026,,O1026-1),SMALL(OFFSET($B1025,,O1026-1,,$B$7-O1026+1),ROW(INDIRECT("a1:a"&amp;$B$7-O1026+1))),0)=ROW(INDIRECT("a1:a"&amp;$B$7-O1026+1))),"",SMALL(OFFSET($B1025,,O1026-1,,$B$7-O1026+1),ROW(INDIRECT("a1:a"&amp;$B$7-O1026+1)))),G$17-O1026)))</f>
        <v>1</v>
      </c>
      <c r="H1026" s="8">
        <f t="array" aca="1" ref="H1026" ca="1">IF(OR($A1026&gt;$B$9,H$17&gt;$B$7),"",CHOOSE(H$15,IF(P1026=99,
IF(SUM(--(TRANSPOSE(LARGE(OFFSET($B1025,,H$17,,$B$7-H$17),ROW(INDIRECT("a1:a"&amp;$B$7-H$17))))=OFFSET($B1025,,H$17,,$B$7-H$17)))=$B$7-H$17,MIN(IF(H1025&gt;=OFFSET($B1025,,G$17,,$B$7-G$17),"",OFFSET($B1025,,G$17,,$B$7-G$17))),H1025),
SMALL(IF((SMALL(OFFSET($B1025,,P1026-1,,$B$7-P1026+1),ROW(INDIRECT("a1:a"&amp;$B$7-P1026+1)))=OFFSET($B1026,,P1026-1))*(MATCH(OFFSET($B1026,,P1026-1),SMALL(OFFSET($B1025,,P1026-1,,$B$7-P1026+1),ROW(INDIRECT("a1:a"&amp;$B$7-P1026+1))),0)=ROW(INDIRECT("a1:a"&amp;$B$7-P1026+1))),"",SMALL(OFFSET($B1025,,P1026-1,,$B$7-P1026+1),ROW(INDIRECT("a1:a"&amp;$B$7-P1026+1)))),H$17-P1026)),
SMALL(IF((SMALL(OFFSET($B1025,,P1026-1,,$B$7-P1026+1),ROW(INDIRECT("a1:a"&amp;$B$7-P1026+1)))=OFFSET($B1026,,P1026-1))*(MATCH(OFFSET($B1026,,P1026-1),SMALL(OFFSET($B1025,,P1026-1,,$B$7-P1026+1),ROW(INDIRECT("a1:a"&amp;$B$7-P1026+1))),0)=ROW(INDIRECT("a1:a"&amp;$B$7-P1026+1))),"",SMALL(OFFSET($B1025,,P1026-1,,$B$7-P1026+1),ROW(INDIRECT("a1:a"&amp;$B$7-P1026+1)))),H$17-P1026)))</f>
        <v>2</v>
      </c>
      <c r="I1026" s="44">
        <f t="array" aca="1" ref="I1026" ca="1">IF(OR($A1026&gt;$B$9,I$17&gt;$B$7),"",CHOOSE(I$15,IF(Q1026=99,
IF(SUM(--(TRANSPOSE(LARGE(OFFSET($B1025,,I$17,,$B$7-I$17),ROW(INDIRECT("a1:a"&amp;$B$7-I$17))))=OFFSET($B1025,,I$17,,$B$7-I$17)))=$B$7-I$17,MIN(IF(I1025&gt;=OFFSET($B1025,,H$17,,$B$7-H$17),"",OFFSET($B1025,,H$17,,$B$7-H$17))),I1025),
SMALL(IF((SMALL(OFFSET($B1025,,Q1026-1,,$B$7-Q1026+1),ROW(INDIRECT("a1:a"&amp;$B$7-Q1026+1)))=OFFSET($B1026,,Q1026-1))*(MATCH(OFFSET($B1026,,Q1026-1),SMALL(OFFSET($B1025,,Q1026-1,,$B$7-Q1026+1),ROW(INDIRECT("a1:a"&amp;$B$7-Q1026+1))),0)=ROW(INDIRECT("a1:a"&amp;$B$7-Q1026+1))),"",SMALL(OFFSET($B1025,,Q1026-1,,$B$7-Q1026+1),ROW(INDIRECT("a1:a"&amp;$B$7-Q1026+1)))),I$17-Q1026)),
SMALL(IF((SMALL(OFFSET($B1025,,Q1026-1,,$B$7-Q1026+1),ROW(INDIRECT("a1:a"&amp;$B$7-Q1026+1)))=OFFSET($B1026,,Q1026-1))*(MATCH(OFFSET($B1026,,Q1026-1),SMALL(OFFSET($B1025,,Q1026-1,,$B$7-Q1026+1),ROW(INDIRECT("a1:a"&amp;$B$7-Q1026+1))),0)=ROW(INDIRECT("a1:a"&amp;$B$7-Q1026+1))),"",SMALL(OFFSET($B1025,,Q1026-1,,$B$7-Q1026+1),ROW(INDIRECT("a1:a"&amp;$B$7-Q1026+1)))),I$17-Q1026)))</f>
        <v>3</v>
      </c>
      <c r="J1026" s="13"/>
      <c r="K1026" s="26">
        <f t="array" aca="1" ref="K1026" ca="1">MIN(IF($B1026:B1026&gt;$B1025:B1025,COLUMN($B$18:B1025)-COLUMN($B$18)+1,99))</f>
        <v>99</v>
      </c>
      <c r="L1026" s="26">
        <f t="array" aca="1" ref="L1026" ca="1">MIN(IF($B1026:C1026&gt;$B1025:C1025,COLUMN($B$18:C1025)-COLUMN($B$18)+1,99))</f>
        <v>99</v>
      </c>
      <c r="M1026" s="26">
        <f t="array" aca="1" ref="M1026" ca="1">MIN(IF($B1026:D1026&gt;$B1025:D1025,COLUMN($B$18:D1025)-COLUMN($B$18)+1,99))</f>
        <v>99</v>
      </c>
      <c r="N1026" s="26">
        <f t="array" aca="1" ref="N1026" ca="1">MIN(IF($B1026:E1026&gt;$B1025:E1025,COLUMN($B$18:E1025)-COLUMN($B$18)+1,99))</f>
        <v>4</v>
      </c>
      <c r="O1026" s="26">
        <f t="array" aca="1" ref="O1026" ca="1">MIN(IF($B1026:F1026&gt;$B1025:F1025,COLUMN($B$18:F1025)-COLUMN($B$18)+1,99))</f>
        <v>4</v>
      </c>
      <c r="P1026" s="26">
        <f t="array" aca="1" ref="P1026" ca="1">MIN(IF($B1026:G1026&gt;$B1025:G1025,COLUMN($B$18:G1025)-COLUMN($B$18)+1,99))</f>
        <v>4</v>
      </c>
      <c r="Q1026" s="48">
        <f t="array" aca="1" ref="Q1026" ca="1">MIN(IF($B1026:H1026&gt;$B1025:H1025,COLUMN($B$18:H1025)-COLUMN($B$18)+1,99))</f>
        <v>4</v>
      </c>
    </row>
    <row r="1027" spans="1:17" x14ac:dyDescent="0.25">
      <c r="A1027" s="10">
        <v>1010</v>
      </c>
      <c r="B1027" s="8">
        <f t="array" aca="1" ref="B1027" ca="1">IF(A1027&gt;$B$9,"",IF(SUM(--(TRANSPOSE(LARGE(OFFSET($B1026,,B$17,,$B$7-B$17),ROW(INDIRECT("a1:a"&amp;$B$7-B$17))))=OFFSET($B1026,,B$17,,$B$7-B$17)))=$B$7-B$17,OFFSET($B$12,,MATCH(B1026,$B$12:$H$12,FALSE)),B1026))</f>
        <v>2</v>
      </c>
      <c r="C1027" s="8">
        <f t="array" aca="1" ref="C1027" ca="1">IF(OR($A1027&gt;$B$9,C$17&gt;$B$7),"",CHOOSE(C$15,IF(K1027=99,
IF(SUM(--(TRANSPOSE(LARGE(OFFSET($B1026,,C$17,,$B$7-C$17),ROW(INDIRECT("a1:a"&amp;$B$7-C$17))))=OFFSET($B1026,,C$17,,$B$7-C$17)))=$B$7-C$17,MIN(IF(C1026&gt;=OFFSET($B1026,,B$17,,$B$7-B$17),"",OFFSET($B1026,,B$17,,$B$7-B$17))),C1026),
SMALL(IF((SMALL(OFFSET($B1026,,K1027-1,,$B$7-K1027+1),ROW(INDIRECT("a1:a"&amp;$B$7-K1027+1)))=OFFSET($B1027,,K1027-1))*(MATCH(OFFSET($B1027,,K1027-1),SMALL(OFFSET($B1026,,K1027-1,,$B$7-K1027+1),ROW(INDIRECT("a1:a"&amp;$B$7-K1027+1))),0)=ROW(INDIRECT("a1:a"&amp;$B$7-K1027+1))),"",SMALL(OFFSET($B1026,,K1027-1,,$B$7-K1027+1),ROW(INDIRECT("a1:a"&amp;$B$7-K1027+1)))),C$17-K1027)),
SMALL(IF((SMALL(OFFSET($B1026,,K1027-1,,$B$7-K1027+1),ROW(INDIRECT("a1:a"&amp;$B$7-K1027+1)))=OFFSET($B1027,,K1027-1))*(MATCH(OFFSET($B1027,,K1027-1),SMALL(OFFSET($B1026,,K1027-1,,$B$7-K1027+1),ROW(INDIRECT("a1:a"&amp;$B$7-K1027+1))),0)=ROW(INDIRECT("a1:a"&amp;$B$7-K1027+1))),"",SMALL(OFFSET($B1026,,K1027-1,,$B$7-K1027+1),ROW(INDIRECT("a1:a"&amp;$B$7-K1027+1)))),C$17-K1027)))</f>
        <v>4</v>
      </c>
      <c r="D1027" s="8">
        <f t="array" aca="1" ref="D1027" ca="1">IF(OR($A1027&gt;$B$9,D$17&gt;$B$7),"",CHOOSE(D$15,IF(L1027=99,
IF(SUM(--(TRANSPOSE(LARGE(OFFSET($B1026,,D$17,,$B$7-D$17),ROW(INDIRECT("a1:a"&amp;$B$7-D$17))))=OFFSET($B1026,,D$17,,$B$7-D$17)))=$B$7-D$17,MIN(IF(D1026&gt;=OFFSET($B1026,,C$17,,$B$7-C$17),"",OFFSET($B1026,,C$17,,$B$7-C$17))),D1026),
SMALL(IF((SMALL(OFFSET($B1026,,L1027-1,,$B$7-L1027+1),ROW(INDIRECT("a1:a"&amp;$B$7-L1027+1)))=OFFSET($B1027,,L1027-1))*(MATCH(OFFSET($B1027,,L1027-1),SMALL(OFFSET($B1026,,L1027-1,,$B$7-L1027+1),ROW(INDIRECT("a1:a"&amp;$B$7-L1027+1))),0)=ROW(INDIRECT("a1:a"&amp;$B$7-L1027+1))),"",SMALL(OFFSET($B1026,,L1027-1,,$B$7-L1027+1),ROW(INDIRECT("a1:a"&amp;$B$7-L1027+1)))),D$17-L1027)),
SMALL(IF((SMALL(OFFSET($B1026,,L1027-1,,$B$7-L1027+1),ROW(INDIRECT("a1:a"&amp;$B$7-L1027+1)))=OFFSET($B1027,,L1027-1))*(MATCH(OFFSET($B1027,,L1027-1),SMALL(OFFSET($B1026,,L1027-1,,$B$7-L1027+1),ROW(INDIRECT("a1:a"&amp;$B$7-L1027+1))),0)=ROW(INDIRECT("a1:a"&amp;$B$7-L1027+1))),"",SMALL(OFFSET($B1026,,L1027-1,,$B$7-L1027+1),ROW(INDIRECT("a1:a"&amp;$B$7-L1027+1)))),D$17-L1027)))</f>
        <v>1</v>
      </c>
      <c r="E1027" s="8">
        <f t="array" aca="1" ref="E1027" ca="1">IF(OR($A1027&gt;$B$9,E$17&gt;$B$7),"",CHOOSE(E$15,IF(M1027=99,
IF(SUM(--(TRANSPOSE(LARGE(OFFSET($B1026,,E$17,,$B$7-E$17),ROW(INDIRECT("a1:a"&amp;$B$7-E$17))))=OFFSET($B1026,,E$17,,$B$7-E$17)))=$B$7-E$17,MIN(IF(E1026&gt;=OFFSET($B1026,,D$17,,$B$7-D$17),"",OFFSET($B1026,,D$17,,$B$7-D$17))),E1026),
SMALL(IF((SMALL(OFFSET($B1026,,M1027-1,,$B$7-M1027+1),ROW(INDIRECT("a1:a"&amp;$B$7-M1027+1)))=OFFSET($B1027,,M1027-1))*(MATCH(OFFSET($B1027,,M1027-1),SMALL(OFFSET($B1026,,M1027-1,,$B$7-M1027+1),ROW(INDIRECT("a1:a"&amp;$B$7-M1027+1))),0)=ROW(INDIRECT("a1:a"&amp;$B$7-M1027+1))),"",SMALL(OFFSET($B1026,,M1027-1,,$B$7-M1027+1),ROW(INDIRECT("a1:a"&amp;$B$7-M1027+1)))),E$17-M1027)),
SMALL(IF((SMALL(OFFSET($B1026,,M1027-1,,$B$7-M1027+1),ROW(INDIRECT("a1:a"&amp;$B$7-M1027+1)))=OFFSET($B1027,,M1027-1))*(MATCH(OFFSET($B1027,,M1027-1),SMALL(OFFSET($B1026,,M1027-1,,$B$7-M1027+1),ROW(INDIRECT("a1:a"&amp;$B$7-M1027+1))),0)=ROW(INDIRECT("a1:a"&amp;$B$7-M1027+1))),"",SMALL(OFFSET($B1026,,M1027-1,,$B$7-M1027+1),ROW(INDIRECT("a1:a"&amp;$B$7-M1027+1)))),E$17-M1027)))</f>
        <v>3</v>
      </c>
      <c r="F1027" s="8">
        <f t="array" aca="1" ref="F1027" ca="1">IF(OR($A1027&gt;$B$9,F$17&gt;$B$7),"",CHOOSE(F$15,IF(N1027=99,
IF(SUM(--(TRANSPOSE(LARGE(OFFSET($B1026,,F$17,,$B$7-F$17),ROW(INDIRECT("a1:a"&amp;$B$7-F$17))))=OFFSET($B1026,,F$17,,$B$7-F$17)))=$B$7-F$17,MIN(IF(F1026&gt;=OFFSET($B1026,,E$17,,$B$7-E$17),"",OFFSET($B1026,,E$17,,$B$7-E$17))),F1026),
SMALL(IF((SMALL(OFFSET($B1026,,N1027-1,,$B$7-N1027+1),ROW(INDIRECT("a1:a"&amp;$B$7-N1027+1)))=OFFSET($B1027,,N1027-1))*(MATCH(OFFSET($B1027,,N1027-1),SMALL(OFFSET($B1026,,N1027-1,,$B$7-N1027+1),ROW(INDIRECT("a1:a"&amp;$B$7-N1027+1))),0)=ROW(INDIRECT("a1:a"&amp;$B$7-N1027+1))),"",SMALL(OFFSET($B1026,,N1027-1,,$B$7-N1027+1),ROW(INDIRECT("a1:a"&amp;$B$7-N1027+1)))),F$17-N1027)),
SMALL(IF((SMALL(OFFSET($B1026,,N1027-1,,$B$7-N1027+1),ROW(INDIRECT("a1:a"&amp;$B$7-N1027+1)))=OFFSET($B1027,,N1027-1))*(MATCH(OFFSET($B1027,,N1027-1),SMALL(OFFSET($B1026,,N1027-1,,$B$7-N1027+1),ROW(INDIRECT("a1:a"&amp;$B$7-N1027+1))),0)=ROW(INDIRECT("a1:a"&amp;$B$7-N1027+1))),"",SMALL(OFFSET($B1026,,N1027-1,,$B$7-N1027+1),ROW(INDIRECT("a1:a"&amp;$B$7-N1027+1)))),F$17-N1027)))</f>
        <v>1</v>
      </c>
      <c r="G1027" s="8">
        <f t="array" aca="1" ref="G1027" ca="1">IF(OR($A1027&gt;$B$9,G$17&gt;$B$7),"",CHOOSE(G$15,IF(O1027=99,
IF(SUM(--(TRANSPOSE(LARGE(OFFSET($B1026,,G$17,,$B$7-G$17),ROW(INDIRECT("a1:a"&amp;$B$7-G$17))))=OFFSET($B1026,,G$17,,$B$7-G$17)))=$B$7-G$17,MIN(IF(G1026&gt;=OFFSET($B1026,,F$17,,$B$7-F$17),"",OFFSET($B1026,,F$17,,$B$7-F$17))),G1026),
SMALL(IF((SMALL(OFFSET($B1026,,O1027-1,,$B$7-O1027+1),ROW(INDIRECT("a1:a"&amp;$B$7-O1027+1)))=OFFSET($B1027,,O1027-1))*(MATCH(OFFSET($B1027,,O1027-1),SMALL(OFFSET($B1026,,O1027-1,,$B$7-O1027+1),ROW(INDIRECT("a1:a"&amp;$B$7-O1027+1))),0)=ROW(INDIRECT("a1:a"&amp;$B$7-O1027+1))),"",SMALL(OFFSET($B1026,,O1027-1,,$B$7-O1027+1),ROW(INDIRECT("a1:a"&amp;$B$7-O1027+1)))),G$17-O1027)),
SMALL(IF((SMALL(OFFSET($B1026,,O1027-1,,$B$7-O1027+1),ROW(INDIRECT("a1:a"&amp;$B$7-O1027+1)))=OFFSET($B1027,,O1027-1))*(MATCH(OFFSET($B1027,,O1027-1),SMALL(OFFSET($B1026,,O1027-1,,$B$7-O1027+1),ROW(INDIRECT("a1:a"&amp;$B$7-O1027+1))),0)=ROW(INDIRECT("a1:a"&amp;$B$7-O1027+1))),"",SMALL(OFFSET($B1026,,O1027-1,,$B$7-O1027+1),ROW(INDIRECT("a1:a"&amp;$B$7-O1027+1)))),G$17-O1027)))</f>
        <v>1</v>
      </c>
      <c r="H1027" s="8">
        <f t="array" aca="1" ref="H1027" ca="1">IF(OR($A1027&gt;$B$9,H$17&gt;$B$7),"",CHOOSE(H$15,IF(P1027=99,
IF(SUM(--(TRANSPOSE(LARGE(OFFSET($B1026,,H$17,,$B$7-H$17),ROW(INDIRECT("a1:a"&amp;$B$7-H$17))))=OFFSET($B1026,,H$17,,$B$7-H$17)))=$B$7-H$17,MIN(IF(H1026&gt;=OFFSET($B1026,,G$17,,$B$7-G$17),"",OFFSET($B1026,,G$17,,$B$7-G$17))),H1026),
SMALL(IF((SMALL(OFFSET($B1026,,P1027-1,,$B$7-P1027+1),ROW(INDIRECT("a1:a"&amp;$B$7-P1027+1)))=OFFSET($B1027,,P1027-1))*(MATCH(OFFSET($B1027,,P1027-1),SMALL(OFFSET($B1026,,P1027-1,,$B$7-P1027+1),ROW(INDIRECT("a1:a"&amp;$B$7-P1027+1))),0)=ROW(INDIRECT("a1:a"&amp;$B$7-P1027+1))),"",SMALL(OFFSET($B1026,,P1027-1,,$B$7-P1027+1),ROW(INDIRECT("a1:a"&amp;$B$7-P1027+1)))),H$17-P1027)),
SMALL(IF((SMALL(OFFSET($B1026,,P1027-1,,$B$7-P1027+1),ROW(INDIRECT("a1:a"&amp;$B$7-P1027+1)))=OFFSET($B1027,,P1027-1))*(MATCH(OFFSET($B1027,,P1027-1),SMALL(OFFSET($B1026,,P1027-1,,$B$7-P1027+1),ROW(INDIRECT("a1:a"&amp;$B$7-P1027+1))),0)=ROW(INDIRECT("a1:a"&amp;$B$7-P1027+1))),"",SMALL(OFFSET($B1026,,P1027-1,,$B$7-P1027+1),ROW(INDIRECT("a1:a"&amp;$B$7-P1027+1)))),H$17-P1027)))</f>
        <v>3</v>
      </c>
      <c r="I1027" s="44">
        <f t="array" aca="1" ref="I1027" ca="1">IF(OR($A1027&gt;$B$9,I$17&gt;$B$7),"",CHOOSE(I$15,IF(Q1027=99,
IF(SUM(--(TRANSPOSE(LARGE(OFFSET($B1026,,I$17,,$B$7-I$17),ROW(INDIRECT("a1:a"&amp;$B$7-I$17))))=OFFSET($B1026,,I$17,,$B$7-I$17)))=$B$7-I$17,MIN(IF(I1026&gt;=OFFSET($B1026,,H$17,,$B$7-H$17),"",OFFSET($B1026,,H$17,,$B$7-H$17))),I1026),
SMALL(IF((SMALL(OFFSET($B1026,,Q1027-1,,$B$7-Q1027+1),ROW(INDIRECT("a1:a"&amp;$B$7-Q1027+1)))=OFFSET($B1027,,Q1027-1))*(MATCH(OFFSET($B1027,,Q1027-1),SMALL(OFFSET($B1026,,Q1027-1,,$B$7-Q1027+1),ROW(INDIRECT("a1:a"&amp;$B$7-Q1027+1))),0)=ROW(INDIRECT("a1:a"&amp;$B$7-Q1027+1))),"",SMALL(OFFSET($B1026,,Q1027-1,,$B$7-Q1027+1),ROW(INDIRECT("a1:a"&amp;$B$7-Q1027+1)))),I$17-Q1027)),
SMALL(IF((SMALL(OFFSET($B1026,,Q1027-1,,$B$7-Q1027+1),ROW(INDIRECT("a1:a"&amp;$B$7-Q1027+1)))=OFFSET($B1027,,Q1027-1))*(MATCH(OFFSET($B1027,,Q1027-1),SMALL(OFFSET($B1026,,Q1027-1,,$B$7-Q1027+1),ROW(INDIRECT("a1:a"&amp;$B$7-Q1027+1))),0)=ROW(INDIRECT("a1:a"&amp;$B$7-Q1027+1))),"",SMALL(OFFSET($B1026,,Q1027-1,,$B$7-Q1027+1),ROW(INDIRECT("a1:a"&amp;$B$7-Q1027+1)))),I$17-Q1027)))</f>
        <v>2</v>
      </c>
      <c r="J1027" s="13"/>
      <c r="K1027" s="26">
        <f t="array" aca="1" ref="K1027" ca="1">MIN(IF($B1027:B1027&gt;$B1026:B1026,COLUMN($B$18:B1026)-COLUMN($B$18)+1,99))</f>
        <v>99</v>
      </c>
      <c r="L1027" s="26">
        <f t="array" aca="1" ref="L1027" ca="1">MIN(IF($B1027:C1027&gt;$B1026:C1026,COLUMN($B$18:C1026)-COLUMN($B$18)+1,99))</f>
        <v>99</v>
      </c>
      <c r="M1027" s="26">
        <f t="array" aca="1" ref="M1027" ca="1">MIN(IF($B1027:D1027&gt;$B1026:D1026,COLUMN($B$18:D1026)-COLUMN($B$18)+1,99))</f>
        <v>99</v>
      </c>
      <c r="N1027" s="26">
        <f t="array" aca="1" ref="N1027" ca="1">MIN(IF($B1027:E1027&gt;$B1026:E1026,COLUMN($B$18:E1026)-COLUMN($B$18)+1,99))</f>
        <v>99</v>
      </c>
      <c r="O1027" s="26">
        <f t="array" aca="1" ref="O1027" ca="1">MIN(IF($B1027:F1027&gt;$B1026:F1026,COLUMN($B$18:F1026)-COLUMN($B$18)+1,99))</f>
        <v>99</v>
      </c>
      <c r="P1027" s="26">
        <f t="array" aca="1" ref="P1027" ca="1">MIN(IF($B1027:G1027&gt;$B1026:G1026,COLUMN($B$18:G1026)-COLUMN($B$18)+1,99))</f>
        <v>99</v>
      </c>
      <c r="Q1027" s="48">
        <f t="array" aca="1" ref="Q1027" ca="1">MIN(IF($B1027:H1027&gt;$B1026:H1026,COLUMN($B$18:H1026)-COLUMN($B$18)+1,99))</f>
        <v>7</v>
      </c>
    </row>
    <row r="1028" spans="1:17" x14ac:dyDescent="0.25">
      <c r="A1028" s="10">
        <v>1011</v>
      </c>
      <c r="B1028" s="8">
        <f t="array" aca="1" ref="B1028" ca="1">IF(A1028&gt;$B$9,"",IF(SUM(--(TRANSPOSE(LARGE(OFFSET($B1027,,B$17,,$B$7-B$17),ROW(INDIRECT("a1:a"&amp;$B$7-B$17))))=OFFSET($B1027,,B$17,,$B$7-B$17)))=$B$7-B$17,OFFSET($B$12,,MATCH(B1027,$B$12:$H$12,FALSE)),B1027))</f>
        <v>2</v>
      </c>
      <c r="C1028" s="8">
        <f t="array" aca="1" ref="C1028" ca="1">IF(OR($A1028&gt;$B$9,C$17&gt;$B$7),"",CHOOSE(C$15,IF(K1028=99,
IF(SUM(--(TRANSPOSE(LARGE(OFFSET($B1027,,C$17,,$B$7-C$17),ROW(INDIRECT("a1:a"&amp;$B$7-C$17))))=OFFSET($B1027,,C$17,,$B$7-C$17)))=$B$7-C$17,MIN(IF(C1027&gt;=OFFSET($B1027,,B$17,,$B$7-B$17),"",OFFSET($B1027,,B$17,,$B$7-B$17))),C1027),
SMALL(IF((SMALL(OFFSET($B1027,,K1028-1,,$B$7-K1028+1),ROW(INDIRECT("a1:a"&amp;$B$7-K1028+1)))=OFFSET($B1028,,K1028-1))*(MATCH(OFFSET($B1028,,K1028-1),SMALL(OFFSET($B1027,,K1028-1,,$B$7-K1028+1),ROW(INDIRECT("a1:a"&amp;$B$7-K1028+1))),0)=ROW(INDIRECT("a1:a"&amp;$B$7-K1028+1))),"",SMALL(OFFSET($B1027,,K1028-1,,$B$7-K1028+1),ROW(INDIRECT("a1:a"&amp;$B$7-K1028+1)))),C$17-K1028)),
SMALL(IF((SMALL(OFFSET($B1027,,K1028-1,,$B$7-K1028+1),ROW(INDIRECT("a1:a"&amp;$B$7-K1028+1)))=OFFSET($B1028,,K1028-1))*(MATCH(OFFSET($B1028,,K1028-1),SMALL(OFFSET($B1027,,K1028-1,,$B$7-K1028+1),ROW(INDIRECT("a1:a"&amp;$B$7-K1028+1))),0)=ROW(INDIRECT("a1:a"&amp;$B$7-K1028+1))),"",SMALL(OFFSET($B1027,,K1028-1,,$B$7-K1028+1),ROW(INDIRECT("a1:a"&amp;$B$7-K1028+1)))),C$17-K1028)))</f>
        <v>4</v>
      </c>
      <c r="D1028" s="8">
        <f t="array" aca="1" ref="D1028" ca="1">IF(OR($A1028&gt;$B$9,D$17&gt;$B$7),"",CHOOSE(D$15,IF(L1028=99,
IF(SUM(--(TRANSPOSE(LARGE(OFFSET($B1027,,D$17,,$B$7-D$17),ROW(INDIRECT("a1:a"&amp;$B$7-D$17))))=OFFSET($B1027,,D$17,,$B$7-D$17)))=$B$7-D$17,MIN(IF(D1027&gt;=OFFSET($B1027,,C$17,,$B$7-C$17),"",OFFSET($B1027,,C$17,,$B$7-C$17))),D1027),
SMALL(IF((SMALL(OFFSET($B1027,,L1028-1,,$B$7-L1028+1),ROW(INDIRECT("a1:a"&amp;$B$7-L1028+1)))=OFFSET($B1028,,L1028-1))*(MATCH(OFFSET($B1028,,L1028-1),SMALL(OFFSET($B1027,,L1028-1,,$B$7-L1028+1),ROW(INDIRECT("a1:a"&amp;$B$7-L1028+1))),0)=ROW(INDIRECT("a1:a"&amp;$B$7-L1028+1))),"",SMALL(OFFSET($B1027,,L1028-1,,$B$7-L1028+1),ROW(INDIRECT("a1:a"&amp;$B$7-L1028+1)))),D$17-L1028)),
SMALL(IF((SMALL(OFFSET($B1027,,L1028-1,,$B$7-L1028+1),ROW(INDIRECT("a1:a"&amp;$B$7-L1028+1)))=OFFSET($B1028,,L1028-1))*(MATCH(OFFSET($B1028,,L1028-1),SMALL(OFFSET($B1027,,L1028-1,,$B$7-L1028+1),ROW(INDIRECT("a1:a"&amp;$B$7-L1028+1))),0)=ROW(INDIRECT("a1:a"&amp;$B$7-L1028+1))),"",SMALL(OFFSET($B1027,,L1028-1,,$B$7-L1028+1),ROW(INDIRECT("a1:a"&amp;$B$7-L1028+1)))),D$17-L1028)))</f>
        <v>1</v>
      </c>
      <c r="E1028" s="8">
        <f t="array" aca="1" ref="E1028" ca="1">IF(OR($A1028&gt;$B$9,E$17&gt;$B$7),"",CHOOSE(E$15,IF(M1028=99,
IF(SUM(--(TRANSPOSE(LARGE(OFFSET($B1027,,E$17,,$B$7-E$17),ROW(INDIRECT("a1:a"&amp;$B$7-E$17))))=OFFSET($B1027,,E$17,,$B$7-E$17)))=$B$7-E$17,MIN(IF(E1027&gt;=OFFSET($B1027,,D$17,,$B$7-D$17),"",OFFSET($B1027,,D$17,,$B$7-D$17))),E1027),
SMALL(IF((SMALL(OFFSET($B1027,,M1028-1,,$B$7-M1028+1),ROW(INDIRECT("a1:a"&amp;$B$7-M1028+1)))=OFFSET($B1028,,M1028-1))*(MATCH(OFFSET($B1028,,M1028-1),SMALL(OFFSET($B1027,,M1028-1,,$B$7-M1028+1),ROW(INDIRECT("a1:a"&amp;$B$7-M1028+1))),0)=ROW(INDIRECT("a1:a"&amp;$B$7-M1028+1))),"",SMALL(OFFSET($B1027,,M1028-1,,$B$7-M1028+1),ROW(INDIRECT("a1:a"&amp;$B$7-M1028+1)))),E$17-M1028)),
SMALL(IF((SMALL(OFFSET($B1027,,M1028-1,,$B$7-M1028+1),ROW(INDIRECT("a1:a"&amp;$B$7-M1028+1)))=OFFSET($B1028,,M1028-1))*(MATCH(OFFSET($B1028,,M1028-1),SMALL(OFFSET($B1027,,M1028-1,,$B$7-M1028+1),ROW(INDIRECT("a1:a"&amp;$B$7-M1028+1))),0)=ROW(INDIRECT("a1:a"&amp;$B$7-M1028+1))),"",SMALL(OFFSET($B1027,,M1028-1,,$B$7-M1028+1),ROW(INDIRECT("a1:a"&amp;$B$7-M1028+1)))),E$17-M1028)))</f>
        <v>3</v>
      </c>
      <c r="F1028" s="8">
        <f t="array" aca="1" ref="F1028" ca="1">IF(OR($A1028&gt;$B$9,F$17&gt;$B$7),"",CHOOSE(F$15,IF(N1028=99,
IF(SUM(--(TRANSPOSE(LARGE(OFFSET($B1027,,F$17,,$B$7-F$17),ROW(INDIRECT("a1:a"&amp;$B$7-F$17))))=OFFSET($B1027,,F$17,,$B$7-F$17)))=$B$7-F$17,MIN(IF(F1027&gt;=OFFSET($B1027,,E$17,,$B$7-E$17),"",OFFSET($B1027,,E$17,,$B$7-E$17))),F1027),
SMALL(IF((SMALL(OFFSET($B1027,,N1028-1,,$B$7-N1028+1),ROW(INDIRECT("a1:a"&amp;$B$7-N1028+1)))=OFFSET($B1028,,N1028-1))*(MATCH(OFFSET($B1028,,N1028-1),SMALL(OFFSET($B1027,,N1028-1,,$B$7-N1028+1),ROW(INDIRECT("a1:a"&amp;$B$7-N1028+1))),0)=ROW(INDIRECT("a1:a"&amp;$B$7-N1028+1))),"",SMALL(OFFSET($B1027,,N1028-1,,$B$7-N1028+1),ROW(INDIRECT("a1:a"&amp;$B$7-N1028+1)))),F$17-N1028)),
SMALL(IF((SMALL(OFFSET($B1027,,N1028-1,,$B$7-N1028+1),ROW(INDIRECT("a1:a"&amp;$B$7-N1028+1)))=OFFSET($B1028,,N1028-1))*(MATCH(OFFSET($B1028,,N1028-1),SMALL(OFFSET($B1027,,N1028-1,,$B$7-N1028+1),ROW(INDIRECT("a1:a"&amp;$B$7-N1028+1))),0)=ROW(INDIRECT("a1:a"&amp;$B$7-N1028+1))),"",SMALL(OFFSET($B1027,,N1028-1,,$B$7-N1028+1),ROW(INDIRECT("a1:a"&amp;$B$7-N1028+1)))),F$17-N1028)))</f>
        <v>1</v>
      </c>
      <c r="G1028" s="8">
        <f t="array" aca="1" ref="G1028" ca="1">IF(OR($A1028&gt;$B$9,G$17&gt;$B$7),"",CHOOSE(G$15,IF(O1028=99,
IF(SUM(--(TRANSPOSE(LARGE(OFFSET($B1027,,G$17,,$B$7-G$17),ROW(INDIRECT("a1:a"&amp;$B$7-G$17))))=OFFSET($B1027,,G$17,,$B$7-G$17)))=$B$7-G$17,MIN(IF(G1027&gt;=OFFSET($B1027,,F$17,,$B$7-F$17),"",OFFSET($B1027,,F$17,,$B$7-F$17))),G1027),
SMALL(IF((SMALL(OFFSET($B1027,,O1028-1,,$B$7-O1028+1),ROW(INDIRECT("a1:a"&amp;$B$7-O1028+1)))=OFFSET($B1028,,O1028-1))*(MATCH(OFFSET($B1028,,O1028-1),SMALL(OFFSET($B1027,,O1028-1,,$B$7-O1028+1),ROW(INDIRECT("a1:a"&amp;$B$7-O1028+1))),0)=ROW(INDIRECT("a1:a"&amp;$B$7-O1028+1))),"",SMALL(OFFSET($B1027,,O1028-1,,$B$7-O1028+1),ROW(INDIRECT("a1:a"&amp;$B$7-O1028+1)))),G$17-O1028)),
SMALL(IF((SMALL(OFFSET($B1027,,O1028-1,,$B$7-O1028+1),ROW(INDIRECT("a1:a"&amp;$B$7-O1028+1)))=OFFSET($B1028,,O1028-1))*(MATCH(OFFSET($B1028,,O1028-1),SMALL(OFFSET($B1027,,O1028-1,,$B$7-O1028+1),ROW(INDIRECT("a1:a"&amp;$B$7-O1028+1))),0)=ROW(INDIRECT("a1:a"&amp;$B$7-O1028+1))),"",SMALL(OFFSET($B1027,,O1028-1,,$B$7-O1028+1),ROW(INDIRECT("a1:a"&amp;$B$7-O1028+1)))),G$17-O1028)))</f>
        <v>2</v>
      </c>
      <c r="H1028" s="8">
        <f t="array" aca="1" ref="H1028" ca="1">IF(OR($A1028&gt;$B$9,H$17&gt;$B$7),"",CHOOSE(H$15,IF(P1028=99,
IF(SUM(--(TRANSPOSE(LARGE(OFFSET($B1027,,H$17,,$B$7-H$17),ROW(INDIRECT("a1:a"&amp;$B$7-H$17))))=OFFSET($B1027,,H$17,,$B$7-H$17)))=$B$7-H$17,MIN(IF(H1027&gt;=OFFSET($B1027,,G$17,,$B$7-G$17),"",OFFSET($B1027,,G$17,,$B$7-G$17))),H1027),
SMALL(IF((SMALL(OFFSET($B1027,,P1028-1,,$B$7-P1028+1),ROW(INDIRECT("a1:a"&amp;$B$7-P1028+1)))=OFFSET($B1028,,P1028-1))*(MATCH(OFFSET($B1028,,P1028-1),SMALL(OFFSET($B1027,,P1028-1,,$B$7-P1028+1),ROW(INDIRECT("a1:a"&amp;$B$7-P1028+1))),0)=ROW(INDIRECT("a1:a"&amp;$B$7-P1028+1))),"",SMALL(OFFSET($B1027,,P1028-1,,$B$7-P1028+1),ROW(INDIRECT("a1:a"&amp;$B$7-P1028+1)))),H$17-P1028)),
SMALL(IF((SMALL(OFFSET($B1027,,P1028-1,,$B$7-P1028+1),ROW(INDIRECT("a1:a"&amp;$B$7-P1028+1)))=OFFSET($B1028,,P1028-1))*(MATCH(OFFSET($B1028,,P1028-1),SMALL(OFFSET($B1027,,P1028-1,,$B$7-P1028+1),ROW(INDIRECT("a1:a"&amp;$B$7-P1028+1))),0)=ROW(INDIRECT("a1:a"&amp;$B$7-P1028+1))),"",SMALL(OFFSET($B1027,,P1028-1,,$B$7-P1028+1),ROW(INDIRECT("a1:a"&amp;$B$7-P1028+1)))),H$17-P1028)))</f>
        <v>1</v>
      </c>
      <c r="I1028" s="44">
        <f t="array" aca="1" ref="I1028" ca="1">IF(OR($A1028&gt;$B$9,I$17&gt;$B$7),"",CHOOSE(I$15,IF(Q1028=99,
IF(SUM(--(TRANSPOSE(LARGE(OFFSET($B1027,,I$17,,$B$7-I$17),ROW(INDIRECT("a1:a"&amp;$B$7-I$17))))=OFFSET($B1027,,I$17,,$B$7-I$17)))=$B$7-I$17,MIN(IF(I1027&gt;=OFFSET($B1027,,H$17,,$B$7-H$17),"",OFFSET($B1027,,H$17,,$B$7-H$17))),I1027),
SMALL(IF((SMALL(OFFSET($B1027,,Q1028-1,,$B$7-Q1028+1),ROW(INDIRECT("a1:a"&amp;$B$7-Q1028+1)))=OFFSET($B1028,,Q1028-1))*(MATCH(OFFSET($B1028,,Q1028-1),SMALL(OFFSET($B1027,,Q1028-1,,$B$7-Q1028+1),ROW(INDIRECT("a1:a"&amp;$B$7-Q1028+1))),0)=ROW(INDIRECT("a1:a"&amp;$B$7-Q1028+1))),"",SMALL(OFFSET($B1027,,Q1028-1,,$B$7-Q1028+1),ROW(INDIRECT("a1:a"&amp;$B$7-Q1028+1)))),I$17-Q1028)),
SMALL(IF((SMALL(OFFSET($B1027,,Q1028-1,,$B$7-Q1028+1),ROW(INDIRECT("a1:a"&amp;$B$7-Q1028+1)))=OFFSET($B1028,,Q1028-1))*(MATCH(OFFSET($B1028,,Q1028-1),SMALL(OFFSET($B1027,,Q1028-1,,$B$7-Q1028+1),ROW(INDIRECT("a1:a"&amp;$B$7-Q1028+1))),0)=ROW(INDIRECT("a1:a"&amp;$B$7-Q1028+1))),"",SMALL(OFFSET($B1027,,Q1028-1,,$B$7-Q1028+1),ROW(INDIRECT("a1:a"&amp;$B$7-Q1028+1)))),I$17-Q1028)))</f>
        <v>3</v>
      </c>
      <c r="J1028" s="13"/>
      <c r="K1028" s="26">
        <f t="array" aca="1" ref="K1028" ca="1">MIN(IF($B1028:B1028&gt;$B1027:B1027,COLUMN($B$18:B1027)-COLUMN($B$18)+1,99))</f>
        <v>99</v>
      </c>
      <c r="L1028" s="26">
        <f t="array" aca="1" ref="L1028" ca="1">MIN(IF($B1028:C1028&gt;$B1027:C1027,COLUMN($B$18:C1027)-COLUMN($B$18)+1,99))</f>
        <v>99</v>
      </c>
      <c r="M1028" s="26">
        <f t="array" aca="1" ref="M1028" ca="1">MIN(IF($B1028:D1028&gt;$B1027:D1027,COLUMN($B$18:D1027)-COLUMN($B$18)+1,99))</f>
        <v>99</v>
      </c>
      <c r="N1028" s="26">
        <f t="array" aca="1" ref="N1028" ca="1">MIN(IF($B1028:E1028&gt;$B1027:E1027,COLUMN($B$18:E1027)-COLUMN($B$18)+1,99))</f>
        <v>99</v>
      </c>
      <c r="O1028" s="26">
        <f t="array" aca="1" ref="O1028" ca="1">MIN(IF($B1028:F1028&gt;$B1027:F1027,COLUMN($B$18:F1027)-COLUMN($B$18)+1,99))</f>
        <v>99</v>
      </c>
      <c r="P1028" s="26">
        <f t="array" aca="1" ref="P1028" ca="1">MIN(IF($B1028:G1028&gt;$B1027:G1027,COLUMN($B$18:G1027)-COLUMN($B$18)+1,99))</f>
        <v>6</v>
      </c>
      <c r="Q1028" s="48">
        <f t="array" aca="1" ref="Q1028" ca="1">MIN(IF($B1028:H1028&gt;$B1027:H1027,COLUMN($B$18:H1027)-COLUMN($B$18)+1,99))</f>
        <v>6</v>
      </c>
    </row>
    <row r="1029" spans="1:17" x14ac:dyDescent="0.25">
      <c r="A1029" s="10">
        <v>1012</v>
      </c>
      <c r="B1029" s="8">
        <f t="array" aca="1" ref="B1029" ca="1">IF(A1029&gt;$B$9,"",IF(SUM(--(TRANSPOSE(LARGE(OFFSET($B1028,,B$17,,$B$7-B$17),ROW(INDIRECT("a1:a"&amp;$B$7-B$17))))=OFFSET($B1028,,B$17,,$B$7-B$17)))=$B$7-B$17,OFFSET($B$12,,MATCH(B1028,$B$12:$H$12,FALSE)),B1028))</f>
        <v>2</v>
      </c>
      <c r="C1029" s="8">
        <f t="array" aca="1" ref="C1029" ca="1">IF(OR($A1029&gt;$B$9,C$17&gt;$B$7),"",CHOOSE(C$15,IF(K1029=99,
IF(SUM(--(TRANSPOSE(LARGE(OFFSET($B1028,,C$17,,$B$7-C$17),ROW(INDIRECT("a1:a"&amp;$B$7-C$17))))=OFFSET($B1028,,C$17,,$B$7-C$17)))=$B$7-C$17,MIN(IF(C1028&gt;=OFFSET($B1028,,B$17,,$B$7-B$17),"",OFFSET($B1028,,B$17,,$B$7-B$17))),C1028),
SMALL(IF((SMALL(OFFSET($B1028,,K1029-1,,$B$7-K1029+1),ROW(INDIRECT("a1:a"&amp;$B$7-K1029+1)))=OFFSET($B1029,,K1029-1))*(MATCH(OFFSET($B1029,,K1029-1),SMALL(OFFSET($B1028,,K1029-1,,$B$7-K1029+1),ROW(INDIRECT("a1:a"&amp;$B$7-K1029+1))),0)=ROW(INDIRECT("a1:a"&amp;$B$7-K1029+1))),"",SMALL(OFFSET($B1028,,K1029-1,,$B$7-K1029+1),ROW(INDIRECT("a1:a"&amp;$B$7-K1029+1)))),C$17-K1029)),
SMALL(IF((SMALL(OFFSET($B1028,,K1029-1,,$B$7-K1029+1),ROW(INDIRECT("a1:a"&amp;$B$7-K1029+1)))=OFFSET($B1029,,K1029-1))*(MATCH(OFFSET($B1029,,K1029-1),SMALL(OFFSET($B1028,,K1029-1,,$B$7-K1029+1),ROW(INDIRECT("a1:a"&amp;$B$7-K1029+1))),0)=ROW(INDIRECT("a1:a"&amp;$B$7-K1029+1))),"",SMALL(OFFSET($B1028,,K1029-1,,$B$7-K1029+1),ROW(INDIRECT("a1:a"&amp;$B$7-K1029+1)))),C$17-K1029)))</f>
        <v>4</v>
      </c>
      <c r="D1029" s="8">
        <f t="array" aca="1" ref="D1029" ca="1">IF(OR($A1029&gt;$B$9,D$17&gt;$B$7),"",CHOOSE(D$15,IF(L1029=99,
IF(SUM(--(TRANSPOSE(LARGE(OFFSET($B1028,,D$17,,$B$7-D$17),ROW(INDIRECT("a1:a"&amp;$B$7-D$17))))=OFFSET($B1028,,D$17,,$B$7-D$17)))=$B$7-D$17,MIN(IF(D1028&gt;=OFFSET($B1028,,C$17,,$B$7-C$17),"",OFFSET($B1028,,C$17,,$B$7-C$17))),D1028),
SMALL(IF((SMALL(OFFSET($B1028,,L1029-1,,$B$7-L1029+1),ROW(INDIRECT("a1:a"&amp;$B$7-L1029+1)))=OFFSET($B1029,,L1029-1))*(MATCH(OFFSET($B1029,,L1029-1),SMALL(OFFSET($B1028,,L1029-1,,$B$7-L1029+1),ROW(INDIRECT("a1:a"&amp;$B$7-L1029+1))),0)=ROW(INDIRECT("a1:a"&amp;$B$7-L1029+1))),"",SMALL(OFFSET($B1028,,L1029-1,,$B$7-L1029+1),ROW(INDIRECT("a1:a"&amp;$B$7-L1029+1)))),D$17-L1029)),
SMALL(IF((SMALL(OFFSET($B1028,,L1029-1,,$B$7-L1029+1),ROW(INDIRECT("a1:a"&amp;$B$7-L1029+1)))=OFFSET($B1029,,L1029-1))*(MATCH(OFFSET($B1029,,L1029-1),SMALL(OFFSET($B1028,,L1029-1,,$B$7-L1029+1),ROW(INDIRECT("a1:a"&amp;$B$7-L1029+1))),0)=ROW(INDIRECT("a1:a"&amp;$B$7-L1029+1))),"",SMALL(OFFSET($B1028,,L1029-1,,$B$7-L1029+1),ROW(INDIRECT("a1:a"&amp;$B$7-L1029+1)))),D$17-L1029)))</f>
        <v>1</v>
      </c>
      <c r="E1029" s="8">
        <f t="array" aca="1" ref="E1029" ca="1">IF(OR($A1029&gt;$B$9,E$17&gt;$B$7),"",CHOOSE(E$15,IF(M1029=99,
IF(SUM(--(TRANSPOSE(LARGE(OFFSET($B1028,,E$17,,$B$7-E$17),ROW(INDIRECT("a1:a"&amp;$B$7-E$17))))=OFFSET($B1028,,E$17,,$B$7-E$17)))=$B$7-E$17,MIN(IF(E1028&gt;=OFFSET($B1028,,D$17,,$B$7-D$17),"",OFFSET($B1028,,D$17,,$B$7-D$17))),E1028),
SMALL(IF((SMALL(OFFSET($B1028,,M1029-1,,$B$7-M1029+1),ROW(INDIRECT("a1:a"&amp;$B$7-M1029+1)))=OFFSET($B1029,,M1029-1))*(MATCH(OFFSET($B1029,,M1029-1),SMALL(OFFSET($B1028,,M1029-1,,$B$7-M1029+1),ROW(INDIRECT("a1:a"&amp;$B$7-M1029+1))),0)=ROW(INDIRECT("a1:a"&amp;$B$7-M1029+1))),"",SMALL(OFFSET($B1028,,M1029-1,,$B$7-M1029+1),ROW(INDIRECT("a1:a"&amp;$B$7-M1029+1)))),E$17-M1029)),
SMALL(IF((SMALL(OFFSET($B1028,,M1029-1,,$B$7-M1029+1),ROW(INDIRECT("a1:a"&amp;$B$7-M1029+1)))=OFFSET($B1029,,M1029-1))*(MATCH(OFFSET($B1029,,M1029-1),SMALL(OFFSET($B1028,,M1029-1,,$B$7-M1029+1),ROW(INDIRECT("a1:a"&amp;$B$7-M1029+1))),0)=ROW(INDIRECT("a1:a"&amp;$B$7-M1029+1))),"",SMALL(OFFSET($B1028,,M1029-1,,$B$7-M1029+1),ROW(INDIRECT("a1:a"&amp;$B$7-M1029+1)))),E$17-M1029)))</f>
        <v>3</v>
      </c>
      <c r="F1029" s="8">
        <f t="array" aca="1" ref="F1029" ca="1">IF(OR($A1029&gt;$B$9,F$17&gt;$B$7),"",CHOOSE(F$15,IF(N1029=99,
IF(SUM(--(TRANSPOSE(LARGE(OFFSET($B1028,,F$17,,$B$7-F$17),ROW(INDIRECT("a1:a"&amp;$B$7-F$17))))=OFFSET($B1028,,F$17,,$B$7-F$17)))=$B$7-F$17,MIN(IF(F1028&gt;=OFFSET($B1028,,E$17,,$B$7-E$17),"",OFFSET($B1028,,E$17,,$B$7-E$17))),F1028),
SMALL(IF((SMALL(OFFSET($B1028,,N1029-1,,$B$7-N1029+1),ROW(INDIRECT("a1:a"&amp;$B$7-N1029+1)))=OFFSET($B1029,,N1029-1))*(MATCH(OFFSET($B1029,,N1029-1),SMALL(OFFSET($B1028,,N1029-1,,$B$7-N1029+1),ROW(INDIRECT("a1:a"&amp;$B$7-N1029+1))),0)=ROW(INDIRECT("a1:a"&amp;$B$7-N1029+1))),"",SMALL(OFFSET($B1028,,N1029-1,,$B$7-N1029+1),ROW(INDIRECT("a1:a"&amp;$B$7-N1029+1)))),F$17-N1029)),
SMALL(IF((SMALL(OFFSET($B1028,,N1029-1,,$B$7-N1029+1),ROW(INDIRECT("a1:a"&amp;$B$7-N1029+1)))=OFFSET($B1029,,N1029-1))*(MATCH(OFFSET($B1029,,N1029-1),SMALL(OFFSET($B1028,,N1029-1,,$B$7-N1029+1),ROW(INDIRECT("a1:a"&amp;$B$7-N1029+1))),0)=ROW(INDIRECT("a1:a"&amp;$B$7-N1029+1))),"",SMALL(OFFSET($B1028,,N1029-1,,$B$7-N1029+1),ROW(INDIRECT("a1:a"&amp;$B$7-N1029+1)))),F$17-N1029)))</f>
        <v>1</v>
      </c>
      <c r="G1029" s="8">
        <f t="array" aca="1" ref="G1029" ca="1">IF(OR($A1029&gt;$B$9,G$17&gt;$B$7),"",CHOOSE(G$15,IF(O1029=99,
IF(SUM(--(TRANSPOSE(LARGE(OFFSET($B1028,,G$17,,$B$7-G$17),ROW(INDIRECT("a1:a"&amp;$B$7-G$17))))=OFFSET($B1028,,G$17,,$B$7-G$17)))=$B$7-G$17,MIN(IF(G1028&gt;=OFFSET($B1028,,F$17,,$B$7-F$17),"",OFFSET($B1028,,F$17,,$B$7-F$17))),G1028),
SMALL(IF((SMALL(OFFSET($B1028,,O1029-1,,$B$7-O1029+1),ROW(INDIRECT("a1:a"&amp;$B$7-O1029+1)))=OFFSET($B1029,,O1029-1))*(MATCH(OFFSET($B1029,,O1029-1),SMALL(OFFSET($B1028,,O1029-1,,$B$7-O1029+1),ROW(INDIRECT("a1:a"&amp;$B$7-O1029+1))),0)=ROW(INDIRECT("a1:a"&amp;$B$7-O1029+1))),"",SMALL(OFFSET($B1028,,O1029-1,,$B$7-O1029+1),ROW(INDIRECT("a1:a"&amp;$B$7-O1029+1)))),G$17-O1029)),
SMALL(IF((SMALL(OFFSET($B1028,,O1029-1,,$B$7-O1029+1),ROW(INDIRECT("a1:a"&amp;$B$7-O1029+1)))=OFFSET($B1029,,O1029-1))*(MATCH(OFFSET($B1029,,O1029-1),SMALL(OFFSET($B1028,,O1029-1,,$B$7-O1029+1),ROW(INDIRECT("a1:a"&amp;$B$7-O1029+1))),0)=ROW(INDIRECT("a1:a"&amp;$B$7-O1029+1))),"",SMALL(OFFSET($B1028,,O1029-1,,$B$7-O1029+1),ROW(INDIRECT("a1:a"&amp;$B$7-O1029+1)))),G$17-O1029)))</f>
        <v>2</v>
      </c>
      <c r="H1029" s="8">
        <f t="array" aca="1" ref="H1029" ca="1">IF(OR($A1029&gt;$B$9,H$17&gt;$B$7),"",CHOOSE(H$15,IF(P1029=99,
IF(SUM(--(TRANSPOSE(LARGE(OFFSET($B1028,,H$17,,$B$7-H$17),ROW(INDIRECT("a1:a"&amp;$B$7-H$17))))=OFFSET($B1028,,H$17,,$B$7-H$17)))=$B$7-H$17,MIN(IF(H1028&gt;=OFFSET($B1028,,G$17,,$B$7-G$17),"",OFFSET($B1028,,G$17,,$B$7-G$17))),H1028),
SMALL(IF((SMALL(OFFSET($B1028,,P1029-1,,$B$7-P1029+1),ROW(INDIRECT("a1:a"&amp;$B$7-P1029+1)))=OFFSET($B1029,,P1029-1))*(MATCH(OFFSET($B1029,,P1029-1),SMALL(OFFSET($B1028,,P1029-1,,$B$7-P1029+1),ROW(INDIRECT("a1:a"&amp;$B$7-P1029+1))),0)=ROW(INDIRECT("a1:a"&amp;$B$7-P1029+1))),"",SMALL(OFFSET($B1028,,P1029-1,,$B$7-P1029+1),ROW(INDIRECT("a1:a"&amp;$B$7-P1029+1)))),H$17-P1029)),
SMALL(IF((SMALL(OFFSET($B1028,,P1029-1,,$B$7-P1029+1),ROW(INDIRECT("a1:a"&amp;$B$7-P1029+1)))=OFFSET($B1029,,P1029-1))*(MATCH(OFFSET($B1029,,P1029-1),SMALL(OFFSET($B1028,,P1029-1,,$B$7-P1029+1),ROW(INDIRECT("a1:a"&amp;$B$7-P1029+1))),0)=ROW(INDIRECT("a1:a"&amp;$B$7-P1029+1))),"",SMALL(OFFSET($B1028,,P1029-1,,$B$7-P1029+1),ROW(INDIRECT("a1:a"&amp;$B$7-P1029+1)))),H$17-P1029)))</f>
        <v>3</v>
      </c>
      <c r="I1029" s="44">
        <f t="array" aca="1" ref="I1029" ca="1">IF(OR($A1029&gt;$B$9,I$17&gt;$B$7),"",CHOOSE(I$15,IF(Q1029=99,
IF(SUM(--(TRANSPOSE(LARGE(OFFSET($B1028,,I$17,,$B$7-I$17),ROW(INDIRECT("a1:a"&amp;$B$7-I$17))))=OFFSET($B1028,,I$17,,$B$7-I$17)))=$B$7-I$17,MIN(IF(I1028&gt;=OFFSET($B1028,,H$17,,$B$7-H$17),"",OFFSET($B1028,,H$17,,$B$7-H$17))),I1028),
SMALL(IF((SMALL(OFFSET($B1028,,Q1029-1,,$B$7-Q1029+1),ROW(INDIRECT("a1:a"&amp;$B$7-Q1029+1)))=OFFSET($B1029,,Q1029-1))*(MATCH(OFFSET($B1029,,Q1029-1),SMALL(OFFSET($B1028,,Q1029-1,,$B$7-Q1029+1),ROW(INDIRECT("a1:a"&amp;$B$7-Q1029+1))),0)=ROW(INDIRECT("a1:a"&amp;$B$7-Q1029+1))),"",SMALL(OFFSET($B1028,,Q1029-1,,$B$7-Q1029+1),ROW(INDIRECT("a1:a"&amp;$B$7-Q1029+1)))),I$17-Q1029)),
SMALL(IF((SMALL(OFFSET($B1028,,Q1029-1,,$B$7-Q1029+1),ROW(INDIRECT("a1:a"&amp;$B$7-Q1029+1)))=OFFSET($B1029,,Q1029-1))*(MATCH(OFFSET($B1029,,Q1029-1),SMALL(OFFSET($B1028,,Q1029-1,,$B$7-Q1029+1),ROW(INDIRECT("a1:a"&amp;$B$7-Q1029+1))),0)=ROW(INDIRECT("a1:a"&amp;$B$7-Q1029+1))),"",SMALL(OFFSET($B1028,,Q1029-1,,$B$7-Q1029+1),ROW(INDIRECT("a1:a"&amp;$B$7-Q1029+1)))),I$17-Q1029)))</f>
        <v>1</v>
      </c>
      <c r="J1029" s="13"/>
      <c r="K1029" s="26">
        <f t="array" aca="1" ref="K1029" ca="1">MIN(IF($B1029:B1029&gt;$B1028:B1028,COLUMN($B$18:B1028)-COLUMN($B$18)+1,99))</f>
        <v>99</v>
      </c>
      <c r="L1029" s="26">
        <f t="array" aca="1" ref="L1029" ca="1">MIN(IF($B1029:C1029&gt;$B1028:C1028,COLUMN($B$18:C1028)-COLUMN($B$18)+1,99))</f>
        <v>99</v>
      </c>
      <c r="M1029" s="26">
        <f t="array" aca="1" ref="M1029" ca="1">MIN(IF($B1029:D1029&gt;$B1028:D1028,COLUMN($B$18:D1028)-COLUMN($B$18)+1,99))</f>
        <v>99</v>
      </c>
      <c r="N1029" s="26">
        <f t="array" aca="1" ref="N1029" ca="1">MIN(IF($B1029:E1029&gt;$B1028:E1028,COLUMN($B$18:E1028)-COLUMN($B$18)+1,99))</f>
        <v>99</v>
      </c>
      <c r="O1029" s="26">
        <f t="array" aca="1" ref="O1029" ca="1">MIN(IF($B1029:F1029&gt;$B1028:F1028,COLUMN($B$18:F1028)-COLUMN($B$18)+1,99))</f>
        <v>99</v>
      </c>
      <c r="P1029" s="26">
        <f t="array" aca="1" ref="P1029" ca="1">MIN(IF($B1029:G1029&gt;$B1028:G1028,COLUMN($B$18:G1028)-COLUMN($B$18)+1,99))</f>
        <v>99</v>
      </c>
      <c r="Q1029" s="48">
        <f t="array" aca="1" ref="Q1029" ca="1">MIN(IF($B1029:H1029&gt;$B1028:H1028,COLUMN($B$18:H1028)-COLUMN($B$18)+1,99))</f>
        <v>7</v>
      </c>
    </row>
    <row r="1030" spans="1:17" x14ac:dyDescent="0.25">
      <c r="A1030" s="10">
        <v>1013</v>
      </c>
      <c r="B1030" s="8">
        <f t="array" aca="1" ref="B1030" ca="1">IF(A1030&gt;$B$9,"",IF(SUM(--(TRANSPOSE(LARGE(OFFSET($B1029,,B$17,,$B$7-B$17),ROW(INDIRECT("a1:a"&amp;$B$7-B$17))))=OFFSET($B1029,,B$17,,$B$7-B$17)))=$B$7-B$17,OFFSET($B$12,,MATCH(B1029,$B$12:$H$12,FALSE)),B1029))</f>
        <v>2</v>
      </c>
      <c r="C1030" s="8">
        <f t="array" aca="1" ref="C1030" ca="1">IF(OR($A1030&gt;$B$9,C$17&gt;$B$7),"",CHOOSE(C$15,IF(K1030=99,
IF(SUM(--(TRANSPOSE(LARGE(OFFSET($B1029,,C$17,,$B$7-C$17),ROW(INDIRECT("a1:a"&amp;$B$7-C$17))))=OFFSET($B1029,,C$17,,$B$7-C$17)))=$B$7-C$17,MIN(IF(C1029&gt;=OFFSET($B1029,,B$17,,$B$7-B$17),"",OFFSET($B1029,,B$17,,$B$7-B$17))),C1029),
SMALL(IF((SMALL(OFFSET($B1029,,K1030-1,,$B$7-K1030+1),ROW(INDIRECT("a1:a"&amp;$B$7-K1030+1)))=OFFSET($B1030,,K1030-1))*(MATCH(OFFSET($B1030,,K1030-1),SMALL(OFFSET($B1029,,K1030-1,,$B$7-K1030+1),ROW(INDIRECT("a1:a"&amp;$B$7-K1030+1))),0)=ROW(INDIRECT("a1:a"&amp;$B$7-K1030+1))),"",SMALL(OFFSET($B1029,,K1030-1,,$B$7-K1030+1),ROW(INDIRECT("a1:a"&amp;$B$7-K1030+1)))),C$17-K1030)),
SMALL(IF((SMALL(OFFSET($B1029,,K1030-1,,$B$7-K1030+1),ROW(INDIRECT("a1:a"&amp;$B$7-K1030+1)))=OFFSET($B1030,,K1030-1))*(MATCH(OFFSET($B1030,,K1030-1),SMALL(OFFSET($B1029,,K1030-1,,$B$7-K1030+1),ROW(INDIRECT("a1:a"&amp;$B$7-K1030+1))),0)=ROW(INDIRECT("a1:a"&amp;$B$7-K1030+1))),"",SMALL(OFFSET($B1029,,K1030-1,,$B$7-K1030+1),ROW(INDIRECT("a1:a"&amp;$B$7-K1030+1)))),C$17-K1030)))</f>
        <v>4</v>
      </c>
      <c r="D1030" s="8">
        <f t="array" aca="1" ref="D1030" ca="1">IF(OR($A1030&gt;$B$9,D$17&gt;$B$7),"",CHOOSE(D$15,IF(L1030=99,
IF(SUM(--(TRANSPOSE(LARGE(OFFSET($B1029,,D$17,,$B$7-D$17),ROW(INDIRECT("a1:a"&amp;$B$7-D$17))))=OFFSET($B1029,,D$17,,$B$7-D$17)))=$B$7-D$17,MIN(IF(D1029&gt;=OFFSET($B1029,,C$17,,$B$7-C$17),"",OFFSET($B1029,,C$17,,$B$7-C$17))),D1029),
SMALL(IF((SMALL(OFFSET($B1029,,L1030-1,,$B$7-L1030+1),ROW(INDIRECT("a1:a"&amp;$B$7-L1030+1)))=OFFSET($B1030,,L1030-1))*(MATCH(OFFSET($B1030,,L1030-1),SMALL(OFFSET($B1029,,L1030-1,,$B$7-L1030+1),ROW(INDIRECT("a1:a"&amp;$B$7-L1030+1))),0)=ROW(INDIRECT("a1:a"&amp;$B$7-L1030+1))),"",SMALL(OFFSET($B1029,,L1030-1,,$B$7-L1030+1),ROW(INDIRECT("a1:a"&amp;$B$7-L1030+1)))),D$17-L1030)),
SMALL(IF((SMALL(OFFSET($B1029,,L1030-1,,$B$7-L1030+1),ROW(INDIRECT("a1:a"&amp;$B$7-L1030+1)))=OFFSET($B1030,,L1030-1))*(MATCH(OFFSET($B1030,,L1030-1),SMALL(OFFSET($B1029,,L1030-1,,$B$7-L1030+1),ROW(INDIRECT("a1:a"&amp;$B$7-L1030+1))),0)=ROW(INDIRECT("a1:a"&amp;$B$7-L1030+1))),"",SMALL(OFFSET($B1029,,L1030-1,,$B$7-L1030+1),ROW(INDIRECT("a1:a"&amp;$B$7-L1030+1)))),D$17-L1030)))</f>
        <v>1</v>
      </c>
      <c r="E1030" s="8">
        <f t="array" aca="1" ref="E1030" ca="1">IF(OR($A1030&gt;$B$9,E$17&gt;$B$7),"",CHOOSE(E$15,IF(M1030=99,
IF(SUM(--(TRANSPOSE(LARGE(OFFSET($B1029,,E$17,,$B$7-E$17),ROW(INDIRECT("a1:a"&amp;$B$7-E$17))))=OFFSET($B1029,,E$17,,$B$7-E$17)))=$B$7-E$17,MIN(IF(E1029&gt;=OFFSET($B1029,,D$17,,$B$7-D$17),"",OFFSET($B1029,,D$17,,$B$7-D$17))),E1029),
SMALL(IF((SMALL(OFFSET($B1029,,M1030-1,,$B$7-M1030+1),ROW(INDIRECT("a1:a"&amp;$B$7-M1030+1)))=OFFSET($B1030,,M1030-1))*(MATCH(OFFSET($B1030,,M1030-1),SMALL(OFFSET($B1029,,M1030-1,,$B$7-M1030+1),ROW(INDIRECT("a1:a"&amp;$B$7-M1030+1))),0)=ROW(INDIRECT("a1:a"&amp;$B$7-M1030+1))),"",SMALL(OFFSET($B1029,,M1030-1,,$B$7-M1030+1),ROW(INDIRECT("a1:a"&amp;$B$7-M1030+1)))),E$17-M1030)),
SMALL(IF((SMALL(OFFSET($B1029,,M1030-1,,$B$7-M1030+1),ROW(INDIRECT("a1:a"&amp;$B$7-M1030+1)))=OFFSET($B1030,,M1030-1))*(MATCH(OFFSET($B1030,,M1030-1),SMALL(OFFSET($B1029,,M1030-1,,$B$7-M1030+1),ROW(INDIRECT("a1:a"&amp;$B$7-M1030+1))),0)=ROW(INDIRECT("a1:a"&amp;$B$7-M1030+1))),"",SMALL(OFFSET($B1029,,M1030-1,,$B$7-M1030+1),ROW(INDIRECT("a1:a"&amp;$B$7-M1030+1)))),E$17-M1030)))</f>
        <v>3</v>
      </c>
      <c r="F1030" s="8">
        <f t="array" aca="1" ref="F1030" ca="1">IF(OR($A1030&gt;$B$9,F$17&gt;$B$7),"",CHOOSE(F$15,IF(N1030=99,
IF(SUM(--(TRANSPOSE(LARGE(OFFSET($B1029,,F$17,,$B$7-F$17),ROW(INDIRECT("a1:a"&amp;$B$7-F$17))))=OFFSET($B1029,,F$17,,$B$7-F$17)))=$B$7-F$17,MIN(IF(F1029&gt;=OFFSET($B1029,,E$17,,$B$7-E$17),"",OFFSET($B1029,,E$17,,$B$7-E$17))),F1029),
SMALL(IF((SMALL(OFFSET($B1029,,N1030-1,,$B$7-N1030+1),ROW(INDIRECT("a1:a"&amp;$B$7-N1030+1)))=OFFSET($B1030,,N1030-1))*(MATCH(OFFSET($B1030,,N1030-1),SMALL(OFFSET($B1029,,N1030-1,,$B$7-N1030+1),ROW(INDIRECT("a1:a"&amp;$B$7-N1030+1))),0)=ROW(INDIRECT("a1:a"&amp;$B$7-N1030+1))),"",SMALL(OFFSET($B1029,,N1030-1,,$B$7-N1030+1),ROW(INDIRECT("a1:a"&amp;$B$7-N1030+1)))),F$17-N1030)),
SMALL(IF((SMALL(OFFSET($B1029,,N1030-1,,$B$7-N1030+1),ROW(INDIRECT("a1:a"&amp;$B$7-N1030+1)))=OFFSET($B1030,,N1030-1))*(MATCH(OFFSET($B1030,,N1030-1),SMALL(OFFSET($B1029,,N1030-1,,$B$7-N1030+1),ROW(INDIRECT("a1:a"&amp;$B$7-N1030+1))),0)=ROW(INDIRECT("a1:a"&amp;$B$7-N1030+1))),"",SMALL(OFFSET($B1029,,N1030-1,,$B$7-N1030+1),ROW(INDIRECT("a1:a"&amp;$B$7-N1030+1)))),F$17-N1030)))</f>
        <v>1</v>
      </c>
      <c r="G1030" s="8">
        <f t="array" aca="1" ref="G1030" ca="1">IF(OR($A1030&gt;$B$9,G$17&gt;$B$7),"",CHOOSE(G$15,IF(O1030=99,
IF(SUM(--(TRANSPOSE(LARGE(OFFSET($B1029,,G$17,,$B$7-G$17),ROW(INDIRECT("a1:a"&amp;$B$7-G$17))))=OFFSET($B1029,,G$17,,$B$7-G$17)))=$B$7-G$17,MIN(IF(G1029&gt;=OFFSET($B1029,,F$17,,$B$7-F$17),"",OFFSET($B1029,,F$17,,$B$7-F$17))),G1029),
SMALL(IF((SMALL(OFFSET($B1029,,O1030-1,,$B$7-O1030+1),ROW(INDIRECT("a1:a"&amp;$B$7-O1030+1)))=OFFSET($B1030,,O1030-1))*(MATCH(OFFSET($B1030,,O1030-1),SMALL(OFFSET($B1029,,O1030-1,,$B$7-O1030+1),ROW(INDIRECT("a1:a"&amp;$B$7-O1030+1))),0)=ROW(INDIRECT("a1:a"&amp;$B$7-O1030+1))),"",SMALL(OFFSET($B1029,,O1030-1,,$B$7-O1030+1),ROW(INDIRECT("a1:a"&amp;$B$7-O1030+1)))),G$17-O1030)),
SMALL(IF((SMALL(OFFSET($B1029,,O1030-1,,$B$7-O1030+1),ROW(INDIRECT("a1:a"&amp;$B$7-O1030+1)))=OFFSET($B1030,,O1030-1))*(MATCH(OFFSET($B1030,,O1030-1),SMALL(OFFSET($B1029,,O1030-1,,$B$7-O1030+1),ROW(INDIRECT("a1:a"&amp;$B$7-O1030+1))),0)=ROW(INDIRECT("a1:a"&amp;$B$7-O1030+1))),"",SMALL(OFFSET($B1029,,O1030-1,,$B$7-O1030+1),ROW(INDIRECT("a1:a"&amp;$B$7-O1030+1)))),G$17-O1030)))</f>
        <v>3</v>
      </c>
      <c r="H1030" s="8">
        <f t="array" aca="1" ref="H1030" ca="1">IF(OR($A1030&gt;$B$9,H$17&gt;$B$7),"",CHOOSE(H$15,IF(P1030=99,
IF(SUM(--(TRANSPOSE(LARGE(OFFSET($B1029,,H$17,,$B$7-H$17),ROW(INDIRECT("a1:a"&amp;$B$7-H$17))))=OFFSET($B1029,,H$17,,$B$7-H$17)))=$B$7-H$17,MIN(IF(H1029&gt;=OFFSET($B1029,,G$17,,$B$7-G$17),"",OFFSET($B1029,,G$17,,$B$7-G$17))),H1029),
SMALL(IF((SMALL(OFFSET($B1029,,P1030-1,,$B$7-P1030+1),ROW(INDIRECT("a1:a"&amp;$B$7-P1030+1)))=OFFSET($B1030,,P1030-1))*(MATCH(OFFSET($B1030,,P1030-1),SMALL(OFFSET($B1029,,P1030-1,,$B$7-P1030+1),ROW(INDIRECT("a1:a"&amp;$B$7-P1030+1))),0)=ROW(INDIRECT("a1:a"&amp;$B$7-P1030+1))),"",SMALL(OFFSET($B1029,,P1030-1,,$B$7-P1030+1),ROW(INDIRECT("a1:a"&amp;$B$7-P1030+1)))),H$17-P1030)),
SMALL(IF((SMALL(OFFSET($B1029,,P1030-1,,$B$7-P1030+1),ROW(INDIRECT("a1:a"&amp;$B$7-P1030+1)))=OFFSET($B1030,,P1030-1))*(MATCH(OFFSET($B1030,,P1030-1),SMALL(OFFSET($B1029,,P1030-1,,$B$7-P1030+1),ROW(INDIRECT("a1:a"&amp;$B$7-P1030+1))),0)=ROW(INDIRECT("a1:a"&amp;$B$7-P1030+1))),"",SMALL(OFFSET($B1029,,P1030-1,,$B$7-P1030+1),ROW(INDIRECT("a1:a"&amp;$B$7-P1030+1)))),H$17-P1030)))</f>
        <v>1</v>
      </c>
      <c r="I1030" s="44">
        <f t="array" aca="1" ref="I1030" ca="1">IF(OR($A1030&gt;$B$9,I$17&gt;$B$7),"",CHOOSE(I$15,IF(Q1030=99,
IF(SUM(--(TRANSPOSE(LARGE(OFFSET($B1029,,I$17,,$B$7-I$17),ROW(INDIRECT("a1:a"&amp;$B$7-I$17))))=OFFSET($B1029,,I$17,,$B$7-I$17)))=$B$7-I$17,MIN(IF(I1029&gt;=OFFSET($B1029,,H$17,,$B$7-H$17),"",OFFSET($B1029,,H$17,,$B$7-H$17))),I1029),
SMALL(IF((SMALL(OFFSET($B1029,,Q1030-1,,$B$7-Q1030+1),ROW(INDIRECT("a1:a"&amp;$B$7-Q1030+1)))=OFFSET($B1030,,Q1030-1))*(MATCH(OFFSET($B1030,,Q1030-1),SMALL(OFFSET($B1029,,Q1030-1,,$B$7-Q1030+1),ROW(INDIRECT("a1:a"&amp;$B$7-Q1030+1))),0)=ROW(INDIRECT("a1:a"&amp;$B$7-Q1030+1))),"",SMALL(OFFSET($B1029,,Q1030-1,,$B$7-Q1030+1),ROW(INDIRECT("a1:a"&amp;$B$7-Q1030+1)))),I$17-Q1030)),
SMALL(IF((SMALL(OFFSET($B1029,,Q1030-1,,$B$7-Q1030+1),ROW(INDIRECT("a1:a"&amp;$B$7-Q1030+1)))=OFFSET($B1030,,Q1030-1))*(MATCH(OFFSET($B1030,,Q1030-1),SMALL(OFFSET($B1029,,Q1030-1,,$B$7-Q1030+1),ROW(INDIRECT("a1:a"&amp;$B$7-Q1030+1))),0)=ROW(INDIRECT("a1:a"&amp;$B$7-Q1030+1))),"",SMALL(OFFSET($B1029,,Q1030-1,,$B$7-Q1030+1),ROW(INDIRECT("a1:a"&amp;$B$7-Q1030+1)))),I$17-Q1030)))</f>
        <v>2</v>
      </c>
      <c r="J1030" s="13"/>
      <c r="K1030" s="26">
        <f t="array" aca="1" ref="K1030" ca="1">MIN(IF($B1030:B1030&gt;$B1029:B1029,COLUMN($B$18:B1029)-COLUMN($B$18)+1,99))</f>
        <v>99</v>
      </c>
      <c r="L1030" s="26">
        <f t="array" aca="1" ref="L1030" ca="1">MIN(IF($B1030:C1030&gt;$B1029:C1029,COLUMN($B$18:C1029)-COLUMN($B$18)+1,99))</f>
        <v>99</v>
      </c>
      <c r="M1030" s="26">
        <f t="array" aca="1" ref="M1030" ca="1">MIN(IF($B1030:D1030&gt;$B1029:D1029,COLUMN($B$18:D1029)-COLUMN($B$18)+1,99))</f>
        <v>99</v>
      </c>
      <c r="N1030" s="26">
        <f t="array" aca="1" ref="N1030" ca="1">MIN(IF($B1030:E1030&gt;$B1029:E1029,COLUMN($B$18:E1029)-COLUMN($B$18)+1,99))</f>
        <v>99</v>
      </c>
      <c r="O1030" s="26">
        <f t="array" aca="1" ref="O1030" ca="1">MIN(IF($B1030:F1030&gt;$B1029:F1029,COLUMN($B$18:F1029)-COLUMN($B$18)+1,99))</f>
        <v>99</v>
      </c>
      <c r="P1030" s="26">
        <f t="array" aca="1" ref="P1030" ca="1">MIN(IF($B1030:G1030&gt;$B1029:G1029,COLUMN($B$18:G1029)-COLUMN($B$18)+1,99))</f>
        <v>6</v>
      </c>
      <c r="Q1030" s="48">
        <f t="array" aca="1" ref="Q1030" ca="1">MIN(IF($B1030:H1030&gt;$B1029:H1029,COLUMN($B$18:H1029)-COLUMN($B$18)+1,99))</f>
        <v>6</v>
      </c>
    </row>
    <row r="1031" spans="1:17" x14ac:dyDescent="0.25">
      <c r="A1031" s="10">
        <v>1014</v>
      </c>
      <c r="B1031" s="8">
        <f t="array" aca="1" ref="B1031" ca="1">IF(A1031&gt;$B$9,"",IF(SUM(--(TRANSPOSE(LARGE(OFFSET($B1030,,B$17,,$B$7-B$17),ROW(INDIRECT("a1:a"&amp;$B$7-B$17))))=OFFSET($B1030,,B$17,,$B$7-B$17)))=$B$7-B$17,OFFSET($B$12,,MATCH(B1030,$B$12:$H$12,FALSE)),B1030))</f>
        <v>2</v>
      </c>
      <c r="C1031" s="8">
        <f t="array" aca="1" ref="C1031" ca="1">IF(OR($A1031&gt;$B$9,C$17&gt;$B$7),"",CHOOSE(C$15,IF(K1031=99,
IF(SUM(--(TRANSPOSE(LARGE(OFFSET($B1030,,C$17,,$B$7-C$17),ROW(INDIRECT("a1:a"&amp;$B$7-C$17))))=OFFSET($B1030,,C$17,,$B$7-C$17)))=$B$7-C$17,MIN(IF(C1030&gt;=OFFSET($B1030,,B$17,,$B$7-B$17),"",OFFSET($B1030,,B$17,,$B$7-B$17))),C1030),
SMALL(IF((SMALL(OFFSET($B1030,,K1031-1,,$B$7-K1031+1),ROW(INDIRECT("a1:a"&amp;$B$7-K1031+1)))=OFFSET($B1031,,K1031-1))*(MATCH(OFFSET($B1031,,K1031-1),SMALL(OFFSET($B1030,,K1031-1,,$B$7-K1031+1),ROW(INDIRECT("a1:a"&amp;$B$7-K1031+1))),0)=ROW(INDIRECT("a1:a"&amp;$B$7-K1031+1))),"",SMALL(OFFSET($B1030,,K1031-1,,$B$7-K1031+1),ROW(INDIRECT("a1:a"&amp;$B$7-K1031+1)))),C$17-K1031)),
SMALL(IF((SMALL(OFFSET($B1030,,K1031-1,,$B$7-K1031+1),ROW(INDIRECT("a1:a"&amp;$B$7-K1031+1)))=OFFSET($B1031,,K1031-1))*(MATCH(OFFSET($B1031,,K1031-1),SMALL(OFFSET($B1030,,K1031-1,,$B$7-K1031+1),ROW(INDIRECT("a1:a"&amp;$B$7-K1031+1))),0)=ROW(INDIRECT("a1:a"&amp;$B$7-K1031+1))),"",SMALL(OFFSET($B1030,,K1031-1,,$B$7-K1031+1),ROW(INDIRECT("a1:a"&amp;$B$7-K1031+1)))),C$17-K1031)))</f>
        <v>4</v>
      </c>
      <c r="D1031" s="8">
        <f t="array" aca="1" ref="D1031" ca="1">IF(OR($A1031&gt;$B$9,D$17&gt;$B$7),"",CHOOSE(D$15,IF(L1031=99,
IF(SUM(--(TRANSPOSE(LARGE(OFFSET($B1030,,D$17,,$B$7-D$17),ROW(INDIRECT("a1:a"&amp;$B$7-D$17))))=OFFSET($B1030,,D$17,,$B$7-D$17)))=$B$7-D$17,MIN(IF(D1030&gt;=OFFSET($B1030,,C$17,,$B$7-C$17),"",OFFSET($B1030,,C$17,,$B$7-C$17))),D1030),
SMALL(IF((SMALL(OFFSET($B1030,,L1031-1,,$B$7-L1031+1),ROW(INDIRECT("a1:a"&amp;$B$7-L1031+1)))=OFFSET($B1031,,L1031-1))*(MATCH(OFFSET($B1031,,L1031-1),SMALL(OFFSET($B1030,,L1031-1,,$B$7-L1031+1),ROW(INDIRECT("a1:a"&amp;$B$7-L1031+1))),0)=ROW(INDIRECT("a1:a"&amp;$B$7-L1031+1))),"",SMALL(OFFSET($B1030,,L1031-1,,$B$7-L1031+1),ROW(INDIRECT("a1:a"&amp;$B$7-L1031+1)))),D$17-L1031)),
SMALL(IF((SMALL(OFFSET($B1030,,L1031-1,,$B$7-L1031+1),ROW(INDIRECT("a1:a"&amp;$B$7-L1031+1)))=OFFSET($B1031,,L1031-1))*(MATCH(OFFSET($B1031,,L1031-1),SMALL(OFFSET($B1030,,L1031-1,,$B$7-L1031+1),ROW(INDIRECT("a1:a"&amp;$B$7-L1031+1))),0)=ROW(INDIRECT("a1:a"&amp;$B$7-L1031+1))),"",SMALL(OFFSET($B1030,,L1031-1,,$B$7-L1031+1),ROW(INDIRECT("a1:a"&amp;$B$7-L1031+1)))),D$17-L1031)))</f>
        <v>1</v>
      </c>
      <c r="E1031" s="8">
        <f t="array" aca="1" ref="E1031" ca="1">IF(OR($A1031&gt;$B$9,E$17&gt;$B$7),"",CHOOSE(E$15,IF(M1031=99,
IF(SUM(--(TRANSPOSE(LARGE(OFFSET($B1030,,E$17,,$B$7-E$17),ROW(INDIRECT("a1:a"&amp;$B$7-E$17))))=OFFSET($B1030,,E$17,,$B$7-E$17)))=$B$7-E$17,MIN(IF(E1030&gt;=OFFSET($B1030,,D$17,,$B$7-D$17),"",OFFSET($B1030,,D$17,,$B$7-D$17))),E1030),
SMALL(IF((SMALL(OFFSET($B1030,,M1031-1,,$B$7-M1031+1),ROW(INDIRECT("a1:a"&amp;$B$7-M1031+1)))=OFFSET($B1031,,M1031-1))*(MATCH(OFFSET($B1031,,M1031-1),SMALL(OFFSET($B1030,,M1031-1,,$B$7-M1031+1),ROW(INDIRECT("a1:a"&amp;$B$7-M1031+1))),0)=ROW(INDIRECT("a1:a"&amp;$B$7-M1031+1))),"",SMALL(OFFSET($B1030,,M1031-1,,$B$7-M1031+1),ROW(INDIRECT("a1:a"&amp;$B$7-M1031+1)))),E$17-M1031)),
SMALL(IF((SMALL(OFFSET($B1030,,M1031-1,,$B$7-M1031+1),ROW(INDIRECT("a1:a"&amp;$B$7-M1031+1)))=OFFSET($B1031,,M1031-1))*(MATCH(OFFSET($B1031,,M1031-1),SMALL(OFFSET($B1030,,M1031-1,,$B$7-M1031+1),ROW(INDIRECT("a1:a"&amp;$B$7-M1031+1))),0)=ROW(INDIRECT("a1:a"&amp;$B$7-M1031+1))),"",SMALL(OFFSET($B1030,,M1031-1,,$B$7-M1031+1),ROW(INDIRECT("a1:a"&amp;$B$7-M1031+1)))),E$17-M1031)))</f>
        <v>3</v>
      </c>
      <c r="F1031" s="8">
        <f t="array" aca="1" ref="F1031" ca="1">IF(OR($A1031&gt;$B$9,F$17&gt;$B$7),"",CHOOSE(F$15,IF(N1031=99,
IF(SUM(--(TRANSPOSE(LARGE(OFFSET($B1030,,F$17,,$B$7-F$17),ROW(INDIRECT("a1:a"&amp;$B$7-F$17))))=OFFSET($B1030,,F$17,,$B$7-F$17)))=$B$7-F$17,MIN(IF(F1030&gt;=OFFSET($B1030,,E$17,,$B$7-E$17),"",OFFSET($B1030,,E$17,,$B$7-E$17))),F1030),
SMALL(IF((SMALL(OFFSET($B1030,,N1031-1,,$B$7-N1031+1),ROW(INDIRECT("a1:a"&amp;$B$7-N1031+1)))=OFFSET($B1031,,N1031-1))*(MATCH(OFFSET($B1031,,N1031-1),SMALL(OFFSET($B1030,,N1031-1,,$B$7-N1031+1),ROW(INDIRECT("a1:a"&amp;$B$7-N1031+1))),0)=ROW(INDIRECT("a1:a"&amp;$B$7-N1031+1))),"",SMALL(OFFSET($B1030,,N1031-1,,$B$7-N1031+1),ROW(INDIRECT("a1:a"&amp;$B$7-N1031+1)))),F$17-N1031)),
SMALL(IF((SMALL(OFFSET($B1030,,N1031-1,,$B$7-N1031+1),ROW(INDIRECT("a1:a"&amp;$B$7-N1031+1)))=OFFSET($B1031,,N1031-1))*(MATCH(OFFSET($B1031,,N1031-1),SMALL(OFFSET($B1030,,N1031-1,,$B$7-N1031+1),ROW(INDIRECT("a1:a"&amp;$B$7-N1031+1))),0)=ROW(INDIRECT("a1:a"&amp;$B$7-N1031+1))),"",SMALL(OFFSET($B1030,,N1031-1,,$B$7-N1031+1),ROW(INDIRECT("a1:a"&amp;$B$7-N1031+1)))),F$17-N1031)))</f>
        <v>1</v>
      </c>
      <c r="G1031" s="8">
        <f t="array" aca="1" ref="G1031" ca="1">IF(OR($A1031&gt;$B$9,G$17&gt;$B$7),"",CHOOSE(G$15,IF(O1031=99,
IF(SUM(--(TRANSPOSE(LARGE(OFFSET($B1030,,G$17,,$B$7-G$17),ROW(INDIRECT("a1:a"&amp;$B$7-G$17))))=OFFSET($B1030,,G$17,,$B$7-G$17)))=$B$7-G$17,MIN(IF(G1030&gt;=OFFSET($B1030,,F$17,,$B$7-F$17),"",OFFSET($B1030,,F$17,,$B$7-F$17))),G1030),
SMALL(IF((SMALL(OFFSET($B1030,,O1031-1,,$B$7-O1031+1),ROW(INDIRECT("a1:a"&amp;$B$7-O1031+1)))=OFFSET($B1031,,O1031-1))*(MATCH(OFFSET($B1031,,O1031-1),SMALL(OFFSET($B1030,,O1031-1,,$B$7-O1031+1),ROW(INDIRECT("a1:a"&amp;$B$7-O1031+1))),0)=ROW(INDIRECT("a1:a"&amp;$B$7-O1031+1))),"",SMALL(OFFSET($B1030,,O1031-1,,$B$7-O1031+1),ROW(INDIRECT("a1:a"&amp;$B$7-O1031+1)))),G$17-O1031)),
SMALL(IF((SMALL(OFFSET($B1030,,O1031-1,,$B$7-O1031+1),ROW(INDIRECT("a1:a"&amp;$B$7-O1031+1)))=OFFSET($B1031,,O1031-1))*(MATCH(OFFSET($B1031,,O1031-1),SMALL(OFFSET($B1030,,O1031-1,,$B$7-O1031+1),ROW(INDIRECT("a1:a"&amp;$B$7-O1031+1))),0)=ROW(INDIRECT("a1:a"&amp;$B$7-O1031+1))),"",SMALL(OFFSET($B1030,,O1031-1,,$B$7-O1031+1),ROW(INDIRECT("a1:a"&amp;$B$7-O1031+1)))),G$17-O1031)))</f>
        <v>3</v>
      </c>
      <c r="H1031" s="8">
        <f t="array" aca="1" ref="H1031" ca="1">IF(OR($A1031&gt;$B$9,H$17&gt;$B$7),"",CHOOSE(H$15,IF(P1031=99,
IF(SUM(--(TRANSPOSE(LARGE(OFFSET($B1030,,H$17,,$B$7-H$17),ROW(INDIRECT("a1:a"&amp;$B$7-H$17))))=OFFSET($B1030,,H$17,,$B$7-H$17)))=$B$7-H$17,MIN(IF(H1030&gt;=OFFSET($B1030,,G$17,,$B$7-G$17),"",OFFSET($B1030,,G$17,,$B$7-G$17))),H1030),
SMALL(IF((SMALL(OFFSET($B1030,,P1031-1,,$B$7-P1031+1),ROW(INDIRECT("a1:a"&amp;$B$7-P1031+1)))=OFFSET($B1031,,P1031-1))*(MATCH(OFFSET($B1031,,P1031-1),SMALL(OFFSET($B1030,,P1031-1,,$B$7-P1031+1),ROW(INDIRECT("a1:a"&amp;$B$7-P1031+1))),0)=ROW(INDIRECT("a1:a"&amp;$B$7-P1031+1))),"",SMALL(OFFSET($B1030,,P1031-1,,$B$7-P1031+1),ROW(INDIRECT("a1:a"&amp;$B$7-P1031+1)))),H$17-P1031)),
SMALL(IF((SMALL(OFFSET($B1030,,P1031-1,,$B$7-P1031+1),ROW(INDIRECT("a1:a"&amp;$B$7-P1031+1)))=OFFSET($B1031,,P1031-1))*(MATCH(OFFSET($B1031,,P1031-1),SMALL(OFFSET($B1030,,P1031-1,,$B$7-P1031+1),ROW(INDIRECT("a1:a"&amp;$B$7-P1031+1))),0)=ROW(INDIRECT("a1:a"&amp;$B$7-P1031+1))),"",SMALL(OFFSET($B1030,,P1031-1,,$B$7-P1031+1),ROW(INDIRECT("a1:a"&amp;$B$7-P1031+1)))),H$17-P1031)))</f>
        <v>2</v>
      </c>
      <c r="I1031" s="44">
        <f t="array" aca="1" ref="I1031" ca="1">IF(OR($A1031&gt;$B$9,I$17&gt;$B$7),"",CHOOSE(I$15,IF(Q1031=99,
IF(SUM(--(TRANSPOSE(LARGE(OFFSET($B1030,,I$17,,$B$7-I$17),ROW(INDIRECT("a1:a"&amp;$B$7-I$17))))=OFFSET($B1030,,I$17,,$B$7-I$17)))=$B$7-I$17,MIN(IF(I1030&gt;=OFFSET($B1030,,H$17,,$B$7-H$17),"",OFFSET($B1030,,H$17,,$B$7-H$17))),I1030),
SMALL(IF((SMALL(OFFSET($B1030,,Q1031-1,,$B$7-Q1031+1),ROW(INDIRECT("a1:a"&amp;$B$7-Q1031+1)))=OFFSET($B1031,,Q1031-1))*(MATCH(OFFSET($B1031,,Q1031-1),SMALL(OFFSET($B1030,,Q1031-1,,$B$7-Q1031+1),ROW(INDIRECT("a1:a"&amp;$B$7-Q1031+1))),0)=ROW(INDIRECT("a1:a"&amp;$B$7-Q1031+1))),"",SMALL(OFFSET($B1030,,Q1031-1,,$B$7-Q1031+1),ROW(INDIRECT("a1:a"&amp;$B$7-Q1031+1)))),I$17-Q1031)),
SMALL(IF((SMALL(OFFSET($B1030,,Q1031-1,,$B$7-Q1031+1),ROW(INDIRECT("a1:a"&amp;$B$7-Q1031+1)))=OFFSET($B1031,,Q1031-1))*(MATCH(OFFSET($B1031,,Q1031-1),SMALL(OFFSET($B1030,,Q1031-1,,$B$7-Q1031+1),ROW(INDIRECT("a1:a"&amp;$B$7-Q1031+1))),0)=ROW(INDIRECT("a1:a"&amp;$B$7-Q1031+1))),"",SMALL(OFFSET($B1030,,Q1031-1,,$B$7-Q1031+1),ROW(INDIRECT("a1:a"&amp;$B$7-Q1031+1)))),I$17-Q1031)))</f>
        <v>1</v>
      </c>
      <c r="J1031" s="13"/>
      <c r="K1031" s="26">
        <f t="array" aca="1" ref="K1031" ca="1">MIN(IF($B1031:B1031&gt;$B1030:B1030,COLUMN($B$18:B1030)-COLUMN($B$18)+1,99))</f>
        <v>99</v>
      </c>
      <c r="L1031" s="26">
        <f t="array" aca="1" ref="L1031" ca="1">MIN(IF($B1031:C1031&gt;$B1030:C1030,COLUMN($B$18:C1030)-COLUMN($B$18)+1,99))</f>
        <v>99</v>
      </c>
      <c r="M1031" s="26">
        <f t="array" aca="1" ref="M1031" ca="1">MIN(IF($B1031:D1031&gt;$B1030:D1030,COLUMN($B$18:D1030)-COLUMN($B$18)+1,99))</f>
        <v>99</v>
      </c>
      <c r="N1031" s="26">
        <f t="array" aca="1" ref="N1031" ca="1">MIN(IF($B1031:E1031&gt;$B1030:E1030,COLUMN($B$18:E1030)-COLUMN($B$18)+1,99))</f>
        <v>99</v>
      </c>
      <c r="O1031" s="26">
        <f t="array" aca="1" ref="O1031" ca="1">MIN(IF($B1031:F1031&gt;$B1030:F1030,COLUMN($B$18:F1030)-COLUMN($B$18)+1,99))</f>
        <v>99</v>
      </c>
      <c r="P1031" s="26">
        <f t="array" aca="1" ref="P1031" ca="1">MIN(IF($B1031:G1031&gt;$B1030:G1030,COLUMN($B$18:G1030)-COLUMN($B$18)+1,99))</f>
        <v>99</v>
      </c>
      <c r="Q1031" s="48">
        <f t="array" aca="1" ref="Q1031" ca="1">MIN(IF($B1031:H1031&gt;$B1030:H1030,COLUMN($B$18:H1030)-COLUMN($B$18)+1,99))</f>
        <v>7</v>
      </c>
    </row>
    <row r="1032" spans="1:17" x14ac:dyDescent="0.25">
      <c r="A1032" s="10">
        <v>1015</v>
      </c>
      <c r="B1032" s="8">
        <f t="array" aca="1" ref="B1032" ca="1">IF(A1032&gt;$B$9,"",IF(SUM(--(TRANSPOSE(LARGE(OFFSET($B1031,,B$17,,$B$7-B$17),ROW(INDIRECT("a1:a"&amp;$B$7-B$17))))=OFFSET($B1031,,B$17,,$B$7-B$17)))=$B$7-B$17,OFFSET($B$12,,MATCH(B1031,$B$12:$H$12,FALSE)),B1031))</f>
        <v>2</v>
      </c>
      <c r="C1032" s="8">
        <f t="array" aca="1" ref="C1032" ca="1">IF(OR($A1032&gt;$B$9,C$17&gt;$B$7),"",CHOOSE(C$15,IF(K1032=99,
IF(SUM(--(TRANSPOSE(LARGE(OFFSET($B1031,,C$17,,$B$7-C$17),ROW(INDIRECT("a1:a"&amp;$B$7-C$17))))=OFFSET($B1031,,C$17,,$B$7-C$17)))=$B$7-C$17,MIN(IF(C1031&gt;=OFFSET($B1031,,B$17,,$B$7-B$17),"",OFFSET($B1031,,B$17,,$B$7-B$17))),C1031),
SMALL(IF((SMALL(OFFSET($B1031,,K1032-1,,$B$7-K1032+1),ROW(INDIRECT("a1:a"&amp;$B$7-K1032+1)))=OFFSET($B1032,,K1032-1))*(MATCH(OFFSET($B1032,,K1032-1),SMALL(OFFSET($B1031,,K1032-1,,$B$7-K1032+1),ROW(INDIRECT("a1:a"&amp;$B$7-K1032+1))),0)=ROW(INDIRECT("a1:a"&amp;$B$7-K1032+1))),"",SMALL(OFFSET($B1031,,K1032-1,,$B$7-K1032+1),ROW(INDIRECT("a1:a"&amp;$B$7-K1032+1)))),C$17-K1032)),
SMALL(IF((SMALL(OFFSET($B1031,,K1032-1,,$B$7-K1032+1),ROW(INDIRECT("a1:a"&amp;$B$7-K1032+1)))=OFFSET($B1032,,K1032-1))*(MATCH(OFFSET($B1032,,K1032-1),SMALL(OFFSET($B1031,,K1032-1,,$B$7-K1032+1),ROW(INDIRECT("a1:a"&amp;$B$7-K1032+1))),0)=ROW(INDIRECT("a1:a"&amp;$B$7-K1032+1))),"",SMALL(OFFSET($B1031,,K1032-1,,$B$7-K1032+1),ROW(INDIRECT("a1:a"&amp;$B$7-K1032+1)))),C$17-K1032)))</f>
        <v>4</v>
      </c>
      <c r="D1032" s="8">
        <f t="array" aca="1" ref="D1032" ca="1">IF(OR($A1032&gt;$B$9,D$17&gt;$B$7),"",CHOOSE(D$15,IF(L1032=99,
IF(SUM(--(TRANSPOSE(LARGE(OFFSET($B1031,,D$17,,$B$7-D$17),ROW(INDIRECT("a1:a"&amp;$B$7-D$17))))=OFFSET($B1031,,D$17,,$B$7-D$17)))=$B$7-D$17,MIN(IF(D1031&gt;=OFFSET($B1031,,C$17,,$B$7-C$17),"",OFFSET($B1031,,C$17,,$B$7-C$17))),D1031),
SMALL(IF((SMALL(OFFSET($B1031,,L1032-1,,$B$7-L1032+1),ROW(INDIRECT("a1:a"&amp;$B$7-L1032+1)))=OFFSET($B1032,,L1032-1))*(MATCH(OFFSET($B1032,,L1032-1),SMALL(OFFSET($B1031,,L1032-1,,$B$7-L1032+1),ROW(INDIRECT("a1:a"&amp;$B$7-L1032+1))),0)=ROW(INDIRECT("a1:a"&amp;$B$7-L1032+1))),"",SMALL(OFFSET($B1031,,L1032-1,,$B$7-L1032+1),ROW(INDIRECT("a1:a"&amp;$B$7-L1032+1)))),D$17-L1032)),
SMALL(IF((SMALL(OFFSET($B1031,,L1032-1,,$B$7-L1032+1),ROW(INDIRECT("a1:a"&amp;$B$7-L1032+1)))=OFFSET($B1032,,L1032-1))*(MATCH(OFFSET($B1032,,L1032-1),SMALL(OFFSET($B1031,,L1032-1,,$B$7-L1032+1),ROW(INDIRECT("a1:a"&amp;$B$7-L1032+1))),0)=ROW(INDIRECT("a1:a"&amp;$B$7-L1032+1))),"",SMALL(OFFSET($B1031,,L1032-1,,$B$7-L1032+1),ROW(INDIRECT("a1:a"&amp;$B$7-L1032+1)))),D$17-L1032)))</f>
        <v>1</v>
      </c>
      <c r="E1032" s="8">
        <f t="array" aca="1" ref="E1032" ca="1">IF(OR($A1032&gt;$B$9,E$17&gt;$B$7),"",CHOOSE(E$15,IF(M1032=99,
IF(SUM(--(TRANSPOSE(LARGE(OFFSET($B1031,,E$17,,$B$7-E$17),ROW(INDIRECT("a1:a"&amp;$B$7-E$17))))=OFFSET($B1031,,E$17,,$B$7-E$17)))=$B$7-E$17,MIN(IF(E1031&gt;=OFFSET($B1031,,D$17,,$B$7-D$17),"",OFFSET($B1031,,D$17,,$B$7-D$17))),E1031),
SMALL(IF((SMALL(OFFSET($B1031,,M1032-1,,$B$7-M1032+1),ROW(INDIRECT("a1:a"&amp;$B$7-M1032+1)))=OFFSET($B1032,,M1032-1))*(MATCH(OFFSET($B1032,,M1032-1),SMALL(OFFSET($B1031,,M1032-1,,$B$7-M1032+1),ROW(INDIRECT("a1:a"&amp;$B$7-M1032+1))),0)=ROW(INDIRECT("a1:a"&amp;$B$7-M1032+1))),"",SMALL(OFFSET($B1031,,M1032-1,,$B$7-M1032+1),ROW(INDIRECT("a1:a"&amp;$B$7-M1032+1)))),E$17-M1032)),
SMALL(IF((SMALL(OFFSET($B1031,,M1032-1,,$B$7-M1032+1),ROW(INDIRECT("a1:a"&amp;$B$7-M1032+1)))=OFFSET($B1032,,M1032-1))*(MATCH(OFFSET($B1032,,M1032-1),SMALL(OFFSET($B1031,,M1032-1,,$B$7-M1032+1),ROW(INDIRECT("a1:a"&amp;$B$7-M1032+1))),0)=ROW(INDIRECT("a1:a"&amp;$B$7-M1032+1))),"",SMALL(OFFSET($B1031,,M1032-1,,$B$7-M1032+1),ROW(INDIRECT("a1:a"&amp;$B$7-M1032+1)))),E$17-M1032)))</f>
        <v>3</v>
      </c>
      <c r="F1032" s="8">
        <f t="array" aca="1" ref="F1032" ca="1">IF(OR($A1032&gt;$B$9,F$17&gt;$B$7),"",CHOOSE(F$15,IF(N1032=99,
IF(SUM(--(TRANSPOSE(LARGE(OFFSET($B1031,,F$17,,$B$7-F$17),ROW(INDIRECT("a1:a"&amp;$B$7-F$17))))=OFFSET($B1031,,F$17,,$B$7-F$17)))=$B$7-F$17,MIN(IF(F1031&gt;=OFFSET($B1031,,E$17,,$B$7-E$17),"",OFFSET($B1031,,E$17,,$B$7-E$17))),F1031),
SMALL(IF((SMALL(OFFSET($B1031,,N1032-1,,$B$7-N1032+1),ROW(INDIRECT("a1:a"&amp;$B$7-N1032+1)))=OFFSET($B1032,,N1032-1))*(MATCH(OFFSET($B1032,,N1032-1),SMALL(OFFSET($B1031,,N1032-1,,$B$7-N1032+1),ROW(INDIRECT("a1:a"&amp;$B$7-N1032+1))),0)=ROW(INDIRECT("a1:a"&amp;$B$7-N1032+1))),"",SMALL(OFFSET($B1031,,N1032-1,,$B$7-N1032+1),ROW(INDIRECT("a1:a"&amp;$B$7-N1032+1)))),F$17-N1032)),
SMALL(IF((SMALL(OFFSET($B1031,,N1032-1,,$B$7-N1032+1),ROW(INDIRECT("a1:a"&amp;$B$7-N1032+1)))=OFFSET($B1032,,N1032-1))*(MATCH(OFFSET($B1032,,N1032-1),SMALL(OFFSET($B1031,,N1032-1,,$B$7-N1032+1),ROW(INDIRECT("a1:a"&amp;$B$7-N1032+1))),0)=ROW(INDIRECT("a1:a"&amp;$B$7-N1032+1))),"",SMALL(OFFSET($B1031,,N1032-1,,$B$7-N1032+1),ROW(INDIRECT("a1:a"&amp;$B$7-N1032+1)))),F$17-N1032)))</f>
        <v>2</v>
      </c>
      <c r="G1032" s="8">
        <f t="array" aca="1" ref="G1032" ca="1">IF(OR($A1032&gt;$B$9,G$17&gt;$B$7),"",CHOOSE(G$15,IF(O1032=99,
IF(SUM(--(TRANSPOSE(LARGE(OFFSET($B1031,,G$17,,$B$7-G$17),ROW(INDIRECT("a1:a"&amp;$B$7-G$17))))=OFFSET($B1031,,G$17,,$B$7-G$17)))=$B$7-G$17,MIN(IF(G1031&gt;=OFFSET($B1031,,F$17,,$B$7-F$17),"",OFFSET($B1031,,F$17,,$B$7-F$17))),G1031),
SMALL(IF((SMALL(OFFSET($B1031,,O1032-1,,$B$7-O1032+1),ROW(INDIRECT("a1:a"&amp;$B$7-O1032+1)))=OFFSET($B1032,,O1032-1))*(MATCH(OFFSET($B1032,,O1032-1),SMALL(OFFSET($B1031,,O1032-1,,$B$7-O1032+1),ROW(INDIRECT("a1:a"&amp;$B$7-O1032+1))),0)=ROW(INDIRECT("a1:a"&amp;$B$7-O1032+1))),"",SMALL(OFFSET($B1031,,O1032-1,,$B$7-O1032+1),ROW(INDIRECT("a1:a"&amp;$B$7-O1032+1)))),G$17-O1032)),
SMALL(IF((SMALL(OFFSET($B1031,,O1032-1,,$B$7-O1032+1),ROW(INDIRECT("a1:a"&amp;$B$7-O1032+1)))=OFFSET($B1032,,O1032-1))*(MATCH(OFFSET($B1032,,O1032-1),SMALL(OFFSET($B1031,,O1032-1,,$B$7-O1032+1),ROW(INDIRECT("a1:a"&amp;$B$7-O1032+1))),0)=ROW(INDIRECT("a1:a"&amp;$B$7-O1032+1))),"",SMALL(OFFSET($B1031,,O1032-1,,$B$7-O1032+1),ROW(INDIRECT("a1:a"&amp;$B$7-O1032+1)))),G$17-O1032)))</f>
        <v>1</v>
      </c>
      <c r="H1032" s="8">
        <f t="array" aca="1" ref="H1032" ca="1">IF(OR($A1032&gt;$B$9,H$17&gt;$B$7),"",CHOOSE(H$15,IF(P1032=99,
IF(SUM(--(TRANSPOSE(LARGE(OFFSET($B1031,,H$17,,$B$7-H$17),ROW(INDIRECT("a1:a"&amp;$B$7-H$17))))=OFFSET($B1031,,H$17,,$B$7-H$17)))=$B$7-H$17,MIN(IF(H1031&gt;=OFFSET($B1031,,G$17,,$B$7-G$17),"",OFFSET($B1031,,G$17,,$B$7-G$17))),H1031),
SMALL(IF((SMALL(OFFSET($B1031,,P1032-1,,$B$7-P1032+1),ROW(INDIRECT("a1:a"&amp;$B$7-P1032+1)))=OFFSET($B1032,,P1032-1))*(MATCH(OFFSET($B1032,,P1032-1),SMALL(OFFSET($B1031,,P1032-1,,$B$7-P1032+1),ROW(INDIRECT("a1:a"&amp;$B$7-P1032+1))),0)=ROW(INDIRECT("a1:a"&amp;$B$7-P1032+1))),"",SMALL(OFFSET($B1031,,P1032-1,,$B$7-P1032+1),ROW(INDIRECT("a1:a"&amp;$B$7-P1032+1)))),H$17-P1032)),
SMALL(IF((SMALL(OFFSET($B1031,,P1032-1,,$B$7-P1032+1),ROW(INDIRECT("a1:a"&amp;$B$7-P1032+1)))=OFFSET($B1032,,P1032-1))*(MATCH(OFFSET($B1032,,P1032-1),SMALL(OFFSET($B1031,,P1032-1,,$B$7-P1032+1),ROW(INDIRECT("a1:a"&amp;$B$7-P1032+1))),0)=ROW(INDIRECT("a1:a"&amp;$B$7-P1032+1))),"",SMALL(OFFSET($B1031,,P1032-1,,$B$7-P1032+1),ROW(INDIRECT("a1:a"&amp;$B$7-P1032+1)))),H$17-P1032)))</f>
        <v>1</v>
      </c>
      <c r="I1032" s="44">
        <f t="array" aca="1" ref="I1032" ca="1">IF(OR($A1032&gt;$B$9,I$17&gt;$B$7),"",CHOOSE(I$15,IF(Q1032=99,
IF(SUM(--(TRANSPOSE(LARGE(OFFSET($B1031,,I$17,,$B$7-I$17),ROW(INDIRECT("a1:a"&amp;$B$7-I$17))))=OFFSET($B1031,,I$17,,$B$7-I$17)))=$B$7-I$17,MIN(IF(I1031&gt;=OFFSET($B1031,,H$17,,$B$7-H$17),"",OFFSET($B1031,,H$17,,$B$7-H$17))),I1031),
SMALL(IF((SMALL(OFFSET($B1031,,Q1032-1,,$B$7-Q1032+1),ROW(INDIRECT("a1:a"&amp;$B$7-Q1032+1)))=OFFSET($B1032,,Q1032-1))*(MATCH(OFFSET($B1032,,Q1032-1),SMALL(OFFSET($B1031,,Q1032-1,,$B$7-Q1032+1),ROW(INDIRECT("a1:a"&amp;$B$7-Q1032+1))),0)=ROW(INDIRECT("a1:a"&amp;$B$7-Q1032+1))),"",SMALL(OFFSET($B1031,,Q1032-1,,$B$7-Q1032+1),ROW(INDIRECT("a1:a"&amp;$B$7-Q1032+1)))),I$17-Q1032)),
SMALL(IF((SMALL(OFFSET($B1031,,Q1032-1,,$B$7-Q1032+1),ROW(INDIRECT("a1:a"&amp;$B$7-Q1032+1)))=OFFSET($B1032,,Q1032-1))*(MATCH(OFFSET($B1032,,Q1032-1),SMALL(OFFSET($B1031,,Q1032-1,,$B$7-Q1032+1),ROW(INDIRECT("a1:a"&amp;$B$7-Q1032+1))),0)=ROW(INDIRECT("a1:a"&amp;$B$7-Q1032+1))),"",SMALL(OFFSET($B1031,,Q1032-1,,$B$7-Q1032+1),ROW(INDIRECT("a1:a"&amp;$B$7-Q1032+1)))),I$17-Q1032)))</f>
        <v>3</v>
      </c>
      <c r="J1032" s="13"/>
      <c r="K1032" s="26">
        <f t="array" aca="1" ref="K1032" ca="1">MIN(IF($B1032:B1032&gt;$B1031:B1031,COLUMN($B$18:B1031)-COLUMN($B$18)+1,99))</f>
        <v>99</v>
      </c>
      <c r="L1032" s="26">
        <f t="array" aca="1" ref="L1032" ca="1">MIN(IF($B1032:C1032&gt;$B1031:C1031,COLUMN($B$18:C1031)-COLUMN($B$18)+1,99))</f>
        <v>99</v>
      </c>
      <c r="M1032" s="26">
        <f t="array" aca="1" ref="M1032" ca="1">MIN(IF($B1032:D1032&gt;$B1031:D1031,COLUMN($B$18:D1031)-COLUMN($B$18)+1,99))</f>
        <v>99</v>
      </c>
      <c r="N1032" s="26">
        <f t="array" aca="1" ref="N1032" ca="1">MIN(IF($B1032:E1032&gt;$B1031:E1031,COLUMN($B$18:E1031)-COLUMN($B$18)+1,99))</f>
        <v>99</v>
      </c>
      <c r="O1032" s="26">
        <f t="array" aca="1" ref="O1032" ca="1">MIN(IF($B1032:F1032&gt;$B1031:F1031,COLUMN($B$18:F1031)-COLUMN($B$18)+1,99))</f>
        <v>5</v>
      </c>
      <c r="P1032" s="26">
        <f t="array" aca="1" ref="P1032" ca="1">MIN(IF($B1032:G1032&gt;$B1031:G1031,COLUMN($B$18:G1031)-COLUMN($B$18)+1,99))</f>
        <v>5</v>
      </c>
      <c r="Q1032" s="48">
        <f t="array" aca="1" ref="Q1032" ca="1">MIN(IF($B1032:H1032&gt;$B1031:H1031,COLUMN($B$18:H1031)-COLUMN($B$18)+1,99))</f>
        <v>5</v>
      </c>
    </row>
    <row r="1033" spans="1:17" x14ac:dyDescent="0.25">
      <c r="A1033" s="10">
        <v>1016</v>
      </c>
      <c r="B1033" s="8">
        <f t="array" aca="1" ref="B1033" ca="1">IF(A1033&gt;$B$9,"",IF(SUM(--(TRANSPOSE(LARGE(OFFSET($B1032,,B$17,,$B$7-B$17),ROW(INDIRECT("a1:a"&amp;$B$7-B$17))))=OFFSET($B1032,,B$17,,$B$7-B$17)))=$B$7-B$17,OFFSET($B$12,,MATCH(B1032,$B$12:$H$12,FALSE)),B1032))</f>
        <v>2</v>
      </c>
      <c r="C1033" s="8">
        <f t="array" aca="1" ref="C1033" ca="1">IF(OR($A1033&gt;$B$9,C$17&gt;$B$7),"",CHOOSE(C$15,IF(K1033=99,
IF(SUM(--(TRANSPOSE(LARGE(OFFSET($B1032,,C$17,,$B$7-C$17),ROW(INDIRECT("a1:a"&amp;$B$7-C$17))))=OFFSET($B1032,,C$17,,$B$7-C$17)))=$B$7-C$17,MIN(IF(C1032&gt;=OFFSET($B1032,,B$17,,$B$7-B$17),"",OFFSET($B1032,,B$17,,$B$7-B$17))),C1032),
SMALL(IF((SMALL(OFFSET($B1032,,K1033-1,,$B$7-K1033+1),ROW(INDIRECT("a1:a"&amp;$B$7-K1033+1)))=OFFSET($B1033,,K1033-1))*(MATCH(OFFSET($B1033,,K1033-1),SMALL(OFFSET($B1032,,K1033-1,,$B$7-K1033+1),ROW(INDIRECT("a1:a"&amp;$B$7-K1033+1))),0)=ROW(INDIRECT("a1:a"&amp;$B$7-K1033+1))),"",SMALL(OFFSET($B1032,,K1033-1,,$B$7-K1033+1),ROW(INDIRECT("a1:a"&amp;$B$7-K1033+1)))),C$17-K1033)),
SMALL(IF((SMALL(OFFSET($B1032,,K1033-1,,$B$7-K1033+1),ROW(INDIRECT("a1:a"&amp;$B$7-K1033+1)))=OFFSET($B1033,,K1033-1))*(MATCH(OFFSET($B1033,,K1033-1),SMALL(OFFSET($B1032,,K1033-1,,$B$7-K1033+1),ROW(INDIRECT("a1:a"&amp;$B$7-K1033+1))),0)=ROW(INDIRECT("a1:a"&amp;$B$7-K1033+1))),"",SMALL(OFFSET($B1032,,K1033-1,,$B$7-K1033+1),ROW(INDIRECT("a1:a"&amp;$B$7-K1033+1)))),C$17-K1033)))</f>
        <v>4</v>
      </c>
      <c r="D1033" s="8">
        <f t="array" aca="1" ref="D1033" ca="1">IF(OR($A1033&gt;$B$9,D$17&gt;$B$7),"",CHOOSE(D$15,IF(L1033=99,
IF(SUM(--(TRANSPOSE(LARGE(OFFSET($B1032,,D$17,,$B$7-D$17),ROW(INDIRECT("a1:a"&amp;$B$7-D$17))))=OFFSET($B1032,,D$17,,$B$7-D$17)))=$B$7-D$17,MIN(IF(D1032&gt;=OFFSET($B1032,,C$17,,$B$7-C$17),"",OFFSET($B1032,,C$17,,$B$7-C$17))),D1032),
SMALL(IF((SMALL(OFFSET($B1032,,L1033-1,,$B$7-L1033+1),ROW(INDIRECT("a1:a"&amp;$B$7-L1033+1)))=OFFSET($B1033,,L1033-1))*(MATCH(OFFSET($B1033,,L1033-1),SMALL(OFFSET($B1032,,L1033-1,,$B$7-L1033+1),ROW(INDIRECT("a1:a"&amp;$B$7-L1033+1))),0)=ROW(INDIRECT("a1:a"&amp;$B$7-L1033+1))),"",SMALL(OFFSET($B1032,,L1033-1,,$B$7-L1033+1),ROW(INDIRECT("a1:a"&amp;$B$7-L1033+1)))),D$17-L1033)),
SMALL(IF((SMALL(OFFSET($B1032,,L1033-1,,$B$7-L1033+1),ROW(INDIRECT("a1:a"&amp;$B$7-L1033+1)))=OFFSET($B1033,,L1033-1))*(MATCH(OFFSET($B1033,,L1033-1),SMALL(OFFSET($B1032,,L1033-1,,$B$7-L1033+1),ROW(INDIRECT("a1:a"&amp;$B$7-L1033+1))),0)=ROW(INDIRECT("a1:a"&amp;$B$7-L1033+1))),"",SMALL(OFFSET($B1032,,L1033-1,,$B$7-L1033+1),ROW(INDIRECT("a1:a"&amp;$B$7-L1033+1)))),D$17-L1033)))</f>
        <v>1</v>
      </c>
      <c r="E1033" s="8">
        <f t="array" aca="1" ref="E1033" ca="1">IF(OR($A1033&gt;$B$9,E$17&gt;$B$7),"",CHOOSE(E$15,IF(M1033=99,
IF(SUM(--(TRANSPOSE(LARGE(OFFSET($B1032,,E$17,,$B$7-E$17),ROW(INDIRECT("a1:a"&amp;$B$7-E$17))))=OFFSET($B1032,,E$17,,$B$7-E$17)))=$B$7-E$17,MIN(IF(E1032&gt;=OFFSET($B1032,,D$17,,$B$7-D$17),"",OFFSET($B1032,,D$17,,$B$7-D$17))),E1032),
SMALL(IF((SMALL(OFFSET($B1032,,M1033-1,,$B$7-M1033+1),ROW(INDIRECT("a1:a"&amp;$B$7-M1033+1)))=OFFSET($B1033,,M1033-1))*(MATCH(OFFSET($B1033,,M1033-1),SMALL(OFFSET($B1032,,M1033-1,,$B$7-M1033+1),ROW(INDIRECT("a1:a"&amp;$B$7-M1033+1))),0)=ROW(INDIRECT("a1:a"&amp;$B$7-M1033+1))),"",SMALL(OFFSET($B1032,,M1033-1,,$B$7-M1033+1),ROW(INDIRECT("a1:a"&amp;$B$7-M1033+1)))),E$17-M1033)),
SMALL(IF((SMALL(OFFSET($B1032,,M1033-1,,$B$7-M1033+1),ROW(INDIRECT("a1:a"&amp;$B$7-M1033+1)))=OFFSET($B1033,,M1033-1))*(MATCH(OFFSET($B1033,,M1033-1),SMALL(OFFSET($B1032,,M1033-1,,$B$7-M1033+1),ROW(INDIRECT("a1:a"&amp;$B$7-M1033+1))),0)=ROW(INDIRECT("a1:a"&amp;$B$7-M1033+1))),"",SMALL(OFFSET($B1032,,M1033-1,,$B$7-M1033+1),ROW(INDIRECT("a1:a"&amp;$B$7-M1033+1)))),E$17-M1033)))</f>
        <v>3</v>
      </c>
      <c r="F1033" s="8">
        <f t="array" aca="1" ref="F1033" ca="1">IF(OR($A1033&gt;$B$9,F$17&gt;$B$7),"",CHOOSE(F$15,IF(N1033=99,
IF(SUM(--(TRANSPOSE(LARGE(OFFSET($B1032,,F$17,,$B$7-F$17),ROW(INDIRECT("a1:a"&amp;$B$7-F$17))))=OFFSET($B1032,,F$17,,$B$7-F$17)))=$B$7-F$17,MIN(IF(F1032&gt;=OFFSET($B1032,,E$17,,$B$7-E$17),"",OFFSET($B1032,,E$17,,$B$7-E$17))),F1032),
SMALL(IF((SMALL(OFFSET($B1032,,N1033-1,,$B$7-N1033+1),ROW(INDIRECT("a1:a"&amp;$B$7-N1033+1)))=OFFSET($B1033,,N1033-1))*(MATCH(OFFSET($B1033,,N1033-1),SMALL(OFFSET($B1032,,N1033-1,,$B$7-N1033+1),ROW(INDIRECT("a1:a"&amp;$B$7-N1033+1))),0)=ROW(INDIRECT("a1:a"&amp;$B$7-N1033+1))),"",SMALL(OFFSET($B1032,,N1033-1,,$B$7-N1033+1),ROW(INDIRECT("a1:a"&amp;$B$7-N1033+1)))),F$17-N1033)),
SMALL(IF((SMALL(OFFSET($B1032,,N1033-1,,$B$7-N1033+1),ROW(INDIRECT("a1:a"&amp;$B$7-N1033+1)))=OFFSET($B1033,,N1033-1))*(MATCH(OFFSET($B1033,,N1033-1),SMALL(OFFSET($B1032,,N1033-1,,$B$7-N1033+1),ROW(INDIRECT("a1:a"&amp;$B$7-N1033+1))),0)=ROW(INDIRECT("a1:a"&amp;$B$7-N1033+1))),"",SMALL(OFFSET($B1032,,N1033-1,,$B$7-N1033+1),ROW(INDIRECT("a1:a"&amp;$B$7-N1033+1)))),F$17-N1033)))</f>
        <v>2</v>
      </c>
      <c r="G1033" s="8">
        <f t="array" aca="1" ref="G1033" ca="1">IF(OR($A1033&gt;$B$9,G$17&gt;$B$7),"",CHOOSE(G$15,IF(O1033=99,
IF(SUM(--(TRANSPOSE(LARGE(OFFSET($B1032,,G$17,,$B$7-G$17),ROW(INDIRECT("a1:a"&amp;$B$7-G$17))))=OFFSET($B1032,,G$17,,$B$7-G$17)))=$B$7-G$17,MIN(IF(G1032&gt;=OFFSET($B1032,,F$17,,$B$7-F$17),"",OFFSET($B1032,,F$17,,$B$7-F$17))),G1032),
SMALL(IF((SMALL(OFFSET($B1032,,O1033-1,,$B$7-O1033+1),ROW(INDIRECT("a1:a"&amp;$B$7-O1033+1)))=OFFSET($B1033,,O1033-1))*(MATCH(OFFSET($B1033,,O1033-1),SMALL(OFFSET($B1032,,O1033-1,,$B$7-O1033+1),ROW(INDIRECT("a1:a"&amp;$B$7-O1033+1))),0)=ROW(INDIRECT("a1:a"&amp;$B$7-O1033+1))),"",SMALL(OFFSET($B1032,,O1033-1,,$B$7-O1033+1),ROW(INDIRECT("a1:a"&amp;$B$7-O1033+1)))),G$17-O1033)),
SMALL(IF((SMALL(OFFSET($B1032,,O1033-1,,$B$7-O1033+1),ROW(INDIRECT("a1:a"&amp;$B$7-O1033+1)))=OFFSET($B1033,,O1033-1))*(MATCH(OFFSET($B1033,,O1033-1),SMALL(OFFSET($B1032,,O1033-1,,$B$7-O1033+1),ROW(INDIRECT("a1:a"&amp;$B$7-O1033+1))),0)=ROW(INDIRECT("a1:a"&amp;$B$7-O1033+1))),"",SMALL(OFFSET($B1032,,O1033-1,,$B$7-O1033+1),ROW(INDIRECT("a1:a"&amp;$B$7-O1033+1)))),G$17-O1033)))</f>
        <v>1</v>
      </c>
      <c r="H1033" s="8">
        <f t="array" aca="1" ref="H1033" ca="1">IF(OR($A1033&gt;$B$9,H$17&gt;$B$7),"",CHOOSE(H$15,IF(P1033=99,
IF(SUM(--(TRANSPOSE(LARGE(OFFSET($B1032,,H$17,,$B$7-H$17),ROW(INDIRECT("a1:a"&amp;$B$7-H$17))))=OFFSET($B1032,,H$17,,$B$7-H$17)))=$B$7-H$17,MIN(IF(H1032&gt;=OFFSET($B1032,,G$17,,$B$7-G$17),"",OFFSET($B1032,,G$17,,$B$7-G$17))),H1032),
SMALL(IF((SMALL(OFFSET($B1032,,P1033-1,,$B$7-P1033+1),ROW(INDIRECT("a1:a"&amp;$B$7-P1033+1)))=OFFSET($B1033,,P1033-1))*(MATCH(OFFSET($B1033,,P1033-1),SMALL(OFFSET($B1032,,P1033-1,,$B$7-P1033+1),ROW(INDIRECT("a1:a"&amp;$B$7-P1033+1))),0)=ROW(INDIRECT("a1:a"&amp;$B$7-P1033+1))),"",SMALL(OFFSET($B1032,,P1033-1,,$B$7-P1033+1),ROW(INDIRECT("a1:a"&amp;$B$7-P1033+1)))),H$17-P1033)),
SMALL(IF((SMALL(OFFSET($B1032,,P1033-1,,$B$7-P1033+1),ROW(INDIRECT("a1:a"&amp;$B$7-P1033+1)))=OFFSET($B1033,,P1033-1))*(MATCH(OFFSET($B1033,,P1033-1),SMALL(OFFSET($B1032,,P1033-1,,$B$7-P1033+1),ROW(INDIRECT("a1:a"&amp;$B$7-P1033+1))),0)=ROW(INDIRECT("a1:a"&amp;$B$7-P1033+1))),"",SMALL(OFFSET($B1032,,P1033-1,,$B$7-P1033+1),ROW(INDIRECT("a1:a"&amp;$B$7-P1033+1)))),H$17-P1033)))</f>
        <v>3</v>
      </c>
      <c r="I1033" s="44">
        <f t="array" aca="1" ref="I1033" ca="1">IF(OR($A1033&gt;$B$9,I$17&gt;$B$7),"",CHOOSE(I$15,IF(Q1033=99,
IF(SUM(--(TRANSPOSE(LARGE(OFFSET($B1032,,I$17,,$B$7-I$17),ROW(INDIRECT("a1:a"&amp;$B$7-I$17))))=OFFSET($B1032,,I$17,,$B$7-I$17)))=$B$7-I$17,MIN(IF(I1032&gt;=OFFSET($B1032,,H$17,,$B$7-H$17),"",OFFSET($B1032,,H$17,,$B$7-H$17))),I1032),
SMALL(IF((SMALL(OFFSET($B1032,,Q1033-1,,$B$7-Q1033+1),ROW(INDIRECT("a1:a"&amp;$B$7-Q1033+1)))=OFFSET($B1033,,Q1033-1))*(MATCH(OFFSET($B1033,,Q1033-1),SMALL(OFFSET($B1032,,Q1033-1,,$B$7-Q1033+1),ROW(INDIRECT("a1:a"&amp;$B$7-Q1033+1))),0)=ROW(INDIRECT("a1:a"&amp;$B$7-Q1033+1))),"",SMALL(OFFSET($B1032,,Q1033-1,,$B$7-Q1033+1),ROW(INDIRECT("a1:a"&amp;$B$7-Q1033+1)))),I$17-Q1033)),
SMALL(IF((SMALL(OFFSET($B1032,,Q1033-1,,$B$7-Q1033+1),ROW(INDIRECT("a1:a"&amp;$B$7-Q1033+1)))=OFFSET($B1033,,Q1033-1))*(MATCH(OFFSET($B1033,,Q1033-1),SMALL(OFFSET($B1032,,Q1033-1,,$B$7-Q1033+1),ROW(INDIRECT("a1:a"&amp;$B$7-Q1033+1))),0)=ROW(INDIRECT("a1:a"&amp;$B$7-Q1033+1))),"",SMALL(OFFSET($B1032,,Q1033-1,,$B$7-Q1033+1),ROW(INDIRECT("a1:a"&amp;$B$7-Q1033+1)))),I$17-Q1033)))</f>
        <v>1</v>
      </c>
      <c r="J1033" s="13"/>
      <c r="K1033" s="26">
        <f t="array" aca="1" ref="K1033" ca="1">MIN(IF($B1033:B1033&gt;$B1032:B1032,COLUMN($B$18:B1032)-COLUMN($B$18)+1,99))</f>
        <v>99</v>
      </c>
      <c r="L1033" s="26">
        <f t="array" aca="1" ref="L1033" ca="1">MIN(IF($B1033:C1033&gt;$B1032:C1032,COLUMN($B$18:C1032)-COLUMN($B$18)+1,99))</f>
        <v>99</v>
      </c>
      <c r="M1033" s="26">
        <f t="array" aca="1" ref="M1033" ca="1">MIN(IF($B1033:D1033&gt;$B1032:D1032,COLUMN($B$18:D1032)-COLUMN($B$18)+1,99))</f>
        <v>99</v>
      </c>
      <c r="N1033" s="26">
        <f t="array" aca="1" ref="N1033" ca="1">MIN(IF($B1033:E1033&gt;$B1032:E1032,COLUMN($B$18:E1032)-COLUMN($B$18)+1,99))</f>
        <v>99</v>
      </c>
      <c r="O1033" s="26">
        <f t="array" aca="1" ref="O1033" ca="1">MIN(IF($B1033:F1033&gt;$B1032:F1032,COLUMN($B$18:F1032)-COLUMN($B$18)+1,99))</f>
        <v>99</v>
      </c>
      <c r="P1033" s="26">
        <f t="array" aca="1" ref="P1033" ca="1">MIN(IF($B1033:G1033&gt;$B1032:G1032,COLUMN($B$18:G1032)-COLUMN($B$18)+1,99))</f>
        <v>99</v>
      </c>
      <c r="Q1033" s="48">
        <f t="array" aca="1" ref="Q1033" ca="1">MIN(IF($B1033:H1033&gt;$B1032:H1032,COLUMN($B$18:H1032)-COLUMN($B$18)+1,99))</f>
        <v>7</v>
      </c>
    </row>
    <row r="1034" spans="1:17" x14ac:dyDescent="0.25">
      <c r="A1034" s="10">
        <v>1017</v>
      </c>
      <c r="B1034" s="8">
        <f t="array" aca="1" ref="B1034" ca="1">IF(A1034&gt;$B$9,"",IF(SUM(--(TRANSPOSE(LARGE(OFFSET($B1033,,B$17,,$B$7-B$17),ROW(INDIRECT("a1:a"&amp;$B$7-B$17))))=OFFSET($B1033,,B$17,,$B$7-B$17)))=$B$7-B$17,OFFSET($B$12,,MATCH(B1033,$B$12:$H$12,FALSE)),B1033))</f>
        <v>2</v>
      </c>
      <c r="C1034" s="8">
        <f t="array" aca="1" ref="C1034" ca="1">IF(OR($A1034&gt;$B$9,C$17&gt;$B$7),"",CHOOSE(C$15,IF(K1034=99,
IF(SUM(--(TRANSPOSE(LARGE(OFFSET($B1033,,C$17,,$B$7-C$17),ROW(INDIRECT("a1:a"&amp;$B$7-C$17))))=OFFSET($B1033,,C$17,,$B$7-C$17)))=$B$7-C$17,MIN(IF(C1033&gt;=OFFSET($B1033,,B$17,,$B$7-B$17),"",OFFSET($B1033,,B$17,,$B$7-B$17))),C1033),
SMALL(IF((SMALL(OFFSET($B1033,,K1034-1,,$B$7-K1034+1),ROW(INDIRECT("a1:a"&amp;$B$7-K1034+1)))=OFFSET($B1034,,K1034-1))*(MATCH(OFFSET($B1034,,K1034-1),SMALL(OFFSET($B1033,,K1034-1,,$B$7-K1034+1),ROW(INDIRECT("a1:a"&amp;$B$7-K1034+1))),0)=ROW(INDIRECT("a1:a"&amp;$B$7-K1034+1))),"",SMALL(OFFSET($B1033,,K1034-1,,$B$7-K1034+1),ROW(INDIRECT("a1:a"&amp;$B$7-K1034+1)))),C$17-K1034)),
SMALL(IF((SMALL(OFFSET($B1033,,K1034-1,,$B$7-K1034+1),ROW(INDIRECT("a1:a"&amp;$B$7-K1034+1)))=OFFSET($B1034,,K1034-1))*(MATCH(OFFSET($B1034,,K1034-1),SMALL(OFFSET($B1033,,K1034-1,,$B$7-K1034+1),ROW(INDIRECT("a1:a"&amp;$B$7-K1034+1))),0)=ROW(INDIRECT("a1:a"&amp;$B$7-K1034+1))),"",SMALL(OFFSET($B1033,,K1034-1,,$B$7-K1034+1),ROW(INDIRECT("a1:a"&amp;$B$7-K1034+1)))),C$17-K1034)))</f>
        <v>4</v>
      </c>
      <c r="D1034" s="8">
        <f t="array" aca="1" ref="D1034" ca="1">IF(OR($A1034&gt;$B$9,D$17&gt;$B$7),"",CHOOSE(D$15,IF(L1034=99,
IF(SUM(--(TRANSPOSE(LARGE(OFFSET($B1033,,D$17,,$B$7-D$17),ROW(INDIRECT("a1:a"&amp;$B$7-D$17))))=OFFSET($B1033,,D$17,,$B$7-D$17)))=$B$7-D$17,MIN(IF(D1033&gt;=OFFSET($B1033,,C$17,,$B$7-C$17),"",OFFSET($B1033,,C$17,,$B$7-C$17))),D1033),
SMALL(IF((SMALL(OFFSET($B1033,,L1034-1,,$B$7-L1034+1),ROW(INDIRECT("a1:a"&amp;$B$7-L1034+1)))=OFFSET($B1034,,L1034-1))*(MATCH(OFFSET($B1034,,L1034-1),SMALL(OFFSET($B1033,,L1034-1,,$B$7-L1034+1),ROW(INDIRECT("a1:a"&amp;$B$7-L1034+1))),0)=ROW(INDIRECT("a1:a"&amp;$B$7-L1034+1))),"",SMALL(OFFSET($B1033,,L1034-1,,$B$7-L1034+1),ROW(INDIRECT("a1:a"&amp;$B$7-L1034+1)))),D$17-L1034)),
SMALL(IF((SMALL(OFFSET($B1033,,L1034-1,,$B$7-L1034+1),ROW(INDIRECT("a1:a"&amp;$B$7-L1034+1)))=OFFSET($B1034,,L1034-1))*(MATCH(OFFSET($B1034,,L1034-1),SMALL(OFFSET($B1033,,L1034-1,,$B$7-L1034+1),ROW(INDIRECT("a1:a"&amp;$B$7-L1034+1))),0)=ROW(INDIRECT("a1:a"&amp;$B$7-L1034+1))),"",SMALL(OFFSET($B1033,,L1034-1,,$B$7-L1034+1),ROW(INDIRECT("a1:a"&amp;$B$7-L1034+1)))),D$17-L1034)))</f>
        <v>1</v>
      </c>
      <c r="E1034" s="8">
        <f t="array" aca="1" ref="E1034" ca="1">IF(OR($A1034&gt;$B$9,E$17&gt;$B$7),"",CHOOSE(E$15,IF(M1034=99,
IF(SUM(--(TRANSPOSE(LARGE(OFFSET($B1033,,E$17,,$B$7-E$17),ROW(INDIRECT("a1:a"&amp;$B$7-E$17))))=OFFSET($B1033,,E$17,,$B$7-E$17)))=$B$7-E$17,MIN(IF(E1033&gt;=OFFSET($B1033,,D$17,,$B$7-D$17),"",OFFSET($B1033,,D$17,,$B$7-D$17))),E1033),
SMALL(IF((SMALL(OFFSET($B1033,,M1034-1,,$B$7-M1034+1),ROW(INDIRECT("a1:a"&amp;$B$7-M1034+1)))=OFFSET($B1034,,M1034-1))*(MATCH(OFFSET($B1034,,M1034-1),SMALL(OFFSET($B1033,,M1034-1,,$B$7-M1034+1),ROW(INDIRECT("a1:a"&amp;$B$7-M1034+1))),0)=ROW(INDIRECT("a1:a"&amp;$B$7-M1034+1))),"",SMALL(OFFSET($B1033,,M1034-1,,$B$7-M1034+1),ROW(INDIRECT("a1:a"&amp;$B$7-M1034+1)))),E$17-M1034)),
SMALL(IF((SMALL(OFFSET($B1033,,M1034-1,,$B$7-M1034+1),ROW(INDIRECT("a1:a"&amp;$B$7-M1034+1)))=OFFSET($B1034,,M1034-1))*(MATCH(OFFSET($B1034,,M1034-1),SMALL(OFFSET($B1033,,M1034-1,,$B$7-M1034+1),ROW(INDIRECT("a1:a"&amp;$B$7-M1034+1))),0)=ROW(INDIRECT("a1:a"&amp;$B$7-M1034+1))),"",SMALL(OFFSET($B1033,,M1034-1,,$B$7-M1034+1),ROW(INDIRECT("a1:a"&amp;$B$7-M1034+1)))),E$17-M1034)))</f>
        <v>3</v>
      </c>
      <c r="F1034" s="8">
        <f t="array" aca="1" ref="F1034" ca="1">IF(OR($A1034&gt;$B$9,F$17&gt;$B$7),"",CHOOSE(F$15,IF(N1034=99,
IF(SUM(--(TRANSPOSE(LARGE(OFFSET($B1033,,F$17,,$B$7-F$17),ROW(INDIRECT("a1:a"&amp;$B$7-F$17))))=OFFSET($B1033,,F$17,,$B$7-F$17)))=$B$7-F$17,MIN(IF(F1033&gt;=OFFSET($B1033,,E$17,,$B$7-E$17),"",OFFSET($B1033,,E$17,,$B$7-E$17))),F1033),
SMALL(IF((SMALL(OFFSET($B1033,,N1034-1,,$B$7-N1034+1),ROW(INDIRECT("a1:a"&amp;$B$7-N1034+1)))=OFFSET($B1034,,N1034-1))*(MATCH(OFFSET($B1034,,N1034-1),SMALL(OFFSET($B1033,,N1034-1,,$B$7-N1034+1),ROW(INDIRECT("a1:a"&amp;$B$7-N1034+1))),0)=ROW(INDIRECT("a1:a"&amp;$B$7-N1034+1))),"",SMALL(OFFSET($B1033,,N1034-1,,$B$7-N1034+1),ROW(INDIRECT("a1:a"&amp;$B$7-N1034+1)))),F$17-N1034)),
SMALL(IF((SMALL(OFFSET($B1033,,N1034-1,,$B$7-N1034+1),ROW(INDIRECT("a1:a"&amp;$B$7-N1034+1)))=OFFSET($B1034,,N1034-1))*(MATCH(OFFSET($B1034,,N1034-1),SMALL(OFFSET($B1033,,N1034-1,,$B$7-N1034+1),ROW(INDIRECT("a1:a"&amp;$B$7-N1034+1))),0)=ROW(INDIRECT("a1:a"&amp;$B$7-N1034+1))),"",SMALL(OFFSET($B1033,,N1034-1,,$B$7-N1034+1),ROW(INDIRECT("a1:a"&amp;$B$7-N1034+1)))),F$17-N1034)))</f>
        <v>2</v>
      </c>
      <c r="G1034" s="8">
        <f t="array" aca="1" ref="G1034" ca="1">IF(OR($A1034&gt;$B$9,G$17&gt;$B$7),"",CHOOSE(G$15,IF(O1034=99,
IF(SUM(--(TRANSPOSE(LARGE(OFFSET($B1033,,G$17,,$B$7-G$17),ROW(INDIRECT("a1:a"&amp;$B$7-G$17))))=OFFSET($B1033,,G$17,,$B$7-G$17)))=$B$7-G$17,MIN(IF(G1033&gt;=OFFSET($B1033,,F$17,,$B$7-F$17),"",OFFSET($B1033,,F$17,,$B$7-F$17))),G1033),
SMALL(IF((SMALL(OFFSET($B1033,,O1034-1,,$B$7-O1034+1),ROW(INDIRECT("a1:a"&amp;$B$7-O1034+1)))=OFFSET($B1034,,O1034-1))*(MATCH(OFFSET($B1034,,O1034-1),SMALL(OFFSET($B1033,,O1034-1,,$B$7-O1034+1),ROW(INDIRECT("a1:a"&amp;$B$7-O1034+1))),0)=ROW(INDIRECT("a1:a"&amp;$B$7-O1034+1))),"",SMALL(OFFSET($B1033,,O1034-1,,$B$7-O1034+1),ROW(INDIRECT("a1:a"&amp;$B$7-O1034+1)))),G$17-O1034)),
SMALL(IF((SMALL(OFFSET($B1033,,O1034-1,,$B$7-O1034+1),ROW(INDIRECT("a1:a"&amp;$B$7-O1034+1)))=OFFSET($B1034,,O1034-1))*(MATCH(OFFSET($B1034,,O1034-1),SMALL(OFFSET($B1033,,O1034-1,,$B$7-O1034+1),ROW(INDIRECT("a1:a"&amp;$B$7-O1034+1))),0)=ROW(INDIRECT("a1:a"&amp;$B$7-O1034+1))),"",SMALL(OFFSET($B1033,,O1034-1,,$B$7-O1034+1),ROW(INDIRECT("a1:a"&amp;$B$7-O1034+1)))),G$17-O1034)))</f>
        <v>3</v>
      </c>
      <c r="H1034" s="8">
        <f t="array" aca="1" ref="H1034" ca="1">IF(OR($A1034&gt;$B$9,H$17&gt;$B$7),"",CHOOSE(H$15,IF(P1034=99,
IF(SUM(--(TRANSPOSE(LARGE(OFFSET($B1033,,H$17,,$B$7-H$17),ROW(INDIRECT("a1:a"&amp;$B$7-H$17))))=OFFSET($B1033,,H$17,,$B$7-H$17)))=$B$7-H$17,MIN(IF(H1033&gt;=OFFSET($B1033,,G$17,,$B$7-G$17),"",OFFSET($B1033,,G$17,,$B$7-G$17))),H1033),
SMALL(IF((SMALL(OFFSET($B1033,,P1034-1,,$B$7-P1034+1),ROW(INDIRECT("a1:a"&amp;$B$7-P1034+1)))=OFFSET($B1034,,P1034-1))*(MATCH(OFFSET($B1034,,P1034-1),SMALL(OFFSET($B1033,,P1034-1,,$B$7-P1034+1),ROW(INDIRECT("a1:a"&amp;$B$7-P1034+1))),0)=ROW(INDIRECT("a1:a"&amp;$B$7-P1034+1))),"",SMALL(OFFSET($B1033,,P1034-1,,$B$7-P1034+1),ROW(INDIRECT("a1:a"&amp;$B$7-P1034+1)))),H$17-P1034)),
SMALL(IF((SMALL(OFFSET($B1033,,P1034-1,,$B$7-P1034+1),ROW(INDIRECT("a1:a"&amp;$B$7-P1034+1)))=OFFSET($B1034,,P1034-1))*(MATCH(OFFSET($B1034,,P1034-1),SMALL(OFFSET($B1033,,P1034-1,,$B$7-P1034+1),ROW(INDIRECT("a1:a"&amp;$B$7-P1034+1))),0)=ROW(INDIRECT("a1:a"&amp;$B$7-P1034+1))),"",SMALL(OFFSET($B1033,,P1034-1,,$B$7-P1034+1),ROW(INDIRECT("a1:a"&amp;$B$7-P1034+1)))),H$17-P1034)))</f>
        <v>1</v>
      </c>
      <c r="I1034" s="44">
        <f t="array" aca="1" ref="I1034" ca="1">IF(OR($A1034&gt;$B$9,I$17&gt;$B$7),"",CHOOSE(I$15,IF(Q1034=99,
IF(SUM(--(TRANSPOSE(LARGE(OFFSET($B1033,,I$17,,$B$7-I$17),ROW(INDIRECT("a1:a"&amp;$B$7-I$17))))=OFFSET($B1033,,I$17,,$B$7-I$17)))=$B$7-I$17,MIN(IF(I1033&gt;=OFFSET($B1033,,H$17,,$B$7-H$17),"",OFFSET($B1033,,H$17,,$B$7-H$17))),I1033),
SMALL(IF((SMALL(OFFSET($B1033,,Q1034-1,,$B$7-Q1034+1),ROW(INDIRECT("a1:a"&amp;$B$7-Q1034+1)))=OFFSET($B1034,,Q1034-1))*(MATCH(OFFSET($B1034,,Q1034-1),SMALL(OFFSET($B1033,,Q1034-1,,$B$7-Q1034+1),ROW(INDIRECT("a1:a"&amp;$B$7-Q1034+1))),0)=ROW(INDIRECT("a1:a"&amp;$B$7-Q1034+1))),"",SMALL(OFFSET($B1033,,Q1034-1,,$B$7-Q1034+1),ROW(INDIRECT("a1:a"&amp;$B$7-Q1034+1)))),I$17-Q1034)),
SMALL(IF((SMALL(OFFSET($B1033,,Q1034-1,,$B$7-Q1034+1),ROW(INDIRECT("a1:a"&amp;$B$7-Q1034+1)))=OFFSET($B1034,,Q1034-1))*(MATCH(OFFSET($B1034,,Q1034-1),SMALL(OFFSET($B1033,,Q1034-1,,$B$7-Q1034+1),ROW(INDIRECT("a1:a"&amp;$B$7-Q1034+1))),0)=ROW(INDIRECT("a1:a"&amp;$B$7-Q1034+1))),"",SMALL(OFFSET($B1033,,Q1034-1,,$B$7-Q1034+1),ROW(INDIRECT("a1:a"&amp;$B$7-Q1034+1)))),I$17-Q1034)))</f>
        <v>1</v>
      </c>
      <c r="J1034" s="13"/>
      <c r="K1034" s="26">
        <f t="array" aca="1" ref="K1034" ca="1">MIN(IF($B1034:B1034&gt;$B1033:B1033,COLUMN($B$18:B1033)-COLUMN($B$18)+1,99))</f>
        <v>99</v>
      </c>
      <c r="L1034" s="26">
        <f t="array" aca="1" ref="L1034" ca="1">MIN(IF($B1034:C1034&gt;$B1033:C1033,COLUMN($B$18:C1033)-COLUMN($B$18)+1,99))</f>
        <v>99</v>
      </c>
      <c r="M1034" s="26">
        <f t="array" aca="1" ref="M1034" ca="1">MIN(IF($B1034:D1034&gt;$B1033:D1033,COLUMN($B$18:D1033)-COLUMN($B$18)+1,99))</f>
        <v>99</v>
      </c>
      <c r="N1034" s="26">
        <f t="array" aca="1" ref="N1034" ca="1">MIN(IF($B1034:E1034&gt;$B1033:E1033,COLUMN($B$18:E1033)-COLUMN($B$18)+1,99))</f>
        <v>99</v>
      </c>
      <c r="O1034" s="26">
        <f t="array" aca="1" ref="O1034" ca="1">MIN(IF($B1034:F1034&gt;$B1033:F1033,COLUMN($B$18:F1033)-COLUMN($B$18)+1,99))</f>
        <v>99</v>
      </c>
      <c r="P1034" s="26">
        <f t="array" aca="1" ref="P1034" ca="1">MIN(IF($B1034:G1034&gt;$B1033:G1033,COLUMN($B$18:G1033)-COLUMN($B$18)+1,99))</f>
        <v>6</v>
      </c>
      <c r="Q1034" s="48">
        <f t="array" aca="1" ref="Q1034" ca="1">MIN(IF($B1034:H1034&gt;$B1033:H1033,COLUMN($B$18:H1033)-COLUMN($B$18)+1,99))</f>
        <v>6</v>
      </c>
    </row>
    <row r="1035" spans="1:17" x14ac:dyDescent="0.25">
      <c r="A1035" s="10">
        <v>1018</v>
      </c>
      <c r="B1035" s="8">
        <f t="array" aca="1" ref="B1035" ca="1">IF(A1035&gt;$B$9,"",IF(SUM(--(TRANSPOSE(LARGE(OFFSET($B1034,,B$17,,$B$7-B$17),ROW(INDIRECT("a1:a"&amp;$B$7-B$17))))=OFFSET($B1034,,B$17,,$B$7-B$17)))=$B$7-B$17,OFFSET($B$12,,MATCH(B1034,$B$12:$H$12,FALSE)),B1034))</f>
        <v>2</v>
      </c>
      <c r="C1035" s="8">
        <f t="array" aca="1" ref="C1035" ca="1">IF(OR($A1035&gt;$B$9,C$17&gt;$B$7),"",CHOOSE(C$15,IF(K1035=99,
IF(SUM(--(TRANSPOSE(LARGE(OFFSET($B1034,,C$17,,$B$7-C$17),ROW(INDIRECT("a1:a"&amp;$B$7-C$17))))=OFFSET($B1034,,C$17,,$B$7-C$17)))=$B$7-C$17,MIN(IF(C1034&gt;=OFFSET($B1034,,B$17,,$B$7-B$17),"",OFFSET($B1034,,B$17,,$B$7-B$17))),C1034),
SMALL(IF((SMALL(OFFSET($B1034,,K1035-1,,$B$7-K1035+1),ROW(INDIRECT("a1:a"&amp;$B$7-K1035+1)))=OFFSET($B1035,,K1035-1))*(MATCH(OFFSET($B1035,,K1035-1),SMALL(OFFSET($B1034,,K1035-1,,$B$7-K1035+1),ROW(INDIRECT("a1:a"&amp;$B$7-K1035+1))),0)=ROW(INDIRECT("a1:a"&amp;$B$7-K1035+1))),"",SMALL(OFFSET($B1034,,K1035-1,,$B$7-K1035+1),ROW(INDIRECT("a1:a"&amp;$B$7-K1035+1)))),C$17-K1035)),
SMALL(IF((SMALL(OFFSET($B1034,,K1035-1,,$B$7-K1035+1),ROW(INDIRECT("a1:a"&amp;$B$7-K1035+1)))=OFFSET($B1035,,K1035-1))*(MATCH(OFFSET($B1035,,K1035-1),SMALL(OFFSET($B1034,,K1035-1,,$B$7-K1035+1),ROW(INDIRECT("a1:a"&amp;$B$7-K1035+1))),0)=ROW(INDIRECT("a1:a"&amp;$B$7-K1035+1))),"",SMALL(OFFSET($B1034,,K1035-1,,$B$7-K1035+1),ROW(INDIRECT("a1:a"&amp;$B$7-K1035+1)))),C$17-K1035)))</f>
        <v>4</v>
      </c>
      <c r="D1035" s="8">
        <f t="array" aca="1" ref="D1035" ca="1">IF(OR($A1035&gt;$B$9,D$17&gt;$B$7),"",CHOOSE(D$15,IF(L1035=99,
IF(SUM(--(TRANSPOSE(LARGE(OFFSET($B1034,,D$17,,$B$7-D$17),ROW(INDIRECT("a1:a"&amp;$B$7-D$17))))=OFFSET($B1034,,D$17,,$B$7-D$17)))=$B$7-D$17,MIN(IF(D1034&gt;=OFFSET($B1034,,C$17,,$B$7-C$17),"",OFFSET($B1034,,C$17,,$B$7-C$17))),D1034),
SMALL(IF((SMALL(OFFSET($B1034,,L1035-1,,$B$7-L1035+1),ROW(INDIRECT("a1:a"&amp;$B$7-L1035+1)))=OFFSET($B1035,,L1035-1))*(MATCH(OFFSET($B1035,,L1035-1),SMALL(OFFSET($B1034,,L1035-1,,$B$7-L1035+1),ROW(INDIRECT("a1:a"&amp;$B$7-L1035+1))),0)=ROW(INDIRECT("a1:a"&amp;$B$7-L1035+1))),"",SMALL(OFFSET($B1034,,L1035-1,,$B$7-L1035+1),ROW(INDIRECT("a1:a"&amp;$B$7-L1035+1)))),D$17-L1035)),
SMALL(IF((SMALL(OFFSET($B1034,,L1035-1,,$B$7-L1035+1),ROW(INDIRECT("a1:a"&amp;$B$7-L1035+1)))=OFFSET($B1035,,L1035-1))*(MATCH(OFFSET($B1035,,L1035-1),SMALL(OFFSET($B1034,,L1035-1,,$B$7-L1035+1),ROW(INDIRECT("a1:a"&amp;$B$7-L1035+1))),0)=ROW(INDIRECT("a1:a"&amp;$B$7-L1035+1))),"",SMALL(OFFSET($B1034,,L1035-1,,$B$7-L1035+1),ROW(INDIRECT("a1:a"&amp;$B$7-L1035+1)))),D$17-L1035)))</f>
        <v>1</v>
      </c>
      <c r="E1035" s="8">
        <f t="array" aca="1" ref="E1035" ca="1">IF(OR($A1035&gt;$B$9,E$17&gt;$B$7),"",CHOOSE(E$15,IF(M1035=99,
IF(SUM(--(TRANSPOSE(LARGE(OFFSET($B1034,,E$17,,$B$7-E$17),ROW(INDIRECT("a1:a"&amp;$B$7-E$17))))=OFFSET($B1034,,E$17,,$B$7-E$17)))=$B$7-E$17,MIN(IF(E1034&gt;=OFFSET($B1034,,D$17,,$B$7-D$17),"",OFFSET($B1034,,D$17,,$B$7-D$17))),E1034),
SMALL(IF((SMALL(OFFSET($B1034,,M1035-1,,$B$7-M1035+1),ROW(INDIRECT("a1:a"&amp;$B$7-M1035+1)))=OFFSET($B1035,,M1035-1))*(MATCH(OFFSET($B1035,,M1035-1),SMALL(OFFSET($B1034,,M1035-1,,$B$7-M1035+1),ROW(INDIRECT("a1:a"&amp;$B$7-M1035+1))),0)=ROW(INDIRECT("a1:a"&amp;$B$7-M1035+1))),"",SMALL(OFFSET($B1034,,M1035-1,,$B$7-M1035+1),ROW(INDIRECT("a1:a"&amp;$B$7-M1035+1)))),E$17-M1035)),
SMALL(IF((SMALL(OFFSET($B1034,,M1035-1,,$B$7-M1035+1),ROW(INDIRECT("a1:a"&amp;$B$7-M1035+1)))=OFFSET($B1035,,M1035-1))*(MATCH(OFFSET($B1035,,M1035-1),SMALL(OFFSET($B1034,,M1035-1,,$B$7-M1035+1),ROW(INDIRECT("a1:a"&amp;$B$7-M1035+1))),0)=ROW(INDIRECT("a1:a"&amp;$B$7-M1035+1))),"",SMALL(OFFSET($B1034,,M1035-1,,$B$7-M1035+1),ROW(INDIRECT("a1:a"&amp;$B$7-M1035+1)))),E$17-M1035)))</f>
        <v>3</v>
      </c>
      <c r="F1035" s="8">
        <f t="array" aca="1" ref="F1035" ca="1">IF(OR($A1035&gt;$B$9,F$17&gt;$B$7),"",CHOOSE(F$15,IF(N1035=99,
IF(SUM(--(TRANSPOSE(LARGE(OFFSET($B1034,,F$17,,$B$7-F$17),ROW(INDIRECT("a1:a"&amp;$B$7-F$17))))=OFFSET($B1034,,F$17,,$B$7-F$17)))=$B$7-F$17,MIN(IF(F1034&gt;=OFFSET($B1034,,E$17,,$B$7-E$17),"",OFFSET($B1034,,E$17,,$B$7-E$17))),F1034),
SMALL(IF((SMALL(OFFSET($B1034,,N1035-1,,$B$7-N1035+1),ROW(INDIRECT("a1:a"&amp;$B$7-N1035+1)))=OFFSET($B1035,,N1035-1))*(MATCH(OFFSET($B1035,,N1035-1),SMALL(OFFSET($B1034,,N1035-1,,$B$7-N1035+1),ROW(INDIRECT("a1:a"&amp;$B$7-N1035+1))),0)=ROW(INDIRECT("a1:a"&amp;$B$7-N1035+1))),"",SMALL(OFFSET($B1034,,N1035-1,,$B$7-N1035+1),ROW(INDIRECT("a1:a"&amp;$B$7-N1035+1)))),F$17-N1035)),
SMALL(IF((SMALL(OFFSET($B1034,,N1035-1,,$B$7-N1035+1),ROW(INDIRECT("a1:a"&amp;$B$7-N1035+1)))=OFFSET($B1035,,N1035-1))*(MATCH(OFFSET($B1035,,N1035-1),SMALL(OFFSET($B1034,,N1035-1,,$B$7-N1035+1),ROW(INDIRECT("a1:a"&amp;$B$7-N1035+1))),0)=ROW(INDIRECT("a1:a"&amp;$B$7-N1035+1))),"",SMALL(OFFSET($B1034,,N1035-1,,$B$7-N1035+1),ROW(INDIRECT("a1:a"&amp;$B$7-N1035+1)))),F$17-N1035)))</f>
        <v>3</v>
      </c>
      <c r="G1035" s="8">
        <f t="array" aca="1" ref="G1035" ca="1">IF(OR($A1035&gt;$B$9,G$17&gt;$B$7),"",CHOOSE(G$15,IF(O1035=99,
IF(SUM(--(TRANSPOSE(LARGE(OFFSET($B1034,,G$17,,$B$7-G$17),ROW(INDIRECT("a1:a"&amp;$B$7-G$17))))=OFFSET($B1034,,G$17,,$B$7-G$17)))=$B$7-G$17,MIN(IF(G1034&gt;=OFFSET($B1034,,F$17,,$B$7-F$17),"",OFFSET($B1034,,F$17,,$B$7-F$17))),G1034),
SMALL(IF((SMALL(OFFSET($B1034,,O1035-1,,$B$7-O1035+1),ROW(INDIRECT("a1:a"&amp;$B$7-O1035+1)))=OFFSET($B1035,,O1035-1))*(MATCH(OFFSET($B1035,,O1035-1),SMALL(OFFSET($B1034,,O1035-1,,$B$7-O1035+1),ROW(INDIRECT("a1:a"&amp;$B$7-O1035+1))),0)=ROW(INDIRECT("a1:a"&amp;$B$7-O1035+1))),"",SMALL(OFFSET($B1034,,O1035-1,,$B$7-O1035+1),ROW(INDIRECT("a1:a"&amp;$B$7-O1035+1)))),G$17-O1035)),
SMALL(IF((SMALL(OFFSET($B1034,,O1035-1,,$B$7-O1035+1),ROW(INDIRECT("a1:a"&amp;$B$7-O1035+1)))=OFFSET($B1035,,O1035-1))*(MATCH(OFFSET($B1035,,O1035-1),SMALL(OFFSET($B1034,,O1035-1,,$B$7-O1035+1),ROW(INDIRECT("a1:a"&amp;$B$7-O1035+1))),0)=ROW(INDIRECT("a1:a"&amp;$B$7-O1035+1))),"",SMALL(OFFSET($B1034,,O1035-1,,$B$7-O1035+1),ROW(INDIRECT("a1:a"&amp;$B$7-O1035+1)))),G$17-O1035)))</f>
        <v>1</v>
      </c>
      <c r="H1035" s="8">
        <f t="array" aca="1" ref="H1035" ca="1">IF(OR($A1035&gt;$B$9,H$17&gt;$B$7),"",CHOOSE(H$15,IF(P1035=99,
IF(SUM(--(TRANSPOSE(LARGE(OFFSET($B1034,,H$17,,$B$7-H$17),ROW(INDIRECT("a1:a"&amp;$B$7-H$17))))=OFFSET($B1034,,H$17,,$B$7-H$17)))=$B$7-H$17,MIN(IF(H1034&gt;=OFFSET($B1034,,G$17,,$B$7-G$17),"",OFFSET($B1034,,G$17,,$B$7-G$17))),H1034),
SMALL(IF((SMALL(OFFSET($B1034,,P1035-1,,$B$7-P1035+1),ROW(INDIRECT("a1:a"&amp;$B$7-P1035+1)))=OFFSET($B1035,,P1035-1))*(MATCH(OFFSET($B1035,,P1035-1),SMALL(OFFSET($B1034,,P1035-1,,$B$7-P1035+1),ROW(INDIRECT("a1:a"&amp;$B$7-P1035+1))),0)=ROW(INDIRECT("a1:a"&amp;$B$7-P1035+1))),"",SMALL(OFFSET($B1034,,P1035-1,,$B$7-P1035+1),ROW(INDIRECT("a1:a"&amp;$B$7-P1035+1)))),H$17-P1035)),
SMALL(IF((SMALL(OFFSET($B1034,,P1035-1,,$B$7-P1035+1),ROW(INDIRECT("a1:a"&amp;$B$7-P1035+1)))=OFFSET($B1035,,P1035-1))*(MATCH(OFFSET($B1035,,P1035-1),SMALL(OFFSET($B1034,,P1035-1,,$B$7-P1035+1),ROW(INDIRECT("a1:a"&amp;$B$7-P1035+1))),0)=ROW(INDIRECT("a1:a"&amp;$B$7-P1035+1))),"",SMALL(OFFSET($B1034,,P1035-1,,$B$7-P1035+1),ROW(INDIRECT("a1:a"&amp;$B$7-P1035+1)))),H$17-P1035)))</f>
        <v>1</v>
      </c>
      <c r="I1035" s="44">
        <f t="array" aca="1" ref="I1035" ca="1">IF(OR($A1035&gt;$B$9,I$17&gt;$B$7),"",CHOOSE(I$15,IF(Q1035=99,
IF(SUM(--(TRANSPOSE(LARGE(OFFSET($B1034,,I$17,,$B$7-I$17),ROW(INDIRECT("a1:a"&amp;$B$7-I$17))))=OFFSET($B1034,,I$17,,$B$7-I$17)))=$B$7-I$17,MIN(IF(I1034&gt;=OFFSET($B1034,,H$17,,$B$7-H$17),"",OFFSET($B1034,,H$17,,$B$7-H$17))),I1034),
SMALL(IF((SMALL(OFFSET($B1034,,Q1035-1,,$B$7-Q1035+1),ROW(INDIRECT("a1:a"&amp;$B$7-Q1035+1)))=OFFSET($B1035,,Q1035-1))*(MATCH(OFFSET($B1035,,Q1035-1),SMALL(OFFSET($B1034,,Q1035-1,,$B$7-Q1035+1),ROW(INDIRECT("a1:a"&amp;$B$7-Q1035+1))),0)=ROW(INDIRECT("a1:a"&amp;$B$7-Q1035+1))),"",SMALL(OFFSET($B1034,,Q1035-1,,$B$7-Q1035+1),ROW(INDIRECT("a1:a"&amp;$B$7-Q1035+1)))),I$17-Q1035)),
SMALL(IF((SMALL(OFFSET($B1034,,Q1035-1,,$B$7-Q1035+1),ROW(INDIRECT("a1:a"&amp;$B$7-Q1035+1)))=OFFSET($B1035,,Q1035-1))*(MATCH(OFFSET($B1035,,Q1035-1),SMALL(OFFSET($B1034,,Q1035-1,,$B$7-Q1035+1),ROW(INDIRECT("a1:a"&amp;$B$7-Q1035+1))),0)=ROW(INDIRECT("a1:a"&amp;$B$7-Q1035+1))),"",SMALL(OFFSET($B1034,,Q1035-1,,$B$7-Q1035+1),ROW(INDIRECT("a1:a"&amp;$B$7-Q1035+1)))),I$17-Q1035)))</f>
        <v>2</v>
      </c>
      <c r="J1035" s="13"/>
      <c r="K1035" s="26">
        <f t="array" aca="1" ref="K1035" ca="1">MIN(IF($B1035:B1035&gt;$B1034:B1034,COLUMN($B$18:B1034)-COLUMN($B$18)+1,99))</f>
        <v>99</v>
      </c>
      <c r="L1035" s="26">
        <f t="array" aca="1" ref="L1035" ca="1">MIN(IF($B1035:C1035&gt;$B1034:C1034,COLUMN($B$18:C1034)-COLUMN($B$18)+1,99))</f>
        <v>99</v>
      </c>
      <c r="M1035" s="26">
        <f t="array" aca="1" ref="M1035" ca="1">MIN(IF($B1035:D1035&gt;$B1034:D1034,COLUMN($B$18:D1034)-COLUMN($B$18)+1,99))</f>
        <v>99</v>
      </c>
      <c r="N1035" s="26">
        <f t="array" aca="1" ref="N1035" ca="1">MIN(IF($B1035:E1035&gt;$B1034:E1034,COLUMN($B$18:E1034)-COLUMN($B$18)+1,99))</f>
        <v>99</v>
      </c>
      <c r="O1035" s="26">
        <f t="array" aca="1" ref="O1035" ca="1">MIN(IF($B1035:F1035&gt;$B1034:F1034,COLUMN($B$18:F1034)-COLUMN($B$18)+1,99))</f>
        <v>5</v>
      </c>
      <c r="P1035" s="26">
        <f t="array" aca="1" ref="P1035" ca="1">MIN(IF($B1035:G1035&gt;$B1034:G1034,COLUMN($B$18:G1034)-COLUMN($B$18)+1,99))</f>
        <v>5</v>
      </c>
      <c r="Q1035" s="48">
        <f t="array" aca="1" ref="Q1035" ca="1">MIN(IF($B1035:H1035&gt;$B1034:H1034,COLUMN($B$18:H1034)-COLUMN($B$18)+1,99))</f>
        <v>5</v>
      </c>
    </row>
    <row r="1036" spans="1:17" x14ac:dyDescent="0.25">
      <c r="A1036" s="10">
        <v>1019</v>
      </c>
      <c r="B1036" s="8">
        <f t="array" aca="1" ref="B1036" ca="1">IF(A1036&gt;$B$9,"",IF(SUM(--(TRANSPOSE(LARGE(OFFSET($B1035,,B$17,,$B$7-B$17),ROW(INDIRECT("a1:a"&amp;$B$7-B$17))))=OFFSET($B1035,,B$17,,$B$7-B$17)))=$B$7-B$17,OFFSET($B$12,,MATCH(B1035,$B$12:$H$12,FALSE)),B1035))</f>
        <v>2</v>
      </c>
      <c r="C1036" s="8">
        <f t="array" aca="1" ref="C1036" ca="1">IF(OR($A1036&gt;$B$9,C$17&gt;$B$7),"",CHOOSE(C$15,IF(K1036=99,
IF(SUM(--(TRANSPOSE(LARGE(OFFSET($B1035,,C$17,,$B$7-C$17),ROW(INDIRECT("a1:a"&amp;$B$7-C$17))))=OFFSET($B1035,,C$17,,$B$7-C$17)))=$B$7-C$17,MIN(IF(C1035&gt;=OFFSET($B1035,,B$17,,$B$7-B$17),"",OFFSET($B1035,,B$17,,$B$7-B$17))),C1035),
SMALL(IF((SMALL(OFFSET($B1035,,K1036-1,,$B$7-K1036+1),ROW(INDIRECT("a1:a"&amp;$B$7-K1036+1)))=OFFSET($B1036,,K1036-1))*(MATCH(OFFSET($B1036,,K1036-1),SMALL(OFFSET($B1035,,K1036-1,,$B$7-K1036+1),ROW(INDIRECT("a1:a"&amp;$B$7-K1036+1))),0)=ROW(INDIRECT("a1:a"&amp;$B$7-K1036+1))),"",SMALL(OFFSET($B1035,,K1036-1,,$B$7-K1036+1),ROW(INDIRECT("a1:a"&amp;$B$7-K1036+1)))),C$17-K1036)),
SMALL(IF((SMALL(OFFSET($B1035,,K1036-1,,$B$7-K1036+1),ROW(INDIRECT("a1:a"&amp;$B$7-K1036+1)))=OFFSET($B1036,,K1036-1))*(MATCH(OFFSET($B1036,,K1036-1),SMALL(OFFSET($B1035,,K1036-1,,$B$7-K1036+1),ROW(INDIRECT("a1:a"&amp;$B$7-K1036+1))),0)=ROW(INDIRECT("a1:a"&amp;$B$7-K1036+1))),"",SMALL(OFFSET($B1035,,K1036-1,,$B$7-K1036+1),ROW(INDIRECT("a1:a"&amp;$B$7-K1036+1)))),C$17-K1036)))</f>
        <v>4</v>
      </c>
      <c r="D1036" s="8">
        <f t="array" aca="1" ref="D1036" ca="1">IF(OR($A1036&gt;$B$9,D$17&gt;$B$7),"",CHOOSE(D$15,IF(L1036=99,
IF(SUM(--(TRANSPOSE(LARGE(OFFSET($B1035,,D$17,,$B$7-D$17),ROW(INDIRECT("a1:a"&amp;$B$7-D$17))))=OFFSET($B1035,,D$17,,$B$7-D$17)))=$B$7-D$17,MIN(IF(D1035&gt;=OFFSET($B1035,,C$17,,$B$7-C$17),"",OFFSET($B1035,,C$17,,$B$7-C$17))),D1035),
SMALL(IF((SMALL(OFFSET($B1035,,L1036-1,,$B$7-L1036+1),ROW(INDIRECT("a1:a"&amp;$B$7-L1036+1)))=OFFSET($B1036,,L1036-1))*(MATCH(OFFSET($B1036,,L1036-1),SMALL(OFFSET($B1035,,L1036-1,,$B$7-L1036+1),ROW(INDIRECT("a1:a"&amp;$B$7-L1036+1))),0)=ROW(INDIRECT("a1:a"&amp;$B$7-L1036+1))),"",SMALL(OFFSET($B1035,,L1036-1,,$B$7-L1036+1),ROW(INDIRECT("a1:a"&amp;$B$7-L1036+1)))),D$17-L1036)),
SMALL(IF((SMALL(OFFSET($B1035,,L1036-1,,$B$7-L1036+1),ROW(INDIRECT("a1:a"&amp;$B$7-L1036+1)))=OFFSET($B1036,,L1036-1))*(MATCH(OFFSET($B1036,,L1036-1),SMALL(OFFSET($B1035,,L1036-1,,$B$7-L1036+1),ROW(INDIRECT("a1:a"&amp;$B$7-L1036+1))),0)=ROW(INDIRECT("a1:a"&amp;$B$7-L1036+1))),"",SMALL(OFFSET($B1035,,L1036-1,,$B$7-L1036+1),ROW(INDIRECT("a1:a"&amp;$B$7-L1036+1)))),D$17-L1036)))</f>
        <v>1</v>
      </c>
      <c r="E1036" s="8">
        <f t="array" aca="1" ref="E1036" ca="1">IF(OR($A1036&gt;$B$9,E$17&gt;$B$7),"",CHOOSE(E$15,IF(M1036=99,
IF(SUM(--(TRANSPOSE(LARGE(OFFSET($B1035,,E$17,,$B$7-E$17),ROW(INDIRECT("a1:a"&amp;$B$7-E$17))))=OFFSET($B1035,,E$17,,$B$7-E$17)))=$B$7-E$17,MIN(IF(E1035&gt;=OFFSET($B1035,,D$17,,$B$7-D$17),"",OFFSET($B1035,,D$17,,$B$7-D$17))),E1035),
SMALL(IF((SMALL(OFFSET($B1035,,M1036-1,,$B$7-M1036+1),ROW(INDIRECT("a1:a"&amp;$B$7-M1036+1)))=OFFSET($B1036,,M1036-1))*(MATCH(OFFSET($B1036,,M1036-1),SMALL(OFFSET($B1035,,M1036-1,,$B$7-M1036+1),ROW(INDIRECT("a1:a"&amp;$B$7-M1036+1))),0)=ROW(INDIRECT("a1:a"&amp;$B$7-M1036+1))),"",SMALL(OFFSET($B1035,,M1036-1,,$B$7-M1036+1),ROW(INDIRECT("a1:a"&amp;$B$7-M1036+1)))),E$17-M1036)),
SMALL(IF((SMALL(OFFSET($B1035,,M1036-1,,$B$7-M1036+1),ROW(INDIRECT("a1:a"&amp;$B$7-M1036+1)))=OFFSET($B1036,,M1036-1))*(MATCH(OFFSET($B1036,,M1036-1),SMALL(OFFSET($B1035,,M1036-1,,$B$7-M1036+1),ROW(INDIRECT("a1:a"&amp;$B$7-M1036+1))),0)=ROW(INDIRECT("a1:a"&amp;$B$7-M1036+1))),"",SMALL(OFFSET($B1035,,M1036-1,,$B$7-M1036+1),ROW(INDIRECT("a1:a"&amp;$B$7-M1036+1)))),E$17-M1036)))</f>
        <v>3</v>
      </c>
      <c r="F1036" s="8">
        <f t="array" aca="1" ref="F1036" ca="1">IF(OR($A1036&gt;$B$9,F$17&gt;$B$7),"",CHOOSE(F$15,IF(N1036=99,
IF(SUM(--(TRANSPOSE(LARGE(OFFSET($B1035,,F$17,,$B$7-F$17),ROW(INDIRECT("a1:a"&amp;$B$7-F$17))))=OFFSET($B1035,,F$17,,$B$7-F$17)))=$B$7-F$17,MIN(IF(F1035&gt;=OFFSET($B1035,,E$17,,$B$7-E$17),"",OFFSET($B1035,,E$17,,$B$7-E$17))),F1035),
SMALL(IF((SMALL(OFFSET($B1035,,N1036-1,,$B$7-N1036+1),ROW(INDIRECT("a1:a"&amp;$B$7-N1036+1)))=OFFSET($B1036,,N1036-1))*(MATCH(OFFSET($B1036,,N1036-1),SMALL(OFFSET($B1035,,N1036-1,,$B$7-N1036+1),ROW(INDIRECT("a1:a"&amp;$B$7-N1036+1))),0)=ROW(INDIRECT("a1:a"&amp;$B$7-N1036+1))),"",SMALL(OFFSET($B1035,,N1036-1,,$B$7-N1036+1),ROW(INDIRECT("a1:a"&amp;$B$7-N1036+1)))),F$17-N1036)),
SMALL(IF((SMALL(OFFSET($B1035,,N1036-1,,$B$7-N1036+1),ROW(INDIRECT("a1:a"&amp;$B$7-N1036+1)))=OFFSET($B1036,,N1036-1))*(MATCH(OFFSET($B1036,,N1036-1),SMALL(OFFSET($B1035,,N1036-1,,$B$7-N1036+1),ROW(INDIRECT("a1:a"&amp;$B$7-N1036+1))),0)=ROW(INDIRECT("a1:a"&amp;$B$7-N1036+1))),"",SMALL(OFFSET($B1035,,N1036-1,,$B$7-N1036+1),ROW(INDIRECT("a1:a"&amp;$B$7-N1036+1)))),F$17-N1036)))</f>
        <v>3</v>
      </c>
      <c r="G1036" s="8">
        <f t="array" aca="1" ref="G1036" ca="1">IF(OR($A1036&gt;$B$9,G$17&gt;$B$7),"",CHOOSE(G$15,IF(O1036=99,
IF(SUM(--(TRANSPOSE(LARGE(OFFSET($B1035,,G$17,,$B$7-G$17),ROW(INDIRECT("a1:a"&amp;$B$7-G$17))))=OFFSET($B1035,,G$17,,$B$7-G$17)))=$B$7-G$17,MIN(IF(G1035&gt;=OFFSET($B1035,,F$17,,$B$7-F$17),"",OFFSET($B1035,,F$17,,$B$7-F$17))),G1035),
SMALL(IF((SMALL(OFFSET($B1035,,O1036-1,,$B$7-O1036+1),ROW(INDIRECT("a1:a"&amp;$B$7-O1036+1)))=OFFSET($B1036,,O1036-1))*(MATCH(OFFSET($B1036,,O1036-1),SMALL(OFFSET($B1035,,O1036-1,,$B$7-O1036+1),ROW(INDIRECT("a1:a"&amp;$B$7-O1036+1))),0)=ROW(INDIRECT("a1:a"&amp;$B$7-O1036+1))),"",SMALL(OFFSET($B1035,,O1036-1,,$B$7-O1036+1),ROW(INDIRECT("a1:a"&amp;$B$7-O1036+1)))),G$17-O1036)),
SMALL(IF((SMALL(OFFSET($B1035,,O1036-1,,$B$7-O1036+1),ROW(INDIRECT("a1:a"&amp;$B$7-O1036+1)))=OFFSET($B1036,,O1036-1))*(MATCH(OFFSET($B1036,,O1036-1),SMALL(OFFSET($B1035,,O1036-1,,$B$7-O1036+1),ROW(INDIRECT("a1:a"&amp;$B$7-O1036+1))),0)=ROW(INDIRECT("a1:a"&amp;$B$7-O1036+1))),"",SMALL(OFFSET($B1035,,O1036-1,,$B$7-O1036+1),ROW(INDIRECT("a1:a"&amp;$B$7-O1036+1)))),G$17-O1036)))</f>
        <v>1</v>
      </c>
      <c r="H1036" s="8">
        <f t="array" aca="1" ref="H1036" ca="1">IF(OR($A1036&gt;$B$9,H$17&gt;$B$7),"",CHOOSE(H$15,IF(P1036=99,
IF(SUM(--(TRANSPOSE(LARGE(OFFSET($B1035,,H$17,,$B$7-H$17),ROW(INDIRECT("a1:a"&amp;$B$7-H$17))))=OFFSET($B1035,,H$17,,$B$7-H$17)))=$B$7-H$17,MIN(IF(H1035&gt;=OFFSET($B1035,,G$17,,$B$7-G$17),"",OFFSET($B1035,,G$17,,$B$7-G$17))),H1035),
SMALL(IF((SMALL(OFFSET($B1035,,P1036-1,,$B$7-P1036+1),ROW(INDIRECT("a1:a"&amp;$B$7-P1036+1)))=OFFSET($B1036,,P1036-1))*(MATCH(OFFSET($B1036,,P1036-1),SMALL(OFFSET($B1035,,P1036-1,,$B$7-P1036+1),ROW(INDIRECT("a1:a"&amp;$B$7-P1036+1))),0)=ROW(INDIRECT("a1:a"&amp;$B$7-P1036+1))),"",SMALL(OFFSET($B1035,,P1036-1,,$B$7-P1036+1),ROW(INDIRECT("a1:a"&amp;$B$7-P1036+1)))),H$17-P1036)),
SMALL(IF((SMALL(OFFSET($B1035,,P1036-1,,$B$7-P1036+1),ROW(INDIRECT("a1:a"&amp;$B$7-P1036+1)))=OFFSET($B1036,,P1036-1))*(MATCH(OFFSET($B1036,,P1036-1),SMALL(OFFSET($B1035,,P1036-1,,$B$7-P1036+1),ROW(INDIRECT("a1:a"&amp;$B$7-P1036+1))),0)=ROW(INDIRECT("a1:a"&amp;$B$7-P1036+1))),"",SMALL(OFFSET($B1035,,P1036-1,,$B$7-P1036+1),ROW(INDIRECT("a1:a"&amp;$B$7-P1036+1)))),H$17-P1036)))</f>
        <v>2</v>
      </c>
      <c r="I1036" s="44">
        <f t="array" aca="1" ref="I1036" ca="1">IF(OR($A1036&gt;$B$9,I$17&gt;$B$7),"",CHOOSE(I$15,IF(Q1036=99,
IF(SUM(--(TRANSPOSE(LARGE(OFFSET($B1035,,I$17,,$B$7-I$17),ROW(INDIRECT("a1:a"&amp;$B$7-I$17))))=OFFSET($B1035,,I$17,,$B$7-I$17)))=$B$7-I$17,MIN(IF(I1035&gt;=OFFSET($B1035,,H$17,,$B$7-H$17),"",OFFSET($B1035,,H$17,,$B$7-H$17))),I1035),
SMALL(IF((SMALL(OFFSET($B1035,,Q1036-1,,$B$7-Q1036+1),ROW(INDIRECT("a1:a"&amp;$B$7-Q1036+1)))=OFFSET($B1036,,Q1036-1))*(MATCH(OFFSET($B1036,,Q1036-1),SMALL(OFFSET($B1035,,Q1036-1,,$B$7-Q1036+1),ROW(INDIRECT("a1:a"&amp;$B$7-Q1036+1))),0)=ROW(INDIRECT("a1:a"&amp;$B$7-Q1036+1))),"",SMALL(OFFSET($B1035,,Q1036-1,,$B$7-Q1036+1),ROW(INDIRECT("a1:a"&amp;$B$7-Q1036+1)))),I$17-Q1036)),
SMALL(IF((SMALL(OFFSET($B1035,,Q1036-1,,$B$7-Q1036+1),ROW(INDIRECT("a1:a"&amp;$B$7-Q1036+1)))=OFFSET($B1036,,Q1036-1))*(MATCH(OFFSET($B1036,,Q1036-1),SMALL(OFFSET($B1035,,Q1036-1,,$B$7-Q1036+1),ROW(INDIRECT("a1:a"&amp;$B$7-Q1036+1))),0)=ROW(INDIRECT("a1:a"&amp;$B$7-Q1036+1))),"",SMALL(OFFSET($B1035,,Q1036-1,,$B$7-Q1036+1),ROW(INDIRECT("a1:a"&amp;$B$7-Q1036+1)))),I$17-Q1036)))</f>
        <v>1</v>
      </c>
      <c r="J1036" s="13"/>
      <c r="K1036" s="26">
        <f t="array" aca="1" ref="K1036" ca="1">MIN(IF($B1036:B1036&gt;$B1035:B1035,COLUMN($B$18:B1035)-COLUMN($B$18)+1,99))</f>
        <v>99</v>
      </c>
      <c r="L1036" s="26">
        <f t="array" aca="1" ref="L1036" ca="1">MIN(IF($B1036:C1036&gt;$B1035:C1035,COLUMN($B$18:C1035)-COLUMN($B$18)+1,99))</f>
        <v>99</v>
      </c>
      <c r="M1036" s="26">
        <f t="array" aca="1" ref="M1036" ca="1">MIN(IF($B1036:D1036&gt;$B1035:D1035,COLUMN($B$18:D1035)-COLUMN($B$18)+1,99))</f>
        <v>99</v>
      </c>
      <c r="N1036" s="26">
        <f t="array" aca="1" ref="N1036" ca="1">MIN(IF($B1036:E1036&gt;$B1035:E1035,COLUMN($B$18:E1035)-COLUMN($B$18)+1,99))</f>
        <v>99</v>
      </c>
      <c r="O1036" s="26">
        <f t="array" aca="1" ref="O1036" ca="1">MIN(IF($B1036:F1036&gt;$B1035:F1035,COLUMN($B$18:F1035)-COLUMN($B$18)+1,99))</f>
        <v>99</v>
      </c>
      <c r="P1036" s="26">
        <f t="array" aca="1" ref="P1036" ca="1">MIN(IF($B1036:G1036&gt;$B1035:G1035,COLUMN($B$18:G1035)-COLUMN($B$18)+1,99))</f>
        <v>99</v>
      </c>
      <c r="Q1036" s="48">
        <f t="array" aca="1" ref="Q1036" ca="1">MIN(IF($B1036:H1036&gt;$B1035:H1035,COLUMN($B$18:H1035)-COLUMN($B$18)+1,99))</f>
        <v>7</v>
      </c>
    </row>
    <row r="1037" spans="1:17" x14ac:dyDescent="0.25">
      <c r="A1037" s="10">
        <v>1020</v>
      </c>
      <c r="B1037" s="8">
        <f t="array" aca="1" ref="B1037" ca="1">IF(A1037&gt;$B$9,"",IF(SUM(--(TRANSPOSE(LARGE(OFFSET($B1036,,B$17,,$B$7-B$17),ROW(INDIRECT("a1:a"&amp;$B$7-B$17))))=OFFSET($B1036,,B$17,,$B$7-B$17)))=$B$7-B$17,OFFSET($B$12,,MATCH(B1036,$B$12:$H$12,FALSE)),B1036))</f>
        <v>2</v>
      </c>
      <c r="C1037" s="8">
        <f t="array" aca="1" ref="C1037" ca="1">IF(OR($A1037&gt;$B$9,C$17&gt;$B$7),"",CHOOSE(C$15,IF(K1037=99,
IF(SUM(--(TRANSPOSE(LARGE(OFFSET($B1036,,C$17,,$B$7-C$17),ROW(INDIRECT("a1:a"&amp;$B$7-C$17))))=OFFSET($B1036,,C$17,,$B$7-C$17)))=$B$7-C$17,MIN(IF(C1036&gt;=OFFSET($B1036,,B$17,,$B$7-B$17),"",OFFSET($B1036,,B$17,,$B$7-B$17))),C1036),
SMALL(IF((SMALL(OFFSET($B1036,,K1037-1,,$B$7-K1037+1),ROW(INDIRECT("a1:a"&amp;$B$7-K1037+1)))=OFFSET($B1037,,K1037-1))*(MATCH(OFFSET($B1037,,K1037-1),SMALL(OFFSET($B1036,,K1037-1,,$B$7-K1037+1),ROW(INDIRECT("a1:a"&amp;$B$7-K1037+1))),0)=ROW(INDIRECT("a1:a"&amp;$B$7-K1037+1))),"",SMALL(OFFSET($B1036,,K1037-1,,$B$7-K1037+1),ROW(INDIRECT("a1:a"&amp;$B$7-K1037+1)))),C$17-K1037)),
SMALL(IF((SMALL(OFFSET($B1036,,K1037-1,,$B$7-K1037+1),ROW(INDIRECT("a1:a"&amp;$B$7-K1037+1)))=OFFSET($B1037,,K1037-1))*(MATCH(OFFSET($B1037,,K1037-1),SMALL(OFFSET($B1036,,K1037-1,,$B$7-K1037+1),ROW(INDIRECT("a1:a"&amp;$B$7-K1037+1))),0)=ROW(INDIRECT("a1:a"&amp;$B$7-K1037+1))),"",SMALL(OFFSET($B1036,,K1037-1,,$B$7-K1037+1),ROW(INDIRECT("a1:a"&amp;$B$7-K1037+1)))),C$17-K1037)))</f>
        <v>4</v>
      </c>
      <c r="D1037" s="8">
        <f t="array" aca="1" ref="D1037" ca="1">IF(OR($A1037&gt;$B$9,D$17&gt;$B$7),"",CHOOSE(D$15,IF(L1037=99,
IF(SUM(--(TRANSPOSE(LARGE(OFFSET($B1036,,D$17,,$B$7-D$17),ROW(INDIRECT("a1:a"&amp;$B$7-D$17))))=OFFSET($B1036,,D$17,,$B$7-D$17)))=$B$7-D$17,MIN(IF(D1036&gt;=OFFSET($B1036,,C$17,,$B$7-C$17),"",OFFSET($B1036,,C$17,,$B$7-C$17))),D1036),
SMALL(IF((SMALL(OFFSET($B1036,,L1037-1,,$B$7-L1037+1),ROW(INDIRECT("a1:a"&amp;$B$7-L1037+1)))=OFFSET($B1037,,L1037-1))*(MATCH(OFFSET($B1037,,L1037-1),SMALL(OFFSET($B1036,,L1037-1,,$B$7-L1037+1),ROW(INDIRECT("a1:a"&amp;$B$7-L1037+1))),0)=ROW(INDIRECT("a1:a"&amp;$B$7-L1037+1))),"",SMALL(OFFSET($B1036,,L1037-1,,$B$7-L1037+1),ROW(INDIRECT("a1:a"&amp;$B$7-L1037+1)))),D$17-L1037)),
SMALL(IF((SMALL(OFFSET($B1036,,L1037-1,,$B$7-L1037+1),ROW(INDIRECT("a1:a"&amp;$B$7-L1037+1)))=OFFSET($B1037,,L1037-1))*(MATCH(OFFSET($B1037,,L1037-1),SMALL(OFFSET($B1036,,L1037-1,,$B$7-L1037+1),ROW(INDIRECT("a1:a"&amp;$B$7-L1037+1))),0)=ROW(INDIRECT("a1:a"&amp;$B$7-L1037+1))),"",SMALL(OFFSET($B1036,,L1037-1,,$B$7-L1037+1),ROW(INDIRECT("a1:a"&amp;$B$7-L1037+1)))),D$17-L1037)))</f>
        <v>1</v>
      </c>
      <c r="E1037" s="8">
        <f t="array" aca="1" ref="E1037" ca="1">IF(OR($A1037&gt;$B$9,E$17&gt;$B$7),"",CHOOSE(E$15,IF(M1037=99,
IF(SUM(--(TRANSPOSE(LARGE(OFFSET($B1036,,E$17,,$B$7-E$17),ROW(INDIRECT("a1:a"&amp;$B$7-E$17))))=OFFSET($B1036,,E$17,,$B$7-E$17)))=$B$7-E$17,MIN(IF(E1036&gt;=OFFSET($B1036,,D$17,,$B$7-D$17),"",OFFSET($B1036,,D$17,,$B$7-D$17))),E1036),
SMALL(IF((SMALL(OFFSET($B1036,,M1037-1,,$B$7-M1037+1),ROW(INDIRECT("a1:a"&amp;$B$7-M1037+1)))=OFFSET($B1037,,M1037-1))*(MATCH(OFFSET($B1037,,M1037-1),SMALL(OFFSET($B1036,,M1037-1,,$B$7-M1037+1),ROW(INDIRECT("a1:a"&amp;$B$7-M1037+1))),0)=ROW(INDIRECT("a1:a"&amp;$B$7-M1037+1))),"",SMALL(OFFSET($B1036,,M1037-1,,$B$7-M1037+1),ROW(INDIRECT("a1:a"&amp;$B$7-M1037+1)))),E$17-M1037)),
SMALL(IF((SMALL(OFFSET($B1036,,M1037-1,,$B$7-M1037+1),ROW(INDIRECT("a1:a"&amp;$B$7-M1037+1)))=OFFSET($B1037,,M1037-1))*(MATCH(OFFSET($B1037,,M1037-1),SMALL(OFFSET($B1036,,M1037-1,,$B$7-M1037+1),ROW(INDIRECT("a1:a"&amp;$B$7-M1037+1))),0)=ROW(INDIRECT("a1:a"&amp;$B$7-M1037+1))),"",SMALL(OFFSET($B1036,,M1037-1,,$B$7-M1037+1),ROW(INDIRECT("a1:a"&amp;$B$7-M1037+1)))),E$17-M1037)))</f>
        <v>3</v>
      </c>
      <c r="F1037" s="8">
        <f t="array" aca="1" ref="F1037" ca="1">IF(OR($A1037&gt;$B$9,F$17&gt;$B$7),"",CHOOSE(F$15,IF(N1037=99,
IF(SUM(--(TRANSPOSE(LARGE(OFFSET($B1036,,F$17,,$B$7-F$17),ROW(INDIRECT("a1:a"&amp;$B$7-F$17))))=OFFSET($B1036,,F$17,,$B$7-F$17)))=$B$7-F$17,MIN(IF(F1036&gt;=OFFSET($B1036,,E$17,,$B$7-E$17),"",OFFSET($B1036,,E$17,,$B$7-E$17))),F1036),
SMALL(IF((SMALL(OFFSET($B1036,,N1037-1,,$B$7-N1037+1),ROW(INDIRECT("a1:a"&amp;$B$7-N1037+1)))=OFFSET($B1037,,N1037-1))*(MATCH(OFFSET($B1037,,N1037-1),SMALL(OFFSET($B1036,,N1037-1,,$B$7-N1037+1),ROW(INDIRECT("a1:a"&amp;$B$7-N1037+1))),0)=ROW(INDIRECT("a1:a"&amp;$B$7-N1037+1))),"",SMALL(OFFSET($B1036,,N1037-1,,$B$7-N1037+1),ROW(INDIRECT("a1:a"&amp;$B$7-N1037+1)))),F$17-N1037)),
SMALL(IF((SMALL(OFFSET($B1036,,N1037-1,,$B$7-N1037+1),ROW(INDIRECT("a1:a"&amp;$B$7-N1037+1)))=OFFSET($B1037,,N1037-1))*(MATCH(OFFSET($B1037,,N1037-1),SMALL(OFFSET($B1036,,N1037-1,,$B$7-N1037+1),ROW(INDIRECT("a1:a"&amp;$B$7-N1037+1))),0)=ROW(INDIRECT("a1:a"&amp;$B$7-N1037+1))),"",SMALL(OFFSET($B1036,,N1037-1,,$B$7-N1037+1),ROW(INDIRECT("a1:a"&amp;$B$7-N1037+1)))),F$17-N1037)))</f>
        <v>3</v>
      </c>
      <c r="G1037" s="8">
        <f t="array" aca="1" ref="G1037" ca="1">IF(OR($A1037&gt;$B$9,G$17&gt;$B$7),"",CHOOSE(G$15,IF(O1037=99,
IF(SUM(--(TRANSPOSE(LARGE(OFFSET($B1036,,G$17,,$B$7-G$17),ROW(INDIRECT("a1:a"&amp;$B$7-G$17))))=OFFSET($B1036,,G$17,,$B$7-G$17)))=$B$7-G$17,MIN(IF(G1036&gt;=OFFSET($B1036,,F$17,,$B$7-F$17),"",OFFSET($B1036,,F$17,,$B$7-F$17))),G1036),
SMALL(IF((SMALL(OFFSET($B1036,,O1037-1,,$B$7-O1037+1),ROW(INDIRECT("a1:a"&amp;$B$7-O1037+1)))=OFFSET($B1037,,O1037-1))*(MATCH(OFFSET($B1037,,O1037-1),SMALL(OFFSET($B1036,,O1037-1,,$B$7-O1037+1),ROW(INDIRECT("a1:a"&amp;$B$7-O1037+1))),0)=ROW(INDIRECT("a1:a"&amp;$B$7-O1037+1))),"",SMALL(OFFSET($B1036,,O1037-1,,$B$7-O1037+1),ROW(INDIRECT("a1:a"&amp;$B$7-O1037+1)))),G$17-O1037)),
SMALL(IF((SMALL(OFFSET($B1036,,O1037-1,,$B$7-O1037+1),ROW(INDIRECT("a1:a"&amp;$B$7-O1037+1)))=OFFSET($B1037,,O1037-1))*(MATCH(OFFSET($B1037,,O1037-1),SMALL(OFFSET($B1036,,O1037-1,,$B$7-O1037+1),ROW(INDIRECT("a1:a"&amp;$B$7-O1037+1))),0)=ROW(INDIRECT("a1:a"&amp;$B$7-O1037+1))),"",SMALL(OFFSET($B1036,,O1037-1,,$B$7-O1037+1),ROW(INDIRECT("a1:a"&amp;$B$7-O1037+1)))),G$17-O1037)))</f>
        <v>2</v>
      </c>
      <c r="H1037" s="8">
        <f t="array" aca="1" ref="H1037" ca="1">IF(OR($A1037&gt;$B$9,H$17&gt;$B$7),"",CHOOSE(H$15,IF(P1037=99,
IF(SUM(--(TRANSPOSE(LARGE(OFFSET($B1036,,H$17,,$B$7-H$17),ROW(INDIRECT("a1:a"&amp;$B$7-H$17))))=OFFSET($B1036,,H$17,,$B$7-H$17)))=$B$7-H$17,MIN(IF(H1036&gt;=OFFSET($B1036,,G$17,,$B$7-G$17),"",OFFSET($B1036,,G$17,,$B$7-G$17))),H1036),
SMALL(IF((SMALL(OFFSET($B1036,,P1037-1,,$B$7-P1037+1),ROW(INDIRECT("a1:a"&amp;$B$7-P1037+1)))=OFFSET($B1037,,P1037-1))*(MATCH(OFFSET($B1037,,P1037-1),SMALL(OFFSET($B1036,,P1037-1,,$B$7-P1037+1),ROW(INDIRECT("a1:a"&amp;$B$7-P1037+1))),0)=ROW(INDIRECT("a1:a"&amp;$B$7-P1037+1))),"",SMALL(OFFSET($B1036,,P1037-1,,$B$7-P1037+1),ROW(INDIRECT("a1:a"&amp;$B$7-P1037+1)))),H$17-P1037)),
SMALL(IF((SMALL(OFFSET($B1036,,P1037-1,,$B$7-P1037+1),ROW(INDIRECT("a1:a"&amp;$B$7-P1037+1)))=OFFSET($B1037,,P1037-1))*(MATCH(OFFSET($B1037,,P1037-1),SMALL(OFFSET($B1036,,P1037-1,,$B$7-P1037+1),ROW(INDIRECT("a1:a"&amp;$B$7-P1037+1))),0)=ROW(INDIRECT("a1:a"&amp;$B$7-P1037+1))),"",SMALL(OFFSET($B1036,,P1037-1,,$B$7-P1037+1),ROW(INDIRECT("a1:a"&amp;$B$7-P1037+1)))),H$17-P1037)))</f>
        <v>1</v>
      </c>
      <c r="I1037" s="44">
        <f t="array" aca="1" ref="I1037" ca="1">IF(OR($A1037&gt;$B$9,I$17&gt;$B$7),"",CHOOSE(I$15,IF(Q1037=99,
IF(SUM(--(TRANSPOSE(LARGE(OFFSET($B1036,,I$17,,$B$7-I$17),ROW(INDIRECT("a1:a"&amp;$B$7-I$17))))=OFFSET($B1036,,I$17,,$B$7-I$17)))=$B$7-I$17,MIN(IF(I1036&gt;=OFFSET($B1036,,H$17,,$B$7-H$17),"",OFFSET($B1036,,H$17,,$B$7-H$17))),I1036),
SMALL(IF((SMALL(OFFSET($B1036,,Q1037-1,,$B$7-Q1037+1),ROW(INDIRECT("a1:a"&amp;$B$7-Q1037+1)))=OFFSET($B1037,,Q1037-1))*(MATCH(OFFSET($B1037,,Q1037-1),SMALL(OFFSET($B1036,,Q1037-1,,$B$7-Q1037+1),ROW(INDIRECT("a1:a"&amp;$B$7-Q1037+1))),0)=ROW(INDIRECT("a1:a"&amp;$B$7-Q1037+1))),"",SMALL(OFFSET($B1036,,Q1037-1,,$B$7-Q1037+1),ROW(INDIRECT("a1:a"&amp;$B$7-Q1037+1)))),I$17-Q1037)),
SMALL(IF((SMALL(OFFSET($B1036,,Q1037-1,,$B$7-Q1037+1),ROW(INDIRECT("a1:a"&amp;$B$7-Q1037+1)))=OFFSET($B1037,,Q1037-1))*(MATCH(OFFSET($B1037,,Q1037-1),SMALL(OFFSET($B1036,,Q1037-1,,$B$7-Q1037+1),ROW(INDIRECT("a1:a"&amp;$B$7-Q1037+1))),0)=ROW(INDIRECT("a1:a"&amp;$B$7-Q1037+1))),"",SMALL(OFFSET($B1036,,Q1037-1,,$B$7-Q1037+1),ROW(INDIRECT("a1:a"&amp;$B$7-Q1037+1)))),I$17-Q1037)))</f>
        <v>1</v>
      </c>
      <c r="J1037" s="13"/>
      <c r="K1037" s="26">
        <f t="array" aca="1" ref="K1037" ca="1">MIN(IF($B1037:B1037&gt;$B1036:B1036,COLUMN($B$18:B1036)-COLUMN($B$18)+1,99))</f>
        <v>99</v>
      </c>
      <c r="L1037" s="26">
        <f t="array" aca="1" ref="L1037" ca="1">MIN(IF($B1037:C1037&gt;$B1036:C1036,COLUMN($B$18:C1036)-COLUMN($B$18)+1,99))</f>
        <v>99</v>
      </c>
      <c r="M1037" s="26">
        <f t="array" aca="1" ref="M1037" ca="1">MIN(IF($B1037:D1037&gt;$B1036:D1036,COLUMN($B$18:D1036)-COLUMN($B$18)+1,99))</f>
        <v>99</v>
      </c>
      <c r="N1037" s="26">
        <f t="array" aca="1" ref="N1037" ca="1">MIN(IF($B1037:E1037&gt;$B1036:E1036,COLUMN($B$18:E1036)-COLUMN($B$18)+1,99))</f>
        <v>99</v>
      </c>
      <c r="O1037" s="26">
        <f t="array" aca="1" ref="O1037" ca="1">MIN(IF($B1037:F1037&gt;$B1036:F1036,COLUMN($B$18:F1036)-COLUMN($B$18)+1,99))</f>
        <v>99</v>
      </c>
      <c r="P1037" s="26">
        <f t="array" aca="1" ref="P1037" ca="1">MIN(IF($B1037:G1037&gt;$B1036:G1036,COLUMN($B$18:G1036)-COLUMN($B$18)+1,99))</f>
        <v>6</v>
      </c>
      <c r="Q1037" s="48">
        <f t="array" aca="1" ref="Q1037" ca="1">MIN(IF($B1037:H1037&gt;$B1036:H1036,COLUMN($B$18:H1036)-COLUMN($B$18)+1,99))</f>
        <v>6</v>
      </c>
    </row>
    <row r="1038" spans="1:17" x14ac:dyDescent="0.25">
      <c r="A1038" s="10">
        <v>1021</v>
      </c>
      <c r="B1038" s="8">
        <f t="array" aca="1" ref="B1038" ca="1">IF(A1038&gt;$B$9,"",IF(SUM(--(TRANSPOSE(LARGE(OFFSET($B1037,,B$17,,$B$7-B$17),ROW(INDIRECT("a1:a"&amp;$B$7-B$17))))=OFFSET($B1037,,B$17,,$B$7-B$17)))=$B$7-B$17,OFFSET($B$12,,MATCH(B1037,$B$12:$H$12,FALSE)),B1037))</f>
        <v>2</v>
      </c>
      <c r="C1038" s="8">
        <f t="array" aca="1" ref="C1038" ca="1">IF(OR($A1038&gt;$B$9,C$17&gt;$B$7),"",CHOOSE(C$15,IF(K1038=99,
IF(SUM(--(TRANSPOSE(LARGE(OFFSET($B1037,,C$17,,$B$7-C$17),ROW(INDIRECT("a1:a"&amp;$B$7-C$17))))=OFFSET($B1037,,C$17,,$B$7-C$17)))=$B$7-C$17,MIN(IF(C1037&gt;=OFFSET($B1037,,B$17,,$B$7-B$17),"",OFFSET($B1037,,B$17,,$B$7-B$17))),C1037),
SMALL(IF((SMALL(OFFSET($B1037,,K1038-1,,$B$7-K1038+1),ROW(INDIRECT("a1:a"&amp;$B$7-K1038+1)))=OFFSET($B1038,,K1038-1))*(MATCH(OFFSET($B1038,,K1038-1),SMALL(OFFSET($B1037,,K1038-1,,$B$7-K1038+1),ROW(INDIRECT("a1:a"&amp;$B$7-K1038+1))),0)=ROW(INDIRECT("a1:a"&amp;$B$7-K1038+1))),"",SMALL(OFFSET($B1037,,K1038-1,,$B$7-K1038+1),ROW(INDIRECT("a1:a"&amp;$B$7-K1038+1)))),C$17-K1038)),
SMALL(IF((SMALL(OFFSET($B1037,,K1038-1,,$B$7-K1038+1),ROW(INDIRECT("a1:a"&amp;$B$7-K1038+1)))=OFFSET($B1038,,K1038-1))*(MATCH(OFFSET($B1038,,K1038-1),SMALL(OFFSET($B1037,,K1038-1,,$B$7-K1038+1),ROW(INDIRECT("a1:a"&amp;$B$7-K1038+1))),0)=ROW(INDIRECT("a1:a"&amp;$B$7-K1038+1))),"",SMALL(OFFSET($B1037,,K1038-1,,$B$7-K1038+1),ROW(INDIRECT("a1:a"&amp;$B$7-K1038+1)))),C$17-K1038)))</f>
        <v>4</v>
      </c>
      <c r="D1038" s="8">
        <f t="array" aca="1" ref="D1038" ca="1">IF(OR($A1038&gt;$B$9,D$17&gt;$B$7),"",CHOOSE(D$15,IF(L1038=99,
IF(SUM(--(TRANSPOSE(LARGE(OFFSET($B1037,,D$17,,$B$7-D$17),ROW(INDIRECT("a1:a"&amp;$B$7-D$17))))=OFFSET($B1037,,D$17,,$B$7-D$17)))=$B$7-D$17,MIN(IF(D1037&gt;=OFFSET($B1037,,C$17,,$B$7-C$17),"",OFFSET($B1037,,C$17,,$B$7-C$17))),D1037),
SMALL(IF((SMALL(OFFSET($B1037,,L1038-1,,$B$7-L1038+1),ROW(INDIRECT("a1:a"&amp;$B$7-L1038+1)))=OFFSET($B1038,,L1038-1))*(MATCH(OFFSET($B1038,,L1038-1),SMALL(OFFSET($B1037,,L1038-1,,$B$7-L1038+1),ROW(INDIRECT("a1:a"&amp;$B$7-L1038+1))),0)=ROW(INDIRECT("a1:a"&amp;$B$7-L1038+1))),"",SMALL(OFFSET($B1037,,L1038-1,,$B$7-L1038+1),ROW(INDIRECT("a1:a"&amp;$B$7-L1038+1)))),D$17-L1038)),
SMALL(IF((SMALL(OFFSET($B1037,,L1038-1,,$B$7-L1038+1),ROW(INDIRECT("a1:a"&amp;$B$7-L1038+1)))=OFFSET($B1038,,L1038-1))*(MATCH(OFFSET($B1038,,L1038-1),SMALL(OFFSET($B1037,,L1038-1,,$B$7-L1038+1),ROW(INDIRECT("a1:a"&amp;$B$7-L1038+1))),0)=ROW(INDIRECT("a1:a"&amp;$B$7-L1038+1))),"",SMALL(OFFSET($B1037,,L1038-1,,$B$7-L1038+1),ROW(INDIRECT("a1:a"&amp;$B$7-L1038+1)))),D$17-L1038)))</f>
        <v>2</v>
      </c>
      <c r="E1038" s="8">
        <f t="array" aca="1" ref="E1038" ca="1">IF(OR($A1038&gt;$B$9,E$17&gt;$B$7),"",CHOOSE(E$15,IF(M1038=99,
IF(SUM(--(TRANSPOSE(LARGE(OFFSET($B1037,,E$17,,$B$7-E$17),ROW(INDIRECT("a1:a"&amp;$B$7-E$17))))=OFFSET($B1037,,E$17,,$B$7-E$17)))=$B$7-E$17,MIN(IF(E1037&gt;=OFFSET($B1037,,D$17,,$B$7-D$17),"",OFFSET($B1037,,D$17,,$B$7-D$17))),E1037),
SMALL(IF((SMALL(OFFSET($B1037,,M1038-1,,$B$7-M1038+1),ROW(INDIRECT("a1:a"&amp;$B$7-M1038+1)))=OFFSET($B1038,,M1038-1))*(MATCH(OFFSET($B1038,,M1038-1),SMALL(OFFSET($B1037,,M1038-1,,$B$7-M1038+1),ROW(INDIRECT("a1:a"&amp;$B$7-M1038+1))),0)=ROW(INDIRECT("a1:a"&amp;$B$7-M1038+1))),"",SMALL(OFFSET($B1037,,M1038-1,,$B$7-M1038+1),ROW(INDIRECT("a1:a"&amp;$B$7-M1038+1)))),E$17-M1038)),
SMALL(IF((SMALL(OFFSET($B1037,,M1038-1,,$B$7-M1038+1),ROW(INDIRECT("a1:a"&amp;$B$7-M1038+1)))=OFFSET($B1038,,M1038-1))*(MATCH(OFFSET($B1038,,M1038-1),SMALL(OFFSET($B1037,,M1038-1,,$B$7-M1038+1),ROW(INDIRECT("a1:a"&amp;$B$7-M1038+1))),0)=ROW(INDIRECT("a1:a"&amp;$B$7-M1038+1))),"",SMALL(OFFSET($B1037,,M1038-1,,$B$7-M1038+1),ROW(INDIRECT("a1:a"&amp;$B$7-M1038+1)))),E$17-M1038)))</f>
        <v>1</v>
      </c>
      <c r="F1038" s="8">
        <f t="array" aca="1" ref="F1038" ca="1">IF(OR($A1038&gt;$B$9,F$17&gt;$B$7),"",CHOOSE(F$15,IF(N1038=99,
IF(SUM(--(TRANSPOSE(LARGE(OFFSET($B1037,,F$17,,$B$7-F$17),ROW(INDIRECT("a1:a"&amp;$B$7-F$17))))=OFFSET($B1037,,F$17,,$B$7-F$17)))=$B$7-F$17,MIN(IF(F1037&gt;=OFFSET($B1037,,E$17,,$B$7-E$17),"",OFFSET($B1037,,E$17,,$B$7-E$17))),F1037),
SMALL(IF((SMALL(OFFSET($B1037,,N1038-1,,$B$7-N1038+1),ROW(INDIRECT("a1:a"&amp;$B$7-N1038+1)))=OFFSET($B1038,,N1038-1))*(MATCH(OFFSET($B1038,,N1038-1),SMALL(OFFSET($B1037,,N1038-1,,$B$7-N1038+1),ROW(INDIRECT("a1:a"&amp;$B$7-N1038+1))),0)=ROW(INDIRECT("a1:a"&amp;$B$7-N1038+1))),"",SMALL(OFFSET($B1037,,N1038-1,,$B$7-N1038+1),ROW(INDIRECT("a1:a"&amp;$B$7-N1038+1)))),F$17-N1038)),
SMALL(IF((SMALL(OFFSET($B1037,,N1038-1,,$B$7-N1038+1),ROW(INDIRECT("a1:a"&amp;$B$7-N1038+1)))=OFFSET($B1038,,N1038-1))*(MATCH(OFFSET($B1038,,N1038-1),SMALL(OFFSET($B1037,,N1038-1,,$B$7-N1038+1),ROW(INDIRECT("a1:a"&amp;$B$7-N1038+1))),0)=ROW(INDIRECT("a1:a"&amp;$B$7-N1038+1))),"",SMALL(OFFSET($B1037,,N1038-1,,$B$7-N1038+1),ROW(INDIRECT("a1:a"&amp;$B$7-N1038+1)))),F$17-N1038)))</f>
        <v>1</v>
      </c>
      <c r="G1038" s="8">
        <f t="array" aca="1" ref="G1038" ca="1">IF(OR($A1038&gt;$B$9,G$17&gt;$B$7),"",CHOOSE(G$15,IF(O1038=99,
IF(SUM(--(TRANSPOSE(LARGE(OFFSET($B1037,,G$17,,$B$7-G$17),ROW(INDIRECT("a1:a"&amp;$B$7-G$17))))=OFFSET($B1037,,G$17,,$B$7-G$17)))=$B$7-G$17,MIN(IF(G1037&gt;=OFFSET($B1037,,F$17,,$B$7-F$17),"",OFFSET($B1037,,F$17,,$B$7-F$17))),G1037),
SMALL(IF((SMALL(OFFSET($B1037,,O1038-1,,$B$7-O1038+1),ROW(INDIRECT("a1:a"&amp;$B$7-O1038+1)))=OFFSET($B1038,,O1038-1))*(MATCH(OFFSET($B1038,,O1038-1),SMALL(OFFSET($B1037,,O1038-1,,$B$7-O1038+1),ROW(INDIRECT("a1:a"&amp;$B$7-O1038+1))),0)=ROW(INDIRECT("a1:a"&amp;$B$7-O1038+1))),"",SMALL(OFFSET($B1037,,O1038-1,,$B$7-O1038+1),ROW(INDIRECT("a1:a"&amp;$B$7-O1038+1)))),G$17-O1038)),
SMALL(IF((SMALL(OFFSET($B1037,,O1038-1,,$B$7-O1038+1),ROW(INDIRECT("a1:a"&amp;$B$7-O1038+1)))=OFFSET($B1038,,O1038-1))*(MATCH(OFFSET($B1038,,O1038-1),SMALL(OFFSET($B1037,,O1038-1,,$B$7-O1038+1),ROW(INDIRECT("a1:a"&amp;$B$7-O1038+1))),0)=ROW(INDIRECT("a1:a"&amp;$B$7-O1038+1))),"",SMALL(OFFSET($B1037,,O1038-1,,$B$7-O1038+1),ROW(INDIRECT("a1:a"&amp;$B$7-O1038+1)))),G$17-O1038)))</f>
        <v>1</v>
      </c>
      <c r="H1038" s="8">
        <f t="array" aca="1" ref="H1038" ca="1">IF(OR($A1038&gt;$B$9,H$17&gt;$B$7),"",CHOOSE(H$15,IF(P1038=99,
IF(SUM(--(TRANSPOSE(LARGE(OFFSET($B1037,,H$17,,$B$7-H$17),ROW(INDIRECT("a1:a"&amp;$B$7-H$17))))=OFFSET($B1037,,H$17,,$B$7-H$17)))=$B$7-H$17,MIN(IF(H1037&gt;=OFFSET($B1037,,G$17,,$B$7-G$17),"",OFFSET($B1037,,G$17,,$B$7-G$17))),H1037),
SMALL(IF((SMALL(OFFSET($B1037,,P1038-1,,$B$7-P1038+1),ROW(INDIRECT("a1:a"&amp;$B$7-P1038+1)))=OFFSET($B1038,,P1038-1))*(MATCH(OFFSET($B1038,,P1038-1),SMALL(OFFSET($B1037,,P1038-1,,$B$7-P1038+1),ROW(INDIRECT("a1:a"&amp;$B$7-P1038+1))),0)=ROW(INDIRECT("a1:a"&amp;$B$7-P1038+1))),"",SMALL(OFFSET($B1037,,P1038-1,,$B$7-P1038+1),ROW(INDIRECT("a1:a"&amp;$B$7-P1038+1)))),H$17-P1038)),
SMALL(IF((SMALL(OFFSET($B1037,,P1038-1,,$B$7-P1038+1),ROW(INDIRECT("a1:a"&amp;$B$7-P1038+1)))=OFFSET($B1038,,P1038-1))*(MATCH(OFFSET($B1038,,P1038-1),SMALL(OFFSET($B1037,,P1038-1,,$B$7-P1038+1),ROW(INDIRECT("a1:a"&amp;$B$7-P1038+1))),0)=ROW(INDIRECT("a1:a"&amp;$B$7-P1038+1))),"",SMALL(OFFSET($B1037,,P1038-1,,$B$7-P1038+1),ROW(INDIRECT("a1:a"&amp;$B$7-P1038+1)))),H$17-P1038)))</f>
        <v>3</v>
      </c>
      <c r="I1038" s="44">
        <f t="array" aca="1" ref="I1038" ca="1">IF(OR($A1038&gt;$B$9,I$17&gt;$B$7),"",CHOOSE(I$15,IF(Q1038=99,
IF(SUM(--(TRANSPOSE(LARGE(OFFSET($B1037,,I$17,,$B$7-I$17),ROW(INDIRECT("a1:a"&amp;$B$7-I$17))))=OFFSET($B1037,,I$17,,$B$7-I$17)))=$B$7-I$17,MIN(IF(I1037&gt;=OFFSET($B1037,,H$17,,$B$7-H$17),"",OFFSET($B1037,,H$17,,$B$7-H$17))),I1037),
SMALL(IF((SMALL(OFFSET($B1037,,Q1038-1,,$B$7-Q1038+1),ROW(INDIRECT("a1:a"&amp;$B$7-Q1038+1)))=OFFSET($B1038,,Q1038-1))*(MATCH(OFFSET($B1038,,Q1038-1),SMALL(OFFSET($B1037,,Q1038-1,,$B$7-Q1038+1),ROW(INDIRECT("a1:a"&amp;$B$7-Q1038+1))),0)=ROW(INDIRECT("a1:a"&amp;$B$7-Q1038+1))),"",SMALL(OFFSET($B1037,,Q1038-1,,$B$7-Q1038+1),ROW(INDIRECT("a1:a"&amp;$B$7-Q1038+1)))),I$17-Q1038)),
SMALL(IF((SMALL(OFFSET($B1037,,Q1038-1,,$B$7-Q1038+1),ROW(INDIRECT("a1:a"&amp;$B$7-Q1038+1)))=OFFSET($B1038,,Q1038-1))*(MATCH(OFFSET($B1038,,Q1038-1),SMALL(OFFSET($B1037,,Q1038-1,,$B$7-Q1038+1),ROW(INDIRECT("a1:a"&amp;$B$7-Q1038+1))),0)=ROW(INDIRECT("a1:a"&amp;$B$7-Q1038+1))),"",SMALL(OFFSET($B1037,,Q1038-1,,$B$7-Q1038+1),ROW(INDIRECT("a1:a"&amp;$B$7-Q1038+1)))),I$17-Q1038)))</f>
        <v>3</v>
      </c>
      <c r="J1038" s="13"/>
      <c r="K1038" s="26">
        <f t="array" aca="1" ref="K1038" ca="1">MIN(IF($B1038:B1038&gt;$B1037:B1037,COLUMN($B$18:B1037)-COLUMN($B$18)+1,99))</f>
        <v>99</v>
      </c>
      <c r="L1038" s="26">
        <f t="array" aca="1" ref="L1038" ca="1">MIN(IF($B1038:C1038&gt;$B1037:C1037,COLUMN($B$18:C1037)-COLUMN($B$18)+1,99))</f>
        <v>99</v>
      </c>
      <c r="M1038" s="26">
        <f t="array" aca="1" ref="M1038" ca="1">MIN(IF($B1038:D1038&gt;$B1037:D1037,COLUMN($B$18:D1037)-COLUMN($B$18)+1,99))</f>
        <v>3</v>
      </c>
      <c r="N1038" s="26">
        <f t="array" aca="1" ref="N1038" ca="1">MIN(IF($B1038:E1038&gt;$B1037:E1037,COLUMN($B$18:E1037)-COLUMN($B$18)+1,99))</f>
        <v>3</v>
      </c>
      <c r="O1038" s="26">
        <f t="array" aca="1" ref="O1038" ca="1">MIN(IF($B1038:F1038&gt;$B1037:F1037,COLUMN($B$18:F1037)-COLUMN($B$18)+1,99))</f>
        <v>3</v>
      </c>
      <c r="P1038" s="26">
        <f t="array" aca="1" ref="P1038" ca="1">MIN(IF($B1038:G1038&gt;$B1037:G1037,COLUMN($B$18:G1037)-COLUMN($B$18)+1,99))</f>
        <v>3</v>
      </c>
      <c r="Q1038" s="48">
        <f t="array" aca="1" ref="Q1038" ca="1">MIN(IF($B1038:H1038&gt;$B1037:H1037,COLUMN($B$18:H1037)-COLUMN($B$18)+1,99))</f>
        <v>3</v>
      </c>
    </row>
    <row r="1039" spans="1:17" x14ac:dyDescent="0.25">
      <c r="A1039" s="10">
        <v>1022</v>
      </c>
      <c r="B1039" s="8">
        <f t="array" aca="1" ref="B1039" ca="1">IF(A1039&gt;$B$9,"",IF(SUM(--(TRANSPOSE(LARGE(OFFSET($B1038,,B$17,,$B$7-B$17),ROW(INDIRECT("a1:a"&amp;$B$7-B$17))))=OFFSET($B1038,,B$17,,$B$7-B$17)))=$B$7-B$17,OFFSET($B$12,,MATCH(B1038,$B$12:$H$12,FALSE)),B1038))</f>
        <v>2</v>
      </c>
      <c r="C1039" s="8">
        <f t="array" aca="1" ref="C1039" ca="1">IF(OR($A1039&gt;$B$9,C$17&gt;$B$7),"",CHOOSE(C$15,IF(K1039=99,
IF(SUM(--(TRANSPOSE(LARGE(OFFSET($B1038,,C$17,,$B$7-C$17),ROW(INDIRECT("a1:a"&amp;$B$7-C$17))))=OFFSET($B1038,,C$17,,$B$7-C$17)))=$B$7-C$17,MIN(IF(C1038&gt;=OFFSET($B1038,,B$17,,$B$7-B$17),"",OFFSET($B1038,,B$17,,$B$7-B$17))),C1038),
SMALL(IF((SMALL(OFFSET($B1038,,K1039-1,,$B$7-K1039+1),ROW(INDIRECT("a1:a"&amp;$B$7-K1039+1)))=OFFSET($B1039,,K1039-1))*(MATCH(OFFSET($B1039,,K1039-1),SMALL(OFFSET($B1038,,K1039-1,,$B$7-K1039+1),ROW(INDIRECT("a1:a"&amp;$B$7-K1039+1))),0)=ROW(INDIRECT("a1:a"&amp;$B$7-K1039+1))),"",SMALL(OFFSET($B1038,,K1039-1,,$B$7-K1039+1),ROW(INDIRECT("a1:a"&amp;$B$7-K1039+1)))),C$17-K1039)),
SMALL(IF((SMALL(OFFSET($B1038,,K1039-1,,$B$7-K1039+1),ROW(INDIRECT("a1:a"&amp;$B$7-K1039+1)))=OFFSET($B1039,,K1039-1))*(MATCH(OFFSET($B1039,,K1039-1),SMALL(OFFSET($B1038,,K1039-1,,$B$7-K1039+1),ROW(INDIRECT("a1:a"&amp;$B$7-K1039+1))),0)=ROW(INDIRECT("a1:a"&amp;$B$7-K1039+1))),"",SMALL(OFFSET($B1038,,K1039-1,,$B$7-K1039+1),ROW(INDIRECT("a1:a"&amp;$B$7-K1039+1)))),C$17-K1039)))</f>
        <v>4</v>
      </c>
      <c r="D1039" s="8">
        <f t="array" aca="1" ref="D1039" ca="1">IF(OR($A1039&gt;$B$9,D$17&gt;$B$7),"",CHOOSE(D$15,IF(L1039=99,
IF(SUM(--(TRANSPOSE(LARGE(OFFSET($B1038,,D$17,,$B$7-D$17),ROW(INDIRECT("a1:a"&amp;$B$7-D$17))))=OFFSET($B1038,,D$17,,$B$7-D$17)))=$B$7-D$17,MIN(IF(D1038&gt;=OFFSET($B1038,,C$17,,$B$7-C$17),"",OFFSET($B1038,,C$17,,$B$7-C$17))),D1038),
SMALL(IF((SMALL(OFFSET($B1038,,L1039-1,,$B$7-L1039+1),ROW(INDIRECT("a1:a"&amp;$B$7-L1039+1)))=OFFSET($B1039,,L1039-1))*(MATCH(OFFSET($B1039,,L1039-1),SMALL(OFFSET($B1038,,L1039-1,,$B$7-L1039+1),ROW(INDIRECT("a1:a"&amp;$B$7-L1039+1))),0)=ROW(INDIRECT("a1:a"&amp;$B$7-L1039+1))),"",SMALL(OFFSET($B1038,,L1039-1,,$B$7-L1039+1),ROW(INDIRECT("a1:a"&amp;$B$7-L1039+1)))),D$17-L1039)),
SMALL(IF((SMALL(OFFSET($B1038,,L1039-1,,$B$7-L1039+1),ROW(INDIRECT("a1:a"&amp;$B$7-L1039+1)))=OFFSET($B1039,,L1039-1))*(MATCH(OFFSET($B1039,,L1039-1),SMALL(OFFSET($B1038,,L1039-1,,$B$7-L1039+1),ROW(INDIRECT("a1:a"&amp;$B$7-L1039+1))),0)=ROW(INDIRECT("a1:a"&amp;$B$7-L1039+1))),"",SMALL(OFFSET($B1038,,L1039-1,,$B$7-L1039+1),ROW(INDIRECT("a1:a"&amp;$B$7-L1039+1)))),D$17-L1039)))</f>
        <v>2</v>
      </c>
      <c r="E1039" s="8">
        <f t="array" aca="1" ref="E1039" ca="1">IF(OR($A1039&gt;$B$9,E$17&gt;$B$7),"",CHOOSE(E$15,IF(M1039=99,
IF(SUM(--(TRANSPOSE(LARGE(OFFSET($B1038,,E$17,,$B$7-E$17),ROW(INDIRECT("a1:a"&amp;$B$7-E$17))))=OFFSET($B1038,,E$17,,$B$7-E$17)))=$B$7-E$17,MIN(IF(E1038&gt;=OFFSET($B1038,,D$17,,$B$7-D$17),"",OFFSET($B1038,,D$17,,$B$7-D$17))),E1038),
SMALL(IF((SMALL(OFFSET($B1038,,M1039-1,,$B$7-M1039+1),ROW(INDIRECT("a1:a"&amp;$B$7-M1039+1)))=OFFSET($B1039,,M1039-1))*(MATCH(OFFSET($B1039,,M1039-1),SMALL(OFFSET($B1038,,M1039-1,,$B$7-M1039+1),ROW(INDIRECT("a1:a"&amp;$B$7-M1039+1))),0)=ROW(INDIRECT("a1:a"&amp;$B$7-M1039+1))),"",SMALL(OFFSET($B1038,,M1039-1,,$B$7-M1039+1),ROW(INDIRECT("a1:a"&amp;$B$7-M1039+1)))),E$17-M1039)),
SMALL(IF((SMALL(OFFSET($B1038,,M1039-1,,$B$7-M1039+1),ROW(INDIRECT("a1:a"&amp;$B$7-M1039+1)))=OFFSET($B1039,,M1039-1))*(MATCH(OFFSET($B1039,,M1039-1),SMALL(OFFSET($B1038,,M1039-1,,$B$7-M1039+1),ROW(INDIRECT("a1:a"&amp;$B$7-M1039+1))),0)=ROW(INDIRECT("a1:a"&amp;$B$7-M1039+1))),"",SMALL(OFFSET($B1038,,M1039-1,,$B$7-M1039+1),ROW(INDIRECT("a1:a"&amp;$B$7-M1039+1)))),E$17-M1039)))</f>
        <v>1</v>
      </c>
      <c r="F1039" s="8">
        <f t="array" aca="1" ref="F1039" ca="1">IF(OR($A1039&gt;$B$9,F$17&gt;$B$7),"",CHOOSE(F$15,IF(N1039=99,
IF(SUM(--(TRANSPOSE(LARGE(OFFSET($B1038,,F$17,,$B$7-F$17),ROW(INDIRECT("a1:a"&amp;$B$7-F$17))))=OFFSET($B1038,,F$17,,$B$7-F$17)))=$B$7-F$17,MIN(IF(F1038&gt;=OFFSET($B1038,,E$17,,$B$7-E$17),"",OFFSET($B1038,,E$17,,$B$7-E$17))),F1038),
SMALL(IF((SMALL(OFFSET($B1038,,N1039-1,,$B$7-N1039+1),ROW(INDIRECT("a1:a"&amp;$B$7-N1039+1)))=OFFSET($B1039,,N1039-1))*(MATCH(OFFSET($B1039,,N1039-1),SMALL(OFFSET($B1038,,N1039-1,,$B$7-N1039+1),ROW(INDIRECT("a1:a"&amp;$B$7-N1039+1))),0)=ROW(INDIRECT("a1:a"&amp;$B$7-N1039+1))),"",SMALL(OFFSET($B1038,,N1039-1,,$B$7-N1039+1),ROW(INDIRECT("a1:a"&amp;$B$7-N1039+1)))),F$17-N1039)),
SMALL(IF((SMALL(OFFSET($B1038,,N1039-1,,$B$7-N1039+1),ROW(INDIRECT("a1:a"&amp;$B$7-N1039+1)))=OFFSET($B1039,,N1039-1))*(MATCH(OFFSET($B1039,,N1039-1),SMALL(OFFSET($B1038,,N1039-1,,$B$7-N1039+1),ROW(INDIRECT("a1:a"&amp;$B$7-N1039+1))),0)=ROW(INDIRECT("a1:a"&amp;$B$7-N1039+1))),"",SMALL(OFFSET($B1038,,N1039-1,,$B$7-N1039+1),ROW(INDIRECT("a1:a"&amp;$B$7-N1039+1)))),F$17-N1039)))</f>
        <v>1</v>
      </c>
      <c r="G1039" s="8">
        <f t="array" aca="1" ref="G1039" ca="1">IF(OR($A1039&gt;$B$9,G$17&gt;$B$7),"",CHOOSE(G$15,IF(O1039=99,
IF(SUM(--(TRANSPOSE(LARGE(OFFSET($B1038,,G$17,,$B$7-G$17),ROW(INDIRECT("a1:a"&amp;$B$7-G$17))))=OFFSET($B1038,,G$17,,$B$7-G$17)))=$B$7-G$17,MIN(IF(G1038&gt;=OFFSET($B1038,,F$17,,$B$7-F$17),"",OFFSET($B1038,,F$17,,$B$7-F$17))),G1038),
SMALL(IF((SMALL(OFFSET($B1038,,O1039-1,,$B$7-O1039+1),ROW(INDIRECT("a1:a"&amp;$B$7-O1039+1)))=OFFSET($B1039,,O1039-1))*(MATCH(OFFSET($B1039,,O1039-1),SMALL(OFFSET($B1038,,O1039-1,,$B$7-O1039+1),ROW(INDIRECT("a1:a"&amp;$B$7-O1039+1))),0)=ROW(INDIRECT("a1:a"&amp;$B$7-O1039+1))),"",SMALL(OFFSET($B1038,,O1039-1,,$B$7-O1039+1),ROW(INDIRECT("a1:a"&amp;$B$7-O1039+1)))),G$17-O1039)),
SMALL(IF((SMALL(OFFSET($B1038,,O1039-1,,$B$7-O1039+1),ROW(INDIRECT("a1:a"&amp;$B$7-O1039+1)))=OFFSET($B1039,,O1039-1))*(MATCH(OFFSET($B1039,,O1039-1),SMALL(OFFSET($B1038,,O1039-1,,$B$7-O1039+1),ROW(INDIRECT("a1:a"&amp;$B$7-O1039+1))),0)=ROW(INDIRECT("a1:a"&amp;$B$7-O1039+1))),"",SMALL(OFFSET($B1038,,O1039-1,,$B$7-O1039+1),ROW(INDIRECT("a1:a"&amp;$B$7-O1039+1)))),G$17-O1039)))</f>
        <v>3</v>
      </c>
      <c r="H1039" s="8">
        <f t="array" aca="1" ref="H1039" ca="1">IF(OR($A1039&gt;$B$9,H$17&gt;$B$7),"",CHOOSE(H$15,IF(P1039=99,
IF(SUM(--(TRANSPOSE(LARGE(OFFSET($B1038,,H$17,,$B$7-H$17),ROW(INDIRECT("a1:a"&amp;$B$7-H$17))))=OFFSET($B1038,,H$17,,$B$7-H$17)))=$B$7-H$17,MIN(IF(H1038&gt;=OFFSET($B1038,,G$17,,$B$7-G$17),"",OFFSET($B1038,,G$17,,$B$7-G$17))),H1038),
SMALL(IF((SMALL(OFFSET($B1038,,P1039-1,,$B$7-P1039+1),ROW(INDIRECT("a1:a"&amp;$B$7-P1039+1)))=OFFSET($B1039,,P1039-1))*(MATCH(OFFSET($B1039,,P1039-1),SMALL(OFFSET($B1038,,P1039-1,,$B$7-P1039+1),ROW(INDIRECT("a1:a"&amp;$B$7-P1039+1))),0)=ROW(INDIRECT("a1:a"&amp;$B$7-P1039+1))),"",SMALL(OFFSET($B1038,,P1039-1,,$B$7-P1039+1),ROW(INDIRECT("a1:a"&amp;$B$7-P1039+1)))),H$17-P1039)),
SMALL(IF((SMALL(OFFSET($B1038,,P1039-1,,$B$7-P1039+1),ROW(INDIRECT("a1:a"&amp;$B$7-P1039+1)))=OFFSET($B1039,,P1039-1))*(MATCH(OFFSET($B1039,,P1039-1),SMALL(OFFSET($B1038,,P1039-1,,$B$7-P1039+1),ROW(INDIRECT("a1:a"&amp;$B$7-P1039+1))),0)=ROW(INDIRECT("a1:a"&amp;$B$7-P1039+1))),"",SMALL(OFFSET($B1038,,P1039-1,,$B$7-P1039+1),ROW(INDIRECT("a1:a"&amp;$B$7-P1039+1)))),H$17-P1039)))</f>
        <v>1</v>
      </c>
      <c r="I1039" s="44">
        <f t="array" aca="1" ref="I1039" ca="1">IF(OR($A1039&gt;$B$9,I$17&gt;$B$7),"",CHOOSE(I$15,IF(Q1039=99,
IF(SUM(--(TRANSPOSE(LARGE(OFFSET($B1038,,I$17,,$B$7-I$17),ROW(INDIRECT("a1:a"&amp;$B$7-I$17))))=OFFSET($B1038,,I$17,,$B$7-I$17)))=$B$7-I$17,MIN(IF(I1038&gt;=OFFSET($B1038,,H$17,,$B$7-H$17),"",OFFSET($B1038,,H$17,,$B$7-H$17))),I1038),
SMALL(IF((SMALL(OFFSET($B1038,,Q1039-1,,$B$7-Q1039+1),ROW(INDIRECT("a1:a"&amp;$B$7-Q1039+1)))=OFFSET($B1039,,Q1039-1))*(MATCH(OFFSET($B1039,,Q1039-1),SMALL(OFFSET($B1038,,Q1039-1,,$B$7-Q1039+1),ROW(INDIRECT("a1:a"&amp;$B$7-Q1039+1))),0)=ROW(INDIRECT("a1:a"&amp;$B$7-Q1039+1))),"",SMALL(OFFSET($B1038,,Q1039-1,,$B$7-Q1039+1),ROW(INDIRECT("a1:a"&amp;$B$7-Q1039+1)))),I$17-Q1039)),
SMALL(IF((SMALL(OFFSET($B1038,,Q1039-1,,$B$7-Q1039+1),ROW(INDIRECT("a1:a"&amp;$B$7-Q1039+1)))=OFFSET($B1039,,Q1039-1))*(MATCH(OFFSET($B1039,,Q1039-1),SMALL(OFFSET($B1038,,Q1039-1,,$B$7-Q1039+1),ROW(INDIRECT("a1:a"&amp;$B$7-Q1039+1))),0)=ROW(INDIRECT("a1:a"&amp;$B$7-Q1039+1))),"",SMALL(OFFSET($B1038,,Q1039-1,,$B$7-Q1039+1),ROW(INDIRECT("a1:a"&amp;$B$7-Q1039+1)))),I$17-Q1039)))</f>
        <v>3</v>
      </c>
      <c r="J1039" s="13"/>
      <c r="K1039" s="26">
        <f t="array" aca="1" ref="K1039" ca="1">MIN(IF($B1039:B1039&gt;$B1038:B1038,COLUMN($B$18:B1038)-COLUMN($B$18)+1,99))</f>
        <v>99</v>
      </c>
      <c r="L1039" s="26">
        <f t="array" aca="1" ref="L1039" ca="1">MIN(IF($B1039:C1039&gt;$B1038:C1038,COLUMN($B$18:C1038)-COLUMN($B$18)+1,99))</f>
        <v>99</v>
      </c>
      <c r="M1039" s="26">
        <f t="array" aca="1" ref="M1039" ca="1">MIN(IF($B1039:D1039&gt;$B1038:D1038,COLUMN($B$18:D1038)-COLUMN($B$18)+1,99))</f>
        <v>99</v>
      </c>
      <c r="N1039" s="26">
        <f t="array" aca="1" ref="N1039" ca="1">MIN(IF($B1039:E1039&gt;$B1038:E1038,COLUMN($B$18:E1038)-COLUMN($B$18)+1,99))</f>
        <v>99</v>
      </c>
      <c r="O1039" s="26">
        <f t="array" aca="1" ref="O1039" ca="1">MIN(IF($B1039:F1039&gt;$B1038:F1038,COLUMN($B$18:F1038)-COLUMN($B$18)+1,99))</f>
        <v>99</v>
      </c>
      <c r="P1039" s="26">
        <f t="array" aca="1" ref="P1039" ca="1">MIN(IF($B1039:G1039&gt;$B1038:G1038,COLUMN($B$18:G1038)-COLUMN($B$18)+1,99))</f>
        <v>6</v>
      </c>
      <c r="Q1039" s="48">
        <f t="array" aca="1" ref="Q1039" ca="1">MIN(IF($B1039:H1039&gt;$B1038:H1038,COLUMN($B$18:H1038)-COLUMN($B$18)+1,99))</f>
        <v>6</v>
      </c>
    </row>
    <row r="1040" spans="1:17" x14ac:dyDescent="0.25">
      <c r="A1040" s="10">
        <v>1023</v>
      </c>
      <c r="B1040" s="8">
        <f t="array" aca="1" ref="B1040" ca="1">IF(A1040&gt;$B$9,"",IF(SUM(--(TRANSPOSE(LARGE(OFFSET($B1039,,B$17,,$B$7-B$17),ROW(INDIRECT("a1:a"&amp;$B$7-B$17))))=OFFSET($B1039,,B$17,,$B$7-B$17)))=$B$7-B$17,OFFSET($B$12,,MATCH(B1039,$B$12:$H$12,FALSE)),B1039))</f>
        <v>2</v>
      </c>
      <c r="C1040" s="8">
        <f t="array" aca="1" ref="C1040" ca="1">IF(OR($A1040&gt;$B$9,C$17&gt;$B$7),"",CHOOSE(C$15,IF(K1040=99,
IF(SUM(--(TRANSPOSE(LARGE(OFFSET($B1039,,C$17,,$B$7-C$17),ROW(INDIRECT("a1:a"&amp;$B$7-C$17))))=OFFSET($B1039,,C$17,,$B$7-C$17)))=$B$7-C$17,MIN(IF(C1039&gt;=OFFSET($B1039,,B$17,,$B$7-B$17),"",OFFSET($B1039,,B$17,,$B$7-B$17))),C1039),
SMALL(IF((SMALL(OFFSET($B1039,,K1040-1,,$B$7-K1040+1),ROW(INDIRECT("a1:a"&amp;$B$7-K1040+1)))=OFFSET($B1040,,K1040-1))*(MATCH(OFFSET($B1040,,K1040-1),SMALL(OFFSET($B1039,,K1040-1,,$B$7-K1040+1),ROW(INDIRECT("a1:a"&amp;$B$7-K1040+1))),0)=ROW(INDIRECT("a1:a"&amp;$B$7-K1040+1))),"",SMALL(OFFSET($B1039,,K1040-1,,$B$7-K1040+1),ROW(INDIRECT("a1:a"&amp;$B$7-K1040+1)))),C$17-K1040)),
SMALL(IF((SMALL(OFFSET($B1039,,K1040-1,,$B$7-K1040+1),ROW(INDIRECT("a1:a"&amp;$B$7-K1040+1)))=OFFSET($B1040,,K1040-1))*(MATCH(OFFSET($B1040,,K1040-1),SMALL(OFFSET($B1039,,K1040-1,,$B$7-K1040+1),ROW(INDIRECT("a1:a"&amp;$B$7-K1040+1))),0)=ROW(INDIRECT("a1:a"&amp;$B$7-K1040+1))),"",SMALL(OFFSET($B1039,,K1040-1,,$B$7-K1040+1),ROW(INDIRECT("a1:a"&amp;$B$7-K1040+1)))),C$17-K1040)))</f>
        <v>4</v>
      </c>
      <c r="D1040" s="8">
        <f t="array" aca="1" ref="D1040" ca="1">IF(OR($A1040&gt;$B$9,D$17&gt;$B$7),"",CHOOSE(D$15,IF(L1040=99,
IF(SUM(--(TRANSPOSE(LARGE(OFFSET($B1039,,D$17,,$B$7-D$17),ROW(INDIRECT("a1:a"&amp;$B$7-D$17))))=OFFSET($B1039,,D$17,,$B$7-D$17)))=$B$7-D$17,MIN(IF(D1039&gt;=OFFSET($B1039,,C$17,,$B$7-C$17),"",OFFSET($B1039,,C$17,,$B$7-C$17))),D1039),
SMALL(IF((SMALL(OFFSET($B1039,,L1040-1,,$B$7-L1040+1),ROW(INDIRECT("a1:a"&amp;$B$7-L1040+1)))=OFFSET($B1040,,L1040-1))*(MATCH(OFFSET($B1040,,L1040-1),SMALL(OFFSET($B1039,,L1040-1,,$B$7-L1040+1),ROW(INDIRECT("a1:a"&amp;$B$7-L1040+1))),0)=ROW(INDIRECT("a1:a"&amp;$B$7-L1040+1))),"",SMALL(OFFSET($B1039,,L1040-1,,$B$7-L1040+1),ROW(INDIRECT("a1:a"&amp;$B$7-L1040+1)))),D$17-L1040)),
SMALL(IF((SMALL(OFFSET($B1039,,L1040-1,,$B$7-L1040+1),ROW(INDIRECT("a1:a"&amp;$B$7-L1040+1)))=OFFSET($B1040,,L1040-1))*(MATCH(OFFSET($B1040,,L1040-1),SMALL(OFFSET($B1039,,L1040-1,,$B$7-L1040+1),ROW(INDIRECT("a1:a"&amp;$B$7-L1040+1))),0)=ROW(INDIRECT("a1:a"&amp;$B$7-L1040+1))),"",SMALL(OFFSET($B1039,,L1040-1,,$B$7-L1040+1),ROW(INDIRECT("a1:a"&amp;$B$7-L1040+1)))),D$17-L1040)))</f>
        <v>2</v>
      </c>
      <c r="E1040" s="8">
        <f t="array" aca="1" ref="E1040" ca="1">IF(OR($A1040&gt;$B$9,E$17&gt;$B$7),"",CHOOSE(E$15,IF(M1040=99,
IF(SUM(--(TRANSPOSE(LARGE(OFFSET($B1039,,E$17,,$B$7-E$17),ROW(INDIRECT("a1:a"&amp;$B$7-E$17))))=OFFSET($B1039,,E$17,,$B$7-E$17)))=$B$7-E$17,MIN(IF(E1039&gt;=OFFSET($B1039,,D$17,,$B$7-D$17),"",OFFSET($B1039,,D$17,,$B$7-D$17))),E1039),
SMALL(IF((SMALL(OFFSET($B1039,,M1040-1,,$B$7-M1040+1),ROW(INDIRECT("a1:a"&amp;$B$7-M1040+1)))=OFFSET($B1040,,M1040-1))*(MATCH(OFFSET($B1040,,M1040-1),SMALL(OFFSET($B1039,,M1040-1,,$B$7-M1040+1),ROW(INDIRECT("a1:a"&amp;$B$7-M1040+1))),0)=ROW(INDIRECT("a1:a"&amp;$B$7-M1040+1))),"",SMALL(OFFSET($B1039,,M1040-1,,$B$7-M1040+1),ROW(INDIRECT("a1:a"&amp;$B$7-M1040+1)))),E$17-M1040)),
SMALL(IF((SMALL(OFFSET($B1039,,M1040-1,,$B$7-M1040+1),ROW(INDIRECT("a1:a"&amp;$B$7-M1040+1)))=OFFSET($B1040,,M1040-1))*(MATCH(OFFSET($B1040,,M1040-1),SMALL(OFFSET($B1039,,M1040-1,,$B$7-M1040+1),ROW(INDIRECT("a1:a"&amp;$B$7-M1040+1))),0)=ROW(INDIRECT("a1:a"&amp;$B$7-M1040+1))),"",SMALL(OFFSET($B1039,,M1040-1,,$B$7-M1040+1),ROW(INDIRECT("a1:a"&amp;$B$7-M1040+1)))),E$17-M1040)))</f>
        <v>1</v>
      </c>
      <c r="F1040" s="8">
        <f t="array" aca="1" ref="F1040" ca="1">IF(OR($A1040&gt;$B$9,F$17&gt;$B$7),"",CHOOSE(F$15,IF(N1040=99,
IF(SUM(--(TRANSPOSE(LARGE(OFFSET($B1039,,F$17,,$B$7-F$17),ROW(INDIRECT("a1:a"&amp;$B$7-F$17))))=OFFSET($B1039,,F$17,,$B$7-F$17)))=$B$7-F$17,MIN(IF(F1039&gt;=OFFSET($B1039,,E$17,,$B$7-E$17),"",OFFSET($B1039,,E$17,,$B$7-E$17))),F1039),
SMALL(IF((SMALL(OFFSET($B1039,,N1040-1,,$B$7-N1040+1),ROW(INDIRECT("a1:a"&amp;$B$7-N1040+1)))=OFFSET($B1040,,N1040-1))*(MATCH(OFFSET($B1040,,N1040-1),SMALL(OFFSET($B1039,,N1040-1,,$B$7-N1040+1),ROW(INDIRECT("a1:a"&amp;$B$7-N1040+1))),0)=ROW(INDIRECT("a1:a"&amp;$B$7-N1040+1))),"",SMALL(OFFSET($B1039,,N1040-1,,$B$7-N1040+1),ROW(INDIRECT("a1:a"&amp;$B$7-N1040+1)))),F$17-N1040)),
SMALL(IF((SMALL(OFFSET($B1039,,N1040-1,,$B$7-N1040+1),ROW(INDIRECT("a1:a"&amp;$B$7-N1040+1)))=OFFSET($B1040,,N1040-1))*(MATCH(OFFSET($B1040,,N1040-1),SMALL(OFFSET($B1039,,N1040-1,,$B$7-N1040+1),ROW(INDIRECT("a1:a"&amp;$B$7-N1040+1))),0)=ROW(INDIRECT("a1:a"&amp;$B$7-N1040+1))),"",SMALL(OFFSET($B1039,,N1040-1,,$B$7-N1040+1),ROW(INDIRECT("a1:a"&amp;$B$7-N1040+1)))),F$17-N1040)))</f>
        <v>1</v>
      </c>
      <c r="G1040" s="8">
        <f t="array" aca="1" ref="G1040" ca="1">IF(OR($A1040&gt;$B$9,G$17&gt;$B$7),"",CHOOSE(G$15,IF(O1040=99,
IF(SUM(--(TRANSPOSE(LARGE(OFFSET($B1039,,G$17,,$B$7-G$17),ROW(INDIRECT("a1:a"&amp;$B$7-G$17))))=OFFSET($B1039,,G$17,,$B$7-G$17)))=$B$7-G$17,MIN(IF(G1039&gt;=OFFSET($B1039,,F$17,,$B$7-F$17),"",OFFSET($B1039,,F$17,,$B$7-F$17))),G1039),
SMALL(IF((SMALL(OFFSET($B1039,,O1040-1,,$B$7-O1040+1),ROW(INDIRECT("a1:a"&amp;$B$7-O1040+1)))=OFFSET($B1040,,O1040-1))*(MATCH(OFFSET($B1040,,O1040-1),SMALL(OFFSET($B1039,,O1040-1,,$B$7-O1040+1),ROW(INDIRECT("a1:a"&amp;$B$7-O1040+1))),0)=ROW(INDIRECT("a1:a"&amp;$B$7-O1040+1))),"",SMALL(OFFSET($B1039,,O1040-1,,$B$7-O1040+1),ROW(INDIRECT("a1:a"&amp;$B$7-O1040+1)))),G$17-O1040)),
SMALL(IF((SMALL(OFFSET($B1039,,O1040-1,,$B$7-O1040+1),ROW(INDIRECT("a1:a"&amp;$B$7-O1040+1)))=OFFSET($B1040,,O1040-1))*(MATCH(OFFSET($B1040,,O1040-1),SMALL(OFFSET($B1039,,O1040-1,,$B$7-O1040+1),ROW(INDIRECT("a1:a"&amp;$B$7-O1040+1))),0)=ROW(INDIRECT("a1:a"&amp;$B$7-O1040+1))),"",SMALL(OFFSET($B1039,,O1040-1,,$B$7-O1040+1),ROW(INDIRECT("a1:a"&amp;$B$7-O1040+1)))),G$17-O1040)))</f>
        <v>3</v>
      </c>
      <c r="H1040" s="8">
        <f t="array" aca="1" ref="H1040" ca="1">IF(OR($A1040&gt;$B$9,H$17&gt;$B$7),"",CHOOSE(H$15,IF(P1040=99,
IF(SUM(--(TRANSPOSE(LARGE(OFFSET($B1039,,H$17,,$B$7-H$17),ROW(INDIRECT("a1:a"&amp;$B$7-H$17))))=OFFSET($B1039,,H$17,,$B$7-H$17)))=$B$7-H$17,MIN(IF(H1039&gt;=OFFSET($B1039,,G$17,,$B$7-G$17),"",OFFSET($B1039,,G$17,,$B$7-G$17))),H1039),
SMALL(IF((SMALL(OFFSET($B1039,,P1040-1,,$B$7-P1040+1),ROW(INDIRECT("a1:a"&amp;$B$7-P1040+1)))=OFFSET($B1040,,P1040-1))*(MATCH(OFFSET($B1040,,P1040-1),SMALL(OFFSET($B1039,,P1040-1,,$B$7-P1040+1),ROW(INDIRECT("a1:a"&amp;$B$7-P1040+1))),0)=ROW(INDIRECT("a1:a"&amp;$B$7-P1040+1))),"",SMALL(OFFSET($B1039,,P1040-1,,$B$7-P1040+1),ROW(INDIRECT("a1:a"&amp;$B$7-P1040+1)))),H$17-P1040)),
SMALL(IF((SMALL(OFFSET($B1039,,P1040-1,,$B$7-P1040+1),ROW(INDIRECT("a1:a"&amp;$B$7-P1040+1)))=OFFSET($B1040,,P1040-1))*(MATCH(OFFSET($B1040,,P1040-1),SMALL(OFFSET($B1039,,P1040-1,,$B$7-P1040+1),ROW(INDIRECT("a1:a"&amp;$B$7-P1040+1))),0)=ROW(INDIRECT("a1:a"&amp;$B$7-P1040+1))),"",SMALL(OFFSET($B1039,,P1040-1,,$B$7-P1040+1),ROW(INDIRECT("a1:a"&amp;$B$7-P1040+1)))),H$17-P1040)))</f>
        <v>3</v>
      </c>
      <c r="I1040" s="44">
        <f t="array" aca="1" ref="I1040" ca="1">IF(OR($A1040&gt;$B$9,I$17&gt;$B$7),"",CHOOSE(I$15,IF(Q1040=99,
IF(SUM(--(TRANSPOSE(LARGE(OFFSET($B1039,,I$17,,$B$7-I$17),ROW(INDIRECT("a1:a"&amp;$B$7-I$17))))=OFFSET($B1039,,I$17,,$B$7-I$17)))=$B$7-I$17,MIN(IF(I1039&gt;=OFFSET($B1039,,H$17,,$B$7-H$17),"",OFFSET($B1039,,H$17,,$B$7-H$17))),I1039),
SMALL(IF((SMALL(OFFSET($B1039,,Q1040-1,,$B$7-Q1040+1),ROW(INDIRECT("a1:a"&amp;$B$7-Q1040+1)))=OFFSET($B1040,,Q1040-1))*(MATCH(OFFSET($B1040,,Q1040-1),SMALL(OFFSET($B1039,,Q1040-1,,$B$7-Q1040+1),ROW(INDIRECT("a1:a"&amp;$B$7-Q1040+1))),0)=ROW(INDIRECT("a1:a"&amp;$B$7-Q1040+1))),"",SMALL(OFFSET($B1039,,Q1040-1,,$B$7-Q1040+1),ROW(INDIRECT("a1:a"&amp;$B$7-Q1040+1)))),I$17-Q1040)),
SMALL(IF((SMALL(OFFSET($B1039,,Q1040-1,,$B$7-Q1040+1),ROW(INDIRECT("a1:a"&amp;$B$7-Q1040+1)))=OFFSET($B1040,,Q1040-1))*(MATCH(OFFSET($B1040,,Q1040-1),SMALL(OFFSET($B1039,,Q1040-1,,$B$7-Q1040+1),ROW(INDIRECT("a1:a"&amp;$B$7-Q1040+1))),0)=ROW(INDIRECT("a1:a"&amp;$B$7-Q1040+1))),"",SMALL(OFFSET($B1039,,Q1040-1,,$B$7-Q1040+1),ROW(INDIRECT("a1:a"&amp;$B$7-Q1040+1)))),I$17-Q1040)))</f>
        <v>1</v>
      </c>
      <c r="J1040" s="13"/>
      <c r="K1040" s="26">
        <f t="array" aca="1" ref="K1040" ca="1">MIN(IF($B1040:B1040&gt;$B1039:B1039,COLUMN($B$18:B1039)-COLUMN($B$18)+1,99))</f>
        <v>99</v>
      </c>
      <c r="L1040" s="26">
        <f t="array" aca="1" ref="L1040" ca="1">MIN(IF($B1040:C1040&gt;$B1039:C1039,COLUMN($B$18:C1039)-COLUMN($B$18)+1,99))</f>
        <v>99</v>
      </c>
      <c r="M1040" s="26">
        <f t="array" aca="1" ref="M1040" ca="1">MIN(IF($B1040:D1040&gt;$B1039:D1039,COLUMN($B$18:D1039)-COLUMN($B$18)+1,99))</f>
        <v>99</v>
      </c>
      <c r="N1040" s="26">
        <f t="array" aca="1" ref="N1040" ca="1">MIN(IF($B1040:E1040&gt;$B1039:E1039,COLUMN($B$18:E1039)-COLUMN($B$18)+1,99))</f>
        <v>99</v>
      </c>
      <c r="O1040" s="26">
        <f t="array" aca="1" ref="O1040" ca="1">MIN(IF($B1040:F1040&gt;$B1039:F1039,COLUMN($B$18:F1039)-COLUMN($B$18)+1,99))</f>
        <v>99</v>
      </c>
      <c r="P1040" s="26">
        <f t="array" aca="1" ref="P1040" ca="1">MIN(IF($B1040:G1040&gt;$B1039:G1039,COLUMN($B$18:G1039)-COLUMN($B$18)+1,99))</f>
        <v>99</v>
      </c>
      <c r="Q1040" s="48">
        <f t="array" aca="1" ref="Q1040" ca="1">MIN(IF($B1040:H1040&gt;$B1039:H1039,COLUMN($B$18:H1039)-COLUMN($B$18)+1,99))</f>
        <v>7</v>
      </c>
    </row>
    <row r="1041" spans="1:17" x14ac:dyDescent="0.25">
      <c r="A1041" s="10">
        <v>1024</v>
      </c>
      <c r="B1041" s="8">
        <f t="array" aca="1" ref="B1041" ca="1">IF(A1041&gt;$B$9,"",IF(SUM(--(TRANSPOSE(LARGE(OFFSET($B1040,,B$17,,$B$7-B$17),ROW(INDIRECT("a1:a"&amp;$B$7-B$17))))=OFFSET($B1040,,B$17,,$B$7-B$17)))=$B$7-B$17,OFFSET($B$12,,MATCH(B1040,$B$12:$H$12,FALSE)),B1040))</f>
        <v>2</v>
      </c>
      <c r="C1041" s="8">
        <f t="array" aca="1" ref="C1041" ca="1">IF(OR($A1041&gt;$B$9,C$17&gt;$B$7),"",CHOOSE(C$15,IF(K1041=99,
IF(SUM(--(TRANSPOSE(LARGE(OFFSET($B1040,,C$17,,$B$7-C$17),ROW(INDIRECT("a1:a"&amp;$B$7-C$17))))=OFFSET($B1040,,C$17,,$B$7-C$17)))=$B$7-C$17,MIN(IF(C1040&gt;=OFFSET($B1040,,B$17,,$B$7-B$17),"",OFFSET($B1040,,B$17,,$B$7-B$17))),C1040),
SMALL(IF((SMALL(OFFSET($B1040,,K1041-1,,$B$7-K1041+1),ROW(INDIRECT("a1:a"&amp;$B$7-K1041+1)))=OFFSET($B1041,,K1041-1))*(MATCH(OFFSET($B1041,,K1041-1),SMALL(OFFSET($B1040,,K1041-1,,$B$7-K1041+1),ROW(INDIRECT("a1:a"&amp;$B$7-K1041+1))),0)=ROW(INDIRECT("a1:a"&amp;$B$7-K1041+1))),"",SMALL(OFFSET($B1040,,K1041-1,,$B$7-K1041+1),ROW(INDIRECT("a1:a"&amp;$B$7-K1041+1)))),C$17-K1041)),
SMALL(IF((SMALL(OFFSET($B1040,,K1041-1,,$B$7-K1041+1),ROW(INDIRECT("a1:a"&amp;$B$7-K1041+1)))=OFFSET($B1041,,K1041-1))*(MATCH(OFFSET($B1041,,K1041-1),SMALL(OFFSET($B1040,,K1041-1,,$B$7-K1041+1),ROW(INDIRECT("a1:a"&amp;$B$7-K1041+1))),0)=ROW(INDIRECT("a1:a"&amp;$B$7-K1041+1))),"",SMALL(OFFSET($B1040,,K1041-1,,$B$7-K1041+1),ROW(INDIRECT("a1:a"&amp;$B$7-K1041+1)))),C$17-K1041)))</f>
        <v>4</v>
      </c>
      <c r="D1041" s="8">
        <f t="array" aca="1" ref="D1041" ca="1">IF(OR($A1041&gt;$B$9,D$17&gt;$B$7),"",CHOOSE(D$15,IF(L1041=99,
IF(SUM(--(TRANSPOSE(LARGE(OFFSET($B1040,,D$17,,$B$7-D$17),ROW(INDIRECT("a1:a"&amp;$B$7-D$17))))=OFFSET($B1040,,D$17,,$B$7-D$17)))=$B$7-D$17,MIN(IF(D1040&gt;=OFFSET($B1040,,C$17,,$B$7-C$17),"",OFFSET($B1040,,C$17,,$B$7-C$17))),D1040),
SMALL(IF((SMALL(OFFSET($B1040,,L1041-1,,$B$7-L1041+1),ROW(INDIRECT("a1:a"&amp;$B$7-L1041+1)))=OFFSET($B1041,,L1041-1))*(MATCH(OFFSET($B1041,,L1041-1),SMALL(OFFSET($B1040,,L1041-1,,$B$7-L1041+1),ROW(INDIRECT("a1:a"&amp;$B$7-L1041+1))),0)=ROW(INDIRECT("a1:a"&amp;$B$7-L1041+1))),"",SMALL(OFFSET($B1040,,L1041-1,,$B$7-L1041+1),ROW(INDIRECT("a1:a"&amp;$B$7-L1041+1)))),D$17-L1041)),
SMALL(IF((SMALL(OFFSET($B1040,,L1041-1,,$B$7-L1041+1),ROW(INDIRECT("a1:a"&amp;$B$7-L1041+1)))=OFFSET($B1041,,L1041-1))*(MATCH(OFFSET($B1041,,L1041-1),SMALL(OFFSET($B1040,,L1041-1,,$B$7-L1041+1),ROW(INDIRECT("a1:a"&amp;$B$7-L1041+1))),0)=ROW(INDIRECT("a1:a"&amp;$B$7-L1041+1))),"",SMALL(OFFSET($B1040,,L1041-1,,$B$7-L1041+1),ROW(INDIRECT("a1:a"&amp;$B$7-L1041+1)))),D$17-L1041)))</f>
        <v>2</v>
      </c>
      <c r="E1041" s="8">
        <f t="array" aca="1" ref="E1041" ca="1">IF(OR($A1041&gt;$B$9,E$17&gt;$B$7),"",CHOOSE(E$15,IF(M1041=99,
IF(SUM(--(TRANSPOSE(LARGE(OFFSET($B1040,,E$17,,$B$7-E$17),ROW(INDIRECT("a1:a"&amp;$B$7-E$17))))=OFFSET($B1040,,E$17,,$B$7-E$17)))=$B$7-E$17,MIN(IF(E1040&gt;=OFFSET($B1040,,D$17,,$B$7-D$17),"",OFFSET($B1040,,D$17,,$B$7-D$17))),E1040),
SMALL(IF((SMALL(OFFSET($B1040,,M1041-1,,$B$7-M1041+1),ROW(INDIRECT("a1:a"&amp;$B$7-M1041+1)))=OFFSET($B1041,,M1041-1))*(MATCH(OFFSET($B1041,,M1041-1),SMALL(OFFSET($B1040,,M1041-1,,$B$7-M1041+1),ROW(INDIRECT("a1:a"&amp;$B$7-M1041+1))),0)=ROW(INDIRECT("a1:a"&amp;$B$7-M1041+1))),"",SMALL(OFFSET($B1040,,M1041-1,,$B$7-M1041+1),ROW(INDIRECT("a1:a"&amp;$B$7-M1041+1)))),E$17-M1041)),
SMALL(IF((SMALL(OFFSET($B1040,,M1041-1,,$B$7-M1041+1),ROW(INDIRECT("a1:a"&amp;$B$7-M1041+1)))=OFFSET($B1041,,M1041-1))*(MATCH(OFFSET($B1041,,M1041-1),SMALL(OFFSET($B1040,,M1041-1,,$B$7-M1041+1),ROW(INDIRECT("a1:a"&amp;$B$7-M1041+1))),0)=ROW(INDIRECT("a1:a"&amp;$B$7-M1041+1))),"",SMALL(OFFSET($B1040,,M1041-1,,$B$7-M1041+1),ROW(INDIRECT("a1:a"&amp;$B$7-M1041+1)))),E$17-M1041)))</f>
        <v>1</v>
      </c>
      <c r="F1041" s="8">
        <f t="array" aca="1" ref="F1041" ca="1">IF(OR($A1041&gt;$B$9,F$17&gt;$B$7),"",CHOOSE(F$15,IF(N1041=99,
IF(SUM(--(TRANSPOSE(LARGE(OFFSET($B1040,,F$17,,$B$7-F$17),ROW(INDIRECT("a1:a"&amp;$B$7-F$17))))=OFFSET($B1040,,F$17,,$B$7-F$17)))=$B$7-F$17,MIN(IF(F1040&gt;=OFFSET($B1040,,E$17,,$B$7-E$17),"",OFFSET($B1040,,E$17,,$B$7-E$17))),F1040),
SMALL(IF((SMALL(OFFSET($B1040,,N1041-1,,$B$7-N1041+1),ROW(INDIRECT("a1:a"&amp;$B$7-N1041+1)))=OFFSET($B1041,,N1041-1))*(MATCH(OFFSET($B1041,,N1041-1),SMALL(OFFSET($B1040,,N1041-1,,$B$7-N1041+1),ROW(INDIRECT("a1:a"&amp;$B$7-N1041+1))),0)=ROW(INDIRECT("a1:a"&amp;$B$7-N1041+1))),"",SMALL(OFFSET($B1040,,N1041-1,,$B$7-N1041+1),ROW(INDIRECT("a1:a"&amp;$B$7-N1041+1)))),F$17-N1041)),
SMALL(IF((SMALL(OFFSET($B1040,,N1041-1,,$B$7-N1041+1),ROW(INDIRECT("a1:a"&amp;$B$7-N1041+1)))=OFFSET($B1041,,N1041-1))*(MATCH(OFFSET($B1041,,N1041-1),SMALL(OFFSET($B1040,,N1041-1,,$B$7-N1041+1),ROW(INDIRECT("a1:a"&amp;$B$7-N1041+1))),0)=ROW(INDIRECT("a1:a"&amp;$B$7-N1041+1))),"",SMALL(OFFSET($B1040,,N1041-1,,$B$7-N1041+1),ROW(INDIRECT("a1:a"&amp;$B$7-N1041+1)))),F$17-N1041)))</f>
        <v>3</v>
      </c>
      <c r="G1041" s="8">
        <f t="array" aca="1" ref="G1041" ca="1">IF(OR($A1041&gt;$B$9,G$17&gt;$B$7),"",CHOOSE(G$15,IF(O1041=99,
IF(SUM(--(TRANSPOSE(LARGE(OFFSET($B1040,,G$17,,$B$7-G$17),ROW(INDIRECT("a1:a"&amp;$B$7-G$17))))=OFFSET($B1040,,G$17,,$B$7-G$17)))=$B$7-G$17,MIN(IF(G1040&gt;=OFFSET($B1040,,F$17,,$B$7-F$17),"",OFFSET($B1040,,F$17,,$B$7-F$17))),G1040),
SMALL(IF((SMALL(OFFSET($B1040,,O1041-1,,$B$7-O1041+1),ROW(INDIRECT("a1:a"&amp;$B$7-O1041+1)))=OFFSET($B1041,,O1041-1))*(MATCH(OFFSET($B1041,,O1041-1),SMALL(OFFSET($B1040,,O1041-1,,$B$7-O1041+1),ROW(INDIRECT("a1:a"&amp;$B$7-O1041+1))),0)=ROW(INDIRECT("a1:a"&amp;$B$7-O1041+1))),"",SMALL(OFFSET($B1040,,O1041-1,,$B$7-O1041+1),ROW(INDIRECT("a1:a"&amp;$B$7-O1041+1)))),G$17-O1041)),
SMALL(IF((SMALL(OFFSET($B1040,,O1041-1,,$B$7-O1041+1),ROW(INDIRECT("a1:a"&amp;$B$7-O1041+1)))=OFFSET($B1041,,O1041-1))*(MATCH(OFFSET($B1041,,O1041-1),SMALL(OFFSET($B1040,,O1041-1,,$B$7-O1041+1),ROW(INDIRECT("a1:a"&amp;$B$7-O1041+1))),0)=ROW(INDIRECT("a1:a"&amp;$B$7-O1041+1))),"",SMALL(OFFSET($B1040,,O1041-1,,$B$7-O1041+1),ROW(INDIRECT("a1:a"&amp;$B$7-O1041+1)))),G$17-O1041)))</f>
        <v>1</v>
      </c>
      <c r="H1041" s="8">
        <f t="array" aca="1" ref="H1041" ca="1">IF(OR($A1041&gt;$B$9,H$17&gt;$B$7),"",CHOOSE(H$15,IF(P1041=99,
IF(SUM(--(TRANSPOSE(LARGE(OFFSET($B1040,,H$17,,$B$7-H$17),ROW(INDIRECT("a1:a"&amp;$B$7-H$17))))=OFFSET($B1040,,H$17,,$B$7-H$17)))=$B$7-H$17,MIN(IF(H1040&gt;=OFFSET($B1040,,G$17,,$B$7-G$17),"",OFFSET($B1040,,G$17,,$B$7-G$17))),H1040),
SMALL(IF((SMALL(OFFSET($B1040,,P1041-1,,$B$7-P1041+1),ROW(INDIRECT("a1:a"&amp;$B$7-P1041+1)))=OFFSET($B1041,,P1041-1))*(MATCH(OFFSET($B1041,,P1041-1),SMALL(OFFSET($B1040,,P1041-1,,$B$7-P1041+1),ROW(INDIRECT("a1:a"&amp;$B$7-P1041+1))),0)=ROW(INDIRECT("a1:a"&amp;$B$7-P1041+1))),"",SMALL(OFFSET($B1040,,P1041-1,,$B$7-P1041+1),ROW(INDIRECT("a1:a"&amp;$B$7-P1041+1)))),H$17-P1041)),
SMALL(IF((SMALL(OFFSET($B1040,,P1041-1,,$B$7-P1041+1),ROW(INDIRECT("a1:a"&amp;$B$7-P1041+1)))=OFFSET($B1041,,P1041-1))*(MATCH(OFFSET($B1041,,P1041-1),SMALL(OFFSET($B1040,,P1041-1,,$B$7-P1041+1),ROW(INDIRECT("a1:a"&amp;$B$7-P1041+1))),0)=ROW(INDIRECT("a1:a"&amp;$B$7-P1041+1))),"",SMALL(OFFSET($B1040,,P1041-1,,$B$7-P1041+1),ROW(INDIRECT("a1:a"&amp;$B$7-P1041+1)))),H$17-P1041)))</f>
        <v>1</v>
      </c>
      <c r="I1041" s="44">
        <f t="array" aca="1" ref="I1041" ca="1">IF(OR($A1041&gt;$B$9,I$17&gt;$B$7),"",CHOOSE(I$15,IF(Q1041=99,
IF(SUM(--(TRANSPOSE(LARGE(OFFSET($B1040,,I$17,,$B$7-I$17),ROW(INDIRECT("a1:a"&amp;$B$7-I$17))))=OFFSET($B1040,,I$17,,$B$7-I$17)))=$B$7-I$17,MIN(IF(I1040&gt;=OFFSET($B1040,,H$17,,$B$7-H$17),"",OFFSET($B1040,,H$17,,$B$7-H$17))),I1040),
SMALL(IF((SMALL(OFFSET($B1040,,Q1041-1,,$B$7-Q1041+1),ROW(INDIRECT("a1:a"&amp;$B$7-Q1041+1)))=OFFSET($B1041,,Q1041-1))*(MATCH(OFFSET($B1041,,Q1041-1),SMALL(OFFSET($B1040,,Q1041-1,,$B$7-Q1041+1),ROW(INDIRECT("a1:a"&amp;$B$7-Q1041+1))),0)=ROW(INDIRECT("a1:a"&amp;$B$7-Q1041+1))),"",SMALL(OFFSET($B1040,,Q1041-1,,$B$7-Q1041+1),ROW(INDIRECT("a1:a"&amp;$B$7-Q1041+1)))),I$17-Q1041)),
SMALL(IF((SMALL(OFFSET($B1040,,Q1041-1,,$B$7-Q1041+1),ROW(INDIRECT("a1:a"&amp;$B$7-Q1041+1)))=OFFSET($B1041,,Q1041-1))*(MATCH(OFFSET($B1041,,Q1041-1),SMALL(OFFSET($B1040,,Q1041-1,,$B$7-Q1041+1),ROW(INDIRECT("a1:a"&amp;$B$7-Q1041+1))),0)=ROW(INDIRECT("a1:a"&amp;$B$7-Q1041+1))),"",SMALL(OFFSET($B1040,,Q1041-1,,$B$7-Q1041+1),ROW(INDIRECT("a1:a"&amp;$B$7-Q1041+1)))),I$17-Q1041)))</f>
        <v>3</v>
      </c>
      <c r="J1041" s="13"/>
      <c r="K1041" s="26">
        <f t="array" aca="1" ref="K1041" ca="1">MIN(IF($B1041:B1041&gt;$B1040:B1040,COLUMN($B$18:B1040)-COLUMN($B$18)+1,99))</f>
        <v>99</v>
      </c>
      <c r="L1041" s="26">
        <f t="array" aca="1" ref="L1041" ca="1">MIN(IF($B1041:C1041&gt;$B1040:C1040,COLUMN($B$18:C1040)-COLUMN($B$18)+1,99))</f>
        <v>99</v>
      </c>
      <c r="M1041" s="26">
        <f t="array" aca="1" ref="M1041" ca="1">MIN(IF($B1041:D1041&gt;$B1040:D1040,COLUMN($B$18:D1040)-COLUMN($B$18)+1,99))</f>
        <v>99</v>
      </c>
      <c r="N1041" s="26">
        <f t="array" aca="1" ref="N1041" ca="1">MIN(IF($B1041:E1041&gt;$B1040:E1040,COLUMN($B$18:E1040)-COLUMN($B$18)+1,99))</f>
        <v>99</v>
      </c>
      <c r="O1041" s="26">
        <f t="array" aca="1" ref="O1041" ca="1">MIN(IF($B1041:F1041&gt;$B1040:F1040,COLUMN($B$18:F1040)-COLUMN($B$18)+1,99))</f>
        <v>5</v>
      </c>
      <c r="P1041" s="26">
        <f t="array" aca="1" ref="P1041" ca="1">MIN(IF($B1041:G1041&gt;$B1040:G1040,COLUMN($B$18:G1040)-COLUMN($B$18)+1,99))</f>
        <v>5</v>
      </c>
      <c r="Q1041" s="48">
        <f t="array" aca="1" ref="Q1041" ca="1">MIN(IF($B1041:H1041&gt;$B1040:H1040,COLUMN($B$18:H1040)-COLUMN($B$18)+1,99))</f>
        <v>5</v>
      </c>
    </row>
    <row r="1042" spans="1:17" x14ac:dyDescent="0.25">
      <c r="A1042" s="10">
        <v>1025</v>
      </c>
      <c r="B1042" s="8">
        <f t="array" aca="1" ref="B1042" ca="1">IF(A1042&gt;$B$9,"",IF(SUM(--(TRANSPOSE(LARGE(OFFSET($B1041,,B$17,,$B$7-B$17),ROW(INDIRECT("a1:a"&amp;$B$7-B$17))))=OFFSET($B1041,,B$17,,$B$7-B$17)))=$B$7-B$17,OFFSET($B$12,,MATCH(B1041,$B$12:$H$12,FALSE)),B1041))</f>
        <v>2</v>
      </c>
      <c r="C1042" s="8">
        <f t="array" aca="1" ref="C1042" ca="1">IF(OR($A1042&gt;$B$9,C$17&gt;$B$7),"",CHOOSE(C$15,IF(K1042=99,
IF(SUM(--(TRANSPOSE(LARGE(OFFSET($B1041,,C$17,,$B$7-C$17),ROW(INDIRECT("a1:a"&amp;$B$7-C$17))))=OFFSET($B1041,,C$17,,$B$7-C$17)))=$B$7-C$17,MIN(IF(C1041&gt;=OFFSET($B1041,,B$17,,$B$7-B$17),"",OFFSET($B1041,,B$17,,$B$7-B$17))),C1041),
SMALL(IF((SMALL(OFFSET($B1041,,K1042-1,,$B$7-K1042+1),ROW(INDIRECT("a1:a"&amp;$B$7-K1042+1)))=OFFSET($B1042,,K1042-1))*(MATCH(OFFSET($B1042,,K1042-1),SMALL(OFFSET($B1041,,K1042-1,,$B$7-K1042+1),ROW(INDIRECT("a1:a"&amp;$B$7-K1042+1))),0)=ROW(INDIRECT("a1:a"&amp;$B$7-K1042+1))),"",SMALL(OFFSET($B1041,,K1042-1,,$B$7-K1042+1),ROW(INDIRECT("a1:a"&amp;$B$7-K1042+1)))),C$17-K1042)),
SMALL(IF((SMALL(OFFSET($B1041,,K1042-1,,$B$7-K1042+1),ROW(INDIRECT("a1:a"&amp;$B$7-K1042+1)))=OFFSET($B1042,,K1042-1))*(MATCH(OFFSET($B1042,,K1042-1),SMALL(OFFSET($B1041,,K1042-1,,$B$7-K1042+1),ROW(INDIRECT("a1:a"&amp;$B$7-K1042+1))),0)=ROW(INDIRECT("a1:a"&amp;$B$7-K1042+1))),"",SMALL(OFFSET($B1041,,K1042-1,,$B$7-K1042+1),ROW(INDIRECT("a1:a"&amp;$B$7-K1042+1)))),C$17-K1042)))</f>
        <v>4</v>
      </c>
      <c r="D1042" s="8">
        <f t="array" aca="1" ref="D1042" ca="1">IF(OR($A1042&gt;$B$9,D$17&gt;$B$7),"",CHOOSE(D$15,IF(L1042=99,
IF(SUM(--(TRANSPOSE(LARGE(OFFSET($B1041,,D$17,,$B$7-D$17),ROW(INDIRECT("a1:a"&amp;$B$7-D$17))))=OFFSET($B1041,,D$17,,$B$7-D$17)))=$B$7-D$17,MIN(IF(D1041&gt;=OFFSET($B1041,,C$17,,$B$7-C$17),"",OFFSET($B1041,,C$17,,$B$7-C$17))),D1041),
SMALL(IF((SMALL(OFFSET($B1041,,L1042-1,,$B$7-L1042+1),ROW(INDIRECT("a1:a"&amp;$B$7-L1042+1)))=OFFSET($B1042,,L1042-1))*(MATCH(OFFSET($B1042,,L1042-1),SMALL(OFFSET($B1041,,L1042-1,,$B$7-L1042+1),ROW(INDIRECT("a1:a"&amp;$B$7-L1042+1))),0)=ROW(INDIRECT("a1:a"&amp;$B$7-L1042+1))),"",SMALL(OFFSET($B1041,,L1042-1,,$B$7-L1042+1),ROW(INDIRECT("a1:a"&amp;$B$7-L1042+1)))),D$17-L1042)),
SMALL(IF((SMALL(OFFSET($B1041,,L1042-1,,$B$7-L1042+1),ROW(INDIRECT("a1:a"&amp;$B$7-L1042+1)))=OFFSET($B1042,,L1042-1))*(MATCH(OFFSET($B1042,,L1042-1),SMALL(OFFSET($B1041,,L1042-1,,$B$7-L1042+1),ROW(INDIRECT("a1:a"&amp;$B$7-L1042+1))),0)=ROW(INDIRECT("a1:a"&amp;$B$7-L1042+1))),"",SMALL(OFFSET($B1041,,L1042-1,,$B$7-L1042+1),ROW(INDIRECT("a1:a"&amp;$B$7-L1042+1)))),D$17-L1042)))</f>
        <v>2</v>
      </c>
      <c r="E1042" s="8">
        <f t="array" aca="1" ref="E1042" ca="1">IF(OR($A1042&gt;$B$9,E$17&gt;$B$7),"",CHOOSE(E$15,IF(M1042=99,
IF(SUM(--(TRANSPOSE(LARGE(OFFSET($B1041,,E$17,,$B$7-E$17),ROW(INDIRECT("a1:a"&amp;$B$7-E$17))))=OFFSET($B1041,,E$17,,$B$7-E$17)))=$B$7-E$17,MIN(IF(E1041&gt;=OFFSET($B1041,,D$17,,$B$7-D$17),"",OFFSET($B1041,,D$17,,$B$7-D$17))),E1041),
SMALL(IF((SMALL(OFFSET($B1041,,M1042-1,,$B$7-M1042+1),ROW(INDIRECT("a1:a"&amp;$B$7-M1042+1)))=OFFSET($B1042,,M1042-1))*(MATCH(OFFSET($B1042,,M1042-1),SMALL(OFFSET($B1041,,M1042-1,,$B$7-M1042+1),ROW(INDIRECT("a1:a"&amp;$B$7-M1042+1))),0)=ROW(INDIRECT("a1:a"&amp;$B$7-M1042+1))),"",SMALL(OFFSET($B1041,,M1042-1,,$B$7-M1042+1),ROW(INDIRECT("a1:a"&amp;$B$7-M1042+1)))),E$17-M1042)),
SMALL(IF((SMALL(OFFSET($B1041,,M1042-1,,$B$7-M1042+1),ROW(INDIRECT("a1:a"&amp;$B$7-M1042+1)))=OFFSET($B1042,,M1042-1))*(MATCH(OFFSET($B1042,,M1042-1),SMALL(OFFSET($B1041,,M1042-1,,$B$7-M1042+1),ROW(INDIRECT("a1:a"&amp;$B$7-M1042+1))),0)=ROW(INDIRECT("a1:a"&amp;$B$7-M1042+1))),"",SMALL(OFFSET($B1041,,M1042-1,,$B$7-M1042+1),ROW(INDIRECT("a1:a"&amp;$B$7-M1042+1)))),E$17-M1042)))</f>
        <v>1</v>
      </c>
      <c r="F1042" s="8">
        <f t="array" aca="1" ref="F1042" ca="1">IF(OR($A1042&gt;$B$9,F$17&gt;$B$7),"",CHOOSE(F$15,IF(N1042=99,
IF(SUM(--(TRANSPOSE(LARGE(OFFSET($B1041,,F$17,,$B$7-F$17),ROW(INDIRECT("a1:a"&amp;$B$7-F$17))))=OFFSET($B1041,,F$17,,$B$7-F$17)))=$B$7-F$17,MIN(IF(F1041&gt;=OFFSET($B1041,,E$17,,$B$7-E$17),"",OFFSET($B1041,,E$17,,$B$7-E$17))),F1041),
SMALL(IF((SMALL(OFFSET($B1041,,N1042-1,,$B$7-N1042+1),ROW(INDIRECT("a1:a"&amp;$B$7-N1042+1)))=OFFSET($B1042,,N1042-1))*(MATCH(OFFSET($B1042,,N1042-1),SMALL(OFFSET($B1041,,N1042-1,,$B$7-N1042+1),ROW(INDIRECT("a1:a"&amp;$B$7-N1042+1))),0)=ROW(INDIRECT("a1:a"&amp;$B$7-N1042+1))),"",SMALL(OFFSET($B1041,,N1042-1,,$B$7-N1042+1),ROW(INDIRECT("a1:a"&amp;$B$7-N1042+1)))),F$17-N1042)),
SMALL(IF((SMALL(OFFSET($B1041,,N1042-1,,$B$7-N1042+1),ROW(INDIRECT("a1:a"&amp;$B$7-N1042+1)))=OFFSET($B1042,,N1042-1))*(MATCH(OFFSET($B1042,,N1042-1),SMALL(OFFSET($B1041,,N1042-1,,$B$7-N1042+1),ROW(INDIRECT("a1:a"&amp;$B$7-N1042+1))),0)=ROW(INDIRECT("a1:a"&amp;$B$7-N1042+1))),"",SMALL(OFFSET($B1041,,N1042-1,,$B$7-N1042+1),ROW(INDIRECT("a1:a"&amp;$B$7-N1042+1)))),F$17-N1042)))</f>
        <v>3</v>
      </c>
      <c r="G1042" s="8">
        <f t="array" aca="1" ref="G1042" ca="1">IF(OR($A1042&gt;$B$9,G$17&gt;$B$7),"",CHOOSE(G$15,IF(O1042=99,
IF(SUM(--(TRANSPOSE(LARGE(OFFSET($B1041,,G$17,,$B$7-G$17),ROW(INDIRECT("a1:a"&amp;$B$7-G$17))))=OFFSET($B1041,,G$17,,$B$7-G$17)))=$B$7-G$17,MIN(IF(G1041&gt;=OFFSET($B1041,,F$17,,$B$7-F$17),"",OFFSET($B1041,,F$17,,$B$7-F$17))),G1041),
SMALL(IF((SMALL(OFFSET($B1041,,O1042-1,,$B$7-O1042+1),ROW(INDIRECT("a1:a"&amp;$B$7-O1042+1)))=OFFSET($B1042,,O1042-1))*(MATCH(OFFSET($B1042,,O1042-1),SMALL(OFFSET($B1041,,O1042-1,,$B$7-O1042+1),ROW(INDIRECT("a1:a"&amp;$B$7-O1042+1))),0)=ROW(INDIRECT("a1:a"&amp;$B$7-O1042+1))),"",SMALL(OFFSET($B1041,,O1042-1,,$B$7-O1042+1),ROW(INDIRECT("a1:a"&amp;$B$7-O1042+1)))),G$17-O1042)),
SMALL(IF((SMALL(OFFSET($B1041,,O1042-1,,$B$7-O1042+1),ROW(INDIRECT("a1:a"&amp;$B$7-O1042+1)))=OFFSET($B1042,,O1042-1))*(MATCH(OFFSET($B1042,,O1042-1),SMALL(OFFSET($B1041,,O1042-1,,$B$7-O1042+1),ROW(INDIRECT("a1:a"&amp;$B$7-O1042+1))),0)=ROW(INDIRECT("a1:a"&amp;$B$7-O1042+1))),"",SMALL(OFFSET($B1041,,O1042-1,,$B$7-O1042+1),ROW(INDIRECT("a1:a"&amp;$B$7-O1042+1)))),G$17-O1042)))</f>
        <v>1</v>
      </c>
      <c r="H1042" s="8">
        <f t="array" aca="1" ref="H1042" ca="1">IF(OR($A1042&gt;$B$9,H$17&gt;$B$7),"",CHOOSE(H$15,IF(P1042=99,
IF(SUM(--(TRANSPOSE(LARGE(OFFSET($B1041,,H$17,,$B$7-H$17),ROW(INDIRECT("a1:a"&amp;$B$7-H$17))))=OFFSET($B1041,,H$17,,$B$7-H$17)))=$B$7-H$17,MIN(IF(H1041&gt;=OFFSET($B1041,,G$17,,$B$7-G$17),"",OFFSET($B1041,,G$17,,$B$7-G$17))),H1041),
SMALL(IF((SMALL(OFFSET($B1041,,P1042-1,,$B$7-P1042+1),ROW(INDIRECT("a1:a"&amp;$B$7-P1042+1)))=OFFSET($B1042,,P1042-1))*(MATCH(OFFSET($B1042,,P1042-1),SMALL(OFFSET($B1041,,P1042-1,,$B$7-P1042+1),ROW(INDIRECT("a1:a"&amp;$B$7-P1042+1))),0)=ROW(INDIRECT("a1:a"&amp;$B$7-P1042+1))),"",SMALL(OFFSET($B1041,,P1042-1,,$B$7-P1042+1),ROW(INDIRECT("a1:a"&amp;$B$7-P1042+1)))),H$17-P1042)),
SMALL(IF((SMALL(OFFSET($B1041,,P1042-1,,$B$7-P1042+1),ROW(INDIRECT("a1:a"&amp;$B$7-P1042+1)))=OFFSET($B1042,,P1042-1))*(MATCH(OFFSET($B1042,,P1042-1),SMALL(OFFSET($B1041,,P1042-1,,$B$7-P1042+1),ROW(INDIRECT("a1:a"&amp;$B$7-P1042+1))),0)=ROW(INDIRECT("a1:a"&amp;$B$7-P1042+1))),"",SMALL(OFFSET($B1041,,P1042-1,,$B$7-P1042+1),ROW(INDIRECT("a1:a"&amp;$B$7-P1042+1)))),H$17-P1042)))</f>
        <v>3</v>
      </c>
      <c r="I1042" s="44">
        <f t="array" aca="1" ref="I1042" ca="1">IF(OR($A1042&gt;$B$9,I$17&gt;$B$7),"",CHOOSE(I$15,IF(Q1042=99,
IF(SUM(--(TRANSPOSE(LARGE(OFFSET($B1041,,I$17,,$B$7-I$17),ROW(INDIRECT("a1:a"&amp;$B$7-I$17))))=OFFSET($B1041,,I$17,,$B$7-I$17)))=$B$7-I$17,MIN(IF(I1041&gt;=OFFSET($B1041,,H$17,,$B$7-H$17),"",OFFSET($B1041,,H$17,,$B$7-H$17))),I1041),
SMALL(IF((SMALL(OFFSET($B1041,,Q1042-1,,$B$7-Q1042+1),ROW(INDIRECT("a1:a"&amp;$B$7-Q1042+1)))=OFFSET($B1042,,Q1042-1))*(MATCH(OFFSET($B1042,,Q1042-1),SMALL(OFFSET($B1041,,Q1042-1,,$B$7-Q1042+1),ROW(INDIRECT("a1:a"&amp;$B$7-Q1042+1))),0)=ROW(INDIRECT("a1:a"&amp;$B$7-Q1042+1))),"",SMALL(OFFSET($B1041,,Q1042-1,,$B$7-Q1042+1),ROW(INDIRECT("a1:a"&amp;$B$7-Q1042+1)))),I$17-Q1042)),
SMALL(IF((SMALL(OFFSET($B1041,,Q1042-1,,$B$7-Q1042+1),ROW(INDIRECT("a1:a"&amp;$B$7-Q1042+1)))=OFFSET($B1042,,Q1042-1))*(MATCH(OFFSET($B1042,,Q1042-1),SMALL(OFFSET($B1041,,Q1042-1,,$B$7-Q1042+1),ROW(INDIRECT("a1:a"&amp;$B$7-Q1042+1))),0)=ROW(INDIRECT("a1:a"&amp;$B$7-Q1042+1))),"",SMALL(OFFSET($B1041,,Q1042-1,,$B$7-Q1042+1),ROW(INDIRECT("a1:a"&amp;$B$7-Q1042+1)))),I$17-Q1042)))</f>
        <v>1</v>
      </c>
      <c r="J1042" s="13"/>
      <c r="K1042" s="26">
        <f t="array" aca="1" ref="K1042" ca="1">MIN(IF($B1042:B1042&gt;$B1041:B1041,COLUMN($B$18:B1041)-COLUMN($B$18)+1,99))</f>
        <v>99</v>
      </c>
      <c r="L1042" s="26">
        <f t="array" aca="1" ref="L1042" ca="1">MIN(IF($B1042:C1042&gt;$B1041:C1041,COLUMN($B$18:C1041)-COLUMN($B$18)+1,99))</f>
        <v>99</v>
      </c>
      <c r="M1042" s="26">
        <f t="array" aca="1" ref="M1042" ca="1">MIN(IF($B1042:D1042&gt;$B1041:D1041,COLUMN($B$18:D1041)-COLUMN($B$18)+1,99))</f>
        <v>99</v>
      </c>
      <c r="N1042" s="26">
        <f t="array" aca="1" ref="N1042" ca="1">MIN(IF($B1042:E1042&gt;$B1041:E1041,COLUMN($B$18:E1041)-COLUMN($B$18)+1,99))</f>
        <v>99</v>
      </c>
      <c r="O1042" s="26">
        <f t="array" aca="1" ref="O1042" ca="1">MIN(IF($B1042:F1042&gt;$B1041:F1041,COLUMN($B$18:F1041)-COLUMN($B$18)+1,99))</f>
        <v>99</v>
      </c>
      <c r="P1042" s="26">
        <f t="array" aca="1" ref="P1042" ca="1">MIN(IF($B1042:G1042&gt;$B1041:G1041,COLUMN($B$18:G1041)-COLUMN($B$18)+1,99))</f>
        <v>99</v>
      </c>
      <c r="Q1042" s="48">
        <f t="array" aca="1" ref="Q1042" ca="1">MIN(IF($B1042:H1042&gt;$B1041:H1041,COLUMN($B$18:H1041)-COLUMN($B$18)+1,99))</f>
        <v>7</v>
      </c>
    </row>
    <row r="1043" spans="1:17" x14ac:dyDescent="0.25">
      <c r="A1043" s="10">
        <v>1026</v>
      </c>
      <c r="B1043" s="8">
        <f t="array" aca="1" ref="B1043" ca="1">IF(A1043&gt;$B$9,"",IF(SUM(--(TRANSPOSE(LARGE(OFFSET($B1042,,B$17,,$B$7-B$17),ROW(INDIRECT("a1:a"&amp;$B$7-B$17))))=OFFSET($B1042,,B$17,,$B$7-B$17)))=$B$7-B$17,OFFSET($B$12,,MATCH(B1042,$B$12:$H$12,FALSE)),B1042))</f>
        <v>2</v>
      </c>
      <c r="C1043" s="8">
        <f t="array" aca="1" ref="C1043" ca="1">IF(OR($A1043&gt;$B$9,C$17&gt;$B$7),"",CHOOSE(C$15,IF(K1043=99,
IF(SUM(--(TRANSPOSE(LARGE(OFFSET($B1042,,C$17,,$B$7-C$17),ROW(INDIRECT("a1:a"&amp;$B$7-C$17))))=OFFSET($B1042,,C$17,,$B$7-C$17)))=$B$7-C$17,MIN(IF(C1042&gt;=OFFSET($B1042,,B$17,,$B$7-B$17),"",OFFSET($B1042,,B$17,,$B$7-B$17))),C1042),
SMALL(IF((SMALL(OFFSET($B1042,,K1043-1,,$B$7-K1043+1),ROW(INDIRECT("a1:a"&amp;$B$7-K1043+1)))=OFFSET($B1043,,K1043-1))*(MATCH(OFFSET($B1043,,K1043-1),SMALL(OFFSET($B1042,,K1043-1,,$B$7-K1043+1),ROW(INDIRECT("a1:a"&amp;$B$7-K1043+1))),0)=ROW(INDIRECT("a1:a"&amp;$B$7-K1043+1))),"",SMALL(OFFSET($B1042,,K1043-1,,$B$7-K1043+1),ROW(INDIRECT("a1:a"&amp;$B$7-K1043+1)))),C$17-K1043)),
SMALL(IF((SMALL(OFFSET($B1042,,K1043-1,,$B$7-K1043+1),ROW(INDIRECT("a1:a"&amp;$B$7-K1043+1)))=OFFSET($B1043,,K1043-1))*(MATCH(OFFSET($B1043,,K1043-1),SMALL(OFFSET($B1042,,K1043-1,,$B$7-K1043+1),ROW(INDIRECT("a1:a"&amp;$B$7-K1043+1))),0)=ROW(INDIRECT("a1:a"&amp;$B$7-K1043+1))),"",SMALL(OFFSET($B1042,,K1043-1,,$B$7-K1043+1),ROW(INDIRECT("a1:a"&amp;$B$7-K1043+1)))),C$17-K1043)))</f>
        <v>4</v>
      </c>
      <c r="D1043" s="8">
        <f t="array" aca="1" ref="D1043" ca="1">IF(OR($A1043&gt;$B$9,D$17&gt;$B$7),"",CHOOSE(D$15,IF(L1043=99,
IF(SUM(--(TRANSPOSE(LARGE(OFFSET($B1042,,D$17,,$B$7-D$17),ROW(INDIRECT("a1:a"&amp;$B$7-D$17))))=OFFSET($B1042,,D$17,,$B$7-D$17)))=$B$7-D$17,MIN(IF(D1042&gt;=OFFSET($B1042,,C$17,,$B$7-C$17),"",OFFSET($B1042,,C$17,,$B$7-C$17))),D1042),
SMALL(IF((SMALL(OFFSET($B1042,,L1043-1,,$B$7-L1043+1),ROW(INDIRECT("a1:a"&amp;$B$7-L1043+1)))=OFFSET($B1043,,L1043-1))*(MATCH(OFFSET($B1043,,L1043-1),SMALL(OFFSET($B1042,,L1043-1,,$B$7-L1043+1),ROW(INDIRECT("a1:a"&amp;$B$7-L1043+1))),0)=ROW(INDIRECT("a1:a"&amp;$B$7-L1043+1))),"",SMALL(OFFSET($B1042,,L1043-1,,$B$7-L1043+1),ROW(INDIRECT("a1:a"&amp;$B$7-L1043+1)))),D$17-L1043)),
SMALL(IF((SMALL(OFFSET($B1042,,L1043-1,,$B$7-L1043+1),ROW(INDIRECT("a1:a"&amp;$B$7-L1043+1)))=OFFSET($B1043,,L1043-1))*(MATCH(OFFSET($B1043,,L1043-1),SMALL(OFFSET($B1042,,L1043-1,,$B$7-L1043+1),ROW(INDIRECT("a1:a"&amp;$B$7-L1043+1))),0)=ROW(INDIRECT("a1:a"&amp;$B$7-L1043+1))),"",SMALL(OFFSET($B1042,,L1043-1,,$B$7-L1043+1),ROW(INDIRECT("a1:a"&amp;$B$7-L1043+1)))),D$17-L1043)))</f>
        <v>2</v>
      </c>
      <c r="E1043" s="8">
        <f t="array" aca="1" ref="E1043" ca="1">IF(OR($A1043&gt;$B$9,E$17&gt;$B$7),"",CHOOSE(E$15,IF(M1043=99,
IF(SUM(--(TRANSPOSE(LARGE(OFFSET($B1042,,E$17,,$B$7-E$17),ROW(INDIRECT("a1:a"&amp;$B$7-E$17))))=OFFSET($B1042,,E$17,,$B$7-E$17)))=$B$7-E$17,MIN(IF(E1042&gt;=OFFSET($B1042,,D$17,,$B$7-D$17),"",OFFSET($B1042,,D$17,,$B$7-D$17))),E1042),
SMALL(IF((SMALL(OFFSET($B1042,,M1043-1,,$B$7-M1043+1),ROW(INDIRECT("a1:a"&amp;$B$7-M1043+1)))=OFFSET($B1043,,M1043-1))*(MATCH(OFFSET($B1043,,M1043-1),SMALL(OFFSET($B1042,,M1043-1,,$B$7-M1043+1),ROW(INDIRECT("a1:a"&amp;$B$7-M1043+1))),0)=ROW(INDIRECT("a1:a"&amp;$B$7-M1043+1))),"",SMALL(OFFSET($B1042,,M1043-1,,$B$7-M1043+1),ROW(INDIRECT("a1:a"&amp;$B$7-M1043+1)))),E$17-M1043)),
SMALL(IF((SMALL(OFFSET($B1042,,M1043-1,,$B$7-M1043+1),ROW(INDIRECT("a1:a"&amp;$B$7-M1043+1)))=OFFSET($B1043,,M1043-1))*(MATCH(OFFSET($B1043,,M1043-1),SMALL(OFFSET($B1042,,M1043-1,,$B$7-M1043+1),ROW(INDIRECT("a1:a"&amp;$B$7-M1043+1))),0)=ROW(INDIRECT("a1:a"&amp;$B$7-M1043+1))),"",SMALL(OFFSET($B1042,,M1043-1,,$B$7-M1043+1),ROW(INDIRECT("a1:a"&amp;$B$7-M1043+1)))),E$17-M1043)))</f>
        <v>1</v>
      </c>
      <c r="F1043" s="8">
        <f t="array" aca="1" ref="F1043" ca="1">IF(OR($A1043&gt;$B$9,F$17&gt;$B$7),"",CHOOSE(F$15,IF(N1043=99,
IF(SUM(--(TRANSPOSE(LARGE(OFFSET($B1042,,F$17,,$B$7-F$17),ROW(INDIRECT("a1:a"&amp;$B$7-F$17))))=OFFSET($B1042,,F$17,,$B$7-F$17)))=$B$7-F$17,MIN(IF(F1042&gt;=OFFSET($B1042,,E$17,,$B$7-E$17),"",OFFSET($B1042,,E$17,,$B$7-E$17))),F1042),
SMALL(IF((SMALL(OFFSET($B1042,,N1043-1,,$B$7-N1043+1),ROW(INDIRECT("a1:a"&amp;$B$7-N1043+1)))=OFFSET($B1043,,N1043-1))*(MATCH(OFFSET($B1043,,N1043-1),SMALL(OFFSET($B1042,,N1043-1,,$B$7-N1043+1),ROW(INDIRECT("a1:a"&amp;$B$7-N1043+1))),0)=ROW(INDIRECT("a1:a"&amp;$B$7-N1043+1))),"",SMALL(OFFSET($B1042,,N1043-1,,$B$7-N1043+1),ROW(INDIRECT("a1:a"&amp;$B$7-N1043+1)))),F$17-N1043)),
SMALL(IF((SMALL(OFFSET($B1042,,N1043-1,,$B$7-N1043+1),ROW(INDIRECT("a1:a"&amp;$B$7-N1043+1)))=OFFSET($B1043,,N1043-1))*(MATCH(OFFSET($B1043,,N1043-1),SMALL(OFFSET($B1042,,N1043-1,,$B$7-N1043+1),ROW(INDIRECT("a1:a"&amp;$B$7-N1043+1))),0)=ROW(INDIRECT("a1:a"&amp;$B$7-N1043+1))),"",SMALL(OFFSET($B1042,,N1043-1,,$B$7-N1043+1),ROW(INDIRECT("a1:a"&amp;$B$7-N1043+1)))),F$17-N1043)))</f>
        <v>3</v>
      </c>
      <c r="G1043" s="8">
        <f t="array" aca="1" ref="G1043" ca="1">IF(OR($A1043&gt;$B$9,G$17&gt;$B$7),"",CHOOSE(G$15,IF(O1043=99,
IF(SUM(--(TRANSPOSE(LARGE(OFFSET($B1042,,G$17,,$B$7-G$17),ROW(INDIRECT("a1:a"&amp;$B$7-G$17))))=OFFSET($B1042,,G$17,,$B$7-G$17)))=$B$7-G$17,MIN(IF(G1042&gt;=OFFSET($B1042,,F$17,,$B$7-F$17),"",OFFSET($B1042,,F$17,,$B$7-F$17))),G1042),
SMALL(IF((SMALL(OFFSET($B1042,,O1043-1,,$B$7-O1043+1),ROW(INDIRECT("a1:a"&amp;$B$7-O1043+1)))=OFFSET($B1043,,O1043-1))*(MATCH(OFFSET($B1043,,O1043-1),SMALL(OFFSET($B1042,,O1043-1,,$B$7-O1043+1),ROW(INDIRECT("a1:a"&amp;$B$7-O1043+1))),0)=ROW(INDIRECT("a1:a"&amp;$B$7-O1043+1))),"",SMALL(OFFSET($B1042,,O1043-1,,$B$7-O1043+1),ROW(INDIRECT("a1:a"&amp;$B$7-O1043+1)))),G$17-O1043)),
SMALL(IF((SMALL(OFFSET($B1042,,O1043-1,,$B$7-O1043+1),ROW(INDIRECT("a1:a"&amp;$B$7-O1043+1)))=OFFSET($B1043,,O1043-1))*(MATCH(OFFSET($B1043,,O1043-1),SMALL(OFFSET($B1042,,O1043-1,,$B$7-O1043+1),ROW(INDIRECT("a1:a"&amp;$B$7-O1043+1))),0)=ROW(INDIRECT("a1:a"&amp;$B$7-O1043+1))),"",SMALL(OFFSET($B1042,,O1043-1,,$B$7-O1043+1),ROW(INDIRECT("a1:a"&amp;$B$7-O1043+1)))),G$17-O1043)))</f>
        <v>3</v>
      </c>
      <c r="H1043" s="8">
        <f t="array" aca="1" ref="H1043" ca="1">IF(OR($A1043&gt;$B$9,H$17&gt;$B$7),"",CHOOSE(H$15,IF(P1043=99,
IF(SUM(--(TRANSPOSE(LARGE(OFFSET($B1042,,H$17,,$B$7-H$17),ROW(INDIRECT("a1:a"&amp;$B$7-H$17))))=OFFSET($B1042,,H$17,,$B$7-H$17)))=$B$7-H$17,MIN(IF(H1042&gt;=OFFSET($B1042,,G$17,,$B$7-G$17),"",OFFSET($B1042,,G$17,,$B$7-G$17))),H1042),
SMALL(IF((SMALL(OFFSET($B1042,,P1043-1,,$B$7-P1043+1),ROW(INDIRECT("a1:a"&amp;$B$7-P1043+1)))=OFFSET($B1043,,P1043-1))*(MATCH(OFFSET($B1043,,P1043-1),SMALL(OFFSET($B1042,,P1043-1,,$B$7-P1043+1),ROW(INDIRECT("a1:a"&amp;$B$7-P1043+1))),0)=ROW(INDIRECT("a1:a"&amp;$B$7-P1043+1))),"",SMALL(OFFSET($B1042,,P1043-1,,$B$7-P1043+1),ROW(INDIRECT("a1:a"&amp;$B$7-P1043+1)))),H$17-P1043)),
SMALL(IF((SMALL(OFFSET($B1042,,P1043-1,,$B$7-P1043+1),ROW(INDIRECT("a1:a"&amp;$B$7-P1043+1)))=OFFSET($B1043,,P1043-1))*(MATCH(OFFSET($B1043,,P1043-1),SMALL(OFFSET($B1042,,P1043-1,,$B$7-P1043+1),ROW(INDIRECT("a1:a"&amp;$B$7-P1043+1))),0)=ROW(INDIRECT("a1:a"&amp;$B$7-P1043+1))),"",SMALL(OFFSET($B1042,,P1043-1,,$B$7-P1043+1),ROW(INDIRECT("a1:a"&amp;$B$7-P1043+1)))),H$17-P1043)))</f>
        <v>1</v>
      </c>
      <c r="I1043" s="44">
        <f t="array" aca="1" ref="I1043" ca="1">IF(OR($A1043&gt;$B$9,I$17&gt;$B$7),"",CHOOSE(I$15,IF(Q1043=99,
IF(SUM(--(TRANSPOSE(LARGE(OFFSET($B1042,,I$17,,$B$7-I$17),ROW(INDIRECT("a1:a"&amp;$B$7-I$17))))=OFFSET($B1042,,I$17,,$B$7-I$17)))=$B$7-I$17,MIN(IF(I1042&gt;=OFFSET($B1042,,H$17,,$B$7-H$17),"",OFFSET($B1042,,H$17,,$B$7-H$17))),I1042),
SMALL(IF((SMALL(OFFSET($B1042,,Q1043-1,,$B$7-Q1043+1),ROW(INDIRECT("a1:a"&amp;$B$7-Q1043+1)))=OFFSET($B1043,,Q1043-1))*(MATCH(OFFSET($B1043,,Q1043-1),SMALL(OFFSET($B1042,,Q1043-1,,$B$7-Q1043+1),ROW(INDIRECT("a1:a"&amp;$B$7-Q1043+1))),0)=ROW(INDIRECT("a1:a"&amp;$B$7-Q1043+1))),"",SMALL(OFFSET($B1042,,Q1043-1,,$B$7-Q1043+1),ROW(INDIRECT("a1:a"&amp;$B$7-Q1043+1)))),I$17-Q1043)),
SMALL(IF((SMALL(OFFSET($B1042,,Q1043-1,,$B$7-Q1043+1),ROW(INDIRECT("a1:a"&amp;$B$7-Q1043+1)))=OFFSET($B1043,,Q1043-1))*(MATCH(OFFSET($B1043,,Q1043-1),SMALL(OFFSET($B1042,,Q1043-1,,$B$7-Q1043+1),ROW(INDIRECT("a1:a"&amp;$B$7-Q1043+1))),0)=ROW(INDIRECT("a1:a"&amp;$B$7-Q1043+1))),"",SMALL(OFFSET($B1042,,Q1043-1,,$B$7-Q1043+1),ROW(INDIRECT("a1:a"&amp;$B$7-Q1043+1)))),I$17-Q1043)))</f>
        <v>1</v>
      </c>
      <c r="J1043" s="13"/>
      <c r="K1043" s="26">
        <f t="array" aca="1" ref="K1043" ca="1">MIN(IF($B1043:B1043&gt;$B1042:B1042,COLUMN($B$18:B1042)-COLUMN($B$18)+1,99))</f>
        <v>99</v>
      </c>
      <c r="L1043" s="26">
        <f t="array" aca="1" ref="L1043" ca="1">MIN(IF($B1043:C1043&gt;$B1042:C1042,COLUMN($B$18:C1042)-COLUMN($B$18)+1,99))</f>
        <v>99</v>
      </c>
      <c r="M1043" s="26">
        <f t="array" aca="1" ref="M1043" ca="1">MIN(IF($B1043:D1043&gt;$B1042:D1042,COLUMN($B$18:D1042)-COLUMN($B$18)+1,99))</f>
        <v>99</v>
      </c>
      <c r="N1043" s="26">
        <f t="array" aca="1" ref="N1043" ca="1">MIN(IF($B1043:E1043&gt;$B1042:E1042,COLUMN($B$18:E1042)-COLUMN($B$18)+1,99))</f>
        <v>99</v>
      </c>
      <c r="O1043" s="26">
        <f t="array" aca="1" ref="O1043" ca="1">MIN(IF($B1043:F1043&gt;$B1042:F1042,COLUMN($B$18:F1042)-COLUMN($B$18)+1,99))</f>
        <v>99</v>
      </c>
      <c r="P1043" s="26">
        <f t="array" aca="1" ref="P1043" ca="1">MIN(IF($B1043:G1043&gt;$B1042:G1042,COLUMN($B$18:G1042)-COLUMN($B$18)+1,99))</f>
        <v>6</v>
      </c>
      <c r="Q1043" s="48">
        <f t="array" aca="1" ref="Q1043" ca="1">MIN(IF($B1043:H1043&gt;$B1042:H1042,COLUMN($B$18:H1042)-COLUMN($B$18)+1,99))</f>
        <v>6</v>
      </c>
    </row>
    <row r="1044" spans="1:17" x14ac:dyDescent="0.25">
      <c r="A1044" s="10">
        <v>1027</v>
      </c>
      <c r="B1044" s="8">
        <f t="array" aca="1" ref="B1044" ca="1">IF(A1044&gt;$B$9,"",IF(SUM(--(TRANSPOSE(LARGE(OFFSET($B1043,,B$17,,$B$7-B$17),ROW(INDIRECT("a1:a"&amp;$B$7-B$17))))=OFFSET($B1043,,B$17,,$B$7-B$17)))=$B$7-B$17,OFFSET($B$12,,MATCH(B1043,$B$12:$H$12,FALSE)),B1043))</f>
        <v>2</v>
      </c>
      <c r="C1044" s="8">
        <f t="array" aca="1" ref="C1044" ca="1">IF(OR($A1044&gt;$B$9,C$17&gt;$B$7),"",CHOOSE(C$15,IF(K1044=99,
IF(SUM(--(TRANSPOSE(LARGE(OFFSET($B1043,,C$17,,$B$7-C$17),ROW(INDIRECT("a1:a"&amp;$B$7-C$17))))=OFFSET($B1043,,C$17,,$B$7-C$17)))=$B$7-C$17,MIN(IF(C1043&gt;=OFFSET($B1043,,B$17,,$B$7-B$17),"",OFFSET($B1043,,B$17,,$B$7-B$17))),C1043),
SMALL(IF((SMALL(OFFSET($B1043,,K1044-1,,$B$7-K1044+1),ROW(INDIRECT("a1:a"&amp;$B$7-K1044+1)))=OFFSET($B1044,,K1044-1))*(MATCH(OFFSET($B1044,,K1044-1),SMALL(OFFSET($B1043,,K1044-1,,$B$7-K1044+1),ROW(INDIRECT("a1:a"&amp;$B$7-K1044+1))),0)=ROW(INDIRECT("a1:a"&amp;$B$7-K1044+1))),"",SMALL(OFFSET($B1043,,K1044-1,,$B$7-K1044+1),ROW(INDIRECT("a1:a"&amp;$B$7-K1044+1)))),C$17-K1044)),
SMALL(IF((SMALL(OFFSET($B1043,,K1044-1,,$B$7-K1044+1),ROW(INDIRECT("a1:a"&amp;$B$7-K1044+1)))=OFFSET($B1044,,K1044-1))*(MATCH(OFFSET($B1044,,K1044-1),SMALL(OFFSET($B1043,,K1044-1,,$B$7-K1044+1),ROW(INDIRECT("a1:a"&amp;$B$7-K1044+1))),0)=ROW(INDIRECT("a1:a"&amp;$B$7-K1044+1))),"",SMALL(OFFSET($B1043,,K1044-1,,$B$7-K1044+1),ROW(INDIRECT("a1:a"&amp;$B$7-K1044+1)))),C$17-K1044)))</f>
        <v>4</v>
      </c>
      <c r="D1044" s="8">
        <f t="array" aca="1" ref="D1044" ca="1">IF(OR($A1044&gt;$B$9,D$17&gt;$B$7),"",CHOOSE(D$15,IF(L1044=99,
IF(SUM(--(TRANSPOSE(LARGE(OFFSET($B1043,,D$17,,$B$7-D$17),ROW(INDIRECT("a1:a"&amp;$B$7-D$17))))=OFFSET($B1043,,D$17,,$B$7-D$17)))=$B$7-D$17,MIN(IF(D1043&gt;=OFFSET($B1043,,C$17,,$B$7-C$17),"",OFFSET($B1043,,C$17,,$B$7-C$17))),D1043),
SMALL(IF((SMALL(OFFSET($B1043,,L1044-1,,$B$7-L1044+1),ROW(INDIRECT("a1:a"&amp;$B$7-L1044+1)))=OFFSET($B1044,,L1044-1))*(MATCH(OFFSET($B1044,,L1044-1),SMALL(OFFSET($B1043,,L1044-1,,$B$7-L1044+1),ROW(INDIRECT("a1:a"&amp;$B$7-L1044+1))),0)=ROW(INDIRECT("a1:a"&amp;$B$7-L1044+1))),"",SMALL(OFFSET($B1043,,L1044-1,,$B$7-L1044+1),ROW(INDIRECT("a1:a"&amp;$B$7-L1044+1)))),D$17-L1044)),
SMALL(IF((SMALL(OFFSET($B1043,,L1044-1,,$B$7-L1044+1),ROW(INDIRECT("a1:a"&amp;$B$7-L1044+1)))=OFFSET($B1044,,L1044-1))*(MATCH(OFFSET($B1044,,L1044-1),SMALL(OFFSET($B1043,,L1044-1,,$B$7-L1044+1),ROW(INDIRECT("a1:a"&amp;$B$7-L1044+1))),0)=ROW(INDIRECT("a1:a"&amp;$B$7-L1044+1))),"",SMALL(OFFSET($B1043,,L1044-1,,$B$7-L1044+1),ROW(INDIRECT("a1:a"&amp;$B$7-L1044+1)))),D$17-L1044)))</f>
        <v>2</v>
      </c>
      <c r="E1044" s="8">
        <f t="array" aca="1" ref="E1044" ca="1">IF(OR($A1044&gt;$B$9,E$17&gt;$B$7),"",CHOOSE(E$15,IF(M1044=99,
IF(SUM(--(TRANSPOSE(LARGE(OFFSET($B1043,,E$17,,$B$7-E$17),ROW(INDIRECT("a1:a"&amp;$B$7-E$17))))=OFFSET($B1043,,E$17,,$B$7-E$17)))=$B$7-E$17,MIN(IF(E1043&gt;=OFFSET($B1043,,D$17,,$B$7-D$17),"",OFFSET($B1043,,D$17,,$B$7-D$17))),E1043),
SMALL(IF((SMALL(OFFSET($B1043,,M1044-1,,$B$7-M1044+1),ROW(INDIRECT("a1:a"&amp;$B$7-M1044+1)))=OFFSET($B1044,,M1044-1))*(MATCH(OFFSET($B1044,,M1044-1),SMALL(OFFSET($B1043,,M1044-1,,$B$7-M1044+1),ROW(INDIRECT("a1:a"&amp;$B$7-M1044+1))),0)=ROW(INDIRECT("a1:a"&amp;$B$7-M1044+1))),"",SMALL(OFFSET($B1043,,M1044-1,,$B$7-M1044+1),ROW(INDIRECT("a1:a"&amp;$B$7-M1044+1)))),E$17-M1044)),
SMALL(IF((SMALL(OFFSET($B1043,,M1044-1,,$B$7-M1044+1),ROW(INDIRECT("a1:a"&amp;$B$7-M1044+1)))=OFFSET($B1044,,M1044-1))*(MATCH(OFFSET($B1044,,M1044-1),SMALL(OFFSET($B1043,,M1044-1,,$B$7-M1044+1),ROW(INDIRECT("a1:a"&amp;$B$7-M1044+1))),0)=ROW(INDIRECT("a1:a"&amp;$B$7-M1044+1))),"",SMALL(OFFSET($B1043,,M1044-1,,$B$7-M1044+1),ROW(INDIRECT("a1:a"&amp;$B$7-M1044+1)))),E$17-M1044)))</f>
        <v>3</v>
      </c>
      <c r="F1044" s="8">
        <f t="array" aca="1" ref="F1044" ca="1">IF(OR($A1044&gt;$B$9,F$17&gt;$B$7),"",CHOOSE(F$15,IF(N1044=99,
IF(SUM(--(TRANSPOSE(LARGE(OFFSET($B1043,,F$17,,$B$7-F$17),ROW(INDIRECT("a1:a"&amp;$B$7-F$17))))=OFFSET($B1043,,F$17,,$B$7-F$17)))=$B$7-F$17,MIN(IF(F1043&gt;=OFFSET($B1043,,E$17,,$B$7-E$17),"",OFFSET($B1043,,E$17,,$B$7-E$17))),F1043),
SMALL(IF((SMALL(OFFSET($B1043,,N1044-1,,$B$7-N1044+1),ROW(INDIRECT("a1:a"&amp;$B$7-N1044+1)))=OFFSET($B1044,,N1044-1))*(MATCH(OFFSET($B1044,,N1044-1),SMALL(OFFSET($B1043,,N1044-1,,$B$7-N1044+1),ROW(INDIRECT("a1:a"&amp;$B$7-N1044+1))),0)=ROW(INDIRECT("a1:a"&amp;$B$7-N1044+1))),"",SMALL(OFFSET($B1043,,N1044-1,,$B$7-N1044+1),ROW(INDIRECT("a1:a"&amp;$B$7-N1044+1)))),F$17-N1044)),
SMALL(IF((SMALL(OFFSET($B1043,,N1044-1,,$B$7-N1044+1),ROW(INDIRECT("a1:a"&amp;$B$7-N1044+1)))=OFFSET($B1044,,N1044-1))*(MATCH(OFFSET($B1044,,N1044-1),SMALL(OFFSET($B1043,,N1044-1,,$B$7-N1044+1),ROW(INDIRECT("a1:a"&amp;$B$7-N1044+1))),0)=ROW(INDIRECT("a1:a"&amp;$B$7-N1044+1))),"",SMALL(OFFSET($B1043,,N1044-1,,$B$7-N1044+1),ROW(INDIRECT("a1:a"&amp;$B$7-N1044+1)))),F$17-N1044)))</f>
        <v>1</v>
      </c>
      <c r="G1044" s="8">
        <f t="array" aca="1" ref="G1044" ca="1">IF(OR($A1044&gt;$B$9,G$17&gt;$B$7),"",CHOOSE(G$15,IF(O1044=99,
IF(SUM(--(TRANSPOSE(LARGE(OFFSET($B1043,,G$17,,$B$7-G$17),ROW(INDIRECT("a1:a"&amp;$B$7-G$17))))=OFFSET($B1043,,G$17,,$B$7-G$17)))=$B$7-G$17,MIN(IF(G1043&gt;=OFFSET($B1043,,F$17,,$B$7-F$17),"",OFFSET($B1043,,F$17,,$B$7-F$17))),G1043),
SMALL(IF((SMALL(OFFSET($B1043,,O1044-1,,$B$7-O1044+1),ROW(INDIRECT("a1:a"&amp;$B$7-O1044+1)))=OFFSET($B1044,,O1044-1))*(MATCH(OFFSET($B1044,,O1044-1),SMALL(OFFSET($B1043,,O1044-1,,$B$7-O1044+1),ROW(INDIRECT("a1:a"&amp;$B$7-O1044+1))),0)=ROW(INDIRECT("a1:a"&amp;$B$7-O1044+1))),"",SMALL(OFFSET($B1043,,O1044-1,,$B$7-O1044+1),ROW(INDIRECT("a1:a"&amp;$B$7-O1044+1)))),G$17-O1044)),
SMALL(IF((SMALL(OFFSET($B1043,,O1044-1,,$B$7-O1044+1),ROW(INDIRECT("a1:a"&amp;$B$7-O1044+1)))=OFFSET($B1044,,O1044-1))*(MATCH(OFFSET($B1044,,O1044-1),SMALL(OFFSET($B1043,,O1044-1,,$B$7-O1044+1),ROW(INDIRECT("a1:a"&amp;$B$7-O1044+1))),0)=ROW(INDIRECT("a1:a"&amp;$B$7-O1044+1))),"",SMALL(OFFSET($B1043,,O1044-1,,$B$7-O1044+1),ROW(INDIRECT("a1:a"&amp;$B$7-O1044+1)))),G$17-O1044)))</f>
        <v>1</v>
      </c>
      <c r="H1044" s="8">
        <f t="array" aca="1" ref="H1044" ca="1">IF(OR($A1044&gt;$B$9,H$17&gt;$B$7),"",CHOOSE(H$15,IF(P1044=99,
IF(SUM(--(TRANSPOSE(LARGE(OFFSET($B1043,,H$17,,$B$7-H$17),ROW(INDIRECT("a1:a"&amp;$B$7-H$17))))=OFFSET($B1043,,H$17,,$B$7-H$17)))=$B$7-H$17,MIN(IF(H1043&gt;=OFFSET($B1043,,G$17,,$B$7-G$17),"",OFFSET($B1043,,G$17,,$B$7-G$17))),H1043),
SMALL(IF((SMALL(OFFSET($B1043,,P1044-1,,$B$7-P1044+1),ROW(INDIRECT("a1:a"&amp;$B$7-P1044+1)))=OFFSET($B1044,,P1044-1))*(MATCH(OFFSET($B1044,,P1044-1),SMALL(OFFSET($B1043,,P1044-1,,$B$7-P1044+1),ROW(INDIRECT("a1:a"&amp;$B$7-P1044+1))),0)=ROW(INDIRECT("a1:a"&amp;$B$7-P1044+1))),"",SMALL(OFFSET($B1043,,P1044-1,,$B$7-P1044+1),ROW(INDIRECT("a1:a"&amp;$B$7-P1044+1)))),H$17-P1044)),
SMALL(IF((SMALL(OFFSET($B1043,,P1044-1,,$B$7-P1044+1),ROW(INDIRECT("a1:a"&amp;$B$7-P1044+1)))=OFFSET($B1044,,P1044-1))*(MATCH(OFFSET($B1044,,P1044-1),SMALL(OFFSET($B1043,,P1044-1,,$B$7-P1044+1),ROW(INDIRECT("a1:a"&amp;$B$7-P1044+1))),0)=ROW(INDIRECT("a1:a"&amp;$B$7-P1044+1))),"",SMALL(OFFSET($B1043,,P1044-1,,$B$7-P1044+1),ROW(INDIRECT("a1:a"&amp;$B$7-P1044+1)))),H$17-P1044)))</f>
        <v>1</v>
      </c>
      <c r="I1044" s="44">
        <f t="array" aca="1" ref="I1044" ca="1">IF(OR($A1044&gt;$B$9,I$17&gt;$B$7),"",CHOOSE(I$15,IF(Q1044=99,
IF(SUM(--(TRANSPOSE(LARGE(OFFSET($B1043,,I$17,,$B$7-I$17),ROW(INDIRECT("a1:a"&amp;$B$7-I$17))))=OFFSET($B1043,,I$17,,$B$7-I$17)))=$B$7-I$17,MIN(IF(I1043&gt;=OFFSET($B1043,,H$17,,$B$7-H$17),"",OFFSET($B1043,,H$17,,$B$7-H$17))),I1043),
SMALL(IF((SMALL(OFFSET($B1043,,Q1044-1,,$B$7-Q1044+1),ROW(INDIRECT("a1:a"&amp;$B$7-Q1044+1)))=OFFSET($B1044,,Q1044-1))*(MATCH(OFFSET($B1044,,Q1044-1),SMALL(OFFSET($B1043,,Q1044-1,,$B$7-Q1044+1),ROW(INDIRECT("a1:a"&amp;$B$7-Q1044+1))),0)=ROW(INDIRECT("a1:a"&amp;$B$7-Q1044+1))),"",SMALL(OFFSET($B1043,,Q1044-1,,$B$7-Q1044+1),ROW(INDIRECT("a1:a"&amp;$B$7-Q1044+1)))),I$17-Q1044)),
SMALL(IF((SMALL(OFFSET($B1043,,Q1044-1,,$B$7-Q1044+1),ROW(INDIRECT("a1:a"&amp;$B$7-Q1044+1)))=OFFSET($B1044,,Q1044-1))*(MATCH(OFFSET($B1044,,Q1044-1),SMALL(OFFSET($B1043,,Q1044-1,,$B$7-Q1044+1),ROW(INDIRECT("a1:a"&amp;$B$7-Q1044+1))),0)=ROW(INDIRECT("a1:a"&amp;$B$7-Q1044+1))),"",SMALL(OFFSET($B1043,,Q1044-1,,$B$7-Q1044+1),ROW(INDIRECT("a1:a"&amp;$B$7-Q1044+1)))),I$17-Q1044)))</f>
        <v>3</v>
      </c>
      <c r="J1044" s="13"/>
      <c r="K1044" s="26">
        <f t="array" aca="1" ref="K1044" ca="1">MIN(IF($B1044:B1044&gt;$B1043:B1043,COLUMN($B$18:B1043)-COLUMN($B$18)+1,99))</f>
        <v>99</v>
      </c>
      <c r="L1044" s="26">
        <f t="array" aca="1" ref="L1044" ca="1">MIN(IF($B1044:C1044&gt;$B1043:C1043,COLUMN($B$18:C1043)-COLUMN($B$18)+1,99))</f>
        <v>99</v>
      </c>
      <c r="M1044" s="26">
        <f t="array" aca="1" ref="M1044" ca="1">MIN(IF($B1044:D1044&gt;$B1043:D1043,COLUMN($B$18:D1043)-COLUMN($B$18)+1,99))</f>
        <v>99</v>
      </c>
      <c r="N1044" s="26">
        <f t="array" aca="1" ref="N1044" ca="1">MIN(IF($B1044:E1044&gt;$B1043:E1043,COLUMN($B$18:E1043)-COLUMN($B$18)+1,99))</f>
        <v>4</v>
      </c>
      <c r="O1044" s="26">
        <f t="array" aca="1" ref="O1044" ca="1">MIN(IF($B1044:F1044&gt;$B1043:F1043,COLUMN($B$18:F1043)-COLUMN($B$18)+1,99))</f>
        <v>4</v>
      </c>
      <c r="P1044" s="26">
        <f t="array" aca="1" ref="P1044" ca="1">MIN(IF($B1044:G1044&gt;$B1043:G1043,COLUMN($B$18:G1043)-COLUMN($B$18)+1,99))</f>
        <v>4</v>
      </c>
      <c r="Q1044" s="48">
        <f t="array" aca="1" ref="Q1044" ca="1">MIN(IF($B1044:H1044&gt;$B1043:H1043,COLUMN($B$18:H1043)-COLUMN($B$18)+1,99))</f>
        <v>4</v>
      </c>
    </row>
    <row r="1045" spans="1:17" x14ac:dyDescent="0.25">
      <c r="A1045" s="10">
        <v>1028</v>
      </c>
      <c r="B1045" s="8">
        <f t="array" aca="1" ref="B1045" ca="1">IF(A1045&gt;$B$9,"",IF(SUM(--(TRANSPOSE(LARGE(OFFSET($B1044,,B$17,,$B$7-B$17),ROW(INDIRECT("a1:a"&amp;$B$7-B$17))))=OFFSET($B1044,,B$17,,$B$7-B$17)))=$B$7-B$17,OFFSET($B$12,,MATCH(B1044,$B$12:$H$12,FALSE)),B1044))</f>
        <v>2</v>
      </c>
      <c r="C1045" s="8">
        <f t="array" aca="1" ref="C1045" ca="1">IF(OR($A1045&gt;$B$9,C$17&gt;$B$7),"",CHOOSE(C$15,IF(K1045=99,
IF(SUM(--(TRANSPOSE(LARGE(OFFSET($B1044,,C$17,,$B$7-C$17),ROW(INDIRECT("a1:a"&amp;$B$7-C$17))))=OFFSET($B1044,,C$17,,$B$7-C$17)))=$B$7-C$17,MIN(IF(C1044&gt;=OFFSET($B1044,,B$17,,$B$7-B$17),"",OFFSET($B1044,,B$17,,$B$7-B$17))),C1044),
SMALL(IF((SMALL(OFFSET($B1044,,K1045-1,,$B$7-K1045+1),ROW(INDIRECT("a1:a"&amp;$B$7-K1045+1)))=OFFSET($B1045,,K1045-1))*(MATCH(OFFSET($B1045,,K1045-1),SMALL(OFFSET($B1044,,K1045-1,,$B$7-K1045+1),ROW(INDIRECT("a1:a"&amp;$B$7-K1045+1))),0)=ROW(INDIRECT("a1:a"&amp;$B$7-K1045+1))),"",SMALL(OFFSET($B1044,,K1045-1,,$B$7-K1045+1),ROW(INDIRECT("a1:a"&amp;$B$7-K1045+1)))),C$17-K1045)),
SMALL(IF((SMALL(OFFSET($B1044,,K1045-1,,$B$7-K1045+1),ROW(INDIRECT("a1:a"&amp;$B$7-K1045+1)))=OFFSET($B1045,,K1045-1))*(MATCH(OFFSET($B1045,,K1045-1),SMALL(OFFSET($B1044,,K1045-1,,$B$7-K1045+1),ROW(INDIRECT("a1:a"&amp;$B$7-K1045+1))),0)=ROW(INDIRECT("a1:a"&amp;$B$7-K1045+1))),"",SMALL(OFFSET($B1044,,K1045-1,,$B$7-K1045+1),ROW(INDIRECT("a1:a"&amp;$B$7-K1045+1)))),C$17-K1045)))</f>
        <v>4</v>
      </c>
      <c r="D1045" s="8">
        <f t="array" aca="1" ref="D1045" ca="1">IF(OR($A1045&gt;$B$9,D$17&gt;$B$7),"",CHOOSE(D$15,IF(L1045=99,
IF(SUM(--(TRANSPOSE(LARGE(OFFSET($B1044,,D$17,,$B$7-D$17),ROW(INDIRECT("a1:a"&amp;$B$7-D$17))))=OFFSET($B1044,,D$17,,$B$7-D$17)))=$B$7-D$17,MIN(IF(D1044&gt;=OFFSET($B1044,,C$17,,$B$7-C$17),"",OFFSET($B1044,,C$17,,$B$7-C$17))),D1044),
SMALL(IF((SMALL(OFFSET($B1044,,L1045-1,,$B$7-L1045+1),ROW(INDIRECT("a1:a"&amp;$B$7-L1045+1)))=OFFSET($B1045,,L1045-1))*(MATCH(OFFSET($B1045,,L1045-1),SMALL(OFFSET($B1044,,L1045-1,,$B$7-L1045+1),ROW(INDIRECT("a1:a"&amp;$B$7-L1045+1))),0)=ROW(INDIRECT("a1:a"&amp;$B$7-L1045+1))),"",SMALL(OFFSET($B1044,,L1045-1,,$B$7-L1045+1),ROW(INDIRECT("a1:a"&amp;$B$7-L1045+1)))),D$17-L1045)),
SMALL(IF((SMALL(OFFSET($B1044,,L1045-1,,$B$7-L1045+1),ROW(INDIRECT("a1:a"&amp;$B$7-L1045+1)))=OFFSET($B1045,,L1045-1))*(MATCH(OFFSET($B1045,,L1045-1),SMALL(OFFSET($B1044,,L1045-1,,$B$7-L1045+1),ROW(INDIRECT("a1:a"&amp;$B$7-L1045+1))),0)=ROW(INDIRECT("a1:a"&amp;$B$7-L1045+1))),"",SMALL(OFFSET($B1044,,L1045-1,,$B$7-L1045+1),ROW(INDIRECT("a1:a"&amp;$B$7-L1045+1)))),D$17-L1045)))</f>
        <v>2</v>
      </c>
      <c r="E1045" s="8">
        <f t="array" aca="1" ref="E1045" ca="1">IF(OR($A1045&gt;$B$9,E$17&gt;$B$7),"",CHOOSE(E$15,IF(M1045=99,
IF(SUM(--(TRANSPOSE(LARGE(OFFSET($B1044,,E$17,,$B$7-E$17),ROW(INDIRECT("a1:a"&amp;$B$7-E$17))))=OFFSET($B1044,,E$17,,$B$7-E$17)))=$B$7-E$17,MIN(IF(E1044&gt;=OFFSET($B1044,,D$17,,$B$7-D$17),"",OFFSET($B1044,,D$17,,$B$7-D$17))),E1044),
SMALL(IF((SMALL(OFFSET($B1044,,M1045-1,,$B$7-M1045+1),ROW(INDIRECT("a1:a"&amp;$B$7-M1045+1)))=OFFSET($B1045,,M1045-1))*(MATCH(OFFSET($B1045,,M1045-1),SMALL(OFFSET($B1044,,M1045-1,,$B$7-M1045+1),ROW(INDIRECT("a1:a"&amp;$B$7-M1045+1))),0)=ROW(INDIRECT("a1:a"&amp;$B$7-M1045+1))),"",SMALL(OFFSET($B1044,,M1045-1,,$B$7-M1045+1),ROW(INDIRECT("a1:a"&amp;$B$7-M1045+1)))),E$17-M1045)),
SMALL(IF((SMALL(OFFSET($B1044,,M1045-1,,$B$7-M1045+1),ROW(INDIRECT("a1:a"&amp;$B$7-M1045+1)))=OFFSET($B1045,,M1045-1))*(MATCH(OFFSET($B1045,,M1045-1),SMALL(OFFSET($B1044,,M1045-1,,$B$7-M1045+1),ROW(INDIRECT("a1:a"&amp;$B$7-M1045+1))),0)=ROW(INDIRECT("a1:a"&amp;$B$7-M1045+1))),"",SMALL(OFFSET($B1044,,M1045-1,,$B$7-M1045+1),ROW(INDIRECT("a1:a"&amp;$B$7-M1045+1)))),E$17-M1045)))</f>
        <v>3</v>
      </c>
      <c r="F1045" s="8">
        <f t="array" aca="1" ref="F1045" ca="1">IF(OR($A1045&gt;$B$9,F$17&gt;$B$7),"",CHOOSE(F$15,IF(N1045=99,
IF(SUM(--(TRANSPOSE(LARGE(OFFSET($B1044,,F$17,,$B$7-F$17),ROW(INDIRECT("a1:a"&amp;$B$7-F$17))))=OFFSET($B1044,,F$17,,$B$7-F$17)))=$B$7-F$17,MIN(IF(F1044&gt;=OFFSET($B1044,,E$17,,$B$7-E$17),"",OFFSET($B1044,,E$17,,$B$7-E$17))),F1044),
SMALL(IF((SMALL(OFFSET($B1044,,N1045-1,,$B$7-N1045+1),ROW(INDIRECT("a1:a"&amp;$B$7-N1045+1)))=OFFSET($B1045,,N1045-1))*(MATCH(OFFSET($B1045,,N1045-1),SMALL(OFFSET($B1044,,N1045-1,,$B$7-N1045+1),ROW(INDIRECT("a1:a"&amp;$B$7-N1045+1))),0)=ROW(INDIRECT("a1:a"&amp;$B$7-N1045+1))),"",SMALL(OFFSET($B1044,,N1045-1,,$B$7-N1045+1),ROW(INDIRECT("a1:a"&amp;$B$7-N1045+1)))),F$17-N1045)),
SMALL(IF((SMALL(OFFSET($B1044,,N1045-1,,$B$7-N1045+1),ROW(INDIRECT("a1:a"&amp;$B$7-N1045+1)))=OFFSET($B1045,,N1045-1))*(MATCH(OFFSET($B1045,,N1045-1),SMALL(OFFSET($B1044,,N1045-1,,$B$7-N1045+1),ROW(INDIRECT("a1:a"&amp;$B$7-N1045+1))),0)=ROW(INDIRECT("a1:a"&amp;$B$7-N1045+1))),"",SMALL(OFFSET($B1044,,N1045-1,,$B$7-N1045+1),ROW(INDIRECT("a1:a"&amp;$B$7-N1045+1)))),F$17-N1045)))</f>
        <v>1</v>
      </c>
      <c r="G1045" s="8">
        <f t="array" aca="1" ref="G1045" ca="1">IF(OR($A1045&gt;$B$9,G$17&gt;$B$7),"",CHOOSE(G$15,IF(O1045=99,
IF(SUM(--(TRANSPOSE(LARGE(OFFSET($B1044,,G$17,,$B$7-G$17),ROW(INDIRECT("a1:a"&amp;$B$7-G$17))))=OFFSET($B1044,,G$17,,$B$7-G$17)))=$B$7-G$17,MIN(IF(G1044&gt;=OFFSET($B1044,,F$17,,$B$7-F$17),"",OFFSET($B1044,,F$17,,$B$7-F$17))),G1044),
SMALL(IF((SMALL(OFFSET($B1044,,O1045-1,,$B$7-O1045+1),ROW(INDIRECT("a1:a"&amp;$B$7-O1045+1)))=OFFSET($B1045,,O1045-1))*(MATCH(OFFSET($B1045,,O1045-1),SMALL(OFFSET($B1044,,O1045-1,,$B$7-O1045+1),ROW(INDIRECT("a1:a"&amp;$B$7-O1045+1))),0)=ROW(INDIRECT("a1:a"&amp;$B$7-O1045+1))),"",SMALL(OFFSET($B1044,,O1045-1,,$B$7-O1045+1),ROW(INDIRECT("a1:a"&amp;$B$7-O1045+1)))),G$17-O1045)),
SMALL(IF((SMALL(OFFSET($B1044,,O1045-1,,$B$7-O1045+1),ROW(INDIRECT("a1:a"&amp;$B$7-O1045+1)))=OFFSET($B1045,,O1045-1))*(MATCH(OFFSET($B1045,,O1045-1),SMALL(OFFSET($B1044,,O1045-1,,$B$7-O1045+1),ROW(INDIRECT("a1:a"&amp;$B$7-O1045+1))),0)=ROW(INDIRECT("a1:a"&amp;$B$7-O1045+1))),"",SMALL(OFFSET($B1044,,O1045-1,,$B$7-O1045+1),ROW(INDIRECT("a1:a"&amp;$B$7-O1045+1)))),G$17-O1045)))</f>
        <v>1</v>
      </c>
      <c r="H1045" s="8">
        <f t="array" aca="1" ref="H1045" ca="1">IF(OR($A1045&gt;$B$9,H$17&gt;$B$7),"",CHOOSE(H$15,IF(P1045=99,
IF(SUM(--(TRANSPOSE(LARGE(OFFSET($B1044,,H$17,,$B$7-H$17),ROW(INDIRECT("a1:a"&amp;$B$7-H$17))))=OFFSET($B1044,,H$17,,$B$7-H$17)))=$B$7-H$17,MIN(IF(H1044&gt;=OFFSET($B1044,,G$17,,$B$7-G$17),"",OFFSET($B1044,,G$17,,$B$7-G$17))),H1044),
SMALL(IF((SMALL(OFFSET($B1044,,P1045-1,,$B$7-P1045+1),ROW(INDIRECT("a1:a"&amp;$B$7-P1045+1)))=OFFSET($B1045,,P1045-1))*(MATCH(OFFSET($B1045,,P1045-1),SMALL(OFFSET($B1044,,P1045-1,,$B$7-P1045+1),ROW(INDIRECT("a1:a"&amp;$B$7-P1045+1))),0)=ROW(INDIRECT("a1:a"&amp;$B$7-P1045+1))),"",SMALL(OFFSET($B1044,,P1045-1,,$B$7-P1045+1),ROW(INDIRECT("a1:a"&amp;$B$7-P1045+1)))),H$17-P1045)),
SMALL(IF((SMALL(OFFSET($B1044,,P1045-1,,$B$7-P1045+1),ROW(INDIRECT("a1:a"&amp;$B$7-P1045+1)))=OFFSET($B1045,,P1045-1))*(MATCH(OFFSET($B1045,,P1045-1),SMALL(OFFSET($B1044,,P1045-1,,$B$7-P1045+1),ROW(INDIRECT("a1:a"&amp;$B$7-P1045+1))),0)=ROW(INDIRECT("a1:a"&amp;$B$7-P1045+1))),"",SMALL(OFFSET($B1044,,P1045-1,,$B$7-P1045+1),ROW(INDIRECT("a1:a"&amp;$B$7-P1045+1)))),H$17-P1045)))</f>
        <v>3</v>
      </c>
      <c r="I1045" s="44">
        <f t="array" aca="1" ref="I1045" ca="1">IF(OR($A1045&gt;$B$9,I$17&gt;$B$7),"",CHOOSE(I$15,IF(Q1045=99,
IF(SUM(--(TRANSPOSE(LARGE(OFFSET($B1044,,I$17,,$B$7-I$17),ROW(INDIRECT("a1:a"&amp;$B$7-I$17))))=OFFSET($B1044,,I$17,,$B$7-I$17)))=$B$7-I$17,MIN(IF(I1044&gt;=OFFSET($B1044,,H$17,,$B$7-H$17),"",OFFSET($B1044,,H$17,,$B$7-H$17))),I1044),
SMALL(IF((SMALL(OFFSET($B1044,,Q1045-1,,$B$7-Q1045+1),ROW(INDIRECT("a1:a"&amp;$B$7-Q1045+1)))=OFFSET($B1045,,Q1045-1))*(MATCH(OFFSET($B1045,,Q1045-1),SMALL(OFFSET($B1044,,Q1045-1,,$B$7-Q1045+1),ROW(INDIRECT("a1:a"&amp;$B$7-Q1045+1))),0)=ROW(INDIRECT("a1:a"&amp;$B$7-Q1045+1))),"",SMALL(OFFSET($B1044,,Q1045-1,,$B$7-Q1045+1),ROW(INDIRECT("a1:a"&amp;$B$7-Q1045+1)))),I$17-Q1045)),
SMALL(IF((SMALL(OFFSET($B1044,,Q1045-1,,$B$7-Q1045+1),ROW(INDIRECT("a1:a"&amp;$B$7-Q1045+1)))=OFFSET($B1045,,Q1045-1))*(MATCH(OFFSET($B1045,,Q1045-1),SMALL(OFFSET($B1044,,Q1045-1,,$B$7-Q1045+1),ROW(INDIRECT("a1:a"&amp;$B$7-Q1045+1))),0)=ROW(INDIRECT("a1:a"&amp;$B$7-Q1045+1))),"",SMALL(OFFSET($B1044,,Q1045-1,,$B$7-Q1045+1),ROW(INDIRECT("a1:a"&amp;$B$7-Q1045+1)))),I$17-Q1045)))</f>
        <v>1</v>
      </c>
      <c r="J1045" s="13"/>
      <c r="K1045" s="26">
        <f t="array" aca="1" ref="K1045" ca="1">MIN(IF($B1045:B1045&gt;$B1044:B1044,COLUMN($B$18:B1044)-COLUMN($B$18)+1,99))</f>
        <v>99</v>
      </c>
      <c r="L1045" s="26">
        <f t="array" aca="1" ref="L1045" ca="1">MIN(IF($B1045:C1045&gt;$B1044:C1044,COLUMN($B$18:C1044)-COLUMN($B$18)+1,99))</f>
        <v>99</v>
      </c>
      <c r="M1045" s="26">
        <f t="array" aca="1" ref="M1045" ca="1">MIN(IF($B1045:D1045&gt;$B1044:D1044,COLUMN($B$18:D1044)-COLUMN($B$18)+1,99))</f>
        <v>99</v>
      </c>
      <c r="N1045" s="26">
        <f t="array" aca="1" ref="N1045" ca="1">MIN(IF($B1045:E1045&gt;$B1044:E1044,COLUMN($B$18:E1044)-COLUMN($B$18)+1,99))</f>
        <v>99</v>
      </c>
      <c r="O1045" s="26">
        <f t="array" aca="1" ref="O1045" ca="1">MIN(IF($B1045:F1045&gt;$B1044:F1044,COLUMN($B$18:F1044)-COLUMN($B$18)+1,99))</f>
        <v>99</v>
      </c>
      <c r="P1045" s="26">
        <f t="array" aca="1" ref="P1045" ca="1">MIN(IF($B1045:G1045&gt;$B1044:G1044,COLUMN($B$18:G1044)-COLUMN($B$18)+1,99))</f>
        <v>99</v>
      </c>
      <c r="Q1045" s="48">
        <f t="array" aca="1" ref="Q1045" ca="1">MIN(IF($B1045:H1045&gt;$B1044:H1044,COLUMN($B$18:H1044)-COLUMN($B$18)+1,99))</f>
        <v>7</v>
      </c>
    </row>
    <row r="1046" spans="1:17" x14ac:dyDescent="0.25">
      <c r="A1046" s="10">
        <v>1029</v>
      </c>
      <c r="B1046" s="8">
        <f t="array" aca="1" ref="B1046" ca="1">IF(A1046&gt;$B$9,"",IF(SUM(--(TRANSPOSE(LARGE(OFFSET($B1045,,B$17,,$B$7-B$17),ROW(INDIRECT("a1:a"&amp;$B$7-B$17))))=OFFSET($B1045,,B$17,,$B$7-B$17)))=$B$7-B$17,OFFSET($B$12,,MATCH(B1045,$B$12:$H$12,FALSE)),B1045))</f>
        <v>2</v>
      </c>
      <c r="C1046" s="8">
        <f t="array" aca="1" ref="C1046" ca="1">IF(OR($A1046&gt;$B$9,C$17&gt;$B$7),"",CHOOSE(C$15,IF(K1046=99,
IF(SUM(--(TRANSPOSE(LARGE(OFFSET($B1045,,C$17,,$B$7-C$17),ROW(INDIRECT("a1:a"&amp;$B$7-C$17))))=OFFSET($B1045,,C$17,,$B$7-C$17)))=$B$7-C$17,MIN(IF(C1045&gt;=OFFSET($B1045,,B$17,,$B$7-B$17),"",OFFSET($B1045,,B$17,,$B$7-B$17))),C1045),
SMALL(IF((SMALL(OFFSET($B1045,,K1046-1,,$B$7-K1046+1),ROW(INDIRECT("a1:a"&amp;$B$7-K1046+1)))=OFFSET($B1046,,K1046-1))*(MATCH(OFFSET($B1046,,K1046-1),SMALL(OFFSET($B1045,,K1046-1,,$B$7-K1046+1),ROW(INDIRECT("a1:a"&amp;$B$7-K1046+1))),0)=ROW(INDIRECT("a1:a"&amp;$B$7-K1046+1))),"",SMALL(OFFSET($B1045,,K1046-1,,$B$7-K1046+1),ROW(INDIRECT("a1:a"&amp;$B$7-K1046+1)))),C$17-K1046)),
SMALL(IF((SMALL(OFFSET($B1045,,K1046-1,,$B$7-K1046+1),ROW(INDIRECT("a1:a"&amp;$B$7-K1046+1)))=OFFSET($B1046,,K1046-1))*(MATCH(OFFSET($B1046,,K1046-1),SMALL(OFFSET($B1045,,K1046-1,,$B$7-K1046+1),ROW(INDIRECT("a1:a"&amp;$B$7-K1046+1))),0)=ROW(INDIRECT("a1:a"&amp;$B$7-K1046+1))),"",SMALL(OFFSET($B1045,,K1046-1,,$B$7-K1046+1),ROW(INDIRECT("a1:a"&amp;$B$7-K1046+1)))),C$17-K1046)))</f>
        <v>4</v>
      </c>
      <c r="D1046" s="8">
        <f t="array" aca="1" ref="D1046" ca="1">IF(OR($A1046&gt;$B$9,D$17&gt;$B$7),"",CHOOSE(D$15,IF(L1046=99,
IF(SUM(--(TRANSPOSE(LARGE(OFFSET($B1045,,D$17,,$B$7-D$17),ROW(INDIRECT("a1:a"&amp;$B$7-D$17))))=OFFSET($B1045,,D$17,,$B$7-D$17)))=$B$7-D$17,MIN(IF(D1045&gt;=OFFSET($B1045,,C$17,,$B$7-C$17),"",OFFSET($B1045,,C$17,,$B$7-C$17))),D1045),
SMALL(IF((SMALL(OFFSET($B1045,,L1046-1,,$B$7-L1046+1),ROW(INDIRECT("a1:a"&amp;$B$7-L1046+1)))=OFFSET($B1046,,L1046-1))*(MATCH(OFFSET($B1046,,L1046-1),SMALL(OFFSET($B1045,,L1046-1,,$B$7-L1046+1),ROW(INDIRECT("a1:a"&amp;$B$7-L1046+1))),0)=ROW(INDIRECT("a1:a"&amp;$B$7-L1046+1))),"",SMALL(OFFSET($B1045,,L1046-1,,$B$7-L1046+1),ROW(INDIRECT("a1:a"&amp;$B$7-L1046+1)))),D$17-L1046)),
SMALL(IF((SMALL(OFFSET($B1045,,L1046-1,,$B$7-L1046+1),ROW(INDIRECT("a1:a"&amp;$B$7-L1046+1)))=OFFSET($B1046,,L1046-1))*(MATCH(OFFSET($B1046,,L1046-1),SMALL(OFFSET($B1045,,L1046-1,,$B$7-L1046+1),ROW(INDIRECT("a1:a"&amp;$B$7-L1046+1))),0)=ROW(INDIRECT("a1:a"&amp;$B$7-L1046+1))),"",SMALL(OFFSET($B1045,,L1046-1,,$B$7-L1046+1),ROW(INDIRECT("a1:a"&amp;$B$7-L1046+1)))),D$17-L1046)))</f>
        <v>2</v>
      </c>
      <c r="E1046" s="8">
        <f t="array" aca="1" ref="E1046" ca="1">IF(OR($A1046&gt;$B$9,E$17&gt;$B$7),"",CHOOSE(E$15,IF(M1046=99,
IF(SUM(--(TRANSPOSE(LARGE(OFFSET($B1045,,E$17,,$B$7-E$17),ROW(INDIRECT("a1:a"&amp;$B$7-E$17))))=OFFSET($B1045,,E$17,,$B$7-E$17)))=$B$7-E$17,MIN(IF(E1045&gt;=OFFSET($B1045,,D$17,,$B$7-D$17),"",OFFSET($B1045,,D$17,,$B$7-D$17))),E1045),
SMALL(IF((SMALL(OFFSET($B1045,,M1046-1,,$B$7-M1046+1),ROW(INDIRECT("a1:a"&amp;$B$7-M1046+1)))=OFFSET($B1046,,M1046-1))*(MATCH(OFFSET($B1046,,M1046-1),SMALL(OFFSET($B1045,,M1046-1,,$B$7-M1046+1),ROW(INDIRECT("a1:a"&amp;$B$7-M1046+1))),0)=ROW(INDIRECT("a1:a"&amp;$B$7-M1046+1))),"",SMALL(OFFSET($B1045,,M1046-1,,$B$7-M1046+1),ROW(INDIRECT("a1:a"&amp;$B$7-M1046+1)))),E$17-M1046)),
SMALL(IF((SMALL(OFFSET($B1045,,M1046-1,,$B$7-M1046+1),ROW(INDIRECT("a1:a"&amp;$B$7-M1046+1)))=OFFSET($B1046,,M1046-1))*(MATCH(OFFSET($B1046,,M1046-1),SMALL(OFFSET($B1045,,M1046-1,,$B$7-M1046+1),ROW(INDIRECT("a1:a"&amp;$B$7-M1046+1))),0)=ROW(INDIRECT("a1:a"&amp;$B$7-M1046+1))),"",SMALL(OFFSET($B1045,,M1046-1,,$B$7-M1046+1),ROW(INDIRECT("a1:a"&amp;$B$7-M1046+1)))),E$17-M1046)))</f>
        <v>3</v>
      </c>
      <c r="F1046" s="8">
        <f t="array" aca="1" ref="F1046" ca="1">IF(OR($A1046&gt;$B$9,F$17&gt;$B$7),"",CHOOSE(F$15,IF(N1046=99,
IF(SUM(--(TRANSPOSE(LARGE(OFFSET($B1045,,F$17,,$B$7-F$17),ROW(INDIRECT("a1:a"&amp;$B$7-F$17))))=OFFSET($B1045,,F$17,,$B$7-F$17)))=$B$7-F$17,MIN(IF(F1045&gt;=OFFSET($B1045,,E$17,,$B$7-E$17),"",OFFSET($B1045,,E$17,,$B$7-E$17))),F1045),
SMALL(IF((SMALL(OFFSET($B1045,,N1046-1,,$B$7-N1046+1),ROW(INDIRECT("a1:a"&amp;$B$7-N1046+1)))=OFFSET($B1046,,N1046-1))*(MATCH(OFFSET($B1046,,N1046-1),SMALL(OFFSET($B1045,,N1046-1,,$B$7-N1046+1),ROW(INDIRECT("a1:a"&amp;$B$7-N1046+1))),0)=ROW(INDIRECT("a1:a"&amp;$B$7-N1046+1))),"",SMALL(OFFSET($B1045,,N1046-1,,$B$7-N1046+1),ROW(INDIRECT("a1:a"&amp;$B$7-N1046+1)))),F$17-N1046)),
SMALL(IF((SMALL(OFFSET($B1045,,N1046-1,,$B$7-N1046+1),ROW(INDIRECT("a1:a"&amp;$B$7-N1046+1)))=OFFSET($B1046,,N1046-1))*(MATCH(OFFSET($B1046,,N1046-1),SMALL(OFFSET($B1045,,N1046-1,,$B$7-N1046+1),ROW(INDIRECT("a1:a"&amp;$B$7-N1046+1))),0)=ROW(INDIRECT("a1:a"&amp;$B$7-N1046+1))),"",SMALL(OFFSET($B1045,,N1046-1,,$B$7-N1046+1),ROW(INDIRECT("a1:a"&amp;$B$7-N1046+1)))),F$17-N1046)))</f>
        <v>1</v>
      </c>
      <c r="G1046" s="8">
        <f t="array" aca="1" ref="G1046" ca="1">IF(OR($A1046&gt;$B$9,G$17&gt;$B$7),"",CHOOSE(G$15,IF(O1046=99,
IF(SUM(--(TRANSPOSE(LARGE(OFFSET($B1045,,G$17,,$B$7-G$17),ROW(INDIRECT("a1:a"&amp;$B$7-G$17))))=OFFSET($B1045,,G$17,,$B$7-G$17)))=$B$7-G$17,MIN(IF(G1045&gt;=OFFSET($B1045,,F$17,,$B$7-F$17),"",OFFSET($B1045,,F$17,,$B$7-F$17))),G1045),
SMALL(IF((SMALL(OFFSET($B1045,,O1046-1,,$B$7-O1046+1),ROW(INDIRECT("a1:a"&amp;$B$7-O1046+1)))=OFFSET($B1046,,O1046-1))*(MATCH(OFFSET($B1046,,O1046-1),SMALL(OFFSET($B1045,,O1046-1,,$B$7-O1046+1),ROW(INDIRECT("a1:a"&amp;$B$7-O1046+1))),0)=ROW(INDIRECT("a1:a"&amp;$B$7-O1046+1))),"",SMALL(OFFSET($B1045,,O1046-1,,$B$7-O1046+1),ROW(INDIRECT("a1:a"&amp;$B$7-O1046+1)))),G$17-O1046)),
SMALL(IF((SMALL(OFFSET($B1045,,O1046-1,,$B$7-O1046+1),ROW(INDIRECT("a1:a"&amp;$B$7-O1046+1)))=OFFSET($B1046,,O1046-1))*(MATCH(OFFSET($B1046,,O1046-1),SMALL(OFFSET($B1045,,O1046-1,,$B$7-O1046+1),ROW(INDIRECT("a1:a"&amp;$B$7-O1046+1))),0)=ROW(INDIRECT("a1:a"&amp;$B$7-O1046+1))),"",SMALL(OFFSET($B1045,,O1046-1,,$B$7-O1046+1),ROW(INDIRECT("a1:a"&amp;$B$7-O1046+1)))),G$17-O1046)))</f>
        <v>3</v>
      </c>
      <c r="H1046" s="8">
        <f t="array" aca="1" ref="H1046" ca="1">IF(OR($A1046&gt;$B$9,H$17&gt;$B$7),"",CHOOSE(H$15,IF(P1046=99,
IF(SUM(--(TRANSPOSE(LARGE(OFFSET($B1045,,H$17,,$B$7-H$17),ROW(INDIRECT("a1:a"&amp;$B$7-H$17))))=OFFSET($B1045,,H$17,,$B$7-H$17)))=$B$7-H$17,MIN(IF(H1045&gt;=OFFSET($B1045,,G$17,,$B$7-G$17),"",OFFSET($B1045,,G$17,,$B$7-G$17))),H1045),
SMALL(IF((SMALL(OFFSET($B1045,,P1046-1,,$B$7-P1046+1),ROW(INDIRECT("a1:a"&amp;$B$7-P1046+1)))=OFFSET($B1046,,P1046-1))*(MATCH(OFFSET($B1046,,P1046-1),SMALL(OFFSET($B1045,,P1046-1,,$B$7-P1046+1),ROW(INDIRECT("a1:a"&amp;$B$7-P1046+1))),0)=ROW(INDIRECT("a1:a"&amp;$B$7-P1046+1))),"",SMALL(OFFSET($B1045,,P1046-1,,$B$7-P1046+1),ROW(INDIRECT("a1:a"&amp;$B$7-P1046+1)))),H$17-P1046)),
SMALL(IF((SMALL(OFFSET($B1045,,P1046-1,,$B$7-P1046+1),ROW(INDIRECT("a1:a"&amp;$B$7-P1046+1)))=OFFSET($B1046,,P1046-1))*(MATCH(OFFSET($B1046,,P1046-1),SMALL(OFFSET($B1045,,P1046-1,,$B$7-P1046+1),ROW(INDIRECT("a1:a"&amp;$B$7-P1046+1))),0)=ROW(INDIRECT("a1:a"&amp;$B$7-P1046+1))),"",SMALL(OFFSET($B1045,,P1046-1,,$B$7-P1046+1),ROW(INDIRECT("a1:a"&amp;$B$7-P1046+1)))),H$17-P1046)))</f>
        <v>1</v>
      </c>
      <c r="I1046" s="44">
        <f t="array" aca="1" ref="I1046" ca="1">IF(OR($A1046&gt;$B$9,I$17&gt;$B$7),"",CHOOSE(I$15,IF(Q1046=99,
IF(SUM(--(TRANSPOSE(LARGE(OFFSET($B1045,,I$17,,$B$7-I$17),ROW(INDIRECT("a1:a"&amp;$B$7-I$17))))=OFFSET($B1045,,I$17,,$B$7-I$17)))=$B$7-I$17,MIN(IF(I1045&gt;=OFFSET($B1045,,H$17,,$B$7-H$17),"",OFFSET($B1045,,H$17,,$B$7-H$17))),I1045),
SMALL(IF((SMALL(OFFSET($B1045,,Q1046-1,,$B$7-Q1046+1),ROW(INDIRECT("a1:a"&amp;$B$7-Q1046+1)))=OFFSET($B1046,,Q1046-1))*(MATCH(OFFSET($B1046,,Q1046-1),SMALL(OFFSET($B1045,,Q1046-1,,$B$7-Q1046+1),ROW(INDIRECT("a1:a"&amp;$B$7-Q1046+1))),0)=ROW(INDIRECT("a1:a"&amp;$B$7-Q1046+1))),"",SMALL(OFFSET($B1045,,Q1046-1,,$B$7-Q1046+1),ROW(INDIRECT("a1:a"&amp;$B$7-Q1046+1)))),I$17-Q1046)),
SMALL(IF((SMALL(OFFSET($B1045,,Q1046-1,,$B$7-Q1046+1),ROW(INDIRECT("a1:a"&amp;$B$7-Q1046+1)))=OFFSET($B1046,,Q1046-1))*(MATCH(OFFSET($B1046,,Q1046-1),SMALL(OFFSET($B1045,,Q1046-1,,$B$7-Q1046+1),ROW(INDIRECT("a1:a"&amp;$B$7-Q1046+1))),0)=ROW(INDIRECT("a1:a"&amp;$B$7-Q1046+1))),"",SMALL(OFFSET($B1045,,Q1046-1,,$B$7-Q1046+1),ROW(INDIRECT("a1:a"&amp;$B$7-Q1046+1)))),I$17-Q1046)))</f>
        <v>1</v>
      </c>
      <c r="J1046" s="13"/>
      <c r="K1046" s="26">
        <f t="array" aca="1" ref="K1046" ca="1">MIN(IF($B1046:B1046&gt;$B1045:B1045,COLUMN($B$18:B1045)-COLUMN($B$18)+1,99))</f>
        <v>99</v>
      </c>
      <c r="L1046" s="26">
        <f t="array" aca="1" ref="L1046" ca="1">MIN(IF($B1046:C1046&gt;$B1045:C1045,COLUMN($B$18:C1045)-COLUMN($B$18)+1,99))</f>
        <v>99</v>
      </c>
      <c r="M1046" s="26">
        <f t="array" aca="1" ref="M1046" ca="1">MIN(IF($B1046:D1046&gt;$B1045:D1045,COLUMN($B$18:D1045)-COLUMN($B$18)+1,99))</f>
        <v>99</v>
      </c>
      <c r="N1046" s="26">
        <f t="array" aca="1" ref="N1046" ca="1">MIN(IF($B1046:E1046&gt;$B1045:E1045,COLUMN($B$18:E1045)-COLUMN($B$18)+1,99))</f>
        <v>99</v>
      </c>
      <c r="O1046" s="26">
        <f t="array" aca="1" ref="O1046" ca="1">MIN(IF($B1046:F1046&gt;$B1045:F1045,COLUMN($B$18:F1045)-COLUMN($B$18)+1,99))</f>
        <v>99</v>
      </c>
      <c r="P1046" s="26">
        <f t="array" aca="1" ref="P1046" ca="1">MIN(IF($B1046:G1046&gt;$B1045:G1045,COLUMN($B$18:G1045)-COLUMN($B$18)+1,99))</f>
        <v>6</v>
      </c>
      <c r="Q1046" s="48">
        <f t="array" aca="1" ref="Q1046" ca="1">MIN(IF($B1046:H1046&gt;$B1045:H1045,COLUMN($B$18:H1045)-COLUMN($B$18)+1,99))</f>
        <v>6</v>
      </c>
    </row>
    <row r="1047" spans="1:17" x14ac:dyDescent="0.25">
      <c r="A1047" s="10">
        <v>1030</v>
      </c>
      <c r="B1047" s="8">
        <f t="array" aca="1" ref="B1047" ca="1">IF(A1047&gt;$B$9,"",IF(SUM(--(TRANSPOSE(LARGE(OFFSET($B1046,,B$17,,$B$7-B$17),ROW(INDIRECT("a1:a"&amp;$B$7-B$17))))=OFFSET($B1046,,B$17,,$B$7-B$17)))=$B$7-B$17,OFFSET($B$12,,MATCH(B1046,$B$12:$H$12,FALSE)),B1046))</f>
        <v>2</v>
      </c>
      <c r="C1047" s="8">
        <f t="array" aca="1" ref="C1047" ca="1">IF(OR($A1047&gt;$B$9,C$17&gt;$B$7),"",CHOOSE(C$15,IF(K1047=99,
IF(SUM(--(TRANSPOSE(LARGE(OFFSET($B1046,,C$17,,$B$7-C$17),ROW(INDIRECT("a1:a"&amp;$B$7-C$17))))=OFFSET($B1046,,C$17,,$B$7-C$17)))=$B$7-C$17,MIN(IF(C1046&gt;=OFFSET($B1046,,B$17,,$B$7-B$17),"",OFFSET($B1046,,B$17,,$B$7-B$17))),C1046),
SMALL(IF((SMALL(OFFSET($B1046,,K1047-1,,$B$7-K1047+1),ROW(INDIRECT("a1:a"&amp;$B$7-K1047+1)))=OFFSET($B1047,,K1047-1))*(MATCH(OFFSET($B1047,,K1047-1),SMALL(OFFSET($B1046,,K1047-1,,$B$7-K1047+1),ROW(INDIRECT("a1:a"&amp;$B$7-K1047+1))),0)=ROW(INDIRECT("a1:a"&amp;$B$7-K1047+1))),"",SMALL(OFFSET($B1046,,K1047-1,,$B$7-K1047+1),ROW(INDIRECT("a1:a"&amp;$B$7-K1047+1)))),C$17-K1047)),
SMALL(IF((SMALL(OFFSET($B1046,,K1047-1,,$B$7-K1047+1),ROW(INDIRECT("a1:a"&amp;$B$7-K1047+1)))=OFFSET($B1047,,K1047-1))*(MATCH(OFFSET($B1047,,K1047-1),SMALL(OFFSET($B1046,,K1047-1,,$B$7-K1047+1),ROW(INDIRECT("a1:a"&amp;$B$7-K1047+1))),0)=ROW(INDIRECT("a1:a"&amp;$B$7-K1047+1))),"",SMALL(OFFSET($B1046,,K1047-1,,$B$7-K1047+1),ROW(INDIRECT("a1:a"&amp;$B$7-K1047+1)))),C$17-K1047)))</f>
        <v>4</v>
      </c>
      <c r="D1047" s="8">
        <f t="array" aca="1" ref="D1047" ca="1">IF(OR($A1047&gt;$B$9,D$17&gt;$B$7),"",CHOOSE(D$15,IF(L1047=99,
IF(SUM(--(TRANSPOSE(LARGE(OFFSET($B1046,,D$17,,$B$7-D$17),ROW(INDIRECT("a1:a"&amp;$B$7-D$17))))=OFFSET($B1046,,D$17,,$B$7-D$17)))=$B$7-D$17,MIN(IF(D1046&gt;=OFFSET($B1046,,C$17,,$B$7-C$17),"",OFFSET($B1046,,C$17,,$B$7-C$17))),D1046),
SMALL(IF((SMALL(OFFSET($B1046,,L1047-1,,$B$7-L1047+1),ROW(INDIRECT("a1:a"&amp;$B$7-L1047+1)))=OFFSET($B1047,,L1047-1))*(MATCH(OFFSET($B1047,,L1047-1),SMALL(OFFSET($B1046,,L1047-1,,$B$7-L1047+1),ROW(INDIRECT("a1:a"&amp;$B$7-L1047+1))),0)=ROW(INDIRECT("a1:a"&amp;$B$7-L1047+1))),"",SMALL(OFFSET($B1046,,L1047-1,,$B$7-L1047+1),ROW(INDIRECT("a1:a"&amp;$B$7-L1047+1)))),D$17-L1047)),
SMALL(IF((SMALL(OFFSET($B1046,,L1047-1,,$B$7-L1047+1),ROW(INDIRECT("a1:a"&amp;$B$7-L1047+1)))=OFFSET($B1047,,L1047-1))*(MATCH(OFFSET($B1047,,L1047-1),SMALL(OFFSET($B1046,,L1047-1,,$B$7-L1047+1),ROW(INDIRECT("a1:a"&amp;$B$7-L1047+1))),0)=ROW(INDIRECT("a1:a"&amp;$B$7-L1047+1))),"",SMALL(OFFSET($B1046,,L1047-1,,$B$7-L1047+1),ROW(INDIRECT("a1:a"&amp;$B$7-L1047+1)))),D$17-L1047)))</f>
        <v>2</v>
      </c>
      <c r="E1047" s="8">
        <f t="array" aca="1" ref="E1047" ca="1">IF(OR($A1047&gt;$B$9,E$17&gt;$B$7),"",CHOOSE(E$15,IF(M1047=99,
IF(SUM(--(TRANSPOSE(LARGE(OFFSET($B1046,,E$17,,$B$7-E$17),ROW(INDIRECT("a1:a"&amp;$B$7-E$17))))=OFFSET($B1046,,E$17,,$B$7-E$17)))=$B$7-E$17,MIN(IF(E1046&gt;=OFFSET($B1046,,D$17,,$B$7-D$17),"",OFFSET($B1046,,D$17,,$B$7-D$17))),E1046),
SMALL(IF((SMALL(OFFSET($B1046,,M1047-1,,$B$7-M1047+1),ROW(INDIRECT("a1:a"&amp;$B$7-M1047+1)))=OFFSET($B1047,,M1047-1))*(MATCH(OFFSET($B1047,,M1047-1),SMALL(OFFSET($B1046,,M1047-1,,$B$7-M1047+1),ROW(INDIRECT("a1:a"&amp;$B$7-M1047+1))),0)=ROW(INDIRECT("a1:a"&amp;$B$7-M1047+1))),"",SMALL(OFFSET($B1046,,M1047-1,,$B$7-M1047+1),ROW(INDIRECT("a1:a"&amp;$B$7-M1047+1)))),E$17-M1047)),
SMALL(IF((SMALL(OFFSET($B1046,,M1047-1,,$B$7-M1047+1),ROW(INDIRECT("a1:a"&amp;$B$7-M1047+1)))=OFFSET($B1047,,M1047-1))*(MATCH(OFFSET($B1047,,M1047-1),SMALL(OFFSET($B1046,,M1047-1,,$B$7-M1047+1),ROW(INDIRECT("a1:a"&amp;$B$7-M1047+1))),0)=ROW(INDIRECT("a1:a"&amp;$B$7-M1047+1))),"",SMALL(OFFSET($B1046,,M1047-1,,$B$7-M1047+1),ROW(INDIRECT("a1:a"&amp;$B$7-M1047+1)))),E$17-M1047)))</f>
        <v>3</v>
      </c>
      <c r="F1047" s="8">
        <f t="array" aca="1" ref="F1047" ca="1">IF(OR($A1047&gt;$B$9,F$17&gt;$B$7),"",CHOOSE(F$15,IF(N1047=99,
IF(SUM(--(TRANSPOSE(LARGE(OFFSET($B1046,,F$17,,$B$7-F$17),ROW(INDIRECT("a1:a"&amp;$B$7-F$17))))=OFFSET($B1046,,F$17,,$B$7-F$17)))=$B$7-F$17,MIN(IF(F1046&gt;=OFFSET($B1046,,E$17,,$B$7-E$17),"",OFFSET($B1046,,E$17,,$B$7-E$17))),F1046),
SMALL(IF((SMALL(OFFSET($B1046,,N1047-1,,$B$7-N1047+1),ROW(INDIRECT("a1:a"&amp;$B$7-N1047+1)))=OFFSET($B1047,,N1047-1))*(MATCH(OFFSET($B1047,,N1047-1),SMALL(OFFSET($B1046,,N1047-1,,$B$7-N1047+1),ROW(INDIRECT("a1:a"&amp;$B$7-N1047+1))),0)=ROW(INDIRECT("a1:a"&amp;$B$7-N1047+1))),"",SMALL(OFFSET($B1046,,N1047-1,,$B$7-N1047+1),ROW(INDIRECT("a1:a"&amp;$B$7-N1047+1)))),F$17-N1047)),
SMALL(IF((SMALL(OFFSET($B1046,,N1047-1,,$B$7-N1047+1),ROW(INDIRECT("a1:a"&amp;$B$7-N1047+1)))=OFFSET($B1047,,N1047-1))*(MATCH(OFFSET($B1047,,N1047-1),SMALL(OFFSET($B1046,,N1047-1,,$B$7-N1047+1),ROW(INDIRECT("a1:a"&amp;$B$7-N1047+1))),0)=ROW(INDIRECT("a1:a"&amp;$B$7-N1047+1))),"",SMALL(OFFSET($B1046,,N1047-1,,$B$7-N1047+1),ROW(INDIRECT("a1:a"&amp;$B$7-N1047+1)))),F$17-N1047)))</f>
        <v>3</v>
      </c>
      <c r="G1047" s="8">
        <f t="array" aca="1" ref="G1047" ca="1">IF(OR($A1047&gt;$B$9,G$17&gt;$B$7),"",CHOOSE(G$15,IF(O1047=99,
IF(SUM(--(TRANSPOSE(LARGE(OFFSET($B1046,,G$17,,$B$7-G$17),ROW(INDIRECT("a1:a"&amp;$B$7-G$17))))=OFFSET($B1046,,G$17,,$B$7-G$17)))=$B$7-G$17,MIN(IF(G1046&gt;=OFFSET($B1046,,F$17,,$B$7-F$17),"",OFFSET($B1046,,F$17,,$B$7-F$17))),G1046),
SMALL(IF((SMALL(OFFSET($B1046,,O1047-1,,$B$7-O1047+1),ROW(INDIRECT("a1:a"&amp;$B$7-O1047+1)))=OFFSET($B1047,,O1047-1))*(MATCH(OFFSET($B1047,,O1047-1),SMALL(OFFSET($B1046,,O1047-1,,$B$7-O1047+1),ROW(INDIRECT("a1:a"&amp;$B$7-O1047+1))),0)=ROW(INDIRECT("a1:a"&amp;$B$7-O1047+1))),"",SMALL(OFFSET($B1046,,O1047-1,,$B$7-O1047+1),ROW(INDIRECT("a1:a"&amp;$B$7-O1047+1)))),G$17-O1047)),
SMALL(IF((SMALL(OFFSET($B1046,,O1047-1,,$B$7-O1047+1),ROW(INDIRECT("a1:a"&amp;$B$7-O1047+1)))=OFFSET($B1047,,O1047-1))*(MATCH(OFFSET($B1047,,O1047-1),SMALL(OFFSET($B1046,,O1047-1,,$B$7-O1047+1),ROW(INDIRECT("a1:a"&amp;$B$7-O1047+1))),0)=ROW(INDIRECT("a1:a"&amp;$B$7-O1047+1))),"",SMALL(OFFSET($B1046,,O1047-1,,$B$7-O1047+1),ROW(INDIRECT("a1:a"&amp;$B$7-O1047+1)))),G$17-O1047)))</f>
        <v>1</v>
      </c>
      <c r="H1047" s="8">
        <f t="array" aca="1" ref="H1047" ca="1">IF(OR($A1047&gt;$B$9,H$17&gt;$B$7),"",CHOOSE(H$15,IF(P1047=99,
IF(SUM(--(TRANSPOSE(LARGE(OFFSET($B1046,,H$17,,$B$7-H$17),ROW(INDIRECT("a1:a"&amp;$B$7-H$17))))=OFFSET($B1046,,H$17,,$B$7-H$17)))=$B$7-H$17,MIN(IF(H1046&gt;=OFFSET($B1046,,G$17,,$B$7-G$17),"",OFFSET($B1046,,G$17,,$B$7-G$17))),H1046),
SMALL(IF((SMALL(OFFSET($B1046,,P1047-1,,$B$7-P1047+1),ROW(INDIRECT("a1:a"&amp;$B$7-P1047+1)))=OFFSET($B1047,,P1047-1))*(MATCH(OFFSET($B1047,,P1047-1),SMALL(OFFSET($B1046,,P1047-1,,$B$7-P1047+1),ROW(INDIRECT("a1:a"&amp;$B$7-P1047+1))),0)=ROW(INDIRECT("a1:a"&amp;$B$7-P1047+1))),"",SMALL(OFFSET($B1046,,P1047-1,,$B$7-P1047+1),ROW(INDIRECT("a1:a"&amp;$B$7-P1047+1)))),H$17-P1047)),
SMALL(IF((SMALL(OFFSET($B1046,,P1047-1,,$B$7-P1047+1),ROW(INDIRECT("a1:a"&amp;$B$7-P1047+1)))=OFFSET($B1047,,P1047-1))*(MATCH(OFFSET($B1047,,P1047-1),SMALL(OFFSET($B1046,,P1047-1,,$B$7-P1047+1),ROW(INDIRECT("a1:a"&amp;$B$7-P1047+1))),0)=ROW(INDIRECT("a1:a"&amp;$B$7-P1047+1))),"",SMALL(OFFSET($B1046,,P1047-1,,$B$7-P1047+1),ROW(INDIRECT("a1:a"&amp;$B$7-P1047+1)))),H$17-P1047)))</f>
        <v>1</v>
      </c>
      <c r="I1047" s="44">
        <f t="array" aca="1" ref="I1047" ca="1">IF(OR($A1047&gt;$B$9,I$17&gt;$B$7),"",CHOOSE(I$15,IF(Q1047=99,
IF(SUM(--(TRANSPOSE(LARGE(OFFSET($B1046,,I$17,,$B$7-I$17),ROW(INDIRECT("a1:a"&amp;$B$7-I$17))))=OFFSET($B1046,,I$17,,$B$7-I$17)))=$B$7-I$17,MIN(IF(I1046&gt;=OFFSET($B1046,,H$17,,$B$7-H$17),"",OFFSET($B1046,,H$17,,$B$7-H$17))),I1046),
SMALL(IF((SMALL(OFFSET($B1046,,Q1047-1,,$B$7-Q1047+1),ROW(INDIRECT("a1:a"&amp;$B$7-Q1047+1)))=OFFSET($B1047,,Q1047-1))*(MATCH(OFFSET($B1047,,Q1047-1),SMALL(OFFSET($B1046,,Q1047-1,,$B$7-Q1047+1),ROW(INDIRECT("a1:a"&amp;$B$7-Q1047+1))),0)=ROW(INDIRECT("a1:a"&amp;$B$7-Q1047+1))),"",SMALL(OFFSET($B1046,,Q1047-1,,$B$7-Q1047+1),ROW(INDIRECT("a1:a"&amp;$B$7-Q1047+1)))),I$17-Q1047)),
SMALL(IF((SMALL(OFFSET($B1046,,Q1047-1,,$B$7-Q1047+1),ROW(INDIRECT("a1:a"&amp;$B$7-Q1047+1)))=OFFSET($B1047,,Q1047-1))*(MATCH(OFFSET($B1047,,Q1047-1),SMALL(OFFSET($B1046,,Q1047-1,,$B$7-Q1047+1),ROW(INDIRECT("a1:a"&amp;$B$7-Q1047+1))),0)=ROW(INDIRECT("a1:a"&amp;$B$7-Q1047+1))),"",SMALL(OFFSET($B1046,,Q1047-1,,$B$7-Q1047+1),ROW(INDIRECT("a1:a"&amp;$B$7-Q1047+1)))),I$17-Q1047)))</f>
        <v>1</v>
      </c>
      <c r="J1047" s="13"/>
      <c r="K1047" s="26">
        <f t="array" aca="1" ref="K1047" ca="1">MIN(IF($B1047:B1047&gt;$B1046:B1046,COLUMN($B$18:B1046)-COLUMN($B$18)+1,99))</f>
        <v>99</v>
      </c>
      <c r="L1047" s="26">
        <f t="array" aca="1" ref="L1047" ca="1">MIN(IF($B1047:C1047&gt;$B1046:C1046,COLUMN($B$18:C1046)-COLUMN($B$18)+1,99))</f>
        <v>99</v>
      </c>
      <c r="M1047" s="26">
        <f t="array" aca="1" ref="M1047" ca="1">MIN(IF($B1047:D1047&gt;$B1046:D1046,COLUMN($B$18:D1046)-COLUMN($B$18)+1,99))</f>
        <v>99</v>
      </c>
      <c r="N1047" s="26">
        <f t="array" aca="1" ref="N1047" ca="1">MIN(IF($B1047:E1047&gt;$B1046:E1046,COLUMN($B$18:E1046)-COLUMN($B$18)+1,99))</f>
        <v>99</v>
      </c>
      <c r="O1047" s="26">
        <f t="array" aca="1" ref="O1047" ca="1">MIN(IF($B1047:F1047&gt;$B1046:F1046,COLUMN($B$18:F1046)-COLUMN($B$18)+1,99))</f>
        <v>5</v>
      </c>
      <c r="P1047" s="26">
        <f t="array" aca="1" ref="P1047" ca="1">MIN(IF($B1047:G1047&gt;$B1046:G1046,COLUMN($B$18:G1046)-COLUMN($B$18)+1,99))</f>
        <v>5</v>
      </c>
      <c r="Q1047" s="48">
        <f t="array" aca="1" ref="Q1047" ca="1">MIN(IF($B1047:H1047&gt;$B1046:H1046,COLUMN($B$18:H1046)-COLUMN($B$18)+1,99))</f>
        <v>5</v>
      </c>
    </row>
    <row r="1048" spans="1:17" x14ac:dyDescent="0.25">
      <c r="A1048" s="10">
        <v>1031</v>
      </c>
      <c r="B1048" s="8">
        <f t="array" aca="1" ref="B1048" ca="1">IF(A1048&gt;$B$9,"",IF(SUM(--(TRANSPOSE(LARGE(OFFSET($B1047,,B$17,,$B$7-B$17),ROW(INDIRECT("a1:a"&amp;$B$7-B$17))))=OFFSET($B1047,,B$17,,$B$7-B$17)))=$B$7-B$17,OFFSET($B$12,,MATCH(B1047,$B$12:$H$12,FALSE)),B1047))</f>
        <v>2</v>
      </c>
      <c r="C1048" s="8">
        <f t="array" aca="1" ref="C1048" ca="1">IF(OR($A1048&gt;$B$9,C$17&gt;$B$7),"",CHOOSE(C$15,IF(K1048=99,
IF(SUM(--(TRANSPOSE(LARGE(OFFSET($B1047,,C$17,,$B$7-C$17),ROW(INDIRECT("a1:a"&amp;$B$7-C$17))))=OFFSET($B1047,,C$17,,$B$7-C$17)))=$B$7-C$17,MIN(IF(C1047&gt;=OFFSET($B1047,,B$17,,$B$7-B$17),"",OFFSET($B1047,,B$17,,$B$7-B$17))),C1047),
SMALL(IF((SMALL(OFFSET($B1047,,K1048-1,,$B$7-K1048+1),ROW(INDIRECT("a1:a"&amp;$B$7-K1048+1)))=OFFSET($B1048,,K1048-1))*(MATCH(OFFSET($B1048,,K1048-1),SMALL(OFFSET($B1047,,K1048-1,,$B$7-K1048+1),ROW(INDIRECT("a1:a"&amp;$B$7-K1048+1))),0)=ROW(INDIRECT("a1:a"&amp;$B$7-K1048+1))),"",SMALL(OFFSET($B1047,,K1048-1,,$B$7-K1048+1),ROW(INDIRECT("a1:a"&amp;$B$7-K1048+1)))),C$17-K1048)),
SMALL(IF((SMALL(OFFSET($B1047,,K1048-1,,$B$7-K1048+1),ROW(INDIRECT("a1:a"&amp;$B$7-K1048+1)))=OFFSET($B1048,,K1048-1))*(MATCH(OFFSET($B1048,,K1048-1),SMALL(OFFSET($B1047,,K1048-1,,$B$7-K1048+1),ROW(INDIRECT("a1:a"&amp;$B$7-K1048+1))),0)=ROW(INDIRECT("a1:a"&amp;$B$7-K1048+1))),"",SMALL(OFFSET($B1047,,K1048-1,,$B$7-K1048+1),ROW(INDIRECT("a1:a"&amp;$B$7-K1048+1)))),C$17-K1048)))</f>
        <v>4</v>
      </c>
      <c r="D1048" s="8">
        <f t="array" aca="1" ref="D1048" ca="1">IF(OR($A1048&gt;$B$9,D$17&gt;$B$7),"",CHOOSE(D$15,IF(L1048=99,
IF(SUM(--(TRANSPOSE(LARGE(OFFSET($B1047,,D$17,,$B$7-D$17),ROW(INDIRECT("a1:a"&amp;$B$7-D$17))))=OFFSET($B1047,,D$17,,$B$7-D$17)))=$B$7-D$17,MIN(IF(D1047&gt;=OFFSET($B1047,,C$17,,$B$7-C$17),"",OFFSET($B1047,,C$17,,$B$7-C$17))),D1047),
SMALL(IF((SMALL(OFFSET($B1047,,L1048-1,,$B$7-L1048+1),ROW(INDIRECT("a1:a"&amp;$B$7-L1048+1)))=OFFSET($B1048,,L1048-1))*(MATCH(OFFSET($B1048,,L1048-1),SMALL(OFFSET($B1047,,L1048-1,,$B$7-L1048+1),ROW(INDIRECT("a1:a"&amp;$B$7-L1048+1))),0)=ROW(INDIRECT("a1:a"&amp;$B$7-L1048+1))),"",SMALL(OFFSET($B1047,,L1048-1,,$B$7-L1048+1),ROW(INDIRECT("a1:a"&amp;$B$7-L1048+1)))),D$17-L1048)),
SMALL(IF((SMALL(OFFSET($B1047,,L1048-1,,$B$7-L1048+1),ROW(INDIRECT("a1:a"&amp;$B$7-L1048+1)))=OFFSET($B1048,,L1048-1))*(MATCH(OFFSET($B1048,,L1048-1),SMALL(OFFSET($B1047,,L1048-1,,$B$7-L1048+1),ROW(INDIRECT("a1:a"&amp;$B$7-L1048+1))),0)=ROW(INDIRECT("a1:a"&amp;$B$7-L1048+1))),"",SMALL(OFFSET($B1047,,L1048-1,,$B$7-L1048+1),ROW(INDIRECT("a1:a"&amp;$B$7-L1048+1)))),D$17-L1048)))</f>
        <v>3</v>
      </c>
      <c r="E1048" s="8">
        <f t="array" aca="1" ref="E1048" ca="1">IF(OR($A1048&gt;$B$9,E$17&gt;$B$7),"",CHOOSE(E$15,IF(M1048=99,
IF(SUM(--(TRANSPOSE(LARGE(OFFSET($B1047,,E$17,,$B$7-E$17),ROW(INDIRECT("a1:a"&amp;$B$7-E$17))))=OFFSET($B1047,,E$17,,$B$7-E$17)))=$B$7-E$17,MIN(IF(E1047&gt;=OFFSET($B1047,,D$17,,$B$7-D$17),"",OFFSET($B1047,,D$17,,$B$7-D$17))),E1047),
SMALL(IF((SMALL(OFFSET($B1047,,M1048-1,,$B$7-M1048+1),ROW(INDIRECT("a1:a"&amp;$B$7-M1048+1)))=OFFSET($B1048,,M1048-1))*(MATCH(OFFSET($B1048,,M1048-1),SMALL(OFFSET($B1047,,M1048-1,,$B$7-M1048+1),ROW(INDIRECT("a1:a"&amp;$B$7-M1048+1))),0)=ROW(INDIRECT("a1:a"&amp;$B$7-M1048+1))),"",SMALL(OFFSET($B1047,,M1048-1,,$B$7-M1048+1),ROW(INDIRECT("a1:a"&amp;$B$7-M1048+1)))),E$17-M1048)),
SMALL(IF((SMALL(OFFSET($B1047,,M1048-1,,$B$7-M1048+1),ROW(INDIRECT("a1:a"&amp;$B$7-M1048+1)))=OFFSET($B1048,,M1048-1))*(MATCH(OFFSET($B1048,,M1048-1),SMALL(OFFSET($B1047,,M1048-1,,$B$7-M1048+1),ROW(INDIRECT("a1:a"&amp;$B$7-M1048+1))),0)=ROW(INDIRECT("a1:a"&amp;$B$7-M1048+1))),"",SMALL(OFFSET($B1047,,M1048-1,,$B$7-M1048+1),ROW(INDIRECT("a1:a"&amp;$B$7-M1048+1)))),E$17-M1048)))</f>
        <v>1</v>
      </c>
      <c r="F1048" s="8">
        <f t="array" aca="1" ref="F1048" ca="1">IF(OR($A1048&gt;$B$9,F$17&gt;$B$7),"",CHOOSE(F$15,IF(N1048=99,
IF(SUM(--(TRANSPOSE(LARGE(OFFSET($B1047,,F$17,,$B$7-F$17),ROW(INDIRECT("a1:a"&amp;$B$7-F$17))))=OFFSET($B1047,,F$17,,$B$7-F$17)))=$B$7-F$17,MIN(IF(F1047&gt;=OFFSET($B1047,,E$17,,$B$7-E$17),"",OFFSET($B1047,,E$17,,$B$7-E$17))),F1047),
SMALL(IF((SMALL(OFFSET($B1047,,N1048-1,,$B$7-N1048+1),ROW(INDIRECT("a1:a"&amp;$B$7-N1048+1)))=OFFSET($B1048,,N1048-1))*(MATCH(OFFSET($B1048,,N1048-1),SMALL(OFFSET($B1047,,N1048-1,,$B$7-N1048+1),ROW(INDIRECT("a1:a"&amp;$B$7-N1048+1))),0)=ROW(INDIRECT("a1:a"&amp;$B$7-N1048+1))),"",SMALL(OFFSET($B1047,,N1048-1,,$B$7-N1048+1),ROW(INDIRECT("a1:a"&amp;$B$7-N1048+1)))),F$17-N1048)),
SMALL(IF((SMALL(OFFSET($B1047,,N1048-1,,$B$7-N1048+1),ROW(INDIRECT("a1:a"&amp;$B$7-N1048+1)))=OFFSET($B1048,,N1048-1))*(MATCH(OFFSET($B1048,,N1048-1),SMALL(OFFSET($B1047,,N1048-1,,$B$7-N1048+1),ROW(INDIRECT("a1:a"&amp;$B$7-N1048+1))),0)=ROW(INDIRECT("a1:a"&amp;$B$7-N1048+1))),"",SMALL(OFFSET($B1047,,N1048-1,,$B$7-N1048+1),ROW(INDIRECT("a1:a"&amp;$B$7-N1048+1)))),F$17-N1048)))</f>
        <v>1</v>
      </c>
      <c r="G1048" s="8">
        <f t="array" aca="1" ref="G1048" ca="1">IF(OR($A1048&gt;$B$9,G$17&gt;$B$7),"",CHOOSE(G$15,IF(O1048=99,
IF(SUM(--(TRANSPOSE(LARGE(OFFSET($B1047,,G$17,,$B$7-G$17),ROW(INDIRECT("a1:a"&amp;$B$7-G$17))))=OFFSET($B1047,,G$17,,$B$7-G$17)))=$B$7-G$17,MIN(IF(G1047&gt;=OFFSET($B1047,,F$17,,$B$7-F$17),"",OFFSET($B1047,,F$17,,$B$7-F$17))),G1047),
SMALL(IF((SMALL(OFFSET($B1047,,O1048-1,,$B$7-O1048+1),ROW(INDIRECT("a1:a"&amp;$B$7-O1048+1)))=OFFSET($B1048,,O1048-1))*(MATCH(OFFSET($B1048,,O1048-1),SMALL(OFFSET($B1047,,O1048-1,,$B$7-O1048+1),ROW(INDIRECT("a1:a"&amp;$B$7-O1048+1))),0)=ROW(INDIRECT("a1:a"&amp;$B$7-O1048+1))),"",SMALL(OFFSET($B1047,,O1048-1,,$B$7-O1048+1),ROW(INDIRECT("a1:a"&amp;$B$7-O1048+1)))),G$17-O1048)),
SMALL(IF((SMALL(OFFSET($B1047,,O1048-1,,$B$7-O1048+1),ROW(INDIRECT("a1:a"&amp;$B$7-O1048+1)))=OFFSET($B1048,,O1048-1))*(MATCH(OFFSET($B1048,,O1048-1),SMALL(OFFSET($B1047,,O1048-1,,$B$7-O1048+1),ROW(INDIRECT("a1:a"&amp;$B$7-O1048+1))),0)=ROW(INDIRECT("a1:a"&amp;$B$7-O1048+1))),"",SMALL(OFFSET($B1047,,O1048-1,,$B$7-O1048+1),ROW(INDIRECT("a1:a"&amp;$B$7-O1048+1)))),G$17-O1048)))</f>
        <v>1</v>
      </c>
      <c r="H1048" s="8">
        <f t="array" aca="1" ref="H1048" ca="1">IF(OR($A1048&gt;$B$9,H$17&gt;$B$7),"",CHOOSE(H$15,IF(P1048=99,
IF(SUM(--(TRANSPOSE(LARGE(OFFSET($B1047,,H$17,,$B$7-H$17),ROW(INDIRECT("a1:a"&amp;$B$7-H$17))))=OFFSET($B1047,,H$17,,$B$7-H$17)))=$B$7-H$17,MIN(IF(H1047&gt;=OFFSET($B1047,,G$17,,$B$7-G$17),"",OFFSET($B1047,,G$17,,$B$7-G$17))),H1047),
SMALL(IF((SMALL(OFFSET($B1047,,P1048-1,,$B$7-P1048+1),ROW(INDIRECT("a1:a"&amp;$B$7-P1048+1)))=OFFSET($B1048,,P1048-1))*(MATCH(OFFSET($B1048,,P1048-1),SMALL(OFFSET($B1047,,P1048-1,,$B$7-P1048+1),ROW(INDIRECT("a1:a"&amp;$B$7-P1048+1))),0)=ROW(INDIRECT("a1:a"&amp;$B$7-P1048+1))),"",SMALL(OFFSET($B1047,,P1048-1,,$B$7-P1048+1),ROW(INDIRECT("a1:a"&amp;$B$7-P1048+1)))),H$17-P1048)),
SMALL(IF((SMALL(OFFSET($B1047,,P1048-1,,$B$7-P1048+1),ROW(INDIRECT("a1:a"&amp;$B$7-P1048+1)))=OFFSET($B1048,,P1048-1))*(MATCH(OFFSET($B1048,,P1048-1),SMALL(OFFSET($B1047,,P1048-1,,$B$7-P1048+1),ROW(INDIRECT("a1:a"&amp;$B$7-P1048+1))),0)=ROW(INDIRECT("a1:a"&amp;$B$7-P1048+1))),"",SMALL(OFFSET($B1047,,P1048-1,,$B$7-P1048+1),ROW(INDIRECT("a1:a"&amp;$B$7-P1048+1)))),H$17-P1048)))</f>
        <v>2</v>
      </c>
      <c r="I1048" s="44">
        <f t="array" aca="1" ref="I1048" ca="1">IF(OR($A1048&gt;$B$9,I$17&gt;$B$7),"",CHOOSE(I$15,IF(Q1048=99,
IF(SUM(--(TRANSPOSE(LARGE(OFFSET($B1047,,I$17,,$B$7-I$17),ROW(INDIRECT("a1:a"&amp;$B$7-I$17))))=OFFSET($B1047,,I$17,,$B$7-I$17)))=$B$7-I$17,MIN(IF(I1047&gt;=OFFSET($B1047,,H$17,,$B$7-H$17),"",OFFSET($B1047,,H$17,,$B$7-H$17))),I1047),
SMALL(IF((SMALL(OFFSET($B1047,,Q1048-1,,$B$7-Q1048+1),ROW(INDIRECT("a1:a"&amp;$B$7-Q1048+1)))=OFFSET($B1048,,Q1048-1))*(MATCH(OFFSET($B1048,,Q1048-1),SMALL(OFFSET($B1047,,Q1048-1,,$B$7-Q1048+1),ROW(INDIRECT("a1:a"&amp;$B$7-Q1048+1))),0)=ROW(INDIRECT("a1:a"&amp;$B$7-Q1048+1))),"",SMALL(OFFSET($B1047,,Q1048-1,,$B$7-Q1048+1),ROW(INDIRECT("a1:a"&amp;$B$7-Q1048+1)))),I$17-Q1048)),
SMALL(IF((SMALL(OFFSET($B1047,,Q1048-1,,$B$7-Q1048+1),ROW(INDIRECT("a1:a"&amp;$B$7-Q1048+1)))=OFFSET($B1048,,Q1048-1))*(MATCH(OFFSET($B1048,,Q1048-1),SMALL(OFFSET($B1047,,Q1048-1,,$B$7-Q1048+1),ROW(INDIRECT("a1:a"&amp;$B$7-Q1048+1))),0)=ROW(INDIRECT("a1:a"&amp;$B$7-Q1048+1))),"",SMALL(OFFSET($B1047,,Q1048-1,,$B$7-Q1048+1),ROW(INDIRECT("a1:a"&amp;$B$7-Q1048+1)))),I$17-Q1048)))</f>
        <v>3</v>
      </c>
      <c r="J1048" s="13"/>
      <c r="K1048" s="26">
        <f t="array" aca="1" ref="K1048" ca="1">MIN(IF($B1048:B1048&gt;$B1047:B1047,COLUMN($B$18:B1047)-COLUMN($B$18)+1,99))</f>
        <v>99</v>
      </c>
      <c r="L1048" s="26">
        <f t="array" aca="1" ref="L1048" ca="1">MIN(IF($B1048:C1048&gt;$B1047:C1047,COLUMN($B$18:C1047)-COLUMN($B$18)+1,99))</f>
        <v>99</v>
      </c>
      <c r="M1048" s="26">
        <f t="array" aca="1" ref="M1048" ca="1">MIN(IF($B1048:D1048&gt;$B1047:D1047,COLUMN($B$18:D1047)-COLUMN($B$18)+1,99))</f>
        <v>3</v>
      </c>
      <c r="N1048" s="26">
        <f t="array" aca="1" ref="N1048" ca="1">MIN(IF($B1048:E1048&gt;$B1047:E1047,COLUMN($B$18:E1047)-COLUMN($B$18)+1,99))</f>
        <v>3</v>
      </c>
      <c r="O1048" s="26">
        <f t="array" aca="1" ref="O1048" ca="1">MIN(IF($B1048:F1048&gt;$B1047:F1047,COLUMN($B$18:F1047)-COLUMN($B$18)+1,99))</f>
        <v>3</v>
      </c>
      <c r="P1048" s="26">
        <f t="array" aca="1" ref="P1048" ca="1">MIN(IF($B1048:G1048&gt;$B1047:G1047,COLUMN($B$18:G1047)-COLUMN($B$18)+1,99))</f>
        <v>3</v>
      </c>
      <c r="Q1048" s="48">
        <f t="array" aca="1" ref="Q1048" ca="1">MIN(IF($B1048:H1048&gt;$B1047:H1047,COLUMN($B$18:H1047)-COLUMN($B$18)+1,99))</f>
        <v>3</v>
      </c>
    </row>
    <row r="1049" spans="1:17" x14ac:dyDescent="0.25">
      <c r="A1049" s="10">
        <v>1032</v>
      </c>
      <c r="B1049" s="8">
        <f t="array" aca="1" ref="B1049" ca="1">IF(A1049&gt;$B$9,"",IF(SUM(--(TRANSPOSE(LARGE(OFFSET($B1048,,B$17,,$B$7-B$17),ROW(INDIRECT("a1:a"&amp;$B$7-B$17))))=OFFSET($B1048,,B$17,,$B$7-B$17)))=$B$7-B$17,OFFSET($B$12,,MATCH(B1048,$B$12:$H$12,FALSE)),B1048))</f>
        <v>2</v>
      </c>
      <c r="C1049" s="8">
        <f t="array" aca="1" ref="C1049" ca="1">IF(OR($A1049&gt;$B$9,C$17&gt;$B$7),"",CHOOSE(C$15,IF(K1049=99,
IF(SUM(--(TRANSPOSE(LARGE(OFFSET($B1048,,C$17,,$B$7-C$17),ROW(INDIRECT("a1:a"&amp;$B$7-C$17))))=OFFSET($B1048,,C$17,,$B$7-C$17)))=$B$7-C$17,MIN(IF(C1048&gt;=OFFSET($B1048,,B$17,,$B$7-B$17),"",OFFSET($B1048,,B$17,,$B$7-B$17))),C1048),
SMALL(IF((SMALL(OFFSET($B1048,,K1049-1,,$B$7-K1049+1),ROW(INDIRECT("a1:a"&amp;$B$7-K1049+1)))=OFFSET($B1049,,K1049-1))*(MATCH(OFFSET($B1049,,K1049-1),SMALL(OFFSET($B1048,,K1049-1,,$B$7-K1049+1),ROW(INDIRECT("a1:a"&amp;$B$7-K1049+1))),0)=ROW(INDIRECT("a1:a"&amp;$B$7-K1049+1))),"",SMALL(OFFSET($B1048,,K1049-1,,$B$7-K1049+1),ROW(INDIRECT("a1:a"&amp;$B$7-K1049+1)))),C$17-K1049)),
SMALL(IF((SMALL(OFFSET($B1048,,K1049-1,,$B$7-K1049+1),ROW(INDIRECT("a1:a"&amp;$B$7-K1049+1)))=OFFSET($B1049,,K1049-1))*(MATCH(OFFSET($B1049,,K1049-1),SMALL(OFFSET($B1048,,K1049-1,,$B$7-K1049+1),ROW(INDIRECT("a1:a"&amp;$B$7-K1049+1))),0)=ROW(INDIRECT("a1:a"&amp;$B$7-K1049+1))),"",SMALL(OFFSET($B1048,,K1049-1,,$B$7-K1049+1),ROW(INDIRECT("a1:a"&amp;$B$7-K1049+1)))),C$17-K1049)))</f>
        <v>4</v>
      </c>
      <c r="D1049" s="8">
        <f t="array" aca="1" ref="D1049" ca="1">IF(OR($A1049&gt;$B$9,D$17&gt;$B$7),"",CHOOSE(D$15,IF(L1049=99,
IF(SUM(--(TRANSPOSE(LARGE(OFFSET($B1048,,D$17,,$B$7-D$17),ROW(INDIRECT("a1:a"&amp;$B$7-D$17))))=OFFSET($B1048,,D$17,,$B$7-D$17)))=$B$7-D$17,MIN(IF(D1048&gt;=OFFSET($B1048,,C$17,,$B$7-C$17),"",OFFSET($B1048,,C$17,,$B$7-C$17))),D1048),
SMALL(IF((SMALL(OFFSET($B1048,,L1049-1,,$B$7-L1049+1),ROW(INDIRECT("a1:a"&amp;$B$7-L1049+1)))=OFFSET($B1049,,L1049-1))*(MATCH(OFFSET($B1049,,L1049-1),SMALL(OFFSET($B1048,,L1049-1,,$B$7-L1049+1),ROW(INDIRECT("a1:a"&amp;$B$7-L1049+1))),0)=ROW(INDIRECT("a1:a"&amp;$B$7-L1049+1))),"",SMALL(OFFSET($B1048,,L1049-1,,$B$7-L1049+1),ROW(INDIRECT("a1:a"&amp;$B$7-L1049+1)))),D$17-L1049)),
SMALL(IF((SMALL(OFFSET($B1048,,L1049-1,,$B$7-L1049+1),ROW(INDIRECT("a1:a"&amp;$B$7-L1049+1)))=OFFSET($B1049,,L1049-1))*(MATCH(OFFSET($B1049,,L1049-1),SMALL(OFFSET($B1048,,L1049-1,,$B$7-L1049+1),ROW(INDIRECT("a1:a"&amp;$B$7-L1049+1))),0)=ROW(INDIRECT("a1:a"&amp;$B$7-L1049+1))),"",SMALL(OFFSET($B1048,,L1049-1,,$B$7-L1049+1),ROW(INDIRECT("a1:a"&amp;$B$7-L1049+1)))),D$17-L1049)))</f>
        <v>3</v>
      </c>
      <c r="E1049" s="8">
        <f t="array" aca="1" ref="E1049" ca="1">IF(OR($A1049&gt;$B$9,E$17&gt;$B$7),"",CHOOSE(E$15,IF(M1049=99,
IF(SUM(--(TRANSPOSE(LARGE(OFFSET($B1048,,E$17,,$B$7-E$17),ROW(INDIRECT("a1:a"&amp;$B$7-E$17))))=OFFSET($B1048,,E$17,,$B$7-E$17)))=$B$7-E$17,MIN(IF(E1048&gt;=OFFSET($B1048,,D$17,,$B$7-D$17),"",OFFSET($B1048,,D$17,,$B$7-D$17))),E1048),
SMALL(IF((SMALL(OFFSET($B1048,,M1049-1,,$B$7-M1049+1),ROW(INDIRECT("a1:a"&amp;$B$7-M1049+1)))=OFFSET($B1049,,M1049-1))*(MATCH(OFFSET($B1049,,M1049-1),SMALL(OFFSET($B1048,,M1049-1,,$B$7-M1049+1),ROW(INDIRECT("a1:a"&amp;$B$7-M1049+1))),0)=ROW(INDIRECT("a1:a"&amp;$B$7-M1049+1))),"",SMALL(OFFSET($B1048,,M1049-1,,$B$7-M1049+1),ROW(INDIRECT("a1:a"&amp;$B$7-M1049+1)))),E$17-M1049)),
SMALL(IF((SMALL(OFFSET($B1048,,M1049-1,,$B$7-M1049+1),ROW(INDIRECT("a1:a"&amp;$B$7-M1049+1)))=OFFSET($B1049,,M1049-1))*(MATCH(OFFSET($B1049,,M1049-1),SMALL(OFFSET($B1048,,M1049-1,,$B$7-M1049+1),ROW(INDIRECT("a1:a"&amp;$B$7-M1049+1))),0)=ROW(INDIRECT("a1:a"&amp;$B$7-M1049+1))),"",SMALL(OFFSET($B1048,,M1049-1,,$B$7-M1049+1),ROW(INDIRECT("a1:a"&amp;$B$7-M1049+1)))),E$17-M1049)))</f>
        <v>1</v>
      </c>
      <c r="F1049" s="8">
        <f t="array" aca="1" ref="F1049" ca="1">IF(OR($A1049&gt;$B$9,F$17&gt;$B$7),"",CHOOSE(F$15,IF(N1049=99,
IF(SUM(--(TRANSPOSE(LARGE(OFFSET($B1048,,F$17,,$B$7-F$17),ROW(INDIRECT("a1:a"&amp;$B$7-F$17))))=OFFSET($B1048,,F$17,,$B$7-F$17)))=$B$7-F$17,MIN(IF(F1048&gt;=OFFSET($B1048,,E$17,,$B$7-E$17),"",OFFSET($B1048,,E$17,,$B$7-E$17))),F1048),
SMALL(IF((SMALL(OFFSET($B1048,,N1049-1,,$B$7-N1049+1),ROW(INDIRECT("a1:a"&amp;$B$7-N1049+1)))=OFFSET($B1049,,N1049-1))*(MATCH(OFFSET($B1049,,N1049-1),SMALL(OFFSET($B1048,,N1049-1,,$B$7-N1049+1),ROW(INDIRECT("a1:a"&amp;$B$7-N1049+1))),0)=ROW(INDIRECT("a1:a"&amp;$B$7-N1049+1))),"",SMALL(OFFSET($B1048,,N1049-1,,$B$7-N1049+1),ROW(INDIRECT("a1:a"&amp;$B$7-N1049+1)))),F$17-N1049)),
SMALL(IF((SMALL(OFFSET($B1048,,N1049-1,,$B$7-N1049+1),ROW(INDIRECT("a1:a"&amp;$B$7-N1049+1)))=OFFSET($B1049,,N1049-1))*(MATCH(OFFSET($B1049,,N1049-1),SMALL(OFFSET($B1048,,N1049-1,,$B$7-N1049+1),ROW(INDIRECT("a1:a"&amp;$B$7-N1049+1))),0)=ROW(INDIRECT("a1:a"&amp;$B$7-N1049+1))),"",SMALL(OFFSET($B1048,,N1049-1,,$B$7-N1049+1),ROW(INDIRECT("a1:a"&amp;$B$7-N1049+1)))),F$17-N1049)))</f>
        <v>1</v>
      </c>
      <c r="G1049" s="8">
        <f t="array" aca="1" ref="G1049" ca="1">IF(OR($A1049&gt;$B$9,G$17&gt;$B$7),"",CHOOSE(G$15,IF(O1049=99,
IF(SUM(--(TRANSPOSE(LARGE(OFFSET($B1048,,G$17,,$B$7-G$17),ROW(INDIRECT("a1:a"&amp;$B$7-G$17))))=OFFSET($B1048,,G$17,,$B$7-G$17)))=$B$7-G$17,MIN(IF(G1048&gt;=OFFSET($B1048,,F$17,,$B$7-F$17),"",OFFSET($B1048,,F$17,,$B$7-F$17))),G1048),
SMALL(IF((SMALL(OFFSET($B1048,,O1049-1,,$B$7-O1049+1),ROW(INDIRECT("a1:a"&amp;$B$7-O1049+1)))=OFFSET($B1049,,O1049-1))*(MATCH(OFFSET($B1049,,O1049-1),SMALL(OFFSET($B1048,,O1049-1,,$B$7-O1049+1),ROW(INDIRECT("a1:a"&amp;$B$7-O1049+1))),0)=ROW(INDIRECT("a1:a"&amp;$B$7-O1049+1))),"",SMALL(OFFSET($B1048,,O1049-1,,$B$7-O1049+1),ROW(INDIRECT("a1:a"&amp;$B$7-O1049+1)))),G$17-O1049)),
SMALL(IF((SMALL(OFFSET($B1048,,O1049-1,,$B$7-O1049+1),ROW(INDIRECT("a1:a"&amp;$B$7-O1049+1)))=OFFSET($B1049,,O1049-1))*(MATCH(OFFSET($B1049,,O1049-1),SMALL(OFFSET($B1048,,O1049-1,,$B$7-O1049+1),ROW(INDIRECT("a1:a"&amp;$B$7-O1049+1))),0)=ROW(INDIRECT("a1:a"&amp;$B$7-O1049+1))),"",SMALL(OFFSET($B1048,,O1049-1,,$B$7-O1049+1),ROW(INDIRECT("a1:a"&amp;$B$7-O1049+1)))),G$17-O1049)))</f>
        <v>1</v>
      </c>
      <c r="H1049" s="8">
        <f t="array" aca="1" ref="H1049" ca="1">IF(OR($A1049&gt;$B$9,H$17&gt;$B$7),"",CHOOSE(H$15,IF(P1049=99,
IF(SUM(--(TRANSPOSE(LARGE(OFFSET($B1048,,H$17,,$B$7-H$17),ROW(INDIRECT("a1:a"&amp;$B$7-H$17))))=OFFSET($B1048,,H$17,,$B$7-H$17)))=$B$7-H$17,MIN(IF(H1048&gt;=OFFSET($B1048,,G$17,,$B$7-G$17),"",OFFSET($B1048,,G$17,,$B$7-G$17))),H1048),
SMALL(IF((SMALL(OFFSET($B1048,,P1049-1,,$B$7-P1049+1),ROW(INDIRECT("a1:a"&amp;$B$7-P1049+1)))=OFFSET($B1049,,P1049-1))*(MATCH(OFFSET($B1049,,P1049-1),SMALL(OFFSET($B1048,,P1049-1,,$B$7-P1049+1),ROW(INDIRECT("a1:a"&amp;$B$7-P1049+1))),0)=ROW(INDIRECT("a1:a"&amp;$B$7-P1049+1))),"",SMALL(OFFSET($B1048,,P1049-1,,$B$7-P1049+1),ROW(INDIRECT("a1:a"&amp;$B$7-P1049+1)))),H$17-P1049)),
SMALL(IF((SMALL(OFFSET($B1048,,P1049-1,,$B$7-P1049+1),ROW(INDIRECT("a1:a"&amp;$B$7-P1049+1)))=OFFSET($B1049,,P1049-1))*(MATCH(OFFSET($B1049,,P1049-1),SMALL(OFFSET($B1048,,P1049-1,,$B$7-P1049+1),ROW(INDIRECT("a1:a"&amp;$B$7-P1049+1))),0)=ROW(INDIRECT("a1:a"&amp;$B$7-P1049+1))),"",SMALL(OFFSET($B1048,,P1049-1,,$B$7-P1049+1),ROW(INDIRECT("a1:a"&amp;$B$7-P1049+1)))),H$17-P1049)))</f>
        <v>3</v>
      </c>
      <c r="I1049" s="44">
        <f t="array" aca="1" ref="I1049" ca="1">IF(OR($A1049&gt;$B$9,I$17&gt;$B$7),"",CHOOSE(I$15,IF(Q1049=99,
IF(SUM(--(TRANSPOSE(LARGE(OFFSET($B1048,,I$17,,$B$7-I$17),ROW(INDIRECT("a1:a"&amp;$B$7-I$17))))=OFFSET($B1048,,I$17,,$B$7-I$17)))=$B$7-I$17,MIN(IF(I1048&gt;=OFFSET($B1048,,H$17,,$B$7-H$17),"",OFFSET($B1048,,H$17,,$B$7-H$17))),I1048),
SMALL(IF((SMALL(OFFSET($B1048,,Q1049-1,,$B$7-Q1049+1),ROW(INDIRECT("a1:a"&amp;$B$7-Q1049+1)))=OFFSET($B1049,,Q1049-1))*(MATCH(OFFSET($B1049,,Q1049-1),SMALL(OFFSET($B1048,,Q1049-1,,$B$7-Q1049+1),ROW(INDIRECT("a1:a"&amp;$B$7-Q1049+1))),0)=ROW(INDIRECT("a1:a"&amp;$B$7-Q1049+1))),"",SMALL(OFFSET($B1048,,Q1049-1,,$B$7-Q1049+1),ROW(INDIRECT("a1:a"&amp;$B$7-Q1049+1)))),I$17-Q1049)),
SMALL(IF((SMALL(OFFSET($B1048,,Q1049-1,,$B$7-Q1049+1),ROW(INDIRECT("a1:a"&amp;$B$7-Q1049+1)))=OFFSET($B1049,,Q1049-1))*(MATCH(OFFSET($B1049,,Q1049-1),SMALL(OFFSET($B1048,,Q1049-1,,$B$7-Q1049+1),ROW(INDIRECT("a1:a"&amp;$B$7-Q1049+1))),0)=ROW(INDIRECT("a1:a"&amp;$B$7-Q1049+1))),"",SMALL(OFFSET($B1048,,Q1049-1,,$B$7-Q1049+1),ROW(INDIRECT("a1:a"&amp;$B$7-Q1049+1)))),I$17-Q1049)))</f>
        <v>2</v>
      </c>
      <c r="J1049" s="13"/>
      <c r="K1049" s="26">
        <f t="array" aca="1" ref="K1049" ca="1">MIN(IF($B1049:B1049&gt;$B1048:B1048,COLUMN($B$18:B1048)-COLUMN($B$18)+1,99))</f>
        <v>99</v>
      </c>
      <c r="L1049" s="26">
        <f t="array" aca="1" ref="L1049" ca="1">MIN(IF($B1049:C1049&gt;$B1048:C1048,COLUMN($B$18:C1048)-COLUMN($B$18)+1,99))</f>
        <v>99</v>
      </c>
      <c r="M1049" s="26">
        <f t="array" aca="1" ref="M1049" ca="1">MIN(IF($B1049:D1049&gt;$B1048:D1048,COLUMN($B$18:D1048)-COLUMN($B$18)+1,99))</f>
        <v>99</v>
      </c>
      <c r="N1049" s="26">
        <f t="array" aca="1" ref="N1049" ca="1">MIN(IF($B1049:E1049&gt;$B1048:E1048,COLUMN($B$18:E1048)-COLUMN($B$18)+1,99))</f>
        <v>99</v>
      </c>
      <c r="O1049" s="26">
        <f t="array" aca="1" ref="O1049" ca="1">MIN(IF($B1049:F1049&gt;$B1048:F1048,COLUMN($B$18:F1048)-COLUMN($B$18)+1,99))</f>
        <v>99</v>
      </c>
      <c r="P1049" s="26">
        <f t="array" aca="1" ref="P1049" ca="1">MIN(IF($B1049:G1049&gt;$B1048:G1048,COLUMN($B$18:G1048)-COLUMN($B$18)+1,99))</f>
        <v>99</v>
      </c>
      <c r="Q1049" s="48">
        <f t="array" aca="1" ref="Q1049" ca="1">MIN(IF($B1049:H1049&gt;$B1048:H1048,COLUMN($B$18:H1048)-COLUMN($B$18)+1,99))</f>
        <v>7</v>
      </c>
    </row>
    <row r="1050" spans="1:17" x14ac:dyDescent="0.25">
      <c r="A1050" s="10">
        <v>1033</v>
      </c>
      <c r="B1050" s="8">
        <f t="array" aca="1" ref="B1050" ca="1">IF(A1050&gt;$B$9,"",IF(SUM(--(TRANSPOSE(LARGE(OFFSET($B1049,,B$17,,$B$7-B$17),ROW(INDIRECT("a1:a"&amp;$B$7-B$17))))=OFFSET($B1049,,B$17,,$B$7-B$17)))=$B$7-B$17,OFFSET($B$12,,MATCH(B1049,$B$12:$H$12,FALSE)),B1049))</f>
        <v>2</v>
      </c>
      <c r="C1050" s="8">
        <f t="array" aca="1" ref="C1050" ca="1">IF(OR($A1050&gt;$B$9,C$17&gt;$B$7),"",CHOOSE(C$15,IF(K1050=99,
IF(SUM(--(TRANSPOSE(LARGE(OFFSET($B1049,,C$17,,$B$7-C$17),ROW(INDIRECT("a1:a"&amp;$B$7-C$17))))=OFFSET($B1049,,C$17,,$B$7-C$17)))=$B$7-C$17,MIN(IF(C1049&gt;=OFFSET($B1049,,B$17,,$B$7-B$17),"",OFFSET($B1049,,B$17,,$B$7-B$17))),C1049),
SMALL(IF((SMALL(OFFSET($B1049,,K1050-1,,$B$7-K1050+1),ROW(INDIRECT("a1:a"&amp;$B$7-K1050+1)))=OFFSET($B1050,,K1050-1))*(MATCH(OFFSET($B1050,,K1050-1),SMALL(OFFSET($B1049,,K1050-1,,$B$7-K1050+1),ROW(INDIRECT("a1:a"&amp;$B$7-K1050+1))),0)=ROW(INDIRECT("a1:a"&amp;$B$7-K1050+1))),"",SMALL(OFFSET($B1049,,K1050-1,,$B$7-K1050+1),ROW(INDIRECT("a1:a"&amp;$B$7-K1050+1)))),C$17-K1050)),
SMALL(IF((SMALL(OFFSET($B1049,,K1050-1,,$B$7-K1050+1),ROW(INDIRECT("a1:a"&amp;$B$7-K1050+1)))=OFFSET($B1050,,K1050-1))*(MATCH(OFFSET($B1050,,K1050-1),SMALL(OFFSET($B1049,,K1050-1,,$B$7-K1050+1),ROW(INDIRECT("a1:a"&amp;$B$7-K1050+1))),0)=ROW(INDIRECT("a1:a"&amp;$B$7-K1050+1))),"",SMALL(OFFSET($B1049,,K1050-1,,$B$7-K1050+1),ROW(INDIRECT("a1:a"&amp;$B$7-K1050+1)))),C$17-K1050)))</f>
        <v>4</v>
      </c>
      <c r="D1050" s="8">
        <f t="array" aca="1" ref="D1050" ca="1">IF(OR($A1050&gt;$B$9,D$17&gt;$B$7),"",CHOOSE(D$15,IF(L1050=99,
IF(SUM(--(TRANSPOSE(LARGE(OFFSET($B1049,,D$17,,$B$7-D$17),ROW(INDIRECT("a1:a"&amp;$B$7-D$17))))=OFFSET($B1049,,D$17,,$B$7-D$17)))=$B$7-D$17,MIN(IF(D1049&gt;=OFFSET($B1049,,C$17,,$B$7-C$17),"",OFFSET($B1049,,C$17,,$B$7-C$17))),D1049),
SMALL(IF((SMALL(OFFSET($B1049,,L1050-1,,$B$7-L1050+1),ROW(INDIRECT("a1:a"&amp;$B$7-L1050+1)))=OFFSET($B1050,,L1050-1))*(MATCH(OFFSET($B1050,,L1050-1),SMALL(OFFSET($B1049,,L1050-1,,$B$7-L1050+1),ROW(INDIRECT("a1:a"&amp;$B$7-L1050+1))),0)=ROW(INDIRECT("a1:a"&amp;$B$7-L1050+1))),"",SMALL(OFFSET($B1049,,L1050-1,,$B$7-L1050+1),ROW(INDIRECT("a1:a"&amp;$B$7-L1050+1)))),D$17-L1050)),
SMALL(IF((SMALL(OFFSET($B1049,,L1050-1,,$B$7-L1050+1),ROW(INDIRECT("a1:a"&amp;$B$7-L1050+1)))=OFFSET($B1050,,L1050-1))*(MATCH(OFFSET($B1050,,L1050-1),SMALL(OFFSET($B1049,,L1050-1,,$B$7-L1050+1),ROW(INDIRECT("a1:a"&amp;$B$7-L1050+1))),0)=ROW(INDIRECT("a1:a"&amp;$B$7-L1050+1))),"",SMALL(OFFSET($B1049,,L1050-1,,$B$7-L1050+1),ROW(INDIRECT("a1:a"&amp;$B$7-L1050+1)))),D$17-L1050)))</f>
        <v>3</v>
      </c>
      <c r="E1050" s="8">
        <f t="array" aca="1" ref="E1050" ca="1">IF(OR($A1050&gt;$B$9,E$17&gt;$B$7),"",CHOOSE(E$15,IF(M1050=99,
IF(SUM(--(TRANSPOSE(LARGE(OFFSET($B1049,,E$17,,$B$7-E$17),ROW(INDIRECT("a1:a"&amp;$B$7-E$17))))=OFFSET($B1049,,E$17,,$B$7-E$17)))=$B$7-E$17,MIN(IF(E1049&gt;=OFFSET($B1049,,D$17,,$B$7-D$17),"",OFFSET($B1049,,D$17,,$B$7-D$17))),E1049),
SMALL(IF((SMALL(OFFSET($B1049,,M1050-1,,$B$7-M1050+1),ROW(INDIRECT("a1:a"&amp;$B$7-M1050+1)))=OFFSET($B1050,,M1050-1))*(MATCH(OFFSET($B1050,,M1050-1),SMALL(OFFSET($B1049,,M1050-1,,$B$7-M1050+1),ROW(INDIRECT("a1:a"&amp;$B$7-M1050+1))),0)=ROW(INDIRECT("a1:a"&amp;$B$7-M1050+1))),"",SMALL(OFFSET($B1049,,M1050-1,,$B$7-M1050+1),ROW(INDIRECT("a1:a"&amp;$B$7-M1050+1)))),E$17-M1050)),
SMALL(IF((SMALL(OFFSET($B1049,,M1050-1,,$B$7-M1050+1),ROW(INDIRECT("a1:a"&amp;$B$7-M1050+1)))=OFFSET($B1050,,M1050-1))*(MATCH(OFFSET($B1050,,M1050-1),SMALL(OFFSET($B1049,,M1050-1,,$B$7-M1050+1),ROW(INDIRECT("a1:a"&amp;$B$7-M1050+1))),0)=ROW(INDIRECT("a1:a"&amp;$B$7-M1050+1))),"",SMALL(OFFSET($B1049,,M1050-1,,$B$7-M1050+1),ROW(INDIRECT("a1:a"&amp;$B$7-M1050+1)))),E$17-M1050)))</f>
        <v>1</v>
      </c>
      <c r="F1050" s="8">
        <f t="array" aca="1" ref="F1050" ca="1">IF(OR($A1050&gt;$B$9,F$17&gt;$B$7),"",CHOOSE(F$15,IF(N1050=99,
IF(SUM(--(TRANSPOSE(LARGE(OFFSET($B1049,,F$17,,$B$7-F$17),ROW(INDIRECT("a1:a"&amp;$B$7-F$17))))=OFFSET($B1049,,F$17,,$B$7-F$17)))=$B$7-F$17,MIN(IF(F1049&gt;=OFFSET($B1049,,E$17,,$B$7-E$17),"",OFFSET($B1049,,E$17,,$B$7-E$17))),F1049),
SMALL(IF((SMALL(OFFSET($B1049,,N1050-1,,$B$7-N1050+1),ROW(INDIRECT("a1:a"&amp;$B$7-N1050+1)))=OFFSET($B1050,,N1050-1))*(MATCH(OFFSET($B1050,,N1050-1),SMALL(OFFSET($B1049,,N1050-1,,$B$7-N1050+1),ROW(INDIRECT("a1:a"&amp;$B$7-N1050+1))),0)=ROW(INDIRECT("a1:a"&amp;$B$7-N1050+1))),"",SMALL(OFFSET($B1049,,N1050-1,,$B$7-N1050+1),ROW(INDIRECT("a1:a"&amp;$B$7-N1050+1)))),F$17-N1050)),
SMALL(IF((SMALL(OFFSET($B1049,,N1050-1,,$B$7-N1050+1),ROW(INDIRECT("a1:a"&amp;$B$7-N1050+1)))=OFFSET($B1050,,N1050-1))*(MATCH(OFFSET($B1050,,N1050-1),SMALL(OFFSET($B1049,,N1050-1,,$B$7-N1050+1),ROW(INDIRECT("a1:a"&amp;$B$7-N1050+1))),0)=ROW(INDIRECT("a1:a"&amp;$B$7-N1050+1))),"",SMALL(OFFSET($B1049,,N1050-1,,$B$7-N1050+1),ROW(INDIRECT("a1:a"&amp;$B$7-N1050+1)))),F$17-N1050)))</f>
        <v>1</v>
      </c>
      <c r="G1050" s="8">
        <f t="array" aca="1" ref="G1050" ca="1">IF(OR($A1050&gt;$B$9,G$17&gt;$B$7),"",CHOOSE(G$15,IF(O1050=99,
IF(SUM(--(TRANSPOSE(LARGE(OFFSET($B1049,,G$17,,$B$7-G$17),ROW(INDIRECT("a1:a"&amp;$B$7-G$17))))=OFFSET($B1049,,G$17,,$B$7-G$17)))=$B$7-G$17,MIN(IF(G1049&gt;=OFFSET($B1049,,F$17,,$B$7-F$17),"",OFFSET($B1049,,F$17,,$B$7-F$17))),G1049),
SMALL(IF((SMALL(OFFSET($B1049,,O1050-1,,$B$7-O1050+1),ROW(INDIRECT("a1:a"&amp;$B$7-O1050+1)))=OFFSET($B1050,,O1050-1))*(MATCH(OFFSET($B1050,,O1050-1),SMALL(OFFSET($B1049,,O1050-1,,$B$7-O1050+1),ROW(INDIRECT("a1:a"&amp;$B$7-O1050+1))),0)=ROW(INDIRECT("a1:a"&amp;$B$7-O1050+1))),"",SMALL(OFFSET($B1049,,O1050-1,,$B$7-O1050+1),ROW(INDIRECT("a1:a"&amp;$B$7-O1050+1)))),G$17-O1050)),
SMALL(IF((SMALL(OFFSET($B1049,,O1050-1,,$B$7-O1050+1),ROW(INDIRECT("a1:a"&amp;$B$7-O1050+1)))=OFFSET($B1050,,O1050-1))*(MATCH(OFFSET($B1050,,O1050-1),SMALL(OFFSET($B1049,,O1050-1,,$B$7-O1050+1),ROW(INDIRECT("a1:a"&amp;$B$7-O1050+1))),0)=ROW(INDIRECT("a1:a"&amp;$B$7-O1050+1))),"",SMALL(OFFSET($B1049,,O1050-1,,$B$7-O1050+1),ROW(INDIRECT("a1:a"&amp;$B$7-O1050+1)))),G$17-O1050)))</f>
        <v>2</v>
      </c>
      <c r="H1050" s="8">
        <f t="array" aca="1" ref="H1050" ca="1">IF(OR($A1050&gt;$B$9,H$17&gt;$B$7),"",CHOOSE(H$15,IF(P1050=99,
IF(SUM(--(TRANSPOSE(LARGE(OFFSET($B1049,,H$17,,$B$7-H$17),ROW(INDIRECT("a1:a"&amp;$B$7-H$17))))=OFFSET($B1049,,H$17,,$B$7-H$17)))=$B$7-H$17,MIN(IF(H1049&gt;=OFFSET($B1049,,G$17,,$B$7-G$17),"",OFFSET($B1049,,G$17,,$B$7-G$17))),H1049),
SMALL(IF((SMALL(OFFSET($B1049,,P1050-1,,$B$7-P1050+1),ROW(INDIRECT("a1:a"&amp;$B$7-P1050+1)))=OFFSET($B1050,,P1050-1))*(MATCH(OFFSET($B1050,,P1050-1),SMALL(OFFSET($B1049,,P1050-1,,$B$7-P1050+1),ROW(INDIRECT("a1:a"&amp;$B$7-P1050+1))),0)=ROW(INDIRECT("a1:a"&amp;$B$7-P1050+1))),"",SMALL(OFFSET($B1049,,P1050-1,,$B$7-P1050+1),ROW(INDIRECT("a1:a"&amp;$B$7-P1050+1)))),H$17-P1050)),
SMALL(IF((SMALL(OFFSET($B1049,,P1050-1,,$B$7-P1050+1),ROW(INDIRECT("a1:a"&amp;$B$7-P1050+1)))=OFFSET($B1050,,P1050-1))*(MATCH(OFFSET($B1050,,P1050-1),SMALL(OFFSET($B1049,,P1050-1,,$B$7-P1050+1),ROW(INDIRECT("a1:a"&amp;$B$7-P1050+1))),0)=ROW(INDIRECT("a1:a"&amp;$B$7-P1050+1))),"",SMALL(OFFSET($B1049,,P1050-1,,$B$7-P1050+1),ROW(INDIRECT("a1:a"&amp;$B$7-P1050+1)))),H$17-P1050)))</f>
        <v>1</v>
      </c>
      <c r="I1050" s="44">
        <f t="array" aca="1" ref="I1050" ca="1">IF(OR($A1050&gt;$B$9,I$17&gt;$B$7),"",CHOOSE(I$15,IF(Q1050=99,
IF(SUM(--(TRANSPOSE(LARGE(OFFSET($B1049,,I$17,,$B$7-I$17),ROW(INDIRECT("a1:a"&amp;$B$7-I$17))))=OFFSET($B1049,,I$17,,$B$7-I$17)))=$B$7-I$17,MIN(IF(I1049&gt;=OFFSET($B1049,,H$17,,$B$7-H$17),"",OFFSET($B1049,,H$17,,$B$7-H$17))),I1049),
SMALL(IF((SMALL(OFFSET($B1049,,Q1050-1,,$B$7-Q1050+1),ROW(INDIRECT("a1:a"&amp;$B$7-Q1050+1)))=OFFSET($B1050,,Q1050-1))*(MATCH(OFFSET($B1050,,Q1050-1),SMALL(OFFSET($B1049,,Q1050-1,,$B$7-Q1050+1),ROW(INDIRECT("a1:a"&amp;$B$7-Q1050+1))),0)=ROW(INDIRECT("a1:a"&amp;$B$7-Q1050+1))),"",SMALL(OFFSET($B1049,,Q1050-1,,$B$7-Q1050+1),ROW(INDIRECT("a1:a"&amp;$B$7-Q1050+1)))),I$17-Q1050)),
SMALL(IF((SMALL(OFFSET($B1049,,Q1050-1,,$B$7-Q1050+1),ROW(INDIRECT("a1:a"&amp;$B$7-Q1050+1)))=OFFSET($B1050,,Q1050-1))*(MATCH(OFFSET($B1050,,Q1050-1),SMALL(OFFSET($B1049,,Q1050-1,,$B$7-Q1050+1),ROW(INDIRECT("a1:a"&amp;$B$7-Q1050+1))),0)=ROW(INDIRECT("a1:a"&amp;$B$7-Q1050+1))),"",SMALL(OFFSET($B1049,,Q1050-1,,$B$7-Q1050+1),ROW(INDIRECT("a1:a"&amp;$B$7-Q1050+1)))),I$17-Q1050)))</f>
        <v>3</v>
      </c>
      <c r="J1050" s="13"/>
      <c r="K1050" s="26">
        <f t="array" aca="1" ref="K1050" ca="1">MIN(IF($B1050:B1050&gt;$B1049:B1049,COLUMN($B$18:B1049)-COLUMN($B$18)+1,99))</f>
        <v>99</v>
      </c>
      <c r="L1050" s="26">
        <f t="array" aca="1" ref="L1050" ca="1">MIN(IF($B1050:C1050&gt;$B1049:C1049,COLUMN($B$18:C1049)-COLUMN($B$18)+1,99))</f>
        <v>99</v>
      </c>
      <c r="M1050" s="26">
        <f t="array" aca="1" ref="M1050" ca="1">MIN(IF($B1050:D1050&gt;$B1049:D1049,COLUMN($B$18:D1049)-COLUMN($B$18)+1,99))</f>
        <v>99</v>
      </c>
      <c r="N1050" s="26">
        <f t="array" aca="1" ref="N1050" ca="1">MIN(IF($B1050:E1050&gt;$B1049:E1049,COLUMN($B$18:E1049)-COLUMN($B$18)+1,99))</f>
        <v>99</v>
      </c>
      <c r="O1050" s="26">
        <f t="array" aca="1" ref="O1050" ca="1">MIN(IF($B1050:F1050&gt;$B1049:F1049,COLUMN($B$18:F1049)-COLUMN($B$18)+1,99))</f>
        <v>99</v>
      </c>
      <c r="P1050" s="26">
        <f t="array" aca="1" ref="P1050" ca="1">MIN(IF($B1050:G1050&gt;$B1049:G1049,COLUMN($B$18:G1049)-COLUMN($B$18)+1,99))</f>
        <v>6</v>
      </c>
      <c r="Q1050" s="48">
        <f t="array" aca="1" ref="Q1050" ca="1">MIN(IF($B1050:H1050&gt;$B1049:H1049,COLUMN($B$18:H1049)-COLUMN($B$18)+1,99))</f>
        <v>6</v>
      </c>
    </row>
    <row r="1051" spans="1:17" x14ac:dyDescent="0.25">
      <c r="A1051" s="10">
        <v>1034</v>
      </c>
      <c r="B1051" s="8">
        <f t="array" aca="1" ref="B1051" ca="1">IF(A1051&gt;$B$9,"",IF(SUM(--(TRANSPOSE(LARGE(OFFSET($B1050,,B$17,,$B$7-B$17),ROW(INDIRECT("a1:a"&amp;$B$7-B$17))))=OFFSET($B1050,,B$17,,$B$7-B$17)))=$B$7-B$17,OFFSET($B$12,,MATCH(B1050,$B$12:$H$12,FALSE)),B1050))</f>
        <v>2</v>
      </c>
      <c r="C1051" s="8">
        <f t="array" aca="1" ref="C1051" ca="1">IF(OR($A1051&gt;$B$9,C$17&gt;$B$7),"",CHOOSE(C$15,IF(K1051=99,
IF(SUM(--(TRANSPOSE(LARGE(OFFSET($B1050,,C$17,,$B$7-C$17),ROW(INDIRECT("a1:a"&amp;$B$7-C$17))))=OFFSET($B1050,,C$17,,$B$7-C$17)))=$B$7-C$17,MIN(IF(C1050&gt;=OFFSET($B1050,,B$17,,$B$7-B$17),"",OFFSET($B1050,,B$17,,$B$7-B$17))),C1050),
SMALL(IF((SMALL(OFFSET($B1050,,K1051-1,,$B$7-K1051+1),ROW(INDIRECT("a1:a"&amp;$B$7-K1051+1)))=OFFSET($B1051,,K1051-1))*(MATCH(OFFSET($B1051,,K1051-1),SMALL(OFFSET($B1050,,K1051-1,,$B$7-K1051+1),ROW(INDIRECT("a1:a"&amp;$B$7-K1051+1))),0)=ROW(INDIRECT("a1:a"&amp;$B$7-K1051+1))),"",SMALL(OFFSET($B1050,,K1051-1,,$B$7-K1051+1),ROW(INDIRECT("a1:a"&amp;$B$7-K1051+1)))),C$17-K1051)),
SMALL(IF((SMALL(OFFSET($B1050,,K1051-1,,$B$7-K1051+1),ROW(INDIRECT("a1:a"&amp;$B$7-K1051+1)))=OFFSET($B1051,,K1051-1))*(MATCH(OFFSET($B1051,,K1051-1),SMALL(OFFSET($B1050,,K1051-1,,$B$7-K1051+1),ROW(INDIRECT("a1:a"&amp;$B$7-K1051+1))),0)=ROW(INDIRECT("a1:a"&amp;$B$7-K1051+1))),"",SMALL(OFFSET($B1050,,K1051-1,,$B$7-K1051+1),ROW(INDIRECT("a1:a"&amp;$B$7-K1051+1)))),C$17-K1051)))</f>
        <v>4</v>
      </c>
      <c r="D1051" s="8">
        <f t="array" aca="1" ref="D1051" ca="1">IF(OR($A1051&gt;$B$9,D$17&gt;$B$7),"",CHOOSE(D$15,IF(L1051=99,
IF(SUM(--(TRANSPOSE(LARGE(OFFSET($B1050,,D$17,,$B$7-D$17),ROW(INDIRECT("a1:a"&amp;$B$7-D$17))))=OFFSET($B1050,,D$17,,$B$7-D$17)))=$B$7-D$17,MIN(IF(D1050&gt;=OFFSET($B1050,,C$17,,$B$7-C$17),"",OFFSET($B1050,,C$17,,$B$7-C$17))),D1050),
SMALL(IF((SMALL(OFFSET($B1050,,L1051-1,,$B$7-L1051+1),ROW(INDIRECT("a1:a"&amp;$B$7-L1051+1)))=OFFSET($B1051,,L1051-1))*(MATCH(OFFSET($B1051,,L1051-1),SMALL(OFFSET($B1050,,L1051-1,,$B$7-L1051+1),ROW(INDIRECT("a1:a"&amp;$B$7-L1051+1))),0)=ROW(INDIRECT("a1:a"&amp;$B$7-L1051+1))),"",SMALL(OFFSET($B1050,,L1051-1,,$B$7-L1051+1),ROW(INDIRECT("a1:a"&amp;$B$7-L1051+1)))),D$17-L1051)),
SMALL(IF((SMALL(OFFSET($B1050,,L1051-1,,$B$7-L1051+1),ROW(INDIRECT("a1:a"&amp;$B$7-L1051+1)))=OFFSET($B1051,,L1051-1))*(MATCH(OFFSET($B1051,,L1051-1),SMALL(OFFSET($B1050,,L1051-1,,$B$7-L1051+1),ROW(INDIRECT("a1:a"&amp;$B$7-L1051+1))),0)=ROW(INDIRECT("a1:a"&amp;$B$7-L1051+1))),"",SMALL(OFFSET($B1050,,L1051-1,,$B$7-L1051+1),ROW(INDIRECT("a1:a"&amp;$B$7-L1051+1)))),D$17-L1051)))</f>
        <v>3</v>
      </c>
      <c r="E1051" s="8">
        <f t="array" aca="1" ref="E1051" ca="1">IF(OR($A1051&gt;$B$9,E$17&gt;$B$7),"",CHOOSE(E$15,IF(M1051=99,
IF(SUM(--(TRANSPOSE(LARGE(OFFSET($B1050,,E$17,,$B$7-E$17),ROW(INDIRECT("a1:a"&amp;$B$7-E$17))))=OFFSET($B1050,,E$17,,$B$7-E$17)))=$B$7-E$17,MIN(IF(E1050&gt;=OFFSET($B1050,,D$17,,$B$7-D$17),"",OFFSET($B1050,,D$17,,$B$7-D$17))),E1050),
SMALL(IF((SMALL(OFFSET($B1050,,M1051-1,,$B$7-M1051+1),ROW(INDIRECT("a1:a"&amp;$B$7-M1051+1)))=OFFSET($B1051,,M1051-1))*(MATCH(OFFSET($B1051,,M1051-1),SMALL(OFFSET($B1050,,M1051-1,,$B$7-M1051+1),ROW(INDIRECT("a1:a"&amp;$B$7-M1051+1))),0)=ROW(INDIRECT("a1:a"&amp;$B$7-M1051+1))),"",SMALL(OFFSET($B1050,,M1051-1,,$B$7-M1051+1),ROW(INDIRECT("a1:a"&amp;$B$7-M1051+1)))),E$17-M1051)),
SMALL(IF((SMALL(OFFSET($B1050,,M1051-1,,$B$7-M1051+1),ROW(INDIRECT("a1:a"&amp;$B$7-M1051+1)))=OFFSET($B1051,,M1051-1))*(MATCH(OFFSET($B1051,,M1051-1),SMALL(OFFSET($B1050,,M1051-1,,$B$7-M1051+1),ROW(INDIRECT("a1:a"&amp;$B$7-M1051+1))),0)=ROW(INDIRECT("a1:a"&amp;$B$7-M1051+1))),"",SMALL(OFFSET($B1050,,M1051-1,,$B$7-M1051+1),ROW(INDIRECT("a1:a"&amp;$B$7-M1051+1)))),E$17-M1051)))</f>
        <v>1</v>
      </c>
      <c r="F1051" s="8">
        <f t="array" aca="1" ref="F1051" ca="1">IF(OR($A1051&gt;$B$9,F$17&gt;$B$7),"",CHOOSE(F$15,IF(N1051=99,
IF(SUM(--(TRANSPOSE(LARGE(OFFSET($B1050,,F$17,,$B$7-F$17),ROW(INDIRECT("a1:a"&amp;$B$7-F$17))))=OFFSET($B1050,,F$17,,$B$7-F$17)))=$B$7-F$17,MIN(IF(F1050&gt;=OFFSET($B1050,,E$17,,$B$7-E$17),"",OFFSET($B1050,,E$17,,$B$7-E$17))),F1050),
SMALL(IF((SMALL(OFFSET($B1050,,N1051-1,,$B$7-N1051+1),ROW(INDIRECT("a1:a"&amp;$B$7-N1051+1)))=OFFSET($B1051,,N1051-1))*(MATCH(OFFSET($B1051,,N1051-1),SMALL(OFFSET($B1050,,N1051-1,,$B$7-N1051+1),ROW(INDIRECT("a1:a"&amp;$B$7-N1051+1))),0)=ROW(INDIRECT("a1:a"&amp;$B$7-N1051+1))),"",SMALL(OFFSET($B1050,,N1051-1,,$B$7-N1051+1),ROW(INDIRECT("a1:a"&amp;$B$7-N1051+1)))),F$17-N1051)),
SMALL(IF((SMALL(OFFSET($B1050,,N1051-1,,$B$7-N1051+1),ROW(INDIRECT("a1:a"&amp;$B$7-N1051+1)))=OFFSET($B1051,,N1051-1))*(MATCH(OFFSET($B1051,,N1051-1),SMALL(OFFSET($B1050,,N1051-1,,$B$7-N1051+1),ROW(INDIRECT("a1:a"&amp;$B$7-N1051+1))),0)=ROW(INDIRECT("a1:a"&amp;$B$7-N1051+1))),"",SMALL(OFFSET($B1050,,N1051-1,,$B$7-N1051+1),ROW(INDIRECT("a1:a"&amp;$B$7-N1051+1)))),F$17-N1051)))</f>
        <v>1</v>
      </c>
      <c r="G1051" s="8">
        <f t="array" aca="1" ref="G1051" ca="1">IF(OR($A1051&gt;$B$9,G$17&gt;$B$7),"",CHOOSE(G$15,IF(O1051=99,
IF(SUM(--(TRANSPOSE(LARGE(OFFSET($B1050,,G$17,,$B$7-G$17),ROW(INDIRECT("a1:a"&amp;$B$7-G$17))))=OFFSET($B1050,,G$17,,$B$7-G$17)))=$B$7-G$17,MIN(IF(G1050&gt;=OFFSET($B1050,,F$17,,$B$7-F$17),"",OFFSET($B1050,,F$17,,$B$7-F$17))),G1050),
SMALL(IF((SMALL(OFFSET($B1050,,O1051-1,,$B$7-O1051+1),ROW(INDIRECT("a1:a"&amp;$B$7-O1051+1)))=OFFSET($B1051,,O1051-1))*(MATCH(OFFSET($B1051,,O1051-1),SMALL(OFFSET($B1050,,O1051-1,,$B$7-O1051+1),ROW(INDIRECT("a1:a"&amp;$B$7-O1051+1))),0)=ROW(INDIRECT("a1:a"&amp;$B$7-O1051+1))),"",SMALL(OFFSET($B1050,,O1051-1,,$B$7-O1051+1),ROW(INDIRECT("a1:a"&amp;$B$7-O1051+1)))),G$17-O1051)),
SMALL(IF((SMALL(OFFSET($B1050,,O1051-1,,$B$7-O1051+1),ROW(INDIRECT("a1:a"&amp;$B$7-O1051+1)))=OFFSET($B1051,,O1051-1))*(MATCH(OFFSET($B1051,,O1051-1),SMALL(OFFSET($B1050,,O1051-1,,$B$7-O1051+1),ROW(INDIRECT("a1:a"&amp;$B$7-O1051+1))),0)=ROW(INDIRECT("a1:a"&amp;$B$7-O1051+1))),"",SMALL(OFFSET($B1050,,O1051-1,,$B$7-O1051+1),ROW(INDIRECT("a1:a"&amp;$B$7-O1051+1)))),G$17-O1051)))</f>
        <v>2</v>
      </c>
      <c r="H1051" s="8">
        <f t="array" aca="1" ref="H1051" ca="1">IF(OR($A1051&gt;$B$9,H$17&gt;$B$7),"",CHOOSE(H$15,IF(P1051=99,
IF(SUM(--(TRANSPOSE(LARGE(OFFSET($B1050,,H$17,,$B$7-H$17),ROW(INDIRECT("a1:a"&amp;$B$7-H$17))))=OFFSET($B1050,,H$17,,$B$7-H$17)))=$B$7-H$17,MIN(IF(H1050&gt;=OFFSET($B1050,,G$17,,$B$7-G$17),"",OFFSET($B1050,,G$17,,$B$7-G$17))),H1050),
SMALL(IF((SMALL(OFFSET($B1050,,P1051-1,,$B$7-P1051+1),ROW(INDIRECT("a1:a"&amp;$B$7-P1051+1)))=OFFSET($B1051,,P1051-1))*(MATCH(OFFSET($B1051,,P1051-1),SMALL(OFFSET($B1050,,P1051-1,,$B$7-P1051+1),ROW(INDIRECT("a1:a"&amp;$B$7-P1051+1))),0)=ROW(INDIRECT("a1:a"&amp;$B$7-P1051+1))),"",SMALL(OFFSET($B1050,,P1051-1,,$B$7-P1051+1),ROW(INDIRECT("a1:a"&amp;$B$7-P1051+1)))),H$17-P1051)),
SMALL(IF((SMALL(OFFSET($B1050,,P1051-1,,$B$7-P1051+1),ROW(INDIRECT("a1:a"&amp;$B$7-P1051+1)))=OFFSET($B1051,,P1051-1))*(MATCH(OFFSET($B1051,,P1051-1),SMALL(OFFSET($B1050,,P1051-1,,$B$7-P1051+1),ROW(INDIRECT("a1:a"&amp;$B$7-P1051+1))),0)=ROW(INDIRECT("a1:a"&amp;$B$7-P1051+1))),"",SMALL(OFFSET($B1050,,P1051-1,,$B$7-P1051+1),ROW(INDIRECT("a1:a"&amp;$B$7-P1051+1)))),H$17-P1051)))</f>
        <v>3</v>
      </c>
      <c r="I1051" s="44">
        <f t="array" aca="1" ref="I1051" ca="1">IF(OR($A1051&gt;$B$9,I$17&gt;$B$7),"",CHOOSE(I$15,IF(Q1051=99,
IF(SUM(--(TRANSPOSE(LARGE(OFFSET($B1050,,I$17,,$B$7-I$17),ROW(INDIRECT("a1:a"&amp;$B$7-I$17))))=OFFSET($B1050,,I$17,,$B$7-I$17)))=$B$7-I$17,MIN(IF(I1050&gt;=OFFSET($B1050,,H$17,,$B$7-H$17),"",OFFSET($B1050,,H$17,,$B$7-H$17))),I1050),
SMALL(IF((SMALL(OFFSET($B1050,,Q1051-1,,$B$7-Q1051+1),ROW(INDIRECT("a1:a"&amp;$B$7-Q1051+1)))=OFFSET($B1051,,Q1051-1))*(MATCH(OFFSET($B1051,,Q1051-1),SMALL(OFFSET($B1050,,Q1051-1,,$B$7-Q1051+1),ROW(INDIRECT("a1:a"&amp;$B$7-Q1051+1))),0)=ROW(INDIRECT("a1:a"&amp;$B$7-Q1051+1))),"",SMALL(OFFSET($B1050,,Q1051-1,,$B$7-Q1051+1),ROW(INDIRECT("a1:a"&amp;$B$7-Q1051+1)))),I$17-Q1051)),
SMALL(IF((SMALL(OFFSET($B1050,,Q1051-1,,$B$7-Q1051+1),ROW(INDIRECT("a1:a"&amp;$B$7-Q1051+1)))=OFFSET($B1051,,Q1051-1))*(MATCH(OFFSET($B1051,,Q1051-1),SMALL(OFFSET($B1050,,Q1051-1,,$B$7-Q1051+1),ROW(INDIRECT("a1:a"&amp;$B$7-Q1051+1))),0)=ROW(INDIRECT("a1:a"&amp;$B$7-Q1051+1))),"",SMALL(OFFSET($B1050,,Q1051-1,,$B$7-Q1051+1),ROW(INDIRECT("a1:a"&amp;$B$7-Q1051+1)))),I$17-Q1051)))</f>
        <v>1</v>
      </c>
      <c r="J1051" s="13"/>
      <c r="K1051" s="26">
        <f t="array" aca="1" ref="K1051" ca="1">MIN(IF($B1051:B1051&gt;$B1050:B1050,COLUMN($B$18:B1050)-COLUMN($B$18)+1,99))</f>
        <v>99</v>
      </c>
      <c r="L1051" s="26">
        <f t="array" aca="1" ref="L1051" ca="1">MIN(IF($B1051:C1051&gt;$B1050:C1050,COLUMN($B$18:C1050)-COLUMN($B$18)+1,99))</f>
        <v>99</v>
      </c>
      <c r="M1051" s="26">
        <f t="array" aca="1" ref="M1051" ca="1">MIN(IF($B1051:D1051&gt;$B1050:D1050,COLUMN($B$18:D1050)-COLUMN($B$18)+1,99))</f>
        <v>99</v>
      </c>
      <c r="N1051" s="26">
        <f t="array" aca="1" ref="N1051" ca="1">MIN(IF($B1051:E1051&gt;$B1050:E1050,COLUMN($B$18:E1050)-COLUMN($B$18)+1,99))</f>
        <v>99</v>
      </c>
      <c r="O1051" s="26">
        <f t="array" aca="1" ref="O1051" ca="1">MIN(IF($B1051:F1051&gt;$B1050:F1050,COLUMN($B$18:F1050)-COLUMN($B$18)+1,99))</f>
        <v>99</v>
      </c>
      <c r="P1051" s="26">
        <f t="array" aca="1" ref="P1051" ca="1">MIN(IF($B1051:G1051&gt;$B1050:G1050,COLUMN($B$18:G1050)-COLUMN($B$18)+1,99))</f>
        <v>99</v>
      </c>
      <c r="Q1051" s="48">
        <f t="array" aca="1" ref="Q1051" ca="1">MIN(IF($B1051:H1051&gt;$B1050:H1050,COLUMN($B$18:H1050)-COLUMN($B$18)+1,99))</f>
        <v>7</v>
      </c>
    </row>
    <row r="1052" spans="1:17" x14ac:dyDescent="0.25">
      <c r="A1052" s="10">
        <v>1035</v>
      </c>
      <c r="B1052" s="8">
        <f t="array" aca="1" ref="B1052" ca="1">IF(A1052&gt;$B$9,"",IF(SUM(--(TRANSPOSE(LARGE(OFFSET($B1051,,B$17,,$B$7-B$17),ROW(INDIRECT("a1:a"&amp;$B$7-B$17))))=OFFSET($B1051,,B$17,,$B$7-B$17)))=$B$7-B$17,OFFSET($B$12,,MATCH(B1051,$B$12:$H$12,FALSE)),B1051))</f>
        <v>2</v>
      </c>
      <c r="C1052" s="8">
        <f t="array" aca="1" ref="C1052" ca="1">IF(OR($A1052&gt;$B$9,C$17&gt;$B$7),"",CHOOSE(C$15,IF(K1052=99,
IF(SUM(--(TRANSPOSE(LARGE(OFFSET($B1051,,C$17,,$B$7-C$17),ROW(INDIRECT("a1:a"&amp;$B$7-C$17))))=OFFSET($B1051,,C$17,,$B$7-C$17)))=$B$7-C$17,MIN(IF(C1051&gt;=OFFSET($B1051,,B$17,,$B$7-B$17),"",OFFSET($B1051,,B$17,,$B$7-B$17))),C1051),
SMALL(IF((SMALL(OFFSET($B1051,,K1052-1,,$B$7-K1052+1),ROW(INDIRECT("a1:a"&amp;$B$7-K1052+1)))=OFFSET($B1052,,K1052-1))*(MATCH(OFFSET($B1052,,K1052-1),SMALL(OFFSET($B1051,,K1052-1,,$B$7-K1052+1),ROW(INDIRECT("a1:a"&amp;$B$7-K1052+1))),0)=ROW(INDIRECT("a1:a"&amp;$B$7-K1052+1))),"",SMALL(OFFSET($B1051,,K1052-1,,$B$7-K1052+1),ROW(INDIRECT("a1:a"&amp;$B$7-K1052+1)))),C$17-K1052)),
SMALL(IF((SMALL(OFFSET($B1051,,K1052-1,,$B$7-K1052+1),ROW(INDIRECT("a1:a"&amp;$B$7-K1052+1)))=OFFSET($B1052,,K1052-1))*(MATCH(OFFSET($B1052,,K1052-1),SMALL(OFFSET($B1051,,K1052-1,,$B$7-K1052+1),ROW(INDIRECT("a1:a"&amp;$B$7-K1052+1))),0)=ROW(INDIRECT("a1:a"&amp;$B$7-K1052+1))),"",SMALL(OFFSET($B1051,,K1052-1,,$B$7-K1052+1),ROW(INDIRECT("a1:a"&amp;$B$7-K1052+1)))),C$17-K1052)))</f>
        <v>4</v>
      </c>
      <c r="D1052" s="8">
        <f t="array" aca="1" ref="D1052" ca="1">IF(OR($A1052&gt;$B$9,D$17&gt;$B$7),"",CHOOSE(D$15,IF(L1052=99,
IF(SUM(--(TRANSPOSE(LARGE(OFFSET($B1051,,D$17,,$B$7-D$17),ROW(INDIRECT("a1:a"&amp;$B$7-D$17))))=OFFSET($B1051,,D$17,,$B$7-D$17)))=$B$7-D$17,MIN(IF(D1051&gt;=OFFSET($B1051,,C$17,,$B$7-C$17),"",OFFSET($B1051,,C$17,,$B$7-C$17))),D1051),
SMALL(IF((SMALL(OFFSET($B1051,,L1052-1,,$B$7-L1052+1),ROW(INDIRECT("a1:a"&amp;$B$7-L1052+1)))=OFFSET($B1052,,L1052-1))*(MATCH(OFFSET($B1052,,L1052-1),SMALL(OFFSET($B1051,,L1052-1,,$B$7-L1052+1),ROW(INDIRECT("a1:a"&amp;$B$7-L1052+1))),0)=ROW(INDIRECT("a1:a"&amp;$B$7-L1052+1))),"",SMALL(OFFSET($B1051,,L1052-1,,$B$7-L1052+1),ROW(INDIRECT("a1:a"&amp;$B$7-L1052+1)))),D$17-L1052)),
SMALL(IF((SMALL(OFFSET($B1051,,L1052-1,,$B$7-L1052+1),ROW(INDIRECT("a1:a"&amp;$B$7-L1052+1)))=OFFSET($B1052,,L1052-1))*(MATCH(OFFSET($B1052,,L1052-1),SMALL(OFFSET($B1051,,L1052-1,,$B$7-L1052+1),ROW(INDIRECT("a1:a"&amp;$B$7-L1052+1))),0)=ROW(INDIRECT("a1:a"&amp;$B$7-L1052+1))),"",SMALL(OFFSET($B1051,,L1052-1,,$B$7-L1052+1),ROW(INDIRECT("a1:a"&amp;$B$7-L1052+1)))),D$17-L1052)))</f>
        <v>3</v>
      </c>
      <c r="E1052" s="8">
        <f t="array" aca="1" ref="E1052" ca="1">IF(OR($A1052&gt;$B$9,E$17&gt;$B$7),"",CHOOSE(E$15,IF(M1052=99,
IF(SUM(--(TRANSPOSE(LARGE(OFFSET($B1051,,E$17,,$B$7-E$17),ROW(INDIRECT("a1:a"&amp;$B$7-E$17))))=OFFSET($B1051,,E$17,,$B$7-E$17)))=$B$7-E$17,MIN(IF(E1051&gt;=OFFSET($B1051,,D$17,,$B$7-D$17),"",OFFSET($B1051,,D$17,,$B$7-D$17))),E1051),
SMALL(IF((SMALL(OFFSET($B1051,,M1052-1,,$B$7-M1052+1),ROW(INDIRECT("a1:a"&amp;$B$7-M1052+1)))=OFFSET($B1052,,M1052-1))*(MATCH(OFFSET($B1052,,M1052-1),SMALL(OFFSET($B1051,,M1052-1,,$B$7-M1052+1),ROW(INDIRECT("a1:a"&amp;$B$7-M1052+1))),0)=ROW(INDIRECT("a1:a"&amp;$B$7-M1052+1))),"",SMALL(OFFSET($B1051,,M1052-1,,$B$7-M1052+1),ROW(INDIRECT("a1:a"&amp;$B$7-M1052+1)))),E$17-M1052)),
SMALL(IF((SMALL(OFFSET($B1051,,M1052-1,,$B$7-M1052+1),ROW(INDIRECT("a1:a"&amp;$B$7-M1052+1)))=OFFSET($B1052,,M1052-1))*(MATCH(OFFSET($B1052,,M1052-1),SMALL(OFFSET($B1051,,M1052-1,,$B$7-M1052+1),ROW(INDIRECT("a1:a"&amp;$B$7-M1052+1))),0)=ROW(INDIRECT("a1:a"&amp;$B$7-M1052+1))),"",SMALL(OFFSET($B1051,,M1052-1,,$B$7-M1052+1),ROW(INDIRECT("a1:a"&amp;$B$7-M1052+1)))),E$17-M1052)))</f>
        <v>1</v>
      </c>
      <c r="F1052" s="8">
        <f t="array" aca="1" ref="F1052" ca="1">IF(OR($A1052&gt;$B$9,F$17&gt;$B$7),"",CHOOSE(F$15,IF(N1052=99,
IF(SUM(--(TRANSPOSE(LARGE(OFFSET($B1051,,F$17,,$B$7-F$17),ROW(INDIRECT("a1:a"&amp;$B$7-F$17))))=OFFSET($B1051,,F$17,,$B$7-F$17)))=$B$7-F$17,MIN(IF(F1051&gt;=OFFSET($B1051,,E$17,,$B$7-E$17),"",OFFSET($B1051,,E$17,,$B$7-E$17))),F1051),
SMALL(IF((SMALL(OFFSET($B1051,,N1052-1,,$B$7-N1052+1),ROW(INDIRECT("a1:a"&amp;$B$7-N1052+1)))=OFFSET($B1052,,N1052-1))*(MATCH(OFFSET($B1052,,N1052-1),SMALL(OFFSET($B1051,,N1052-1,,$B$7-N1052+1),ROW(INDIRECT("a1:a"&amp;$B$7-N1052+1))),0)=ROW(INDIRECT("a1:a"&amp;$B$7-N1052+1))),"",SMALL(OFFSET($B1051,,N1052-1,,$B$7-N1052+1),ROW(INDIRECT("a1:a"&amp;$B$7-N1052+1)))),F$17-N1052)),
SMALL(IF((SMALL(OFFSET($B1051,,N1052-1,,$B$7-N1052+1),ROW(INDIRECT("a1:a"&amp;$B$7-N1052+1)))=OFFSET($B1052,,N1052-1))*(MATCH(OFFSET($B1052,,N1052-1),SMALL(OFFSET($B1051,,N1052-1,,$B$7-N1052+1),ROW(INDIRECT("a1:a"&amp;$B$7-N1052+1))),0)=ROW(INDIRECT("a1:a"&amp;$B$7-N1052+1))),"",SMALL(OFFSET($B1051,,N1052-1,,$B$7-N1052+1),ROW(INDIRECT("a1:a"&amp;$B$7-N1052+1)))),F$17-N1052)))</f>
        <v>1</v>
      </c>
      <c r="G1052" s="8">
        <f t="array" aca="1" ref="G1052" ca="1">IF(OR($A1052&gt;$B$9,G$17&gt;$B$7),"",CHOOSE(G$15,IF(O1052=99,
IF(SUM(--(TRANSPOSE(LARGE(OFFSET($B1051,,G$17,,$B$7-G$17),ROW(INDIRECT("a1:a"&amp;$B$7-G$17))))=OFFSET($B1051,,G$17,,$B$7-G$17)))=$B$7-G$17,MIN(IF(G1051&gt;=OFFSET($B1051,,F$17,,$B$7-F$17),"",OFFSET($B1051,,F$17,,$B$7-F$17))),G1051),
SMALL(IF((SMALL(OFFSET($B1051,,O1052-1,,$B$7-O1052+1),ROW(INDIRECT("a1:a"&amp;$B$7-O1052+1)))=OFFSET($B1052,,O1052-1))*(MATCH(OFFSET($B1052,,O1052-1),SMALL(OFFSET($B1051,,O1052-1,,$B$7-O1052+1),ROW(INDIRECT("a1:a"&amp;$B$7-O1052+1))),0)=ROW(INDIRECT("a1:a"&amp;$B$7-O1052+1))),"",SMALL(OFFSET($B1051,,O1052-1,,$B$7-O1052+1),ROW(INDIRECT("a1:a"&amp;$B$7-O1052+1)))),G$17-O1052)),
SMALL(IF((SMALL(OFFSET($B1051,,O1052-1,,$B$7-O1052+1),ROW(INDIRECT("a1:a"&amp;$B$7-O1052+1)))=OFFSET($B1052,,O1052-1))*(MATCH(OFFSET($B1052,,O1052-1),SMALL(OFFSET($B1051,,O1052-1,,$B$7-O1052+1),ROW(INDIRECT("a1:a"&amp;$B$7-O1052+1))),0)=ROW(INDIRECT("a1:a"&amp;$B$7-O1052+1))),"",SMALL(OFFSET($B1051,,O1052-1,,$B$7-O1052+1),ROW(INDIRECT("a1:a"&amp;$B$7-O1052+1)))),G$17-O1052)))</f>
        <v>3</v>
      </c>
      <c r="H1052" s="8">
        <f t="array" aca="1" ref="H1052" ca="1">IF(OR($A1052&gt;$B$9,H$17&gt;$B$7),"",CHOOSE(H$15,IF(P1052=99,
IF(SUM(--(TRANSPOSE(LARGE(OFFSET($B1051,,H$17,,$B$7-H$17),ROW(INDIRECT("a1:a"&amp;$B$7-H$17))))=OFFSET($B1051,,H$17,,$B$7-H$17)))=$B$7-H$17,MIN(IF(H1051&gt;=OFFSET($B1051,,G$17,,$B$7-G$17),"",OFFSET($B1051,,G$17,,$B$7-G$17))),H1051),
SMALL(IF((SMALL(OFFSET($B1051,,P1052-1,,$B$7-P1052+1),ROW(INDIRECT("a1:a"&amp;$B$7-P1052+1)))=OFFSET($B1052,,P1052-1))*(MATCH(OFFSET($B1052,,P1052-1),SMALL(OFFSET($B1051,,P1052-1,,$B$7-P1052+1),ROW(INDIRECT("a1:a"&amp;$B$7-P1052+1))),0)=ROW(INDIRECT("a1:a"&amp;$B$7-P1052+1))),"",SMALL(OFFSET($B1051,,P1052-1,,$B$7-P1052+1),ROW(INDIRECT("a1:a"&amp;$B$7-P1052+1)))),H$17-P1052)),
SMALL(IF((SMALL(OFFSET($B1051,,P1052-1,,$B$7-P1052+1),ROW(INDIRECT("a1:a"&amp;$B$7-P1052+1)))=OFFSET($B1052,,P1052-1))*(MATCH(OFFSET($B1052,,P1052-1),SMALL(OFFSET($B1051,,P1052-1,,$B$7-P1052+1),ROW(INDIRECT("a1:a"&amp;$B$7-P1052+1))),0)=ROW(INDIRECT("a1:a"&amp;$B$7-P1052+1))),"",SMALL(OFFSET($B1051,,P1052-1,,$B$7-P1052+1),ROW(INDIRECT("a1:a"&amp;$B$7-P1052+1)))),H$17-P1052)))</f>
        <v>1</v>
      </c>
      <c r="I1052" s="44">
        <f t="array" aca="1" ref="I1052" ca="1">IF(OR($A1052&gt;$B$9,I$17&gt;$B$7),"",CHOOSE(I$15,IF(Q1052=99,
IF(SUM(--(TRANSPOSE(LARGE(OFFSET($B1051,,I$17,,$B$7-I$17),ROW(INDIRECT("a1:a"&amp;$B$7-I$17))))=OFFSET($B1051,,I$17,,$B$7-I$17)))=$B$7-I$17,MIN(IF(I1051&gt;=OFFSET($B1051,,H$17,,$B$7-H$17),"",OFFSET($B1051,,H$17,,$B$7-H$17))),I1051),
SMALL(IF((SMALL(OFFSET($B1051,,Q1052-1,,$B$7-Q1052+1),ROW(INDIRECT("a1:a"&amp;$B$7-Q1052+1)))=OFFSET($B1052,,Q1052-1))*(MATCH(OFFSET($B1052,,Q1052-1),SMALL(OFFSET($B1051,,Q1052-1,,$B$7-Q1052+1),ROW(INDIRECT("a1:a"&amp;$B$7-Q1052+1))),0)=ROW(INDIRECT("a1:a"&amp;$B$7-Q1052+1))),"",SMALL(OFFSET($B1051,,Q1052-1,,$B$7-Q1052+1),ROW(INDIRECT("a1:a"&amp;$B$7-Q1052+1)))),I$17-Q1052)),
SMALL(IF((SMALL(OFFSET($B1051,,Q1052-1,,$B$7-Q1052+1),ROW(INDIRECT("a1:a"&amp;$B$7-Q1052+1)))=OFFSET($B1052,,Q1052-1))*(MATCH(OFFSET($B1052,,Q1052-1),SMALL(OFFSET($B1051,,Q1052-1,,$B$7-Q1052+1),ROW(INDIRECT("a1:a"&amp;$B$7-Q1052+1))),0)=ROW(INDIRECT("a1:a"&amp;$B$7-Q1052+1))),"",SMALL(OFFSET($B1051,,Q1052-1,,$B$7-Q1052+1),ROW(INDIRECT("a1:a"&amp;$B$7-Q1052+1)))),I$17-Q1052)))</f>
        <v>2</v>
      </c>
      <c r="J1052" s="13"/>
      <c r="K1052" s="26">
        <f t="array" aca="1" ref="K1052" ca="1">MIN(IF($B1052:B1052&gt;$B1051:B1051,COLUMN($B$18:B1051)-COLUMN($B$18)+1,99))</f>
        <v>99</v>
      </c>
      <c r="L1052" s="26">
        <f t="array" aca="1" ref="L1052" ca="1">MIN(IF($B1052:C1052&gt;$B1051:C1051,COLUMN($B$18:C1051)-COLUMN($B$18)+1,99))</f>
        <v>99</v>
      </c>
      <c r="M1052" s="26">
        <f t="array" aca="1" ref="M1052" ca="1">MIN(IF($B1052:D1052&gt;$B1051:D1051,COLUMN($B$18:D1051)-COLUMN($B$18)+1,99))</f>
        <v>99</v>
      </c>
      <c r="N1052" s="26">
        <f t="array" aca="1" ref="N1052" ca="1">MIN(IF($B1052:E1052&gt;$B1051:E1051,COLUMN($B$18:E1051)-COLUMN($B$18)+1,99))</f>
        <v>99</v>
      </c>
      <c r="O1052" s="26">
        <f t="array" aca="1" ref="O1052" ca="1">MIN(IF($B1052:F1052&gt;$B1051:F1051,COLUMN($B$18:F1051)-COLUMN($B$18)+1,99))</f>
        <v>99</v>
      </c>
      <c r="P1052" s="26">
        <f t="array" aca="1" ref="P1052" ca="1">MIN(IF($B1052:G1052&gt;$B1051:G1051,COLUMN($B$18:G1051)-COLUMN($B$18)+1,99))</f>
        <v>6</v>
      </c>
      <c r="Q1052" s="48">
        <f t="array" aca="1" ref="Q1052" ca="1">MIN(IF($B1052:H1052&gt;$B1051:H1051,COLUMN($B$18:H1051)-COLUMN($B$18)+1,99))</f>
        <v>6</v>
      </c>
    </row>
    <row r="1053" spans="1:17" x14ac:dyDescent="0.25">
      <c r="A1053" s="10">
        <v>1036</v>
      </c>
      <c r="B1053" s="8">
        <f t="array" aca="1" ref="B1053" ca="1">IF(A1053&gt;$B$9,"",IF(SUM(--(TRANSPOSE(LARGE(OFFSET($B1052,,B$17,,$B$7-B$17),ROW(INDIRECT("a1:a"&amp;$B$7-B$17))))=OFFSET($B1052,,B$17,,$B$7-B$17)))=$B$7-B$17,OFFSET($B$12,,MATCH(B1052,$B$12:$H$12,FALSE)),B1052))</f>
        <v>2</v>
      </c>
      <c r="C1053" s="8">
        <f t="array" aca="1" ref="C1053" ca="1">IF(OR($A1053&gt;$B$9,C$17&gt;$B$7),"",CHOOSE(C$15,IF(K1053=99,
IF(SUM(--(TRANSPOSE(LARGE(OFFSET($B1052,,C$17,,$B$7-C$17),ROW(INDIRECT("a1:a"&amp;$B$7-C$17))))=OFFSET($B1052,,C$17,,$B$7-C$17)))=$B$7-C$17,MIN(IF(C1052&gt;=OFFSET($B1052,,B$17,,$B$7-B$17),"",OFFSET($B1052,,B$17,,$B$7-B$17))),C1052),
SMALL(IF((SMALL(OFFSET($B1052,,K1053-1,,$B$7-K1053+1),ROW(INDIRECT("a1:a"&amp;$B$7-K1053+1)))=OFFSET($B1053,,K1053-1))*(MATCH(OFFSET($B1053,,K1053-1),SMALL(OFFSET($B1052,,K1053-1,,$B$7-K1053+1),ROW(INDIRECT("a1:a"&amp;$B$7-K1053+1))),0)=ROW(INDIRECT("a1:a"&amp;$B$7-K1053+1))),"",SMALL(OFFSET($B1052,,K1053-1,,$B$7-K1053+1),ROW(INDIRECT("a1:a"&amp;$B$7-K1053+1)))),C$17-K1053)),
SMALL(IF((SMALL(OFFSET($B1052,,K1053-1,,$B$7-K1053+1),ROW(INDIRECT("a1:a"&amp;$B$7-K1053+1)))=OFFSET($B1053,,K1053-1))*(MATCH(OFFSET($B1053,,K1053-1),SMALL(OFFSET($B1052,,K1053-1,,$B$7-K1053+1),ROW(INDIRECT("a1:a"&amp;$B$7-K1053+1))),0)=ROW(INDIRECT("a1:a"&amp;$B$7-K1053+1))),"",SMALL(OFFSET($B1052,,K1053-1,,$B$7-K1053+1),ROW(INDIRECT("a1:a"&amp;$B$7-K1053+1)))),C$17-K1053)))</f>
        <v>4</v>
      </c>
      <c r="D1053" s="8">
        <f t="array" aca="1" ref="D1053" ca="1">IF(OR($A1053&gt;$B$9,D$17&gt;$B$7),"",CHOOSE(D$15,IF(L1053=99,
IF(SUM(--(TRANSPOSE(LARGE(OFFSET($B1052,,D$17,,$B$7-D$17),ROW(INDIRECT("a1:a"&amp;$B$7-D$17))))=OFFSET($B1052,,D$17,,$B$7-D$17)))=$B$7-D$17,MIN(IF(D1052&gt;=OFFSET($B1052,,C$17,,$B$7-C$17),"",OFFSET($B1052,,C$17,,$B$7-C$17))),D1052),
SMALL(IF((SMALL(OFFSET($B1052,,L1053-1,,$B$7-L1053+1),ROW(INDIRECT("a1:a"&amp;$B$7-L1053+1)))=OFFSET($B1053,,L1053-1))*(MATCH(OFFSET($B1053,,L1053-1),SMALL(OFFSET($B1052,,L1053-1,,$B$7-L1053+1),ROW(INDIRECT("a1:a"&amp;$B$7-L1053+1))),0)=ROW(INDIRECT("a1:a"&amp;$B$7-L1053+1))),"",SMALL(OFFSET($B1052,,L1053-1,,$B$7-L1053+1),ROW(INDIRECT("a1:a"&amp;$B$7-L1053+1)))),D$17-L1053)),
SMALL(IF((SMALL(OFFSET($B1052,,L1053-1,,$B$7-L1053+1),ROW(INDIRECT("a1:a"&amp;$B$7-L1053+1)))=OFFSET($B1053,,L1053-1))*(MATCH(OFFSET($B1053,,L1053-1),SMALL(OFFSET($B1052,,L1053-1,,$B$7-L1053+1),ROW(INDIRECT("a1:a"&amp;$B$7-L1053+1))),0)=ROW(INDIRECT("a1:a"&amp;$B$7-L1053+1))),"",SMALL(OFFSET($B1052,,L1053-1,,$B$7-L1053+1),ROW(INDIRECT("a1:a"&amp;$B$7-L1053+1)))),D$17-L1053)))</f>
        <v>3</v>
      </c>
      <c r="E1053" s="8">
        <f t="array" aca="1" ref="E1053" ca="1">IF(OR($A1053&gt;$B$9,E$17&gt;$B$7),"",CHOOSE(E$15,IF(M1053=99,
IF(SUM(--(TRANSPOSE(LARGE(OFFSET($B1052,,E$17,,$B$7-E$17),ROW(INDIRECT("a1:a"&amp;$B$7-E$17))))=OFFSET($B1052,,E$17,,$B$7-E$17)))=$B$7-E$17,MIN(IF(E1052&gt;=OFFSET($B1052,,D$17,,$B$7-D$17),"",OFFSET($B1052,,D$17,,$B$7-D$17))),E1052),
SMALL(IF((SMALL(OFFSET($B1052,,M1053-1,,$B$7-M1053+1),ROW(INDIRECT("a1:a"&amp;$B$7-M1053+1)))=OFFSET($B1053,,M1053-1))*(MATCH(OFFSET($B1053,,M1053-1),SMALL(OFFSET($B1052,,M1053-1,,$B$7-M1053+1),ROW(INDIRECT("a1:a"&amp;$B$7-M1053+1))),0)=ROW(INDIRECT("a1:a"&amp;$B$7-M1053+1))),"",SMALL(OFFSET($B1052,,M1053-1,,$B$7-M1053+1),ROW(INDIRECT("a1:a"&amp;$B$7-M1053+1)))),E$17-M1053)),
SMALL(IF((SMALL(OFFSET($B1052,,M1053-1,,$B$7-M1053+1),ROW(INDIRECT("a1:a"&amp;$B$7-M1053+1)))=OFFSET($B1053,,M1053-1))*(MATCH(OFFSET($B1053,,M1053-1),SMALL(OFFSET($B1052,,M1053-1,,$B$7-M1053+1),ROW(INDIRECT("a1:a"&amp;$B$7-M1053+1))),0)=ROW(INDIRECT("a1:a"&amp;$B$7-M1053+1))),"",SMALL(OFFSET($B1052,,M1053-1,,$B$7-M1053+1),ROW(INDIRECT("a1:a"&amp;$B$7-M1053+1)))),E$17-M1053)))</f>
        <v>1</v>
      </c>
      <c r="F1053" s="8">
        <f t="array" aca="1" ref="F1053" ca="1">IF(OR($A1053&gt;$B$9,F$17&gt;$B$7),"",CHOOSE(F$15,IF(N1053=99,
IF(SUM(--(TRANSPOSE(LARGE(OFFSET($B1052,,F$17,,$B$7-F$17),ROW(INDIRECT("a1:a"&amp;$B$7-F$17))))=OFFSET($B1052,,F$17,,$B$7-F$17)))=$B$7-F$17,MIN(IF(F1052&gt;=OFFSET($B1052,,E$17,,$B$7-E$17),"",OFFSET($B1052,,E$17,,$B$7-E$17))),F1052),
SMALL(IF((SMALL(OFFSET($B1052,,N1053-1,,$B$7-N1053+1),ROW(INDIRECT("a1:a"&amp;$B$7-N1053+1)))=OFFSET($B1053,,N1053-1))*(MATCH(OFFSET($B1053,,N1053-1),SMALL(OFFSET($B1052,,N1053-1,,$B$7-N1053+1),ROW(INDIRECT("a1:a"&amp;$B$7-N1053+1))),0)=ROW(INDIRECT("a1:a"&amp;$B$7-N1053+1))),"",SMALL(OFFSET($B1052,,N1053-1,,$B$7-N1053+1),ROW(INDIRECT("a1:a"&amp;$B$7-N1053+1)))),F$17-N1053)),
SMALL(IF((SMALL(OFFSET($B1052,,N1053-1,,$B$7-N1053+1),ROW(INDIRECT("a1:a"&amp;$B$7-N1053+1)))=OFFSET($B1053,,N1053-1))*(MATCH(OFFSET($B1053,,N1053-1),SMALL(OFFSET($B1052,,N1053-1,,$B$7-N1053+1),ROW(INDIRECT("a1:a"&amp;$B$7-N1053+1))),0)=ROW(INDIRECT("a1:a"&amp;$B$7-N1053+1))),"",SMALL(OFFSET($B1052,,N1053-1,,$B$7-N1053+1),ROW(INDIRECT("a1:a"&amp;$B$7-N1053+1)))),F$17-N1053)))</f>
        <v>1</v>
      </c>
      <c r="G1053" s="8">
        <f t="array" aca="1" ref="G1053" ca="1">IF(OR($A1053&gt;$B$9,G$17&gt;$B$7),"",CHOOSE(G$15,IF(O1053=99,
IF(SUM(--(TRANSPOSE(LARGE(OFFSET($B1052,,G$17,,$B$7-G$17),ROW(INDIRECT("a1:a"&amp;$B$7-G$17))))=OFFSET($B1052,,G$17,,$B$7-G$17)))=$B$7-G$17,MIN(IF(G1052&gt;=OFFSET($B1052,,F$17,,$B$7-F$17),"",OFFSET($B1052,,F$17,,$B$7-F$17))),G1052),
SMALL(IF((SMALL(OFFSET($B1052,,O1053-1,,$B$7-O1053+1),ROW(INDIRECT("a1:a"&amp;$B$7-O1053+1)))=OFFSET($B1053,,O1053-1))*(MATCH(OFFSET($B1053,,O1053-1),SMALL(OFFSET($B1052,,O1053-1,,$B$7-O1053+1),ROW(INDIRECT("a1:a"&amp;$B$7-O1053+1))),0)=ROW(INDIRECT("a1:a"&amp;$B$7-O1053+1))),"",SMALL(OFFSET($B1052,,O1053-1,,$B$7-O1053+1),ROW(INDIRECT("a1:a"&amp;$B$7-O1053+1)))),G$17-O1053)),
SMALL(IF((SMALL(OFFSET($B1052,,O1053-1,,$B$7-O1053+1),ROW(INDIRECT("a1:a"&amp;$B$7-O1053+1)))=OFFSET($B1053,,O1053-1))*(MATCH(OFFSET($B1053,,O1053-1),SMALL(OFFSET($B1052,,O1053-1,,$B$7-O1053+1),ROW(INDIRECT("a1:a"&amp;$B$7-O1053+1))),0)=ROW(INDIRECT("a1:a"&amp;$B$7-O1053+1))),"",SMALL(OFFSET($B1052,,O1053-1,,$B$7-O1053+1),ROW(INDIRECT("a1:a"&amp;$B$7-O1053+1)))),G$17-O1053)))</f>
        <v>3</v>
      </c>
      <c r="H1053" s="8">
        <f t="array" aca="1" ref="H1053" ca="1">IF(OR($A1053&gt;$B$9,H$17&gt;$B$7),"",CHOOSE(H$15,IF(P1053=99,
IF(SUM(--(TRANSPOSE(LARGE(OFFSET($B1052,,H$17,,$B$7-H$17),ROW(INDIRECT("a1:a"&amp;$B$7-H$17))))=OFFSET($B1052,,H$17,,$B$7-H$17)))=$B$7-H$17,MIN(IF(H1052&gt;=OFFSET($B1052,,G$17,,$B$7-G$17),"",OFFSET($B1052,,G$17,,$B$7-G$17))),H1052),
SMALL(IF((SMALL(OFFSET($B1052,,P1053-1,,$B$7-P1053+1),ROW(INDIRECT("a1:a"&amp;$B$7-P1053+1)))=OFFSET($B1053,,P1053-1))*(MATCH(OFFSET($B1053,,P1053-1),SMALL(OFFSET($B1052,,P1053-1,,$B$7-P1053+1),ROW(INDIRECT("a1:a"&amp;$B$7-P1053+1))),0)=ROW(INDIRECT("a1:a"&amp;$B$7-P1053+1))),"",SMALL(OFFSET($B1052,,P1053-1,,$B$7-P1053+1),ROW(INDIRECT("a1:a"&amp;$B$7-P1053+1)))),H$17-P1053)),
SMALL(IF((SMALL(OFFSET($B1052,,P1053-1,,$B$7-P1053+1),ROW(INDIRECT("a1:a"&amp;$B$7-P1053+1)))=OFFSET($B1053,,P1053-1))*(MATCH(OFFSET($B1053,,P1053-1),SMALL(OFFSET($B1052,,P1053-1,,$B$7-P1053+1),ROW(INDIRECT("a1:a"&amp;$B$7-P1053+1))),0)=ROW(INDIRECT("a1:a"&amp;$B$7-P1053+1))),"",SMALL(OFFSET($B1052,,P1053-1,,$B$7-P1053+1),ROW(INDIRECT("a1:a"&amp;$B$7-P1053+1)))),H$17-P1053)))</f>
        <v>2</v>
      </c>
      <c r="I1053" s="44">
        <f t="array" aca="1" ref="I1053" ca="1">IF(OR($A1053&gt;$B$9,I$17&gt;$B$7),"",CHOOSE(I$15,IF(Q1053=99,
IF(SUM(--(TRANSPOSE(LARGE(OFFSET($B1052,,I$17,,$B$7-I$17),ROW(INDIRECT("a1:a"&amp;$B$7-I$17))))=OFFSET($B1052,,I$17,,$B$7-I$17)))=$B$7-I$17,MIN(IF(I1052&gt;=OFFSET($B1052,,H$17,,$B$7-H$17),"",OFFSET($B1052,,H$17,,$B$7-H$17))),I1052),
SMALL(IF((SMALL(OFFSET($B1052,,Q1053-1,,$B$7-Q1053+1),ROW(INDIRECT("a1:a"&amp;$B$7-Q1053+1)))=OFFSET($B1053,,Q1053-1))*(MATCH(OFFSET($B1053,,Q1053-1),SMALL(OFFSET($B1052,,Q1053-1,,$B$7-Q1053+1),ROW(INDIRECT("a1:a"&amp;$B$7-Q1053+1))),0)=ROW(INDIRECT("a1:a"&amp;$B$7-Q1053+1))),"",SMALL(OFFSET($B1052,,Q1053-1,,$B$7-Q1053+1),ROW(INDIRECT("a1:a"&amp;$B$7-Q1053+1)))),I$17-Q1053)),
SMALL(IF((SMALL(OFFSET($B1052,,Q1053-1,,$B$7-Q1053+1),ROW(INDIRECT("a1:a"&amp;$B$7-Q1053+1)))=OFFSET($B1053,,Q1053-1))*(MATCH(OFFSET($B1053,,Q1053-1),SMALL(OFFSET($B1052,,Q1053-1,,$B$7-Q1053+1),ROW(INDIRECT("a1:a"&amp;$B$7-Q1053+1))),0)=ROW(INDIRECT("a1:a"&amp;$B$7-Q1053+1))),"",SMALL(OFFSET($B1052,,Q1053-1,,$B$7-Q1053+1),ROW(INDIRECT("a1:a"&amp;$B$7-Q1053+1)))),I$17-Q1053)))</f>
        <v>1</v>
      </c>
      <c r="J1053" s="13"/>
      <c r="K1053" s="26">
        <f t="array" aca="1" ref="K1053" ca="1">MIN(IF($B1053:B1053&gt;$B1052:B1052,COLUMN($B$18:B1052)-COLUMN($B$18)+1,99))</f>
        <v>99</v>
      </c>
      <c r="L1053" s="26">
        <f t="array" aca="1" ref="L1053" ca="1">MIN(IF($B1053:C1053&gt;$B1052:C1052,COLUMN($B$18:C1052)-COLUMN($B$18)+1,99))</f>
        <v>99</v>
      </c>
      <c r="M1053" s="26">
        <f t="array" aca="1" ref="M1053" ca="1">MIN(IF($B1053:D1053&gt;$B1052:D1052,COLUMN($B$18:D1052)-COLUMN($B$18)+1,99))</f>
        <v>99</v>
      </c>
      <c r="N1053" s="26">
        <f t="array" aca="1" ref="N1053" ca="1">MIN(IF($B1053:E1053&gt;$B1052:E1052,COLUMN($B$18:E1052)-COLUMN($B$18)+1,99))</f>
        <v>99</v>
      </c>
      <c r="O1053" s="26">
        <f t="array" aca="1" ref="O1053" ca="1">MIN(IF($B1053:F1053&gt;$B1052:F1052,COLUMN($B$18:F1052)-COLUMN($B$18)+1,99))</f>
        <v>99</v>
      </c>
      <c r="P1053" s="26">
        <f t="array" aca="1" ref="P1053" ca="1">MIN(IF($B1053:G1053&gt;$B1052:G1052,COLUMN($B$18:G1052)-COLUMN($B$18)+1,99))</f>
        <v>99</v>
      </c>
      <c r="Q1053" s="48">
        <f t="array" aca="1" ref="Q1053" ca="1">MIN(IF($B1053:H1053&gt;$B1052:H1052,COLUMN($B$18:H1052)-COLUMN($B$18)+1,99))</f>
        <v>7</v>
      </c>
    </row>
    <row r="1054" spans="1:17" x14ac:dyDescent="0.25">
      <c r="A1054" s="10">
        <v>1037</v>
      </c>
      <c r="B1054" s="8">
        <f t="array" aca="1" ref="B1054" ca="1">IF(A1054&gt;$B$9,"",IF(SUM(--(TRANSPOSE(LARGE(OFFSET($B1053,,B$17,,$B$7-B$17),ROW(INDIRECT("a1:a"&amp;$B$7-B$17))))=OFFSET($B1053,,B$17,,$B$7-B$17)))=$B$7-B$17,OFFSET($B$12,,MATCH(B1053,$B$12:$H$12,FALSE)),B1053))</f>
        <v>2</v>
      </c>
      <c r="C1054" s="8">
        <f t="array" aca="1" ref="C1054" ca="1">IF(OR($A1054&gt;$B$9,C$17&gt;$B$7),"",CHOOSE(C$15,IF(K1054=99,
IF(SUM(--(TRANSPOSE(LARGE(OFFSET($B1053,,C$17,,$B$7-C$17),ROW(INDIRECT("a1:a"&amp;$B$7-C$17))))=OFFSET($B1053,,C$17,,$B$7-C$17)))=$B$7-C$17,MIN(IF(C1053&gt;=OFFSET($B1053,,B$17,,$B$7-B$17),"",OFFSET($B1053,,B$17,,$B$7-B$17))),C1053),
SMALL(IF((SMALL(OFFSET($B1053,,K1054-1,,$B$7-K1054+1),ROW(INDIRECT("a1:a"&amp;$B$7-K1054+1)))=OFFSET($B1054,,K1054-1))*(MATCH(OFFSET($B1054,,K1054-1),SMALL(OFFSET($B1053,,K1054-1,,$B$7-K1054+1),ROW(INDIRECT("a1:a"&amp;$B$7-K1054+1))),0)=ROW(INDIRECT("a1:a"&amp;$B$7-K1054+1))),"",SMALL(OFFSET($B1053,,K1054-1,,$B$7-K1054+1),ROW(INDIRECT("a1:a"&amp;$B$7-K1054+1)))),C$17-K1054)),
SMALL(IF((SMALL(OFFSET($B1053,,K1054-1,,$B$7-K1054+1),ROW(INDIRECT("a1:a"&amp;$B$7-K1054+1)))=OFFSET($B1054,,K1054-1))*(MATCH(OFFSET($B1054,,K1054-1),SMALL(OFFSET($B1053,,K1054-1,,$B$7-K1054+1),ROW(INDIRECT("a1:a"&amp;$B$7-K1054+1))),0)=ROW(INDIRECT("a1:a"&amp;$B$7-K1054+1))),"",SMALL(OFFSET($B1053,,K1054-1,,$B$7-K1054+1),ROW(INDIRECT("a1:a"&amp;$B$7-K1054+1)))),C$17-K1054)))</f>
        <v>4</v>
      </c>
      <c r="D1054" s="8">
        <f t="array" aca="1" ref="D1054" ca="1">IF(OR($A1054&gt;$B$9,D$17&gt;$B$7),"",CHOOSE(D$15,IF(L1054=99,
IF(SUM(--(TRANSPOSE(LARGE(OFFSET($B1053,,D$17,,$B$7-D$17),ROW(INDIRECT("a1:a"&amp;$B$7-D$17))))=OFFSET($B1053,,D$17,,$B$7-D$17)))=$B$7-D$17,MIN(IF(D1053&gt;=OFFSET($B1053,,C$17,,$B$7-C$17),"",OFFSET($B1053,,C$17,,$B$7-C$17))),D1053),
SMALL(IF((SMALL(OFFSET($B1053,,L1054-1,,$B$7-L1054+1),ROW(INDIRECT("a1:a"&amp;$B$7-L1054+1)))=OFFSET($B1054,,L1054-1))*(MATCH(OFFSET($B1054,,L1054-1),SMALL(OFFSET($B1053,,L1054-1,,$B$7-L1054+1),ROW(INDIRECT("a1:a"&amp;$B$7-L1054+1))),0)=ROW(INDIRECT("a1:a"&amp;$B$7-L1054+1))),"",SMALL(OFFSET($B1053,,L1054-1,,$B$7-L1054+1),ROW(INDIRECT("a1:a"&amp;$B$7-L1054+1)))),D$17-L1054)),
SMALL(IF((SMALL(OFFSET($B1053,,L1054-1,,$B$7-L1054+1),ROW(INDIRECT("a1:a"&amp;$B$7-L1054+1)))=OFFSET($B1054,,L1054-1))*(MATCH(OFFSET($B1054,,L1054-1),SMALL(OFFSET($B1053,,L1054-1,,$B$7-L1054+1),ROW(INDIRECT("a1:a"&amp;$B$7-L1054+1))),0)=ROW(INDIRECT("a1:a"&amp;$B$7-L1054+1))),"",SMALL(OFFSET($B1053,,L1054-1,,$B$7-L1054+1),ROW(INDIRECT("a1:a"&amp;$B$7-L1054+1)))),D$17-L1054)))</f>
        <v>3</v>
      </c>
      <c r="E1054" s="8">
        <f t="array" aca="1" ref="E1054" ca="1">IF(OR($A1054&gt;$B$9,E$17&gt;$B$7),"",CHOOSE(E$15,IF(M1054=99,
IF(SUM(--(TRANSPOSE(LARGE(OFFSET($B1053,,E$17,,$B$7-E$17),ROW(INDIRECT("a1:a"&amp;$B$7-E$17))))=OFFSET($B1053,,E$17,,$B$7-E$17)))=$B$7-E$17,MIN(IF(E1053&gt;=OFFSET($B1053,,D$17,,$B$7-D$17),"",OFFSET($B1053,,D$17,,$B$7-D$17))),E1053),
SMALL(IF((SMALL(OFFSET($B1053,,M1054-1,,$B$7-M1054+1),ROW(INDIRECT("a1:a"&amp;$B$7-M1054+1)))=OFFSET($B1054,,M1054-1))*(MATCH(OFFSET($B1054,,M1054-1),SMALL(OFFSET($B1053,,M1054-1,,$B$7-M1054+1),ROW(INDIRECT("a1:a"&amp;$B$7-M1054+1))),0)=ROW(INDIRECT("a1:a"&amp;$B$7-M1054+1))),"",SMALL(OFFSET($B1053,,M1054-1,,$B$7-M1054+1),ROW(INDIRECT("a1:a"&amp;$B$7-M1054+1)))),E$17-M1054)),
SMALL(IF((SMALL(OFFSET($B1053,,M1054-1,,$B$7-M1054+1),ROW(INDIRECT("a1:a"&amp;$B$7-M1054+1)))=OFFSET($B1054,,M1054-1))*(MATCH(OFFSET($B1054,,M1054-1),SMALL(OFFSET($B1053,,M1054-1,,$B$7-M1054+1),ROW(INDIRECT("a1:a"&amp;$B$7-M1054+1))),0)=ROW(INDIRECT("a1:a"&amp;$B$7-M1054+1))),"",SMALL(OFFSET($B1053,,M1054-1,,$B$7-M1054+1),ROW(INDIRECT("a1:a"&amp;$B$7-M1054+1)))),E$17-M1054)))</f>
        <v>1</v>
      </c>
      <c r="F1054" s="8">
        <f t="array" aca="1" ref="F1054" ca="1">IF(OR($A1054&gt;$B$9,F$17&gt;$B$7),"",CHOOSE(F$15,IF(N1054=99,
IF(SUM(--(TRANSPOSE(LARGE(OFFSET($B1053,,F$17,,$B$7-F$17),ROW(INDIRECT("a1:a"&amp;$B$7-F$17))))=OFFSET($B1053,,F$17,,$B$7-F$17)))=$B$7-F$17,MIN(IF(F1053&gt;=OFFSET($B1053,,E$17,,$B$7-E$17),"",OFFSET($B1053,,E$17,,$B$7-E$17))),F1053),
SMALL(IF((SMALL(OFFSET($B1053,,N1054-1,,$B$7-N1054+1),ROW(INDIRECT("a1:a"&amp;$B$7-N1054+1)))=OFFSET($B1054,,N1054-1))*(MATCH(OFFSET($B1054,,N1054-1),SMALL(OFFSET($B1053,,N1054-1,,$B$7-N1054+1),ROW(INDIRECT("a1:a"&amp;$B$7-N1054+1))),0)=ROW(INDIRECT("a1:a"&amp;$B$7-N1054+1))),"",SMALL(OFFSET($B1053,,N1054-1,,$B$7-N1054+1),ROW(INDIRECT("a1:a"&amp;$B$7-N1054+1)))),F$17-N1054)),
SMALL(IF((SMALL(OFFSET($B1053,,N1054-1,,$B$7-N1054+1),ROW(INDIRECT("a1:a"&amp;$B$7-N1054+1)))=OFFSET($B1054,,N1054-1))*(MATCH(OFFSET($B1054,,N1054-1),SMALL(OFFSET($B1053,,N1054-1,,$B$7-N1054+1),ROW(INDIRECT("a1:a"&amp;$B$7-N1054+1))),0)=ROW(INDIRECT("a1:a"&amp;$B$7-N1054+1))),"",SMALL(OFFSET($B1053,,N1054-1,,$B$7-N1054+1),ROW(INDIRECT("a1:a"&amp;$B$7-N1054+1)))),F$17-N1054)))</f>
        <v>2</v>
      </c>
      <c r="G1054" s="8">
        <f t="array" aca="1" ref="G1054" ca="1">IF(OR($A1054&gt;$B$9,G$17&gt;$B$7),"",CHOOSE(G$15,IF(O1054=99,
IF(SUM(--(TRANSPOSE(LARGE(OFFSET($B1053,,G$17,,$B$7-G$17),ROW(INDIRECT("a1:a"&amp;$B$7-G$17))))=OFFSET($B1053,,G$17,,$B$7-G$17)))=$B$7-G$17,MIN(IF(G1053&gt;=OFFSET($B1053,,F$17,,$B$7-F$17),"",OFFSET($B1053,,F$17,,$B$7-F$17))),G1053),
SMALL(IF((SMALL(OFFSET($B1053,,O1054-1,,$B$7-O1054+1),ROW(INDIRECT("a1:a"&amp;$B$7-O1054+1)))=OFFSET($B1054,,O1054-1))*(MATCH(OFFSET($B1054,,O1054-1),SMALL(OFFSET($B1053,,O1054-1,,$B$7-O1054+1),ROW(INDIRECT("a1:a"&amp;$B$7-O1054+1))),0)=ROW(INDIRECT("a1:a"&amp;$B$7-O1054+1))),"",SMALL(OFFSET($B1053,,O1054-1,,$B$7-O1054+1),ROW(INDIRECT("a1:a"&amp;$B$7-O1054+1)))),G$17-O1054)),
SMALL(IF((SMALL(OFFSET($B1053,,O1054-1,,$B$7-O1054+1),ROW(INDIRECT("a1:a"&amp;$B$7-O1054+1)))=OFFSET($B1054,,O1054-1))*(MATCH(OFFSET($B1054,,O1054-1),SMALL(OFFSET($B1053,,O1054-1,,$B$7-O1054+1),ROW(INDIRECT("a1:a"&amp;$B$7-O1054+1))),0)=ROW(INDIRECT("a1:a"&amp;$B$7-O1054+1))),"",SMALL(OFFSET($B1053,,O1054-1,,$B$7-O1054+1),ROW(INDIRECT("a1:a"&amp;$B$7-O1054+1)))),G$17-O1054)))</f>
        <v>1</v>
      </c>
      <c r="H1054" s="8">
        <f t="array" aca="1" ref="H1054" ca="1">IF(OR($A1054&gt;$B$9,H$17&gt;$B$7),"",CHOOSE(H$15,IF(P1054=99,
IF(SUM(--(TRANSPOSE(LARGE(OFFSET($B1053,,H$17,,$B$7-H$17),ROW(INDIRECT("a1:a"&amp;$B$7-H$17))))=OFFSET($B1053,,H$17,,$B$7-H$17)))=$B$7-H$17,MIN(IF(H1053&gt;=OFFSET($B1053,,G$17,,$B$7-G$17),"",OFFSET($B1053,,G$17,,$B$7-G$17))),H1053),
SMALL(IF((SMALL(OFFSET($B1053,,P1054-1,,$B$7-P1054+1),ROW(INDIRECT("a1:a"&amp;$B$7-P1054+1)))=OFFSET($B1054,,P1054-1))*(MATCH(OFFSET($B1054,,P1054-1),SMALL(OFFSET($B1053,,P1054-1,,$B$7-P1054+1),ROW(INDIRECT("a1:a"&amp;$B$7-P1054+1))),0)=ROW(INDIRECT("a1:a"&amp;$B$7-P1054+1))),"",SMALL(OFFSET($B1053,,P1054-1,,$B$7-P1054+1),ROW(INDIRECT("a1:a"&amp;$B$7-P1054+1)))),H$17-P1054)),
SMALL(IF((SMALL(OFFSET($B1053,,P1054-1,,$B$7-P1054+1),ROW(INDIRECT("a1:a"&amp;$B$7-P1054+1)))=OFFSET($B1054,,P1054-1))*(MATCH(OFFSET($B1054,,P1054-1),SMALL(OFFSET($B1053,,P1054-1,,$B$7-P1054+1),ROW(INDIRECT("a1:a"&amp;$B$7-P1054+1))),0)=ROW(INDIRECT("a1:a"&amp;$B$7-P1054+1))),"",SMALL(OFFSET($B1053,,P1054-1,,$B$7-P1054+1),ROW(INDIRECT("a1:a"&amp;$B$7-P1054+1)))),H$17-P1054)))</f>
        <v>1</v>
      </c>
      <c r="I1054" s="44">
        <f t="array" aca="1" ref="I1054" ca="1">IF(OR($A1054&gt;$B$9,I$17&gt;$B$7),"",CHOOSE(I$15,IF(Q1054=99,
IF(SUM(--(TRANSPOSE(LARGE(OFFSET($B1053,,I$17,,$B$7-I$17),ROW(INDIRECT("a1:a"&amp;$B$7-I$17))))=OFFSET($B1053,,I$17,,$B$7-I$17)))=$B$7-I$17,MIN(IF(I1053&gt;=OFFSET($B1053,,H$17,,$B$7-H$17),"",OFFSET($B1053,,H$17,,$B$7-H$17))),I1053),
SMALL(IF((SMALL(OFFSET($B1053,,Q1054-1,,$B$7-Q1054+1),ROW(INDIRECT("a1:a"&amp;$B$7-Q1054+1)))=OFFSET($B1054,,Q1054-1))*(MATCH(OFFSET($B1054,,Q1054-1),SMALL(OFFSET($B1053,,Q1054-1,,$B$7-Q1054+1),ROW(INDIRECT("a1:a"&amp;$B$7-Q1054+1))),0)=ROW(INDIRECT("a1:a"&amp;$B$7-Q1054+1))),"",SMALL(OFFSET($B1053,,Q1054-1,,$B$7-Q1054+1),ROW(INDIRECT("a1:a"&amp;$B$7-Q1054+1)))),I$17-Q1054)),
SMALL(IF((SMALL(OFFSET($B1053,,Q1054-1,,$B$7-Q1054+1),ROW(INDIRECT("a1:a"&amp;$B$7-Q1054+1)))=OFFSET($B1054,,Q1054-1))*(MATCH(OFFSET($B1054,,Q1054-1),SMALL(OFFSET($B1053,,Q1054-1,,$B$7-Q1054+1),ROW(INDIRECT("a1:a"&amp;$B$7-Q1054+1))),0)=ROW(INDIRECT("a1:a"&amp;$B$7-Q1054+1))),"",SMALL(OFFSET($B1053,,Q1054-1,,$B$7-Q1054+1),ROW(INDIRECT("a1:a"&amp;$B$7-Q1054+1)))),I$17-Q1054)))</f>
        <v>3</v>
      </c>
      <c r="J1054" s="13"/>
      <c r="K1054" s="26">
        <f t="array" aca="1" ref="K1054" ca="1">MIN(IF($B1054:B1054&gt;$B1053:B1053,COLUMN($B$18:B1053)-COLUMN($B$18)+1,99))</f>
        <v>99</v>
      </c>
      <c r="L1054" s="26">
        <f t="array" aca="1" ref="L1054" ca="1">MIN(IF($B1054:C1054&gt;$B1053:C1053,COLUMN($B$18:C1053)-COLUMN($B$18)+1,99))</f>
        <v>99</v>
      </c>
      <c r="M1054" s="26">
        <f t="array" aca="1" ref="M1054" ca="1">MIN(IF($B1054:D1054&gt;$B1053:D1053,COLUMN($B$18:D1053)-COLUMN($B$18)+1,99))</f>
        <v>99</v>
      </c>
      <c r="N1054" s="26">
        <f t="array" aca="1" ref="N1054" ca="1">MIN(IF($B1054:E1054&gt;$B1053:E1053,COLUMN($B$18:E1053)-COLUMN($B$18)+1,99))</f>
        <v>99</v>
      </c>
      <c r="O1054" s="26">
        <f t="array" aca="1" ref="O1054" ca="1">MIN(IF($B1054:F1054&gt;$B1053:F1053,COLUMN($B$18:F1053)-COLUMN($B$18)+1,99))</f>
        <v>5</v>
      </c>
      <c r="P1054" s="26">
        <f t="array" aca="1" ref="P1054" ca="1">MIN(IF($B1054:G1054&gt;$B1053:G1053,COLUMN($B$18:G1053)-COLUMN($B$18)+1,99))</f>
        <v>5</v>
      </c>
      <c r="Q1054" s="48">
        <f t="array" aca="1" ref="Q1054" ca="1">MIN(IF($B1054:H1054&gt;$B1053:H1053,COLUMN($B$18:H1053)-COLUMN($B$18)+1,99))</f>
        <v>5</v>
      </c>
    </row>
    <row r="1055" spans="1:17" x14ac:dyDescent="0.25">
      <c r="A1055" s="10">
        <v>1038</v>
      </c>
      <c r="B1055" s="8">
        <f t="array" aca="1" ref="B1055" ca="1">IF(A1055&gt;$B$9,"",IF(SUM(--(TRANSPOSE(LARGE(OFFSET($B1054,,B$17,,$B$7-B$17),ROW(INDIRECT("a1:a"&amp;$B$7-B$17))))=OFFSET($B1054,,B$17,,$B$7-B$17)))=$B$7-B$17,OFFSET($B$12,,MATCH(B1054,$B$12:$H$12,FALSE)),B1054))</f>
        <v>2</v>
      </c>
      <c r="C1055" s="8">
        <f t="array" aca="1" ref="C1055" ca="1">IF(OR($A1055&gt;$B$9,C$17&gt;$B$7),"",CHOOSE(C$15,IF(K1055=99,
IF(SUM(--(TRANSPOSE(LARGE(OFFSET($B1054,,C$17,,$B$7-C$17),ROW(INDIRECT("a1:a"&amp;$B$7-C$17))))=OFFSET($B1054,,C$17,,$B$7-C$17)))=$B$7-C$17,MIN(IF(C1054&gt;=OFFSET($B1054,,B$17,,$B$7-B$17),"",OFFSET($B1054,,B$17,,$B$7-B$17))),C1054),
SMALL(IF((SMALL(OFFSET($B1054,,K1055-1,,$B$7-K1055+1),ROW(INDIRECT("a1:a"&amp;$B$7-K1055+1)))=OFFSET($B1055,,K1055-1))*(MATCH(OFFSET($B1055,,K1055-1),SMALL(OFFSET($B1054,,K1055-1,,$B$7-K1055+1),ROW(INDIRECT("a1:a"&amp;$B$7-K1055+1))),0)=ROW(INDIRECT("a1:a"&amp;$B$7-K1055+1))),"",SMALL(OFFSET($B1054,,K1055-1,,$B$7-K1055+1),ROW(INDIRECT("a1:a"&amp;$B$7-K1055+1)))),C$17-K1055)),
SMALL(IF((SMALL(OFFSET($B1054,,K1055-1,,$B$7-K1055+1),ROW(INDIRECT("a1:a"&amp;$B$7-K1055+1)))=OFFSET($B1055,,K1055-1))*(MATCH(OFFSET($B1055,,K1055-1),SMALL(OFFSET($B1054,,K1055-1,,$B$7-K1055+1),ROW(INDIRECT("a1:a"&amp;$B$7-K1055+1))),0)=ROW(INDIRECT("a1:a"&amp;$B$7-K1055+1))),"",SMALL(OFFSET($B1054,,K1055-1,,$B$7-K1055+1),ROW(INDIRECT("a1:a"&amp;$B$7-K1055+1)))),C$17-K1055)))</f>
        <v>4</v>
      </c>
      <c r="D1055" s="8">
        <f t="array" aca="1" ref="D1055" ca="1">IF(OR($A1055&gt;$B$9,D$17&gt;$B$7),"",CHOOSE(D$15,IF(L1055=99,
IF(SUM(--(TRANSPOSE(LARGE(OFFSET($B1054,,D$17,,$B$7-D$17),ROW(INDIRECT("a1:a"&amp;$B$7-D$17))))=OFFSET($B1054,,D$17,,$B$7-D$17)))=$B$7-D$17,MIN(IF(D1054&gt;=OFFSET($B1054,,C$17,,$B$7-C$17),"",OFFSET($B1054,,C$17,,$B$7-C$17))),D1054),
SMALL(IF((SMALL(OFFSET($B1054,,L1055-1,,$B$7-L1055+1),ROW(INDIRECT("a1:a"&amp;$B$7-L1055+1)))=OFFSET($B1055,,L1055-1))*(MATCH(OFFSET($B1055,,L1055-1),SMALL(OFFSET($B1054,,L1055-1,,$B$7-L1055+1),ROW(INDIRECT("a1:a"&amp;$B$7-L1055+1))),0)=ROW(INDIRECT("a1:a"&amp;$B$7-L1055+1))),"",SMALL(OFFSET($B1054,,L1055-1,,$B$7-L1055+1),ROW(INDIRECT("a1:a"&amp;$B$7-L1055+1)))),D$17-L1055)),
SMALL(IF((SMALL(OFFSET($B1054,,L1055-1,,$B$7-L1055+1),ROW(INDIRECT("a1:a"&amp;$B$7-L1055+1)))=OFFSET($B1055,,L1055-1))*(MATCH(OFFSET($B1055,,L1055-1),SMALL(OFFSET($B1054,,L1055-1,,$B$7-L1055+1),ROW(INDIRECT("a1:a"&amp;$B$7-L1055+1))),0)=ROW(INDIRECT("a1:a"&amp;$B$7-L1055+1))),"",SMALL(OFFSET($B1054,,L1055-1,,$B$7-L1055+1),ROW(INDIRECT("a1:a"&amp;$B$7-L1055+1)))),D$17-L1055)))</f>
        <v>3</v>
      </c>
      <c r="E1055" s="8">
        <f t="array" aca="1" ref="E1055" ca="1">IF(OR($A1055&gt;$B$9,E$17&gt;$B$7),"",CHOOSE(E$15,IF(M1055=99,
IF(SUM(--(TRANSPOSE(LARGE(OFFSET($B1054,,E$17,,$B$7-E$17),ROW(INDIRECT("a1:a"&amp;$B$7-E$17))))=OFFSET($B1054,,E$17,,$B$7-E$17)))=$B$7-E$17,MIN(IF(E1054&gt;=OFFSET($B1054,,D$17,,$B$7-D$17),"",OFFSET($B1054,,D$17,,$B$7-D$17))),E1054),
SMALL(IF((SMALL(OFFSET($B1054,,M1055-1,,$B$7-M1055+1),ROW(INDIRECT("a1:a"&amp;$B$7-M1055+1)))=OFFSET($B1055,,M1055-1))*(MATCH(OFFSET($B1055,,M1055-1),SMALL(OFFSET($B1054,,M1055-1,,$B$7-M1055+1),ROW(INDIRECT("a1:a"&amp;$B$7-M1055+1))),0)=ROW(INDIRECT("a1:a"&amp;$B$7-M1055+1))),"",SMALL(OFFSET($B1054,,M1055-1,,$B$7-M1055+1),ROW(INDIRECT("a1:a"&amp;$B$7-M1055+1)))),E$17-M1055)),
SMALL(IF((SMALL(OFFSET($B1054,,M1055-1,,$B$7-M1055+1),ROW(INDIRECT("a1:a"&amp;$B$7-M1055+1)))=OFFSET($B1055,,M1055-1))*(MATCH(OFFSET($B1055,,M1055-1),SMALL(OFFSET($B1054,,M1055-1,,$B$7-M1055+1),ROW(INDIRECT("a1:a"&amp;$B$7-M1055+1))),0)=ROW(INDIRECT("a1:a"&amp;$B$7-M1055+1))),"",SMALL(OFFSET($B1054,,M1055-1,,$B$7-M1055+1),ROW(INDIRECT("a1:a"&amp;$B$7-M1055+1)))),E$17-M1055)))</f>
        <v>1</v>
      </c>
      <c r="F1055" s="8">
        <f t="array" aca="1" ref="F1055" ca="1">IF(OR($A1055&gt;$B$9,F$17&gt;$B$7),"",CHOOSE(F$15,IF(N1055=99,
IF(SUM(--(TRANSPOSE(LARGE(OFFSET($B1054,,F$17,,$B$7-F$17),ROW(INDIRECT("a1:a"&amp;$B$7-F$17))))=OFFSET($B1054,,F$17,,$B$7-F$17)))=$B$7-F$17,MIN(IF(F1054&gt;=OFFSET($B1054,,E$17,,$B$7-E$17),"",OFFSET($B1054,,E$17,,$B$7-E$17))),F1054),
SMALL(IF((SMALL(OFFSET($B1054,,N1055-1,,$B$7-N1055+1),ROW(INDIRECT("a1:a"&amp;$B$7-N1055+1)))=OFFSET($B1055,,N1055-1))*(MATCH(OFFSET($B1055,,N1055-1),SMALL(OFFSET($B1054,,N1055-1,,$B$7-N1055+1),ROW(INDIRECT("a1:a"&amp;$B$7-N1055+1))),0)=ROW(INDIRECT("a1:a"&amp;$B$7-N1055+1))),"",SMALL(OFFSET($B1054,,N1055-1,,$B$7-N1055+1),ROW(INDIRECT("a1:a"&amp;$B$7-N1055+1)))),F$17-N1055)),
SMALL(IF((SMALL(OFFSET($B1054,,N1055-1,,$B$7-N1055+1),ROW(INDIRECT("a1:a"&amp;$B$7-N1055+1)))=OFFSET($B1055,,N1055-1))*(MATCH(OFFSET($B1055,,N1055-1),SMALL(OFFSET($B1054,,N1055-1,,$B$7-N1055+1),ROW(INDIRECT("a1:a"&amp;$B$7-N1055+1))),0)=ROW(INDIRECT("a1:a"&amp;$B$7-N1055+1))),"",SMALL(OFFSET($B1054,,N1055-1,,$B$7-N1055+1),ROW(INDIRECT("a1:a"&amp;$B$7-N1055+1)))),F$17-N1055)))</f>
        <v>2</v>
      </c>
      <c r="G1055" s="8">
        <f t="array" aca="1" ref="G1055" ca="1">IF(OR($A1055&gt;$B$9,G$17&gt;$B$7),"",CHOOSE(G$15,IF(O1055=99,
IF(SUM(--(TRANSPOSE(LARGE(OFFSET($B1054,,G$17,,$B$7-G$17),ROW(INDIRECT("a1:a"&amp;$B$7-G$17))))=OFFSET($B1054,,G$17,,$B$7-G$17)))=$B$7-G$17,MIN(IF(G1054&gt;=OFFSET($B1054,,F$17,,$B$7-F$17),"",OFFSET($B1054,,F$17,,$B$7-F$17))),G1054),
SMALL(IF((SMALL(OFFSET($B1054,,O1055-1,,$B$7-O1055+1),ROW(INDIRECT("a1:a"&amp;$B$7-O1055+1)))=OFFSET($B1055,,O1055-1))*(MATCH(OFFSET($B1055,,O1055-1),SMALL(OFFSET($B1054,,O1055-1,,$B$7-O1055+1),ROW(INDIRECT("a1:a"&amp;$B$7-O1055+1))),0)=ROW(INDIRECT("a1:a"&amp;$B$7-O1055+1))),"",SMALL(OFFSET($B1054,,O1055-1,,$B$7-O1055+1),ROW(INDIRECT("a1:a"&amp;$B$7-O1055+1)))),G$17-O1055)),
SMALL(IF((SMALL(OFFSET($B1054,,O1055-1,,$B$7-O1055+1),ROW(INDIRECT("a1:a"&amp;$B$7-O1055+1)))=OFFSET($B1055,,O1055-1))*(MATCH(OFFSET($B1055,,O1055-1),SMALL(OFFSET($B1054,,O1055-1,,$B$7-O1055+1),ROW(INDIRECT("a1:a"&amp;$B$7-O1055+1))),0)=ROW(INDIRECT("a1:a"&amp;$B$7-O1055+1))),"",SMALL(OFFSET($B1054,,O1055-1,,$B$7-O1055+1),ROW(INDIRECT("a1:a"&amp;$B$7-O1055+1)))),G$17-O1055)))</f>
        <v>1</v>
      </c>
      <c r="H1055" s="8">
        <f t="array" aca="1" ref="H1055" ca="1">IF(OR($A1055&gt;$B$9,H$17&gt;$B$7),"",CHOOSE(H$15,IF(P1055=99,
IF(SUM(--(TRANSPOSE(LARGE(OFFSET($B1054,,H$17,,$B$7-H$17),ROW(INDIRECT("a1:a"&amp;$B$7-H$17))))=OFFSET($B1054,,H$17,,$B$7-H$17)))=$B$7-H$17,MIN(IF(H1054&gt;=OFFSET($B1054,,G$17,,$B$7-G$17),"",OFFSET($B1054,,G$17,,$B$7-G$17))),H1054),
SMALL(IF((SMALL(OFFSET($B1054,,P1055-1,,$B$7-P1055+1),ROW(INDIRECT("a1:a"&amp;$B$7-P1055+1)))=OFFSET($B1055,,P1055-1))*(MATCH(OFFSET($B1055,,P1055-1),SMALL(OFFSET($B1054,,P1055-1,,$B$7-P1055+1),ROW(INDIRECT("a1:a"&amp;$B$7-P1055+1))),0)=ROW(INDIRECT("a1:a"&amp;$B$7-P1055+1))),"",SMALL(OFFSET($B1054,,P1055-1,,$B$7-P1055+1),ROW(INDIRECT("a1:a"&amp;$B$7-P1055+1)))),H$17-P1055)),
SMALL(IF((SMALL(OFFSET($B1054,,P1055-1,,$B$7-P1055+1),ROW(INDIRECT("a1:a"&amp;$B$7-P1055+1)))=OFFSET($B1055,,P1055-1))*(MATCH(OFFSET($B1055,,P1055-1),SMALL(OFFSET($B1054,,P1055-1,,$B$7-P1055+1),ROW(INDIRECT("a1:a"&amp;$B$7-P1055+1))),0)=ROW(INDIRECT("a1:a"&amp;$B$7-P1055+1))),"",SMALL(OFFSET($B1054,,P1055-1,,$B$7-P1055+1),ROW(INDIRECT("a1:a"&amp;$B$7-P1055+1)))),H$17-P1055)))</f>
        <v>3</v>
      </c>
      <c r="I1055" s="44">
        <f t="array" aca="1" ref="I1055" ca="1">IF(OR($A1055&gt;$B$9,I$17&gt;$B$7),"",CHOOSE(I$15,IF(Q1055=99,
IF(SUM(--(TRANSPOSE(LARGE(OFFSET($B1054,,I$17,,$B$7-I$17),ROW(INDIRECT("a1:a"&amp;$B$7-I$17))))=OFFSET($B1054,,I$17,,$B$7-I$17)))=$B$7-I$17,MIN(IF(I1054&gt;=OFFSET($B1054,,H$17,,$B$7-H$17),"",OFFSET($B1054,,H$17,,$B$7-H$17))),I1054),
SMALL(IF((SMALL(OFFSET($B1054,,Q1055-1,,$B$7-Q1055+1),ROW(INDIRECT("a1:a"&amp;$B$7-Q1055+1)))=OFFSET($B1055,,Q1055-1))*(MATCH(OFFSET($B1055,,Q1055-1),SMALL(OFFSET($B1054,,Q1055-1,,$B$7-Q1055+1),ROW(INDIRECT("a1:a"&amp;$B$7-Q1055+1))),0)=ROW(INDIRECT("a1:a"&amp;$B$7-Q1055+1))),"",SMALL(OFFSET($B1054,,Q1055-1,,$B$7-Q1055+1),ROW(INDIRECT("a1:a"&amp;$B$7-Q1055+1)))),I$17-Q1055)),
SMALL(IF((SMALL(OFFSET($B1054,,Q1055-1,,$B$7-Q1055+1),ROW(INDIRECT("a1:a"&amp;$B$7-Q1055+1)))=OFFSET($B1055,,Q1055-1))*(MATCH(OFFSET($B1055,,Q1055-1),SMALL(OFFSET($B1054,,Q1055-1,,$B$7-Q1055+1),ROW(INDIRECT("a1:a"&amp;$B$7-Q1055+1))),0)=ROW(INDIRECT("a1:a"&amp;$B$7-Q1055+1))),"",SMALL(OFFSET($B1054,,Q1055-1,,$B$7-Q1055+1),ROW(INDIRECT("a1:a"&amp;$B$7-Q1055+1)))),I$17-Q1055)))</f>
        <v>1</v>
      </c>
      <c r="J1055" s="13"/>
      <c r="K1055" s="26">
        <f t="array" aca="1" ref="K1055" ca="1">MIN(IF($B1055:B1055&gt;$B1054:B1054,COLUMN($B$18:B1054)-COLUMN($B$18)+1,99))</f>
        <v>99</v>
      </c>
      <c r="L1055" s="26">
        <f t="array" aca="1" ref="L1055" ca="1">MIN(IF($B1055:C1055&gt;$B1054:C1054,COLUMN($B$18:C1054)-COLUMN($B$18)+1,99))</f>
        <v>99</v>
      </c>
      <c r="M1055" s="26">
        <f t="array" aca="1" ref="M1055" ca="1">MIN(IF($B1055:D1055&gt;$B1054:D1054,COLUMN($B$18:D1054)-COLUMN($B$18)+1,99))</f>
        <v>99</v>
      </c>
      <c r="N1055" s="26">
        <f t="array" aca="1" ref="N1055" ca="1">MIN(IF($B1055:E1055&gt;$B1054:E1054,COLUMN($B$18:E1054)-COLUMN($B$18)+1,99))</f>
        <v>99</v>
      </c>
      <c r="O1055" s="26">
        <f t="array" aca="1" ref="O1055" ca="1">MIN(IF($B1055:F1055&gt;$B1054:F1054,COLUMN($B$18:F1054)-COLUMN($B$18)+1,99))</f>
        <v>99</v>
      </c>
      <c r="P1055" s="26">
        <f t="array" aca="1" ref="P1055" ca="1">MIN(IF($B1055:G1055&gt;$B1054:G1054,COLUMN($B$18:G1054)-COLUMN($B$18)+1,99))</f>
        <v>99</v>
      </c>
      <c r="Q1055" s="48">
        <f t="array" aca="1" ref="Q1055" ca="1">MIN(IF($B1055:H1055&gt;$B1054:H1054,COLUMN($B$18:H1054)-COLUMN($B$18)+1,99))</f>
        <v>7</v>
      </c>
    </row>
    <row r="1056" spans="1:17" x14ac:dyDescent="0.25">
      <c r="A1056" s="10">
        <v>1039</v>
      </c>
      <c r="B1056" s="8">
        <f t="array" aca="1" ref="B1056" ca="1">IF(A1056&gt;$B$9,"",IF(SUM(--(TRANSPOSE(LARGE(OFFSET($B1055,,B$17,,$B$7-B$17),ROW(INDIRECT("a1:a"&amp;$B$7-B$17))))=OFFSET($B1055,,B$17,,$B$7-B$17)))=$B$7-B$17,OFFSET($B$12,,MATCH(B1055,$B$12:$H$12,FALSE)),B1055))</f>
        <v>2</v>
      </c>
      <c r="C1056" s="8">
        <f t="array" aca="1" ref="C1056" ca="1">IF(OR($A1056&gt;$B$9,C$17&gt;$B$7),"",CHOOSE(C$15,IF(K1056=99,
IF(SUM(--(TRANSPOSE(LARGE(OFFSET($B1055,,C$17,,$B$7-C$17),ROW(INDIRECT("a1:a"&amp;$B$7-C$17))))=OFFSET($B1055,,C$17,,$B$7-C$17)))=$B$7-C$17,MIN(IF(C1055&gt;=OFFSET($B1055,,B$17,,$B$7-B$17),"",OFFSET($B1055,,B$17,,$B$7-B$17))),C1055),
SMALL(IF((SMALL(OFFSET($B1055,,K1056-1,,$B$7-K1056+1),ROW(INDIRECT("a1:a"&amp;$B$7-K1056+1)))=OFFSET($B1056,,K1056-1))*(MATCH(OFFSET($B1056,,K1056-1),SMALL(OFFSET($B1055,,K1056-1,,$B$7-K1056+1),ROW(INDIRECT("a1:a"&amp;$B$7-K1056+1))),0)=ROW(INDIRECT("a1:a"&amp;$B$7-K1056+1))),"",SMALL(OFFSET($B1055,,K1056-1,,$B$7-K1056+1),ROW(INDIRECT("a1:a"&amp;$B$7-K1056+1)))),C$17-K1056)),
SMALL(IF((SMALL(OFFSET($B1055,,K1056-1,,$B$7-K1056+1),ROW(INDIRECT("a1:a"&amp;$B$7-K1056+1)))=OFFSET($B1056,,K1056-1))*(MATCH(OFFSET($B1056,,K1056-1),SMALL(OFFSET($B1055,,K1056-1,,$B$7-K1056+1),ROW(INDIRECT("a1:a"&amp;$B$7-K1056+1))),0)=ROW(INDIRECT("a1:a"&amp;$B$7-K1056+1))),"",SMALL(OFFSET($B1055,,K1056-1,,$B$7-K1056+1),ROW(INDIRECT("a1:a"&amp;$B$7-K1056+1)))),C$17-K1056)))</f>
        <v>4</v>
      </c>
      <c r="D1056" s="8">
        <f t="array" aca="1" ref="D1056" ca="1">IF(OR($A1056&gt;$B$9,D$17&gt;$B$7),"",CHOOSE(D$15,IF(L1056=99,
IF(SUM(--(TRANSPOSE(LARGE(OFFSET($B1055,,D$17,,$B$7-D$17),ROW(INDIRECT("a1:a"&amp;$B$7-D$17))))=OFFSET($B1055,,D$17,,$B$7-D$17)))=$B$7-D$17,MIN(IF(D1055&gt;=OFFSET($B1055,,C$17,,$B$7-C$17),"",OFFSET($B1055,,C$17,,$B$7-C$17))),D1055),
SMALL(IF((SMALL(OFFSET($B1055,,L1056-1,,$B$7-L1056+1),ROW(INDIRECT("a1:a"&amp;$B$7-L1056+1)))=OFFSET($B1056,,L1056-1))*(MATCH(OFFSET($B1056,,L1056-1),SMALL(OFFSET($B1055,,L1056-1,,$B$7-L1056+1),ROW(INDIRECT("a1:a"&amp;$B$7-L1056+1))),0)=ROW(INDIRECT("a1:a"&amp;$B$7-L1056+1))),"",SMALL(OFFSET($B1055,,L1056-1,,$B$7-L1056+1),ROW(INDIRECT("a1:a"&amp;$B$7-L1056+1)))),D$17-L1056)),
SMALL(IF((SMALL(OFFSET($B1055,,L1056-1,,$B$7-L1056+1),ROW(INDIRECT("a1:a"&amp;$B$7-L1056+1)))=OFFSET($B1056,,L1056-1))*(MATCH(OFFSET($B1056,,L1056-1),SMALL(OFFSET($B1055,,L1056-1,,$B$7-L1056+1),ROW(INDIRECT("a1:a"&amp;$B$7-L1056+1))),0)=ROW(INDIRECT("a1:a"&amp;$B$7-L1056+1))),"",SMALL(OFFSET($B1055,,L1056-1,,$B$7-L1056+1),ROW(INDIRECT("a1:a"&amp;$B$7-L1056+1)))),D$17-L1056)))</f>
        <v>3</v>
      </c>
      <c r="E1056" s="8">
        <f t="array" aca="1" ref="E1056" ca="1">IF(OR($A1056&gt;$B$9,E$17&gt;$B$7),"",CHOOSE(E$15,IF(M1056=99,
IF(SUM(--(TRANSPOSE(LARGE(OFFSET($B1055,,E$17,,$B$7-E$17),ROW(INDIRECT("a1:a"&amp;$B$7-E$17))))=OFFSET($B1055,,E$17,,$B$7-E$17)))=$B$7-E$17,MIN(IF(E1055&gt;=OFFSET($B1055,,D$17,,$B$7-D$17),"",OFFSET($B1055,,D$17,,$B$7-D$17))),E1055),
SMALL(IF((SMALL(OFFSET($B1055,,M1056-1,,$B$7-M1056+1),ROW(INDIRECT("a1:a"&amp;$B$7-M1056+1)))=OFFSET($B1056,,M1056-1))*(MATCH(OFFSET($B1056,,M1056-1),SMALL(OFFSET($B1055,,M1056-1,,$B$7-M1056+1),ROW(INDIRECT("a1:a"&amp;$B$7-M1056+1))),0)=ROW(INDIRECT("a1:a"&amp;$B$7-M1056+1))),"",SMALL(OFFSET($B1055,,M1056-1,,$B$7-M1056+1),ROW(INDIRECT("a1:a"&amp;$B$7-M1056+1)))),E$17-M1056)),
SMALL(IF((SMALL(OFFSET($B1055,,M1056-1,,$B$7-M1056+1),ROW(INDIRECT("a1:a"&amp;$B$7-M1056+1)))=OFFSET($B1056,,M1056-1))*(MATCH(OFFSET($B1056,,M1056-1),SMALL(OFFSET($B1055,,M1056-1,,$B$7-M1056+1),ROW(INDIRECT("a1:a"&amp;$B$7-M1056+1))),0)=ROW(INDIRECT("a1:a"&amp;$B$7-M1056+1))),"",SMALL(OFFSET($B1055,,M1056-1,,$B$7-M1056+1),ROW(INDIRECT("a1:a"&amp;$B$7-M1056+1)))),E$17-M1056)))</f>
        <v>1</v>
      </c>
      <c r="F1056" s="8">
        <f t="array" aca="1" ref="F1056" ca="1">IF(OR($A1056&gt;$B$9,F$17&gt;$B$7),"",CHOOSE(F$15,IF(N1056=99,
IF(SUM(--(TRANSPOSE(LARGE(OFFSET($B1055,,F$17,,$B$7-F$17),ROW(INDIRECT("a1:a"&amp;$B$7-F$17))))=OFFSET($B1055,,F$17,,$B$7-F$17)))=$B$7-F$17,MIN(IF(F1055&gt;=OFFSET($B1055,,E$17,,$B$7-E$17),"",OFFSET($B1055,,E$17,,$B$7-E$17))),F1055),
SMALL(IF((SMALL(OFFSET($B1055,,N1056-1,,$B$7-N1056+1),ROW(INDIRECT("a1:a"&amp;$B$7-N1056+1)))=OFFSET($B1056,,N1056-1))*(MATCH(OFFSET($B1056,,N1056-1),SMALL(OFFSET($B1055,,N1056-1,,$B$7-N1056+1),ROW(INDIRECT("a1:a"&amp;$B$7-N1056+1))),0)=ROW(INDIRECT("a1:a"&amp;$B$7-N1056+1))),"",SMALL(OFFSET($B1055,,N1056-1,,$B$7-N1056+1),ROW(INDIRECT("a1:a"&amp;$B$7-N1056+1)))),F$17-N1056)),
SMALL(IF((SMALL(OFFSET($B1055,,N1056-1,,$B$7-N1056+1),ROW(INDIRECT("a1:a"&amp;$B$7-N1056+1)))=OFFSET($B1056,,N1056-1))*(MATCH(OFFSET($B1056,,N1056-1),SMALL(OFFSET($B1055,,N1056-1,,$B$7-N1056+1),ROW(INDIRECT("a1:a"&amp;$B$7-N1056+1))),0)=ROW(INDIRECT("a1:a"&amp;$B$7-N1056+1))),"",SMALL(OFFSET($B1055,,N1056-1,,$B$7-N1056+1),ROW(INDIRECT("a1:a"&amp;$B$7-N1056+1)))),F$17-N1056)))</f>
        <v>2</v>
      </c>
      <c r="G1056" s="8">
        <f t="array" aca="1" ref="G1056" ca="1">IF(OR($A1056&gt;$B$9,G$17&gt;$B$7),"",CHOOSE(G$15,IF(O1056=99,
IF(SUM(--(TRANSPOSE(LARGE(OFFSET($B1055,,G$17,,$B$7-G$17),ROW(INDIRECT("a1:a"&amp;$B$7-G$17))))=OFFSET($B1055,,G$17,,$B$7-G$17)))=$B$7-G$17,MIN(IF(G1055&gt;=OFFSET($B1055,,F$17,,$B$7-F$17),"",OFFSET($B1055,,F$17,,$B$7-F$17))),G1055),
SMALL(IF((SMALL(OFFSET($B1055,,O1056-1,,$B$7-O1056+1),ROW(INDIRECT("a1:a"&amp;$B$7-O1056+1)))=OFFSET($B1056,,O1056-1))*(MATCH(OFFSET($B1056,,O1056-1),SMALL(OFFSET($B1055,,O1056-1,,$B$7-O1056+1),ROW(INDIRECT("a1:a"&amp;$B$7-O1056+1))),0)=ROW(INDIRECT("a1:a"&amp;$B$7-O1056+1))),"",SMALL(OFFSET($B1055,,O1056-1,,$B$7-O1056+1),ROW(INDIRECT("a1:a"&amp;$B$7-O1056+1)))),G$17-O1056)),
SMALL(IF((SMALL(OFFSET($B1055,,O1056-1,,$B$7-O1056+1),ROW(INDIRECT("a1:a"&amp;$B$7-O1056+1)))=OFFSET($B1056,,O1056-1))*(MATCH(OFFSET($B1056,,O1056-1),SMALL(OFFSET($B1055,,O1056-1,,$B$7-O1056+1),ROW(INDIRECT("a1:a"&amp;$B$7-O1056+1))),0)=ROW(INDIRECT("a1:a"&amp;$B$7-O1056+1))),"",SMALL(OFFSET($B1055,,O1056-1,,$B$7-O1056+1),ROW(INDIRECT("a1:a"&amp;$B$7-O1056+1)))),G$17-O1056)))</f>
        <v>3</v>
      </c>
      <c r="H1056" s="8">
        <f t="array" aca="1" ref="H1056" ca="1">IF(OR($A1056&gt;$B$9,H$17&gt;$B$7),"",CHOOSE(H$15,IF(P1056=99,
IF(SUM(--(TRANSPOSE(LARGE(OFFSET($B1055,,H$17,,$B$7-H$17),ROW(INDIRECT("a1:a"&amp;$B$7-H$17))))=OFFSET($B1055,,H$17,,$B$7-H$17)))=$B$7-H$17,MIN(IF(H1055&gt;=OFFSET($B1055,,G$17,,$B$7-G$17),"",OFFSET($B1055,,G$17,,$B$7-G$17))),H1055),
SMALL(IF((SMALL(OFFSET($B1055,,P1056-1,,$B$7-P1056+1),ROW(INDIRECT("a1:a"&amp;$B$7-P1056+1)))=OFFSET($B1056,,P1056-1))*(MATCH(OFFSET($B1056,,P1056-1),SMALL(OFFSET($B1055,,P1056-1,,$B$7-P1056+1),ROW(INDIRECT("a1:a"&amp;$B$7-P1056+1))),0)=ROW(INDIRECT("a1:a"&amp;$B$7-P1056+1))),"",SMALL(OFFSET($B1055,,P1056-1,,$B$7-P1056+1),ROW(INDIRECT("a1:a"&amp;$B$7-P1056+1)))),H$17-P1056)),
SMALL(IF((SMALL(OFFSET($B1055,,P1056-1,,$B$7-P1056+1),ROW(INDIRECT("a1:a"&amp;$B$7-P1056+1)))=OFFSET($B1056,,P1056-1))*(MATCH(OFFSET($B1056,,P1056-1),SMALL(OFFSET($B1055,,P1056-1,,$B$7-P1056+1),ROW(INDIRECT("a1:a"&amp;$B$7-P1056+1))),0)=ROW(INDIRECT("a1:a"&amp;$B$7-P1056+1))),"",SMALL(OFFSET($B1055,,P1056-1,,$B$7-P1056+1),ROW(INDIRECT("a1:a"&amp;$B$7-P1056+1)))),H$17-P1056)))</f>
        <v>1</v>
      </c>
      <c r="I1056" s="44">
        <f t="array" aca="1" ref="I1056" ca="1">IF(OR($A1056&gt;$B$9,I$17&gt;$B$7),"",CHOOSE(I$15,IF(Q1056=99,
IF(SUM(--(TRANSPOSE(LARGE(OFFSET($B1055,,I$17,,$B$7-I$17),ROW(INDIRECT("a1:a"&amp;$B$7-I$17))))=OFFSET($B1055,,I$17,,$B$7-I$17)))=$B$7-I$17,MIN(IF(I1055&gt;=OFFSET($B1055,,H$17,,$B$7-H$17),"",OFFSET($B1055,,H$17,,$B$7-H$17))),I1055),
SMALL(IF((SMALL(OFFSET($B1055,,Q1056-1,,$B$7-Q1056+1),ROW(INDIRECT("a1:a"&amp;$B$7-Q1056+1)))=OFFSET($B1056,,Q1056-1))*(MATCH(OFFSET($B1056,,Q1056-1),SMALL(OFFSET($B1055,,Q1056-1,,$B$7-Q1056+1),ROW(INDIRECT("a1:a"&amp;$B$7-Q1056+1))),0)=ROW(INDIRECT("a1:a"&amp;$B$7-Q1056+1))),"",SMALL(OFFSET($B1055,,Q1056-1,,$B$7-Q1056+1),ROW(INDIRECT("a1:a"&amp;$B$7-Q1056+1)))),I$17-Q1056)),
SMALL(IF((SMALL(OFFSET($B1055,,Q1056-1,,$B$7-Q1056+1),ROW(INDIRECT("a1:a"&amp;$B$7-Q1056+1)))=OFFSET($B1056,,Q1056-1))*(MATCH(OFFSET($B1056,,Q1056-1),SMALL(OFFSET($B1055,,Q1056-1,,$B$7-Q1056+1),ROW(INDIRECT("a1:a"&amp;$B$7-Q1056+1))),0)=ROW(INDIRECT("a1:a"&amp;$B$7-Q1056+1))),"",SMALL(OFFSET($B1055,,Q1056-1,,$B$7-Q1056+1),ROW(INDIRECT("a1:a"&amp;$B$7-Q1056+1)))),I$17-Q1056)))</f>
        <v>1</v>
      </c>
      <c r="J1056" s="13"/>
      <c r="K1056" s="26">
        <f t="array" aca="1" ref="K1056" ca="1">MIN(IF($B1056:B1056&gt;$B1055:B1055,COLUMN($B$18:B1055)-COLUMN($B$18)+1,99))</f>
        <v>99</v>
      </c>
      <c r="L1056" s="26">
        <f t="array" aca="1" ref="L1056" ca="1">MIN(IF($B1056:C1056&gt;$B1055:C1055,COLUMN($B$18:C1055)-COLUMN($B$18)+1,99))</f>
        <v>99</v>
      </c>
      <c r="M1056" s="26">
        <f t="array" aca="1" ref="M1056" ca="1">MIN(IF($B1056:D1056&gt;$B1055:D1055,COLUMN($B$18:D1055)-COLUMN($B$18)+1,99))</f>
        <v>99</v>
      </c>
      <c r="N1056" s="26">
        <f t="array" aca="1" ref="N1056" ca="1">MIN(IF($B1056:E1056&gt;$B1055:E1055,COLUMN($B$18:E1055)-COLUMN($B$18)+1,99))</f>
        <v>99</v>
      </c>
      <c r="O1056" s="26">
        <f t="array" aca="1" ref="O1056" ca="1">MIN(IF($B1056:F1056&gt;$B1055:F1055,COLUMN($B$18:F1055)-COLUMN($B$18)+1,99))</f>
        <v>99</v>
      </c>
      <c r="P1056" s="26">
        <f t="array" aca="1" ref="P1056" ca="1">MIN(IF($B1056:G1056&gt;$B1055:G1055,COLUMN($B$18:G1055)-COLUMN($B$18)+1,99))</f>
        <v>6</v>
      </c>
      <c r="Q1056" s="48">
        <f t="array" aca="1" ref="Q1056" ca="1">MIN(IF($B1056:H1056&gt;$B1055:H1055,COLUMN($B$18:H1055)-COLUMN($B$18)+1,99))</f>
        <v>6</v>
      </c>
    </row>
    <row r="1057" spans="1:17" x14ac:dyDescent="0.25">
      <c r="A1057" s="10">
        <v>1040</v>
      </c>
      <c r="B1057" s="8">
        <f t="array" aca="1" ref="B1057" ca="1">IF(A1057&gt;$B$9,"",IF(SUM(--(TRANSPOSE(LARGE(OFFSET($B1056,,B$17,,$B$7-B$17),ROW(INDIRECT("a1:a"&amp;$B$7-B$17))))=OFFSET($B1056,,B$17,,$B$7-B$17)))=$B$7-B$17,OFFSET($B$12,,MATCH(B1056,$B$12:$H$12,FALSE)),B1056))</f>
        <v>2</v>
      </c>
      <c r="C1057" s="8">
        <f t="array" aca="1" ref="C1057" ca="1">IF(OR($A1057&gt;$B$9,C$17&gt;$B$7),"",CHOOSE(C$15,IF(K1057=99,
IF(SUM(--(TRANSPOSE(LARGE(OFFSET($B1056,,C$17,,$B$7-C$17),ROW(INDIRECT("a1:a"&amp;$B$7-C$17))))=OFFSET($B1056,,C$17,,$B$7-C$17)))=$B$7-C$17,MIN(IF(C1056&gt;=OFFSET($B1056,,B$17,,$B$7-B$17),"",OFFSET($B1056,,B$17,,$B$7-B$17))),C1056),
SMALL(IF((SMALL(OFFSET($B1056,,K1057-1,,$B$7-K1057+1),ROW(INDIRECT("a1:a"&amp;$B$7-K1057+1)))=OFFSET($B1057,,K1057-1))*(MATCH(OFFSET($B1057,,K1057-1),SMALL(OFFSET($B1056,,K1057-1,,$B$7-K1057+1),ROW(INDIRECT("a1:a"&amp;$B$7-K1057+1))),0)=ROW(INDIRECT("a1:a"&amp;$B$7-K1057+1))),"",SMALL(OFFSET($B1056,,K1057-1,,$B$7-K1057+1),ROW(INDIRECT("a1:a"&amp;$B$7-K1057+1)))),C$17-K1057)),
SMALL(IF((SMALL(OFFSET($B1056,,K1057-1,,$B$7-K1057+1),ROW(INDIRECT("a1:a"&amp;$B$7-K1057+1)))=OFFSET($B1057,,K1057-1))*(MATCH(OFFSET($B1057,,K1057-1),SMALL(OFFSET($B1056,,K1057-1,,$B$7-K1057+1),ROW(INDIRECT("a1:a"&amp;$B$7-K1057+1))),0)=ROW(INDIRECT("a1:a"&amp;$B$7-K1057+1))),"",SMALL(OFFSET($B1056,,K1057-1,,$B$7-K1057+1),ROW(INDIRECT("a1:a"&amp;$B$7-K1057+1)))),C$17-K1057)))</f>
        <v>4</v>
      </c>
      <c r="D1057" s="8">
        <f t="array" aca="1" ref="D1057" ca="1">IF(OR($A1057&gt;$B$9,D$17&gt;$B$7),"",CHOOSE(D$15,IF(L1057=99,
IF(SUM(--(TRANSPOSE(LARGE(OFFSET($B1056,,D$17,,$B$7-D$17),ROW(INDIRECT("a1:a"&amp;$B$7-D$17))))=OFFSET($B1056,,D$17,,$B$7-D$17)))=$B$7-D$17,MIN(IF(D1056&gt;=OFFSET($B1056,,C$17,,$B$7-C$17),"",OFFSET($B1056,,C$17,,$B$7-C$17))),D1056),
SMALL(IF((SMALL(OFFSET($B1056,,L1057-1,,$B$7-L1057+1),ROW(INDIRECT("a1:a"&amp;$B$7-L1057+1)))=OFFSET($B1057,,L1057-1))*(MATCH(OFFSET($B1057,,L1057-1),SMALL(OFFSET($B1056,,L1057-1,,$B$7-L1057+1),ROW(INDIRECT("a1:a"&amp;$B$7-L1057+1))),0)=ROW(INDIRECT("a1:a"&amp;$B$7-L1057+1))),"",SMALL(OFFSET($B1056,,L1057-1,,$B$7-L1057+1),ROW(INDIRECT("a1:a"&amp;$B$7-L1057+1)))),D$17-L1057)),
SMALL(IF((SMALL(OFFSET($B1056,,L1057-1,,$B$7-L1057+1),ROW(INDIRECT("a1:a"&amp;$B$7-L1057+1)))=OFFSET($B1057,,L1057-1))*(MATCH(OFFSET($B1057,,L1057-1),SMALL(OFFSET($B1056,,L1057-1,,$B$7-L1057+1),ROW(INDIRECT("a1:a"&amp;$B$7-L1057+1))),0)=ROW(INDIRECT("a1:a"&amp;$B$7-L1057+1))),"",SMALL(OFFSET($B1056,,L1057-1,,$B$7-L1057+1),ROW(INDIRECT("a1:a"&amp;$B$7-L1057+1)))),D$17-L1057)))</f>
        <v>3</v>
      </c>
      <c r="E1057" s="8">
        <f t="array" aca="1" ref="E1057" ca="1">IF(OR($A1057&gt;$B$9,E$17&gt;$B$7),"",CHOOSE(E$15,IF(M1057=99,
IF(SUM(--(TRANSPOSE(LARGE(OFFSET($B1056,,E$17,,$B$7-E$17),ROW(INDIRECT("a1:a"&amp;$B$7-E$17))))=OFFSET($B1056,,E$17,,$B$7-E$17)))=$B$7-E$17,MIN(IF(E1056&gt;=OFFSET($B1056,,D$17,,$B$7-D$17),"",OFFSET($B1056,,D$17,,$B$7-D$17))),E1056),
SMALL(IF((SMALL(OFFSET($B1056,,M1057-1,,$B$7-M1057+1),ROW(INDIRECT("a1:a"&amp;$B$7-M1057+1)))=OFFSET($B1057,,M1057-1))*(MATCH(OFFSET($B1057,,M1057-1),SMALL(OFFSET($B1056,,M1057-1,,$B$7-M1057+1),ROW(INDIRECT("a1:a"&amp;$B$7-M1057+1))),0)=ROW(INDIRECT("a1:a"&amp;$B$7-M1057+1))),"",SMALL(OFFSET($B1056,,M1057-1,,$B$7-M1057+1),ROW(INDIRECT("a1:a"&amp;$B$7-M1057+1)))),E$17-M1057)),
SMALL(IF((SMALL(OFFSET($B1056,,M1057-1,,$B$7-M1057+1),ROW(INDIRECT("a1:a"&amp;$B$7-M1057+1)))=OFFSET($B1057,,M1057-1))*(MATCH(OFFSET($B1057,,M1057-1),SMALL(OFFSET($B1056,,M1057-1,,$B$7-M1057+1),ROW(INDIRECT("a1:a"&amp;$B$7-M1057+1))),0)=ROW(INDIRECT("a1:a"&amp;$B$7-M1057+1))),"",SMALL(OFFSET($B1056,,M1057-1,,$B$7-M1057+1),ROW(INDIRECT("a1:a"&amp;$B$7-M1057+1)))),E$17-M1057)))</f>
        <v>1</v>
      </c>
      <c r="F1057" s="8">
        <f t="array" aca="1" ref="F1057" ca="1">IF(OR($A1057&gt;$B$9,F$17&gt;$B$7),"",CHOOSE(F$15,IF(N1057=99,
IF(SUM(--(TRANSPOSE(LARGE(OFFSET($B1056,,F$17,,$B$7-F$17),ROW(INDIRECT("a1:a"&amp;$B$7-F$17))))=OFFSET($B1056,,F$17,,$B$7-F$17)))=$B$7-F$17,MIN(IF(F1056&gt;=OFFSET($B1056,,E$17,,$B$7-E$17),"",OFFSET($B1056,,E$17,,$B$7-E$17))),F1056),
SMALL(IF((SMALL(OFFSET($B1056,,N1057-1,,$B$7-N1057+1),ROW(INDIRECT("a1:a"&amp;$B$7-N1057+1)))=OFFSET($B1057,,N1057-1))*(MATCH(OFFSET($B1057,,N1057-1),SMALL(OFFSET($B1056,,N1057-1,,$B$7-N1057+1),ROW(INDIRECT("a1:a"&amp;$B$7-N1057+1))),0)=ROW(INDIRECT("a1:a"&amp;$B$7-N1057+1))),"",SMALL(OFFSET($B1056,,N1057-1,,$B$7-N1057+1),ROW(INDIRECT("a1:a"&amp;$B$7-N1057+1)))),F$17-N1057)),
SMALL(IF((SMALL(OFFSET($B1056,,N1057-1,,$B$7-N1057+1),ROW(INDIRECT("a1:a"&amp;$B$7-N1057+1)))=OFFSET($B1057,,N1057-1))*(MATCH(OFFSET($B1057,,N1057-1),SMALL(OFFSET($B1056,,N1057-1,,$B$7-N1057+1),ROW(INDIRECT("a1:a"&amp;$B$7-N1057+1))),0)=ROW(INDIRECT("a1:a"&amp;$B$7-N1057+1))),"",SMALL(OFFSET($B1056,,N1057-1,,$B$7-N1057+1),ROW(INDIRECT("a1:a"&amp;$B$7-N1057+1)))),F$17-N1057)))</f>
        <v>3</v>
      </c>
      <c r="G1057" s="8">
        <f t="array" aca="1" ref="G1057" ca="1">IF(OR($A1057&gt;$B$9,G$17&gt;$B$7),"",CHOOSE(G$15,IF(O1057=99,
IF(SUM(--(TRANSPOSE(LARGE(OFFSET($B1056,,G$17,,$B$7-G$17),ROW(INDIRECT("a1:a"&amp;$B$7-G$17))))=OFFSET($B1056,,G$17,,$B$7-G$17)))=$B$7-G$17,MIN(IF(G1056&gt;=OFFSET($B1056,,F$17,,$B$7-F$17),"",OFFSET($B1056,,F$17,,$B$7-F$17))),G1056),
SMALL(IF((SMALL(OFFSET($B1056,,O1057-1,,$B$7-O1057+1),ROW(INDIRECT("a1:a"&amp;$B$7-O1057+1)))=OFFSET($B1057,,O1057-1))*(MATCH(OFFSET($B1057,,O1057-1),SMALL(OFFSET($B1056,,O1057-1,,$B$7-O1057+1),ROW(INDIRECT("a1:a"&amp;$B$7-O1057+1))),0)=ROW(INDIRECT("a1:a"&amp;$B$7-O1057+1))),"",SMALL(OFFSET($B1056,,O1057-1,,$B$7-O1057+1),ROW(INDIRECT("a1:a"&amp;$B$7-O1057+1)))),G$17-O1057)),
SMALL(IF((SMALL(OFFSET($B1056,,O1057-1,,$B$7-O1057+1),ROW(INDIRECT("a1:a"&amp;$B$7-O1057+1)))=OFFSET($B1057,,O1057-1))*(MATCH(OFFSET($B1057,,O1057-1),SMALL(OFFSET($B1056,,O1057-1,,$B$7-O1057+1),ROW(INDIRECT("a1:a"&amp;$B$7-O1057+1))),0)=ROW(INDIRECT("a1:a"&amp;$B$7-O1057+1))),"",SMALL(OFFSET($B1056,,O1057-1,,$B$7-O1057+1),ROW(INDIRECT("a1:a"&amp;$B$7-O1057+1)))),G$17-O1057)))</f>
        <v>1</v>
      </c>
      <c r="H1057" s="8">
        <f t="array" aca="1" ref="H1057" ca="1">IF(OR($A1057&gt;$B$9,H$17&gt;$B$7),"",CHOOSE(H$15,IF(P1057=99,
IF(SUM(--(TRANSPOSE(LARGE(OFFSET($B1056,,H$17,,$B$7-H$17),ROW(INDIRECT("a1:a"&amp;$B$7-H$17))))=OFFSET($B1056,,H$17,,$B$7-H$17)))=$B$7-H$17,MIN(IF(H1056&gt;=OFFSET($B1056,,G$17,,$B$7-G$17),"",OFFSET($B1056,,G$17,,$B$7-G$17))),H1056),
SMALL(IF((SMALL(OFFSET($B1056,,P1057-1,,$B$7-P1057+1),ROW(INDIRECT("a1:a"&amp;$B$7-P1057+1)))=OFFSET($B1057,,P1057-1))*(MATCH(OFFSET($B1057,,P1057-1),SMALL(OFFSET($B1056,,P1057-1,,$B$7-P1057+1),ROW(INDIRECT("a1:a"&amp;$B$7-P1057+1))),0)=ROW(INDIRECT("a1:a"&amp;$B$7-P1057+1))),"",SMALL(OFFSET($B1056,,P1057-1,,$B$7-P1057+1),ROW(INDIRECT("a1:a"&amp;$B$7-P1057+1)))),H$17-P1057)),
SMALL(IF((SMALL(OFFSET($B1056,,P1057-1,,$B$7-P1057+1),ROW(INDIRECT("a1:a"&amp;$B$7-P1057+1)))=OFFSET($B1057,,P1057-1))*(MATCH(OFFSET($B1057,,P1057-1),SMALL(OFFSET($B1056,,P1057-1,,$B$7-P1057+1),ROW(INDIRECT("a1:a"&amp;$B$7-P1057+1))),0)=ROW(INDIRECT("a1:a"&amp;$B$7-P1057+1))),"",SMALL(OFFSET($B1056,,P1057-1,,$B$7-P1057+1),ROW(INDIRECT("a1:a"&amp;$B$7-P1057+1)))),H$17-P1057)))</f>
        <v>1</v>
      </c>
      <c r="I1057" s="44">
        <f t="array" aca="1" ref="I1057" ca="1">IF(OR($A1057&gt;$B$9,I$17&gt;$B$7),"",CHOOSE(I$15,IF(Q1057=99,
IF(SUM(--(TRANSPOSE(LARGE(OFFSET($B1056,,I$17,,$B$7-I$17),ROW(INDIRECT("a1:a"&amp;$B$7-I$17))))=OFFSET($B1056,,I$17,,$B$7-I$17)))=$B$7-I$17,MIN(IF(I1056&gt;=OFFSET($B1056,,H$17,,$B$7-H$17),"",OFFSET($B1056,,H$17,,$B$7-H$17))),I1056),
SMALL(IF((SMALL(OFFSET($B1056,,Q1057-1,,$B$7-Q1057+1),ROW(INDIRECT("a1:a"&amp;$B$7-Q1057+1)))=OFFSET($B1057,,Q1057-1))*(MATCH(OFFSET($B1057,,Q1057-1),SMALL(OFFSET($B1056,,Q1057-1,,$B$7-Q1057+1),ROW(INDIRECT("a1:a"&amp;$B$7-Q1057+1))),0)=ROW(INDIRECT("a1:a"&amp;$B$7-Q1057+1))),"",SMALL(OFFSET($B1056,,Q1057-1,,$B$7-Q1057+1),ROW(INDIRECT("a1:a"&amp;$B$7-Q1057+1)))),I$17-Q1057)),
SMALL(IF((SMALL(OFFSET($B1056,,Q1057-1,,$B$7-Q1057+1),ROW(INDIRECT("a1:a"&amp;$B$7-Q1057+1)))=OFFSET($B1057,,Q1057-1))*(MATCH(OFFSET($B1057,,Q1057-1),SMALL(OFFSET($B1056,,Q1057-1,,$B$7-Q1057+1),ROW(INDIRECT("a1:a"&amp;$B$7-Q1057+1))),0)=ROW(INDIRECT("a1:a"&amp;$B$7-Q1057+1))),"",SMALL(OFFSET($B1056,,Q1057-1,,$B$7-Q1057+1),ROW(INDIRECT("a1:a"&amp;$B$7-Q1057+1)))),I$17-Q1057)))</f>
        <v>2</v>
      </c>
      <c r="J1057" s="13"/>
      <c r="K1057" s="26">
        <f t="array" aca="1" ref="K1057" ca="1">MIN(IF($B1057:B1057&gt;$B1056:B1056,COLUMN($B$18:B1056)-COLUMN($B$18)+1,99))</f>
        <v>99</v>
      </c>
      <c r="L1057" s="26">
        <f t="array" aca="1" ref="L1057" ca="1">MIN(IF($B1057:C1057&gt;$B1056:C1056,COLUMN($B$18:C1056)-COLUMN($B$18)+1,99))</f>
        <v>99</v>
      </c>
      <c r="M1057" s="26">
        <f t="array" aca="1" ref="M1057" ca="1">MIN(IF($B1057:D1057&gt;$B1056:D1056,COLUMN($B$18:D1056)-COLUMN($B$18)+1,99))</f>
        <v>99</v>
      </c>
      <c r="N1057" s="26">
        <f t="array" aca="1" ref="N1057" ca="1">MIN(IF($B1057:E1057&gt;$B1056:E1056,COLUMN($B$18:E1056)-COLUMN($B$18)+1,99))</f>
        <v>99</v>
      </c>
      <c r="O1057" s="26">
        <f t="array" aca="1" ref="O1057" ca="1">MIN(IF($B1057:F1057&gt;$B1056:F1056,COLUMN($B$18:F1056)-COLUMN($B$18)+1,99))</f>
        <v>5</v>
      </c>
      <c r="P1057" s="26">
        <f t="array" aca="1" ref="P1057" ca="1">MIN(IF($B1057:G1057&gt;$B1056:G1056,COLUMN($B$18:G1056)-COLUMN($B$18)+1,99))</f>
        <v>5</v>
      </c>
      <c r="Q1057" s="48">
        <f t="array" aca="1" ref="Q1057" ca="1">MIN(IF($B1057:H1057&gt;$B1056:H1056,COLUMN($B$18:H1056)-COLUMN($B$18)+1,99))</f>
        <v>5</v>
      </c>
    </row>
    <row r="1058" spans="1:17" x14ac:dyDescent="0.25">
      <c r="A1058" s="10">
        <v>1041</v>
      </c>
      <c r="B1058" s="8">
        <f t="array" aca="1" ref="B1058" ca="1">IF(A1058&gt;$B$9,"",IF(SUM(--(TRANSPOSE(LARGE(OFFSET($B1057,,B$17,,$B$7-B$17),ROW(INDIRECT("a1:a"&amp;$B$7-B$17))))=OFFSET($B1057,,B$17,,$B$7-B$17)))=$B$7-B$17,OFFSET($B$12,,MATCH(B1057,$B$12:$H$12,FALSE)),B1057))</f>
        <v>2</v>
      </c>
      <c r="C1058" s="8">
        <f t="array" aca="1" ref="C1058" ca="1">IF(OR($A1058&gt;$B$9,C$17&gt;$B$7),"",CHOOSE(C$15,IF(K1058=99,
IF(SUM(--(TRANSPOSE(LARGE(OFFSET($B1057,,C$17,,$B$7-C$17),ROW(INDIRECT("a1:a"&amp;$B$7-C$17))))=OFFSET($B1057,,C$17,,$B$7-C$17)))=$B$7-C$17,MIN(IF(C1057&gt;=OFFSET($B1057,,B$17,,$B$7-B$17),"",OFFSET($B1057,,B$17,,$B$7-B$17))),C1057),
SMALL(IF((SMALL(OFFSET($B1057,,K1058-1,,$B$7-K1058+1),ROW(INDIRECT("a1:a"&amp;$B$7-K1058+1)))=OFFSET($B1058,,K1058-1))*(MATCH(OFFSET($B1058,,K1058-1),SMALL(OFFSET($B1057,,K1058-1,,$B$7-K1058+1),ROW(INDIRECT("a1:a"&amp;$B$7-K1058+1))),0)=ROW(INDIRECT("a1:a"&amp;$B$7-K1058+1))),"",SMALL(OFFSET($B1057,,K1058-1,,$B$7-K1058+1),ROW(INDIRECT("a1:a"&amp;$B$7-K1058+1)))),C$17-K1058)),
SMALL(IF((SMALL(OFFSET($B1057,,K1058-1,,$B$7-K1058+1),ROW(INDIRECT("a1:a"&amp;$B$7-K1058+1)))=OFFSET($B1058,,K1058-1))*(MATCH(OFFSET($B1058,,K1058-1),SMALL(OFFSET($B1057,,K1058-1,,$B$7-K1058+1),ROW(INDIRECT("a1:a"&amp;$B$7-K1058+1))),0)=ROW(INDIRECT("a1:a"&amp;$B$7-K1058+1))),"",SMALL(OFFSET($B1057,,K1058-1,,$B$7-K1058+1),ROW(INDIRECT("a1:a"&amp;$B$7-K1058+1)))),C$17-K1058)))</f>
        <v>4</v>
      </c>
      <c r="D1058" s="8">
        <f t="array" aca="1" ref="D1058" ca="1">IF(OR($A1058&gt;$B$9,D$17&gt;$B$7),"",CHOOSE(D$15,IF(L1058=99,
IF(SUM(--(TRANSPOSE(LARGE(OFFSET($B1057,,D$17,,$B$7-D$17),ROW(INDIRECT("a1:a"&amp;$B$7-D$17))))=OFFSET($B1057,,D$17,,$B$7-D$17)))=$B$7-D$17,MIN(IF(D1057&gt;=OFFSET($B1057,,C$17,,$B$7-C$17),"",OFFSET($B1057,,C$17,,$B$7-C$17))),D1057),
SMALL(IF((SMALL(OFFSET($B1057,,L1058-1,,$B$7-L1058+1),ROW(INDIRECT("a1:a"&amp;$B$7-L1058+1)))=OFFSET($B1058,,L1058-1))*(MATCH(OFFSET($B1058,,L1058-1),SMALL(OFFSET($B1057,,L1058-1,,$B$7-L1058+1),ROW(INDIRECT("a1:a"&amp;$B$7-L1058+1))),0)=ROW(INDIRECT("a1:a"&amp;$B$7-L1058+1))),"",SMALL(OFFSET($B1057,,L1058-1,,$B$7-L1058+1),ROW(INDIRECT("a1:a"&amp;$B$7-L1058+1)))),D$17-L1058)),
SMALL(IF((SMALL(OFFSET($B1057,,L1058-1,,$B$7-L1058+1),ROW(INDIRECT("a1:a"&amp;$B$7-L1058+1)))=OFFSET($B1058,,L1058-1))*(MATCH(OFFSET($B1058,,L1058-1),SMALL(OFFSET($B1057,,L1058-1,,$B$7-L1058+1),ROW(INDIRECT("a1:a"&amp;$B$7-L1058+1))),0)=ROW(INDIRECT("a1:a"&amp;$B$7-L1058+1))),"",SMALL(OFFSET($B1057,,L1058-1,,$B$7-L1058+1),ROW(INDIRECT("a1:a"&amp;$B$7-L1058+1)))),D$17-L1058)))</f>
        <v>3</v>
      </c>
      <c r="E1058" s="8">
        <f t="array" aca="1" ref="E1058" ca="1">IF(OR($A1058&gt;$B$9,E$17&gt;$B$7),"",CHOOSE(E$15,IF(M1058=99,
IF(SUM(--(TRANSPOSE(LARGE(OFFSET($B1057,,E$17,,$B$7-E$17),ROW(INDIRECT("a1:a"&amp;$B$7-E$17))))=OFFSET($B1057,,E$17,,$B$7-E$17)))=$B$7-E$17,MIN(IF(E1057&gt;=OFFSET($B1057,,D$17,,$B$7-D$17),"",OFFSET($B1057,,D$17,,$B$7-D$17))),E1057),
SMALL(IF((SMALL(OFFSET($B1057,,M1058-1,,$B$7-M1058+1),ROW(INDIRECT("a1:a"&amp;$B$7-M1058+1)))=OFFSET($B1058,,M1058-1))*(MATCH(OFFSET($B1058,,M1058-1),SMALL(OFFSET($B1057,,M1058-1,,$B$7-M1058+1),ROW(INDIRECT("a1:a"&amp;$B$7-M1058+1))),0)=ROW(INDIRECT("a1:a"&amp;$B$7-M1058+1))),"",SMALL(OFFSET($B1057,,M1058-1,,$B$7-M1058+1),ROW(INDIRECT("a1:a"&amp;$B$7-M1058+1)))),E$17-M1058)),
SMALL(IF((SMALL(OFFSET($B1057,,M1058-1,,$B$7-M1058+1),ROW(INDIRECT("a1:a"&amp;$B$7-M1058+1)))=OFFSET($B1058,,M1058-1))*(MATCH(OFFSET($B1058,,M1058-1),SMALL(OFFSET($B1057,,M1058-1,,$B$7-M1058+1),ROW(INDIRECT("a1:a"&amp;$B$7-M1058+1))),0)=ROW(INDIRECT("a1:a"&amp;$B$7-M1058+1))),"",SMALL(OFFSET($B1057,,M1058-1,,$B$7-M1058+1),ROW(INDIRECT("a1:a"&amp;$B$7-M1058+1)))),E$17-M1058)))</f>
        <v>1</v>
      </c>
      <c r="F1058" s="8">
        <f t="array" aca="1" ref="F1058" ca="1">IF(OR($A1058&gt;$B$9,F$17&gt;$B$7),"",CHOOSE(F$15,IF(N1058=99,
IF(SUM(--(TRANSPOSE(LARGE(OFFSET($B1057,,F$17,,$B$7-F$17),ROW(INDIRECT("a1:a"&amp;$B$7-F$17))))=OFFSET($B1057,,F$17,,$B$7-F$17)))=$B$7-F$17,MIN(IF(F1057&gt;=OFFSET($B1057,,E$17,,$B$7-E$17),"",OFFSET($B1057,,E$17,,$B$7-E$17))),F1057),
SMALL(IF((SMALL(OFFSET($B1057,,N1058-1,,$B$7-N1058+1),ROW(INDIRECT("a1:a"&amp;$B$7-N1058+1)))=OFFSET($B1058,,N1058-1))*(MATCH(OFFSET($B1058,,N1058-1),SMALL(OFFSET($B1057,,N1058-1,,$B$7-N1058+1),ROW(INDIRECT("a1:a"&amp;$B$7-N1058+1))),0)=ROW(INDIRECT("a1:a"&amp;$B$7-N1058+1))),"",SMALL(OFFSET($B1057,,N1058-1,,$B$7-N1058+1),ROW(INDIRECT("a1:a"&amp;$B$7-N1058+1)))),F$17-N1058)),
SMALL(IF((SMALL(OFFSET($B1057,,N1058-1,,$B$7-N1058+1),ROW(INDIRECT("a1:a"&amp;$B$7-N1058+1)))=OFFSET($B1058,,N1058-1))*(MATCH(OFFSET($B1058,,N1058-1),SMALL(OFFSET($B1057,,N1058-1,,$B$7-N1058+1),ROW(INDIRECT("a1:a"&amp;$B$7-N1058+1))),0)=ROW(INDIRECT("a1:a"&amp;$B$7-N1058+1))),"",SMALL(OFFSET($B1057,,N1058-1,,$B$7-N1058+1),ROW(INDIRECT("a1:a"&amp;$B$7-N1058+1)))),F$17-N1058)))</f>
        <v>3</v>
      </c>
      <c r="G1058" s="8">
        <f t="array" aca="1" ref="G1058" ca="1">IF(OR($A1058&gt;$B$9,G$17&gt;$B$7),"",CHOOSE(G$15,IF(O1058=99,
IF(SUM(--(TRANSPOSE(LARGE(OFFSET($B1057,,G$17,,$B$7-G$17),ROW(INDIRECT("a1:a"&amp;$B$7-G$17))))=OFFSET($B1057,,G$17,,$B$7-G$17)))=$B$7-G$17,MIN(IF(G1057&gt;=OFFSET($B1057,,F$17,,$B$7-F$17),"",OFFSET($B1057,,F$17,,$B$7-F$17))),G1057),
SMALL(IF((SMALL(OFFSET($B1057,,O1058-1,,$B$7-O1058+1),ROW(INDIRECT("a1:a"&amp;$B$7-O1058+1)))=OFFSET($B1058,,O1058-1))*(MATCH(OFFSET($B1058,,O1058-1),SMALL(OFFSET($B1057,,O1058-1,,$B$7-O1058+1),ROW(INDIRECT("a1:a"&amp;$B$7-O1058+1))),0)=ROW(INDIRECT("a1:a"&amp;$B$7-O1058+1))),"",SMALL(OFFSET($B1057,,O1058-1,,$B$7-O1058+1),ROW(INDIRECT("a1:a"&amp;$B$7-O1058+1)))),G$17-O1058)),
SMALL(IF((SMALL(OFFSET($B1057,,O1058-1,,$B$7-O1058+1),ROW(INDIRECT("a1:a"&amp;$B$7-O1058+1)))=OFFSET($B1058,,O1058-1))*(MATCH(OFFSET($B1058,,O1058-1),SMALL(OFFSET($B1057,,O1058-1,,$B$7-O1058+1),ROW(INDIRECT("a1:a"&amp;$B$7-O1058+1))),0)=ROW(INDIRECT("a1:a"&amp;$B$7-O1058+1))),"",SMALL(OFFSET($B1057,,O1058-1,,$B$7-O1058+1),ROW(INDIRECT("a1:a"&amp;$B$7-O1058+1)))),G$17-O1058)))</f>
        <v>1</v>
      </c>
      <c r="H1058" s="8">
        <f t="array" aca="1" ref="H1058" ca="1">IF(OR($A1058&gt;$B$9,H$17&gt;$B$7),"",CHOOSE(H$15,IF(P1058=99,
IF(SUM(--(TRANSPOSE(LARGE(OFFSET($B1057,,H$17,,$B$7-H$17),ROW(INDIRECT("a1:a"&amp;$B$7-H$17))))=OFFSET($B1057,,H$17,,$B$7-H$17)))=$B$7-H$17,MIN(IF(H1057&gt;=OFFSET($B1057,,G$17,,$B$7-G$17),"",OFFSET($B1057,,G$17,,$B$7-G$17))),H1057),
SMALL(IF((SMALL(OFFSET($B1057,,P1058-1,,$B$7-P1058+1),ROW(INDIRECT("a1:a"&amp;$B$7-P1058+1)))=OFFSET($B1058,,P1058-1))*(MATCH(OFFSET($B1058,,P1058-1),SMALL(OFFSET($B1057,,P1058-1,,$B$7-P1058+1),ROW(INDIRECT("a1:a"&amp;$B$7-P1058+1))),0)=ROW(INDIRECT("a1:a"&amp;$B$7-P1058+1))),"",SMALL(OFFSET($B1057,,P1058-1,,$B$7-P1058+1),ROW(INDIRECT("a1:a"&amp;$B$7-P1058+1)))),H$17-P1058)),
SMALL(IF((SMALL(OFFSET($B1057,,P1058-1,,$B$7-P1058+1),ROW(INDIRECT("a1:a"&amp;$B$7-P1058+1)))=OFFSET($B1058,,P1058-1))*(MATCH(OFFSET($B1058,,P1058-1),SMALL(OFFSET($B1057,,P1058-1,,$B$7-P1058+1),ROW(INDIRECT("a1:a"&amp;$B$7-P1058+1))),0)=ROW(INDIRECT("a1:a"&amp;$B$7-P1058+1))),"",SMALL(OFFSET($B1057,,P1058-1,,$B$7-P1058+1),ROW(INDIRECT("a1:a"&amp;$B$7-P1058+1)))),H$17-P1058)))</f>
        <v>2</v>
      </c>
      <c r="I1058" s="44">
        <f t="array" aca="1" ref="I1058" ca="1">IF(OR($A1058&gt;$B$9,I$17&gt;$B$7),"",CHOOSE(I$15,IF(Q1058=99,
IF(SUM(--(TRANSPOSE(LARGE(OFFSET($B1057,,I$17,,$B$7-I$17),ROW(INDIRECT("a1:a"&amp;$B$7-I$17))))=OFFSET($B1057,,I$17,,$B$7-I$17)))=$B$7-I$17,MIN(IF(I1057&gt;=OFFSET($B1057,,H$17,,$B$7-H$17),"",OFFSET($B1057,,H$17,,$B$7-H$17))),I1057),
SMALL(IF((SMALL(OFFSET($B1057,,Q1058-1,,$B$7-Q1058+1),ROW(INDIRECT("a1:a"&amp;$B$7-Q1058+1)))=OFFSET($B1058,,Q1058-1))*(MATCH(OFFSET($B1058,,Q1058-1),SMALL(OFFSET($B1057,,Q1058-1,,$B$7-Q1058+1),ROW(INDIRECT("a1:a"&amp;$B$7-Q1058+1))),0)=ROW(INDIRECT("a1:a"&amp;$B$7-Q1058+1))),"",SMALL(OFFSET($B1057,,Q1058-1,,$B$7-Q1058+1),ROW(INDIRECT("a1:a"&amp;$B$7-Q1058+1)))),I$17-Q1058)),
SMALL(IF((SMALL(OFFSET($B1057,,Q1058-1,,$B$7-Q1058+1),ROW(INDIRECT("a1:a"&amp;$B$7-Q1058+1)))=OFFSET($B1058,,Q1058-1))*(MATCH(OFFSET($B1058,,Q1058-1),SMALL(OFFSET($B1057,,Q1058-1,,$B$7-Q1058+1),ROW(INDIRECT("a1:a"&amp;$B$7-Q1058+1))),0)=ROW(INDIRECT("a1:a"&amp;$B$7-Q1058+1))),"",SMALL(OFFSET($B1057,,Q1058-1,,$B$7-Q1058+1),ROW(INDIRECT("a1:a"&amp;$B$7-Q1058+1)))),I$17-Q1058)))</f>
        <v>1</v>
      </c>
      <c r="J1058" s="13"/>
      <c r="K1058" s="26">
        <f t="array" aca="1" ref="K1058" ca="1">MIN(IF($B1058:B1058&gt;$B1057:B1057,COLUMN($B$18:B1057)-COLUMN($B$18)+1,99))</f>
        <v>99</v>
      </c>
      <c r="L1058" s="26">
        <f t="array" aca="1" ref="L1058" ca="1">MIN(IF($B1058:C1058&gt;$B1057:C1057,COLUMN($B$18:C1057)-COLUMN($B$18)+1,99))</f>
        <v>99</v>
      </c>
      <c r="M1058" s="26">
        <f t="array" aca="1" ref="M1058" ca="1">MIN(IF($B1058:D1058&gt;$B1057:D1057,COLUMN($B$18:D1057)-COLUMN($B$18)+1,99))</f>
        <v>99</v>
      </c>
      <c r="N1058" s="26">
        <f t="array" aca="1" ref="N1058" ca="1">MIN(IF($B1058:E1058&gt;$B1057:E1057,COLUMN($B$18:E1057)-COLUMN($B$18)+1,99))</f>
        <v>99</v>
      </c>
      <c r="O1058" s="26">
        <f t="array" aca="1" ref="O1058" ca="1">MIN(IF($B1058:F1058&gt;$B1057:F1057,COLUMN($B$18:F1057)-COLUMN($B$18)+1,99))</f>
        <v>99</v>
      </c>
      <c r="P1058" s="26">
        <f t="array" aca="1" ref="P1058" ca="1">MIN(IF($B1058:G1058&gt;$B1057:G1057,COLUMN($B$18:G1057)-COLUMN($B$18)+1,99))</f>
        <v>99</v>
      </c>
      <c r="Q1058" s="48">
        <f t="array" aca="1" ref="Q1058" ca="1">MIN(IF($B1058:H1058&gt;$B1057:H1057,COLUMN($B$18:H1057)-COLUMN($B$18)+1,99))</f>
        <v>7</v>
      </c>
    </row>
    <row r="1059" spans="1:17" x14ac:dyDescent="0.25">
      <c r="A1059" s="10">
        <v>1042</v>
      </c>
      <c r="B1059" s="8">
        <f t="array" aca="1" ref="B1059" ca="1">IF(A1059&gt;$B$9,"",IF(SUM(--(TRANSPOSE(LARGE(OFFSET($B1058,,B$17,,$B$7-B$17),ROW(INDIRECT("a1:a"&amp;$B$7-B$17))))=OFFSET($B1058,,B$17,,$B$7-B$17)))=$B$7-B$17,OFFSET($B$12,,MATCH(B1058,$B$12:$H$12,FALSE)),B1058))</f>
        <v>2</v>
      </c>
      <c r="C1059" s="8">
        <f t="array" aca="1" ref="C1059" ca="1">IF(OR($A1059&gt;$B$9,C$17&gt;$B$7),"",CHOOSE(C$15,IF(K1059=99,
IF(SUM(--(TRANSPOSE(LARGE(OFFSET($B1058,,C$17,,$B$7-C$17),ROW(INDIRECT("a1:a"&amp;$B$7-C$17))))=OFFSET($B1058,,C$17,,$B$7-C$17)))=$B$7-C$17,MIN(IF(C1058&gt;=OFFSET($B1058,,B$17,,$B$7-B$17),"",OFFSET($B1058,,B$17,,$B$7-B$17))),C1058),
SMALL(IF((SMALL(OFFSET($B1058,,K1059-1,,$B$7-K1059+1),ROW(INDIRECT("a1:a"&amp;$B$7-K1059+1)))=OFFSET($B1059,,K1059-1))*(MATCH(OFFSET($B1059,,K1059-1),SMALL(OFFSET($B1058,,K1059-1,,$B$7-K1059+1),ROW(INDIRECT("a1:a"&amp;$B$7-K1059+1))),0)=ROW(INDIRECT("a1:a"&amp;$B$7-K1059+1))),"",SMALL(OFFSET($B1058,,K1059-1,,$B$7-K1059+1),ROW(INDIRECT("a1:a"&amp;$B$7-K1059+1)))),C$17-K1059)),
SMALL(IF((SMALL(OFFSET($B1058,,K1059-1,,$B$7-K1059+1),ROW(INDIRECT("a1:a"&amp;$B$7-K1059+1)))=OFFSET($B1059,,K1059-1))*(MATCH(OFFSET($B1059,,K1059-1),SMALL(OFFSET($B1058,,K1059-1,,$B$7-K1059+1),ROW(INDIRECT("a1:a"&amp;$B$7-K1059+1))),0)=ROW(INDIRECT("a1:a"&amp;$B$7-K1059+1))),"",SMALL(OFFSET($B1058,,K1059-1,,$B$7-K1059+1),ROW(INDIRECT("a1:a"&amp;$B$7-K1059+1)))),C$17-K1059)))</f>
        <v>4</v>
      </c>
      <c r="D1059" s="8">
        <f t="array" aca="1" ref="D1059" ca="1">IF(OR($A1059&gt;$B$9,D$17&gt;$B$7),"",CHOOSE(D$15,IF(L1059=99,
IF(SUM(--(TRANSPOSE(LARGE(OFFSET($B1058,,D$17,,$B$7-D$17),ROW(INDIRECT("a1:a"&amp;$B$7-D$17))))=OFFSET($B1058,,D$17,,$B$7-D$17)))=$B$7-D$17,MIN(IF(D1058&gt;=OFFSET($B1058,,C$17,,$B$7-C$17),"",OFFSET($B1058,,C$17,,$B$7-C$17))),D1058),
SMALL(IF((SMALL(OFFSET($B1058,,L1059-1,,$B$7-L1059+1),ROW(INDIRECT("a1:a"&amp;$B$7-L1059+1)))=OFFSET($B1059,,L1059-1))*(MATCH(OFFSET($B1059,,L1059-1),SMALL(OFFSET($B1058,,L1059-1,,$B$7-L1059+1),ROW(INDIRECT("a1:a"&amp;$B$7-L1059+1))),0)=ROW(INDIRECT("a1:a"&amp;$B$7-L1059+1))),"",SMALL(OFFSET($B1058,,L1059-1,,$B$7-L1059+1),ROW(INDIRECT("a1:a"&amp;$B$7-L1059+1)))),D$17-L1059)),
SMALL(IF((SMALL(OFFSET($B1058,,L1059-1,,$B$7-L1059+1),ROW(INDIRECT("a1:a"&amp;$B$7-L1059+1)))=OFFSET($B1059,,L1059-1))*(MATCH(OFFSET($B1059,,L1059-1),SMALL(OFFSET($B1058,,L1059-1,,$B$7-L1059+1),ROW(INDIRECT("a1:a"&amp;$B$7-L1059+1))),0)=ROW(INDIRECT("a1:a"&amp;$B$7-L1059+1))),"",SMALL(OFFSET($B1058,,L1059-1,,$B$7-L1059+1),ROW(INDIRECT("a1:a"&amp;$B$7-L1059+1)))),D$17-L1059)))</f>
        <v>3</v>
      </c>
      <c r="E1059" s="8">
        <f t="array" aca="1" ref="E1059" ca="1">IF(OR($A1059&gt;$B$9,E$17&gt;$B$7),"",CHOOSE(E$15,IF(M1059=99,
IF(SUM(--(TRANSPOSE(LARGE(OFFSET($B1058,,E$17,,$B$7-E$17),ROW(INDIRECT("a1:a"&amp;$B$7-E$17))))=OFFSET($B1058,,E$17,,$B$7-E$17)))=$B$7-E$17,MIN(IF(E1058&gt;=OFFSET($B1058,,D$17,,$B$7-D$17),"",OFFSET($B1058,,D$17,,$B$7-D$17))),E1058),
SMALL(IF((SMALL(OFFSET($B1058,,M1059-1,,$B$7-M1059+1),ROW(INDIRECT("a1:a"&amp;$B$7-M1059+1)))=OFFSET($B1059,,M1059-1))*(MATCH(OFFSET($B1059,,M1059-1),SMALL(OFFSET($B1058,,M1059-1,,$B$7-M1059+1),ROW(INDIRECT("a1:a"&amp;$B$7-M1059+1))),0)=ROW(INDIRECT("a1:a"&amp;$B$7-M1059+1))),"",SMALL(OFFSET($B1058,,M1059-1,,$B$7-M1059+1),ROW(INDIRECT("a1:a"&amp;$B$7-M1059+1)))),E$17-M1059)),
SMALL(IF((SMALL(OFFSET($B1058,,M1059-1,,$B$7-M1059+1),ROW(INDIRECT("a1:a"&amp;$B$7-M1059+1)))=OFFSET($B1059,,M1059-1))*(MATCH(OFFSET($B1059,,M1059-1),SMALL(OFFSET($B1058,,M1059-1,,$B$7-M1059+1),ROW(INDIRECT("a1:a"&amp;$B$7-M1059+1))),0)=ROW(INDIRECT("a1:a"&amp;$B$7-M1059+1))),"",SMALL(OFFSET($B1058,,M1059-1,,$B$7-M1059+1),ROW(INDIRECT("a1:a"&amp;$B$7-M1059+1)))),E$17-M1059)))</f>
        <v>1</v>
      </c>
      <c r="F1059" s="8">
        <f t="array" aca="1" ref="F1059" ca="1">IF(OR($A1059&gt;$B$9,F$17&gt;$B$7),"",CHOOSE(F$15,IF(N1059=99,
IF(SUM(--(TRANSPOSE(LARGE(OFFSET($B1058,,F$17,,$B$7-F$17),ROW(INDIRECT("a1:a"&amp;$B$7-F$17))))=OFFSET($B1058,,F$17,,$B$7-F$17)))=$B$7-F$17,MIN(IF(F1058&gt;=OFFSET($B1058,,E$17,,$B$7-E$17),"",OFFSET($B1058,,E$17,,$B$7-E$17))),F1058),
SMALL(IF((SMALL(OFFSET($B1058,,N1059-1,,$B$7-N1059+1),ROW(INDIRECT("a1:a"&amp;$B$7-N1059+1)))=OFFSET($B1059,,N1059-1))*(MATCH(OFFSET($B1059,,N1059-1),SMALL(OFFSET($B1058,,N1059-1,,$B$7-N1059+1),ROW(INDIRECT("a1:a"&amp;$B$7-N1059+1))),0)=ROW(INDIRECT("a1:a"&amp;$B$7-N1059+1))),"",SMALL(OFFSET($B1058,,N1059-1,,$B$7-N1059+1),ROW(INDIRECT("a1:a"&amp;$B$7-N1059+1)))),F$17-N1059)),
SMALL(IF((SMALL(OFFSET($B1058,,N1059-1,,$B$7-N1059+1),ROW(INDIRECT("a1:a"&amp;$B$7-N1059+1)))=OFFSET($B1059,,N1059-1))*(MATCH(OFFSET($B1059,,N1059-1),SMALL(OFFSET($B1058,,N1059-1,,$B$7-N1059+1),ROW(INDIRECT("a1:a"&amp;$B$7-N1059+1))),0)=ROW(INDIRECT("a1:a"&amp;$B$7-N1059+1))),"",SMALL(OFFSET($B1058,,N1059-1,,$B$7-N1059+1),ROW(INDIRECT("a1:a"&amp;$B$7-N1059+1)))),F$17-N1059)))</f>
        <v>3</v>
      </c>
      <c r="G1059" s="8">
        <f t="array" aca="1" ref="G1059" ca="1">IF(OR($A1059&gt;$B$9,G$17&gt;$B$7),"",CHOOSE(G$15,IF(O1059=99,
IF(SUM(--(TRANSPOSE(LARGE(OFFSET($B1058,,G$17,,$B$7-G$17),ROW(INDIRECT("a1:a"&amp;$B$7-G$17))))=OFFSET($B1058,,G$17,,$B$7-G$17)))=$B$7-G$17,MIN(IF(G1058&gt;=OFFSET($B1058,,F$17,,$B$7-F$17),"",OFFSET($B1058,,F$17,,$B$7-F$17))),G1058),
SMALL(IF((SMALL(OFFSET($B1058,,O1059-1,,$B$7-O1059+1),ROW(INDIRECT("a1:a"&amp;$B$7-O1059+1)))=OFFSET($B1059,,O1059-1))*(MATCH(OFFSET($B1059,,O1059-1),SMALL(OFFSET($B1058,,O1059-1,,$B$7-O1059+1),ROW(INDIRECT("a1:a"&amp;$B$7-O1059+1))),0)=ROW(INDIRECT("a1:a"&amp;$B$7-O1059+1))),"",SMALL(OFFSET($B1058,,O1059-1,,$B$7-O1059+1),ROW(INDIRECT("a1:a"&amp;$B$7-O1059+1)))),G$17-O1059)),
SMALL(IF((SMALL(OFFSET($B1058,,O1059-1,,$B$7-O1059+1),ROW(INDIRECT("a1:a"&amp;$B$7-O1059+1)))=OFFSET($B1059,,O1059-1))*(MATCH(OFFSET($B1059,,O1059-1),SMALL(OFFSET($B1058,,O1059-1,,$B$7-O1059+1),ROW(INDIRECT("a1:a"&amp;$B$7-O1059+1))),0)=ROW(INDIRECT("a1:a"&amp;$B$7-O1059+1))),"",SMALL(OFFSET($B1058,,O1059-1,,$B$7-O1059+1),ROW(INDIRECT("a1:a"&amp;$B$7-O1059+1)))),G$17-O1059)))</f>
        <v>2</v>
      </c>
      <c r="H1059" s="8">
        <f t="array" aca="1" ref="H1059" ca="1">IF(OR($A1059&gt;$B$9,H$17&gt;$B$7),"",CHOOSE(H$15,IF(P1059=99,
IF(SUM(--(TRANSPOSE(LARGE(OFFSET($B1058,,H$17,,$B$7-H$17),ROW(INDIRECT("a1:a"&amp;$B$7-H$17))))=OFFSET($B1058,,H$17,,$B$7-H$17)))=$B$7-H$17,MIN(IF(H1058&gt;=OFFSET($B1058,,G$17,,$B$7-G$17),"",OFFSET($B1058,,G$17,,$B$7-G$17))),H1058),
SMALL(IF((SMALL(OFFSET($B1058,,P1059-1,,$B$7-P1059+1),ROW(INDIRECT("a1:a"&amp;$B$7-P1059+1)))=OFFSET($B1059,,P1059-1))*(MATCH(OFFSET($B1059,,P1059-1),SMALL(OFFSET($B1058,,P1059-1,,$B$7-P1059+1),ROW(INDIRECT("a1:a"&amp;$B$7-P1059+1))),0)=ROW(INDIRECT("a1:a"&amp;$B$7-P1059+1))),"",SMALL(OFFSET($B1058,,P1059-1,,$B$7-P1059+1),ROW(INDIRECT("a1:a"&amp;$B$7-P1059+1)))),H$17-P1059)),
SMALL(IF((SMALL(OFFSET($B1058,,P1059-1,,$B$7-P1059+1),ROW(INDIRECT("a1:a"&amp;$B$7-P1059+1)))=OFFSET($B1059,,P1059-1))*(MATCH(OFFSET($B1059,,P1059-1),SMALL(OFFSET($B1058,,P1059-1,,$B$7-P1059+1),ROW(INDIRECT("a1:a"&amp;$B$7-P1059+1))),0)=ROW(INDIRECT("a1:a"&amp;$B$7-P1059+1))),"",SMALL(OFFSET($B1058,,P1059-1,,$B$7-P1059+1),ROW(INDIRECT("a1:a"&amp;$B$7-P1059+1)))),H$17-P1059)))</f>
        <v>1</v>
      </c>
      <c r="I1059" s="44">
        <f t="array" aca="1" ref="I1059" ca="1">IF(OR($A1059&gt;$B$9,I$17&gt;$B$7),"",CHOOSE(I$15,IF(Q1059=99,
IF(SUM(--(TRANSPOSE(LARGE(OFFSET($B1058,,I$17,,$B$7-I$17),ROW(INDIRECT("a1:a"&amp;$B$7-I$17))))=OFFSET($B1058,,I$17,,$B$7-I$17)))=$B$7-I$17,MIN(IF(I1058&gt;=OFFSET($B1058,,H$17,,$B$7-H$17),"",OFFSET($B1058,,H$17,,$B$7-H$17))),I1058),
SMALL(IF((SMALL(OFFSET($B1058,,Q1059-1,,$B$7-Q1059+1),ROW(INDIRECT("a1:a"&amp;$B$7-Q1059+1)))=OFFSET($B1059,,Q1059-1))*(MATCH(OFFSET($B1059,,Q1059-1),SMALL(OFFSET($B1058,,Q1059-1,,$B$7-Q1059+1),ROW(INDIRECT("a1:a"&amp;$B$7-Q1059+1))),0)=ROW(INDIRECT("a1:a"&amp;$B$7-Q1059+1))),"",SMALL(OFFSET($B1058,,Q1059-1,,$B$7-Q1059+1),ROW(INDIRECT("a1:a"&amp;$B$7-Q1059+1)))),I$17-Q1059)),
SMALL(IF((SMALL(OFFSET($B1058,,Q1059-1,,$B$7-Q1059+1),ROW(INDIRECT("a1:a"&amp;$B$7-Q1059+1)))=OFFSET($B1059,,Q1059-1))*(MATCH(OFFSET($B1059,,Q1059-1),SMALL(OFFSET($B1058,,Q1059-1,,$B$7-Q1059+1),ROW(INDIRECT("a1:a"&amp;$B$7-Q1059+1))),0)=ROW(INDIRECT("a1:a"&amp;$B$7-Q1059+1))),"",SMALL(OFFSET($B1058,,Q1059-1,,$B$7-Q1059+1),ROW(INDIRECT("a1:a"&amp;$B$7-Q1059+1)))),I$17-Q1059)))</f>
        <v>1</v>
      </c>
      <c r="J1059" s="13"/>
      <c r="K1059" s="26">
        <f t="array" aca="1" ref="K1059" ca="1">MIN(IF($B1059:B1059&gt;$B1058:B1058,COLUMN($B$18:B1058)-COLUMN($B$18)+1,99))</f>
        <v>99</v>
      </c>
      <c r="L1059" s="26">
        <f t="array" aca="1" ref="L1059" ca="1">MIN(IF($B1059:C1059&gt;$B1058:C1058,COLUMN($B$18:C1058)-COLUMN($B$18)+1,99))</f>
        <v>99</v>
      </c>
      <c r="M1059" s="26">
        <f t="array" aca="1" ref="M1059" ca="1">MIN(IF($B1059:D1059&gt;$B1058:D1058,COLUMN($B$18:D1058)-COLUMN($B$18)+1,99))</f>
        <v>99</v>
      </c>
      <c r="N1059" s="26">
        <f t="array" aca="1" ref="N1059" ca="1">MIN(IF($B1059:E1059&gt;$B1058:E1058,COLUMN($B$18:E1058)-COLUMN($B$18)+1,99))</f>
        <v>99</v>
      </c>
      <c r="O1059" s="26">
        <f t="array" aca="1" ref="O1059" ca="1">MIN(IF($B1059:F1059&gt;$B1058:F1058,COLUMN($B$18:F1058)-COLUMN($B$18)+1,99))</f>
        <v>99</v>
      </c>
      <c r="P1059" s="26">
        <f t="array" aca="1" ref="P1059" ca="1">MIN(IF($B1059:G1059&gt;$B1058:G1058,COLUMN($B$18:G1058)-COLUMN($B$18)+1,99))</f>
        <v>6</v>
      </c>
      <c r="Q1059" s="48">
        <f t="array" aca="1" ref="Q1059" ca="1">MIN(IF($B1059:H1059&gt;$B1058:H1058,COLUMN($B$18:H1058)-COLUMN($B$18)+1,99))</f>
        <v>6</v>
      </c>
    </row>
    <row r="1060" spans="1:17" x14ac:dyDescent="0.25">
      <c r="A1060" s="10">
        <v>1043</v>
      </c>
      <c r="B1060" s="8">
        <f t="array" aca="1" ref="B1060" ca="1">IF(A1060&gt;$B$9,"",IF(SUM(--(TRANSPOSE(LARGE(OFFSET($B1059,,B$17,,$B$7-B$17),ROW(INDIRECT("a1:a"&amp;$B$7-B$17))))=OFFSET($B1059,,B$17,,$B$7-B$17)))=$B$7-B$17,OFFSET($B$12,,MATCH(B1059,$B$12:$H$12,FALSE)),B1059))</f>
        <v>2</v>
      </c>
      <c r="C1060" s="8">
        <f t="array" aca="1" ref="C1060" ca="1">IF(OR($A1060&gt;$B$9,C$17&gt;$B$7),"",CHOOSE(C$15,IF(K1060=99,
IF(SUM(--(TRANSPOSE(LARGE(OFFSET($B1059,,C$17,,$B$7-C$17),ROW(INDIRECT("a1:a"&amp;$B$7-C$17))))=OFFSET($B1059,,C$17,,$B$7-C$17)))=$B$7-C$17,MIN(IF(C1059&gt;=OFFSET($B1059,,B$17,,$B$7-B$17),"",OFFSET($B1059,,B$17,,$B$7-B$17))),C1059),
SMALL(IF((SMALL(OFFSET($B1059,,K1060-1,,$B$7-K1060+1),ROW(INDIRECT("a1:a"&amp;$B$7-K1060+1)))=OFFSET($B1060,,K1060-1))*(MATCH(OFFSET($B1060,,K1060-1),SMALL(OFFSET($B1059,,K1060-1,,$B$7-K1060+1),ROW(INDIRECT("a1:a"&amp;$B$7-K1060+1))),0)=ROW(INDIRECT("a1:a"&amp;$B$7-K1060+1))),"",SMALL(OFFSET($B1059,,K1060-1,,$B$7-K1060+1),ROW(INDIRECT("a1:a"&amp;$B$7-K1060+1)))),C$17-K1060)),
SMALL(IF((SMALL(OFFSET($B1059,,K1060-1,,$B$7-K1060+1),ROW(INDIRECT("a1:a"&amp;$B$7-K1060+1)))=OFFSET($B1060,,K1060-1))*(MATCH(OFFSET($B1060,,K1060-1),SMALL(OFFSET($B1059,,K1060-1,,$B$7-K1060+1),ROW(INDIRECT("a1:a"&amp;$B$7-K1060+1))),0)=ROW(INDIRECT("a1:a"&amp;$B$7-K1060+1))),"",SMALL(OFFSET($B1059,,K1060-1,,$B$7-K1060+1),ROW(INDIRECT("a1:a"&amp;$B$7-K1060+1)))),C$17-K1060)))</f>
        <v>4</v>
      </c>
      <c r="D1060" s="8">
        <f t="array" aca="1" ref="D1060" ca="1">IF(OR($A1060&gt;$B$9,D$17&gt;$B$7),"",CHOOSE(D$15,IF(L1060=99,
IF(SUM(--(TRANSPOSE(LARGE(OFFSET($B1059,,D$17,,$B$7-D$17),ROW(INDIRECT("a1:a"&amp;$B$7-D$17))))=OFFSET($B1059,,D$17,,$B$7-D$17)))=$B$7-D$17,MIN(IF(D1059&gt;=OFFSET($B1059,,C$17,,$B$7-C$17),"",OFFSET($B1059,,C$17,,$B$7-C$17))),D1059),
SMALL(IF((SMALL(OFFSET($B1059,,L1060-1,,$B$7-L1060+1),ROW(INDIRECT("a1:a"&amp;$B$7-L1060+1)))=OFFSET($B1060,,L1060-1))*(MATCH(OFFSET($B1060,,L1060-1),SMALL(OFFSET($B1059,,L1060-1,,$B$7-L1060+1),ROW(INDIRECT("a1:a"&amp;$B$7-L1060+1))),0)=ROW(INDIRECT("a1:a"&amp;$B$7-L1060+1))),"",SMALL(OFFSET($B1059,,L1060-1,,$B$7-L1060+1),ROW(INDIRECT("a1:a"&amp;$B$7-L1060+1)))),D$17-L1060)),
SMALL(IF((SMALL(OFFSET($B1059,,L1060-1,,$B$7-L1060+1),ROW(INDIRECT("a1:a"&amp;$B$7-L1060+1)))=OFFSET($B1060,,L1060-1))*(MATCH(OFFSET($B1060,,L1060-1),SMALL(OFFSET($B1059,,L1060-1,,$B$7-L1060+1),ROW(INDIRECT("a1:a"&amp;$B$7-L1060+1))),0)=ROW(INDIRECT("a1:a"&amp;$B$7-L1060+1))),"",SMALL(OFFSET($B1059,,L1060-1,,$B$7-L1060+1),ROW(INDIRECT("a1:a"&amp;$B$7-L1060+1)))),D$17-L1060)))</f>
        <v>3</v>
      </c>
      <c r="E1060" s="8">
        <f t="array" aca="1" ref="E1060" ca="1">IF(OR($A1060&gt;$B$9,E$17&gt;$B$7),"",CHOOSE(E$15,IF(M1060=99,
IF(SUM(--(TRANSPOSE(LARGE(OFFSET($B1059,,E$17,,$B$7-E$17),ROW(INDIRECT("a1:a"&amp;$B$7-E$17))))=OFFSET($B1059,,E$17,,$B$7-E$17)))=$B$7-E$17,MIN(IF(E1059&gt;=OFFSET($B1059,,D$17,,$B$7-D$17),"",OFFSET($B1059,,D$17,,$B$7-D$17))),E1059),
SMALL(IF((SMALL(OFFSET($B1059,,M1060-1,,$B$7-M1060+1),ROW(INDIRECT("a1:a"&amp;$B$7-M1060+1)))=OFFSET($B1060,,M1060-1))*(MATCH(OFFSET($B1060,,M1060-1),SMALL(OFFSET($B1059,,M1060-1,,$B$7-M1060+1),ROW(INDIRECT("a1:a"&amp;$B$7-M1060+1))),0)=ROW(INDIRECT("a1:a"&amp;$B$7-M1060+1))),"",SMALL(OFFSET($B1059,,M1060-1,,$B$7-M1060+1),ROW(INDIRECT("a1:a"&amp;$B$7-M1060+1)))),E$17-M1060)),
SMALL(IF((SMALL(OFFSET($B1059,,M1060-1,,$B$7-M1060+1),ROW(INDIRECT("a1:a"&amp;$B$7-M1060+1)))=OFFSET($B1060,,M1060-1))*(MATCH(OFFSET($B1060,,M1060-1),SMALL(OFFSET($B1059,,M1060-1,,$B$7-M1060+1),ROW(INDIRECT("a1:a"&amp;$B$7-M1060+1))),0)=ROW(INDIRECT("a1:a"&amp;$B$7-M1060+1))),"",SMALL(OFFSET($B1059,,M1060-1,,$B$7-M1060+1),ROW(INDIRECT("a1:a"&amp;$B$7-M1060+1)))),E$17-M1060)))</f>
        <v>2</v>
      </c>
      <c r="F1060" s="8">
        <f t="array" aca="1" ref="F1060" ca="1">IF(OR($A1060&gt;$B$9,F$17&gt;$B$7),"",CHOOSE(F$15,IF(N1060=99,
IF(SUM(--(TRANSPOSE(LARGE(OFFSET($B1059,,F$17,,$B$7-F$17),ROW(INDIRECT("a1:a"&amp;$B$7-F$17))))=OFFSET($B1059,,F$17,,$B$7-F$17)))=$B$7-F$17,MIN(IF(F1059&gt;=OFFSET($B1059,,E$17,,$B$7-E$17),"",OFFSET($B1059,,E$17,,$B$7-E$17))),F1059),
SMALL(IF((SMALL(OFFSET($B1059,,N1060-1,,$B$7-N1060+1),ROW(INDIRECT("a1:a"&amp;$B$7-N1060+1)))=OFFSET($B1060,,N1060-1))*(MATCH(OFFSET($B1060,,N1060-1),SMALL(OFFSET($B1059,,N1060-1,,$B$7-N1060+1),ROW(INDIRECT("a1:a"&amp;$B$7-N1060+1))),0)=ROW(INDIRECT("a1:a"&amp;$B$7-N1060+1))),"",SMALL(OFFSET($B1059,,N1060-1,,$B$7-N1060+1),ROW(INDIRECT("a1:a"&amp;$B$7-N1060+1)))),F$17-N1060)),
SMALL(IF((SMALL(OFFSET($B1059,,N1060-1,,$B$7-N1060+1),ROW(INDIRECT("a1:a"&amp;$B$7-N1060+1)))=OFFSET($B1060,,N1060-1))*(MATCH(OFFSET($B1060,,N1060-1),SMALL(OFFSET($B1059,,N1060-1,,$B$7-N1060+1),ROW(INDIRECT("a1:a"&amp;$B$7-N1060+1))),0)=ROW(INDIRECT("a1:a"&amp;$B$7-N1060+1))),"",SMALL(OFFSET($B1059,,N1060-1,,$B$7-N1060+1),ROW(INDIRECT("a1:a"&amp;$B$7-N1060+1)))),F$17-N1060)))</f>
        <v>1</v>
      </c>
      <c r="G1060" s="8">
        <f t="array" aca="1" ref="G1060" ca="1">IF(OR($A1060&gt;$B$9,G$17&gt;$B$7),"",CHOOSE(G$15,IF(O1060=99,
IF(SUM(--(TRANSPOSE(LARGE(OFFSET($B1059,,G$17,,$B$7-G$17),ROW(INDIRECT("a1:a"&amp;$B$7-G$17))))=OFFSET($B1059,,G$17,,$B$7-G$17)))=$B$7-G$17,MIN(IF(G1059&gt;=OFFSET($B1059,,F$17,,$B$7-F$17),"",OFFSET($B1059,,F$17,,$B$7-F$17))),G1059),
SMALL(IF((SMALL(OFFSET($B1059,,O1060-1,,$B$7-O1060+1),ROW(INDIRECT("a1:a"&amp;$B$7-O1060+1)))=OFFSET($B1060,,O1060-1))*(MATCH(OFFSET($B1060,,O1060-1),SMALL(OFFSET($B1059,,O1060-1,,$B$7-O1060+1),ROW(INDIRECT("a1:a"&amp;$B$7-O1060+1))),0)=ROW(INDIRECT("a1:a"&amp;$B$7-O1060+1))),"",SMALL(OFFSET($B1059,,O1060-1,,$B$7-O1060+1),ROW(INDIRECT("a1:a"&amp;$B$7-O1060+1)))),G$17-O1060)),
SMALL(IF((SMALL(OFFSET($B1059,,O1060-1,,$B$7-O1060+1),ROW(INDIRECT("a1:a"&amp;$B$7-O1060+1)))=OFFSET($B1060,,O1060-1))*(MATCH(OFFSET($B1060,,O1060-1),SMALL(OFFSET($B1059,,O1060-1,,$B$7-O1060+1),ROW(INDIRECT("a1:a"&amp;$B$7-O1060+1))),0)=ROW(INDIRECT("a1:a"&amp;$B$7-O1060+1))),"",SMALL(OFFSET($B1059,,O1060-1,,$B$7-O1060+1),ROW(INDIRECT("a1:a"&amp;$B$7-O1060+1)))),G$17-O1060)))</f>
        <v>1</v>
      </c>
      <c r="H1060" s="8">
        <f t="array" aca="1" ref="H1060" ca="1">IF(OR($A1060&gt;$B$9,H$17&gt;$B$7),"",CHOOSE(H$15,IF(P1060=99,
IF(SUM(--(TRANSPOSE(LARGE(OFFSET($B1059,,H$17,,$B$7-H$17),ROW(INDIRECT("a1:a"&amp;$B$7-H$17))))=OFFSET($B1059,,H$17,,$B$7-H$17)))=$B$7-H$17,MIN(IF(H1059&gt;=OFFSET($B1059,,G$17,,$B$7-G$17),"",OFFSET($B1059,,G$17,,$B$7-G$17))),H1059),
SMALL(IF((SMALL(OFFSET($B1059,,P1060-1,,$B$7-P1060+1),ROW(INDIRECT("a1:a"&amp;$B$7-P1060+1)))=OFFSET($B1060,,P1060-1))*(MATCH(OFFSET($B1060,,P1060-1),SMALL(OFFSET($B1059,,P1060-1,,$B$7-P1060+1),ROW(INDIRECT("a1:a"&amp;$B$7-P1060+1))),0)=ROW(INDIRECT("a1:a"&amp;$B$7-P1060+1))),"",SMALL(OFFSET($B1059,,P1060-1,,$B$7-P1060+1),ROW(INDIRECT("a1:a"&amp;$B$7-P1060+1)))),H$17-P1060)),
SMALL(IF((SMALL(OFFSET($B1059,,P1060-1,,$B$7-P1060+1),ROW(INDIRECT("a1:a"&amp;$B$7-P1060+1)))=OFFSET($B1060,,P1060-1))*(MATCH(OFFSET($B1060,,P1060-1),SMALL(OFFSET($B1059,,P1060-1,,$B$7-P1060+1),ROW(INDIRECT("a1:a"&amp;$B$7-P1060+1))),0)=ROW(INDIRECT("a1:a"&amp;$B$7-P1060+1))),"",SMALL(OFFSET($B1059,,P1060-1,,$B$7-P1060+1),ROW(INDIRECT("a1:a"&amp;$B$7-P1060+1)))),H$17-P1060)))</f>
        <v>1</v>
      </c>
      <c r="I1060" s="44">
        <f t="array" aca="1" ref="I1060" ca="1">IF(OR($A1060&gt;$B$9,I$17&gt;$B$7),"",CHOOSE(I$15,IF(Q1060=99,
IF(SUM(--(TRANSPOSE(LARGE(OFFSET($B1059,,I$17,,$B$7-I$17),ROW(INDIRECT("a1:a"&amp;$B$7-I$17))))=OFFSET($B1059,,I$17,,$B$7-I$17)))=$B$7-I$17,MIN(IF(I1059&gt;=OFFSET($B1059,,H$17,,$B$7-H$17),"",OFFSET($B1059,,H$17,,$B$7-H$17))),I1059),
SMALL(IF((SMALL(OFFSET($B1059,,Q1060-1,,$B$7-Q1060+1),ROW(INDIRECT("a1:a"&amp;$B$7-Q1060+1)))=OFFSET($B1060,,Q1060-1))*(MATCH(OFFSET($B1060,,Q1060-1),SMALL(OFFSET($B1059,,Q1060-1,,$B$7-Q1060+1),ROW(INDIRECT("a1:a"&amp;$B$7-Q1060+1))),0)=ROW(INDIRECT("a1:a"&amp;$B$7-Q1060+1))),"",SMALL(OFFSET($B1059,,Q1060-1,,$B$7-Q1060+1),ROW(INDIRECT("a1:a"&amp;$B$7-Q1060+1)))),I$17-Q1060)),
SMALL(IF((SMALL(OFFSET($B1059,,Q1060-1,,$B$7-Q1060+1),ROW(INDIRECT("a1:a"&amp;$B$7-Q1060+1)))=OFFSET($B1060,,Q1060-1))*(MATCH(OFFSET($B1060,,Q1060-1),SMALL(OFFSET($B1059,,Q1060-1,,$B$7-Q1060+1),ROW(INDIRECT("a1:a"&amp;$B$7-Q1060+1))),0)=ROW(INDIRECT("a1:a"&amp;$B$7-Q1060+1))),"",SMALL(OFFSET($B1059,,Q1060-1,,$B$7-Q1060+1),ROW(INDIRECT("a1:a"&amp;$B$7-Q1060+1)))),I$17-Q1060)))</f>
        <v>3</v>
      </c>
      <c r="J1060" s="13"/>
      <c r="K1060" s="26">
        <f t="array" aca="1" ref="K1060" ca="1">MIN(IF($B1060:B1060&gt;$B1059:B1059,COLUMN($B$18:B1059)-COLUMN($B$18)+1,99))</f>
        <v>99</v>
      </c>
      <c r="L1060" s="26">
        <f t="array" aca="1" ref="L1060" ca="1">MIN(IF($B1060:C1060&gt;$B1059:C1059,COLUMN($B$18:C1059)-COLUMN($B$18)+1,99))</f>
        <v>99</v>
      </c>
      <c r="M1060" s="26">
        <f t="array" aca="1" ref="M1060" ca="1">MIN(IF($B1060:D1060&gt;$B1059:D1059,COLUMN($B$18:D1059)-COLUMN($B$18)+1,99))</f>
        <v>99</v>
      </c>
      <c r="N1060" s="26">
        <f t="array" aca="1" ref="N1060" ca="1">MIN(IF($B1060:E1060&gt;$B1059:E1059,COLUMN($B$18:E1059)-COLUMN($B$18)+1,99))</f>
        <v>4</v>
      </c>
      <c r="O1060" s="26">
        <f t="array" aca="1" ref="O1060" ca="1">MIN(IF($B1060:F1060&gt;$B1059:F1059,COLUMN($B$18:F1059)-COLUMN($B$18)+1,99))</f>
        <v>4</v>
      </c>
      <c r="P1060" s="26">
        <f t="array" aca="1" ref="P1060" ca="1">MIN(IF($B1060:G1060&gt;$B1059:G1059,COLUMN($B$18:G1059)-COLUMN($B$18)+1,99))</f>
        <v>4</v>
      </c>
      <c r="Q1060" s="48">
        <f t="array" aca="1" ref="Q1060" ca="1">MIN(IF($B1060:H1060&gt;$B1059:H1059,COLUMN($B$18:H1059)-COLUMN($B$18)+1,99))</f>
        <v>4</v>
      </c>
    </row>
    <row r="1061" spans="1:17" x14ac:dyDescent="0.25">
      <c r="A1061" s="10">
        <v>1044</v>
      </c>
      <c r="B1061" s="8">
        <f t="array" aca="1" ref="B1061" ca="1">IF(A1061&gt;$B$9,"",IF(SUM(--(TRANSPOSE(LARGE(OFFSET($B1060,,B$17,,$B$7-B$17),ROW(INDIRECT("a1:a"&amp;$B$7-B$17))))=OFFSET($B1060,,B$17,,$B$7-B$17)))=$B$7-B$17,OFFSET($B$12,,MATCH(B1060,$B$12:$H$12,FALSE)),B1060))</f>
        <v>2</v>
      </c>
      <c r="C1061" s="8">
        <f t="array" aca="1" ref="C1061" ca="1">IF(OR($A1061&gt;$B$9,C$17&gt;$B$7),"",CHOOSE(C$15,IF(K1061=99,
IF(SUM(--(TRANSPOSE(LARGE(OFFSET($B1060,,C$17,,$B$7-C$17),ROW(INDIRECT("a1:a"&amp;$B$7-C$17))))=OFFSET($B1060,,C$17,,$B$7-C$17)))=$B$7-C$17,MIN(IF(C1060&gt;=OFFSET($B1060,,B$17,,$B$7-B$17),"",OFFSET($B1060,,B$17,,$B$7-B$17))),C1060),
SMALL(IF((SMALL(OFFSET($B1060,,K1061-1,,$B$7-K1061+1),ROW(INDIRECT("a1:a"&amp;$B$7-K1061+1)))=OFFSET($B1061,,K1061-1))*(MATCH(OFFSET($B1061,,K1061-1),SMALL(OFFSET($B1060,,K1061-1,,$B$7-K1061+1),ROW(INDIRECT("a1:a"&amp;$B$7-K1061+1))),0)=ROW(INDIRECT("a1:a"&amp;$B$7-K1061+1))),"",SMALL(OFFSET($B1060,,K1061-1,,$B$7-K1061+1),ROW(INDIRECT("a1:a"&amp;$B$7-K1061+1)))),C$17-K1061)),
SMALL(IF((SMALL(OFFSET($B1060,,K1061-1,,$B$7-K1061+1),ROW(INDIRECT("a1:a"&amp;$B$7-K1061+1)))=OFFSET($B1061,,K1061-1))*(MATCH(OFFSET($B1061,,K1061-1),SMALL(OFFSET($B1060,,K1061-1,,$B$7-K1061+1),ROW(INDIRECT("a1:a"&amp;$B$7-K1061+1))),0)=ROW(INDIRECT("a1:a"&amp;$B$7-K1061+1))),"",SMALL(OFFSET($B1060,,K1061-1,,$B$7-K1061+1),ROW(INDIRECT("a1:a"&amp;$B$7-K1061+1)))),C$17-K1061)))</f>
        <v>4</v>
      </c>
      <c r="D1061" s="8">
        <f t="array" aca="1" ref="D1061" ca="1">IF(OR($A1061&gt;$B$9,D$17&gt;$B$7),"",CHOOSE(D$15,IF(L1061=99,
IF(SUM(--(TRANSPOSE(LARGE(OFFSET($B1060,,D$17,,$B$7-D$17),ROW(INDIRECT("a1:a"&amp;$B$7-D$17))))=OFFSET($B1060,,D$17,,$B$7-D$17)))=$B$7-D$17,MIN(IF(D1060&gt;=OFFSET($B1060,,C$17,,$B$7-C$17),"",OFFSET($B1060,,C$17,,$B$7-C$17))),D1060),
SMALL(IF((SMALL(OFFSET($B1060,,L1061-1,,$B$7-L1061+1),ROW(INDIRECT("a1:a"&amp;$B$7-L1061+1)))=OFFSET($B1061,,L1061-1))*(MATCH(OFFSET($B1061,,L1061-1),SMALL(OFFSET($B1060,,L1061-1,,$B$7-L1061+1),ROW(INDIRECT("a1:a"&amp;$B$7-L1061+1))),0)=ROW(INDIRECT("a1:a"&amp;$B$7-L1061+1))),"",SMALL(OFFSET($B1060,,L1061-1,,$B$7-L1061+1),ROW(INDIRECT("a1:a"&amp;$B$7-L1061+1)))),D$17-L1061)),
SMALL(IF((SMALL(OFFSET($B1060,,L1061-1,,$B$7-L1061+1),ROW(INDIRECT("a1:a"&amp;$B$7-L1061+1)))=OFFSET($B1061,,L1061-1))*(MATCH(OFFSET($B1061,,L1061-1),SMALL(OFFSET($B1060,,L1061-1,,$B$7-L1061+1),ROW(INDIRECT("a1:a"&amp;$B$7-L1061+1))),0)=ROW(INDIRECT("a1:a"&amp;$B$7-L1061+1))),"",SMALL(OFFSET($B1060,,L1061-1,,$B$7-L1061+1),ROW(INDIRECT("a1:a"&amp;$B$7-L1061+1)))),D$17-L1061)))</f>
        <v>3</v>
      </c>
      <c r="E1061" s="8">
        <f t="array" aca="1" ref="E1061" ca="1">IF(OR($A1061&gt;$B$9,E$17&gt;$B$7),"",CHOOSE(E$15,IF(M1061=99,
IF(SUM(--(TRANSPOSE(LARGE(OFFSET($B1060,,E$17,,$B$7-E$17),ROW(INDIRECT("a1:a"&amp;$B$7-E$17))))=OFFSET($B1060,,E$17,,$B$7-E$17)))=$B$7-E$17,MIN(IF(E1060&gt;=OFFSET($B1060,,D$17,,$B$7-D$17),"",OFFSET($B1060,,D$17,,$B$7-D$17))),E1060),
SMALL(IF((SMALL(OFFSET($B1060,,M1061-1,,$B$7-M1061+1),ROW(INDIRECT("a1:a"&amp;$B$7-M1061+1)))=OFFSET($B1061,,M1061-1))*(MATCH(OFFSET($B1061,,M1061-1),SMALL(OFFSET($B1060,,M1061-1,,$B$7-M1061+1),ROW(INDIRECT("a1:a"&amp;$B$7-M1061+1))),0)=ROW(INDIRECT("a1:a"&amp;$B$7-M1061+1))),"",SMALL(OFFSET($B1060,,M1061-1,,$B$7-M1061+1),ROW(INDIRECT("a1:a"&amp;$B$7-M1061+1)))),E$17-M1061)),
SMALL(IF((SMALL(OFFSET($B1060,,M1061-1,,$B$7-M1061+1),ROW(INDIRECT("a1:a"&amp;$B$7-M1061+1)))=OFFSET($B1061,,M1061-1))*(MATCH(OFFSET($B1061,,M1061-1),SMALL(OFFSET($B1060,,M1061-1,,$B$7-M1061+1),ROW(INDIRECT("a1:a"&amp;$B$7-M1061+1))),0)=ROW(INDIRECT("a1:a"&amp;$B$7-M1061+1))),"",SMALL(OFFSET($B1060,,M1061-1,,$B$7-M1061+1),ROW(INDIRECT("a1:a"&amp;$B$7-M1061+1)))),E$17-M1061)))</f>
        <v>2</v>
      </c>
      <c r="F1061" s="8">
        <f t="array" aca="1" ref="F1061" ca="1">IF(OR($A1061&gt;$B$9,F$17&gt;$B$7),"",CHOOSE(F$15,IF(N1061=99,
IF(SUM(--(TRANSPOSE(LARGE(OFFSET($B1060,,F$17,,$B$7-F$17),ROW(INDIRECT("a1:a"&amp;$B$7-F$17))))=OFFSET($B1060,,F$17,,$B$7-F$17)))=$B$7-F$17,MIN(IF(F1060&gt;=OFFSET($B1060,,E$17,,$B$7-E$17),"",OFFSET($B1060,,E$17,,$B$7-E$17))),F1060),
SMALL(IF((SMALL(OFFSET($B1060,,N1061-1,,$B$7-N1061+1),ROW(INDIRECT("a1:a"&amp;$B$7-N1061+1)))=OFFSET($B1061,,N1061-1))*(MATCH(OFFSET($B1061,,N1061-1),SMALL(OFFSET($B1060,,N1061-1,,$B$7-N1061+1),ROW(INDIRECT("a1:a"&amp;$B$7-N1061+1))),0)=ROW(INDIRECT("a1:a"&amp;$B$7-N1061+1))),"",SMALL(OFFSET($B1060,,N1061-1,,$B$7-N1061+1),ROW(INDIRECT("a1:a"&amp;$B$7-N1061+1)))),F$17-N1061)),
SMALL(IF((SMALL(OFFSET($B1060,,N1061-1,,$B$7-N1061+1),ROW(INDIRECT("a1:a"&amp;$B$7-N1061+1)))=OFFSET($B1061,,N1061-1))*(MATCH(OFFSET($B1061,,N1061-1),SMALL(OFFSET($B1060,,N1061-1,,$B$7-N1061+1),ROW(INDIRECT("a1:a"&amp;$B$7-N1061+1))),0)=ROW(INDIRECT("a1:a"&amp;$B$7-N1061+1))),"",SMALL(OFFSET($B1060,,N1061-1,,$B$7-N1061+1),ROW(INDIRECT("a1:a"&amp;$B$7-N1061+1)))),F$17-N1061)))</f>
        <v>1</v>
      </c>
      <c r="G1061" s="8">
        <f t="array" aca="1" ref="G1061" ca="1">IF(OR($A1061&gt;$B$9,G$17&gt;$B$7),"",CHOOSE(G$15,IF(O1061=99,
IF(SUM(--(TRANSPOSE(LARGE(OFFSET($B1060,,G$17,,$B$7-G$17),ROW(INDIRECT("a1:a"&amp;$B$7-G$17))))=OFFSET($B1060,,G$17,,$B$7-G$17)))=$B$7-G$17,MIN(IF(G1060&gt;=OFFSET($B1060,,F$17,,$B$7-F$17),"",OFFSET($B1060,,F$17,,$B$7-F$17))),G1060),
SMALL(IF((SMALL(OFFSET($B1060,,O1061-1,,$B$7-O1061+1),ROW(INDIRECT("a1:a"&amp;$B$7-O1061+1)))=OFFSET($B1061,,O1061-1))*(MATCH(OFFSET($B1061,,O1061-1),SMALL(OFFSET($B1060,,O1061-1,,$B$7-O1061+1),ROW(INDIRECT("a1:a"&amp;$B$7-O1061+1))),0)=ROW(INDIRECT("a1:a"&amp;$B$7-O1061+1))),"",SMALL(OFFSET($B1060,,O1061-1,,$B$7-O1061+1),ROW(INDIRECT("a1:a"&amp;$B$7-O1061+1)))),G$17-O1061)),
SMALL(IF((SMALL(OFFSET($B1060,,O1061-1,,$B$7-O1061+1),ROW(INDIRECT("a1:a"&amp;$B$7-O1061+1)))=OFFSET($B1061,,O1061-1))*(MATCH(OFFSET($B1061,,O1061-1),SMALL(OFFSET($B1060,,O1061-1,,$B$7-O1061+1),ROW(INDIRECT("a1:a"&amp;$B$7-O1061+1))),0)=ROW(INDIRECT("a1:a"&amp;$B$7-O1061+1))),"",SMALL(OFFSET($B1060,,O1061-1,,$B$7-O1061+1),ROW(INDIRECT("a1:a"&amp;$B$7-O1061+1)))),G$17-O1061)))</f>
        <v>1</v>
      </c>
      <c r="H1061" s="8">
        <f t="array" aca="1" ref="H1061" ca="1">IF(OR($A1061&gt;$B$9,H$17&gt;$B$7),"",CHOOSE(H$15,IF(P1061=99,
IF(SUM(--(TRANSPOSE(LARGE(OFFSET($B1060,,H$17,,$B$7-H$17),ROW(INDIRECT("a1:a"&amp;$B$7-H$17))))=OFFSET($B1060,,H$17,,$B$7-H$17)))=$B$7-H$17,MIN(IF(H1060&gt;=OFFSET($B1060,,G$17,,$B$7-G$17),"",OFFSET($B1060,,G$17,,$B$7-G$17))),H1060),
SMALL(IF((SMALL(OFFSET($B1060,,P1061-1,,$B$7-P1061+1),ROW(INDIRECT("a1:a"&amp;$B$7-P1061+1)))=OFFSET($B1061,,P1061-1))*(MATCH(OFFSET($B1061,,P1061-1),SMALL(OFFSET($B1060,,P1061-1,,$B$7-P1061+1),ROW(INDIRECT("a1:a"&amp;$B$7-P1061+1))),0)=ROW(INDIRECT("a1:a"&amp;$B$7-P1061+1))),"",SMALL(OFFSET($B1060,,P1061-1,,$B$7-P1061+1),ROW(INDIRECT("a1:a"&amp;$B$7-P1061+1)))),H$17-P1061)),
SMALL(IF((SMALL(OFFSET($B1060,,P1061-1,,$B$7-P1061+1),ROW(INDIRECT("a1:a"&amp;$B$7-P1061+1)))=OFFSET($B1061,,P1061-1))*(MATCH(OFFSET($B1061,,P1061-1),SMALL(OFFSET($B1060,,P1061-1,,$B$7-P1061+1),ROW(INDIRECT("a1:a"&amp;$B$7-P1061+1))),0)=ROW(INDIRECT("a1:a"&amp;$B$7-P1061+1))),"",SMALL(OFFSET($B1060,,P1061-1,,$B$7-P1061+1),ROW(INDIRECT("a1:a"&amp;$B$7-P1061+1)))),H$17-P1061)))</f>
        <v>3</v>
      </c>
      <c r="I1061" s="44">
        <f t="array" aca="1" ref="I1061" ca="1">IF(OR($A1061&gt;$B$9,I$17&gt;$B$7),"",CHOOSE(I$15,IF(Q1061=99,
IF(SUM(--(TRANSPOSE(LARGE(OFFSET($B1060,,I$17,,$B$7-I$17),ROW(INDIRECT("a1:a"&amp;$B$7-I$17))))=OFFSET($B1060,,I$17,,$B$7-I$17)))=$B$7-I$17,MIN(IF(I1060&gt;=OFFSET($B1060,,H$17,,$B$7-H$17),"",OFFSET($B1060,,H$17,,$B$7-H$17))),I1060),
SMALL(IF((SMALL(OFFSET($B1060,,Q1061-1,,$B$7-Q1061+1),ROW(INDIRECT("a1:a"&amp;$B$7-Q1061+1)))=OFFSET($B1061,,Q1061-1))*(MATCH(OFFSET($B1061,,Q1061-1),SMALL(OFFSET($B1060,,Q1061-1,,$B$7-Q1061+1),ROW(INDIRECT("a1:a"&amp;$B$7-Q1061+1))),0)=ROW(INDIRECT("a1:a"&amp;$B$7-Q1061+1))),"",SMALL(OFFSET($B1060,,Q1061-1,,$B$7-Q1061+1),ROW(INDIRECT("a1:a"&amp;$B$7-Q1061+1)))),I$17-Q1061)),
SMALL(IF((SMALL(OFFSET($B1060,,Q1061-1,,$B$7-Q1061+1),ROW(INDIRECT("a1:a"&amp;$B$7-Q1061+1)))=OFFSET($B1061,,Q1061-1))*(MATCH(OFFSET($B1061,,Q1061-1),SMALL(OFFSET($B1060,,Q1061-1,,$B$7-Q1061+1),ROW(INDIRECT("a1:a"&amp;$B$7-Q1061+1))),0)=ROW(INDIRECT("a1:a"&amp;$B$7-Q1061+1))),"",SMALL(OFFSET($B1060,,Q1061-1,,$B$7-Q1061+1),ROW(INDIRECT("a1:a"&amp;$B$7-Q1061+1)))),I$17-Q1061)))</f>
        <v>1</v>
      </c>
      <c r="J1061" s="13"/>
      <c r="K1061" s="26">
        <f t="array" aca="1" ref="K1061" ca="1">MIN(IF($B1061:B1061&gt;$B1060:B1060,COLUMN($B$18:B1060)-COLUMN($B$18)+1,99))</f>
        <v>99</v>
      </c>
      <c r="L1061" s="26">
        <f t="array" aca="1" ref="L1061" ca="1">MIN(IF($B1061:C1061&gt;$B1060:C1060,COLUMN($B$18:C1060)-COLUMN($B$18)+1,99))</f>
        <v>99</v>
      </c>
      <c r="M1061" s="26">
        <f t="array" aca="1" ref="M1061" ca="1">MIN(IF($B1061:D1061&gt;$B1060:D1060,COLUMN($B$18:D1060)-COLUMN($B$18)+1,99))</f>
        <v>99</v>
      </c>
      <c r="N1061" s="26">
        <f t="array" aca="1" ref="N1061" ca="1">MIN(IF($B1061:E1061&gt;$B1060:E1060,COLUMN($B$18:E1060)-COLUMN($B$18)+1,99))</f>
        <v>99</v>
      </c>
      <c r="O1061" s="26">
        <f t="array" aca="1" ref="O1061" ca="1">MIN(IF($B1061:F1061&gt;$B1060:F1060,COLUMN($B$18:F1060)-COLUMN($B$18)+1,99))</f>
        <v>99</v>
      </c>
      <c r="P1061" s="26">
        <f t="array" aca="1" ref="P1061" ca="1">MIN(IF($B1061:G1061&gt;$B1060:G1060,COLUMN($B$18:G1060)-COLUMN($B$18)+1,99))</f>
        <v>99</v>
      </c>
      <c r="Q1061" s="48">
        <f t="array" aca="1" ref="Q1061" ca="1">MIN(IF($B1061:H1061&gt;$B1060:H1060,COLUMN($B$18:H1060)-COLUMN($B$18)+1,99))</f>
        <v>7</v>
      </c>
    </row>
    <row r="1062" spans="1:17" x14ac:dyDescent="0.25">
      <c r="A1062" s="10">
        <v>1045</v>
      </c>
      <c r="B1062" s="8">
        <f t="array" aca="1" ref="B1062" ca="1">IF(A1062&gt;$B$9,"",IF(SUM(--(TRANSPOSE(LARGE(OFFSET($B1061,,B$17,,$B$7-B$17),ROW(INDIRECT("a1:a"&amp;$B$7-B$17))))=OFFSET($B1061,,B$17,,$B$7-B$17)))=$B$7-B$17,OFFSET($B$12,,MATCH(B1061,$B$12:$H$12,FALSE)),B1061))</f>
        <v>2</v>
      </c>
      <c r="C1062" s="8">
        <f t="array" aca="1" ref="C1062" ca="1">IF(OR($A1062&gt;$B$9,C$17&gt;$B$7),"",CHOOSE(C$15,IF(K1062=99,
IF(SUM(--(TRANSPOSE(LARGE(OFFSET($B1061,,C$17,,$B$7-C$17),ROW(INDIRECT("a1:a"&amp;$B$7-C$17))))=OFFSET($B1061,,C$17,,$B$7-C$17)))=$B$7-C$17,MIN(IF(C1061&gt;=OFFSET($B1061,,B$17,,$B$7-B$17),"",OFFSET($B1061,,B$17,,$B$7-B$17))),C1061),
SMALL(IF((SMALL(OFFSET($B1061,,K1062-1,,$B$7-K1062+1),ROW(INDIRECT("a1:a"&amp;$B$7-K1062+1)))=OFFSET($B1062,,K1062-1))*(MATCH(OFFSET($B1062,,K1062-1),SMALL(OFFSET($B1061,,K1062-1,,$B$7-K1062+1),ROW(INDIRECT("a1:a"&amp;$B$7-K1062+1))),0)=ROW(INDIRECT("a1:a"&amp;$B$7-K1062+1))),"",SMALL(OFFSET($B1061,,K1062-1,,$B$7-K1062+1),ROW(INDIRECT("a1:a"&amp;$B$7-K1062+1)))),C$17-K1062)),
SMALL(IF((SMALL(OFFSET($B1061,,K1062-1,,$B$7-K1062+1),ROW(INDIRECT("a1:a"&amp;$B$7-K1062+1)))=OFFSET($B1062,,K1062-1))*(MATCH(OFFSET($B1062,,K1062-1),SMALL(OFFSET($B1061,,K1062-1,,$B$7-K1062+1),ROW(INDIRECT("a1:a"&amp;$B$7-K1062+1))),0)=ROW(INDIRECT("a1:a"&amp;$B$7-K1062+1))),"",SMALL(OFFSET($B1061,,K1062-1,,$B$7-K1062+1),ROW(INDIRECT("a1:a"&amp;$B$7-K1062+1)))),C$17-K1062)))</f>
        <v>4</v>
      </c>
      <c r="D1062" s="8">
        <f t="array" aca="1" ref="D1062" ca="1">IF(OR($A1062&gt;$B$9,D$17&gt;$B$7),"",CHOOSE(D$15,IF(L1062=99,
IF(SUM(--(TRANSPOSE(LARGE(OFFSET($B1061,,D$17,,$B$7-D$17),ROW(INDIRECT("a1:a"&amp;$B$7-D$17))))=OFFSET($B1061,,D$17,,$B$7-D$17)))=$B$7-D$17,MIN(IF(D1061&gt;=OFFSET($B1061,,C$17,,$B$7-C$17),"",OFFSET($B1061,,C$17,,$B$7-C$17))),D1061),
SMALL(IF((SMALL(OFFSET($B1061,,L1062-1,,$B$7-L1062+1),ROW(INDIRECT("a1:a"&amp;$B$7-L1062+1)))=OFFSET($B1062,,L1062-1))*(MATCH(OFFSET($B1062,,L1062-1),SMALL(OFFSET($B1061,,L1062-1,,$B$7-L1062+1),ROW(INDIRECT("a1:a"&amp;$B$7-L1062+1))),0)=ROW(INDIRECT("a1:a"&amp;$B$7-L1062+1))),"",SMALL(OFFSET($B1061,,L1062-1,,$B$7-L1062+1),ROW(INDIRECT("a1:a"&amp;$B$7-L1062+1)))),D$17-L1062)),
SMALL(IF((SMALL(OFFSET($B1061,,L1062-1,,$B$7-L1062+1),ROW(INDIRECT("a1:a"&amp;$B$7-L1062+1)))=OFFSET($B1062,,L1062-1))*(MATCH(OFFSET($B1062,,L1062-1),SMALL(OFFSET($B1061,,L1062-1,,$B$7-L1062+1),ROW(INDIRECT("a1:a"&amp;$B$7-L1062+1))),0)=ROW(INDIRECT("a1:a"&amp;$B$7-L1062+1))),"",SMALL(OFFSET($B1061,,L1062-1,,$B$7-L1062+1),ROW(INDIRECT("a1:a"&amp;$B$7-L1062+1)))),D$17-L1062)))</f>
        <v>3</v>
      </c>
      <c r="E1062" s="8">
        <f t="array" aca="1" ref="E1062" ca="1">IF(OR($A1062&gt;$B$9,E$17&gt;$B$7),"",CHOOSE(E$15,IF(M1062=99,
IF(SUM(--(TRANSPOSE(LARGE(OFFSET($B1061,,E$17,,$B$7-E$17),ROW(INDIRECT("a1:a"&amp;$B$7-E$17))))=OFFSET($B1061,,E$17,,$B$7-E$17)))=$B$7-E$17,MIN(IF(E1061&gt;=OFFSET($B1061,,D$17,,$B$7-D$17),"",OFFSET($B1061,,D$17,,$B$7-D$17))),E1061),
SMALL(IF((SMALL(OFFSET($B1061,,M1062-1,,$B$7-M1062+1),ROW(INDIRECT("a1:a"&amp;$B$7-M1062+1)))=OFFSET($B1062,,M1062-1))*(MATCH(OFFSET($B1062,,M1062-1),SMALL(OFFSET($B1061,,M1062-1,,$B$7-M1062+1),ROW(INDIRECT("a1:a"&amp;$B$7-M1062+1))),0)=ROW(INDIRECT("a1:a"&amp;$B$7-M1062+1))),"",SMALL(OFFSET($B1061,,M1062-1,,$B$7-M1062+1),ROW(INDIRECT("a1:a"&amp;$B$7-M1062+1)))),E$17-M1062)),
SMALL(IF((SMALL(OFFSET($B1061,,M1062-1,,$B$7-M1062+1),ROW(INDIRECT("a1:a"&amp;$B$7-M1062+1)))=OFFSET($B1062,,M1062-1))*(MATCH(OFFSET($B1062,,M1062-1),SMALL(OFFSET($B1061,,M1062-1,,$B$7-M1062+1),ROW(INDIRECT("a1:a"&amp;$B$7-M1062+1))),0)=ROW(INDIRECT("a1:a"&amp;$B$7-M1062+1))),"",SMALL(OFFSET($B1061,,M1062-1,,$B$7-M1062+1),ROW(INDIRECT("a1:a"&amp;$B$7-M1062+1)))),E$17-M1062)))</f>
        <v>2</v>
      </c>
      <c r="F1062" s="8">
        <f t="array" aca="1" ref="F1062" ca="1">IF(OR($A1062&gt;$B$9,F$17&gt;$B$7),"",CHOOSE(F$15,IF(N1062=99,
IF(SUM(--(TRANSPOSE(LARGE(OFFSET($B1061,,F$17,,$B$7-F$17),ROW(INDIRECT("a1:a"&amp;$B$7-F$17))))=OFFSET($B1061,,F$17,,$B$7-F$17)))=$B$7-F$17,MIN(IF(F1061&gt;=OFFSET($B1061,,E$17,,$B$7-E$17),"",OFFSET($B1061,,E$17,,$B$7-E$17))),F1061),
SMALL(IF((SMALL(OFFSET($B1061,,N1062-1,,$B$7-N1062+1),ROW(INDIRECT("a1:a"&amp;$B$7-N1062+1)))=OFFSET($B1062,,N1062-1))*(MATCH(OFFSET($B1062,,N1062-1),SMALL(OFFSET($B1061,,N1062-1,,$B$7-N1062+1),ROW(INDIRECT("a1:a"&amp;$B$7-N1062+1))),0)=ROW(INDIRECT("a1:a"&amp;$B$7-N1062+1))),"",SMALL(OFFSET($B1061,,N1062-1,,$B$7-N1062+1),ROW(INDIRECT("a1:a"&amp;$B$7-N1062+1)))),F$17-N1062)),
SMALL(IF((SMALL(OFFSET($B1061,,N1062-1,,$B$7-N1062+1),ROW(INDIRECT("a1:a"&amp;$B$7-N1062+1)))=OFFSET($B1062,,N1062-1))*(MATCH(OFFSET($B1062,,N1062-1),SMALL(OFFSET($B1061,,N1062-1,,$B$7-N1062+1),ROW(INDIRECT("a1:a"&amp;$B$7-N1062+1))),0)=ROW(INDIRECT("a1:a"&amp;$B$7-N1062+1))),"",SMALL(OFFSET($B1061,,N1062-1,,$B$7-N1062+1),ROW(INDIRECT("a1:a"&amp;$B$7-N1062+1)))),F$17-N1062)))</f>
        <v>1</v>
      </c>
      <c r="G1062" s="8">
        <f t="array" aca="1" ref="G1062" ca="1">IF(OR($A1062&gt;$B$9,G$17&gt;$B$7),"",CHOOSE(G$15,IF(O1062=99,
IF(SUM(--(TRANSPOSE(LARGE(OFFSET($B1061,,G$17,,$B$7-G$17),ROW(INDIRECT("a1:a"&amp;$B$7-G$17))))=OFFSET($B1061,,G$17,,$B$7-G$17)))=$B$7-G$17,MIN(IF(G1061&gt;=OFFSET($B1061,,F$17,,$B$7-F$17),"",OFFSET($B1061,,F$17,,$B$7-F$17))),G1061),
SMALL(IF((SMALL(OFFSET($B1061,,O1062-1,,$B$7-O1062+1),ROW(INDIRECT("a1:a"&amp;$B$7-O1062+1)))=OFFSET($B1062,,O1062-1))*(MATCH(OFFSET($B1062,,O1062-1),SMALL(OFFSET($B1061,,O1062-1,,$B$7-O1062+1),ROW(INDIRECT("a1:a"&amp;$B$7-O1062+1))),0)=ROW(INDIRECT("a1:a"&amp;$B$7-O1062+1))),"",SMALL(OFFSET($B1061,,O1062-1,,$B$7-O1062+1),ROW(INDIRECT("a1:a"&amp;$B$7-O1062+1)))),G$17-O1062)),
SMALL(IF((SMALL(OFFSET($B1061,,O1062-1,,$B$7-O1062+1),ROW(INDIRECT("a1:a"&amp;$B$7-O1062+1)))=OFFSET($B1062,,O1062-1))*(MATCH(OFFSET($B1062,,O1062-1),SMALL(OFFSET($B1061,,O1062-1,,$B$7-O1062+1),ROW(INDIRECT("a1:a"&amp;$B$7-O1062+1))),0)=ROW(INDIRECT("a1:a"&amp;$B$7-O1062+1))),"",SMALL(OFFSET($B1061,,O1062-1,,$B$7-O1062+1),ROW(INDIRECT("a1:a"&amp;$B$7-O1062+1)))),G$17-O1062)))</f>
        <v>3</v>
      </c>
      <c r="H1062" s="8">
        <f t="array" aca="1" ref="H1062" ca="1">IF(OR($A1062&gt;$B$9,H$17&gt;$B$7),"",CHOOSE(H$15,IF(P1062=99,
IF(SUM(--(TRANSPOSE(LARGE(OFFSET($B1061,,H$17,,$B$7-H$17),ROW(INDIRECT("a1:a"&amp;$B$7-H$17))))=OFFSET($B1061,,H$17,,$B$7-H$17)))=$B$7-H$17,MIN(IF(H1061&gt;=OFFSET($B1061,,G$17,,$B$7-G$17),"",OFFSET($B1061,,G$17,,$B$7-G$17))),H1061),
SMALL(IF((SMALL(OFFSET($B1061,,P1062-1,,$B$7-P1062+1),ROW(INDIRECT("a1:a"&amp;$B$7-P1062+1)))=OFFSET($B1062,,P1062-1))*(MATCH(OFFSET($B1062,,P1062-1),SMALL(OFFSET($B1061,,P1062-1,,$B$7-P1062+1),ROW(INDIRECT("a1:a"&amp;$B$7-P1062+1))),0)=ROW(INDIRECT("a1:a"&amp;$B$7-P1062+1))),"",SMALL(OFFSET($B1061,,P1062-1,,$B$7-P1062+1),ROW(INDIRECT("a1:a"&amp;$B$7-P1062+1)))),H$17-P1062)),
SMALL(IF((SMALL(OFFSET($B1061,,P1062-1,,$B$7-P1062+1),ROW(INDIRECT("a1:a"&amp;$B$7-P1062+1)))=OFFSET($B1062,,P1062-1))*(MATCH(OFFSET($B1062,,P1062-1),SMALL(OFFSET($B1061,,P1062-1,,$B$7-P1062+1),ROW(INDIRECT("a1:a"&amp;$B$7-P1062+1))),0)=ROW(INDIRECT("a1:a"&amp;$B$7-P1062+1))),"",SMALL(OFFSET($B1061,,P1062-1,,$B$7-P1062+1),ROW(INDIRECT("a1:a"&amp;$B$7-P1062+1)))),H$17-P1062)))</f>
        <v>1</v>
      </c>
      <c r="I1062" s="44">
        <f t="array" aca="1" ref="I1062" ca="1">IF(OR($A1062&gt;$B$9,I$17&gt;$B$7),"",CHOOSE(I$15,IF(Q1062=99,
IF(SUM(--(TRANSPOSE(LARGE(OFFSET($B1061,,I$17,,$B$7-I$17),ROW(INDIRECT("a1:a"&amp;$B$7-I$17))))=OFFSET($B1061,,I$17,,$B$7-I$17)))=$B$7-I$17,MIN(IF(I1061&gt;=OFFSET($B1061,,H$17,,$B$7-H$17),"",OFFSET($B1061,,H$17,,$B$7-H$17))),I1061),
SMALL(IF((SMALL(OFFSET($B1061,,Q1062-1,,$B$7-Q1062+1),ROW(INDIRECT("a1:a"&amp;$B$7-Q1062+1)))=OFFSET($B1062,,Q1062-1))*(MATCH(OFFSET($B1062,,Q1062-1),SMALL(OFFSET($B1061,,Q1062-1,,$B$7-Q1062+1),ROW(INDIRECT("a1:a"&amp;$B$7-Q1062+1))),0)=ROW(INDIRECT("a1:a"&amp;$B$7-Q1062+1))),"",SMALL(OFFSET($B1061,,Q1062-1,,$B$7-Q1062+1),ROW(INDIRECT("a1:a"&amp;$B$7-Q1062+1)))),I$17-Q1062)),
SMALL(IF((SMALL(OFFSET($B1061,,Q1062-1,,$B$7-Q1062+1),ROW(INDIRECT("a1:a"&amp;$B$7-Q1062+1)))=OFFSET($B1062,,Q1062-1))*(MATCH(OFFSET($B1062,,Q1062-1),SMALL(OFFSET($B1061,,Q1062-1,,$B$7-Q1062+1),ROW(INDIRECT("a1:a"&amp;$B$7-Q1062+1))),0)=ROW(INDIRECT("a1:a"&amp;$B$7-Q1062+1))),"",SMALL(OFFSET($B1061,,Q1062-1,,$B$7-Q1062+1),ROW(INDIRECT("a1:a"&amp;$B$7-Q1062+1)))),I$17-Q1062)))</f>
        <v>1</v>
      </c>
      <c r="J1062" s="13"/>
      <c r="K1062" s="26">
        <f t="array" aca="1" ref="K1062" ca="1">MIN(IF($B1062:B1062&gt;$B1061:B1061,COLUMN($B$18:B1061)-COLUMN($B$18)+1,99))</f>
        <v>99</v>
      </c>
      <c r="L1062" s="26">
        <f t="array" aca="1" ref="L1062" ca="1">MIN(IF($B1062:C1062&gt;$B1061:C1061,COLUMN($B$18:C1061)-COLUMN($B$18)+1,99))</f>
        <v>99</v>
      </c>
      <c r="M1062" s="26">
        <f t="array" aca="1" ref="M1062" ca="1">MIN(IF($B1062:D1062&gt;$B1061:D1061,COLUMN($B$18:D1061)-COLUMN($B$18)+1,99))</f>
        <v>99</v>
      </c>
      <c r="N1062" s="26">
        <f t="array" aca="1" ref="N1062" ca="1">MIN(IF($B1062:E1062&gt;$B1061:E1061,COLUMN($B$18:E1061)-COLUMN($B$18)+1,99))</f>
        <v>99</v>
      </c>
      <c r="O1062" s="26">
        <f t="array" aca="1" ref="O1062" ca="1">MIN(IF($B1062:F1062&gt;$B1061:F1061,COLUMN($B$18:F1061)-COLUMN($B$18)+1,99))</f>
        <v>99</v>
      </c>
      <c r="P1062" s="26">
        <f t="array" aca="1" ref="P1062" ca="1">MIN(IF($B1062:G1062&gt;$B1061:G1061,COLUMN($B$18:G1061)-COLUMN($B$18)+1,99))</f>
        <v>6</v>
      </c>
      <c r="Q1062" s="48">
        <f t="array" aca="1" ref="Q1062" ca="1">MIN(IF($B1062:H1062&gt;$B1061:H1061,COLUMN($B$18:H1061)-COLUMN($B$18)+1,99))</f>
        <v>6</v>
      </c>
    </row>
    <row r="1063" spans="1:17" x14ac:dyDescent="0.25">
      <c r="A1063" s="10">
        <v>1046</v>
      </c>
      <c r="B1063" s="8">
        <f t="array" aca="1" ref="B1063" ca="1">IF(A1063&gt;$B$9,"",IF(SUM(--(TRANSPOSE(LARGE(OFFSET($B1062,,B$17,,$B$7-B$17),ROW(INDIRECT("a1:a"&amp;$B$7-B$17))))=OFFSET($B1062,,B$17,,$B$7-B$17)))=$B$7-B$17,OFFSET($B$12,,MATCH(B1062,$B$12:$H$12,FALSE)),B1062))</f>
        <v>2</v>
      </c>
      <c r="C1063" s="8">
        <f t="array" aca="1" ref="C1063" ca="1">IF(OR($A1063&gt;$B$9,C$17&gt;$B$7),"",CHOOSE(C$15,IF(K1063=99,
IF(SUM(--(TRANSPOSE(LARGE(OFFSET($B1062,,C$17,,$B$7-C$17),ROW(INDIRECT("a1:a"&amp;$B$7-C$17))))=OFFSET($B1062,,C$17,,$B$7-C$17)))=$B$7-C$17,MIN(IF(C1062&gt;=OFFSET($B1062,,B$17,,$B$7-B$17),"",OFFSET($B1062,,B$17,,$B$7-B$17))),C1062),
SMALL(IF((SMALL(OFFSET($B1062,,K1063-1,,$B$7-K1063+1),ROW(INDIRECT("a1:a"&amp;$B$7-K1063+1)))=OFFSET($B1063,,K1063-1))*(MATCH(OFFSET($B1063,,K1063-1),SMALL(OFFSET($B1062,,K1063-1,,$B$7-K1063+1),ROW(INDIRECT("a1:a"&amp;$B$7-K1063+1))),0)=ROW(INDIRECT("a1:a"&amp;$B$7-K1063+1))),"",SMALL(OFFSET($B1062,,K1063-1,,$B$7-K1063+1),ROW(INDIRECT("a1:a"&amp;$B$7-K1063+1)))),C$17-K1063)),
SMALL(IF((SMALL(OFFSET($B1062,,K1063-1,,$B$7-K1063+1),ROW(INDIRECT("a1:a"&amp;$B$7-K1063+1)))=OFFSET($B1063,,K1063-1))*(MATCH(OFFSET($B1063,,K1063-1),SMALL(OFFSET($B1062,,K1063-1,,$B$7-K1063+1),ROW(INDIRECT("a1:a"&amp;$B$7-K1063+1))),0)=ROW(INDIRECT("a1:a"&amp;$B$7-K1063+1))),"",SMALL(OFFSET($B1062,,K1063-1,,$B$7-K1063+1),ROW(INDIRECT("a1:a"&amp;$B$7-K1063+1)))),C$17-K1063)))</f>
        <v>4</v>
      </c>
      <c r="D1063" s="8">
        <f t="array" aca="1" ref="D1063" ca="1">IF(OR($A1063&gt;$B$9,D$17&gt;$B$7),"",CHOOSE(D$15,IF(L1063=99,
IF(SUM(--(TRANSPOSE(LARGE(OFFSET($B1062,,D$17,,$B$7-D$17),ROW(INDIRECT("a1:a"&amp;$B$7-D$17))))=OFFSET($B1062,,D$17,,$B$7-D$17)))=$B$7-D$17,MIN(IF(D1062&gt;=OFFSET($B1062,,C$17,,$B$7-C$17),"",OFFSET($B1062,,C$17,,$B$7-C$17))),D1062),
SMALL(IF((SMALL(OFFSET($B1062,,L1063-1,,$B$7-L1063+1),ROW(INDIRECT("a1:a"&amp;$B$7-L1063+1)))=OFFSET($B1063,,L1063-1))*(MATCH(OFFSET($B1063,,L1063-1),SMALL(OFFSET($B1062,,L1063-1,,$B$7-L1063+1),ROW(INDIRECT("a1:a"&amp;$B$7-L1063+1))),0)=ROW(INDIRECT("a1:a"&amp;$B$7-L1063+1))),"",SMALL(OFFSET($B1062,,L1063-1,,$B$7-L1063+1),ROW(INDIRECT("a1:a"&amp;$B$7-L1063+1)))),D$17-L1063)),
SMALL(IF((SMALL(OFFSET($B1062,,L1063-1,,$B$7-L1063+1),ROW(INDIRECT("a1:a"&amp;$B$7-L1063+1)))=OFFSET($B1063,,L1063-1))*(MATCH(OFFSET($B1063,,L1063-1),SMALL(OFFSET($B1062,,L1063-1,,$B$7-L1063+1),ROW(INDIRECT("a1:a"&amp;$B$7-L1063+1))),0)=ROW(INDIRECT("a1:a"&amp;$B$7-L1063+1))),"",SMALL(OFFSET($B1062,,L1063-1,,$B$7-L1063+1),ROW(INDIRECT("a1:a"&amp;$B$7-L1063+1)))),D$17-L1063)))</f>
        <v>3</v>
      </c>
      <c r="E1063" s="8">
        <f t="array" aca="1" ref="E1063" ca="1">IF(OR($A1063&gt;$B$9,E$17&gt;$B$7),"",CHOOSE(E$15,IF(M1063=99,
IF(SUM(--(TRANSPOSE(LARGE(OFFSET($B1062,,E$17,,$B$7-E$17),ROW(INDIRECT("a1:a"&amp;$B$7-E$17))))=OFFSET($B1062,,E$17,,$B$7-E$17)))=$B$7-E$17,MIN(IF(E1062&gt;=OFFSET($B1062,,D$17,,$B$7-D$17),"",OFFSET($B1062,,D$17,,$B$7-D$17))),E1062),
SMALL(IF((SMALL(OFFSET($B1062,,M1063-1,,$B$7-M1063+1),ROW(INDIRECT("a1:a"&amp;$B$7-M1063+1)))=OFFSET($B1063,,M1063-1))*(MATCH(OFFSET($B1063,,M1063-1),SMALL(OFFSET($B1062,,M1063-1,,$B$7-M1063+1),ROW(INDIRECT("a1:a"&amp;$B$7-M1063+1))),0)=ROW(INDIRECT("a1:a"&amp;$B$7-M1063+1))),"",SMALL(OFFSET($B1062,,M1063-1,,$B$7-M1063+1),ROW(INDIRECT("a1:a"&amp;$B$7-M1063+1)))),E$17-M1063)),
SMALL(IF((SMALL(OFFSET($B1062,,M1063-1,,$B$7-M1063+1),ROW(INDIRECT("a1:a"&amp;$B$7-M1063+1)))=OFFSET($B1063,,M1063-1))*(MATCH(OFFSET($B1063,,M1063-1),SMALL(OFFSET($B1062,,M1063-1,,$B$7-M1063+1),ROW(INDIRECT("a1:a"&amp;$B$7-M1063+1))),0)=ROW(INDIRECT("a1:a"&amp;$B$7-M1063+1))),"",SMALL(OFFSET($B1062,,M1063-1,,$B$7-M1063+1),ROW(INDIRECT("a1:a"&amp;$B$7-M1063+1)))),E$17-M1063)))</f>
        <v>2</v>
      </c>
      <c r="F1063" s="8">
        <f t="array" aca="1" ref="F1063" ca="1">IF(OR($A1063&gt;$B$9,F$17&gt;$B$7),"",CHOOSE(F$15,IF(N1063=99,
IF(SUM(--(TRANSPOSE(LARGE(OFFSET($B1062,,F$17,,$B$7-F$17),ROW(INDIRECT("a1:a"&amp;$B$7-F$17))))=OFFSET($B1062,,F$17,,$B$7-F$17)))=$B$7-F$17,MIN(IF(F1062&gt;=OFFSET($B1062,,E$17,,$B$7-E$17),"",OFFSET($B1062,,E$17,,$B$7-E$17))),F1062),
SMALL(IF((SMALL(OFFSET($B1062,,N1063-1,,$B$7-N1063+1),ROW(INDIRECT("a1:a"&amp;$B$7-N1063+1)))=OFFSET($B1063,,N1063-1))*(MATCH(OFFSET($B1063,,N1063-1),SMALL(OFFSET($B1062,,N1063-1,,$B$7-N1063+1),ROW(INDIRECT("a1:a"&amp;$B$7-N1063+1))),0)=ROW(INDIRECT("a1:a"&amp;$B$7-N1063+1))),"",SMALL(OFFSET($B1062,,N1063-1,,$B$7-N1063+1),ROW(INDIRECT("a1:a"&amp;$B$7-N1063+1)))),F$17-N1063)),
SMALL(IF((SMALL(OFFSET($B1062,,N1063-1,,$B$7-N1063+1),ROW(INDIRECT("a1:a"&amp;$B$7-N1063+1)))=OFFSET($B1063,,N1063-1))*(MATCH(OFFSET($B1063,,N1063-1),SMALL(OFFSET($B1062,,N1063-1,,$B$7-N1063+1),ROW(INDIRECT("a1:a"&amp;$B$7-N1063+1))),0)=ROW(INDIRECT("a1:a"&amp;$B$7-N1063+1))),"",SMALL(OFFSET($B1062,,N1063-1,,$B$7-N1063+1),ROW(INDIRECT("a1:a"&amp;$B$7-N1063+1)))),F$17-N1063)))</f>
        <v>3</v>
      </c>
      <c r="G1063" s="8">
        <f t="array" aca="1" ref="G1063" ca="1">IF(OR($A1063&gt;$B$9,G$17&gt;$B$7),"",CHOOSE(G$15,IF(O1063=99,
IF(SUM(--(TRANSPOSE(LARGE(OFFSET($B1062,,G$17,,$B$7-G$17),ROW(INDIRECT("a1:a"&amp;$B$7-G$17))))=OFFSET($B1062,,G$17,,$B$7-G$17)))=$B$7-G$17,MIN(IF(G1062&gt;=OFFSET($B1062,,F$17,,$B$7-F$17),"",OFFSET($B1062,,F$17,,$B$7-F$17))),G1062),
SMALL(IF((SMALL(OFFSET($B1062,,O1063-1,,$B$7-O1063+1),ROW(INDIRECT("a1:a"&amp;$B$7-O1063+1)))=OFFSET($B1063,,O1063-1))*(MATCH(OFFSET($B1063,,O1063-1),SMALL(OFFSET($B1062,,O1063-1,,$B$7-O1063+1),ROW(INDIRECT("a1:a"&amp;$B$7-O1063+1))),0)=ROW(INDIRECT("a1:a"&amp;$B$7-O1063+1))),"",SMALL(OFFSET($B1062,,O1063-1,,$B$7-O1063+1),ROW(INDIRECT("a1:a"&amp;$B$7-O1063+1)))),G$17-O1063)),
SMALL(IF((SMALL(OFFSET($B1062,,O1063-1,,$B$7-O1063+1),ROW(INDIRECT("a1:a"&amp;$B$7-O1063+1)))=OFFSET($B1063,,O1063-1))*(MATCH(OFFSET($B1063,,O1063-1),SMALL(OFFSET($B1062,,O1063-1,,$B$7-O1063+1),ROW(INDIRECT("a1:a"&amp;$B$7-O1063+1))),0)=ROW(INDIRECT("a1:a"&amp;$B$7-O1063+1))),"",SMALL(OFFSET($B1062,,O1063-1,,$B$7-O1063+1),ROW(INDIRECT("a1:a"&amp;$B$7-O1063+1)))),G$17-O1063)))</f>
        <v>1</v>
      </c>
      <c r="H1063" s="8">
        <f t="array" aca="1" ref="H1063" ca="1">IF(OR($A1063&gt;$B$9,H$17&gt;$B$7),"",CHOOSE(H$15,IF(P1063=99,
IF(SUM(--(TRANSPOSE(LARGE(OFFSET($B1062,,H$17,,$B$7-H$17),ROW(INDIRECT("a1:a"&amp;$B$7-H$17))))=OFFSET($B1062,,H$17,,$B$7-H$17)))=$B$7-H$17,MIN(IF(H1062&gt;=OFFSET($B1062,,G$17,,$B$7-G$17),"",OFFSET($B1062,,G$17,,$B$7-G$17))),H1062),
SMALL(IF((SMALL(OFFSET($B1062,,P1063-1,,$B$7-P1063+1),ROW(INDIRECT("a1:a"&amp;$B$7-P1063+1)))=OFFSET($B1063,,P1063-1))*(MATCH(OFFSET($B1063,,P1063-1),SMALL(OFFSET($B1062,,P1063-1,,$B$7-P1063+1),ROW(INDIRECT("a1:a"&amp;$B$7-P1063+1))),0)=ROW(INDIRECT("a1:a"&amp;$B$7-P1063+1))),"",SMALL(OFFSET($B1062,,P1063-1,,$B$7-P1063+1),ROW(INDIRECT("a1:a"&amp;$B$7-P1063+1)))),H$17-P1063)),
SMALL(IF((SMALL(OFFSET($B1062,,P1063-1,,$B$7-P1063+1),ROW(INDIRECT("a1:a"&amp;$B$7-P1063+1)))=OFFSET($B1063,,P1063-1))*(MATCH(OFFSET($B1063,,P1063-1),SMALL(OFFSET($B1062,,P1063-1,,$B$7-P1063+1),ROW(INDIRECT("a1:a"&amp;$B$7-P1063+1))),0)=ROW(INDIRECT("a1:a"&amp;$B$7-P1063+1))),"",SMALL(OFFSET($B1062,,P1063-1,,$B$7-P1063+1),ROW(INDIRECT("a1:a"&amp;$B$7-P1063+1)))),H$17-P1063)))</f>
        <v>1</v>
      </c>
      <c r="I1063" s="44">
        <f t="array" aca="1" ref="I1063" ca="1">IF(OR($A1063&gt;$B$9,I$17&gt;$B$7),"",CHOOSE(I$15,IF(Q1063=99,
IF(SUM(--(TRANSPOSE(LARGE(OFFSET($B1062,,I$17,,$B$7-I$17),ROW(INDIRECT("a1:a"&amp;$B$7-I$17))))=OFFSET($B1062,,I$17,,$B$7-I$17)))=$B$7-I$17,MIN(IF(I1062&gt;=OFFSET($B1062,,H$17,,$B$7-H$17),"",OFFSET($B1062,,H$17,,$B$7-H$17))),I1062),
SMALL(IF((SMALL(OFFSET($B1062,,Q1063-1,,$B$7-Q1063+1),ROW(INDIRECT("a1:a"&amp;$B$7-Q1063+1)))=OFFSET($B1063,,Q1063-1))*(MATCH(OFFSET($B1063,,Q1063-1),SMALL(OFFSET($B1062,,Q1063-1,,$B$7-Q1063+1),ROW(INDIRECT("a1:a"&amp;$B$7-Q1063+1))),0)=ROW(INDIRECT("a1:a"&amp;$B$7-Q1063+1))),"",SMALL(OFFSET($B1062,,Q1063-1,,$B$7-Q1063+1),ROW(INDIRECT("a1:a"&amp;$B$7-Q1063+1)))),I$17-Q1063)),
SMALL(IF((SMALL(OFFSET($B1062,,Q1063-1,,$B$7-Q1063+1),ROW(INDIRECT("a1:a"&amp;$B$7-Q1063+1)))=OFFSET($B1063,,Q1063-1))*(MATCH(OFFSET($B1063,,Q1063-1),SMALL(OFFSET($B1062,,Q1063-1,,$B$7-Q1063+1),ROW(INDIRECT("a1:a"&amp;$B$7-Q1063+1))),0)=ROW(INDIRECT("a1:a"&amp;$B$7-Q1063+1))),"",SMALL(OFFSET($B1062,,Q1063-1,,$B$7-Q1063+1),ROW(INDIRECT("a1:a"&amp;$B$7-Q1063+1)))),I$17-Q1063)))</f>
        <v>1</v>
      </c>
      <c r="J1063" s="13"/>
      <c r="K1063" s="26">
        <f t="array" aca="1" ref="K1063" ca="1">MIN(IF($B1063:B1063&gt;$B1062:B1062,COLUMN($B$18:B1062)-COLUMN($B$18)+1,99))</f>
        <v>99</v>
      </c>
      <c r="L1063" s="26">
        <f t="array" aca="1" ref="L1063" ca="1">MIN(IF($B1063:C1063&gt;$B1062:C1062,COLUMN($B$18:C1062)-COLUMN($B$18)+1,99))</f>
        <v>99</v>
      </c>
      <c r="M1063" s="26">
        <f t="array" aca="1" ref="M1063" ca="1">MIN(IF($B1063:D1063&gt;$B1062:D1062,COLUMN($B$18:D1062)-COLUMN($B$18)+1,99))</f>
        <v>99</v>
      </c>
      <c r="N1063" s="26">
        <f t="array" aca="1" ref="N1063" ca="1">MIN(IF($B1063:E1063&gt;$B1062:E1062,COLUMN($B$18:E1062)-COLUMN($B$18)+1,99))</f>
        <v>99</v>
      </c>
      <c r="O1063" s="26">
        <f t="array" aca="1" ref="O1063" ca="1">MIN(IF($B1063:F1063&gt;$B1062:F1062,COLUMN($B$18:F1062)-COLUMN($B$18)+1,99))</f>
        <v>5</v>
      </c>
      <c r="P1063" s="26">
        <f t="array" aca="1" ref="P1063" ca="1">MIN(IF($B1063:G1063&gt;$B1062:G1062,COLUMN($B$18:G1062)-COLUMN($B$18)+1,99))</f>
        <v>5</v>
      </c>
      <c r="Q1063" s="48">
        <f t="array" aca="1" ref="Q1063" ca="1">MIN(IF($B1063:H1063&gt;$B1062:H1062,COLUMN($B$18:H1062)-COLUMN($B$18)+1,99))</f>
        <v>5</v>
      </c>
    </row>
    <row r="1064" spans="1:17" x14ac:dyDescent="0.25">
      <c r="A1064" s="10">
        <v>1047</v>
      </c>
      <c r="B1064" s="8">
        <f t="array" aca="1" ref="B1064" ca="1">IF(A1064&gt;$B$9,"",IF(SUM(--(TRANSPOSE(LARGE(OFFSET($B1063,,B$17,,$B$7-B$17),ROW(INDIRECT("a1:a"&amp;$B$7-B$17))))=OFFSET($B1063,,B$17,,$B$7-B$17)))=$B$7-B$17,OFFSET($B$12,,MATCH(B1063,$B$12:$H$12,FALSE)),B1063))</f>
        <v>2</v>
      </c>
      <c r="C1064" s="8">
        <f t="array" aca="1" ref="C1064" ca="1">IF(OR($A1064&gt;$B$9,C$17&gt;$B$7),"",CHOOSE(C$15,IF(K1064=99,
IF(SUM(--(TRANSPOSE(LARGE(OFFSET($B1063,,C$17,,$B$7-C$17),ROW(INDIRECT("a1:a"&amp;$B$7-C$17))))=OFFSET($B1063,,C$17,,$B$7-C$17)))=$B$7-C$17,MIN(IF(C1063&gt;=OFFSET($B1063,,B$17,,$B$7-B$17),"",OFFSET($B1063,,B$17,,$B$7-B$17))),C1063),
SMALL(IF((SMALL(OFFSET($B1063,,K1064-1,,$B$7-K1064+1),ROW(INDIRECT("a1:a"&amp;$B$7-K1064+1)))=OFFSET($B1064,,K1064-1))*(MATCH(OFFSET($B1064,,K1064-1),SMALL(OFFSET($B1063,,K1064-1,,$B$7-K1064+1),ROW(INDIRECT("a1:a"&amp;$B$7-K1064+1))),0)=ROW(INDIRECT("a1:a"&amp;$B$7-K1064+1))),"",SMALL(OFFSET($B1063,,K1064-1,,$B$7-K1064+1),ROW(INDIRECT("a1:a"&amp;$B$7-K1064+1)))),C$17-K1064)),
SMALL(IF((SMALL(OFFSET($B1063,,K1064-1,,$B$7-K1064+1),ROW(INDIRECT("a1:a"&amp;$B$7-K1064+1)))=OFFSET($B1064,,K1064-1))*(MATCH(OFFSET($B1064,,K1064-1),SMALL(OFFSET($B1063,,K1064-1,,$B$7-K1064+1),ROW(INDIRECT("a1:a"&amp;$B$7-K1064+1))),0)=ROW(INDIRECT("a1:a"&amp;$B$7-K1064+1))),"",SMALL(OFFSET($B1063,,K1064-1,,$B$7-K1064+1),ROW(INDIRECT("a1:a"&amp;$B$7-K1064+1)))),C$17-K1064)))</f>
        <v>4</v>
      </c>
      <c r="D1064" s="8">
        <f t="array" aca="1" ref="D1064" ca="1">IF(OR($A1064&gt;$B$9,D$17&gt;$B$7),"",CHOOSE(D$15,IF(L1064=99,
IF(SUM(--(TRANSPOSE(LARGE(OFFSET($B1063,,D$17,,$B$7-D$17),ROW(INDIRECT("a1:a"&amp;$B$7-D$17))))=OFFSET($B1063,,D$17,,$B$7-D$17)))=$B$7-D$17,MIN(IF(D1063&gt;=OFFSET($B1063,,C$17,,$B$7-C$17),"",OFFSET($B1063,,C$17,,$B$7-C$17))),D1063),
SMALL(IF((SMALL(OFFSET($B1063,,L1064-1,,$B$7-L1064+1),ROW(INDIRECT("a1:a"&amp;$B$7-L1064+1)))=OFFSET($B1064,,L1064-1))*(MATCH(OFFSET($B1064,,L1064-1),SMALL(OFFSET($B1063,,L1064-1,,$B$7-L1064+1),ROW(INDIRECT("a1:a"&amp;$B$7-L1064+1))),0)=ROW(INDIRECT("a1:a"&amp;$B$7-L1064+1))),"",SMALL(OFFSET($B1063,,L1064-1,,$B$7-L1064+1),ROW(INDIRECT("a1:a"&amp;$B$7-L1064+1)))),D$17-L1064)),
SMALL(IF((SMALL(OFFSET($B1063,,L1064-1,,$B$7-L1064+1),ROW(INDIRECT("a1:a"&amp;$B$7-L1064+1)))=OFFSET($B1064,,L1064-1))*(MATCH(OFFSET($B1064,,L1064-1),SMALL(OFFSET($B1063,,L1064-1,,$B$7-L1064+1),ROW(INDIRECT("a1:a"&amp;$B$7-L1064+1))),0)=ROW(INDIRECT("a1:a"&amp;$B$7-L1064+1))),"",SMALL(OFFSET($B1063,,L1064-1,,$B$7-L1064+1),ROW(INDIRECT("a1:a"&amp;$B$7-L1064+1)))),D$17-L1064)))</f>
        <v>3</v>
      </c>
      <c r="E1064" s="8">
        <f t="array" aca="1" ref="E1064" ca="1">IF(OR($A1064&gt;$B$9,E$17&gt;$B$7),"",CHOOSE(E$15,IF(M1064=99,
IF(SUM(--(TRANSPOSE(LARGE(OFFSET($B1063,,E$17,,$B$7-E$17),ROW(INDIRECT("a1:a"&amp;$B$7-E$17))))=OFFSET($B1063,,E$17,,$B$7-E$17)))=$B$7-E$17,MIN(IF(E1063&gt;=OFFSET($B1063,,D$17,,$B$7-D$17),"",OFFSET($B1063,,D$17,,$B$7-D$17))),E1063),
SMALL(IF((SMALL(OFFSET($B1063,,M1064-1,,$B$7-M1064+1),ROW(INDIRECT("a1:a"&amp;$B$7-M1064+1)))=OFFSET($B1064,,M1064-1))*(MATCH(OFFSET($B1064,,M1064-1),SMALL(OFFSET($B1063,,M1064-1,,$B$7-M1064+1),ROW(INDIRECT("a1:a"&amp;$B$7-M1064+1))),0)=ROW(INDIRECT("a1:a"&amp;$B$7-M1064+1))),"",SMALL(OFFSET($B1063,,M1064-1,,$B$7-M1064+1),ROW(INDIRECT("a1:a"&amp;$B$7-M1064+1)))),E$17-M1064)),
SMALL(IF((SMALL(OFFSET($B1063,,M1064-1,,$B$7-M1064+1),ROW(INDIRECT("a1:a"&amp;$B$7-M1064+1)))=OFFSET($B1064,,M1064-1))*(MATCH(OFFSET($B1064,,M1064-1),SMALL(OFFSET($B1063,,M1064-1,,$B$7-M1064+1),ROW(INDIRECT("a1:a"&amp;$B$7-M1064+1))),0)=ROW(INDIRECT("a1:a"&amp;$B$7-M1064+1))),"",SMALL(OFFSET($B1063,,M1064-1,,$B$7-M1064+1),ROW(INDIRECT("a1:a"&amp;$B$7-M1064+1)))),E$17-M1064)))</f>
        <v>3</v>
      </c>
      <c r="F1064" s="8">
        <f t="array" aca="1" ref="F1064" ca="1">IF(OR($A1064&gt;$B$9,F$17&gt;$B$7),"",CHOOSE(F$15,IF(N1064=99,
IF(SUM(--(TRANSPOSE(LARGE(OFFSET($B1063,,F$17,,$B$7-F$17),ROW(INDIRECT("a1:a"&amp;$B$7-F$17))))=OFFSET($B1063,,F$17,,$B$7-F$17)))=$B$7-F$17,MIN(IF(F1063&gt;=OFFSET($B1063,,E$17,,$B$7-E$17),"",OFFSET($B1063,,E$17,,$B$7-E$17))),F1063),
SMALL(IF((SMALL(OFFSET($B1063,,N1064-1,,$B$7-N1064+1),ROW(INDIRECT("a1:a"&amp;$B$7-N1064+1)))=OFFSET($B1064,,N1064-1))*(MATCH(OFFSET($B1064,,N1064-1),SMALL(OFFSET($B1063,,N1064-1,,$B$7-N1064+1),ROW(INDIRECT("a1:a"&amp;$B$7-N1064+1))),0)=ROW(INDIRECT("a1:a"&amp;$B$7-N1064+1))),"",SMALL(OFFSET($B1063,,N1064-1,,$B$7-N1064+1),ROW(INDIRECT("a1:a"&amp;$B$7-N1064+1)))),F$17-N1064)),
SMALL(IF((SMALL(OFFSET($B1063,,N1064-1,,$B$7-N1064+1),ROW(INDIRECT("a1:a"&amp;$B$7-N1064+1)))=OFFSET($B1064,,N1064-1))*(MATCH(OFFSET($B1064,,N1064-1),SMALL(OFFSET($B1063,,N1064-1,,$B$7-N1064+1),ROW(INDIRECT("a1:a"&amp;$B$7-N1064+1))),0)=ROW(INDIRECT("a1:a"&amp;$B$7-N1064+1))),"",SMALL(OFFSET($B1063,,N1064-1,,$B$7-N1064+1),ROW(INDIRECT("a1:a"&amp;$B$7-N1064+1)))),F$17-N1064)))</f>
        <v>1</v>
      </c>
      <c r="G1064" s="8">
        <f t="array" aca="1" ref="G1064" ca="1">IF(OR($A1064&gt;$B$9,G$17&gt;$B$7),"",CHOOSE(G$15,IF(O1064=99,
IF(SUM(--(TRANSPOSE(LARGE(OFFSET($B1063,,G$17,,$B$7-G$17),ROW(INDIRECT("a1:a"&amp;$B$7-G$17))))=OFFSET($B1063,,G$17,,$B$7-G$17)))=$B$7-G$17,MIN(IF(G1063&gt;=OFFSET($B1063,,F$17,,$B$7-F$17),"",OFFSET($B1063,,F$17,,$B$7-F$17))),G1063),
SMALL(IF((SMALL(OFFSET($B1063,,O1064-1,,$B$7-O1064+1),ROW(INDIRECT("a1:a"&amp;$B$7-O1064+1)))=OFFSET($B1064,,O1064-1))*(MATCH(OFFSET($B1064,,O1064-1),SMALL(OFFSET($B1063,,O1064-1,,$B$7-O1064+1),ROW(INDIRECT("a1:a"&amp;$B$7-O1064+1))),0)=ROW(INDIRECT("a1:a"&amp;$B$7-O1064+1))),"",SMALL(OFFSET($B1063,,O1064-1,,$B$7-O1064+1),ROW(INDIRECT("a1:a"&amp;$B$7-O1064+1)))),G$17-O1064)),
SMALL(IF((SMALL(OFFSET($B1063,,O1064-1,,$B$7-O1064+1),ROW(INDIRECT("a1:a"&amp;$B$7-O1064+1)))=OFFSET($B1064,,O1064-1))*(MATCH(OFFSET($B1064,,O1064-1),SMALL(OFFSET($B1063,,O1064-1,,$B$7-O1064+1),ROW(INDIRECT("a1:a"&amp;$B$7-O1064+1))),0)=ROW(INDIRECT("a1:a"&amp;$B$7-O1064+1))),"",SMALL(OFFSET($B1063,,O1064-1,,$B$7-O1064+1),ROW(INDIRECT("a1:a"&amp;$B$7-O1064+1)))),G$17-O1064)))</f>
        <v>1</v>
      </c>
      <c r="H1064" s="8">
        <f t="array" aca="1" ref="H1064" ca="1">IF(OR($A1064&gt;$B$9,H$17&gt;$B$7),"",CHOOSE(H$15,IF(P1064=99,
IF(SUM(--(TRANSPOSE(LARGE(OFFSET($B1063,,H$17,,$B$7-H$17),ROW(INDIRECT("a1:a"&amp;$B$7-H$17))))=OFFSET($B1063,,H$17,,$B$7-H$17)))=$B$7-H$17,MIN(IF(H1063&gt;=OFFSET($B1063,,G$17,,$B$7-G$17),"",OFFSET($B1063,,G$17,,$B$7-G$17))),H1063),
SMALL(IF((SMALL(OFFSET($B1063,,P1064-1,,$B$7-P1064+1),ROW(INDIRECT("a1:a"&amp;$B$7-P1064+1)))=OFFSET($B1064,,P1064-1))*(MATCH(OFFSET($B1064,,P1064-1),SMALL(OFFSET($B1063,,P1064-1,,$B$7-P1064+1),ROW(INDIRECT("a1:a"&amp;$B$7-P1064+1))),0)=ROW(INDIRECT("a1:a"&amp;$B$7-P1064+1))),"",SMALL(OFFSET($B1063,,P1064-1,,$B$7-P1064+1),ROW(INDIRECT("a1:a"&amp;$B$7-P1064+1)))),H$17-P1064)),
SMALL(IF((SMALL(OFFSET($B1063,,P1064-1,,$B$7-P1064+1),ROW(INDIRECT("a1:a"&amp;$B$7-P1064+1)))=OFFSET($B1064,,P1064-1))*(MATCH(OFFSET($B1064,,P1064-1),SMALL(OFFSET($B1063,,P1064-1,,$B$7-P1064+1),ROW(INDIRECT("a1:a"&amp;$B$7-P1064+1))),0)=ROW(INDIRECT("a1:a"&amp;$B$7-P1064+1))),"",SMALL(OFFSET($B1063,,P1064-1,,$B$7-P1064+1),ROW(INDIRECT("a1:a"&amp;$B$7-P1064+1)))),H$17-P1064)))</f>
        <v>1</v>
      </c>
      <c r="I1064" s="44">
        <f t="array" aca="1" ref="I1064" ca="1">IF(OR($A1064&gt;$B$9,I$17&gt;$B$7),"",CHOOSE(I$15,IF(Q1064=99,
IF(SUM(--(TRANSPOSE(LARGE(OFFSET($B1063,,I$17,,$B$7-I$17),ROW(INDIRECT("a1:a"&amp;$B$7-I$17))))=OFFSET($B1063,,I$17,,$B$7-I$17)))=$B$7-I$17,MIN(IF(I1063&gt;=OFFSET($B1063,,H$17,,$B$7-H$17),"",OFFSET($B1063,,H$17,,$B$7-H$17))),I1063),
SMALL(IF((SMALL(OFFSET($B1063,,Q1064-1,,$B$7-Q1064+1),ROW(INDIRECT("a1:a"&amp;$B$7-Q1064+1)))=OFFSET($B1064,,Q1064-1))*(MATCH(OFFSET($B1064,,Q1064-1),SMALL(OFFSET($B1063,,Q1064-1,,$B$7-Q1064+1),ROW(INDIRECT("a1:a"&amp;$B$7-Q1064+1))),0)=ROW(INDIRECT("a1:a"&amp;$B$7-Q1064+1))),"",SMALL(OFFSET($B1063,,Q1064-1,,$B$7-Q1064+1),ROW(INDIRECT("a1:a"&amp;$B$7-Q1064+1)))),I$17-Q1064)),
SMALL(IF((SMALL(OFFSET($B1063,,Q1064-1,,$B$7-Q1064+1),ROW(INDIRECT("a1:a"&amp;$B$7-Q1064+1)))=OFFSET($B1064,,Q1064-1))*(MATCH(OFFSET($B1064,,Q1064-1),SMALL(OFFSET($B1063,,Q1064-1,,$B$7-Q1064+1),ROW(INDIRECT("a1:a"&amp;$B$7-Q1064+1))),0)=ROW(INDIRECT("a1:a"&amp;$B$7-Q1064+1))),"",SMALL(OFFSET($B1063,,Q1064-1,,$B$7-Q1064+1),ROW(INDIRECT("a1:a"&amp;$B$7-Q1064+1)))),I$17-Q1064)))</f>
        <v>2</v>
      </c>
      <c r="J1064" s="13"/>
      <c r="K1064" s="26">
        <f t="array" aca="1" ref="K1064" ca="1">MIN(IF($B1064:B1064&gt;$B1063:B1063,COLUMN($B$18:B1063)-COLUMN($B$18)+1,99))</f>
        <v>99</v>
      </c>
      <c r="L1064" s="26">
        <f t="array" aca="1" ref="L1064" ca="1">MIN(IF($B1064:C1064&gt;$B1063:C1063,COLUMN($B$18:C1063)-COLUMN($B$18)+1,99))</f>
        <v>99</v>
      </c>
      <c r="M1064" s="26">
        <f t="array" aca="1" ref="M1064" ca="1">MIN(IF($B1064:D1064&gt;$B1063:D1063,COLUMN($B$18:D1063)-COLUMN($B$18)+1,99))</f>
        <v>99</v>
      </c>
      <c r="N1064" s="26">
        <f t="array" aca="1" ref="N1064" ca="1">MIN(IF($B1064:E1064&gt;$B1063:E1063,COLUMN($B$18:E1063)-COLUMN($B$18)+1,99))</f>
        <v>4</v>
      </c>
      <c r="O1064" s="26">
        <f t="array" aca="1" ref="O1064" ca="1">MIN(IF($B1064:F1064&gt;$B1063:F1063,COLUMN($B$18:F1063)-COLUMN($B$18)+1,99))</f>
        <v>4</v>
      </c>
      <c r="P1064" s="26">
        <f t="array" aca="1" ref="P1064" ca="1">MIN(IF($B1064:G1064&gt;$B1063:G1063,COLUMN($B$18:G1063)-COLUMN($B$18)+1,99))</f>
        <v>4</v>
      </c>
      <c r="Q1064" s="48">
        <f t="array" aca="1" ref="Q1064" ca="1">MIN(IF($B1064:H1064&gt;$B1063:H1063,COLUMN($B$18:H1063)-COLUMN($B$18)+1,99))</f>
        <v>4</v>
      </c>
    </row>
    <row r="1065" spans="1:17" x14ac:dyDescent="0.25">
      <c r="A1065" s="10">
        <v>1048</v>
      </c>
      <c r="B1065" s="8">
        <f t="array" aca="1" ref="B1065" ca="1">IF(A1065&gt;$B$9,"",IF(SUM(--(TRANSPOSE(LARGE(OFFSET($B1064,,B$17,,$B$7-B$17),ROW(INDIRECT("a1:a"&amp;$B$7-B$17))))=OFFSET($B1064,,B$17,,$B$7-B$17)))=$B$7-B$17,OFFSET($B$12,,MATCH(B1064,$B$12:$H$12,FALSE)),B1064))</f>
        <v>2</v>
      </c>
      <c r="C1065" s="8">
        <f t="array" aca="1" ref="C1065" ca="1">IF(OR($A1065&gt;$B$9,C$17&gt;$B$7),"",CHOOSE(C$15,IF(K1065=99,
IF(SUM(--(TRANSPOSE(LARGE(OFFSET($B1064,,C$17,,$B$7-C$17),ROW(INDIRECT("a1:a"&amp;$B$7-C$17))))=OFFSET($B1064,,C$17,,$B$7-C$17)))=$B$7-C$17,MIN(IF(C1064&gt;=OFFSET($B1064,,B$17,,$B$7-B$17),"",OFFSET($B1064,,B$17,,$B$7-B$17))),C1064),
SMALL(IF((SMALL(OFFSET($B1064,,K1065-1,,$B$7-K1065+1),ROW(INDIRECT("a1:a"&amp;$B$7-K1065+1)))=OFFSET($B1065,,K1065-1))*(MATCH(OFFSET($B1065,,K1065-1),SMALL(OFFSET($B1064,,K1065-1,,$B$7-K1065+1),ROW(INDIRECT("a1:a"&amp;$B$7-K1065+1))),0)=ROW(INDIRECT("a1:a"&amp;$B$7-K1065+1))),"",SMALL(OFFSET($B1064,,K1065-1,,$B$7-K1065+1),ROW(INDIRECT("a1:a"&amp;$B$7-K1065+1)))),C$17-K1065)),
SMALL(IF((SMALL(OFFSET($B1064,,K1065-1,,$B$7-K1065+1),ROW(INDIRECT("a1:a"&amp;$B$7-K1065+1)))=OFFSET($B1065,,K1065-1))*(MATCH(OFFSET($B1065,,K1065-1),SMALL(OFFSET($B1064,,K1065-1,,$B$7-K1065+1),ROW(INDIRECT("a1:a"&amp;$B$7-K1065+1))),0)=ROW(INDIRECT("a1:a"&amp;$B$7-K1065+1))),"",SMALL(OFFSET($B1064,,K1065-1,,$B$7-K1065+1),ROW(INDIRECT("a1:a"&amp;$B$7-K1065+1)))),C$17-K1065)))</f>
        <v>4</v>
      </c>
      <c r="D1065" s="8">
        <f t="array" aca="1" ref="D1065" ca="1">IF(OR($A1065&gt;$B$9,D$17&gt;$B$7),"",CHOOSE(D$15,IF(L1065=99,
IF(SUM(--(TRANSPOSE(LARGE(OFFSET($B1064,,D$17,,$B$7-D$17),ROW(INDIRECT("a1:a"&amp;$B$7-D$17))))=OFFSET($B1064,,D$17,,$B$7-D$17)))=$B$7-D$17,MIN(IF(D1064&gt;=OFFSET($B1064,,C$17,,$B$7-C$17),"",OFFSET($B1064,,C$17,,$B$7-C$17))),D1064),
SMALL(IF((SMALL(OFFSET($B1064,,L1065-1,,$B$7-L1065+1),ROW(INDIRECT("a1:a"&amp;$B$7-L1065+1)))=OFFSET($B1065,,L1065-1))*(MATCH(OFFSET($B1065,,L1065-1),SMALL(OFFSET($B1064,,L1065-1,,$B$7-L1065+1),ROW(INDIRECT("a1:a"&amp;$B$7-L1065+1))),0)=ROW(INDIRECT("a1:a"&amp;$B$7-L1065+1))),"",SMALL(OFFSET($B1064,,L1065-1,,$B$7-L1065+1),ROW(INDIRECT("a1:a"&amp;$B$7-L1065+1)))),D$17-L1065)),
SMALL(IF((SMALL(OFFSET($B1064,,L1065-1,,$B$7-L1065+1),ROW(INDIRECT("a1:a"&amp;$B$7-L1065+1)))=OFFSET($B1065,,L1065-1))*(MATCH(OFFSET($B1065,,L1065-1),SMALL(OFFSET($B1064,,L1065-1,,$B$7-L1065+1),ROW(INDIRECT("a1:a"&amp;$B$7-L1065+1))),0)=ROW(INDIRECT("a1:a"&amp;$B$7-L1065+1))),"",SMALL(OFFSET($B1064,,L1065-1,,$B$7-L1065+1),ROW(INDIRECT("a1:a"&amp;$B$7-L1065+1)))),D$17-L1065)))</f>
        <v>3</v>
      </c>
      <c r="E1065" s="8">
        <f t="array" aca="1" ref="E1065" ca="1">IF(OR($A1065&gt;$B$9,E$17&gt;$B$7),"",CHOOSE(E$15,IF(M1065=99,
IF(SUM(--(TRANSPOSE(LARGE(OFFSET($B1064,,E$17,,$B$7-E$17),ROW(INDIRECT("a1:a"&amp;$B$7-E$17))))=OFFSET($B1064,,E$17,,$B$7-E$17)))=$B$7-E$17,MIN(IF(E1064&gt;=OFFSET($B1064,,D$17,,$B$7-D$17),"",OFFSET($B1064,,D$17,,$B$7-D$17))),E1064),
SMALL(IF((SMALL(OFFSET($B1064,,M1065-1,,$B$7-M1065+1),ROW(INDIRECT("a1:a"&amp;$B$7-M1065+1)))=OFFSET($B1065,,M1065-1))*(MATCH(OFFSET($B1065,,M1065-1),SMALL(OFFSET($B1064,,M1065-1,,$B$7-M1065+1),ROW(INDIRECT("a1:a"&amp;$B$7-M1065+1))),0)=ROW(INDIRECT("a1:a"&amp;$B$7-M1065+1))),"",SMALL(OFFSET($B1064,,M1065-1,,$B$7-M1065+1),ROW(INDIRECT("a1:a"&amp;$B$7-M1065+1)))),E$17-M1065)),
SMALL(IF((SMALL(OFFSET($B1064,,M1065-1,,$B$7-M1065+1),ROW(INDIRECT("a1:a"&amp;$B$7-M1065+1)))=OFFSET($B1065,,M1065-1))*(MATCH(OFFSET($B1065,,M1065-1),SMALL(OFFSET($B1064,,M1065-1,,$B$7-M1065+1),ROW(INDIRECT("a1:a"&amp;$B$7-M1065+1))),0)=ROW(INDIRECT("a1:a"&amp;$B$7-M1065+1))),"",SMALL(OFFSET($B1064,,M1065-1,,$B$7-M1065+1),ROW(INDIRECT("a1:a"&amp;$B$7-M1065+1)))),E$17-M1065)))</f>
        <v>3</v>
      </c>
      <c r="F1065" s="8">
        <f t="array" aca="1" ref="F1065" ca="1">IF(OR($A1065&gt;$B$9,F$17&gt;$B$7),"",CHOOSE(F$15,IF(N1065=99,
IF(SUM(--(TRANSPOSE(LARGE(OFFSET($B1064,,F$17,,$B$7-F$17),ROW(INDIRECT("a1:a"&amp;$B$7-F$17))))=OFFSET($B1064,,F$17,,$B$7-F$17)))=$B$7-F$17,MIN(IF(F1064&gt;=OFFSET($B1064,,E$17,,$B$7-E$17),"",OFFSET($B1064,,E$17,,$B$7-E$17))),F1064),
SMALL(IF((SMALL(OFFSET($B1064,,N1065-1,,$B$7-N1065+1),ROW(INDIRECT("a1:a"&amp;$B$7-N1065+1)))=OFFSET($B1065,,N1065-1))*(MATCH(OFFSET($B1065,,N1065-1),SMALL(OFFSET($B1064,,N1065-1,,$B$7-N1065+1),ROW(INDIRECT("a1:a"&amp;$B$7-N1065+1))),0)=ROW(INDIRECT("a1:a"&amp;$B$7-N1065+1))),"",SMALL(OFFSET($B1064,,N1065-1,,$B$7-N1065+1),ROW(INDIRECT("a1:a"&amp;$B$7-N1065+1)))),F$17-N1065)),
SMALL(IF((SMALL(OFFSET($B1064,,N1065-1,,$B$7-N1065+1),ROW(INDIRECT("a1:a"&amp;$B$7-N1065+1)))=OFFSET($B1065,,N1065-1))*(MATCH(OFFSET($B1065,,N1065-1),SMALL(OFFSET($B1064,,N1065-1,,$B$7-N1065+1),ROW(INDIRECT("a1:a"&amp;$B$7-N1065+1))),0)=ROW(INDIRECT("a1:a"&amp;$B$7-N1065+1))),"",SMALL(OFFSET($B1064,,N1065-1,,$B$7-N1065+1),ROW(INDIRECT("a1:a"&amp;$B$7-N1065+1)))),F$17-N1065)))</f>
        <v>1</v>
      </c>
      <c r="G1065" s="8">
        <f t="array" aca="1" ref="G1065" ca="1">IF(OR($A1065&gt;$B$9,G$17&gt;$B$7),"",CHOOSE(G$15,IF(O1065=99,
IF(SUM(--(TRANSPOSE(LARGE(OFFSET($B1064,,G$17,,$B$7-G$17),ROW(INDIRECT("a1:a"&amp;$B$7-G$17))))=OFFSET($B1064,,G$17,,$B$7-G$17)))=$B$7-G$17,MIN(IF(G1064&gt;=OFFSET($B1064,,F$17,,$B$7-F$17),"",OFFSET($B1064,,F$17,,$B$7-F$17))),G1064),
SMALL(IF((SMALL(OFFSET($B1064,,O1065-1,,$B$7-O1065+1),ROW(INDIRECT("a1:a"&amp;$B$7-O1065+1)))=OFFSET($B1065,,O1065-1))*(MATCH(OFFSET($B1065,,O1065-1),SMALL(OFFSET($B1064,,O1065-1,,$B$7-O1065+1),ROW(INDIRECT("a1:a"&amp;$B$7-O1065+1))),0)=ROW(INDIRECT("a1:a"&amp;$B$7-O1065+1))),"",SMALL(OFFSET($B1064,,O1065-1,,$B$7-O1065+1),ROW(INDIRECT("a1:a"&amp;$B$7-O1065+1)))),G$17-O1065)),
SMALL(IF((SMALL(OFFSET($B1064,,O1065-1,,$B$7-O1065+1),ROW(INDIRECT("a1:a"&amp;$B$7-O1065+1)))=OFFSET($B1065,,O1065-1))*(MATCH(OFFSET($B1065,,O1065-1),SMALL(OFFSET($B1064,,O1065-1,,$B$7-O1065+1),ROW(INDIRECT("a1:a"&amp;$B$7-O1065+1))),0)=ROW(INDIRECT("a1:a"&amp;$B$7-O1065+1))),"",SMALL(OFFSET($B1064,,O1065-1,,$B$7-O1065+1),ROW(INDIRECT("a1:a"&amp;$B$7-O1065+1)))),G$17-O1065)))</f>
        <v>1</v>
      </c>
      <c r="H1065" s="8">
        <f t="array" aca="1" ref="H1065" ca="1">IF(OR($A1065&gt;$B$9,H$17&gt;$B$7),"",CHOOSE(H$15,IF(P1065=99,
IF(SUM(--(TRANSPOSE(LARGE(OFFSET($B1064,,H$17,,$B$7-H$17),ROW(INDIRECT("a1:a"&amp;$B$7-H$17))))=OFFSET($B1064,,H$17,,$B$7-H$17)))=$B$7-H$17,MIN(IF(H1064&gt;=OFFSET($B1064,,G$17,,$B$7-G$17),"",OFFSET($B1064,,G$17,,$B$7-G$17))),H1064),
SMALL(IF((SMALL(OFFSET($B1064,,P1065-1,,$B$7-P1065+1),ROW(INDIRECT("a1:a"&amp;$B$7-P1065+1)))=OFFSET($B1065,,P1065-1))*(MATCH(OFFSET($B1065,,P1065-1),SMALL(OFFSET($B1064,,P1065-1,,$B$7-P1065+1),ROW(INDIRECT("a1:a"&amp;$B$7-P1065+1))),0)=ROW(INDIRECT("a1:a"&amp;$B$7-P1065+1))),"",SMALL(OFFSET($B1064,,P1065-1,,$B$7-P1065+1),ROW(INDIRECT("a1:a"&amp;$B$7-P1065+1)))),H$17-P1065)),
SMALL(IF((SMALL(OFFSET($B1064,,P1065-1,,$B$7-P1065+1),ROW(INDIRECT("a1:a"&amp;$B$7-P1065+1)))=OFFSET($B1065,,P1065-1))*(MATCH(OFFSET($B1065,,P1065-1),SMALL(OFFSET($B1064,,P1065-1,,$B$7-P1065+1),ROW(INDIRECT("a1:a"&amp;$B$7-P1065+1))),0)=ROW(INDIRECT("a1:a"&amp;$B$7-P1065+1))),"",SMALL(OFFSET($B1064,,P1065-1,,$B$7-P1065+1),ROW(INDIRECT("a1:a"&amp;$B$7-P1065+1)))),H$17-P1065)))</f>
        <v>2</v>
      </c>
      <c r="I1065" s="44">
        <f t="array" aca="1" ref="I1065" ca="1">IF(OR($A1065&gt;$B$9,I$17&gt;$B$7),"",CHOOSE(I$15,IF(Q1065=99,
IF(SUM(--(TRANSPOSE(LARGE(OFFSET($B1064,,I$17,,$B$7-I$17),ROW(INDIRECT("a1:a"&amp;$B$7-I$17))))=OFFSET($B1064,,I$17,,$B$7-I$17)))=$B$7-I$17,MIN(IF(I1064&gt;=OFFSET($B1064,,H$17,,$B$7-H$17),"",OFFSET($B1064,,H$17,,$B$7-H$17))),I1064),
SMALL(IF((SMALL(OFFSET($B1064,,Q1065-1,,$B$7-Q1065+1),ROW(INDIRECT("a1:a"&amp;$B$7-Q1065+1)))=OFFSET($B1065,,Q1065-1))*(MATCH(OFFSET($B1065,,Q1065-1),SMALL(OFFSET($B1064,,Q1065-1,,$B$7-Q1065+1),ROW(INDIRECT("a1:a"&amp;$B$7-Q1065+1))),0)=ROW(INDIRECT("a1:a"&amp;$B$7-Q1065+1))),"",SMALL(OFFSET($B1064,,Q1065-1,,$B$7-Q1065+1),ROW(INDIRECT("a1:a"&amp;$B$7-Q1065+1)))),I$17-Q1065)),
SMALL(IF((SMALL(OFFSET($B1064,,Q1065-1,,$B$7-Q1065+1),ROW(INDIRECT("a1:a"&amp;$B$7-Q1065+1)))=OFFSET($B1065,,Q1065-1))*(MATCH(OFFSET($B1065,,Q1065-1),SMALL(OFFSET($B1064,,Q1065-1,,$B$7-Q1065+1),ROW(INDIRECT("a1:a"&amp;$B$7-Q1065+1))),0)=ROW(INDIRECT("a1:a"&amp;$B$7-Q1065+1))),"",SMALL(OFFSET($B1064,,Q1065-1,,$B$7-Q1065+1),ROW(INDIRECT("a1:a"&amp;$B$7-Q1065+1)))),I$17-Q1065)))</f>
        <v>1</v>
      </c>
      <c r="J1065" s="13"/>
      <c r="K1065" s="26">
        <f t="array" aca="1" ref="K1065" ca="1">MIN(IF($B1065:B1065&gt;$B1064:B1064,COLUMN($B$18:B1064)-COLUMN($B$18)+1,99))</f>
        <v>99</v>
      </c>
      <c r="L1065" s="26">
        <f t="array" aca="1" ref="L1065" ca="1">MIN(IF($B1065:C1065&gt;$B1064:C1064,COLUMN($B$18:C1064)-COLUMN($B$18)+1,99))</f>
        <v>99</v>
      </c>
      <c r="M1065" s="26">
        <f t="array" aca="1" ref="M1065" ca="1">MIN(IF($B1065:D1065&gt;$B1064:D1064,COLUMN($B$18:D1064)-COLUMN($B$18)+1,99))</f>
        <v>99</v>
      </c>
      <c r="N1065" s="26">
        <f t="array" aca="1" ref="N1065" ca="1">MIN(IF($B1065:E1065&gt;$B1064:E1064,COLUMN($B$18:E1064)-COLUMN($B$18)+1,99))</f>
        <v>99</v>
      </c>
      <c r="O1065" s="26">
        <f t="array" aca="1" ref="O1065" ca="1">MIN(IF($B1065:F1065&gt;$B1064:F1064,COLUMN($B$18:F1064)-COLUMN($B$18)+1,99))</f>
        <v>99</v>
      </c>
      <c r="P1065" s="26">
        <f t="array" aca="1" ref="P1065" ca="1">MIN(IF($B1065:G1065&gt;$B1064:G1064,COLUMN($B$18:G1064)-COLUMN($B$18)+1,99))</f>
        <v>99</v>
      </c>
      <c r="Q1065" s="48">
        <f t="array" aca="1" ref="Q1065" ca="1">MIN(IF($B1065:H1065&gt;$B1064:H1064,COLUMN($B$18:H1064)-COLUMN($B$18)+1,99))</f>
        <v>7</v>
      </c>
    </row>
    <row r="1066" spans="1:17" x14ac:dyDescent="0.25">
      <c r="A1066" s="10">
        <v>1049</v>
      </c>
      <c r="B1066" s="8">
        <f t="array" aca="1" ref="B1066" ca="1">IF(A1066&gt;$B$9,"",IF(SUM(--(TRANSPOSE(LARGE(OFFSET($B1065,,B$17,,$B$7-B$17),ROW(INDIRECT("a1:a"&amp;$B$7-B$17))))=OFFSET($B1065,,B$17,,$B$7-B$17)))=$B$7-B$17,OFFSET($B$12,,MATCH(B1065,$B$12:$H$12,FALSE)),B1065))</f>
        <v>2</v>
      </c>
      <c r="C1066" s="8">
        <f t="array" aca="1" ref="C1066" ca="1">IF(OR($A1066&gt;$B$9,C$17&gt;$B$7),"",CHOOSE(C$15,IF(K1066=99,
IF(SUM(--(TRANSPOSE(LARGE(OFFSET($B1065,,C$17,,$B$7-C$17),ROW(INDIRECT("a1:a"&amp;$B$7-C$17))))=OFFSET($B1065,,C$17,,$B$7-C$17)))=$B$7-C$17,MIN(IF(C1065&gt;=OFFSET($B1065,,B$17,,$B$7-B$17),"",OFFSET($B1065,,B$17,,$B$7-B$17))),C1065),
SMALL(IF((SMALL(OFFSET($B1065,,K1066-1,,$B$7-K1066+1),ROW(INDIRECT("a1:a"&amp;$B$7-K1066+1)))=OFFSET($B1066,,K1066-1))*(MATCH(OFFSET($B1066,,K1066-1),SMALL(OFFSET($B1065,,K1066-1,,$B$7-K1066+1),ROW(INDIRECT("a1:a"&amp;$B$7-K1066+1))),0)=ROW(INDIRECT("a1:a"&amp;$B$7-K1066+1))),"",SMALL(OFFSET($B1065,,K1066-1,,$B$7-K1066+1),ROW(INDIRECT("a1:a"&amp;$B$7-K1066+1)))),C$17-K1066)),
SMALL(IF((SMALL(OFFSET($B1065,,K1066-1,,$B$7-K1066+1),ROW(INDIRECT("a1:a"&amp;$B$7-K1066+1)))=OFFSET($B1066,,K1066-1))*(MATCH(OFFSET($B1066,,K1066-1),SMALL(OFFSET($B1065,,K1066-1,,$B$7-K1066+1),ROW(INDIRECT("a1:a"&amp;$B$7-K1066+1))),0)=ROW(INDIRECT("a1:a"&amp;$B$7-K1066+1))),"",SMALL(OFFSET($B1065,,K1066-1,,$B$7-K1066+1),ROW(INDIRECT("a1:a"&amp;$B$7-K1066+1)))),C$17-K1066)))</f>
        <v>4</v>
      </c>
      <c r="D1066" s="8">
        <f t="array" aca="1" ref="D1066" ca="1">IF(OR($A1066&gt;$B$9,D$17&gt;$B$7),"",CHOOSE(D$15,IF(L1066=99,
IF(SUM(--(TRANSPOSE(LARGE(OFFSET($B1065,,D$17,,$B$7-D$17),ROW(INDIRECT("a1:a"&amp;$B$7-D$17))))=OFFSET($B1065,,D$17,,$B$7-D$17)))=$B$7-D$17,MIN(IF(D1065&gt;=OFFSET($B1065,,C$17,,$B$7-C$17),"",OFFSET($B1065,,C$17,,$B$7-C$17))),D1065),
SMALL(IF((SMALL(OFFSET($B1065,,L1066-1,,$B$7-L1066+1),ROW(INDIRECT("a1:a"&amp;$B$7-L1066+1)))=OFFSET($B1066,,L1066-1))*(MATCH(OFFSET($B1066,,L1066-1),SMALL(OFFSET($B1065,,L1066-1,,$B$7-L1066+1),ROW(INDIRECT("a1:a"&amp;$B$7-L1066+1))),0)=ROW(INDIRECT("a1:a"&amp;$B$7-L1066+1))),"",SMALL(OFFSET($B1065,,L1066-1,,$B$7-L1066+1),ROW(INDIRECT("a1:a"&amp;$B$7-L1066+1)))),D$17-L1066)),
SMALL(IF((SMALL(OFFSET($B1065,,L1066-1,,$B$7-L1066+1),ROW(INDIRECT("a1:a"&amp;$B$7-L1066+1)))=OFFSET($B1066,,L1066-1))*(MATCH(OFFSET($B1066,,L1066-1),SMALL(OFFSET($B1065,,L1066-1,,$B$7-L1066+1),ROW(INDIRECT("a1:a"&amp;$B$7-L1066+1))),0)=ROW(INDIRECT("a1:a"&amp;$B$7-L1066+1))),"",SMALL(OFFSET($B1065,,L1066-1,,$B$7-L1066+1),ROW(INDIRECT("a1:a"&amp;$B$7-L1066+1)))),D$17-L1066)))</f>
        <v>3</v>
      </c>
      <c r="E1066" s="8">
        <f t="array" aca="1" ref="E1066" ca="1">IF(OR($A1066&gt;$B$9,E$17&gt;$B$7),"",CHOOSE(E$15,IF(M1066=99,
IF(SUM(--(TRANSPOSE(LARGE(OFFSET($B1065,,E$17,,$B$7-E$17),ROW(INDIRECT("a1:a"&amp;$B$7-E$17))))=OFFSET($B1065,,E$17,,$B$7-E$17)))=$B$7-E$17,MIN(IF(E1065&gt;=OFFSET($B1065,,D$17,,$B$7-D$17),"",OFFSET($B1065,,D$17,,$B$7-D$17))),E1065),
SMALL(IF((SMALL(OFFSET($B1065,,M1066-1,,$B$7-M1066+1),ROW(INDIRECT("a1:a"&amp;$B$7-M1066+1)))=OFFSET($B1066,,M1066-1))*(MATCH(OFFSET($B1066,,M1066-1),SMALL(OFFSET($B1065,,M1066-1,,$B$7-M1066+1),ROW(INDIRECT("a1:a"&amp;$B$7-M1066+1))),0)=ROW(INDIRECT("a1:a"&amp;$B$7-M1066+1))),"",SMALL(OFFSET($B1065,,M1066-1,,$B$7-M1066+1),ROW(INDIRECT("a1:a"&amp;$B$7-M1066+1)))),E$17-M1066)),
SMALL(IF((SMALL(OFFSET($B1065,,M1066-1,,$B$7-M1066+1),ROW(INDIRECT("a1:a"&amp;$B$7-M1066+1)))=OFFSET($B1066,,M1066-1))*(MATCH(OFFSET($B1066,,M1066-1),SMALL(OFFSET($B1065,,M1066-1,,$B$7-M1066+1),ROW(INDIRECT("a1:a"&amp;$B$7-M1066+1))),0)=ROW(INDIRECT("a1:a"&amp;$B$7-M1066+1))),"",SMALL(OFFSET($B1065,,M1066-1,,$B$7-M1066+1),ROW(INDIRECT("a1:a"&amp;$B$7-M1066+1)))),E$17-M1066)))</f>
        <v>3</v>
      </c>
      <c r="F1066" s="8">
        <f t="array" aca="1" ref="F1066" ca="1">IF(OR($A1066&gt;$B$9,F$17&gt;$B$7),"",CHOOSE(F$15,IF(N1066=99,
IF(SUM(--(TRANSPOSE(LARGE(OFFSET($B1065,,F$17,,$B$7-F$17),ROW(INDIRECT("a1:a"&amp;$B$7-F$17))))=OFFSET($B1065,,F$17,,$B$7-F$17)))=$B$7-F$17,MIN(IF(F1065&gt;=OFFSET($B1065,,E$17,,$B$7-E$17),"",OFFSET($B1065,,E$17,,$B$7-E$17))),F1065),
SMALL(IF((SMALL(OFFSET($B1065,,N1066-1,,$B$7-N1066+1),ROW(INDIRECT("a1:a"&amp;$B$7-N1066+1)))=OFFSET($B1066,,N1066-1))*(MATCH(OFFSET($B1066,,N1066-1),SMALL(OFFSET($B1065,,N1066-1,,$B$7-N1066+1),ROW(INDIRECT("a1:a"&amp;$B$7-N1066+1))),0)=ROW(INDIRECT("a1:a"&amp;$B$7-N1066+1))),"",SMALL(OFFSET($B1065,,N1066-1,,$B$7-N1066+1),ROW(INDIRECT("a1:a"&amp;$B$7-N1066+1)))),F$17-N1066)),
SMALL(IF((SMALL(OFFSET($B1065,,N1066-1,,$B$7-N1066+1),ROW(INDIRECT("a1:a"&amp;$B$7-N1066+1)))=OFFSET($B1066,,N1066-1))*(MATCH(OFFSET($B1066,,N1066-1),SMALL(OFFSET($B1065,,N1066-1,,$B$7-N1066+1),ROW(INDIRECT("a1:a"&amp;$B$7-N1066+1))),0)=ROW(INDIRECT("a1:a"&amp;$B$7-N1066+1))),"",SMALL(OFFSET($B1065,,N1066-1,,$B$7-N1066+1),ROW(INDIRECT("a1:a"&amp;$B$7-N1066+1)))),F$17-N1066)))</f>
        <v>1</v>
      </c>
      <c r="G1066" s="8">
        <f t="array" aca="1" ref="G1066" ca="1">IF(OR($A1066&gt;$B$9,G$17&gt;$B$7),"",CHOOSE(G$15,IF(O1066=99,
IF(SUM(--(TRANSPOSE(LARGE(OFFSET($B1065,,G$17,,$B$7-G$17),ROW(INDIRECT("a1:a"&amp;$B$7-G$17))))=OFFSET($B1065,,G$17,,$B$7-G$17)))=$B$7-G$17,MIN(IF(G1065&gt;=OFFSET($B1065,,F$17,,$B$7-F$17),"",OFFSET($B1065,,F$17,,$B$7-F$17))),G1065),
SMALL(IF((SMALL(OFFSET($B1065,,O1066-1,,$B$7-O1066+1),ROW(INDIRECT("a1:a"&amp;$B$7-O1066+1)))=OFFSET($B1066,,O1066-1))*(MATCH(OFFSET($B1066,,O1066-1),SMALL(OFFSET($B1065,,O1066-1,,$B$7-O1066+1),ROW(INDIRECT("a1:a"&amp;$B$7-O1066+1))),0)=ROW(INDIRECT("a1:a"&amp;$B$7-O1066+1))),"",SMALL(OFFSET($B1065,,O1066-1,,$B$7-O1066+1),ROW(INDIRECT("a1:a"&amp;$B$7-O1066+1)))),G$17-O1066)),
SMALL(IF((SMALL(OFFSET($B1065,,O1066-1,,$B$7-O1066+1),ROW(INDIRECT("a1:a"&amp;$B$7-O1066+1)))=OFFSET($B1066,,O1066-1))*(MATCH(OFFSET($B1066,,O1066-1),SMALL(OFFSET($B1065,,O1066-1,,$B$7-O1066+1),ROW(INDIRECT("a1:a"&amp;$B$7-O1066+1))),0)=ROW(INDIRECT("a1:a"&amp;$B$7-O1066+1))),"",SMALL(OFFSET($B1065,,O1066-1,,$B$7-O1066+1),ROW(INDIRECT("a1:a"&amp;$B$7-O1066+1)))),G$17-O1066)))</f>
        <v>2</v>
      </c>
      <c r="H1066" s="8">
        <f t="array" aca="1" ref="H1066" ca="1">IF(OR($A1066&gt;$B$9,H$17&gt;$B$7),"",CHOOSE(H$15,IF(P1066=99,
IF(SUM(--(TRANSPOSE(LARGE(OFFSET($B1065,,H$17,,$B$7-H$17),ROW(INDIRECT("a1:a"&amp;$B$7-H$17))))=OFFSET($B1065,,H$17,,$B$7-H$17)))=$B$7-H$17,MIN(IF(H1065&gt;=OFFSET($B1065,,G$17,,$B$7-G$17),"",OFFSET($B1065,,G$17,,$B$7-G$17))),H1065),
SMALL(IF((SMALL(OFFSET($B1065,,P1066-1,,$B$7-P1066+1),ROW(INDIRECT("a1:a"&amp;$B$7-P1066+1)))=OFFSET($B1066,,P1066-1))*(MATCH(OFFSET($B1066,,P1066-1),SMALL(OFFSET($B1065,,P1066-1,,$B$7-P1066+1),ROW(INDIRECT("a1:a"&amp;$B$7-P1066+1))),0)=ROW(INDIRECT("a1:a"&amp;$B$7-P1066+1))),"",SMALL(OFFSET($B1065,,P1066-1,,$B$7-P1066+1),ROW(INDIRECT("a1:a"&amp;$B$7-P1066+1)))),H$17-P1066)),
SMALL(IF((SMALL(OFFSET($B1065,,P1066-1,,$B$7-P1066+1),ROW(INDIRECT("a1:a"&amp;$B$7-P1066+1)))=OFFSET($B1066,,P1066-1))*(MATCH(OFFSET($B1066,,P1066-1),SMALL(OFFSET($B1065,,P1066-1,,$B$7-P1066+1),ROW(INDIRECT("a1:a"&amp;$B$7-P1066+1))),0)=ROW(INDIRECT("a1:a"&amp;$B$7-P1066+1))),"",SMALL(OFFSET($B1065,,P1066-1,,$B$7-P1066+1),ROW(INDIRECT("a1:a"&amp;$B$7-P1066+1)))),H$17-P1066)))</f>
        <v>1</v>
      </c>
      <c r="I1066" s="44">
        <f t="array" aca="1" ref="I1066" ca="1">IF(OR($A1066&gt;$B$9,I$17&gt;$B$7),"",CHOOSE(I$15,IF(Q1066=99,
IF(SUM(--(TRANSPOSE(LARGE(OFFSET($B1065,,I$17,,$B$7-I$17),ROW(INDIRECT("a1:a"&amp;$B$7-I$17))))=OFFSET($B1065,,I$17,,$B$7-I$17)))=$B$7-I$17,MIN(IF(I1065&gt;=OFFSET($B1065,,H$17,,$B$7-H$17),"",OFFSET($B1065,,H$17,,$B$7-H$17))),I1065),
SMALL(IF((SMALL(OFFSET($B1065,,Q1066-1,,$B$7-Q1066+1),ROW(INDIRECT("a1:a"&amp;$B$7-Q1066+1)))=OFFSET($B1066,,Q1066-1))*(MATCH(OFFSET($B1066,,Q1066-1),SMALL(OFFSET($B1065,,Q1066-1,,$B$7-Q1066+1),ROW(INDIRECT("a1:a"&amp;$B$7-Q1066+1))),0)=ROW(INDIRECT("a1:a"&amp;$B$7-Q1066+1))),"",SMALL(OFFSET($B1065,,Q1066-1,,$B$7-Q1066+1),ROW(INDIRECT("a1:a"&amp;$B$7-Q1066+1)))),I$17-Q1066)),
SMALL(IF((SMALL(OFFSET($B1065,,Q1066-1,,$B$7-Q1066+1),ROW(INDIRECT("a1:a"&amp;$B$7-Q1066+1)))=OFFSET($B1066,,Q1066-1))*(MATCH(OFFSET($B1066,,Q1066-1),SMALL(OFFSET($B1065,,Q1066-1,,$B$7-Q1066+1),ROW(INDIRECT("a1:a"&amp;$B$7-Q1066+1))),0)=ROW(INDIRECT("a1:a"&amp;$B$7-Q1066+1))),"",SMALL(OFFSET($B1065,,Q1066-1,,$B$7-Q1066+1),ROW(INDIRECT("a1:a"&amp;$B$7-Q1066+1)))),I$17-Q1066)))</f>
        <v>1</v>
      </c>
      <c r="J1066" s="13"/>
      <c r="K1066" s="26">
        <f t="array" aca="1" ref="K1066" ca="1">MIN(IF($B1066:B1066&gt;$B1065:B1065,COLUMN($B$18:B1065)-COLUMN($B$18)+1,99))</f>
        <v>99</v>
      </c>
      <c r="L1066" s="26">
        <f t="array" aca="1" ref="L1066" ca="1">MIN(IF($B1066:C1066&gt;$B1065:C1065,COLUMN($B$18:C1065)-COLUMN($B$18)+1,99))</f>
        <v>99</v>
      </c>
      <c r="M1066" s="26">
        <f t="array" aca="1" ref="M1066" ca="1">MIN(IF($B1066:D1066&gt;$B1065:D1065,COLUMN($B$18:D1065)-COLUMN($B$18)+1,99))</f>
        <v>99</v>
      </c>
      <c r="N1066" s="26">
        <f t="array" aca="1" ref="N1066" ca="1">MIN(IF($B1066:E1066&gt;$B1065:E1065,COLUMN($B$18:E1065)-COLUMN($B$18)+1,99))</f>
        <v>99</v>
      </c>
      <c r="O1066" s="26">
        <f t="array" aca="1" ref="O1066" ca="1">MIN(IF($B1066:F1066&gt;$B1065:F1065,COLUMN($B$18:F1065)-COLUMN($B$18)+1,99))</f>
        <v>99</v>
      </c>
      <c r="P1066" s="26">
        <f t="array" aca="1" ref="P1066" ca="1">MIN(IF($B1066:G1066&gt;$B1065:G1065,COLUMN($B$18:G1065)-COLUMN($B$18)+1,99))</f>
        <v>6</v>
      </c>
      <c r="Q1066" s="48">
        <f t="array" aca="1" ref="Q1066" ca="1">MIN(IF($B1066:H1066&gt;$B1065:H1065,COLUMN($B$18:H1065)-COLUMN($B$18)+1,99))</f>
        <v>6</v>
      </c>
    </row>
    <row r="1067" spans="1:17" x14ac:dyDescent="0.25">
      <c r="A1067" s="10">
        <v>1050</v>
      </c>
      <c r="B1067" s="8">
        <f t="array" aca="1" ref="B1067" ca="1">IF(A1067&gt;$B$9,"",IF(SUM(--(TRANSPOSE(LARGE(OFFSET($B1066,,B$17,,$B$7-B$17),ROW(INDIRECT("a1:a"&amp;$B$7-B$17))))=OFFSET($B1066,,B$17,,$B$7-B$17)))=$B$7-B$17,OFFSET($B$12,,MATCH(B1066,$B$12:$H$12,FALSE)),B1066))</f>
        <v>2</v>
      </c>
      <c r="C1067" s="8">
        <f t="array" aca="1" ref="C1067" ca="1">IF(OR($A1067&gt;$B$9,C$17&gt;$B$7),"",CHOOSE(C$15,IF(K1067=99,
IF(SUM(--(TRANSPOSE(LARGE(OFFSET($B1066,,C$17,,$B$7-C$17),ROW(INDIRECT("a1:a"&amp;$B$7-C$17))))=OFFSET($B1066,,C$17,,$B$7-C$17)))=$B$7-C$17,MIN(IF(C1066&gt;=OFFSET($B1066,,B$17,,$B$7-B$17),"",OFFSET($B1066,,B$17,,$B$7-B$17))),C1066),
SMALL(IF((SMALL(OFFSET($B1066,,K1067-1,,$B$7-K1067+1),ROW(INDIRECT("a1:a"&amp;$B$7-K1067+1)))=OFFSET($B1067,,K1067-1))*(MATCH(OFFSET($B1067,,K1067-1),SMALL(OFFSET($B1066,,K1067-1,,$B$7-K1067+1),ROW(INDIRECT("a1:a"&amp;$B$7-K1067+1))),0)=ROW(INDIRECT("a1:a"&amp;$B$7-K1067+1))),"",SMALL(OFFSET($B1066,,K1067-1,,$B$7-K1067+1),ROW(INDIRECT("a1:a"&amp;$B$7-K1067+1)))),C$17-K1067)),
SMALL(IF((SMALL(OFFSET($B1066,,K1067-1,,$B$7-K1067+1),ROW(INDIRECT("a1:a"&amp;$B$7-K1067+1)))=OFFSET($B1067,,K1067-1))*(MATCH(OFFSET($B1067,,K1067-1),SMALL(OFFSET($B1066,,K1067-1,,$B$7-K1067+1),ROW(INDIRECT("a1:a"&amp;$B$7-K1067+1))),0)=ROW(INDIRECT("a1:a"&amp;$B$7-K1067+1))),"",SMALL(OFFSET($B1066,,K1067-1,,$B$7-K1067+1),ROW(INDIRECT("a1:a"&amp;$B$7-K1067+1)))),C$17-K1067)))</f>
        <v>4</v>
      </c>
      <c r="D1067" s="8">
        <f t="array" aca="1" ref="D1067" ca="1">IF(OR($A1067&gt;$B$9,D$17&gt;$B$7),"",CHOOSE(D$15,IF(L1067=99,
IF(SUM(--(TRANSPOSE(LARGE(OFFSET($B1066,,D$17,,$B$7-D$17),ROW(INDIRECT("a1:a"&amp;$B$7-D$17))))=OFFSET($B1066,,D$17,,$B$7-D$17)))=$B$7-D$17,MIN(IF(D1066&gt;=OFFSET($B1066,,C$17,,$B$7-C$17),"",OFFSET($B1066,,C$17,,$B$7-C$17))),D1066),
SMALL(IF((SMALL(OFFSET($B1066,,L1067-1,,$B$7-L1067+1),ROW(INDIRECT("a1:a"&amp;$B$7-L1067+1)))=OFFSET($B1067,,L1067-1))*(MATCH(OFFSET($B1067,,L1067-1),SMALL(OFFSET($B1066,,L1067-1,,$B$7-L1067+1),ROW(INDIRECT("a1:a"&amp;$B$7-L1067+1))),0)=ROW(INDIRECT("a1:a"&amp;$B$7-L1067+1))),"",SMALL(OFFSET($B1066,,L1067-1,,$B$7-L1067+1),ROW(INDIRECT("a1:a"&amp;$B$7-L1067+1)))),D$17-L1067)),
SMALL(IF((SMALL(OFFSET($B1066,,L1067-1,,$B$7-L1067+1),ROW(INDIRECT("a1:a"&amp;$B$7-L1067+1)))=OFFSET($B1067,,L1067-1))*(MATCH(OFFSET($B1067,,L1067-1),SMALL(OFFSET($B1066,,L1067-1,,$B$7-L1067+1),ROW(INDIRECT("a1:a"&amp;$B$7-L1067+1))),0)=ROW(INDIRECT("a1:a"&amp;$B$7-L1067+1))),"",SMALL(OFFSET($B1066,,L1067-1,,$B$7-L1067+1),ROW(INDIRECT("a1:a"&amp;$B$7-L1067+1)))),D$17-L1067)))</f>
        <v>3</v>
      </c>
      <c r="E1067" s="8">
        <f t="array" aca="1" ref="E1067" ca="1">IF(OR($A1067&gt;$B$9,E$17&gt;$B$7),"",CHOOSE(E$15,IF(M1067=99,
IF(SUM(--(TRANSPOSE(LARGE(OFFSET($B1066,,E$17,,$B$7-E$17),ROW(INDIRECT("a1:a"&amp;$B$7-E$17))))=OFFSET($B1066,,E$17,,$B$7-E$17)))=$B$7-E$17,MIN(IF(E1066&gt;=OFFSET($B1066,,D$17,,$B$7-D$17),"",OFFSET($B1066,,D$17,,$B$7-D$17))),E1066),
SMALL(IF((SMALL(OFFSET($B1066,,M1067-1,,$B$7-M1067+1),ROW(INDIRECT("a1:a"&amp;$B$7-M1067+1)))=OFFSET($B1067,,M1067-1))*(MATCH(OFFSET($B1067,,M1067-1),SMALL(OFFSET($B1066,,M1067-1,,$B$7-M1067+1),ROW(INDIRECT("a1:a"&amp;$B$7-M1067+1))),0)=ROW(INDIRECT("a1:a"&amp;$B$7-M1067+1))),"",SMALL(OFFSET($B1066,,M1067-1,,$B$7-M1067+1),ROW(INDIRECT("a1:a"&amp;$B$7-M1067+1)))),E$17-M1067)),
SMALL(IF((SMALL(OFFSET($B1066,,M1067-1,,$B$7-M1067+1),ROW(INDIRECT("a1:a"&amp;$B$7-M1067+1)))=OFFSET($B1067,,M1067-1))*(MATCH(OFFSET($B1067,,M1067-1),SMALL(OFFSET($B1066,,M1067-1,,$B$7-M1067+1),ROW(INDIRECT("a1:a"&amp;$B$7-M1067+1))),0)=ROW(INDIRECT("a1:a"&amp;$B$7-M1067+1))),"",SMALL(OFFSET($B1066,,M1067-1,,$B$7-M1067+1),ROW(INDIRECT("a1:a"&amp;$B$7-M1067+1)))),E$17-M1067)))</f>
        <v>3</v>
      </c>
      <c r="F1067" s="8">
        <f t="array" aca="1" ref="F1067" ca="1">IF(OR($A1067&gt;$B$9,F$17&gt;$B$7),"",CHOOSE(F$15,IF(N1067=99,
IF(SUM(--(TRANSPOSE(LARGE(OFFSET($B1066,,F$17,,$B$7-F$17),ROW(INDIRECT("a1:a"&amp;$B$7-F$17))))=OFFSET($B1066,,F$17,,$B$7-F$17)))=$B$7-F$17,MIN(IF(F1066&gt;=OFFSET($B1066,,E$17,,$B$7-E$17),"",OFFSET($B1066,,E$17,,$B$7-E$17))),F1066),
SMALL(IF((SMALL(OFFSET($B1066,,N1067-1,,$B$7-N1067+1),ROW(INDIRECT("a1:a"&amp;$B$7-N1067+1)))=OFFSET($B1067,,N1067-1))*(MATCH(OFFSET($B1067,,N1067-1),SMALL(OFFSET($B1066,,N1067-1,,$B$7-N1067+1),ROW(INDIRECT("a1:a"&amp;$B$7-N1067+1))),0)=ROW(INDIRECT("a1:a"&amp;$B$7-N1067+1))),"",SMALL(OFFSET($B1066,,N1067-1,,$B$7-N1067+1),ROW(INDIRECT("a1:a"&amp;$B$7-N1067+1)))),F$17-N1067)),
SMALL(IF((SMALL(OFFSET($B1066,,N1067-1,,$B$7-N1067+1),ROW(INDIRECT("a1:a"&amp;$B$7-N1067+1)))=OFFSET($B1067,,N1067-1))*(MATCH(OFFSET($B1067,,N1067-1),SMALL(OFFSET($B1066,,N1067-1,,$B$7-N1067+1),ROW(INDIRECT("a1:a"&amp;$B$7-N1067+1))),0)=ROW(INDIRECT("a1:a"&amp;$B$7-N1067+1))),"",SMALL(OFFSET($B1066,,N1067-1,,$B$7-N1067+1),ROW(INDIRECT("a1:a"&amp;$B$7-N1067+1)))),F$17-N1067)))</f>
        <v>2</v>
      </c>
      <c r="G1067" s="8">
        <f t="array" aca="1" ref="G1067" ca="1">IF(OR($A1067&gt;$B$9,G$17&gt;$B$7),"",CHOOSE(G$15,IF(O1067=99,
IF(SUM(--(TRANSPOSE(LARGE(OFFSET($B1066,,G$17,,$B$7-G$17),ROW(INDIRECT("a1:a"&amp;$B$7-G$17))))=OFFSET($B1066,,G$17,,$B$7-G$17)))=$B$7-G$17,MIN(IF(G1066&gt;=OFFSET($B1066,,F$17,,$B$7-F$17),"",OFFSET($B1066,,F$17,,$B$7-F$17))),G1066),
SMALL(IF((SMALL(OFFSET($B1066,,O1067-1,,$B$7-O1067+1),ROW(INDIRECT("a1:a"&amp;$B$7-O1067+1)))=OFFSET($B1067,,O1067-1))*(MATCH(OFFSET($B1067,,O1067-1),SMALL(OFFSET($B1066,,O1067-1,,$B$7-O1067+1),ROW(INDIRECT("a1:a"&amp;$B$7-O1067+1))),0)=ROW(INDIRECT("a1:a"&amp;$B$7-O1067+1))),"",SMALL(OFFSET($B1066,,O1067-1,,$B$7-O1067+1),ROW(INDIRECT("a1:a"&amp;$B$7-O1067+1)))),G$17-O1067)),
SMALL(IF((SMALL(OFFSET($B1066,,O1067-1,,$B$7-O1067+1),ROW(INDIRECT("a1:a"&amp;$B$7-O1067+1)))=OFFSET($B1067,,O1067-1))*(MATCH(OFFSET($B1067,,O1067-1),SMALL(OFFSET($B1066,,O1067-1,,$B$7-O1067+1),ROW(INDIRECT("a1:a"&amp;$B$7-O1067+1))),0)=ROW(INDIRECT("a1:a"&amp;$B$7-O1067+1))),"",SMALL(OFFSET($B1066,,O1067-1,,$B$7-O1067+1),ROW(INDIRECT("a1:a"&amp;$B$7-O1067+1)))),G$17-O1067)))</f>
        <v>1</v>
      </c>
      <c r="H1067" s="8">
        <f t="array" aca="1" ref="H1067" ca="1">IF(OR($A1067&gt;$B$9,H$17&gt;$B$7),"",CHOOSE(H$15,IF(P1067=99,
IF(SUM(--(TRANSPOSE(LARGE(OFFSET($B1066,,H$17,,$B$7-H$17),ROW(INDIRECT("a1:a"&amp;$B$7-H$17))))=OFFSET($B1066,,H$17,,$B$7-H$17)))=$B$7-H$17,MIN(IF(H1066&gt;=OFFSET($B1066,,G$17,,$B$7-G$17),"",OFFSET($B1066,,G$17,,$B$7-G$17))),H1066),
SMALL(IF((SMALL(OFFSET($B1066,,P1067-1,,$B$7-P1067+1),ROW(INDIRECT("a1:a"&amp;$B$7-P1067+1)))=OFFSET($B1067,,P1067-1))*(MATCH(OFFSET($B1067,,P1067-1),SMALL(OFFSET($B1066,,P1067-1,,$B$7-P1067+1),ROW(INDIRECT("a1:a"&amp;$B$7-P1067+1))),0)=ROW(INDIRECT("a1:a"&amp;$B$7-P1067+1))),"",SMALL(OFFSET($B1066,,P1067-1,,$B$7-P1067+1),ROW(INDIRECT("a1:a"&amp;$B$7-P1067+1)))),H$17-P1067)),
SMALL(IF((SMALL(OFFSET($B1066,,P1067-1,,$B$7-P1067+1),ROW(INDIRECT("a1:a"&amp;$B$7-P1067+1)))=OFFSET($B1067,,P1067-1))*(MATCH(OFFSET($B1067,,P1067-1),SMALL(OFFSET($B1066,,P1067-1,,$B$7-P1067+1),ROW(INDIRECT("a1:a"&amp;$B$7-P1067+1))),0)=ROW(INDIRECT("a1:a"&amp;$B$7-P1067+1))),"",SMALL(OFFSET($B1066,,P1067-1,,$B$7-P1067+1),ROW(INDIRECT("a1:a"&amp;$B$7-P1067+1)))),H$17-P1067)))</f>
        <v>1</v>
      </c>
      <c r="I1067" s="44">
        <f t="array" aca="1" ref="I1067" ca="1">IF(OR($A1067&gt;$B$9,I$17&gt;$B$7),"",CHOOSE(I$15,IF(Q1067=99,
IF(SUM(--(TRANSPOSE(LARGE(OFFSET($B1066,,I$17,,$B$7-I$17),ROW(INDIRECT("a1:a"&amp;$B$7-I$17))))=OFFSET($B1066,,I$17,,$B$7-I$17)))=$B$7-I$17,MIN(IF(I1066&gt;=OFFSET($B1066,,H$17,,$B$7-H$17),"",OFFSET($B1066,,H$17,,$B$7-H$17))),I1066),
SMALL(IF((SMALL(OFFSET($B1066,,Q1067-1,,$B$7-Q1067+1),ROW(INDIRECT("a1:a"&amp;$B$7-Q1067+1)))=OFFSET($B1067,,Q1067-1))*(MATCH(OFFSET($B1067,,Q1067-1),SMALL(OFFSET($B1066,,Q1067-1,,$B$7-Q1067+1),ROW(INDIRECT("a1:a"&amp;$B$7-Q1067+1))),0)=ROW(INDIRECT("a1:a"&amp;$B$7-Q1067+1))),"",SMALL(OFFSET($B1066,,Q1067-1,,$B$7-Q1067+1),ROW(INDIRECT("a1:a"&amp;$B$7-Q1067+1)))),I$17-Q1067)),
SMALL(IF((SMALL(OFFSET($B1066,,Q1067-1,,$B$7-Q1067+1),ROW(INDIRECT("a1:a"&amp;$B$7-Q1067+1)))=OFFSET($B1067,,Q1067-1))*(MATCH(OFFSET($B1067,,Q1067-1),SMALL(OFFSET($B1066,,Q1067-1,,$B$7-Q1067+1),ROW(INDIRECT("a1:a"&amp;$B$7-Q1067+1))),0)=ROW(INDIRECT("a1:a"&amp;$B$7-Q1067+1))),"",SMALL(OFFSET($B1066,,Q1067-1,,$B$7-Q1067+1),ROW(INDIRECT("a1:a"&amp;$B$7-Q1067+1)))),I$17-Q1067)))</f>
        <v>1</v>
      </c>
      <c r="J1067" s="13"/>
      <c r="K1067" s="26">
        <f t="array" aca="1" ref="K1067" ca="1">MIN(IF($B1067:B1067&gt;$B1066:B1066,COLUMN($B$18:B1066)-COLUMN($B$18)+1,99))</f>
        <v>99</v>
      </c>
      <c r="L1067" s="26">
        <f t="array" aca="1" ref="L1067" ca="1">MIN(IF($B1067:C1067&gt;$B1066:C1066,COLUMN($B$18:C1066)-COLUMN($B$18)+1,99))</f>
        <v>99</v>
      </c>
      <c r="M1067" s="26">
        <f t="array" aca="1" ref="M1067" ca="1">MIN(IF($B1067:D1067&gt;$B1066:D1066,COLUMN($B$18:D1066)-COLUMN($B$18)+1,99))</f>
        <v>99</v>
      </c>
      <c r="N1067" s="26">
        <f t="array" aca="1" ref="N1067" ca="1">MIN(IF($B1067:E1067&gt;$B1066:E1066,COLUMN($B$18:E1066)-COLUMN($B$18)+1,99))</f>
        <v>99</v>
      </c>
      <c r="O1067" s="26">
        <f t="array" aca="1" ref="O1067" ca="1">MIN(IF($B1067:F1067&gt;$B1066:F1066,COLUMN($B$18:F1066)-COLUMN($B$18)+1,99))</f>
        <v>5</v>
      </c>
      <c r="P1067" s="26">
        <f t="array" aca="1" ref="P1067" ca="1">MIN(IF($B1067:G1067&gt;$B1066:G1066,COLUMN($B$18:G1066)-COLUMN($B$18)+1,99))</f>
        <v>5</v>
      </c>
      <c r="Q1067" s="48">
        <f t="array" aca="1" ref="Q1067" ca="1">MIN(IF($B1067:H1067&gt;$B1066:H1066,COLUMN($B$18:H1066)-COLUMN($B$18)+1,99))</f>
        <v>5</v>
      </c>
    </row>
    <row r="1068" spans="1:17" x14ac:dyDescent="0.25">
      <c r="A1068" s="10">
        <v>1051</v>
      </c>
      <c r="B1068" s="8">
        <f t="array" aca="1" ref="B1068" ca="1">IF(A1068&gt;$B$9,"",IF(SUM(--(TRANSPOSE(LARGE(OFFSET($B1067,,B$17,,$B$7-B$17),ROW(INDIRECT("a1:a"&amp;$B$7-B$17))))=OFFSET($B1067,,B$17,,$B$7-B$17)))=$B$7-B$17,OFFSET($B$12,,MATCH(B1067,$B$12:$H$12,FALSE)),B1067))</f>
        <v>3</v>
      </c>
      <c r="C1068" s="8">
        <f t="array" aca="1" ref="C1068" ca="1">IF(OR($A1068&gt;$B$9,C$17&gt;$B$7),"",CHOOSE(C$15,IF(K1068=99,
IF(SUM(--(TRANSPOSE(LARGE(OFFSET($B1067,,C$17,,$B$7-C$17),ROW(INDIRECT("a1:a"&amp;$B$7-C$17))))=OFFSET($B1067,,C$17,,$B$7-C$17)))=$B$7-C$17,MIN(IF(C1067&gt;=OFFSET($B1067,,B$17,,$B$7-B$17),"",OFFSET($B1067,,B$17,,$B$7-B$17))),C1067),
SMALL(IF((SMALL(OFFSET($B1067,,K1068-1,,$B$7-K1068+1),ROW(INDIRECT("a1:a"&amp;$B$7-K1068+1)))=OFFSET($B1068,,K1068-1))*(MATCH(OFFSET($B1068,,K1068-1),SMALL(OFFSET($B1067,,K1068-1,,$B$7-K1068+1),ROW(INDIRECT("a1:a"&amp;$B$7-K1068+1))),0)=ROW(INDIRECT("a1:a"&amp;$B$7-K1068+1))),"",SMALL(OFFSET($B1067,,K1068-1,,$B$7-K1068+1),ROW(INDIRECT("a1:a"&amp;$B$7-K1068+1)))),C$17-K1068)),
SMALL(IF((SMALL(OFFSET($B1067,,K1068-1,,$B$7-K1068+1),ROW(INDIRECT("a1:a"&amp;$B$7-K1068+1)))=OFFSET($B1068,,K1068-1))*(MATCH(OFFSET($B1068,,K1068-1),SMALL(OFFSET($B1067,,K1068-1,,$B$7-K1068+1),ROW(INDIRECT("a1:a"&amp;$B$7-K1068+1))),0)=ROW(INDIRECT("a1:a"&amp;$B$7-K1068+1))),"",SMALL(OFFSET($B1067,,K1068-1,,$B$7-K1068+1),ROW(INDIRECT("a1:a"&amp;$B$7-K1068+1)))),C$17-K1068)))</f>
        <v>1</v>
      </c>
      <c r="D1068" s="8">
        <f t="array" aca="1" ref="D1068" ca="1">IF(OR($A1068&gt;$B$9,D$17&gt;$B$7),"",CHOOSE(D$15,IF(L1068=99,
IF(SUM(--(TRANSPOSE(LARGE(OFFSET($B1067,,D$17,,$B$7-D$17),ROW(INDIRECT("a1:a"&amp;$B$7-D$17))))=OFFSET($B1067,,D$17,,$B$7-D$17)))=$B$7-D$17,MIN(IF(D1067&gt;=OFFSET($B1067,,C$17,,$B$7-C$17),"",OFFSET($B1067,,C$17,,$B$7-C$17))),D1067),
SMALL(IF((SMALL(OFFSET($B1067,,L1068-1,,$B$7-L1068+1),ROW(INDIRECT("a1:a"&amp;$B$7-L1068+1)))=OFFSET($B1068,,L1068-1))*(MATCH(OFFSET($B1068,,L1068-1),SMALL(OFFSET($B1067,,L1068-1,,$B$7-L1068+1),ROW(INDIRECT("a1:a"&amp;$B$7-L1068+1))),0)=ROW(INDIRECT("a1:a"&amp;$B$7-L1068+1))),"",SMALL(OFFSET($B1067,,L1068-1,,$B$7-L1068+1),ROW(INDIRECT("a1:a"&amp;$B$7-L1068+1)))),D$17-L1068)),
SMALL(IF((SMALL(OFFSET($B1067,,L1068-1,,$B$7-L1068+1),ROW(INDIRECT("a1:a"&amp;$B$7-L1068+1)))=OFFSET($B1068,,L1068-1))*(MATCH(OFFSET($B1068,,L1068-1),SMALL(OFFSET($B1067,,L1068-1,,$B$7-L1068+1),ROW(INDIRECT("a1:a"&amp;$B$7-L1068+1))),0)=ROW(INDIRECT("a1:a"&amp;$B$7-L1068+1))),"",SMALL(OFFSET($B1067,,L1068-1,,$B$7-L1068+1),ROW(INDIRECT("a1:a"&amp;$B$7-L1068+1)))),D$17-L1068)))</f>
        <v>1</v>
      </c>
      <c r="E1068" s="8">
        <f t="array" aca="1" ref="E1068" ca="1">IF(OR($A1068&gt;$B$9,E$17&gt;$B$7),"",CHOOSE(E$15,IF(M1068=99,
IF(SUM(--(TRANSPOSE(LARGE(OFFSET($B1067,,E$17,,$B$7-E$17),ROW(INDIRECT("a1:a"&amp;$B$7-E$17))))=OFFSET($B1067,,E$17,,$B$7-E$17)))=$B$7-E$17,MIN(IF(E1067&gt;=OFFSET($B1067,,D$17,,$B$7-D$17),"",OFFSET($B1067,,D$17,,$B$7-D$17))),E1067),
SMALL(IF((SMALL(OFFSET($B1067,,M1068-1,,$B$7-M1068+1),ROW(INDIRECT("a1:a"&amp;$B$7-M1068+1)))=OFFSET($B1068,,M1068-1))*(MATCH(OFFSET($B1068,,M1068-1),SMALL(OFFSET($B1067,,M1068-1,,$B$7-M1068+1),ROW(INDIRECT("a1:a"&amp;$B$7-M1068+1))),0)=ROW(INDIRECT("a1:a"&amp;$B$7-M1068+1))),"",SMALL(OFFSET($B1067,,M1068-1,,$B$7-M1068+1),ROW(INDIRECT("a1:a"&amp;$B$7-M1068+1)))),E$17-M1068)),
SMALL(IF((SMALL(OFFSET($B1067,,M1068-1,,$B$7-M1068+1),ROW(INDIRECT("a1:a"&amp;$B$7-M1068+1)))=OFFSET($B1068,,M1068-1))*(MATCH(OFFSET($B1068,,M1068-1),SMALL(OFFSET($B1067,,M1068-1,,$B$7-M1068+1),ROW(INDIRECT("a1:a"&amp;$B$7-M1068+1))),0)=ROW(INDIRECT("a1:a"&amp;$B$7-M1068+1))),"",SMALL(OFFSET($B1067,,M1068-1,,$B$7-M1068+1),ROW(INDIRECT("a1:a"&amp;$B$7-M1068+1)))),E$17-M1068)))</f>
        <v>1</v>
      </c>
      <c r="F1068" s="8">
        <f t="array" aca="1" ref="F1068" ca="1">IF(OR($A1068&gt;$B$9,F$17&gt;$B$7),"",CHOOSE(F$15,IF(N1068=99,
IF(SUM(--(TRANSPOSE(LARGE(OFFSET($B1067,,F$17,,$B$7-F$17),ROW(INDIRECT("a1:a"&amp;$B$7-F$17))))=OFFSET($B1067,,F$17,,$B$7-F$17)))=$B$7-F$17,MIN(IF(F1067&gt;=OFFSET($B1067,,E$17,,$B$7-E$17),"",OFFSET($B1067,,E$17,,$B$7-E$17))),F1067),
SMALL(IF((SMALL(OFFSET($B1067,,N1068-1,,$B$7-N1068+1),ROW(INDIRECT("a1:a"&amp;$B$7-N1068+1)))=OFFSET($B1068,,N1068-1))*(MATCH(OFFSET($B1068,,N1068-1),SMALL(OFFSET($B1067,,N1068-1,,$B$7-N1068+1),ROW(INDIRECT("a1:a"&amp;$B$7-N1068+1))),0)=ROW(INDIRECT("a1:a"&amp;$B$7-N1068+1))),"",SMALL(OFFSET($B1067,,N1068-1,,$B$7-N1068+1),ROW(INDIRECT("a1:a"&amp;$B$7-N1068+1)))),F$17-N1068)),
SMALL(IF((SMALL(OFFSET($B1067,,N1068-1,,$B$7-N1068+1),ROW(INDIRECT("a1:a"&amp;$B$7-N1068+1)))=OFFSET($B1068,,N1068-1))*(MATCH(OFFSET($B1068,,N1068-1),SMALL(OFFSET($B1067,,N1068-1,,$B$7-N1068+1),ROW(INDIRECT("a1:a"&amp;$B$7-N1068+1))),0)=ROW(INDIRECT("a1:a"&amp;$B$7-N1068+1))),"",SMALL(OFFSET($B1067,,N1068-1,,$B$7-N1068+1),ROW(INDIRECT("a1:a"&amp;$B$7-N1068+1)))),F$17-N1068)))</f>
        <v>2</v>
      </c>
      <c r="G1068" s="8">
        <f t="array" aca="1" ref="G1068" ca="1">IF(OR($A1068&gt;$B$9,G$17&gt;$B$7),"",CHOOSE(G$15,IF(O1068=99,
IF(SUM(--(TRANSPOSE(LARGE(OFFSET($B1067,,G$17,,$B$7-G$17),ROW(INDIRECT("a1:a"&amp;$B$7-G$17))))=OFFSET($B1067,,G$17,,$B$7-G$17)))=$B$7-G$17,MIN(IF(G1067&gt;=OFFSET($B1067,,F$17,,$B$7-F$17),"",OFFSET($B1067,,F$17,,$B$7-F$17))),G1067),
SMALL(IF((SMALL(OFFSET($B1067,,O1068-1,,$B$7-O1068+1),ROW(INDIRECT("a1:a"&amp;$B$7-O1068+1)))=OFFSET($B1068,,O1068-1))*(MATCH(OFFSET($B1068,,O1068-1),SMALL(OFFSET($B1067,,O1068-1,,$B$7-O1068+1),ROW(INDIRECT("a1:a"&amp;$B$7-O1068+1))),0)=ROW(INDIRECT("a1:a"&amp;$B$7-O1068+1))),"",SMALL(OFFSET($B1067,,O1068-1,,$B$7-O1068+1),ROW(INDIRECT("a1:a"&amp;$B$7-O1068+1)))),G$17-O1068)),
SMALL(IF((SMALL(OFFSET($B1067,,O1068-1,,$B$7-O1068+1),ROW(INDIRECT("a1:a"&amp;$B$7-O1068+1)))=OFFSET($B1068,,O1068-1))*(MATCH(OFFSET($B1068,,O1068-1),SMALL(OFFSET($B1067,,O1068-1,,$B$7-O1068+1),ROW(INDIRECT("a1:a"&amp;$B$7-O1068+1))),0)=ROW(INDIRECT("a1:a"&amp;$B$7-O1068+1))),"",SMALL(OFFSET($B1067,,O1068-1,,$B$7-O1068+1),ROW(INDIRECT("a1:a"&amp;$B$7-O1068+1)))),G$17-O1068)))</f>
        <v>2</v>
      </c>
      <c r="H1068" s="8">
        <f t="array" aca="1" ref="H1068" ca="1">IF(OR($A1068&gt;$B$9,H$17&gt;$B$7),"",CHOOSE(H$15,IF(P1068=99,
IF(SUM(--(TRANSPOSE(LARGE(OFFSET($B1067,,H$17,,$B$7-H$17),ROW(INDIRECT("a1:a"&amp;$B$7-H$17))))=OFFSET($B1067,,H$17,,$B$7-H$17)))=$B$7-H$17,MIN(IF(H1067&gt;=OFFSET($B1067,,G$17,,$B$7-G$17),"",OFFSET($B1067,,G$17,,$B$7-G$17))),H1067),
SMALL(IF((SMALL(OFFSET($B1067,,P1068-1,,$B$7-P1068+1),ROW(INDIRECT("a1:a"&amp;$B$7-P1068+1)))=OFFSET($B1068,,P1068-1))*(MATCH(OFFSET($B1068,,P1068-1),SMALL(OFFSET($B1067,,P1068-1,,$B$7-P1068+1),ROW(INDIRECT("a1:a"&amp;$B$7-P1068+1))),0)=ROW(INDIRECT("a1:a"&amp;$B$7-P1068+1))),"",SMALL(OFFSET($B1067,,P1068-1,,$B$7-P1068+1),ROW(INDIRECT("a1:a"&amp;$B$7-P1068+1)))),H$17-P1068)),
SMALL(IF((SMALL(OFFSET($B1067,,P1068-1,,$B$7-P1068+1),ROW(INDIRECT("a1:a"&amp;$B$7-P1068+1)))=OFFSET($B1068,,P1068-1))*(MATCH(OFFSET($B1068,,P1068-1),SMALL(OFFSET($B1067,,P1068-1,,$B$7-P1068+1),ROW(INDIRECT("a1:a"&amp;$B$7-P1068+1))),0)=ROW(INDIRECT("a1:a"&amp;$B$7-P1068+1))),"",SMALL(OFFSET($B1067,,P1068-1,,$B$7-P1068+1),ROW(INDIRECT("a1:a"&amp;$B$7-P1068+1)))),H$17-P1068)))</f>
        <v>3</v>
      </c>
      <c r="I1068" s="44">
        <f t="array" aca="1" ref="I1068" ca="1">IF(OR($A1068&gt;$B$9,I$17&gt;$B$7),"",CHOOSE(I$15,IF(Q1068=99,
IF(SUM(--(TRANSPOSE(LARGE(OFFSET($B1067,,I$17,,$B$7-I$17),ROW(INDIRECT("a1:a"&amp;$B$7-I$17))))=OFFSET($B1067,,I$17,,$B$7-I$17)))=$B$7-I$17,MIN(IF(I1067&gt;=OFFSET($B1067,,H$17,,$B$7-H$17),"",OFFSET($B1067,,H$17,,$B$7-H$17))),I1067),
SMALL(IF((SMALL(OFFSET($B1067,,Q1068-1,,$B$7-Q1068+1),ROW(INDIRECT("a1:a"&amp;$B$7-Q1068+1)))=OFFSET($B1068,,Q1068-1))*(MATCH(OFFSET($B1068,,Q1068-1),SMALL(OFFSET($B1067,,Q1068-1,,$B$7-Q1068+1),ROW(INDIRECT("a1:a"&amp;$B$7-Q1068+1))),0)=ROW(INDIRECT("a1:a"&amp;$B$7-Q1068+1))),"",SMALL(OFFSET($B1067,,Q1068-1,,$B$7-Q1068+1),ROW(INDIRECT("a1:a"&amp;$B$7-Q1068+1)))),I$17-Q1068)),
SMALL(IF((SMALL(OFFSET($B1067,,Q1068-1,,$B$7-Q1068+1),ROW(INDIRECT("a1:a"&amp;$B$7-Q1068+1)))=OFFSET($B1068,,Q1068-1))*(MATCH(OFFSET($B1068,,Q1068-1),SMALL(OFFSET($B1067,,Q1068-1,,$B$7-Q1068+1),ROW(INDIRECT("a1:a"&amp;$B$7-Q1068+1))),0)=ROW(INDIRECT("a1:a"&amp;$B$7-Q1068+1))),"",SMALL(OFFSET($B1067,,Q1068-1,,$B$7-Q1068+1),ROW(INDIRECT("a1:a"&amp;$B$7-Q1068+1)))),I$17-Q1068)))</f>
        <v>4</v>
      </c>
      <c r="J1068" s="13"/>
      <c r="K1068" s="26">
        <f t="array" aca="1" ref="K1068" ca="1">MIN(IF($B1068:B1068&gt;$B1067:B1067,COLUMN($B$18:B1067)-COLUMN($B$18)+1,99))</f>
        <v>1</v>
      </c>
      <c r="L1068" s="26">
        <f t="array" aca="1" ref="L1068" ca="1">MIN(IF($B1068:C1068&gt;$B1067:C1067,COLUMN($B$18:C1067)-COLUMN($B$18)+1,99))</f>
        <v>1</v>
      </c>
      <c r="M1068" s="26">
        <f t="array" aca="1" ref="M1068" ca="1">MIN(IF($B1068:D1068&gt;$B1067:D1067,COLUMN($B$18:D1067)-COLUMN($B$18)+1,99))</f>
        <v>1</v>
      </c>
      <c r="N1068" s="26">
        <f t="array" aca="1" ref="N1068" ca="1">MIN(IF($B1068:E1068&gt;$B1067:E1067,COLUMN($B$18:E1067)-COLUMN($B$18)+1,99))</f>
        <v>1</v>
      </c>
      <c r="O1068" s="26">
        <f t="array" aca="1" ref="O1068" ca="1">MIN(IF($B1068:F1068&gt;$B1067:F1067,COLUMN($B$18:F1067)-COLUMN($B$18)+1,99))</f>
        <v>1</v>
      </c>
      <c r="P1068" s="26">
        <f t="array" aca="1" ref="P1068" ca="1">MIN(IF($B1068:G1068&gt;$B1067:G1067,COLUMN($B$18:G1067)-COLUMN($B$18)+1,99))</f>
        <v>1</v>
      </c>
      <c r="Q1068" s="48">
        <f t="array" aca="1" ref="Q1068" ca="1">MIN(IF($B1068:H1068&gt;$B1067:H1067,COLUMN($B$18:H1067)-COLUMN($B$18)+1,99))</f>
        <v>1</v>
      </c>
    </row>
    <row r="1069" spans="1:17" x14ac:dyDescent="0.25">
      <c r="A1069" s="10">
        <v>1052</v>
      </c>
      <c r="B1069" s="8">
        <f t="array" aca="1" ref="B1069" ca="1">IF(A1069&gt;$B$9,"",IF(SUM(--(TRANSPOSE(LARGE(OFFSET($B1068,,B$17,,$B$7-B$17),ROW(INDIRECT("a1:a"&amp;$B$7-B$17))))=OFFSET($B1068,,B$17,,$B$7-B$17)))=$B$7-B$17,OFFSET($B$12,,MATCH(B1068,$B$12:$H$12,FALSE)),B1068))</f>
        <v>3</v>
      </c>
      <c r="C1069" s="8">
        <f t="array" aca="1" ref="C1069" ca="1">IF(OR($A1069&gt;$B$9,C$17&gt;$B$7),"",CHOOSE(C$15,IF(K1069=99,
IF(SUM(--(TRANSPOSE(LARGE(OFFSET($B1068,,C$17,,$B$7-C$17),ROW(INDIRECT("a1:a"&amp;$B$7-C$17))))=OFFSET($B1068,,C$17,,$B$7-C$17)))=$B$7-C$17,MIN(IF(C1068&gt;=OFFSET($B1068,,B$17,,$B$7-B$17),"",OFFSET($B1068,,B$17,,$B$7-B$17))),C1068),
SMALL(IF((SMALL(OFFSET($B1068,,K1069-1,,$B$7-K1069+1),ROW(INDIRECT("a1:a"&amp;$B$7-K1069+1)))=OFFSET($B1069,,K1069-1))*(MATCH(OFFSET($B1069,,K1069-1),SMALL(OFFSET($B1068,,K1069-1,,$B$7-K1069+1),ROW(INDIRECT("a1:a"&amp;$B$7-K1069+1))),0)=ROW(INDIRECT("a1:a"&amp;$B$7-K1069+1))),"",SMALL(OFFSET($B1068,,K1069-1,,$B$7-K1069+1),ROW(INDIRECT("a1:a"&amp;$B$7-K1069+1)))),C$17-K1069)),
SMALL(IF((SMALL(OFFSET($B1068,,K1069-1,,$B$7-K1069+1),ROW(INDIRECT("a1:a"&amp;$B$7-K1069+1)))=OFFSET($B1069,,K1069-1))*(MATCH(OFFSET($B1069,,K1069-1),SMALL(OFFSET($B1068,,K1069-1,,$B$7-K1069+1),ROW(INDIRECT("a1:a"&amp;$B$7-K1069+1))),0)=ROW(INDIRECT("a1:a"&amp;$B$7-K1069+1))),"",SMALL(OFFSET($B1068,,K1069-1,,$B$7-K1069+1),ROW(INDIRECT("a1:a"&amp;$B$7-K1069+1)))),C$17-K1069)))</f>
        <v>1</v>
      </c>
      <c r="D1069" s="8">
        <f t="array" aca="1" ref="D1069" ca="1">IF(OR($A1069&gt;$B$9,D$17&gt;$B$7),"",CHOOSE(D$15,IF(L1069=99,
IF(SUM(--(TRANSPOSE(LARGE(OFFSET($B1068,,D$17,,$B$7-D$17),ROW(INDIRECT("a1:a"&amp;$B$7-D$17))))=OFFSET($B1068,,D$17,,$B$7-D$17)))=$B$7-D$17,MIN(IF(D1068&gt;=OFFSET($B1068,,C$17,,$B$7-C$17),"",OFFSET($B1068,,C$17,,$B$7-C$17))),D1068),
SMALL(IF((SMALL(OFFSET($B1068,,L1069-1,,$B$7-L1069+1),ROW(INDIRECT("a1:a"&amp;$B$7-L1069+1)))=OFFSET($B1069,,L1069-1))*(MATCH(OFFSET($B1069,,L1069-1),SMALL(OFFSET($B1068,,L1069-1,,$B$7-L1069+1),ROW(INDIRECT("a1:a"&amp;$B$7-L1069+1))),0)=ROW(INDIRECT("a1:a"&amp;$B$7-L1069+1))),"",SMALL(OFFSET($B1068,,L1069-1,,$B$7-L1069+1),ROW(INDIRECT("a1:a"&amp;$B$7-L1069+1)))),D$17-L1069)),
SMALL(IF((SMALL(OFFSET($B1068,,L1069-1,,$B$7-L1069+1),ROW(INDIRECT("a1:a"&amp;$B$7-L1069+1)))=OFFSET($B1069,,L1069-1))*(MATCH(OFFSET($B1069,,L1069-1),SMALL(OFFSET($B1068,,L1069-1,,$B$7-L1069+1),ROW(INDIRECT("a1:a"&amp;$B$7-L1069+1))),0)=ROW(INDIRECT("a1:a"&amp;$B$7-L1069+1))),"",SMALL(OFFSET($B1068,,L1069-1,,$B$7-L1069+1),ROW(INDIRECT("a1:a"&amp;$B$7-L1069+1)))),D$17-L1069)))</f>
        <v>1</v>
      </c>
      <c r="E1069" s="8">
        <f t="array" aca="1" ref="E1069" ca="1">IF(OR($A1069&gt;$B$9,E$17&gt;$B$7),"",CHOOSE(E$15,IF(M1069=99,
IF(SUM(--(TRANSPOSE(LARGE(OFFSET($B1068,,E$17,,$B$7-E$17),ROW(INDIRECT("a1:a"&amp;$B$7-E$17))))=OFFSET($B1068,,E$17,,$B$7-E$17)))=$B$7-E$17,MIN(IF(E1068&gt;=OFFSET($B1068,,D$17,,$B$7-D$17),"",OFFSET($B1068,,D$17,,$B$7-D$17))),E1068),
SMALL(IF((SMALL(OFFSET($B1068,,M1069-1,,$B$7-M1069+1),ROW(INDIRECT("a1:a"&amp;$B$7-M1069+1)))=OFFSET($B1069,,M1069-1))*(MATCH(OFFSET($B1069,,M1069-1),SMALL(OFFSET($B1068,,M1069-1,,$B$7-M1069+1),ROW(INDIRECT("a1:a"&amp;$B$7-M1069+1))),0)=ROW(INDIRECT("a1:a"&amp;$B$7-M1069+1))),"",SMALL(OFFSET($B1068,,M1069-1,,$B$7-M1069+1),ROW(INDIRECT("a1:a"&amp;$B$7-M1069+1)))),E$17-M1069)),
SMALL(IF((SMALL(OFFSET($B1068,,M1069-1,,$B$7-M1069+1),ROW(INDIRECT("a1:a"&amp;$B$7-M1069+1)))=OFFSET($B1069,,M1069-1))*(MATCH(OFFSET($B1069,,M1069-1),SMALL(OFFSET($B1068,,M1069-1,,$B$7-M1069+1),ROW(INDIRECT("a1:a"&amp;$B$7-M1069+1))),0)=ROW(INDIRECT("a1:a"&amp;$B$7-M1069+1))),"",SMALL(OFFSET($B1068,,M1069-1,,$B$7-M1069+1),ROW(INDIRECT("a1:a"&amp;$B$7-M1069+1)))),E$17-M1069)))</f>
        <v>1</v>
      </c>
      <c r="F1069" s="8">
        <f t="array" aca="1" ref="F1069" ca="1">IF(OR($A1069&gt;$B$9,F$17&gt;$B$7),"",CHOOSE(F$15,IF(N1069=99,
IF(SUM(--(TRANSPOSE(LARGE(OFFSET($B1068,,F$17,,$B$7-F$17),ROW(INDIRECT("a1:a"&amp;$B$7-F$17))))=OFFSET($B1068,,F$17,,$B$7-F$17)))=$B$7-F$17,MIN(IF(F1068&gt;=OFFSET($B1068,,E$17,,$B$7-E$17),"",OFFSET($B1068,,E$17,,$B$7-E$17))),F1068),
SMALL(IF((SMALL(OFFSET($B1068,,N1069-1,,$B$7-N1069+1),ROW(INDIRECT("a1:a"&amp;$B$7-N1069+1)))=OFFSET($B1069,,N1069-1))*(MATCH(OFFSET($B1069,,N1069-1),SMALL(OFFSET($B1068,,N1069-1,,$B$7-N1069+1),ROW(INDIRECT("a1:a"&amp;$B$7-N1069+1))),0)=ROW(INDIRECT("a1:a"&amp;$B$7-N1069+1))),"",SMALL(OFFSET($B1068,,N1069-1,,$B$7-N1069+1),ROW(INDIRECT("a1:a"&amp;$B$7-N1069+1)))),F$17-N1069)),
SMALL(IF((SMALL(OFFSET($B1068,,N1069-1,,$B$7-N1069+1),ROW(INDIRECT("a1:a"&amp;$B$7-N1069+1)))=OFFSET($B1069,,N1069-1))*(MATCH(OFFSET($B1069,,N1069-1),SMALL(OFFSET($B1068,,N1069-1,,$B$7-N1069+1),ROW(INDIRECT("a1:a"&amp;$B$7-N1069+1))),0)=ROW(INDIRECT("a1:a"&amp;$B$7-N1069+1))),"",SMALL(OFFSET($B1068,,N1069-1,,$B$7-N1069+1),ROW(INDIRECT("a1:a"&amp;$B$7-N1069+1)))),F$17-N1069)))</f>
        <v>2</v>
      </c>
      <c r="G1069" s="8">
        <f t="array" aca="1" ref="G1069" ca="1">IF(OR($A1069&gt;$B$9,G$17&gt;$B$7),"",CHOOSE(G$15,IF(O1069=99,
IF(SUM(--(TRANSPOSE(LARGE(OFFSET($B1068,,G$17,,$B$7-G$17),ROW(INDIRECT("a1:a"&amp;$B$7-G$17))))=OFFSET($B1068,,G$17,,$B$7-G$17)))=$B$7-G$17,MIN(IF(G1068&gt;=OFFSET($B1068,,F$17,,$B$7-F$17),"",OFFSET($B1068,,F$17,,$B$7-F$17))),G1068),
SMALL(IF((SMALL(OFFSET($B1068,,O1069-1,,$B$7-O1069+1),ROW(INDIRECT("a1:a"&amp;$B$7-O1069+1)))=OFFSET($B1069,,O1069-1))*(MATCH(OFFSET($B1069,,O1069-1),SMALL(OFFSET($B1068,,O1069-1,,$B$7-O1069+1),ROW(INDIRECT("a1:a"&amp;$B$7-O1069+1))),0)=ROW(INDIRECT("a1:a"&amp;$B$7-O1069+1))),"",SMALL(OFFSET($B1068,,O1069-1,,$B$7-O1069+1),ROW(INDIRECT("a1:a"&amp;$B$7-O1069+1)))),G$17-O1069)),
SMALL(IF((SMALL(OFFSET($B1068,,O1069-1,,$B$7-O1069+1),ROW(INDIRECT("a1:a"&amp;$B$7-O1069+1)))=OFFSET($B1069,,O1069-1))*(MATCH(OFFSET($B1069,,O1069-1),SMALL(OFFSET($B1068,,O1069-1,,$B$7-O1069+1),ROW(INDIRECT("a1:a"&amp;$B$7-O1069+1))),0)=ROW(INDIRECT("a1:a"&amp;$B$7-O1069+1))),"",SMALL(OFFSET($B1068,,O1069-1,,$B$7-O1069+1),ROW(INDIRECT("a1:a"&amp;$B$7-O1069+1)))),G$17-O1069)))</f>
        <v>2</v>
      </c>
      <c r="H1069" s="8">
        <f t="array" aca="1" ref="H1069" ca="1">IF(OR($A1069&gt;$B$9,H$17&gt;$B$7),"",CHOOSE(H$15,IF(P1069=99,
IF(SUM(--(TRANSPOSE(LARGE(OFFSET($B1068,,H$17,,$B$7-H$17),ROW(INDIRECT("a1:a"&amp;$B$7-H$17))))=OFFSET($B1068,,H$17,,$B$7-H$17)))=$B$7-H$17,MIN(IF(H1068&gt;=OFFSET($B1068,,G$17,,$B$7-G$17),"",OFFSET($B1068,,G$17,,$B$7-G$17))),H1068),
SMALL(IF((SMALL(OFFSET($B1068,,P1069-1,,$B$7-P1069+1),ROW(INDIRECT("a1:a"&amp;$B$7-P1069+1)))=OFFSET($B1069,,P1069-1))*(MATCH(OFFSET($B1069,,P1069-1),SMALL(OFFSET($B1068,,P1069-1,,$B$7-P1069+1),ROW(INDIRECT("a1:a"&amp;$B$7-P1069+1))),0)=ROW(INDIRECT("a1:a"&amp;$B$7-P1069+1))),"",SMALL(OFFSET($B1068,,P1069-1,,$B$7-P1069+1),ROW(INDIRECT("a1:a"&amp;$B$7-P1069+1)))),H$17-P1069)),
SMALL(IF((SMALL(OFFSET($B1068,,P1069-1,,$B$7-P1069+1),ROW(INDIRECT("a1:a"&amp;$B$7-P1069+1)))=OFFSET($B1069,,P1069-1))*(MATCH(OFFSET($B1069,,P1069-1),SMALL(OFFSET($B1068,,P1069-1,,$B$7-P1069+1),ROW(INDIRECT("a1:a"&amp;$B$7-P1069+1))),0)=ROW(INDIRECT("a1:a"&amp;$B$7-P1069+1))),"",SMALL(OFFSET($B1068,,P1069-1,,$B$7-P1069+1),ROW(INDIRECT("a1:a"&amp;$B$7-P1069+1)))),H$17-P1069)))</f>
        <v>4</v>
      </c>
      <c r="I1069" s="44">
        <f t="array" aca="1" ref="I1069" ca="1">IF(OR($A1069&gt;$B$9,I$17&gt;$B$7),"",CHOOSE(I$15,IF(Q1069=99,
IF(SUM(--(TRANSPOSE(LARGE(OFFSET($B1068,,I$17,,$B$7-I$17),ROW(INDIRECT("a1:a"&amp;$B$7-I$17))))=OFFSET($B1068,,I$17,,$B$7-I$17)))=$B$7-I$17,MIN(IF(I1068&gt;=OFFSET($B1068,,H$17,,$B$7-H$17),"",OFFSET($B1068,,H$17,,$B$7-H$17))),I1068),
SMALL(IF((SMALL(OFFSET($B1068,,Q1069-1,,$B$7-Q1069+1),ROW(INDIRECT("a1:a"&amp;$B$7-Q1069+1)))=OFFSET($B1069,,Q1069-1))*(MATCH(OFFSET($B1069,,Q1069-1),SMALL(OFFSET($B1068,,Q1069-1,,$B$7-Q1069+1),ROW(INDIRECT("a1:a"&amp;$B$7-Q1069+1))),0)=ROW(INDIRECT("a1:a"&amp;$B$7-Q1069+1))),"",SMALL(OFFSET($B1068,,Q1069-1,,$B$7-Q1069+1),ROW(INDIRECT("a1:a"&amp;$B$7-Q1069+1)))),I$17-Q1069)),
SMALL(IF((SMALL(OFFSET($B1068,,Q1069-1,,$B$7-Q1069+1),ROW(INDIRECT("a1:a"&amp;$B$7-Q1069+1)))=OFFSET($B1069,,Q1069-1))*(MATCH(OFFSET($B1069,,Q1069-1),SMALL(OFFSET($B1068,,Q1069-1,,$B$7-Q1069+1),ROW(INDIRECT("a1:a"&amp;$B$7-Q1069+1))),0)=ROW(INDIRECT("a1:a"&amp;$B$7-Q1069+1))),"",SMALL(OFFSET($B1068,,Q1069-1,,$B$7-Q1069+1),ROW(INDIRECT("a1:a"&amp;$B$7-Q1069+1)))),I$17-Q1069)))</f>
        <v>3</v>
      </c>
      <c r="J1069" s="13"/>
      <c r="K1069" s="26">
        <f t="array" aca="1" ref="K1069" ca="1">MIN(IF($B1069:B1069&gt;$B1068:B1068,COLUMN($B$18:B1068)-COLUMN($B$18)+1,99))</f>
        <v>99</v>
      </c>
      <c r="L1069" s="26">
        <f t="array" aca="1" ref="L1069" ca="1">MIN(IF($B1069:C1069&gt;$B1068:C1068,COLUMN($B$18:C1068)-COLUMN($B$18)+1,99))</f>
        <v>99</v>
      </c>
      <c r="M1069" s="26">
        <f t="array" aca="1" ref="M1069" ca="1">MIN(IF($B1069:D1069&gt;$B1068:D1068,COLUMN($B$18:D1068)-COLUMN($B$18)+1,99))</f>
        <v>99</v>
      </c>
      <c r="N1069" s="26">
        <f t="array" aca="1" ref="N1069" ca="1">MIN(IF($B1069:E1069&gt;$B1068:E1068,COLUMN($B$18:E1068)-COLUMN($B$18)+1,99))</f>
        <v>99</v>
      </c>
      <c r="O1069" s="26">
        <f t="array" aca="1" ref="O1069" ca="1">MIN(IF($B1069:F1069&gt;$B1068:F1068,COLUMN($B$18:F1068)-COLUMN($B$18)+1,99))</f>
        <v>99</v>
      </c>
      <c r="P1069" s="26">
        <f t="array" aca="1" ref="P1069" ca="1">MIN(IF($B1069:G1069&gt;$B1068:G1068,COLUMN($B$18:G1068)-COLUMN($B$18)+1,99))</f>
        <v>99</v>
      </c>
      <c r="Q1069" s="48">
        <f t="array" aca="1" ref="Q1069" ca="1">MIN(IF($B1069:H1069&gt;$B1068:H1068,COLUMN($B$18:H1068)-COLUMN($B$18)+1,99))</f>
        <v>7</v>
      </c>
    </row>
    <row r="1070" spans="1:17" x14ac:dyDescent="0.25">
      <c r="A1070" s="10">
        <v>1053</v>
      </c>
      <c r="B1070" s="8">
        <f t="array" aca="1" ref="B1070" ca="1">IF(A1070&gt;$B$9,"",IF(SUM(--(TRANSPOSE(LARGE(OFFSET($B1069,,B$17,,$B$7-B$17),ROW(INDIRECT("a1:a"&amp;$B$7-B$17))))=OFFSET($B1069,,B$17,,$B$7-B$17)))=$B$7-B$17,OFFSET($B$12,,MATCH(B1069,$B$12:$H$12,FALSE)),B1069))</f>
        <v>3</v>
      </c>
      <c r="C1070" s="8">
        <f t="array" aca="1" ref="C1070" ca="1">IF(OR($A1070&gt;$B$9,C$17&gt;$B$7),"",CHOOSE(C$15,IF(K1070=99,
IF(SUM(--(TRANSPOSE(LARGE(OFFSET($B1069,,C$17,,$B$7-C$17),ROW(INDIRECT("a1:a"&amp;$B$7-C$17))))=OFFSET($B1069,,C$17,,$B$7-C$17)))=$B$7-C$17,MIN(IF(C1069&gt;=OFFSET($B1069,,B$17,,$B$7-B$17),"",OFFSET($B1069,,B$17,,$B$7-B$17))),C1069),
SMALL(IF((SMALL(OFFSET($B1069,,K1070-1,,$B$7-K1070+1),ROW(INDIRECT("a1:a"&amp;$B$7-K1070+1)))=OFFSET($B1070,,K1070-1))*(MATCH(OFFSET($B1070,,K1070-1),SMALL(OFFSET($B1069,,K1070-1,,$B$7-K1070+1),ROW(INDIRECT("a1:a"&amp;$B$7-K1070+1))),0)=ROW(INDIRECT("a1:a"&amp;$B$7-K1070+1))),"",SMALL(OFFSET($B1069,,K1070-1,,$B$7-K1070+1),ROW(INDIRECT("a1:a"&amp;$B$7-K1070+1)))),C$17-K1070)),
SMALL(IF((SMALL(OFFSET($B1069,,K1070-1,,$B$7-K1070+1),ROW(INDIRECT("a1:a"&amp;$B$7-K1070+1)))=OFFSET($B1070,,K1070-1))*(MATCH(OFFSET($B1070,,K1070-1),SMALL(OFFSET($B1069,,K1070-1,,$B$7-K1070+1),ROW(INDIRECT("a1:a"&amp;$B$7-K1070+1))),0)=ROW(INDIRECT("a1:a"&amp;$B$7-K1070+1))),"",SMALL(OFFSET($B1069,,K1070-1,,$B$7-K1070+1),ROW(INDIRECT("a1:a"&amp;$B$7-K1070+1)))),C$17-K1070)))</f>
        <v>1</v>
      </c>
      <c r="D1070" s="8">
        <f t="array" aca="1" ref="D1070" ca="1">IF(OR($A1070&gt;$B$9,D$17&gt;$B$7),"",CHOOSE(D$15,IF(L1070=99,
IF(SUM(--(TRANSPOSE(LARGE(OFFSET($B1069,,D$17,,$B$7-D$17),ROW(INDIRECT("a1:a"&amp;$B$7-D$17))))=OFFSET($B1069,,D$17,,$B$7-D$17)))=$B$7-D$17,MIN(IF(D1069&gt;=OFFSET($B1069,,C$17,,$B$7-C$17),"",OFFSET($B1069,,C$17,,$B$7-C$17))),D1069),
SMALL(IF((SMALL(OFFSET($B1069,,L1070-1,,$B$7-L1070+1),ROW(INDIRECT("a1:a"&amp;$B$7-L1070+1)))=OFFSET($B1070,,L1070-1))*(MATCH(OFFSET($B1070,,L1070-1),SMALL(OFFSET($B1069,,L1070-1,,$B$7-L1070+1),ROW(INDIRECT("a1:a"&amp;$B$7-L1070+1))),0)=ROW(INDIRECT("a1:a"&amp;$B$7-L1070+1))),"",SMALL(OFFSET($B1069,,L1070-1,,$B$7-L1070+1),ROW(INDIRECT("a1:a"&amp;$B$7-L1070+1)))),D$17-L1070)),
SMALL(IF((SMALL(OFFSET($B1069,,L1070-1,,$B$7-L1070+1),ROW(INDIRECT("a1:a"&amp;$B$7-L1070+1)))=OFFSET($B1070,,L1070-1))*(MATCH(OFFSET($B1070,,L1070-1),SMALL(OFFSET($B1069,,L1070-1,,$B$7-L1070+1),ROW(INDIRECT("a1:a"&amp;$B$7-L1070+1))),0)=ROW(INDIRECT("a1:a"&amp;$B$7-L1070+1))),"",SMALL(OFFSET($B1069,,L1070-1,,$B$7-L1070+1),ROW(INDIRECT("a1:a"&amp;$B$7-L1070+1)))),D$17-L1070)))</f>
        <v>1</v>
      </c>
      <c r="E1070" s="8">
        <f t="array" aca="1" ref="E1070" ca="1">IF(OR($A1070&gt;$B$9,E$17&gt;$B$7),"",CHOOSE(E$15,IF(M1070=99,
IF(SUM(--(TRANSPOSE(LARGE(OFFSET($B1069,,E$17,,$B$7-E$17),ROW(INDIRECT("a1:a"&amp;$B$7-E$17))))=OFFSET($B1069,,E$17,,$B$7-E$17)))=$B$7-E$17,MIN(IF(E1069&gt;=OFFSET($B1069,,D$17,,$B$7-D$17),"",OFFSET($B1069,,D$17,,$B$7-D$17))),E1069),
SMALL(IF((SMALL(OFFSET($B1069,,M1070-1,,$B$7-M1070+1),ROW(INDIRECT("a1:a"&amp;$B$7-M1070+1)))=OFFSET($B1070,,M1070-1))*(MATCH(OFFSET($B1070,,M1070-1),SMALL(OFFSET($B1069,,M1070-1,,$B$7-M1070+1),ROW(INDIRECT("a1:a"&amp;$B$7-M1070+1))),0)=ROW(INDIRECT("a1:a"&amp;$B$7-M1070+1))),"",SMALL(OFFSET($B1069,,M1070-1,,$B$7-M1070+1),ROW(INDIRECT("a1:a"&amp;$B$7-M1070+1)))),E$17-M1070)),
SMALL(IF((SMALL(OFFSET($B1069,,M1070-1,,$B$7-M1070+1),ROW(INDIRECT("a1:a"&amp;$B$7-M1070+1)))=OFFSET($B1070,,M1070-1))*(MATCH(OFFSET($B1070,,M1070-1),SMALL(OFFSET($B1069,,M1070-1,,$B$7-M1070+1),ROW(INDIRECT("a1:a"&amp;$B$7-M1070+1))),0)=ROW(INDIRECT("a1:a"&amp;$B$7-M1070+1))),"",SMALL(OFFSET($B1069,,M1070-1,,$B$7-M1070+1),ROW(INDIRECT("a1:a"&amp;$B$7-M1070+1)))),E$17-M1070)))</f>
        <v>1</v>
      </c>
      <c r="F1070" s="8">
        <f t="array" aca="1" ref="F1070" ca="1">IF(OR($A1070&gt;$B$9,F$17&gt;$B$7),"",CHOOSE(F$15,IF(N1070=99,
IF(SUM(--(TRANSPOSE(LARGE(OFFSET($B1069,,F$17,,$B$7-F$17),ROW(INDIRECT("a1:a"&amp;$B$7-F$17))))=OFFSET($B1069,,F$17,,$B$7-F$17)))=$B$7-F$17,MIN(IF(F1069&gt;=OFFSET($B1069,,E$17,,$B$7-E$17),"",OFFSET($B1069,,E$17,,$B$7-E$17))),F1069),
SMALL(IF((SMALL(OFFSET($B1069,,N1070-1,,$B$7-N1070+1),ROW(INDIRECT("a1:a"&amp;$B$7-N1070+1)))=OFFSET($B1070,,N1070-1))*(MATCH(OFFSET($B1070,,N1070-1),SMALL(OFFSET($B1069,,N1070-1,,$B$7-N1070+1),ROW(INDIRECT("a1:a"&amp;$B$7-N1070+1))),0)=ROW(INDIRECT("a1:a"&amp;$B$7-N1070+1))),"",SMALL(OFFSET($B1069,,N1070-1,,$B$7-N1070+1),ROW(INDIRECT("a1:a"&amp;$B$7-N1070+1)))),F$17-N1070)),
SMALL(IF((SMALL(OFFSET($B1069,,N1070-1,,$B$7-N1070+1),ROW(INDIRECT("a1:a"&amp;$B$7-N1070+1)))=OFFSET($B1070,,N1070-1))*(MATCH(OFFSET($B1070,,N1070-1),SMALL(OFFSET($B1069,,N1070-1,,$B$7-N1070+1),ROW(INDIRECT("a1:a"&amp;$B$7-N1070+1))),0)=ROW(INDIRECT("a1:a"&amp;$B$7-N1070+1))),"",SMALL(OFFSET($B1069,,N1070-1,,$B$7-N1070+1),ROW(INDIRECT("a1:a"&amp;$B$7-N1070+1)))),F$17-N1070)))</f>
        <v>2</v>
      </c>
      <c r="G1070" s="8">
        <f t="array" aca="1" ref="G1070" ca="1">IF(OR($A1070&gt;$B$9,G$17&gt;$B$7),"",CHOOSE(G$15,IF(O1070=99,
IF(SUM(--(TRANSPOSE(LARGE(OFFSET($B1069,,G$17,,$B$7-G$17),ROW(INDIRECT("a1:a"&amp;$B$7-G$17))))=OFFSET($B1069,,G$17,,$B$7-G$17)))=$B$7-G$17,MIN(IF(G1069&gt;=OFFSET($B1069,,F$17,,$B$7-F$17),"",OFFSET($B1069,,F$17,,$B$7-F$17))),G1069),
SMALL(IF((SMALL(OFFSET($B1069,,O1070-1,,$B$7-O1070+1),ROW(INDIRECT("a1:a"&amp;$B$7-O1070+1)))=OFFSET($B1070,,O1070-1))*(MATCH(OFFSET($B1070,,O1070-1),SMALL(OFFSET($B1069,,O1070-1,,$B$7-O1070+1),ROW(INDIRECT("a1:a"&amp;$B$7-O1070+1))),0)=ROW(INDIRECT("a1:a"&amp;$B$7-O1070+1))),"",SMALL(OFFSET($B1069,,O1070-1,,$B$7-O1070+1),ROW(INDIRECT("a1:a"&amp;$B$7-O1070+1)))),G$17-O1070)),
SMALL(IF((SMALL(OFFSET($B1069,,O1070-1,,$B$7-O1070+1),ROW(INDIRECT("a1:a"&amp;$B$7-O1070+1)))=OFFSET($B1070,,O1070-1))*(MATCH(OFFSET($B1070,,O1070-1),SMALL(OFFSET($B1069,,O1070-1,,$B$7-O1070+1),ROW(INDIRECT("a1:a"&amp;$B$7-O1070+1))),0)=ROW(INDIRECT("a1:a"&amp;$B$7-O1070+1))),"",SMALL(OFFSET($B1069,,O1070-1,,$B$7-O1070+1),ROW(INDIRECT("a1:a"&amp;$B$7-O1070+1)))),G$17-O1070)))</f>
        <v>3</v>
      </c>
      <c r="H1070" s="8">
        <f t="array" aca="1" ref="H1070" ca="1">IF(OR($A1070&gt;$B$9,H$17&gt;$B$7),"",CHOOSE(H$15,IF(P1070=99,
IF(SUM(--(TRANSPOSE(LARGE(OFFSET($B1069,,H$17,,$B$7-H$17),ROW(INDIRECT("a1:a"&amp;$B$7-H$17))))=OFFSET($B1069,,H$17,,$B$7-H$17)))=$B$7-H$17,MIN(IF(H1069&gt;=OFFSET($B1069,,G$17,,$B$7-G$17),"",OFFSET($B1069,,G$17,,$B$7-G$17))),H1069),
SMALL(IF((SMALL(OFFSET($B1069,,P1070-1,,$B$7-P1070+1),ROW(INDIRECT("a1:a"&amp;$B$7-P1070+1)))=OFFSET($B1070,,P1070-1))*(MATCH(OFFSET($B1070,,P1070-1),SMALL(OFFSET($B1069,,P1070-1,,$B$7-P1070+1),ROW(INDIRECT("a1:a"&amp;$B$7-P1070+1))),0)=ROW(INDIRECT("a1:a"&amp;$B$7-P1070+1))),"",SMALL(OFFSET($B1069,,P1070-1,,$B$7-P1070+1),ROW(INDIRECT("a1:a"&amp;$B$7-P1070+1)))),H$17-P1070)),
SMALL(IF((SMALL(OFFSET($B1069,,P1070-1,,$B$7-P1070+1),ROW(INDIRECT("a1:a"&amp;$B$7-P1070+1)))=OFFSET($B1070,,P1070-1))*(MATCH(OFFSET($B1070,,P1070-1),SMALL(OFFSET($B1069,,P1070-1,,$B$7-P1070+1),ROW(INDIRECT("a1:a"&amp;$B$7-P1070+1))),0)=ROW(INDIRECT("a1:a"&amp;$B$7-P1070+1))),"",SMALL(OFFSET($B1069,,P1070-1,,$B$7-P1070+1),ROW(INDIRECT("a1:a"&amp;$B$7-P1070+1)))),H$17-P1070)))</f>
        <v>2</v>
      </c>
      <c r="I1070" s="44">
        <f t="array" aca="1" ref="I1070" ca="1">IF(OR($A1070&gt;$B$9,I$17&gt;$B$7),"",CHOOSE(I$15,IF(Q1070=99,
IF(SUM(--(TRANSPOSE(LARGE(OFFSET($B1069,,I$17,,$B$7-I$17),ROW(INDIRECT("a1:a"&amp;$B$7-I$17))))=OFFSET($B1069,,I$17,,$B$7-I$17)))=$B$7-I$17,MIN(IF(I1069&gt;=OFFSET($B1069,,H$17,,$B$7-H$17),"",OFFSET($B1069,,H$17,,$B$7-H$17))),I1069),
SMALL(IF((SMALL(OFFSET($B1069,,Q1070-1,,$B$7-Q1070+1),ROW(INDIRECT("a1:a"&amp;$B$7-Q1070+1)))=OFFSET($B1070,,Q1070-1))*(MATCH(OFFSET($B1070,,Q1070-1),SMALL(OFFSET($B1069,,Q1070-1,,$B$7-Q1070+1),ROW(INDIRECT("a1:a"&amp;$B$7-Q1070+1))),0)=ROW(INDIRECT("a1:a"&amp;$B$7-Q1070+1))),"",SMALL(OFFSET($B1069,,Q1070-1,,$B$7-Q1070+1),ROW(INDIRECT("a1:a"&amp;$B$7-Q1070+1)))),I$17-Q1070)),
SMALL(IF((SMALL(OFFSET($B1069,,Q1070-1,,$B$7-Q1070+1),ROW(INDIRECT("a1:a"&amp;$B$7-Q1070+1)))=OFFSET($B1070,,Q1070-1))*(MATCH(OFFSET($B1070,,Q1070-1),SMALL(OFFSET($B1069,,Q1070-1,,$B$7-Q1070+1),ROW(INDIRECT("a1:a"&amp;$B$7-Q1070+1))),0)=ROW(INDIRECT("a1:a"&amp;$B$7-Q1070+1))),"",SMALL(OFFSET($B1069,,Q1070-1,,$B$7-Q1070+1),ROW(INDIRECT("a1:a"&amp;$B$7-Q1070+1)))),I$17-Q1070)))</f>
        <v>4</v>
      </c>
      <c r="J1070" s="13"/>
      <c r="K1070" s="26">
        <f t="array" aca="1" ref="K1070" ca="1">MIN(IF($B1070:B1070&gt;$B1069:B1069,COLUMN($B$18:B1069)-COLUMN($B$18)+1,99))</f>
        <v>99</v>
      </c>
      <c r="L1070" s="26">
        <f t="array" aca="1" ref="L1070" ca="1">MIN(IF($B1070:C1070&gt;$B1069:C1069,COLUMN($B$18:C1069)-COLUMN($B$18)+1,99))</f>
        <v>99</v>
      </c>
      <c r="M1070" s="26">
        <f t="array" aca="1" ref="M1070" ca="1">MIN(IF($B1070:D1070&gt;$B1069:D1069,COLUMN($B$18:D1069)-COLUMN($B$18)+1,99))</f>
        <v>99</v>
      </c>
      <c r="N1070" s="26">
        <f t="array" aca="1" ref="N1070" ca="1">MIN(IF($B1070:E1070&gt;$B1069:E1069,COLUMN($B$18:E1069)-COLUMN($B$18)+1,99))</f>
        <v>99</v>
      </c>
      <c r="O1070" s="26">
        <f t="array" aca="1" ref="O1070" ca="1">MIN(IF($B1070:F1070&gt;$B1069:F1069,COLUMN($B$18:F1069)-COLUMN($B$18)+1,99))</f>
        <v>99</v>
      </c>
      <c r="P1070" s="26">
        <f t="array" aca="1" ref="P1070" ca="1">MIN(IF($B1070:G1070&gt;$B1069:G1069,COLUMN($B$18:G1069)-COLUMN($B$18)+1,99))</f>
        <v>6</v>
      </c>
      <c r="Q1070" s="48">
        <f t="array" aca="1" ref="Q1070" ca="1">MIN(IF($B1070:H1070&gt;$B1069:H1069,COLUMN($B$18:H1069)-COLUMN($B$18)+1,99))</f>
        <v>6</v>
      </c>
    </row>
    <row r="1071" spans="1:17" x14ac:dyDescent="0.25">
      <c r="A1071" s="10">
        <v>1054</v>
      </c>
      <c r="B1071" s="8">
        <f t="array" aca="1" ref="B1071" ca="1">IF(A1071&gt;$B$9,"",IF(SUM(--(TRANSPOSE(LARGE(OFFSET($B1070,,B$17,,$B$7-B$17),ROW(INDIRECT("a1:a"&amp;$B$7-B$17))))=OFFSET($B1070,,B$17,,$B$7-B$17)))=$B$7-B$17,OFFSET($B$12,,MATCH(B1070,$B$12:$H$12,FALSE)),B1070))</f>
        <v>3</v>
      </c>
      <c r="C1071" s="8">
        <f t="array" aca="1" ref="C1071" ca="1">IF(OR($A1071&gt;$B$9,C$17&gt;$B$7),"",CHOOSE(C$15,IF(K1071=99,
IF(SUM(--(TRANSPOSE(LARGE(OFFSET($B1070,,C$17,,$B$7-C$17),ROW(INDIRECT("a1:a"&amp;$B$7-C$17))))=OFFSET($B1070,,C$17,,$B$7-C$17)))=$B$7-C$17,MIN(IF(C1070&gt;=OFFSET($B1070,,B$17,,$B$7-B$17),"",OFFSET($B1070,,B$17,,$B$7-B$17))),C1070),
SMALL(IF((SMALL(OFFSET($B1070,,K1071-1,,$B$7-K1071+1),ROW(INDIRECT("a1:a"&amp;$B$7-K1071+1)))=OFFSET($B1071,,K1071-1))*(MATCH(OFFSET($B1071,,K1071-1),SMALL(OFFSET($B1070,,K1071-1,,$B$7-K1071+1),ROW(INDIRECT("a1:a"&amp;$B$7-K1071+1))),0)=ROW(INDIRECT("a1:a"&amp;$B$7-K1071+1))),"",SMALL(OFFSET($B1070,,K1071-1,,$B$7-K1071+1),ROW(INDIRECT("a1:a"&amp;$B$7-K1071+1)))),C$17-K1071)),
SMALL(IF((SMALL(OFFSET($B1070,,K1071-1,,$B$7-K1071+1),ROW(INDIRECT("a1:a"&amp;$B$7-K1071+1)))=OFFSET($B1071,,K1071-1))*(MATCH(OFFSET($B1071,,K1071-1),SMALL(OFFSET($B1070,,K1071-1,,$B$7-K1071+1),ROW(INDIRECT("a1:a"&amp;$B$7-K1071+1))),0)=ROW(INDIRECT("a1:a"&amp;$B$7-K1071+1))),"",SMALL(OFFSET($B1070,,K1071-1,,$B$7-K1071+1),ROW(INDIRECT("a1:a"&amp;$B$7-K1071+1)))),C$17-K1071)))</f>
        <v>1</v>
      </c>
      <c r="D1071" s="8">
        <f t="array" aca="1" ref="D1071" ca="1">IF(OR($A1071&gt;$B$9,D$17&gt;$B$7),"",CHOOSE(D$15,IF(L1071=99,
IF(SUM(--(TRANSPOSE(LARGE(OFFSET($B1070,,D$17,,$B$7-D$17),ROW(INDIRECT("a1:a"&amp;$B$7-D$17))))=OFFSET($B1070,,D$17,,$B$7-D$17)))=$B$7-D$17,MIN(IF(D1070&gt;=OFFSET($B1070,,C$17,,$B$7-C$17),"",OFFSET($B1070,,C$17,,$B$7-C$17))),D1070),
SMALL(IF((SMALL(OFFSET($B1070,,L1071-1,,$B$7-L1071+1),ROW(INDIRECT("a1:a"&amp;$B$7-L1071+1)))=OFFSET($B1071,,L1071-1))*(MATCH(OFFSET($B1071,,L1071-1),SMALL(OFFSET($B1070,,L1071-1,,$B$7-L1071+1),ROW(INDIRECT("a1:a"&amp;$B$7-L1071+1))),0)=ROW(INDIRECT("a1:a"&amp;$B$7-L1071+1))),"",SMALL(OFFSET($B1070,,L1071-1,,$B$7-L1071+1),ROW(INDIRECT("a1:a"&amp;$B$7-L1071+1)))),D$17-L1071)),
SMALL(IF((SMALL(OFFSET($B1070,,L1071-1,,$B$7-L1071+1),ROW(INDIRECT("a1:a"&amp;$B$7-L1071+1)))=OFFSET($B1071,,L1071-1))*(MATCH(OFFSET($B1071,,L1071-1),SMALL(OFFSET($B1070,,L1071-1,,$B$7-L1071+1),ROW(INDIRECT("a1:a"&amp;$B$7-L1071+1))),0)=ROW(INDIRECT("a1:a"&amp;$B$7-L1071+1))),"",SMALL(OFFSET($B1070,,L1071-1,,$B$7-L1071+1),ROW(INDIRECT("a1:a"&amp;$B$7-L1071+1)))),D$17-L1071)))</f>
        <v>1</v>
      </c>
      <c r="E1071" s="8">
        <f t="array" aca="1" ref="E1071" ca="1">IF(OR($A1071&gt;$B$9,E$17&gt;$B$7),"",CHOOSE(E$15,IF(M1071=99,
IF(SUM(--(TRANSPOSE(LARGE(OFFSET($B1070,,E$17,,$B$7-E$17),ROW(INDIRECT("a1:a"&amp;$B$7-E$17))))=OFFSET($B1070,,E$17,,$B$7-E$17)))=$B$7-E$17,MIN(IF(E1070&gt;=OFFSET($B1070,,D$17,,$B$7-D$17),"",OFFSET($B1070,,D$17,,$B$7-D$17))),E1070),
SMALL(IF((SMALL(OFFSET($B1070,,M1071-1,,$B$7-M1071+1),ROW(INDIRECT("a1:a"&amp;$B$7-M1071+1)))=OFFSET($B1071,,M1071-1))*(MATCH(OFFSET($B1071,,M1071-1),SMALL(OFFSET($B1070,,M1071-1,,$B$7-M1071+1),ROW(INDIRECT("a1:a"&amp;$B$7-M1071+1))),0)=ROW(INDIRECT("a1:a"&amp;$B$7-M1071+1))),"",SMALL(OFFSET($B1070,,M1071-1,,$B$7-M1071+1),ROW(INDIRECT("a1:a"&amp;$B$7-M1071+1)))),E$17-M1071)),
SMALL(IF((SMALL(OFFSET($B1070,,M1071-1,,$B$7-M1071+1),ROW(INDIRECT("a1:a"&amp;$B$7-M1071+1)))=OFFSET($B1071,,M1071-1))*(MATCH(OFFSET($B1071,,M1071-1),SMALL(OFFSET($B1070,,M1071-1,,$B$7-M1071+1),ROW(INDIRECT("a1:a"&amp;$B$7-M1071+1))),0)=ROW(INDIRECT("a1:a"&amp;$B$7-M1071+1))),"",SMALL(OFFSET($B1070,,M1071-1,,$B$7-M1071+1),ROW(INDIRECT("a1:a"&amp;$B$7-M1071+1)))),E$17-M1071)))</f>
        <v>1</v>
      </c>
      <c r="F1071" s="8">
        <f t="array" aca="1" ref="F1071" ca="1">IF(OR($A1071&gt;$B$9,F$17&gt;$B$7),"",CHOOSE(F$15,IF(N1071=99,
IF(SUM(--(TRANSPOSE(LARGE(OFFSET($B1070,,F$17,,$B$7-F$17),ROW(INDIRECT("a1:a"&amp;$B$7-F$17))))=OFFSET($B1070,,F$17,,$B$7-F$17)))=$B$7-F$17,MIN(IF(F1070&gt;=OFFSET($B1070,,E$17,,$B$7-E$17),"",OFFSET($B1070,,E$17,,$B$7-E$17))),F1070),
SMALL(IF((SMALL(OFFSET($B1070,,N1071-1,,$B$7-N1071+1),ROW(INDIRECT("a1:a"&amp;$B$7-N1071+1)))=OFFSET($B1071,,N1071-1))*(MATCH(OFFSET($B1071,,N1071-1),SMALL(OFFSET($B1070,,N1071-1,,$B$7-N1071+1),ROW(INDIRECT("a1:a"&amp;$B$7-N1071+1))),0)=ROW(INDIRECT("a1:a"&amp;$B$7-N1071+1))),"",SMALL(OFFSET($B1070,,N1071-1,,$B$7-N1071+1),ROW(INDIRECT("a1:a"&amp;$B$7-N1071+1)))),F$17-N1071)),
SMALL(IF((SMALL(OFFSET($B1070,,N1071-1,,$B$7-N1071+1),ROW(INDIRECT("a1:a"&amp;$B$7-N1071+1)))=OFFSET($B1071,,N1071-1))*(MATCH(OFFSET($B1071,,N1071-1),SMALL(OFFSET($B1070,,N1071-1,,$B$7-N1071+1),ROW(INDIRECT("a1:a"&amp;$B$7-N1071+1))),0)=ROW(INDIRECT("a1:a"&amp;$B$7-N1071+1))),"",SMALL(OFFSET($B1070,,N1071-1,,$B$7-N1071+1),ROW(INDIRECT("a1:a"&amp;$B$7-N1071+1)))),F$17-N1071)))</f>
        <v>2</v>
      </c>
      <c r="G1071" s="8">
        <f t="array" aca="1" ref="G1071" ca="1">IF(OR($A1071&gt;$B$9,G$17&gt;$B$7),"",CHOOSE(G$15,IF(O1071=99,
IF(SUM(--(TRANSPOSE(LARGE(OFFSET($B1070,,G$17,,$B$7-G$17),ROW(INDIRECT("a1:a"&amp;$B$7-G$17))))=OFFSET($B1070,,G$17,,$B$7-G$17)))=$B$7-G$17,MIN(IF(G1070&gt;=OFFSET($B1070,,F$17,,$B$7-F$17),"",OFFSET($B1070,,F$17,,$B$7-F$17))),G1070),
SMALL(IF((SMALL(OFFSET($B1070,,O1071-1,,$B$7-O1071+1),ROW(INDIRECT("a1:a"&amp;$B$7-O1071+1)))=OFFSET($B1071,,O1071-1))*(MATCH(OFFSET($B1071,,O1071-1),SMALL(OFFSET($B1070,,O1071-1,,$B$7-O1071+1),ROW(INDIRECT("a1:a"&amp;$B$7-O1071+1))),0)=ROW(INDIRECT("a1:a"&amp;$B$7-O1071+1))),"",SMALL(OFFSET($B1070,,O1071-1,,$B$7-O1071+1),ROW(INDIRECT("a1:a"&amp;$B$7-O1071+1)))),G$17-O1071)),
SMALL(IF((SMALL(OFFSET($B1070,,O1071-1,,$B$7-O1071+1),ROW(INDIRECT("a1:a"&amp;$B$7-O1071+1)))=OFFSET($B1071,,O1071-1))*(MATCH(OFFSET($B1071,,O1071-1),SMALL(OFFSET($B1070,,O1071-1,,$B$7-O1071+1),ROW(INDIRECT("a1:a"&amp;$B$7-O1071+1))),0)=ROW(INDIRECT("a1:a"&amp;$B$7-O1071+1))),"",SMALL(OFFSET($B1070,,O1071-1,,$B$7-O1071+1),ROW(INDIRECT("a1:a"&amp;$B$7-O1071+1)))),G$17-O1071)))</f>
        <v>3</v>
      </c>
      <c r="H1071" s="8">
        <f t="array" aca="1" ref="H1071" ca="1">IF(OR($A1071&gt;$B$9,H$17&gt;$B$7),"",CHOOSE(H$15,IF(P1071=99,
IF(SUM(--(TRANSPOSE(LARGE(OFFSET($B1070,,H$17,,$B$7-H$17),ROW(INDIRECT("a1:a"&amp;$B$7-H$17))))=OFFSET($B1070,,H$17,,$B$7-H$17)))=$B$7-H$17,MIN(IF(H1070&gt;=OFFSET($B1070,,G$17,,$B$7-G$17),"",OFFSET($B1070,,G$17,,$B$7-G$17))),H1070),
SMALL(IF((SMALL(OFFSET($B1070,,P1071-1,,$B$7-P1071+1),ROW(INDIRECT("a1:a"&amp;$B$7-P1071+1)))=OFFSET($B1071,,P1071-1))*(MATCH(OFFSET($B1071,,P1071-1),SMALL(OFFSET($B1070,,P1071-1,,$B$7-P1071+1),ROW(INDIRECT("a1:a"&amp;$B$7-P1071+1))),0)=ROW(INDIRECT("a1:a"&amp;$B$7-P1071+1))),"",SMALL(OFFSET($B1070,,P1071-1,,$B$7-P1071+1),ROW(INDIRECT("a1:a"&amp;$B$7-P1071+1)))),H$17-P1071)),
SMALL(IF((SMALL(OFFSET($B1070,,P1071-1,,$B$7-P1071+1),ROW(INDIRECT("a1:a"&amp;$B$7-P1071+1)))=OFFSET($B1071,,P1071-1))*(MATCH(OFFSET($B1071,,P1071-1),SMALL(OFFSET($B1070,,P1071-1,,$B$7-P1071+1),ROW(INDIRECT("a1:a"&amp;$B$7-P1071+1))),0)=ROW(INDIRECT("a1:a"&amp;$B$7-P1071+1))),"",SMALL(OFFSET($B1070,,P1071-1,,$B$7-P1071+1),ROW(INDIRECT("a1:a"&amp;$B$7-P1071+1)))),H$17-P1071)))</f>
        <v>4</v>
      </c>
      <c r="I1071" s="44">
        <f t="array" aca="1" ref="I1071" ca="1">IF(OR($A1071&gt;$B$9,I$17&gt;$B$7),"",CHOOSE(I$15,IF(Q1071=99,
IF(SUM(--(TRANSPOSE(LARGE(OFFSET($B1070,,I$17,,$B$7-I$17),ROW(INDIRECT("a1:a"&amp;$B$7-I$17))))=OFFSET($B1070,,I$17,,$B$7-I$17)))=$B$7-I$17,MIN(IF(I1070&gt;=OFFSET($B1070,,H$17,,$B$7-H$17),"",OFFSET($B1070,,H$17,,$B$7-H$17))),I1070),
SMALL(IF((SMALL(OFFSET($B1070,,Q1071-1,,$B$7-Q1071+1),ROW(INDIRECT("a1:a"&amp;$B$7-Q1071+1)))=OFFSET($B1071,,Q1071-1))*(MATCH(OFFSET($B1071,,Q1071-1),SMALL(OFFSET($B1070,,Q1071-1,,$B$7-Q1071+1),ROW(INDIRECT("a1:a"&amp;$B$7-Q1071+1))),0)=ROW(INDIRECT("a1:a"&amp;$B$7-Q1071+1))),"",SMALL(OFFSET($B1070,,Q1071-1,,$B$7-Q1071+1),ROW(INDIRECT("a1:a"&amp;$B$7-Q1071+1)))),I$17-Q1071)),
SMALL(IF((SMALL(OFFSET($B1070,,Q1071-1,,$B$7-Q1071+1),ROW(INDIRECT("a1:a"&amp;$B$7-Q1071+1)))=OFFSET($B1071,,Q1071-1))*(MATCH(OFFSET($B1071,,Q1071-1),SMALL(OFFSET($B1070,,Q1071-1,,$B$7-Q1071+1),ROW(INDIRECT("a1:a"&amp;$B$7-Q1071+1))),0)=ROW(INDIRECT("a1:a"&amp;$B$7-Q1071+1))),"",SMALL(OFFSET($B1070,,Q1071-1,,$B$7-Q1071+1),ROW(INDIRECT("a1:a"&amp;$B$7-Q1071+1)))),I$17-Q1071)))</f>
        <v>2</v>
      </c>
      <c r="J1071" s="13"/>
      <c r="K1071" s="26">
        <f t="array" aca="1" ref="K1071" ca="1">MIN(IF($B1071:B1071&gt;$B1070:B1070,COLUMN($B$18:B1070)-COLUMN($B$18)+1,99))</f>
        <v>99</v>
      </c>
      <c r="L1071" s="26">
        <f t="array" aca="1" ref="L1071" ca="1">MIN(IF($B1071:C1071&gt;$B1070:C1070,COLUMN($B$18:C1070)-COLUMN($B$18)+1,99))</f>
        <v>99</v>
      </c>
      <c r="M1071" s="26">
        <f t="array" aca="1" ref="M1071" ca="1">MIN(IF($B1071:D1071&gt;$B1070:D1070,COLUMN($B$18:D1070)-COLUMN($B$18)+1,99))</f>
        <v>99</v>
      </c>
      <c r="N1071" s="26">
        <f t="array" aca="1" ref="N1071" ca="1">MIN(IF($B1071:E1071&gt;$B1070:E1070,COLUMN($B$18:E1070)-COLUMN($B$18)+1,99))</f>
        <v>99</v>
      </c>
      <c r="O1071" s="26">
        <f t="array" aca="1" ref="O1071" ca="1">MIN(IF($B1071:F1071&gt;$B1070:F1070,COLUMN($B$18:F1070)-COLUMN($B$18)+1,99))</f>
        <v>99</v>
      </c>
      <c r="P1071" s="26">
        <f t="array" aca="1" ref="P1071" ca="1">MIN(IF($B1071:G1071&gt;$B1070:G1070,COLUMN($B$18:G1070)-COLUMN($B$18)+1,99))</f>
        <v>99</v>
      </c>
      <c r="Q1071" s="48">
        <f t="array" aca="1" ref="Q1071" ca="1">MIN(IF($B1071:H1071&gt;$B1070:H1070,COLUMN($B$18:H1070)-COLUMN($B$18)+1,99))</f>
        <v>7</v>
      </c>
    </row>
    <row r="1072" spans="1:17" x14ac:dyDescent="0.25">
      <c r="A1072" s="10">
        <v>1055</v>
      </c>
      <c r="B1072" s="8">
        <f t="array" aca="1" ref="B1072" ca="1">IF(A1072&gt;$B$9,"",IF(SUM(--(TRANSPOSE(LARGE(OFFSET($B1071,,B$17,,$B$7-B$17),ROW(INDIRECT("a1:a"&amp;$B$7-B$17))))=OFFSET($B1071,,B$17,,$B$7-B$17)))=$B$7-B$17,OFFSET($B$12,,MATCH(B1071,$B$12:$H$12,FALSE)),B1071))</f>
        <v>3</v>
      </c>
      <c r="C1072" s="8">
        <f t="array" aca="1" ref="C1072" ca="1">IF(OR($A1072&gt;$B$9,C$17&gt;$B$7),"",CHOOSE(C$15,IF(K1072=99,
IF(SUM(--(TRANSPOSE(LARGE(OFFSET($B1071,,C$17,,$B$7-C$17),ROW(INDIRECT("a1:a"&amp;$B$7-C$17))))=OFFSET($B1071,,C$17,,$B$7-C$17)))=$B$7-C$17,MIN(IF(C1071&gt;=OFFSET($B1071,,B$17,,$B$7-B$17),"",OFFSET($B1071,,B$17,,$B$7-B$17))),C1071),
SMALL(IF((SMALL(OFFSET($B1071,,K1072-1,,$B$7-K1072+1),ROW(INDIRECT("a1:a"&amp;$B$7-K1072+1)))=OFFSET($B1072,,K1072-1))*(MATCH(OFFSET($B1072,,K1072-1),SMALL(OFFSET($B1071,,K1072-1,,$B$7-K1072+1),ROW(INDIRECT("a1:a"&amp;$B$7-K1072+1))),0)=ROW(INDIRECT("a1:a"&amp;$B$7-K1072+1))),"",SMALL(OFFSET($B1071,,K1072-1,,$B$7-K1072+1),ROW(INDIRECT("a1:a"&amp;$B$7-K1072+1)))),C$17-K1072)),
SMALL(IF((SMALL(OFFSET($B1071,,K1072-1,,$B$7-K1072+1),ROW(INDIRECT("a1:a"&amp;$B$7-K1072+1)))=OFFSET($B1072,,K1072-1))*(MATCH(OFFSET($B1072,,K1072-1),SMALL(OFFSET($B1071,,K1072-1,,$B$7-K1072+1),ROW(INDIRECT("a1:a"&amp;$B$7-K1072+1))),0)=ROW(INDIRECT("a1:a"&amp;$B$7-K1072+1))),"",SMALL(OFFSET($B1071,,K1072-1,,$B$7-K1072+1),ROW(INDIRECT("a1:a"&amp;$B$7-K1072+1)))),C$17-K1072)))</f>
        <v>1</v>
      </c>
      <c r="D1072" s="8">
        <f t="array" aca="1" ref="D1072" ca="1">IF(OR($A1072&gt;$B$9,D$17&gt;$B$7),"",CHOOSE(D$15,IF(L1072=99,
IF(SUM(--(TRANSPOSE(LARGE(OFFSET($B1071,,D$17,,$B$7-D$17),ROW(INDIRECT("a1:a"&amp;$B$7-D$17))))=OFFSET($B1071,,D$17,,$B$7-D$17)))=$B$7-D$17,MIN(IF(D1071&gt;=OFFSET($B1071,,C$17,,$B$7-C$17),"",OFFSET($B1071,,C$17,,$B$7-C$17))),D1071),
SMALL(IF((SMALL(OFFSET($B1071,,L1072-1,,$B$7-L1072+1),ROW(INDIRECT("a1:a"&amp;$B$7-L1072+1)))=OFFSET($B1072,,L1072-1))*(MATCH(OFFSET($B1072,,L1072-1),SMALL(OFFSET($B1071,,L1072-1,,$B$7-L1072+1),ROW(INDIRECT("a1:a"&amp;$B$7-L1072+1))),0)=ROW(INDIRECT("a1:a"&amp;$B$7-L1072+1))),"",SMALL(OFFSET($B1071,,L1072-1,,$B$7-L1072+1),ROW(INDIRECT("a1:a"&amp;$B$7-L1072+1)))),D$17-L1072)),
SMALL(IF((SMALL(OFFSET($B1071,,L1072-1,,$B$7-L1072+1),ROW(INDIRECT("a1:a"&amp;$B$7-L1072+1)))=OFFSET($B1072,,L1072-1))*(MATCH(OFFSET($B1072,,L1072-1),SMALL(OFFSET($B1071,,L1072-1,,$B$7-L1072+1),ROW(INDIRECT("a1:a"&amp;$B$7-L1072+1))),0)=ROW(INDIRECT("a1:a"&amp;$B$7-L1072+1))),"",SMALL(OFFSET($B1071,,L1072-1,,$B$7-L1072+1),ROW(INDIRECT("a1:a"&amp;$B$7-L1072+1)))),D$17-L1072)))</f>
        <v>1</v>
      </c>
      <c r="E1072" s="8">
        <f t="array" aca="1" ref="E1072" ca="1">IF(OR($A1072&gt;$B$9,E$17&gt;$B$7),"",CHOOSE(E$15,IF(M1072=99,
IF(SUM(--(TRANSPOSE(LARGE(OFFSET($B1071,,E$17,,$B$7-E$17),ROW(INDIRECT("a1:a"&amp;$B$7-E$17))))=OFFSET($B1071,,E$17,,$B$7-E$17)))=$B$7-E$17,MIN(IF(E1071&gt;=OFFSET($B1071,,D$17,,$B$7-D$17),"",OFFSET($B1071,,D$17,,$B$7-D$17))),E1071),
SMALL(IF((SMALL(OFFSET($B1071,,M1072-1,,$B$7-M1072+1),ROW(INDIRECT("a1:a"&amp;$B$7-M1072+1)))=OFFSET($B1072,,M1072-1))*(MATCH(OFFSET($B1072,,M1072-1),SMALL(OFFSET($B1071,,M1072-1,,$B$7-M1072+1),ROW(INDIRECT("a1:a"&amp;$B$7-M1072+1))),0)=ROW(INDIRECT("a1:a"&amp;$B$7-M1072+1))),"",SMALL(OFFSET($B1071,,M1072-1,,$B$7-M1072+1),ROW(INDIRECT("a1:a"&amp;$B$7-M1072+1)))),E$17-M1072)),
SMALL(IF((SMALL(OFFSET($B1071,,M1072-1,,$B$7-M1072+1),ROW(INDIRECT("a1:a"&amp;$B$7-M1072+1)))=OFFSET($B1072,,M1072-1))*(MATCH(OFFSET($B1072,,M1072-1),SMALL(OFFSET($B1071,,M1072-1,,$B$7-M1072+1),ROW(INDIRECT("a1:a"&amp;$B$7-M1072+1))),0)=ROW(INDIRECT("a1:a"&amp;$B$7-M1072+1))),"",SMALL(OFFSET($B1071,,M1072-1,,$B$7-M1072+1),ROW(INDIRECT("a1:a"&amp;$B$7-M1072+1)))),E$17-M1072)))</f>
        <v>1</v>
      </c>
      <c r="F1072" s="8">
        <f t="array" aca="1" ref="F1072" ca="1">IF(OR($A1072&gt;$B$9,F$17&gt;$B$7),"",CHOOSE(F$15,IF(N1072=99,
IF(SUM(--(TRANSPOSE(LARGE(OFFSET($B1071,,F$17,,$B$7-F$17),ROW(INDIRECT("a1:a"&amp;$B$7-F$17))))=OFFSET($B1071,,F$17,,$B$7-F$17)))=$B$7-F$17,MIN(IF(F1071&gt;=OFFSET($B1071,,E$17,,$B$7-E$17),"",OFFSET($B1071,,E$17,,$B$7-E$17))),F1071),
SMALL(IF((SMALL(OFFSET($B1071,,N1072-1,,$B$7-N1072+1),ROW(INDIRECT("a1:a"&amp;$B$7-N1072+1)))=OFFSET($B1072,,N1072-1))*(MATCH(OFFSET($B1072,,N1072-1),SMALL(OFFSET($B1071,,N1072-1,,$B$7-N1072+1),ROW(INDIRECT("a1:a"&amp;$B$7-N1072+1))),0)=ROW(INDIRECT("a1:a"&amp;$B$7-N1072+1))),"",SMALL(OFFSET($B1071,,N1072-1,,$B$7-N1072+1),ROW(INDIRECT("a1:a"&amp;$B$7-N1072+1)))),F$17-N1072)),
SMALL(IF((SMALL(OFFSET($B1071,,N1072-1,,$B$7-N1072+1),ROW(INDIRECT("a1:a"&amp;$B$7-N1072+1)))=OFFSET($B1072,,N1072-1))*(MATCH(OFFSET($B1072,,N1072-1),SMALL(OFFSET($B1071,,N1072-1,,$B$7-N1072+1),ROW(INDIRECT("a1:a"&amp;$B$7-N1072+1))),0)=ROW(INDIRECT("a1:a"&amp;$B$7-N1072+1))),"",SMALL(OFFSET($B1071,,N1072-1,,$B$7-N1072+1),ROW(INDIRECT("a1:a"&amp;$B$7-N1072+1)))),F$17-N1072)))</f>
        <v>2</v>
      </c>
      <c r="G1072" s="8">
        <f t="array" aca="1" ref="G1072" ca="1">IF(OR($A1072&gt;$B$9,G$17&gt;$B$7),"",CHOOSE(G$15,IF(O1072=99,
IF(SUM(--(TRANSPOSE(LARGE(OFFSET($B1071,,G$17,,$B$7-G$17),ROW(INDIRECT("a1:a"&amp;$B$7-G$17))))=OFFSET($B1071,,G$17,,$B$7-G$17)))=$B$7-G$17,MIN(IF(G1071&gt;=OFFSET($B1071,,F$17,,$B$7-F$17),"",OFFSET($B1071,,F$17,,$B$7-F$17))),G1071),
SMALL(IF((SMALL(OFFSET($B1071,,O1072-1,,$B$7-O1072+1),ROW(INDIRECT("a1:a"&amp;$B$7-O1072+1)))=OFFSET($B1072,,O1072-1))*(MATCH(OFFSET($B1072,,O1072-1),SMALL(OFFSET($B1071,,O1072-1,,$B$7-O1072+1),ROW(INDIRECT("a1:a"&amp;$B$7-O1072+1))),0)=ROW(INDIRECT("a1:a"&amp;$B$7-O1072+1))),"",SMALL(OFFSET($B1071,,O1072-1,,$B$7-O1072+1),ROW(INDIRECT("a1:a"&amp;$B$7-O1072+1)))),G$17-O1072)),
SMALL(IF((SMALL(OFFSET($B1071,,O1072-1,,$B$7-O1072+1),ROW(INDIRECT("a1:a"&amp;$B$7-O1072+1)))=OFFSET($B1072,,O1072-1))*(MATCH(OFFSET($B1072,,O1072-1),SMALL(OFFSET($B1071,,O1072-1,,$B$7-O1072+1),ROW(INDIRECT("a1:a"&amp;$B$7-O1072+1))),0)=ROW(INDIRECT("a1:a"&amp;$B$7-O1072+1))),"",SMALL(OFFSET($B1071,,O1072-1,,$B$7-O1072+1),ROW(INDIRECT("a1:a"&amp;$B$7-O1072+1)))),G$17-O1072)))</f>
        <v>4</v>
      </c>
      <c r="H1072" s="8">
        <f t="array" aca="1" ref="H1072" ca="1">IF(OR($A1072&gt;$B$9,H$17&gt;$B$7),"",CHOOSE(H$15,IF(P1072=99,
IF(SUM(--(TRANSPOSE(LARGE(OFFSET($B1071,,H$17,,$B$7-H$17),ROW(INDIRECT("a1:a"&amp;$B$7-H$17))))=OFFSET($B1071,,H$17,,$B$7-H$17)))=$B$7-H$17,MIN(IF(H1071&gt;=OFFSET($B1071,,G$17,,$B$7-G$17),"",OFFSET($B1071,,G$17,,$B$7-G$17))),H1071),
SMALL(IF((SMALL(OFFSET($B1071,,P1072-1,,$B$7-P1072+1),ROW(INDIRECT("a1:a"&amp;$B$7-P1072+1)))=OFFSET($B1072,,P1072-1))*(MATCH(OFFSET($B1072,,P1072-1),SMALL(OFFSET($B1071,,P1072-1,,$B$7-P1072+1),ROW(INDIRECT("a1:a"&amp;$B$7-P1072+1))),0)=ROW(INDIRECT("a1:a"&amp;$B$7-P1072+1))),"",SMALL(OFFSET($B1071,,P1072-1,,$B$7-P1072+1),ROW(INDIRECT("a1:a"&amp;$B$7-P1072+1)))),H$17-P1072)),
SMALL(IF((SMALL(OFFSET($B1071,,P1072-1,,$B$7-P1072+1),ROW(INDIRECT("a1:a"&amp;$B$7-P1072+1)))=OFFSET($B1072,,P1072-1))*(MATCH(OFFSET($B1072,,P1072-1),SMALL(OFFSET($B1071,,P1072-1,,$B$7-P1072+1),ROW(INDIRECT("a1:a"&amp;$B$7-P1072+1))),0)=ROW(INDIRECT("a1:a"&amp;$B$7-P1072+1))),"",SMALL(OFFSET($B1071,,P1072-1,,$B$7-P1072+1),ROW(INDIRECT("a1:a"&amp;$B$7-P1072+1)))),H$17-P1072)))</f>
        <v>2</v>
      </c>
      <c r="I1072" s="44">
        <f t="array" aca="1" ref="I1072" ca="1">IF(OR($A1072&gt;$B$9,I$17&gt;$B$7),"",CHOOSE(I$15,IF(Q1072=99,
IF(SUM(--(TRANSPOSE(LARGE(OFFSET($B1071,,I$17,,$B$7-I$17),ROW(INDIRECT("a1:a"&amp;$B$7-I$17))))=OFFSET($B1071,,I$17,,$B$7-I$17)))=$B$7-I$17,MIN(IF(I1071&gt;=OFFSET($B1071,,H$17,,$B$7-H$17),"",OFFSET($B1071,,H$17,,$B$7-H$17))),I1071),
SMALL(IF((SMALL(OFFSET($B1071,,Q1072-1,,$B$7-Q1072+1),ROW(INDIRECT("a1:a"&amp;$B$7-Q1072+1)))=OFFSET($B1072,,Q1072-1))*(MATCH(OFFSET($B1072,,Q1072-1),SMALL(OFFSET($B1071,,Q1072-1,,$B$7-Q1072+1),ROW(INDIRECT("a1:a"&amp;$B$7-Q1072+1))),0)=ROW(INDIRECT("a1:a"&amp;$B$7-Q1072+1))),"",SMALL(OFFSET($B1071,,Q1072-1,,$B$7-Q1072+1),ROW(INDIRECT("a1:a"&amp;$B$7-Q1072+1)))),I$17-Q1072)),
SMALL(IF((SMALL(OFFSET($B1071,,Q1072-1,,$B$7-Q1072+1),ROW(INDIRECT("a1:a"&amp;$B$7-Q1072+1)))=OFFSET($B1072,,Q1072-1))*(MATCH(OFFSET($B1072,,Q1072-1),SMALL(OFFSET($B1071,,Q1072-1,,$B$7-Q1072+1),ROW(INDIRECT("a1:a"&amp;$B$7-Q1072+1))),0)=ROW(INDIRECT("a1:a"&amp;$B$7-Q1072+1))),"",SMALL(OFFSET($B1071,,Q1072-1,,$B$7-Q1072+1),ROW(INDIRECT("a1:a"&amp;$B$7-Q1072+1)))),I$17-Q1072)))</f>
        <v>3</v>
      </c>
      <c r="J1072" s="13"/>
      <c r="K1072" s="26">
        <f t="array" aca="1" ref="K1072" ca="1">MIN(IF($B1072:B1072&gt;$B1071:B1071,COLUMN($B$18:B1071)-COLUMN($B$18)+1,99))</f>
        <v>99</v>
      </c>
      <c r="L1072" s="26">
        <f t="array" aca="1" ref="L1072" ca="1">MIN(IF($B1072:C1072&gt;$B1071:C1071,COLUMN($B$18:C1071)-COLUMN($B$18)+1,99))</f>
        <v>99</v>
      </c>
      <c r="M1072" s="26">
        <f t="array" aca="1" ref="M1072" ca="1">MIN(IF($B1072:D1072&gt;$B1071:D1071,COLUMN($B$18:D1071)-COLUMN($B$18)+1,99))</f>
        <v>99</v>
      </c>
      <c r="N1072" s="26">
        <f t="array" aca="1" ref="N1072" ca="1">MIN(IF($B1072:E1072&gt;$B1071:E1071,COLUMN($B$18:E1071)-COLUMN($B$18)+1,99))</f>
        <v>99</v>
      </c>
      <c r="O1072" s="26">
        <f t="array" aca="1" ref="O1072" ca="1">MIN(IF($B1072:F1072&gt;$B1071:F1071,COLUMN($B$18:F1071)-COLUMN($B$18)+1,99))</f>
        <v>99</v>
      </c>
      <c r="P1072" s="26">
        <f t="array" aca="1" ref="P1072" ca="1">MIN(IF($B1072:G1072&gt;$B1071:G1071,COLUMN($B$18:G1071)-COLUMN($B$18)+1,99))</f>
        <v>6</v>
      </c>
      <c r="Q1072" s="48">
        <f t="array" aca="1" ref="Q1072" ca="1">MIN(IF($B1072:H1072&gt;$B1071:H1071,COLUMN($B$18:H1071)-COLUMN($B$18)+1,99))</f>
        <v>6</v>
      </c>
    </row>
    <row r="1073" spans="1:17" x14ac:dyDescent="0.25">
      <c r="A1073" s="10">
        <v>1056</v>
      </c>
      <c r="B1073" s="8">
        <f t="array" aca="1" ref="B1073" ca="1">IF(A1073&gt;$B$9,"",IF(SUM(--(TRANSPOSE(LARGE(OFFSET($B1072,,B$17,,$B$7-B$17),ROW(INDIRECT("a1:a"&amp;$B$7-B$17))))=OFFSET($B1072,,B$17,,$B$7-B$17)))=$B$7-B$17,OFFSET($B$12,,MATCH(B1072,$B$12:$H$12,FALSE)),B1072))</f>
        <v>3</v>
      </c>
      <c r="C1073" s="8">
        <f t="array" aca="1" ref="C1073" ca="1">IF(OR($A1073&gt;$B$9,C$17&gt;$B$7),"",CHOOSE(C$15,IF(K1073=99,
IF(SUM(--(TRANSPOSE(LARGE(OFFSET($B1072,,C$17,,$B$7-C$17),ROW(INDIRECT("a1:a"&amp;$B$7-C$17))))=OFFSET($B1072,,C$17,,$B$7-C$17)))=$B$7-C$17,MIN(IF(C1072&gt;=OFFSET($B1072,,B$17,,$B$7-B$17),"",OFFSET($B1072,,B$17,,$B$7-B$17))),C1072),
SMALL(IF((SMALL(OFFSET($B1072,,K1073-1,,$B$7-K1073+1),ROW(INDIRECT("a1:a"&amp;$B$7-K1073+1)))=OFFSET($B1073,,K1073-1))*(MATCH(OFFSET($B1073,,K1073-1),SMALL(OFFSET($B1072,,K1073-1,,$B$7-K1073+1),ROW(INDIRECT("a1:a"&amp;$B$7-K1073+1))),0)=ROW(INDIRECT("a1:a"&amp;$B$7-K1073+1))),"",SMALL(OFFSET($B1072,,K1073-1,,$B$7-K1073+1),ROW(INDIRECT("a1:a"&amp;$B$7-K1073+1)))),C$17-K1073)),
SMALL(IF((SMALL(OFFSET($B1072,,K1073-1,,$B$7-K1073+1),ROW(INDIRECT("a1:a"&amp;$B$7-K1073+1)))=OFFSET($B1073,,K1073-1))*(MATCH(OFFSET($B1073,,K1073-1),SMALL(OFFSET($B1072,,K1073-1,,$B$7-K1073+1),ROW(INDIRECT("a1:a"&amp;$B$7-K1073+1))),0)=ROW(INDIRECT("a1:a"&amp;$B$7-K1073+1))),"",SMALL(OFFSET($B1072,,K1073-1,,$B$7-K1073+1),ROW(INDIRECT("a1:a"&amp;$B$7-K1073+1)))),C$17-K1073)))</f>
        <v>1</v>
      </c>
      <c r="D1073" s="8">
        <f t="array" aca="1" ref="D1073" ca="1">IF(OR($A1073&gt;$B$9,D$17&gt;$B$7),"",CHOOSE(D$15,IF(L1073=99,
IF(SUM(--(TRANSPOSE(LARGE(OFFSET($B1072,,D$17,,$B$7-D$17),ROW(INDIRECT("a1:a"&amp;$B$7-D$17))))=OFFSET($B1072,,D$17,,$B$7-D$17)))=$B$7-D$17,MIN(IF(D1072&gt;=OFFSET($B1072,,C$17,,$B$7-C$17),"",OFFSET($B1072,,C$17,,$B$7-C$17))),D1072),
SMALL(IF((SMALL(OFFSET($B1072,,L1073-1,,$B$7-L1073+1),ROW(INDIRECT("a1:a"&amp;$B$7-L1073+1)))=OFFSET($B1073,,L1073-1))*(MATCH(OFFSET($B1073,,L1073-1),SMALL(OFFSET($B1072,,L1073-1,,$B$7-L1073+1),ROW(INDIRECT("a1:a"&amp;$B$7-L1073+1))),0)=ROW(INDIRECT("a1:a"&amp;$B$7-L1073+1))),"",SMALL(OFFSET($B1072,,L1073-1,,$B$7-L1073+1),ROW(INDIRECT("a1:a"&amp;$B$7-L1073+1)))),D$17-L1073)),
SMALL(IF((SMALL(OFFSET($B1072,,L1073-1,,$B$7-L1073+1),ROW(INDIRECT("a1:a"&amp;$B$7-L1073+1)))=OFFSET($B1073,,L1073-1))*(MATCH(OFFSET($B1073,,L1073-1),SMALL(OFFSET($B1072,,L1073-1,,$B$7-L1073+1),ROW(INDIRECT("a1:a"&amp;$B$7-L1073+1))),0)=ROW(INDIRECT("a1:a"&amp;$B$7-L1073+1))),"",SMALL(OFFSET($B1072,,L1073-1,,$B$7-L1073+1),ROW(INDIRECT("a1:a"&amp;$B$7-L1073+1)))),D$17-L1073)))</f>
        <v>1</v>
      </c>
      <c r="E1073" s="8">
        <f t="array" aca="1" ref="E1073" ca="1">IF(OR($A1073&gt;$B$9,E$17&gt;$B$7),"",CHOOSE(E$15,IF(M1073=99,
IF(SUM(--(TRANSPOSE(LARGE(OFFSET($B1072,,E$17,,$B$7-E$17),ROW(INDIRECT("a1:a"&amp;$B$7-E$17))))=OFFSET($B1072,,E$17,,$B$7-E$17)))=$B$7-E$17,MIN(IF(E1072&gt;=OFFSET($B1072,,D$17,,$B$7-D$17),"",OFFSET($B1072,,D$17,,$B$7-D$17))),E1072),
SMALL(IF((SMALL(OFFSET($B1072,,M1073-1,,$B$7-M1073+1),ROW(INDIRECT("a1:a"&amp;$B$7-M1073+1)))=OFFSET($B1073,,M1073-1))*(MATCH(OFFSET($B1073,,M1073-1),SMALL(OFFSET($B1072,,M1073-1,,$B$7-M1073+1),ROW(INDIRECT("a1:a"&amp;$B$7-M1073+1))),0)=ROW(INDIRECT("a1:a"&amp;$B$7-M1073+1))),"",SMALL(OFFSET($B1072,,M1073-1,,$B$7-M1073+1),ROW(INDIRECT("a1:a"&amp;$B$7-M1073+1)))),E$17-M1073)),
SMALL(IF((SMALL(OFFSET($B1072,,M1073-1,,$B$7-M1073+1),ROW(INDIRECT("a1:a"&amp;$B$7-M1073+1)))=OFFSET($B1073,,M1073-1))*(MATCH(OFFSET($B1073,,M1073-1),SMALL(OFFSET($B1072,,M1073-1,,$B$7-M1073+1),ROW(INDIRECT("a1:a"&amp;$B$7-M1073+1))),0)=ROW(INDIRECT("a1:a"&amp;$B$7-M1073+1))),"",SMALL(OFFSET($B1072,,M1073-1,,$B$7-M1073+1),ROW(INDIRECT("a1:a"&amp;$B$7-M1073+1)))),E$17-M1073)))</f>
        <v>1</v>
      </c>
      <c r="F1073" s="8">
        <f t="array" aca="1" ref="F1073" ca="1">IF(OR($A1073&gt;$B$9,F$17&gt;$B$7),"",CHOOSE(F$15,IF(N1073=99,
IF(SUM(--(TRANSPOSE(LARGE(OFFSET($B1072,,F$17,,$B$7-F$17),ROW(INDIRECT("a1:a"&amp;$B$7-F$17))))=OFFSET($B1072,,F$17,,$B$7-F$17)))=$B$7-F$17,MIN(IF(F1072&gt;=OFFSET($B1072,,E$17,,$B$7-E$17),"",OFFSET($B1072,,E$17,,$B$7-E$17))),F1072),
SMALL(IF((SMALL(OFFSET($B1072,,N1073-1,,$B$7-N1073+1),ROW(INDIRECT("a1:a"&amp;$B$7-N1073+1)))=OFFSET($B1073,,N1073-1))*(MATCH(OFFSET($B1073,,N1073-1),SMALL(OFFSET($B1072,,N1073-1,,$B$7-N1073+1),ROW(INDIRECT("a1:a"&amp;$B$7-N1073+1))),0)=ROW(INDIRECT("a1:a"&amp;$B$7-N1073+1))),"",SMALL(OFFSET($B1072,,N1073-1,,$B$7-N1073+1),ROW(INDIRECT("a1:a"&amp;$B$7-N1073+1)))),F$17-N1073)),
SMALL(IF((SMALL(OFFSET($B1072,,N1073-1,,$B$7-N1073+1),ROW(INDIRECT("a1:a"&amp;$B$7-N1073+1)))=OFFSET($B1073,,N1073-1))*(MATCH(OFFSET($B1073,,N1073-1),SMALL(OFFSET($B1072,,N1073-1,,$B$7-N1073+1),ROW(INDIRECT("a1:a"&amp;$B$7-N1073+1))),0)=ROW(INDIRECT("a1:a"&amp;$B$7-N1073+1))),"",SMALL(OFFSET($B1072,,N1073-1,,$B$7-N1073+1),ROW(INDIRECT("a1:a"&amp;$B$7-N1073+1)))),F$17-N1073)))</f>
        <v>2</v>
      </c>
      <c r="G1073" s="8">
        <f t="array" aca="1" ref="G1073" ca="1">IF(OR($A1073&gt;$B$9,G$17&gt;$B$7),"",CHOOSE(G$15,IF(O1073=99,
IF(SUM(--(TRANSPOSE(LARGE(OFFSET($B1072,,G$17,,$B$7-G$17),ROW(INDIRECT("a1:a"&amp;$B$7-G$17))))=OFFSET($B1072,,G$17,,$B$7-G$17)))=$B$7-G$17,MIN(IF(G1072&gt;=OFFSET($B1072,,F$17,,$B$7-F$17),"",OFFSET($B1072,,F$17,,$B$7-F$17))),G1072),
SMALL(IF((SMALL(OFFSET($B1072,,O1073-1,,$B$7-O1073+1),ROW(INDIRECT("a1:a"&amp;$B$7-O1073+1)))=OFFSET($B1073,,O1073-1))*(MATCH(OFFSET($B1073,,O1073-1),SMALL(OFFSET($B1072,,O1073-1,,$B$7-O1073+1),ROW(INDIRECT("a1:a"&amp;$B$7-O1073+1))),0)=ROW(INDIRECT("a1:a"&amp;$B$7-O1073+1))),"",SMALL(OFFSET($B1072,,O1073-1,,$B$7-O1073+1),ROW(INDIRECT("a1:a"&amp;$B$7-O1073+1)))),G$17-O1073)),
SMALL(IF((SMALL(OFFSET($B1072,,O1073-1,,$B$7-O1073+1),ROW(INDIRECT("a1:a"&amp;$B$7-O1073+1)))=OFFSET($B1073,,O1073-1))*(MATCH(OFFSET($B1073,,O1073-1),SMALL(OFFSET($B1072,,O1073-1,,$B$7-O1073+1),ROW(INDIRECT("a1:a"&amp;$B$7-O1073+1))),0)=ROW(INDIRECT("a1:a"&amp;$B$7-O1073+1))),"",SMALL(OFFSET($B1072,,O1073-1,,$B$7-O1073+1),ROW(INDIRECT("a1:a"&amp;$B$7-O1073+1)))),G$17-O1073)))</f>
        <v>4</v>
      </c>
      <c r="H1073" s="8">
        <f t="array" aca="1" ref="H1073" ca="1">IF(OR($A1073&gt;$B$9,H$17&gt;$B$7),"",CHOOSE(H$15,IF(P1073=99,
IF(SUM(--(TRANSPOSE(LARGE(OFFSET($B1072,,H$17,,$B$7-H$17),ROW(INDIRECT("a1:a"&amp;$B$7-H$17))))=OFFSET($B1072,,H$17,,$B$7-H$17)))=$B$7-H$17,MIN(IF(H1072&gt;=OFFSET($B1072,,G$17,,$B$7-G$17),"",OFFSET($B1072,,G$17,,$B$7-G$17))),H1072),
SMALL(IF((SMALL(OFFSET($B1072,,P1073-1,,$B$7-P1073+1),ROW(INDIRECT("a1:a"&amp;$B$7-P1073+1)))=OFFSET($B1073,,P1073-1))*(MATCH(OFFSET($B1073,,P1073-1),SMALL(OFFSET($B1072,,P1073-1,,$B$7-P1073+1),ROW(INDIRECT("a1:a"&amp;$B$7-P1073+1))),0)=ROW(INDIRECT("a1:a"&amp;$B$7-P1073+1))),"",SMALL(OFFSET($B1072,,P1073-1,,$B$7-P1073+1),ROW(INDIRECT("a1:a"&amp;$B$7-P1073+1)))),H$17-P1073)),
SMALL(IF((SMALL(OFFSET($B1072,,P1073-1,,$B$7-P1073+1),ROW(INDIRECT("a1:a"&amp;$B$7-P1073+1)))=OFFSET($B1073,,P1073-1))*(MATCH(OFFSET($B1073,,P1073-1),SMALL(OFFSET($B1072,,P1073-1,,$B$7-P1073+1),ROW(INDIRECT("a1:a"&amp;$B$7-P1073+1))),0)=ROW(INDIRECT("a1:a"&amp;$B$7-P1073+1))),"",SMALL(OFFSET($B1072,,P1073-1,,$B$7-P1073+1),ROW(INDIRECT("a1:a"&amp;$B$7-P1073+1)))),H$17-P1073)))</f>
        <v>3</v>
      </c>
      <c r="I1073" s="44">
        <f t="array" aca="1" ref="I1073" ca="1">IF(OR($A1073&gt;$B$9,I$17&gt;$B$7),"",CHOOSE(I$15,IF(Q1073=99,
IF(SUM(--(TRANSPOSE(LARGE(OFFSET($B1072,,I$17,,$B$7-I$17),ROW(INDIRECT("a1:a"&amp;$B$7-I$17))))=OFFSET($B1072,,I$17,,$B$7-I$17)))=$B$7-I$17,MIN(IF(I1072&gt;=OFFSET($B1072,,H$17,,$B$7-H$17),"",OFFSET($B1072,,H$17,,$B$7-H$17))),I1072),
SMALL(IF((SMALL(OFFSET($B1072,,Q1073-1,,$B$7-Q1073+1),ROW(INDIRECT("a1:a"&amp;$B$7-Q1073+1)))=OFFSET($B1073,,Q1073-1))*(MATCH(OFFSET($B1073,,Q1073-1),SMALL(OFFSET($B1072,,Q1073-1,,$B$7-Q1073+1),ROW(INDIRECT("a1:a"&amp;$B$7-Q1073+1))),0)=ROW(INDIRECT("a1:a"&amp;$B$7-Q1073+1))),"",SMALL(OFFSET($B1072,,Q1073-1,,$B$7-Q1073+1),ROW(INDIRECT("a1:a"&amp;$B$7-Q1073+1)))),I$17-Q1073)),
SMALL(IF((SMALL(OFFSET($B1072,,Q1073-1,,$B$7-Q1073+1),ROW(INDIRECT("a1:a"&amp;$B$7-Q1073+1)))=OFFSET($B1073,,Q1073-1))*(MATCH(OFFSET($B1073,,Q1073-1),SMALL(OFFSET($B1072,,Q1073-1,,$B$7-Q1073+1),ROW(INDIRECT("a1:a"&amp;$B$7-Q1073+1))),0)=ROW(INDIRECT("a1:a"&amp;$B$7-Q1073+1))),"",SMALL(OFFSET($B1072,,Q1073-1,,$B$7-Q1073+1),ROW(INDIRECT("a1:a"&amp;$B$7-Q1073+1)))),I$17-Q1073)))</f>
        <v>2</v>
      </c>
      <c r="J1073" s="13"/>
      <c r="K1073" s="26">
        <f t="array" aca="1" ref="K1073" ca="1">MIN(IF($B1073:B1073&gt;$B1072:B1072,COLUMN($B$18:B1072)-COLUMN($B$18)+1,99))</f>
        <v>99</v>
      </c>
      <c r="L1073" s="26">
        <f t="array" aca="1" ref="L1073" ca="1">MIN(IF($B1073:C1073&gt;$B1072:C1072,COLUMN($B$18:C1072)-COLUMN($B$18)+1,99))</f>
        <v>99</v>
      </c>
      <c r="M1073" s="26">
        <f t="array" aca="1" ref="M1073" ca="1">MIN(IF($B1073:D1073&gt;$B1072:D1072,COLUMN($B$18:D1072)-COLUMN($B$18)+1,99))</f>
        <v>99</v>
      </c>
      <c r="N1073" s="26">
        <f t="array" aca="1" ref="N1073" ca="1">MIN(IF($B1073:E1073&gt;$B1072:E1072,COLUMN($B$18:E1072)-COLUMN($B$18)+1,99))</f>
        <v>99</v>
      </c>
      <c r="O1073" s="26">
        <f t="array" aca="1" ref="O1073" ca="1">MIN(IF($B1073:F1073&gt;$B1072:F1072,COLUMN($B$18:F1072)-COLUMN($B$18)+1,99))</f>
        <v>99</v>
      </c>
      <c r="P1073" s="26">
        <f t="array" aca="1" ref="P1073" ca="1">MIN(IF($B1073:G1073&gt;$B1072:G1072,COLUMN($B$18:G1072)-COLUMN($B$18)+1,99))</f>
        <v>99</v>
      </c>
      <c r="Q1073" s="48">
        <f t="array" aca="1" ref="Q1073" ca="1">MIN(IF($B1073:H1073&gt;$B1072:H1072,COLUMN($B$18:H1072)-COLUMN($B$18)+1,99))</f>
        <v>7</v>
      </c>
    </row>
    <row r="1074" spans="1:17" x14ac:dyDescent="0.25">
      <c r="A1074" s="10">
        <v>1057</v>
      </c>
      <c r="B1074" s="8">
        <f t="array" aca="1" ref="B1074" ca="1">IF(A1074&gt;$B$9,"",IF(SUM(--(TRANSPOSE(LARGE(OFFSET($B1073,,B$17,,$B$7-B$17),ROW(INDIRECT("a1:a"&amp;$B$7-B$17))))=OFFSET($B1073,,B$17,,$B$7-B$17)))=$B$7-B$17,OFFSET($B$12,,MATCH(B1073,$B$12:$H$12,FALSE)),B1073))</f>
        <v>3</v>
      </c>
      <c r="C1074" s="8">
        <f t="array" aca="1" ref="C1074" ca="1">IF(OR($A1074&gt;$B$9,C$17&gt;$B$7),"",CHOOSE(C$15,IF(K1074=99,
IF(SUM(--(TRANSPOSE(LARGE(OFFSET($B1073,,C$17,,$B$7-C$17),ROW(INDIRECT("a1:a"&amp;$B$7-C$17))))=OFFSET($B1073,,C$17,,$B$7-C$17)))=$B$7-C$17,MIN(IF(C1073&gt;=OFFSET($B1073,,B$17,,$B$7-B$17),"",OFFSET($B1073,,B$17,,$B$7-B$17))),C1073),
SMALL(IF((SMALL(OFFSET($B1073,,K1074-1,,$B$7-K1074+1),ROW(INDIRECT("a1:a"&amp;$B$7-K1074+1)))=OFFSET($B1074,,K1074-1))*(MATCH(OFFSET($B1074,,K1074-1),SMALL(OFFSET($B1073,,K1074-1,,$B$7-K1074+1),ROW(INDIRECT("a1:a"&amp;$B$7-K1074+1))),0)=ROW(INDIRECT("a1:a"&amp;$B$7-K1074+1))),"",SMALL(OFFSET($B1073,,K1074-1,,$B$7-K1074+1),ROW(INDIRECT("a1:a"&amp;$B$7-K1074+1)))),C$17-K1074)),
SMALL(IF((SMALL(OFFSET($B1073,,K1074-1,,$B$7-K1074+1),ROW(INDIRECT("a1:a"&amp;$B$7-K1074+1)))=OFFSET($B1074,,K1074-1))*(MATCH(OFFSET($B1074,,K1074-1),SMALL(OFFSET($B1073,,K1074-1,,$B$7-K1074+1),ROW(INDIRECT("a1:a"&amp;$B$7-K1074+1))),0)=ROW(INDIRECT("a1:a"&amp;$B$7-K1074+1))),"",SMALL(OFFSET($B1073,,K1074-1,,$B$7-K1074+1),ROW(INDIRECT("a1:a"&amp;$B$7-K1074+1)))),C$17-K1074)))</f>
        <v>1</v>
      </c>
      <c r="D1074" s="8">
        <f t="array" aca="1" ref="D1074" ca="1">IF(OR($A1074&gt;$B$9,D$17&gt;$B$7),"",CHOOSE(D$15,IF(L1074=99,
IF(SUM(--(TRANSPOSE(LARGE(OFFSET($B1073,,D$17,,$B$7-D$17),ROW(INDIRECT("a1:a"&amp;$B$7-D$17))))=OFFSET($B1073,,D$17,,$B$7-D$17)))=$B$7-D$17,MIN(IF(D1073&gt;=OFFSET($B1073,,C$17,,$B$7-C$17),"",OFFSET($B1073,,C$17,,$B$7-C$17))),D1073),
SMALL(IF((SMALL(OFFSET($B1073,,L1074-1,,$B$7-L1074+1),ROW(INDIRECT("a1:a"&amp;$B$7-L1074+1)))=OFFSET($B1074,,L1074-1))*(MATCH(OFFSET($B1074,,L1074-1),SMALL(OFFSET($B1073,,L1074-1,,$B$7-L1074+1),ROW(INDIRECT("a1:a"&amp;$B$7-L1074+1))),0)=ROW(INDIRECT("a1:a"&amp;$B$7-L1074+1))),"",SMALL(OFFSET($B1073,,L1074-1,,$B$7-L1074+1),ROW(INDIRECT("a1:a"&amp;$B$7-L1074+1)))),D$17-L1074)),
SMALL(IF((SMALL(OFFSET($B1073,,L1074-1,,$B$7-L1074+1),ROW(INDIRECT("a1:a"&amp;$B$7-L1074+1)))=OFFSET($B1074,,L1074-1))*(MATCH(OFFSET($B1074,,L1074-1),SMALL(OFFSET($B1073,,L1074-1,,$B$7-L1074+1),ROW(INDIRECT("a1:a"&amp;$B$7-L1074+1))),0)=ROW(INDIRECT("a1:a"&amp;$B$7-L1074+1))),"",SMALL(OFFSET($B1073,,L1074-1,,$B$7-L1074+1),ROW(INDIRECT("a1:a"&amp;$B$7-L1074+1)))),D$17-L1074)))</f>
        <v>1</v>
      </c>
      <c r="E1074" s="8">
        <f t="array" aca="1" ref="E1074" ca="1">IF(OR($A1074&gt;$B$9,E$17&gt;$B$7),"",CHOOSE(E$15,IF(M1074=99,
IF(SUM(--(TRANSPOSE(LARGE(OFFSET($B1073,,E$17,,$B$7-E$17),ROW(INDIRECT("a1:a"&amp;$B$7-E$17))))=OFFSET($B1073,,E$17,,$B$7-E$17)))=$B$7-E$17,MIN(IF(E1073&gt;=OFFSET($B1073,,D$17,,$B$7-D$17),"",OFFSET($B1073,,D$17,,$B$7-D$17))),E1073),
SMALL(IF((SMALL(OFFSET($B1073,,M1074-1,,$B$7-M1074+1),ROW(INDIRECT("a1:a"&amp;$B$7-M1074+1)))=OFFSET($B1074,,M1074-1))*(MATCH(OFFSET($B1074,,M1074-1),SMALL(OFFSET($B1073,,M1074-1,,$B$7-M1074+1),ROW(INDIRECT("a1:a"&amp;$B$7-M1074+1))),0)=ROW(INDIRECT("a1:a"&amp;$B$7-M1074+1))),"",SMALL(OFFSET($B1073,,M1074-1,,$B$7-M1074+1),ROW(INDIRECT("a1:a"&amp;$B$7-M1074+1)))),E$17-M1074)),
SMALL(IF((SMALL(OFFSET($B1073,,M1074-1,,$B$7-M1074+1),ROW(INDIRECT("a1:a"&amp;$B$7-M1074+1)))=OFFSET($B1074,,M1074-1))*(MATCH(OFFSET($B1074,,M1074-1),SMALL(OFFSET($B1073,,M1074-1,,$B$7-M1074+1),ROW(INDIRECT("a1:a"&amp;$B$7-M1074+1))),0)=ROW(INDIRECT("a1:a"&amp;$B$7-M1074+1))),"",SMALL(OFFSET($B1073,,M1074-1,,$B$7-M1074+1),ROW(INDIRECT("a1:a"&amp;$B$7-M1074+1)))),E$17-M1074)))</f>
        <v>1</v>
      </c>
      <c r="F1074" s="8">
        <f t="array" aca="1" ref="F1074" ca="1">IF(OR($A1074&gt;$B$9,F$17&gt;$B$7),"",CHOOSE(F$15,IF(N1074=99,
IF(SUM(--(TRANSPOSE(LARGE(OFFSET($B1073,,F$17,,$B$7-F$17),ROW(INDIRECT("a1:a"&amp;$B$7-F$17))))=OFFSET($B1073,,F$17,,$B$7-F$17)))=$B$7-F$17,MIN(IF(F1073&gt;=OFFSET($B1073,,E$17,,$B$7-E$17),"",OFFSET($B1073,,E$17,,$B$7-E$17))),F1073),
SMALL(IF((SMALL(OFFSET($B1073,,N1074-1,,$B$7-N1074+1),ROW(INDIRECT("a1:a"&amp;$B$7-N1074+1)))=OFFSET($B1074,,N1074-1))*(MATCH(OFFSET($B1074,,N1074-1),SMALL(OFFSET($B1073,,N1074-1,,$B$7-N1074+1),ROW(INDIRECT("a1:a"&amp;$B$7-N1074+1))),0)=ROW(INDIRECT("a1:a"&amp;$B$7-N1074+1))),"",SMALL(OFFSET($B1073,,N1074-1,,$B$7-N1074+1),ROW(INDIRECT("a1:a"&amp;$B$7-N1074+1)))),F$17-N1074)),
SMALL(IF((SMALL(OFFSET($B1073,,N1074-1,,$B$7-N1074+1),ROW(INDIRECT("a1:a"&amp;$B$7-N1074+1)))=OFFSET($B1074,,N1074-1))*(MATCH(OFFSET($B1074,,N1074-1),SMALL(OFFSET($B1073,,N1074-1,,$B$7-N1074+1),ROW(INDIRECT("a1:a"&amp;$B$7-N1074+1))),0)=ROW(INDIRECT("a1:a"&amp;$B$7-N1074+1))),"",SMALL(OFFSET($B1073,,N1074-1,,$B$7-N1074+1),ROW(INDIRECT("a1:a"&amp;$B$7-N1074+1)))),F$17-N1074)))</f>
        <v>3</v>
      </c>
      <c r="G1074" s="8">
        <f t="array" aca="1" ref="G1074" ca="1">IF(OR($A1074&gt;$B$9,G$17&gt;$B$7),"",CHOOSE(G$15,IF(O1074=99,
IF(SUM(--(TRANSPOSE(LARGE(OFFSET($B1073,,G$17,,$B$7-G$17),ROW(INDIRECT("a1:a"&amp;$B$7-G$17))))=OFFSET($B1073,,G$17,,$B$7-G$17)))=$B$7-G$17,MIN(IF(G1073&gt;=OFFSET($B1073,,F$17,,$B$7-F$17),"",OFFSET($B1073,,F$17,,$B$7-F$17))),G1073),
SMALL(IF((SMALL(OFFSET($B1073,,O1074-1,,$B$7-O1074+1),ROW(INDIRECT("a1:a"&amp;$B$7-O1074+1)))=OFFSET($B1074,,O1074-1))*(MATCH(OFFSET($B1074,,O1074-1),SMALL(OFFSET($B1073,,O1074-1,,$B$7-O1074+1),ROW(INDIRECT("a1:a"&amp;$B$7-O1074+1))),0)=ROW(INDIRECT("a1:a"&amp;$B$7-O1074+1))),"",SMALL(OFFSET($B1073,,O1074-1,,$B$7-O1074+1),ROW(INDIRECT("a1:a"&amp;$B$7-O1074+1)))),G$17-O1074)),
SMALL(IF((SMALL(OFFSET($B1073,,O1074-1,,$B$7-O1074+1),ROW(INDIRECT("a1:a"&amp;$B$7-O1074+1)))=OFFSET($B1074,,O1074-1))*(MATCH(OFFSET($B1074,,O1074-1),SMALL(OFFSET($B1073,,O1074-1,,$B$7-O1074+1),ROW(INDIRECT("a1:a"&amp;$B$7-O1074+1))),0)=ROW(INDIRECT("a1:a"&amp;$B$7-O1074+1))),"",SMALL(OFFSET($B1073,,O1074-1,,$B$7-O1074+1),ROW(INDIRECT("a1:a"&amp;$B$7-O1074+1)))),G$17-O1074)))</f>
        <v>2</v>
      </c>
      <c r="H1074" s="8">
        <f t="array" aca="1" ref="H1074" ca="1">IF(OR($A1074&gt;$B$9,H$17&gt;$B$7),"",CHOOSE(H$15,IF(P1074=99,
IF(SUM(--(TRANSPOSE(LARGE(OFFSET($B1073,,H$17,,$B$7-H$17),ROW(INDIRECT("a1:a"&amp;$B$7-H$17))))=OFFSET($B1073,,H$17,,$B$7-H$17)))=$B$7-H$17,MIN(IF(H1073&gt;=OFFSET($B1073,,G$17,,$B$7-G$17),"",OFFSET($B1073,,G$17,,$B$7-G$17))),H1073),
SMALL(IF((SMALL(OFFSET($B1073,,P1074-1,,$B$7-P1074+1),ROW(INDIRECT("a1:a"&amp;$B$7-P1074+1)))=OFFSET($B1074,,P1074-1))*(MATCH(OFFSET($B1074,,P1074-1),SMALL(OFFSET($B1073,,P1074-1,,$B$7-P1074+1),ROW(INDIRECT("a1:a"&amp;$B$7-P1074+1))),0)=ROW(INDIRECT("a1:a"&amp;$B$7-P1074+1))),"",SMALL(OFFSET($B1073,,P1074-1,,$B$7-P1074+1),ROW(INDIRECT("a1:a"&amp;$B$7-P1074+1)))),H$17-P1074)),
SMALL(IF((SMALL(OFFSET($B1073,,P1074-1,,$B$7-P1074+1),ROW(INDIRECT("a1:a"&amp;$B$7-P1074+1)))=OFFSET($B1074,,P1074-1))*(MATCH(OFFSET($B1074,,P1074-1),SMALL(OFFSET($B1073,,P1074-1,,$B$7-P1074+1),ROW(INDIRECT("a1:a"&amp;$B$7-P1074+1))),0)=ROW(INDIRECT("a1:a"&amp;$B$7-P1074+1))),"",SMALL(OFFSET($B1073,,P1074-1,,$B$7-P1074+1),ROW(INDIRECT("a1:a"&amp;$B$7-P1074+1)))),H$17-P1074)))</f>
        <v>2</v>
      </c>
      <c r="I1074" s="44">
        <f t="array" aca="1" ref="I1074" ca="1">IF(OR($A1074&gt;$B$9,I$17&gt;$B$7),"",CHOOSE(I$15,IF(Q1074=99,
IF(SUM(--(TRANSPOSE(LARGE(OFFSET($B1073,,I$17,,$B$7-I$17),ROW(INDIRECT("a1:a"&amp;$B$7-I$17))))=OFFSET($B1073,,I$17,,$B$7-I$17)))=$B$7-I$17,MIN(IF(I1073&gt;=OFFSET($B1073,,H$17,,$B$7-H$17),"",OFFSET($B1073,,H$17,,$B$7-H$17))),I1073),
SMALL(IF((SMALL(OFFSET($B1073,,Q1074-1,,$B$7-Q1074+1),ROW(INDIRECT("a1:a"&amp;$B$7-Q1074+1)))=OFFSET($B1074,,Q1074-1))*(MATCH(OFFSET($B1074,,Q1074-1),SMALL(OFFSET($B1073,,Q1074-1,,$B$7-Q1074+1),ROW(INDIRECT("a1:a"&amp;$B$7-Q1074+1))),0)=ROW(INDIRECT("a1:a"&amp;$B$7-Q1074+1))),"",SMALL(OFFSET($B1073,,Q1074-1,,$B$7-Q1074+1),ROW(INDIRECT("a1:a"&amp;$B$7-Q1074+1)))),I$17-Q1074)),
SMALL(IF((SMALL(OFFSET($B1073,,Q1074-1,,$B$7-Q1074+1),ROW(INDIRECT("a1:a"&amp;$B$7-Q1074+1)))=OFFSET($B1074,,Q1074-1))*(MATCH(OFFSET($B1074,,Q1074-1),SMALL(OFFSET($B1073,,Q1074-1,,$B$7-Q1074+1),ROW(INDIRECT("a1:a"&amp;$B$7-Q1074+1))),0)=ROW(INDIRECT("a1:a"&amp;$B$7-Q1074+1))),"",SMALL(OFFSET($B1073,,Q1074-1,,$B$7-Q1074+1),ROW(INDIRECT("a1:a"&amp;$B$7-Q1074+1)))),I$17-Q1074)))</f>
        <v>4</v>
      </c>
      <c r="J1074" s="13"/>
      <c r="K1074" s="26">
        <f t="array" aca="1" ref="K1074" ca="1">MIN(IF($B1074:B1074&gt;$B1073:B1073,COLUMN($B$18:B1073)-COLUMN($B$18)+1,99))</f>
        <v>99</v>
      </c>
      <c r="L1074" s="26">
        <f t="array" aca="1" ref="L1074" ca="1">MIN(IF($B1074:C1074&gt;$B1073:C1073,COLUMN($B$18:C1073)-COLUMN($B$18)+1,99))</f>
        <v>99</v>
      </c>
      <c r="M1074" s="26">
        <f t="array" aca="1" ref="M1074" ca="1">MIN(IF($B1074:D1074&gt;$B1073:D1073,COLUMN($B$18:D1073)-COLUMN($B$18)+1,99))</f>
        <v>99</v>
      </c>
      <c r="N1074" s="26">
        <f t="array" aca="1" ref="N1074" ca="1">MIN(IF($B1074:E1074&gt;$B1073:E1073,COLUMN($B$18:E1073)-COLUMN($B$18)+1,99))</f>
        <v>99</v>
      </c>
      <c r="O1074" s="26">
        <f t="array" aca="1" ref="O1074" ca="1">MIN(IF($B1074:F1074&gt;$B1073:F1073,COLUMN($B$18:F1073)-COLUMN($B$18)+1,99))</f>
        <v>5</v>
      </c>
      <c r="P1074" s="26">
        <f t="array" aca="1" ref="P1074" ca="1">MIN(IF($B1074:G1074&gt;$B1073:G1073,COLUMN($B$18:G1073)-COLUMN($B$18)+1,99))</f>
        <v>5</v>
      </c>
      <c r="Q1074" s="48">
        <f t="array" aca="1" ref="Q1074" ca="1">MIN(IF($B1074:H1074&gt;$B1073:H1073,COLUMN($B$18:H1073)-COLUMN($B$18)+1,99))</f>
        <v>5</v>
      </c>
    </row>
    <row r="1075" spans="1:17" x14ac:dyDescent="0.25">
      <c r="A1075" s="10">
        <v>1058</v>
      </c>
      <c r="B1075" s="8">
        <f t="array" aca="1" ref="B1075" ca="1">IF(A1075&gt;$B$9,"",IF(SUM(--(TRANSPOSE(LARGE(OFFSET($B1074,,B$17,,$B$7-B$17),ROW(INDIRECT("a1:a"&amp;$B$7-B$17))))=OFFSET($B1074,,B$17,,$B$7-B$17)))=$B$7-B$17,OFFSET($B$12,,MATCH(B1074,$B$12:$H$12,FALSE)),B1074))</f>
        <v>3</v>
      </c>
      <c r="C1075" s="8">
        <f t="array" aca="1" ref="C1075" ca="1">IF(OR($A1075&gt;$B$9,C$17&gt;$B$7),"",CHOOSE(C$15,IF(K1075=99,
IF(SUM(--(TRANSPOSE(LARGE(OFFSET($B1074,,C$17,,$B$7-C$17),ROW(INDIRECT("a1:a"&amp;$B$7-C$17))))=OFFSET($B1074,,C$17,,$B$7-C$17)))=$B$7-C$17,MIN(IF(C1074&gt;=OFFSET($B1074,,B$17,,$B$7-B$17),"",OFFSET($B1074,,B$17,,$B$7-B$17))),C1074),
SMALL(IF((SMALL(OFFSET($B1074,,K1075-1,,$B$7-K1075+1),ROW(INDIRECT("a1:a"&amp;$B$7-K1075+1)))=OFFSET($B1075,,K1075-1))*(MATCH(OFFSET($B1075,,K1075-1),SMALL(OFFSET($B1074,,K1075-1,,$B$7-K1075+1),ROW(INDIRECT("a1:a"&amp;$B$7-K1075+1))),0)=ROW(INDIRECT("a1:a"&amp;$B$7-K1075+1))),"",SMALL(OFFSET($B1074,,K1075-1,,$B$7-K1075+1),ROW(INDIRECT("a1:a"&amp;$B$7-K1075+1)))),C$17-K1075)),
SMALL(IF((SMALL(OFFSET($B1074,,K1075-1,,$B$7-K1075+1),ROW(INDIRECT("a1:a"&amp;$B$7-K1075+1)))=OFFSET($B1075,,K1075-1))*(MATCH(OFFSET($B1075,,K1075-1),SMALL(OFFSET($B1074,,K1075-1,,$B$7-K1075+1),ROW(INDIRECT("a1:a"&amp;$B$7-K1075+1))),0)=ROW(INDIRECT("a1:a"&amp;$B$7-K1075+1))),"",SMALL(OFFSET($B1074,,K1075-1,,$B$7-K1075+1),ROW(INDIRECT("a1:a"&amp;$B$7-K1075+1)))),C$17-K1075)))</f>
        <v>1</v>
      </c>
      <c r="D1075" s="8">
        <f t="array" aca="1" ref="D1075" ca="1">IF(OR($A1075&gt;$B$9,D$17&gt;$B$7),"",CHOOSE(D$15,IF(L1075=99,
IF(SUM(--(TRANSPOSE(LARGE(OFFSET($B1074,,D$17,,$B$7-D$17),ROW(INDIRECT("a1:a"&amp;$B$7-D$17))))=OFFSET($B1074,,D$17,,$B$7-D$17)))=$B$7-D$17,MIN(IF(D1074&gt;=OFFSET($B1074,,C$17,,$B$7-C$17),"",OFFSET($B1074,,C$17,,$B$7-C$17))),D1074),
SMALL(IF((SMALL(OFFSET($B1074,,L1075-1,,$B$7-L1075+1),ROW(INDIRECT("a1:a"&amp;$B$7-L1075+1)))=OFFSET($B1075,,L1075-1))*(MATCH(OFFSET($B1075,,L1075-1),SMALL(OFFSET($B1074,,L1075-1,,$B$7-L1075+1),ROW(INDIRECT("a1:a"&amp;$B$7-L1075+1))),0)=ROW(INDIRECT("a1:a"&amp;$B$7-L1075+1))),"",SMALL(OFFSET($B1074,,L1075-1,,$B$7-L1075+1),ROW(INDIRECT("a1:a"&amp;$B$7-L1075+1)))),D$17-L1075)),
SMALL(IF((SMALL(OFFSET($B1074,,L1075-1,,$B$7-L1075+1),ROW(INDIRECT("a1:a"&amp;$B$7-L1075+1)))=OFFSET($B1075,,L1075-1))*(MATCH(OFFSET($B1075,,L1075-1),SMALL(OFFSET($B1074,,L1075-1,,$B$7-L1075+1),ROW(INDIRECT("a1:a"&amp;$B$7-L1075+1))),0)=ROW(INDIRECT("a1:a"&amp;$B$7-L1075+1))),"",SMALL(OFFSET($B1074,,L1075-1,,$B$7-L1075+1),ROW(INDIRECT("a1:a"&amp;$B$7-L1075+1)))),D$17-L1075)))</f>
        <v>1</v>
      </c>
      <c r="E1075" s="8">
        <f t="array" aca="1" ref="E1075" ca="1">IF(OR($A1075&gt;$B$9,E$17&gt;$B$7),"",CHOOSE(E$15,IF(M1075=99,
IF(SUM(--(TRANSPOSE(LARGE(OFFSET($B1074,,E$17,,$B$7-E$17),ROW(INDIRECT("a1:a"&amp;$B$7-E$17))))=OFFSET($B1074,,E$17,,$B$7-E$17)))=$B$7-E$17,MIN(IF(E1074&gt;=OFFSET($B1074,,D$17,,$B$7-D$17),"",OFFSET($B1074,,D$17,,$B$7-D$17))),E1074),
SMALL(IF((SMALL(OFFSET($B1074,,M1075-1,,$B$7-M1075+1),ROW(INDIRECT("a1:a"&amp;$B$7-M1075+1)))=OFFSET($B1075,,M1075-1))*(MATCH(OFFSET($B1075,,M1075-1),SMALL(OFFSET($B1074,,M1075-1,,$B$7-M1075+1),ROW(INDIRECT("a1:a"&amp;$B$7-M1075+1))),0)=ROW(INDIRECT("a1:a"&amp;$B$7-M1075+1))),"",SMALL(OFFSET($B1074,,M1075-1,,$B$7-M1075+1),ROW(INDIRECT("a1:a"&amp;$B$7-M1075+1)))),E$17-M1075)),
SMALL(IF((SMALL(OFFSET($B1074,,M1075-1,,$B$7-M1075+1),ROW(INDIRECT("a1:a"&amp;$B$7-M1075+1)))=OFFSET($B1075,,M1075-1))*(MATCH(OFFSET($B1075,,M1075-1),SMALL(OFFSET($B1074,,M1075-1,,$B$7-M1075+1),ROW(INDIRECT("a1:a"&amp;$B$7-M1075+1))),0)=ROW(INDIRECT("a1:a"&amp;$B$7-M1075+1))),"",SMALL(OFFSET($B1074,,M1075-1,,$B$7-M1075+1),ROW(INDIRECT("a1:a"&amp;$B$7-M1075+1)))),E$17-M1075)))</f>
        <v>1</v>
      </c>
      <c r="F1075" s="8">
        <f t="array" aca="1" ref="F1075" ca="1">IF(OR($A1075&gt;$B$9,F$17&gt;$B$7),"",CHOOSE(F$15,IF(N1075=99,
IF(SUM(--(TRANSPOSE(LARGE(OFFSET($B1074,,F$17,,$B$7-F$17),ROW(INDIRECT("a1:a"&amp;$B$7-F$17))))=OFFSET($B1074,,F$17,,$B$7-F$17)))=$B$7-F$17,MIN(IF(F1074&gt;=OFFSET($B1074,,E$17,,$B$7-E$17),"",OFFSET($B1074,,E$17,,$B$7-E$17))),F1074),
SMALL(IF((SMALL(OFFSET($B1074,,N1075-1,,$B$7-N1075+1),ROW(INDIRECT("a1:a"&amp;$B$7-N1075+1)))=OFFSET($B1075,,N1075-1))*(MATCH(OFFSET($B1075,,N1075-1),SMALL(OFFSET($B1074,,N1075-1,,$B$7-N1075+1),ROW(INDIRECT("a1:a"&amp;$B$7-N1075+1))),0)=ROW(INDIRECT("a1:a"&amp;$B$7-N1075+1))),"",SMALL(OFFSET($B1074,,N1075-1,,$B$7-N1075+1),ROW(INDIRECT("a1:a"&amp;$B$7-N1075+1)))),F$17-N1075)),
SMALL(IF((SMALL(OFFSET($B1074,,N1075-1,,$B$7-N1075+1),ROW(INDIRECT("a1:a"&amp;$B$7-N1075+1)))=OFFSET($B1075,,N1075-1))*(MATCH(OFFSET($B1075,,N1075-1),SMALL(OFFSET($B1074,,N1075-1,,$B$7-N1075+1),ROW(INDIRECT("a1:a"&amp;$B$7-N1075+1))),0)=ROW(INDIRECT("a1:a"&amp;$B$7-N1075+1))),"",SMALL(OFFSET($B1074,,N1075-1,,$B$7-N1075+1),ROW(INDIRECT("a1:a"&amp;$B$7-N1075+1)))),F$17-N1075)))</f>
        <v>3</v>
      </c>
      <c r="G1075" s="8">
        <f t="array" aca="1" ref="G1075" ca="1">IF(OR($A1075&gt;$B$9,G$17&gt;$B$7),"",CHOOSE(G$15,IF(O1075=99,
IF(SUM(--(TRANSPOSE(LARGE(OFFSET($B1074,,G$17,,$B$7-G$17),ROW(INDIRECT("a1:a"&amp;$B$7-G$17))))=OFFSET($B1074,,G$17,,$B$7-G$17)))=$B$7-G$17,MIN(IF(G1074&gt;=OFFSET($B1074,,F$17,,$B$7-F$17),"",OFFSET($B1074,,F$17,,$B$7-F$17))),G1074),
SMALL(IF((SMALL(OFFSET($B1074,,O1075-1,,$B$7-O1075+1),ROW(INDIRECT("a1:a"&amp;$B$7-O1075+1)))=OFFSET($B1075,,O1075-1))*(MATCH(OFFSET($B1075,,O1075-1),SMALL(OFFSET($B1074,,O1075-1,,$B$7-O1075+1),ROW(INDIRECT("a1:a"&amp;$B$7-O1075+1))),0)=ROW(INDIRECT("a1:a"&amp;$B$7-O1075+1))),"",SMALL(OFFSET($B1074,,O1075-1,,$B$7-O1075+1),ROW(INDIRECT("a1:a"&amp;$B$7-O1075+1)))),G$17-O1075)),
SMALL(IF((SMALL(OFFSET($B1074,,O1075-1,,$B$7-O1075+1),ROW(INDIRECT("a1:a"&amp;$B$7-O1075+1)))=OFFSET($B1075,,O1075-1))*(MATCH(OFFSET($B1075,,O1075-1),SMALL(OFFSET($B1074,,O1075-1,,$B$7-O1075+1),ROW(INDIRECT("a1:a"&amp;$B$7-O1075+1))),0)=ROW(INDIRECT("a1:a"&amp;$B$7-O1075+1))),"",SMALL(OFFSET($B1074,,O1075-1,,$B$7-O1075+1),ROW(INDIRECT("a1:a"&amp;$B$7-O1075+1)))),G$17-O1075)))</f>
        <v>2</v>
      </c>
      <c r="H1075" s="8">
        <f t="array" aca="1" ref="H1075" ca="1">IF(OR($A1075&gt;$B$9,H$17&gt;$B$7),"",CHOOSE(H$15,IF(P1075=99,
IF(SUM(--(TRANSPOSE(LARGE(OFFSET($B1074,,H$17,,$B$7-H$17),ROW(INDIRECT("a1:a"&amp;$B$7-H$17))))=OFFSET($B1074,,H$17,,$B$7-H$17)))=$B$7-H$17,MIN(IF(H1074&gt;=OFFSET($B1074,,G$17,,$B$7-G$17),"",OFFSET($B1074,,G$17,,$B$7-G$17))),H1074),
SMALL(IF((SMALL(OFFSET($B1074,,P1075-1,,$B$7-P1075+1),ROW(INDIRECT("a1:a"&amp;$B$7-P1075+1)))=OFFSET($B1075,,P1075-1))*(MATCH(OFFSET($B1075,,P1075-1),SMALL(OFFSET($B1074,,P1075-1,,$B$7-P1075+1),ROW(INDIRECT("a1:a"&amp;$B$7-P1075+1))),0)=ROW(INDIRECT("a1:a"&amp;$B$7-P1075+1))),"",SMALL(OFFSET($B1074,,P1075-1,,$B$7-P1075+1),ROW(INDIRECT("a1:a"&amp;$B$7-P1075+1)))),H$17-P1075)),
SMALL(IF((SMALL(OFFSET($B1074,,P1075-1,,$B$7-P1075+1),ROW(INDIRECT("a1:a"&amp;$B$7-P1075+1)))=OFFSET($B1075,,P1075-1))*(MATCH(OFFSET($B1075,,P1075-1),SMALL(OFFSET($B1074,,P1075-1,,$B$7-P1075+1),ROW(INDIRECT("a1:a"&amp;$B$7-P1075+1))),0)=ROW(INDIRECT("a1:a"&amp;$B$7-P1075+1))),"",SMALL(OFFSET($B1074,,P1075-1,,$B$7-P1075+1),ROW(INDIRECT("a1:a"&amp;$B$7-P1075+1)))),H$17-P1075)))</f>
        <v>4</v>
      </c>
      <c r="I1075" s="44">
        <f t="array" aca="1" ref="I1075" ca="1">IF(OR($A1075&gt;$B$9,I$17&gt;$B$7),"",CHOOSE(I$15,IF(Q1075=99,
IF(SUM(--(TRANSPOSE(LARGE(OFFSET($B1074,,I$17,,$B$7-I$17),ROW(INDIRECT("a1:a"&amp;$B$7-I$17))))=OFFSET($B1074,,I$17,,$B$7-I$17)))=$B$7-I$17,MIN(IF(I1074&gt;=OFFSET($B1074,,H$17,,$B$7-H$17),"",OFFSET($B1074,,H$17,,$B$7-H$17))),I1074),
SMALL(IF((SMALL(OFFSET($B1074,,Q1075-1,,$B$7-Q1075+1),ROW(INDIRECT("a1:a"&amp;$B$7-Q1075+1)))=OFFSET($B1075,,Q1075-1))*(MATCH(OFFSET($B1075,,Q1075-1),SMALL(OFFSET($B1074,,Q1075-1,,$B$7-Q1075+1),ROW(INDIRECT("a1:a"&amp;$B$7-Q1075+1))),0)=ROW(INDIRECT("a1:a"&amp;$B$7-Q1075+1))),"",SMALL(OFFSET($B1074,,Q1075-1,,$B$7-Q1075+1),ROW(INDIRECT("a1:a"&amp;$B$7-Q1075+1)))),I$17-Q1075)),
SMALL(IF((SMALL(OFFSET($B1074,,Q1075-1,,$B$7-Q1075+1),ROW(INDIRECT("a1:a"&amp;$B$7-Q1075+1)))=OFFSET($B1075,,Q1075-1))*(MATCH(OFFSET($B1075,,Q1075-1),SMALL(OFFSET($B1074,,Q1075-1,,$B$7-Q1075+1),ROW(INDIRECT("a1:a"&amp;$B$7-Q1075+1))),0)=ROW(INDIRECT("a1:a"&amp;$B$7-Q1075+1))),"",SMALL(OFFSET($B1074,,Q1075-1,,$B$7-Q1075+1),ROW(INDIRECT("a1:a"&amp;$B$7-Q1075+1)))),I$17-Q1075)))</f>
        <v>2</v>
      </c>
      <c r="J1075" s="13"/>
      <c r="K1075" s="26">
        <f t="array" aca="1" ref="K1075" ca="1">MIN(IF($B1075:B1075&gt;$B1074:B1074,COLUMN($B$18:B1074)-COLUMN($B$18)+1,99))</f>
        <v>99</v>
      </c>
      <c r="L1075" s="26">
        <f t="array" aca="1" ref="L1075" ca="1">MIN(IF($B1075:C1075&gt;$B1074:C1074,COLUMN($B$18:C1074)-COLUMN($B$18)+1,99))</f>
        <v>99</v>
      </c>
      <c r="M1075" s="26">
        <f t="array" aca="1" ref="M1075" ca="1">MIN(IF($B1075:D1075&gt;$B1074:D1074,COLUMN($B$18:D1074)-COLUMN($B$18)+1,99))</f>
        <v>99</v>
      </c>
      <c r="N1075" s="26">
        <f t="array" aca="1" ref="N1075" ca="1">MIN(IF($B1075:E1075&gt;$B1074:E1074,COLUMN($B$18:E1074)-COLUMN($B$18)+1,99))</f>
        <v>99</v>
      </c>
      <c r="O1075" s="26">
        <f t="array" aca="1" ref="O1075" ca="1">MIN(IF($B1075:F1075&gt;$B1074:F1074,COLUMN($B$18:F1074)-COLUMN($B$18)+1,99))</f>
        <v>99</v>
      </c>
      <c r="P1075" s="26">
        <f t="array" aca="1" ref="P1075" ca="1">MIN(IF($B1075:G1075&gt;$B1074:G1074,COLUMN($B$18:G1074)-COLUMN($B$18)+1,99))</f>
        <v>99</v>
      </c>
      <c r="Q1075" s="48">
        <f t="array" aca="1" ref="Q1075" ca="1">MIN(IF($B1075:H1075&gt;$B1074:H1074,COLUMN($B$18:H1074)-COLUMN($B$18)+1,99))</f>
        <v>7</v>
      </c>
    </row>
    <row r="1076" spans="1:17" x14ac:dyDescent="0.25">
      <c r="A1076" s="10">
        <v>1059</v>
      </c>
      <c r="B1076" s="8">
        <f t="array" aca="1" ref="B1076" ca="1">IF(A1076&gt;$B$9,"",IF(SUM(--(TRANSPOSE(LARGE(OFFSET($B1075,,B$17,,$B$7-B$17),ROW(INDIRECT("a1:a"&amp;$B$7-B$17))))=OFFSET($B1075,,B$17,,$B$7-B$17)))=$B$7-B$17,OFFSET($B$12,,MATCH(B1075,$B$12:$H$12,FALSE)),B1075))</f>
        <v>3</v>
      </c>
      <c r="C1076" s="8">
        <f t="array" aca="1" ref="C1076" ca="1">IF(OR($A1076&gt;$B$9,C$17&gt;$B$7),"",CHOOSE(C$15,IF(K1076=99,
IF(SUM(--(TRANSPOSE(LARGE(OFFSET($B1075,,C$17,,$B$7-C$17),ROW(INDIRECT("a1:a"&amp;$B$7-C$17))))=OFFSET($B1075,,C$17,,$B$7-C$17)))=$B$7-C$17,MIN(IF(C1075&gt;=OFFSET($B1075,,B$17,,$B$7-B$17),"",OFFSET($B1075,,B$17,,$B$7-B$17))),C1075),
SMALL(IF((SMALL(OFFSET($B1075,,K1076-1,,$B$7-K1076+1),ROW(INDIRECT("a1:a"&amp;$B$7-K1076+1)))=OFFSET($B1076,,K1076-1))*(MATCH(OFFSET($B1076,,K1076-1),SMALL(OFFSET($B1075,,K1076-1,,$B$7-K1076+1),ROW(INDIRECT("a1:a"&amp;$B$7-K1076+1))),0)=ROW(INDIRECT("a1:a"&amp;$B$7-K1076+1))),"",SMALL(OFFSET($B1075,,K1076-1,,$B$7-K1076+1),ROW(INDIRECT("a1:a"&amp;$B$7-K1076+1)))),C$17-K1076)),
SMALL(IF((SMALL(OFFSET($B1075,,K1076-1,,$B$7-K1076+1),ROW(INDIRECT("a1:a"&amp;$B$7-K1076+1)))=OFFSET($B1076,,K1076-1))*(MATCH(OFFSET($B1076,,K1076-1),SMALL(OFFSET($B1075,,K1076-1,,$B$7-K1076+1),ROW(INDIRECT("a1:a"&amp;$B$7-K1076+1))),0)=ROW(INDIRECT("a1:a"&amp;$B$7-K1076+1))),"",SMALL(OFFSET($B1075,,K1076-1,,$B$7-K1076+1),ROW(INDIRECT("a1:a"&amp;$B$7-K1076+1)))),C$17-K1076)))</f>
        <v>1</v>
      </c>
      <c r="D1076" s="8">
        <f t="array" aca="1" ref="D1076" ca="1">IF(OR($A1076&gt;$B$9,D$17&gt;$B$7),"",CHOOSE(D$15,IF(L1076=99,
IF(SUM(--(TRANSPOSE(LARGE(OFFSET($B1075,,D$17,,$B$7-D$17),ROW(INDIRECT("a1:a"&amp;$B$7-D$17))))=OFFSET($B1075,,D$17,,$B$7-D$17)))=$B$7-D$17,MIN(IF(D1075&gt;=OFFSET($B1075,,C$17,,$B$7-C$17),"",OFFSET($B1075,,C$17,,$B$7-C$17))),D1075),
SMALL(IF((SMALL(OFFSET($B1075,,L1076-1,,$B$7-L1076+1),ROW(INDIRECT("a1:a"&amp;$B$7-L1076+1)))=OFFSET($B1076,,L1076-1))*(MATCH(OFFSET($B1076,,L1076-1),SMALL(OFFSET($B1075,,L1076-1,,$B$7-L1076+1),ROW(INDIRECT("a1:a"&amp;$B$7-L1076+1))),0)=ROW(INDIRECT("a1:a"&amp;$B$7-L1076+1))),"",SMALL(OFFSET($B1075,,L1076-1,,$B$7-L1076+1),ROW(INDIRECT("a1:a"&amp;$B$7-L1076+1)))),D$17-L1076)),
SMALL(IF((SMALL(OFFSET($B1075,,L1076-1,,$B$7-L1076+1),ROW(INDIRECT("a1:a"&amp;$B$7-L1076+1)))=OFFSET($B1076,,L1076-1))*(MATCH(OFFSET($B1076,,L1076-1),SMALL(OFFSET($B1075,,L1076-1,,$B$7-L1076+1),ROW(INDIRECT("a1:a"&amp;$B$7-L1076+1))),0)=ROW(INDIRECT("a1:a"&amp;$B$7-L1076+1))),"",SMALL(OFFSET($B1075,,L1076-1,,$B$7-L1076+1),ROW(INDIRECT("a1:a"&amp;$B$7-L1076+1)))),D$17-L1076)))</f>
        <v>1</v>
      </c>
      <c r="E1076" s="8">
        <f t="array" aca="1" ref="E1076" ca="1">IF(OR($A1076&gt;$B$9,E$17&gt;$B$7),"",CHOOSE(E$15,IF(M1076=99,
IF(SUM(--(TRANSPOSE(LARGE(OFFSET($B1075,,E$17,,$B$7-E$17),ROW(INDIRECT("a1:a"&amp;$B$7-E$17))))=OFFSET($B1075,,E$17,,$B$7-E$17)))=$B$7-E$17,MIN(IF(E1075&gt;=OFFSET($B1075,,D$17,,$B$7-D$17),"",OFFSET($B1075,,D$17,,$B$7-D$17))),E1075),
SMALL(IF((SMALL(OFFSET($B1075,,M1076-1,,$B$7-M1076+1),ROW(INDIRECT("a1:a"&amp;$B$7-M1076+1)))=OFFSET($B1076,,M1076-1))*(MATCH(OFFSET($B1076,,M1076-1),SMALL(OFFSET($B1075,,M1076-1,,$B$7-M1076+1),ROW(INDIRECT("a1:a"&amp;$B$7-M1076+1))),0)=ROW(INDIRECT("a1:a"&amp;$B$7-M1076+1))),"",SMALL(OFFSET($B1075,,M1076-1,,$B$7-M1076+1),ROW(INDIRECT("a1:a"&amp;$B$7-M1076+1)))),E$17-M1076)),
SMALL(IF((SMALL(OFFSET($B1075,,M1076-1,,$B$7-M1076+1),ROW(INDIRECT("a1:a"&amp;$B$7-M1076+1)))=OFFSET($B1076,,M1076-1))*(MATCH(OFFSET($B1076,,M1076-1),SMALL(OFFSET($B1075,,M1076-1,,$B$7-M1076+1),ROW(INDIRECT("a1:a"&amp;$B$7-M1076+1))),0)=ROW(INDIRECT("a1:a"&amp;$B$7-M1076+1))),"",SMALL(OFFSET($B1075,,M1076-1,,$B$7-M1076+1),ROW(INDIRECT("a1:a"&amp;$B$7-M1076+1)))),E$17-M1076)))</f>
        <v>1</v>
      </c>
      <c r="F1076" s="8">
        <f t="array" aca="1" ref="F1076" ca="1">IF(OR($A1076&gt;$B$9,F$17&gt;$B$7),"",CHOOSE(F$15,IF(N1076=99,
IF(SUM(--(TRANSPOSE(LARGE(OFFSET($B1075,,F$17,,$B$7-F$17),ROW(INDIRECT("a1:a"&amp;$B$7-F$17))))=OFFSET($B1075,,F$17,,$B$7-F$17)))=$B$7-F$17,MIN(IF(F1075&gt;=OFFSET($B1075,,E$17,,$B$7-E$17),"",OFFSET($B1075,,E$17,,$B$7-E$17))),F1075),
SMALL(IF((SMALL(OFFSET($B1075,,N1076-1,,$B$7-N1076+1),ROW(INDIRECT("a1:a"&amp;$B$7-N1076+1)))=OFFSET($B1076,,N1076-1))*(MATCH(OFFSET($B1076,,N1076-1),SMALL(OFFSET($B1075,,N1076-1,,$B$7-N1076+1),ROW(INDIRECT("a1:a"&amp;$B$7-N1076+1))),0)=ROW(INDIRECT("a1:a"&amp;$B$7-N1076+1))),"",SMALL(OFFSET($B1075,,N1076-1,,$B$7-N1076+1),ROW(INDIRECT("a1:a"&amp;$B$7-N1076+1)))),F$17-N1076)),
SMALL(IF((SMALL(OFFSET($B1075,,N1076-1,,$B$7-N1076+1),ROW(INDIRECT("a1:a"&amp;$B$7-N1076+1)))=OFFSET($B1076,,N1076-1))*(MATCH(OFFSET($B1076,,N1076-1),SMALL(OFFSET($B1075,,N1076-1,,$B$7-N1076+1),ROW(INDIRECT("a1:a"&amp;$B$7-N1076+1))),0)=ROW(INDIRECT("a1:a"&amp;$B$7-N1076+1))),"",SMALL(OFFSET($B1075,,N1076-1,,$B$7-N1076+1),ROW(INDIRECT("a1:a"&amp;$B$7-N1076+1)))),F$17-N1076)))</f>
        <v>3</v>
      </c>
      <c r="G1076" s="8">
        <f t="array" aca="1" ref="G1076" ca="1">IF(OR($A1076&gt;$B$9,G$17&gt;$B$7),"",CHOOSE(G$15,IF(O1076=99,
IF(SUM(--(TRANSPOSE(LARGE(OFFSET($B1075,,G$17,,$B$7-G$17),ROW(INDIRECT("a1:a"&amp;$B$7-G$17))))=OFFSET($B1075,,G$17,,$B$7-G$17)))=$B$7-G$17,MIN(IF(G1075&gt;=OFFSET($B1075,,F$17,,$B$7-F$17),"",OFFSET($B1075,,F$17,,$B$7-F$17))),G1075),
SMALL(IF((SMALL(OFFSET($B1075,,O1076-1,,$B$7-O1076+1),ROW(INDIRECT("a1:a"&amp;$B$7-O1076+1)))=OFFSET($B1076,,O1076-1))*(MATCH(OFFSET($B1076,,O1076-1),SMALL(OFFSET($B1075,,O1076-1,,$B$7-O1076+1),ROW(INDIRECT("a1:a"&amp;$B$7-O1076+1))),0)=ROW(INDIRECT("a1:a"&amp;$B$7-O1076+1))),"",SMALL(OFFSET($B1075,,O1076-1,,$B$7-O1076+1),ROW(INDIRECT("a1:a"&amp;$B$7-O1076+1)))),G$17-O1076)),
SMALL(IF((SMALL(OFFSET($B1075,,O1076-1,,$B$7-O1076+1),ROW(INDIRECT("a1:a"&amp;$B$7-O1076+1)))=OFFSET($B1076,,O1076-1))*(MATCH(OFFSET($B1076,,O1076-1),SMALL(OFFSET($B1075,,O1076-1,,$B$7-O1076+1),ROW(INDIRECT("a1:a"&amp;$B$7-O1076+1))),0)=ROW(INDIRECT("a1:a"&amp;$B$7-O1076+1))),"",SMALL(OFFSET($B1075,,O1076-1,,$B$7-O1076+1),ROW(INDIRECT("a1:a"&amp;$B$7-O1076+1)))),G$17-O1076)))</f>
        <v>4</v>
      </c>
      <c r="H1076" s="8">
        <f t="array" aca="1" ref="H1076" ca="1">IF(OR($A1076&gt;$B$9,H$17&gt;$B$7),"",CHOOSE(H$15,IF(P1076=99,
IF(SUM(--(TRANSPOSE(LARGE(OFFSET($B1075,,H$17,,$B$7-H$17),ROW(INDIRECT("a1:a"&amp;$B$7-H$17))))=OFFSET($B1075,,H$17,,$B$7-H$17)))=$B$7-H$17,MIN(IF(H1075&gt;=OFFSET($B1075,,G$17,,$B$7-G$17),"",OFFSET($B1075,,G$17,,$B$7-G$17))),H1075),
SMALL(IF((SMALL(OFFSET($B1075,,P1076-1,,$B$7-P1076+1),ROW(INDIRECT("a1:a"&amp;$B$7-P1076+1)))=OFFSET($B1076,,P1076-1))*(MATCH(OFFSET($B1076,,P1076-1),SMALL(OFFSET($B1075,,P1076-1,,$B$7-P1076+1),ROW(INDIRECT("a1:a"&amp;$B$7-P1076+1))),0)=ROW(INDIRECT("a1:a"&amp;$B$7-P1076+1))),"",SMALL(OFFSET($B1075,,P1076-1,,$B$7-P1076+1),ROW(INDIRECT("a1:a"&amp;$B$7-P1076+1)))),H$17-P1076)),
SMALL(IF((SMALL(OFFSET($B1075,,P1076-1,,$B$7-P1076+1),ROW(INDIRECT("a1:a"&amp;$B$7-P1076+1)))=OFFSET($B1076,,P1076-1))*(MATCH(OFFSET($B1076,,P1076-1),SMALL(OFFSET($B1075,,P1076-1,,$B$7-P1076+1),ROW(INDIRECT("a1:a"&amp;$B$7-P1076+1))),0)=ROW(INDIRECT("a1:a"&amp;$B$7-P1076+1))),"",SMALL(OFFSET($B1075,,P1076-1,,$B$7-P1076+1),ROW(INDIRECT("a1:a"&amp;$B$7-P1076+1)))),H$17-P1076)))</f>
        <v>2</v>
      </c>
      <c r="I1076" s="44">
        <f t="array" aca="1" ref="I1076" ca="1">IF(OR($A1076&gt;$B$9,I$17&gt;$B$7),"",CHOOSE(I$15,IF(Q1076=99,
IF(SUM(--(TRANSPOSE(LARGE(OFFSET($B1075,,I$17,,$B$7-I$17),ROW(INDIRECT("a1:a"&amp;$B$7-I$17))))=OFFSET($B1075,,I$17,,$B$7-I$17)))=$B$7-I$17,MIN(IF(I1075&gt;=OFFSET($B1075,,H$17,,$B$7-H$17),"",OFFSET($B1075,,H$17,,$B$7-H$17))),I1075),
SMALL(IF((SMALL(OFFSET($B1075,,Q1076-1,,$B$7-Q1076+1),ROW(INDIRECT("a1:a"&amp;$B$7-Q1076+1)))=OFFSET($B1076,,Q1076-1))*(MATCH(OFFSET($B1076,,Q1076-1),SMALL(OFFSET($B1075,,Q1076-1,,$B$7-Q1076+1),ROW(INDIRECT("a1:a"&amp;$B$7-Q1076+1))),0)=ROW(INDIRECT("a1:a"&amp;$B$7-Q1076+1))),"",SMALL(OFFSET($B1075,,Q1076-1,,$B$7-Q1076+1),ROW(INDIRECT("a1:a"&amp;$B$7-Q1076+1)))),I$17-Q1076)),
SMALL(IF((SMALL(OFFSET($B1075,,Q1076-1,,$B$7-Q1076+1),ROW(INDIRECT("a1:a"&amp;$B$7-Q1076+1)))=OFFSET($B1076,,Q1076-1))*(MATCH(OFFSET($B1076,,Q1076-1),SMALL(OFFSET($B1075,,Q1076-1,,$B$7-Q1076+1),ROW(INDIRECT("a1:a"&amp;$B$7-Q1076+1))),0)=ROW(INDIRECT("a1:a"&amp;$B$7-Q1076+1))),"",SMALL(OFFSET($B1075,,Q1076-1,,$B$7-Q1076+1),ROW(INDIRECT("a1:a"&amp;$B$7-Q1076+1)))),I$17-Q1076)))</f>
        <v>2</v>
      </c>
      <c r="J1076" s="13"/>
      <c r="K1076" s="26">
        <f t="array" aca="1" ref="K1076" ca="1">MIN(IF($B1076:B1076&gt;$B1075:B1075,COLUMN($B$18:B1075)-COLUMN($B$18)+1,99))</f>
        <v>99</v>
      </c>
      <c r="L1076" s="26">
        <f t="array" aca="1" ref="L1076" ca="1">MIN(IF($B1076:C1076&gt;$B1075:C1075,COLUMN($B$18:C1075)-COLUMN($B$18)+1,99))</f>
        <v>99</v>
      </c>
      <c r="M1076" s="26">
        <f t="array" aca="1" ref="M1076" ca="1">MIN(IF($B1076:D1076&gt;$B1075:D1075,COLUMN($B$18:D1075)-COLUMN($B$18)+1,99))</f>
        <v>99</v>
      </c>
      <c r="N1076" s="26">
        <f t="array" aca="1" ref="N1076" ca="1">MIN(IF($B1076:E1076&gt;$B1075:E1075,COLUMN($B$18:E1075)-COLUMN($B$18)+1,99))</f>
        <v>99</v>
      </c>
      <c r="O1076" s="26">
        <f t="array" aca="1" ref="O1076" ca="1">MIN(IF($B1076:F1076&gt;$B1075:F1075,COLUMN($B$18:F1075)-COLUMN($B$18)+1,99))</f>
        <v>99</v>
      </c>
      <c r="P1076" s="26">
        <f t="array" aca="1" ref="P1076" ca="1">MIN(IF($B1076:G1076&gt;$B1075:G1075,COLUMN($B$18:G1075)-COLUMN($B$18)+1,99))</f>
        <v>6</v>
      </c>
      <c r="Q1076" s="48">
        <f t="array" aca="1" ref="Q1076" ca="1">MIN(IF($B1076:H1076&gt;$B1075:H1075,COLUMN($B$18:H1075)-COLUMN($B$18)+1,99))</f>
        <v>6</v>
      </c>
    </row>
    <row r="1077" spans="1:17" x14ac:dyDescent="0.25">
      <c r="A1077" s="10">
        <v>1060</v>
      </c>
      <c r="B1077" s="8">
        <f t="array" aca="1" ref="B1077" ca="1">IF(A1077&gt;$B$9,"",IF(SUM(--(TRANSPOSE(LARGE(OFFSET($B1076,,B$17,,$B$7-B$17),ROW(INDIRECT("a1:a"&amp;$B$7-B$17))))=OFFSET($B1076,,B$17,,$B$7-B$17)))=$B$7-B$17,OFFSET($B$12,,MATCH(B1076,$B$12:$H$12,FALSE)),B1076))</f>
        <v>3</v>
      </c>
      <c r="C1077" s="8">
        <f t="array" aca="1" ref="C1077" ca="1">IF(OR($A1077&gt;$B$9,C$17&gt;$B$7),"",CHOOSE(C$15,IF(K1077=99,
IF(SUM(--(TRANSPOSE(LARGE(OFFSET($B1076,,C$17,,$B$7-C$17),ROW(INDIRECT("a1:a"&amp;$B$7-C$17))))=OFFSET($B1076,,C$17,,$B$7-C$17)))=$B$7-C$17,MIN(IF(C1076&gt;=OFFSET($B1076,,B$17,,$B$7-B$17),"",OFFSET($B1076,,B$17,,$B$7-B$17))),C1076),
SMALL(IF((SMALL(OFFSET($B1076,,K1077-1,,$B$7-K1077+1),ROW(INDIRECT("a1:a"&amp;$B$7-K1077+1)))=OFFSET($B1077,,K1077-1))*(MATCH(OFFSET($B1077,,K1077-1),SMALL(OFFSET($B1076,,K1077-1,,$B$7-K1077+1),ROW(INDIRECT("a1:a"&amp;$B$7-K1077+1))),0)=ROW(INDIRECT("a1:a"&amp;$B$7-K1077+1))),"",SMALL(OFFSET($B1076,,K1077-1,,$B$7-K1077+1),ROW(INDIRECT("a1:a"&amp;$B$7-K1077+1)))),C$17-K1077)),
SMALL(IF((SMALL(OFFSET($B1076,,K1077-1,,$B$7-K1077+1),ROW(INDIRECT("a1:a"&amp;$B$7-K1077+1)))=OFFSET($B1077,,K1077-1))*(MATCH(OFFSET($B1077,,K1077-1),SMALL(OFFSET($B1076,,K1077-1,,$B$7-K1077+1),ROW(INDIRECT("a1:a"&amp;$B$7-K1077+1))),0)=ROW(INDIRECT("a1:a"&amp;$B$7-K1077+1))),"",SMALL(OFFSET($B1076,,K1077-1,,$B$7-K1077+1),ROW(INDIRECT("a1:a"&amp;$B$7-K1077+1)))),C$17-K1077)))</f>
        <v>1</v>
      </c>
      <c r="D1077" s="8">
        <f t="array" aca="1" ref="D1077" ca="1">IF(OR($A1077&gt;$B$9,D$17&gt;$B$7),"",CHOOSE(D$15,IF(L1077=99,
IF(SUM(--(TRANSPOSE(LARGE(OFFSET($B1076,,D$17,,$B$7-D$17),ROW(INDIRECT("a1:a"&amp;$B$7-D$17))))=OFFSET($B1076,,D$17,,$B$7-D$17)))=$B$7-D$17,MIN(IF(D1076&gt;=OFFSET($B1076,,C$17,,$B$7-C$17),"",OFFSET($B1076,,C$17,,$B$7-C$17))),D1076),
SMALL(IF((SMALL(OFFSET($B1076,,L1077-1,,$B$7-L1077+1),ROW(INDIRECT("a1:a"&amp;$B$7-L1077+1)))=OFFSET($B1077,,L1077-1))*(MATCH(OFFSET($B1077,,L1077-1),SMALL(OFFSET($B1076,,L1077-1,,$B$7-L1077+1),ROW(INDIRECT("a1:a"&amp;$B$7-L1077+1))),0)=ROW(INDIRECT("a1:a"&amp;$B$7-L1077+1))),"",SMALL(OFFSET($B1076,,L1077-1,,$B$7-L1077+1),ROW(INDIRECT("a1:a"&amp;$B$7-L1077+1)))),D$17-L1077)),
SMALL(IF((SMALL(OFFSET($B1076,,L1077-1,,$B$7-L1077+1),ROW(INDIRECT("a1:a"&amp;$B$7-L1077+1)))=OFFSET($B1077,,L1077-1))*(MATCH(OFFSET($B1077,,L1077-1),SMALL(OFFSET($B1076,,L1077-1,,$B$7-L1077+1),ROW(INDIRECT("a1:a"&amp;$B$7-L1077+1))),0)=ROW(INDIRECT("a1:a"&amp;$B$7-L1077+1))),"",SMALL(OFFSET($B1076,,L1077-1,,$B$7-L1077+1),ROW(INDIRECT("a1:a"&amp;$B$7-L1077+1)))),D$17-L1077)))</f>
        <v>1</v>
      </c>
      <c r="E1077" s="8">
        <f t="array" aca="1" ref="E1077" ca="1">IF(OR($A1077&gt;$B$9,E$17&gt;$B$7),"",CHOOSE(E$15,IF(M1077=99,
IF(SUM(--(TRANSPOSE(LARGE(OFFSET($B1076,,E$17,,$B$7-E$17),ROW(INDIRECT("a1:a"&amp;$B$7-E$17))))=OFFSET($B1076,,E$17,,$B$7-E$17)))=$B$7-E$17,MIN(IF(E1076&gt;=OFFSET($B1076,,D$17,,$B$7-D$17),"",OFFSET($B1076,,D$17,,$B$7-D$17))),E1076),
SMALL(IF((SMALL(OFFSET($B1076,,M1077-1,,$B$7-M1077+1),ROW(INDIRECT("a1:a"&amp;$B$7-M1077+1)))=OFFSET($B1077,,M1077-1))*(MATCH(OFFSET($B1077,,M1077-1),SMALL(OFFSET($B1076,,M1077-1,,$B$7-M1077+1),ROW(INDIRECT("a1:a"&amp;$B$7-M1077+1))),0)=ROW(INDIRECT("a1:a"&amp;$B$7-M1077+1))),"",SMALL(OFFSET($B1076,,M1077-1,,$B$7-M1077+1),ROW(INDIRECT("a1:a"&amp;$B$7-M1077+1)))),E$17-M1077)),
SMALL(IF((SMALL(OFFSET($B1076,,M1077-1,,$B$7-M1077+1),ROW(INDIRECT("a1:a"&amp;$B$7-M1077+1)))=OFFSET($B1077,,M1077-1))*(MATCH(OFFSET($B1077,,M1077-1),SMALL(OFFSET($B1076,,M1077-1,,$B$7-M1077+1),ROW(INDIRECT("a1:a"&amp;$B$7-M1077+1))),0)=ROW(INDIRECT("a1:a"&amp;$B$7-M1077+1))),"",SMALL(OFFSET($B1076,,M1077-1,,$B$7-M1077+1),ROW(INDIRECT("a1:a"&amp;$B$7-M1077+1)))),E$17-M1077)))</f>
        <v>1</v>
      </c>
      <c r="F1077" s="8">
        <f t="array" aca="1" ref="F1077" ca="1">IF(OR($A1077&gt;$B$9,F$17&gt;$B$7),"",CHOOSE(F$15,IF(N1077=99,
IF(SUM(--(TRANSPOSE(LARGE(OFFSET($B1076,,F$17,,$B$7-F$17),ROW(INDIRECT("a1:a"&amp;$B$7-F$17))))=OFFSET($B1076,,F$17,,$B$7-F$17)))=$B$7-F$17,MIN(IF(F1076&gt;=OFFSET($B1076,,E$17,,$B$7-E$17),"",OFFSET($B1076,,E$17,,$B$7-E$17))),F1076),
SMALL(IF((SMALL(OFFSET($B1076,,N1077-1,,$B$7-N1077+1),ROW(INDIRECT("a1:a"&amp;$B$7-N1077+1)))=OFFSET($B1077,,N1077-1))*(MATCH(OFFSET($B1077,,N1077-1),SMALL(OFFSET($B1076,,N1077-1,,$B$7-N1077+1),ROW(INDIRECT("a1:a"&amp;$B$7-N1077+1))),0)=ROW(INDIRECT("a1:a"&amp;$B$7-N1077+1))),"",SMALL(OFFSET($B1076,,N1077-1,,$B$7-N1077+1),ROW(INDIRECT("a1:a"&amp;$B$7-N1077+1)))),F$17-N1077)),
SMALL(IF((SMALL(OFFSET($B1076,,N1077-1,,$B$7-N1077+1),ROW(INDIRECT("a1:a"&amp;$B$7-N1077+1)))=OFFSET($B1077,,N1077-1))*(MATCH(OFFSET($B1077,,N1077-1),SMALL(OFFSET($B1076,,N1077-1,,$B$7-N1077+1),ROW(INDIRECT("a1:a"&amp;$B$7-N1077+1))),0)=ROW(INDIRECT("a1:a"&amp;$B$7-N1077+1))),"",SMALL(OFFSET($B1076,,N1077-1,,$B$7-N1077+1),ROW(INDIRECT("a1:a"&amp;$B$7-N1077+1)))),F$17-N1077)))</f>
        <v>4</v>
      </c>
      <c r="G1077" s="8">
        <f t="array" aca="1" ref="G1077" ca="1">IF(OR($A1077&gt;$B$9,G$17&gt;$B$7),"",CHOOSE(G$15,IF(O1077=99,
IF(SUM(--(TRANSPOSE(LARGE(OFFSET($B1076,,G$17,,$B$7-G$17),ROW(INDIRECT("a1:a"&amp;$B$7-G$17))))=OFFSET($B1076,,G$17,,$B$7-G$17)))=$B$7-G$17,MIN(IF(G1076&gt;=OFFSET($B1076,,F$17,,$B$7-F$17),"",OFFSET($B1076,,F$17,,$B$7-F$17))),G1076),
SMALL(IF((SMALL(OFFSET($B1076,,O1077-1,,$B$7-O1077+1),ROW(INDIRECT("a1:a"&amp;$B$7-O1077+1)))=OFFSET($B1077,,O1077-1))*(MATCH(OFFSET($B1077,,O1077-1),SMALL(OFFSET($B1076,,O1077-1,,$B$7-O1077+1),ROW(INDIRECT("a1:a"&amp;$B$7-O1077+1))),0)=ROW(INDIRECT("a1:a"&amp;$B$7-O1077+1))),"",SMALL(OFFSET($B1076,,O1077-1,,$B$7-O1077+1),ROW(INDIRECT("a1:a"&amp;$B$7-O1077+1)))),G$17-O1077)),
SMALL(IF((SMALL(OFFSET($B1076,,O1077-1,,$B$7-O1077+1),ROW(INDIRECT("a1:a"&amp;$B$7-O1077+1)))=OFFSET($B1077,,O1077-1))*(MATCH(OFFSET($B1077,,O1077-1),SMALL(OFFSET($B1076,,O1077-1,,$B$7-O1077+1),ROW(INDIRECT("a1:a"&amp;$B$7-O1077+1))),0)=ROW(INDIRECT("a1:a"&amp;$B$7-O1077+1))),"",SMALL(OFFSET($B1076,,O1077-1,,$B$7-O1077+1),ROW(INDIRECT("a1:a"&amp;$B$7-O1077+1)))),G$17-O1077)))</f>
        <v>2</v>
      </c>
      <c r="H1077" s="8">
        <f t="array" aca="1" ref="H1077" ca="1">IF(OR($A1077&gt;$B$9,H$17&gt;$B$7),"",CHOOSE(H$15,IF(P1077=99,
IF(SUM(--(TRANSPOSE(LARGE(OFFSET($B1076,,H$17,,$B$7-H$17),ROW(INDIRECT("a1:a"&amp;$B$7-H$17))))=OFFSET($B1076,,H$17,,$B$7-H$17)))=$B$7-H$17,MIN(IF(H1076&gt;=OFFSET($B1076,,G$17,,$B$7-G$17),"",OFFSET($B1076,,G$17,,$B$7-G$17))),H1076),
SMALL(IF((SMALL(OFFSET($B1076,,P1077-1,,$B$7-P1077+1),ROW(INDIRECT("a1:a"&amp;$B$7-P1077+1)))=OFFSET($B1077,,P1077-1))*(MATCH(OFFSET($B1077,,P1077-1),SMALL(OFFSET($B1076,,P1077-1,,$B$7-P1077+1),ROW(INDIRECT("a1:a"&amp;$B$7-P1077+1))),0)=ROW(INDIRECT("a1:a"&amp;$B$7-P1077+1))),"",SMALL(OFFSET($B1076,,P1077-1,,$B$7-P1077+1),ROW(INDIRECT("a1:a"&amp;$B$7-P1077+1)))),H$17-P1077)),
SMALL(IF((SMALL(OFFSET($B1076,,P1077-1,,$B$7-P1077+1),ROW(INDIRECT("a1:a"&amp;$B$7-P1077+1)))=OFFSET($B1077,,P1077-1))*(MATCH(OFFSET($B1077,,P1077-1),SMALL(OFFSET($B1076,,P1077-1,,$B$7-P1077+1),ROW(INDIRECT("a1:a"&amp;$B$7-P1077+1))),0)=ROW(INDIRECT("a1:a"&amp;$B$7-P1077+1))),"",SMALL(OFFSET($B1076,,P1077-1,,$B$7-P1077+1),ROW(INDIRECT("a1:a"&amp;$B$7-P1077+1)))),H$17-P1077)))</f>
        <v>2</v>
      </c>
      <c r="I1077" s="44">
        <f t="array" aca="1" ref="I1077" ca="1">IF(OR($A1077&gt;$B$9,I$17&gt;$B$7),"",CHOOSE(I$15,IF(Q1077=99,
IF(SUM(--(TRANSPOSE(LARGE(OFFSET($B1076,,I$17,,$B$7-I$17),ROW(INDIRECT("a1:a"&amp;$B$7-I$17))))=OFFSET($B1076,,I$17,,$B$7-I$17)))=$B$7-I$17,MIN(IF(I1076&gt;=OFFSET($B1076,,H$17,,$B$7-H$17),"",OFFSET($B1076,,H$17,,$B$7-H$17))),I1076),
SMALL(IF((SMALL(OFFSET($B1076,,Q1077-1,,$B$7-Q1077+1),ROW(INDIRECT("a1:a"&amp;$B$7-Q1077+1)))=OFFSET($B1077,,Q1077-1))*(MATCH(OFFSET($B1077,,Q1077-1),SMALL(OFFSET($B1076,,Q1077-1,,$B$7-Q1077+1),ROW(INDIRECT("a1:a"&amp;$B$7-Q1077+1))),0)=ROW(INDIRECT("a1:a"&amp;$B$7-Q1077+1))),"",SMALL(OFFSET($B1076,,Q1077-1,,$B$7-Q1077+1),ROW(INDIRECT("a1:a"&amp;$B$7-Q1077+1)))),I$17-Q1077)),
SMALL(IF((SMALL(OFFSET($B1076,,Q1077-1,,$B$7-Q1077+1),ROW(INDIRECT("a1:a"&amp;$B$7-Q1077+1)))=OFFSET($B1077,,Q1077-1))*(MATCH(OFFSET($B1077,,Q1077-1),SMALL(OFFSET($B1076,,Q1077-1,,$B$7-Q1077+1),ROW(INDIRECT("a1:a"&amp;$B$7-Q1077+1))),0)=ROW(INDIRECT("a1:a"&amp;$B$7-Q1077+1))),"",SMALL(OFFSET($B1076,,Q1077-1,,$B$7-Q1077+1),ROW(INDIRECT("a1:a"&amp;$B$7-Q1077+1)))),I$17-Q1077)))</f>
        <v>3</v>
      </c>
      <c r="J1077" s="13"/>
      <c r="K1077" s="26">
        <f t="array" aca="1" ref="K1077" ca="1">MIN(IF($B1077:B1077&gt;$B1076:B1076,COLUMN($B$18:B1076)-COLUMN($B$18)+1,99))</f>
        <v>99</v>
      </c>
      <c r="L1077" s="26">
        <f t="array" aca="1" ref="L1077" ca="1">MIN(IF($B1077:C1077&gt;$B1076:C1076,COLUMN($B$18:C1076)-COLUMN($B$18)+1,99))</f>
        <v>99</v>
      </c>
      <c r="M1077" s="26">
        <f t="array" aca="1" ref="M1077" ca="1">MIN(IF($B1077:D1077&gt;$B1076:D1076,COLUMN($B$18:D1076)-COLUMN($B$18)+1,99))</f>
        <v>99</v>
      </c>
      <c r="N1077" s="26">
        <f t="array" aca="1" ref="N1077" ca="1">MIN(IF($B1077:E1077&gt;$B1076:E1076,COLUMN($B$18:E1076)-COLUMN($B$18)+1,99))</f>
        <v>99</v>
      </c>
      <c r="O1077" s="26">
        <f t="array" aca="1" ref="O1077" ca="1">MIN(IF($B1077:F1077&gt;$B1076:F1076,COLUMN($B$18:F1076)-COLUMN($B$18)+1,99))</f>
        <v>5</v>
      </c>
      <c r="P1077" s="26">
        <f t="array" aca="1" ref="P1077" ca="1">MIN(IF($B1077:G1077&gt;$B1076:G1076,COLUMN($B$18:G1076)-COLUMN($B$18)+1,99))</f>
        <v>5</v>
      </c>
      <c r="Q1077" s="48">
        <f t="array" aca="1" ref="Q1077" ca="1">MIN(IF($B1077:H1077&gt;$B1076:H1076,COLUMN($B$18:H1076)-COLUMN($B$18)+1,99))</f>
        <v>5</v>
      </c>
    </row>
    <row r="1078" spans="1:17" x14ac:dyDescent="0.25">
      <c r="A1078" s="10">
        <v>1061</v>
      </c>
      <c r="B1078" s="8">
        <f t="array" aca="1" ref="B1078" ca="1">IF(A1078&gt;$B$9,"",IF(SUM(--(TRANSPOSE(LARGE(OFFSET($B1077,,B$17,,$B$7-B$17),ROW(INDIRECT("a1:a"&amp;$B$7-B$17))))=OFFSET($B1077,,B$17,,$B$7-B$17)))=$B$7-B$17,OFFSET($B$12,,MATCH(B1077,$B$12:$H$12,FALSE)),B1077))</f>
        <v>3</v>
      </c>
      <c r="C1078" s="8">
        <f t="array" aca="1" ref="C1078" ca="1">IF(OR($A1078&gt;$B$9,C$17&gt;$B$7),"",CHOOSE(C$15,IF(K1078=99,
IF(SUM(--(TRANSPOSE(LARGE(OFFSET($B1077,,C$17,,$B$7-C$17),ROW(INDIRECT("a1:a"&amp;$B$7-C$17))))=OFFSET($B1077,,C$17,,$B$7-C$17)))=$B$7-C$17,MIN(IF(C1077&gt;=OFFSET($B1077,,B$17,,$B$7-B$17),"",OFFSET($B1077,,B$17,,$B$7-B$17))),C1077),
SMALL(IF((SMALL(OFFSET($B1077,,K1078-1,,$B$7-K1078+1),ROW(INDIRECT("a1:a"&amp;$B$7-K1078+1)))=OFFSET($B1078,,K1078-1))*(MATCH(OFFSET($B1078,,K1078-1),SMALL(OFFSET($B1077,,K1078-1,,$B$7-K1078+1),ROW(INDIRECT("a1:a"&amp;$B$7-K1078+1))),0)=ROW(INDIRECT("a1:a"&amp;$B$7-K1078+1))),"",SMALL(OFFSET($B1077,,K1078-1,,$B$7-K1078+1),ROW(INDIRECT("a1:a"&amp;$B$7-K1078+1)))),C$17-K1078)),
SMALL(IF((SMALL(OFFSET($B1077,,K1078-1,,$B$7-K1078+1),ROW(INDIRECT("a1:a"&amp;$B$7-K1078+1)))=OFFSET($B1078,,K1078-1))*(MATCH(OFFSET($B1078,,K1078-1),SMALL(OFFSET($B1077,,K1078-1,,$B$7-K1078+1),ROW(INDIRECT("a1:a"&amp;$B$7-K1078+1))),0)=ROW(INDIRECT("a1:a"&amp;$B$7-K1078+1))),"",SMALL(OFFSET($B1077,,K1078-1,,$B$7-K1078+1),ROW(INDIRECT("a1:a"&amp;$B$7-K1078+1)))),C$17-K1078)))</f>
        <v>1</v>
      </c>
      <c r="D1078" s="8">
        <f t="array" aca="1" ref="D1078" ca="1">IF(OR($A1078&gt;$B$9,D$17&gt;$B$7),"",CHOOSE(D$15,IF(L1078=99,
IF(SUM(--(TRANSPOSE(LARGE(OFFSET($B1077,,D$17,,$B$7-D$17),ROW(INDIRECT("a1:a"&amp;$B$7-D$17))))=OFFSET($B1077,,D$17,,$B$7-D$17)))=$B$7-D$17,MIN(IF(D1077&gt;=OFFSET($B1077,,C$17,,$B$7-C$17),"",OFFSET($B1077,,C$17,,$B$7-C$17))),D1077),
SMALL(IF((SMALL(OFFSET($B1077,,L1078-1,,$B$7-L1078+1),ROW(INDIRECT("a1:a"&amp;$B$7-L1078+1)))=OFFSET($B1078,,L1078-1))*(MATCH(OFFSET($B1078,,L1078-1),SMALL(OFFSET($B1077,,L1078-1,,$B$7-L1078+1),ROW(INDIRECT("a1:a"&amp;$B$7-L1078+1))),0)=ROW(INDIRECT("a1:a"&amp;$B$7-L1078+1))),"",SMALL(OFFSET($B1077,,L1078-1,,$B$7-L1078+1),ROW(INDIRECT("a1:a"&amp;$B$7-L1078+1)))),D$17-L1078)),
SMALL(IF((SMALL(OFFSET($B1077,,L1078-1,,$B$7-L1078+1),ROW(INDIRECT("a1:a"&amp;$B$7-L1078+1)))=OFFSET($B1078,,L1078-1))*(MATCH(OFFSET($B1078,,L1078-1),SMALL(OFFSET($B1077,,L1078-1,,$B$7-L1078+1),ROW(INDIRECT("a1:a"&amp;$B$7-L1078+1))),0)=ROW(INDIRECT("a1:a"&amp;$B$7-L1078+1))),"",SMALL(OFFSET($B1077,,L1078-1,,$B$7-L1078+1),ROW(INDIRECT("a1:a"&amp;$B$7-L1078+1)))),D$17-L1078)))</f>
        <v>1</v>
      </c>
      <c r="E1078" s="8">
        <f t="array" aca="1" ref="E1078" ca="1">IF(OR($A1078&gt;$B$9,E$17&gt;$B$7),"",CHOOSE(E$15,IF(M1078=99,
IF(SUM(--(TRANSPOSE(LARGE(OFFSET($B1077,,E$17,,$B$7-E$17),ROW(INDIRECT("a1:a"&amp;$B$7-E$17))))=OFFSET($B1077,,E$17,,$B$7-E$17)))=$B$7-E$17,MIN(IF(E1077&gt;=OFFSET($B1077,,D$17,,$B$7-D$17),"",OFFSET($B1077,,D$17,,$B$7-D$17))),E1077),
SMALL(IF((SMALL(OFFSET($B1077,,M1078-1,,$B$7-M1078+1),ROW(INDIRECT("a1:a"&amp;$B$7-M1078+1)))=OFFSET($B1078,,M1078-1))*(MATCH(OFFSET($B1078,,M1078-1),SMALL(OFFSET($B1077,,M1078-1,,$B$7-M1078+1),ROW(INDIRECT("a1:a"&amp;$B$7-M1078+1))),0)=ROW(INDIRECT("a1:a"&amp;$B$7-M1078+1))),"",SMALL(OFFSET($B1077,,M1078-1,,$B$7-M1078+1),ROW(INDIRECT("a1:a"&amp;$B$7-M1078+1)))),E$17-M1078)),
SMALL(IF((SMALL(OFFSET($B1077,,M1078-1,,$B$7-M1078+1),ROW(INDIRECT("a1:a"&amp;$B$7-M1078+1)))=OFFSET($B1078,,M1078-1))*(MATCH(OFFSET($B1078,,M1078-1),SMALL(OFFSET($B1077,,M1078-1,,$B$7-M1078+1),ROW(INDIRECT("a1:a"&amp;$B$7-M1078+1))),0)=ROW(INDIRECT("a1:a"&amp;$B$7-M1078+1))),"",SMALL(OFFSET($B1077,,M1078-1,,$B$7-M1078+1),ROW(INDIRECT("a1:a"&amp;$B$7-M1078+1)))),E$17-M1078)))</f>
        <v>1</v>
      </c>
      <c r="F1078" s="8">
        <f t="array" aca="1" ref="F1078" ca="1">IF(OR($A1078&gt;$B$9,F$17&gt;$B$7),"",CHOOSE(F$15,IF(N1078=99,
IF(SUM(--(TRANSPOSE(LARGE(OFFSET($B1077,,F$17,,$B$7-F$17),ROW(INDIRECT("a1:a"&amp;$B$7-F$17))))=OFFSET($B1077,,F$17,,$B$7-F$17)))=$B$7-F$17,MIN(IF(F1077&gt;=OFFSET($B1077,,E$17,,$B$7-E$17),"",OFFSET($B1077,,E$17,,$B$7-E$17))),F1077),
SMALL(IF((SMALL(OFFSET($B1077,,N1078-1,,$B$7-N1078+1),ROW(INDIRECT("a1:a"&amp;$B$7-N1078+1)))=OFFSET($B1078,,N1078-1))*(MATCH(OFFSET($B1078,,N1078-1),SMALL(OFFSET($B1077,,N1078-1,,$B$7-N1078+1),ROW(INDIRECT("a1:a"&amp;$B$7-N1078+1))),0)=ROW(INDIRECT("a1:a"&amp;$B$7-N1078+1))),"",SMALL(OFFSET($B1077,,N1078-1,,$B$7-N1078+1),ROW(INDIRECT("a1:a"&amp;$B$7-N1078+1)))),F$17-N1078)),
SMALL(IF((SMALL(OFFSET($B1077,,N1078-1,,$B$7-N1078+1),ROW(INDIRECT("a1:a"&amp;$B$7-N1078+1)))=OFFSET($B1078,,N1078-1))*(MATCH(OFFSET($B1078,,N1078-1),SMALL(OFFSET($B1077,,N1078-1,,$B$7-N1078+1),ROW(INDIRECT("a1:a"&amp;$B$7-N1078+1))),0)=ROW(INDIRECT("a1:a"&amp;$B$7-N1078+1))),"",SMALL(OFFSET($B1077,,N1078-1,,$B$7-N1078+1),ROW(INDIRECT("a1:a"&amp;$B$7-N1078+1)))),F$17-N1078)))</f>
        <v>4</v>
      </c>
      <c r="G1078" s="8">
        <f t="array" aca="1" ref="G1078" ca="1">IF(OR($A1078&gt;$B$9,G$17&gt;$B$7),"",CHOOSE(G$15,IF(O1078=99,
IF(SUM(--(TRANSPOSE(LARGE(OFFSET($B1077,,G$17,,$B$7-G$17),ROW(INDIRECT("a1:a"&amp;$B$7-G$17))))=OFFSET($B1077,,G$17,,$B$7-G$17)))=$B$7-G$17,MIN(IF(G1077&gt;=OFFSET($B1077,,F$17,,$B$7-F$17),"",OFFSET($B1077,,F$17,,$B$7-F$17))),G1077),
SMALL(IF((SMALL(OFFSET($B1077,,O1078-1,,$B$7-O1078+1),ROW(INDIRECT("a1:a"&amp;$B$7-O1078+1)))=OFFSET($B1078,,O1078-1))*(MATCH(OFFSET($B1078,,O1078-1),SMALL(OFFSET($B1077,,O1078-1,,$B$7-O1078+1),ROW(INDIRECT("a1:a"&amp;$B$7-O1078+1))),0)=ROW(INDIRECT("a1:a"&amp;$B$7-O1078+1))),"",SMALL(OFFSET($B1077,,O1078-1,,$B$7-O1078+1),ROW(INDIRECT("a1:a"&amp;$B$7-O1078+1)))),G$17-O1078)),
SMALL(IF((SMALL(OFFSET($B1077,,O1078-1,,$B$7-O1078+1),ROW(INDIRECT("a1:a"&amp;$B$7-O1078+1)))=OFFSET($B1078,,O1078-1))*(MATCH(OFFSET($B1078,,O1078-1),SMALL(OFFSET($B1077,,O1078-1,,$B$7-O1078+1),ROW(INDIRECT("a1:a"&amp;$B$7-O1078+1))),0)=ROW(INDIRECT("a1:a"&amp;$B$7-O1078+1))),"",SMALL(OFFSET($B1077,,O1078-1,,$B$7-O1078+1),ROW(INDIRECT("a1:a"&amp;$B$7-O1078+1)))),G$17-O1078)))</f>
        <v>2</v>
      </c>
      <c r="H1078" s="8">
        <f t="array" aca="1" ref="H1078" ca="1">IF(OR($A1078&gt;$B$9,H$17&gt;$B$7),"",CHOOSE(H$15,IF(P1078=99,
IF(SUM(--(TRANSPOSE(LARGE(OFFSET($B1077,,H$17,,$B$7-H$17),ROW(INDIRECT("a1:a"&amp;$B$7-H$17))))=OFFSET($B1077,,H$17,,$B$7-H$17)))=$B$7-H$17,MIN(IF(H1077&gt;=OFFSET($B1077,,G$17,,$B$7-G$17),"",OFFSET($B1077,,G$17,,$B$7-G$17))),H1077),
SMALL(IF((SMALL(OFFSET($B1077,,P1078-1,,$B$7-P1078+1),ROW(INDIRECT("a1:a"&amp;$B$7-P1078+1)))=OFFSET($B1078,,P1078-1))*(MATCH(OFFSET($B1078,,P1078-1),SMALL(OFFSET($B1077,,P1078-1,,$B$7-P1078+1),ROW(INDIRECT("a1:a"&amp;$B$7-P1078+1))),0)=ROW(INDIRECT("a1:a"&amp;$B$7-P1078+1))),"",SMALL(OFFSET($B1077,,P1078-1,,$B$7-P1078+1),ROW(INDIRECT("a1:a"&amp;$B$7-P1078+1)))),H$17-P1078)),
SMALL(IF((SMALL(OFFSET($B1077,,P1078-1,,$B$7-P1078+1),ROW(INDIRECT("a1:a"&amp;$B$7-P1078+1)))=OFFSET($B1078,,P1078-1))*(MATCH(OFFSET($B1078,,P1078-1),SMALL(OFFSET($B1077,,P1078-1,,$B$7-P1078+1),ROW(INDIRECT("a1:a"&amp;$B$7-P1078+1))),0)=ROW(INDIRECT("a1:a"&amp;$B$7-P1078+1))),"",SMALL(OFFSET($B1077,,P1078-1,,$B$7-P1078+1),ROW(INDIRECT("a1:a"&amp;$B$7-P1078+1)))),H$17-P1078)))</f>
        <v>3</v>
      </c>
      <c r="I1078" s="44">
        <f t="array" aca="1" ref="I1078" ca="1">IF(OR($A1078&gt;$B$9,I$17&gt;$B$7),"",CHOOSE(I$15,IF(Q1078=99,
IF(SUM(--(TRANSPOSE(LARGE(OFFSET($B1077,,I$17,,$B$7-I$17),ROW(INDIRECT("a1:a"&amp;$B$7-I$17))))=OFFSET($B1077,,I$17,,$B$7-I$17)))=$B$7-I$17,MIN(IF(I1077&gt;=OFFSET($B1077,,H$17,,$B$7-H$17),"",OFFSET($B1077,,H$17,,$B$7-H$17))),I1077),
SMALL(IF((SMALL(OFFSET($B1077,,Q1078-1,,$B$7-Q1078+1),ROW(INDIRECT("a1:a"&amp;$B$7-Q1078+1)))=OFFSET($B1078,,Q1078-1))*(MATCH(OFFSET($B1078,,Q1078-1),SMALL(OFFSET($B1077,,Q1078-1,,$B$7-Q1078+1),ROW(INDIRECT("a1:a"&amp;$B$7-Q1078+1))),0)=ROW(INDIRECT("a1:a"&amp;$B$7-Q1078+1))),"",SMALL(OFFSET($B1077,,Q1078-1,,$B$7-Q1078+1),ROW(INDIRECT("a1:a"&amp;$B$7-Q1078+1)))),I$17-Q1078)),
SMALL(IF((SMALL(OFFSET($B1077,,Q1078-1,,$B$7-Q1078+1),ROW(INDIRECT("a1:a"&amp;$B$7-Q1078+1)))=OFFSET($B1078,,Q1078-1))*(MATCH(OFFSET($B1078,,Q1078-1),SMALL(OFFSET($B1077,,Q1078-1,,$B$7-Q1078+1),ROW(INDIRECT("a1:a"&amp;$B$7-Q1078+1))),0)=ROW(INDIRECT("a1:a"&amp;$B$7-Q1078+1))),"",SMALL(OFFSET($B1077,,Q1078-1,,$B$7-Q1078+1),ROW(INDIRECT("a1:a"&amp;$B$7-Q1078+1)))),I$17-Q1078)))</f>
        <v>2</v>
      </c>
      <c r="J1078" s="13"/>
      <c r="K1078" s="26">
        <f t="array" aca="1" ref="K1078" ca="1">MIN(IF($B1078:B1078&gt;$B1077:B1077,COLUMN($B$18:B1077)-COLUMN($B$18)+1,99))</f>
        <v>99</v>
      </c>
      <c r="L1078" s="26">
        <f t="array" aca="1" ref="L1078" ca="1">MIN(IF($B1078:C1078&gt;$B1077:C1077,COLUMN($B$18:C1077)-COLUMN($B$18)+1,99))</f>
        <v>99</v>
      </c>
      <c r="M1078" s="26">
        <f t="array" aca="1" ref="M1078" ca="1">MIN(IF($B1078:D1078&gt;$B1077:D1077,COLUMN($B$18:D1077)-COLUMN($B$18)+1,99))</f>
        <v>99</v>
      </c>
      <c r="N1078" s="26">
        <f t="array" aca="1" ref="N1078" ca="1">MIN(IF($B1078:E1078&gt;$B1077:E1077,COLUMN($B$18:E1077)-COLUMN($B$18)+1,99))</f>
        <v>99</v>
      </c>
      <c r="O1078" s="26">
        <f t="array" aca="1" ref="O1078" ca="1">MIN(IF($B1078:F1078&gt;$B1077:F1077,COLUMN($B$18:F1077)-COLUMN($B$18)+1,99))</f>
        <v>99</v>
      </c>
      <c r="P1078" s="26">
        <f t="array" aca="1" ref="P1078" ca="1">MIN(IF($B1078:G1078&gt;$B1077:G1077,COLUMN($B$18:G1077)-COLUMN($B$18)+1,99))</f>
        <v>99</v>
      </c>
      <c r="Q1078" s="48">
        <f t="array" aca="1" ref="Q1078" ca="1">MIN(IF($B1078:H1078&gt;$B1077:H1077,COLUMN($B$18:H1077)-COLUMN($B$18)+1,99))</f>
        <v>7</v>
      </c>
    </row>
    <row r="1079" spans="1:17" x14ac:dyDescent="0.25">
      <c r="A1079" s="10">
        <v>1062</v>
      </c>
      <c r="B1079" s="8">
        <f t="array" aca="1" ref="B1079" ca="1">IF(A1079&gt;$B$9,"",IF(SUM(--(TRANSPOSE(LARGE(OFFSET($B1078,,B$17,,$B$7-B$17),ROW(INDIRECT("a1:a"&amp;$B$7-B$17))))=OFFSET($B1078,,B$17,,$B$7-B$17)))=$B$7-B$17,OFFSET($B$12,,MATCH(B1078,$B$12:$H$12,FALSE)),B1078))</f>
        <v>3</v>
      </c>
      <c r="C1079" s="8">
        <f t="array" aca="1" ref="C1079" ca="1">IF(OR($A1079&gt;$B$9,C$17&gt;$B$7),"",CHOOSE(C$15,IF(K1079=99,
IF(SUM(--(TRANSPOSE(LARGE(OFFSET($B1078,,C$17,,$B$7-C$17),ROW(INDIRECT("a1:a"&amp;$B$7-C$17))))=OFFSET($B1078,,C$17,,$B$7-C$17)))=$B$7-C$17,MIN(IF(C1078&gt;=OFFSET($B1078,,B$17,,$B$7-B$17),"",OFFSET($B1078,,B$17,,$B$7-B$17))),C1078),
SMALL(IF((SMALL(OFFSET($B1078,,K1079-1,,$B$7-K1079+1),ROW(INDIRECT("a1:a"&amp;$B$7-K1079+1)))=OFFSET($B1079,,K1079-1))*(MATCH(OFFSET($B1079,,K1079-1),SMALL(OFFSET($B1078,,K1079-1,,$B$7-K1079+1),ROW(INDIRECT("a1:a"&amp;$B$7-K1079+1))),0)=ROW(INDIRECT("a1:a"&amp;$B$7-K1079+1))),"",SMALL(OFFSET($B1078,,K1079-1,,$B$7-K1079+1),ROW(INDIRECT("a1:a"&amp;$B$7-K1079+1)))),C$17-K1079)),
SMALL(IF((SMALL(OFFSET($B1078,,K1079-1,,$B$7-K1079+1),ROW(INDIRECT("a1:a"&amp;$B$7-K1079+1)))=OFFSET($B1079,,K1079-1))*(MATCH(OFFSET($B1079,,K1079-1),SMALL(OFFSET($B1078,,K1079-1,,$B$7-K1079+1),ROW(INDIRECT("a1:a"&amp;$B$7-K1079+1))),0)=ROW(INDIRECT("a1:a"&amp;$B$7-K1079+1))),"",SMALL(OFFSET($B1078,,K1079-1,,$B$7-K1079+1),ROW(INDIRECT("a1:a"&amp;$B$7-K1079+1)))),C$17-K1079)))</f>
        <v>1</v>
      </c>
      <c r="D1079" s="8">
        <f t="array" aca="1" ref="D1079" ca="1">IF(OR($A1079&gt;$B$9,D$17&gt;$B$7),"",CHOOSE(D$15,IF(L1079=99,
IF(SUM(--(TRANSPOSE(LARGE(OFFSET($B1078,,D$17,,$B$7-D$17),ROW(INDIRECT("a1:a"&amp;$B$7-D$17))))=OFFSET($B1078,,D$17,,$B$7-D$17)))=$B$7-D$17,MIN(IF(D1078&gt;=OFFSET($B1078,,C$17,,$B$7-C$17),"",OFFSET($B1078,,C$17,,$B$7-C$17))),D1078),
SMALL(IF((SMALL(OFFSET($B1078,,L1079-1,,$B$7-L1079+1),ROW(INDIRECT("a1:a"&amp;$B$7-L1079+1)))=OFFSET($B1079,,L1079-1))*(MATCH(OFFSET($B1079,,L1079-1),SMALL(OFFSET($B1078,,L1079-1,,$B$7-L1079+1),ROW(INDIRECT("a1:a"&amp;$B$7-L1079+1))),0)=ROW(INDIRECT("a1:a"&amp;$B$7-L1079+1))),"",SMALL(OFFSET($B1078,,L1079-1,,$B$7-L1079+1),ROW(INDIRECT("a1:a"&amp;$B$7-L1079+1)))),D$17-L1079)),
SMALL(IF((SMALL(OFFSET($B1078,,L1079-1,,$B$7-L1079+1),ROW(INDIRECT("a1:a"&amp;$B$7-L1079+1)))=OFFSET($B1079,,L1079-1))*(MATCH(OFFSET($B1079,,L1079-1),SMALL(OFFSET($B1078,,L1079-1,,$B$7-L1079+1),ROW(INDIRECT("a1:a"&amp;$B$7-L1079+1))),0)=ROW(INDIRECT("a1:a"&amp;$B$7-L1079+1))),"",SMALL(OFFSET($B1078,,L1079-1,,$B$7-L1079+1),ROW(INDIRECT("a1:a"&amp;$B$7-L1079+1)))),D$17-L1079)))</f>
        <v>1</v>
      </c>
      <c r="E1079" s="8">
        <f t="array" aca="1" ref="E1079" ca="1">IF(OR($A1079&gt;$B$9,E$17&gt;$B$7),"",CHOOSE(E$15,IF(M1079=99,
IF(SUM(--(TRANSPOSE(LARGE(OFFSET($B1078,,E$17,,$B$7-E$17),ROW(INDIRECT("a1:a"&amp;$B$7-E$17))))=OFFSET($B1078,,E$17,,$B$7-E$17)))=$B$7-E$17,MIN(IF(E1078&gt;=OFFSET($B1078,,D$17,,$B$7-D$17),"",OFFSET($B1078,,D$17,,$B$7-D$17))),E1078),
SMALL(IF((SMALL(OFFSET($B1078,,M1079-1,,$B$7-M1079+1),ROW(INDIRECT("a1:a"&amp;$B$7-M1079+1)))=OFFSET($B1079,,M1079-1))*(MATCH(OFFSET($B1079,,M1079-1),SMALL(OFFSET($B1078,,M1079-1,,$B$7-M1079+1),ROW(INDIRECT("a1:a"&amp;$B$7-M1079+1))),0)=ROW(INDIRECT("a1:a"&amp;$B$7-M1079+1))),"",SMALL(OFFSET($B1078,,M1079-1,,$B$7-M1079+1),ROW(INDIRECT("a1:a"&amp;$B$7-M1079+1)))),E$17-M1079)),
SMALL(IF((SMALL(OFFSET($B1078,,M1079-1,,$B$7-M1079+1),ROW(INDIRECT("a1:a"&amp;$B$7-M1079+1)))=OFFSET($B1079,,M1079-1))*(MATCH(OFFSET($B1079,,M1079-1),SMALL(OFFSET($B1078,,M1079-1,,$B$7-M1079+1),ROW(INDIRECT("a1:a"&amp;$B$7-M1079+1))),0)=ROW(INDIRECT("a1:a"&amp;$B$7-M1079+1))),"",SMALL(OFFSET($B1078,,M1079-1,,$B$7-M1079+1),ROW(INDIRECT("a1:a"&amp;$B$7-M1079+1)))),E$17-M1079)))</f>
        <v>1</v>
      </c>
      <c r="F1079" s="8">
        <f t="array" aca="1" ref="F1079" ca="1">IF(OR($A1079&gt;$B$9,F$17&gt;$B$7),"",CHOOSE(F$15,IF(N1079=99,
IF(SUM(--(TRANSPOSE(LARGE(OFFSET($B1078,,F$17,,$B$7-F$17),ROW(INDIRECT("a1:a"&amp;$B$7-F$17))))=OFFSET($B1078,,F$17,,$B$7-F$17)))=$B$7-F$17,MIN(IF(F1078&gt;=OFFSET($B1078,,E$17,,$B$7-E$17),"",OFFSET($B1078,,E$17,,$B$7-E$17))),F1078),
SMALL(IF((SMALL(OFFSET($B1078,,N1079-1,,$B$7-N1079+1),ROW(INDIRECT("a1:a"&amp;$B$7-N1079+1)))=OFFSET($B1079,,N1079-1))*(MATCH(OFFSET($B1079,,N1079-1),SMALL(OFFSET($B1078,,N1079-1,,$B$7-N1079+1),ROW(INDIRECT("a1:a"&amp;$B$7-N1079+1))),0)=ROW(INDIRECT("a1:a"&amp;$B$7-N1079+1))),"",SMALL(OFFSET($B1078,,N1079-1,,$B$7-N1079+1),ROW(INDIRECT("a1:a"&amp;$B$7-N1079+1)))),F$17-N1079)),
SMALL(IF((SMALL(OFFSET($B1078,,N1079-1,,$B$7-N1079+1),ROW(INDIRECT("a1:a"&amp;$B$7-N1079+1)))=OFFSET($B1079,,N1079-1))*(MATCH(OFFSET($B1079,,N1079-1),SMALL(OFFSET($B1078,,N1079-1,,$B$7-N1079+1),ROW(INDIRECT("a1:a"&amp;$B$7-N1079+1))),0)=ROW(INDIRECT("a1:a"&amp;$B$7-N1079+1))),"",SMALL(OFFSET($B1078,,N1079-1,,$B$7-N1079+1),ROW(INDIRECT("a1:a"&amp;$B$7-N1079+1)))),F$17-N1079)))</f>
        <v>4</v>
      </c>
      <c r="G1079" s="8">
        <f t="array" aca="1" ref="G1079" ca="1">IF(OR($A1079&gt;$B$9,G$17&gt;$B$7),"",CHOOSE(G$15,IF(O1079=99,
IF(SUM(--(TRANSPOSE(LARGE(OFFSET($B1078,,G$17,,$B$7-G$17),ROW(INDIRECT("a1:a"&amp;$B$7-G$17))))=OFFSET($B1078,,G$17,,$B$7-G$17)))=$B$7-G$17,MIN(IF(G1078&gt;=OFFSET($B1078,,F$17,,$B$7-F$17),"",OFFSET($B1078,,F$17,,$B$7-F$17))),G1078),
SMALL(IF((SMALL(OFFSET($B1078,,O1079-1,,$B$7-O1079+1),ROW(INDIRECT("a1:a"&amp;$B$7-O1079+1)))=OFFSET($B1079,,O1079-1))*(MATCH(OFFSET($B1079,,O1079-1),SMALL(OFFSET($B1078,,O1079-1,,$B$7-O1079+1),ROW(INDIRECT("a1:a"&amp;$B$7-O1079+1))),0)=ROW(INDIRECT("a1:a"&amp;$B$7-O1079+1))),"",SMALL(OFFSET($B1078,,O1079-1,,$B$7-O1079+1),ROW(INDIRECT("a1:a"&amp;$B$7-O1079+1)))),G$17-O1079)),
SMALL(IF((SMALL(OFFSET($B1078,,O1079-1,,$B$7-O1079+1),ROW(INDIRECT("a1:a"&amp;$B$7-O1079+1)))=OFFSET($B1079,,O1079-1))*(MATCH(OFFSET($B1079,,O1079-1),SMALL(OFFSET($B1078,,O1079-1,,$B$7-O1079+1),ROW(INDIRECT("a1:a"&amp;$B$7-O1079+1))),0)=ROW(INDIRECT("a1:a"&amp;$B$7-O1079+1))),"",SMALL(OFFSET($B1078,,O1079-1,,$B$7-O1079+1),ROW(INDIRECT("a1:a"&amp;$B$7-O1079+1)))),G$17-O1079)))</f>
        <v>3</v>
      </c>
      <c r="H1079" s="8">
        <f t="array" aca="1" ref="H1079" ca="1">IF(OR($A1079&gt;$B$9,H$17&gt;$B$7),"",CHOOSE(H$15,IF(P1079=99,
IF(SUM(--(TRANSPOSE(LARGE(OFFSET($B1078,,H$17,,$B$7-H$17),ROW(INDIRECT("a1:a"&amp;$B$7-H$17))))=OFFSET($B1078,,H$17,,$B$7-H$17)))=$B$7-H$17,MIN(IF(H1078&gt;=OFFSET($B1078,,G$17,,$B$7-G$17),"",OFFSET($B1078,,G$17,,$B$7-G$17))),H1078),
SMALL(IF((SMALL(OFFSET($B1078,,P1079-1,,$B$7-P1079+1),ROW(INDIRECT("a1:a"&amp;$B$7-P1079+1)))=OFFSET($B1079,,P1079-1))*(MATCH(OFFSET($B1079,,P1079-1),SMALL(OFFSET($B1078,,P1079-1,,$B$7-P1079+1),ROW(INDIRECT("a1:a"&amp;$B$7-P1079+1))),0)=ROW(INDIRECT("a1:a"&amp;$B$7-P1079+1))),"",SMALL(OFFSET($B1078,,P1079-1,,$B$7-P1079+1),ROW(INDIRECT("a1:a"&amp;$B$7-P1079+1)))),H$17-P1079)),
SMALL(IF((SMALL(OFFSET($B1078,,P1079-1,,$B$7-P1079+1),ROW(INDIRECT("a1:a"&amp;$B$7-P1079+1)))=OFFSET($B1079,,P1079-1))*(MATCH(OFFSET($B1079,,P1079-1),SMALL(OFFSET($B1078,,P1079-1,,$B$7-P1079+1),ROW(INDIRECT("a1:a"&amp;$B$7-P1079+1))),0)=ROW(INDIRECT("a1:a"&amp;$B$7-P1079+1))),"",SMALL(OFFSET($B1078,,P1079-1,,$B$7-P1079+1),ROW(INDIRECT("a1:a"&amp;$B$7-P1079+1)))),H$17-P1079)))</f>
        <v>2</v>
      </c>
      <c r="I1079" s="44">
        <f t="array" aca="1" ref="I1079" ca="1">IF(OR($A1079&gt;$B$9,I$17&gt;$B$7),"",CHOOSE(I$15,IF(Q1079=99,
IF(SUM(--(TRANSPOSE(LARGE(OFFSET($B1078,,I$17,,$B$7-I$17),ROW(INDIRECT("a1:a"&amp;$B$7-I$17))))=OFFSET($B1078,,I$17,,$B$7-I$17)))=$B$7-I$17,MIN(IF(I1078&gt;=OFFSET($B1078,,H$17,,$B$7-H$17),"",OFFSET($B1078,,H$17,,$B$7-H$17))),I1078),
SMALL(IF((SMALL(OFFSET($B1078,,Q1079-1,,$B$7-Q1079+1),ROW(INDIRECT("a1:a"&amp;$B$7-Q1079+1)))=OFFSET($B1079,,Q1079-1))*(MATCH(OFFSET($B1079,,Q1079-1),SMALL(OFFSET($B1078,,Q1079-1,,$B$7-Q1079+1),ROW(INDIRECT("a1:a"&amp;$B$7-Q1079+1))),0)=ROW(INDIRECT("a1:a"&amp;$B$7-Q1079+1))),"",SMALL(OFFSET($B1078,,Q1079-1,,$B$7-Q1079+1),ROW(INDIRECT("a1:a"&amp;$B$7-Q1079+1)))),I$17-Q1079)),
SMALL(IF((SMALL(OFFSET($B1078,,Q1079-1,,$B$7-Q1079+1),ROW(INDIRECT("a1:a"&amp;$B$7-Q1079+1)))=OFFSET($B1079,,Q1079-1))*(MATCH(OFFSET($B1079,,Q1079-1),SMALL(OFFSET($B1078,,Q1079-1,,$B$7-Q1079+1),ROW(INDIRECT("a1:a"&amp;$B$7-Q1079+1))),0)=ROW(INDIRECT("a1:a"&amp;$B$7-Q1079+1))),"",SMALL(OFFSET($B1078,,Q1079-1,,$B$7-Q1079+1),ROW(INDIRECT("a1:a"&amp;$B$7-Q1079+1)))),I$17-Q1079)))</f>
        <v>2</v>
      </c>
      <c r="J1079" s="13"/>
      <c r="K1079" s="26">
        <f t="array" aca="1" ref="K1079" ca="1">MIN(IF($B1079:B1079&gt;$B1078:B1078,COLUMN($B$18:B1078)-COLUMN($B$18)+1,99))</f>
        <v>99</v>
      </c>
      <c r="L1079" s="26">
        <f t="array" aca="1" ref="L1079" ca="1">MIN(IF($B1079:C1079&gt;$B1078:C1078,COLUMN($B$18:C1078)-COLUMN($B$18)+1,99))</f>
        <v>99</v>
      </c>
      <c r="M1079" s="26">
        <f t="array" aca="1" ref="M1079" ca="1">MIN(IF($B1079:D1079&gt;$B1078:D1078,COLUMN($B$18:D1078)-COLUMN($B$18)+1,99))</f>
        <v>99</v>
      </c>
      <c r="N1079" s="26">
        <f t="array" aca="1" ref="N1079" ca="1">MIN(IF($B1079:E1079&gt;$B1078:E1078,COLUMN($B$18:E1078)-COLUMN($B$18)+1,99))</f>
        <v>99</v>
      </c>
      <c r="O1079" s="26">
        <f t="array" aca="1" ref="O1079" ca="1">MIN(IF($B1079:F1079&gt;$B1078:F1078,COLUMN($B$18:F1078)-COLUMN($B$18)+1,99))</f>
        <v>99</v>
      </c>
      <c r="P1079" s="26">
        <f t="array" aca="1" ref="P1079" ca="1">MIN(IF($B1079:G1079&gt;$B1078:G1078,COLUMN($B$18:G1078)-COLUMN($B$18)+1,99))</f>
        <v>6</v>
      </c>
      <c r="Q1079" s="48">
        <f t="array" aca="1" ref="Q1079" ca="1">MIN(IF($B1079:H1079&gt;$B1078:H1078,COLUMN($B$18:H1078)-COLUMN($B$18)+1,99))</f>
        <v>6</v>
      </c>
    </row>
    <row r="1080" spans="1:17" x14ac:dyDescent="0.25">
      <c r="A1080" s="10">
        <v>1063</v>
      </c>
      <c r="B1080" s="8">
        <f t="array" aca="1" ref="B1080" ca="1">IF(A1080&gt;$B$9,"",IF(SUM(--(TRANSPOSE(LARGE(OFFSET($B1079,,B$17,,$B$7-B$17),ROW(INDIRECT("a1:a"&amp;$B$7-B$17))))=OFFSET($B1079,,B$17,,$B$7-B$17)))=$B$7-B$17,OFFSET($B$12,,MATCH(B1079,$B$12:$H$12,FALSE)),B1079))</f>
        <v>3</v>
      </c>
      <c r="C1080" s="8">
        <f t="array" aca="1" ref="C1080" ca="1">IF(OR($A1080&gt;$B$9,C$17&gt;$B$7),"",CHOOSE(C$15,IF(K1080=99,
IF(SUM(--(TRANSPOSE(LARGE(OFFSET($B1079,,C$17,,$B$7-C$17),ROW(INDIRECT("a1:a"&amp;$B$7-C$17))))=OFFSET($B1079,,C$17,,$B$7-C$17)))=$B$7-C$17,MIN(IF(C1079&gt;=OFFSET($B1079,,B$17,,$B$7-B$17),"",OFFSET($B1079,,B$17,,$B$7-B$17))),C1079),
SMALL(IF((SMALL(OFFSET($B1079,,K1080-1,,$B$7-K1080+1),ROW(INDIRECT("a1:a"&amp;$B$7-K1080+1)))=OFFSET($B1080,,K1080-1))*(MATCH(OFFSET($B1080,,K1080-1),SMALL(OFFSET($B1079,,K1080-1,,$B$7-K1080+1),ROW(INDIRECT("a1:a"&amp;$B$7-K1080+1))),0)=ROW(INDIRECT("a1:a"&amp;$B$7-K1080+1))),"",SMALL(OFFSET($B1079,,K1080-1,,$B$7-K1080+1),ROW(INDIRECT("a1:a"&amp;$B$7-K1080+1)))),C$17-K1080)),
SMALL(IF((SMALL(OFFSET($B1079,,K1080-1,,$B$7-K1080+1),ROW(INDIRECT("a1:a"&amp;$B$7-K1080+1)))=OFFSET($B1080,,K1080-1))*(MATCH(OFFSET($B1080,,K1080-1),SMALL(OFFSET($B1079,,K1080-1,,$B$7-K1080+1),ROW(INDIRECT("a1:a"&amp;$B$7-K1080+1))),0)=ROW(INDIRECT("a1:a"&amp;$B$7-K1080+1))),"",SMALL(OFFSET($B1079,,K1080-1,,$B$7-K1080+1),ROW(INDIRECT("a1:a"&amp;$B$7-K1080+1)))),C$17-K1080)))</f>
        <v>1</v>
      </c>
      <c r="D1080" s="8">
        <f t="array" aca="1" ref="D1080" ca="1">IF(OR($A1080&gt;$B$9,D$17&gt;$B$7),"",CHOOSE(D$15,IF(L1080=99,
IF(SUM(--(TRANSPOSE(LARGE(OFFSET($B1079,,D$17,,$B$7-D$17),ROW(INDIRECT("a1:a"&amp;$B$7-D$17))))=OFFSET($B1079,,D$17,,$B$7-D$17)))=$B$7-D$17,MIN(IF(D1079&gt;=OFFSET($B1079,,C$17,,$B$7-C$17),"",OFFSET($B1079,,C$17,,$B$7-C$17))),D1079),
SMALL(IF((SMALL(OFFSET($B1079,,L1080-1,,$B$7-L1080+1),ROW(INDIRECT("a1:a"&amp;$B$7-L1080+1)))=OFFSET($B1080,,L1080-1))*(MATCH(OFFSET($B1080,,L1080-1),SMALL(OFFSET($B1079,,L1080-1,,$B$7-L1080+1),ROW(INDIRECT("a1:a"&amp;$B$7-L1080+1))),0)=ROW(INDIRECT("a1:a"&amp;$B$7-L1080+1))),"",SMALL(OFFSET($B1079,,L1080-1,,$B$7-L1080+1),ROW(INDIRECT("a1:a"&amp;$B$7-L1080+1)))),D$17-L1080)),
SMALL(IF((SMALL(OFFSET($B1079,,L1080-1,,$B$7-L1080+1),ROW(INDIRECT("a1:a"&amp;$B$7-L1080+1)))=OFFSET($B1080,,L1080-1))*(MATCH(OFFSET($B1080,,L1080-1),SMALL(OFFSET($B1079,,L1080-1,,$B$7-L1080+1),ROW(INDIRECT("a1:a"&amp;$B$7-L1080+1))),0)=ROW(INDIRECT("a1:a"&amp;$B$7-L1080+1))),"",SMALL(OFFSET($B1079,,L1080-1,,$B$7-L1080+1),ROW(INDIRECT("a1:a"&amp;$B$7-L1080+1)))),D$17-L1080)))</f>
        <v>1</v>
      </c>
      <c r="E1080" s="8">
        <f t="array" aca="1" ref="E1080" ca="1">IF(OR($A1080&gt;$B$9,E$17&gt;$B$7),"",CHOOSE(E$15,IF(M1080=99,
IF(SUM(--(TRANSPOSE(LARGE(OFFSET($B1079,,E$17,,$B$7-E$17),ROW(INDIRECT("a1:a"&amp;$B$7-E$17))))=OFFSET($B1079,,E$17,,$B$7-E$17)))=$B$7-E$17,MIN(IF(E1079&gt;=OFFSET($B1079,,D$17,,$B$7-D$17),"",OFFSET($B1079,,D$17,,$B$7-D$17))),E1079),
SMALL(IF((SMALL(OFFSET($B1079,,M1080-1,,$B$7-M1080+1),ROW(INDIRECT("a1:a"&amp;$B$7-M1080+1)))=OFFSET($B1080,,M1080-1))*(MATCH(OFFSET($B1080,,M1080-1),SMALL(OFFSET($B1079,,M1080-1,,$B$7-M1080+1),ROW(INDIRECT("a1:a"&amp;$B$7-M1080+1))),0)=ROW(INDIRECT("a1:a"&amp;$B$7-M1080+1))),"",SMALL(OFFSET($B1079,,M1080-1,,$B$7-M1080+1),ROW(INDIRECT("a1:a"&amp;$B$7-M1080+1)))),E$17-M1080)),
SMALL(IF((SMALL(OFFSET($B1079,,M1080-1,,$B$7-M1080+1),ROW(INDIRECT("a1:a"&amp;$B$7-M1080+1)))=OFFSET($B1080,,M1080-1))*(MATCH(OFFSET($B1080,,M1080-1),SMALL(OFFSET($B1079,,M1080-1,,$B$7-M1080+1),ROW(INDIRECT("a1:a"&amp;$B$7-M1080+1))),0)=ROW(INDIRECT("a1:a"&amp;$B$7-M1080+1))),"",SMALL(OFFSET($B1079,,M1080-1,,$B$7-M1080+1),ROW(INDIRECT("a1:a"&amp;$B$7-M1080+1)))),E$17-M1080)))</f>
        <v>2</v>
      </c>
      <c r="F1080" s="8">
        <f t="array" aca="1" ref="F1080" ca="1">IF(OR($A1080&gt;$B$9,F$17&gt;$B$7),"",CHOOSE(F$15,IF(N1080=99,
IF(SUM(--(TRANSPOSE(LARGE(OFFSET($B1079,,F$17,,$B$7-F$17),ROW(INDIRECT("a1:a"&amp;$B$7-F$17))))=OFFSET($B1079,,F$17,,$B$7-F$17)))=$B$7-F$17,MIN(IF(F1079&gt;=OFFSET($B1079,,E$17,,$B$7-E$17),"",OFFSET($B1079,,E$17,,$B$7-E$17))),F1079),
SMALL(IF((SMALL(OFFSET($B1079,,N1080-1,,$B$7-N1080+1),ROW(INDIRECT("a1:a"&amp;$B$7-N1080+1)))=OFFSET($B1080,,N1080-1))*(MATCH(OFFSET($B1080,,N1080-1),SMALL(OFFSET($B1079,,N1080-1,,$B$7-N1080+1),ROW(INDIRECT("a1:a"&amp;$B$7-N1080+1))),0)=ROW(INDIRECT("a1:a"&amp;$B$7-N1080+1))),"",SMALL(OFFSET($B1079,,N1080-1,,$B$7-N1080+1),ROW(INDIRECT("a1:a"&amp;$B$7-N1080+1)))),F$17-N1080)),
SMALL(IF((SMALL(OFFSET($B1079,,N1080-1,,$B$7-N1080+1),ROW(INDIRECT("a1:a"&amp;$B$7-N1080+1)))=OFFSET($B1080,,N1080-1))*(MATCH(OFFSET($B1080,,N1080-1),SMALL(OFFSET($B1079,,N1080-1,,$B$7-N1080+1),ROW(INDIRECT("a1:a"&amp;$B$7-N1080+1))),0)=ROW(INDIRECT("a1:a"&amp;$B$7-N1080+1))),"",SMALL(OFFSET($B1079,,N1080-1,,$B$7-N1080+1),ROW(INDIRECT("a1:a"&amp;$B$7-N1080+1)))),F$17-N1080)))</f>
        <v>1</v>
      </c>
      <c r="G1080" s="8">
        <f t="array" aca="1" ref="G1080" ca="1">IF(OR($A1080&gt;$B$9,G$17&gt;$B$7),"",CHOOSE(G$15,IF(O1080=99,
IF(SUM(--(TRANSPOSE(LARGE(OFFSET($B1079,,G$17,,$B$7-G$17),ROW(INDIRECT("a1:a"&amp;$B$7-G$17))))=OFFSET($B1079,,G$17,,$B$7-G$17)))=$B$7-G$17,MIN(IF(G1079&gt;=OFFSET($B1079,,F$17,,$B$7-F$17),"",OFFSET($B1079,,F$17,,$B$7-F$17))),G1079),
SMALL(IF((SMALL(OFFSET($B1079,,O1080-1,,$B$7-O1080+1),ROW(INDIRECT("a1:a"&amp;$B$7-O1080+1)))=OFFSET($B1080,,O1080-1))*(MATCH(OFFSET($B1080,,O1080-1),SMALL(OFFSET($B1079,,O1080-1,,$B$7-O1080+1),ROW(INDIRECT("a1:a"&amp;$B$7-O1080+1))),0)=ROW(INDIRECT("a1:a"&amp;$B$7-O1080+1))),"",SMALL(OFFSET($B1079,,O1080-1,,$B$7-O1080+1),ROW(INDIRECT("a1:a"&amp;$B$7-O1080+1)))),G$17-O1080)),
SMALL(IF((SMALL(OFFSET($B1079,,O1080-1,,$B$7-O1080+1),ROW(INDIRECT("a1:a"&amp;$B$7-O1080+1)))=OFFSET($B1080,,O1080-1))*(MATCH(OFFSET($B1080,,O1080-1),SMALL(OFFSET($B1079,,O1080-1,,$B$7-O1080+1),ROW(INDIRECT("a1:a"&amp;$B$7-O1080+1))),0)=ROW(INDIRECT("a1:a"&amp;$B$7-O1080+1))),"",SMALL(OFFSET($B1079,,O1080-1,,$B$7-O1080+1),ROW(INDIRECT("a1:a"&amp;$B$7-O1080+1)))),G$17-O1080)))</f>
        <v>2</v>
      </c>
      <c r="H1080" s="8">
        <f t="array" aca="1" ref="H1080" ca="1">IF(OR($A1080&gt;$B$9,H$17&gt;$B$7),"",CHOOSE(H$15,IF(P1080=99,
IF(SUM(--(TRANSPOSE(LARGE(OFFSET($B1079,,H$17,,$B$7-H$17),ROW(INDIRECT("a1:a"&amp;$B$7-H$17))))=OFFSET($B1079,,H$17,,$B$7-H$17)))=$B$7-H$17,MIN(IF(H1079&gt;=OFFSET($B1079,,G$17,,$B$7-G$17),"",OFFSET($B1079,,G$17,,$B$7-G$17))),H1079),
SMALL(IF((SMALL(OFFSET($B1079,,P1080-1,,$B$7-P1080+1),ROW(INDIRECT("a1:a"&amp;$B$7-P1080+1)))=OFFSET($B1080,,P1080-1))*(MATCH(OFFSET($B1080,,P1080-1),SMALL(OFFSET($B1079,,P1080-1,,$B$7-P1080+1),ROW(INDIRECT("a1:a"&amp;$B$7-P1080+1))),0)=ROW(INDIRECT("a1:a"&amp;$B$7-P1080+1))),"",SMALL(OFFSET($B1079,,P1080-1,,$B$7-P1080+1),ROW(INDIRECT("a1:a"&amp;$B$7-P1080+1)))),H$17-P1080)),
SMALL(IF((SMALL(OFFSET($B1079,,P1080-1,,$B$7-P1080+1),ROW(INDIRECT("a1:a"&amp;$B$7-P1080+1)))=OFFSET($B1080,,P1080-1))*(MATCH(OFFSET($B1080,,P1080-1),SMALL(OFFSET($B1079,,P1080-1,,$B$7-P1080+1),ROW(INDIRECT("a1:a"&amp;$B$7-P1080+1))),0)=ROW(INDIRECT("a1:a"&amp;$B$7-P1080+1))),"",SMALL(OFFSET($B1079,,P1080-1,,$B$7-P1080+1),ROW(INDIRECT("a1:a"&amp;$B$7-P1080+1)))),H$17-P1080)))</f>
        <v>3</v>
      </c>
      <c r="I1080" s="44">
        <f t="array" aca="1" ref="I1080" ca="1">IF(OR($A1080&gt;$B$9,I$17&gt;$B$7),"",CHOOSE(I$15,IF(Q1080=99,
IF(SUM(--(TRANSPOSE(LARGE(OFFSET($B1079,,I$17,,$B$7-I$17),ROW(INDIRECT("a1:a"&amp;$B$7-I$17))))=OFFSET($B1079,,I$17,,$B$7-I$17)))=$B$7-I$17,MIN(IF(I1079&gt;=OFFSET($B1079,,H$17,,$B$7-H$17),"",OFFSET($B1079,,H$17,,$B$7-H$17))),I1079),
SMALL(IF((SMALL(OFFSET($B1079,,Q1080-1,,$B$7-Q1080+1),ROW(INDIRECT("a1:a"&amp;$B$7-Q1080+1)))=OFFSET($B1080,,Q1080-1))*(MATCH(OFFSET($B1080,,Q1080-1),SMALL(OFFSET($B1079,,Q1080-1,,$B$7-Q1080+1),ROW(INDIRECT("a1:a"&amp;$B$7-Q1080+1))),0)=ROW(INDIRECT("a1:a"&amp;$B$7-Q1080+1))),"",SMALL(OFFSET($B1079,,Q1080-1,,$B$7-Q1080+1),ROW(INDIRECT("a1:a"&amp;$B$7-Q1080+1)))),I$17-Q1080)),
SMALL(IF((SMALL(OFFSET($B1079,,Q1080-1,,$B$7-Q1080+1),ROW(INDIRECT("a1:a"&amp;$B$7-Q1080+1)))=OFFSET($B1080,,Q1080-1))*(MATCH(OFFSET($B1080,,Q1080-1),SMALL(OFFSET($B1079,,Q1080-1,,$B$7-Q1080+1),ROW(INDIRECT("a1:a"&amp;$B$7-Q1080+1))),0)=ROW(INDIRECT("a1:a"&amp;$B$7-Q1080+1))),"",SMALL(OFFSET($B1079,,Q1080-1,,$B$7-Q1080+1),ROW(INDIRECT("a1:a"&amp;$B$7-Q1080+1)))),I$17-Q1080)))</f>
        <v>4</v>
      </c>
      <c r="J1080" s="13"/>
      <c r="K1080" s="26">
        <f t="array" aca="1" ref="K1080" ca="1">MIN(IF($B1080:B1080&gt;$B1079:B1079,COLUMN($B$18:B1079)-COLUMN($B$18)+1,99))</f>
        <v>99</v>
      </c>
      <c r="L1080" s="26">
        <f t="array" aca="1" ref="L1080" ca="1">MIN(IF($B1080:C1080&gt;$B1079:C1079,COLUMN($B$18:C1079)-COLUMN($B$18)+1,99))</f>
        <v>99</v>
      </c>
      <c r="M1080" s="26">
        <f t="array" aca="1" ref="M1080" ca="1">MIN(IF($B1080:D1080&gt;$B1079:D1079,COLUMN($B$18:D1079)-COLUMN($B$18)+1,99))</f>
        <v>99</v>
      </c>
      <c r="N1080" s="26">
        <f t="array" aca="1" ref="N1080" ca="1">MIN(IF($B1080:E1080&gt;$B1079:E1079,COLUMN($B$18:E1079)-COLUMN($B$18)+1,99))</f>
        <v>4</v>
      </c>
      <c r="O1080" s="26">
        <f t="array" aca="1" ref="O1080" ca="1">MIN(IF($B1080:F1080&gt;$B1079:F1079,COLUMN($B$18:F1079)-COLUMN($B$18)+1,99))</f>
        <v>4</v>
      </c>
      <c r="P1080" s="26">
        <f t="array" aca="1" ref="P1080" ca="1">MIN(IF($B1080:G1080&gt;$B1079:G1079,COLUMN($B$18:G1079)-COLUMN($B$18)+1,99))</f>
        <v>4</v>
      </c>
      <c r="Q1080" s="48">
        <f t="array" aca="1" ref="Q1080" ca="1">MIN(IF($B1080:H1080&gt;$B1079:H1079,COLUMN($B$18:H1079)-COLUMN($B$18)+1,99))</f>
        <v>4</v>
      </c>
    </row>
    <row r="1081" spans="1:17" x14ac:dyDescent="0.25">
      <c r="A1081" s="10">
        <v>1064</v>
      </c>
      <c r="B1081" s="8">
        <f t="array" aca="1" ref="B1081" ca="1">IF(A1081&gt;$B$9,"",IF(SUM(--(TRANSPOSE(LARGE(OFFSET($B1080,,B$17,,$B$7-B$17),ROW(INDIRECT("a1:a"&amp;$B$7-B$17))))=OFFSET($B1080,,B$17,,$B$7-B$17)))=$B$7-B$17,OFFSET($B$12,,MATCH(B1080,$B$12:$H$12,FALSE)),B1080))</f>
        <v>3</v>
      </c>
      <c r="C1081" s="8">
        <f t="array" aca="1" ref="C1081" ca="1">IF(OR($A1081&gt;$B$9,C$17&gt;$B$7),"",CHOOSE(C$15,IF(K1081=99,
IF(SUM(--(TRANSPOSE(LARGE(OFFSET($B1080,,C$17,,$B$7-C$17),ROW(INDIRECT("a1:a"&amp;$B$7-C$17))))=OFFSET($B1080,,C$17,,$B$7-C$17)))=$B$7-C$17,MIN(IF(C1080&gt;=OFFSET($B1080,,B$17,,$B$7-B$17),"",OFFSET($B1080,,B$17,,$B$7-B$17))),C1080),
SMALL(IF((SMALL(OFFSET($B1080,,K1081-1,,$B$7-K1081+1),ROW(INDIRECT("a1:a"&amp;$B$7-K1081+1)))=OFFSET($B1081,,K1081-1))*(MATCH(OFFSET($B1081,,K1081-1),SMALL(OFFSET($B1080,,K1081-1,,$B$7-K1081+1),ROW(INDIRECT("a1:a"&amp;$B$7-K1081+1))),0)=ROW(INDIRECT("a1:a"&amp;$B$7-K1081+1))),"",SMALL(OFFSET($B1080,,K1081-1,,$B$7-K1081+1),ROW(INDIRECT("a1:a"&amp;$B$7-K1081+1)))),C$17-K1081)),
SMALL(IF((SMALL(OFFSET($B1080,,K1081-1,,$B$7-K1081+1),ROW(INDIRECT("a1:a"&amp;$B$7-K1081+1)))=OFFSET($B1081,,K1081-1))*(MATCH(OFFSET($B1081,,K1081-1),SMALL(OFFSET($B1080,,K1081-1,,$B$7-K1081+1),ROW(INDIRECT("a1:a"&amp;$B$7-K1081+1))),0)=ROW(INDIRECT("a1:a"&amp;$B$7-K1081+1))),"",SMALL(OFFSET($B1080,,K1081-1,,$B$7-K1081+1),ROW(INDIRECT("a1:a"&amp;$B$7-K1081+1)))),C$17-K1081)))</f>
        <v>1</v>
      </c>
      <c r="D1081" s="8">
        <f t="array" aca="1" ref="D1081" ca="1">IF(OR($A1081&gt;$B$9,D$17&gt;$B$7),"",CHOOSE(D$15,IF(L1081=99,
IF(SUM(--(TRANSPOSE(LARGE(OFFSET($B1080,,D$17,,$B$7-D$17),ROW(INDIRECT("a1:a"&amp;$B$7-D$17))))=OFFSET($B1080,,D$17,,$B$7-D$17)))=$B$7-D$17,MIN(IF(D1080&gt;=OFFSET($B1080,,C$17,,$B$7-C$17),"",OFFSET($B1080,,C$17,,$B$7-C$17))),D1080),
SMALL(IF((SMALL(OFFSET($B1080,,L1081-1,,$B$7-L1081+1),ROW(INDIRECT("a1:a"&amp;$B$7-L1081+1)))=OFFSET($B1081,,L1081-1))*(MATCH(OFFSET($B1081,,L1081-1),SMALL(OFFSET($B1080,,L1081-1,,$B$7-L1081+1),ROW(INDIRECT("a1:a"&amp;$B$7-L1081+1))),0)=ROW(INDIRECT("a1:a"&amp;$B$7-L1081+1))),"",SMALL(OFFSET($B1080,,L1081-1,,$B$7-L1081+1),ROW(INDIRECT("a1:a"&amp;$B$7-L1081+1)))),D$17-L1081)),
SMALL(IF((SMALL(OFFSET($B1080,,L1081-1,,$B$7-L1081+1),ROW(INDIRECT("a1:a"&amp;$B$7-L1081+1)))=OFFSET($B1081,,L1081-1))*(MATCH(OFFSET($B1081,,L1081-1),SMALL(OFFSET($B1080,,L1081-1,,$B$7-L1081+1),ROW(INDIRECT("a1:a"&amp;$B$7-L1081+1))),0)=ROW(INDIRECT("a1:a"&amp;$B$7-L1081+1))),"",SMALL(OFFSET($B1080,,L1081-1,,$B$7-L1081+1),ROW(INDIRECT("a1:a"&amp;$B$7-L1081+1)))),D$17-L1081)))</f>
        <v>1</v>
      </c>
      <c r="E1081" s="8">
        <f t="array" aca="1" ref="E1081" ca="1">IF(OR($A1081&gt;$B$9,E$17&gt;$B$7),"",CHOOSE(E$15,IF(M1081=99,
IF(SUM(--(TRANSPOSE(LARGE(OFFSET($B1080,,E$17,,$B$7-E$17),ROW(INDIRECT("a1:a"&amp;$B$7-E$17))))=OFFSET($B1080,,E$17,,$B$7-E$17)))=$B$7-E$17,MIN(IF(E1080&gt;=OFFSET($B1080,,D$17,,$B$7-D$17),"",OFFSET($B1080,,D$17,,$B$7-D$17))),E1080),
SMALL(IF((SMALL(OFFSET($B1080,,M1081-1,,$B$7-M1081+1),ROW(INDIRECT("a1:a"&amp;$B$7-M1081+1)))=OFFSET($B1081,,M1081-1))*(MATCH(OFFSET($B1081,,M1081-1),SMALL(OFFSET($B1080,,M1081-1,,$B$7-M1081+1),ROW(INDIRECT("a1:a"&amp;$B$7-M1081+1))),0)=ROW(INDIRECT("a1:a"&amp;$B$7-M1081+1))),"",SMALL(OFFSET($B1080,,M1081-1,,$B$7-M1081+1),ROW(INDIRECT("a1:a"&amp;$B$7-M1081+1)))),E$17-M1081)),
SMALL(IF((SMALL(OFFSET($B1080,,M1081-1,,$B$7-M1081+1),ROW(INDIRECT("a1:a"&amp;$B$7-M1081+1)))=OFFSET($B1081,,M1081-1))*(MATCH(OFFSET($B1081,,M1081-1),SMALL(OFFSET($B1080,,M1081-1,,$B$7-M1081+1),ROW(INDIRECT("a1:a"&amp;$B$7-M1081+1))),0)=ROW(INDIRECT("a1:a"&amp;$B$7-M1081+1))),"",SMALL(OFFSET($B1080,,M1081-1,,$B$7-M1081+1),ROW(INDIRECT("a1:a"&amp;$B$7-M1081+1)))),E$17-M1081)))</f>
        <v>2</v>
      </c>
      <c r="F1081" s="8">
        <f t="array" aca="1" ref="F1081" ca="1">IF(OR($A1081&gt;$B$9,F$17&gt;$B$7),"",CHOOSE(F$15,IF(N1081=99,
IF(SUM(--(TRANSPOSE(LARGE(OFFSET($B1080,,F$17,,$B$7-F$17),ROW(INDIRECT("a1:a"&amp;$B$7-F$17))))=OFFSET($B1080,,F$17,,$B$7-F$17)))=$B$7-F$17,MIN(IF(F1080&gt;=OFFSET($B1080,,E$17,,$B$7-E$17),"",OFFSET($B1080,,E$17,,$B$7-E$17))),F1080),
SMALL(IF((SMALL(OFFSET($B1080,,N1081-1,,$B$7-N1081+1),ROW(INDIRECT("a1:a"&amp;$B$7-N1081+1)))=OFFSET($B1081,,N1081-1))*(MATCH(OFFSET($B1081,,N1081-1),SMALL(OFFSET($B1080,,N1081-1,,$B$7-N1081+1),ROW(INDIRECT("a1:a"&amp;$B$7-N1081+1))),0)=ROW(INDIRECT("a1:a"&amp;$B$7-N1081+1))),"",SMALL(OFFSET($B1080,,N1081-1,,$B$7-N1081+1),ROW(INDIRECT("a1:a"&amp;$B$7-N1081+1)))),F$17-N1081)),
SMALL(IF((SMALL(OFFSET($B1080,,N1081-1,,$B$7-N1081+1),ROW(INDIRECT("a1:a"&amp;$B$7-N1081+1)))=OFFSET($B1081,,N1081-1))*(MATCH(OFFSET($B1081,,N1081-1),SMALL(OFFSET($B1080,,N1081-1,,$B$7-N1081+1),ROW(INDIRECT("a1:a"&amp;$B$7-N1081+1))),0)=ROW(INDIRECT("a1:a"&amp;$B$7-N1081+1))),"",SMALL(OFFSET($B1080,,N1081-1,,$B$7-N1081+1),ROW(INDIRECT("a1:a"&amp;$B$7-N1081+1)))),F$17-N1081)))</f>
        <v>1</v>
      </c>
      <c r="G1081" s="8">
        <f t="array" aca="1" ref="G1081" ca="1">IF(OR($A1081&gt;$B$9,G$17&gt;$B$7),"",CHOOSE(G$15,IF(O1081=99,
IF(SUM(--(TRANSPOSE(LARGE(OFFSET($B1080,,G$17,,$B$7-G$17),ROW(INDIRECT("a1:a"&amp;$B$7-G$17))))=OFFSET($B1080,,G$17,,$B$7-G$17)))=$B$7-G$17,MIN(IF(G1080&gt;=OFFSET($B1080,,F$17,,$B$7-F$17),"",OFFSET($B1080,,F$17,,$B$7-F$17))),G1080),
SMALL(IF((SMALL(OFFSET($B1080,,O1081-1,,$B$7-O1081+1),ROW(INDIRECT("a1:a"&amp;$B$7-O1081+1)))=OFFSET($B1081,,O1081-1))*(MATCH(OFFSET($B1081,,O1081-1),SMALL(OFFSET($B1080,,O1081-1,,$B$7-O1081+1),ROW(INDIRECT("a1:a"&amp;$B$7-O1081+1))),0)=ROW(INDIRECT("a1:a"&amp;$B$7-O1081+1))),"",SMALL(OFFSET($B1080,,O1081-1,,$B$7-O1081+1),ROW(INDIRECT("a1:a"&amp;$B$7-O1081+1)))),G$17-O1081)),
SMALL(IF((SMALL(OFFSET($B1080,,O1081-1,,$B$7-O1081+1),ROW(INDIRECT("a1:a"&amp;$B$7-O1081+1)))=OFFSET($B1081,,O1081-1))*(MATCH(OFFSET($B1081,,O1081-1),SMALL(OFFSET($B1080,,O1081-1,,$B$7-O1081+1),ROW(INDIRECT("a1:a"&amp;$B$7-O1081+1))),0)=ROW(INDIRECT("a1:a"&amp;$B$7-O1081+1))),"",SMALL(OFFSET($B1080,,O1081-1,,$B$7-O1081+1),ROW(INDIRECT("a1:a"&amp;$B$7-O1081+1)))),G$17-O1081)))</f>
        <v>2</v>
      </c>
      <c r="H1081" s="8">
        <f t="array" aca="1" ref="H1081" ca="1">IF(OR($A1081&gt;$B$9,H$17&gt;$B$7),"",CHOOSE(H$15,IF(P1081=99,
IF(SUM(--(TRANSPOSE(LARGE(OFFSET($B1080,,H$17,,$B$7-H$17),ROW(INDIRECT("a1:a"&amp;$B$7-H$17))))=OFFSET($B1080,,H$17,,$B$7-H$17)))=$B$7-H$17,MIN(IF(H1080&gt;=OFFSET($B1080,,G$17,,$B$7-G$17),"",OFFSET($B1080,,G$17,,$B$7-G$17))),H1080),
SMALL(IF((SMALL(OFFSET($B1080,,P1081-1,,$B$7-P1081+1),ROW(INDIRECT("a1:a"&amp;$B$7-P1081+1)))=OFFSET($B1081,,P1081-1))*(MATCH(OFFSET($B1081,,P1081-1),SMALL(OFFSET($B1080,,P1081-1,,$B$7-P1081+1),ROW(INDIRECT("a1:a"&amp;$B$7-P1081+1))),0)=ROW(INDIRECT("a1:a"&amp;$B$7-P1081+1))),"",SMALL(OFFSET($B1080,,P1081-1,,$B$7-P1081+1),ROW(INDIRECT("a1:a"&amp;$B$7-P1081+1)))),H$17-P1081)),
SMALL(IF((SMALL(OFFSET($B1080,,P1081-1,,$B$7-P1081+1),ROW(INDIRECT("a1:a"&amp;$B$7-P1081+1)))=OFFSET($B1081,,P1081-1))*(MATCH(OFFSET($B1081,,P1081-1),SMALL(OFFSET($B1080,,P1081-1,,$B$7-P1081+1),ROW(INDIRECT("a1:a"&amp;$B$7-P1081+1))),0)=ROW(INDIRECT("a1:a"&amp;$B$7-P1081+1))),"",SMALL(OFFSET($B1080,,P1081-1,,$B$7-P1081+1),ROW(INDIRECT("a1:a"&amp;$B$7-P1081+1)))),H$17-P1081)))</f>
        <v>4</v>
      </c>
      <c r="I1081" s="44">
        <f t="array" aca="1" ref="I1081" ca="1">IF(OR($A1081&gt;$B$9,I$17&gt;$B$7),"",CHOOSE(I$15,IF(Q1081=99,
IF(SUM(--(TRANSPOSE(LARGE(OFFSET($B1080,,I$17,,$B$7-I$17),ROW(INDIRECT("a1:a"&amp;$B$7-I$17))))=OFFSET($B1080,,I$17,,$B$7-I$17)))=$B$7-I$17,MIN(IF(I1080&gt;=OFFSET($B1080,,H$17,,$B$7-H$17),"",OFFSET($B1080,,H$17,,$B$7-H$17))),I1080),
SMALL(IF((SMALL(OFFSET($B1080,,Q1081-1,,$B$7-Q1081+1),ROW(INDIRECT("a1:a"&amp;$B$7-Q1081+1)))=OFFSET($B1081,,Q1081-1))*(MATCH(OFFSET($B1081,,Q1081-1),SMALL(OFFSET($B1080,,Q1081-1,,$B$7-Q1081+1),ROW(INDIRECT("a1:a"&amp;$B$7-Q1081+1))),0)=ROW(INDIRECT("a1:a"&amp;$B$7-Q1081+1))),"",SMALL(OFFSET($B1080,,Q1081-1,,$B$7-Q1081+1),ROW(INDIRECT("a1:a"&amp;$B$7-Q1081+1)))),I$17-Q1081)),
SMALL(IF((SMALL(OFFSET($B1080,,Q1081-1,,$B$7-Q1081+1),ROW(INDIRECT("a1:a"&amp;$B$7-Q1081+1)))=OFFSET($B1081,,Q1081-1))*(MATCH(OFFSET($B1081,,Q1081-1),SMALL(OFFSET($B1080,,Q1081-1,,$B$7-Q1081+1),ROW(INDIRECT("a1:a"&amp;$B$7-Q1081+1))),0)=ROW(INDIRECT("a1:a"&amp;$B$7-Q1081+1))),"",SMALL(OFFSET($B1080,,Q1081-1,,$B$7-Q1081+1),ROW(INDIRECT("a1:a"&amp;$B$7-Q1081+1)))),I$17-Q1081)))</f>
        <v>3</v>
      </c>
      <c r="J1081" s="13"/>
      <c r="K1081" s="26">
        <f t="array" aca="1" ref="K1081" ca="1">MIN(IF($B1081:B1081&gt;$B1080:B1080,COLUMN($B$18:B1080)-COLUMN($B$18)+1,99))</f>
        <v>99</v>
      </c>
      <c r="L1081" s="26">
        <f t="array" aca="1" ref="L1081" ca="1">MIN(IF($B1081:C1081&gt;$B1080:C1080,COLUMN($B$18:C1080)-COLUMN($B$18)+1,99))</f>
        <v>99</v>
      </c>
      <c r="M1081" s="26">
        <f t="array" aca="1" ref="M1081" ca="1">MIN(IF($B1081:D1081&gt;$B1080:D1080,COLUMN($B$18:D1080)-COLUMN($B$18)+1,99))</f>
        <v>99</v>
      </c>
      <c r="N1081" s="26">
        <f t="array" aca="1" ref="N1081" ca="1">MIN(IF($B1081:E1081&gt;$B1080:E1080,COLUMN($B$18:E1080)-COLUMN($B$18)+1,99))</f>
        <v>99</v>
      </c>
      <c r="O1081" s="26">
        <f t="array" aca="1" ref="O1081" ca="1">MIN(IF($B1081:F1081&gt;$B1080:F1080,COLUMN($B$18:F1080)-COLUMN($B$18)+1,99))</f>
        <v>99</v>
      </c>
      <c r="P1081" s="26">
        <f t="array" aca="1" ref="P1081" ca="1">MIN(IF($B1081:G1081&gt;$B1080:G1080,COLUMN($B$18:G1080)-COLUMN($B$18)+1,99))</f>
        <v>99</v>
      </c>
      <c r="Q1081" s="48">
        <f t="array" aca="1" ref="Q1081" ca="1">MIN(IF($B1081:H1081&gt;$B1080:H1080,COLUMN($B$18:H1080)-COLUMN($B$18)+1,99))</f>
        <v>7</v>
      </c>
    </row>
    <row r="1082" spans="1:17" x14ac:dyDescent="0.25">
      <c r="A1082" s="10">
        <v>1065</v>
      </c>
      <c r="B1082" s="8">
        <f t="array" aca="1" ref="B1082" ca="1">IF(A1082&gt;$B$9,"",IF(SUM(--(TRANSPOSE(LARGE(OFFSET($B1081,,B$17,,$B$7-B$17),ROW(INDIRECT("a1:a"&amp;$B$7-B$17))))=OFFSET($B1081,,B$17,,$B$7-B$17)))=$B$7-B$17,OFFSET($B$12,,MATCH(B1081,$B$12:$H$12,FALSE)),B1081))</f>
        <v>3</v>
      </c>
      <c r="C1082" s="8">
        <f t="array" aca="1" ref="C1082" ca="1">IF(OR($A1082&gt;$B$9,C$17&gt;$B$7),"",CHOOSE(C$15,IF(K1082=99,
IF(SUM(--(TRANSPOSE(LARGE(OFFSET($B1081,,C$17,,$B$7-C$17),ROW(INDIRECT("a1:a"&amp;$B$7-C$17))))=OFFSET($B1081,,C$17,,$B$7-C$17)))=$B$7-C$17,MIN(IF(C1081&gt;=OFFSET($B1081,,B$17,,$B$7-B$17),"",OFFSET($B1081,,B$17,,$B$7-B$17))),C1081),
SMALL(IF((SMALL(OFFSET($B1081,,K1082-1,,$B$7-K1082+1),ROW(INDIRECT("a1:a"&amp;$B$7-K1082+1)))=OFFSET($B1082,,K1082-1))*(MATCH(OFFSET($B1082,,K1082-1),SMALL(OFFSET($B1081,,K1082-1,,$B$7-K1082+1),ROW(INDIRECT("a1:a"&amp;$B$7-K1082+1))),0)=ROW(INDIRECT("a1:a"&amp;$B$7-K1082+1))),"",SMALL(OFFSET($B1081,,K1082-1,,$B$7-K1082+1),ROW(INDIRECT("a1:a"&amp;$B$7-K1082+1)))),C$17-K1082)),
SMALL(IF((SMALL(OFFSET($B1081,,K1082-1,,$B$7-K1082+1),ROW(INDIRECT("a1:a"&amp;$B$7-K1082+1)))=OFFSET($B1082,,K1082-1))*(MATCH(OFFSET($B1082,,K1082-1),SMALL(OFFSET($B1081,,K1082-1,,$B$7-K1082+1),ROW(INDIRECT("a1:a"&amp;$B$7-K1082+1))),0)=ROW(INDIRECT("a1:a"&amp;$B$7-K1082+1))),"",SMALL(OFFSET($B1081,,K1082-1,,$B$7-K1082+1),ROW(INDIRECT("a1:a"&amp;$B$7-K1082+1)))),C$17-K1082)))</f>
        <v>1</v>
      </c>
      <c r="D1082" s="8">
        <f t="array" aca="1" ref="D1082" ca="1">IF(OR($A1082&gt;$B$9,D$17&gt;$B$7),"",CHOOSE(D$15,IF(L1082=99,
IF(SUM(--(TRANSPOSE(LARGE(OFFSET($B1081,,D$17,,$B$7-D$17),ROW(INDIRECT("a1:a"&amp;$B$7-D$17))))=OFFSET($B1081,,D$17,,$B$7-D$17)))=$B$7-D$17,MIN(IF(D1081&gt;=OFFSET($B1081,,C$17,,$B$7-C$17),"",OFFSET($B1081,,C$17,,$B$7-C$17))),D1081),
SMALL(IF((SMALL(OFFSET($B1081,,L1082-1,,$B$7-L1082+1),ROW(INDIRECT("a1:a"&amp;$B$7-L1082+1)))=OFFSET($B1082,,L1082-1))*(MATCH(OFFSET($B1082,,L1082-1),SMALL(OFFSET($B1081,,L1082-1,,$B$7-L1082+1),ROW(INDIRECT("a1:a"&amp;$B$7-L1082+1))),0)=ROW(INDIRECT("a1:a"&amp;$B$7-L1082+1))),"",SMALL(OFFSET($B1081,,L1082-1,,$B$7-L1082+1),ROW(INDIRECT("a1:a"&amp;$B$7-L1082+1)))),D$17-L1082)),
SMALL(IF((SMALL(OFFSET($B1081,,L1082-1,,$B$7-L1082+1),ROW(INDIRECT("a1:a"&amp;$B$7-L1082+1)))=OFFSET($B1082,,L1082-1))*(MATCH(OFFSET($B1082,,L1082-1),SMALL(OFFSET($B1081,,L1082-1,,$B$7-L1082+1),ROW(INDIRECT("a1:a"&amp;$B$7-L1082+1))),0)=ROW(INDIRECT("a1:a"&amp;$B$7-L1082+1))),"",SMALL(OFFSET($B1081,,L1082-1,,$B$7-L1082+1),ROW(INDIRECT("a1:a"&amp;$B$7-L1082+1)))),D$17-L1082)))</f>
        <v>1</v>
      </c>
      <c r="E1082" s="8">
        <f t="array" aca="1" ref="E1082" ca="1">IF(OR($A1082&gt;$B$9,E$17&gt;$B$7),"",CHOOSE(E$15,IF(M1082=99,
IF(SUM(--(TRANSPOSE(LARGE(OFFSET($B1081,,E$17,,$B$7-E$17),ROW(INDIRECT("a1:a"&amp;$B$7-E$17))))=OFFSET($B1081,,E$17,,$B$7-E$17)))=$B$7-E$17,MIN(IF(E1081&gt;=OFFSET($B1081,,D$17,,$B$7-D$17),"",OFFSET($B1081,,D$17,,$B$7-D$17))),E1081),
SMALL(IF((SMALL(OFFSET($B1081,,M1082-1,,$B$7-M1082+1),ROW(INDIRECT("a1:a"&amp;$B$7-M1082+1)))=OFFSET($B1082,,M1082-1))*(MATCH(OFFSET($B1082,,M1082-1),SMALL(OFFSET($B1081,,M1082-1,,$B$7-M1082+1),ROW(INDIRECT("a1:a"&amp;$B$7-M1082+1))),0)=ROW(INDIRECT("a1:a"&amp;$B$7-M1082+1))),"",SMALL(OFFSET($B1081,,M1082-1,,$B$7-M1082+1),ROW(INDIRECT("a1:a"&amp;$B$7-M1082+1)))),E$17-M1082)),
SMALL(IF((SMALL(OFFSET($B1081,,M1082-1,,$B$7-M1082+1),ROW(INDIRECT("a1:a"&amp;$B$7-M1082+1)))=OFFSET($B1082,,M1082-1))*(MATCH(OFFSET($B1082,,M1082-1),SMALL(OFFSET($B1081,,M1082-1,,$B$7-M1082+1),ROW(INDIRECT("a1:a"&amp;$B$7-M1082+1))),0)=ROW(INDIRECT("a1:a"&amp;$B$7-M1082+1))),"",SMALL(OFFSET($B1081,,M1082-1,,$B$7-M1082+1),ROW(INDIRECT("a1:a"&amp;$B$7-M1082+1)))),E$17-M1082)))</f>
        <v>2</v>
      </c>
      <c r="F1082" s="8">
        <f t="array" aca="1" ref="F1082" ca="1">IF(OR($A1082&gt;$B$9,F$17&gt;$B$7),"",CHOOSE(F$15,IF(N1082=99,
IF(SUM(--(TRANSPOSE(LARGE(OFFSET($B1081,,F$17,,$B$7-F$17),ROW(INDIRECT("a1:a"&amp;$B$7-F$17))))=OFFSET($B1081,,F$17,,$B$7-F$17)))=$B$7-F$17,MIN(IF(F1081&gt;=OFFSET($B1081,,E$17,,$B$7-E$17),"",OFFSET($B1081,,E$17,,$B$7-E$17))),F1081),
SMALL(IF((SMALL(OFFSET($B1081,,N1082-1,,$B$7-N1082+1),ROW(INDIRECT("a1:a"&amp;$B$7-N1082+1)))=OFFSET($B1082,,N1082-1))*(MATCH(OFFSET($B1082,,N1082-1),SMALL(OFFSET($B1081,,N1082-1,,$B$7-N1082+1),ROW(INDIRECT("a1:a"&amp;$B$7-N1082+1))),0)=ROW(INDIRECT("a1:a"&amp;$B$7-N1082+1))),"",SMALL(OFFSET($B1081,,N1082-1,,$B$7-N1082+1),ROW(INDIRECT("a1:a"&amp;$B$7-N1082+1)))),F$17-N1082)),
SMALL(IF((SMALL(OFFSET($B1081,,N1082-1,,$B$7-N1082+1),ROW(INDIRECT("a1:a"&amp;$B$7-N1082+1)))=OFFSET($B1082,,N1082-1))*(MATCH(OFFSET($B1082,,N1082-1),SMALL(OFFSET($B1081,,N1082-1,,$B$7-N1082+1),ROW(INDIRECT("a1:a"&amp;$B$7-N1082+1))),0)=ROW(INDIRECT("a1:a"&amp;$B$7-N1082+1))),"",SMALL(OFFSET($B1081,,N1082-1,,$B$7-N1082+1),ROW(INDIRECT("a1:a"&amp;$B$7-N1082+1)))),F$17-N1082)))</f>
        <v>1</v>
      </c>
      <c r="G1082" s="8">
        <f t="array" aca="1" ref="G1082" ca="1">IF(OR($A1082&gt;$B$9,G$17&gt;$B$7),"",CHOOSE(G$15,IF(O1082=99,
IF(SUM(--(TRANSPOSE(LARGE(OFFSET($B1081,,G$17,,$B$7-G$17),ROW(INDIRECT("a1:a"&amp;$B$7-G$17))))=OFFSET($B1081,,G$17,,$B$7-G$17)))=$B$7-G$17,MIN(IF(G1081&gt;=OFFSET($B1081,,F$17,,$B$7-F$17),"",OFFSET($B1081,,F$17,,$B$7-F$17))),G1081),
SMALL(IF((SMALL(OFFSET($B1081,,O1082-1,,$B$7-O1082+1),ROW(INDIRECT("a1:a"&amp;$B$7-O1082+1)))=OFFSET($B1082,,O1082-1))*(MATCH(OFFSET($B1082,,O1082-1),SMALL(OFFSET($B1081,,O1082-1,,$B$7-O1082+1),ROW(INDIRECT("a1:a"&amp;$B$7-O1082+1))),0)=ROW(INDIRECT("a1:a"&amp;$B$7-O1082+1))),"",SMALL(OFFSET($B1081,,O1082-1,,$B$7-O1082+1),ROW(INDIRECT("a1:a"&amp;$B$7-O1082+1)))),G$17-O1082)),
SMALL(IF((SMALL(OFFSET($B1081,,O1082-1,,$B$7-O1082+1),ROW(INDIRECT("a1:a"&amp;$B$7-O1082+1)))=OFFSET($B1082,,O1082-1))*(MATCH(OFFSET($B1082,,O1082-1),SMALL(OFFSET($B1081,,O1082-1,,$B$7-O1082+1),ROW(INDIRECT("a1:a"&amp;$B$7-O1082+1))),0)=ROW(INDIRECT("a1:a"&amp;$B$7-O1082+1))),"",SMALL(OFFSET($B1081,,O1082-1,,$B$7-O1082+1),ROW(INDIRECT("a1:a"&amp;$B$7-O1082+1)))),G$17-O1082)))</f>
        <v>3</v>
      </c>
      <c r="H1082" s="8">
        <f t="array" aca="1" ref="H1082" ca="1">IF(OR($A1082&gt;$B$9,H$17&gt;$B$7),"",CHOOSE(H$15,IF(P1082=99,
IF(SUM(--(TRANSPOSE(LARGE(OFFSET($B1081,,H$17,,$B$7-H$17),ROW(INDIRECT("a1:a"&amp;$B$7-H$17))))=OFFSET($B1081,,H$17,,$B$7-H$17)))=$B$7-H$17,MIN(IF(H1081&gt;=OFFSET($B1081,,G$17,,$B$7-G$17),"",OFFSET($B1081,,G$17,,$B$7-G$17))),H1081),
SMALL(IF((SMALL(OFFSET($B1081,,P1082-1,,$B$7-P1082+1),ROW(INDIRECT("a1:a"&amp;$B$7-P1082+1)))=OFFSET($B1082,,P1082-1))*(MATCH(OFFSET($B1082,,P1082-1),SMALL(OFFSET($B1081,,P1082-1,,$B$7-P1082+1),ROW(INDIRECT("a1:a"&amp;$B$7-P1082+1))),0)=ROW(INDIRECT("a1:a"&amp;$B$7-P1082+1))),"",SMALL(OFFSET($B1081,,P1082-1,,$B$7-P1082+1),ROW(INDIRECT("a1:a"&amp;$B$7-P1082+1)))),H$17-P1082)),
SMALL(IF((SMALL(OFFSET($B1081,,P1082-1,,$B$7-P1082+1),ROW(INDIRECT("a1:a"&amp;$B$7-P1082+1)))=OFFSET($B1082,,P1082-1))*(MATCH(OFFSET($B1082,,P1082-1),SMALL(OFFSET($B1081,,P1082-1,,$B$7-P1082+1),ROW(INDIRECT("a1:a"&amp;$B$7-P1082+1))),0)=ROW(INDIRECT("a1:a"&amp;$B$7-P1082+1))),"",SMALL(OFFSET($B1081,,P1082-1,,$B$7-P1082+1),ROW(INDIRECT("a1:a"&amp;$B$7-P1082+1)))),H$17-P1082)))</f>
        <v>2</v>
      </c>
      <c r="I1082" s="44">
        <f t="array" aca="1" ref="I1082" ca="1">IF(OR($A1082&gt;$B$9,I$17&gt;$B$7),"",CHOOSE(I$15,IF(Q1082=99,
IF(SUM(--(TRANSPOSE(LARGE(OFFSET($B1081,,I$17,,$B$7-I$17),ROW(INDIRECT("a1:a"&amp;$B$7-I$17))))=OFFSET($B1081,,I$17,,$B$7-I$17)))=$B$7-I$17,MIN(IF(I1081&gt;=OFFSET($B1081,,H$17,,$B$7-H$17),"",OFFSET($B1081,,H$17,,$B$7-H$17))),I1081),
SMALL(IF((SMALL(OFFSET($B1081,,Q1082-1,,$B$7-Q1082+1),ROW(INDIRECT("a1:a"&amp;$B$7-Q1082+1)))=OFFSET($B1082,,Q1082-1))*(MATCH(OFFSET($B1082,,Q1082-1),SMALL(OFFSET($B1081,,Q1082-1,,$B$7-Q1082+1),ROW(INDIRECT("a1:a"&amp;$B$7-Q1082+1))),0)=ROW(INDIRECT("a1:a"&amp;$B$7-Q1082+1))),"",SMALL(OFFSET($B1081,,Q1082-1,,$B$7-Q1082+1),ROW(INDIRECT("a1:a"&amp;$B$7-Q1082+1)))),I$17-Q1082)),
SMALL(IF((SMALL(OFFSET($B1081,,Q1082-1,,$B$7-Q1082+1),ROW(INDIRECT("a1:a"&amp;$B$7-Q1082+1)))=OFFSET($B1082,,Q1082-1))*(MATCH(OFFSET($B1082,,Q1082-1),SMALL(OFFSET($B1081,,Q1082-1,,$B$7-Q1082+1),ROW(INDIRECT("a1:a"&amp;$B$7-Q1082+1))),0)=ROW(INDIRECT("a1:a"&amp;$B$7-Q1082+1))),"",SMALL(OFFSET($B1081,,Q1082-1,,$B$7-Q1082+1),ROW(INDIRECT("a1:a"&amp;$B$7-Q1082+1)))),I$17-Q1082)))</f>
        <v>4</v>
      </c>
      <c r="J1082" s="13"/>
      <c r="K1082" s="26">
        <f t="array" aca="1" ref="K1082" ca="1">MIN(IF($B1082:B1082&gt;$B1081:B1081,COLUMN($B$18:B1081)-COLUMN($B$18)+1,99))</f>
        <v>99</v>
      </c>
      <c r="L1082" s="26">
        <f t="array" aca="1" ref="L1082" ca="1">MIN(IF($B1082:C1082&gt;$B1081:C1081,COLUMN($B$18:C1081)-COLUMN($B$18)+1,99))</f>
        <v>99</v>
      </c>
      <c r="M1082" s="26">
        <f t="array" aca="1" ref="M1082" ca="1">MIN(IF($B1082:D1082&gt;$B1081:D1081,COLUMN($B$18:D1081)-COLUMN($B$18)+1,99))</f>
        <v>99</v>
      </c>
      <c r="N1082" s="26">
        <f t="array" aca="1" ref="N1082" ca="1">MIN(IF($B1082:E1082&gt;$B1081:E1081,COLUMN($B$18:E1081)-COLUMN($B$18)+1,99))</f>
        <v>99</v>
      </c>
      <c r="O1082" s="26">
        <f t="array" aca="1" ref="O1082" ca="1">MIN(IF($B1082:F1082&gt;$B1081:F1081,COLUMN($B$18:F1081)-COLUMN($B$18)+1,99))</f>
        <v>99</v>
      </c>
      <c r="P1082" s="26">
        <f t="array" aca="1" ref="P1082" ca="1">MIN(IF($B1082:G1082&gt;$B1081:G1081,COLUMN($B$18:G1081)-COLUMN($B$18)+1,99))</f>
        <v>6</v>
      </c>
      <c r="Q1082" s="48">
        <f t="array" aca="1" ref="Q1082" ca="1">MIN(IF($B1082:H1082&gt;$B1081:H1081,COLUMN($B$18:H1081)-COLUMN($B$18)+1,99))</f>
        <v>6</v>
      </c>
    </row>
    <row r="1083" spans="1:17" x14ac:dyDescent="0.25">
      <c r="A1083" s="10">
        <v>1066</v>
      </c>
      <c r="B1083" s="8">
        <f t="array" aca="1" ref="B1083" ca="1">IF(A1083&gt;$B$9,"",IF(SUM(--(TRANSPOSE(LARGE(OFFSET($B1082,,B$17,,$B$7-B$17),ROW(INDIRECT("a1:a"&amp;$B$7-B$17))))=OFFSET($B1082,,B$17,,$B$7-B$17)))=$B$7-B$17,OFFSET($B$12,,MATCH(B1082,$B$12:$H$12,FALSE)),B1082))</f>
        <v>3</v>
      </c>
      <c r="C1083" s="8">
        <f t="array" aca="1" ref="C1083" ca="1">IF(OR($A1083&gt;$B$9,C$17&gt;$B$7),"",CHOOSE(C$15,IF(K1083=99,
IF(SUM(--(TRANSPOSE(LARGE(OFFSET($B1082,,C$17,,$B$7-C$17),ROW(INDIRECT("a1:a"&amp;$B$7-C$17))))=OFFSET($B1082,,C$17,,$B$7-C$17)))=$B$7-C$17,MIN(IF(C1082&gt;=OFFSET($B1082,,B$17,,$B$7-B$17),"",OFFSET($B1082,,B$17,,$B$7-B$17))),C1082),
SMALL(IF((SMALL(OFFSET($B1082,,K1083-1,,$B$7-K1083+1),ROW(INDIRECT("a1:a"&amp;$B$7-K1083+1)))=OFFSET($B1083,,K1083-1))*(MATCH(OFFSET($B1083,,K1083-1),SMALL(OFFSET($B1082,,K1083-1,,$B$7-K1083+1),ROW(INDIRECT("a1:a"&amp;$B$7-K1083+1))),0)=ROW(INDIRECT("a1:a"&amp;$B$7-K1083+1))),"",SMALL(OFFSET($B1082,,K1083-1,,$B$7-K1083+1),ROW(INDIRECT("a1:a"&amp;$B$7-K1083+1)))),C$17-K1083)),
SMALL(IF((SMALL(OFFSET($B1082,,K1083-1,,$B$7-K1083+1),ROW(INDIRECT("a1:a"&amp;$B$7-K1083+1)))=OFFSET($B1083,,K1083-1))*(MATCH(OFFSET($B1083,,K1083-1),SMALL(OFFSET($B1082,,K1083-1,,$B$7-K1083+1),ROW(INDIRECT("a1:a"&amp;$B$7-K1083+1))),0)=ROW(INDIRECT("a1:a"&amp;$B$7-K1083+1))),"",SMALL(OFFSET($B1082,,K1083-1,,$B$7-K1083+1),ROW(INDIRECT("a1:a"&amp;$B$7-K1083+1)))),C$17-K1083)))</f>
        <v>1</v>
      </c>
      <c r="D1083" s="8">
        <f t="array" aca="1" ref="D1083" ca="1">IF(OR($A1083&gt;$B$9,D$17&gt;$B$7),"",CHOOSE(D$15,IF(L1083=99,
IF(SUM(--(TRANSPOSE(LARGE(OFFSET($B1082,,D$17,,$B$7-D$17),ROW(INDIRECT("a1:a"&amp;$B$7-D$17))))=OFFSET($B1082,,D$17,,$B$7-D$17)))=$B$7-D$17,MIN(IF(D1082&gt;=OFFSET($B1082,,C$17,,$B$7-C$17),"",OFFSET($B1082,,C$17,,$B$7-C$17))),D1082),
SMALL(IF((SMALL(OFFSET($B1082,,L1083-1,,$B$7-L1083+1),ROW(INDIRECT("a1:a"&amp;$B$7-L1083+1)))=OFFSET($B1083,,L1083-1))*(MATCH(OFFSET($B1083,,L1083-1),SMALL(OFFSET($B1082,,L1083-1,,$B$7-L1083+1),ROW(INDIRECT("a1:a"&amp;$B$7-L1083+1))),0)=ROW(INDIRECT("a1:a"&amp;$B$7-L1083+1))),"",SMALL(OFFSET($B1082,,L1083-1,,$B$7-L1083+1),ROW(INDIRECT("a1:a"&amp;$B$7-L1083+1)))),D$17-L1083)),
SMALL(IF((SMALL(OFFSET($B1082,,L1083-1,,$B$7-L1083+1),ROW(INDIRECT("a1:a"&amp;$B$7-L1083+1)))=OFFSET($B1083,,L1083-1))*(MATCH(OFFSET($B1083,,L1083-1),SMALL(OFFSET($B1082,,L1083-1,,$B$7-L1083+1),ROW(INDIRECT("a1:a"&amp;$B$7-L1083+1))),0)=ROW(INDIRECT("a1:a"&amp;$B$7-L1083+1))),"",SMALL(OFFSET($B1082,,L1083-1,,$B$7-L1083+1),ROW(INDIRECT("a1:a"&amp;$B$7-L1083+1)))),D$17-L1083)))</f>
        <v>1</v>
      </c>
      <c r="E1083" s="8">
        <f t="array" aca="1" ref="E1083" ca="1">IF(OR($A1083&gt;$B$9,E$17&gt;$B$7),"",CHOOSE(E$15,IF(M1083=99,
IF(SUM(--(TRANSPOSE(LARGE(OFFSET($B1082,,E$17,,$B$7-E$17),ROW(INDIRECT("a1:a"&amp;$B$7-E$17))))=OFFSET($B1082,,E$17,,$B$7-E$17)))=$B$7-E$17,MIN(IF(E1082&gt;=OFFSET($B1082,,D$17,,$B$7-D$17),"",OFFSET($B1082,,D$17,,$B$7-D$17))),E1082),
SMALL(IF((SMALL(OFFSET($B1082,,M1083-1,,$B$7-M1083+1),ROW(INDIRECT("a1:a"&amp;$B$7-M1083+1)))=OFFSET($B1083,,M1083-1))*(MATCH(OFFSET($B1083,,M1083-1),SMALL(OFFSET($B1082,,M1083-1,,$B$7-M1083+1),ROW(INDIRECT("a1:a"&amp;$B$7-M1083+1))),0)=ROW(INDIRECT("a1:a"&amp;$B$7-M1083+1))),"",SMALL(OFFSET($B1082,,M1083-1,,$B$7-M1083+1),ROW(INDIRECT("a1:a"&amp;$B$7-M1083+1)))),E$17-M1083)),
SMALL(IF((SMALL(OFFSET($B1082,,M1083-1,,$B$7-M1083+1),ROW(INDIRECT("a1:a"&amp;$B$7-M1083+1)))=OFFSET($B1083,,M1083-1))*(MATCH(OFFSET($B1083,,M1083-1),SMALL(OFFSET($B1082,,M1083-1,,$B$7-M1083+1),ROW(INDIRECT("a1:a"&amp;$B$7-M1083+1))),0)=ROW(INDIRECT("a1:a"&amp;$B$7-M1083+1))),"",SMALL(OFFSET($B1082,,M1083-1,,$B$7-M1083+1),ROW(INDIRECT("a1:a"&amp;$B$7-M1083+1)))),E$17-M1083)))</f>
        <v>2</v>
      </c>
      <c r="F1083" s="8">
        <f t="array" aca="1" ref="F1083" ca="1">IF(OR($A1083&gt;$B$9,F$17&gt;$B$7),"",CHOOSE(F$15,IF(N1083=99,
IF(SUM(--(TRANSPOSE(LARGE(OFFSET($B1082,,F$17,,$B$7-F$17),ROW(INDIRECT("a1:a"&amp;$B$7-F$17))))=OFFSET($B1082,,F$17,,$B$7-F$17)))=$B$7-F$17,MIN(IF(F1082&gt;=OFFSET($B1082,,E$17,,$B$7-E$17),"",OFFSET($B1082,,E$17,,$B$7-E$17))),F1082),
SMALL(IF((SMALL(OFFSET($B1082,,N1083-1,,$B$7-N1083+1),ROW(INDIRECT("a1:a"&amp;$B$7-N1083+1)))=OFFSET($B1083,,N1083-1))*(MATCH(OFFSET($B1083,,N1083-1),SMALL(OFFSET($B1082,,N1083-1,,$B$7-N1083+1),ROW(INDIRECT("a1:a"&amp;$B$7-N1083+1))),0)=ROW(INDIRECT("a1:a"&amp;$B$7-N1083+1))),"",SMALL(OFFSET($B1082,,N1083-1,,$B$7-N1083+1),ROW(INDIRECT("a1:a"&amp;$B$7-N1083+1)))),F$17-N1083)),
SMALL(IF((SMALL(OFFSET($B1082,,N1083-1,,$B$7-N1083+1),ROW(INDIRECT("a1:a"&amp;$B$7-N1083+1)))=OFFSET($B1083,,N1083-1))*(MATCH(OFFSET($B1083,,N1083-1),SMALL(OFFSET($B1082,,N1083-1,,$B$7-N1083+1),ROW(INDIRECT("a1:a"&amp;$B$7-N1083+1))),0)=ROW(INDIRECT("a1:a"&amp;$B$7-N1083+1))),"",SMALL(OFFSET($B1082,,N1083-1,,$B$7-N1083+1),ROW(INDIRECT("a1:a"&amp;$B$7-N1083+1)))),F$17-N1083)))</f>
        <v>1</v>
      </c>
      <c r="G1083" s="8">
        <f t="array" aca="1" ref="G1083" ca="1">IF(OR($A1083&gt;$B$9,G$17&gt;$B$7),"",CHOOSE(G$15,IF(O1083=99,
IF(SUM(--(TRANSPOSE(LARGE(OFFSET($B1082,,G$17,,$B$7-G$17),ROW(INDIRECT("a1:a"&amp;$B$7-G$17))))=OFFSET($B1082,,G$17,,$B$7-G$17)))=$B$7-G$17,MIN(IF(G1082&gt;=OFFSET($B1082,,F$17,,$B$7-F$17),"",OFFSET($B1082,,F$17,,$B$7-F$17))),G1082),
SMALL(IF((SMALL(OFFSET($B1082,,O1083-1,,$B$7-O1083+1),ROW(INDIRECT("a1:a"&amp;$B$7-O1083+1)))=OFFSET($B1083,,O1083-1))*(MATCH(OFFSET($B1083,,O1083-1),SMALL(OFFSET($B1082,,O1083-1,,$B$7-O1083+1),ROW(INDIRECT("a1:a"&amp;$B$7-O1083+1))),0)=ROW(INDIRECT("a1:a"&amp;$B$7-O1083+1))),"",SMALL(OFFSET($B1082,,O1083-1,,$B$7-O1083+1),ROW(INDIRECT("a1:a"&amp;$B$7-O1083+1)))),G$17-O1083)),
SMALL(IF((SMALL(OFFSET($B1082,,O1083-1,,$B$7-O1083+1),ROW(INDIRECT("a1:a"&amp;$B$7-O1083+1)))=OFFSET($B1083,,O1083-1))*(MATCH(OFFSET($B1083,,O1083-1),SMALL(OFFSET($B1082,,O1083-1,,$B$7-O1083+1),ROW(INDIRECT("a1:a"&amp;$B$7-O1083+1))),0)=ROW(INDIRECT("a1:a"&amp;$B$7-O1083+1))),"",SMALL(OFFSET($B1082,,O1083-1,,$B$7-O1083+1),ROW(INDIRECT("a1:a"&amp;$B$7-O1083+1)))),G$17-O1083)))</f>
        <v>3</v>
      </c>
      <c r="H1083" s="8">
        <f t="array" aca="1" ref="H1083" ca="1">IF(OR($A1083&gt;$B$9,H$17&gt;$B$7),"",CHOOSE(H$15,IF(P1083=99,
IF(SUM(--(TRANSPOSE(LARGE(OFFSET($B1082,,H$17,,$B$7-H$17),ROW(INDIRECT("a1:a"&amp;$B$7-H$17))))=OFFSET($B1082,,H$17,,$B$7-H$17)))=$B$7-H$17,MIN(IF(H1082&gt;=OFFSET($B1082,,G$17,,$B$7-G$17),"",OFFSET($B1082,,G$17,,$B$7-G$17))),H1082),
SMALL(IF((SMALL(OFFSET($B1082,,P1083-1,,$B$7-P1083+1),ROW(INDIRECT("a1:a"&amp;$B$7-P1083+1)))=OFFSET($B1083,,P1083-1))*(MATCH(OFFSET($B1083,,P1083-1),SMALL(OFFSET($B1082,,P1083-1,,$B$7-P1083+1),ROW(INDIRECT("a1:a"&amp;$B$7-P1083+1))),0)=ROW(INDIRECT("a1:a"&amp;$B$7-P1083+1))),"",SMALL(OFFSET($B1082,,P1083-1,,$B$7-P1083+1),ROW(INDIRECT("a1:a"&amp;$B$7-P1083+1)))),H$17-P1083)),
SMALL(IF((SMALL(OFFSET($B1082,,P1083-1,,$B$7-P1083+1),ROW(INDIRECT("a1:a"&amp;$B$7-P1083+1)))=OFFSET($B1083,,P1083-1))*(MATCH(OFFSET($B1083,,P1083-1),SMALL(OFFSET($B1082,,P1083-1,,$B$7-P1083+1),ROW(INDIRECT("a1:a"&amp;$B$7-P1083+1))),0)=ROW(INDIRECT("a1:a"&amp;$B$7-P1083+1))),"",SMALL(OFFSET($B1082,,P1083-1,,$B$7-P1083+1),ROW(INDIRECT("a1:a"&amp;$B$7-P1083+1)))),H$17-P1083)))</f>
        <v>4</v>
      </c>
      <c r="I1083" s="44">
        <f t="array" aca="1" ref="I1083" ca="1">IF(OR($A1083&gt;$B$9,I$17&gt;$B$7),"",CHOOSE(I$15,IF(Q1083=99,
IF(SUM(--(TRANSPOSE(LARGE(OFFSET($B1082,,I$17,,$B$7-I$17),ROW(INDIRECT("a1:a"&amp;$B$7-I$17))))=OFFSET($B1082,,I$17,,$B$7-I$17)))=$B$7-I$17,MIN(IF(I1082&gt;=OFFSET($B1082,,H$17,,$B$7-H$17),"",OFFSET($B1082,,H$17,,$B$7-H$17))),I1082),
SMALL(IF((SMALL(OFFSET($B1082,,Q1083-1,,$B$7-Q1083+1),ROW(INDIRECT("a1:a"&amp;$B$7-Q1083+1)))=OFFSET($B1083,,Q1083-1))*(MATCH(OFFSET($B1083,,Q1083-1),SMALL(OFFSET($B1082,,Q1083-1,,$B$7-Q1083+1),ROW(INDIRECT("a1:a"&amp;$B$7-Q1083+1))),0)=ROW(INDIRECT("a1:a"&amp;$B$7-Q1083+1))),"",SMALL(OFFSET($B1082,,Q1083-1,,$B$7-Q1083+1),ROW(INDIRECT("a1:a"&amp;$B$7-Q1083+1)))),I$17-Q1083)),
SMALL(IF((SMALL(OFFSET($B1082,,Q1083-1,,$B$7-Q1083+1),ROW(INDIRECT("a1:a"&amp;$B$7-Q1083+1)))=OFFSET($B1083,,Q1083-1))*(MATCH(OFFSET($B1083,,Q1083-1),SMALL(OFFSET($B1082,,Q1083-1,,$B$7-Q1083+1),ROW(INDIRECT("a1:a"&amp;$B$7-Q1083+1))),0)=ROW(INDIRECT("a1:a"&amp;$B$7-Q1083+1))),"",SMALL(OFFSET($B1082,,Q1083-1,,$B$7-Q1083+1),ROW(INDIRECT("a1:a"&amp;$B$7-Q1083+1)))),I$17-Q1083)))</f>
        <v>2</v>
      </c>
      <c r="J1083" s="13"/>
      <c r="K1083" s="26">
        <f t="array" aca="1" ref="K1083" ca="1">MIN(IF($B1083:B1083&gt;$B1082:B1082,COLUMN($B$18:B1082)-COLUMN($B$18)+1,99))</f>
        <v>99</v>
      </c>
      <c r="L1083" s="26">
        <f t="array" aca="1" ref="L1083" ca="1">MIN(IF($B1083:C1083&gt;$B1082:C1082,COLUMN($B$18:C1082)-COLUMN($B$18)+1,99))</f>
        <v>99</v>
      </c>
      <c r="M1083" s="26">
        <f t="array" aca="1" ref="M1083" ca="1">MIN(IF($B1083:D1083&gt;$B1082:D1082,COLUMN($B$18:D1082)-COLUMN($B$18)+1,99))</f>
        <v>99</v>
      </c>
      <c r="N1083" s="26">
        <f t="array" aca="1" ref="N1083" ca="1">MIN(IF($B1083:E1083&gt;$B1082:E1082,COLUMN($B$18:E1082)-COLUMN($B$18)+1,99))</f>
        <v>99</v>
      </c>
      <c r="O1083" s="26">
        <f t="array" aca="1" ref="O1083" ca="1">MIN(IF($B1083:F1083&gt;$B1082:F1082,COLUMN($B$18:F1082)-COLUMN($B$18)+1,99))</f>
        <v>99</v>
      </c>
      <c r="P1083" s="26">
        <f t="array" aca="1" ref="P1083" ca="1">MIN(IF($B1083:G1083&gt;$B1082:G1082,COLUMN($B$18:G1082)-COLUMN($B$18)+1,99))</f>
        <v>99</v>
      </c>
      <c r="Q1083" s="48">
        <f t="array" aca="1" ref="Q1083" ca="1">MIN(IF($B1083:H1083&gt;$B1082:H1082,COLUMN($B$18:H1082)-COLUMN($B$18)+1,99))</f>
        <v>7</v>
      </c>
    </row>
    <row r="1084" spans="1:17" x14ac:dyDescent="0.25">
      <c r="A1084" s="10">
        <v>1067</v>
      </c>
      <c r="B1084" s="8">
        <f t="array" aca="1" ref="B1084" ca="1">IF(A1084&gt;$B$9,"",IF(SUM(--(TRANSPOSE(LARGE(OFFSET($B1083,,B$17,,$B$7-B$17),ROW(INDIRECT("a1:a"&amp;$B$7-B$17))))=OFFSET($B1083,,B$17,,$B$7-B$17)))=$B$7-B$17,OFFSET($B$12,,MATCH(B1083,$B$12:$H$12,FALSE)),B1083))</f>
        <v>3</v>
      </c>
      <c r="C1084" s="8">
        <f t="array" aca="1" ref="C1084" ca="1">IF(OR($A1084&gt;$B$9,C$17&gt;$B$7),"",CHOOSE(C$15,IF(K1084=99,
IF(SUM(--(TRANSPOSE(LARGE(OFFSET($B1083,,C$17,,$B$7-C$17),ROW(INDIRECT("a1:a"&amp;$B$7-C$17))))=OFFSET($B1083,,C$17,,$B$7-C$17)))=$B$7-C$17,MIN(IF(C1083&gt;=OFFSET($B1083,,B$17,,$B$7-B$17),"",OFFSET($B1083,,B$17,,$B$7-B$17))),C1083),
SMALL(IF((SMALL(OFFSET($B1083,,K1084-1,,$B$7-K1084+1),ROW(INDIRECT("a1:a"&amp;$B$7-K1084+1)))=OFFSET($B1084,,K1084-1))*(MATCH(OFFSET($B1084,,K1084-1),SMALL(OFFSET($B1083,,K1084-1,,$B$7-K1084+1),ROW(INDIRECT("a1:a"&amp;$B$7-K1084+1))),0)=ROW(INDIRECT("a1:a"&amp;$B$7-K1084+1))),"",SMALL(OFFSET($B1083,,K1084-1,,$B$7-K1084+1),ROW(INDIRECT("a1:a"&amp;$B$7-K1084+1)))),C$17-K1084)),
SMALL(IF((SMALL(OFFSET($B1083,,K1084-1,,$B$7-K1084+1),ROW(INDIRECT("a1:a"&amp;$B$7-K1084+1)))=OFFSET($B1084,,K1084-1))*(MATCH(OFFSET($B1084,,K1084-1),SMALL(OFFSET($B1083,,K1084-1,,$B$7-K1084+1),ROW(INDIRECT("a1:a"&amp;$B$7-K1084+1))),0)=ROW(INDIRECT("a1:a"&amp;$B$7-K1084+1))),"",SMALL(OFFSET($B1083,,K1084-1,,$B$7-K1084+1),ROW(INDIRECT("a1:a"&amp;$B$7-K1084+1)))),C$17-K1084)))</f>
        <v>1</v>
      </c>
      <c r="D1084" s="8">
        <f t="array" aca="1" ref="D1084" ca="1">IF(OR($A1084&gt;$B$9,D$17&gt;$B$7),"",CHOOSE(D$15,IF(L1084=99,
IF(SUM(--(TRANSPOSE(LARGE(OFFSET($B1083,,D$17,,$B$7-D$17),ROW(INDIRECT("a1:a"&amp;$B$7-D$17))))=OFFSET($B1083,,D$17,,$B$7-D$17)))=$B$7-D$17,MIN(IF(D1083&gt;=OFFSET($B1083,,C$17,,$B$7-C$17),"",OFFSET($B1083,,C$17,,$B$7-C$17))),D1083),
SMALL(IF((SMALL(OFFSET($B1083,,L1084-1,,$B$7-L1084+1),ROW(INDIRECT("a1:a"&amp;$B$7-L1084+1)))=OFFSET($B1084,,L1084-1))*(MATCH(OFFSET($B1084,,L1084-1),SMALL(OFFSET($B1083,,L1084-1,,$B$7-L1084+1),ROW(INDIRECT("a1:a"&amp;$B$7-L1084+1))),0)=ROW(INDIRECT("a1:a"&amp;$B$7-L1084+1))),"",SMALL(OFFSET($B1083,,L1084-1,,$B$7-L1084+1),ROW(INDIRECT("a1:a"&amp;$B$7-L1084+1)))),D$17-L1084)),
SMALL(IF((SMALL(OFFSET($B1083,,L1084-1,,$B$7-L1084+1),ROW(INDIRECT("a1:a"&amp;$B$7-L1084+1)))=OFFSET($B1084,,L1084-1))*(MATCH(OFFSET($B1084,,L1084-1),SMALL(OFFSET($B1083,,L1084-1,,$B$7-L1084+1),ROW(INDIRECT("a1:a"&amp;$B$7-L1084+1))),0)=ROW(INDIRECT("a1:a"&amp;$B$7-L1084+1))),"",SMALL(OFFSET($B1083,,L1084-1,,$B$7-L1084+1),ROW(INDIRECT("a1:a"&amp;$B$7-L1084+1)))),D$17-L1084)))</f>
        <v>1</v>
      </c>
      <c r="E1084" s="8">
        <f t="array" aca="1" ref="E1084" ca="1">IF(OR($A1084&gt;$B$9,E$17&gt;$B$7),"",CHOOSE(E$15,IF(M1084=99,
IF(SUM(--(TRANSPOSE(LARGE(OFFSET($B1083,,E$17,,$B$7-E$17),ROW(INDIRECT("a1:a"&amp;$B$7-E$17))))=OFFSET($B1083,,E$17,,$B$7-E$17)))=$B$7-E$17,MIN(IF(E1083&gt;=OFFSET($B1083,,D$17,,$B$7-D$17),"",OFFSET($B1083,,D$17,,$B$7-D$17))),E1083),
SMALL(IF((SMALL(OFFSET($B1083,,M1084-1,,$B$7-M1084+1),ROW(INDIRECT("a1:a"&amp;$B$7-M1084+1)))=OFFSET($B1084,,M1084-1))*(MATCH(OFFSET($B1084,,M1084-1),SMALL(OFFSET($B1083,,M1084-1,,$B$7-M1084+1),ROW(INDIRECT("a1:a"&amp;$B$7-M1084+1))),0)=ROW(INDIRECT("a1:a"&amp;$B$7-M1084+1))),"",SMALL(OFFSET($B1083,,M1084-1,,$B$7-M1084+1),ROW(INDIRECT("a1:a"&amp;$B$7-M1084+1)))),E$17-M1084)),
SMALL(IF((SMALL(OFFSET($B1083,,M1084-1,,$B$7-M1084+1),ROW(INDIRECT("a1:a"&amp;$B$7-M1084+1)))=OFFSET($B1084,,M1084-1))*(MATCH(OFFSET($B1084,,M1084-1),SMALL(OFFSET($B1083,,M1084-1,,$B$7-M1084+1),ROW(INDIRECT("a1:a"&amp;$B$7-M1084+1))),0)=ROW(INDIRECT("a1:a"&amp;$B$7-M1084+1))),"",SMALL(OFFSET($B1083,,M1084-1,,$B$7-M1084+1),ROW(INDIRECT("a1:a"&amp;$B$7-M1084+1)))),E$17-M1084)))</f>
        <v>2</v>
      </c>
      <c r="F1084" s="8">
        <f t="array" aca="1" ref="F1084" ca="1">IF(OR($A1084&gt;$B$9,F$17&gt;$B$7),"",CHOOSE(F$15,IF(N1084=99,
IF(SUM(--(TRANSPOSE(LARGE(OFFSET($B1083,,F$17,,$B$7-F$17),ROW(INDIRECT("a1:a"&amp;$B$7-F$17))))=OFFSET($B1083,,F$17,,$B$7-F$17)))=$B$7-F$17,MIN(IF(F1083&gt;=OFFSET($B1083,,E$17,,$B$7-E$17),"",OFFSET($B1083,,E$17,,$B$7-E$17))),F1083),
SMALL(IF((SMALL(OFFSET($B1083,,N1084-1,,$B$7-N1084+1),ROW(INDIRECT("a1:a"&amp;$B$7-N1084+1)))=OFFSET($B1084,,N1084-1))*(MATCH(OFFSET($B1084,,N1084-1),SMALL(OFFSET($B1083,,N1084-1,,$B$7-N1084+1),ROW(INDIRECT("a1:a"&amp;$B$7-N1084+1))),0)=ROW(INDIRECT("a1:a"&amp;$B$7-N1084+1))),"",SMALL(OFFSET($B1083,,N1084-1,,$B$7-N1084+1),ROW(INDIRECT("a1:a"&amp;$B$7-N1084+1)))),F$17-N1084)),
SMALL(IF((SMALL(OFFSET($B1083,,N1084-1,,$B$7-N1084+1),ROW(INDIRECT("a1:a"&amp;$B$7-N1084+1)))=OFFSET($B1084,,N1084-1))*(MATCH(OFFSET($B1084,,N1084-1),SMALL(OFFSET($B1083,,N1084-1,,$B$7-N1084+1),ROW(INDIRECT("a1:a"&amp;$B$7-N1084+1))),0)=ROW(INDIRECT("a1:a"&amp;$B$7-N1084+1))),"",SMALL(OFFSET($B1083,,N1084-1,,$B$7-N1084+1),ROW(INDIRECT("a1:a"&amp;$B$7-N1084+1)))),F$17-N1084)))</f>
        <v>1</v>
      </c>
      <c r="G1084" s="8">
        <f t="array" aca="1" ref="G1084" ca="1">IF(OR($A1084&gt;$B$9,G$17&gt;$B$7),"",CHOOSE(G$15,IF(O1084=99,
IF(SUM(--(TRANSPOSE(LARGE(OFFSET($B1083,,G$17,,$B$7-G$17),ROW(INDIRECT("a1:a"&amp;$B$7-G$17))))=OFFSET($B1083,,G$17,,$B$7-G$17)))=$B$7-G$17,MIN(IF(G1083&gt;=OFFSET($B1083,,F$17,,$B$7-F$17),"",OFFSET($B1083,,F$17,,$B$7-F$17))),G1083),
SMALL(IF((SMALL(OFFSET($B1083,,O1084-1,,$B$7-O1084+1),ROW(INDIRECT("a1:a"&amp;$B$7-O1084+1)))=OFFSET($B1084,,O1084-1))*(MATCH(OFFSET($B1084,,O1084-1),SMALL(OFFSET($B1083,,O1084-1,,$B$7-O1084+1),ROW(INDIRECT("a1:a"&amp;$B$7-O1084+1))),0)=ROW(INDIRECT("a1:a"&amp;$B$7-O1084+1))),"",SMALL(OFFSET($B1083,,O1084-1,,$B$7-O1084+1),ROW(INDIRECT("a1:a"&amp;$B$7-O1084+1)))),G$17-O1084)),
SMALL(IF((SMALL(OFFSET($B1083,,O1084-1,,$B$7-O1084+1),ROW(INDIRECT("a1:a"&amp;$B$7-O1084+1)))=OFFSET($B1084,,O1084-1))*(MATCH(OFFSET($B1084,,O1084-1),SMALL(OFFSET($B1083,,O1084-1,,$B$7-O1084+1),ROW(INDIRECT("a1:a"&amp;$B$7-O1084+1))),0)=ROW(INDIRECT("a1:a"&amp;$B$7-O1084+1))),"",SMALL(OFFSET($B1083,,O1084-1,,$B$7-O1084+1),ROW(INDIRECT("a1:a"&amp;$B$7-O1084+1)))),G$17-O1084)))</f>
        <v>4</v>
      </c>
      <c r="H1084" s="8">
        <f t="array" aca="1" ref="H1084" ca="1">IF(OR($A1084&gt;$B$9,H$17&gt;$B$7),"",CHOOSE(H$15,IF(P1084=99,
IF(SUM(--(TRANSPOSE(LARGE(OFFSET($B1083,,H$17,,$B$7-H$17),ROW(INDIRECT("a1:a"&amp;$B$7-H$17))))=OFFSET($B1083,,H$17,,$B$7-H$17)))=$B$7-H$17,MIN(IF(H1083&gt;=OFFSET($B1083,,G$17,,$B$7-G$17),"",OFFSET($B1083,,G$17,,$B$7-G$17))),H1083),
SMALL(IF((SMALL(OFFSET($B1083,,P1084-1,,$B$7-P1084+1),ROW(INDIRECT("a1:a"&amp;$B$7-P1084+1)))=OFFSET($B1084,,P1084-1))*(MATCH(OFFSET($B1084,,P1084-1),SMALL(OFFSET($B1083,,P1084-1,,$B$7-P1084+1),ROW(INDIRECT("a1:a"&amp;$B$7-P1084+1))),0)=ROW(INDIRECT("a1:a"&amp;$B$7-P1084+1))),"",SMALL(OFFSET($B1083,,P1084-1,,$B$7-P1084+1),ROW(INDIRECT("a1:a"&amp;$B$7-P1084+1)))),H$17-P1084)),
SMALL(IF((SMALL(OFFSET($B1083,,P1084-1,,$B$7-P1084+1),ROW(INDIRECT("a1:a"&amp;$B$7-P1084+1)))=OFFSET($B1084,,P1084-1))*(MATCH(OFFSET($B1084,,P1084-1),SMALL(OFFSET($B1083,,P1084-1,,$B$7-P1084+1),ROW(INDIRECT("a1:a"&amp;$B$7-P1084+1))),0)=ROW(INDIRECT("a1:a"&amp;$B$7-P1084+1))),"",SMALL(OFFSET($B1083,,P1084-1,,$B$7-P1084+1),ROW(INDIRECT("a1:a"&amp;$B$7-P1084+1)))),H$17-P1084)))</f>
        <v>2</v>
      </c>
      <c r="I1084" s="44">
        <f t="array" aca="1" ref="I1084" ca="1">IF(OR($A1084&gt;$B$9,I$17&gt;$B$7),"",CHOOSE(I$15,IF(Q1084=99,
IF(SUM(--(TRANSPOSE(LARGE(OFFSET($B1083,,I$17,,$B$7-I$17),ROW(INDIRECT("a1:a"&amp;$B$7-I$17))))=OFFSET($B1083,,I$17,,$B$7-I$17)))=$B$7-I$17,MIN(IF(I1083&gt;=OFFSET($B1083,,H$17,,$B$7-H$17),"",OFFSET($B1083,,H$17,,$B$7-H$17))),I1083),
SMALL(IF((SMALL(OFFSET($B1083,,Q1084-1,,$B$7-Q1084+1),ROW(INDIRECT("a1:a"&amp;$B$7-Q1084+1)))=OFFSET($B1084,,Q1084-1))*(MATCH(OFFSET($B1084,,Q1084-1),SMALL(OFFSET($B1083,,Q1084-1,,$B$7-Q1084+1),ROW(INDIRECT("a1:a"&amp;$B$7-Q1084+1))),0)=ROW(INDIRECT("a1:a"&amp;$B$7-Q1084+1))),"",SMALL(OFFSET($B1083,,Q1084-1,,$B$7-Q1084+1),ROW(INDIRECT("a1:a"&amp;$B$7-Q1084+1)))),I$17-Q1084)),
SMALL(IF((SMALL(OFFSET($B1083,,Q1084-1,,$B$7-Q1084+1),ROW(INDIRECT("a1:a"&amp;$B$7-Q1084+1)))=OFFSET($B1084,,Q1084-1))*(MATCH(OFFSET($B1084,,Q1084-1),SMALL(OFFSET($B1083,,Q1084-1,,$B$7-Q1084+1),ROW(INDIRECT("a1:a"&amp;$B$7-Q1084+1))),0)=ROW(INDIRECT("a1:a"&amp;$B$7-Q1084+1))),"",SMALL(OFFSET($B1083,,Q1084-1,,$B$7-Q1084+1),ROW(INDIRECT("a1:a"&amp;$B$7-Q1084+1)))),I$17-Q1084)))</f>
        <v>3</v>
      </c>
      <c r="J1084" s="13"/>
      <c r="K1084" s="26">
        <f t="array" aca="1" ref="K1084" ca="1">MIN(IF($B1084:B1084&gt;$B1083:B1083,COLUMN($B$18:B1083)-COLUMN($B$18)+1,99))</f>
        <v>99</v>
      </c>
      <c r="L1084" s="26">
        <f t="array" aca="1" ref="L1084" ca="1">MIN(IF($B1084:C1084&gt;$B1083:C1083,COLUMN($B$18:C1083)-COLUMN($B$18)+1,99))</f>
        <v>99</v>
      </c>
      <c r="M1084" s="26">
        <f t="array" aca="1" ref="M1084" ca="1">MIN(IF($B1084:D1084&gt;$B1083:D1083,COLUMN($B$18:D1083)-COLUMN($B$18)+1,99))</f>
        <v>99</v>
      </c>
      <c r="N1084" s="26">
        <f t="array" aca="1" ref="N1084" ca="1">MIN(IF($B1084:E1084&gt;$B1083:E1083,COLUMN($B$18:E1083)-COLUMN($B$18)+1,99))</f>
        <v>99</v>
      </c>
      <c r="O1084" s="26">
        <f t="array" aca="1" ref="O1084" ca="1">MIN(IF($B1084:F1084&gt;$B1083:F1083,COLUMN($B$18:F1083)-COLUMN($B$18)+1,99))</f>
        <v>99</v>
      </c>
      <c r="P1084" s="26">
        <f t="array" aca="1" ref="P1084" ca="1">MIN(IF($B1084:G1084&gt;$B1083:G1083,COLUMN($B$18:G1083)-COLUMN($B$18)+1,99))</f>
        <v>6</v>
      </c>
      <c r="Q1084" s="48">
        <f t="array" aca="1" ref="Q1084" ca="1">MIN(IF($B1084:H1084&gt;$B1083:H1083,COLUMN($B$18:H1083)-COLUMN($B$18)+1,99))</f>
        <v>6</v>
      </c>
    </row>
    <row r="1085" spans="1:17" x14ac:dyDescent="0.25">
      <c r="A1085" s="10">
        <v>1068</v>
      </c>
      <c r="B1085" s="8">
        <f t="array" aca="1" ref="B1085" ca="1">IF(A1085&gt;$B$9,"",IF(SUM(--(TRANSPOSE(LARGE(OFFSET($B1084,,B$17,,$B$7-B$17),ROW(INDIRECT("a1:a"&amp;$B$7-B$17))))=OFFSET($B1084,,B$17,,$B$7-B$17)))=$B$7-B$17,OFFSET($B$12,,MATCH(B1084,$B$12:$H$12,FALSE)),B1084))</f>
        <v>3</v>
      </c>
      <c r="C1085" s="8">
        <f t="array" aca="1" ref="C1085" ca="1">IF(OR($A1085&gt;$B$9,C$17&gt;$B$7),"",CHOOSE(C$15,IF(K1085=99,
IF(SUM(--(TRANSPOSE(LARGE(OFFSET($B1084,,C$17,,$B$7-C$17),ROW(INDIRECT("a1:a"&amp;$B$7-C$17))))=OFFSET($B1084,,C$17,,$B$7-C$17)))=$B$7-C$17,MIN(IF(C1084&gt;=OFFSET($B1084,,B$17,,$B$7-B$17),"",OFFSET($B1084,,B$17,,$B$7-B$17))),C1084),
SMALL(IF((SMALL(OFFSET($B1084,,K1085-1,,$B$7-K1085+1),ROW(INDIRECT("a1:a"&amp;$B$7-K1085+1)))=OFFSET($B1085,,K1085-1))*(MATCH(OFFSET($B1085,,K1085-1),SMALL(OFFSET($B1084,,K1085-1,,$B$7-K1085+1),ROW(INDIRECT("a1:a"&amp;$B$7-K1085+1))),0)=ROW(INDIRECT("a1:a"&amp;$B$7-K1085+1))),"",SMALL(OFFSET($B1084,,K1085-1,,$B$7-K1085+1),ROW(INDIRECT("a1:a"&amp;$B$7-K1085+1)))),C$17-K1085)),
SMALL(IF((SMALL(OFFSET($B1084,,K1085-1,,$B$7-K1085+1),ROW(INDIRECT("a1:a"&amp;$B$7-K1085+1)))=OFFSET($B1085,,K1085-1))*(MATCH(OFFSET($B1085,,K1085-1),SMALL(OFFSET($B1084,,K1085-1,,$B$7-K1085+1),ROW(INDIRECT("a1:a"&amp;$B$7-K1085+1))),0)=ROW(INDIRECT("a1:a"&amp;$B$7-K1085+1))),"",SMALL(OFFSET($B1084,,K1085-1,,$B$7-K1085+1),ROW(INDIRECT("a1:a"&amp;$B$7-K1085+1)))),C$17-K1085)))</f>
        <v>1</v>
      </c>
      <c r="D1085" s="8">
        <f t="array" aca="1" ref="D1085" ca="1">IF(OR($A1085&gt;$B$9,D$17&gt;$B$7),"",CHOOSE(D$15,IF(L1085=99,
IF(SUM(--(TRANSPOSE(LARGE(OFFSET($B1084,,D$17,,$B$7-D$17),ROW(INDIRECT("a1:a"&amp;$B$7-D$17))))=OFFSET($B1084,,D$17,,$B$7-D$17)))=$B$7-D$17,MIN(IF(D1084&gt;=OFFSET($B1084,,C$17,,$B$7-C$17),"",OFFSET($B1084,,C$17,,$B$7-C$17))),D1084),
SMALL(IF((SMALL(OFFSET($B1084,,L1085-1,,$B$7-L1085+1),ROW(INDIRECT("a1:a"&amp;$B$7-L1085+1)))=OFFSET($B1085,,L1085-1))*(MATCH(OFFSET($B1085,,L1085-1),SMALL(OFFSET($B1084,,L1085-1,,$B$7-L1085+1),ROW(INDIRECT("a1:a"&amp;$B$7-L1085+1))),0)=ROW(INDIRECT("a1:a"&amp;$B$7-L1085+1))),"",SMALL(OFFSET($B1084,,L1085-1,,$B$7-L1085+1),ROW(INDIRECT("a1:a"&amp;$B$7-L1085+1)))),D$17-L1085)),
SMALL(IF((SMALL(OFFSET($B1084,,L1085-1,,$B$7-L1085+1),ROW(INDIRECT("a1:a"&amp;$B$7-L1085+1)))=OFFSET($B1085,,L1085-1))*(MATCH(OFFSET($B1085,,L1085-1),SMALL(OFFSET($B1084,,L1085-1,,$B$7-L1085+1),ROW(INDIRECT("a1:a"&amp;$B$7-L1085+1))),0)=ROW(INDIRECT("a1:a"&amp;$B$7-L1085+1))),"",SMALL(OFFSET($B1084,,L1085-1,,$B$7-L1085+1),ROW(INDIRECT("a1:a"&amp;$B$7-L1085+1)))),D$17-L1085)))</f>
        <v>1</v>
      </c>
      <c r="E1085" s="8">
        <f t="array" aca="1" ref="E1085" ca="1">IF(OR($A1085&gt;$B$9,E$17&gt;$B$7),"",CHOOSE(E$15,IF(M1085=99,
IF(SUM(--(TRANSPOSE(LARGE(OFFSET($B1084,,E$17,,$B$7-E$17),ROW(INDIRECT("a1:a"&amp;$B$7-E$17))))=OFFSET($B1084,,E$17,,$B$7-E$17)))=$B$7-E$17,MIN(IF(E1084&gt;=OFFSET($B1084,,D$17,,$B$7-D$17),"",OFFSET($B1084,,D$17,,$B$7-D$17))),E1084),
SMALL(IF((SMALL(OFFSET($B1084,,M1085-1,,$B$7-M1085+1),ROW(INDIRECT("a1:a"&amp;$B$7-M1085+1)))=OFFSET($B1085,,M1085-1))*(MATCH(OFFSET($B1085,,M1085-1),SMALL(OFFSET($B1084,,M1085-1,,$B$7-M1085+1),ROW(INDIRECT("a1:a"&amp;$B$7-M1085+1))),0)=ROW(INDIRECT("a1:a"&amp;$B$7-M1085+1))),"",SMALL(OFFSET($B1084,,M1085-1,,$B$7-M1085+1),ROW(INDIRECT("a1:a"&amp;$B$7-M1085+1)))),E$17-M1085)),
SMALL(IF((SMALL(OFFSET($B1084,,M1085-1,,$B$7-M1085+1),ROW(INDIRECT("a1:a"&amp;$B$7-M1085+1)))=OFFSET($B1085,,M1085-1))*(MATCH(OFFSET($B1085,,M1085-1),SMALL(OFFSET($B1084,,M1085-1,,$B$7-M1085+1),ROW(INDIRECT("a1:a"&amp;$B$7-M1085+1))),0)=ROW(INDIRECT("a1:a"&amp;$B$7-M1085+1))),"",SMALL(OFFSET($B1084,,M1085-1,,$B$7-M1085+1),ROW(INDIRECT("a1:a"&amp;$B$7-M1085+1)))),E$17-M1085)))</f>
        <v>2</v>
      </c>
      <c r="F1085" s="8">
        <f t="array" aca="1" ref="F1085" ca="1">IF(OR($A1085&gt;$B$9,F$17&gt;$B$7),"",CHOOSE(F$15,IF(N1085=99,
IF(SUM(--(TRANSPOSE(LARGE(OFFSET($B1084,,F$17,,$B$7-F$17),ROW(INDIRECT("a1:a"&amp;$B$7-F$17))))=OFFSET($B1084,,F$17,,$B$7-F$17)))=$B$7-F$17,MIN(IF(F1084&gt;=OFFSET($B1084,,E$17,,$B$7-E$17),"",OFFSET($B1084,,E$17,,$B$7-E$17))),F1084),
SMALL(IF((SMALL(OFFSET($B1084,,N1085-1,,$B$7-N1085+1),ROW(INDIRECT("a1:a"&amp;$B$7-N1085+1)))=OFFSET($B1085,,N1085-1))*(MATCH(OFFSET($B1085,,N1085-1),SMALL(OFFSET($B1084,,N1085-1,,$B$7-N1085+1),ROW(INDIRECT("a1:a"&amp;$B$7-N1085+1))),0)=ROW(INDIRECT("a1:a"&amp;$B$7-N1085+1))),"",SMALL(OFFSET($B1084,,N1085-1,,$B$7-N1085+1),ROW(INDIRECT("a1:a"&amp;$B$7-N1085+1)))),F$17-N1085)),
SMALL(IF((SMALL(OFFSET($B1084,,N1085-1,,$B$7-N1085+1),ROW(INDIRECT("a1:a"&amp;$B$7-N1085+1)))=OFFSET($B1085,,N1085-1))*(MATCH(OFFSET($B1085,,N1085-1),SMALL(OFFSET($B1084,,N1085-1,,$B$7-N1085+1),ROW(INDIRECT("a1:a"&amp;$B$7-N1085+1))),0)=ROW(INDIRECT("a1:a"&amp;$B$7-N1085+1))),"",SMALL(OFFSET($B1084,,N1085-1,,$B$7-N1085+1),ROW(INDIRECT("a1:a"&amp;$B$7-N1085+1)))),F$17-N1085)))</f>
        <v>1</v>
      </c>
      <c r="G1085" s="8">
        <f t="array" aca="1" ref="G1085" ca="1">IF(OR($A1085&gt;$B$9,G$17&gt;$B$7),"",CHOOSE(G$15,IF(O1085=99,
IF(SUM(--(TRANSPOSE(LARGE(OFFSET($B1084,,G$17,,$B$7-G$17),ROW(INDIRECT("a1:a"&amp;$B$7-G$17))))=OFFSET($B1084,,G$17,,$B$7-G$17)))=$B$7-G$17,MIN(IF(G1084&gt;=OFFSET($B1084,,F$17,,$B$7-F$17),"",OFFSET($B1084,,F$17,,$B$7-F$17))),G1084),
SMALL(IF((SMALL(OFFSET($B1084,,O1085-1,,$B$7-O1085+1),ROW(INDIRECT("a1:a"&amp;$B$7-O1085+1)))=OFFSET($B1085,,O1085-1))*(MATCH(OFFSET($B1085,,O1085-1),SMALL(OFFSET($B1084,,O1085-1,,$B$7-O1085+1),ROW(INDIRECT("a1:a"&amp;$B$7-O1085+1))),0)=ROW(INDIRECT("a1:a"&amp;$B$7-O1085+1))),"",SMALL(OFFSET($B1084,,O1085-1,,$B$7-O1085+1),ROW(INDIRECT("a1:a"&amp;$B$7-O1085+1)))),G$17-O1085)),
SMALL(IF((SMALL(OFFSET($B1084,,O1085-1,,$B$7-O1085+1),ROW(INDIRECT("a1:a"&amp;$B$7-O1085+1)))=OFFSET($B1085,,O1085-1))*(MATCH(OFFSET($B1085,,O1085-1),SMALL(OFFSET($B1084,,O1085-1,,$B$7-O1085+1),ROW(INDIRECT("a1:a"&amp;$B$7-O1085+1))),0)=ROW(INDIRECT("a1:a"&amp;$B$7-O1085+1))),"",SMALL(OFFSET($B1084,,O1085-1,,$B$7-O1085+1),ROW(INDIRECT("a1:a"&amp;$B$7-O1085+1)))),G$17-O1085)))</f>
        <v>4</v>
      </c>
      <c r="H1085" s="8">
        <f t="array" aca="1" ref="H1085" ca="1">IF(OR($A1085&gt;$B$9,H$17&gt;$B$7),"",CHOOSE(H$15,IF(P1085=99,
IF(SUM(--(TRANSPOSE(LARGE(OFFSET($B1084,,H$17,,$B$7-H$17),ROW(INDIRECT("a1:a"&amp;$B$7-H$17))))=OFFSET($B1084,,H$17,,$B$7-H$17)))=$B$7-H$17,MIN(IF(H1084&gt;=OFFSET($B1084,,G$17,,$B$7-G$17),"",OFFSET($B1084,,G$17,,$B$7-G$17))),H1084),
SMALL(IF((SMALL(OFFSET($B1084,,P1085-1,,$B$7-P1085+1),ROW(INDIRECT("a1:a"&amp;$B$7-P1085+1)))=OFFSET($B1085,,P1085-1))*(MATCH(OFFSET($B1085,,P1085-1),SMALL(OFFSET($B1084,,P1085-1,,$B$7-P1085+1),ROW(INDIRECT("a1:a"&amp;$B$7-P1085+1))),0)=ROW(INDIRECT("a1:a"&amp;$B$7-P1085+1))),"",SMALL(OFFSET($B1084,,P1085-1,,$B$7-P1085+1),ROW(INDIRECT("a1:a"&amp;$B$7-P1085+1)))),H$17-P1085)),
SMALL(IF((SMALL(OFFSET($B1084,,P1085-1,,$B$7-P1085+1),ROW(INDIRECT("a1:a"&amp;$B$7-P1085+1)))=OFFSET($B1085,,P1085-1))*(MATCH(OFFSET($B1085,,P1085-1),SMALL(OFFSET($B1084,,P1085-1,,$B$7-P1085+1),ROW(INDIRECT("a1:a"&amp;$B$7-P1085+1))),0)=ROW(INDIRECT("a1:a"&amp;$B$7-P1085+1))),"",SMALL(OFFSET($B1084,,P1085-1,,$B$7-P1085+1),ROW(INDIRECT("a1:a"&amp;$B$7-P1085+1)))),H$17-P1085)))</f>
        <v>3</v>
      </c>
      <c r="I1085" s="44">
        <f t="array" aca="1" ref="I1085" ca="1">IF(OR($A1085&gt;$B$9,I$17&gt;$B$7),"",CHOOSE(I$15,IF(Q1085=99,
IF(SUM(--(TRANSPOSE(LARGE(OFFSET($B1084,,I$17,,$B$7-I$17),ROW(INDIRECT("a1:a"&amp;$B$7-I$17))))=OFFSET($B1084,,I$17,,$B$7-I$17)))=$B$7-I$17,MIN(IF(I1084&gt;=OFFSET($B1084,,H$17,,$B$7-H$17),"",OFFSET($B1084,,H$17,,$B$7-H$17))),I1084),
SMALL(IF((SMALL(OFFSET($B1084,,Q1085-1,,$B$7-Q1085+1),ROW(INDIRECT("a1:a"&amp;$B$7-Q1085+1)))=OFFSET($B1085,,Q1085-1))*(MATCH(OFFSET($B1085,,Q1085-1),SMALL(OFFSET($B1084,,Q1085-1,,$B$7-Q1085+1),ROW(INDIRECT("a1:a"&amp;$B$7-Q1085+1))),0)=ROW(INDIRECT("a1:a"&amp;$B$7-Q1085+1))),"",SMALL(OFFSET($B1084,,Q1085-1,,$B$7-Q1085+1),ROW(INDIRECT("a1:a"&amp;$B$7-Q1085+1)))),I$17-Q1085)),
SMALL(IF((SMALL(OFFSET($B1084,,Q1085-1,,$B$7-Q1085+1),ROW(INDIRECT("a1:a"&amp;$B$7-Q1085+1)))=OFFSET($B1085,,Q1085-1))*(MATCH(OFFSET($B1085,,Q1085-1),SMALL(OFFSET($B1084,,Q1085-1,,$B$7-Q1085+1),ROW(INDIRECT("a1:a"&amp;$B$7-Q1085+1))),0)=ROW(INDIRECT("a1:a"&amp;$B$7-Q1085+1))),"",SMALL(OFFSET($B1084,,Q1085-1,,$B$7-Q1085+1),ROW(INDIRECT("a1:a"&amp;$B$7-Q1085+1)))),I$17-Q1085)))</f>
        <v>2</v>
      </c>
      <c r="J1085" s="13"/>
      <c r="K1085" s="26">
        <f t="array" aca="1" ref="K1085" ca="1">MIN(IF($B1085:B1085&gt;$B1084:B1084,COLUMN($B$18:B1084)-COLUMN($B$18)+1,99))</f>
        <v>99</v>
      </c>
      <c r="L1085" s="26">
        <f t="array" aca="1" ref="L1085" ca="1">MIN(IF($B1085:C1085&gt;$B1084:C1084,COLUMN($B$18:C1084)-COLUMN($B$18)+1,99))</f>
        <v>99</v>
      </c>
      <c r="M1085" s="26">
        <f t="array" aca="1" ref="M1085" ca="1">MIN(IF($B1085:D1085&gt;$B1084:D1084,COLUMN($B$18:D1084)-COLUMN($B$18)+1,99))</f>
        <v>99</v>
      </c>
      <c r="N1085" s="26">
        <f t="array" aca="1" ref="N1085" ca="1">MIN(IF($B1085:E1085&gt;$B1084:E1084,COLUMN($B$18:E1084)-COLUMN($B$18)+1,99))</f>
        <v>99</v>
      </c>
      <c r="O1085" s="26">
        <f t="array" aca="1" ref="O1085" ca="1">MIN(IF($B1085:F1085&gt;$B1084:F1084,COLUMN($B$18:F1084)-COLUMN($B$18)+1,99))</f>
        <v>99</v>
      </c>
      <c r="P1085" s="26">
        <f t="array" aca="1" ref="P1085" ca="1">MIN(IF($B1085:G1085&gt;$B1084:G1084,COLUMN($B$18:G1084)-COLUMN($B$18)+1,99))</f>
        <v>99</v>
      </c>
      <c r="Q1085" s="48">
        <f t="array" aca="1" ref="Q1085" ca="1">MIN(IF($B1085:H1085&gt;$B1084:H1084,COLUMN($B$18:H1084)-COLUMN($B$18)+1,99))</f>
        <v>7</v>
      </c>
    </row>
    <row r="1086" spans="1:17" x14ac:dyDescent="0.25">
      <c r="A1086" s="10">
        <v>1069</v>
      </c>
      <c r="B1086" s="8">
        <f t="array" aca="1" ref="B1086" ca="1">IF(A1086&gt;$B$9,"",IF(SUM(--(TRANSPOSE(LARGE(OFFSET($B1085,,B$17,,$B$7-B$17),ROW(INDIRECT("a1:a"&amp;$B$7-B$17))))=OFFSET($B1085,,B$17,,$B$7-B$17)))=$B$7-B$17,OFFSET($B$12,,MATCH(B1085,$B$12:$H$12,FALSE)),B1085))</f>
        <v>3</v>
      </c>
      <c r="C1086" s="8">
        <f t="array" aca="1" ref="C1086" ca="1">IF(OR($A1086&gt;$B$9,C$17&gt;$B$7),"",CHOOSE(C$15,IF(K1086=99,
IF(SUM(--(TRANSPOSE(LARGE(OFFSET($B1085,,C$17,,$B$7-C$17),ROW(INDIRECT("a1:a"&amp;$B$7-C$17))))=OFFSET($B1085,,C$17,,$B$7-C$17)))=$B$7-C$17,MIN(IF(C1085&gt;=OFFSET($B1085,,B$17,,$B$7-B$17),"",OFFSET($B1085,,B$17,,$B$7-B$17))),C1085),
SMALL(IF((SMALL(OFFSET($B1085,,K1086-1,,$B$7-K1086+1),ROW(INDIRECT("a1:a"&amp;$B$7-K1086+1)))=OFFSET($B1086,,K1086-1))*(MATCH(OFFSET($B1086,,K1086-1),SMALL(OFFSET($B1085,,K1086-1,,$B$7-K1086+1),ROW(INDIRECT("a1:a"&amp;$B$7-K1086+1))),0)=ROW(INDIRECT("a1:a"&amp;$B$7-K1086+1))),"",SMALL(OFFSET($B1085,,K1086-1,,$B$7-K1086+1),ROW(INDIRECT("a1:a"&amp;$B$7-K1086+1)))),C$17-K1086)),
SMALL(IF((SMALL(OFFSET($B1085,,K1086-1,,$B$7-K1086+1),ROW(INDIRECT("a1:a"&amp;$B$7-K1086+1)))=OFFSET($B1086,,K1086-1))*(MATCH(OFFSET($B1086,,K1086-1),SMALL(OFFSET($B1085,,K1086-1,,$B$7-K1086+1),ROW(INDIRECT("a1:a"&amp;$B$7-K1086+1))),0)=ROW(INDIRECT("a1:a"&amp;$B$7-K1086+1))),"",SMALL(OFFSET($B1085,,K1086-1,,$B$7-K1086+1),ROW(INDIRECT("a1:a"&amp;$B$7-K1086+1)))),C$17-K1086)))</f>
        <v>1</v>
      </c>
      <c r="D1086" s="8">
        <f t="array" aca="1" ref="D1086" ca="1">IF(OR($A1086&gt;$B$9,D$17&gt;$B$7),"",CHOOSE(D$15,IF(L1086=99,
IF(SUM(--(TRANSPOSE(LARGE(OFFSET($B1085,,D$17,,$B$7-D$17),ROW(INDIRECT("a1:a"&amp;$B$7-D$17))))=OFFSET($B1085,,D$17,,$B$7-D$17)))=$B$7-D$17,MIN(IF(D1085&gt;=OFFSET($B1085,,C$17,,$B$7-C$17),"",OFFSET($B1085,,C$17,,$B$7-C$17))),D1085),
SMALL(IF((SMALL(OFFSET($B1085,,L1086-1,,$B$7-L1086+1),ROW(INDIRECT("a1:a"&amp;$B$7-L1086+1)))=OFFSET($B1086,,L1086-1))*(MATCH(OFFSET($B1086,,L1086-1),SMALL(OFFSET($B1085,,L1086-1,,$B$7-L1086+1),ROW(INDIRECT("a1:a"&amp;$B$7-L1086+1))),0)=ROW(INDIRECT("a1:a"&amp;$B$7-L1086+1))),"",SMALL(OFFSET($B1085,,L1086-1,,$B$7-L1086+1),ROW(INDIRECT("a1:a"&amp;$B$7-L1086+1)))),D$17-L1086)),
SMALL(IF((SMALL(OFFSET($B1085,,L1086-1,,$B$7-L1086+1),ROW(INDIRECT("a1:a"&amp;$B$7-L1086+1)))=OFFSET($B1086,,L1086-1))*(MATCH(OFFSET($B1086,,L1086-1),SMALL(OFFSET($B1085,,L1086-1,,$B$7-L1086+1),ROW(INDIRECT("a1:a"&amp;$B$7-L1086+1))),0)=ROW(INDIRECT("a1:a"&amp;$B$7-L1086+1))),"",SMALL(OFFSET($B1085,,L1086-1,,$B$7-L1086+1),ROW(INDIRECT("a1:a"&amp;$B$7-L1086+1)))),D$17-L1086)))</f>
        <v>1</v>
      </c>
      <c r="E1086" s="8">
        <f t="array" aca="1" ref="E1086" ca="1">IF(OR($A1086&gt;$B$9,E$17&gt;$B$7),"",CHOOSE(E$15,IF(M1086=99,
IF(SUM(--(TRANSPOSE(LARGE(OFFSET($B1085,,E$17,,$B$7-E$17),ROW(INDIRECT("a1:a"&amp;$B$7-E$17))))=OFFSET($B1085,,E$17,,$B$7-E$17)))=$B$7-E$17,MIN(IF(E1085&gt;=OFFSET($B1085,,D$17,,$B$7-D$17),"",OFFSET($B1085,,D$17,,$B$7-D$17))),E1085),
SMALL(IF((SMALL(OFFSET($B1085,,M1086-1,,$B$7-M1086+1),ROW(INDIRECT("a1:a"&amp;$B$7-M1086+1)))=OFFSET($B1086,,M1086-1))*(MATCH(OFFSET($B1086,,M1086-1),SMALL(OFFSET($B1085,,M1086-1,,$B$7-M1086+1),ROW(INDIRECT("a1:a"&amp;$B$7-M1086+1))),0)=ROW(INDIRECT("a1:a"&amp;$B$7-M1086+1))),"",SMALL(OFFSET($B1085,,M1086-1,,$B$7-M1086+1),ROW(INDIRECT("a1:a"&amp;$B$7-M1086+1)))),E$17-M1086)),
SMALL(IF((SMALL(OFFSET($B1085,,M1086-1,,$B$7-M1086+1),ROW(INDIRECT("a1:a"&amp;$B$7-M1086+1)))=OFFSET($B1086,,M1086-1))*(MATCH(OFFSET($B1086,,M1086-1),SMALL(OFFSET($B1085,,M1086-1,,$B$7-M1086+1),ROW(INDIRECT("a1:a"&amp;$B$7-M1086+1))),0)=ROW(INDIRECT("a1:a"&amp;$B$7-M1086+1))),"",SMALL(OFFSET($B1085,,M1086-1,,$B$7-M1086+1),ROW(INDIRECT("a1:a"&amp;$B$7-M1086+1)))),E$17-M1086)))</f>
        <v>2</v>
      </c>
      <c r="F1086" s="8">
        <f t="array" aca="1" ref="F1086" ca="1">IF(OR($A1086&gt;$B$9,F$17&gt;$B$7),"",CHOOSE(F$15,IF(N1086=99,
IF(SUM(--(TRANSPOSE(LARGE(OFFSET($B1085,,F$17,,$B$7-F$17),ROW(INDIRECT("a1:a"&amp;$B$7-F$17))))=OFFSET($B1085,,F$17,,$B$7-F$17)))=$B$7-F$17,MIN(IF(F1085&gt;=OFFSET($B1085,,E$17,,$B$7-E$17),"",OFFSET($B1085,,E$17,,$B$7-E$17))),F1085),
SMALL(IF((SMALL(OFFSET($B1085,,N1086-1,,$B$7-N1086+1),ROW(INDIRECT("a1:a"&amp;$B$7-N1086+1)))=OFFSET($B1086,,N1086-1))*(MATCH(OFFSET($B1086,,N1086-1),SMALL(OFFSET($B1085,,N1086-1,,$B$7-N1086+1),ROW(INDIRECT("a1:a"&amp;$B$7-N1086+1))),0)=ROW(INDIRECT("a1:a"&amp;$B$7-N1086+1))),"",SMALL(OFFSET($B1085,,N1086-1,,$B$7-N1086+1),ROW(INDIRECT("a1:a"&amp;$B$7-N1086+1)))),F$17-N1086)),
SMALL(IF((SMALL(OFFSET($B1085,,N1086-1,,$B$7-N1086+1),ROW(INDIRECT("a1:a"&amp;$B$7-N1086+1)))=OFFSET($B1086,,N1086-1))*(MATCH(OFFSET($B1086,,N1086-1),SMALL(OFFSET($B1085,,N1086-1,,$B$7-N1086+1),ROW(INDIRECT("a1:a"&amp;$B$7-N1086+1))),0)=ROW(INDIRECT("a1:a"&amp;$B$7-N1086+1))),"",SMALL(OFFSET($B1085,,N1086-1,,$B$7-N1086+1),ROW(INDIRECT("a1:a"&amp;$B$7-N1086+1)))),F$17-N1086)))</f>
        <v>2</v>
      </c>
      <c r="G1086" s="8">
        <f t="array" aca="1" ref="G1086" ca="1">IF(OR($A1086&gt;$B$9,G$17&gt;$B$7),"",CHOOSE(G$15,IF(O1086=99,
IF(SUM(--(TRANSPOSE(LARGE(OFFSET($B1085,,G$17,,$B$7-G$17),ROW(INDIRECT("a1:a"&amp;$B$7-G$17))))=OFFSET($B1085,,G$17,,$B$7-G$17)))=$B$7-G$17,MIN(IF(G1085&gt;=OFFSET($B1085,,F$17,,$B$7-F$17),"",OFFSET($B1085,,F$17,,$B$7-F$17))),G1085),
SMALL(IF((SMALL(OFFSET($B1085,,O1086-1,,$B$7-O1086+1),ROW(INDIRECT("a1:a"&amp;$B$7-O1086+1)))=OFFSET($B1086,,O1086-1))*(MATCH(OFFSET($B1086,,O1086-1),SMALL(OFFSET($B1085,,O1086-1,,$B$7-O1086+1),ROW(INDIRECT("a1:a"&amp;$B$7-O1086+1))),0)=ROW(INDIRECT("a1:a"&amp;$B$7-O1086+1))),"",SMALL(OFFSET($B1085,,O1086-1,,$B$7-O1086+1),ROW(INDIRECT("a1:a"&amp;$B$7-O1086+1)))),G$17-O1086)),
SMALL(IF((SMALL(OFFSET($B1085,,O1086-1,,$B$7-O1086+1),ROW(INDIRECT("a1:a"&amp;$B$7-O1086+1)))=OFFSET($B1086,,O1086-1))*(MATCH(OFFSET($B1086,,O1086-1),SMALL(OFFSET($B1085,,O1086-1,,$B$7-O1086+1),ROW(INDIRECT("a1:a"&amp;$B$7-O1086+1))),0)=ROW(INDIRECT("a1:a"&amp;$B$7-O1086+1))),"",SMALL(OFFSET($B1085,,O1086-1,,$B$7-O1086+1),ROW(INDIRECT("a1:a"&amp;$B$7-O1086+1)))),G$17-O1086)))</f>
        <v>1</v>
      </c>
      <c r="H1086" s="8">
        <f t="array" aca="1" ref="H1086" ca="1">IF(OR($A1086&gt;$B$9,H$17&gt;$B$7),"",CHOOSE(H$15,IF(P1086=99,
IF(SUM(--(TRANSPOSE(LARGE(OFFSET($B1085,,H$17,,$B$7-H$17),ROW(INDIRECT("a1:a"&amp;$B$7-H$17))))=OFFSET($B1085,,H$17,,$B$7-H$17)))=$B$7-H$17,MIN(IF(H1085&gt;=OFFSET($B1085,,G$17,,$B$7-G$17),"",OFFSET($B1085,,G$17,,$B$7-G$17))),H1085),
SMALL(IF((SMALL(OFFSET($B1085,,P1086-1,,$B$7-P1086+1),ROW(INDIRECT("a1:a"&amp;$B$7-P1086+1)))=OFFSET($B1086,,P1086-1))*(MATCH(OFFSET($B1086,,P1086-1),SMALL(OFFSET($B1085,,P1086-1,,$B$7-P1086+1),ROW(INDIRECT("a1:a"&amp;$B$7-P1086+1))),0)=ROW(INDIRECT("a1:a"&amp;$B$7-P1086+1))),"",SMALL(OFFSET($B1085,,P1086-1,,$B$7-P1086+1),ROW(INDIRECT("a1:a"&amp;$B$7-P1086+1)))),H$17-P1086)),
SMALL(IF((SMALL(OFFSET($B1085,,P1086-1,,$B$7-P1086+1),ROW(INDIRECT("a1:a"&amp;$B$7-P1086+1)))=OFFSET($B1086,,P1086-1))*(MATCH(OFFSET($B1086,,P1086-1),SMALL(OFFSET($B1085,,P1086-1,,$B$7-P1086+1),ROW(INDIRECT("a1:a"&amp;$B$7-P1086+1))),0)=ROW(INDIRECT("a1:a"&amp;$B$7-P1086+1))),"",SMALL(OFFSET($B1085,,P1086-1,,$B$7-P1086+1),ROW(INDIRECT("a1:a"&amp;$B$7-P1086+1)))),H$17-P1086)))</f>
        <v>3</v>
      </c>
      <c r="I1086" s="44">
        <f t="array" aca="1" ref="I1086" ca="1">IF(OR($A1086&gt;$B$9,I$17&gt;$B$7),"",CHOOSE(I$15,IF(Q1086=99,
IF(SUM(--(TRANSPOSE(LARGE(OFFSET($B1085,,I$17,,$B$7-I$17),ROW(INDIRECT("a1:a"&amp;$B$7-I$17))))=OFFSET($B1085,,I$17,,$B$7-I$17)))=$B$7-I$17,MIN(IF(I1085&gt;=OFFSET($B1085,,H$17,,$B$7-H$17),"",OFFSET($B1085,,H$17,,$B$7-H$17))),I1085),
SMALL(IF((SMALL(OFFSET($B1085,,Q1086-1,,$B$7-Q1086+1),ROW(INDIRECT("a1:a"&amp;$B$7-Q1086+1)))=OFFSET($B1086,,Q1086-1))*(MATCH(OFFSET($B1086,,Q1086-1),SMALL(OFFSET($B1085,,Q1086-1,,$B$7-Q1086+1),ROW(INDIRECT("a1:a"&amp;$B$7-Q1086+1))),0)=ROW(INDIRECT("a1:a"&amp;$B$7-Q1086+1))),"",SMALL(OFFSET($B1085,,Q1086-1,,$B$7-Q1086+1),ROW(INDIRECT("a1:a"&amp;$B$7-Q1086+1)))),I$17-Q1086)),
SMALL(IF((SMALL(OFFSET($B1085,,Q1086-1,,$B$7-Q1086+1),ROW(INDIRECT("a1:a"&amp;$B$7-Q1086+1)))=OFFSET($B1086,,Q1086-1))*(MATCH(OFFSET($B1086,,Q1086-1),SMALL(OFFSET($B1085,,Q1086-1,,$B$7-Q1086+1),ROW(INDIRECT("a1:a"&amp;$B$7-Q1086+1))),0)=ROW(INDIRECT("a1:a"&amp;$B$7-Q1086+1))),"",SMALL(OFFSET($B1085,,Q1086-1,,$B$7-Q1086+1),ROW(INDIRECT("a1:a"&amp;$B$7-Q1086+1)))),I$17-Q1086)))</f>
        <v>4</v>
      </c>
      <c r="J1086" s="13"/>
      <c r="K1086" s="26">
        <f t="array" aca="1" ref="K1086" ca="1">MIN(IF($B1086:B1086&gt;$B1085:B1085,COLUMN($B$18:B1085)-COLUMN($B$18)+1,99))</f>
        <v>99</v>
      </c>
      <c r="L1086" s="26">
        <f t="array" aca="1" ref="L1086" ca="1">MIN(IF($B1086:C1086&gt;$B1085:C1085,COLUMN($B$18:C1085)-COLUMN($B$18)+1,99))</f>
        <v>99</v>
      </c>
      <c r="M1086" s="26">
        <f t="array" aca="1" ref="M1086" ca="1">MIN(IF($B1086:D1086&gt;$B1085:D1085,COLUMN($B$18:D1085)-COLUMN($B$18)+1,99))</f>
        <v>99</v>
      </c>
      <c r="N1086" s="26">
        <f t="array" aca="1" ref="N1086" ca="1">MIN(IF($B1086:E1086&gt;$B1085:E1085,COLUMN($B$18:E1085)-COLUMN($B$18)+1,99))</f>
        <v>99</v>
      </c>
      <c r="O1086" s="26">
        <f t="array" aca="1" ref="O1086" ca="1">MIN(IF($B1086:F1086&gt;$B1085:F1085,COLUMN($B$18:F1085)-COLUMN($B$18)+1,99))</f>
        <v>5</v>
      </c>
      <c r="P1086" s="26">
        <f t="array" aca="1" ref="P1086" ca="1">MIN(IF($B1086:G1086&gt;$B1085:G1085,COLUMN($B$18:G1085)-COLUMN($B$18)+1,99))</f>
        <v>5</v>
      </c>
      <c r="Q1086" s="48">
        <f t="array" aca="1" ref="Q1086" ca="1">MIN(IF($B1086:H1086&gt;$B1085:H1085,COLUMN($B$18:H1085)-COLUMN($B$18)+1,99))</f>
        <v>5</v>
      </c>
    </row>
    <row r="1087" spans="1:17" x14ac:dyDescent="0.25">
      <c r="A1087" s="10">
        <v>1070</v>
      </c>
      <c r="B1087" s="8">
        <f t="array" aca="1" ref="B1087" ca="1">IF(A1087&gt;$B$9,"",IF(SUM(--(TRANSPOSE(LARGE(OFFSET($B1086,,B$17,,$B$7-B$17),ROW(INDIRECT("a1:a"&amp;$B$7-B$17))))=OFFSET($B1086,,B$17,,$B$7-B$17)))=$B$7-B$17,OFFSET($B$12,,MATCH(B1086,$B$12:$H$12,FALSE)),B1086))</f>
        <v>3</v>
      </c>
      <c r="C1087" s="8">
        <f t="array" aca="1" ref="C1087" ca="1">IF(OR($A1087&gt;$B$9,C$17&gt;$B$7),"",CHOOSE(C$15,IF(K1087=99,
IF(SUM(--(TRANSPOSE(LARGE(OFFSET($B1086,,C$17,,$B$7-C$17),ROW(INDIRECT("a1:a"&amp;$B$7-C$17))))=OFFSET($B1086,,C$17,,$B$7-C$17)))=$B$7-C$17,MIN(IF(C1086&gt;=OFFSET($B1086,,B$17,,$B$7-B$17),"",OFFSET($B1086,,B$17,,$B$7-B$17))),C1086),
SMALL(IF((SMALL(OFFSET($B1086,,K1087-1,,$B$7-K1087+1),ROW(INDIRECT("a1:a"&amp;$B$7-K1087+1)))=OFFSET($B1087,,K1087-1))*(MATCH(OFFSET($B1087,,K1087-1),SMALL(OFFSET($B1086,,K1087-1,,$B$7-K1087+1),ROW(INDIRECT("a1:a"&amp;$B$7-K1087+1))),0)=ROW(INDIRECT("a1:a"&amp;$B$7-K1087+1))),"",SMALL(OFFSET($B1086,,K1087-1,,$B$7-K1087+1),ROW(INDIRECT("a1:a"&amp;$B$7-K1087+1)))),C$17-K1087)),
SMALL(IF((SMALL(OFFSET($B1086,,K1087-1,,$B$7-K1087+1),ROW(INDIRECT("a1:a"&amp;$B$7-K1087+1)))=OFFSET($B1087,,K1087-1))*(MATCH(OFFSET($B1087,,K1087-1),SMALL(OFFSET($B1086,,K1087-1,,$B$7-K1087+1),ROW(INDIRECT("a1:a"&amp;$B$7-K1087+1))),0)=ROW(INDIRECT("a1:a"&amp;$B$7-K1087+1))),"",SMALL(OFFSET($B1086,,K1087-1,,$B$7-K1087+1),ROW(INDIRECT("a1:a"&amp;$B$7-K1087+1)))),C$17-K1087)))</f>
        <v>1</v>
      </c>
      <c r="D1087" s="8">
        <f t="array" aca="1" ref="D1087" ca="1">IF(OR($A1087&gt;$B$9,D$17&gt;$B$7),"",CHOOSE(D$15,IF(L1087=99,
IF(SUM(--(TRANSPOSE(LARGE(OFFSET($B1086,,D$17,,$B$7-D$17),ROW(INDIRECT("a1:a"&amp;$B$7-D$17))))=OFFSET($B1086,,D$17,,$B$7-D$17)))=$B$7-D$17,MIN(IF(D1086&gt;=OFFSET($B1086,,C$17,,$B$7-C$17),"",OFFSET($B1086,,C$17,,$B$7-C$17))),D1086),
SMALL(IF((SMALL(OFFSET($B1086,,L1087-1,,$B$7-L1087+1),ROW(INDIRECT("a1:a"&amp;$B$7-L1087+1)))=OFFSET($B1087,,L1087-1))*(MATCH(OFFSET($B1087,,L1087-1),SMALL(OFFSET($B1086,,L1087-1,,$B$7-L1087+1),ROW(INDIRECT("a1:a"&amp;$B$7-L1087+1))),0)=ROW(INDIRECT("a1:a"&amp;$B$7-L1087+1))),"",SMALL(OFFSET($B1086,,L1087-1,,$B$7-L1087+1),ROW(INDIRECT("a1:a"&amp;$B$7-L1087+1)))),D$17-L1087)),
SMALL(IF((SMALL(OFFSET($B1086,,L1087-1,,$B$7-L1087+1),ROW(INDIRECT("a1:a"&amp;$B$7-L1087+1)))=OFFSET($B1087,,L1087-1))*(MATCH(OFFSET($B1087,,L1087-1),SMALL(OFFSET($B1086,,L1087-1,,$B$7-L1087+1),ROW(INDIRECT("a1:a"&amp;$B$7-L1087+1))),0)=ROW(INDIRECT("a1:a"&amp;$B$7-L1087+1))),"",SMALL(OFFSET($B1086,,L1087-1,,$B$7-L1087+1),ROW(INDIRECT("a1:a"&amp;$B$7-L1087+1)))),D$17-L1087)))</f>
        <v>1</v>
      </c>
      <c r="E1087" s="8">
        <f t="array" aca="1" ref="E1087" ca="1">IF(OR($A1087&gt;$B$9,E$17&gt;$B$7),"",CHOOSE(E$15,IF(M1087=99,
IF(SUM(--(TRANSPOSE(LARGE(OFFSET($B1086,,E$17,,$B$7-E$17),ROW(INDIRECT("a1:a"&amp;$B$7-E$17))))=OFFSET($B1086,,E$17,,$B$7-E$17)))=$B$7-E$17,MIN(IF(E1086&gt;=OFFSET($B1086,,D$17,,$B$7-D$17),"",OFFSET($B1086,,D$17,,$B$7-D$17))),E1086),
SMALL(IF((SMALL(OFFSET($B1086,,M1087-1,,$B$7-M1087+1),ROW(INDIRECT("a1:a"&amp;$B$7-M1087+1)))=OFFSET($B1087,,M1087-1))*(MATCH(OFFSET($B1087,,M1087-1),SMALL(OFFSET($B1086,,M1087-1,,$B$7-M1087+1),ROW(INDIRECT("a1:a"&amp;$B$7-M1087+1))),0)=ROW(INDIRECT("a1:a"&amp;$B$7-M1087+1))),"",SMALL(OFFSET($B1086,,M1087-1,,$B$7-M1087+1),ROW(INDIRECT("a1:a"&amp;$B$7-M1087+1)))),E$17-M1087)),
SMALL(IF((SMALL(OFFSET($B1086,,M1087-1,,$B$7-M1087+1),ROW(INDIRECT("a1:a"&amp;$B$7-M1087+1)))=OFFSET($B1087,,M1087-1))*(MATCH(OFFSET($B1087,,M1087-1),SMALL(OFFSET($B1086,,M1087-1,,$B$7-M1087+1),ROW(INDIRECT("a1:a"&amp;$B$7-M1087+1))),0)=ROW(INDIRECT("a1:a"&amp;$B$7-M1087+1))),"",SMALL(OFFSET($B1086,,M1087-1,,$B$7-M1087+1),ROW(INDIRECT("a1:a"&amp;$B$7-M1087+1)))),E$17-M1087)))</f>
        <v>2</v>
      </c>
      <c r="F1087" s="8">
        <f t="array" aca="1" ref="F1087" ca="1">IF(OR($A1087&gt;$B$9,F$17&gt;$B$7),"",CHOOSE(F$15,IF(N1087=99,
IF(SUM(--(TRANSPOSE(LARGE(OFFSET($B1086,,F$17,,$B$7-F$17),ROW(INDIRECT("a1:a"&amp;$B$7-F$17))))=OFFSET($B1086,,F$17,,$B$7-F$17)))=$B$7-F$17,MIN(IF(F1086&gt;=OFFSET($B1086,,E$17,,$B$7-E$17),"",OFFSET($B1086,,E$17,,$B$7-E$17))),F1086),
SMALL(IF((SMALL(OFFSET($B1086,,N1087-1,,$B$7-N1087+1),ROW(INDIRECT("a1:a"&amp;$B$7-N1087+1)))=OFFSET($B1087,,N1087-1))*(MATCH(OFFSET($B1087,,N1087-1),SMALL(OFFSET($B1086,,N1087-1,,$B$7-N1087+1),ROW(INDIRECT("a1:a"&amp;$B$7-N1087+1))),0)=ROW(INDIRECT("a1:a"&amp;$B$7-N1087+1))),"",SMALL(OFFSET($B1086,,N1087-1,,$B$7-N1087+1),ROW(INDIRECT("a1:a"&amp;$B$7-N1087+1)))),F$17-N1087)),
SMALL(IF((SMALL(OFFSET($B1086,,N1087-1,,$B$7-N1087+1),ROW(INDIRECT("a1:a"&amp;$B$7-N1087+1)))=OFFSET($B1087,,N1087-1))*(MATCH(OFFSET($B1087,,N1087-1),SMALL(OFFSET($B1086,,N1087-1,,$B$7-N1087+1),ROW(INDIRECT("a1:a"&amp;$B$7-N1087+1))),0)=ROW(INDIRECT("a1:a"&amp;$B$7-N1087+1))),"",SMALL(OFFSET($B1086,,N1087-1,,$B$7-N1087+1),ROW(INDIRECT("a1:a"&amp;$B$7-N1087+1)))),F$17-N1087)))</f>
        <v>2</v>
      </c>
      <c r="G1087" s="8">
        <f t="array" aca="1" ref="G1087" ca="1">IF(OR($A1087&gt;$B$9,G$17&gt;$B$7),"",CHOOSE(G$15,IF(O1087=99,
IF(SUM(--(TRANSPOSE(LARGE(OFFSET($B1086,,G$17,,$B$7-G$17),ROW(INDIRECT("a1:a"&amp;$B$7-G$17))))=OFFSET($B1086,,G$17,,$B$7-G$17)))=$B$7-G$17,MIN(IF(G1086&gt;=OFFSET($B1086,,F$17,,$B$7-F$17),"",OFFSET($B1086,,F$17,,$B$7-F$17))),G1086),
SMALL(IF((SMALL(OFFSET($B1086,,O1087-1,,$B$7-O1087+1),ROW(INDIRECT("a1:a"&amp;$B$7-O1087+1)))=OFFSET($B1087,,O1087-1))*(MATCH(OFFSET($B1087,,O1087-1),SMALL(OFFSET($B1086,,O1087-1,,$B$7-O1087+1),ROW(INDIRECT("a1:a"&amp;$B$7-O1087+1))),0)=ROW(INDIRECT("a1:a"&amp;$B$7-O1087+1))),"",SMALL(OFFSET($B1086,,O1087-1,,$B$7-O1087+1),ROW(INDIRECT("a1:a"&amp;$B$7-O1087+1)))),G$17-O1087)),
SMALL(IF((SMALL(OFFSET($B1086,,O1087-1,,$B$7-O1087+1),ROW(INDIRECT("a1:a"&amp;$B$7-O1087+1)))=OFFSET($B1087,,O1087-1))*(MATCH(OFFSET($B1087,,O1087-1),SMALL(OFFSET($B1086,,O1087-1,,$B$7-O1087+1),ROW(INDIRECT("a1:a"&amp;$B$7-O1087+1))),0)=ROW(INDIRECT("a1:a"&amp;$B$7-O1087+1))),"",SMALL(OFFSET($B1086,,O1087-1,,$B$7-O1087+1),ROW(INDIRECT("a1:a"&amp;$B$7-O1087+1)))),G$17-O1087)))</f>
        <v>1</v>
      </c>
      <c r="H1087" s="8">
        <f t="array" aca="1" ref="H1087" ca="1">IF(OR($A1087&gt;$B$9,H$17&gt;$B$7),"",CHOOSE(H$15,IF(P1087=99,
IF(SUM(--(TRANSPOSE(LARGE(OFFSET($B1086,,H$17,,$B$7-H$17),ROW(INDIRECT("a1:a"&amp;$B$7-H$17))))=OFFSET($B1086,,H$17,,$B$7-H$17)))=$B$7-H$17,MIN(IF(H1086&gt;=OFFSET($B1086,,G$17,,$B$7-G$17),"",OFFSET($B1086,,G$17,,$B$7-G$17))),H1086),
SMALL(IF((SMALL(OFFSET($B1086,,P1087-1,,$B$7-P1087+1),ROW(INDIRECT("a1:a"&amp;$B$7-P1087+1)))=OFFSET($B1087,,P1087-1))*(MATCH(OFFSET($B1087,,P1087-1),SMALL(OFFSET($B1086,,P1087-1,,$B$7-P1087+1),ROW(INDIRECT("a1:a"&amp;$B$7-P1087+1))),0)=ROW(INDIRECT("a1:a"&amp;$B$7-P1087+1))),"",SMALL(OFFSET($B1086,,P1087-1,,$B$7-P1087+1),ROW(INDIRECT("a1:a"&amp;$B$7-P1087+1)))),H$17-P1087)),
SMALL(IF((SMALL(OFFSET($B1086,,P1087-1,,$B$7-P1087+1),ROW(INDIRECT("a1:a"&amp;$B$7-P1087+1)))=OFFSET($B1087,,P1087-1))*(MATCH(OFFSET($B1087,,P1087-1),SMALL(OFFSET($B1086,,P1087-1,,$B$7-P1087+1),ROW(INDIRECT("a1:a"&amp;$B$7-P1087+1))),0)=ROW(INDIRECT("a1:a"&amp;$B$7-P1087+1))),"",SMALL(OFFSET($B1086,,P1087-1,,$B$7-P1087+1),ROW(INDIRECT("a1:a"&amp;$B$7-P1087+1)))),H$17-P1087)))</f>
        <v>4</v>
      </c>
      <c r="I1087" s="44">
        <f t="array" aca="1" ref="I1087" ca="1">IF(OR($A1087&gt;$B$9,I$17&gt;$B$7),"",CHOOSE(I$15,IF(Q1087=99,
IF(SUM(--(TRANSPOSE(LARGE(OFFSET($B1086,,I$17,,$B$7-I$17),ROW(INDIRECT("a1:a"&amp;$B$7-I$17))))=OFFSET($B1086,,I$17,,$B$7-I$17)))=$B$7-I$17,MIN(IF(I1086&gt;=OFFSET($B1086,,H$17,,$B$7-H$17),"",OFFSET($B1086,,H$17,,$B$7-H$17))),I1086),
SMALL(IF((SMALL(OFFSET($B1086,,Q1087-1,,$B$7-Q1087+1),ROW(INDIRECT("a1:a"&amp;$B$7-Q1087+1)))=OFFSET($B1087,,Q1087-1))*(MATCH(OFFSET($B1087,,Q1087-1),SMALL(OFFSET($B1086,,Q1087-1,,$B$7-Q1087+1),ROW(INDIRECT("a1:a"&amp;$B$7-Q1087+1))),0)=ROW(INDIRECT("a1:a"&amp;$B$7-Q1087+1))),"",SMALL(OFFSET($B1086,,Q1087-1,,$B$7-Q1087+1),ROW(INDIRECT("a1:a"&amp;$B$7-Q1087+1)))),I$17-Q1087)),
SMALL(IF((SMALL(OFFSET($B1086,,Q1087-1,,$B$7-Q1087+1),ROW(INDIRECT("a1:a"&amp;$B$7-Q1087+1)))=OFFSET($B1087,,Q1087-1))*(MATCH(OFFSET($B1087,,Q1087-1),SMALL(OFFSET($B1086,,Q1087-1,,$B$7-Q1087+1),ROW(INDIRECT("a1:a"&amp;$B$7-Q1087+1))),0)=ROW(INDIRECT("a1:a"&amp;$B$7-Q1087+1))),"",SMALL(OFFSET($B1086,,Q1087-1,,$B$7-Q1087+1),ROW(INDIRECT("a1:a"&amp;$B$7-Q1087+1)))),I$17-Q1087)))</f>
        <v>3</v>
      </c>
      <c r="J1087" s="13"/>
      <c r="K1087" s="26">
        <f t="array" aca="1" ref="K1087" ca="1">MIN(IF($B1087:B1087&gt;$B1086:B1086,COLUMN($B$18:B1086)-COLUMN($B$18)+1,99))</f>
        <v>99</v>
      </c>
      <c r="L1087" s="26">
        <f t="array" aca="1" ref="L1087" ca="1">MIN(IF($B1087:C1087&gt;$B1086:C1086,COLUMN($B$18:C1086)-COLUMN($B$18)+1,99))</f>
        <v>99</v>
      </c>
      <c r="M1087" s="26">
        <f t="array" aca="1" ref="M1087" ca="1">MIN(IF($B1087:D1087&gt;$B1086:D1086,COLUMN($B$18:D1086)-COLUMN($B$18)+1,99))</f>
        <v>99</v>
      </c>
      <c r="N1087" s="26">
        <f t="array" aca="1" ref="N1087" ca="1">MIN(IF($B1087:E1087&gt;$B1086:E1086,COLUMN($B$18:E1086)-COLUMN($B$18)+1,99))</f>
        <v>99</v>
      </c>
      <c r="O1087" s="26">
        <f t="array" aca="1" ref="O1087" ca="1">MIN(IF($B1087:F1087&gt;$B1086:F1086,COLUMN($B$18:F1086)-COLUMN($B$18)+1,99))</f>
        <v>99</v>
      </c>
      <c r="P1087" s="26">
        <f t="array" aca="1" ref="P1087" ca="1">MIN(IF($B1087:G1087&gt;$B1086:G1086,COLUMN($B$18:G1086)-COLUMN($B$18)+1,99))</f>
        <v>99</v>
      </c>
      <c r="Q1087" s="48">
        <f t="array" aca="1" ref="Q1087" ca="1">MIN(IF($B1087:H1087&gt;$B1086:H1086,COLUMN($B$18:H1086)-COLUMN($B$18)+1,99))</f>
        <v>7</v>
      </c>
    </row>
    <row r="1088" spans="1:17" x14ac:dyDescent="0.25">
      <c r="A1088" s="10">
        <v>1071</v>
      </c>
      <c r="B1088" s="8">
        <f t="array" aca="1" ref="B1088" ca="1">IF(A1088&gt;$B$9,"",IF(SUM(--(TRANSPOSE(LARGE(OFFSET($B1087,,B$17,,$B$7-B$17),ROW(INDIRECT("a1:a"&amp;$B$7-B$17))))=OFFSET($B1087,,B$17,,$B$7-B$17)))=$B$7-B$17,OFFSET($B$12,,MATCH(B1087,$B$12:$H$12,FALSE)),B1087))</f>
        <v>3</v>
      </c>
      <c r="C1088" s="8">
        <f t="array" aca="1" ref="C1088" ca="1">IF(OR($A1088&gt;$B$9,C$17&gt;$B$7),"",CHOOSE(C$15,IF(K1088=99,
IF(SUM(--(TRANSPOSE(LARGE(OFFSET($B1087,,C$17,,$B$7-C$17),ROW(INDIRECT("a1:a"&amp;$B$7-C$17))))=OFFSET($B1087,,C$17,,$B$7-C$17)))=$B$7-C$17,MIN(IF(C1087&gt;=OFFSET($B1087,,B$17,,$B$7-B$17),"",OFFSET($B1087,,B$17,,$B$7-B$17))),C1087),
SMALL(IF((SMALL(OFFSET($B1087,,K1088-1,,$B$7-K1088+1),ROW(INDIRECT("a1:a"&amp;$B$7-K1088+1)))=OFFSET($B1088,,K1088-1))*(MATCH(OFFSET($B1088,,K1088-1),SMALL(OFFSET($B1087,,K1088-1,,$B$7-K1088+1),ROW(INDIRECT("a1:a"&amp;$B$7-K1088+1))),0)=ROW(INDIRECT("a1:a"&amp;$B$7-K1088+1))),"",SMALL(OFFSET($B1087,,K1088-1,,$B$7-K1088+1),ROW(INDIRECT("a1:a"&amp;$B$7-K1088+1)))),C$17-K1088)),
SMALL(IF((SMALL(OFFSET($B1087,,K1088-1,,$B$7-K1088+1),ROW(INDIRECT("a1:a"&amp;$B$7-K1088+1)))=OFFSET($B1088,,K1088-1))*(MATCH(OFFSET($B1088,,K1088-1),SMALL(OFFSET($B1087,,K1088-1,,$B$7-K1088+1),ROW(INDIRECT("a1:a"&amp;$B$7-K1088+1))),0)=ROW(INDIRECT("a1:a"&amp;$B$7-K1088+1))),"",SMALL(OFFSET($B1087,,K1088-1,,$B$7-K1088+1),ROW(INDIRECT("a1:a"&amp;$B$7-K1088+1)))),C$17-K1088)))</f>
        <v>1</v>
      </c>
      <c r="D1088" s="8">
        <f t="array" aca="1" ref="D1088" ca="1">IF(OR($A1088&gt;$B$9,D$17&gt;$B$7),"",CHOOSE(D$15,IF(L1088=99,
IF(SUM(--(TRANSPOSE(LARGE(OFFSET($B1087,,D$17,,$B$7-D$17),ROW(INDIRECT("a1:a"&amp;$B$7-D$17))))=OFFSET($B1087,,D$17,,$B$7-D$17)))=$B$7-D$17,MIN(IF(D1087&gt;=OFFSET($B1087,,C$17,,$B$7-C$17),"",OFFSET($B1087,,C$17,,$B$7-C$17))),D1087),
SMALL(IF((SMALL(OFFSET($B1087,,L1088-1,,$B$7-L1088+1),ROW(INDIRECT("a1:a"&amp;$B$7-L1088+1)))=OFFSET($B1088,,L1088-1))*(MATCH(OFFSET($B1088,,L1088-1),SMALL(OFFSET($B1087,,L1088-1,,$B$7-L1088+1),ROW(INDIRECT("a1:a"&amp;$B$7-L1088+1))),0)=ROW(INDIRECT("a1:a"&amp;$B$7-L1088+1))),"",SMALL(OFFSET($B1087,,L1088-1,,$B$7-L1088+1),ROW(INDIRECT("a1:a"&amp;$B$7-L1088+1)))),D$17-L1088)),
SMALL(IF((SMALL(OFFSET($B1087,,L1088-1,,$B$7-L1088+1),ROW(INDIRECT("a1:a"&amp;$B$7-L1088+1)))=OFFSET($B1088,,L1088-1))*(MATCH(OFFSET($B1088,,L1088-1),SMALL(OFFSET($B1087,,L1088-1,,$B$7-L1088+1),ROW(INDIRECT("a1:a"&amp;$B$7-L1088+1))),0)=ROW(INDIRECT("a1:a"&amp;$B$7-L1088+1))),"",SMALL(OFFSET($B1087,,L1088-1,,$B$7-L1088+1),ROW(INDIRECT("a1:a"&amp;$B$7-L1088+1)))),D$17-L1088)))</f>
        <v>1</v>
      </c>
      <c r="E1088" s="8">
        <f t="array" aca="1" ref="E1088" ca="1">IF(OR($A1088&gt;$B$9,E$17&gt;$B$7),"",CHOOSE(E$15,IF(M1088=99,
IF(SUM(--(TRANSPOSE(LARGE(OFFSET($B1087,,E$17,,$B$7-E$17),ROW(INDIRECT("a1:a"&amp;$B$7-E$17))))=OFFSET($B1087,,E$17,,$B$7-E$17)))=$B$7-E$17,MIN(IF(E1087&gt;=OFFSET($B1087,,D$17,,$B$7-D$17),"",OFFSET($B1087,,D$17,,$B$7-D$17))),E1087),
SMALL(IF((SMALL(OFFSET($B1087,,M1088-1,,$B$7-M1088+1),ROW(INDIRECT("a1:a"&amp;$B$7-M1088+1)))=OFFSET($B1088,,M1088-1))*(MATCH(OFFSET($B1088,,M1088-1),SMALL(OFFSET($B1087,,M1088-1,,$B$7-M1088+1),ROW(INDIRECT("a1:a"&amp;$B$7-M1088+1))),0)=ROW(INDIRECT("a1:a"&amp;$B$7-M1088+1))),"",SMALL(OFFSET($B1087,,M1088-1,,$B$7-M1088+1),ROW(INDIRECT("a1:a"&amp;$B$7-M1088+1)))),E$17-M1088)),
SMALL(IF((SMALL(OFFSET($B1087,,M1088-1,,$B$7-M1088+1),ROW(INDIRECT("a1:a"&amp;$B$7-M1088+1)))=OFFSET($B1088,,M1088-1))*(MATCH(OFFSET($B1088,,M1088-1),SMALL(OFFSET($B1087,,M1088-1,,$B$7-M1088+1),ROW(INDIRECT("a1:a"&amp;$B$7-M1088+1))),0)=ROW(INDIRECT("a1:a"&amp;$B$7-M1088+1))),"",SMALL(OFFSET($B1087,,M1088-1,,$B$7-M1088+1),ROW(INDIRECT("a1:a"&amp;$B$7-M1088+1)))),E$17-M1088)))</f>
        <v>2</v>
      </c>
      <c r="F1088" s="8">
        <f t="array" aca="1" ref="F1088" ca="1">IF(OR($A1088&gt;$B$9,F$17&gt;$B$7),"",CHOOSE(F$15,IF(N1088=99,
IF(SUM(--(TRANSPOSE(LARGE(OFFSET($B1087,,F$17,,$B$7-F$17),ROW(INDIRECT("a1:a"&amp;$B$7-F$17))))=OFFSET($B1087,,F$17,,$B$7-F$17)))=$B$7-F$17,MIN(IF(F1087&gt;=OFFSET($B1087,,E$17,,$B$7-E$17),"",OFFSET($B1087,,E$17,,$B$7-E$17))),F1087),
SMALL(IF((SMALL(OFFSET($B1087,,N1088-1,,$B$7-N1088+1),ROW(INDIRECT("a1:a"&amp;$B$7-N1088+1)))=OFFSET($B1088,,N1088-1))*(MATCH(OFFSET($B1088,,N1088-1),SMALL(OFFSET($B1087,,N1088-1,,$B$7-N1088+1),ROW(INDIRECT("a1:a"&amp;$B$7-N1088+1))),0)=ROW(INDIRECT("a1:a"&amp;$B$7-N1088+1))),"",SMALL(OFFSET($B1087,,N1088-1,,$B$7-N1088+1),ROW(INDIRECT("a1:a"&amp;$B$7-N1088+1)))),F$17-N1088)),
SMALL(IF((SMALL(OFFSET($B1087,,N1088-1,,$B$7-N1088+1),ROW(INDIRECT("a1:a"&amp;$B$7-N1088+1)))=OFFSET($B1088,,N1088-1))*(MATCH(OFFSET($B1088,,N1088-1),SMALL(OFFSET($B1087,,N1088-1,,$B$7-N1088+1),ROW(INDIRECT("a1:a"&amp;$B$7-N1088+1))),0)=ROW(INDIRECT("a1:a"&amp;$B$7-N1088+1))),"",SMALL(OFFSET($B1087,,N1088-1,,$B$7-N1088+1),ROW(INDIRECT("a1:a"&amp;$B$7-N1088+1)))),F$17-N1088)))</f>
        <v>2</v>
      </c>
      <c r="G1088" s="8">
        <f t="array" aca="1" ref="G1088" ca="1">IF(OR($A1088&gt;$B$9,G$17&gt;$B$7),"",CHOOSE(G$15,IF(O1088=99,
IF(SUM(--(TRANSPOSE(LARGE(OFFSET($B1087,,G$17,,$B$7-G$17),ROW(INDIRECT("a1:a"&amp;$B$7-G$17))))=OFFSET($B1087,,G$17,,$B$7-G$17)))=$B$7-G$17,MIN(IF(G1087&gt;=OFFSET($B1087,,F$17,,$B$7-F$17),"",OFFSET($B1087,,F$17,,$B$7-F$17))),G1087),
SMALL(IF((SMALL(OFFSET($B1087,,O1088-1,,$B$7-O1088+1),ROW(INDIRECT("a1:a"&amp;$B$7-O1088+1)))=OFFSET($B1088,,O1088-1))*(MATCH(OFFSET($B1088,,O1088-1),SMALL(OFFSET($B1087,,O1088-1,,$B$7-O1088+1),ROW(INDIRECT("a1:a"&amp;$B$7-O1088+1))),0)=ROW(INDIRECT("a1:a"&amp;$B$7-O1088+1))),"",SMALL(OFFSET($B1087,,O1088-1,,$B$7-O1088+1),ROW(INDIRECT("a1:a"&amp;$B$7-O1088+1)))),G$17-O1088)),
SMALL(IF((SMALL(OFFSET($B1087,,O1088-1,,$B$7-O1088+1),ROW(INDIRECT("a1:a"&amp;$B$7-O1088+1)))=OFFSET($B1088,,O1088-1))*(MATCH(OFFSET($B1088,,O1088-1),SMALL(OFFSET($B1087,,O1088-1,,$B$7-O1088+1),ROW(INDIRECT("a1:a"&amp;$B$7-O1088+1))),0)=ROW(INDIRECT("a1:a"&amp;$B$7-O1088+1))),"",SMALL(OFFSET($B1087,,O1088-1,,$B$7-O1088+1),ROW(INDIRECT("a1:a"&amp;$B$7-O1088+1)))),G$17-O1088)))</f>
        <v>3</v>
      </c>
      <c r="H1088" s="8">
        <f t="array" aca="1" ref="H1088" ca="1">IF(OR($A1088&gt;$B$9,H$17&gt;$B$7),"",CHOOSE(H$15,IF(P1088=99,
IF(SUM(--(TRANSPOSE(LARGE(OFFSET($B1087,,H$17,,$B$7-H$17),ROW(INDIRECT("a1:a"&amp;$B$7-H$17))))=OFFSET($B1087,,H$17,,$B$7-H$17)))=$B$7-H$17,MIN(IF(H1087&gt;=OFFSET($B1087,,G$17,,$B$7-G$17),"",OFFSET($B1087,,G$17,,$B$7-G$17))),H1087),
SMALL(IF((SMALL(OFFSET($B1087,,P1088-1,,$B$7-P1088+1),ROW(INDIRECT("a1:a"&amp;$B$7-P1088+1)))=OFFSET($B1088,,P1088-1))*(MATCH(OFFSET($B1088,,P1088-1),SMALL(OFFSET($B1087,,P1088-1,,$B$7-P1088+1),ROW(INDIRECT("a1:a"&amp;$B$7-P1088+1))),0)=ROW(INDIRECT("a1:a"&amp;$B$7-P1088+1))),"",SMALL(OFFSET($B1087,,P1088-1,,$B$7-P1088+1),ROW(INDIRECT("a1:a"&amp;$B$7-P1088+1)))),H$17-P1088)),
SMALL(IF((SMALL(OFFSET($B1087,,P1088-1,,$B$7-P1088+1),ROW(INDIRECT("a1:a"&amp;$B$7-P1088+1)))=OFFSET($B1088,,P1088-1))*(MATCH(OFFSET($B1088,,P1088-1),SMALL(OFFSET($B1087,,P1088-1,,$B$7-P1088+1),ROW(INDIRECT("a1:a"&amp;$B$7-P1088+1))),0)=ROW(INDIRECT("a1:a"&amp;$B$7-P1088+1))),"",SMALL(OFFSET($B1087,,P1088-1,,$B$7-P1088+1),ROW(INDIRECT("a1:a"&amp;$B$7-P1088+1)))),H$17-P1088)))</f>
        <v>1</v>
      </c>
      <c r="I1088" s="44">
        <f t="array" aca="1" ref="I1088" ca="1">IF(OR($A1088&gt;$B$9,I$17&gt;$B$7),"",CHOOSE(I$15,IF(Q1088=99,
IF(SUM(--(TRANSPOSE(LARGE(OFFSET($B1087,,I$17,,$B$7-I$17),ROW(INDIRECT("a1:a"&amp;$B$7-I$17))))=OFFSET($B1087,,I$17,,$B$7-I$17)))=$B$7-I$17,MIN(IF(I1087&gt;=OFFSET($B1087,,H$17,,$B$7-H$17),"",OFFSET($B1087,,H$17,,$B$7-H$17))),I1087),
SMALL(IF((SMALL(OFFSET($B1087,,Q1088-1,,$B$7-Q1088+1),ROW(INDIRECT("a1:a"&amp;$B$7-Q1088+1)))=OFFSET($B1088,,Q1088-1))*(MATCH(OFFSET($B1088,,Q1088-1),SMALL(OFFSET($B1087,,Q1088-1,,$B$7-Q1088+1),ROW(INDIRECT("a1:a"&amp;$B$7-Q1088+1))),0)=ROW(INDIRECT("a1:a"&amp;$B$7-Q1088+1))),"",SMALL(OFFSET($B1087,,Q1088-1,,$B$7-Q1088+1),ROW(INDIRECT("a1:a"&amp;$B$7-Q1088+1)))),I$17-Q1088)),
SMALL(IF((SMALL(OFFSET($B1087,,Q1088-1,,$B$7-Q1088+1),ROW(INDIRECT("a1:a"&amp;$B$7-Q1088+1)))=OFFSET($B1088,,Q1088-1))*(MATCH(OFFSET($B1088,,Q1088-1),SMALL(OFFSET($B1087,,Q1088-1,,$B$7-Q1088+1),ROW(INDIRECT("a1:a"&amp;$B$7-Q1088+1))),0)=ROW(INDIRECT("a1:a"&amp;$B$7-Q1088+1))),"",SMALL(OFFSET($B1087,,Q1088-1,,$B$7-Q1088+1),ROW(INDIRECT("a1:a"&amp;$B$7-Q1088+1)))),I$17-Q1088)))</f>
        <v>4</v>
      </c>
      <c r="J1088" s="13"/>
      <c r="K1088" s="26">
        <f t="array" aca="1" ref="K1088" ca="1">MIN(IF($B1088:B1088&gt;$B1087:B1087,COLUMN($B$18:B1087)-COLUMN($B$18)+1,99))</f>
        <v>99</v>
      </c>
      <c r="L1088" s="26">
        <f t="array" aca="1" ref="L1088" ca="1">MIN(IF($B1088:C1088&gt;$B1087:C1087,COLUMN($B$18:C1087)-COLUMN($B$18)+1,99))</f>
        <v>99</v>
      </c>
      <c r="M1088" s="26">
        <f t="array" aca="1" ref="M1088" ca="1">MIN(IF($B1088:D1088&gt;$B1087:D1087,COLUMN($B$18:D1087)-COLUMN($B$18)+1,99))</f>
        <v>99</v>
      </c>
      <c r="N1088" s="26">
        <f t="array" aca="1" ref="N1088" ca="1">MIN(IF($B1088:E1088&gt;$B1087:E1087,COLUMN($B$18:E1087)-COLUMN($B$18)+1,99))</f>
        <v>99</v>
      </c>
      <c r="O1088" s="26">
        <f t="array" aca="1" ref="O1088" ca="1">MIN(IF($B1088:F1088&gt;$B1087:F1087,COLUMN($B$18:F1087)-COLUMN($B$18)+1,99))</f>
        <v>99</v>
      </c>
      <c r="P1088" s="26">
        <f t="array" aca="1" ref="P1088" ca="1">MIN(IF($B1088:G1088&gt;$B1087:G1087,COLUMN($B$18:G1087)-COLUMN($B$18)+1,99))</f>
        <v>6</v>
      </c>
      <c r="Q1088" s="48">
        <f t="array" aca="1" ref="Q1088" ca="1">MIN(IF($B1088:H1088&gt;$B1087:H1087,COLUMN($B$18:H1087)-COLUMN($B$18)+1,99))</f>
        <v>6</v>
      </c>
    </row>
    <row r="1089" spans="1:17" x14ac:dyDescent="0.25">
      <c r="A1089" s="10">
        <v>1072</v>
      </c>
      <c r="B1089" s="8">
        <f t="array" aca="1" ref="B1089" ca="1">IF(A1089&gt;$B$9,"",IF(SUM(--(TRANSPOSE(LARGE(OFFSET($B1088,,B$17,,$B$7-B$17),ROW(INDIRECT("a1:a"&amp;$B$7-B$17))))=OFFSET($B1088,,B$17,,$B$7-B$17)))=$B$7-B$17,OFFSET($B$12,,MATCH(B1088,$B$12:$H$12,FALSE)),B1088))</f>
        <v>3</v>
      </c>
      <c r="C1089" s="8">
        <f t="array" aca="1" ref="C1089" ca="1">IF(OR($A1089&gt;$B$9,C$17&gt;$B$7),"",CHOOSE(C$15,IF(K1089=99,
IF(SUM(--(TRANSPOSE(LARGE(OFFSET($B1088,,C$17,,$B$7-C$17),ROW(INDIRECT("a1:a"&amp;$B$7-C$17))))=OFFSET($B1088,,C$17,,$B$7-C$17)))=$B$7-C$17,MIN(IF(C1088&gt;=OFFSET($B1088,,B$17,,$B$7-B$17),"",OFFSET($B1088,,B$17,,$B$7-B$17))),C1088),
SMALL(IF((SMALL(OFFSET($B1088,,K1089-1,,$B$7-K1089+1),ROW(INDIRECT("a1:a"&amp;$B$7-K1089+1)))=OFFSET($B1089,,K1089-1))*(MATCH(OFFSET($B1089,,K1089-1),SMALL(OFFSET($B1088,,K1089-1,,$B$7-K1089+1),ROW(INDIRECT("a1:a"&amp;$B$7-K1089+1))),0)=ROW(INDIRECT("a1:a"&amp;$B$7-K1089+1))),"",SMALL(OFFSET($B1088,,K1089-1,,$B$7-K1089+1),ROW(INDIRECT("a1:a"&amp;$B$7-K1089+1)))),C$17-K1089)),
SMALL(IF((SMALL(OFFSET($B1088,,K1089-1,,$B$7-K1089+1),ROW(INDIRECT("a1:a"&amp;$B$7-K1089+1)))=OFFSET($B1089,,K1089-1))*(MATCH(OFFSET($B1089,,K1089-1),SMALL(OFFSET($B1088,,K1089-1,,$B$7-K1089+1),ROW(INDIRECT("a1:a"&amp;$B$7-K1089+1))),0)=ROW(INDIRECT("a1:a"&amp;$B$7-K1089+1))),"",SMALL(OFFSET($B1088,,K1089-1,,$B$7-K1089+1),ROW(INDIRECT("a1:a"&amp;$B$7-K1089+1)))),C$17-K1089)))</f>
        <v>1</v>
      </c>
      <c r="D1089" s="8">
        <f t="array" aca="1" ref="D1089" ca="1">IF(OR($A1089&gt;$B$9,D$17&gt;$B$7),"",CHOOSE(D$15,IF(L1089=99,
IF(SUM(--(TRANSPOSE(LARGE(OFFSET($B1088,,D$17,,$B$7-D$17),ROW(INDIRECT("a1:a"&amp;$B$7-D$17))))=OFFSET($B1088,,D$17,,$B$7-D$17)))=$B$7-D$17,MIN(IF(D1088&gt;=OFFSET($B1088,,C$17,,$B$7-C$17),"",OFFSET($B1088,,C$17,,$B$7-C$17))),D1088),
SMALL(IF((SMALL(OFFSET($B1088,,L1089-1,,$B$7-L1089+1),ROW(INDIRECT("a1:a"&amp;$B$7-L1089+1)))=OFFSET($B1089,,L1089-1))*(MATCH(OFFSET($B1089,,L1089-1),SMALL(OFFSET($B1088,,L1089-1,,$B$7-L1089+1),ROW(INDIRECT("a1:a"&amp;$B$7-L1089+1))),0)=ROW(INDIRECT("a1:a"&amp;$B$7-L1089+1))),"",SMALL(OFFSET($B1088,,L1089-1,,$B$7-L1089+1),ROW(INDIRECT("a1:a"&amp;$B$7-L1089+1)))),D$17-L1089)),
SMALL(IF((SMALL(OFFSET($B1088,,L1089-1,,$B$7-L1089+1),ROW(INDIRECT("a1:a"&amp;$B$7-L1089+1)))=OFFSET($B1089,,L1089-1))*(MATCH(OFFSET($B1089,,L1089-1),SMALL(OFFSET($B1088,,L1089-1,,$B$7-L1089+1),ROW(INDIRECT("a1:a"&amp;$B$7-L1089+1))),0)=ROW(INDIRECT("a1:a"&amp;$B$7-L1089+1))),"",SMALL(OFFSET($B1088,,L1089-1,,$B$7-L1089+1),ROW(INDIRECT("a1:a"&amp;$B$7-L1089+1)))),D$17-L1089)))</f>
        <v>1</v>
      </c>
      <c r="E1089" s="8">
        <f t="array" aca="1" ref="E1089" ca="1">IF(OR($A1089&gt;$B$9,E$17&gt;$B$7),"",CHOOSE(E$15,IF(M1089=99,
IF(SUM(--(TRANSPOSE(LARGE(OFFSET($B1088,,E$17,,$B$7-E$17),ROW(INDIRECT("a1:a"&amp;$B$7-E$17))))=OFFSET($B1088,,E$17,,$B$7-E$17)))=$B$7-E$17,MIN(IF(E1088&gt;=OFFSET($B1088,,D$17,,$B$7-D$17),"",OFFSET($B1088,,D$17,,$B$7-D$17))),E1088),
SMALL(IF((SMALL(OFFSET($B1088,,M1089-1,,$B$7-M1089+1),ROW(INDIRECT("a1:a"&amp;$B$7-M1089+1)))=OFFSET($B1089,,M1089-1))*(MATCH(OFFSET($B1089,,M1089-1),SMALL(OFFSET($B1088,,M1089-1,,$B$7-M1089+1),ROW(INDIRECT("a1:a"&amp;$B$7-M1089+1))),0)=ROW(INDIRECT("a1:a"&amp;$B$7-M1089+1))),"",SMALL(OFFSET($B1088,,M1089-1,,$B$7-M1089+1),ROW(INDIRECT("a1:a"&amp;$B$7-M1089+1)))),E$17-M1089)),
SMALL(IF((SMALL(OFFSET($B1088,,M1089-1,,$B$7-M1089+1),ROW(INDIRECT("a1:a"&amp;$B$7-M1089+1)))=OFFSET($B1089,,M1089-1))*(MATCH(OFFSET($B1089,,M1089-1),SMALL(OFFSET($B1088,,M1089-1,,$B$7-M1089+1),ROW(INDIRECT("a1:a"&amp;$B$7-M1089+1))),0)=ROW(INDIRECT("a1:a"&amp;$B$7-M1089+1))),"",SMALL(OFFSET($B1088,,M1089-1,,$B$7-M1089+1),ROW(INDIRECT("a1:a"&amp;$B$7-M1089+1)))),E$17-M1089)))</f>
        <v>2</v>
      </c>
      <c r="F1089" s="8">
        <f t="array" aca="1" ref="F1089" ca="1">IF(OR($A1089&gt;$B$9,F$17&gt;$B$7),"",CHOOSE(F$15,IF(N1089=99,
IF(SUM(--(TRANSPOSE(LARGE(OFFSET($B1088,,F$17,,$B$7-F$17),ROW(INDIRECT("a1:a"&amp;$B$7-F$17))))=OFFSET($B1088,,F$17,,$B$7-F$17)))=$B$7-F$17,MIN(IF(F1088&gt;=OFFSET($B1088,,E$17,,$B$7-E$17),"",OFFSET($B1088,,E$17,,$B$7-E$17))),F1088),
SMALL(IF((SMALL(OFFSET($B1088,,N1089-1,,$B$7-N1089+1),ROW(INDIRECT("a1:a"&amp;$B$7-N1089+1)))=OFFSET($B1089,,N1089-1))*(MATCH(OFFSET($B1089,,N1089-1),SMALL(OFFSET($B1088,,N1089-1,,$B$7-N1089+1),ROW(INDIRECT("a1:a"&amp;$B$7-N1089+1))),0)=ROW(INDIRECT("a1:a"&amp;$B$7-N1089+1))),"",SMALL(OFFSET($B1088,,N1089-1,,$B$7-N1089+1),ROW(INDIRECT("a1:a"&amp;$B$7-N1089+1)))),F$17-N1089)),
SMALL(IF((SMALL(OFFSET($B1088,,N1089-1,,$B$7-N1089+1),ROW(INDIRECT("a1:a"&amp;$B$7-N1089+1)))=OFFSET($B1089,,N1089-1))*(MATCH(OFFSET($B1089,,N1089-1),SMALL(OFFSET($B1088,,N1089-1,,$B$7-N1089+1),ROW(INDIRECT("a1:a"&amp;$B$7-N1089+1))),0)=ROW(INDIRECT("a1:a"&amp;$B$7-N1089+1))),"",SMALL(OFFSET($B1088,,N1089-1,,$B$7-N1089+1),ROW(INDIRECT("a1:a"&amp;$B$7-N1089+1)))),F$17-N1089)))</f>
        <v>2</v>
      </c>
      <c r="G1089" s="8">
        <f t="array" aca="1" ref="G1089" ca="1">IF(OR($A1089&gt;$B$9,G$17&gt;$B$7),"",CHOOSE(G$15,IF(O1089=99,
IF(SUM(--(TRANSPOSE(LARGE(OFFSET($B1088,,G$17,,$B$7-G$17),ROW(INDIRECT("a1:a"&amp;$B$7-G$17))))=OFFSET($B1088,,G$17,,$B$7-G$17)))=$B$7-G$17,MIN(IF(G1088&gt;=OFFSET($B1088,,F$17,,$B$7-F$17),"",OFFSET($B1088,,F$17,,$B$7-F$17))),G1088),
SMALL(IF((SMALL(OFFSET($B1088,,O1089-1,,$B$7-O1089+1),ROW(INDIRECT("a1:a"&amp;$B$7-O1089+1)))=OFFSET($B1089,,O1089-1))*(MATCH(OFFSET($B1089,,O1089-1),SMALL(OFFSET($B1088,,O1089-1,,$B$7-O1089+1),ROW(INDIRECT("a1:a"&amp;$B$7-O1089+1))),0)=ROW(INDIRECT("a1:a"&amp;$B$7-O1089+1))),"",SMALL(OFFSET($B1088,,O1089-1,,$B$7-O1089+1),ROW(INDIRECT("a1:a"&amp;$B$7-O1089+1)))),G$17-O1089)),
SMALL(IF((SMALL(OFFSET($B1088,,O1089-1,,$B$7-O1089+1),ROW(INDIRECT("a1:a"&amp;$B$7-O1089+1)))=OFFSET($B1089,,O1089-1))*(MATCH(OFFSET($B1089,,O1089-1),SMALL(OFFSET($B1088,,O1089-1,,$B$7-O1089+1),ROW(INDIRECT("a1:a"&amp;$B$7-O1089+1))),0)=ROW(INDIRECT("a1:a"&amp;$B$7-O1089+1))),"",SMALL(OFFSET($B1088,,O1089-1,,$B$7-O1089+1),ROW(INDIRECT("a1:a"&amp;$B$7-O1089+1)))),G$17-O1089)))</f>
        <v>3</v>
      </c>
      <c r="H1089" s="8">
        <f t="array" aca="1" ref="H1089" ca="1">IF(OR($A1089&gt;$B$9,H$17&gt;$B$7),"",CHOOSE(H$15,IF(P1089=99,
IF(SUM(--(TRANSPOSE(LARGE(OFFSET($B1088,,H$17,,$B$7-H$17),ROW(INDIRECT("a1:a"&amp;$B$7-H$17))))=OFFSET($B1088,,H$17,,$B$7-H$17)))=$B$7-H$17,MIN(IF(H1088&gt;=OFFSET($B1088,,G$17,,$B$7-G$17),"",OFFSET($B1088,,G$17,,$B$7-G$17))),H1088),
SMALL(IF((SMALL(OFFSET($B1088,,P1089-1,,$B$7-P1089+1),ROW(INDIRECT("a1:a"&amp;$B$7-P1089+1)))=OFFSET($B1089,,P1089-1))*(MATCH(OFFSET($B1089,,P1089-1),SMALL(OFFSET($B1088,,P1089-1,,$B$7-P1089+1),ROW(INDIRECT("a1:a"&amp;$B$7-P1089+1))),0)=ROW(INDIRECT("a1:a"&amp;$B$7-P1089+1))),"",SMALL(OFFSET($B1088,,P1089-1,,$B$7-P1089+1),ROW(INDIRECT("a1:a"&amp;$B$7-P1089+1)))),H$17-P1089)),
SMALL(IF((SMALL(OFFSET($B1088,,P1089-1,,$B$7-P1089+1),ROW(INDIRECT("a1:a"&amp;$B$7-P1089+1)))=OFFSET($B1089,,P1089-1))*(MATCH(OFFSET($B1089,,P1089-1),SMALL(OFFSET($B1088,,P1089-1,,$B$7-P1089+1),ROW(INDIRECT("a1:a"&amp;$B$7-P1089+1))),0)=ROW(INDIRECT("a1:a"&amp;$B$7-P1089+1))),"",SMALL(OFFSET($B1088,,P1089-1,,$B$7-P1089+1),ROW(INDIRECT("a1:a"&amp;$B$7-P1089+1)))),H$17-P1089)))</f>
        <v>4</v>
      </c>
      <c r="I1089" s="44">
        <f t="array" aca="1" ref="I1089" ca="1">IF(OR($A1089&gt;$B$9,I$17&gt;$B$7),"",CHOOSE(I$15,IF(Q1089=99,
IF(SUM(--(TRANSPOSE(LARGE(OFFSET($B1088,,I$17,,$B$7-I$17),ROW(INDIRECT("a1:a"&amp;$B$7-I$17))))=OFFSET($B1088,,I$17,,$B$7-I$17)))=$B$7-I$17,MIN(IF(I1088&gt;=OFFSET($B1088,,H$17,,$B$7-H$17),"",OFFSET($B1088,,H$17,,$B$7-H$17))),I1088),
SMALL(IF((SMALL(OFFSET($B1088,,Q1089-1,,$B$7-Q1089+1),ROW(INDIRECT("a1:a"&amp;$B$7-Q1089+1)))=OFFSET($B1089,,Q1089-1))*(MATCH(OFFSET($B1089,,Q1089-1),SMALL(OFFSET($B1088,,Q1089-1,,$B$7-Q1089+1),ROW(INDIRECT("a1:a"&amp;$B$7-Q1089+1))),0)=ROW(INDIRECT("a1:a"&amp;$B$7-Q1089+1))),"",SMALL(OFFSET($B1088,,Q1089-1,,$B$7-Q1089+1),ROW(INDIRECT("a1:a"&amp;$B$7-Q1089+1)))),I$17-Q1089)),
SMALL(IF((SMALL(OFFSET($B1088,,Q1089-1,,$B$7-Q1089+1),ROW(INDIRECT("a1:a"&amp;$B$7-Q1089+1)))=OFFSET($B1089,,Q1089-1))*(MATCH(OFFSET($B1089,,Q1089-1),SMALL(OFFSET($B1088,,Q1089-1,,$B$7-Q1089+1),ROW(INDIRECT("a1:a"&amp;$B$7-Q1089+1))),0)=ROW(INDIRECT("a1:a"&amp;$B$7-Q1089+1))),"",SMALL(OFFSET($B1088,,Q1089-1,,$B$7-Q1089+1),ROW(INDIRECT("a1:a"&amp;$B$7-Q1089+1)))),I$17-Q1089)))</f>
        <v>1</v>
      </c>
      <c r="J1089" s="13"/>
      <c r="K1089" s="26">
        <f t="array" aca="1" ref="K1089" ca="1">MIN(IF($B1089:B1089&gt;$B1088:B1088,COLUMN($B$18:B1088)-COLUMN($B$18)+1,99))</f>
        <v>99</v>
      </c>
      <c r="L1089" s="26">
        <f t="array" aca="1" ref="L1089" ca="1">MIN(IF($B1089:C1089&gt;$B1088:C1088,COLUMN($B$18:C1088)-COLUMN($B$18)+1,99))</f>
        <v>99</v>
      </c>
      <c r="M1089" s="26">
        <f t="array" aca="1" ref="M1089" ca="1">MIN(IF($B1089:D1089&gt;$B1088:D1088,COLUMN($B$18:D1088)-COLUMN($B$18)+1,99))</f>
        <v>99</v>
      </c>
      <c r="N1089" s="26">
        <f t="array" aca="1" ref="N1089" ca="1">MIN(IF($B1089:E1089&gt;$B1088:E1088,COLUMN($B$18:E1088)-COLUMN($B$18)+1,99))</f>
        <v>99</v>
      </c>
      <c r="O1089" s="26">
        <f t="array" aca="1" ref="O1089" ca="1">MIN(IF($B1089:F1089&gt;$B1088:F1088,COLUMN($B$18:F1088)-COLUMN($B$18)+1,99))</f>
        <v>99</v>
      </c>
      <c r="P1089" s="26">
        <f t="array" aca="1" ref="P1089" ca="1">MIN(IF($B1089:G1089&gt;$B1088:G1088,COLUMN($B$18:G1088)-COLUMN($B$18)+1,99))</f>
        <v>99</v>
      </c>
      <c r="Q1089" s="48">
        <f t="array" aca="1" ref="Q1089" ca="1">MIN(IF($B1089:H1089&gt;$B1088:H1088,COLUMN($B$18:H1088)-COLUMN($B$18)+1,99))</f>
        <v>7</v>
      </c>
    </row>
    <row r="1090" spans="1:17" x14ac:dyDescent="0.25">
      <c r="A1090" s="10">
        <v>1073</v>
      </c>
      <c r="B1090" s="8">
        <f t="array" aca="1" ref="B1090" ca="1">IF(A1090&gt;$B$9,"",IF(SUM(--(TRANSPOSE(LARGE(OFFSET($B1089,,B$17,,$B$7-B$17),ROW(INDIRECT("a1:a"&amp;$B$7-B$17))))=OFFSET($B1089,,B$17,,$B$7-B$17)))=$B$7-B$17,OFFSET($B$12,,MATCH(B1089,$B$12:$H$12,FALSE)),B1089))</f>
        <v>3</v>
      </c>
      <c r="C1090" s="8">
        <f t="array" aca="1" ref="C1090" ca="1">IF(OR($A1090&gt;$B$9,C$17&gt;$B$7),"",CHOOSE(C$15,IF(K1090=99,
IF(SUM(--(TRANSPOSE(LARGE(OFFSET($B1089,,C$17,,$B$7-C$17),ROW(INDIRECT("a1:a"&amp;$B$7-C$17))))=OFFSET($B1089,,C$17,,$B$7-C$17)))=$B$7-C$17,MIN(IF(C1089&gt;=OFFSET($B1089,,B$17,,$B$7-B$17),"",OFFSET($B1089,,B$17,,$B$7-B$17))),C1089),
SMALL(IF((SMALL(OFFSET($B1089,,K1090-1,,$B$7-K1090+1),ROW(INDIRECT("a1:a"&amp;$B$7-K1090+1)))=OFFSET($B1090,,K1090-1))*(MATCH(OFFSET($B1090,,K1090-1),SMALL(OFFSET($B1089,,K1090-1,,$B$7-K1090+1),ROW(INDIRECT("a1:a"&amp;$B$7-K1090+1))),0)=ROW(INDIRECT("a1:a"&amp;$B$7-K1090+1))),"",SMALL(OFFSET($B1089,,K1090-1,,$B$7-K1090+1),ROW(INDIRECT("a1:a"&amp;$B$7-K1090+1)))),C$17-K1090)),
SMALL(IF((SMALL(OFFSET($B1089,,K1090-1,,$B$7-K1090+1),ROW(INDIRECT("a1:a"&amp;$B$7-K1090+1)))=OFFSET($B1090,,K1090-1))*(MATCH(OFFSET($B1090,,K1090-1),SMALL(OFFSET($B1089,,K1090-1,,$B$7-K1090+1),ROW(INDIRECT("a1:a"&amp;$B$7-K1090+1))),0)=ROW(INDIRECT("a1:a"&amp;$B$7-K1090+1))),"",SMALL(OFFSET($B1089,,K1090-1,,$B$7-K1090+1),ROW(INDIRECT("a1:a"&amp;$B$7-K1090+1)))),C$17-K1090)))</f>
        <v>1</v>
      </c>
      <c r="D1090" s="8">
        <f t="array" aca="1" ref="D1090" ca="1">IF(OR($A1090&gt;$B$9,D$17&gt;$B$7),"",CHOOSE(D$15,IF(L1090=99,
IF(SUM(--(TRANSPOSE(LARGE(OFFSET($B1089,,D$17,,$B$7-D$17),ROW(INDIRECT("a1:a"&amp;$B$7-D$17))))=OFFSET($B1089,,D$17,,$B$7-D$17)))=$B$7-D$17,MIN(IF(D1089&gt;=OFFSET($B1089,,C$17,,$B$7-C$17),"",OFFSET($B1089,,C$17,,$B$7-C$17))),D1089),
SMALL(IF((SMALL(OFFSET($B1089,,L1090-1,,$B$7-L1090+1),ROW(INDIRECT("a1:a"&amp;$B$7-L1090+1)))=OFFSET($B1090,,L1090-1))*(MATCH(OFFSET($B1090,,L1090-1),SMALL(OFFSET($B1089,,L1090-1,,$B$7-L1090+1),ROW(INDIRECT("a1:a"&amp;$B$7-L1090+1))),0)=ROW(INDIRECT("a1:a"&amp;$B$7-L1090+1))),"",SMALL(OFFSET($B1089,,L1090-1,,$B$7-L1090+1),ROW(INDIRECT("a1:a"&amp;$B$7-L1090+1)))),D$17-L1090)),
SMALL(IF((SMALL(OFFSET($B1089,,L1090-1,,$B$7-L1090+1),ROW(INDIRECT("a1:a"&amp;$B$7-L1090+1)))=OFFSET($B1090,,L1090-1))*(MATCH(OFFSET($B1090,,L1090-1),SMALL(OFFSET($B1089,,L1090-1,,$B$7-L1090+1),ROW(INDIRECT("a1:a"&amp;$B$7-L1090+1))),0)=ROW(INDIRECT("a1:a"&amp;$B$7-L1090+1))),"",SMALL(OFFSET($B1089,,L1090-1,,$B$7-L1090+1),ROW(INDIRECT("a1:a"&amp;$B$7-L1090+1)))),D$17-L1090)))</f>
        <v>1</v>
      </c>
      <c r="E1090" s="8">
        <f t="array" aca="1" ref="E1090" ca="1">IF(OR($A1090&gt;$B$9,E$17&gt;$B$7),"",CHOOSE(E$15,IF(M1090=99,
IF(SUM(--(TRANSPOSE(LARGE(OFFSET($B1089,,E$17,,$B$7-E$17),ROW(INDIRECT("a1:a"&amp;$B$7-E$17))))=OFFSET($B1089,,E$17,,$B$7-E$17)))=$B$7-E$17,MIN(IF(E1089&gt;=OFFSET($B1089,,D$17,,$B$7-D$17),"",OFFSET($B1089,,D$17,,$B$7-D$17))),E1089),
SMALL(IF((SMALL(OFFSET($B1089,,M1090-1,,$B$7-M1090+1),ROW(INDIRECT("a1:a"&amp;$B$7-M1090+1)))=OFFSET($B1090,,M1090-1))*(MATCH(OFFSET($B1090,,M1090-1),SMALL(OFFSET($B1089,,M1090-1,,$B$7-M1090+1),ROW(INDIRECT("a1:a"&amp;$B$7-M1090+1))),0)=ROW(INDIRECT("a1:a"&amp;$B$7-M1090+1))),"",SMALL(OFFSET($B1089,,M1090-1,,$B$7-M1090+1),ROW(INDIRECT("a1:a"&amp;$B$7-M1090+1)))),E$17-M1090)),
SMALL(IF((SMALL(OFFSET($B1089,,M1090-1,,$B$7-M1090+1),ROW(INDIRECT("a1:a"&amp;$B$7-M1090+1)))=OFFSET($B1090,,M1090-1))*(MATCH(OFFSET($B1090,,M1090-1),SMALL(OFFSET($B1089,,M1090-1,,$B$7-M1090+1),ROW(INDIRECT("a1:a"&amp;$B$7-M1090+1))),0)=ROW(INDIRECT("a1:a"&amp;$B$7-M1090+1))),"",SMALL(OFFSET($B1089,,M1090-1,,$B$7-M1090+1),ROW(INDIRECT("a1:a"&amp;$B$7-M1090+1)))),E$17-M1090)))</f>
        <v>2</v>
      </c>
      <c r="F1090" s="8">
        <f t="array" aca="1" ref="F1090" ca="1">IF(OR($A1090&gt;$B$9,F$17&gt;$B$7),"",CHOOSE(F$15,IF(N1090=99,
IF(SUM(--(TRANSPOSE(LARGE(OFFSET($B1089,,F$17,,$B$7-F$17),ROW(INDIRECT("a1:a"&amp;$B$7-F$17))))=OFFSET($B1089,,F$17,,$B$7-F$17)))=$B$7-F$17,MIN(IF(F1089&gt;=OFFSET($B1089,,E$17,,$B$7-E$17),"",OFFSET($B1089,,E$17,,$B$7-E$17))),F1089),
SMALL(IF((SMALL(OFFSET($B1089,,N1090-1,,$B$7-N1090+1),ROW(INDIRECT("a1:a"&amp;$B$7-N1090+1)))=OFFSET($B1090,,N1090-1))*(MATCH(OFFSET($B1090,,N1090-1),SMALL(OFFSET($B1089,,N1090-1,,$B$7-N1090+1),ROW(INDIRECT("a1:a"&amp;$B$7-N1090+1))),0)=ROW(INDIRECT("a1:a"&amp;$B$7-N1090+1))),"",SMALL(OFFSET($B1089,,N1090-1,,$B$7-N1090+1),ROW(INDIRECT("a1:a"&amp;$B$7-N1090+1)))),F$17-N1090)),
SMALL(IF((SMALL(OFFSET($B1089,,N1090-1,,$B$7-N1090+1),ROW(INDIRECT("a1:a"&amp;$B$7-N1090+1)))=OFFSET($B1090,,N1090-1))*(MATCH(OFFSET($B1090,,N1090-1),SMALL(OFFSET($B1089,,N1090-1,,$B$7-N1090+1),ROW(INDIRECT("a1:a"&amp;$B$7-N1090+1))),0)=ROW(INDIRECT("a1:a"&amp;$B$7-N1090+1))),"",SMALL(OFFSET($B1089,,N1090-1,,$B$7-N1090+1),ROW(INDIRECT("a1:a"&amp;$B$7-N1090+1)))),F$17-N1090)))</f>
        <v>2</v>
      </c>
      <c r="G1090" s="8">
        <f t="array" aca="1" ref="G1090" ca="1">IF(OR($A1090&gt;$B$9,G$17&gt;$B$7),"",CHOOSE(G$15,IF(O1090=99,
IF(SUM(--(TRANSPOSE(LARGE(OFFSET($B1089,,G$17,,$B$7-G$17),ROW(INDIRECT("a1:a"&amp;$B$7-G$17))))=OFFSET($B1089,,G$17,,$B$7-G$17)))=$B$7-G$17,MIN(IF(G1089&gt;=OFFSET($B1089,,F$17,,$B$7-F$17),"",OFFSET($B1089,,F$17,,$B$7-F$17))),G1089),
SMALL(IF((SMALL(OFFSET($B1089,,O1090-1,,$B$7-O1090+1),ROW(INDIRECT("a1:a"&amp;$B$7-O1090+1)))=OFFSET($B1090,,O1090-1))*(MATCH(OFFSET($B1090,,O1090-1),SMALL(OFFSET($B1089,,O1090-1,,$B$7-O1090+1),ROW(INDIRECT("a1:a"&amp;$B$7-O1090+1))),0)=ROW(INDIRECT("a1:a"&amp;$B$7-O1090+1))),"",SMALL(OFFSET($B1089,,O1090-1,,$B$7-O1090+1),ROW(INDIRECT("a1:a"&amp;$B$7-O1090+1)))),G$17-O1090)),
SMALL(IF((SMALL(OFFSET($B1089,,O1090-1,,$B$7-O1090+1),ROW(INDIRECT("a1:a"&amp;$B$7-O1090+1)))=OFFSET($B1090,,O1090-1))*(MATCH(OFFSET($B1090,,O1090-1),SMALL(OFFSET($B1089,,O1090-1,,$B$7-O1090+1),ROW(INDIRECT("a1:a"&amp;$B$7-O1090+1))),0)=ROW(INDIRECT("a1:a"&amp;$B$7-O1090+1))),"",SMALL(OFFSET($B1089,,O1090-1,,$B$7-O1090+1),ROW(INDIRECT("a1:a"&amp;$B$7-O1090+1)))),G$17-O1090)))</f>
        <v>4</v>
      </c>
      <c r="H1090" s="8">
        <f t="array" aca="1" ref="H1090" ca="1">IF(OR($A1090&gt;$B$9,H$17&gt;$B$7),"",CHOOSE(H$15,IF(P1090=99,
IF(SUM(--(TRANSPOSE(LARGE(OFFSET($B1089,,H$17,,$B$7-H$17),ROW(INDIRECT("a1:a"&amp;$B$7-H$17))))=OFFSET($B1089,,H$17,,$B$7-H$17)))=$B$7-H$17,MIN(IF(H1089&gt;=OFFSET($B1089,,G$17,,$B$7-G$17),"",OFFSET($B1089,,G$17,,$B$7-G$17))),H1089),
SMALL(IF((SMALL(OFFSET($B1089,,P1090-1,,$B$7-P1090+1),ROW(INDIRECT("a1:a"&amp;$B$7-P1090+1)))=OFFSET($B1090,,P1090-1))*(MATCH(OFFSET($B1090,,P1090-1),SMALL(OFFSET($B1089,,P1090-1,,$B$7-P1090+1),ROW(INDIRECT("a1:a"&amp;$B$7-P1090+1))),0)=ROW(INDIRECT("a1:a"&amp;$B$7-P1090+1))),"",SMALL(OFFSET($B1089,,P1090-1,,$B$7-P1090+1),ROW(INDIRECT("a1:a"&amp;$B$7-P1090+1)))),H$17-P1090)),
SMALL(IF((SMALL(OFFSET($B1089,,P1090-1,,$B$7-P1090+1),ROW(INDIRECT("a1:a"&amp;$B$7-P1090+1)))=OFFSET($B1090,,P1090-1))*(MATCH(OFFSET($B1090,,P1090-1),SMALL(OFFSET($B1089,,P1090-1,,$B$7-P1090+1),ROW(INDIRECT("a1:a"&amp;$B$7-P1090+1))),0)=ROW(INDIRECT("a1:a"&amp;$B$7-P1090+1))),"",SMALL(OFFSET($B1089,,P1090-1,,$B$7-P1090+1),ROW(INDIRECT("a1:a"&amp;$B$7-P1090+1)))),H$17-P1090)))</f>
        <v>1</v>
      </c>
      <c r="I1090" s="44">
        <f t="array" aca="1" ref="I1090" ca="1">IF(OR($A1090&gt;$B$9,I$17&gt;$B$7),"",CHOOSE(I$15,IF(Q1090=99,
IF(SUM(--(TRANSPOSE(LARGE(OFFSET($B1089,,I$17,,$B$7-I$17),ROW(INDIRECT("a1:a"&amp;$B$7-I$17))))=OFFSET($B1089,,I$17,,$B$7-I$17)))=$B$7-I$17,MIN(IF(I1089&gt;=OFFSET($B1089,,H$17,,$B$7-H$17),"",OFFSET($B1089,,H$17,,$B$7-H$17))),I1089),
SMALL(IF((SMALL(OFFSET($B1089,,Q1090-1,,$B$7-Q1090+1),ROW(INDIRECT("a1:a"&amp;$B$7-Q1090+1)))=OFFSET($B1090,,Q1090-1))*(MATCH(OFFSET($B1090,,Q1090-1),SMALL(OFFSET($B1089,,Q1090-1,,$B$7-Q1090+1),ROW(INDIRECT("a1:a"&amp;$B$7-Q1090+1))),0)=ROW(INDIRECT("a1:a"&amp;$B$7-Q1090+1))),"",SMALL(OFFSET($B1089,,Q1090-1,,$B$7-Q1090+1),ROW(INDIRECT("a1:a"&amp;$B$7-Q1090+1)))),I$17-Q1090)),
SMALL(IF((SMALL(OFFSET($B1089,,Q1090-1,,$B$7-Q1090+1),ROW(INDIRECT("a1:a"&amp;$B$7-Q1090+1)))=OFFSET($B1090,,Q1090-1))*(MATCH(OFFSET($B1090,,Q1090-1),SMALL(OFFSET($B1089,,Q1090-1,,$B$7-Q1090+1),ROW(INDIRECT("a1:a"&amp;$B$7-Q1090+1))),0)=ROW(INDIRECT("a1:a"&amp;$B$7-Q1090+1))),"",SMALL(OFFSET($B1089,,Q1090-1,,$B$7-Q1090+1),ROW(INDIRECT("a1:a"&amp;$B$7-Q1090+1)))),I$17-Q1090)))</f>
        <v>3</v>
      </c>
      <c r="J1090" s="13"/>
      <c r="K1090" s="26">
        <f t="array" aca="1" ref="K1090" ca="1">MIN(IF($B1090:B1090&gt;$B1089:B1089,COLUMN($B$18:B1089)-COLUMN($B$18)+1,99))</f>
        <v>99</v>
      </c>
      <c r="L1090" s="26">
        <f t="array" aca="1" ref="L1090" ca="1">MIN(IF($B1090:C1090&gt;$B1089:C1089,COLUMN($B$18:C1089)-COLUMN($B$18)+1,99))</f>
        <v>99</v>
      </c>
      <c r="M1090" s="26">
        <f t="array" aca="1" ref="M1090" ca="1">MIN(IF($B1090:D1090&gt;$B1089:D1089,COLUMN($B$18:D1089)-COLUMN($B$18)+1,99))</f>
        <v>99</v>
      </c>
      <c r="N1090" s="26">
        <f t="array" aca="1" ref="N1090" ca="1">MIN(IF($B1090:E1090&gt;$B1089:E1089,COLUMN($B$18:E1089)-COLUMN($B$18)+1,99))</f>
        <v>99</v>
      </c>
      <c r="O1090" s="26">
        <f t="array" aca="1" ref="O1090" ca="1">MIN(IF($B1090:F1090&gt;$B1089:F1089,COLUMN($B$18:F1089)-COLUMN($B$18)+1,99))</f>
        <v>99</v>
      </c>
      <c r="P1090" s="26">
        <f t="array" aca="1" ref="P1090" ca="1">MIN(IF($B1090:G1090&gt;$B1089:G1089,COLUMN($B$18:G1089)-COLUMN($B$18)+1,99))</f>
        <v>6</v>
      </c>
      <c r="Q1090" s="48">
        <f t="array" aca="1" ref="Q1090" ca="1">MIN(IF($B1090:H1090&gt;$B1089:H1089,COLUMN($B$18:H1089)-COLUMN($B$18)+1,99))</f>
        <v>6</v>
      </c>
    </row>
    <row r="1091" spans="1:17" x14ac:dyDescent="0.25">
      <c r="A1091" s="10">
        <v>1074</v>
      </c>
      <c r="B1091" s="8">
        <f t="array" aca="1" ref="B1091" ca="1">IF(A1091&gt;$B$9,"",IF(SUM(--(TRANSPOSE(LARGE(OFFSET($B1090,,B$17,,$B$7-B$17),ROW(INDIRECT("a1:a"&amp;$B$7-B$17))))=OFFSET($B1090,,B$17,,$B$7-B$17)))=$B$7-B$17,OFFSET($B$12,,MATCH(B1090,$B$12:$H$12,FALSE)),B1090))</f>
        <v>3</v>
      </c>
      <c r="C1091" s="8">
        <f t="array" aca="1" ref="C1091" ca="1">IF(OR($A1091&gt;$B$9,C$17&gt;$B$7),"",CHOOSE(C$15,IF(K1091=99,
IF(SUM(--(TRANSPOSE(LARGE(OFFSET($B1090,,C$17,,$B$7-C$17),ROW(INDIRECT("a1:a"&amp;$B$7-C$17))))=OFFSET($B1090,,C$17,,$B$7-C$17)))=$B$7-C$17,MIN(IF(C1090&gt;=OFFSET($B1090,,B$17,,$B$7-B$17),"",OFFSET($B1090,,B$17,,$B$7-B$17))),C1090),
SMALL(IF((SMALL(OFFSET($B1090,,K1091-1,,$B$7-K1091+1),ROW(INDIRECT("a1:a"&amp;$B$7-K1091+1)))=OFFSET($B1091,,K1091-1))*(MATCH(OFFSET($B1091,,K1091-1),SMALL(OFFSET($B1090,,K1091-1,,$B$7-K1091+1),ROW(INDIRECT("a1:a"&amp;$B$7-K1091+1))),0)=ROW(INDIRECT("a1:a"&amp;$B$7-K1091+1))),"",SMALL(OFFSET($B1090,,K1091-1,,$B$7-K1091+1),ROW(INDIRECT("a1:a"&amp;$B$7-K1091+1)))),C$17-K1091)),
SMALL(IF((SMALL(OFFSET($B1090,,K1091-1,,$B$7-K1091+1),ROW(INDIRECT("a1:a"&amp;$B$7-K1091+1)))=OFFSET($B1091,,K1091-1))*(MATCH(OFFSET($B1091,,K1091-1),SMALL(OFFSET($B1090,,K1091-1,,$B$7-K1091+1),ROW(INDIRECT("a1:a"&amp;$B$7-K1091+1))),0)=ROW(INDIRECT("a1:a"&amp;$B$7-K1091+1))),"",SMALL(OFFSET($B1090,,K1091-1,,$B$7-K1091+1),ROW(INDIRECT("a1:a"&amp;$B$7-K1091+1)))),C$17-K1091)))</f>
        <v>1</v>
      </c>
      <c r="D1091" s="8">
        <f t="array" aca="1" ref="D1091" ca="1">IF(OR($A1091&gt;$B$9,D$17&gt;$B$7),"",CHOOSE(D$15,IF(L1091=99,
IF(SUM(--(TRANSPOSE(LARGE(OFFSET($B1090,,D$17,,$B$7-D$17),ROW(INDIRECT("a1:a"&amp;$B$7-D$17))))=OFFSET($B1090,,D$17,,$B$7-D$17)))=$B$7-D$17,MIN(IF(D1090&gt;=OFFSET($B1090,,C$17,,$B$7-C$17),"",OFFSET($B1090,,C$17,,$B$7-C$17))),D1090),
SMALL(IF((SMALL(OFFSET($B1090,,L1091-1,,$B$7-L1091+1),ROW(INDIRECT("a1:a"&amp;$B$7-L1091+1)))=OFFSET($B1091,,L1091-1))*(MATCH(OFFSET($B1091,,L1091-1),SMALL(OFFSET($B1090,,L1091-1,,$B$7-L1091+1),ROW(INDIRECT("a1:a"&amp;$B$7-L1091+1))),0)=ROW(INDIRECT("a1:a"&amp;$B$7-L1091+1))),"",SMALL(OFFSET($B1090,,L1091-1,,$B$7-L1091+1),ROW(INDIRECT("a1:a"&amp;$B$7-L1091+1)))),D$17-L1091)),
SMALL(IF((SMALL(OFFSET($B1090,,L1091-1,,$B$7-L1091+1),ROW(INDIRECT("a1:a"&amp;$B$7-L1091+1)))=OFFSET($B1091,,L1091-1))*(MATCH(OFFSET($B1091,,L1091-1),SMALL(OFFSET($B1090,,L1091-1,,$B$7-L1091+1),ROW(INDIRECT("a1:a"&amp;$B$7-L1091+1))),0)=ROW(INDIRECT("a1:a"&amp;$B$7-L1091+1))),"",SMALL(OFFSET($B1090,,L1091-1,,$B$7-L1091+1),ROW(INDIRECT("a1:a"&amp;$B$7-L1091+1)))),D$17-L1091)))</f>
        <v>1</v>
      </c>
      <c r="E1091" s="8">
        <f t="array" aca="1" ref="E1091" ca="1">IF(OR($A1091&gt;$B$9,E$17&gt;$B$7),"",CHOOSE(E$15,IF(M1091=99,
IF(SUM(--(TRANSPOSE(LARGE(OFFSET($B1090,,E$17,,$B$7-E$17),ROW(INDIRECT("a1:a"&amp;$B$7-E$17))))=OFFSET($B1090,,E$17,,$B$7-E$17)))=$B$7-E$17,MIN(IF(E1090&gt;=OFFSET($B1090,,D$17,,$B$7-D$17),"",OFFSET($B1090,,D$17,,$B$7-D$17))),E1090),
SMALL(IF((SMALL(OFFSET($B1090,,M1091-1,,$B$7-M1091+1),ROW(INDIRECT("a1:a"&amp;$B$7-M1091+1)))=OFFSET($B1091,,M1091-1))*(MATCH(OFFSET($B1091,,M1091-1),SMALL(OFFSET($B1090,,M1091-1,,$B$7-M1091+1),ROW(INDIRECT("a1:a"&amp;$B$7-M1091+1))),0)=ROW(INDIRECT("a1:a"&amp;$B$7-M1091+1))),"",SMALL(OFFSET($B1090,,M1091-1,,$B$7-M1091+1),ROW(INDIRECT("a1:a"&amp;$B$7-M1091+1)))),E$17-M1091)),
SMALL(IF((SMALL(OFFSET($B1090,,M1091-1,,$B$7-M1091+1),ROW(INDIRECT("a1:a"&amp;$B$7-M1091+1)))=OFFSET($B1091,,M1091-1))*(MATCH(OFFSET($B1091,,M1091-1),SMALL(OFFSET($B1090,,M1091-1,,$B$7-M1091+1),ROW(INDIRECT("a1:a"&amp;$B$7-M1091+1))),0)=ROW(INDIRECT("a1:a"&amp;$B$7-M1091+1))),"",SMALL(OFFSET($B1090,,M1091-1,,$B$7-M1091+1),ROW(INDIRECT("a1:a"&amp;$B$7-M1091+1)))),E$17-M1091)))</f>
        <v>2</v>
      </c>
      <c r="F1091" s="8">
        <f t="array" aca="1" ref="F1091" ca="1">IF(OR($A1091&gt;$B$9,F$17&gt;$B$7),"",CHOOSE(F$15,IF(N1091=99,
IF(SUM(--(TRANSPOSE(LARGE(OFFSET($B1090,,F$17,,$B$7-F$17),ROW(INDIRECT("a1:a"&amp;$B$7-F$17))))=OFFSET($B1090,,F$17,,$B$7-F$17)))=$B$7-F$17,MIN(IF(F1090&gt;=OFFSET($B1090,,E$17,,$B$7-E$17),"",OFFSET($B1090,,E$17,,$B$7-E$17))),F1090),
SMALL(IF((SMALL(OFFSET($B1090,,N1091-1,,$B$7-N1091+1),ROW(INDIRECT("a1:a"&amp;$B$7-N1091+1)))=OFFSET($B1091,,N1091-1))*(MATCH(OFFSET($B1091,,N1091-1),SMALL(OFFSET($B1090,,N1091-1,,$B$7-N1091+1),ROW(INDIRECT("a1:a"&amp;$B$7-N1091+1))),0)=ROW(INDIRECT("a1:a"&amp;$B$7-N1091+1))),"",SMALL(OFFSET($B1090,,N1091-1,,$B$7-N1091+1),ROW(INDIRECT("a1:a"&amp;$B$7-N1091+1)))),F$17-N1091)),
SMALL(IF((SMALL(OFFSET($B1090,,N1091-1,,$B$7-N1091+1),ROW(INDIRECT("a1:a"&amp;$B$7-N1091+1)))=OFFSET($B1091,,N1091-1))*(MATCH(OFFSET($B1091,,N1091-1),SMALL(OFFSET($B1090,,N1091-1,,$B$7-N1091+1),ROW(INDIRECT("a1:a"&amp;$B$7-N1091+1))),0)=ROW(INDIRECT("a1:a"&amp;$B$7-N1091+1))),"",SMALL(OFFSET($B1090,,N1091-1,,$B$7-N1091+1),ROW(INDIRECT("a1:a"&amp;$B$7-N1091+1)))),F$17-N1091)))</f>
        <v>2</v>
      </c>
      <c r="G1091" s="8">
        <f t="array" aca="1" ref="G1091" ca="1">IF(OR($A1091&gt;$B$9,G$17&gt;$B$7),"",CHOOSE(G$15,IF(O1091=99,
IF(SUM(--(TRANSPOSE(LARGE(OFFSET($B1090,,G$17,,$B$7-G$17),ROW(INDIRECT("a1:a"&amp;$B$7-G$17))))=OFFSET($B1090,,G$17,,$B$7-G$17)))=$B$7-G$17,MIN(IF(G1090&gt;=OFFSET($B1090,,F$17,,$B$7-F$17),"",OFFSET($B1090,,F$17,,$B$7-F$17))),G1090),
SMALL(IF((SMALL(OFFSET($B1090,,O1091-1,,$B$7-O1091+1),ROW(INDIRECT("a1:a"&amp;$B$7-O1091+1)))=OFFSET($B1091,,O1091-1))*(MATCH(OFFSET($B1091,,O1091-1),SMALL(OFFSET($B1090,,O1091-1,,$B$7-O1091+1),ROW(INDIRECT("a1:a"&amp;$B$7-O1091+1))),0)=ROW(INDIRECT("a1:a"&amp;$B$7-O1091+1))),"",SMALL(OFFSET($B1090,,O1091-1,,$B$7-O1091+1),ROW(INDIRECT("a1:a"&amp;$B$7-O1091+1)))),G$17-O1091)),
SMALL(IF((SMALL(OFFSET($B1090,,O1091-1,,$B$7-O1091+1),ROW(INDIRECT("a1:a"&amp;$B$7-O1091+1)))=OFFSET($B1091,,O1091-1))*(MATCH(OFFSET($B1091,,O1091-1),SMALL(OFFSET($B1090,,O1091-1,,$B$7-O1091+1),ROW(INDIRECT("a1:a"&amp;$B$7-O1091+1))),0)=ROW(INDIRECT("a1:a"&amp;$B$7-O1091+1))),"",SMALL(OFFSET($B1090,,O1091-1,,$B$7-O1091+1),ROW(INDIRECT("a1:a"&amp;$B$7-O1091+1)))),G$17-O1091)))</f>
        <v>4</v>
      </c>
      <c r="H1091" s="8">
        <f t="array" aca="1" ref="H1091" ca="1">IF(OR($A1091&gt;$B$9,H$17&gt;$B$7),"",CHOOSE(H$15,IF(P1091=99,
IF(SUM(--(TRANSPOSE(LARGE(OFFSET($B1090,,H$17,,$B$7-H$17),ROW(INDIRECT("a1:a"&amp;$B$7-H$17))))=OFFSET($B1090,,H$17,,$B$7-H$17)))=$B$7-H$17,MIN(IF(H1090&gt;=OFFSET($B1090,,G$17,,$B$7-G$17),"",OFFSET($B1090,,G$17,,$B$7-G$17))),H1090),
SMALL(IF((SMALL(OFFSET($B1090,,P1091-1,,$B$7-P1091+1),ROW(INDIRECT("a1:a"&amp;$B$7-P1091+1)))=OFFSET($B1091,,P1091-1))*(MATCH(OFFSET($B1091,,P1091-1),SMALL(OFFSET($B1090,,P1091-1,,$B$7-P1091+1),ROW(INDIRECT("a1:a"&amp;$B$7-P1091+1))),0)=ROW(INDIRECT("a1:a"&amp;$B$7-P1091+1))),"",SMALL(OFFSET($B1090,,P1091-1,,$B$7-P1091+1),ROW(INDIRECT("a1:a"&amp;$B$7-P1091+1)))),H$17-P1091)),
SMALL(IF((SMALL(OFFSET($B1090,,P1091-1,,$B$7-P1091+1),ROW(INDIRECT("a1:a"&amp;$B$7-P1091+1)))=OFFSET($B1091,,P1091-1))*(MATCH(OFFSET($B1091,,P1091-1),SMALL(OFFSET($B1090,,P1091-1,,$B$7-P1091+1),ROW(INDIRECT("a1:a"&amp;$B$7-P1091+1))),0)=ROW(INDIRECT("a1:a"&amp;$B$7-P1091+1))),"",SMALL(OFFSET($B1090,,P1091-1,,$B$7-P1091+1),ROW(INDIRECT("a1:a"&amp;$B$7-P1091+1)))),H$17-P1091)))</f>
        <v>3</v>
      </c>
      <c r="I1091" s="44">
        <f t="array" aca="1" ref="I1091" ca="1">IF(OR($A1091&gt;$B$9,I$17&gt;$B$7),"",CHOOSE(I$15,IF(Q1091=99,
IF(SUM(--(TRANSPOSE(LARGE(OFFSET($B1090,,I$17,,$B$7-I$17),ROW(INDIRECT("a1:a"&amp;$B$7-I$17))))=OFFSET($B1090,,I$17,,$B$7-I$17)))=$B$7-I$17,MIN(IF(I1090&gt;=OFFSET($B1090,,H$17,,$B$7-H$17),"",OFFSET($B1090,,H$17,,$B$7-H$17))),I1090),
SMALL(IF((SMALL(OFFSET($B1090,,Q1091-1,,$B$7-Q1091+1),ROW(INDIRECT("a1:a"&amp;$B$7-Q1091+1)))=OFFSET($B1091,,Q1091-1))*(MATCH(OFFSET($B1091,,Q1091-1),SMALL(OFFSET($B1090,,Q1091-1,,$B$7-Q1091+1),ROW(INDIRECT("a1:a"&amp;$B$7-Q1091+1))),0)=ROW(INDIRECT("a1:a"&amp;$B$7-Q1091+1))),"",SMALL(OFFSET($B1090,,Q1091-1,,$B$7-Q1091+1),ROW(INDIRECT("a1:a"&amp;$B$7-Q1091+1)))),I$17-Q1091)),
SMALL(IF((SMALL(OFFSET($B1090,,Q1091-1,,$B$7-Q1091+1),ROW(INDIRECT("a1:a"&amp;$B$7-Q1091+1)))=OFFSET($B1091,,Q1091-1))*(MATCH(OFFSET($B1091,,Q1091-1),SMALL(OFFSET($B1090,,Q1091-1,,$B$7-Q1091+1),ROW(INDIRECT("a1:a"&amp;$B$7-Q1091+1))),0)=ROW(INDIRECT("a1:a"&amp;$B$7-Q1091+1))),"",SMALL(OFFSET($B1090,,Q1091-1,,$B$7-Q1091+1),ROW(INDIRECT("a1:a"&amp;$B$7-Q1091+1)))),I$17-Q1091)))</f>
        <v>1</v>
      </c>
      <c r="J1091" s="13"/>
      <c r="K1091" s="26">
        <f t="array" aca="1" ref="K1091" ca="1">MIN(IF($B1091:B1091&gt;$B1090:B1090,COLUMN($B$18:B1090)-COLUMN($B$18)+1,99))</f>
        <v>99</v>
      </c>
      <c r="L1091" s="26">
        <f t="array" aca="1" ref="L1091" ca="1">MIN(IF($B1091:C1091&gt;$B1090:C1090,COLUMN($B$18:C1090)-COLUMN($B$18)+1,99))</f>
        <v>99</v>
      </c>
      <c r="M1091" s="26">
        <f t="array" aca="1" ref="M1091" ca="1">MIN(IF($B1091:D1091&gt;$B1090:D1090,COLUMN($B$18:D1090)-COLUMN($B$18)+1,99))</f>
        <v>99</v>
      </c>
      <c r="N1091" s="26">
        <f t="array" aca="1" ref="N1091" ca="1">MIN(IF($B1091:E1091&gt;$B1090:E1090,COLUMN($B$18:E1090)-COLUMN($B$18)+1,99))</f>
        <v>99</v>
      </c>
      <c r="O1091" s="26">
        <f t="array" aca="1" ref="O1091" ca="1">MIN(IF($B1091:F1091&gt;$B1090:F1090,COLUMN($B$18:F1090)-COLUMN($B$18)+1,99))</f>
        <v>99</v>
      </c>
      <c r="P1091" s="26">
        <f t="array" aca="1" ref="P1091" ca="1">MIN(IF($B1091:G1091&gt;$B1090:G1090,COLUMN($B$18:G1090)-COLUMN($B$18)+1,99))</f>
        <v>99</v>
      </c>
      <c r="Q1091" s="48">
        <f t="array" aca="1" ref="Q1091" ca="1">MIN(IF($B1091:H1091&gt;$B1090:H1090,COLUMN($B$18:H1090)-COLUMN($B$18)+1,99))</f>
        <v>7</v>
      </c>
    </row>
    <row r="1092" spans="1:17" x14ac:dyDescent="0.25">
      <c r="A1092" s="10">
        <v>1075</v>
      </c>
      <c r="B1092" s="8">
        <f t="array" aca="1" ref="B1092" ca="1">IF(A1092&gt;$B$9,"",IF(SUM(--(TRANSPOSE(LARGE(OFFSET($B1091,,B$17,,$B$7-B$17),ROW(INDIRECT("a1:a"&amp;$B$7-B$17))))=OFFSET($B1091,,B$17,,$B$7-B$17)))=$B$7-B$17,OFFSET($B$12,,MATCH(B1091,$B$12:$H$12,FALSE)),B1091))</f>
        <v>3</v>
      </c>
      <c r="C1092" s="8">
        <f t="array" aca="1" ref="C1092" ca="1">IF(OR($A1092&gt;$B$9,C$17&gt;$B$7),"",CHOOSE(C$15,IF(K1092=99,
IF(SUM(--(TRANSPOSE(LARGE(OFFSET($B1091,,C$17,,$B$7-C$17),ROW(INDIRECT("a1:a"&amp;$B$7-C$17))))=OFFSET($B1091,,C$17,,$B$7-C$17)))=$B$7-C$17,MIN(IF(C1091&gt;=OFFSET($B1091,,B$17,,$B$7-B$17),"",OFFSET($B1091,,B$17,,$B$7-B$17))),C1091),
SMALL(IF((SMALL(OFFSET($B1091,,K1092-1,,$B$7-K1092+1),ROW(INDIRECT("a1:a"&amp;$B$7-K1092+1)))=OFFSET($B1092,,K1092-1))*(MATCH(OFFSET($B1092,,K1092-1),SMALL(OFFSET($B1091,,K1092-1,,$B$7-K1092+1),ROW(INDIRECT("a1:a"&amp;$B$7-K1092+1))),0)=ROW(INDIRECT("a1:a"&amp;$B$7-K1092+1))),"",SMALL(OFFSET($B1091,,K1092-1,,$B$7-K1092+1),ROW(INDIRECT("a1:a"&amp;$B$7-K1092+1)))),C$17-K1092)),
SMALL(IF((SMALL(OFFSET($B1091,,K1092-1,,$B$7-K1092+1),ROW(INDIRECT("a1:a"&amp;$B$7-K1092+1)))=OFFSET($B1092,,K1092-1))*(MATCH(OFFSET($B1092,,K1092-1),SMALL(OFFSET($B1091,,K1092-1,,$B$7-K1092+1),ROW(INDIRECT("a1:a"&amp;$B$7-K1092+1))),0)=ROW(INDIRECT("a1:a"&amp;$B$7-K1092+1))),"",SMALL(OFFSET($B1091,,K1092-1,,$B$7-K1092+1),ROW(INDIRECT("a1:a"&amp;$B$7-K1092+1)))),C$17-K1092)))</f>
        <v>1</v>
      </c>
      <c r="D1092" s="8">
        <f t="array" aca="1" ref="D1092" ca="1">IF(OR($A1092&gt;$B$9,D$17&gt;$B$7),"",CHOOSE(D$15,IF(L1092=99,
IF(SUM(--(TRANSPOSE(LARGE(OFFSET($B1091,,D$17,,$B$7-D$17),ROW(INDIRECT("a1:a"&amp;$B$7-D$17))))=OFFSET($B1091,,D$17,,$B$7-D$17)))=$B$7-D$17,MIN(IF(D1091&gt;=OFFSET($B1091,,C$17,,$B$7-C$17),"",OFFSET($B1091,,C$17,,$B$7-C$17))),D1091),
SMALL(IF((SMALL(OFFSET($B1091,,L1092-1,,$B$7-L1092+1),ROW(INDIRECT("a1:a"&amp;$B$7-L1092+1)))=OFFSET($B1092,,L1092-1))*(MATCH(OFFSET($B1092,,L1092-1),SMALL(OFFSET($B1091,,L1092-1,,$B$7-L1092+1),ROW(INDIRECT("a1:a"&amp;$B$7-L1092+1))),0)=ROW(INDIRECT("a1:a"&amp;$B$7-L1092+1))),"",SMALL(OFFSET($B1091,,L1092-1,,$B$7-L1092+1),ROW(INDIRECT("a1:a"&amp;$B$7-L1092+1)))),D$17-L1092)),
SMALL(IF((SMALL(OFFSET($B1091,,L1092-1,,$B$7-L1092+1),ROW(INDIRECT("a1:a"&amp;$B$7-L1092+1)))=OFFSET($B1092,,L1092-1))*(MATCH(OFFSET($B1092,,L1092-1),SMALL(OFFSET($B1091,,L1092-1,,$B$7-L1092+1),ROW(INDIRECT("a1:a"&amp;$B$7-L1092+1))),0)=ROW(INDIRECT("a1:a"&amp;$B$7-L1092+1))),"",SMALL(OFFSET($B1091,,L1092-1,,$B$7-L1092+1),ROW(INDIRECT("a1:a"&amp;$B$7-L1092+1)))),D$17-L1092)))</f>
        <v>1</v>
      </c>
      <c r="E1092" s="8">
        <f t="array" aca="1" ref="E1092" ca="1">IF(OR($A1092&gt;$B$9,E$17&gt;$B$7),"",CHOOSE(E$15,IF(M1092=99,
IF(SUM(--(TRANSPOSE(LARGE(OFFSET($B1091,,E$17,,$B$7-E$17),ROW(INDIRECT("a1:a"&amp;$B$7-E$17))))=OFFSET($B1091,,E$17,,$B$7-E$17)))=$B$7-E$17,MIN(IF(E1091&gt;=OFFSET($B1091,,D$17,,$B$7-D$17),"",OFFSET($B1091,,D$17,,$B$7-D$17))),E1091),
SMALL(IF((SMALL(OFFSET($B1091,,M1092-1,,$B$7-M1092+1),ROW(INDIRECT("a1:a"&amp;$B$7-M1092+1)))=OFFSET($B1092,,M1092-1))*(MATCH(OFFSET($B1092,,M1092-1),SMALL(OFFSET($B1091,,M1092-1,,$B$7-M1092+1),ROW(INDIRECT("a1:a"&amp;$B$7-M1092+1))),0)=ROW(INDIRECT("a1:a"&amp;$B$7-M1092+1))),"",SMALL(OFFSET($B1091,,M1092-1,,$B$7-M1092+1),ROW(INDIRECT("a1:a"&amp;$B$7-M1092+1)))),E$17-M1092)),
SMALL(IF((SMALL(OFFSET($B1091,,M1092-1,,$B$7-M1092+1),ROW(INDIRECT("a1:a"&amp;$B$7-M1092+1)))=OFFSET($B1092,,M1092-1))*(MATCH(OFFSET($B1092,,M1092-1),SMALL(OFFSET($B1091,,M1092-1,,$B$7-M1092+1),ROW(INDIRECT("a1:a"&amp;$B$7-M1092+1))),0)=ROW(INDIRECT("a1:a"&amp;$B$7-M1092+1))),"",SMALL(OFFSET($B1091,,M1092-1,,$B$7-M1092+1),ROW(INDIRECT("a1:a"&amp;$B$7-M1092+1)))),E$17-M1092)))</f>
        <v>2</v>
      </c>
      <c r="F1092" s="8">
        <f t="array" aca="1" ref="F1092" ca="1">IF(OR($A1092&gt;$B$9,F$17&gt;$B$7),"",CHOOSE(F$15,IF(N1092=99,
IF(SUM(--(TRANSPOSE(LARGE(OFFSET($B1091,,F$17,,$B$7-F$17),ROW(INDIRECT("a1:a"&amp;$B$7-F$17))))=OFFSET($B1091,,F$17,,$B$7-F$17)))=$B$7-F$17,MIN(IF(F1091&gt;=OFFSET($B1091,,E$17,,$B$7-E$17),"",OFFSET($B1091,,E$17,,$B$7-E$17))),F1091),
SMALL(IF((SMALL(OFFSET($B1091,,N1092-1,,$B$7-N1092+1),ROW(INDIRECT("a1:a"&amp;$B$7-N1092+1)))=OFFSET($B1092,,N1092-1))*(MATCH(OFFSET($B1092,,N1092-1),SMALL(OFFSET($B1091,,N1092-1,,$B$7-N1092+1),ROW(INDIRECT("a1:a"&amp;$B$7-N1092+1))),0)=ROW(INDIRECT("a1:a"&amp;$B$7-N1092+1))),"",SMALL(OFFSET($B1091,,N1092-1,,$B$7-N1092+1),ROW(INDIRECT("a1:a"&amp;$B$7-N1092+1)))),F$17-N1092)),
SMALL(IF((SMALL(OFFSET($B1091,,N1092-1,,$B$7-N1092+1),ROW(INDIRECT("a1:a"&amp;$B$7-N1092+1)))=OFFSET($B1092,,N1092-1))*(MATCH(OFFSET($B1092,,N1092-1),SMALL(OFFSET($B1091,,N1092-1,,$B$7-N1092+1),ROW(INDIRECT("a1:a"&amp;$B$7-N1092+1))),0)=ROW(INDIRECT("a1:a"&amp;$B$7-N1092+1))),"",SMALL(OFFSET($B1091,,N1092-1,,$B$7-N1092+1),ROW(INDIRECT("a1:a"&amp;$B$7-N1092+1)))),F$17-N1092)))</f>
        <v>3</v>
      </c>
      <c r="G1092" s="8">
        <f t="array" aca="1" ref="G1092" ca="1">IF(OR($A1092&gt;$B$9,G$17&gt;$B$7),"",CHOOSE(G$15,IF(O1092=99,
IF(SUM(--(TRANSPOSE(LARGE(OFFSET($B1091,,G$17,,$B$7-G$17),ROW(INDIRECT("a1:a"&amp;$B$7-G$17))))=OFFSET($B1091,,G$17,,$B$7-G$17)))=$B$7-G$17,MIN(IF(G1091&gt;=OFFSET($B1091,,F$17,,$B$7-F$17),"",OFFSET($B1091,,F$17,,$B$7-F$17))),G1091),
SMALL(IF((SMALL(OFFSET($B1091,,O1092-1,,$B$7-O1092+1),ROW(INDIRECT("a1:a"&amp;$B$7-O1092+1)))=OFFSET($B1092,,O1092-1))*(MATCH(OFFSET($B1092,,O1092-1),SMALL(OFFSET($B1091,,O1092-1,,$B$7-O1092+1),ROW(INDIRECT("a1:a"&amp;$B$7-O1092+1))),0)=ROW(INDIRECT("a1:a"&amp;$B$7-O1092+1))),"",SMALL(OFFSET($B1091,,O1092-1,,$B$7-O1092+1),ROW(INDIRECT("a1:a"&amp;$B$7-O1092+1)))),G$17-O1092)),
SMALL(IF((SMALL(OFFSET($B1091,,O1092-1,,$B$7-O1092+1),ROW(INDIRECT("a1:a"&amp;$B$7-O1092+1)))=OFFSET($B1092,,O1092-1))*(MATCH(OFFSET($B1092,,O1092-1),SMALL(OFFSET($B1091,,O1092-1,,$B$7-O1092+1),ROW(INDIRECT("a1:a"&amp;$B$7-O1092+1))),0)=ROW(INDIRECT("a1:a"&amp;$B$7-O1092+1))),"",SMALL(OFFSET($B1091,,O1092-1,,$B$7-O1092+1),ROW(INDIRECT("a1:a"&amp;$B$7-O1092+1)))),G$17-O1092)))</f>
        <v>1</v>
      </c>
      <c r="H1092" s="8">
        <f t="array" aca="1" ref="H1092" ca="1">IF(OR($A1092&gt;$B$9,H$17&gt;$B$7),"",CHOOSE(H$15,IF(P1092=99,
IF(SUM(--(TRANSPOSE(LARGE(OFFSET($B1091,,H$17,,$B$7-H$17),ROW(INDIRECT("a1:a"&amp;$B$7-H$17))))=OFFSET($B1091,,H$17,,$B$7-H$17)))=$B$7-H$17,MIN(IF(H1091&gt;=OFFSET($B1091,,G$17,,$B$7-G$17),"",OFFSET($B1091,,G$17,,$B$7-G$17))),H1091),
SMALL(IF((SMALL(OFFSET($B1091,,P1092-1,,$B$7-P1092+1),ROW(INDIRECT("a1:a"&amp;$B$7-P1092+1)))=OFFSET($B1092,,P1092-1))*(MATCH(OFFSET($B1092,,P1092-1),SMALL(OFFSET($B1091,,P1092-1,,$B$7-P1092+1),ROW(INDIRECT("a1:a"&amp;$B$7-P1092+1))),0)=ROW(INDIRECT("a1:a"&amp;$B$7-P1092+1))),"",SMALL(OFFSET($B1091,,P1092-1,,$B$7-P1092+1),ROW(INDIRECT("a1:a"&amp;$B$7-P1092+1)))),H$17-P1092)),
SMALL(IF((SMALL(OFFSET($B1091,,P1092-1,,$B$7-P1092+1),ROW(INDIRECT("a1:a"&amp;$B$7-P1092+1)))=OFFSET($B1092,,P1092-1))*(MATCH(OFFSET($B1092,,P1092-1),SMALL(OFFSET($B1091,,P1092-1,,$B$7-P1092+1),ROW(INDIRECT("a1:a"&amp;$B$7-P1092+1))),0)=ROW(INDIRECT("a1:a"&amp;$B$7-P1092+1))),"",SMALL(OFFSET($B1091,,P1092-1,,$B$7-P1092+1),ROW(INDIRECT("a1:a"&amp;$B$7-P1092+1)))),H$17-P1092)))</f>
        <v>2</v>
      </c>
      <c r="I1092" s="44">
        <f t="array" aca="1" ref="I1092" ca="1">IF(OR($A1092&gt;$B$9,I$17&gt;$B$7),"",CHOOSE(I$15,IF(Q1092=99,
IF(SUM(--(TRANSPOSE(LARGE(OFFSET($B1091,,I$17,,$B$7-I$17),ROW(INDIRECT("a1:a"&amp;$B$7-I$17))))=OFFSET($B1091,,I$17,,$B$7-I$17)))=$B$7-I$17,MIN(IF(I1091&gt;=OFFSET($B1091,,H$17,,$B$7-H$17),"",OFFSET($B1091,,H$17,,$B$7-H$17))),I1091),
SMALL(IF((SMALL(OFFSET($B1091,,Q1092-1,,$B$7-Q1092+1),ROW(INDIRECT("a1:a"&amp;$B$7-Q1092+1)))=OFFSET($B1092,,Q1092-1))*(MATCH(OFFSET($B1092,,Q1092-1),SMALL(OFFSET($B1091,,Q1092-1,,$B$7-Q1092+1),ROW(INDIRECT("a1:a"&amp;$B$7-Q1092+1))),0)=ROW(INDIRECT("a1:a"&amp;$B$7-Q1092+1))),"",SMALL(OFFSET($B1091,,Q1092-1,,$B$7-Q1092+1),ROW(INDIRECT("a1:a"&amp;$B$7-Q1092+1)))),I$17-Q1092)),
SMALL(IF((SMALL(OFFSET($B1091,,Q1092-1,,$B$7-Q1092+1),ROW(INDIRECT("a1:a"&amp;$B$7-Q1092+1)))=OFFSET($B1092,,Q1092-1))*(MATCH(OFFSET($B1092,,Q1092-1),SMALL(OFFSET($B1091,,Q1092-1,,$B$7-Q1092+1),ROW(INDIRECT("a1:a"&amp;$B$7-Q1092+1))),0)=ROW(INDIRECT("a1:a"&amp;$B$7-Q1092+1))),"",SMALL(OFFSET($B1091,,Q1092-1,,$B$7-Q1092+1),ROW(INDIRECT("a1:a"&amp;$B$7-Q1092+1)))),I$17-Q1092)))</f>
        <v>4</v>
      </c>
      <c r="J1092" s="13"/>
      <c r="K1092" s="26">
        <f t="array" aca="1" ref="K1092" ca="1">MIN(IF($B1092:B1092&gt;$B1091:B1091,COLUMN($B$18:B1091)-COLUMN($B$18)+1,99))</f>
        <v>99</v>
      </c>
      <c r="L1092" s="26">
        <f t="array" aca="1" ref="L1092" ca="1">MIN(IF($B1092:C1092&gt;$B1091:C1091,COLUMN($B$18:C1091)-COLUMN($B$18)+1,99))</f>
        <v>99</v>
      </c>
      <c r="M1092" s="26">
        <f t="array" aca="1" ref="M1092" ca="1">MIN(IF($B1092:D1092&gt;$B1091:D1091,COLUMN($B$18:D1091)-COLUMN($B$18)+1,99))</f>
        <v>99</v>
      </c>
      <c r="N1092" s="26">
        <f t="array" aca="1" ref="N1092" ca="1">MIN(IF($B1092:E1092&gt;$B1091:E1091,COLUMN($B$18:E1091)-COLUMN($B$18)+1,99))</f>
        <v>99</v>
      </c>
      <c r="O1092" s="26">
        <f t="array" aca="1" ref="O1092" ca="1">MIN(IF($B1092:F1092&gt;$B1091:F1091,COLUMN($B$18:F1091)-COLUMN($B$18)+1,99))</f>
        <v>5</v>
      </c>
      <c r="P1092" s="26">
        <f t="array" aca="1" ref="P1092" ca="1">MIN(IF($B1092:G1092&gt;$B1091:G1091,COLUMN($B$18:G1091)-COLUMN($B$18)+1,99))</f>
        <v>5</v>
      </c>
      <c r="Q1092" s="48">
        <f t="array" aca="1" ref="Q1092" ca="1">MIN(IF($B1092:H1092&gt;$B1091:H1091,COLUMN($B$18:H1091)-COLUMN($B$18)+1,99))</f>
        <v>5</v>
      </c>
    </row>
    <row r="1093" spans="1:17" x14ac:dyDescent="0.25">
      <c r="A1093" s="10">
        <v>1076</v>
      </c>
      <c r="B1093" s="8">
        <f t="array" aca="1" ref="B1093" ca="1">IF(A1093&gt;$B$9,"",IF(SUM(--(TRANSPOSE(LARGE(OFFSET($B1092,,B$17,,$B$7-B$17),ROW(INDIRECT("a1:a"&amp;$B$7-B$17))))=OFFSET($B1092,,B$17,,$B$7-B$17)))=$B$7-B$17,OFFSET($B$12,,MATCH(B1092,$B$12:$H$12,FALSE)),B1092))</f>
        <v>3</v>
      </c>
      <c r="C1093" s="8">
        <f t="array" aca="1" ref="C1093" ca="1">IF(OR($A1093&gt;$B$9,C$17&gt;$B$7),"",CHOOSE(C$15,IF(K1093=99,
IF(SUM(--(TRANSPOSE(LARGE(OFFSET($B1092,,C$17,,$B$7-C$17),ROW(INDIRECT("a1:a"&amp;$B$7-C$17))))=OFFSET($B1092,,C$17,,$B$7-C$17)))=$B$7-C$17,MIN(IF(C1092&gt;=OFFSET($B1092,,B$17,,$B$7-B$17),"",OFFSET($B1092,,B$17,,$B$7-B$17))),C1092),
SMALL(IF((SMALL(OFFSET($B1092,,K1093-1,,$B$7-K1093+1),ROW(INDIRECT("a1:a"&amp;$B$7-K1093+1)))=OFFSET($B1093,,K1093-1))*(MATCH(OFFSET($B1093,,K1093-1),SMALL(OFFSET($B1092,,K1093-1,,$B$7-K1093+1),ROW(INDIRECT("a1:a"&amp;$B$7-K1093+1))),0)=ROW(INDIRECT("a1:a"&amp;$B$7-K1093+1))),"",SMALL(OFFSET($B1092,,K1093-1,,$B$7-K1093+1),ROW(INDIRECT("a1:a"&amp;$B$7-K1093+1)))),C$17-K1093)),
SMALL(IF((SMALL(OFFSET($B1092,,K1093-1,,$B$7-K1093+1),ROW(INDIRECT("a1:a"&amp;$B$7-K1093+1)))=OFFSET($B1093,,K1093-1))*(MATCH(OFFSET($B1093,,K1093-1),SMALL(OFFSET($B1092,,K1093-1,,$B$7-K1093+1),ROW(INDIRECT("a1:a"&amp;$B$7-K1093+1))),0)=ROW(INDIRECT("a1:a"&amp;$B$7-K1093+1))),"",SMALL(OFFSET($B1092,,K1093-1,,$B$7-K1093+1),ROW(INDIRECT("a1:a"&amp;$B$7-K1093+1)))),C$17-K1093)))</f>
        <v>1</v>
      </c>
      <c r="D1093" s="8">
        <f t="array" aca="1" ref="D1093" ca="1">IF(OR($A1093&gt;$B$9,D$17&gt;$B$7),"",CHOOSE(D$15,IF(L1093=99,
IF(SUM(--(TRANSPOSE(LARGE(OFFSET($B1092,,D$17,,$B$7-D$17),ROW(INDIRECT("a1:a"&amp;$B$7-D$17))))=OFFSET($B1092,,D$17,,$B$7-D$17)))=$B$7-D$17,MIN(IF(D1092&gt;=OFFSET($B1092,,C$17,,$B$7-C$17),"",OFFSET($B1092,,C$17,,$B$7-C$17))),D1092),
SMALL(IF((SMALL(OFFSET($B1092,,L1093-1,,$B$7-L1093+1),ROW(INDIRECT("a1:a"&amp;$B$7-L1093+1)))=OFFSET($B1093,,L1093-1))*(MATCH(OFFSET($B1093,,L1093-1),SMALL(OFFSET($B1092,,L1093-1,,$B$7-L1093+1),ROW(INDIRECT("a1:a"&amp;$B$7-L1093+1))),0)=ROW(INDIRECT("a1:a"&amp;$B$7-L1093+1))),"",SMALL(OFFSET($B1092,,L1093-1,,$B$7-L1093+1),ROW(INDIRECT("a1:a"&amp;$B$7-L1093+1)))),D$17-L1093)),
SMALL(IF((SMALL(OFFSET($B1092,,L1093-1,,$B$7-L1093+1),ROW(INDIRECT("a1:a"&amp;$B$7-L1093+1)))=OFFSET($B1093,,L1093-1))*(MATCH(OFFSET($B1093,,L1093-1),SMALL(OFFSET($B1092,,L1093-1,,$B$7-L1093+1),ROW(INDIRECT("a1:a"&amp;$B$7-L1093+1))),0)=ROW(INDIRECT("a1:a"&amp;$B$7-L1093+1))),"",SMALL(OFFSET($B1092,,L1093-1,,$B$7-L1093+1),ROW(INDIRECT("a1:a"&amp;$B$7-L1093+1)))),D$17-L1093)))</f>
        <v>1</v>
      </c>
      <c r="E1093" s="8">
        <f t="array" aca="1" ref="E1093" ca="1">IF(OR($A1093&gt;$B$9,E$17&gt;$B$7),"",CHOOSE(E$15,IF(M1093=99,
IF(SUM(--(TRANSPOSE(LARGE(OFFSET($B1092,,E$17,,$B$7-E$17),ROW(INDIRECT("a1:a"&amp;$B$7-E$17))))=OFFSET($B1092,,E$17,,$B$7-E$17)))=$B$7-E$17,MIN(IF(E1092&gt;=OFFSET($B1092,,D$17,,$B$7-D$17),"",OFFSET($B1092,,D$17,,$B$7-D$17))),E1092),
SMALL(IF((SMALL(OFFSET($B1092,,M1093-1,,$B$7-M1093+1),ROW(INDIRECT("a1:a"&amp;$B$7-M1093+1)))=OFFSET($B1093,,M1093-1))*(MATCH(OFFSET($B1093,,M1093-1),SMALL(OFFSET($B1092,,M1093-1,,$B$7-M1093+1),ROW(INDIRECT("a1:a"&amp;$B$7-M1093+1))),0)=ROW(INDIRECT("a1:a"&amp;$B$7-M1093+1))),"",SMALL(OFFSET($B1092,,M1093-1,,$B$7-M1093+1),ROW(INDIRECT("a1:a"&amp;$B$7-M1093+1)))),E$17-M1093)),
SMALL(IF((SMALL(OFFSET($B1092,,M1093-1,,$B$7-M1093+1),ROW(INDIRECT("a1:a"&amp;$B$7-M1093+1)))=OFFSET($B1093,,M1093-1))*(MATCH(OFFSET($B1093,,M1093-1),SMALL(OFFSET($B1092,,M1093-1,,$B$7-M1093+1),ROW(INDIRECT("a1:a"&amp;$B$7-M1093+1))),0)=ROW(INDIRECT("a1:a"&amp;$B$7-M1093+1))),"",SMALL(OFFSET($B1092,,M1093-1,,$B$7-M1093+1),ROW(INDIRECT("a1:a"&amp;$B$7-M1093+1)))),E$17-M1093)))</f>
        <v>2</v>
      </c>
      <c r="F1093" s="8">
        <f t="array" aca="1" ref="F1093" ca="1">IF(OR($A1093&gt;$B$9,F$17&gt;$B$7),"",CHOOSE(F$15,IF(N1093=99,
IF(SUM(--(TRANSPOSE(LARGE(OFFSET($B1092,,F$17,,$B$7-F$17),ROW(INDIRECT("a1:a"&amp;$B$7-F$17))))=OFFSET($B1092,,F$17,,$B$7-F$17)))=$B$7-F$17,MIN(IF(F1092&gt;=OFFSET($B1092,,E$17,,$B$7-E$17),"",OFFSET($B1092,,E$17,,$B$7-E$17))),F1092),
SMALL(IF((SMALL(OFFSET($B1092,,N1093-1,,$B$7-N1093+1),ROW(INDIRECT("a1:a"&amp;$B$7-N1093+1)))=OFFSET($B1093,,N1093-1))*(MATCH(OFFSET($B1093,,N1093-1),SMALL(OFFSET($B1092,,N1093-1,,$B$7-N1093+1),ROW(INDIRECT("a1:a"&amp;$B$7-N1093+1))),0)=ROW(INDIRECT("a1:a"&amp;$B$7-N1093+1))),"",SMALL(OFFSET($B1092,,N1093-1,,$B$7-N1093+1),ROW(INDIRECT("a1:a"&amp;$B$7-N1093+1)))),F$17-N1093)),
SMALL(IF((SMALL(OFFSET($B1092,,N1093-1,,$B$7-N1093+1),ROW(INDIRECT("a1:a"&amp;$B$7-N1093+1)))=OFFSET($B1093,,N1093-1))*(MATCH(OFFSET($B1093,,N1093-1),SMALL(OFFSET($B1092,,N1093-1,,$B$7-N1093+1),ROW(INDIRECT("a1:a"&amp;$B$7-N1093+1))),0)=ROW(INDIRECT("a1:a"&amp;$B$7-N1093+1))),"",SMALL(OFFSET($B1092,,N1093-1,,$B$7-N1093+1),ROW(INDIRECT("a1:a"&amp;$B$7-N1093+1)))),F$17-N1093)))</f>
        <v>3</v>
      </c>
      <c r="G1093" s="8">
        <f t="array" aca="1" ref="G1093" ca="1">IF(OR($A1093&gt;$B$9,G$17&gt;$B$7),"",CHOOSE(G$15,IF(O1093=99,
IF(SUM(--(TRANSPOSE(LARGE(OFFSET($B1092,,G$17,,$B$7-G$17),ROW(INDIRECT("a1:a"&amp;$B$7-G$17))))=OFFSET($B1092,,G$17,,$B$7-G$17)))=$B$7-G$17,MIN(IF(G1092&gt;=OFFSET($B1092,,F$17,,$B$7-F$17),"",OFFSET($B1092,,F$17,,$B$7-F$17))),G1092),
SMALL(IF((SMALL(OFFSET($B1092,,O1093-1,,$B$7-O1093+1),ROW(INDIRECT("a1:a"&amp;$B$7-O1093+1)))=OFFSET($B1093,,O1093-1))*(MATCH(OFFSET($B1093,,O1093-1),SMALL(OFFSET($B1092,,O1093-1,,$B$7-O1093+1),ROW(INDIRECT("a1:a"&amp;$B$7-O1093+1))),0)=ROW(INDIRECT("a1:a"&amp;$B$7-O1093+1))),"",SMALL(OFFSET($B1092,,O1093-1,,$B$7-O1093+1),ROW(INDIRECT("a1:a"&amp;$B$7-O1093+1)))),G$17-O1093)),
SMALL(IF((SMALL(OFFSET($B1092,,O1093-1,,$B$7-O1093+1),ROW(INDIRECT("a1:a"&amp;$B$7-O1093+1)))=OFFSET($B1093,,O1093-1))*(MATCH(OFFSET($B1093,,O1093-1),SMALL(OFFSET($B1092,,O1093-1,,$B$7-O1093+1),ROW(INDIRECT("a1:a"&amp;$B$7-O1093+1))),0)=ROW(INDIRECT("a1:a"&amp;$B$7-O1093+1))),"",SMALL(OFFSET($B1092,,O1093-1,,$B$7-O1093+1),ROW(INDIRECT("a1:a"&amp;$B$7-O1093+1)))),G$17-O1093)))</f>
        <v>1</v>
      </c>
      <c r="H1093" s="8">
        <f t="array" aca="1" ref="H1093" ca="1">IF(OR($A1093&gt;$B$9,H$17&gt;$B$7),"",CHOOSE(H$15,IF(P1093=99,
IF(SUM(--(TRANSPOSE(LARGE(OFFSET($B1092,,H$17,,$B$7-H$17),ROW(INDIRECT("a1:a"&amp;$B$7-H$17))))=OFFSET($B1092,,H$17,,$B$7-H$17)))=$B$7-H$17,MIN(IF(H1092&gt;=OFFSET($B1092,,G$17,,$B$7-G$17),"",OFFSET($B1092,,G$17,,$B$7-G$17))),H1092),
SMALL(IF((SMALL(OFFSET($B1092,,P1093-1,,$B$7-P1093+1),ROW(INDIRECT("a1:a"&amp;$B$7-P1093+1)))=OFFSET($B1093,,P1093-1))*(MATCH(OFFSET($B1093,,P1093-1),SMALL(OFFSET($B1092,,P1093-1,,$B$7-P1093+1),ROW(INDIRECT("a1:a"&amp;$B$7-P1093+1))),0)=ROW(INDIRECT("a1:a"&amp;$B$7-P1093+1))),"",SMALL(OFFSET($B1092,,P1093-1,,$B$7-P1093+1),ROW(INDIRECT("a1:a"&amp;$B$7-P1093+1)))),H$17-P1093)),
SMALL(IF((SMALL(OFFSET($B1092,,P1093-1,,$B$7-P1093+1),ROW(INDIRECT("a1:a"&amp;$B$7-P1093+1)))=OFFSET($B1093,,P1093-1))*(MATCH(OFFSET($B1093,,P1093-1),SMALL(OFFSET($B1092,,P1093-1,,$B$7-P1093+1),ROW(INDIRECT("a1:a"&amp;$B$7-P1093+1))),0)=ROW(INDIRECT("a1:a"&amp;$B$7-P1093+1))),"",SMALL(OFFSET($B1092,,P1093-1,,$B$7-P1093+1),ROW(INDIRECT("a1:a"&amp;$B$7-P1093+1)))),H$17-P1093)))</f>
        <v>4</v>
      </c>
      <c r="I1093" s="44">
        <f t="array" aca="1" ref="I1093" ca="1">IF(OR($A1093&gt;$B$9,I$17&gt;$B$7),"",CHOOSE(I$15,IF(Q1093=99,
IF(SUM(--(TRANSPOSE(LARGE(OFFSET($B1092,,I$17,,$B$7-I$17),ROW(INDIRECT("a1:a"&amp;$B$7-I$17))))=OFFSET($B1092,,I$17,,$B$7-I$17)))=$B$7-I$17,MIN(IF(I1092&gt;=OFFSET($B1092,,H$17,,$B$7-H$17),"",OFFSET($B1092,,H$17,,$B$7-H$17))),I1092),
SMALL(IF((SMALL(OFFSET($B1092,,Q1093-1,,$B$7-Q1093+1),ROW(INDIRECT("a1:a"&amp;$B$7-Q1093+1)))=OFFSET($B1093,,Q1093-1))*(MATCH(OFFSET($B1093,,Q1093-1),SMALL(OFFSET($B1092,,Q1093-1,,$B$7-Q1093+1),ROW(INDIRECT("a1:a"&amp;$B$7-Q1093+1))),0)=ROW(INDIRECT("a1:a"&amp;$B$7-Q1093+1))),"",SMALL(OFFSET($B1092,,Q1093-1,,$B$7-Q1093+1),ROW(INDIRECT("a1:a"&amp;$B$7-Q1093+1)))),I$17-Q1093)),
SMALL(IF((SMALL(OFFSET($B1092,,Q1093-1,,$B$7-Q1093+1),ROW(INDIRECT("a1:a"&amp;$B$7-Q1093+1)))=OFFSET($B1093,,Q1093-1))*(MATCH(OFFSET($B1093,,Q1093-1),SMALL(OFFSET($B1092,,Q1093-1,,$B$7-Q1093+1),ROW(INDIRECT("a1:a"&amp;$B$7-Q1093+1))),0)=ROW(INDIRECT("a1:a"&amp;$B$7-Q1093+1))),"",SMALL(OFFSET($B1092,,Q1093-1,,$B$7-Q1093+1),ROW(INDIRECT("a1:a"&amp;$B$7-Q1093+1)))),I$17-Q1093)))</f>
        <v>2</v>
      </c>
      <c r="J1093" s="13"/>
      <c r="K1093" s="26">
        <f t="array" aca="1" ref="K1093" ca="1">MIN(IF($B1093:B1093&gt;$B1092:B1092,COLUMN($B$18:B1092)-COLUMN($B$18)+1,99))</f>
        <v>99</v>
      </c>
      <c r="L1093" s="26">
        <f t="array" aca="1" ref="L1093" ca="1">MIN(IF($B1093:C1093&gt;$B1092:C1092,COLUMN($B$18:C1092)-COLUMN($B$18)+1,99))</f>
        <v>99</v>
      </c>
      <c r="M1093" s="26">
        <f t="array" aca="1" ref="M1093" ca="1">MIN(IF($B1093:D1093&gt;$B1092:D1092,COLUMN($B$18:D1092)-COLUMN($B$18)+1,99))</f>
        <v>99</v>
      </c>
      <c r="N1093" s="26">
        <f t="array" aca="1" ref="N1093" ca="1">MIN(IF($B1093:E1093&gt;$B1092:E1092,COLUMN($B$18:E1092)-COLUMN($B$18)+1,99))</f>
        <v>99</v>
      </c>
      <c r="O1093" s="26">
        <f t="array" aca="1" ref="O1093" ca="1">MIN(IF($B1093:F1093&gt;$B1092:F1092,COLUMN($B$18:F1092)-COLUMN($B$18)+1,99))</f>
        <v>99</v>
      </c>
      <c r="P1093" s="26">
        <f t="array" aca="1" ref="P1093" ca="1">MIN(IF($B1093:G1093&gt;$B1092:G1092,COLUMN($B$18:G1092)-COLUMN($B$18)+1,99))</f>
        <v>99</v>
      </c>
      <c r="Q1093" s="48">
        <f t="array" aca="1" ref="Q1093" ca="1">MIN(IF($B1093:H1093&gt;$B1092:H1092,COLUMN($B$18:H1092)-COLUMN($B$18)+1,99))</f>
        <v>7</v>
      </c>
    </row>
    <row r="1094" spans="1:17" x14ac:dyDescent="0.25">
      <c r="A1094" s="10">
        <v>1077</v>
      </c>
      <c r="B1094" s="8">
        <f t="array" aca="1" ref="B1094" ca="1">IF(A1094&gt;$B$9,"",IF(SUM(--(TRANSPOSE(LARGE(OFFSET($B1093,,B$17,,$B$7-B$17),ROW(INDIRECT("a1:a"&amp;$B$7-B$17))))=OFFSET($B1093,,B$17,,$B$7-B$17)))=$B$7-B$17,OFFSET($B$12,,MATCH(B1093,$B$12:$H$12,FALSE)),B1093))</f>
        <v>3</v>
      </c>
      <c r="C1094" s="8">
        <f t="array" aca="1" ref="C1094" ca="1">IF(OR($A1094&gt;$B$9,C$17&gt;$B$7),"",CHOOSE(C$15,IF(K1094=99,
IF(SUM(--(TRANSPOSE(LARGE(OFFSET($B1093,,C$17,,$B$7-C$17),ROW(INDIRECT("a1:a"&amp;$B$7-C$17))))=OFFSET($B1093,,C$17,,$B$7-C$17)))=$B$7-C$17,MIN(IF(C1093&gt;=OFFSET($B1093,,B$17,,$B$7-B$17),"",OFFSET($B1093,,B$17,,$B$7-B$17))),C1093),
SMALL(IF((SMALL(OFFSET($B1093,,K1094-1,,$B$7-K1094+1),ROW(INDIRECT("a1:a"&amp;$B$7-K1094+1)))=OFFSET($B1094,,K1094-1))*(MATCH(OFFSET($B1094,,K1094-1),SMALL(OFFSET($B1093,,K1094-1,,$B$7-K1094+1),ROW(INDIRECT("a1:a"&amp;$B$7-K1094+1))),0)=ROW(INDIRECT("a1:a"&amp;$B$7-K1094+1))),"",SMALL(OFFSET($B1093,,K1094-1,,$B$7-K1094+1),ROW(INDIRECT("a1:a"&amp;$B$7-K1094+1)))),C$17-K1094)),
SMALL(IF((SMALL(OFFSET($B1093,,K1094-1,,$B$7-K1094+1),ROW(INDIRECT("a1:a"&amp;$B$7-K1094+1)))=OFFSET($B1094,,K1094-1))*(MATCH(OFFSET($B1094,,K1094-1),SMALL(OFFSET($B1093,,K1094-1,,$B$7-K1094+1),ROW(INDIRECT("a1:a"&amp;$B$7-K1094+1))),0)=ROW(INDIRECT("a1:a"&amp;$B$7-K1094+1))),"",SMALL(OFFSET($B1093,,K1094-1,,$B$7-K1094+1),ROW(INDIRECT("a1:a"&amp;$B$7-K1094+1)))),C$17-K1094)))</f>
        <v>1</v>
      </c>
      <c r="D1094" s="8">
        <f t="array" aca="1" ref="D1094" ca="1">IF(OR($A1094&gt;$B$9,D$17&gt;$B$7),"",CHOOSE(D$15,IF(L1094=99,
IF(SUM(--(TRANSPOSE(LARGE(OFFSET($B1093,,D$17,,$B$7-D$17),ROW(INDIRECT("a1:a"&amp;$B$7-D$17))))=OFFSET($B1093,,D$17,,$B$7-D$17)))=$B$7-D$17,MIN(IF(D1093&gt;=OFFSET($B1093,,C$17,,$B$7-C$17),"",OFFSET($B1093,,C$17,,$B$7-C$17))),D1093),
SMALL(IF((SMALL(OFFSET($B1093,,L1094-1,,$B$7-L1094+1),ROW(INDIRECT("a1:a"&amp;$B$7-L1094+1)))=OFFSET($B1094,,L1094-1))*(MATCH(OFFSET($B1094,,L1094-1),SMALL(OFFSET($B1093,,L1094-1,,$B$7-L1094+1),ROW(INDIRECT("a1:a"&amp;$B$7-L1094+1))),0)=ROW(INDIRECT("a1:a"&amp;$B$7-L1094+1))),"",SMALL(OFFSET($B1093,,L1094-1,,$B$7-L1094+1),ROW(INDIRECT("a1:a"&amp;$B$7-L1094+1)))),D$17-L1094)),
SMALL(IF((SMALL(OFFSET($B1093,,L1094-1,,$B$7-L1094+1),ROW(INDIRECT("a1:a"&amp;$B$7-L1094+1)))=OFFSET($B1094,,L1094-1))*(MATCH(OFFSET($B1094,,L1094-1),SMALL(OFFSET($B1093,,L1094-1,,$B$7-L1094+1),ROW(INDIRECT("a1:a"&amp;$B$7-L1094+1))),0)=ROW(INDIRECT("a1:a"&amp;$B$7-L1094+1))),"",SMALL(OFFSET($B1093,,L1094-1,,$B$7-L1094+1),ROW(INDIRECT("a1:a"&amp;$B$7-L1094+1)))),D$17-L1094)))</f>
        <v>1</v>
      </c>
      <c r="E1094" s="8">
        <f t="array" aca="1" ref="E1094" ca="1">IF(OR($A1094&gt;$B$9,E$17&gt;$B$7),"",CHOOSE(E$15,IF(M1094=99,
IF(SUM(--(TRANSPOSE(LARGE(OFFSET($B1093,,E$17,,$B$7-E$17),ROW(INDIRECT("a1:a"&amp;$B$7-E$17))))=OFFSET($B1093,,E$17,,$B$7-E$17)))=$B$7-E$17,MIN(IF(E1093&gt;=OFFSET($B1093,,D$17,,$B$7-D$17),"",OFFSET($B1093,,D$17,,$B$7-D$17))),E1093),
SMALL(IF((SMALL(OFFSET($B1093,,M1094-1,,$B$7-M1094+1),ROW(INDIRECT("a1:a"&amp;$B$7-M1094+1)))=OFFSET($B1094,,M1094-1))*(MATCH(OFFSET($B1094,,M1094-1),SMALL(OFFSET($B1093,,M1094-1,,$B$7-M1094+1),ROW(INDIRECT("a1:a"&amp;$B$7-M1094+1))),0)=ROW(INDIRECT("a1:a"&amp;$B$7-M1094+1))),"",SMALL(OFFSET($B1093,,M1094-1,,$B$7-M1094+1),ROW(INDIRECT("a1:a"&amp;$B$7-M1094+1)))),E$17-M1094)),
SMALL(IF((SMALL(OFFSET($B1093,,M1094-1,,$B$7-M1094+1),ROW(INDIRECT("a1:a"&amp;$B$7-M1094+1)))=OFFSET($B1094,,M1094-1))*(MATCH(OFFSET($B1094,,M1094-1),SMALL(OFFSET($B1093,,M1094-1,,$B$7-M1094+1),ROW(INDIRECT("a1:a"&amp;$B$7-M1094+1))),0)=ROW(INDIRECT("a1:a"&amp;$B$7-M1094+1))),"",SMALL(OFFSET($B1093,,M1094-1,,$B$7-M1094+1),ROW(INDIRECT("a1:a"&amp;$B$7-M1094+1)))),E$17-M1094)))</f>
        <v>2</v>
      </c>
      <c r="F1094" s="8">
        <f t="array" aca="1" ref="F1094" ca="1">IF(OR($A1094&gt;$B$9,F$17&gt;$B$7),"",CHOOSE(F$15,IF(N1094=99,
IF(SUM(--(TRANSPOSE(LARGE(OFFSET($B1093,,F$17,,$B$7-F$17),ROW(INDIRECT("a1:a"&amp;$B$7-F$17))))=OFFSET($B1093,,F$17,,$B$7-F$17)))=$B$7-F$17,MIN(IF(F1093&gt;=OFFSET($B1093,,E$17,,$B$7-E$17),"",OFFSET($B1093,,E$17,,$B$7-E$17))),F1093),
SMALL(IF((SMALL(OFFSET($B1093,,N1094-1,,$B$7-N1094+1),ROW(INDIRECT("a1:a"&amp;$B$7-N1094+1)))=OFFSET($B1094,,N1094-1))*(MATCH(OFFSET($B1094,,N1094-1),SMALL(OFFSET($B1093,,N1094-1,,$B$7-N1094+1),ROW(INDIRECT("a1:a"&amp;$B$7-N1094+1))),0)=ROW(INDIRECT("a1:a"&amp;$B$7-N1094+1))),"",SMALL(OFFSET($B1093,,N1094-1,,$B$7-N1094+1),ROW(INDIRECT("a1:a"&amp;$B$7-N1094+1)))),F$17-N1094)),
SMALL(IF((SMALL(OFFSET($B1093,,N1094-1,,$B$7-N1094+1),ROW(INDIRECT("a1:a"&amp;$B$7-N1094+1)))=OFFSET($B1094,,N1094-1))*(MATCH(OFFSET($B1094,,N1094-1),SMALL(OFFSET($B1093,,N1094-1,,$B$7-N1094+1),ROW(INDIRECT("a1:a"&amp;$B$7-N1094+1))),0)=ROW(INDIRECT("a1:a"&amp;$B$7-N1094+1))),"",SMALL(OFFSET($B1093,,N1094-1,,$B$7-N1094+1),ROW(INDIRECT("a1:a"&amp;$B$7-N1094+1)))),F$17-N1094)))</f>
        <v>3</v>
      </c>
      <c r="G1094" s="8">
        <f t="array" aca="1" ref="G1094" ca="1">IF(OR($A1094&gt;$B$9,G$17&gt;$B$7),"",CHOOSE(G$15,IF(O1094=99,
IF(SUM(--(TRANSPOSE(LARGE(OFFSET($B1093,,G$17,,$B$7-G$17),ROW(INDIRECT("a1:a"&amp;$B$7-G$17))))=OFFSET($B1093,,G$17,,$B$7-G$17)))=$B$7-G$17,MIN(IF(G1093&gt;=OFFSET($B1093,,F$17,,$B$7-F$17),"",OFFSET($B1093,,F$17,,$B$7-F$17))),G1093),
SMALL(IF((SMALL(OFFSET($B1093,,O1094-1,,$B$7-O1094+1),ROW(INDIRECT("a1:a"&amp;$B$7-O1094+1)))=OFFSET($B1094,,O1094-1))*(MATCH(OFFSET($B1094,,O1094-1),SMALL(OFFSET($B1093,,O1094-1,,$B$7-O1094+1),ROW(INDIRECT("a1:a"&amp;$B$7-O1094+1))),0)=ROW(INDIRECT("a1:a"&amp;$B$7-O1094+1))),"",SMALL(OFFSET($B1093,,O1094-1,,$B$7-O1094+1),ROW(INDIRECT("a1:a"&amp;$B$7-O1094+1)))),G$17-O1094)),
SMALL(IF((SMALL(OFFSET($B1093,,O1094-1,,$B$7-O1094+1),ROW(INDIRECT("a1:a"&amp;$B$7-O1094+1)))=OFFSET($B1094,,O1094-1))*(MATCH(OFFSET($B1094,,O1094-1),SMALL(OFFSET($B1093,,O1094-1,,$B$7-O1094+1),ROW(INDIRECT("a1:a"&amp;$B$7-O1094+1))),0)=ROW(INDIRECT("a1:a"&amp;$B$7-O1094+1))),"",SMALL(OFFSET($B1093,,O1094-1,,$B$7-O1094+1),ROW(INDIRECT("a1:a"&amp;$B$7-O1094+1)))),G$17-O1094)))</f>
        <v>2</v>
      </c>
      <c r="H1094" s="8">
        <f t="array" aca="1" ref="H1094" ca="1">IF(OR($A1094&gt;$B$9,H$17&gt;$B$7),"",CHOOSE(H$15,IF(P1094=99,
IF(SUM(--(TRANSPOSE(LARGE(OFFSET($B1093,,H$17,,$B$7-H$17),ROW(INDIRECT("a1:a"&amp;$B$7-H$17))))=OFFSET($B1093,,H$17,,$B$7-H$17)))=$B$7-H$17,MIN(IF(H1093&gt;=OFFSET($B1093,,G$17,,$B$7-G$17),"",OFFSET($B1093,,G$17,,$B$7-G$17))),H1093),
SMALL(IF((SMALL(OFFSET($B1093,,P1094-1,,$B$7-P1094+1),ROW(INDIRECT("a1:a"&amp;$B$7-P1094+1)))=OFFSET($B1094,,P1094-1))*(MATCH(OFFSET($B1094,,P1094-1),SMALL(OFFSET($B1093,,P1094-1,,$B$7-P1094+1),ROW(INDIRECT("a1:a"&amp;$B$7-P1094+1))),0)=ROW(INDIRECT("a1:a"&amp;$B$7-P1094+1))),"",SMALL(OFFSET($B1093,,P1094-1,,$B$7-P1094+1),ROW(INDIRECT("a1:a"&amp;$B$7-P1094+1)))),H$17-P1094)),
SMALL(IF((SMALL(OFFSET($B1093,,P1094-1,,$B$7-P1094+1),ROW(INDIRECT("a1:a"&amp;$B$7-P1094+1)))=OFFSET($B1094,,P1094-1))*(MATCH(OFFSET($B1094,,P1094-1),SMALL(OFFSET($B1093,,P1094-1,,$B$7-P1094+1),ROW(INDIRECT("a1:a"&amp;$B$7-P1094+1))),0)=ROW(INDIRECT("a1:a"&amp;$B$7-P1094+1))),"",SMALL(OFFSET($B1093,,P1094-1,,$B$7-P1094+1),ROW(INDIRECT("a1:a"&amp;$B$7-P1094+1)))),H$17-P1094)))</f>
        <v>1</v>
      </c>
      <c r="I1094" s="44">
        <f t="array" aca="1" ref="I1094" ca="1">IF(OR($A1094&gt;$B$9,I$17&gt;$B$7),"",CHOOSE(I$15,IF(Q1094=99,
IF(SUM(--(TRANSPOSE(LARGE(OFFSET($B1093,,I$17,,$B$7-I$17),ROW(INDIRECT("a1:a"&amp;$B$7-I$17))))=OFFSET($B1093,,I$17,,$B$7-I$17)))=$B$7-I$17,MIN(IF(I1093&gt;=OFFSET($B1093,,H$17,,$B$7-H$17),"",OFFSET($B1093,,H$17,,$B$7-H$17))),I1093),
SMALL(IF((SMALL(OFFSET($B1093,,Q1094-1,,$B$7-Q1094+1),ROW(INDIRECT("a1:a"&amp;$B$7-Q1094+1)))=OFFSET($B1094,,Q1094-1))*(MATCH(OFFSET($B1094,,Q1094-1),SMALL(OFFSET($B1093,,Q1094-1,,$B$7-Q1094+1),ROW(INDIRECT("a1:a"&amp;$B$7-Q1094+1))),0)=ROW(INDIRECT("a1:a"&amp;$B$7-Q1094+1))),"",SMALL(OFFSET($B1093,,Q1094-1,,$B$7-Q1094+1),ROW(INDIRECT("a1:a"&amp;$B$7-Q1094+1)))),I$17-Q1094)),
SMALL(IF((SMALL(OFFSET($B1093,,Q1094-1,,$B$7-Q1094+1),ROW(INDIRECT("a1:a"&amp;$B$7-Q1094+1)))=OFFSET($B1094,,Q1094-1))*(MATCH(OFFSET($B1094,,Q1094-1),SMALL(OFFSET($B1093,,Q1094-1,,$B$7-Q1094+1),ROW(INDIRECT("a1:a"&amp;$B$7-Q1094+1))),0)=ROW(INDIRECT("a1:a"&amp;$B$7-Q1094+1))),"",SMALL(OFFSET($B1093,,Q1094-1,,$B$7-Q1094+1),ROW(INDIRECT("a1:a"&amp;$B$7-Q1094+1)))),I$17-Q1094)))</f>
        <v>4</v>
      </c>
      <c r="J1094" s="13"/>
      <c r="K1094" s="26">
        <f t="array" aca="1" ref="K1094" ca="1">MIN(IF($B1094:B1094&gt;$B1093:B1093,COLUMN($B$18:B1093)-COLUMN($B$18)+1,99))</f>
        <v>99</v>
      </c>
      <c r="L1094" s="26">
        <f t="array" aca="1" ref="L1094" ca="1">MIN(IF($B1094:C1094&gt;$B1093:C1093,COLUMN($B$18:C1093)-COLUMN($B$18)+1,99))</f>
        <v>99</v>
      </c>
      <c r="M1094" s="26">
        <f t="array" aca="1" ref="M1094" ca="1">MIN(IF($B1094:D1094&gt;$B1093:D1093,COLUMN($B$18:D1093)-COLUMN($B$18)+1,99))</f>
        <v>99</v>
      </c>
      <c r="N1094" s="26">
        <f t="array" aca="1" ref="N1094" ca="1">MIN(IF($B1094:E1094&gt;$B1093:E1093,COLUMN($B$18:E1093)-COLUMN($B$18)+1,99))</f>
        <v>99</v>
      </c>
      <c r="O1094" s="26">
        <f t="array" aca="1" ref="O1094" ca="1">MIN(IF($B1094:F1094&gt;$B1093:F1093,COLUMN($B$18:F1093)-COLUMN($B$18)+1,99))</f>
        <v>99</v>
      </c>
      <c r="P1094" s="26">
        <f t="array" aca="1" ref="P1094" ca="1">MIN(IF($B1094:G1094&gt;$B1093:G1093,COLUMN($B$18:G1093)-COLUMN($B$18)+1,99))</f>
        <v>6</v>
      </c>
      <c r="Q1094" s="48">
        <f t="array" aca="1" ref="Q1094" ca="1">MIN(IF($B1094:H1094&gt;$B1093:H1093,COLUMN($B$18:H1093)-COLUMN($B$18)+1,99))</f>
        <v>6</v>
      </c>
    </row>
    <row r="1095" spans="1:17" x14ac:dyDescent="0.25">
      <c r="A1095" s="10">
        <v>1078</v>
      </c>
      <c r="B1095" s="8">
        <f t="array" aca="1" ref="B1095" ca="1">IF(A1095&gt;$B$9,"",IF(SUM(--(TRANSPOSE(LARGE(OFFSET($B1094,,B$17,,$B$7-B$17),ROW(INDIRECT("a1:a"&amp;$B$7-B$17))))=OFFSET($B1094,,B$17,,$B$7-B$17)))=$B$7-B$17,OFFSET($B$12,,MATCH(B1094,$B$12:$H$12,FALSE)),B1094))</f>
        <v>3</v>
      </c>
      <c r="C1095" s="8">
        <f t="array" aca="1" ref="C1095" ca="1">IF(OR($A1095&gt;$B$9,C$17&gt;$B$7),"",CHOOSE(C$15,IF(K1095=99,
IF(SUM(--(TRANSPOSE(LARGE(OFFSET($B1094,,C$17,,$B$7-C$17),ROW(INDIRECT("a1:a"&amp;$B$7-C$17))))=OFFSET($B1094,,C$17,,$B$7-C$17)))=$B$7-C$17,MIN(IF(C1094&gt;=OFFSET($B1094,,B$17,,$B$7-B$17),"",OFFSET($B1094,,B$17,,$B$7-B$17))),C1094),
SMALL(IF((SMALL(OFFSET($B1094,,K1095-1,,$B$7-K1095+1),ROW(INDIRECT("a1:a"&amp;$B$7-K1095+1)))=OFFSET($B1095,,K1095-1))*(MATCH(OFFSET($B1095,,K1095-1),SMALL(OFFSET($B1094,,K1095-1,,$B$7-K1095+1),ROW(INDIRECT("a1:a"&amp;$B$7-K1095+1))),0)=ROW(INDIRECT("a1:a"&amp;$B$7-K1095+1))),"",SMALL(OFFSET($B1094,,K1095-1,,$B$7-K1095+1),ROW(INDIRECT("a1:a"&amp;$B$7-K1095+1)))),C$17-K1095)),
SMALL(IF((SMALL(OFFSET($B1094,,K1095-1,,$B$7-K1095+1),ROW(INDIRECT("a1:a"&amp;$B$7-K1095+1)))=OFFSET($B1095,,K1095-1))*(MATCH(OFFSET($B1095,,K1095-1),SMALL(OFFSET($B1094,,K1095-1,,$B$7-K1095+1),ROW(INDIRECT("a1:a"&amp;$B$7-K1095+1))),0)=ROW(INDIRECT("a1:a"&amp;$B$7-K1095+1))),"",SMALL(OFFSET($B1094,,K1095-1,,$B$7-K1095+1),ROW(INDIRECT("a1:a"&amp;$B$7-K1095+1)))),C$17-K1095)))</f>
        <v>1</v>
      </c>
      <c r="D1095" s="8">
        <f t="array" aca="1" ref="D1095" ca="1">IF(OR($A1095&gt;$B$9,D$17&gt;$B$7),"",CHOOSE(D$15,IF(L1095=99,
IF(SUM(--(TRANSPOSE(LARGE(OFFSET($B1094,,D$17,,$B$7-D$17),ROW(INDIRECT("a1:a"&amp;$B$7-D$17))))=OFFSET($B1094,,D$17,,$B$7-D$17)))=$B$7-D$17,MIN(IF(D1094&gt;=OFFSET($B1094,,C$17,,$B$7-C$17),"",OFFSET($B1094,,C$17,,$B$7-C$17))),D1094),
SMALL(IF((SMALL(OFFSET($B1094,,L1095-1,,$B$7-L1095+1),ROW(INDIRECT("a1:a"&amp;$B$7-L1095+1)))=OFFSET($B1095,,L1095-1))*(MATCH(OFFSET($B1095,,L1095-1),SMALL(OFFSET($B1094,,L1095-1,,$B$7-L1095+1),ROW(INDIRECT("a1:a"&amp;$B$7-L1095+1))),0)=ROW(INDIRECT("a1:a"&amp;$B$7-L1095+1))),"",SMALL(OFFSET($B1094,,L1095-1,,$B$7-L1095+1),ROW(INDIRECT("a1:a"&amp;$B$7-L1095+1)))),D$17-L1095)),
SMALL(IF((SMALL(OFFSET($B1094,,L1095-1,,$B$7-L1095+1),ROW(INDIRECT("a1:a"&amp;$B$7-L1095+1)))=OFFSET($B1095,,L1095-1))*(MATCH(OFFSET($B1095,,L1095-1),SMALL(OFFSET($B1094,,L1095-1,,$B$7-L1095+1),ROW(INDIRECT("a1:a"&amp;$B$7-L1095+1))),0)=ROW(INDIRECT("a1:a"&amp;$B$7-L1095+1))),"",SMALL(OFFSET($B1094,,L1095-1,,$B$7-L1095+1),ROW(INDIRECT("a1:a"&amp;$B$7-L1095+1)))),D$17-L1095)))</f>
        <v>1</v>
      </c>
      <c r="E1095" s="8">
        <f t="array" aca="1" ref="E1095" ca="1">IF(OR($A1095&gt;$B$9,E$17&gt;$B$7),"",CHOOSE(E$15,IF(M1095=99,
IF(SUM(--(TRANSPOSE(LARGE(OFFSET($B1094,,E$17,,$B$7-E$17),ROW(INDIRECT("a1:a"&amp;$B$7-E$17))))=OFFSET($B1094,,E$17,,$B$7-E$17)))=$B$7-E$17,MIN(IF(E1094&gt;=OFFSET($B1094,,D$17,,$B$7-D$17),"",OFFSET($B1094,,D$17,,$B$7-D$17))),E1094),
SMALL(IF((SMALL(OFFSET($B1094,,M1095-1,,$B$7-M1095+1),ROW(INDIRECT("a1:a"&amp;$B$7-M1095+1)))=OFFSET($B1095,,M1095-1))*(MATCH(OFFSET($B1095,,M1095-1),SMALL(OFFSET($B1094,,M1095-1,,$B$7-M1095+1),ROW(INDIRECT("a1:a"&amp;$B$7-M1095+1))),0)=ROW(INDIRECT("a1:a"&amp;$B$7-M1095+1))),"",SMALL(OFFSET($B1094,,M1095-1,,$B$7-M1095+1),ROW(INDIRECT("a1:a"&amp;$B$7-M1095+1)))),E$17-M1095)),
SMALL(IF((SMALL(OFFSET($B1094,,M1095-1,,$B$7-M1095+1),ROW(INDIRECT("a1:a"&amp;$B$7-M1095+1)))=OFFSET($B1095,,M1095-1))*(MATCH(OFFSET($B1095,,M1095-1),SMALL(OFFSET($B1094,,M1095-1,,$B$7-M1095+1),ROW(INDIRECT("a1:a"&amp;$B$7-M1095+1))),0)=ROW(INDIRECT("a1:a"&amp;$B$7-M1095+1))),"",SMALL(OFFSET($B1094,,M1095-1,,$B$7-M1095+1),ROW(INDIRECT("a1:a"&amp;$B$7-M1095+1)))),E$17-M1095)))</f>
        <v>2</v>
      </c>
      <c r="F1095" s="8">
        <f t="array" aca="1" ref="F1095" ca="1">IF(OR($A1095&gt;$B$9,F$17&gt;$B$7),"",CHOOSE(F$15,IF(N1095=99,
IF(SUM(--(TRANSPOSE(LARGE(OFFSET($B1094,,F$17,,$B$7-F$17),ROW(INDIRECT("a1:a"&amp;$B$7-F$17))))=OFFSET($B1094,,F$17,,$B$7-F$17)))=$B$7-F$17,MIN(IF(F1094&gt;=OFFSET($B1094,,E$17,,$B$7-E$17),"",OFFSET($B1094,,E$17,,$B$7-E$17))),F1094),
SMALL(IF((SMALL(OFFSET($B1094,,N1095-1,,$B$7-N1095+1),ROW(INDIRECT("a1:a"&amp;$B$7-N1095+1)))=OFFSET($B1095,,N1095-1))*(MATCH(OFFSET($B1095,,N1095-1),SMALL(OFFSET($B1094,,N1095-1,,$B$7-N1095+1),ROW(INDIRECT("a1:a"&amp;$B$7-N1095+1))),0)=ROW(INDIRECT("a1:a"&amp;$B$7-N1095+1))),"",SMALL(OFFSET($B1094,,N1095-1,,$B$7-N1095+1),ROW(INDIRECT("a1:a"&amp;$B$7-N1095+1)))),F$17-N1095)),
SMALL(IF((SMALL(OFFSET($B1094,,N1095-1,,$B$7-N1095+1),ROW(INDIRECT("a1:a"&amp;$B$7-N1095+1)))=OFFSET($B1095,,N1095-1))*(MATCH(OFFSET($B1095,,N1095-1),SMALL(OFFSET($B1094,,N1095-1,,$B$7-N1095+1),ROW(INDIRECT("a1:a"&amp;$B$7-N1095+1))),0)=ROW(INDIRECT("a1:a"&amp;$B$7-N1095+1))),"",SMALL(OFFSET($B1094,,N1095-1,,$B$7-N1095+1),ROW(INDIRECT("a1:a"&amp;$B$7-N1095+1)))),F$17-N1095)))</f>
        <v>3</v>
      </c>
      <c r="G1095" s="8">
        <f t="array" aca="1" ref="G1095" ca="1">IF(OR($A1095&gt;$B$9,G$17&gt;$B$7),"",CHOOSE(G$15,IF(O1095=99,
IF(SUM(--(TRANSPOSE(LARGE(OFFSET($B1094,,G$17,,$B$7-G$17),ROW(INDIRECT("a1:a"&amp;$B$7-G$17))))=OFFSET($B1094,,G$17,,$B$7-G$17)))=$B$7-G$17,MIN(IF(G1094&gt;=OFFSET($B1094,,F$17,,$B$7-F$17),"",OFFSET($B1094,,F$17,,$B$7-F$17))),G1094),
SMALL(IF((SMALL(OFFSET($B1094,,O1095-1,,$B$7-O1095+1),ROW(INDIRECT("a1:a"&amp;$B$7-O1095+1)))=OFFSET($B1095,,O1095-1))*(MATCH(OFFSET($B1095,,O1095-1),SMALL(OFFSET($B1094,,O1095-1,,$B$7-O1095+1),ROW(INDIRECT("a1:a"&amp;$B$7-O1095+1))),0)=ROW(INDIRECT("a1:a"&amp;$B$7-O1095+1))),"",SMALL(OFFSET($B1094,,O1095-1,,$B$7-O1095+1),ROW(INDIRECT("a1:a"&amp;$B$7-O1095+1)))),G$17-O1095)),
SMALL(IF((SMALL(OFFSET($B1094,,O1095-1,,$B$7-O1095+1),ROW(INDIRECT("a1:a"&amp;$B$7-O1095+1)))=OFFSET($B1095,,O1095-1))*(MATCH(OFFSET($B1095,,O1095-1),SMALL(OFFSET($B1094,,O1095-1,,$B$7-O1095+1),ROW(INDIRECT("a1:a"&amp;$B$7-O1095+1))),0)=ROW(INDIRECT("a1:a"&amp;$B$7-O1095+1))),"",SMALL(OFFSET($B1094,,O1095-1,,$B$7-O1095+1),ROW(INDIRECT("a1:a"&amp;$B$7-O1095+1)))),G$17-O1095)))</f>
        <v>2</v>
      </c>
      <c r="H1095" s="8">
        <f t="array" aca="1" ref="H1095" ca="1">IF(OR($A1095&gt;$B$9,H$17&gt;$B$7),"",CHOOSE(H$15,IF(P1095=99,
IF(SUM(--(TRANSPOSE(LARGE(OFFSET($B1094,,H$17,,$B$7-H$17),ROW(INDIRECT("a1:a"&amp;$B$7-H$17))))=OFFSET($B1094,,H$17,,$B$7-H$17)))=$B$7-H$17,MIN(IF(H1094&gt;=OFFSET($B1094,,G$17,,$B$7-G$17),"",OFFSET($B1094,,G$17,,$B$7-G$17))),H1094),
SMALL(IF((SMALL(OFFSET($B1094,,P1095-1,,$B$7-P1095+1),ROW(INDIRECT("a1:a"&amp;$B$7-P1095+1)))=OFFSET($B1095,,P1095-1))*(MATCH(OFFSET($B1095,,P1095-1),SMALL(OFFSET($B1094,,P1095-1,,$B$7-P1095+1),ROW(INDIRECT("a1:a"&amp;$B$7-P1095+1))),0)=ROW(INDIRECT("a1:a"&amp;$B$7-P1095+1))),"",SMALL(OFFSET($B1094,,P1095-1,,$B$7-P1095+1),ROW(INDIRECT("a1:a"&amp;$B$7-P1095+1)))),H$17-P1095)),
SMALL(IF((SMALL(OFFSET($B1094,,P1095-1,,$B$7-P1095+1),ROW(INDIRECT("a1:a"&amp;$B$7-P1095+1)))=OFFSET($B1095,,P1095-1))*(MATCH(OFFSET($B1095,,P1095-1),SMALL(OFFSET($B1094,,P1095-1,,$B$7-P1095+1),ROW(INDIRECT("a1:a"&amp;$B$7-P1095+1))),0)=ROW(INDIRECT("a1:a"&amp;$B$7-P1095+1))),"",SMALL(OFFSET($B1094,,P1095-1,,$B$7-P1095+1),ROW(INDIRECT("a1:a"&amp;$B$7-P1095+1)))),H$17-P1095)))</f>
        <v>4</v>
      </c>
      <c r="I1095" s="44">
        <f t="array" aca="1" ref="I1095" ca="1">IF(OR($A1095&gt;$B$9,I$17&gt;$B$7),"",CHOOSE(I$15,IF(Q1095=99,
IF(SUM(--(TRANSPOSE(LARGE(OFFSET($B1094,,I$17,,$B$7-I$17),ROW(INDIRECT("a1:a"&amp;$B$7-I$17))))=OFFSET($B1094,,I$17,,$B$7-I$17)))=$B$7-I$17,MIN(IF(I1094&gt;=OFFSET($B1094,,H$17,,$B$7-H$17),"",OFFSET($B1094,,H$17,,$B$7-H$17))),I1094),
SMALL(IF((SMALL(OFFSET($B1094,,Q1095-1,,$B$7-Q1095+1),ROW(INDIRECT("a1:a"&amp;$B$7-Q1095+1)))=OFFSET($B1095,,Q1095-1))*(MATCH(OFFSET($B1095,,Q1095-1),SMALL(OFFSET($B1094,,Q1095-1,,$B$7-Q1095+1),ROW(INDIRECT("a1:a"&amp;$B$7-Q1095+1))),0)=ROW(INDIRECT("a1:a"&amp;$B$7-Q1095+1))),"",SMALL(OFFSET($B1094,,Q1095-1,,$B$7-Q1095+1),ROW(INDIRECT("a1:a"&amp;$B$7-Q1095+1)))),I$17-Q1095)),
SMALL(IF((SMALL(OFFSET($B1094,,Q1095-1,,$B$7-Q1095+1),ROW(INDIRECT("a1:a"&amp;$B$7-Q1095+1)))=OFFSET($B1095,,Q1095-1))*(MATCH(OFFSET($B1095,,Q1095-1),SMALL(OFFSET($B1094,,Q1095-1,,$B$7-Q1095+1),ROW(INDIRECT("a1:a"&amp;$B$7-Q1095+1))),0)=ROW(INDIRECT("a1:a"&amp;$B$7-Q1095+1))),"",SMALL(OFFSET($B1094,,Q1095-1,,$B$7-Q1095+1),ROW(INDIRECT("a1:a"&amp;$B$7-Q1095+1)))),I$17-Q1095)))</f>
        <v>1</v>
      </c>
      <c r="J1095" s="13"/>
      <c r="K1095" s="26">
        <f t="array" aca="1" ref="K1095" ca="1">MIN(IF($B1095:B1095&gt;$B1094:B1094,COLUMN($B$18:B1094)-COLUMN($B$18)+1,99))</f>
        <v>99</v>
      </c>
      <c r="L1095" s="26">
        <f t="array" aca="1" ref="L1095" ca="1">MIN(IF($B1095:C1095&gt;$B1094:C1094,COLUMN($B$18:C1094)-COLUMN($B$18)+1,99))</f>
        <v>99</v>
      </c>
      <c r="M1095" s="26">
        <f t="array" aca="1" ref="M1095" ca="1">MIN(IF($B1095:D1095&gt;$B1094:D1094,COLUMN($B$18:D1094)-COLUMN($B$18)+1,99))</f>
        <v>99</v>
      </c>
      <c r="N1095" s="26">
        <f t="array" aca="1" ref="N1095" ca="1">MIN(IF($B1095:E1095&gt;$B1094:E1094,COLUMN($B$18:E1094)-COLUMN($B$18)+1,99))</f>
        <v>99</v>
      </c>
      <c r="O1095" s="26">
        <f t="array" aca="1" ref="O1095" ca="1">MIN(IF($B1095:F1095&gt;$B1094:F1094,COLUMN($B$18:F1094)-COLUMN($B$18)+1,99))</f>
        <v>99</v>
      </c>
      <c r="P1095" s="26">
        <f t="array" aca="1" ref="P1095" ca="1">MIN(IF($B1095:G1095&gt;$B1094:G1094,COLUMN($B$18:G1094)-COLUMN($B$18)+1,99))</f>
        <v>99</v>
      </c>
      <c r="Q1095" s="48">
        <f t="array" aca="1" ref="Q1095" ca="1">MIN(IF($B1095:H1095&gt;$B1094:H1094,COLUMN($B$18:H1094)-COLUMN($B$18)+1,99))</f>
        <v>7</v>
      </c>
    </row>
    <row r="1096" spans="1:17" x14ac:dyDescent="0.25">
      <c r="A1096" s="10">
        <v>1079</v>
      </c>
      <c r="B1096" s="8">
        <f t="array" aca="1" ref="B1096" ca="1">IF(A1096&gt;$B$9,"",IF(SUM(--(TRANSPOSE(LARGE(OFFSET($B1095,,B$17,,$B$7-B$17),ROW(INDIRECT("a1:a"&amp;$B$7-B$17))))=OFFSET($B1095,,B$17,,$B$7-B$17)))=$B$7-B$17,OFFSET($B$12,,MATCH(B1095,$B$12:$H$12,FALSE)),B1095))</f>
        <v>3</v>
      </c>
      <c r="C1096" s="8">
        <f t="array" aca="1" ref="C1096" ca="1">IF(OR($A1096&gt;$B$9,C$17&gt;$B$7),"",CHOOSE(C$15,IF(K1096=99,
IF(SUM(--(TRANSPOSE(LARGE(OFFSET($B1095,,C$17,,$B$7-C$17),ROW(INDIRECT("a1:a"&amp;$B$7-C$17))))=OFFSET($B1095,,C$17,,$B$7-C$17)))=$B$7-C$17,MIN(IF(C1095&gt;=OFFSET($B1095,,B$17,,$B$7-B$17),"",OFFSET($B1095,,B$17,,$B$7-B$17))),C1095),
SMALL(IF((SMALL(OFFSET($B1095,,K1096-1,,$B$7-K1096+1),ROW(INDIRECT("a1:a"&amp;$B$7-K1096+1)))=OFFSET($B1096,,K1096-1))*(MATCH(OFFSET($B1096,,K1096-1),SMALL(OFFSET($B1095,,K1096-1,,$B$7-K1096+1),ROW(INDIRECT("a1:a"&amp;$B$7-K1096+1))),0)=ROW(INDIRECT("a1:a"&amp;$B$7-K1096+1))),"",SMALL(OFFSET($B1095,,K1096-1,,$B$7-K1096+1),ROW(INDIRECT("a1:a"&amp;$B$7-K1096+1)))),C$17-K1096)),
SMALL(IF((SMALL(OFFSET($B1095,,K1096-1,,$B$7-K1096+1),ROW(INDIRECT("a1:a"&amp;$B$7-K1096+1)))=OFFSET($B1096,,K1096-1))*(MATCH(OFFSET($B1096,,K1096-1),SMALL(OFFSET($B1095,,K1096-1,,$B$7-K1096+1),ROW(INDIRECT("a1:a"&amp;$B$7-K1096+1))),0)=ROW(INDIRECT("a1:a"&amp;$B$7-K1096+1))),"",SMALL(OFFSET($B1095,,K1096-1,,$B$7-K1096+1),ROW(INDIRECT("a1:a"&amp;$B$7-K1096+1)))),C$17-K1096)))</f>
        <v>1</v>
      </c>
      <c r="D1096" s="8">
        <f t="array" aca="1" ref="D1096" ca="1">IF(OR($A1096&gt;$B$9,D$17&gt;$B$7),"",CHOOSE(D$15,IF(L1096=99,
IF(SUM(--(TRANSPOSE(LARGE(OFFSET($B1095,,D$17,,$B$7-D$17),ROW(INDIRECT("a1:a"&amp;$B$7-D$17))))=OFFSET($B1095,,D$17,,$B$7-D$17)))=$B$7-D$17,MIN(IF(D1095&gt;=OFFSET($B1095,,C$17,,$B$7-C$17),"",OFFSET($B1095,,C$17,,$B$7-C$17))),D1095),
SMALL(IF((SMALL(OFFSET($B1095,,L1096-1,,$B$7-L1096+1),ROW(INDIRECT("a1:a"&amp;$B$7-L1096+1)))=OFFSET($B1096,,L1096-1))*(MATCH(OFFSET($B1096,,L1096-1),SMALL(OFFSET($B1095,,L1096-1,,$B$7-L1096+1),ROW(INDIRECT("a1:a"&amp;$B$7-L1096+1))),0)=ROW(INDIRECT("a1:a"&amp;$B$7-L1096+1))),"",SMALL(OFFSET($B1095,,L1096-1,,$B$7-L1096+1),ROW(INDIRECT("a1:a"&amp;$B$7-L1096+1)))),D$17-L1096)),
SMALL(IF((SMALL(OFFSET($B1095,,L1096-1,,$B$7-L1096+1),ROW(INDIRECT("a1:a"&amp;$B$7-L1096+1)))=OFFSET($B1096,,L1096-1))*(MATCH(OFFSET($B1096,,L1096-1),SMALL(OFFSET($B1095,,L1096-1,,$B$7-L1096+1),ROW(INDIRECT("a1:a"&amp;$B$7-L1096+1))),0)=ROW(INDIRECT("a1:a"&amp;$B$7-L1096+1))),"",SMALL(OFFSET($B1095,,L1096-1,,$B$7-L1096+1),ROW(INDIRECT("a1:a"&amp;$B$7-L1096+1)))),D$17-L1096)))</f>
        <v>1</v>
      </c>
      <c r="E1096" s="8">
        <f t="array" aca="1" ref="E1096" ca="1">IF(OR($A1096&gt;$B$9,E$17&gt;$B$7),"",CHOOSE(E$15,IF(M1096=99,
IF(SUM(--(TRANSPOSE(LARGE(OFFSET($B1095,,E$17,,$B$7-E$17),ROW(INDIRECT("a1:a"&amp;$B$7-E$17))))=OFFSET($B1095,,E$17,,$B$7-E$17)))=$B$7-E$17,MIN(IF(E1095&gt;=OFFSET($B1095,,D$17,,$B$7-D$17),"",OFFSET($B1095,,D$17,,$B$7-D$17))),E1095),
SMALL(IF((SMALL(OFFSET($B1095,,M1096-1,,$B$7-M1096+1),ROW(INDIRECT("a1:a"&amp;$B$7-M1096+1)))=OFFSET($B1096,,M1096-1))*(MATCH(OFFSET($B1096,,M1096-1),SMALL(OFFSET($B1095,,M1096-1,,$B$7-M1096+1),ROW(INDIRECT("a1:a"&amp;$B$7-M1096+1))),0)=ROW(INDIRECT("a1:a"&amp;$B$7-M1096+1))),"",SMALL(OFFSET($B1095,,M1096-1,,$B$7-M1096+1),ROW(INDIRECT("a1:a"&amp;$B$7-M1096+1)))),E$17-M1096)),
SMALL(IF((SMALL(OFFSET($B1095,,M1096-1,,$B$7-M1096+1),ROW(INDIRECT("a1:a"&amp;$B$7-M1096+1)))=OFFSET($B1096,,M1096-1))*(MATCH(OFFSET($B1096,,M1096-1),SMALL(OFFSET($B1095,,M1096-1,,$B$7-M1096+1),ROW(INDIRECT("a1:a"&amp;$B$7-M1096+1))),0)=ROW(INDIRECT("a1:a"&amp;$B$7-M1096+1))),"",SMALL(OFFSET($B1095,,M1096-1,,$B$7-M1096+1),ROW(INDIRECT("a1:a"&amp;$B$7-M1096+1)))),E$17-M1096)))</f>
        <v>2</v>
      </c>
      <c r="F1096" s="8">
        <f t="array" aca="1" ref="F1096" ca="1">IF(OR($A1096&gt;$B$9,F$17&gt;$B$7),"",CHOOSE(F$15,IF(N1096=99,
IF(SUM(--(TRANSPOSE(LARGE(OFFSET($B1095,,F$17,,$B$7-F$17),ROW(INDIRECT("a1:a"&amp;$B$7-F$17))))=OFFSET($B1095,,F$17,,$B$7-F$17)))=$B$7-F$17,MIN(IF(F1095&gt;=OFFSET($B1095,,E$17,,$B$7-E$17),"",OFFSET($B1095,,E$17,,$B$7-E$17))),F1095),
SMALL(IF((SMALL(OFFSET($B1095,,N1096-1,,$B$7-N1096+1),ROW(INDIRECT("a1:a"&amp;$B$7-N1096+1)))=OFFSET($B1096,,N1096-1))*(MATCH(OFFSET($B1096,,N1096-1),SMALL(OFFSET($B1095,,N1096-1,,$B$7-N1096+1),ROW(INDIRECT("a1:a"&amp;$B$7-N1096+1))),0)=ROW(INDIRECT("a1:a"&amp;$B$7-N1096+1))),"",SMALL(OFFSET($B1095,,N1096-1,,$B$7-N1096+1),ROW(INDIRECT("a1:a"&amp;$B$7-N1096+1)))),F$17-N1096)),
SMALL(IF((SMALL(OFFSET($B1095,,N1096-1,,$B$7-N1096+1),ROW(INDIRECT("a1:a"&amp;$B$7-N1096+1)))=OFFSET($B1096,,N1096-1))*(MATCH(OFFSET($B1096,,N1096-1),SMALL(OFFSET($B1095,,N1096-1,,$B$7-N1096+1),ROW(INDIRECT("a1:a"&amp;$B$7-N1096+1))),0)=ROW(INDIRECT("a1:a"&amp;$B$7-N1096+1))),"",SMALL(OFFSET($B1095,,N1096-1,,$B$7-N1096+1),ROW(INDIRECT("a1:a"&amp;$B$7-N1096+1)))),F$17-N1096)))</f>
        <v>3</v>
      </c>
      <c r="G1096" s="8">
        <f t="array" aca="1" ref="G1096" ca="1">IF(OR($A1096&gt;$B$9,G$17&gt;$B$7),"",CHOOSE(G$15,IF(O1096=99,
IF(SUM(--(TRANSPOSE(LARGE(OFFSET($B1095,,G$17,,$B$7-G$17),ROW(INDIRECT("a1:a"&amp;$B$7-G$17))))=OFFSET($B1095,,G$17,,$B$7-G$17)))=$B$7-G$17,MIN(IF(G1095&gt;=OFFSET($B1095,,F$17,,$B$7-F$17),"",OFFSET($B1095,,F$17,,$B$7-F$17))),G1095),
SMALL(IF((SMALL(OFFSET($B1095,,O1096-1,,$B$7-O1096+1),ROW(INDIRECT("a1:a"&amp;$B$7-O1096+1)))=OFFSET($B1096,,O1096-1))*(MATCH(OFFSET($B1096,,O1096-1),SMALL(OFFSET($B1095,,O1096-1,,$B$7-O1096+1),ROW(INDIRECT("a1:a"&amp;$B$7-O1096+1))),0)=ROW(INDIRECT("a1:a"&amp;$B$7-O1096+1))),"",SMALL(OFFSET($B1095,,O1096-1,,$B$7-O1096+1),ROW(INDIRECT("a1:a"&amp;$B$7-O1096+1)))),G$17-O1096)),
SMALL(IF((SMALL(OFFSET($B1095,,O1096-1,,$B$7-O1096+1),ROW(INDIRECT("a1:a"&amp;$B$7-O1096+1)))=OFFSET($B1096,,O1096-1))*(MATCH(OFFSET($B1096,,O1096-1),SMALL(OFFSET($B1095,,O1096-1,,$B$7-O1096+1),ROW(INDIRECT("a1:a"&amp;$B$7-O1096+1))),0)=ROW(INDIRECT("a1:a"&amp;$B$7-O1096+1))),"",SMALL(OFFSET($B1095,,O1096-1,,$B$7-O1096+1),ROW(INDIRECT("a1:a"&amp;$B$7-O1096+1)))),G$17-O1096)))</f>
        <v>4</v>
      </c>
      <c r="H1096" s="8">
        <f t="array" aca="1" ref="H1096" ca="1">IF(OR($A1096&gt;$B$9,H$17&gt;$B$7),"",CHOOSE(H$15,IF(P1096=99,
IF(SUM(--(TRANSPOSE(LARGE(OFFSET($B1095,,H$17,,$B$7-H$17),ROW(INDIRECT("a1:a"&amp;$B$7-H$17))))=OFFSET($B1095,,H$17,,$B$7-H$17)))=$B$7-H$17,MIN(IF(H1095&gt;=OFFSET($B1095,,G$17,,$B$7-G$17),"",OFFSET($B1095,,G$17,,$B$7-G$17))),H1095),
SMALL(IF((SMALL(OFFSET($B1095,,P1096-1,,$B$7-P1096+1),ROW(INDIRECT("a1:a"&amp;$B$7-P1096+1)))=OFFSET($B1096,,P1096-1))*(MATCH(OFFSET($B1096,,P1096-1),SMALL(OFFSET($B1095,,P1096-1,,$B$7-P1096+1),ROW(INDIRECT("a1:a"&amp;$B$7-P1096+1))),0)=ROW(INDIRECT("a1:a"&amp;$B$7-P1096+1))),"",SMALL(OFFSET($B1095,,P1096-1,,$B$7-P1096+1),ROW(INDIRECT("a1:a"&amp;$B$7-P1096+1)))),H$17-P1096)),
SMALL(IF((SMALL(OFFSET($B1095,,P1096-1,,$B$7-P1096+1),ROW(INDIRECT("a1:a"&amp;$B$7-P1096+1)))=OFFSET($B1096,,P1096-1))*(MATCH(OFFSET($B1096,,P1096-1),SMALL(OFFSET($B1095,,P1096-1,,$B$7-P1096+1),ROW(INDIRECT("a1:a"&amp;$B$7-P1096+1))),0)=ROW(INDIRECT("a1:a"&amp;$B$7-P1096+1))),"",SMALL(OFFSET($B1095,,P1096-1,,$B$7-P1096+1),ROW(INDIRECT("a1:a"&amp;$B$7-P1096+1)))),H$17-P1096)))</f>
        <v>1</v>
      </c>
      <c r="I1096" s="44">
        <f t="array" aca="1" ref="I1096" ca="1">IF(OR($A1096&gt;$B$9,I$17&gt;$B$7),"",CHOOSE(I$15,IF(Q1096=99,
IF(SUM(--(TRANSPOSE(LARGE(OFFSET($B1095,,I$17,,$B$7-I$17),ROW(INDIRECT("a1:a"&amp;$B$7-I$17))))=OFFSET($B1095,,I$17,,$B$7-I$17)))=$B$7-I$17,MIN(IF(I1095&gt;=OFFSET($B1095,,H$17,,$B$7-H$17),"",OFFSET($B1095,,H$17,,$B$7-H$17))),I1095),
SMALL(IF((SMALL(OFFSET($B1095,,Q1096-1,,$B$7-Q1096+1),ROW(INDIRECT("a1:a"&amp;$B$7-Q1096+1)))=OFFSET($B1096,,Q1096-1))*(MATCH(OFFSET($B1096,,Q1096-1),SMALL(OFFSET($B1095,,Q1096-1,,$B$7-Q1096+1),ROW(INDIRECT("a1:a"&amp;$B$7-Q1096+1))),0)=ROW(INDIRECT("a1:a"&amp;$B$7-Q1096+1))),"",SMALL(OFFSET($B1095,,Q1096-1,,$B$7-Q1096+1),ROW(INDIRECT("a1:a"&amp;$B$7-Q1096+1)))),I$17-Q1096)),
SMALL(IF((SMALL(OFFSET($B1095,,Q1096-1,,$B$7-Q1096+1),ROW(INDIRECT("a1:a"&amp;$B$7-Q1096+1)))=OFFSET($B1096,,Q1096-1))*(MATCH(OFFSET($B1096,,Q1096-1),SMALL(OFFSET($B1095,,Q1096-1,,$B$7-Q1096+1),ROW(INDIRECT("a1:a"&amp;$B$7-Q1096+1))),0)=ROW(INDIRECT("a1:a"&amp;$B$7-Q1096+1))),"",SMALL(OFFSET($B1095,,Q1096-1,,$B$7-Q1096+1),ROW(INDIRECT("a1:a"&amp;$B$7-Q1096+1)))),I$17-Q1096)))</f>
        <v>2</v>
      </c>
      <c r="J1096" s="13"/>
      <c r="K1096" s="26">
        <f t="array" aca="1" ref="K1096" ca="1">MIN(IF($B1096:B1096&gt;$B1095:B1095,COLUMN($B$18:B1095)-COLUMN($B$18)+1,99))</f>
        <v>99</v>
      </c>
      <c r="L1096" s="26">
        <f t="array" aca="1" ref="L1096" ca="1">MIN(IF($B1096:C1096&gt;$B1095:C1095,COLUMN($B$18:C1095)-COLUMN($B$18)+1,99))</f>
        <v>99</v>
      </c>
      <c r="M1096" s="26">
        <f t="array" aca="1" ref="M1096" ca="1">MIN(IF($B1096:D1096&gt;$B1095:D1095,COLUMN($B$18:D1095)-COLUMN($B$18)+1,99))</f>
        <v>99</v>
      </c>
      <c r="N1096" s="26">
        <f t="array" aca="1" ref="N1096" ca="1">MIN(IF($B1096:E1096&gt;$B1095:E1095,COLUMN($B$18:E1095)-COLUMN($B$18)+1,99))</f>
        <v>99</v>
      </c>
      <c r="O1096" s="26">
        <f t="array" aca="1" ref="O1096" ca="1">MIN(IF($B1096:F1096&gt;$B1095:F1095,COLUMN($B$18:F1095)-COLUMN($B$18)+1,99))</f>
        <v>99</v>
      </c>
      <c r="P1096" s="26">
        <f t="array" aca="1" ref="P1096" ca="1">MIN(IF($B1096:G1096&gt;$B1095:G1095,COLUMN($B$18:G1095)-COLUMN($B$18)+1,99))</f>
        <v>6</v>
      </c>
      <c r="Q1096" s="48">
        <f t="array" aca="1" ref="Q1096" ca="1">MIN(IF($B1096:H1096&gt;$B1095:H1095,COLUMN($B$18:H1095)-COLUMN($B$18)+1,99))</f>
        <v>6</v>
      </c>
    </row>
    <row r="1097" spans="1:17" x14ac:dyDescent="0.25">
      <c r="A1097" s="10">
        <v>1080</v>
      </c>
      <c r="B1097" s="8">
        <f t="array" aca="1" ref="B1097" ca="1">IF(A1097&gt;$B$9,"",IF(SUM(--(TRANSPOSE(LARGE(OFFSET($B1096,,B$17,,$B$7-B$17),ROW(INDIRECT("a1:a"&amp;$B$7-B$17))))=OFFSET($B1096,,B$17,,$B$7-B$17)))=$B$7-B$17,OFFSET($B$12,,MATCH(B1096,$B$12:$H$12,FALSE)),B1096))</f>
        <v>3</v>
      </c>
      <c r="C1097" s="8">
        <f t="array" aca="1" ref="C1097" ca="1">IF(OR($A1097&gt;$B$9,C$17&gt;$B$7),"",CHOOSE(C$15,IF(K1097=99,
IF(SUM(--(TRANSPOSE(LARGE(OFFSET($B1096,,C$17,,$B$7-C$17),ROW(INDIRECT("a1:a"&amp;$B$7-C$17))))=OFFSET($B1096,,C$17,,$B$7-C$17)))=$B$7-C$17,MIN(IF(C1096&gt;=OFFSET($B1096,,B$17,,$B$7-B$17),"",OFFSET($B1096,,B$17,,$B$7-B$17))),C1096),
SMALL(IF((SMALL(OFFSET($B1096,,K1097-1,,$B$7-K1097+1),ROW(INDIRECT("a1:a"&amp;$B$7-K1097+1)))=OFFSET($B1097,,K1097-1))*(MATCH(OFFSET($B1097,,K1097-1),SMALL(OFFSET($B1096,,K1097-1,,$B$7-K1097+1),ROW(INDIRECT("a1:a"&amp;$B$7-K1097+1))),0)=ROW(INDIRECT("a1:a"&amp;$B$7-K1097+1))),"",SMALL(OFFSET($B1096,,K1097-1,,$B$7-K1097+1),ROW(INDIRECT("a1:a"&amp;$B$7-K1097+1)))),C$17-K1097)),
SMALL(IF((SMALL(OFFSET($B1096,,K1097-1,,$B$7-K1097+1),ROW(INDIRECT("a1:a"&amp;$B$7-K1097+1)))=OFFSET($B1097,,K1097-1))*(MATCH(OFFSET($B1097,,K1097-1),SMALL(OFFSET($B1096,,K1097-1,,$B$7-K1097+1),ROW(INDIRECT("a1:a"&amp;$B$7-K1097+1))),0)=ROW(INDIRECT("a1:a"&amp;$B$7-K1097+1))),"",SMALL(OFFSET($B1096,,K1097-1,,$B$7-K1097+1),ROW(INDIRECT("a1:a"&amp;$B$7-K1097+1)))),C$17-K1097)))</f>
        <v>1</v>
      </c>
      <c r="D1097" s="8">
        <f t="array" aca="1" ref="D1097" ca="1">IF(OR($A1097&gt;$B$9,D$17&gt;$B$7),"",CHOOSE(D$15,IF(L1097=99,
IF(SUM(--(TRANSPOSE(LARGE(OFFSET($B1096,,D$17,,$B$7-D$17),ROW(INDIRECT("a1:a"&amp;$B$7-D$17))))=OFFSET($B1096,,D$17,,$B$7-D$17)))=$B$7-D$17,MIN(IF(D1096&gt;=OFFSET($B1096,,C$17,,$B$7-C$17),"",OFFSET($B1096,,C$17,,$B$7-C$17))),D1096),
SMALL(IF((SMALL(OFFSET($B1096,,L1097-1,,$B$7-L1097+1),ROW(INDIRECT("a1:a"&amp;$B$7-L1097+1)))=OFFSET($B1097,,L1097-1))*(MATCH(OFFSET($B1097,,L1097-1),SMALL(OFFSET($B1096,,L1097-1,,$B$7-L1097+1),ROW(INDIRECT("a1:a"&amp;$B$7-L1097+1))),0)=ROW(INDIRECT("a1:a"&amp;$B$7-L1097+1))),"",SMALL(OFFSET($B1096,,L1097-1,,$B$7-L1097+1),ROW(INDIRECT("a1:a"&amp;$B$7-L1097+1)))),D$17-L1097)),
SMALL(IF((SMALL(OFFSET($B1096,,L1097-1,,$B$7-L1097+1),ROW(INDIRECT("a1:a"&amp;$B$7-L1097+1)))=OFFSET($B1097,,L1097-1))*(MATCH(OFFSET($B1097,,L1097-1),SMALL(OFFSET($B1096,,L1097-1,,$B$7-L1097+1),ROW(INDIRECT("a1:a"&amp;$B$7-L1097+1))),0)=ROW(INDIRECT("a1:a"&amp;$B$7-L1097+1))),"",SMALL(OFFSET($B1096,,L1097-1,,$B$7-L1097+1),ROW(INDIRECT("a1:a"&amp;$B$7-L1097+1)))),D$17-L1097)))</f>
        <v>1</v>
      </c>
      <c r="E1097" s="8">
        <f t="array" aca="1" ref="E1097" ca="1">IF(OR($A1097&gt;$B$9,E$17&gt;$B$7),"",CHOOSE(E$15,IF(M1097=99,
IF(SUM(--(TRANSPOSE(LARGE(OFFSET($B1096,,E$17,,$B$7-E$17),ROW(INDIRECT("a1:a"&amp;$B$7-E$17))))=OFFSET($B1096,,E$17,,$B$7-E$17)))=$B$7-E$17,MIN(IF(E1096&gt;=OFFSET($B1096,,D$17,,$B$7-D$17),"",OFFSET($B1096,,D$17,,$B$7-D$17))),E1096),
SMALL(IF((SMALL(OFFSET($B1096,,M1097-1,,$B$7-M1097+1),ROW(INDIRECT("a1:a"&amp;$B$7-M1097+1)))=OFFSET($B1097,,M1097-1))*(MATCH(OFFSET($B1097,,M1097-1),SMALL(OFFSET($B1096,,M1097-1,,$B$7-M1097+1),ROW(INDIRECT("a1:a"&amp;$B$7-M1097+1))),0)=ROW(INDIRECT("a1:a"&amp;$B$7-M1097+1))),"",SMALL(OFFSET($B1096,,M1097-1,,$B$7-M1097+1),ROW(INDIRECT("a1:a"&amp;$B$7-M1097+1)))),E$17-M1097)),
SMALL(IF((SMALL(OFFSET($B1096,,M1097-1,,$B$7-M1097+1),ROW(INDIRECT("a1:a"&amp;$B$7-M1097+1)))=OFFSET($B1097,,M1097-1))*(MATCH(OFFSET($B1097,,M1097-1),SMALL(OFFSET($B1096,,M1097-1,,$B$7-M1097+1),ROW(INDIRECT("a1:a"&amp;$B$7-M1097+1))),0)=ROW(INDIRECT("a1:a"&amp;$B$7-M1097+1))),"",SMALL(OFFSET($B1096,,M1097-1,,$B$7-M1097+1),ROW(INDIRECT("a1:a"&amp;$B$7-M1097+1)))),E$17-M1097)))</f>
        <v>2</v>
      </c>
      <c r="F1097" s="8">
        <f t="array" aca="1" ref="F1097" ca="1">IF(OR($A1097&gt;$B$9,F$17&gt;$B$7),"",CHOOSE(F$15,IF(N1097=99,
IF(SUM(--(TRANSPOSE(LARGE(OFFSET($B1096,,F$17,,$B$7-F$17),ROW(INDIRECT("a1:a"&amp;$B$7-F$17))))=OFFSET($B1096,,F$17,,$B$7-F$17)))=$B$7-F$17,MIN(IF(F1096&gt;=OFFSET($B1096,,E$17,,$B$7-E$17),"",OFFSET($B1096,,E$17,,$B$7-E$17))),F1096),
SMALL(IF((SMALL(OFFSET($B1096,,N1097-1,,$B$7-N1097+1),ROW(INDIRECT("a1:a"&amp;$B$7-N1097+1)))=OFFSET($B1097,,N1097-1))*(MATCH(OFFSET($B1097,,N1097-1),SMALL(OFFSET($B1096,,N1097-1,,$B$7-N1097+1),ROW(INDIRECT("a1:a"&amp;$B$7-N1097+1))),0)=ROW(INDIRECT("a1:a"&amp;$B$7-N1097+1))),"",SMALL(OFFSET($B1096,,N1097-1,,$B$7-N1097+1),ROW(INDIRECT("a1:a"&amp;$B$7-N1097+1)))),F$17-N1097)),
SMALL(IF((SMALL(OFFSET($B1096,,N1097-1,,$B$7-N1097+1),ROW(INDIRECT("a1:a"&amp;$B$7-N1097+1)))=OFFSET($B1097,,N1097-1))*(MATCH(OFFSET($B1097,,N1097-1),SMALL(OFFSET($B1096,,N1097-1,,$B$7-N1097+1),ROW(INDIRECT("a1:a"&amp;$B$7-N1097+1))),0)=ROW(INDIRECT("a1:a"&amp;$B$7-N1097+1))),"",SMALL(OFFSET($B1096,,N1097-1,,$B$7-N1097+1),ROW(INDIRECT("a1:a"&amp;$B$7-N1097+1)))),F$17-N1097)))</f>
        <v>3</v>
      </c>
      <c r="G1097" s="8">
        <f t="array" aca="1" ref="G1097" ca="1">IF(OR($A1097&gt;$B$9,G$17&gt;$B$7),"",CHOOSE(G$15,IF(O1097=99,
IF(SUM(--(TRANSPOSE(LARGE(OFFSET($B1096,,G$17,,$B$7-G$17),ROW(INDIRECT("a1:a"&amp;$B$7-G$17))))=OFFSET($B1096,,G$17,,$B$7-G$17)))=$B$7-G$17,MIN(IF(G1096&gt;=OFFSET($B1096,,F$17,,$B$7-F$17),"",OFFSET($B1096,,F$17,,$B$7-F$17))),G1096),
SMALL(IF((SMALL(OFFSET($B1096,,O1097-1,,$B$7-O1097+1),ROW(INDIRECT("a1:a"&amp;$B$7-O1097+1)))=OFFSET($B1097,,O1097-1))*(MATCH(OFFSET($B1097,,O1097-1),SMALL(OFFSET($B1096,,O1097-1,,$B$7-O1097+1),ROW(INDIRECT("a1:a"&amp;$B$7-O1097+1))),0)=ROW(INDIRECT("a1:a"&amp;$B$7-O1097+1))),"",SMALL(OFFSET($B1096,,O1097-1,,$B$7-O1097+1),ROW(INDIRECT("a1:a"&amp;$B$7-O1097+1)))),G$17-O1097)),
SMALL(IF((SMALL(OFFSET($B1096,,O1097-1,,$B$7-O1097+1),ROW(INDIRECT("a1:a"&amp;$B$7-O1097+1)))=OFFSET($B1097,,O1097-1))*(MATCH(OFFSET($B1097,,O1097-1),SMALL(OFFSET($B1096,,O1097-1,,$B$7-O1097+1),ROW(INDIRECT("a1:a"&amp;$B$7-O1097+1))),0)=ROW(INDIRECT("a1:a"&amp;$B$7-O1097+1))),"",SMALL(OFFSET($B1096,,O1097-1,,$B$7-O1097+1),ROW(INDIRECT("a1:a"&amp;$B$7-O1097+1)))),G$17-O1097)))</f>
        <v>4</v>
      </c>
      <c r="H1097" s="8">
        <f t="array" aca="1" ref="H1097" ca="1">IF(OR($A1097&gt;$B$9,H$17&gt;$B$7),"",CHOOSE(H$15,IF(P1097=99,
IF(SUM(--(TRANSPOSE(LARGE(OFFSET($B1096,,H$17,,$B$7-H$17),ROW(INDIRECT("a1:a"&amp;$B$7-H$17))))=OFFSET($B1096,,H$17,,$B$7-H$17)))=$B$7-H$17,MIN(IF(H1096&gt;=OFFSET($B1096,,G$17,,$B$7-G$17),"",OFFSET($B1096,,G$17,,$B$7-G$17))),H1096),
SMALL(IF((SMALL(OFFSET($B1096,,P1097-1,,$B$7-P1097+1),ROW(INDIRECT("a1:a"&amp;$B$7-P1097+1)))=OFFSET($B1097,,P1097-1))*(MATCH(OFFSET($B1097,,P1097-1),SMALL(OFFSET($B1096,,P1097-1,,$B$7-P1097+1),ROW(INDIRECT("a1:a"&amp;$B$7-P1097+1))),0)=ROW(INDIRECT("a1:a"&amp;$B$7-P1097+1))),"",SMALL(OFFSET($B1096,,P1097-1,,$B$7-P1097+1),ROW(INDIRECT("a1:a"&amp;$B$7-P1097+1)))),H$17-P1097)),
SMALL(IF((SMALL(OFFSET($B1096,,P1097-1,,$B$7-P1097+1),ROW(INDIRECT("a1:a"&amp;$B$7-P1097+1)))=OFFSET($B1097,,P1097-1))*(MATCH(OFFSET($B1097,,P1097-1),SMALL(OFFSET($B1096,,P1097-1,,$B$7-P1097+1),ROW(INDIRECT("a1:a"&amp;$B$7-P1097+1))),0)=ROW(INDIRECT("a1:a"&amp;$B$7-P1097+1))),"",SMALL(OFFSET($B1096,,P1097-1,,$B$7-P1097+1),ROW(INDIRECT("a1:a"&amp;$B$7-P1097+1)))),H$17-P1097)))</f>
        <v>2</v>
      </c>
      <c r="I1097" s="44">
        <f t="array" aca="1" ref="I1097" ca="1">IF(OR($A1097&gt;$B$9,I$17&gt;$B$7),"",CHOOSE(I$15,IF(Q1097=99,
IF(SUM(--(TRANSPOSE(LARGE(OFFSET($B1096,,I$17,,$B$7-I$17),ROW(INDIRECT("a1:a"&amp;$B$7-I$17))))=OFFSET($B1096,,I$17,,$B$7-I$17)))=$B$7-I$17,MIN(IF(I1096&gt;=OFFSET($B1096,,H$17,,$B$7-H$17),"",OFFSET($B1096,,H$17,,$B$7-H$17))),I1096),
SMALL(IF((SMALL(OFFSET($B1096,,Q1097-1,,$B$7-Q1097+1),ROW(INDIRECT("a1:a"&amp;$B$7-Q1097+1)))=OFFSET($B1097,,Q1097-1))*(MATCH(OFFSET($B1097,,Q1097-1),SMALL(OFFSET($B1096,,Q1097-1,,$B$7-Q1097+1),ROW(INDIRECT("a1:a"&amp;$B$7-Q1097+1))),0)=ROW(INDIRECT("a1:a"&amp;$B$7-Q1097+1))),"",SMALL(OFFSET($B1096,,Q1097-1,,$B$7-Q1097+1),ROW(INDIRECT("a1:a"&amp;$B$7-Q1097+1)))),I$17-Q1097)),
SMALL(IF((SMALL(OFFSET($B1096,,Q1097-1,,$B$7-Q1097+1),ROW(INDIRECT("a1:a"&amp;$B$7-Q1097+1)))=OFFSET($B1097,,Q1097-1))*(MATCH(OFFSET($B1097,,Q1097-1),SMALL(OFFSET($B1096,,Q1097-1,,$B$7-Q1097+1),ROW(INDIRECT("a1:a"&amp;$B$7-Q1097+1))),0)=ROW(INDIRECT("a1:a"&amp;$B$7-Q1097+1))),"",SMALL(OFFSET($B1096,,Q1097-1,,$B$7-Q1097+1),ROW(INDIRECT("a1:a"&amp;$B$7-Q1097+1)))),I$17-Q1097)))</f>
        <v>1</v>
      </c>
      <c r="J1097" s="13"/>
      <c r="K1097" s="26">
        <f t="array" aca="1" ref="K1097" ca="1">MIN(IF($B1097:B1097&gt;$B1096:B1096,COLUMN($B$18:B1096)-COLUMN($B$18)+1,99))</f>
        <v>99</v>
      </c>
      <c r="L1097" s="26">
        <f t="array" aca="1" ref="L1097" ca="1">MIN(IF($B1097:C1097&gt;$B1096:C1096,COLUMN($B$18:C1096)-COLUMN($B$18)+1,99))</f>
        <v>99</v>
      </c>
      <c r="M1097" s="26">
        <f t="array" aca="1" ref="M1097" ca="1">MIN(IF($B1097:D1097&gt;$B1096:D1096,COLUMN($B$18:D1096)-COLUMN($B$18)+1,99))</f>
        <v>99</v>
      </c>
      <c r="N1097" s="26">
        <f t="array" aca="1" ref="N1097" ca="1">MIN(IF($B1097:E1097&gt;$B1096:E1096,COLUMN($B$18:E1096)-COLUMN($B$18)+1,99))</f>
        <v>99</v>
      </c>
      <c r="O1097" s="26">
        <f t="array" aca="1" ref="O1097" ca="1">MIN(IF($B1097:F1097&gt;$B1096:F1096,COLUMN($B$18:F1096)-COLUMN($B$18)+1,99))</f>
        <v>99</v>
      </c>
      <c r="P1097" s="26">
        <f t="array" aca="1" ref="P1097" ca="1">MIN(IF($B1097:G1097&gt;$B1096:G1096,COLUMN($B$18:G1096)-COLUMN($B$18)+1,99))</f>
        <v>99</v>
      </c>
      <c r="Q1097" s="48">
        <f t="array" aca="1" ref="Q1097" ca="1">MIN(IF($B1097:H1097&gt;$B1096:H1096,COLUMN($B$18:H1096)-COLUMN($B$18)+1,99))</f>
        <v>7</v>
      </c>
    </row>
    <row r="1098" spans="1:17" x14ac:dyDescent="0.25">
      <c r="A1098" s="10">
        <v>1081</v>
      </c>
      <c r="B1098" s="8">
        <f t="array" aca="1" ref="B1098" ca="1">IF(A1098&gt;$B$9,"",IF(SUM(--(TRANSPOSE(LARGE(OFFSET($B1097,,B$17,,$B$7-B$17),ROW(INDIRECT("a1:a"&amp;$B$7-B$17))))=OFFSET($B1097,,B$17,,$B$7-B$17)))=$B$7-B$17,OFFSET($B$12,,MATCH(B1097,$B$12:$H$12,FALSE)),B1097))</f>
        <v>3</v>
      </c>
      <c r="C1098" s="8">
        <f t="array" aca="1" ref="C1098" ca="1">IF(OR($A1098&gt;$B$9,C$17&gt;$B$7),"",CHOOSE(C$15,IF(K1098=99,
IF(SUM(--(TRANSPOSE(LARGE(OFFSET($B1097,,C$17,,$B$7-C$17),ROW(INDIRECT("a1:a"&amp;$B$7-C$17))))=OFFSET($B1097,,C$17,,$B$7-C$17)))=$B$7-C$17,MIN(IF(C1097&gt;=OFFSET($B1097,,B$17,,$B$7-B$17),"",OFFSET($B1097,,B$17,,$B$7-B$17))),C1097),
SMALL(IF((SMALL(OFFSET($B1097,,K1098-1,,$B$7-K1098+1),ROW(INDIRECT("a1:a"&amp;$B$7-K1098+1)))=OFFSET($B1098,,K1098-1))*(MATCH(OFFSET($B1098,,K1098-1),SMALL(OFFSET($B1097,,K1098-1,,$B$7-K1098+1),ROW(INDIRECT("a1:a"&amp;$B$7-K1098+1))),0)=ROW(INDIRECT("a1:a"&amp;$B$7-K1098+1))),"",SMALL(OFFSET($B1097,,K1098-1,,$B$7-K1098+1),ROW(INDIRECT("a1:a"&amp;$B$7-K1098+1)))),C$17-K1098)),
SMALL(IF((SMALL(OFFSET($B1097,,K1098-1,,$B$7-K1098+1),ROW(INDIRECT("a1:a"&amp;$B$7-K1098+1)))=OFFSET($B1098,,K1098-1))*(MATCH(OFFSET($B1098,,K1098-1),SMALL(OFFSET($B1097,,K1098-1,,$B$7-K1098+1),ROW(INDIRECT("a1:a"&amp;$B$7-K1098+1))),0)=ROW(INDIRECT("a1:a"&amp;$B$7-K1098+1))),"",SMALL(OFFSET($B1097,,K1098-1,,$B$7-K1098+1),ROW(INDIRECT("a1:a"&amp;$B$7-K1098+1)))),C$17-K1098)))</f>
        <v>1</v>
      </c>
      <c r="D1098" s="8">
        <f t="array" aca="1" ref="D1098" ca="1">IF(OR($A1098&gt;$B$9,D$17&gt;$B$7),"",CHOOSE(D$15,IF(L1098=99,
IF(SUM(--(TRANSPOSE(LARGE(OFFSET($B1097,,D$17,,$B$7-D$17),ROW(INDIRECT("a1:a"&amp;$B$7-D$17))))=OFFSET($B1097,,D$17,,$B$7-D$17)))=$B$7-D$17,MIN(IF(D1097&gt;=OFFSET($B1097,,C$17,,$B$7-C$17),"",OFFSET($B1097,,C$17,,$B$7-C$17))),D1097),
SMALL(IF((SMALL(OFFSET($B1097,,L1098-1,,$B$7-L1098+1),ROW(INDIRECT("a1:a"&amp;$B$7-L1098+1)))=OFFSET($B1098,,L1098-1))*(MATCH(OFFSET($B1098,,L1098-1),SMALL(OFFSET($B1097,,L1098-1,,$B$7-L1098+1),ROW(INDIRECT("a1:a"&amp;$B$7-L1098+1))),0)=ROW(INDIRECT("a1:a"&amp;$B$7-L1098+1))),"",SMALL(OFFSET($B1097,,L1098-1,,$B$7-L1098+1),ROW(INDIRECT("a1:a"&amp;$B$7-L1098+1)))),D$17-L1098)),
SMALL(IF((SMALL(OFFSET($B1097,,L1098-1,,$B$7-L1098+1),ROW(INDIRECT("a1:a"&amp;$B$7-L1098+1)))=OFFSET($B1098,,L1098-1))*(MATCH(OFFSET($B1098,,L1098-1),SMALL(OFFSET($B1097,,L1098-1,,$B$7-L1098+1),ROW(INDIRECT("a1:a"&amp;$B$7-L1098+1))),0)=ROW(INDIRECT("a1:a"&amp;$B$7-L1098+1))),"",SMALL(OFFSET($B1097,,L1098-1,,$B$7-L1098+1),ROW(INDIRECT("a1:a"&amp;$B$7-L1098+1)))),D$17-L1098)))</f>
        <v>1</v>
      </c>
      <c r="E1098" s="8">
        <f t="array" aca="1" ref="E1098" ca="1">IF(OR($A1098&gt;$B$9,E$17&gt;$B$7),"",CHOOSE(E$15,IF(M1098=99,
IF(SUM(--(TRANSPOSE(LARGE(OFFSET($B1097,,E$17,,$B$7-E$17),ROW(INDIRECT("a1:a"&amp;$B$7-E$17))))=OFFSET($B1097,,E$17,,$B$7-E$17)))=$B$7-E$17,MIN(IF(E1097&gt;=OFFSET($B1097,,D$17,,$B$7-D$17),"",OFFSET($B1097,,D$17,,$B$7-D$17))),E1097),
SMALL(IF((SMALL(OFFSET($B1097,,M1098-1,,$B$7-M1098+1),ROW(INDIRECT("a1:a"&amp;$B$7-M1098+1)))=OFFSET($B1098,,M1098-1))*(MATCH(OFFSET($B1098,,M1098-1),SMALL(OFFSET($B1097,,M1098-1,,$B$7-M1098+1),ROW(INDIRECT("a1:a"&amp;$B$7-M1098+1))),0)=ROW(INDIRECT("a1:a"&amp;$B$7-M1098+1))),"",SMALL(OFFSET($B1097,,M1098-1,,$B$7-M1098+1),ROW(INDIRECT("a1:a"&amp;$B$7-M1098+1)))),E$17-M1098)),
SMALL(IF((SMALL(OFFSET($B1097,,M1098-1,,$B$7-M1098+1),ROW(INDIRECT("a1:a"&amp;$B$7-M1098+1)))=OFFSET($B1098,,M1098-1))*(MATCH(OFFSET($B1098,,M1098-1),SMALL(OFFSET($B1097,,M1098-1,,$B$7-M1098+1),ROW(INDIRECT("a1:a"&amp;$B$7-M1098+1))),0)=ROW(INDIRECT("a1:a"&amp;$B$7-M1098+1))),"",SMALL(OFFSET($B1097,,M1098-1,,$B$7-M1098+1),ROW(INDIRECT("a1:a"&amp;$B$7-M1098+1)))),E$17-M1098)))</f>
        <v>2</v>
      </c>
      <c r="F1098" s="8">
        <f t="array" aca="1" ref="F1098" ca="1">IF(OR($A1098&gt;$B$9,F$17&gt;$B$7),"",CHOOSE(F$15,IF(N1098=99,
IF(SUM(--(TRANSPOSE(LARGE(OFFSET($B1097,,F$17,,$B$7-F$17),ROW(INDIRECT("a1:a"&amp;$B$7-F$17))))=OFFSET($B1097,,F$17,,$B$7-F$17)))=$B$7-F$17,MIN(IF(F1097&gt;=OFFSET($B1097,,E$17,,$B$7-E$17),"",OFFSET($B1097,,E$17,,$B$7-E$17))),F1097),
SMALL(IF((SMALL(OFFSET($B1097,,N1098-1,,$B$7-N1098+1),ROW(INDIRECT("a1:a"&amp;$B$7-N1098+1)))=OFFSET($B1098,,N1098-1))*(MATCH(OFFSET($B1098,,N1098-1),SMALL(OFFSET($B1097,,N1098-1,,$B$7-N1098+1),ROW(INDIRECT("a1:a"&amp;$B$7-N1098+1))),0)=ROW(INDIRECT("a1:a"&amp;$B$7-N1098+1))),"",SMALL(OFFSET($B1097,,N1098-1,,$B$7-N1098+1),ROW(INDIRECT("a1:a"&amp;$B$7-N1098+1)))),F$17-N1098)),
SMALL(IF((SMALL(OFFSET($B1097,,N1098-1,,$B$7-N1098+1),ROW(INDIRECT("a1:a"&amp;$B$7-N1098+1)))=OFFSET($B1098,,N1098-1))*(MATCH(OFFSET($B1098,,N1098-1),SMALL(OFFSET($B1097,,N1098-1,,$B$7-N1098+1),ROW(INDIRECT("a1:a"&amp;$B$7-N1098+1))),0)=ROW(INDIRECT("a1:a"&amp;$B$7-N1098+1))),"",SMALL(OFFSET($B1097,,N1098-1,,$B$7-N1098+1),ROW(INDIRECT("a1:a"&amp;$B$7-N1098+1)))),F$17-N1098)))</f>
        <v>4</v>
      </c>
      <c r="G1098" s="8">
        <f t="array" aca="1" ref="G1098" ca="1">IF(OR($A1098&gt;$B$9,G$17&gt;$B$7),"",CHOOSE(G$15,IF(O1098=99,
IF(SUM(--(TRANSPOSE(LARGE(OFFSET($B1097,,G$17,,$B$7-G$17),ROW(INDIRECT("a1:a"&amp;$B$7-G$17))))=OFFSET($B1097,,G$17,,$B$7-G$17)))=$B$7-G$17,MIN(IF(G1097&gt;=OFFSET($B1097,,F$17,,$B$7-F$17),"",OFFSET($B1097,,F$17,,$B$7-F$17))),G1097),
SMALL(IF((SMALL(OFFSET($B1097,,O1098-1,,$B$7-O1098+1),ROW(INDIRECT("a1:a"&amp;$B$7-O1098+1)))=OFFSET($B1098,,O1098-1))*(MATCH(OFFSET($B1098,,O1098-1),SMALL(OFFSET($B1097,,O1098-1,,$B$7-O1098+1),ROW(INDIRECT("a1:a"&amp;$B$7-O1098+1))),0)=ROW(INDIRECT("a1:a"&amp;$B$7-O1098+1))),"",SMALL(OFFSET($B1097,,O1098-1,,$B$7-O1098+1),ROW(INDIRECT("a1:a"&amp;$B$7-O1098+1)))),G$17-O1098)),
SMALL(IF((SMALL(OFFSET($B1097,,O1098-1,,$B$7-O1098+1),ROW(INDIRECT("a1:a"&amp;$B$7-O1098+1)))=OFFSET($B1098,,O1098-1))*(MATCH(OFFSET($B1098,,O1098-1),SMALL(OFFSET($B1097,,O1098-1,,$B$7-O1098+1),ROW(INDIRECT("a1:a"&amp;$B$7-O1098+1))),0)=ROW(INDIRECT("a1:a"&amp;$B$7-O1098+1))),"",SMALL(OFFSET($B1097,,O1098-1,,$B$7-O1098+1),ROW(INDIRECT("a1:a"&amp;$B$7-O1098+1)))),G$17-O1098)))</f>
        <v>1</v>
      </c>
      <c r="H1098" s="8">
        <f t="array" aca="1" ref="H1098" ca="1">IF(OR($A1098&gt;$B$9,H$17&gt;$B$7),"",CHOOSE(H$15,IF(P1098=99,
IF(SUM(--(TRANSPOSE(LARGE(OFFSET($B1097,,H$17,,$B$7-H$17),ROW(INDIRECT("a1:a"&amp;$B$7-H$17))))=OFFSET($B1097,,H$17,,$B$7-H$17)))=$B$7-H$17,MIN(IF(H1097&gt;=OFFSET($B1097,,G$17,,$B$7-G$17),"",OFFSET($B1097,,G$17,,$B$7-G$17))),H1097),
SMALL(IF((SMALL(OFFSET($B1097,,P1098-1,,$B$7-P1098+1),ROW(INDIRECT("a1:a"&amp;$B$7-P1098+1)))=OFFSET($B1098,,P1098-1))*(MATCH(OFFSET($B1098,,P1098-1),SMALL(OFFSET($B1097,,P1098-1,,$B$7-P1098+1),ROW(INDIRECT("a1:a"&amp;$B$7-P1098+1))),0)=ROW(INDIRECT("a1:a"&amp;$B$7-P1098+1))),"",SMALL(OFFSET($B1097,,P1098-1,,$B$7-P1098+1),ROW(INDIRECT("a1:a"&amp;$B$7-P1098+1)))),H$17-P1098)),
SMALL(IF((SMALL(OFFSET($B1097,,P1098-1,,$B$7-P1098+1),ROW(INDIRECT("a1:a"&amp;$B$7-P1098+1)))=OFFSET($B1098,,P1098-1))*(MATCH(OFFSET($B1098,,P1098-1),SMALL(OFFSET($B1097,,P1098-1,,$B$7-P1098+1),ROW(INDIRECT("a1:a"&amp;$B$7-P1098+1))),0)=ROW(INDIRECT("a1:a"&amp;$B$7-P1098+1))),"",SMALL(OFFSET($B1097,,P1098-1,,$B$7-P1098+1),ROW(INDIRECT("a1:a"&amp;$B$7-P1098+1)))),H$17-P1098)))</f>
        <v>2</v>
      </c>
      <c r="I1098" s="44">
        <f t="array" aca="1" ref="I1098" ca="1">IF(OR($A1098&gt;$B$9,I$17&gt;$B$7),"",CHOOSE(I$15,IF(Q1098=99,
IF(SUM(--(TRANSPOSE(LARGE(OFFSET($B1097,,I$17,,$B$7-I$17),ROW(INDIRECT("a1:a"&amp;$B$7-I$17))))=OFFSET($B1097,,I$17,,$B$7-I$17)))=$B$7-I$17,MIN(IF(I1097&gt;=OFFSET($B1097,,H$17,,$B$7-H$17),"",OFFSET($B1097,,H$17,,$B$7-H$17))),I1097),
SMALL(IF((SMALL(OFFSET($B1097,,Q1098-1,,$B$7-Q1098+1),ROW(INDIRECT("a1:a"&amp;$B$7-Q1098+1)))=OFFSET($B1098,,Q1098-1))*(MATCH(OFFSET($B1098,,Q1098-1),SMALL(OFFSET($B1097,,Q1098-1,,$B$7-Q1098+1),ROW(INDIRECT("a1:a"&amp;$B$7-Q1098+1))),0)=ROW(INDIRECT("a1:a"&amp;$B$7-Q1098+1))),"",SMALL(OFFSET($B1097,,Q1098-1,,$B$7-Q1098+1),ROW(INDIRECT("a1:a"&amp;$B$7-Q1098+1)))),I$17-Q1098)),
SMALL(IF((SMALL(OFFSET($B1097,,Q1098-1,,$B$7-Q1098+1),ROW(INDIRECT("a1:a"&amp;$B$7-Q1098+1)))=OFFSET($B1098,,Q1098-1))*(MATCH(OFFSET($B1098,,Q1098-1),SMALL(OFFSET($B1097,,Q1098-1,,$B$7-Q1098+1),ROW(INDIRECT("a1:a"&amp;$B$7-Q1098+1))),0)=ROW(INDIRECT("a1:a"&amp;$B$7-Q1098+1))),"",SMALL(OFFSET($B1097,,Q1098-1,,$B$7-Q1098+1),ROW(INDIRECT("a1:a"&amp;$B$7-Q1098+1)))),I$17-Q1098)))</f>
        <v>3</v>
      </c>
      <c r="J1098" s="13"/>
      <c r="K1098" s="26">
        <f t="array" aca="1" ref="K1098" ca="1">MIN(IF($B1098:B1098&gt;$B1097:B1097,COLUMN($B$18:B1097)-COLUMN($B$18)+1,99))</f>
        <v>99</v>
      </c>
      <c r="L1098" s="26">
        <f t="array" aca="1" ref="L1098" ca="1">MIN(IF($B1098:C1098&gt;$B1097:C1097,COLUMN($B$18:C1097)-COLUMN($B$18)+1,99))</f>
        <v>99</v>
      </c>
      <c r="M1098" s="26">
        <f t="array" aca="1" ref="M1098" ca="1">MIN(IF($B1098:D1098&gt;$B1097:D1097,COLUMN($B$18:D1097)-COLUMN($B$18)+1,99))</f>
        <v>99</v>
      </c>
      <c r="N1098" s="26">
        <f t="array" aca="1" ref="N1098" ca="1">MIN(IF($B1098:E1098&gt;$B1097:E1097,COLUMN($B$18:E1097)-COLUMN($B$18)+1,99))</f>
        <v>99</v>
      </c>
      <c r="O1098" s="26">
        <f t="array" aca="1" ref="O1098" ca="1">MIN(IF($B1098:F1098&gt;$B1097:F1097,COLUMN($B$18:F1097)-COLUMN($B$18)+1,99))</f>
        <v>5</v>
      </c>
      <c r="P1098" s="26">
        <f t="array" aca="1" ref="P1098" ca="1">MIN(IF($B1098:G1098&gt;$B1097:G1097,COLUMN($B$18:G1097)-COLUMN($B$18)+1,99))</f>
        <v>5</v>
      </c>
      <c r="Q1098" s="48">
        <f t="array" aca="1" ref="Q1098" ca="1">MIN(IF($B1098:H1098&gt;$B1097:H1097,COLUMN($B$18:H1097)-COLUMN($B$18)+1,99))</f>
        <v>5</v>
      </c>
    </row>
    <row r="1099" spans="1:17" x14ac:dyDescent="0.25">
      <c r="A1099" s="10">
        <v>1082</v>
      </c>
      <c r="B1099" s="8">
        <f t="array" aca="1" ref="B1099" ca="1">IF(A1099&gt;$B$9,"",IF(SUM(--(TRANSPOSE(LARGE(OFFSET($B1098,,B$17,,$B$7-B$17),ROW(INDIRECT("a1:a"&amp;$B$7-B$17))))=OFFSET($B1098,,B$17,,$B$7-B$17)))=$B$7-B$17,OFFSET($B$12,,MATCH(B1098,$B$12:$H$12,FALSE)),B1098))</f>
        <v>3</v>
      </c>
      <c r="C1099" s="8">
        <f t="array" aca="1" ref="C1099" ca="1">IF(OR($A1099&gt;$B$9,C$17&gt;$B$7),"",CHOOSE(C$15,IF(K1099=99,
IF(SUM(--(TRANSPOSE(LARGE(OFFSET($B1098,,C$17,,$B$7-C$17),ROW(INDIRECT("a1:a"&amp;$B$7-C$17))))=OFFSET($B1098,,C$17,,$B$7-C$17)))=$B$7-C$17,MIN(IF(C1098&gt;=OFFSET($B1098,,B$17,,$B$7-B$17),"",OFFSET($B1098,,B$17,,$B$7-B$17))),C1098),
SMALL(IF((SMALL(OFFSET($B1098,,K1099-1,,$B$7-K1099+1),ROW(INDIRECT("a1:a"&amp;$B$7-K1099+1)))=OFFSET($B1099,,K1099-1))*(MATCH(OFFSET($B1099,,K1099-1),SMALL(OFFSET($B1098,,K1099-1,,$B$7-K1099+1),ROW(INDIRECT("a1:a"&amp;$B$7-K1099+1))),0)=ROW(INDIRECT("a1:a"&amp;$B$7-K1099+1))),"",SMALL(OFFSET($B1098,,K1099-1,,$B$7-K1099+1),ROW(INDIRECT("a1:a"&amp;$B$7-K1099+1)))),C$17-K1099)),
SMALL(IF((SMALL(OFFSET($B1098,,K1099-1,,$B$7-K1099+1),ROW(INDIRECT("a1:a"&amp;$B$7-K1099+1)))=OFFSET($B1099,,K1099-1))*(MATCH(OFFSET($B1099,,K1099-1),SMALL(OFFSET($B1098,,K1099-1,,$B$7-K1099+1),ROW(INDIRECT("a1:a"&amp;$B$7-K1099+1))),0)=ROW(INDIRECT("a1:a"&amp;$B$7-K1099+1))),"",SMALL(OFFSET($B1098,,K1099-1,,$B$7-K1099+1),ROW(INDIRECT("a1:a"&amp;$B$7-K1099+1)))),C$17-K1099)))</f>
        <v>1</v>
      </c>
      <c r="D1099" s="8">
        <f t="array" aca="1" ref="D1099" ca="1">IF(OR($A1099&gt;$B$9,D$17&gt;$B$7),"",CHOOSE(D$15,IF(L1099=99,
IF(SUM(--(TRANSPOSE(LARGE(OFFSET($B1098,,D$17,,$B$7-D$17),ROW(INDIRECT("a1:a"&amp;$B$7-D$17))))=OFFSET($B1098,,D$17,,$B$7-D$17)))=$B$7-D$17,MIN(IF(D1098&gt;=OFFSET($B1098,,C$17,,$B$7-C$17),"",OFFSET($B1098,,C$17,,$B$7-C$17))),D1098),
SMALL(IF((SMALL(OFFSET($B1098,,L1099-1,,$B$7-L1099+1),ROW(INDIRECT("a1:a"&amp;$B$7-L1099+1)))=OFFSET($B1099,,L1099-1))*(MATCH(OFFSET($B1099,,L1099-1),SMALL(OFFSET($B1098,,L1099-1,,$B$7-L1099+1),ROW(INDIRECT("a1:a"&amp;$B$7-L1099+1))),0)=ROW(INDIRECT("a1:a"&amp;$B$7-L1099+1))),"",SMALL(OFFSET($B1098,,L1099-1,,$B$7-L1099+1),ROW(INDIRECT("a1:a"&amp;$B$7-L1099+1)))),D$17-L1099)),
SMALL(IF((SMALL(OFFSET($B1098,,L1099-1,,$B$7-L1099+1),ROW(INDIRECT("a1:a"&amp;$B$7-L1099+1)))=OFFSET($B1099,,L1099-1))*(MATCH(OFFSET($B1099,,L1099-1),SMALL(OFFSET($B1098,,L1099-1,,$B$7-L1099+1),ROW(INDIRECT("a1:a"&amp;$B$7-L1099+1))),0)=ROW(INDIRECT("a1:a"&amp;$B$7-L1099+1))),"",SMALL(OFFSET($B1098,,L1099-1,,$B$7-L1099+1),ROW(INDIRECT("a1:a"&amp;$B$7-L1099+1)))),D$17-L1099)))</f>
        <v>1</v>
      </c>
      <c r="E1099" s="8">
        <f t="array" aca="1" ref="E1099" ca="1">IF(OR($A1099&gt;$B$9,E$17&gt;$B$7),"",CHOOSE(E$15,IF(M1099=99,
IF(SUM(--(TRANSPOSE(LARGE(OFFSET($B1098,,E$17,,$B$7-E$17),ROW(INDIRECT("a1:a"&amp;$B$7-E$17))))=OFFSET($B1098,,E$17,,$B$7-E$17)))=$B$7-E$17,MIN(IF(E1098&gt;=OFFSET($B1098,,D$17,,$B$7-D$17),"",OFFSET($B1098,,D$17,,$B$7-D$17))),E1098),
SMALL(IF((SMALL(OFFSET($B1098,,M1099-1,,$B$7-M1099+1),ROW(INDIRECT("a1:a"&amp;$B$7-M1099+1)))=OFFSET($B1099,,M1099-1))*(MATCH(OFFSET($B1099,,M1099-1),SMALL(OFFSET($B1098,,M1099-1,,$B$7-M1099+1),ROW(INDIRECT("a1:a"&amp;$B$7-M1099+1))),0)=ROW(INDIRECT("a1:a"&amp;$B$7-M1099+1))),"",SMALL(OFFSET($B1098,,M1099-1,,$B$7-M1099+1),ROW(INDIRECT("a1:a"&amp;$B$7-M1099+1)))),E$17-M1099)),
SMALL(IF((SMALL(OFFSET($B1098,,M1099-1,,$B$7-M1099+1),ROW(INDIRECT("a1:a"&amp;$B$7-M1099+1)))=OFFSET($B1099,,M1099-1))*(MATCH(OFFSET($B1099,,M1099-1),SMALL(OFFSET($B1098,,M1099-1,,$B$7-M1099+1),ROW(INDIRECT("a1:a"&amp;$B$7-M1099+1))),0)=ROW(INDIRECT("a1:a"&amp;$B$7-M1099+1))),"",SMALL(OFFSET($B1098,,M1099-1,,$B$7-M1099+1),ROW(INDIRECT("a1:a"&amp;$B$7-M1099+1)))),E$17-M1099)))</f>
        <v>2</v>
      </c>
      <c r="F1099" s="8">
        <f t="array" aca="1" ref="F1099" ca="1">IF(OR($A1099&gt;$B$9,F$17&gt;$B$7),"",CHOOSE(F$15,IF(N1099=99,
IF(SUM(--(TRANSPOSE(LARGE(OFFSET($B1098,,F$17,,$B$7-F$17),ROW(INDIRECT("a1:a"&amp;$B$7-F$17))))=OFFSET($B1098,,F$17,,$B$7-F$17)))=$B$7-F$17,MIN(IF(F1098&gt;=OFFSET($B1098,,E$17,,$B$7-E$17),"",OFFSET($B1098,,E$17,,$B$7-E$17))),F1098),
SMALL(IF((SMALL(OFFSET($B1098,,N1099-1,,$B$7-N1099+1),ROW(INDIRECT("a1:a"&amp;$B$7-N1099+1)))=OFFSET($B1099,,N1099-1))*(MATCH(OFFSET($B1099,,N1099-1),SMALL(OFFSET($B1098,,N1099-1,,$B$7-N1099+1),ROW(INDIRECT("a1:a"&amp;$B$7-N1099+1))),0)=ROW(INDIRECT("a1:a"&amp;$B$7-N1099+1))),"",SMALL(OFFSET($B1098,,N1099-1,,$B$7-N1099+1),ROW(INDIRECT("a1:a"&amp;$B$7-N1099+1)))),F$17-N1099)),
SMALL(IF((SMALL(OFFSET($B1098,,N1099-1,,$B$7-N1099+1),ROW(INDIRECT("a1:a"&amp;$B$7-N1099+1)))=OFFSET($B1099,,N1099-1))*(MATCH(OFFSET($B1099,,N1099-1),SMALL(OFFSET($B1098,,N1099-1,,$B$7-N1099+1),ROW(INDIRECT("a1:a"&amp;$B$7-N1099+1))),0)=ROW(INDIRECT("a1:a"&amp;$B$7-N1099+1))),"",SMALL(OFFSET($B1098,,N1099-1,,$B$7-N1099+1),ROW(INDIRECT("a1:a"&amp;$B$7-N1099+1)))),F$17-N1099)))</f>
        <v>4</v>
      </c>
      <c r="G1099" s="8">
        <f t="array" aca="1" ref="G1099" ca="1">IF(OR($A1099&gt;$B$9,G$17&gt;$B$7),"",CHOOSE(G$15,IF(O1099=99,
IF(SUM(--(TRANSPOSE(LARGE(OFFSET($B1098,,G$17,,$B$7-G$17),ROW(INDIRECT("a1:a"&amp;$B$7-G$17))))=OFFSET($B1098,,G$17,,$B$7-G$17)))=$B$7-G$17,MIN(IF(G1098&gt;=OFFSET($B1098,,F$17,,$B$7-F$17),"",OFFSET($B1098,,F$17,,$B$7-F$17))),G1098),
SMALL(IF((SMALL(OFFSET($B1098,,O1099-1,,$B$7-O1099+1),ROW(INDIRECT("a1:a"&amp;$B$7-O1099+1)))=OFFSET($B1099,,O1099-1))*(MATCH(OFFSET($B1099,,O1099-1),SMALL(OFFSET($B1098,,O1099-1,,$B$7-O1099+1),ROW(INDIRECT("a1:a"&amp;$B$7-O1099+1))),0)=ROW(INDIRECT("a1:a"&amp;$B$7-O1099+1))),"",SMALL(OFFSET($B1098,,O1099-1,,$B$7-O1099+1),ROW(INDIRECT("a1:a"&amp;$B$7-O1099+1)))),G$17-O1099)),
SMALL(IF((SMALL(OFFSET($B1098,,O1099-1,,$B$7-O1099+1),ROW(INDIRECT("a1:a"&amp;$B$7-O1099+1)))=OFFSET($B1099,,O1099-1))*(MATCH(OFFSET($B1099,,O1099-1),SMALL(OFFSET($B1098,,O1099-1,,$B$7-O1099+1),ROW(INDIRECT("a1:a"&amp;$B$7-O1099+1))),0)=ROW(INDIRECT("a1:a"&amp;$B$7-O1099+1))),"",SMALL(OFFSET($B1098,,O1099-1,,$B$7-O1099+1),ROW(INDIRECT("a1:a"&amp;$B$7-O1099+1)))),G$17-O1099)))</f>
        <v>1</v>
      </c>
      <c r="H1099" s="8">
        <f t="array" aca="1" ref="H1099" ca="1">IF(OR($A1099&gt;$B$9,H$17&gt;$B$7),"",CHOOSE(H$15,IF(P1099=99,
IF(SUM(--(TRANSPOSE(LARGE(OFFSET($B1098,,H$17,,$B$7-H$17),ROW(INDIRECT("a1:a"&amp;$B$7-H$17))))=OFFSET($B1098,,H$17,,$B$7-H$17)))=$B$7-H$17,MIN(IF(H1098&gt;=OFFSET($B1098,,G$17,,$B$7-G$17),"",OFFSET($B1098,,G$17,,$B$7-G$17))),H1098),
SMALL(IF((SMALL(OFFSET($B1098,,P1099-1,,$B$7-P1099+1),ROW(INDIRECT("a1:a"&amp;$B$7-P1099+1)))=OFFSET($B1099,,P1099-1))*(MATCH(OFFSET($B1099,,P1099-1),SMALL(OFFSET($B1098,,P1099-1,,$B$7-P1099+1),ROW(INDIRECT("a1:a"&amp;$B$7-P1099+1))),0)=ROW(INDIRECT("a1:a"&amp;$B$7-P1099+1))),"",SMALL(OFFSET($B1098,,P1099-1,,$B$7-P1099+1),ROW(INDIRECT("a1:a"&amp;$B$7-P1099+1)))),H$17-P1099)),
SMALL(IF((SMALL(OFFSET($B1098,,P1099-1,,$B$7-P1099+1),ROW(INDIRECT("a1:a"&amp;$B$7-P1099+1)))=OFFSET($B1099,,P1099-1))*(MATCH(OFFSET($B1099,,P1099-1),SMALL(OFFSET($B1098,,P1099-1,,$B$7-P1099+1),ROW(INDIRECT("a1:a"&amp;$B$7-P1099+1))),0)=ROW(INDIRECT("a1:a"&amp;$B$7-P1099+1))),"",SMALL(OFFSET($B1098,,P1099-1,,$B$7-P1099+1),ROW(INDIRECT("a1:a"&amp;$B$7-P1099+1)))),H$17-P1099)))</f>
        <v>3</v>
      </c>
      <c r="I1099" s="44">
        <f t="array" aca="1" ref="I1099" ca="1">IF(OR($A1099&gt;$B$9,I$17&gt;$B$7),"",CHOOSE(I$15,IF(Q1099=99,
IF(SUM(--(TRANSPOSE(LARGE(OFFSET($B1098,,I$17,,$B$7-I$17),ROW(INDIRECT("a1:a"&amp;$B$7-I$17))))=OFFSET($B1098,,I$17,,$B$7-I$17)))=$B$7-I$17,MIN(IF(I1098&gt;=OFFSET($B1098,,H$17,,$B$7-H$17),"",OFFSET($B1098,,H$17,,$B$7-H$17))),I1098),
SMALL(IF((SMALL(OFFSET($B1098,,Q1099-1,,$B$7-Q1099+1),ROW(INDIRECT("a1:a"&amp;$B$7-Q1099+1)))=OFFSET($B1099,,Q1099-1))*(MATCH(OFFSET($B1099,,Q1099-1),SMALL(OFFSET($B1098,,Q1099-1,,$B$7-Q1099+1),ROW(INDIRECT("a1:a"&amp;$B$7-Q1099+1))),0)=ROW(INDIRECT("a1:a"&amp;$B$7-Q1099+1))),"",SMALL(OFFSET($B1098,,Q1099-1,,$B$7-Q1099+1),ROW(INDIRECT("a1:a"&amp;$B$7-Q1099+1)))),I$17-Q1099)),
SMALL(IF((SMALL(OFFSET($B1098,,Q1099-1,,$B$7-Q1099+1),ROW(INDIRECT("a1:a"&amp;$B$7-Q1099+1)))=OFFSET($B1099,,Q1099-1))*(MATCH(OFFSET($B1099,,Q1099-1),SMALL(OFFSET($B1098,,Q1099-1,,$B$7-Q1099+1),ROW(INDIRECT("a1:a"&amp;$B$7-Q1099+1))),0)=ROW(INDIRECT("a1:a"&amp;$B$7-Q1099+1))),"",SMALL(OFFSET($B1098,,Q1099-1,,$B$7-Q1099+1),ROW(INDIRECT("a1:a"&amp;$B$7-Q1099+1)))),I$17-Q1099)))</f>
        <v>2</v>
      </c>
      <c r="J1099" s="13"/>
      <c r="K1099" s="26">
        <f t="array" aca="1" ref="K1099" ca="1">MIN(IF($B1099:B1099&gt;$B1098:B1098,COLUMN($B$18:B1098)-COLUMN($B$18)+1,99))</f>
        <v>99</v>
      </c>
      <c r="L1099" s="26">
        <f t="array" aca="1" ref="L1099" ca="1">MIN(IF($B1099:C1099&gt;$B1098:C1098,COLUMN($B$18:C1098)-COLUMN($B$18)+1,99))</f>
        <v>99</v>
      </c>
      <c r="M1099" s="26">
        <f t="array" aca="1" ref="M1099" ca="1">MIN(IF($B1099:D1099&gt;$B1098:D1098,COLUMN($B$18:D1098)-COLUMN($B$18)+1,99))</f>
        <v>99</v>
      </c>
      <c r="N1099" s="26">
        <f t="array" aca="1" ref="N1099" ca="1">MIN(IF($B1099:E1099&gt;$B1098:E1098,COLUMN($B$18:E1098)-COLUMN($B$18)+1,99))</f>
        <v>99</v>
      </c>
      <c r="O1099" s="26">
        <f t="array" aca="1" ref="O1099" ca="1">MIN(IF($B1099:F1099&gt;$B1098:F1098,COLUMN($B$18:F1098)-COLUMN($B$18)+1,99))</f>
        <v>99</v>
      </c>
      <c r="P1099" s="26">
        <f t="array" aca="1" ref="P1099" ca="1">MIN(IF($B1099:G1099&gt;$B1098:G1098,COLUMN($B$18:G1098)-COLUMN($B$18)+1,99))</f>
        <v>99</v>
      </c>
      <c r="Q1099" s="48">
        <f t="array" aca="1" ref="Q1099" ca="1">MIN(IF($B1099:H1099&gt;$B1098:H1098,COLUMN($B$18:H1098)-COLUMN($B$18)+1,99))</f>
        <v>7</v>
      </c>
    </row>
    <row r="1100" spans="1:17" x14ac:dyDescent="0.25">
      <c r="A1100" s="10">
        <v>1083</v>
      </c>
      <c r="B1100" s="8">
        <f t="array" aca="1" ref="B1100" ca="1">IF(A1100&gt;$B$9,"",IF(SUM(--(TRANSPOSE(LARGE(OFFSET($B1099,,B$17,,$B$7-B$17),ROW(INDIRECT("a1:a"&amp;$B$7-B$17))))=OFFSET($B1099,,B$17,,$B$7-B$17)))=$B$7-B$17,OFFSET($B$12,,MATCH(B1099,$B$12:$H$12,FALSE)),B1099))</f>
        <v>3</v>
      </c>
      <c r="C1100" s="8">
        <f t="array" aca="1" ref="C1100" ca="1">IF(OR($A1100&gt;$B$9,C$17&gt;$B$7),"",CHOOSE(C$15,IF(K1100=99,
IF(SUM(--(TRANSPOSE(LARGE(OFFSET($B1099,,C$17,,$B$7-C$17),ROW(INDIRECT("a1:a"&amp;$B$7-C$17))))=OFFSET($B1099,,C$17,,$B$7-C$17)))=$B$7-C$17,MIN(IF(C1099&gt;=OFFSET($B1099,,B$17,,$B$7-B$17),"",OFFSET($B1099,,B$17,,$B$7-B$17))),C1099),
SMALL(IF((SMALL(OFFSET($B1099,,K1100-1,,$B$7-K1100+1),ROW(INDIRECT("a1:a"&amp;$B$7-K1100+1)))=OFFSET($B1100,,K1100-1))*(MATCH(OFFSET($B1100,,K1100-1),SMALL(OFFSET($B1099,,K1100-1,,$B$7-K1100+1),ROW(INDIRECT("a1:a"&amp;$B$7-K1100+1))),0)=ROW(INDIRECT("a1:a"&amp;$B$7-K1100+1))),"",SMALL(OFFSET($B1099,,K1100-1,,$B$7-K1100+1),ROW(INDIRECT("a1:a"&amp;$B$7-K1100+1)))),C$17-K1100)),
SMALL(IF((SMALL(OFFSET($B1099,,K1100-1,,$B$7-K1100+1),ROW(INDIRECT("a1:a"&amp;$B$7-K1100+1)))=OFFSET($B1100,,K1100-1))*(MATCH(OFFSET($B1100,,K1100-1),SMALL(OFFSET($B1099,,K1100-1,,$B$7-K1100+1),ROW(INDIRECT("a1:a"&amp;$B$7-K1100+1))),0)=ROW(INDIRECT("a1:a"&amp;$B$7-K1100+1))),"",SMALL(OFFSET($B1099,,K1100-1,,$B$7-K1100+1),ROW(INDIRECT("a1:a"&amp;$B$7-K1100+1)))),C$17-K1100)))</f>
        <v>1</v>
      </c>
      <c r="D1100" s="8">
        <f t="array" aca="1" ref="D1100" ca="1">IF(OR($A1100&gt;$B$9,D$17&gt;$B$7),"",CHOOSE(D$15,IF(L1100=99,
IF(SUM(--(TRANSPOSE(LARGE(OFFSET($B1099,,D$17,,$B$7-D$17),ROW(INDIRECT("a1:a"&amp;$B$7-D$17))))=OFFSET($B1099,,D$17,,$B$7-D$17)))=$B$7-D$17,MIN(IF(D1099&gt;=OFFSET($B1099,,C$17,,$B$7-C$17),"",OFFSET($B1099,,C$17,,$B$7-C$17))),D1099),
SMALL(IF((SMALL(OFFSET($B1099,,L1100-1,,$B$7-L1100+1),ROW(INDIRECT("a1:a"&amp;$B$7-L1100+1)))=OFFSET($B1100,,L1100-1))*(MATCH(OFFSET($B1100,,L1100-1),SMALL(OFFSET($B1099,,L1100-1,,$B$7-L1100+1),ROW(INDIRECT("a1:a"&amp;$B$7-L1100+1))),0)=ROW(INDIRECT("a1:a"&amp;$B$7-L1100+1))),"",SMALL(OFFSET($B1099,,L1100-1,,$B$7-L1100+1),ROW(INDIRECT("a1:a"&amp;$B$7-L1100+1)))),D$17-L1100)),
SMALL(IF((SMALL(OFFSET($B1099,,L1100-1,,$B$7-L1100+1),ROW(INDIRECT("a1:a"&amp;$B$7-L1100+1)))=OFFSET($B1100,,L1100-1))*(MATCH(OFFSET($B1100,,L1100-1),SMALL(OFFSET($B1099,,L1100-1,,$B$7-L1100+1),ROW(INDIRECT("a1:a"&amp;$B$7-L1100+1))),0)=ROW(INDIRECT("a1:a"&amp;$B$7-L1100+1))),"",SMALL(OFFSET($B1099,,L1100-1,,$B$7-L1100+1),ROW(INDIRECT("a1:a"&amp;$B$7-L1100+1)))),D$17-L1100)))</f>
        <v>1</v>
      </c>
      <c r="E1100" s="8">
        <f t="array" aca="1" ref="E1100" ca="1">IF(OR($A1100&gt;$B$9,E$17&gt;$B$7),"",CHOOSE(E$15,IF(M1100=99,
IF(SUM(--(TRANSPOSE(LARGE(OFFSET($B1099,,E$17,,$B$7-E$17),ROW(INDIRECT("a1:a"&amp;$B$7-E$17))))=OFFSET($B1099,,E$17,,$B$7-E$17)))=$B$7-E$17,MIN(IF(E1099&gt;=OFFSET($B1099,,D$17,,$B$7-D$17),"",OFFSET($B1099,,D$17,,$B$7-D$17))),E1099),
SMALL(IF((SMALL(OFFSET($B1099,,M1100-1,,$B$7-M1100+1),ROW(INDIRECT("a1:a"&amp;$B$7-M1100+1)))=OFFSET($B1100,,M1100-1))*(MATCH(OFFSET($B1100,,M1100-1),SMALL(OFFSET($B1099,,M1100-1,,$B$7-M1100+1),ROW(INDIRECT("a1:a"&amp;$B$7-M1100+1))),0)=ROW(INDIRECT("a1:a"&amp;$B$7-M1100+1))),"",SMALL(OFFSET($B1099,,M1100-1,,$B$7-M1100+1),ROW(INDIRECT("a1:a"&amp;$B$7-M1100+1)))),E$17-M1100)),
SMALL(IF((SMALL(OFFSET($B1099,,M1100-1,,$B$7-M1100+1),ROW(INDIRECT("a1:a"&amp;$B$7-M1100+1)))=OFFSET($B1100,,M1100-1))*(MATCH(OFFSET($B1100,,M1100-1),SMALL(OFFSET($B1099,,M1100-1,,$B$7-M1100+1),ROW(INDIRECT("a1:a"&amp;$B$7-M1100+1))),0)=ROW(INDIRECT("a1:a"&amp;$B$7-M1100+1))),"",SMALL(OFFSET($B1099,,M1100-1,,$B$7-M1100+1),ROW(INDIRECT("a1:a"&amp;$B$7-M1100+1)))),E$17-M1100)))</f>
        <v>2</v>
      </c>
      <c r="F1100" s="8">
        <f t="array" aca="1" ref="F1100" ca="1">IF(OR($A1100&gt;$B$9,F$17&gt;$B$7),"",CHOOSE(F$15,IF(N1100=99,
IF(SUM(--(TRANSPOSE(LARGE(OFFSET($B1099,,F$17,,$B$7-F$17),ROW(INDIRECT("a1:a"&amp;$B$7-F$17))))=OFFSET($B1099,,F$17,,$B$7-F$17)))=$B$7-F$17,MIN(IF(F1099&gt;=OFFSET($B1099,,E$17,,$B$7-E$17),"",OFFSET($B1099,,E$17,,$B$7-E$17))),F1099),
SMALL(IF((SMALL(OFFSET($B1099,,N1100-1,,$B$7-N1100+1),ROW(INDIRECT("a1:a"&amp;$B$7-N1100+1)))=OFFSET($B1100,,N1100-1))*(MATCH(OFFSET($B1100,,N1100-1),SMALL(OFFSET($B1099,,N1100-1,,$B$7-N1100+1),ROW(INDIRECT("a1:a"&amp;$B$7-N1100+1))),0)=ROW(INDIRECT("a1:a"&amp;$B$7-N1100+1))),"",SMALL(OFFSET($B1099,,N1100-1,,$B$7-N1100+1),ROW(INDIRECT("a1:a"&amp;$B$7-N1100+1)))),F$17-N1100)),
SMALL(IF((SMALL(OFFSET($B1099,,N1100-1,,$B$7-N1100+1),ROW(INDIRECT("a1:a"&amp;$B$7-N1100+1)))=OFFSET($B1100,,N1100-1))*(MATCH(OFFSET($B1100,,N1100-1),SMALL(OFFSET($B1099,,N1100-1,,$B$7-N1100+1),ROW(INDIRECT("a1:a"&amp;$B$7-N1100+1))),0)=ROW(INDIRECT("a1:a"&amp;$B$7-N1100+1))),"",SMALL(OFFSET($B1099,,N1100-1,,$B$7-N1100+1),ROW(INDIRECT("a1:a"&amp;$B$7-N1100+1)))),F$17-N1100)))</f>
        <v>4</v>
      </c>
      <c r="G1100" s="8">
        <f t="array" aca="1" ref="G1100" ca="1">IF(OR($A1100&gt;$B$9,G$17&gt;$B$7),"",CHOOSE(G$15,IF(O1100=99,
IF(SUM(--(TRANSPOSE(LARGE(OFFSET($B1099,,G$17,,$B$7-G$17),ROW(INDIRECT("a1:a"&amp;$B$7-G$17))))=OFFSET($B1099,,G$17,,$B$7-G$17)))=$B$7-G$17,MIN(IF(G1099&gt;=OFFSET($B1099,,F$17,,$B$7-F$17),"",OFFSET($B1099,,F$17,,$B$7-F$17))),G1099),
SMALL(IF((SMALL(OFFSET($B1099,,O1100-1,,$B$7-O1100+1),ROW(INDIRECT("a1:a"&amp;$B$7-O1100+1)))=OFFSET($B1100,,O1100-1))*(MATCH(OFFSET($B1100,,O1100-1),SMALL(OFFSET($B1099,,O1100-1,,$B$7-O1100+1),ROW(INDIRECT("a1:a"&amp;$B$7-O1100+1))),0)=ROW(INDIRECT("a1:a"&amp;$B$7-O1100+1))),"",SMALL(OFFSET($B1099,,O1100-1,,$B$7-O1100+1),ROW(INDIRECT("a1:a"&amp;$B$7-O1100+1)))),G$17-O1100)),
SMALL(IF((SMALL(OFFSET($B1099,,O1100-1,,$B$7-O1100+1),ROW(INDIRECT("a1:a"&amp;$B$7-O1100+1)))=OFFSET($B1100,,O1100-1))*(MATCH(OFFSET($B1100,,O1100-1),SMALL(OFFSET($B1099,,O1100-1,,$B$7-O1100+1),ROW(INDIRECT("a1:a"&amp;$B$7-O1100+1))),0)=ROW(INDIRECT("a1:a"&amp;$B$7-O1100+1))),"",SMALL(OFFSET($B1099,,O1100-1,,$B$7-O1100+1),ROW(INDIRECT("a1:a"&amp;$B$7-O1100+1)))),G$17-O1100)))</f>
        <v>2</v>
      </c>
      <c r="H1100" s="8">
        <f t="array" aca="1" ref="H1100" ca="1">IF(OR($A1100&gt;$B$9,H$17&gt;$B$7),"",CHOOSE(H$15,IF(P1100=99,
IF(SUM(--(TRANSPOSE(LARGE(OFFSET($B1099,,H$17,,$B$7-H$17),ROW(INDIRECT("a1:a"&amp;$B$7-H$17))))=OFFSET($B1099,,H$17,,$B$7-H$17)))=$B$7-H$17,MIN(IF(H1099&gt;=OFFSET($B1099,,G$17,,$B$7-G$17),"",OFFSET($B1099,,G$17,,$B$7-G$17))),H1099),
SMALL(IF((SMALL(OFFSET($B1099,,P1100-1,,$B$7-P1100+1),ROW(INDIRECT("a1:a"&amp;$B$7-P1100+1)))=OFFSET($B1100,,P1100-1))*(MATCH(OFFSET($B1100,,P1100-1),SMALL(OFFSET($B1099,,P1100-1,,$B$7-P1100+1),ROW(INDIRECT("a1:a"&amp;$B$7-P1100+1))),0)=ROW(INDIRECT("a1:a"&amp;$B$7-P1100+1))),"",SMALL(OFFSET($B1099,,P1100-1,,$B$7-P1100+1),ROW(INDIRECT("a1:a"&amp;$B$7-P1100+1)))),H$17-P1100)),
SMALL(IF((SMALL(OFFSET($B1099,,P1100-1,,$B$7-P1100+1),ROW(INDIRECT("a1:a"&amp;$B$7-P1100+1)))=OFFSET($B1100,,P1100-1))*(MATCH(OFFSET($B1100,,P1100-1),SMALL(OFFSET($B1099,,P1100-1,,$B$7-P1100+1),ROW(INDIRECT("a1:a"&amp;$B$7-P1100+1))),0)=ROW(INDIRECT("a1:a"&amp;$B$7-P1100+1))),"",SMALL(OFFSET($B1099,,P1100-1,,$B$7-P1100+1),ROW(INDIRECT("a1:a"&amp;$B$7-P1100+1)))),H$17-P1100)))</f>
        <v>1</v>
      </c>
      <c r="I1100" s="44">
        <f t="array" aca="1" ref="I1100" ca="1">IF(OR($A1100&gt;$B$9,I$17&gt;$B$7),"",CHOOSE(I$15,IF(Q1100=99,
IF(SUM(--(TRANSPOSE(LARGE(OFFSET($B1099,,I$17,,$B$7-I$17),ROW(INDIRECT("a1:a"&amp;$B$7-I$17))))=OFFSET($B1099,,I$17,,$B$7-I$17)))=$B$7-I$17,MIN(IF(I1099&gt;=OFFSET($B1099,,H$17,,$B$7-H$17),"",OFFSET($B1099,,H$17,,$B$7-H$17))),I1099),
SMALL(IF((SMALL(OFFSET($B1099,,Q1100-1,,$B$7-Q1100+1),ROW(INDIRECT("a1:a"&amp;$B$7-Q1100+1)))=OFFSET($B1100,,Q1100-1))*(MATCH(OFFSET($B1100,,Q1100-1),SMALL(OFFSET($B1099,,Q1100-1,,$B$7-Q1100+1),ROW(INDIRECT("a1:a"&amp;$B$7-Q1100+1))),0)=ROW(INDIRECT("a1:a"&amp;$B$7-Q1100+1))),"",SMALL(OFFSET($B1099,,Q1100-1,,$B$7-Q1100+1),ROW(INDIRECT("a1:a"&amp;$B$7-Q1100+1)))),I$17-Q1100)),
SMALL(IF((SMALL(OFFSET($B1099,,Q1100-1,,$B$7-Q1100+1),ROW(INDIRECT("a1:a"&amp;$B$7-Q1100+1)))=OFFSET($B1100,,Q1100-1))*(MATCH(OFFSET($B1100,,Q1100-1),SMALL(OFFSET($B1099,,Q1100-1,,$B$7-Q1100+1),ROW(INDIRECT("a1:a"&amp;$B$7-Q1100+1))),0)=ROW(INDIRECT("a1:a"&amp;$B$7-Q1100+1))),"",SMALL(OFFSET($B1099,,Q1100-1,,$B$7-Q1100+1),ROW(INDIRECT("a1:a"&amp;$B$7-Q1100+1)))),I$17-Q1100)))</f>
        <v>3</v>
      </c>
      <c r="J1100" s="13"/>
      <c r="K1100" s="26">
        <f t="array" aca="1" ref="K1100" ca="1">MIN(IF($B1100:B1100&gt;$B1099:B1099,COLUMN($B$18:B1099)-COLUMN($B$18)+1,99))</f>
        <v>99</v>
      </c>
      <c r="L1100" s="26">
        <f t="array" aca="1" ref="L1100" ca="1">MIN(IF($B1100:C1100&gt;$B1099:C1099,COLUMN($B$18:C1099)-COLUMN($B$18)+1,99))</f>
        <v>99</v>
      </c>
      <c r="M1100" s="26">
        <f t="array" aca="1" ref="M1100" ca="1">MIN(IF($B1100:D1100&gt;$B1099:D1099,COLUMN($B$18:D1099)-COLUMN($B$18)+1,99))</f>
        <v>99</v>
      </c>
      <c r="N1100" s="26">
        <f t="array" aca="1" ref="N1100" ca="1">MIN(IF($B1100:E1100&gt;$B1099:E1099,COLUMN($B$18:E1099)-COLUMN($B$18)+1,99))</f>
        <v>99</v>
      </c>
      <c r="O1100" s="26">
        <f t="array" aca="1" ref="O1100" ca="1">MIN(IF($B1100:F1100&gt;$B1099:F1099,COLUMN($B$18:F1099)-COLUMN($B$18)+1,99))</f>
        <v>99</v>
      </c>
      <c r="P1100" s="26">
        <f t="array" aca="1" ref="P1100" ca="1">MIN(IF($B1100:G1100&gt;$B1099:G1099,COLUMN($B$18:G1099)-COLUMN($B$18)+1,99))</f>
        <v>6</v>
      </c>
      <c r="Q1100" s="48">
        <f t="array" aca="1" ref="Q1100" ca="1">MIN(IF($B1100:H1100&gt;$B1099:H1099,COLUMN($B$18:H1099)-COLUMN($B$18)+1,99))</f>
        <v>6</v>
      </c>
    </row>
    <row r="1101" spans="1:17" x14ac:dyDescent="0.25">
      <c r="A1101" s="10">
        <v>1084</v>
      </c>
      <c r="B1101" s="8">
        <f t="array" aca="1" ref="B1101" ca="1">IF(A1101&gt;$B$9,"",IF(SUM(--(TRANSPOSE(LARGE(OFFSET($B1100,,B$17,,$B$7-B$17),ROW(INDIRECT("a1:a"&amp;$B$7-B$17))))=OFFSET($B1100,,B$17,,$B$7-B$17)))=$B$7-B$17,OFFSET($B$12,,MATCH(B1100,$B$12:$H$12,FALSE)),B1100))</f>
        <v>3</v>
      </c>
      <c r="C1101" s="8">
        <f t="array" aca="1" ref="C1101" ca="1">IF(OR($A1101&gt;$B$9,C$17&gt;$B$7),"",CHOOSE(C$15,IF(K1101=99,
IF(SUM(--(TRANSPOSE(LARGE(OFFSET($B1100,,C$17,,$B$7-C$17),ROW(INDIRECT("a1:a"&amp;$B$7-C$17))))=OFFSET($B1100,,C$17,,$B$7-C$17)))=$B$7-C$17,MIN(IF(C1100&gt;=OFFSET($B1100,,B$17,,$B$7-B$17),"",OFFSET($B1100,,B$17,,$B$7-B$17))),C1100),
SMALL(IF((SMALL(OFFSET($B1100,,K1101-1,,$B$7-K1101+1),ROW(INDIRECT("a1:a"&amp;$B$7-K1101+1)))=OFFSET($B1101,,K1101-1))*(MATCH(OFFSET($B1101,,K1101-1),SMALL(OFFSET($B1100,,K1101-1,,$B$7-K1101+1),ROW(INDIRECT("a1:a"&amp;$B$7-K1101+1))),0)=ROW(INDIRECT("a1:a"&amp;$B$7-K1101+1))),"",SMALL(OFFSET($B1100,,K1101-1,,$B$7-K1101+1),ROW(INDIRECT("a1:a"&amp;$B$7-K1101+1)))),C$17-K1101)),
SMALL(IF((SMALL(OFFSET($B1100,,K1101-1,,$B$7-K1101+1),ROW(INDIRECT("a1:a"&amp;$B$7-K1101+1)))=OFFSET($B1101,,K1101-1))*(MATCH(OFFSET($B1101,,K1101-1),SMALL(OFFSET($B1100,,K1101-1,,$B$7-K1101+1),ROW(INDIRECT("a1:a"&amp;$B$7-K1101+1))),0)=ROW(INDIRECT("a1:a"&amp;$B$7-K1101+1))),"",SMALL(OFFSET($B1100,,K1101-1,,$B$7-K1101+1),ROW(INDIRECT("a1:a"&amp;$B$7-K1101+1)))),C$17-K1101)))</f>
        <v>1</v>
      </c>
      <c r="D1101" s="8">
        <f t="array" aca="1" ref="D1101" ca="1">IF(OR($A1101&gt;$B$9,D$17&gt;$B$7),"",CHOOSE(D$15,IF(L1101=99,
IF(SUM(--(TRANSPOSE(LARGE(OFFSET($B1100,,D$17,,$B$7-D$17),ROW(INDIRECT("a1:a"&amp;$B$7-D$17))))=OFFSET($B1100,,D$17,,$B$7-D$17)))=$B$7-D$17,MIN(IF(D1100&gt;=OFFSET($B1100,,C$17,,$B$7-C$17),"",OFFSET($B1100,,C$17,,$B$7-C$17))),D1100),
SMALL(IF((SMALL(OFFSET($B1100,,L1101-1,,$B$7-L1101+1),ROW(INDIRECT("a1:a"&amp;$B$7-L1101+1)))=OFFSET($B1101,,L1101-1))*(MATCH(OFFSET($B1101,,L1101-1),SMALL(OFFSET($B1100,,L1101-1,,$B$7-L1101+1),ROW(INDIRECT("a1:a"&amp;$B$7-L1101+1))),0)=ROW(INDIRECT("a1:a"&amp;$B$7-L1101+1))),"",SMALL(OFFSET($B1100,,L1101-1,,$B$7-L1101+1),ROW(INDIRECT("a1:a"&amp;$B$7-L1101+1)))),D$17-L1101)),
SMALL(IF((SMALL(OFFSET($B1100,,L1101-1,,$B$7-L1101+1),ROW(INDIRECT("a1:a"&amp;$B$7-L1101+1)))=OFFSET($B1101,,L1101-1))*(MATCH(OFFSET($B1101,,L1101-1),SMALL(OFFSET($B1100,,L1101-1,,$B$7-L1101+1),ROW(INDIRECT("a1:a"&amp;$B$7-L1101+1))),0)=ROW(INDIRECT("a1:a"&amp;$B$7-L1101+1))),"",SMALL(OFFSET($B1100,,L1101-1,,$B$7-L1101+1),ROW(INDIRECT("a1:a"&amp;$B$7-L1101+1)))),D$17-L1101)))</f>
        <v>1</v>
      </c>
      <c r="E1101" s="8">
        <f t="array" aca="1" ref="E1101" ca="1">IF(OR($A1101&gt;$B$9,E$17&gt;$B$7),"",CHOOSE(E$15,IF(M1101=99,
IF(SUM(--(TRANSPOSE(LARGE(OFFSET($B1100,,E$17,,$B$7-E$17),ROW(INDIRECT("a1:a"&amp;$B$7-E$17))))=OFFSET($B1100,,E$17,,$B$7-E$17)))=$B$7-E$17,MIN(IF(E1100&gt;=OFFSET($B1100,,D$17,,$B$7-D$17),"",OFFSET($B1100,,D$17,,$B$7-D$17))),E1100),
SMALL(IF((SMALL(OFFSET($B1100,,M1101-1,,$B$7-M1101+1),ROW(INDIRECT("a1:a"&amp;$B$7-M1101+1)))=OFFSET($B1101,,M1101-1))*(MATCH(OFFSET($B1101,,M1101-1),SMALL(OFFSET($B1100,,M1101-1,,$B$7-M1101+1),ROW(INDIRECT("a1:a"&amp;$B$7-M1101+1))),0)=ROW(INDIRECT("a1:a"&amp;$B$7-M1101+1))),"",SMALL(OFFSET($B1100,,M1101-1,,$B$7-M1101+1),ROW(INDIRECT("a1:a"&amp;$B$7-M1101+1)))),E$17-M1101)),
SMALL(IF((SMALL(OFFSET($B1100,,M1101-1,,$B$7-M1101+1),ROW(INDIRECT("a1:a"&amp;$B$7-M1101+1)))=OFFSET($B1101,,M1101-1))*(MATCH(OFFSET($B1101,,M1101-1),SMALL(OFFSET($B1100,,M1101-1,,$B$7-M1101+1),ROW(INDIRECT("a1:a"&amp;$B$7-M1101+1))),0)=ROW(INDIRECT("a1:a"&amp;$B$7-M1101+1))),"",SMALL(OFFSET($B1100,,M1101-1,,$B$7-M1101+1),ROW(INDIRECT("a1:a"&amp;$B$7-M1101+1)))),E$17-M1101)))</f>
        <v>2</v>
      </c>
      <c r="F1101" s="8">
        <f t="array" aca="1" ref="F1101" ca="1">IF(OR($A1101&gt;$B$9,F$17&gt;$B$7),"",CHOOSE(F$15,IF(N1101=99,
IF(SUM(--(TRANSPOSE(LARGE(OFFSET($B1100,,F$17,,$B$7-F$17),ROW(INDIRECT("a1:a"&amp;$B$7-F$17))))=OFFSET($B1100,,F$17,,$B$7-F$17)))=$B$7-F$17,MIN(IF(F1100&gt;=OFFSET($B1100,,E$17,,$B$7-E$17),"",OFFSET($B1100,,E$17,,$B$7-E$17))),F1100),
SMALL(IF((SMALL(OFFSET($B1100,,N1101-1,,$B$7-N1101+1),ROW(INDIRECT("a1:a"&amp;$B$7-N1101+1)))=OFFSET($B1101,,N1101-1))*(MATCH(OFFSET($B1101,,N1101-1),SMALL(OFFSET($B1100,,N1101-1,,$B$7-N1101+1),ROW(INDIRECT("a1:a"&amp;$B$7-N1101+1))),0)=ROW(INDIRECT("a1:a"&amp;$B$7-N1101+1))),"",SMALL(OFFSET($B1100,,N1101-1,,$B$7-N1101+1),ROW(INDIRECT("a1:a"&amp;$B$7-N1101+1)))),F$17-N1101)),
SMALL(IF((SMALL(OFFSET($B1100,,N1101-1,,$B$7-N1101+1),ROW(INDIRECT("a1:a"&amp;$B$7-N1101+1)))=OFFSET($B1101,,N1101-1))*(MATCH(OFFSET($B1101,,N1101-1),SMALL(OFFSET($B1100,,N1101-1,,$B$7-N1101+1),ROW(INDIRECT("a1:a"&amp;$B$7-N1101+1))),0)=ROW(INDIRECT("a1:a"&amp;$B$7-N1101+1))),"",SMALL(OFFSET($B1100,,N1101-1,,$B$7-N1101+1),ROW(INDIRECT("a1:a"&amp;$B$7-N1101+1)))),F$17-N1101)))</f>
        <v>4</v>
      </c>
      <c r="G1101" s="8">
        <f t="array" aca="1" ref="G1101" ca="1">IF(OR($A1101&gt;$B$9,G$17&gt;$B$7),"",CHOOSE(G$15,IF(O1101=99,
IF(SUM(--(TRANSPOSE(LARGE(OFFSET($B1100,,G$17,,$B$7-G$17),ROW(INDIRECT("a1:a"&amp;$B$7-G$17))))=OFFSET($B1100,,G$17,,$B$7-G$17)))=$B$7-G$17,MIN(IF(G1100&gt;=OFFSET($B1100,,F$17,,$B$7-F$17),"",OFFSET($B1100,,F$17,,$B$7-F$17))),G1100),
SMALL(IF((SMALL(OFFSET($B1100,,O1101-1,,$B$7-O1101+1),ROW(INDIRECT("a1:a"&amp;$B$7-O1101+1)))=OFFSET($B1101,,O1101-1))*(MATCH(OFFSET($B1101,,O1101-1),SMALL(OFFSET($B1100,,O1101-1,,$B$7-O1101+1),ROW(INDIRECT("a1:a"&amp;$B$7-O1101+1))),0)=ROW(INDIRECT("a1:a"&amp;$B$7-O1101+1))),"",SMALL(OFFSET($B1100,,O1101-1,,$B$7-O1101+1),ROW(INDIRECT("a1:a"&amp;$B$7-O1101+1)))),G$17-O1101)),
SMALL(IF((SMALL(OFFSET($B1100,,O1101-1,,$B$7-O1101+1),ROW(INDIRECT("a1:a"&amp;$B$7-O1101+1)))=OFFSET($B1101,,O1101-1))*(MATCH(OFFSET($B1101,,O1101-1),SMALL(OFFSET($B1100,,O1101-1,,$B$7-O1101+1),ROW(INDIRECT("a1:a"&amp;$B$7-O1101+1))),0)=ROW(INDIRECT("a1:a"&amp;$B$7-O1101+1))),"",SMALL(OFFSET($B1100,,O1101-1,,$B$7-O1101+1),ROW(INDIRECT("a1:a"&amp;$B$7-O1101+1)))),G$17-O1101)))</f>
        <v>2</v>
      </c>
      <c r="H1101" s="8">
        <f t="array" aca="1" ref="H1101" ca="1">IF(OR($A1101&gt;$B$9,H$17&gt;$B$7),"",CHOOSE(H$15,IF(P1101=99,
IF(SUM(--(TRANSPOSE(LARGE(OFFSET($B1100,,H$17,,$B$7-H$17),ROW(INDIRECT("a1:a"&amp;$B$7-H$17))))=OFFSET($B1100,,H$17,,$B$7-H$17)))=$B$7-H$17,MIN(IF(H1100&gt;=OFFSET($B1100,,G$17,,$B$7-G$17),"",OFFSET($B1100,,G$17,,$B$7-G$17))),H1100),
SMALL(IF((SMALL(OFFSET($B1100,,P1101-1,,$B$7-P1101+1),ROW(INDIRECT("a1:a"&amp;$B$7-P1101+1)))=OFFSET($B1101,,P1101-1))*(MATCH(OFFSET($B1101,,P1101-1),SMALL(OFFSET($B1100,,P1101-1,,$B$7-P1101+1),ROW(INDIRECT("a1:a"&amp;$B$7-P1101+1))),0)=ROW(INDIRECT("a1:a"&amp;$B$7-P1101+1))),"",SMALL(OFFSET($B1100,,P1101-1,,$B$7-P1101+1),ROW(INDIRECT("a1:a"&amp;$B$7-P1101+1)))),H$17-P1101)),
SMALL(IF((SMALL(OFFSET($B1100,,P1101-1,,$B$7-P1101+1),ROW(INDIRECT("a1:a"&amp;$B$7-P1101+1)))=OFFSET($B1101,,P1101-1))*(MATCH(OFFSET($B1101,,P1101-1),SMALL(OFFSET($B1100,,P1101-1,,$B$7-P1101+1),ROW(INDIRECT("a1:a"&amp;$B$7-P1101+1))),0)=ROW(INDIRECT("a1:a"&amp;$B$7-P1101+1))),"",SMALL(OFFSET($B1100,,P1101-1,,$B$7-P1101+1),ROW(INDIRECT("a1:a"&amp;$B$7-P1101+1)))),H$17-P1101)))</f>
        <v>3</v>
      </c>
      <c r="I1101" s="44">
        <f t="array" aca="1" ref="I1101" ca="1">IF(OR($A1101&gt;$B$9,I$17&gt;$B$7),"",CHOOSE(I$15,IF(Q1101=99,
IF(SUM(--(TRANSPOSE(LARGE(OFFSET($B1100,,I$17,,$B$7-I$17),ROW(INDIRECT("a1:a"&amp;$B$7-I$17))))=OFFSET($B1100,,I$17,,$B$7-I$17)))=$B$7-I$17,MIN(IF(I1100&gt;=OFFSET($B1100,,H$17,,$B$7-H$17),"",OFFSET($B1100,,H$17,,$B$7-H$17))),I1100),
SMALL(IF((SMALL(OFFSET($B1100,,Q1101-1,,$B$7-Q1101+1),ROW(INDIRECT("a1:a"&amp;$B$7-Q1101+1)))=OFFSET($B1101,,Q1101-1))*(MATCH(OFFSET($B1101,,Q1101-1),SMALL(OFFSET($B1100,,Q1101-1,,$B$7-Q1101+1),ROW(INDIRECT("a1:a"&amp;$B$7-Q1101+1))),0)=ROW(INDIRECT("a1:a"&amp;$B$7-Q1101+1))),"",SMALL(OFFSET($B1100,,Q1101-1,,$B$7-Q1101+1),ROW(INDIRECT("a1:a"&amp;$B$7-Q1101+1)))),I$17-Q1101)),
SMALL(IF((SMALL(OFFSET($B1100,,Q1101-1,,$B$7-Q1101+1),ROW(INDIRECT("a1:a"&amp;$B$7-Q1101+1)))=OFFSET($B1101,,Q1101-1))*(MATCH(OFFSET($B1101,,Q1101-1),SMALL(OFFSET($B1100,,Q1101-1,,$B$7-Q1101+1),ROW(INDIRECT("a1:a"&amp;$B$7-Q1101+1))),0)=ROW(INDIRECT("a1:a"&amp;$B$7-Q1101+1))),"",SMALL(OFFSET($B1100,,Q1101-1,,$B$7-Q1101+1),ROW(INDIRECT("a1:a"&amp;$B$7-Q1101+1)))),I$17-Q1101)))</f>
        <v>1</v>
      </c>
      <c r="J1101" s="13"/>
      <c r="K1101" s="26">
        <f t="array" aca="1" ref="K1101" ca="1">MIN(IF($B1101:B1101&gt;$B1100:B1100,COLUMN($B$18:B1100)-COLUMN($B$18)+1,99))</f>
        <v>99</v>
      </c>
      <c r="L1101" s="26">
        <f t="array" aca="1" ref="L1101" ca="1">MIN(IF($B1101:C1101&gt;$B1100:C1100,COLUMN($B$18:C1100)-COLUMN($B$18)+1,99))</f>
        <v>99</v>
      </c>
      <c r="M1101" s="26">
        <f t="array" aca="1" ref="M1101" ca="1">MIN(IF($B1101:D1101&gt;$B1100:D1100,COLUMN($B$18:D1100)-COLUMN($B$18)+1,99))</f>
        <v>99</v>
      </c>
      <c r="N1101" s="26">
        <f t="array" aca="1" ref="N1101" ca="1">MIN(IF($B1101:E1101&gt;$B1100:E1100,COLUMN($B$18:E1100)-COLUMN($B$18)+1,99))</f>
        <v>99</v>
      </c>
      <c r="O1101" s="26">
        <f t="array" aca="1" ref="O1101" ca="1">MIN(IF($B1101:F1101&gt;$B1100:F1100,COLUMN($B$18:F1100)-COLUMN($B$18)+1,99))</f>
        <v>99</v>
      </c>
      <c r="P1101" s="26">
        <f t="array" aca="1" ref="P1101" ca="1">MIN(IF($B1101:G1101&gt;$B1100:G1100,COLUMN($B$18:G1100)-COLUMN($B$18)+1,99))</f>
        <v>99</v>
      </c>
      <c r="Q1101" s="48">
        <f t="array" aca="1" ref="Q1101" ca="1">MIN(IF($B1101:H1101&gt;$B1100:H1100,COLUMN($B$18:H1100)-COLUMN($B$18)+1,99))</f>
        <v>7</v>
      </c>
    </row>
    <row r="1102" spans="1:17" x14ac:dyDescent="0.25">
      <c r="A1102" s="10">
        <v>1085</v>
      </c>
      <c r="B1102" s="8">
        <f t="array" aca="1" ref="B1102" ca="1">IF(A1102&gt;$B$9,"",IF(SUM(--(TRANSPOSE(LARGE(OFFSET($B1101,,B$17,,$B$7-B$17),ROW(INDIRECT("a1:a"&amp;$B$7-B$17))))=OFFSET($B1101,,B$17,,$B$7-B$17)))=$B$7-B$17,OFFSET($B$12,,MATCH(B1101,$B$12:$H$12,FALSE)),B1101))</f>
        <v>3</v>
      </c>
      <c r="C1102" s="8">
        <f t="array" aca="1" ref="C1102" ca="1">IF(OR($A1102&gt;$B$9,C$17&gt;$B$7),"",CHOOSE(C$15,IF(K1102=99,
IF(SUM(--(TRANSPOSE(LARGE(OFFSET($B1101,,C$17,,$B$7-C$17),ROW(INDIRECT("a1:a"&amp;$B$7-C$17))))=OFFSET($B1101,,C$17,,$B$7-C$17)))=$B$7-C$17,MIN(IF(C1101&gt;=OFFSET($B1101,,B$17,,$B$7-B$17),"",OFFSET($B1101,,B$17,,$B$7-B$17))),C1101),
SMALL(IF((SMALL(OFFSET($B1101,,K1102-1,,$B$7-K1102+1),ROW(INDIRECT("a1:a"&amp;$B$7-K1102+1)))=OFFSET($B1102,,K1102-1))*(MATCH(OFFSET($B1102,,K1102-1),SMALL(OFFSET($B1101,,K1102-1,,$B$7-K1102+1),ROW(INDIRECT("a1:a"&amp;$B$7-K1102+1))),0)=ROW(INDIRECT("a1:a"&amp;$B$7-K1102+1))),"",SMALL(OFFSET($B1101,,K1102-1,,$B$7-K1102+1),ROW(INDIRECT("a1:a"&amp;$B$7-K1102+1)))),C$17-K1102)),
SMALL(IF((SMALL(OFFSET($B1101,,K1102-1,,$B$7-K1102+1),ROW(INDIRECT("a1:a"&amp;$B$7-K1102+1)))=OFFSET($B1102,,K1102-1))*(MATCH(OFFSET($B1102,,K1102-1),SMALL(OFFSET($B1101,,K1102-1,,$B$7-K1102+1),ROW(INDIRECT("a1:a"&amp;$B$7-K1102+1))),0)=ROW(INDIRECT("a1:a"&amp;$B$7-K1102+1))),"",SMALL(OFFSET($B1101,,K1102-1,,$B$7-K1102+1),ROW(INDIRECT("a1:a"&amp;$B$7-K1102+1)))),C$17-K1102)))</f>
        <v>1</v>
      </c>
      <c r="D1102" s="8">
        <f t="array" aca="1" ref="D1102" ca="1">IF(OR($A1102&gt;$B$9,D$17&gt;$B$7),"",CHOOSE(D$15,IF(L1102=99,
IF(SUM(--(TRANSPOSE(LARGE(OFFSET($B1101,,D$17,,$B$7-D$17),ROW(INDIRECT("a1:a"&amp;$B$7-D$17))))=OFFSET($B1101,,D$17,,$B$7-D$17)))=$B$7-D$17,MIN(IF(D1101&gt;=OFFSET($B1101,,C$17,,$B$7-C$17),"",OFFSET($B1101,,C$17,,$B$7-C$17))),D1101),
SMALL(IF((SMALL(OFFSET($B1101,,L1102-1,,$B$7-L1102+1),ROW(INDIRECT("a1:a"&amp;$B$7-L1102+1)))=OFFSET($B1102,,L1102-1))*(MATCH(OFFSET($B1102,,L1102-1),SMALL(OFFSET($B1101,,L1102-1,,$B$7-L1102+1),ROW(INDIRECT("a1:a"&amp;$B$7-L1102+1))),0)=ROW(INDIRECT("a1:a"&amp;$B$7-L1102+1))),"",SMALL(OFFSET($B1101,,L1102-1,,$B$7-L1102+1),ROW(INDIRECT("a1:a"&amp;$B$7-L1102+1)))),D$17-L1102)),
SMALL(IF((SMALL(OFFSET($B1101,,L1102-1,,$B$7-L1102+1),ROW(INDIRECT("a1:a"&amp;$B$7-L1102+1)))=OFFSET($B1102,,L1102-1))*(MATCH(OFFSET($B1102,,L1102-1),SMALL(OFFSET($B1101,,L1102-1,,$B$7-L1102+1),ROW(INDIRECT("a1:a"&amp;$B$7-L1102+1))),0)=ROW(INDIRECT("a1:a"&amp;$B$7-L1102+1))),"",SMALL(OFFSET($B1101,,L1102-1,,$B$7-L1102+1),ROW(INDIRECT("a1:a"&amp;$B$7-L1102+1)))),D$17-L1102)))</f>
        <v>1</v>
      </c>
      <c r="E1102" s="8">
        <f t="array" aca="1" ref="E1102" ca="1">IF(OR($A1102&gt;$B$9,E$17&gt;$B$7),"",CHOOSE(E$15,IF(M1102=99,
IF(SUM(--(TRANSPOSE(LARGE(OFFSET($B1101,,E$17,,$B$7-E$17),ROW(INDIRECT("a1:a"&amp;$B$7-E$17))))=OFFSET($B1101,,E$17,,$B$7-E$17)))=$B$7-E$17,MIN(IF(E1101&gt;=OFFSET($B1101,,D$17,,$B$7-D$17),"",OFFSET($B1101,,D$17,,$B$7-D$17))),E1101),
SMALL(IF((SMALL(OFFSET($B1101,,M1102-1,,$B$7-M1102+1),ROW(INDIRECT("a1:a"&amp;$B$7-M1102+1)))=OFFSET($B1102,,M1102-1))*(MATCH(OFFSET($B1102,,M1102-1),SMALL(OFFSET($B1101,,M1102-1,,$B$7-M1102+1),ROW(INDIRECT("a1:a"&amp;$B$7-M1102+1))),0)=ROW(INDIRECT("a1:a"&amp;$B$7-M1102+1))),"",SMALL(OFFSET($B1101,,M1102-1,,$B$7-M1102+1),ROW(INDIRECT("a1:a"&amp;$B$7-M1102+1)))),E$17-M1102)),
SMALL(IF((SMALL(OFFSET($B1101,,M1102-1,,$B$7-M1102+1),ROW(INDIRECT("a1:a"&amp;$B$7-M1102+1)))=OFFSET($B1102,,M1102-1))*(MATCH(OFFSET($B1102,,M1102-1),SMALL(OFFSET($B1101,,M1102-1,,$B$7-M1102+1),ROW(INDIRECT("a1:a"&amp;$B$7-M1102+1))),0)=ROW(INDIRECT("a1:a"&amp;$B$7-M1102+1))),"",SMALL(OFFSET($B1101,,M1102-1,,$B$7-M1102+1),ROW(INDIRECT("a1:a"&amp;$B$7-M1102+1)))),E$17-M1102)))</f>
        <v>2</v>
      </c>
      <c r="F1102" s="8">
        <f t="array" aca="1" ref="F1102" ca="1">IF(OR($A1102&gt;$B$9,F$17&gt;$B$7),"",CHOOSE(F$15,IF(N1102=99,
IF(SUM(--(TRANSPOSE(LARGE(OFFSET($B1101,,F$17,,$B$7-F$17),ROW(INDIRECT("a1:a"&amp;$B$7-F$17))))=OFFSET($B1101,,F$17,,$B$7-F$17)))=$B$7-F$17,MIN(IF(F1101&gt;=OFFSET($B1101,,E$17,,$B$7-E$17),"",OFFSET($B1101,,E$17,,$B$7-E$17))),F1101),
SMALL(IF((SMALL(OFFSET($B1101,,N1102-1,,$B$7-N1102+1),ROW(INDIRECT("a1:a"&amp;$B$7-N1102+1)))=OFFSET($B1102,,N1102-1))*(MATCH(OFFSET($B1102,,N1102-1),SMALL(OFFSET($B1101,,N1102-1,,$B$7-N1102+1),ROW(INDIRECT("a1:a"&amp;$B$7-N1102+1))),0)=ROW(INDIRECT("a1:a"&amp;$B$7-N1102+1))),"",SMALL(OFFSET($B1101,,N1102-1,,$B$7-N1102+1),ROW(INDIRECT("a1:a"&amp;$B$7-N1102+1)))),F$17-N1102)),
SMALL(IF((SMALL(OFFSET($B1101,,N1102-1,,$B$7-N1102+1),ROW(INDIRECT("a1:a"&amp;$B$7-N1102+1)))=OFFSET($B1102,,N1102-1))*(MATCH(OFFSET($B1102,,N1102-1),SMALL(OFFSET($B1101,,N1102-1,,$B$7-N1102+1),ROW(INDIRECT("a1:a"&amp;$B$7-N1102+1))),0)=ROW(INDIRECT("a1:a"&amp;$B$7-N1102+1))),"",SMALL(OFFSET($B1101,,N1102-1,,$B$7-N1102+1),ROW(INDIRECT("a1:a"&amp;$B$7-N1102+1)))),F$17-N1102)))</f>
        <v>4</v>
      </c>
      <c r="G1102" s="8">
        <f t="array" aca="1" ref="G1102" ca="1">IF(OR($A1102&gt;$B$9,G$17&gt;$B$7),"",CHOOSE(G$15,IF(O1102=99,
IF(SUM(--(TRANSPOSE(LARGE(OFFSET($B1101,,G$17,,$B$7-G$17),ROW(INDIRECT("a1:a"&amp;$B$7-G$17))))=OFFSET($B1101,,G$17,,$B$7-G$17)))=$B$7-G$17,MIN(IF(G1101&gt;=OFFSET($B1101,,F$17,,$B$7-F$17),"",OFFSET($B1101,,F$17,,$B$7-F$17))),G1101),
SMALL(IF((SMALL(OFFSET($B1101,,O1102-1,,$B$7-O1102+1),ROW(INDIRECT("a1:a"&amp;$B$7-O1102+1)))=OFFSET($B1102,,O1102-1))*(MATCH(OFFSET($B1102,,O1102-1),SMALL(OFFSET($B1101,,O1102-1,,$B$7-O1102+1),ROW(INDIRECT("a1:a"&amp;$B$7-O1102+1))),0)=ROW(INDIRECT("a1:a"&amp;$B$7-O1102+1))),"",SMALL(OFFSET($B1101,,O1102-1,,$B$7-O1102+1),ROW(INDIRECT("a1:a"&amp;$B$7-O1102+1)))),G$17-O1102)),
SMALL(IF((SMALL(OFFSET($B1101,,O1102-1,,$B$7-O1102+1),ROW(INDIRECT("a1:a"&amp;$B$7-O1102+1)))=OFFSET($B1102,,O1102-1))*(MATCH(OFFSET($B1102,,O1102-1),SMALL(OFFSET($B1101,,O1102-1,,$B$7-O1102+1),ROW(INDIRECT("a1:a"&amp;$B$7-O1102+1))),0)=ROW(INDIRECT("a1:a"&amp;$B$7-O1102+1))),"",SMALL(OFFSET($B1101,,O1102-1,,$B$7-O1102+1),ROW(INDIRECT("a1:a"&amp;$B$7-O1102+1)))),G$17-O1102)))</f>
        <v>3</v>
      </c>
      <c r="H1102" s="8">
        <f t="array" aca="1" ref="H1102" ca="1">IF(OR($A1102&gt;$B$9,H$17&gt;$B$7),"",CHOOSE(H$15,IF(P1102=99,
IF(SUM(--(TRANSPOSE(LARGE(OFFSET($B1101,,H$17,,$B$7-H$17),ROW(INDIRECT("a1:a"&amp;$B$7-H$17))))=OFFSET($B1101,,H$17,,$B$7-H$17)))=$B$7-H$17,MIN(IF(H1101&gt;=OFFSET($B1101,,G$17,,$B$7-G$17),"",OFFSET($B1101,,G$17,,$B$7-G$17))),H1101),
SMALL(IF((SMALL(OFFSET($B1101,,P1102-1,,$B$7-P1102+1),ROW(INDIRECT("a1:a"&amp;$B$7-P1102+1)))=OFFSET($B1102,,P1102-1))*(MATCH(OFFSET($B1102,,P1102-1),SMALL(OFFSET($B1101,,P1102-1,,$B$7-P1102+1),ROW(INDIRECT("a1:a"&amp;$B$7-P1102+1))),0)=ROW(INDIRECT("a1:a"&amp;$B$7-P1102+1))),"",SMALL(OFFSET($B1101,,P1102-1,,$B$7-P1102+1),ROW(INDIRECT("a1:a"&amp;$B$7-P1102+1)))),H$17-P1102)),
SMALL(IF((SMALL(OFFSET($B1101,,P1102-1,,$B$7-P1102+1),ROW(INDIRECT("a1:a"&amp;$B$7-P1102+1)))=OFFSET($B1102,,P1102-1))*(MATCH(OFFSET($B1102,,P1102-1),SMALL(OFFSET($B1101,,P1102-1,,$B$7-P1102+1),ROW(INDIRECT("a1:a"&amp;$B$7-P1102+1))),0)=ROW(INDIRECT("a1:a"&amp;$B$7-P1102+1))),"",SMALL(OFFSET($B1101,,P1102-1,,$B$7-P1102+1),ROW(INDIRECT("a1:a"&amp;$B$7-P1102+1)))),H$17-P1102)))</f>
        <v>1</v>
      </c>
      <c r="I1102" s="44">
        <f t="array" aca="1" ref="I1102" ca="1">IF(OR($A1102&gt;$B$9,I$17&gt;$B$7),"",CHOOSE(I$15,IF(Q1102=99,
IF(SUM(--(TRANSPOSE(LARGE(OFFSET($B1101,,I$17,,$B$7-I$17),ROW(INDIRECT("a1:a"&amp;$B$7-I$17))))=OFFSET($B1101,,I$17,,$B$7-I$17)))=$B$7-I$17,MIN(IF(I1101&gt;=OFFSET($B1101,,H$17,,$B$7-H$17),"",OFFSET($B1101,,H$17,,$B$7-H$17))),I1101),
SMALL(IF((SMALL(OFFSET($B1101,,Q1102-1,,$B$7-Q1102+1),ROW(INDIRECT("a1:a"&amp;$B$7-Q1102+1)))=OFFSET($B1102,,Q1102-1))*(MATCH(OFFSET($B1102,,Q1102-1),SMALL(OFFSET($B1101,,Q1102-1,,$B$7-Q1102+1),ROW(INDIRECT("a1:a"&amp;$B$7-Q1102+1))),0)=ROW(INDIRECT("a1:a"&amp;$B$7-Q1102+1))),"",SMALL(OFFSET($B1101,,Q1102-1,,$B$7-Q1102+1),ROW(INDIRECT("a1:a"&amp;$B$7-Q1102+1)))),I$17-Q1102)),
SMALL(IF((SMALL(OFFSET($B1101,,Q1102-1,,$B$7-Q1102+1),ROW(INDIRECT("a1:a"&amp;$B$7-Q1102+1)))=OFFSET($B1102,,Q1102-1))*(MATCH(OFFSET($B1102,,Q1102-1),SMALL(OFFSET($B1101,,Q1102-1,,$B$7-Q1102+1),ROW(INDIRECT("a1:a"&amp;$B$7-Q1102+1))),0)=ROW(INDIRECT("a1:a"&amp;$B$7-Q1102+1))),"",SMALL(OFFSET($B1101,,Q1102-1,,$B$7-Q1102+1),ROW(INDIRECT("a1:a"&amp;$B$7-Q1102+1)))),I$17-Q1102)))</f>
        <v>2</v>
      </c>
      <c r="J1102" s="13"/>
      <c r="K1102" s="26">
        <f t="array" aca="1" ref="K1102" ca="1">MIN(IF($B1102:B1102&gt;$B1101:B1101,COLUMN($B$18:B1101)-COLUMN($B$18)+1,99))</f>
        <v>99</v>
      </c>
      <c r="L1102" s="26">
        <f t="array" aca="1" ref="L1102" ca="1">MIN(IF($B1102:C1102&gt;$B1101:C1101,COLUMN($B$18:C1101)-COLUMN($B$18)+1,99))</f>
        <v>99</v>
      </c>
      <c r="M1102" s="26">
        <f t="array" aca="1" ref="M1102" ca="1">MIN(IF($B1102:D1102&gt;$B1101:D1101,COLUMN($B$18:D1101)-COLUMN($B$18)+1,99))</f>
        <v>99</v>
      </c>
      <c r="N1102" s="26">
        <f t="array" aca="1" ref="N1102" ca="1">MIN(IF($B1102:E1102&gt;$B1101:E1101,COLUMN($B$18:E1101)-COLUMN($B$18)+1,99))</f>
        <v>99</v>
      </c>
      <c r="O1102" s="26">
        <f t="array" aca="1" ref="O1102" ca="1">MIN(IF($B1102:F1102&gt;$B1101:F1101,COLUMN($B$18:F1101)-COLUMN($B$18)+1,99))</f>
        <v>99</v>
      </c>
      <c r="P1102" s="26">
        <f t="array" aca="1" ref="P1102" ca="1">MIN(IF($B1102:G1102&gt;$B1101:G1101,COLUMN($B$18:G1101)-COLUMN($B$18)+1,99))</f>
        <v>6</v>
      </c>
      <c r="Q1102" s="48">
        <f t="array" aca="1" ref="Q1102" ca="1">MIN(IF($B1102:H1102&gt;$B1101:H1101,COLUMN($B$18:H1101)-COLUMN($B$18)+1,99))</f>
        <v>6</v>
      </c>
    </row>
    <row r="1103" spans="1:17" x14ac:dyDescent="0.25">
      <c r="A1103" s="10">
        <v>1086</v>
      </c>
      <c r="B1103" s="8">
        <f t="array" aca="1" ref="B1103" ca="1">IF(A1103&gt;$B$9,"",IF(SUM(--(TRANSPOSE(LARGE(OFFSET($B1102,,B$17,,$B$7-B$17),ROW(INDIRECT("a1:a"&amp;$B$7-B$17))))=OFFSET($B1102,,B$17,,$B$7-B$17)))=$B$7-B$17,OFFSET($B$12,,MATCH(B1102,$B$12:$H$12,FALSE)),B1102))</f>
        <v>3</v>
      </c>
      <c r="C1103" s="8">
        <f t="array" aca="1" ref="C1103" ca="1">IF(OR($A1103&gt;$B$9,C$17&gt;$B$7),"",CHOOSE(C$15,IF(K1103=99,
IF(SUM(--(TRANSPOSE(LARGE(OFFSET($B1102,,C$17,,$B$7-C$17),ROW(INDIRECT("a1:a"&amp;$B$7-C$17))))=OFFSET($B1102,,C$17,,$B$7-C$17)))=$B$7-C$17,MIN(IF(C1102&gt;=OFFSET($B1102,,B$17,,$B$7-B$17),"",OFFSET($B1102,,B$17,,$B$7-B$17))),C1102),
SMALL(IF((SMALL(OFFSET($B1102,,K1103-1,,$B$7-K1103+1),ROW(INDIRECT("a1:a"&amp;$B$7-K1103+1)))=OFFSET($B1103,,K1103-1))*(MATCH(OFFSET($B1103,,K1103-1),SMALL(OFFSET($B1102,,K1103-1,,$B$7-K1103+1),ROW(INDIRECT("a1:a"&amp;$B$7-K1103+1))),0)=ROW(INDIRECT("a1:a"&amp;$B$7-K1103+1))),"",SMALL(OFFSET($B1102,,K1103-1,,$B$7-K1103+1),ROW(INDIRECT("a1:a"&amp;$B$7-K1103+1)))),C$17-K1103)),
SMALL(IF((SMALL(OFFSET($B1102,,K1103-1,,$B$7-K1103+1),ROW(INDIRECT("a1:a"&amp;$B$7-K1103+1)))=OFFSET($B1103,,K1103-1))*(MATCH(OFFSET($B1103,,K1103-1),SMALL(OFFSET($B1102,,K1103-1,,$B$7-K1103+1),ROW(INDIRECT("a1:a"&amp;$B$7-K1103+1))),0)=ROW(INDIRECT("a1:a"&amp;$B$7-K1103+1))),"",SMALL(OFFSET($B1102,,K1103-1,,$B$7-K1103+1),ROW(INDIRECT("a1:a"&amp;$B$7-K1103+1)))),C$17-K1103)))</f>
        <v>1</v>
      </c>
      <c r="D1103" s="8">
        <f t="array" aca="1" ref="D1103" ca="1">IF(OR($A1103&gt;$B$9,D$17&gt;$B$7),"",CHOOSE(D$15,IF(L1103=99,
IF(SUM(--(TRANSPOSE(LARGE(OFFSET($B1102,,D$17,,$B$7-D$17),ROW(INDIRECT("a1:a"&amp;$B$7-D$17))))=OFFSET($B1102,,D$17,,$B$7-D$17)))=$B$7-D$17,MIN(IF(D1102&gt;=OFFSET($B1102,,C$17,,$B$7-C$17),"",OFFSET($B1102,,C$17,,$B$7-C$17))),D1102),
SMALL(IF((SMALL(OFFSET($B1102,,L1103-1,,$B$7-L1103+1),ROW(INDIRECT("a1:a"&amp;$B$7-L1103+1)))=OFFSET($B1103,,L1103-1))*(MATCH(OFFSET($B1103,,L1103-1),SMALL(OFFSET($B1102,,L1103-1,,$B$7-L1103+1),ROW(INDIRECT("a1:a"&amp;$B$7-L1103+1))),0)=ROW(INDIRECT("a1:a"&amp;$B$7-L1103+1))),"",SMALL(OFFSET($B1102,,L1103-1,,$B$7-L1103+1),ROW(INDIRECT("a1:a"&amp;$B$7-L1103+1)))),D$17-L1103)),
SMALL(IF((SMALL(OFFSET($B1102,,L1103-1,,$B$7-L1103+1),ROW(INDIRECT("a1:a"&amp;$B$7-L1103+1)))=OFFSET($B1103,,L1103-1))*(MATCH(OFFSET($B1103,,L1103-1),SMALL(OFFSET($B1102,,L1103-1,,$B$7-L1103+1),ROW(INDIRECT("a1:a"&amp;$B$7-L1103+1))),0)=ROW(INDIRECT("a1:a"&amp;$B$7-L1103+1))),"",SMALL(OFFSET($B1102,,L1103-1,,$B$7-L1103+1),ROW(INDIRECT("a1:a"&amp;$B$7-L1103+1)))),D$17-L1103)))</f>
        <v>1</v>
      </c>
      <c r="E1103" s="8">
        <f t="array" aca="1" ref="E1103" ca="1">IF(OR($A1103&gt;$B$9,E$17&gt;$B$7),"",CHOOSE(E$15,IF(M1103=99,
IF(SUM(--(TRANSPOSE(LARGE(OFFSET($B1102,,E$17,,$B$7-E$17),ROW(INDIRECT("a1:a"&amp;$B$7-E$17))))=OFFSET($B1102,,E$17,,$B$7-E$17)))=$B$7-E$17,MIN(IF(E1102&gt;=OFFSET($B1102,,D$17,,$B$7-D$17),"",OFFSET($B1102,,D$17,,$B$7-D$17))),E1102),
SMALL(IF((SMALL(OFFSET($B1102,,M1103-1,,$B$7-M1103+1),ROW(INDIRECT("a1:a"&amp;$B$7-M1103+1)))=OFFSET($B1103,,M1103-1))*(MATCH(OFFSET($B1103,,M1103-1),SMALL(OFFSET($B1102,,M1103-1,,$B$7-M1103+1),ROW(INDIRECT("a1:a"&amp;$B$7-M1103+1))),0)=ROW(INDIRECT("a1:a"&amp;$B$7-M1103+1))),"",SMALL(OFFSET($B1102,,M1103-1,,$B$7-M1103+1),ROW(INDIRECT("a1:a"&amp;$B$7-M1103+1)))),E$17-M1103)),
SMALL(IF((SMALL(OFFSET($B1102,,M1103-1,,$B$7-M1103+1),ROW(INDIRECT("a1:a"&amp;$B$7-M1103+1)))=OFFSET($B1103,,M1103-1))*(MATCH(OFFSET($B1103,,M1103-1),SMALL(OFFSET($B1102,,M1103-1,,$B$7-M1103+1),ROW(INDIRECT("a1:a"&amp;$B$7-M1103+1))),0)=ROW(INDIRECT("a1:a"&amp;$B$7-M1103+1))),"",SMALL(OFFSET($B1102,,M1103-1,,$B$7-M1103+1),ROW(INDIRECT("a1:a"&amp;$B$7-M1103+1)))),E$17-M1103)))</f>
        <v>2</v>
      </c>
      <c r="F1103" s="8">
        <f t="array" aca="1" ref="F1103" ca="1">IF(OR($A1103&gt;$B$9,F$17&gt;$B$7),"",CHOOSE(F$15,IF(N1103=99,
IF(SUM(--(TRANSPOSE(LARGE(OFFSET($B1102,,F$17,,$B$7-F$17),ROW(INDIRECT("a1:a"&amp;$B$7-F$17))))=OFFSET($B1102,,F$17,,$B$7-F$17)))=$B$7-F$17,MIN(IF(F1102&gt;=OFFSET($B1102,,E$17,,$B$7-E$17),"",OFFSET($B1102,,E$17,,$B$7-E$17))),F1102),
SMALL(IF((SMALL(OFFSET($B1102,,N1103-1,,$B$7-N1103+1),ROW(INDIRECT("a1:a"&amp;$B$7-N1103+1)))=OFFSET($B1103,,N1103-1))*(MATCH(OFFSET($B1103,,N1103-1),SMALL(OFFSET($B1102,,N1103-1,,$B$7-N1103+1),ROW(INDIRECT("a1:a"&amp;$B$7-N1103+1))),0)=ROW(INDIRECT("a1:a"&amp;$B$7-N1103+1))),"",SMALL(OFFSET($B1102,,N1103-1,,$B$7-N1103+1),ROW(INDIRECT("a1:a"&amp;$B$7-N1103+1)))),F$17-N1103)),
SMALL(IF((SMALL(OFFSET($B1102,,N1103-1,,$B$7-N1103+1),ROW(INDIRECT("a1:a"&amp;$B$7-N1103+1)))=OFFSET($B1103,,N1103-1))*(MATCH(OFFSET($B1103,,N1103-1),SMALL(OFFSET($B1102,,N1103-1,,$B$7-N1103+1),ROW(INDIRECT("a1:a"&amp;$B$7-N1103+1))),0)=ROW(INDIRECT("a1:a"&amp;$B$7-N1103+1))),"",SMALL(OFFSET($B1102,,N1103-1,,$B$7-N1103+1),ROW(INDIRECT("a1:a"&amp;$B$7-N1103+1)))),F$17-N1103)))</f>
        <v>4</v>
      </c>
      <c r="G1103" s="8">
        <f t="array" aca="1" ref="G1103" ca="1">IF(OR($A1103&gt;$B$9,G$17&gt;$B$7),"",CHOOSE(G$15,IF(O1103=99,
IF(SUM(--(TRANSPOSE(LARGE(OFFSET($B1102,,G$17,,$B$7-G$17),ROW(INDIRECT("a1:a"&amp;$B$7-G$17))))=OFFSET($B1102,,G$17,,$B$7-G$17)))=$B$7-G$17,MIN(IF(G1102&gt;=OFFSET($B1102,,F$17,,$B$7-F$17),"",OFFSET($B1102,,F$17,,$B$7-F$17))),G1102),
SMALL(IF((SMALL(OFFSET($B1102,,O1103-1,,$B$7-O1103+1),ROW(INDIRECT("a1:a"&amp;$B$7-O1103+1)))=OFFSET($B1103,,O1103-1))*(MATCH(OFFSET($B1103,,O1103-1),SMALL(OFFSET($B1102,,O1103-1,,$B$7-O1103+1),ROW(INDIRECT("a1:a"&amp;$B$7-O1103+1))),0)=ROW(INDIRECT("a1:a"&amp;$B$7-O1103+1))),"",SMALL(OFFSET($B1102,,O1103-1,,$B$7-O1103+1),ROW(INDIRECT("a1:a"&amp;$B$7-O1103+1)))),G$17-O1103)),
SMALL(IF((SMALL(OFFSET($B1102,,O1103-1,,$B$7-O1103+1),ROW(INDIRECT("a1:a"&amp;$B$7-O1103+1)))=OFFSET($B1103,,O1103-1))*(MATCH(OFFSET($B1103,,O1103-1),SMALL(OFFSET($B1102,,O1103-1,,$B$7-O1103+1),ROW(INDIRECT("a1:a"&amp;$B$7-O1103+1))),0)=ROW(INDIRECT("a1:a"&amp;$B$7-O1103+1))),"",SMALL(OFFSET($B1102,,O1103-1,,$B$7-O1103+1),ROW(INDIRECT("a1:a"&amp;$B$7-O1103+1)))),G$17-O1103)))</f>
        <v>3</v>
      </c>
      <c r="H1103" s="8">
        <f t="array" aca="1" ref="H1103" ca="1">IF(OR($A1103&gt;$B$9,H$17&gt;$B$7),"",CHOOSE(H$15,IF(P1103=99,
IF(SUM(--(TRANSPOSE(LARGE(OFFSET($B1102,,H$17,,$B$7-H$17),ROW(INDIRECT("a1:a"&amp;$B$7-H$17))))=OFFSET($B1102,,H$17,,$B$7-H$17)))=$B$7-H$17,MIN(IF(H1102&gt;=OFFSET($B1102,,G$17,,$B$7-G$17),"",OFFSET($B1102,,G$17,,$B$7-G$17))),H1102),
SMALL(IF((SMALL(OFFSET($B1102,,P1103-1,,$B$7-P1103+1),ROW(INDIRECT("a1:a"&amp;$B$7-P1103+1)))=OFFSET($B1103,,P1103-1))*(MATCH(OFFSET($B1103,,P1103-1),SMALL(OFFSET($B1102,,P1103-1,,$B$7-P1103+1),ROW(INDIRECT("a1:a"&amp;$B$7-P1103+1))),0)=ROW(INDIRECT("a1:a"&amp;$B$7-P1103+1))),"",SMALL(OFFSET($B1102,,P1103-1,,$B$7-P1103+1),ROW(INDIRECT("a1:a"&amp;$B$7-P1103+1)))),H$17-P1103)),
SMALL(IF((SMALL(OFFSET($B1102,,P1103-1,,$B$7-P1103+1),ROW(INDIRECT("a1:a"&amp;$B$7-P1103+1)))=OFFSET($B1103,,P1103-1))*(MATCH(OFFSET($B1103,,P1103-1),SMALL(OFFSET($B1102,,P1103-1,,$B$7-P1103+1),ROW(INDIRECT("a1:a"&amp;$B$7-P1103+1))),0)=ROW(INDIRECT("a1:a"&amp;$B$7-P1103+1))),"",SMALL(OFFSET($B1102,,P1103-1,,$B$7-P1103+1),ROW(INDIRECT("a1:a"&amp;$B$7-P1103+1)))),H$17-P1103)))</f>
        <v>2</v>
      </c>
      <c r="I1103" s="44">
        <f t="array" aca="1" ref="I1103" ca="1">IF(OR($A1103&gt;$B$9,I$17&gt;$B$7),"",CHOOSE(I$15,IF(Q1103=99,
IF(SUM(--(TRANSPOSE(LARGE(OFFSET($B1102,,I$17,,$B$7-I$17),ROW(INDIRECT("a1:a"&amp;$B$7-I$17))))=OFFSET($B1102,,I$17,,$B$7-I$17)))=$B$7-I$17,MIN(IF(I1102&gt;=OFFSET($B1102,,H$17,,$B$7-H$17),"",OFFSET($B1102,,H$17,,$B$7-H$17))),I1102),
SMALL(IF((SMALL(OFFSET($B1102,,Q1103-1,,$B$7-Q1103+1),ROW(INDIRECT("a1:a"&amp;$B$7-Q1103+1)))=OFFSET($B1103,,Q1103-1))*(MATCH(OFFSET($B1103,,Q1103-1),SMALL(OFFSET($B1102,,Q1103-1,,$B$7-Q1103+1),ROW(INDIRECT("a1:a"&amp;$B$7-Q1103+1))),0)=ROW(INDIRECT("a1:a"&amp;$B$7-Q1103+1))),"",SMALL(OFFSET($B1102,,Q1103-1,,$B$7-Q1103+1),ROW(INDIRECT("a1:a"&amp;$B$7-Q1103+1)))),I$17-Q1103)),
SMALL(IF((SMALL(OFFSET($B1102,,Q1103-1,,$B$7-Q1103+1),ROW(INDIRECT("a1:a"&amp;$B$7-Q1103+1)))=OFFSET($B1103,,Q1103-1))*(MATCH(OFFSET($B1103,,Q1103-1),SMALL(OFFSET($B1102,,Q1103-1,,$B$7-Q1103+1),ROW(INDIRECT("a1:a"&amp;$B$7-Q1103+1))),0)=ROW(INDIRECT("a1:a"&amp;$B$7-Q1103+1))),"",SMALL(OFFSET($B1102,,Q1103-1,,$B$7-Q1103+1),ROW(INDIRECT("a1:a"&amp;$B$7-Q1103+1)))),I$17-Q1103)))</f>
        <v>1</v>
      </c>
      <c r="J1103" s="13"/>
      <c r="K1103" s="26">
        <f t="array" aca="1" ref="K1103" ca="1">MIN(IF($B1103:B1103&gt;$B1102:B1102,COLUMN($B$18:B1102)-COLUMN($B$18)+1,99))</f>
        <v>99</v>
      </c>
      <c r="L1103" s="26">
        <f t="array" aca="1" ref="L1103" ca="1">MIN(IF($B1103:C1103&gt;$B1102:C1102,COLUMN($B$18:C1102)-COLUMN($B$18)+1,99))</f>
        <v>99</v>
      </c>
      <c r="M1103" s="26">
        <f t="array" aca="1" ref="M1103" ca="1">MIN(IF($B1103:D1103&gt;$B1102:D1102,COLUMN($B$18:D1102)-COLUMN($B$18)+1,99))</f>
        <v>99</v>
      </c>
      <c r="N1103" s="26">
        <f t="array" aca="1" ref="N1103" ca="1">MIN(IF($B1103:E1103&gt;$B1102:E1102,COLUMN($B$18:E1102)-COLUMN($B$18)+1,99))</f>
        <v>99</v>
      </c>
      <c r="O1103" s="26">
        <f t="array" aca="1" ref="O1103" ca="1">MIN(IF($B1103:F1103&gt;$B1102:F1102,COLUMN($B$18:F1102)-COLUMN($B$18)+1,99))</f>
        <v>99</v>
      </c>
      <c r="P1103" s="26">
        <f t="array" aca="1" ref="P1103" ca="1">MIN(IF($B1103:G1103&gt;$B1102:G1102,COLUMN($B$18:G1102)-COLUMN($B$18)+1,99))</f>
        <v>99</v>
      </c>
      <c r="Q1103" s="48">
        <f t="array" aca="1" ref="Q1103" ca="1">MIN(IF($B1103:H1103&gt;$B1102:H1102,COLUMN($B$18:H1102)-COLUMN($B$18)+1,99))</f>
        <v>7</v>
      </c>
    </row>
    <row r="1104" spans="1:17" x14ac:dyDescent="0.25">
      <c r="A1104" s="10">
        <v>1087</v>
      </c>
      <c r="B1104" s="8">
        <f t="array" aca="1" ref="B1104" ca="1">IF(A1104&gt;$B$9,"",IF(SUM(--(TRANSPOSE(LARGE(OFFSET($B1103,,B$17,,$B$7-B$17),ROW(INDIRECT("a1:a"&amp;$B$7-B$17))))=OFFSET($B1103,,B$17,,$B$7-B$17)))=$B$7-B$17,OFFSET($B$12,,MATCH(B1103,$B$12:$H$12,FALSE)),B1103))</f>
        <v>3</v>
      </c>
      <c r="C1104" s="8">
        <f t="array" aca="1" ref="C1104" ca="1">IF(OR($A1104&gt;$B$9,C$17&gt;$B$7),"",CHOOSE(C$15,IF(K1104=99,
IF(SUM(--(TRANSPOSE(LARGE(OFFSET($B1103,,C$17,,$B$7-C$17),ROW(INDIRECT("a1:a"&amp;$B$7-C$17))))=OFFSET($B1103,,C$17,,$B$7-C$17)))=$B$7-C$17,MIN(IF(C1103&gt;=OFFSET($B1103,,B$17,,$B$7-B$17),"",OFFSET($B1103,,B$17,,$B$7-B$17))),C1103),
SMALL(IF((SMALL(OFFSET($B1103,,K1104-1,,$B$7-K1104+1),ROW(INDIRECT("a1:a"&amp;$B$7-K1104+1)))=OFFSET($B1104,,K1104-1))*(MATCH(OFFSET($B1104,,K1104-1),SMALL(OFFSET($B1103,,K1104-1,,$B$7-K1104+1),ROW(INDIRECT("a1:a"&amp;$B$7-K1104+1))),0)=ROW(INDIRECT("a1:a"&amp;$B$7-K1104+1))),"",SMALL(OFFSET($B1103,,K1104-1,,$B$7-K1104+1),ROW(INDIRECT("a1:a"&amp;$B$7-K1104+1)))),C$17-K1104)),
SMALL(IF((SMALL(OFFSET($B1103,,K1104-1,,$B$7-K1104+1),ROW(INDIRECT("a1:a"&amp;$B$7-K1104+1)))=OFFSET($B1104,,K1104-1))*(MATCH(OFFSET($B1104,,K1104-1),SMALL(OFFSET($B1103,,K1104-1,,$B$7-K1104+1),ROW(INDIRECT("a1:a"&amp;$B$7-K1104+1))),0)=ROW(INDIRECT("a1:a"&amp;$B$7-K1104+1))),"",SMALL(OFFSET($B1103,,K1104-1,,$B$7-K1104+1),ROW(INDIRECT("a1:a"&amp;$B$7-K1104+1)))),C$17-K1104)))</f>
        <v>1</v>
      </c>
      <c r="D1104" s="8">
        <f t="array" aca="1" ref="D1104" ca="1">IF(OR($A1104&gt;$B$9,D$17&gt;$B$7),"",CHOOSE(D$15,IF(L1104=99,
IF(SUM(--(TRANSPOSE(LARGE(OFFSET($B1103,,D$17,,$B$7-D$17),ROW(INDIRECT("a1:a"&amp;$B$7-D$17))))=OFFSET($B1103,,D$17,,$B$7-D$17)))=$B$7-D$17,MIN(IF(D1103&gt;=OFFSET($B1103,,C$17,,$B$7-C$17),"",OFFSET($B1103,,C$17,,$B$7-C$17))),D1103),
SMALL(IF((SMALL(OFFSET($B1103,,L1104-1,,$B$7-L1104+1),ROW(INDIRECT("a1:a"&amp;$B$7-L1104+1)))=OFFSET($B1104,,L1104-1))*(MATCH(OFFSET($B1104,,L1104-1),SMALL(OFFSET($B1103,,L1104-1,,$B$7-L1104+1),ROW(INDIRECT("a1:a"&amp;$B$7-L1104+1))),0)=ROW(INDIRECT("a1:a"&amp;$B$7-L1104+1))),"",SMALL(OFFSET($B1103,,L1104-1,,$B$7-L1104+1),ROW(INDIRECT("a1:a"&amp;$B$7-L1104+1)))),D$17-L1104)),
SMALL(IF((SMALL(OFFSET($B1103,,L1104-1,,$B$7-L1104+1),ROW(INDIRECT("a1:a"&amp;$B$7-L1104+1)))=OFFSET($B1104,,L1104-1))*(MATCH(OFFSET($B1104,,L1104-1),SMALL(OFFSET($B1103,,L1104-1,,$B$7-L1104+1),ROW(INDIRECT("a1:a"&amp;$B$7-L1104+1))),0)=ROW(INDIRECT("a1:a"&amp;$B$7-L1104+1))),"",SMALL(OFFSET($B1103,,L1104-1,,$B$7-L1104+1),ROW(INDIRECT("a1:a"&amp;$B$7-L1104+1)))),D$17-L1104)))</f>
        <v>1</v>
      </c>
      <c r="E1104" s="8">
        <f t="array" aca="1" ref="E1104" ca="1">IF(OR($A1104&gt;$B$9,E$17&gt;$B$7),"",CHOOSE(E$15,IF(M1104=99,
IF(SUM(--(TRANSPOSE(LARGE(OFFSET($B1103,,E$17,,$B$7-E$17),ROW(INDIRECT("a1:a"&amp;$B$7-E$17))))=OFFSET($B1103,,E$17,,$B$7-E$17)))=$B$7-E$17,MIN(IF(E1103&gt;=OFFSET($B1103,,D$17,,$B$7-D$17),"",OFFSET($B1103,,D$17,,$B$7-D$17))),E1103),
SMALL(IF((SMALL(OFFSET($B1103,,M1104-1,,$B$7-M1104+1),ROW(INDIRECT("a1:a"&amp;$B$7-M1104+1)))=OFFSET($B1104,,M1104-1))*(MATCH(OFFSET($B1104,,M1104-1),SMALL(OFFSET($B1103,,M1104-1,,$B$7-M1104+1),ROW(INDIRECT("a1:a"&amp;$B$7-M1104+1))),0)=ROW(INDIRECT("a1:a"&amp;$B$7-M1104+1))),"",SMALL(OFFSET($B1103,,M1104-1,,$B$7-M1104+1),ROW(INDIRECT("a1:a"&amp;$B$7-M1104+1)))),E$17-M1104)),
SMALL(IF((SMALL(OFFSET($B1103,,M1104-1,,$B$7-M1104+1),ROW(INDIRECT("a1:a"&amp;$B$7-M1104+1)))=OFFSET($B1104,,M1104-1))*(MATCH(OFFSET($B1104,,M1104-1),SMALL(OFFSET($B1103,,M1104-1,,$B$7-M1104+1),ROW(INDIRECT("a1:a"&amp;$B$7-M1104+1))),0)=ROW(INDIRECT("a1:a"&amp;$B$7-M1104+1))),"",SMALL(OFFSET($B1103,,M1104-1,,$B$7-M1104+1),ROW(INDIRECT("a1:a"&amp;$B$7-M1104+1)))),E$17-M1104)))</f>
        <v>3</v>
      </c>
      <c r="F1104" s="8">
        <f t="array" aca="1" ref="F1104" ca="1">IF(OR($A1104&gt;$B$9,F$17&gt;$B$7),"",CHOOSE(F$15,IF(N1104=99,
IF(SUM(--(TRANSPOSE(LARGE(OFFSET($B1103,,F$17,,$B$7-F$17),ROW(INDIRECT("a1:a"&amp;$B$7-F$17))))=OFFSET($B1103,,F$17,,$B$7-F$17)))=$B$7-F$17,MIN(IF(F1103&gt;=OFFSET($B1103,,E$17,,$B$7-E$17),"",OFFSET($B1103,,E$17,,$B$7-E$17))),F1103),
SMALL(IF((SMALL(OFFSET($B1103,,N1104-1,,$B$7-N1104+1),ROW(INDIRECT("a1:a"&amp;$B$7-N1104+1)))=OFFSET($B1104,,N1104-1))*(MATCH(OFFSET($B1104,,N1104-1),SMALL(OFFSET($B1103,,N1104-1,,$B$7-N1104+1),ROW(INDIRECT("a1:a"&amp;$B$7-N1104+1))),0)=ROW(INDIRECT("a1:a"&amp;$B$7-N1104+1))),"",SMALL(OFFSET($B1103,,N1104-1,,$B$7-N1104+1),ROW(INDIRECT("a1:a"&amp;$B$7-N1104+1)))),F$17-N1104)),
SMALL(IF((SMALL(OFFSET($B1103,,N1104-1,,$B$7-N1104+1),ROW(INDIRECT("a1:a"&amp;$B$7-N1104+1)))=OFFSET($B1104,,N1104-1))*(MATCH(OFFSET($B1104,,N1104-1),SMALL(OFFSET($B1103,,N1104-1,,$B$7-N1104+1),ROW(INDIRECT("a1:a"&amp;$B$7-N1104+1))),0)=ROW(INDIRECT("a1:a"&amp;$B$7-N1104+1))),"",SMALL(OFFSET($B1103,,N1104-1,,$B$7-N1104+1),ROW(INDIRECT("a1:a"&amp;$B$7-N1104+1)))),F$17-N1104)))</f>
        <v>1</v>
      </c>
      <c r="G1104" s="8">
        <f t="array" aca="1" ref="G1104" ca="1">IF(OR($A1104&gt;$B$9,G$17&gt;$B$7),"",CHOOSE(G$15,IF(O1104=99,
IF(SUM(--(TRANSPOSE(LARGE(OFFSET($B1103,,G$17,,$B$7-G$17),ROW(INDIRECT("a1:a"&amp;$B$7-G$17))))=OFFSET($B1103,,G$17,,$B$7-G$17)))=$B$7-G$17,MIN(IF(G1103&gt;=OFFSET($B1103,,F$17,,$B$7-F$17),"",OFFSET($B1103,,F$17,,$B$7-F$17))),G1103),
SMALL(IF((SMALL(OFFSET($B1103,,O1104-1,,$B$7-O1104+1),ROW(INDIRECT("a1:a"&amp;$B$7-O1104+1)))=OFFSET($B1104,,O1104-1))*(MATCH(OFFSET($B1104,,O1104-1),SMALL(OFFSET($B1103,,O1104-1,,$B$7-O1104+1),ROW(INDIRECT("a1:a"&amp;$B$7-O1104+1))),0)=ROW(INDIRECT("a1:a"&amp;$B$7-O1104+1))),"",SMALL(OFFSET($B1103,,O1104-1,,$B$7-O1104+1),ROW(INDIRECT("a1:a"&amp;$B$7-O1104+1)))),G$17-O1104)),
SMALL(IF((SMALL(OFFSET($B1103,,O1104-1,,$B$7-O1104+1),ROW(INDIRECT("a1:a"&amp;$B$7-O1104+1)))=OFFSET($B1104,,O1104-1))*(MATCH(OFFSET($B1104,,O1104-1),SMALL(OFFSET($B1103,,O1104-1,,$B$7-O1104+1),ROW(INDIRECT("a1:a"&amp;$B$7-O1104+1))),0)=ROW(INDIRECT("a1:a"&amp;$B$7-O1104+1))),"",SMALL(OFFSET($B1103,,O1104-1,,$B$7-O1104+1),ROW(INDIRECT("a1:a"&amp;$B$7-O1104+1)))),G$17-O1104)))</f>
        <v>2</v>
      </c>
      <c r="H1104" s="8">
        <f t="array" aca="1" ref="H1104" ca="1">IF(OR($A1104&gt;$B$9,H$17&gt;$B$7),"",CHOOSE(H$15,IF(P1104=99,
IF(SUM(--(TRANSPOSE(LARGE(OFFSET($B1103,,H$17,,$B$7-H$17),ROW(INDIRECT("a1:a"&amp;$B$7-H$17))))=OFFSET($B1103,,H$17,,$B$7-H$17)))=$B$7-H$17,MIN(IF(H1103&gt;=OFFSET($B1103,,G$17,,$B$7-G$17),"",OFFSET($B1103,,G$17,,$B$7-G$17))),H1103),
SMALL(IF((SMALL(OFFSET($B1103,,P1104-1,,$B$7-P1104+1),ROW(INDIRECT("a1:a"&amp;$B$7-P1104+1)))=OFFSET($B1104,,P1104-1))*(MATCH(OFFSET($B1104,,P1104-1),SMALL(OFFSET($B1103,,P1104-1,,$B$7-P1104+1),ROW(INDIRECT("a1:a"&amp;$B$7-P1104+1))),0)=ROW(INDIRECT("a1:a"&amp;$B$7-P1104+1))),"",SMALL(OFFSET($B1103,,P1104-1,,$B$7-P1104+1),ROW(INDIRECT("a1:a"&amp;$B$7-P1104+1)))),H$17-P1104)),
SMALL(IF((SMALL(OFFSET($B1103,,P1104-1,,$B$7-P1104+1),ROW(INDIRECT("a1:a"&amp;$B$7-P1104+1)))=OFFSET($B1104,,P1104-1))*(MATCH(OFFSET($B1104,,P1104-1),SMALL(OFFSET($B1103,,P1104-1,,$B$7-P1104+1),ROW(INDIRECT("a1:a"&amp;$B$7-P1104+1))),0)=ROW(INDIRECT("a1:a"&amp;$B$7-P1104+1))),"",SMALL(OFFSET($B1103,,P1104-1,,$B$7-P1104+1),ROW(INDIRECT("a1:a"&amp;$B$7-P1104+1)))),H$17-P1104)))</f>
        <v>2</v>
      </c>
      <c r="I1104" s="44">
        <f t="array" aca="1" ref="I1104" ca="1">IF(OR($A1104&gt;$B$9,I$17&gt;$B$7),"",CHOOSE(I$15,IF(Q1104=99,
IF(SUM(--(TRANSPOSE(LARGE(OFFSET($B1103,,I$17,,$B$7-I$17),ROW(INDIRECT("a1:a"&amp;$B$7-I$17))))=OFFSET($B1103,,I$17,,$B$7-I$17)))=$B$7-I$17,MIN(IF(I1103&gt;=OFFSET($B1103,,H$17,,$B$7-H$17),"",OFFSET($B1103,,H$17,,$B$7-H$17))),I1103),
SMALL(IF((SMALL(OFFSET($B1103,,Q1104-1,,$B$7-Q1104+1),ROW(INDIRECT("a1:a"&amp;$B$7-Q1104+1)))=OFFSET($B1104,,Q1104-1))*(MATCH(OFFSET($B1104,,Q1104-1),SMALL(OFFSET($B1103,,Q1104-1,,$B$7-Q1104+1),ROW(INDIRECT("a1:a"&amp;$B$7-Q1104+1))),0)=ROW(INDIRECT("a1:a"&amp;$B$7-Q1104+1))),"",SMALL(OFFSET($B1103,,Q1104-1,,$B$7-Q1104+1),ROW(INDIRECT("a1:a"&amp;$B$7-Q1104+1)))),I$17-Q1104)),
SMALL(IF((SMALL(OFFSET($B1103,,Q1104-1,,$B$7-Q1104+1),ROW(INDIRECT("a1:a"&amp;$B$7-Q1104+1)))=OFFSET($B1104,,Q1104-1))*(MATCH(OFFSET($B1104,,Q1104-1),SMALL(OFFSET($B1103,,Q1104-1,,$B$7-Q1104+1),ROW(INDIRECT("a1:a"&amp;$B$7-Q1104+1))),0)=ROW(INDIRECT("a1:a"&amp;$B$7-Q1104+1))),"",SMALL(OFFSET($B1103,,Q1104-1,,$B$7-Q1104+1),ROW(INDIRECT("a1:a"&amp;$B$7-Q1104+1)))),I$17-Q1104)))</f>
        <v>4</v>
      </c>
      <c r="J1104" s="13"/>
      <c r="K1104" s="26">
        <f t="array" aca="1" ref="K1104" ca="1">MIN(IF($B1104:B1104&gt;$B1103:B1103,COLUMN($B$18:B1103)-COLUMN($B$18)+1,99))</f>
        <v>99</v>
      </c>
      <c r="L1104" s="26">
        <f t="array" aca="1" ref="L1104" ca="1">MIN(IF($B1104:C1104&gt;$B1103:C1103,COLUMN($B$18:C1103)-COLUMN($B$18)+1,99))</f>
        <v>99</v>
      </c>
      <c r="M1104" s="26">
        <f t="array" aca="1" ref="M1104" ca="1">MIN(IF($B1104:D1104&gt;$B1103:D1103,COLUMN($B$18:D1103)-COLUMN($B$18)+1,99))</f>
        <v>99</v>
      </c>
      <c r="N1104" s="26">
        <f t="array" aca="1" ref="N1104" ca="1">MIN(IF($B1104:E1104&gt;$B1103:E1103,COLUMN($B$18:E1103)-COLUMN($B$18)+1,99))</f>
        <v>4</v>
      </c>
      <c r="O1104" s="26">
        <f t="array" aca="1" ref="O1104" ca="1">MIN(IF($B1104:F1104&gt;$B1103:F1103,COLUMN($B$18:F1103)-COLUMN($B$18)+1,99))</f>
        <v>4</v>
      </c>
      <c r="P1104" s="26">
        <f t="array" aca="1" ref="P1104" ca="1">MIN(IF($B1104:G1104&gt;$B1103:G1103,COLUMN($B$18:G1103)-COLUMN($B$18)+1,99))</f>
        <v>4</v>
      </c>
      <c r="Q1104" s="48">
        <f t="array" aca="1" ref="Q1104" ca="1">MIN(IF($B1104:H1104&gt;$B1103:H1103,COLUMN($B$18:H1103)-COLUMN($B$18)+1,99))</f>
        <v>4</v>
      </c>
    </row>
    <row r="1105" spans="1:17" x14ac:dyDescent="0.25">
      <c r="A1105" s="10">
        <v>1088</v>
      </c>
      <c r="B1105" s="8">
        <f t="array" aca="1" ref="B1105" ca="1">IF(A1105&gt;$B$9,"",IF(SUM(--(TRANSPOSE(LARGE(OFFSET($B1104,,B$17,,$B$7-B$17),ROW(INDIRECT("a1:a"&amp;$B$7-B$17))))=OFFSET($B1104,,B$17,,$B$7-B$17)))=$B$7-B$17,OFFSET($B$12,,MATCH(B1104,$B$12:$H$12,FALSE)),B1104))</f>
        <v>3</v>
      </c>
      <c r="C1105" s="8">
        <f t="array" aca="1" ref="C1105" ca="1">IF(OR($A1105&gt;$B$9,C$17&gt;$B$7),"",CHOOSE(C$15,IF(K1105=99,
IF(SUM(--(TRANSPOSE(LARGE(OFFSET($B1104,,C$17,,$B$7-C$17),ROW(INDIRECT("a1:a"&amp;$B$7-C$17))))=OFFSET($B1104,,C$17,,$B$7-C$17)))=$B$7-C$17,MIN(IF(C1104&gt;=OFFSET($B1104,,B$17,,$B$7-B$17),"",OFFSET($B1104,,B$17,,$B$7-B$17))),C1104),
SMALL(IF((SMALL(OFFSET($B1104,,K1105-1,,$B$7-K1105+1),ROW(INDIRECT("a1:a"&amp;$B$7-K1105+1)))=OFFSET($B1105,,K1105-1))*(MATCH(OFFSET($B1105,,K1105-1),SMALL(OFFSET($B1104,,K1105-1,,$B$7-K1105+1),ROW(INDIRECT("a1:a"&amp;$B$7-K1105+1))),0)=ROW(INDIRECT("a1:a"&amp;$B$7-K1105+1))),"",SMALL(OFFSET($B1104,,K1105-1,,$B$7-K1105+1),ROW(INDIRECT("a1:a"&amp;$B$7-K1105+1)))),C$17-K1105)),
SMALL(IF((SMALL(OFFSET($B1104,,K1105-1,,$B$7-K1105+1),ROW(INDIRECT("a1:a"&amp;$B$7-K1105+1)))=OFFSET($B1105,,K1105-1))*(MATCH(OFFSET($B1105,,K1105-1),SMALL(OFFSET($B1104,,K1105-1,,$B$7-K1105+1),ROW(INDIRECT("a1:a"&amp;$B$7-K1105+1))),0)=ROW(INDIRECT("a1:a"&amp;$B$7-K1105+1))),"",SMALL(OFFSET($B1104,,K1105-1,,$B$7-K1105+1),ROW(INDIRECT("a1:a"&amp;$B$7-K1105+1)))),C$17-K1105)))</f>
        <v>1</v>
      </c>
      <c r="D1105" s="8">
        <f t="array" aca="1" ref="D1105" ca="1">IF(OR($A1105&gt;$B$9,D$17&gt;$B$7),"",CHOOSE(D$15,IF(L1105=99,
IF(SUM(--(TRANSPOSE(LARGE(OFFSET($B1104,,D$17,,$B$7-D$17),ROW(INDIRECT("a1:a"&amp;$B$7-D$17))))=OFFSET($B1104,,D$17,,$B$7-D$17)))=$B$7-D$17,MIN(IF(D1104&gt;=OFFSET($B1104,,C$17,,$B$7-C$17),"",OFFSET($B1104,,C$17,,$B$7-C$17))),D1104),
SMALL(IF((SMALL(OFFSET($B1104,,L1105-1,,$B$7-L1105+1),ROW(INDIRECT("a1:a"&amp;$B$7-L1105+1)))=OFFSET($B1105,,L1105-1))*(MATCH(OFFSET($B1105,,L1105-1),SMALL(OFFSET($B1104,,L1105-1,,$B$7-L1105+1),ROW(INDIRECT("a1:a"&amp;$B$7-L1105+1))),0)=ROW(INDIRECT("a1:a"&amp;$B$7-L1105+1))),"",SMALL(OFFSET($B1104,,L1105-1,,$B$7-L1105+1),ROW(INDIRECT("a1:a"&amp;$B$7-L1105+1)))),D$17-L1105)),
SMALL(IF((SMALL(OFFSET($B1104,,L1105-1,,$B$7-L1105+1),ROW(INDIRECT("a1:a"&amp;$B$7-L1105+1)))=OFFSET($B1105,,L1105-1))*(MATCH(OFFSET($B1105,,L1105-1),SMALL(OFFSET($B1104,,L1105-1,,$B$7-L1105+1),ROW(INDIRECT("a1:a"&amp;$B$7-L1105+1))),0)=ROW(INDIRECT("a1:a"&amp;$B$7-L1105+1))),"",SMALL(OFFSET($B1104,,L1105-1,,$B$7-L1105+1),ROW(INDIRECT("a1:a"&amp;$B$7-L1105+1)))),D$17-L1105)))</f>
        <v>1</v>
      </c>
      <c r="E1105" s="8">
        <f t="array" aca="1" ref="E1105" ca="1">IF(OR($A1105&gt;$B$9,E$17&gt;$B$7),"",CHOOSE(E$15,IF(M1105=99,
IF(SUM(--(TRANSPOSE(LARGE(OFFSET($B1104,,E$17,,$B$7-E$17),ROW(INDIRECT("a1:a"&amp;$B$7-E$17))))=OFFSET($B1104,,E$17,,$B$7-E$17)))=$B$7-E$17,MIN(IF(E1104&gt;=OFFSET($B1104,,D$17,,$B$7-D$17),"",OFFSET($B1104,,D$17,,$B$7-D$17))),E1104),
SMALL(IF((SMALL(OFFSET($B1104,,M1105-1,,$B$7-M1105+1),ROW(INDIRECT("a1:a"&amp;$B$7-M1105+1)))=OFFSET($B1105,,M1105-1))*(MATCH(OFFSET($B1105,,M1105-1),SMALL(OFFSET($B1104,,M1105-1,,$B$7-M1105+1),ROW(INDIRECT("a1:a"&amp;$B$7-M1105+1))),0)=ROW(INDIRECT("a1:a"&amp;$B$7-M1105+1))),"",SMALL(OFFSET($B1104,,M1105-1,,$B$7-M1105+1),ROW(INDIRECT("a1:a"&amp;$B$7-M1105+1)))),E$17-M1105)),
SMALL(IF((SMALL(OFFSET($B1104,,M1105-1,,$B$7-M1105+1),ROW(INDIRECT("a1:a"&amp;$B$7-M1105+1)))=OFFSET($B1105,,M1105-1))*(MATCH(OFFSET($B1105,,M1105-1),SMALL(OFFSET($B1104,,M1105-1,,$B$7-M1105+1),ROW(INDIRECT("a1:a"&amp;$B$7-M1105+1))),0)=ROW(INDIRECT("a1:a"&amp;$B$7-M1105+1))),"",SMALL(OFFSET($B1104,,M1105-1,,$B$7-M1105+1),ROW(INDIRECT("a1:a"&amp;$B$7-M1105+1)))),E$17-M1105)))</f>
        <v>3</v>
      </c>
      <c r="F1105" s="8">
        <f t="array" aca="1" ref="F1105" ca="1">IF(OR($A1105&gt;$B$9,F$17&gt;$B$7),"",CHOOSE(F$15,IF(N1105=99,
IF(SUM(--(TRANSPOSE(LARGE(OFFSET($B1104,,F$17,,$B$7-F$17),ROW(INDIRECT("a1:a"&amp;$B$7-F$17))))=OFFSET($B1104,,F$17,,$B$7-F$17)))=$B$7-F$17,MIN(IF(F1104&gt;=OFFSET($B1104,,E$17,,$B$7-E$17),"",OFFSET($B1104,,E$17,,$B$7-E$17))),F1104),
SMALL(IF((SMALL(OFFSET($B1104,,N1105-1,,$B$7-N1105+1),ROW(INDIRECT("a1:a"&amp;$B$7-N1105+1)))=OFFSET($B1105,,N1105-1))*(MATCH(OFFSET($B1105,,N1105-1),SMALL(OFFSET($B1104,,N1105-1,,$B$7-N1105+1),ROW(INDIRECT("a1:a"&amp;$B$7-N1105+1))),0)=ROW(INDIRECT("a1:a"&amp;$B$7-N1105+1))),"",SMALL(OFFSET($B1104,,N1105-1,,$B$7-N1105+1),ROW(INDIRECT("a1:a"&amp;$B$7-N1105+1)))),F$17-N1105)),
SMALL(IF((SMALL(OFFSET($B1104,,N1105-1,,$B$7-N1105+1),ROW(INDIRECT("a1:a"&amp;$B$7-N1105+1)))=OFFSET($B1105,,N1105-1))*(MATCH(OFFSET($B1105,,N1105-1),SMALL(OFFSET($B1104,,N1105-1,,$B$7-N1105+1),ROW(INDIRECT("a1:a"&amp;$B$7-N1105+1))),0)=ROW(INDIRECT("a1:a"&amp;$B$7-N1105+1))),"",SMALL(OFFSET($B1104,,N1105-1,,$B$7-N1105+1),ROW(INDIRECT("a1:a"&amp;$B$7-N1105+1)))),F$17-N1105)))</f>
        <v>1</v>
      </c>
      <c r="G1105" s="8">
        <f t="array" aca="1" ref="G1105" ca="1">IF(OR($A1105&gt;$B$9,G$17&gt;$B$7),"",CHOOSE(G$15,IF(O1105=99,
IF(SUM(--(TRANSPOSE(LARGE(OFFSET($B1104,,G$17,,$B$7-G$17),ROW(INDIRECT("a1:a"&amp;$B$7-G$17))))=OFFSET($B1104,,G$17,,$B$7-G$17)))=$B$7-G$17,MIN(IF(G1104&gt;=OFFSET($B1104,,F$17,,$B$7-F$17),"",OFFSET($B1104,,F$17,,$B$7-F$17))),G1104),
SMALL(IF((SMALL(OFFSET($B1104,,O1105-1,,$B$7-O1105+1),ROW(INDIRECT("a1:a"&amp;$B$7-O1105+1)))=OFFSET($B1105,,O1105-1))*(MATCH(OFFSET($B1105,,O1105-1),SMALL(OFFSET($B1104,,O1105-1,,$B$7-O1105+1),ROW(INDIRECT("a1:a"&amp;$B$7-O1105+1))),0)=ROW(INDIRECT("a1:a"&amp;$B$7-O1105+1))),"",SMALL(OFFSET($B1104,,O1105-1,,$B$7-O1105+1),ROW(INDIRECT("a1:a"&amp;$B$7-O1105+1)))),G$17-O1105)),
SMALL(IF((SMALL(OFFSET($B1104,,O1105-1,,$B$7-O1105+1),ROW(INDIRECT("a1:a"&amp;$B$7-O1105+1)))=OFFSET($B1105,,O1105-1))*(MATCH(OFFSET($B1105,,O1105-1),SMALL(OFFSET($B1104,,O1105-1,,$B$7-O1105+1),ROW(INDIRECT("a1:a"&amp;$B$7-O1105+1))),0)=ROW(INDIRECT("a1:a"&amp;$B$7-O1105+1))),"",SMALL(OFFSET($B1104,,O1105-1,,$B$7-O1105+1),ROW(INDIRECT("a1:a"&amp;$B$7-O1105+1)))),G$17-O1105)))</f>
        <v>2</v>
      </c>
      <c r="H1105" s="8">
        <f t="array" aca="1" ref="H1105" ca="1">IF(OR($A1105&gt;$B$9,H$17&gt;$B$7),"",CHOOSE(H$15,IF(P1105=99,
IF(SUM(--(TRANSPOSE(LARGE(OFFSET($B1104,,H$17,,$B$7-H$17),ROW(INDIRECT("a1:a"&amp;$B$7-H$17))))=OFFSET($B1104,,H$17,,$B$7-H$17)))=$B$7-H$17,MIN(IF(H1104&gt;=OFFSET($B1104,,G$17,,$B$7-G$17),"",OFFSET($B1104,,G$17,,$B$7-G$17))),H1104),
SMALL(IF((SMALL(OFFSET($B1104,,P1105-1,,$B$7-P1105+1),ROW(INDIRECT("a1:a"&amp;$B$7-P1105+1)))=OFFSET($B1105,,P1105-1))*(MATCH(OFFSET($B1105,,P1105-1),SMALL(OFFSET($B1104,,P1105-1,,$B$7-P1105+1),ROW(INDIRECT("a1:a"&amp;$B$7-P1105+1))),0)=ROW(INDIRECT("a1:a"&amp;$B$7-P1105+1))),"",SMALL(OFFSET($B1104,,P1105-1,,$B$7-P1105+1),ROW(INDIRECT("a1:a"&amp;$B$7-P1105+1)))),H$17-P1105)),
SMALL(IF((SMALL(OFFSET($B1104,,P1105-1,,$B$7-P1105+1),ROW(INDIRECT("a1:a"&amp;$B$7-P1105+1)))=OFFSET($B1105,,P1105-1))*(MATCH(OFFSET($B1105,,P1105-1),SMALL(OFFSET($B1104,,P1105-1,,$B$7-P1105+1),ROW(INDIRECT("a1:a"&amp;$B$7-P1105+1))),0)=ROW(INDIRECT("a1:a"&amp;$B$7-P1105+1))),"",SMALL(OFFSET($B1104,,P1105-1,,$B$7-P1105+1),ROW(INDIRECT("a1:a"&amp;$B$7-P1105+1)))),H$17-P1105)))</f>
        <v>4</v>
      </c>
      <c r="I1105" s="44">
        <f t="array" aca="1" ref="I1105" ca="1">IF(OR($A1105&gt;$B$9,I$17&gt;$B$7),"",CHOOSE(I$15,IF(Q1105=99,
IF(SUM(--(TRANSPOSE(LARGE(OFFSET($B1104,,I$17,,$B$7-I$17),ROW(INDIRECT("a1:a"&amp;$B$7-I$17))))=OFFSET($B1104,,I$17,,$B$7-I$17)))=$B$7-I$17,MIN(IF(I1104&gt;=OFFSET($B1104,,H$17,,$B$7-H$17),"",OFFSET($B1104,,H$17,,$B$7-H$17))),I1104),
SMALL(IF((SMALL(OFFSET($B1104,,Q1105-1,,$B$7-Q1105+1),ROW(INDIRECT("a1:a"&amp;$B$7-Q1105+1)))=OFFSET($B1105,,Q1105-1))*(MATCH(OFFSET($B1105,,Q1105-1),SMALL(OFFSET($B1104,,Q1105-1,,$B$7-Q1105+1),ROW(INDIRECT("a1:a"&amp;$B$7-Q1105+1))),0)=ROW(INDIRECT("a1:a"&amp;$B$7-Q1105+1))),"",SMALL(OFFSET($B1104,,Q1105-1,,$B$7-Q1105+1),ROW(INDIRECT("a1:a"&amp;$B$7-Q1105+1)))),I$17-Q1105)),
SMALL(IF((SMALL(OFFSET($B1104,,Q1105-1,,$B$7-Q1105+1),ROW(INDIRECT("a1:a"&amp;$B$7-Q1105+1)))=OFFSET($B1105,,Q1105-1))*(MATCH(OFFSET($B1105,,Q1105-1),SMALL(OFFSET($B1104,,Q1105-1,,$B$7-Q1105+1),ROW(INDIRECT("a1:a"&amp;$B$7-Q1105+1))),0)=ROW(INDIRECT("a1:a"&amp;$B$7-Q1105+1))),"",SMALL(OFFSET($B1104,,Q1105-1,,$B$7-Q1105+1),ROW(INDIRECT("a1:a"&amp;$B$7-Q1105+1)))),I$17-Q1105)))</f>
        <v>2</v>
      </c>
      <c r="J1105" s="13"/>
      <c r="K1105" s="26">
        <f t="array" aca="1" ref="K1105" ca="1">MIN(IF($B1105:B1105&gt;$B1104:B1104,COLUMN($B$18:B1104)-COLUMN($B$18)+1,99))</f>
        <v>99</v>
      </c>
      <c r="L1105" s="26">
        <f t="array" aca="1" ref="L1105" ca="1">MIN(IF($B1105:C1105&gt;$B1104:C1104,COLUMN($B$18:C1104)-COLUMN($B$18)+1,99))</f>
        <v>99</v>
      </c>
      <c r="M1105" s="26">
        <f t="array" aca="1" ref="M1105" ca="1">MIN(IF($B1105:D1105&gt;$B1104:D1104,COLUMN($B$18:D1104)-COLUMN($B$18)+1,99))</f>
        <v>99</v>
      </c>
      <c r="N1105" s="26">
        <f t="array" aca="1" ref="N1105" ca="1">MIN(IF($B1105:E1105&gt;$B1104:E1104,COLUMN($B$18:E1104)-COLUMN($B$18)+1,99))</f>
        <v>99</v>
      </c>
      <c r="O1105" s="26">
        <f t="array" aca="1" ref="O1105" ca="1">MIN(IF($B1105:F1105&gt;$B1104:F1104,COLUMN($B$18:F1104)-COLUMN($B$18)+1,99))</f>
        <v>99</v>
      </c>
      <c r="P1105" s="26">
        <f t="array" aca="1" ref="P1105" ca="1">MIN(IF($B1105:G1105&gt;$B1104:G1104,COLUMN($B$18:G1104)-COLUMN($B$18)+1,99))</f>
        <v>99</v>
      </c>
      <c r="Q1105" s="48">
        <f t="array" aca="1" ref="Q1105" ca="1">MIN(IF($B1105:H1105&gt;$B1104:H1104,COLUMN($B$18:H1104)-COLUMN($B$18)+1,99))</f>
        <v>7</v>
      </c>
    </row>
    <row r="1106" spans="1:17" x14ac:dyDescent="0.25">
      <c r="A1106" s="10">
        <v>1089</v>
      </c>
      <c r="B1106" s="8">
        <f t="array" aca="1" ref="B1106" ca="1">IF(A1106&gt;$B$9,"",IF(SUM(--(TRANSPOSE(LARGE(OFFSET($B1105,,B$17,,$B$7-B$17),ROW(INDIRECT("a1:a"&amp;$B$7-B$17))))=OFFSET($B1105,,B$17,,$B$7-B$17)))=$B$7-B$17,OFFSET($B$12,,MATCH(B1105,$B$12:$H$12,FALSE)),B1105))</f>
        <v>3</v>
      </c>
      <c r="C1106" s="8">
        <f t="array" aca="1" ref="C1106" ca="1">IF(OR($A1106&gt;$B$9,C$17&gt;$B$7),"",CHOOSE(C$15,IF(K1106=99,
IF(SUM(--(TRANSPOSE(LARGE(OFFSET($B1105,,C$17,,$B$7-C$17),ROW(INDIRECT("a1:a"&amp;$B$7-C$17))))=OFFSET($B1105,,C$17,,$B$7-C$17)))=$B$7-C$17,MIN(IF(C1105&gt;=OFFSET($B1105,,B$17,,$B$7-B$17),"",OFFSET($B1105,,B$17,,$B$7-B$17))),C1105),
SMALL(IF((SMALL(OFFSET($B1105,,K1106-1,,$B$7-K1106+1),ROW(INDIRECT("a1:a"&amp;$B$7-K1106+1)))=OFFSET($B1106,,K1106-1))*(MATCH(OFFSET($B1106,,K1106-1),SMALL(OFFSET($B1105,,K1106-1,,$B$7-K1106+1),ROW(INDIRECT("a1:a"&amp;$B$7-K1106+1))),0)=ROW(INDIRECT("a1:a"&amp;$B$7-K1106+1))),"",SMALL(OFFSET($B1105,,K1106-1,,$B$7-K1106+1),ROW(INDIRECT("a1:a"&amp;$B$7-K1106+1)))),C$17-K1106)),
SMALL(IF((SMALL(OFFSET($B1105,,K1106-1,,$B$7-K1106+1),ROW(INDIRECT("a1:a"&amp;$B$7-K1106+1)))=OFFSET($B1106,,K1106-1))*(MATCH(OFFSET($B1106,,K1106-1),SMALL(OFFSET($B1105,,K1106-1,,$B$7-K1106+1),ROW(INDIRECT("a1:a"&amp;$B$7-K1106+1))),0)=ROW(INDIRECT("a1:a"&amp;$B$7-K1106+1))),"",SMALL(OFFSET($B1105,,K1106-1,,$B$7-K1106+1),ROW(INDIRECT("a1:a"&amp;$B$7-K1106+1)))),C$17-K1106)))</f>
        <v>1</v>
      </c>
      <c r="D1106" s="8">
        <f t="array" aca="1" ref="D1106" ca="1">IF(OR($A1106&gt;$B$9,D$17&gt;$B$7),"",CHOOSE(D$15,IF(L1106=99,
IF(SUM(--(TRANSPOSE(LARGE(OFFSET($B1105,,D$17,,$B$7-D$17),ROW(INDIRECT("a1:a"&amp;$B$7-D$17))))=OFFSET($B1105,,D$17,,$B$7-D$17)))=$B$7-D$17,MIN(IF(D1105&gt;=OFFSET($B1105,,C$17,,$B$7-C$17),"",OFFSET($B1105,,C$17,,$B$7-C$17))),D1105),
SMALL(IF((SMALL(OFFSET($B1105,,L1106-1,,$B$7-L1106+1),ROW(INDIRECT("a1:a"&amp;$B$7-L1106+1)))=OFFSET($B1106,,L1106-1))*(MATCH(OFFSET($B1106,,L1106-1),SMALL(OFFSET($B1105,,L1106-1,,$B$7-L1106+1),ROW(INDIRECT("a1:a"&amp;$B$7-L1106+1))),0)=ROW(INDIRECT("a1:a"&amp;$B$7-L1106+1))),"",SMALL(OFFSET($B1105,,L1106-1,,$B$7-L1106+1),ROW(INDIRECT("a1:a"&amp;$B$7-L1106+1)))),D$17-L1106)),
SMALL(IF((SMALL(OFFSET($B1105,,L1106-1,,$B$7-L1106+1),ROW(INDIRECT("a1:a"&amp;$B$7-L1106+1)))=OFFSET($B1106,,L1106-1))*(MATCH(OFFSET($B1106,,L1106-1),SMALL(OFFSET($B1105,,L1106-1,,$B$7-L1106+1),ROW(INDIRECT("a1:a"&amp;$B$7-L1106+1))),0)=ROW(INDIRECT("a1:a"&amp;$B$7-L1106+1))),"",SMALL(OFFSET($B1105,,L1106-1,,$B$7-L1106+1),ROW(INDIRECT("a1:a"&amp;$B$7-L1106+1)))),D$17-L1106)))</f>
        <v>1</v>
      </c>
      <c r="E1106" s="8">
        <f t="array" aca="1" ref="E1106" ca="1">IF(OR($A1106&gt;$B$9,E$17&gt;$B$7),"",CHOOSE(E$15,IF(M1106=99,
IF(SUM(--(TRANSPOSE(LARGE(OFFSET($B1105,,E$17,,$B$7-E$17),ROW(INDIRECT("a1:a"&amp;$B$7-E$17))))=OFFSET($B1105,,E$17,,$B$7-E$17)))=$B$7-E$17,MIN(IF(E1105&gt;=OFFSET($B1105,,D$17,,$B$7-D$17),"",OFFSET($B1105,,D$17,,$B$7-D$17))),E1105),
SMALL(IF((SMALL(OFFSET($B1105,,M1106-1,,$B$7-M1106+1),ROW(INDIRECT("a1:a"&amp;$B$7-M1106+1)))=OFFSET($B1106,,M1106-1))*(MATCH(OFFSET($B1106,,M1106-1),SMALL(OFFSET($B1105,,M1106-1,,$B$7-M1106+1),ROW(INDIRECT("a1:a"&amp;$B$7-M1106+1))),0)=ROW(INDIRECT("a1:a"&amp;$B$7-M1106+1))),"",SMALL(OFFSET($B1105,,M1106-1,,$B$7-M1106+1),ROW(INDIRECT("a1:a"&amp;$B$7-M1106+1)))),E$17-M1106)),
SMALL(IF((SMALL(OFFSET($B1105,,M1106-1,,$B$7-M1106+1),ROW(INDIRECT("a1:a"&amp;$B$7-M1106+1)))=OFFSET($B1106,,M1106-1))*(MATCH(OFFSET($B1106,,M1106-1),SMALL(OFFSET($B1105,,M1106-1,,$B$7-M1106+1),ROW(INDIRECT("a1:a"&amp;$B$7-M1106+1))),0)=ROW(INDIRECT("a1:a"&amp;$B$7-M1106+1))),"",SMALL(OFFSET($B1105,,M1106-1,,$B$7-M1106+1),ROW(INDIRECT("a1:a"&amp;$B$7-M1106+1)))),E$17-M1106)))</f>
        <v>3</v>
      </c>
      <c r="F1106" s="8">
        <f t="array" aca="1" ref="F1106" ca="1">IF(OR($A1106&gt;$B$9,F$17&gt;$B$7),"",CHOOSE(F$15,IF(N1106=99,
IF(SUM(--(TRANSPOSE(LARGE(OFFSET($B1105,,F$17,,$B$7-F$17),ROW(INDIRECT("a1:a"&amp;$B$7-F$17))))=OFFSET($B1105,,F$17,,$B$7-F$17)))=$B$7-F$17,MIN(IF(F1105&gt;=OFFSET($B1105,,E$17,,$B$7-E$17),"",OFFSET($B1105,,E$17,,$B$7-E$17))),F1105),
SMALL(IF((SMALL(OFFSET($B1105,,N1106-1,,$B$7-N1106+1),ROW(INDIRECT("a1:a"&amp;$B$7-N1106+1)))=OFFSET($B1106,,N1106-1))*(MATCH(OFFSET($B1106,,N1106-1),SMALL(OFFSET($B1105,,N1106-1,,$B$7-N1106+1),ROW(INDIRECT("a1:a"&amp;$B$7-N1106+1))),0)=ROW(INDIRECT("a1:a"&amp;$B$7-N1106+1))),"",SMALL(OFFSET($B1105,,N1106-1,,$B$7-N1106+1),ROW(INDIRECT("a1:a"&amp;$B$7-N1106+1)))),F$17-N1106)),
SMALL(IF((SMALL(OFFSET($B1105,,N1106-1,,$B$7-N1106+1),ROW(INDIRECT("a1:a"&amp;$B$7-N1106+1)))=OFFSET($B1106,,N1106-1))*(MATCH(OFFSET($B1106,,N1106-1),SMALL(OFFSET($B1105,,N1106-1,,$B$7-N1106+1),ROW(INDIRECT("a1:a"&amp;$B$7-N1106+1))),0)=ROW(INDIRECT("a1:a"&amp;$B$7-N1106+1))),"",SMALL(OFFSET($B1105,,N1106-1,,$B$7-N1106+1),ROW(INDIRECT("a1:a"&amp;$B$7-N1106+1)))),F$17-N1106)))</f>
        <v>1</v>
      </c>
      <c r="G1106" s="8">
        <f t="array" aca="1" ref="G1106" ca="1">IF(OR($A1106&gt;$B$9,G$17&gt;$B$7),"",CHOOSE(G$15,IF(O1106=99,
IF(SUM(--(TRANSPOSE(LARGE(OFFSET($B1105,,G$17,,$B$7-G$17),ROW(INDIRECT("a1:a"&amp;$B$7-G$17))))=OFFSET($B1105,,G$17,,$B$7-G$17)))=$B$7-G$17,MIN(IF(G1105&gt;=OFFSET($B1105,,F$17,,$B$7-F$17),"",OFFSET($B1105,,F$17,,$B$7-F$17))),G1105),
SMALL(IF((SMALL(OFFSET($B1105,,O1106-1,,$B$7-O1106+1),ROW(INDIRECT("a1:a"&amp;$B$7-O1106+1)))=OFFSET($B1106,,O1106-1))*(MATCH(OFFSET($B1106,,O1106-1),SMALL(OFFSET($B1105,,O1106-1,,$B$7-O1106+1),ROW(INDIRECT("a1:a"&amp;$B$7-O1106+1))),0)=ROW(INDIRECT("a1:a"&amp;$B$7-O1106+1))),"",SMALL(OFFSET($B1105,,O1106-1,,$B$7-O1106+1),ROW(INDIRECT("a1:a"&amp;$B$7-O1106+1)))),G$17-O1106)),
SMALL(IF((SMALL(OFFSET($B1105,,O1106-1,,$B$7-O1106+1),ROW(INDIRECT("a1:a"&amp;$B$7-O1106+1)))=OFFSET($B1106,,O1106-1))*(MATCH(OFFSET($B1106,,O1106-1),SMALL(OFFSET($B1105,,O1106-1,,$B$7-O1106+1),ROW(INDIRECT("a1:a"&amp;$B$7-O1106+1))),0)=ROW(INDIRECT("a1:a"&amp;$B$7-O1106+1))),"",SMALL(OFFSET($B1105,,O1106-1,,$B$7-O1106+1),ROW(INDIRECT("a1:a"&amp;$B$7-O1106+1)))),G$17-O1106)))</f>
        <v>4</v>
      </c>
      <c r="H1106" s="8">
        <f t="array" aca="1" ref="H1106" ca="1">IF(OR($A1106&gt;$B$9,H$17&gt;$B$7),"",CHOOSE(H$15,IF(P1106=99,
IF(SUM(--(TRANSPOSE(LARGE(OFFSET($B1105,,H$17,,$B$7-H$17),ROW(INDIRECT("a1:a"&amp;$B$7-H$17))))=OFFSET($B1105,,H$17,,$B$7-H$17)))=$B$7-H$17,MIN(IF(H1105&gt;=OFFSET($B1105,,G$17,,$B$7-G$17),"",OFFSET($B1105,,G$17,,$B$7-G$17))),H1105),
SMALL(IF((SMALL(OFFSET($B1105,,P1106-1,,$B$7-P1106+1),ROW(INDIRECT("a1:a"&amp;$B$7-P1106+1)))=OFFSET($B1106,,P1106-1))*(MATCH(OFFSET($B1106,,P1106-1),SMALL(OFFSET($B1105,,P1106-1,,$B$7-P1106+1),ROW(INDIRECT("a1:a"&amp;$B$7-P1106+1))),0)=ROW(INDIRECT("a1:a"&amp;$B$7-P1106+1))),"",SMALL(OFFSET($B1105,,P1106-1,,$B$7-P1106+1),ROW(INDIRECT("a1:a"&amp;$B$7-P1106+1)))),H$17-P1106)),
SMALL(IF((SMALL(OFFSET($B1105,,P1106-1,,$B$7-P1106+1),ROW(INDIRECT("a1:a"&amp;$B$7-P1106+1)))=OFFSET($B1106,,P1106-1))*(MATCH(OFFSET($B1106,,P1106-1),SMALL(OFFSET($B1105,,P1106-1,,$B$7-P1106+1),ROW(INDIRECT("a1:a"&amp;$B$7-P1106+1))),0)=ROW(INDIRECT("a1:a"&amp;$B$7-P1106+1))),"",SMALL(OFFSET($B1105,,P1106-1,,$B$7-P1106+1),ROW(INDIRECT("a1:a"&amp;$B$7-P1106+1)))),H$17-P1106)))</f>
        <v>2</v>
      </c>
      <c r="I1106" s="44">
        <f t="array" aca="1" ref="I1106" ca="1">IF(OR($A1106&gt;$B$9,I$17&gt;$B$7),"",CHOOSE(I$15,IF(Q1106=99,
IF(SUM(--(TRANSPOSE(LARGE(OFFSET($B1105,,I$17,,$B$7-I$17),ROW(INDIRECT("a1:a"&amp;$B$7-I$17))))=OFFSET($B1105,,I$17,,$B$7-I$17)))=$B$7-I$17,MIN(IF(I1105&gt;=OFFSET($B1105,,H$17,,$B$7-H$17),"",OFFSET($B1105,,H$17,,$B$7-H$17))),I1105),
SMALL(IF((SMALL(OFFSET($B1105,,Q1106-1,,$B$7-Q1106+1),ROW(INDIRECT("a1:a"&amp;$B$7-Q1106+1)))=OFFSET($B1106,,Q1106-1))*(MATCH(OFFSET($B1106,,Q1106-1),SMALL(OFFSET($B1105,,Q1106-1,,$B$7-Q1106+1),ROW(INDIRECT("a1:a"&amp;$B$7-Q1106+1))),0)=ROW(INDIRECT("a1:a"&amp;$B$7-Q1106+1))),"",SMALL(OFFSET($B1105,,Q1106-1,,$B$7-Q1106+1),ROW(INDIRECT("a1:a"&amp;$B$7-Q1106+1)))),I$17-Q1106)),
SMALL(IF((SMALL(OFFSET($B1105,,Q1106-1,,$B$7-Q1106+1),ROW(INDIRECT("a1:a"&amp;$B$7-Q1106+1)))=OFFSET($B1106,,Q1106-1))*(MATCH(OFFSET($B1106,,Q1106-1),SMALL(OFFSET($B1105,,Q1106-1,,$B$7-Q1106+1),ROW(INDIRECT("a1:a"&amp;$B$7-Q1106+1))),0)=ROW(INDIRECT("a1:a"&amp;$B$7-Q1106+1))),"",SMALL(OFFSET($B1105,,Q1106-1,,$B$7-Q1106+1),ROW(INDIRECT("a1:a"&amp;$B$7-Q1106+1)))),I$17-Q1106)))</f>
        <v>2</v>
      </c>
      <c r="J1106" s="13"/>
      <c r="K1106" s="26">
        <f t="array" aca="1" ref="K1106" ca="1">MIN(IF($B1106:B1106&gt;$B1105:B1105,COLUMN($B$18:B1105)-COLUMN($B$18)+1,99))</f>
        <v>99</v>
      </c>
      <c r="L1106" s="26">
        <f t="array" aca="1" ref="L1106" ca="1">MIN(IF($B1106:C1106&gt;$B1105:C1105,COLUMN($B$18:C1105)-COLUMN($B$18)+1,99))</f>
        <v>99</v>
      </c>
      <c r="M1106" s="26">
        <f t="array" aca="1" ref="M1106" ca="1">MIN(IF($B1106:D1106&gt;$B1105:D1105,COLUMN($B$18:D1105)-COLUMN($B$18)+1,99))</f>
        <v>99</v>
      </c>
      <c r="N1106" s="26">
        <f t="array" aca="1" ref="N1106" ca="1">MIN(IF($B1106:E1106&gt;$B1105:E1105,COLUMN($B$18:E1105)-COLUMN($B$18)+1,99))</f>
        <v>99</v>
      </c>
      <c r="O1106" s="26">
        <f t="array" aca="1" ref="O1106" ca="1">MIN(IF($B1106:F1106&gt;$B1105:F1105,COLUMN($B$18:F1105)-COLUMN($B$18)+1,99))</f>
        <v>99</v>
      </c>
      <c r="P1106" s="26">
        <f t="array" aca="1" ref="P1106" ca="1">MIN(IF($B1106:G1106&gt;$B1105:G1105,COLUMN($B$18:G1105)-COLUMN($B$18)+1,99))</f>
        <v>6</v>
      </c>
      <c r="Q1106" s="48">
        <f t="array" aca="1" ref="Q1106" ca="1">MIN(IF($B1106:H1106&gt;$B1105:H1105,COLUMN($B$18:H1105)-COLUMN($B$18)+1,99))</f>
        <v>6</v>
      </c>
    </row>
    <row r="1107" spans="1:17" x14ac:dyDescent="0.25">
      <c r="A1107" s="10">
        <v>1090</v>
      </c>
      <c r="B1107" s="8">
        <f t="array" aca="1" ref="B1107" ca="1">IF(A1107&gt;$B$9,"",IF(SUM(--(TRANSPOSE(LARGE(OFFSET($B1106,,B$17,,$B$7-B$17),ROW(INDIRECT("a1:a"&amp;$B$7-B$17))))=OFFSET($B1106,,B$17,,$B$7-B$17)))=$B$7-B$17,OFFSET($B$12,,MATCH(B1106,$B$12:$H$12,FALSE)),B1106))</f>
        <v>3</v>
      </c>
      <c r="C1107" s="8">
        <f t="array" aca="1" ref="C1107" ca="1">IF(OR($A1107&gt;$B$9,C$17&gt;$B$7),"",CHOOSE(C$15,IF(K1107=99,
IF(SUM(--(TRANSPOSE(LARGE(OFFSET($B1106,,C$17,,$B$7-C$17),ROW(INDIRECT("a1:a"&amp;$B$7-C$17))))=OFFSET($B1106,,C$17,,$B$7-C$17)))=$B$7-C$17,MIN(IF(C1106&gt;=OFFSET($B1106,,B$17,,$B$7-B$17),"",OFFSET($B1106,,B$17,,$B$7-B$17))),C1106),
SMALL(IF((SMALL(OFFSET($B1106,,K1107-1,,$B$7-K1107+1),ROW(INDIRECT("a1:a"&amp;$B$7-K1107+1)))=OFFSET($B1107,,K1107-1))*(MATCH(OFFSET($B1107,,K1107-1),SMALL(OFFSET($B1106,,K1107-1,,$B$7-K1107+1),ROW(INDIRECT("a1:a"&amp;$B$7-K1107+1))),0)=ROW(INDIRECT("a1:a"&amp;$B$7-K1107+1))),"",SMALL(OFFSET($B1106,,K1107-1,,$B$7-K1107+1),ROW(INDIRECT("a1:a"&amp;$B$7-K1107+1)))),C$17-K1107)),
SMALL(IF((SMALL(OFFSET($B1106,,K1107-1,,$B$7-K1107+1),ROW(INDIRECT("a1:a"&amp;$B$7-K1107+1)))=OFFSET($B1107,,K1107-1))*(MATCH(OFFSET($B1107,,K1107-1),SMALL(OFFSET($B1106,,K1107-1,,$B$7-K1107+1),ROW(INDIRECT("a1:a"&amp;$B$7-K1107+1))),0)=ROW(INDIRECT("a1:a"&amp;$B$7-K1107+1))),"",SMALL(OFFSET($B1106,,K1107-1,,$B$7-K1107+1),ROW(INDIRECT("a1:a"&amp;$B$7-K1107+1)))),C$17-K1107)))</f>
        <v>1</v>
      </c>
      <c r="D1107" s="8">
        <f t="array" aca="1" ref="D1107" ca="1">IF(OR($A1107&gt;$B$9,D$17&gt;$B$7),"",CHOOSE(D$15,IF(L1107=99,
IF(SUM(--(TRANSPOSE(LARGE(OFFSET($B1106,,D$17,,$B$7-D$17),ROW(INDIRECT("a1:a"&amp;$B$7-D$17))))=OFFSET($B1106,,D$17,,$B$7-D$17)))=$B$7-D$17,MIN(IF(D1106&gt;=OFFSET($B1106,,C$17,,$B$7-C$17),"",OFFSET($B1106,,C$17,,$B$7-C$17))),D1106),
SMALL(IF((SMALL(OFFSET($B1106,,L1107-1,,$B$7-L1107+1),ROW(INDIRECT("a1:a"&amp;$B$7-L1107+1)))=OFFSET($B1107,,L1107-1))*(MATCH(OFFSET($B1107,,L1107-1),SMALL(OFFSET($B1106,,L1107-1,,$B$7-L1107+1),ROW(INDIRECT("a1:a"&amp;$B$7-L1107+1))),0)=ROW(INDIRECT("a1:a"&amp;$B$7-L1107+1))),"",SMALL(OFFSET($B1106,,L1107-1,,$B$7-L1107+1),ROW(INDIRECT("a1:a"&amp;$B$7-L1107+1)))),D$17-L1107)),
SMALL(IF((SMALL(OFFSET($B1106,,L1107-1,,$B$7-L1107+1),ROW(INDIRECT("a1:a"&amp;$B$7-L1107+1)))=OFFSET($B1107,,L1107-1))*(MATCH(OFFSET($B1107,,L1107-1),SMALL(OFFSET($B1106,,L1107-1,,$B$7-L1107+1),ROW(INDIRECT("a1:a"&amp;$B$7-L1107+1))),0)=ROW(INDIRECT("a1:a"&amp;$B$7-L1107+1))),"",SMALL(OFFSET($B1106,,L1107-1,,$B$7-L1107+1),ROW(INDIRECT("a1:a"&amp;$B$7-L1107+1)))),D$17-L1107)))</f>
        <v>1</v>
      </c>
      <c r="E1107" s="8">
        <f t="array" aca="1" ref="E1107" ca="1">IF(OR($A1107&gt;$B$9,E$17&gt;$B$7),"",CHOOSE(E$15,IF(M1107=99,
IF(SUM(--(TRANSPOSE(LARGE(OFFSET($B1106,,E$17,,$B$7-E$17),ROW(INDIRECT("a1:a"&amp;$B$7-E$17))))=OFFSET($B1106,,E$17,,$B$7-E$17)))=$B$7-E$17,MIN(IF(E1106&gt;=OFFSET($B1106,,D$17,,$B$7-D$17),"",OFFSET($B1106,,D$17,,$B$7-D$17))),E1106),
SMALL(IF((SMALL(OFFSET($B1106,,M1107-1,,$B$7-M1107+1),ROW(INDIRECT("a1:a"&amp;$B$7-M1107+1)))=OFFSET($B1107,,M1107-1))*(MATCH(OFFSET($B1107,,M1107-1),SMALL(OFFSET($B1106,,M1107-1,,$B$7-M1107+1),ROW(INDIRECT("a1:a"&amp;$B$7-M1107+1))),0)=ROW(INDIRECT("a1:a"&amp;$B$7-M1107+1))),"",SMALL(OFFSET($B1106,,M1107-1,,$B$7-M1107+1),ROW(INDIRECT("a1:a"&amp;$B$7-M1107+1)))),E$17-M1107)),
SMALL(IF((SMALL(OFFSET($B1106,,M1107-1,,$B$7-M1107+1),ROW(INDIRECT("a1:a"&amp;$B$7-M1107+1)))=OFFSET($B1107,,M1107-1))*(MATCH(OFFSET($B1107,,M1107-1),SMALL(OFFSET($B1106,,M1107-1,,$B$7-M1107+1),ROW(INDIRECT("a1:a"&amp;$B$7-M1107+1))),0)=ROW(INDIRECT("a1:a"&amp;$B$7-M1107+1))),"",SMALL(OFFSET($B1106,,M1107-1,,$B$7-M1107+1),ROW(INDIRECT("a1:a"&amp;$B$7-M1107+1)))),E$17-M1107)))</f>
        <v>3</v>
      </c>
      <c r="F1107" s="8">
        <f t="array" aca="1" ref="F1107" ca="1">IF(OR($A1107&gt;$B$9,F$17&gt;$B$7),"",CHOOSE(F$15,IF(N1107=99,
IF(SUM(--(TRANSPOSE(LARGE(OFFSET($B1106,,F$17,,$B$7-F$17),ROW(INDIRECT("a1:a"&amp;$B$7-F$17))))=OFFSET($B1106,,F$17,,$B$7-F$17)))=$B$7-F$17,MIN(IF(F1106&gt;=OFFSET($B1106,,E$17,,$B$7-E$17),"",OFFSET($B1106,,E$17,,$B$7-E$17))),F1106),
SMALL(IF((SMALL(OFFSET($B1106,,N1107-1,,$B$7-N1107+1),ROW(INDIRECT("a1:a"&amp;$B$7-N1107+1)))=OFFSET($B1107,,N1107-1))*(MATCH(OFFSET($B1107,,N1107-1),SMALL(OFFSET($B1106,,N1107-1,,$B$7-N1107+1),ROW(INDIRECT("a1:a"&amp;$B$7-N1107+1))),0)=ROW(INDIRECT("a1:a"&amp;$B$7-N1107+1))),"",SMALL(OFFSET($B1106,,N1107-1,,$B$7-N1107+1),ROW(INDIRECT("a1:a"&amp;$B$7-N1107+1)))),F$17-N1107)),
SMALL(IF((SMALL(OFFSET($B1106,,N1107-1,,$B$7-N1107+1),ROW(INDIRECT("a1:a"&amp;$B$7-N1107+1)))=OFFSET($B1107,,N1107-1))*(MATCH(OFFSET($B1107,,N1107-1),SMALL(OFFSET($B1106,,N1107-1,,$B$7-N1107+1),ROW(INDIRECT("a1:a"&amp;$B$7-N1107+1))),0)=ROW(INDIRECT("a1:a"&amp;$B$7-N1107+1))),"",SMALL(OFFSET($B1106,,N1107-1,,$B$7-N1107+1),ROW(INDIRECT("a1:a"&amp;$B$7-N1107+1)))),F$17-N1107)))</f>
        <v>2</v>
      </c>
      <c r="G1107" s="8">
        <f t="array" aca="1" ref="G1107" ca="1">IF(OR($A1107&gt;$B$9,G$17&gt;$B$7),"",CHOOSE(G$15,IF(O1107=99,
IF(SUM(--(TRANSPOSE(LARGE(OFFSET($B1106,,G$17,,$B$7-G$17),ROW(INDIRECT("a1:a"&amp;$B$7-G$17))))=OFFSET($B1106,,G$17,,$B$7-G$17)))=$B$7-G$17,MIN(IF(G1106&gt;=OFFSET($B1106,,F$17,,$B$7-F$17),"",OFFSET($B1106,,F$17,,$B$7-F$17))),G1106),
SMALL(IF((SMALL(OFFSET($B1106,,O1107-1,,$B$7-O1107+1),ROW(INDIRECT("a1:a"&amp;$B$7-O1107+1)))=OFFSET($B1107,,O1107-1))*(MATCH(OFFSET($B1107,,O1107-1),SMALL(OFFSET($B1106,,O1107-1,,$B$7-O1107+1),ROW(INDIRECT("a1:a"&amp;$B$7-O1107+1))),0)=ROW(INDIRECT("a1:a"&amp;$B$7-O1107+1))),"",SMALL(OFFSET($B1106,,O1107-1,,$B$7-O1107+1),ROW(INDIRECT("a1:a"&amp;$B$7-O1107+1)))),G$17-O1107)),
SMALL(IF((SMALL(OFFSET($B1106,,O1107-1,,$B$7-O1107+1),ROW(INDIRECT("a1:a"&amp;$B$7-O1107+1)))=OFFSET($B1107,,O1107-1))*(MATCH(OFFSET($B1107,,O1107-1),SMALL(OFFSET($B1106,,O1107-1,,$B$7-O1107+1),ROW(INDIRECT("a1:a"&amp;$B$7-O1107+1))),0)=ROW(INDIRECT("a1:a"&amp;$B$7-O1107+1))),"",SMALL(OFFSET($B1106,,O1107-1,,$B$7-O1107+1),ROW(INDIRECT("a1:a"&amp;$B$7-O1107+1)))),G$17-O1107)))</f>
        <v>1</v>
      </c>
      <c r="H1107" s="8">
        <f t="array" aca="1" ref="H1107" ca="1">IF(OR($A1107&gt;$B$9,H$17&gt;$B$7),"",CHOOSE(H$15,IF(P1107=99,
IF(SUM(--(TRANSPOSE(LARGE(OFFSET($B1106,,H$17,,$B$7-H$17),ROW(INDIRECT("a1:a"&amp;$B$7-H$17))))=OFFSET($B1106,,H$17,,$B$7-H$17)))=$B$7-H$17,MIN(IF(H1106&gt;=OFFSET($B1106,,G$17,,$B$7-G$17),"",OFFSET($B1106,,G$17,,$B$7-G$17))),H1106),
SMALL(IF((SMALL(OFFSET($B1106,,P1107-1,,$B$7-P1107+1),ROW(INDIRECT("a1:a"&amp;$B$7-P1107+1)))=OFFSET($B1107,,P1107-1))*(MATCH(OFFSET($B1107,,P1107-1),SMALL(OFFSET($B1106,,P1107-1,,$B$7-P1107+1),ROW(INDIRECT("a1:a"&amp;$B$7-P1107+1))),0)=ROW(INDIRECT("a1:a"&amp;$B$7-P1107+1))),"",SMALL(OFFSET($B1106,,P1107-1,,$B$7-P1107+1),ROW(INDIRECT("a1:a"&amp;$B$7-P1107+1)))),H$17-P1107)),
SMALL(IF((SMALL(OFFSET($B1106,,P1107-1,,$B$7-P1107+1),ROW(INDIRECT("a1:a"&amp;$B$7-P1107+1)))=OFFSET($B1107,,P1107-1))*(MATCH(OFFSET($B1107,,P1107-1),SMALL(OFFSET($B1106,,P1107-1,,$B$7-P1107+1),ROW(INDIRECT("a1:a"&amp;$B$7-P1107+1))),0)=ROW(INDIRECT("a1:a"&amp;$B$7-P1107+1))),"",SMALL(OFFSET($B1106,,P1107-1,,$B$7-P1107+1),ROW(INDIRECT("a1:a"&amp;$B$7-P1107+1)))),H$17-P1107)))</f>
        <v>2</v>
      </c>
      <c r="I1107" s="44">
        <f t="array" aca="1" ref="I1107" ca="1">IF(OR($A1107&gt;$B$9,I$17&gt;$B$7),"",CHOOSE(I$15,IF(Q1107=99,
IF(SUM(--(TRANSPOSE(LARGE(OFFSET($B1106,,I$17,,$B$7-I$17),ROW(INDIRECT("a1:a"&amp;$B$7-I$17))))=OFFSET($B1106,,I$17,,$B$7-I$17)))=$B$7-I$17,MIN(IF(I1106&gt;=OFFSET($B1106,,H$17,,$B$7-H$17),"",OFFSET($B1106,,H$17,,$B$7-H$17))),I1106),
SMALL(IF((SMALL(OFFSET($B1106,,Q1107-1,,$B$7-Q1107+1),ROW(INDIRECT("a1:a"&amp;$B$7-Q1107+1)))=OFFSET($B1107,,Q1107-1))*(MATCH(OFFSET($B1107,,Q1107-1),SMALL(OFFSET($B1106,,Q1107-1,,$B$7-Q1107+1),ROW(INDIRECT("a1:a"&amp;$B$7-Q1107+1))),0)=ROW(INDIRECT("a1:a"&amp;$B$7-Q1107+1))),"",SMALL(OFFSET($B1106,,Q1107-1,,$B$7-Q1107+1),ROW(INDIRECT("a1:a"&amp;$B$7-Q1107+1)))),I$17-Q1107)),
SMALL(IF((SMALL(OFFSET($B1106,,Q1107-1,,$B$7-Q1107+1),ROW(INDIRECT("a1:a"&amp;$B$7-Q1107+1)))=OFFSET($B1107,,Q1107-1))*(MATCH(OFFSET($B1107,,Q1107-1),SMALL(OFFSET($B1106,,Q1107-1,,$B$7-Q1107+1),ROW(INDIRECT("a1:a"&amp;$B$7-Q1107+1))),0)=ROW(INDIRECT("a1:a"&amp;$B$7-Q1107+1))),"",SMALL(OFFSET($B1106,,Q1107-1,,$B$7-Q1107+1),ROW(INDIRECT("a1:a"&amp;$B$7-Q1107+1)))),I$17-Q1107)))</f>
        <v>4</v>
      </c>
      <c r="J1107" s="13"/>
      <c r="K1107" s="26">
        <f t="array" aca="1" ref="K1107" ca="1">MIN(IF($B1107:B1107&gt;$B1106:B1106,COLUMN($B$18:B1106)-COLUMN($B$18)+1,99))</f>
        <v>99</v>
      </c>
      <c r="L1107" s="26">
        <f t="array" aca="1" ref="L1107" ca="1">MIN(IF($B1107:C1107&gt;$B1106:C1106,COLUMN($B$18:C1106)-COLUMN($B$18)+1,99))</f>
        <v>99</v>
      </c>
      <c r="M1107" s="26">
        <f t="array" aca="1" ref="M1107" ca="1">MIN(IF($B1107:D1107&gt;$B1106:D1106,COLUMN($B$18:D1106)-COLUMN($B$18)+1,99))</f>
        <v>99</v>
      </c>
      <c r="N1107" s="26">
        <f t="array" aca="1" ref="N1107" ca="1">MIN(IF($B1107:E1107&gt;$B1106:E1106,COLUMN($B$18:E1106)-COLUMN($B$18)+1,99))</f>
        <v>99</v>
      </c>
      <c r="O1107" s="26">
        <f t="array" aca="1" ref="O1107" ca="1">MIN(IF($B1107:F1107&gt;$B1106:F1106,COLUMN($B$18:F1106)-COLUMN($B$18)+1,99))</f>
        <v>5</v>
      </c>
      <c r="P1107" s="26">
        <f t="array" aca="1" ref="P1107" ca="1">MIN(IF($B1107:G1107&gt;$B1106:G1106,COLUMN($B$18:G1106)-COLUMN($B$18)+1,99))</f>
        <v>5</v>
      </c>
      <c r="Q1107" s="48">
        <f t="array" aca="1" ref="Q1107" ca="1">MIN(IF($B1107:H1107&gt;$B1106:H1106,COLUMN($B$18:H1106)-COLUMN($B$18)+1,99))</f>
        <v>5</v>
      </c>
    </row>
    <row r="1108" spans="1:17" x14ac:dyDescent="0.25">
      <c r="A1108" s="10">
        <v>1091</v>
      </c>
      <c r="B1108" s="8">
        <f t="array" aca="1" ref="B1108" ca="1">IF(A1108&gt;$B$9,"",IF(SUM(--(TRANSPOSE(LARGE(OFFSET($B1107,,B$17,,$B$7-B$17),ROW(INDIRECT("a1:a"&amp;$B$7-B$17))))=OFFSET($B1107,,B$17,,$B$7-B$17)))=$B$7-B$17,OFFSET($B$12,,MATCH(B1107,$B$12:$H$12,FALSE)),B1107))</f>
        <v>3</v>
      </c>
      <c r="C1108" s="8">
        <f t="array" aca="1" ref="C1108" ca="1">IF(OR($A1108&gt;$B$9,C$17&gt;$B$7),"",CHOOSE(C$15,IF(K1108=99,
IF(SUM(--(TRANSPOSE(LARGE(OFFSET($B1107,,C$17,,$B$7-C$17),ROW(INDIRECT("a1:a"&amp;$B$7-C$17))))=OFFSET($B1107,,C$17,,$B$7-C$17)))=$B$7-C$17,MIN(IF(C1107&gt;=OFFSET($B1107,,B$17,,$B$7-B$17),"",OFFSET($B1107,,B$17,,$B$7-B$17))),C1107),
SMALL(IF((SMALL(OFFSET($B1107,,K1108-1,,$B$7-K1108+1),ROW(INDIRECT("a1:a"&amp;$B$7-K1108+1)))=OFFSET($B1108,,K1108-1))*(MATCH(OFFSET($B1108,,K1108-1),SMALL(OFFSET($B1107,,K1108-1,,$B$7-K1108+1),ROW(INDIRECT("a1:a"&amp;$B$7-K1108+1))),0)=ROW(INDIRECT("a1:a"&amp;$B$7-K1108+1))),"",SMALL(OFFSET($B1107,,K1108-1,,$B$7-K1108+1),ROW(INDIRECT("a1:a"&amp;$B$7-K1108+1)))),C$17-K1108)),
SMALL(IF((SMALL(OFFSET($B1107,,K1108-1,,$B$7-K1108+1),ROW(INDIRECT("a1:a"&amp;$B$7-K1108+1)))=OFFSET($B1108,,K1108-1))*(MATCH(OFFSET($B1108,,K1108-1),SMALL(OFFSET($B1107,,K1108-1,,$B$7-K1108+1),ROW(INDIRECT("a1:a"&amp;$B$7-K1108+1))),0)=ROW(INDIRECT("a1:a"&amp;$B$7-K1108+1))),"",SMALL(OFFSET($B1107,,K1108-1,,$B$7-K1108+1),ROW(INDIRECT("a1:a"&amp;$B$7-K1108+1)))),C$17-K1108)))</f>
        <v>1</v>
      </c>
      <c r="D1108" s="8">
        <f t="array" aca="1" ref="D1108" ca="1">IF(OR($A1108&gt;$B$9,D$17&gt;$B$7),"",CHOOSE(D$15,IF(L1108=99,
IF(SUM(--(TRANSPOSE(LARGE(OFFSET($B1107,,D$17,,$B$7-D$17),ROW(INDIRECT("a1:a"&amp;$B$7-D$17))))=OFFSET($B1107,,D$17,,$B$7-D$17)))=$B$7-D$17,MIN(IF(D1107&gt;=OFFSET($B1107,,C$17,,$B$7-C$17),"",OFFSET($B1107,,C$17,,$B$7-C$17))),D1107),
SMALL(IF((SMALL(OFFSET($B1107,,L1108-1,,$B$7-L1108+1),ROW(INDIRECT("a1:a"&amp;$B$7-L1108+1)))=OFFSET($B1108,,L1108-1))*(MATCH(OFFSET($B1108,,L1108-1),SMALL(OFFSET($B1107,,L1108-1,,$B$7-L1108+1),ROW(INDIRECT("a1:a"&amp;$B$7-L1108+1))),0)=ROW(INDIRECT("a1:a"&amp;$B$7-L1108+1))),"",SMALL(OFFSET($B1107,,L1108-1,,$B$7-L1108+1),ROW(INDIRECT("a1:a"&amp;$B$7-L1108+1)))),D$17-L1108)),
SMALL(IF((SMALL(OFFSET($B1107,,L1108-1,,$B$7-L1108+1),ROW(INDIRECT("a1:a"&amp;$B$7-L1108+1)))=OFFSET($B1108,,L1108-1))*(MATCH(OFFSET($B1108,,L1108-1),SMALL(OFFSET($B1107,,L1108-1,,$B$7-L1108+1),ROW(INDIRECT("a1:a"&amp;$B$7-L1108+1))),0)=ROW(INDIRECT("a1:a"&amp;$B$7-L1108+1))),"",SMALL(OFFSET($B1107,,L1108-1,,$B$7-L1108+1),ROW(INDIRECT("a1:a"&amp;$B$7-L1108+1)))),D$17-L1108)))</f>
        <v>1</v>
      </c>
      <c r="E1108" s="8">
        <f t="array" aca="1" ref="E1108" ca="1">IF(OR($A1108&gt;$B$9,E$17&gt;$B$7),"",CHOOSE(E$15,IF(M1108=99,
IF(SUM(--(TRANSPOSE(LARGE(OFFSET($B1107,,E$17,,$B$7-E$17),ROW(INDIRECT("a1:a"&amp;$B$7-E$17))))=OFFSET($B1107,,E$17,,$B$7-E$17)))=$B$7-E$17,MIN(IF(E1107&gt;=OFFSET($B1107,,D$17,,$B$7-D$17),"",OFFSET($B1107,,D$17,,$B$7-D$17))),E1107),
SMALL(IF((SMALL(OFFSET($B1107,,M1108-1,,$B$7-M1108+1),ROW(INDIRECT("a1:a"&amp;$B$7-M1108+1)))=OFFSET($B1108,,M1108-1))*(MATCH(OFFSET($B1108,,M1108-1),SMALL(OFFSET($B1107,,M1108-1,,$B$7-M1108+1),ROW(INDIRECT("a1:a"&amp;$B$7-M1108+1))),0)=ROW(INDIRECT("a1:a"&amp;$B$7-M1108+1))),"",SMALL(OFFSET($B1107,,M1108-1,,$B$7-M1108+1),ROW(INDIRECT("a1:a"&amp;$B$7-M1108+1)))),E$17-M1108)),
SMALL(IF((SMALL(OFFSET($B1107,,M1108-1,,$B$7-M1108+1),ROW(INDIRECT("a1:a"&amp;$B$7-M1108+1)))=OFFSET($B1108,,M1108-1))*(MATCH(OFFSET($B1108,,M1108-1),SMALL(OFFSET($B1107,,M1108-1,,$B$7-M1108+1),ROW(INDIRECT("a1:a"&amp;$B$7-M1108+1))),0)=ROW(INDIRECT("a1:a"&amp;$B$7-M1108+1))),"",SMALL(OFFSET($B1107,,M1108-1,,$B$7-M1108+1),ROW(INDIRECT("a1:a"&amp;$B$7-M1108+1)))),E$17-M1108)))</f>
        <v>3</v>
      </c>
      <c r="F1108" s="8">
        <f t="array" aca="1" ref="F1108" ca="1">IF(OR($A1108&gt;$B$9,F$17&gt;$B$7),"",CHOOSE(F$15,IF(N1108=99,
IF(SUM(--(TRANSPOSE(LARGE(OFFSET($B1107,,F$17,,$B$7-F$17),ROW(INDIRECT("a1:a"&amp;$B$7-F$17))))=OFFSET($B1107,,F$17,,$B$7-F$17)))=$B$7-F$17,MIN(IF(F1107&gt;=OFFSET($B1107,,E$17,,$B$7-E$17),"",OFFSET($B1107,,E$17,,$B$7-E$17))),F1107),
SMALL(IF((SMALL(OFFSET($B1107,,N1108-1,,$B$7-N1108+1),ROW(INDIRECT("a1:a"&amp;$B$7-N1108+1)))=OFFSET($B1108,,N1108-1))*(MATCH(OFFSET($B1108,,N1108-1),SMALL(OFFSET($B1107,,N1108-1,,$B$7-N1108+1),ROW(INDIRECT("a1:a"&amp;$B$7-N1108+1))),0)=ROW(INDIRECT("a1:a"&amp;$B$7-N1108+1))),"",SMALL(OFFSET($B1107,,N1108-1,,$B$7-N1108+1),ROW(INDIRECT("a1:a"&amp;$B$7-N1108+1)))),F$17-N1108)),
SMALL(IF((SMALL(OFFSET($B1107,,N1108-1,,$B$7-N1108+1),ROW(INDIRECT("a1:a"&amp;$B$7-N1108+1)))=OFFSET($B1108,,N1108-1))*(MATCH(OFFSET($B1108,,N1108-1),SMALL(OFFSET($B1107,,N1108-1,,$B$7-N1108+1),ROW(INDIRECT("a1:a"&amp;$B$7-N1108+1))),0)=ROW(INDIRECT("a1:a"&amp;$B$7-N1108+1))),"",SMALL(OFFSET($B1107,,N1108-1,,$B$7-N1108+1),ROW(INDIRECT("a1:a"&amp;$B$7-N1108+1)))),F$17-N1108)))</f>
        <v>2</v>
      </c>
      <c r="G1108" s="8">
        <f t="array" aca="1" ref="G1108" ca="1">IF(OR($A1108&gt;$B$9,G$17&gt;$B$7),"",CHOOSE(G$15,IF(O1108=99,
IF(SUM(--(TRANSPOSE(LARGE(OFFSET($B1107,,G$17,,$B$7-G$17),ROW(INDIRECT("a1:a"&amp;$B$7-G$17))))=OFFSET($B1107,,G$17,,$B$7-G$17)))=$B$7-G$17,MIN(IF(G1107&gt;=OFFSET($B1107,,F$17,,$B$7-F$17),"",OFFSET($B1107,,F$17,,$B$7-F$17))),G1107),
SMALL(IF((SMALL(OFFSET($B1107,,O1108-1,,$B$7-O1108+1),ROW(INDIRECT("a1:a"&amp;$B$7-O1108+1)))=OFFSET($B1108,,O1108-1))*(MATCH(OFFSET($B1108,,O1108-1),SMALL(OFFSET($B1107,,O1108-1,,$B$7-O1108+1),ROW(INDIRECT("a1:a"&amp;$B$7-O1108+1))),0)=ROW(INDIRECT("a1:a"&amp;$B$7-O1108+1))),"",SMALL(OFFSET($B1107,,O1108-1,,$B$7-O1108+1),ROW(INDIRECT("a1:a"&amp;$B$7-O1108+1)))),G$17-O1108)),
SMALL(IF((SMALL(OFFSET($B1107,,O1108-1,,$B$7-O1108+1),ROW(INDIRECT("a1:a"&amp;$B$7-O1108+1)))=OFFSET($B1108,,O1108-1))*(MATCH(OFFSET($B1108,,O1108-1),SMALL(OFFSET($B1107,,O1108-1,,$B$7-O1108+1),ROW(INDIRECT("a1:a"&amp;$B$7-O1108+1))),0)=ROW(INDIRECT("a1:a"&amp;$B$7-O1108+1))),"",SMALL(OFFSET($B1107,,O1108-1,,$B$7-O1108+1),ROW(INDIRECT("a1:a"&amp;$B$7-O1108+1)))),G$17-O1108)))</f>
        <v>1</v>
      </c>
      <c r="H1108" s="8">
        <f t="array" aca="1" ref="H1108" ca="1">IF(OR($A1108&gt;$B$9,H$17&gt;$B$7),"",CHOOSE(H$15,IF(P1108=99,
IF(SUM(--(TRANSPOSE(LARGE(OFFSET($B1107,,H$17,,$B$7-H$17),ROW(INDIRECT("a1:a"&amp;$B$7-H$17))))=OFFSET($B1107,,H$17,,$B$7-H$17)))=$B$7-H$17,MIN(IF(H1107&gt;=OFFSET($B1107,,G$17,,$B$7-G$17),"",OFFSET($B1107,,G$17,,$B$7-G$17))),H1107),
SMALL(IF((SMALL(OFFSET($B1107,,P1108-1,,$B$7-P1108+1),ROW(INDIRECT("a1:a"&amp;$B$7-P1108+1)))=OFFSET($B1108,,P1108-1))*(MATCH(OFFSET($B1108,,P1108-1),SMALL(OFFSET($B1107,,P1108-1,,$B$7-P1108+1),ROW(INDIRECT("a1:a"&amp;$B$7-P1108+1))),0)=ROW(INDIRECT("a1:a"&amp;$B$7-P1108+1))),"",SMALL(OFFSET($B1107,,P1108-1,,$B$7-P1108+1),ROW(INDIRECT("a1:a"&amp;$B$7-P1108+1)))),H$17-P1108)),
SMALL(IF((SMALL(OFFSET($B1107,,P1108-1,,$B$7-P1108+1),ROW(INDIRECT("a1:a"&amp;$B$7-P1108+1)))=OFFSET($B1108,,P1108-1))*(MATCH(OFFSET($B1108,,P1108-1),SMALL(OFFSET($B1107,,P1108-1,,$B$7-P1108+1),ROW(INDIRECT("a1:a"&amp;$B$7-P1108+1))),0)=ROW(INDIRECT("a1:a"&amp;$B$7-P1108+1))),"",SMALL(OFFSET($B1107,,P1108-1,,$B$7-P1108+1),ROW(INDIRECT("a1:a"&amp;$B$7-P1108+1)))),H$17-P1108)))</f>
        <v>4</v>
      </c>
      <c r="I1108" s="44">
        <f t="array" aca="1" ref="I1108" ca="1">IF(OR($A1108&gt;$B$9,I$17&gt;$B$7),"",CHOOSE(I$15,IF(Q1108=99,
IF(SUM(--(TRANSPOSE(LARGE(OFFSET($B1107,,I$17,,$B$7-I$17),ROW(INDIRECT("a1:a"&amp;$B$7-I$17))))=OFFSET($B1107,,I$17,,$B$7-I$17)))=$B$7-I$17,MIN(IF(I1107&gt;=OFFSET($B1107,,H$17,,$B$7-H$17),"",OFFSET($B1107,,H$17,,$B$7-H$17))),I1107),
SMALL(IF((SMALL(OFFSET($B1107,,Q1108-1,,$B$7-Q1108+1),ROW(INDIRECT("a1:a"&amp;$B$7-Q1108+1)))=OFFSET($B1108,,Q1108-1))*(MATCH(OFFSET($B1108,,Q1108-1),SMALL(OFFSET($B1107,,Q1108-1,,$B$7-Q1108+1),ROW(INDIRECT("a1:a"&amp;$B$7-Q1108+1))),0)=ROW(INDIRECT("a1:a"&amp;$B$7-Q1108+1))),"",SMALL(OFFSET($B1107,,Q1108-1,,$B$7-Q1108+1),ROW(INDIRECT("a1:a"&amp;$B$7-Q1108+1)))),I$17-Q1108)),
SMALL(IF((SMALL(OFFSET($B1107,,Q1108-1,,$B$7-Q1108+1),ROW(INDIRECT("a1:a"&amp;$B$7-Q1108+1)))=OFFSET($B1108,,Q1108-1))*(MATCH(OFFSET($B1108,,Q1108-1),SMALL(OFFSET($B1107,,Q1108-1,,$B$7-Q1108+1),ROW(INDIRECT("a1:a"&amp;$B$7-Q1108+1))),0)=ROW(INDIRECT("a1:a"&amp;$B$7-Q1108+1))),"",SMALL(OFFSET($B1107,,Q1108-1,,$B$7-Q1108+1),ROW(INDIRECT("a1:a"&amp;$B$7-Q1108+1)))),I$17-Q1108)))</f>
        <v>2</v>
      </c>
      <c r="J1108" s="13"/>
      <c r="K1108" s="26">
        <f t="array" aca="1" ref="K1108" ca="1">MIN(IF($B1108:B1108&gt;$B1107:B1107,COLUMN($B$18:B1107)-COLUMN($B$18)+1,99))</f>
        <v>99</v>
      </c>
      <c r="L1108" s="26">
        <f t="array" aca="1" ref="L1108" ca="1">MIN(IF($B1108:C1108&gt;$B1107:C1107,COLUMN($B$18:C1107)-COLUMN($B$18)+1,99))</f>
        <v>99</v>
      </c>
      <c r="M1108" s="26">
        <f t="array" aca="1" ref="M1108" ca="1">MIN(IF($B1108:D1108&gt;$B1107:D1107,COLUMN($B$18:D1107)-COLUMN($B$18)+1,99))</f>
        <v>99</v>
      </c>
      <c r="N1108" s="26">
        <f t="array" aca="1" ref="N1108" ca="1">MIN(IF($B1108:E1108&gt;$B1107:E1107,COLUMN($B$18:E1107)-COLUMN($B$18)+1,99))</f>
        <v>99</v>
      </c>
      <c r="O1108" s="26">
        <f t="array" aca="1" ref="O1108" ca="1">MIN(IF($B1108:F1108&gt;$B1107:F1107,COLUMN($B$18:F1107)-COLUMN($B$18)+1,99))</f>
        <v>99</v>
      </c>
      <c r="P1108" s="26">
        <f t="array" aca="1" ref="P1108" ca="1">MIN(IF($B1108:G1108&gt;$B1107:G1107,COLUMN($B$18:G1107)-COLUMN($B$18)+1,99))</f>
        <v>99</v>
      </c>
      <c r="Q1108" s="48">
        <f t="array" aca="1" ref="Q1108" ca="1">MIN(IF($B1108:H1108&gt;$B1107:H1107,COLUMN($B$18:H1107)-COLUMN($B$18)+1,99))</f>
        <v>7</v>
      </c>
    </row>
    <row r="1109" spans="1:17" x14ac:dyDescent="0.25">
      <c r="A1109" s="10">
        <v>1092</v>
      </c>
      <c r="B1109" s="8">
        <f t="array" aca="1" ref="B1109" ca="1">IF(A1109&gt;$B$9,"",IF(SUM(--(TRANSPOSE(LARGE(OFFSET($B1108,,B$17,,$B$7-B$17),ROW(INDIRECT("a1:a"&amp;$B$7-B$17))))=OFFSET($B1108,,B$17,,$B$7-B$17)))=$B$7-B$17,OFFSET($B$12,,MATCH(B1108,$B$12:$H$12,FALSE)),B1108))</f>
        <v>3</v>
      </c>
      <c r="C1109" s="8">
        <f t="array" aca="1" ref="C1109" ca="1">IF(OR($A1109&gt;$B$9,C$17&gt;$B$7),"",CHOOSE(C$15,IF(K1109=99,
IF(SUM(--(TRANSPOSE(LARGE(OFFSET($B1108,,C$17,,$B$7-C$17),ROW(INDIRECT("a1:a"&amp;$B$7-C$17))))=OFFSET($B1108,,C$17,,$B$7-C$17)))=$B$7-C$17,MIN(IF(C1108&gt;=OFFSET($B1108,,B$17,,$B$7-B$17),"",OFFSET($B1108,,B$17,,$B$7-B$17))),C1108),
SMALL(IF((SMALL(OFFSET($B1108,,K1109-1,,$B$7-K1109+1),ROW(INDIRECT("a1:a"&amp;$B$7-K1109+1)))=OFFSET($B1109,,K1109-1))*(MATCH(OFFSET($B1109,,K1109-1),SMALL(OFFSET($B1108,,K1109-1,,$B$7-K1109+1),ROW(INDIRECT("a1:a"&amp;$B$7-K1109+1))),0)=ROW(INDIRECT("a1:a"&amp;$B$7-K1109+1))),"",SMALL(OFFSET($B1108,,K1109-1,,$B$7-K1109+1),ROW(INDIRECT("a1:a"&amp;$B$7-K1109+1)))),C$17-K1109)),
SMALL(IF((SMALL(OFFSET($B1108,,K1109-1,,$B$7-K1109+1),ROW(INDIRECT("a1:a"&amp;$B$7-K1109+1)))=OFFSET($B1109,,K1109-1))*(MATCH(OFFSET($B1109,,K1109-1),SMALL(OFFSET($B1108,,K1109-1,,$B$7-K1109+1),ROW(INDIRECT("a1:a"&amp;$B$7-K1109+1))),0)=ROW(INDIRECT("a1:a"&amp;$B$7-K1109+1))),"",SMALL(OFFSET($B1108,,K1109-1,,$B$7-K1109+1),ROW(INDIRECT("a1:a"&amp;$B$7-K1109+1)))),C$17-K1109)))</f>
        <v>1</v>
      </c>
      <c r="D1109" s="8">
        <f t="array" aca="1" ref="D1109" ca="1">IF(OR($A1109&gt;$B$9,D$17&gt;$B$7),"",CHOOSE(D$15,IF(L1109=99,
IF(SUM(--(TRANSPOSE(LARGE(OFFSET($B1108,,D$17,,$B$7-D$17),ROW(INDIRECT("a1:a"&amp;$B$7-D$17))))=OFFSET($B1108,,D$17,,$B$7-D$17)))=$B$7-D$17,MIN(IF(D1108&gt;=OFFSET($B1108,,C$17,,$B$7-C$17),"",OFFSET($B1108,,C$17,,$B$7-C$17))),D1108),
SMALL(IF((SMALL(OFFSET($B1108,,L1109-1,,$B$7-L1109+1),ROW(INDIRECT("a1:a"&amp;$B$7-L1109+1)))=OFFSET($B1109,,L1109-1))*(MATCH(OFFSET($B1109,,L1109-1),SMALL(OFFSET($B1108,,L1109-1,,$B$7-L1109+1),ROW(INDIRECT("a1:a"&amp;$B$7-L1109+1))),0)=ROW(INDIRECT("a1:a"&amp;$B$7-L1109+1))),"",SMALL(OFFSET($B1108,,L1109-1,,$B$7-L1109+1),ROW(INDIRECT("a1:a"&amp;$B$7-L1109+1)))),D$17-L1109)),
SMALL(IF((SMALL(OFFSET($B1108,,L1109-1,,$B$7-L1109+1),ROW(INDIRECT("a1:a"&amp;$B$7-L1109+1)))=OFFSET($B1109,,L1109-1))*(MATCH(OFFSET($B1109,,L1109-1),SMALL(OFFSET($B1108,,L1109-1,,$B$7-L1109+1),ROW(INDIRECT("a1:a"&amp;$B$7-L1109+1))),0)=ROW(INDIRECT("a1:a"&amp;$B$7-L1109+1))),"",SMALL(OFFSET($B1108,,L1109-1,,$B$7-L1109+1),ROW(INDIRECT("a1:a"&amp;$B$7-L1109+1)))),D$17-L1109)))</f>
        <v>1</v>
      </c>
      <c r="E1109" s="8">
        <f t="array" aca="1" ref="E1109" ca="1">IF(OR($A1109&gt;$B$9,E$17&gt;$B$7),"",CHOOSE(E$15,IF(M1109=99,
IF(SUM(--(TRANSPOSE(LARGE(OFFSET($B1108,,E$17,,$B$7-E$17),ROW(INDIRECT("a1:a"&amp;$B$7-E$17))))=OFFSET($B1108,,E$17,,$B$7-E$17)))=$B$7-E$17,MIN(IF(E1108&gt;=OFFSET($B1108,,D$17,,$B$7-D$17),"",OFFSET($B1108,,D$17,,$B$7-D$17))),E1108),
SMALL(IF((SMALL(OFFSET($B1108,,M1109-1,,$B$7-M1109+1),ROW(INDIRECT("a1:a"&amp;$B$7-M1109+1)))=OFFSET($B1109,,M1109-1))*(MATCH(OFFSET($B1109,,M1109-1),SMALL(OFFSET($B1108,,M1109-1,,$B$7-M1109+1),ROW(INDIRECT("a1:a"&amp;$B$7-M1109+1))),0)=ROW(INDIRECT("a1:a"&amp;$B$7-M1109+1))),"",SMALL(OFFSET($B1108,,M1109-1,,$B$7-M1109+1),ROW(INDIRECT("a1:a"&amp;$B$7-M1109+1)))),E$17-M1109)),
SMALL(IF((SMALL(OFFSET($B1108,,M1109-1,,$B$7-M1109+1),ROW(INDIRECT("a1:a"&amp;$B$7-M1109+1)))=OFFSET($B1109,,M1109-1))*(MATCH(OFFSET($B1109,,M1109-1),SMALL(OFFSET($B1108,,M1109-1,,$B$7-M1109+1),ROW(INDIRECT("a1:a"&amp;$B$7-M1109+1))),0)=ROW(INDIRECT("a1:a"&amp;$B$7-M1109+1))),"",SMALL(OFFSET($B1108,,M1109-1,,$B$7-M1109+1),ROW(INDIRECT("a1:a"&amp;$B$7-M1109+1)))),E$17-M1109)))</f>
        <v>3</v>
      </c>
      <c r="F1109" s="8">
        <f t="array" aca="1" ref="F1109" ca="1">IF(OR($A1109&gt;$B$9,F$17&gt;$B$7),"",CHOOSE(F$15,IF(N1109=99,
IF(SUM(--(TRANSPOSE(LARGE(OFFSET($B1108,,F$17,,$B$7-F$17),ROW(INDIRECT("a1:a"&amp;$B$7-F$17))))=OFFSET($B1108,,F$17,,$B$7-F$17)))=$B$7-F$17,MIN(IF(F1108&gt;=OFFSET($B1108,,E$17,,$B$7-E$17),"",OFFSET($B1108,,E$17,,$B$7-E$17))),F1108),
SMALL(IF((SMALL(OFFSET($B1108,,N1109-1,,$B$7-N1109+1),ROW(INDIRECT("a1:a"&amp;$B$7-N1109+1)))=OFFSET($B1109,,N1109-1))*(MATCH(OFFSET($B1109,,N1109-1),SMALL(OFFSET($B1108,,N1109-1,,$B$7-N1109+1),ROW(INDIRECT("a1:a"&amp;$B$7-N1109+1))),0)=ROW(INDIRECT("a1:a"&amp;$B$7-N1109+1))),"",SMALL(OFFSET($B1108,,N1109-1,,$B$7-N1109+1),ROW(INDIRECT("a1:a"&amp;$B$7-N1109+1)))),F$17-N1109)),
SMALL(IF((SMALL(OFFSET($B1108,,N1109-1,,$B$7-N1109+1),ROW(INDIRECT("a1:a"&amp;$B$7-N1109+1)))=OFFSET($B1109,,N1109-1))*(MATCH(OFFSET($B1109,,N1109-1),SMALL(OFFSET($B1108,,N1109-1,,$B$7-N1109+1),ROW(INDIRECT("a1:a"&amp;$B$7-N1109+1))),0)=ROW(INDIRECT("a1:a"&amp;$B$7-N1109+1))),"",SMALL(OFFSET($B1108,,N1109-1,,$B$7-N1109+1),ROW(INDIRECT("a1:a"&amp;$B$7-N1109+1)))),F$17-N1109)))</f>
        <v>2</v>
      </c>
      <c r="G1109" s="8">
        <f t="array" aca="1" ref="G1109" ca="1">IF(OR($A1109&gt;$B$9,G$17&gt;$B$7),"",CHOOSE(G$15,IF(O1109=99,
IF(SUM(--(TRANSPOSE(LARGE(OFFSET($B1108,,G$17,,$B$7-G$17),ROW(INDIRECT("a1:a"&amp;$B$7-G$17))))=OFFSET($B1108,,G$17,,$B$7-G$17)))=$B$7-G$17,MIN(IF(G1108&gt;=OFFSET($B1108,,F$17,,$B$7-F$17),"",OFFSET($B1108,,F$17,,$B$7-F$17))),G1108),
SMALL(IF((SMALL(OFFSET($B1108,,O1109-1,,$B$7-O1109+1),ROW(INDIRECT("a1:a"&amp;$B$7-O1109+1)))=OFFSET($B1109,,O1109-1))*(MATCH(OFFSET($B1109,,O1109-1),SMALL(OFFSET($B1108,,O1109-1,,$B$7-O1109+1),ROW(INDIRECT("a1:a"&amp;$B$7-O1109+1))),0)=ROW(INDIRECT("a1:a"&amp;$B$7-O1109+1))),"",SMALL(OFFSET($B1108,,O1109-1,,$B$7-O1109+1),ROW(INDIRECT("a1:a"&amp;$B$7-O1109+1)))),G$17-O1109)),
SMALL(IF((SMALL(OFFSET($B1108,,O1109-1,,$B$7-O1109+1),ROW(INDIRECT("a1:a"&amp;$B$7-O1109+1)))=OFFSET($B1109,,O1109-1))*(MATCH(OFFSET($B1109,,O1109-1),SMALL(OFFSET($B1108,,O1109-1,,$B$7-O1109+1),ROW(INDIRECT("a1:a"&amp;$B$7-O1109+1))),0)=ROW(INDIRECT("a1:a"&amp;$B$7-O1109+1))),"",SMALL(OFFSET($B1108,,O1109-1,,$B$7-O1109+1),ROW(INDIRECT("a1:a"&amp;$B$7-O1109+1)))),G$17-O1109)))</f>
        <v>2</v>
      </c>
      <c r="H1109" s="8">
        <f t="array" aca="1" ref="H1109" ca="1">IF(OR($A1109&gt;$B$9,H$17&gt;$B$7),"",CHOOSE(H$15,IF(P1109=99,
IF(SUM(--(TRANSPOSE(LARGE(OFFSET($B1108,,H$17,,$B$7-H$17),ROW(INDIRECT("a1:a"&amp;$B$7-H$17))))=OFFSET($B1108,,H$17,,$B$7-H$17)))=$B$7-H$17,MIN(IF(H1108&gt;=OFFSET($B1108,,G$17,,$B$7-G$17),"",OFFSET($B1108,,G$17,,$B$7-G$17))),H1108),
SMALL(IF((SMALL(OFFSET($B1108,,P1109-1,,$B$7-P1109+1),ROW(INDIRECT("a1:a"&amp;$B$7-P1109+1)))=OFFSET($B1109,,P1109-1))*(MATCH(OFFSET($B1109,,P1109-1),SMALL(OFFSET($B1108,,P1109-1,,$B$7-P1109+1),ROW(INDIRECT("a1:a"&amp;$B$7-P1109+1))),0)=ROW(INDIRECT("a1:a"&amp;$B$7-P1109+1))),"",SMALL(OFFSET($B1108,,P1109-1,,$B$7-P1109+1),ROW(INDIRECT("a1:a"&amp;$B$7-P1109+1)))),H$17-P1109)),
SMALL(IF((SMALL(OFFSET($B1108,,P1109-1,,$B$7-P1109+1),ROW(INDIRECT("a1:a"&amp;$B$7-P1109+1)))=OFFSET($B1109,,P1109-1))*(MATCH(OFFSET($B1109,,P1109-1),SMALL(OFFSET($B1108,,P1109-1,,$B$7-P1109+1),ROW(INDIRECT("a1:a"&amp;$B$7-P1109+1))),0)=ROW(INDIRECT("a1:a"&amp;$B$7-P1109+1))),"",SMALL(OFFSET($B1108,,P1109-1,,$B$7-P1109+1),ROW(INDIRECT("a1:a"&amp;$B$7-P1109+1)))),H$17-P1109)))</f>
        <v>1</v>
      </c>
      <c r="I1109" s="44">
        <f t="array" aca="1" ref="I1109" ca="1">IF(OR($A1109&gt;$B$9,I$17&gt;$B$7),"",CHOOSE(I$15,IF(Q1109=99,
IF(SUM(--(TRANSPOSE(LARGE(OFFSET($B1108,,I$17,,$B$7-I$17),ROW(INDIRECT("a1:a"&amp;$B$7-I$17))))=OFFSET($B1108,,I$17,,$B$7-I$17)))=$B$7-I$17,MIN(IF(I1108&gt;=OFFSET($B1108,,H$17,,$B$7-H$17),"",OFFSET($B1108,,H$17,,$B$7-H$17))),I1108),
SMALL(IF((SMALL(OFFSET($B1108,,Q1109-1,,$B$7-Q1109+1),ROW(INDIRECT("a1:a"&amp;$B$7-Q1109+1)))=OFFSET($B1109,,Q1109-1))*(MATCH(OFFSET($B1109,,Q1109-1),SMALL(OFFSET($B1108,,Q1109-1,,$B$7-Q1109+1),ROW(INDIRECT("a1:a"&amp;$B$7-Q1109+1))),0)=ROW(INDIRECT("a1:a"&amp;$B$7-Q1109+1))),"",SMALL(OFFSET($B1108,,Q1109-1,,$B$7-Q1109+1),ROW(INDIRECT("a1:a"&amp;$B$7-Q1109+1)))),I$17-Q1109)),
SMALL(IF((SMALL(OFFSET($B1108,,Q1109-1,,$B$7-Q1109+1),ROW(INDIRECT("a1:a"&amp;$B$7-Q1109+1)))=OFFSET($B1109,,Q1109-1))*(MATCH(OFFSET($B1109,,Q1109-1),SMALL(OFFSET($B1108,,Q1109-1,,$B$7-Q1109+1),ROW(INDIRECT("a1:a"&amp;$B$7-Q1109+1))),0)=ROW(INDIRECT("a1:a"&amp;$B$7-Q1109+1))),"",SMALL(OFFSET($B1108,,Q1109-1,,$B$7-Q1109+1),ROW(INDIRECT("a1:a"&amp;$B$7-Q1109+1)))),I$17-Q1109)))</f>
        <v>4</v>
      </c>
      <c r="J1109" s="13"/>
      <c r="K1109" s="26">
        <f t="array" aca="1" ref="K1109" ca="1">MIN(IF($B1109:B1109&gt;$B1108:B1108,COLUMN($B$18:B1108)-COLUMN($B$18)+1,99))</f>
        <v>99</v>
      </c>
      <c r="L1109" s="26">
        <f t="array" aca="1" ref="L1109" ca="1">MIN(IF($B1109:C1109&gt;$B1108:C1108,COLUMN($B$18:C1108)-COLUMN($B$18)+1,99))</f>
        <v>99</v>
      </c>
      <c r="M1109" s="26">
        <f t="array" aca="1" ref="M1109" ca="1">MIN(IF($B1109:D1109&gt;$B1108:D1108,COLUMN($B$18:D1108)-COLUMN($B$18)+1,99))</f>
        <v>99</v>
      </c>
      <c r="N1109" s="26">
        <f t="array" aca="1" ref="N1109" ca="1">MIN(IF($B1109:E1109&gt;$B1108:E1108,COLUMN($B$18:E1108)-COLUMN($B$18)+1,99))</f>
        <v>99</v>
      </c>
      <c r="O1109" s="26">
        <f t="array" aca="1" ref="O1109" ca="1">MIN(IF($B1109:F1109&gt;$B1108:F1108,COLUMN($B$18:F1108)-COLUMN($B$18)+1,99))</f>
        <v>99</v>
      </c>
      <c r="P1109" s="26">
        <f t="array" aca="1" ref="P1109" ca="1">MIN(IF($B1109:G1109&gt;$B1108:G1108,COLUMN($B$18:G1108)-COLUMN($B$18)+1,99))</f>
        <v>6</v>
      </c>
      <c r="Q1109" s="48">
        <f t="array" aca="1" ref="Q1109" ca="1">MIN(IF($B1109:H1109&gt;$B1108:H1108,COLUMN($B$18:H1108)-COLUMN($B$18)+1,99))</f>
        <v>6</v>
      </c>
    </row>
    <row r="1110" spans="1:17" x14ac:dyDescent="0.25">
      <c r="A1110" s="10">
        <v>1093</v>
      </c>
      <c r="B1110" s="8">
        <f t="array" aca="1" ref="B1110" ca="1">IF(A1110&gt;$B$9,"",IF(SUM(--(TRANSPOSE(LARGE(OFFSET($B1109,,B$17,,$B$7-B$17),ROW(INDIRECT("a1:a"&amp;$B$7-B$17))))=OFFSET($B1109,,B$17,,$B$7-B$17)))=$B$7-B$17,OFFSET($B$12,,MATCH(B1109,$B$12:$H$12,FALSE)),B1109))</f>
        <v>3</v>
      </c>
      <c r="C1110" s="8">
        <f t="array" aca="1" ref="C1110" ca="1">IF(OR($A1110&gt;$B$9,C$17&gt;$B$7),"",CHOOSE(C$15,IF(K1110=99,
IF(SUM(--(TRANSPOSE(LARGE(OFFSET($B1109,,C$17,,$B$7-C$17),ROW(INDIRECT("a1:a"&amp;$B$7-C$17))))=OFFSET($B1109,,C$17,,$B$7-C$17)))=$B$7-C$17,MIN(IF(C1109&gt;=OFFSET($B1109,,B$17,,$B$7-B$17),"",OFFSET($B1109,,B$17,,$B$7-B$17))),C1109),
SMALL(IF((SMALL(OFFSET($B1109,,K1110-1,,$B$7-K1110+1),ROW(INDIRECT("a1:a"&amp;$B$7-K1110+1)))=OFFSET($B1110,,K1110-1))*(MATCH(OFFSET($B1110,,K1110-1),SMALL(OFFSET($B1109,,K1110-1,,$B$7-K1110+1),ROW(INDIRECT("a1:a"&amp;$B$7-K1110+1))),0)=ROW(INDIRECT("a1:a"&amp;$B$7-K1110+1))),"",SMALL(OFFSET($B1109,,K1110-1,,$B$7-K1110+1),ROW(INDIRECT("a1:a"&amp;$B$7-K1110+1)))),C$17-K1110)),
SMALL(IF((SMALL(OFFSET($B1109,,K1110-1,,$B$7-K1110+1),ROW(INDIRECT("a1:a"&amp;$B$7-K1110+1)))=OFFSET($B1110,,K1110-1))*(MATCH(OFFSET($B1110,,K1110-1),SMALL(OFFSET($B1109,,K1110-1,,$B$7-K1110+1),ROW(INDIRECT("a1:a"&amp;$B$7-K1110+1))),0)=ROW(INDIRECT("a1:a"&amp;$B$7-K1110+1))),"",SMALL(OFFSET($B1109,,K1110-1,,$B$7-K1110+1),ROW(INDIRECT("a1:a"&amp;$B$7-K1110+1)))),C$17-K1110)))</f>
        <v>1</v>
      </c>
      <c r="D1110" s="8">
        <f t="array" aca="1" ref="D1110" ca="1">IF(OR($A1110&gt;$B$9,D$17&gt;$B$7),"",CHOOSE(D$15,IF(L1110=99,
IF(SUM(--(TRANSPOSE(LARGE(OFFSET($B1109,,D$17,,$B$7-D$17),ROW(INDIRECT("a1:a"&amp;$B$7-D$17))))=OFFSET($B1109,,D$17,,$B$7-D$17)))=$B$7-D$17,MIN(IF(D1109&gt;=OFFSET($B1109,,C$17,,$B$7-C$17),"",OFFSET($B1109,,C$17,,$B$7-C$17))),D1109),
SMALL(IF((SMALL(OFFSET($B1109,,L1110-1,,$B$7-L1110+1),ROW(INDIRECT("a1:a"&amp;$B$7-L1110+1)))=OFFSET($B1110,,L1110-1))*(MATCH(OFFSET($B1110,,L1110-1),SMALL(OFFSET($B1109,,L1110-1,,$B$7-L1110+1),ROW(INDIRECT("a1:a"&amp;$B$7-L1110+1))),0)=ROW(INDIRECT("a1:a"&amp;$B$7-L1110+1))),"",SMALL(OFFSET($B1109,,L1110-1,,$B$7-L1110+1),ROW(INDIRECT("a1:a"&amp;$B$7-L1110+1)))),D$17-L1110)),
SMALL(IF((SMALL(OFFSET($B1109,,L1110-1,,$B$7-L1110+1),ROW(INDIRECT("a1:a"&amp;$B$7-L1110+1)))=OFFSET($B1110,,L1110-1))*(MATCH(OFFSET($B1110,,L1110-1),SMALL(OFFSET($B1109,,L1110-1,,$B$7-L1110+1),ROW(INDIRECT("a1:a"&amp;$B$7-L1110+1))),0)=ROW(INDIRECT("a1:a"&amp;$B$7-L1110+1))),"",SMALL(OFFSET($B1109,,L1110-1,,$B$7-L1110+1),ROW(INDIRECT("a1:a"&amp;$B$7-L1110+1)))),D$17-L1110)))</f>
        <v>1</v>
      </c>
      <c r="E1110" s="8">
        <f t="array" aca="1" ref="E1110" ca="1">IF(OR($A1110&gt;$B$9,E$17&gt;$B$7),"",CHOOSE(E$15,IF(M1110=99,
IF(SUM(--(TRANSPOSE(LARGE(OFFSET($B1109,,E$17,,$B$7-E$17),ROW(INDIRECT("a1:a"&amp;$B$7-E$17))))=OFFSET($B1109,,E$17,,$B$7-E$17)))=$B$7-E$17,MIN(IF(E1109&gt;=OFFSET($B1109,,D$17,,$B$7-D$17),"",OFFSET($B1109,,D$17,,$B$7-D$17))),E1109),
SMALL(IF((SMALL(OFFSET($B1109,,M1110-1,,$B$7-M1110+1),ROW(INDIRECT("a1:a"&amp;$B$7-M1110+1)))=OFFSET($B1110,,M1110-1))*(MATCH(OFFSET($B1110,,M1110-1),SMALL(OFFSET($B1109,,M1110-1,,$B$7-M1110+1),ROW(INDIRECT("a1:a"&amp;$B$7-M1110+1))),0)=ROW(INDIRECT("a1:a"&amp;$B$7-M1110+1))),"",SMALL(OFFSET($B1109,,M1110-1,,$B$7-M1110+1),ROW(INDIRECT("a1:a"&amp;$B$7-M1110+1)))),E$17-M1110)),
SMALL(IF((SMALL(OFFSET($B1109,,M1110-1,,$B$7-M1110+1),ROW(INDIRECT("a1:a"&amp;$B$7-M1110+1)))=OFFSET($B1110,,M1110-1))*(MATCH(OFFSET($B1110,,M1110-1),SMALL(OFFSET($B1109,,M1110-1,,$B$7-M1110+1),ROW(INDIRECT("a1:a"&amp;$B$7-M1110+1))),0)=ROW(INDIRECT("a1:a"&amp;$B$7-M1110+1))),"",SMALL(OFFSET($B1109,,M1110-1,,$B$7-M1110+1),ROW(INDIRECT("a1:a"&amp;$B$7-M1110+1)))),E$17-M1110)))</f>
        <v>3</v>
      </c>
      <c r="F1110" s="8">
        <f t="array" aca="1" ref="F1110" ca="1">IF(OR($A1110&gt;$B$9,F$17&gt;$B$7),"",CHOOSE(F$15,IF(N1110=99,
IF(SUM(--(TRANSPOSE(LARGE(OFFSET($B1109,,F$17,,$B$7-F$17),ROW(INDIRECT("a1:a"&amp;$B$7-F$17))))=OFFSET($B1109,,F$17,,$B$7-F$17)))=$B$7-F$17,MIN(IF(F1109&gt;=OFFSET($B1109,,E$17,,$B$7-E$17),"",OFFSET($B1109,,E$17,,$B$7-E$17))),F1109),
SMALL(IF((SMALL(OFFSET($B1109,,N1110-1,,$B$7-N1110+1),ROW(INDIRECT("a1:a"&amp;$B$7-N1110+1)))=OFFSET($B1110,,N1110-1))*(MATCH(OFFSET($B1110,,N1110-1),SMALL(OFFSET($B1109,,N1110-1,,$B$7-N1110+1),ROW(INDIRECT("a1:a"&amp;$B$7-N1110+1))),0)=ROW(INDIRECT("a1:a"&amp;$B$7-N1110+1))),"",SMALL(OFFSET($B1109,,N1110-1,,$B$7-N1110+1),ROW(INDIRECT("a1:a"&amp;$B$7-N1110+1)))),F$17-N1110)),
SMALL(IF((SMALL(OFFSET($B1109,,N1110-1,,$B$7-N1110+1),ROW(INDIRECT("a1:a"&amp;$B$7-N1110+1)))=OFFSET($B1110,,N1110-1))*(MATCH(OFFSET($B1110,,N1110-1),SMALL(OFFSET($B1109,,N1110-1,,$B$7-N1110+1),ROW(INDIRECT("a1:a"&amp;$B$7-N1110+1))),0)=ROW(INDIRECT("a1:a"&amp;$B$7-N1110+1))),"",SMALL(OFFSET($B1109,,N1110-1,,$B$7-N1110+1),ROW(INDIRECT("a1:a"&amp;$B$7-N1110+1)))),F$17-N1110)))</f>
        <v>2</v>
      </c>
      <c r="G1110" s="8">
        <f t="array" aca="1" ref="G1110" ca="1">IF(OR($A1110&gt;$B$9,G$17&gt;$B$7),"",CHOOSE(G$15,IF(O1110=99,
IF(SUM(--(TRANSPOSE(LARGE(OFFSET($B1109,,G$17,,$B$7-G$17),ROW(INDIRECT("a1:a"&amp;$B$7-G$17))))=OFFSET($B1109,,G$17,,$B$7-G$17)))=$B$7-G$17,MIN(IF(G1109&gt;=OFFSET($B1109,,F$17,,$B$7-F$17),"",OFFSET($B1109,,F$17,,$B$7-F$17))),G1109),
SMALL(IF((SMALL(OFFSET($B1109,,O1110-1,,$B$7-O1110+1),ROW(INDIRECT("a1:a"&amp;$B$7-O1110+1)))=OFFSET($B1110,,O1110-1))*(MATCH(OFFSET($B1110,,O1110-1),SMALL(OFFSET($B1109,,O1110-1,,$B$7-O1110+1),ROW(INDIRECT("a1:a"&amp;$B$7-O1110+1))),0)=ROW(INDIRECT("a1:a"&amp;$B$7-O1110+1))),"",SMALL(OFFSET($B1109,,O1110-1,,$B$7-O1110+1),ROW(INDIRECT("a1:a"&amp;$B$7-O1110+1)))),G$17-O1110)),
SMALL(IF((SMALL(OFFSET($B1109,,O1110-1,,$B$7-O1110+1),ROW(INDIRECT("a1:a"&amp;$B$7-O1110+1)))=OFFSET($B1110,,O1110-1))*(MATCH(OFFSET($B1110,,O1110-1),SMALL(OFFSET($B1109,,O1110-1,,$B$7-O1110+1),ROW(INDIRECT("a1:a"&amp;$B$7-O1110+1))),0)=ROW(INDIRECT("a1:a"&amp;$B$7-O1110+1))),"",SMALL(OFFSET($B1109,,O1110-1,,$B$7-O1110+1),ROW(INDIRECT("a1:a"&amp;$B$7-O1110+1)))),G$17-O1110)))</f>
        <v>2</v>
      </c>
      <c r="H1110" s="8">
        <f t="array" aca="1" ref="H1110" ca="1">IF(OR($A1110&gt;$B$9,H$17&gt;$B$7),"",CHOOSE(H$15,IF(P1110=99,
IF(SUM(--(TRANSPOSE(LARGE(OFFSET($B1109,,H$17,,$B$7-H$17),ROW(INDIRECT("a1:a"&amp;$B$7-H$17))))=OFFSET($B1109,,H$17,,$B$7-H$17)))=$B$7-H$17,MIN(IF(H1109&gt;=OFFSET($B1109,,G$17,,$B$7-G$17),"",OFFSET($B1109,,G$17,,$B$7-G$17))),H1109),
SMALL(IF((SMALL(OFFSET($B1109,,P1110-1,,$B$7-P1110+1),ROW(INDIRECT("a1:a"&amp;$B$7-P1110+1)))=OFFSET($B1110,,P1110-1))*(MATCH(OFFSET($B1110,,P1110-1),SMALL(OFFSET($B1109,,P1110-1,,$B$7-P1110+1),ROW(INDIRECT("a1:a"&amp;$B$7-P1110+1))),0)=ROW(INDIRECT("a1:a"&amp;$B$7-P1110+1))),"",SMALL(OFFSET($B1109,,P1110-1,,$B$7-P1110+1),ROW(INDIRECT("a1:a"&amp;$B$7-P1110+1)))),H$17-P1110)),
SMALL(IF((SMALL(OFFSET($B1109,,P1110-1,,$B$7-P1110+1),ROW(INDIRECT("a1:a"&amp;$B$7-P1110+1)))=OFFSET($B1110,,P1110-1))*(MATCH(OFFSET($B1110,,P1110-1),SMALL(OFFSET($B1109,,P1110-1,,$B$7-P1110+1),ROW(INDIRECT("a1:a"&amp;$B$7-P1110+1))),0)=ROW(INDIRECT("a1:a"&amp;$B$7-P1110+1))),"",SMALL(OFFSET($B1109,,P1110-1,,$B$7-P1110+1),ROW(INDIRECT("a1:a"&amp;$B$7-P1110+1)))),H$17-P1110)))</f>
        <v>4</v>
      </c>
      <c r="I1110" s="44">
        <f t="array" aca="1" ref="I1110" ca="1">IF(OR($A1110&gt;$B$9,I$17&gt;$B$7),"",CHOOSE(I$15,IF(Q1110=99,
IF(SUM(--(TRANSPOSE(LARGE(OFFSET($B1109,,I$17,,$B$7-I$17),ROW(INDIRECT("a1:a"&amp;$B$7-I$17))))=OFFSET($B1109,,I$17,,$B$7-I$17)))=$B$7-I$17,MIN(IF(I1109&gt;=OFFSET($B1109,,H$17,,$B$7-H$17),"",OFFSET($B1109,,H$17,,$B$7-H$17))),I1109),
SMALL(IF((SMALL(OFFSET($B1109,,Q1110-1,,$B$7-Q1110+1),ROW(INDIRECT("a1:a"&amp;$B$7-Q1110+1)))=OFFSET($B1110,,Q1110-1))*(MATCH(OFFSET($B1110,,Q1110-1),SMALL(OFFSET($B1109,,Q1110-1,,$B$7-Q1110+1),ROW(INDIRECT("a1:a"&amp;$B$7-Q1110+1))),0)=ROW(INDIRECT("a1:a"&amp;$B$7-Q1110+1))),"",SMALL(OFFSET($B1109,,Q1110-1,,$B$7-Q1110+1),ROW(INDIRECT("a1:a"&amp;$B$7-Q1110+1)))),I$17-Q1110)),
SMALL(IF((SMALL(OFFSET($B1109,,Q1110-1,,$B$7-Q1110+1),ROW(INDIRECT("a1:a"&amp;$B$7-Q1110+1)))=OFFSET($B1110,,Q1110-1))*(MATCH(OFFSET($B1110,,Q1110-1),SMALL(OFFSET($B1109,,Q1110-1,,$B$7-Q1110+1),ROW(INDIRECT("a1:a"&amp;$B$7-Q1110+1))),0)=ROW(INDIRECT("a1:a"&amp;$B$7-Q1110+1))),"",SMALL(OFFSET($B1109,,Q1110-1,,$B$7-Q1110+1),ROW(INDIRECT("a1:a"&amp;$B$7-Q1110+1)))),I$17-Q1110)))</f>
        <v>1</v>
      </c>
      <c r="J1110" s="13"/>
      <c r="K1110" s="26">
        <f t="array" aca="1" ref="K1110" ca="1">MIN(IF($B1110:B1110&gt;$B1109:B1109,COLUMN($B$18:B1109)-COLUMN($B$18)+1,99))</f>
        <v>99</v>
      </c>
      <c r="L1110" s="26">
        <f t="array" aca="1" ref="L1110" ca="1">MIN(IF($B1110:C1110&gt;$B1109:C1109,COLUMN($B$18:C1109)-COLUMN($B$18)+1,99))</f>
        <v>99</v>
      </c>
      <c r="M1110" s="26">
        <f t="array" aca="1" ref="M1110" ca="1">MIN(IF($B1110:D1110&gt;$B1109:D1109,COLUMN($B$18:D1109)-COLUMN($B$18)+1,99))</f>
        <v>99</v>
      </c>
      <c r="N1110" s="26">
        <f t="array" aca="1" ref="N1110" ca="1">MIN(IF($B1110:E1110&gt;$B1109:E1109,COLUMN($B$18:E1109)-COLUMN($B$18)+1,99))</f>
        <v>99</v>
      </c>
      <c r="O1110" s="26">
        <f t="array" aca="1" ref="O1110" ca="1">MIN(IF($B1110:F1110&gt;$B1109:F1109,COLUMN($B$18:F1109)-COLUMN($B$18)+1,99))</f>
        <v>99</v>
      </c>
      <c r="P1110" s="26">
        <f t="array" aca="1" ref="P1110" ca="1">MIN(IF($B1110:G1110&gt;$B1109:G1109,COLUMN($B$18:G1109)-COLUMN($B$18)+1,99))</f>
        <v>99</v>
      </c>
      <c r="Q1110" s="48">
        <f t="array" aca="1" ref="Q1110" ca="1">MIN(IF($B1110:H1110&gt;$B1109:H1109,COLUMN($B$18:H1109)-COLUMN($B$18)+1,99))</f>
        <v>7</v>
      </c>
    </row>
    <row r="1111" spans="1:17" x14ac:dyDescent="0.25">
      <c r="A1111" s="10">
        <v>1094</v>
      </c>
      <c r="B1111" s="8">
        <f t="array" aca="1" ref="B1111" ca="1">IF(A1111&gt;$B$9,"",IF(SUM(--(TRANSPOSE(LARGE(OFFSET($B1110,,B$17,,$B$7-B$17),ROW(INDIRECT("a1:a"&amp;$B$7-B$17))))=OFFSET($B1110,,B$17,,$B$7-B$17)))=$B$7-B$17,OFFSET($B$12,,MATCH(B1110,$B$12:$H$12,FALSE)),B1110))</f>
        <v>3</v>
      </c>
      <c r="C1111" s="8">
        <f t="array" aca="1" ref="C1111" ca="1">IF(OR($A1111&gt;$B$9,C$17&gt;$B$7),"",CHOOSE(C$15,IF(K1111=99,
IF(SUM(--(TRANSPOSE(LARGE(OFFSET($B1110,,C$17,,$B$7-C$17),ROW(INDIRECT("a1:a"&amp;$B$7-C$17))))=OFFSET($B1110,,C$17,,$B$7-C$17)))=$B$7-C$17,MIN(IF(C1110&gt;=OFFSET($B1110,,B$17,,$B$7-B$17),"",OFFSET($B1110,,B$17,,$B$7-B$17))),C1110),
SMALL(IF((SMALL(OFFSET($B1110,,K1111-1,,$B$7-K1111+1),ROW(INDIRECT("a1:a"&amp;$B$7-K1111+1)))=OFFSET($B1111,,K1111-1))*(MATCH(OFFSET($B1111,,K1111-1),SMALL(OFFSET($B1110,,K1111-1,,$B$7-K1111+1),ROW(INDIRECT("a1:a"&amp;$B$7-K1111+1))),0)=ROW(INDIRECT("a1:a"&amp;$B$7-K1111+1))),"",SMALL(OFFSET($B1110,,K1111-1,,$B$7-K1111+1),ROW(INDIRECT("a1:a"&amp;$B$7-K1111+1)))),C$17-K1111)),
SMALL(IF((SMALL(OFFSET($B1110,,K1111-1,,$B$7-K1111+1),ROW(INDIRECT("a1:a"&amp;$B$7-K1111+1)))=OFFSET($B1111,,K1111-1))*(MATCH(OFFSET($B1111,,K1111-1),SMALL(OFFSET($B1110,,K1111-1,,$B$7-K1111+1),ROW(INDIRECT("a1:a"&amp;$B$7-K1111+1))),0)=ROW(INDIRECT("a1:a"&amp;$B$7-K1111+1))),"",SMALL(OFFSET($B1110,,K1111-1,,$B$7-K1111+1),ROW(INDIRECT("a1:a"&amp;$B$7-K1111+1)))),C$17-K1111)))</f>
        <v>1</v>
      </c>
      <c r="D1111" s="8">
        <f t="array" aca="1" ref="D1111" ca="1">IF(OR($A1111&gt;$B$9,D$17&gt;$B$7),"",CHOOSE(D$15,IF(L1111=99,
IF(SUM(--(TRANSPOSE(LARGE(OFFSET($B1110,,D$17,,$B$7-D$17),ROW(INDIRECT("a1:a"&amp;$B$7-D$17))))=OFFSET($B1110,,D$17,,$B$7-D$17)))=$B$7-D$17,MIN(IF(D1110&gt;=OFFSET($B1110,,C$17,,$B$7-C$17),"",OFFSET($B1110,,C$17,,$B$7-C$17))),D1110),
SMALL(IF((SMALL(OFFSET($B1110,,L1111-1,,$B$7-L1111+1),ROW(INDIRECT("a1:a"&amp;$B$7-L1111+1)))=OFFSET($B1111,,L1111-1))*(MATCH(OFFSET($B1111,,L1111-1),SMALL(OFFSET($B1110,,L1111-1,,$B$7-L1111+1),ROW(INDIRECT("a1:a"&amp;$B$7-L1111+1))),0)=ROW(INDIRECT("a1:a"&amp;$B$7-L1111+1))),"",SMALL(OFFSET($B1110,,L1111-1,,$B$7-L1111+1),ROW(INDIRECT("a1:a"&amp;$B$7-L1111+1)))),D$17-L1111)),
SMALL(IF((SMALL(OFFSET($B1110,,L1111-1,,$B$7-L1111+1),ROW(INDIRECT("a1:a"&amp;$B$7-L1111+1)))=OFFSET($B1111,,L1111-1))*(MATCH(OFFSET($B1111,,L1111-1),SMALL(OFFSET($B1110,,L1111-1,,$B$7-L1111+1),ROW(INDIRECT("a1:a"&amp;$B$7-L1111+1))),0)=ROW(INDIRECT("a1:a"&amp;$B$7-L1111+1))),"",SMALL(OFFSET($B1110,,L1111-1,,$B$7-L1111+1),ROW(INDIRECT("a1:a"&amp;$B$7-L1111+1)))),D$17-L1111)))</f>
        <v>1</v>
      </c>
      <c r="E1111" s="8">
        <f t="array" aca="1" ref="E1111" ca="1">IF(OR($A1111&gt;$B$9,E$17&gt;$B$7),"",CHOOSE(E$15,IF(M1111=99,
IF(SUM(--(TRANSPOSE(LARGE(OFFSET($B1110,,E$17,,$B$7-E$17),ROW(INDIRECT("a1:a"&amp;$B$7-E$17))))=OFFSET($B1110,,E$17,,$B$7-E$17)))=$B$7-E$17,MIN(IF(E1110&gt;=OFFSET($B1110,,D$17,,$B$7-D$17),"",OFFSET($B1110,,D$17,,$B$7-D$17))),E1110),
SMALL(IF((SMALL(OFFSET($B1110,,M1111-1,,$B$7-M1111+1),ROW(INDIRECT("a1:a"&amp;$B$7-M1111+1)))=OFFSET($B1111,,M1111-1))*(MATCH(OFFSET($B1111,,M1111-1),SMALL(OFFSET($B1110,,M1111-1,,$B$7-M1111+1),ROW(INDIRECT("a1:a"&amp;$B$7-M1111+1))),0)=ROW(INDIRECT("a1:a"&amp;$B$7-M1111+1))),"",SMALL(OFFSET($B1110,,M1111-1,,$B$7-M1111+1),ROW(INDIRECT("a1:a"&amp;$B$7-M1111+1)))),E$17-M1111)),
SMALL(IF((SMALL(OFFSET($B1110,,M1111-1,,$B$7-M1111+1),ROW(INDIRECT("a1:a"&amp;$B$7-M1111+1)))=OFFSET($B1111,,M1111-1))*(MATCH(OFFSET($B1111,,M1111-1),SMALL(OFFSET($B1110,,M1111-1,,$B$7-M1111+1),ROW(INDIRECT("a1:a"&amp;$B$7-M1111+1))),0)=ROW(INDIRECT("a1:a"&amp;$B$7-M1111+1))),"",SMALL(OFFSET($B1110,,M1111-1,,$B$7-M1111+1),ROW(INDIRECT("a1:a"&amp;$B$7-M1111+1)))),E$17-M1111)))</f>
        <v>3</v>
      </c>
      <c r="F1111" s="8">
        <f t="array" aca="1" ref="F1111" ca="1">IF(OR($A1111&gt;$B$9,F$17&gt;$B$7),"",CHOOSE(F$15,IF(N1111=99,
IF(SUM(--(TRANSPOSE(LARGE(OFFSET($B1110,,F$17,,$B$7-F$17),ROW(INDIRECT("a1:a"&amp;$B$7-F$17))))=OFFSET($B1110,,F$17,,$B$7-F$17)))=$B$7-F$17,MIN(IF(F1110&gt;=OFFSET($B1110,,E$17,,$B$7-E$17),"",OFFSET($B1110,,E$17,,$B$7-E$17))),F1110),
SMALL(IF((SMALL(OFFSET($B1110,,N1111-1,,$B$7-N1111+1),ROW(INDIRECT("a1:a"&amp;$B$7-N1111+1)))=OFFSET($B1111,,N1111-1))*(MATCH(OFFSET($B1111,,N1111-1),SMALL(OFFSET($B1110,,N1111-1,,$B$7-N1111+1),ROW(INDIRECT("a1:a"&amp;$B$7-N1111+1))),0)=ROW(INDIRECT("a1:a"&amp;$B$7-N1111+1))),"",SMALL(OFFSET($B1110,,N1111-1,,$B$7-N1111+1),ROW(INDIRECT("a1:a"&amp;$B$7-N1111+1)))),F$17-N1111)),
SMALL(IF((SMALL(OFFSET($B1110,,N1111-1,,$B$7-N1111+1),ROW(INDIRECT("a1:a"&amp;$B$7-N1111+1)))=OFFSET($B1111,,N1111-1))*(MATCH(OFFSET($B1111,,N1111-1),SMALL(OFFSET($B1110,,N1111-1,,$B$7-N1111+1),ROW(INDIRECT("a1:a"&amp;$B$7-N1111+1))),0)=ROW(INDIRECT("a1:a"&amp;$B$7-N1111+1))),"",SMALL(OFFSET($B1110,,N1111-1,,$B$7-N1111+1),ROW(INDIRECT("a1:a"&amp;$B$7-N1111+1)))),F$17-N1111)))</f>
        <v>2</v>
      </c>
      <c r="G1111" s="8">
        <f t="array" aca="1" ref="G1111" ca="1">IF(OR($A1111&gt;$B$9,G$17&gt;$B$7),"",CHOOSE(G$15,IF(O1111=99,
IF(SUM(--(TRANSPOSE(LARGE(OFFSET($B1110,,G$17,,$B$7-G$17),ROW(INDIRECT("a1:a"&amp;$B$7-G$17))))=OFFSET($B1110,,G$17,,$B$7-G$17)))=$B$7-G$17,MIN(IF(G1110&gt;=OFFSET($B1110,,F$17,,$B$7-F$17),"",OFFSET($B1110,,F$17,,$B$7-F$17))),G1110),
SMALL(IF((SMALL(OFFSET($B1110,,O1111-1,,$B$7-O1111+1),ROW(INDIRECT("a1:a"&amp;$B$7-O1111+1)))=OFFSET($B1111,,O1111-1))*(MATCH(OFFSET($B1111,,O1111-1),SMALL(OFFSET($B1110,,O1111-1,,$B$7-O1111+1),ROW(INDIRECT("a1:a"&amp;$B$7-O1111+1))),0)=ROW(INDIRECT("a1:a"&amp;$B$7-O1111+1))),"",SMALL(OFFSET($B1110,,O1111-1,,$B$7-O1111+1),ROW(INDIRECT("a1:a"&amp;$B$7-O1111+1)))),G$17-O1111)),
SMALL(IF((SMALL(OFFSET($B1110,,O1111-1,,$B$7-O1111+1),ROW(INDIRECT("a1:a"&amp;$B$7-O1111+1)))=OFFSET($B1111,,O1111-1))*(MATCH(OFFSET($B1111,,O1111-1),SMALL(OFFSET($B1110,,O1111-1,,$B$7-O1111+1),ROW(INDIRECT("a1:a"&amp;$B$7-O1111+1))),0)=ROW(INDIRECT("a1:a"&amp;$B$7-O1111+1))),"",SMALL(OFFSET($B1110,,O1111-1,,$B$7-O1111+1),ROW(INDIRECT("a1:a"&amp;$B$7-O1111+1)))),G$17-O1111)))</f>
        <v>4</v>
      </c>
      <c r="H1111" s="8">
        <f t="array" aca="1" ref="H1111" ca="1">IF(OR($A1111&gt;$B$9,H$17&gt;$B$7),"",CHOOSE(H$15,IF(P1111=99,
IF(SUM(--(TRANSPOSE(LARGE(OFFSET($B1110,,H$17,,$B$7-H$17),ROW(INDIRECT("a1:a"&amp;$B$7-H$17))))=OFFSET($B1110,,H$17,,$B$7-H$17)))=$B$7-H$17,MIN(IF(H1110&gt;=OFFSET($B1110,,G$17,,$B$7-G$17),"",OFFSET($B1110,,G$17,,$B$7-G$17))),H1110),
SMALL(IF((SMALL(OFFSET($B1110,,P1111-1,,$B$7-P1111+1),ROW(INDIRECT("a1:a"&amp;$B$7-P1111+1)))=OFFSET($B1111,,P1111-1))*(MATCH(OFFSET($B1111,,P1111-1),SMALL(OFFSET($B1110,,P1111-1,,$B$7-P1111+1),ROW(INDIRECT("a1:a"&amp;$B$7-P1111+1))),0)=ROW(INDIRECT("a1:a"&amp;$B$7-P1111+1))),"",SMALL(OFFSET($B1110,,P1111-1,,$B$7-P1111+1),ROW(INDIRECT("a1:a"&amp;$B$7-P1111+1)))),H$17-P1111)),
SMALL(IF((SMALL(OFFSET($B1110,,P1111-1,,$B$7-P1111+1),ROW(INDIRECT("a1:a"&amp;$B$7-P1111+1)))=OFFSET($B1111,,P1111-1))*(MATCH(OFFSET($B1111,,P1111-1),SMALL(OFFSET($B1110,,P1111-1,,$B$7-P1111+1),ROW(INDIRECT("a1:a"&amp;$B$7-P1111+1))),0)=ROW(INDIRECT("a1:a"&amp;$B$7-P1111+1))),"",SMALL(OFFSET($B1110,,P1111-1,,$B$7-P1111+1),ROW(INDIRECT("a1:a"&amp;$B$7-P1111+1)))),H$17-P1111)))</f>
        <v>1</v>
      </c>
      <c r="I1111" s="44">
        <f t="array" aca="1" ref="I1111" ca="1">IF(OR($A1111&gt;$B$9,I$17&gt;$B$7),"",CHOOSE(I$15,IF(Q1111=99,
IF(SUM(--(TRANSPOSE(LARGE(OFFSET($B1110,,I$17,,$B$7-I$17),ROW(INDIRECT("a1:a"&amp;$B$7-I$17))))=OFFSET($B1110,,I$17,,$B$7-I$17)))=$B$7-I$17,MIN(IF(I1110&gt;=OFFSET($B1110,,H$17,,$B$7-H$17),"",OFFSET($B1110,,H$17,,$B$7-H$17))),I1110),
SMALL(IF((SMALL(OFFSET($B1110,,Q1111-1,,$B$7-Q1111+1),ROW(INDIRECT("a1:a"&amp;$B$7-Q1111+1)))=OFFSET($B1111,,Q1111-1))*(MATCH(OFFSET($B1111,,Q1111-1),SMALL(OFFSET($B1110,,Q1111-1,,$B$7-Q1111+1),ROW(INDIRECT("a1:a"&amp;$B$7-Q1111+1))),0)=ROW(INDIRECT("a1:a"&amp;$B$7-Q1111+1))),"",SMALL(OFFSET($B1110,,Q1111-1,,$B$7-Q1111+1),ROW(INDIRECT("a1:a"&amp;$B$7-Q1111+1)))),I$17-Q1111)),
SMALL(IF((SMALL(OFFSET($B1110,,Q1111-1,,$B$7-Q1111+1),ROW(INDIRECT("a1:a"&amp;$B$7-Q1111+1)))=OFFSET($B1111,,Q1111-1))*(MATCH(OFFSET($B1111,,Q1111-1),SMALL(OFFSET($B1110,,Q1111-1,,$B$7-Q1111+1),ROW(INDIRECT("a1:a"&amp;$B$7-Q1111+1))),0)=ROW(INDIRECT("a1:a"&amp;$B$7-Q1111+1))),"",SMALL(OFFSET($B1110,,Q1111-1,,$B$7-Q1111+1),ROW(INDIRECT("a1:a"&amp;$B$7-Q1111+1)))),I$17-Q1111)))</f>
        <v>2</v>
      </c>
      <c r="J1111" s="13"/>
      <c r="K1111" s="26">
        <f t="array" aca="1" ref="K1111" ca="1">MIN(IF($B1111:B1111&gt;$B1110:B1110,COLUMN($B$18:B1110)-COLUMN($B$18)+1,99))</f>
        <v>99</v>
      </c>
      <c r="L1111" s="26">
        <f t="array" aca="1" ref="L1111" ca="1">MIN(IF($B1111:C1111&gt;$B1110:C1110,COLUMN($B$18:C1110)-COLUMN($B$18)+1,99))</f>
        <v>99</v>
      </c>
      <c r="M1111" s="26">
        <f t="array" aca="1" ref="M1111" ca="1">MIN(IF($B1111:D1111&gt;$B1110:D1110,COLUMN($B$18:D1110)-COLUMN($B$18)+1,99))</f>
        <v>99</v>
      </c>
      <c r="N1111" s="26">
        <f t="array" aca="1" ref="N1111" ca="1">MIN(IF($B1111:E1111&gt;$B1110:E1110,COLUMN($B$18:E1110)-COLUMN($B$18)+1,99))</f>
        <v>99</v>
      </c>
      <c r="O1111" s="26">
        <f t="array" aca="1" ref="O1111" ca="1">MIN(IF($B1111:F1111&gt;$B1110:F1110,COLUMN($B$18:F1110)-COLUMN($B$18)+1,99))</f>
        <v>99</v>
      </c>
      <c r="P1111" s="26">
        <f t="array" aca="1" ref="P1111" ca="1">MIN(IF($B1111:G1111&gt;$B1110:G1110,COLUMN($B$18:G1110)-COLUMN($B$18)+1,99))</f>
        <v>6</v>
      </c>
      <c r="Q1111" s="48">
        <f t="array" aca="1" ref="Q1111" ca="1">MIN(IF($B1111:H1111&gt;$B1110:H1110,COLUMN($B$18:H1110)-COLUMN($B$18)+1,99))</f>
        <v>6</v>
      </c>
    </row>
    <row r="1112" spans="1:17" x14ac:dyDescent="0.25">
      <c r="A1112" s="10">
        <v>1095</v>
      </c>
      <c r="B1112" s="8">
        <f t="array" aca="1" ref="B1112" ca="1">IF(A1112&gt;$B$9,"",IF(SUM(--(TRANSPOSE(LARGE(OFFSET($B1111,,B$17,,$B$7-B$17),ROW(INDIRECT("a1:a"&amp;$B$7-B$17))))=OFFSET($B1111,,B$17,,$B$7-B$17)))=$B$7-B$17,OFFSET($B$12,,MATCH(B1111,$B$12:$H$12,FALSE)),B1111))</f>
        <v>3</v>
      </c>
      <c r="C1112" s="8">
        <f t="array" aca="1" ref="C1112" ca="1">IF(OR($A1112&gt;$B$9,C$17&gt;$B$7),"",CHOOSE(C$15,IF(K1112=99,
IF(SUM(--(TRANSPOSE(LARGE(OFFSET($B1111,,C$17,,$B$7-C$17),ROW(INDIRECT("a1:a"&amp;$B$7-C$17))))=OFFSET($B1111,,C$17,,$B$7-C$17)))=$B$7-C$17,MIN(IF(C1111&gt;=OFFSET($B1111,,B$17,,$B$7-B$17),"",OFFSET($B1111,,B$17,,$B$7-B$17))),C1111),
SMALL(IF((SMALL(OFFSET($B1111,,K1112-1,,$B$7-K1112+1),ROW(INDIRECT("a1:a"&amp;$B$7-K1112+1)))=OFFSET($B1112,,K1112-1))*(MATCH(OFFSET($B1112,,K1112-1),SMALL(OFFSET($B1111,,K1112-1,,$B$7-K1112+1),ROW(INDIRECT("a1:a"&amp;$B$7-K1112+1))),0)=ROW(INDIRECT("a1:a"&amp;$B$7-K1112+1))),"",SMALL(OFFSET($B1111,,K1112-1,,$B$7-K1112+1),ROW(INDIRECT("a1:a"&amp;$B$7-K1112+1)))),C$17-K1112)),
SMALL(IF((SMALL(OFFSET($B1111,,K1112-1,,$B$7-K1112+1),ROW(INDIRECT("a1:a"&amp;$B$7-K1112+1)))=OFFSET($B1112,,K1112-1))*(MATCH(OFFSET($B1112,,K1112-1),SMALL(OFFSET($B1111,,K1112-1,,$B$7-K1112+1),ROW(INDIRECT("a1:a"&amp;$B$7-K1112+1))),0)=ROW(INDIRECT("a1:a"&amp;$B$7-K1112+1))),"",SMALL(OFFSET($B1111,,K1112-1,,$B$7-K1112+1),ROW(INDIRECT("a1:a"&amp;$B$7-K1112+1)))),C$17-K1112)))</f>
        <v>1</v>
      </c>
      <c r="D1112" s="8">
        <f t="array" aca="1" ref="D1112" ca="1">IF(OR($A1112&gt;$B$9,D$17&gt;$B$7),"",CHOOSE(D$15,IF(L1112=99,
IF(SUM(--(TRANSPOSE(LARGE(OFFSET($B1111,,D$17,,$B$7-D$17),ROW(INDIRECT("a1:a"&amp;$B$7-D$17))))=OFFSET($B1111,,D$17,,$B$7-D$17)))=$B$7-D$17,MIN(IF(D1111&gt;=OFFSET($B1111,,C$17,,$B$7-C$17),"",OFFSET($B1111,,C$17,,$B$7-C$17))),D1111),
SMALL(IF((SMALL(OFFSET($B1111,,L1112-1,,$B$7-L1112+1),ROW(INDIRECT("a1:a"&amp;$B$7-L1112+1)))=OFFSET($B1112,,L1112-1))*(MATCH(OFFSET($B1112,,L1112-1),SMALL(OFFSET($B1111,,L1112-1,,$B$7-L1112+1),ROW(INDIRECT("a1:a"&amp;$B$7-L1112+1))),0)=ROW(INDIRECT("a1:a"&amp;$B$7-L1112+1))),"",SMALL(OFFSET($B1111,,L1112-1,,$B$7-L1112+1),ROW(INDIRECT("a1:a"&amp;$B$7-L1112+1)))),D$17-L1112)),
SMALL(IF((SMALL(OFFSET($B1111,,L1112-1,,$B$7-L1112+1),ROW(INDIRECT("a1:a"&amp;$B$7-L1112+1)))=OFFSET($B1112,,L1112-1))*(MATCH(OFFSET($B1112,,L1112-1),SMALL(OFFSET($B1111,,L1112-1,,$B$7-L1112+1),ROW(INDIRECT("a1:a"&amp;$B$7-L1112+1))),0)=ROW(INDIRECT("a1:a"&amp;$B$7-L1112+1))),"",SMALL(OFFSET($B1111,,L1112-1,,$B$7-L1112+1),ROW(INDIRECT("a1:a"&amp;$B$7-L1112+1)))),D$17-L1112)))</f>
        <v>1</v>
      </c>
      <c r="E1112" s="8">
        <f t="array" aca="1" ref="E1112" ca="1">IF(OR($A1112&gt;$B$9,E$17&gt;$B$7),"",CHOOSE(E$15,IF(M1112=99,
IF(SUM(--(TRANSPOSE(LARGE(OFFSET($B1111,,E$17,,$B$7-E$17),ROW(INDIRECT("a1:a"&amp;$B$7-E$17))))=OFFSET($B1111,,E$17,,$B$7-E$17)))=$B$7-E$17,MIN(IF(E1111&gt;=OFFSET($B1111,,D$17,,$B$7-D$17),"",OFFSET($B1111,,D$17,,$B$7-D$17))),E1111),
SMALL(IF((SMALL(OFFSET($B1111,,M1112-1,,$B$7-M1112+1),ROW(INDIRECT("a1:a"&amp;$B$7-M1112+1)))=OFFSET($B1112,,M1112-1))*(MATCH(OFFSET($B1112,,M1112-1),SMALL(OFFSET($B1111,,M1112-1,,$B$7-M1112+1),ROW(INDIRECT("a1:a"&amp;$B$7-M1112+1))),0)=ROW(INDIRECT("a1:a"&amp;$B$7-M1112+1))),"",SMALL(OFFSET($B1111,,M1112-1,,$B$7-M1112+1),ROW(INDIRECT("a1:a"&amp;$B$7-M1112+1)))),E$17-M1112)),
SMALL(IF((SMALL(OFFSET($B1111,,M1112-1,,$B$7-M1112+1),ROW(INDIRECT("a1:a"&amp;$B$7-M1112+1)))=OFFSET($B1112,,M1112-1))*(MATCH(OFFSET($B1112,,M1112-1),SMALL(OFFSET($B1111,,M1112-1,,$B$7-M1112+1),ROW(INDIRECT("a1:a"&amp;$B$7-M1112+1))),0)=ROW(INDIRECT("a1:a"&amp;$B$7-M1112+1))),"",SMALL(OFFSET($B1111,,M1112-1,,$B$7-M1112+1),ROW(INDIRECT("a1:a"&amp;$B$7-M1112+1)))),E$17-M1112)))</f>
        <v>3</v>
      </c>
      <c r="F1112" s="8">
        <f t="array" aca="1" ref="F1112" ca="1">IF(OR($A1112&gt;$B$9,F$17&gt;$B$7),"",CHOOSE(F$15,IF(N1112=99,
IF(SUM(--(TRANSPOSE(LARGE(OFFSET($B1111,,F$17,,$B$7-F$17),ROW(INDIRECT("a1:a"&amp;$B$7-F$17))))=OFFSET($B1111,,F$17,,$B$7-F$17)))=$B$7-F$17,MIN(IF(F1111&gt;=OFFSET($B1111,,E$17,,$B$7-E$17),"",OFFSET($B1111,,E$17,,$B$7-E$17))),F1111),
SMALL(IF((SMALL(OFFSET($B1111,,N1112-1,,$B$7-N1112+1),ROW(INDIRECT("a1:a"&amp;$B$7-N1112+1)))=OFFSET($B1112,,N1112-1))*(MATCH(OFFSET($B1112,,N1112-1),SMALL(OFFSET($B1111,,N1112-1,,$B$7-N1112+1),ROW(INDIRECT("a1:a"&amp;$B$7-N1112+1))),0)=ROW(INDIRECT("a1:a"&amp;$B$7-N1112+1))),"",SMALL(OFFSET($B1111,,N1112-1,,$B$7-N1112+1),ROW(INDIRECT("a1:a"&amp;$B$7-N1112+1)))),F$17-N1112)),
SMALL(IF((SMALL(OFFSET($B1111,,N1112-1,,$B$7-N1112+1),ROW(INDIRECT("a1:a"&amp;$B$7-N1112+1)))=OFFSET($B1112,,N1112-1))*(MATCH(OFFSET($B1112,,N1112-1),SMALL(OFFSET($B1111,,N1112-1,,$B$7-N1112+1),ROW(INDIRECT("a1:a"&amp;$B$7-N1112+1))),0)=ROW(INDIRECT("a1:a"&amp;$B$7-N1112+1))),"",SMALL(OFFSET($B1111,,N1112-1,,$B$7-N1112+1),ROW(INDIRECT("a1:a"&amp;$B$7-N1112+1)))),F$17-N1112)))</f>
        <v>2</v>
      </c>
      <c r="G1112" s="8">
        <f t="array" aca="1" ref="G1112" ca="1">IF(OR($A1112&gt;$B$9,G$17&gt;$B$7),"",CHOOSE(G$15,IF(O1112=99,
IF(SUM(--(TRANSPOSE(LARGE(OFFSET($B1111,,G$17,,$B$7-G$17),ROW(INDIRECT("a1:a"&amp;$B$7-G$17))))=OFFSET($B1111,,G$17,,$B$7-G$17)))=$B$7-G$17,MIN(IF(G1111&gt;=OFFSET($B1111,,F$17,,$B$7-F$17),"",OFFSET($B1111,,F$17,,$B$7-F$17))),G1111),
SMALL(IF((SMALL(OFFSET($B1111,,O1112-1,,$B$7-O1112+1),ROW(INDIRECT("a1:a"&amp;$B$7-O1112+1)))=OFFSET($B1112,,O1112-1))*(MATCH(OFFSET($B1112,,O1112-1),SMALL(OFFSET($B1111,,O1112-1,,$B$7-O1112+1),ROW(INDIRECT("a1:a"&amp;$B$7-O1112+1))),0)=ROW(INDIRECT("a1:a"&amp;$B$7-O1112+1))),"",SMALL(OFFSET($B1111,,O1112-1,,$B$7-O1112+1),ROW(INDIRECT("a1:a"&amp;$B$7-O1112+1)))),G$17-O1112)),
SMALL(IF((SMALL(OFFSET($B1111,,O1112-1,,$B$7-O1112+1),ROW(INDIRECT("a1:a"&amp;$B$7-O1112+1)))=OFFSET($B1112,,O1112-1))*(MATCH(OFFSET($B1112,,O1112-1),SMALL(OFFSET($B1111,,O1112-1,,$B$7-O1112+1),ROW(INDIRECT("a1:a"&amp;$B$7-O1112+1))),0)=ROW(INDIRECT("a1:a"&amp;$B$7-O1112+1))),"",SMALL(OFFSET($B1111,,O1112-1,,$B$7-O1112+1),ROW(INDIRECT("a1:a"&amp;$B$7-O1112+1)))),G$17-O1112)))</f>
        <v>4</v>
      </c>
      <c r="H1112" s="8">
        <f t="array" aca="1" ref="H1112" ca="1">IF(OR($A1112&gt;$B$9,H$17&gt;$B$7),"",CHOOSE(H$15,IF(P1112=99,
IF(SUM(--(TRANSPOSE(LARGE(OFFSET($B1111,,H$17,,$B$7-H$17),ROW(INDIRECT("a1:a"&amp;$B$7-H$17))))=OFFSET($B1111,,H$17,,$B$7-H$17)))=$B$7-H$17,MIN(IF(H1111&gt;=OFFSET($B1111,,G$17,,$B$7-G$17),"",OFFSET($B1111,,G$17,,$B$7-G$17))),H1111),
SMALL(IF((SMALL(OFFSET($B1111,,P1112-1,,$B$7-P1112+1),ROW(INDIRECT("a1:a"&amp;$B$7-P1112+1)))=OFFSET($B1112,,P1112-1))*(MATCH(OFFSET($B1112,,P1112-1),SMALL(OFFSET($B1111,,P1112-1,,$B$7-P1112+1),ROW(INDIRECT("a1:a"&amp;$B$7-P1112+1))),0)=ROW(INDIRECT("a1:a"&amp;$B$7-P1112+1))),"",SMALL(OFFSET($B1111,,P1112-1,,$B$7-P1112+1),ROW(INDIRECT("a1:a"&amp;$B$7-P1112+1)))),H$17-P1112)),
SMALL(IF((SMALL(OFFSET($B1111,,P1112-1,,$B$7-P1112+1),ROW(INDIRECT("a1:a"&amp;$B$7-P1112+1)))=OFFSET($B1112,,P1112-1))*(MATCH(OFFSET($B1112,,P1112-1),SMALL(OFFSET($B1111,,P1112-1,,$B$7-P1112+1),ROW(INDIRECT("a1:a"&amp;$B$7-P1112+1))),0)=ROW(INDIRECT("a1:a"&amp;$B$7-P1112+1))),"",SMALL(OFFSET($B1111,,P1112-1,,$B$7-P1112+1),ROW(INDIRECT("a1:a"&amp;$B$7-P1112+1)))),H$17-P1112)))</f>
        <v>2</v>
      </c>
      <c r="I1112" s="44">
        <f t="array" aca="1" ref="I1112" ca="1">IF(OR($A1112&gt;$B$9,I$17&gt;$B$7),"",CHOOSE(I$15,IF(Q1112=99,
IF(SUM(--(TRANSPOSE(LARGE(OFFSET($B1111,,I$17,,$B$7-I$17),ROW(INDIRECT("a1:a"&amp;$B$7-I$17))))=OFFSET($B1111,,I$17,,$B$7-I$17)))=$B$7-I$17,MIN(IF(I1111&gt;=OFFSET($B1111,,H$17,,$B$7-H$17),"",OFFSET($B1111,,H$17,,$B$7-H$17))),I1111),
SMALL(IF((SMALL(OFFSET($B1111,,Q1112-1,,$B$7-Q1112+1),ROW(INDIRECT("a1:a"&amp;$B$7-Q1112+1)))=OFFSET($B1112,,Q1112-1))*(MATCH(OFFSET($B1112,,Q1112-1),SMALL(OFFSET($B1111,,Q1112-1,,$B$7-Q1112+1),ROW(INDIRECT("a1:a"&amp;$B$7-Q1112+1))),0)=ROW(INDIRECT("a1:a"&amp;$B$7-Q1112+1))),"",SMALL(OFFSET($B1111,,Q1112-1,,$B$7-Q1112+1),ROW(INDIRECT("a1:a"&amp;$B$7-Q1112+1)))),I$17-Q1112)),
SMALL(IF((SMALL(OFFSET($B1111,,Q1112-1,,$B$7-Q1112+1),ROW(INDIRECT("a1:a"&amp;$B$7-Q1112+1)))=OFFSET($B1112,,Q1112-1))*(MATCH(OFFSET($B1112,,Q1112-1),SMALL(OFFSET($B1111,,Q1112-1,,$B$7-Q1112+1),ROW(INDIRECT("a1:a"&amp;$B$7-Q1112+1))),0)=ROW(INDIRECT("a1:a"&amp;$B$7-Q1112+1))),"",SMALL(OFFSET($B1111,,Q1112-1,,$B$7-Q1112+1),ROW(INDIRECT("a1:a"&amp;$B$7-Q1112+1)))),I$17-Q1112)))</f>
        <v>1</v>
      </c>
      <c r="J1112" s="13"/>
      <c r="K1112" s="26">
        <f t="array" aca="1" ref="K1112" ca="1">MIN(IF($B1112:B1112&gt;$B1111:B1111,COLUMN($B$18:B1111)-COLUMN($B$18)+1,99))</f>
        <v>99</v>
      </c>
      <c r="L1112" s="26">
        <f t="array" aca="1" ref="L1112" ca="1">MIN(IF($B1112:C1112&gt;$B1111:C1111,COLUMN($B$18:C1111)-COLUMN($B$18)+1,99))</f>
        <v>99</v>
      </c>
      <c r="M1112" s="26">
        <f t="array" aca="1" ref="M1112" ca="1">MIN(IF($B1112:D1112&gt;$B1111:D1111,COLUMN($B$18:D1111)-COLUMN($B$18)+1,99))</f>
        <v>99</v>
      </c>
      <c r="N1112" s="26">
        <f t="array" aca="1" ref="N1112" ca="1">MIN(IF($B1112:E1112&gt;$B1111:E1111,COLUMN($B$18:E1111)-COLUMN($B$18)+1,99))</f>
        <v>99</v>
      </c>
      <c r="O1112" s="26">
        <f t="array" aca="1" ref="O1112" ca="1">MIN(IF($B1112:F1112&gt;$B1111:F1111,COLUMN($B$18:F1111)-COLUMN($B$18)+1,99))</f>
        <v>99</v>
      </c>
      <c r="P1112" s="26">
        <f t="array" aca="1" ref="P1112" ca="1">MIN(IF($B1112:G1112&gt;$B1111:G1111,COLUMN($B$18:G1111)-COLUMN($B$18)+1,99))</f>
        <v>99</v>
      </c>
      <c r="Q1112" s="48">
        <f t="array" aca="1" ref="Q1112" ca="1">MIN(IF($B1112:H1112&gt;$B1111:H1111,COLUMN($B$18:H1111)-COLUMN($B$18)+1,99))</f>
        <v>7</v>
      </c>
    </row>
    <row r="1113" spans="1:17" x14ac:dyDescent="0.25">
      <c r="A1113" s="10">
        <v>1096</v>
      </c>
      <c r="B1113" s="8">
        <f t="array" aca="1" ref="B1113" ca="1">IF(A1113&gt;$B$9,"",IF(SUM(--(TRANSPOSE(LARGE(OFFSET($B1112,,B$17,,$B$7-B$17),ROW(INDIRECT("a1:a"&amp;$B$7-B$17))))=OFFSET($B1112,,B$17,,$B$7-B$17)))=$B$7-B$17,OFFSET($B$12,,MATCH(B1112,$B$12:$H$12,FALSE)),B1112))</f>
        <v>3</v>
      </c>
      <c r="C1113" s="8">
        <f t="array" aca="1" ref="C1113" ca="1">IF(OR($A1113&gt;$B$9,C$17&gt;$B$7),"",CHOOSE(C$15,IF(K1113=99,
IF(SUM(--(TRANSPOSE(LARGE(OFFSET($B1112,,C$17,,$B$7-C$17),ROW(INDIRECT("a1:a"&amp;$B$7-C$17))))=OFFSET($B1112,,C$17,,$B$7-C$17)))=$B$7-C$17,MIN(IF(C1112&gt;=OFFSET($B1112,,B$17,,$B$7-B$17),"",OFFSET($B1112,,B$17,,$B$7-B$17))),C1112),
SMALL(IF((SMALL(OFFSET($B1112,,K1113-1,,$B$7-K1113+1),ROW(INDIRECT("a1:a"&amp;$B$7-K1113+1)))=OFFSET($B1113,,K1113-1))*(MATCH(OFFSET($B1113,,K1113-1),SMALL(OFFSET($B1112,,K1113-1,,$B$7-K1113+1),ROW(INDIRECT("a1:a"&amp;$B$7-K1113+1))),0)=ROW(INDIRECT("a1:a"&amp;$B$7-K1113+1))),"",SMALL(OFFSET($B1112,,K1113-1,,$B$7-K1113+1),ROW(INDIRECT("a1:a"&amp;$B$7-K1113+1)))),C$17-K1113)),
SMALL(IF((SMALL(OFFSET($B1112,,K1113-1,,$B$7-K1113+1),ROW(INDIRECT("a1:a"&amp;$B$7-K1113+1)))=OFFSET($B1113,,K1113-1))*(MATCH(OFFSET($B1113,,K1113-1),SMALL(OFFSET($B1112,,K1113-1,,$B$7-K1113+1),ROW(INDIRECT("a1:a"&amp;$B$7-K1113+1))),0)=ROW(INDIRECT("a1:a"&amp;$B$7-K1113+1))),"",SMALL(OFFSET($B1112,,K1113-1,,$B$7-K1113+1),ROW(INDIRECT("a1:a"&amp;$B$7-K1113+1)))),C$17-K1113)))</f>
        <v>1</v>
      </c>
      <c r="D1113" s="8">
        <f t="array" aca="1" ref="D1113" ca="1">IF(OR($A1113&gt;$B$9,D$17&gt;$B$7),"",CHOOSE(D$15,IF(L1113=99,
IF(SUM(--(TRANSPOSE(LARGE(OFFSET($B1112,,D$17,,$B$7-D$17),ROW(INDIRECT("a1:a"&amp;$B$7-D$17))))=OFFSET($B1112,,D$17,,$B$7-D$17)))=$B$7-D$17,MIN(IF(D1112&gt;=OFFSET($B1112,,C$17,,$B$7-C$17),"",OFFSET($B1112,,C$17,,$B$7-C$17))),D1112),
SMALL(IF((SMALL(OFFSET($B1112,,L1113-1,,$B$7-L1113+1),ROW(INDIRECT("a1:a"&amp;$B$7-L1113+1)))=OFFSET($B1113,,L1113-1))*(MATCH(OFFSET($B1113,,L1113-1),SMALL(OFFSET($B1112,,L1113-1,,$B$7-L1113+1),ROW(INDIRECT("a1:a"&amp;$B$7-L1113+1))),0)=ROW(INDIRECT("a1:a"&amp;$B$7-L1113+1))),"",SMALL(OFFSET($B1112,,L1113-1,,$B$7-L1113+1),ROW(INDIRECT("a1:a"&amp;$B$7-L1113+1)))),D$17-L1113)),
SMALL(IF((SMALL(OFFSET($B1112,,L1113-1,,$B$7-L1113+1),ROW(INDIRECT("a1:a"&amp;$B$7-L1113+1)))=OFFSET($B1113,,L1113-1))*(MATCH(OFFSET($B1113,,L1113-1),SMALL(OFFSET($B1112,,L1113-1,,$B$7-L1113+1),ROW(INDIRECT("a1:a"&amp;$B$7-L1113+1))),0)=ROW(INDIRECT("a1:a"&amp;$B$7-L1113+1))),"",SMALL(OFFSET($B1112,,L1113-1,,$B$7-L1113+1),ROW(INDIRECT("a1:a"&amp;$B$7-L1113+1)))),D$17-L1113)))</f>
        <v>1</v>
      </c>
      <c r="E1113" s="8">
        <f t="array" aca="1" ref="E1113" ca="1">IF(OR($A1113&gt;$B$9,E$17&gt;$B$7),"",CHOOSE(E$15,IF(M1113=99,
IF(SUM(--(TRANSPOSE(LARGE(OFFSET($B1112,,E$17,,$B$7-E$17),ROW(INDIRECT("a1:a"&amp;$B$7-E$17))))=OFFSET($B1112,,E$17,,$B$7-E$17)))=$B$7-E$17,MIN(IF(E1112&gt;=OFFSET($B1112,,D$17,,$B$7-D$17),"",OFFSET($B1112,,D$17,,$B$7-D$17))),E1112),
SMALL(IF((SMALL(OFFSET($B1112,,M1113-1,,$B$7-M1113+1),ROW(INDIRECT("a1:a"&amp;$B$7-M1113+1)))=OFFSET($B1113,,M1113-1))*(MATCH(OFFSET($B1113,,M1113-1),SMALL(OFFSET($B1112,,M1113-1,,$B$7-M1113+1),ROW(INDIRECT("a1:a"&amp;$B$7-M1113+1))),0)=ROW(INDIRECT("a1:a"&amp;$B$7-M1113+1))),"",SMALL(OFFSET($B1112,,M1113-1,,$B$7-M1113+1),ROW(INDIRECT("a1:a"&amp;$B$7-M1113+1)))),E$17-M1113)),
SMALL(IF((SMALL(OFFSET($B1112,,M1113-1,,$B$7-M1113+1),ROW(INDIRECT("a1:a"&amp;$B$7-M1113+1)))=OFFSET($B1113,,M1113-1))*(MATCH(OFFSET($B1113,,M1113-1),SMALL(OFFSET($B1112,,M1113-1,,$B$7-M1113+1),ROW(INDIRECT("a1:a"&amp;$B$7-M1113+1))),0)=ROW(INDIRECT("a1:a"&amp;$B$7-M1113+1))),"",SMALL(OFFSET($B1112,,M1113-1,,$B$7-M1113+1),ROW(INDIRECT("a1:a"&amp;$B$7-M1113+1)))),E$17-M1113)))</f>
        <v>3</v>
      </c>
      <c r="F1113" s="8">
        <f t="array" aca="1" ref="F1113" ca="1">IF(OR($A1113&gt;$B$9,F$17&gt;$B$7),"",CHOOSE(F$15,IF(N1113=99,
IF(SUM(--(TRANSPOSE(LARGE(OFFSET($B1112,,F$17,,$B$7-F$17),ROW(INDIRECT("a1:a"&amp;$B$7-F$17))))=OFFSET($B1112,,F$17,,$B$7-F$17)))=$B$7-F$17,MIN(IF(F1112&gt;=OFFSET($B1112,,E$17,,$B$7-E$17),"",OFFSET($B1112,,E$17,,$B$7-E$17))),F1112),
SMALL(IF((SMALL(OFFSET($B1112,,N1113-1,,$B$7-N1113+1),ROW(INDIRECT("a1:a"&amp;$B$7-N1113+1)))=OFFSET($B1113,,N1113-1))*(MATCH(OFFSET($B1113,,N1113-1),SMALL(OFFSET($B1112,,N1113-1,,$B$7-N1113+1),ROW(INDIRECT("a1:a"&amp;$B$7-N1113+1))),0)=ROW(INDIRECT("a1:a"&amp;$B$7-N1113+1))),"",SMALL(OFFSET($B1112,,N1113-1,,$B$7-N1113+1),ROW(INDIRECT("a1:a"&amp;$B$7-N1113+1)))),F$17-N1113)),
SMALL(IF((SMALL(OFFSET($B1112,,N1113-1,,$B$7-N1113+1),ROW(INDIRECT("a1:a"&amp;$B$7-N1113+1)))=OFFSET($B1113,,N1113-1))*(MATCH(OFFSET($B1113,,N1113-1),SMALL(OFFSET($B1112,,N1113-1,,$B$7-N1113+1),ROW(INDIRECT("a1:a"&amp;$B$7-N1113+1))),0)=ROW(INDIRECT("a1:a"&amp;$B$7-N1113+1))),"",SMALL(OFFSET($B1112,,N1113-1,,$B$7-N1113+1),ROW(INDIRECT("a1:a"&amp;$B$7-N1113+1)))),F$17-N1113)))</f>
        <v>4</v>
      </c>
      <c r="G1113" s="8">
        <f t="array" aca="1" ref="G1113" ca="1">IF(OR($A1113&gt;$B$9,G$17&gt;$B$7),"",CHOOSE(G$15,IF(O1113=99,
IF(SUM(--(TRANSPOSE(LARGE(OFFSET($B1112,,G$17,,$B$7-G$17),ROW(INDIRECT("a1:a"&amp;$B$7-G$17))))=OFFSET($B1112,,G$17,,$B$7-G$17)))=$B$7-G$17,MIN(IF(G1112&gt;=OFFSET($B1112,,F$17,,$B$7-F$17),"",OFFSET($B1112,,F$17,,$B$7-F$17))),G1112),
SMALL(IF((SMALL(OFFSET($B1112,,O1113-1,,$B$7-O1113+1),ROW(INDIRECT("a1:a"&amp;$B$7-O1113+1)))=OFFSET($B1113,,O1113-1))*(MATCH(OFFSET($B1113,,O1113-1),SMALL(OFFSET($B1112,,O1113-1,,$B$7-O1113+1),ROW(INDIRECT("a1:a"&amp;$B$7-O1113+1))),0)=ROW(INDIRECT("a1:a"&amp;$B$7-O1113+1))),"",SMALL(OFFSET($B1112,,O1113-1,,$B$7-O1113+1),ROW(INDIRECT("a1:a"&amp;$B$7-O1113+1)))),G$17-O1113)),
SMALL(IF((SMALL(OFFSET($B1112,,O1113-1,,$B$7-O1113+1),ROW(INDIRECT("a1:a"&amp;$B$7-O1113+1)))=OFFSET($B1113,,O1113-1))*(MATCH(OFFSET($B1113,,O1113-1),SMALL(OFFSET($B1112,,O1113-1,,$B$7-O1113+1),ROW(INDIRECT("a1:a"&amp;$B$7-O1113+1))),0)=ROW(INDIRECT("a1:a"&amp;$B$7-O1113+1))),"",SMALL(OFFSET($B1112,,O1113-1,,$B$7-O1113+1),ROW(INDIRECT("a1:a"&amp;$B$7-O1113+1)))),G$17-O1113)))</f>
        <v>1</v>
      </c>
      <c r="H1113" s="8">
        <f t="array" aca="1" ref="H1113" ca="1">IF(OR($A1113&gt;$B$9,H$17&gt;$B$7),"",CHOOSE(H$15,IF(P1113=99,
IF(SUM(--(TRANSPOSE(LARGE(OFFSET($B1112,,H$17,,$B$7-H$17),ROW(INDIRECT("a1:a"&amp;$B$7-H$17))))=OFFSET($B1112,,H$17,,$B$7-H$17)))=$B$7-H$17,MIN(IF(H1112&gt;=OFFSET($B1112,,G$17,,$B$7-G$17),"",OFFSET($B1112,,G$17,,$B$7-G$17))),H1112),
SMALL(IF((SMALL(OFFSET($B1112,,P1113-1,,$B$7-P1113+1),ROW(INDIRECT("a1:a"&amp;$B$7-P1113+1)))=OFFSET($B1113,,P1113-1))*(MATCH(OFFSET($B1113,,P1113-1),SMALL(OFFSET($B1112,,P1113-1,,$B$7-P1113+1),ROW(INDIRECT("a1:a"&amp;$B$7-P1113+1))),0)=ROW(INDIRECT("a1:a"&amp;$B$7-P1113+1))),"",SMALL(OFFSET($B1112,,P1113-1,,$B$7-P1113+1),ROW(INDIRECT("a1:a"&amp;$B$7-P1113+1)))),H$17-P1113)),
SMALL(IF((SMALL(OFFSET($B1112,,P1113-1,,$B$7-P1113+1),ROW(INDIRECT("a1:a"&amp;$B$7-P1113+1)))=OFFSET($B1113,,P1113-1))*(MATCH(OFFSET($B1113,,P1113-1),SMALL(OFFSET($B1112,,P1113-1,,$B$7-P1113+1),ROW(INDIRECT("a1:a"&amp;$B$7-P1113+1))),0)=ROW(INDIRECT("a1:a"&amp;$B$7-P1113+1))),"",SMALL(OFFSET($B1112,,P1113-1,,$B$7-P1113+1),ROW(INDIRECT("a1:a"&amp;$B$7-P1113+1)))),H$17-P1113)))</f>
        <v>2</v>
      </c>
      <c r="I1113" s="44">
        <f t="array" aca="1" ref="I1113" ca="1">IF(OR($A1113&gt;$B$9,I$17&gt;$B$7),"",CHOOSE(I$15,IF(Q1113=99,
IF(SUM(--(TRANSPOSE(LARGE(OFFSET($B1112,,I$17,,$B$7-I$17),ROW(INDIRECT("a1:a"&amp;$B$7-I$17))))=OFFSET($B1112,,I$17,,$B$7-I$17)))=$B$7-I$17,MIN(IF(I1112&gt;=OFFSET($B1112,,H$17,,$B$7-H$17),"",OFFSET($B1112,,H$17,,$B$7-H$17))),I1112),
SMALL(IF((SMALL(OFFSET($B1112,,Q1113-1,,$B$7-Q1113+1),ROW(INDIRECT("a1:a"&amp;$B$7-Q1113+1)))=OFFSET($B1113,,Q1113-1))*(MATCH(OFFSET($B1113,,Q1113-1),SMALL(OFFSET($B1112,,Q1113-1,,$B$7-Q1113+1),ROW(INDIRECT("a1:a"&amp;$B$7-Q1113+1))),0)=ROW(INDIRECT("a1:a"&amp;$B$7-Q1113+1))),"",SMALL(OFFSET($B1112,,Q1113-1,,$B$7-Q1113+1),ROW(INDIRECT("a1:a"&amp;$B$7-Q1113+1)))),I$17-Q1113)),
SMALL(IF((SMALL(OFFSET($B1112,,Q1113-1,,$B$7-Q1113+1),ROW(INDIRECT("a1:a"&amp;$B$7-Q1113+1)))=OFFSET($B1113,,Q1113-1))*(MATCH(OFFSET($B1113,,Q1113-1),SMALL(OFFSET($B1112,,Q1113-1,,$B$7-Q1113+1),ROW(INDIRECT("a1:a"&amp;$B$7-Q1113+1))),0)=ROW(INDIRECT("a1:a"&amp;$B$7-Q1113+1))),"",SMALL(OFFSET($B1112,,Q1113-1,,$B$7-Q1113+1),ROW(INDIRECT("a1:a"&amp;$B$7-Q1113+1)))),I$17-Q1113)))</f>
        <v>2</v>
      </c>
      <c r="J1113" s="13"/>
      <c r="K1113" s="26">
        <f t="array" aca="1" ref="K1113" ca="1">MIN(IF($B1113:B1113&gt;$B1112:B1112,COLUMN($B$18:B1112)-COLUMN($B$18)+1,99))</f>
        <v>99</v>
      </c>
      <c r="L1113" s="26">
        <f t="array" aca="1" ref="L1113" ca="1">MIN(IF($B1113:C1113&gt;$B1112:C1112,COLUMN($B$18:C1112)-COLUMN($B$18)+1,99))</f>
        <v>99</v>
      </c>
      <c r="M1113" s="26">
        <f t="array" aca="1" ref="M1113" ca="1">MIN(IF($B1113:D1113&gt;$B1112:D1112,COLUMN($B$18:D1112)-COLUMN($B$18)+1,99))</f>
        <v>99</v>
      </c>
      <c r="N1113" s="26">
        <f t="array" aca="1" ref="N1113" ca="1">MIN(IF($B1113:E1113&gt;$B1112:E1112,COLUMN($B$18:E1112)-COLUMN($B$18)+1,99))</f>
        <v>99</v>
      </c>
      <c r="O1113" s="26">
        <f t="array" aca="1" ref="O1113" ca="1">MIN(IF($B1113:F1113&gt;$B1112:F1112,COLUMN($B$18:F1112)-COLUMN($B$18)+1,99))</f>
        <v>5</v>
      </c>
      <c r="P1113" s="26">
        <f t="array" aca="1" ref="P1113" ca="1">MIN(IF($B1113:G1113&gt;$B1112:G1112,COLUMN($B$18:G1112)-COLUMN($B$18)+1,99))</f>
        <v>5</v>
      </c>
      <c r="Q1113" s="48">
        <f t="array" aca="1" ref="Q1113" ca="1">MIN(IF($B1113:H1113&gt;$B1112:H1112,COLUMN($B$18:H1112)-COLUMN($B$18)+1,99))</f>
        <v>5</v>
      </c>
    </row>
    <row r="1114" spans="1:17" x14ac:dyDescent="0.25">
      <c r="A1114" s="10">
        <v>1097</v>
      </c>
      <c r="B1114" s="8">
        <f t="array" aca="1" ref="B1114" ca="1">IF(A1114&gt;$B$9,"",IF(SUM(--(TRANSPOSE(LARGE(OFFSET($B1113,,B$17,,$B$7-B$17),ROW(INDIRECT("a1:a"&amp;$B$7-B$17))))=OFFSET($B1113,,B$17,,$B$7-B$17)))=$B$7-B$17,OFFSET($B$12,,MATCH(B1113,$B$12:$H$12,FALSE)),B1113))</f>
        <v>3</v>
      </c>
      <c r="C1114" s="8">
        <f t="array" aca="1" ref="C1114" ca="1">IF(OR($A1114&gt;$B$9,C$17&gt;$B$7),"",CHOOSE(C$15,IF(K1114=99,
IF(SUM(--(TRANSPOSE(LARGE(OFFSET($B1113,,C$17,,$B$7-C$17),ROW(INDIRECT("a1:a"&amp;$B$7-C$17))))=OFFSET($B1113,,C$17,,$B$7-C$17)))=$B$7-C$17,MIN(IF(C1113&gt;=OFFSET($B1113,,B$17,,$B$7-B$17),"",OFFSET($B1113,,B$17,,$B$7-B$17))),C1113),
SMALL(IF((SMALL(OFFSET($B1113,,K1114-1,,$B$7-K1114+1),ROW(INDIRECT("a1:a"&amp;$B$7-K1114+1)))=OFFSET($B1114,,K1114-1))*(MATCH(OFFSET($B1114,,K1114-1),SMALL(OFFSET($B1113,,K1114-1,,$B$7-K1114+1),ROW(INDIRECT("a1:a"&amp;$B$7-K1114+1))),0)=ROW(INDIRECT("a1:a"&amp;$B$7-K1114+1))),"",SMALL(OFFSET($B1113,,K1114-1,,$B$7-K1114+1),ROW(INDIRECT("a1:a"&amp;$B$7-K1114+1)))),C$17-K1114)),
SMALL(IF((SMALL(OFFSET($B1113,,K1114-1,,$B$7-K1114+1),ROW(INDIRECT("a1:a"&amp;$B$7-K1114+1)))=OFFSET($B1114,,K1114-1))*(MATCH(OFFSET($B1114,,K1114-1),SMALL(OFFSET($B1113,,K1114-1,,$B$7-K1114+1),ROW(INDIRECT("a1:a"&amp;$B$7-K1114+1))),0)=ROW(INDIRECT("a1:a"&amp;$B$7-K1114+1))),"",SMALL(OFFSET($B1113,,K1114-1,,$B$7-K1114+1),ROW(INDIRECT("a1:a"&amp;$B$7-K1114+1)))),C$17-K1114)))</f>
        <v>1</v>
      </c>
      <c r="D1114" s="8">
        <f t="array" aca="1" ref="D1114" ca="1">IF(OR($A1114&gt;$B$9,D$17&gt;$B$7),"",CHOOSE(D$15,IF(L1114=99,
IF(SUM(--(TRANSPOSE(LARGE(OFFSET($B1113,,D$17,,$B$7-D$17),ROW(INDIRECT("a1:a"&amp;$B$7-D$17))))=OFFSET($B1113,,D$17,,$B$7-D$17)))=$B$7-D$17,MIN(IF(D1113&gt;=OFFSET($B1113,,C$17,,$B$7-C$17),"",OFFSET($B1113,,C$17,,$B$7-C$17))),D1113),
SMALL(IF((SMALL(OFFSET($B1113,,L1114-1,,$B$7-L1114+1),ROW(INDIRECT("a1:a"&amp;$B$7-L1114+1)))=OFFSET($B1114,,L1114-1))*(MATCH(OFFSET($B1114,,L1114-1),SMALL(OFFSET($B1113,,L1114-1,,$B$7-L1114+1),ROW(INDIRECT("a1:a"&amp;$B$7-L1114+1))),0)=ROW(INDIRECT("a1:a"&amp;$B$7-L1114+1))),"",SMALL(OFFSET($B1113,,L1114-1,,$B$7-L1114+1),ROW(INDIRECT("a1:a"&amp;$B$7-L1114+1)))),D$17-L1114)),
SMALL(IF((SMALL(OFFSET($B1113,,L1114-1,,$B$7-L1114+1),ROW(INDIRECT("a1:a"&amp;$B$7-L1114+1)))=OFFSET($B1114,,L1114-1))*(MATCH(OFFSET($B1114,,L1114-1),SMALL(OFFSET($B1113,,L1114-1,,$B$7-L1114+1),ROW(INDIRECT("a1:a"&amp;$B$7-L1114+1))),0)=ROW(INDIRECT("a1:a"&amp;$B$7-L1114+1))),"",SMALL(OFFSET($B1113,,L1114-1,,$B$7-L1114+1),ROW(INDIRECT("a1:a"&amp;$B$7-L1114+1)))),D$17-L1114)))</f>
        <v>1</v>
      </c>
      <c r="E1114" s="8">
        <f t="array" aca="1" ref="E1114" ca="1">IF(OR($A1114&gt;$B$9,E$17&gt;$B$7),"",CHOOSE(E$15,IF(M1114=99,
IF(SUM(--(TRANSPOSE(LARGE(OFFSET($B1113,,E$17,,$B$7-E$17),ROW(INDIRECT("a1:a"&amp;$B$7-E$17))))=OFFSET($B1113,,E$17,,$B$7-E$17)))=$B$7-E$17,MIN(IF(E1113&gt;=OFFSET($B1113,,D$17,,$B$7-D$17),"",OFFSET($B1113,,D$17,,$B$7-D$17))),E1113),
SMALL(IF((SMALL(OFFSET($B1113,,M1114-1,,$B$7-M1114+1),ROW(INDIRECT("a1:a"&amp;$B$7-M1114+1)))=OFFSET($B1114,,M1114-1))*(MATCH(OFFSET($B1114,,M1114-1),SMALL(OFFSET($B1113,,M1114-1,,$B$7-M1114+1),ROW(INDIRECT("a1:a"&amp;$B$7-M1114+1))),0)=ROW(INDIRECT("a1:a"&amp;$B$7-M1114+1))),"",SMALL(OFFSET($B1113,,M1114-1,,$B$7-M1114+1),ROW(INDIRECT("a1:a"&amp;$B$7-M1114+1)))),E$17-M1114)),
SMALL(IF((SMALL(OFFSET($B1113,,M1114-1,,$B$7-M1114+1),ROW(INDIRECT("a1:a"&amp;$B$7-M1114+1)))=OFFSET($B1114,,M1114-1))*(MATCH(OFFSET($B1114,,M1114-1),SMALL(OFFSET($B1113,,M1114-1,,$B$7-M1114+1),ROW(INDIRECT("a1:a"&amp;$B$7-M1114+1))),0)=ROW(INDIRECT("a1:a"&amp;$B$7-M1114+1))),"",SMALL(OFFSET($B1113,,M1114-1,,$B$7-M1114+1),ROW(INDIRECT("a1:a"&amp;$B$7-M1114+1)))),E$17-M1114)))</f>
        <v>3</v>
      </c>
      <c r="F1114" s="8">
        <f t="array" aca="1" ref="F1114" ca="1">IF(OR($A1114&gt;$B$9,F$17&gt;$B$7),"",CHOOSE(F$15,IF(N1114=99,
IF(SUM(--(TRANSPOSE(LARGE(OFFSET($B1113,,F$17,,$B$7-F$17),ROW(INDIRECT("a1:a"&amp;$B$7-F$17))))=OFFSET($B1113,,F$17,,$B$7-F$17)))=$B$7-F$17,MIN(IF(F1113&gt;=OFFSET($B1113,,E$17,,$B$7-E$17),"",OFFSET($B1113,,E$17,,$B$7-E$17))),F1113),
SMALL(IF((SMALL(OFFSET($B1113,,N1114-1,,$B$7-N1114+1),ROW(INDIRECT("a1:a"&amp;$B$7-N1114+1)))=OFFSET($B1114,,N1114-1))*(MATCH(OFFSET($B1114,,N1114-1),SMALL(OFFSET($B1113,,N1114-1,,$B$7-N1114+1),ROW(INDIRECT("a1:a"&amp;$B$7-N1114+1))),0)=ROW(INDIRECT("a1:a"&amp;$B$7-N1114+1))),"",SMALL(OFFSET($B1113,,N1114-1,,$B$7-N1114+1),ROW(INDIRECT("a1:a"&amp;$B$7-N1114+1)))),F$17-N1114)),
SMALL(IF((SMALL(OFFSET($B1113,,N1114-1,,$B$7-N1114+1),ROW(INDIRECT("a1:a"&amp;$B$7-N1114+1)))=OFFSET($B1114,,N1114-1))*(MATCH(OFFSET($B1114,,N1114-1),SMALL(OFFSET($B1113,,N1114-1,,$B$7-N1114+1),ROW(INDIRECT("a1:a"&amp;$B$7-N1114+1))),0)=ROW(INDIRECT("a1:a"&amp;$B$7-N1114+1))),"",SMALL(OFFSET($B1113,,N1114-1,,$B$7-N1114+1),ROW(INDIRECT("a1:a"&amp;$B$7-N1114+1)))),F$17-N1114)))</f>
        <v>4</v>
      </c>
      <c r="G1114" s="8">
        <f t="array" aca="1" ref="G1114" ca="1">IF(OR($A1114&gt;$B$9,G$17&gt;$B$7),"",CHOOSE(G$15,IF(O1114=99,
IF(SUM(--(TRANSPOSE(LARGE(OFFSET($B1113,,G$17,,$B$7-G$17),ROW(INDIRECT("a1:a"&amp;$B$7-G$17))))=OFFSET($B1113,,G$17,,$B$7-G$17)))=$B$7-G$17,MIN(IF(G1113&gt;=OFFSET($B1113,,F$17,,$B$7-F$17),"",OFFSET($B1113,,F$17,,$B$7-F$17))),G1113),
SMALL(IF((SMALL(OFFSET($B1113,,O1114-1,,$B$7-O1114+1),ROW(INDIRECT("a1:a"&amp;$B$7-O1114+1)))=OFFSET($B1114,,O1114-1))*(MATCH(OFFSET($B1114,,O1114-1),SMALL(OFFSET($B1113,,O1114-1,,$B$7-O1114+1),ROW(INDIRECT("a1:a"&amp;$B$7-O1114+1))),0)=ROW(INDIRECT("a1:a"&amp;$B$7-O1114+1))),"",SMALL(OFFSET($B1113,,O1114-1,,$B$7-O1114+1),ROW(INDIRECT("a1:a"&amp;$B$7-O1114+1)))),G$17-O1114)),
SMALL(IF((SMALL(OFFSET($B1113,,O1114-1,,$B$7-O1114+1),ROW(INDIRECT("a1:a"&amp;$B$7-O1114+1)))=OFFSET($B1114,,O1114-1))*(MATCH(OFFSET($B1114,,O1114-1),SMALL(OFFSET($B1113,,O1114-1,,$B$7-O1114+1),ROW(INDIRECT("a1:a"&amp;$B$7-O1114+1))),0)=ROW(INDIRECT("a1:a"&amp;$B$7-O1114+1))),"",SMALL(OFFSET($B1113,,O1114-1,,$B$7-O1114+1),ROW(INDIRECT("a1:a"&amp;$B$7-O1114+1)))),G$17-O1114)))</f>
        <v>2</v>
      </c>
      <c r="H1114" s="8">
        <f t="array" aca="1" ref="H1114" ca="1">IF(OR($A1114&gt;$B$9,H$17&gt;$B$7),"",CHOOSE(H$15,IF(P1114=99,
IF(SUM(--(TRANSPOSE(LARGE(OFFSET($B1113,,H$17,,$B$7-H$17),ROW(INDIRECT("a1:a"&amp;$B$7-H$17))))=OFFSET($B1113,,H$17,,$B$7-H$17)))=$B$7-H$17,MIN(IF(H1113&gt;=OFFSET($B1113,,G$17,,$B$7-G$17),"",OFFSET($B1113,,G$17,,$B$7-G$17))),H1113),
SMALL(IF((SMALL(OFFSET($B1113,,P1114-1,,$B$7-P1114+1),ROW(INDIRECT("a1:a"&amp;$B$7-P1114+1)))=OFFSET($B1114,,P1114-1))*(MATCH(OFFSET($B1114,,P1114-1),SMALL(OFFSET($B1113,,P1114-1,,$B$7-P1114+1),ROW(INDIRECT("a1:a"&amp;$B$7-P1114+1))),0)=ROW(INDIRECT("a1:a"&amp;$B$7-P1114+1))),"",SMALL(OFFSET($B1113,,P1114-1,,$B$7-P1114+1),ROW(INDIRECT("a1:a"&amp;$B$7-P1114+1)))),H$17-P1114)),
SMALL(IF((SMALL(OFFSET($B1113,,P1114-1,,$B$7-P1114+1),ROW(INDIRECT("a1:a"&amp;$B$7-P1114+1)))=OFFSET($B1114,,P1114-1))*(MATCH(OFFSET($B1114,,P1114-1),SMALL(OFFSET($B1113,,P1114-1,,$B$7-P1114+1),ROW(INDIRECT("a1:a"&amp;$B$7-P1114+1))),0)=ROW(INDIRECT("a1:a"&amp;$B$7-P1114+1))),"",SMALL(OFFSET($B1113,,P1114-1,,$B$7-P1114+1),ROW(INDIRECT("a1:a"&amp;$B$7-P1114+1)))),H$17-P1114)))</f>
        <v>1</v>
      </c>
      <c r="I1114" s="44">
        <f t="array" aca="1" ref="I1114" ca="1">IF(OR($A1114&gt;$B$9,I$17&gt;$B$7),"",CHOOSE(I$15,IF(Q1114=99,
IF(SUM(--(TRANSPOSE(LARGE(OFFSET($B1113,,I$17,,$B$7-I$17),ROW(INDIRECT("a1:a"&amp;$B$7-I$17))))=OFFSET($B1113,,I$17,,$B$7-I$17)))=$B$7-I$17,MIN(IF(I1113&gt;=OFFSET($B1113,,H$17,,$B$7-H$17),"",OFFSET($B1113,,H$17,,$B$7-H$17))),I1113),
SMALL(IF((SMALL(OFFSET($B1113,,Q1114-1,,$B$7-Q1114+1),ROW(INDIRECT("a1:a"&amp;$B$7-Q1114+1)))=OFFSET($B1114,,Q1114-1))*(MATCH(OFFSET($B1114,,Q1114-1),SMALL(OFFSET($B1113,,Q1114-1,,$B$7-Q1114+1),ROW(INDIRECT("a1:a"&amp;$B$7-Q1114+1))),0)=ROW(INDIRECT("a1:a"&amp;$B$7-Q1114+1))),"",SMALL(OFFSET($B1113,,Q1114-1,,$B$7-Q1114+1),ROW(INDIRECT("a1:a"&amp;$B$7-Q1114+1)))),I$17-Q1114)),
SMALL(IF((SMALL(OFFSET($B1113,,Q1114-1,,$B$7-Q1114+1),ROW(INDIRECT("a1:a"&amp;$B$7-Q1114+1)))=OFFSET($B1114,,Q1114-1))*(MATCH(OFFSET($B1114,,Q1114-1),SMALL(OFFSET($B1113,,Q1114-1,,$B$7-Q1114+1),ROW(INDIRECT("a1:a"&amp;$B$7-Q1114+1))),0)=ROW(INDIRECT("a1:a"&amp;$B$7-Q1114+1))),"",SMALL(OFFSET($B1113,,Q1114-1,,$B$7-Q1114+1),ROW(INDIRECT("a1:a"&amp;$B$7-Q1114+1)))),I$17-Q1114)))</f>
        <v>2</v>
      </c>
      <c r="J1114" s="13"/>
      <c r="K1114" s="26">
        <f t="array" aca="1" ref="K1114" ca="1">MIN(IF($B1114:B1114&gt;$B1113:B1113,COLUMN($B$18:B1113)-COLUMN($B$18)+1,99))</f>
        <v>99</v>
      </c>
      <c r="L1114" s="26">
        <f t="array" aca="1" ref="L1114" ca="1">MIN(IF($B1114:C1114&gt;$B1113:C1113,COLUMN($B$18:C1113)-COLUMN($B$18)+1,99))</f>
        <v>99</v>
      </c>
      <c r="M1114" s="26">
        <f t="array" aca="1" ref="M1114" ca="1">MIN(IF($B1114:D1114&gt;$B1113:D1113,COLUMN($B$18:D1113)-COLUMN($B$18)+1,99))</f>
        <v>99</v>
      </c>
      <c r="N1114" s="26">
        <f t="array" aca="1" ref="N1114" ca="1">MIN(IF($B1114:E1114&gt;$B1113:E1113,COLUMN($B$18:E1113)-COLUMN($B$18)+1,99))</f>
        <v>99</v>
      </c>
      <c r="O1114" s="26">
        <f t="array" aca="1" ref="O1114" ca="1">MIN(IF($B1114:F1114&gt;$B1113:F1113,COLUMN($B$18:F1113)-COLUMN($B$18)+1,99))</f>
        <v>99</v>
      </c>
      <c r="P1114" s="26">
        <f t="array" aca="1" ref="P1114" ca="1">MIN(IF($B1114:G1114&gt;$B1113:G1113,COLUMN($B$18:G1113)-COLUMN($B$18)+1,99))</f>
        <v>6</v>
      </c>
      <c r="Q1114" s="48">
        <f t="array" aca="1" ref="Q1114" ca="1">MIN(IF($B1114:H1114&gt;$B1113:H1113,COLUMN($B$18:H1113)-COLUMN($B$18)+1,99))</f>
        <v>6</v>
      </c>
    </row>
    <row r="1115" spans="1:17" x14ac:dyDescent="0.25">
      <c r="A1115" s="10">
        <v>1098</v>
      </c>
      <c r="B1115" s="8">
        <f t="array" aca="1" ref="B1115" ca="1">IF(A1115&gt;$B$9,"",IF(SUM(--(TRANSPOSE(LARGE(OFFSET($B1114,,B$17,,$B$7-B$17),ROW(INDIRECT("a1:a"&amp;$B$7-B$17))))=OFFSET($B1114,,B$17,,$B$7-B$17)))=$B$7-B$17,OFFSET($B$12,,MATCH(B1114,$B$12:$H$12,FALSE)),B1114))</f>
        <v>3</v>
      </c>
      <c r="C1115" s="8">
        <f t="array" aca="1" ref="C1115" ca="1">IF(OR($A1115&gt;$B$9,C$17&gt;$B$7),"",CHOOSE(C$15,IF(K1115=99,
IF(SUM(--(TRANSPOSE(LARGE(OFFSET($B1114,,C$17,,$B$7-C$17),ROW(INDIRECT("a1:a"&amp;$B$7-C$17))))=OFFSET($B1114,,C$17,,$B$7-C$17)))=$B$7-C$17,MIN(IF(C1114&gt;=OFFSET($B1114,,B$17,,$B$7-B$17),"",OFFSET($B1114,,B$17,,$B$7-B$17))),C1114),
SMALL(IF((SMALL(OFFSET($B1114,,K1115-1,,$B$7-K1115+1),ROW(INDIRECT("a1:a"&amp;$B$7-K1115+1)))=OFFSET($B1115,,K1115-1))*(MATCH(OFFSET($B1115,,K1115-1),SMALL(OFFSET($B1114,,K1115-1,,$B$7-K1115+1),ROW(INDIRECT("a1:a"&amp;$B$7-K1115+1))),0)=ROW(INDIRECT("a1:a"&amp;$B$7-K1115+1))),"",SMALL(OFFSET($B1114,,K1115-1,,$B$7-K1115+1),ROW(INDIRECT("a1:a"&amp;$B$7-K1115+1)))),C$17-K1115)),
SMALL(IF((SMALL(OFFSET($B1114,,K1115-1,,$B$7-K1115+1),ROW(INDIRECT("a1:a"&amp;$B$7-K1115+1)))=OFFSET($B1115,,K1115-1))*(MATCH(OFFSET($B1115,,K1115-1),SMALL(OFFSET($B1114,,K1115-1,,$B$7-K1115+1),ROW(INDIRECT("a1:a"&amp;$B$7-K1115+1))),0)=ROW(INDIRECT("a1:a"&amp;$B$7-K1115+1))),"",SMALL(OFFSET($B1114,,K1115-1,,$B$7-K1115+1),ROW(INDIRECT("a1:a"&amp;$B$7-K1115+1)))),C$17-K1115)))</f>
        <v>1</v>
      </c>
      <c r="D1115" s="8">
        <f t="array" aca="1" ref="D1115" ca="1">IF(OR($A1115&gt;$B$9,D$17&gt;$B$7),"",CHOOSE(D$15,IF(L1115=99,
IF(SUM(--(TRANSPOSE(LARGE(OFFSET($B1114,,D$17,,$B$7-D$17),ROW(INDIRECT("a1:a"&amp;$B$7-D$17))))=OFFSET($B1114,,D$17,,$B$7-D$17)))=$B$7-D$17,MIN(IF(D1114&gt;=OFFSET($B1114,,C$17,,$B$7-C$17),"",OFFSET($B1114,,C$17,,$B$7-C$17))),D1114),
SMALL(IF((SMALL(OFFSET($B1114,,L1115-1,,$B$7-L1115+1),ROW(INDIRECT("a1:a"&amp;$B$7-L1115+1)))=OFFSET($B1115,,L1115-1))*(MATCH(OFFSET($B1115,,L1115-1),SMALL(OFFSET($B1114,,L1115-1,,$B$7-L1115+1),ROW(INDIRECT("a1:a"&amp;$B$7-L1115+1))),0)=ROW(INDIRECT("a1:a"&amp;$B$7-L1115+1))),"",SMALL(OFFSET($B1114,,L1115-1,,$B$7-L1115+1),ROW(INDIRECT("a1:a"&amp;$B$7-L1115+1)))),D$17-L1115)),
SMALL(IF((SMALL(OFFSET($B1114,,L1115-1,,$B$7-L1115+1),ROW(INDIRECT("a1:a"&amp;$B$7-L1115+1)))=OFFSET($B1115,,L1115-1))*(MATCH(OFFSET($B1115,,L1115-1),SMALL(OFFSET($B1114,,L1115-1,,$B$7-L1115+1),ROW(INDIRECT("a1:a"&amp;$B$7-L1115+1))),0)=ROW(INDIRECT("a1:a"&amp;$B$7-L1115+1))),"",SMALL(OFFSET($B1114,,L1115-1,,$B$7-L1115+1),ROW(INDIRECT("a1:a"&amp;$B$7-L1115+1)))),D$17-L1115)))</f>
        <v>1</v>
      </c>
      <c r="E1115" s="8">
        <f t="array" aca="1" ref="E1115" ca="1">IF(OR($A1115&gt;$B$9,E$17&gt;$B$7),"",CHOOSE(E$15,IF(M1115=99,
IF(SUM(--(TRANSPOSE(LARGE(OFFSET($B1114,,E$17,,$B$7-E$17),ROW(INDIRECT("a1:a"&amp;$B$7-E$17))))=OFFSET($B1114,,E$17,,$B$7-E$17)))=$B$7-E$17,MIN(IF(E1114&gt;=OFFSET($B1114,,D$17,,$B$7-D$17),"",OFFSET($B1114,,D$17,,$B$7-D$17))),E1114),
SMALL(IF((SMALL(OFFSET($B1114,,M1115-1,,$B$7-M1115+1),ROW(INDIRECT("a1:a"&amp;$B$7-M1115+1)))=OFFSET($B1115,,M1115-1))*(MATCH(OFFSET($B1115,,M1115-1),SMALL(OFFSET($B1114,,M1115-1,,$B$7-M1115+1),ROW(INDIRECT("a1:a"&amp;$B$7-M1115+1))),0)=ROW(INDIRECT("a1:a"&amp;$B$7-M1115+1))),"",SMALL(OFFSET($B1114,,M1115-1,,$B$7-M1115+1),ROW(INDIRECT("a1:a"&amp;$B$7-M1115+1)))),E$17-M1115)),
SMALL(IF((SMALL(OFFSET($B1114,,M1115-1,,$B$7-M1115+1),ROW(INDIRECT("a1:a"&amp;$B$7-M1115+1)))=OFFSET($B1115,,M1115-1))*(MATCH(OFFSET($B1115,,M1115-1),SMALL(OFFSET($B1114,,M1115-1,,$B$7-M1115+1),ROW(INDIRECT("a1:a"&amp;$B$7-M1115+1))),0)=ROW(INDIRECT("a1:a"&amp;$B$7-M1115+1))),"",SMALL(OFFSET($B1114,,M1115-1,,$B$7-M1115+1),ROW(INDIRECT("a1:a"&amp;$B$7-M1115+1)))),E$17-M1115)))</f>
        <v>3</v>
      </c>
      <c r="F1115" s="8">
        <f t="array" aca="1" ref="F1115" ca="1">IF(OR($A1115&gt;$B$9,F$17&gt;$B$7),"",CHOOSE(F$15,IF(N1115=99,
IF(SUM(--(TRANSPOSE(LARGE(OFFSET($B1114,,F$17,,$B$7-F$17),ROW(INDIRECT("a1:a"&amp;$B$7-F$17))))=OFFSET($B1114,,F$17,,$B$7-F$17)))=$B$7-F$17,MIN(IF(F1114&gt;=OFFSET($B1114,,E$17,,$B$7-E$17),"",OFFSET($B1114,,E$17,,$B$7-E$17))),F1114),
SMALL(IF((SMALL(OFFSET($B1114,,N1115-1,,$B$7-N1115+1),ROW(INDIRECT("a1:a"&amp;$B$7-N1115+1)))=OFFSET($B1115,,N1115-1))*(MATCH(OFFSET($B1115,,N1115-1),SMALL(OFFSET($B1114,,N1115-1,,$B$7-N1115+1),ROW(INDIRECT("a1:a"&amp;$B$7-N1115+1))),0)=ROW(INDIRECT("a1:a"&amp;$B$7-N1115+1))),"",SMALL(OFFSET($B1114,,N1115-1,,$B$7-N1115+1),ROW(INDIRECT("a1:a"&amp;$B$7-N1115+1)))),F$17-N1115)),
SMALL(IF((SMALL(OFFSET($B1114,,N1115-1,,$B$7-N1115+1),ROW(INDIRECT("a1:a"&amp;$B$7-N1115+1)))=OFFSET($B1115,,N1115-1))*(MATCH(OFFSET($B1115,,N1115-1),SMALL(OFFSET($B1114,,N1115-1,,$B$7-N1115+1),ROW(INDIRECT("a1:a"&amp;$B$7-N1115+1))),0)=ROW(INDIRECT("a1:a"&amp;$B$7-N1115+1))),"",SMALL(OFFSET($B1114,,N1115-1,,$B$7-N1115+1),ROW(INDIRECT("a1:a"&amp;$B$7-N1115+1)))),F$17-N1115)))</f>
        <v>4</v>
      </c>
      <c r="G1115" s="8">
        <f t="array" aca="1" ref="G1115" ca="1">IF(OR($A1115&gt;$B$9,G$17&gt;$B$7),"",CHOOSE(G$15,IF(O1115=99,
IF(SUM(--(TRANSPOSE(LARGE(OFFSET($B1114,,G$17,,$B$7-G$17),ROW(INDIRECT("a1:a"&amp;$B$7-G$17))))=OFFSET($B1114,,G$17,,$B$7-G$17)))=$B$7-G$17,MIN(IF(G1114&gt;=OFFSET($B1114,,F$17,,$B$7-F$17),"",OFFSET($B1114,,F$17,,$B$7-F$17))),G1114),
SMALL(IF((SMALL(OFFSET($B1114,,O1115-1,,$B$7-O1115+1),ROW(INDIRECT("a1:a"&amp;$B$7-O1115+1)))=OFFSET($B1115,,O1115-1))*(MATCH(OFFSET($B1115,,O1115-1),SMALL(OFFSET($B1114,,O1115-1,,$B$7-O1115+1),ROW(INDIRECT("a1:a"&amp;$B$7-O1115+1))),0)=ROW(INDIRECT("a1:a"&amp;$B$7-O1115+1))),"",SMALL(OFFSET($B1114,,O1115-1,,$B$7-O1115+1),ROW(INDIRECT("a1:a"&amp;$B$7-O1115+1)))),G$17-O1115)),
SMALL(IF((SMALL(OFFSET($B1114,,O1115-1,,$B$7-O1115+1),ROW(INDIRECT("a1:a"&amp;$B$7-O1115+1)))=OFFSET($B1115,,O1115-1))*(MATCH(OFFSET($B1115,,O1115-1),SMALL(OFFSET($B1114,,O1115-1,,$B$7-O1115+1),ROW(INDIRECT("a1:a"&amp;$B$7-O1115+1))),0)=ROW(INDIRECT("a1:a"&amp;$B$7-O1115+1))),"",SMALL(OFFSET($B1114,,O1115-1,,$B$7-O1115+1),ROW(INDIRECT("a1:a"&amp;$B$7-O1115+1)))),G$17-O1115)))</f>
        <v>2</v>
      </c>
      <c r="H1115" s="8">
        <f t="array" aca="1" ref="H1115" ca="1">IF(OR($A1115&gt;$B$9,H$17&gt;$B$7),"",CHOOSE(H$15,IF(P1115=99,
IF(SUM(--(TRANSPOSE(LARGE(OFFSET($B1114,,H$17,,$B$7-H$17),ROW(INDIRECT("a1:a"&amp;$B$7-H$17))))=OFFSET($B1114,,H$17,,$B$7-H$17)))=$B$7-H$17,MIN(IF(H1114&gt;=OFFSET($B1114,,G$17,,$B$7-G$17),"",OFFSET($B1114,,G$17,,$B$7-G$17))),H1114),
SMALL(IF((SMALL(OFFSET($B1114,,P1115-1,,$B$7-P1115+1),ROW(INDIRECT("a1:a"&amp;$B$7-P1115+1)))=OFFSET($B1115,,P1115-1))*(MATCH(OFFSET($B1115,,P1115-1),SMALL(OFFSET($B1114,,P1115-1,,$B$7-P1115+1),ROW(INDIRECT("a1:a"&amp;$B$7-P1115+1))),0)=ROW(INDIRECT("a1:a"&amp;$B$7-P1115+1))),"",SMALL(OFFSET($B1114,,P1115-1,,$B$7-P1115+1),ROW(INDIRECT("a1:a"&amp;$B$7-P1115+1)))),H$17-P1115)),
SMALL(IF((SMALL(OFFSET($B1114,,P1115-1,,$B$7-P1115+1),ROW(INDIRECT("a1:a"&amp;$B$7-P1115+1)))=OFFSET($B1115,,P1115-1))*(MATCH(OFFSET($B1115,,P1115-1),SMALL(OFFSET($B1114,,P1115-1,,$B$7-P1115+1),ROW(INDIRECT("a1:a"&amp;$B$7-P1115+1))),0)=ROW(INDIRECT("a1:a"&amp;$B$7-P1115+1))),"",SMALL(OFFSET($B1114,,P1115-1,,$B$7-P1115+1),ROW(INDIRECT("a1:a"&amp;$B$7-P1115+1)))),H$17-P1115)))</f>
        <v>2</v>
      </c>
      <c r="I1115" s="44">
        <f t="array" aca="1" ref="I1115" ca="1">IF(OR($A1115&gt;$B$9,I$17&gt;$B$7),"",CHOOSE(I$15,IF(Q1115=99,
IF(SUM(--(TRANSPOSE(LARGE(OFFSET($B1114,,I$17,,$B$7-I$17),ROW(INDIRECT("a1:a"&amp;$B$7-I$17))))=OFFSET($B1114,,I$17,,$B$7-I$17)))=$B$7-I$17,MIN(IF(I1114&gt;=OFFSET($B1114,,H$17,,$B$7-H$17),"",OFFSET($B1114,,H$17,,$B$7-H$17))),I1114),
SMALL(IF((SMALL(OFFSET($B1114,,Q1115-1,,$B$7-Q1115+1),ROW(INDIRECT("a1:a"&amp;$B$7-Q1115+1)))=OFFSET($B1115,,Q1115-1))*(MATCH(OFFSET($B1115,,Q1115-1),SMALL(OFFSET($B1114,,Q1115-1,,$B$7-Q1115+1),ROW(INDIRECT("a1:a"&amp;$B$7-Q1115+1))),0)=ROW(INDIRECT("a1:a"&amp;$B$7-Q1115+1))),"",SMALL(OFFSET($B1114,,Q1115-1,,$B$7-Q1115+1),ROW(INDIRECT("a1:a"&amp;$B$7-Q1115+1)))),I$17-Q1115)),
SMALL(IF((SMALL(OFFSET($B1114,,Q1115-1,,$B$7-Q1115+1),ROW(INDIRECT("a1:a"&amp;$B$7-Q1115+1)))=OFFSET($B1115,,Q1115-1))*(MATCH(OFFSET($B1115,,Q1115-1),SMALL(OFFSET($B1114,,Q1115-1,,$B$7-Q1115+1),ROW(INDIRECT("a1:a"&amp;$B$7-Q1115+1))),0)=ROW(INDIRECT("a1:a"&amp;$B$7-Q1115+1))),"",SMALL(OFFSET($B1114,,Q1115-1,,$B$7-Q1115+1),ROW(INDIRECT("a1:a"&amp;$B$7-Q1115+1)))),I$17-Q1115)))</f>
        <v>1</v>
      </c>
      <c r="J1115" s="13"/>
      <c r="K1115" s="26">
        <f t="array" aca="1" ref="K1115" ca="1">MIN(IF($B1115:B1115&gt;$B1114:B1114,COLUMN($B$18:B1114)-COLUMN($B$18)+1,99))</f>
        <v>99</v>
      </c>
      <c r="L1115" s="26">
        <f t="array" aca="1" ref="L1115" ca="1">MIN(IF($B1115:C1115&gt;$B1114:C1114,COLUMN($B$18:C1114)-COLUMN($B$18)+1,99))</f>
        <v>99</v>
      </c>
      <c r="M1115" s="26">
        <f t="array" aca="1" ref="M1115" ca="1">MIN(IF($B1115:D1115&gt;$B1114:D1114,COLUMN($B$18:D1114)-COLUMN($B$18)+1,99))</f>
        <v>99</v>
      </c>
      <c r="N1115" s="26">
        <f t="array" aca="1" ref="N1115" ca="1">MIN(IF($B1115:E1115&gt;$B1114:E1114,COLUMN($B$18:E1114)-COLUMN($B$18)+1,99))</f>
        <v>99</v>
      </c>
      <c r="O1115" s="26">
        <f t="array" aca="1" ref="O1115" ca="1">MIN(IF($B1115:F1115&gt;$B1114:F1114,COLUMN($B$18:F1114)-COLUMN($B$18)+1,99))</f>
        <v>99</v>
      </c>
      <c r="P1115" s="26">
        <f t="array" aca="1" ref="P1115" ca="1">MIN(IF($B1115:G1115&gt;$B1114:G1114,COLUMN($B$18:G1114)-COLUMN($B$18)+1,99))</f>
        <v>99</v>
      </c>
      <c r="Q1115" s="48">
        <f t="array" aca="1" ref="Q1115" ca="1">MIN(IF($B1115:H1115&gt;$B1114:H1114,COLUMN($B$18:H1114)-COLUMN($B$18)+1,99))</f>
        <v>7</v>
      </c>
    </row>
    <row r="1116" spans="1:17" x14ac:dyDescent="0.25">
      <c r="A1116" s="10">
        <v>1099</v>
      </c>
      <c r="B1116" s="8">
        <f t="array" aca="1" ref="B1116" ca="1">IF(A1116&gt;$B$9,"",IF(SUM(--(TRANSPOSE(LARGE(OFFSET($B1115,,B$17,,$B$7-B$17),ROW(INDIRECT("a1:a"&amp;$B$7-B$17))))=OFFSET($B1115,,B$17,,$B$7-B$17)))=$B$7-B$17,OFFSET($B$12,,MATCH(B1115,$B$12:$H$12,FALSE)),B1115))</f>
        <v>3</v>
      </c>
      <c r="C1116" s="8">
        <f t="array" aca="1" ref="C1116" ca="1">IF(OR($A1116&gt;$B$9,C$17&gt;$B$7),"",CHOOSE(C$15,IF(K1116=99,
IF(SUM(--(TRANSPOSE(LARGE(OFFSET($B1115,,C$17,,$B$7-C$17),ROW(INDIRECT("a1:a"&amp;$B$7-C$17))))=OFFSET($B1115,,C$17,,$B$7-C$17)))=$B$7-C$17,MIN(IF(C1115&gt;=OFFSET($B1115,,B$17,,$B$7-B$17),"",OFFSET($B1115,,B$17,,$B$7-B$17))),C1115),
SMALL(IF((SMALL(OFFSET($B1115,,K1116-1,,$B$7-K1116+1),ROW(INDIRECT("a1:a"&amp;$B$7-K1116+1)))=OFFSET($B1116,,K1116-1))*(MATCH(OFFSET($B1116,,K1116-1),SMALL(OFFSET($B1115,,K1116-1,,$B$7-K1116+1),ROW(INDIRECT("a1:a"&amp;$B$7-K1116+1))),0)=ROW(INDIRECT("a1:a"&amp;$B$7-K1116+1))),"",SMALL(OFFSET($B1115,,K1116-1,,$B$7-K1116+1),ROW(INDIRECT("a1:a"&amp;$B$7-K1116+1)))),C$17-K1116)),
SMALL(IF((SMALL(OFFSET($B1115,,K1116-1,,$B$7-K1116+1),ROW(INDIRECT("a1:a"&amp;$B$7-K1116+1)))=OFFSET($B1116,,K1116-1))*(MATCH(OFFSET($B1116,,K1116-1),SMALL(OFFSET($B1115,,K1116-1,,$B$7-K1116+1),ROW(INDIRECT("a1:a"&amp;$B$7-K1116+1))),0)=ROW(INDIRECT("a1:a"&amp;$B$7-K1116+1))),"",SMALL(OFFSET($B1115,,K1116-1,,$B$7-K1116+1),ROW(INDIRECT("a1:a"&amp;$B$7-K1116+1)))),C$17-K1116)))</f>
        <v>1</v>
      </c>
      <c r="D1116" s="8">
        <f t="array" aca="1" ref="D1116" ca="1">IF(OR($A1116&gt;$B$9,D$17&gt;$B$7),"",CHOOSE(D$15,IF(L1116=99,
IF(SUM(--(TRANSPOSE(LARGE(OFFSET($B1115,,D$17,,$B$7-D$17),ROW(INDIRECT("a1:a"&amp;$B$7-D$17))))=OFFSET($B1115,,D$17,,$B$7-D$17)))=$B$7-D$17,MIN(IF(D1115&gt;=OFFSET($B1115,,C$17,,$B$7-C$17),"",OFFSET($B1115,,C$17,,$B$7-C$17))),D1115),
SMALL(IF((SMALL(OFFSET($B1115,,L1116-1,,$B$7-L1116+1),ROW(INDIRECT("a1:a"&amp;$B$7-L1116+1)))=OFFSET($B1116,,L1116-1))*(MATCH(OFFSET($B1116,,L1116-1),SMALL(OFFSET($B1115,,L1116-1,,$B$7-L1116+1),ROW(INDIRECT("a1:a"&amp;$B$7-L1116+1))),0)=ROW(INDIRECT("a1:a"&amp;$B$7-L1116+1))),"",SMALL(OFFSET($B1115,,L1116-1,,$B$7-L1116+1),ROW(INDIRECT("a1:a"&amp;$B$7-L1116+1)))),D$17-L1116)),
SMALL(IF((SMALL(OFFSET($B1115,,L1116-1,,$B$7-L1116+1),ROW(INDIRECT("a1:a"&amp;$B$7-L1116+1)))=OFFSET($B1116,,L1116-1))*(MATCH(OFFSET($B1116,,L1116-1),SMALL(OFFSET($B1115,,L1116-1,,$B$7-L1116+1),ROW(INDIRECT("a1:a"&amp;$B$7-L1116+1))),0)=ROW(INDIRECT("a1:a"&amp;$B$7-L1116+1))),"",SMALL(OFFSET($B1115,,L1116-1,,$B$7-L1116+1),ROW(INDIRECT("a1:a"&amp;$B$7-L1116+1)))),D$17-L1116)))</f>
        <v>1</v>
      </c>
      <c r="E1116" s="8">
        <f t="array" aca="1" ref="E1116" ca="1">IF(OR($A1116&gt;$B$9,E$17&gt;$B$7),"",CHOOSE(E$15,IF(M1116=99,
IF(SUM(--(TRANSPOSE(LARGE(OFFSET($B1115,,E$17,,$B$7-E$17),ROW(INDIRECT("a1:a"&amp;$B$7-E$17))))=OFFSET($B1115,,E$17,,$B$7-E$17)))=$B$7-E$17,MIN(IF(E1115&gt;=OFFSET($B1115,,D$17,,$B$7-D$17),"",OFFSET($B1115,,D$17,,$B$7-D$17))),E1115),
SMALL(IF((SMALL(OFFSET($B1115,,M1116-1,,$B$7-M1116+1),ROW(INDIRECT("a1:a"&amp;$B$7-M1116+1)))=OFFSET($B1116,,M1116-1))*(MATCH(OFFSET($B1116,,M1116-1),SMALL(OFFSET($B1115,,M1116-1,,$B$7-M1116+1),ROW(INDIRECT("a1:a"&amp;$B$7-M1116+1))),0)=ROW(INDIRECT("a1:a"&amp;$B$7-M1116+1))),"",SMALL(OFFSET($B1115,,M1116-1,,$B$7-M1116+1),ROW(INDIRECT("a1:a"&amp;$B$7-M1116+1)))),E$17-M1116)),
SMALL(IF((SMALL(OFFSET($B1115,,M1116-1,,$B$7-M1116+1),ROW(INDIRECT("a1:a"&amp;$B$7-M1116+1)))=OFFSET($B1116,,M1116-1))*(MATCH(OFFSET($B1116,,M1116-1),SMALL(OFFSET($B1115,,M1116-1,,$B$7-M1116+1),ROW(INDIRECT("a1:a"&amp;$B$7-M1116+1))),0)=ROW(INDIRECT("a1:a"&amp;$B$7-M1116+1))),"",SMALL(OFFSET($B1115,,M1116-1,,$B$7-M1116+1),ROW(INDIRECT("a1:a"&amp;$B$7-M1116+1)))),E$17-M1116)))</f>
        <v>4</v>
      </c>
      <c r="F1116" s="8">
        <f t="array" aca="1" ref="F1116" ca="1">IF(OR($A1116&gt;$B$9,F$17&gt;$B$7),"",CHOOSE(F$15,IF(N1116=99,
IF(SUM(--(TRANSPOSE(LARGE(OFFSET($B1115,,F$17,,$B$7-F$17),ROW(INDIRECT("a1:a"&amp;$B$7-F$17))))=OFFSET($B1115,,F$17,,$B$7-F$17)))=$B$7-F$17,MIN(IF(F1115&gt;=OFFSET($B1115,,E$17,,$B$7-E$17),"",OFFSET($B1115,,E$17,,$B$7-E$17))),F1115),
SMALL(IF((SMALL(OFFSET($B1115,,N1116-1,,$B$7-N1116+1),ROW(INDIRECT("a1:a"&amp;$B$7-N1116+1)))=OFFSET($B1116,,N1116-1))*(MATCH(OFFSET($B1116,,N1116-1),SMALL(OFFSET($B1115,,N1116-1,,$B$7-N1116+1),ROW(INDIRECT("a1:a"&amp;$B$7-N1116+1))),0)=ROW(INDIRECT("a1:a"&amp;$B$7-N1116+1))),"",SMALL(OFFSET($B1115,,N1116-1,,$B$7-N1116+1),ROW(INDIRECT("a1:a"&amp;$B$7-N1116+1)))),F$17-N1116)),
SMALL(IF((SMALL(OFFSET($B1115,,N1116-1,,$B$7-N1116+1),ROW(INDIRECT("a1:a"&amp;$B$7-N1116+1)))=OFFSET($B1116,,N1116-1))*(MATCH(OFFSET($B1116,,N1116-1),SMALL(OFFSET($B1115,,N1116-1,,$B$7-N1116+1),ROW(INDIRECT("a1:a"&amp;$B$7-N1116+1))),0)=ROW(INDIRECT("a1:a"&amp;$B$7-N1116+1))),"",SMALL(OFFSET($B1115,,N1116-1,,$B$7-N1116+1),ROW(INDIRECT("a1:a"&amp;$B$7-N1116+1)))),F$17-N1116)))</f>
        <v>1</v>
      </c>
      <c r="G1116" s="8">
        <f t="array" aca="1" ref="G1116" ca="1">IF(OR($A1116&gt;$B$9,G$17&gt;$B$7),"",CHOOSE(G$15,IF(O1116=99,
IF(SUM(--(TRANSPOSE(LARGE(OFFSET($B1115,,G$17,,$B$7-G$17),ROW(INDIRECT("a1:a"&amp;$B$7-G$17))))=OFFSET($B1115,,G$17,,$B$7-G$17)))=$B$7-G$17,MIN(IF(G1115&gt;=OFFSET($B1115,,F$17,,$B$7-F$17),"",OFFSET($B1115,,F$17,,$B$7-F$17))),G1115),
SMALL(IF((SMALL(OFFSET($B1115,,O1116-1,,$B$7-O1116+1),ROW(INDIRECT("a1:a"&amp;$B$7-O1116+1)))=OFFSET($B1116,,O1116-1))*(MATCH(OFFSET($B1116,,O1116-1),SMALL(OFFSET($B1115,,O1116-1,,$B$7-O1116+1),ROW(INDIRECT("a1:a"&amp;$B$7-O1116+1))),0)=ROW(INDIRECT("a1:a"&amp;$B$7-O1116+1))),"",SMALL(OFFSET($B1115,,O1116-1,,$B$7-O1116+1),ROW(INDIRECT("a1:a"&amp;$B$7-O1116+1)))),G$17-O1116)),
SMALL(IF((SMALL(OFFSET($B1115,,O1116-1,,$B$7-O1116+1),ROW(INDIRECT("a1:a"&amp;$B$7-O1116+1)))=OFFSET($B1116,,O1116-1))*(MATCH(OFFSET($B1116,,O1116-1),SMALL(OFFSET($B1115,,O1116-1,,$B$7-O1116+1),ROW(INDIRECT("a1:a"&amp;$B$7-O1116+1))),0)=ROW(INDIRECT("a1:a"&amp;$B$7-O1116+1))),"",SMALL(OFFSET($B1115,,O1116-1,,$B$7-O1116+1),ROW(INDIRECT("a1:a"&amp;$B$7-O1116+1)))),G$17-O1116)))</f>
        <v>2</v>
      </c>
      <c r="H1116" s="8">
        <f t="array" aca="1" ref="H1116" ca="1">IF(OR($A1116&gt;$B$9,H$17&gt;$B$7),"",CHOOSE(H$15,IF(P1116=99,
IF(SUM(--(TRANSPOSE(LARGE(OFFSET($B1115,,H$17,,$B$7-H$17),ROW(INDIRECT("a1:a"&amp;$B$7-H$17))))=OFFSET($B1115,,H$17,,$B$7-H$17)))=$B$7-H$17,MIN(IF(H1115&gt;=OFFSET($B1115,,G$17,,$B$7-G$17),"",OFFSET($B1115,,G$17,,$B$7-G$17))),H1115),
SMALL(IF((SMALL(OFFSET($B1115,,P1116-1,,$B$7-P1116+1),ROW(INDIRECT("a1:a"&amp;$B$7-P1116+1)))=OFFSET($B1116,,P1116-1))*(MATCH(OFFSET($B1116,,P1116-1),SMALL(OFFSET($B1115,,P1116-1,,$B$7-P1116+1),ROW(INDIRECT("a1:a"&amp;$B$7-P1116+1))),0)=ROW(INDIRECT("a1:a"&amp;$B$7-P1116+1))),"",SMALL(OFFSET($B1115,,P1116-1,,$B$7-P1116+1),ROW(INDIRECT("a1:a"&amp;$B$7-P1116+1)))),H$17-P1116)),
SMALL(IF((SMALL(OFFSET($B1115,,P1116-1,,$B$7-P1116+1),ROW(INDIRECT("a1:a"&amp;$B$7-P1116+1)))=OFFSET($B1116,,P1116-1))*(MATCH(OFFSET($B1116,,P1116-1),SMALL(OFFSET($B1115,,P1116-1,,$B$7-P1116+1),ROW(INDIRECT("a1:a"&amp;$B$7-P1116+1))),0)=ROW(INDIRECT("a1:a"&amp;$B$7-P1116+1))),"",SMALL(OFFSET($B1115,,P1116-1,,$B$7-P1116+1),ROW(INDIRECT("a1:a"&amp;$B$7-P1116+1)))),H$17-P1116)))</f>
        <v>2</v>
      </c>
      <c r="I1116" s="44">
        <f t="array" aca="1" ref="I1116" ca="1">IF(OR($A1116&gt;$B$9,I$17&gt;$B$7),"",CHOOSE(I$15,IF(Q1116=99,
IF(SUM(--(TRANSPOSE(LARGE(OFFSET($B1115,,I$17,,$B$7-I$17),ROW(INDIRECT("a1:a"&amp;$B$7-I$17))))=OFFSET($B1115,,I$17,,$B$7-I$17)))=$B$7-I$17,MIN(IF(I1115&gt;=OFFSET($B1115,,H$17,,$B$7-H$17),"",OFFSET($B1115,,H$17,,$B$7-H$17))),I1115),
SMALL(IF((SMALL(OFFSET($B1115,,Q1116-1,,$B$7-Q1116+1),ROW(INDIRECT("a1:a"&amp;$B$7-Q1116+1)))=OFFSET($B1116,,Q1116-1))*(MATCH(OFFSET($B1116,,Q1116-1),SMALL(OFFSET($B1115,,Q1116-1,,$B$7-Q1116+1),ROW(INDIRECT("a1:a"&amp;$B$7-Q1116+1))),0)=ROW(INDIRECT("a1:a"&amp;$B$7-Q1116+1))),"",SMALL(OFFSET($B1115,,Q1116-1,,$B$7-Q1116+1),ROW(INDIRECT("a1:a"&amp;$B$7-Q1116+1)))),I$17-Q1116)),
SMALL(IF((SMALL(OFFSET($B1115,,Q1116-1,,$B$7-Q1116+1),ROW(INDIRECT("a1:a"&amp;$B$7-Q1116+1)))=OFFSET($B1116,,Q1116-1))*(MATCH(OFFSET($B1116,,Q1116-1),SMALL(OFFSET($B1115,,Q1116-1,,$B$7-Q1116+1),ROW(INDIRECT("a1:a"&amp;$B$7-Q1116+1))),0)=ROW(INDIRECT("a1:a"&amp;$B$7-Q1116+1))),"",SMALL(OFFSET($B1115,,Q1116-1,,$B$7-Q1116+1),ROW(INDIRECT("a1:a"&amp;$B$7-Q1116+1)))),I$17-Q1116)))</f>
        <v>3</v>
      </c>
      <c r="J1116" s="13"/>
      <c r="K1116" s="26">
        <f t="array" aca="1" ref="K1116" ca="1">MIN(IF($B1116:B1116&gt;$B1115:B1115,COLUMN($B$18:B1115)-COLUMN($B$18)+1,99))</f>
        <v>99</v>
      </c>
      <c r="L1116" s="26">
        <f t="array" aca="1" ref="L1116" ca="1">MIN(IF($B1116:C1116&gt;$B1115:C1115,COLUMN($B$18:C1115)-COLUMN($B$18)+1,99))</f>
        <v>99</v>
      </c>
      <c r="M1116" s="26">
        <f t="array" aca="1" ref="M1116" ca="1">MIN(IF($B1116:D1116&gt;$B1115:D1115,COLUMN($B$18:D1115)-COLUMN($B$18)+1,99))</f>
        <v>99</v>
      </c>
      <c r="N1116" s="26">
        <f t="array" aca="1" ref="N1116" ca="1">MIN(IF($B1116:E1116&gt;$B1115:E1115,COLUMN($B$18:E1115)-COLUMN($B$18)+1,99))</f>
        <v>4</v>
      </c>
      <c r="O1116" s="26">
        <f t="array" aca="1" ref="O1116" ca="1">MIN(IF($B1116:F1116&gt;$B1115:F1115,COLUMN($B$18:F1115)-COLUMN($B$18)+1,99))</f>
        <v>4</v>
      </c>
      <c r="P1116" s="26">
        <f t="array" aca="1" ref="P1116" ca="1">MIN(IF($B1116:G1116&gt;$B1115:G1115,COLUMN($B$18:G1115)-COLUMN($B$18)+1,99))</f>
        <v>4</v>
      </c>
      <c r="Q1116" s="48">
        <f t="array" aca="1" ref="Q1116" ca="1">MIN(IF($B1116:H1116&gt;$B1115:H1115,COLUMN($B$18:H1115)-COLUMN($B$18)+1,99))</f>
        <v>4</v>
      </c>
    </row>
    <row r="1117" spans="1:17" x14ac:dyDescent="0.25">
      <c r="A1117" s="10">
        <v>1100</v>
      </c>
      <c r="B1117" s="8">
        <f t="array" aca="1" ref="B1117" ca="1">IF(A1117&gt;$B$9,"",IF(SUM(--(TRANSPOSE(LARGE(OFFSET($B1116,,B$17,,$B$7-B$17),ROW(INDIRECT("a1:a"&amp;$B$7-B$17))))=OFFSET($B1116,,B$17,,$B$7-B$17)))=$B$7-B$17,OFFSET($B$12,,MATCH(B1116,$B$12:$H$12,FALSE)),B1116))</f>
        <v>3</v>
      </c>
      <c r="C1117" s="8">
        <f t="array" aca="1" ref="C1117" ca="1">IF(OR($A1117&gt;$B$9,C$17&gt;$B$7),"",CHOOSE(C$15,IF(K1117=99,
IF(SUM(--(TRANSPOSE(LARGE(OFFSET($B1116,,C$17,,$B$7-C$17),ROW(INDIRECT("a1:a"&amp;$B$7-C$17))))=OFFSET($B1116,,C$17,,$B$7-C$17)))=$B$7-C$17,MIN(IF(C1116&gt;=OFFSET($B1116,,B$17,,$B$7-B$17),"",OFFSET($B1116,,B$17,,$B$7-B$17))),C1116),
SMALL(IF((SMALL(OFFSET($B1116,,K1117-1,,$B$7-K1117+1),ROW(INDIRECT("a1:a"&amp;$B$7-K1117+1)))=OFFSET($B1117,,K1117-1))*(MATCH(OFFSET($B1117,,K1117-1),SMALL(OFFSET($B1116,,K1117-1,,$B$7-K1117+1),ROW(INDIRECT("a1:a"&amp;$B$7-K1117+1))),0)=ROW(INDIRECT("a1:a"&amp;$B$7-K1117+1))),"",SMALL(OFFSET($B1116,,K1117-1,,$B$7-K1117+1),ROW(INDIRECT("a1:a"&amp;$B$7-K1117+1)))),C$17-K1117)),
SMALL(IF((SMALL(OFFSET($B1116,,K1117-1,,$B$7-K1117+1),ROW(INDIRECT("a1:a"&amp;$B$7-K1117+1)))=OFFSET($B1117,,K1117-1))*(MATCH(OFFSET($B1117,,K1117-1),SMALL(OFFSET($B1116,,K1117-1,,$B$7-K1117+1),ROW(INDIRECT("a1:a"&amp;$B$7-K1117+1))),0)=ROW(INDIRECT("a1:a"&amp;$B$7-K1117+1))),"",SMALL(OFFSET($B1116,,K1117-1,,$B$7-K1117+1),ROW(INDIRECT("a1:a"&amp;$B$7-K1117+1)))),C$17-K1117)))</f>
        <v>1</v>
      </c>
      <c r="D1117" s="8">
        <f t="array" aca="1" ref="D1117" ca="1">IF(OR($A1117&gt;$B$9,D$17&gt;$B$7),"",CHOOSE(D$15,IF(L1117=99,
IF(SUM(--(TRANSPOSE(LARGE(OFFSET($B1116,,D$17,,$B$7-D$17),ROW(INDIRECT("a1:a"&amp;$B$7-D$17))))=OFFSET($B1116,,D$17,,$B$7-D$17)))=$B$7-D$17,MIN(IF(D1116&gt;=OFFSET($B1116,,C$17,,$B$7-C$17),"",OFFSET($B1116,,C$17,,$B$7-C$17))),D1116),
SMALL(IF((SMALL(OFFSET($B1116,,L1117-1,,$B$7-L1117+1),ROW(INDIRECT("a1:a"&amp;$B$7-L1117+1)))=OFFSET($B1117,,L1117-1))*(MATCH(OFFSET($B1117,,L1117-1),SMALL(OFFSET($B1116,,L1117-1,,$B$7-L1117+1),ROW(INDIRECT("a1:a"&amp;$B$7-L1117+1))),0)=ROW(INDIRECT("a1:a"&amp;$B$7-L1117+1))),"",SMALL(OFFSET($B1116,,L1117-1,,$B$7-L1117+1),ROW(INDIRECT("a1:a"&amp;$B$7-L1117+1)))),D$17-L1117)),
SMALL(IF((SMALL(OFFSET($B1116,,L1117-1,,$B$7-L1117+1),ROW(INDIRECT("a1:a"&amp;$B$7-L1117+1)))=OFFSET($B1117,,L1117-1))*(MATCH(OFFSET($B1117,,L1117-1),SMALL(OFFSET($B1116,,L1117-1,,$B$7-L1117+1),ROW(INDIRECT("a1:a"&amp;$B$7-L1117+1))),0)=ROW(INDIRECT("a1:a"&amp;$B$7-L1117+1))),"",SMALL(OFFSET($B1116,,L1117-1,,$B$7-L1117+1),ROW(INDIRECT("a1:a"&amp;$B$7-L1117+1)))),D$17-L1117)))</f>
        <v>1</v>
      </c>
      <c r="E1117" s="8">
        <f t="array" aca="1" ref="E1117" ca="1">IF(OR($A1117&gt;$B$9,E$17&gt;$B$7),"",CHOOSE(E$15,IF(M1117=99,
IF(SUM(--(TRANSPOSE(LARGE(OFFSET($B1116,,E$17,,$B$7-E$17),ROW(INDIRECT("a1:a"&amp;$B$7-E$17))))=OFFSET($B1116,,E$17,,$B$7-E$17)))=$B$7-E$17,MIN(IF(E1116&gt;=OFFSET($B1116,,D$17,,$B$7-D$17),"",OFFSET($B1116,,D$17,,$B$7-D$17))),E1116),
SMALL(IF((SMALL(OFFSET($B1116,,M1117-1,,$B$7-M1117+1),ROW(INDIRECT("a1:a"&amp;$B$7-M1117+1)))=OFFSET($B1117,,M1117-1))*(MATCH(OFFSET($B1117,,M1117-1),SMALL(OFFSET($B1116,,M1117-1,,$B$7-M1117+1),ROW(INDIRECT("a1:a"&amp;$B$7-M1117+1))),0)=ROW(INDIRECT("a1:a"&amp;$B$7-M1117+1))),"",SMALL(OFFSET($B1116,,M1117-1,,$B$7-M1117+1),ROW(INDIRECT("a1:a"&amp;$B$7-M1117+1)))),E$17-M1117)),
SMALL(IF((SMALL(OFFSET($B1116,,M1117-1,,$B$7-M1117+1),ROW(INDIRECT("a1:a"&amp;$B$7-M1117+1)))=OFFSET($B1117,,M1117-1))*(MATCH(OFFSET($B1117,,M1117-1),SMALL(OFFSET($B1116,,M1117-1,,$B$7-M1117+1),ROW(INDIRECT("a1:a"&amp;$B$7-M1117+1))),0)=ROW(INDIRECT("a1:a"&amp;$B$7-M1117+1))),"",SMALL(OFFSET($B1116,,M1117-1,,$B$7-M1117+1),ROW(INDIRECT("a1:a"&amp;$B$7-M1117+1)))),E$17-M1117)))</f>
        <v>4</v>
      </c>
      <c r="F1117" s="8">
        <f t="array" aca="1" ref="F1117" ca="1">IF(OR($A1117&gt;$B$9,F$17&gt;$B$7),"",CHOOSE(F$15,IF(N1117=99,
IF(SUM(--(TRANSPOSE(LARGE(OFFSET($B1116,,F$17,,$B$7-F$17),ROW(INDIRECT("a1:a"&amp;$B$7-F$17))))=OFFSET($B1116,,F$17,,$B$7-F$17)))=$B$7-F$17,MIN(IF(F1116&gt;=OFFSET($B1116,,E$17,,$B$7-E$17),"",OFFSET($B1116,,E$17,,$B$7-E$17))),F1116),
SMALL(IF((SMALL(OFFSET($B1116,,N1117-1,,$B$7-N1117+1),ROW(INDIRECT("a1:a"&amp;$B$7-N1117+1)))=OFFSET($B1117,,N1117-1))*(MATCH(OFFSET($B1117,,N1117-1),SMALL(OFFSET($B1116,,N1117-1,,$B$7-N1117+1),ROW(INDIRECT("a1:a"&amp;$B$7-N1117+1))),0)=ROW(INDIRECT("a1:a"&amp;$B$7-N1117+1))),"",SMALL(OFFSET($B1116,,N1117-1,,$B$7-N1117+1),ROW(INDIRECT("a1:a"&amp;$B$7-N1117+1)))),F$17-N1117)),
SMALL(IF((SMALL(OFFSET($B1116,,N1117-1,,$B$7-N1117+1),ROW(INDIRECT("a1:a"&amp;$B$7-N1117+1)))=OFFSET($B1117,,N1117-1))*(MATCH(OFFSET($B1117,,N1117-1),SMALL(OFFSET($B1116,,N1117-1,,$B$7-N1117+1),ROW(INDIRECT("a1:a"&amp;$B$7-N1117+1))),0)=ROW(INDIRECT("a1:a"&amp;$B$7-N1117+1))),"",SMALL(OFFSET($B1116,,N1117-1,,$B$7-N1117+1),ROW(INDIRECT("a1:a"&amp;$B$7-N1117+1)))),F$17-N1117)))</f>
        <v>1</v>
      </c>
      <c r="G1117" s="8">
        <f t="array" aca="1" ref="G1117" ca="1">IF(OR($A1117&gt;$B$9,G$17&gt;$B$7),"",CHOOSE(G$15,IF(O1117=99,
IF(SUM(--(TRANSPOSE(LARGE(OFFSET($B1116,,G$17,,$B$7-G$17),ROW(INDIRECT("a1:a"&amp;$B$7-G$17))))=OFFSET($B1116,,G$17,,$B$7-G$17)))=$B$7-G$17,MIN(IF(G1116&gt;=OFFSET($B1116,,F$17,,$B$7-F$17),"",OFFSET($B1116,,F$17,,$B$7-F$17))),G1116),
SMALL(IF((SMALL(OFFSET($B1116,,O1117-1,,$B$7-O1117+1),ROW(INDIRECT("a1:a"&amp;$B$7-O1117+1)))=OFFSET($B1117,,O1117-1))*(MATCH(OFFSET($B1117,,O1117-1),SMALL(OFFSET($B1116,,O1117-1,,$B$7-O1117+1),ROW(INDIRECT("a1:a"&amp;$B$7-O1117+1))),0)=ROW(INDIRECT("a1:a"&amp;$B$7-O1117+1))),"",SMALL(OFFSET($B1116,,O1117-1,,$B$7-O1117+1),ROW(INDIRECT("a1:a"&amp;$B$7-O1117+1)))),G$17-O1117)),
SMALL(IF((SMALL(OFFSET($B1116,,O1117-1,,$B$7-O1117+1),ROW(INDIRECT("a1:a"&amp;$B$7-O1117+1)))=OFFSET($B1117,,O1117-1))*(MATCH(OFFSET($B1117,,O1117-1),SMALL(OFFSET($B1116,,O1117-1,,$B$7-O1117+1),ROW(INDIRECT("a1:a"&amp;$B$7-O1117+1))),0)=ROW(INDIRECT("a1:a"&amp;$B$7-O1117+1))),"",SMALL(OFFSET($B1116,,O1117-1,,$B$7-O1117+1),ROW(INDIRECT("a1:a"&amp;$B$7-O1117+1)))),G$17-O1117)))</f>
        <v>2</v>
      </c>
      <c r="H1117" s="8">
        <f t="array" aca="1" ref="H1117" ca="1">IF(OR($A1117&gt;$B$9,H$17&gt;$B$7),"",CHOOSE(H$15,IF(P1117=99,
IF(SUM(--(TRANSPOSE(LARGE(OFFSET($B1116,,H$17,,$B$7-H$17),ROW(INDIRECT("a1:a"&amp;$B$7-H$17))))=OFFSET($B1116,,H$17,,$B$7-H$17)))=$B$7-H$17,MIN(IF(H1116&gt;=OFFSET($B1116,,G$17,,$B$7-G$17),"",OFFSET($B1116,,G$17,,$B$7-G$17))),H1116),
SMALL(IF((SMALL(OFFSET($B1116,,P1117-1,,$B$7-P1117+1),ROW(INDIRECT("a1:a"&amp;$B$7-P1117+1)))=OFFSET($B1117,,P1117-1))*(MATCH(OFFSET($B1117,,P1117-1),SMALL(OFFSET($B1116,,P1117-1,,$B$7-P1117+1),ROW(INDIRECT("a1:a"&amp;$B$7-P1117+1))),0)=ROW(INDIRECT("a1:a"&amp;$B$7-P1117+1))),"",SMALL(OFFSET($B1116,,P1117-1,,$B$7-P1117+1),ROW(INDIRECT("a1:a"&amp;$B$7-P1117+1)))),H$17-P1117)),
SMALL(IF((SMALL(OFFSET($B1116,,P1117-1,,$B$7-P1117+1),ROW(INDIRECT("a1:a"&amp;$B$7-P1117+1)))=OFFSET($B1117,,P1117-1))*(MATCH(OFFSET($B1117,,P1117-1),SMALL(OFFSET($B1116,,P1117-1,,$B$7-P1117+1),ROW(INDIRECT("a1:a"&amp;$B$7-P1117+1))),0)=ROW(INDIRECT("a1:a"&amp;$B$7-P1117+1))),"",SMALL(OFFSET($B1116,,P1117-1,,$B$7-P1117+1),ROW(INDIRECT("a1:a"&amp;$B$7-P1117+1)))),H$17-P1117)))</f>
        <v>3</v>
      </c>
      <c r="I1117" s="44">
        <f t="array" aca="1" ref="I1117" ca="1">IF(OR($A1117&gt;$B$9,I$17&gt;$B$7),"",CHOOSE(I$15,IF(Q1117=99,
IF(SUM(--(TRANSPOSE(LARGE(OFFSET($B1116,,I$17,,$B$7-I$17),ROW(INDIRECT("a1:a"&amp;$B$7-I$17))))=OFFSET($B1116,,I$17,,$B$7-I$17)))=$B$7-I$17,MIN(IF(I1116&gt;=OFFSET($B1116,,H$17,,$B$7-H$17),"",OFFSET($B1116,,H$17,,$B$7-H$17))),I1116),
SMALL(IF((SMALL(OFFSET($B1116,,Q1117-1,,$B$7-Q1117+1),ROW(INDIRECT("a1:a"&amp;$B$7-Q1117+1)))=OFFSET($B1117,,Q1117-1))*(MATCH(OFFSET($B1117,,Q1117-1),SMALL(OFFSET($B1116,,Q1117-1,,$B$7-Q1117+1),ROW(INDIRECT("a1:a"&amp;$B$7-Q1117+1))),0)=ROW(INDIRECT("a1:a"&amp;$B$7-Q1117+1))),"",SMALL(OFFSET($B1116,,Q1117-1,,$B$7-Q1117+1),ROW(INDIRECT("a1:a"&amp;$B$7-Q1117+1)))),I$17-Q1117)),
SMALL(IF((SMALL(OFFSET($B1116,,Q1117-1,,$B$7-Q1117+1),ROW(INDIRECT("a1:a"&amp;$B$7-Q1117+1)))=OFFSET($B1117,,Q1117-1))*(MATCH(OFFSET($B1117,,Q1117-1),SMALL(OFFSET($B1116,,Q1117-1,,$B$7-Q1117+1),ROW(INDIRECT("a1:a"&amp;$B$7-Q1117+1))),0)=ROW(INDIRECT("a1:a"&amp;$B$7-Q1117+1))),"",SMALL(OFFSET($B1116,,Q1117-1,,$B$7-Q1117+1),ROW(INDIRECT("a1:a"&amp;$B$7-Q1117+1)))),I$17-Q1117)))</f>
        <v>2</v>
      </c>
      <c r="J1117" s="13"/>
      <c r="K1117" s="26">
        <f t="array" aca="1" ref="K1117" ca="1">MIN(IF($B1117:B1117&gt;$B1116:B1116,COLUMN($B$18:B1116)-COLUMN($B$18)+1,99))</f>
        <v>99</v>
      </c>
      <c r="L1117" s="26">
        <f t="array" aca="1" ref="L1117" ca="1">MIN(IF($B1117:C1117&gt;$B1116:C1116,COLUMN($B$18:C1116)-COLUMN($B$18)+1,99))</f>
        <v>99</v>
      </c>
      <c r="M1117" s="26">
        <f t="array" aca="1" ref="M1117" ca="1">MIN(IF($B1117:D1117&gt;$B1116:D1116,COLUMN($B$18:D1116)-COLUMN($B$18)+1,99))</f>
        <v>99</v>
      </c>
      <c r="N1117" s="26">
        <f t="array" aca="1" ref="N1117" ca="1">MIN(IF($B1117:E1117&gt;$B1116:E1116,COLUMN($B$18:E1116)-COLUMN($B$18)+1,99))</f>
        <v>99</v>
      </c>
      <c r="O1117" s="26">
        <f t="array" aca="1" ref="O1117" ca="1">MIN(IF($B1117:F1117&gt;$B1116:F1116,COLUMN($B$18:F1116)-COLUMN($B$18)+1,99))</f>
        <v>99</v>
      </c>
      <c r="P1117" s="26">
        <f t="array" aca="1" ref="P1117" ca="1">MIN(IF($B1117:G1117&gt;$B1116:G1116,COLUMN($B$18:G1116)-COLUMN($B$18)+1,99))</f>
        <v>99</v>
      </c>
      <c r="Q1117" s="48">
        <f t="array" aca="1" ref="Q1117" ca="1">MIN(IF($B1117:H1117&gt;$B1116:H1116,COLUMN($B$18:H1116)-COLUMN($B$18)+1,99))</f>
        <v>7</v>
      </c>
    </row>
    <row r="1118" spans="1:17" x14ac:dyDescent="0.25">
      <c r="A1118" s="10">
        <v>1101</v>
      </c>
      <c r="B1118" s="8">
        <f t="array" aca="1" ref="B1118" ca="1">IF(A1118&gt;$B$9,"",IF(SUM(--(TRANSPOSE(LARGE(OFFSET($B1117,,B$17,,$B$7-B$17),ROW(INDIRECT("a1:a"&amp;$B$7-B$17))))=OFFSET($B1117,,B$17,,$B$7-B$17)))=$B$7-B$17,OFFSET($B$12,,MATCH(B1117,$B$12:$H$12,FALSE)),B1117))</f>
        <v>3</v>
      </c>
      <c r="C1118" s="8">
        <f t="array" aca="1" ref="C1118" ca="1">IF(OR($A1118&gt;$B$9,C$17&gt;$B$7),"",CHOOSE(C$15,IF(K1118=99,
IF(SUM(--(TRANSPOSE(LARGE(OFFSET($B1117,,C$17,,$B$7-C$17),ROW(INDIRECT("a1:a"&amp;$B$7-C$17))))=OFFSET($B1117,,C$17,,$B$7-C$17)))=$B$7-C$17,MIN(IF(C1117&gt;=OFFSET($B1117,,B$17,,$B$7-B$17),"",OFFSET($B1117,,B$17,,$B$7-B$17))),C1117),
SMALL(IF((SMALL(OFFSET($B1117,,K1118-1,,$B$7-K1118+1),ROW(INDIRECT("a1:a"&amp;$B$7-K1118+1)))=OFFSET($B1118,,K1118-1))*(MATCH(OFFSET($B1118,,K1118-1),SMALL(OFFSET($B1117,,K1118-1,,$B$7-K1118+1),ROW(INDIRECT("a1:a"&amp;$B$7-K1118+1))),0)=ROW(INDIRECT("a1:a"&amp;$B$7-K1118+1))),"",SMALL(OFFSET($B1117,,K1118-1,,$B$7-K1118+1),ROW(INDIRECT("a1:a"&amp;$B$7-K1118+1)))),C$17-K1118)),
SMALL(IF((SMALL(OFFSET($B1117,,K1118-1,,$B$7-K1118+1),ROW(INDIRECT("a1:a"&amp;$B$7-K1118+1)))=OFFSET($B1118,,K1118-1))*(MATCH(OFFSET($B1118,,K1118-1),SMALL(OFFSET($B1117,,K1118-1,,$B$7-K1118+1),ROW(INDIRECT("a1:a"&amp;$B$7-K1118+1))),0)=ROW(INDIRECT("a1:a"&amp;$B$7-K1118+1))),"",SMALL(OFFSET($B1117,,K1118-1,,$B$7-K1118+1),ROW(INDIRECT("a1:a"&amp;$B$7-K1118+1)))),C$17-K1118)))</f>
        <v>1</v>
      </c>
      <c r="D1118" s="8">
        <f t="array" aca="1" ref="D1118" ca="1">IF(OR($A1118&gt;$B$9,D$17&gt;$B$7),"",CHOOSE(D$15,IF(L1118=99,
IF(SUM(--(TRANSPOSE(LARGE(OFFSET($B1117,,D$17,,$B$7-D$17),ROW(INDIRECT("a1:a"&amp;$B$7-D$17))))=OFFSET($B1117,,D$17,,$B$7-D$17)))=$B$7-D$17,MIN(IF(D1117&gt;=OFFSET($B1117,,C$17,,$B$7-C$17),"",OFFSET($B1117,,C$17,,$B$7-C$17))),D1117),
SMALL(IF((SMALL(OFFSET($B1117,,L1118-1,,$B$7-L1118+1),ROW(INDIRECT("a1:a"&amp;$B$7-L1118+1)))=OFFSET($B1118,,L1118-1))*(MATCH(OFFSET($B1118,,L1118-1),SMALL(OFFSET($B1117,,L1118-1,,$B$7-L1118+1),ROW(INDIRECT("a1:a"&amp;$B$7-L1118+1))),0)=ROW(INDIRECT("a1:a"&amp;$B$7-L1118+1))),"",SMALL(OFFSET($B1117,,L1118-1,,$B$7-L1118+1),ROW(INDIRECT("a1:a"&amp;$B$7-L1118+1)))),D$17-L1118)),
SMALL(IF((SMALL(OFFSET($B1117,,L1118-1,,$B$7-L1118+1),ROW(INDIRECT("a1:a"&amp;$B$7-L1118+1)))=OFFSET($B1118,,L1118-1))*(MATCH(OFFSET($B1118,,L1118-1),SMALL(OFFSET($B1117,,L1118-1,,$B$7-L1118+1),ROW(INDIRECT("a1:a"&amp;$B$7-L1118+1))),0)=ROW(INDIRECT("a1:a"&amp;$B$7-L1118+1))),"",SMALL(OFFSET($B1117,,L1118-1,,$B$7-L1118+1),ROW(INDIRECT("a1:a"&amp;$B$7-L1118+1)))),D$17-L1118)))</f>
        <v>1</v>
      </c>
      <c r="E1118" s="8">
        <f t="array" aca="1" ref="E1118" ca="1">IF(OR($A1118&gt;$B$9,E$17&gt;$B$7),"",CHOOSE(E$15,IF(M1118=99,
IF(SUM(--(TRANSPOSE(LARGE(OFFSET($B1117,,E$17,,$B$7-E$17),ROW(INDIRECT("a1:a"&amp;$B$7-E$17))))=OFFSET($B1117,,E$17,,$B$7-E$17)))=$B$7-E$17,MIN(IF(E1117&gt;=OFFSET($B1117,,D$17,,$B$7-D$17),"",OFFSET($B1117,,D$17,,$B$7-D$17))),E1117),
SMALL(IF((SMALL(OFFSET($B1117,,M1118-1,,$B$7-M1118+1),ROW(INDIRECT("a1:a"&amp;$B$7-M1118+1)))=OFFSET($B1118,,M1118-1))*(MATCH(OFFSET($B1118,,M1118-1),SMALL(OFFSET($B1117,,M1118-1,,$B$7-M1118+1),ROW(INDIRECT("a1:a"&amp;$B$7-M1118+1))),0)=ROW(INDIRECT("a1:a"&amp;$B$7-M1118+1))),"",SMALL(OFFSET($B1117,,M1118-1,,$B$7-M1118+1),ROW(INDIRECT("a1:a"&amp;$B$7-M1118+1)))),E$17-M1118)),
SMALL(IF((SMALL(OFFSET($B1117,,M1118-1,,$B$7-M1118+1),ROW(INDIRECT("a1:a"&amp;$B$7-M1118+1)))=OFFSET($B1118,,M1118-1))*(MATCH(OFFSET($B1118,,M1118-1),SMALL(OFFSET($B1117,,M1118-1,,$B$7-M1118+1),ROW(INDIRECT("a1:a"&amp;$B$7-M1118+1))),0)=ROW(INDIRECT("a1:a"&amp;$B$7-M1118+1))),"",SMALL(OFFSET($B1117,,M1118-1,,$B$7-M1118+1),ROW(INDIRECT("a1:a"&amp;$B$7-M1118+1)))),E$17-M1118)))</f>
        <v>4</v>
      </c>
      <c r="F1118" s="8">
        <f t="array" aca="1" ref="F1118" ca="1">IF(OR($A1118&gt;$B$9,F$17&gt;$B$7),"",CHOOSE(F$15,IF(N1118=99,
IF(SUM(--(TRANSPOSE(LARGE(OFFSET($B1117,,F$17,,$B$7-F$17),ROW(INDIRECT("a1:a"&amp;$B$7-F$17))))=OFFSET($B1117,,F$17,,$B$7-F$17)))=$B$7-F$17,MIN(IF(F1117&gt;=OFFSET($B1117,,E$17,,$B$7-E$17),"",OFFSET($B1117,,E$17,,$B$7-E$17))),F1117),
SMALL(IF((SMALL(OFFSET($B1117,,N1118-1,,$B$7-N1118+1),ROW(INDIRECT("a1:a"&amp;$B$7-N1118+1)))=OFFSET($B1118,,N1118-1))*(MATCH(OFFSET($B1118,,N1118-1),SMALL(OFFSET($B1117,,N1118-1,,$B$7-N1118+1),ROW(INDIRECT("a1:a"&amp;$B$7-N1118+1))),0)=ROW(INDIRECT("a1:a"&amp;$B$7-N1118+1))),"",SMALL(OFFSET($B1117,,N1118-1,,$B$7-N1118+1),ROW(INDIRECT("a1:a"&amp;$B$7-N1118+1)))),F$17-N1118)),
SMALL(IF((SMALL(OFFSET($B1117,,N1118-1,,$B$7-N1118+1),ROW(INDIRECT("a1:a"&amp;$B$7-N1118+1)))=OFFSET($B1118,,N1118-1))*(MATCH(OFFSET($B1118,,N1118-1),SMALL(OFFSET($B1117,,N1118-1,,$B$7-N1118+1),ROW(INDIRECT("a1:a"&amp;$B$7-N1118+1))),0)=ROW(INDIRECT("a1:a"&amp;$B$7-N1118+1))),"",SMALL(OFFSET($B1117,,N1118-1,,$B$7-N1118+1),ROW(INDIRECT("a1:a"&amp;$B$7-N1118+1)))),F$17-N1118)))</f>
        <v>1</v>
      </c>
      <c r="G1118" s="8">
        <f t="array" aca="1" ref="G1118" ca="1">IF(OR($A1118&gt;$B$9,G$17&gt;$B$7),"",CHOOSE(G$15,IF(O1118=99,
IF(SUM(--(TRANSPOSE(LARGE(OFFSET($B1117,,G$17,,$B$7-G$17),ROW(INDIRECT("a1:a"&amp;$B$7-G$17))))=OFFSET($B1117,,G$17,,$B$7-G$17)))=$B$7-G$17,MIN(IF(G1117&gt;=OFFSET($B1117,,F$17,,$B$7-F$17),"",OFFSET($B1117,,F$17,,$B$7-F$17))),G1117),
SMALL(IF((SMALL(OFFSET($B1117,,O1118-1,,$B$7-O1118+1),ROW(INDIRECT("a1:a"&amp;$B$7-O1118+1)))=OFFSET($B1118,,O1118-1))*(MATCH(OFFSET($B1118,,O1118-1),SMALL(OFFSET($B1117,,O1118-1,,$B$7-O1118+1),ROW(INDIRECT("a1:a"&amp;$B$7-O1118+1))),0)=ROW(INDIRECT("a1:a"&amp;$B$7-O1118+1))),"",SMALL(OFFSET($B1117,,O1118-1,,$B$7-O1118+1),ROW(INDIRECT("a1:a"&amp;$B$7-O1118+1)))),G$17-O1118)),
SMALL(IF((SMALL(OFFSET($B1117,,O1118-1,,$B$7-O1118+1),ROW(INDIRECT("a1:a"&amp;$B$7-O1118+1)))=OFFSET($B1118,,O1118-1))*(MATCH(OFFSET($B1118,,O1118-1),SMALL(OFFSET($B1117,,O1118-1,,$B$7-O1118+1),ROW(INDIRECT("a1:a"&amp;$B$7-O1118+1))),0)=ROW(INDIRECT("a1:a"&amp;$B$7-O1118+1))),"",SMALL(OFFSET($B1117,,O1118-1,,$B$7-O1118+1),ROW(INDIRECT("a1:a"&amp;$B$7-O1118+1)))),G$17-O1118)))</f>
        <v>3</v>
      </c>
      <c r="H1118" s="8">
        <f t="array" aca="1" ref="H1118" ca="1">IF(OR($A1118&gt;$B$9,H$17&gt;$B$7),"",CHOOSE(H$15,IF(P1118=99,
IF(SUM(--(TRANSPOSE(LARGE(OFFSET($B1117,,H$17,,$B$7-H$17),ROW(INDIRECT("a1:a"&amp;$B$7-H$17))))=OFFSET($B1117,,H$17,,$B$7-H$17)))=$B$7-H$17,MIN(IF(H1117&gt;=OFFSET($B1117,,G$17,,$B$7-G$17),"",OFFSET($B1117,,G$17,,$B$7-G$17))),H1117),
SMALL(IF((SMALL(OFFSET($B1117,,P1118-1,,$B$7-P1118+1),ROW(INDIRECT("a1:a"&amp;$B$7-P1118+1)))=OFFSET($B1118,,P1118-1))*(MATCH(OFFSET($B1118,,P1118-1),SMALL(OFFSET($B1117,,P1118-1,,$B$7-P1118+1),ROW(INDIRECT("a1:a"&amp;$B$7-P1118+1))),0)=ROW(INDIRECT("a1:a"&amp;$B$7-P1118+1))),"",SMALL(OFFSET($B1117,,P1118-1,,$B$7-P1118+1),ROW(INDIRECT("a1:a"&amp;$B$7-P1118+1)))),H$17-P1118)),
SMALL(IF((SMALL(OFFSET($B1117,,P1118-1,,$B$7-P1118+1),ROW(INDIRECT("a1:a"&amp;$B$7-P1118+1)))=OFFSET($B1118,,P1118-1))*(MATCH(OFFSET($B1118,,P1118-1),SMALL(OFFSET($B1117,,P1118-1,,$B$7-P1118+1),ROW(INDIRECT("a1:a"&amp;$B$7-P1118+1))),0)=ROW(INDIRECT("a1:a"&amp;$B$7-P1118+1))),"",SMALL(OFFSET($B1117,,P1118-1,,$B$7-P1118+1),ROW(INDIRECT("a1:a"&amp;$B$7-P1118+1)))),H$17-P1118)))</f>
        <v>2</v>
      </c>
      <c r="I1118" s="44">
        <f t="array" aca="1" ref="I1118" ca="1">IF(OR($A1118&gt;$B$9,I$17&gt;$B$7),"",CHOOSE(I$15,IF(Q1118=99,
IF(SUM(--(TRANSPOSE(LARGE(OFFSET($B1117,,I$17,,$B$7-I$17),ROW(INDIRECT("a1:a"&amp;$B$7-I$17))))=OFFSET($B1117,,I$17,,$B$7-I$17)))=$B$7-I$17,MIN(IF(I1117&gt;=OFFSET($B1117,,H$17,,$B$7-H$17),"",OFFSET($B1117,,H$17,,$B$7-H$17))),I1117),
SMALL(IF((SMALL(OFFSET($B1117,,Q1118-1,,$B$7-Q1118+1),ROW(INDIRECT("a1:a"&amp;$B$7-Q1118+1)))=OFFSET($B1118,,Q1118-1))*(MATCH(OFFSET($B1118,,Q1118-1),SMALL(OFFSET($B1117,,Q1118-1,,$B$7-Q1118+1),ROW(INDIRECT("a1:a"&amp;$B$7-Q1118+1))),0)=ROW(INDIRECT("a1:a"&amp;$B$7-Q1118+1))),"",SMALL(OFFSET($B1117,,Q1118-1,,$B$7-Q1118+1),ROW(INDIRECT("a1:a"&amp;$B$7-Q1118+1)))),I$17-Q1118)),
SMALL(IF((SMALL(OFFSET($B1117,,Q1118-1,,$B$7-Q1118+1),ROW(INDIRECT("a1:a"&amp;$B$7-Q1118+1)))=OFFSET($B1118,,Q1118-1))*(MATCH(OFFSET($B1118,,Q1118-1),SMALL(OFFSET($B1117,,Q1118-1,,$B$7-Q1118+1),ROW(INDIRECT("a1:a"&amp;$B$7-Q1118+1))),0)=ROW(INDIRECT("a1:a"&amp;$B$7-Q1118+1))),"",SMALL(OFFSET($B1117,,Q1118-1,,$B$7-Q1118+1),ROW(INDIRECT("a1:a"&amp;$B$7-Q1118+1)))),I$17-Q1118)))</f>
        <v>2</v>
      </c>
      <c r="J1118" s="13"/>
      <c r="K1118" s="26">
        <f t="array" aca="1" ref="K1118" ca="1">MIN(IF($B1118:B1118&gt;$B1117:B1117,COLUMN($B$18:B1117)-COLUMN($B$18)+1,99))</f>
        <v>99</v>
      </c>
      <c r="L1118" s="26">
        <f t="array" aca="1" ref="L1118" ca="1">MIN(IF($B1118:C1118&gt;$B1117:C1117,COLUMN($B$18:C1117)-COLUMN($B$18)+1,99))</f>
        <v>99</v>
      </c>
      <c r="M1118" s="26">
        <f t="array" aca="1" ref="M1118" ca="1">MIN(IF($B1118:D1118&gt;$B1117:D1117,COLUMN($B$18:D1117)-COLUMN($B$18)+1,99))</f>
        <v>99</v>
      </c>
      <c r="N1118" s="26">
        <f t="array" aca="1" ref="N1118" ca="1">MIN(IF($B1118:E1118&gt;$B1117:E1117,COLUMN($B$18:E1117)-COLUMN($B$18)+1,99))</f>
        <v>99</v>
      </c>
      <c r="O1118" s="26">
        <f t="array" aca="1" ref="O1118" ca="1">MIN(IF($B1118:F1118&gt;$B1117:F1117,COLUMN($B$18:F1117)-COLUMN($B$18)+1,99))</f>
        <v>99</v>
      </c>
      <c r="P1118" s="26">
        <f t="array" aca="1" ref="P1118" ca="1">MIN(IF($B1118:G1118&gt;$B1117:G1117,COLUMN($B$18:G1117)-COLUMN($B$18)+1,99))</f>
        <v>6</v>
      </c>
      <c r="Q1118" s="48">
        <f t="array" aca="1" ref="Q1118" ca="1">MIN(IF($B1118:H1118&gt;$B1117:H1117,COLUMN($B$18:H1117)-COLUMN($B$18)+1,99))</f>
        <v>6</v>
      </c>
    </row>
    <row r="1119" spans="1:17" x14ac:dyDescent="0.25">
      <c r="A1119" s="10">
        <v>1102</v>
      </c>
      <c r="B1119" s="8">
        <f t="array" aca="1" ref="B1119" ca="1">IF(A1119&gt;$B$9,"",IF(SUM(--(TRANSPOSE(LARGE(OFFSET($B1118,,B$17,,$B$7-B$17),ROW(INDIRECT("a1:a"&amp;$B$7-B$17))))=OFFSET($B1118,,B$17,,$B$7-B$17)))=$B$7-B$17,OFFSET($B$12,,MATCH(B1118,$B$12:$H$12,FALSE)),B1118))</f>
        <v>3</v>
      </c>
      <c r="C1119" s="8">
        <f t="array" aca="1" ref="C1119" ca="1">IF(OR($A1119&gt;$B$9,C$17&gt;$B$7),"",CHOOSE(C$15,IF(K1119=99,
IF(SUM(--(TRANSPOSE(LARGE(OFFSET($B1118,,C$17,,$B$7-C$17),ROW(INDIRECT("a1:a"&amp;$B$7-C$17))))=OFFSET($B1118,,C$17,,$B$7-C$17)))=$B$7-C$17,MIN(IF(C1118&gt;=OFFSET($B1118,,B$17,,$B$7-B$17),"",OFFSET($B1118,,B$17,,$B$7-B$17))),C1118),
SMALL(IF((SMALL(OFFSET($B1118,,K1119-1,,$B$7-K1119+1),ROW(INDIRECT("a1:a"&amp;$B$7-K1119+1)))=OFFSET($B1119,,K1119-1))*(MATCH(OFFSET($B1119,,K1119-1),SMALL(OFFSET($B1118,,K1119-1,,$B$7-K1119+1),ROW(INDIRECT("a1:a"&amp;$B$7-K1119+1))),0)=ROW(INDIRECT("a1:a"&amp;$B$7-K1119+1))),"",SMALL(OFFSET($B1118,,K1119-1,,$B$7-K1119+1),ROW(INDIRECT("a1:a"&amp;$B$7-K1119+1)))),C$17-K1119)),
SMALL(IF((SMALL(OFFSET($B1118,,K1119-1,,$B$7-K1119+1),ROW(INDIRECT("a1:a"&amp;$B$7-K1119+1)))=OFFSET($B1119,,K1119-1))*(MATCH(OFFSET($B1119,,K1119-1),SMALL(OFFSET($B1118,,K1119-1,,$B$7-K1119+1),ROW(INDIRECT("a1:a"&amp;$B$7-K1119+1))),0)=ROW(INDIRECT("a1:a"&amp;$B$7-K1119+1))),"",SMALL(OFFSET($B1118,,K1119-1,,$B$7-K1119+1),ROW(INDIRECT("a1:a"&amp;$B$7-K1119+1)))),C$17-K1119)))</f>
        <v>1</v>
      </c>
      <c r="D1119" s="8">
        <f t="array" aca="1" ref="D1119" ca="1">IF(OR($A1119&gt;$B$9,D$17&gt;$B$7),"",CHOOSE(D$15,IF(L1119=99,
IF(SUM(--(TRANSPOSE(LARGE(OFFSET($B1118,,D$17,,$B$7-D$17),ROW(INDIRECT("a1:a"&amp;$B$7-D$17))))=OFFSET($B1118,,D$17,,$B$7-D$17)))=$B$7-D$17,MIN(IF(D1118&gt;=OFFSET($B1118,,C$17,,$B$7-C$17),"",OFFSET($B1118,,C$17,,$B$7-C$17))),D1118),
SMALL(IF((SMALL(OFFSET($B1118,,L1119-1,,$B$7-L1119+1),ROW(INDIRECT("a1:a"&amp;$B$7-L1119+1)))=OFFSET($B1119,,L1119-1))*(MATCH(OFFSET($B1119,,L1119-1),SMALL(OFFSET($B1118,,L1119-1,,$B$7-L1119+1),ROW(INDIRECT("a1:a"&amp;$B$7-L1119+1))),0)=ROW(INDIRECT("a1:a"&amp;$B$7-L1119+1))),"",SMALL(OFFSET($B1118,,L1119-1,,$B$7-L1119+1),ROW(INDIRECT("a1:a"&amp;$B$7-L1119+1)))),D$17-L1119)),
SMALL(IF((SMALL(OFFSET($B1118,,L1119-1,,$B$7-L1119+1),ROW(INDIRECT("a1:a"&amp;$B$7-L1119+1)))=OFFSET($B1119,,L1119-1))*(MATCH(OFFSET($B1119,,L1119-1),SMALL(OFFSET($B1118,,L1119-1,,$B$7-L1119+1),ROW(INDIRECT("a1:a"&amp;$B$7-L1119+1))),0)=ROW(INDIRECT("a1:a"&amp;$B$7-L1119+1))),"",SMALL(OFFSET($B1118,,L1119-1,,$B$7-L1119+1),ROW(INDIRECT("a1:a"&amp;$B$7-L1119+1)))),D$17-L1119)))</f>
        <v>1</v>
      </c>
      <c r="E1119" s="8">
        <f t="array" aca="1" ref="E1119" ca="1">IF(OR($A1119&gt;$B$9,E$17&gt;$B$7),"",CHOOSE(E$15,IF(M1119=99,
IF(SUM(--(TRANSPOSE(LARGE(OFFSET($B1118,,E$17,,$B$7-E$17),ROW(INDIRECT("a1:a"&amp;$B$7-E$17))))=OFFSET($B1118,,E$17,,$B$7-E$17)))=$B$7-E$17,MIN(IF(E1118&gt;=OFFSET($B1118,,D$17,,$B$7-D$17),"",OFFSET($B1118,,D$17,,$B$7-D$17))),E1118),
SMALL(IF((SMALL(OFFSET($B1118,,M1119-1,,$B$7-M1119+1),ROW(INDIRECT("a1:a"&amp;$B$7-M1119+1)))=OFFSET($B1119,,M1119-1))*(MATCH(OFFSET($B1119,,M1119-1),SMALL(OFFSET($B1118,,M1119-1,,$B$7-M1119+1),ROW(INDIRECT("a1:a"&amp;$B$7-M1119+1))),0)=ROW(INDIRECT("a1:a"&amp;$B$7-M1119+1))),"",SMALL(OFFSET($B1118,,M1119-1,,$B$7-M1119+1),ROW(INDIRECT("a1:a"&amp;$B$7-M1119+1)))),E$17-M1119)),
SMALL(IF((SMALL(OFFSET($B1118,,M1119-1,,$B$7-M1119+1),ROW(INDIRECT("a1:a"&amp;$B$7-M1119+1)))=OFFSET($B1119,,M1119-1))*(MATCH(OFFSET($B1119,,M1119-1),SMALL(OFFSET($B1118,,M1119-1,,$B$7-M1119+1),ROW(INDIRECT("a1:a"&amp;$B$7-M1119+1))),0)=ROW(INDIRECT("a1:a"&amp;$B$7-M1119+1))),"",SMALL(OFFSET($B1118,,M1119-1,,$B$7-M1119+1),ROW(INDIRECT("a1:a"&amp;$B$7-M1119+1)))),E$17-M1119)))</f>
        <v>4</v>
      </c>
      <c r="F1119" s="8">
        <f t="array" aca="1" ref="F1119" ca="1">IF(OR($A1119&gt;$B$9,F$17&gt;$B$7),"",CHOOSE(F$15,IF(N1119=99,
IF(SUM(--(TRANSPOSE(LARGE(OFFSET($B1118,,F$17,,$B$7-F$17),ROW(INDIRECT("a1:a"&amp;$B$7-F$17))))=OFFSET($B1118,,F$17,,$B$7-F$17)))=$B$7-F$17,MIN(IF(F1118&gt;=OFFSET($B1118,,E$17,,$B$7-E$17),"",OFFSET($B1118,,E$17,,$B$7-E$17))),F1118),
SMALL(IF((SMALL(OFFSET($B1118,,N1119-1,,$B$7-N1119+1),ROW(INDIRECT("a1:a"&amp;$B$7-N1119+1)))=OFFSET($B1119,,N1119-1))*(MATCH(OFFSET($B1119,,N1119-1),SMALL(OFFSET($B1118,,N1119-1,,$B$7-N1119+1),ROW(INDIRECT("a1:a"&amp;$B$7-N1119+1))),0)=ROW(INDIRECT("a1:a"&amp;$B$7-N1119+1))),"",SMALL(OFFSET($B1118,,N1119-1,,$B$7-N1119+1),ROW(INDIRECT("a1:a"&amp;$B$7-N1119+1)))),F$17-N1119)),
SMALL(IF((SMALL(OFFSET($B1118,,N1119-1,,$B$7-N1119+1),ROW(INDIRECT("a1:a"&amp;$B$7-N1119+1)))=OFFSET($B1119,,N1119-1))*(MATCH(OFFSET($B1119,,N1119-1),SMALL(OFFSET($B1118,,N1119-1,,$B$7-N1119+1),ROW(INDIRECT("a1:a"&amp;$B$7-N1119+1))),0)=ROW(INDIRECT("a1:a"&amp;$B$7-N1119+1))),"",SMALL(OFFSET($B1118,,N1119-1,,$B$7-N1119+1),ROW(INDIRECT("a1:a"&amp;$B$7-N1119+1)))),F$17-N1119)))</f>
        <v>2</v>
      </c>
      <c r="G1119" s="8">
        <f t="array" aca="1" ref="G1119" ca="1">IF(OR($A1119&gt;$B$9,G$17&gt;$B$7),"",CHOOSE(G$15,IF(O1119=99,
IF(SUM(--(TRANSPOSE(LARGE(OFFSET($B1118,,G$17,,$B$7-G$17),ROW(INDIRECT("a1:a"&amp;$B$7-G$17))))=OFFSET($B1118,,G$17,,$B$7-G$17)))=$B$7-G$17,MIN(IF(G1118&gt;=OFFSET($B1118,,F$17,,$B$7-F$17),"",OFFSET($B1118,,F$17,,$B$7-F$17))),G1118),
SMALL(IF((SMALL(OFFSET($B1118,,O1119-1,,$B$7-O1119+1),ROW(INDIRECT("a1:a"&amp;$B$7-O1119+1)))=OFFSET($B1119,,O1119-1))*(MATCH(OFFSET($B1119,,O1119-1),SMALL(OFFSET($B1118,,O1119-1,,$B$7-O1119+1),ROW(INDIRECT("a1:a"&amp;$B$7-O1119+1))),0)=ROW(INDIRECT("a1:a"&amp;$B$7-O1119+1))),"",SMALL(OFFSET($B1118,,O1119-1,,$B$7-O1119+1),ROW(INDIRECT("a1:a"&amp;$B$7-O1119+1)))),G$17-O1119)),
SMALL(IF((SMALL(OFFSET($B1118,,O1119-1,,$B$7-O1119+1),ROW(INDIRECT("a1:a"&amp;$B$7-O1119+1)))=OFFSET($B1119,,O1119-1))*(MATCH(OFFSET($B1119,,O1119-1),SMALL(OFFSET($B1118,,O1119-1,,$B$7-O1119+1),ROW(INDIRECT("a1:a"&amp;$B$7-O1119+1))),0)=ROW(INDIRECT("a1:a"&amp;$B$7-O1119+1))),"",SMALL(OFFSET($B1118,,O1119-1,,$B$7-O1119+1),ROW(INDIRECT("a1:a"&amp;$B$7-O1119+1)))),G$17-O1119)))</f>
        <v>1</v>
      </c>
      <c r="H1119" s="8">
        <f t="array" aca="1" ref="H1119" ca="1">IF(OR($A1119&gt;$B$9,H$17&gt;$B$7),"",CHOOSE(H$15,IF(P1119=99,
IF(SUM(--(TRANSPOSE(LARGE(OFFSET($B1118,,H$17,,$B$7-H$17),ROW(INDIRECT("a1:a"&amp;$B$7-H$17))))=OFFSET($B1118,,H$17,,$B$7-H$17)))=$B$7-H$17,MIN(IF(H1118&gt;=OFFSET($B1118,,G$17,,$B$7-G$17),"",OFFSET($B1118,,G$17,,$B$7-G$17))),H1118),
SMALL(IF((SMALL(OFFSET($B1118,,P1119-1,,$B$7-P1119+1),ROW(INDIRECT("a1:a"&amp;$B$7-P1119+1)))=OFFSET($B1119,,P1119-1))*(MATCH(OFFSET($B1119,,P1119-1),SMALL(OFFSET($B1118,,P1119-1,,$B$7-P1119+1),ROW(INDIRECT("a1:a"&amp;$B$7-P1119+1))),0)=ROW(INDIRECT("a1:a"&amp;$B$7-P1119+1))),"",SMALL(OFFSET($B1118,,P1119-1,,$B$7-P1119+1),ROW(INDIRECT("a1:a"&amp;$B$7-P1119+1)))),H$17-P1119)),
SMALL(IF((SMALL(OFFSET($B1118,,P1119-1,,$B$7-P1119+1),ROW(INDIRECT("a1:a"&amp;$B$7-P1119+1)))=OFFSET($B1119,,P1119-1))*(MATCH(OFFSET($B1119,,P1119-1),SMALL(OFFSET($B1118,,P1119-1,,$B$7-P1119+1),ROW(INDIRECT("a1:a"&amp;$B$7-P1119+1))),0)=ROW(INDIRECT("a1:a"&amp;$B$7-P1119+1))),"",SMALL(OFFSET($B1118,,P1119-1,,$B$7-P1119+1),ROW(INDIRECT("a1:a"&amp;$B$7-P1119+1)))),H$17-P1119)))</f>
        <v>2</v>
      </c>
      <c r="I1119" s="44">
        <f t="array" aca="1" ref="I1119" ca="1">IF(OR($A1119&gt;$B$9,I$17&gt;$B$7),"",CHOOSE(I$15,IF(Q1119=99,
IF(SUM(--(TRANSPOSE(LARGE(OFFSET($B1118,,I$17,,$B$7-I$17),ROW(INDIRECT("a1:a"&amp;$B$7-I$17))))=OFFSET($B1118,,I$17,,$B$7-I$17)))=$B$7-I$17,MIN(IF(I1118&gt;=OFFSET($B1118,,H$17,,$B$7-H$17),"",OFFSET($B1118,,H$17,,$B$7-H$17))),I1118),
SMALL(IF((SMALL(OFFSET($B1118,,Q1119-1,,$B$7-Q1119+1),ROW(INDIRECT("a1:a"&amp;$B$7-Q1119+1)))=OFFSET($B1119,,Q1119-1))*(MATCH(OFFSET($B1119,,Q1119-1),SMALL(OFFSET($B1118,,Q1119-1,,$B$7-Q1119+1),ROW(INDIRECT("a1:a"&amp;$B$7-Q1119+1))),0)=ROW(INDIRECT("a1:a"&amp;$B$7-Q1119+1))),"",SMALL(OFFSET($B1118,,Q1119-1,,$B$7-Q1119+1),ROW(INDIRECT("a1:a"&amp;$B$7-Q1119+1)))),I$17-Q1119)),
SMALL(IF((SMALL(OFFSET($B1118,,Q1119-1,,$B$7-Q1119+1),ROW(INDIRECT("a1:a"&amp;$B$7-Q1119+1)))=OFFSET($B1119,,Q1119-1))*(MATCH(OFFSET($B1119,,Q1119-1),SMALL(OFFSET($B1118,,Q1119-1,,$B$7-Q1119+1),ROW(INDIRECT("a1:a"&amp;$B$7-Q1119+1))),0)=ROW(INDIRECT("a1:a"&amp;$B$7-Q1119+1))),"",SMALL(OFFSET($B1118,,Q1119-1,,$B$7-Q1119+1),ROW(INDIRECT("a1:a"&amp;$B$7-Q1119+1)))),I$17-Q1119)))</f>
        <v>3</v>
      </c>
      <c r="J1119" s="13"/>
      <c r="K1119" s="26">
        <f t="array" aca="1" ref="K1119" ca="1">MIN(IF($B1119:B1119&gt;$B1118:B1118,COLUMN($B$18:B1118)-COLUMN($B$18)+1,99))</f>
        <v>99</v>
      </c>
      <c r="L1119" s="26">
        <f t="array" aca="1" ref="L1119" ca="1">MIN(IF($B1119:C1119&gt;$B1118:C1118,COLUMN($B$18:C1118)-COLUMN($B$18)+1,99))</f>
        <v>99</v>
      </c>
      <c r="M1119" s="26">
        <f t="array" aca="1" ref="M1119" ca="1">MIN(IF($B1119:D1119&gt;$B1118:D1118,COLUMN($B$18:D1118)-COLUMN($B$18)+1,99))</f>
        <v>99</v>
      </c>
      <c r="N1119" s="26">
        <f t="array" aca="1" ref="N1119" ca="1">MIN(IF($B1119:E1119&gt;$B1118:E1118,COLUMN($B$18:E1118)-COLUMN($B$18)+1,99))</f>
        <v>99</v>
      </c>
      <c r="O1119" s="26">
        <f t="array" aca="1" ref="O1119" ca="1">MIN(IF($B1119:F1119&gt;$B1118:F1118,COLUMN($B$18:F1118)-COLUMN($B$18)+1,99))</f>
        <v>5</v>
      </c>
      <c r="P1119" s="26">
        <f t="array" aca="1" ref="P1119" ca="1">MIN(IF($B1119:G1119&gt;$B1118:G1118,COLUMN($B$18:G1118)-COLUMN($B$18)+1,99))</f>
        <v>5</v>
      </c>
      <c r="Q1119" s="48">
        <f t="array" aca="1" ref="Q1119" ca="1">MIN(IF($B1119:H1119&gt;$B1118:H1118,COLUMN($B$18:H1118)-COLUMN($B$18)+1,99))</f>
        <v>5</v>
      </c>
    </row>
    <row r="1120" spans="1:17" x14ac:dyDescent="0.25">
      <c r="A1120" s="10">
        <v>1103</v>
      </c>
      <c r="B1120" s="8">
        <f t="array" aca="1" ref="B1120" ca="1">IF(A1120&gt;$B$9,"",IF(SUM(--(TRANSPOSE(LARGE(OFFSET($B1119,,B$17,,$B$7-B$17),ROW(INDIRECT("a1:a"&amp;$B$7-B$17))))=OFFSET($B1119,,B$17,,$B$7-B$17)))=$B$7-B$17,OFFSET($B$12,,MATCH(B1119,$B$12:$H$12,FALSE)),B1119))</f>
        <v>3</v>
      </c>
      <c r="C1120" s="8">
        <f t="array" aca="1" ref="C1120" ca="1">IF(OR($A1120&gt;$B$9,C$17&gt;$B$7),"",CHOOSE(C$15,IF(K1120=99,
IF(SUM(--(TRANSPOSE(LARGE(OFFSET($B1119,,C$17,,$B$7-C$17),ROW(INDIRECT("a1:a"&amp;$B$7-C$17))))=OFFSET($B1119,,C$17,,$B$7-C$17)))=$B$7-C$17,MIN(IF(C1119&gt;=OFFSET($B1119,,B$17,,$B$7-B$17),"",OFFSET($B1119,,B$17,,$B$7-B$17))),C1119),
SMALL(IF((SMALL(OFFSET($B1119,,K1120-1,,$B$7-K1120+1),ROW(INDIRECT("a1:a"&amp;$B$7-K1120+1)))=OFFSET($B1120,,K1120-1))*(MATCH(OFFSET($B1120,,K1120-1),SMALL(OFFSET($B1119,,K1120-1,,$B$7-K1120+1),ROW(INDIRECT("a1:a"&amp;$B$7-K1120+1))),0)=ROW(INDIRECT("a1:a"&amp;$B$7-K1120+1))),"",SMALL(OFFSET($B1119,,K1120-1,,$B$7-K1120+1),ROW(INDIRECT("a1:a"&amp;$B$7-K1120+1)))),C$17-K1120)),
SMALL(IF((SMALL(OFFSET($B1119,,K1120-1,,$B$7-K1120+1),ROW(INDIRECT("a1:a"&amp;$B$7-K1120+1)))=OFFSET($B1120,,K1120-1))*(MATCH(OFFSET($B1120,,K1120-1),SMALL(OFFSET($B1119,,K1120-1,,$B$7-K1120+1),ROW(INDIRECT("a1:a"&amp;$B$7-K1120+1))),0)=ROW(INDIRECT("a1:a"&amp;$B$7-K1120+1))),"",SMALL(OFFSET($B1119,,K1120-1,,$B$7-K1120+1),ROW(INDIRECT("a1:a"&amp;$B$7-K1120+1)))),C$17-K1120)))</f>
        <v>1</v>
      </c>
      <c r="D1120" s="8">
        <f t="array" aca="1" ref="D1120" ca="1">IF(OR($A1120&gt;$B$9,D$17&gt;$B$7),"",CHOOSE(D$15,IF(L1120=99,
IF(SUM(--(TRANSPOSE(LARGE(OFFSET($B1119,,D$17,,$B$7-D$17),ROW(INDIRECT("a1:a"&amp;$B$7-D$17))))=OFFSET($B1119,,D$17,,$B$7-D$17)))=$B$7-D$17,MIN(IF(D1119&gt;=OFFSET($B1119,,C$17,,$B$7-C$17),"",OFFSET($B1119,,C$17,,$B$7-C$17))),D1119),
SMALL(IF((SMALL(OFFSET($B1119,,L1120-1,,$B$7-L1120+1),ROW(INDIRECT("a1:a"&amp;$B$7-L1120+1)))=OFFSET($B1120,,L1120-1))*(MATCH(OFFSET($B1120,,L1120-1),SMALL(OFFSET($B1119,,L1120-1,,$B$7-L1120+1),ROW(INDIRECT("a1:a"&amp;$B$7-L1120+1))),0)=ROW(INDIRECT("a1:a"&amp;$B$7-L1120+1))),"",SMALL(OFFSET($B1119,,L1120-1,,$B$7-L1120+1),ROW(INDIRECT("a1:a"&amp;$B$7-L1120+1)))),D$17-L1120)),
SMALL(IF((SMALL(OFFSET($B1119,,L1120-1,,$B$7-L1120+1),ROW(INDIRECT("a1:a"&amp;$B$7-L1120+1)))=OFFSET($B1120,,L1120-1))*(MATCH(OFFSET($B1120,,L1120-1),SMALL(OFFSET($B1119,,L1120-1,,$B$7-L1120+1),ROW(INDIRECT("a1:a"&amp;$B$7-L1120+1))),0)=ROW(INDIRECT("a1:a"&amp;$B$7-L1120+1))),"",SMALL(OFFSET($B1119,,L1120-1,,$B$7-L1120+1),ROW(INDIRECT("a1:a"&amp;$B$7-L1120+1)))),D$17-L1120)))</f>
        <v>1</v>
      </c>
      <c r="E1120" s="8">
        <f t="array" aca="1" ref="E1120" ca="1">IF(OR($A1120&gt;$B$9,E$17&gt;$B$7),"",CHOOSE(E$15,IF(M1120=99,
IF(SUM(--(TRANSPOSE(LARGE(OFFSET($B1119,,E$17,,$B$7-E$17),ROW(INDIRECT("a1:a"&amp;$B$7-E$17))))=OFFSET($B1119,,E$17,,$B$7-E$17)))=$B$7-E$17,MIN(IF(E1119&gt;=OFFSET($B1119,,D$17,,$B$7-D$17),"",OFFSET($B1119,,D$17,,$B$7-D$17))),E1119),
SMALL(IF((SMALL(OFFSET($B1119,,M1120-1,,$B$7-M1120+1),ROW(INDIRECT("a1:a"&amp;$B$7-M1120+1)))=OFFSET($B1120,,M1120-1))*(MATCH(OFFSET($B1120,,M1120-1),SMALL(OFFSET($B1119,,M1120-1,,$B$7-M1120+1),ROW(INDIRECT("a1:a"&amp;$B$7-M1120+1))),0)=ROW(INDIRECT("a1:a"&amp;$B$7-M1120+1))),"",SMALL(OFFSET($B1119,,M1120-1,,$B$7-M1120+1),ROW(INDIRECT("a1:a"&amp;$B$7-M1120+1)))),E$17-M1120)),
SMALL(IF((SMALL(OFFSET($B1119,,M1120-1,,$B$7-M1120+1),ROW(INDIRECT("a1:a"&amp;$B$7-M1120+1)))=OFFSET($B1120,,M1120-1))*(MATCH(OFFSET($B1120,,M1120-1),SMALL(OFFSET($B1119,,M1120-1,,$B$7-M1120+1),ROW(INDIRECT("a1:a"&amp;$B$7-M1120+1))),0)=ROW(INDIRECT("a1:a"&amp;$B$7-M1120+1))),"",SMALL(OFFSET($B1119,,M1120-1,,$B$7-M1120+1),ROW(INDIRECT("a1:a"&amp;$B$7-M1120+1)))),E$17-M1120)))</f>
        <v>4</v>
      </c>
      <c r="F1120" s="8">
        <f t="array" aca="1" ref="F1120" ca="1">IF(OR($A1120&gt;$B$9,F$17&gt;$B$7),"",CHOOSE(F$15,IF(N1120=99,
IF(SUM(--(TRANSPOSE(LARGE(OFFSET($B1119,,F$17,,$B$7-F$17),ROW(INDIRECT("a1:a"&amp;$B$7-F$17))))=OFFSET($B1119,,F$17,,$B$7-F$17)))=$B$7-F$17,MIN(IF(F1119&gt;=OFFSET($B1119,,E$17,,$B$7-E$17),"",OFFSET($B1119,,E$17,,$B$7-E$17))),F1119),
SMALL(IF((SMALL(OFFSET($B1119,,N1120-1,,$B$7-N1120+1),ROW(INDIRECT("a1:a"&amp;$B$7-N1120+1)))=OFFSET($B1120,,N1120-1))*(MATCH(OFFSET($B1120,,N1120-1),SMALL(OFFSET($B1119,,N1120-1,,$B$7-N1120+1),ROW(INDIRECT("a1:a"&amp;$B$7-N1120+1))),0)=ROW(INDIRECT("a1:a"&amp;$B$7-N1120+1))),"",SMALL(OFFSET($B1119,,N1120-1,,$B$7-N1120+1),ROW(INDIRECT("a1:a"&amp;$B$7-N1120+1)))),F$17-N1120)),
SMALL(IF((SMALL(OFFSET($B1119,,N1120-1,,$B$7-N1120+1),ROW(INDIRECT("a1:a"&amp;$B$7-N1120+1)))=OFFSET($B1120,,N1120-1))*(MATCH(OFFSET($B1120,,N1120-1),SMALL(OFFSET($B1119,,N1120-1,,$B$7-N1120+1),ROW(INDIRECT("a1:a"&amp;$B$7-N1120+1))),0)=ROW(INDIRECT("a1:a"&amp;$B$7-N1120+1))),"",SMALL(OFFSET($B1119,,N1120-1,,$B$7-N1120+1),ROW(INDIRECT("a1:a"&amp;$B$7-N1120+1)))),F$17-N1120)))</f>
        <v>2</v>
      </c>
      <c r="G1120" s="8">
        <f t="array" aca="1" ref="G1120" ca="1">IF(OR($A1120&gt;$B$9,G$17&gt;$B$7),"",CHOOSE(G$15,IF(O1120=99,
IF(SUM(--(TRANSPOSE(LARGE(OFFSET($B1119,,G$17,,$B$7-G$17),ROW(INDIRECT("a1:a"&amp;$B$7-G$17))))=OFFSET($B1119,,G$17,,$B$7-G$17)))=$B$7-G$17,MIN(IF(G1119&gt;=OFFSET($B1119,,F$17,,$B$7-F$17),"",OFFSET($B1119,,F$17,,$B$7-F$17))),G1119),
SMALL(IF((SMALL(OFFSET($B1119,,O1120-1,,$B$7-O1120+1),ROW(INDIRECT("a1:a"&amp;$B$7-O1120+1)))=OFFSET($B1120,,O1120-1))*(MATCH(OFFSET($B1120,,O1120-1),SMALL(OFFSET($B1119,,O1120-1,,$B$7-O1120+1),ROW(INDIRECT("a1:a"&amp;$B$7-O1120+1))),0)=ROW(INDIRECT("a1:a"&amp;$B$7-O1120+1))),"",SMALL(OFFSET($B1119,,O1120-1,,$B$7-O1120+1),ROW(INDIRECT("a1:a"&amp;$B$7-O1120+1)))),G$17-O1120)),
SMALL(IF((SMALL(OFFSET($B1119,,O1120-1,,$B$7-O1120+1),ROW(INDIRECT("a1:a"&amp;$B$7-O1120+1)))=OFFSET($B1120,,O1120-1))*(MATCH(OFFSET($B1120,,O1120-1),SMALL(OFFSET($B1119,,O1120-1,,$B$7-O1120+1),ROW(INDIRECT("a1:a"&amp;$B$7-O1120+1))),0)=ROW(INDIRECT("a1:a"&amp;$B$7-O1120+1))),"",SMALL(OFFSET($B1119,,O1120-1,,$B$7-O1120+1),ROW(INDIRECT("a1:a"&amp;$B$7-O1120+1)))),G$17-O1120)))</f>
        <v>1</v>
      </c>
      <c r="H1120" s="8">
        <f t="array" aca="1" ref="H1120" ca="1">IF(OR($A1120&gt;$B$9,H$17&gt;$B$7),"",CHOOSE(H$15,IF(P1120=99,
IF(SUM(--(TRANSPOSE(LARGE(OFFSET($B1119,,H$17,,$B$7-H$17),ROW(INDIRECT("a1:a"&amp;$B$7-H$17))))=OFFSET($B1119,,H$17,,$B$7-H$17)))=$B$7-H$17,MIN(IF(H1119&gt;=OFFSET($B1119,,G$17,,$B$7-G$17),"",OFFSET($B1119,,G$17,,$B$7-G$17))),H1119),
SMALL(IF((SMALL(OFFSET($B1119,,P1120-1,,$B$7-P1120+1),ROW(INDIRECT("a1:a"&amp;$B$7-P1120+1)))=OFFSET($B1120,,P1120-1))*(MATCH(OFFSET($B1120,,P1120-1),SMALL(OFFSET($B1119,,P1120-1,,$B$7-P1120+1),ROW(INDIRECT("a1:a"&amp;$B$7-P1120+1))),0)=ROW(INDIRECT("a1:a"&amp;$B$7-P1120+1))),"",SMALL(OFFSET($B1119,,P1120-1,,$B$7-P1120+1),ROW(INDIRECT("a1:a"&amp;$B$7-P1120+1)))),H$17-P1120)),
SMALL(IF((SMALL(OFFSET($B1119,,P1120-1,,$B$7-P1120+1),ROW(INDIRECT("a1:a"&amp;$B$7-P1120+1)))=OFFSET($B1120,,P1120-1))*(MATCH(OFFSET($B1120,,P1120-1),SMALL(OFFSET($B1119,,P1120-1,,$B$7-P1120+1),ROW(INDIRECT("a1:a"&amp;$B$7-P1120+1))),0)=ROW(INDIRECT("a1:a"&amp;$B$7-P1120+1))),"",SMALL(OFFSET($B1119,,P1120-1,,$B$7-P1120+1),ROW(INDIRECT("a1:a"&amp;$B$7-P1120+1)))),H$17-P1120)))</f>
        <v>3</v>
      </c>
      <c r="I1120" s="44">
        <f t="array" aca="1" ref="I1120" ca="1">IF(OR($A1120&gt;$B$9,I$17&gt;$B$7),"",CHOOSE(I$15,IF(Q1120=99,
IF(SUM(--(TRANSPOSE(LARGE(OFFSET($B1119,,I$17,,$B$7-I$17),ROW(INDIRECT("a1:a"&amp;$B$7-I$17))))=OFFSET($B1119,,I$17,,$B$7-I$17)))=$B$7-I$17,MIN(IF(I1119&gt;=OFFSET($B1119,,H$17,,$B$7-H$17),"",OFFSET($B1119,,H$17,,$B$7-H$17))),I1119),
SMALL(IF((SMALL(OFFSET($B1119,,Q1120-1,,$B$7-Q1120+1),ROW(INDIRECT("a1:a"&amp;$B$7-Q1120+1)))=OFFSET($B1120,,Q1120-1))*(MATCH(OFFSET($B1120,,Q1120-1),SMALL(OFFSET($B1119,,Q1120-1,,$B$7-Q1120+1),ROW(INDIRECT("a1:a"&amp;$B$7-Q1120+1))),0)=ROW(INDIRECT("a1:a"&amp;$B$7-Q1120+1))),"",SMALL(OFFSET($B1119,,Q1120-1,,$B$7-Q1120+1),ROW(INDIRECT("a1:a"&amp;$B$7-Q1120+1)))),I$17-Q1120)),
SMALL(IF((SMALL(OFFSET($B1119,,Q1120-1,,$B$7-Q1120+1),ROW(INDIRECT("a1:a"&amp;$B$7-Q1120+1)))=OFFSET($B1120,,Q1120-1))*(MATCH(OFFSET($B1120,,Q1120-1),SMALL(OFFSET($B1119,,Q1120-1,,$B$7-Q1120+1),ROW(INDIRECT("a1:a"&amp;$B$7-Q1120+1))),0)=ROW(INDIRECT("a1:a"&amp;$B$7-Q1120+1))),"",SMALL(OFFSET($B1119,,Q1120-1,,$B$7-Q1120+1),ROW(INDIRECT("a1:a"&amp;$B$7-Q1120+1)))),I$17-Q1120)))</f>
        <v>2</v>
      </c>
      <c r="J1120" s="13"/>
      <c r="K1120" s="26">
        <f t="array" aca="1" ref="K1120" ca="1">MIN(IF($B1120:B1120&gt;$B1119:B1119,COLUMN($B$18:B1119)-COLUMN($B$18)+1,99))</f>
        <v>99</v>
      </c>
      <c r="L1120" s="26">
        <f t="array" aca="1" ref="L1120" ca="1">MIN(IF($B1120:C1120&gt;$B1119:C1119,COLUMN($B$18:C1119)-COLUMN($B$18)+1,99))</f>
        <v>99</v>
      </c>
      <c r="M1120" s="26">
        <f t="array" aca="1" ref="M1120" ca="1">MIN(IF($B1120:D1120&gt;$B1119:D1119,COLUMN($B$18:D1119)-COLUMN($B$18)+1,99))</f>
        <v>99</v>
      </c>
      <c r="N1120" s="26">
        <f t="array" aca="1" ref="N1120" ca="1">MIN(IF($B1120:E1120&gt;$B1119:E1119,COLUMN($B$18:E1119)-COLUMN($B$18)+1,99))</f>
        <v>99</v>
      </c>
      <c r="O1120" s="26">
        <f t="array" aca="1" ref="O1120" ca="1">MIN(IF($B1120:F1120&gt;$B1119:F1119,COLUMN($B$18:F1119)-COLUMN($B$18)+1,99))</f>
        <v>99</v>
      </c>
      <c r="P1120" s="26">
        <f t="array" aca="1" ref="P1120" ca="1">MIN(IF($B1120:G1120&gt;$B1119:G1119,COLUMN($B$18:G1119)-COLUMN($B$18)+1,99))</f>
        <v>99</v>
      </c>
      <c r="Q1120" s="48">
        <f t="array" aca="1" ref="Q1120" ca="1">MIN(IF($B1120:H1120&gt;$B1119:H1119,COLUMN($B$18:H1119)-COLUMN($B$18)+1,99))</f>
        <v>7</v>
      </c>
    </row>
    <row r="1121" spans="1:17" x14ac:dyDescent="0.25">
      <c r="A1121" s="10">
        <v>1104</v>
      </c>
      <c r="B1121" s="8">
        <f t="array" aca="1" ref="B1121" ca="1">IF(A1121&gt;$B$9,"",IF(SUM(--(TRANSPOSE(LARGE(OFFSET($B1120,,B$17,,$B$7-B$17),ROW(INDIRECT("a1:a"&amp;$B$7-B$17))))=OFFSET($B1120,,B$17,,$B$7-B$17)))=$B$7-B$17,OFFSET($B$12,,MATCH(B1120,$B$12:$H$12,FALSE)),B1120))</f>
        <v>3</v>
      </c>
      <c r="C1121" s="8">
        <f t="array" aca="1" ref="C1121" ca="1">IF(OR($A1121&gt;$B$9,C$17&gt;$B$7),"",CHOOSE(C$15,IF(K1121=99,
IF(SUM(--(TRANSPOSE(LARGE(OFFSET($B1120,,C$17,,$B$7-C$17),ROW(INDIRECT("a1:a"&amp;$B$7-C$17))))=OFFSET($B1120,,C$17,,$B$7-C$17)))=$B$7-C$17,MIN(IF(C1120&gt;=OFFSET($B1120,,B$17,,$B$7-B$17),"",OFFSET($B1120,,B$17,,$B$7-B$17))),C1120),
SMALL(IF((SMALL(OFFSET($B1120,,K1121-1,,$B$7-K1121+1),ROW(INDIRECT("a1:a"&amp;$B$7-K1121+1)))=OFFSET($B1121,,K1121-1))*(MATCH(OFFSET($B1121,,K1121-1),SMALL(OFFSET($B1120,,K1121-1,,$B$7-K1121+1),ROW(INDIRECT("a1:a"&amp;$B$7-K1121+1))),0)=ROW(INDIRECT("a1:a"&amp;$B$7-K1121+1))),"",SMALL(OFFSET($B1120,,K1121-1,,$B$7-K1121+1),ROW(INDIRECT("a1:a"&amp;$B$7-K1121+1)))),C$17-K1121)),
SMALL(IF((SMALL(OFFSET($B1120,,K1121-1,,$B$7-K1121+1),ROW(INDIRECT("a1:a"&amp;$B$7-K1121+1)))=OFFSET($B1121,,K1121-1))*(MATCH(OFFSET($B1121,,K1121-1),SMALL(OFFSET($B1120,,K1121-1,,$B$7-K1121+1),ROW(INDIRECT("a1:a"&amp;$B$7-K1121+1))),0)=ROW(INDIRECT("a1:a"&amp;$B$7-K1121+1))),"",SMALL(OFFSET($B1120,,K1121-1,,$B$7-K1121+1),ROW(INDIRECT("a1:a"&amp;$B$7-K1121+1)))),C$17-K1121)))</f>
        <v>1</v>
      </c>
      <c r="D1121" s="8">
        <f t="array" aca="1" ref="D1121" ca="1">IF(OR($A1121&gt;$B$9,D$17&gt;$B$7),"",CHOOSE(D$15,IF(L1121=99,
IF(SUM(--(TRANSPOSE(LARGE(OFFSET($B1120,,D$17,,$B$7-D$17),ROW(INDIRECT("a1:a"&amp;$B$7-D$17))))=OFFSET($B1120,,D$17,,$B$7-D$17)))=$B$7-D$17,MIN(IF(D1120&gt;=OFFSET($B1120,,C$17,,$B$7-C$17),"",OFFSET($B1120,,C$17,,$B$7-C$17))),D1120),
SMALL(IF((SMALL(OFFSET($B1120,,L1121-1,,$B$7-L1121+1),ROW(INDIRECT("a1:a"&amp;$B$7-L1121+1)))=OFFSET($B1121,,L1121-1))*(MATCH(OFFSET($B1121,,L1121-1),SMALL(OFFSET($B1120,,L1121-1,,$B$7-L1121+1),ROW(INDIRECT("a1:a"&amp;$B$7-L1121+1))),0)=ROW(INDIRECT("a1:a"&amp;$B$7-L1121+1))),"",SMALL(OFFSET($B1120,,L1121-1,,$B$7-L1121+1),ROW(INDIRECT("a1:a"&amp;$B$7-L1121+1)))),D$17-L1121)),
SMALL(IF((SMALL(OFFSET($B1120,,L1121-1,,$B$7-L1121+1),ROW(INDIRECT("a1:a"&amp;$B$7-L1121+1)))=OFFSET($B1121,,L1121-1))*(MATCH(OFFSET($B1121,,L1121-1),SMALL(OFFSET($B1120,,L1121-1,,$B$7-L1121+1),ROW(INDIRECT("a1:a"&amp;$B$7-L1121+1))),0)=ROW(INDIRECT("a1:a"&amp;$B$7-L1121+1))),"",SMALL(OFFSET($B1120,,L1121-1,,$B$7-L1121+1),ROW(INDIRECT("a1:a"&amp;$B$7-L1121+1)))),D$17-L1121)))</f>
        <v>1</v>
      </c>
      <c r="E1121" s="8">
        <f t="array" aca="1" ref="E1121" ca="1">IF(OR($A1121&gt;$B$9,E$17&gt;$B$7),"",CHOOSE(E$15,IF(M1121=99,
IF(SUM(--(TRANSPOSE(LARGE(OFFSET($B1120,,E$17,,$B$7-E$17),ROW(INDIRECT("a1:a"&amp;$B$7-E$17))))=OFFSET($B1120,,E$17,,$B$7-E$17)))=$B$7-E$17,MIN(IF(E1120&gt;=OFFSET($B1120,,D$17,,$B$7-D$17),"",OFFSET($B1120,,D$17,,$B$7-D$17))),E1120),
SMALL(IF((SMALL(OFFSET($B1120,,M1121-1,,$B$7-M1121+1),ROW(INDIRECT("a1:a"&amp;$B$7-M1121+1)))=OFFSET($B1121,,M1121-1))*(MATCH(OFFSET($B1121,,M1121-1),SMALL(OFFSET($B1120,,M1121-1,,$B$7-M1121+1),ROW(INDIRECT("a1:a"&amp;$B$7-M1121+1))),0)=ROW(INDIRECT("a1:a"&amp;$B$7-M1121+1))),"",SMALL(OFFSET($B1120,,M1121-1,,$B$7-M1121+1),ROW(INDIRECT("a1:a"&amp;$B$7-M1121+1)))),E$17-M1121)),
SMALL(IF((SMALL(OFFSET($B1120,,M1121-1,,$B$7-M1121+1),ROW(INDIRECT("a1:a"&amp;$B$7-M1121+1)))=OFFSET($B1121,,M1121-1))*(MATCH(OFFSET($B1121,,M1121-1),SMALL(OFFSET($B1120,,M1121-1,,$B$7-M1121+1),ROW(INDIRECT("a1:a"&amp;$B$7-M1121+1))),0)=ROW(INDIRECT("a1:a"&amp;$B$7-M1121+1))),"",SMALL(OFFSET($B1120,,M1121-1,,$B$7-M1121+1),ROW(INDIRECT("a1:a"&amp;$B$7-M1121+1)))),E$17-M1121)))</f>
        <v>4</v>
      </c>
      <c r="F1121" s="8">
        <f t="array" aca="1" ref="F1121" ca="1">IF(OR($A1121&gt;$B$9,F$17&gt;$B$7),"",CHOOSE(F$15,IF(N1121=99,
IF(SUM(--(TRANSPOSE(LARGE(OFFSET($B1120,,F$17,,$B$7-F$17),ROW(INDIRECT("a1:a"&amp;$B$7-F$17))))=OFFSET($B1120,,F$17,,$B$7-F$17)))=$B$7-F$17,MIN(IF(F1120&gt;=OFFSET($B1120,,E$17,,$B$7-E$17),"",OFFSET($B1120,,E$17,,$B$7-E$17))),F1120),
SMALL(IF((SMALL(OFFSET($B1120,,N1121-1,,$B$7-N1121+1),ROW(INDIRECT("a1:a"&amp;$B$7-N1121+1)))=OFFSET($B1121,,N1121-1))*(MATCH(OFFSET($B1121,,N1121-1),SMALL(OFFSET($B1120,,N1121-1,,$B$7-N1121+1),ROW(INDIRECT("a1:a"&amp;$B$7-N1121+1))),0)=ROW(INDIRECT("a1:a"&amp;$B$7-N1121+1))),"",SMALL(OFFSET($B1120,,N1121-1,,$B$7-N1121+1),ROW(INDIRECT("a1:a"&amp;$B$7-N1121+1)))),F$17-N1121)),
SMALL(IF((SMALL(OFFSET($B1120,,N1121-1,,$B$7-N1121+1),ROW(INDIRECT("a1:a"&amp;$B$7-N1121+1)))=OFFSET($B1121,,N1121-1))*(MATCH(OFFSET($B1121,,N1121-1),SMALL(OFFSET($B1120,,N1121-1,,$B$7-N1121+1),ROW(INDIRECT("a1:a"&amp;$B$7-N1121+1))),0)=ROW(INDIRECT("a1:a"&amp;$B$7-N1121+1))),"",SMALL(OFFSET($B1120,,N1121-1,,$B$7-N1121+1),ROW(INDIRECT("a1:a"&amp;$B$7-N1121+1)))),F$17-N1121)))</f>
        <v>2</v>
      </c>
      <c r="G1121" s="8">
        <f t="array" aca="1" ref="G1121" ca="1">IF(OR($A1121&gt;$B$9,G$17&gt;$B$7),"",CHOOSE(G$15,IF(O1121=99,
IF(SUM(--(TRANSPOSE(LARGE(OFFSET($B1120,,G$17,,$B$7-G$17),ROW(INDIRECT("a1:a"&amp;$B$7-G$17))))=OFFSET($B1120,,G$17,,$B$7-G$17)))=$B$7-G$17,MIN(IF(G1120&gt;=OFFSET($B1120,,F$17,,$B$7-F$17),"",OFFSET($B1120,,F$17,,$B$7-F$17))),G1120),
SMALL(IF((SMALL(OFFSET($B1120,,O1121-1,,$B$7-O1121+1),ROW(INDIRECT("a1:a"&amp;$B$7-O1121+1)))=OFFSET($B1121,,O1121-1))*(MATCH(OFFSET($B1121,,O1121-1),SMALL(OFFSET($B1120,,O1121-1,,$B$7-O1121+1),ROW(INDIRECT("a1:a"&amp;$B$7-O1121+1))),0)=ROW(INDIRECT("a1:a"&amp;$B$7-O1121+1))),"",SMALL(OFFSET($B1120,,O1121-1,,$B$7-O1121+1),ROW(INDIRECT("a1:a"&amp;$B$7-O1121+1)))),G$17-O1121)),
SMALL(IF((SMALL(OFFSET($B1120,,O1121-1,,$B$7-O1121+1),ROW(INDIRECT("a1:a"&amp;$B$7-O1121+1)))=OFFSET($B1121,,O1121-1))*(MATCH(OFFSET($B1121,,O1121-1),SMALL(OFFSET($B1120,,O1121-1,,$B$7-O1121+1),ROW(INDIRECT("a1:a"&amp;$B$7-O1121+1))),0)=ROW(INDIRECT("a1:a"&amp;$B$7-O1121+1))),"",SMALL(OFFSET($B1120,,O1121-1,,$B$7-O1121+1),ROW(INDIRECT("a1:a"&amp;$B$7-O1121+1)))),G$17-O1121)))</f>
        <v>2</v>
      </c>
      <c r="H1121" s="8">
        <f t="array" aca="1" ref="H1121" ca="1">IF(OR($A1121&gt;$B$9,H$17&gt;$B$7),"",CHOOSE(H$15,IF(P1121=99,
IF(SUM(--(TRANSPOSE(LARGE(OFFSET($B1120,,H$17,,$B$7-H$17),ROW(INDIRECT("a1:a"&amp;$B$7-H$17))))=OFFSET($B1120,,H$17,,$B$7-H$17)))=$B$7-H$17,MIN(IF(H1120&gt;=OFFSET($B1120,,G$17,,$B$7-G$17),"",OFFSET($B1120,,G$17,,$B$7-G$17))),H1120),
SMALL(IF((SMALL(OFFSET($B1120,,P1121-1,,$B$7-P1121+1),ROW(INDIRECT("a1:a"&amp;$B$7-P1121+1)))=OFFSET($B1121,,P1121-1))*(MATCH(OFFSET($B1121,,P1121-1),SMALL(OFFSET($B1120,,P1121-1,,$B$7-P1121+1),ROW(INDIRECT("a1:a"&amp;$B$7-P1121+1))),0)=ROW(INDIRECT("a1:a"&amp;$B$7-P1121+1))),"",SMALL(OFFSET($B1120,,P1121-1,,$B$7-P1121+1),ROW(INDIRECT("a1:a"&amp;$B$7-P1121+1)))),H$17-P1121)),
SMALL(IF((SMALL(OFFSET($B1120,,P1121-1,,$B$7-P1121+1),ROW(INDIRECT("a1:a"&amp;$B$7-P1121+1)))=OFFSET($B1121,,P1121-1))*(MATCH(OFFSET($B1121,,P1121-1),SMALL(OFFSET($B1120,,P1121-1,,$B$7-P1121+1),ROW(INDIRECT("a1:a"&amp;$B$7-P1121+1))),0)=ROW(INDIRECT("a1:a"&amp;$B$7-P1121+1))),"",SMALL(OFFSET($B1120,,P1121-1,,$B$7-P1121+1),ROW(INDIRECT("a1:a"&amp;$B$7-P1121+1)))),H$17-P1121)))</f>
        <v>1</v>
      </c>
      <c r="I1121" s="44">
        <f t="array" aca="1" ref="I1121" ca="1">IF(OR($A1121&gt;$B$9,I$17&gt;$B$7),"",CHOOSE(I$15,IF(Q1121=99,
IF(SUM(--(TRANSPOSE(LARGE(OFFSET($B1120,,I$17,,$B$7-I$17),ROW(INDIRECT("a1:a"&amp;$B$7-I$17))))=OFFSET($B1120,,I$17,,$B$7-I$17)))=$B$7-I$17,MIN(IF(I1120&gt;=OFFSET($B1120,,H$17,,$B$7-H$17),"",OFFSET($B1120,,H$17,,$B$7-H$17))),I1120),
SMALL(IF((SMALL(OFFSET($B1120,,Q1121-1,,$B$7-Q1121+1),ROW(INDIRECT("a1:a"&amp;$B$7-Q1121+1)))=OFFSET($B1121,,Q1121-1))*(MATCH(OFFSET($B1121,,Q1121-1),SMALL(OFFSET($B1120,,Q1121-1,,$B$7-Q1121+1),ROW(INDIRECT("a1:a"&amp;$B$7-Q1121+1))),0)=ROW(INDIRECT("a1:a"&amp;$B$7-Q1121+1))),"",SMALL(OFFSET($B1120,,Q1121-1,,$B$7-Q1121+1),ROW(INDIRECT("a1:a"&amp;$B$7-Q1121+1)))),I$17-Q1121)),
SMALL(IF((SMALL(OFFSET($B1120,,Q1121-1,,$B$7-Q1121+1),ROW(INDIRECT("a1:a"&amp;$B$7-Q1121+1)))=OFFSET($B1121,,Q1121-1))*(MATCH(OFFSET($B1121,,Q1121-1),SMALL(OFFSET($B1120,,Q1121-1,,$B$7-Q1121+1),ROW(INDIRECT("a1:a"&amp;$B$7-Q1121+1))),0)=ROW(INDIRECT("a1:a"&amp;$B$7-Q1121+1))),"",SMALL(OFFSET($B1120,,Q1121-1,,$B$7-Q1121+1),ROW(INDIRECT("a1:a"&amp;$B$7-Q1121+1)))),I$17-Q1121)))</f>
        <v>3</v>
      </c>
      <c r="J1121" s="13"/>
      <c r="K1121" s="26">
        <f t="array" aca="1" ref="K1121" ca="1">MIN(IF($B1121:B1121&gt;$B1120:B1120,COLUMN($B$18:B1120)-COLUMN($B$18)+1,99))</f>
        <v>99</v>
      </c>
      <c r="L1121" s="26">
        <f t="array" aca="1" ref="L1121" ca="1">MIN(IF($B1121:C1121&gt;$B1120:C1120,COLUMN($B$18:C1120)-COLUMN($B$18)+1,99))</f>
        <v>99</v>
      </c>
      <c r="M1121" s="26">
        <f t="array" aca="1" ref="M1121" ca="1">MIN(IF($B1121:D1121&gt;$B1120:D1120,COLUMN($B$18:D1120)-COLUMN($B$18)+1,99))</f>
        <v>99</v>
      </c>
      <c r="N1121" s="26">
        <f t="array" aca="1" ref="N1121" ca="1">MIN(IF($B1121:E1121&gt;$B1120:E1120,COLUMN($B$18:E1120)-COLUMN($B$18)+1,99))</f>
        <v>99</v>
      </c>
      <c r="O1121" s="26">
        <f t="array" aca="1" ref="O1121" ca="1">MIN(IF($B1121:F1121&gt;$B1120:F1120,COLUMN($B$18:F1120)-COLUMN($B$18)+1,99))</f>
        <v>99</v>
      </c>
      <c r="P1121" s="26">
        <f t="array" aca="1" ref="P1121" ca="1">MIN(IF($B1121:G1121&gt;$B1120:G1120,COLUMN($B$18:G1120)-COLUMN($B$18)+1,99))</f>
        <v>6</v>
      </c>
      <c r="Q1121" s="48">
        <f t="array" aca="1" ref="Q1121" ca="1">MIN(IF($B1121:H1121&gt;$B1120:H1120,COLUMN($B$18:H1120)-COLUMN($B$18)+1,99))</f>
        <v>6</v>
      </c>
    </row>
    <row r="1122" spans="1:17" x14ac:dyDescent="0.25">
      <c r="A1122" s="10">
        <v>1105</v>
      </c>
      <c r="B1122" s="8">
        <f t="array" aca="1" ref="B1122" ca="1">IF(A1122&gt;$B$9,"",IF(SUM(--(TRANSPOSE(LARGE(OFFSET($B1121,,B$17,,$B$7-B$17),ROW(INDIRECT("a1:a"&amp;$B$7-B$17))))=OFFSET($B1121,,B$17,,$B$7-B$17)))=$B$7-B$17,OFFSET($B$12,,MATCH(B1121,$B$12:$H$12,FALSE)),B1121))</f>
        <v>3</v>
      </c>
      <c r="C1122" s="8">
        <f t="array" aca="1" ref="C1122" ca="1">IF(OR($A1122&gt;$B$9,C$17&gt;$B$7),"",CHOOSE(C$15,IF(K1122=99,
IF(SUM(--(TRANSPOSE(LARGE(OFFSET($B1121,,C$17,,$B$7-C$17),ROW(INDIRECT("a1:a"&amp;$B$7-C$17))))=OFFSET($B1121,,C$17,,$B$7-C$17)))=$B$7-C$17,MIN(IF(C1121&gt;=OFFSET($B1121,,B$17,,$B$7-B$17),"",OFFSET($B1121,,B$17,,$B$7-B$17))),C1121),
SMALL(IF((SMALL(OFFSET($B1121,,K1122-1,,$B$7-K1122+1),ROW(INDIRECT("a1:a"&amp;$B$7-K1122+1)))=OFFSET($B1122,,K1122-1))*(MATCH(OFFSET($B1122,,K1122-1),SMALL(OFFSET($B1121,,K1122-1,,$B$7-K1122+1),ROW(INDIRECT("a1:a"&amp;$B$7-K1122+1))),0)=ROW(INDIRECT("a1:a"&amp;$B$7-K1122+1))),"",SMALL(OFFSET($B1121,,K1122-1,,$B$7-K1122+1),ROW(INDIRECT("a1:a"&amp;$B$7-K1122+1)))),C$17-K1122)),
SMALL(IF((SMALL(OFFSET($B1121,,K1122-1,,$B$7-K1122+1),ROW(INDIRECT("a1:a"&amp;$B$7-K1122+1)))=OFFSET($B1122,,K1122-1))*(MATCH(OFFSET($B1122,,K1122-1),SMALL(OFFSET($B1121,,K1122-1,,$B$7-K1122+1),ROW(INDIRECT("a1:a"&amp;$B$7-K1122+1))),0)=ROW(INDIRECT("a1:a"&amp;$B$7-K1122+1))),"",SMALL(OFFSET($B1121,,K1122-1,,$B$7-K1122+1),ROW(INDIRECT("a1:a"&amp;$B$7-K1122+1)))),C$17-K1122)))</f>
        <v>1</v>
      </c>
      <c r="D1122" s="8">
        <f t="array" aca="1" ref="D1122" ca="1">IF(OR($A1122&gt;$B$9,D$17&gt;$B$7),"",CHOOSE(D$15,IF(L1122=99,
IF(SUM(--(TRANSPOSE(LARGE(OFFSET($B1121,,D$17,,$B$7-D$17),ROW(INDIRECT("a1:a"&amp;$B$7-D$17))))=OFFSET($B1121,,D$17,,$B$7-D$17)))=$B$7-D$17,MIN(IF(D1121&gt;=OFFSET($B1121,,C$17,,$B$7-C$17),"",OFFSET($B1121,,C$17,,$B$7-C$17))),D1121),
SMALL(IF((SMALL(OFFSET($B1121,,L1122-1,,$B$7-L1122+1),ROW(INDIRECT("a1:a"&amp;$B$7-L1122+1)))=OFFSET($B1122,,L1122-1))*(MATCH(OFFSET($B1122,,L1122-1),SMALL(OFFSET($B1121,,L1122-1,,$B$7-L1122+1),ROW(INDIRECT("a1:a"&amp;$B$7-L1122+1))),0)=ROW(INDIRECT("a1:a"&amp;$B$7-L1122+1))),"",SMALL(OFFSET($B1121,,L1122-1,,$B$7-L1122+1),ROW(INDIRECT("a1:a"&amp;$B$7-L1122+1)))),D$17-L1122)),
SMALL(IF((SMALL(OFFSET($B1121,,L1122-1,,$B$7-L1122+1),ROW(INDIRECT("a1:a"&amp;$B$7-L1122+1)))=OFFSET($B1122,,L1122-1))*(MATCH(OFFSET($B1122,,L1122-1),SMALL(OFFSET($B1121,,L1122-1,,$B$7-L1122+1),ROW(INDIRECT("a1:a"&amp;$B$7-L1122+1))),0)=ROW(INDIRECT("a1:a"&amp;$B$7-L1122+1))),"",SMALL(OFFSET($B1121,,L1122-1,,$B$7-L1122+1),ROW(INDIRECT("a1:a"&amp;$B$7-L1122+1)))),D$17-L1122)))</f>
        <v>1</v>
      </c>
      <c r="E1122" s="8">
        <f t="array" aca="1" ref="E1122" ca="1">IF(OR($A1122&gt;$B$9,E$17&gt;$B$7),"",CHOOSE(E$15,IF(M1122=99,
IF(SUM(--(TRANSPOSE(LARGE(OFFSET($B1121,,E$17,,$B$7-E$17),ROW(INDIRECT("a1:a"&amp;$B$7-E$17))))=OFFSET($B1121,,E$17,,$B$7-E$17)))=$B$7-E$17,MIN(IF(E1121&gt;=OFFSET($B1121,,D$17,,$B$7-D$17),"",OFFSET($B1121,,D$17,,$B$7-D$17))),E1121),
SMALL(IF((SMALL(OFFSET($B1121,,M1122-1,,$B$7-M1122+1),ROW(INDIRECT("a1:a"&amp;$B$7-M1122+1)))=OFFSET($B1122,,M1122-1))*(MATCH(OFFSET($B1122,,M1122-1),SMALL(OFFSET($B1121,,M1122-1,,$B$7-M1122+1),ROW(INDIRECT("a1:a"&amp;$B$7-M1122+1))),0)=ROW(INDIRECT("a1:a"&amp;$B$7-M1122+1))),"",SMALL(OFFSET($B1121,,M1122-1,,$B$7-M1122+1),ROW(INDIRECT("a1:a"&amp;$B$7-M1122+1)))),E$17-M1122)),
SMALL(IF((SMALL(OFFSET($B1121,,M1122-1,,$B$7-M1122+1),ROW(INDIRECT("a1:a"&amp;$B$7-M1122+1)))=OFFSET($B1122,,M1122-1))*(MATCH(OFFSET($B1122,,M1122-1),SMALL(OFFSET($B1121,,M1122-1,,$B$7-M1122+1),ROW(INDIRECT("a1:a"&amp;$B$7-M1122+1))),0)=ROW(INDIRECT("a1:a"&amp;$B$7-M1122+1))),"",SMALL(OFFSET($B1121,,M1122-1,,$B$7-M1122+1),ROW(INDIRECT("a1:a"&amp;$B$7-M1122+1)))),E$17-M1122)))</f>
        <v>4</v>
      </c>
      <c r="F1122" s="8">
        <f t="array" aca="1" ref="F1122" ca="1">IF(OR($A1122&gt;$B$9,F$17&gt;$B$7),"",CHOOSE(F$15,IF(N1122=99,
IF(SUM(--(TRANSPOSE(LARGE(OFFSET($B1121,,F$17,,$B$7-F$17),ROW(INDIRECT("a1:a"&amp;$B$7-F$17))))=OFFSET($B1121,,F$17,,$B$7-F$17)))=$B$7-F$17,MIN(IF(F1121&gt;=OFFSET($B1121,,E$17,,$B$7-E$17),"",OFFSET($B1121,,E$17,,$B$7-E$17))),F1121),
SMALL(IF((SMALL(OFFSET($B1121,,N1122-1,,$B$7-N1122+1),ROW(INDIRECT("a1:a"&amp;$B$7-N1122+1)))=OFFSET($B1122,,N1122-1))*(MATCH(OFFSET($B1122,,N1122-1),SMALL(OFFSET($B1121,,N1122-1,,$B$7-N1122+1),ROW(INDIRECT("a1:a"&amp;$B$7-N1122+1))),0)=ROW(INDIRECT("a1:a"&amp;$B$7-N1122+1))),"",SMALL(OFFSET($B1121,,N1122-1,,$B$7-N1122+1),ROW(INDIRECT("a1:a"&amp;$B$7-N1122+1)))),F$17-N1122)),
SMALL(IF((SMALL(OFFSET($B1121,,N1122-1,,$B$7-N1122+1),ROW(INDIRECT("a1:a"&amp;$B$7-N1122+1)))=OFFSET($B1122,,N1122-1))*(MATCH(OFFSET($B1122,,N1122-1),SMALL(OFFSET($B1121,,N1122-1,,$B$7-N1122+1),ROW(INDIRECT("a1:a"&amp;$B$7-N1122+1))),0)=ROW(INDIRECT("a1:a"&amp;$B$7-N1122+1))),"",SMALL(OFFSET($B1121,,N1122-1,,$B$7-N1122+1),ROW(INDIRECT("a1:a"&amp;$B$7-N1122+1)))),F$17-N1122)))</f>
        <v>2</v>
      </c>
      <c r="G1122" s="8">
        <f t="array" aca="1" ref="G1122" ca="1">IF(OR($A1122&gt;$B$9,G$17&gt;$B$7),"",CHOOSE(G$15,IF(O1122=99,
IF(SUM(--(TRANSPOSE(LARGE(OFFSET($B1121,,G$17,,$B$7-G$17),ROW(INDIRECT("a1:a"&amp;$B$7-G$17))))=OFFSET($B1121,,G$17,,$B$7-G$17)))=$B$7-G$17,MIN(IF(G1121&gt;=OFFSET($B1121,,F$17,,$B$7-F$17),"",OFFSET($B1121,,F$17,,$B$7-F$17))),G1121),
SMALL(IF((SMALL(OFFSET($B1121,,O1122-1,,$B$7-O1122+1),ROW(INDIRECT("a1:a"&amp;$B$7-O1122+1)))=OFFSET($B1122,,O1122-1))*(MATCH(OFFSET($B1122,,O1122-1),SMALL(OFFSET($B1121,,O1122-1,,$B$7-O1122+1),ROW(INDIRECT("a1:a"&amp;$B$7-O1122+1))),0)=ROW(INDIRECT("a1:a"&amp;$B$7-O1122+1))),"",SMALL(OFFSET($B1121,,O1122-1,,$B$7-O1122+1),ROW(INDIRECT("a1:a"&amp;$B$7-O1122+1)))),G$17-O1122)),
SMALL(IF((SMALL(OFFSET($B1121,,O1122-1,,$B$7-O1122+1),ROW(INDIRECT("a1:a"&amp;$B$7-O1122+1)))=OFFSET($B1122,,O1122-1))*(MATCH(OFFSET($B1122,,O1122-1),SMALL(OFFSET($B1121,,O1122-1,,$B$7-O1122+1),ROW(INDIRECT("a1:a"&amp;$B$7-O1122+1))),0)=ROW(INDIRECT("a1:a"&amp;$B$7-O1122+1))),"",SMALL(OFFSET($B1121,,O1122-1,,$B$7-O1122+1),ROW(INDIRECT("a1:a"&amp;$B$7-O1122+1)))),G$17-O1122)))</f>
        <v>2</v>
      </c>
      <c r="H1122" s="8">
        <f t="array" aca="1" ref="H1122" ca="1">IF(OR($A1122&gt;$B$9,H$17&gt;$B$7),"",CHOOSE(H$15,IF(P1122=99,
IF(SUM(--(TRANSPOSE(LARGE(OFFSET($B1121,,H$17,,$B$7-H$17),ROW(INDIRECT("a1:a"&amp;$B$7-H$17))))=OFFSET($B1121,,H$17,,$B$7-H$17)))=$B$7-H$17,MIN(IF(H1121&gt;=OFFSET($B1121,,G$17,,$B$7-G$17),"",OFFSET($B1121,,G$17,,$B$7-G$17))),H1121),
SMALL(IF((SMALL(OFFSET($B1121,,P1122-1,,$B$7-P1122+1),ROW(INDIRECT("a1:a"&amp;$B$7-P1122+1)))=OFFSET($B1122,,P1122-1))*(MATCH(OFFSET($B1122,,P1122-1),SMALL(OFFSET($B1121,,P1122-1,,$B$7-P1122+1),ROW(INDIRECT("a1:a"&amp;$B$7-P1122+1))),0)=ROW(INDIRECT("a1:a"&amp;$B$7-P1122+1))),"",SMALL(OFFSET($B1121,,P1122-1,,$B$7-P1122+1),ROW(INDIRECT("a1:a"&amp;$B$7-P1122+1)))),H$17-P1122)),
SMALL(IF((SMALL(OFFSET($B1121,,P1122-1,,$B$7-P1122+1),ROW(INDIRECT("a1:a"&amp;$B$7-P1122+1)))=OFFSET($B1122,,P1122-1))*(MATCH(OFFSET($B1122,,P1122-1),SMALL(OFFSET($B1121,,P1122-1,,$B$7-P1122+1),ROW(INDIRECT("a1:a"&amp;$B$7-P1122+1))),0)=ROW(INDIRECT("a1:a"&amp;$B$7-P1122+1))),"",SMALL(OFFSET($B1121,,P1122-1,,$B$7-P1122+1),ROW(INDIRECT("a1:a"&amp;$B$7-P1122+1)))),H$17-P1122)))</f>
        <v>3</v>
      </c>
      <c r="I1122" s="44">
        <f t="array" aca="1" ref="I1122" ca="1">IF(OR($A1122&gt;$B$9,I$17&gt;$B$7),"",CHOOSE(I$15,IF(Q1122=99,
IF(SUM(--(TRANSPOSE(LARGE(OFFSET($B1121,,I$17,,$B$7-I$17),ROW(INDIRECT("a1:a"&amp;$B$7-I$17))))=OFFSET($B1121,,I$17,,$B$7-I$17)))=$B$7-I$17,MIN(IF(I1121&gt;=OFFSET($B1121,,H$17,,$B$7-H$17),"",OFFSET($B1121,,H$17,,$B$7-H$17))),I1121),
SMALL(IF((SMALL(OFFSET($B1121,,Q1122-1,,$B$7-Q1122+1),ROW(INDIRECT("a1:a"&amp;$B$7-Q1122+1)))=OFFSET($B1122,,Q1122-1))*(MATCH(OFFSET($B1122,,Q1122-1),SMALL(OFFSET($B1121,,Q1122-1,,$B$7-Q1122+1),ROW(INDIRECT("a1:a"&amp;$B$7-Q1122+1))),0)=ROW(INDIRECT("a1:a"&amp;$B$7-Q1122+1))),"",SMALL(OFFSET($B1121,,Q1122-1,,$B$7-Q1122+1),ROW(INDIRECT("a1:a"&amp;$B$7-Q1122+1)))),I$17-Q1122)),
SMALL(IF((SMALL(OFFSET($B1121,,Q1122-1,,$B$7-Q1122+1),ROW(INDIRECT("a1:a"&amp;$B$7-Q1122+1)))=OFFSET($B1122,,Q1122-1))*(MATCH(OFFSET($B1122,,Q1122-1),SMALL(OFFSET($B1121,,Q1122-1,,$B$7-Q1122+1),ROW(INDIRECT("a1:a"&amp;$B$7-Q1122+1))),0)=ROW(INDIRECT("a1:a"&amp;$B$7-Q1122+1))),"",SMALL(OFFSET($B1121,,Q1122-1,,$B$7-Q1122+1),ROW(INDIRECT("a1:a"&amp;$B$7-Q1122+1)))),I$17-Q1122)))</f>
        <v>1</v>
      </c>
      <c r="J1122" s="13"/>
      <c r="K1122" s="26">
        <f t="array" aca="1" ref="K1122" ca="1">MIN(IF($B1122:B1122&gt;$B1121:B1121,COLUMN($B$18:B1121)-COLUMN($B$18)+1,99))</f>
        <v>99</v>
      </c>
      <c r="L1122" s="26">
        <f t="array" aca="1" ref="L1122" ca="1">MIN(IF($B1122:C1122&gt;$B1121:C1121,COLUMN($B$18:C1121)-COLUMN($B$18)+1,99))</f>
        <v>99</v>
      </c>
      <c r="M1122" s="26">
        <f t="array" aca="1" ref="M1122" ca="1">MIN(IF($B1122:D1122&gt;$B1121:D1121,COLUMN($B$18:D1121)-COLUMN($B$18)+1,99))</f>
        <v>99</v>
      </c>
      <c r="N1122" s="26">
        <f t="array" aca="1" ref="N1122" ca="1">MIN(IF($B1122:E1122&gt;$B1121:E1121,COLUMN($B$18:E1121)-COLUMN($B$18)+1,99))</f>
        <v>99</v>
      </c>
      <c r="O1122" s="26">
        <f t="array" aca="1" ref="O1122" ca="1">MIN(IF($B1122:F1122&gt;$B1121:F1121,COLUMN($B$18:F1121)-COLUMN($B$18)+1,99))</f>
        <v>99</v>
      </c>
      <c r="P1122" s="26">
        <f t="array" aca="1" ref="P1122" ca="1">MIN(IF($B1122:G1122&gt;$B1121:G1121,COLUMN($B$18:G1121)-COLUMN($B$18)+1,99))</f>
        <v>99</v>
      </c>
      <c r="Q1122" s="48">
        <f t="array" aca="1" ref="Q1122" ca="1">MIN(IF($B1122:H1122&gt;$B1121:H1121,COLUMN($B$18:H1121)-COLUMN($B$18)+1,99))</f>
        <v>7</v>
      </c>
    </row>
    <row r="1123" spans="1:17" x14ac:dyDescent="0.25">
      <c r="A1123" s="10">
        <v>1106</v>
      </c>
      <c r="B1123" s="8">
        <f t="array" aca="1" ref="B1123" ca="1">IF(A1123&gt;$B$9,"",IF(SUM(--(TRANSPOSE(LARGE(OFFSET($B1122,,B$17,,$B$7-B$17),ROW(INDIRECT("a1:a"&amp;$B$7-B$17))))=OFFSET($B1122,,B$17,,$B$7-B$17)))=$B$7-B$17,OFFSET($B$12,,MATCH(B1122,$B$12:$H$12,FALSE)),B1122))</f>
        <v>3</v>
      </c>
      <c r="C1123" s="8">
        <f t="array" aca="1" ref="C1123" ca="1">IF(OR($A1123&gt;$B$9,C$17&gt;$B$7),"",CHOOSE(C$15,IF(K1123=99,
IF(SUM(--(TRANSPOSE(LARGE(OFFSET($B1122,,C$17,,$B$7-C$17),ROW(INDIRECT("a1:a"&amp;$B$7-C$17))))=OFFSET($B1122,,C$17,,$B$7-C$17)))=$B$7-C$17,MIN(IF(C1122&gt;=OFFSET($B1122,,B$17,,$B$7-B$17),"",OFFSET($B1122,,B$17,,$B$7-B$17))),C1122),
SMALL(IF((SMALL(OFFSET($B1122,,K1123-1,,$B$7-K1123+1),ROW(INDIRECT("a1:a"&amp;$B$7-K1123+1)))=OFFSET($B1123,,K1123-1))*(MATCH(OFFSET($B1123,,K1123-1),SMALL(OFFSET($B1122,,K1123-1,,$B$7-K1123+1),ROW(INDIRECT("a1:a"&amp;$B$7-K1123+1))),0)=ROW(INDIRECT("a1:a"&amp;$B$7-K1123+1))),"",SMALL(OFFSET($B1122,,K1123-1,,$B$7-K1123+1),ROW(INDIRECT("a1:a"&amp;$B$7-K1123+1)))),C$17-K1123)),
SMALL(IF((SMALL(OFFSET($B1122,,K1123-1,,$B$7-K1123+1),ROW(INDIRECT("a1:a"&amp;$B$7-K1123+1)))=OFFSET($B1123,,K1123-1))*(MATCH(OFFSET($B1123,,K1123-1),SMALL(OFFSET($B1122,,K1123-1,,$B$7-K1123+1),ROW(INDIRECT("a1:a"&amp;$B$7-K1123+1))),0)=ROW(INDIRECT("a1:a"&amp;$B$7-K1123+1))),"",SMALL(OFFSET($B1122,,K1123-1,,$B$7-K1123+1),ROW(INDIRECT("a1:a"&amp;$B$7-K1123+1)))),C$17-K1123)))</f>
        <v>1</v>
      </c>
      <c r="D1123" s="8">
        <f t="array" aca="1" ref="D1123" ca="1">IF(OR($A1123&gt;$B$9,D$17&gt;$B$7),"",CHOOSE(D$15,IF(L1123=99,
IF(SUM(--(TRANSPOSE(LARGE(OFFSET($B1122,,D$17,,$B$7-D$17),ROW(INDIRECT("a1:a"&amp;$B$7-D$17))))=OFFSET($B1122,,D$17,,$B$7-D$17)))=$B$7-D$17,MIN(IF(D1122&gt;=OFFSET($B1122,,C$17,,$B$7-C$17),"",OFFSET($B1122,,C$17,,$B$7-C$17))),D1122),
SMALL(IF((SMALL(OFFSET($B1122,,L1123-1,,$B$7-L1123+1),ROW(INDIRECT("a1:a"&amp;$B$7-L1123+1)))=OFFSET($B1123,,L1123-1))*(MATCH(OFFSET($B1123,,L1123-1),SMALL(OFFSET($B1122,,L1123-1,,$B$7-L1123+1),ROW(INDIRECT("a1:a"&amp;$B$7-L1123+1))),0)=ROW(INDIRECT("a1:a"&amp;$B$7-L1123+1))),"",SMALL(OFFSET($B1122,,L1123-1,,$B$7-L1123+1),ROW(INDIRECT("a1:a"&amp;$B$7-L1123+1)))),D$17-L1123)),
SMALL(IF((SMALL(OFFSET($B1122,,L1123-1,,$B$7-L1123+1),ROW(INDIRECT("a1:a"&amp;$B$7-L1123+1)))=OFFSET($B1123,,L1123-1))*(MATCH(OFFSET($B1123,,L1123-1),SMALL(OFFSET($B1122,,L1123-1,,$B$7-L1123+1),ROW(INDIRECT("a1:a"&amp;$B$7-L1123+1))),0)=ROW(INDIRECT("a1:a"&amp;$B$7-L1123+1))),"",SMALL(OFFSET($B1122,,L1123-1,,$B$7-L1123+1),ROW(INDIRECT("a1:a"&amp;$B$7-L1123+1)))),D$17-L1123)))</f>
        <v>1</v>
      </c>
      <c r="E1123" s="8">
        <f t="array" aca="1" ref="E1123" ca="1">IF(OR($A1123&gt;$B$9,E$17&gt;$B$7),"",CHOOSE(E$15,IF(M1123=99,
IF(SUM(--(TRANSPOSE(LARGE(OFFSET($B1122,,E$17,,$B$7-E$17),ROW(INDIRECT("a1:a"&amp;$B$7-E$17))))=OFFSET($B1122,,E$17,,$B$7-E$17)))=$B$7-E$17,MIN(IF(E1122&gt;=OFFSET($B1122,,D$17,,$B$7-D$17),"",OFFSET($B1122,,D$17,,$B$7-D$17))),E1122),
SMALL(IF((SMALL(OFFSET($B1122,,M1123-1,,$B$7-M1123+1),ROW(INDIRECT("a1:a"&amp;$B$7-M1123+1)))=OFFSET($B1123,,M1123-1))*(MATCH(OFFSET($B1123,,M1123-1),SMALL(OFFSET($B1122,,M1123-1,,$B$7-M1123+1),ROW(INDIRECT("a1:a"&amp;$B$7-M1123+1))),0)=ROW(INDIRECT("a1:a"&amp;$B$7-M1123+1))),"",SMALL(OFFSET($B1122,,M1123-1,,$B$7-M1123+1),ROW(INDIRECT("a1:a"&amp;$B$7-M1123+1)))),E$17-M1123)),
SMALL(IF((SMALL(OFFSET($B1122,,M1123-1,,$B$7-M1123+1),ROW(INDIRECT("a1:a"&amp;$B$7-M1123+1)))=OFFSET($B1123,,M1123-1))*(MATCH(OFFSET($B1123,,M1123-1),SMALL(OFFSET($B1122,,M1123-1,,$B$7-M1123+1),ROW(INDIRECT("a1:a"&amp;$B$7-M1123+1))),0)=ROW(INDIRECT("a1:a"&amp;$B$7-M1123+1))),"",SMALL(OFFSET($B1122,,M1123-1,,$B$7-M1123+1),ROW(INDIRECT("a1:a"&amp;$B$7-M1123+1)))),E$17-M1123)))</f>
        <v>4</v>
      </c>
      <c r="F1123" s="8">
        <f t="array" aca="1" ref="F1123" ca="1">IF(OR($A1123&gt;$B$9,F$17&gt;$B$7),"",CHOOSE(F$15,IF(N1123=99,
IF(SUM(--(TRANSPOSE(LARGE(OFFSET($B1122,,F$17,,$B$7-F$17),ROW(INDIRECT("a1:a"&amp;$B$7-F$17))))=OFFSET($B1122,,F$17,,$B$7-F$17)))=$B$7-F$17,MIN(IF(F1122&gt;=OFFSET($B1122,,E$17,,$B$7-E$17),"",OFFSET($B1122,,E$17,,$B$7-E$17))),F1122),
SMALL(IF((SMALL(OFFSET($B1122,,N1123-1,,$B$7-N1123+1),ROW(INDIRECT("a1:a"&amp;$B$7-N1123+1)))=OFFSET($B1123,,N1123-1))*(MATCH(OFFSET($B1123,,N1123-1),SMALL(OFFSET($B1122,,N1123-1,,$B$7-N1123+1),ROW(INDIRECT("a1:a"&amp;$B$7-N1123+1))),0)=ROW(INDIRECT("a1:a"&amp;$B$7-N1123+1))),"",SMALL(OFFSET($B1122,,N1123-1,,$B$7-N1123+1),ROW(INDIRECT("a1:a"&amp;$B$7-N1123+1)))),F$17-N1123)),
SMALL(IF((SMALL(OFFSET($B1122,,N1123-1,,$B$7-N1123+1),ROW(INDIRECT("a1:a"&amp;$B$7-N1123+1)))=OFFSET($B1123,,N1123-1))*(MATCH(OFFSET($B1123,,N1123-1),SMALL(OFFSET($B1122,,N1123-1,,$B$7-N1123+1),ROW(INDIRECT("a1:a"&amp;$B$7-N1123+1))),0)=ROW(INDIRECT("a1:a"&amp;$B$7-N1123+1))),"",SMALL(OFFSET($B1122,,N1123-1,,$B$7-N1123+1),ROW(INDIRECT("a1:a"&amp;$B$7-N1123+1)))),F$17-N1123)))</f>
        <v>2</v>
      </c>
      <c r="G1123" s="8">
        <f t="array" aca="1" ref="G1123" ca="1">IF(OR($A1123&gt;$B$9,G$17&gt;$B$7),"",CHOOSE(G$15,IF(O1123=99,
IF(SUM(--(TRANSPOSE(LARGE(OFFSET($B1122,,G$17,,$B$7-G$17),ROW(INDIRECT("a1:a"&amp;$B$7-G$17))))=OFFSET($B1122,,G$17,,$B$7-G$17)))=$B$7-G$17,MIN(IF(G1122&gt;=OFFSET($B1122,,F$17,,$B$7-F$17),"",OFFSET($B1122,,F$17,,$B$7-F$17))),G1122),
SMALL(IF((SMALL(OFFSET($B1122,,O1123-1,,$B$7-O1123+1),ROW(INDIRECT("a1:a"&amp;$B$7-O1123+1)))=OFFSET($B1123,,O1123-1))*(MATCH(OFFSET($B1123,,O1123-1),SMALL(OFFSET($B1122,,O1123-1,,$B$7-O1123+1),ROW(INDIRECT("a1:a"&amp;$B$7-O1123+1))),0)=ROW(INDIRECT("a1:a"&amp;$B$7-O1123+1))),"",SMALL(OFFSET($B1122,,O1123-1,,$B$7-O1123+1),ROW(INDIRECT("a1:a"&amp;$B$7-O1123+1)))),G$17-O1123)),
SMALL(IF((SMALL(OFFSET($B1122,,O1123-1,,$B$7-O1123+1),ROW(INDIRECT("a1:a"&amp;$B$7-O1123+1)))=OFFSET($B1123,,O1123-1))*(MATCH(OFFSET($B1123,,O1123-1),SMALL(OFFSET($B1122,,O1123-1,,$B$7-O1123+1),ROW(INDIRECT("a1:a"&amp;$B$7-O1123+1))),0)=ROW(INDIRECT("a1:a"&amp;$B$7-O1123+1))),"",SMALL(OFFSET($B1122,,O1123-1,,$B$7-O1123+1),ROW(INDIRECT("a1:a"&amp;$B$7-O1123+1)))),G$17-O1123)))</f>
        <v>3</v>
      </c>
      <c r="H1123" s="8">
        <f t="array" aca="1" ref="H1123" ca="1">IF(OR($A1123&gt;$B$9,H$17&gt;$B$7),"",CHOOSE(H$15,IF(P1123=99,
IF(SUM(--(TRANSPOSE(LARGE(OFFSET($B1122,,H$17,,$B$7-H$17),ROW(INDIRECT("a1:a"&amp;$B$7-H$17))))=OFFSET($B1122,,H$17,,$B$7-H$17)))=$B$7-H$17,MIN(IF(H1122&gt;=OFFSET($B1122,,G$17,,$B$7-G$17),"",OFFSET($B1122,,G$17,,$B$7-G$17))),H1122),
SMALL(IF((SMALL(OFFSET($B1122,,P1123-1,,$B$7-P1123+1),ROW(INDIRECT("a1:a"&amp;$B$7-P1123+1)))=OFFSET($B1123,,P1123-1))*(MATCH(OFFSET($B1123,,P1123-1),SMALL(OFFSET($B1122,,P1123-1,,$B$7-P1123+1),ROW(INDIRECT("a1:a"&amp;$B$7-P1123+1))),0)=ROW(INDIRECT("a1:a"&amp;$B$7-P1123+1))),"",SMALL(OFFSET($B1122,,P1123-1,,$B$7-P1123+1),ROW(INDIRECT("a1:a"&amp;$B$7-P1123+1)))),H$17-P1123)),
SMALL(IF((SMALL(OFFSET($B1122,,P1123-1,,$B$7-P1123+1),ROW(INDIRECT("a1:a"&amp;$B$7-P1123+1)))=OFFSET($B1123,,P1123-1))*(MATCH(OFFSET($B1123,,P1123-1),SMALL(OFFSET($B1122,,P1123-1,,$B$7-P1123+1),ROW(INDIRECT("a1:a"&amp;$B$7-P1123+1))),0)=ROW(INDIRECT("a1:a"&amp;$B$7-P1123+1))),"",SMALL(OFFSET($B1122,,P1123-1,,$B$7-P1123+1),ROW(INDIRECT("a1:a"&amp;$B$7-P1123+1)))),H$17-P1123)))</f>
        <v>1</v>
      </c>
      <c r="I1123" s="44">
        <f t="array" aca="1" ref="I1123" ca="1">IF(OR($A1123&gt;$B$9,I$17&gt;$B$7),"",CHOOSE(I$15,IF(Q1123=99,
IF(SUM(--(TRANSPOSE(LARGE(OFFSET($B1122,,I$17,,$B$7-I$17),ROW(INDIRECT("a1:a"&amp;$B$7-I$17))))=OFFSET($B1122,,I$17,,$B$7-I$17)))=$B$7-I$17,MIN(IF(I1122&gt;=OFFSET($B1122,,H$17,,$B$7-H$17),"",OFFSET($B1122,,H$17,,$B$7-H$17))),I1122),
SMALL(IF((SMALL(OFFSET($B1122,,Q1123-1,,$B$7-Q1123+1),ROW(INDIRECT("a1:a"&amp;$B$7-Q1123+1)))=OFFSET($B1123,,Q1123-1))*(MATCH(OFFSET($B1123,,Q1123-1),SMALL(OFFSET($B1122,,Q1123-1,,$B$7-Q1123+1),ROW(INDIRECT("a1:a"&amp;$B$7-Q1123+1))),0)=ROW(INDIRECT("a1:a"&amp;$B$7-Q1123+1))),"",SMALL(OFFSET($B1122,,Q1123-1,,$B$7-Q1123+1),ROW(INDIRECT("a1:a"&amp;$B$7-Q1123+1)))),I$17-Q1123)),
SMALL(IF((SMALL(OFFSET($B1122,,Q1123-1,,$B$7-Q1123+1),ROW(INDIRECT("a1:a"&amp;$B$7-Q1123+1)))=OFFSET($B1123,,Q1123-1))*(MATCH(OFFSET($B1123,,Q1123-1),SMALL(OFFSET($B1122,,Q1123-1,,$B$7-Q1123+1),ROW(INDIRECT("a1:a"&amp;$B$7-Q1123+1))),0)=ROW(INDIRECT("a1:a"&amp;$B$7-Q1123+1))),"",SMALL(OFFSET($B1122,,Q1123-1,,$B$7-Q1123+1),ROW(INDIRECT("a1:a"&amp;$B$7-Q1123+1)))),I$17-Q1123)))</f>
        <v>2</v>
      </c>
      <c r="J1123" s="13"/>
      <c r="K1123" s="26">
        <f t="array" aca="1" ref="K1123" ca="1">MIN(IF($B1123:B1123&gt;$B1122:B1122,COLUMN($B$18:B1122)-COLUMN($B$18)+1,99))</f>
        <v>99</v>
      </c>
      <c r="L1123" s="26">
        <f t="array" aca="1" ref="L1123" ca="1">MIN(IF($B1123:C1123&gt;$B1122:C1122,COLUMN($B$18:C1122)-COLUMN($B$18)+1,99))</f>
        <v>99</v>
      </c>
      <c r="M1123" s="26">
        <f t="array" aca="1" ref="M1123" ca="1">MIN(IF($B1123:D1123&gt;$B1122:D1122,COLUMN($B$18:D1122)-COLUMN($B$18)+1,99))</f>
        <v>99</v>
      </c>
      <c r="N1123" s="26">
        <f t="array" aca="1" ref="N1123" ca="1">MIN(IF($B1123:E1123&gt;$B1122:E1122,COLUMN($B$18:E1122)-COLUMN($B$18)+1,99))</f>
        <v>99</v>
      </c>
      <c r="O1123" s="26">
        <f t="array" aca="1" ref="O1123" ca="1">MIN(IF($B1123:F1123&gt;$B1122:F1122,COLUMN($B$18:F1122)-COLUMN($B$18)+1,99))</f>
        <v>99</v>
      </c>
      <c r="P1123" s="26">
        <f t="array" aca="1" ref="P1123" ca="1">MIN(IF($B1123:G1123&gt;$B1122:G1122,COLUMN($B$18:G1122)-COLUMN($B$18)+1,99))</f>
        <v>6</v>
      </c>
      <c r="Q1123" s="48">
        <f t="array" aca="1" ref="Q1123" ca="1">MIN(IF($B1123:H1123&gt;$B1122:H1122,COLUMN($B$18:H1122)-COLUMN($B$18)+1,99))</f>
        <v>6</v>
      </c>
    </row>
    <row r="1124" spans="1:17" x14ac:dyDescent="0.25">
      <c r="A1124" s="10">
        <v>1107</v>
      </c>
      <c r="B1124" s="8">
        <f t="array" aca="1" ref="B1124" ca="1">IF(A1124&gt;$B$9,"",IF(SUM(--(TRANSPOSE(LARGE(OFFSET($B1123,,B$17,,$B$7-B$17),ROW(INDIRECT("a1:a"&amp;$B$7-B$17))))=OFFSET($B1123,,B$17,,$B$7-B$17)))=$B$7-B$17,OFFSET($B$12,,MATCH(B1123,$B$12:$H$12,FALSE)),B1123))</f>
        <v>3</v>
      </c>
      <c r="C1124" s="8">
        <f t="array" aca="1" ref="C1124" ca="1">IF(OR($A1124&gt;$B$9,C$17&gt;$B$7),"",CHOOSE(C$15,IF(K1124=99,
IF(SUM(--(TRANSPOSE(LARGE(OFFSET($B1123,,C$17,,$B$7-C$17),ROW(INDIRECT("a1:a"&amp;$B$7-C$17))))=OFFSET($B1123,,C$17,,$B$7-C$17)))=$B$7-C$17,MIN(IF(C1123&gt;=OFFSET($B1123,,B$17,,$B$7-B$17),"",OFFSET($B1123,,B$17,,$B$7-B$17))),C1123),
SMALL(IF((SMALL(OFFSET($B1123,,K1124-1,,$B$7-K1124+1),ROW(INDIRECT("a1:a"&amp;$B$7-K1124+1)))=OFFSET($B1124,,K1124-1))*(MATCH(OFFSET($B1124,,K1124-1),SMALL(OFFSET($B1123,,K1124-1,,$B$7-K1124+1),ROW(INDIRECT("a1:a"&amp;$B$7-K1124+1))),0)=ROW(INDIRECT("a1:a"&amp;$B$7-K1124+1))),"",SMALL(OFFSET($B1123,,K1124-1,,$B$7-K1124+1),ROW(INDIRECT("a1:a"&amp;$B$7-K1124+1)))),C$17-K1124)),
SMALL(IF((SMALL(OFFSET($B1123,,K1124-1,,$B$7-K1124+1),ROW(INDIRECT("a1:a"&amp;$B$7-K1124+1)))=OFFSET($B1124,,K1124-1))*(MATCH(OFFSET($B1124,,K1124-1),SMALL(OFFSET($B1123,,K1124-1,,$B$7-K1124+1),ROW(INDIRECT("a1:a"&amp;$B$7-K1124+1))),0)=ROW(INDIRECT("a1:a"&amp;$B$7-K1124+1))),"",SMALL(OFFSET($B1123,,K1124-1,,$B$7-K1124+1),ROW(INDIRECT("a1:a"&amp;$B$7-K1124+1)))),C$17-K1124)))</f>
        <v>1</v>
      </c>
      <c r="D1124" s="8">
        <f t="array" aca="1" ref="D1124" ca="1">IF(OR($A1124&gt;$B$9,D$17&gt;$B$7),"",CHOOSE(D$15,IF(L1124=99,
IF(SUM(--(TRANSPOSE(LARGE(OFFSET($B1123,,D$17,,$B$7-D$17),ROW(INDIRECT("a1:a"&amp;$B$7-D$17))))=OFFSET($B1123,,D$17,,$B$7-D$17)))=$B$7-D$17,MIN(IF(D1123&gt;=OFFSET($B1123,,C$17,,$B$7-C$17),"",OFFSET($B1123,,C$17,,$B$7-C$17))),D1123),
SMALL(IF((SMALL(OFFSET($B1123,,L1124-1,,$B$7-L1124+1),ROW(INDIRECT("a1:a"&amp;$B$7-L1124+1)))=OFFSET($B1124,,L1124-1))*(MATCH(OFFSET($B1124,,L1124-1),SMALL(OFFSET($B1123,,L1124-1,,$B$7-L1124+1),ROW(INDIRECT("a1:a"&amp;$B$7-L1124+1))),0)=ROW(INDIRECT("a1:a"&amp;$B$7-L1124+1))),"",SMALL(OFFSET($B1123,,L1124-1,,$B$7-L1124+1),ROW(INDIRECT("a1:a"&amp;$B$7-L1124+1)))),D$17-L1124)),
SMALL(IF((SMALL(OFFSET($B1123,,L1124-1,,$B$7-L1124+1),ROW(INDIRECT("a1:a"&amp;$B$7-L1124+1)))=OFFSET($B1124,,L1124-1))*(MATCH(OFFSET($B1124,,L1124-1),SMALL(OFFSET($B1123,,L1124-1,,$B$7-L1124+1),ROW(INDIRECT("a1:a"&amp;$B$7-L1124+1))),0)=ROW(INDIRECT("a1:a"&amp;$B$7-L1124+1))),"",SMALL(OFFSET($B1123,,L1124-1,,$B$7-L1124+1),ROW(INDIRECT("a1:a"&amp;$B$7-L1124+1)))),D$17-L1124)))</f>
        <v>1</v>
      </c>
      <c r="E1124" s="8">
        <f t="array" aca="1" ref="E1124" ca="1">IF(OR($A1124&gt;$B$9,E$17&gt;$B$7),"",CHOOSE(E$15,IF(M1124=99,
IF(SUM(--(TRANSPOSE(LARGE(OFFSET($B1123,,E$17,,$B$7-E$17),ROW(INDIRECT("a1:a"&amp;$B$7-E$17))))=OFFSET($B1123,,E$17,,$B$7-E$17)))=$B$7-E$17,MIN(IF(E1123&gt;=OFFSET($B1123,,D$17,,$B$7-D$17),"",OFFSET($B1123,,D$17,,$B$7-D$17))),E1123),
SMALL(IF((SMALL(OFFSET($B1123,,M1124-1,,$B$7-M1124+1),ROW(INDIRECT("a1:a"&amp;$B$7-M1124+1)))=OFFSET($B1124,,M1124-1))*(MATCH(OFFSET($B1124,,M1124-1),SMALL(OFFSET($B1123,,M1124-1,,$B$7-M1124+1),ROW(INDIRECT("a1:a"&amp;$B$7-M1124+1))),0)=ROW(INDIRECT("a1:a"&amp;$B$7-M1124+1))),"",SMALL(OFFSET($B1123,,M1124-1,,$B$7-M1124+1),ROW(INDIRECT("a1:a"&amp;$B$7-M1124+1)))),E$17-M1124)),
SMALL(IF((SMALL(OFFSET($B1123,,M1124-1,,$B$7-M1124+1),ROW(INDIRECT("a1:a"&amp;$B$7-M1124+1)))=OFFSET($B1124,,M1124-1))*(MATCH(OFFSET($B1124,,M1124-1),SMALL(OFFSET($B1123,,M1124-1,,$B$7-M1124+1),ROW(INDIRECT("a1:a"&amp;$B$7-M1124+1))),0)=ROW(INDIRECT("a1:a"&amp;$B$7-M1124+1))),"",SMALL(OFFSET($B1123,,M1124-1,,$B$7-M1124+1),ROW(INDIRECT("a1:a"&amp;$B$7-M1124+1)))),E$17-M1124)))</f>
        <v>4</v>
      </c>
      <c r="F1124" s="8">
        <f t="array" aca="1" ref="F1124" ca="1">IF(OR($A1124&gt;$B$9,F$17&gt;$B$7),"",CHOOSE(F$15,IF(N1124=99,
IF(SUM(--(TRANSPOSE(LARGE(OFFSET($B1123,,F$17,,$B$7-F$17),ROW(INDIRECT("a1:a"&amp;$B$7-F$17))))=OFFSET($B1123,,F$17,,$B$7-F$17)))=$B$7-F$17,MIN(IF(F1123&gt;=OFFSET($B1123,,E$17,,$B$7-E$17),"",OFFSET($B1123,,E$17,,$B$7-E$17))),F1123),
SMALL(IF((SMALL(OFFSET($B1123,,N1124-1,,$B$7-N1124+1),ROW(INDIRECT("a1:a"&amp;$B$7-N1124+1)))=OFFSET($B1124,,N1124-1))*(MATCH(OFFSET($B1124,,N1124-1),SMALL(OFFSET($B1123,,N1124-1,,$B$7-N1124+1),ROW(INDIRECT("a1:a"&amp;$B$7-N1124+1))),0)=ROW(INDIRECT("a1:a"&amp;$B$7-N1124+1))),"",SMALL(OFFSET($B1123,,N1124-1,,$B$7-N1124+1),ROW(INDIRECT("a1:a"&amp;$B$7-N1124+1)))),F$17-N1124)),
SMALL(IF((SMALL(OFFSET($B1123,,N1124-1,,$B$7-N1124+1),ROW(INDIRECT("a1:a"&amp;$B$7-N1124+1)))=OFFSET($B1124,,N1124-1))*(MATCH(OFFSET($B1124,,N1124-1),SMALL(OFFSET($B1123,,N1124-1,,$B$7-N1124+1),ROW(INDIRECT("a1:a"&amp;$B$7-N1124+1))),0)=ROW(INDIRECT("a1:a"&amp;$B$7-N1124+1))),"",SMALL(OFFSET($B1123,,N1124-1,,$B$7-N1124+1),ROW(INDIRECT("a1:a"&amp;$B$7-N1124+1)))),F$17-N1124)))</f>
        <v>2</v>
      </c>
      <c r="G1124" s="8">
        <f t="array" aca="1" ref="G1124" ca="1">IF(OR($A1124&gt;$B$9,G$17&gt;$B$7),"",CHOOSE(G$15,IF(O1124=99,
IF(SUM(--(TRANSPOSE(LARGE(OFFSET($B1123,,G$17,,$B$7-G$17),ROW(INDIRECT("a1:a"&amp;$B$7-G$17))))=OFFSET($B1123,,G$17,,$B$7-G$17)))=$B$7-G$17,MIN(IF(G1123&gt;=OFFSET($B1123,,F$17,,$B$7-F$17),"",OFFSET($B1123,,F$17,,$B$7-F$17))),G1123),
SMALL(IF((SMALL(OFFSET($B1123,,O1124-1,,$B$7-O1124+1),ROW(INDIRECT("a1:a"&amp;$B$7-O1124+1)))=OFFSET($B1124,,O1124-1))*(MATCH(OFFSET($B1124,,O1124-1),SMALL(OFFSET($B1123,,O1124-1,,$B$7-O1124+1),ROW(INDIRECT("a1:a"&amp;$B$7-O1124+1))),0)=ROW(INDIRECT("a1:a"&amp;$B$7-O1124+1))),"",SMALL(OFFSET($B1123,,O1124-1,,$B$7-O1124+1),ROW(INDIRECT("a1:a"&amp;$B$7-O1124+1)))),G$17-O1124)),
SMALL(IF((SMALL(OFFSET($B1123,,O1124-1,,$B$7-O1124+1),ROW(INDIRECT("a1:a"&amp;$B$7-O1124+1)))=OFFSET($B1124,,O1124-1))*(MATCH(OFFSET($B1124,,O1124-1),SMALL(OFFSET($B1123,,O1124-1,,$B$7-O1124+1),ROW(INDIRECT("a1:a"&amp;$B$7-O1124+1))),0)=ROW(INDIRECT("a1:a"&amp;$B$7-O1124+1))),"",SMALL(OFFSET($B1123,,O1124-1,,$B$7-O1124+1),ROW(INDIRECT("a1:a"&amp;$B$7-O1124+1)))),G$17-O1124)))</f>
        <v>3</v>
      </c>
      <c r="H1124" s="8">
        <f t="array" aca="1" ref="H1124" ca="1">IF(OR($A1124&gt;$B$9,H$17&gt;$B$7),"",CHOOSE(H$15,IF(P1124=99,
IF(SUM(--(TRANSPOSE(LARGE(OFFSET($B1123,,H$17,,$B$7-H$17),ROW(INDIRECT("a1:a"&amp;$B$7-H$17))))=OFFSET($B1123,,H$17,,$B$7-H$17)))=$B$7-H$17,MIN(IF(H1123&gt;=OFFSET($B1123,,G$17,,$B$7-G$17),"",OFFSET($B1123,,G$17,,$B$7-G$17))),H1123),
SMALL(IF((SMALL(OFFSET($B1123,,P1124-1,,$B$7-P1124+1),ROW(INDIRECT("a1:a"&amp;$B$7-P1124+1)))=OFFSET($B1124,,P1124-1))*(MATCH(OFFSET($B1124,,P1124-1),SMALL(OFFSET($B1123,,P1124-1,,$B$7-P1124+1),ROW(INDIRECT("a1:a"&amp;$B$7-P1124+1))),0)=ROW(INDIRECT("a1:a"&amp;$B$7-P1124+1))),"",SMALL(OFFSET($B1123,,P1124-1,,$B$7-P1124+1),ROW(INDIRECT("a1:a"&amp;$B$7-P1124+1)))),H$17-P1124)),
SMALL(IF((SMALL(OFFSET($B1123,,P1124-1,,$B$7-P1124+1),ROW(INDIRECT("a1:a"&amp;$B$7-P1124+1)))=OFFSET($B1124,,P1124-1))*(MATCH(OFFSET($B1124,,P1124-1),SMALL(OFFSET($B1123,,P1124-1,,$B$7-P1124+1),ROW(INDIRECT("a1:a"&amp;$B$7-P1124+1))),0)=ROW(INDIRECT("a1:a"&amp;$B$7-P1124+1))),"",SMALL(OFFSET($B1123,,P1124-1,,$B$7-P1124+1),ROW(INDIRECT("a1:a"&amp;$B$7-P1124+1)))),H$17-P1124)))</f>
        <v>2</v>
      </c>
      <c r="I1124" s="44">
        <f t="array" aca="1" ref="I1124" ca="1">IF(OR($A1124&gt;$B$9,I$17&gt;$B$7),"",CHOOSE(I$15,IF(Q1124=99,
IF(SUM(--(TRANSPOSE(LARGE(OFFSET($B1123,,I$17,,$B$7-I$17),ROW(INDIRECT("a1:a"&amp;$B$7-I$17))))=OFFSET($B1123,,I$17,,$B$7-I$17)))=$B$7-I$17,MIN(IF(I1123&gt;=OFFSET($B1123,,H$17,,$B$7-H$17),"",OFFSET($B1123,,H$17,,$B$7-H$17))),I1123),
SMALL(IF((SMALL(OFFSET($B1123,,Q1124-1,,$B$7-Q1124+1),ROW(INDIRECT("a1:a"&amp;$B$7-Q1124+1)))=OFFSET($B1124,,Q1124-1))*(MATCH(OFFSET($B1124,,Q1124-1),SMALL(OFFSET($B1123,,Q1124-1,,$B$7-Q1124+1),ROW(INDIRECT("a1:a"&amp;$B$7-Q1124+1))),0)=ROW(INDIRECT("a1:a"&amp;$B$7-Q1124+1))),"",SMALL(OFFSET($B1123,,Q1124-1,,$B$7-Q1124+1),ROW(INDIRECT("a1:a"&amp;$B$7-Q1124+1)))),I$17-Q1124)),
SMALL(IF((SMALL(OFFSET($B1123,,Q1124-1,,$B$7-Q1124+1),ROW(INDIRECT("a1:a"&amp;$B$7-Q1124+1)))=OFFSET($B1124,,Q1124-1))*(MATCH(OFFSET($B1124,,Q1124-1),SMALL(OFFSET($B1123,,Q1124-1,,$B$7-Q1124+1),ROW(INDIRECT("a1:a"&amp;$B$7-Q1124+1))),0)=ROW(INDIRECT("a1:a"&amp;$B$7-Q1124+1))),"",SMALL(OFFSET($B1123,,Q1124-1,,$B$7-Q1124+1),ROW(INDIRECT("a1:a"&amp;$B$7-Q1124+1)))),I$17-Q1124)))</f>
        <v>1</v>
      </c>
      <c r="J1124" s="13"/>
      <c r="K1124" s="26">
        <f t="array" aca="1" ref="K1124" ca="1">MIN(IF($B1124:B1124&gt;$B1123:B1123,COLUMN($B$18:B1123)-COLUMN($B$18)+1,99))</f>
        <v>99</v>
      </c>
      <c r="L1124" s="26">
        <f t="array" aca="1" ref="L1124" ca="1">MIN(IF($B1124:C1124&gt;$B1123:C1123,COLUMN($B$18:C1123)-COLUMN($B$18)+1,99))</f>
        <v>99</v>
      </c>
      <c r="M1124" s="26">
        <f t="array" aca="1" ref="M1124" ca="1">MIN(IF($B1124:D1124&gt;$B1123:D1123,COLUMN($B$18:D1123)-COLUMN($B$18)+1,99))</f>
        <v>99</v>
      </c>
      <c r="N1124" s="26">
        <f t="array" aca="1" ref="N1124" ca="1">MIN(IF($B1124:E1124&gt;$B1123:E1123,COLUMN($B$18:E1123)-COLUMN($B$18)+1,99))</f>
        <v>99</v>
      </c>
      <c r="O1124" s="26">
        <f t="array" aca="1" ref="O1124" ca="1">MIN(IF($B1124:F1124&gt;$B1123:F1123,COLUMN($B$18:F1123)-COLUMN($B$18)+1,99))</f>
        <v>99</v>
      </c>
      <c r="P1124" s="26">
        <f t="array" aca="1" ref="P1124" ca="1">MIN(IF($B1124:G1124&gt;$B1123:G1123,COLUMN($B$18:G1123)-COLUMN($B$18)+1,99))</f>
        <v>99</v>
      </c>
      <c r="Q1124" s="48">
        <f t="array" aca="1" ref="Q1124" ca="1">MIN(IF($B1124:H1124&gt;$B1123:H1123,COLUMN($B$18:H1123)-COLUMN($B$18)+1,99))</f>
        <v>7</v>
      </c>
    </row>
    <row r="1125" spans="1:17" x14ac:dyDescent="0.25">
      <c r="A1125" s="10">
        <v>1108</v>
      </c>
      <c r="B1125" s="8">
        <f t="array" aca="1" ref="B1125" ca="1">IF(A1125&gt;$B$9,"",IF(SUM(--(TRANSPOSE(LARGE(OFFSET($B1124,,B$17,,$B$7-B$17),ROW(INDIRECT("a1:a"&amp;$B$7-B$17))))=OFFSET($B1124,,B$17,,$B$7-B$17)))=$B$7-B$17,OFFSET($B$12,,MATCH(B1124,$B$12:$H$12,FALSE)),B1124))</f>
        <v>3</v>
      </c>
      <c r="C1125" s="8">
        <f t="array" aca="1" ref="C1125" ca="1">IF(OR($A1125&gt;$B$9,C$17&gt;$B$7),"",CHOOSE(C$15,IF(K1125=99,
IF(SUM(--(TRANSPOSE(LARGE(OFFSET($B1124,,C$17,,$B$7-C$17),ROW(INDIRECT("a1:a"&amp;$B$7-C$17))))=OFFSET($B1124,,C$17,,$B$7-C$17)))=$B$7-C$17,MIN(IF(C1124&gt;=OFFSET($B1124,,B$17,,$B$7-B$17),"",OFFSET($B1124,,B$17,,$B$7-B$17))),C1124),
SMALL(IF((SMALL(OFFSET($B1124,,K1125-1,,$B$7-K1125+1),ROW(INDIRECT("a1:a"&amp;$B$7-K1125+1)))=OFFSET($B1125,,K1125-1))*(MATCH(OFFSET($B1125,,K1125-1),SMALL(OFFSET($B1124,,K1125-1,,$B$7-K1125+1),ROW(INDIRECT("a1:a"&amp;$B$7-K1125+1))),0)=ROW(INDIRECT("a1:a"&amp;$B$7-K1125+1))),"",SMALL(OFFSET($B1124,,K1125-1,,$B$7-K1125+1),ROW(INDIRECT("a1:a"&amp;$B$7-K1125+1)))),C$17-K1125)),
SMALL(IF((SMALL(OFFSET($B1124,,K1125-1,,$B$7-K1125+1),ROW(INDIRECT("a1:a"&amp;$B$7-K1125+1)))=OFFSET($B1125,,K1125-1))*(MATCH(OFFSET($B1125,,K1125-1),SMALL(OFFSET($B1124,,K1125-1,,$B$7-K1125+1),ROW(INDIRECT("a1:a"&amp;$B$7-K1125+1))),0)=ROW(INDIRECT("a1:a"&amp;$B$7-K1125+1))),"",SMALL(OFFSET($B1124,,K1125-1,,$B$7-K1125+1),ROW(INDIRECT("a1:a"&amp;$B$7-K1125+1)))),C$17-K1125)))</f>
        <v>1</v>
      </c>
      <c r="D1125" s="8">
        <f t="array" aca="1" ref="D1125" ca="1">IF(OR($A1125&gt;$B$9,D$17&gt;$B$7),"",CHOOSE(D$15,IF(L1125=99,
IF(SUM(--(TRANSPOSE(LARGE(OFFSET($B1124,,D$17,,$B$7-D$17),ROW(INDIRECT("a1:a"&amp;$B$7-D$17))))=OFFSET($B1124,,D$17,,$B$7-D$17)))=$B$7-D$17,MIN(IF(D1124&gt;=OFFSET($B1124,,C$17,,$B$7-C$17),"",OFFSET($B1124,,C$17,,$B$7-C$17))),D1124),
SMALL(IF((SMALL(OFFSET($B1124,,L1125-1,,$B$7-L1125+1),ROW(INDIRECT("a1:a"&amp;$B$7-L1125+1)))=OFFSET($B1125,,L1125-1))*(MATCH(OFFSET($B1125,,L1125-1),SMALL(OFFSET($B1124,,L1125-1,,$B$7-L1125+1),ROW(INDIRECT("a1:a"&amp;$B$7-L1125+1))),0)=ROW(INDIRECT("a1:a"&amp;$B$7-L1125+1))),"",SMALL(OFFSET($B1124,,L1125-1,,$B$7-L1125+1),ROW(INDIRECT("a1:a"&amp;$B$7-L1125+1)))),D$17-L1125)),
SMALL(IF((SMALL(OFFSET($B1124,,L1125-1,,$B$7-L1125+1),ROW(INDIRECT("a1:a"&amp;$B$7-L1125+1)))=OFFSET($B1125,,L1125-1))*(MATCH(OFFSET($B1125,,L1125-1),SMALL(OFFSET($B1124,,L1125-1,,$B$7-L1125+1),ROW(INDIRECT("a1:a"&amp;$B$7-L1125+1))),0)=ROW(INDIRECT("a1:a"&amp;$B$7-L1125+1))),"",SMALL(OFFSET($B1124,,L1125-1,,$B$7-L1125+1),ROW(INDIRECT("a1:a"&amp;$B$7-L1125+1)))),D$17-L1125)))</f>
        <v>1</v>
      </c>
      <c r="E1125" s="8">
        <f t="array" aca="1" ref="E1125" ca="1">IF(OR($A1125&gt;$B$9,E$17&gt;$B$7),"",CHOOSE(E$15,IF(M1125=99,
IF(SUM(--(TRANSPOSE(LARGE(OFFSET($B1124,,E$17,,$B$7-E$17),ROW(INDIRECT("a1:a"&amp;$B$7-E$17))))=OFFSET($B1124,,E$17,,$B$7-E$17)))=$B$7-E$17,MIN(IF(E1124&gt;=OFFSET($B1124,,D$17,,$B$7-D$17),"",OFFSET($B1124,,D$17,,$B$7-D$17))),E1124),
SMALL(IF((SMALL(OFFSET($B1124,,M1125-1,,$B$7-M1125+1),ROW(INDIRECT("a1:a"&amp;$B$7-M1125+1)))=OFFSET($B1125,,M1125-1))*(MATCH(OFFSET($B1125,,M1125-1),SMALL(OFFSET($B1124,,M1125-1,,$B$7-M1125+1),ROW(INDIRECT("a1:a"&amp;$B$7-M1125+1))),0)=ROW(INDIRECT("a1:a"&amp;$B$7-M1125+1))),"",SMALL(OFFSET($B1124,,M1125-1,,$B$7-M1125+1),ROW(INDIRECT("a1:a"&amp;$B$7-M1125+1)))),E$17-M1125)),
SMALL(IF((SMALL(OFFSET($B1124,,M1125-1,,$B$7-M1125+1),ROW(INDIRECT("a1:a"&amp;$B$7-M1125+1)))=OFFSET($B1125,,M1125-1))*(MATCH(OFFSET($B1125,,M1125-1),SMALL(OFFSET($B1124,,M1125-1,,$B$7-M1125+1),ROW(INDIRECT("a1:a"&amp;$B$7-M1125+1))),0)=ROW(INDIRECT("a1:a"&amp;$B$7-M1125+1))),"",SMALL(OFFSET($B1124,,M1125-1,,$B$7-M1125+1),ROW(INDIRECT("a1:a"&amp;$B$7-M1125+1)))),E$17-M1125)))</f>
        <v>4</v>
      </c>
      <c r="F1125" s="8">
        <f t="array" aca="1" ref="F1125" ca="1">IF(OR($A1125&gt;$B$9,F$17&gt;$B$7),"",CHOOSE(F$15,IF(N1125=99,
IF(SUM(--(TRANSPOSE(LARGE(OFFSET($B1124,,F$17,,$B$7-F$17),ROW(INDIRECT("a1:a"&amp;$B$7-F$17))))=OFFSET($B1124,,F$17,,$B$7-F$17)))=$B$7-F$17,MIN(IF(F1124&gt;=OFFSET($B1124,,E$17,,$B$7-E$17),"",OFFSET($B1124,,E$17,,$B$7-E$17))),F1124),
SMALL(IF((SMALL(OFFSET($B1124,,N1125-1,,$B$7-N1125+1),ROW(INDIRECT("a1:a"&amp;$B$7-N1125+1)))=OFFSET($B1125,,N1125-1))*(MATCH(OFFSET($B1125,,N1125-1),SMALL(OFFSET($B1124,,N1125-1,,$B$7-N1125+1),ROW(INDIRECT("a1:a"&amp;$B$7-N1125+1))),0)=ROW(INDIRECT("a1:a"&amp;$B$7-N1125+1))),"",SMALL(OFFSET($B1124,,N1125-1,,$B$7-N1125+1),ROW(INDIRECT("a1:a"&amp;$B$7-N1125+1)))),F$17-N1125)),
SMALL(IF((SMALL(OFFSET($B1124,,N1125-1,,$B$7-N1125+1),ROW(INDIRECT("a1:a"&amp;$B$7-N1125+1)))=OFFSET($B1125,,N1125-1))*(MATCH(OFFSET($B1125,,N1125-1),SMALL(OFFSET($B1124,,N1125-1,,$B$7-N1125+1),ROW(INDIRECT("a1:a"&amp;$B$7-N1125+1))),0)=ROW(INDIRECT("a1:a"&amp;$B$7-N1125+1))),"",SMALL(OFFSET($B1124,,N1125-1,,$B$7-N1125+1),ROW(INDIRECT("a1:a"&amp;$B$7-N1125+1)))),F$17-N1125)))</f>
        <v>3</v>
      </c>
      <c r="G1125" s="8">
        <f t="array" aca="1" ref="G1125" ca="1">IF(OR($A1125&gt;$B$9,G$17&gt;$B$7),"",CHOOSE(G$15,IF(O1125=99,
IF(SUM(--(TRANSPOSE(LARGE(OFFSET($B1124,,G$17,,$B$7-G$17),ROW(INDIRECT("a1:a"&amp;$B$7-G$17))))=OFFSET($B1124,,G$17,,$B$7-G$17)))=$B$7-G$17,MIN(IF(G1124&gt;=OFFSET($B1124,,F$17,,$B$7-F$17),"",OFFSET($B1124,,F$17,,$B$7-F$17))),G1124),
SMALL(IF((SMALL(OFFSET($B1124,,O1125-1,,$B$7-O1125+1),ROW(INDIRECT("a1:a"&amp;$B$7-O1125+1)))=OFFSET($B1125,,O1125-1))*(MATCH(OFFSET($B1125,,O1125-1),SMALL(OFFSET($B1124,,O1125-1,,$B$7-O1125+1),ROW(INDIRECT("a1:a"&amp;$B$7-O1125+1))),0)=ROW(INDIRECT("a1:a"&amp;$B$7-O1125+1))),"",SMALL(OFFSET($B1124,,O1125-1,,$B$7-O1125+1),ROW(INDIRECT("a1:a"&amp;$B$7-O1125+1)))),G$17-O1125)),
SMALL(IF((SMALL(OFFSET($B1124,,O1125-1,,$B$7-O1125+1),ROW(INDIRECT("a1:a"&amp;$B$7-O1125+1)))=OFFSET($B1125,,O1125-1))*(MATCH(OFFSET($B1125,,O1125-1),SMALL(OFFSET($B1124,,O1125-1,,$B$7-O1125+1),ROW(INDIRECT("a1:a"&amp;$B$7-O1125+1))),0)=ROW(INDIRECT("a1:a"&amp;$B$7-O1125+1))),"",SMALL(OFFSET($B1124,,O1125-1,,$B$7-O1125+1),ROW(INDIRECT("a1:a"&amp;$B$7-O1125+1)))),G$17-O1125)))</f>
        <v>1</v>
      </c>
      <c r="H1125" s="8">
        <f t="array" aca="1" ref="H1125" ca="1">IF(OR($A1125&gt;$B$9,H$17&gt;$B$7),"",CHOOSE(H$15,IF(P1125=99,
IF(SUM(--(TRANSPOSE(LARGE(OFFSET($B1124,,H$17,,$B$7-H$17),ROW(INDIRECT("a1:a"&amp;$B$7-H$17))))=OFFSET($B1124,,H$17,,$B$7-H$17)))=$B$7-H$17,MIN(IF(H1124&gt;=OFFSET($B1124,,G$17,,$B$7-G$17),"",OFFSET($B1124,,G$17,,$B$7-G$17))),H1124),
SMALL(IF((SMALL(OFFSET($B1124,,P1125-1,,$B$7-P1125+1),ROW(INDIRECT("a1:a"&amp;$B$7-P1125+1)))=OFFSET($B1125,,P1125-1))*(MATCH(OFFSET($B1125,,P1125-1),SMALL(OFFSET($B1124,,P1125-1,,$B$7-P1125+1),ROW(INDIRECT("a1:a"&amp;$B$7-P1125+1))),0)=ROW(INDIRECT("a1:a"&amp;$B$7-P1125+1))),"",SMALL(OFFSET($B1124,,P1125-1,,$B$7-P1125+1),ROW(INDIRECT("a1:a"&amp;$B$7-P1125+1)))),H$17-P1125)),
SMALL(IF((SMALL(OFFSET($B1124,,P1125-1,,$B$7-P1125+1),ROW(INDIRECT("a1:a"&amp;$B$7-P1125+1)))=OFFSET($B1125,,P1125-1))*(MATCH(OFFSET($B1125,,P1125-1),SMALL(OFFSET($B1124,,P1125-1,,$B$7-P1125+1),ROW(INDIRECT("a1:a"&amp;$B$7-P1125+1))),0)=ROW(INDIRECT("a1:a"&amp;$B$7-P1125+1))),"",SMALL(OFFSET($B1124,,P1125-1,,$B$7-P1125+1),ROW(INDIRECT("a1:a"&amp;$B$7-P1125+1)))),H$17-P1125)))</f>
        <v>2</v>
      </c>
      <c r="I1125" s="44">
        <f t="array" aca="1" ref="I1125" ca="1">IF(OR($A1125&gt;$B$9,I$17&gt;$B$7),"",CHOOSE(I$15,IF(Q1125=99,
IF(SUM(--(TRANSPOSE(LARGE(OFFSET($B1124,,I$17,,$B$7-I$17),ROW(INDIRECT("a1:a"&amp;$B$7-I$17))))=OFFSET($B1124,,I$17,,$B$7-I$17)))=$B$7-I$17,MIN(IF(I1124&gt;=OFFSET($B1124,,H$17,,$B$7-H$17),"",OFFSET($B1124,,H$17,,$B$7-H$17))),I1124),
SMALL(IF((SMALL(OFFSET($B1124,,Q1125-1,,$B$7-Q1125+1),ROW(INDIRECT("a1:a"&amp;$B$7-Q1125+1)))=OFFSET($B1125,,Q1125-1))*(MATCH(OFFSET($B1125,,Q1125-1),SMALL(OFFSET($B1124,,Q1125-1,,$B$7-Q1125+1),ROW(INDIRECT("a1:a"&amp;$B$7-Q1125+1))),0)=ROW(INDIRECT("a1:a"&amp;$B$7-Q1125+1))),"",SMALL(OFFSET($B1124,,Q1125-1,,$B$7-Q1125+1),ROW(INDIRECT("a1:a"&amp;$B$7-Q1125+1)))),I$17-Q1125)),
SMALL(IF((SMALL(OFFSET($B1124,,Q1125-1,,$B$7-Q1125+1),ROW(INDIRECT("a1:a"&amp;$B$7-Q1125+1)))=OFFSET($B1125,,Q1125-1))*(MATCH(OFFSET($B1125,,Q1125-1),SMALL(OFFSET($B1124,,Q1125-1,,$B$7-Q1125+1),ROW(INDIRECT("a1:a"&amp;$B$7-Q1125+1))),0)=ROW(INDIRECT("a1:a"&amp;$B$7-Q1125+1))),"",SMALL(OFFSET($B1124,,Q1125-1,,$B$7-Q1125+1),ROW(INDIRECT("a1:a"&amp;$B$7-Q1125+1)))),I$17-Q1125)))</f>
        <v>2</v>
      </c>
      <c r="J1125" s="13"/>
      <c r="K1125" s="26">
        <f t="array" aca="1" ref="K1125" ca="1">MIN(IF($B1125:B1125&gt;$B1124:B1124,COLUMN($B$18:B1124)-COLUMN($B$18)+1,99))</f>
        <v>99</v>
      </c>
      <c r="L1125" s="26">
        <f t="array" aca="1" ref="L1125" ca="1">MIN(IF($B1125:C1125&gt;$B1124:C1124,COLUMN($B$18:C1124)-COLUMN($B$18)+1,99))</f>
        <v>99</v>
      </c>
      <c r="M1125" s="26">
        <f t="array" aca="1" ref="M1125" ca="1">MIN(IF($B1125:D1125&gt;$B1124:D1124,COLUMN($B$18:D1124)-COLUMN($B$18)+1,99))</f>
        <v>99</v>
      </c>
      <c r="N1125" s="26">
        <f t="array" aca="1" ref="N1125" ca="1">MIN(IF($B1125:E1125&gt;$B1124:E1124,COLUMN($B$18:E1124)-COLUMN($B$18)+1,99))</f>
        <v>99</v>
      </c>
      <c r="O1125" s="26">
        <f t="array" aca="1" ref="O1125" ca="1">MIN(IF($B1125:F1125&gt;$B1124:F1124,COLUMN($B$18:F1124)-COLUMN($B$18)+1,99))</f>
        <v>5</v>
      </c>
      <c r="P1125" s="26">
        <f t="array" aca="1" ref="P1125" ca="1">MIN(IF($B1125:G1125&gt;$B1124:G1124,COLUMN($B$18:G1124)-COLUMN($B$18)+1,99))</f>
        <v>5</v>
      </c>
      <c r="Q1125" s="48">
        <f t="array" aca="1" ref="Q1125" ca="1">MIN(IF($B1125:H1125&gt;$B1124:H1124,COLUMN($B$18:H1124)-COLUMN($B$18)+1,99))</f>
        <v>5</v>
      </c>
    </row>
    <row r="1126" spans="1:17" x14ac:dyDescent="0.25">
      <c r="A1126" s="10">
        <v>1109</v>
      </c>
      <c r="B1126" s="8">
        <f t="array" aca="1" ref="B1126" ca="1">IF(A1126&gt;$B$9,"",IF(SUM(--(TRANSPOSE(LARGE(OFFSET($B1125,,B$17,,$B$7-B$17),ROW(INDIRECT("a1:a"&amp;$B$7-B$17))))=OFFSET($B1125,,B$17,,$B$7-B$17)))=$B$7-B$17,OFFSET($B$12,,MATCH(B1125,$B$12:$H$12,FALSE)),B1125))</f>
        <v>3</v>
      </c>
      <c r="C1126" s="8">
        <f t="array" aca="1" ref="C1126" ca="1">IF(OR($A1126&gt;$B$9,C$17&gt;$B$7),"",CHOOSE(C$15,IF(K1126=99,
IF(SUM(--(TRANSPOSE(LARGE(OFFSET($B1125,,C$17,,$B$7-C$17),ROW(INDIRECT("a1:a"&amp;$B$7-C$17))))=OFFSET($B1125,,C$17,,$B$7-C$17)))=$B$7-C$17,MIN(IF(C1125&gt;=OFFSET($B1125,,B$17,,$B$7-B$17),"",OFFSET($B1125,,B$17,,$B$7-B$17))),C1125),
SMALL(IF((SMALL(OFFSET($B1125,,K1126-1,,$B$7-K1126+1),ROW(INDIRECT("a1:a"&amp;$B$7-K1126+1)))=OFFSET($B1126,,K1126-1))*(MATCH(OFFSET($B1126,,K1126-1),SMALL(OFFSET($B1125,,K1126-1,,$B$7-K1126+1),ROW(INDIRECT("a1:a"&amp;$B$7-K1126+1))),0)=ROW(INDIRECT("a1:a"&amp;$B$7-K1126+1))),"",SMALL(OFFSET($B1125,,K1126-1,,$B$7-K1126+1),ROW(INDIRECT("a1:a"&amp;$B$7-K1126+1)))),C$17-K1126)),
SMALL(IF((SMALL(OFFSET($B1125,,K1126-1,,$B$7-K1126+1),ROW(INDIRECT("a1:a"&amp;$B$7-K1126+1)))=OFFSET($B1126,,K1126-1))*(MATCH(OFFSET($B1126,,K1126-1),SMALL(OFFSET($B1125,,K1126-1,,$B$7-K1126+1),ROW(INDIRECT("a1:a"&amp;$B$7-K1126+1))),0)=ROW(INDIRECT("a1:a"&amp;$B$7-K1126+1))),"",SMALL(OFFSET($B1125,,K1126-1,,$B$7-K1126+1),ROW(INDIRECT("a1:a"&amp;$B$7-K1126+1)))),C$17-K1126)))</f>
        <v>1</v>
      </c>
      <c r="D1126" s="8">
        <f t="array" aca="1" ref="D1126" ca="1">IF(OR($A1126&gt;$B$9,D$17&gt;$B$7),"",CHOOSE(D$15,IF(L1126=99,
IF(SUM(--(TRANSPOSE(LARGE(OFFSET($B1125,,D$17,,$B$7-D$17),ROW(INDIRECT("a1:a"&amp;$B$7-D$17))))=OFFSET($B1125,,D$17,,$B$7-D$17)))=$B$7-D$17,MIN(IF(D1125&gt;=OFFSET($B1125,,C$17,,$B$7-C$17),"",OFFSET($B1125,,C$17,,$B$7-C$17))),D1125),
SMALL(IF((SMALL(OFFSET($B1125,,L1126-1,,$B$7-L1126+1),ROW(INDIRECT("a1:a"&amp;$B$7-L1126+1)))=OFFSET($B1126,,L1126-1))*(MATCH(OFFSET($B1126,,L1126-1),SMALL(OFFSET($B1125,,L1126-1,,$B$7-L1126+1),ROW(INDIRECT("a1:a"&amp;$B$7-L1126+1))),0)=ROW(INDIRECT("a1:a"&amp;$B$7-L1126+1))),"",SMALL(OFFSET($B1125,,L1126-1,,$B$7-L1126+1),ROW(INDIRECT("a1:a"&amp;$B$7-L1126+1)))),D$17-L1126)),
SMALL(IF((SMALL(OFFSET($B1125,,L1126-1,,$B$7-L1126+1),ROW(INDIRECT("a1:a"&amp;$B$7-L1126+1)))=OFFSET($B1126,,L1126-1))*(MATCH(OFFSET($B1126,,L1126-1),SMALL(OFFSET($B1125,,L1126-1,,$B$7-L1126+1),ROW(INDIRECT("a1:a"&amp;$B$7-L1126+1))),0)=ROW(INDIRECT("a1:a"&amp;$B$7-L1126+1))),"",SMALL(OFFSET($B1125,,L1126-1,,$B$7-L1126+1),ROW(INDIRECT("a1:a"&amp;$B$7-L1126+1)))),D$17-L1126)))</f>
        <v>1</v>
      </c>
      <c r="E1126" s="8">
        <f t="array" aca="1" ref="E1126" ca="1">IF(OR($A1126&gt;$B$9,E$17&gt;$B$7),"",CHOOSE(E$15,IF(M1126=99,
IF(SUM(--(TRANSPOSE(LARGE(OFFSET($B1125,,E$17,,$B$7-E$17),ROW(INDIRECT("a1:a"&amp;$B$7-E$17))))=OFFSET($B1125,,E$17,,$B$7-E$17)))=$B$7-E$17,MIN(IF(E1125&gt;=OFFSET($B1125,,D$17,,$B$7-D$17),"",OFFSET($B1125,,D$17,,$B$7-D$17))),E1125),
SMALL(IF((SMALL(OFFSET($B1125,,M1126-1,,$B$7-M1126+1),ROW(INDIRECT("a1:a"&amp;$B$7-M1126+1)))=OFFSET($B1126,,M1126-1))*(MATCH(OFFSET($B1126,,M1126-1),SMALL(OFFSET($B1125,,M1126-1,,$B$7-M1126+1),ROW(INDIRECT("a1:a"&amp;$B$7-M1126+1))),0)=ROW(INDIRECT("a1:a"&amp;$B$7-M1126+1))),"",SMALL(OFFSET($B1125,,M1126-1,,$B$7-M1126+1),ROW(INDIRECT("a1:a"&amp;$B$7-M1126+1)))),E$17-M1126)),
SMALL(IF((SMALL(OFFSET($B1125,,M1126-1,,$B$7-M1126+1),ROW(INDIRECT("a1:a"&amp;$B$7-M1126+1)))=OFFSET($B1126,,M1126-1))*(MATCH(OFFSET($B1126,,M1126-1),SMALL(OFFSET($B1125,,M1126-1,,$B$7-M1126+1),ROW(INDIRECT("a1:a"&amp;$B$7-M1126+1))),0)=ROW(INDIRECT("a1:a"&amp;$B$7-M1126+1))),"",SMALL(OFFSET($B1125,,M1126-1,,$B$7-M1126+1),ROW(INDIRECT("a1:a"&amp;$B$7-M1126+1)))),E$17-M1126)))</f>
        <v>4</v>
      </c>
      <c r="F1126" s="8">
        <f t="array" aca="1" ref="F1126" ca="1">IF(OR($A1126&gt;$B$9,F$17&gt;$B$7),"",CHOOSE(F$15,IF(N1126=99,
IF(SUM(--(TRANSPOSE(LARGE(OFFSET($B1125,,F$17,,$B$7-F$17),ROW(INDIRECT("a1:a"&amp;$B$7-F$17))))=OFFSET($B1125,,F$17,,$B$7-F$17)))=$B$7-F$17,MIN(IF(F1125&gt;=OFFSET($B1125,,E$17,,$B$7-E$17),"",OFFSET($B1125,,E$17,,$B$7-E$17))),F1125),
SMALL(IF((SMALL(OFFSET($B1125,,N1126-1,,$B$7-N1126+1),ROW(INDIRECT("a1:a"&amp;$B$7-N1126+1)))=OFFSET($B1126,,N1126-1))*(MATCH(OFFSET($B1126,,N1126-1),SMALL(OFFSET($B1125,,N1126-1,,$B$7-N1126+1),ROW(INDIRECT("a1:a"&amp;$B$7-N1126+1))),0)=ROW(INDIRECT("a1:a"&amp;$B$7-N1126+1))),"",SMALL(OFFSET($B1125,,N1126-1,,$B$7-N1126+1),ROW(INDIRECT("a1:a"&amp;$B$7-N1126+1)))),F$17-N1126)),
SMALL(IF((SMALL(OFFSET($B1125,,N1126-1,,$B$7-N1126+1),ROW(INDIRECT("a1:a"&amp;$B$7-N1126+1)))=OFFSET($B1126,,N1126-1))*(MATCH(OFFSET($B1126,,N1126-1),SMALL(OFFSET($B1125,,N1126-1,,$B$7-N1126+1),ROW(INDIRECT("a1:a"&amp;$B$7-N1126+1))),0)=ROW(INDIRECT("a1:a"&amp;$B$7-N1126+1))),"",SMALL(OFFSET($B1125,,N1126-1,,$B$7-N1126+1),ROW(INDIRECT("a1:a"&amp;$B$7-N1126+1)))),F$17-N1126)))</f>
        <v>3</v>
      </c>
      <c r="G1126" s="8">
        <f t="array" aca="1" ref="G1126" ca="1">IF(OR($A1126&gt;$B$9,G$17&gt;$B$7),"",CHOOSE(G$15,IF(O1126=99,
IF(SUM(--(TRANSPOSE(LARGE(OFFSET($B1125,,G$17,,$B$7-G$17),ROW(INDIRECT("a1:a"&amp;$B$7-G$17))))=OFFSET($B1125,,G$17,,$B$7-G$17)))=$B$7-G$17,MIN(IF(G1125&gt;=OFFSET($B1125,,F$17,,$B$7-F$17),"",OFFSET($B1125,,F$17,,$B$7-F$17))),G1125),
SMALL(IF((SMALL(OFFSET($B1125,,O1126-1,,$B$7-O1126+1),ROW(INDIRECT("a1:a"&amp;$B$7-O1126+1)))=OFFSET($B1126,,O1126-1))*(MATCH(OFFSET($B1126,,O1126-1),SMALL(OFFSET($B1125,,O1126-1,,$B$7-O1126+1),ROW(INDIRECT("a1:a"&amp;$B$7-O1126+1))),0)=ROW(INDIRECT("a1:a"&amp;$B$7-O1126+1))),"",SMALL(OFFSET($B1125,,O1126-1,,$B$7-O1126+1),ROW(INDIRECT("a1:a"&amp;$B$7-O1126+1)))),G$17-O1126)),
SMALL(IF((SMALL(OFFSET($B1125,,O1126-1,,$B$7-O1126+1),ROW(INDIRECT("a1:a"&amp;$B$7-O1126+1)))=OFFSET($B1126,,O1126-1))*(MATCH(OFFSET($B1126,,O1126-1),SMALL(OFFSET($B1125,,O1126-1,,$B$7-O1126+1),ROW(INDIRECT("a1:a"&amp;$B$7-O1126+1))),0)=ROW(INDIRECT("a1:a"&amp;$B$7-O1126+1))),"",SMALL(OFFSET($B1125,,O1126-1,,$B$7-O1126+1),ROW(INDIRECT("a1:a"&amp;$B$7-O1126+1)))),G$17-O1126)))</f>
        <v>2</v>
      </c>
      <c r="H1126" s="8">
        <f t="array" aca="1" ref="H1126" ca="1">IF(OR($A1126&gt;$B$9,H$17&gt;$B$7),"",CHOOSE(H$15,IF(P1126=99,
IF(SUM(--(TRANSPOSE(LARGE(OFFSET($B1125,,H$17,,$B$7-H$17),ROW(INDIRECT("a1:a"&amp;$B$7-H$17))))=OFFSET($B1125,,H$17,,$B$7-H$17)))=$B$7-H$17,MIN(IF(H1125&gt;=OFFSET($B1125,,G$17,,$B$7-G$17),"",OFFSET($B1125,,G$17,,$B$7-G$17))),H1125),
SMALL(IF((SMALL(OFFSET($B1125,,P1126-1,,$B$7-P1126+1),ROW(INDIRECT("a1:a"&amp;$B$7-P1126+1)))=OFFSET($B1126,,P1126-1))*(MATCH(OFFSET($B1126,,P1126-1),SMALL(OFFSET($B1125,,P1126-1,,$B$7-P1126+1),ROW(INDIRECT("a1:a"&amp;$B$7-P1126+1))),0)=ROW(INDIRECT("a1:a"&amp;$B$7-P1126+1))),"",SMALL(OFFSET($B1125,,P1126-1,,$B$7-P1126+1),ROW(INDIRECT("a1:a"&amp;$B$7-P1126+1)))),H$17-P1126)),
SMALL(IF((SMALL(OFFSET($B1125,,P1126-1,,$B$7-P1126+1),ROW(INDIRECT("a1:a"&amp;$B$7-P1126+1)))=OFFSET($B1126,,P1126-1))*(MATCH(OFFSET($B1126,,P1126-1),SMALL(OFFSET($B1125,,P1126-1,,$B$7-P1126+1),ROW(INDIRECT("a1:a"&amp;$B$7-P1126+1))),0)=ROW(INDIRECT("a1:a"&amp;$B$7-P1126+1))),"",SMALL(OFFSET($B1125,,P1126-1,,$B$7-P1126+1),ROW(INDIRECT("a1:a"&amp;$B$7-P1126+1)))),H$17-P1126)))</f>
        <v>1</v>
      </c>
      <c r="I1126" s="44">
        <f t="array" aca="1" ref="I1126" ca="1">IF(OR($A1126&gt;$B$9,I$17&gt;$B$7),"",CHOOSE(I$15,IF(Q1126=99,
IF(SUM(--(TRANSPOSE(LARGE(OFFSET($B1125,,I$17,,$B$7-I$17),ROW(INDIRECT("a1:a"&amp;$B$7-I$17))))=OFFSET($B1125,,I$17,,$B$7-I$17)))=$B$7-I$17,MIN(IF(I1125&gt;=OFFSET($B1125,,H$17,,$B$7-H$17),"",OFFSET($B1125,,H$17,,$B$7-H$17))),I1125),
SMALL(IF((SMALL(OFFSET($B1125,,Q1126-1,,$B$7-Q1126+1),ROW(INDIRECT("a1:a"&amp;$B$7-Q1126+1)))=OFFSET($B1126,,Q1126-1))*(MATCH(OFFSET($B1126,,Q1126-1),SMALL(OFFSET($B1125,,Q1126-1,,$B$7-Q1126+1),ROW(INDIRECT("a1:a"&amp;$B$7-Q1126+1))),0)=ROW(INDIRECT("a1:a"&amp;$B$7-Q1126+1))),"",SMALL(OFFSET($B1125,,Q1126-1,,$B$7-Q1126+1),ROW(INDIRECT("a1:a"&amp;$B$7-Q1126+1)))),I$17-Q1126)),
SMALL(IF((SMALL(OFFSET($B1125,,Q1126-1,,$B$7-Q1126+1),ROW(INDIRECT("a1:a"&amp;$B$7-Q1126+1)))=OFFSET($B1126,,Q1126-1))*(MATCH(OFFSET($B1126,,Q1126-1),SMALL(OFFSET($B1125,,Q1126-1,,$B$7-Q1126+1),ROW(INDIRECT("a1:a"&amp;$B$7-Q1126+1))),0)=ROW(INDIRECT("a1:a"&amp;$B$7-Q1126+1))),"",SMALL(OFFSET($B1125,,Q1126-1,,$B$7-Q1126+1),ROW(INDIRECT("a1:a"&amp;$B$7-Q1126+1)))),I$17-Q1126)))</f>
        <v>2</v>
      </c>
      <c r="J1126" s="13"/>
      <c r="K1126" s="26">
        <f t="array" aca="1" ref="K1126" ca="1">MIN(IF($B1126:B1126&gt;$B1125:B1125,COLUMN($B$18:B1125)-COLUMN($B$18)+1,99))</f>
        <v>99</v>
      </c>
      <c r="L1126" s="26">
        <f t="array" aca="1" ref="L1126" ca="1">MIN(IF($B1126:C1126&gt;$B1125:C1125,COLUMN($B$18:C1125)-COLUMN($B$18)+1,99))</f>
        <v>99</v>
      </c>
      <c r="M1126" s="26">
        <f t="array" aca="1" ref="M1126" ca="1">MIN(IF($B1126:D1126&gt;$B1125:D1125,COLUMN($B$18:D1125)-COLUMN($B$18)+1,99))</f>
        <v>99</v>
      </c>
      <c r="N1126" s="26">
        <f t="array" aca="1" ref="N1126" ca="1">MIN(IF($B1126:E1126&gt;$B1125:E1125,COLUMN($B$18:E1125)-COLUMN($B$18)+1,99))</f>
        <v>99</v>
      </c>
      <c r="O1126" s="26">
        <f t="array" aca="1" ref="O1126" ca="1">MIN(IF($B1126:F1126&gt;$B1125:F1125,COLUMN($B$18:F1125)-COLUMN($B$18)+1,99))</f>
        <v>99</v>
      </c>
      <c r="P1126" s="26">
        <f t="array" aca="1" ref="P1126" ca="1">MIN(IF($B1126:G1126&gt;$B1125:G1125,COLUMN($B$18:G1125)-COLUMN($B$18)+1,99))</f>
        <v>6</v>
      </c>
      <c r="Q1126" s="48">
        <f t="array" aca="1" ref="Q1126" ca="1">MIN(IF($B1126:H1126&gt;$B1125:H1125,COLUMN($B$18:H1125)-COLUMN($B$18)+1,99))</f>
        <v>6</v>
      </c>
    </row>
    <row r="1127" spans="1:17" x14ac:dyDescent="0.25">
      <c r="A1127" s="10">
        <v>1110</v>
      </c>
      <c r="B1127" s="8">
        <f t="array" aca="1" ref="B1127" ca="1">IF(A1127&gt;$B$9,"",IF(SUM(--(TRANSPOSE(LARGE(OFFSET($B1126,,B$17,,$B$7-B$17),ROW(INDIRECT("a1:a"&amp;$B$7-B$17))))=OFFSET($B1126,,B$17,,$B$7-B$17)))=$B$7-B$17,OFFSET($B$12,,MATCH(B1126,$B$12:$H$12,FALSE)),B1126))</f>
        <v>3</v>
      </c>
      <c r="C1127" s="8">
        <f t="array" aca="1" ref="C1127" ca="1">IF(OR($A1127&gt;$B$9,C$17&gt;$B$7),"",CHOOSE(C$15,IF(K1127=99,
IF(SUM(--(TRANSPOSE(LARGE(OFFSET($B1126,,C$17,,$B$7-C$17),ROW(INDIRECT("a1:a"&amp;$B$7-C$17))))=OFFSET($B1126,,C$17,,$B$7-C$17)))=$B$7-C$17,MIN(IF(C1126&gt;=OFFSET($B1126,,B$17,,$B$7-B$17),"",OFFSET($B1126,,B$17,,$B$7-B$17))),C1126),
SMALL(IF((SMALL(OFFSET($B1126,,K1127-1,,$B$7-K1127+1),ROW(INDIRECT("a1:a"&amp;$B$7-K1127+1)))=OFFSET($B1127,,K1127-1))*(MATCH(OFFSET($B1127,,K1127-1),SMALL(OFFSET($B1126,,K1127-1,,$B$7-K1127+1),ROW(INDIRECT("a1:a"&amp;$B$7-K1127+1))),0)=ROW(INDIRECT("a1:a"&amp;$B$7-K1127+1))),"",SMALL(OFFSET($B1126,,K1127-1,,$B$7-K1127+1),ROW(INDIRECT("a1:a"&amp;$B$7-K1127+1)))),C$17-K1127)),
SMALL(IF((SMALL(OFFSET($B1126,,K1127-1,,$B$7-K1127+1),ROW(INDIRECT("a1:a"&amp;$B$7-K1127+1)))=OFFSET($B1127,,K1127-1))*(MATCH(OFFSET($B1127,,K1127-1),SMALL(OFFSET($B1126,,K1127-1,,$B$7-K1127+1),ROW(INDIRECT("a1:a"&amp;$B$7-K1127+1))),0)=ROW(INDIRECT("a1:a"&amp;$B$7-K1127+1))),"",SMALL(OFFSET($B1126,,K1127-1,,$B$7-K1127+1),ROW(INDIRECT("a1:a"&amp;$B$7-K1127+1)))),C$17-K1127)))</f>
        <v>1</v>
      </c>
      <c r="D1127" s="8">
        <f t="array" aca="1" ref="D1127" ca="1">IF(OR($A1127&gt;$B$9,D$17&gt;$B$7),"",CHOOSE(D$15,IF(L1127=99,
IF(SUM(--(TRANSPOSE(LARGE(OFFSET($B1126,,D$17,,$B$7-D$17),ROW(INDIRECT("a1:a"&amp;$B$7-D$17))))=OFFSET($B1126,,D$17,,$B$7-D$17)))=$B$7-D$17,MIN(IF(D1126&gt;=OFFSET($B1126,,C$17,,$B$7-C$17),"",OFFSET($B1126,,C$17,,$B$7-C$17))),D1126),
SMALL(IF((SMALL(OFFSET($B1126,,L1127-1,,$B$7-L1127+1),ROW(INDIRECT("a1:a"&amp;$B$7-L1127+1)))=OFFSET($B1127,,L1127-1))*(MATCH(OFFSET($B1127,,L1127-1),SMALL(OFFSET($B1126,,L1127-1,,$B$7-L1127+1),ROW(INDIRECT("a1:a"&amp;$B$7-L1127+1))),0)=ROW(INDIRECT("a1:a"&amp;$B$7-L1127+1))),"",SMALL(OFFSET($B1126,,L1127-1,,$B$7-L1127+1),ROW(INDIRECT("a1:a"&amp;$B$7-L1127+1)))),D$17-L1127)),
SMALL(IF((SMALL(OFFSET($B1126,,L1127-1,,$B$7-L1127+1),ROW(INDIRECT("a1:a"&amp;$B$7-L1127+1)))=OFFSET($B1127,,L1127-1))*(MATCH(OFFSET($B1127,,L1127-1),SMALL(OFFSET($B1126,,L1127-1,,$B$7-L1127+1),ROW(INDIRECT("a1:a"&amp;$B$7-L1127+1))),0)=ROW(INDIRECT("a1:a"&amp;$B$7-L1127+1))),"",SMALL(OFFSET($B1126,,L1127-1,,$B$7-L1127+1),ROW(INDIRECT("a1:a"&amp;$B$7-L1127+1)))),D$17-L1127)))</f>
        <v>1</v>
      </c>
      <c r="E1127" s="8">
        <f t="array" aca="1" ref="E1127" ca="1">IF(OR($A1127&gt;$B$9,E$17&gt;$B$7),"",CHOOSE(E$15,IF(M1127=99,
IF(SUM(--(TRANSPOSE(LARGE(OFFSET($B1126,,E$17,,$B$7-E$17),ROW(INDIRECT("a1:a"&amp;$B$7-E$17))))=OFFSET($B1126,,E$17,,$B$7-E$17)))=$B$7-E$17,MIN(IF(E1126&gt;=OFFSET($B1126,,D$17,,$B$7-D$17),"",OFFSET($B1126,,D$17,,$B$7-D$17))),E1126),
SMALL(IF((SMALL(OFFSET($B1126,,M1127-1,,$B$7-M1127+1),ROW(INDIRECT("a1:a"&amp;$B$7-M1127+1)))=OFFSET($B1127,,M1127-1))*(MATCH(OFFSET($B1127,,M1127-1),SMALL(OFFSET($B1126,,M1127-1,,$B$7-M1127+1),ROW(INDIRECT("a1:a"&amp;$B$7-M1127+1))),0)=ROW(INDIRECT("a1:a"&amp;$B$7-M1127+1))),"",SMALL(OFFSET($B1126,,M1127-1,,$B$7-M1127+1),ROW(INDIRECT("a1:a"&amp;$B$7-M1127+1)))),E$17-M1127)),
SMALL(IF((SMALL(OFFSET($B1126,,M1127-1,,$B$7-M1127+1),ROW(INDIRECT("a1:a"&amp;$B$7-M1127+1)))=OFFSET($B1127,,M1127-1))*(MATCH(OFFSET($B1127,,M1127-1),SMALL(OFFSET($B1126,,M1127-1,,$B$7-M1127+1),ROW(INDIRECT("a1:a"&amp;$B$7-M1127+1))),0)=ROW(INDIRECT("a1:a"&amp;$B$7-M1127+1))),"",SMALL(OFFSET($B1126,,M1127-1,,$B$7-M1127+1),ROW(INDIRECT("a1:a"&amp;$B$7-M1127+1)))),E$17-M1127)))</f>
        <v>4</v>
      </c>
      <c r="F1127" s="8">
        <f t="array" aca="1" ref="F1127" ca="1">IF(OR($A1127&gt;$B$9,F$17&gt;$B$7),"",CHOOSE(F$15,IF(N1127=99,
IF(SUM(--(TRANSPOSE(LARGE(OFFSET($B1126,,F$17,,$B$7-F$17),ROW(INDIRECT("a1:a"&amp;$B$7-F$17))))=OFFSET($B1126,,F$17,,$B$7-F$17)))=$B$7-F$17,MIN(IF(F1126&gt;=OFFSET($B1126,,E$17,,$B$7-E$17),"",OFFSET($B1126,,E$17,,$B$7-E$17))),F1126),
SMALL(IF((SMALL(OFFSET($B1126,,N1127-1,,$B$7-N1127+1),ROW(INDIRECT("a1:a"&amp;$B$7-N1127+1)))=OFFSET($B1127,,N1127-1))*(MATCH(OFFSET($B1127,,N1127-1),SMALL(OFFSET($B1126,,N1127-1,,$B$7-N1127+1),ROW(INDIRECT("a1:a"&amp;$B$7-N1127+1))),0)=ROW(INDIRECT("a1:a"&amp;$B$7-N1127+1))),"",SMALL(OFFSET($B1126,,N1127-1,,$B$7-N1127+1),ROW(INDIRECT("a1:a"&amp;$B$7-N1127+1)))),F$17-N1127)),
SMALL(IF((SMALL(OFFSET($B1126,,N1127-1,,$B$7-N1127+1),ROW(INDIRECT("a1:a"&amp;$B$7-N1127+1)))=OFFSET($B1127,,N1127-1))*(MATCH(OFFSET($B1127,,N1127-1),SMALL(OFFSET($B1126,,N1127-1,,$B$7-N1127+1),ROW(INDIRECT("a1:a"&amp;$B$7-N1127+1))),0)=ROW(INDIRECT("a1:a"&amp;$B$7-N1127+1))),"",SMALL(OFFSET($B1126,,N1127-1,,$B$7-N1127+1),ROW(INDIRECT("a1:a"&amp;$B$7-N1127+1)))),F$17-N1127)))</f>
        <v>3</v>
      </c>
      <c r="G1127" s="8">
        <f t="array" aca="1" ref="G1127" ca="1">IF(OR($A1127&gt;$B$9,G$17&gt;$B$7),"",CHOOSE(G$15,IF(O1127=99,
IF(SUM(--(TRANSPOSE(LARGE(OFFSET($B1126,,G$17,,$B$7-G$17),ROW(INDIRECT("a1:a"&amp;$B$7-G$17))))=OFFSET($B1126,,G$17,,$B$7-G$17)))=$B$7-G$17,MIN(IF(G1126&gt;=OFFSET($B1126,,F$17,,$B$7-F$17),"",OFFSET($B1126,,F$17,,$B$7-F$17))),G1126),
SMALL(IF((SMALL(OFFSET($B1126,,O1127-1,,$B$7-O1127+1),ROW(INDIRECT("a1:a"&amp;$B$7-O1127+1)))=OFFSET($B1127,,O1127-1))*(MATCH(OFFSET($B1127,,O1127-1),SMALL(OFFSET($B1126,,O1127-1,,$B$7-O1127+1),ROW(INDIRECT("a1:a"&amp;$B$7-O1127+1))),0)=ROW(INDIRECT("a1:a"&amp;$B$7-O1127+1))),"",SMALL(OFFSET($B1126,,O1127-1,,$B$7-O1127+1),ROW(INDIRECT("a1:a"&amp;$B$7-O1127+1)))),G$17-O1127)),
SMALL(IF((SMALL(OFFSET($B1126,,O1127-1,,$B$7-O1127+1),ROW(INDIRECT("a1:a"&amp;$B$7-O1127+1)))=OFFSET($B1127,,O1127-1))*(MATCH(OFFSET($B1127,,O1127-1),SMALL(OFFSET($B1126,,O1127-1,,$B$7-O1127+1),ROW(INDIRECT("a1:a"&amp;$B$7-O1127+1))),0)=ROW(INDIRECT("a1:a"&amp;$B$7-O1127+1))),"",SMALL(OFFSET($B1126,,O1127-1,,$B$7-O1127+1),ROW(INDIRECT("a1:a"&amp;$B$7-O1127+1)))),G$17-O1127)))</f>
        <v>2</v>
      </c>
      <c r="H1127" s="8">
        <f t="array" aca="1" ref="H1127" ca="1">IF(OR($A1127&gt;$B$9,H$17&gt;$B$7),"",CHOOSE(H$15,IF(P1127=99,
IF(SUM(--(TRANSPOSE(LARGE(OFFSET($B1126,,H$17,,$B$7-H$17),ROW(INDIRECT("a1:a"&amp;$B$7-H$17))))=OFFSET($B1126,,H$17,,$B$7-H$17)))=$B$7-H$17,MIN(IF(H1126&gt;=OFFSET($B1126,,G$17,,$B$7-G$17),"",OFFSET($B1126,,G$17,,$B$7-G$17))),H1126),
SMALL(IF((SMALL(OFFSET($B1126,,P1127-1,,$B$7-P1127+1),ROW(INDIRECT("a1:a"&amp;$B$7-P1127+1)))=OFFSET($B1127,,P1127-1))*(MATCH(OFFSET($B1127,,P1127-1),SMALL(OFFSET($B1126,,P1127-1,,$B$7-P1127+1),ROW(INDIRECT("a1:a"&amp;$B$7-P1127+1))),0)=ROW(INDIRECT("a1:a"&amp;$B$7-P1127+1))),"",SMALL(OFFSET($B1126,,P1127-1,,$B$7-P1127+1),ROW(INDIRECT("a1:a"&amp;$B$7-P1127+1)))),H$17-P1127)),
SMALL(IF((SMALL(OFFSET($B1126,,P1127-1,,$B$7-P1127+1),ROW(INDIRECT("a1:a"&amp;$B$7-P1127+1)))=OFFSET($B1127,,P1127-1))*(MATCH(OFFSET($B1127,,P1127-1),SMALL(OFFSET($B1126,,P1127-1,,$B$7-P1127+1),ROW(INDIRECT("a1:a"&amp;$B$7-P1127+1))),0)=ROW(INDIRECT("a1:a"&amp;$B$7-P1127+1))),"",SMALL(OFFSET($B1126,,P1127-1,,$B$7-P1127+1),ROW(INDIRECT("a1:a"&amp;$B$7-P1127+1)))),H$17-P1127)))</f>
        <v>2</v>
      </c>
      <c r="I1127" s="44">
        <f t="array" aca="1" ref="I1127" ca="1">IF(OR($A1127&gt;$B$9,I$17&gt;$B$7),"",CHOOSE(I$15,IF(Q1127=99,
IF(SUM(--(TRANSPOSE(LARGE(OFFSET($B1126,,I$17,,$B$7-I$17),ROW(INDIRECT("a1:a"&amp;$B$7-I$17))))=OFFSET($B1126,,I$17,,$B$7-I$17)))=$B$7-I$17,MIN(IF(I1126&gt;=OFFSET($B1126,,H$17,,$B$7-H$17),"",OFFSET($B1126,,H$17,,$B$7-H$17))),I1126),
SMALL(IF((SMALL(OFFSET($B1126,,Q1127-1,,$B$7-Q1127+1),ROW(INDIRECT("a1:a"&amp;$B$7-Q1127+1)))=OFFSET($B1127,,Q1127-1))*(MATCH(OFFSET($B1127,,Q1127-1),SMALL(OFFSET($B1126,,Q1127-1,,$B$7-Q1127+1),ROW(INDIRECT("a1:a"&amp;$B$7-Q1127+1))),0)=ROW(INDIRECT("a1:a"&amp;$B$7-Q1127+1))),"",SMALL(OFFSET($B1126,,Q1127-1,,$B$7-Q1127+1),ROW(INDIRECT("a1:a"&amp;$B$7-Q1127+1)))),I$17-Q1127)),
SMALL(IF((SMALL(OFFSET($B1126,,Q1127-1,,$B$7-Q1127+1),ROW(INDIRECT("a1:a"&amp;$B$7-Q1127+1)))=OFFSET($B1127,,Q1127-1))*(MATCH(OFFSET($B1127,,Q1127-1),SMALL(OFFSET($B1126,,Q1127-1,,$B$7-Q1127+1),ROW(INDIRECT("a1:a"&amp;$B$7-Q1127+1))),0)=ROW(INDIRECT("a1:a"&amp;$B$7-Q1127+1))),"",SMALL(OFFSET($B1126,,Q1127-1,,$B$7-Q1127+1),ROW(INDIRECT("a1:a"&amp;$B$7-Q1127+1)))),I$17-Q1127)))</f>
        <v>1</v>
      </c>
      <c r="J1127" s="13"/>
      <c r="K1127" s="26">
        <f t="array" aca="1" ref="K1127" ca="1">MIN(IF($B1127:B1127&gt;$B1126:B1126,COLUMN($B$18:B1126)-COLUMN($B$18)+1,99))</f>
        <v>99</v>
      </c>
      <c r="L1127" s="26">
        <f t="array" aca="1" ref="L1127" ca="1">MIN(IF($B1127:C1127&gt;$B1126:C1126,COLUMN($B$18:C1126)-COLUMN($B$18)+1,99))</f>
        <v>99</v>
      </c>
      <c r="M1127" s="26">
        <f t="array" aca="1" ref="M1127" ca="1">MIN(IF($B1127:D1127&gt;$B1126:D1126,COLUMN($B$18:D1126)-COLUMN($B$18)+1,99))</f>
        <v>99</v>
      </c>
      <c r="N1127" s="26">
        <f t="array" aca="1" ref="N1127" ca="1">MIN(IF($B1127:E1127&gt;$B1126:E1126,COLUMN($B$18:E1126)-COLUMN($B$18)+1,99))</f>
        <v>99</v>
      </c>
      <c r="O1127" s="26">
        <f t="array" aca="1" ref="O1127" ca="1">MIN(IF($B1127:F1127&gt;$B1126:F1126,COLUMN($B$18:F1126)-COLUMN($B$18)+1,99))</f>
        <v>99</v>
      </c>
      <c r="P1127" s="26">
        <f t="array" aca="1" ref="P1127" ca="1">MIN(IF($B1127:G1127&gt;$B1126:G1126,COLUMN($B$18:G1126)-COLUMN($B$18)+1,99))</f>
        <v>99</v>
      </c>
      <c r="Q1127" s="48">
        <f t="array" aca="1" ref="Q1127" ca="1">MIN(IF($B1127:H1127&gt;$B1126:H1126,COLUMN($B$18:H1126)-COLUMN($B$18)+1,99))</f>
        <v>7</v>
      </c>
    </row>
    <row r="1128" spans="1:17" x14ac:dyDescent="0.25">
      <c r="A1128" s="10">
        <v>1111</v>
      </c>
      <c r="B1128" s="8">
        <f t="array" aca="1" ref="B1128" ca="1">IF(A1128&gt;$B$9,"",IF(SUM(--(TRANSPOSE(LARGE(OFFSET($B1127,,B$17,,$B$7-B$17),ROW(INDIRECT("a1:a"&amp;$B$7-B$17))))=OFFSET($B1127,,B$17,,$B$7-B$17)))=$B$7-B$17,OFFSET($B$12,,MATCH(B1127,$B$12:$H$12,FALSE)),B1127))</f>
        <v>3</v>
      </c>
      <c r="C1128" s="8">
        <f t="array" aca="1" ref="C1128" ca="1">IF(OR($A1128&gt;$B$9,C$17&gt;$B$7),"",CHOOSE(C$15,IF(K1128=99,
IF(SUM(--(TRANSPOSE(LARGE(OFFSET($B1127,,C$17,,$B$7-C$17),ROW(INDIRECT("a1:a"&amp;$B$7-C$17))))=OFFSET($B1127,,C$17,,$B$7-C$17)))=$B$7-C$17,MIN(IF(C1127&gt;=OFFSET($B1127,,B$17,,$B$7-B$17),"",OFFSET($B1127,,B$17,,$B$7-B$17))),C1127),
SMALL(IF((SMALL(OFFSET($B1127,,K1128-1,,$B$7-K1128+1),ROW(INDIRECT("a1:a"&amp;$B$7-K1128+1)))=OFFSET($B1128,,K1128-1))*(MATCH(OFFSET($B1128,,K1128-1),SMALL(OFFSET($B1127,,K1128-1,,$B$7-K1128+1),ROW(INDIRECT("a1:a"&amp;$B$7-K1128+1))),0)=ROW(INDIRECT("a1:a"&amp;$B$7-K1128+1))),"",SMALL(OFFSET($B1127,,K1128-1,,$B$7-K1128+1),ROW(INDIRECT("a1:a"&amp;$B$7-K1128+1)))),C$17-K1128)),
SMALL(IF((SMALL(OFFSET($B1127,,K1128-1,,$B$7-K1128+1),ROW(INDIRECT("a1:a"&amp;$B$7-K1128+1)))=OFFSET($B1128,,K1128-1))*(MATCH(OFFSET($B1128,,K1128-1),SMALL(OFFSET($B1127,,K1128-1,,$B$7-K1128+1),ROW(INDIRECT("a1:a"&amp;$B$7-K1128+1))),0)=ROW(INDIRECT("a1:a"&amp;$B$7-K1128+1))),"",SMALL(OFFSET($B1127,,K1128-1,,$B$7-K1128+1),ROW(INDIRECT("a1:a"&amp;$B$7-K1128+1)))),C$17-K1128)))</f>
        <v>1</v>
      </c>
      <c r="D1128" s="8">
        <f t="array" aca="1" ref="D1128" ca="1">IF(OR($A1128&gt;$B$9,D$17&gt;$B$7),"",CHOOSE(D$15,IF(L1128=99,
IF(SUM(--(TRANSPOSE(LARGE(OFFSET($B1127,,D$17,,$B$7-D$17),ROW(INDIRECT("a1:a"&amp;$B$7-D$17))))=OFFSET($B1127,,D$17,,$B$7-D$17)))=$B$7-D$17,MIN(IF(D1127&gt;=OFFSET($B1127,,C$17,,$B$7-C$17),"",OFFSET($B1127,,C$17,,$B$7-C$17))),D1127),
SMALL(IF((SMALL(OFFSET($B1127,,L1128-1,,$B$7-L1128+1),ROW(INDIRECT("a1:a"&amp;$B$7-L1128+1)))=OFFSET($B1128,,L1128-1))*(MATCH(OFFSET($B1128,,L1128-1),SMALL(OFFSET($B1127,,L1128-1,,$B$7-L1128+1),ROW(INDIRECT("a1:a"&amp;$B$7-L1128+1))),0)=ROW(INDIRECT("a1:a"&amp;$B$7-L1128+1))),"",SMALL(OFFSET($B1127,,L1128-1,,$B$7-L1128+1),ROW(INDIRECT("a1:a"&amp;$B$7-L1128+1)))),D$17-L1128)),
SMALL(IF((SMALL(OFFSET($B1127,,L1128-1,,$B$7-L1128+1),ROW(INDIRECT("a1:a"&amp;$B$7-L1128+1)))=OFFSET($B1128,,L1128-1))*(MATCH(OFFSET($B1128,,L1128-1),SMALL(OFFSET($B1127,,L1128-1,,$B$7-L1128+1),ROW(INDIRECT("a1:a"&amp;$B$7-L1128+1))),0)=ROW(INDIRECT("a1:a"&amp;$B$7-L1128+1))),"",SMALL(OFFSET($B1127,,L1128-1,,$B$7-L1128+1),ROW(INDIRECT("a1:a"&amp;$B$7-L1128+1)))),D$17-L1128)))</f>
        <v>2</v>
      </c>
      <c r="E1128" s="8">
        <f t="array" aca="1" ref="E1128" ca="1">IF(OR($A1128&gt;$B$9,E$17&gt;$B$7),"",CHOOSE(E$15,IF(M1128=99,
IF(SUM(--(TRANSPOSE(LARGE(OFFSET($B1127,,E$17,,$B$7-E$17),ROW(INDIRECT("a1:a"&amp;$B$7-E$17))))=OFFSET($B1127,,E$17,,$B$7-E$17)))=$B$7-E$17,MIN(IF(E1127&gt;=OFFSET($B1127,,D$17,,$B$7-D$17),"",OFFSET($B1127,,D$17,,$B$7-D$17))),E1127),
SMALL(IF((SMALL(OFFSET($B1127,,M1128-1,,$B$7-M1128+1),ROW(INDIRECT("a1:a"&amp;$B$7-M1128+1)))=OFFSET($B1128,,M1128-1))*(MATCH(OFFSET($B1128,,M1128-1),SMALL(OFFSET($B1127,,M1128-1,,$B$7-M1128+1),ROW(INDIRECT("a1:a"&amp;$B$7-M1128+1))),0)=ROW(INDIRECT("a1:a"&amp;$B$7-M1128+1))),"",SMALL(OFFSET($B1127,,M1128-1,,$B$7-M1128+1),ROW(INDIRECT("a1:a"&amp;$B$7-M1128+1)))),E$17-M1128)),
SMALL(IF((SMALL(OFFSET($B1127,,M1128-1,,$B$7-M1128+1),ROW(INDIRECT("a1:a"&amp;$B$7-M1128+1)))=OFFSET($B1128,,M1128-1))*(MATCH(OFFSET($B1128,,M1128-1),SMALL(OFFSET($B1127,,M1128-1,,$B$7-M1128+1),ROW(INDIRECT("a1:a"&amp;$B$7-M1128+1))),0)=ROW(INDIRECT("a1:a"&amp;$B$7-M1128+1))),"",SMALL(OFFSET($B1127,,M1128-1,,$B$7-M1128+1),ROW(INDIRECT("a1:a"&amp;$B$7-M1128+1)))),E$17-M1128)))</f>
        <v>1</v>
      </c>
      <c r="F1128" s="8">
        <f t="array" aca="1" ref="F1128" ca="1">IF(OR($A1128&gt;$B$9,F$17&gt;$B$7),"",CHOOSE(F$15,IF(N1128=99,
IF(SUM(--(TRANSPOSE(LARGE(OFFSET($B1127,,F$17,,$B$7-F$17),ROW(INDIRECT("a1:a"&amp;$B$7-F$17))))=OFFSET($B1127,,F$17,,$B$7-F$17)))=$B$7-F$17,MIN(IF(F1127&gt;=OFFSET($B1127,,E$17,,$B$7-E$17),"",OFFSET($B1127,,E$17,,$B$7-E$17))),F1127),
SMALL(IF((SMALL(OFFSET($B1127,,N1128-1,,$B$7-N1128+1),ROW(INDIRECT("a1:a"&amp;$B$7-N1128+1)))=OFFSET($B1128,,N1128-1))*(MATCH(OFFSET($B1128,,N1128-1),SMALL(OFFSET($B1127,,N1128-1,,$B$7-N1128+1),ROW(INDIRECT("a1:a"&amp;$B$7-N1128+1))),0)=ROW(INDIRECT("a1:a"&amp;$B$7-N1128+1))),"",SMALL(OFFSET($B1127,,N1128-1,,$B$7-N1128+1),ROW(INDIRECT("a1:a"&amp;$B$7-N1128+1)))),F$17-N1128)),
SMALL(IF((SMALL(OFFSET($B1127,,N1128-1,,$B$7-N1128+1),ROW(INDIRECT("a1:a"&amp;$B$7-N1128+1)))=OFFSET($B1128,,N1128-1))*(MATCH(OFFSET($B1128,,N1128-1),SMALL(OFFSET($B1127,,N1128-1,,$B$7-N1128+1),ROW(INDIRECT("a1:a"&amp;$B$7-N1128+1))),0)=ROW(INDIRECT("a1:a"&amp;$B$7-N1128+1))),"",SMALL(OFFSET($B1127,,N1128-1,,$B$7-N1128+1),ROW(INDIRECT("a1:a"&amp;$B$7-N1128+1)))),F$17-N1128)))</f>
        <v>1</v>
      </c>
      <c r="G1128" s="8">
        <f t="array" aca="1" ref="G1128" ca="1">IF(OR($A1128&gt;$B$9,G$17&gt;$B$7),"",CHOOSE(G$15,IF(O1128=99,
IF(SUM(--(TRANSPOSE(LARGE(OFFSET($B1127,,G$17,,$B$7-G$17),ROW(INDIRECT("a1:a"&amp;$B$7-G$17))))=OFFSET($B1127,,G$17,,$B$7-G$17)))=$B$7-G$17,MIN(IF(G1127&gt;=OFFSET($B1127,,F$17,,$B$7-F$17),"",OFFSET($B1127,,F$17,,$B$7-F$17))),G1127),
SMALL(IF((SMALL(OFFSET($B1127,,O1128-1,,$B$7-O1128+1),ROW(INDIRECT("a1:a"&amp;$B$7-O1128+1)))=OFFSET($B1128,,O1128-1))*(MATCH(OFFSET($B1128,,O1128-1),SMALL(OFFSET($B1127,,O1128-1,,$B$7-O1128+1),ROW(INDIRECT("a1:a"&amp;$B$7-O1128+1))),0)=ROW(INDIRECT("a1:a"&amp;$B$7-O1128+1))),"",SMALL(OFFSET($B1127,,O1128-1,,$B$7-O1128+1),ROW(INDIRECT("a1:a"&amp;$B$7-O1128+1)))),G$17-O1128)),
SMALL(IF((SMALL(OFFSET($B1127,,O1128-1,,$B$7-O1128+1),ROW(INDIRECT("a1:a"&amp;$B$7-O1128+1)))=OFFSET($B1128,,O1128-1))*(MATCH(OFFSET($B1128,,O1128-1),SMALL(OFFSET($B1127,,O1128-1,,$B$7-O1128+1),ROW(INDIRECT("a1:a"&amp;$B$7-O1128+1))),0)=ROW(INDIRECT("a1:a"&amp;$B$7-O1128+1))),"",SMALL(OFFSET($B1127,,O1128-1,,$B$7-O1128+1),ROW(INDIRECT("a1:a"&amp;$B$7-O1128+1)))),G$17-O1128)))</f>
        <v>2</v>
      </c>
      <c r="H1128" s="8">
        <f t="array" aca="1" ref="H1128" ca="1">IF(OR($A1128&gt;$B$9,H$17&gt;$B$7),"",CHOOSE(H$15,IF(P1128=99,
IF(SUM(--(TRANSPOSE(LARGE(OFFSET($B1127,,H$17,,$B$7-H$17),ROW(INDIRECT("a1:a"&amp;$B$7-H$17))))=OFFSET($B1127,,H$17,,$B$7-H$17)))=$B$7-H$17,MIN(IF(H1127&gt;=OFFSET($B1127,,G$17,,$B$7-G$17),"",OFFSET($B1127,,G$17,,$B$7-G$17))),H1127),
SMALL(IF((SMALL(OFFSET($B1127,,P1128-1,,$B$7-P1128+1),ROW(INDIRECT("a1:a"&amp;$B$7-P1128+1)))=OFFSET($B1128,,P1128-1))*(MATCH(OFFSET($B1128,,P1128-1),SMALL(OFFSET($B1127,,P1128-1,,$B$7-P1128+1),ROW(INDIRECT("a1:a"&amp;$B$7-P1128+1))),0)=ROW(INDIRECT("a1:a"&amp;$B$7-P1128+1))),"",SMALL(OFFSET($B1127,,P1128-1,,$B$7-P1128+1),ROW(INDIRECT("a1:a"&amp;$B$7-P1128+1)))),H$17-P1128)),
SMALL(IF((SMALL(OFFSET($B1127,,P1128-1,,$B$7-P1128+1),ROW(INDIRECT("a1:a"&amp;$B$7-P1128+1)))=OFFSET($B1128,,P1128-1))*(MATCH(OFFSET($B1128,,P1128-1),SMALL(OFFSET($B1127,,P1128-1,,$B$7-P1128+1),ROW(INDIRECT("a1:a"&amp;$B$7-P1128+1))),0)=ROW(INDIRECT("a1:a"&amp;$B$7-P1128+1))),"",SMALL(OFFSET($B1127,,P1128-1,,$B$7-P1128+1),ROW(INDIRECT("a1:a"&amp;$B$7-P1128+1)))),H$17-P1128)))</f>
        <v>3</v>
      </c>
      <c r="I1128" s="44">
        <f t="array" aca="1" ref="I1128" ca="1">IF(OR($A1128&gt;$B$9,I$17&gt;$B$7),"",CHOOSE(I$15,IF(Q1128=99,
IF(SUM(--(TRANSPOSE(LARGE(OFFSET($B1127,,I$17,,$B$7-I$17),ROW(INDIRECT("a1:a"&amp;$B$7-I$17))))=OFFSET($B1127,,I$17,,$B$7-I$17)))=$B$7-I$17,MIN(IF(I1127&gt;=OFFSET($B1127,,H$17,,$B$7-H$17),"",OFFSET($B1127,,H$17,,$B$7-H$17))),I1127),
SMALL(IF((SMALL(OFFSET($B1127,,Q1128-1,,$B$7-Q1128+1),ROW(INDIRECT("a1:a"&amp;$B$7-Q1128+1)))=OFFSET($B1128,,Q1128-1))*(MATCH(OFFSET($B1128,,Q1128-1),SMALL(OFFSET($B1127,,Q1128-1,,$B$7-Q1128+1),ROW(INDIRECT("a1:a"&amp;$B$7-Q1128+1))),0)=ROW(INDIRECT("a1:a"&amp;$B$7-Q1128+1))),"",SMALL(OFFSET($B1127,,Q1128-1,,$B$7-Q1128+1),ROW(INDIRECT("a1:a"&amp;$B$7-Q1128+1)))),I$17-Q1128)),
SMALL(IF((SMALL(OFFSET($B1127,,Q1128-1,,$B$7-Q1128+1),ROW(INDIRECT("a1:a"&amp;$B$7-Q1128+1)))=OFFSET($B1128,,Q1128-1))*(MATCH(OFFSET($B1128,,Q1128-1),SMALL(OFFSET($B1127,,Q1128-1,,$B$7-Q1128+1),ROW(INDIRECT("a1:a"&amp;$B$7-Q1128+1))),0)=ROW(INDIRECT("a1:a"&amp;$B$7-Q1128+1))),"",SMALL(OFFSET($B1127,,Q1128-1,,$B$7-Q1128+1),ROW(INDIRECT("a1:a"&amp;$B$7-Q1128+1)))),I$17-Q1128)))</f>
        <v>4</v>
      </c>
      <c r="J1128" s="13"/>
      <c r="K1128" s="26">
        <f t="array" aca="1" ref="K1128" ca="1">MIN(IF($B1128:B1128&gt;$B1127:B1127,COLUMN($B$18:B1127)-COLUMN($B$18)+1,99))</f>
        <v>99</v>
      </c>
      <c r="L1128" s="26">
        <f t="array" aca="1" ref="L1128" ca="1">MIN(IF($B1128:C1128&gt;$B1127:C1127,COLUMN($B$18:C1127)-COLUMN($B$18)+1,99))</f>
        <v>99</v>
      </c>
      <c r="M1128" s="26">
        <f t="array" aca="1" ref="M1128" ca="1">MIN(IF($B1128:D1128&gt;$B1127:D1127,COLUMN($B$18:D1127)-COLUMN($B$18)+1,99))</f>
        <v>3</v>
      </c>
      <c r="N1128" s="26">
        <f t="array" aca="1" ref="N1128" ca="1">MIN(IF($B1128:E1128&gt;$B1127:E1127,COLUMN($B$18:E1127)-COLUMN($B$18)+1,99))</f>
        <v>3</v>
      </c>
      <c r="O1128" s="26">
        <f t="array" aca="1" ref="O1128" ca="1">MIN(IF($B1128:F1128&gt;$B1127:F1127,COLUMN($B$18:F1127)-COLUMN($B$18)+1,99))</f>
        <v>3</v>
      </c>
      <c r="P1128" s="26">
        <f t="array" aca="1" ref="P1128" ca="1">MIN(IF($B1128:G1128&gt;$B1127:G1127,COLUMN($B$18:G1127)-COLUMN($B$18)+1,99))</f>
        <v>3</v>
      </c>
      <c r="Q1128" s="48">
        <f t="array" aca="1" ref="Q1128" ca="1">MIN(IF($B1128:H1128&gt;$B1127:H1127,COLUMN($B$18:H1127)-COLUMN($B$18)+1,99))</f>
        <v>3</v>
      </c>
    </row>
    <row r="1129" spans="1:17" x14ac:dyDescent="0.25">
      <c r="A1129" s="10">
        <v>1112</v>
      </c>
      <c r="B1129" s="8">
        <f t="array" aca="1" ref="B1129" ca="1">IF(A1129&gt;$B$9,"",IF(SUM(--(TRANSPOSE(LARGE(OFFSET($B1128,,B$17,,$B$7-B$17),ROW(INDIRECT("a1:a"&amp;$B$7-B$17))))=OFFSET($B1128,,B$17,,$B$7-B$17)))=$B$7-B$17,OFFSET($B$12,,MATCH(B1128,$B$12:$H$12,FALSE)),B1128))</f>
        <v>3</v>
      </c>
      <c r="C1129" s="8">
        <f t="array" aca="1" ref="C1129" ca="1">IF(OR($A1129&gt;$B$9,C$17&gt;$B$7),"",CHOOSE(C$15,IF(K1129=99,
IF(SUM(--(TRANSPOSE(LARGE(OFFSET($B1128,,C$17,,$B$7-C$17),ROW(INDIRECT("a1:a"&amp;$B$7-C$17))))=OFFSET($B1128,,C$17,,$B$7-C$17)))=$B$7-C$17,MIN(IF(C1128&gt;=OFFSET($B1128,,B$17,,$B$7-B$17),"",OFFSET($B1128,,B$17,,$B$7-B$17))),C1128),
SMALL(IF((SMALL(OFFSET($B1128,,K1129-1,,$B$7-K1129+1),ROW(INDIRECT("a1:a"&amp;$B$7-K1129+1)))=OFFSET($B1129,,K1129-1))*(MATCH(OFFSET($B1129,,K1129-1),SMALL(OFFSET($B1128,,K1129-1,,$B$7-K1129+1),ROW(INDIRECT("a1:a"&amp;$B$7-K1129+1))),0)=ROW(INDIRECT("a1:a"&amp;$B$7-K1129+1))),"",SMALL(OFFSET($B1128,,K1129-1,,$B$7-K1129+1),ROW(INDIRECT("a1:a"&amp;$B$7-K1129+1)))),C$17-K1129)),
SMALL(IF((SMALL(OFFSET($B1128,,K1129-1,,$B$7-K1129+1),ROW(INDIRECT("a1:a"&amp;$B$7-K1129+1)))=OFFSET($B1129,,K1129-1))*(MATCH(OFFSET($B1129,,K1129-1),SMALL(OFFSET($B1128,,K1129-1,,$B$7-K1129+1),ROW(INDIRECT("a1:a"&amp;$B$7-K1129+1))),0)=ROW(INDIRECT("a1:a"&amp;$B$7-K1129+1))),"",SMALL(OFFSET($B1128,,K1129-1,,$B$7-K1129+1),ROW(INDIRECT("a1:a"&amp;$B$7-K1129+1)))),C$17-K1129)))</f>
        <v>1</v>
      </c>
      <c r="D1129" s="8">
        <f t="array" aca="1" ref="D1129" ca="1">IF(OR($A1129&gt;$B$9,D$17&gt;$B$7),"",CHOOSE(D$15,IF(L1129=99,
IF(SUM(--(TRANSPOSE(LARGE(OFFSET($B1128,,D$17,,$B$7-D$17),ROW(INDIRECT("a1:a"&amp;$B$7-D$17))))=OFFSET($B1128,,D$17,,$B$7-D$17)))=$B$7-D$17,MIN(IF(D1128&gt;=OFFSET($B1128,,C$17,,$B$7-C$17),"",OFFSET($B1128,,C$17,,$B$7-C$17))),D1128),
SMALL(IF((SMALL(OFFSET($B1128,,L1129-1,,$B$7-L1129+1),ROW(INDIRECT("a1:a"&amp;$B$7-L1129+1)))=OFFSET($B1129,,L1129-1))*(MATCH(OFFSET($B1129,,L1129-1),SMALL(OFFSET($B1128,,L1129-1,,$B$7-L1129+1),ROW(INDIRECT("a1:a"&amp;$B$7-L1129+1))),0)=ROW(INDIRECT("a1:a"&amp;$B$7-L1129+1))),"",SMALL(OFFSET($B1128,,L1129-1,,$B$7-L1129+1),ROW(INDIRECT("a1:a"&amp;$B$7-L1129+1)))),D$17-L1129)),
SMALL(IF((SMALL(OFFSET($B1128,,L1129-1,,$B$7-L1129+1),ROW(INDIRECT("a1:a"&amp;$B$7-L1129+1)))=OFFSET($B1129,,L1129-1))*(MATCH(OFFSET($B1129,,L1129-1),SMALL(OFFSET($B1128,,L1129-1,,$B$7-L1129+1),ROW(INDIRECT("a1:a"&amp;$B$7-L1129+1))),0)=ROW(INDIRECT("a1:a"&amp;$B$7-L1129+1))),"",SMALL(OFFSET($B1128,,L1129-1,,$B$7-L1129+1),ROW(INDIRECT("a1:a"&amp;$B$7-L1129+1)))),D$17-L1129)))</f>
        <v>2</v>
      </c>
      <c r="E1129" s="8">
        <f t="array" aca="1" ref="E1129" ca="1">IF(OR($A1129&gt;$B$9,E$17&gt;$B$7),"",CHOOSE(E$15,IF(M1129=99,
IF(SUM(--(TRANSPOSE(LARGE(OFFSET($B1128,,E$17,,$B$7-E$17),ROW(INDIRECT("a1:a"&amp;$B$7-E$17))))=OFFSET($B1128,,E$17,,$B$7-E$17)))=$B$7-E$17,MIN(IF(E1128&gt;=OFFSET($B1128,,D$17,,$B$7-D$17),"",OFFSET($B1128,,D$17,,$B$7-D$17))),E1128),
SMALL(IF((SMALL(OFFSET($B1128,,M1129-1,,$B$7-M1129+1),ROW(INDIRECT("a1:a"&amp;$B$7-M1129+1)))=OFFSET($B1129,,M1129-1))*(MATCH(OFFSET($B1129,,M1129-1),SMALL(OFFSET($B1128,,M1129-1,,$B$7-M1129+1),ROW(INDIRECT("a1:a"&amp;$B$7-M1129+1))),0)=ROW(INDIRECT("a1:a"&amp;$B$7-M1129+1))),"",SMALL(OFFSET($B1128,,M1129-1,,$B$7-M1129+1),ROW(INDIRECT("a1:a"&amp;$B$7-M1129+1)))),E$17-M1129)),
SMALL(IF((SMALL(OFFSET($B1128,,M1129-1,,$B$7-M1129+1),ROW(INDIRECT("a1:a"&amp;$B$7-M1129+1)))=OFFSET($B1129,,M1129-1))*(MATCH(OFFSET($B1129,,M1129-1),SMALL(OFFSET($B1128,,M1129-1,,$B$7-M1129+1),ROW(INDIRECT("a1:a"&amp;$B$7-M1129+1))),0)=ROW(INDIRECT("a1:a"&amp;$B$7-M1129+1))),"",SMALL(OFFSET($B1128,,M1129-1,,$B$7-M1129+1),ROW(INDIRECT("a1:a"&amp;$B$7-M1129+1)))),E$17-M1129)))</f>
        <v>1</v>
      </c>
      <c r="F1129" s="8">
        <f t="array" aca="1" ref="F1129" ca="1">IF(OR($A1129&gt;$B$9,F$17&gt;$B$7),"",CHOOSE(F$15,IF(N1129=99,
IF(SUM(--(TRANSPOSE(LARGE(OFFSET($B1128,,F$17,,$B$7-F$17),ROW(INDIRECT("a1:a"&amp;$B$7-F$17))))=OFFSET($B1128,,F$17,,$B$7-F$17)))=$B$7-F$17,MIN(IF(F1128&gt;=OFFSET($B1128,,E$17,,$B$7-E$17),"",OFFSET($B1128,,E$17,,$B$7-E$17))),F1128),
SMALL(IF((SMALL(OFFSET($B1128,,N1129-1,,$B$7-N1129+1),ROW(INDIRECT("a1:a"&amp;$B$7-N1129+1)))=OFFSET($B1129,,N1129-1))*(MATCH(OFFSET($B1129,,N1129-1),SMALL(OFFSET($B1128,,N1129-1,,$B$7-N1129+1),ROW(INDIRECT("a1:a"&amp;$B$7-N1129+1))),0)=ROW(INDIRECT("a1:a"&amp;$B$7-N1129+1))),"",SMALL(OFFSET($B1128,,N1129-1,,$B$7-N1129+1),ROW(INDIRECT("a1:a"&amp;$B$7-N1129+1)))),F$17-N1129)),
SMALL(IF((SMALL(OFFSET($B1128,,N1129-1,,$B$7-N1129+1),ROW(INDIRECT("a1:a"&amp;$B$7-N1129+1)))=OFFSET($B1129,,N1129-1))*(MATCH(OFFSET($B1129,,N1129-1),SMALL(OFFSET($B1128,,N1129-1,,$B$7-N1129+1),ROW(INDIRECT("a1:a"&amp;$B$7-N1129+1))),0)=ROW(INDIRECT("a1:a"&amp;$B$7-N1129+1))),"",SMALL(OFFSET($B1128,,N1129-1,,$B$7-N1129+1),ROW(INDIRECT("a1:a"&amp;$B$7-N1129+1)))),F$17-N1129)))</f>
        <v>1</v>
      </c>
      <c r="G1129" s="8">
        <f t="array" aca="1" ref="G1129" ca="1">IF(OR($A1129&gt;$B$9,G$17&gt;$B$7),"",CHOOSE(G$15,IF(O1129=99,
IF(SUM(--(TRANSPOSE(LARGE(OFFSET($B1128,,G$17,,$B$7-G$17),ROW(INDIRECT("a1:a"&amp;$B$7-G$17))))=OFFSET($B1128,,G$17,,$B$7-G$17)))=$B$7-G$17,MIN(IF(G1128&gt;=OFFSET($B1128,,F$17,,$B$7-F$17),"",OFFSET($B1128,,F$17,,$B$7-F$17))),G1128),
SMALL(IF((SMALL(OFFSET($B1128,,O1129-1,,$B$7-O1129+1),ROW(INDIRECT("a1:a"&amp;$B$7-O1129+1)))=OFFSET($B1129,,O1129-1))*(MATCH(OFFSET($B1129,,O1129-1),SMALL(OFFSET($B1128,,O1129-1,,$B$7-O1129+1),ROW(INDIRECT("a1:a"&amp;$B$7-O1129+1))),0)=ROW(INDIRECT("a1:a"&amp;$B$7-O1129+1))),"",SMALL(OFFSET($B1128,,O1129-1,,$B$7-O1129+1),ROW(INDIRECT("a1:a"&amp;$B$7-O1129+1)))),G$17-O1129)),
SMALL(IF((SMALL(OFFSET($B1128,,O1129-1,,$B$7-O1129+1),ROW(INDIRECT("a1:a"&amp;$B$7-O1129+1)))=OFFSET($B1129,,O1129-1))*(MATCH(OFFSET($B1129,,O1129-1),SMALL(OFFSET($B1128,,O1129-1,,$B$7-O1129+1),ROW(INDIRECT("a1:a"&amp;$B$7-O1129+1))),0)=ROW(INDIRECT("a1:a"&amp;$B$7-O1129+1))),"",SMALL(OFFSET($B1128,,O1129-1,,$B$7-O1129+1),ROW(INDIRECT("a1:a"&amp;$B$7-O1129+1)))),G$17-O1129)))</f>
        <v>2</v>
      </c>
      <c r="H1129" s="8">
        <f t="array" aca="1" ref="H1129" ca="1">IF(OR($A1129&gt;$B$9,H$17&gt;$B$7),"",CHOOSE(H$15,IF(P1129=99,
IF(SUM(--(TRANSPOSE(LARGE(OFFSET($B1128,,H$17,,$B$7-H$17),ROW(INDIRECT("a1:a"&amp;$B$7-H$17))))=OFFSET($B1128,,H$17,,$B$7-H$17)))=$B$7-H$17,MIN(IF(H1128&gt;=OFFSET($B1128,,G$17,,$B$7-G$17),"",OFFSET($B1128,,G$17,,$B$7-G$17))),H1128),
SMALL(IF((SMALL(OFFSET($B1128,,P1129-1,,$B$7-P1129+1),ROW(INDIRECT("a1:a"&amp;$B$7-P1129+1)))=OFFSET($B1129,,P1129-1))*(MATCH(OFFSET($B1129,,P1129-1),SMALL(OFFSET($B1128,,P1129-1,,$B$7-P1129+1),ROW(INDIRECT("a1:a"&amp;$B$7-P1129+1))),0)=ROW(INDIRECT("a1:a"&amp;$B$7-P1129+1))),"",SMALL(OFFSET($B1128,,P1129-1,,$B$7-P1129+1),ROW(INDIRECT("a1:a"&amp;$B$7-P1129+1)))),H$17-P1129)),
SMALL(IF((SMALL(OFFSET($B1128,,P1129-1,,$B$7-P1129+1),ROW(INDIRECT("a1:a"&amp;$B$7-P1129+1)))=OFFSET($B1129,,P1129-1))*(MATCH(OFFSET($B1129,,P1129-1),SMALL(OFFSET($B1128,,P1129-1,,$B$7-P1129+1),ROW(INDIRECT("a1:a"&amp;$B$7-P1129+1))),0)=ROW(INDIRECT("a1:a"&amp;$B$7-P1129+1))),"",SMALL(OFFSET($B1128,,P1129-1,,$B$7-P1129+1),ROW(INDIRECT("a1:a"&amp;$B$7-P1129+1)))),H$17-P1129)))</f>
        <v>4</v>
      </c>
      <c r="I1129" s="44">
        <f t="array" aca="1" ref="I1129" ca="1">IF(OR($A1129&gt;$B$9,I$17&gt;$B$7),"",CHOOSE(I$15,IF(Q1129=99,
IF(SUM(--(TRANSPOSE(LARGE(OFFSET($B1128,,I$17,,$B$7-I$17),ROW(INDIRECT("a1:a"&amp;$B$7-I$17))))=OFFSET($B1128,,I$17,,$B$7-I$17)))=$B$7-I$17,MIN(IF(I1128&gt;=OFFSET($B1128,,H$17,,$B$7-H$17),"",OFFSET($B1128,,H$17,,$B$7-H$17))),I1128),
SMALL(IF((SMALL(OFFSET($B1128,,Q1129-1,,$B$7-Q1129+1),ROW(INDIRECT("a1:a"&amp;$B$7-Q1129+1)))=OFFSET($B1129,,Q1129-1))*(MATCH(OFFSET($B1129,,Q1129-1),SMALL(OFFSET($B1128,,Q1129-1,,$B$7-Q1129+1),ROW(INDIRECT("a1:a"&amp;$B$7-Q1129+1))),0)=ROW(INDIRECT("a1:a"&amp;$B$7-Q1129+1))),"",SMALL(OFFSET($B1128,,Q1129-1,,$B$7-Q1129+1),ROW(INDIRECT("a1:a"&amp;$B$7-Q1129+1)))),I$17-Q1129)),
SMALL(IF((SMALL(OFFSET($B1128,,Q1129-1,,$B$7-Q1129+1),ROW(INDIRECT("a1:a"&amp;$B$7-Q1129+1)))=OFFSET($B1129,,Q1129-1))*(MATCH(OFFSET($B1129,,Q1129-1),SMALL(OFFSET($B1128,,Q1129-1,,$B$7-Q1129+1),ROW(INDIRECT("a1:a"&amp;$B$7-Q1129+1))),0)=ROW(INDIRECT("a1:a"&amp;$B$7-Q1129+1))),"",SMALL(OFFSET($B1128,,Q1129-1,,$B$7-Q1129+1),ROW(INDIRECT("a1:a"&amp;$B$7-Q1129+1)))),I$17-Q1129)))</f>
        <v>3</v>
      </c>
      <c r="J1129" s="13"/>
      <c r="K1129" s="26">
        <f t="array" aca="1" ref="K1129" ca="1">MIN(IF($B1129:B1129&gt;$B1128:B1128,COLUMN($B$18:B1128)-COLUMN($B$18)+1,99))</f>
        <v>99</v>
      </c>
      <c r="L1129" s="26">
        <f t="array" aca="1" ref="L1129" ca="1">MIN(IF($B1129:C1129&gt;$B1128:C1128,COLUMN($B$18:C1128)-COLUMN($B$18)+1,99))</f>
        <v>99</v>
      </c>
      <c r="M1129" s="26">
        <f t="array" aca="1" ref="M1129" ca="1">MIN(IF($B1129:D1129&gt;$B1128:D1128,COLUMN($B$18:D1128)-COLUMN($B$18)+1,99))</f>
        <v>99</v>
      </c>
      <c r="N1129" s="26">
        <f t="array" aca="1" ref="N1129" ca="1">MIN(IF($B1129:E1129&gt;$B1128:E1128,COLUMN($B$18:E1128)-COLUMN($B$18)+1,99))</f>
        <v>99</v>
      </c>
      <c r="O1129" s="26">
        <f t="array" aca="1" ref="O1129" ca="1">MIN(IF($B1129:F1129&gt;$B1128:F1128,COLUMN($B$18:F1128)-COLUMN($B$18)+1,99))</f>
        <v>99</v>
      </c>
      <c r="P1129" s="26">
        <f t="array" aca="1" ref="P1129" ca="1">MIN(IF($B1129:G1129&gt;$B1128:G1128,COLUMN($B$18:G1128)-COLUMN($B$18)+1,99))</f>
        <v>99</v>
      </c>
      <c r="Q1129" s="48">
        <f t="array" aca="1" ref="Q1129" ca="1">MIN(IF($B1129:H1129&gt;$B1128:H1128,COLUMN($B$18:H1128)-COLUMN($B$18)+1,99))</f>
        <v>7</v>
      </c>
    </row>
    <row r="1130" spans="1:17" x14ac:dyDescent="0.25">
      <c r="A1130" s="10">
        <v>1113</v>
      </c>
      <c r="B1130" s="8">
        <f t="array" aca="1" ref="B1130" ca="1">IF(A1130&gt;$B$9,"",IF(SUM(--(TRANSPOSE(LARGE(OFFSET($B1129,,B$17,,$B$7-B$17),ROW(INDIRECT("a1:a"&amp;$B$7-B$17))))=OFFSET($B1129,,B$17,,$B$7-B$17)))=$B$7-B$17,OFFSET($B$12,,MATCH(B1129,$B$12:$H$12,FALSE)),B1129))</f>
        <v>3</v>
      </c>
      <c r="C1130" s="8">
        <f t="array" aca="1" ref="C1130" ca="1">IF(OR($A1130&gt;$B$9,C$17&gt;$B$7),"",CHOOSE(C$15,IF(K1130=99,
IF(SUM(--(TRANSPOSE(LARGE(OFFSET($B1129,,C$17,,$B$7-C$17),ROW(INDIRECT("a1:a"&amp;$B$7-C$17))))=OFFSET($B1129,,C$17,,$B$7-C$17)))=$B$7-C$17,MIN(IF(C1129&gt;=OFFSET($B1129,,B$17,,$B$7-B$17),"",OFFSET($B1129,,B$17,,$B$7-B$17))),C1129),
SMALL(IF((SMALL(OFFSET($B1129,,K1130-1,,$B$7-K1130+1),ROW(INDIRECT("a1:a"&amp;$B$7-K1130+1)))=OFFSET($B1130,,K1130-1))*(MATCH(OFFSET($B1130,,K1130-1),SMALL(OFFSET($B1129,,K1130-1,,$B$7-K1130+1),ROW(INDIRECT("a1:a"&amp;$B$7-K1130+1))),0)=ROW(INDIRECT("a1:a"&amp;$B$7-K1130+1))),"",SMALL(OFFSET($B1129,,K1130-1,,$B$7-K1130+1),ROW(INDIRECT("a1:a"&amp;$B$7-K1130+1)))),C$17-K1130)),
SMALL(IF((SMALL(OFFSET($B1129,,K1130-1,,$B$7-K1130+1),ROW(INDIRECT("a1:a"&amp;$B$7-K1130+1)))=OFFSET($B1130,,K1130-1))*(MATCH(OFFSET($B1130,,K1130-1),SMALL(OFFSET($B1129,,K1130-1,,$B$7-K1130+1),ROW(INDIRECT("a1:a"&amp;$B$7-K1130+1))),0)=ROW(INDIRECT("a1:a"&amp;$B$7-K1130+1))),"",SMALL(OFFSET($B1129,,K1130-1,,$B$7-K1130+1),ROW(INDIRECT("a1:a"&amp;$B$7-K1130+1)))),C$17-K1130)))</f>
        <v>1</v>
      </c>
      <c r="D1130" s="8">
        <f t="array" aca="1" ref="D1130" ca="1">IF(OR($A1130&gt;$B$9,D$17&gt;$B$7),"",CHOOSE(D$15,IF(L1130=99,
IF(SUM(--(TRANSPOSE(LARGE(OFFSET($B1129,,D$17,,$B$7-D$17),ROW(INDIRECT("a1:a"&amp;$B$7-D$17))))=OFFSET($B1129,,D$17,,$B$7-D$17)))=$B$7-D$17,MIN(IF(D1129&gt;=OFFSET($B1129,,C$17,,$B$7-C$17),"",OFFSET($B1129,,C$17,,$B$7-C$17))),D1129),
SMALL(IF((SMALL(OFFSET($B1129,,L1130-1,,$B$7-L1130+1),ROW(INDIRECT("a1:a"&amp;$B$7-L1130+1)))=OFFSET($B1130,,L1130-1))*(MATCH(OFFSET($B1130,,L1130-1),SMALL(OFFSET($B1129,,L1130-1,,$B$7-L1130+1),ROW(INDIRECT("a1:a"&amp;$B$7-L1130+1))),0)=ROW(INDIRECT("a1:a"&amp;$B$7-L1130+1))),"",SMALL(OFFSET($B1129,,L1130-1,,$B$7-L1130+1),ROW(INDIRECT("a1:a"&amp;$B$7-L1130+1)))),D$17-L1130)),
SMALL(IF((SMALL(OFFSET($B1129,,L1130-1,,$B$7-L1130+1),ROW(INDIRECT("a1:a"&amp;$B$7-L1130+1)))=OFFSET($B1130,,L1130-1))*(MATCH(OFFSET($B1130,,L1130-1),SMALL(OFFSET($B1129,,L1130-1,,$B$7-L1130+1),ROW(INDIRECT("a1:a"&amp;$B$7-L1130+1))),0)=ROW(INDIRECT("a1:a"&amp;$B$7-L1130+1))),"",SMALL(OFFSET($B1129,,L1130-1,,$B$7-L1130+1),ROW(INDIRECT("a1:a"&amp;$B$7-L1130+1)))),D$17-L1130)))</f>
        <v>2</v>
      </c>
      <c r="E1130" s="8">
        <f t="array" aca="1" ref="E1130" ca="1">IF(OR($A1130&gt;$B$9,E$17&gt;$B$7),"",CHOOSE(E$15,IF(M1130=99,
IF(SUM(--(TRANSPOSE(LARGE(OFFSET($B1129,,E$17,,$B$7-E$17),ROW(INDIRECT("a1:a"&amp;$B$7-E$17))))=OFFSET($B1129,,E$17,,$B$7-E$17)))=$B$7-E$17,MIN(IF(E1129&gt;=OFFSET($B1129,,D$17,,$B$7-D$17),"",OFFSET($B1129,,D$17,,$B$7-D$17))),E1129),
SMALL(IF((SMALL(OFFSET($B1129,,M1130-1,,$B$7-M1130+1),ROW(INDIRECT("a1:a"&amp;$B$7-M1130+1)))=OFFSET($B1130,,M1130-1))*(MATCH(OFFSET($B1130,,M1130-1),SMALL(OFFSET($B1129,,M1130-1,,$B$7-M1130+1),ROW(INDIRECT("a1:a"&amp;$B$7-M1130+1))),0)=ROW(INDIRECT("a1:a"&amp;$B$7-M1130+1))),"",SMALL(OFFSET($B1129,,M1130-1,,$B$7-M1130+1),ROW(INDIRECT("a1:a"&amp;$B$7-M1130+1)))),E$17-M1130)),
SMALL(IF((SMALL(OFFSET($B1129,,M1130-1,,$B$7-M1130+1),ROW(INDIRECT("a1:a"&amp;$B$7-M1130+1)))=OFFSET($B1130,,M1130-1))*(MATCH(OFFSET($B1130,,M1130-1),SMALL(OFFSET($B1129,,M1130-1,,$B$7-M1130+1),ROW(INDIRECT("a1:a"&amp;$B$7-M1130+1))),0)=ROW(INDIRECT("a1:a"&amp;$B$7-M1130+1))),"",SMALL(OFFSET($B1129,,M1130-1,,$B$7-M1130+1),ROW(INDIRECT("a1:a"&amp;$B$7-M1130+1)))),E$17-M1130)))</f>
        <v>1</v>
      </c>
      <c r="F1130" s="8">
        <f t="array" aca="1" ref="F1130" ca="1">IF(OR($A1130&gt;$B$9,F$17&gt;$B$7),"",CHOOSE(F$15,IF(N1130=99,
IF(SUM(--(TRANSPOSE(LARGE(OFFSET($B1129,,F$17,,$B$7-F$17),ROW(INDIRECT("a1:a"&amp;$B$7-F$17))))=OFFSET($B1129,,F$17,,$B$7-F$17)))=$B$7-F$17,MIN(IF(F1129&gt;=OFFSET($B1129,,E$17,,$B$7-E$17),"",OFFSET($B1129,,E$17,,$B$7-E$17))),F1129),
SMALL(IF((SMALL(OFFSET($B1129,,N1130-1,,$B$7-N1130+1),ROW(INDIRECT("a1:a"&amp;$B$7-N1130+1)))=OFFSET($B1130,,N1130-1))*(MATCH(OFFSET($B1130,,N1130-1),SMALL(OFFSET($B1129,,N1130-1,,$B$7-N1130+1),ROW(INDIRECT("a1:a"&amp;$B$7-N1130+1))),0)=ROW(INDIRECT("a1:a"&amp;$B$7-N1130+1))),"",SMALL(OFFSET($B1129,,N1130-1,,$B$7-N1130+1),ROW(INDIRECT("a1:a"&amp;$B$7-N1130+1)))),F$17-N1130)),
SMALL(IF((SMALL(OFFSET($B1129,,N1130-1,,$B$7-N1130+1),ROW(INDIRECT("a1:a"&amp;$B$7-N1130+1)))=OFFSET($B1130,,N1130-1))*(MATCH(OFFSET($B1130,,N1130-1),SMALL(OFFSET($B1129,,N1130-1,,$B$7-N1130+1),ROW(INDIRECT("a1:a"&amp;$B$7-N1130+1))),0)=ROW(INDIRECT("a1:a"&amp;$B$7-N1130+1))),"",SMALL(OFFSET($B1129,,N1130-1,,$B$7-N1130+1),ROW(INDIRECT("a1:a"&amp;$B$7-N1130+1)))),F$17-N1130)))</f>
        <v>1</v>
      </c>
      <c r="G1130" s="8">
        <f t="array" aca="1" ref="G1130" ca="1">IF(OR($A1130&gt;$B$9,G$17&gt;$B$7),"",CHOOSE(G$15,IF(O1130=99,
IF(SUM(--(TRANSPOSE(LARGE(OFFSET($B1129,,G$17,,$B$7-G$17),ROW(INDIRECT("a1:a"&amp;$B$7-G$17))))=OFFSET($B1129,,G$17,,$B$7-G$17)))=$B$7-G$17,MIN(IF(G1129&gt;=OFFSET($B1129,,F$17,,$B$7-F$17),"",OFFSET($B1129,,F$17,,$B$7-F$17))),G1129),
SMALL(IF((SMALL(OFFSET($B1129,,O1130-1,,$B$7-O1130+1),ROW(INDIRECT("a1:a"&amp;$B$7-O1130+1)))=OFFSET($B1130,,O1130-1))*(MATCH(OFFSET($B1130,,O1130-1),SMALL(OFFSET($B1129,,O1130-1,,$B$7-O1130+1),ROW(INDIRECT("a1:a"&amp;$B$7-O1130+1))),0)=ROW(INDIRECT("a1:a"&amp;$B$7-O1130+1))),"",SMALL(OFFSET($B1129,,O1130-1,,$B$7-O1130+1),ROW(INDIRECT("a1:a"&amp;$B$7-O1130+1)))),G$17-O1130)),
SMALL(IF((SMALL(OFFSET($B1129,,O1130-1,,$B$7-O1130+1),ROW(INDIRECT("a1:a"&amp;$B$7-O1130+1)))=OFFSET($B1130,,O1130-1))*(MATCH(OFFSET($B1130,,O1130-1),SMALL(OFFSET($B1129,,O1130-1,,$B$7-O1130+1),ROW(INDIRECT("a1:a"&amp;$B$7-O1130+1))),0)=ROW(INDIRECT("a1:a"&amp;$B$7-O1130+1))),"",SMALL(OFFSET($B1129,,O1130-1,,$B$7-O1130+1),ROW(INDIRECT("a1:a"&amp;$B$7-O1130+1)))),G$17-O1130)))</f>
        <v>3</v>
      </c>
      <c r="H1130" s="8">
        <f t="array" aca="1" ref="H1130" ca="1">IF(OR($A1130&gt;$B$9,H$17&gt;$B$7),"",CHOOSE(H$15,IF(P1130=99,
IF(SUM(--(TRANSPOSE(LARGE(OFFSET($B1129,,H$17,,$B$7-H$17),ROW(INDIRECT("a1:a"&amp;$B$7-H$17))))=OFFSET($B1129,,H$17,,$B$7-H$17)))=$B$7-H$17,MIN(IF(H1129&gt;=OFFSET($B1129,,G$17,,$B$7-G$17),"",OFFSET($B1129,,G$17,,$B$7-G$17))),H1129),
SMALL(IF((SMALL(OFFSET($B1129,,P1130-1,,$B$7-P1130+1),ROW(INDIRECT("a1:a"&amp;$B$7-P1130+1)))=OFFSET($B1130,,P1130-1))*(MATCH(OFFSET($B1130,,P1130-1),SMALL(OFFSET($B1129,,P1130-1,,$B$7-P1130+1),ROW(INDIRECT("a1:a"&amp;$B$7-P1130+1))),0)=ROW(INDIRECT("a1:a"&amp;$B$7-P1130+1))),"",SMALL(OFFSET($B1129,,P1130-1,,$B$7-P1130+1),ROW(INDIRECT("a1:a"&amp;$B$7-P1130+1)))),H$17-P1130)),
SMALL(IF((SMALL(OFFSET($B1129,,P1130-1,,$B$7-P1130+1),ROW(INDIRECT("a1:a"&amp;$B$7-P1130+1)))=OFFSET($B1130,,P1130-1))*(MATCH(OFFSET($B1130,,P1130-1),SMALL(OFFSET($B1129,,P1130-1,,$B$7-P1130+1),ROW(INDIRECT("a1:a"&amp;$B$7-P1130+1))),0)=ROW(INDIRECT("a1:a"&amp;$B$7-P1130+1))),"",SMALL(OFFSET($B1129,,P1130-1,,$B$7-P1130+1),ROW(INDIRECT("a1:a"&amp;$B$7-P1130+1)))),H$17-P1130)))</f>
        <v>2</v>
      </c>
      <c r="I1130" s="44">
        <f t="array" aca="1" ref="I1130" ca="1">IF(OR($A1130&gt;$B$9,I$17&gt;$B$7),"",CHOOSE(I$15,IF(Q1130=99,
IF(SUM(--(TRANSPOSE(LARGE(OFFSET($B1129,,I$17,,$B$7-I$17),ROW(INDIRECT("a1:a"&amp;$B$7-I$17))))=OFFSET($B1129,,I$17,,$B$7-I$17)))=$B$7-I$17,MIN(IF(I1129&gt;=OFFSET($B1129,,H$17,,$B$7-H$17),"",OFFSET($B1129,,H$17,,$B$7-H$17))),I1129),
SMALL(IF((SMALL(OFFSET($B1129,,Q1130-1,,$B$7-Q1130+1),ROW(INDIRECT("a1:a"&amp;$B$7-Q1130+1)))=OFFSET($B1130,,Q1130-1))*(MATCH(OFFSET($B1130,,Q1130-1),SMALL(OFFSET($B1129,,Q1130-1,,$B$7-Q1130+1),ROW(INDIRECT("a1:a"&amp;$B$7-Q1130+1))),0)=ROW(INDIRECT("a1:a"&amp;$B$7-Q1130+1))),"",SMALL(OFFSET($B1129,,Q1130-1,,$B$7-Q1130+1),ROW(INDIRECT("a1:a"&amp;$B$7-Q1130+1)))),I$17-Q1130)),
SMALL(IF((SMALL(OFFSET($B1129,,Q1130-1,,$B$7-Q1130+1),ROW(INDIRECT("a1:a"&amp;$B$7-Q1130+1)))=OFFSET($B1130,,Q1130-1))*(MATCH(OFFSET($B1130,,Q1130-1),SMALL(OFFSET($B1129,,Q1130-1,,$B$7-Q1130+1),ROW(INDIRECT("a1:a"&amp;$B$7-Q1130+1))),0)=ROW(INDIRECT("a1:a"&amp;$B$7-Q1130+1))),"",SMALL(OFFSET($B1129,,Q1130-1,,$B$7-Q1130+1),ROW(INDIRECT("a1:a"&amp;$B$7-Q1130+1)))),I$17-Q1130)))</f>
        <v>4</v>
      </c>
      <c r="J1130" s="13"/>
      <c r="K1130" s="26">
        <f t="array" aca="1" ref="K1130" ca="1">MIN(IF($B1130:B1130&gt;$B1129:B1129,COLUMN($B$18:B1129)-COLUMN($B$18)+1,99))</f>
        <v>99</v>
      </c>
      <c r="L1130" s="26">
        <f t="array" aca="1" ref="L1130" ca="1">MIN(IF($B1130:C1130&gt;$B1129:C1129,COLUMN($B$18:C1129)-COLUMN($B$18)+1,99))</f>
        <v>99</v>
      </c>
      <c r="M1130" s="26">
        <f t="array" aca="1" ref="M1130" ca="1">MIN(IF($B1130:D1130&gt;$B1129:D1129,COLUMN($B$18:D1129)-COLUMN($B$18)+1,99))</f>
        <v>99</v>
      </c>
      <c r="N1130" s="26">
        <f t="array" aca="1" ref="N1130" ca="1">MIN(IF($B1130:E1130&gt;$B1129:E1129,COLUMN($B$18:E1129)-COLUMN($B$18)+1,99))</f>
        <v>99</v>
      </c>
      <c r="O1130" s="26">
        <f t="array" aca="1" ref="O1130" ca="1">MIN(IF($B1130:F1130&gt;$B1129:F1129,COLUMN($B$18:F1129)-COLUMN($B$18)+1,99))</f>
        <v>99</v>
      </c>
      <c r="P1130" s="26">
        <f t="array" aca="1" ref="P1130" ca="1">MIN(IF($B1130:G1130&gt;$B1129:G1129,COLUMN($B$18:G1129)-COLUMN($B$18)+1,99))</f>
        <v>6</v>
      </c>
      <c r="Q1130" s="48">
        <f t="array" aca="1" ref="Q1130" ca="1">MIN(IF($B1130:H1130&gt;$B1129:H1129,COLUMN($B$18:H1129)-COLUMN($B$18)+1,99))</f>
        <v>6</v>
      </c>
    </row>
    <row r="1131" spans="1:17" x14ac:dyDescent="0.25">
      <c r="A1131" s="10">
        <v>1114</v>
      </c>
      <c r="B1131" s="8">
        <f t="array" aca="1" ref="B1131" ca="1">IF(A1131&gt;$B$9,"",IF(SUM(--(TRANSPOSE(LARGE(OFFSET($B1130,,B$17,,$B$7-B$17),ROW(INDIRECT("a1:a"&amp;$B$7-B$17))))=OFFSET($B1130,,B$17,,$B$7-B$17)))=$B$7-B$17,OFFSET($B$12,,MATCH(B1130,$B$12:$H$12,FALSE)),B1130))</f>
        <v>3</v>
      </c>
      <c r="C1131" s="8">
        <f t="array" aca="1" ref="C1131" ca="1">IF(OR($A1131&gt;$B$9,C$17&gt;$B$7),"",CHOOSE(C$15,IF(K1131=99,
IF(SUM(--(TRANSPOSE(LARGE(OFFSET($B1130,,C$17,,$B$7-C$17),ROW(INDIRECT("a1:a"&amp;$B$7-C$17))))=OFFSET($B1130,,C$17,,$B$7-C$17)))=$B$7-C$17,MIN(IF(C1130&gt;=OFFSET($B1130,,B$17,,$B$7-B$17),"",OFFSET($B1130,,B$17,,$B$7-B$17))),C1130),
SMALL(IF((SMALL(OFFSET($B1130,,K1131-1,,$B$7-K1131+1),ROW(INDIRECT("a1:a"&amp;$B$7-K1131+1)))=OFFSET($B1131,,K1131-1))*(MATCH(OFFSET($B1131,,K1131-1),SMALL(OFFSET($B1130,,K1131-1,,$B$7-K1131+1),ROW(INDIRECT("a1:a"&amp;$B$7-K1131+1))),0)=ROW(INDIRECT("a1:a"&amp;$B$7-K1131+1))),"",SMALL(OFFSET($B1130,,K1131-1,,$B$7-K1131+1),ROW(INDIRECT("a1:a"&amp;$B$7-K1131+1)))),C$17-K1131)),
SMALL(IF((SMALL(OFFSET($B1130,,K1131-1,,$B$7-K1131+1),ROW(INDIRECT("a1:a"&amp;$B$7-K1131+1)))=OFFSET($B1131,,K1131-1))*(MATCH(OFFSET($B1131,,K1131-1),SMALL(OFFSET($B1130,,K1131-1,,$B$7-K1131+1),ROW(INDIRECT("a1:a"&amp;$B$7-K1131+1))),0)=ROW(INDIRECT("a1:a"&amp;$B$7-K1131+1))),"",SMALL(OFFSET($B1130,,K1131-1,,$B$7-K1131+1),ROW(INDIRECT("a1:a"&amp;$B$7-K1131+1)))),C$17-K1131)))</f>
        <v>1</v>
      </c>
      <c r="D1131" s="8">
        <f t="array" aca="1" ref="D1131" ca="1">IF(OR($A1131&gt;$B$9,D$17&gt;$B$7),"",CHOOSE(D$15,IF(L1131=99,
IF(SUM(--(TRANSPOSE(LARGE(OFFSET($B1130,,D$17,,$B$7-D$17),ROW(INDIRECT("a1:a"&amp;$B$7-D$17))))=OFFSET($B1130,,D$17,,$B$7-D$17)))=$B$7-D$17,MIN(IF(D1130&gt;=OFFSET($B1130,,C$17,,$B$7-C$17),"",OFFSET($B1130,,C$17,,$B$7-C$17))),D1130),
SMALL(IF((SMALL(OFFSET($B1130,,L1131-1,,$B$7-L1131+1),ROW(INDIRECT("a1:a"&amp;$B$7-L1131+1)))=OFFSET($B1131,,L1131-1))*(MATCH(OFFSET($B1131,,L1131-1),SMALL(OFFSET($B1130,,L1131-1,,$B$7-L1131+1),ROW(INDIRECT("a1:a"&amp;$B$7-L1131+1))),0)=ROW(INDIRECT("a1:a"&amp;$B$7-L1131+1))),"",SMALL(OFFSET($B1130,,L1131-1,,$B$7-L1131+1),ROW(INDIRECT("a1:a"&amp;$B$7-L1131+1)))),D$17-L1131)),
SMALL(IF((SMALL(OFFSET($B1130,,L1131-1,,$B$7-L1131+1),ROW(INDIRECT("a1:a"&amp;$B$7-L1131+1)))=OFFSET($B1131,,L1131-1))*(MATCH(OFFSET($B1131,,L1131-1),SMALL(OFFSET($B1130,,L1131-1,,$B$7-L1131+1),ROW(INDIRECT("a1:a"&amp;$B$7-L1131+1))),0)=ROW(INDIRECT("a1:a"&amp;$B$7-L1131+1))),"",SMALL(OFFSET($B1130,,L1131-1,,$B$7-L1131+1),ROW(INDIRECT("a1:a"&amp;$B$7-L1131+1)))),D$17-L1131)))</f>
        <v>2</v>
      </c>
      <c r="E1131" s="8">
        <f t="array" aca="1" ref="E1131" ca="1">IF(OR($A1131&gt;$B$9,E$17&gt;$B$7),"",CHOOSE(E$15,IF(M1131=99,
IF(SUM(--(TRANSPOSE(LARGE(OFFSET($B1130,,E$17,,$B$7-E$17),ROW(INDIRECT("a1:a"&amp;$B$7-E$17))))=OFFSET($B1130,,E$17,,$B$7-E$17)))=$B$7-E$17,MIN(IF(E1130&gt;=OFFSET($B1130,,D$17,,$B$7-D$17),"",OFFSET($B1130,,D$17,,$B$7-D$17))),E1130),
SMALL(IF((SMALL(OFFSET($B1130,,M1131-1,,$B$7-M1131+1),ROW(INDIRECT("a1:a"&amp;$B$7-M1131+1)))=OFFSET($B1131,,M1131-1))*(MATCH(OFFSET($B1131,,M1131-1),SMALL(OFFSET($B1130,,M1131-1,,$B$7-M1131+1),ROW(INDIRECT("a1:a"&amp;$B$7-M1131+1))),0)=ROW(INDIRECT("a1:a"&amp;$B$7-M1131+1))),"",SMALL(OFFSET($B1130,,M1131-1,,$B$7-M1131+1),ROW(INDIRECT("a1:a"&amp;$B$7-M1131+1)))),E$17-M1131)),
SMALL(IF((SMALL(OFFSET($B1130,,M1131-1,,$B$7-M1131+1),ROW(INDIRECT("a1:a"&amp;$B$7-M1131+1)))=OFFSET($B1131,,M1131-1))*(MATCH(OFFSET($B1131,,M1131-1),SMALL(OFFSET($B1130,,M1131-1,,$B$7-M1131+1),ROW(INDIRECT("a1:a"&amp;$B$7-M1131+1))),0)=ROW(INDIRECT("a1:a"&amp;$B$7-M1131+1))),"",SMALL(OFFSET($B1130,,M1131-1,,$B$7-M1131+1),ROW(INDIRECT("a1:a"&amp;$B$7-M1131+1)))),E$17-M1131)))</f>
        <v>1</v>
      </c>
      <c r="F1131" s="8">
        <f t="array" aca="1" ref="F1131" ca="1">IF(OR($A1131&gt;$B$9,F$17&gt;$B$7),"",CHOOSE(F$15,IF(N1131=99,
IF(SUM(--(TRANSPOSE(LARGE(OFFSET($B1130,,F$17,,$B$7-F$17),ROW(INDIRECT("a1:a"&amp;$B$7-F$17))))=OFFSET($B1130,,F$17,,$B$7-F$17)))=$B$7-F$17,MIN(IF(F1130&gt;=OFFSET($B1130,,E$17,,$B$7-E$17),"",OFFSET($B1130,,E$17,,$B$7-E$17))),F1130),
SMALL(IF((SMALL(OFFSET($B1130,,N1131-1,,$B$7-N1131+1),ROW(INDIRECT("a1:a"&amp;$B$7-N1131+1)))=OFFSET($B1131,,N1131-1))*(MATCH(OFFSET($B1131,,N1131-1),SMALL(OFFSET($B1130,,N1131-1,,$B$7-N1131+1),ROW(INDIRECT("a1:a"&amp;$B$7-N1131+1))),0)=ROW(INDIRECT("a1:a"&amp;$B$7-N1131+1))),"",SMALL(OFFSET($B1130,,N1131-1,,$B$7-N1131+1),ROW(INDIRECT("a1:a"&amp;$B$7-N1131+1)))),F$17-N1131)),
SMALL(IF((SMALL(OFFSET($B1130,,N1131-1,,$B$7-N1131+1),ROW(INDIRECT("a1:a"&amp;$B$7-N1131+1)))=OFFSET($B1131,,N1131-1))*(MATCH(OFFSET($B1131,,N1131-1),SMALL(OFFSET($B1130,,N1131-1,,$B$7-N1131+1),ROW(INDIRECT("a1:a"&amp;$B$7-N1131+1))),0)=ROW(INDIRECT("a1:a"&amp;$B$7-N1131+1))),"",SMALL(OFFSET($B1130,,N1131-1,,$B$7-N1131+1),ROW(INDIRECT("a1:a"&amp;$B$7-N1131+1)))),F$17-N1131)))</f>
        <v>1</v>
      </c>
      <c r="G1131" s="8">
        <f t="array" aca="1" ref="G1131" ca="1">IF(OR($A1131&gt;$B$9,G$17&gt;$B$7),"",CHOOSE(G$15,IF(O1131=99,
IF(SUM(--(TRANSPOSE(LARGE(OFFSET($B1130,,G$17,,$B$7-G$17),ROW(INDIRECT("a1:a"&amp;$B$7-G$17))))=OFFSET($B1130,,G$17,,$B$7-G$17)))=$B$7-G$17,MIN(IF(G1130&gt;=OFFSET($B1130,,F$17,,$B$7-F$17),"",OFFSET($B1130,,F$17,,$B$7-F$17))),G1130),
SMALL(IF((SMALL(OFFSET($B1130,,O1131-1,,$B$7-O1131+1),ROW(INDIRECT("a1:a"&amp;$B$7-O1131+1)))=OFFSET($B1131,,O1131-1))*(MATCH(OFFSET($B1131,,O1131-1),SMALL(OFFSET($B1130,,O1131-1,,$B$7-O1131+1),ROW(INDIRECT("a1:a"&amp;$B$7-O1131+1))),0)=ROW(INDIRECT("a1:a"&amp;$B$7-O1131+1))),"",SMALL(OFFSET($B1130,,O1131-1,,$B$7-O1131+1),ROW(INDIRECT("a1:a"&amp;$B$7-O1131+1)))),G$17-O1131)),
SMALL(IF((SMALL(OFFSET($B1130,,O1131-1,,$B$7-O1131+1),ROW(INDIRECT("a1:a"&amp;$B$7-O1131+1)))=OFFSET($B1131,,O1131-1))*(MATCH(OFFSET($B1131,,O1131-1),SMALL(OFFSET($B1130,,O1131-1,,$B$7-O1131+1),ROW(INDIRECT("a1:a"&amp;$B$7-O1131+1))),0)=ROW(INDIRECT("a1:a"&amp;$B$7-O1131+1))),"",SMALL(OFFSET($B1130,,O1131-1,,$B$7-O1131+1),ROW(INDIRECT("a1:a"&amp;$B$7-O1131+1)))),G$17-O1131)))</f>
        <v>3</v>
      </c>
      <c r="H1131" s="8">
        <f t="array" aca="1" ref="H1131" ca="1">IF(OR($A1131&gt;$B$9,H$17&gt;$B$7),"",CHOOSE(H$15,IF(P1131=99,
IF(SUM(--(TRANSPOSE(LARGE(OFFSET($B1130,,H$17,,$B$7-H$17),ROW(INDIRECT("a1:a"&amp;$B$7-H$17))))=OFFSET($B1130,,H$17,,$B$7-H$17)))=$B$7-H$17,MIN(IF(H1130&gt;=OFFSET($B1130,,G$17,,$B$7-G$17),"",OFFSET($B1130,,G$17,,$B$7-G$17))),H1130),
SMALL(IF((SMALL(OFFSET($B1130,,P1131-1,,$B$7-P1131+1),ROW(INDIRECT("a1:a"&amp;$B$7-P1131+1)))=OFFSET($B1131,,P1131-1))*(MATCH(OFFSET($B1131,,P1131-1),SMALL(OFFSET($B1130,,P1131-1,,$B$7-P1131+1),ROW(INDIRECT("a1:a"&amp;$B$7-P1131+1))),0)=ROW(INDIRECT("a1:a"&amp;$B$7-P1131+1))),"",SMALL(OFFSET($B1130,,P1131-1,,$B$7-P1131+1),ROW(INDIRECT("a1:a"&amp;$B$7-P1131+1)))),H$17-P1131)),
SMALL(IF((SMALL(OFFSET($B1130,,P1131-1,,$B$7-P1131+1),ROW(INDIRECT("a1:a"&amp;$B$7-P1131+1)))=OFFSET($B1131,,P1131-1))*(MATCH(OFFSET($B1131,,P1131-1),SMALL(OFFSET($B1130,,P1131-1,,$B$7-P1131+1),ROW(INDIRECT("a1:a"&amp;$B$7-P1131+1))),0)=ROW(INDIRECT("a1:a"&amp;$B$7-P1131+1))),"",SMALL(OFFSET($B1130,,P1131-1,,$B$7-P1131+1),ROW(INDIRECT("a1:a"&amp;$B$7-P1131+1)))),H$17-P1131)))</f>
        <v>4</v>
      </c>
      <c r="I1131" s="44">
        <f t="array" aca="1" ref="I1131" ca="1">IF(OR($A1131&gt;$B$9,I$17&gt;$B$7),"",CHOOSE(I$15,IF(Q1131=99,
IF(SUM(--(TRANSPOSE(LARGE(OFFSET($B1130,,I$17,,$B$7-I$17),ROW(INDIRECT("a1:a"&amp;$B$7-I$17))))=OFFSET($B1130,,I$17,,$B$7-I$17)))=$B$7-I$17,MIN(IF(I1130&gt;=OFFSET($B1130,,H$17,,$B$7-H$17),"",OFFSET($B1130,,H$17,,$B$7-H$17))),I1130),
SMALL(IF((SMALL(OFFSET($B1130,,Q1131-1,,$B$7-Q1131+1),ROW(INDIRECT("a1:a"&amp;$B$7-Q1131+1)))=OFFSET($B1131,,Q1131-1))*(MATCH(OFFSET($B1131,,Q1131-1),SMALL(OFFSET($B1130,,Q1131-1,,$B$7-Q1131+1),ROW(INDIRECT("a1:a"&amp;$B$7-Q1131+1))),0)=ROW(INDIRECT("a1:a"&amp;$B$7-Q1131+1))),"",SMALL(OFFSET($B1130,,Q1131-1,,$B$7-Q1131+1),ROW(INDIRECT("a1:a"&amp;$B$7-Q1131+1)))),I$17-Q1131)),
SMALL(IF((SMALL(OFFSET($B1130,,Q1131-1,,$B$7-Q1131+1),ROW(INDIRECT("a1:a"&amp;$B$7-Q1131+1)))=OFFSET($B1131,,Q1131-1))*(MATCH(OFFSET($B1131,,Q1131-1),SMALL(OFFSET($B1130,,Q1131-1,,$B$7-Q1131+1),ROW(INDIRECT("a1:a"&amp;$B$7-Q1131+1))),0)=ROW(INDIRECT("a1:a"&amp;$B$7-Q1131+1))),"",SMALL(OFFSET($B1130,,Q1131-1,,$B$7-Q1131+1),ROW(INDIRECT("a1:a"&amp;$B$7-Q1131+1)))),I$17-Q1131)))</f>
        <v>2</v>
      </c>
      <c r="J1131" s="13"/>
      <c r="K1131" s="26">
        <f t="array" aca="1" ref="K1131" ca="1">MIN(IF($B1131:B1131&gt;$B1130:B1130,COLUMN($B$18:B1130)-COLUMN($B$18)+1,99))</f>
        <v>99</v>
      </c>
      <c r="L1131" s="26">
        <f t="array" aca="1" ref="L1131" ca="1">MIN(IF($B1131:C1131&gt;$B1130:C1130,COLUMN($B$18:C1130)-COLUMN($B$18)+1,99))</f>
        <v>99</v>
      </c>
      <c r="M1131" s="26">
        <f t="array" aca="1" ref="M1131" ca="1">MIN(IF($B1131:D1131&gt;$B1130:D1130,COLUMN($B$18:D1130)-COLUMN($B$18)+1,99))</f>
        <v>99</v>
      </c>
      <c r="N1131" s="26">
        <f t="array" aca="1" ref="N1131" ca="1">MIN(IF($B1131:E1131&gt;$B1130:E1130,COLUMN($B$18:E1130)-COLUMN($B$18)+1,99))</f>
        <v>99</v>
      </c>
      <c r="O1131" s="26">
        <f t="array" aca="1" ref="O1131" ca="1">MIN(IF($B1131:F1131&gt;$B1130:F1130,COLUMN($B$18:F1130)-COLUMN($B$18)+1,99))</f>
        <v>99</v>
      </c>
      <c r="P1131" s="26">
        <f t="array" aca="1" ref="P1131" ca="1">MIN(IF($B1131:G1131&gt;$B1130:G1130,COLUMN($B$18:G1130)-COLUMN($B$18)+1,99))</f>
        <v>99</v>
      </c>
      <c r="Q1131" s="48">
        <f t="array" aca="1" ref="Q1131" ca="1">MIN(IF($B1131:H1131&gt;$B1130:H1130,COLUMN($B$18:H1130)-COLUMN($B$18)+1,99))</f>
        <v>7</v>
      </c>
    </row>
    <row r="1132" spans="1:17" x14ac:dyDescent="0.25">
      <c r="A1132" s="10">
        <v>1115</v>
      </c>
      <c r="B1132" s="8">
        <f t="array" aca="1" ref="B1132" ca="1">IF(A1132&gt;$B$9,"",IF(SUM(--(TRANSPOSE(LARGE(OFFSET($B1131,,B$17,,$B$7-B$17),ROW(INDIRECT("a1:a"&amp;$B$7-B$17))))=OFFSET($B1131,,B$17,,$B$7-B$17)))=$B$7-B$17,OFFSET($B$12,,MATCH(B1131,$B$12:$H$12,FALSE)),B1131))</f>
        <v>3</v>
      </c>
      <c r="C1132" s="8">
        <f t="array" aca="1" ref="C1132" ca="1">IF(OR($A1132&gt;$B$9,C$17&gt;$B$7),"",CHOOSE(C$15,IF(K1132=99,
IF(SUM(--(TRANSPOSE(LARGE(OFFSET($B1131,,C$17,,$B$7-C$17),ROW(INDIRECT("a1:a"&amp;$B$7-C$17))))=OFFSET($B1131,,C$17,,$B$7-C$17)))=$B$7-C$17,MIN(IF(C1131&gt;=OFFSET($B1131,,B$17,,$B$7-B$17),"",OFFSET($B1131,,B$17,,$B$7-B$17))),C1131),
SMALL(IF((SMALL(OFFSET($B1131,,K1132-1,,$B$7-K1132+1),ROW(INDIRECT("a1:a"&amp;$B$7-K1132+1)))=OFFSET($B1132,,K1132-1))*(MATCH(OFFSET($B1132,,K1132-1),SMALL(OFFSET($B1131,,K1132-1,,$B$7-K1132+1),ROW(INDIRECT("a1:a"&amp;$B$7-K1132+1))),0)=ROW(INDIRECT("a1:a"&amp;$B$7-K1132+1))),"",SMALL(OFFSET($B1131,,K1132-1,,$B$7-K1132+1),ROW(INDIRECT("a1:a"&amp;$B$7-K1132+1)))),C$17-K1132)),
SMALL(IF((SMALL(OFFSET($B1131,,K1132-1,,$B$7-K1132+1),ROW(INDIRECT("a1:a"&amp;$B$7-K1132+1)))=OFFSET($B1132,,K1132-1))*(MATCH(OFFSET($B1132,,K1132-1),SMALL(OFFSET($B1131,,K1132-1,,$B$7-K1132+1),ROW(INDIRECT("a1:a"&amp;$B$7-K1132+1))),0)=ROW(INDIRECT("a1:a"&amp;$B$7-K1132+1))),"",SMALL(OFFSET($B1131,,K1132-1,,$B$7-K1132+1),ROW(INDIRECT("a1:a"&amp;$B$7-K1132+1)))),C$17-K1132)))</f>
        <v>1</v>
      </c>
      <c r="D1132" s="8">
        <f t="array" aca="1" ref="D1132" ca="1">IF(OR($A1132&gt;$B$9,D$17&gt;$B$7),"",CHOOSE(D$15,IF(L1132=99,
IF(SUM(--(TRANSPOSE(LARGE(OFFSET($B1131,,D$17,,$B$7-D$17),ROW(INDIRECT("a1:a"&amp;$B$7-D$17))))=OFFSET($B1131,,D$17,,$B$7-D$17)))=$B$7-D$17,MIN(IF(D1131&gt;=OFFSET($B1131,,C$17,,$B$7-C$17),"",OFFSET($B1131,,C$17,,$B$7-C$17))),D1131),
SMALL(IF((SMALL(OFFSET($B1131,,L1132-1,,$B$7-L1132+1),ROW(INDIRECT("a1:a"&amp;$B$7-L1132+1)))=OFFSET($B1132,,L1132-1))*(MATCH(OFFSET($B1132,,L1132-1),SMALL(OFFSET($B1131,,L1132-1,,$B$7-L1132+1),ROW(INDIRECT("a1:a"&amp;$B$7-L1132+1))),0)=ROW(INDIRECT("a1:a"&amp;$B$7-L1132+1))),"",SMALL(OFFSET($B1131,,L1132-1,,$B$7-L1132+1),ROW(INDIRECT("a1:a"&amp;$B$7-L1132+1)))),D$17-L1132)),
SMALL(IF((SMALL(OFFSET($B1131,,L1132-1,,$B$7-L1132+1),ROW(INDIRECT("a1:a"&amp;$B$7-L1132+1)))=OFFSET($B1132,,L1132-1))*(MATCH(OFFSET($B1132,,L1132-1),SMALL(OFFSET($B1131,,L1132-1,,$B$7-L1132+1),ROW(INDIRECT("a1:a"&amp;$B$7-L1132+1))),0)=ROW(INDIRECT("a1:a"&amp;$B$7-L1132+1))),"",SMALL(OFFSET($B1131,,L1132-1,,$B$7-L1132+1),ROW(INDIRECT("a1:a"&amp;$B$7-L1132+1)))),D$17-L1132)))</f>
        <v>2</v>
      </c>
      <c r="E1132" s="8">
        <f t="array" aca="1" ref="E1132" ca="1">IF(OR($A1132&gt;$B$9,E$17&gt;$B$7),"",CHOOSE(E$15,IF(M1132=99,
IF(SUM(--(TRANSPOSE(LARGE(OFFSET($B1131,,E$17,,$B$7-E$17),ROW(INDIRECT("a1:a"&amp;$B$7-E$17))))=OFFSET($B1131,,E$17,,$B$7-E$17)))=$B$7-E$17,MIN(IF(E1131&gt;=OFFSET($B1131,,D$17,,$B$7-D$17),"",OFFSET($B1131,,D$17,,$B$7-D$17))),E1131),
SMALL(IF((SMALL(OFFSET($B1131,,M1132-1,,$B$7-M1132+1),ROW(INDIRECT("a1:a"&amp;$B$7-M1132+1)))=OFFSET($B1132,,M1132-1))*(MATCH(OFFSET($B1132,,M1132-1),SMALL(OFFSET($B1131,,M1132-1,,$B$7-M1132+1),ROW(INDIRECT("a1:a"&amp;$B$7-M1132+1))),0)=ROW(INDIRECT("a1:a"&amp;$B$7-M1132+1))),"",SMALL(OFFSET($B1131,,M1132-1,,$B$7-M1132+1),ROW(INDIRECT("a1:a"&amp;$B$7-M1132+1)))),E$17-M1132)),
SMALL(IF((SMALL(OFFSET($B1131,,M1132-1,,$B$7-M1132+1),ROW(INDIRECT("a1:a"&amp;$B$7-M1132+1)))=OFFSET($B1132,,M1132-1))*(MATCH(OFFSET($B1132,,M1132-1),SMALL(OFFSET($B1131,,M1132-1,,$B$7-M1132+1),ROW(INDIRECT("a1:a"&amp;$B$7-M1132+1))),0)=ROW(INDIRECT("a1:a"&amp;$B$7-M1132+1))),"",SMALL(OFFSET($B1131,,M1132-1,,$B$7-M1132+1),ROW(INDIRECT("a1:a"&amp;$B$7-M1132+1)))),E$17-M1132)))</f>
        <v>1</v>
      </c>
      <c r="F1132" s="8">
        <f t="array" aca="1" ref="F1132" ca="1">IF(OR($A1132&gt;$B$9,F$17&gt;$B$7),"",CHOOSE(F$15,IF(N1132=99,
IF(SUM(--(TRANSPOSE(LARGE(OFFSET($B1131,,F$17,,$B$7-F$17),ROW(INDIRECT("a1:a"&amp;$B$7-F$17))))=OFFSET($B1131,,F$17,,$B$7-F$17)))=$B$7-F$17,MIN(IF(F1131&gt;=OFFSET($B1131,,E$17,,$B$7-E$17),"",OFFSET($B1131,,E$17,,$B$7-E$17))),F1131),
SMALL(IF((SMALL(OFFSET($B1131,,N1132-1,,$B$7-N1132+1),ROW(INDIRECT("a1:a"&amp;$B$7-N1132+1)))=OFFSET($B1132,,N1132-1))*(MATCH(OFFSET($B1132,,N1132-1),SMALL(OFFSET($B1131,,N1132-1,,$B$7-N1132+1),ROW(INDIRECT("a1:a"&amp;$B$7-N1132+1))),0)=ROW(INDIRECT("a1:a"&amp;$B$7-N1132+1))),"",SMALL(OFFSET($B1131,,N1132-1,,$B$7-N1132+1),ROW(INDIRECT("a1:a"&amp;$B$7-N1132+1)))),F$17-N1132)),
SMALL(IF((SMALL(OFFSET($B1131,,N1132-1,,$B$7-N1132+1),ROW(INDIRECT("a1:a"&amp;$B$7-N1132+1)))=OFFSET($B1132,,N1132-1))*(MATCH(OFFSET($B1132,,N1132-1),SMALL(OFFSET($B1131,,N1132-1,,$B$7-N1132+1),ROW(INDIRECT("a1:a"&amp;$B$7-N1132+1))),0)=ROW(INDIRECT("a1:a"&amp;$B$7-N1132+1))),"",SMALL(OFFSET($B1131,,N1132-1,,$B$7-N1132+1),ROW(INDIRECT("a1:a"&amp;$B$7-N1132+1)))),F$17-N1132)))</f>
        <v>1</v>
      </c>
      <c r="G1132" s="8">
        <f t="array" aca="1" ref="G1132" ca="1">IF(OR($A1132&gt;$B$9,G$17&gt;$B$7),"",CHOOSE(G$15,IF(O1132=99,
IF(SUM(--(TRANSPOSE(LARGE(OFFSET($B1131,,G$17,,$B$7-G$17),ROW(INDIRECT("a1:a"&amp;$B$7-G$17))))=OFFSET($B1131,,G$17,,$B$7-G$17)))=$B$7-G$17,MIN(IF(G1131&gt;=OFFSET($B1131,,F$17,,$B$7-F$17),"",OFFSET($B1131,,F$17,,$B$7-F$17))),G1131),
SMALL(IF((SMALL(OFFSET($B1131,,O1132-1,,$B$7-O1132+1),ROW(INDIRECT("a1:a"&amp;$B$7-O1132+1)))=OFFSET($B1132,,O1132-1))*(MATCH(OFFSET($B1132,,O1132-1),SMALL(OFFSET($B1131,,O1132-1,,$B$7-O1132+1),ROW(INDIRECT("a1:a"&amp;$B$7-O1132+1))),0)=ROW(INDIRECT("a1:a"&amp;$B$7-O1132+1))),"",SMALL(OFFSET($B1131,,O1132-1,,$B$7-O1132+1),ROW(INDIRECT("a1:a"&amp;$B$7-O1132+1)))),G$17-O1132)),
SMALL(IF((SMALL(OFFSET($B1131,,O1132-1,,$B$7-O1132+1),ROW(INDIRECT("a1:a"&amp;$B$7-O1132+1)))=OFFSET($B1132,,O1132-1))*(MATCH(OFFSET($B1132,,O1132-1),SMALL(OFFSET($B1131,,O1132-1,,$B$7-O1132+1),ROW(INDIRECT("a1:a"&amp;$B$7-O1132+1))),0)=ROW(INDIRECT("a1:a"&amp;$B$7-O1132+1))),"",SMALL(OFFSET($B1131,,O1132-1,,$B$7-O1132+1),ROW(INDIRECT("a1:a"&amp;$B$7-O1132+1)))),G$17-O1132)))</f>
        <v>4</v>
      </c>
      <c r="H1132" s="8">
        <f t="array" aca="1" ref="H1132" ca="1">IF(OR($A1132&gt;$B$9,H$17&gt;$B$7),"",CHOOSE(H$15,IF(P1132=99,
IF(SUM(--(TRANSPOSE(LARGE(OFFSET($B1131,,H$17,,$B$7-H$17),ROW(INDIRECT("a1:a"&amp;$B$7-H$17))))=OFFSET($B1131,,H$17,,$B$7-H$17)))=$B$7-H$17,MIN(IF(H1131&gt;=OFFSET($B1131,,G$17,,$B$7-G$17),"",OFFSET($B1131,,G$17,,$B$7-G$17))),H1131),
SMALL(IF((SMALL(OFFSET($B1131,,P1132-1,,$B$7-P1132+1),ROW(INDIRECT("a1:a"&amp;$B$7-P1132+1)))=OFFSET($B1132,,P1132-1))*(MATCH(OFFSET($B1132,,P1132-1),SMALL(OFFSET($B1131,,P1132-1,,$B$7-P1132+1),ROW(INDIRECT("a1:a"&amp;$B$7-P1132+1))),0)=ROW(INDIRECT("a1:a"&amp;$B$7-P1132+1))),"",SMALL(OFFSET($B1131,,P1132-1,,$B$7-P1132+1),ROW(INDIRECT("a1:a"&amp;$B$7-P1132+1)))),H$17-P1132)),
SMALL(IF((SMALL(OFFSET($B1131,,P1132-1,,$B$7-P1132+1),ROW(INDIRECT("a1:a"&amp;$B$7-P1132+1)))=OFFSET($B1132,,P1132-1))*(MATCH(OFFSET($B1132,,P1132-1),SMALL(OFFSET($B1131,,P1132-1,,$B$7-P1132+1),ROW(INDIRECT("a1:a"&amp;$B$7-P1132+1))),0)=ROW(INDIRECT("a1:a"&amp;$B$7-P1132+1))),"",SMALL(OFFSET($B1131,,P1132-1,,$B$7-P1132+1),ROW(INDIRECT("a1:a"&amp;$B$7-P1132+1)))),H$17-P1132)))</f>
        <v>2</v>
      </c>
      <c r="I1132" s="44">
        <f t="array" aca="1" ref="I1132" ca="1">IF(OR($A1132&gt;$B$9,I$17&gt;$B$7),"",CHOOSE(I$15,IF(Q1132=99,
IF(SUM(--(TRANSPOSE(LARGE(OFFSET($B1131,,I$17,,$B$7-I$17),ROW(INDIRECT("a1:a"&amp;$B$7-I$17))))=OFFSET($B1131,,I$17,,$B$7-I$17)))=$B$7-I$17,MIN(IF(I1131&gt;=OFFSET($B1131,,H$17,,$B$7-H$17),"",OFFSET($B1131,,H$17,,$B$7-H$17))),I1131),
SMALL(IF((SMALL(OFFSET($B1131,,Q1132-1,,$B$7-Q1132+1),ROW(INDIRECT("a1:a"&amp;$B$7-Q1132+1)))=OFFSET($B1132,,Q1132-1))*(MATCH(OFFSET($B1132,,Q1132-1),SMALL(OFFSET($B1131,,Q1132-1,,$B$7-Q1132+1),ROW(INDIRECT("a1:a"&amp;$B$7-Q1132+1))),0)=ROW(INDIRECT("a1:a"&amp;$B$7-Q1132+1))),"",SMALL(OFFSET($B1131,,Q1132-1,,$B$7-Q1132+1),ROW(INDIRECT("a1:a"&amp;$B$7-Q1132+1)))),I$17-Q1132)),
SMALL(IF((SMALL(OFFSET($B1131,,Q1132-1,,$B$7-Q1132+1),ROW(INDIRECT("a1:a"&amp;$B$7-Q1132+1)))=OFFSET($B1132,,Q1132-1))*(MATCH(OFFSET($B1132,,Q1132-1),SMALL(OFFSET($B1131,,Q1132-1,,$B$7-Q1132+1),ROW(INDIRECT("a1:a"&amp;$B$7-Q1132+1))),0)=ROW(INDIRECT("a1:a"&amp;$B$7-Q1132+1))),"",SMALL(OFFSET($B1131,,Q1132-1,,$B$7-Q1132+1),ROW(INDIRECT("a1:a"&amp;$B$7-Q1132+1)))),I$17-Q1132)))</f>
        <v>3</v>
      </c>
      <c r="J1132" s="13"/>
      <c r="K1132" s="26">
        <f t="array" aca="1" ref="K1132" ca="1">MIN(IF($B1132:B1132&gt;$B1131:B1131,COLUMN($B$18:B1131)-COLUMN($B$18)+1,99))</f>
        <v>99</v>
      </c>
      <c r="L1132" s="26">
        <f t="array" aca="1" ref="L1132" ca="1">MIN(IF($B1132:C1132&gt;$B1131:C1131,COLUMN($B$18:C1131)-COLUMN($B$18)+1,99))</f>
        <v>99</v>
      </c>
      <c r="M1132" s="26">
        <f t="array" aca="1" ref="M1132" ca="1">MIN(IF($B1132:D1132&gt;$B1131:D1131,COLUMN($B$18:D1131)-COLUMN($B$18)+1,99))</f>
        <v>99</v>
      </c>
      <c r="N1132" s="26">
        <f t="array" aca="1" ref="N1132" ca="1">MIN(IF($B1132:E1132&gt;$B1131:E1131,COLUMN($B$18:E1131)-COLUMN($B$18)+1,99))</f>
        <v>99</v>
      </c>
      <c r="O1132" s="26">
        <f t="array" aca="1" ref="O1132" ca="1">MIN(IF($B1132:F1132&gt;$B1131:F1131,COLUMN($B$18:F1131)-COLUMN($B$18)+1,99))</f>
        <v>99</v>
      </c>
      <c r="P1132" s="26">
        <f t="array" aca="1" ref="P1132" ca="1">MIN(IF($B1132:G1132&gt;$B1131:G1131,COLUMN($B$18:G1131)-COLUMN($B$18)+1,99))</f>
        <v>6</v>
      </c>
      <c r="Q1132" s="48">
        <f t="array" aca="1" ref="Q1132" ca="1">MIN(IF($B1132:H1132&gt;$B1131:H1131,COLUMN($B$18:H1131)-COLUMN($B$18)+1,99))</f>
        <v>6</v>
      </c>
    </row>
    <row r="1133" spans="1:17" x14ac:dyDescent="0.25">
      <c r="A1133" s="10">
        <v>1116</v>
      </c>
      <c r="B1133" s="8">
        <f t="array" aca="1" ref="B1133" ca="1">IF(A1133&gt;$B$9,"",IF(SUM(--(TRANSPOSE(LARGE(OFFSET($B1132,,B$17,,$B$7-B$17),ROW(INDIRECT("a1:a"&amp;$B$7-B$17))))=OFFSET($B1132,,B$17,,$B$7-B$17)))=$B$7-B$17,OFFSET($B$12,,MATCH(B1132,$B$12:$H$12,FALSE)),B1132))</f>
        <v>3</v>
      </c>
      <c r="C1133" s="8">
        <f t="array" aca="1" ref="C1133" ca="1">IF(OR($A1133&gt;$B$9,C$17&gt;$B$7),"",CHOOSE(C$15,IF(K1133=99,
IF(SUM(--(TRANSPOSE(LARGE(OFFSET($B1132,,C$17,,$B$7-C$17),ROW(INDIRECT("a1:a"&amp;$B$7-C$17))))=OFFSET($B1132,,C$17,,$B$7-C$17)))=$B$7-C$17,MIN(IF(C1132&gt;=OFFSET($B1132,,B$17,,$B$7-B$17),"",OFFSET($B1132,,B$17,,$B$7-B$17))),C1132),
SMALL(IF((SMALL(OFFSET($B1132,,K1133-1,,$B$7-K1133+1),ROW(INDIRECT("a1:a"&amp;$B$7-K1133+1)))=OFFSET($B1133,,K1133-1))*(MATCH(OFFSET($B1133,,K1133-1),SMALL(OFFSET($B1132,,K1133-1,,$B$7-K1133+1),ROW(INDIRECT("a1:a"&amp;$B$7-K1133+1))),0)=ROW(INDIRECT("a1:a"&amp;$B$7-K1133+1))),"",SMALL(OFFSET($B1132,,K1133-1,,$B$7-K1133+1),ROW(INDIRECT("a1:a"&amp;$B$7-K1133+1)))),C$17-K1133)),
SMALL(IF((SMALL(OFFSET($B1132,,K1133-1,,$B$7-K1133+1),ROW(INDIRECT("a1:a"&amp;$B$7-K1133+1)))=OFFSET($B1133,,K1133-1))*(MATCH(OFFSET($B1133,,K1133-1),SMALL(OFFSET($B1132,,K1133-1,,$B$7-K1133+1),ROW(INDIRECT("a1:a"&amp;$B$7-K1133+1))),0)=ROW(INDIRECT("a1:a"&amp;$B$7-K1133+1))),"",SMALL(OFFSET($B1132,,K1133-1,,$B$7-K1133+1),ROW(INDIRECT("a1:a"&amp;$B$7-K1133+1)))),C$17-K1133)))</f>
        <v>1</v>
      </c>
      <c r="D1133" s="8">
        <f t="array" aca="1" ref="D1133" ca="1">IF(OR($A1133&gt;$B$9,D$17&gt;$B$7),"",CHOOSE(D$15,IF(L1133=99,
IF(SUM(--(TRANSPOSE(LARGE(OFFSET($B1132,,D$17,,$B$7-D$17),ROW(INDIRECT("a1:a"&amp;$B$7-D$17))))=OFFSET($B1132,,D$17,,$B$7-D$17)))=$B$7-D$17,MIN(IF(D1132&gt;=OFFSET($B1132,,C$17,,$B$7-C$17),"",OFFSET($B1132,,C$17,,$B$7-C$17))),D1132),
SMALL(IF((SMALL(OFFSET($B1132,,L1133-1,,$B$7-L1133+1),ROW(INDIRECT("a1:a"&amp;$B$7-L1133+1)))=OFFSET($B1133,,L1133-1))*(MATCH(OFFSET($B1133,,L1133-1),SMALL(OFFSET($B1132,,L1133-1,,$B$7-L1133+1),ROW(INDIRECT("a1:a"&amp;$B$7-L1133+1))),0)=ROW(INDIRECT("a1:a"&amp;$B$7-L1133+1))),"",SMALL(OFFSET($B1132,,L1133-1,,$B$7-L1133+1),ROW(INDIRECT("a1:a"&amp;$B$7-L1133+1)))),D$17-L1133)),
SMALL(IF((SMALL(OFFSET($B1132,,L1133-1,,$B$7-L1133+1),ROW(INDIRECT("a1:a"&amp;$B$7-L1133+1)))=OFFSET($B1133,,L1133-1))*(MATCH(OFFSET($B1133,,L1133-1),SMALL(OFFSET($B1132,,L1133-1,,$B$7-L1133+1),ROW(INDIRECT("a1:a"&amp;$B$7-L1133+1))),0)=ROW(INDIRECT("a1:a"&amp;$B$7-L1133+1))),"",SMALL(OFFSET($B1132,,L1133-1,,$B$7-L1133+1),ROW(INDIRECT("a1:a"&amp;$B$7-L1133+1)))),D$17-L1133)))</f>
        <v>2</v>
      </c>
      <c r="E1133" s="8">
        <f t="array" aca="1" ref="E1133" ca="1">IF(OR($A1133&gt;$B$9,E$17&gt;$B$7),"",CHOOSE(E$15,IF(M1133=99,
IF(SUM(--(TRANSPOSE(LARGE(OFFSET($B1132,,E$17,,$B$7-E$17),ROW(INDIRECT("a1:a"&amp;$B$7-E$17))))=OFFSET($B1132,,E$17,,$B$7-E$17)))=$B$7-E$17,MIN(IF(E1132&gt;=OFFSET($B1132,,D$17,,$B$7-D$17),"",OFFSET($B1132,,D$17,,$B$7-D$17))),E1132),
SMALL(IF((SMALL(OFFSET($B1132,,M1133-1,,$B$7-M1133+1),ROW(INDIRECT("a1:a"&amp;$B$7-M1133+1)))=OFFSET($B1133,,M1133-1))*(MATCH(OFFSET($B1133,,M1133-1),SMALL(OFFSET($B1132,,M1133-1,,$B$7-M1133+1),ROW(INDIRECT("a1:a"&amp;$B$7-M1133+1))),0)=ROW(INDIRECT("a1:a"&amp;$B$7-M1133+1))),"",SMALL(OFFSET($B1132,,M1133-1,,$B$7-M1133+1),ROW(INDIRECT("a1:a"&amp;$B$7-M1133+1)))),E$17-M1133)),
SMALL(IF((SMALL(OFFSET($B1132,,M1133-1,,$B$7-M1133+1),ROW(INDIRECT("a1:a"&amp;$B$7-M1133+1)))=OFFSET($B1133,,M1133-1))*(MATCH(OFFSET($B1133,,M1133-1),SMALL(OFFSET($B1132,,M1133-1,,$B$7-M1133+1),ROW(INDIRECT("a1:a"&amp;$B$7-M1133+1))),0)=ROW(INDIRECT("a1:a"&amp;$B$7-M1133+1))),"",SMALL(OFFSET($B1132,,M1133-1,,$B$7-M1133+1),ROW(INDIRECT("a1:a"&amp;$B$7-M1133+1)))),E$17-M1133)))</f>
        <v>1</v>
      </c>
      <c r="F1133" s="8">
        <f t="array" aca="1" ref="F1133" ca="1">IF(OR($A1133&gt;$B$9,F$17&gt;$B$7),"",CHOOSE(F$15,IF(N1133=99,
IF(SUM(--(TRANSPOSE(LARGE(OFFSET($B1132,,F$17,,$B$7-F$17),ROW(INDIRECT("a1:a"&amp;$B$7-F$17))))=OFFSET($B1132,,F$17,,$B$7-F$17)))=$B$7-F$17,MIN(IF(F1132&gt;=OFFSET($B1132,,E$17,,$B$7-E$17),"",OFFSET($B1132,,E$17,,$B$7-E$17))),F1132),
SMALL(IF((SMALL(OFFSET($B1132,,N1133-1,,$B$7-N1133+1),ROW(INDIRECT("a1:a"&amp;$B$7-N1133+1)))=OFFSET($B1133,,N1133-1))*(MATCH(OFFSET($B1133,,N1133-1),SMALL(OFFSET($B1132,,N1133-1,,$B$7-N1133+1),ROW(INDIRECT("a1:a"&amp;$B$7-N1133+1))),0)=ROW(INDIRECT("a1:a"&amp;$B$7-N1133+1))),"",SMALL(OFFSET($B1132,,N1133-1,,$B$7-N1133+1),ROW(INDIRECT("a1:a"&amp;$B$7-N1133+1)))),F$17-N1133)),
SMALL(IF((SMALL(OFFSET($B1132,,N1133-1,,$B$7-N1133+1),ROW(INDIRECT("a1:a"&amp;$B$7-N1133+1)))=OFFSET($B1133,,N1133-1))*(MATCH(OFFSET($B1133,,N1133-1),SMALL(OFFSET($B1132,,N1133-1,,$B$7-N1133+1),ROW(INDIRECT("a1:a"&amp;$B$7-N1133+1))),0)=ROW(INDIRECT("a1:a"&amp;$B$7-N1133+1))),"",SMALL(OFFSET($B1132,,N1133-1,,$B$7-N1133+1),ROW(INDIRECT("a1:a"&amp;$B$7-N1133+1)))),F$17-N1133)))</f>
        <v>1</v>
      </c>
      <c r="G1133" s="8">
        <f t="array" aca="1" ref="G1133" ca="1">IF(OR($A1133&gt;$B$9,G$17&gt;$B$7),"",CHOOSE(G$15,IF(O1133=99,
IF(SUM(--(TRANSPOSE(LARGE(OFFSET($B1132,,G$17,,$B$7-G$17),ROW(INDIRECT("a1:a"&amp;$B$7-G$17))))=OFFSET($B1132,,G$17,,$B$7-G$17)))=$B$7-G$17,MIN(IF(G1132&gt;=OFFSET($B1132,,F$17,,$B$7-F$17),"",OFFSET($B1132,,F$17,,$B$7-F$17))),G1132),
SMALL(IF((SMALL(OFFSET($B1132,,O1133-1,,$B$7-O1133+1),ROW(INDIRECT("a1:a"&amp;$B$7-O1133+1)))=OFFSET($B1133,,O1133-1))*(MATCH(OFFSET($B1133,,O1133-1),SMALL(OFFSET($B1132,,O1133-1,,$B$7-O1133+1),ROW(INDIRECT("a1:a"&amp;$B$7-O1133+1))),0)=ROW(INDIRECT("a1:a"&amp;$B$7-O1133+1))),"",SMALL(OFFSET($B1132,,O1133-1,,$B$7-O1133+1),ROW(INDIRECT("a1:a"&amp;$B$7-O1133+1)))),G$17-O1133)),
SMALL(IF((SMALL(OFFSET($B1132,,O1133-1,,$B$7-O1133+1),ROW(INDIRECT("a1:a"&amp;$B$7-O1133+1)))=OFFSET($B1133,,O1133-1))*(MATCH(OFFSET($B1133,,O1133-1),SMALL(OFFSET($B1132,,O1133-1,,$B$7-O1133+1),ROW(INDIRECT("a1:a"&amp;$B$7-O1133+1))),0)=ROW(INDIRECT("a1:a"&amp;$B$7-O1133+1))),"",SMALL(OFFSET($B1132,,O1133-1,,$B$7-O1133+1),ROW(INDIRECT("a1:a"&amp;$B$7-O1133+1)))),G$17-O1133)))</f>
        <v>4</v>
      </c>
      <c r="H1133" s="8">
        <f t="array" aca="1" ref="H1133" ca="1">IF(OR($A1133&gt;$B$9,H$17&gt;$B$7),"",CHOOSE(H$15,IF(P1133=99,
IF(SUM(--(TRANSPOSE(LARGE(OFFSET($B1132,,H$17,,$B$7-H$17),ROW(INDIRECT("a1:a"&amp;$B$7-H$17))))=OFFSET($B1132,,H$17,,$B$7-H$17)))=$B$7-H$17,MIN(IF(H1132&gt;=OFFSET($B1132,,G$17,,$B$7-G$17),"",OFFSET($B1132,,G$17,,$B$7-G$17))),H1132),
SMALL(IF((SMALL(OFFSET($B1132,,P1133-1,,$B$7-P1133+1),ROW(INDIRECT("a1:a"&amp;$B$7-P1133+1)))=OFFSET($B1133,,P1133-1))*(MATCH(OFFSET($B1133,,P1133-1),SMALL(OFFSET($B1132,,P1133-1,,$B$7-P1133+1),ROW(INDIRECT("a1:a"&amp;$B$7-P1133+1))),0)=ROW(INDIRECT("a1:a"&amp;$B$7-P1133+1))),"",SMALL(OFFSET($B1132,,P1133-1,,$B$7-P1133+1),ROW(INDIRECT("a1:a"&amp;$B$7-P1133+1)))),H$17-P1133)),
SMALL(IF((SMALL(OFFSET($B1132,,P1133-1,,$B$7-P1133+1),ROW(INDIRECT("a1:a"&amp;$B$7-P1133+1)))=OFFSET($B1133,,P1133-1))*(MATCH(OFFSET($B1133,,P1133-1),SMALL(OFFSET($B1132,,P1133-1,,$B$7-P1133+1),ROW(INDIRECT("a1:a"&amp;$B$7-P1133+1))),0)=ROW(INDIRECT("a1:a"&amp;$B$7-P1133+1))),"",SMALL(OFFSET($B1132,,P1133-1,,$B$7-P1133+1),ROW(INDIRECT("a1:a"&amp;$B$7-P1133+1)))),H$17-P1133)))</f>
        <v>3</v>
      </c>
      <c r="I1133" s="44">
        <f t="array" aca="1" ref="I1133" ca="1">IF(OR($A1133&gt;$B$9,I$17&gt;$B$7),"",CHOOSE(I$15,IF(Q1133=99,
IF(SUM(--(TRANSPOSE(LARGE(OFFSET($B1132,,I$17,,$B$7-I$17),ROW(INDIRECT("a1:a"&amp;$B$7-I$17))))=OFFSET($B1132,,I$17,,$B$7-I$17)))=$B$7-I$17,MIN(IF(I1132&gt;=OFFSET($B1132,,H$17,,$B$7-H$17),"",OFFSET($B1132,,H$17,,$B$7-H$17))),I1132),
SMALL(IF((SMALL(OFFSET($B1132,,Q1133-1,,$B$7-Q1133+1),ROW(INDIRECT("a1:a"&amp;$B$7-Q1133+1)))=OFFSET($B1133,,Q1133-1))*(MATCH(OFFSET($B1133,,Q1133-1),SMALL(OFFSET($B1132,,Q1133-1,,$B$7-Q1133+1),ROW(INDIRECT("a1:a"&amp;$B$7-Q1133+1))),0)=ROW(INDIRECT("a1:a"&amp;$B$7-Q1133+1))),"",SMALL(OFFSET($B1132,,Q1133-1,,$B$7-Q1133+1),ROW(INDIRECT("a1:a"&amp;$B$7-Q1133+1)))),I$17-Q1133)),
SMALL(IF((SMALL(OFFSET($B1132,,Q1133-1,,$B$7-Q1133+1),ROW(INDIRECT("a1:a"&amp;$B$7-Q1133+1)))=OFFSET($B1133,,Q1133-1))*(MATCH(OFFSET($B1133,,Q1133-1),SMALL(OFFSET($B1132,,Q1133-1,,$B$7-Q1133+1),ROW(INDIRECT("a1:a"&amp;$B$7-Q1133+1))),0)=ROW(INDIRECT("a1:a"&amp;$B$7-Q1133+1))),"",SMALL(OFFSET($B1132,,Q1133-1,,$B$7-Q1133+1),ROW(INDIRECT("a1:a"&amp;$B$7-Q1133+1)))),I$17-Q1133)))</f>
        <v>2</v>
      </c>
      <c r="J1133" s="13"/>
      <c r="K1133" s="26">
        <f t="array" aca="1" ref="K1133" ca="1">MIN(IF($B1133:B1133&gt;$B1132:B1132,COLUMN($B$18:B1132)-COLUMN($B$18)+1,99))</f>
        <v>99</v>
      </c>
      <c r="L1133" s="26">
        <f t="array" aca="1" ref="L1133" ca="1">MIN(IF($B1133:C1133&gt;$B1132:C1132,COLUMN($B$18:C1132)-COLUMN($B$18)+1,99))</f>
        <v>99</v>
      </c>
      <c r="M1133" s="26">
        <f t="array" aca="1" ref="M1133" ca="1">MIN(IF($B1133:D1133&gt;$B1132:D1132,COLUMN($B$18:D1132)-COLUMN($B$18)+1,99))</f>
        <v>99</v>
      </c>
      <c r="N1133" s="26">
        <f t="array" aca="1" ref="N1133" ca="1">MIN(IF($B1133:E1133&gt;$B1132:E1132,COLUMN($B$18:E1132)-COLUMN($B$18)+1,99))</f>
        <v>99</v>
      </c>
      <c r="O1133" s="26">
        <f t="array" aca="1" ref="O1133" ca="1">MIN(IF($B1133:F1133&gt;$B1132:F1132,COLUMN($B$18:F1132)-COLUMN($B$18)+1,99))</f>
        <v>99</v>
      </c>
      <c r="P1133" s="26">
        <f t="array" aca="1" ref="P1133" ca="1">MIN(IF($B1133:G1133&gt;$B1132:G1132,COLUMN($B$18:G1132)-COLUMN($B$18)+1,99))</f>
        <v>99</v>
      </c>
      <c r="Q1133" s="48">
        <f t="array" aca="1" ref="Q1133" ca="1">MIN(IF($B1133:H1133&gt;$B1132:H1132,COLUMN($B$18:H1132)-COLUMN($B$18)+1,99))</f>
        <v>7</v>
      </c>
    </row>
    <row r="1134" spans="1:17" x14ac:dyDescent="0.25">
      <c r="A1134" s="10">
        <v>1117</v>
      </c>
      <c r="B1134" s="8">
        <f t="array" aca="1" ref="B1134" ca="1">IF(A1134&gt;$B$9,"",IF(SUM(--(TRANSPOSE(LARGE(OFFSET($B1133,,B$17,,$B$7-B$17),ROW(INDIRECT("a1:a"&amp;$B$7-B$17))))=OFFSET($B1133,,B$17,,$B$7-B$17)))=$B$7-B$17,OFFSET($B$12,,MATCH(B1133,$B$12:$H$12,FALSE)),B1133))</f>
        <v>3</v>
      </c>
      <c r="C1134" s="8">
        <f t="array" aca="1" ref="C1134" ca="1">IF(OR($A1134&gt;$B$9,C$17&gt;$B$7),"",CHOOSE(C$15,IF(K1134=99,
IF(SUM(--(TRANSPOSE(LARGE(OFFSET($B1133,,C$17,,$B$7-C$17),ROW(INDIRECT("a1:a"&amp;$B$7-C$17))))=OFFSET($B1133,,C$17,,$B$7-C$17)))=$B$7-C$17,MIN(IF(C1133&gt;=OFFSET($B1133,,B$17,,$B$7-B$17),"",OFFSET($B1133,,B$17,,$B$7-B$17))),C1133),
SMALL(IF((SMALL(OFFSET($B1133,,K1134-1,,$B$7-K1134+1),ROW(INDIRECT("a1:a"&amp;$B$7-K1134+1)))=OFFSET($B1134,,K1134-1))*(MATCH(OFFSET($B1134,,K1134-1),SMALL(OFFSET($B1133,,K1134-1,,$B$7-K1134+1),ROW(INDIRECT("a1:a"&amp;$B$7-K1134+1))),0)=ROW(INDIRECT("a1:a"&amp;$B$7-K1134+1))),"",SMALL(OFFSET($B1133,,K1134-1,,$B$7-K1134+1),ROW(INDIRECT("a1:a"&amp;$B$7-K1134+1)))),C$17-K1134)),
SMALL(IF((SMALL(OFFSET($B1133,,K1134-1,,$B$7-K1134+1),ROW(INDIRECT("a1:a"&amp;$B$7-K1134+1)))=OFFSET($B1134,,K1134-1))*(MATCH(OFFSET($B1134,,K1134-1),SMALL(OFFSET($B1133,,K1134-1,,$B$7-K1134+1),ROW(INDIRECT("a1:a"&amp;$B$7-K1134+1))),0)=ROW(INDIRECT("a1:a"&amp;$B$7-K1134+1))),"",SMALL(OFFSET($B1133,,K1134-1,,$B$7-K1134+1),ROW(INDIRECT("a1:a"&amp;$B$7-K1134+1)))),C$17-K1134)))</f>
        <v>1</v>
      </c>
      <c r="D1134" s="8">
        <f t="array" aca="1" ref="D1134" ca="1">IF(OR($A1134&gt;$B$9,D$17&gt;$B$7),"",CHOOSE(D$15,IF(L1134=99,
IF(SUM(--(TRANSPOSE(LARGE(OFFSET($B1133,,D$17,,$B$7-D$17),ROW(INDIRECT("a1:a"&amp;$B$7-D$17))))=OFFSET($B1133,,D$17,,$B$7-D$17)))=$B$7-D$17,MIN(IF(D1133&gt;=OFFSET($B1133,,C$17,,$B$7-C$17),"",OFFSET($B1133,,C$17,,$B$7-C$17))),D1133),
SMALL(IF((SMALL(OFFSET($B1133,,L1134-1,,$B$7-L1134+1),ROW(INDIRECT("a1:a"&amp;$B$7-L1134+1)))=OFFSET($B1134,,L1134-1))*(MATCH(OFFSET($B1134,,L1134-1),SMALL(OFFSET($B1133,,L1134-1,,$B$7-L1134+1),ROW(INDIRECT("a1:a"&amp;$B$7-L1134+1))),0)=ROW(INDIRECT("a1:a"&amp;$B$7-L1134+1))),"",SMALL(OFFSET($B1133,,L1134-1,,$B$7-L1134+1),ROW(INDIRECT("a1:a"&amp;$B$7-L1134+1)))),D$17-L1134)),
SMALL(IF((SMALL(OFFSET($B1133,,L1134-1,,$B$7-L1134+1),ROW(INDIRECT("a1:a"&amp;$B$7-L1134+1)))=OFFSET($B1134,,L1134-1))*(MATCH(OFFSET($B1134,,L1134-1),SMALL(OFFSET($B1133,,L1134-1,,$B$7-L1134+1),ROW(INDIRECT("a1:a"&amp;$B$7-L1134+1))),0)=ROW(INDIRECT("a1:a"&amp;$B$7-L1134+1))),"",SMALL(OFFSET($B1133,,L1134-1,,$B$7-L1134+1),ROW(INDIRECT("a1:a"&amp;$B$7-L1134+1)))),D$17-L1134)))</f>
        <v>2</v>
      </c>
      <c r="E1134" s="8">
        <f t="array" aca="1" ref="E1134" ca="1">IF(OR($A1134&gt;$B$9,E$17&gt;$B$7),"",CHOOSE(E$15,IF(M1134=99,
IF(SUM(--(TRANSPOSE(LARGE(OFFSET($B1133,,E$17,,$B$7-E$17),ROW(INDIRECT("a1:a"&amp;$B$7-E$17))))=OFFSET($B1133,,E$17,,$B$7-E$17)))=$B$7-E$17,MIN(IF(E1133&gt;=OFFSET($B1133,,D$17,,$B$7-D$17),"",OFFSET($B1133,,D$17,,$B$7-D$17))),E1133),
SMALL(IF((SMALL(OFFSET($B1133,,M1134-1,,$B$7-M1134+1),ROW(INDIRECT("a1:a"&amp;$B$7-M1134+1)))=OFFSET($B1134,,M1134-1))*(MATCH(OFFSET($B1134,,M1134-1),SMALL(OFFSET($B1133,,M1134-1,,$B$7-M1134+1),ROW(INDIRECT("a1:a"&amp;$B$7-M1134+1))),0)=ROW(INDIRECT("a1:a"&amp;$B$7-M1134+1))),"",SMALL(OFFSET($B1133,,M1134-1,,$B$7-M1134+1),ROW(INDIRECT("a1:a"&amp;$B$7-M1134+1)))),E$17-M1134)),
SMALL(IF((SMALL(OFFSET($B1133,,M1134-1,,$B$7-M1134+1),ROW(INDIRECT("a1:a"&amp;$B$7-M1134+1)))=OFFSET($B1134,,M1134-1))*(MATCH(OFFSET($B1134,,M1134-1),SMALL(OFFSET($B1133,,M1134-1,,$B$7-M1134+1),ROW(INDIRECT("a1:a"&amp;$B$7-M1134+1))),0)=ROW(INDIRECT("a1:a"&amp;$B$7-M1134+1))),"",SMALL(OFFSET($B1133,,M1134-1,,$B$7-M1134+1),ROW(INDIRECT("a1:a"&amp;$B$7-M1134+1)))),E$17-M1134)))</f>
        <v>1</v>
      </c>
      <c r="F1134" s="8">
        <f t="array" aca="1" ref="F1134" ca="1">IF(OR($A1134&gt;$B$9,F$17&gt;$B$7),"",CHOOSE(F$15,IF(N1134=99,
IF(SUM(--(TRANSPOSE(LARGE(OFFSET($B1133,,F$17,,$B$7-F$17),ROW(INDIRECT("a1:a"&amp;$B$7-F$17))))=OFFSET($B1133,,F$17,,$B$7-F$17)))=$B$7-F$17,MIN(IF(F1133&gt;=OFFSET($B1133,,E$17,,$B$7-E$17),"",OFFSET($B1133,,E$17,,$B$7-E$17))),F1133),
SMALL(IF((SMALL(OFFSET($B1133,,N1134-1,,$B$7-N1134+1),ROW(INDIRECT("a1:a"&amp;$B$7-N1134+1)))=OFFSET($B1134,,N1134-1))*(MATCH(OFFSET($B1134,,N1134-1),SMALL(OFFSET($B1133,,N1134-1,,$B$7-N1134+1),ROW(INDIRECT("a1:a"&amp;$B$7-N1134+1))),0)=ROW(INDIRECT("a1:a"&amp;$B$7-N1134+1))),"",SMALL(OFFSET($B1133,,N1134-1,,$B$7-N1134+1),ROW(INDIRECT("a1:a"&amp;$B$7-N1134+1)))),F$17-N1134)),
SMALL(IF((SMALL(OFFSET($B1133,,N1134-1,,$B$7-N1134+1),ROW(INDIRECT("a1:a"&amp;$B$7-N1134+1)))=OFFSET($B1134,,N1134-1))*(MATCH(OFFSET($B1134,,N1134-1),SMALL(OFFSET($B1133,,N1134-1,,$B$7-N1134+1),ROW(INDIRECT("a1:a"&amp;$B$7-N1134+1))),0)=ROW(INDIRECT("a1:a"&amp;$B$7-N1134+1))),"",SMALL(OFFSET($B1133,,N1134-1,,$B$7-N1134+1),ROW(INDIRECT("a1:a"&amp;$B$7-N1134+1)))),F$17-N1134)))</f>
        <v>2</v>
      </c>
      <c r="G1134" s="8">
        <f t="array" aca="1" ref="G1134" ca="1">IF(OR($A1134&gt;$B$9,G$17&gt;$B$7),"",CHOOSE(G$15,IF(O1134=99,
IF(SUM(--(TRANSPOSE(LARGE(OFFSET($B1133,,G$17,,$B$7-G$17),ROW(INDIRECT("a1:a"&amp;$B$7-G$17))))=OFFSET($B1133,,G$17,,$B$7-G$17)))=$B$7-G$17,MIN(IF(G1133&gt;=OFFSET($B1133,,F$17,,$B$7-F$17),"",OFFSET($B1133,,F$17,,$B$7-F$17))),G1133),
SMALL(IF((SMALL(OFFSET($B1133,,O1134-1,,$B$7-O1134+1),ROW(INDIRECT("a1:a"&amp;$B$7-O1134+1)))=OFFSET($B1134,,O1134-1))*(MATCH(OFFSET($B1134,,O1134-1),SMALL(OFFSET($B1133,,O1134-1,,$B$7-O1134+1),ROW(INDIRECT("a1:a"&amp;$B$7-O1134+1))),0)=ROW(INDIRECT("a1:a"&amp;$B$7-O1134+1))),"",SMALL(OFFSET($B1133,,O1134-1,,$B$7-O1134+1),ROW(INDIRECT("a1:a"&amp;$B$7-O1134+1)))),G$17-O1134)),
SMALL(IF((SMALL(OFFSET($B1133,,O1134-1,,$B$7-O1134+1),ROW(INDIRECT("a1:a"&amp;$B$7-O1134+1)))=OFFSET($B1134,,O1134-1))*(MATCH(OFFSET($B1134,,O1134-1),SMALL(OFFSET($B1133,,O1134-1,,$B$7-O1134+1),ROW(INDIRECT("a1:a"&amp;$B$7-O1134+1))),0)=ROW(INDIRECT("a1:a"&amp;$B$7-O1134+1))),"",SMALL(OFFSET($B1133,,O1134-1,,$B$7-O1134+1),ROW(INDIRECT("a1:a"&amp;$B$7-O1134+1)))),G$17-O1134)))</f>
        <v>1</v>
      </c>
      <c r="H1134" s="8">
        <f t="array" aca="1" ref="H1134" ca="1">IF(OR($A1134&gt;$B$9,H$17&gt;$B$7),"",CHOOSE(H$15,IF(P1134=99,
IF(SUM(--(TRANSPOSE(LARGE(OFFSET($B1133,,H$17,,$B$7-H$17),ROW(INDIRECT("a1:a"&amp;$B$7-H$17))))=OFFSET($B1133,,H$17,,$B$7-H$17)))=$B$7-H$17,MIN(IF(H1133&gt;=OFFSET($B1133,,G$17,,$B$7-G$17),"",OFFSET($B1133,,G$17,,$B$7-G$17))),H1133),
SMALL(IF((SMALL(OFFSET($B1133,,P1134-1,,$B$7-P1134+1),ROW(INDIRECT("a1:a"&amp;$B$7-P1134+1)))=OFFSET($B1134,,P1134-1))*(MATCH(OFFSET($B1134,,P1134-1),SMALL(OFFSET($B1133,,P1134-1,,$B$7-P1134+1),ROW(INDIRECT("a1:a"&amp;$B$7-P1134+1))),0)=ROW(INDIRECT("a1:a"&amp;$B$7-P1134+1))),"",SMALL(OFFSET($B1133,,P1134-1,,$B$7-P1134+1),ROW(INDIRECT("a1:a"&amp;$B$7-P1134+1)))),H$17-P1134)),
SMALL(IF((SMALL(OFFSET($B1133,,P1134-1,,$B$7-P1134+1),ROW(INDIRECT("a1:a"&amp;$B$7-P1134+1)))=OFFSET($B1134,,P1134-1))*(MATCH(OFFSET($B1134,,P1134-1),SMALL(OFFSET($B1133,,P1134-1,,$B$7-P1134+1),ROW(INDIRECT("a1:a"&amp;$B$7-P1134+1))),0)=ROW(INDIRECT("a1:a"&amp;$B$7-P1134+1))),"",SMALL(OFFSET($B1133,,P1134-1,,$B$7-P1134+1),ROW(INDIRECT("a1:a"&amp;$B$7-P1134+1)))),H$17-P1134)))</f>
        <v>3</v>
      </c>
      <c r="I1134" s="44">
        <f t="array" aca="1" ref="I1134" ca="1">IF(OR($A1134&gt;$B$9,I$17&gt;$B$7),"",CHOOSE(I$15,IF(Q1134=99,
IF(SUM(--(TRANSPOSE(LARGE(OFFSET($B1133,,I$17,,$B$7-I$17),ROW(INDIRECT("a1:a"&amp;$B$7-I$17))))=OFFSET($B1133,,I$17,,$B$7-I$17)))=$B$7-I$17,MIN(IF(I1133&gt;=OFFSET($B1133,,H$17,,$B$7-H$17),"",OFFSET($B1133,,H$17,,$B$7-H$17))),I1133),
SMALL(IF((SMALL(OFFSET($B1133,,Q1134-1,,$B$7-Q1134+1),ROW(INDIRECT("a1:a"&amp;$B$7-Q1134+1)))=OFFSET($B1134,,Q1134-1))*(MATCH(OFFSET($B1134,,Q1134-1),SMALL(OFFSET($B1133,,Q1134-1,,$B$7-Q1134+1),ROW(INDIRECT("a1:a"&amp;$B$7-Q1134+1))),0)=ROW(INDIRECT("a1:a"&amp;$B$7-Q1134+1))),"",SMALL(OFFSET($B1133,,Q1134-1,,$B$7-Q1134+1),ROW(INDIRECT("a1:a"&amp;$B$7-Q1134+1)))),I$17-Q1134)),
SMALL(IF((SMALL(OFFSET($B1133,,Q1134-1,,$B$7-Q1134+1),ROW(INDIRECT("a1:a"&amp;$B$7-Q1134+1)))=OFFSET($B1134,,Q1134-1))*(MATCH(OFFSET($B1134,,Q1134-1),SMALL(OFFSET($B1133,,Q1134-1,,$B$7-Q1134+1),ROW(INDIRECT("a1:a"&amp;$B$7-Q1134+1))),0)=ROW(INDIRECT("a1:a"&amp;$B$7-Q1134+1))),"",SMALL(OFFSET($B1133,,Q1134-1,,$B$7-Q1134+1),ROW(INDIRECT("a1:a"&amp;$B$7-Q1134+1)))),I$17-Q1134)))</f>
        <v>4</v>
      </c>
      <c r="J1134" s="13"/>
      <c r="K1134" s="26">
        <f t="array" aca="1" ref="K1134" ca="1">MIN(IF($B1134:B1134&gt;$B1133:B1133,COLUMN($B$18:B1133)-COLUMN($B$18)+1,99))</f>
        <v>99</v>
      </c>
      <c r="L1134" s="26">
        <f t="array" aca="1" ref="L1134" ca="1">MIN(IF($B1134:C1134&gt;$B1133:C1133,COLUMN($B$18:C1133)-COLUMN($B$18)+1,99))</f>
        <v>99</v>
      </c>
      <c r="M1134" s="26">
        <f t="array" aca="1" ref="M1134" ca="1">MIN(IF($B1134:D1134&gt;$B1133:D1133,COLUMN($B$18:D1133)-COLUMN($B$18)+1,99))</f>
        <v>99</v>
      </c>
      <c r="N1134" s="26">
        <f t="array" aca="1" ref="N1134" ca="1">MIN(IF($B1134:E1134&gt;$B1133:E1133,COLUMN($B$18:E1133)-COLUMN($B$18)+1,99))</f>
        <v>99</v>
      </c>
      <c r="O1134" s="26">
        <f t="array" aca="1" ref="O1134" ca="1">MIN(IF($B1134:F1134&gt;$B1133:F1133,COLUMN($B$18:F1133)-COLUMN($B$18)+1,99))</f>
        <v>5</v>
      </c>
      <c r="P1134" s="26">
        <f t="array" aca="1" ref="P1134" ca="1">MIN(IF($B1134:G1134&gt;$B1133:G1133,COLUMN($B$18:G1133)-COLUMN($B$18)+1,99))</f>
        <v>5</v>
      </c>
      <c r="Q1134" s="48">
        <f t="array" aca="1" ref="Q1134" ca="1">MIN(IF($B1134:H1134&gt;$B1133:H1133,COLUMN($B$18:H1133)-COLUMN($B$18)+1,99))</f>
        <v>5</v>
      </c>
    </row>
    <row r="1135" spans="1:17" x14ac:dyDescent="0.25">
      <c r="A1135" s="10">
        <v>1118</v>
      </c>
      <c r="B1135" s="8">
        <f t="array" aca="1" ref="B1135" ca="1">IF(A1135&gt;$B$9,"",IF(SUM(--(TRANSPOSE(LARGE(OFFSET($B1134,,B$17,,$B$7-B$17),ROW(INDIRECT("a1:a"&amp;$B$7-B$17))))=OFFSET($B1134,,B$17,,$B$7-B$17)))=$B$7-B$17,OFFSET($B$12,,MATCH(B1134,$B$12:$H$12,FALSE)),B1134))</f>
        <v>3</v>
      </c>
      <c r="C1135" s="8">
        <f t="array" aca="1" ref="C1135" ca="1">IF(OR($A1135&gt;$B$9,C$17&gt;$B$7),"",CHOOSE(C$15,IF(K1135=99,
IF(SUM(--(TRANSPOSE(LARGE(OFFSET($B1134,,C$17,,$B$7-C$17),ROW(INDIRECT("a1:a"&amp;$B$7-C$17))))=OFFSET($B1134,,C$17,,$B$7-C$17)))=$B$7-C$17,MIN(IF(C1134&gt;=OFFSET($B1134,,B$17,,$B$7-B$17),"",OFFSET($B1134,,B$17,,$B$7-B$17))),C1134),
SMALL(IF((SMALL(OFFSET($B1134,,K1135-1,,$B$7-K1135+1),ROW(INDIRECT("a1:a"&amp;$B$7-K1135+1)))=OFFSET($B1135,,K1135-1))*(MATCH(OFFSET($B1135,,K1135-1),SMALL(OFFSET($B1134,,K1135-1,,$B$7-K1135+1),ROW(INDIRECT("a1:a"&amp;$B$7-K1135+1))),0)=ROW(INDIRECT("a1:a"&amp;$B$7-K1135+1))),"",SMALL(OFFSET($B1134,,K1135-1,,$B$7-K1135+1),ROW(INDIRECT("a1:a"&amp;$B$7-K1135+1)))),C$17-K1135)),
SMALL(IF((SMALL(OFFSET($B1134,,K1135-1,,$B$7-K1135+1),ROW(INDIRECT("a1:a"&amp;$B$7-K1135+1)))=OFFSET($B1135,,K1135-1))*(MATCH(OFFSET($B1135,,K1135-1),SMALL(OFFSET($B1134,,K1135-1,,$B$7-K1135+1),ROW(INDIRECT("a1:a"&amp;$B$7-K1135+1))),0)=ROW(INDIRECT("a1:a"&amp;$B$7-K1135+1))),"",SMALL(OFFSET($B1134,,K1135-1,,$B$7-K1135+1),ROW(INDIRECT("a1:a"&amp;$B$7-K1135+1)))),C$17-K1135)))</f>
        <v>1</v>
      </c>
      <c r="D1135" s="8">
        <f t="array" aca="1" ref="D1135" ca="1">IF(OR($A1135&gt;$B$9,D$17&gt;$B$7),"",CHOOSE(D$15,IF(L1135=99,
IF(SUM(--(TRANSPOSE(LARGE(OFFSET($B1134,,D$17,,$B$7-D$17),ROW(INDIRECT("a1:a"&amp;$B$7-D$17))))=OFFSET($B1134,,D$17,,$B$7-D$17)))=$B$7-D$17,MIN(IF(D1134&gt;=OFFSET($B1134,,C$17,,$B$7-C$17),"",OFFSET($B1134,,C$17,,$B$7-C$17))),D1134),
SMALL(IF((SMALL(OFFSET($B1134,,L1135-1,,$B$7-L1135+1),ROW(INDIRECT("a1:a"&amp;$B$7-L1135+1)))=OFFSET($B1135,,L1135-1))*(MATCH(OFFSET($B1135,,L1135-1),SMALL(OFFSET($B1134,,L1135-1,,$B$7-L1135+1),ROW(INDIRECT("a1:a"&amp;$B$7-L1135+1))),0)=ROW(INDIRECT("a1:a"&amp;$B$7-L1135+1))),"",SMALL(OFFSET($B1134,,L1135-1,,$B$7-L1135+1),ROW(INDIRECT("a1:a"&amp;$B$7-L1135+1)))),D$17-L1135)),
SMALL(IF((SMALL(OFFSET($B1134,,L1135-1,,$B$7-L1135+1),ROW(INDIRECT("a1:a"&amp;$B$7-L1135+1)))=OFFSET($B1135,,L1135-1))*(MATCH(OFFSET($B1135,,L1135-1),SMALL(OFFSET($B1134,,L1135-1,,$B$7-L1135+1),ROW(INDIRECT("a1:a"&amp;$B$7-L1135+1))),0)=ROW(INDIRECT("a1:a"&amp;$B$7-L1135+1))),"",SMALL(OFFSET($B1134,,L1135-1,,$B$7-L1135+1),ROW(INDIRECT("a1:a"&amp;$B$7-L1135+1)))),D$17-L1135)))</f>
        <v>2</v>
      </c>
      <c r="E1135" s="8">
        <f t="array" aca="1" ref="E1135" ca="1">IF(OR($A1135&gt;$B$9,E$17&gt;$B$7),"",CHOOSE(E$15,IF(M1135=99,
IF(SUM(--(TRANSPOSE(LARGE(OFFSET($B1134,,E$17,,$B$7-E$17),ROW(INDIRECT("a1:a"&amp;$B$7-E$17))))=OFFSET($B1134,,E$17,,$B$7-E$17)))=$B$7-E$17,MIN(IF(E1134&gt;=OFFSET($B1134,,D$17,,$B$7-D$17),"",OFFSET($B1134,,D$17,,$B$7-D$17))),E1134),
SMALL(IF((SMALL(OFFSET($B1134,,M1135-1,,$B$7-M1135+1),ROW(INDIRECT("a1:a"&amp;$B$7-M1135+1)))=OFFSET($B1135,,M1135-1))*(MATCH(OFFSET($B1135,,M1135-1),SMALL(OFFSET($B1134,,M1135-1,,$B$7-M1135+1),ROW(INDIRECT("a1:a"&amp;$B$7-M1135+1))),0)=ROW(INDIRECT("a1:a"&amp;$B$7-M1135+1))),"",SMALL(OFFSET($B1134,,M1135-1,,$B$7-M1135+1),ROW(INDIRECT("a1:a"&amp;$B$7-M1135+1)))),E$17-M1135)),
SMALL(IF((SMALL(OFFSET($B1134,,M1135-1,,$B$7-M1135+1),ROW(INDIRECT("a1:a"&amp;$B$7-M1135+1)))=OFFSET($B1135,,M1135-1))*(MATCH(OFFSET($B1135,,M1135-1),SMALL(OFFSET($B1134,,M1135-1,,$B$7-M1135+1),ROW(INDIRECT("a1:a"&amp;$B$7-M1135+1))),0)=ROW(INDIRECT("a1:a"&amp;$B$7-M1135+1))),"",SMALL(OFFSET($B1134,,M1135-1,,$B$7-M1135+1),ROW(INDIRECT("a1:a"&amp;$B$7-M1135+1)))),E$17-M1135)))</f>
        <v>1</v>
      </c>
      <c r="F1135" s="8">
        <f t="array" aca="1" ref="F1135" ca="1">IF(OR($A1135&gt;$B$9,F$17&gt;$B$7),"",CHOOSE(F$15,IF(N1135=99,
IF(SUM(--(TRANSPOSE(LARGE(OFFSET($B1134,,F$17,,$B$7-F$17),ROW(INDIRECT("a1:a"&amp;$B$7-F$17))))=OFFSET($B1134,,F$17,,$B$7-F$17)))=$B$7-F$17,MIN(IF(F1134&gt;=OFFSET($B1134,,E$17,,$B$7-E$17),"",OFFSET($B1134,,E$17,,$B$7-E$17))),F1134),
SMALL(IF((SMALL(OFFSET($B1134,,N1135-1,,$B$7-N1135+1),ROW(INDIRECT("a1:a"&amp;$B$7-N1135+1)))=OFFSET($B1135,,N1135-1))*(MATCH(OFFSET($B1135,,N1135-1),SMALL(OFFSET($B1134,,N1135-1,,$B$7-N1135+1),ROW(INDIRECT("a1:a"&amp;$B$7-N1135+1))),0)=ROW(INDIRECT("a1:a"&amp;$B$7-N1135+1))),"",SMALL(OFFSET($B1134,,N1135-1,,$B$7-N1135+1),ROW(INDIRECT("a1:a"&amp;$B$7-N1135+1)))),F$17-N1135)),
SMALL(IF((SMALL(OFFSET($B1134,,N1135-1,,$B$7-N1135+1),ROW(INDIRECT("a1:a"&amp;$B$7-N1135+1)))=OFFSET($B1135,,N1135-1))*(MATCH(OFFSET($B1135,,N1135-1),SMALL(OFFSET($B1134,,N1135-1,,$B$7-N1135+1),ROW(INDIRECT("a1:a"&amp;$B$7-N1135+1))),0)=ROW(INDIRECT("a1:a"&amp;$B$7-N1135+1))),"",SMALL(OFFSET($B1134,,N1135-1,,$B$7-N1135+1),ROW(INDIRECT("a1:a"&amp;$B$7-N1135+1)))),F$17-N1135)))</f>
        <v>2</v>
      </c>
      <c r="G1135" s="8">
        <f t="array" aca="1" ref="G1135" ca="1">IF(OR($A1135&gt;$B$9,G$17&gt;$B$7),"",CHOOSE(G$15,IF(O1135=99,
IF(SUM(--(TRANSPOSE(LARGE(OFFSET($B1134,,G$17,,$B$7-G$17),ROW(INDIRECT("a1:a"&amp;$B$7-G$17))))=OFFSET($B1134,,G$17,,$B$7-G$17)))=$B$7-G$17,MIN(IF(G1134&gt;=OFFSET($B1134,,F$17,,$B$7-F$17),"",OFFSET($B1134,,F$17,,$B$7-F$17))),G1134),
SMALL(IF((SMALL(OFFSET($B1134,,O1135-1,,$B$7-O1135+1),ROW(INDIRECT("a1:a"&amp;$B$7-O1135+1)))=OFFSET($B1135,,O1135-1))*(MATCH(OFFSET($B1135,,O1135-1),SMALL(OFFSET($B1134,,O1135-1,,$B$7-O1135+1),ROW(INDIRECT("a1:a"&amp;$B$7-O1135+1))),0)=ROW(INDIRECT("a1:a"&amp;$B$7-O1135+1))),"",SMALL(OFFSET($B1134,,O1135-1,,$B$7-O1135+1),ROW(INDIRECT("a1:a"&amp;$B$7-O1135+1)))),G$17-O1135)),
SMALL(IF((SMALL(OFFSET($B1134,,O1135-1,,$B$7-O1135+1),ROW(INDIRECT("a1:a"&amp;$B$7-O1135+1)))=OFFSET($B1135,,O1135-1))*(MATCH(OFFSET($B1135,,O1135-1),SMALL(OFFSET($B1134,,O1135-1,,$B$7-O1135+1),ROW(INDIRECT("a1:a"&amp;$B$7-O1135+1))),0)=ROW(INDIRECT("a1:a"&amp;$B$7-O1135+1))),"",SMALL(OFFSET($B1134,,O1135-1,,$B$7-O1135+1),ROW(INDIRECT("a1:a"&amp;$B$7-O1135+1)))),G$17-O1135)))</f>
        <v>1</v>
      </c>
      <c r="H1135" s="8">
        <f t="array" aca="1" ref="H1135" ca="1">IF(OR($A1135&gt;$B$9,H$17&gt;$B$7),"",CHOOSE(H$15,IF(P1135=99,
IF(SUM(--(TRANSPOSE(LARGE(OFFSET($B1134,,H$17,,$B$7-H$17),ROW(INDIRECT("a1:a"&amp;$B$7-H$17))))=OFFSET($B1134,,H$17,,$B$7-H$17)))=$B$7-H$17,MIN(IF(H1134&gt;=OFFSET($B1134,,G$17,,$B$7-G$17),"",OFFSET($B1134,,G$17,,$B$7-G$17))),H1134),
SMALL(IF((SMALL(OFFSET($B1134,,P1135-1,,$B$7-P1135+1),ROW(INDIRECT("a1:a"&amp;$B$7-P1135+1)))=OFFSET($B1135,,P1135-1))*(MATCH(OFFSET($B1135,,P1135-1),SMALL(OFFSET($B1134,,P1135-1,,$B$7-P1135+1),ROW(INDIRECT("a1:a"&amp;$B$7-P1135+1))),0)=ROW(INDIRECT("a1:a"&amp;$B$7-P1135+1))),"",SMALL(OFFSET($B1134,,P1135-1,,$B$7-P1135+1),ROW(INDIRECT("a1:a"&amp;$B$7-P1135+1)))),H$17-P1135)),
SMALL(IF((SMALL(OFFSET($B1134,,P1135-1,,$B$7-P1135+1),ROW(INDIRECT("a1:a"&amp;$B$7-P1135+1)))=OFFSET($B1135,,P1135-1))*(MATCH(OFFSET($B1135,,P1135-1),SMALL(OFFSET($B1134,,P1135-1,,$B$7-P1135+1),ROW(INDIRECT("a1:a"&amp;$B$7-P1135+1))),0)=ROW(INDIRECT("a1:a"&amp;$B$7-P1135+1))),"",SMALL(OFFSET($B1134,,P1135-1,,$B$7-P1135+1),ROW(INDIRECT("a1:a"&amp;$B$7-P1135+1)))),H$17-P1135)))</f>
        <v>4</v>
      </c>
      <c r="I1135" s="44">
        <f t="array" aca="1" ref="I1135" ca="1">IF(OR($A1135&gt;$B$9,I$17&gt;$B$7),"",CHOOSE(I$15,IF(Q1135=99,
IF(SUM(--(TRANSPOSE(LARGE(OFFSET($B1134,,I$17,,$B$7-I$17),ROW(INDIRECT("a1:a"&amp;$B$7-I$17))))=OFFSET($B1134,,I$17,,$B$7-I$17)))=$B$7-I$17,MIN(IF(I1134&gt;=OFFSET($B1134,,H$17,,$B$7-H$17),"",OFFSET($B1134,,H$17,,$B$7-H$17))),I1134),
SMALL(IF((SMALL(OFFSET($B1134,,Q1135-1,,$B$7-Q1135+1),ROW(INDIRECT("a1:a"&amp;$B$7-Q1135+1)))=OFFSET($B1135,,Q1135-1))*(MATCH(OFFSET($B1135,,Q1135-1),SMALL(OFFSET($B1134,,Q1135-1,,$B$7-Q1135+1),ROW(INDIRECT("a1:a"&amp;$B$7-Q1135+1))),0)=ROW(INDIRECT("a1:a"&amp;$B$7-Q1135+1))),"",SMALL(OFFSET($B1134,,Q1135-1,,$B$7-Q1135+1),ROW(INDIRECT("a1:a"&amp;$B$7-Q1135+1)))),I$17-Q1135)),
SMALL(IF((SMALL(OFFSET($B1134,,Q1135-1,,$B$7-Q1135+1),ROW(INDIRECT("a1:a"&amp;$B$7-Q1135+1)))=OFFSET($B1135,,Q1135-1))*(MATCH(OFFSET($B1135,,Q1135-1),SMALL(OFFSET($B1134,,Q1135-1,,$B$7-Q1135+1),ROW(INDIRECT("a1:a"&amp;$B$7-Q1135+1))),0)=ROW(INDIRECT("a1:a"&amp;$B$7-Q1135+1))),"",SMALL(OFFSET($B1134,,Q1135-1,,$B$7-Q1135+1),ROW(INDIRECT("a1:a"&amp;$B$7-Q1135+1)))),I$17-Q1135)))</f>
        <v>3</v>
      </c>
      <c r="J1135" s="13"/>
      <c r="K1135" s="26">
        <f t="array" aca="1" ref="K1135" ca="1">MIN(IF($B1135:B1135&gt;$B1134:B1134,COLUMN($B$18:B1134)-COLUMN($B$18)+1,99))</f>
        <v>99</v>
      </c>
      <c r="L1135" s="26">
        <f t="array" aca="1" ref="L1135" ca="1">MIN(IF($B1135:C1135&gt;$B1134:C1134,COLUMN($B$18:C1134)-COLUMN($B$18)+1,99))</f>
        <v>99</v>
      </c>
      <c r="M1135" s="26">
        <f t="array" aca="1" ref="M1135" ca="1">MIN(IF($B1135:D1135&gt;$B1134:D1134,COLUMN($B$18:D1134)-COLUMN($B$18)+1,99))</f>
        <v>99</v>
      </c>
      <c r="N1135" s="26">
        <f t="array" aca="1" ref="N1135" ca="1">MIN(IF($B1135:E1135&gt;$B1134:E1134,COLUMN($B$18:E1134)-COLUMN($B$18)+1,99))</f>
        <v>99</v>
      </c>
      <c r="O1135" s="26">
        <f t="array" aca="1" ref="O1135" ca="1">MIN(IF($B1135:F1135&gt;$B1134:F1134,COLUMN($B$18:F1134)-COLUMN($B$18)+1,99))</f>
        <v>99</v>
      </c>
      <c r="P1135" s="26">
        <f t="array" aca="1" ref="P1135" ca="1">MIN(IF($B1135:G1135&gt;$B1134:G1134,COLUMN($B$18:G1134)-COLUMN($B$18)+1,99))</f>
        <v>99</v>
      </c>
      <c r="Q1135" s="48">
        <f t="array" aca="1" ref="Q1135" ca="1">MIN(IF($B1135:H1135&gt;$B1134:H1134,COLUMN($B$18:H1134)-COLUMN($B$18)+1,99))</f>
        <v>7</v>
      </c>
    </row>
    <row r="1136" spans="1:17" x14ac:dyDescent="0.25">
      <c r="A1136" s="10">
        <v>1119</v>
      </c>
      <c r="B1136" s="8">
        <f t="array" aca="1" ref="B1136" ca="1">IF(A1136&gt;$B$9,"",IF(SUM(--(TRANSPOSE(LARGE(OFFSET($B1135,,B$17,,$B$7-B$17),ROW(INDIRECT("a1:a"&amp;$B$7-B$17))))=OFFSET($B1135,,B$17,,$B$7-B$17)))=$B$7-B$17,OFFSET($B$12,,MATCH(B1135,$B$12:$H$12,FALSE)),B1135))</f>
        <v>3</v>
      </c>
      <c r="C1136" s="8">
        <f t="array" aca="1" ref="C1136" ca="1">IF(OR($A1136&gt;$B$9,C$17&gt;$B$7),"",CHOOSE(C$15,IF(K1136=99,
IF(SUM(--(TRANSPOSE(LARGE(OFFSET($B1135,,C$17,,$B$7-C$17),ROW(INDIRECT("a1:a"&amp;$B$7-C$17))))=OFFSET($B1135,,C$17,,$B$7-C$17)))=$B$7-C$17,MIN(IF(C1135&gt;=OFFSET($B1135,,B$17,,$B$7-B$17),"",OFFSET($B1135,,B$17,,$B$7-B$17))),C1135),
SMALL(IF((SMALL(OFFSET($B1135,,K1136-1,,$B$7-K1136+1),ROW(INDIRECT("a1:a"&amp;$B$7-K1136+1)))=OFFSET($B1136,,K1136-1))*(MATCH(OFFSET($B1136,,K1136-1),SMALL(OFFSET($B1135,,K1136-1,,$B$7-K1136+1),ROW(INDIRECT("a1:a"&amp;$B$7-K1136+1))),0)=ROW(INDIRECT("a1:a"&amp;$B$7-K1136+1))),"",SMALL(OFFSET($B1135,,K1136-1,,$B$7-K1136+1),ROW(INDIRECT("a1:a"&amp;$B$7-K1136+1)))),C$17-K1136)),
SMALL(IF((SMALL(OFFSET($B1135,,K1136-1,,$B$7-K1136+1),ROW(INDIRECT("a1:a"&amp;$B$7-K1136+1)))=OFFSET($B1136,,K1136-1))*(MATCH(OFFSET($B1136,,K1136-1),SMALL(OFFSET($B1135,,K1136-1,,$B$7-K1136+1),ROW(INDIRECT("a1:a"&amp;$B$7-K1136+1))),0)=ROW(INDIRECT("a1:a"&amp;$B$7-K1136+1))),"",SMALL(OFFSET($B1135,,K1136-1,,$B$7-K1136+1),ROW(INDIRECT("a1:a"&amp;$B$7-K1136+1)))),C$17-K1136)))</f>
        <v>1</v>
      </c>
      <c r="D1136" s="8">
        <f t="array" aca="1" ref="D1136" ca="1">IF(OR($A1136&gt;$B$9,D$17&gt;$B$7),"",CHOOSE(D$15,IF(L1136=99,
IF(SUM(--(TRANSPOSE(LARGE(OFFSET($B1135,,D$17,,$B$7-D$17),ROW(INDIRECT("a1:a"&amp;$B$7-D$17))))=OFFSET($B1135,,D$17,,$B$7-D$17)))=$B$7-D$17,MIN(IF(D1135&gt;=OFFSET($B1135,,C$17,,$B$7-C$17),"",OFFSET($B1135,,C$17,,$B$7-C$17))),D1135),
SMALL(IF((SMALL(OFFSET($B1135,,L1136-1,,$B$7-L1136+1),ROW(INDIRECT("a1:a"&amp;$B$7-L1136+1)))=OFFSET($B1136,,L1136-1))*(MATCH(OFFSET($B1136,,L1136-1),SMALL(OFFSET($B1135,,L1136-1,,$B$7-L1136+1),ROW(INDIRECT("a1:a"&amp;$B$7-L1136+1))),0)=ROW(INDIRECT("a1:a"&amp;$B$7-L1136+1))),"",SMALL(OFFSET($B1135,,L1136-1,,$B$7-L1136+1),ROW(INDIRECT("a1:a"&amp;$B$7-L1136+1)))),D$17-L1136)),
SMALL(IF((SMALL(OFFSET($B1135,,L1136-1,,$B$7-L1136+1),ROW(INDIRECT("a1:a"&amp;$B$7-L1136+1)))=OFFSET($B1136,,L1136-1))*(MATCH(OFFSET($B1136,,L1136-1),SMALL(OFFSET($B1135,,L1136-1,,$B$7-L1136+1),ROW(INDIRECT("a1:a"&amp;$B$7-L1136+1))),0)=ROW(INDIRECT("a1:a"&amp;$B$7-L1136+1))),"",SMALL(OFFSET($B1135,,L1136-1,,$B$7-L1136+1),ROW(INDIRECT("a1:a"&amp;$B$7-L1136+1)))),D$17-L1136)))</f>
        <v>2</v>
      </c>
      <c r="E1136" s="8">
        <f t="array" aca="1" ref="E1136" ca="1">IF(OR($A1136&gt;$B$9,E$17&gt;$B$7),"",CHOOSE(E$15,IF(M1136=99,
IF(SUM(--(TRANSPOSE(LARGE(OFFSET($B1135,,E$17,,$B$7-E$17),ROW(INDIRECT("a1:a"&amp;$B$7-E$17))))=OFFSET($B1135,,E$17,,$B$7-E$17)))=$B$7-E$17,MIN(IF(E1135&gt;=OFFSET($B1135,,D$17,,$B$7-D$17),"",OFFSET($B1135,,D$17,,$B$7-D$17))),E1135),
SMALL(IF((SMALL(OFFSET($B1135,,M1136-1,,$B$7-M1136+1),ROW(INDIRECT("a1:a"&amp;$B$7-M1136+1)))=OFFSET($B1136,,M1136-1))*(MATCH(OFFSET($B1136,,M1136-1),SMALL(OFFSET($B1135,,M1136-1,,$B$7-M1136+1),ROW(INDIRECT("a1:a"&amp;$B$7-M1136+1))),0)=ROW(INDIRECT("a1:a"&amp;$B$7-M1136+1))),"",SMALL(OFFSET($B1135,,M1136-1,,$B$7-M1136+1),ROW(INDIRECT("a1:a"&amp;$B$7-M1136+1)))),E$17-M1136)),
SMALL(IF((SMALL(OFFSET($B1135,,M1136-1,,$B$7-M1136+1),ROW(INDIRECT("a1:a"&amp;$B$7-M1136+1)))=OFFSET($B1136,,M1136-1))*(MATCH(OFFSET($B1136,,M1136-1),SMALL(OFFSET($B1135,,M1136-1,,$B$7-M1136+1),ROW(INDIRECT("a1:a"&amp;$B$7-M1136+1))),0)=ROW(INDIRECT("a1:a"&amp;$B$7-M1136+1))),"",SMALL(OFFSET($B1135,,M1136-1,,$B$7-M1136+1),ROW(INDIRECT("a1:a"&amp;$B$7-M1136+1)))),E$17-M1136)))</f>
        <v>1</v>
      </c>
      <c r="F1136" s="8">
        <f t="array" aca="1" ref="F1136" ca="1">IF(OR($A1136&gt;$B$9,F$17&gt;$B$7),"",CHOOSE(F$15,IF(N1136=99,
IF(SUM(--(TRANSPOSE(LARGE(OFFSET($B1135,,F$17,,$B$7-F$17),ROW(INDIRECT("a1:a"&amp;$B$7-F$17))))=OFFSET($B1135,,F$17,,$B$7-F$17)))=$B$7-F$17,MIN(IF(F1135&gt;=OFFSET($B1135,,E$17,,$B$7-E$17),"",OFFSET($B1135,,E$17,,$B$7-E$17))),F1135),
SMALL(IF((SMALL(OFFSET($B1135,,N1136-1,,$B$7-N1136+1),ROW(INDIRECT("a1:a"&amp;$B$7-N1136+1)))=OFFSET($B1136,,N1136-1))*(MATCH(OFFSET($B1136,,N1136-1),SMALL(OFFSET($B1135,,N1136-1,,$B$7-N1136+1),ROW(INDIRECT("a1:a"&amp;$B$7-N1136+1))),0)=ROW(INDIRECT("a1:a"&amp;$B$7-N1136+1))),"",SMALL(OFFSET($B1135,,N1136-1,,$B$7-N1136+1),ROW(INDIRECT("a1:a"&amp;$B$7-N1136+1)))),F$17-N1136)),
SMALL(IF((SMALL(OFFSET($B1135,,N1136-1,,$B$7-N1136+1),ROW(INDIRECT("a1:a"&amp;$B$7-N1136+1)))=OFFSET($B1136,,N1136-1))*(MATCH(OFFSET($B1136,,N1136-1),SMALL(OFFSET($B1135,,N1136-1,,$B$7-N1136+1),ROW(INDIRECT("a1:a"&amp;$B$7-N1136+1))),0)=ROW(INDIRECT("a1:a"&amp;$B$7-N1136+1))),"",SMALL(OFFSET($B1135,,N1136-1,,$B$7-N1136+1),ROW(INDIRECT("a1:a"&amp;$B$7-N1136+1)))),F$17-N1136)))</f>
        <v>2</v>
      </c>
      <c r="G1136" s="8">
        <f t="array" aca="1" ref="G1136" ca="1">IF(OR($A1136&gt;$B$9,G$17&gt;$B$7),"",CHOOSE(G$15,IF(O1136=99,
IF(SUM(--(TRANSPOSE(LARGE(OFFSET($B1135,,G$17,,$B$7-G$17),ROW(INDIRECT("a1:a"&amp;$B$7-G$17))))=OFFSET($B1135,,G$17,,$B$7-G$17)))=$B$7-G$17,MIN(IF(G1135&gt;=OFFSET($B1135,,F$17,,$B$7-F$17),"",OFFSET($B1135,,F$17,,$B$7-F$17))),G1135),
SMALL(IF((SMALL(OFFSET($B1135,,O1136-1,,$B$7-O1136+1),ROW(INDIRECT("a1:a"&amp;$B$7-O1136+1)))=OFFSET($B1136,,O1136-1))*(MATCH(OFFSET($B1136,,O1136-1),SMALL(OFFSET($B1135,,O1136-1,,$B$7-O1136+1),ROW(INDIRECT("a1:a"&amp;$B$7-O1136+1))),0)=ROW(INDIRECT("a1:a"&amp;$B$7-O1136+1))),"",SMALL(OFFSET($B1135,,O1136-1,,$B$7-O1136+1),ROW(INDIRECT("a1:a"&amp;$B$7-O1136+1)))),G$17-O1136)),
SMALL(IF((SMALL(OFFSET($B1135,,O1136-1,,$B$7-O1136+1),ROW(INDIRECT("a1:a"&amp;$B$7-O1136+1)))=OFFSET($B1136,,O1136-1))*(MATCH(OFFSET($B1136,,O1136-1),SMALL(OFFSET($B1135,,O1136-1,,$B$7-O1136+1),ROW(INDIRECT("a1:a"&amp;$B$7-O1136+1))),0)=ROW(INDIRECT("a1:a"&amp;$B$7-O1136+1))),"",SMALL(OFFSET($B1135,,O1136-1,,$B$7-O1136+1),ROW(INDIRECT("a1:a"&amp;$B$7-O1136+1)))),G$17-O1136)))</f>
        <v>3</v>
      </c>
      <c r="H1136" s="8">
        <f t="array" aca="1" ref="H1136" ca="1">IF(OR($A1136&gt;$B$9,H$17&gt;$B$7),"",CHOOSE(H$15,IF(P1136=99,
IF(SUM(--(TRANSPOSE(LARGE(OFFSET($B1135,,H$17,,$B$7-H$17),ROW(INDIRECT("a1:a"&amp;$B$7-H$17))))=OFFSET($B1135,,H$17,,$B$7-H$17)))=$B$7-H$17,MIN(IF(H1135&gt;=OFFSET($B1135,,G$17,,$B$7-G$17),"",OFFSET($B1135,,G$17,,$B$7-G$17))),H1135),
SMALL(IF((SMALL(OFFSET($B1135,,P1136-1,,$B$7-P1136+1),ROW(INDIRECT("a1:a"&amp;$B$7-P1136+1)))=OFFSET($B1136,,P1136-1))*(MATCH(OFFSET($B1136,,P1136-1),SMALL(OFFSET($B1135,,P1136-1,,$B$7-P1136+1),ROW(INDIRECT("a1:a"&amp;$B$7-P1136+1))),0)=ROW(INDIRECT("a1:a"&amp;$B$7-P1136+1))),"",SMALL(OFFSET($B1135,,P1136-1,,$B$7-P1136+1),ROW(INDIRECT("a1:a"&amp;$B$7-P1136+1)))),H$17-P1136)),
SMALL(IF((SMALL(OFFSET($B1135,,P1136-1,,$B$7-P1136+1),ROW(INDIRECT("a1:a"&amp;$B$7-P1136+1)))=OFFSET($B1136,,P1136-1))*(MATCH(OFFSET($B1136,,P1136-1),SMALL(OFFSET($B1135,,P1136-1,,$B$7-P1136+1),ROW(INDIRECT("a1:a"&amp;$B$7-P1136+1))),0)=ROW(INDIRECT("a1:a"&amp;$B$7-P1136+1))),"",SMALL(OFFSET($B1135,,P1136-1,,$B$7-P1136+1),ROW(INDIRECT("a1:a"&amp;$B$7-P1136+1)))),H$17-P1136)))</f>
        <v>1</v>
      </c>
      <c r="I1136" s="44">
        <f t="array" aca="1" ref="I1136" ca="1">IF(OR($A1136&gt;$B$9,I$17&gt;$B$7),"",CHOOSE(I$15,IF(Q1136=99,
IF(SUM(--(TRANSPOSE(LARGE(OFFSET($B1135,,I$17,,$B$7-I$17),ROW(INDIRECT("a1:a"&amp;$B$7-I$17))))=OFFSET($B1135,,I$17,,$B$7-I$17)))=$B$7-I$17,MIN(IF(I1135&gt;=OFFSET($B1135,,H$17,,$B$7-H$17),"",OFFSET($B1135,,H$17,,$B$7-H$17))),I1135),
SMALL(IF((SMALL(OFFSET($B1135,,Q1136-1,,$B$7-Q1136+1),ROW(INDIRECT("a1:a"&amp;$B$7-Q1136+1)))=OFFSET($B1136,,Q1136-1))*(MATCH(OFFSET($B1136,,Q1136-1),SMALL(OFFSET($B1135,,Q1136-1,,$B$7-Q1136+1),ROW(INDIRECT("a1:a"&amp;$B$7-Q1136+1))),0)=ROW(INDIRECT("a1:a"&amp;$B$7-Q1136+1))),"",SMALL(OFFSET($B1135,,Q1136-1,,$B$7-Q1136+1),ROW(INDIRECT("a1:a"&amp;$B$7-Q1136+1)))),I$17-Q1136)),
SMALL(IF((SMALL(OFFSET($B1135,,Q1136-1,,$B$7-Q1136+1),ROW(INDIRECT("a1:a"&amp;$B$7-Q1136+1)))=OFFSET($B1136,,Q1136-1))*(MATCH(OFFSET($B1136,,Q1136-1),SMALL(OFFSET($B1135,,Q1136-1,,$B$7-Q1136+1),ROW(INDIRECT("a1:a"&amp;$B$7-Q1136+1))),0)=ROW(INDIRECT("a1:a"&amp;$B$7-Q1136+1))),"",SMALL(OFFSET($B1135,,Q1136-1,,$B$7-Q1136+1),ROW(INDIRECT("a1:a"&amp;$B$7-Q1136+1)))),I$17-Q1136)))</f>
        <v>4</v>
      </c>
      <c r="J1136" s="13"/>
      <c r="K1136" s="26">
        <f t="array" aca="1" ref="K1136" ca="1">MIN(IF($B1136:B1136&gt;$B1135:B1135,COLUMN($B$18:B1135)-COLUMN($B$18)+1,99))</f>
        <v>99</v>
      </c>
      <c r="L1136" s="26">
        <f t="array" aca="1" ref="L1136" ca="1">MIN(IF($B1136:C1136&gt;$B1135:C1135,COLUMN($B$18:C1135)-COLUMN($B$18)+1,99))</f>
        <v>99</v>
      </c>
      <c r="M1136" s="26">
        <f t="array" aca="1" ref="M1136" ca="1">MIN(IF($B1136:D1136&gt;$B1135:D1135,COLUMN($B$18:D1135)-COLUMN($B$18)+1,99))</f>
        <v>99</v>
      </c>
      <c r="N1136" s="26">
        <f t="array" aca="1" ref="N1136" ca="1">MIN(IF($B1136:E1136&gt;$B1135:E1135,COLUMN($B$18:E1135)-COLUMN($B$18)+1,99))</f>
        <v>99</v>
      </c>
      <c r="O1136" s="26">
        <f t="array" aca="1" ref="O1136" ca="1">MIN(IF($B1136:F1136&gt;$B1135:F1135,COLUMN($B$18:F1135)-COLUMN($B$18)+1,99))</f>
        <v>99</v>
      </c>
      <c r="P1136" s="26">
        <f t="array" aca="1" ref="P1136" ca="1">MIN(IF($B1136:G1136&gt;$B1135:G1135,COLUMN($B$18:G1135)-COLUMN($B$18)+1,99))</f>
        <v>6</v>
      </c>
      <c r="Q1136" s="48">
        <f t="array" aca="1" ref="Q1136" ca="1">MIN(IF($B1136:H1136&gt;$B1135:H1135,COLUMN($B$18:H1135)-COLUMN($B$18)+1,99))</f>
        <v>6</v>
      </c>
    </row>
    <row r="1137" spans="1:17" x14ac:dyDescent="0.25">
      <c r="A1137" s="10">
        <v>1120</v>
      </c>
      <c r="B1137" s="8">
        <f t="array" aca="1" ref="B1137" ca="1">IF(A1137&gt;$B$9,"",IF(SUM(--(TRANSPOSE(LARGE(OFFSET($B1136,,B$17,,$B$7-B$17),ROW(INDIRECT("a1:a"&amp;$B$7-B$17))))=OFFSET($B1136,,B$17,,$B$7-B$17)))=$B$7-B$17,OFFSET($B$12,,MATCH(B1136,$B$12:$H$12,FALSE)),B1136))</f>
        <v>3</v>
      </c>
      <c r="C1137" s="8">
        <f t="array" aca="1" ref="C1137" ca="1">IF(OR($A1137&gt;$B$9,C$17&gt;$B$7),"",CHOOSE(C$15,IF(K1137=99,
IF(SUM(--(TRANSPOSE(LARGE(OFFSET($B1136,,C$17,,$B$7-C$17),ROW(INDIRECT("a1:a"&amp;$B$7-C$17))))=OFFSET($B1136,,C$17,,$B$7-C$17)))=$B$7-C$17,MIN(IF(C1136&gt;=OFFSET($B1136,,B$17,,$B$7-B$17),"",OFFSET($B1136,,B$17,,$B$7-B$17))),C1136),
SMALL(IF((SMALL(OFFSET($B1136,,K1137-1,,$B$7-K1137+1),ROW(INDIRECT("a1:a"&amp;$B$7-K1137+1)))=OFFSET($B1137,,K1137-1))*(MATCH(OFFSET($B1137,,K1137-1),SMALL(OFFSET($B1136,,K1137-1,,$B$7-K1137+1),ROW(INDIRECT("a1:a"&amp;$B$7-K1137+1))),0)=ROW(INDIRECT("a1:a"&amp;$B$7-K1137+1))),"",SMALL(OFFSET($B1136,,K1137-1,,$B$7-K1137+1),ROW(INDIRECT("a1:a"&amp;$B$7-K1137+1)))),C$17-K1137)),
SMALL(IF((SMALL(OFFSET($B1136,,K1137-1,,$B$7-K1137+1),ROW(INDIRECT("a1:a"&amp;$B$7-K1137+1)))=OFFSET($B1137,,K1137-1))*(MATCH(OFFSET($B1137,,K1137-1),SMALL(OFFSET($B1136,,K1137-1,,$B$7-K1137+1),ROW(INDIRECT("a1:a"&amp;$B$7-K1137+1))),0)=ROW(INDIRECT("a1:a"&amp;$B$7-K1137+1))),"",SMALL(OFFSET($B1136,,K1137-1,,$B$7-K1137+1),ROW(INDIRECT("a1:a"&amp;$B$7-K1137+1)))),C$17-K1137)))</f>
        <v>1</v>
      </c>
      <c r="D1137" s="8">
        <f t="array" aca="1" ref="D1137" ca="1">IF(OR($A1137&gt;$B$9,D$17&gt;$B$7),"",CHOOSE(D$15,IF(L1137=99,
IF(SUM(--(TRANSPOSE(LARGE(OFFSET($B1136,,D$17,,$B$7-D$17),ROW(INDIRECT("a1:a"&amp;$B$7-D$17))))=OFFSET($B1136,,D$17,,$B$7-D$17)))=$B$7-D$17,MIN(IF(D1136&gt;=OFFSET($B1136,,C$17,,$B$7-C$17),"",OFFSET($B1136,,C$17,,$B$7-C$17))),D1136),
SMALL(IF((SMALL(OFFSET($B1136,,L1137-1,,$B$7-L1137+1),ROW(INDIRECT("a1:a"&amp;$B$7-L1137+1)))=OFFSET($B1137,,L1137-1))*(MATCH(OFFSET($B1137,,L1137-1),SMALL(OFFSET($B1136,,L1137-1,,$B$7-L1137+1),ROW(INDIRECT("a1:a"&amp;$B$7-L1137+1))),0)=ROW(INDIRECT("a1:a"&amp;$B$7-L1137+1))),"",SMALL(OFFSET($B1136,,L1137-1,,$B$7-L1137+1),ROW(INDIRECT("a1:a"&amp;$B$7-L1137+1)))),D$17-L1137)),
SMALL(IF((SMALL(OFFSET($B1136,,L1137-1,,$B$7-L1137+1),ROW(INDIRECT("a1:a"&amp;$B$7-L1137+1)))=OFFSET($B1137,,L1137-1))*(MATCH(OFFSET($B1137,,L1137-1),SMALL(OFFSET($B1136,,L1137-1,,$B$7-L1137+1),ROW(INDIRECT("a1:a"&amp;$B$7-L1137+1))),0)=ROW(INDIRECT("a1:a"&amp;$B$7-L1137+1))),"",SMALL(OFFSET($B1136,,L1137-1,,$B$7-L1137+1),ROW(INDIRECT("a1:a"&amp;$B$7-L1137+1)))),D$17-L1137)))</f>
        <v>2</v>
      </c>
      <c r="E1137" s="8">
        <f t="array" aca="1" ref="E1137" ca="1">IF(OR($A1137&gt;$B$9,E$17&gt;$B$7),"",CHOOSE(E$15,IF(M1137=99,
IF(SUM(--(TRANSPOSE(LARGE(OFFSET($B1136,,E$17,,$B$7-E$17),ROW(INDIRECT("a1:a"&amp;$B$7-E$17))))=OFFSET($B1136,,E$17,,$B$7-E$17)))=$B$7-E$17,MIN(IF(E1136&gt;=OFFSET($B1136,,D$17,,$B$7-D$17),"",OFFSET($B1136,,D$17,,$B$7-D$17))),E1136),
SMALL(IF((SMALL(OFFSET($B1136,,M1137-1,,$B$7-M1137+1),ROW(INDIRECT("a1:a"&amp;$B$7-M1137+1)))=OFFSET($B1137,,M1137-1))*(MATCH(OFFSET($B1137,,M1137-1),SMALL(OFFSET($B1136,,M1137-1,,$B$7-M1137+1),ROW(INDIRECT("a1:a"&amp;$B$7-M1137+1))),0)=ROW(INDIRECT("a1:a"&amp;$B$7-M1137+1))),"",SMALL(OFFSET($B1136,,M1137-1,,$B$7-M1137+1),ROW(INDIRECT("a1:a"&amp;$B$7-M1137+1)))),E$17-M1137)),
SMALL(IF((SMALL(OFFSET($B1136,,M1137-1,,$B$7-M1137+1),ROW(INDIRECT("a1:a"&amp;$B$7-M1137+1)))=OFFSET($B1137,,M1137-1))*(MATCH(OFFSET($B1137,,M1137-1),SMALL(OFFSET($B1136,,M1137-1,,$B$7-M1137+1),ROW(INDIRECT("a1:a"&amp;$B$7-M1137+1))),0)=ROW(INDIRECT("a1:a"&amp;$B$7-M1137+1))),"",SMALL(OFFSET($B1136,,M1137-1,,$B$7-M1137+1),ROW(INDIRECT("a1:a"&amp;$B$7-M1137+1)))),E$17-M1137)))</f>
        <v>1</v>
      </c>
      <c r="F1137" s="8">
        <f t="array" aca="1" ref="F1137" ca="1">IF(OR($A1137&gt;$B$9,F$17&gt;$B$7),"",CHOOSE(F$15,IF(N1137=99,
IF(SUM(--(TRANSPOSE(LARGE(OFFSET($B1136,,F$17,,$B$7-F$17),ROW(INDIRECT("a1:a"&amp;$B$7-F$17))))=OFFSET($B1136,,F$17,,$B$7-F$17)))=$B$7-F$17,MIN(IF(F1136&gt;=OFFSET($B1136,,E$17,,$B$7-E$17),"",OFFSET($B1136,,E$17,,$B$7-E$17))),F1136),
SMALL(IF((SMALL(OFFSET($B1136,,N1137-1,,$B$7-N1137+1),ROW(INDIRECT("a1:a"&amp;$B$7-N1137+1)))=OFFSET($B1137,,N1137-1))*(MATCH(OFFSET($B1137,,N1137-1),SMALL(OFFSET($B1136,,N1137-1,,$B$7-N1137+1),ROW(INDIRECT("a1:a"&amp;$B$7-N1137+1))),0)=ROW(INDIRECT("a1:a"&amp;$B$7-N1137+1))),"",SMALL(OFFSET($B1136,,N1137-1,,$B$7-N1137+1),ROW(INDIRECT("a1:a"&amp;$B$7-N1137+1)))),F$17-N1137)),
SMALL(IF((SMALL(OFFSET($B1136,,N1137-1,,$B$7-N1137+1),ROW(INDIRECT("a1:a"&amp;$B$7-N1137+1)))=OFFSET($B1137,,N1137-1))*(MATCH(OFFSET($B1137,,N1137-1),SMALL(OFFSET($B1136,,N1137-1,,$B$7-N1137+1),ROW(INDIRECT("a1:a"&amp;$B$7-N1137+1))),0)=ROW(INDIRECT("a1:a"&amp;$B$7-N1137+1))),"",SMALL(OFFSET($B1136,,N1137-1,,$B$7-N1137+1),ROW(INDIRECT("a1:a"&amp;$B$7-N1137+1)))),F$17-N1137)))</f>
        <v>2</v>
      </c>
      <c r="G1137" s="8">
        <f t="array" aca="1" ref="G1137" ca="1">IF(OR($A1137&gt;$B$9,G$17&gt;$B$7),"",CHOOSE(G$15,IF(O1137=99,
IF(SUM(--(TRANSPOSE(LARGE(OFFSET($B1136,,G$17,,$B$7-G$17),ROW(INDIRECT("a1:a"&amp;$B$7-G$17))))=OFFSET($B1136,,G$17,,$B$7-G$17)))=$B$7-G$17,MIN(IF(G1136&gt;=OFFSET($B1136,,F$17,,$B$7-F$17),"",OFFSET($B1136,,F$17,,$B$7-F$17))),G1136),
SMALL(IF((SMALL(OFFSET($B1136,,O1137-1,,$B$7-O1137+1),ROW(INDIRECT("a1:a"&amp;$B$7-O1137+1)))=OFFSET($B1137,,O1137-1))*(MATCH(OFFSET($B1137,,O1137-1),SMALL(OFFSET($B1136,,O1137-1,,$B$7-O1137+1),ROW(INDIRECT("a1:a"&amp;$B$7-O1137+1))),0)=ROW(INDIRECT("a1:a"&amp;$B$7-O1137+1))),"",SMALL(OFFSET($B1136,,O1137-1,,$B$7-O1137+1),ROW(INDIRECT("a1:a"&amp;$B$7-O1137+1)))),G$17-O1137)),
SMALL(IF((SMALL(OFFSET($B1136,,O1137-1,,$B$7-O1137+1),ROW(INDIRECT("a1:a"&amp;$B$7-O1137+1)))=OFFSET($B1137,,O1137-1))*(MATCH(OFFSET($B1137,,O1137-1),SMALL(OFFSET($B1136,,O1137-1,,$B$7-O1137+1),ROW(INDIRECT("a1:a"&amp;$B$7-O1137+1))),0)=ROW(INDIRECT("a1:a"&amp;$B$7-O1137+1))),"",SMALL(OFFSET($B1136,,O1137-1,,$B$7-O1137+1),ROW(INDIRECT("a1:a"&amp;$B$7-O1137+1)))),G$17-O1137)))</f>
        <v>3</v>
      </c>
      <c r="H1137" s="8">
        <f t="array" aca="1" ref="H1137" ca="1">IF(OR($A1137&gt;$B$9,H$17&gt;$B$7),"",CHOOSE(H$15,IF(P1137=99,
IF(SUM(--(TRANSPOSE(LARGE(OFFSET($B1136,,H$17,,$B$7-H$17),ROW(INDIRECT("a1:a"&amp;$B$7-H$17))))=OFFSET($B1136,,H$17,,$B$7-H$17)))=$B$7-H$17,MIN(IF(H1136&gt;=OFFSET($B1136,,G$17,,$B$7-G$17),"",OFFSET($B1136,,G$17,,$B$7-G$17))),H1136),
SMALL(IF((SMALL(OFFSET($B1136,,P1137-1,,$B$7-P1137+1),ROW(INDIRECT("a1:a"&amp;$B$7-P1137+1)))=OFFSET($B1137,,P1137-1))*(MATCH(OFFSET($B1137,,P1137-1),SMALL(OFFSET($B1136,,P1137-1,,$B$7-P1137+1),ROW(INDIRECT("a1:a"&amp;$B$7-P1137+1))),0)=ROW(INDIRECT("a1:a"&amp;$B$7-P1137+1))),"",SMALL(OFFSET($B1136,,P1137-1,,$B$7-P1137+1),ROW(INDIRECT("a1:a"&amp;$B$7-P1137+1)))),H$17-P1137)),
SMALL(IF((SMALL(OFFSET($B1136,,P1137-1,,$B$7-P1137+1),ROW(INDIRECT("a1:a"&amp;$B$7-P1137+1)))=OFFSET($B1137,,P1137-1))*(MATCH(OFFSET($B1137,,P1137-1),SMALL(OFFSET($B1136,,P1137-1,,$B$7-P1137+1),ROW(INDIRECT("a1:a"&amp;$B$7-P1137+1))),0)=ROW(INDIRECT("a1:a"&amp;$B$7-P1137+1))),"",SMALL(OFFSET($B1136,,P1137-1,,$B$7-P1137+1),ROW(INDIRECT("a1:a"&amp;$B$7-P1137+1)))),H$17-P1137)))</f>
        <v>4</v>
      </c>
      <c r="I1137" s="44">
        <f t="array" aca="1" ref="I1137" ca="1">IF(OR($A1137&gt;$B$9,I$17&gt;$B$7),"",CHOOSE(I$15,IF(Q1137=99,
IF(SUM(--(TRANSPOSE(LARGE(OFFSET($B1136,,I$17,,$B$7-I$17),ROW(INDIRECT("a1:a"&amp;$B$7-I$17))))=OFFSET($B1136,,I$17,,$B$7-I$17)))=$B$7-I$17,MIN(IF(I1136&gt;=OFFSET($B1136,,H$17,,$B$7-H$17),"",OFFSET($B1136,,H$17,,$B$7-H$17))),I1136),
SMALL(IF((SMALL(OFFSET($B1136,,Q1137-1,,$B$7-Q1137+1),ROW(INDIRECT("a1:a"&amp;$B$7-Q1137+1)))=OFFSET($B1137,,Q1137-1))*(MATCH(OFFSET($B1137,,Q1137-1),SMALL(OFFSET($B1136,,Q1137-1,,$B$7-Q1137+1),ROW(INDIRECT("a1:a"&amp;$B$7-Q1137+1))),0)=ROW(INDIRECT("a1:a"&amp;$B$7-Q1137+1))),"",SMALL(OFFSET($B1136,,Q1137-1,,$B$7-Q1137+1),ROW(INDIRECT("a1:a"&amp;$B$7-Q1137+1)))),I$17-Q1137)),
SMALL(IF((SMALL(OFFSET($B1136,,Q1137-1,,$B$7-Q1137+1),ROW(INDIRECT("a1:a"&amp;$B$7-Q1137+1)))=OFFSET($B1137,,Q1137-1))*(MATCH(OFFSET($B1137,,Q1137-1),SMALL(OFFSET($B1136,,Q1137-1,,$B$7-Q1137+1),ROW(INDIRECT("a1:a"&amp;$B$7-Q1137+1))),0)=ROW(INDIRECT("a1:a"&amp;$B$7-Q1137+1))),"",SMALL(OFFSET($B1136,,Q1137-1,,$B$7-Q1137+1),ROW(INDIRECT("a1:a"&amp;$B$7-Q1137+1)))),I$17-Q1137)))</f>
        <v>1</v>
      </c>
      <c r="J1137" s="13"/>
      <c r="K1137" s="26">
        <f t="array" aca="1" ref="K1137" ca="1">MIN(IF($B1137:B1137&gt;$B1136:B1136,COLUMN($B$18:B1136)-COLUMN($B$18)+1,99))</f>
        <v>99</v>
      </c>
      <c r="L1137" s="26">
        <f t="array" aca="1" ref="L1137" ca="1">MIN(IF($B1137:C1137&gt;$B1136:C1136,COLUMN($B$18:C1136)-COLUMN($B$18)+1,99))</f>
        <v>99</v>
      </c>
      <c r="M1137" s="26">
        <f t="array" aca="1" ref="M1137" ca="1">MIN(IF($B1137:D1137&gt;$B1136:D1136,COLUMN($B$18:D1136)-COLUMN($B$18)+1,99))</f>
        <v>99</v>
      </c>
      <c r="N1137" s="26">
        <f t="array" aca="1" ref="N1137" ca="1">MIN(IF($B1137:E1137&gt;$B1136:E1136,COLUMN($B$18:E1136)-COLUMN($B$18)+1,99))</f>
        <v>99</v>
      </c>
      <c r="O1137" s="26">
        <f t="array" aca="1" ref="O1137" ca="1">MIN(IF($B1137:F1137&gt;$B1136:F1136,COLUMN($B$18:F1136)-COLUMN($B$18)+1,99))</f>
        <v>99</v>
      </c>
      <c r="P1137" s="26">
        <f t="array" aca="1" ref="P1137" ca="1">MIN(IF($B1137:G1137&gt;$B1136:G1136,COLUMN($B$18:G1136)-COLUMN($B$18)+1,99))</f>
        <v>99</v>
      </c>
      <c r="Q1137" s="48">
        <f t="array" aca="1" ref="Q1137" ca="1">MIN(IF($B1137:H1137&gt;$B1136:H1136,COLUMN($B$18:H1136)-COLUMN($B$18)+1,99))</f>
        <v>7</v>
      </c>
    </row>
    <row r="1138" spans="1:17" x14ac:dyDescent="0.25">
      <c r="A1138" s="10">
        <v>1121</v>
      </c>
      <c r="B1138" s="8">
        <f t="array" aca="1" ref="B1138" ca="1">IF(A1138&gt;$B$9,"",IF(SUM(--(TRANSPOSE(LARGE(OFFSET($B1137,,B$17,,$B$7-B$17),ROW(INDIRECT("a1:a"&amp;$B$7-B$17))))=OFFSET($B1137,,B$17,,$B$7-B$17)))=$B$7-B$17,OFFSET($B$12,,MATCH(B1137,$B$12:$H$12,FALSE)),B1137))</f>
        <v>3</v>
      </c>
      <c r="C1138" s="8">
        <f t="array" aca="1" ref="C1138" ca="1">IF(OR($A1138&gt;$B$9,C$17&gt;$B$7),"",CHOOSE(C$15,IF(K1138=99,
IF(SUM(--(TRANSPOSE(LARGE(OFFSET($B1137,,C$17,,$B$7-C$17),ROW(INDIRECT("a1:a"&amp;$B$7-C$17))))=OFFSET($B1137,,C$17,,$B$7-C$17)))=$B$7-C$17,MIN(IF(C1137&gt;=OFFSET($B1137,,B$17,,$B$7-B$17),"",OFFSET($B1137,,B$17,,$B$7-B$17))),C1137),
SMALL(IF((SMALL(OFFSET($B1137,,K1138-1,,$B$7-K1138+1),ROW(INDIRECT("a1:a"&amp;$B$7-K1138+1)))=OFFSET($B1138,,K1138-1))*(MATCH(OFFSET($B1138,,K1138-1),SMALL(OFFSET($B1137,,K1138-1,,$B$7-K1138+1),ROW(INDIRECT("a1:a"&amp;$B$7-K1138+1))),0)=ROW(INDIRECT("a1:a"&amp;$B$7-K1138+1))),"",SMALL(OFFSET($B1137,,K1138-1,,$B$7-K1138+1),ROW(INDIRECT("a1:a"&amp;$B$7-K1138+1)))),C$17-K1138)),
SMALL(IF((SMALL(OFFSET($B1137,,K1138-1,,$B$7-K1138+1),ROW(INDIRECT("a1:a"&amp;$B$7-K1138+1)))=OFFSET($B1138,,K1138-1))*(MATCH(OFFSET($B1138,,K1138-1),SMALL(OFFSET($B1137,,K1138-1,,$B$7-K1138+1),ROW(INDIRECT("a1:a"&amp;$B$7-K1138+1))),0)=ROW(INDIRECT("a1:a"&amp;$B$7-K1138+1))),"",SMALL(OFFSET($B1137,,K1138-1,,$B$7-K1138+1),ROW(INDIRECT("a1:a"&amp;$B$7-K1138+1)))),C$17-K1138)))</f>
        <v>1</v>
      </c>
      <c r="D1138" s="8">
        <f t="array" aca="1" ref="D1138" ca="1">IF(OR($A1138&gt;$B$9,D$17&gt;$B$7),"",CHOOSE(D$15,IF(L1138=99,
IF(SUM(--(TRANSPOSE(LARGE(OFFSET($B1137,,D$17,,$B$7-D$17),ROW(INDIRECT("a1:a"&amp;$B$7-D$17))))=OFFSET($B1137,,D$17,,$B$7-D$17)))=$B$7-D$17,MIN(IF(D1137&gt;=OFFSET($B1137,,C$17,,$B$7-C$17),"",OFFSET($B1137,,C$17,,$B$7-C$17))),D1137),
SMALL(IF((SMALL(OFFSET($B1137,,L1138-1,,$B$7-L1138+1),ROW(INDIRECT("a1:a"&amp;$B$7-L1138+1)))=OFFSET($B1138,,L1138-1))*(MATCH(OFFSET($B1138,,L1138-1),SMALL(OFFSET($B1137,,L1138-1,,$B$7-L1138+1),ROW(INDIRECT("a1:a"&amp;$B$7-L1138+1))),0)=ROW(INDIRECT("a1:a"&amp;$B$7-L1138+1))),"",SMALL(OFFSET($B1137,,L1138-1,,$B$7-L1138+1),ROW(INDIRECT("a1:a"&amp;$B$7-L1138+1)))),D$17-L1138)),
SMALL(IF((SMALL(OFFSET($B1137,,L1138-1,,$B$7-L1138+1),ROW(INDIRECT("a1:a"&amp;$B$7-L1138+1)))=OFFSET($B1138,,L1138-1))*(MATCH(OFFSET($B1138,,L1138-1),SMALL(OFFSET($B1137,,L1138-1,,$B$7-L1138+1),ROW(INDIRECT("a1:a"&amp;$B$7-L1138+1))),0)=ROW(INDIRECT("a1:a"&amp;$B$7-L1138+1))),"",SMALL(OFFSET($B1137,,L1138-1,,$B$7-L1138+1),ROW(INDIRECT("a1:a"&amp;$B$7-L1138+1)))),D$17-L1138)))</f>
        <v>2</v>
      </c>
      <c r="E1138" s="8">
        <f t="array" aca="1" ref="E1138" ca="1">IF(OR($A1138&gt;$B$9,E$17&gt;$B$7),"",CHOOSE(E$15,IF(M1138=99,
IF(SUM(--(TRANSPOSE(LARGE(OFFSET($B1137,,E$17,,$B$7-E$17),ROW(INDIRECT("a1:a"&amp;$B$7-E$17))))=OFFSET($B1137,,E$17,,$B$7-E$17)))=$B$7-E$17,MIN(IF(E1137&gt;=OFFSET($B1137,,D$17,,$B$7-D$17),"",OFFSET($B1137,,D$17,,$B$7-D$17))),E1137),
SMALL(IF((SMALL(OFFSET($B1137,,M1138-1,,$B$7-M1138+1),ROW(INDIRECT("a1:a"&amp;$B$7-M1138+1)))=OFFSET($B1138,,M1138-1))*(MATCH(OFFSET($B1138,,M1138-1),SMALL(OFFSET($B1137,,M1138-1,,$B$7-M1138+1),ROW(INDIRECT("a1:a"&amp;$B$7-M1138+1))),0)=ROW(INDIRECT("a1:a"&amp;$B$7-M1138+1))),"",SMALL(OFFSET($B1137,,M1138-1,,$B$7-M1138+1),ROW(INDIRECT("a1:a"&amp;$B$7-M1138+1)))),E$17-M1138)),
SMALL(IF((SMALL(OFFSET($B1137,,M1138-1,,$B$7-M1138+1),ROW(INDIRECT("a1:a"&amp;$B$7-M1138+1)))=OFFSET($B1138,,M1138-1))*(MATCH(OFFSET($B1138,,M1138-1),SMALL(OFFSET($B1137,,M1138-1,,$B$7-M1138+1),ROW(INDIRECT("a1:a"&amp;$B$7-M1138+1))),0)=ROW(INDIRECT("a1:a"&amp;$B$7-M1138+1))),"",SMALL(OFFSET($B1137,,M1138-1,,$B$7-M1138+1),ROW(INDIRECT("a1:a"&amp;$B$7-M1138+1)))),E$17-M1138)))</f>
        <v>1</v>
      </c>
      <c r="F1138" s="8">
        <f t="array" aca="1" ref="F1138" ca="1">IF(OR($A1138&gt;$B$9,F$17&gt;$B$7),"",CHOOSE(F$15,IF(N1138=99,
IF(SUM(--(TRANSPOSE(LARGE(OFFSET($B1137,,F$17,,$B$7-F$17),ROW(INDIRECT("a1:a"&amp;$B$7-F$17))))=OFFSET($B1137,,F$17,,$B$7-F$17)))=$B$7-F$17,MIN(IF(F1137&gt;=OFFSET($B1137,,E$17,,$B$7-E$17),"",OFFSET($B1137,,E$17,,$B$7-E$17))),F1137),
SMALL(IF((SMALL(OFFSET($B1137,,N1138-1,,$B$7-N1138+1),ROW(INDIRECT("a1:a"&amp;$B$7-N1138+1)))=OFFSET($B1138,,N1138-1))*(MATCH(OFFSET($B1138,,N1138-1),SMALL(OFFSET($B1137,,N1138-1,,$B$7-N1138+1),ROW(INDIRECT("a1:a"&amp;$B$7-N1138+1))),0)=ROW(INDIRECT("a1:a"&amp;$B$7-N1138+1))),"",SMALL(OFFSET($B1137,,N1138-1,,$B$7-N1138+1),ROW(INDIRECT("a1:a"&amp;$B$7-N1138+1)))),F$17-N1138)),
SMALL(IF((SMALL(OFFSET($B1137,,N1138-1,,$B$7-N1138+1),ROW(INDIRECT("a1:a"&amp;$B$7-N1138+1)))=OFFSET($B1138,,N1138-1))*(MATCH(OFFSET($B1138,,N1138-1),SMALL(OFFSET($B1137,,N1138-1,,$B$7-N1138+1),ROW(INDIRECT("a1:a"&amp;$B$7-N1138+1))),0)=ROW(INDIRECT("a1:a"&amp;$B$7-N1138+1))),"",SMALL(OFFSET($B1137,,N1138-1,,$B$7-N1138+1),ROW(INDIRECT("a1:a"&amp;$B$7-N1138+1)))),F$17-N1138)))</f>
        <v>2</v>
      </c>
      <c r="G1138" s="8">
        <f t="array" aca="1" ref="G1138" ca="1">IF(OR($A1138&gt;$B$9,G$17&gt;$B$7),"",CHOOSE(G$15,IF(O1138=99,
IF(SUM(--(TRANSPOSE(LARGE(OFFSET($B1137,,G$17,,$B$7-G$17),ROW(INDIRECT("a1:a"&amp;$B$7-G$17))))=OFFSET($B1137,,G$17,,$B$7-G$17)))=$B$7-G$17,MIN(IF(G1137&gt;=OFFSET($B1137,,F$17,,$B$7-F$17),"",OFFSET($B1137,,F$17,,$B$7-F$17))),G1137),
SMALL(IF((SMALL(OFFSET($B1137,,O1138-1,,$B$7-O1138+1),ROW(INDIRECT("a1:a"&amp;$B$7-O1138+1)))=OFFSET($B1138,,O1138-1))*(MATCH(OFFSET($B1138,,O1138-1),SMALL(OFFSET($B1137,,O1138-1,,$B$7-O1138+1),ROW(INDIRECT("a1:a"&amp;$B$7-O1138+1))),0)=ROW(INDIRECT("a1:a"&amp;$B$7-O1138+1))),"",SMALL(OFFSET($B1137,,O1138-1,,$B$7-O1138+1),ROW(INDIRECT("a1:a"&amp;$B$7-O1138+1)))),G$17-O1138)),
SMALL(IF((SMALL(OFFSET($B1137,,O1138-1,,$B$7-O1138+1),ROW(INDIRECT("a1:a"&amp;$B$7-O1138+1)))=OFFSET($B1138,,O1138-1))*(MATCH(OFFSET($B1138,,O1138-1),SMALL(OFFSET($B1137,,O1138-1,,$B$7-O1138+1),ROW(INDIRECT("a1:a"&amp;$B$7-O1138+1))),0)=ROW(INDIRECT("a1:a"&amp;$B$7-O1138+1))),"",SMALL(OFFSET($B1137,,O1138-1,,$B$7-O1138+1),ROW(INDIRECT("a1:a"&amp;$B$7-O1138+1)))),G$17-O1138)))</f>
        <v>4</v>
      </c>
      <c r="H1138" s="8">
        <f t="array" aca="1" ref="H1138" ca="1">IF(OR($A1138&gt;$B$9,H$17&gt;$B$7),"",CHOOSE(H$15,IF(P1138=99,
IF(SUM(--(TRANSPOSE(LARGE(OFFSET($B1137,,H$17,,$B$7-H$17),ROW(INDIRECT("a1:a"&amp;$B$7-H$17))))=OFFSET($B1137,,H$17,,$B$7-H$17)))=$B$7-H$17,MIN(IF(H1137&gt;=OFFSET($B1137,,G$17,,$B$7-G$17),"",OFFSET($B1137,,G$17,,$B$7-G$17))),H1137),
SMALL(IF((SMALL(OFFSET($B1137,,P1138-1,,$B$7-P1138+1),ROW(INDIRECT("a1:a"&amp;$B$7-P1138+1)))=OFFSET($B1138,,P1138-1))*(MATCH(OFFSET($B1138,,P1138-1),SMALL(OFFSET($B1137,,P1138-1,,$B$7-P1138+1),ROW(INDIRECT("a1:a"&amp;$B$7-P1138+1))),0)=ROW(INDIRECT("a1:a"&amp;$B$7-P1138+1))),"",SMALL(OFFSET($B1137,,P1138-1,,$B$7-P1138+1),ROW(INDIRECT("a1:a"&amp;$B$7-P1138+1)))),H$17-P1138)),
SMALL(IF((SMALL(OFFSET($B1137,,P1138-1,,$B$7-P1138+1),ROW(INDIRECT("a1:a"&amp;$B$7-P1138+1)))=OFFSET($B1138,,P1138-1))*(MATCH(OFFSET($B1138,,P1138-1),SMALL(OFFSET($B1137,,P1138-1,,$B$7-P1138+1),ROW(INDIRECT("a1:a"&amp;$B$7-P1138+1))),0)=ROW(INDIRECT("a1:a"&amp;$B$7-P1138+1))),"",SMALL(OFFSET($B1137,,P1138-1,,$B$7-P1138+1),ROW(INDIRECT("a1:a"&amp;$B$7-P1138+1)))),H$17-P1138)))</f>
        <v>1</v>
      </c>
      <c r="I1138" s="44">
        <f t="array" aca="1" ref="I1138" ca="1">IF(OR($A1138&gt;$B$9,I$17&gt;$B$7),"",CHOOSE(I$15,IF(Q1138=99,
IF(SUM(--(TRANSPOSE(LARGE(OFFSET($B1137,,I$17,,$B$7-I$17),ROW(INDIRECT("a1:a"&amp;$B$7-I$17))))=OFFSET($B1137,,I$17,,$B$7-I$17)))=$B$7-I$17,MIN(IF(I1137&gt;=OFFSET($B1137,,H$17,,$B$7-H$17),"",OFFSET($B1137,,H$17,,$B$7-H$17))),I1137),
SMALL(IF((SMALL(OFFSET($B1137,,Q1138-1,,$B$7-Q1138+1),ROW(INDIRECT("a1:a"&amp;$B$7-Q1138+1)))=OFFSET($B1138,,Q1138-1))*(MATCH(OFFSET($B1138,,Q1138-1),SMALL(OFFSET($B1137,,Q1138-1,,$B$7-Q1138+1),ROW(INDIRECT("a1:a"&amp;$B$7-Q1138+1))),0)=ROW(INDIRECT("a1:a"&amp;$B$7-Q1138+1))),"",SMALL(OFFSET($B1137,,Q1138-1,,$B$7-Q1138+1),ROW(INDIRECT("a1:a"&amp;$B$7-Q1138+1)))),I$17-Q1138)),
SMALL(IF((SMALL(OFFSET($B1137,,Q1138-1,,$B$7-Q1138+1),ROW(INDIRECT("a1:a"&amp;$B$7-Q1138+1)))=OFFSET($B1138,,Q1138-1))*(MATCH(OFFSET($B1138,,Q1138-1),SMALL(OFFSET($B1137,,Q1138-1,,$B$7-Q1138+1),ROW(INDIRECT("a1:a"&amp;$B$7-Q1138+1))),0)=ROW(INDIRECT("a1:a"&amp;$B$7-Q1138+1))),"",SMALL(OFFSET($B1137,,Q1138-1,,$B$7-Q1138+1),ROW(INDIRECT("a1:a"&amp;$B$7-Q1138+1)))),I$17-Q1138)))</f>
        <v>3</v>
      </c>
      <c r="J1138" s="13"/>
      <c r="K1138" s="26">
        <f t="array" aca="1" ref="K1138" ca="1">MIN(IF($B1138:B1138&gt;$B1137:B1137,COLUMN($B$18:B1137)-COLUMN($B$18)+1,99))</f>
        <v>99</v>
      </c>
      <c r="L1138" s="26">
        <f t="array" aca="1" ref="L1138" ca="1">MIN(IF($B1138:C1138&gt;$B1137:C1137,COLUMN($B$18:C1137)-COLUMN($B$18)+1,99))</f>
        <v>99</v>
      </c>
      <c r="M1138" s="26">
        <f t="array" aca="1" ref="M1138" ca="1">MIN(IF($B1138:D1138&gt;$B1137:D1137,COLUMN($B$18:D1137)-COLUMN($B$18)+1,99))</f>
        <v>99</v>
      </c>
      <c r="N1138" s="26">
        <f t="array" aca="1" ref="N1138" ca="1">MIN(IF($B1138:E1138&gt;$B1137:E1137,COLUMN($B$18:E1137)-COLUMN($B$18)+1,99))</f>
        <v>99</v>
      </c>
      <c r="O1138" s="26">
        <f t="array" aca="1" ref="O1138" ca="1">MIN(IF($B1138:F1138&gt;$B1137:F1137,COLUMN($B$18:F1137)-COLUMN($B$18)+1,99))</f>
        <v>99</v>
      </c>
      <c r="P1138" s="26">
        <f t="array" aca="1" ref="P1138" ca="1">MIN(IF($B1138:G1138&gt;$B1137:G1137,COLUMN($B$18:G1137)-COLUMN($B$18)+1,99))</f>
        <v>6</v>
      </c>
      <c r="Q1138" s="48">
        <f t="array" aca="1" ref="Q1138" ca="1">MIN(IF($B1138:H1138&gt;$B1137:H1137,COLUMN($B$18:H1137)-COLUMN($B$18)+1,99))</f>
        <v>6</v>
      </c>
    </row>
    <row r="1139" spans="1:17" x14ac:dyDescent="0.25">
      <c r="A1139" s="10">
        <v>1122</v>
      </c>
      <c r="B1139" s="8">
        <f t="array" aca="1" ref="B1139" ca="1">IF(A1139&gt;$B$9,"",IF(SUM(--(TRANSPOSE(LARGE(OFFSET($B1138,,B$17,,$B$7-B$17),ROW(INDIRECT("a1:a"&amp;$B$7-B$17))))=OFFSET($B1138,,B$17,,$B$7-B$17)))=$B$7-B$17,OFFSET($B$12,,MATCH(B1138,$B$12:$H$12,FALSE)),B1138))</f>
        <v>3</v>
      </c>
      <c r="C1139" s="8">
        <f t="array" aca="1" ref="C1139" ca="1">IF(OR($A1139&gt;$B$9,C$17&gt;$B$7),"",CHOOSE(C$15,IF(K1139=99,
IF(SUM(--(TRANSPOSE(LARGE(OFFSET($B1138,,C$17,,$B$7-C$17),ROW(INDIRECT("a1:a"&amp;$B$7-C$17))))=OFFSET($B1138,,C$17,,$B$7-C$17)))=$B$7-C$17,MIN(IF(C1138&gt;=OFFSET($B1138,,B$17,,$B$7-B$17),"",OFFSET($B1138,,B$17,,$B$7-B$17))),C1138),
SMALL(IF((SMALL(OFFSET($B1138,,K1139-1,,$B$7-K1139+1),ROW(INDIRECT("a1:a"&amp;$B$7-K1139+1)))=OFFSET($B1139,,K1139-1))*(MATCH(OFFSET($B1139,,K1139-1),SMALL(OFFSET($B1138,,K1139-1,,$B$7-K1139+1),ROW(INDIRECT("a1:a"&amp;$B$7-K1139+1))),0)=ROW(INDIRECT("a1:a"&amp;$B$7-K1139+1))),"",SMALL(OFFSET($B1138,,K1139-1,,$B$7-K1139+1),ROW(INDIRECT("a1:a"&amp;$B$7-K1139+1)))),C$17-K1139)),
SMALL(IF((SMALL(OFFSET($B1138,,K1139-1,,$B$7-K1139+1),ROW(INDIRECT("a1:a"&amp;$B$7-K1139+1)))=OFFSET($B1139,,K1139-1))*(MATCH(OFFSET($B1139,,K1139-1),SMALL(OFFSET($B1138,,K1139-1,,$B$7-K1139+1),ROW(INDIRECT("a1:a"&amp;$B$7-K1139+1))),0)=ROW(INDIRECT("a1:a"&amp;$B$7-K1139+1))),"",SMALL(OFFSET($B1138,,K1139-1,,$B$7-K1139+1),ROW(INDIRECT("a1:a"&amp;$B$7-K1139+1)))),C$17-K1139)))</f>
        <v>1</v>
      </c>
      <c r="D1139" s="8">
        <f t="array" aca="1" ref="D1139" ca="1">IF(OR($A1139&gt;$B$9,D$17&gt;$B$7),"",CHOOSE(D$15,IF(L1139=99,
IF(SUM(--(TRANSPOSE(LARGE(OFFSET($B1138,,D$17,,$B$7-D$17),ROW(INDIRECT("a1:a"&amp;$B$7-D$17))))=OFFSET($B1138,,D$17,,$B$7-D$17)))=$B$7-D$17,MIN(IF(D1138&gt;=OFFSET($B1138,,C$17,,$B$7-C$17),"",OFFSET($B1138,,C$17,,$B$7-C$17))),D1138),
SMALL(IF((SMALL(OFFSET($B1138,,L1139-1,,$B$7-L1139+1),ROW(INDIRECT("a1:a"&amp;$B$7-L1139+1)))=OFFSET($B1139,,L1139-1))*(MATCH(OFFSET($B1139,,L1139-1),SMALL(OFFSET($B1138,,L1139-1,,$B$7-L1139+1),ROW(INDIRECT("a1:a"&amp;$B$7-L1139+1))),0)=ROW(INDIRECT("a1:a"&amp;$B$7-L1139+1))),"",SMALL(OFFSET($B1138,,L1139-1,,$B$7-L1139+1),ROW(INDIRECT("a1:a"&amp;$B$7-L1139+1)))),D$17-L1139)),
SMALL(IF((SMALL(OFFSET($B1138,,L1139-1,,$B$7-L1139+1),ROW(INDIRECT("a1:a"&amp;$B$7-L1139+1)))=OFFSET($B1139,,L1139-1))*(MATCH(OFFSET($B1139,,L1139-1),SMALL(OFFSET($B1138,,L1139-1,,$B$7-L1139+1),ROW(INDIRECT("a1:a"&amp;$B$7-L1139+1))),0)=ROW(INDIRECT("a1:a"&amp;$B$7-L1139+1))),"",SMALL(OFFSET($B1138,,L1139-1,,$B$7-L1139+1),ROW(INDIRECT("a1:a"&amp;$B$7-L1139+1)))),D$17-L1139)))</f>
        <v>2</v>
      </c>
      <c r="E1139" s="8">
        <f t="array" aca="1" ref="E1139" ca="1">IF(OR($A1139&gt;$B$9,E$17&gt;$B$7),"",CHOOSE(E$15,IF(M1139=99,
IF(SUM(--(TRANSPOSE(LARGE(OFFSET($B1138,,E$17,,$B$7-E$17),ROW(INDIRECT("a1:a"&amp;$B$7-E$17))))=OFFSET($B1138,,E$17,,$B$7-E$17)))=$B$7-E$17,MIN(IF(E1138&gt;=OFFSET($B1138,,D$17,,$B$7-D$17),"",OFFSET($B1138,,D$17,,$B$7-D$17))),E1138),
SMALL(IF((SMALL(OFFSET($B1138,,M1139-1,,$B$7-M1139+1),ROW(INDIRECT("a1:a"&amp;$B$7-M1139+1)))=OFFSET($B1139,,M1139-1))*(MATCH(OFFSET($B1139,,M1139-1),SMALL(OFFSET($B1138,,M1139-1,,$B$7-M1139+1),ROW(INDIRECT("a1:a"&amp;$B$7-M1139+1))),0)=ROW(INDIRECT("a1:a"&amp;$B$7-M1139+1))),"",SMALL(OFFSET($B1138,,M1139-1,,$B$7-M1139+1),ROW(INDIRECT("a1:a"&amp;$B$7-M1139+1)))),E$17-M1139)),
SMALL(IF((SMALL(OFFSET($B1138,,M1139-1,,$B$7-M1139+1),ROW(INDIRECT("a1:a"&amp;$B$7-M1139+1)))=OFFSET($B1139,,M1139-1))*(MATCH(OFFSET($B1139,,M1139-1),SMALL(OFFSET($B1138,,M1139-1,,$B$7-M1139+1),ROW(INDIRECT("a1:a"&amp;$B$7-M1139+1))),0)=ROW(INDIRECT("a1:a"&amp;$B$7-M1139+1))),"",SMALL(OFFSET($B1138,,M1139-1,,$B$7-M1139+1),ROW(INDIRECT("a1:a"&amp;$B$7-M1139+1)))),E$17-M1139)))</f>
        <v>1</v>
      </c>
      <c r="F1139" s="8">
        <f t="array" aca="1" ref="F1139" ca="1">IF(OR($A1139&gt;$B$9,F$17&gt;$B$7),"",CHOOSE(F$15,IF(N1139=99,
IF(SUM(--(TRANSPOSE(LARGE(OFFSET($B1138,,F$17,,$B$7-F$17),ROW(INDIRECT("a1:a"&amp;$B$7-F$17))))=OFFSET($B1138,,F$17,,$B$7-F$17)))=$B$7-F$17,MIN(IF(F1138&gt;=OFFSET($B1138,,E$17,,$B$7-E$17),"",OFFSET($B1138,,E$17,,$B$7-E$17))),F1138),
SMALL(IF((SMALL(OFFSET($B1138,,N1139-1,,$B$7-N1139+1),ROW(INDIRECT("a1:a"&amp;$B$7-N1139+1)))=OFFSET($B1139,,N1139-1))*(MATCH(OFFSET($B1139,,N1139-1),SMALL(OFFSET($B1138,,N1139-1,,$B$7-N1139+1),ROW(INDIRECT("a1:a"&amp;$B$7-N1139+1))),0)=ROW(INDIRECT("a1:a"&amp;$B$7-N1139+1))),"",SMALL(OFFSET($B1138,,N1139-1,,$B$7-N1139+1),ROW(INDIRECT("a1:a"&amp;$B$7-N1139+1)))),F$17-N1139)),
SMALL(IF((SMALL(OFFSET($B1138,,N1139-1,,$B$7-N1139+1),ROW(INDIRECT("a1:a"&amp;$B$7-N1139+1)))=OFFSET($B1139,,N1139-1))*(MATCH(OFFSET($B1139,,N1139-1),SMALL(OFFSET($B1138,,N1139-1,,$B$7-N1139+1),ROW(INDIRECT("a1:a"&amp;$B$7-N1139+1))),0)=ROW(INDIRECT("a1:a"&amp;$B$7-N1139+1))),"",SMALL(OFFSET($B1138,,N1139-1,,$B$7-N1139+1),ROW(INDIRECT("a1:a"&amp;$B$7-N1139+1)))),F$17-N1139)))</f>
        <v>2</v>
      </c>
      <c r="G1139" s="8">
        <f t="array" aca="1" ref="G1139" ca="1">IF(OR($A1139&gt;$B$9,G$17&gt;$B$7),"",CHOOSE(G$15,IF(O1139=99,
IF(SUM(--(TRANSPOSE(LARGE(OFFSET($B1138,,G$17,,$B$7-G$17),ROW(INDIRECT("a1:a"&amp;$B$7-G$17))))=OFFSET($B1138,,G$17,,$B$7-G$17)))=$B$7-G$17,MIN(IF(G1138&gt;=OFFSET($B1138,,F$17,,$B$7-F$17),"",OFFSET($B1138,,F$17,,$B$7-F$17))),G1138),
SMALL(IF((SMALL(OFFSET($B1138,,O1139-1,,$B$7-O1139+1),ROW(INDIRECT("a1:a"&amp;$B$7-O1139+1)))=OFFSET($B1139,,O1139-1))*(MATCH(OFFSET($B1139,,O1139-1),SMALL(OFFSET($B1138,,O1139-1,,$B$7-O1139+1),ROW(INDIRECT("a1:a"&amp;$B$7-O1139+1))),0)=ROW(INDIRECT("a1:a"&amp;$B$7-O1139+1))),"",SMALL(OFFSET($B1138,,O1139-1,,$B$7-O1139+1),ROW(INDIRECT("a1:a"&amp;$B$7-O1139+1)))),G$17-O1139)),
SMALL(IF((SMALL(OFFSET($B1138,,O1139-1,,$B$7-O1139+1),ROW(INDIRECT("a1:a"&amp;$B$7-O1139+1)))=OFFSET($B1139,,O1139-1))*(MATCH(OFFSET($B1139,,O1139-1),SMALL(OFFSET($B1138,,O1139-1,,$B$7-O1139+1),ROW(INDIRECT("a1:a"&amp;$B$7-O1139+1))),0)=ROW(INDIRECT("a1:a"&amp;$B$7-O1139+1))),"",SMALL(OFFSET($B1138,,O1139-1,,$B$7-O1139+1),ROW(INDIRECT("a1:a"&amp;$B$7-O1139+1)))),G$17-O1139)))</f>
        <v>4</v>
      </c>
      <c r="H1139" s="8">
        <f t="array" aca="1" ref="H1139" ca="1">IF(OR($A1139&gt;$B$9,H$17&gt;$B$7),"",CHOOSE(H$15,IF(P1139=99,
IF(SUM(--(TRANSPOSE(LARGE(OFFSET($B1138,,H$17,,$B$7-H$17),ROW(INDIRECT("a1:a"&amp;$B$7-H$17))))=OFFSET($B1138,,H$17,,$B$7-H$17)))=$B$7-H$17,MIN(IF(H1138&gt;=OFFSET($B1138,,G$17,,$B$7-G$17),"",OFFSET($B1138,,G$17,,$B$7-G$17))),H1138),
SMALL(IF((SMALL(OFFSET($B1138,,P1139-1,,$B$7-P1139+1),ROW(INDIRECT("a1:a"&amp;$B$7-P1139+1)))=OFFSET($B1139,,P1139-1))*(MATCH(OFFSET($B1139,,P1139-1),SMALL(OFFSET($B1138,,P1139-1,,$B$7-P1139+1),ROW(INDIRECT("a1:a"&amp;$B$7-P1139+1))),0)=ROW(INDIRECT("a1:a"&amp;$B$7-P1139+1))),"",SMALL(OFFSET($B1138,,P1139-1,,$B$7-P1139+1),ROW(INDIRECT("a1:a"&amp;$B$7-P1139+1)))),H$17-P1139)),
SMALL(IF((SMALL(OFFSET($B1138,,P1139-1,,$B$7-P1139+1),ROW(INDIRECT("a1:a"&amp;$B$7-P1139+1)))=OFFSET($B1139,,P1139-1))*(MATCH(OFFSET($B1139,,P1139-1),SMALL(OFFSET($B1138,,P1139-1,,$B$7-P1139+1),ROW(INDIRECT("a1:a"&amp;$B$7-P1139+1))),0)=ROW(INDIRECT("a1:a"&amp;$B$7-P1139+1))),"",SMALL(OFFSET($B1138,,P1139-1,,$B$7-P1139+1),ROW(INDIRECT("a1:a"&amp;$B$7-P1139+1)))),H$17-P1139)))</f>
        <v>3</v>
      </c>
      <c r="I1139" s="44">
        <f t="array" aca="1" ref="I1139" ca="1">IF(OR($A1139&gt;$B$9,I$17&gt;$B$7),"",CHOOSE(I$15,IF(Q1139=99,
IF(SUM(--(TRANSPOSE(LARGE(OFFSET($B1138,,I$17,,$B$7-I$17),ROW(INDIRECT("a1:a"&amp;$B$7-I$17))))=OFFSET($B1138,,I$17,,$B$7-I$17)))=$B$7-I$17,MIN(IF(I1138&gt;=OFFSET($B1138,,H$17,,$B$7-H$17),"",OFFSET($B1138,,H$17,,$B$7-H$17))),I1138),
SMALL(IF((SMALL(OFFSET($B1138,,Q1139-1,,$B$7-Q1139+1),ROW(INDIRECT("a1:a"&amp;$B$7-Q1139+1)))=OFFSET($B1139,,Q1139-1))*(MATCH(OFFSET($B1139,,Q1139-1),SMALL(OFFSET($B1138,,Q1139-1,,$B$7-Q1139+1),ROW(INDIRECT("a1:a"&amp;$B$7-Q1139+1))),0)=ROW(INDIRECT("a1:a"&amp;$B$7-Q1139+1))),"",SMALL(OFFSET($B1138,,Q1139-1,,$B$7-Q1139+1),ROW(INDIRECT("a1:a"&amp;$B$7-Q1139+1)))),I$17-Q1139)),
SMALL(IF((SMALL(OFFSET($B1138,,Q1139-1,,$B$7-Q1139+1),ROW(INDIRECT("a1:a"&amp;$B$7-Q1139+1)))=OFFSET($B1139,,Q1139-1))*(MATCH(OFFSET($B1139,,Q1139-1),SMALL(OFFSET($B1138,,Q1139-1,,$B$7-Q1139+1),ROW(INDIRECT("a1:a"&amp;$B$7-Q1139+1))),0)=ROW(INDIRECT("a1:a"&amp;$B$7-Q1139+1))),"",SMALL(OFFSET($B1138,,Q1139-1,,$B$7-Q1139+1),ROW(INDIRECT("a1:a"&amp;$B$7-Q1139+1)))),I$17-Q1139)))</f>
        <v>1</v>
      </c>
      <c r="J1139" s="13"/>
      <c r="K1139" s="26">
        <f t="array" aca="1" ref="K1139" ca="1">MIN(IF($B1139:B1139&gt;$B1138:B1138,COLUMN($B$18:B1138)-COLUMN($B$18)+1,99))</f>
        <v>99</v>
      </c>
      <c r="L1139" s="26">
        <f t="array" aca="1" ref="L1139" ca="1">MIN(IF($B1139:C1139&gt;$B1138:C1138,COLUMN($B$18:C1138)-COLUMN($B$18)+1,99))</f>
        <v>99</v>
      </c>
      <c r="M1139" s="26">
        <f t="array" aca="1" ref="M1139" ca="1">MIN(IF($B1139:D1139&gt;$B1138:D1138,COLUMN($B$18:D1138)-COLUMN($B$18)+1,99))</f>
        <v>99</v>
      </c>
      <c r="N1139" s="26">
        <f t="array" aca="1" ref="N1139" ca="1">MIN(IF($B1139:E1139&gt;$B1138:E1138,COLUMN($B$18:E1138)-COLUMN($B$18)+1,99))</f>
        <v>99</v>
      </c>
      <c r="O1139" s="26">
        <f t="array" aca="1" ref="O1139" ca="1">MIN(IF($B1139:F1139&gt;$B1138:F1138,COLUMN($B$18:F1138)-COLUMN($B$18)+1,99))</f>
        <v>99</v>
      </c>
      <c r="P1139" s="26">
        <f t="array" aca="1" ref="P1139" ca="1">MIN(IF($B1139:G1139&gt;$B1138:G1138,COLUMN($B$18:G1138)-COLUMN($B$18)+1,99))</f>
        <v>99</v>
      </c>
      <c r="Q1139" s="48">
        <f t="array" aca="1" ref="Q1139" ca="1">MIN(IF($B1139:H1139&gt;$B1138:H1138,COLUMN($B$18:H1138)-COLUMN($B$18)+1,99))</f>
        <v>7</v>
      </c>
    </row>
    <row r="1140" spans="1:17" x14ac:dyDescent="0.25">
      <c r="A1140" s="10">
        <v>1123</v>
      </c>
      <c r="B1140" s="8">
        <f t="array" aca="1" ref="B1140" ca="1">IF(A1140&gt;$B$9,"",IF(SUM(--(TRANSPOSE(LARGE(OFFSET($B1139,,B$17,,$B$7-B$17),ROW(INDIRECT("a1:a"&amp;$B$7-B$17))))=OFFSET($B1139,,B$17,,$B$7-B$17)))=$B$7-B$17,OFFSET($B$12,,MATCH(B1139,$B$12:$H$12,FALSE)),B1139))</f>
        <v>3</v>
      </c>
      <c r="C1140" s="8">
        <f t="array" aca="1" ref="C1140" ca="1">IF(OR($A1140&gt;$B$9,C$17&gt;$B$7),"",CHOOSE(C$15,IF(K1140=99,
IF(SUM(--(TRANSPOSE(LARGE(OFFSET($B1139,,C$17,,$B$7-C$17),ROW(INDIRECT("a1:a"&amp;$B$7-C$17))))=OFFSET($B1139,,C$17,,$B$7-C$17)))=$B$7-C$17,MIN(IF(C1139&gt;=OFFSET($B1139,,B$17,,$B$7-B$17),"",OFFSET($B1139,,B$17,,$B$7-B$17))),C1139),
SMALL(IF((SMALL(OFFSET($B1139,,K1140-1,,$B$7-K1140+1),ROW(INDIRECT("a1:a"&amp;$B$7-K1140+1)))=OFFSET($B1140,,K1140-1))*(MATCH(OFFSET($B1140,,K1140-1),SMALL(OFFSET($B1139,,K1140-1,,$B$7-K1140+1),ROW(INDIRECT("a1:a"&amp;$B$7-K1140+1))),0)=ROW(INDIRECT("a1:a"&amp;$B$7-K1140+1))),"",SMALL(OFFSET($B1139,,K1140-1,,$B$7-K1140+1),ROW(INDIRECT("a1:a"&amp;$B$7-K1140+1)))),C$17-K1140)),
SMALL(IF((SMALL(OFFSET($B1139,,K1140-1,,$B$7-K1140+1),ROW(INDIRECT("a1:a"&amp;$B$7-K1140+1)))=OFFSET($B1140,,K1140-1))*(MATCH(OFFSET($B1140,,K1140-1),SMALL(OFFSET($B1139,,K1140-1,,$B$7-K1140+1),ROW(INDIRECT("a1:a"&amp;$B$7-K1140+1))),0)=ROW(INDIRECT("a1:a"&amp;$B$7-K1140+1))),"",SMALL(OFFSET($B1139,,K1140-1,,$B$7-K1140+1),ROW(INDIRECT("a1:a"&amp;$B$7-K1140+1)))),C$17-K1140)))</f>
        <v>1</v>
      </c>
      <c r="D1140" s="8">
        <f t="array" aca="1" ref="D1140" ca="1">IF(OR($A1140&gt;$B$9,D$17&gt;$B$7),"",CHOOSE(D$15,IF(L1140=99,
IF(SUM(--(TRANSPOSE(LARGE(OFFSET($B1139,,D$17,,$B$7-D$17),ROW(INDIRECT("a1:a"&amp;$B$7-D$17))))=OFFSET($B1139,,D$17,,$B$7-D$17)))=$B$7-D$17,MIN(IF(D1139&gt;=OFFSET($B1139,,C$17,,$B$7-C$17),"",OFFSET($B1139,,C$17,,$B$7-C$17))),D1139),
SMALL(IF((SMALL(OFFSET($B1139,,L1140-1,,$B$7-L1140+1),ROW(INDIRECT("a1:a"&amp;$B$7-L1140+1)))=OFFSET($B1140,,L1140-1))*(MATCH(OFFSET($B1140,,L1140-1),SMALL(OFFSET($B1139,,L1140-1,,$B$7-L1140+1),ROW(INDIRECT("a1:a"&amp;$B$7-L1140+1))),0)=ROW(INDIRECT("a1:a"&amp;$B$7-L1140+1))),"",SMALL(OFFSET($B1139,,L1140-1,,$B$7-L1140+1),ROW(INDIRECT("a1:a"&amp;$B$7-L1140+1)))),D$17-L1140)),
SMALL(IF((SMALL(OFFSET($B1139,,L1140-1,,$B$7-L1140+1),ROW(INDIRECT("a1:a"&amp;$B$7-L1140+1)))=OFFSET($B1140,,L1140-1))*(MATCH(OFFSET($B1140,,L1140-1),SMALL(OFFSET($B1139,,L1140-1,,$B$7-L1140+1),ROW(INDIRECT("a1:a"&amp;$B$7-L1140+1))),0)=ROW(INDIRECT("a1:a"&amp;$B$7-L1140+1))),"",SMALL(OFFSET($B1139,,L1140-1,,$B$7-L1140+1),ROW(INDIRECT("a1:a"&amp;$B$7-L1140+1)))),D$17-L1140)))</f>
        <v>2</v>
      </c>
      <c r="E1140" s="8">
        <f t="array" aca="1" ref="E1140" ca="1">IF(OR($A1140&gt;$B$9,E$17&gt;$B$7),"",CHOOSE(E$15,IF(M1140=99,
IF(SUM(--(TRANSPOSE(LARGE(OFFSET($B1139,,E$17,,$B$7-E$17),ROW(INDIRECT("a1:a"&amp;$B$7-E$17))))=OFFSET($B1139,,E$17,,$B$7-E$17)))=$B$7-E$17,MIN(IF(E1139&gt;=OFFSET($B1139,,D$17,,$B$7-D$17),"",OFFSET($B1139,,D$17,,$B$7-D$17))),E1139),
SMALL(IF((SMALL(OFFSET($B1139,,M1140-1,,$B$7-M1140+1),ROW(INDIRECT("a1:a"&amp;$B$7-M1140+1)))=OFFSET($B1140,,M1140-1))*(MATCH(OFFSET($B1140,,M1140-1),SMALL(OFFSET($B1139,,M1140-1,,$B$7-M1140+1),ROW(INDIRECT("a1:a"&amp;$B$7-M1140+1))),0)=ROW(INDIRECT("a1:a"&amp;$B$7-M1140+1))),"",SMALL(OFFSET($B1139,,M1140-1,,$B$7-M1140+1),ROW(INDIRECT("a1:a"&amp;$B$7-M1140+1)))),E$17-M1140)),
SMALL(IF((SMALL(OFFSET($B1139,,M1140-1,,$B$7-M1140+1),ROW(INDIRECT("a1:a"&amp;$B$7-M1140+1)))=OFFSET($B1140,,M1140-1))*(MATCH(OFFSET($B1140,,M1140-1),SMALL(OFFSET($B1139,,M1140-1,,$B$7-M1140+1),ROW(INDIRECT("a1:a"&amp;$B$7-M1140+1))),0)=ROW(INDIRECT("a1:a"&amp;$B$7-M1140+1))),"",SMALL(OFFSET($B1139,,M1140-1,,$B$7-M1140+1),ROW(INDIRECT("a1:a"&amp;$B$7-M1140+1)))),E$17-M1140)))</f>
        <v>1</v>
      </c>
      <c r="F1140" s="8">
        <f t="array" aca="1" ref="F1140" ca="1">IF(OR($A1140&gt;$B$9,F$17&gt;$B$7),"",CHOOSE(F$15,IF(N1140=99,
IF(SUM(--(TRANSPOSE(LARGE(OFFSET($B1139,,F$17,,$B$7-F$17),ROW(INDIRECT("a1:a"&amp;$B$7-F$17))))=OFFSET($B1139,,F$17,,$B$7-F$17)))=$B$7-F$17,MIN(IF(F1139&gt;=OFFSET($B1139,,E$17,,$B$7-E$17),"",OFFSET($B1139,,E$17,,$B$7-E$17))),F1139),
SMALL(IF((SMALL(OFFSET($B1139,,N1140-1,,$B$7-N1140+1),ROW(INDIRECT("a1:a"&amp;$B$7-N1140+1)))=OFFSET($B1140,,N1140-1))*(MATCH(OFFSET($B1140,,N1140-1),SMALL(OFFSET($B1139,,N1140-1,,$B$7-N1140+1),ROW(INDIRECT("a1:a"&amp;$B$7-N1140+1))),0)=ROW(INDIRECT("a1:a"&amp;$B$7-N1140+1))),"",SMALL(OFFSET($B1139,,N1140-1,,$B$7-N1140+1),ROW(INDIRECT("a1:a"&amp;$B$7-N1140+1)))),F$17-N1140)),
SMALL(IF((SMALL(OFFSET($B1139,,N1140-1,,$B$7-N1140+1),ROW(INDIRECT("a1:a"&amp;$B$7-N1140+1)))=OFFSET($B1140,,N1140-1))*(MATCH(OFFSET($B1140,,N1140-1),SMALL(OFFSET($B1139,,N1140-1,,$B$7-N1140+1),ROW(INDIRECT("a1:a"&amp;$B$7-N1140+1))),0)=ROW(INDIRECT("a1:a"&amp;$B$7-N1140+1))),"",SMALL(OFFSET($B1139,,N1140-1,,$B$7-N1140+1),ROW(INDIRECT("a1:a"&amp;$B$7-N1140+1)))),F$17-N1140)))</f>
        <v>3</v>
      </c>
      <c r="G1140" s="8">
        <f t="array" aca="1" ref="G1140" ca="1">IF(OR($A1140&gt;$B$9,G$17&gt;$B$7),"",CHOOSE(G$15,IF(O1140=99,
IF(SUM(--(TRANSPOSE(LARGE(OFFSET($B1139,,G$17,,$B$7-G$17),ROW(INDIRECT("a1:a"&amp;$B$7-G$17))))=OFFSET($B1139,,G$17,,$B$7-G$17)))=$B$7-G$17,MIN(IF(G1139&gt;=OFFSET($B1139,,F$17,,$B$7-F$17),"",OFFSET($B1139,,F$17,,$B$7-F$17))),G1139),
SMALL(IF((SMALL(OFFSET($B1139,,O1140-1,,$B$7-O1140+1),ROW(INDIRECT("a1:a"&amp;$B$7-O1140+1)))=OFFSET($B1140,,O1140-1))*(MATCH(OFFSET($B1140,,O1140-1),SMALL(OFFSET($B1139,,O1140-1,,$B$7-O1140+1),ROW(INDIRECT("a1:a"&amp;$B$7-O1140+1))),0)=ROW(INDIRECT("a1:a"&amp;$B$7-O1140+1))),"",SMALL(OFFSET($B1139,,O1140-1,,$B$7-O1140+1),ROW(INDIRECT("a1:a"&amp;$B$7-O1140+1)))),G$17-O1140)),
SMALL(IF((SMALL(OFFSET($B1139,,O1140-1,,$B$7-O1140+1),ROW(INDIRECT("a1:a"&amp;$B$7-O1140+1)))=OFFSET($B1140,,O1140-1))*(MATCH(OFFSET($B1140,,O1140-1),SMALL(OFFSET($B1139,,O1140-1,,$B$7-O1140+1),ROW(INDIRECT("a1:a"&amp;$B$7-O1140+1))),0)=ROW(INDIRECT("a1:a"&amp;$B$7-O1140+1))),"",SMALL(OFFSET($B1139,,O1140-1,,$B$7-O1140+1),ROW(INDIRECT("a1:a"&amp;$B$7-O1140+1)))),G$17-O1140)))</f>
        <v>1</v>
      </c>
      <c r="H1140" s="8">
        <f t="array" aca="1" ref="H1140" ca="1">IF(OR($A1140&gt;$B$9,H$17&gt;$B$7),"",CHOOSE(H$15,IF(P1140=99,
IF(SUM(--(TRANSPOSE(LARGE(OFFSET($B1139,,H$17,,$B$7-H$17),ROW(INDIRECT("a1:a"&amp;$B$7-H$17))))=OFFSET($B1139,,H$17,,$B$7-H$17)))=$B$7-H$17,MIN(IF(H1139&gt;=OFFSET($B1139,,G$17,,$B$7-G$17),"",OFFSET($B1139,,G$17,,$B$7-G$17))),H1139),
SMALL(IF((SMALL(OFFSET($B1139,,P1140-1,,$B$7-P1140+1),ROW(INDIRECT("a1:a"&amp;$B$7-P1140+1)))=OFFSET($B1140,,P1140-1))*(MATCH(OFFSET($B1140,,P1140-1),SMALL(OFFSET($B1139,,P1140-1,,$B$7-P1140+1),ROW(INDIRECT("a1:a"&amp;$B$7-P1140+1))),0)=ROW(INDIRECT("a1:a"&amp;$B$7-P1140+1))),"",SMALL(OFFSET($B1139,,P1140-1,,$B$7-P1140+1),ROW(INDIRECT("a1:a"&amp;$B$7-P1140+1)))),H$17-P1140)),
SMALL(IF((SMALL(OFFSET($B1139,,P1140-1,,$B$7-P1140+1),ROW(INDIRECT("a1:a"&amp;$B$7-P1140+1)))=OFFSET($B1140,,P1140-1))*(MATCH(OFFSET($B1140,,P1140-1),SMALL(OFFSET($B1139,,P1140-1,,$B$7-P1140+1),ROW(INDIRECT("a1:a"&amp;$B$7-P1140+1))),0)=ROW(INDIRECT("a1:a"&amp;$B$7-P1140+1))),"",SMALL(OFFSET($B1139,,P1140-1,,$B$7-P1140+1),ROW(INDIRECT("a1:a"&amp;$B$7-P1140+1)))),H$17-P1140)))</f>
        <v>2</v>
      </c>
      <c r="I1140" s="44">
        <f t="array" aca="1" ref="I1140" ca="1">IF(OR($A1140&gt;$B$9,I$17&gt;$B$7),"",CHOOSE(I$15,IF(Q1140=99,
IF(SUM(--(TRANSPOSE(LARGE(OFFSET($B1139,,I$17,,$B$7-I$17),ROW(INDIRECT("a1:a"&amp;$B$7-I$17))))=OFFSET($B1139,,I$17,,$B$7-I$17)))=$B$7-I$17,MIN(IF(I1139&gt;=OFFSET($B1139,,H$17,,$B$7-H$17),"",OFFSET($B1139,,H$17,,$B$7-H$17))),I1139),
SMALL(IF((SMALL(OFFSET($B1139,,Q1140-1,,$B$7-Q1140+1),ROW(INDIRECT("a1:a"&amp;$B$7-Q1140+1)))=OFFSET($B1140,,Q1140-1))*(MATCH(OFFSET($B1140,,Q1140-1),SMALL(OFFSET($B1139,,Q1140-1,,$B$7-Q1140+1),ROW(INDIRECT("a1:a"&amp;$B$7-Q1140+1))),0)=ROW(INDIRECT("a1:a"&amp;$B$7-Q1140+1))),"",SMALL(OFFSET($B1139,,Q1140-1,,$B$7-Q1140+1),ROW(INDIRECT("a1:a"&amp;$B$7-Q1140+1)))),I$17-Q1140)),
SMALL(IF((SMALL(OFFSET($B1139,,Q1140-1,,$B$7-Q1140+1),ROW(INDIRECT("a1:a"&amp;$B$7-Q1140+1)))=OFFSET($B1140,,Q1140-1))*(MATCH(OFFSET($B1140,,Q1140-1),SMALL(OFFSET($B1139,,Q1140-1,,$B$7-Q1140+1),ROW(INDIRECT("a1:a"&amp;$B$7-Q1140+1))),0)=ROW(INDIRECT("a1:a"&amp;$B$7-Q1140+1))),"",SMALL(OFFSET($B1139,,Q1140-1,,$B$7-Q1140+1),ROW(INDIRECT("a1:a"&amp;$B$7-Q1140+1)))),I$17-Q1140)))</f>
        <v>4</v>
      </c>
      <c r="J1140" s="13"/>
      <c r="K1140" s="26">
        <f t="array" aca="1" ref="K1140" ca="1">MIN(IF($B1140:B1140&gt;$B1139:B1139,COLUMN($B$18:B1139)-COLUMN($B$18)+1,99))</f>
        <v>99</v>
      </c>
      <c r="L1140" s="26">
        <f t="array" aca="1" ref="L1140" ca="1">MIN(IF($B1140:C1140&gt;$B1139:C1139,COLUMN($B$18:C1139)-COLUMN($B$18)+1,99))</f>
        <v>99</v>
      </c>
      <c r="M1140" s="26">
        <f t="array" aca="1" ref="M1140" ca="1">MIN(IF($B1140:D1140&gt;$B1139:D1139,COLUMN($B$18:D1139)-COLUMN($B$18)+1,99))</f>
        <v>99</v>
      </c>
      <c r="N1140" s="26">
        <f t="array" aca="1" ref="N1140" ca="1">MIN(IF($B1140:E1140&gt;$B1139:E1139,COLUMN($B$18:E1139)-COLUMN($B$18)+1,99))</f>
        <v>99</v>
      </c>
      <c r="O1140" s="26">
        <f t="array" aca="1" ref="O1140" ca="1">MIN(IF($B1140:F1140&gt;$B1139:F1139,COLUMN($B$18:F1139)-COLUMN($B$18)+1,99))</f>
        <v>5</v>
      </c>
      <c r="P1140" s="26">
        <f t="array" aca="1" ref="P1140" ca="1">MIN(IF($B1140:G1140&gt;$B1139:G1139,COLUMN($B$18:G1139)-COLUMN($B$18)+1,99))</f>
        <v>5</v>
      </c>
      <c r="Q1140" s="48">
        <f t="array" aca="1" ref="Q1140" ca="1">MIN(IF($B1140:H1140&gt;$B1139:H1139,COLUMN($B$18:H1139)-COLUMN($B$18)+1,99))</f>
        <v>5</v>
      </c>
    </row>
    <row r="1141" spans="1:17" x14ac:dyDescent="0.25">
      <c r="A1141" s="10">
        <v>1124</v>
      </c>
      <c r="B1141" s="8">
        <f t="array" aca="1" ref="B1141" ca="1">IF(A1141&gt;$B$9,"",IF(SUM(--(TRANSPOSE(LARGE(OFFSET($B1140,,B$17,,$B$7-B$17),ROW(INDIRECT("a1:a"&amp;$B$7-B$17))))=OFFSET($B1140,,B$17,,$B$7-B$17)))=$B$7-B$17,OFFSET($B$12,,MATCH(B1140,$B$12:$H$12,FALSE)),B1140))</f>
        <v>3</v>
      </c>
      <c r="C1141" s="8">
        <f t="array" aca="1" ref="C1141" ca="1">IF(OR($A1141&gt;$B$9,C$17&gt;$B$7),"",CHOOSE(C$15,IF(K1141=99,
IF(SUM(--(TRANSPOSE(LARGE(OFFSET($B1140,,C$17,,$B$7-C$17),ROW(INDIRECT("a1:a"&amp;$B$7-C$17))))=OFFSET($B1140,,C$17,,$B$7-C$17)))=$B$7-C$17,MIN(IF(C1140&gt;=OFFSET($B1140,,B$17,,$B$7-B$17),"",OFFSET($B1140,,B$17,,$B$7-B$17))),C1140),
SMALL(IF((SMALL(OFFSET($B1140,,K1141-1,,$B$7-K1141+1),ROW(INDIRECT("a1:a"&amp;$B$7-K1141+1)))=OFFSET($B1141,,K1141-1))*(MATCH(OFFSET($B1141,,K1141-1),SMALL(OFFSET($B1140,,K1141-1,,$B$7-K1141+1),ROW(INDIRECT("a1:a"&amp;$B$7-K1141+1))),0)=ROW(INDIRECT("a1:a"&amp;$B$7-K1141+1))),"",SMALL(OFFSET($B1140,,K1141-1,,$B$7-K1141+1),ROW(INDIRECT("a1:a"&amp;$B$7-K1141+1)))),C$17-K1141)),
SMALL(IF((SMALL(OFFSET($B1140,,K1141-1,,$B$7-K1141+1),ROW(INDIRECT("a1:a"&amp;$B$7-K1141+1)))=OFFSET($B1141,,K1141-1))*(MATCH(OFFSET($B1141,,K1141-1),SMALL(OFFSET($B1140,,K1141-1,,$B$7-K1141+1),ROW(INDIRECT("a1:a"&amp;$B$7-K1141+1))),0)=ROW(INDIRECT("a1:a"&amp;$B$7-K1141+1))),"",SMALL(OFFSET($B1140,,K1141-1,,$B$7-K1141+1),ROW(INDIRECT("a1:a"&amp;$B$7-K1141+1)))),C$17-K1141)))</f>
        <v>1</v>
      </c>
      <c r="D1141" s="8">
        <f t="array" aca="1" ref="D1141" ca="1">IF(OR($A1141&gt;$B$9,D$17&gt;$B$7),"",CHOOSE(D$15,IF(L1141=99,
IF(SUM(--(TRANSPOSE(LARGE(OFFSET($B1140,,D$17,,$B$7-D$17),ROW(INDIRECT("a1:a"&amp;$B$7-D$17))))=OFFSET($B1140,,D$17,,$B$7-D$17)))=$B$7-D$17,MIN(IF(D1140&gt;=OFFSET($B1140,,C$17,,$B$7-C$17),"",OFFSET($B1140,,C$17,,$B$7-C$17))),D1140),
SMALL(IF((SMALL(OFFSET($B1140,,L1141-1,,$B$7-L1141+1),ROW(INDIRECT("a1:a"&amp;$B$7-L1141+1)))=OFFSET($B1141,,L1141-1))*(MATCH(OFFSET($B1141,,L1141-1),SMALL(OFFSET($B1140,,L1141-1,,$B$7-L1141+1),ROW(INDIRECT("a1:a"&amp;$B$7-L1141+1))),0)=ROW(INDIRECT("a1:a"&amp;$B$7-L1141+1))),"",SMALL(OFFSET($B1140,,L1141-1,,$B$7-L1141+1),ROW(INDIRECT("a1:a"&amp;$B$7-L1141+1)))),D$17-L1141)),
SMALL(IF((SMALL(OFFSET($B1140,,L1141-1,,$B$7-L1141+1),ROW(INDIRECT("a1:a"&amp;$B$7-L1141+1)))=OFFSET($B1141,,L1141-1))*(MATCH(OFFSET($B1141,,L1141-1),SMALL(OFFSET($B1140,,L1141-1,,$B$7-L1141+1),ROW(INDIRECT("a1:a"&amp;$B$7-L1141+1))),0)=ROW(INDIRECT("a1:a"&amp;$B$7-L1141+1))),"",SMALL(OFFSET($B1140,,L1141-1,,$B$7-L1141+1),ROW(INDIRECT("a1:a"&amp;$B$7-L1141+1)))),D$17-L1141)))</f>
        <v>2</v>
      </c>
      <c r="E1141" s="8">
        <f t="array" aca="1" ref="E1141" ca="1">IF(OR($A1141&gt;$B$9,E$17&gt;$B$7),"",CHOOSE(E$15,IF(M1141=99,
IF(SUM(--(TRANSPOSE(LARGE(OFFSET($B1140,,E$17,,$B$7-E$17),ROW(INDIRECT("a1:a"&amp;$B$7-E$17))))=OFFSET($B1140,,E$17,,$B$7-E$17)))=$B$7-E$17,MIN(IF(E1140&gt;=OFFSET($B1140,,D$17,,$B$7-D$17),"",OFFSET($B1140,,D$17,,$B$7-D$17))),E1140),
SMALL(IF((SMALL(OFFSET($B1140,,M1141-1,,$B$7-M1141+1),ROW(INDIRECT("a1:a"&amp;$B$7-M1141+1)))=OFFSET($B1141,,M1141-1))*(MATCH(OFFSET($B1141,,M1141-1),SMALL(OFFSET($B1140,,M1141-1,,$B$7-M1141+1),ROW(INDIRECT("a1:a"&amp;$B$7-M1141+1))),0)=ROW(INDIRECT("a1:a"&amp;$B$7-M1141+1))),"",SMALL(OFFSET($B1140,,M1141-1,,$B$7-M1141+1),ROW(INDIRECT("a1:a"&amp;$B$7-M1141+1)))),E$17-M1141)),
SMALL(IF((SMALL(OFFSET($B1140,,M1141-1,,$B$7-M1141+1),ROW(INDIRECT("a1:a"&amp;$B$7-M1141+1)))=OFFSET($B1141,,M1141-1))*(MATCH(OFFSET($B1141,,M1141-1),SMALL(OFFSET($B1140,,M1141-1,,$B$7-M1141+1),ROW(INDIRECT("a1:a"&amp;$B$7-M1141+1))),0)=ROW(INDIRECT("a1:a"&amp;$B$7-M1141+1))),"",SMALL(OFFSET($B1140,,M1141-1,,$B$7-M1141+1),ROW(INDIRECT("a1:a"&amp;$B$7-M1141+1)))),E$17-M1141)))</f>
        <v>1</v>
      </c>
      <c r="F1141" s="8">
        <f t="array" aca="1" ref="F1141" ca="1">IF(OR($A1141&gt;$B$9,F$17&gt;$B$7),"",CHOOSE(F$15,IF(N1141=99,
IF(SUM(--(TRANSPOSE(LARGE(OFFSET($B1140,,F$17,,$B$7-F$17),ROW(INDIRECT("a1:a"&amp;$B$7-F$17))))=OFFSET($B1140,,F$17,,$B$7-F$17)))=$B$7-F$17,MIN(IF(F1140&gt;=OFFSET($B1140,,E$17,,$B$7-E$17),"",OFFSET($B1140,,E$17,,$B$7-E$17))),F1140),
SMALL(IF((SMALL(OFFSET($B1140,,N1141-1,,$B$7-N1141+1),ROW(INDIRECT("a1:a"&amp;$B$7-N1141+1)))=OFFSET($B1141,,N1141-1))*(MATCH(OFFSET($B1141,,N1141-1),SMALL(OFFSET($B1140,,N1141-1,,$B$7-N1141+1),ROW(INDIRECT("a1:a"&amp;$B$7-N1141+1))),0)=ROW(INDIRECT("a1:a"&amp;$B$7-N1141+1))),"",SMALL(OFFSET($B1140,,N1141-1,,$B$7-N1141+1),ROW(INDIRECT("a1:a"&amp;$B$7-N1141+1)))),F$17-N1141)),
SMALL(IF((SMALL(OFFSET($B1140,,N1141-1,,$B$7-N1141+1),ROW(INDIRECT("a1:a"&amp;$B$7-N1141+1)))=OFFSET($B1141,,N1141-1))*(MATCH(OFFSET($B1141,,N1141-1),SMALL(OFFSET($B1140,,N1141-1,,$B$7-N1141+1),ROW(INDIRECT("a1:a"&amp;$B$7-N1141+1))),0)=ROW(INDIRECT("a1:a"&amp;$B$7-N1141+1))),"",SMALL(OFFSET($B1140,,N1141-1,,$B$7-N1141+1),ROW(INDIRECT("a1:a"&amp;$B$7-N1141+1)))),F$17-N1141)))</f>
        <v>3</v>
      </c>
      <c r="G1141" s="8">
        <f t="array" aca="1" ref="G1141" ca="1">IF(OR($A1141&gt;$B$9,G$17&gt;$B$7),"",CHOOSE(G$15,IF(O1141=99,
IF(SUM(--(TRANSPOSE(LARGE(OFFSET($B1140,,G$17,,$B$7-G$17),ROW(INDIRECT("a1:a"&amp;$B$7-G$17))))=OFFSET($B1140,,G$17,,$B$7-G$17)))=$B$7-G$17,MIN(IF(G1140&gt;=OFFSET($B1140,,F$17,,$B$7-F$17),"",OFFSET($B1140,,F$17,,$B$7-F$17))),G1140),
SMALL(IF((SMALL(OFFSET($B1140,,O1141-1,,$B$7-O1141+1),ROW(INDIRECT("a1:a"&amp;$B$7-O1141+1)))=OFFSET($B1141,,O1141-1))*(MATCH(OFFSET($B1141,,O1141-1),SMALL(OFFSET($B1140,,O1141-1,,$B$7-O1141+1),ROW(INDIRECT("a1:a"&amp;$B$7-O1141+1))),0)=ROW(INDIRECT("a1:a"&amp;$B$7-O1141+1))),"",SMALL(OFFSET($B1140,,O1141-1,,$B$7-O1141+1),ROW(INDIRECT("a1:a"&amp;$B$7-O1141+1)))),G$17-O1141)),
SMALL(IF((SMALL(OFFSET($B1140,,O1141-1,,$B$7-O1141+1),ROW(INDIRECT("a1:a"&amp;$B$7-O1141+1)))=OFFSET($B1141,,O1141-1))*(MATCH(OFFSET($B1141,,O1141-1),SMALL(OFFSET($B1140,,O1141-1,,$B$7-O1141+1),ROW(INDIRECT("a1:a"&amp;$B$7-O1141+1))),0)=ROW(INDIRECT("a1:a"&amp;$B$7-O1141+1))),"",SMALL(OFFSET($B1140,,O1141-1,,$B$7-O1141+1),ROW(INDIRECT("a1:a"&amp;$B$7-O1141+1)))),G$17-O1141)))</f>
        <v>1</v>
      </c>
      <c r="H1141" s="8">
        <f t="array" aca="1" ref="H1141" ca="1">IF(OR($A1141&gt;$B$9,H$17&gt;$B$7),"",CHOOSE(H$15,IF(P1141=99,
IF(SUM(--(TRANSPOSE(LARGE(OFFSET($B1140,,H$17,,$B$7-H$17),ROW(INDIRECT("a1:a"&amp;$B$7-H$17))))=OFFSET($B1140,,H$17,,$B$7-H$17)))=$B$7-H$17,MIN(IF(H1140&gt;=OFFSET($B1140,,G$17,,$B$7-G$17),"",OFFSET($B1140,,G$17,,$B$7-G$17))),H1140),
SMALL(IF((SMALL(OFFSET($B1140,,P1141-1,,$B$7-P1141+1),ROW(INDIRECT("a1:a"&amp;$B$7-P1141+1)))=OFFSET($B1141,,P1141-1))*(MATCH(OFFSET($B1141,,P1141-1),SMALL(OFFSET($B1140,,P1141-1,,$B$7-P1141+1),ROW(INDIRECT("a1:a"&amp;$B$7-P1141+1))),0)=ROW(INDIRECT("a1:a"&amp;$B$7-P1141+1))),"",SMALL(OFFSET($B1140,,P1141-1,,$B$7-P1141+1),ROW(INDIRECT("a1:a"&amp;$B$7-P1141+1)))),H$17-P1141)),
SMALL(IF((SMALL(OFFSET($B1140,,P1141-1,,$B$7-P1141+1),ROW(INDIRECT("a1:a"&amp;$B$7-P1141+1)))=OFFSET($B1141,,P1141-1))*(MATCH(OFFSET($B1141,,P1141-1),SMALL(OFFSET($B1140,,P1141-1,,$B$7-P1141+1),ROW(INDIRECT("a1:a"&amp;$B$7-P1141+1))),0)=ROW(INDIRECT("a1:a"&amp;$B$7-P1141+1))),"",SMALL(OFFSET($B1140,,P1141-1,,$B$7-P1141+1),ROW(INDIRECT("a1:a"&amp;$B$7-P1141+1)))),H$17-P1141)))</f>
        <v>4</v>
      </c>
      <c r="I1141" s="44">
        <f t="array" aca="1" ref="I1141" ca="1">IF(OR($A1141&gt;$B$9,I$17&gt;$B$7),"",CHOOSE(I$15,IF(Q1141=99,
IF(SUM(--(TRANSPOSE(LARGE(OFFSET($B1140,,I$17,,$B$7-I$17),ROW(INDIRECT("a1:a"&amp;$B$7-I$17))))=OFFSET($B1140,,I$17,,$B$7-I$17)))=$B$7-I$17,MIN(IF(I1140&gt;=OFFSET($B1140,,H$17,,$B$7-H$17),"",OFFSET($B1140,,H$17,,$B$7-H$17))),I1140),
SMALL(IF((SMALL(OFFSET($B1140,,Q1141-1,,$B$7-Q1141+1),ROW(INDIRECT("a1:a"&amp;$B$7-Q1141+1)))=OFFSET($B1141,,Q1141-1))*(MATCH(OFFSET($B1141,,Q1141-1),SMALL(OFFSET($B1140,,Q1141-1,,$B$7-Q1141+1),ROW(INDIRECT("a1:a"&amp;$B$7-Q1141+1))),0)=ROW(INDIRECT("a1:a"&amp;$B$7-Q1141+1))),"",SMALL(OFFSET($B1140,,Q1141-1,,$B$7-Q1141+1),ROW(INDIRECT("a1:a"&amp;$B$7-Q1141+1)))),I$17-Q1141)),
SMALL(IF((SMALL(OFFSET($B1140,,Q1141-1,,$B$7-Q1141+1),ROW(INDIRECT("a1:a"&amp;$B$7-Q1141+1)))=OFFSET($B1141,,Q1141-1))*(MATCH(OFFSET($B1141,,Q1141-1),SMALL(OFFSET($B1140,,Q1141-1,,$B$7-Q1141+1),ROW(INDIRECT("a1:a"&amp;$B$7-Q1141+1))),0)=ROW(INDIRECT("a1:a"&amp;$B$7-Q1141+1))),"",SMALL(OFFSET($B1140,,Q1141-1,,$B$7-Q1141+1),ROW(INDIRECT("a1:a"&amp;$B$7-Q1141+1)))),I$17-Q1141)))</f>
        <v>2</v>
      </c>
      <c r="J1141" s="13"/>
      <c r="K1141" s="26">
        <f t="array" aca="1" ref="K1141" ca="1">MIN(IF($B1141:B1141&gt;$B1140:B1140,COLUMN($B$18:B1140)-COLUMN($B$18)+1,99))</f>
        <v>99</v>
      </c>
      <c r="L1141" s="26">
        <f t="array" aca="1" ref="L1141" ca="1">MIN(IF($B1141:C1141&gt;$B1140:C1140,COLUMN($B$18:C1140)-COLUMN($B$18)+1,99))</f>
        <v>99</v>
      </c>
      <c r="M1141" s="26">
        <f t="array" aca="1" ref="M1141" ca="1">MIN(IF($B1141:D1141&gt;$B1140:D1140,COLUMN($B$18:D1140)-COLUMN($B$18)+1,99))</f>
        <v>99</v>
      </c>
      <c r="N1141" s="26">
        <f t="array" aca="1" ref="N1141" ca="1">MIN(IF($B1141:E1141&gt;$B1140:E1140,COLUMN($B$18:E1140)-COLUMN($B$18)+1,99))</f>
        <v>99</v>
      </c>
      <c r="O1141" s="26">
        <f t="array" aca="1" ref="O1141" ca="1">MIN(IF($B1141:F1141&gt;$B1140:F1140,COLUMN($B$18:F1140)-COLUMN($B$18)+1,99))</f>
        <v>99</v>
      </c>
      <c r="P1141" s="26">
        <f t="array" aca="1" ref="P1141" ca="1">MIN(IF($B1141:G1141&gt;$B1140:G1140,COLUMN($B$18:G1140)-COLUMN($B$18)+1,99))</f>
        <v>99</v>
      </c>
      <c r="Q1141" s="48">
        <f t="array" aca="1" ref="Q1141" ca="1">MIN(IF($B1141:H1141&gt;$B1140:H1140,COLUMN($B$18:H1140)-COLUMN($B$18)+1,99))</f>
        <v>7</v>
      </c>
    </row>
    <row r="1142" spans="1:17" x14ac:dyDescent="0.25">
      <c r="A1142" s="10">
        <v>1125</v>
      </c>
      <c r="B1142" s="8">
        <f t="array" aca="1" ref="B1142" ca="1">IF(A1142&gt;$B$9,"",IF(SUM(--(TRANSPOSE(LARGE(OFFSET($B1141,,B$17,,$B$7-B$17),ROW(INDIRECT("a1:a"&amp;$B$7-B$17))))=OFFSET($B1141,,B$17,,$B$7-B$17)))=$B$7-B$17,OFFSET($B$12,,MATCH(B1141,$B$12:$H$12,FALSE)),B1141))</f>
        <v>3</v>
      </c>
      <c r="C1142" s="8">
        <f t="array" aca="1" ref="C1142" ca="1">IF(OR($A1142&gt;$B$9,C$17&gt;$B$7),"",CHOOSE(C$15,IF(K1142=99,
IF(SUM(--(TRANSPOSE(LARGE(OFFSET($B1141,,C$17,,$B$7-C$17),ROW(INDIRECT("a1:a"&amp;$B$7-C$17))))=OFFSET($B1141,,C$17,,$B$7-C$17)))=$B$7-C$17,MIN(IF(C1141&gt;=OFFSET($B1141,,B$17,,$B$7-B$17),"",OFFSET($B1141,,B$17,,$B$7-B$17))),C1141),
SMALL(IF((SMALL(OFFSET($B1141,,K1142-1,,$B$7-K1142+1),ROW(INDIRECT("a1:a"&amp;$B$7-K1142+1)))=OFFSET($B1142,,K1142-1))*(MATCH(OFFSET($B1142,,K1142-1),SMALL(OFFSET($B1141,,K1142-1,,$B$7-K1142+1),ROW(INDIRECT("a1:a"&amp;$B$7-K1142+1))),0)=ROW(INDIRECT("a1:a"&amp;$B$7-K1142+1))),"",SMALL(OFFSET($B1141,,K1142-1,,$B$7-K1142+1),ROW(INDIRECT("a1:a"&amp;$B$7-K1142+1)))),C$17-K1142)),
SMALL(IF((SMALL(OFFSET($B1141,,K1142-1,,$B$7-K1142+1),ROW(INDIRECT("a1:a"&amp;$B$7-K1142+1)))=OFFSET($B1142,,K1142-1))*(MATCH(OFFSET($B1142,,K1142-1),SMALL(OFFSET($B1141,,K1142-1,,$B$7-K1142+1),ROW(INDIRECT("a1:a"&amp;$B$7-K1142+1))),0)=ROW(INDIRECT("a1:a"&amp;$B$7-K1142+1))),"",SMALL(OFFSET($B1141,,K1142-1,,$B$7-K1142+1),ROW(INDIRECT("a1:a"&amp;$B$7-K1142+1)))),C$17-K1142)))</f>
        <v>1</v>
      </c>
      <c r="D1142" s="8">
        <f t="array" aca="1" ref="D1142" ca="1">IF(OR($A1142&gt;$B$9,D$17&gt;$B$7),"",CHOOSE(D$15,IF(L1142=99,
IF(SUM(--(TRANSPOSE(LARGE(OFFSET($B1141,,D$17,,$B$7-D$17),ROW(INDIRECT("a1:a"&amp;$B$7-D$17))))=OFFSET($B1141,,D$17,,$B$7-D$17)))=$B$7-D$17,MIN(IF(D1141&gt;=OFFSET($B1141,,C$17,,$B$7-C$17),"",OFFSET($B1141,,C$17,,$B$7-C$17))),D1141),
SMALL(IF((SMALL(OFFSET($B1141,,L1142-1,,$B$7-L1142+1),ROW(INDIRECT("a1:a"&amp;$B$7-L1142+1)))=OFFSET($B1142,,L1142-1))*(MATCH(OFFSET($B1142,,L1142-1),SMALL(OFFSET($B1141,,L1142-1,,$B$7-L1142+1),ROW(INDIRECT("a1:a"&amp;$B$7-L1142+1))),0)=ROW(INDIRECT("a1:a"&amp;$B$7-L1142+1))),"",SMALL(OFFSET($B1141,,L1142-1,,$B$7-L1142+1),ROW(INDIRECT("a1:a"&amp;$B$7-L1142+1)))),D$17-L1142)),
SMALL(IF((SMALL(OFFSET($B1141,,L1142-1,,$B$7-L1142+1),ROW(INDIRECT("a1:a"&amp;$B$7-L1142+1)))=OFFSET($B1142,,L1142-1))*(MATCH(OFFSET($B1142,,L1142-1),SMALL(OFFSET($B1141,,L1142-1,,$B$7-L1142+1),ROW(INDIRECT("a1:a"&amp;$B$7-L1142+1))),0)=ROW(INDIRECT("a1:a"&amp;$B$7-L1142+1))),"",SMALL(OFFSET($B1141,,L1142-1,,$B$7-L1142+1),ROW(INDIRECT("a1:a"&amp;$B$7-L1142+1)))),D$17-L1142)))</f>
        <v>2</v>
      </c>
      <c r="E1142" s="8">
        <f t="array" aca="1" ref="E1142" ca="1">IF(OR($A1142&gt;$B$9,E$17&gt;$B$7),"",CHOOSE(E$15,IF(M1142=99,
IF(SUM(--(TRANSPOSE(LARGE(OFFSET($B1141,,E$17,,$B$7-E$17),ROW(INDIRECT("a1:a"&amp;$B$7-E$17))))=OFFSET($B1141,,E$17,,$B$7-E$17)))=$B$7-E$17,MIN(IF(E1141&gt;=OFFSET($B1141,,D$17,,$B$7-D$17),"",OFFSET($B1141,,D$17,,$B$7-D$17))),E1141),
SMALL(IF((SMALL(OFFSET($B1141,,M1142-1,,$B$7-M1142+1),ROW(INDIRECT("a1:a"&amp;$B$7-M1142+1)))=OFFSET($B1142,,M1142-1))*(MATCH(OFFSET($B1142,,M1142-1),SMALL(OFFSET($B1141,,M1142-1,,$B$7-M1142+1),ROW(INDIRECT("a1:a"&amp;$B$7-M1142+1))),0)=ROW(INDIRECT("a1:a"&amp;$B$7-M1142+1))),"",SMALL(OFFSET($B1141,,M1142-1,,$B$7-M1142+1),ROW(INDIRECT("a1:a"&amp;$B$7-M1142+1)))),E$17-M1142)),
SMALL(IF((SMALL(OFFSET($B1141,,M1142-1,,$B$7-M1142+1),ROW(INDIRECT("a1:a"&amp;$B$7-M1142+1)))=OFFSET($B1142,,M1142-1))*(MATCH(OFFSET($B1142,,M1142-1),SMALL(OFFSET($B1141,,M1142-1,,$B$7-M1142+1),ROW(INDIRECT("a1:a"&amp;$B$7-M1142+1))),0)=ROW(INDIRECT("a1:a"&amp;$B$7-M1142+1))),"",SMALL(OFFSET($B1141,,M1142-1,,$B$7-M1142+1),ROW(INDIRECT("a1:a"&amp;$B$7-M1142+1)))),E$17-M1142)))</f>
        <v>1</v>
      </c>
      <c r="F1142" s="8">
        <f t="array" aca="1" ref="F1142" ca="1">IF(OR($A1142&gt;$B$9,F$17&gt;$B$7),"",CHOOSE(F$15,IF(N1142=99,
IF(SUM(--(TRANSPOSE(LARGE(OFFSET($B1141,,F$17,,$B$7-F$17),ROW(INDIRECT("a1:a"&amp;$B$7-F$17))))=OFFSET($B1141,,F$17,,$B$7-F$17)))=$B$7-F$17,MIN(IF(F1141&gt;=OFFSET($B1141,,E$17,,$B$7-E$17),"",OFFSET($B1141,,E$17,,$B$7-E$17))),F1141),
SMALL(IF((SMALL(OFFSET($B1141,,N1142-1,,$B$7-N1142+1),ROW(INDIRECT("a1:a"&amp;$B$7-N1142+1)))=OFFSET($B1142,,N1142-1))*(MATCH(OFFSET($B1142,,N1142-1),SMALL(OFFSET($B1141,,N1142-1,,$B$7-N1142+1),ROW(INDIRECT("a1:a"&amp;$B$7-N1142+1))),0)=ROW(INDIRECT("a1:a"&amp;$B$7-N1142+1))),"",SMALL(OFFSET($B1141,,N1142-1,,$B$7-N1142+1),ROW(INDIRECT("a1:a"&amp;$B$7-N1142+1)))),F$17-N1142)),
SMALL(IF((SMALL(OFFSET($B1141,,N1142-1,,$B$7-N1142+1),ROW(INDIRECT("a1:a"&amp;$B$7-N1142+1)))=OFFSET($B1142,,N1142-1))*(MATCH(OFFSET($B1142,,N1142-1),SMALL(OFFSET($B1141,,N1142-1,,$B$7-N1142+1),ROW(INDIRECT("a1:a"&amp;$B$7-N1142+1))),0)=ROW(INDIRECT("a1:a"&amp;$B$7-N1142+1))),"",SMALL(OFFSET($B1141,,N1142-1,,$B$7-N1142+1),ROW(INDIRECT("a1:a"&amp;$B$7-N1142+1)))),F$17-N1142)))</f>
        <v>3</v>
      </c>
      <c r="G1142" s="8">
        <f t="array" aca="1" ref="G1142" ca="1">IF(OR($A1142&gt;$B$9,G$17&gt;$B$7),"",CHOOSE(G$15,IF(O1142=99,
IF(SUM(--(TRANSPOSE(LARGE(OFFSET($B1141,,G$17,,$B$7-G$17),ROW(INDIRECT("a1:a"&amp;$B$7-G$17))))=OFFSET($B1141,,G$17,,$B$7-G$17)))=$B$7-G$17,MIN(IF(G1141&gt;=OFFSET($B1141,,F$17,,$B$7-F$17),"",OFFSET($B1141,,F$17,,$B$7-F$17))),G1141),
SMALL(IF((SMALL(OFFSET($B1141,,O1142-1,,$B$7-O1142+1),ROW(INDIRECT("a1:a"&amp;$B$7-O1142+1)))=OFFSET($B1142,,O1142-1))*(MATCH(OFFSET($B1142,,O1142-1),SMALL(OFFSET($B1141,,O1142-1,,$B$7-O1142+1),ROW(INDIRECT("a1:a"&amp;$B$7-O1142+1))),0)=ROW(INDIRECT("a1:a"&amp;$B$7-O1142+1))),"",SMALL(OFFSET($B1141,,O1142-1,,$B$7-O1142+1),ROW(INDIRECT("a1:a"&amp;$B$7-O1142+1)))),G$17-O1142)),
SMALL(IF((SMALL(OFFSET($B1141,,O1142-1,,$B$7-O1142+1),ROW(INDIRECT("a1:a"&amp;$B$7-O1142+1)))=OFFSET($B1142,,O1142-1))*(MATCH(OFFSET($B1142,,O1142-1),SMALL(OFFSET($B1141,,O1142-1,,$B$7-O1142+1),ROW(INDIRECT("a1:a"&amp;$B$7-O1142+1))),0)=ROW(INDIRECT("a1:a"&amp;$B$7-O1142+1))),"",SMALL(OFFSET($B1141,,O1142-1,,$B$7-O1142+1),ROW(INDIRECT("a1:a"&amp;$B$7-O1142+1)))),G$17-O1142)))</f>
        <v>2</v>
      </c>
      <c r="H1142" s="8">
        <f t="array" aca="1" ref="H1142" ca="1">IF(OR($A1142&gt;$B$9,H$17&gt;$B$7),"",CHOOSE(H$15,IF(P1142=99,
IF(SUM(--(TRANSPOSE(LARGE(OFFSET($B1141,,H$17,,$B$7-H$17),ROW(INDIRECT("a1:a"&amp;$B$7-H$17))))=OFFSET($B1141,,H$17,,$B$7-H$17)))=$B$7-H$17,MIN(IF(H1141&gt;=OFFSET($B1141,,G$17,,$B$7-G$17),"",OFFSET($B1141,,G$17,,$B$7-G$17))),H1141),
SMALL(IF((SMALL(OFFSET($B1141,,P1142-1,,$B$7-P1142+1),ROW(INDIRECT("a1:a"&amp;$B$7-P1142+1)))=OFFSET($B1142,,P1142-1))*(MATCH(OFFSET($B1142,,P1142-1),SMALL(OFFSET($B1141,,P1142-1,,$B$7-P1142+1),ROW(INDIRECT("a1:a"&amp;$B$7-P1142+1))),0)=ROW(INDIRECT("a1:a"&amp;$B$7-P1142+1))),"",SMALL(OFFSET($B1141,,P1142-1,,$B$7-P1142+1),ROW(INDIRECT("a1:a"&amp;$B$7-P1142+1)))),H$17-P1142)),
SMALL(IF((SMALL(OFFSET($B1141,,P1142-1,,$B$7-P1142+1),ROW(INDIRECT("a1:a"&amp;$B$7-P1142+1)))=OFFSET($B1142,,P1142-1))*(MATCH(OFFSET($B1142,,P1142-1),SMALL(OFFSET($B1141,,P1142-1,,$B$7-P1142+1),ROW(INDIRECT("a1:a"&amp;$B$7-P1142+1))),0)=ROW(INDIRECT("a1:a"&amp;$B$7-P1142+1))),"",SMALL(OFFSET($B1141,,P1142-1,,$B$7-P1142+1),ROW(INDIRECT("a1:a"&amp;$B$7-P1142+1)))),H$17-P1142)))</f>
        <v>1</v>
      </c>
      <c r="I1142" s="44">
        <f t="array" aca="1" ref="I1142" ca="1">IF(OR($A1142&gt;$B$9,I$17&gt;$B$7),"",CHOOSE(I$15,IF(Q1142=99,
IF(SUM(--(TRANSPOSE(LARGE(OFFSET($B1141,,I$17,,$B$7-I$17),ROW(INDIRECT("a1:a"&amp;$B$7-I$17))))=OFFSET($B1141,,I$17,,$B$7-I$17)))=$B$7-I$17,MIN(IF(I1141&gt;=OFFSET($B1141,,H$17,,$B$7-H$17),"",OFFSET($B1141,,H$17,,$B$7-H$17))),I1141),
SMALL(IF((SMALL(OFFSET($B1141,,Q1142-1,,$B$7-Q1142+1),ROW(INDIRECT("a1:a"&amp;$B$7-Q1142+1)))=OFFSET($B1142,,Q1142-1))*(MATCH(OFFSET($B1142,,Q1142-1),SMALL(OFFSET($B1141,,Q1142-1,,$B$7-Q1142+1),ROW(INDIRECT("a1:a"&amp;$B$7-Q1142+1))),0)=ROW(INDIRECT("a1:a"&amp;$B$7-Q1142+1))),"",SMALL(OFFSET($B1141,,Q1142-1,,$B$7-Q1142+1),ROW(INDIRECT("a1:a"&amp;$B$7-Q1142+1)))),I$17-Q1142)),
SMALL(IF((SMALL(OFFSET($B1141,,Q1142-1,,$B$7-Q1142+1),ROW(INDIRECT("a1:a"&amp;$B$7-Q1142+1)))=OFFSET($B1142,,Q1142-1))*(MATCH(OFFSET($B1142,,Q1142-1),SMALL(OFFSET($B1141,,Q1142-1,,$B$7-Q1142+1),ROW(INDIRECT("a1:a"&amp;$B$7-Q1142+1))),0)=ROW(INDIRECT("a1:a"&amp;$B$7-Q1142+1))),"",SMALL(OFFSET($B1141,,Q1142-1,,$B$7-Q1142+1),ROW(INDIRECT("a1:a"&amp;$B$7-Q1142+1)))),I$17-Q1142)))</f>
        <v>4</v>
      </c>
      <c r="J1142" s="13"/>
      <c r="K1142" s="26">
        <f t="array" aca="1" ref="K1142" ca="1">MIN(IF($B1142:B1142&gt;$B1141:B1141,COLUMN($B$18:B1141)-COLUMN($B$18)+1,99))</f>
        <v>99</v>
      </c>
      <c r="L1142" s="26">
        <f t="array" aca="1" ref="L1142" ca="1">MIN(IF($B1142:C1142&gt;$B1141:C1141,COLUMN($B$18:C1141)-COLUMN($B$18)+1,99))</f>
        <v>99</v>
      </c>
      <c r="M1142" s="26">
        <f t="array" aca="1" ref="M1142" ca="1">MIN(IF($B1142:D1142&gt;$B1141:D1141,COLUMN($B$18:D1141)-COLUMN($B$18)+1,99))</f>
        <v>99</v>
      </c>
      <c r="N1142" s="26">
        <f t="array" aca="1" ref="N1142" ca="1">MIN(IF($B1142:E1142&gt;$B1141:E1141,COLUMN($B$18:E1141)-COLUMN($B$18)+1,99))</f>
        <v>99</v>
      </c>
      <c r="O1142" s="26">
        <f t="array" aca="1" ref="O1142" ca="1">MIN(IF($B1142:F1142&gt;$B1141:F1141,COLUMN($B$18:F1141)-COLUMN($B$18)+1,99))</f>
        <v>99</v>
      </c>
      <c r="P1142" s="26">
        <f t="array" aca="1" ref="P1142" ca="1">MIN(IF($B1142:G1142&gt;$B1141:G1141,COLUMN($B$18:G1141)-COLUMN($B$18)+1,99))</f>
        <v>6</v>
      </c>
      <c r="Q1142" s="48">
        <f t="array" aca="1" ref="Q1142" ca="1">MIN(IF($B1142:H1142&gt;$B1141:H1141,COLUMN($B$18:H1141)-COLUMN($B$18)+1,99))</f>
        <v>6</v>
      </c>
    </row>
    <row r="1143" spans="1:17" x14ac:dyDescent="0.25">
      <c r="A1143" s="10">
        <v>1126</v>
      </c>
      <c r="B1143" s="8">
        <f t="array" aca="1" ref="B1143" ca="1">IF(A1143&gt;$B$9,"",IF(SUM(--(TRANSPOSE(LARGE(OFFSET($B1142,,B$17,,$B$7-B$17),ROW(INDIRECT("a1:a"&amp;$B$7-B$17))))=OFFSET($B1142,,B$17,,$B$7-B$17)))=$B$7-B$17,OFFSET($B$12,,MATCH(B1142,$B$12:$H$12,FALSE)),B1142))</f>
        <v>3</v>
      </c>
      <c r="C1143" s="8">
        <f t="array" aca="1" ref="C1143" ca="1">IF(OR($A1143&gt;$B$9,C$17&gt;$B$7),"",CHOOSE(C$15,IF(K1143=99,
IF(SUM(--(TRANSPOSE(LARGE(OFFSET($B1142,,C$17,,$B$7-C$17),ROW(INDIRECT("a1:a"&amp;$B$7-C$17))))=OFFSET($B1142,,C$17,,$B$7-C$17)))=$B$7-C$17,MIN(IF(C1142&gt;=OFFSET($B1142,,B$17,,$B$7-B$17),"",OFFSET($B1142,,B$17,,$B$7-B$17))),C1142),
SMALL(IF((SMALL(OFFSET($B1142,,K1143-1,,$B$7-K1143+1),ROW(INDIRECT("a1:a"&amp;$B$7-K1143+1)))=OFFSET($B1143,,K1143-1))*(MATCH(OFFSET($B1143,,K1143-1),SMALL(OFFSET($B1142,,K1143-1,,$B$7-K1143+1),ROW(INDIRECT("a1:a"&amp;$B$7-K1143+1))),0)=ROW(INDIRECT("a1:a"&amp;$B$7-K1143+1))),"",SMALL(OFFSET($B1142,,K1143-1,,$B$7-K1143+1),ROW(INDIRECT("a1:a"&amp;$B$7-K1143+1)))),C$17-K1143)),
SMALL(IF((SMALL(OFFSET($B1142,,K1143-1,,$B$7-K1143+1),ROW(INDIRECT("a1:a"&amp;$B$7-K1143+1)))=OFFSET($B1143,,K1143-1))*(MATCH(OFFSET($B1143,,K1143-1),SMALL(OFFSET($B1142,,K1143-1,,$B$7-K1143+1),ROW(INDIRECT("a1:a"&amp;$B$7-K1143+1))),0)=ROW(INDIRECT("a1:a"&amp;$B$7-K1143+1))),"",SMALL(OFFSET($B1142,,K1143-1,,$B$7-K1143+1),ROW(INDIRECT("a1:a"&amp;$B$7-K1143+1)))),C$17-K1143)))</f>
        <v>1</v>
      </c>
      <c r="D1143" s="8">
        <f t="array" aca="1" ref="D1143" ca="1">IF(OR($A1143&gt;$B$9,D$17&gt;$B$7),"",CHOOSE(D$15,IF(L1143=99,
IF(SUM(--(TRANSPOSE(LARGE(OFFSET($B1142,,D$17,,$B$7-D$17),ROW(INDIRECT("a1:a"&amp;$B$7-D$17))))=OFFSET($B1142,,D$17,,$B$7-D$17)))=$B$7-D$17,MIN(IF(D1142&gt;=OFFSET($B1142,,C$17,,$B$7-C$17),"",OFFSET($B1142,,C$17,,$B$7-C$17))),D1142),
SMALL(IF((SMALL(OFFSET($B1142,,L1143-1,,$B$7-L1143+1),ROW(INDIRECT("a1:a"&amp;$B$7-L1143+1)))=OFFSET($B1143,,L1143-1))*(MATCH(OFFSET($B1143,,L1143-1),SMALL(OFFSET($B1142,,L1143-1,,$B$7-L1143+1),ROW(INDIRECT("a1:a"&amp;$B$7-L1143+1))),0)=ROW(INDIRECT("a1:a"&amp;$B$7-L1143+1))),"",SMALL(OFFSET($B1142,,L1143-1,,$B$7-L1143+1),ROW(INDIRECT("a1:a"&amp;$B$7-L1143+1)))),D$17-L1143)),
SMALL(IF((SMALL(OFFSET($B1142,,L1143-1,,$B$7-L1143+1),ROW(INDIRECT("a1:a"&amp;$B$7-L1143+1)))=OFFSET($B1143,,L1143-1))*(MATCH(OFFSET($B1143,,L1143-1),SMALL(OFFSET($B1142,,L1143-1,,$B$7-L1143+1),ROW(INDIRECT("a1:a"&amp;$B$7-L1143+1))),0)=ROW(INDIRECT("a1:a"&amp;$B$7-L1143+1))),"",SMALL(OFFSET($B1142,,L1143-1,,$B$7-L1143+1),ROW(INDIRECT("a1:a"&amp;$B$7-L1143+1)))),D$17-L1143)))</f>
        <v>2</v>
      </c>
      <c r="E1143" s="8">
        <f t="array" aca="1" ref="E1143" ca="1">IF(OR($A1143&gt;$B$9,E$17&gt;$B$7),"",CHOOSE(E$15,IF(M1143=99,
IF(SUM(--(TRANSPOSE(LARGE(OFFSET($B1142,,E$17,,$B$7-E$17),ROW(INDIRECT("a1:a"&amp;$B$7-E$17))))=OFFSET($B1142,,E$17,,$B$7-E$17)))=$B$7-E$17,MIN(IF(E1142&gt;=OFFSET($B1142,,D$17,,$B$7-D$17),"",OFFSET($B1142,,D$17,,$B$7-D$17))),E1142),
SMALL(IF((SMALL(OFFSET($B1142,,M1143-1,,$B$7-M1143+1),ROW(INDIRECT("a1:a"&amp;$B$7-M1143+1)))=OFFSET($B1143,,M1143-1))*(MATCH(OFFSET($B1143,,M1143-1),SMALL(OFFSET($B1142,,M1143-1,,$B$7-M1143+1),ROW(INDIRECT("a1:a"&amp;$B$7-M1143+1))),0)=ROW(INDIRECT("a1:a"&amp;$B$7-M1143+1))),"",SMALL(OFFSET($B1142,,M1143-1,,$B$7-M1143+1),ROW(INDIRECT("a1:a"&amp;$B$7-M1143+1)))),E$17-M1143)),
SMALL(IF((SMALL(OFFSET($B1142,,M1143-1,,$B$7-M1143+1),ROW(INDIRECT("a1:a"&amp;$B$7-M1143+1)))=OFFSET($B1143,,M1143-1))*(MATCH(OFFSET($B1143,,M1143-1),SMALL(OFFSET($B1142,,M1143-1,,$B$7-M1143+1),ROW(INDIRECT("a1:a"&amp;$B$7-M1143+1))),0)=ROW(INDIRECT("a1:a"&amp;$B$7-M1143+1))),"",SMALL(OFFSET($B1142,,M1143-1,,$B$7-M1143+1),ROW(INDIRECT("a1:a"&amp;$B$7-M1143+1)))),E$17-M1143)))</f>
        <v>1</v>
      </c>
      <c r="F1143" s="8">
        <f t="array" aca="1" ref="F1143" ca="1">IF(OR($A1143&gt;$B$9,F$17&gt;$B$7),"",CHOOSE(F$15,IF(N1143=99,
IF(SUM(--(TRANSPOSE(LARGE(OFFSET($B1142,,F$17,,$B$7-F$17),ROW(INDIRECT("a1:a"&amp;$B$7-F$17))))=OFFSET($B1142,,F$17,,$B$7-F$17)))=$B$7-F$17,MIN(IF(F1142&gt;=OFFSET($B1142,,E$17,,$B$7-E$17),"",OFFSET($B1142,,E$17,,$B$7-E$17))),F1142),
SMALL(IF((SMALL(OFFSET($B1142,,N1143-1,,$B$7-N1143+1),ROW(INDIRECT("a1:a"&amp;$B$7-N1143+1)))=OFFSET($B1143,,N1143-1))*(MATCH(OFFSET($B1143,,N1143-1),SMALL(OFFSET($B1142,,N1143-1,,$B$7-N1143+1),ROW(INDIRECT("a1:a"&amp;$B$7-N1143+1))),0)=ROW(INDIRECT("a1:a"&amp;$B$7-N1143+1))),"",SMALL(OFFSET($B1142,,N1143-1,,$B$7-N1143+1),ROW(INDIRECT("a1:a"&amp;$B$7-N1143+1)))),F$17-N1143)),
SMALL(IF((SMALL(OFFSET($B1142,,N1143-1,,$B$7-N1143+1),ROW(INDIRECT("a1:a"&amp;$B$7-N1143+1)))=OFFSET($B1143,,N1143-1))*(MATCH(OFFSET($B1143,,N1143-1),SMALL(OFFSET($B1142,,N1143-1,,$B$7-N1143+1),ROW(INDIRECT("a1:a"&amp;$B$7-N1143+1))),0)=ROW(INDIRECT("a1:a"&amp;$B$7-N1143+1))),"",SMALL(OFFSET($B1142,,N1143-1,,$B$7-N1143+1),ROW(INDIRECT("a1:a"&amp;$B$7-N1143+1)))),F$17-N1143)))</f>
        <v>3</v>
      </c>
      <c r="G1143" s="8">
        <f t="array" aca="1" ref="G1143" ca="1">IF(OR($A1143&gt;$B$9,G$17&gt;$B$7),"",CHOOSE(G$15,IF(O1143=99,
IF(SUM(--(TRANSPOSE(LARGE(OFFSET($B1142,,G$17,,$B$7-G$17),ROW(INDIRECT("a1:a"&amp;$B$7-G$17))))=OFFSET($B1142,,G$17,,$B$7-G$17)))=$B$7-G$17,MIN(IF(G1142&gt;=OFFSET($B1142,,F$17,,$B$7-F$17),"",OFFSET($B1142,,F$17,,$B$7-F$17))),G1142),
SMALL(IF((SMALL(OFFSET($B1142,,O1143-1,,$B$7-O1143+1),ROW(INDIRECT("a1:a"&amp;$B$7-O1143+1)))=OFFSET($B1143,,O1143-1))*(MATCH(OFFSET($B1143,,O1143-1),SMALL(OFFSET($B1142,,O1143-1,,$B$7-O1143+1),ROW(INDIRECT("a1:a"&amp;$B$7-O1143+1))),0)=ROW(INDIRECT("a1:a"&amp;$B$7-O1143+1))),"",SMALL(OFFSET($B1142,,O1143-1,,$B$7-O1143+1),ROW(INDIRECT("a1:a"&amp;$B$7-O1143+1)))),G$17-O1143)),
SMALL(IF((SMALL(OFFSET($B1142,,O1143-1,,$B$7-O1143+1),ROW(INDIRECT("a1:a"&amp;$B$7-O1143+1)))=OFFSET($B1143,,O1143-1))*(MATCH(OFFSET($B1143,,O1143-1),SMALL(OFFSET($B1142,,O1143-1,,$B$7-O1143+1),ROW(INDIRECT("a1:a"&amp;$B$7-O1143+1))),0)=ROW(INDIRECT("a1:a"&amp;$B$7-O1143+1))),"",SMALL(OFFSET($B1142,,O1143-1,,$B$7-O1143+1),ROW(INDIRECT("a1:a"&amp;$B$7-O1143+1)))),G$17-O1143)))</f>
        <v>2</v>
      </c>
      <c r="H1143" s="8">
        <f t="array" aca="1" ref="H1143" ca="1">IF(OR($A1143&gt;$B$9,H$17&gt;$B$7),"",CHOOSE(H$15,IF(P1143=99,
IF(SUM(--(TRANSPOSE(LARGE(OFFSET($B1142,,H$17,,$B$7-H$17),ROW(INDIRECT("a1:a"&amp;$B$7-H$17))))=OFFSET($B1142,,H$17,,$B$7-H$17)))=$B$7-H$17,MIN(IF(H1142&gt;=OFFSET($B1142,,G$17,,$B$7-G$17),"",OFFSET($B1142,,G$17,,$B$7-G$17))),H1142),
SMALL(IF((SMALL(OFFSET($B1142,,P1143-1,,$B$7-P1143+1),ROW(INDIRECT("a1:a"&amp;$B$7-P1143+1)))=OFFSET($B1143,,P1143-1))*(MATCH(OFFSET($B1143,,P1143-1),SMALL(OFFSET($B1142,,P1143-1,,$B$7-P1143+1),ROW(INDIRECT("a1:a"&amp;$B$7-P1143+1))),0)=ROW(INDIRECT("a1:a"&amp;$B$7-P1143+1))),"",SMALL(OFFSET($B1142,,P1143-1,,$B$7-P1143+1),ROW(INDIRECT("a1:a"&amp;$B$7-P1143+1)))),H$17-P1143)),
SMALL(IF((SMALL(OFFSET($B1142,,P1143-1,,$B$7-P1143+1),ROW(INDIRECT("a1:a"&amp;$B$7-P1143+1)))=OFFSET($B1143,,P1143-1))*(MATCH(OFFSET($B1143,,P1143-1),SMALL(OFFSET($B1142,,P1143-1,,$B$7-P1143+1),ROW(INDIRECT("a1:a"&amp;$B$7-P1143+1))),0)=ROW(INDIRECT("a1:a"&amp;$B$7-P1143+1))),"",SMALL(OFFSET($B1142,,P1143-1,,$B$7-P1143+1),ROW(INDIRECT("a1:a"&amp;$B$7-P1143+1)))),H$17-P1143)))</f>
        <v>4</v>
      </c>
      <c r="I1143" s="44">
        <f t="array" aca="1" ref="I1143" ca="1">IF(OR($A1143&gt;$B$9,I$17&gt;$B$7),"",CHOOSE(I$15,IF(Q1143=99,
IF(SUM(--(TRANSPOSE(LARGE(OFFSET($B1142,,I$17,,$B$7-I$17),ROW(INDIRECT("a1:a"&amp;$B$7-I$17))))=OFFSET($B1142,,I$17,,$B$7-I$17)))=$B$7-I$17,MIN(IF(I1142&gt;=OFFSET($B1142,,H$17,,$B$7-H$17),"",OFFSET($B1142,,H$17,,$B$7-H$17))),I1142),
SMALL(IF((SMALL(OFFSET($B1142,,Q1143-1,,$B$7-Q1143+1),ROW(INDIRECT("a1:a"&amp;$B$7-Q1143+1)))=OFFSET($B1143,,Q1143-1))*(MATCH(OFFSET($B1143,,Q1143-1),SMALL(OFFSET($B1142,,Q1143-1,,$B$7-Q1143+1),ROW(INDIRECT("a1:a"&amp;$B$7-Q1143+1))),0)=ROW(INDIRECT("a1:a"&amp;$B$7-Q1143+1))),"",SMALL(OFFSET($B1142,,Q1143-1,,$B$7-Q1143+1),ROW(INDIRECT("a1:a"&amp;$B$7-Q1143+1)))),I$17-Q1143)),
SMALL(IF((SMALL(OFFSET($B1142,,Q1143-1,,$B$7-Q1143+1),ROW(INDIRECT("a1:a"&amp;$B$7-Q1143+1)))=OFFSET($B1143,,Q1143-1))*(MATCH(OFFSET($B1143,,Q1143-1),SMALL(OFFSET($B1142,,Q1143-1,,$B$7-Q1143+1),ROW(INDIRECT("a1:a"&amp;$B$7-Q1143+1))),0)=ROW(INDIRECT("a1:a"&amp;$B$7-Q1143+1))),"",SMALL(OFFSET($B1142,,Q1143-1,,$B$7-Q1143+1),ROW(INDIRECT("a1:a"&amp;$B$7-Q1143+1)))),I$17-Q1143)))</f>
        <v>1</v>
      </c>
      <c r="J1143" s="13"/>
      <c r="K1143" s="26">
        <f t="array" aca="1" ref="K1143" ca="1">MIN(IF($B1143:B1143&gt;$B1142:B1142,COLUMN($B$18:B1142)-COLUMN($B$18)+1,99))</f>
        <v>99</v>
      </c>
      <c r="L1143" s="26">
        <f t="array" aca="1" ref="L1143" ca="1">MIN(IF($B1143:C1143&gt;$B1142:C1142,COLUMN($B$18:C1142)-COLUMN($B$18)+1,99))</f>
        <v>99</v>
      </c>
      <c r="M1143" s="26">
        <f t="array" aca="1" ref="M1143" ca="1">MIN(IF($B1143:D1143&gt;$B1142:D1142,COLUMN($B$18:D1142)-COLUMN($B$18)+1,99))</f>
        <v>99</v>
      </c>
      <c r="N1143" s="26">
        <f t="array" aca="1" ref="N1143" ca="1">MIN(IF($B1143:E1143&gt;$B1142:E1142,COLUMN($B$18:E1142)-COLUMN($B$18)+1,99))</f>
        <v>99</v>
      </c>
      <c r="O1143" s="26">
        <f t="array" aca="1" ref="O1143" ca="1">MIN(IF($B1143:F1143&gt;$B1142:F1142,COLUMN($B$18:F1142)-COLUMN($B$18)+1,99))</f>
        <v>99</v>
      </c>
      <c r="P1143" s="26">
        <f t="array" aca="1" ref="P1143" ca="1">MIN(IF($B1143:G1143&gt;$B1142:G1142,COLUMN($B$18:G1142)-COLUMN($B$18)+1,99))</f>
        <v>99</v>
      </c>
      <c r="Q1143" s="48">
        <f t="array" aca="1" ref="Q1143" ca="1">MIN(IF($B1143:H1143&gt;$B1142:H1142,COLUMN($B$18:H1142)-COLUMN($B$18)+1,99))</f>
        <v>7</v>
      </c>
    </row>
    <row r="1144" spans="1:17" x14ac:dyDescent="0.25">
      <c r="A1144" s="10">
        <v>1127</v>
      </c>
      <c r="B1144" s="8">
        <f t="array" aca="1" ref="B1144" ca="1">IF(A1144&gt;$B$9,"",IF(SUM(--(TRANSPOSE(LARGE(OFFSET($B1143,,B$17,,$B$7-B$17),ROW(INDIRECT("a1:a"&amp;$B$7-B$17))))=OFFSET($B1143,,B$17,,$B$7-B$17)))=$B$7-B$17,OFFSET($B$12,,MATCH(B1143,$B$12:$H$12,FALSE)),B1143))</f>
        <v>3</v>
      </c>
      <c r="C1144" s="8">
        <f t="array" aca="1" ref="C1144" ca="1">IF(OR($A1144&gt;$B$9,C$17&gt;$B$7),"",CHOOSE(C$15,IF(K1144=99,
IF(SUM(--(TRANSPOSE(LARGE(OFFSET($B1143,,C$17,,$B$7-C$17),ROW(INDIRECT("a1:a"&amp;$B$7-C$17))))=OFFSET($B1143,,C$17,,$B$7-C$17)))=$B$7-C$17,MIN(IF(C1143&gt;=OFFSET($B1143,,B$17,,$B$7-B$17),"",OFFSET($B1143,,B$17,,$B$7-B$17))),C1143),
SMALL(IF((SMALL(OFFSET($B1143,,K1144-1,,$B$7-K1144+1),ROW(INDIRECT("a1:a"&amp;$B$7-K1144+1)))=OFFSET($B1144,,K1144-1))*(MATCH(OFFSET($B1144,,K1144-1),SMALL(OFFSET($B1143,,K1144-1,,$B$7-K1144+1),ROW(INDIRECT("a1:a"&amp;$B$7-K1144+1))),0)=ROW(INDIRECT("a1:a"&amp;$B$7-K1144+1))),"",SMALL(OFFSET($B1143,,K1144-1,,$B$7-K1144+1),ROW(INDIRECT("a1:a"&amp;$B$7-K1144+1)))),C$17-K1144)),
SMALL(IF((SMALL(OFFSET($B1143,,K1144-1,,$B$7-K1144+1),ROW(INDIRECT("a1:a"&amp;$B$7-K1144+1)))=OFFSET($B1144,,K1144-1))*(MATCH(OFFSET($B1144,,K1144-1),SMALL(OFFSET($B1143,,K1144-1,,$B$7-K1144+1),ROW(INDIRECT("a1:a"&amp;$B$7-K1144+1))),0)=ROW(INDIRECT("a1:a"&amp;$B$7-K1144+1))),"",SMALL(OFFSET($B1143,,K1144-1,,$B$7-K1144+1),ROW(INDIRECT("a1:a"&amp;$B$7-K1144+1)))),C$17-K1144)))</f>
        <v>1</v>
      </c>
      <c r="D1144" s="8">
        <f t="array" aca="1" ref="D1144" ca="1">IF(OR($A1144&gt;$B$9,D$17&gt;$B$7),"",CHOOSE(D$15,IF(L1144=99,
IF(SUM(--(TRANSPOSE(LARGE(OFFSET($B1143,,D$17,,$B$7-D$17),ROW(INDIRECT("a1:a"&amp;$B$7-D$17))))=OFFSET($B1143,,D$17,,$B$7-D$17)))=$B$7-D$17,MIN(IF(D1143&gt;=OFFSET($B1143,,C$17,,$B$7-C$17),"",OFFSET($B1143,,C$17,,$B$7-C$17))),D1143),
SMALL(IF((SMALL(OFFSET($B1143,,L1144-1,,$B$7-L1144+1),ROW(INDIRECT("a1:a"&amp;$B$7-L1144+1)))=OFFSET($B1144,,L1144-1))*(MATCH(OFFSET($B1144,,L1144-1),SMALL(OFFSET($B1143,,L1144-1,,$B$7-L1144+1),ROW(INDIRECT("a1:a"&amp;$B$7-L1144+1))),0)=ROW(INDIRECT("a1:a"&amp;$B$7-L1144+1))),"",SMALL(OFFSET($B1143,,L1144-1,,$B$7-L1144+1),ROW(INDIRECT("a1:a"&amp;$B$7-L1144+1)))),D$17-L1144)),
SMALL(IF((SMALL(OFFSET($B1143,,L1144-1,,$B$7-L1144+1),ROW(INDIRECT("a1:a"&amp;$B$7-L1144+1)))=OFFSET($B1144,,L1144-1))*(MATCH(OFFSET($B1144,,L1144-1),SMALL(OFFSET($B1143,,L1144-1,,$B$7-L1144+1),ROW(INDIRECT("a1:a"&amp;$B$7-L1144+1))),0)=ROW(INDIRECT("a1:a"&amp;$B$7-L1144+1))),"",SMALL(OFFSET($B1143,,L1144-1,,$B$7-L1144+1),ROW(INDIRECT("a1:a"&amp;$B$7-L1144+1)))),D$17-L1144)))</f>
        <v>2</v>
      </c>
      <c r="E1144" s="8">
        <f t="array" aca="1" ref="E1144" ca="1">IF(OR($A1144&gt;$B$9,E$17&gt;$B$7),"",CHOOSE(E$15,IF(M1144=99,
IF(SUM(--(TRANSPOSE(LARGE(OFFSET($B1143,,E$17,,$B$7-E$17),ROW(INDIRECT("a1:a"&amp;$B$7-E$17))))=OFFSET($B1143,,E$17,,$B$7-E$17)))=$B$7-E$17,MIN(IF(E1143&gt;=OFFSET($B1143,,D$17,,$B$7-D$17),"",OFFSET($B1143,,D$17,,$B$7-D$17))),E1143),
SMALL(IF((SMALL(OFFSET($B1143,,M1144-1,,$B$7-M1144+1),ROW(INDIRECT("a1:a"&amp;$B$7-M1144+1)))=OFFSET($B1144,,M1144-1))*(MATCH(OFFSET($B1144,,M1144-1),SMALL(OFFSET($B1143,,M1144-1,,$B$7-M1144+1),ROW(INDIRECT("a1:a"&amp;$B$7-M1144+1))),0)=ROW(INDIRECT("a1:a"&amp;$B$7-M1144+1))),"",SMALL(OFFSET($B1143,,M1144-1,,$B$7-M1144+1),ROW(INDIRECT("a1:a"&amp;$B$7-M1144+1)))),E$17-M1144)),
SMALL(IF((SMALL(OFFSET($B1143,,M1144-1,,$B$7-M1144+1),ROW(INDIRECT("a1:a"&amp;$B$7-M1144+1)))=OFFSET($B1144,,M1144-1))*(MATCH(OFFSET($B1144,,M1144-1),SMALL(OFFSET($B1143,,M1144-1,,$B$7-M1144+1),ROW(INDIRECT("a1:a"&amp;$B$7-M1144+1))),0)=ROW(INDIRECT("a1:a"&amp;$B$7-M1144+1))),"",SMALL(OFFSET($B1143,,M1144-1,,$B$7-M1144+1),ROW(INDIRECT("a1:a"&amp;$B$7-M1144+1)))),E$17-M1144)))</f>
        <v>1</v>
      </c>
      <c r="F1144" s="8">
        <f t="array" aca="1" ref="F1144" ca="1">IF(OR($A1144&gt;$B$9,F$17&gt;$B$7),"",CHOOSE(F$15,IF(N1144=99,
IF(SUM(--(TRANSPOSE(LARGE(OFFSET($B1143,,F$17,,$B$7-F$17),ROW(INDIRECT("a1:a"&amp;$B$7-F$17))))=OFFSET($B1143,,F$17,,$B$7-F$17)))=$B$7-F$17,MIN(IF(F1143&gt;=OFFSET($B1143,,E$17,,$B$7-E$17),"",OFFSET($B1143,,E$17,,$B$7-E$17))),F1143),
SMALL(IF((SMALL(OFFSET($B1143,,N1144-1,,$B$7-N1144+1),ROW(INDIRECT("a1:a"&amp;$B$7-N1144+1)))=OFFSET($B1144,,N1144-1))*(MATCH(OFFSET($B1144,,N1144-1),SMALL(OFFSET($B1143,,N1144-1,,$B$7-N1144+1),ROW(INDIRECT("a1:a"&amp;$B$7-N1144+1))),0)=ROW(INDIRECT("a1:a"&amp;$B$7-N1144+1))),"",SMALL(OFFSET($B1143,,N1144-1,,$B$7-N1144+1),ROW(INDIRECT("a1:a"&amp;$B$7-N1144+1)))),F$17-N1144)),
SMALL(IF((SMALL(OFFSET($B1143,,N1144-1,,$B$7-N1144+1),ROW(INDIRECT("a1:a"&amp;$B$7-N1144+1)))=OFFSET($B1144,,N1144-1))*(MATCH(OFFSET($B1144,,N1144-1),SMALL(OFFSET($B1143,,N1144-1,,$B$7-N1144+1),ROW(INDIRECT("a1:a"&amp;$B$7-N1144+1))),0)=ROW(INDIRECT("a1:a"&amp;$B$7-N1144+1))),"",SMALL(OFFSET($B1143,,N1144-1,,$B$7-N1144+1),ROW(INDIRECT("a1:a"&amp;$B$7-N1144+1)))),F$17-N1144)))</f>
        <v>3</v>
      </c>
      <c r="G1144" s="8">
        <f t="array" aca="1" ref="G1144" ca="1">IF(OR($A1144&gt;$B$9,G$17&gt;$B$7),"",CHOOSE(G$15,IF(O1144=99,
IF(SUM(--(TRANSPOSE(LARGE(OFFSET($B1143,,G$17,,$B$7-G$17),ROW(INDIRECT("a1:a"&amp;$B$7-G$17))))=OFFSET($B1143,,G$17,,$B$7-G$17)))=$B$7-G$17,MIN(IF(G1143&gt;=OFFSET($B1143,,F$17,,$B$7-F$17),"",OFFSET($B1143,,F$17,,$B$7-F$17))),G1143),
SMALL(IF((SMALL(OFFSET($B1143,,O1144-1,,$B$7-O1144+1),ROW(INDIRECT("a1:a"&amp;$B$7-O1144+1)))=OFFSET($B1144,,O1144-1))*(MATCH(OFFSET($B1144,,O1144-1),SMALL(OFFSET($B1143,,O1144-1,,$B$7-O1144+1),ROW(INDIRECT("a1:a"&amp;$B$7-O1144+1))),0)=ROW(INDIRECT("a1:a"&amp;$B$7-O1144+1))),"",SMALL(OFFSET($B1143,,O1144-1,,$B$7-O1144+1),ROW(INDIRECT("a1:a"&amp;$B$7-O1144+1)))),G$17-O1144)),
SMALL(IF((SMALL(OFFSET($B1143,,O1144-1,,$B$7-O1144+1),ROW(INDIRECT("a1:a"&amp;$B$7-O1144+1)))=OFFSET($B1144,,O1144-1))*(MATCH(OFFSET($B1144,,O1144-1),SMALL(OFFSET($B1143,,O1144-1,,$B$7-O1144+1),ROW(INDIRECT("a1:a"&amp;$B$7-O1144+1))),0)=ROW(INDIRECT("a1:a"&amp;$B$7-O1144+1))),"",SMALL(OFFSET($B1143,,O1144-1,,$B$7-O1144+1),ROW(INDIRECT("a1:a"&amp;$B$7-O1144+1)))),G$17-O1144)))</f>
        <v>4</v>
      </c>
      <c r="H1144" s="8">
        <f t="array" aca="1" ref="H1144" ca="1">IF(OR($A1144&gt;$B$9,H$17&gt;$B$7),"",CHOOSE(H$15,IF(P1144=99,
IF(SUM(--(TRANSPOSE(LARGE(OFFSET($B1143,,H$17,,$B$7-H$17),ROW(INDIRECT("a1:a"&amp;$B$7-H$17))))=OFFSET($B1143,,H$17,,$B$7-H$17)))=$B$7-H$17,MIN(IF(H1143&gt;=OFFSET($B1143,,G$17,,$B$7-G$17),"",OFFSET($B1143,,G$17,,$B$7-G$17))),H1143),
SMALL(IF((SMALL(OFFSET($B1143,,P1144-1,,$B$7-P1144+1),ROW(INDIRECT("a1:a"&amp;$B$7-P1144+1)))=OFFSET($B1144,,P1144-1))*(MATCH(OFFSET($B1144,,P1144-1),SMALL(OFFSET($B1143,,P1144-1,,$B$7-P1144+1),ROW(INDIRECT("a1:a"&amp;$B$7-P1144+1))),0)=ROW(INDIRECT("a1:a"&amp;$B$7-P1144+1))),"",SMALL(OFFSET($B1143,,P1144-1,,$B$7-P1144+1),ROW(INDIRECT("a1:a"&amp;$B$7-P1144+1)))),H$17-P1144)),
SMALL(IF((SMALL(OFFSET($B1143,,P1144-1,,$B$7-P1144+1),ROW(INDIRECT("a1:a"&amp;$B$7-P1144+1)))=OFFSET($B1144,,P1144-1))*(MATCH(OFFSET($B1144,,P1144-1),SMALL(OFFSET($B1143,,P1144-1,,$B$7-P1144+1),ROW(INDIRECT("a1:a"&amp;$B$7-P1144+1))),0)=ROW(INDIRECT("a1:a"&amp;$B$7-P1144+1))),"",SMALL(OFFSET($B1143,,P1144-1,,$B$7-P1144+1),ROW(INDIRECT("a1:a"&amp;$B$7-P1144+1)))),H$17-P1144)))</f>
        <v>1</v>
      </c>
      <c r="I1144" s="44">
        <f t="array" aca="1" ref="I1144" ca="1">IF(OR($A1144&gt;$B$9,I$17&gt;$B$7),"",CHOOSE(I$15,IF(Q1144=99,
IF(SUM(--(TRANSPOSE(LARGE(OFFSET($B1143,,I$17,,$B$7-I$17),ROW(INDIRECT("a1:a"&amp;$B$7-I$17))))=OFFSET($B1143,,I$17,,$B$7-I$17)))=$B$7-I$17,MIN(IF(I1143&gt;=OFFSET($B1143,,H$17,,$B$7-H$17),"",OFFSET($B1143,,H$17,,$B$7-H$17))),I1143),
SMALL(IF((SMALL(OFFSET($B1143,,Q1144-1,,$B$7-Q1144+1),ROW(INDIRECT("a1:a"&amp;$B$7-Q1144+1)))=OFFSET($B1144,,Q1144-1))*(MATCH(OFFSET($B1144,,Q1144-1),SMALL(OFFSET($B1143,,Q1144-1,,$B$7-Q1144+1),ROW(INDIRECT("a1:a"&amp;$B$7-Q1144+1))),0)=ROW(INDIRECT("a1:a"&amp;$B$7-Q1144+1))),"",SMALL(OFFSET($B1143,,Q1144-1,,$B$7-Q1144+1),ROW(INDIRECT("a1:a"&amp;$B$7-Q1144+1)))),I$17-Q1144)),
SMALL(IF((SMALL(OFFSET($B1143,,Q1144-1,,$B$7-Q1144+1),ROW(INDIRECT("a1:a"&amp;$B$7-Q1144+1)))=OFFSET($B1144,,Q1144-1))*(MATCH(OFFSET($B1144,,Q1144-1),SMALL(OFFSET($B1143,,Q1144-1,,$B$7-Q1144+1),ROW(INDIRECT("a1:a"&amp;$B$7-Q1144+1))),0)=ROW(INDIRECT("a1:a"&amp;$B$7-Q1144+1))),"",SMALL(OFFSET($B1143,,Q1144-1,,$B$7-Q1144+1),ROW(INDIRECT("a1:a"&amp;$B$7-Q1144+1)))),I$17-Q1144)))</f>
        <v>2</v>
      </c>
      <c r="J1144" s="13"/>
      <c r="K1144" s="26">
        <f t="array" aca="1" ref="K1144" ca="1">MIN(IF($B1144:B1144&gt;$B1143:B1143,COLUMN($B$18:B1143)-COLUMN($B$18)+1,99))</f>
        <v>99</v>
      </c>
      <c r="L1144" s="26">
        <f t="array" aca="1" ref="L1144" ca="1">MIN(IF($B1144:C1144&gt;$B1143:C1143,COLUMN($B$18:C1143)-COLUMN($B$18)+1,99))</f>
        <v>99</v>
      </c>
      <c r="M1144" s="26">
        <f t="array" aca="1" ref="M1144" ca="1">MIN(IF($B1144:D1144&gt;$B1143:D1143,COLUMN($B$18:D1143)-COLUMN($B$18)+1,99))</f>
        <v>99</v>
      </c>
      <c r="N1144" s="26">
        <f t="array" aca="1" ref="N1144" ca="1">MIN(IF($B1144:E1144&gt;$B1143:E1143,COLUMN($B$18:E1143)-COLUMN($B$18)+1,99))</f>
        <v>99</v>
      </c>
      <c r="O1144" s="26">
        <f t="array" aca="1" ref="O1144" ca="1">MIN(IF($B1144:F1144&gt;$B1143:F1143,COLUMN($B$18:F1143)-COLUMN($B$18)+1,99))</f>
        <v>99</v>
      </c>
      <c r="P1144" s="26">
        <f t="array" aca="1" ref="P1144" ca="1">MIN(IF($B1144:G1144&gt;$B1143:G1143,COLUMN($B$18:G1143)-COLUMN($B$18)+1,99))</f>
        <v>6</v>
      </c>
      <c r="Q1144" s="48">
        <f t="array" aca="1" ref="Q1144" ca="1">MIN(IF($B1144:H1144&gt;$B1143:H1143,COLUMN($B$18:H1143)-COLUMN($B$18)+1,99))</f>
        <v>6</v>
      </c>
    </row>
    <row r="1145" spans="1:17" x14ac:dyDescent="0.25">
      <c r="A1145" s="10">
        <v>1128</v>
      </c>
      <c r="B1145" s="8">
        <f t="array" aca="1" ref="B1145" ca="1">IF(A1145&gt;$B$9,"",IF(SUM(--(TRANSPOSE(LARGE(OFFSET($B1144,,B$17,,$B$7-B$17),ROW(INDIRECT("a1:a"&amp;$B$7-B$17))))=OFFSET($B1144,,B$17,,$B$7-B$17)))=$B$7-B$17,OFFSET($B$12,,MATCH(B1144,$B$12:$H$12,FALSE)),B1144))</f>
        <v>3</v>
      </c>
      <c r="C1145" s="8">
        <f t="array" aca="1" ref="C1145" ca="1">IF(OR($A1145&gt;$B$9,C$17&gt;$B$7),"",CHOOSE(C$15,IF(K1145=99,
IF(SUM(--(TRANSPOSE(LARGE(OFFSET($B1144,,C$17,,$B$7-C$17),ROW(INDIRECT("a1:a"&amp;$B$7-C$17))))=OFFSET($B1144,,C$17,,$B$7-C$17)))=$B$7-C$17,MIN(IF(C1144&gt;=OFFSET($B1144,,B$17,,$B$7-B$17),"",OFFSET($B1144,,B$17,,$B$7-B$17))),C1144),
SMALL(IF((SMALL(OFFSET($B1144,,K1145-1,,$B$7-K1145+1),ROW(INDIRECT("a1:a"&amp;$B$7-K1145+1)))=OFFSET($B1145,,K1145-1))*(MATCH(OFFSET($B1145,,K1145-1),SMALL(OFFSET($B1144,,K1145-1,,$B$7-K1145+1),ROW(INDIRECT("a1:a"&amp;$B$7-K1145+1))),0)=ROW(INDIRECT("a1:a"&amp;$B$7-K1145+1))),"",SMALL(OFFSET($B1144,,K1145-1,,$B$7-K1145+1),ROW(INDIRECT("a1:a"&amp;$B$7-K1145+1)))),C$17-K1145)),
SMALL(IF((SMALL(OFFSET($B1144,,K1145-1,,$B$7-K1145+1),ROW(INDIRECT("a1:a"&amp;$B$7-K1145+1)))=OFFSET($B1145,,K1145-1))*(MATCH(OFFSET($B1145,,K1145-1),SMALL(OFFSET($B1144,,K1145-1,,$B$7-K1145+1),ROW(INDIRECT("a1:a"&amp;$B$7-K1145+1))),0)=ROW(INDIRECT("a1:a"&amp;$B$7-K1145+1))),"",SMALL(OFFSET($B1144,,K1145-1,,$B$7-K1145+1),ROW(INDIRECT("a1:a"&amp;$B$7-K1145+1)))),C$17-K1145)))</f>
        <v>1</v>
      </c>
      <c r="D1145" s="8">
        <f t="array" aca="1" ref="D1145" ca="1">IF(OR($A1145&gt;$B$9,D$17&gt;$B$7),"",CHOOSE(D$15,IF(L1145=99,
IF(SUM(--(TRANSPOSE(LARGE(OFFSET($B1144,,D$17,,$B$7-D$17),ROW(INDIRECT("a1:a"&amp;$B$7-D$17))))=OFFSET($B1144,,D$17,,$B$7-D$17)))=$B$7-D$17,MIN(IF(D1144&gt;=OFFSET($B1144,,C$17,,$B$7-C$17),"",OFFSET($B1144,,C$17,,$B$7-C$17))),D1144),
SMALL(IF((SMALL(OFFSET($B1144,,L1145-1,,$B$7-L1145+1),ROW(INDIRECT("a1:a"&amp;$B$7-L1145+1)))=OFFSET($B1145,,L1145-1))*(MATCH(OFFSET($B1145,,L1145-1),SMALL(OFFSET($B1144,,L1145-1,,$B$7-L1145+1),ROW(INDIRECT("a1:a"&amp;$B$7-L1145+1))),0)=ROW(INDIRECT("a1:a"&amp;$B$7-L1145+1))),"",SMALL(OFFSET($B1144,,L1145-1,,$B$7-L1145+1),ROW(INDIRECT("a1:a"&amp;$B$7-L1145+1)))),D$17-L1145)),
SMALL(IF((SMALL(OFFSET($B1144,,L1145-1,,$B$7-L1145+1),ROW(INDIRECT("a1:a"&amp;$B$7-L1145+1)))=OFFSET($B1145,,L1145-1))*(MATCH(OFFSET($B1145,,L1145-1),SMALL(OFFSET($B1144,,L1145-1,,$B$7-L1145+1),ROW(INDIRECT("a1:a"&amp;$B$7-L1145+1))),0)=ROW(INDIRECT("a1:a"&amp;$B$7-L1145+1))),"",SMALL(OFFSET($B1144,,L1145-1,,$B$7-L1145+1),ROW(INDIRECT("a1:a"&amp;$B$7-L1145+1)))),D$17-L1145)))</f>
        <v>2</v>
      </c>
      <c r="E1145" s="8">
        <f t="array" aca="1" ref="E1145" ca="1">IF(OR($A1145&gt;$B$9,E$17&gt;$B$7),"",CHOOSE(E$15,IF(M1145=99,
IF(SUM(--(TRANSPOSE(LARGE(OFFSET($B1144,,E$17,,$B$7-E$17),ROW(INDIRECT("a1:a"&amp;$B$7-E$17))))=OFFSET($B1144,,E$17,,$B$7-E$17)))=$B$7-E$17,MIN(IF(E1144&gt;=OFFSET($B1144,,D$17,,$B$7-D$17),"",OFFSET($B1144,,D$17,,$B$7-D$17))),E1144),
SMALL(IF((SMALL(OFFSET($B1144,,M1145-1,,$B$7-M1145+1),ROW(INDIRECT("a1:a"&amp;$B$7-M1145+1)))=OFFSET($B1145,,M1145-1))*(MATCH(OFFSET($B1145,,M1145-1),SMALL(OFFSET($B1144,,M1145-1,,$B$7-M1145+1),ROW(INDIRECT("a1:a"&amp;$B$7-M1145+1))),0)=ROW(INDIRECT("a1:a"&amp;$B$7-M1145+1))),"",SMALL(OFFSET($B1144,,M1145-1,,$B$7-M1145+1),ROW(INDIRECT("a1:a"&amp;$B$7-M1145+1)))),E$17-M1145)),
SMALL(IF((SMALL(OFFSET($B1144,,M1145-1,,$B$7-M1145+1),ROW(INDIRECT("a1:a"&amp;$B$7-M1145+1)))=OFFSET($B1145,,M1145-1))*(MATCH(OFFSET($B1145,,M1145-1),SMALL(OFFSET($B1144,,M1145-1,,$B$7-M1145+1),ROW(INDIRECT("a1:a"&amp;$B$7-M1145+1))),0)=ROW(INDIRECT("a1:a"&amp;$B$7-M1145+1))),"",SMALL(OFFSET($B1144,,M1145-1,,$B$7-M1145+1),ROW(INDIRECT("a1:a"&amp;$B$7-M1145+1)))),E$17-M1145)))</f>
        <v>1</v>
      </c>
      <c r="F1145" s="8">
        <f t="array" aca="1" ref="F1145" ca="1">IF(OR($A1145&gt;$B$9,F$17&gt;$B$7),"",CHOOSE(F$15,IF(N1145=99,
IF(SUM(--(TRANSPOSE(LARGE(OFFSET($B1144,,F$17,,$B$7-F$17),ROW(INDIRECT("a1:a"&amp;$B$7-F$17))))=OFFSET($B1144,,F$17,,$B$7-F$17)))=$B$7-F$17,MIN(IF(F1144&gt;=OFFSET($B1144,,E$17,,$B$7-E$17),"",OFFSET($B1144,,E$17,,$B$7-E$17))),F1144),
SMALL(IF((SMALL(OFFSET($B1144,,N1145-1,,$B$7-N1145+1),ROW(INDIRECT("a1:a"&amp;$B$7-N1145+1)))=OFFSET($B1145,,N1145-1))*(MATCH(OFFSET($B1145,,N1145-1),SMALL(OFFSET($B1144,,N1145-1,,$B$7-N1145+1),ROW(INDIRECT("a1:a"&amp;$B$7-N1145+1))),0)=ROW(INDIRECT("a1:a"&amp;$B$7-N1145+1))),"",SMALL(OFFSET($B1144,,N1145-1,,$B$7-N1145+1),ROW(INDIRECT("a1:a"&amp;$B$7-N1145+1)))),F$17-N1145)),
SMALL(IF((SMALL(OFFSET($B1144,,N1145-1,,$B$7-N1145+1),ROW(INDIRECT("a1:a"&amp;$B$7-N1145+1)))=OFFSET($B1145,,N1145-1))*(MATCH(OFFSET($B1145,,N1145-1),SMALL(OFFSET($B1144,,N1145-1,,$B$7-N1145+1),ROW(INDIRECT("a1:a"&amp;$B$7-N1145+1))),0)=ROW(INDIRECT("a1:a"&amp;$B$7-N1145+1))),"",SMALL(OFFSET($B1144,,N1145-1,,$B$7-N1145+1),ROW(INDIRECT("a1:a"&amp;$B$7-N1145+1)))),F$17-N1145)))</f>
        <v>3</v>
      </c>
      <c r="G1145" s="8">
        <f t="array" aca="1" ref="G1145" ca="1">IF(OR($A1145&gt;$B$9,G$17&gt;$B$7),"",CHOOSE(G$15,IF(O1145=99,
IF(SUM(--(TRANSPOSE(LARGE(OFFSET($B1144,,G$17,,$B$7-G$17),ROW(INDIRECT("a1:a"&amp;$B$7-G$17))))=OFFSET($B1144,,G$17,,$B$7-G$17)))=$B$7-G$17,MIN(IF(G1144&gt;=OFFSET($B1144,,F$17,,$B$7-F$17),"",OFFSET($B1144,,F$17,,$B$7-F$17))),G1144),
SMALL(IF((SMALL(OFFSET($B1144,,O1145-1,,$B$7-O1145+1),ROW(INDIRECT("a1:a"&amp;$B$7-O1145+1)))=OFFSET($B1145,,O1145-1))*(MATCH(OFFSET($B1145,,O1145-1),SMALL(OFFSET($B1144,,O1145-1,,$B$7-O1145+1),ROW(INDIRECT("a1:a"&amp;$B$7-O1145+1))),0)=ROW(INDIRECT("a1:a"&amp;$B$7-O1145+1))),"",SMALL(OFFSET($B1144,,O1145-1,,$B$7-O1145+1),ROW(INDIRECT("a1:a"&amp;$B$7-O1145+1)))),G$17-O1145)),
SMALL(IF((SMALL(OFFSET($B1144,,O1145-1,,$B$7-O1145+1),ROW(INDIRECT("a1:a"&amp;$B$7-O1145+1)))=OFFSET($B1145,,O1145-1))*(MATCH(OFFSET($B1145,,O1145-1),SMALL(OFFSET($B1144,,O1145-1,,$B$7-O1145+1),ROW(INDIRECT("a1:a"&amp;$B$7-O1145+1))),0)=ROW(INDIRECT("a1:a"&amp;$B$7-O1145+1))),"",SMALL(OFFSET($B1144,,O1145-1,,$B$7-O1145+1),ROW(INDIRECT("a1:a"&amp;$B$7-O1145+1)))),G$17-O1145)))</f>
        <v>4</v>
      </c>
      <c r="H1145" s="8">
        <f t="array" aca="1" ref="H1145" ca="1">IF(OR($A1145&gt;$B$9,H$17&gt;$B$7),"",CHOOSE(H$15,IF(P1145=99,
IF(SUM(--(TRANSPOSE(LARGE(OFFSET($B1144,,H$17,,$B$7-H$17),ROW(INDIRECT("a1:a"&amp;$B$7-H$17))))=OFFSET($B1144,,H$17,,$B$7-H$17)))=$B$7-H$17,MIN(IF(H1144&gt;=OFFSET($B1144,,G$17,,$B$7-G$17),"",OFFSET($B1144,,G$17,,$B$7-G$17))),H1144),
SMALL(IF((SMALL(OFFSET($B1144,,P1145-1,,$B$7-P1145+1),ROW(INDIRECT("a1:a"&amp;$B$7-P1145+1)))=OFFSET($B1145,,P1145-1))*(MATCH(OFFSET($B1145,,P1145-1),SMALL(OFFSET($B1144,,P1145-1,,$B$7-P1145+1),ROW(INDIRECT("a1:a"&amp;$B$7-P1145+1))),0)=ROW(INDIRECT("a1:a"&amp;$B$7-P1145+1))),"",SMALL(OFFSET($B1144,,P1145-1,,$B$7-P1145+1),ROW(INDIRECT("a1:a"&amp;$B$7-P1145+1)))),H$17-P1145)),
SMALL(IF((SMALL(OFFSET($B1144,,P1145-1,,$B$7-P1145+1),ROW(INDIRECT("a1:a"&amp;$B$7-P1145+1)))=OFFSET($B1145,,P1145-1))*(MATCH(OFFSET($B1145,,P1145-1),SMALL(OFFSET($B1144,,P1145-1,,$B$7-P1145+1),ROW(INDIRECT("a1:a"&amp;$B$7-P1145+1))),0)=ROW(INDIRECT("a1:a"&amp;$B$7-P1145+1))),"",SMALL(OFFSET($B1144,,P1145-1,,$B$7-P1145+1),ROW(INDIRECT("a1:a"&amp;$B$7-P1145+1)))),H$17-P1145)))</f>
        <v>2</v>
      </c>
      <c r="I1145" s="44">
        <f t="array" aca="1" ref="I1145" ca="1">IF(OR($A1145&gt;$B$9,I$17&gt;$B$7),"",CHOOSE(I$15,IF(Q1145=99,
IF(SUM(--(TRANSPOSE(LARGE(OFFSET($B1144,,I$17,,$B$7-I$17),ROW(INDIRECT("a1:a"&amp;$B$7-I$17))))=OFFSET($B1144,,I$17,,$B$7-I$17)))=$B$7-I$17,MIN(IF(I1144&gt;=OFFSET($B1144,,H$17,,$B$7-H$17),"",OFFSET($B1144,,H$17,,$B$7-H$17))),I1144),
SMALL(IF((SMALL(OFFSET($B1144,,Q1145-1,,$B$7-Q1145+1),ROW(INDIRECT("a1:a"&amp;$B$7-Q1145+1)))=OFFSET($B1145,,Q1145-1))*(MATCH(OFFSET($B1145,,Q1145-1),SMALL(OFFSET($B1144,,Q1145-1,,$B$7-Q1145+1),ROW(INDIRECT("a1:a"&amp;$B$7-Q1145+1))),0)=ROW(INDIRECT("a1:a"&amp;$B$7-Q1145+1))),"",SMALL(OFFSET($B1144,,Q1145-1,,$B$7-Q1145+1),ROW(INDIRECT("a1:a"&amp;$B$7-Q1145+1)))),I$17-Q1145)),
SMALL(IF((SMALL(OFFSET($B1144,,Q1145-1,,$B$7-Q1145+1),ROW(INDIRECT("a1:a"&amp;$B$7-Q1145+1)))=OFFSET($B1145,,Q1145-1))*(MATCH(OFFSET($B1145,,Q1145-1),SMALL(OFFSET($B1144,,Q1145-1,,$B$7-Q1145+1),ROW(INDIRECT("a1:a"&amp;$B$7-Q1145+1))),0)=ROW(INDIRECT("a1:a"&amp;$B$7-Q1145+1))),"",SMALL(OFFSET($B1144,,Q1145-1,,$B$7-Q1145+1),ROW(INDIRECT("a1:a"&amp;$B$7-Q1145+1)))),I$17-Q1145)))</f>
        <v>1</v>
      </c>
      <c r="J1145" s="13"/>
      <c r="K1145" s="26">
        <f t="array" aca="1" ref="K1145" ca="1">MIN(IF($B1145:B1145&gt;$B1144:B1144,COLUMN($B$18:B1144)-COLUMN($B$18)+1,99))</f>
        <v>99</v>
      </c>
      <c r="L1145" s="26">
        <f t="array" aca="1" ref="L1145" ca="1">MIN(IF($B1145:C1145&gt;$B1144:C1144,COLUMN($B$18:C1144)-COLUMN($B$18)+1,99))</f>
        <v>99</v>
      </c>
      <c r="M1145" s="26">
        <f t="array" aca="1" ref="M1145" ca="1">MIN(IF($B1145:D1145&gt;$B1144:D1144,COLUMN($B$18:D1144)-COLUMN($B$18)+1,99))</f>
        <v>99</v>
      </c>
      <c r="N1145" s="26">
        <f t="array" aca="1" ref="N1145" ca="1">MIN(IF($B1145:E1145&gt;$B1144:E1144,COLUMN($B$18:E1144)-COLUMN($B$18)+1,99))</f>
        <v>99</v>
      </c>
      <c r="O1145" s="26">
        <f t="array" aca="1" ref="O1145" ca="1">MIN(IF($B1145:F1145&gt;$B1144:F1144,COLUMN($B$18:F1144)-COLUMN($B$18)+1,99))</f>
        <v>99</v>
      </c>
      <c r="P1145" s="26">
        <f t="array" aca="1" ref="P1145" ca="1">MIN(IF($B1145:G1145&gt;$B1144:G1144,COLUMN($B$18:G1144)-COLUMN($B$18)+1,99))</f>
        <v>99</v>
      </c>
      <c r="Q1145" s="48">
        <f t="array" aca="1" ref="Q1145" ca="1">MIN(IF($B1145:H1145&gt;$B1144:H1144,COLUMN($B$18:H1144)-COLUMN($B$18)+1,99))</f>
        <v>7</v>
      </c>
    </row>
    <row r="1146" spans="1:17" x14ac:dyDescent="0.25">
      <c r="A1146" s="10">
        <v>1129</v>
      </c>
      <c r="B1146" s="8">
        <f t="array" aca="1" ref="B1146" ca="1">IF(A1146&gt;$B$9,"",IF(SUM(--(TRANSPOSE(LARGE(OFFSET($B1145,,B$17,,$B$7-B$17),ROW(INDIRECT("a1:a"&amp;$B$7-B$17))))=OFFSET($B1145,,B$17,,$B$7-B$17)))=$B$7-B$17,OFFSET($B$12,,MATCH(B1145,$B$12:$H$12,FALSE)),B1145))</f>
        <v>3</v>
      </c>
      <c r="C1146" s="8">
        <f t="array" aca="1" ref="C1146" ca="1">IF(OR($A1146&gt;$B$9,C$17&gt;$B$7),"",CHOOSE(C$15,IF(K1146=99,
IF(SUM(--(TRANSPOSE(LARGE(OFFSET($B1145,,C$17,,$B$7-C$17),ROW(INDIRECT("a1:a"&amp;$B$7-C$17))))=OFFSET($B1145,,C$17,,$B$7-C$17)))=$B$7-C$17,MIN(IF(C1145&gt;=OFFSET($B1145,,B$17,,$B$7-B$17),"",OFFSET($B1145,,B$17,,$B$7-B$17))),C1145),
SMALL(IF((SMALL(OFFSET($B1145,,K1146-1,,$B$7-K1146+1),ROW(INDIRECT("a1:a"&amp;$B$7-K1146+1)))=OFFSET($B1146,,K1146-1))*(MATCH(OFFSET($B1146,,K1146-1),SMALL(OFFSET($B1145,,K1146-1,,$B$7-K1146+1),ROW(INDIRECT("a1:a"&amp;$B$7-K1146+1))),0)=ROW(INDIRECT("a1:a"&amp;$B$7-K1146+1))),"",SMALL(OFFSET($B1145,,K1146-1,,$B$7-K1146+1),ROW(INDIRECT("a1:a"&amp;$B$7-K1146+1)))),C$17-K1146)),
SMALL(IF((SMALL(OFFSET($B1145,,K1146-1,,$B$7-K1146+1),ROW(INDIRECT("a1:a"&amp;$B$7-K1146+1)))=OFFSET($B1146,,K1146-1))*(MATCH(OFFSET($B1146,,K1146-1),SMALL(OFFSET($B1145,,K1146-1,,$B$7-K1146+1),ROW(INDIRECT("a1:a"&amp;$B$7-K1146+1))),0)=ROW(INDIRECT("a1:a"&amp;$B$7-K1146+1))),"",SMALL(OFFSET($B1145,,K1146-1,,$B$7-K1146+1),ROW(INDIRECT("a1:a"&amp;$B$7-K1146+1)))),C$17-K1146)))</f>
        <v>1</v>
      </c>
      <c r="D1146" s="8">
        <f t="array" aca="1" ref="D1146" ca="1">IF(OR($A1146&gt;$B$9,D$17&gt;$B$7),"",CHOOSE(D$15,IF(L1146=99,
IF(SUM(--(TRANSPOSE(LARGE(OFFSET($B1145,,D$17,,$B$7-D$17),ROW(INDIRECT("a1:a"&amp;$B$7-D$17))))=OFFSET($B1145,,D$17,,$B$7-D$17)))=$B$7-D$17,MIN(IF(D1145&gt;=OFFSET($B1145,,C$17,,$B$7-C$17),"",OFFSET($B1145,,C$17,,$B$7-C$17))),D1145),
SMALL(IF((SMALL(OFFSET($B1145,,L1146-1,,$B$7-L1146+1),ROW(INDIRECT("a1:a"&amp;$B$7-L1146+1)))=OFFSET($B1146,,L1146-1))*(MATCH(OFFSET($B1146,,L1146-1),SMALL(OFFSET($B1145,,L1146-1,,$B$7-L1146+1),ROW(INDIRECT("a1:a"&amp;$B$7-L1146+1))),0)=ROW(INDIRECT("a1:a"&amp;$B$7-L1146+1))),"",SMALL(OFFSET($B1145,,L1146-1,,$B$7-L1146+1),ROW(INDIRECT("a1:a"&amp;$B$7-L1146+1)))),D$17-L1146)),
SMALL(IF((SMALL(OFFSET($B1145,,L1146-1,,$B$7-L1146+1),ROW(INDIRECT("a1:a"&amp;$B$7-L1146+1)))=OFFSET($B1146,,L1146-1))*(MATCH(OFFSET($B1146,,L1146-1),SMALL(OFFSET($B1145,,L1146-1,,$B$7-L1146+1),ROW(INDIRECT("a1:a"&amp;$B$7-L1146+1))),0)=ROW(INDIRECT("a1:a"&amp;$B$7-L1146+1))),"",SMALL(OFFSET($B1145,,L1146-1,,$B$7-L1146+1),ROW(INDIRECT("a1:a"&amp;$B$7-L1146+1)))),D$17-L1146)))</f>
        <v>2</v>
      </c>
      <c r="E1146" s="8">
        <f t="array" aca="1" ref="E1146" ca="1">IF(OR($A1146&gt;$B$9,E$17&gt;$B$7),"",CHOOSE(E$15,IF(M1146=99,
IF(SUM(--(TRANSPOSE(LARGE(OFFSET($B1145,,E$17,,$B$7-E$17),ROW(INDIRECT("a1:a"&amp;$B$7-E$17))))=OFFSET($B1145,,E$17,,$B$7-E$17)))=$B$7-E$17,MIN(IF(E1145&gt;=OFFSET($B1145,,D$17,,$B$7-D$17),"",OFFSET($B1145,,D$17,,$B$7-D$17))),E1145),
SMALL(IF((SMALL(OFFSET($B1145,,M1146-1,,$B$7-M1146+1),ROW(INDIRECT("a1:a"&amp;$B$7-M1146+1)))=OFFSET($B1146,,M1146-1))*(MATCH(OFFSET($B1146,,M1146-1),SMALL(OFFSET($B1145,,M1146-1,,$B$7-M1146+1),ROW(INDIRECT("a1:a"&amp;$B$7-M1146+1))),0)=ROW(INDIRECT("a1:a"&amp;$B$7-M1146+1))),"",SMALL(OFFSET($B1145,,M1146-1,,$B$7-M1146+1),ROW(INDIRECT("a1:a"&amp;$B$7-M1146+1)))),E$17-M1146)),
SMALL(IF((SMALL(OFFSET($B1145,,M1146-1,,$B$7-M1146+1),ROW(INDIRECT("a1:a"&amp;$B$7-M1146+1)))=OFFSET($B1146,,M1146-1))*(MATCH(OFFSET($B1146,,M1146-1),SMALL(OFFSET($B1145,,M1146-1,,$B$7-M1146+1),ROW(INDIRECT("a1:a"&amp;$B$7-M1146+1))),0)=ROW(INDIRECT("a1:a"&amp;$B$7-M1146+1))),"",SMALL(OFFSET($B1145,,M1146-1,,$B$7-M1146+1),ROW(INDIRECT("a1:a"&amp;$B$7-M1146+1)))),E$17-M1146)))</f>
        <v>1</v>
      </c>
      <c r="F1146" s="8">
        <f t="array" aca="1" ref="F1146" ca="1">IF(OR($A1146&gt;$B$9,F$17&gt;$B$7),"",CHOOSE(F$15,IF(N1146=99,
IF(SUM(--(TRANSPOSE(LARGE(OFFSET($B1145,,F$17,,$B$7-F$17),ROW(INDIRECT("a1:a"&amp;$B$7-F$17))))=OFFSET($B1145,,F$17,,$B$7-F$17)))=$B$7-F$17,MIN(IF(F1145&gt;=OFFSET($B1145,,E$17,,$B$7-E$17),"",OFFSET($B1145,,E$17,,$B$7-E$17))),F1145),
SMALL(IF((SMALL(OFFSET($B1145,,N1146-1,,$B$7-N1146+1),ROW(INDIRECT("a1:a"&amp;$B$7-N1146+1)))=OFFSET($B1146,,N1146-1))*(MATCH(OFFSET($B1146,,N1146-1),SMALL(OFFSET($B1145,,N1146-1,,$B$7-N1146+1),ROW(INDIRECT("a1:a"&amp;$B$7-N1146+1))),0)=ROW(INDIRECT("a1:a"&amp;$B$7-N1146+1))),"",SMALL(OFFSET($B1145,,N1146-1,,$B$7-N1146+1),ROW(INDIRECT("a1:a"&amp;$B$7-N1146+1)))),F$17-N1146)),
SMALL(IF((SMALL(OFFSET($B1145,,N1146-1,,$B$7-N1146+1),ROW(INDIRECT("a1:a"&amp;$B$7-N1146+1)))=OFFSET($B1146,,N1146-1))*(MATCH(OFFSET($B1146,,N1146-1),SMALL(OFFSET($B1145,,N1146-1,,$B$7-N1146+1),ROW(INDIRECT("a1:a"&amp;$B$7-N1146+1))),0)=ROW(INDIRECT("a1:a"&amp;$B$7-N1146+1))),"",SMALL(OFFSET($B1145,,N1146-1,,$B$7-N1146+1),ROW(INDIRECT("a1:a"&amp;$B$7-N1146+1)))),F$17-N1146)))</f>
        <v>4</v>
      </c>
      <c r="G1146" s="8">
        <f t="array" aca="1" ref="G1146" ca="1">IF(OR($A1146&gt;$B$9,G$17&gt;$B$7),"",CHOOSE(G$15,IF(O1146=99,
IF(SUM(--(TRANSPOSE(LARGE(OFFSET($B1145,,G$17,,$B$7-G$17),ROW(INDIRECT("a1:a"&amp;$B$7-G$17))))=OFFSET($B1145,,G$17,,$B$7-G$17)))=$B$7-G$17,MIN(IF(G1145&gt;=OFFSET($B1145,,F$17,,$B$7-F$17),"",OFFSET($B1145,,F$17,,$B$7-F$17))),G1145),
SMALL(IF((SMALL(OFFSET($B1145,,O1146-1,,$B$7-O1146+1),ROW(INDIRECT("a1:a"&amp;$B$7-O1146+1)))=OFFSET($B1146,,O1146-1))*(MATCH(OFFSET($B1146,,O1146-1),SMALL(OFFSET($B1145,,O1146-1,,$B$7-O1146+1),ROW(INDIRECT("a1:a"&amp;$B$7-O1146+1))),0)=ROW(INDIRECT("a1:a"&amp;$B$7-O1146+1))),"",SMALL(OFFSET($B1145,,O1146-1,,$B$7-O1146+1),ROW(INDIRECT("a1:a"&amp;$B$7-O1146+1)))),G$17-O1146)),
SMALL(IF((SMALL(OFFSET($B1145,,O1146-1,,$B$7-O1146+1),ROW(INDIRECT("a1:a"&amp;$B$7-O1146+1)))=OFFSET($B1146,,O1146-1))*(MATCH(OFFSET($B1146,,O1146-1),SMALL(OFFSET($B1145,,O1146-1,,$B$7-O1146+1),ROW(INDIRECT("a1:a"&amp;$B$7-O1146+1))),0)=ROW(INDIRECT("a1:a"&amp;$B$7-O1146+1))),"",SMALL(OFFSET($B1145,,O1146-1,,$B$7-O1146+1),ROW(INDIRECT("a1:a"&amp;$B$7-O1146+1)))),G$17-O1146)))</f>
        <v>1</v>
      </c>
      <c r="H1146" s="8">
        <f t="array" aca="1" ref="H1146" ca="1">IF(OR($A1146&gt;$B$9,H$17&gt;$B$7),"",CHOOSE(H$15,IF(P1146=99,
IF(SUM(--(TRANSPOSE(LARGE(OFFSET($B1145,,H$17,,$B$7-H$17),ROW(INDIRECT("a1:a"&amp;$B$7-H$17))))=OFFSET($B1145,,H$17,,$B$7-H$17)))=$B$7-H$17,MIN(IF(H1145&gt;=OFFSET($B1145,,G$17,,$B$7-G$17),"",OFFSET($B1145,,G$17,,$B$7-G$17))),H1145),
SMALL(IF((SMALL(OFFSET($B1145,,P1146-1,,$B$7-P1146+1),ROW(INDIRECT("a1:a"&amp;$B$7-P1146+1)))=OFFSET($B1146,,P1146-1))*(MATCH(OFFSET($B1146,,P1146-1),SMALL(OFFSET($B1145,,P1146-1,,$B$7-P1146+1),ROW(INDIRECT("a1:a"&amp;$B$7-P1146+1))),0)=ROW(INDIRECT("a1:a"&amp;$B$7-P1146+1))),"",SMALL(OFFSET($B1145,,P1146-1,,$B$7-P1146+1),ROW(INDIRECT("a1:a"&amp;$B$7-P1146+1)))),H$17-P1146)),
SMALL(IF((SMALL(OFFSET($B1145,,P1146-1,,$B$7-P1146+1),ROW(INDIRECT("a1:a"&amp;$B$7-P1146+1)))=OFFSET($B1146,,P1146-1))*(MATCH(OFFSET($B1146,,P1146-1),SMALL(OFFSET($B1145,,P1146-1,,$B$7-P1146+1),ROW(INDIRECT("a1:a"&amp;$B$7-P1146+1))),0)=ROW(INDIRECT("a1:a"&amp;$B$7-P1146+1))),"",SMALL(OFFSET($B1145,,P1146-1,,$B$7-P1146+1),ROW(INDIRECT("a1:a"&amp;$B$7-P1146+1)))),H$17-P1146)))</f>
        <v>2</v>
      </c>
      <c r="I1146" s="44">
        <f t="array" aca="1" ref="I1146" ca="1">IF(OR($A1146&gt;$B$9,I$17&gt;$B$7),"",CHOOSE(I$15,IF(Q1146=99,
IF(SUM(--(TRANSPOSE(LARGE(OFFSET($B1145,,I$17,,$B$7-I$17),ROW(INDIRECT("a1:a"&amp;$B$7-I$17))))=OFFSET($B1145,,I$17,,$B$7-I$17)))=$B$7-I$17,MIN(IF(I1145&gt;=OFFSET($B1145,,H$17,,$B$7-H$17),"",OFFSET($B1145,,H$17,,$B$7-H$17))),I1145),
SMALL(IF((SMALL(OFFSET($B1145,,Q1146-1,,$B$7-Q1146+1),ROW(INDIRECT("a1:a"&amp;$B$7-Q1146+1)))=OFFSET($B1146,,Q1146-1))*(MATCH(OFFSET($B1146,,Q1146-1),SMALL(OFFSET($B1145,,Q1146-1,,$B$7-Q1146+1),ROW(INDIRECT("a1:a"&amp;$B$7-Q1146+1))),0)=ROW(INDIRECT("a1:a"&amp;$B$7-Q1146+1))),"",SMALL(OFFSET($B1145,,Q1146-1,,$B$7-Q1146+1),ROW(INDIRECT("a1:a"&amp;$B$7-Q1146+1)))),I$17-Q1146)),
SMALL(IF((SMALL(OFFSET($B1145,,Q1146-1,,$B$7-Q1146+1),ROW(INDIRECT("a1:a"&amp;$B$7-Q1146+1)))=OFFSET($B1146,,Q1146-1))*(MATCH(OFFSET($B1146,,Q1146-1),SMALL(OFFSET($B1145,,Q1146-1,,$B$7-Q1146+1),ROW(INDIRECT("a1:a"&amp;$B$7-Q1146+1))),0)=ROW(INDIRECT("a1:a"&amp;$B$7-Q1146+1))),"",SMALL(OFFSET($B1145,,Q1146-1,,$B$7-Q1146+1),ROW(INDIRECT("a1:a"&amp;$B$7-Q1146+1)))),I$17-Q1146)))</f>
        <v>3</v>
      </c>
      <c r="J1146" s="13"/>
      <c r="K1146" s="26">
        <f t="array" aca="1" ref="K1146" ca="1">MIN(IF($B1146:B1146&gt;$B1145:B1145,COLUMN($B$18:B1145)-COLUMN($B$18)+1,99))</f>
        <v>99</v>
      </c>
      <c r="L1146" s="26">
        <f t="array" aca="1" ref="L1146" ca="1">MIN(IF($B1146:C1146&gt;$B1145:C1145,COLUMN($B$18:C1145)-COLUMN($B$18)+1,99))</f>
        <v>99</v>
      </c>
      <c r="M1146" s="26">
        <f t="array" aca="1" ref="M1146" ca="1">MIN(IF($B1146:D1146&gt;$B1145:D1145,COLUMN($B$18:D1145)-COLUMN($B$18)+1,99))</f>
        <v>99</v>
      </c>
      <c r="N1146" s="26">
        <f t="array" aca="1" ref="N1146" ca="1">MIN(IF($B1146:E1146&gt;$B1145:E1145,COLUMN($B$18:E1145)-COLUMN($B$18)+1,99))</f>
        <v>99</v>
      </c>
      <c r="O1146" s="26">
        <f t="array" aca="1" ref="O1146" ca="1">MIN(IF($B1146:F1146&gt;$B1145:F1145,COLUMN($B$18:F1145)-COLUMN($B$18)+1,99))</f>
        <v>5</v>
      </c>
      <c r="P1146" s="26">
        <f t="array" aca="1" ref="P1146" ca="1">MIN(IF($B1146:G1146&gt;$B1145:G1145,COLUMN($B$18:G1145)-COLUMN($B$18)+1,99))</f>
        <v>5</v>
      </c>
      <c r="Q1146" s="48">
        <f t="array" aca="1" ref="Q1146" ca="1">MIN(IF($B1146:H1146&gt;$B1145:H1145,COLUMN($B$18:H1145)-COLUMN($B$18)+1,99))</f>
        <v>5</v>
      </c>
    </row>
    <row r="1147" spans="1:17" x14ac:dyDescent="0.25">
      <c r="A1147" s="10">
        <v>1130</v>
      </c>
      <c r="B1147" s="8">
        <f t="array" aca="1" ref="B1147" ca="1">IF(A1147&gt;$B$9,"",IF(SUM(--(TRANSPOSE(LARGE(OFFSET($B1146,,B$17,,$B$7-B$17),ROW(INDIRECT("a1:a"&amp;$B$7-B$17))))=OFFSET($B1146,,B$17,,$B$7-B$17)))=$B$7-B$17,OFFSET($B$12,,MATCH(B1146,$B$12:$H$12,FALSE)),B1146))</f>
        <v>3</v>
      </c>
      <c r="C1147" s="8">
        <f t="array" aca="1" ref="C1147" ca="1">IF(OR($A1147&gt;$B$9,C$17&gt;$B$7),"",CHOOSE(C$15,IF(K1147=99,
IF(SUM(--(TRANSPOSE(LARGE(OFFSET($B1146,,C$17,,$B$7-C$17),ROW(INDIRECT("a1:a"&amp;$B$7-C$17))))=OFFSET($B1146,,C$17,,$B$7-C$17)))=$B$7-C$17,MIN(IF(C1146&gt;=OFFSET($B1146,,B$17,,$B$7-B$17),"",OFFSET($B1146,,B$17,,$B$7-B$17))),C1146),
SMALL(IF((SMALL(OFFSET($B1146,,K1147-1,,$B$7-K1147+1),ROW(INDIRECT("a1:a"&amp;$B$7-K1147+1)))=OFFSET($B1147,,K1147-1))*(MATCH(OFFSET($B1147,,K1147-1),SMALL(OFFSET($B1146,,K1147-1,,$B$7-K1147+1),ROW(INDIRECT("a1:a"&amp;$B$7-K1147+1))),0)=ROW(INDIRECT("a1:a"&amp;$B$7-K1147+1))),"",SMALL(OFFSET($B1146,,K1147-1,,$B$7-K1147+1),ROW(INDIRECT("a1:a"&amp;$B$7-K1147+1)))),C$17-K1147)),
SMALL(IF((SMALL(OFFSET($B1146,,K1147-1,,$B$7-K1147+1),ROW(INDIRECT("a1:a"&amp;$B$7-K1147+1)))=OFFSET($B1147,,K1147-1))*(MATCH(OFFSET($B1147,,K1147-1),SMALL(OFFSET($B1146,,K1147-1,,$B$7-K1147+1),ROW(INDIRECT("a1:a"&amp;$B$7-K1147+1))),0)=ROW(INDIRECT("a1:a"&amp;$B$7-K1147+1))),"",SMALL(OFFSET($B1146,,K1147-1,,$B$7-K1147+1),ROW(INDIRECT("a1:a"&amp;$B$7-K1147+1)))),C$17-K1147)))</f>
        <v>1</v>
      </c>
      <c r="D1147" s="8">
        <f t="array" aca="1" ref="D1147" ca="1">IF(OR($A1147&gt;$B$9,D$17&gt;$B$7),"",CHOOSE(D$15,IF(L1147=99,
IF(SUM(--(TRANSPOSE(LARGE(OFFSET($B1146,,D$17,,$B$7-D$17),ROW(INDIRECT("a1:a"&amp;$B$7-D$17))))=OFFSET($B1146,,D$17,,$B$7-D$17)))=$B$7-D$17,MIN(IF(D1146&gt;=OFFSET($B1146,,C$17,,$B$7-C$17),"",OFFSET($B1146,,C$17,,$B$7-C$17))),D1146),
SMALL(IF((SMALL(OFFSET($B1146,,L1147-1,,$B$7-L1147+1),ROW(INDIRECT("a1:a"&amp;$B$7-L1147+1)))=OFFSET($B1147,,L1147-1))*(MATCH(OFFSET($B1147,,L1147-1),SMALL(OFFSET($B1146,,L1147-1,,$B$7-L1147+1),ROW(INDIRECT("a1:a"&amp;$B$7-L1147+1))),0)=ROW(INDIRECT("a1:a"&amp;$B$7-L1147+1))),"",SMALL(OFFSET($B1146,,L1147-1,,$B$7-L1147+1),ROW(INDIRECT("a1:a"&amp;$B$7-L1147+1)))),D$17-L1147)),
SMALL(IF((SMALL(OFFSET($B1146,,L1147-1,,$B$7-L1147+1),ROW(INDIRECT("a1:a"&amp;$B$7-L1147+1)))=OFFSET($B1147,,L1147-1))*(MATCH(OFFSET($B1147,,L1147-1),SMALL(OFFSET($B1146,,L1147-1,,$B$7-L1147+1),ROW(INDIRECT("a1:a"&amp;$B$7-L1147+1))),0)=ROW(INDIRECT("a1:a"&amp;$B$7-L1147+1))),"",SMALL(OFFSET($B1146,,L1147-1,,$B$7-L1147+1),ROW(INDIRECT("a1:a"&amp;$B$7-L1147+1)))),D$17-L1147)))</f>
        <v>2</v>
      </c>
      <c r="E1147" s="8">
        <f t="array" aca="1" ref="E1147" ca="1">IF(OR($A1147&gt;$B$9,E$17&gt;$B$7),"",CHOOSE(E$15,IF(M1147=99,
IF(SUM(--(TRANSPOSE(LARGE(OFFSET($B1146,,E$17,,$B$7-E$17),ROW(INDIRECT("a1:a"&amp;$B$7-E$17))))=OFFSET($B1146,,E$17,,$B$7-E$17)))=$B$7-E$17,MIN(IF(E1146&gt;=OFFSET($B1146,,D$17,,$B$7-D$17),"",OFFSET($B1146,,D$17,,$B$7-D$17))),E1146),
SMALL(IF((SMALL(OFFSET($B1146,,M1147-1,,$B$7-M1147+1),ROW(INDIRECT("a1:a"&amp;$B$7-M1147+1)))=OFFSET($B1147,,M1147-1))*(MATCH(OFFSET($B1147,,M1147-1),SMALL(OFFSET($B1146,,M1147-1,,$B$7-M1147+1),ROW(INDIRECT("a1:a"&amp;$B$7-M1147+1))),0)=ROW(INDIRECT("a1:a"&amp;$B$7-M1147+1))),"",SMALL(OFFSET($B1146,,M1147-1,,$B$7-M1147+1),ROW(INDIRECT("a1:a"&amp;$B$7-M1147+1)))),E$17-M1147)),
SMALL(IF((SMALL(OFFSET($B1146,,M1147-1,,$B$7-M1147+1),ROW(INDIRECT("a1:a"&amp;$B$7-M1147+1)))=OFFSET($B1147,,M1147-1))*(MATCH(OFFSET($B1147,,M1147-1),SMALL(OFFSET($B1146,,M1147-1,,$B$7-M1147+1),ROW(INDIRECT("a1:a"&amp;$B$7-M1147+1))),0)=ROW(INDIRECT("a1:a"&amp;$B$7-M1147+1))),"",SMALL(OFFSET($B1146,,M1147-1,,$B$7-M1147+1),ROW(INDIRECT("a1:a"&amp;$B$7-M1147+1)))),E$17-M1147)))</f>
        <v>1</v>
      </c>
      <c r="F1147" s="8">
        <f t="array" aca="1" ref="F1147" ca="1">IF(OR($A1147&gt;$B$9,F$17&gt;$B$7),"",CHOOSE(F$15,IF(N1147=99,
IF(SUM(--(TRANSPOSE(LARGE(OFFSET($B1146,,F$17,,$B$7-F$17),ROW(INDIRECT("a1:a"&amp;$B$7-F$17))))=OFFSET($B1146,,F$17,,$B$7-F$17)))=$B$7-F$17,MIN(IF(F1146&gt;=OFFSET($B1146,,E$17,,$B$7-E$17),"",OFFSET($B1146,,E$17,,$B$7-E$17))),F1146),
SMALL(IF((SMALL(OFFSET($B1146,,N1147-1,,$B$7-N1147+1),ROW(INDIRECT("a1:a"&amp;$B$7-N1147+1)))=OFFSET($B1147,,N1147-1))*(MATCH(OFFSET($B1147,,N1147-1),SMALL(OFFSET($B1146,,N1147-1,,$B$7-N1147+1),ROW(INDIRECT("a1:a"&amp;$B$7-N1147+1))),0)=ROW(INDIRECT("a1:a"&amp;$B$7-N1147+1))),"",SMALL(OFFSET($B1146,,N1147-1,,$B$7-N1147+1),ROW(INDIRECT("a1:a"&amp;$B$7-N1147+1)))),F$17-N1147)),
SMALL(IF((SMALL(OFFSET($B1146,,N1147-1,,$B$7-N1147+1),ROW(INDIRECT("a1:a"&amp;$B$7-N1147+1)))=OFFSET($B1147,,N1147-1))*(MATCH(OFFSET($B1147,,N1147-1),SMALL(OFFSET($B1146,,N1147-1,,$B$7-N1147+1),ROW(INDIRECT("a1:a"&amp;$B$7-N1147+1))),0)=ROW(INDIRECT("a1:a"&amp;$B$7-N1147+1))),"",SMALL(OFFSET($B1146,,N1147-1,,$B$7-N1147+1),ROW(INDIRECT("a1:a"&amp;$B$7-N1147+1)))),F$17-N1147)))</f>
        <v>4</v>
      </c>
      <c r="G1147" s="8">
        <f t="array" aca="1" ref="G1147" ca="1">IF(OR($A1147&gt;$B$9,G$17&gt;$B$7),"",CHOOSE(G$15,IF(O1147=99,
IF(SUM(--(TRANSPOSE(LARGE(OFFSET($B1146,,G$17,,$B$7-G$17),ROW(INDIRECT("a1:a"&amp;$B$7-G$17))))=OFFSET($B1146,,G$17,,$B$7-G$17)))=$B$7-G$17,MIN(IF(G1146&gt;=OFFSET($B1146,,F$17,,$B$7-F$17),"",OFFSET($B1146,,F$17,,$B$7-F$17))),G1146),
SMALL(IF((SMALL(OFFSET($B1146,,O1147-1,,$B$7-O1147+1),ROW(INDIRECT("a1:a"&amp;$B$7-O1147+1)))=OFFSET($B1147,,O1147-1))*(MATCH(OFFSET($B1147,,O1147-1),SMALL(OFFSET($B1146,,O1147-1,,$B$7-O1147+1),ROW(INDIRECT("a1:a"&amp;$B$7-O1147+1))),0)=ROW(INDIRECT("a1:a"&amp;$B$7-O1147+1))),"",SMALL(OFFSET($B1146,,O1147-1,,$B$7-O1147+1),ROW(INDIRECT("a1:a"&amp;$B$7-O1147+1)))),G$17-O1147)),
SMALL(IF((SMALL(OFFSET($B1146,,O1147-1,,$B$7-O1147+1),ROW(INDIRECT("a1:a"&amp;$B$7-O1147+1)))=OFFSET($B1147,,O1147-1))*(MATCH(OFFSET($B1147,,O1147-1),SMALL(OFFSET($B1146,,O1147-1,,$B$7-O1147+1),ROW(INDIRECT("a1:a"&amp;$B$7-O1147+1))),0)=ROW(INDIRECT("a1:a"&amp;$B$7-O1147+1))),"",SMALL(OFFSET($B1146,,O1147-1,,$B$7-O1147+1),ROW(INDIRECT("a1:a"&amp;$B$7-O1147+1)))),G$17-O1147)))</f>
        <v>1</v>
      </c>
      <c r="H1147" s="8">
        <f t="array" aca="1" ref="H1147" ca="1">IF(OR($A1147&gt;$B$9,H$17&gt;$B$7),"",CHOOSE(H$15,IF(P1147=99,
IF(SUM(--(TRANSPOSE(LARGE(OFFSET($B1146,,H$17,,$B$7-H$17),ROW(INDIRECT("a1:a"&amp;$B$7-H$17))))=OFFSET($B1146,,H$17,,$B$7-H$17)))=$B$7-H$17,MIN(IF(H1146&gt;=OFFSET($B1146,,G$17,,$B$7-G$17),"",OFFSET($B1146,,G$17,,$B$7-G$17))),H1146),
SMALL(IF((SMALL(OFFSET($B1146,,P1147-1,,$B$7-P1147+1),ROW(INDIRECT("a1:a"&amp;$B$7-P1147+1)))=OFFSET($B1147,,P1147-1))*(MATCH(OFFSET($B1147,,P1147-1),SMALL(OFFSET($B1146,,P1147-1,,$B$7-P1147+1),ROW(INDIRECT("a1:a"&amp;$B$7-P1147+1))),0)=ROW(INDIRECT("a1:a"&amp;$B$7-P1147+1))),"",SMALL(OFFSET($B1146,,P1147-1,,$B$7-P1147+1),ROW(INDIRECT("a1:a"&amp;$B$7-P1147+1)))),H$17-P1147)),
SMALL(IF((SMALL(OFFSET($B1146,,P1147-1,,$B$7-P1147+1),ROW(INDIRECT("a1:a"&amp;$B$7-P1147+1)))=OFFSET($B1147,,P1147-1))*(MATCH(OFFSET($B1147,,P1147-1),SMALL(OFFSET($B1146,,P1147-1,,$B$7-P1147+1),ROW(INDIRECT("a1:a"&amp;$B$7-P1147+1))),0)=ROW(INDIRECT("a1:a"&amp;$B$7-P1147+1))),"",SMALL(OFFSET($B1146,,P1147-1,,$B$7-P1147+1),ROW(INDIRECT("a1:a"&amp;$B$7-P1147+1)))),H$17-P1147)))</f>
        <v>3</v>
      </c>
      <c r="I1147" s="44">
        <f t="array" aca="1" ref="I1147" ca="1">IF(OR($A1147&gt;$B$9,I$17&gt;$B$7),"",CHOOSE(I$15,IF(Q1147=99,
IF(SUM(--(TRANSPOSE(LARGE(OFFSET($B1146,,I$17,,$B$7-I$17),ROW(INDIRECT("a1:a"&amp;$B$7-I$17))))=OFFSET($B1146,,I$17,,$B$7-I$17)))=$B$7-I$17,MIN(IF(I1146&gt;=OFFSET($B1146,,H$17,,$B$7-H$17),"",OFFSET($B1146,,H$17,,$B$7-H$17))),I1146),
SMALL(IF((SMALL(OFFSET($B1146,,Q1147-1,,$B$7-Q1147+1),ROW(INDIRECT("a1:a"&amp;$B$7-Q1147+1)))=OFFSET($B1147,,Q1147-1))*(MATCH(OFFSET($B1147,,Q1147-1),SMALL(OFFSET($B1146,,Q1147-1,,$B$7-Q1147+1),ROW(INDIRECT("a1:a"&amp;$B$7-Q1147+1))),0)=ROW(INDIRECT("a1:a"&amp;$B$7-Q1147+1))),"",SMALL(OFFSET($B1146,,Q1147-1,,$B$7-Q1147+1),ROW(INDIRECT("a1:a"&amp;$B$7-Q1147+1)))),I$17-Q1147)),
SMALL(IF((SMALL(OFFSET($B1146,,Q1147-1,,$B$7-Q1147+1),ROW(INDIRECT("a1:a"&amp;$B$7-Q1147+1)))=OFFSET($B1147,,Q1147-1))*(MATCH(OFFSET($B1147,,Q1147-1),SMALL(OFFSET($B1146,,Q1147-1,,$B$7-Q1147+1),ROW(INDIRECT("a1:a"&amp;$B$7-Q1147+1))),0)=ROW(INDIRECT("a1:a"&amp;$B$7-Q1147+1))),"",SMALL(OFFSET($B1146,,Q1147-1,,$B$7-Q1147+1),ROW(INDIRECT("a1:a"&amp;$B$7-Q1147+1)))),I$17-Q1147)))</f>
        <v>2</v>
      </c>
      <c r="J1147" s="13"/>
      <c r="K1147" s="26">
        <f t="array" aca="1" ref="K1147" ca="1">MIN(IF($B1147:B1147&gt;$B1146:B1146,COLUMN($B$18:B1146)-COLUMN($B$18)+1,99))</f>
        <v>99</v>
      </c>
      <c r="L1147" s="26">
        <f t="array" aca="1" ref="L1147" ca="1">MIN(IF($B1147:C1147&gt;$B1146:C1146,COLUMN($B$18:C1146)-COLUMN($B$18)+1,99))</f>
        <v>99</v>
      </c>
      <c r="M1147" s="26">
        <f t="array" aca="1" ref="M1147" ca="1">MIN(IF($B1147:D1147&gt;$B1146:D1146,COLUMN($B$18:D1146)-COLUMN($B$18)+1,99))</f>
        <v>99</v>
      </c>
      <c r="N1147" s="26">
        <f t="array" aca="1" ref="N1147" ca="1">MIN(IF($B1147:E1147&gt;$B1146:E1146,COLUMN($B$18:E1146)-COLUMN($B$18)+1,99))</f>
        <v>99</v>
      </c>
      <c r="O1147" s="26">
        <f t="array" aca="1" ref="O1147" ca="1">MIN(IF($B1147:F1147&gt;$B1146:F1146,COLUMN($B$18:F1146)-COLUMN($B$18)+1,99))</f>
        <v>99</v>
      </c>
      <c r="P1147" s="26">
        <f t="array" aca="1" ref="P1147" ca="1">MIN(IF($B1147:G1147&gt;$B1146:G1146,COLUMN($B$18:G1146)-COLUMN($B$18)+1,99))</f>
        <v>99</v>
      </c>
      <c r="Q1147" s="48">
        <f t="array" aca="1" ref="Q1147" ca="1">MIN(IF($B1147:H1147&gt;$B1146:H1146,COLUMN($B$18:H1146)-COLUMN($B$18)+1,99))</f>
        <v>7</v>
      </c>
    </row>
    <row r="1148" spans="1:17" x14ac:dyDescent="0.25">
      <c r="A1148" s="10">
        <v>1131</v>
      </c>
      <c r="B1148" s="8">
        <f t="array" aca="1" ref="B1148" ca="1">IF(A1148&gt;$B$9,"",IF(SUM(--(TRANSPOSE(LARGE(OFFSET($B1147,,B$17,,$B$7-B$17),ROW(INDIRECT("a1:a"&amp;$B$7-B$17))))=OFFSET($B1147,,B$17,,$B$7-B$17)))=$B$7-B$17,OFFSET($B$12,,MATCH(B1147,$B$12:$H$12,FALSE)),B1147))</f>
        <v>3</v>
      </c>
      <c r="C1148" s="8">
        <f t="array" aca="1" ref="C1148" ca="1">IF(OR($A1148&gt;$B$9,C$17&gt;$B$7),"",CHOOSE(C$15,IF(K1148=99,
IF(SUM(--(TRANSPOSE(LARGE(OFFSET($B1147,,C$17,,$B$7-C$17),ROW(INDIRECT("a1:a"&amp;$B$7-C$17))))=OFFSET($B1147,,C$17,,$B$7-C$17)))=$B$7-C$17,MIN(IF(C1147&gt;=OFFSET($B1147,,B$17,,$B$7-B$17),"",OFFSET($B1147,,B$17,,$B$7-B$17))),C1147),
SMALL(IF((SMALL(OFFSET($B1147,,K1148-1,,$B$7-K1148+1),ROW(INDIRECT("a1:a"&amp;$B$7-K1148+1)))=OFFSET($B1148,,K1148-1))*(MATCH(OFFSET($B1148,,K1148-1),SMALL(OFFSET($B1147,,K1148-1,,$B$7-K1148+1),ROW(INDIRECT("a1:a"&amp;$B$7-K1148+1))),0)=ROW(INDIRECT("a1:a"&amp;$B$7-K1148+1))),"",SMALL(OFFSET($B1147,,K1148-1,,$B$7-K1148+1),ROW(INDIRECT("a1:a"&amp;$B$7-K1148+1)))),C$17-K1148)),
SMALL(IF((SMALL(OFFSET($B1147,,K1148-1,,$B$7-K1148+1),ROW(INDIRECT("a1:a"&amp;$B$7-K1148+1)))=OFFSET($B1148,,K1148-1))*(MATCH(OFFSET($B1148,,K1148-1),SMALL(OFFSET($B1147,,K1148-1,,$B$7-K1148+1),ROW(INDIRECT("a1:a"&amp;$B$7-K1148+1))),0)=ROW(INDIRECT("a1:a"&amp;$B$7-K1148+1))),"",SMALL(OFFSET($B1147,,K1148-1,,$B$7-K1148+1),ROW(INDIRECT("a1:a"&amp;$B$7-K1148+1)))),C$17-K1148)))</f>
        <v>1</v>
      </c>
      <c r="D1148" s="8">
        <f t="array" aca="1" ref="D1148" ca="1">IF(OR($A1148&gt;$B$9,D$17&gt;$B$7),"",CHOOSE(D$15,IF(L1148=99,
IF(SUM(--(TRANSPOSE(LARGE(OFFSET($B1147,,D$17,,$B$7-D$17),ROW(INDIRECT("a1:a"&amp;$B$7-D$17))))=OFFSET($B1147,,D$17,,$B$7-D$17)))=$B$7-D$17,MIN(IF(D1147&gt;=OFFSET($B1147,,C$17,,$B$7-C$17),"",OFFSET($B1147,,C$17,,$B$7-C$17))),D1147),
SMALL(IF((SMALL(OFFSET($B1147,,L1148-1,,$B$7-L1148+1),ROW(INDIRECT("a1:a"&amp;$B$7-L1148+1)))=OFFSET($B1148,,L1148-1))*(MATCH(OFFSET($B1148,,L1148-1),SMALL(OFFSET($B1147,,L1148-1,,$B$7-L1148+1),ROW(INDIRECT("a1:a"&amp;$B$7-L1148+1))),0)=ROW(INDIRECT("a1:a"&amp;$B$7-L1148+1))),"",SMALL(OFFSET($B1147,,L1148-1,,$B$7-L1148+1),ROW(INDIRECT("a1:a"&amp;$B$7-L1148+1)))),D$17-L1148)),
SMALL(IF((SMALL(OFFSET($B1147,,L1148-1,,$B$7-L1148+1),ROW(INDIRECT("a1:a"&amp;$B$7-L1148+1)))=OFFSET($B1148,,L1148-1))*(MATCH(OFFSET($B1148,,L1148-1),SMALL(OFFSET($B1147,,L1148-1,,$B$7-L1148+1),ROW(INDIRECT("a1:a"&amp;$B$7-L1148+1))),0)=ROW(INDIRECT("a1:a"&amp;$B$7-L1148+1))),"",SMALL(OFFSET($B1147,,L1148-1,,$B$7-L1148+1),ROW(INDIRECT("a1:a"&amp;$B$7-L1148+1)))),D$17-L1148)))</f>
        <v>2</v>
      </c>
      <c r="E1148" s="8">
        <f t="array" aca="1" ref="E1148" ca="1">IF(OR($A1148&gt;$B$9,E$17&gt;$B$7),"",CHOOSE(E$15,IF(M1148=99,
IF(SUM(--(TRANSPOSE(LARGE(OFFSET($B1147,,E$17,,$B$7-E$17),ROW(INDIRECT("a1:a"&amp;$B$7-E$17))))=OFFSET($B1147,,E$17,,$B$7-E$17)))=$B$7-E$17,MIN(IF(E1147&gt;=OFFSET($B1147,,D$17,,$B$7-D$17),"",OFFSET($B1147,,D$17,,$B$7-D$17))),E1147),
SMALL(IF((SMALL(OFFSET($B1147,,M1148-1,,$B$7-M1148+1),ROW(INDIRECT("a1:a"&amp;$B$7-M1148+1)))=OFFSET($B1148,,M1148-1))*(MATCH(OFFSET($B1148,,M1148-1),SMALL(OFFSET($B1147,,M1148-1,,$B$7-M1148+1),ROW(INDIRECT("a1:a"&amp;$B$7-M1148+1))),0)=ROW(INDIRECT("a1:a"&amp;$B$7-M1148+1))),"",SMALL(OFFSET($B1147,,M1148-1,,$B$7-M1148+1),ROW(INDIRECT("a1:a"&amp;$B$7-M1148+1)))),E$17-M1148)),
SMALL(IF((SMALL(OFFSET($B1147,,M1148-1,,$B$7-M1148+1),ROW(INDIRECT("a1:a"&amp;$B$7-M1148+1)))=OFFSET($B1148,,M1148-1))*(MATCH(OFFSET($B1148,,M1148-1),SMALL(OFFSET($B1147,,M1148-1,,$B$7-M1148+1),ROW(INDIRECT("a1:a"&amp;$B$7-M1148+1))),0)=ROW(INDIRECT("a1:a"&amp;$B$7-M1148+1))),"",SMALL(OFFSET($B1147,,M1148-1,,$B$7-M1148+1),ROW(INDIRECT("a1:a"&amp;$B$7-M1148+1)))),E$17-M1148)))</f>
        <v>1</v>
      </c>
      <c r="F1148" s="8">
        <f t="array" aca="1" ref="F1148" ca="1">IF(OR($A1148&gt;$B$9,F$17&gt;$B$7),"",CHOOSE(F$15,IF(N1148=99,
IF(SUM(--(TRANSPOSE(LARGE(OFFSET($B1147,,F$17,,$B$7-F$17),ROW(INDIRECT("a1:a"&amp;$B$7-F$17))))=OFFSET($B1147,,F$17,,$B$7-F$17)))=$B$7-F$17,MIN(IF(F1147&gt;=OFFSET($B1147,,E$17,,$B$7-E$17),"",OFFSET($B1147,,E$17,,$B$7-E$17))),F1147),
SMALL(IF((SMALL(OFFSET($B1147,,N1148-1,,$B$7-N1148+1),ROW(INDIRECT("a1:a"&amp;$B$7-N1148+1)))=OFFSET($B1148,,N1148-1))*(MATCH(OFFSET($B1148,,N1148-1),SMALL(OFFSET($B1147,,N1148-1,,$B$7-N1148+1),ROW(INDIRECT("a1:a"&amp;$B$7-N1148+1))),0)=ROW(INDIRECT("a1:a"&amp;$B$7-N1148+1))),"",SMALL(OFFSET($B1147,,N1148-1,,$B$7-N1148+1),ROW(INDIRECT("a1:a"&amp;$B$7-N1148+1)))),F$17-N1148)),
SMALL(IF((SMALL(OFFSET($B1147,,N1148-1,,$B$7-N1148+1),ROW(INDIRECT("a1:a"&amp;$B$7-N1148+1)))=OFFSET($B1148,,N1148-1))*(MATCH(OFFSET($B1148,,N1148-1),SMALL(OFFSET($B1147,,N1148-1,,$B$7-N1148+1),ROW(INDIRECT("a1:a"&amp;$B$7-N1148+1))),0)=ROW(INDIRECT("a1:a"&amp;$B$7-N1148+1))),"",SMALL(OFFSET($B1147,,N1148-1,,$B$7-N1148+1),ROW(INDIRECT("a1:a"&amp;$B$7-N1148+1)))),F$17-N1148)))</f>
        <v>4</v>
      </c>
      <c r="G1148" s="8">
        <f t="array" aca="1" ref="G1148" ca="1">IF(OR($A1148&gt;$B$9,G$17&gt;$B$7),"",CHOOSE(G$15,IF(O1148=99,
IF(SUM(--(TRANSPOSE(LARGE(OFFSET($B1147,,G$17,,$B$7-G$17),ROW(INDIRECT("a1:a"&amp;$B$7-G$17))))=OFFSET($B1147,,G$17,,$B$7-G$17)))=$B$7-G$17,MIN(IF(G1147&gt;=OFFSET($B1147,,F$17,,$B$7-F$17),"",OFFSET($B1147,,F$17,,$B$7-F$17))),G1147),
SMALL(IF((SMALL(OFFSET($B1147,,O1148-1,,$B$7-O1148+1),ROW(INDIRECT("a1:a"&amp;$B$7-O1148+1)))=OFFSET($B1148,,O1148-1))*(MATCH(OFFSET($B1148,,O1148-1),SMALL(OFFSET($B1147,,O1148-1,,$B$7-O1148+1),ROW(INDIRECT("a1:a"&amp;$B$7-O1148+1))),0)=ROW(INDIRECT("a1:a"&amp;$B$7-O1148+1))),"",SMALL(OFFSET($B1147,,O1148-1,,$B$7-O1148+1),ROW(INDIRECT("a1:a"&amp;$B$7-O1148+1)))),G$17-O1148)),
SMALL(IF((SMALL(OFFSET($B1147,,O1148-1,,$B$7-O1148+1),ROW(INDIRECT("a1:a"&amp;$B$7-O1148+1)))=OFFSET($B1148,,O1148-1))*(MATCH(OFFSET($B1148,,O1148-1),SMALL(OFFSET($B1147,,O1148-1,,$B$7-O1148+1),ROW(INDIRECT("a1:a"&amp;$B$7-O1148+1))),0)=ROW(INDIRECT("a1:a"&amp;$B$7-O1148+1))),"",SMALL(OFFSET($B1147,,O1148-1,,$B$7-O1148+1),ROW(INDIRECT("a1:a"&amp;$B$7-O1148+1)))),G$17-O1148)))</f>
        <v>2</v>
      </c>
      <c r="H1148" s="8">
        <f t="array" aca="1" ref="H1148" ca="1">IF(OR($A1148&gt;$B$9,H$17&gt;$B$7),"",CHOOSE(H$15,IF(P1148=99,
IF(SUM(--(TRANSPOSE(LARGE(OFFSET($B1147,,H$17,,$B$7-H$17),ROW(INDIRECT("a1:a"&amp;$B$7-H$17))))=OFFSET($B1147,,H$17,,$B$7-H$17)))=$B$7-H$17,MIN(IF(H1147&gt;=OFFSET($B1147,,G$17,,$B$7-G$17),"",OFFSET($B1147,,G$17,,$B$7-G$17))),H1147),
SMALL(IF((SMALL(OFFSET($B1147,,P1148-1,,$B$7-P1148+1),ROW(INDIRECT("a1:a"&amp;$B$7-P1148+1)))=OFFSET($B1148,,P1148-1))*(MATCH(OFFSET($B1148,,P1148-1),SMALL(OFFSET($B1147,,P1148-1,,$B$7-P1148+1),ROW(INDIRECT("a1:a"&amp;$B$7-P1148+1))),0)=ROW(INDIRECT("a1:a"&amp;$B$7-P1148+1))),"",SMALL(OFFSET($B1147,,P1148-1,,$B$7-P1148+1),ROW(INDIRECT("a1:a"&amp;$B$7-P1148+1)))),H$17-P1148)),
SMALL(IF((SMALL(OFFSET($B1147,,P1148-1,,$B$7-P1148+1),ROW(INDIRECT("a1:a"&amp;$B$7-P1148+1)))=OFFSET($B1148,,P1148-1))*(MATCH(OFFSET($B1148,,P1148-1),SMALL(OFFSET($B1147,,P1148-1,,$B$7-P1148+1),ROW(INDIRECT("a1:a"&amp;$B$7-P1148+1))),0)=ROW(INDIRECT("a1:a"&amp;$B$7-P1148+1))),"",SMALL(OFFSET($B1147,,P1148-1,,$B$7-P1148+1),ROW(INDIRECT("a1:a"&amp;$B$7-P1148+1)))),H$17-P1148)))</f>
        <v>1</v>
      </c>
      <c r="I1148" s="44">
        <f t="array" aca="1" ref="I1148" ca="1">IF(OR($A1148&gt;$B$9,I$17&gt;$B$7),"",CHOOSE(I$15,IF(Q1148=99,
IF(SUM(--(TRANSPOSE(LARGE(OFFSET($B1147,,I$17,,$B$7-I$17),ROW(INDIRECT("a1:a"&amp;$B$7-I$17))))=OFFSET($B1147,,I$17,,$B$7-I$17)))=$B$7-I$17,MIN(IF(I1147&gt;=OFFSET($B1147,,H$17,,$B$7-H$17),"",OFFSET($B1147,,H$17,,$B$7-H$17))),I1147),
SMALL(IF((SMALL(OFFSET($B1147,,Q1148-1,,$B$7-Q1148+1),ROW(INDIRECT("a1:a"&amp;$B$7-Q1148+1)))=OFFSET($B1148,,Q1148-1))*(MATCH(OFFSET($B1148,,Q1148-1),SMALL(OFFSET($B1147,,Q1148-1,,$B$7-Q1148+1),ROW(INDIRECT("a1:a"&amp;$B$7-Q1148+1))),0)=ROW(INDIRECT("a1:a"&amp;$B$7-Q1148+1))),"",SMALL(OFFSET($B1147,,Q1148-1,,$B$7-Q1148+1),ROW(INDIRECT("a1:a"&amp;$B$7-Q1148+1)))),I$17-Q1148)),
SMALL(IF((SMALL(OFFSET($B1147,,Q1148-1,,$B$7-Q1148+1),ROW(INDIRECT("a1:a"&amp;$B$7-Q1148+1)))=OFFSET($B1148,,Q1148-1))*(MATCH(OFFSET($B1148,,Q1148-1),SMALL(OFFSET($B1147,,Q1148-1,,$B$7-Q1148+1),ROW(INDIRECT("a1:a"&amp;$B$7-Q1148+1))),0)=ROW(INDIRECT("a1:a"&amp;$B$7-Q1148+1))),"",SMALL(OFFSET($B1147,,Q1148-1,,$B$7-Q1148+1),ROW(INDIRECT("a1:a"&amp;$B$7-Q1148+1)))),I$17-Q1148)))</f>
        <v>3</v>
      </c>
      <c r="J1148" s="13"/>
      <c r="K1148" s="26">
        <f t="array" aca="1" ref="K1148" ca="1">MIN(IF($B1148:B1148&gt;$B1147:B1147,COLUMN($B$18:B1147)-COLUMN($B$18)+1,99))</f>
        <v>99</v>
      </c>
      <c r="L1148" s="26">
        <f t="array" aca="1" ref="L1148" ca="1">MIN(IF($B1148:C1148&gt;$B1147:C1147,COLUMN($B$18:C1147)-COLUMN($B$18)+1,99))</f>
        <v>99</v>
      </c>
      <c r="M1148" s="26">
        <f t="array" aca="1" ref="M1148" ca="1">MIN(IF($B1148:D1148&gt;$B1147:D1147,COLUMN($B$18:D1147)-COLUMN($B$18)+1,99))</f>
        <v>99</v>
      </c>
      <c r="N1148" s="26">
        <f t="array" aca="1" ref="N1148" ca="1">MIN(IF($B1148:E1148&gt;$B1147:E1147,COLUMN($B$18:E1147)-COLUMN($B$18)+1,99))</f>
        <v>99</v>
      </c>
      <c r="O1148" s="26">
        <f t="array" aca="1" ref="O1148" ca="1">MIN(IF($B1148:F1148&gt;$B1147:F1147,COLUMN($B$18:F1147)-COLUMN($B$18)+1,99))</f>
        <v>99</v>
      </c>
      <c r="P1148" s="26">
        <f t="array" aca="1" ref="P1148" ca="1">MIN(IF($B1148:G1148&gt;$B1147:G1147,COLUMN($B$18:G1147)-COLUMN($B$18)+1,99))</f>
        <v>6</v>
      </c>
      <c r="Q1148" s="48">
        <f t="array" aca="1" ref="Q1148" ca="1">MIN(IF($B1148:H1148&gt;$B1147:H1147,COLUMN($B$18:H1147)-COLUMN($B$18)+1,99))</f>
        <v>6</v>
      </c>
    </row>
    <row r="1149" spans="1:17" x14ac:dyDescent="0.25">
      <c r="A1149" s="10">
        <v>1132</v>
      </c>
      <c r="B1149" s="8">
        <f t="array" aca="1" ref="B1149" ca="1">IF(A1149&gt;$B$9,"",IF(SUM(--(TRANSPOSE(LARGE(OFFSET($B1148,,B$17,,$B$7-B$17),ROW(INDIRECT("a1:a"&amp;$B$7-B$17))))=OFFSET($B1148,,B$17,,$B$7-B$17)))=$B$7-B$17,OFFSET($B$12,,MATCH(B1148,$B$12:$H$12,FALSE)),B1148))</f>
        <v>3</v>
      </c>
      <c r="C1149" s="8">
        <f t="array" aca="1" ref="C1149" ca="1">IF(OR($A1149&gt;$B$9,C$17&gt;$B$7),"",CHOOSE(C$15,IF(K1149=99,
IF(SUM(--(TRANSPOSE(LARGE(OFFSET($B1148,,C$17,,$B$7-C$17),ROW(INDIRECT("a1:a"&amp;$B$7-C$17))))=OFFSET($B1148,,C$17,,$B$7-C$17)))=$B$7-C$17,MIN(IF(C1148&gt;=OFFSET($B1148,,B$17,,$B$7-B$17),"",OFFSET($B1148,,B$17,,$B$7-B$17))),C1148),
SMALL(IF((SMALL(OFFSET($B1148,,K1149-1,,$B$7-K1149+1),ROW(INDIRECT("a1:a"&amp;$B$7-K1149+1)))=OFFSET($B1149,,K1149-1))*(MATCH(OFFSET($B1149,,K1149-1),SMALL(OFFSET($B1148,,K1149-1,,$B$7-K1149+1),ROW(INDIRECT("a1:a"&amp;$B$7-K1149+1))),0)=ROW(INDIRECT("a1:a"&amp;$B$7-K1149+1))),"",SMALL(OFFSET($B1148,,K1149-1,,$B$7-K1149+1),ROW(INDIRECT("a1:a"&amp;$B$7-K1149+1)))),C$17-K1149)),
SMALL(IF((SMALL(OFFSET($B1148,,K1149-1,,$B$7-K1149+1),ROW(INDIRECT("a1:a"&amp;$B$7-K1149+1)))=OFFSET($B1149,,K1149-1))*(MATCH(OFFSET($B1149,,K1149-1),SMALL(OFFSET($B1148,,K1149-1,,$B$7-K1149+1),ROW(INDIRECT("a1:a"&amp;$B$7-K1149+1))),0)=ROW(INDIRECT("a1:a"&amp;$B$7-K1149+1))),"",SMALL(OFFSET($B1148,,K1149-1,,$B$7-K1149+1),ROW(INDIRECT("a1:a"&amp;$B$7-K1149+1)))),C$17-K1149)))</f>
        <v>1</v>
      </c>
      <c r="D1149" s="8">
        <f t="array" aca="1" ref="D1149" ca="1">IF(OR($A1149&gt;$B$9,D$17&gt;$B$7),"",CHOOSE(D$15,IF(L1149=99,
IF(SUM(--(TRANSPOSE(LARGE(OFFSET($B1148,,D$17,,$B$7-D$17),ROW(INDIRECT("a1:a"&amp;$B$7-D$17))))=OFFSET($B1148,,D$17,,$B$7-D$17)))=$B$7-D$17,MIN(IF(D1148&gt;=OFFSET($B1148,,C$17,,$B$7-C$17),"",OFFSET($B1148,,C$17,,$B$7-C$17))),D1148),
SMALL(IF((SMALL(OFFSET($B1148,,L1149-1,,$B$7-L1149+1),ROW(INDIRECT("a1:a"&amp;$B$7-L1149+1)))=OFFSET($B1149,,L1149-1))*(MATCH(OFFSET($B1149,,L1149-1),SMALL(OFFSET($B1148,,L1149-1,,$B$7-L1149+1),ROW(INDIRECT("a1:a"&amp;$B$7-L1149+1))),0)=ROW(INDIRECT("a1:a"&amp;$B$7-L1149+1))),"",SMALL(OFFSET($B1148,,L1149-1,,$B$7-L1149+1),ROW(INDIRECT("a1:a"&amp;$B$7-L1149+1)))),D$17-L1149)),
SMALL(IF((SMALL(OFFSET($B1148,,L1149-1,,$B$7-L1149+1),ROW(INDIRECT("a1:a"&amp;$B$7-L1149+1)))=OFFSET($B1149,,L1149-1))*(MATCH(OFFSET($B1149,,L1149-1),SMALL(OFFSET($B1148,,L1149-1,,$B$7-L1149+1),ROW(INDIRECT("a1:a"&amp;$B$7-L1149+1))),0)=ROW(INDIRECT("a1:a"&amp;$B$7-L1149+1))),"",SMALL(OFFSET($B1148,,L1149-1,,$B$7-L1149+1),ROW(INDIRECT("a1:a"&amp;$B$7-L1149+1)))),D$17-L1149)))</f>
        <v>2</v>
      </c>
      <c r="E1149" s="8">
        <f t="array" aca="1" ref="E1149" ca="1">IF(OR($A1149&gt;$B$9,E$17&gt;$B$7),"",CHOOSE(E$15,IF(M1149=99,
IF(SUM(--(TRANSPOSE(LARGE(OFFSET($B1148,,E$17,,$B$7-E$17),ROW(INDIRECT("a1:a"&amp;$B$7-E$17))))=OFFSET($B1148,,E$17,,$B$7-E$17)))=$B$7-E$17,MIN(IF(E1148&gt;=OFFSET($B1148,,D$17,,$B$7-D$17),"",OFFSET($B1148,,D$17,,$B$7-D$17))),E1148),
SMALL(IF((SMALL(OFFSET($B1148,,M1149-1,,$B$7-M1149+1),ROW(INDIRECT("a1:a"&amp;$B$7-M1149+1)))=OFFSET($B1149,,M1149-1))*(MATCH(OFFSET($B1149,,M1149-1),SMALL(OFFSET($B1148,,M1149-1,,$B$7-M1149+1),ROW(INDIRECT("a1:a"&amp;$B$7-M1149+1))),0)=ROW(INDIRECT("a1:a"&amp;$B$7-M1149+1))),"",SMALL(OFFSET($B1148,,M1149-1,,$B$7-M1149+1),ROW(INDIRECT("a1:a"&amp;$B$7-M1149+1)))),E$17-M1149)),
SMALL(IF((SMALL(OFFSET($B1148,,M1149-1,,$B$7-M1149+1),ROW(INDIRECT("a1:a"&amp;$B$7-M1149+1)))=OFFSET($B1149,,M1149-1))*(MATCH(OFFSET($B1149,,M1149-1),SMALL(OFFSET($B1148,,M1149-1,,$B$7-M1149+1),ROW(INDIRECT("a1:a"&amp;$B$7-M1149+1))),0)=ROW(INDIRECT("a1:a"&amp;$B$7-M1149+1))),"",SMALL(OFFSET($B1148,,M1149-1,,$B$7-M1149+1),ROW(INDIRECT("a1:a"&amp;$B$7-M1149+1)))),E$17-M1149)))</f>
        <v>1</v>
      </c>
      <c r="F1149" s="8">
        <f t="array" aca="1" ref="F1149" ca="1">IF(OR($A1149&gt;$B$9,F$17&gt;$B$7),"",CHOOSE(F$15,IF(N1149=99,
IF(SUM(--(TRANSPOSE(LARGE(OFFSET($B1148,,F$17,,$B$7-F$17),ROW(INDIRECT("a1:a"&amp;$B$7-F$17))))=OFFSET($B1148,,F$17,,$B$7-F$17)))=$B$7-F$17,MIN(IF(F1148&gt;=OFFSET($B1148,,E$17,,$B$7-E$17),"",OFFSET($B1148,,E$17,,$B$7-E$17))),F1148),
SMALL(IF((SMALL(OFFSET($B1148,,N1149-1,,$B$7-N1149+1),ROW(INDIRECT("a1:a"&amp;$B$7-N1149+1)))=OFFSET($B1149,,N1149-1))*(MATCH(OFFSET($B1149,,N1149-1),SMALL(OFFSET($B1148,,N1149-1,,$B$7-N1149+1),ROW(INDIRECT("a1:a"&amp;$B$7-N1149+1))),0)=ROW(INDIRECT("a1:a"&amp;$B$7-N1149+1))),"",SMALL(OFFSET($B1148,,N1149-1,,$B$7-N1149+1),ROW(INDIRECT("a1:a"&amp;$B$7-N1149+1)))),F$17-N1149)),
SMALL(IF((SMALL(OFFSET($B1148,,N1149-1,,$B$7-N1149+1),ROW(INDIRECT("a1:a"&amp;$B$7-N1149+1)))=OFFSET($B1149,,N1149-1))*(MATCH(OFFSET($B1149,,N1149-1),SMALL(OFFSET($B1148,,N1149-1,,$B$7-N1149+1),ROW(INDIRECT("a1:a"&amp;$B$7-N1149+1))),0)=ROW(INDIRECT("a1:a"&amp;$B$7-N1149+1))),"",SMALL(OFFSET($B1148,,N1149-1,,$B$7-N1149+1),ROW(INDIRECT("a1:a"&amp;$B$7-N1149+1)))),F$17-N1149)))</f>
        <v>4</v>
      </c>
      <c r="G1149" s="8">
        <f t="array" aca="1" ref="G1149" ca="1">IF(OR($A1149&gt;$B$9,G$17&gt;$B$7),"",CHOOSE(G$15,IF(O1149=99,
IF(SUM(--(TRANSPOSE(LARGE(OFFSET($B1148,,G$17,,$B$7-G$17),ROW(INDIRECT("a1:a"&amp;$B$7-G$17))))=OFFSET($B1148,,G$17,,$B$7-G$17)))=$B$7-G$17,MIN(IF(G1148&gt;=OFFSET($B1148,,F$17,,$B$7-F$17),"",OFFSET($B1148,,F$17,,$B$7-F$17))),G1148),
SMALL(IF((SMALL(OFFSET($B1148,,O1149-1,,$B$7-O1149+1),ROW(INDIRECT("a1:a"&amp;$B$7-O1149+1)))=OFFSET($B1149,,O1149-1))*(MATCH(OFFSET($B1149,,O1149-1),SMALL(OFFSET($B1148,,O1149-1,,$B$7-O1149+1),ROW(INDIRECT("a1:a"&amp;$B$7-O1149+1))),0)=ROW(INDIRECT("a1:a"&amp;$B$7-O1149+1))),"",SMALL(OFFSET($B1148,,O1149-1,,$B$7-O1149+1),ROW(INDIRECT("a1:a"&amp;$B$7-O1149+1)))),G$17-O1149)),
SMALL(IF((SMALL(OFFSET($B1148,,O1149-1,,$B$7-O1149+1),ROW(INDIRECT("a1:a"&amp;$B$7-O1149+1)))=OFFSET($B1149,,O1149-1))*(MATCH(OFFSET($B1149,,O1149-1),SMALL(OFFSET($B1148,,O1149-1,,$B$7-O1149+1),ROW(INDIRECT("a1:a"&amp;$B$7-O1149+1))),0)=ROW(INDIRECT("a1:a"&amp;$B$7-O1149+1))),"",SMALL(OFFSET($B1148,,O1149-1,,$B$7-O1149+1),ROW(INDIRECT("a1:a"&amp;$B$7-O1149+1)))),G$17-O1149)))</f>
        <v>2</v>
      </c>
      <c r="H1149" s="8">
        <f t="array" aca="1" ref="H1149" ca="1">IF(OR($A1149&gt;$B$9,H$17&gt;$B$7),"",CHOOSE(H$15,IF(P1149=99,
IF(SUM(--(TRANSPOSE(LARGE(OFFSET($B1148,,H$17,,$B$7-H$17),ROW(INDIRECT("a1:a"&amp;$B$7-H$17))))=OFFSET($B1148,,H$17,,$B$7-H$17)))=$B$7-H$17,MIN(IF(H1148&gt;=OFFSET($B1148,,G$17,,$B$7-G$17),"",OFFSET($B1148,,G$17,,$B$7-G$17))),H1148),
SMALL(IF((SMALL(OFFSET($B1148,,P1149-1,,$B$7-P1149+1),ROW(INDIRECT("a1:a"&amp;$B$7-P1149+1)))=OFFSET($B1149,,P1149-1))*(MATCH(OFFSET($B1149,,P1149-1),SMALL(OFFSET($B1148,,P1149-1,,$B$7-P1149+1),ROW(INDIRECT("a1:a"&amp;$B$7-P1149+1))),0)=ROW(INDIRECT("a1:a"&amp;$B$7-P1149+1))),"",SMALL(OFFSET($B1148,,P1149-1,,$B$7-P1149+1),ROW(INDIRECT("a1:a"&amp;$B$7-P1149+1)))),H$17-P1149)),
SMALL(IF((SMALL(OFFSET($B1148,,P1149-1,,$B$7-P1149+1),ROW(INDIRECT("a1:a"&amp;$B$7-P1149+1)))=OFFSET($B1149,,P1149-1))*(MATCH(OFFSET($B1149,,P1149-1),SMALL(OFFSET($B1148,,P1149-1,,$B$7-P1149+1),ROW(INDIRECT("a1:a"&amp;$B$7-P1149+1))),0)=ROW(INDIRECT("a1:a"&amp;$B$7-P1149+1))),"",SMALL(OFFSET($B1148,,P1149-1,,$B$7-P1149+1),ROW(INDIRECT("a1:a"&amp;$B$7-P1149+1)))),H$17-P1149)))</f>
        <v>3</v>
      </c>
      <c r="I1149" s="44">
        <f t="array" aca="1" ref="I1149" ca="1">IF(OR($A1149&gt;$B$9,I$17&gt;$B$7),"",CHOOSE(I$15,IF(Q1149=99,
IF(SUM(--(TRANSPOSE(LARGE(OFFSET($B1148,,I$17,,$B$7-I$17),ROW(INDIRECT("a1:a"&amp;$B$7-I$17))))=OFFSET($B1148,,I$17,,$B$7-I$17)))=$B$7-I$17,MIN(IF(I1148&gt;=OFFSET($B1148,,H$17,,$B$7-H$17),"",OFFSET($B1148,,H$17,,$B$7-H$17))),I1148),
SMALL(IF((SMALL(OFFSET($B1148,,Q1149-1,,$B$7-Q1149+1),ROW(INDIRECT("a1:a"&amp;$B$7-Q1149+1)))=OFFSET($B1149,,Q1149-1))*(MATCH(OFFSET($B1149,,Q1149-1),SMALL(OFFSET($B1148,,Q1149-1,,$B$7-Q1149+1),ROW(INDIRECT("a1:a"&amp;$B$7-Q1149+1))),0)=ROW(INDIRECT("a1:a"&amp;$B$7-Q1149+1))),"",SMALL(OFFSET($B1148,,Q1149-1,,$B$7-Q1149+1),ROW(INDIRECT("a1:a"&amp;$B$7-Q1149+1)))),I$17-Q1149)),
SMALL(IF((SMALL(OFFSET($B1148,,Q1149-1,,$B$7-Q1149+1),ROW(INDIRECT("a1:a"&amp;$B$7-Q1149+1)))=OFFSET($B1149,,Q1149-1))*(MATCH(OFFSET($B1149,,Q1149-1),SMALL(OFFSET($B1148,,Q1149-1,,$B$7-Q1149+1),ROW(INDIRECT("a1:a"&amp;$B$7-Q1149+1))),0)=ROW(INDIRECT("a1:a"&amp;$B$7-Q1149+1))),"",SMALL(OFFSET($B1148,,Q1149-1,,$B$7-Q1149+1),ROW(INDIRECT("a1:a"&amp;$B$7-Q1149+1)))),I$17-Q1149)))</f>
        <v>1</v>
      </c>
      <c r="J1149" s="13"/>
      <c r="K1149" s="26">
        <f t="array" aca="1" ref="K1149" ca="1">MIN(IF($B1149:B1149&gt;$B1148:B1148,COLUMN($B$18:B1148)-COLUMN($B$18)+1,99))</f>
        <v>99</v>
      </c>
      <c r="L1149" s="26">
        <f t="array" aca="1" ref="L1149" ca="1">MIN(IF($B1149:C1149&gt;$B1148:C1148,COLUMN($B$18:C1148)-COLUMN($B$18)+1,99))</f>
        <v>99</v>
      </c>
      <c r="M1149" s="26">
        <f t="array" aca="1" ref="M1149" ca="1">MIN(IF($B1149:D1149&gt;$B1148:D1148,COLUMN($B$18:D1148)-COLUMN($B$18)+1,99))</f>
        <v>99</v>
      </c>
      <c r="N1149" s="26">
        <f t="array" aca="1" ref="N1149" ca="1">MIN(IF($B1149:E1149&gt;$B1148:E1148,COLUMN($B$18:E1148)-COLUMN($B$18)+1,99))</f>
        <v>99</v>
      </c>
      <c r="O1149" s="26">
        <f t="array" aca="1" ref="O1149" ca="1">MIN(IF($B1149:F1149&gt;$B1148:F1148,COLUMN($B$18:F1148)-COLUMN($B$18)+1,99))</f>
        <v>99</v>
      </c>
      <c r="P1149" s="26">
        <f t="array" aca="1" ref="P1149" ca="1">MIN(IF($B1149:G1149&gt;$B1148:G1148,COLUMN($B$18:G1148)-COLUMN($B$18)+1,99))</f>
        <v>99</v>
      </c>
      <c r="Q1149" s="48">
        <f t="array" aca="1" ref="Q1149" ca="1">MIN(IF($B1149:H1149&gt;$B1148:H1148,COLUMN($B$18:H1148)-COLUMN($B$18)+1,99))</f>
        <v>7</v>
      </c>
    </row>
    <row r="1150" spans="1:17" x14ac:dyDescent="0.25">
      <c r="A1150" s="10">
        <v>1133</v>
      </c>
      <c r="B1150" s="8">
        <f t="array" aca="1" ref="B1150" ca="1">IF(A1150&gt;$B$9,"",IF(SUM(--(TRANSPOSE(LARGE(OFFSET($B1149,,B$17,,$B$7-B$17),ROW(INDIRECT("a1:a"&amp;$B$7-B$17))))=OFFSET($B1149,,B$17,,$B$7-B$17)))=$B$7-B$17,OFFSET($B$12,,MATCH(B1149,$B$12:$H$12,FALSE)),B1149))</f>
        <v>3</v>
      </c>
      <c r="C1150" s="8">
        <f t="array" aca="1" ref="C1150" ca="1">IF(OR($A1150&gt;$B$9,C$17&gt;$B$7),"",CHOOSE(C$15,IF(K1150=99,
IF(SUM(--(TRANSPOSE(LARGE(OFFSET($B1149,,C$17,,$B$7-C$17),ROW(INDIRECT("a1:a"&amp;$B$7-C$17))))=OFFSET($B1149,,C$17,,$B$7-C$17)))=$B$7-C$17,MIN(IF(C1149&gt;=OFFSET($B1149,,B$17,,$B$7-B$17),"",OFFSET($B1149,,B$17,,$B$7-B$17))),C1149),
SMALL(IF((SMALL(OFFSET($B1149,,K1150-1,,$B$7-K1150+1),ROW(INDIRECT("a1:a"&amp;$B$7-K1150+1)))=OFFSET($B1150,,K1150-1))*(MATCH(OFFSET($B1150,,K1150-1),SMALL(OFFSET($B1149,,K1150-1,,$B$7-K1150+1),ROW(INDIRECT("a1:a"&amp;$B$7-K1150+1))),0)=ROW(INDIRECT("a1:a"&amp;$B$7-K1150+1))),"",SMALL(OFFSET($B1149,,K1150-1,,$B$7-K1150+1),ROW(INDIRECT("a1:a"&amp;$B$7-K1150+1)))),C$17-K1150)),
SMALL(IF((SMALL(OFFSET($B1149,,K1150-1,,$B$7-K1150+1),ROW(INDIRECT("a1:a"&amp;$B$7-K1150+1)))=OFFSET($B1150,,K1150-1))*(MATCH(OFFSET($B1150,,K1150-1),SMALL(OFFSET($B1149,,K1150-1,,$B$7-K1150+1),ROW(INDIRECT("a1:a"&amp;$B$7-K1150+1))),0)=ROW(INDIRECT("a1:a"&amp;$B$7-K1150+1))),"",SMALL(OFFSET($B1149,,K1150-1,,$B$7-K1150+1),ROW(INDIRECT("a1:a"&amp;$B$7-K1150+1)))),C$17-K1150)))</f>
        <v>1</v>
      </c>
      <c r="D1150" s="8">
        <f t="array" aca="1" ref="D1150" ca="1">IF(OR($A1150&gt;$B$9,D$17&gt;$B$7),"",CHOOSE(D$15,IF(L1150=99,
IF(SUM(--(TRANSPOSE(LARGE(OFFSET($B1149,,D$17,,$B$7-D$17),ROW(INDIRECT("a1:a"&amp;$B$7-D$17))))=OFFSET($B1149,,D$17,,$B$7-D$17)))=$B$7-D$17,MIN(IF(D1149&gt;=OFFSET($B1149,,C$17,,$B$7-C$17),"",OFFSET($B1149,,C$17,,$B$7-C$17))),D1149),
SMALL(IF((SMALL(OFFSET($B1149,,L1150-1,,$B$7-L1150+1),ROW(INDIRECT("a1:a"&amp;$B$7-L1150+1)))=OFFSET($B1150,,L1150-1))*(MATCH(OFFSET($B1150,,L1150-1),SMALL(OFFSET($B1149,,L1150-1,,$B$7-L1150+1),ROW(INDIRECT("a1:a"&amp;$B$7-L1150+1))),0)=ROW(INDIRECT("a1:a"&amp;$B$7-L1150+1))),"",SMALL(OFFSET($B1149,,L1150-1,,$B$7-L1150+1),ROW(INDIRECT("a1:a"&amp;$B$7-L1150+1)))),D$17-L1150)),
SMALL(IF((SMALL(OFFSET($B1149,,L1150-1,,$B$7-L1150+1),ROW(INDIRECT("a1:a"&amp;$B$7-L1150+1)))=OFFSET($B1150,,L1150-1))*(MATCH(OFFSET($B1150,,L1150-1),SMALL(OFFSET($B1149,,L1150-1,,$B$7-L1150+1),ROW(INDIRECT("a1:a"&amp;$B$7-L1150+1))),0)=ROW(INDIRECT("a1:a"&amp;$B$7-L1150+1))),"",SMALL(OFFSET($B1149,,L1150-1,,$B$7-L1150+1),ROW(INDIRECT("a1:a"&amp;$B$7-L1150+1)))),D$17-L1150)))</f>
        <v>2</v>
      </c>
      <c r="E1150" s="8">
        <f t="array" aca="1" ref="E1150" ca="1">IF(OR($A1150&gt;$B$9,E$17&gt;$B$7),"",CHOOSE(E$15,IF(M1150=99,
IF(SUM(--(TRANSPOSE(LARGE(OFFSET($B1149,,E$17,,$B$7-E$17),ROW(INDIRECT("a1:a"&amp;$B$7-E$17))))=OFFSET($B1149,,E$17,,$B$7-E$17)))=$B$7-E$17,MIN(IF(E1149&gt;=OFFSET($B1149,,D$17,,$B$7-D$17),"",OFFSET($B1149,,D$17,,$B$7-D$17))),E1149),
SMALL(IF((SMALL(OFFSET($B1149,,M1150-1,,$B$7-M1150+1),ROW(INDIRECT("a1:a"&amp;$B$7-M1150+1)))=OFFSET($B1150,,M1150-1))*(MATCH(OFFSET($B1150,,M1150-1),SMALL(OFFSET($B1149,,M1150-1,,$B$7-M1150+1),ROW(INDIRECT("a1:a"&amp;$B$7-M1150+1))),0)=ROW(INDIRECT("a1:a"&amp;$B$7-M1150+1))),"",SMALL(OFFSET($B1149,,M1150-1,,$B$7-M1150+1),ROW(INDIRECT("a1:a"&amp;$B$7-M1150+1)))),E$17-M1150)),
SMALL(IF((SMALL(OFFSET($B1149,,M1150-1,,$B$7-M1150+1),ROW(INDIRECT("a1:a"&amp;$B$7-M1150+1)))=OFFSET($B1150,,M1150-1))*(MATCH(OFFSET($B1150,,M1150-1),SMALL(OFFSET($B1149,,M1150-1,,$B$7-M1150+1),ROW(INDIRECT("a1:a"&amp;$B$7-M1150+1))),0)=ROW(INDIRECT("a1:a"&amp;$B$7-M1150+1))),"",SMALL(OFFSET($B1149,,M1150-1,,$B$7-M1150+1),ROW(INDIRECT("a1:a"&amp;$B$7-M1150+1)))),E$17-M1150)))</f>
        <v>1</v>
      </c>
      <c r="F1150" s="8">
        <f t="array" aca="1" ref="F1150" ca="1">IF(OR($A1150&gt;$B$9,F$17&gt;$B$7),"",CHOOSE(F$15,IF(N1150=99,
IF(SUM(--(TRANSPOSE(LARGE(OFFSET($B1149,,F$17,,$B$7-F$17),ROW(INDIRECT("a1:a"&amp;$B$7-F$17))))=OFFSET($B1149,,F$17,,$B$7-F$17)))=$B$7-F$17,MIN(IF(F1149&gt;=OFFSET($B1149,,E$17,,$B$7-E$17),"",OFFSET($B1149,,E$17,,$B$7-E$17))),F1149),
SMALL(IF((SMALL(OFFSET($B1149,,N1150-1,,$B$7-N1150+1),ROW(INDIRECT("a1:a"&amp;$B$7-N1150+1)))=OFFSET($B1150,,N1150-1))*(MATCH(OFFSET($B1150,,N1150-1),SMALL(OFFSET($B1149,,N1150-1,,$B$7-N1150+1),ROW(INDIRECT("a1:a"&amp;$B$7-N1150+1))),0)=ROW(INDIRECT("a1:a"&amp;$B$7-N1150+1))),"",SMALL(OFFSET($B1149,,N1150-1,,$B$7-N1150+1),ROW(INDIRECT("a1:a"&amp;$B$7-N1150+1)))),F$17-N1150)),
SMALL(IF((SMALL(OFFSET($B1149,,N1150-1,,$B$7-N1150+1),ROW(INDIRECT("a1:a"&amp;$B$7-N1150+1)))=OFFSET($B1150,,N1150-1))*(MATCH(OFFSET($B1150,,N1150-1),SMALL(OFFSET($B1149,,N1150-1,,$B$7-N1150+1),ROW(INDIRECT("a1:a"&amp;$B$7-N1150+1))),0)=ROW(INDIRECT("a1:a"&amp;$B$7-N1150+1))),"",SMALL(OFFSET($B1149,,N1150-1,,$B$7-N1150+1),ROW(INDIRECT("a1:a"&amp;$B$7-N1150+1)))),F$17-N1150)))</f>
        <v>4</v>
      </c>
      <c r="G1150" s="8">
        <f t="array" aca="1" ref="G1150" ca="1">IF(OR($A1150&gt;$B$9,G$17&gt;$B$7),"",CHOOSE(G$15,IF(O1150=99,
IF(SUM(--(TRANSPOSE(LARGE(OFFSET($B1149,,G$17,,$B$7-G$17),ROW(INDIRECT("a1:a"&amp;$B$7-G$17))))=OFFSET($B1149,,G$17,,$B$7-G$17)))=$B$7-G$17,MIN(IF(G1149&gt;=OFFSET($B1149,,F$17,,$B$7-F$17),"",OFFSET($B1149,,F$17,,$B$7-F$17))),G1149),
SMALL(IF((SMALL(OFFSET($B1149,,O1150-1,,$B$7-O1150+1),ROW(INDIRECT("a1:a"&amp;$B$7-O1150+1)))=OFFSET($B1150,,O1150-1))*(MATCH(OFFSET($B1150,,O1150-1),SMALL(OFFSET($B1149,,O1150-1,,$B$7-O1150+1),ROW(INDIRECT("a1:a"&amp;$B$7-O1150+1))),0)=ROW(INDIRECT("a1:a"&amp;$B$7-O1150+1))),"",SMALL(OFFSET($B1149,,O1150-1,,$B$7-O1150+1),ROW(INDIRECT("a1:a"&amp;$B$7-O1150+1)))),G$17-O1150)),
SMALL(IF((SMALL(OFFSET($B1149,,O1150-1,,$B$7-O1150+1),ROW(INDIRECT("a1:a"&amp;$B$7-O1150+1)))=OFFSET($B1150,,O1150-1))*(MATCH(OFFSET($B1150,,O1150-1),SMALL(OFFSET($B1149,,O1150-1,,$B$7-O1150+1),ROW(INDIRECT("a1:a"&amp;$B$7-O1150+1))),0)=ROW(INDIRECT("a1:a"&amp;$B$7-O1150+1))),"",SMALL(OFFSET($B1149,,O1150-1,,$B$7-O1150+1),ROW(INDIRECT("a1:a"&amp;$B$7-O1150+1)))),G$17-O1150)))</f>
        <v>3</v>
      </c>
      <c r="H1150" s="8">
        <f t="array" aca="1" ref="H1150" ca="1">IF(OR($A1150&gt;$B$9,H$17&gt;$B$7),"",CHOOSE(H$15,IF(P1150=99,
IF(SUM(--(TRANSPOSE(LARGE(OFFSET($B1149,,H$17,,$B$7-H$17),ROW(INDIRECT("a1:a"&amp;$B$7-H$17))))=OFFSET($B1149,,H$17,,$B$7-H$17)))=$B$7-H$17,MIN(IF(H1149&gt;=OFFSET($B1149,,G$17,,$B$7-G$17),"",OFFSET($B1149,,G$17,,$B$7-G$17))),H1149),
SMALL(IF((SMALL(OFFSET($B1149,,P1150-1,,$B$7-P1150+1),ROW(INDIRECT("a1:a"&amp;$B$7-P1150+1)))=OFFSET($B1150,,P1150-1))*(MATCH(OFFSET($B1150,,P1150-1),SMALL(OFFSET($B1149,,P1150-1,,$B$7-P1150+1),ROW(INDIRECT("a1:a"&amp;$B$7-P1150+1))),0)=ROW(INDIRECT("a1:a"&amp;$B$7-P1150+1))),"",SMALL(OFFSET($B1149,,P1150-1,,$B$7-P1150+1),ROW(INDIRECT("a1:a"&amp;$B$7-P1150+1)))),H$17-P1150)),
SMALL(IF((SMALL(OFFSET($B1149,,P1150-1,,$B$7-P1150+1),ROW(INDIRECT("a1:a"&amp;$B$7-P1150+1)))=OFFSET($B1150,,P1150-1))*(MATCH(OFFSET($B1150,,P1150-1),SMALL(OFFSET($B1149,,P1150-1,,$B$7-P1150+1),ROW(INDIRECT("a1:a"&amp;$B$7-P1150+1))),0)=ROW(INDIRECT("a1:a"&amp;$B$7-P1150+1))),"",SMALL(OFFSET($B1149,,P1150-1,,$B$7-P1150+1),ROW(INDIRECT("a1:a"&amp;$B$7-P1150+1)))),H$17-P1150)))</f>
        <v>1</v>
      </c>
      <c r="I1150" s="44">
        <f t="array" aca="1" ref="I1150" ca="1">IF(OR($A1150&gt;$B$9,I$17&gt;$B$7),"",CHOOSE(I$15,IF(Q1150=99,
IF(SUM(--(TRANSPOSE(LARGE(OFFSET($B1149,,I$17,,$B$7-I$17),ROW(INDIRECT("a1:a"&amp;$B$7-I$17))))=OFFSET($B1149,,I$17,,$B$7-I$17)))=$B$7-I$17,MIN(IF(I1149&gt;=OFFSET($B1149,,H$17,,$B$7-H$17),"",OFFSET($B1149,,H$17,,$B$7-H$17))),I1149),
SMALL(IF((SMALL(OFFSET($B1149,,Q1150-1,,$B$7-Q1150+1),ROW(INDIRECT("a1:a"&amp;$B$7-Q1150+1)))=OFFSET($B1150,,Q1150-1))*(MATCH(OFFSET($B1150,,Q1150-1),SMALL(OFFSET($B1149,,Q1150-1,,$B$7-Q1150+1),ROW(INDIRECT("a1:a"&amp;$B$7-Q1150+1))),0)=ROW(INDIRECT("a1:a"&amp;$B$7-Q1150+1))),"",SMALL(OFFSET($B1149,,Q1150-1,,$B$7-Q1150+1),ROW(INDIRECT("a1:a"&amp;$B$7-Q1150+1)))),I$17-Q1150)),
SMALL(IF((SMALL(OFFSET($B1149,,Q1150-1,,$B$7-Q1150+1),ROW(INDIRECT("a1:a"&amp;$B$7-Q1150+1)))=OFFSET($B1150,,Q1150-1))*(MATCH(OFFSET($B1150,,Q1150-1),SMALL(OFFSET($B1149,,Q1150-1,,$B$7-Q1150+1),ROW(INDIRECT("a1:a"&amp;$B$7-Q1150+1))),0)=ROW(INDIRECT("a1:a"&amp;$B$7-Q1150+1))),"",SMALL(OFFSET($B1149,,Q1150-1,,$B$7-Q1150+1),ROW(INDIRECT("a1:a"&amp;$B$7-Q1150+1)))),I$17-Q1150)))</f>
        <v>2</v>
      </c>
      <c r="J1150" s="13"/>
      <c r="K1150" s="26">
        <f t="array" aca="1" ref="K1150" ca="1">MIN(IF($B1150:B1150&gt;$B1149:B1149,COLUMN($B$18:B1149)-COLUMN($B$18)+1,99))</f>
        <v>99</v>
      </c>
      <c r="L1150" s="26">
        <f t="array" aca="1" ref="L1150" ca="1">MIN(IF($B1150:C1150&gt;$B1149:C1149,COLUMN($B$18:C1149)-COLUMN($B$18)+1,99))</f>
        <v>99</v>
      </c>
      <c r="M1150" s="26">
        <f t="array" aca="1" ref="M1150" ca="1">MIN(IF($B1150:D1150&gt;$B1149:D1149,COLUMN($B$18:D1149)-COLUMN($B$18)+1,99))</f>
        <v>99</v>
      </c>
      <c r="N1150" s="26">
        <f t="array" aca="1" ref="N1150" ca="1">MIN(IF($B1150:E1150&gt;$B1149:E1149,COLUMN($B$18:E1149)-COLUMN($B$18)+1,99))</f>
        <v>99</v>
      </c>
      <c r="O1150" s="26">
        <f t="array" aca="1" ref="O1150" ca="1">MIN(IF($B1150:F1150&gt;$B1149:F1149,COLUMN($B$18:F1149)-COLUMN($B$18)+1,99))</f>
        <v>99</v>
      </c>
      <c r="P1150" s="26">
        <f t="array" aca="1" ref="P1150" ca="1">MIN(IF($B1150:G1150&gt;$B1149:G1149,COLUMN($B$18:G1149)-COLUMN($B$18)+1,99))</f>
        <v>6</v>
      </c>
      <c r="Q1150" s="48">
        <f t="array" aca="1" ref="Q1150" ca="1">MIN(IF($B1150:H1150&gt;$B1149:H1149,COLUMN($B$18:H1149)-COLUMN($B$18)+1,99))</f>
        <v>6</v>
      </c>
    </row>
    <row r="1151" spans="1:17" x14ac:dyDescent="0.25">
      <c r="A1151" s="10">
        <v>1134</v>
      </c>
      <c r="B1151" s="8">
        <f t="array" aca="1" ref="B1151" ca="1">IF(A1151&gt;$B$9,"",IF(SUM(--(TRANSPOSE(LARGE(OFFSET($B1150,,B$17,,$B$7-B$17),ROW(INDIRECT("a1:a"&amp;$B$7-B$17))))=OFFSET($B1150,,B$17,,$B$7-B$17)))=$B$7-B$17,OFFSET($B$12,,MATCH(B1150,$B$12:$H$12,FALSE)),B1150))</f>
        <v>3</v>
      </c>
      <c r="C1151" s="8">
        <f t="array" aca="1" ref="C1151" ca="1">IF(OR($A1151&gt;$B$9,C$17&gt;$B$7),"",CHOOSE(C$15,IF(K1151=99,
IF(SUM(--(TRANSPOSE(LARGE(OFFSET($B1150,,C$17,,$B$7-C$17),ROW(INDIRECT("a1:a"&amp;$B$7-C$17))))=OFFSET($B1150,,C$17,,$B$7-C$17)))=$B$7-C$17,MIN(IF(C1150&gt;=OFFSET($B1150,,B$17,,$B$7-B$17),"",OFFSET($B1150,,B$17,,$B$7-B$17))),C1150),
SMALL(IF((SMALL(OFFSET($B1150,,K1151-1,,$B$7-K1151+1),ROW(INDIRECT("a1:a"&amp;$B$7-K1151+1)))=OFFSET($B1151,,K1151-1))*(MATCH(OFFSET($B1151,,K1151-1),SMALL(OFFSET($B1150,,K1151-1,,$B$7-K1151+1),ROW(INDIRECT("a1:a"&amp;$B$7-K1151+1))),0)=ROW(INDIRECT("a1:a"&amp;$B$7-K1151+1))),"",SMALL(OFFSET($B1150,,K1151-1,,$B$7-K1151+1),ROW(INDIRECT("a1:a"&amp;$B$7-K1151+1)))),C$17-K1151)),
SMALL(IF((SMALL(OFFSET($B1150,,K1151-1,,$B$7-K1151+1),ROW(INDIRECT("a1:a"&amp;$B$7-K1151+1)))=OFFSET($B1151,,K1151-1))*(MATCH(OFFSET($B1151,,K1151-1),SMALL(OFFSET($B1150,,K1151-1,,$B$7-K1151+1),ROW(INDIRECT("a1:a"&amp;$B$7-K1151+1))),0)=ROW(INDIRECT("a1:a"&amp;$B$7-K1151+1))),"",SMALL(OFFSET($B1150,,K1151-1,,$B$7-K1151+1),ROW(INDIRECT("a1:a"&amp;$B$7-K1151+1)))),C$17-K1151)))</f>
        <v>1</v>
      </c>
      <c r="D1151" s="8">
        <f t="array" aca="1" ref="D1151" ca="1">IF(OR($A1151&gt;$B$9,D$17&gt;$B$7),"",CHOOSE(D$15,IF(L1151=99,
IF(SUM(--(TRANSPOSE(LARGE(OFFSET($B1150,,D$17,,$B$7-D$17),ROW(INDIRECT("a1:a"&amp;$B$7-D$17))))=OFFSET($B1150,,D$17,,$B$7-D$17)))=$B$7-D$17,MIN(IF(D1150&gt;=OFFSET($B1150,,C$17,,$B$7-C$17),"",OFFSET($B1150,,C$17,,$B$7-C$17))),D1150),
SMALL(IF((SMALL(OFFSET($B1150,,L1151-1,,$B$7-L1151+1),ROW(INDIRECT("a1:a"&amp;$B$7-L1151+1)))=OFFSET($B1151,,L1151-1))*(MATCH(OFFSET($B1151,,L1151-1),SMALL(OFFSET($B1150,,L1151-1,,$B$7-L1151+1),ROW(INDIRECT("a1:a"&amp;$B$7-L1151+1))),0)=ROW(INDIRECT("a1:a"&amp;$B$7-L1151+1))),"",SMALL(OFFSET($B1150,,L1151-1,,$B$7-L1151+1),ROW(INDIRECT("a1:a"&amp;$B$7-L1151+1)))),D$17-L1151)),
SMALL(IF((SMALL(OFFSET($B1150,,L1151-1,,$B$7-L1151+1),ROW(INDIRECT("a1:a"&amp;$B$7-L1151+1)))=OFFSET($B1151,,L1151-1))*(MATCH(OFFSET($B1151,,L1151-1),SMALL(OFFSET($B1150,,L1151-1,,$B$7-L1151+1),ROW(INDIRECT("a1:a"&amp;$B$7-L1151+1))),0)=ROW(INDIRECT("a1:a"&amp;$B$7-L1151+1))),"",SMALL(OFFSET($B1150,,L1151-1,,$B$7-L1151+1),ROW(INDIRECT("a1:a"&amp;$B$7-L1151+1)))),D$17-L1151)))</f>
        <v>2</v>
      </c>
      <c r="E1151" s="8">
        <f t="array" aca="1" ref="E1151" ca="1">IF(OR($A1151&gt;$B$9,E$17&gt;$B$7),"",CHOOSE(E$15,IF(M1151=99,
IF(SUM(--(TRANSPOSE(LARGE(OFFSET($B1150,,E$17,,$B$7-E$17),ROW(INDIRECT("a1:a"&amp;$B$7-E$17))))=OFFSET($B1150,,E$17,,$B$7-E$17)))=$B$7-E$17,MIN(IF(E1150&gt;=OFFSET($B1150,,D$17,,$B$7-D$17),"",OFFSET($B1150,,D$17,,$B$7-D$17))),E1150),
SMALL(IF((SMALL(OFFSET($B1150,,M1151-1,,$B$7-M1151+1),ROW(INDIRECT("a1:a"&amp;$B$7-M1151+1)))=OFFSET($B1151,,M1151-1))*(MATCH(OFFSET($B1151,,M1151-1),SMALL(OFFSET($B1150,,M1151-1,,$B$7-M1151+1),ROW(INDIRECT("a1:a"&amp;$B$7-M1151+1))),0)=ROW(INDIRECT("a1:a"&amp;$B$7-M1151+1))),"",SMALL(OFFSET($B1150,,M1151-1,,$B$7-M1151+1),ROW(INDIRECT("a1:a"&amp;$B$7-M1151+1)))),E$17-M1151)),
SMALL(IF((SMALL(OFFSET($B1150,,M1151-1,,$B$7-M1151+1),ROW(INDIRECT("a1:a"&amp;$B$7-M1151+1)))=OFFSET($B1151,,M1151-1))*(MATCH(OFFSET($B1151,,M1151-1),SMALL(OFFSET($B1150,,M1151-1,,$B$7-M1151+1),ROW(INDIRECT("a1:a"&amp;$B$7-M1151+1))),0)=ROW(INDIRECT("a1:a"&amp;$B$7-M1151+1))),"",SMALL(OFFSET($B1150,,M1151-1,,$B$7-M1151+1),ROW(INDIRECT("a1:a"&amp;$B$7-M1151+1)))),E$17-M1151)))</f>
        <v>1</v>
      </c>
      <c r="F1151" s="8">
        <f t="array" aca="1" ref="F1151" ca="1">IF(OR($A1151&gt;$B$9,F$17&gt;$B$7),"",CHOOSE(F$15,IF(N1151=99,
IF(SUM(--(TRANSPOSE(LARGE(OFFSET($B1150,,F$17,,$B$7-F$17),ROW(INDIRECT("a1:a"&amp;$B$7-F$17))))=OFFSET($B1150,,F$17,,$B$7-F$17)))=$B$7-F$17,MIN(IF(F1150&gt;=OFFSET($B1150,,E$17,,$B$7-E$17),"",OFFSET($B1150,,E$17,,$B$7-E$17))),F1150),
SMALL(IF((SMALL(OFFSET($B1150,,N1151-1,,$B$7-N1151+1),ROW(INDIRECT("a1:a"&amp;$B$7-N1151+1)))=OFFSET($B1151,,N1151-1))*(MATCH(OFFSET($B1151,,N1151-1),SMALL(OFFSET($B1150,,N1151-1,,$B$7-N1151+1),ROW(INDIRECT("a1:a"&amp;$B$7-N1151+1))),0)=ROW(INDIRECT("a1:a"&amp;$B$7-N1151+1))),"",SMALL(OFFSET($B1150,,N1151-1,,$B$7-N1151+1),ROW(INDIRECT("a1:a"&amp;$B$7-N1151+1)))),F$17-N1151)),
SMALL(IF((SMALL(OFFSET($B1150,,N1151-1,,$B$7-N1151+1),ROW(INDIRECT("a1:a"&amp;$B$7-N1151+1)))=OFFSET($B1151,,N1151-1))*(MATCH(OFFSET($B1151,,N1151-1),SMALL(OFFSET($B1150,,N1151-1,,$B$7-N1151+1),ROW(INDIRECT("a1:a"&amp;$B$7-N1151+1))),0)=ROW(INDIRECT("a1:a"&amp;$B$7-N1151+1))),"",SMALL(OFFSET($B1150,,N1151-1,,$B$7-N1151+1),ROW(INDIRECT("a1:a"&amp;$B$7-N1151+1)))),F$17-N1151)))</f>
        <v>4</v>
      </c>
      <c r="G1151" s="8">
        <f t="array" aca="1" ref="G1151" ca="1">IF(OR($A1151&gt;$B$9,G$17&gt;$B$7),"",CHOOSE(G$15,IF(O1151=99,
IF(SUM(--(TRANSPOSE(LARGE(OFFSET($B1150,,G$17,,$B$7-G$17),ROW(INDIRECT("a1:a"&amp;$B$7-G$17))))=OFFSET($B1150,,G$17,,$B$7-G$17)))=$B$7-G$17,MIN(IF(G1150&gt;=OFFSET($B1150,,F$17,,$B$7-F$17),"",OFFSET($B1150,,F$17,,$B$7-F$17))),G1150),
SMALL(IF((SMALL(OFFSET($B1150,,O1151-1,,$B$7-O1151+1),ROW(INDIRECT("a1:a"&amp;$B$7-O1151+1)))=OFFSET($B1151,,O1151-1))*(MATCH(OFFSET($B1151,,O1151-1),SMALL(OFFSET($B1150,,O1151-1,,$B$7-O1151+1),ROW(INDIRECT("a1:a"&amp;$B$7-O1151+1))),0)=ROW(INDIRECT("a1:a"&amp;$B$7-O1151+1))),"",SMALL(OFFSET($B1150,,O1151-1,,$B$7-O1151+1),ROW(INDIRECT("a1:a"&amp;$B$7-O1151+1)))),G$17-O1151)),
SMALL(IF((SMALL(OFFSET($B1150,,O1151-1,,$B$7-O1151+1),ROW(INDIRECT("a1:a"&amp;$B$7-O1151+1)))=OFFSET($B1151,,O1151-1))*(MATCH(OFFSET($B1151,,O1151-1),SMALL(OFFSET($B1150,,O1151-1,,$B$7-O1151+1),ROW(INDIRECT("a1:a"&amp;$B$7-O1151+1))),0)=ROW(INDIRECT("a1:a"&amp;$B$7-O1151+1))),"",SMALL(OFFSET($B1150,,O1151-1,,$B$7-O1151+1),ROW(INDIRECT("a1:a"&amp;$B$7-O1151+1)))),G$17-O1151)))</f>
        <v>3</v>
      </c>
      <c r="H1151" s="8">
        <f t="array" aca="1" ref="H1151" ca="1">IF(OR($A1151&gt;$B$9,H$17&gt;$B$7),"",CHOOSE(H$15,IF(P1151=99,
IF(SUM(--(TRANSPOSE(LARGE(OFFSET($B1150,,H$17,,$B$7-H$17),ROW(INDIRECT("a1:a"&amp;$B$7-H$17))))=OFFSET($B1150,,H$17,,$B$7-H$17)))=$B$7-H$17,MIN(IF(H1150&gt;=OFFSET($B1150,,G$17,,$B$7-G$17),"",OFFSET($B1150,,G$17,,$B$7-G$17))),H1150),
SMALL(IF((SMALL(OFFSET($B1150,,P1151-1,,$B$7-P1151+1),ROW(INDIRECT("a1:a"&amp;$B$7-P1151+1)))=OFFSET($B1151,,P1151-1))*(MATCH(OFFSET($B1151,,P1151-1),SMALL(OFFSET($B1150,,P1151-1,,$B$7-P1151+1),ROW(INDIRECT("a1:a"&amp;$B$7-P1151+1))),0)=ROW(INDIRECT("a1:a"&amp;$B$7-P1151+1))),"",SMALL(OFFSET($B1150,,P1151-1,,$B$7-P1151+1),ROW(INDIRECT("a1:a"&amp;$B$7-P1151+1)))),H$17-P1151)),
SMALL(IF((SMALL(OFFSET($B1150,,P1151-1,,$B$7-P1151+1),ROW(INDIRECT("a1:a"&amp;$B$7-P1151+1)))=OFFSET($B1151,,P1151-1))*(MATCH(OFFSET($B1151,,P1151-1),SMALL(OFFSET($B1150,,P1151-1,,$B$7-P1151+1),ROW(INDIRECT("a1:a"&amp;$B$7-P1151+1))),0)=ROW(INDIRECT("a1:a"&amp;$B$7-P1151+1))),"",SMALL(OFFSET($B1150,,P1151-1,,$B$7-P1151+1),ROW(INDIRECT("a1:a"&amp;$B$7-P1151+1)))),H$17-P1151)))</f>
        <v>2</v>
      </c>
      <c r="I1151" s="44">
        <f t="array" aca="1" ref="I1151" ca="1">IF(OR($A1151&gt;$B$9,I$17&gt;$B$7),"",CHOOSE(I$15,IF(Q1151=99,
IF(SUM(--(TRANSPOSE(LARGE(OFFSET($B1150,,I$17,,$B$7-I$17),ROW(INDIRECT("a1:a"&amp;$B$7-I$17))))=OFFSET($B1150,,I$17,,$B$7-I$17)))=$B$7-I$17,MIN(IF(I1150&gt;=OFFSET($B1150,,H$17,,$B$7-H$17),"",OFFSET($B1150,,H$17,,$B$7-H$17))),I1150),
SMALL(IF((SMALL(OFFSET($B1150,,Q1151-1,,$B$7-Q1151+1),ROW(INDIRECT("a1:a"&amp;$B$7-Q1151+1)))=OFFSET($B1151,,Q1151-1))*(MATCH(OFFSET($B1151,,Q1151-1),SMALL(OFFSET($B1150,,Q1151-1,,$B$7-Q1151+1),ROW(INDIRECT("a1:a"&amp;$B$7-Q1151+1))),0)=ROW(INDIRECT("a1:a"&amp;$B$7-Q1151+1))),"",SMALL(OFFSET($B1150,,Q1151-1,,$B$7-Q1151+1),ROW(INDIRECT("a1:a"&amp;$B$7-Q1151+1)))),I$17-Q1151)),
SMALL(IF((SMALL(OFFSET($B1150,,Q1151-1,,$B$7-Q1151+1),ROW(INDIRECT("a1:a"&amp;$B$7-Q1151+1)))=OFFSET($B1151,,Q1151-1))*(MATCH(OFFSET($B1151,,Q1151-1),SMALL(OFFSET($B1150,,Q1151-1,,$B$7-Q1151+1),ROW(INDIRECT("a1:a"&amp;$B$7-Q1151+1))),0)=ROW(INDIRECT("a1:a"&amp;$B$7-Q1151+1))),"",SMALL(OFFSET($B1150,,Q1151-1,,$B$7-Q1151+1),ROW(INDIRECT("a1:a"&amp;$B$7-Q1151+1)))),I$17-Q1151)))</f>
        <v>1</v>
      </c>
      <c r="J1151" s="13"/>
      <c r="K1151" s="26">
        <f t="array" aca="1" ref="K1151" ca="1">MIN(IF($B1151:B1151&gt;$B1150:B1150,COLUMN($B$18:B1150)-COLUMN($B$18)+1,99))</f>
        <v>99</v>
      </c>
      <c r="L1151" s="26">
        <f t="array" aca="1" ref="L1151" ca="1">MIN(IF($B1151:C1151&gt;$B1150:C1150,COLUMN($B$18:C1150)-COLUMN($B$18)+1,99))</f>
        <v>99</v>
      </c>
      <c r="M1151" s="26">
        <f t="array" aca="1" ref="M1151" ca="1">MIN(IF($B1151:D1151&gt;$B1150:D1150,COLUMN($B$18:D1150)-COLUMN($B$18)+1,99))</f>
        <v>99</v>
      </c>
      <c r="N1151" s="26">
        <f t="array" aca="1" ref="N1151" ca="1">MIN(IF($B1151:E1151&gt;$B1150:E1150,COLUMN($B$18:E1150)-COLUMN($B$18)+1,99))</f>
        <v>99</v>
      </c>
      <c r="O1151" s="26">
        <f t="array" aca="1" ref="O1151" ca="1">MIN(IF($B1151:F1151&gt;$B1150:F1150,COLUMN($B$18:F1150)-COLUMN($B$18)+1,99))</f>
        <v>99</v>
      </c>
      <c r="P1151" s="26">
        <f t="array" aca="1" ref="P1151" ca="1">MIN(IF($B1151:G1151&gt;$B1150:G1150,COLUMN($B$18:G1150)-COLUMN($B$18)+1,99))</f>
        <v>99</v>
      </c>
      <c r="Q1151" s="48">
        <f t="array" aca="1" ref="Q1151" ca="1">MIN(IF($B1151:H1151&gt;$B1150:H1150,COLUMN($B$18:H1150)-COLUMN($B$18)+1,99))</f>
        <v>7</v>
      </c>
    </row>
    <row r="1152" spans="1:17" x14ac:dyDescent="0.25">
      <c r="A1152" s="10">
        <v>1135</v>
      </c>
      <c r="B1152" s="8">
        <f t="array" aca="1" ref="B1152" ca="1">IF(A1152&gt;$B$9,"",IF(SUM(--(TRANSPOSE(LARGE(OFFSET($B1151,,B$17,,$B$7-B$17),ROW(INDIRECT("a1:a"&amp;$B$7-B$17))))=OFFSET($B1151,,B$17,,$B$7-B$17)))=$B$7-B$17,OFFSET($B$12,,MATCH(B1151,$B$12:$H$12,FALSE)),B1151))</f>
        <v>3</v>
      </c>
      <c r="C1152" s="8">
        <f t="array" aca="1" ref="C1152" ca="1">IF(OR($A1152&gt;$B$9,C$17&gt;$B$7),"",CHOOSE(C$15,IF(K1152=99,
IF(SUM(--(TRANSPOSE(LARGE(OFFSET($B1151,,C$17,,$B$7-C$17),ROW(INDIRECT("a1:a"&amp;$B$7-C$17))))=OFFSET($B1151,,C$17,,$B$7-C$17)))=$B$7-C$17,MIN(IF(C1151&gt;=OFFSET($B1151,,B$17,,$B$7-B$17),"",OFFSET($B1151,,B$17,,$B$7-B$17))),C1151),
SMALL(IF((SMALL(OFFSET($B1151,,K1152-1,,$B$7-K1152+1),ROW(INDIRECT("a1:a"&amp;$B$7-K1152+1)))=OFFSET($B1152,,K1152-1))*(MATCH(OFFSET($B1152,,K1152-1),SMALL(OFFSET($B1151,,K1152-1,,$B$7-K1152+1),ROW(INDIRECT("a1:a"&amp;$B$7-K1152+1))),0)=ROW(INDIRECT("a1:a"&amp;$B$7-K1152+1))),"",SMALL(OFFSET($B1151,,K1152-1,,$B$7-K1152+1),ROW(INDIRECT("a1:a"&amp;$B$7-K1152+1)))),C$17-K1152)),
SMALL(IF((SMALL(OFFSET($B1151,,K1152-1,,$B$7-K1152+1),ROW(INDIRECT("a1:a"&amp;$B$7-K1152+1)))=OFFSET($B1152,,K1152-1))*(MATCH(OFFSET($B1152,,K1152-1),SMALL(OFFSET($B1151,,K1152-1,,$B$7-K1152+1),ROW(INDIRECT("a1:a"&amp;$B$7-K1152+1))),0)=ROW(INDIRECT("a1:a"&amp;$B$7-K1152+1))),"",SMALL(OFFSET($B1151,,K1152-1,,$B$7-K1152+1),ROW(INDIRECT("a1:a"&amp;$B$7-K1152+1)))),C$17-K1152)))</f>
        <v>1</v>
      </c>
      <c r="D1152" s="8">
        <f t="array" aca="1" ref="D1152" ca="1">IF(OR($A1152&gt;$B$9,D$17&gt;$B$7),"",CHOOSE(D$15,IF(L1152=99,
IF(SUM(--(TRANSPOSE(LARGE(OFFSET($B1151,,D$17,,$B$7-D$17),ROW(INDIRECT("a1:a"&amp;$B$7-D$17))))=OFFSET($B1151,,D$17,,$B$7-D$17)))=$B$7-D$17,MIN(IF(D1151&gt;=OFFSET($B1151,,C$17,,$B$7-C$17),"",OFFSET($B1151,,C$17,,$B$7-C$17))),D1151),
SMALL(IF((SMALL(OFFSET($B1151,,L1152-1,,$B$7-L1152+1),ROW(INDIRECT("a1:a"&amp;$B$7-L1152+1)))=OFFSET($B1152,,L1152-1))*(MATCH(OFFSET($B1152,,L1152-1),SMALL(OFFSET($B1151,,L1152-1,,$B$7-L1152+1),ROW(INDIRECT("a1:a"&amp;$B$7-L1152+1))),0)=ROW(INDIRECT("a1:a"&amp;$B$7-L1152+1))),"",SMALL(OFFSET($B1151,,L1152-1,,$B$7-L1152+1),ROW(INDIRECT("a1:a"&amp;$B$7-L1152+1)))),D$17-L1152)),
SMALL(IF((SMALL(OFFSET($B1151,,L1152-1,,$B$7-L1152+1),ROW(INDIRECT("a1:a"&amp;$B$7-L1152+1)))=OFFSET($B1152,,L1152-1))*(MATCH(OFFSET($B1152,,L1152-1),SMALL(OFFSET($B1151,,L1152-1,,$B$7-L1152+1),ROW(INDIRECT("a1:a"&amp;$B$7-L1152+1))),0)=ROW(INDIRECT("a1:a"&amp;$B$7-L1152+1))),"",SMALL(OFFSET($B1151,,L1152-1,,$B$7-L1152+1),ROW(INDIRECT("a1:a"&amp;$B$7-L1152+1)))),D$17-L1152)))</f>
        <v>2</v>
      </c>
      <c r="E1152" s="8">
        <f t="array" aca="1" ref="E1152" ca="1">IF(OR($A1152&gt;$B$9,E$17&gt;$B$7),"",CHOOSE(E$15,IF(M1152=99,
IF(SUM(--(TRANSPOSE(LARGE(OFFSET($B1151,,E$17,,$B$7-E$17),ROW(INDIRECT("a1:a"&amp;$B$7-E$17))))=OFFSET($B1151,,E$17,,$B$7-E$17)))=$B$7-E$17,MIN(IF(E1151&gt;=OFFSET($B1151,,D$17,,$B$7-D$17),"",OFFSET($B1151,,D$17,,$B$7-D$17))),E1151),
SMALL(IF((SMALL(OFFSET($B1151,,M1152-1,,$B$7-M1152+1),ROW(INDIRECT("a1:a"&amp;$B$7-M1152+1)))=OFFSET($B1152,,M1152-1))*(MATCH(OFFSET($B1152,,M1152-1),SMALL(OFFSET($B1151,,M1152-1,,$B$7-M1152+1),ROW(INDIRECT("a1:a"&amp;$B$7-M1152+1))),0)=ROW(INDIRECT("a1:a"&amp;$B$7-M1152+1))),"",SMALL(OFFSET($B1151,,M1152-1,,$B$7-M1152+1),ROW(INDIRECT("a1:a"&amp;$B$7-M1152+1)))),E$17-M1152)),
SMALL(IF((SMALL(OFFSET($B1151,,M1152-1,,$B$7-M1152+1),ROW(INDIRECT("a1:a"&amp;$B$7-M1152+1)))=OFFSET($B1152,,M1152-1))*(MATCH(OFFSET($B1152,,M1152-1),SMALL(OFFSET($B1151,,M1152-1,,$B$7-M1152+1),ROW(INDIRECT("a1:a"&amp;$B$7-M1152+1))),0)=ROW(INDIRECT("a1:a"&amp;$B$7-M1152+1))),"",SMALL(OFFSET($B1151,,M1152-1,,$B$7-M1152+1),ROW(INDIRECT("a1:a"&amp;$B$7-M1152+1)))),E$17-M1152)))</f>
        <v>2</v>
      </c>
      <c r="F1152" s="8">
        <f t="array" aca="1" ref="F1152" ca="1">IF(OR($A1152&gt;$B$9,F$17&gt;$B$7),"",CHOOSE(F$15,IF(N1152=99,
IF(SUM(--(TRANSPOSE(LARGE(OFFSET($B1151,,F$17,,$B$7-F$17),ROW(INDIRECT("a1:a"&amp;$B$7-F$17))))=OFFSET($B1151,,F$17,,$B$7-F$17)))=$B$7-F$17,MIN(IF(F1151&gt;=OFFSET($B1151,,E$17,,$B$7-E$17),"",OFFSET($B1151,,E$17,,$B$7-E$17))),F1151),
SMALL(IF((SMALL(OFFSET($B1151,,N1152-1,,$B$7-N1152+1),ROW(INDIRECT("a1:a"&amp;$B$7-N1152+1)))=OFFSET($B1152,,N1152-1))*(MATCH(OFFSET($B1152,,N1152-1),SMALL(OFFSET($B1151,,N1152-1,,$B$7-N1152+1),ROW(INDIRECT("a1:a"&amp;$B$7-N1152+1))),0)=ROW(INDIRECT("a1:a"&amp;$B$7-N1152+1))),"",SMALL(OFFSET($B1151,,N1152-1,,$B$7-N1152+1),ROW(INDIRECT("a1:a"&amp;$B$7-N1152+1)))),F$17-N1152)),
SMALL(IF((SMALL(OFFSET($B1151,,N1152-1,,$B$7-N1152+1),ROW(INDIRECT("a1:a"&amp;$B$7-N1152+1)))=OFFSET($B1152,,N1152-1))*(MATCH(OFFSET($B1152,,N1152-1),SMALL(OFFSET($B1151,,N1152-1,,$B$7-N1152+1),ROW(INDIRECT("a1:a"&amp;$B$7-N1152+1))),0)=ROW(INDIRECT("a1:a"&amp;$B$7-N1152+1))),"",SMALL(OFFSET($B1151,,N1152-1,,$B$7-N1152+1),ROW(INDIRECT("a1:a"&amp;$B$7-N1152+1)))),F$17-N1152)))</f>
        <v>1</v>
      </c>
      <c r="G1152" s="8">
        <f t="array" aca="1" ref="G1152" ca="1">IF(OR($A1152&gt;$B$9,G$17&gt;$B$7),"",CHOOSE(G$15,IF(O1152=99,
IF(SUM(--(TRANSPOSE(LARGE(OFFSET($B1151,,G$17,,$B$7-G$17),ROW(INDIRECT("a1:a"&amp;$B$7-G$17))))=OFFSET($B1151,,G$17,,$B$7-G$17)))=$B$7-G$17,MIN(IF(G1151&gt;=OFFSET($B1151,,F$17,,$B$7-F$17),"",OFFSET($B1151,,F$17,,$B$7-F$17))),G1151),
SMALL(IF((SMALL(OFFSET($B1151,,O1152-1,,$B$7-O1152+1),ROW(INDIRECT("a1:a"&amp;$B$7-O1152+1)))=OFFSET($B1152,,O1152-1))*(MATCH(OFFSET($B1152,,O1152-1),SMALL(OFFSET($B1151,,O1152-1,,$B$7-O1152+1),ROW(INDIRECT("a1:a"&amp;$B$7-O1152+1))),0)=ROW(INDIRECT("a1:a"&amp;$B$7-O1152+1))),"",SMALL(OFFSET($B1151,,O1152-1,,$B$7-O1152+1),ROW(INDIRECT("a1:a"&amp;$B$7-O1152+1)))),G$17-O1152)),
SMALL(IF((SMALL(OFFSET($B1151,,O1152-1,,$B$7-O1152+1),ROW(INDIRECT("a1:a"&amp;$B$7-O1152+1)))=OFFSET($B1152,,O1152-1))*(MATCH(OFFSET($B1152,,O1152-1),SMALL(OFFSET($B1151,,O1152-1,,$B$7-O1152+1),ROW(INDIRECT("a1:a"&amp;$B$7-O1152+1))),0)=ROW(INDIRECT("a1:a"&amp;$B$7-O1152+1))),"",SMALL(OFFSET($B1151,,O1152-1,,$B$7-O1152+1),ROW(INDIRECT("a1:a"&amp;$B$7-O1152+1)))),G$17-O1152)))</f>
        <v>1</v>
      </c>
      <c r="H1152" s="8">
        <f t="array" aca="1" ref="H1152" ca="1">IF(OR($A1152&gt;$B$9,H$17&gt;$B$7),"",CHOOSE(H$15,IF(P1152=99,
IF(SUM(--(TRANSPOSE(LARGE(OFFSET($B1151,,H$17,,$B$7-H$17),ROW(INDIRECT("a1:a"&amp;$B$7-H$17))))=OFFSET($B1151,,H$17,,$B$7-H$17)))=$B$7-H$17,MIN(IF(H1151&gt;=OFFSET($B1151,,G$17,,$B$7-G$17),"",OFFSET($B1151,,G$17,,$B$7-G$17))),H1151),
SMALL(IF((SMALL(OFFSET($B1151,,P1152-1,,$B$7-P1152+1),ROW(INDIRECT("a1:a"&amp;$B$7-P1152+1)))=OFFSET($B1152,,P1152-1))*(MATCH(OFFSET($B1152,,P1152-1),SMALL(OFFSET($B1151,,P1152-1,,$B$7-P1152+1),ROW(INDIRECT("a1:a"&amp;$B$7-P1152+1))),0)=ROW(INDIRECT("a1:a"&amp;$B$7-P1152+1))),"",SMALL(OFFSET($B1151,,P1152-1,,$B$7-P1152+1),ROW(INDIRECT("a1:a"&amp;$B$7-P1152+1)))),H$17-P1152)),
SMALL(IF((SMALL(OFFSET($B1151,,P1152-1,,$B$7-P1152+1),ROW(INDIRECT("a1:a"&amp;$B$7-P1152+1)))=OFFSET($B1152,,P1152-1))*(MATCH(OFFSET($B1152,,P1152-1),SMALL(OFFSET($B1151,,P1152-1,,$B$7-P1152+1),ROW(INDIRECT("a1:a"&amp;$B$7-P1152+1))),0)=ROW(INDIRECT("a1:a"&amp;$B$7-P1152+1))),"",SMALL(OFFSET($B1151,,P1152-1,,$B$7-P1152+1),ROW(INDIRECT("a1:a"&amp;$B$7-P1152+1)))),H$17-P1152)))</f>
        <v>3</v>
      </c>
      <c r="I1152" s="44">
        <f t="array" aca="1" ref="I1152" ca="1">IF(OR($A1152&gt;$B$9,I$17&gt;$B$7),"",CHOOSE(I$15,IF(Q1152=99,
IF(SUM(--(TRANSPOSE(LARGE(OFFSET($B1151,,I$17,,$B$7-I$17),ROW(INDIRECT("a1:a"&amp;$B$7-I$17))))=OFFSET($B1151,,I$17,,$B$7-I$17)))=$B$7-I$17,MIN(IF(I1151&gt;=OFFSET($B1151,,H$17,,$B$7-H$17),"",OFFSET($B1151,,H$17,,$B$7-H$17))),I1151),
SMALL(IF((SMALL(OFFSET($B1151,,Q1152-1,,$B$7-Q1152+1),ROW(INDIRECT("a1:a"&amp;$B$7-Q1152+1)))=OFFSET($B1152,,Q1152-1))*(MATCH(OFFSET($B1152,,Q1152-1),SMALL(OFFSET($B1151,,Q1152-1,,$B$7-Q1152+1),ROW(INDIRECT("a1:a"&amp;$B$7-Q1152+1))),0)=ROW(INDIRECT("a1:a"&amp;$B$7-Q1152+1))),"",SMALL(OFFSET($B1151,,Q1152-1,,$B$7-Q1152+1),ROW(INDIRECT("a1:a"&amp;$B$7-Q1152+1)))),I$17-Q1152)),
SMALL(IF((SMALL(OFFSET($B1151,,Q1152-1,,$B$7-Q1152+1),ROW(INDIRECT("a1:a"&amp;$B$7-Q1152+1)))=OFFSET($B1152,,Q1152-1))*(MATCH(OFFSET($B1152,,Q1152-1),SMALL(OFFSET($B1151,,Q1152-1,,$B$7-Q1152+1),ROW(INDIRECT("a1:a"&amp;$B$7-Q1152+1))),0)=ROW(INDIRECT("a1:a"&amp;$B$7-Q1152+1))),"",SMALL(OFFSET($B1151,,Q1152-1,,$B$7-Q1152+1),ROW(INDIRECT("a1:a"&amp;$B$7-Q1152+1)))),I$17-Q1152)))</f>
        <v>4</v>
      </c>
      <c r="J1152" s="13"/>
      <c r="K1152" s="26">
        <f t="array" aca="1" ref="K1152" ca="1">MIN(IF($B1152:B1152&gt;$B1151:B1151,COLUMN($B$18:B1151)-COLUMN($B$18)+1,99))</f>
        <v>99</v>
      </c>
      <c r="L1152" s="26">
        <f t="array" aca="1" ref="L1152" ca="1">MIN(IF($B1152:C1152&gt;$B1151:C1151,COLUMN($B$18:C1151)-COLUMN($B$18)+1,99))</f>
        <v>99</v>
      </c>
      <c r="M1152" s="26">
        <f t="array" aca="1" ref="M1152" ca="1">MIN(IF($B1152:D1152&gt;$B1151:D1151,COLUMN($B$18:D1151)-COLUMN($B$18)+1,99))</f>
        <v>99</v>
      </c>
      <c r="N1152" s="26">
        <f t="array" aca="1" ref="N1152" ca="1">MIN(IF($B1152:E1152&gt;$B1151:E1151,COLUMN($B$18:E1151)-COLUMN($B$18)+1,99))</f>
        <v>4</v>
      </c>
      <c r="O1152" s="26">
        <f t="array" aca="1" ref="O1152" ca="1">MIN(IF($B1152:F1152&gt;$B1151:F1151,COLUMN($B$18:F1151)-COLUMN($B$18)+1,99))</f>
        <v>4</v>
      </c>
      <c r="P1152" s="26">
        <f t="array" aca="1" ref="P1152" ca="1">MIN(IF($B1152:G1152&gt;$B1151:G1151,COLUMN($B$18:G1151)-COLUMN($B$18)+1,99))</f>
        <v>4</v>
      </c>
      <c r="Q1152" s="48">
        <f t="array" aca="1" ref="Q1152" ca="1">MIN(IF($B1152:H1152&gt;$B1151:H1151,COLUMN($B$18:H1151)-COLUMN($B$18)+1,99))</f>
        <v>4</v>
      </c>
    </row>
    <row r="1153" spans="1:17" x14ac:dyDescent="0.25">
      <c r="A1153" s="10">
        <v>1136</v>
      </c>
      <c r="B1153" s="8">
        <f t="array" aca="1" ref="B1153" ca="1">IF(A1153&gt;$B$9,"",IF(SUM(--(TRANSPOSE(LARGE(OFFSET($B1152,,B$17,,$B$7-B$17),ROW(INDIRECT("a1:a"&amp;$B$7-B$17))))=OFFSET($B1152,,B$17,,$B$7-B$17)))=$B$7-B$17,OFFSET($B$12,,MATCH(B1152,$B$12:$H$12,FALSE)),B1152))</f>
        <v>3</v>
      </c>
      <c r="C1153" s="8">
        <f t="array" aca="1" ref="C1153" ca="1">IF(OR($A1153&gt;$B$9,C$17&gt;$B$7),"",CHOOSE(C$15,IF(K1153=99,
IF(SUM(--(TRANSPOSE(LARGE(OFFSET($B1152,,C$17,,$B$7-C$17),ROW(INDIRECT("a1:a"&amp;$B$7-C$17))))=OFFSET($B1152,,C$17,,$B$7-C$17)))=$B$7-C$17,MIN(IF(C1152&gt;=OFFSET($B1152,,B$17,,$B$7-B$17),"",OFFSET($B1152,,B$17,,$B$7-B$17))),C1152),
SMALL(IF((SMALL(OFFSET($B1152,,K1153-1,,$B$7-K1153+1),ROW(INDIRECT("a1:a"&amp;$B$7-K1153+1)))=OFFSET($B1153,,K1153-1))*(MATCH(OFFSET($B1153,,K1153-1),SMALL(OFFSET($B1152,,K1153-1,,$B$7-K1153+1),ROW(INDIRECT("a1:a"&amp;$B$7-K1153+1))),0)=ROW(INDIRECT("a1:a"&amp;$B$7-K1153+1))),"",SMALL(OFFSET($B1152,,K1153-1,,$B$7-K1153+1),ROW(INDIRECT("a1:a"&amp;$B$7-K1153+1)))),C$17-K1153)),
SMALL(IF((SMALL(OFFSET($B1152,,K1153-1,,$B$7-K1153+1),ROW(INDIRECT("a1:a"&amp;$B$7-K1153+1)))=OFFSET($B1153,,K1153-1))*(MATCH(OFFSET($B1153,,K1153-1),SMALL(OFFSET($B1152,,K1153-1,,$B$7-K1153+1),ROW(INDIRECT("a1:a"&amp;$B$7-K1153+1))),0)=ROW(INDIRECT("a1:a"&amp;$B$7-K1153+1))),"",SMALL(OFFSET($B1152,,K1153-1,,$B$7-K1153+1),ROW(INDIRECT("a1:a"&amp;$B$7-K1153+1)))),C$17-K1153)))</f>
        <v>1</v>
      </c>
      <c r="D1153" s="8">
        <f t="array" aca="1" ref="D1153" ca="1">IF(OR($A1153&gt;$B$9,D$17&gt;$B$7),"",CHOOSE(D$15,IF(L1153=99,
IF(SUM(--(TRANSPOSE(LARGE(OFFSET($B1152,,D$17,,$B$7-D$17),ROW(INDIRECT("a1:a"&amp;$B$7-D$17))))=OFFSET($B1152,,D$17,,$B$7-D$17)))=$B$7-D$17,MIN(IF(D1152&gt;=OFFSET($B1152,,C$17,,$B$7-C$17),"",OFFSET($B1152,,C$17,,$B$7-C$17))),D1152),
SMALL(IF((SMALL(OFFSET($B1152,,L1153-1,,$B$7-L1153+1),ROW(INDIRECT("a1:a"&amp;$B$7-L1153+1)))=OFFSET($B1153,,L1153-1))*(MATCH(OFFSET($B1153,,L1153-1),SMALL(OFFSET($B1152,,L1153-1,,$B$7-L1153+1),ROW(INDIRECT("a1:a"&amp;$B$7-L1153+1))),0)=ROW(INDIRECT("a1:a"&amp;$B$7-L1153+1))),"",SMALL(OFFSET($B1152,,L1153-1,,$B$7-L1153+1),ROW(INDIRECT("a1:a"&amp;$B$7-L1153+1)))),D$17-L1153)),
SMALL(IF((SMALL(OFFSET($B1152,,L1153-1,,$B$7-L1153+1),ROW(INDIRECT("a1:a"&amp;$B$7-L1153+1)))=OFFSET($B1153,,L1153-1))*(MATCH(OFFSET($B1153,,L1153-1),SMALL(OFFSET($B1152,,L1153-1,,$B$7-L1153+1),ROW(INDIRECT("a1:a"&amp;$B$7-L1153+1))),0)=ROW(INDIRECT("a1:a"&amp;$B$7-L1153+1))),"",SMALL(OFFSET($B1152,,L1153-1,,$B$7-L1153+1),ROW(INDIRECT("a1:a"&amp;$B$7-L1153+1)))),D$17-L1153)))</f>
        <v>2</v>
      </c>
      <c r="E1153" s="8">
        <f t="array" aca="1" ref="E1153" ca="1">IF(OR($A1153&gt;$B$9,E$17&gt;$B$7),"",CHOOSE(E$15,IF(M1153=99,
IF(SUM(--(TRANSPOSE(LARGE(OFFSET($B1152,,E$17,,$B$7-E$17),ROW(INDIRECT("a1:a"&amp;$B$7-E$17))))=OFFSET($B1152,,E$17,,$B$7-E$17)))=$B$7-E$17,MIN(IF(E1152&gt;=OFFSET($B1152,,D$17,,$B$7-D$17),"",OFFSET($B1152,,D$17,,$B$7-D$17))),E1152),
SMALL(IF((SMALL(OFFSET($B1152,,M1153-1,,$B$7-M1153+1),ROW(INDIRECT("a1:a"&amp;$B$7-M1153+1)))=OFFSET($B1153,,M1153-1))*(MATCH(OFFSET($B1153,,M1153-1),SMALL(OFFSET($B1152,,M1153-1,,$B$7-M1153+1),ROW(INDIRECT("a1:a"&amp;$B$7-M1153+1))),0)=ROW(INDIRECT("a1:a"&amp;$B$7-M1153+1))),"",SMALL(OFFSET($B1152,,M1153-1,,$B$7-M1153+1),ROW(INDIRECT("a1:a"&amp;$B$7-M1153+1)))),E$17-M1153)),
SMALL(IF((SMALL(OFFSET($B1152,,M1153-1,,$B$7-M1153+1),ROW(INDIRECT("a1:a"&amp;$B$7-M1153+1)))=OFFSET($B1153,,M1153-1))*(MATCH(OFFSET($B1153,,M1153-1),SMALL(OFFSET($B1152,,M1153-1,,$B$7-M1153+1),ROW(INDIRECT("a1:a"&amp;$B$7-M1153+1))),0)=ROW(INDIRECT("a1:a"&amp;$B$7-M1153+1))),"",SMALL(OFFSET($B1152,,M1153-1,,$B$7-M1153+1),ROW(INDIRECT("a1:a"&amp;$B$7-M1153+1)))),E$17-M1153)))</f>
        <v>2</v>
      </c>
      <c r="F1153" s="8">
        <f t="array" aca="1" ref="F1153" ca="1">IF(OR($A1153&gt;$B$9,F$17&gt;$B$7),"",CHOOSE(F$15,IF(N1153=99,
IF(SUM(--(TRANSPOSE(LARGE(OFFSET($B1152,,F$17,,$B$7-F$17),ROW(INDIRECT("a1:a"&amp;$B$7-F$17))))=OFFSET($B1152,,F$17,,$B$7-F$17)))=$B$7-F$17,MIN(IF(F1152&gt;=OFFSET($B1152,,E$17,,$B$7-E$17),"",OFFSET($B1152,,E$17,,$B$7-E$17))),F1152),
SMALL(IF((SMALL(OFFSET($B1152,,N1153-1,,$B$7-N1153+1),ROW(INDIRECT("a1:a"&amp;$B$7-N1153+1)))=OFFSET($B1153,,N1153-1))*(MATCH(OFFSET($B1153,,N1153-1),SMALL(OFFSET($B1152,,N1153-1,,$B$7-N1153+1),ROW(INDIRECT("a1:a"&amp;$B$7-N1153+1))),0)=ROW(INDIRECT("a1:a"&amp;$B$7-N1153+1))),"",SMALL(OFFSET($B1152,,N1153-1,,$B$7-N1153+1),ROW(INDIRECT("a1:a"&amp;$B$7-N1153+1)))),F$17-N1153)),
SMALL(IF((SMALL(OFFSET($B1152,,N1153-1,,$B$7-N1153+1),ROW(INDIRECT("a1:a"&amp;$B$7-N1153+1)))=OFFSET($B1153,,N1153-1))*(MATCH(OFFSET($B1153,,N1153-1),SMALL(OFFSET($B1152,,N1153-1,,$B$7-N1153+1),ROW(INDIRECT("a1:a"&amp;$B$7-N1153+1))),0)=ROW(INDIRECT("a1:a"&amp;$B$7-N1153+1))),"",SMALL(OFFSET($B1152,,N1153-1,,$B$7-N1153+1),ROW(INDIRECT("a1:a"&amp;$B$7-N1153+1)))),F$17-N1153)))</f>
        <v>1</v>
      </c>
      <c r="G1153" s="8">
        <f t="array" aca="1" ref="G1153" ca="1">IF(OR($A1153&gt;$B$9,G$17&gt;$B$7),"",CHOOSE(G$15,IF(O1153=99,
IF(SUM(--(TRANSPOSE(LARGE(OFFSET($B1152,,G$17,,$B$7-G$17),ROW(INDIRECT("a1:a"&amp;$B$7-G$17))))=OFFSET($B1152,,G$17,,$B$7-G$17)))=$B$7-G$17,MIN(IF(G1152&gt;=OFFSET($B1152,,F$17,,$B$7-F$17),"",OFFSET($B1152,,F$17,,$B$7-F$17))),G1152),
SMALL(IF((SMALL(OFFSET($B1152,,O1153-1,,$B$7-O1153+1),ROW(INDIRECT("a1:a"&amp;$B$7-O1153+1)))=OFFSET($B1153,,O1153-1))*(MATCH(OFFSET($B1153,,O1153-1),SMALL(OFFSET($B1152,,O1153-1,,$B$7-O1153+1),ROW(INDIRECT("a1:a"&amp;$B$7-O1153+1))),0)=ROW(INDIRECT("a1:a"&amp;$B$7-O1153+1))),"",SMALL(OFFSET($B1152,,O1153-1,,$B$7-O1153+1),ROW(INDIRECT("a1:a"&amp;$B$7-O1153+1)))),G$17-O1153)),
SMALL(IF((SMALL(OFFSET($B1152,,O1153-1,,$B$7-O1153+1),ROW(INDIRECT("a1:a"&amp;$B$7-O1153+1)))=OFFSET($B1153,,O1153-1))*(MATCH(OFFSET($B1153,,O1153-1),SMALL(OFFSET($B1152,,O1153-1,,$B$7-O1153+1),ROW(INDIRECT("a1:a"&amp;$B$7-O1153+1))),0)=ROW(INDIRECT("a1:a"&amp;$B$7-O1153+1))),"",SMALL(OFFSET($B1152,,O1153-1,,$B$7-O1153+1),ROW(INDIRECT("a1:a"&amp;$B$7-O1153+1)))),G$17-O1153)))</f>
        <v>1</v>
      </c>
      <c r="H1153" s="8">
        <f t="array" aca="1" ref="H1153" ca="1">IF(OR($A1153&gt;$B$9,H$17&gt;$B$7),"",CHOOSE(H$15,IF(P1153=99,
IF(SUM(--(TRANSPOSE(LARGE(OFFSET($B1152,,H$17,,$B$7-H$17),ROW(INDIRECT("a1:a"&amp;$B$7-H$17))))=OFFSET($B1152,,H$17,,$B$7-H$17)))=$B$7-H$17,MIN(IF(H1152&gt;=OFFSET($B1152,,G$17,,$B$7-G$17),"",OFFSET($B1152,,G$17,,$B$7-G$17))),H1152),
SMALL(IF((SMALL(OFFSET($B1152,,P1153-1,,$B$7-P1153+1),ROW(INDIRECT("a1:a"&amp;$B$7-P1153+1)))=OFFSET($B1153,,P1153-1))*(MATCH(OFFSET($B1153,,P1153-1),SMALL(OFFSET($B1152,,P1153-1,,$B$7-P1153+1),ROW(INDIRECT("a1:a"&amp;$B$7-P1153+1))),0)=ROW(INDIRECT("a1:a"&amp;$B$7-P1153+1))),"",SMALL(OFFSET($B1152,,P1153-1,,$B$7-P1153+1),ROW(INDIRECT("a1:a"&amp;$B$7-P1153+1)))),H$17-P1153)),
SMALL(IF((SMALL(OFFSET($B1152,,P1153-1,,$B$7-P1153+1),ROW(INDIRECT("a1:a"&amp;$B$7-P1153+1)))=OFFSET($B1153,,P1153-1))*(MATCH(OFFSET($B1153,,P1153-1),SMALL(OFFSET($B1152,,P1153-1,,$B$7-P1153+1),ROW(INDIRECT("a1:a"&amp;$B$7-P1153+1))),0)=ROW(INDIRECT("a1:a"&amp;$B$7-P1153+1))),"",SMALL(OFFSET($B1152,,P1153-1,,$B$7-P1153+1),ROW(INDIRECT("a1:a"&amp;$B$7-P1153+1)))),H$17-P1153)))</f>
        <v>4</v>
      </c>
      <c r="I1153" s="44">
        <f t="array" aca="1" ref="I1153" ca="1">IF(OR($A1153&gt;$B$9,I$17&gt;$B$7),"",CHOOSE(I$15,IF(Q1153=99,
IF(SUM(--(TRANSPOSE(LARGE(OFFSET($B1152,,I$17,,$B$7-I$17),ROW(INDIRECT("a1:a"&amp;$B$7-I$17))))=OFFSET($B1152,,I$17,,$B$7-I$17)))=$B$7-I$17,MIN(IF(I1152&gt;=OFFSET($B1152,,H$17,,$B$7-H$17),"",OFFSET($B1152,,H$17,,$B$7-H$17))),I1152),
SMALL(IF((SMALL(OFFSET($B1152,,Q1153-1,,$B$7-Q1153+1),ROW(INDIRECT("a1:a"&amp;$B$7-Q1153+1)))=OFFSET($B1153,,Q1153-1))*(MATCH(OFFSET($B1153,,Q1153-1),SMALL(OFFSET($B1152,,Q1153-1,,$B$7-Q1153+1),ROW(INDIRECT("a1:a"&amp;$B$7-Q1153+1))),0)=ROW(INDIRECT("a1:a"&amp;$B$7-Q1153+1))),"",SMALL(OFFSET($B1152,,Q1153-1,,$B$7-Q1153+1),ROW(INDIRECT("a1:a"&amp;$B$7-Q1153+1)))),I$17-Q1153)),
SMALL(IF((SMALL(OFFSET($B1152,,Q1153-1,,$B$7-Q1153+1),ROW(INDIRECT("a1:a"&amp;$B$7-Q1153+1)))=OFFSET($B1153,,Q1153-1))*(MATCH(OFFSET($B1153,,Q1153-1),SMALL(OFFSET($B1152,,Q1153-1,,$B$7-Q1153+1),ROW(INDIRECT("a1:a"&amp;$B$7-Q1153+1))),0)=ROW(INDIRECT("a1:a"&amp;$B$7-Q1153+1))),"",SMALL(OFFSET($B1152,,Q1153-1,,$B$7-Q1153+1),ROW(INDIRECT("a1:a"&amp;$B$7-Q1153+1)))),I$17-Q1153)))</f>
        <v>3</v>
      </c>
      <c r="J1153" s="13"/>
      <c r="K1153" s="26">
        <f t="array" aca="1" ref="K1153" ca="1">MIN(IF($B1153:B1153&gt;$B1152:B1152,COLUMN($B$18:B1152)-COLUMN($B$18)+1,99))</f>
        <v>99</v>
      </c>
      <c r="L1153" s="26">
        <f t="array" aca="1" ref="L1153" ca="1">MIN(IF($B1153:C1153&gt;$B1152:C1152,COLUMN($B$18:C1152)-COLUMN($B$18)+1,99))</f>
        <v>99</v>
      </c>
      <c r="M1153" s="26">
        <f t="array" aca="1" ref="M1153" ca="1">MIN(IF($B1153:D1153&gt;$B1152:D1152,COLUMN($B$18:D1152)-COLUMN($B$18)+1,99))</f>
        <v>99</v>
      </c>
      <c r="N1153" s="26">
        <f t="array" aca="1" ref="N1153" ca="1">MIN(IF($B1153:E1153&gt;$B1152:E1152,COLUMN($B$18:E1152)-COLUMN($B$18)+1,99))</f>
        <v>99</v>
      </c>
      <c r="O1153" s="26">
        <f t="array" aca="1" ref="O1153" ca="1">MIN(IF($B1153:F1153&gt;$B1152:F1152,COLUMN($B$18:F1152)-COLUMN($B$18)+1,99))</f>
        <v>99</v>
      </c>
      <c r="P1153" s="26">
        <f t="array" aca="1" ref="P1153" ca="1">MIN(IF($B1153:G1153&gt;$B1152:G1152,COLUMN($B$18:G1152)-COLUMN($B$18)+1,99))</f>
        <v>99</v>
      </c>
      <c r="Q1153" s="48">
        <f t="array" aca="1" ref="Q1153" ca="1">MIN(IF($B1153:H1153&gt;$B1152:H1152,COLUMN($B$18:H1152)-COLUMN($B$18)+1,99))</f>
        <v>7</v>
      </c>
    </row>
    <row r="1154" spans="1:17" x14ac:dyDescent="0.25">
      <c r="A1154" s="10">
        <v>1137</v>
      </c>
      <c r="B1154" s="8">
        <f t="array" aca="1" ref="B1154" ca="1">IF(A1154&gt;$B$9,"",IF(SUM(--(TRANSPOSE(LARGE(OFFSET($B1153,,B$17,,$B$7-B$17),ROW(INDIRECT("a1:a"&amp;$B$7-B$17))))=OFFSET($B1153,,B$17,,$B$7-B$17)))=$B$7-B$17,OFFSET($B$12,,MATCH(B1153,$B$12:$H$12,FALSE)),B1153))</f>
        <v>3</v>
      </c>
      <c r="C1154" s="8">
        <f t="array" aca="1" ref="C1154" ca="1">IF(OR($A1154&gt;$B$9,C$17&gt;$B$7),"",CHOOSE(C$15,IF(K1154=99,
IF(SUM(--(TRANSPOSE(LARGE(OFFSET($B1153,,C$17,,$B$7-C$17),ROW(INDIRECT("a1:a"&amp;$B$7-C$17))))=OFFSET($B1153,,C$17,,$B$7-C$17)))=$B$7-C$17,MIN(IF(C1153&gt;=OFFSET($B1153,,B$17,,$B$7-B$17),"",OFFSET($B1153,,B$17,,$B$7-B$17))),C1153),
SMALL(IF((SMALL(OFFSET($B1153,,K1154-1,,$B$7-K1154+1),ROW(INDIRECT("a1:a"&amp;$B$7-K1154+1)))=OFFSET($B1154,,K1154-1))*(MATCH(OFFSET($B1154,,K1154-1),SMALL(OFFSET($B1153,,K1154-1,,$B$7-K1154+1),ROW(INDIRECT("a1:a"&amp;$B$7-K1154+1))),0)=ROW(INDIRECT("a1:a"&amp;$B$7-K1154+1))),"",SMALL(OFFSET($B1153,,K1154-1,,$B$7-K1154+1),ROW(INDIRECT("a1:a"&amp;$B$7-K1154+1)))),C$17-K1154)),
SMALL(IF((SMALL(OFFSET($B1153,,K1154-1,,$B$7-K1154+1),ROW(INDIRECT("a1:a"&amp;$B$7-K1154+1)))=OFFSET($B1154,,K1154-1))*(MATCH(OFFSET($B1154,,K1154-1),SMALL(OFFSET($B1153,,K1154-1,,$B$7-K1154+1),ROW(INDIRECT("a1:a"&amp;$B$7-K1154+1))),0)=ROW(INDIRECT("a1:a"&amp;$B$7-K1154+1))),"",SMALL(OFFSET($B1153,,K1154-1,,$B$7-K1154+1),ROW(INDIRECT("a1:a"&amp;$B$7-K1154+1)))),C$17-K1154)))</f>
        <v>1</v>
      </c>
      <c r="D1154" s="8">
        <f t="array" aca="1" ref="D1154" ca="1">IF(OR($A1154&gt;$B$9,D$17&gt;$B$7),"",CHOOSE(D$15,IF(L1154=99,
IF(SUM(--(TRANSPOSE(LARGE(OFFSET($B1153,,D$17,,$B$7-D$17),ROW(INDIRECT("a1:a"&amp;$B$7-D$17))))=OFFSET($B1153,,D$17,,$B$7-D$17)))=$B$7-D$17,MIN(IF(D1153&gt;=OFFSET($B1153,,C$17,,$B$7-C$17),"",OFFSET($B1153,,C$17,,$B$7-C$17))),D1153),
SMALL(IF((SMALL(OFFSET($B1153,,L1154-1,,$B$7-L1154+1),ROW(INDIRECT("a1:a"&amp;$B$7-L1154+1)))=OFFSET($B1154,,L1154-1))*(MATCH(OFFSET($B1154,,L1154-1),SMALL(OFFSET($B1153,,L1154-1,,$B$7-L1154+1),ROW(INDIRECT("a1:a"&amp;$B$7-L1154+1))),0)=ROW(INDIRECT("a1:a"&amp;$B$7-L1154+1))),"",SMALL(OFFSET($B1153,,L1154-1,,$B$7-L1154+1),ROW(INDIRECT("a1:a"&amp;$B$7-L1154+1)))),D$17-L1154)),
SMALL(IF((SMALL(OFFSET($B1153,,L1154-1,,$B$7-L1154+1),ROW(INDIRECT("a1:a"&amp;$B$7-L1154+1)))=OFFSET($B1154,,L1154-1))*(MATCH(OFFSET($B1154,,L1154-1),SMALL(OFFSET($B1153,,L1154-1,,$B$7-L1154+1),ROW(INDIRECT("a1:a"&amp;$B$7-L1154+1))),0)=ROW(INDIRECT("a1:a"&amp;$B$7-L1154+1))),"",SMALL(OFFSET($B1153,,L1154-1,,$B$7-L1154+1),ROW(INDIRECT("a1:a"&amp;$B$7-L1154+1)))),D$17-L1154)))</f>
        <v>2</v>
      </c>
      <c r="E1154" s="8">
        <f t="array" aca="1" ref="E1154" ca="1">IF(OR($A1154&gt;$B$9,E$17&gt;$B$7),"",CHOOSE(E$15,IF(M1154=99,
IF(SUM(--(TRANSPOSE(LARGE(OFFSET($B1153,,E$17,,$B$7-E$17),ROW(INDIRECT("a1:a"&amp;$B$7-E$17))))=OFFSET($B1153,,E$17,,$B$7-E$17)))=$B$7-E$17,MIN(IF(E1153&gt;=OFFSET($B1153,,D$17,,$B$7-D$17),"",OFFSET($B1153,,D$17,,$B$7-D$17))),E1153),
SMALL(IF((SMALL(OFFSET($B1153,,M1154-1,,$B$7-M1154+1),ROW(INDIRECT("a1:a"&amp;$B$7-M1154+1)))=OFFSET($B1154,,M1154-1))*(MATCH(OFFSET($B1154,,M1154-1),SMALL(OFFSET($B1153,,M1154-1,,$B$7-M1154+1),ROW(INDIRECT("a1:a"&amp;$B$7-M1154+1))),0)=ROW(INDIRECT("a1:a"&amp;$B$7-M1154+1))),"",SMALL(OFFSET($B1153,,M1154-1,,$B$7-M1154+1),ROW(INDIRECT("a1:a"&amp;$B$7-M1154+1)))),E$17-M1154)),
SMALL(IF((SMALL(OFFSET($B1153,,M1154-1,,$B$7-M1154+1),ROW(INDIRECT("a1:a"&amp;$B$7-M1154+1)))=OFFSET($B1154,,M1154-1))*(MATCH(OFFSET($B1154,,M1154-1),SMALL(OFFSET($B1153,,M1154-1,,$B$7-M1154+1),ROW(INDIRECT("a1:a"&amp;$B$7-M1154+1))),0)=ROW(INDIRECT("a1:a"&amp;$B$7-M1154+1))),"",SMALL(OFFSET($B1153,,M1154-1,,$B$7-M1154+1),ROW(INDIRECT("a1:a"&amp;$B$7-M1154+1)))),E$17-M1154)))</f>
        <v>2</v>
      </c>
      <c r="F1154" s="8">
        <f t="array" aca="1" ref="F1154" ca="1">IF(OR($A1154&gt;$B$9,F$17&gt;$B$7),"",CHOOSE(F$15,IF(N1154=99,
IF(SUM(--(TRANSPOSE(LARGE(OFFSET($B1153,,F$17,,$B$7-F$17),ROW(INDIRECT("a1:a"&amp;$B$7-F$17))))=OFFSET($B1153,,F$17,,$B$7-F$17)))=$B$7-F$17,MIN(IF(F1153&gt;=OFFSET($B1153,,E$17,,$B$7-E$17),"",OFFSET($B1153,,E$17,,$B$7-E$17))),F1153),
SMALL(IF((SMALL(OFFSET($B1153,,N1154-1,,$B$7-N1154+1),ROW(INDIRECT("a1:a"&amp;$B$7-N1154+1)))=OFFSET($B1154,,N1154-1))*(MATCH(OFFSET($B1154,,N1154-1),SMALL(OFFSET($B1153,,N1154-1,,$B$7-N1154+1),ROW(INDIRECT("a1:a"&amp;$B$7-N1154+1))),0)=ROW(INDIRECT("a1:a"&amp;$B$7-N1154+1))),"",SMALL(OFFSET($B1153,,N1154-1,,$B$7-N1154+1),ROW(INDIRECT("a1:a"&amp;$B$7-N1154+1)))),F$17-N1154)),
SMALL(IF((SMALL(OFFSET($B1153,,N1154-1,,$B$7-N1154+1),ROW(INDIRECT("a1:a"&amp;$B$7-N1154+1)))=OFFSET($B1154,,N1154-1))*(MATCH(OFFSET($B1154,,N1154-1),SMALL(OFFSET($B1153,,N1154-1,,$B$7-N1154+1),ROW(INDIRECT("a1:a"&amp;$B$7-N1154+1))),0)=ROW(INDIRECT("a1:a"&amp;$B$7-N1154+1))),"",SMALL(OFFSET($B1153,,N1154-1,,$B$7-N1154+1),ROW(INDIRECT("a1:a"&amp;$B$7-N1154+1)))),F$17-N1154)))</f>
        <v>1</v>
      </c>
      <c r="G1154" s="8">
        <f t="array" aca="1" ref="G1154" ca="1">IF(OR($A1154&gt;$B$9,G$17&gt;$B$7),"",CHOOSE(G$15,IF(O1154=99,
IF(SUM(--(TRANSPOSE(LARGE(OFFSET($B1153,,G$17,,$B$7-G$17),ROW(INDIRECT("a1:a"&amp;$B$7-G$17))))=OFFSET($B1153,,G$17,,$B$7-G$17)))=$B$7-G$17,MIN(IF(G1153&gt;=OFFSET($B1153,,F$17,,$B$7-F$17),"",OFFSET($B1153,,F$17,,$B$7-F$17))),G1153),
SMALL(IF((SMALL(OFFSET($B1153,,O1154-1,,$B$7-O1154+1),ROW(INDIRECT("a1:a"&amp;$B$7-O1154+1)))=OFFSET($B1154,,O1154-1))*(MATCH(OFFSET($B1154,,O1154-1),SMALL(OFFSET($B1153,,O1154-1,,$B$7-O1154+1),ROW(INDIRECT("a1:a"&amp;$B$7-O1154+1))),0)=ROW(INDIRECT("a1:a"&amp;$B$7-O1154+1))),"",SMALL(OFFSET($B1153,,O1154-1,,$B$7-O1154+1),ROW(INDIRECT("a1:a"&amp;$B$7-O1154+1)))),G$17-O1154)),
SMALL(IF((SMALL(OFFSET($B1153,,O1154-1,,$B$7-O1154+1),ROW(INDIRECT("a1:a"&amp;$B$7-O1154+1)))=OFFSET($B1154,,O1154-1))*(MATCH(OFFSET($B1154,,O1154-1),SMALL(OFFSET($B1153,,O1154-1,,$B$7-O1154+1),ROW(INDIRECT("a1:a"&amp;$B$7-O1154+1))),0)=ROW(INDIRECT("a1:a"&amp;$B$7-O1154+1))),"",SMALL(OFFSET($B1153,,O1154-1,,$B$7-O1154+1),ROW(INDIRECT("a1:a"&amp;$B$7-O1154+1)))),G$17-O1154)))</f>
        <v>3</v>
      </c>
      <c r="H1154" s="8">
        <f t="array" aca="1" ref="H1154" ca="1">IF(OR($A1154&gt;$B$9,H$17&gt;$B$7),"",CHOOSE(H$15,IF(P1154=99,
IF(SUM(--(TRANSPOSE(LARGE(OFFSET($B1153,,H$17,,$B$7-H$17),ROW(INDIRECT("a1:a"&amp;$B$7-H$17))))=OFFSET($B1153,,H$17,,$B$7-H$17)))=$B$7-H$17,MIN(IF(H1153&gt;=OFFSET($B1153,,G$17,,$B$7-G$17),"",OFFSET($B1153,,G$17,,$B$7-G$17))),H1153),
SMALL(IF((SMALL(OFFSET($B1153,,P1154-1,,$B$7-P1154+1),ROW(INDIRECT("a1:a"&amp;$B$7-P1154+1)))=OFFSET($B1154,,P1154-1))*(MATCH(OFFSET($B1154,,P1154-1),SMALL(OFFSET($B1153,,P1154-1,,$B$7-P1154+1),ROW(INDIRECT("a1:a"&amp;$B$7-P1154+1))),0)=ROW(INDIRECT("a1:a"&amp;$B$7-P1154+1))),"",SMALL(OFFSET($B1153,,P1154-1,,$B$7-P1154+1),ROW(INDIRECT("a1:a"&amp;$B$7-P1154+1)))),H$17-P1154)),
SMALL(IF((SMALL(OFFSET($B1153,,P1154-1,,$B$7-P1154+1),ROW(INDIRECT("a1:a"&amp;$B$7-P1154+1)))=OFFSET($B1154,,P1154-1))*(MATCH(OFFSET($B1154,,P1154-1),SMALL(OFFSET($B1153,,P1154-1,,$B$7-P1154+1),ROW(INDIRECT("a1:a"&amp;$B$7-P1154+1))),0)=ROW(INDIRECT("a1:a"&amp;$B$7-P1154+1))),"",SMALL(OFFSET($B1153,,P1154-1,,$B$7-P1154+1),ROW(INDIRECT("a1:a"&amp;$B$7-P1154+1)))),H$17-P1154)))</f>
        <v>1</v>
      </c>
      <c r="I1154" s="44">
        <f t="array" aca="1" ref="I1154" ca="1">IF(OR($A1154&gt;$B$9,I$17&gt;$B$7),"",CHOOSE(I$15,IF(Q1154=99,
IF(SUM(--(TRANSPOSE(LARGE(OFFSET($B1153,,I$17,,$B$7-I$17),ROW(INDIRECT("a1:a"&amp;$B$7-I$17))))=OFFSET($B1153,,I$17,,$B$7-I$17)))=$B$7-I$17,MIN(IF(I1153&gt;=OFFSET($B1153,,H$17,,$B$7-H$17),"",OFFSET($B1153,,H$17,,$B$7-H$17))),I1153),
SMALL(IF((SMALL(OFFSET($B1153,,Q1154-1,,$B$7-Q1154+1),ROW(INDIRECT("a1:a"&amp;$B$7-Q1154+1)))=OFFSET($B1154,,Q1154-1))*(MATCH(OFFSET($B1154,,Q1154-1),SMALL(OFFSET($B1153,,Q1154-1,,$B$7-Q1154+1),ROW(INDIRECT("a1:a"&amp;$B$7-Q1154+1))),0)=ROW(INDIRECT("a1:a"&amp;$B$7-Q1154+1))),"",SMALL(OFFSET($B1153,,Q1154-1,,$B$7-Q1154+1),ROW(INDIRECT("a1:a"&amp;$B$7-Q1154+1)))),I$17-Q1154)),
SMALL(IF((SMALL(OFFSET($B1153,,Q1154-1,,$B$7-Q1154+1),ROW(INDIRECT("a1:a"&amp;$B$7-Q1154+1)))=OFFSET($B1154,,Q1154-1))*(MATCH(OFFSET($B1154,,Q1154-1),SMALL(OFFSET($B1153,,Q1154-1,,$B$7-Q1154+1),ROW(INDIRECT("a1:a"&amp;$B$7-Q1154+1))),0)=ROW(INDIRECT("a1:a"&amp;$B$7-Q1154+1))),"",SMALL(OFFSET($B1153,,Q1154-1,,$B$7-Q1154+1),ROW(INDIRECT("a1:a"&amp;$B$7-Q1154+1)))),I$17-Q1154)))</f>
        <v>4</v>
      </c>
      <c r="J1154" s="13"/>
      <c r="K1154" s="26">
        <f t="array" aca="1" ref="K1154" ca="1">MIN(IF($B1154:B1154&gt;$B1153:B1153,COLUMN($B$18:B1153)-COLUMN($B$18)+1,99))</f>
        <v>99</v>
      </c>
      <c r="L1154" s="26">
        <f t="array" aca="1" ref="L1154" ca="1">MIN(IF($B1154:C1154&gt;$B1153:C1153,COLUMN($B$18:C1153)-COLUMN($B$18)+1,99))</f>
        <v>99</v>
      </c>
      <c r="M1154" s="26">
        <f t="array" aca="1" ref="M1154" ca="1">MIN(IF($B1154:D1154&gt;$B1153:D1153,COLUMN($B$18:D1153)-COLUMN($B$18)+1,99))</f>
        <v>99</v>
      </c>
      <c r="N1154" s="26">
        <f t="array" aca="1" ref="N1154" ca="1">MIN(IF($B1154:E1154&gt;$B1153:E1153,COLUMN($B$18:E1153)-COLUMN($B$18)+1,99))</f>
        <v>99</v>
      </c>
      <c r="O1154" s="26">
        <f t="array" aca="1" ref="O1154" ca="1">MIN(IF($B1154:F1154&gt;$B1153:F1153,COLUMN($B$18:F1153)-COLUMN($B$18)+1,99))</f>
        <v>99</v>
      </c>
      <c r="P1154" s="26">
        <f t="array" aca="1" ref="P1154" ca="1">MIN(IF($B1154:G1154&gt;$B1153:G1153,COLUMN($B$18:G1153)-COLUMN($B$18)+1,99))</f>
        <v>6</v>
      </c>
      <c r="Q1154" s="48">
        <f t="array" aca="1" ref="Q1154" ca="1">MIN(IF($B1154:H1154&gt;$B1153:H1153,COLUMN($B$18:H1153)-COLUMN($B$18)+1,99))</f>
        <v>6</v>
      </c>
    </row>
    <row r="1155" spans="1:17" x14ac:dyDescent="0.25">
      <c r="A1155" s="10">
        <v>1138</v>
      </c>
      <c r="B1155" s="8">
        <f t="array" aca="1" ref="B1155" ca="1">IF(A1155&gt;$B$9,"",IF(SUM(--(TRANSPOSE(LARGE(OFFSET($B1154,,B$17,,$B$7-B$17),ROW(INDIRECT("a1:a"&amp;$B$7-B$17))))=OFFSET($B1154,,B$17,,$B$7-B$17)))=$B$7-B$17,OFFSET($B$12,,MATCH(B1154,$B$12:$H$12,FALSE)),B1154))</f>
        <v>3</v>
      </c>
      <c r="C1155" s="8">
        <f t="array" aca="1" ref="C1155" ca="1">IF(OR($A1155&gt;$B$9,C$17&gt;$B$7),"",CHOOSE(C$15,IF(K1155=99,
IF(SUM(--(TRANSPOSE(LARGE(OFFSET($B1154,,C$17,,$B$7-C$17),ROW(INDIRECT("a1:a"&amp;$B$7-C$17))))=OFFSET($B1154,,C$17,,$B$7-C$17)))=$B$7-C$17,MIN(IF(C1154&gt;=OFFSET($B1154,,B$17,,$B$7-B$17),"",OFFSET($B1154,,B$17,,$B$7-B$17))),C1154),
SMALL(IF((SMALL(OFFSET($B1154,,K1155-1,,$B$7-K1155+1),ROW(INDIRECT("a1:a"&amp;$B$7-K1155+1)))=OFFSET($B1155,,K1155-1))*(MATCH(OFFSET($B1155,,K1155-1),SMALL(OFFSET($B1154,,K1155-1,,$B$7-K1155+1),ROW(INDIRECT("a1:a"&amp;$B$7-K1155+1))),0)=ROW(INDIRECT("a1:a"&amp;$B$7-K1155+1))),"",SMALL(OFFSET($B1154,,K1155-1,,$B$7-K1155+1),ROW(INDIRECT("a1:a"&amp;$B$7-K1155+1)))),C$17-K1155)),
SMALL(IF((SMALL(OFFSET($B1154,,K1155-1,,$B$7-K1155+1),ROW(INDIRECT("a1:a"&amp;$B$7-K1155+1)))=OFFSET($B1155,,K1155-1))*(MATCH(OFFSET($B1155,,K1155-1),SMALL(OFFSET($B1154,,K1155-1,,$B$7-K1155+1),ROW(INDIRECT("a1:a"&amp;$B$7-K1155+1))),0)=ROW(INDIRECT("a1:a"&amp;$B$7-K1155+1))),"",SMALL(OFFSET($B1154,,K1155-1,,$B$7-K1155+1),ROW(INDIRECT("a1:a"&amp;$B$7-K1155+1)))),C$17-K1155)))</f>
        <v>1</v>
      </c>
      <c r="D1155" s="8">
        <f t="array" aca="1" ref="D1155" ca="1">IF(OR($A1155&gt;$B$9,D$17&gt;$B$7),"",CHOOSE(D$15,IF(L1155=99,
IF(SUM(--(TRANSPOSE(LARGE(OFFSET($B1154,,D$17,,$B$7-D$17),ROW(INDIRECT("a1:a"&amp;$B$7-D$17))))=OFFSET($B1154,,D$17,,$B$7-D$17)))=$B$7-D$17,MIN(IF(D1154&gt;=OFFSET($B1154,,C$17,,$B$7-C$17),"",OFFSET($B1154,,C$17,,$B$7-C$17))),D1154),
SMALL(IF((SMALL(OFFSET($B1154,,L1155-1,,$B$7-L1155+1),ROW(INDIRECT("a1:a"&amp;$B$7-L1155+1)))=OFFSET($B1155,,L1155-1))*(MATCH(OFFSET($B1155,,L1155-1),SMALL(OFFSET($B1154,,L1155-1,,$B$7-L1155+1),ROW(INDIRECT("a1:a"&amp;$B$7-L1155+1))),0)=ROW(INDIRECT("a1:a"&amp;$B$7-L1155+1))),"",SMALL(OFFSET($B1154,,L1155-1,,$B$7-L1155+1),ROW(INDIRECT("a1:a"&amp;$B$7-L1155+1)))),D$17-L1155)),
SMALL(IF((SMALL(OFFSET($B1154,,L1155-1,,$B$7-L1155+1),ROW(INDIRECT("a1:a"&amp;$B$7-L1155+1)))=OFFSET($B1155,,L1155-1))*(MATCH(OFFSET($B1155,,L1155-1),SMALL(OFFSET($B1154,,L1155-1,,$B$7-L1155+1),ROW(INDIRECT("a1:a"&amp;$B$7-L1155+1))),0)=ROW(INDIRECT("a1:a"&amp;$B$7-L1155+1))),"",SMALL(OFFSET($B1154,,L1155-1,,$B$7-L1155+1),ROW(INDIRECT("a1:a"&amp;$B$7-L1155+1)))),D$17-L1155)))</f>
        <v>2</v>
      </c>
      <c r="E1155" s="8">
        <f t="array" aca="1" ref="E1155" ca="1">IF(OR($A1155&gt;$B$9,E$17&gt;$B$7),"",CHOOSE(E$15,IF(M1155=99,
IF(SUM(--(TRANSPOSE(LARGE(OFFSET($B1154,,E$17,,$B$7-E$17),ROW(INDIRECT("a1:a"&amp;$B$7-E$17))))=OFFSET($B1154,,E$17,,$B$7-E$17)))=$B$7-E$17,MIN(IF(E1154&gt;=OFFSET($B1154,,D$17,,$B$7-D$17),"",OFFSET($B1154,,D$17,,$B$7-D$17))),E1154),
SMALL(IF((SMALL(OFFSET($B1154,,M1155-1,,$B$7-M1155+1),ROW(INDIRECT("a1:a"&amp;$B$7-M1155+1)))=OFFSET($B1155,,M1155-1))*(MATCH(OFFSET($B1155,,M1155-1),SMALL(OFFSET($B1154,,M1155-1,,$B$7-M1155+1),ROW(INDIRECT("a1:a"&amp;$B$7-M1155+1))),0)=ROW(INDIRECT("a1:a"&amp;$B$7-M1155+1))),"",SMALL(OFFSET($B1154,,M1155-1,,$B$7-M1155+1),ROW(INDIRECT("a1:a"&amp;$B$7-M1155+1)))),E$17-M1155)),
SMALL(IF((SMALL(OFFSET($B1154,,M1155-1,,$B$7-M1155+1),ROW(INDIRECT("a1:a"&amp;$B$7-M1155+1)))=OFFSET($B1155,,M1155-1))*(MATCH(OFFSET($B1155,,M1155-1),SMALL(OFFSET($B1154,,M1155-1,,$B$7-M1155+1),ROW(INDIRECT("a1:a"&amp;$B$7-M1155+1))),0)=ROW(INDIRECT("a1:a"&amp;$B$7-M1155+1))),"",SMALL(OFFSET($B1154,,M1155-1,,$B$7-M1155+1),ROW(INDIRECT("a1:a"&amp;$B$7-M1155+1)))),E$17-M1155)))</f>
        <v>2</v>
      </c>
      <c r="F1155" s="8">
        <f t="array" aca="1" ref="F1155" ca="1">IF(OR($A1155&gt;$B$9,F$17&gt;$B$7),"",CHOOSE(F$15,IF(N1155=99,
IF(SUM(--(TRANSPOSE(LARGE(OFFSET($B1154,,F$17,,$B$7-F$17),ROW(INDIRECT("a1:a"&amp;$B$7-F$17))))=OFFSET($B1154,,F$17,,$B$7-F$17)))=$B$7-F$17,MIN(IF(F1154&gt;=OFFSET($B1154,,E$17,,$B$7-E$17),"",OFFSET($B1154,,E$17,,$B$7-E$17))),F1154),
SMALL(IF((SMALL(OFFSET($B1154,,N1155-1,,$B$7-N1155+1),ROW(INDIRECT("a1:a"&amp;$B$7-N1155+1)))=OFFSET($B1155,,N1155-1))*(MATCH(OFFSET($B1155,,N1155-1),SMALL(OFFSET($B1154,,N1155-1,,$B$7-N1155+1),ROW(INDIRECT("a1:a"&amp;$B$7-N1155+1))),0)=ROW(INDIRECT("a1:a"&amp;$B$7-N1155+1))),"",SMALL(OFFSET($B1154,,N1155-1,,$B$7-N1155+1),ROW(INDIRECT("a1:a"&amp;$B$7-N1155+1)))),F$17-N1155)),
SMALL(IF((SMALL(OFFSET($B1154,,N1155-1,,$B$7-N1155+1),ROW(INDIRECT("a1:a"&amp;$B$7-N1155+1)))=OFFSET($B1155,,N1155-1))*(MATCH(OFFSET($B1155,,N1155-1),SMALL(OFFSET($B1154,,N1155-1,,$B$7-N1155+1),ROW(INDIRECT("a1:a"&amp;$B$7-N1155+1))),0)=ROW(INDIRECT("a1:a"&amp;$B$7-N1155+1))),"",SMALL(OFFSET($B1154,,N1155-1,,$B$7-N1155+1),ROW(INDIRECT("a1:a"&amp;$B$7-N1155+1)))),F$17-N1155)))</f>
        <v>1</v>
      </c>
      <c r="G1155" s="8">
        <f t="array" aca="1" ref="G1155" ca="1">IF(OR($A1155&gt;$B$9,G$17&gt;$B$7),"",CHOOSE(G$15,IF(O1155=99,
IF(SUM(--(TRANSPOSE(LARGE(OFFSET($B1154,,G$17,,$B$7-G$17),ROW(INDIRECT("a1:a"&amp;$B$7-G$17))))=OFFSET($B1154,,G$17,,$B$7-G$17)))=$B$7-G$17,MIN(IF(G1154&gt;=OFFSET($B1154,,F$17,,$B$7-F$17),"",OFFSET($B1154,,F$17,,$B$7-F$17))),G1154),
SMALL(IF((SMALL(OFFSET($B1154,,O1155-1,,$B$7-O1155+1),ROW(INDIRECT("a1:a"&amp;$B$7-O1155+1)))=OFFSET($B1155,,O1155-1))*(MATCH(OFFSET($B1155,,O1155-1),SMALL(OFFSET($B1154,,O1155-1,,$B$7-O1155+1),ROW(INDIRECT("a1:a"&amp;$B$7-O1155+1))),0)=ROW(INDIRECT("a1:a"&amp;$B$7-O1155+1))),"",SMALL(OFFSET($B1154,,O1155-1,,$B$7-O1155+1),ROW(INDIRECT("a1:a"&amp;$B$7-O1155+1)))),G$17-O1155)),
SMALL(IF((SMALL(OFFSET($B1154,,O1155-1,,$B$7-O1155+1),ROW(INDIRECT("a1:a"&amp;$B$7-O1155+1)))=OFFSET($B1155,,O1155-1))*(MATCH(OFFSET($B1155,,O1155-1),SMALL(OFFSET($B1154,,O1155-1,,$B$7-O1155+1),ROW(INDIRECT("a1:a"&amp;$B$7-O1155+1))),0)=ROW(INDIRECT("a1:a"&amp;$B$7-O1155+1))),"",SMALL(OFFSET($B1154,,O1155-1,,$B$7-O1155+1),ROW(INDIRECT("a1:a"&amp;$B$7-O1155+1)))),G$17-O1155)))</f>
        <v>3</v>
      </c>
      <c r="H1155" s="8">
        <f t="array" aca="1" ref="H1155" ca="1">IF(OR($A1155&gt;$B$9,H$17&gt;$B$7),"",CHOOSE(H$15,IF(P1155=99,
IF(SUM(--(TRANSPOSE(LARGE(OFFSET($B1154,,H$17,,$B$7-H$17),ROW(INDIRECT("a1:a"&amp;$B$7-H$17))))=OFFSET($B1154,,H$17,,$B$7-H$17)))=$B$7-H$17,MIN(IF(H1154&gt;=OFFSET($B1154,,G$17,,$B$7-G$17),"",OFFSET($B1154,,G$17,,$B$7-G$17))),H1154),
SMALL(IF((SMALL(OFFSET($B1154,,P1155-1,,$B$7-P1155+1),ROW(INDIRECT("a1:a"&amp;$B$7-P1155+1)))=OFFSET($B1155,,P1155-1))*(MATCH(OFFSET($B1155,,P1155-1),SMALL(OFFSET($B1154,,P1155-1,,$B$7-P1155+1),ROW(INDIRECT("a1:a"&amp;$B$7-P1155+1))),0)=ROW(INDIRECT("a1:a"&amp;$B$7-P1155+1))),"",SMALL(OFFSET($B1154,,P1155-1,,$B$7-P1155+1),ROW(INDIRECT("a1:a"&amp;$B$7-P1155+1)))),H$17-P1155)),
SMALL(IF((SMALL(OFFSET($B1154,,P1155-1,,$B$7-P1155+1),ROW(INDIRECT("a1:a"&amp;$B$7-P1155+1)))=OFFSET($B1155,,P1155-1))*(MATCH(OFFSET($B1155,,P1155-1),SMALL(OFFSET($B1154,,P1155-1,,$B$7-P1155+1),ROW(INDIRECT("a1:a"&amp;$B$7-P1155+1))),0)=ROW(INDIRECT("a1:a"&amp;$B$7-P1155+1))),"",SMALL(OFFSET($B1154,,P1155-1,,$B$7-P1155+1),ROW(INDIRECT("a1:a"&amp;$B$7-P1155+1)))),H$17-P1155)))</f>
        <v>4</v>
      </c>
      <c r="I1155" s="44">
        <f t="array" aca="1" ref="I1155" ca="1">IF(OR($A1155&gt;$B$9,I$17&gt;$B$7),"",CHOOSE(I$15,IF(Q1155=99,
IF(SUM(--(TRANSPOSE(LARGE(OFFSET($B1154,,I$17,,$B$7-I$17),ROW(INDIRECT("a1:a"&amp;$B$7-I$17))))=OFFSET($B1154,,I$17,,$B$7-I$17)))=$B$7-I$17,MIN(IF(I1154&gt;=OFFSET($B1154,,H$17,,$B$7-H$17),"",OFFSET($B1154,,H$17,,$B$7-H$17))),I1154),
SMALL(IF((SMALL(OFFSET($B1154,,Q1155-1,,$B$7-Q1155+1),ROW(INDIRECT("a1:a"&amp;$B$7-Q1155+1)))=OFFSET($B1155,,Q1155-1))*(MATCH(OFFSET($B1155,,Q1155-1),SMALL(OFFSET($B1154,,Q1155-1,,$B$7-Q1155+1),ROW(INDIRECT("a1:a"&amp;$B$7-Q1155+1))),0)=ROW(INDIRECT("a1:a"&amp;$B$7-Q1155+1))),"",SMALL(OFFSET($B1154,,Q1155-1,,$B$7-Q1155+1),ROW(INDIRECT("a1:a"&amp;$B$7-Q1155+1)))),I$17-Q1155)),
SMALL(IF((SMALL(OFFSET($B1154,,Q1155-1,,$B$7-Q1155+1),ROW(INDIRECT("a1:a"&amp;$B$7-Q1155+1)))=OFFSET($B1155,,Q1155-1))*(MATCH(OFFSET($B1155,,Q1155-1),SMALL(OFFSET($B1154,,Q1155-1,,$B$7-Q1155+1),ROW(INDIRECT("a1:a"&amp;$B$7-Q1155+1))),0)=ROW(INDIRECT("a1:a"&amp;$B$7-Q1155+1))),"",SMALL(OFFSET($B1154,,Q1155-1,,$B$7-Q1155+1),ROW(INDIRECT("a1:a"&amp;$B$7-Q1155+1)))),I$17-Q1155)))</f>
        <v>1</v>
      </c>
      <c r="J1155" s="13"/>
      <c r="K1155" s="26">
        <f t="array" aca="1" ref="K1155" ca="1">MIN(IF($B1155:B1155&gt;$B1154:B1154,COLUMN($B$18:B1154)-COLUMN($B$18)+1,99))</f>
        <v>99</v>
      </c>
      <c r="L1155" s="26">
        <f t="array" aca="1" ref="L1155" ca="1">MIN(IF($B1155:C1155&gt;$B1154:C1154,COLUMN($B$18:C1154)-COLUMN($B$18)+1,99))</f>
        <v>99</v>
      </c>
      <c r="M1155" s="26">
        <f t="array" aca="1" ref="M1155" ca="1">MIN(IF($B1155:D1155&gt;$B1154:D1154,COLUMN($B$18:D1154)-COLUMN($B$18)+1,99))</f>
        <v>99</v>
      </c>
      <c r="N1155" s="26">
        <f t="array" aca="1" ref="N1155" ca="1">MIN(IF($B1155:E1155&gt;$B1154:E1154,COLUMN($B$18:E1154)-COLUMN($B$18)+1,99))</f>
        <v>99</v>
      </c>
      <c r="O1155" s="26">
        <f t="array" aca="1" ref="O1155" ca="1">MIN(IF($B1155:F1155&gt;$B1154:F1154,COLUMN($B$18:F1154)-COLUMN($B$18)+1,99))</f>
        <v>99</v>
      </c>
      <c r="P1155" s="26">
        <f t="array" aca="1" ref="P1155" ca="1">MIN(IF($B1155:G1155&gt;$B1154:G1154,COLUMN($B$18:G1154)-COLUMN($B$18)+1,99))</f>
        <v>99</v>
      </c>
      <c r="Q1155" s="48">
        <f t="array" aca="1" ref="Q1155" ca="1">MIN(IF($B1155:H1155&gt;$B1154:H1154,COLUMN($B$18:H1154)-COLUMN($B$18)+1,99))</f>
        <v>7</v>
      </c>
    </row>
    <row r="1156" spans="1:17" x14ac:dyDescent="0.25">
      <c r="A1156" s="10">
        <v>1139</v>
      </c>
      <c r="B1156" s="8">
        <f t="array" aca="1" ref="B1156" ca="1">IF(A1156&gt;$B$9,"",IF(SUM(--(TRANSPOSE(LARGE(OFFSET($B1155,,B$17,,$B$7-B$17),ROW(INDIRECT("a1:a"&amp;$B$7-B$17))))=OFFSET($B1155,,B$17,,$B$7-B$17)))=$B$7-B$17,OFFSET($B$12,,MATCH(B1155,$B$12:$H$12,FALSE)),B1155))</f>
        <v>3</v>
      </c>
      <c r="C1156" s="8">
        <f t="array" aca="1" ref="C1156" ca="1">IF(OR($A1156&gt;$B$9,C$17&gt;$B$7),"",CHOOSE(C$15,IF(K1156=99,
IF(SUM(--(TRANSPOSE(LARGE(OFFSET($B1155,,C$17,,$B$7-C$17),ROW(INDIRECT("a1:a"&amp;$B$7-C$17))))=OFFSET($B1155,,C$17,,$B$7-C$17)))=$B$7-C$17,MIN(IF(C1155&gt;=OFFSET($B1155,,B$17,,$B$7-B$17),"",OFFSET($B1155,,B$17,,$B$7-B$17))),C1155),
SMALL(IF((SMALL(OFFSET($B1155,,K1156-1,,$B$7-K1156+1),ROW(INDIRECT("a1:a"&amp;$B$7-K1156+1)))=OFFSET($B1156,,K1156-1))*(MATCH(OFFSET($B1156,,K1156-1),SMALL(OFFSET($B1155,,K1156-1,,$B$7-K1156+1),ROW(INDIRECT("a1:a"&amp;$B$7-K1156+1))),0)=ROW(INDIRECT("a1:a"&amp;$B$7-K1156+1))),"",SMALL(OFFSET($B1155,,K1156-1,,$B$7-K1156+1),ROW(INDIRECT("a1:a"&amp;$B$7-K1156+1)))),C$17-K1156)),
SMALL(IF((SMALL(OFFSET($B1155,,K1156-1,,$B$7-K1156+1),ROW(INDIRECT("a1:a"&amp;$B$7-K1156+1)))=OFFSET($B1156,,K1156-1))*(MATCH(OFFSET($B1156,,K1156-1),SMALL(OFFSET($B1155,,K1156-1,,$B$7-K1156+1),ROW(INDIRECT("a1:a"&amp;$B$7-K1156+1))),0)=ROW(INDIRECT("a1:a"&amp;$B$7-K1156+1))),"",SMALL(OFFSET($B1155,,K1156-1,,$B$7-K1156+1),ROW(INDIRECT("a1:a"&amp;$B$7-K1156+1)))),C$17-K1156)))</f>
        <v>1</v>
      </c>
      <c r="D1156" s="8">
        <f t="array" aca="1" ref="D1156" ca="1">IF(OR($A1156&gt;$B$9,D$17&gt;$B$7),"",CHOOSE(D$15,IF(L1156=99,
IF(SUM(--(TRANSPOSE(LARGE(OFFSET($B1155,,D$17,,$B$7-D$17),ROW(INDIRECT("a1:a"&amp;$B$7-D$17))))=OFFSET($B1155,,D$17,,$B$7-D$17)))=$B$7-D$17,MIN(IF(D1155&gt;=OFFSET($B1155,,C$17,,$B$7-C$17),"",OFFSET($B1155,,C$17,,$B$7-C$17))),D1155),
SMALL(IF((SMALL(OFFSET($B1155,,L1156-1,,$B$7-L1156+1),ROW(INDIRECT("a1:a"&amp;$B$7-L1156+1)))=OFFSET($B1156,,L1156-1))*(MATCH(OFFSET($B1156,,L1156-1),SMALL(OFFSET($B1155,,L1156-1,,$B$7-L1156+1),ROW(INDIRECT("a1:a"&amp;$B$7-L1156+1))),0)=ROW(INDIRECT("a1:a"&amp;$B$7-L1156+1))),"",SMALL(OFFSET($B1155,,L1156-1,,$B$7-L1156+1),ROW(INDIRECT("a1:a"&amp;$B$7-L1156+1)))),D$17-L1156)),
SMALL(IF((SMALL(OFFSET($B1155,,L1156-1,,$B$7-L1156+1),ROW(INDIRECT("a1:a"&amp;$B$7-L1156+1)))=OFFSET($B1156,,L1156-1))*(MATCH(OFFSET($B1156,,L1156-1),SMALL(OFFSET($B1155,,L1156-1,,$B$7-L1156+1),ROW(INDIRECT("a1:a"&amp;$B$7-L1156+1))),0)=ROW(INDIRECT("a1:a"&amp;$B$7-L1156+1))),"",SMALL(OFFSET($B1155,,L1156-1,,$B$7-L1156+1),ROW(INDIRECT("a1:a"&amp;$B$7-L1156+1)))),D$17-L1156)))</f>
        <v>2</v>
      </c>
      <c r="E1156" s="8">
        <f t="array" aca="1" ref="E1156" ca="1">IF(OR($A1156&gt;$B$9,E$17&gt;$B$7),"",CHOOSE(E$15,IF(M1156=99,
IF(SUM(--(TRANSPOSE(LARGE(OFFSET($B1155,,E$17,,$B$7-E$17),ROW(INDIRECT("a1:a"&amp;$B$7-E$17))))=OFFSET($B1155,,E$17,,$B$7-E$17)))=$B$7-E$17,MIN(IF(E1155&gt;=OFFSET($B1155,,D$17,,$B$7-D$17),"",OFFSET($B1155,,D$17,,$B$7-D$17))),E1155),
SMALL(IF((SMALL(OFFSET($B1155,,M1156-1,,$B$7-M1156+1),ROW(INDIRECT("a1:a"&amp;$B$7-M1156+1)))=OFFSET($B1156,,M1156-1))*(MATCH(OFFSET($B1156,,M1156-1),SMALL(OFFSET($B1155,,M1156-1,,$B$7-M1156+1),ROW(INDIRECT("a1:a"&amp;$B$7-M1156+1))),0)=ROW(INDIRECT("a1:a"&amp;$B$7-M1156+1))),"",SMALL(OFFSET($B1155,,M1156-1,,$B$7-M1156+1),ROW(INDIRECT("a1:a"&amp;$B$7-M1156+1)))),E$17-M1156)),
SMALL(IF((SMALL(OFFSET($B1155,,M1156-1,,$B$7-M1156+1),ROW(INDIRECT("a1:a"&amp;$B$7-M1156+1)))=OFFSET($B1156,,M1156-1))*(MATCH(OFFSET($B1156,,M1156-1),SMALL(OFFSET($B1155,,M1156-1,,$B$7-M1156+1),ROW(INDIRECT("a1:a"&amp;$B$7-M1156+1))),0)=ROW(INDIRECT("a1:a"&amp;$B$7-M1156+1))),"",SMALL(OFFSET($B1155,,M1156-1,,$B$7-M1156+1),ROW(INDIRECT("a1:a"&amp;$B$7-M1156+1)))),E$17-M1156)))</f>
        <v>2</v>
      </c>
      <c r="F1156" s="8">
        <f t="array" aca="1" ref="F1156" ca="1">IF(OR($A1156&gt;$B$9,F$17&gt;$B$7),"",CHOOSE(F$15,IF(N1156=99,
IF(SUM(--(TRANSPOSE(LARGE(OFFSET($B1155,,F$17,,$B$7-F$17),ROW(INDIRECT("a1:a"&amp;$B$7-F$17))))=OFFSET($B1155,,F$17,,$B$7-F$17)))=$B$7-F$17,MIN(IF(F1155&gt;=OFFSET($B1155,,E$17,,$B$7-E$17),"",OFFSET($B1155,,E$17,,$B$7-E$17))),F1155),
SMALL(IF((SMALL(OFFSET($B1155,,N1156-1,,$B$7-N1156+1),ROW(INDIRECT("a1:a"&amp;$B$7-N1156+1)))=OFFSET($B1156,,N1156-1))*(MATCH(OFFSET($B1156,,N1156-1),SMALL(OFFSET($B1155,,N1156-1,,$B$7-N1156+1),ROW(INDIRECT("a1:a"&amp;$B$7-N1156+1))),0)=ROW(INDIRECT("a1:a"&amp;$B$7-N1156+1))),"",SMALL(OFFSET($B1155,,N1156-1,,$B$7-N1156+1),ROW(INDIRECT("a1:a"&amp;$B$7-N1156+1)))),F$17-N1156)),
SMALL(IF((SMALL(OFFSET($B1155,,N1156-1,,$B$7-N1156+1),ROW(INDIRECT("a1:a"&amp;$B$7-N1156+1)))=OFFSET($B1156,,N1156-1))*(MATCH(OFFSET($B1156,,N1156-1),SMALL(OFFSET($B1155,,N1156-1,,$B$7-N1156+1),ROW(INDIRECT("a1:a"&amp;$B$7-N1156+1))),0)=ROW(INDIRECT("a1:a"&amp;$B$7-N1156+1))),"",SMALL(OFFSET($B1155,,N1156-1,,$B$7-N1156+1),ROW(INDIRECT("a1:a"&amp;$B$7-N1156+1)))),F$17-N1156)))</f>
        <v>1</v>
      </c>
      <c r="G1156" s="8">
        <f t="array" aca="1" ref="G1156" ca="1">IF(OR($A1156&gt;$B$9,G$17&gt;$B$7),"",CHOOSE(G$15,IF(O1156=99,
IF(SUM(--(TRANSPOSE(LARGE(OFFSET($B1155,,G$17,,$B$7-G$17),ROW(INDIRECT("a1:a"&amp;$B$7-G$17))))=OFFSET($B1155,,G$17,,$B$7-G$17)))=$B$7-G$17,MIN(IF(G1155&gt;=OFFSET($B1155,,F$17,,$B$7-F$17),"",OFFSET($B1155,,F$17,,$B$7-F$17))),G1155),
SMALL(IF((SMALL(OFFSET($B1155,,O1156-1,,$B$7-O1156+1),ROW(INDIRECT("a1:a"&amp;$B$7-O1156+1)))=OFFSET($B1156,,O1156-1))*(MATCH(OFFSET($B1156,,O1156-1),SMALL(OFFSET($B1155,,O1156-1,,$B$7-O1156+1),ROW(INDIRECT("a1:a"&amp;$B$7-O1156+1))),0)=ROW(INDIRECT("a1:a"&amp;$B$7-O1156+1))),"",SMALL(OFFSET($B1155,,O1156-1,,$B$7-O1156+1),ROW(INDIRECT("a1:a"&amp;$B$7-O1156+1)))),G$17-O1156)),
SMALL(IF((SMALL(OFFSET($B1155,,O1156-1,,$B$7-O1156+1),ROW(INDIRECT("a1:a"&amp;$B$7-O1156+1)))=OFFSET($B1156,,O1156-1))*(MATCH(OFFSET($B1156,,O1156-1),SMALL(OFFSET($B1155,,O1156-1,,$B$7-O1156+1),ROW(INDIRECT("a1:a"&amp;$B$7-O1156+1))),0)=ROW(INDIRECT("a1:a"&amp;$B$7-O1156+1))),"",SMALL(OFFSET($B1155,,O1156-1,,$B$7-O1156+1),ROW(INDIRECT("a1:a"&amp;$B$7-O1156+1)))),G$17-O1156)))</f>
        <v>4</v>
      </c>
      <c r="H1156" s="8">
        <f t="array" aca="1" ref="H1156" ca="1">IF(OR($A1156&gt;$B$9,H$17&gt;$B$7),"",CHOOSE(H$15,IF(P1156=99,
IF(SUM(--(TRANSPOSE(LARGE(OFFSET($B1155,,H$17,,$B$7-H$17),ROW(INDIRECT("a1:a"&amp;$B$7-H$17))))=OFFSET($B1155,,H$17,,$B$7-H$17)))=$B$7-H$17,MIN(IF(H1155&gt;=OFFSET($B1155,,G$17,,$B$7-G$17),"",OFFSET($B1155,,G$17,,$B$7-G$17))),H1155),
SMALL(IF((SMALL(OFFSET($B1155,,P1156-1,,$B$7-P1156+1),ROW(INDIRECT("a1:a"&amp;$B$7-P1156+1)))=OFFSET($B1156,,P1156-1))*(MATCH(OFFSET($B1156,,P1156-1),SMALL(OFFSET($B1155,,P1156-1,,$B$7-P1156+1),ROW(INDIRECT("a1:a"&amp;$B$7-P1156+1))),0)=ROW(INDIRECT("a1:a"&amp;$B$7-P1156+1))),"",SMALL(OFFSET($B1155,,P1156-1,,$B$7-P1156+1),ROW(INDIRECT("a1:a"&amp;$B$7-P1156+1)))),H$17-P1156)),
SMALL(IF((SMALL(OFFSET($B1155,,P1156-1,,$B$7-P1156+1),ROW(INDIRECT("a1:a"&amp;$B$7-P1156+1)))=OFFSET($B1156,,P1156-1))*(MATCH(OFFSET($B1156,,P1156-1),SMALL(OFFSET($B1155,,P1156-1,,$B$7-P1156+1),ROW(INDIRECT("a1:a"&amp;$B$7-P1156+1))),0)=ROW(INDIRECT("a1:a"&amp;$B$7-P1156+1))),"",SMALL(OFFSET($B1155,,P1156-1,,$B$7-P1156+1),ROW(INDIRECT("a1:a"&amp;$B$7-P1156+1)))),H$17-P1156)))</f>
        <v>1</v>
      </c>
      <c r="I1156" s="44">
        <f t="array" aca="1" ref="I1156" ca="1">IF(OR($A1156&gt;$B$9,I$17&gt;$B$7),"",CHOOSE(I$15,IF(Q1156=99,
IF(SUM(--(TRANSPOSE(LARGE(OFFSET($B1155,,I$17,,$B$7-I$17),ROW(INDIRECT("a1:a"&amp;$B$7-I$17))))=OFFSET($B1155,,I$17,,$B$7-I$17)))=$B$7-I$17,MIN(IF(I1155&gt;=OFFSET($B1155,,H$17,,$B$7-H$17),"",OFFSET($B1155,,H$17,,$B$7-H$17))),I1155),
SMALL(IF((SMALL(OFFSET($B1155,,Q1156-1,,$B$7-Q1156+1),ROW(INDIRECT("a1:a"&amp;$B$7-Q1156+1)))=OFFSET($B1156,,Q1156-1))*(MATCH(OFFSET($B1156,,Q1156-1),SMALL(OFFSET($B1155,,Q1156-1,,$B$7-Q1156+1),ROW(INDIRECT("a1:a"&amp;$B$7-Q1156+1))),0)=ROW(INDIRECT("a1:a"&amp;$B$7-Q1156+1))),"",SMALL(OFFSET($B1155,,Q1156-1,,$B$7-Q1156+1),ROW(INDIRECT("a1:a"&amp;$B$7-Q1156+1)))),I$17-Q1156)),
SMALL(IF((SMALL(OFFSET($B1155,,Q1156-1,,$B$7-Q1156+1),ROW(INDIRECT("a1:a"&amp;$B$7-Q1156+1)))=OFFSET($B1156,,Q1156-1))*(MATCH(OFFSET($B1156,,Q1156-1),SMALL(OFFSET($B1155,,Q1156-1,,$B$7-Q1156+1),ROW(INDIRECT("a1:a"&amp;$B$7-Q1156+1))),0)=ROW(INDIRECT("a1:a"&amp;$B$7-Q1156+1))),"",SMALL(OFFSET($B1155,,Q1156-1,,$B$7-Q1156+1),ROW(INDIRECT("a1:a"&amp;$B$7-Q1156+1)))),I$17-Q1156)))</f>
        <v>3</v>
      </c>
      <c r="J1156" s="13"/>
      <c r="K1156" s="26">
        <f t="array" aca="1" ref="K1156" ca="1">MIN(IF($B1156:B1156&gt;$B1155:B1155,COLUMN($B$18:B1155)-COLUMN($B$18)+1,99))</f>
        <v>99</v>
      </c>
      <c r="L1156" s="26">
        <f t="array" aca="1" ref="L1156" ca="1">MIN(IF($B1156:C1156&gt;$B1155:C1155,COLUMN($B$18:C1155)-COLUMN($B$18)+1,99))</f>
        <v>99</v>
      </c>
      <c r="M1156" s="26">
        <f t="array" aca="1" ref="M1156" ca="1">MIN(IF($B1156:D1156&gt;$B1155:D1155,COLUMN($B$18:D1155)-COLUMN($B$18)+1,99))</f>
        <v>99</v>
      </c>
      <c r="N1156" s="26">
        <f t="array" aca="1" ref="N1156" ca="1">MIN(IF($B1156:E1156&gt;$B1155:E1155,COLUMN($B$18:E1155)-COLUMN($B$18)+1,99))</f>
        <v>99</v>
      </c>
      <c r="O1156" s="26">
        <f t="array" aca="1" ref="O1156" ca="1">MIN(IF($B1156:F1156&gt;$B1155:F1155,COLUMN($B$18:F1155)-COLUMN($B$18)+1,99))</f>
        <v>99</v>
      </c>
      <c r="P1156" s="26">
        <f t="array" aca="1" ref="P1156" ca="1">MIN(IF($B1156:G1156&gt;$B1155:G1155,COLUMN($B$18:G1155)-COLUMN($B$18)+1,99))</f>
        <v>6</v>
      </c>
      <c r="Q1156" s="48">
        <f t="array" aca="1" ref="Q1156" ca="1">MIN(IF($B1156:H1156&gt;$B1155:H1155,COLUMN($B$18:H1155)-COLUMN($B$18)+1,99))</f>
        <v>6</v>
      </c>
    </row>
    <row r="1157" spans="1:17" x14ac:dyDescent="0.25">
      <c r="A1157" s="10">
        <v>1140</v>
      </c>
      <c r="B1157" s="8">
        <f t="array" aca="1" ref="B1157" ca="1">IF(A1157&gt;$B$9,"",IF(SUM(--(TRANSPOSE(LARGE(OFFSET($B1156,,B$17,,$B$7-B$17),ROW(INDIRECT("a1:a"&amp;$B$7-B$17))))=OFFSET($B1156,,B$17,,$B$7-B$17)))=$B$7-B$17,OFFSET($B$12,,MATCH(B1156,$B$12:$H$12,FALSE)),B1156))</f>
        <v>3</v>
      </c>
      <c r="C1157" s="8">
        <f t="array" aca="1" ref="C1157" ca="1">IF(OR($A1157&gt;$B$9,C$17&gt;$B$7),"",CHOOSE(C$15,IF(K1157=99,
IF(SUM(--(TRANSPOSE(LARGE(OFFSET($B1156,,C$17,,$B$7-C$17),ROW(INDIRECT("a1:a"&amp;$B$7-C$17))))=OFFSET($B1156,,C$17,,$B$7-C$17)))=$B$7-C$17,MIN(IF(C1156&gt;=OFFSET($B1156,,B$17,,$B$7-B$17),"",OFFSET($B1156,,B$17,,$B$7-B$17))),C1156),
SMALL(IF((SMALL(OFFSET($B1156,,K1157-1,,$B$7-K1157+1),ROW(INDIRECT("a1:a"&amp;$B$7-K1157+1)))=OFFSET($B1157,,K1157-1))*(MATCH(OFFSET($B1157,,K1157-1),SMALL(OFFSET($B1156,,K1157-1,,$B$7-K1157+1),ROW(INDIRECT("a1:a"&amp;$B$7-K1157+1))),0)=ROW(INDIRECT("a1:a"&amp;$B$7-K1157+1))),"",SMALL(OFFSET($B1156,,K1157-1,,$B$7-K1157+1),ROW(INDIRECT("a1:a"&amp;$B$7-K1157+1)))),C$17-K1157)),
SMALL(IF((SMALL(OFFSET($B1156,,K1157-1,,$B$7-K1157+1),ROW(INDIRECT("a1:a"&amp;$B$7-K1157+1)))=OFFSET($B1157,,K1157-1))*(MATCH(OFFSET($B1157,,K1157-1),SMALL(OFFSET($B1156,,K1157-1,,$B$7-K1157+1),ROW(INDIRECT("a1:a"&amp;$B$7-K1157+1))),0)=ROW(INDIRECT("a1:a"&amp;$B$7-K1157+1))),"",SMALL(OFFSET($B1156,,K1157-1,,$B$7-K1157+1),ROW(INDIRECT("a1:a"&amp;$B$7-K1157+1)))),C$17-K1157)))</f>
        <v>1</v>
      </c>
      <c r="D1157" s="8">
        <f t="array" aca="1" ref="D1157" ca="1">IF(OR($A1157&gt;$B$9,D$17&gt;$B$7),"",CHOOSE(D$15,IF(L1157=99,
IF(SUM(--(TRANSPOSE(LARGE(OFFSET($B1156,,D$17,,$B$7-D$17),ROW(INDIRECT("a1:a"&amp;$B$7-D$17))))=OFFSET($B1156,,D$17,,$B$7-D$17)))=$B$7-D$17,MIN(IF(D1156&gt;=OFFSET($B1156,,C$17,,$B$7-C$17),"",OFFSET($B1156,,C$17,,$B$7-C$17))),D1156),
SMALL(IF((SMALL(OFFSET($B1156,,L1157-1,,$B$7-L1157+1),ROW(INDIRECT("a1:a"&amp;$B$7-L1157+1)))=OFFSET($B1157,,L1157-1))*(MATCH(OFFSET($B1157,,L1157-1),SMALL(OFFSET($B1156,,L1157-1,,$B$7-L1157+1),ROW(INDIRECT("a1:a"&amp;$B$7-L1157+1))),0)=ROW(INDIRECT("a1:a"&amp;$B$7-L1157+1))),"",SMALL(OFFSET($B1156,,L1157-1,,$B$7-L1157+1),ROW(INDIRECT("a1:a"&amp;$B$7-L1157+1)))),D$17-L1157)),
SMALL(IF((SMALL(OFFSET($B1156,,L1157-1,,$B$7-L1157+1),ROW(INDIRECT("a1:a"&amp;$B$7-L1157+1)))=OFFSET($B1157,,L1157-1))*(MATCH(OFFSET($B1157,,L1157-1),SMALL(OFFSET($B1156,,L1157-1,,$B$7-L1157+1),ROW(INDIRECT("a1:a"&amp;$B$7-L1157+1))),0)=ROW(INDIRECT("a1:a"&amp;$B$7-L1157+1))),"",SMALL(OFFSET($B1156,,L1157-1,,$B$7-L1157+1),ROW(INDIRECT("a1:a"&amp;$B$7-L1157+1)))),D$17-L1157)))</f>
        <v>2</v>
      </c>
      <c r="E1157" s="8">
        <f t="array" aca="1" ref="E1157" ca="1">IF(OR($A1157&gt;$B$9,E$17&gt;$B$7),"",CHOOSE(E$15,IF(M1157=99,
IF(SUM(--(TRANSPOSE(LARGE(OFFSET($B1156,,E$17,,$B$7-E$17),ROW(INDIRECT("a1:a"&amp;$B$7-E$17))))=OFFSET($B1156,,E$17,,$B$7-E$17)))=$B$7-E$17,MIN(IF(E1156&gt;=OFFSET($B1156,,D$17,,$B$7-D$17),"",OFFSET($B1156,,D$17,,$B$7-D$17))),E1156),
SMALL(IF((SMALL(OFFSET($B1156,,M1157-1,,$B$7-M1157+1),ROW(INDIRECT("a1:a"&amp;$B$7-M1157+1)))=OFFSET($B1157,,M1157-1))*(MATCH(OFFSET($B1157,,M1157-1),SMALL(OFFSET($B1156,,M1157-1,,$B$7-M1157+1),ROW(INDIRECT("a1:a"&amp;$B$7-M1157+1))),0)=ROW(INDIRECT("a1:a"&amp;$B$7-M1157+1))),"",SMALL(OFFSET($B1156,,M1157-1,,$B$7-M1157+1),ROW(INDIRECT("a1:a"&amp;$B$7-M1157+1)))),E$17-M1157)),
SMALL(IF((SMALL(OFFSET($B1156,,M1157-1,,$B$7-M1157+1),ROW(INDIRECT("a1:a"&amp;$B$7-M1157+1)))=OFFSET($B1157,,M1157-1))*(MATCH(OFFSET($B1157,,M1157-1),SMALL(OFFSET($B1156,,M1157-1,,$B$7-M1157+1),ROW(INDIRECT("a1:a"&amp;$B$7-M1157+1))),0)=ROW(INDIRECT("a1:a"&amp;$B$7-M1157+1))),"",SMALL(OFFSET($B1156,,M1157-1,,$B$7-M1157+1),ROW(INDIRECT("a1:a"&amp;$B$7-M1157+1)))),E$17-M1157)))</f>
        <v>2</v>
      </c>
      <c r="F1157" s="8">
        <f t="array" aca="1" ref="F1157" ca="1">IF(OR($A1157&gt;$B$9,F$17&gt;$B$7),"",CHOOSE(F$15,IF(N1157=99,
IF(SUM(--(TRANSPOSE(LARGE(OFFSET($B1156,,F$17,,$B$7-F$17),ROW(INDIRECT("a1:a"&amp;$B$7-F$17))))=OFFSET($B1156,,F$17,,$B$7-F$17)))=$B$7-F$17,MIN(IF(F1156&gt;=OFFSET($B1156,,E$17,,$B$7-E$17),"",OFFSET($B1156,,E$17,,$B$7-E$17))),F1156),
SMALL(IF((SMALL(OFFSET($B1156,,N1157-1,,$B$7-N1157+1),ROW(INDIRECT("a1:a"&amp;$B$7-N1157+1)))=OFFSET($B1157,,N1157-1))*(MATCH(OFFSET($B1157,,N1157-1),SMALL(OFFSET($B1156,,N1157-1,,$B$7-N1157+1),ROW(INDIRECT("a1:a"&amp;$B$7-N1157+1))),0)=ROW(INDIRECT("a1:a"&amp;$B$7-N1157+1))),"",SMALL(OFFSET($B1156,,N1157-1,,$B$7-N1157+1),ROW(INDIRECT("a1:a"&amp;$B$7-N1157+1)))),F$17-N1157)),
SMALL(IF((SMALL(OFFSET($B1156,,N1157-1,,$B$7-N1157+1),ROW(INDIRECT("a1:a"&amp;$B$7-N1157+1)))=OFFSET($B1157,,N1157-1))*(MATCH(OFFSET($B1157,,N1157-1),SMALL(OFFSET($B1156,,N1157-1,,$B$7-N1157+1),ROW(INDIRECT("a1:a"&amp;$B$7-N1157+1))),0)=ROW(INDIRECT("a1:a"&amp;$B$7-N1157+1))),"",SMALL(OFFSET($B1156,,N1157-1,,$B$7-N1157+1),ROW(INDIRECT("a1:a"&amp;$B$7-N1157+1)))),F$17-N1157)))</f>
        <v>1</v>
      </c>
      <c r="G1157" s="8">
        <f t="array" aca="1" ref="G1157" ca="1">IF(OR($A1157&gt;$B$9,G$17&gt;$B$7),"",CHOOSE(G$15,IF(O1157=99,
IF(SUM(--(TRANSPOSE(LARGE(OFFSET($B1156,,G$17,,$B$7-G$17),ROW(INDIRECT("a1:a"&amp;$B$7-G$17))))=OFFSET($B1156,,G$17,,$B$7-G$17)))=$B$7-G$17,MIN(IF(G1156&gt;=OFFSET($B1156,,F$17,,$B$7-F$17),"",OFFSET($B1156,,F$17,,$B$7-F$17))),G1156),
SMALL(IF((SMALL(OFFSET($B1156,,O1157-1,,$B$7-O1157+1),ROW(INDIRECT("a1:a"&amp;$B$7-O1157+1)))=OFFSET($B1157,,O1157-1))*(MATCH(OFFSET($B1157,,O1157-1),SMALL(OFFSET($B1156,,O1157-1,,$B$7-O1157+1),ROW(INDIRECT("a1:a"&amp;$B$7-O1157+1))),0)=ROW(INDIRECT("a1:a"&amp;$B$7-O1157+1))),"",SMALL(OFFSET($B1156,,O1157-1,,$B$7-O1157+1),ROW(INDIRECT("a1:a"&amp;$B$7-O1157+1)))),G$17-O1157)),
SMALL(IF((SMALL(OFFSET($B1156,,O1157-1,,$B$7-O1157+1),ROW(INDIRECT("a1:a"&amp;$B$7-O1157+1)))=OFFSET($B1157,,O1157-1))*(MATCH(OFFSET($B1157,,O1157-1),SMALL(OFFSET($B1156,,O1157-1,,$B$7-O1157+1),ROW(INDIRECT("a1:a"&amp;$B$7-O1157+1))),0)=ROW(INDIRECT("a1:a"&amp;$B$7-O1157+1))),"",SMALL(OFFSET($B1156,,O1157-1,,$B$7-O1157+1),ROW(INDIRECT("a1:a"&amp;$B$7-O1157+1)))),G$17-O1157)))</f>
        <v>4</v>
      </c>
      <c r="H1157" s="8">
        <f t="array" aca="1" ref="H1157" ca="1">IF(OR($A1157&gt;$B$9,H$17&gt;$B$7),"",CHOOSE(H$15,IF(P1157=99,
IF(SUM(--(TRANSPOSE(LARGE(OFFSET($B1156,,H$17,,$B$7-H$17),ROW(INDIRECT("a1:a"&amp;$B$7-H$17))))=OFFSET($B1156,,H$17,,$B$7-H$17)))=$B$7-H$17,MIN(IF(H1156&gt;=OFFSET($B1156,,G$17,,$B$7-G$17),"",OFFSET($B1156,,G$17,,$B$7-G$17))),H1156),
SMALL(IF((SMALL(OFFSET($B1156,,P1157-1,,$B$7-P1157+1),ROW(INDIRECT("a1:a"&amp;$B$7-P1157+1)))=OFFSET($B1157,,P1157-1))*(MATCH(OFFSET($B1157,,P1157-1),SMALL(OFFSET($B1156,,P1157-1,,$B$7-P1157+1),ROW(INDIRECT("a1:a"&amp;$B$7-P1157+1))),0)=ROW(INDIRECT("a1:a"&amp;$B$7-P1157+1))),"",SMALL(OFFSET($B1156,,P1157-1,,$B$7-P1157+1),ROW(INDIRECT("a1:a"&amp;$B$7-P1157+1)))),H$17-P1157)),
SMALL(IF((SMALL(OFFSET($B1156,,P1157-1,,$B$7-P1157+1),ROW(INDIRECT("a1:a"&amp;$B$7-P1157+1)))=OFFSET($B1157,,P1157-1))*(MATCH(OFFSET($B1157,,P1157-1),SMALL(OFFSET($B1156,,P1157-1,,$B$7-P1157+1),ROW(INDIRECT("a1:a"&amp;$B$7-P1157+1))),0)=ROW(INDIRECT("a1:a"&amp;$B$7-P1157+1))),"",SMALL(OFFSET($B1156,,P1157-1,,$B$7-P1157+1),ROW(INDIRECT("a1:a"&amp;$B$7-P1157+1)))),H$17-P1157)))</f>
        <v>3</v>
      </c>
      <c r="I1157" s="44">
        <f t="array" aca="1" ref="I1157" ca="1">IF(OR($A1157&gt;$B$9,I$17&gt;$B$7),"",CHOOSE(I$15,IF(Q1157=99,
IF(SUM(--(TRANSPOSE(LARGE(OFFSET($B1156,,I$17,,$B$7-I$17),ROW(INDIRECT("a1:a"&amp;$B$7-I$17))))=OFFSET($B1156,,I$17,,$B$7-I$17)))=$B$7-I$17,MIN(IF(I1156&gt;=OFFSET($B1156,,H$17,,$B$7-H$17),"",OFFSET($B1156,,H$17,,$B$7-H$17))),I1156),
SMALL(IF((SMALL(OFFSET($B1156,,Q1157-1,,$B$7-Q1157+1),ROW(INDIRECT("a1:a"&amp;$B$7-Q1157+1)))=OFFSET($B1157,,Q1157-1))*(MATCH(OFFSET($B1157,,Q1157-1),SMALL(OFFSET($B1156,,Q1157-1,,$B$7-Q1157+1),ROW(INDIRECT("a1:a"&amp;$B$7-Q1157+1))),0)=ROW(INDIRECT("a1:a"&amp;$B$7-Q1157+1))),"",SMALL(OFFSET($B1156,,Q1157-1,,$B$7-Q1157+1),ROW(INDIRECT("a1:a"&amp;$B$7-Q1157+1)))),I$17-Q1157)),
SMALL(IF((SMALL(OFFSET($B1156,,Q1157-1,,$B$7-Q1157+1),ROW(INDIRECT("a1:a"&amp;$B$7-Q1157+1)))=OFFSET($B1157,,Q1157-1))*(MATCH(OFFSET($B1157,,Q1157-1),SMALL(OFFSET($B1156,,Q1157-1,,$B$7-Q1157+1),ROW(INDIRECT("a1:a"&amp;$B$7-Q1157+1))),0)=ROW(INDIRECT("a1:a"&amp;$B$7-Q1157+1))),"",SMALL(OFFSET($B1156,,Q1157-1,,$B$7-Q1157+1),ROW(INDIRECT("a1:a"&amp;$B$7-Q1157+1)))),I$17-Q1157)))</f>
        <v>1</v>
      </c>
      <c r="J1157" s="13"/>
      <c r="K1157" s="26">
        <f t="array" aca="1" ref="K1157" ca="1">MIN(IF($B1157:B1157&gt;$B1156:B1156,COLUMN($B$18:B1156)-COLUMN($B$18)+1,99))</f>
        <v>99</v>
      </c>
      <c r="L1157" s="26">
        <f t="array" aca="1" ref="L1157" ca="1">MIN(IF($B1157:C1157&gt;$B1156:C1156,COLUMN($B$18:C1156)-COLUMN($B$18)+1,99))</f>
        <v>99</v>
      </c>
      <c r="M1157" s="26">
        <f t="array" aca="1" ref="M1157" ca="1">MIN(IF($B1157:D1157&gt;$B1156:D1156,COLUMN($B$18:D1156)-COLUMN($B$18)+1,99))</f>
        <v>99</v>
      </c>
      <c r="N1157" s="26">
        <f t="array" aca="1" ref="N1157" ca="1">MIN(IF($B1157:E1157&gt;$B1156:E1156,COLUMN($B$18:E1156)-COLUMN($B$18)+1,99))</f>
        <v>99</v>
      </c>
      <c r="O1157" s="26">
        <f t="array" aca="1" ref="O1157" ca="1">MIN(IF($B1157:F1157&gt;$B1156:F1156,COLUMN($B$18:F1156)-COLUMN($B$18)+1,99))</f>
        <v>99</v>
      </c>
      <c r="P1157" s="26">
        <f t="array" aca="1" ref="P1157" ca="1">MIN(IF($B1157:G1157&gt;$B1156:G1156,COLUMN($B$18:G1156)-COLUMN($B$18)+1,99))</f>
        <v>99</v>
      </c>
      <c r="Q1157" s="48">
        <f t="array" aca="1" ref="Q1157" ca="1">MIN(IF($B1157:H1157&gt;$B1156:H1156,COLUMN($B$18:H1156)-COLUMN($B$18)+1,99))</f>
        <v>7</v>
      </c>
    </row>
    <row r="1158" spans="1:17" x14ac:dyDescent="0.25">
      <c r="A1158" s="10">
        <v>1141</v>
      </c>
      <c r="B1158" s="8">
        <f t="array" aca="1" ref="B1158" ca="1">IF(A1158&gt;$B$9,"",IF(SUM(--(TRANSPOSE(LARGE(OFFSET($B1157,,B$17,,$B$7-B$17),ROW(INDIRECT("a1:a"&amp;$B$7-B$17))))=OFFSET($B1157,,B$17,,$B$7-B$17)))=$B$7-B$17,OFFSET($B$12,,MATCH(B1157,$B$12:$H$12,FALSE)),B1157))</f>
        <v>3</v>
      </c>
      <c r="C1158" s="8">
        <f t="array" aca="1" ref="C1158" ca="1">IF(OR($A1158&gt;$B$9,C$17&gt;$B$7),"",CHOOSE(C$15,IF(K1158=99,
IF(SUM(--(TRANSPOSE(LARGE(OFFSET($B1157,,C$17,,$B$7-C$17),ROW(INDIRECT("a1:a"&amp;$B$7-C$17))))=OFFSET($B1157,,C$17,,$B$7-C$17)))=$B$7-C$17,MIN(IF(C1157&gt;=OFFSET($B1157,,B$17,,$B$7-B$17),"",OFFSET($B1157,,B$17,,$B$7-B$17))),C1157),
SMALL(IF((SMALL(OFFSET($B1157,,K1158-1,,$B$7-K1158+1),ROW(INDIRECT("a1:a"&amp;$B$7-K1158+1)))=OFFSET($B1158,,K1158-1))*(MATCH(OFFSET($B1158,,K1158-1),SMALL(OFFSET($B1157,,K1158-1,,$B$7-K1158+1),ROW(INDIRECT("a1:a"&amp;$B$7-K1158+1))),0)=ROW(INDIRECT("a1:a"&amp;$B$7-K1158+1))),"",SMALL(OFFSET($B1157,,K1158-1,,$B$7-K1158+1),ROW(INDIRECT("a1:a"&amp;$B$7-K1158+1)))),C$17-K1158)),
SMALL(IF((SMALL(OFFSET($B1157,,K1158-1,,$B$7-K1158+1),ROW(INDIRECT("a1:a"&amp;$B$7-K1158+1)))=OFFSET($B1158,,K1158-1))*(MATCH(OFFSET($B1158,,K1158-1),SMALL(OFFSET($B1157,,K1158-1,,$B$7-K1158+1),ROW(INDIRECT("a1:a"&amp;$B$7-K1158+1))),0)=ROW(INDIRECT("a1:a"&amp;$B$7-K1158+1))),"",SMALL(OFFSET($B1157,,K1158-1,,$B$7-K1158+1),ROW(INDIRECT("a1:a"&amp;$B$7-K1158+1)))),C$17-K1158)))</f>
        <v>1</v>
      </c>
      <c r="D1158" s="8">
        <f t="array" aca="1" ref="D1158" ca="1">IF(OR($A1158&gt;$B$9,D$17&gt;$B$7),"",CHOOSE(D$15,IF(L1158=99,
IF(SUM(--(TRANSPOSE(LARGE(OFFSET($B1157,,D$17,,$B$7-D$17),ROW(INDIRECT("a1:a"&amp;$B$7-D$17))))=OFFSET($B1157,,D$17,,$B$7-D$17)))=$B$7-D$17,MIN(IF(D1157&gt;=OFFSET($B1157,,C$17,,$B$7-C$17),"",OFFSET($B1157,,C$17,,$B$7-C$17))),D1157),
SMALL(IF((SMALL(OFFSET($B1157,,L1158-1,,$B$7-L1158+1),ROW(INDIRECT("a1:a"&amp;$B$7-L1158+1)))=OFFSET($B1158,,L1158-1))*(MATCH(OFFSET($B1158,,L1158-1),SMALL(OFFSET($B1157,,L1158-1,,$B$7-L1158+1),ROW(INDIRECT("a1:a"&amp;$B$7-L1158+1))),0)=ROW(INDIRECT("a1:a"&amp;$B$7-L1158+1))),"",SMALL(OFFSET($B1157,,L1158-1,,$B$7-L1158+1),ROW(INDIRECT("a1:a"&amp;$B$7-L1158+1)))),D$17-L1158)),
SMALL(IF((SMALL(OFFSET($B1157,,L1158-1,,$B$7-L1158+1),ROW(INDIRECT("a1:a"&amp;$B$7-L1158+1)))=OFFSET($B1158,,L1158-1))*(MATCH(OFFSET($B1158,,L1158-1),SMALL(OFFSET($B1157,,L1158-1,,$B$7-L1158+1),ROW(INDIRECT("a1:a"&amp;$B$7-L1158+1))),0)=ROW(INDIRECT("a1:a"&amp;$B$7-L1158+1))),"",SMALL(OFFSET($B1157,,L1158-1,,$B$7-L1158+1),ROW(INDIRECT("a1:a"&amp;$B$7-L1158+1)))),D$17-L1158)))</f>
        <v>2</v>
      </c>
      <c r="E1158" s="8">
        <f t="array" aca="1" ref="E1158" ca="1">IF(OR($A1158&gt;$B$9,E$17&gt;$B$7),"",CHOOSE(E$15,IF(M1158=99,
IF(SUM(--(TRANSPOSE(LARGE(OFFSET($B1157,,E$17,,$B$7-E$17),ROW(INDIRECT("a1:a"&amp;$B$7-E$17))))=OFFSET($B1157,,E$17,,$B$7-E$17)))=$B$7-E$17,MIN(IF(E1157&gt;=OFFSET($B1157,,D$17,,$B$7-D$17),"",OFFSET($B1157,,D$17,,$B$7-D$17))),E1157),
SMALL(IF((SMALL(OFFSET($B1157,,M1158-1,,$B$7-M1158+1),ROW(INDIRECT("a1:a"&amp;$B$7-M1158+1)))=OFFSET($B1158,,M1158-1))*(MATCH(OFFSET($B1158,,M1158-1),SMALL(OFFSET($B1157,,M1158-1,,$B$7-M1158+1),ROW(INDIRECT("a1:a"&amp;$B$7-M1158+1))),0)=ROW(INDIRECT("a1:a"&amp;$B$7-M1158+1))),"",SMALL(OFFSET($B1157,,M1158-1,,$B$7-M1158+1),ROW(INDIRECT("a1:a"&amp;$B$7-M1158+1)))),E$17-M1158)),
SMALL(IF((SMALL(OFFSET($B1157,,M1158-1,,$B$7-M1158+1),ROW(INDIRECT("a1:a"&amp;$B$7-M1158+1)))=OFFSET($B1158,,M1158-1))*(MATCH(OFFSET($B1158,,M1158-1),SMALL(OFFSET($B1157,,M1158-1,,$B$7-M1158+1),ROW(INDIRECT("a1:a"&amp;$B$7-M1158+1))),0)=ROW(INDIRECT("a1:a"&amp;$B$7-M1158+1))),"",SMALL(OFFSET($B1157,,M1158-1,,$B$7-M1158+1),ROW(INDIRECT("a1:a"&amp;$B$7-M1158+1)))),E$17-M1158)))</f>
        <v>2</v>
      </c>
      <c r="F1158" s="8">
        <f t="array" aca="1" ref="F1158" ca="1">IF(OR($A1158&gt;$B$9,F$17&gt;$B$7),"",CHOOSE(F$15,IF(N1158=99,
IF(SUM(--(TRANSPOSE(LARGE(OFFSET($B1157,,F$17,,$B$7-F$17),ROW(INDIRECT("a1:a"&amp;$B$7-F$17))))=OFFSET($B1157,,F$17,,$B$7-F$17)))=$B$7-F$17,MIN(IF(F1157&gt;=OFFSET($B1157,,E$17,,$B$7-E$17),"",OFFSET($B1157,,E$17,,$B$7-E$17))),F1157),
SMALL(IF((SMALL(OFFSET($B1157,,N1158-1,,$B$7-N1158+1),ROW(INDIRECT("a1:a"&amp;$B$7-N1158+1)))=OFFSET($B1158,,N1158-1))*(MATCH(OFFSET($B1158,,N1158-1),SMALL(OFFSET($B1157,,N1158-1,,$B$7-N1158+1),ROW(INDIRECT("a1:a"&amp;$B$7-N1158+1))),0)=ROW(INDIRECT("a1:a"&amp;$B$7-N1158+1))),"",SMALL(OFFSET($B1157,,N1158-1,,$B$7-N1158+1),ROW(INDIRECT("a1:a"&amp;$B$7-N1158+1)))),F$17-N1158)),
SMALL(IF((SMALL(OFFSET($B1157,,N1158-1,,$B$7-N1158+1),ROW(INDIRECT("a1:a"&amp;$B$7-N1158+1)))=OFFSET($B1158,,N1158-1))*(MATCH(OFFSET($B1158,,N1158-1),SMALL(OFFSET($B1157,,N1158-1,,$B$7-N1158+1),ROW(INDIRECT("a1:a"&amp;$B$7-N1158+1))),0)=ROW(INDIRECT("a1:a"&amp;$B$7-N1158+1))),"",SMALL(OFFSET($B1157,,N1158-1,,$B$7-N1158+1),ROW(INDIRECT("a1:a"&amp;$B$7-N1158+1)))),F$17-N1158)))</f>
        <v>3</v>
      </c>
      <c r="G1158" s="8">
        <f t="array" aca="1" ref="G1158" ca="1">IF(OR($A1158&gt;$B$9,G$17&gt;$B$7),"",CHOOSE(G$15,IF(O1158=99,
IF(SUM(--(TRANSPOSE(LARGE(OFFSET($B1157,,G$17,,$B$7-G$17),ROW(INDIRECT("a1:a"&amp;$B$7-G$17))))=OFFSET($B1157,,G$17,,$B$7-G$17)))=$B$7-G$17,MIN(IF(G1157&gt;=OFFSET($B1157,,F$17,,$B$7-F$17),"",OFFSET($B1157,,F$17,,$B$7-F$17))),G1157),
SMALL(IF((SMALL(OFFSET($B1157,,O1158-1,,$B$7-O1158+1),ROW(INDIRECT("a1:a"&amp;$B$7-O1158+1)))=OFFSET($B1158,,O1158-1))*(MATCH(OFFSET($B1158,,O1158-1),SMALL(OFFSET($B1157,,O1158-1,,$B$7-O1158+1),ROW(INDIRECT("a1:a"&amp;$B$7-O1158+1))),0)=ROW(INDIRECT("a1:a"&amp;$B$7-O1158+1))),"",SMALL(OFFSET($B1157,,O1158-1,,$B$7-O1158+1),ROW(INDIRECT("a1:a"&amp;$B$7-O1158+1)))),G$17-O1158)),
SMALL(IF((SMALL(OFFSET($B1157,,O1158-1,,$B$7-O1158+1),ROW(INDIRECT("a1:a"&amp;$B$7-O1158+1)))=OFFSET($B1158,,O1158-1))*(MATCH(OFFSET($B1158,,O1158-1),SMALL(OFFSET($B1157,,O1158-1,,$B$7-O1158+1),ROW(INDIRECT("a1:a"&amp;$B$7-O1158+1))),0)=ROW(INDIRECT("a1:a"&amp;$B$7-O1158+1))),"",SMALL(OFFSET($B1157,,O1158-1,,$B$7-O1158+1),ROW(INDIRECT("a1:a"&amp;$B$7-O1158+1)))),G$17-O1158)))</f>
        <v>1</v>
      </c>
      <c r="H1158" s="8">
        <f t="array" aca="1" ref="H1158" ca="1">IF(OR($A1158&gt;$B$9,H$17&gt;$B$7),"",CHOOSE(H$15,IF(P1158=99,
IF(SUM(--(TRANSPOSE(LARGE(OFFSET($B1157,,H$17,,$B$7-H$17),ROW(INDIRECT("a1:a"&amp;$B$7-H$17))))=OFFSET($B1157,,H$17,,$B$7-H$17)))=$B$7-H$17,MIN(IF(H1157&gt;=OFFSET($B1157,,G$17,,$B$7-G$17),"",OFFSET($B1157,,G$17,,$B$7-G$17))),H1157),
SMALL(IF((SMALL(OFFSET($B1157,,P1158-1,,$B$7-P1158+1),ROW(INDIRECT("a1:a"&amp;$B$7-P1158+1)))=OFFSET($B1158,,P1158-1))*(MATCH(OFFSET($B1158,,P1158-1),SMALL(OFFSET($B1157,,P1158-1,,$B$7-P1158+1),ROW(INDIRECT("a1:a"&amp;$B$7-P1158+1))),0)=ROW(INDIRECT("a1:a"&amp;$B$7-P1158+1))),"",SMALL(OFFSET($B1157,,P1158-1,,$B$7-P1158+1),ROW(INDIRECT("a1:a"&amp;$B$7-P1158+1)))),H$17-P1158)),
SMALL(IF((SMALL(OFFSET($B1157,,P1158-1,,$B$7-P1158+1),ROW(INDIRECT("a1:a"&amp;$B$7-P1158+1)))=OFFSET($B1158,,P1158-1))*(MATCH(OFFSET($B1158,,P1158-1),SMALL(OFFSET($B1157,,P1158-1,,$B$7-P1158+1),ROW(INDIRECT("a1:a"&amp;$B$7-P1158+1))),0)=ROW(INDIRECT("a1:a"&amp;$B$7-P1158+1))),"",SMALL(OFFSET($B1157,,P1158-1,,$B$7-P1158+1),ROW(INDIRECT("a1:a"&amp;$B$7-P1158+1)))),H$17-P1158)))</f>
        <v>1</v>
      </c>
      <c r="I1158" s="44">
        <f t="array" aca="1" ref="I1158" ca="1">IF(OR($A1158&gt;$B$9,I$17&gt;$B$7),"",CHOOSE(I$15,IF(Q1158=99,
IF(SUM(--(TRANSPOSE(LARGE(OFFSET($B1157,,I$17,,$B$7-I$17),ROW(INDIRECT("a1:a"&amp;$B$7-I$17))))=OFFSET($B1157,,I$17,,$B$7-I$17)))=$B$7-I$17,MIN(IF(I1157&gt;=OFFSET($B1157,,H$17,,$B$7-H$17),"",OFFSET($B1157,,H$17,,$B$7-H$17))),I1157),
SMALL(IF((SMALL(OFFSET($B1157,,Q1158-1,,$B$7-Q1158+1),ROW(INDIRECT("a1:a"&amp;$B$7-Q1158+1)))=OFFSET($B1158,,Q1158-1))*(MATCH(OFFSET($B1158,,Q1158-1),SMALL(OFFSET($B1157,,Q1158-1,,$B$7-Q1158+1),ROW(INDIRECT("a1:a"&amp;$B$7-Q1158+1))),0)=ROW(INDIRECT("a1:a"&amp;$B$7-Q1158+1))),"",SMALL(OFFSET($B1157,,Q1158-1,,$B$7-Q1158+1),ROW(INDIRECT("a1:a"&amp;$B$7-Q1158+1)))),I$17-Q1158)),
SMALL(IF((SMALL(OFFSET($B1157,,Q1158-1,,$B$7-Q1158+1),ROW(INDIRECT("a1:a"&amp;$B$7-Q1158+1)))=OFFSET($B1158,,Q1158-1))*(MATCH(OFFSET($B1158,,Q1158-1),SMALL(OFFSET($B1157,,Q1158-1,,$B$7-Q1158+1),ROW(INDIRECT("a1:a"&amp;$B$7-Q1158+1))),0)=ROW(INDIRECT("a1:a"&amp;$B$7-Q1158+1))),"",SMALL(OFFSET($B1157,,Q1158-1,,$B$7-Q1158+1),ROW(INDIRECT("a1:a"&amp;$B$7-Q1158+1)))),I$17-Q1158)))</f>
        <v>4</v>
      </c>
      <c r="J1158" s="13"/>
      <c r="K1158" s="26">
        <f t="array" aca="1" ref="K1158" ca="1">MIN(IF($B1158:B1158&gt;$B1157:B1157,COLUMN($B$18:B1157)-COLUMN($B$18)+1,99))</f>
        <v>99</v>
      </c>
      <c r="L1158" s="26">
        <f t="array" aca="1" ref="L1158" ca="1">MIN(IF($B1158:C1158&gt;$B1157:C1157,COLUMN($B$18:C1157)-COLUMN($B$18)+1,99))</f>
        <v>99</v>
      </c>
      <c r="M1158" s="26">
        <f t="array" aca="1" ref="M1158" ca="1">MIN(IF($B1158:D1158&gt;$B1157:D1157,COLUMN($B$18:D1157)-COLUMN($B$18)+1,99))</f>
        <v>99</v>
      </c>
      <c r="N1158" s="26">
        <f t="array" aca="1" ref="N1158" ca="1">MIN(IF($B1158:E1158&gt;$B1157:E1157,COLUMN($B$18:E1157)-COLUMN($B$18)+1,99))</f>
        <v>99</v>
      </c>
      <c r="O1158" s="26">
        <f t="array" aca="1" ref="O1158" ca="1">MIN(IF($B1158:F1158&gt;$B1157:F1157,COLUMN($B$18:F1157)-COLUMN($B$18)+1,99))</f>
        <v>5</v>
      </c>
      <c r="P1158" s="26">
        <f t="array" aca="1" ref="P1158" ca="1">MIN(IF($B1158:G1158&gt;$B1157:G1157,COLUMN($B$18:G1157)-COLUMN($B$18)+1,99))</f>
        <v>5</v>
      </c>
      <c r="Q1158" s="48">
        <f t="array" aca="1" ref="Q1158" ca="1">MIN(IF($B1158:H1158&gt;$B1157:H1157,COLUMN($B$18:H1157)-COLUMN($B$18)+1,99))</f>
        <v>5</v>
      </c>
    </row>
    <row r="1159" spans="1:17" x14ac:dyDescent="0.25">
      <c r="A1159" s="10">
        <v>1142</v>
      </c>
      <c r="B1159" s="8">
        <f t="array" aca="1" ref="B1159" ca="1">IF(A1159&gt;$B$9,"",IF(SUM(--(TRANSPOSE(LARGE(OFFSET($B1158,,B$17,,$B$7-B$17),ROW(INDIRECT("a1:a"&amp;$B$7-B$17))))=OFFSET($B1158,,B$17,,$B$7-B$17)))=$B$7-B$17,OFFSET($B$12,,MATCH(B1158,$B$12:$H$12,FALSE)),B1158))</f>
        <v>3</v>
      </c>
      <c r="C1159" s="8">
        <f t="array" aca="1" ref="C1159" ca="1">IF(OR($A1159&gt;$B$9,C$17&gt;$B$7),"",CHOOSE(C$15,IF(K1159=99,
IF(SUM(--(TRANSPOSE(LARGE(OFFSET($B1158,,C$17,,$B$7-C$17),ROW(INDIRECT("a1:a"&amp;$B$7-C$17))))=OFFSET($B1158,,C$17,,$B$7-C$17)))=$B$7-C$17,MIN(IF(C1158&gt;=OFFSET($B1158,,B$17,,$B$7-B$17),"",OFFSET($B1158,,B$17,,$B$7-B$17))),C1158),
SMALL(IF((SMALL(OFFSET($B1158,,K1159-1,,$B$7-K1159+1),ROW(INDIRECT("a1:a"&amp;$B$7-K1159+1)))=OFFSET($B1159,,K1159-1))*(MATCH(OFFSET($B1159,,K1159-1),SMALL(OFFSET($B1158,,K1159-1,,$B$7-K1159+1),ROW(INDIRECT("a1:a"&amp;$B$7-K1159+1))),0)=ROW(INDIRECT("a1:a"&amp;$B$7-K1159+1))),"",SMALL(OFFSET($B1158,,K1159-1,,$B$7-K1159+1),ROW(INDIRECT("a1:a"&amp;$B$7-K1159+1)))),C$17-K1159)),
SMALL(IF((SMALL(OFFSET($B1158,,K1159-1,,$B$7-K1159+1),ROW(INDIRECT("a1:a"&amp;$B$7-K1159+1)))=OFFSET($B1159,,K1159-1))*(MATCH(OFFSET($B1159,,K1159-1),SMALL(OFFSET($B1158,,K1159-1,,$B$7-K1159+1),ROW(INDIRECT("a1:a"&amp;$B$7-K1159+1))),0)=ROW(INDIRECT("a1:a"&amp;$B$7-K1159+1))),"",SMALL(OFFSET($B1158,,K1159-1,,$B$7-K1159+1),ROW(INDIRECT("a1:a"&amp;$B$7-K1159+1)))),C$17-K1159)))</f>
        <v>1</v>
      </c>
      <c r="D1159" s="8">
        <f t="array" aca="1" ref="D1159" ca="1">IF(OR($A1159&gt;$B$9,D$17&gt;$B$7),"",CHOOSE(D$15,IF(L1159=99,
IF(SUM(--(TRANSPOSE(LARGE(OFFSET($B1158,,D$17,,$B$7-D$17),ROW(INDIRECT("a1:a"&amp;$B$7-D$17))))=OFFSET($B1158,,D$17,,$B$7-D$17)))=$B$7-D$17,MIN(IF(D1158&gt;=OFFSET($B1158,,C$17,,$B$7-C$17),"",OFFSET($B1158,,C$17,,$B$7-C$17))),D1158),
SMALL(IF((SMALL(OFFSET($B1158,,L1159-1,,$B$7-L1159+1),ROW(INDIRECT("a1:a"&amp;$B$7-L1159+1)))=OFFSET($B1159,,L1159-1))*(MATCH(OFFSET($B1159,,L1159-1),SMALL(OFFSET($B1158,,L1159-1,,$B$7-L1159+1),ROW(INDIRECT("a1:a"&amp;$B$7-L1159+1))),0)=ROW(INDIRECT("a1:a"&amp;$B$7-L1159+1))),"",SMALL(OFFSET($B1158,,L1159-1,,$B$7-L1159+1),ROW(INDIRECT("a1:a"&amp;$B$7-L1159+1)))),D$17-L1159)),
SMALL(IF((SMALL(OFFSET($B1158,,L1159-1,,$B$7-L1159+1),ROW(INDIRECT("a1:a"&amp;$B$7-L1159+1)))=OFFSET($B1159,,L1159-1))*(MATCH(OFFSET($B1159,,L1159-1),SMALL(OFFSET($B1158,,L1159-1,,$B$7-L1159+1),ROW(INDIRECT("a1:a"&amp;$B$7-L1159+1))),0)=ROW(INDIRECT("a1:a"&amp;$B$7-L1159+1))),"",SMALL(OFFSET($B1158,,L1159-1,,$B$7-L1159+1),ROW(INDIRECT("a1:a"&amp;$B$7-L1159+1)))),D$17-L1159)))</f>
        <v>2</v>
      </c>
      <c r="E1159" s="8">
        <f t="array" aca="1" ref="E1159" ca="1">IF(OR($A1159&gt;$B$9,E$17&gt;$B$7),"",CHOOSE(E$15,IF(M1159=99,
IF(SUM(--(TRANSPOSE(LARGE(OFFSET($B1158,,E$17,,$B$7-E$17),ROW(INDIRECT("a1:a"&amp;$B$7-E$17))))=OFFSET($B1158,,E$17,,$B$7-E$17)))=$B$7-E$17,MIN(IF(E1158&gt;=OFFSET($B1158,,D$17,,$B$7-D$17),"",OFFSET($B1158,,D$17,,$B$7-D$17))),E1158),
SMALL(IF((SMALL(OFFSET($B1158,,M1159-1,,$B$7-M1159+1),ROW(INDIRECT("a1:a"&amp;$B$7-M1159+1)))=OFFSET($B1159,,M1159-1))*(MATCH(OFFSET($B1159,,M1159-1),SMALL(OFFSET($B1158,,M1159-1,,$B$7-M1159+1),ROW(INDIRECT("a1:a"&amp;$B$7-M1159+1))),0)=ROW(INDIRECT("a1:a"&amp;$B$7-M1159+1))),"",SMALL(OFFSET($B1158,,M1159-1,,$B$7-M1159+1),ROW(INDIRECT("a1:a"&amp;$B$7-M1159+1)))),E$17-M1159)),
SMALL(IF((SMALL(OFFSET($B1158,,M1159-1,,$B$7-M1159+1),ROW(INDIRECT("a1:a"&amp;$B$7-M1159+1)))=OFFSET($B1159,,M1159-1))*(MATCH(OFFSET($B1159,,M1159-1),SMALL(OFFSET($B1158,,M1159-1,,$B$7-M1159+1),ROW(INDIRECT("a1:a"&amp;$B$7-M1159+1))),0)=ROW(INDIRECT("a1:a"&amp;$B$7-M1159+1))),"",SMALL(OFFSET($B1158,,M1159-1,,$B$7-M1159+1),ROW(INDIRECT("a1:a"&amp;$B$7-M1159+1)))),E$17-M1159)))</f>
        <v>2</v>
      </c>
      <c r="F1159" s="8">
        <f t="array" aca="1" ref="F1159" ca="1">IF(OR($A1159&gt;$B$9,F$17&gt;$B$7),"",CHOOSE(F$15,IF(N1159=99,
IF(SUM(--(TRANSPOSE(LARGE(OFFSET($B1158,,F$17,,$B$7-F$17),ROW(INDIRECT("a1:a"&amp;$B$7-F$17))))=OFFSET($B1158,,F$17,,$B$7-F$17)))=$B$7-F$17,MIN(IF(F1158&gt;=OFFSET($B1158,,E$17,,$B$7-E$17),"",OFFSET($B1158,,E$17,,$B$7-E$17))),F1158),
SMALL(IF((SMALL(OFFSET($B1158,,N1159-1,,$B$7-N1159+1),ROW(INDIRECT("a1:a"&amp;$B$7-N1159+1)))=OFFSET($B1159,,N1159-1))*(MATCH(OFFSET($B1159,,N1159-1),SMALL(OFFSET($B1158,,N1159-1,,$B$7-N1159+1),ROW(INDIRECT("a1:a"&amp;$B$7-N1159+1))),0)=ROW(INDIRECT("a1:a"&amp;$B$7-N1159+1))),"",SMALL(OFFSET($B1158,,N1159-1,,$B$7-N1159+1),ROW(INDIRECT("a1:a"&amp;$B$7-N1159+1)))),F$17-N1159)),
SMALL(IF((SMALL(OFFSET($B1158,,N1159-1,,$B$7-N1159+1),ROW(INDIRECT("a1:a"&amp;$B$7-N1159+1)))=OFFSET($B1159,,N1159-1))*(MATCH(OFFSET($B1159,,N1159-1),SMALL(OFFSET($B1158,,N1159-1,,$B$7-N1159+1),ROW(INDIRECT("a1:a"&amp;$B$7-N1159+1))),0)=ROW(INDIRECT("a1:a"&amp;$B$7-N1159+1))),"",SMALL(OFFSET($B1158,,N1159-1,,$B$7-N1159+1),ROW(INDIRECT("a1:a"&amp;$B$7-N1159+1)))),F$17-N1159)))</f>
        <v>3</v>
      </c>
      <c r="G1159" s="8">
        <f t="array" aca="1" ref="G1159" ca="1">IF(OR($A1159&gt;$B$9,G$17&gt;$B$7),"",CHOOSE(G$15,IF(O1159=99,
IF(SUM(--(TRANSPOSE(LARGE(OFFSET($B1158,,G$17,,$B$7-G$17),ROW(INDIRECT("a1:a"&amp;$B$7-G$17))))=OFFSET($B1158,,G$17,,$B$7-G$17)))=$B$7-G$17,MIN(IF(G1158&gt;=OFFSET($B1158,,F$17,,$B$7-F$17),"",OFFSET($B1158,,F$17,,$B$7-F$17))),G1158),
SMALL(IF((SMALL(OFFSET($B1158,,O1159-1,,$B$7-O1159+1),ROW(INDIRECT("a1:a"&amp;$B$7-O1159+1)))=OFFSET($B1159,,O1159-1))*(MATCH(OFFSET($B1159,,O1159-1),SMALL(OFFSET($B1158,,O1159-1,,$B$7-O1159+1),ROW(INDIRECT("a1:a"&amp;$B$7-O1159+1))),0)=ROW(INDIRECT("a1:a"&amp;$B$7-O1159+1))),"",SMALL(OFFSET($B1158,,O1159-1,,$B$7-O1159+1),ROW(INDIRECT("a1:a"&amp;$B$7-O1159+1)))),G$17-O1159)),
SMALL(IF((SMALL(OFFSET($B1158,,O1159-1,,$B$7-O1159+1),ROW(INDIRECT("a1:a"&amp;$B$7-O1159+1)))=OFFSET($B1159,,O1159-1))*(MATCH(OFFSET($B1159,,O1159-1),SMALL(OFFSET($B1158,,O1159-1,,$B$7-O1159+1),ROW(INDIRECT("a1:a"&amp;$B$7-O1159+1))),0)=ROW(INDIRECT("a1:a"&amp;$B$7-O1159+1))),"",SMALL(OFFSET($B1158,,O1159-1,,$B$7-O1159+1),ROW(INDIRECT("a1:a"&amp;$B$7-O1159+1)))),G$17-O1159)))</f>
        <v>1</v>
      </c>
      <c r="H1159" s="8">
        <f t="array" aca="1" ref="H1159" ca="1">IF(OR($A1159&gt;$B$9,H$17&gt;$B$7),"",CHOOSE(H$15,IF(P1159=99,
IF(SUM(--(TRANSPOSE(LARGE(OFFSET($B1158,,H$17,,$B$7-H$17),ROW(INDIRECT("a1:a"&amp;$B$7-H$17))))=OFFSET($B1158,,H$17,,$B$7-H$17)))=$B$7-H$17,MIN(IF(H1158&gt;=OFFSET($B1158,,G$17,,$B$7-G$17),"",OFFSET($B1158,,G$17,,$B$7-G$17))),H1158),
SMALL(IF((SMALL(OFFSET($B1158,,P1159-1,,$B$7-P1159+1),ROW(INDIRECT("a1:a"&amp;$B$7-P1159+1)))=OFFSET($B1159,,P1159-1))*(MATCH(OFFSET($B1159,,P1159-1),SMALL(OFFSET($B1158,,P1159-1,,$B$7-P1159+1),ROW(INDIRECT("a1:a"&amp;$B$7-P1159+1))),0)=ROW(INDIRECT("a1:a"&amp;$B$7-P1159+1))),"",SMALL(OFFSET($B1158,,P1159-1,,$B$7-P1159+1),ROW(INDIRECT("a1:a"&amp;$B$7-P1159+1)))),H$17-P1159)),
SMALL(IF((SMALL(OFFSET($B1158,,P1159-1,,$B$7-P1159+1),ROW(INDIRECT("a1:a"&amp;$B$7-P1159+1)))=OFFSET($B1159,,P1159-1))*(MATCH(OFFSET($B1159,,P1159-1),SMALL(OFFSET($B1158,,P1159-1,,$B$7-P1159+1),ROW(INDIRECT("a1:a"&amp;$B$7-P1159+1))),0)=ROW(INDIRECT("a1:a"&amp;$B$7-P1159+1))),"",SMALL(OFFSET($B1158,,P1159-1,,$B$7-P1159+1),ROW(INDIRECT("a1:a"&amp;$B$7-P1159+1)))),H$17-P1159)))</f>
        <v>4</v>
      </c>
      <c r="I1159" s="44">
        <f t="array" aca="1" ref="I1159" ca="1">IF(OR($A1159&gt;$B$9,I$17&gt;$B$7),"",CHOOSE(I$15,IF(Q1159=99,
IF(SUM(--(TRANSPOSE(LARGE(OFFSET($B1158,,I$17,,$B$7-I$17),ROW(INDIRECT("a1:a"&amp;$B$7-I$17))))=OFFSET($B1158,,I$17,,$B$7-I$17)))=$B$7-I$17,MIN(IF(I1158&gt;=OFFSET($B1158,,H$17,,$B$7-H$17),"",OFFSET($B1158,,H$17,,$B$7-H$17))),I1158),
SMALL(IF((SMALL(OFFSET($B1158,,Q1159-1,,$B$7-Q1159+1),ROW(INDIRECT("a1:a"&amp;$B$7-Q1159+1)))=OFFSET($B1159,,Q1159-1))*(MATCH(OFFSET($B1159,,Q1159-1),SMALL(OFFSET($B1158,,Q1159-1,,$B$7-Q1159+1),ROW(INDIRECT("a1:a"&amp;$B$7-Q1159+1))),0)=ROW(INDIRECT("a1:a"&amp;$B$7-Q1159+1))),"",SMALL(OFFSET($B1158,,Q1159-1,,$B$7-Q1159+1),ROW(INDIRECT("a1:a"&amp;$B$7-Q1159+1)))),I$17-Q1159)),
SMALL(IF((SMALL(OFFSET($B1158,,Q1159-1,,$B$7-Q1159+1),ROW(INDIRECT("a1:a"&amp;$B$7-Q1159+1)))=OFFSET($B1159,,Q1159-1))*(MATCH(OFFSET($B1159,,Q1159-1),SMALL(OFFSET($B1158,,Q1159-1,,$B$7-Q1159+1),ROW(INDIRECT("a1:a"&amp;$B$7-Q1159+1))),0)=ROW(INDIRECT("a1:a"&amp;$B$7-Q1159+1))),"",SMALL(OFFSET($B1158,,Q1159-1,,$B$7-Q1159+1),ROW(INDIRECT("a1:a"&amp;$B$7-Q1159+1)))),I$17-Q1159)))</f>
        <v>1</v>
      </c>
      <c r="J1159" s="13"/>
      <c r="K1159" s="26">
        <f t="array" aca="1" ref="K1159" ca="1">MIN(IF($B1159:B1159&gt;$B1158:B1158,COLUMN($B$18:B1158)-COLUMN($B$18)+1,99))</f>
        <v>99</v>
      </c>
      <c r="L1159" s="26">
        <f t="array" aca="1" ref="L1159" ca="1">MIN(IF($B1159:C1159&gt;$B1158:C1158,COLUMN($B$18:C1158)-COLUMN($B$18)+1,99))</f>
        <v>99</v>
      </c>
      <c r="M1159" s="26">
        <f t="array" aca="1" ref="M1159" ca="1">MIN(IF($B1159:D1159&gt;$B1158:D1158,COLUMN($B$18:D1158)-COLUMN($B$18)+1,99))</f>
        <v>99</v>
      </c>
      <c r="N1159" s="26">
        <f t="array" aca="1" ref="N1159" ca="1">MIN(IF($B1159:E1159&gt;$B1158:E1158,COLUMN($B$18:E1158)-COLUMN($B$18)+1,99))</f>
        <v>99</v>
      </c>
      <c r="O1159" s="26">
        <f t="array" aca="1" ref="O1159" ca="1">MIN(IF($B1159:F1159&gt;$B1158:F1158,COLUMN($B$18:F1158)-COLUMN($B$18)+1,99))</f>
        <v>99</v>
      </c>
      <c r="P1159" s="26">
        <f t="array" aca="1" ref="P1159" ca="1">MIN(IF($B1159:G1159&gt;$B1158:G1158,COLUMN($B$18:G1158)-COLUMN($B$18)+1,99))</f>
        <v>99</v>
      </c>
      <c r="Q1159" s="48">
        <f t="array" aca="1" ref="Q1159" ca="1">MIN(IF($B1159:H1159&gt;$B1158:H1158,COLUMN($B$18:H1158)-COLUMN($B$18)+1,99))</f>
        <v>7</v>
      </c>
    </row>
    <row r="1160" spans="1:17" x14ac:dyDescent="0.25">
      <c r="A1160" s="10">
        <v>1143</v>
      </c>
      <c r="B1160" s="8">
        <f t="array" aca="1" ref="B1160" ca="1">IF(A1160&gt;$B$9,"",IF(SUM(--(TRANSPOSE(LARGE(OFFSET($B1159,,B$17,,$B$7-B$17),ROW(INDIRECT("a1:a"&amp;$B$7-B$17))))=OFFSET($B1159,,B$17,,$B$7-B$17)))=$B$7-B$17,OFFSET($B$12,,MATCH(B1159,$B$12:$H$12,FALSE)),B1159))</f>
        <v>3</v>
      </c>
      <c r="C1160" s="8">
        <f t="array" aca="1" ref="C1160" ca="1">IF(OR($A1160&gt;$B$9,C$17&gt;$B$7),"",CHOOSE(C$15,IF(K1160=99,
IF(SUM(--(TRANSPOSE(LARGE(OFFSET($B1159,,C$17,,$B$7-C$17),ROW(INDIRECT("a1:a"&amp;$B$7-C$17))))=OFFSET($B1159,,C$17,,$B$7-C$17)))=$B$7-C$17,MIN(IF(C1159&gt;=OFFSET($B1159,,B$17,,$B$7-B$17),"",OFFSET($B1159,,B$17,,$B$7-B$17))),C1159),
SMALL(IF((SMALL(OFFSET($B1159,,K1160-1,,$B$7-K1160+1),ROW(INDIRECT("a1:a"&amp;$B$7-K1160+1)))=OFFSET($B1160,,K1160-1))*(MATCH(OFFSET($B1160,,K1160-1),SMALL(OFFSET($B1159,,K1160-1,,$B$7-K1160+1),ROW(INDIRECT("a1:a"&amp;$B$7-K1160+1))),0)=ROW(INDIRECT("a1:a"&amp;$B$7-K1160+1))),"",SMALL(OFFSET($B1159,,K1160-1,,$B$7-K1160+1),ROW(INDIRECT("a1:a"&amp;$B$7-K1160+1)))),C$17-K1160)),
SMALL(IF((SMALL(OFFSET($B1159,,K1160-1,,$B$7-K1160+1),ROW(INDIRECT("a1:a"&amp;$B$7-K1160+1)))=OFFSET($B1160,,K1160-1))*(MATCH(OFFSET($B1160,,K1160-1),SMALL(OFFSET($B1159,,K1160-1,,$B$7-K1160+1),ROW(INDIRECT("a1:a"&amp;$B$7-K1160+1))),0)=ROW(INDIRECT("a1:a"&amp;$B$7-K1160+1))),"",SMALL(OFFSET($B1159,,K1160-1,,$B$7-K1160+1),ROW(INDIRECT("a1:a"&amp;$B$7-K1160+1)))),C$17-K1160)))</f>
        <v>1</v>
      </c>
      <c r="D1160" s="8">
        <f t="array" aca="1" ref="D1160" ca="1">IF(OR($A1160&gt;$B$9,D$17&gt;$B$7),"",CHOOSE(D$15,IF(L1160=99,
IF(SUM(--(TRANSPOSE(LARGE(OFFSET($B1159,,D$17,,$B$7-D$17),ROW(INDIRECT("a1:a"&amp;$B$7-D$17))))=OFFSET($B1159,,D$17,,$B$7-D$17)))=$B$7-D$17,MIN(IF(D1159&gt;=OFFSET($B1159,,C$17,,$B$7-C$17),"",OFFSET($B1159,,C$17,,$B$7-C$17))),D1159),
SMALL(IF((SMALL(OFFSET($B1159,,L1160-1,,$B$7-L1160+1),ROW(INDIRECT("a1:a"&amp;$B$7-L1160+1)))=OFFSET($B1160,,L1160-1))*(MATCH(OFFSET($B1160,,L1160-1),SMALL(OFFSET($B1159,,L1160-1,,$B$7-L1160+1),ROW(INDIRECT("a1:a"&amp;$B$7-L1160+1))),0)=ROW(INDIRECT("a1:a"&amp;$B$7-L1160+1))),"",SMALL(OFFSET($B1159,,L1160-1,,$B$7-L1160+1),ROW(INDIRECT("a1:a"&amp;$B$7-L1160+1)))),D$17-L1160)),
SMALL(IF((SMALL(OFFSET($B1159,,L1160-1,,$B$7-L1160+1),ROW(INDIRECT("a1:a"&amp;$B$7-L1160+1)))=OFFSET($B1160,,L1160-1))*(MATCH(OFFSET($B1160,,L1160-1),SMALL(OFFSET($B1159,,L1160-1,,$B$7-L1160+1),ROW(INDIRECT("a1:a"&amp;$B$7-L1160+1))),0)=ROW(INDIRECT("a1:a"&amp;$B$7-L1160+1))),"",SMALL(OFFSET($B1159,,L1160-1,,$B$7-L1160+1),ROW(INDIRECT("a1:a"&amp;$B$7-L1160+1)))),D$17-L1160)))</f>
        <v>2</v>
      </c>
      <c r="E1160" s="8">
        <f t="array" aca="1" ref="E1160" ca="1">IF(OR($A1160&gt;$B$9,E$17&gt;$B$7),"",CHOOSE(E$15,IF(M1160=99,
IF(SUM(--(TRANSPOSE(LARGE(OFFSET($B1159,,E$17,,$B$7-E$17),ROW(INDIRECT("a1:a"&amp;$B$7-E$17))))=OFFSET($B1159,,E$17,,$B$7-E$17)))=$B$7-E$17,MIN(IF(E1159&gt;=OFFSET($B1159,,D$17,,$B$7-D$17),"",OFFSET($B1159,,D$17,,$B$7-D$17))),E1159),
SMALL(IF((SMALL(OFFSET($B1159,,M1160-1,,$B$7-M1160+1),ROW(INDIRECT("a1:a"&amp;$B$7-M1160+1)))=OFFSET($B1160,,M1160-1))*(MATCH(OFFSET($B1160,,M1160-1),SMALL(OFFSET($B1159,,M1160-1,,$B$7-M1160+1),ROW(INDIRECT("a1:a"&amp;$B$7-M1160+1))),0)=ROW(INDIRECT("a1:a"&amp;$B$7-M1160+1))),"",SMALL(OFFSET($B1159,,M1160-1,,$B$7-M1160+1),ROW(INDIRECT("a1:a"&amp;$B$7-M1160+1)))),E$17-M1160)),
SMALL(IF((SMALL(OFFSET($B1159,,M1160-1,,$B$7-M1160+1),ROW(INDIRECT("a1:a"&amp;$B$7-M1160+1)))=OFFSET($B1160,,M1160-1))*(MATCH(OFFSET($B1160,,M1160-1),SMALL(OFFSET($B1159,,M1160-1,,$B$7-M1160+1),ROW(INDIRECT("a1:a"&amp;$B$7-M1160+1))),0)=ROW(INDIRECT("a1:a"&amp;$B$7-M1160+1))),"",SMALL(OFFSET($B1159,,M1160-1,,$B$7-M1160+1),ROW(INDIRECT("a1:a"&amp;$B$7-M1160+1)))),E$17-M1160)))</f>
        <v>2</v>
      </c>
      <c r="F1160" s="8">
        <f t="array" aca="1" ref="F1160" ca="1">IF(OR($A1160&gt;$B$9,F$17&gt;$B$7),"",CHOOSE(F$15,IF(N1160=99,
IF(SUM(--(TRANSPOSE(LARGE(OFFSET($B1159,,F$17,,$B$7-F$17),ROW(INDIRECT("a1:a"&amp;$B$7-F$17))))=OFFSET($B1159,,F$17,,$B$7-F$17)))=$B$7-F$17,MIN(IF(F1159&gt;=OFFSET($B1159,,E$17,,$B$7-E$17),"",OFFSET($B1159,,E$17,,$B$7-E$17))),F1159),
SMALL(IF((SMALL(OFFSET($B1159,,N1160-1,,$B$7-N1160+1),ROW(INDIRECT("a1:a"&amp;$B$7-N1160+1)))=OFFSET($B1160,,N1160-1))*(MATCH(OFFSET($B1160,,N1160-1),SMALL(OFFSET($B1159,,N1160-1,,$B$7-N1160+1),ROW(INDIRECT("a1:a"&amp;$B$7-N1160+1))),0)=ROW(INDIRECT("a1:a"&amp;$B$7-N1160+1))),"",SMALL(OFFSET($B1159,,N1160-1,,$B$7-N1160+1),ROW(INDIRECT("a1:a"&amp;$B$7-N1160+1)))),F$17-N1160)),
SMALL(IF((SMALL(OFFSET($B1159,,N1160-1,,$B$7-N1160+1),ROW(INDIRECT("a1:a"&amp;$B$7-N1160+1)))=OFFSET($B1160,,N1160-1))*(MATCH(OFFSET($B1160,,N1160-1),SMALL(OFFSET($B1159,,N1160-1,,$B$7-N1160+1),ROW(INDIRECT("a1:a"&amp;$B$7-N1160+1))),0)=ROW(INDIRECT("a1:a"&amp;$B$7-N1160+1))),"",SMALL(OFFSET($B1159,,N1160-1,,$B$7-N1160+1),ROW(INDIRECT("a1:a"&amp;$B$7-N1160+1)))),F$17-N1160)))</f>
        <v>3</v>
      </c>
      <c r="G1160" s="8">
        <f t="array" aca="1" ref="G1160" ca="1">IF(OR($A1160&gt;$B$9,G$17&gt;$B$7),"",CHOOSE(G$15,IF(O1160=99,
IF(SUM(--(TRANSPOSE(LARGE(OFFSET($B1159,,G$17,,$B$7-G$17),ROW(INDIRECT("a1:a"&amp;$B$7-G$17))))=OFFSET($B1159,,G$17,,$B$7-G$17)))=$B$7-G$17,MIN(IF(G1159&gt;=OFFSET($B1159,,F$17,,$B$7-F$17),"",OFFSET($B1159,,F$17,,$B$7-F$17))),G1159),
SMALL(IF((SMALL(OFFSET($B1159,,O1160-1,,$B$7-O1160+1),ROW(INDIRECT("a1:a"&amp;$B$7-O1160+1)))=OFFSET($B1160,,O1160-1))*(MATCH(OFFSET($B1160,,O1160-1),SMALL(OFFSET($B1159,,O1160-1,,$B$7-O1160+1),ROW(INDIRECT("a1:a"&amp;$B$7-O1160+1))),0)=ROW(INDIRECT("a1:a"&amp;$B$7-O1160+1))),"",SMALL(OFFSET($B1159,,O1160-1,,$B$7-O1160+1),ROW(INDIRECT("a1:a"&amp;$B$7-O1160+1)))),G$17-O1160)),
SMALL(IF((SMALL(OFFSET($B1159,,O1160-1,,$B$7-O1160+1),ROW(INDIRECT("a1:a"&amp;$B$7-O1160+1)))=OFFSET($B1160,,O1160-1))*(MATCH(OFFSET($B1160,,O1160-1),SMALL(OFFSET($B1159,,O1160-1,,$B$7-O1160+1),ROW(INDIRECT("a1:a"&amp;$B$7-O1160+1))),0)=ROW(INDIRECT("a1:a"&amp;$B$7-O1160+1))),"",SMALL(OFFSET($B1159,,O1160-1,,$B$7-O1160+1),ROW(INDIRECT("a1:a"&amp;$B$7-O1160+1)))),G$17-O1160)))</f>
        <v>4</v>
      </c>
      <c r="H1160" s="8">
        <f t="array" aca="1" ref="H1160" ca="1">IF(OR($A1160&gt;$B$9,H$17&gt;$B$7),"",CHOOSE(H$15,IF(P1160=99,
IF(SUM(--(TRANSPOSE(LARGE(OFFSET($B1159,,H$17,,$B$7-H$17),ROW(INDIRECT("a1:a"&amp;$B$7-H$17))))=OFFSET($B1159,,H$17,,$B$7-H$17)))=$B$7-H$17,MIN(IF(H1159&gt;=OFFSET($B1159,,G$17,,$B$7-G$17),"",OFFSET($B1159,,G$17,,$B$7-G$17))),H1159),
SMALL(IF((SMALL(OFFSET($B1159,,P1160-1,,$B$7-P1160+1),ROW(INDIRECT("a1:a"&amp;$B$7-P1160+1)))=OFFSET($B1160,,P1160-1))*(MATCH(OFFSET($B1160,,P1160-1),SMALL(OFFSET($B1159,,P1160-1,,$B$7-P1160+1),ROW(INDIRECT("a1:a"&amp;$B$7-P1160+1))),0)=ROW(INDIRECT("a1:a"&amp;$B$7-P1160+1))),"",SMALL(OFFSET($B1159,,P1160-1,,$B$7-P1160+1),ROW(INDIRECT("a1:a"&amp;$B$7-P1160+1)))),H$17-P1160)),
SMALL(IF((SMALL(OFFSET($B1159,,P1160-1,,$B$7-P1160+1),ROW(INDIRECT("a1:a"&amp;$B$7-P1160+1)))=OFFSET($B1160,,P1160-1))*(MATCH(OFFSET($B1160,,P1160-1),SMALL(OFFSET($B1159,,P1160-1,,$B$7-P1160+1),ROW(INDIRECT("a1:a"&amp;$B$7-P1160+1))),0)=ROW(INDIRECT("a1:a"&amp;$B$7-P1160+1))),"",SMALL(OFFSET($B1159,,P1160-1,,$B$7-P1160+1),ROW(INDIRECT("a1:a"&amp;$B$7-P1160+1)))),H$17-P1160)))</f>
        <v>1</v>
      </c>
      <c r="I1160" s="44">
        <f t="array" aca="1" ref="I1160" ca="1">IF(OR($A1160&gt;$B$9,I$17&gt;$B$7),"",CHOOSE(I$15,IF(Q1160=99,
IF(SUM(--(TRANSPOSE(LARGE(OFFSET($B1159,,I$17,,$B$7-I$17),ROW(INDIRECT("a1:a"&amp;$B$7-I$17))))=OFFSET($B1159,,I$17,,$B$7-I$17)))=$B$7-I$17,MIN(IF(I1159&gt;=OFFSET($B1159,,H$17,,$B$7-H$17),"",OFFSET($B1159,,H$17,,$B$7-H$17))),I1159),
SMALL(IF((SMALL(OFFSET($B1159,,Q1160-1,,$B$7-Q1160+1),ROW(INDIRECT("a1:a"&amp;$B$7-Q1160+1)))=OFFSET($B1160,,Q1160-1))*(MATCH(OFFSET($B1160,,Q1160-1),SMALL(OFFSET($B1159,,Q1160-1,,$B$7-Q1160+1),ROW(INDIRECT("a1:a"&amp;$B$7-Q1160+1))),0)=ROW(INDIRECT("a1:a"&amp;$B$7-Q1160+1))),"",SMALL(OFFSET($B1159,,Q1160-1,,$B$7-Q1160+1),ROW(INDIRECT("a1:a"&amp;$B$7-Q1160+1)))),I$17-Q1160)),
SMALL(IF((SMALL(OFFSET($B1159,,Q1160-1,,$B$7-Q1160+1),ROW(INDIRECT("a1:a"&amp;$B$7-Q1160+1)))=OFFSET($B1160,,Q1160-1))*(MATCH(OFFSET($B1160,,Q1160-1),SMALL(OFFSET($B1159,,Q1160-1,,$B$7-Q1160+1),ROW(INDIRECT("a1:a"&amp;$B$7-Q1160+1))),0)=ROW(INDIRECT("a1:a"&amp;$B$7-Q1160+1))),"",SMALL(OFFSET($B1159,,Q1160-1,,$B$7-Q1160+1),ROW(INDIRECT("a1:a"&amp;$B$7-Q1160+1)))),I$17-Q1160)))</f>
        <v>1</v>
      </c>
      <c r="J1160" s="13"/>
      <c r="K1160" s="26">
        <f t="array" aca="1" ref="K1160" ca="1">MIN(IF($B1160:B1160&gt;$B1159:B1159,COLUMN($B$18:B1159)-COLUMN($B$18)+1,99))</f>
        <v>99</v>
      </c>
      <c r="L1160" s="26">
        <f t="array" aca="1" ref="L1160" ca="1">MIN(IF($B1160:C1160&gt;$B1159:C1159,COLUMN($B$18:C1159)-COLUMN($B$18)+1,99))</f>
        <v>99</v>
      </c>
      <c r="M1160" s="26">
        <f t="array" aca="1" ref="M1160" ca="1">MIN(IF($B1160:D1160&gt;$B1159:D1159,COLUMN($B$18:D1159)-COLUMN($B$18)+1,99))</f>
        <v>99</v>
      </c>
      <c r="N1160" s="26">
        <f t="array" aca="1" ref="N1160" ca="1">MIN(IF($B1160:E1160&gt;$B1159:E1159,COLUMN($B$18:E1159)-COLUMN($B$18)+1,99))</f>
        <v>99</v>
      </c>
      <c r="O1160" s="26">
        <f t="array" aca="1" ref="O1160" ca="1">MIN(IF($B1160:F1160&gt;$B1159:F1159,COLUMN($B$18:F1159)-COLUMN($B$18)+1,99))</f>
        <v>99</v>
      </c>
      <c r="P1160" s="26">
        <f t="array" aca="1" ref="P1160" ca="1">MIN(IF($B1160:G1160&gt;$B1159:G1159,COLUMN($B$18:G1159)-COLUMN($B$18)+1,99))</f>
        <v>6</v>
      </c>
      <c r="Q1160" s="48">
        <f t="array" aca="1" ref="Q1160" ca="1">MIN(IF($B1160:H1160&gt;$B1159:H1159,COLUMN($B$18:H1159)-COLUMN($B$18)+1,99))</f>
        <v>6</v>
      </c>
    </row>
    <row r="1161" spans="1:17" x14ac:dyDescent="0.25">
      <c r="A1161" s="10">
        <v>1144</v>
      </c>
      <c r="B1161" s="8">
        <f t="array" aca="1" ref="B1161" ca="1">IF(A1161&gt;$B$9,"",IF(SUM(--(TRANSPOSE(LARGE(OFFSET($B1160,,B$17,,$B$7-B$17),ROW(INDIRECT("a1:a"&amp;$B$7-B$17))))=OFFSET($B1160,,B$17,,$B$7-B$17)))=$B$7-B$17,OFFSET($B$12,,MATCH(B1160,$B$12:$H$12,FALSE)),B1160))</f>
        <v>3</v>
      </c>
      <c r="C1161" s="8">
        <f t="array" aca="1" ref="C1161" ca="1">IF(OR($A1161&gt;$B$9,C$17&gt;$B$7),"",CHOOSE(C$15,IF(K1161=99,
IF(SUM(--(TRANSPOSE(LARGE(OFFSET($B1160,,C$17,,$B$7-C$17),ROW(INDIRECT("a1:a"&amp;$B$7-C$17))))=OFFSET($B1160,,C$17,,$B$7-C$17)))=$B$7-C$17,MIN(IF(C1160&gt;=OFFSET($B1160,,B$17,,$B$7-B$17),"",OFFSET($B1160,,B$17,,$B$7-B$17))),C1160),
SMALL(IF((SMALL(OFFSET($B1160,,K1161-1,,$B$7-K1161+1),ROW(INDIRECT("a1:a"&amp;$B$7-K1161+1)))=OFFSET($B1161,,K1161-1))*(MATCH(OFFSET($B1161,,K1161-1),SMALL(OFFSET($B1160,,K1161-1,,$B$7-K1161+1),ROW(INDIRECT("a1:a"&amp;$B$7-K1161+1))),0)=ROW(INDIRECT("a1:a"&amp;$B$7-K1161+1))),"",SMALL(OFFSET($B1160,,K1161-1,,$B$7-K1161+1),ROW(INDIRECT("a1:a"&amp;$B$7-K1161+1)))),C$17-K1161)),
SMALL(IF((SMALL(OFFSET($B1160,,K1161-1,,$B$7-K1161+1),ROW(INDIRECT("a1:a"&amp;$B$7-K1161+1)))=OFFSET($B1161,,K1161-1))*(MATCH(OFFSET($B1161,,K1161-1),SMALL(OFFSET($B1160,,K1161-1,,$B$7-K1161+1),ROW(INDIRECT("a1:a"&amp;$B$7-K1161+1))),0)=ROW(INDIRECT("a1:a"&amp;$B$7-K1161+1))),"",SMALL(OFFSET($B1160,,K1161-1,,$B$7-K1161+1),ROW(INDIRECT("a1:a"&amp;$B$7-K1161+1)))),C$17-K1161)))</f>
        <v>1</v>
      </c>
      <c r="D1161" s="8">
        <f t="array" aca="1" ref="D1161" ca="1">IF(OR($A1161&gt;$B$9,D$17&gt;$B$7),"",CHOOSE(D$15,IF(L1161=99,
IF(SUM(--(TRANSPOSE(LARGE(OFFSET($B1160,,D$17,,$B$7-D$17),ROW(INDIRECT("a1:a"&amp;$B$7-D$17))))=OFFSET($B1160,,D$17,,$B$7-D$17)))=$B$7-D$17,MIN(IF(D1160&gt;=OFFSET($B1160,,C$17,,$B$7-C$17),"",OFFSET($B1160,,C$17,,$B$7-C$17))),D1160),
SMALL(IF((SMALL(OFFSET($B1160,,L1161-1,,$B$7-L1161+1),ROW(INDIRECT("a1:a"&amp;$B$7-L1161+1)))=OFFSET($B1161,,L1161-1))*(MATCH(OFFSET($B1161,,L1161-1),SMALL(OFFSET($B1160,,L1161-1,,$B$7-L1161+1),ROW(INDIRECT("a1:a"&amp;$B$7-L1161+1))),0)=ROW(INDIRECT("a1:a"&amp;$B$7-L1161+1))),"",SMALL(OFFSET($B1160,,L1161-1,,$B$7-L1161+1),ROW(INDIRECT("a1:a"&amp;$B$7-L1161+1)))),D$17-L1161)),
SMALL(IF((SMALL(OFFSET($B1160,,L1161-1,,$B$7-L1161+1),ROW(INDIRECT("a1:a"&amp;$B$7-L1161+1)))=OFFSET($B1161,,L1161-1))*(MATCH(OFFSET($B1161,,L1161-1),SMALL(OFFSET($B1160,,L1161-1,,$B$7-L1161+1),ROW(INDIRECT("a1:a"&amp;$B$7-L1161+1))),0)=ROW(INDIRECT("a1:a"&amp;$B$7-L1161+1))),"",SMALL(OFFSET($B1160,,L1161-1,,$B$7-L1161+1),ROW(INDIRECT("a1:a"&amp;$B$7-L1161+1)))),D$17-L1161)))</f>
        <v>2</v>
      </c>
      <c r="E1161" s="8">
        <f t="array" aca="1" ref="E1161" ca="1">IF(OR($A1161&gt;$B$9,E$17&gt;$B$7),"",CHOOSE(E$15,IF(M1161=99,
IF(SUM(--(TRANSPOSE(LARGE(OFFSET($B1160,,E$17,,$B$7-E$17),ROW(INDIRECT("a1:a"&amp;$B$7-E$17))))=OFFSET($B1160,,E$17,,$B$7-E$17)))=$B$7-E$17,MIN(IF(E1160&gt;=OFFSET($B1160,,D$17,,$B$7-D$17),"",OFFSET($B1160,,D$17,,$B$7-D$17))),E1160),
SMALL(IF((SMALL(OFFSET($B1160,,M1161-1,,$B$7-M1161+1),ROW(INDIRECT("a1:a"&amp;$B$7-M1161+1)))=OFFSET($B1161,,M1161-1))*(MATCH(OFFSET($B1161,,M1161-1),SMALL(OFFSET($B1160,,M1161-1,,$B$7-M1161+1),ROW(INDIRECT("a1:a"&amp;$B$7-M1161+1))),0)=ROW(INDIRECT("a1:a"&amp;$B$7-M1161+1))),"",SMALL(OFFSET($B1160,,M1161-1,,$B$7-M1161+1),ROW(INDIRECT("a1:a"&amp;$B$7-M1161+1)))),E$17-M1161)),
SMALL(IF((SMALL(OFFSET($B1160,,M1161-1,,$B$7-M1161+1),ROW(INDIRECT("a1:a"&amp;$B$7-M1161+1)))=OFFSET($B1161,,M1161-1))*(MATCH(OFFSET($B1161,,M1161-1),SMALL(OFFSET($B1160,,M1161-1,,$B$7-M1161+1),ROW(INDIRECT("a1:a"&amp;$B$7-M1161+1))),0)=ROW(INDIRECT("a1:a"&amp;$B$7-M1161+1))),"",SMALL(OFFSET($B1160,,M1161-1,,$B$7-M1161+1),ROW(INDIRECT("a1:a"&amp;$B$7-M1161+1)))),E$17-M1161)))</f>
        <v>2</v>
      </c>
      <c r="F1161" s="8">
        <f t="array" aca="1" ref="F1161" ca="1">IF(OR($A1161&gt;$B$9,F$17&gt;$B$7),"",CHOOSE(F$15,IF(N1161=99,
IF(SUM(--(TRANSPOSE(LARGE(OFFSET($B1160,,F$17,,$B$7-F$17),ROW(INDIRECT("a1:a"&amp;$B$7-F$17))))=OFFSET($B1160,,F$17,,$B$7-F$17)))=$B$7-F$17,MIN(IF(F1160&gt;=OFFSET($B1160,,E$17,,$B$7-E$17),"",OFFSET($B1160,,E$17,,$B$7-E$17))),F1160),
SMALL(IF((SMALL(OFFSET($B1160,,N1161-1,,$B$7-N1161+1),ROW(INDIRECT("a1:a"&amp;$B$7-N1161+1)))=OFFSET($B1161,,N1161-1))*(MATCH(OFFSET($B1161,,N1161-1),SMALL(OFFSET($B1160,,N1161-1,,$B$7-N1161+1),ROW(INDIRECT("a1:a"&amp;$B$7-N1161+1))),0)=ROW(INDIRECT("a1:a"&amp;$B$7-N1161+1))),"",SMALL(OFFSET($B1160,,N1161-1,,$B$7-N1161+1),ROW(INDIRECT("a1:a"&amp;$B$7-N1161+1)))),F$17-N1161)),
SMALL(IF((SMALL(OFFSET($B1160,,N1161-1,,$B$7-N1161+1),ROW(INDIRECT("a1:a"&amp;$B$7-N1161+1)))=OFFSET($B1161,,N1161-1))*(MATCH(OFFSET($B1161,,N1161-1),SMALL(OFFSET($B1160,,N1161-1,,$B$7-N1161+1),ROW(INDIRECT("a1:a"&amp;$B$7-N1161+1))),0)=ROW(INDIRECT("a1:a"&amp;$B$7-N1161+1))),"",SMALL(OFFSET($B1160,,N1161-1,,$B$7-N1161+1),ROW(INDIRECT("a1:a"&amp;$B$7-N1161+1)))),F$17-N1161)))</f>
        <v>4</v>
      </c>
      <c r="G1161" s="8">
        <f t="array" aca="1" ref="G1161" ca="1">IF(OR($A1161&gt;$B$9,G$17&gt;$B$7),"",CHOOSE(G$15,IF(O1161=99,
IF(SUM(--(TRANSPOSE(LARGE(OFFSET($B1160,,G$17,,$B$7-G$17),ROW(INDIRECT("a1:a"&amp;$B$7-G$17))))=OFFSET($B1160,,G$17,,$B$7-G$17)))=$B$7-G$17,MIN(IF(G1160&gt;=OFFSET($B1160,,F$17,,$B$7-F$17),"",OFFSET($B1160,,F$17,,$B$7-F$17))),G1160),
SMALL(IF((SMALL(OFFSET($B1160,,O1161-1,,$B$7-O1161+1),ROW(INDIRECT("a1:a"&amp;$B$7-O1161+1)))=OFFSET($B1161,,O1161-1))*(MATCH(OFFSET($B1161,,O1161-1),SMALL(OFFSET($B1160,,O1161-1,,$B$7-O1161+1),ROW(INDIRECT("a1:a"&amp;$B$7-O1161+1))),0)=ROW(INDIRECT("a1:a"&amp;$B$7-O1161+1))),"",SMALL(OFFSET($B1160,,O1161-1,,$B$7-O1161+1),ROW(INDIRECT("a1:a"&amp;$B$7-O1161+1)))),G$17-O1161)),
SMALL(IF((SMALL(OFFSET($B1160,,O1161-1,,$B$7-O1161+1),ROW(INDIRECT("a1:a"&amp;$B$7-O1161+1)))=OFFSET($B1161,,O1161-1))*(MATCH(OFFSET($B1161,,O1161-1),SMALL(OFFSET($B1160,,O1161-1,,$B$7-O1161+1),ROW(INDIRECT("a1:a"&amp;$B$7-O1161+1))),0)=ROW(INDIRECT("a1:a"&amp;$B$7-O1161+1))),"",SMALL(OFFSET($B1160,,O1161-1,,$B$7-O1161+1),ROW(INDIRECT("a1:a"&amp;$B$7-O1161+1)))),G$17-O1161)))</f>
        <v>1</v>
      </c>
      <c r="H1161" s="8">
        <f t="array" aca="1" ref="H1161" ca="1">IF(OR($A1161&gt;$B$9,H$17&gt;$B$7),"",CHOOSE(H$15,IF(P1161=99,
IF(SUM(--(TRANSPOSE(LARGE(OFFSET($B1160,,H$17,,$B$7-H$17),ROW(INDIRECT("a1:a"&amp;$B$7-H$17))))=OFFSET($B1160,,H$17,,$B$7-H$17)))=$B$7-H$17,MIN(IF(H1160&gt;=OFFSET($B1160,,G$17,,$B$7-G$17),"",OFFSET($B1160,,G$17,,$B$7-G$17))),H1160),
SMALL(IF((SMALL(OFFSET($B1160,,P1161-1,,$B$7-P1161+1),ROW(INDIRECT("a1:a"&amp;$B$7-P1161+1)))=OFFSET($B1161,,P1161-1))*(MATCH(OFFSET($B1161,,P1161-1),SMALL(OFFSET($B1160,,P1161-1,,$B$7-P1161+1),ROW(INDIRECT("a1:a"&amp;$B$7-P1161+1))),0)=ROW(INDIRECT("a1:a"&amp;$B$7-P1161+1))),"",SMALL(OFFSET($B1160,,P1161-1,,$B$7-P1161+1),ROW(INDIRECT("a1:a"&amp;$B$7-P1161+1)))),H$17-P1161)),
SMALL(IF((SMALL(OFFSET($B1160,,P1161-1,,$B$7-P1161+1),ROW(INDIRECT("a1:a"&amp;$B$7-P1161+1)))=OFFSET($B1161,,P1161-1))*(MATCH(OFFSET($B1161,,P1161-1),SMALL(OFFSET($B1160,,P1161-1,,$B$7-P1161+1),ROW(INDIRECT("a1:a"&amp;$B$7-P1161+1))),0)=ROW(INDIRECT("a1:a"&amp;$B$7-P1161+1))),"",SMALL(OFFSET($B1160,,P1161-1,,$B$7-P1161+1),ROW(INDIRECT("a1:a"&amp;$B$7-P1161+1)))),H$17-P1161)))</f>
        <v>1</v>
      </c>
      <c r="I1161" s="44">
        <f t="array" aca="1" ref="I1161" ca="1">IF(OR($A1161&gt;$B$9,I$17&gt;$B$7),"",CHOOSE(I$15,IF(Q1161=99,
IF(SUM(--(TRANSPOSE(LARGE(OFFSET($B1160,,I$17,,$B$7-I$17),ROW(INDIRECT("a1:a"&amp;$B$7-I$17))))=OFFSET($B1160,,I$17,,$B$7-I$17)))=$B$7-I$17,MIN(IF(I1160&gt;=OFFSET($B1160,,H$17,,$B$7-H$17),"",OFFSET($B1160,,H$17,,$B$7-H$17))),I1160),
SMALL(IF((SMALL(OFFSET($B1160,,Q1161-1,,$B$7-Q1161+1),ROW(INDIRECT("a1:a"&amp;$B$7-Q1161+1)))=OFFSET($B1161,,Q1161-1))*(MATCH(OFFSET($B1161,,Q1161-1),SMALL(OFFSET($B1160,,Q1161-1,,$B$7-Q1161+1),ROW(INDIRECT("a1:a"&amp;$B$7-Q1161+1))),0)=ROW(INDIRECT("a1:a"&amp;$B$7-Q1161+1))),"",SMALL(OFFSET($B1160,,Q1161-1,,$B$7-Q1161+1),ROW(INDIRECT("a1:a"&amp;$B$7-Q1161+1)))),I$17-Q1161)),
SMALL(IF((SMALL(OFFSET($B1160,,Q1161-1,,$B$7-Q1161+1),ROW(INDIRECT("a1:a"&amp;$B$7-Q1161+1)))=OFFSET($B1161,,Q1161-1))*(MATCH(OFFSET($B1161,,Q1161-1),SMALL(OFFSET($B1160,,Q1161-1,,$B$7-Q1161+1),ROW(INDIRECT("a1:a"&amp;$B$7-Q1161+1))),0)=ROW(INDIRECT("a1:a"&amp;$B$7-Q1161+1))),"",SMALL(OFFSET($B1160,,Q1161-1,,$B$7-Q1161+1),ROW(INDIRECT("a1:a"&amp;$B$7-Q1161+1)))),I$17-Q1161)))</f>
        <v>3</v>
      </c>
      <c r="J1161" s="13"/>
      <c r="K1161" s="26">
        <f t="array" aca="1" ref="K1161" ca="1">MIN(IF($B1161:B1161&gt;$B1160:B1160,COLUMN($B$18:B1160)-COLUMN($B$18)+1,99))</f>
        <v>99</v>
      </c>
      <c r="L1161" s="26">
        <f t="array" aca="1" ref="L1161" ca="1">MIN(IF($B1161:C1161&gt;$B1160:C1160,COLUMN($B$18:C1160)-COLUMN($B$18)+1,99))</f>
        <v>99</v>
      </c>
      <c r="M1161" s="26">
        <f t="array" aca="1" ref="M1161" ca="1">MIN(IF($B1161:D1161&gt;$B1160:D1160,COLUMN($B$18:D1160)-COLUMN($B$18)+1,99))</f>
        <v>99</v>
      </c>
      <c r="N1161" s="26">
        <f t="array" aca="1" ref="N1161" ca="1">MIN(IF($B1161:E1161&gt;$B1160:E1160,COLUMN($B$18:E1160)-COLUMN($B$18)+1,99))</f>
        <v>99</v>
      </c>
      <c r="O1161" s="26">
        <f t="array" aca="1" ref="O1161" ca="1">MIN(IF($B1161:F1161&gt;$B1160:F1160,COLUMN($B$18:F1160)-COLUMN($B$18)+1,99))</f>
        <v>5</v>
      </c>
      <c r="P1161" s="26">
        <f t="array" aca="1" ref="P1161" ca="1">MIN(IF($B1161:G1161&gt;$B1160:G1160,COLUMN($B$18:G1160)-COLUMN($B$18)+1,99))</f>
        <v>5</v>
      </c>
      <c r="Q1161" s="48">
        <f t="array" aca="1" ref="Q1161" ca="1">MIN(IF($B1161:H1161&gt;$B1160:H1160,COLUMN($B$18:H1160)-COLUMN($B$18)+1,99))</f>
        <v>5</v>
      </c>
    </row>
    <row r="1162" spans="1:17" x14ac:dyDescent="0.25">
      <c r="A1162" s="10">
        <v>1145</v>
      </c>
      <c r="B1162" s="8">
        <f t="array" aca="1" ref="B1162" ca="1">IF(A1162&gt;$B$9,"",IF(SUM(--(TRANSPOSE(LARGE(OFFSET($B1161,,B$17,,$B$7-B$17),ROW(INDIRECT("a1:a"&amp;$B$7-B$17))))=OFFSET($B1161,,B$17,,$B$7-B$17)))=$B$7-B$17,OFFSET($B$12,,MATCH(B1161,$B$12:$H$12,FALSE)),B1161))</f>
        <v>3</v>
      </c>
      <c r="C1162" s="8">
        <f t="array" aca="1" ref="C1162" ca="1">IF(OR($A1162&gt;$B$9,C$17&gt;$B$7),"",CHOOSE(C$15,IF(K1162=99,
IF(SUM(--(TRANSPOSE(LARGE(OFFSET($B1161,,C$17,,$B$7-C$17),ROW(INDIRECT("a1:a"&amp;$B$7-C$17))))=OFFSET($B1161,,C$17,,$B$7-C$17)))=$B$7-C$17,MIN(IF(C1161&gt;=OFFSET($B1161,,B$17,,$B$7-B$17),"",OFFSET($B1161,,B$17,,$B$7-B$17))),C1161),
SMALL(IF((SMALL(OFFSET($B1161,,K1162-1,,$B$7-K1162+1),ROW(INDIRECT("a1:a"&amp;$B$7-K1162+1)))=OFFSET($B1162,,K1162-1))*(MATCH(OFFSET($B1162,,K1162-1),SMALL(OFFSET($B1161,,K1162-1,,$B$7-K1162+1),ROW(INDIRECT("a1:a"&amp;$B$7-K1162+1))),0)=ROW(INDIRECT("a1:a"&amp;$B$7-K1162+1))),"",SMALL(OFFSET($B1161,,K1162-1,,$B$7-K1162+1),ROW(INDIRECT("a1:a"&amp;$B$7-K1162+1)))),C$17-K1162)),
SMALL(IF((SMALL(OFFSET($B1161,,K1162-1,,$B$7-K1162+1),ROW(INDIRECT("a1:a"&amp;$B$7-K1162+1)))=OFFSET($B1162,,K1162-1))*(MATCH(OFFSET($B1162,,K1162-1),SMALL(OFFSET($B1161,,K1162-1,,$B$7-K1162+1),ROW(INDIRECT("a1:a"&amp;$B$7-K1162+1))),0)=ROW(INDIRECT("a1:a"&amp;$B$7-K1162+1))),"",SMALL(OFFSET($B1161,,K1162-1,,$B$7-K1162+1),ROW(INDIRECT("a1:a"&amp;$B$7-K1162+1)))),C$17-K1162)))</f>
        <v>1</v>
      </c>
      <c r="D1162" s="8">
        <f t="array" aca="1" ref="D1162" ca="1">IF(OR($A1162&gt;$B$9,D$17&gt;$B$7),"",CHOOSE(D$15,IF(L1162=99,
IF(SUM(--(TRANSPOSE(LARGE(OFFSET($B1161,,D$17,,$B$7-D$17),ROW(INDIRECT("a1:a"&amp;$B$7-D$17))))=OFFSET($B1161,,D$17,,$B$7-D$17)))=$B$7-D$17,MIN(IF(D1161&gt;=OFFSET($B1161,,C$17,,$B$7-C$17),"",OFFSET($B1161,,C$17,,$B$7-C$17))),D1161),
SMALL(IF((SMALL(OFFSET($B1161,,L1162-1,,$B$7-L1162+1),ROW(INDIRECT("a1:a"&amp;$B$7-L1162+1)))=OFFSET($B1162,,L1162-1))*(MATCH(OFFSET($B1162,,L1162-1),SMALL(OFFSET($B1161,,L1162-1,,$B$7-L1162+1),ROW(INDIRECT("a1:a"&amp;$B$7-L1162+1))),0)=ROW(INDIRECT("a1:a"&amp;$B$7-L1162+1))),"",SMALL(OFFSET($B1161,,L1162-1,,$B$7-L1162+1),ROW(INDIRECT("a1:a"&amp;$B$7-L1162+1)))),D$17-L1162)),
SMALL(IF((SMALL(OFFSET($B1161,,L1162-1,,$B$7-L1162+1),ROW(INDIRECT("a1:a"&amp;$B$7-L1162+1)))=OFFSET($B1162,,L1162-1))*(MATCH(OFFSET($B1162,,L1162-1),SMALL(OFFSET($B1161,,L1162-1,,$B$7-L1162+1),ROW(INDIRECT("a1:a"&amp;$B$7-L1162+1))),0)=ROW(INDIRECT("a1:a"&amp;$B$7-L1162+1))),"",SMALL(OFFSET($B1161,,L1162-1,,$B$7-L1162+1),ROW(INDIRECT("a1:a"&amp;$B$7-L1162+1)))),D$17-L1162)))</f>
        <v>2</v>
      </c>
      <c r="E1162" s="8">
        <f t="array" aca="1" ref="E1162" ca="1">IF(OR($A1162&gt;$B$9,E$17&gt;$B$7),"",CHOOSE(E$15,IF(M1162=99,
IF(SUM(--(TRANSPOSE(LARGE(OFFSET($B1161,,E$17,,$B$7-E$17),ROW(INDIRECT("a1:a"&amp;$B$7-E$17))))=OFFSET($B1161,,E$17,,$B$7-E$17)))=$B$7-E$17,MIN(IF(E1161&gt;=OFFSET($B1161,,D$17,,$B$7-D$17),"",OFFSET($B1161,,D$17,,$B$7-D$17))),E1161),
SMALL(IF((SMALL(OFFSET($B1161,,M1162-1,,$B$7-M1162+1),ROW(INDIRECT("a1:a"&amp;$B$7-M1162+1)))=OFFSET($B1162,,M1162-1))*(MATCH(OFFSET($B1162,,M1162-1),SMALL(OFFSET($B1161,,M1162-1,,$B$7-M1162+1),ROW(INDIRECT("a1:a"&amp;$B$7-M1162+1))),0)=ROW(INDIRECT("a1:a"&amp;$B$7-M1162+1))),"",SMALL(OFFSET($B1161,,M1162-1,,$B$7-M1162+1),ROW(INDIRECT("a1:a"&amp;$B$7-M1162+1)))),E$17-M1162)),
SMALL(IF((SMALL(OFFSET($B1161,,M1162-1,,$B$7-M1162+1),ROW(INDIRECT("a1:a"&amp;$B$7-M1162+1)))=OFFSET($B1162,,M1162-1))*(MATCH(OFFSET($B1162,,M1162-1),SMALL(OFFSET($B1161,,M1162-1,,$B$7-M1162+1),ROW(INDIRECT("a1:a"&amp;$B$7-M1162+1))),0)=ROW(INDIRECT("a1:a"&amp;$B$7-M1162+1))),"",SMALL(OFFSET($B1161,,M1162-1,,$B$7-M1162+1),ROW(INDIRECT("a1:a"&amp;$B$7-M1162+1)))),E$17-M1162)))</f>
        <v>2</v>
      </c>
      <c r="F1162" s="8">
        <f t="array" aca="1" ref="F1162" ca="1">IF(OR($A1162&gt;$B$9,F$17&gt;$B$7),"",CHOOSE(F$15,IF(N1162=99,
IF(SUM(--(TRANSPOSE(LARGE(OFFSET($B1161,,F$17,,$B$7-F$17),ROW(INDIRECT("a1:a"&amp;$B$7-F$17))))=OFFSET($B1161,,F$17,,$B$7-F$17)))=$B$7-F$17,MIN(IF(F1161&gt;=OFFSET($B1161,,E$17,,$B$7-E$17),"",OFFSET($B1161,,E$17,,$B$7-E$17))),F1161),
SMALL(IF((SMALL(OFFSET($B1161,,N1162-1,,$B$7-N1162+1),ROW(INDIRECT("a1:a"&amp;$B$7-N1162+1)))=OFFSET($B1162,,N1162-1))*(MATCH(OFFSET($B1162,,N1162-1),SMALL(OFFSET($B1161,,N1162-1,,$B$7-N1162+1),ROW(INDIRECT("a1:a"&amp;$B$7-N1162+1))),0)=ROW(INDIRECT("a1:a"&amp;$B$7-N1162+1))),"",SMALL(OFFSET($B1161,,N1162-1,,$B$7-N1162+1),ROW(INDIRECT("a1:a"&amp;$B$7-N1162+1)))),F$17-N1162)),
SMALL(IF((SMALL(OFFSET($B1161,,N1162-1,,$B$7-N1162+1),ROW(INDIRECT("a1:a"&amp;$B$7-N1162+1)))=OFFSET($B1162,,N1162-1))*(MATCH(OFFSET($B1162,,N1162-1),SMALL(OFFSET($B1161,,N1162-1,,$B$7-N1162+1),ROW(INDIRECT("a1:a"&amp;$B$7-N1162+1))),0)=ROW(INDIRECT("a1:a"&amp;$B$7-N1162+1))),"",SMALL(OFFSET($B1161,,N1162-1,,$B$7-N1162+1),ROW(INDIRECT("a1:a"&amp;$B$7-N1162+1)))),F$17-N1162)))</f>
        <v>4</v>
      </c>
      <c r="G1162" s="8">
        <f t="array" aca="1" ref="G1162" ca="1">IF(OR($A1162&gt;$B$9,G$17&gt;$B$7),"",CHOOSE(G$15,IF(O1162=99,
IF(SUM(--(TRANSPOSE(LARGE(OFFSET($B1161,,G$17,,$B$7-G$17),ROW(INDIRECT("a1:a"&amp;$B$7-G$17))))=OFFSET($B1161,,G$17,,$B$7-G$17)))=$B$7-G$17,MIN(IF(G1161&gt;=OFFSET($B1161,,F$17,,$B$7-F$17),"",OFFSET($B1161,,F$17,,$B$7-F$17))),G1161),
SMALL(IF((SMALL(OFFSET($B1161,,O1162-1,,$B$7-O1162+1),ROW(INDIRECT("a1:a"&amp;$B$7-O1162+1)))=OFFSET($B1162,,O1162-1))*(MATCH(OFFSET($B1162,,O1162-1),SMALL(OFFSET($B1161,,O1162-1,,$B$7-O1162+1),ROW(INDIRECT("a1:a"&amp;$B$7-O1162+1))),0)=ROW(INDIRECT("a1:a"&amp;$B$7-O1162+1))),"",SMALL(OFFSET($B1161,,O1162-1,,$B$7-O1162+1),ROW(INDIRECT("a1:a"&amp;$B$7-O1162+1)))),G$17-O1162)),
SMALL(IF((SMALL(OFFSET($B1161,,O1162-1,,$B$7-O1162+1),ROW(INDIRECT("a1:a"&amp;$B$7-O1162+1)))=OFFSET($B1162,,O1162-1))*(MATCH(OFFSET($B1162,,O1162-1),SMALL(OFFSET($B1161,,O1162-1,,$B$7-O1162+1),ROW(INDIRECT("a1:a"&amp;$B$7-O1162+1))),0)=ROW(INDIRECT("a1:a"&amp;$B$7-O1162+1))),"",SMALL(OFFSET($B1161,,O1162-1,,$B$7-O1162+1),ROW(INDIRECT("a1:a"&amp;$B$7-O1162+1)))),G$17-O1162)))</f>
        <v>1</v>
      </c>
      <c r="H1162" s="8">
        <f t="array" aca="1" ref="H1162" ca="1">IF(OR($A1162&gt;$B$9,H$17&gt;$B$7),"",CHOOSE(H$15,IF(P1162=99,
IF(SUM(--(TRANSPOSE(LARGE(OFFSET($B1161,,H$17,,$B$7-H$17),ROW(INDIRECT("a1:a"&amp;$B$7-H$17))))=OFFSET($B1161,,H$17,,$B$7-H$17)))=$B$7-H$17,MIN(IF(H1161&gt;=OFFSET($B1161,,G$17,,$B$7-G$17),"",OFFSET($B1161,,G$17,,$B$7-G$17))),H1161),
SMALL(IF((SMALL(OFFSET($B1161,,P1162-1,,$B$7-P1162+1),ROW(INDIRECT("a1:a"&amp;$B$7-P1162+1)))=OFFSET($B1162,,P1162-1))*(MATCH(OFFSET($B1162,,P1162-1),SMALL(OFFSET($B1161,,P1162-1,,$B$7-P1162+1),ROW(INDIRECT("a1:a"&amp;$B$7-P1162+1))),0)=ROW(INDIRECT("a1:a"&amp;$B$7-P1162+1))),"",SMALL(OFFSET($B1161,,P1162-1,,$B$7-P1162+1),ROW(INDIRECT("a1:a"&amp;$B$7-P1162+1)))),H$17-P1162)),
SMALL(IF((SMALL(OFFSET($B1161,,P1162-1,,$B$7-P1162+1),ROW(INDIRECT("a1:a"&amp;$B$7-P1162+1)))=OFFSET($B1162,,P1162-1))*(MATCH(OFFSET($B1162,,P1162-1),SMALL(OFFSET($B1161,,P1162-1,,$B$7-P1162+1),ROW(INDIRECT("a1:a"&amp;$B$7-P1162+1))),0)=ROW(INDIRECT("a1:a"&amp;$B$7-P1162+1))),"",SMALL(OFFSET($B1161,,P1162-1,,$B$7-P1162+1),ROW(INDIRECT("a1:a"&amp;$B$7-P1162+1)))),H$17-P1162)))</f>
        <v>3</v>
      </c>
      <c r="I1162" s="44">
        <f t="array" aca="1" ref="I1162" ca="1">IF(OR($A1162&gt;$B$9,I$17&gt;$B$7),"",CHOOSE(I$15,IF(Q1162=99,
IF(SUM(--(TRANSPOSE(LARGE(OFFSET($B1161,,I$17,,$B$7-I$17),ROW(INDIRECT("a1:a"&amp;$B$7-I$17))))=OFFSET($B1161,,I$17,,$B$7-I$17)))=$B$7-I$17,MIN(IF(I1161&gt;=OFFSET($B1161,,H$17,,$B$7-H$17),"",OFFSET($B1161,,H$17,,$B$7-H$17))),I1161),
SMALL(IF((SMALL(OFFSET($B1161,,Q1162-1,,$B$7-Q1162+1),ROW(INDIRECT("a1:a"&amp;$B$7-Q1162+1)))=OFFSET($B1162,,Q1162-1))*(MATCH(OFFSET($B1162,,Q1162-1),SMALL(OFFSET($B1161,,Q1162-1,,$B$7-Q1162+1),ROW(INDIRECT("a1:a"&amp;$B$7-Q1162+1))),0)=ROW(INDIRECT("a1:a"&amp;$B$7-Q1162+1))),"",SMALL(OFFSET($B1161,,Q1162-1,,$B$7-Q1162+1),ROW(INDIRECT("a1:a"&amp;$B$7-Q1162+1)))),I$17-Q1162)),
SMALL(IF((SMALL(OFFSET($B1161,,Q1162-1,,$B$7-Q1162+1),ROW(INDIRECT("a1:a"&amp;$B$7-Q1162+1)))=OFFSET($B1162,,Q1162-1))*(MATCH(OFFSET($B1162,,Q1162-1),SMALL(OFFSET($B1161,,Q1162-1,,$B$7-Q1162+1),ROW(INDIRECT("a1:a"&amp;$B$7-Q1162+1))),0)=ROW(INDIRECT("a1:a"&amp;$B$7-Q1162+1))),"",SMALL(OFFSET($B1161,,Q1162-1,,$B$7-Q1162+1),ROW(INDIRECT("a1:a"&amp;$B$7-Q1162+1)))),I$17-Q1162)))</f>
        <v>1</v>
      </c>
      <c r="J1162" s="13"/>
      <c r="K1162" s="26">
        <f t="array" aca="1" ref="K1162" ca="1">MIN(IF($B1162:B1162&gt;$B1161:B1161,COLUMN($B$18:B1161)-COLUMN($B$18)+1,99))</f>
        <v>99</v>
      </c>
      <c r="L1162" s="26">
        <f t="array" aca="1" ref="L1162" ca="1">MIN(IF($B1162:C1162&gt;$B1161:C1161,COLUMN($B$18:C1161)-COLUMN($B$18)+1,99))</f>
        <v>99</v>
      </c>
      <c r="M1162" s="26">
        <f t="array" aca="1" ref="M1162" ca="1">MIN(IF($B1162:D1162&gt;$B1161:D1161,COLUMN($B$18:D1161)-COLUMN($B$18)+1,99))</f>
        <v>99</v>
      </c>
      <c r="N1162" s="26">
        <f t="array" aca="1" ref="N1162" ca="1">MIN(IF($B1162:E1162&gt;$B1161:E1161,COLUMN($B$18:E1161)-COLUMN($B$18)+1,99))</f>
        <v>99</v>
      </c>
      <c r="O1162" s="26">
        <f t="array" aca="1" ref="O1162" ca="1">MIN(IF($B1162:F1162&gt;$B1161:F1161,COLUMN($B$18:F1161)-COLUMN($B$18)+1,99))</f>
        <v>99</v>
      </c>
      <c r="P1162" s="26">
        <f t="array" aca="1" ref="P1162" ca="1">MIN(IF($B1162:G1162&gt;$B1161:G1161,COLUMN($B$18:G1161)-COLUMN($B$18)+1,99))</f>
        <v>99</v>
      </c>
      <c r="Q1162" s="48">
        <f t="array" aca="1" ref="Q1162" ca="1">MIN(IF($B1162:H1162&gt;$B1161:H1161,COLUMN($B$18:H1161)-COLUMN($B$18)+1,99))</f>
        <v>7</v>
      </c>
    </row>
    <row r="1163" spans="1:17" x14ac:dyDescent="0.25">
      <c r="A1163" s="10">
        <v>1146</v>
      </c>
      <c r="B1163" s="8">
        <f t="array" aca="1" ref="B1163" ca="1">IF(A1163&gt;$B$9,"",IF(SUM(--(TRANSPOSE(LARGE(OFFSET($B1162,,B$17,,$B$7-B$17),ROW(INDIRECT("a1:a"&amp;$B$7-B$17))))=OFFSET($B1162,,B$17,,$B$7-B$17)))=$B$7-B$17,OFFSET($B$12,,MATCH(B1162,$B$12:$H$12,FALSE)),B1162))</f>
        <v>3</v>
      </c>
      <c r="C1163" s="8">
        <f t="array" aca="1" ref="C1163" ca="1">IF(OR($A1163&gt;$B$9,C$17&gt;$B$7),"",CHOOSE(C$15,IF(K1163=99,
IF(SUM(--(TRANSPOSE(LARGE(OFFSET($B1162,,C$17,,$B$7-C$17),ROW(INDIRECT("a1:a"&amp;$B$7-C$17))))=OFFSET($B1162,,C$17,,$B$7-C$17)))=$B$7-C$17,MIN(IF(C1162&gt;=OFFSET($B1162,,B$17,,$B$7-B$17),"",OFFSET($B1162,,B$17,,$B$7-B$17))),C1162),
SMALL(IF((SMALL(OFFSET($B1162,,K1163-1,,$B$7-K1163+1),ROW(INDIRECT("a1:a"&amp;$B$7-K1163+1)))=OFFSET($B1163,,K1163-1))*(MATCH(OFFSET($B1163,,K1163-1),SMALL(OFFSET($B1162,,K1163-1,,$B$7-K1163+1),ROW(INDIRECT("a1:a"&amp;$B$7-K1163+1))),0)=ROW(INDIRECT("a1:a"&amp;$B$7-K1163+1))),"",SMALL(OFFSET($B1162,,K1163-1,,$B$7-K1163+1),ROW(INDIRECT("a1:a"&amp;$B$7-K1163+1)))),C$17-K1163)),
SMALL(IF((SMALL(OFFSET($B1162,,K1163-1,,$B$7-K1163+1),ROW(INDIRECT("a1:a"&amp;$B$7-K1163+1)))=OFFSET($B1163,,K1163-1))*(MATCH(OFFSET($B1163,,K1163-1),SMALL(OFFSET($B1162,,K1163-1,,$B$7-K1163+1),ROW(INDIRECT("a1:a"&amp;$B$7-K1163+1))),0)=ROW(INDIRECT("a1:a"&amp;$B$7-K1163+1))),"",SMALL(OFFSET($B1162,,K1163-1,,$B$7-K1163+1),ROW(INDIRECT("a1:a"&amp;$B$7-K1163+1)))),C$17-K1163)))</f>
        <v>1</v>
      </c>
      <c r="D1163" s="8">
        <f t="array" aca="1" ref="D1163" ca="1">IF(OR($A1163&gt;$B$9,D$17&gt;$B$7),"",CHOOSE(D$15,IF(L1163=99,
IF(SUM(--(TRANSPOSE(LARGE(OFFSET($B1162,,D$17,,$B$7-D$17),ROW(INDIRECT("a1:a"&amp;$B$7-D$17))))=OFFSET($B1162,,D$17,,$B$7-D$17)))=$B$7-D$17,MIN(IF(D1162&gt;=OFFSET($B1162,,C$17,,$B$7-C$17),"",OFFSET($B1162,,C$17,,$B$7-C$17))),D1162),
SMALL(IF((SMALL(OFFSET($B1162,,L1163-1,,$B$7-L1163+1),ROW(INDIRECT("a1:a"&amp;$B$7-L1163+1)))=OFFSET($B1163,,L1163-1))*(MATCH(OFFSET($B1163,,L1163-1),SMALL(OFFSET($B1162,,L1163-1,,$B$7-L1163+1),ROW(INDIRECT("a1:a"&amp;$B$7-L1163+1))),0)=ROW(INDIRECT("a1:a"&amp;$B$7-L1163+1))),"",SMALL(OFFSET($B1162,,L1163-1,,$B$7-L1163+1),ROW(INDIRECT("a1:a"&amp;$B$7-L1163+1)))),D$17-L1163)),
SMALL(IF((SMALL(OFFSET($B1162,,L1163-1,,$B$7-L1163+1),ROW(INDIRECT("a1:a"&amp;$B$7-L1163+1)))=OFFSET($B1163,,L1163-1))*(MATCH(OFFSET($B1163,,L1163-1),SMALL(OFFSET($B1162,,L1163-1,,$B$7-L1163+1),ROW(INDIRECT("a1:a"&amp;$B$7-L1163+1))),0)=ROW(INDIRECT("a1:a"&amp;$B$7-L1163+1))),"",SMALL(OFFSET($B1162,,L1163-1,,$B$7-L1163+1),ROW(INDIRECT("a1:a"&amp;$B$7-L1163+1)))),D$17-L1163)))</f>
        <v>2</v>
      </c>
      <c r="E1163" s="8">
        <f t="array" aca="1" ref="E1163" ca="1">IF(OR($A1163&gt;$B$9,E$17&gt;$B$7),"",CHOOSE(E$15,IF(M1163=99,
IF(SUM(--(TRANSPOSE(LARGE(OFFSET($B1162,,E$17,,$B$7-E$17),ROW(INDIRECT("a1:a"&amp;$B$7-E$17))))=OFFSET($B1162,,E$17,,$B$7-E$17)))=$B$7-E$17,MIN(IF(E1162&gt;=OFFSET($B1162,,D$17,,$B$7-D$17),"",OFFSET($B1162,,D$17,,$B$7-D$17))),E1162),
SMALL(IF((SMALL(OFFSET($B1162,,M1163-1,,$B$7-M1163+1),ROW(INDIRECT("a1:a"&amp;$B$7-M1163+1)))=OFFSET($B1163,,M1163-1))*(MATCH(OFFSET($B1163,,M1163-1),SMALL(OFFSET($B1162,,M1163-1,,$B$7-M1163+1),ROW(INDIRECT("a1:a"&amp;$B$7-M1163+1))),0)=ROW(INDIRECT("a1:a"&amp;$B$7-M1163+1))),"",SMALL(OFFSET($B1162,,M1163-1,,$B$7-M1163+1),ROW(INDIRECT("a1:a"&amp;$B$7-M1163+1)))),E$17-M1163)),
SMALL(IF((SMALL(OFFSET($B1162,,M1163-1,,$B$7-M1163+1),ROW(INDIRECT("a1:a"&amp;$B$7-M1163+1)))=OFFSET($B1163,,M1163-1))*(MATCH(OFFSET($B1163,,M1163-1),SMALL(OFFSET($B1162,,M1163-1,,$B$7-M1163+1),ROW(INDIRECT("a1:a"&amp;$B$7-M1163+1))),0)=ROW(INDIRECT("a1:a"&amp;$B$7-M1163+1))),"",SMALL(OFFSET($B1162,,M1163-1,,$B$7-M1163+1),ROW(INDIRECT("a1:a"&amp;$B$7-M1163+1)))),E$17-M1163)))</f>
        <v>2</v>
      </c>
      <c r="F1163" s="8">
        <f t="array" aca="1" ref="F1163" ca="1">IF(OR($A1163&gt;$B$9,F$17&gt;$B$7),"",CHOOSE(F$15,IF(N1163=99,
IF(SUM(--(TRANSPOSE(LARGE(OFFSET($B1162,,F$17,,$B$7-F$17),ROW(INDIRECT("a1:a"&amp;$B$7-F$17))))=OFFSET($B1162,,F$17,,$B$7-F$17)))=$B$7-F$17,MIN(IF(F1162&gt;=OFFSET($B1162,,E$17,,$B$7-E$17),"",OFFSET($B1162,,E$17,,$B$7-E$17))),F1162),
SMALL(IF((SMALL(OFFSET($B1162,,N1163-1,,$B$7-N1163+1),ROW(INDIRECT("a1:a"&amp;$B$7-N1163+1)))=OFFSET($B1163,,N1163-1))*(MATCH(OFFSET($B1163,,N1163-1),SMALL(OFFSET($B1162,,N1163-1,,$B$7-N1163+1),ROW(INDIRECT("a1:a"&amp;$B$7-N1163+1))),0)=ROW(INDIRECT("a1:a"&amp;$B$7-N1163+1))),"",SMALL(OFFSET($B1162,,N1163-1,,$B$7-N1163+1),ROW(INDIRECT("a1:a"&amp;$B$7-N1163+1)))),F$17-N1163)),
SMALL(IF((SMALL(OFFSET($B1162,,N1163-1,,$B$7-N1163+1),ROW(INDIRECT("a1:a"&amp;$B$7-N1163+1)))=OFFSET($B1163,,N1163-1))*(MATCH(OFFSET($B1163,,N1163-1),SMALL(OFFSET($B1162,,N1163-1,,$B$7-N1163+1),ROW(INDIRECT("a1:a"&amp;$B$7-N1163+1))),0)=ROW(INDIRECT("a1:a"&amp;$B$7-N1163+1))),"",SMALL(OFFSET($B1162,,N1163-1,,$B$7-N1163+1),ROW(INDIRECT("a1:a"&amp;$B$7-N1163+1)))),F$17-N1163)))</f>
        <v>4</v>
      </c>
      <c r="G1163" s="8">
        <f t="array" aca="1" ref="G1163" ca="1">IF(OR($A1163&gt;$B$9,G$17&gt;$B$7),"",CHOOSE(G$15,IF(O1163=99,
IF(SUM(--(TRANSPOSE(LARGE(OFFSET($B1162,,G$17,,$B$7-G$17),ROW(INDIRECT("a1:a"&amp;$B$7-G$17))))=OFFSET($B1162,,G$17,,$B$7-G$17)))=$B$7-G$17,MIN(IF(G1162&gt;=OFFSET($B1162,,F$17,,$B$7-F$17),"",OFFSET($B1162,,F$17,,$B$7-F$17))),G1162),
SMALL(IF((SMALL(OFFSET($B1162,,O1163-1,,$B$7-O1163+1),ROW(INDIRECT("a1:a"&amp;$B$7-O1163+1)))=OFFSET($B1163,,O1163-1))*(MATCH(OFFSET($B1163,,O1163-1),SMALL(OFFSET($B1162,,O1163-1,,$B$7-O1163+1),ROW(INDIRECT("a1:a"&amp;$B$7-O1163+1))),0)=ROW(INDIRECT("a1:a"&amp;$B$7-O1163+1))),"",SMALL(OFFSET($B1162,,O1163-1,,$B$7-O1163+1),ROW(INDIRECT("a1:a"&amp;$B$7-O1163+1)))),G$17-O1163)),
SMALL(IF((SMALL(OFFSET($B1162,,O1163-1,,$B$7-O1163+1),ROW(INDIRECT("a1:a"&amp;$B$7-O1163+1)))=OFFSET($B1163,,O1163-1))*(MATCH(OFFSET($B1163,,O1163-1),SMALL(OFFSET($B1162,,O1163-1,,$B$7-O1163+1),ROW(INDIRECT("a1:a"&amp;$B$7-O1163+1))),0)=ROW(INDIRECT("a1:a"&amp;$B$7-O1163+1))),"",SMALL(OFFSET($B1162,,O1163-1,,$B$7-O1163+1),ROW(INDIRECT("a1:a"&amp;$B$7-O1163+1)))),G$17-O1163)))</f>
        <v>3</v>
      </c>
      <c r="H1163" s="8">
        <f t="array" aca="1" ref="H1163" ca="1">IF(OR($A1163&gt;$B$9,H$17&gt;$B$7),"",CHOOSE(H$15,IF(P1163=99,
IF(SUM(--(TRANSPOSE(LARGE(OFFSET($B1162,,H$17,,$B$7-H$17),ROW(INDIRECT("a1:a"&amp;$B$7-H$17))))=OFFSET($B1162,,H$17,,$B$7-H$17)))=$B$7-H$17,MIN(IF(H1162&gt;=OFFSET($B1162,,G$17,,$B$7-G$17),"",OFFSET($B1162,,G$17,,$B$7-G$17))),H1162),
SMALL(IF((SMALL(OFFSET($B1162,,P1163-1,,$B$7-P1163+1),ROW(INDIRECT("a1:a"&amp;$B$7-P1163+1)))=OFFSET($B1163,,P1163-1))*(MATCH(OFFSET($B1163,,P1163-1),SMALL(OFFSET($B1162,,P1163-1,,$B$7-P1163+1),ROW(INDIRECT("a1:a"&amp;$B$7-P1163+1))),0)=ROW(INDIRECT("a1:a"&amp;$B$7-P1163+1))),"",SMALL(OFFSET($B1162,,P1163-1,,$B$7-P1163+1),ROW(INDIRECT("a1:a"&amp;$B$7-P1163+1)))),H$17-P1163)),
SMALL(IF((SMALL(OFFSET($B1162,,P1163-1,,$B$7-P1163+1),ROW(INDIRECT("a1:a"&amp;$B$7-P1163+1)))=OFFSET($B1163,,P1163-1))*(MATCH(OFFSET($B1163,,P1163-1),SMALL(OFFSET($B1162,,P1163-1,,$B$7-P1163+1),ROW(INDIRECT("a1:a"&amp;$B$7-P1163+1))),0)=ROW(INDIRECT("a1:a"&amp;$B$7-P1163+1))),"",SMALL(OFFSET($B1162,,P1163-1,,$B$7-P1163+1),ROW(INDIRECT("a1:a"&amp;$B$7-P1163+1)))),H$17-P1163)))</f>
        <v>1</v>
      </c>
      <c r="I1163" s="44">
        <f t="array" aca="1" ref="I1163" ca="1">IF(OR($A1163&gt;$B$9,I$17&gt;$B$7),"",CHOOSE(I$15,IF(Q1163=99,
IF(SUM(--(TRANSPOSE(LARGE(OFFSET($B1162,,I$17,,$B$7-I$17),ROW(INDIRECT("a1:a"&amp;$B$7-I$17))))=OFFSET($B1162,,I$17,,$B$7-I$17)))=$B$7-I$17,MIN(IF(I1162&gt;=OFFSET($B1162,,H$17,,$B$7-H$17),"",OFFSET($B1162,,H$17,,$B$7-H$17))),I1162),
SMALL(IF((SMALL(OFFSET($B1162,,Q1163-1,,$B$7-Q1163+1),ROW(INDIRECT("a1:a"&amp;$B$7-Q1163+1)))=OFFSET($B1163,,Q1163-1))*(MATCH(OFFSET($B1163,,Q1163-1),SMALL(OFFSET($B1162,,Q1163-1,,$B$7-Q1163+1),ROW(INDIRECT("a1:a"&amp;$B$7-Q1163+1))),0)=ROW(INDIRECT("a1:a"&amp;$B$7-Q1163+1))),"",SMALL(OFFSET($B1162,,Q1163-1,,$B$7-Q1163+1),ROW(INDIRECT("a1:a"&amp;$B$7-Q1163+1)))),I$17-Q1163)),
SMALL(IF((SMALL(OFFSET($B1162,,Q1163-1,,$B$7-Q1163+1),ROW(INDIRECT("a1:a"&amp;$B$7-Q1163+1)))=OFFSET($B1163,,Q1163-1))*(MATCH(OFFSET($B1163,,Q1163-1),SMALL(OFFSET($B1162,,Q1163-1,,$B$7-Q1163+1),ROW(INDIRECT("a1:a"&amp;$B$7-Q1163+1))),0)=ROW(INDIRECT("a1:a"&amp;$B$7-Q1163+1))),"",SMALL(OFFSET($B1162,,Q1163-1,,$B$7-Q1163+1),ROW(INDIRECT("a1:a"&amp;$B$7-Q1163+1)))),I$17-Q1163)))</f>
        <v>1</v>
      </c>
      <c r="J1163" s="13"/>
      <c r="K1163" s="26">
        <f t="array" aca="1" ref="K1163" ca="1">MIN(IF($B1163:B1163&gt;$B1162:B1162,COLUMN($B$18:B1162)-COLUMN($B$18)+1,99))</f>
        <v>99</v>
      </c>
      <c r="L1163" s="26">
        <f t="array" aca="1" ref="L1163" ca="1">MIN(IF($B1163:C1163&gt;$B1162:C1162,COLUMN($B$18:C1162)-COLUMN($B$18)+1,99))</f>
        <v>99</v>
      </c>
      <c r="M1163" s="26">
        <f t="array" aca="1" ref="M1163" ca="1">MIN(IF($B1163:D1163&gt;$B1162:D1162,COLUMN($B$18:D1162)-COLUMN($B$18)+1,99))</f>
        <v>99</v>
      </c>
      <c r="N1163" s="26">
        <f t="array" aca="1" ref="N1163" ca="1">MIN(IF($B1163:E1163&gt;$B1162:E1162,COLUMN($B$18:E1162)-COLUMN($B$18)+1,99))</f>
        <v>99</v>
      </c>
      <c r="O1163" s="26">
        <f t="array" aca="1" ref="O1163" ca="1">MIN(IF($B1163:F1163&gt;$B1162:F1162,COLUMN($B$18:F1162)-COLUMN($B$18)+1,99))</f>
        <v>99</v>
      </c>
      <c r="P1163" s="26">
        <f t="array" aca="1" ref="P1163" ca="1">MIN(IF($B1163:G1163&gt;$B1162:G1162,COLUMN($B$18:G1162)-COLUMN($B$18)+1,99))</f>
        <v>6</v>
      </c>
      <c r="Q1163" s="48">
        <f t="array" aca="1" ref="Q1163" ca="1">MIN(IF($B1163:H1163&gt;$B1162:H1162,COLUMN($B$18:H1162)-COLUMN($B$18)+1,99))</f>
        <v>6</v>
      </c>
    </row>
    <row r="1164" spans="1:17" x14ac:dyDescent="0.25">
      <c r="A1164" s="10">
        <v>1147</v>
      </c>
      <c r="B1164" s="8">
        <f t="array" aca="1" ref="B1164" ca="1">IF(A1164&gt;$B$9,"",IF(SUM(--(TRANSPOSE(LARGE(OFFSET($B1163,,B$17,,$B$7-B$17),ROW(INDIRECT("a1:a"&amp;$B$7-B$17))))=OFFSET($B1163,,B$17,,$B$7-B$17)))=$B$7-B$17,OFFSET($B$12,,MATCH(B1163,$B$12:$H$12,FALSE)),B1163))</f>
        <v>3</v>
      </c>
      <c r="C1164" s="8">
        <f t="array" aca="1" ref="C1164" ca="1">IF(OR($A1164&gt;$B$9,C$17&gt;$B$7),"",CHOOSE(C$15,IF(K1164=99,
IF(SUM(--(TRANSPOSE(LARGE(OFFSET($B1163,,C$17,,$B$7-C$17),ROW(INDIRECT("a1:a"&amp;$B$7-C$17))))=OFFSET($B1163,,C$17,,$B$7-C$17)))=$B$7-C$17,MIN(IF(C1163&gt;=OFFSET($B1163,,B$17,,$B$7-B$17),"",OFFSET($B1163,,B$17,,$B$7-B$17))),C1163),
SMALL(IF((SMALL(OFFSET($B1163,,K1164-1,,$B$7-K1164+1),ROW(INDIRECT("a1:a"&amp;$B$7-K1164+1)))=OFFSET($B1164,,K1164-1))*(MATCH(OFFSET($B1164,,K1164-1),SMALL(OFFSET($B1163,,K1164-1,,$B$7-K1164+1),ROW(INDIRECT("a1:a"&amp;$B$7-K1164+1))),0)=ROW(INDIRECT("a1:a"&amp;$B$7-K1164+1))),"",SMALL(OFFSET($B1163,,K1164-1,,$B$7-K1164+1),ROW(INDIRECT("a1:a"&amp;$B$7-K1164+1)))),C$17-K1164)),
SMALL(IF((SMALL(OFFSET($B1163,,K1164-1,,$B$7-K1164+1),ROW(INDIRECT("a1:a"&amp;$B$7-K1164+1)))=OFFSET($B1164,,K1164-1))*(MATCH(OFFSET($B1164,,K1164-1),SMALL(OFFSET($B1163,,K1164-1,,$B$7-K1164+1),ROW(INDIRECT("a1:a"&amp;$B$7-K1164+1))),0)=ROW(INDIRECT("a1:a"&amp;$B$7-K1164+1))),"",SMALL(OFFSET($B1163,,K1164-1,,$B$7-K1164+1),ROW(INDIRECT("a1:a"&amp;$B$7-K1164+1)))),C$17-K1164)))</f>
        <v>1</v>
      </c>
      <c r="D1164" s="8">
        <f t="array" aca="1" ref="D1164" ca="1">IF(OR($A1164&gt;$B$9,D$17&gt;$B$7),"",CHOOSE(D$15,IF(L1164=99,
IF(SUM(--(TRANSPOSE(LARGE(OFFSET($B1163,,D$17,,$B$7-D$17),ROW(INDIRECT("a1:a"&amp;$B$7-D$17))))=OFFSET($B1163,,D$17,,$B$7-D$17)))=$B$7-D$17,MIN(IF(D1163&gt;=OFFSET($B1163,,C$17,,$B$7-C$17),"",OFFSET($B1163,,C$17,,$B$7-C$17))),D1163),
SMALL(IF((SMALL(OFFSET($B1163,,L1164-1,,$B$7-L1164+1),ROW(INDIRECT("a1:a"&amp;$B$7-L1164+1)))=OFFSET($B1164,,L1164-1))*(MATCH(OFFSET($B1164,,L1164-1),SMALL(OFFSET($B1163,,L1164-1,,$B$7-L1164+1),ROW(INDIRECT("a1:a"&amp;$B$7-L1164+1))),0)=ROW(INDIRECT("a1:a"&amp;$B$7-L1164+1))),"",SMALL(OFFSET($B1163,,L1164-1,,$B$7-L1164+1),ROW(INDIRECT("a1:a"&amp;$B$7-L1164+1)))),D$17-L1164)),
SMALL(IF((SMALL(OFFSET($B1163,,L1164-1,,$B$7-L1164+1),ROW(INDIRECT("a1:a"&amp;$B$7-L1164+1)))=OFFSET($B1164,,L1164-1))*(MATCH(OFFSET($B1164,,L1164-1),SMALL(OFFSET($B1163,,L1164-1,,$B$7-L1164+1),ROW(INDIRECT("a1:a"&amp;$B$7-L1164+1))),0)=ROW(INDIRECT("a1:a"&amp;$B$7-L1164+1))),"",SMALL(OFFSET($B1163,,L1164-1,,$B$7-L1164+1),ROW(INDIRECT("a1:a"&amp;$B$7-L1164+1)))),D$17-L1164)))</f>
        <v>2</v>
      </c>
      <c r="E1164" s="8">
        <f t="array" aca="1" ref="E1164" ca="1">IF(OR($A1164&gt;$B$9,E$17&gt;$B$7),"",CHOOSE(E$15,IF(M1164=99,
IF(SUM(--(TRANSPOSE(LARGE(OFFSET($B1163,,E$17,,$B$7-E$17),ROW(INDIRECT("a1:a"&amp;$B$7-E$17))))=OFFSET($B1163,,E$17,,$B$7-E$17)))=$B$7-E$17,MIN(IF(E1163&gt;=OFFSET($B1163,,D$17,,$B$7-D$17),"",OFFSET($B1163,,D$17,,$B$7-D$17))),E1163),
SMALL(IF((SMALL(OFFSET($B1163,,M1164-1,,$B$7-M1164+1),ROW(INDIRECT("a1:a"&amp;$B$7-M1164+1)))=OFFSET($B1164,,M1164-1))*(MATCH(OFFSET($B1164,,M1164-1),SMALL(OFFSET($B1163,,M1164-1,,$B$7-M1164+1),ROW(INDIRECT("a1:a"&amp;$B$7-M1164+1))),0)=ROW(INDIRECT("a1:a"&amp;$B$7-M1164+1))),"",SMALL(OFFSET($B1163,,M1164-1,,$B$7-M1164+1),ROW(INDIRECT("a1:a"&amp;$B$7-M1164+1)))),E$17-M1164)),
SMALL(IF((SMALL(OFFSET($B1163,,M1164-1,,$B$7-M1164+1),ROW(INDIRECT("a1:a"&amp;$B$7-M1164+1)))=OFFSET($B1164,,M1164-1))*(MATCH(OFFSET($B1164,,M1164-1),SMALL(OFFSET($B1163,,M1164-1,,$B$7-M1164+1),ROW(INDIRECT("a1:a"&amp;$B$7-M1164+1))),0)=ROW(INDIRECT("a1:a"&amp;$B$7-M1164+1))),"",SMALL(OFFSET($B1163,,M1164-1,,$B$7-M1164+1),ROW(INDIRECT("a1:a"&amp;$B$7-M1164+1)))),E$17-M1164)))</f>
        <v>3</v>
      </c>
      <c r="F1164" s="8">
        <f t="array" aca="1" ref="F1164" ca="1">IF(OR($A1164&gt;$B$9,F$17&gt;$B$7),"",CHOOSE(F$15,IF(N1164=99,
IF(SUM(--(TRANSPOSE(LARGE(OFFSET($B1163,,F$17,,$B$7-F$17),ROW(INDIRECT("a1:a"&amp;$B$7-F$17))))=OFFSET($B1163,,F$17,,$B$7-F$17)))=$B$7-F$17,MIN(IF(F1163&gt;=OFFSET($B1163,,E$17,,$B$7-E$17),"",OFFSET($B1163,,E$17,,$B$7-E$17))),F1163),
SMALL(IF((SMALL(OFFSET($B1163,,N1164-1,,$B$7-N1164+1),ROW(INDIRECT("a1:a"&amp;$B$7-N1164+1)))=OFFSET($B1164,,N1164-1))*(MATCH(OFFSET($B1164,,N1164-1),SMALL(OFFSET($B1163,,N1164-1,,$B$7-N1164+1),ROW(INDIRECT("a1:a"&amp;$B$7-N1164+1))),0)=ROW(INDIRECT("a1:a"&amp;$B$7-N1164+1))),"",SMALL(OFFSET($B1163,,N1164-1,,$B$7-N1164+1),ROW(INDIRECT("a1:a"&amp;$B$7-N1164+1)))),F$17-N1164)),
SMALL(IF((SMALL(OFFSET($B1163,,N1164-1,,$B$7-N1164+1),ROW(INDIRECT("a1:a"&amp;$B$7-N1164+1)))=OFFSET($B1164,,N1164-1))*(MATCH(OFFSET($B1164,,N1164-1),SMALL(OFFSET($B1163,,N1164-1,,$B$7-N1164+1),ROW(INDIRECT("a1:a"&amp;$B$7-N1164+1))),0)=ROW(INDIRECT("a1:a"&amp;$B$7-N1164+1))),"",SMALL(OFFSET($B1163,,N1164-1,,$B$7-N1164+1),ROW(INDIRECT("a1:a"&amp;$B$7-N1164+1)))),F$17-N1164)))</f>
        <v>1</v>
      </c>
      <c r="G1164" s="8">
        <f t="array" aca="1" ref="G1164" ca="1">IF(OR($A1164&gt;$B$9,G$17&gt;$B$7),"",CHOOSE(G$15,IF(O1164=99,
IF(SUM(--(TRANSPOSE(LARGE(OFFSET($B1163,,G$17,,$B$7-G$17),ROW(INDIRECT("a1:a"&amp;$B$7-G$17))))=OFFSET($B1163,,G$17,,$B$7-G$17)))=$B$7-G$17,MIN(IF(G1163&gt;=OFFSET($B1163,,F$17,,$B$7-F$17),"",OFFSET($B1163,,F$17,,$B$7-F$17))),G1163),
SMALL(IF((SMALL(OFFSET($B1163,,O1164-1,,$B$7-O1164+1),ROW(INDIRECT("a1:a"&amp;$B$7-O1164+1)))=OFFSET($B1164,,O1164-1))*(MATCH(OFFSET($B1164,,O1164-1),SMALL(OFFSET($B1163,,O1164-1,,$B$7-O1164+1),ROW(INDIRECT("a1:a"&amp;$B$7-O1164+1))),0)=ROW(INDIRECT("a1:a"&amp;$B$7-O1164+1))),"",SMALL(OFFSET($B1163,,O1164-1,,$B$7-O1164+1),ROW(INDIRECT("a1:a"&amp;$B$7-O1164+1)))),G$17-O1164)),
SMALL(IF((SMALL(OFFSET($B1163,,O1164-1,,$B$7-O1164+1),ROW(INDIRECT("a1:a"&amp;$B$7-O1164+1)))=OFFSET($B1164,,O1164-1))*(MATCH(OFFSET($B1164,,O1164-1),SMALL(OFFSET($B1163,,O1164-1,,$B$7-O1164+1),ROW(INDIRECT("a1:a"&amp;$B$7-O1164+1))),0)=ROW(INDIRECT("a1:a"&amp;$B$7-O1164+1))),"",SMALL(OFFSET($B1163,,O1164-1,,$B$7-O1164+1),ROW(INDIRECT("a1:a"&amp;$B$7-O1164+1)))),G$17-O1164)))</f>
        <v>1</v>
      </c>
      <c r="H1164" s="8">
        <f t="array" aca="1" ref="H1164" ca="1">IF(OR($A1164&gt;$B$9,H$17&gt;$B$7),"",CHOOSE(H$15,IF(P1164=99,
IF(SUM(--(TRANSPOSE(LARGE(OFFSET($B1163,,H$17,,$B$7-H$17),ROW(INDIRECT("a1:a"&amp;$B$7-H$17))))=OFFSET($B1163,,H$17,,$B$7-H$17)))=$B$7-H$17,MIN(IF(H1163&gt;=OFFSET($B1163,,G$17,,$B$7-G$17),"",OFFSET($B1163,,G$17,,$B$7-G$17))),H1163),
SMALL(IF((SMALL(OFFSET($B1163,,P1164-1,,$B$7-P1164+1),ROW(INDIRECT("a1:a"&amp;$B$7-P1164+1)))=OFFSET($B1164,,P1164-1))*(MATCH(OFFSET($B1164,,P1164-1),SMALL(OFFSET($B1163,,P1164-1,,$B$7-P1164+1),ROW(INDIRECT("a1:a"&amp;$B$7-P1164+1))),0)=ROW(INDIRECT("a1:a"&amp;$B$7-P1164+1))),"",SMALL(OFFSET($B1163,,P1164-1,,$B$7-P1164+1),ROW(INDIRECT("a1:a"&amp;$B$7-P1164+1)))),H$17-P1164)),
SMALL(IF((SMALL(OFFSET($B1163,,P1164-1,,$B$7-P1164+1),ROW(INDIRECT("a1:a"&amp;$B$7-P1164+1)))=OFFSET($B1164,,P1164-1))*(MATCH(OFFSET($B1164,,P1164-1),SMALL(OFFSET($B1163,,P1164-1,,$B$7-P1164+1),ROW(INDIRECT("a1:a"&amp;$B$7-P1164+1))),0)=ROW(INDIRECT("a1:a"&amp;$B$7-P1164+1))),"",SMALL(OFFSET($B1163,,P1164-1,,$B$7-P1164+1),ROW(INDIRECT("a1:a"&amp;$B$7-P1164+1)))),H$17-P1164)))</f>
        <v>2</v>
      </c>
      <c r="I1164" s="44">
        <f t="array" aca="1" ref="I1164" ca="1">IF(OR($A1164&gt;$B$9,I$17&gt;$B$7),"",CHOOSE(I$15,IF(Q1164=99,
IF(SUM(--(TRANSPOSE(LARGE(OFFSET($B1163,,I$17,,$B$7-I$17),ROW(INDIRECT("a1:a"&amp;$B$7-I$17))))=OFFSET($B1163,,I$17,,$B$7-I$17)))=$B$7-I$17,MIN(IF(I1163&gt;=OFFSET($B1163,,H$17,,$B$7-H$17),"",OFFSET($B1163,,H$17,,$B$7-H$17))),I1163),
SMALL(IF((SMALL(OFFSET($B1163,,Q1164-1,,$B$7-Q1164+1),ROW(INDIRECT("a1:a"&amp;$B$7-Q1164+1)))=OFFSET($B1164,,Q1164-1))*(MATCH(OFFSET($B1164,,Q1164-1),SMALL(OFFSET($B1163,,Q1164-1,,$B$7-Q1164+1),ROW(INDIRECT("a1:a"&amp;$B$7-Q1164+1))),0)=ROW(INDIRECT("a1:a"&amp;$B$7-Q1164+1))),"",SMALL(OFFSET($B1163,,Q1164-1,,$B$7-Q1164+1),ROW(INDIRECT("a1:a"&amp;$B$7-Q1164+1)))),I$17-Q1164)),
SMALL(IF((SMALL(OFFSET($B1163,,Q1164-1,,$B$7-Q1164+1),ROW(INDIRECT("a1:a"&amp;$B$7-Q1164+1)))=OFFSET($B1164,,Q1164-1))*(MATCH(OFFSET($B1164,,Q1164-1),SMALL(OFFSET($B1163,,Q1164-1,,$B$7-Q1164+1),ROW(INDIRECT("a1:a"&amp;$B$7-Q1164+1))),0)=ROW(INDIRECT("a1:a"&amp;$B$7-Q1164+1))),"",SMALL(OFFSET($B1163,,Q1164-1,,$B$7-Q1164+1),ROW(INDIRECT("a1:a"&amp;$B$7-Q1164+1)))),I$17-Q1164)))</f>
        <v>4</v>
      </c>
      <c r="J1164" s="13"/>
      <c r="K1164" s="26">
        <f t="array" aca="1" ref="K1164" ca="1">MIN(IF($B1164:B1164&gt;$B1163:B1163,COLUMN($B$18:B1163)-COLUMN($B$18)+1,99))</f>
        <v>99</v>
      </c>
      <c r="L1164" s="26">
        <f t="array" aca="1" ref="L1164" ca="1">MIN(IF($B1164:C1164&gt;$B1163:C1163,COLUMN($B$18:C1163)-COLUMN($B$18)+1,99))</f>
        <v>99</v>
      </c>
      <c r="M1164" s="26">
        <f t="array" aca="1" ref="M1164" ca="1">MIN(IF($B1164:D1164&gt;$B1163:D1163,COLUMN($B$18:D1163)-COLUMN($B$18)+1,99))</f>
        <v>99</v>
      </c>
      <c r="N1164" s="26">
        <f t="array" aca="1" ref="N1164" ca="1">MIN(IF($B1164:E1164&gt;$B1163:E1163,COLUMN($B$18:E1163)-COLUMN($B$18)+1,99))</f>
        <v>4</v>
      </c>
      <c r="O1164" s="26">
        <f t="array" aca="1" ref="O1164" ca="1">MIN(IF($B1164:F1164&gt;$B1163:F1163,COLUMN($B$18:F1163)-COLUMN($B$18)+1,99))</f>
        <v>4</v>
      </c>
      <c r="P1164" s="26">
        <f t="array" aca="1" ref="P1164" ca="1">MIN(IF($B1164:G1164&gt;$B1163:G1163,COLUMN($B$18:G1163)-COLUMN($B$18)+1,99))</f>
        <v>4</v>
      </c>
      <c r="Q1164" s="48">
        <f t="array" aca="1" ref="Q1164" ca="1">MIN(IF($B1164:H1164&gt;$B1163:H1163,COLUMN($B$18:H1163)-COLUMN($B$18)+1,99))</f>
        <v>4</v>
      </c>
    </row>
    <row r="1165" spans="1:17" x14ac:dyDescent="0.25">
      <c r="A1165" s="10">
        <v>1148</v>
      </c>
      <c r="B1165" s="8">
        <f t="array" aca="1" ref="B1165" ca="1">IF(A1165&gt;$B$9,"",IF(SUM(--(TRANSPOSE(LARGE(OFFSET($B1164,,B$17,,$B$7-B$17),ROW(INDIRECT("a1:a"&amp;$B$7-B$17))))=OFFSET($B1164,,B$17,,$B$7-B$17)))=$B$7-B$17,OFFSET($B$12,,MATCH(B1164,$B$12:$H$12,FALSE)),B1164))</f>
        <v>3</v>
      </c>
      <c r="C1165" s="8">
        <f t="array" aca="1" ref="C1165" ca="1">IF(OR($A1165&gt;$B$9,C$17&gt;$B$7),"",CHOOSE(C$15,IF(K1165=99,
IF(SUM(--(TRANSPOSE(LARGE(OFFSET($B1164,,C$17,,$B$7-C$17),ROW(INDIRECT("a1:a"&amp;$B$7-C$17))))=OFFSET($B1164,,C$17,,$B$7-C$17)))=$B$7-C$17,MIN(IF(C1164&gt;=OFFSET($B1164,,B$17,,$B$7-B$17),"",OFFSET($B1164,,B$17,,$B$7-B$17))),C1164),
SMALL(IF((SMALL(OFFSET($B1164,,K1165-1,,$B$7-K1165+1),ROW(INDIRECT("a1:a"&amp;$B$7-K1165+1)))=OFFSET($B1165,,K1165-1))*(MATCH(OFFSET($B1165,,K1165-1),SMALL(OFFSET($B1164,,K1165-1,,$B$7-K1165+1),ROW(INDIRECT("a1:a"&amp;$B$7-K1165+1))),0)=ROW(INDIRECT("a1:a"&amp;$B$7-K1165+1))),"",SMALL(OFFSET($B1164,,K1165-1,,$B$7-K1165+1),ROW(INDIRECT("a1:a"&amp;$B$7-K1165+1)))),C$17-K1165)),
SMALL(IF((SMALL(OFFSET($B1164,,K1165-1,,$B$7-K1165+1),ROW(INDIRECT("a1:a"&amp;$B$7-K1165+1)))=OFFSET($B1165,,K1165-1))*(MATCH(OFFSET($B1165,,K1165-1),SMALL(OFFSET($B1164,,K1165-1,,$B$7-K1165+1),ROW(INDIRECT("a1:a"&amp;$B$7-K1165+1))),0)=ROW(INDIRECT("a1:a"&amp;$B$7-K1165+1))),"",SMALL(OFFSET($B1164,,K1165-1,,$B$7-K1165+1),ROW(INDIRECT("a1:a"&amp;$B$7-K1165+1)))),C$17-K1165)))</f>
        <v>1</v>
      </c>
      <c r="D1165" s="8">
        <f t="array" aca="1" ref="D1165" ca="1">IF(OR($A1165&gt;$B$9,D$17&gt;$B$7),"",CHOOSE(D$15,IF(L1165=99,
IF(SUM(--(TRANSPOSE(LARGE(OFFSET($B1164,,D$17,,$B$7-D$17),ROW(INDIRECT("a1:a"&amp;$B$7-D$17))))=OFFSET($B1164,,D$17,,$B$7-D$17)))=$B$7-D$17,MIN(IF(D1164&gt;=OFFSET($B1164,,C$17,,$B$7-C$17),"",OFFSET($B1164,,C$17,,$B$7-C$17))),D1164),
SMALL(IF((SMALL(OFFSET($B1164,,L1165-1,,$B$7-L1165+1),ROW(INDIRECT("a1:a"&amp;$B$7-L1165+1)))=OFFSET($B1165,,L1165-1))*(MATCH(OFFSET($B1165,,L1165-1),SMALL(OFFSET($B1164,,L1165-1,,$B$7-L1165+1),ROW(INDIRECT("a1:a"&amp;$B$7-L1165+1))),0)=ROW(INDIRECT("a1:a"&amp;$B$7-L1165+1))),"",SMALL(OFFSET($B1164,,L1165-1,,$B$7-L1165+1),ROW(INDIRECT("a1:a"&amp;$B$7-L1165+1)))),D$17-L1165)),
SMALL(IF((SMALL(OFFSET($B1164,,L1165-1,,$B$7-L1165+1),ROW(INDIRECT("a1:a"&amp;$B$7-L1165+1)))=OFFSET($B1165,,L1165-1))*(MATCH(OFFSET($B1165,,L1165-1),SMALL(OFFSET($B1164,,L1165-1,,$B$7-L1165+1),ROW(INDIRECT("a1:a"&amp;$B$7-L1165+1))),0)=ROW(INDIRECT("a1:a"&amp;$B$7-L1165+1))),"",SMALL(OFFSET($B1164,,L1165-1,,$B$7-L1165+1),ROW(INDIRECT("a1:a"&amp;$B$7-L1165+1)))),D$17-L1165)))</f>
        <v>2</v>
      </c>
      <c r="E1165" s="8">
        <f t="array" aca="1" ref="E1165" ca="1">IF(OR($A1165&gt;$B$9,E$17&gt;$B$7),"",CHOOSE(E$15,IF(M1165=99,
IF(SUM(--(TRANSPOSE(LARGE(OFFSET($B1164,,E$17,,$B$7-E$17),ROW(INDIRECT("a1:a"&amp;$B$7-E$17))))=OFFSET($B1164,,E$17,,$B$7-E$17)))=$B$7-E$17,MIN(IF(E1164&gt;=OFFSET($B1164,,D$17,,$B$7-D$17),"",OFFSET($B1164,,D$17,,$B$7-D$17))),E1164),
SMALL(IF((SMALL(OFFSET($B1164,,M1165-1,,$B$7-M1165+1),ROW(INDIRECT("a1:a"&amp;$B$7-M1165+1)))=OFFSET($B1165,,M1165-1))*(MATCH(OFFSET($B1165,,M1165-1),SMALL(OFFSET($B1164,,M1165-1,,$B$7-M1165+1),ROW(INDIRECT("a1:a"&amp;$B$7-M1165+1))),0)=ROW(INDIRECT("a1:a"&amp;$B$7-M1165+1))),"",SMALL(OFFSET($B1164,,M1165-1,,$B$7-M1165+1),ROW(INDIRECT("a1:a"&amp;$B$7-M1165+1)))),E$17-M1165)),
SMALL(IF((SMALL(OFFSET($B1164,,M1165-1,,$B$7-M1165+1),ROW(INDIRECT("a1:a"&amp;$B$7-M1165+1)))=OFFSET($B1165,,M1165-1))*(MATCH(OFFSET($B1165,,M1165-1),SMALL(OFFSET($B1164,,M1165-1,,$B$7-M1165+1),ROW(INDIRECT("a1:a"&amp;$B$7-M1165+1))),0)=ROW(INDIRECT("a1:a"&amp;$B$7-M1165+1))),"",SMALL(OFFSET($B1164,,M1165-1,,$B$7-M1165+1),ROW(INDIRECT("a1:a"&amp;$B$7-M1165+1)))),E$17-M1165)))</f>
        <v>3</v>
      </c>
      <c r="F1165" s="8">
        <f t="array" aca="1" ref="F1165" ca="1">IF(OR($A1165&gt;$B$9,F$17&gt;$B$7),"",CHOOSE(F$15,IF(N1165=99,
IF(SUM(--(TRANSPOSE(LARGE(OFFSET($B1164,,F$17,,$B$7-F$17),ROW(INDIRECT("a1:a"&amp;$B$7-F$17))))=OFFSET($B1164,,F$17,,$B$7-F$17)))=$B$7-F$17,MIN(IF(F1164&gt;=OFFSET($B1164,,E$17,,$B$7-E$17),"",OFFSET($B1164,,E$17,,$B$7-E$17))),F1164),
SMALL(IF((SMALL(OFFSET($B1164,,N1165-1,,$B$7-N1165+1),ROW(INDIRECT("a1:a"&amp;$B$7-N1165+1)))=OFFSET($B1165,,N1165-1))*(MATCH(OFFSET($B1165,,N1165-1),SMALL(OFFSET($B1164,,N1165-1,,$B$7-N1165+1),ROW(INDIRECT("a1:a"&amp;$B$7-N1165+1))),0)=ROW(INDIRECT("a1:a"&amp;$B$7-N1165+1))),"",SMALL(OFFSET($B1164,,N1165-1,,$B$7-N1165+1),ROW(INDIRECT("a1:a"&amp;$B$7-N1165+1)))),F$17-N1165)),
SMALL(IF((SMALL(OFFSET($B1164,,N1165-1,,$B$7-N1165+1),ROW(INDIRECT("a1:a"&amp;$B$7-N1165+1)))=OFFSET($B1165,,N1165-1))*(MATCH(OFFSET($B1165,,N1165-1),SMALL(OFFSET($B1164,,N1165-1,,$B$7-N1165+1),ROW(INDIRECT("a1:a"&amp;$B$7-N1165+1))),0)=ROW(INDIRECT("a1:a"&amp;$B$7-N1165+1))),"",SMALL(OFFSET($B1164,,N1165-1,,$B$7-N1165+1),ROW(INDIRECT("a1:a"&amp;$B$7-N1165+1)))),F$17-N1165)))</f>
        <v>1</v>
      </c>
      <c r="G1165" s="8">
        <f t="array" aca="1" ref="G1165" ca="1">IF(OR($A1165&gt;$B$9,G$17&gt;$B$7),"",CHOOSE(G$15,IF(O1165=99,
IF(SUM(--(TRANSPOSE(LARGE(OFFSET($B1164,,G$17,,$B$7-G$17),ROW(INDIRECT("a1:a"&amp;$B$7-G$17))))=OFFSET($B1164,,G$17,,$B$7-G$17)))=$B$7-G$17,MIN(IF(G1164&gt;=OFFSET($B1164,,F$17,,$B$7-F$17),"",OFFSET($B1164,,F$17,,$B$7-F$17))),G1164),
SMALL(IF((SMALL(OFFSET($B1164,,O1165-1,,$B$7-O1165+1),ROW(INDIRECT("a1:a"&amp;$B$7-O1165+1)))=OFFSET($B1165,,O1165-1))*(MATCH(OFFSET($B1165,,O1165-1),SMALL(OFFSET($B1164,,O1165-1,,$B$7-O1165+1),ROW(INDIRECT("a1:a"&amp;$B$7-O1165+1))),0)=ROW(INDIRECT("a1:a"&amp;$B$7-O1165+1))),"",SMALL(OFFSET($B1164,,O1165-1,,$B$7-O1165+1),ROW(INDIRECT("a1:a"&amp;$B$7-O1165+1)))),G$17-O1165)),
SMALL(IF((SMALL(OFFSET($B1164,,O1165-1,,$B$7-O1165+1),ROW(INDIRECT("a1:a"&amp;$B$7-O1165+1)))=OFFSET($B1165,,O1165-1))*(MATCH(OFFSET($B1165,,O1165-1),SMALL(OFFSET($B1164,,O1165-1,,$B$7-O1165+1),ROW(INDIRECT("a1:a"&amp;$B$7-O1165+1))),0)=ROW(INDIRECT("a1:a"&amp;$B$7-O1165+1))),"",SMALL(OFFSET($B1164,,O1165-1,,$B$7-O1165+1),ROW(INDIRECT("a1:a"&amp;$B$7-O1165+1)))),G$17-O1165)))</f>
        <v>1</v>
      </c>
      <c r="H1165" s="8">
        <f t="array" aca="1" ref="H1165" ca="1">IF(OR($A1165&gt;$B$9,H$17&gt;$B$7),"",CHOOSE(H$15,IF(P1165=99,
IF(SUM(--(TRANSPOSE(LARGE(OFFSET($B1164,,H$17,,$B$7-H$17),ROW(INDIRECT("a1:a"&amp;$B$7-H$17))))=OFFSET($B1164,,H$17,,$B$7-H$17)))=$B$7-H$17,MIN(IF(H1164&gt;=OFFSET($B1164,,G$17,,$B$7-G$17),"",OFFSET($B1164,,G$17,,$B$7-G$17))),H1164),
SMALL(IF((SMALL(OFFSET($B1164,,P1165-1,,$B$7-P1165+1),ROW(INDIRECT("a1:a"&amp;$B$7-P1165+1)))=OFFSET($B1165,,P1165-1))*(MATCH(OFFSET($B1165,,P1165-1),SMALL(OFFSET($B1164,,P1165-1,,$B$7-P1165+1),ROW(INDIRECT("a1:a"&amp;$B$7-P1165+1))),0)=ROW(INDIRECT("a1:a"&amp;$B$7-P1165+1))),"",SMALL(OFFSET($B1164,,P1165-1,,$B$7-P1165+1),ROW(INDIRECT("a1:a"&amp;$B$7-P1165+1)))),H$17-P1165)),
SMALL(IF((SMALL(OFFSET($B1164,,P1165-1,,$B$7-P1165+1),ROW(INDIRECT("a1:a"&amp;$B$7-P1165+1)))=OFFSET($B1165,,P1165-1))*(MATCH(OFFSET($B1165,,P1165-1),SMALL(OFFSET($B1164,,P1165-1,,$B$7-P1165+1),ROW(INDIRECT("a1:a"&amp;$B$7-P1165+1))),0)=ROW(INDIRECT("a1:a"&amp;$B$7-P1165+1))),"",SMALL(OFFSET($B1164,,P1165-1,,$B$7-P1165+1),ROW(INDIRECT("a1:a"&amp;$B$7-P1165+1)))),H$17-P1165)))</f>
        <v>4</v>
      </c>
      <c r="I1165" s="44">
        <f t="array" aca="1" ref="I1165" ca="1">IF(OR($A1165&gt;$B$9,I$17&gt;$B$7),"",CHOOSE(I$15,IF(Q1165=99,
IF(SUM(--(TRANSPOSE(LARGE(OFFSET($B1164,,I$17,,$B$7-I$17),ROW(INDIRECT("a1:a"&amp;$B$7-I$17))))=OFFSET($B1164,,I$17,,$B$7-I$17)))=$B$7-I$17,MIN(IF(I1164&gt;=OFFSET($B1164,,H$17,,$B$7-H$17),"",OFFSET($B1164,,H$17,,$B$7-H$17))),I1164),
SMALL(IF((SMALL(OFFSET($B1164,,Q1165-1,,$B$7-Q1165+1),ROW(INDIRECT("a1:a"&amp;$B$7-Q1165+1)))=OFFSET($B1165,,Q1165-1))*(MATCH(OFFSET($B1165,,Q1165-1),SMALL(OFFSET($B1164,,Q1165-1,,$B$7-Q1165+1),ROW(INDIRECT("a1:a"&amp;$B$7-Q1165+1))),0)=ROW(INDIRECT("a1:a"&amp;$B$7-Q1165+1))),"",SMALL(OFFSET($B1164,,Q1165-1,,$B$7-Q1165+1),ROW(INDIRECT("a1:a"&amp;$B$7-Q1165+1)))),I$17-Q1165)),
SMALL(IF((SMALL(OFFSET($B1164,,Q1165-1,,$B$7-Q1165+1),ROW(INDIRECT("a1:a"&amp;$B$7-Q1165+1)))=OFFSET($B1165,,Q1165-1))*(MATCH(OFFSET($B1165,,Q1165-1),SMALL(OFFSET($B1164,,Q1165-1,,$B$7-Q1165+1),ROW(INDIRECT("a1:a"&amp;$B$7-Q1165+1))),0)=ROW(INDIRECT("a1:a"&amp;$B$7-Q1165+1))),"",SMALL(OFFSET($B1164,,Q1165-1,,$B$7-Q1165+1),ROW(INDIRECT("a1:a"&amp;$B$7-Q1165+1)))),I$17-Q1165)))</f>
        <v>2</v>
      </c>
      <c r="J1165" s="13"/>
      <c r="K1165" s="26">
        <f t="array" aca="1" ref="K1165" ca="1">MIN(IF($B1165:B1165&gt;$B1164:B1164,COLUMN($B$18:B1164)-COLUMN($B$18)+1,99))</f>
        <v>99</v>
      </c>
      <c r="L1165" s="26">
        <f t="array" aca="1" ref="L1165" ca="1">MIN(IF($B1165:C1165&gt;$B1164:C1164,COLUMN($B$18:C1164)-COLUMN($B$18)+1,99))</f>
        <v>99</v>
      </c>
      <c r="M1165" s="26">
        <f t="array" aca="1" ref="M1165" ca="1">MIN(IF($B1165:D1165&gt;$B1164:D1164,COLUMN($B$18:D1164)-COLUMN($B$18)+1,99))</f>
        <v>99</v>
      </c>
      <c r="N1165" s="26">
        <f t="array" aca="1" ref="N1165" ca="1">MIN(IF($B1165:E1165&gt;$B1164:E1164,COLUMN($B$18:E1164)-COLUMN($B$18)+1,99))</f>
        <v>99</v>
      </c>
      <c r="O1165" s="26">
        <f t="array" aca="1" ref="O1165" ca="1">MIN(IF($B1165:F1165&gt;$B1164:F1164,COLUMN($B$18:F1164)-COLUMN($B$18)+1,99))</f>
        <v>99</v>
      </c>
      <c r="P1165" s="26">
        <f t="array" aca="1" ref="P1165" ca="1">MIN(IF($B1165:G1165&gt;$B1164:G1164,COLUMN($B$18:G1164)-COLUMN($B$18)+1,99))</f>
        <v>99</v>
      </c>
      <c r="Q1165" s="48">
        <f t="array" aca="1" ref="Q1165" ca="1">MIN(IF($B1165:H1165&gt;$B1164:H1164,COLUMN($B$18:H1164)-COLUMN($B$18)+1,99))</f>
        <v>7</v>
      </c>
    </row>
    <row r="1166" spans="1:17" x14ac:dyDescent="0.25">
      <c r="A1166" s="10">
        <v>1149</v>
      </c>
      <c r="B1166" s="8">
        <f t="array" aca="1" ref="B1166" ca="1">IF(A1166&gt;$B$9,"",IF(SUM(--(TRANSPOSE(LARGE(OFFSET($B1165,,B$17,,$B$7-B$17),ROW(INDIRECT("a1:a"&amp;$B$7-B$17))))=OFFSET($B1165,,B$17,,$B$7-B$17)))=$B$7-B$17,OFFSET($B$12,,MATCH(B1165,$B$12:$H$12,FALSE)),B1165))</f>
        <v>3</v>
      </c>
      <c r="C1166" s="8">
        <f t="array" aca="1" ref="C1166" ca="1">IF(OR($A1166&gt;$B$9,C$17&gt;$B$7),"",CHOOSE(C$15,IF(K1166=99,
IF(SUM(--(TRANSPOSE(LARGE(OFFSET($B1165,,C$17,,$B$7-C$17),ROW(INDIRECT("a1:a"&amp;$B$7-C$17))))=OFFSET($B1165,,C$17,,$B$7-C$17)))=$B$7-C$17,MIN(IF(C1165&gt;=OFFSET($B1165,,B$17,,$B$7-B$17),"",OFFSET($B1165,,B$17,,$B$7-B$17))),C1165),
SMALL(IF((SMALL(OFFSET($B1165,,K1166-1,,$B$7-K1166+1),ROW(INDIRECT("a1:a"&amp;$B$7-K1166+1)))=OFFSET($B1166,,K1166-1))*(MATCH(OFFSET($B1166,,K1166-1),SMALL(OFFSET($B1165,,K1166-1,,$B$7-K1166+1),ROW(INDIRECT("a1:a"&amp;$B$7-K1166+1))),0)=ROW(INDIRECT("a1:a"&amp;$B$7-K1166+1))),"",SMALL(OFFSET($B1165,,K1166-1,,$B$7-K1166+1),ROW(INDIRECT("a1:a"&amp;$B$7-K1166+1)))),C$17-K1166)),
SMALL(IF((SMALL(OFFSET($B1165,,K1166-1,,$B$7-K1166+1),ROW(INDIRECT("a1:a"&amp;$B$7-K1166+1)))=OFFSET($B1166,,K1166-1))*(MATCH(OFFSET($B1166,,K1166-1),SMALL(OFFSET($B1165,,K1166-1,,$B$7-K1166+1),ROW(INDIRECT("a1:a"&amp;$B$7-K1166+1))),0)=ROW(INDIRECT("a1:a"&amp;$B$7-K1166+1))),"",SMALL(OFFSET($B1165,,K1166-1,,$B$7-K1166+1),ROW(INDIRECT("a1:a"&amp;$B$7-K1166+1)))),C$17-K1166)))</f>
        <v>1</v>
      </c>
      <c r="D1166" s="8">
        <f t="array" aca="1" ref="D1166" ca="1">IF(OR($A1166&gt;$B$9,D$17&gt;$B$7),"",CHOOSE(D$15,IF(L1166=99,
IF(SUM(--(TRANSPOSE(LARGE(OFFSET($B1165,,D$17,,$B$7-D$17),ROW(INDIRECT("a1:a"&amp;$B$7-D$17))))=OFFSET($B1165,,D$17,,$B$7-D$17)))=$B$7-D$17,MIN(IF(D1165&gt;=OFFSET($B1165,,C$17,,$B$7-C$17),"",OFFSET($B1165,,C$17,,$B$7-C$17))),D1165),
SMALL(IF((SMALL(OFFSET($B1165,,L1166-1,,$B$7-L1166+1),ROW(INDIRECT("a1:a"&amp;$B$7-L1166+1)))=OFFSET($B1166,,L1166-1))*(MATCH(OFFSET($B1166,,L1166-1),SMALL(OFFSET($B1165,,L1166-1,,$B$7-L1166+1),ROW(INDIRECT("a1:a"&amp;$B$7-L1166+1))),0)=ROW(INDIRECT("a1:a"&amp;$B$7-L1166+1))),"",SMALL(OFFSET($B1165,,L1166-1,,$B$7-L1166+1),ROW(INDIRECT("a1:a"&amp;$B$7-L1166+1)))),D$17-L1166)),
SMALL(IF((SMALL(OFFSET($B1165,,L1166-1,,$B$7-L1166+1),ROW(INDIRECT("a1:a"&amp;$B$7-L1166+1)))=OFFSET($B1166,,L1166-1))*(MATCH(OFFSET($B1166,,L1166-1),SMALL(OFFSET($B1165,,L1166-1,,$B$7-L1166+1),ROW(INDIRECT("a1:a"&amp;$B$7-L1166+1))),0)=ROW(INDIRECT("a1:a"&amp;$B$7-L1166+1))),"",SMALL(OFFSET($B1165,,L1166-1,,$B$7-L1166+1),ROW(INDIRECT("a1:a"&amp;$B$7-L1166+1)))),D$17-L1166)))</f>
        <v>2</v>
      </c>
      <c r="E1166" s="8">
        <f t="array" aca="1" ref="E1166" ca="1">IF(OR($A1166&gt;$B$9,E$17&gt;$B$7),"",CHOOSE(E$15,IF(M1166=99,
IF(SUM(--(TRANSPOSE(LARGE(OFFSET($B1165,,E$17,,$B$7-E$17),ROW(INDIRECT("a1:a"&amp;$B$7-E$17))))=OFFSET($B1165,,E$17,,$B$7-E$17)))=$B$7-E$17,MIN(IF(E1165&gt;=OFFSET($B1165,,D$17,,$B$7-D$17),"",OFFSET($B1165,,D$17,,$B$7-D$17))),E1165),
SMALL(IF((SMALL(OFFSET($B1165,,M1166-1,,$B$7-M1166+1),ROW(INDIRECT("a1:a"&amp;$B$7-M1166+1)))=OFFSET($B1166,,M1166-1))*(MATCH(OFFSET($B1166,,M1166-1),SMALL(OFFSET($B1165,,M1166-1,,$B$7-M1166+1),ROW(INDIRECT("a1:a"&amp;$B$7-M1166+1))),0)=ROW(INDIRECT("a1:a"&amp;$B$7-M1166+1))),"",SMALL(OFFSET($B1165,,M1166-1,,$B$7-M1166+1),ROW(INDIRECT("a1:a"&amp;$B$7-M1166+1)))),E$17-M1166)),
SMALL(IF((SMALL(OFFSET($B1165,,M1166-1,,$B$7-M1166+1),ROW(INDIRECT("a1:a"&amp;$B$7-M1166+1)))=OFFSET($B1166,,M1166-1))*(MATCH(OFFSET($B1166,,M1166-1),SMALL(OFFSET($B1165,,M1166-1,,$B$7-M1166+1),ROW(INDIRECT("a1:a"&amp;$B$7-M1166+1))),0)=ROW(INDIRECT("a1:a"&amp;$B$7-M1166+1))),"",SMALL(OFFSET($B1165,,M1166-1,,$B$7-M1166+1),ROW(INDIRECT("a1:a"&amp;$B$7-M1166+1)))),E$17-M1166)))</f>
        <v>3</v>
      </c>
      <c r="F1166" s="8">
        <f t="array" aca="1" ref="F1166" ca="1">IF(OR($A1166&gt;$B$9,F$17&gt;$B$7),"",CHOOSE(F$15,IF(N1166=99,
IF(SUM(--(TRANSPOSE(LARGE(OFFSET($B1165,,F$17,,$B$7-F$17),ROW(INDIRECT("a1:a"&amp;$B$7-F$17))))=OFFSET($B1165,,F$17,,$B$7-F$17)))=$B$7-F$17,MIN(IF(F1165&gt;=OFFSET($B1165,,E$17,,$B$7-E$17),"",OFFSET($B1165,,E$17,,$B$7-E$17))),F1165),
SMALL(IF((SMALL(OFFSET($B1165,,N1166-1,,$B$7-N1166+1),ROW(INDIRECT("a1:a"&amp;$B$7-N1166+1)))=OFFSET($B1166,,N1166-1))*(MATCH(OFFSET($B1166,,N1166-1),SMALL(OFFSET($B1165,,N1166-1,,$B$7-N1166+1),ROW(INDIRECT("a1:a"&amp;$B$7-N1166+1))),0)=ROW(INDIRECT("a1:a"&amp;$B$7-N1166+1))),"",SMALL(OFFSET($B1165,,N1166-1,,$B$7-N1166+1),ROW(INDIRECT("a1:a"&amp;$B$7-N1166+1)))),F$17-N1166)),
SMALL(IF((SMALL(OFFSET($B1165,,N1166-1,,$B$7-N1166+1),ROW(INDIRECT("a1:a"&amp;$B$7-N1166+1)))=OFFSET($B1166,,N1166-1))*(MATCH(OFFSET($B1166,,N1166-1),SMALL(OFFSET($B1165,,N1166-1,,$B$7-N1166+1),ROW(INDIRECT("a1:a"&amp;$B$7-N1166+1))),0)=ROW(INDIRECT("a1:a"&amp;$B$7-N1166+1))),"",SMALL(OFFSET($B1165,,N1166-1,,$B$7-N1166+1),ROW(INDIRECT("a1:a"&amp;$B$7-N1166+1)))),F$17-N1166)))</f>
        <v>1</v>
      </c>
      <c r="G1166" s="8">
        <f t="array" aca="1" ref="G1166" ca="1">IF(OR($A1166&gt;$B$9,G$17&gt;$B$7),"",CHOOSE(G$15,IF(O1166=99,
IF(SUM(--(TRANSPOSE(LARGE(OFFSET($B1165,,G$17,,$B$7-G$17),ROW(INDIRECT("a1:a"&amp;$B$7-G$17))))=OFFSET($B1165,,G$17,,$B$7-G$17)))=$B$7-G$17,MIN(IF(G1165&gt;=OFFSET($B1165,,F$17,,$B$7-F$17),"",OFFSET($B1165,,F$17,,$B$7-F$17))),G1165),
SMALL(IF((SMALL(OFFSET($B1165,,O1166-1,,$B$7-O1166+1),ROW(INDIRECT("a1:a"&amp;$B$7-O1166+1)))=OFFSET($B1166,,O1166-1))*(MATCH(OFFSET($B1166,,O1166-1),SMALL(OFFSET($B1165,,O1166-1,,$B$7-O1166+1),ROW(INDIRECT("a1:a"&amp;$B$7-O1166+1))),0)=ROW(INDIRECT("a1:a"&amp;$B$7-O1166+1))),"",SMALL(OFFSET($B1165,,O1166-1,,$B$7-O1166+1),ROW(INDIRECT("a1:a"&amp;$B$7-O1166+1)))),G$17-O1166)),
SMALL(IF((SMALL(OFFSET($B1165,,O1166-1,,$B$7-O1166+1),ROW(INDIRECT("a1:a"&amp;$B$7-O1166+1)))=OFFSET($B1166,,O1166-1))*(MATCH(OFFSET($B1166,,O1166-1),SMALL(OFFSET($B1165,,O1166-1,,$B$7-O1166+1),ROW(INDIRECT("a1:a"&amp;$B$7-O1166+1))),0)=ROW(INDIRECT("a1:a"&amp;$B$7-O1166+1))),"",SMALL(OFFSET($B1165,,O1166-1,,$B$7-O1166+1),ROW(INDIRECT("a1:a"&amp;$B$7-O1166+1)))),G$17-O1166)))</f>
        <v>2</v>
      </c>
      <c r="H1166" s="8">
        <f t="array" aca="1" ref="H1166" ca="1">IF(OR($A1166&gt;$B$9,H$17&gt;$B$7),"",CHOOSE(H$15,IF(P1166=99,
IF(SUM(--(TRANSPOSE(LARGE(OFFSET($B1165,,H$17,,$B$7-H$17),ROW(INDIRECT("a1:a"&amp;$B$7-H$17))))=OFFSET($B1165,,H$17,,$B$7-H$17)))=$B$7-H$17,MIN(IF(H1165&gt;=OFFSET($B1165,,G$17,,$B$7-G$17),"",OFFSET($B1165,,G$17,,$B$7-G$17))),H1165),
SMALL(IF((SMALL(OFFSET($B1165,,P1166-1,,$B$7-P1166+1),ROW(INDIRECT("a1:a"&amp;$B$7-P1166+1)))=OFFSET($B1166,,P1166-1))*(MATCH(OFFSET($B1166,,P1166-1),SMALL(OFFSET($B1165,,P1166-1,,$B$7-P1166+1),ROW(INDIRECT("a1:a"&amp;$B$7-P1166+1))),0)=ROW(INDIRECT("a1:a"&amp;$B$7-P1166+1))),"",SMALL(OFFSET($B1165,,P1166-1,,$B$7-P1166+1),ROW(INDIRECT("a1:a"&amp;$B$7-P1166+1)))),H$17-P1166)),
SMALL(IF((SMALL(OFFSET($B1165,,P1166-1,,$B$7-P1166+1),ROW(INDIRECT("a1:a"&amp;$B$7-P1166+1)))=OFFSET($B1166,,P1166-1))*(MATCH(OFFSET($B1166,,P1166-1),SMALL(OFFSET($B1165,,P1166-1,,$B$7-P1166+1),ROW(INDIRECT("a1:a"&amp;$B$7-P1166+1))),0)=ROW(INDIRECT("a1:a"&amp;$B$7-P1166+1))),"",SMALL(OFFSET($B1165,,P1166-1,,$B$7-P1166+1),ROW(INDIRECT("a1:a"&amp;$B$7-P1166+1)))),H$17-P1166)))</f>
        <v>1</v>
      </c>
      <c r="I1166" s="44">
        <f t="array" aca="1" ref="I1166" ca="1">IF(OR($A1166&gt;$B$9,I$17&gt;$B$7),"",CHOOSE(I$15,IF(Q1166=99,
IF(SUM(--(TRANSPOSE(LARGE(OFFSET($B1165,,I$17,,$B$7-I$17),ROW(INDIRECT("a1:a"&amp;$B$7-I$17))))=OFFSET($B1165,,I$17,,$B$7-I$17)))=$B$7-I$17,MIN(IF(I1165&gt;=OFFSET($B1165,,H$17,,$B$7-H$17),"",OFFSET($B1165,,H$17,,$B$7-H$17))),I1165),
SMALL(IF((SMALL(OFFSET($B1165,,Q1166-1,,$B$7-Q1166+1),ROW(INDIRECT("a1:a"&amp;$B$7-Q1166+1)))=OFFSET($B1166,,Q1166-1))*(MATCH(OFFSET($B1166,,Q1166-1),SMALL(OFFSET($B1165,,Q1166-1,,$B$7-Q1166+1),ROW(INDIRECT("a1:a"&amp;$B$7-Q1166+1))),0)=ROW(INDIRECT("a1:a"&amp;$B$7-Q1166+1))),"",SMALL(OFFSET($B1165,,Q1166-1,,$B$7-Q1166+1),ROW(INDIRECT("a1:a"&amp;$B$7-Q1166+1)))),I$17-Q1166)),
SMALL(IF((SMALL(OFFSET($B1165,,Q1166-1,,$B$7-Q1166+1),ROW(INDIRECT("a1:a"&amp;$B$7-Q1166+1)))=OFFSET($B1166,,Q1166-1))*(MATCH(OFFSET($B1166,,Q1166-1),SMALL(OFFSET($B1165,,Q1166-1,,$B$7-Q1166+1),ROW(INDIRECT("a1:a"&amp;$B$7-Q1166+1))),0)=ROW(INDIRECT("a1:a"&amp;$B$7-Q1166+1))),"",SMALL(OFFSET($B1165,,Q1166-1,,$B$7-Q1166+1),ROW(INDIRECT("a1:a"&amp;$B$7-Q1166+1)))),I$17-Q1166)))</f>
        <v>4</v>
      </c>
      <c r="J1166" s="13"/>
      <c r="K1166" s="26">
        <f t="array" aca="1" ref="K1166" ca="1">MIN(IF($B1166:B1166&gt;$B1165:B1165,COLUMN($B$18:B1165)-COLUMN($B$18)+1,99))</f>
        <v>99</v>
      </c>
      <c r="L1166" s="26">
        <f t="array" aca="1" ref="L1166" ca="1">MIN(IF($B1166:C1166&gt;$B1165:C1165,COLUMN($B$18:C1165)-COLUMN($B$18)+1,99))</f>
        <v>99</v>
      </c>
      <c r="M1166" s="26">
        <f t="array" aca="1" ref="M1166" ca="1">MIN(IF($B1166:D1166&gt;$B1165:D1165,COLUMN($B$18:D1165)-COLUMN($B$18)+1,99))</f>
        <v>99</v>
      </c>
      <c r="N1166" s="26">
        <f t="array" aca="1" ref="N1166" ca="1">MIN(IF($B1166:E1166&gt;$B1165:E1165,COLUMN($B$18:E1165)-COLUMN($B$18)+1,99))</f>
        <v>99</v>
      </c>
      <c r="O1166" s="26">
        <f t="array" aca="1" ref="O1166" ca="1">MIN(IF($B1166:F1166&gt;$B1165:F1165,COLUMN($B$18:F1165)-COLUMN($B$18)+1,99))</f>
        <v>99</v>
      </c>
      <c r="P1166" s="26">
        <f t="array" aca="1" ref="P1166" ca="1">MIN(IF($B1166:G1166&gt;$B1165:G1165,COLUMN($B$18:G1165)-COLUMN($B$18)+1,99))</f>
        <v>6</v>
      </c>
      <c r="Q1166" s="48">
        <f t="array" aca="1" ref="Q1166" ca="1">MIN(IF($B1166:H1166&gt;$B1165:H1165,COLUMN($B$18:H1165)-COLUMN($B$18)+1,99))</f>
        <v>6</v>
      </c>
    </row>
    <row r="1167" spans="1:17" x14ac:dyDescent="0.25">
      <c r="A1167" s="10">
        <v>1150</v>
      </c>
      <c r="B1167" s="8">
        <f t="array" aca="1" ref="B1167" ca="1">IF(A1167&gt;$B$9,"",IF(SUM(--(TRANSPOSE(LARGE(OFFSET($B1166,,B$17,,$B$7-B$17),ROW(INDIRECT("a1:a"&amp;$B$7-B$17))))=OFFSET($B1166,,B$17,,$B$7-B$17)))=$B$7-B$17,OFFSET($B$12,,MATCH(B1166,$B$12:$H$12,FALSE)),B1166))</f>
        <v>3</v>
      </c>
      <c r="C1167" s="8">
        <f t="array" aca="1" ref="C1167" ca="1">IF(OR($A1167&gt;$B$9,C$17&gt;$B$7),"",CHOOSE(C$15,IF(K1167=99,
IF(SUM(--(TRANSPOSE(LARGE(OFFSET($B1166,,C$17,,$B$7-C$17),ROW(INDIRECT("a1:a"&amp;$B$7-C$17))))=OFFSET($B1166,,C$17,,$B$7-C$17)))=$B$7-C$17,MIN(IF(C1166&gt;=OFFSET($B1166,,B$17,,$B$7-B$17),"",OFFSET($B1166,,B$17,,$B$7-B$17))),C1166),
SMALL(IF((SMALL(OFFSET($B1166,,K1167-1,,$B$7-K1167+1),ROW(INDIRECT("a1:a"&amp;$B$7-K1167+1)))=OFFSET($B1167,,K1167-1))*(MATCH(OFFSET($B1167,,K1167-1),SMALL(OFFSET($B1166,,K1167-1,,$B$7-K1167+1),ROW(INDIRECT("a1:a"&amp;$B$7-K1167+1))),0)=ROW(INDIRECT("a1:a"&amp;$B$7-K1167+1))),"",SMALL(OFFSET($B1166,,K1167-1,,$B$7-K1167+1),ROW(INDIRECT("a1:a"&amp;$B$7-K1167+1)))),C$17-K1167)),
SMALL(IF((SMALL(OFFSET($B1166,,K1167-1,,$B$7-K1167+1),ROW(INDIRECT("a1:a"&amp;$B$7-K1167+1)))=OFFSET($B1167,,K1167-1))*(MATCH(OFFSET($B1167,,K1167-1),SMALL(OFFSET($B1166,,K1167-1,,$B$7-K1167+1),ROW(INDIRECT("a1:a"&amp;$B$7-K1167+1))),0)=ROW(INDIRECT("a1:a"&amp;$B$7-K1167+1))),"",SMALL(OFFSET($B1166,,K1167-1,,$B$7-K1167+1),ROW(INDIRECT("a1:a"&amp;$B$7-K1167+1)))),C$17-K1167)))</f>
        <v>1</v>
      </c>
      <c r="D1167" s="8">
        <f t="array" aca="1" ref="D1167" ca="1">IF(OR($A1167&gt;$B$9,D$17&gt;$B$7),"",CHOOSE(D$15,IF(L1167=99,
IF(SUM(--(TRANSPOSE(LARGE(OFFSET($B1166,,D$17,,$B$7-D$17),ROW(INDIRECT("a1:a"&amp;$B$7-D$17))))=OFFSET($B1166,,D$17,,$B$7-D$17)))=$B$7-D$17,MIN(IF(D1166&gt;=OFFSET($B1166,,C$17,,$B$7-C$17),"",OFFSET($B1166,,C$17,,$B$7-C$17))),D1166),
SMALL(IF((SMALL(OFFSET($B1166,,L1167-1,,$B$7-L1167+1),ROW(INDIRECT("a1:a"&amp;$B$7-L1167+1)))=OFFSET($B1167,,L1167-1))*(MATCH(OFFSET($B1167,,L1167-1),SMALL(OFFSET($B1166,,L1167-1,,$B$7-L1167+1),ROW(INDIRECT("a1:a"&amp;$B$7-L1167+1))),0)=ROW(INDIRECT("a1:a"&amp;$B$7-L1167+1))),"",SMALL(OFFSET($B1166,,L1167-1,,$B$7-L1167+1),ROW(INDIRECT("a1:a"&amp;$B$7-L1167+1)))),D$17-L1167)),
SMALL(IF((SMALL(OFFSET($B1166,,L1167-1,,$B$7-L1167+1),ROW(INDIRECT("a1:a"&amp;$B$7-L1167+1)))=OFFSET($B1167,,L1167-1))*(MATCH(OFFSET($B1167,,L1167-1),SMALL(OFFSET($B1166,,L1167-1,,$B$7-L1167+1),ROW(INDIRECT("a1:a"&amp;$B$7-L1167+1))),0)=ROW(INDIRECT("a1:a"&amp;$B$7-L1167+1))),"",SMALL(OFFSET($B1166,,L1167-1,,$B$7-L1167+1),ROW(INDIRECT("a1:a"&amp;$B$7-L1167+1)))),D$17-L1167)))</f>
        <v>2</v>
      </c>
      <c r="E1167" s="8">
        <f t="array" aca="1" ref="E1167" ca="1">IF(OR($A1167&gt;$B$9,E$17&gt;$B$7),"",CHOOSE(E$15,IF(M1167=99,
IF(SUM(--(TRANSPOSE(LARGE(OFFSET($B1166,,E$17,,$B$7-E$17),ROW(INDIRECT("a1:a"&amp;$B$7-E$17))))=OFFSET($B1166,,E$17,,$B$7-E$17)))=$B$7-E$17,MIN(IF(E1166&gt;=OFFSET($B1166,,D$17,,$B$7-D$17),"",OFFSET($B1166,,D$17,,$B$7-D$17))),E1166),
SMALL(IF((SMALL(OFFSET($B1166,,M1167-1,,$B$7-M1167+1),ROW(INDIRECT("a1:a"&amp;$B$7-M1167+1)))=OFFSET($B1167,,M1167-1))*(MATCH(OFFSET($B1167,,M1167-1),SMALL(OFFSET($B1166,,M1167-1,,$B$7-M1167+1),ROW(INDIRECT("a1:a"&amp;$B$7-M1167+1))),0)=ROW(INDIRECT("a1:a"&amp;$B$7-M1167+1))),"",SMALL(OFFSET($B1166,,M1167-1,,$B$7-M1167+1),ROW(INDIRECT("a1:a"&amp;$B$7-M1167+1)))),E$17-M1167)),
SMALL(IF((SMALL(OFFSET($B1166,,M1167-1,,$B$7-M1167+1),ROW(INDIRECT("a1:a"&amp;$B$7-M1167+1)))=OFFSET($B1167,,M1167-1))*(MATCH(OFFSET($B1167,,M1167-1),SMALL(OFFSET($B1166,,M1167-1,,$B$7-M1167+1),ROW(INDIRECT("a1:a"&amp;$B$7-M1167+1))),0)=ROW(INDIRECT("a1:a"&amp;$B$7-M1167+1))),"",SMALL(OFFSET($B1166,,M1167-1,,$B$7-M1167+1),ROW(INDIRECT("a1:a"&amp;$B$7-M1167+1)))),E$17-M1167)))</f>
        <v>3</v>
      </c>
      <c r="F1167" s="8">
        <f t="array" aca="1" ref="F1167" ca="1">IF(OR($A1167&gt;$B$9,F$17&gt;$B$7),"",CHOOSE(F$15,IF(N1167=99,
IF(SUM(--(TRANSPOSE(LARGE(OFFSET($B1166,,F$17,,$B$7-F$17),ROW(INDIRECT("a1:a"&amp;$B$7-F$17))))=OFFSET($B1166,,F$17,,$B$7-F$17)))=$B$7-F$17,MIN(IF(F1166&gt;=OFFSET($B1166,,E$17,,$B$7-E$17),"",OFFSET($B1166,,E$17,,$B$7-E$17))),F1166),
SMALL(IF((SMALL(OFFSET($B1166,,N1167-1,,$B$7-N1167+1),ROW(INDIRECT("a1:a"&amp;$B$7-N1167+1)))=OFFSET($B1167,,N1167-1))*(MATCH(OFFSET($B1167,,N1167-1),SMALL(OFFSET($B1166,,N1167-1,,$B$7-N1167+1),ROW(INDIRECT("a1:a"&amp;$B$7-N1167+1))),0)=ROW(INDIRECT("a1:a"&amp;$B$7-N1167+1))),"",SMALL(OFFSET($B1166,,N1167-1,,$B$7-N1167+1),ROW(INDIRECT("a1:a"&amp;$B$7-N1167+1)))),F$17-N1167)),
SMALL(IF((SMALL(OFFSET($B1166,,N1167-1,,$B$7-N1167+1),ROW(INDIRECT("a1:a"&amp;$B$7-N1167+1)))=OFFSET($B1167,,N1167-1))*(MATCH(OFFSET($B1167,,N1167-1),SMALL(OFFSET($B1166,,N1167-1,,$B$7-N1167+1),ROW(INDIRECT("a1:a"&amp;$B$7-N1167+1))),0)=ROW(INDIRECT("a1:a"&amp;$B$7-N1167+1))),"",SMALL(OFFSET($B1166,,N1167-1,,$B$7-N1167+1),ROW(INDIRECT("a1:a"&amp;$B$7-N1167+1)))),F$17-N1167)))</f>
        <v>1</v>
      </c>
      <c r="G1167" s="8">
        <f t="array" aca="1" ref="G1167" ca="1">IF(OR($A1167&gt;$B$9,G$17&gt;$B$7),"",CHOOSE(G$15,IF(O1167=99,
IF(SUM(--(TRANSPOSE(LARGE(OFFSET($B1166,,G$17,,$B$7-G$17),ROW(INDIRECT("a1:a"&amp;$B$7-G$17))))=OFFSET($B1166,,G$17,,$B$7-G$17)))=$B$7-G$17,MIN(IF(G1166&gt;=OFFSET($B1166,,F$17,,$B$7-F$17),"",OFFSET($B1166,,F$17,,$B$7-F$17))),G1166),
SMALL(IF((SMALL(OFFSET($B1166,,O1167-1,,$B$7-O1167+1),ROW(INDIRECT("a1:a"&amp;$B$7-O1167+1)))=OFFSET($B1167,,O1167-1))*(MATCH(OFFSET($B1167,,O1167-1),SMALL(OFFSET($B1166,,O1167-1,,$B$7-O1167+1),ROW(INDIRECT("a1:a"&amp;$B$7-O1167+1))),0)=ROW(INDIRECT("a1:a"&amp;$B$7-O1167+1))),"",SMALL(OFFSET($B1166,,O1167-1,,$B$7-O1167+1),ROW(INDIRECT("a1:a"&amp;$B$7-O1167+1)))),G$17-O1167)),
SMALL(IF((SMALL(OFFSET($B1166,,O1167-1,,$B$7-O1167+1),ROW(INDIRECT("a1:a"&amp;$B$7-O1167+1)))=OFFSET($B1167,,O1167-1))*(MATCH(OFFSET($B1167,,O1167-1),SMALL(OFFSET($B1166,,O1167-1,,$B$7-O1167+1),ROW(INDIRECT("a1:a"&amp;$B$7-O1167+1))),0)=ROW(INDIRECT("a1:a"&amp;$B$7-O1167+1))),"",SMALL(OFFSET($B1166,,O1167-1,,$B$7-O1167+1),ROW(INDIRECT("a1:a"&amp;$B$7-O1167+1)))),G$17-O1167)))</f>
        <v>2</v>
      </c>
      <c r="H1167" s="8">
        <f t="array" aca="1" ref="H1167" ca="1">IF(OR($A1167&gt;$B$9,H$17&gt;$B$7),"",CHOOSE(H$15,IF(P1167=99,
IF(SUM(--(TRANSPOSE(LARGE(OFFSET($B1166,,H$17,,$B$7-H$17),ROW(INDIRECT("a1:a"&amp;$B$7-H$17))))=OFFSET($B1166,,H$17,,$B$7-H$17)))=$B$7-H$17,MIN(IF(H1166&gt;=OFFSET($B1166,,G$17,,$B$7-G$17),"",OFFSET($B1166,,G$17,,$B$7-G$17))),H1166),
SMALL(IF((SMALL(OFFSET($B1166,,P1167-1,,$B$7-P1167+1),ROW(INDIRECT("a1:a"&amp;$B$7-P1167+1)))=OFFSET($B1167,,P1167-1))*(MATCH(OFFSET($B1167,,P1167-1),SMALL(OFFSET($B1166,,P1167-1,,$B$7-P1167+1),ROW(INDIRECT("a1:a"&amp;$B$7-P1167+1))),0)=ROW(INDIRECT("a1:a"&amp;$B$7-P1167+1))),"",SMALL(OFFSET($B1166,,P1167-1,,$B$7-P1167+1),ROW(INDIRECT("a1:a"&amp;$B$7-P1167+1)))),H$17-P1167)),
SMALL(IF((SMALL(OFFSET($B1166,,P1167-1,,$B$7-P1167+1),ROW(INDIRECT("a1:a"&amp;$B$7-P1167+1)))=OFFSET($B1167,,P1167-1))*(MATCH(OFFSET($B1167,,P1167-1),SMALL(OFFSET($B1166,,P1167-1,,$B$7-P1167+1),ROW(INDIRECT("a1:a"&amp;$B$7-P1167+1))),0)=ROW(INDIRECT("a1:a"&amp;$B$7-P1167+1))),"",SMALL(OFFSET($B1166,,P1167-1,,$B$7-P1167+1),ROW(INDIRECT("a1:a"&amp;$B$7-P1167+1)))),H$17-P1167)))</f>
        <v>4</v>
      </c>
      <c r="I1167" s="44">
        <f t="array" aca="1" ref="I1167" ca="1">IF(OR($A1167&gt;$B$9,I$17&gt;$B$7),"",CHOOSE(I$15,IF(Q1167=99,
IF(SUM(--(TRANSPOSE(LARGE(OFFSET($B1166,,I$17,,$B$7-I$17),ROW(INDIRECT("a1:a"&amp;$B$7-I$17))))=OFFSET($B1166,,I$17,,$B$7-I$17)))=$B$7-I$17,MIN(IF(I1166&gt;=OFFSET($B1166,,H$17,,$B$7-H$17),"",OFFSET($B1166,,H$17,,$B$7-H$17))),I1166),
SMALL(IF((SMALL(OFFSET($B1166,,Q1167-1,,$B$7-Q1167+1),ROW(INDIRECT("a1:a"&amp;$B$7-Q1167+1)))=OFFSET($B1167,,Q1167-1))*(MATCH(OFFSET($B1167,,Q1167-1),SMALL(OFFSET($B1166,,Q1167-1,,$B$7-Q1167+1),ROW(INDIRECT("a1:a"&amp;$B$7-Q1167+1))),0)=ROW(INDIRECT("a1:a"&amp;$B$7-Q1167+1))),"",SMALL(OFFSET($B1166,,Q1167-1,,$B$7-Q1167+1),ROW(INDIRECT("a1:a"&amp;$B$7-Q1167+1)))),I$17-Q1167)),
SMALL(IF((SMALL(OFFSET($B1166,,Q1167-1,,$B$7-Q1167+1),ROW(INDIRECT("a1:a"&amp;$B$7-Q1167+1)))=OFFSET($B1167,,Q1167-1))*(MATCH(OFFSET($B1167,,Q1167-1),SMALL(OFFSET($B1166,,Q1167-1,,$B$7-Q1167+1),ROW(INDIRECT("a1:a"&amp;$B$7-Q1167+1))),0)=ROW(INDIRECT("a1:a"&amp;$B$7-Q1167+1))),"",SMALL(OFFSET($B1166,,Q1167-1,,$B$7-Q1167+1),ROW(INDIRECT("a1:a"&amp;$B$7-Q1167+1)))),I$17-Q1167)))</f>
        <v>1</v>
      </c>
      <c r="J1167" s="13"/>
      <c r="K1167" s="26">
        <f t="array" aca="1" ref="K1167" ca="1">MIN(IF($B1167:B1167&gt;$B1166:B1166,COLUMN($B$18:B1166)-COLUMN($B$18)+1,99))</f>
        <v>99</v>
      </c>
      <c r="L1167" s="26">
        <f t="array" aca="1" ref="L1167" ca="1">MIN(IF($B1167:C1167&gt;$B1166:C1166,COLUMN($B$18:C1166)-COLUMN($B$18)+1,99))</f>
        <v>99</v>
      </c>
      <c r="M1167" s="26">
        <f t="array" aca="1" ref="M1167" ca="1">MIN(IF($B1167:D1167&gt;$B1166:D1166,COLUMN($B$18:D1166)-COLUMN($B$18)+1,99))</f>
        <v>99</v>
      </c>
      <c r="N1167" s="26">
        <f t="array" aca="1" ref="N1167" ca="1">MIN(IF($B1167:E1167&gt;$B1166:E1166,COLUMN($B$18:E1166)-COLUMN($B$18)+1,99))</f>
        <v>99</v>
      </c>
      <c r="O1167" s="26">
        <f t="array" aca="1" ref="O1167" ca="1">MIN(IF($B1167:F1167&gt;$B1166:F1166,COLUMN($B$18:F1166)-COLUMN($B$18)+1,99))</f>
        <v>99</v>
      </c>
      <c r="P1167" s="26">
        <f t="array" aca="1" ref="P1167" ca="1">MIN(IF($B1167:G1167&gt;$B1166:G1166,COLUMN($B$18:G1166)-COLUMN($B$18)+1,99))</f>
        <v>99</v>
      </c>
      <c r="Q1167" s="48">
        <f t="array" aca="1" ref="Q1167" ca="1">MIN(IF($B1167:H1167&gt;$B1166:H1166,COLUMN($B$18:H1166)-COLUMN($B$18)+1,99))</f>
        <v>7</v>
      </c>
    </row>
    <row r="1168" spans="1:17" x14ac:dyDescent="0.25">
      <c r="A1168" s="10">
        <v>1151</v>
      </c>
      <c r="B1168" s="8">
        <f t="array" aca="1" ref="B1168" ca="1">IF(A1168&gt;$B$9,"",IF(SUM(--(TRANSPOSE(LARGE(OFFSET($B1167,,B$17,,$B$7-B$17),ROW(INDIRECT("a1:a"&amp;$B$7-B$17))))=OFFSET($B1167,,B$17,,$B$7-B$17)))=$B$7-B$17,OFFSET($B$12,,MATCH(B1167,$B$12:$H$12,FALSE)),B1167))</f>
        <v>3</v>
      </c>
      <c r="C1168" s="8">
        <f t="array" aca="1" ref="C1168" ca="1">IF(OR($A1168&gt;$B$9,C$17&gt;$B$7),"",CHOOSE(C$15,IF(K1168=99,
IF(SUM(--(TRANSPOSE(LARGE(OFFSET($B1167,,C$17,,$B$7-C$17),ROW(INDIRECT("a1:a"&amp;$B$7-C$17))))=OFFSET($B1167,,C$17,,$B$7-C$17)))=$B$7-C$17,MIN(IF(C1167&gt;=OFFSET($B1167,,B$17,,$B$7-B$17),"",OFFSET($B1167,,B$17,,$B$7-B$17))),C1167),
SMALL(IF((SMALL(OFFSET($B1167,,K1168-1,,$B$7-K1168+1),ROW(INDIRECT("a1:a"&amp;$B$7-K1168+1)))=OFFSET($B1168,,K1168-1))*(MATCH(OFFSET($B1168,,K1168-1),SMALL(OFFSET($B1167,,K1168-1,,$B$7-K1168+1),ROW(INDIRECT("a1:a"&amp;$B$7-K1168+1))),0)=ROW(INDIRECT("a1:a"&amp;$B$7-K1168+1))),"",SMALL(OFFSET($B1167,,K1168-1,,$B$7-K1168+1),ROW(INDIRECT("a1:a"&amp;$B$7-K1168+1)))),C$17-K1168)),
SMALL(IF((SMALL(OFFSET($B1167,,K1168-1,,$B$7-K1168+1),ROW(INDIRECT("a1:a"&amp;$B$7-K1168+1)))=OFFSET($B1168,,K1168-1))*(MATCH(OFFSET($B1168,,K1168-1),SMALL(OFFSET($B1167,,K1168-1,,$B$7-K1168+1),ROW(INDIRECT("a1:a"&amp;$B$7-K1168+1))),0)=ROW(INDIRECT("a1:a"&amp;$B$7-K1168+1))),"",SMALL(OFFSET($B1167,,K1168-1,,$B$7-K1168+1),ROW(INDIRECT("a1:a"&amp;$B$7-K1168+1)))),C$17-K1168)))</f>
        <v>1</v>
      </c>
      <c r="D1168" s="8">
        <f t="array" aca="1" ref="D1168" ca="1">IF(OR($A1168&gt;$B$9,D$17&gt;$B$7),"",CHOOSE(D$15,IF(L1168=99,
IF(SUM(--(TRANSPOSE(LARGE(OFFSET($B1167,,D$17,,$B$7-D$17),ROW(INDIRECT("a1:a"&amp;$B$7-D$17))))=OFFSET($B1167,,D$17,,$B$7-D$17)))=$B$7-D$17,MIN(IF(D1167&gt;=OFFSET($B1167,,C$17,,$B$7-C$17),"",OFFSET($B1167,,C$17,,$B$7-C$17))),D1167),
SMALL(IF((SMALL(OFFSET($B1167,,L1168-1,,$B$7-L1168+1),ROW(INDIRECT("a1:a"&amp;$B$7-L1168+1)))=OFFSET($B1168,,L1168-1))*(MATCH(OFFSET($B1168,,L1168-1),SMALL(OFFSET($B1167,,L1168-1,,$B$7-L1168+1),ROW(INDIRECT("a1:a"&amp;$B$7-L1168+1))),0)=ROW(INDIRECT("a1:a"&amp;$B$7-L1168+1))),"",SMALL(OFFSET($B1167,,L1168-1,,$B$7-L1168+1),ROW(INDIRECT("a1:a"&amp;$B$7-L1168+1)))),D$17-L1168)),
SMALL(IF((SMALL(OFFSET($B1167,,L1168-1,,$B$7-L1168+1),ROW(INDIRECT("a1:a"&amp;$B$7-L1168+1)))=OFFSET($B1168,,L1168-1))*(MATCH(OFFSET($B1168,,L1168-1),SMALL(OFFSET($B1167,,L1168-1,,$B$7-L1168+1),ROW(INDIRECT("a1:a"&amp;$B$7-L1168+1))),0)=ROW(INDIRECT("a1:a"&amp;$B$7-L1168+1))),"",SMALL(OFFSET($B1167,,L1168-1,,$B$7-L1168+1),ROW(INDIRECT("a1:a"&amp;$B$7-L1168+1)))),D$17-L1168)))</f>
        <v>2</v>
      </c>
      <c r="E1168" s="8">
        <f t="array" aca="1" ref="E1168" ca="1">IF(OR($A1168&gt;$B$9,E$17&gt;$B$7),"",CHOOSE(E$15,IF(M1168=99,
IF(SUM(--(TRANSPOSE(LARGE(OFFSET($B1167,,E$17,,$B$7-E$17),ROW(INDIRECT("a1:a"&amp;$B$7-E$17))))=OFFSET($B1167,,E$17,,$B$7-E$17)))=$B$7-E$17,MIN(IF(E1167&gt;=OFFSET($B1167,,D$17,,$B$7-D$17),"",OFFSET($B1167,,D$17,,$B$7-D$17))),E1167),
SMALL(IF((SMALL(OFFSET($B1167,,M1168-1,,$B$7-M1168+1),ROW(INDIRECT("a1:a"&amp;$B$7-M1168+1)))=OFFSET($B1168,,M1168-1))*(MATCH(OFFSET($B1168,,M1168-1),SMALL(OFFSET($B1167,,M1168-1,,$B$7-M1168+1),ROW(INDIRECT("a1:a"&amp;$B$7-M1168+1))),0)=ROW(INDIRECT("a1:a"&amp;$B$7-M1168+1))),"",SMALL(OFFSET($B1167,,M1168-1,,$B$7-M1168+1),ROW(INDIRECT("a1:a"&amp;$B$7-M1168+1)))),E$17-M1168)),
SMALL(IF((SMALL(OFFSET($B1167,,M1168-1,,$B$7-M1168+1),ROW(INDIRECT("a1:a"&amp;$B$7-M1168+1)))=OFFSET($B1168,,M1168-1))*(MATCH(OFFSET($B1168,,M1168-1),SMALL(OFFSET($B1167,,M1168-1,,$B$7-M1168+1),ROW(INDIRECT("a1:a"&amp;$B$7-M1168+1))),0)=ROW(INDIRECT("a1:a"&amp;$B$7-M1168+1))),"",SMALL(OFFSET($B1167,,M1168-1,,$B$7-M1168+1),ROW(INDIRECT("a1:a"&amp;$B$7-M1168+1)))),E$17-M1168)))</f>
        <v>3</v>
      </c>
      <c r="F1168" s="8">
        <f t="array" aca="1" ref="F1168" ca="1">IF(OR($A1168&gt;$B$9,F$17&gt;$B$7),"",CHOOSE(F$15,IF(N1168=99,
IF(SUM(--(TRANSPOSE(LARGE(OFFSET($B1167,,F$17,,$B$7-F$17),ROW(INDIRECT("a1:a"&amp;$B$7-F$17))))=OFFSET($B1167,,F$17,,$B$7-F$17)))=$B$7-F$17,MIN(IF(F1167&gt;=OFFSET($B1167,,E$17,,$B$7-E$17),"",OFFSET($B1167,,E$17,,$B$7-E$17))),F1167),
SMALL(IF((SMALL(OFFSET($B1167,,N1168-1,,$B$7-N1168+1),ROW(INDIRECT("a1:a"&amp;$B$7-N1168+1)))=OFFSET($B1168,,N1168-1))*(MATCH(OFFSET($B1168,,N1168-1),SMALL(OFFSET($B1167,,N1168-1,,$B$7-N1168+1),ROW(INDIRECT("a1:a"&amp;$B$7-N1168+1))),0)=ROW(INDIRECT("a1:a"&amp;$B$7-N1168+1))),"",SMALL(OFFSET($B1167,,N1168-1,,$B$7-N1168+1),ROW(INDIRECT("a1:a"&amp;$B$7-N1168+1)))),F$17-N1168)),
SMALL(IF((SMALL(OFFSET($B1167,,N1168-1,,$B$7-N1168+1),ROW(INDIRECT("a1:a"&amp;$B$7-N1168+1)))=OFFSET($B1168,,N1168-1))*(MATCH(OFFSET($B1168,,N1168-1),SMALL(OFFSET($B1167,,N1168-1,,$B$7-N1168+1),ROW(INDIRECT("a1:a"&amp;$B$7-N1168+1))),0)=ROW(INDIRECT("a1:a"&amp;$B$7-N1168+1))),"",SMALL(OFFSET($B1167,,N1168-1,,$B$7-N1168+1),ROW(INDIRECT("a1:a"&amp;$B$7-N1168+1)))),F$17-N1168)))</f>
        <v>1</v>
      </c>
      <c r="G1168" s="8">
        <f t="array" aca="1" ref="G1168" ca="1">IF(OR($A1168&gt;$B$9,G$17&gt;$B$7),"",CHOOSE(G$15,IF(O1168=99,
IF(SUM(--(TRANSPOSE(LARGE(OFFSET($B1167,,G$17,,$B$7-G$17),ROW(INDIRECT("a1:a"&amp;$B$7-G$17))))=OFFSET($B1167,,G$17,,$B$7-G$17)))=$B$7-G$17,MIN(IF(G1167&gt;=OFFSET($B1167,,F$17,,$B$7-F$17),"",OFFSET($B1167,,F$17,,$B$7-F$17))),G1167),
SMALL(IF((SMALL(OFFSET($B1167,,O1168-1,,$B$7-O1168+1),ROW(INDIRECT("a1:a"&amp;$B$7-O1168+1)))=OFFSET($B1168,,O1168-1))*(MATCH(OFFSET($B1168,,O1168-1),SMALL(OFFSET($B1167,,O1168-1,,$B$7-O1168+1),ROW(INDIRECT("a1:a"&amp;$B$7-O1168+1))),0)=ROW(INDIRECT("a1:a"&amp;$B$7-O1168+1))),"",SMALL(OFFSET($B1167,,O1168-1,,$B$7-O1168+1),ROW(INDIRECT("a1:a"&amp;$B$7-O1168+1)))),G$17-O1168)),
SMALL(IF((SMALL(OFFSET($B1167,,O1168-1,,$B$7-O1168+1),ROW(INDIRECT("a1:a"&amp;$B$7-O1168+1)))=OFFSET($B1168,,O1168-1))*(MATCH(OFFSET($B1168,,O1168-1),SMALL(OFFSET($B1167,,O1168-1,,$B$7-O1168+1),ROW(INDIRECT("a1:a"&amp;$B$7-O1168+1))),0)=ROW(INDIRECT("a1:a"&amp;$B$7-O1168+1))),"",SMALL(OFFSET($B1167,,O1168-1,,$B$7-O1168+1),ROW(INDIRECT("a1:a"&amp;$B$7-O1168+1)))),G$17-O1168)))</f>
        <v>4</v>
      </c>
      <c r="H1168" s="8">
        <f t="array" aca="1" ref="H1168" ca="1">IF(OR($A1168&gt;$B$9,H$17&gt;$B$7),"",CHOOSE(H$15,IF(P1168=99,
IF(SUM(--(TRANSPOSE(LARGE(OFFSET($B1167,,H$17,,$B$7-H$17),ROW(INDIRECT("a1:a"&amp;$B$7-H$17))))=OFFSET($B1167,,H$17,,$B$7-H$17)))=$B$7-H$17,MIN(IF(H1167&gt;=OFFSET($B1167,,G$17,,$B$7-G$17),"",OFFSET($B1167,,G$17,,$B$7-G$17))),H1167),
SMALL(IF((SMALL(OFFSET($B1167,,P1168-1,,$B$7-P1168+1),ROW(INDIRECT("a1:a"&amp;$B$7-P1168+1)))=OFFSET($B1168,,P1168-1))*(MATCH(OFFSET($B1168,,P1168-1),SMALL(OFFSET($B1167,,P1168-1,,$B$7-P1168+1),ROW(INDIRECT("a1:a"&amp;$B$7-P1168+1))),0)=ROW(INDIRECT("a1:a"&amp;$B$7-P1168+1))),"",SMALL(OFFSET($B1167,,P1168-1,,$B$7-P1168+1),ROW(INDIRECT("a1:a"&amp;$B$7-P1168+1)))),H$17-P1168)),
SMALL(IF((SMALL(OFFSET($B1167,,P1168-1,,$B$7-P1168+1),ROW(INDIRECT("a1:a"&amp;$B$7-P1168+1)))=OFFSET($B1168,,P1168-1))*(MATCH(OFFSET($B1168,,P1168-1),SMALL(OFFSET($B1167,,P1168-1,,$B$7-P1168+1),ROW(INDIRECT("a1:a"&amp;$B$7-P1168+1))),0)=ROW(INDIRECT("a1:a"&amp;$B$7-P1168+1))),"",SMALL(OFFSET($B1167,,P1168-1,,$B$7-P1168+1),ROW(INDIRECT("a1:a"&amp;$B$7-P1168+1)))),H$17-P1168)))</f>
        <v>1</v>
      </c>
      <c r="I1168" s="44">
        <f t="array" aca="1" ref="I1168" ca="1">IF(OR($A1168&gt;$B$9,I$17&gt;$B$7),"",CHOOSE(I$15,IF(Q1168=99,
IF(SUM(--(TRANSPOSE(LARGE(OFFSET($B1167,,I$17,,$B$7-I$17),ROW(INDIRECT("a1:a"&amp;$B$7-I$17))))=OFFSET($B1167,,I$17,,$B$7-I$17)))=$B$7-I$17,MIN(IF(I1167&gt;=OFFSET($B1167,,H$17,,$B$7-H$17),"",OFFSET($B1167,,H$17,,$B$7-H$17))),I1167),
SMALL(IF((SMALL(OFFSET($B1167,,Q1168-1,,$B$7-Q1168+1),ROW(INDIRECT("a1:a"&amp;$B$7-Q1168+1)))=OFFSET($B1168,,Q1168-1))*(MATCH(OFFSET($B1168,,Q1168-1),SMALL(OFFSET($B1167,,Q1168-1,,$B$7-Q1168+1),ROW(INDIRECT("a1:a"&amp;$B$7-Q1168+1))),0)=ROW(INDIRECT("a1:a"&amp;$B$7-Q1168+1))),"",SMALL(OFFSET($B1167,,Q1168-1,,$B$7-Q1168+1),ROW(INDIRECT("a1:a"&amp;$B$7-Q1168+1)))),I$17-Q1168)),
SMALL(IF((SMALL(OFFSET($B1167,,Q1168-1,,$B$7-Q1168+1),ROW(INDIRECT("a1:a"&amp;$B$7-Q1168+1)))=OFFSET($B1168,,Q1168-1))*(MATCH(OFFSET($B1168,,Q1168-1),SMALL(OFFSET($B1167,,Q1168-1,,$B$7-Q1168+1),ROW(INDIRECT("a1:a"&amp;$B$7-Q1168+1))),0)=ROW(INDIRECT("a1:a"&amp;$B$7-Q1168+1))),"",SMALL(OFFSET($B1167,,Q1168-1,,$B$7-Q1168+1),ROW(INDIRECT("a1:a"&amp;$B$7-Q1168+1)))),I$17-Q1168)))</f>
        <v>2</v>
      </c>
      <c r="J1168" s="13"/>
      <c r="K1168" s="26">
        <f t="array" aca="1" ref="K1168" ca="1">MIN(IF($B1168:B1168&gt;$B1167:B1167,COLUMN($B$18:B1167)-COLUMN($B$18)+1,99))</f>
        <v>99</v>
      </c>
      <c r="L1168" s="26">
        <f t="array" aca="1" ref="L1168" ca="1">MIN(IF($B1168:C1168&gt;$B1167:C1167,COLUMN($B$18:C1167)-COLUMN($B$18)+1,99))</f>
        <v>99</v>
      </c>
      <c r="M1168" s="26">
        <f t="array" aca="1" ref="M1168" ca="1">MIN(IF($B1168:D1168&gt;$B1167:D1167,COLUMN($B$18:D1167)-COLUMN($B$18)+1,99))</f>
        <v>99</v>
      </c>
      <c r="N1168" s="26">
        <f t="array" aca="1" ref="N1168" ca="1">MIN(IF($B1168:E1168&gt;$B1167:E1167,COLUMN($B$18:E1167)-COLUMN($B$18)+1,99))</f>
        <v>99</v>
      </c>
      <c r="O1168" s="26">
        <f t="array" aca="1" ref="O1168" ca="1">MIN(IF($B1168:F1168&gt;$B1167:F1167,COLUMN($B$18:F1167)-COLUMN($B$18)+1,99))</f>
        <v>99</v>
      </c>
      <c r="P1168" s="26">
        <f t="array" aca="1" ref="P1168" ca="1">MIN(IF($B1168:G1168&gt;$B1167:G1167,COLUMN($B$18:G1167)-COLUMN($B$18)+1,99))</f>
        <v>6</v>
      </c>
      <c r="Q1168" s="48">
        <f t="array" aca="1" ref="Q1168" ca="1">MIN(IF($B1168:H1168&gt;$B1167:H1167,COLUMN($B$18:H1167)-COLUMN($B$18)+1,99))</f>
        <v>6</v>
      </c>
    </row>
    <row r="1169" spans="1:17" x14ac:dyDescent="0.25">
      <c r="A1169" s="10">
        <v>1152</v>
      </c>
      <c r="B1169" s="8">
        <f t="array" aca="1" ref="B1169" ca="1">IF(A1169&gt;$B$9,"",IF(SUM(--(TRANSPOSE(LARGE(OFFSET($B1168,,B$17,,$B$7-B$17),ROW(INDIRECT("a1:a"&amp;$B$7-B$17))))=OFFSET($B1168,,B$17,,$B$7-B$17)))=$B$7-B$17,OFFSET($B$12,,MATCH(B1168,$B$12:$H$12,FALSE)),B1168))</f>
        <v>3</v>
      </c>
      <c r="C1169" s="8">
        <f t="array" aca="1" ref="C1169" ca="1">IF(OR($A1169&gt;$B$9,C$17&gt;$B$7),"",CHOOSE(C$15,IF(K1169=99,
IF(SUM(--(TRANSPOSE(LARGE(OFFSET($B1168,,C$17,,$B$7-C$17),ROW(INDIRECT("a1:a"&amp;$B$7-C$17))))=OFFSET($B1168,,C$17,,$B$7-C$17)))=$B$7-C$17,MIN(IF(C1168&gt;=OFFSET($B1168,,B$17,,$B$7-B$17),"",OFFSET($B1168,,B$17,,$B$7-B$17))),C1168),
SMALL(IF((SMALL(OFFSET($B1168,,K1169-1,,$B$7-K1169+1),ROW(INDIRECT("a1:a"&amp;$B$7-K1169+1)))=OFFSET($B1169,,K1169-1))*(MATCH(OFFSET($B1169,,K1169-1),SMALL(OFFSET($B1168,,K1169-1,,$B$7-K1169+1),ROW(INDIRECT("a1:a"&amp;$B$7-K1169+1))),0)=ROW(INDIRECT("a1:a"&amp;$B$7-K1169+1))),"",SMALL(OFFSET($B1168,,K1169-1,,$B$7-K1169+1),ROW(INDIRECT("a1:a"&amp;$B$7-K1169+1)))),C$17-K1169)),
SMALL(IF((SMALL(OFFSET($B1168,,K1169-1,,$B$7-K1169+1),ROW(INDIRECT("a1:a"&amp;$B$7-K1169+1)))=OFFSET($B1169,,K1169-1))*(MATCH(OFFSET($B1169,,K1169-1),SMALL(OFFSET($B1168,,K1169-1,,$B$7-K1169+1),ROW(INDIRECT("a1:a"&amp;$B$7-K1169+1))),0)=ROW(INDIRECT("a1:a"&amp;$B$7-K1169+1))),"",SMALL(OFFSET($B1168,,K1169-1,,$B$7-K1169+1),ROW(INDIRECT("a1:a"&amp;$B$7-K1169+1)))),C$17-K1169)))</f>
        <v>1</v>
      </c>
      <c r="D1169" s="8">
        <f t="array" aca="1" ref="D1169" ca="1">IF(OR($A1169&gt;$B$9,D$17&gt;$B$7),"",CHOOSE(D$15,IF(L1169=99,
IF(SUM(--(TRANSPOSE(LARGE(OFFSET($B1168,,D$17,,$B$7-D$17),ROW(INDIRECT("a1:a"&amp;$B$7-D$17))))=OFFSET($B1168,,D$17,,$B$7-D$17)))=$B$7-D$17,MIN(IF(D1168&gt;=OFFSET($B1168,,C$17,,$B$7-C$17),"",OFFSET($B1168,,C$17,,$B$7-C$17))),D1168),
SMALL(IF((SMALL(OFFSET($B1168,,L1169-1,,$B$7-L1169+1),ROW(INDIRECT("a1:a"&amp;$B$7-L1169+1)))=OFFSET($B1169,,L1169-1))*(MATCH(OFFSET($B1169,,L1169-1),SMALL(OFFSET($B1168,,L1169-1,,$B$7-L1169+1),ROW(INDIRECT("a1:a"&amp;$B$7-L1169+1))),0)=ROW(INDIRECT("a1:a"&amp;$B$7-L1169+1))),"",SMALL(OFFSET($B1168,,L1169-1,,$B$7-L1169+1),ROW(INDIRECT("a1:a"&amp;$B$7-L1169+1)))),D$17-L1169)),
SMALL(IF((SMALL(OFFSET($B1168,,L1169-1,,$B$7-L1169+1),ROW(INDIRECT("a1:a"&amp;$B$7-L1169+1)))=OFFSET($B1169,,L1169-1))*(MATCH(OFFSET($B1169,,L1169-1),SMALL(OFFSET($B1168,,L1169-1,,$B$7-L1169+1),ROW(INDIRECT("a1:a"&amp;$B$7-L1169+1))),0)=ROW(INDIRECT("a1:a"&amp;$B$7-L1169+1))),"",SMALL(OFFSET($B1168,,L1169-1,,$B$7-L1169+1),ROW(INDIRECT("a1:a"&amp;$B$7-L1169+1)))),D$17-L1169)))</f>
        <v>2</v>
      </c>
      <c r="E1169" s="8">
        <f t="array" aca="1" ref="E1169" ca="1">IF(OR($A1169&gt;$B$9,E$17&gt;$B$7),"",CHOOSE(E$15,IF(M1169=99,
IF(SUM(--(TRANSPOSE(LARGE(OFFSET($B1168,,E$17,,$B$7-E$17),ROW(INDIRECT("a1:a"&amp;$B$7-E$17))))=OFFSET($B1168,,E$17,,$B$7-E$17)))=$B$7-E$17,MIN(IF(E1168&gt;=OFFSET($B1168,,D$17,,$B$7-D$17),"",OFFSET($B1168,,D$17,,$B$7-D$17))),E1168),
SMALL(IF((SMALL(OFFSET($B1168,,M1169-1,,$B$7-M1169+1),ROW(INDIRECT("a1:a"&amp;$B$7-M1169+1)))=OFFSET($B1169,,M1169-1))*(MATCH(OFFSET($B1169,,M1169-1),SMALL(OFFSET($B1168,,M1169-1,,$B$7-M1169+1),ROW(INDIRECT("a1:a"&amp;$B$7-M1169+1))),0)=ROW(INDIRECT("a1:a"&amp;$B$7-M1169+1))),"",SMALL(OFFSET($B1168,,M1169-1,,$B$7-M1169+1),ROW(INDIRECT("a1:a"&amp;$B$7-M1169+1)))),E$17-M1169)),
SMALL(IF((SMALL(OFFSET($B1168,,M1169-1,,$B$7-M1169+1),ROW(INDIRECT("a1:a"&amp;$B$7-M1169+1)))=OFFSET($B1169,,M1169-1))*(MATCH(OFFSET($B1169,,M1169-1),SMALL(OFFSET($B1168,,M1169-1,,$B$7-M1169+1),ROW(INDIRECT("a1:a"&amp;$B$7-M1169+1))),0)=ROW(INDIRECT("a1:a"&amp;$B$7-M1169+1))),"",SMALL(OFFSET($B1168,,M1169-1,,$B$7-M1169+1),ROW(INDIRECT("a1:a"&amp;$B$7-M1169+1)))),E$17-M1169)))</f>
        <v>3</v>
      </c>
      <c r="F1169" s="8">
        <f t="array" aca="1" ref="F1169" ca="1">IF(OR($A1169&gt;$B$9,F$17&gt;$B$7),"",CHOOSE(F$15,IF(N1169=99,
IF(SUM(--(TRANSPOSE(LARGE(OFFSET($B1168,,F$17,,$B$7-F$17),ROW(INDIRECT("a1:a"&amp;$B$7-F$17))))=OFFSET($B1168,,F$17,,$B$7-F$17)))=$B$7-F$17,MIN(IF(F1168&gt;=OFFSET($B1168,,E$17,,$B$7-E$17),"",OFFSET($B1168,,E$17,,$B$7-E$17))),F1168),
SMALL(IF((SMALL(OFFSET($B1168,,N1169-1,,$B$7-N1169+1),ROW(INDIRECT("a1:a"&amp;$B$7-N1169+1)))=OFFSET($B1169,,N1169-1))*(MATCH(OFFSET($B1169,,N1169-1),SMALL(OFFSET($B1168,,N1169-1,,$B$7-N1169+1),ROW(INDIRECT("a1:a"&amp;$B$7-N1169+1))),0)=ROW(INDIRECT("a1:a"&amp;$B$7-N1169+1))),"",SMALL(OFFSET($B1168,,N1169-1,,$B$7-N1169+1),ROW(INDIRECT("a1:a"&amp;$B$7-N1169+1)))),F$17-N1169)),
SMALL(IF((SMALL(OFFSET($B1168,,N1169-1,,$B$7-N1169+1),ROW(INDIRECT("a1:a"&amp;$B$7-N1169+1)))=OFFSET($B1169,,N1169-1))*(MATCH(OFFSET($B1169,,N1169-1),SMALL(OFFSET($B1168,,N1169-1,,$B$7-N1169+1),ROW(INDIRECT("a1:a"&amp;$B$7-N1169+1))),0)=ROW(INDIRECT("a1:a"&amp;$B$7-N1169+1))),"",SMALL(OFFSET($B1168,,N1169-1,,$B$7-N1169+1),ROW(INDIRECT("a1:a"&amp;$B$7-N1169+1)))),F$17-N1169)))</f>
        <v>1</v>
      </c>
      <c r="G1169" s="8">
        <f t="array" aca="1" ref="G1169" ca="1">IF(OR($A1169&gt;$B$9,G$17&gt;$B$7),"",CHOOSE(G$15,IF(O1169=99,
IF(SUM(--(TRANSPOSE(LARGE(OFFSET($B1168,,G$17,,$B$7-G$17),ROW(INDIRECT("a1:a"&amp;$B$7-G$17))))=OFFSET($B1168,,G$17,,$B$7-G$17)))=$B$7-G$17,MIN(IF(G1168&gt;=OFFSET($B1168,,F$17,,$B$7-F$17),"",OFFSET($B1168,,F$17,,$B$7-F$17))),G1168),
SMALL(IF((SMALL(OFFSET($B1168,,O1169-1,,$B$7-O1169+1),ROW(INDIRECT("a1:a"&amp;$B$7-O1169+1)))=OFFSET($B1169,,O1169-1))*(MATCH(OFFSET($B1169,,O1169-1),SMALL(OFFSET($B1168,,O1169-1,,$B$7-O1169+1),ROW(INDIRECT("a1:a"&amp;$B$7-O1169+1))),0)=ROW(INDIRECT("a1:a"&amp;$B$7-O1169+1))),"",SMALL(OFFSET($B1168,,O1169-1,,$B$7-O1169+1),ROW(INDIRECT("a1:a"&amp;$B$7-O1169+1)))),G$17-O1169)),
SMALL(IF((SMALL(OFFSET($B1168,,O1169-1,,$B$7-O1169+1),ROW(INDIRECT("a1:a"&amp;$B$7-O1169+1)))=OFFSET($B1169,,O1169-1))*(MATCH(OFFSET($B1169,,O1169-1),SMALL(OFFSET($B1168,,O1169-1,,$B$7-O1169+1),ROW(INDIRECT("a1:a"&amp;$B$7-O1169+1))),0)=ROW(INDIRECT("a1:a"&amp;$B$7-O1169+1))),"",SMALL(OFFSET($B1168,,O1169-1,,$B$7-O1169+1),ROW(INDIRECT("a1:a"&amp;$B$7-O1169+1)))),G$17-O1169)))</f>
        <v>4</v>
      </c>
      <c r="H1169" s="8">
        <f t="array" aca="1" ref="H1169" ca="1">IF(OR($A1169&gt;$B$9,H$17&gt;$B$7),"",CHOOSE(H$15,IF(P1169=99,
IF(SUM(--(TRANSPOSE(LARGE(OFFSET($B1168,,H$17,,$B$7-H$17),ROW(INDIRECT("a1:a"&amp;$B$7-H$17))))=OFFSET($B1168,,H$17,,$B$7-H$17)))=$B$7-H$17,MIN(IF(H1168&gt;=OFFSET($B1168,,G$17,,$B$7-G$17),"",OFFSET($B1168,,G$17,,$B$7-G$17))),H1168),
SMALL(IF((SMALL(OFFSET($B1168,,P1169-1,,$B$7-P1169+1),ROW(INDIRECT("a1:a"&amp;$B$7-P1169+1)))=OFFSET($B1169,,P1169-1))*(MATCH(OFFSET($B1169,,P1169-1),SMALL(OFFSET($B1168,,P1169-1,,$B$7-P1169+1),ROW(INDIRECT("a1:a"&amp;$B$7-P1169+1))),0)=ROW(INDIRECT("a1:a"&amp;$B$7-P1169+1))),"",SMALL(OFFSET($B1168,,P1169-1,,$B$7-P1169+1),ROW(INDIRECT("a1:a"&amp;$B$7-P1169+1)))),H$17-P1169)),
SMALL(IF((SMALL(OFFSET($B1168,,P1169-1,,$B$7-P1169+1),ROW(INDIRECT("a1:a"&amp;$B$7-P1169+1)))=OFFSET($B1169,,P1169-1))*(MATCH(OFFSET($B1169,,P1169-1),SMALL(OFFSET($B1168,,P1169-1,,$B$7-P1169+1),ROW(INDIRECT("a1:a"&amp;$B$7-P1169+1))),0)=ROW(INDIRECT("a1:a"&amp;$B$7-P1169+1))),"",SMALL(OFFSET($B1168,,P1169-1,,$B$7-P1169+1),ROW(INDIRECT("a1:a"&amp;$B$7-P1169+1)))),H$17-P1169)))</f>
        <v>2</v>
      </c>
      <c r="I1169" s="44">
        <f t="array" aca="1" ref="I1169" ca="1">IF(OR($A1169&gt;$B$9,I$17&gt;$B$7),"",CHOOSE(I$15,IF(Q1169=99,
IF(SUM(--(TRANSPOSE(LARGE(OFFSET($B1168,,I$17,,$B$7-I$17),ROW(INDIRECT("a1:a"&amp;$B$7-I$17))))=OFFSET($B1168,,I$17,,$B$7-I$17)))=$B$7-I$17,MIN(IF(I1168&gt;=OFFSET($B1168,,H$17,,$B$7-H$17),"",OFFSET($B1168,,H$17,,$B$7-H$17))),I1168),
SMALL(IF((SMALL(OFFSET($B1168,,Q1169-1,,$B$7-Q1169+1),ROW(INDIRECT("a1:a"&amp;$B$7-Q1169+1)))=OFFSET($B1169,,Q1169-1))*(MATCH(OFFSET($B1169,,Q1169-1),SMALL(OFFSET($B1168,,Q1169-1,,$B$7-Q1169+1),ROW(INDIRECT("a1:a"&amp;$B$7-Q1169+1))),0)=ROW(INDIRECT("a1:a"&amp;$B$7-Q1169+1))),"",SMALL(OFFSET($B1168,,Q1169-1,,$B$7-Q1169+1),ROW(INDIRECT("a1:a"&amp;$B$7-Q1169+1)))),I$17-Q1169)),
SMALL(IF((SMALL(OFFSET($B1168,,Q1169-1,,$B$7-Q1169+1),ROW(INDIRECT("a1:a"&amp;$B$7-Q1169+1)))=OFFSET($B1169,,Q1169-1))*(MATCH(OFFSET($B1169,,Q1169-1),SMALL(OFFSET($B1168,,Q1169-1,,$B$7-Q1169+1),ROW(INDIRECT("a1:a"&amp;$B$7-Q1169+1))),0)=ROW(INDIRECT("a1:a"&amp;$B$7-Q1169+1))),"",SMALL(OFFSET($B1168,,Q1169-1,,$B$7-Q1169+1),ROW(INDIRECT("a1:a"&amp;$B$7-Q1169+1)))),I$17-Q1169)))</f>
        <v>1</v>
      </c>
      <c r="J1169" s="13"/>
      <c r="K1169" s="26">
        <f t="array" aca="1" ref="K1169" ca="1">MIN(IF($B1169:B1169&gt;$B1168:B1168,COLUMN($B$18:B1168)-COLUMN($B$18)+1,99))</f>
        <v>99</v>
      </c>
      <c r="L1169" s="26">
        <f t="array" aca="1" ref="L1169" ca="1">MIN(IF($B1169:C1169&gt;$B1168:C1168,COLUMN($B$18:C1168)-COLUMN($B$18)+1,99))</f>
        <v>99</v>
      </c>
      <c r="M1169" s="26">
        <f t="array" aca="1" ref="M1169" ca="1">MIN(IF($B1169:D1169&gt;$B1168:D1168,COLUMN($B$18:D1168)-COLUMN($B$18)+1,99))</f>
        <v>99</v>
      </c>
      <c r="N1169" s="26">
        <f t="array" aca="1" ref="N1169" ca="1">MIN(IF($B1169:E1169&gt;$B1168:E1168,COLUMN($B$18:E1168)-COLUMN($B$18)+1,99))</f>
        <v>99</v>
      </c>
      <c r="O1169" s="26">
        <f t="array" aca="1" ref="O1169" ca="1">MIN(IF($B1169:F1169&gt;$B1168:F1168,COLUMN($B$18:F1168)-COLUMN($B$18)+1,99))</f>
        <v>99</v>
      </c>
      <c r="P1169" s="26">
        <f t="array" aca="1" ref="P1169" ca="1">MIN(IF($B1169:G1169&gt;$B1168:G1168,COLUMN($B$18:G1168)-COLUMN($B$18)+1,99))</f>
        <v>99</v>
      </c>
      <c r="Q1169" s="48">
        <f t="array" aca="1" ref="Q1169" ca="1">MIN(IF($B1169:H1169&gt;$B1168:H1168,COLUMN($B$18:H1168)-COLUMN($B$18)+1,99))</f>
        <v>7</v>
      </c>
    </row>
    <row r="1170" spans="1:17" x14ac:dyDescent="0.25">
      <c r="A1170" s="10">
        <v>1153</v>
      </c>
      <c r="B1170" s="8">
        <f t="array" aca="1" ref="B1170" ca="1">IF(A1170&gt;$B$9,"",IF(SUM(--(TRANSPOSE(LARGE(OFFSET($B1169,,B$17,,$B$7-B$17),ROW(INDIRECT("a1:a"&amp;$B$7-B$17))))=OFFSET($B1169,,B$17,,$B$7-B$17)))=$B$7-B$17,OFFSET($B$12,,MATCH(B1169,$B$12:$H$12,FALSE)),B1169))</f>
        <v>3</v>
      </c>
      <c r="C1170" s="8">
        <f t="array" aca="1" ref="C1170" ca="1">IF(OR($A1170&gt;$B$9,C$17&gt;$B$7),"",CHOOSE(C$15,IF(K1170=99,
IF(SUM(--(TRANSPOSE(LARGE(OFFSET($B1169,,C$17,,$B$7-C$17),ROW(INDIRECT("a1:a"&amp;$B$7-C$17))))=OFFSET($B1169,,C$17,,$B$7-C$17)))=$B$7-C$17,MIN(IF(C1169&gt;=OFFSET($B1169,,B$17,,$B$7-B$17),"",OFFSET($B1169,,B$17,,$B$7-B$17))),C1169),
SMALL(IF((SMALL(OFFSET($B1169,,K1170-1,,$B$7-K1170+1),ROW(INDIRECT("a1:a"&amp;$B$7-K1170+1)))=OFFSET($B1170,,K1170-1))*(MATCH(OFFSET($B1170,,K1170-1),SMALL(OFFSET($B1169,,K1170-1,,$B$7-K1170+1),ROW(INDIRECT("a1:a"&amp;$B$7-K1170+1))),0)=ROW(INDIRECT("a1:a"&amp;$B$7-K1170+1))),"",SMALL(OFFSET($B1169,,K1170-1,,$B$7-K1170+1),ROW(INDIRECT("a1:a"&amp;$B$7-K1170+1)))),C$17-K1170)),
SMALL(IF((SMALL(OFFSET($B1169,,K1170-1,,$B$7-K1170+1),ROW(INDIRECT("a1:a"&amp;$B$7-K1170+1)))=OFFSET($B1170,,K1170-1))*(MATCH(OFFSET($B1170,,K1170-1),SMALL(OFFSET($B1169,,K1170-1,,$B$7-K1170+1),ROW(INDIRECT("a1:a"&amp;$B$7-K1170+1))),0)=ROW(INDIRECT("a1:a"&amp;$B$7-K1170+1))),"",SMALL(OFFSET($B1169,,K1170-1,,$B$7-K1170+1),ROW(INDIRECT("a1:a"&amp;$B$7-K1170+1)))),C$17-K1170)))</f>
        <v>1</v>
      </c>
      <c r="D1170" s="8">
        <f t="array" aca="1" ref="D1170" ca="1">IF(OR($A1170&gt;$B$9,D$17&gt;$B$7),"",CHOOSE(D$15,IF(L1170=99,
IF(SUM(--(TRANSPOSE(LARGE(OFFSET($B1169,,D$17,,$B$7-D$17),ROW(INDIRECT("a1:a"&amp;$B$7-D$17))))=OFFSET($B1169,,D$17,,$B$7-D$17)))=$B$7-D$17,MIN(IF(D1169&gt;=OFFSET($B1169,,C$17,,$B$7-C$17),"",OFFSET($B1169,,C$17,,$B$7-C$17))),D1169),
SMALL(IF((SMALL(OFFSET($B1169,,L1170-1,,$B$7-L1170+1),ROW(INDIRECT("a1:a"&amp;$B$7-L1170+1)))=OFFSET($B1170,,L1170-1))*(MATCH(OFFSET($B1170,,L1170-1),SMALL(OFFSET($B1169,,L1170-1,,$B$7-L1170+1),ROW(INDIRECT("a1:a"&amp;$B$7-L1170+1))),0)=ROW(INDIRECT("a1:a"&amp;$B$7-L1170+1))),"",SMALL(OFFSET($B1169,,L1170-1,,$B$7-L1170+1),ROW(INDIRECT("a1:a"&amp;$B$7-L1170+1)))),D$17-L1170)),
SMALL(IF((SMALL(OFFSET($B1169,,L1170-1,,$B$7-L1170+1),ROW(INDIRECT("a1:a"&amp;$B$7-L1170+1)))=OFFSET($B1170,,L1170-1))*(MATCH(OFFSET($B1170,,L1170-1),SMALL(OFFSET($B1169,,L1170-1,,$B$7-L1170+1),ROW(INDIRECT("a1:a"&amp;$B$7-L1170+1))),0)=ROW(INDIRECT("a1:a"&amp;$B$7-L1170+1))),"",SMALL(OFFSET($B1169,,L1170-1,,$B$7-L1170+1),ROW(INDIRECT("a1:a"&amp;$B$7-L1170+1)))),D$17-L1170)))</f>
        <v>2</v>
      </c>
      <c r="E1170" s="8">
        <f t="array" aca="1" ref="E1170" ca="1">IF(OR($A1170&gt;$B$9,E$17&gt;$B$7),"",CHOOSE(E$15,IF(M1170=99,
IF(SUM(--(TRANSPOSE(LARGE(OFFSET($B1169,,E$17,,$B$7-E$17),ROW(INDIRECT("a1:a"&amp;$B$7-E$17))))=OFFSET($B1169,,E$17,,$B$7-E$17)))=$B$7-E$17,MIN(IF(E1169&gt;=OFFSET($B1169,,D$17,,$B$7-D$17),"",OFFSET($B1169,,D$17,,$B$7-D$17))),E1169),
SMALL(IF((SMALL(OFFSET($B1169,,M1170-1,,$B$7-M1170+1),ROW(INDIRECT("a1:a"&amp;$B$7-M1170+1)))=OFFSET($B1170,,M1170-1))*(MATCH(OFFSET($B1170,,M1170-1),SMALL(OFFSET($B1169,,M1170-1,,$B$7-M1170+1),ROW(INDIRECT("a1:a"&amp;$B$7-M1170+1))),0)=ROW(INDIRECT("a1:a"&amp;$B$7-M1170+1))),"",SMALL(OFFSET($B1169,,M1170-1,,$B$7-M1170+1),ROW(INDIRECT("a1:a"&amp;$B$7-M1170+1)))),E$17-M1170)),
SMALL(IF((SMALL(OFFSET($B1169,,M1170-1,,$B$7-M1170+1),ROW(INDIRECT("a1:a"&amp;$B$7-M1170+1)))=OFFSET($B1170,,M1170-1))*(MATCH(OFFSET($B1170,,M1170-1),SMALL(OFFSET($B1169,,M1170-1,,$B$7-M1170+1),ROW(INDIRECT("a1:a"&amp;$B$7-M1170+1))),0)=ROW(INDIRECT("a1:a"&amp;$B$7-M1170+1))),"",SMALL(OFFSET($B1169,,M1170-1,,$B$7-M1170+1),ROW(INDIRECT("a1:a"&amp;$B$7-M1170+1)))),E$17-M1170)))</f>
        <v>3</v>
      </c>
      <c r="F1170" s="8">
        <f t="array" aca="1" ref="F1170" ca="1">IF(OR($A1170&gt;$B$9,F$17&gt;$B$7),"",CHOOSE(F$15,IF(N1170=99,
IF(SUM(--(TRANSPOSE(LARGE(OFFSET($B1169,,F$17,,$B$7-F$17),ROW(INDIRECT("a1:a"&amp;$B$7-F$17))))=OFFSET($B1169,,F$17,,$B$7-F$17)))=$B$7-F$17,MIN(IF(F1169&gt;=OFFSET($B1169,,E$17,,$B$7-E$17),"",OFFSET($B1169,,E$17,,$B$7-E$17))),F1169),
SMALL(IF((SMALL(OFFSET($B1169,,N1170-1,,$B$7-N1170+1),ROW(INDIRECT("a1:a"&amp;$B$7-N1170+1)))=OFFSET($B1170,,N1170-1))*(MATCH(OFFSET($B1170,,N1170-1),SMALL(OFFSET($B1169,,N1170-1,,$B$7-N1170+1),ROW(INDIRECT("a1:a"&amp;$B$7-N1170+1))),0)=ROW(INDIRECT("a1:a"&amp;$B$7-N1170+1))),"",SMALL(OFFSET($B1169,,N1170-1,,$B$7-N1170+1),ROW(INDIRECT("a1:a"&amp;$B$7-N1170+1)))),F$17-N1170)),
SMALL(IF((SMALL(OFFSET($B1169,,N1170-1,,$B$7-N1170+1),ROW(INDIRECT("a1:a"&amp;$B$7-N1170+1)))=OFFSET($B1170,,N1170-1))*(MATCH(OFFSET($B1170,,N1170-1),SMALL(OFFSET($B1169,,N1170-1,,$B$7-N1170+1),ROW(INDIRECT("a1:a"&amp;$B$7-N1170+1))),0)=ROW(INDIRECT("a1:a"&amp;$B$7-N1170+1))),"",SMALL(OFFSET($B1169,,N1170-1,,$B$7-N1170+1),ROW(INDIRECT("a1:a"&amp;$B$7-N1170+1)))),F$17-N1170)))</f>
        <v>2</v>
      </c>
      <c r="G1170" s="8">
        <f t="array" aca="1" ref="G1170" ca="1">IF(OR($A1170&gt;$B$9,G$17&gt;$B$7),"",CHOOSE(G$15,IF(O1170=99,
IF(SUM(--(TRANSPOSE(LARGE(OFFSET($B1169,,G$17,,$B$7-G$17),ROW(INDIRECT("a1:a"&amp;$B$7-G$17))))=OFFSET($B1169,,G$17,,$B$7-G$17)))=$B$7-G$17,MIN(IF(G1169&gt;=OFFSET($B1169,,F$17,,$B$7-F$17),"",OFFSET($B1169,,F$17,,$B$7-F$17))),G1169),
SMALL(IF((SMALL(OFFSET($B1169,,O1170-1,,$B$7-O1170+1),ROW(INDIRECT("a1:a"&amp;$B$7-O1170+1)))=OFFSET($B1170,,O1170-1))*(MATCH(OFFSET($B1170,,O1170-1),SMALL(OFFSET($B1169,,O1170-1,,$B$7-O1170+1),ROW(INDIRECT("a1:a"&amp;$B$7-O1170+1))),0)=ROW(INDIRECT("a1:a"&amp;$B$7-O1170+1))),"",SMALL(OFFSET($B1169,,O1170-1,,$B$7-O1170+1),ROW(INDIRECT("a1:a"&amp;$B$7-O1170+1)))),G$17-O1170)),
SMALL(IF((SMALL(OFFSET($B1169,,O1170-1,,$B$7-O1170+1),ROW(INDIRECT("a1:a"&amp;$B$7-O1170+1)))=OFFSET($B1170,,O1170-1))*(MATCH(OFFSET($B1170,,O1170-1),SMALL(OFFSET($B1169,,O1170-1,,$B$7-O1170+1),ROW(INDIRECT("a1:a"&amp;$B$7-O1170+1))),0)=ROW(INDIRECT("a1:a"&amp;$B$7-O1170+1))),"",SMALL(OFFSET($B1169,,O1170-1,,$B$7-O1170+1),ROW(INDIRECT("a1:a"&amp;$B$7-O1170+1)))),G$17-O1170)))</f>
        <v>1</v>
      </c>
      <c r="H1170" s="8">
        <f t="array" aca="1" ref="H1170" ca="1">IF(OR($A1170&gt;$B$9,H$17&gt;$B$7),"",CHOOSE(H$15,IF(P1170=99,
IF(SUM(--(TRANSPOSE(LARGE(OFFSET($B1169,,H$17,,$B$7-H$17),ROW(INDIRECT("a1:a"&amp;$B$7-H$17))))=OFFSET($B1169,,H$17,,$B$7-H$17)))=$B$7-H$17,MIN(IF(H1169&gt;=OFFSET($B1169,,G$17,,$B$7-G$17),"",OFFSET($B1169,,G$17,,$B$7-G$17))),H1169),
SMALL(IF((SMALL(OFFSET($B1169,,P1170-1,,$B$7-P1170+1),ROW(INDIRECT("a1:a"&amp;$B$7-P1170+1)))=OFFSET($B1170,,P1170-1))*(MATCH(OFFSET($B1170,,P1170-1),SMALL(OFFSET($B1169,,P1170-1,,$B$7-P1170+1),ROW(INDIRECT("a1:a"&amp;$B$7-P1170+1))),0)=ROW(INDIRECT("a1:a"&amp;$B$7-P1170+1))),"",SMALL(OFFSET($B1169,,P1170-1,,$B$7-P1170+1),ROW(INDIRECT("a1:a"&amp;$B$7-P1170+1)))),H$17-P1170)),
SMALL(IF((SMALL(OFFSET($B1169,,P1170-1,,$B$7-P1170+1),ROW(INDIRECT("a1:a"&amp;$B$7-P1170+1)))=OFFSET($B1170,,P1170-1))*(MATCH(OFFSET($B1170,,P1170-1),SMALL(OFFSET($B1169,,P1170-1,,$B$7-P1170+1),ROW(INDIRECT("a1:a"&amp;$B$7-P1170+1))),0)=ROW(INDIRECT("a1:a"&amp;$B$7-P1170+1))),"",SMALL(OFFSET($B1169,,P1170-1,,$B$7-P1170+1),ROW(INDIRECT("a1:a"&amp;$B$7-P1170+1)))),H$17-P1170)))</f>
        <v>1</v>
      </c>
      <c r="I1170" s="44">
        <f t="array" aca="1" ref="I1170" ca="1">IF(OR($A1170&gt;$B$9,I$17&gt;$B$7),"",CHOOSE(I$15,IF(Q1170=99,
IF(SUM(--(TRANSPOSE(LARGE(OFFSET($B1169,,I$17,,$B$7-I$17),ROW(INDIRECT("a1:a"&amp;$B$7-I$17))))=OFFSET($B1169,,I$17,,$B$7-I$17)))=$B$7-I$17,MIN(IF(I1169&gt;=OFFSET($B1169,,H$17,,$B$7-H$17),"",OFFSET($B1169,,H$17,,$B$7-H$17))),I1169),
SMALL(IF((SMALL(OFFSET($B1169,,Q1170-1,,$B$7-Q1170+1),ROW(INDIRECT("a1:a"&amp;$B$7-Q1170+1)))=OFFSET($B1170,,Q1170-1))*(MATCH(OFFSET($B1170,,Q1170-1),SMALL(OFFSET($B1169,,Q1170-1,,$B$7-Q1170+1),ROW(INDIRECT("a1:a"&amp;$B$7-Q1170+1))),0)=ROW(INDIRECT("a1:a"&amp;$B$7-Q1170+1))),"",SMALL(OFFSET($B1169,,Q1170-1,,$B$7-Q1170+1),ROW(INDIRECT("a1:a"&amp;$B$7-Q1170+1)))),I$17-Q1170)),
SMALL(IF((SMALL(OFFSET($B1169,,Q1170-1,,$B$7-Q1170+1),ROW(INDIRECT("a1:a"&amp;$B$7-Q1170+1)))=OFFSET($B1170,,Q1170-1))*(MATCH(OFFSET($B1170,,Q1170-1),SMALL(OFFSET($B1169,,Q1170-1,,$B$7-Q1170+1),ROW(INDIRECT("a1:a"&amp;$B$7-Q1170+1))),0)=ROW(INDIRECT("a1:a"&amp;$B$7-Q1170+1))),"",SMALL(OFFSET($B1169,,Q1170-1,,$B$7-Q1170+1),ROW(INDIRECT("a1:a"&amp;$B$7-Q1170+1)))),I$17-Q1170)))</f>
        <v>4</v>
      </c>
      <c r="J1170" s="13"/>
      <c r="K1170" s="26">
        <f t="array" aca="1" ref="K1170" ca="1">MIN(IF($B1170:B1170&gt;$B1169:B1169,COLUMN($B$18:B1169)-COLUMN($B$18)+1,99))</f>
        <v>99</v>
      </c>
      <c r="L1170" s="26">
        <f t="array" aca="1" ref="L1170" ca="1">MIN(IF($B1170:C1170&gt;$B1169:C1169,COLUMN($B$18:C1169)-COLUMN($B$18)+1,99))</f>
        <v>99</v>
      </c>
      <c r="M1170" s="26">
        <f t="array" aca="1" ref="M1170" ca="1">MIN(IF($B1170:D1170&gt;$B1169:D1169,COLUMN($B$18:D1169)-COLUMN($B$18)+1,99))</f>
        <v>99</v>
      </c>
      <c r="N1170" s="26">
        <f t="array" aca="1" ref="N1170" ca="1">MIN(IF($B1170:E1170&gt;$B1169:E1169,COLUMN($B$18:E1169)-COLUMN($B$18)+1,99))</f>
        <v>99</v>
      </c>
      <c r="O1170" s="26">
        <f t="array" aca="1" ref="O1170" ca="1">MIN(IF($B1170:F1170&gt;$B1169:F1169,COLUMN($B$18:F1169)-COLUMN($B$18)+1,99))</f>
        <v>5</v>
      </c>
      <c r="P1170" s="26">
        <f t="array" aca="1" ref="P1170" ca="1">MIN(IF($B1170:G1170&gt;$B1169:G1169,COLUMN($B$18:G1169)-COLUMN($B$18)+1,99))</f>
        <v>5</v>
      </c>
      <c r="Q1170" s="48">
        <f t="array" aca="1" ref="Q1170" ca="1">MIN(IF($B1170:H1170&gt;$B1169:H1169,COLUMN($B$18:H1169)-COLUMN($B$18)+1,99))</f>
        <v>5</v>
      </c>
    </row>
    <row r="1171" spans="1:17" x14ac:dyDescent="0.25">
      <c r="A1171" s="10">
        <v>1154</v>
      </c>
      <c r="B1171" s="8">
        <f t="array" aca="1" ref="B1171" ca="1">IF(A1171&gt;$B$9,"",IF(SUM(--(TRANSPOSE(LARGE(OFFSET($B1170,,B$17,,$B$7-B$17),ROW(INDIRECT("a1:a"&amp;$B$7-B$17))))=OFFSET($B1170,,B$17,,$B$7-B$17)))=$B$7-B$17,OFFSET($B$12,,MATCH(B1170,$B$12:$H$12,FALSE)),B1170))</f>
        <v>3</v>
      </c>
      <c r="C1171" s="8">
        <f t="array" aca="1" ref="C1171" ca="1">IF(OR($A1171&gt;$B$9,C$17&gt;$B$7),"",CHOOSE(C$15,IF(K1171=99,
IF(SUM(--(TRANSPOSE(LARGE(OFFSET($B1170,,C$17,,$B$7-C$17),ROW(INDIRECT("a1:a"&amp;$B$7-C$17))))=OFFSET($B1170,,C$17,,$B$7-C$17)))=$B$7-C$17,MIN(IF(C1170&gt;=OFFSET($B1170,,B$17,,$B$7-B$17),"",OFFSET($B1170,,B$17,,$B$7-B$17))),C1170),
SMALL(IF((SMALL(OFFSET($B1170,,K1171-1,,$B$7-K1171+1),ROW(INDIRECT("a1:a"&amp;$B$7-K1171+1)))=OFFSET($B1171,,K1171-1))*(MATCH(OFFSET($B1171,,K1171-1),SMALL(OFFSET($B1170,,K1171-1,,$B$7-K1171+1),ROW(INDIRECT("a1:a"&amp;$B$7-K1171+1))),0)=ROW(INDIRECT("a1:a"&amp;$B$7-K1171+1))),"",SMALL(OFFSET($B1170,,K1171-1,,$B$7-K1171+1),ROW(INDIRECT("a1:a"&amp;$B$7-K1171+1)))),C$17-K1171)),
SMALL(IF((SMALL(OFFSET($B1170,,K1171-1,,$B$7-K1171+1),ROW(INDIRECT("a1:a"&amp;$B$7-K1171+1)))=OFFSET($B1171,,K1171-1))*(MATCH(OFFSET($B1171,,K1171-1),SMALL(OFFSET($B1170,,K1171-1,,$B$7-K1171+1),ROW(INDIRECT("a1:a"&amp;$B$7-K1171+1))),0)=ROW(INDIRECT("a1:a"&amp;$B$7-K1171+1))),"",SMALL(OFFSET($B1170,,K1171-1,,$B$7-K1171+1),ROW(INDIRECT("a1:a"&amp;$B$7-K1171+1)))),C$17-K1171)))</f>
        <v>1</v>
      </c>
      <c r="D1171" s="8">
        <f t="array" aca="1" ref="D1171" ca="1">IF(OR($A1171&gt;$B$9,D$17&gt;$B$7),"",CHOOSE(D$15,IF(L1171=99,
IF(SUM(--(TRANSPOSE(LARGE(OFFSET($B1170,,D$17,,$B$7-D$17),ROW(INDIRECT("a1:a"&amp;$B$7-D$17))))=OFFSET($B1170,,D$17,,$B$7-D$17)))=$B$7-D$17,MIN(IF(D1170&gt;=OFFSET($B1170,,C$17,,$B$7-C$17),"",OFFSET($B1170,,C$17,,$B$7-C$17))),D1170),
SMALL(IF((SMALL(OFFSET($B1170,,L1171-1,,$B$7-L1171+1),ROW(INDIRECT("a1:a"&amp;$B$7-L1171+1)))=OFFSET($B1171,,L1171-1))*(MATCH(OFFSET($B1171,,L1171-1),SMALL(OFFSET($B1170,,L1171-1,,$B$7-L1171+1),ROW(INDIRECT("a1:a"&amp;$B$7-L1171+1))),0)=ROW(INDIRECT("a1:a"&amp;$B$7-L1171+1))),"",SMALL(OFFSET($B1170,,L1171-1,,$B$7-L1171+1),ROW(INDIRECT("a1:a"&amp;$B$7-L1171+1)))),D$17-L1171)),
SMALL(IF((SMALL(OFFSET($B1170,,L1171-1,,$B$7-L1171+1),ROW(INDIRECT("a1:a"&amp;$B$7-L1171+1)))=OFFSET($B1171,,L1171-1))*(MATCH(OFFSET($B1171,,L1171-1),SMALL(OFFSET($B1170,,L1171-1,,$B$7-L1171+1),ROW(INDIRECT("a1:a"&amp;$B$7-L1171+1))),0)=ROW(INDIRECT("a1:a"&amp;$B$7-L1171+1))),"",SMALL(OFFSET($B1170,,L1171-1,,$B$7-L1171+1),ROW(INDIRECT("a1:a"&amp;$B$7-L1171+1)))),D$17-L1171)))</f>
        <v>2</v>
      </c>
      <c r="E1171" s="8">
        <f t="array" aca="1" ref="E1171" ca="1">IF(OR($A1171&gt;$B$9,E$17&gt;$B$7),"",CHOOSE(E$15,IF(M1171=99,
IF(SUM(--(TRANSPOSE(LARGE(OFFSET($B1170,,E$17,,$B$7-E$17),ROW(INDIRECT("a1:a"&amp;$B$7-E$17))))=OFFSET($B1170,,E$17,,$B$7-E$17)))=$B$7-E$17,MIN(IF(E1170&gt;=OFFSET($B1170,,D$17,,$B$7-D$17),"",OFFSET($B1170,,D$17,,$B$7-D$17))),E1170),
SMALL(IF((SMALL(OFFSET($B1170,,M1171-1,,$B$7-M1171+1),ROW(INDIRECT("a1:a"&amp;$B$7-M1171+1)))=OFFSET($B1171,,M1171-1))*(MATCH(OFFSET($B1171,,M1171-1),SMALL(OFFSET($B1170,,M1171-1,,$B$7-M1171+1),ROW(INDIRECT("a1:a"&amp;$B$7-M1171+1))),0)=ROW(INDIRECT("a1:a"&amp;$B$7-M1171+1))),"",SMALL(OFFSET($B1170,,M1171-1,,$B$7-M1171+1),ROW(INDIRECT("a1:a"&amp;$B$7-M1171+1)))),E$17-M1171)),
SMALL(IF((SMALL(OFFSET($B1170,,M1171-1,,$B$7-M1171+1),ROW(INDIRECT("a1:a"&amp;$B$7-M1171+1)))=OFFSET($B1171,,M1171-1))*(MATCH(OFFSET($B1171,,M1171-1),SMALL(OFFSET($B1170,,M1171-1,,$B$7-M1171+1),ROW(INDIRECT("a1:a"&amp;$B$7-M1171+1))),0)=ROW(INDIRECT("a1:a"&amp;$B$7-M1171+1))),"",SMALL(OFFSET($B1170,,M1171-1,,$B$7-M1171+1),ROW(INDIRECT("a1:a"&amp;$B$7-M1171+1)))),E$17-M1171)))</f>
        <v>3</v>
      </c>
      <c r="F1171" s="8">
        <f t="array" aca="1" ref="F1171" ca="1">IF(OR($A1171&gt;$B$9,F$17&gt;$B$7),"",CHOOSE(F$15,IF(N1171=99,
IF(SUM(--(TRANSPOSE(LARGE(OFFSET($B1170,,F$17,,$B$7-F$17),ROW(INDIRECT("a1:a"&amp;$B$7-F$17))))=OFFSET($B1170,,F$17,,$B$7-F$17)))=$B$7-F$17,MIN(IF(F1170&gt;=OFFSET($B1170,,E$17,,$B$7-E$17),"",OFFSET($B1170,,E$17,,$B$7-E$17))),F1170),
SMALL(IF((SMALL(OFFSET($B1170,,N1171-1,,$B$7-N1171+1),ROW(INDIRECT("a1:a"&amp;$B$7-N1171+1)))=OFFSET($B1171,,N1171-1))*(MATCH(OFFSET($B1171,,N1171-1),SMALL(OFFSET($B1170,,N1171-1,,$B$7-N1171+1),ROW(INDIRECT("a1:a"&amp;$B$7-N1171+1))),0)=ROW(INDIRECT("a1:a"&amp;$B$7-N1171+1))),"",SMALL(OFFSET($B1170,,N1171-1,,$B$7-N1171+1),ROW(INDIRECT("a1:a"&amp;$B$7-N1171+1)))),F$17-N1171)),
SMALL(IF((SMALL(OFFSET($B1170,,N1171-1,,$B$7-N1171+1),ROW(INDIRECT("a1:a"&amp;$B$7-N1171+1)))=OFFSET($B1171,,N1171-1))*(MATCH(OFFSET($B1171,,N1171-1),SMALL(OFFSET($B1170,,N1171-1,,$B$7-N1171+1),ROW(INDIRECT("a1:a"&amp;$B$7-N1171+1))),0)=ROW(INDIRECT("a1:a"&amp;$B$7-N1171+1))),"",SMALL(OFFSET($B1170,,N1171-1,,$B$7-N1171+1),ROW(INDIRECT("a1:a"&amp;$B$7-N1171+1)))),F$17-N1171)))</f>
        <v>2</v>
      </c>
      <c r="G1171" s="8">
        <f t="array" aca="1" ref="G1171" ca="1">IF(OR($A1171&gt;$B$9,G$17&gt;$B$7),"",CHOOSE(G$15,IF(O1171=99,
IF(SUM(--(TRANSPOSE(LARGE(OFFSET($B1170,,G$17,,$B$7-G$17),ROW(INDIRECT("a1:a"&amp;$B$7-G$17))))=OFFSET($B1170,,G$17,,$B$7-G$17)))=$B$7-G$17,MIN(IF(G1170&gt;=OFFSET($B1170,,F$17,,$B$7-F$17),"",OFFSET($B1170,,F$17,,$B$7-F$17))),G1170),
SMALL(IF((SMALL(OFFSET($B1170,,O1171-1,,$B$7-O1171+1),ROW(INDIRECT("a1:a"&amp;$B$7-O1171+1)))=OFFSET($B1171,,O1171-1))*(MATCH(OFFSET($B1171,,O1171-1),SMALL(OFFSET($B1170,,O1171-1,,$B$7-O1171+1),ROW(INDIRECT("a1:a"&amp;$B$7-O1171+1))),0)=ROW(INDIRECT("a1:a"&amp;$B$7-O1171+1))),"",SMALL(OFFSET($B1170,,O1171-1,,$B$7-O1171+1),ROW(INDIRECT("a1:a"&amp;$B$7-O1171+1)))),G$17-O1171)),
SMALL(IF((SMALL(OFFSET($B1170,,O1171-1,,$B$7-O1171+1),ROW(INDIRECT("a1:a"&amp;$B$7-O1171+1)))=OFFSET($B1171,,O1171-1))*(MATCH(OFFSET($B1171,,O1171-1),SMALL(OFFSET($B1170,,O1171-1,,$B$7-O1171+1),ROW(INDIRECT("a1:a"&amp;$B$7-O1171+1))),0)=ROW(INDIRECT("a1:a"&amp;$B$7-O1171+1))),"",SMALL(OFFSET($B1170,,O1171-1,,$B$7-O1171+1),ROW(INDIRECT("a1:a"&amp;$B$7-O1171+1)))),G$17-O1171)))</f>
        <v>1</v>
      </c>
      <c r="H1171" s="8">
        <f t="array" aca="1" ref="H1171" ca="1">IF(OR($A1171&gt;$B$9,H$17&gt;$B$7),"",CHOOSE(H$15,IF(P1171=99,
IF(SUM(--(TRANSPOSE(LARGE(OFFSET($B1170,,H$17,,$B$7-H$17),ROW(INDIRECT("a1:a"&amp;$B$7-H$17))))=OFFSET($B1170,,H$17,,$B$7-H$17)))=$B$7-H$17,MIN(IF(H1170&gt;=OFFSET($B1170,,G$17,,$B$7-G$17),"",OFFSET($B1170,,G$17,,$B$7-G$17))),H1170),
SMALL(IF((SMALL(OFFSET($B1170,,P1171-1,,$B$7-P1171+1),ROW(INDIRECT("a1:a"&amp;$B$7-P1171+1)))=OFFSET($B1171,,P1171-1))*(MATCH(OFFSET($B1171,,P1171-1),SMALL(OFFSET($B1170,,P1171-1,,$B$7-P1171+1),ROW(INDIRECT("a1:a"&amp;$B$7-P1171+1))),0)=ROW(INDIRECT("a1:a"&amp;$B$7-P1171+1))),"",SMALL(OFFSET($B1170,,P1171-1,,$B$7-P1171+1),ROW(INDIRECT("a1:a"&amp;$B$7-P1171+1)))),H$17-P1171)),
SMALL(IF((SMALL(OFFSET($B1170,,P1171-1,,$B$7-P1171+1),ROW(INDIRECT("a1:a"&amp;$B$7-P1171+1)))=OFFSET($B1171,,P1171-1))*(MATCH(OFFSET($B1171,,P1171-1),SMALL(OFFSET($B1170,,P1171-1,,$B$7-P1171+1),ROW(INDIRECT("a1:a"&amp;$B$7-P1171+1))),0)=ROW(INDIRECT("a1:a"&amp;$B$7-P1171+1))),"",SMALL(OFFSET($B1170,,P1171-1,,$B$7-P1171+1),ROW(INDIRECT("a1:a"&amp;$B$7-P1171+1)))),H$17-P1171)))</f>
        <v>4</v>
      </c>
      <c r="I1171" s="44">
        <f t="array" aca="1" ref="I1171" ca="1">IF(OR($A1171&gt;$B$9,I$17&gt;$B$7),"",CHOOSE(I$15,IF(Q1171=99,
IF(SUM(--(TRANSPOSE(LARGE(OFFSET($B1170,,I$17,,$B$7-I$17),ROW(INDIRECT("a1:a"&amp;$B$7-I$17))))=OFFSET($B1170,,I$17,,$B$7-I$17)))=$B$7-I$17,MIN(IF(I1170&gt;=OFFSET($B1170,,H$17,,$B$7-H$17),"",OFFSET($B1170,,H$17,,$B$7-H$17))),I1170),
SMALL(IF((SMALL(OFFSET($B1170,,Q1171-1,,$B$7-Q1171+1),ROW(INDIRECT("a1:a"&amp;$B$7-Q1171+1)))=OFFSET($B1171,,Q1171-1))*(MATCH(OFFSET($B1171,,Q1171-1),SMALL(OFFSET($B1170,,Q1171-1,,$B$7-Q1171+1),ROW(INDIRECT("a1:a"&amp;$B$7-Q1171+1))),0)=ROW(INDIRECT("a1:a"&amp;$B$7-Q1171+1))),"",SMALL(OFFSET($B1170,,Q1171-1,,$B$7-Q1171+1),ROW(INDIRECT("a1:a"&amp;$B$7-Q1171+1)))),I$17-Q1171)),
SMALL(IF((SMALL(OFFSET($B1170,,Q1171-1,,$B$7-Q1171+1),ROW(INDIRECT("a1:a"&amp;$B$7-Q1171+1)))=OFFSET($B1171,,Q1171-1))*(MATCH(OFFSET($B1171,,Q1171-1),SMALL(OFFSET($B1170,,Q1171-1,,$B$7-Q1171+1),ROW(INDIRECT("a1:a"&amp;$B$7-Q1171+1))),0)=ROW(INDIRECT("a1:a"&amp;$B$7-Q1171+1))),"",SMALL(OFFSET($B1170,,Q1171-1,,$B$7-Q1171+1),ROW(INDIRECT("a1:a"&amp;$B$7-Q1171+1)))),I$17-Q1171)))</f>
        <v>1</v>
      </c>
      <c r="J1171" s="13"/>
      <c r="K1171" s="26">
        <f t="array" aca="1" ref="K1171" ca="1">MIN(IF($B1171:B1171&gt;$B1170:B1170,COLUMN($B$18:B1170)-COLUMN($B$18)+1,99))</f>
        <v>99</v>
      </c>
      <c r="L1171" s="26">
        <f t="array" aca="1" ref="L1171" ca="1">MIN(IF($B1171:C1171&gt;$B1170:C1170,COLUMN($B$18:C1170)-COLUMN($B$18)+1,99))</f>
        <v>99</v>
      </c>
      <c r="M1171" s="26">
        <f t="array" aca="1" ref="M1171" ca="1">MIN(IF($B1171:D1171&gt;$B1170:D1170,COLUMN($B$18:D1170)-COLUMN($B$18)+1,99))</f>
        <v>99</v>
      </c>
      <c r="N1171" s="26">
        <f t="array" aca="1" ref="N1171" ca="1">MIN(IF($B1171:E1171&gt;$B1170:E1170,COLUMN($B$18:E1170)-COLUMN($B$18)+1,99))</f>
        <v>99</v>
      </c>
      <c r="O1171" s="26">
        <f t="array" aca="1" ref="O1171" ca="1">MIN(IF($B1171:F1171&gt;$B1170:F1170,COLUMN($B$18:F1170)-COLUMN($B$18)+1,99))</f>
        <v>99</v>
      </c>
      <c r="P1171" s="26">
        <f t="array" aca="1" ref="P1171" ca="1">MIN(IF($B1171:G1171&gt;$B1170:G1170,COLUMN($B$18:G1170)-COLUMN($B$18)+1,99))</f>
        <v>99</v>
      </c>
      <c r="Q1171" s="48">
        <f t="array" aca="1" ref="Q1171" ca="1">MIN(IF($B1171:H1171&gt;$B1170:H1170,COLUMN($B$18:H1170)-COLUMN($B$18)+1,99))</f>
        <v>7</v>
      </c>
    </row>
    <row r="1172" spans="1:17" x14ac:dyDescent="0.25">
      <c r="A1172" s="10">
        <v>1155</v>
      </c>
      <c r="B1172" s="8">
        <f t="array" aca="1" ref="B1172" ca="1">IF(A1172&gt;$B$9,"",IF(SUM(--(TRANSPOSE(LARGE(OFFSET($B1171,,B$17,,$B$7-B$17),ROW(INDIRECT("a1:a"&amp;$B$7-B$17))))=OFFSET($B1171,,B$17,,$B$7-B$17)))=$B$7-B$17,OFFSET($B$12,,MATCH(B1171,$B$12:$H$12,FALSE)),B1171))</f>
        <v>3</v>
      </c>
      <c r="C1172" s="8">
        <f t="array" aca="1" ref="C1172" ca="1">IF(OR($A1172&gt;$B$9,C$17&gt;$B$7),"",CHOOSE(C$15,IF(K1172=99,
IF(SUM(--(TRANSPOSE(LARGE(OFFSET($B1171,,C$17,,$B$7-C$17),ROW(INDIRECT("a1:a"&amp;$B$7-C$17))))=OFFSET($B1171,,C$17,,$B$7-C$17)))=$B$7-C$17,MIN(IF(C1171&gt;=OFFSET($B1171,,B$17,,$B$7-B$17),"",OFFSET($B1171,,B$17,,$B$7-B$17))),C1171),
SMALL(IF((SMALL(OFFSET($B1171,,K1172-1,,$B$7-K1172+1),ROW(INDIRECT("a1:a"&amp;$B$7-K1172+1)))=OFFSET($B1172,,K1172-1))*(MATCH(OFFSET($B1172,,K1172-1),SMALL(OFFSET($B1171,,K1172-1,,$B$7-K1172+1),ROW(INDIRECT("a1:a"&amp;$B$7-K1172+1))),0)=ROW(INDIRECT("a1:a"&amp;$B$7-K1172+1))),"",SMALL(OFFSET($B1171,,K1172-1,,$B$7-K1172+1),ROW(INDIRECT("a1:a"&amp;$B$7-K1172+1)))),C$17-K1172)),
SMALL(IF((SMALL(OFFSET($B1171,,K1172-1,,$B$7-K1172+1),ROW(INDIRECT("a1:a"&amp;$B$7-K1172+1)))=OFFSET($B1172,,K1172-1))*(MATCH(OFFSET($B1172,,K1172-1),SMALL(OFFSET($B1171,,K1172-1,,$B$7-K1172+1),ROW(INDIRECT("a1:a"&amp;$B$7-K1172+1))),0)=ROW(INDIRECT("a1:a"&amp;$B$7-K1172+1))),"",SMALL(OFFSET($B1171,,K1172-1,,$B$7-K1172+1),ROW(INDIRECT("a1:a"&amp;$B$7-K1172+1)))),C$17-K1172)))</f>
        <v>1</v>
      </c>
      <c r="D1172" s="8">
        <f t="array" aca="1" ref="D1172" ca="1">IF(OR($A1172&gt;$B$9,D$17&gt;$B$7),"",CHOOSE(D$15,IF(L1172=99,
IF(SUM(--(TRANSPOSE(LARGE(OFFSET($B1171,,D$17,,$B$7-D$17),ROW(INDIRECT("a1:a"&amp;$B$7-D$17))))=OFFSET($B1171,,D$17,,$B$7-D$17)))=$B$7-D$17,MIN(IF(D1171&gt;=OFFSET($B1171,,C$17,,$B$7-C$17),"",OFFSET($B1171,,C$17,,$B$7-C$17))),D1171),
SMALL(IF((SMALL(OFFSET($B1171,,L1172-1,,$B$7-L1172+1),ROW(INDIRECT("a1:a"&amp;$B$7-L1172+1)))=OFFSET($B1172,,L1172-1))*(MATCH(OFFSET($B1172,,L1172-1),SMALL(OFFSET($B1171,,L1172-1,,$B$7-L1172+1),ROW(INDIRECT("a1:a"&amp;$B$7-L1172+1))),0)=ROW(INDIRECT("a1:a"&amp;$B$7-L1172+1))),"",SMALL(OFFSET($B1171,,L1172-1,,$B$7-L1172+1),ROW(INDIRECT("a1:a"&amp;$B$7-L1172+1)))),D$17-L1172)),
SMALL(IF((SMALL(OFFSET($B1171,,L1172-1,,$B$7-L1172+1),ROW(INDIRECT("a1:a"&amp;$B$7-L1172+1)))=OFFSET($B1172,,L1172-1))*(MATCH(OFFSET($B1172,,L1172-1),SMALL(OFFSET($B1171,,L1172-1,,$B$7-L1172+1),ROW(INDIRECT("a1:a"&amp;$B$7-L1172+1))),0)=ROW(INDIRECT("a1:a"&amp;$B$7-L1172+1))),"",SMALL(OFFSET($B1171,,L1172-1,,$B$7-L1172+1),ROW(INDIRECT("a1:a"&amp;$B$7-L1172+1)))),D$17-L1172)))</f>
        <v>2</v>
      </c>
      <c r="E1172" s="8">
        <f t="array" aca="1" ref="E1172" ca="1">IF(OR($A1172&gt;$B$9,E$17&gt;$B$7),"",CHOOSE(E$15,IF(M1172=99,
IF(SUM(--(TRANSPOSE(LARGE(OFFSET($B1171,,E$17,,$B$7-E$17),ROW(INDIRECT("a1:a"&amp;$B$7-E$17))))=OFFSET($B1171,,E$17,,$B$7-E$17)))=$B$7-E$17,MIN(IF(E1171&gt;=OFFSET($B1171,,D$17,,$B$7-D$17),"",OFFSET($B1171,,D$17,,$B$7-D$17))),E1171),
SMALL(IF((SMALL(OFFSET($B1171,,M1172-1,,$B$7-M1172+1),ROW(INDIRECT("a1:a"&amp;$B$7-M1172+1)))=OFFSET($B1172,,M1172-1))*(MATCH(OFFSET($B1172,,M1172-1),SMALL(OFFSET($B1171,,M1172-1,,$B$7-M1172+1),ROW(INDIRECT("a1:a"&amp;$B$7-M1172+1))),0)=ROW(INDIRECT("a1:a"&amp;$B$7-M1172+1))),"",SMALL(OFFSET($B1171,,M1172-1,,$B$7-M1172+1),ROW(INDIRECT("a1:a"&amp;$B$7-M1172+1)))),E$17-M1172)),
SMALL(IF((SMALL(OFFSET($B1171,,M1172-1,,$B$7-M1172+1),ROW(INDIRECT("a1:a"&amp;$B$7-M1172+1)))=OFFSET($B1172,,M1172-1))*(MATCH(OFFSET($B1172,,M1172-1),SMALL(OFFSET($B1171,,M1172-1,,$B$7-M1172+1),ROW(INDIRECT("a1:a"&amp;$B$7-M1172+1))),0)=ROW(INDIRECT("a1:a"&amp;$B$7-M1172+1))),"",SMALL(OFFSET($B1171,,M1172-1,,$B$7-M1172+1),ROW(INDIRECT("a1:a"&amp;$B$7-M1172+1)))),E$17-M1172)))</f>
        <v>3</v>
      </c>
      <c r="F1172" s="8">
        <f t="array" aca="1" ref="F1172" ca="1">IF(OR($A1172&gt;$B$9,F$17&gt;$B$7),"",CHOOSE(F$15,IF(N1172=99,
IF(SUM(--(TRANSPOSE(LARGE(OFFSET($B1171,,F$17,,$B$7-F$17),ROW(INDIRECT("a1:a"&amp;$B$7-F$17))))=OFFSET($B1171,,F$17,,$B$7-F$17)))=$B$7-F$17,MIN(IF(F1171&gt;=OFFSET($B1171,,E$17,,$B$7-E$17),"",OFFSET($B1171,,E$17,,$B$7-E$17))),F1171),
SMALL(IF((SMALL(OFFSET($B1171,,N1172-1,,$B$7-N1172+1),ROW(INDIRECT("a1:a"&amp;$B$7-N1172+1)))=OFFSET($B1172,,N1172-1))*(MATCH(OFFSET($B1172,,N1172-1),SMALL(OFFSET($B1171,,N1172-1,,$B$7-N1172+1),ROW(INDIRECT("a1:a"&amp;$B$7-N1172+1))),0)=ROW(INDIRECT("a1:a"&amp;$B$7-N1172+1))),"",SMALL(OFFSET($B1171,,N1172-1,,$B$7-N1172+1),ROW(INDIRECT("a1:a"&amp;$B$7-N1172+1)))),F$17-N1172)),
SMALL(IF((SMALL(OFFSET($B1171,,N1172-1,,$B$7-N1172+1),ROW(INDIRECT("a1:a"&amp;$B$7-N1172+1)))=OFFSET($B1172,,N1172-1))*(MATCH(OFFSET($B1172,,N1172-1),SMALL(OFFSET($B1171,,N1172-1,,$B$7-N1172+1),ROW(INDIRECT("a1:a"&amp;$B$7-N1172+1))),0)=ROW(INDIRECT("a1:a"&amp;$B$7-N1172+1))),"",SMALL(OFFSET($B1171,,N1172-1,,$B$7-N1172+1),ROW(INDIRECT("a1:a"&amp;$B$7-N1172+1)))),F$17-N1172)))</f>
        <v>2</v>
      </c>
      <c r="G1172" s="8">
        <f t="array" aca="1" ref="G1172" ca="1">IF(OR($A1172&gt;$B$9,G$17&gt;$B$7),"",CHOOSE(G$15,IF(O1172=99,
IF(SUM(--(TRANSPOSE(LARGE(OFFSET($B1171,,G$17,,$B$7-G$17),ROW(INDIRECT("a1:a"&amp;$B$7-G$17))))=OFFSET($B1171,,G$17,,$B$7-G$17)))=$B$7-G$17,MIN(IF(G1171&gt;=OFFSET($B1171,,F$17,,$B$7-F$17),"",OFFSET($B1171,,F$17,,$B$7-F$17))),G1171),
SMALL(IF((SMALL(OFFSET($B1171,,O1172-1,,$B$7-O1172+1),ROW(INDIRECT("a1:a"&amp;$B$7-O1172+1)))=OFFSET($B1172,,O1172-1))*(MATCH(OFFSET($B1172,,O1172-1),SMALL(OFFSET($B1171,,O1172-1,,$B$7-O1172+1),ROW(INDIRECT("a1:a"&amp;$B$7-O1172+1))),0)=ROW(INDIRECT("a1:a"&amp;$B$7-O1172+1))),"",SMALL(OFFSET($B1171,,O1172-1,,$B$7-O1172+1),ROW(INDIRECT("a1:a"&amp;$B$7-O1172+1)))),G$17-O1172)),
SMALL(IF((SMALL(OFFSET($B1171,,O1172-1,,$B$7-O1172+1),ROW(INDIRECT("a1:a"&amp;$B$7-O1172+1)))=OFFSET($B1172,,O1172-1))*(MATCH(OFFSET($B1172,,O1172-1),SMALL(OFFSET($B1171,,O1172-1,,$B$7-O1172+1),ROW(INDIRECT("a1:a"&amp;$B$7-O1172+1))),0)=ROW(INDIRECT("a1:a"&amp;$B$7-O1172+1))),"",SMALL(OFFSET($B1171,,O1172-1,,$B$7-O1172+1),ROW(INDIRECT("a1:a"&amp;$B$7-O1172+1)))),G$17-O1172)))</f>
        <v>4</v>
      </c>
      <c r="H1172" s="8">
        <f t="array" aca="1" ref="H1172" ca="1">IF(OR($A1172&gt;$B$9,H$17&gt;$B$7),"",CHOOSE(H$15,IF(P1172=99,
IF(SUM(--(TRANSPOSE(LARGE(OFFSET($B1171,,H$17,,$B$7-H$17),ROW(INDIRECT("a1:a"&amp;$B$7-H$17))))=OFFSET($B1171,,H$17,,$B$7-H$17)))=$B$7-H$17,MIN(IF(H1171&gt;=OFFSET($B1171,,G$17,,$B$7-G$17),"",OFFSET($B1171,,G$17,,$B$7-G$17))),H1171),
SMALL(IF((SMALL(OFFSET($B1171,,P1172-1,,$B$7-P1172+1),ROW(INDIRECT("a1:a"&amp;$B$7-P1172+1)))=OFFSET($B1172,,P1172-1))*(MATCH(OFFSET($B1172,,P1172-1),SMALL(OFFSET($B1171,,P1172-1,,$B$7-P1172+1),ROW(INDIRECT("a1:a"&amp;$B$7-P1172+1))),0)=ROW(INDIRECT("a1:a"&amp;$B$7-P1172+1))),"",SMALL(OFFSET($B1171,,P1172-1,,$B$7-P1172+1),ROW(INDIRECT("a1:a"&amp;$B$7-P1172+1)))),H$17-P1172)),
SMALL(IF((SMALL(OFFSET($B1171,,P1172-1,,$B$7-P1172+1),ROW(INDIRECT("a1:a"&amp;$B$7-P1172+1)))=OFFSET($B1172,,P1172-1))*(MATCH(OFFSET($B1172,,P1172-1),SMALL(OFFSET($B1171,,P1172-1,,$B$7-P1172+1),ROW(INDIRECT("a1:a"&amp;$B$7-P1172+1))),0)=ROW(INDIRECT("a1:a"&amp;$B$7-P1172+1))),"",SMALL(OFFSET($B1171,,P1172-1,,$B$7-P1172+1),ROW(INDIRECT("a1:a"&amp;$B$7-P1172+1)))),H$17-P1172)))</f>
        <v>1</v>
      </c>
      <c r="I1172" s="44">
        <f t="array" aca="1" ref="I1172" ca="1">IF(OR($A1172&gt;$B$9,I$17&gt;$B$7),"",CHOOSE(I$15,IF(Q1172=99,
IF(SUM(--(TRANSPOSE(LARGE(OFFSET($B1171,,I$17,,$B$7-I$17),ROW(INDIRECT("a1:a"&amp;$B$7-I$17))))=OFFSET($B1171,,I$17,,$B$7-I$17)))=$B$7-I$17,MIN(IF(I1171&gt;=OFFSET($B1171,,H$17,,$B$7-H$17),"",OFFSET($B1171,,H$17,,$B$7-H$17))),I1171),
SMALL(IF((SMALL(OFFSET($B1171,,Q1172-1,,$B$7-Q1172+1),ROW(INDIRECT("a1:a"&amp;$B$7-Q1172+1)))=OFFSET($B1172,,Q1172-1))*(MATCH(OFFSET($B1172,,Q1172-1),SMALL(OFFSET($B1171,,Q1172-1,,$B$7-Q1172+1),ROW(INDIRECT("a1:a"&amp;$B$7-Q1172+1))),0)=ROW(INDIRECT("a1:a"&amp;$B$7-Q1172+1))),"",SMALL(OFFSET($B1171,,Q1172-1,,$B$7-Q1172+1),ROW(INDIRECT("a1:a"&amp;$B$7-Q1172+1)))),I$17-Q1172)),
SMALL(IF((SMALL(OFFSET($B1171,,Q1172-1,,$B$7-Q1172+1),ROW(INDIRECT("a1:a"&amp;$B$7-Q1172+1)))=OFFSET($B1172,,Q1172-1))*(MATCH(OFFSET($B1172,,Q1172-1),SMALL(OFFSET($B1171,,Q1172-1,,$B$7-Q1172+1),ROW(INDIRECT("a1:a"&amp;$B$7-Q1172+1))),0)=ROW(INDIRECT("a1:a"&amp;$B$7-Q1172+1))),"",SMALL(OFFSET($B1171,,Q1172-1,,$B$7-Q1172+1),ROW(INDIRECT("a1:a"&amp;$B$7-Q1172+1)))),I$17-Q1172)))</f>
        <v>1</v>
      </c>
      <c r="J1172" s="13"/>
      <c r="K1172" s="26">
        <f t="array" aca="1" ref="K1172" ca="1">MIN(IF($B1172:B1172&gt;$B1171:B1171,COLUMN($B$18:B1171)-COLUMN($B$18)+1,99))</f>
        <v>99</v>
      </c>
      <c r="L1172" s="26">
        <f t="array" aca="1" ref="L1172" ca="1">MIN(IF($B1172:C1172&gt;$B1171:C1171,COLUMN($B$18:C1171)-COLUMN($B$18)+1,99))</f>
        <v>99</v>
      </c>
      <c r="M1172" s="26">
        <f t="array" aca="1" ref="M1172" ca="1">MIN(IF($B1172:D1172&gt;$B1171:D1171,COLUMN($B$18:D1171)-COLUMN($B$18)+1,99))</f>
        <v>99</v>
      </c>
      <c r="N1172" s="26">
        <f t="array" aca="1" ref="N1172" ca="1">MIN(IF($B1172:E1172&gt;$B1171:E1171,COLUMN($B$18:E1171)-COLUMN($B$18)+1,99))</f>
        <v>99</v>
      </c>
      <c r="O1172" s="26">
        <f t="array" aca="1" ref="O1172" ca="1">MIN(IF($B1172:F1172&gt;$B1171:F1171,COLUMN($B$18:F1171)-COLUMN($B$18)+1,99))</f>
        <v>99</v>
      </c>
      <c r="P1172" s="26">
        <f t="array" aca="1" ref="P1172" ca="1">MIN(IF($B1172:G1172&gt;$B1171:G1171,COLUMN($B$18:G1171)-COLUMN($B$18)+1,99))</f>
        <v>6</v>
      </c>
      <c r="Q1172" s="48">
        <f t="array" aca="1" ref="Q1172" ca="1">MIN(IF($B1172:H1172&gt;$B1171:H1171,COLUMN($B$18:H1171)-COLUMN($B$18)+1,99))</f>
        <v>6</v>
      </c>
    </row>
    <row r="1173" spans="1:17" x14ac:dyDescent="0.25">
      <c r="A1173" s="10">
        <v>1156</v>
      </c>
      <c r="B1173" s="8">
        <f t="array" aca="1" ref="B1173" ca="1">IF(A1173&gt;$B$9,"",IF(SUM(--(TRANSPOSE(LARGE(OFFSET($B1172,,B$17,,$B$7-B$17),ROW(INDIRECT("a1:a"&amp;$B$7-B$17))))=OFFSET($B1172,,B$17,,$B$7-B$17)))=$B$7-B$17,OFFSET($B$12,,MATCH(B1172,$B$12:$H$12,FALSE)),B1172))</f>
        <v>3</v>
      </c>
      <c r="C1173" s="8">
        <f t="array" aca="1" ref="C1173" ca="1">IF(OR($A1173&gt;$B$9,C$17&gt;$B$7),"",CHOOSE(C$15,IF(K1173=99,
IF(SUM(--(TRANSPOSE(LARGE(OFFSET($B1172,,C$17,,$B$7-C$17),ROW(INDIRECT("a1:a"&amp;$B$7-C$17))))=OFFSET($B1172,,C$17,,$B$7-C$17)))=$B$7-C$17,MIN(IF(C1172&gt;=OFFSET($B1172,,B$17,,$B$7-B$17),"",OFFSET($B1172,,B$17,,$B$7-B$17))),C1172),
SMALL(IF((SMALL(OFFSET($B1172,,K1173-1,,$B$7-K1173+1),ROW(INDIRECT("a1:a"&amp;$B$7-K1173+1)))=OFFSET($B1173,,K1173-1))*(MATCH(OFFSET($B1173,,K1173-1),SMALL(OFFSET($B1172,,K1173-1,,$B$7-K1173+1),ROW(INDIRECT("a1:a"&amp;$B$7-K1173+1))),0)=ROW(INDIRECT("a1:a"&amp;$B$7-K1173+1))),"",SMALL(OFFSET($B1172,,K1173-1,,$B$7-K1173+1),ROW(INDIRECT("a1:a"&amp;$B$7-K1173+1)))),C$17-K1173)),
SMALL(IF((SMALL(OFFSET($B1172,,K1173-1,,$B$7-K1173+1),ROW(INDIRECT("a1:a"&amp;$B$7-K1173+1)))=OFFSET($B1173,,K1173-1))*(MATCH(OFFSET($B1173,,K1173-1),SMALL(OFFSET($B1172,,K1173-1,,$B$7-K1173+1),ROW(INDIRECT("a1:a"&amp;$B$7-K1173+1))),0)=ROW(INDIRECT("a1:a"&amp;$B$7-K1173+1))),"",SMALL(OFFSET($B1172,,K1173-1,,$B$7-K1173+1),ROW(INDIRECT("a1:a"&amp;$B$7-K1173+1)))),C$17-K1173)))</f>
        <v>1</v>
      </c>
      <c r="D1173" s="8">
        <f t="array" aca="1" ref="D1173" ca="1">IF(OR($A1173&gt;$B$9,D$17&gt;$B$7),"",CHOOSE(D$15,IF(L1173=99,
IF(SUM(--(TRANSPOSE(LARGE(OFFSET($B1172,,D$17,,$B$7-D$17),ROW(INDIRECT("a1:a"&amp;$B$7-D$17))))=OFFSET($B1172,,D$17,,$B$7-D$17)))=$B$7-D$17,MIN(IF(D1172&gt;=OFFSET($B1172,,C$17,,$B$7-C$17),"",OFFSET($B1172,,C$17,,$B$7-C$17))),D1172),
SMALL(IF((SMALL(OFFSET($B1172,,L1173-1,,$B$7-L1173+1),ROW(INDIRECT("a1:a"&amp;$B$7-L1173+1)))=OFFSET($B1173,,L1173-1))*(MATCH(OFFSET($B1173,,L1173-1),SMALL(OFFSET($B1172,,L1173-1,,$B$7-L1173+1),ROW(INDIRECT("a1:a"&amp;$B$7-L1173+1))),0)=ROW(INDIRECT("a1:a"&amp;$B$7-L1173+1))),"",SMALL(OFFSET($B1172,,L1173-1,,$B$7-L1173+1),ROW(INDIRECT("a1:a"&amp;$B$7-L1173+1)))),D$17-L1173)),
SMALL(IF((SMALL(OFFSET($B1172,,L1173-1,,$B$7-L1173+1),ROW(INDIRECT("a1:a"&amp;$B$7-L1173+1)))=OFFSET($B1173,,L1173-1))*(MATCH(OFFSET($B1173,,L1173-1),SMALL(OFFSET($B1172,,L1173-1,,$B$7-L1173+1),ROW(INDIRECT("a1:a"&amp;$B$7-L1173+1))),0)=ROW(INDIRECT("a1:a"&amp;$B$7-L1173+1))),"",SMALL(OFFSET($B1172,,L1173-1,,$B$7-L1173+1),ROW(INDIRECT("a1:a"&amp;$B$7-L1173+1)))),D$17-L1173)))</f>
        <v>2</v>
      </c>
      <c r="E1173" s="8">
        <f t="array" aca="1" ref="E1173" ca="1">IF(OR($A1173&gt;$B$9,E$17&gt;$B$7),"",CHOOSE(E$15,IF(M1173=99,
IF(SUM(--(TRANSPOSE(LARGE(OFFSET($B1172,,E$17,,$B$7-E$17),ROW(INDIRECT("a1:a"&amp;$B$7-E$17))))=OFFSET($B1172,,E$17,,$B$7-E$17)))=$B$7-E$17,MIN(IF(E1172&gt;=OFFSET($B1172,,D$17,,$B$7-D$17),"",OFFSET($B1172,,D$17,,$B$7-D$17))),E1172),
SMALL(IF((SMALL(OFFSET($B1172,,M1173-1,,$B$7-M1173+1),ROW(INDIRECT("a1:a"&amp;$B$7-M1173+1)))=OFFSET($B1173,,M1173-1))*(MATCH(OFFSET($B1173,,M1173-1),SMALL(OFFSET($B1172,,M1173-1,,$B$7-M1173+1),ROW(INDIRECT("a1:a"&amp;$B$7-M1173+1))),0)=ROW(INDIRECT("a1:a"&amp;$B$7-M1173+1))),"",SMALL(OFFSET($B1172,,M1173-1,,$B$7-M1173+1),ROW(INDIRECT("a1:a"&amp;$B$7-M1173+1)))),E$17-M1173)),
SMALL(IF((SMALL(OFFSET($B1172,,M1173-1,,$B$7-M1173+1),ROW(INDIRECT("a1:a"&amp;$B$7-M1173+1)))=OFFSET($B1173,,M1173-1))*(MATCH(OFFSET($B1173,,M1173-1),SMALL(OFFSET($B1172,,M1173-1,,$B$7-M1173+1),ROW(INDIRECT("a1:a"&amp;$B$7-M1173+1))),0)=ROW(INDIRECT("a1:a"&amp;$B$7-M1173+1))),"",SMALL(OFFSET($B1172,,M1173-1,,$B$7-M1173+1),ROW(INDIRECT("a1:a"&amp;$B$7-M1173+1)))),E$17-M1173)))</f>
        <v>3</v>
      </c>
      <c r="F1173" s="8">
        <f t="array" aca="1" ref="F1173" ca="1">IF(OR($A1173&gt;$B$9,F$17&gt;$B$7),"",CHOOSE(F$15,IF(N1173=99,
IF(SUM(--(TRANSPOSE(LARGE(OFFSET($B1172,,F$17,,$B$7-F$17),ROW(INDIRECT("a1:a"&amp;$B$7-F$17))))=OFFSET($B1172,,F$17,,$B$7-F$17)))=$B$7-F$17,MIN(IF(F1172&gt;=OFFSET($B1172,,E$17,,$B$7-E$17),"",OFFSET($B1172,,E$17,,$B$7-E$17))),F1172),
SMALL(IF((SMALL(OFFSET($B1172,,N1173-1,,$B$7-N1173+1),ROW(INDIRECT("a1:a"&amp;$B$7-N1173+1)))=OFFSET($B1173,,N1173-1))*(MATCH(OFFSET($B1173,,N1173-1),SMALL(OFFSET($B1172,,N1173-1,,$B$7-N1173+1),ROW(INDIRECT("a1:a"&amp;$B$7-N1173+1))),0)=ROW(INDIRECT("a1:a"&amp;$B$7-N1173+1))),"",SMALL(OFFSET($B1172,,N1173-1,,$B$7-N1173+1),ROW(INDIRECT("a1:a"&amp;$B$7-N1173+1)))),F$17-N1173)),
SMALL(IF((SMALL(OFFSET($B1172,,N1173-1,,$B$7-N1173+1),ROW(INDIRECT("a1:a"&amp;$B$7-N1173+1)))=OFFSET($B1173,,N1173-1))*(MATCH(OFFSET($B1173,,N1173-1),SMALL(OFFSET($B1172,,N1173-1,,$B$7-N1173+1),ROW(INDIRECT("a1:a"&amp;$B$7-N1173+1))),0)=ROW(INDIRECT("a1:a"&amp;$B$7-N1173+1))),"",SMALL(OFFSET($B1172,,N1173-1,,$B$7-N1173+1),ROW(INDIRECT("a1:a"&amp;$B$7-N1173+1)))),F$17-N1173)))</f>
        <v>4</v>
      </c>
      <c r="G1173" s="8">
        <f t="array" aca="1" ref="G1173" ca="1">IF(OR($A1173&gt;$B$9,G$17&gt;$B$7),"",CHOOSE(G$15,IF(O1173=99,
IF(SUM(--(TRANSPOSE(LARGE(OFFSET($B1172,,G$17,,$B$7-G$17),ROW(INDIRECT("a1:a"&amp;$B$7-G$17))))=OFFSET($B1172,,G$17,,$B$7-G$17)))=$B$7-G$17,MIN(IF(G1172&gt;=OFFSET($B1172,,F$17,,$B$7-F$17),"",OFFSET($B1172,,F$17,,$B$7-F$17))),G1172),
SMALL(IF((SMALL(OFFSET($B1172,,O1173-1,,$B$7-O1173+1),ROW(INDIRECT("a1:a"&amp;$B$7-O1173+1)))=OFFSET($B1173,,O1173-1))*(MATCH(OFFSET($B1173,,O1173-1),SMALL(OFFSET($B1172,,O1173-1,,$B$7-O1173+1),ROW(INDIRECT("a1:a"&amp;$B$7-O1173+1))),0)=ROW(INDIRECT("a1:a"&amp;$B$7-O1173+1))),"",SMALL(OFFSET($B1172,,O1173-1,,$B$7-O1173+1),ROW(INDIRECT("a1:a"&amp;$B$7-O1173+1)))),G$17-O1173)),
SMALL(IF((SMALL(OFFSET($B1172,,O1173-1,,$B$7-O1173+1),ROW(INDIRECT("a1:a"&amp;$B$7-O1173+1)))=OFFSET($B1173,,O1173-1))*(MATCH(OFFSET($B1173,,O1173-1),SMALL(OFFSET($B1172,,O1173-1,,$B$7-O1173+1),ROW(INDIRECT("a1:a"&amp;$B$7-O1173+1))),0)=ROW(INDIRECT("a1:a"&amp;$B$7-O1173+1))),"",SMALL(OFFSET($B1172,,O1173-1,,$B$7-O1173+1),ROW(INDIRECT("a1:a"&amp;$B$7-O1173+1)))),G$17-O1173)))</f>
        <v>1</v>
      </c>
      <c r="H1173" s="8">
        <f t="array" aca="1" ref="H1173" ca="1">IF(OR($A1173&gt;$B$9,H$17&gt;$B$7),"",CHOOSE(H$15,IF(P1173=99,
IF(SUM(--(TRANSPOSE(LARGE(OFFSET($B1172,,H$17,,$B$7-H$17),ROW(INDIRECT("a1:a"&amp;$B$7-H$17))))=OFFSET($B1172,,H$17,,$B$7-H$17)))=$B$7-H$17,MIN(IF(H1172&gt;=OFFSET($B1172,,G$17,,$B$7-G$17),"",OFFSET($B1172,,G$17,,$B$7-G$17))),H1172),
SMALL(IF((SMALL(OFFSET($B1172,,P1173-1,,$B$7-P1173+1),ROW(INDIRECT("a1:a"&amp;$B$7-P1173+1)))=OFFSET($B1173,,P1173-1))*(MATCH(OFFSET($B1173,,P1173-1),SMALL(OFFSET($B1172,,P1173-1,,$B$7-P1173+1),ROW(INDIRECT("a1:a"&amp;$B$7-P1173+1))),0)=ROW(INDIRECT("a1:a"&amp;$B$7-P1173+1))),"",SMALL(OFFSET($B1172,,P1173-1,,$B$7-P1173+1),ROW(INDIRECT("a1:a"&amp;$B$7-P1173+1)))),H$17-P1173)),
SMALL(IF((SMALL(OFFSET($B1172,,P1173-1,,$B$7-P1173+1),ROW(INDIRECT("a1:a"&amp;$B$7-P1173+1)))=OFFSET($B1173,,P1173-1))*(MATCH(OFFSET($B1173,,P1173-1),SMALL(OFFSET($B1172,,P1173-1,,$B$7-P1173+1),ROW(INDIRECT("a1:a"&amp;$B$7-P1173+1))),0)=ROW(INDIRECT("a1:a"&amp;$B$7-P1173+1))),"",SMALL(OFFSET($B1172,,P1173-1,,$B$7-P1173+1),ROW(INDIRECT("a1:a"&amp;$B$7-P1173+1)))),H$17-P1173)))</f>
        <v>1</v>
      </c>
      <c r="I1173" s="44">
        <f t="array" aca="1" ref="I1173" ca="1">IF(OR($A1173&gt;$B$9,I$17&gt;$B$7),"",CHOOSE(I$15,IF(Q1173=99,
IF(SUM(--(TRANSPOSE(LARGE(OFFSET($B1172,,I$17,,$B$7-I$17),ROW(INDIRECT("a1:a"&amp;$B$7-I$17))))=OFFSET($B1172,,I$17,,$B$7-I$17)))=$B$7-I$17,MIN(IF(I1172&gt;=OFFSET($B1172,,H$17,,$B$7-H$17),"",OFFSET($B1172,,H$17,,$B$7-H$17))),I1172),
SMALL(IF((SMALL(OFFSET($B1172,,Q1173-1,,$B$7-Q1173+1),ROW(INDIRECT("a1:a"&amp;$B$7-Q1173+1)))=OFFSET($B1173,,Q1173-1))*(MATCH(OFFSET($B1173,,Q1173-1),SMALL(OFFSET($B1172,,Q1173-1,,$B$7-Q1173+1),ROW(INDIRECT("a1:a"&amp;$B$7-Q1173+1))),0)=ROW(INDIRECT("a1:a"&amp;$B$7-Q1173+1))),"",SMALL(OFFSET($B1172,,Q1173-1,,$B$7-Q1173+1),ROW(INDIRECT("a1:a"&amp;$B$7-Q1173+1)))),I$17-Q1173)),
SMALL(IF((SMALL(OFFSET($B1172,,Q1173-1,,$B$7-Q1173+1),ROW(INDIRECT("a1:a"&amp;$B$7-Q1173+1)))=OFFSET($B1173,,Q1173-1))*(MATCH(OFFSET($B1173,,Q1173-1),SMALL(OFFSET($B1172,,Q1173-1,,$B$7-Q1173+1),ROW(INDIRECT("a1:a"&amp;$B$7-Q1173+1))),0)=ROW(INDIRECT("a1:a"&amp;$B$7-Q1173+1))),"",SMALL(OFFSET($B1172,,Q1173-1,,$B$7-Q1173+1),ROW(INDIRECT("a1:a"&amp;$B$7-Q1173+1)))),I$17-Q1173)))</f>
        <v>2</v>
      </c>
      <c r="J1173" s="13"/>
      <c r="K1173" s="26">
        <f t="array" aca="1" ref="K1173" ca="1">MIN(IF($B1173:B1173&gt;$B1172:B1172,COLUMN($B$18:B1172)-COLUMN($B$18)+1,99))</f>
        <v>99</v>
      </c>
      <c r="L1173" s="26">
        <f t="array" aca="1" ref="L1173" ca="1">MIN(IF($B1173:C1173&gt;$B1172:C1172,COLUMN($B$18:C1172)-COLUMN($B$18)+1,99))</f>
        <v>99</v>
      </c>
      <c r="M1173" s="26">
        <f t="array" aca="1" ref="M1173" ca="1">MIN(IF($B1173:D1173&gt;$B1172:D1172,COLUMN($B$18:D1172)-COLUMN($B$18)+1,99))</f>
        <v>99</v>
      </c>
      <c r="N1173" s="26">
        <f t="array" aca="1" ref="N1173" ca="1">MIN(IF($B1173:E1173&gt;$B1172:E1172,COLUMN($B$18:E1172)-COLUMN($B$18)+1,99))</f>
        <v>99</v>
      </c>
      <c r="O1173" s="26">
        <f t="array" aca="1" ref="O1173" ca="1">MIN(IF($B1173:F1173&gt;$B1172:F1172,COLUMN($B$18:F1172)-COLUMN($B$18)+1,99))</f>
        <v>5</v>
      </c>
      <c r="P1173" s="26">
        <f t="array" aca="1" ref="P1173" ca="1">MIN(IF($B1173:G1173&gt;$B1172:G1172,COLUMN($B$18:G1172)-COLUMN($B$18)+1,99))</f>
        <v>5</v>
      </c>
      <c r="Q1173" s="48">
        <f t="array" aca="1" ref="Q1173" ca="1">MIN(IF($B1173:H1173&gt;$B1172:H1172,COLUMN($B$18:H1172)-COLUMN($B$18)+1,99))</f>
        <v>5</v>
      </c>
    </row>
    <row r="1174" spans="1:17" x14ac:dyDescent="0.25">
      <c r="A1174" s="10">
        <v>1157</v>
      </c>
      <c r="B1174" s="8">
        <f t="array" aca="1" ref="B1174" ca="1">IF(A1174&gt;$B$9,"",IF(SUM(--(TRANSPOSE(LARGE(OFFSET($B1173,,B$17,,$B$7-B$17),ROW(INDIRECT("a1:a"&amp;$B$7-B$17))))=OFFSET($B1173,,B$17,,$B$7-B$17)))=$B$7-B$17,OFFSET($B$12,,MATCH(B1173,$B$12:$H$12,FALSE)),B1173))</f>
        <v>3</v>
      </c>
      <c r="C1174" s="8">
        <f t="array" aca="1" ref="C1174" ca="1">IF(OR($A1174&gt;$B$9,C$17&gt;$B$7),"",CHOOSE(C$15,IF(K1174=99,
IF(SUM(--(TRANSPOSE(LARGE(OFFSET($B1173,,C$17,,$B$7-C$17),ROW(INDIRECT("a1:a"&amp;$B$7-C$17))))=OFFSET($B1173,,C$17,,$B$7-C$17)))=$B$7-C$17,MIN(IF(C1173&gt;=OFFSET($B1173,,B$17,,$B$7-B$17),"",OFFSET($B1173,,B$17,,$B$7-B$17))),C1173),
SMALL(IF((SMALL(OFFSET($B1173,,K1174-1,,$B$7-K1174+1),ROW(INDIRECT("a1:a"&amp;$B$7-K1174+1)))=OFFSET($B1174,,K1174-1))*(MATCH(OFFSET($B1174,,K1174-1),SMALL(OFFSET($B1173,,K1174-1,,$B$7-K1174+1),ROW(INDIRECT("a1:a"&amp;$B$7-K1174+1))),0)=ROW(INDIRECT("a1:a"&amp;$B$7-K1174+1))),"",SMALL(OFFSET($B1173,,K1174-1,,$B$7-K1174+1),ROW(INDIRECT("a1:a"&amp;$B$7-K1174+1)))),C$17-K1174)),
SMALL(IF((SMALL(OFFSET($B1173,,K1174-1,,$B$7-K1174+1),ROW(INDIRECT("a1:a"&amp;$B$7-K1174+1)))=OFFSET($B1174,,K1174-1))*(MATCH(OFFSET($B1174,,K1174-1),SMALL(OFFSET($B1173,,K1174-1,,$B$7-K1174+1),ROW(INDIRECT("a1:a"&amp;$B$7-K1174+1))),0)=ROW(INDIRECT("a1:a"&amp;$B$7-K1174+1))),"",SMALL(OFFSET($B1173,,K1174-1,,$B$7-K1174+1),ROW(INDIRECT("a1:a"&amp;$B$7-K1174+1)))),C$17-K1174)))</f>
        <v>1</v>
      </c>
      <c r="D1174" s="8">
        <f t="array" aca="1" ref="D1174" ca="1">IF(OR($A1174&gt;$B$9,D$17&gt;$B$7),"",CHOOSE(D$15,IF(L1174=99,
IF(SUM(--(TRANSPOSE(LARGE(OFFSET($B1173,,D$17,,$B$7-D$17),ROW(INDIRECT("a1:a"&amp;$B$7-D$17))))=OFFSET($B1173,,D$17,,$B$7-D$17)))=$B$7-D$17,MIN(IF(D1173&gt;=OFFSET($B1173,,C$17,,$B$7-C$17),"",OFFSET($B1173,,C$17,,$B$7-C$17))),D1173),
SMALL(IF((SMALL(OFFSET($B1173,,L1174-1,,$B$7-L1174+1),ROW(INDIRECT("a1:a"&amp;$B$7-L1174+1)))=OFFSET($B1174,,L1174-1))*(MATCH(OFFSET($B1174,,L1174-1),SMALL(OFFSET($B1173,,L1174-1,,$B$7-L1174+1),ROW(INDIRECT("a1:a"&amp;$B$7-L1174+1))),0)=ROW(INDIRECT("a1:a"&amp;$B$7-L1174+1))),"",SMALL(OFFSET($B1173,,L1174-1,,$B$7-L1174+1),ROW(INDIRECT("a1:a"&amp;$B$7-L1174+1)))),D$17-L1174)),
SMALL(IF((SMALL(OFFSET($B1173,,L1174-1,,$B$7-L1174+1),ROW(INDIRECT("a1:a"&amp;$B$7-L1174+1)))=OFFSET($B1174,,L1174-1))*(MATCH(OFFSET($B1174,,L1174-1),SMALL(OFFSET($B1173,,L1174-1,,$B$7-L1174+1),ROW(INDIRECT("a1:a"&amp;$B$7-L1174+1))),0)=ROW(INDIRECT("a1:a"&amp;$B$7-L1174+1))),"",SMALL(OFFSET($B1173,,L1174-1,,$B$7-L1174+1),ROW(INDIRECT("a1:a"&amp;$B$7-L1174+1)))),D$17-L1174)))</f>
        <v>2</v>
      </c>
      <c r="E1174" s="8">
        <f t="array" aca="1" ref="E1174" ca="1">IF(OR($A1174&gt;$B$9,E$17&gt;$B$7),"",CHOOSE(E$15,IF(M1174=99,
IF(SUM(--(TRANSPOSE(LARGE(OFFSET($B1173,,E$17,,$B$7-E$17),ROW(INDIRECT("a1:a"&amp;$B$7-E$17))))=OFFSET($B1173,,E$17,,$B$7-E$17)))=$B$7-E$17,MIN(IF(E1173&gt;=OFFSET($B1173,,D$17,,$B$7-D$17),"",OFFSET($B1173,,D$17,,$B$7-D$17))),E1173),
SMALL(IF((SMALL(OFFSET($B1173,,M1174-1,,$B$7-M1174+1),ROW(INDIRECT("a1:a"&amp;$B$7-M1174+1)))=OFFSET($B1174,,M1174-1))*(MATCH(OFFSET($B1174,,M1174-1),SMALL(OFFSET($B1173,,M1174-1,,$B$7-M1174+1),ROW(INDIRECT("a1:a"&amp;$B$7-M1174+1))),0)=ROW(INDIRECT("a1:a"&amp;$B$7-M1174+1))),"",SMALL(OFFSET($B1173,,M1174-1,,$B$7-M1174+1),ROW(INDIRECT("a1:a"&amp;$B$7-M1174+1)))),E$17-M1174)),
SMALL(IF((SMALL(OFFSET($B1173,,M1174-1,,$B$7-M1174+1),ROW(INDIRECT("a1:a"&amp;$B$7-M1174+1)))=OFFSET($B1174,,M1174-1))*(MATCH(OFFSET($B1174,,M1174-1),SMALL(OFFSET($B1173,,M1174-1,,$B$7-M1174+1),ROW(INDIRECT("a1:a"&amp;$B$7-M1174+1))),0)=ROW(INDIRECT("a1:a"&amp;$B$7-M1174+1))),"",SMALL(OFFSET($B1173,,M1174-1,,$B$7-M1174+1),ROW(INDIRECT("a1:a"&amp;$B$7-M1174+1)))),E$17-M1174)))</f>
        <v>3</v>
      </c>
      <c r="F1174" s="8">
        <f t="array" aca="1" ref="F1174" ca="1">IF(OR($A1174&gt;$B$9,F$17&gt;$B$7),"",CHOOSE(F$15,IF(N1174=99,
IF(SUM(--(TRANSPOSE(LARGE(OFFSET($B1173,,F$17,,$B$7-F$17),ROW(INDIRECT("a1:a"&amp;$B$7-F$17))))=OFFSET($B1173,,F$17,,$B$7-F$17)))=$B$7-F$17,MIN(IF(F1173&gt;=OFFSET($B1173,,E$17,,$B$7-E$17),"",OFFSET($B1173,,E$17,,$B$7-E$17))),F1173),
SMALL(IF((SMALL(OFFSET($B1173,,N1174-1,,$B$7-N1174+1),ROW(INDIRECT("a1:a"&amp;$B$7-N1174+1)))=OFFSET($B1174,,N1174-1))*(MATCH(OFFSET($B1174,,N1174-1),SMALL(OFFSET($B1173,,N1174-1,,$B$7-N1174+1),ROW(INDIRECT("a1:a"&amp;$B$7-N1174+1))),0)=ROW(INDIRECT("a1:a"&amp;$B$7-N1174+1))),"",SMALL(OFFSET($B1173,,N1174-1,,$B$7-N1174+1),ROW(INDIRECT("a1:a"&amp;$B$7-N1174+1)))),F$17-N1174)),
SMALL(IF((SMALL(OFFSET($B1173,,N1174-1,,$B$7-N1174+1),ROW(INDIRECT("a1:a"&amp;$B$7-N1174+1)))=OFFSET($B1174,,N1174-1))*(MATCH(OFFSET($B1174,,N1174-1),SMALL(OFFSET($B1173,,N1174-1,,$B$7-N1174+1),ROW(INDIRECT("a1:a"&amp;$B$7-N1174+1))),0)=ROW(INDIRECT("a1:a"&amp;$B$7-N1174+1))),"",SMALL(OFFSET($B1173,,N1174-1,,$B$7-N1174+1),ROW(INDIRECT("a1:a"&amp;$B$7-N1174+1)))),F$17-N1174)))</f>
        <v>4</v>
      </c>
      <c r="G1174" s="8">
        <f t="array" aca="1" ref="G1174" ca="1">IF(OR($A1174&gt;$B$9,G$17&gt;$B$7),"",CHOOSE(G$15,IF(O1174=99,
IF(SUM(--(TRANSPOSE(LARGE(OFFSET($B1173,,G$17,,$B$7-G$17),ROW(INDIRECT("a1:a"&amp;$B$7-G$17))))=OFFSET($B1173,,G$17,,$B$7-G$17)))=$B$7-G$17,MIN(IF(G1173&gt;=OFFSET($B1173,,F$17,,$B$7-F$17),"",OFFSET($B1173,,F$17,,$B$7-F$17))),G1173),
SMALL(IF((SMALL(OFFSET($B1173,,O1174-1,,$B$7-O1174+1),ROW(INDIRECT("a1:a"&amp;$B$7-O1174+1)))=OFFSET($B1174,,O1174-1))*(MATCH(OFFSET($B1174,,O1174-1),SMALL(OFFSET($B1173,,O1174-1,,$B$7-O1174+1),ROW(INDIRECT("a1:a"&amp;$B$7-O1174+1))),0)=ROW(INDIRECT("a1:a"&amp;$B$7-O1174+1))),"",SMALL(OFFSET($B1173,,O1174-1,,$B$7-O1174+1),ROW(INDIRECT("a1:a"&amp;$B$7-O1174+1)))),G$17-O1174)),
SMALL(IF((SMALL(OFFSET($B1173,,O1174-1,,$B$7-O1174+1),ROW(INDIRECT("a1:a"&amp;$B$7-O1174+1)))=OFFSET($B1174,,O1174-1))*(MATCH(OFFSET($B1174,,O1174-1),SMALL(OFFSET($B1173,,O1174-1,,$B$7-O1174+1),ROW(INDIRECT("a1:a"&amp;$B$7-O1174+1))),0)=ROW(INDIRECT("a1:a"&amp;$B$7-O1174+1))),"",SMALL(OFFSET($B1173,,O1174-1,,$B$7-O1174+1),ROW(INDIRECT("a1:a"&amp;$B$7-O1174+1)))),G$17-O1174)))</f>
        <v>1</v>
      </c>
      <c r="H1174" s="8">
        <f t="array" aca="1" ref="H1174" ca="1">IF(OR($A1174&gt;$B$9,H$17&gt;$B$7),"",CHOOSE(H$15,IF(P1174=99,
IF(SUM(--(TRANSPOSE(LARGE(OFFSET($B1173,,H$17,,$B$7-H$17),ROW(INDIRECT("a1:a"&amp;$B$7-H$17))))=OFFSET($B1173,,H$17,,$B$7-H$17)))=$B$7-H$17,MIN(IF(H1173&gt;=OFFSET($B1173,,G$17,,$B$7-G$17),"",OFFSET($B1173,,G$17,,$B$7-G$17))),H1173),
SMALL(IF((SMALL(OFFSET($B1173,,P1174-1,,$B$7-P1174+1),ROW(INDIRECT("a1:a"&amp;$B$7-P1174+1)))=OFFSET($B1174,,P1174-1))*(MATCH(OFFSET($B1174,,P1174-1),SMALL(OFFSET($B1173,,P1174-1,,$B$7-P1174+1),ROW(INDIRECT("a1:a"&amp;$B$7-P1174+1))),0)=ROW(INDIRECT("a1:a"&amp;$B$7-P1174+1))),"",SMALL(OFFSET($B1173,,P1174-1,,$B$7-P1174+1),ROW(INDIRECT("a1:a"&amp;$B$7-P1174+1)))),H$17-P1174)),
SMALL(IF((SMALL(OFFSET($B1173,,P1174-1,,$B$7-P1174+1),ROW(INDIRECT("a1:a"&amp;$B$7-P1174+1)))=OFFSET($B1174,,P1174-1))*(MATCH(OFFSET($B1174,,P1174-1),SMALL(OFFSET($B1173,,P1174-1,,$B$7-P1174+1),ROW(INDIRECT("a1:a"&amp;$B$7-P1174+1))),0)=ROW(INDIRECT("a1:a"&amp;$B$7-P1174+1))),"",SMALL(OFFSET($B1173,,P1174-1,,$B$7-P1174+1),ROW(INDIRECT("a1:a"&amp;$B$7-P1174+1)))),H$17-P1174)))</f>
        <v>2</v>
      </c>
      <c r="I1174" s="44">
        <f t="array" aca="1" ref="I1174" ca="1">IF(OR($A1174&gt;$B$9,I$17&gt;$B$7),"",CHOOSE(I$15,IF(Q1174=99,
IF(SUM(--(TRANSPOSE(LARGE(OFFSET($B1173,,I$17,,$B$7-I$17),ROW(INDIRECT("a1:a"&amp;$B$7-I$17))))=OFFSET($B1173,,I$17,,$B$7-I$17)))=$B$7-I$17,MIN(IF(I1173&gt;=OFFSET($B1173,,H$17,,$B$7-H$17),"",OFFSET($B1173,,H$17,,$B$7-H$17))),I1173),
SMALL(IF((SMALL(OFFSET($B1173,,Q1174-1,,$B$7-Q1174+1),ROW(INDIRECT("a1:a"&amp;$B$7-Q1174+1)))=OFFSET($B1174,,Q1174-1))*(MATCH(OFFSET($B1174,,Q1174-1),SMALL(OFFSET($B1173,,Q1174-1,,$B$7-Q1174+1),ROW(INDIRECT("a1:a"&amp;$B$7-Q1174+1))),0)=ROW(INDIRECT("a1:a"&amp;$B$7-Q1174+1))),"",SMALL(OFFSET($B1173,,Q1174-1,,$B$7-Q1174+1),ROW(INDIRECT("a1:a"&amp;$B$7-Q1174+1)))),I$17-Q1174)),
SMALL(IF((SMALL(OFFSET($B1173,,Q1174-1,,$B$7-Q1174+1),ROW(INDIRECT("a1:a"&amp;$B$7-Q1174+1)))=OFFSET($B1174,,Q1174-1))*(MATCH(OFFSET($B1174,,Q1174-1),SMALL(OFFSET($B1173,,Q1174-1,,$B$7-Q1174+1),ROW(INDIRECT("a1:a"&amp;$B$7-Q1174+1))),0)=ROW(INDIRECT("a1:a"&amp;$B$7-Q1174+1))),"",SMALL(OFFSET($B1173,,Q1174-1,,$B$7-Q1174+1),ROW(INDIRECT("a1:a"&amp;$B$7-Q1174+1)))),I$17-Q1174)))</f>
        <v>1</v>
      </c>
      <c r="J1174" s="13"/>
      <c r="K1174" s="26">
        <f t="array" aca="1" ref="K1174" ca="1">MIN(IF($B1174:B1174&gt;$B1173:B1173,COLUMN($B$18:B1173)-COLUMN($B$18)+1,99))</f>
        <v>99</v>
      </c>
      <c r="L1174" s="26">
        <f t="array" aca="1" ref="L1174" ca="1">MIN(IF($B1174:C1174&gt;$B1173:C1173,COLUMN($B$18:C1173)-COLUMN($B$18)+1,99))</f>
        <v>99</v>
      </c>
      <c r="M1174" s="26">
        <f t="array" aca="1" ref="M1174" ca="1">MIN(IF($B1174:D1174&gt;$B1173:D1173,COLUMN($B$18:D1173)-COLUMN($B$18)+1,99))</f>
        <v>99</v>
      </c>
      <c r="N1174" s="26">
        <f t="array" aca="1" ref="N1174" ca="1">MIN(IF($B1174:E1174&gt;$B1173:E1173,COLUMN($B$18:E1173)-COLUMN($B$18)+1,99))</f>
        <v>99</v>
      </c>
      <c r="O1174" s="26">
        <f t="array" aca="1" ref="O1174" ca="1">MIN(IF($B1174:F1174&gt;$B1173:F1173,COLUMN($B$18:F1173)-COLUMN($B$18)+1,99))</f>
        <v>99</v>
      </c>
      <c r="P1174" s="26">
        <f t="array" aca="1" ref="P1174" ca="1">MIN(IF($B1174:G1174&gt;$B1173:G1173,COLUMN($B$18:G1173)-COLUMN($B$18)+1,99))</f>
        <v>99</v>
      </c>
      <c r="Q1174" s="48">
        <f t="array" aca="1" ref="Q1174" ca="1">MIN(IF($B1174:H1174&gt;$B1173:H1173,COLUMN($B$18:H1173)-COLUMN($B$18)+1,99))</f>
        <v>7</v>
      </c>
    </row>
    <row r="1175" spans="1:17" x14ac:dyDescent="0.25">
      <c r="A1175" s="10">
        <v>1158</v>
      </c>
      <c r="B1175" s="8">
        <f t="array" aca="1" ref="B1175" ca="1">IF(A1175&gt;$B$9,"",IF(SUM(--(TRANSPOSE(LARGE(OFFSET($B1174,,B$17,,$B$7-B$17),ROW(INDIRECT("a1:a"&amp;$B$7-B$17))))=OFFSET($B1174,,B$17,,$B$7-B$17)))=$B$7-B$17,OFFSET($B$12,,MATCH(B1174,$B$12:$H$12,FALSE)),B1174))</f>
        <v>3</v>
      </c>
      <c r="C1175" s="8">
        <f t="array" aca="1" ref="C1175" ca="1">IF(OR($A1175&gt;$B$9,C$17&gt;$B$7),"",CHOOSE(C$15,IF(K1175=99,
IF(SUM(--(TRANSPOSE(LARGE(OFFSET($B1174,,C$17,,$B$7-C$17),ROW(INDIRECT("a1:a"&amp;$B$7-C$17))))=OFFSET($B1174,,C$17,,$B$7-C$17)))=$B$7-C$17,MIN(IF(C1174&gt;=OFFSET($B1174,,B$17,,$B$7-B$17),"",OFFSET($B1174,,B$17,,$B$7-B$17))),C1174),
SMALL(IF((SMALL(OFFSET($B1174,,K1175-1,,$B$7-K1175+1),ROW(INDIRECT("a1:a"&amp;$B$7-K1175+1)))=OFFSET($B1175,,K1175-1))*(MATCH(OFFSET($B1175,,K1175-1),SMALL(OFFSET($B1174,,K1175-1,,$B$7-K1175+1),ROW(INDIRECT("a1:a"&amp;$B$7-K1175+1))),0)=ROW(INDIRECT("a1:a"&amp;$B$7-K1175+1))),"",SMALL(OFFSET($B1174,,K1175-1,,$B$7-K1175+1),ROW(INDIRECT("a1:a"&amp;$B$7-K1175+1)))),C$17-K1175)),
SMALL(IF((SMALL(OFFSET($B1174,,K1175-1,,$B$7-K1175+1),ROW(INDIRECT("a1:a"&amp;$B$7-K1175+1)))=OFFSET($B1175,,K1175-1))*(MATCH(OFFSET($B1175,,K1175-1),SMALL(OFFSET($B1174,,K1175-1,,$B$7-K1175+1),ROW(INDIRECT("a1:a"&amp;$B$7-K1175+1))),0)=ROW(INDIRECT("a1:a"&amp;$B$7-K1175+1))),"",SMALL(OFFSET($B1174,,K1175-1,,$B$7-K1175+1),ROW(INDIRECT("a1:a"&amp;$B$7-K1175+1)))),C$17-K1175)))</f>
        <v>1</v>
      </c>
      <c r="D1175" s="8">
        <f t="array" aca="1" ref="D1175" ca="1">IF(OR($A1175&gt;$B$9,D$17&gt;$B$7),"",CHOOSE(D$15,IF(L1175=99,
IF(SUM(--(TRANSPOSE(LARGE(OFFSET($B1174,,D$17,,$B$7-D$17),ROW(INDIRECT("a1:a"&amp;$B$7-D$17))))=OFFSET($B1174,,D$17,,$B$7-D$17)))=$B$7-D$17,MIN(IF(D1174&gt;=OFFSET($B1174,,C$17,,$B$7-C$17),"",OFFSET($B1174,,C$17,,$B$7-C$17))),D1174),
SMALL(IF((SMALL(OFFSET($B1174,,L1175-1,,$B$7-L1175+1),ROW(INDIRECT("a1:a"&amp;$B$7-L1175+1)))=OFFSET($B1175,,L1175-1))*(MATCH(OFFSET($B1175,,L1175-1),SMALL(OFFSET($B1174,,L1175-1,,$B$7-L1175+1),ROW(INDIRECT("a1:a"&amp;$B$7-L1175+1))),0)=ROW(INDIRECT("a1:a"&amp;$B$7-L1175+1))),"",SMALL(OFFSET($B1174,,L1175-1,,$B$7-L1175+1),ROW(INDIRECT("a1:a"&amp;$B$7-L1175+1)))),D$17-L1175)),
SMALL(IF((SMALL(OFFSET($B1174,,L1175-1,,$B$7-L1175+1),ROW(INDIRECT("a1:a"&amp;$B$7-L1175+1)))=OFFSET($B1175,,L1175-1))*(MATCH(OFFSET($B1175,,L1175-1),SMALL(OFFSET($B1174,,L1175-1,,$B$7-L1175+1),ROW(INDIRECT("a1:a"&amp;$B$7-L1175+1))),0)=ROW(INDIRECT("a1:a"&amp;$B$7-L1175+1))),"",SMALL(OFFSET($B1174,,L1175-1,,$B$7-L1175+1),ROW(INDIRECT("a1:a"&amp;$B$7-L1175+1)))),D$17-L1175)))</f>
        <v>2</v>
      </c>
      <c r="E1175" s="8">
        <f t="array" aca="1" ref="E1175" ca="1">IF(OR($A1175&gt;$B$9,E$17&gt;$B$7),"",CHOOSE(E$15,IF(M1175=99,
IF(SUM(--(TRANSPOSE(LARGE(OFFSET($B1174,,E$17,,$B$7-E$17),ROW(INDIRECT("a1:a"&amp;$B$7-E$17))))=OFFSET($B1174,,E$17,,$B$7-E$17)))=$B$7-E$17,MIN(IF(E1174&gt;=OFFSET($B1174,,D$17,,$B$7-D$17),"",OFFSET($B1174,,D$17,,$B$7-D$17))),E1174),
SMALL(IF((SMALL(OFFSET($B1174,,M1175-1,,$B$7-M1175+1),ROW(INDIRECT("a1:a"&amp;$B$7-M1175+1)))=OFFSET($B1175,,M1175-1))*(MATCH(OFFSET($B1175,,M1175-1),SMALL(OFFSET($B1174,,M1175-1,,$B$7-M1175+1),ROW(INDIRECT("a1:a"&amp;$B$7-M1175+1))),0)=ROW(INDIRECT("a1:a"&amp;$B$7-M1175+1))),"",SMALL(OFFSET($B1174,,M1175-1,,$B$7-M1175+1),ROW(INDIRECT("a1:a"&amp;$B$7-M1175+1)))),E$17-M1175)),
SMALL(IF((SMALL(OFFSET($B1174,,M1175-1,,$B$7-M1175+1),ROW(INDIRECT("a1:a"&amp;$B$7-M1175+1)))=OFFSET($B1175,,M1175-1))*(MATCH(OFFSET($B1175,,M1175-1),SMALL(OFFSET($B1174,,M1175-1,,$B$7-M1175+1),ROW(INDIRECT("a1:a"&amp;$B$7-M1175+1))),0)=ROW(INDIRECT("a1:a"&amp;$B$7-M1175+1))),"",SMALL(OFFSET($B1174,,M1175-1,,$B$7-M1175+1),ROW(INDIRECT("a1:a"&amp;$B$7-M1175+1)))),E$17-M1175)))</f>
        <v>3</v>
      </c>
      <c r="F1175" s="8">
        <f t="array" aca="1" ref="F1175" ca="1">IF(OR($A1175&gt;$B$9,F$17&gt;$B$7),"",CHOOSE(F$15,IF(N1175=99,
IF(SUM(--(TRANSPOSE(LARGE(OFFSET($B1174,,F$17,,$B$7-F$17),ROW(INDIRECT("a1:a"&amp;$B$7-F$17))))=OFFSET($B1174,,F$17,,$B$7-F$17)))=$B$7-F$17,MIN(IF(F1174&gt;=OFFSET($B1174,,E$17,,$B$7-E$17),"",OFFSET($B1174,,E$17,,$B$7-E$17))),F1174),
SMALL(IF((SMALL(OFFSET($B1174,,N1175-1,,$B$7-N1175+1),ROW(INDIRECT("a1:a"&amp;$B$7-N1175+1)))=OFFSET($B1175,,N1175-1))*(MATCH(OFFSET($B1175,,N1175-1),SMALL(OFFSET($B1174,,N1175-1,,$B$7-N1175+1),ROW(INDIRECT("a1:a"&amp;$B$7-N1175+1))),0)=ROW(INDIRECT("a1:a"&amp;$B$7-N1175+1))),"",SMALL(OFFSET($B1174,,N1175-1,,$B$7-N1175+1),ROW(INDIRECT("a1:a"&amp;$B$7-N1175+1)))),F$17-N1175)),
SMALL(IF((SMALL(OFFSET($B1174,,N1175-1,,$B$7-N1175+1),ROW(INDIRECT("a1:a"&amp;$B$7-N1175+1)))=OFFSET($B1175,,N1175-1))*(MATCH(OFFSET($B1175,,N1175-1),SMALL(OFFSET($B1174,,N1175-1,,$B$7-N1175+1),ROW(INDIRECT("a1:a"&amp;$B$7-N1175+1))),0)=ROW(INDIRECT("a1:a"&amp;$B$7-N1175+1))),"",SMALL(OFFSET($B1174,,N1175-1,,$B$7-N1175+1),ROW(INDIRECT("a1:a"&amp;$B$7-N1175+1)))),F$17-N1175)))</f>
        <v>4</v>
      </c>
      <c r="G1175" s="8">
        <f t="array" aca="1" ref="G1175" ca="1">IF(OR($A1175&gt;$B$9,G$17&gt;$B$7),"",CHOOSE(G$15,IF(O1175=99,
IF(SUM(--(TRANSPOSE(LARGE(OFFSET($B1174,,G$17,,$B$7-G$17),ROW(INDIRECT("a1:a"&amp;$B$7-G$17))))=OFFSET($B1174,,G$17,,$B$7-G$17)))=$B$7-G$17,MIN(IF(G1174&gt;=OFFSET($B1174,,F$17,,$B$7-F$17),"",OFFSET($B1174,,F$17,,$B$7-F$17))),G1174),
SMALL(IF((SMALL(OFFSET($B1174,,O1175-1,,$B$7-O1175+1),ROW(INDIRECT("a1:a"&amp;$B$7-O1175+1)))=OFFSET($B1175,,O1175-1))*(MATCH(OFFSET($B1175,,O1175-1),SMALL(OFFSET($B1174,,O1175-1,,$B$7-O1175+1),ROW(INDIRECT("a1:a"&amp;$B$7-O1175+1))),0)=ROW(INDIRECT("a1:a"&amp;$B$7-O1175+1))),"",SMALL(OFFSET($B1174,,O1175-1,,$B$7-O1175+1),ROW(INDIRECT("a1:a"&amp;$B$7-O1175+1)))),G$17-O1175)),
SMALL(IF((SMALL(OFFSET($B1174,,O1175-1,,$B$7-O1175+1),ROW(INDIRECT("a1:a"&amp;$B$7-O1175+1)))=OFFSET($B1175,,O1175-1))*(MATCH(OFFSET($B1175,,O1175-1),SMALL(OFFSET($B1174,,O1175-1,,$B$7-O1175+1),ROW(INDIRECT("a1:a"&amp;$B$7-O1175+1))),0)=ROW(INDIRECT("a1:a"&amp;$B$7-O1175+1))),"",SMALL(OFFSET($B1174,,O1175-1,,$B$7-O1175+1),ROW(INDIRECT("a1:a"&amp;$B$7-O1175+1)))),G$17-O1175)))</f>
        <v>2</v>
      </c>
      <c r="H1175" s="8">
        <f t="array" aca="1" ref="H1175" ca="1">IF(OR($A1175&gt;$B$9,H$17&gt;$B$7),"",CHOOSE(H$15,IF(P1175=99,
IF(SUM(--(TRANSPOSE(LARGE(OFFSET($B1174,,H$17,,$B$7-H$17),ROW(INDIRECT("a1:a"&amp;$B$7-H$17))))=OFFSET($B1174,,H$17,,$B$7-H$17)))=$B$7-H$17,MIN(IF(H1174&gt;=OFFSET($B1174,,G$17,,$B$7-G$17),"",OFFSET($B1174,,G$17,,$B$7-G$17))),H1174),
SMALL(IF((SMALL(OFFSET($B1174,,P1175-1,,$B$7-P1175+1),ROW(INDIRECT("a1:a"&amp;$B$7-P1175+1)))=OFFSET($B1175,,P1175-1))*(MATCH(OFFSET($B1175,,P1175-1),SMALL(OFFSET($B1174,,P1175-1,,$B$7-P1175+1),ROW(INDIRECT("a1:a"&amp;$B$7-P1175+1))),0)=ROW(INDIRECT("a1:a"&amp;$B$7-P1175+1))),"",SMALL(OFFSET($B1174,,P1175-1,,$B$7-P1175+1),ROW(INDIRECT("a1:a"&amp;$B$7-P1175+1)))),H$17-P1175)),
SMALL(IF((SMALL(OFFSET($B1174,,P1175-1,,$B$7-P1175+1),ROW(INDIRECT("a1:a"&amp;$B$7-P1175+1)))=OFFSET($B1175,,P1175-1))*(MATCH(OFFSET($B1175,,P1175-1),SMALL(OFFSET($B1174,,P1175-1,,$B$7-P1175+1),ROW(INDIRECT("a1:a"&amp;$B$7-P1175+1))),0)=ROW(INDIRECT("a1:a"&amp;$B$7-P1175+1))),"",SMALL(OFFSET($B1174,,P1175-1,,$B$7-P1175+1),ROW(INDIRECT("a1:a"&amp;$B$7-P1175+1)))),H$17-P1175)))</f>
        <v>1</v>
      </c>
      <c r="I1175" s="44">
        <f t="array" aca="1" ref="I1175" ca="1">IF(OR($A1175&gt;$B$9,I$17&gt;$B$7),"",CHOOSE(I$15,IF(Q1175=99,
IF(SUM(--(TRANSPOSE(LARGE(OFFSET($B1174,,I$17,,$B$7-I$17),ROW(INDIRECT("a1:a"&amp;$B$7-I$17))))=OFFSET($B1174,,I$17,,$B$7-I$17)))=$B$7-I$17,MIN(IF(I1174&gt;=OFFSET($B1174,,H$17,,$B$7-H$17),"",OFFSET($B1174,,H$17,,$B$7-H$17))),I1174),
SMALL(IF((SMALL(OFFSET($B1174,,Q1175-1,,$B$7-Q1175+1),ROW(INDIRECT("a1:a"&amp;$B$7-Q1175+1)))=OFFSET($B1175,,Q1175-1))*(MATCH(OFFSET($B1175,,Q1175-1),SMALL(OFFSET($B1174,,Q1175-1,,$B$7-Q1175+1),ROW(INDIRECT("a1:a"&amp;$B$7-Q1175+1))),0)=ROW(INDIRECT("a1:a"&amp;$B$7-Q1175+1))),"",SMALL(OFFSET($B1174,,Q1175-1,,$B$7-Q1175+1),ROW(INDIRECT("a1:a"&amp;$B$7-Q1175+1)))),I$17-Q1175)),
SMALL(IF((SMALL(OFFSET($B1174,,Q1175-1,,$B$7-Q1175+1),ROW(INDIRECT("a1:a"&amp;$B$7-Q1175+1)))=OFFSET($B1175,,Q1175-1))*(MATCH(OFFSET($B1175,,Q1175-1),SMALL(OFFSET($B1174,,Q1175-1,,$B$7-Q1175+1),ROW(INDIRECT("a1:a"&amp;$B$7-Q1175+1))),0)=ROW(INDIRECT("a1:a"&amp;$B$7-Q1175+1))),"",SMALL(OFFSET($B1174,,Q1175-1,,$B$7-Q1175+1),ROW(INDIRECT("a1:a"&amp;$B$7-Q1175+1)))),I$17-Q1175)))</f>
        <v>1</v>
      </c>
      <c r="J1175" s="13"/>
      <c r="K1175" s="26">
        <f t="array" aca="1" ref="K1175" ca="1">MIN(IF($B1175:B1175&gt;$B1174:B1174,COLUMN($B$18:B1174)-COLUMN($B$18)+1,99))</f>
        <v>99</v>
      </c>
      <c r="L1175" s="26">
        <f t="array" aca="1" ref="L1175" ca="1">MIN(IF($B1175:C1175&gt;$B1174:C1174,COLUMN($B$18:C1174)-COLUMN($B$18)+1,99))</f>
        <v>99</v>
      </c>
      <c r="M1175" s="26">
        <f t="array" aca="1" ref="M1175" ca="1">MIN(IF($B1175:D1175&gt;$B1174:D1174,COLUMN($B$18:D1174)-COLUMN($B$18)+1,99))</f>
        <v>99</v>
      </c>
      <c r="N1175" s="26">
        <f t="array" aca="1" ref="N1175" ca="1">MIN(IF($B1175:E1175&gt;$B1174:E1174,COLUMN($B$18:E1174)-COLUMN($B$18)+1,99))</f>
        <v>99</v>
      </c>
      <c r="O1175" s="26">
        <f t="array" aca="1" ref="O1175" ca="1">MIN(IF($B1175:F1175&gt;$B1174:F1174,COLUMN($B$18:F1174)-COLUMN($B$18)+1,99))</f>
        <v>99</v>
      </c>
      <c r="P1175" s="26">
        <f t="array" aca="1" ref="P1175" ca="1">MIN(IF($B1175:G1175&gt;$B1174:G1174,COLUMN($B$18:G1174)-COLUMN($B$18)+1,99))</f>
        <v>6</v>
      </c>
      <c r="Q1175" s="48">
        <f t="array" aca="1" ref="Q1175" ca="1">MIN(IF($B1175:H1175&gt;$B1174:H1174,COLUMN($B$18:H1174)-COLUMN($B$18)+1,99))</f>
        <v>6</v>
      </c>
    </row>
    <row r="1176" spans="1:17" x14ac:dyDescent="0.25">
      <c r="A1176" s="10">
        <v>1159</v>
      </c>
      <c r="B1176" s="8">
        <f t="array" aca="1" ref="B1176" ca="1">IF(A1176&gt;$B$9,"",IF(SUM(--(TRANSPOSE(LARGE(OFFSET($B1175,,B$17,,$B$7-B$17),ROW(INDIRECT("a1:a"&amp;$B$7-B$17))))=OFFSET($B1175,,B$17,,$B$7-B$17)))=$B$7-B$17,OFFSET($B$12,,MATCH(B1175,$B$12:$H$12,FALSE)),B1175))</f>
        <v>3</v>
      </c>
      <c r="C1176" s="8">
        <f t="array" aca="1" ref="C1176" ca="1">IF(OR($A1176&gt;$B$9,C$17&gt;$B$7),"",CHOOSE(C$15,IF(K1176=99,
IF(SUM(--(TRANSPOSE(LARGE(OFFSET($B1175,,C$17,,$B$7-C$17),ROW(INDIRECT("a1:a"&amp;$B$7-C$17))))=OFFSET($B1175,,C$17,,$B$7-C$17)))=$B$7-C$17,MIN(IF(C1175&gt;=OFFSET($B1175,,B$17,,$B$7-B$17),"",OFFSET($B1175,,B$17,,$B$7-B$17))),C1175),
SMALL(IF((SMALL(OFFSET($B1175,,K1176-1,,$B$7-K1176+1),ROW(INDIRECT("a1:a"&amp;$B$7-K1176+1)))=OFFSET($B1176,,K1176-1))*(MATCH(OFFSET($B1176,,K1176-1),SMALL(OFFSET($B1175,,K1176-1,,$B$7-K1176+1),ROW(INDIRECT("a1:a"&amp;$B$7-K1176+1))),0)=ROW(INDIRECT("a1:a"&amp;$B$7-K1176+1))),"",SMALL(OFFSET($B1175,,K1176-1,,$B$7-K1176+1),ROW(INDIRECT("a1:a"&amp;$B$7-K1176+1)))),C$17-K1176)),
SMALL(IF((SMALL(OFFSET($B1175,,K1176-1,,$B$7-K1176+1),ROW(INDIRECT("a1:a"&amp;$B$7-K1176+1)))=OFFSET($B1176,,K1176-1))*(MATCH(OFFSET($B1176,,K1176-1),SMALL(OFFSET($B1175,,K1176-1,,$B$7-K1176+1),ROW(INDIRECT("a1:a"&amp;$B$7-K1176+1))),0)=ROW(INDIRECT("a1:a"&amp;$B$7-K1176+1))),"",SMALL(OFFSET($B1175,,K1176-1,,$B$7-K1176+1),ROW(INDIRECT("a1:a"&amp;$B$7-K1176+1)))),C$17-K1176)))</f>
        <v>1</v>
      </c>
      <c r="D1176" s="8">
        <f t="array" aca="1" ref="D1176" ca="1">IF(OR($A1176&gt;$B$9,D$17&gt;$B$7),"",CHOOSE(D$15,IF(L1176=99,
IF(SUM(--(TRANSPOSE(LARGE(OFFSET($B1175,,D$17,,$B$7-D$17),ROW(INDIRECT("a1:a"&amp;$B$7-D$17))))=OFFSET($B1175,,D$17,,$B$7-D$17)))=$B$7-D$17,MIN(IF(D1175&gt;=OFFSET($B1175,,C$17,,$B$7-C$17),"",OFFSET($B1175,,C$17,,$B$7-C$17))),D1175),
SMALL(IF((SMALL(OFFSET($B1175,,L1176-1,,$B$7-L1176+1),ROW(INDIRECT("a1:a"&amp;$B$7-L1176+1)))=OFFSET($B1176,,L1176-1))*(MATCH(OFFSET($B1176,,L1176-1),SMALL(OFFSET($B1175,,L1176-1,,$B$7-L1176+1),ROW(INDIRECT("a1:a"&amp;$B$7-L1176+1))),0)=ROW(INDIRECT("a1:a"&amp;$B$7-L1176+1))),"",SMALL(OFFSET($B1175,,L1176-1,,$B$7-L1176+1),ROW(INDIRECT("a1:a"&amp;$B$7-L1176+1)))),D$17-L1176)),
SMALL(IF((SMALL(OFFSET($B1175,,L1176-1,,$B$7-L1176+1),ROW(INDIRECT("a1:a"&amp;$B$7-L1176+1)))=OFFSET($B1176,,L1176-1))*(MATCH(OFFSET($B1176,,L1176-1),SMALL(OFFSET($B1175,,L1176-1,,$B$7-L1176+1),ROW(INDIRECT("a1:a"&amp;$B$7-L1176+1))),0)=ROW(INDIRECT("a1:a"&amp;$B$7-L1176+1))),"",SMALL(OFFSET($B1175,,L1176-1,,$B$7-L1176+1),ROW(INDIRECT("a1:a"&amp;$B$7-L1176+1)))),D$17-L1176)))</f>
        <v>2</v>
      </c>
      <c r="E1176" s="8">
        <f t="array" aca="1" ref="E1176" ca="1">IF(OR($A1176&gt;$B$9,E$17&gt;$B$7),"",CHOOSE(E$15,IF(M1176=99,
IF(SUM(--(TRANSPOSE(LARGE(OFFSET($B1175,,E$17,,$B$7-E$17),ROW(INDIRECT("a1:a"&amp;$B$7-E$17))))=OFFSET($B1175,,E$17,,$B$7-E$17)))=$B$7-E$17,MIN(IF(E1175&gt;=OFFSET($B1175,,D$17,,$B$7-D$17),"",OFFSET($B1175,,D$17,,$B$7-D$17))),E1175),
SMALL(IF((SMALL(OFFSET($B1175,,M1176-1,,$B$7-M1176+1),ROW(INDIRECT("a1:a"&amp;$B$7-M1176+1)))=OFFSET($B1176,,M1176-1))*(MATCH(OFFSET($B1176,,M1176-1),SMALL(OFFSET($B1175,,M1176-1,,$B$7-M1176+1),ROW(INDIRECT("a1:a"&amp;$B$7-M1176+1))),0)=ROW(INDIRECT("a1:a"&amp;$B$7-M1176+1))),"",SMALL(OFFSET($B1175,,M1176-1,,$B$7-M1176+1),ROW(INDIRECT("a1:a"&amp;$B$7-M1176+1)))),E$17-M1176)),
SMALL(IF((SMALL(OFFSET($B1175,,M1176-1,,$B$7-M1176+1),ROW(INDIRECT("a1:a"&amp;$B$7-M1176+1)))=OFFSET($B1176,,M1176-1))*(MATCH(OFFSET($B1176,,M1176-1),SMALL(OFFSET($B1175,,M1176-1,,$B$7-M1176+1),ROW(INDIRECT("a1:a"&amp;$B$7-M1176+1))),0)=ROW(INDIRECT("a1:a"&amp;$B$7-M1176+1))),"",SMALL(OFFSET($B1175,,M1176-1,,$B$7-M1176+1),ROW(INDIRECT("a1:a"&amp;$B$7-M1176+1)))),E$17-M1176)))</f>
        <v>4</v>
      </c>
      <c r="F1176" s="8">
        <f t="array" aca="1" ref="F1176" ca="1">IF(OR($A1176&gt;$B$9,F$17&gt;$B$7),"",CHOOSE(F$15,IF(N1176=99,
IF(SUM(--(TRANSPOSE(LARGE(OFFSET($B1175,,F$17,,$B$7-F$17),ROW(INDIRECT("a1:a"&amp;$B$7-F$17))))=OFFSET($B1175,,F$17,,$B$7-F$17)))=$B$7-F$17,MIN(IF(F1175&gt;=OFFSET($B1175,,E$17,,$B$7-E$17),"",OFFSET($B1175,,E$17,,$B$7-E$17))),F1175),
SMALL(IF((SMALL(OFFSET($B1175,,N1176-1,,$B$7-N1176+1),ROW(INDIRECT("a1:a"&amp;$B$7-N1176+1)))=OFFSET($B1176,,N1176-1))*(MATCH(OFFSET($B1176,,N1176-1),SMALL(OFFSET($B1175,,N1176-1,,$B$7-N1176+1),ROW(INDIRECT("a1:a"&amp;$B$7-N1176+1))),0)=ROW(INDIRECT("a1:a"&amp;$B$7-N1176+1))),"",SMALL(OFFSET($B1175,,N1176-1,,$B$7-N1176+1),ROW(INDIRECT("a1:a"&amp;$B$7-N1176+1)))),F$17-N1176)),
SMALL(IF((SMALL(OFFSET($B1175,,N1176-1,,$B$7-N1176+1),ROW(INDIRECT("a1:a"&amp;$B$7-N1176+1)))=OFFSET($B1176,,N1176-1))*(MATCH(OFFSET($B1176,,N1176-1),SMALL(OFFSET($B1175,,N1176-1,,$B$7-N1176+1),ROW(INDIRECT("a1:a"&amp;$B$7-N1176+1))),0)=ROW(INDIRECT("a1:a"&amp;$B$7-N1176+1))),"",SMALL(OFFSET($B1175,,N1176-1,,$B$7-N1176+1),ROW(INDIRECT("a1:a"&amp;$B$7-N1176+1)))),F$17-N1176)))</f>
        <v>1</v>
      </c>
      <c r="G1176" s="8">
        <f t="array" aca="1" ref="G1176" ca="1">IF(OR($A1176&gt;$B$9,G$17&gt;$B$7),"",CHOOSE(G$15,IF(O1176=99,
IF(SUM(--(TRANSPOSE(LARGE(OFFSET($B1175,,G$17,,$B$7-G$17),ROW(INDIRECT("a1:a"&amp;$B$7-G$17))))=OFFSET($B1175,,G$17,,$B$7-G$17)))=$B$7-G$17,MIN(IF(G1175&gt;=OFFSET($B1175,,F$17,,$B$7-F$17),"",OFFSET($B1175,,F$17,,$B$7-F$17))),G1175),
SMALL(IF((SMALL(OFFSET($B1175,,O1176-1,,$B$7-O1176+1),ROW(INDIRECT("a1:a"&amp;$B$7-O1176+1)))=OFFSET($B1176,,O1176-1))*(MATCH(OFFSET($B1176,,O1176-1),SMALL(OFFSET($B1175,,O1176-1,,$B$7-O1176+1),ROW(INDIRECT("a1:a"&amp;$B$7-O1176+1))),0)=ROW(INDIRECT("a1:a"&amp;$B$7-O1176+1))),"",SMALL(OFFSET($B1175,,O1176-1,,$B$7-O1176+1),ROW(INDIRECT("a1:a"&amp;$B$7-O1176+1)))),G$17-O1176)),
SMALL(IF((SMALL(OFFSET($B1175,,O1176-1,,$B$7-O1176+1),ROW(INDIRECT("a1:a"&amp;$B$7-O1176+1)))=OFFSET($B1176,,O1176-1))*(MATCH(OFFSET($B1176,,O1176-1),SMALL(OFFSET($B1175,,O1176-1,,$B$7-O1176+1),ROW(INDIRECT("a1:a"&amp;$B$7-O1176+1))),0)=ROW(INDIRECT("a1:a"&amp;$B$7-O1176+1))),"",SMALL(OFFSET($B1175,,O1176-1,,$B$7-O1176+1),ROW(INDIRECT("a1:a"&amp;$B$7-O1176+1)))),G$17-O1176)))</f>
        <v>1</v>
      </c>
      <c r="H1176" s="8">
        <f t="array" aca="1" ref="H1176" ca="1">IF(OR($A1176&gt;$B$9,H$17&gt;$B$7),"",CHOOSE(H$15,IF(P1176=99,
IF(SUM(--(TRANSPOSE(LARGE(OFFSET($B1175,,H$17,,$B$7-H$17),ROW(INDIRECT("a1:a"&amp;$B$7-H$17))))=OFFSET($B1175,,H$17,,$B$7-H$17)))=$B$7-H$17,MIN(IF(H1175&gt;=OFFSET($B1175,,G$17,,$B$7-G$17),"",OFFSET($B1175,,G$17,,$B$7-G$17))),H1175),
SMALL(IF((SMALL(OFFSET($B1175,,P1176-1,,$B$7-P1176+1),ROW(INDIRECT("a1:a"&amp;$B$7-P1176+1)))=OFFSET($B1176,,P1176-1))*(MATCH(OFFSET($B1176,,P1176-1),SMALL(OFFSET($B1175,,P1176-1,,$B$7-P1176+1),ROW(INDIRECT("a1:a"&amp;$B$7-P1176+1))),0)=ROW(INDIRECT("a1:a"&amp;$B$7-P1176+1))),"",SMALL(OFFSET($B1175,,P1176-1,,$B$7-P1176+1),ROW(INDIRECT("a1:a"&amp;$B$7-P1176+1)))),H$17-P1176)),
SMALL(IF((SMALL(OFFSET($B1175,,P1176-1,,$B$7-P1176+1),ROW(INDIRECT("a1:a"&amp;$B$7-P1176+1)))=OFFSET($B1176,,P1176-1))*(MATCH(OFFSET($B1176,,P1176-1),SMALL(OFFSET($B1175,,P1176-1,,$B$7-P1176+1),ROW(INDIRECT("a1:a"&amp;$B$7-P1176+1))),0)=ROW(INDIRECT("a1:a"&amp;$B$7-P1176+1))),"",SMALL(OFFSET($B1175,,P1176-1,,$B$7-P1176+1),ROW(INDIRECT("a1:a"&amp;$B$7-P1176+1)))),H$17-P1176)))</f>
        <v>2</v>
      </c>
      <c r="I1176" s="44">
        <f t="array" aca="1" ref="I1176" ca="1">IF(OR($A1176&gt;$B$9,I$17&gt;$B$7),"",CHOOSE(I$15,IF(Q1176=99,
IF(SUM(--(TRANSPOSE(LARGE(OFFSET($B1175,,I$17,,$B$7-I$17),ROW(INDIRECT("a1:a"&amp;$B$7-I$17))))=OFFSET($B1175,,I$17,,$B$7-I$17)))=$B$7-I$17,MIN(IF(I1175&gt;=OFFSET($B1175,,H$17,,$B$7-H$17),"",OFFSET($B1175,,H$17,,$B$7-H$17))),I1175),
SMALL(IF((SMALL(OFFSET($B1175,,Q1176-1,,$B$7-Q1176+1),ROW(INDIRECT("a1:a"&amp;$B$7-Q1176+1)))=OFFSET($B1176,,Q1176-1))*(MATCH(OFFSET($B1176,,Q1176-1),SMALL(OFFSET($B1175,,Q1176-1,,$B$7-Q1176+1),ROW(INDIRECT("a1:a"&amp;$B$7-Q1176+1))),0)=ROW(INDIRECT("a1:a"&amp;$B$7-Q1176+1))),"",SMALL(OFFSET($B1175,,Q1176-1,,$B$7-Q1176+1),ROW(INDIRECT("a1:a"&amp;$B$7-Q1176+1)))),I$17-Q1176)),
SMALL(IF((SMALL(OFFSET($B1175,,Q1176-1,,$B$7-Q1176+1),ROW(INDIRECT("a1:a"&amp;$B$7-Q1176+1)))=OFFSET($B1176,,Q1176-1))*(MATCH(OFFSET($B1176,,Q1176-1),SMALL(OFFSET($B1175,,Q1176-1,,$B$7-Q1176+1),ROW(INDIRECT("a1:a"&amp;$B$7-Q1176+1))),0)=ROW(INDIRECT("a1:a"&amp;$B$7-Q1176+1))),"",SMALL(OFFSET($B1175,,Q1176-1,,$B$7-Q1176+1),ROW(INDIRECT("a1:a"&amp;$B$7-Q1176+1)))),I$17-Q1176)))</f>
        <v>3</v>
      </c>
      <c r="J1176" s="13"/>
      <c r="K1176" s="26">
        <f t="array" aca="1" ref="K1176" ca="1">MIN(IF($B1176:B1176&gt;$B1175:B1175,COLUMN($B$18:B1175)-COLUMN($B$18)+1,99))</f>
        <v>99</v>
      </c>
      <c r="L1176" s="26">
        <f t="array" aca="1" ref="L1176" ca="1">MIN(IF($B1176:C1176&gt;$B1175:C1175,COLUMN($B$18:C1175)-COLUMN($B$18)+1,99))</f>
        <v>99</v>
      </c>
      <c r="M1176" s="26">
        <f t="array" aca="1" ref="M1176" ca="1">MIN(IF($B1176:D1176&gt;$B1175:D1175,COLUMN($B$18:D1175)-COLUMN($B$18)+1,99))</f>
        <v>99</v>
      </c>
      <c r="N1176" s="26">
        <f t="array" aca="1" ref="N1176" ca="1">MIN(IF($B1176:E1176&gt;$B1175:E1175,COLUMN($B$18:E1175)-COLUMN($B$18)+1,99))</f>
        <v>4</v>
      </c>
      <c r="O1176" s="26">
        <f t="array" aca="1" ref="O1176" ca="1">MIN(IF($B1176:F1176&gt;$B1175:F1175,COLUMN($B$18:F1175)-COLUMN($B$18)+1,99))</f>
        <v>4</v>
      </c>
      <c r="P1176" s="26">
        <f t="array" aca="1" ref="P1176" ca="1">MIN(IF($B1176:G1176&gt;$B1175:G1175,COLUMN($B$18:G1175)-COLUMN($B$18)+1,99))</f>
        <v>4</v>
      </c>
      <c r="Q1176" s="48">
        <f t="array" aca="1" ref="Q1176" ca="1">MIN(IF($B1176:H1176&gt;$B1175:H1175,COLUMN($B$18:H1175)-COLUMN($B$18)+1,99))</f>
        <v>4</v>
      </c>
    </row>
    <row r="1177" spans="1:17" x14ac:dyDescent="0.25">
      <c r="A1177" s="10">
        <v>1160</v>
      </c>
      <c r="B1177" s="8">
        <f t="array" aca="1" ref="B1177" ca="1">IF(A1177&gt;$B$9,"",IF(SUM(--(TRANSPOSE(LARGE(OFFSET($B1176,,B$17,,$B$7-B$17),ROW(INDIRECT("a1:a"&amp;$B$7-B$17))))=OFFSET($B1176,,B$17,,$B$7-B$17)))=$B$7-B$17,OFFSET($B$12,,MATCH(B1176,$B$12:$H$12,FALSE)),B1176))</f>
        <v>3</v>
      </c>
      <c r="C1177" s="8">
        <f t="array" aca="1" ref="C1177" ca="1">IF(OR($A1177&gt;$B$9,C$17&gt;$B$7),"",CHOOSE(C$15,IF(K1177=99,
IF(SUM(--(TRANSPOSE(LARGE(OFFSET($B1176,,C$17,,$B$7-C$17),ROW(INDIRECT("a1:a"&amp;$B$7-C$17))))=OFFSET($B1176,,C$17,,$B$7-C$17)))=$B$7-C$17,MIN(IF(C1176&gt;=OFFSET($B1176,,B$17,,$B$7-B$17),"",OFFSET($B1176,,B$17,,$B$7-B$17))),C1176),
SMALL(IF((SMALL(OFFSET($B1176,,K1177-1,,$B$7-K1177+1),ROW(INDIRECT("a1:a"&amp;$B$7-K1177+1)))=OFFSET($B1177,,K1177-1))*(MATCH(OFFSET($B1177,,K1177-1),SMALL(OFFSET($B1176,,K1177-1,,$B$7-K1177+1),ROW(INDIRECT("a1:a"&amp;$B$7-K1177+1))),0)=ROW(INDIRECT("a1:a"&amp;$B$7-K1177+1))),"",SMALL(OFFSET($B1176,,K1177-1,,$B$7-K1177+1),ROW(INDIRECT("a1:a"&amp;$B$7-K1177+1)))),C$17-K1177)),
SMALL(IF((SMALL(OFFSET($B1176,,K1177-1,,$B$7-K1177+1),ROW(INDIRECT("a1:a"&amp;$B$7-K1177+1)))=OFFSET($B1177,,K1177-1))*(MATCH(OFFSET($B1177,,K1177-1),SMALL(OFFSET($B1176,,K1177-1,,$B$7-K1177+1),ROW(INDIRECT("a1:a"&amp;$B$7-K1177+1))),0)=ROW(INDIRECT("a1:a"&amp;$B$7-K1177+1))),"",SMALL(OFFSET($B1176,,K1177-1,,$B$7-K1177+1),ROW(INDIRECT("a1:a"&amp;$B$7-K1177+1)))),C$17-K1177)))</f>
        <v>1</v>
      </c>
      <c r="D1177" s="8">
        <f t="array" aca="1" ref="D1177" ca="1">IF(OR($A1177&gt;$B$9,D$17&gt;$B$7),"",CHOOSE(D$15,IF(L1177=99,
IF(SUM(--(TRANSPOSE(LARGE(OFFSET($B1176,,D$17,,$B$7-D$17),ROW(INDIRECT("a1:a"&amp;$B$7-D$17))))=OFFSET($B1176,,D$17,,$B$7-D$17)))=$B$7-D$17,MIN(IF(D1176&gt;=OFFSET($B1176,,C$17,,$B$7-C$17),"",OFFSET($B1176,,C$17,,$B$7-C$17))),D1176),
SMALL(IF((SMALL(OFFSET($B1176,,L1177-1,,$B$7-L1177+1),ROW(INDIRECT("a1:a"&amp;$B$7-L1177+1)))=OFFSET($B1177,,L1177-1))*(MATCH(OFFSET($B1177,,L1177-1),SMALL(OFFSET($B1176,,L1177-1,,$B$7-L1177+1),ROW(INDIRECT("a1:a"&amp;$B$7-L1177+1))),0)=ROW(INDIRECT("a1:a"&amp;$B$7-L1177+1))),"",SMALL(OFFSET($B1176,,L1177-1,,$B$7-L1177+1),ROW(INDIRECT("a1:a"&amp;$B$7-L1177+1)))),D$17-L1177)),
SMALL(IF((SMALL(OFFSET($B1176,,L1177-1,,$B$7-L1177+1),ROW(INDIRECT("a1:a"&amp;$B$7-L1177+1)))=OFFSET($B1177,,L1177-1))*(MATCH(OFFSET($B1177,,L1177-1),SMALL(OFFSET($B1176,,L1177-1,,$B$7-L1177+1),ROW(INDIRECT("a1:a"&amp;$B$7-L1177+1))),0)=ROW(INDIRECT("a1:a"&amp;$B$7-L1177+1))),"",SMALL(OFFSET($B1176,,L1177-1,,$B$7-L1177+1),ROW(INDIRECT("a1:a"&amp;$B$7-L1177+1)))),D$17-L1177)))</f>
        <v>2</v>
      </c>
      <c r="E1177" s="8">
        <f t="array" aca="1" ref="E1177" ca="1">IF(OR($A1177&gt;$B$9,E$17&gt;$B$7),"",CHOOSE(E$15,IF(M1177=99,
IF(SUM(--(TRANSPOSE(LARGE(OFFSET($B1176,,E$17,,$B$7-E$17),ROW(INDIRECT("a1:a"&amp;$B$7-E$17))))=OFFSET($B1176,,E$17,,$B$7-E$17)))=$B$7-E$17,MIN(IF(E1176&gt;=OFFSET($B1176,,D$17,,$B$7-D$17),"",OFFSET($B1176,,D$17,,$B$7-D$17))),E1176),
SMALL(IF((SMALL(OFFSET($B1176,,M1177-1,,$B$7-M1177+1),ROW(INDIRECT("a1:a"&amp;$B$7-M1177+1)))=OFFSET($B1177,,M1177-1))*(MATCH(OFFSET($B1177,,M1177-1),SMALL(OFFSET($B1176,,M1177-1,,$B$7-M1177+1),ROW(INDIRECT("a1:a"&amp;$B$7-M1177+1))),0)=ROW(INDIRECT("a1:a"&amp;$B$7-M1177+1))),"",SMALL(OFFSET($B1176,,M1177-1,,$B$7-M1177+1),ROW(INDIRECT("a1:a"&amp;$B$7-M1177+1)))),E$17-M1177)),
SMALL(IF((SMALL(OFFSET($B1176,,M1177-1,,$B$7-M1177+1),ROW(INDIRECT("a1:a"&amp;$B$7-M1177+1)))=OFFSET($B1177,,M1177-1))*(MATCH(OFFSET($B1177,,M1177-1),SMALL(OFFSET($B1176,,M1177-1,,$B$7-M1177+1),ROW(INDIRECT("a1:a"&amp;$B$7-M1177+1))),0)=ROW(INDIRECT("a1:a"&amp;$B$7-M1177+1))),"",SMALL(OFFSET($B1176,,M1177-1,,$B$7-M1177+1),ROW(INDIRECT("a1:a"&amp;$B$7-M1177+1)))),E$17-M1177)))</f>
        <v>4</v>
      </c>
      <c r="F1177" s="8">
        <f t="array" aca="1" ref="F1177" ca="1">IF(OR($A1177&gt;$B$9,F$17&gt;$B$7),"",CHOOSE(F$15,IF(N1177=99,
IF(SUM(--(TRANSPOSE(LARGE(OFFSET($B1176,,F$17,,$B$7-F$17),ROW(INDIRECT("a1:a"&amp;$B$7-F$17))))=OFFSET($B1176,,F$17,,$B$7-F$17)))=$B$7-F$17,MIN(IF(F1176&gt;=OFFSET($B1176,,E$17,,$B$7-E$17),"",OFFSET($B1176,,E$17,,$B$7-E$17))),F1176),
SMALL(IF((SMALL(OFFSET($B1176,,N1177-1,,$B$7-N1177+1),ROW(INDIRECT("a1:a"&amp;$B$7-N1177+1)))=OFFSET($B1177,,N1177-1))*(MATCH(OFFSET($B1177,,N1177-1),SMALL(OFFSET($B1176,,N1177-1,,$B$7-N1177+1),ROW(INDIRECT("a1:a"&amp;$B$7-N1177+1))),0)=ROW(INDIRECT("a1:a"&amp;$B$7-N1177+1))),"",SMALL(OFFSET($B1176,,N1177-1,,$B$7-N1177+1),ROW(INDIRECT("a1:a"&amp;$B$7-N1177+1)))),F$17-N1177)),
SMALL(IF((SMALL(OFFSET($B1176,,N1177-1,,$B$7-N1177+1),ROW(INDIRECT("a1:a"&amp;$B$7-N1177+1)))=OFFSET($B1177,,N1177-1))*(MATCH(OFFSET($B1177,,N1177-1),SMALL(OFFSET($B1176,,N1177-1,,$B$7-N1177+1),ROW(INDIRECT("a1:a"&amp;$B$7-N1177+1))),0)=ROW(INDIRECT("a1:a"&amp;$B$7-N1177+1))),"",SMALL(OFFSET($B1176,,N1177-1,,$B$7-N1177+1),ROW(INDIRECT("a1:a"&amp;$B$7-N1177+1)))),F$17-N1177)))</f>
        <v>1</v>
      </c>
      <c r="G1177" s="8">
        <f t="array" aca="1" ref="G1177" ca="1">IF(OR($A1177&gt;$B$9,G$17&gt;$B$7),"",CHOOSE(G$15,IF(O1177=99,
IF(SUM(--(TRANSPOSE(LARGE(OFFSET($B1176,,G$17,,$B$7-G$17),ROW(INDIRECT("a1:a"&amp;$B$7-G$17))))=OFFSET($B1176,,G$17,,$B$7-G$17)))=$B$7-G$17,MIN(IF(G1176&gt;=OFFSET($B1176,,F$17,,$B$7-F$17),"",OFFSET($B1176,,F$17,,$B$7-F$17))),G1176),
SMALL(IF((SMALL(OFFSET($B1176,,O1177-1,,$B$7-O1177+1),ROW(INDIRECT("a1:a"&amp;$B$7-O1177+1)))=OFFSET($B1177,,O1177-1))*(MATCH(OFFSET($B1177,,O1177-1),SMALL(OFFSET($B1176,,O1177-1,,$B$7-O1177+1),ROW(INDIRECT("a1:a"&amp;$B$7-O1177+1))),0)=ROW(INDIRECT("a1:a"&amp;$B$7-O1177+1))),"",SMALL(OFFSET($B1176,,O1177-1,,$B$7-O1177+1),ROW(INDIRECT("a1:a"&amp;$B$7-O1177+1)))),G$17-O1177)),
SMALL(IF((SMALL(OFFSET($B1176,,O1177-1,,$B$7-O1177+1),ROW(INDIRECT("a1:a"&amp;$B$7-O1177+1)))=OFFSET($B1177,,O1177-1))*(MATCH(OFFSET($B1177,,O1177-1),SMALL(OFFSET($B1176,,O1177-1,,$B$7-O1177+1),ROW(INDIRECT("a1:a"&amp;$B$7-O1177+1))),0)=ROW(INDIRECT("a1:a"&amp;$B$7-O1177+1))),"",SMALL(OFFSET($B1176,,O1177-1,,$B$7-O1177+1),ROW(INDIRECT("a1:a"&amp;$B$7-O1177+1)))),G$17-O1177)))</f>
        <v>1</v>
      </c>
      <c r="H1177" s="8">
        <f t="array" aca="1" ref="H1177" ca="1">IF(OR($A1177&gt;$B$9,H$17&gt;$B$7),"",CHOOSE(H$15,IF(P1177=99,
IF(SUM(--(TRANSPOSE(LARGE(OFFSET($B1176,,H$17,,$B$7-H$17),ROW(INDIRECT("a1:a"&amp;$B$7-H$17))))=OFFSET($B1176,,H$17,,$B$7-H$17)))=$B$7-H$17,MIN(IF(H1176&gt;=OFFSET($B1176,,G$17,,$B$7-G$17),"",OFFSET($B1176,,G$17,,$B$7-G$17))),H1176),
SMALL(IF((SMALL(OFFSET($B1176,,P1177-1,,$B$7-P1177+1),ROW(INDIRECT("a1:a"&amp;$B$7-P1177+1)))=OFFSET($B1177,,P1177-1))*(MATCH(OFFSET($B1177,,P1177-1),SMALL(OFFSET($B1176,,P1177-1,,$B$7-P1177+1),ROW(INDIRECT("a1:a"&amp;$B$7-P1177+1))),0)=ROW(INDIRECT("a1:a"&amp;$B$7-P1177+1))),"",SMALL(OFFSET($B1176,,P1177-1,,$B$7-P1177+1),ROW(INDIRECT("a1:a"&amp;$B$7-P1177+1)))),H$17-P1177)),
SMALL(IF((SMALL(OFFSET($B1176,,P1177-1,,$B$7-P1177+1),ROW(INDIRECT("a1:a"&amp;$B$7-P1177+1)))=OFFSET($B1177,,P1177-1))*(MATCH(OFFSET($B1177,,P1177-1),SMALL(OFFSET($B1176,,P1177-1,,$B$7-P1177+1),ROW(INDIRECT("a1:a"&amp;$B$7-P1177+1))),0)=ROW(INDIRECT("a1:a"&amp;$B$7-P1177+1))),"",SMALL(OFFSET($B1176,,P1177-1,,$B$7-P1177+1),ROW(INDIRECT("a1:a"&amp;$B$7-P1177+1)))),H$17-P1177)))</f>
        <v>3</v>
      </c>
      <c r="I1177" s="44">
        <f t="array" aca="1" ref="I1177" ca="1">IF(OR($A1177&gt;$B$9,I$17&gt;$B$7),"",CHOOSE(I$15,IF(Q1177=99,
IF(SUM(--(TRANSPOSE(LARGE(OFFSET($B1176,,I$17,,$B$7-I$17),ROW(INDIRECT("a1:a"&amp;$B$7-I$17))))=OFFSET($B1176,,I$17,,$B$7-I$17)))=$B$7-I$17,MIN(IF(I1176&gt;=OFFSET($B1176,,H$17,,$B$7-H$17),"",OFFSET($B1176,,H$17,,$B$7-H$17))),I1176),
SMALL(IF((SMALL(OFFSET($B1176,,Q1177-1,,$B$7-Q1177+1),ROW(INDIRECT("a1:a"&amp;$B$7-Q1177+1)))=OFFSET($B1177,,Q1177-1))*(MATCH(OFFSET($B1177,,Q1177-1),SMALL(OFFSET($B1176,,Q1177-1,,$B$7-Q1177+1),ROW(INDIRECT("a1:a"&amp;$B$7-Q1177+1))),0)=ROW(INDIRECT("a1:a"&amp;$B$7-Q1177+1))),"",SMALL(OFFSET($B1176,,Q1177-1,,$B$7-Q1177+1),ROW(INDIRECT("a1:a"&amp;$B$7-Q1177+1)))),I$17-Q1177)),
SMALL(IF((SMALL(OFFSET($B1176,,Q1177-1,,$B$7-Q1177+1),ROW(INDIRECT("a1:a"&amp;$B$7-Q1177+1)))=OFFSET($B1177,,Q1177-1))*(MATCH(OFFSET($B1177,,Q1177-1),SMALL(OFFSET($B1176,,Q1177-1,,$B$7-Q1177+1),ROW(INDIRECT("a1:a"&amp;$B$7-Q1177+1))),0)=ROW(INDIRECT("a1:a"&amp;$B$7-Q1177+1))),"",SMALL(OFFSET($B1176,,Q1177-1,,$B$7-Q1177+1),ROW(INDIRECT("a1:a"&amp;$B$7-Q1177+1)))),I$17-Q1177)))</f>
        <v>2</v>
      </c>
      <c r="J1177" s="13"/>
      <c r="K1177" s="26">
        <f t="array" aca="1" ref="K1177" ca="1">MIN(IF($B1177:B1177&gt;$B1176:B1176,COLUMN($B$18:B1176)-COLUMN($B$18)+1,99))</f>
        <v>99</v>
      </c>
      <c r="L1177" s="26">
        <f t="array" aca="1" ref="L1177" ca="1">MIN(IF($B1177:C1177&gt;$B1176:C1176,COLUMN($B$18:C1176)-COLUMN($B$18)+1,99))</f>
        <v>99</v>
      </c>
      <c r="M1177" s="26">
        <f t="array" aca="1" ref="M1177" ca="1">MIN(IF($B1177:D1177&gt;$B1176:D1176,COLUMN($B$18:D1176)-COLUMN($B$18)+1,99))</f>
        <v>99</v>
      </c>
      <c r="N1177" s="26">
        <f t="array" aca="1" ref="N1177" ca="1">MIN(IF($B1177:E1177&gt;$B1176:E1176,COLUMN($B$18:E1176)-COLUMN($B$18)+1,99))</f>
        <v>99</v>
      </c>
      <c r="O1177" s="26">
        <f t="array" aca="1" ref="O1177" ca="1">MIN(IF($B1177:F1177&gt;$B1176:F1176,COLUMN($B$18:F1176)-COLUMN($B$18)+1,99))</f>
        <v>99</v>
      </c>
      <c r="P1177" s="26">
        <f t="array" aca="1" ref="P1177" ca="1">MIN(IF($B1177:G1177&gt;$B1176:G1176,COLUMN($B$18:G1176)-COLUMN($B$18)+1,99))</f>
        <v>99</v>
      </c>
      <c r="Q1177" s="48">
        <f t="array" aca="1" ref="Q1177" ca="1">MIN(IF($B1177:H1177&gt;$B1176:H1176,COLUMN($B$18:H1176)-COLUMN($B$18)+1,99))</f>
        <v>7</v>
      </c>
    </row>
    <row r="1178" spans="1:17" x14ac:dyDescent="0.25">
      <c r="A1178" s="10">
        <v>1161</v>
      </c>
      <c r="B1178" s="8">
        <f t="array" aca="1" ref="B1178" ca="1">IF(A1178&gt;$B$9,"",IF(SUM(--(TRANSPOSE(LARGE(OFFSET($B1177,,B$17,,$B$7-B$17),ROW(INDIRECT("a1:a"&amp;$B$7-B$17))))=OFFSET($B1177,,B$17,,$B$7-B$17)))=$B$7-B$17,OFFSET($B$12,,MATCH(B1177,$B$12:$H$12,FALSE)),B1177))</f>
        <v>3</v>
      </c>
      <c r="C1178" s="8">
        <f t="array" aca="1" ref="C1178" ca="1">IF(OR($A1178&gt;$B$9,C$17&gt;$B$7),"",CHOOSE(C$15,IF(K1178=99,
IF(SUM(--(TRANSPOSE(LARGE(OFFSET($B1177,,C$17,,$B$7-C$17),ROW(INDIRECT("a1:a"&amp;$B$7-C$17))))=OFFSET($B1177,,C$17,,$B$7-C$17)))=$B$7-C$17,MIN(IF(C1177&gt;=OFFSET($B1177,,B$17,,$B$7-B$17),"",OFFSET($B1177,,B$17,,$B$7-B$17))),C1177),
SMALL(IF((SMALL(OFFSET($B1177,,K1178-1,,$B$7-K1178+1),ROW(INDIRECT("a1:a"&amp;$B$7-K1178+1)))=OFFSET($B1178,,K1178-1))*(MATCH(OFFSET($B1178,,K1178-1),SMALL(OFFSET($B1177,,K1178-1,,$B$7-K1178+1),ROW(INDIRECT("a1:a"&amp;$B$7-K1178+1))),0)=ROW(INDIRECT("a1:a"&amp;$B$7-K1178+1))),"",SMALL(OFFSET($B1177,,K1178-1,,$B$7-K1178+1),ROW(INDIRECT("a1:a"&amp;$B$7-K1178+1)))),C$17-K1178)),
SMALL(IF((SMALL(OFFSET($B1177,,K1178-1,,$B$7-K1178+1),ROW(INDIRECT("a1:a"&amp;$B$7-K1178+1)))=OFFSET($B1178,,K1178-1))*(MATCH(OFFSET($B1178,,K1178-1),SMALL(OFFSET($B1177,,K1178-1,,$B$7-K1178+1),ROW(INDIRECT("a1:a"&amp;$B$7-K1178+1))),0)=ROW(INDIRECT("a1:a"&amp;$B$7-K1178+1))),"",SMALL(OFFSET($B1177,,K1178-1,,$B$7-K1178+1),ROW(INDIRECT("a1:a"&amp;$B$7-K1178+1)))),C$17-K1178)))</f>
        <v>1</v>
      </c>
      <c r="D1178" s="8">
        <f t="array" aca="1" ref="D1178" ca="1">IF(OR($A1178&gt;$B$9,D$17&gt;$B$7),"",CHOOSE(D$15,IF(L1178=99,
IF(SUM(--(TRANSPOSE(LARGE(OFFSET($B1177,,D$17,,$B$7-D$17),ROW(INDIRECT("a1:a"&amp;$B$7-D$17))))=OFFSET($B1177,,D$17,,$B$7-D$17)))=$B$7-D$17,MIN(IF(D1177&gt;=OFFSET($B1177,,C$17,,$B$7-C$17),"",OFFSET($B1177,,C$17,,$B$7-C$17))),D1177),
SMALL(IF((SMALL(OFFSET($B1177,,L1178-1,,$B$7-L1178+1),ROW(INDIRECT("a1:a"&amp;$B$7-L1178+1)))=OFFSET($B1178,,L1178-1))*(MATCH(OFFSET($B1178,,L1178-1),SMALL(OFFSET($B1177,,L1178-1,,$B$7-L1178+1),ROW(INDIRECT("a1:a"&amp;$B$7-L1178+1))),0)=ROW(INDIRECT("a1:a"&amp;$B$7-L1178+1))),"",SMALL(OFFSET($B1177,,L1178-1,,$B$7-L1178+1),ROW(INDIRECT("a1:a"&amp;$B$7-L1178+1)))),D$17-L1178)),
SMALL(IF((SMALL(OFFSET($B1177,,L1178-1,,$B$7-L1178+1),ROW(INDIRECT("a1:a"&amp;$B$7-L1178+1)))=OFFSET($B1178,,L1178-1))*(MATCH(OFFSET($B1178,,L1178-1),SMALL(OFFSET($B1177,,L1178-1,,$B$7-L1178+1),ROW(INDIRECT("a1:a"&amp;$B$7-L1178+1))),0)=ROW(INDIRECT("a1:a"&amp;$B$7-L1178+1))),"",SMALL(OFFSET($B1177,,L1178-1,,$B$7-L1178+1),ROW(INDIRECT("a1:a"&amp;$B$7-L1178+1)))),D$17-L1178)))</f>
        <v>2</v>
      </c>
      <c r="E1178" s="8">
        <f t="array" aca="1" ref="E1178" ca="1">IF(OR($A1178&gt;$B$9,E$17&gt;$B$7),"",CHOOSE(E$15,IF(M1178=99,
IF(SUM(--(TRANSPOSE(LARGE(OFFSET($B1177,,E$17,,$B$7-E$17),ROW(INDIRECT("a1:a"&amp;$B$7-E$17))))=OFFSET($B1177,,E$17,,$B$7-E$17)))=$B$7-E$17,MIN(IF(E1177&gt;=OFFSET($B1177,,D$17,,$B$7-D$17),"",OFFSET($B1177,,D$17,,$B$7-D$17))),E1177),
SMALL(IF((SMALL(OFFSET($B1177,,M1178-1,,$B$7-M1178+1),ROW(INDIRECT("a1:a"&amp;$B$7-M1178+1)))=OFFSET($B1178,,M1178-1))*(MATCH(OFFSET($B1178,,M1178-1),SMALL(OFFSET($B1177,,M1178-1,,$B$7-M1178+1),ROW(INDIRECT("a1:a"&amp;$B$7-M1178+1))),0)=ROW(INDIRECT("a1:a"&amp;$B$7-M1178+1))),"",SMALL(OFFSET($B1177,,M1178-1,,$B$7-M1178+1),ROW(INDIRECT("a1:a"&amp;$B$7-M1178+1)))),E$17-M1178)),
SMALL(IF((SMALL(OFFSET($B1177,,M1178-1,,$B$7-M1178+1),ROW(INDIRECT("a1:a"&amp;$B$7-M1178+1)))=OFFSET($B1178,,M1178-1))*(MATCH(OFFSET($B1178,,M1178-1),SMALL(OFFSET($B1177,,M1178-1,,$B$7-M1178+1),ROW(INDIRECT("a1:a"&amp;$B$7-M1178+1))),0)=ROW(INDIRECT("a1:a"&amp;$B$7-M1178+1))),"",SMALL(OFFSET($B1177,,M1178-1,,$B$7-M1178+1),ROW(INDIRECT("a1:a"&amp;$B$7-M1178+1)))),E$17-M1178)))</f>
        <v>4</v>
      </c>
      <c r="F1178" s="8">
        <f t="array" aca="1" ref="F1178" ca="1">IF(OR($A1178&gt;$B$9,F$17&gt;$B$7),"",CHOOSE(F$15,IF(N1178=99,
IF(SUM(--(TRANSPOSE(LARGE(OFFSET($B1177,,F$17,,$B$7-F$17),ROW(INDIRECT("a1:a"&amp;$B$7-F$17))))=OFFSET($B1177,,F$17,,$B$7-F$17)))=$B$7-F$17,MIN(IF(F1177&gt;=OFFSET($B1177,,E$17,,$B$7-E$17),"",OFFSET($B1177,,E$17,,$B$7-E$17))),F1177),
SMALL(IF((SMALL(OFFSET($B1177,,N1178-1,,$B$7-N1178+1),ROW(INDIRECT("a1:a"&amp;$B$7-N1178+1)))=OFFSET($B1178,,N1178-1))*(MATCH(OFFSET($B1178,,N1178-1),SMALL(OFFSET($B1177,,N1178-1,,$B$7-N1178+1),ROW(INDIRECT("a1:a"&amp;$B$7-N1178+1))),0)=ROW(INDIRECT("a1:a"&amp;$B$7-N1178+1))),"",SMALL(OFFSET($B1177,,N1178-1,,$B$7-N1178+1),ROW(INDIRECT("a1:a"&amp;$B$7-N1178+1)))),F$17-N1178)),
SMALL(IF((SMALL(OFFSET($B1177,,N1178-1,,$B$7-N1178+1),ROW(INDIRECT("a1:a"&amp;$B$7-N1178+1)))=OFFSET($B1178,,N1178-1))*(MATCH(OFFSET($B1178,,N1178-1),SMALL(OFFSET($B1177,,N1178-1,,$B$7-N1178+1),ROW(INDIRECT("a1:a"&amp;$B$7-N1178+1))),0)=ROW(INDIRECT("a1:a"&amp;$B$7-N1178+1))),"",SMALL(OFFSET($B1177,,N1178-1,,$B$7-N1178+1),ROW(INDIRECT("a1:a"&amp;$B$7-N1178+1)))),F$17-N1178)))</f>
        <v>1</v>
      </c>
      <c r="G1178" s="8">
        <f t="array" aca="1" ref="G1178" ca="1">IF(OR($A1178&gt;$B$9,G$17&gt;$B$7),"",CHOOSE(G$15,IF(O1178=99,
IF(SUM(--(TRANSPOSE(LARGE(OFFSET($B1177,,G$17,,$B$7-G$17),ROW(INDIRECT("a1:a"&amp;$B$7-G$17))))=OFFSET($B1177,,G$17,,$B$7-G$17)))=$B$7-G$17,MIN(IF(G1177&gt;=OFFSET($B1177,,F$17,,$B$7-F$17),"",OFFSET($B1177,,F$17,,$B$7-F$17))),G1177),
SMALL(IF((SMALL(OFFSET($B1177,,O1178-1,,$B$7-O1178+1),ROW(INDIRECT("a1:a"&amp;$B$7-O1178+1)))=OFFSET($B1178,,O1178-1))*(MATCH(OFFSET($B1178,,O1178-1),SMALL(OFFSET($B1177,,O1178-1,,$B$7-O1178+1),ROW(INDIRECT("a1:a"&amp;$B$7-O1178+1))),0)=ROW(INDIRECT("a1:a"&amp;$B$7-O1178+1))),"",SMALL(OFFSET($B1177,,O1178-1,,$B$7-O1178+1),ROW(INDIRECT("a1:a"&amp;$B$7-O1178+1)))),G$17-O1178)),
SMALL(IF((SMALL(OFFSET($B1177,,O1178-1,,$B$7-O1178+1),ROW(INDIRECT("a1:a"&amp;$B$7-O1178+1)))=OFFSET($B1178,,O1178-1))*(MATCH(OFFSET($B1178,,O1178-1),SMALL(OFFSET($B1177,,O1178-1,,$B$7-O1178+1),ROW(INDIRECT("a1:a"&amp;$B$7-O1178+1))),0)=ROW(INDIRECT("a1:a"&amp;$B$7-O1178+1))),"",SMALL(OFFSET($B1177,,O1178-1,,$B$7-O1178+1),ROW(INDIRECT("a1:a"&amp;$B$7-O1178+1)))),G$17-O1178)))</f>
        <v>2</v>
      </c>
      <c r="H1178" s="8">
        <f t="array" aca="1" ref="H1178" ca="1">IF(OR($A1178&gt;$B$9,H$17&gt;$B$7),"",CHOOSE(H$15,IF(P1178=99,
IF(SUM(--(TRANSPOSE(LARGE(OFFSET($B1177,,H$17,,$B$7-H$17),ROW(INDIRECT("a1:a"&amp;$B$7-H$17))))=OFFSET($B1177,,H$17,,$B$7-H$17)))=$B$7-H$17,MIN(IF(H1177&gt;=OFFSET($B1177,,G$17,,$B$7-G$17),"",OFFSET($B1177,,G$17,,$B$7-G$17))),H1177),
SMALL(IF((SMALL(OFFSET($B1177,,P1178-1,,$B$7-P1178+1),ROW(INDIRECT("a1:a"&amp;$B$7-P1178+1)))=OFFSET($B1178,,P1178-1))*(MATCH(OFFSET($B1178,,P1178-1),SMALL(OFFSET($B1177,,P1178-1,,$B$7-P1178+1),ROW(INDIRECT("a1:a"&amp;$B$7-P1178+1))),0)=ROW(INDIRECT("a1:a"&amp;$B$7-P1178+1))),"",SMALL(OFFSET($B1177,,P1178-1,,$B$7-P1178+1),ROW(INDIRECT("a1:a"&amp;$B$7-P1178+1)))),H$17-P1178)),
SMALL(IF((SMALL(OFFSET($B1177,,P1178-1,,$B$7-P1178+1),ROW(INDIRECT("a1:a"&amp;$B$7-P1178+1)))=OFFSET($B1178,,P1178-1))*(MATCH(OFFSET($B1178,,P1178-1),SMALL(OFFSET($B1177,,P1178-1,,$B$7-P1178+1),ROW(INDIRECT("a1:a"&amp;$B$7-P1178+1))),0)=ROW(INDIRECT("a1:a"&amp;$B$7-P1178+1))),"",SMALL(OFFSET($B1177,,P1178-1,,$B$7-P1178+1),ROW(INDIRECT("a1:a"&amp;$B$7-P1178+1)))),H$17-P1178)))</f>
        <v>1</v>
      </c>
      <c r="I1178" s="44">
        <f t="array" aca="1" ref="I1178" ca="1">IF(OR($A1178&gt;$B$9,I$17&gt;$B$7),"",CHOOSE(I$15,IF(Q1178=99,
IF(SUM(--(TRANSPOSE(LARGE(OFFSET($B1177,,I$17,,$B$7-I$17),ROW(INDIRECT("a1:a"&amp;$B$7-I$17))))=OFFSET($B1177,,I$17,,$B$7-I$17)))=$B$7-I$17,MIN(IF(I1177&gt;=OFFSET($B1177,,H$17,,$B$7-H$17),"",OFFSET($B1177,,H$17,,$B$7-H$17))),I1177),
SMALL(IF((SMALL(OFFSET($B1177,,Q1178-1,,$B$7-Q1178+1),ROW(INDIRECT("a1:a"&amp;$B$7-Q1178+1)))=OFFSET($B1178,,Q1178-1))*(MATCH(OFFSET($B1178,,Q1178-1),SMALL(OFFSET($B1177,,Q1178-1,,$B$7-Q1178+1),ROW(INDIRECT("a1:a"&amp;$B$7-Q1178+1))),0)=ROW(INDIRECT("a1:a"&amp;$B$7-Q1178+1))),"",SMALL(OFFSET($B1177,,Q1178-1,,$B$7-Q1178+1),ROW(INDIRECT("a1:a"&amp;$B$7-Q1178+1)))),I$17-Q1178)),
SMALL(IF((SMALL(OFFSET($B1177,,Q1178-1,,$B$7-Q1178+1),ROW(INDIRECT("a1:a"&amp;$B$7-Q1178+1)))=OFFSET($B1178,,Q1178-1))*(MATCH(OFFSET($B1178,,Q1178-1),SMALL(OFFSET($B1177,,Q1178-1,,$B$7-Q1178+1),ROW(INDIRECT("a1:a"&amp;$B$7-Q1178+1))),0)=ROW(INDIRECT("a1:a"&amp;$B$7-Q1178+1))),"",SMALL(OFFSET($B1177,,Q1178-1,,$B$7-Q1178+1),ROW(INDIRECT("a1:a"&amp;$B$7-Q1178+1)))),I$17-Q1178)))</f>
        <v>3</v>
      </c>
      <c r="J1178" s="13"/>
      <c r="K1178" s="26">
        <f t="array" aca="1" ref="K1178" ca="1">MIN(IF($B1178:B1178&gt;$B1177:B1177,COLUMN($B$18:B1177)-COLUMN($B$18)+1,99))</f>
        <v>99</v>
      </c>
      <c r="L1178" s="26">
        <f t="array" aca="1" ref="L1178" ca="1">MIN(IF($B1178:C1178&gt;$B1177:C1177,COLUMN($B$18:C1177)-COLUMN($B$18)+1,99))</f>
        <v>99</v>
      </c>
      <c r="M1178" s="26">
        <f t="array" aca="1" ref="M1178" ca="1">MIN(IF($B1178:D1178&gt;$B1177:D1177,COLUMN($B$18:D1177)-COLUMN($B$18)+1,99))</f>
        <v>99</v>
      </c>
      <c r="N1178" s="26">
        <f t="array" aca="1" ref="N1178" ca="1">MIN(IF($B1178:E1178&gt;$B1177:E1177,COLUMN($B$18:E1177)-COLUMN($B$18)+1,99))</f>
        <v>99</v>
      </c>
      <c r="O1178" s="26">
        <f t="array" aca="1" ref="O1178" ca="1">MIN(IF($B1178:F1178&gt;$B1177:F1177,COLUMN($B$18:F1177)-COLUMN($B$18)+1,99))</f>
        <v>99</v>
      </c>
      <c r="P1178" s="26">
        <f t="array" aca="1" ref="P1178" ca="1">MIN(IF($B1178:G1178&gt;$B1177:G1177,COLUMN($B$18:G1177)-COLUMN($B$18)+1,99))</f>
        <v>6</v>
      </c>
      <c r="Q1178" s="48">
        <f t="array" aca="1" ref="Q1178" ca="1">MIN(IF($B1178:H1178&gt;$B1177:H1177,COLUMN($B$18:H1177)-COLUMN($B$18)+1,99))</f>
        <v>6</v>
      </c>
    </row>
    <row r="1179" spans="1:17" x14ac:dyDescent="0.25">
      <c r="A1179" s="10">
        <v>1162</v>
      </c>
      <c r="B1179" s="8">
        <f t="array" aca="1" ref="B1179" ca="1">IF(A1179&gt;$B$9,"",IF(SUM(--(TRANSPOSE(LARGE(OFFSET($B1178,,B$17,,$B$7-B$17),ROW(INDIRECT("a1:a"&amp;$B$7-B$17))))=OFFSET($B1178,,B$17,,$B$7-B$17)))=$B$7-B$17,OFFSET($B$12,,MATCH(B1178,$B$12:$H$12,FALSE)),B1178))</f>
        <v>3</v>
      </c>
      <c r="C1179" s="8">
        <f t="array" aca="1" ref="C1179" ca="1">IF(OR($A1179&gt;$B$9,C$17&gt;$B$7),"",CHOOSE(C$15,IF(K1179=99,
IF(SUM(--(TRANSPOSE(LARGE(OFFSET($B1178,,C$17,,$B$7-C$17),ROW(INDIRECT("a1:a"&amp;$B$7-C$17))))=OFFSET($B1178,,C$17,,$B$7-C$17)))=$B$7-C$17,MIN(IF(C1178&gt;=OFFSET($B1178,,B$17,,$B$7-B$17),"",OFFSET($B1178,,B$17,,$B$7-B$17))),C1178),
SMALL(IF((SMALL(OFFSET($B1178,,K1179-1,,$B$7-K1179+1),ROW(INDIRECT("a1:a"&amp;$B$7-K1179+1)))=OFFSET($B1179,,K1179-1))*(MATCH(OFFSET($B1179,,K1179-1),SMALL(OFFSET($B1178,,K1179-1,,$B$7-K1179+1),ROW(INDIRECT("a1:a"&amp;$B$7-K1179+1))),0)=ROW(INDIRECT("a1:a"&amp;$B$7-K1179+1))),"",SMALL(OFFSET($B1178,,K1179-1,,$B$7-K1179+1),ROW(INDIRECT("a1:a"&amp;$B$7-K1179+1)))),C$17-K1179)),
SMALL(IF((SMALL(OFFSET($B1178,,K1179-1,,$B$7-K1179+1),ROW(INDIRECT("a1:a"&amp;$B$7-K1179+1)))=OFFSET($B1179,,K1179-1))*(MATCH(OFFSET($B1179,,K1179-1),SMALL(OFFSET($B1178,,K1179-1,,$B$7-K1179+1),ROW(INDIRECT("a1:a"&amp;$B$7-K1179+1))),0)=ROW(INDIRECT("a1:a"&amp;$B$7-K1179+1))),"",SMALL(OFFSET($B1178,,K1179-1,,$B$7-K1179+1),ROW(INDIRECT("a1:a"&amp;$B$7-K1179+1)))),C$17-K1179)))</f>
        <v>1</v>
      </c>
      <c r="D1179" s="8">
        <f t="array" aca="1" ref="D1179" ca="1">IF(OR($A1179&gt;$B$9,D$17&gt;$B$7),"",CHOOSE(D$15,IF(L1179=99,
IF(SUM(--(TRANSPOSE(LARGE(OFFSET($B1178,,D$17,,$B$7-D$17),ROW(INDIRECT("a1:a"&amp;$B$7-D$17))))=OFFSET($B1178,,D$17,,$B$7-D$17)))=$B$7-D$17,MIN(IF(D1178&gt;=OFFSET($B1178,,C$17,,$B$7-C$17),"",OFFSET($B1178,,C$17,,$B$7-C$17))),D1178),
SMALL(IF((SMALL(OFFSET($B1178,,L1179-1,,$B$7-L1179+1),ROW(INDIRECT("a1:a"&amp;$B$7-L1179+1)))=OFFSET($B1179,,L1179-1))*(MATCH(OFFSET($B1179,,L1179-1),SMALL(OFFSET($B1178,,L1179-1,,$B$7-L1179+1),ROW(INDIRECT("a1:a"&amp;$B$7-L1179+1))),0)=ROW(INDIRECT("a1:a"&amp;$B$7-L1179+1))),"",SMALL(OFFSET($B1178,,L1179-1,,$B$7-L1179+1),ROW(INDIRECT("a1:a"&amp;$B$7-L1179+1)))),D$17-L1179)),
SMALL(IF((SMALL(OFFSET($B1178,,L1179-1,,$B$7-L1179+1),ROW(INDIRECT("a1:a"&amp;$B$7-L1179+1)))=OFFSET($B1179,,L1179-1))*(MATCH(OFFSET($B1179,,L1179-1),SMALL(OFFSET($B1178,,L1179-1,,$B$7-L1179+1),ROW(INDIRECT("a1:a"&amp;$B$7-L1179+1))),0)=ROW(INDIRECT("a1:a"&amp;$B$7-L1179+1))),"",SMALL(OFFSET($B1178,,L1179-1,,$B$7-L1179+1),ROW(INDIRECT("a1:a"&amp;$B$7-L1179+1)))),D$17-L1179)))</f>
        <v>2</v>
      </c>
      <c r="E1179" s="8">
        <f t="array" aca="1" ref="E1179" ca="1">IF(OR($A1179&gt;$B$9,E$17&gt;$B$7),"",CHOOSE(E$15,IF(M1179=99,
IF(SUM(--(TRANSPOSE(LARGE(OFFSET($B1178,,E$17,,$B$7-E$17),ROW(INDIRECT("a1:a"&amp;$B$7-E$17))))=OFFSET($B1178,,E$17,,$B$7-E$17)))=$B$7-E$17,MIN(IF(E1178&gt;=OFFSET($B1178,,D$17,,$B$7-D$17),"",OFFSET($B1178,,D$17,,$B$7-D$17))),E1178),
SMALL(IF((SMALL(OFFSET($B1178,,M1179-1,,$B$7-M1179+1),ROW(INDIRECT("a1:a"&amp;$B$7-M1179+1)))=OFFSET($B1179,,M1179-1))*(MATCH(OFFSET($B1179,,M1179-1),SMALL(OFFSET($B1178,,M1179-1,,$B$7-M1179+1),ROW(INDIRECT("a1:a"&amp;$B$7-M1179+1))),0)=ROW(INDIRECT("a1:a"&amp;$B$7-M1179+1))),"",SMALL(OFFSET($B1178,,M1179-1,,$B$7-M1179+1),ROW(INDIRECT("a1:a"&amp;$B$7-M1179+1)))),E$17-M1179)),
SMALL(IF((SMALL(OFFSET($B1178,,M1179-1,,$B$7-M1179+1),ROW(INDIRECT("a1:a"&amp;$B$7-M1179+1)))=OFFSET($B1179,,M1179-1))*(MATCH(OFFSET($B1179,,M1179-1),SMALL(OFFSET($B1178,,M1179-1,,$B$7-M1179+1),ROW(INDIRECT("a1:a"&amp;$B$7-M1179+1))),0)=ROW(INDIRECT("a1:a"&amp;$B$7-M1179+1))),"",SMALL(OFFSET($B1178,,M1179-1,,$B$7-M1179+1),ROW(INDIRECT("a1:a"&amp;$B$7-M1179+1)))),E$17-M1179)))</f>
        <v>4</v>
      </c>
      <c r="F1179" s="8">
        <f t="array" aca="1" ref="F1179" ca="1">IF(OR($A1179&gt;$B$9,F$17&gt;$B$7),"",CHOOSE(F$15,IF(N1179=99,
IF(SUM(--(TRANSPOSE(LARGE(OFFSET($B1178,,F$17,,$B$7-F$17),ROW(INDIRECT("a1:a"&amp;$B$7-F$17))))=OFFSET($B1178,,F$17,,$B$7-F$17)))=$B$7-F$17,MIN(IF(F1178&gt;=OFFSET($B1178,,E$17,,$B$7-E$17),"",OFFSET($B1178,,E$17,,$B$7-E$17))),F1178),
SMALL(IF((SMALL(OFFSET($B1178,,N1179-1,,$B$7-N1179+1),ROW(INDIRECT("a1:a"&amp;$B$7-N1179+1)))=OFFSET($B1179,,N1179-1))*(MATCH(OFFSET($B1179,,N1179-1),SMALL(OFFSET($B1178,,N1179-1,,$B$7-N1179+1),ROW(INDIRECT("a1:a"&amp;$B$7-N1179+1))),0)=ROW(INDIRECT("a1:a"&amp;$B$7-N1179+1))),"",SMALL(OFFSET($B1178,,N1179-1,,$B$7-N1179+1),ROW(INDIRECT("a1:a"&amp;$B$7-N1179+1)))),F$17-N1179)),
SMALL(IF((SMALL(OFFSET($B1178,,N1179-1,,$B$7-N1179+1),ROW(INDIRECT("a1:a"&amp;$B$7-N1179+1)))=OFFSET($B1179,,N1179-1))*(MATCH(OFFSET($B1179,,N1179-1),SMALL(OFFSET($B1178,,N1179-1,,$B$7-N1179+1),ROW(INDIRECT("a1:a"&amp;$B$7-N1179+1))),0)=ROW(INDIRECT("a1:a"&amp;$B$7-N1179+1))),"",SMALL(OFFSET($B1178,,N1179-1,,$B$7-N1179+1),ROW(INDIRECT("a1:a"&amp;$B$7-N1179+1)))),F$17-N1179)))</f>
        <v>1</v>
      </c>
      <c r="G1179" s="8">
        <f t="array" aca="1" ref="G1179" ca="1">IF(OR($A1179&gt;$B$9,G$17&gt;$B$7),"",CHOOSE(G$15,IF(O1179=99,
IF(SUM(--(TRANSPOSE(LARGE(OFFSET($B1178,,G$17,,$B$7-G$17),ROW(INDIRECT("a1:a"&amp;$B$7-G$17))))=OFFSET($B1178,,G$17,,$B$7-G$17)))=$B$7-G$17,MIN(IF(G1178&gt;=OFFSET($B1178,,F$17,,$B$7-F$17),"",OFFSET($B1178,,F$17,,$B$7-F$17))),G1178),
SMALL(IF((SMALL(OFFSET($B1178,,O1179-1,,$B$7-O1179+1),ROW(INDIRECT("a1:a"&amp;$B$7-O1179+1)))=OFFSET($B1179,,O1179-1))*(MATCH(OFFSET($B1179,,O1179-1),SMALL(OFFSET($B1178,,O1179-1,,$B$7-O1179+1),ROW(INDIRECT("a1:a"&amp;$B$7-O1179+1))),0)=ROW(INDIRECT("a1:a"&amp;$B$7-O1179+1))),"",SMALL(OFFSET($B1178,,O1179-1,,$B$7-O1179+1),ROW(INDIRECT("a1:a"&amp;$B$7-O1179+1)))),G$17-O1179)),
SMALL(IF((SMALL(OFFSET($B1178,,O1179-1,,$B$7-O1179+1),ROW(INDIRECT("a1:a"&amp;$B$7-O1179+1)))=OFFSET($B1179,,O1179-1))*(MATCH(OFFSET($B1179,,O1179-1),SMALL(OFFSET($B1178,,O1179-1,,$B$7-O1179+1),ROW(INDIRECT("a1:a"&amp;$B$7-O1179+1))),0)=ROW(INDIRECT("a1:a"&amp;$B$7-O1179+1))),"",SMALL(OFFSET($B1178,,O1179-1,,$B$7-O1179+1),ROW(INDIRECT("a1:a"&amp;$B$7-O1179+1)))),G$17-O1179)))</f>
        <v>2</v>
      </c>
      <c r="H1179" s="8">
        <f t="array" aca="1" ref="H1179" ca="1">IF(OR($A1179&gt;$B$9,H$17&gt;$B$7),"",CHOOSE(H$15,IF(P1179=99,
IF(SUM(--(TRANSPOSE(LARGE(OFFSET($B1178,,H$17,,$B$7-H$17),ROW(INDIRECT("a1:a"&amp;$B$7-H$17))))=OFFSET($B1178,,H$17,,$B$7-H$17)))=$B$7-H$17,MIN(IF(H1178&gt;=OFFSET($B1178,,G$17,,$B$7-G$17),"",OFFSET($B1178,,G$17,,$B$7-G$17))),H1178),
SMALL(IF((SMALL(OFFSET($B1178,,P1179-1,,$B$7-P1179+1),ROW(INDIRECT("a1:a"&amp;$B$7-P1179+1)))=OFFSET($B1179,,P1179-1))*(MATCH(OFFSET($B1179,,P1179-1),SMALL(OFFSET($B1178,,P1179-1,,$B$7-P1179+1),ROW(INDIRECT("a1:a"&amp;$B$7-P1179+1))),0)=ROW(INDIRECT("a1:a"&amp;$B$7-P1179+1))),"",SMALL(OFFSET($B1178,,P1179-1,,$B$7-P1179+1),ROW(INDIRECT("a1:a"&amp;$B$7-P1179+1)))),H$17-P1179)),
SMALL(IF((SMALL(OFFSET($B1178,,P1179-1,,$B$7-P1179+1),ROW(INDIRECT("a1:a"&amp;$B$7-P1179+1)))=OFFSET($B1179,,P1179-1))*(MATCH(OFFSET($B1179,,P1179-1),SMALL(OFFSET($B1178,,P1179-1,,$B$7-P1179+1),ROW(INDIRECT("a1:a"&amp;$B$7-P1179+1))),0)=ROW(INDIRECT("a1:a"&amp;$B$7-P1179+1))),"",SMALL(OFFSET($B1178,,P1179-1,,$B$7-P1179+1),ROW(INDIRECT("a1:a"&amp;$B$7-P1179+1)))),H$17-P1179)))</f>
        <v>3</v>
      </c>
      <c r="I1179" s="44">
        <f t="array" aca="1" ref="I1179" ca="1">IF(OR($A1179&gt;$B$9,I$17&gt;$B$7),"",CHOOSE(I$15,IF(Q1179=99,
IF(SUM(--(TRANSPOSE(LARGE(OFFSET($B1178,,I$17,,$B$7-I$17),ROW(INDIRECT("a1:a"&amp;$B$7-I$17))))=OFFSET($B1178,,I$17,,$B$7-I$17)))=$B$7-I$17,MIN(IF(I1178&gt;=OFFSET($B1178,,H$17,,$B$7-H$17),"",OFFSET($B1178,,H$17,,$B$7-H$17))),I1178),
SMALL(IF((SMALL(OFFSET($B1178,,Q1179-1,,$B$7-Q1179+1),ROW(INDIRECT("a1:a"&amp;$B$7-Q1179+1)))=OFFSET($B1179,,Q1179-1))*(MATCH(OFFSET($B1179,,Q1179-1),SMALL(OFFSET($B1178,,Q1179-1,,$B$7-Q1179+1),ROW(INDIRECT("a1:a"&amp;$B$7-Q1179+1))),0)=ROW(INDIRECT("a1:a"&amp;$B$7-Q1179+1))),"",SMALL(OFFSET($B1178,,Q1179-1,,$B$7-Q1179+1),ROW(INDIRECT("a1:a"&amp;$B$7-Q1179+1)))),I$17-Q1179)),
SMALL(IF((SMALL(OFFSET($B1178,,Q1179-1,,$B$7-Q1179+1),ROW(INDIRECT("a1:a"&amp;$B$7-Q1179+1)))=OFFSET($B1179,,Q1179-1))*(MATCH(OFFSET($B1179,,Q1179-1),SMALL(OFFSET($B1178,,Q1179-1,,$B$7-Q1179+1),ROW(INDIRECT("a1:a"&amp;$B$7-Q1179+1))),0)=ROW(INDIRECT("a1:a"&amp;$B$7-Q1179+1))),"",SMALL(OFFSET($B1178,,Q1179-1,,$B$7-Q1179+1),ROW(INDIRECT("a1:a"&amp;$B$7-Q1179+1)))),I$17-Q1179)))</f>
        <v>1</v>
      </c>
      <c r="J1179" s="13"/>
      <c r="K1179" s="26">
        <f t="array" aca="1" ref="K1179" ca="1">MIN(IF($B1179:B1179&gt;$B1178:B1178,COLUMN($B$18:B1178)-COLUMN($B$18)+1,99))</f>
        <v>99</v>
      </c>
      <c r="L1179" s="26">
        <f t="array" aca="1" ref="L1179" ca="1">MIN(IF($B1179:C1179&gt;$B1178:C1178,COLUMN($B$18:C1178)-COLUMN($B$18)+1,99))</f>
        <v>99</v>
      </c>
      <c r="M1179" s="26">
        <f t="array" aca="1" ref="M1179" ca="1">MIN(IF($B1179:D1179&gt;$B1178:D1178,COLUMN($B$18:D1178)-COLUMN($B$18)+1,99))</f>
        <v>99</v>
      </c>
      <c r="N1179" s="26">
        <f t="array" aca="1" ref="N1179" ca="1">MIN(IF($B1179:E1179&gt;$B1178:E1178,COLUMN($B$18:E1178)-COLUMN($B$18)+1,99))</f>
        <v>99</v>
      </c>
      <c r="O1179" s="26">
        <f t="array" aca="1" ref="O1179" ca="1">MIN(IF($B1179:F1179&gt;$B1178:F1178,COLUMN($B$18:F1178)-COLUMN($B$18)+1,99))</f>
        <v>99</v>
      </c>
      <c r="P1179" s="26">
        <f t="array" aca="1" ref="P1179" ca="1">MIN(IF($B1179:G1179&gt;$B1178:G1178,COLUMN($B$18:G1178)-COLUMN($B$18)+1,99))</f>
        <v>99</v>
      </c>
      <c r="Q1179" s="48">
        <f t="array" aca="1" ref="Q1179" ca="1">MIN(IF($B1179:H1179&gt;$B1178:H1178,COLUMN($B$18:H1178)-COLUMN($B$18)+1,99))</f>
        <v>7</v>
      </c>
    </row>
    <row r="1180" spans="1:17" x14ac:dyDescent="0.25">
      <c r="A1180" s="10">
        <v>1163</v>
      </c>
      <c r="B1180" s="8">
        <f t="array" aca="1" ref="B1180" ca="1">IF(A1180&gt;$B$9,"",IF(SUM(--(TRANSPOSE(LARGE(OFFSET($B1179,,B$17,,$B$7-B$17),ROW(INDIRECT("a1:a"&amp;$B$7-B$17))))=OFFSET($B1179,,B$17,,$B$7-B$17)))=$B$7-B$17,OFFSET($B$12,,MATCH(B1179,$B$12:$H$12,FALSE)),B1179))</f>
        <v>3</v>
      </c>
      <c r="C1180" s="8">
        <f t="array" aca="1" ref="C1180" ca="1">IF(OR($A1180&gt;$B$9,C$17&gt;$B$7),"",CHOOSE(C$15,IF(K1180=99,
IF(SUM(--(TRANSPOSE(LARGE(OFFSET($B1179,,C$17,,$B$7-C$17),ROW(INDIRECT("a1:a"&amp;$B$7-C$17))))=OFFSET($B1179,,C$17,,$B$7-C$17)))=$B$7-C$17,MIN(IF(C1179&gt;=OFFSET($B1179,,B$17,,$B$7-B$17),"",OFFSET($B1179,,B$17,,$B$7-B$17))),C1179),
SMALL(IF((SMALL(OFFSET($B1179,,K1180-1,,$B$7-K1180+1),ROW(INDIRECT("a1:a"&amp;$B$7-K1180+1)))=OFFSET($B1180,,K1180-1))*(MATCH(OFFSET($B1180,,K1180-1),SMALL(OFFSET($B1179,,K1180-1,,$B$7-K1180+1),ROW(INDIRECT("a1:a"&amp;$B$7-K1180+1))),0)=ROW(INDIRECT("a1:a"&amp;$B$7-K1180+1))),"",SMALL(OFFSET($B1179,,K1180-1,,$B$7-K1180+1),ROW(INDIRECT("a1:a"&amp;$B$7-K1180+1)))),C$17-K1180)),
SMALL(IF((SMALL(OFFSET($B1179,,K1180-1,,$B$7-K1180+1),ROW(INDIRECT("a1:a"&amp;$B$7-K1180+1)))=OFFSET($B1180,,K1180-1))*(MATCH(OFFSET($B1180,,K1180-1),SMALL(OFFSET($B1179,,K1180-1,,$B$7-K1180+1),ROW(INDIRECT("a1:a"&amp;$B$7-K1180+1))),0)=ROW(INDIRECT("a1:a"&amp;$B$7-K1180+1))),"",SMALL(OFFSET($B1179,,K1180-1,,$B$7-K1180+1),ROW(INDIRECT("a1:a"&amp;$B$7-K1180+1)))),C$17-K1180)))</f>
        <v>1</v>
      </c>
      <c r="D1180" s="8">
        <f t="array" aca="1" ref="D1180" ca="1">IF(OR($A1180&gt;$B$9,D$17&gt;$B$7),"",CHOOSE(D$15,IF(L1180=99,
IF(SUM(--(TRANSPOSE(LARGE(OFFSET($B1179,,D$17,,$B$7-D$17),ROW(INDIRECT("a1:a"&amp;$B$7-D$17))))=OFFSET($B1179,,D$17,,$B$7-D$17)))=$B$7-D$17,MIN(IF(D1179&gt;=OFFSET($B1179,,C$17,,$B$7-C$17),"",OFFSET($B1179,,C$17,,$B$7-C$17))),D1179),
SMALL(IF((SMALL(OFFSET($B1179,,L1180-1,,$B$7-L1180+1),ROW(INDIRECT("a1:a"&amp;$B$7-L1180+1)))=OFFSET($B1180,,L1180-1))*(MATCH(OFFSET($B1180,,L1180-1),SMALL(OFFSET($B1179,,L1180-1,,$B$7-L1180+1),ROW(INDIRECT("a1:a"&amp;$B$7-L1180+1))),0)=ROW(INDIRECT("a1:a"&amp;$B$7-L1180+1))),"",SMALL(OFFSET($B1179,,L1180-1,,$B$7-L1180+1),ROW(INDIRECT("a1:a"&amp;$B$7-L1180+1)))),D$17-L1180)),
SMALL(IF((SMALL(OFFSET($B1179,,L1180-1,,$B$7-L1180+1),ROW(INDIRECT("a1:a"&amp;$B$7-L1180+1)))=OFFSET($B1180,,L1180-1))*(MATCH(OFFSET($B1180,,L1180-1),SMALL(OFFSET($B1179,,L1180-1,,$B$7-L1180+1),ROW(INDIRECT("a1:a"&amp;$B$7-L1180+1))),0)=ROW(INDIRECT("a1:a"&amp;$B$7-L1180+1))),"",SMALL(OFFSET($B1179,,L1180-1,,$B$7-L1180+1),ROW(INDIRECT("a1:a"&amp;$B$7-L1180+1)))),D$17-L1180)))</f>
        <v>2</v>
      </c>
      <c r="E1180" s="8">
        <f t="array" aca="1" ref="E1180" ca="1">IF(OR($A1180&gt;$B$9,E$17&gt;$B$7),"",CHOOSE(E$15,IF(M1180=99,
IF(SUM(--(TRANSPOSE(LARGE(OFFSET($B1179,,E$17,,$B$7-E$17),ROW(INDIRECT("a1:a"&amp;$B$7-E$17))))=OFFSET($B1179,,E$17,,$B$7-E$17)))=$B$7-E$17,MIN(IF(E1179&gt;=OFFSET($B1179,,D$17,,$B$7-D$17),"",OFFSET($B1179,,D$17,,$B$7-D$17))),E1179),
SMALL(IF((SMALL(OFFSET($B1179,,M1180-1,,$B$7-M1180+1),ROW(INDIRECT("a1:a"&amp;$B$7-M1180+1)))=OFFSET($B1180,,M1180-1))*(MATCH(OFFSET($B1180,,M1180-1),SMALL(OFFSET($B1179,,M1180-1,,$B$7-M1180+1),ROW(INDIRECT("a1:a"&amp;$B$7-M1180+1))),0)=ROW(INDIRECT("a1:a"&amp;$B$7-M1180+1))),"",SMALL(OFFSET($B1179,,M1180-1,,$B$7-M1180+1),ROW(INDIRECT("a1:a"&amp;$B$7-M1180+1)))),E$17-M1180)),
SMALL(IF((SMALL(OFFSET($B1179,,M1180-1,,$B$7-M1180+1),ROW(INDIRECT("a1:a"&amp;$B$7-M1180+1)))=OFFSET($B1180,,M1180-1))*(MATCH(OFFSET($B1180,,M1180-1),SMALL(OFFSET($B1179,,M1180-1,,$B$7-M1180+1),ROW(INDIRECT("a1:a"&amp;$B$7-M1180+1))),0)=ROW(INDIRECT("a1:a"&amp;$B$7-M1180+1))),"",SMALL(OFFSET($B1179,,M1180-1,,$B$7-M1180+1),ROW(INDIRECT("a1:a"&amp;$B$7-M1180+1)))),E$17-M1180)))</f>
        <v>4</v>
      </c>
      <c r="F1180" s="8">
        <f t="array" aca="1" ref="F1180" ca="1">IF(OR($A1180&gt;$B$9,F$17&gt;$B$7),"",CHOOSE(F$15,IF(N1180=99,
IF(SUM(--(TRANSPOSE(LARGE(OFFSET($B1179,,F$17,,$B$7-F$17),ROW(INDIRECT("a1:a"&amp;$B$7-F$17))))=OFFSET($B1179,,F$17,,$B$7-F$17)))=$B$7-F$17,MIN(IF(F1179&gt;=OFFSET($B1179,,E$17,,$B$7-E$17),"",OFFSET($B1179,,E$17,,$B$7-E$17))),F1179),
SMALL(IF((SMALL(OFFSET($B1179,,N1180-1,,$B$7-N1180+1),ROW(INDIRECT("a1:a"&amp;$B$7-N1180+1)))=OFFSET($B1180,,N1180-1))*(MATCH(OFFSET($B1180,,N1180-1),SMALL(OFFSET($B1179,,N1180-1,,$B$7-N1180+1),ROW(INDIRECT("a1:a"&amp;$B$7-N1180+1))),0)=ROW(INDIRECT("a1:a"&amp;$B$7-N1180+1))),"",SMALL(OFFSET($B1179,,N1180-1,,$B$7-N1180+1),ROW(INDIRECT("a1:a"&amp;$B$7-N1180+1)))),F$17-N1180)),
SMALL(IF((SMALL(OFFSET($B1179,,N1180-1,,$B$7-N1180+1),ROW(INDIRECT("a1:a"&amp;$B$7-N1180+1)))=OFFSET($B1180,,N1180-1))*(MATCH(OFFSET($B1180,,N1180-1),SMALL(OFFSET($B1179,,N1180-1,,$B$7-N1180+1),ROW(INDIRECT("a1:a"&amp;$B$7-N1180+1))),0)=ROW(INDIRECT("a1:a"&amp;$B$7-N1180+1))),"",SMALL(OFFSET($B1179,,N1180-1,,$B$7-N1180+1),ROW(INDIRECT("a1:a"&amp;$B$7-N1180+1)))),F$17-N1180)))</f>
        <v>1</v>
      </c>
      <c r="G1180" s="8">
        <f t="array" aca="1" ref="G1180" ca="1">IF(OR($A1180&gt;$B$9,G$17&gt;$B$7),"",CHOOSE(G$15,IF(O1180=99,
IF(SUM(--(TRANSPOSE(LARGE(OFFSET($B1179,,G$17,,$B$7-G$17),ROW(INDIRECT("a1:a"&amp;$B$7-G$17))))=OFFSET($B1179,,G$17,,$B$7-G$17)))=$B$7-G$17,MIN(IF(G1179&gt;=OFFSET($B1179,,F$17,,$B$7-F$17),"",OFFSET($B1179,,F$17,,$B$7-F$17))),G1179),
SMALL(IF((SMALL(OFFSET($B1179,,O1180-1,,$B$7-O1180+1),ROW(INDIRECT("a1:a"&amp;$B$7-O1180+1)))=OFFSET($B1180,,O1180-1))*(MATCH(OFFSET($B1180,,O1180-1),SMALL(OFFSET($B1179,,O1180-1,,$B$7-O1180+1),ROW(INDIRECT("a1:a"&amp;$B$7-O1180+1))),0)=ROW(INDIRECT("a1:a"&amp;$B$7-O1180+1))),"",SMALL(OFFSET($B1179,,O1180-1,,$B$7-O1180+1),ROW(INDIRECT("a1:a"&amp;$B$7-O1180+1)))),G$17-O1180)),
SMALL(IF((SMALL(OFFSET($B1179,,O1180-1,,$B$7-O1180+1),ROW(INDIRECT("a1:a"&amp;$B$7-O1180+1)))=OFFSET($B1180,,O1180-1))*(MATCH(OFFSET($B1180,,O1180-1),SMALL(OFFSET($B1179,,O1180-1,,$B$7-O1180+1),ROW(INDIRECT("a1:a"&amp;$B$7-O1180+1))),0)=ROW(INDIRECT("a1:a"&amp;$B$7-O1180+1))),"",SMALL(OFFSET($B1179,,O1180-1,,$B$7-O1180+1),ROW(INDIRECT("a1:a"&amp;$B$7-O1180+1)))),G$17-O1180)))</f>
        <v>3</v>
      </c>
      <c r="H1180" s="8">
        <f t="array" aca="1" ref="H1180" ca="1">IF(OR($A1180&gt;$B$9,H$17&gt;$B$7),"",CHOOSE(H$15,IF(P1180=99,
IF(SUM(--(TRANSPOSE(LARGE(OFFSET($B1179,,H$17,,$B$7-H$17),ROW(INDIRECT("a1:a"&amp;$B$7-H$17))))=OFFSET($B1179,,H$17,,$B$7-H$17)))=$B$7-H$17,MIN(IF(H1179&gt;=OFFSET($B1179,,G$17,,$B$7-G$17),"",OFFSET($B1179,,G$17,,$B$7-G$17))),H1179),
SMALL(IF((SMALL(OFFSET($B1179,,P1180-1,,$B$7-P1180+1),ROW(INDIRECT("a1:a"&amp;$B$7-P1180+1)))=OFFSET($B1180,,P1180-1))*(MATCH(OFFSET($B1180,,P1180-1),SMALL(OFFSET($B1179,,P1180-1,,$B$7-P1180+1),ROW(INDIRECT("a1:a"&amp;$B$7-P1180+1))),0)=ROW(INDIRECT("a1:a"&amp;$B$7-P1180+1))),"",SMALL(OFFSET($B1179,,P1180-1,,$B$7-P1180+1),ROW(INDIRECT("a1:a"&amp;$B$7-P1180+1)))),H$17-P1180)),
SMALL(IF((SMALL(OFFSET($B1179,,P1180-1,,$B$7-P1180+1),ROW(INDIRECT("a1:a"&amp;$B$7-P1180+1)))=OFFSET($B1180,,P1180-1))*(MATCH(OFFSET($B1180,,P1180-1),SMALL(OFFSET($B1179,,P1180-1,,$B$7-P1180+1),ROW(INDIRECT("a1:a"&amp;$B$7-P1180+1))),0)=ROW(INDIRECT("a1:a"&amp;$B$7-P1180+1))),"",SMALL(OFFSET($B1179,,P1180-1,,$B$7-P1180+1),ROW(INDIRECT("a1:a"&amp;$B$7-P1180+1)))),H$17-P1180)))</f>
        <v>1</v>
      </c>
      <c r="I1180" s="44">
        <f t="array" aca="1" ref="I1180" ca="1">IF(OR($A1180&gt;$B$9,I$17&gt;$B$7),"",CHOOSE(I$15,IF(Q1180=99,
IF(SUM(--(TRANSPOSE(LARGE(OFFSET($B1179,,I$17,,$B$7-I$17),ROW(INDIRECT("a1:a"&amp;$B$7-I$17))))=OFFSET($B1179,,I$17,,$B$7-I$17)))=$B$7-I$17,MIN(IF(I1179&gt;=OFFSET($B1179,,H$17,,$B$7-H$17),"",OFFSET($B1179,,H$17,,$B$7-H$17))),I1179),
SMALL(IF((SMALL(OFFSET($B1179,,Q1180-1,,$B$7-Q1180+1),ROW(INDIRECT("a1:a"&amp;$B$7-Q1180+1)))=OFFSET($B1180,,Q1180-1))*(MATCH(OFFSET($B1180,,Q1180-1),SMALL(OFFSET($B1179,,Q1180-1,,$B$7-Q1180+1),ROW(INDIRECT("a1:a"&amp;$B$7-Q1180+1))),0)=ROW(INDIRECT("a1:a"&amp;$B$7-Q1180+1))),"",SMALL(OFFSET($B1179,,Q1180-1,,$B$7-Q1180+1),ROW(INDIRECT("a1:a"&amp;$B$7-Q1180+1)))),I$17-Q1180)),
SMALL(IF((SMALL(OFFSET($B1179,,Q1180-1,,$B$7-Q1180+1),ROW(INDIRECT("a1:a"&amp;$B$7-Q1180+1)))=OFFSET($B1180,,Q1180-1))*(MATCH(OFFSET($B1180,,Q1180-1),SMALL(OFFSET($B1179,,Q1180-1,,$B$7-Q1180+1),ROW(INDIRECT("a1:a"&amp;$B$7-Q1180+1))),0)=ROW(INDIRECT("a1:a"&amp;$B$7-Q1180+1))),"",SMALL(OFFSET($B1179,,Q1180-1,,$B$7-Q1180+1),ROW(INDIRECT("a1:a"&amp;$B$7-Q1180+1)))),I$17-Q1180)))</f>
        <v>2</v>
      </c>
      <c r="J1180" s="13"/>
      <c r="K1180" s="26">
        <f t="array" aca="1" ref="K1180" ca="1">MIN(IF($B1180:B1180&gt;$B1179:B1179,COLUMN($B$18:B1179)-COLUMN($B$18)+1,99))</f>
        <v>99</v>
      </c>
      <c r="L1180" s="26">
        <f t="array" aca="1" ref="L1180" ca="1">MIN(IF($B1180:C1180&gt;$B1179:C1179,COLUMN($B$18:C1179)-COLUMN($B$18)+1,99))</f>
        <v>99</v>
      </c>
      <c r="M1180" s="26">
        <f t="array" aca="1" ref="M1180" ca="1">MIN(IF($B1180:D1180&gt;$B1179:D1179,COLUMN($B$18:D1179)-COLUMN($B$18)+1,99))</f>
        <v>99</v>
      </c>
      <c r="N1180" s="26">
        <f t="array" aca="1" ref="N1180" ca="1">MIN(IF($B1180:E1180&gt;$B1179:E1179,COLUMN($B$18:E1179)-COLUMN($B$18)+1,99))</f>
        <v>99</v>
      </c>
      <c r="O1180" s="26">
        <f t="array" aca="1" ref="O1180" ca="1">MIN(IF($B1180:F1180&gt;$B1179:F1179,COLUMN($B$18:F1179)-COLUMN($B$18)+1,99))</f>
        <v>99</v>
      </c>
      <c r="P1180" s="26">
        <f t="array" aca="1" ref="P1180" ca="1">MIN(IF($B1180:G1180&gt;$B1179:G1179,COLUMN($B$18:G1179)-COLUMN($B$18)+1,99))</f>
        <v>6</v>
      </c>
      <c r="Q1180" s="48">
        <f t="array" aca="1" ref="Q1180" ca="1">MIN(IF($B1180:H1180&gt;$B1179:H1179,COLUMN($B$18:H1179)-COLUMN($B$18)+1,99))</f>
        <v>6</v>
      </c>
    </row>
    <row r="1181" spans="1:17" x14ac:dyDescent="0.25">
      <c r="A1181" s="10">
        <v>1164</v>
      </c>
      <c r="B1181" s="8">
        <f t="array" aca="1" ref="B1181" ca="1">IF(A1181&gt;$B$9,"",IF(SUM(--(TRANSPOSE(LARGE(OFFSET($B1180,,B$17,,$B$7-B$17),ROW(INDIRECT("a1:a"&amp;$B$7-B$17))))=OFFSET($B1180,,B$17,,$B$7-B$17)))=$B$7-B$17,OFFSET($B$12,,MATCH(B1180,$B$12:$H$12,FALSE)),B1180))</f>
        <v>3</v>
      </c>
      <c r="C1181" s="8">
        <f t="array" aca="1" ref="C1181" ca="1">IF(OR($A1181&gt;$B$9,C$17&gt;$B$7),"",CHOOSE(C$15,IF(K1181=99,
IF(SUM(--(TRANSPOSE(LARGE(OFFSET($B1180,,C$17,,$B$7-C$17),ROW(INDIRECT("a1:a"&amp;$B$7-C$17))))=OFFSET($B1180,,C$17,,$B$7-C$17)))=$B$7-C$17,MIN(IF(C1180&gt;=OFFSET($B1180,,B$17,,$B$7-B$17),"",OFFSET($B1180,,B$17,,$B$7-B$17))),C1180),
SMALL(IF((SMALL(OFFSET($B1180,,K1181-1,,$B$7-K1181+1),ROW(INDIRECT("a1:a"&amp;$B$7-K1181+1)))=OFFSET($B1181,,K1181-1))*(MATCH(OFFSET($B1181,,K1181-1),SMALL(OFFSET($B1180,,K1181-1,,$B$7-K1181+1),ROW(INDIRECT("a1:a"&amp;$B$7-K1181+1))),0)=ROW(INDIRECT("a1:a"&amp;$B$7-K1181+1))),"",SMALL(OFFSET($B1180,,K1181-1,,$B$7-K1181+1),ROW(INDIRECT("a1:a"&amp;$B$7-K1181+1)))),C$17-K1181)),
SMALL(IF((SMALL(OFFSET($B1180,,K1181-1,,$B$7-K1181+1),ROW(INDIRECT("a1:a"&amp;$B$7-K1181+1)))=OFFSET($B1181,,K1181-1))*(MATCH(OFFSET($B1181,,K1181-1),SMALL(OFFSET($B1180,,K1181-1,,$B$7-K1181+1),ROW(INDIRECT("a1:a"&amp;$B$7-K1181+1))),0)=ROW(INDIRECT("a1:a"&amp;$B$7-K1181+1))),"",SMALL(OFFSET($B1180,,K1181-1,,$B$7-K1181+1),ROW(INDIRECT("a1:a"&amp;$B$7-K1181+1)))),C$17-K1181)))</f>
        <v>1</v>
      </c>
      <c r="D1181" s="8">
        <f t="array" aca="1" ref="D1181" ca="1">IF(OR($A1181&gt;$B$9,D$17&gt;$B$7),"",CHOOSE(D$15,IF(L1181=99,
IF(SUM(--(TRANSPOSE(LARGE(OFFSET($B1180,,D$17,,$B$7-D$17),ROW(INDIRECT("a1:a"&amp;$B$7-D$17))))=OFFSET($B1180,,D$17,,$B$7-D$17)))=$B$7-D$17,MIN(IF(D1180&gt;=OFFSET($B1180,,C$17,,$B$7-C$17),"",OFFSET($B1180,,C$17,,$B$7-C$17))),D1180),
SMALL(IF((SMALL(OFFSET($B1180,,L1181-1,,$B$7-L1181+1),ROW(INDIRECT("a1:a"&amp;$B$7-L1181+1)))=OFFSET($B1181,,L1181-1))*(MATCH(OFFSET($B1181,,L1181-1),SMALL(OFFSET($B1180,,L1181-1,,$B$7-L1181+1),ROW(INDIRECT("a1:a"&amp;$B$7-L1181+1))),0)=ROW(INDIRECT("a1:a"&amp;$B$7-L1181+1))),"",SMALL(OFFSET($B1180,,L1181-1,,$B$7-L1181+1),ROW(INDIRECT("a1:a"&amp;$B$7-L1181+1)))),D$17-L1181)),
SMALL(IF((SMALL(OFFSET($B1180,,L1181-1,,$B$7-L1181+1),ROW(INDIRECT("a1:a"&amp;$B$7-L1181+1)))=OFFSET($B1181,,L1181-1))*(MATCH(OFFSET($B1181,,L1181-1),SMALL(OFFSET($B1180,,L1181-1,,$B$7-L1181+1),ROW(INDIRECT("a1:a"&amp;$B$7-L1181+1))),0)=ROW(INDIRECT("a1:a"&amp;$B$7-L1181+1))),"",SMALL(OFFSET($B1180,,L1181-1,,$B$7-L1181+1),ROW(INDIRECT("a1:a"&amp;$B$7-L1181+1)))),D$17-L1181)))</f>
        <v>2</v>
      </c>
      <c r="E1181" s="8">
        <f t="array" aca="1" ref="E1181" ca="1">IF(OR($A1181&gt;$B$9,E$17&gt;$B$7),"",CHOOSE(E$15,IF(M1181=99,
IF(SUM(--(TRANSPOSE(LARGE(OFFSET($B1180,,E$17,,$B$7-E$17),ROW(INDIRECT("a1:a"&amp;$B$7-E$17))))=OFFSET($B1180,,E$17,,$B$7-E$17)))=$B$7-E$17,MIN(IF(E1180&gt;=OFFSET($B1180,,D$17,,$B$7-D$17),"",OFFSET($B1180,,D$17,,$B$7-D$17))),E1180),
SMALL(IF((SMALL(OFFSET($B1180,,M1181-1,,$B$7-M1181+1),ROW(INDIRECT("a1:a"&amp;$B$7-M1181+1)))=OFFSET($B1181,,M1181-1))*(MATCH(OFFSET($B1181,,M1181-1),SMALL(OFFSET($B1180,,M1181-1,,$B$7-M1181+1),ROW(INDIRECT("a1:a"&amp;$B$7-M1181+1))),0)=ROW(INDIRECT("a1:a"&amp;$B$7-M1181+1))),"",SMALL(OFFSET($B1180,,M1181-1,,$B$7-M1181+1),ROW(INDIRECT("a1:a"&amp;$B$7-M1181+1)))),E$17-M1181)),
SMALL(IF((SMALL(OFFSET($B1180,,M1181-1,,$B$7-M1181+1),ROW(INDIRECT("a1:a"&amp;$B$7-M1181+1)))=OFFSET($B1181,,M1181-1))*(MATCH(OFFSET($B1181,,M1181-1),SMALL(OFFSET($B1180,,M1181-1,,$B$7-M1181+1),ROW(INDIRECT("a1:a"&amp;$B$7-M1181+1))),0)=ROW(INDIRECT("a1:a"&amp;$B$7-M1181+1))),"",SMALL(OFFSET($B1180,,M1181-1,,$B$7-M1181+1),ROW(INDIRECT("a1:a"&amp;$B$7-M1181+1)))),E$17-M1181)))</f>
        <v>4</v>
      </c>
      <c r="F1181" s="8">
        <f t="array" aca="1" ref="F1181" ca="1">IF(OR($A1181&gt;$B$9,F$17&gt;$B$7),"",CHOOSE(F$15,IF(N1181=99,
IF(SUM(--(TRANSPOSE(LARGE(OFFSET($B1180,,F$17,,$B$7-F$17),ROW(INDIRECT("a1:a"&amp;$B$7-F$17))))=OFFSET($B1180,,F$17,,$B$7-F$17)))=$B$7-F$17,MIN(IF(F1180&gt;=OFFSET($B1180,,E$17,,$B$7-E$17),"",OFFSET($B1180,,E$17,,$B$7-E$17))),F1180),
SMALL(IF((SMALL(OFFSET($B1180,,N1181-1,,$B$7-N1181+1),ROW(INDIRECT("a1:a"&amp;$B$7-N1181+1)))=OFFSET($B1181,,N1181-1))*(MATCH(OFFSET($B1181,,N1181-1),SMALL(OFFSET($B1180,,N1181-1,,$B$7-N1181+1),ROW(INDIRECT("a1:a"&amp;$B$7-N1181+1))),0)=ROW(INDIRECT("a1:a"&amp;$B$7-N1181+1))),"",SMALL(OFFSET($B1180,,N1181-1,,$B$7-N1181+1),ROW(INDIRECT("a1:a"&amp;$B$7-N1181+1)))),F$17-N1181)),
SMALL(IF((SMALL(OFFSET($B1180,,N1181-1,,$B$7-N1181+1),ROW(INDIRECT("a1:a"&amp;$B$7-N1181+1)))=OFFSET($B1181,,N1181-1))*(MATCH(OFFSET($B1181,,N1181-1),SMALL(OFFSET($B1180,,N1181-1,,$B$7-N1181+1),ROW(INDIRECT("a1:a"&amp;$B$7-N1181+1))),0)=ROW(INDIRECT("a1:a"&amp;$B$7-N1181+1))),"",SMALL(OFFSET($B1180,,N1181-1,,$B$7-N1181+1),ROW(INDIRECT("a1:a"&amp;$B$7-N1181+1)))),F$17-N1181)))</f>
        <v>1</v>
      </c>
      <c r="G1181" s="8">
        <f t="array" aca="1" ref="G1181" ca="1">IF(OR($A1181&gt;$B$9,G$17&gt;$B$7),"",CHOOSE(G$15,IF(O1181=99,
IF(SUM(--(TRANSPOSE(LARGE(OFFSET($B1180,,G$17,,$B$7-G$17),ROW(INDIRECT("a1:a"&amp;$B$7-G$17))))=OFFSET($B1180,,G$17,,$B$7-G$17)))=$B$7-G$17,MIN(IF(G1180&gt;=OFFSET($B1180,,F$17,,$B$7-F$17),"",OFFSET($B1180,,F$17,,$B$7-F$17))),G1180),
SMALL(IF((SMALL(OFFSET($B1180,,O1181-1,,$B$7-O1181+1),ROW(INDIRECT("a1:a"&amp;$B$7-O1181+1)))=OFFSET($B1181,,O1181-1))*(MATCH(OFFSET($B1181,,O1181-1),SMALL(OFFSET($B1180,,O1181-1,,$B$7-O1181+1),ROW(INDIRECT("a1:a"&amp;$B$7-O1181+1))),0)=ROW(INDIRECT("a1:a"&amp;$B$7-O1181+1))),"",SMALL(OFFSET($B1180,,O1181-1,,$B$7-O1181+1),ROW(INDIRECT("a1:a"&amp;$B$7-O1181+1)))),G$17-O1181)),
SMALL(IF((SMALL(OFFSET($B1180,,O1181-1,,$B$7-O1181+1),ROW(INDIRECT("a1:a"&amp;$B$7-O1181+1)))=OFFSET($B1181,,O1181-1))*(MATCH(OFFSET($B1181,,O1181-1),SMALL(OFFSET($B1180,,O1181-1,,$B$7-O1181+1),ROW(INDIRECT("a1:a"&amp;$B$7-O1181+1))),0)=ROW(INDIRECT("a1:a"&amp;$B$7-O1181+1))),"",SMALL(OFFSET($B1180,,O1181-1,,$B$7-O1181+1),ROW(INDIRECT("a1:a"&amp;$B$7-O1181+1)))),G$17-O1181)))</f>
        <v>3</v>
      </c>
      <c r="H1181" s="8">
        <f t="array" aca="1" ref="H1181" ca="1">IF(OR($A1181&gt;$B$9,H$17&gt;$B$7),"",CHOOSE(H$15,IF(P1181=99,
IF(SUM(--(TRANSPOSE(LARGE(OFFSET($B1180,,H$17,,$B$7-H$17),ROW(INDIRECT("a1:a"&amp;$B$7-H$17))))=OFFSET($B1180,,H$17,,$B$7-H$17)))=$B$7-H$17,MIN(IF(H1180&gt;=OFFSET($B1180,,G$17,,$B$7-G$17),"",OFFSET($B1180,,G$17,,$B$7-G$17))),H1180),
SMALL(IF((SMALL(OFFSET($B1180,,P1181-1,,$B$7-P1181+1),ROW(INDIRECT("a1:a"&amp;$B$7-P1181+1)))=OFFSET($B1181,,P1181-1))*(MATCH(OFFSET($B1181,,P1181-1),SMALL(OFFSET($B1180,,P1181-1,,$B$7-P1181+1),ROW(INDIRECT("a1:a"&amp;$B$7-P1181+1))),0)=ROW(INDIRECT("a1:a"&amp;$B$7-P1181+1))),"",SMALL(OFFSET($B1180,,P1181-1,,$B$7-P1181+1),ROW(INDIRECT("a1:a"&amp;$B$7-P1181+1)))),H$17-P1181)),
SMALL(IF((SMALL(OFFSET($B1180,,P1181-1,,$B$7-P1181+1),ROW(INDIRECT("a1:a"&amp;$B$7-P1181+1)))=OFFSET($B1181,,P1181-1))*(MATCH(OFFSET($B1181,,P1181-1),SMALL(OFFSET($B1180,,P1181-1,,$B$7-P1181+1),ROW(INDIRECT("a1:a"&amp;$B$7-P1181+1))),0)=ROW(INDIRECT("a1:a"&amp;$B$7-P1181+1))),"",SMALL(OFFSET($B1180,,P1181-1,,$B$7-P1181+1),ROW(INDIRECT("a1:a"&amp;$B$7-P1181+1)))),H$17-P1181)))</f>
        <v>2</v>
      </c>
      <c r="I1181" s="44">
        <f t="array" aca="1" ref="I1181" ca="1">IF(OR($A1181&gt;$B$9,I$17&gt;$B$7),"",CHOOSE(I$15,IF(Q1181=99,
IF(SUM(--(TRANSPOSE(LARGE(OFFSET($B1180,,I$17,,$B$7-I$17),ROW(INDIRECT("a1:a"&amp;$B$7-I$17))))=OFFSET($B1180,,I$17,,$B$7-I$17)))=$B$7-I$17,MIN(IF(I1180&gt;=OFFSET($B1180,,H$17,,$B$7-H$17),"",OFFSET($B1180,,H$17,,$B$7-H$17))),I1180),
SMALL(IF((SMALL(OFFSET($B1180,,Q1181-1,,$B$7-Q1181+1),ROW(INDIRECT("a1:a"&amp;$B$7-Q1181+1)))=OFFSET($B1181,,Q1181-1))*(MATCH(OFFSET($B1181,,Q1181-1),SMALL(OFFSET($B1180,,Q1181-1,,$B$7-Q1181+1),ROW(INDIRECT("a1:a"&amp;$B$7-Q1181+1))),0)=ROW(INDIRECT("a1:a"&amp;$B$7-Q1181+1))),"",SMALL(OFFSET($B1180,,Q1181-1,,$B$7-Q1181+1),ROW(INDIRECT("a1:a"&amp;$B$7-Q1181+1)))),I$17-Q1181)),
SMALL(IF((SMALL(OFFSET($B1180,,Q1181-1,,$B$7-Q1181+1),ROW(INDIRECT("a1:a"&amp;$B$7-Q1181+1)))=OFFSET($B1181,,Q1181-1))*(MATCH(OFFSET($B1181,,Q1181-1),SMALL(OFFSET($B1180,,Q1181-1,,$B$7-Q1181+1),ROW(INDIRECT("a1:a"&amp;$B$7-Q1181+1))),0)=ROW(INDIRECT("a1:a"&amp;$B$7-Q1181+1))),"",SMALL(OFFSET($B1180,,Q1181-1,,$B$7-Q1181+1),ROW(INDIRECT("a1:a"&amp;$B$7-Q1181+1)))),I$17-Q1181)))</f>
        <v>1</v>
      </c>
      <c r="J1181" s="13"/>
      <c r="K1181" s="26">
        <f t="array" aca="1" ref="K1181" ca="1">MIN(IF($B1181:B1181&gt;$B1180:B1180,COLUMN($B$18:B1180)-COLUMN($B$18)+1,99))</f>
        <v>99</v>
      </c>
      <c r="L1181" s="26">
        <f t="array" aca="1" ref="L1181" ca="1">MIN(IF($B1181:C1181&gt;$B1180:C1180,COLUMN($B$18:C1180)-COLUMN($B$18)+1,99))</f>
        <v>99</v>
      </c>
      <c r="M1181" s="26">
        <f t="array" aca="1" ref="M1181" ca="1">MIN(IF($B1181:D1181&gt;$B1180:D1180,COLUMN($B$18:D1180)-COLUMN($B$18)+1,99))</f>
        <v>99</v>
      </c>
      <c r="N1181" s="26">
        <f t="array" aca="1" ref="N1181" ca="1">MIN(IF($B1181:E1181&gt;$B1180:E1180,COLUMN($B$18:E1180)-COLUMN($B$18)+1,99))</f>
        <v>99</v>
      </c>
      <c r="O1181" s="26">
        <f t="array" aca="1" ref="O1181" ca="1">MIN(IF($B1181:F1181&gt;$B1180:F1180,COLUMN($B$18:F1180)-COLUMN($B$18)+1,99))</f>
        <v>99</v>
      </c>
      <c r="P1181" s="26">
        <f t="array" aca="1" ref="P1181" ca="1">MIN(IF($B1181:G1181&gt;$B1180:G1180,COLUMN($B$18:G1180)-COLUMN($B$18)+1,99))</f>
        <v>99</v>
      </c>
      <c r="Q1181" s="48">
        <f t="array" aca="1" ref="Q1181" ca="1">MIN(IF($B1181:H1181&gt;$B1180:H1180,COLUMN($B$18:H1180)-COLUMN($B$18)+1,99))</f>
        <v>7</v>
      </c>
    </row>
    <row r="1182" spans="1:17" x14ac:dyDescent="0.25">
      <c r="A1182" s="10">
        <v>1165</v>
      </c>
      <c r="B1182" s="8">
        <f t="array" aca="1" ref="B1182" ca="1">IF(A1182&gt;$B$9,"",IF(SUM(--(TRANSPOSE(LARGE(OFFSET($B1181,,B$17,,$B$7-B$17),ROW(INDIRECT("a1:a"&amp;$B$7-B$17))))=OFFSET($B1181,,B$17,,$B$7-B$17)))=$B$7-B$17,OFFSET($B$12,,MATCH(B1181,$B$12:$H$12,FALSE)),B1181))</f>
        <v>3</v>
      </c>
      <c r="C1182" s="8">
        <f t="array" aca="1" ref="C1182" ca="1">IF(OR($A1182&gt;$B$9,C$17&gt;$B$7),"",CHOOSE(C$15,IF(K1182=99,
IF(SUM(--(TRANSPOSE(LARGE(OFFSET($B1181,,C$17,,$B$7-C$17),ROW(INDIRECT("a1:a"&amp;$B$7-C$17))))=OFFSET($B1181,,C$17,,$B$7-C$17)))=$B$7-C$17,MIN(IF(C1181&gt;=OFFSET($B1181,,B$17,,$B$7-B$17),"",OFFSET($B1181,,B$17,,$B$7-B$17))),C1181),
SMALL(IF((SMALL(OFFSET($B1181,,K1182-1,,$B$7-K1182+1),ROW(INDIRECT("a1:a"&amp;$B$7-K1182+1)))=OFFSET($B1182,,K1182-1))*(MATCH(OFFSET($B1182,,K1182-1),SMALL(OFFSET($B1181,,K1182-1,,$B$7-K1182+1),ROW(INDIRECT("a1:a"&amp;$B$7-K1182+1))),0)=ROW(INDIRECT("a1:a"&amp;$B$7-K1182+1))),"",SMALL(OFFSET($B1181,,K1182-1,,$B$7-K1182+1),ROW(INDIRECT("a1:a"&amp;$B$7-K1182+1)))),C$17-K1182)),
SMALL(IF((SMALL(OFFSET($B1181,,K1182-1,,$B$7-K1182+1),ROW(INDIRECT("a1:a"&amp;$B$7-K1182+1)))=OFFSET($B1182,,K1182-1))*(MATCH(OFFSET($B1182,,K1182-1),SMALL(OFFSET($B1181,,K1182-1,,$B$7-K1182+1),ROW(INDIRECT("a1:a"&amp;$B$7-K1182+1))),0)=ROW(INDIRECT("a1:a"&amp;$B$7-K1182+1))),"",SMALL(OFFSET($B1181,,K1182-1,,$B$7-K1182+1),ROW(INDIRECT("a1:a"&amp;$B$7-K1182+1)))),C$17-K1182)))</f>
        <v>1</v>
      </c>
      <c r="D1182" s="8">
        <f t="array" aca="1" ref="D1182" ca="1">IF(OR($A1182&gt;$B$9,D$17&gt;$B$7),"",CHOOSE(D$15,IF(L1182=99,
IF(SUM(--(TRANSPOSE(LARGE(OFFSET($B1181,,D$17,,$B$7-D$17),ROW(INDIRECT("a1:a"&amp;$B$7-D$17))))=OFFSET($B1181,,D$17,,$B$7-D$17)))=$B$7-D$17,MIN(IF(D1181&gt;=OFFSET($B1181,,C$17,,$B$7-C$17),"",OFFSET($B1181,,C$17,,$B$7-C$17))),D1181),
SMALL(IF((SMALL(OFFSET($B1181,,L1182-1,,$B$7-L1182+1),ROW(INDIRECT("a1:a"&amp;$B$7-L1182+1)))=OFFSET($B1182,,L1182-1))*(MATCH(OFFSET($B1182,,L1182-1),SMALL(OFFSET($B1181,,L1182-1,,$B$7-L1182+1),ROW(INDIRECT("a1:a"&amp;$B$7-L1182+1))),0)=ROW(INDIRECT("a1:a"&amp;$B$7-L1182+1))),"",SMALL(OFFSET($B1181,,L1182-1,,$B$7-L1182+1),ROW(INDIRECT("a1:a"&amp;$B$7-L1182+1)))),D$17-L1182)),
SMALL(IF((SMALL(OFFSET($B1181,,L1182-1,,$B$7-L1182+1),ROW(INDIRECT("a1:a"&amp;$B$7-L1182+1)))=OFFSET($B1182,,L1182-1))*(MATCH(OFFSET($B1182,,L1182-1),SMALL(OFFSET($B1181,,L1182-1,,$B$7-L1182+1),ROW(INDIRECT("a1:a"&amp;$B$7-L1182+1))),0)=ROW(INDIRECT("a1:a"&amp;$B$7-L1182+1))),"",SMALL(OFFSET($B1181,,L1182-1,,$B$7-L1182+1),ROW(INDIRECT("a1:a"&amp;$B$7-L1182+1)))),D$17-L1182)))</f>
        <v>2</v>
      </c>
      <c r="E1182" s="8">
        <f t="array" aca="1" ref="E1182" ca="1">IF(OR($A1182&gt;$B$9,E$17&gt;$B$7),"",CHOOSE(E$15,IF(M1182=99,
IF(SUM(--(TRANSPOSE(LARGE(OFFSET($B1181,,E$17,,$B$7-E$17),ROW(INDIRECT("a1:a"&amp;$B$7-E$17))))=OFFSET($B1181,,E$17,,$B$7-E$17)))=$B$7-E$17,MIN(IF(E1181&gt;=OFFSET($B1181,,D$17,,$B$7-D$17),"",OFFSET($B1181,,D$17,,$B$7-D$17))),E1181),
SMALL(IF((SMALL(OFFSET($B1181,,M1182-1,,$B$7-M1182+1),ROW(INDIRECT("a1:a"&amp;$B$7-M1182+1)))=OFFSET($B1182,,M1182-1))*(MATCH(OFFSET($B1182,,M1182-1),SMALL(OFFSET($B1181,,M1182-1,,$B$7-M1182+1),ROW(INDIRECT("a1:a"&amp;$B$7-M1182+1))),0)=ROW(INDIRECT("a1:a"&amp;$B$7-M1182+1))),"",SMALL(OFFSET($B1181,,M1182-1,,$B$7-M1182+1),ROW(INDIRECT("a1:a"&amp;$B$7-M1182+1)))),E$17-M1182)),
SMALL(IF((SMALL(OFFSET($B1181,,M1182-1,,$B$7-M1182+1),ROW(INDIRECT("a1:a"&amp;$B$7-M1182+1)))=OFFSET($B1182,,M1182-1))*(MATCH(OFFSET($B1182,,M1182-1),SMALL(OFFSET($B1181,,M1182-1,,$B$7-M1182+1),ROW(INDIRECT("a1:a"&amp;$B$7-M1182+1))),0)=ROW(INDIRECT("a1:a"&amp;$B$7-M1182+1))),"",SMALL(OFFSET($B1181,,M1182-1,,$B$7-M1182+1),ROW(INDIRECT("a1:a"&amp;$B$7-M1182+1)))),E$17-M1182)))</f>
        <v>4</v>
      </c>
      <c r="F1182" s="8">
        <f t="array" aca="1" ref="F1182" ca="1">IF(OR($A1182&gt;$B$9,F$17&gt;$B$7),"",CHOOSE(F$15,IF(N1182=99,
IF(SUM(--(TRANSPOSE(LARGE(OFFSET($B1181,,F$17,,$B$7-F$17),ROW(INDIRECT("a1:a"&amp;$B$7-F$17))))=OFFSET($B1181,,F$17,,$B$7-F$17)))=$B$7-F$17,MIN(IF(F1181&gt;=OFFSET($B1181,,E$17,,$B$7-E$17),"",OFFSET($B1181,,E$17,,$B$7-E$17))),F1181),
SMALL(IF((SMALL(OFFSET($B1181,,N1182-1,,$B$7-N1182+1),ROW(INDIRECT("a1:a"&amp;$B$7-N1182+1)))=OFFSET($B1182,,N1182-1))*(MATCH(OFFSET($B1182,,N1182-1),SMALL(OFFSET($B1181,,N1182-1,,$B$7-N1182+1),ROW(INDIRECT("a1:a"&amp;$B$7-N1182+1))),0)=ROW(INDIRECT("a1:a"&amp;$B$7-N1182+1))),"",SMALL(OFFSET($B1181,,N1182-1,,$B$7-N1182+1),ROW(INDIRECT("a1:a"&amp;$B$7-N1182+1)))),F$17-N1182)),
SMALL(IF((SMALL(OFFSET($B1181,,N1182-1,,$B$7-N1182+1),ROW(INDIRECT("a1:a"&amp;$B$7-N1182+1)))=OFFSET($B1182,,N1182-1))*(MATCH(OFFSET($B1182,,N1182-1),SMALL(OFFSET($B1181,,N1182-1,,$B$7-N1182+1),ROW(INDIRECT("a1:a"&amp;$B$7-N1182+1))),0)=ROW(INDIRECT("a1:a"&amp;$B$7-N1182+1))),"",SMALL(OFFSET($B1181,,N1182-1,,$B$7-N1182+1),ROW(INDIRECT("a1:a"&amp;$B$7-N1182+1)))),F$17-N1182)))</f>
        <v>2</v>
      </c>
      <c r="G1182" s="8">
        <f t="array" aca="1" ref="G1182" ca="1">IF(OR($A1182&gt;$B$9,G$17&gt;$B$7),"",CHOOSE(G$15,IF(O1182=99,
IF(SUM(--(TRANSPOSE(LARGE(OFFSET($B1181,,G$17,,$B$7-G$17),ROW(INDIRECT("a1:a"&amp;$B$7-G$17))))=OFFSET($B1181,,G$17,,$B$7-G$17)))=$B$7-G$17,MIN(IF(G1181&gt;=OFFSET($B1181,,F$17,,$B$7-F$17),"",OFFSET($B1181,,F$17,,$B$7-F$17))),G1181),
SMALL(IF((SMALL(OFFSET($B1181,,O1182-1,,$B$7-O1182+1),ROW(INDIRECT("a1:a"&amp;$B$7-O1182+1)))=OFFSET($B1182,,O1182-1))*(MATCH(OFFSET($B1182,,O1182-1),SMALL(OFFSET($B1181,,O1182-1,,$B$7-O1182+1),ROW(INDIRECT("a1:a"&amp;$B$7-O1182+1))),0)=ROW(INDIRECT("a1:a"&amp;$B$7-O1182+1))),"",SMALL(OFFSET($B1181,,O1182-1,,$B$7-O1182+1),ROW(INDIRECT("a1:a"&amp;$B$7-O1182+1)))),G$17-O1182)),
SMALL(IF((SMALL(OFFSET($B1181,,O1182-1,,$B$7-O1182+1),ROW(INDIRECT("a1:a"&amp;$B$7-O1182+1)))=OFFSET($B1182,,O1182-1))*(MATCH(OFFSET($B1182,,O1182-1),SMALL(OFFSET($B1181,,O1182-1,,$B$7-O1182+1),ROW(INDIRECT("a1:a"&amp;$B$7-O1182+1))),0)=ROW(INDIRECT("a1:a"&amp;$B$7-O1182+1))),"",SMALL(OFFSET($B1181,,O1182-1,,$B$7-O1182+1),ROW(INDIRECT("a1:a"&amp;$B$7-O1182+1)))),G$17-O1182)))</f>
        <v>1</v>
      </c>
      <c r="H1182" s="8">
        <f t="array" aca="1" ref="H1182" ca="1">IF(OR($A1182&gt;$B$9,H$17&gt;$B$7),"",CHOOSE(H$15,IF(P1182=99,
IF(SUM(--(TRANSPOSE(LARGE(OFFSET($B1181,,H$17,,$B$7-H$17),ROW(INDIRECT("a1:a"&amp;$B$7-H$17))))=OFFSET($B1181,,H$17,,$B$7-H$17)))=$B$7-H$17,MIN(IF(H1181&gt;=OFFSET($B1181,,G$17,,$B$7-G$17),"",OFFSET($B1181,,G$17,,$B$7-G$17))),H1181),
SMALL(IF((SMALL(OFFSET($B1181,,P1182-1,,$B$7-P1182+1),ROW(INDIRECT("a1:a"&amp;$B$7-P1182+1)))=OFFSET($B1182,,P1182-1))*(MATCH(OFFSET($B1182,,P1182-1),SMALL(OFFSET($B1181,,P1182-1,,$B$7-P1182+1),ROW(INDIRECT("a1:a"&amp;$B$7-P1182+1))),0)=ROW(INDIRECT("a1:a"&amp;$B$7-P1182+1))),"",SMALL(OFFSET($B1181,,P1182-1,,$B$7-P1182+1),ROW(INDIRECT("a1:a"&amp;$B$7-P1182+1)))),H$17-P1182)),
SMALL(IF((SMALL(OFFSET($B1181,,P1182-1,,$B$7-P1182+1),ROW(INDIRECT("a1:a"&amp;$B$7-P1182+1)))=OFFSET($B1182,,P1182-1))*(MATCH(OFFSET($B1182,,P1182-1),SMALL(OFFSET($B1181,,P1182-1,,$B$7-P1182+1),ROW(INDIRECT("a1:a"&amp;$B$7-P1182+1))),0)=ROW(INDIRECT("a1:a"&amp;$B$7-P1182+1))),"",SMALL(OFFSET($B1181,,P1182-1,,$B$7-P1182+1),ROW(INDIRECT("a1:a"&amp;$B$7-P1182+1)))),H$17-P1182)))</f>
        <v>1</v>
      </c>
      <c r="I1182" s="44">
        <f t="array" aca="1" ref="I1182" ca="1">IF(OR($A1182&gt;$B$9,I$17&gt;$B$7),"",CHOOSE(I$15,IF(Q1182=99,
IF(SUM(--(TRANSPOSE(LARGE(OFFSET($B1181,,I$17,,$B$7-I$17),ROW(INDIRECT("a1:a"&amp;$B$7-I$17))))=OFFSET($B1181,,I$17,,$B$7-I$17)))=$B$7-I$17,MIN(IF(I1181&gt;=OFFSET($B1181,,H$17,,$B$7-H$17),"",OFFSET($B1181,,H$17,,$B$7-H$17))),I1181),
SMALL(IF((SMALL(OFFSET($B1181,,Q1182-1,,$B$7-Q1182+1),ROW(INDIRECT("a1:a"&amp;$B$7-Q1182+1)))=OFFSET($B1182,,Q1182-1))*(MATCH(OFFSET($B1182,,Q1182-1),SMALL(OFFSET($B1181,,Q1182-1,,$B$7-Q1182+1),ROW(INDIRECT("a1:a"&amp;$B$7-Q1182+1))),0)=ROW(INDIRECT("a1:a"&amp;$B$7-Q1182+1))),"",SMALL(OFFSET($B1181,,Q1182-1,,$B$7-Q1182+1),ROW(INDIRECT("a1:a"&amp;$B$7-Q1182+1)))),I$17-Q1182)),
SMALL(IF((SMALL(OFFSET($B1181,,Q1182-1,,$B$7-Q1182+1),ROW(INDIRECT("a1:a"&amp;$B$7-Q1182+1)))=OFFSET($B1182,,Q1182-1))*(MATCH(OFFSET($B1182,,Q1182-1),SMALL(OFFSET($B1181,,Q1182-1,,$B$7-Q1182+1),ROW(INDIRECT("a1:a"&amp;$B$7-Q1182+1))),0)=ROW(INDIRECT("a1:a"&amp;$B$7-Q1182+1))),"",SMALL(OFFSET($B1181,,Q1182-1,,$B$7-Q1182+1),ROW(INDIRECT("a1:a"&amp;$B$7-Q1182+1)))),I$17-Q1182)))</f>
        <v>3</v>
      </c>
      <c r="J1182" s="13"/>
      <c r="K1182" s="26">
        <f t="array" aca="1" ref="K1182" ca="1">MIN(IF($B1182:B1182&gt;$B1181:B1181,COLUMN($B$18:B1181)-COLUMN($B$18)+1,99))</f>
        <v>99</v>
      </c>
      <c r="L1182" s="26">
        <f t="array" aca="1" ref="L1182" ca="1">MIN(IF($B1182:C1182&gt;$B1181:C1181,COLUMN($B$18:C1181)-COLUMN($B$18)+1,99))</f>
        <v>99</v>
      </c>
      <c r="M1182" s="26">
        <f t="array" aca="1" ref="M1182" ca="1">MIN(IF($B1182:D1182&gt;$B1181:D1181,COLUMN($B$18:D1181)-COLUMN($B$18)+1,99))</f>
        <v>99</v>
      </c>
      <c r="N1182" s="26">
        <f t="array" aca="1" ref="N1182" ca="1">MIN(IF($B1182:E1182&gt;$B1181:E1181,COLUMN($B$18:E1181)-COLUMN($B$18)+1,99))</f>
        <v>99</v>
      </c>
      <c r="O1182" s="26">
        <f t="array" aca="1" ref="O1182" ca="1">MIN(IF($B1182:F1182&gt;$B1181:F1181,COLUMN($B$18:F1181)-COLUMN($B$18)+1,99))</f>
        <v>5</v>
      </c>
      <c r="P1182" s="26">
        <f t="array" aca="1" ref="P1182" ca="1">MIN(IF($B1182:G1182&gt;$B1181:G1181,COLUMN($B$18:G1181)-COLUMN($B$18)+1,99))</f>
        <v>5</v>
      </c>
      <c r="Q1182" s="48">
        <f t="array" aca="1" ref="Q1182" ca="1">MIN(IF($B1182:H1182&gt;$B1181:H1181,COLUMN($B$18:H1181)-COLUMN($B$18)+1,99))</f>
        <v>5</v>
      </c>
    </row>
    <row r="1183" spans="1:17" x14ac:dyDescent="0.25">
      <c r="A1183" s="10">
        <v>1166</v>
      </c>
      <c r="B1183" s="8">
        <f t="array" aca="1" ref="B1183" ca="1">IF(A1183&gt;$B$9,"",IF(SUM(--(TRANSPOSE(LARGE(OFFSET($B1182,,B$17,,$B$7-B$17),ROW(INDIRECT("a1:a"&amp;$B$7-B$17))))=OFFSET($B1182,,B$17,,$B$7-B$17)))=$B$7-B$17,OFFSET($B$12,,MATCH(B1182,$B$12:$H$12,FALSE)),B1182))</f>
        <v>3</v>
      </c>
      <c r="C1183" s="8">
        <f t="array" aca="1" ref="C1183" ca="1">IF(OR($A1183&gt;$B$9,C$17&gt;$B$7),"",CHOOSE(C$15,IF(K1183=99,
IF(SUM(--(TRANSPOSE(LARGE(OFFSET($B1182,,C$17,,$B$7-C$17),ROW(INDIRECT("a1:a"&amp;$B$7-C$17))))=OFFSET($B1182,,C$17,,$B$7-C$17)))=$B$7-C$17,MIN(IF(C1182&gt;=OFFSET($B1182,,B$17,,$B$7-B$17),"",OFFSET($B1182,,B$17,,$B$7-B$17))),C1182),
SMALL(IF((SMALL(OFFSET($B1182,,K1183-1,,$B$7-K1183+1),ROW(INDIRECT("a1:a"&amp;$B$7-K1183+1)))=OFFSET($B1183,,K1183-1))*(MATCH(OFFSET($B1183,,K1183-1),SMALL(OFFSET($B1182,,K1183-1,,$B$7-K1183+1),ROW(INDIRECT("a1:a"&amp;$B$7-K1183+1))),0)=ROW(INDIRECT("a1:a"&amp;$B$7-K1183+1))),"",SMALL(OFFSET($B1182,,K1183-1,,$B$7-K1183+1),ROW(INDIRECT("a1:a"&amp;$B$7-K1183+1)))),C$17-K1183)),
SMALL(IF((SMALL(OFFSET($B1182,,K1183-1,,$B$7-K1183+1),ROW(INDIRECT("a1:a"&amp;$B$7-K1183+1)))=OFFSET($B1183,,K1183-1))*(MATCH(OFFSET($B1183,,K1183-1),SMALL(OFFSET($B1182,,K1183-1,,$B$7-K1183+1),ROW(INDIRECT("a1:a"&amp;$B$7-K1183+1))),0)=ROW(INDIRECT("a1:a"&amp;$B$7-K1183+1))),"",SMALL(OFFSET($B1182,,K1183-1,,$B$7-K1183+1),ROW(INDIRECT("a1:a"&amp;$B$7-K1183+1)))),C$17-K1183)))</f>
        <v>1</v>
      </c>
      <c r="D1183" s="8">
        <f t="array" aca="1" ref="D1183" ca="1">IF(OR($A1183&gt;$B$9,D$17&gt;$B$7),"",CHOOSE(D$15,IF(L1183=99,
IF(SUM(--(TRANSPOSE(LARGE(OFFSET($B1182,,D$17,,$B$7-D$17),ROW(INDIRECT("a1:a"&amp;$B$7-D$17))))=OFFSET($B1182,,D$17,,$B$7-D$17)))=$B$7-D$17,MIN(IF(D1182&gt;=OFFSET($B1182,,C$17,,$B$7-C$17),"",OFFSET($B1182,,C$17,,$B$7-C$17))),D1182),
SMALL(IF((SMALL(OFFSET($B1182,,L1183-1,,$B$7-L1183+1),ROW(INDIRECT("a1:a"&amp;$B$7-L1183+1)))=OFFSET($B1183,,L1183-1))*(MATCH(OFFSET($B1183,,L1183-1),SMALL(OFFSET($B1182,,L1183-1,,$B$7-L1183+1),ROW(INDIRECT("a1:a"&amp;$B$7-L1183+1))),0)=ROW(INDIRECT("a1:a"&amp;$B$7-L1183+1))),"",SMALL(OFFSET($B1182,,L1183-1,,$B$7-L1183+1),ROW(INDIRECT("a1:a"&amp;$B$7-L1183+1)))),D$17-L1183)),
SMALL(IF((SMALL(OFFSET($B1182,,L1183-1,,$B$7-L1183+1),ROW(INDIRECT("a1:a"&amp;$B$7-L1183+1)))=OFFSET($B1183,,L1183-1))*(MATCH(OFFSET($B1183,,L1183-1),SMALL(OFFSET($B1182,,L1183-1,,$B$7-L1183+1),ROW(INDIRECT("a1:a"&amp;$B$7-L1183+1))),0)=ROW(INDIRECT("a1:a"&amp;$B$7-L1183+1))),"",SMALL(OFFSET($B1182,,L1183-1,,$B$7-L1183+1),ROW(INDIRECT("a1:a"&amp;$B$7-L1183+1)))),D$17-L1183)))</f>
        <v>2</v>
      </c>
      <c r="E1183" s="8">
        <f t="array" aca="1" ref="E1183" ca="1">IF(OR($A1183&gt;$B$9,E$17&gt;$B$7),"",CHOOSE(E$15,IF(M1183=99,
IF(SUM(--(TRANSPOSE(LARGE(OFFSET($B1182,,E$17,,$B$7-E$17),ROW(INDIRECT("a1:a"&amp;$B$7-E$17))))=OFFSET($B1182,,E$17,,$B$7-E$17)))=$B$7-E$17,MIN(IF(E1182&gt;=OFFSET($B1182,,D$17,,$B$7-D$17),"",OFFSET($B1182,,D$17,,$B$7-D$17))),E1182),
SMALL(IF((SMALL(OFFSET($B1182,,M1183-1,,$B$7-M1183+1),ROW(INDIRECT("a1:a"&amp;$B$7-M1183+1)))=OFFSET($B1183,,M1183-1))*(MATCH(OFFSET($B1183,,M1183-1),SMALL(OFFSET($B1182,,M1183-1,,$B$7-M1183+1),ROW(INDIRECT("a1:a"&amp;$B$7-M1183+1))),0)=ROW(INDIRECT("a1:a"&amp;$B$7-M1183+1))),"",SMALL(OFFSET($B1182,,M1183-1,,$B$7-M1183+1),ROW(INDIRECT("a1:a"&amp;$B$7-M1183+1)))),E$17-M1183)),
SMALL(IF((SMALL(OFFSET($B1182,,M1183-1,,$B$7-M1183+1),ROW(INDIRECT("a1:a"&amp;$B$7-M1183+1)))=OFFSET($B1183,,M1183-1))*(MATCH(OFFSET($B1183,,M1183-1),SMALL(OFFSET($B1182,,M1183-1,,$B$7-M1183+1),ROW(INDIRECT("a1:a"&amp;$B$7-M1183+1))),0)=ROW(INDIRECT("a1:a"&amp;$B$7-M1183+1))),"",SMALL(OFFSET($B1182,,M1183-1,,$B$7-M1183+1),ROW(INDIRECT("a1:a"&amp;$B$7-M1183+1)))),E$17-M1183)))</f>
        <v>4</v>
      </c>
      <c r="F1183" s="8">
        <f t="array" aca="1" ref="F1183" ca="1">IF(OR($A1183&gt;$B$9,F$17&gt;$B$7),"",CHOOSE(F$15,IF(N1183=99,
IF(SUM(--(TRANSPOSE(LARGE(OFFSET($B1182,,F$17,,$B$7-F$17),ROW(INDIRECT("a1:a"&amp;$B$7-F$17))))=OFFSET($B1182,,F$17,,$B$7-F$17)))=$B$7-F$17,MIN(IF(F1182&gt;=OFFSET($B1182,,E$17,,$B$7-E$17),"",OFFSET($B1182,,E$17,,$B$7-E$17))),F1182),
SMALL(IF((SMALL(OFFSET($B1182,,N1183-1,,$B$7-N1183+1),ROW(INDIRECT("a1:a"&amp;$B$7-N1183+1)))=OFFSET($B1183,,N1183-1))*(MATCH(OFFSET($B1183,,N1183-1),SMALL(OFFSET($B1182,,N1183-1,,$B$7-N1183+1),ROW(INDIRECT("a1:a"&amp;$B$7-N1183+1))),0)=ROW(INDIRECT("a1:a"&amp;$B$7-N1183+1))),"",SMALL(OFFSET($B1182,,N1183-1,,$B$7-N1183+1),ROW(INDIRECT("a1:a"&amp;$B$7-N1183+1)))),F$17-N1183)),
SMALL(IF((SMALL(OFFSET($B1182,,N1183-1,,$B$7-N1183+1),ROW(INDIRECT("a1:a"&amp;$B$7-N1183+1)))=OFFSET($B1183,,N1183-1))*(MATCH(OFFSET($B1183,,N1183-1),SMALL(OFFSET($B1182,,N1183-1,,$B$7-N1183+1),ROW(INDIRECT("a1:a"&amp;$B$7-N1183+1))),0)=ROW(INDIRECT("a1:a"&amp;$B$7-N1183+1))),"",SMALL(OFFSET($B1182,,N1183-1,,$B$7-N1183+1),ROW(INDIRECT("a1:a"&amp;$B$7-N1183+1)))),F$17-N1183)))</f>
        <v>2</v>
      </c>
      <c r="G1183" s="8">
        <f t="array" aca="1" ref="G1183" ca="1">IF(OR($A1183&gt;$B$9,G$17&gt;$B$7),"",CHOOSE(G$15,IF(O1183=99,
IF(SUM(--(TRANSPOSE(LARGE(OFFSET($B1182,,G$17,,$B$7-G$17),ROW(INDIRECT("a1:a"&amp;$B$7-G$17))))=OFFSET($B1182,,G$17,,$B$7-G$17)))=$B$7-G$17,MIN(IF(G1182&gt;=OFFSET($B1182,,F$17,,$B$7-F$17),"",OFFSET($B1182,,F$17,,$B$7-F$17))),G1182),
SMALL(IF((SMALL(OFFSET($B1182,,O1183-1,,$B$7-O1183+1),ROW(INDIRECT("a1:a"&amp;$B$7-O1183+1)))=OFFSET($B1183,,O1183-1))*(MATCH(OFFSET($B1183,,O1183-1),SMALL(OFFSET($B1182,,O1183-1,,$B$7-O1183+1),ROW(INDIRECT("a1:a"&amp;$B$7-O1183+1))),0)=ROW(INDIRECT("a1:a"&amp;$B$7-O1183+1))),"",SMALL(OFFSET($B1182,,O1183-1,,$B$7-O1183+1),ROW(INDIRECT("a1:a"&amp;$B$7-O1183+1)))),G$17-O1183)),
SMALL(IF((SMALL(OFFSET($B1182,,O1183-1,,$B$7-O1183+1),ROW(INDIRECT("a1:a"&amp;$B$7-O1183+1)))=OFFSET($B1183,,O1183-1))*(MATCH(OFFSET($B1183,,O1183-1),SMALL(OFFSET($B1182,,O1183-1,,$B$7-O1183+1),ROW(INDIRECT("a1:a"&amp;$B$7-O1183+1))),0)=ROW(INDIRECT("a1:a"&amp;$B$7-O1183+1))),"",SMALL(OFFSET($B1182,,O1183-1,,$B$7-O1183+1),ROW(INDIRECT("a1:a"&amp;$B$7-O1183+1)))),G$17-O1183)))</f>
        <v>1</v>
      </c>
      <c r="H1183" s="8">
        <f t="array" aca="1" ref="H1183" ca="1">IF(OR($A1183&gt;$B$9,H$17&gt;$B$7),"",CHOOSE(H$15,IF(P1183=99,
IF(SUM(--(TRANSPOSE(LARGE(OFFSET($B1182,,H$17,,$B$7-H$17),ROW(INDIRECT("a1:a"&amp;$B$7-H$17))))=OFFSET($B1182,,H$17,,$B$7-H$17)))=$B$7-H$17,MIN(IF(H1182&gt;=OFFSET($B1182,,G$17,,$B$7-G$17),"",OFFSET($B1182,,G$17,,$B$7-G$17))),H1182),
SMALL(IF((SMALL(OFFSET($B1182,,P1183-1,,$B$7-P1183+1),ROW(INDIRECT("a1:a"&amp;$B$7-P1183+1)))=OFFSET($B1183,,P1183-1))*(MATCH(OFFSET($B1183,,P1183-1),SMALL(OFFSET($B1182,,P1183-1,,$B$7-P1183+1),ROW(INDIRECT("a1:a"&amp;$B$7-P1183+1))),0)=ROW(INDIRECT("a1:a"&amp;$B$7-P1183+1))),"",SMALL(OFFSET($B1182,,P1183-1,,$B$7-P1183+1),ROW(INDIRECT("a1:a"&amp;$B$7-P1183+1)))),H$17-P1183)),
SMALL(IF((SMALL(OFFSET($B1182,,P1183-1,,$B$7-P1183+1),ROW(INDIRECT("a1:a"&amp;$B$7-P1183+1)))=OFFSET($B1183,,P1183-1))*(MATCH(OFFSET($B1183,,P1183-1),SMALL(OFFSET($B1182,,P1183-1,,$B$7-P1183+1),ROW(INDIRECT("a1:a"&amp;$B$7-P1183+1))),0)=ROW(INDIRECT("a1:a"&amp;$B$7-P1183+1))),"",SMALL(OFFSET($B1182,,P1183-1,,$B$7-P1183+1),ROW(INDIRECT("a1:a"&amp;$B$7-P1183+1)))),H$17-P1183)))</f>
        <v>3</v>
      </c>
      <c r="I1183" s="44">
        <f t="array" aca="1" ref="I1183" ca="1">IF(OR($A1183&gt;$B$9,I$17&gt;$B$7),"",CHOOSE(I$15,IF(Q1183=99,
IF(SUM(--(TRANSPOSE(LARGE(OFFSET($B1182,,I$17,,$B$7-I$17),ROW(INDIRECT("a1:a"&amp;$B$7-I$17))))=OFFSET($B1182,,I$17,,$B$7-I$17)))=$B$7-I$17,MIN(IF(I1182&gt;=OFFSET($B1182,,H$17,,$B$7-H$17),"",OFFSET($B1182,,H$17,,$B$7-H$17))),I1182),
SMALL(IF((SMALL(OFFSET($B1182,,Q1183-1,,$B$7-Q1183+1),ROW(INDIRECT("a1:a"&amp;$B$7-Q1183+1)))=OFFSET($B1183,,Q1183-1))*(MATCH(OFFSET($B1183,,Q1183-1),SMALL(OFFSET($B1182,,Q1183-1,,$B$7-Q1183+1),ROW(INDIRECT("a1:a"&amp;$B$7-Q1183+1))),0)=ROW(INDIRECT("a1:a"&amp;$B$7-Q1183+1))),"",SMALL(OFFSET($B1182,,Q1183-1,,$B$7-Q1183+1),ROW(INDIRECT("a1:a"&amp;$B$7-Q1183+1)))),I$17-Q1183)),
SMALL(IF((SMALL(OFFSET($B1182,,Q1183-1,,$B$7-Q1183+1),ROW(INDIRECT("a1:a"&amp;$B$7-Q1183+1)))=OFFSET($B1183,,Q1183-1))*(MATCH(OFFSET($B1183,,Q1183-1),SMALL(OFFSET($B1182,,Q1183-1,,$B$7-Q1183+1),ROW(INDIRECT("a1:a"&amp;$B$7-Q1183+1))),0)=ROW(INDIRECT("a1:a"&amp;$B$7-Q1183+1))),"",SMALL(OFFSET($B1182,,Q1183-1,,$B$7-Q1183+1),ROW(INDIRECT("a1:a"&amp;$B$7-Q1183+1)))),I$17-Q1183)))</f>
        <v>1</v>
      </c>
      <c r="J1183" s="13"/>
      <c r="K1183" s="26">
        <f t="array" aca="1" ref="K1183" ca="1">MIN(IF($B1183:B1183&gt;$B1182:B1182,COLUMN($B$18:B1182)-COLUMN($B$18)+1,99))</f>
        <v>99</v>
      </c>
      <c r="L1183" s="26">
        <f t="array" aca="1" ref="L1183" ca="1">MIN(IF($B1183:C1183&gt;$B1182:C1182,COLUMN($B$18:C1182)-COLUMN($B$18)+1,99))</f>
        <v>99</v>
      </c>
      <c r="M1183" s="26">
        <f t="array" aca="1" ref="M1183" ca="1">MIN(IF($B1183:D1183&gt;$B1182:D1182,COLUMN($B$18:D1182)-COLUMN($B$18)+1,99))</f>
        <v>99</v>
      </c>
      <c r="N1183" s="26">
        <f t="array" aca="1" ref="N1183" ca="1">MIN(IF($B1183:E1183&gt;$B1182:E1182,COLUMN($B$18:E1182)-COLUMN($B$18)+1,99))</f>
        <v>99</v>
      </c>
      <c r="O1183" s="26">
        <f t="array" aca="1" ref="O1183" ca="1">MIN(IF($B1183:F1183&gt;$B1182:F1182,COLUMN($B$18:F1182)-COLUMN($B$18)+1,99))</f>
        <v>99</v>
      </c>
      <c r="P1183" s="26">
        <f t="array" aca="1" ref="P1183" ca="1">MIN(IF($B1183:G1183&gt;$B1182:G1182,COLUMN($B$18:G1182)-COLUMN($B$18)+1,99))</f>
        <v>99</v>
      </c>
      <c r="Q1183" s="48">
        <f t="array" aca="1" ref="Q1183" ca="1">MIN(IF($B1183:H1183&gt;$B1182:H1182,COLUMN($B$18:H1182)-COLUMN($B$18)+1,99))</f>
        <v>7</v>
      </c>
    </row>
    <row r="1184" spans="1:17" x14ac:dyDescent="0.25">
      <c r="A1184" s="10">
        <v>1167</v>
      </c>
      <c r="B1184" s="8">
        <f t="array" aca="1" ref="B1184" ca="1">IF(A1184&gt;$B$9,"",IF(SUM(--(TRANSPOSE(LARGE(OFFSET($B1183,,B$17,,$B$7-B$17),ROW(INDIRECT("a1:a"&amp;$B$7-B$17))))=OFFSET($B1183,,B$17,,$B$7-B$17)))=$B$7-B$17,OFFSET($B$12,,MATCH(B1183,$B$12:$H$12,FALSE)),B1183))</f>
        <v>3</v>
      </c>
      <c r="C1184" s="8">
        <f t="array" aca="1" ref="C1184" ca="1">IF(OR($A1184&gt;$B$9,C$17&gt;$B$7),"",CHOOSE(C$15,IF(K1184=99,
IF(SUM(--(TRANSPOSE(LARGE(OFFSET($B1183,,C$17,,$B$7-C$17),ROW(INDIRECT("a1:a"&amp;$B$7-C$17))))=OFFSET($B1183,,C$17,,$B$7-C$17)))=$B$7-C$17,MIN(IF(C1183&gt;=OFFSET($B1183,,B$17,,$B$7-B$17),"",OFFSET($B1183,,B$17,,$B$7-B$17))),C1183),
SMALL(IF((SMALL(OFFSET($B1183,,K1184-1,,$B$7-K1184+1),ROW(INDIRECT("a1:a"&amp;$B$7-K1184+1)))=OFFSET($B1184,,K1184-1))*(MATCH(OFFSET($B1184,,K1184-1),SMALL(OFFSET($B1183,,K1184-1,,$B$7-K1184+1),ROW(INDIRECT("a1:a"&amp;$B$7-K1184+1))),0)=ROW(INDIRECT("a1:a"&amp;$B$7-K1184+1))),"",SMALL(OFFSET($B1183,,K1184-1,,$B$7-K1184+1),ROW(INDIRECT("a1:a"&amp;$B$7-K1184+1)))),C$17-K1184)),
SMALL(IF((SMALL(OFFSET($B1183,,K1184-1,,$B$7-K1184+1),ROW(INDIRECT("a1:a"&amp;$B$7-K1184+1)))=OFFSET($B1184,,K1184-1))*(MATCH(OFFSET($B1184,,K1184-1),SMALL(OFFSET($B1183,,K1184-1,,$B$7-K1184+1),ROW(INDIRECT("a1:a"&amp;$B$7-K1184+1))),0)=ROW(INDIRECT("a1:a"&amp;$B$7-K1184+1))),"",SMALL(OFFSET($B1183,,K1184-1,,$B$7-K1184+1),ROW(INDIRECT("a1:a"&amp;$B$7-K1184+1)))),C$17-K1184)))</f>
        <v>1</v>
      </c>
      <c r="D1184" s="8">
        <f t="array" aca="1" ref="D1184" ca="1">IF(OR($A1184&gt;$B$9,D$17&gt;$B$7),"",CHOOSE(D$15,IF(L1184=99,
IF(SUM(--(TRANSPOSE(LARGE(OFFSET($B1183,,D$17,,$B$7-D$17),ROW(INDIRECT("a1:a"&amp;$B$7-D$17))))=OFFSET($B1183,,D$17,,$B$7-D$17)))=$B$7-D$17,MIN(IF(D1183&gt;=OFFSET($B1183,,C$17,,$B$7-C$17),"",OFFSET($B1183,,C$17,,$B$7-C$17))),D1183),
SMALL(IF((SMALL(OFFSET($B1183,,L1184-1,,$B$7-L1184+1),ROW(INDIRECT("a1:a"&amp;$B$7-L1184+1)))=OFFSET($B1184,,L1184-1))*(MATCH(OFFSET($B1184,,L1184-1),SMALL(OFFSET($B1183,,L1184-1,,$B$7-L1184+1),ROW(INDIRECT("a1:a"&amp;$B$7-L1184+1))),0)=ROW(INDIRECT("a1:a"&amp;$B$7-L1184+1))),"",SMALL(OFFSET($B1183,,L1184-1,,$B$7-L1184+1),ROW(INDIRECT("a1:a"&amp;$B$7-L1184+1)))),D$17-L1184)),
SMALL(IF((SMALL(OFFSET($B1183,,L1184-1,,$B$7-L1184+1),ROW(INDIRECT("a1:a"&amp;$B$7-L1184+1)))=OFFSET($B1184,,L1184-1))*(MATCH(OFFSET($B1184,,L1184-1),SMALL(OFFSET($B1183,,L1184-1,,$B$7-L1184+1),ROW(INDIRECT("a1:a"&amp;$B$7-L1184+1))),0)=ROW(INDIRECT("a1:a"&amp;$B$7-L1184+1))),"",SMALL(OFFSET($B1183,,L1184-1,,$B$7-L1184+1),ROW(INDIRECT("a1:a"&amp;$B$7-L1184+1)))),D$17-L1184)))</f>
        <v>2</v>
      </c>
      <c r="E1184" s="8">
        <f t="array" aca="1" ref="E1184" ca="1">IF(OR($A1184&gt;$B$9,E$17&gt;$B$7),"",CHOOSE(E$15,IF(M1184=99,
IF(SUM(--(TRANSPOSE(LARGE(OFFSET($B1183,,E$17,,$B$7-E$17),ROW(INDIRECT("a1:a"&amp;$B$7-E$17))))=OFFSET($B1183,,E$17,,$B$7-E$17)))=$B$7-E$17,MIN(IF(E1183&gt;=OFFSET($B1183,,D$17,,$B$7-D$17),"",OFFSET($B1183,,D$17,,$B$7-D$17))),E1183),
SMALL(IF((SMALL(OFFSET($B1183,,M1184-1,,$B$7-M1184+1),ROW(INDIRECT("a1:a"&amp;$B$7-M1184+1)))=OFFSET($B1184,,M1184-1))*(MATCH(OFFSET($B1184,,M1184-1),SMALL(OFFSET($B1183,,M1184-1,,$B$7-M1184+1),ROW(INDIRECT("a1:a"&amp;$B$7-M1184+1))),0)=ROW(INDIRECT("a1:a"&amp;$B$7-M1184+1))),"",SMALL(OFFSET($B1183,,M1184-1,,$B$7-M1184+1),ROW(INDIRECT("a1:a"&amp;$B$7-M1184+1)))),E$17-M1184)),
SMALL(IF((SMALL(OFFSET($B1183,,M1184-1,,$B$7-M1184+1),ROW(INDIRECT("a1:a"&amp;$B$7-M1184+1)))=OFFSET($B1184,,M1184-1))*(MATCH(OFFSET($B1184,,M1184-1),SMALL(OFFSET($B1183,,M1184-1,,$B$7-M1184+1),ROW(INDIRECT("a1:a"&amp;$B$7-M1184+1))),0)=ROW(INDIRECT("a1:a"&amp;$B$7-M1184+1))),"",SMALL(OFFSET($B1183,,M1184-1,,$B$7-M1184+1),ROW(INDIRECT("a1:a"&amp;$B$7-M1184+1)))),E$17-M1184)))</f>
        <v>4</v>
      </c>
      <c r="F1184" s="8">
        <f t="array" aca="1" ref="F1184" ca="1">IF(OR($A1184&gt;$B$9,F$17&gt;$B$7),"",CHOOSE(F$15,IF(N1184=99,
IF(SUM(--(TRANSPOSE(LARGE(OFFSET($B1183,,F$17,,$B$7-F$17),ROW(INDIRECT("a1:a"&amp;$B$7-F$17))))=OFFSET($B1183,,F$17,,$B$7-F$17)))=$B$7-F$17,MIN(IF(F1183&gt;=OFFSET($B1183,,E$17,,$B$7-E$17),"",OFFSET($B1183,,E$17,,$B$7-E$17))),F1183),
SMALL(IF((SMALL(OFFSET($B1183,,N1184-1,,$B$7-N1184+1),ROW(INDIRECT("a1:a"&amp;$B$7-N1184+1)))=OFFSET($B1184,,N1184-1))*(MATCH(OFFSET($B1184,,N1184-1),SMALL(OFFSET($B1183,,N1184-1,,$B$7-N1184+1),ROW(INDIRECT("a1:a"&amp;$B$7-N1184+1))),0)=ROW(INDIRECT("a1:a"&amp;$B$7-N1184+1))),"",SMALL(OFFSET($B1183,,N1184-1,,$B$7-N1184+1),ROW(INDIRECT("a1:a"&amp;$B$7-N1184+1)))),F$17-N1184)),
SMALL(IF((SMALL(OFFSET($B1183,,N1184-1,,$B$7-N1184+1),ROW(INDIRECT("a1:a"&amp;$B$7-N1184+1)))=OFFSET($B1184,,N1184-1))*(MATCH(OFFSET($B1184,,N1184-1),SMALL(OFFSET($B1183,,N1184-1,,$B$7-N1184+1),ROW(INDIRECT("a1:a"&amp;$B$7-N1184+1))),0)=ROW(INDIRECT("a1:a"&amp;$B$7-N1184+1))),"",SMALL(OFFSET($B1183,,N1184-1,,$B$7-N1184+1),ROW(INDIRECT("a1:a"&amp;$B$7-N1184+1)))),F$17-N1184)))</f>
        <v>2</v>
      </c>
      <c r="G1184" s="8">
        <f t="array" aca="1" ref="G1184" ca="1">IF(OR($A1184&gt;$B$9,G$17&gt;$B$7),"",CHOOSE(G$15,IF(O1184=99,
IF(SUM(--(TRANSPOSE(LARGE(OFFSET($B1183,,G$17,,$B$7-G$17),ROW(INDIRECT("a1:a"&amp;$B$7-G$17))))=OFFSET($B1183,,G$17,,$B$7-G$17)))=$B$7-G$17,MIN(IF(G1183&gt;=OFFSET($B1183,,F$17,,$B$7-F$17),"",OFFSET($B1183,,F$17,,$B$7-F$17))),G1183),
SMALL(IF((SMALL(OFFSET($B1183,,O1184-1,,$B$7-O1184+1),ROW(INDIRECT("a1:a"&amp;$B$7-O1184+1)))=OFFSET($B1184,,O1184-1))*(MATCH(OFFSET($B1184,,O1184-1),SMALL(OFFSET($B1183,,O1184-1,,$B$7-O1184+1),ROW(INDIRECT("a1:a"&amp;$B$7-O1184+1))),0)=ROW(INDIRECT("a1:a"&amp;$B$7-O1184+1))),"",SMALL(OFFSET($B1183,,O1184-1,,$B$7-O1184+1),ROW(INDIRECT("a1:a"&amp;$B$7-O1184+1)))),G$17-O1184)),
SMALL(IF((SMALL(OFFSET($B1183,,O1184-1,,$B$7-O1184+1),ROW(INDIRECT("a1:a"&amp;$B$7-O1184+1)))=OFFSET($B1184,,O1184-1))*(MATCH(OFFSET($B1184,,O1184-1),SMALL(OFFSET($B1183,,O1184-1,,$B$7-O1184+1),ROW(INDIRECT("a1:a"&amp;$B$7-O1184+1))),0)=ROW(INDIRECT("a1:a"&amp;$B$7-O1184+1))),"",SMALL(OFFSET($B1183,,O1184-1,,$B$7-O1184+1),ROW(INDIRECT("a1:a"&amp;$B$7-O1184+1)))),G$17-O1184)))</f>
        <v>3</v>
      </c>
      <c r="H1184" s="8">
        <f t="array" aca="1" ref="H1184" ca="1">IF(OR($A1184&gt;$B$9,H$17&gt;$B$7),"",CHOOSE(H$15,IF(P1184=99,
IF(SUM(--(TRANSPOSE(LARGE(OFFSET($B1183,,H$17,,$B$7-H$17),ROW(INDIRECT("a1:a"&amp;$B$7-H$17))))=OFFSET($B1183,,H$17,,$B$7-H$17)))=$B$7-H$17,MIN(IF(H1183&gt;=OFFSET($B1183,,G$17,,$B$7-G$17),"",OFFSET($B1183,,G$17,,$B$7-G$17))),H1183),
SMALL(IF((SMALL(OFFSET($B1183,,P1184-1,,$B$7-P1184+1),ROW(INDIRECT("a1:a"&amp;$B$7-P1184+1)))=OFFSET($B1184,,P1184-1))*(MATCH(OFFSET($B1184,,P1184-1),SMALL(OFFSET($B1183,,P1184-1,,$B$7-P1184+1),ROW(INDIRECT("a1:a"&amp;$B$7-P1184+1))),0)=ROW(INDIRECT("a1:a"&amp;$B$7-P1184+1))),"",SMALL(OFFSET($B1183,,P1184-1,,$B$7-P1184+1),ROW(INDIRECT("a1:a"&amp;$B$7-P1184+1)))),H$17-P1184)),
SMALL(IF((SMALL(OFFSET($B1183,,P1184-1,,$B$7-P1184+1),ROW(INDIRECT("a1:a"&amp;$B$7-P1184+1)))=OFFSET($B1184,,P1184-1))*(MATCH(OFFSET($B1184,,P1184-1),SMALL(OFFSET($B1183,,P1184-1,,$B$7-P1184+1),ROW(INDIRECT("a1:a"&amp;$B$7-P1184+1))),0)=ROW(INDIRECT("a1:a"&amp;$B$7-P1184+1))),"",SMALL(OFFSET($B1183,,P1184-1,,$B$7-P1184+1),ROW(INDIRECT("a1:a"&amp;$B$7-P1184+1)))),H$17-P1184)))</f>
        <v>1</v>
      </c>
      <c r="I1184" s="44">
        <f t="array" aca="1" ref="I1184" ca="1">IF(OR($A1184&gt;$B$9,I$17&gt;$B$7),"",CHOOSE(I$15,IF(Q1184=99,
IF(SUM(--(TRANSPOSE(LARGE(OFFSET($B1183,,I$17,,$B$7-I$17),ROW(INDIRECT("a1:a"&amp;$B$7-I$17))))=OFFSET($B1183,,I$17,,$B$7-I$17)))=$B$7-I$17,MIN(IF(I1183&gt;=OFFSET($B1183,,H$17,,$B$7-H$17),"",OFFSET($B1183,,H$17,,$B$7-H$17))),I1183),
SMALL(IF((SMALL(OFFSET($B1183,,Q1184-1,,$B$7-Q1184+1),ROW(INDIRECT("a1:a"&amp;$B$7-Q1184+1)))=OFFSET($B1184,,Q1184-1))*(MATCH(OFFSET($B1184,,Q1184-1),SMALL(OFFSET($B1183,,Q1184-1,,$B$7-Q1184+1),ROW(INDIRECT("a1:a"&amp;$B$7-Q1184+1))),0)=ROW(INDIRECT("a1:a"&amp;$B$7-Q1184+1))),"",SMALL(OFFSET($B1183,,Q1184-1,,$B$7-Q1184+1),ROW(INDIRECT("a1:a"&amp;$B$7-Q1184+1)))),I$17-Q1184)),
SMALL(IF((SMALL(OFFSET($B1183,,Q1184-1,,$B$7-Q1184+1),ROW(INDIRECT("a1:a"&amp;$B$7-Q1184+1)))=OFFSET($B1184,,Q1184-1))*(MATCH(OFFSET($B1184,,Q1184-1),SMALL(OFFSET($B1183,,Q1184-1,,$B$7-Q1184+1),ROW(INDIRECT("a1:a"&amp;$B$7-Q1184+1))),0)=ROW(INDIRECT("a1:a"&amp;$B$7-Q1184+1))),"",SMALL(OFFSET($B1183,,Q1184-1,,$B$7-Q1184+1),ROW(INDIRECT("a1:a"&amp;$B$7-Q1184+1)))),I$17-Q1184)))</f>
        <v>1</v>
      </c>
      <c r="J1184" s="13"/>
      <c r="K1184" s="26">
        <f t="array" aca="1" ref="K1184" ca="1">MIN(IF($B1184:B1184&gt;$B1183:B1183,COLUMN($B$18:B1183)-COLUMN($B$18)+1,99))</f>
        <v>99</v>
      </c>
      <c r="L1184" s="26">
        <f t="array" aca="1" ref="L1184" ca="1">MIN(IF($B1184:C1184&gt;$B1183:C1183,COLUMN($B$18:C1183)-COLUMN($B$18)+1,99))</f>
        <v>99</v>
      </c>
      <c r="M1184" s="26">
        <f t="array" aca="1" ref="M1184" ca="1">MIN(IF($B1184:D1184&gt;$B1183:D1183,COLUMN($B$18:D1183)-COLUMN($B$18)+1,99))</f>
        <v>99</v>
      </c>
      <c r="N1184" s="26">
        <f t="array" aca="1" ref="N1184" ca="1">MIN(IF($B1184:E1184&gt;$B1183:E1183,COLUMN($B$18:E1183)-COLUMN($B$18)+1,99))</f>
        <v>99</v>
      </c>
      <c r="O1184" s="26">
        <f t="array" aca="1" ref="O1184" ca="1">MIN(IF($B1184:F1184&gt;$B1183:F1183,COLUMN($B$18:F1183)-COLUMN($B$18)+1,99))</f>
        <v>99</v>
      </c>
      <c r="P1184" s="26">
        <f t="array" aca="1" ref="P1184" ca="1">MIN(IF($B1184:G1184&gt;$B1183:G1183,COLUMN($B$18:G1183)-COLUMN($B$18)+1,99))</f>
        <v>6</v>
      </c>
      <c r="Q1184" s="48">
        <f t="array" aca="1" ref="Q1184" ca="1">MIN(IF($B1184:H1184&gt;$B1183:H1183,COLUMN($B$18:H1183)-COLUMN($B$18)+1,99))</f>
        <v>6</v>
      </c>
    </row>
    <row r="1185" spans="1:17" x14ac:dyDescent="0.25">
      <c r="A1185" s="10">
        <v>1168</v>
      </c>
      <c r="B1185" s="8">
        <f t="array" aca="1" ref="B1185" ca="1">IF(A1185&gt;$B$9,"",IF(SUM(--(TRANSPOSE(LARGE(OFFSET($B1184,,B$17,,$B$7-B$17),ROW(INDIRECT("a1:a"&amp;$B$7-B$17))))=OFFSET($B1184,,B$17,,$B$7-B$17)))=$B$7-B$17,OFFSET($B$12,,MATCH(B1184,$B$12:$H$12,FALSE)),B1184))</f>
        <v>3</v>
      </c>
      <c r="C1185" s="8">
        <f t="array" aca="1" ref="C1185" ca="1">IF(OR($A1185&gt;$B$9,C$17&gt;$B$7),"",CHOOSE(C$15,IF(K1185=99,
IF(SUM(--(TRANSPOSE(LARGE(OFFSET($B1184,,C$17,,$B$7-C$17),ROW(INDIRECT("a1:a"&amp;$B$7-C$17))))=OFFSET($B1184,,C$17,,$B$7-C$17)))=$B$7-C$17,MIN(IF(C1184&gt;=OFFSET($B1184,,B$17,,$B$7-B$17),"",OFFSET($B1184,,B$17,,$B$7-B$17))),C1184),
SMALL(IF((SMALL(OFFSET($B1184,,K1185-1,,$B$7-K1185+1),ROW(INDIRECT("a1:a"&amp;$B$7-K1185+1)))=OFFSET($B1185,,K1185-1))*(MATCH(OFFSET($B1185,,K1185-1),SMALL(OFFSET($B1184,,K1185-1,,$B$7-K1185+1),ROW(INDIRECT("a1:a"&amp;$B$7-K1185+1))),0)=ROW(INDIRECT("a1:a"&amp;$B$7-K1185+1))),"",SMALL(OFFSET($B1184,,K1185-1,,$B$7-K1185+1),ROW(INDIRECT("a1:a"&amp;$B$7-K1185+1)))),C$17-K1185)),
SMALL(IF((SMALL(OFFSET($B1184,,K1185-1,,$B$7-K1185+1),ROW(INDIRECT("a1:a"&amp;$B$7-K1185+1)))=OFFSET($B1185,,K1185-1))*(MATCH(OFFSET($B1185,,K1185-1),SMALL(OFFSET($B1184,,K1185-1,,$B$7-K1185+1),ROW(INDIRECT("a1:a"&amp;$B$7-K1185+1))),0)=ROW(INDIRECT("a1:a"&amp;$B$7-K1185+1))),"",SMALL(OFFSET($B1184,,K1185-1,,$B$7-K1185+1),ROW(INDIRECT("a1:a"&amp;$B$7-K1185+1)))),C$17-K1185)))</f>
        <v>1</v>
      </c>
      <c r="D1185" s="8">
        <f t="array" aca="1" ref="D1185" ca="1">IF(OR($A1185&gt;$B$9,D$17&gt;$B$7),"",CHOOSE(D$15,IF(L1185=99,
IF(SUM(--(TRANSPOSE(LARGE(OFFSET($B1184,,D$17,,$B$7-D$17),ROW(INDIRECT("a1:a"&amp;$B$7-D$17))))=OFFSET($B1184,,D$17,,$B$7-D$17)))=$B$7-D$17,MIN(IF(D1184&gt;=OFFSET($B1184,,C$17,,$B$7-C$17),"",OFFSET($B1184,,C$17,,$B$7-C$17))),D1184),
SMALL(IF((SMALL(OFFSET($B1184,,L1185-1,,$B$7-L1185+1),ROW(INDIRECT("a1:a"&amp;$B$7-L1185+1)))=OFFSET($B1185,,L1185-1))*(MATCH(OFFSET($B1185,,L1185-1),SMALL(OFFSET($B1184,,L1185-1,,$B$7-L1185+1),ROW(INDIRECT("a1:a"&amp;$B$7-L1185+1))),0)=ROW(INDIRECT("a1:a"&amp;$B$7-L1185+1))),"",SMALL(OFFSET($B1184,,L1185-1,,$B$7-L1185+1),ROW(INDIRECT("a1:a"&amp;$B$7-L1185+1)))),D$17-L1185)),
SMALL(IF((SMALL(OFFSET($B1184,,L1185-1,,$B$7-L1185+1),ROW(INDIRECT("a1:a"&amp;$B$7-L1185+1)))=OFFSET($B1185,,L1185-1))*(MATCH(OFFSET($B1185,,L1185-1),SMALL(OFFSET($B1184,,L1185-1,,$B$7-L1185+1),ROW(INDIRECT("a1:a"&amp;$B$7-L1185+1))),0)=ROW(INDIRECT("a1:a"&amp;$B$7-L1185+1))),"",SMALL(OFFSET($B1184,,L1185-1,,$B$7-L1185+1),ROW(INDIRECT("a1:a"&amp;$B$7-L1185+1)))),D$17-L1185)))</f>
        <v>2</v>
      </c>
      <c r="E1185" s="8">
        <f t="array" aca="1" ref="E1185" ca="1">IF(OR($A1185&gt;$B$9,E$17&gt;$B$7),"",CHOOSE(E$15,IF(M1185=99,
IF(SUM(--(TRANSPOSE(LARGE(OFFSET($B1184,,E$17,,$B$7-E$17),ROW(INDIRECT("a1:a"&amp;$B$7-E$17))))=OFFSET($B1184,,E$17,,$B$7-E$17)))=$B$7-E$17,MIN(IF(E1184&gt;=OFFSET($B1184,,D$17,,$B$7-D$17),"",OFFSET($B1184,,D$17,,$B$7-D$17))),E1184),
SMALL(IF((SMALL(OFFSET($B1184,,M1185-1,,$B$7-M1185+1),ROW(INDIRECT("a1:a"&amp;$B$7-M1185+1)))=OFFSET($B1185,,M1185-1))*(MATCH(OFFSET($B1185,,M1185-1),SMALL(OFFSET($B1184,,M1185-1,,$B$7-M1185+1),ROW(INDIRECT("a1:a"&amp;$B$7-M1185+1))),0)=ROW(INDIRECT("a1:a"&amp;$B$7-M1185+1))),"",SMALL(OFFSET($B1184,,M1185-1,,$B$7-M1185+1),ROW(INDIRECT("a1:a"&amp;$B$7-M1185+1)))),E$17-M1185)),
SMALL(IF((SMALL(OFFSET($B1184,,M1185-1,,$B$7-M1185+1),ROW(INDIRECT("a1:a"&amp;$B$7-M1185+1)))=OFFSET($B1185,,M1185-1))*(MATCH(OFFSET($B1185,,M1185-1),SMALL(OFFSET($B1184,,M1185-1,,$B$7-M1185+1),ROW(INDIRECT("a1:a"&amp;$B$7-M1185+1))),0)=ROW(INDIRECT("a1:a"&amp;$B$7-M1185+1))),"",SMALL(OFFSET($B1184,,M1185-1,,$B$7-M1185+1),ROW(INDIRECT("a1:a"&amp;$B$7-M1185+1)))),E$17-M1185)))</f>
        <v>4</v>
      </c>
      <c r="F1185" s="8">
        <f t="array" aca="1" ref="F1185" ca="1">IF(OR($A1185&gt;$B$9,F$17&gt;$B$7),"",CHOOSE(F$15,IF(N1185=99,
IF(SUM(--(TRANSPOSE(LARGE(OFFSET($B1184,,F$17,,$B$7-F$17),ROW(INDIRECT("a1:a"&amp;$B$7-F$17))))=OFFSET($B1184,,F$17,,$B$7-F$17)))=$B$7-F$17,MIN(IF(F1184&gt;=OFFSET($B1184,,E$17,,$B$7-E$17),"",OFFSET($B1184,,E$17,,$B$7-E$17))),F1184),
SMALL(IF((SMALL(OFFSET($B1184,,N1185-1,,$B$7-N1185+1),ROW(INDIRECT("a1:a"&amp;$B$7-N1185+1)))=OFFSET($B1185,,N1185-1))*(MATCH(OFFSET($B1185,,N1185-1),SMALL(OFFSET($B1184,,N1185-1,,$B$7-N1185+1),ROW(INDIRECT("a1:a"&amp;$B$7-N1185+1))),0)=ROW(INDIRECT("a1:a"&amp;$B$7-N1185+1))),"",SMALL(OFFSET($B1184,,N1185-1,,$B$7-N1185+1),ROW(INDIRECT("a1:a"&amp;$B$7-N1185+1)))),F$17-N1185)),
SMALL(IF((SMALL(OFFSET($B1184,,N1185-1,,$B$7-N1185+1),ROW(INDIRECT("a1:a"&amp;$B$7-N1185+1)))=OFFSET($B1185,,N1185-1))*(MATCH(OFFSET($B1185,,N1185-1),SMALL(OFFSET($B1184,,N1185-1,,$B$7-N1185+1),ROW(INDIRECT("a1:a"&amp;$B$7-N1185+1))),0)=ROW(INDIRECT("a1:a"&amp;$B$7-N1185+1))),"",SMALL(OFFSET($B1184,,N1185-1,,$B$7-N1185+1),ROW(INDIRECT("a1:a"&amp;$B$7-N1185+1)))),F$17-N1185)))</f>
        <v>3</v>
      </c>
      <c r="G1185" s="8">
        <f t="array" aca="1" ref="G1185" ca="1">IF(OR($A1185&gt;$B$9,G$17&gt;$B$7),"",CHOOSE(G$15,IF(O1185=99,
IF(SUM(--(TRANSPOSE(LARGE(OFFSET($B1184,,G$17,,$B$7-G$17),ROW(INDIRECT("a1:a"&amp;$B$7-G$17))))=OFFSET($B1184,,G$17,,$B$7-G$17)))=$B$7-G$17,MIN(IF(G1184&gt;=OFFSET($B1184,,F$17,,$B$7-F$17),"",OFFSET($B1184,,F$17,,$B$7-F$17))),G1184),
SMALL(IF((SMALL(OFFSET($B1184,,O1185-1,,$B$7-O1185+1),ROW(INDIRECT("a1:a"&amp;$B$7-O1185+1)))=OFFSET($B1185,,O1185-1))*(MATCH(OFFSET($B1185,,O1185-1),SMALL(OFFSET($B1184,,O1185-1,,$B$7-O1185+1),ROW(INDIRECT("a1:a"&amp;$B$7-O1185+1))),0)=ROW(INDIRECT("a1:a"&amp;$B$7-O1185+1))),"",SMALL(OFFSET($B1184,,O1185-1,,$B$7-O1185+1),ROW(INDIRECT("a1:a"&amp;$B$7-O1185+1)))),G$17-O1185)),
SMALL(IF((SMALL(OFFSET($B1184,,O1185-1,,$B$7-O1185+1),ROW(INDIRECT("a1:a"&amp;$B$7-O1185+1)))=OFFSET($B1185,,O1185-1))*(MATCH(OFFSET($B1185,,O1185-1),SMALL(OFFSET($B1184,,O1185-1,,$B$7-O1185+1),ROW(INDIRECT("a1:a"&amp;$B$7-O1185+1))),0)=ROW(INDIRECT("a1:a"&amp;$B$7-O1185+1))),"",SMALL(OFFSET($B1184,,O1185-1,,$B$7-O1185+1),ROW(INDIRECT("a1:a"&amp;$B$7-O1185+1)))),G$17-O1185)))</f>
        <v>1</v>
      </c>
      <c r="H1185" s="8">
        <f t="array" aca="1" ref="H1185" ca="1">IF(OR($A1185&gt;$B$9,H$17&gt;$B$7),"",CHOOSE(H$15,IF(P1185=99,
IF(SUM(--(TRANSPOSE(LARGE(OFFSET($B1184,,H$17,,$B$7-H$17),ROW(INDIRECT("a1:a"&amp;$B$7-H$17))))=OFFSET($B1184,,H$17,,$B$7-H$17)))=$B$7-H$17,MIN(IF(H1184&gt;=OFFSET($B1184,,G$17,,$B$7-G$17),"",OFFSET($B1184,,G$17,,$B$7-G$17))),H1184),
SMALL(IF((SMALL(OFFSET($B1184,,P1185-1,,$B$7-P1185+1),ROW(INDIRECT("a1:a"&amp;$B$7-P1185+1)))=OFFSET($B1185,,P1185-1))*(MATCH(OFFSET($B1185,,P1185-1),SMALL(OFFSET($B1184,,P1185-1,,$B$7-P1185+1),ROW(INDIRECT("a1:a"&amp;$B$7-P1185+1))),0)=ROW(INDIRECT("a1:a"&amp;$B$7-P1185+1))),"",SMALL(OFFSET($B1184,,P1185-1,,$B$7-P1185+1),ROW(INDIRECT("a1:a"&amp;$B$7-P1185+1)))),H$17-P1185)),
SMALL(IF((SMALL(OFFSET($B1184,,P1185-1,,$B$7-P1185+1),ROW(INDIRECT("a1:a"&amp;$B$7-P1185+1)))=OFFSET($B1185,,P1185-1))*(MATCH(OFFSET($B1185,,P1185-1),SMALL(OFFSET($B1184,,P1185-1,,$B$7-P1185+1),ROW(INDIRECT("a1:a"&amp;$B$7-P1185+1))),0)=ROW(INDIRECT("a1:a"&amp;$B$7-P1185+1))),"",SMALL(OFFSET($B1184,,P1185-1,,$B$7-P1185+1),ROW(INDIRECT("a1:a"&amp;$B$7-P1185+1)))),H$17-P1185)))</f>
        <v>1</v>
      </c>
      <c r="I1185" s="44">
        <f t="array" aca="1" ref="I1185" ca="1">IF(OR($A1185&gt;$B$9,I$17&gt;$B$7),"",CHOOSE(I$15,IF(Q1185=99,
IF(SUM(--(TRANSPOSE(LARGE(OFFSET($B1184,,I$17,,$B$7-I$17),ROW(INDIRECT("a1:a"&amp;$B$7-I$17))))=OFFSET($B1184,,I$17,,$B$7-I$17)))=$B$7-I$17,MIN(IF(I1184&gt;=OFFSET($B1184,,H$17,,$B$7-H$17),"",OFFSET($B1184,,H$17,,$B$7-H$17))),I1184),
SMALL(IF((SMALL(OFFSET($B1184,,Q1185-1,,$B$7-Q1185+1),ROW(INDIRECT("a1:a"&amp;$B$7-Q1185+1)))=OFFSET($B1185,,Q1185-1))*(MATCH(OFFSET($B1185,,Q1185-1),SMALL(OFFSET($B1184,,Q1185-1,,$B$7-Q1185+1),ROW(INDIRECT("a1:a"&amp;$B$7-Q1185+1))),0)=ROW(INDIRECT("a1:a"&amp;$B$7-Q1185+1))),"",SMALL(OFFSET($B1184,,Q1185-1,,$B$7-Q1185+1),ROW(INDIRECT("a1:a"&amp;$B$7-Q1185+1)))),I$17-Q1185)),
SMALL(IF((SMALL(OFFSET($B1184,,Q1185-1,,$B$7-Q1185+1),ROW(INDIRECT("a1:a"&amp;$B$7-Q1185+1)))=OFFSET($B1185,,Q1185-1))*(MATCH(OFFSET($B1185,,Q1185-1),SMALL(OFFSET($B1184,,Q1185-1,,$B$7-Q1185+1),ROW(INDIRECT("a1:a"&amp;$B$7-Q1185+1))),0)=ROW(INDIRECT("a1:a"&amp;$B$7-Q1185+1))),"",SMALL(OFFSET($B1184,,Q1185-1,,$B$7-Q1185+1),ROW(INDIRECT("a1:a"&amp;$B$7-Q1185+1)))),I$17-Q1185)))</f>
        <v>2</v>
      </c>
      <c r="J1185" s="13"/>
      <c r="K1185" s="26">
        <f t="array" aca="1" ref="K1185" ca="1">MIN(IF($B1185:B1185&gt;$B1184:B1184,COLUMN($B$18:B1184)-COLUMN($B$18)+1,99))</f>
        <v>99</v>
      </c>
      <c r="L1185" s="26">
        <f t="array" aca="1" ref="L1185" ca="1">MIN(IF($B1185:C1185&gt;$B1184:C1184,COLUMN($B$18:C1184)-COLUMN($B$18)+1,99))</f>
        <v>99</v>
      </c>
      <c r="M1185" s="26">
        <f t="array" aca="1" ref="M1185" ca="1">MIN(IF($B1185:D1185&gt;$B1184:D1184,COLUMN($B$18:D1184)-COLUMN($B$18)+1,99))</f>
        <v>99</v>
      </c>
      <c r="N1185" s="26">
        <f t="array" aca="1" ref="N1185" ca="1">MIN(IF($B1185:E1185&gt;$B1184:E1184,COLUMN($B$18:E1184)-COLUMN($B$18)+1,99))</f>
        <v>99</v>
      </c>
      <c r="O1185" s="26">
        <f t="array" aca="1" ref="O1185" ca="1">MIN(IF($B1185:F1185&gt;$B1184:F1184,COLUMN($B$18:F1184)-COLUMN($B$18)+1,99))</f>
        <v>5</v>
      </c>
      <c r="P1185" s="26">
        <f t="array" aca="1" ref="P1185" ca="1">MIN(IF($B1185:G1185&gt;$B1184:G1184,COLUMN($B$18:G1184)-COLUMN($B$18)+1,99))</f>
        <v>5</v>
      </c>
      <c r="Q1185" s="48">
        <f t="array" aca="1" ref="Q1185" ca="1">MIN(IF($B1185:H1185&gt;$B1184:H1184,COLUMN($B$18:H1184)-COLUMN($B$18)+1,99))</f>
        <v>5</v>
      </c>
    </row>
    <row r="1186" spans="1:17" x14ac:dyDescent="0.25">
      <c r="A1186" s="10">
        <v>1169</v>
      </c>
      <c r="B1186" s="8">
        <f t="array" aca="1" ref="B1186" ca="1">IF(A1186&gt;$B$9,"",IF(SUM(--(TRANSPOSE(LARGE(OFFSET($B1185,,B$17,,$B$7-B$17),ROW(INDIRECT("a1:a"&amp;$B$7-B$17))))=OFFSET($B1185,,B$17,,$B$7-B$17)))=$B$7-B$17,OFFSET($B$12,,MATCH(B1185,$B$12:$H$12,FALSE)),B1185))</f>
        <v>3</v>
      </c>
      <c r="C1186" s="8">
        <f t="array" aca="1" ref="C1186" ca="1">IF(OR($A1186&gt;$B$9,C$17&gt;$B$7),"",CHOOSE(C$15,IF(K1186=99,
IF(SUM(--(TRANSPOSE(LARGE(OFFSET($B1185,,C$17,,$B$7-C$17),ROW(INDIRECT("a1:a"&amp;$B$7-C$17))))=OFFSET($B1185,,C$17,,$B$7-C$17)))=$B$7-C$17,MIN(IF(C1185&gt;=OFFSET($B1185,,B$17,,$B$7-B$17),"",OFFSET($B1185,,B$17,,$B$7-B$17))),C1185),
SMALL(IF((SMALL(OFFSET($B1185,,K1186-1,,$B$7-K1186+1),ROW(INDIRECT("a1:a"&amp;$B$7-K1186+1)))=OFFSET($B1186,,K1186-1))*(MATCH(OFFSET($B1186,,K1186-1),SMALL(OFFSET($B1185,,K1186-1,,$B$7-K1186+1),ROW(INDIRECT("a1:a"&amp;$B$7-K1186+1))),0)=ROW(INDIRECT("a1:a"&amp;$B$7-K1186+1))),"",SMALL(OFFSET($B1185,,K1186-1,,$B$7-K1186+1),ROW(INDIRECT("a1:a"&amp;$B$7-K1186+1)))),C$17-K1186)),
SMALL(IF((SMALL(OFFSET($B1185,,K1186-1,,$B$7-K1186+1),ROW(INDIRECT("a1:a"&amp;$B$7-K1186+1)))=OFFSET($B1186,,K1186-1))*(MATCH(OFFSET($B1186,,K1186-1),SMALL(OFFSET($B1185,,K1186-1,,$B$7-K1186+1),ROW(INDIRECT("a1:a"&amp;$B$7-K1186+1))),0)=ROW(INDIRECT("a1:a"&amp;$B$7-K1186+1))),"",SMALL(OFFSET($B1185,,K1186-1,,$B$7-K1186+1),ROW(INDIRECT("a1:a"&amp;$B$7-K1186+1)))),C$17-K1186)))</f>
        <v>1</v>
      </c>
      <c r="D1186" s="8">
        <f t="array" aca="1" ref="D1186" ca="1">IF(OR($A1186&gt;$B$9,D$17&gt;$B$7),"",CHOOSE(D$15,IF(L1186=99,
IF(SUM(--(TRANSPOSE(LARGE(OFFSET($B1185,,D$17,,$B$7-D$17),ROW(INDIRECT("a1:a"&amp;$B$7-D$17))))=OFFSET($B1185,,D$17,,$B$7-D$17)))=$B$7-D$17,MIN(IF(D1185&gt;=OFFSET($B1185,,C$17,,$B$7-C$17),"",OFFSET($B1185,,C$17,,$B$7-C$17))),D1185),
SMALL(IF((SMALL(OFFSET($B1185,,L1186-1,,$B$7-L1186+1),ROW(INDIRECT("a1:a"&amp;$B$7-L1186+1)))=OFFSET($B1186,,L1186-1))*(MATCH(OFFSET($B1186,,L1186-1),SMALL(OFFSET($B1185,,L1186-1,,$B$7-L1186+1),ROW(INDIRECT("a1:a"&amp;$B$7-L1186+1))),0)=ROW(INDIRECT("a1:a"&amp;$B$7-L1186+1))),"",SMALL(OFFSET($B1185,,L1186-1,,$B$7-L1186+1),ROW(INDIRECT("a1:a"&amp;$B$7-L1186+1)))),D$17-L1186)),
SMALL(IF((SMALL(OFFSET($B1185,,L1186-1,,$B$7-L1186+1),ROW(INDIRECT("a1:a"&amp;$B$7-L1186+1)))=OFFSET($B1186,,L1186-1))*(MATCH(OFFSET($B1186,,L1186-1),SMALL(OFFSET($B1185,,L1186-1,,$B$7-L1186+1),ROW(INDIRECT("a1:a"&amp;$B$7-L1186+1))),0)=ROW(INDIRECT("a1:a"&amp;$B$7-L1186+1))),"",SMALL(OFFSET($B1185,,L1186-1,,$B$7-L1186+1),ROW(INDIRECT("a1:a"&amp;$B$7-L1186+1)))),D$17-L1186)))</f>
        <v>2</v>
      </c>
      <c r="E1186" s="8">
        <f t="array" aca="1" ref="E1186" ca="1">IF(OR($A1186&gt;$B$9,E$17&gt;$B$7),"",CHOOSE(E$15,IF(M1186=99,
IF(SUM(--(TRANSPOSE(LARGE(OFFSET($B1185,,E$17,,$B$7-E$17),ROW(INDIRECT("a1:a"&amp;$B$7-E$17))))=OFFSET($B1185,,E$17,,$B$7-E$17)))=$B$7-E$17,MIN(IF(E1185&gt;=OFFSET($B1185,,D$17,,$B$7-D$17),"",OFFSET($B1185,,D$17,,$B$7-D$17))),E1185),
SMALL(IF((SMALL(OFFSET($B1185,,M1186-1,,$B$7-M1186+1),ROW(INDIRECT("a1:a"&amp;$B$7-M1186+1)))=OFFSET($B1186,,M1186-1))*(MATCH(OFFSET($B1186,,M1186-1),SMALL(OFFSET($B1185,,M1186-1,,$B$7-M1186+1),ROW(INDIRECT("a1:a"&amp;$B$7-M1186+1))),0)=ROW(INDIRECT("a1:a"&amp;$B$7-M1186+1))),"",SMALL(OFFSET($B1185,,M1186-1,,$B$7-M1186+1),ROW(INDIRECT("a1:a"&amp;$B$7-M1186+1)))),E$17-M1186)),
SMALL(IF((SMALL(OFFSET($B1185,,M1186-1,,$B$7-M1186+1),ROW(INDIRECT("a1:a"&amp;$B$7-M1186+1)))=OFFSET($B1186,,M1186-1))*(MATCH(OFFSET($B1186,,M1186-1),SMALL(OFFSET($B1185,,M1186-1,,$B$7-M1186+1),ROW(INDIRECT("a1:a"&amp;$B$7-M1186+1))),0)=ROW(INDIRECT("a1:a"&amp;$B$7-M1186+1))),"",SMALL(OFFSET($B1185,,M1186-1,,$B$7-M1186+1),ROW(INDIRECT("a1:a"&amp;$B$7-M1186+1)))),E$17-M1186)))</f>
        <v>4</v>
      </c>
      <c r="F1186" s="8">
        <f t="array" aca="1" ref="F1186" ca="1">IF(OR($A1186&gt;$B$9,F$17&gt;$B$7),"",CHOOSE(F$15,IF(N1186=99,
IF(SUM(--(TRANSPOSE(LARGE(OFFSET($B1185,,F$17,,$B$7-F$17),ROW(INDIRECT("a1:a"&amp;$B$7-F$17))))=OFFSET($B1185,,F$17,,$B$7-F$17)))=$B$7-F$17,MIN(IF(F1185&gt;=OFFSET($B1185,,E$17,,$B$7-E$17),"",OFFSET($B1185,,E$17,,$B$7-E$17))),F1185),
SMALL(IF((SMALL(OFFSET($B1185,,N1186-1,,$B$7-N1186+1),ROW(INDIRECT("a1:a"&amp;$B$7-N1186+1)))=OFFSET($B1186,,N1186-1))*(MATCH(OFFSET($B1186,,N1186-1),SMALL(OFFSET($B1185,,N1186-1,,$B$7-N1186+1),ROW(INDIRECT("a1:a"&amp;$B$7-N1186+1))),0)=ROW(INDIRECT("a1:a"&amp;$B$7-N1186+1))),"",SMALL(OFFSET($B1185,,N1186-1,,$B$7-N1186+1),ROW(INDIRECT("a1:a"&amp;$B$7-N1186+1)))),F$17-N1186)),
SMALL(IF((SMALL(OFFSET($B1185,,N1186-1,,$B$7-N1186+1),ROW(INDIRECT("a1:a"&amp;$B$7-N1186+1)))=OFFSET($B1186,,N1186-1))*(MATCH(OFFSET($B1186,,N1186-1),SMALL(OFFSET($B1185,,N1186-1,,$B$7-N1186+1),ROW(INDIRECT("a1:a"&amp;$B$7-N1186+1))),0)=ROW(INDIRECT("a1:a"&amp;$B$7-N1186+1))),"",SMALL(OFFSET($B1185,,N1186-1,,$B$7-N1186+1),ROW(INDIRECT("a1:a"&amp;$B$7-N1186+1)))),F$17-N1186)))</f>
        <v>3</v>
      </c>
      <c r="G1186" s="8">
        <f t="array" aca="1" ref="G1186" ca="1">IF(OR($A1186&gt;$B$9,G$17&gt;$B$7),"",CHOOSE(G$15,IF(O1186=99,
IF(SUM(--(TRANSPOSE(LARGE(OFFSET($B1185,,G$17,,$B$7-G$17),ROW(INDIRECT("a1:a"&amp;$B$7-G$17))))=OFFSET($B1185,,G$17,,$B$7-G$17)))=$B$7-G$17,MIN(IF(G1185&gt;=OFFSET($B1185,,F$17,,$B$7-F$17),"",OFFSET($B1185,,F$17,,$B$7-F$17))),G1185),
SMALL(IF((SMALL(OFFSET($B1185,,O1186-1,,$B$7-O1186+1),ROW(INDIRECT("a1:a"&amp;$B$7-O1186+1)))=OFFSET($B1186,,O1186-1))*(MATCH(OFFSET($B1186,,O1186-1),SMALL(OFFSET($B1185,,O1186-1,,$B$7-O1186+1),ROW(INDIRECT("a1:a"&amp;$B$7-O1186+1))),0)=ROW(INDIRECT("a1:a"&amp;$B$7-O1186+1))),"",SMALL(OFFSET($B1185,,O1186-1,,$B$7-O1186+1),ROW(INDIRECT("a1:a"&amp;$B$7-O1186+1)))),G$17-O1186)),
SMALL(IF((SMALL(OFFSET($B1185,,O1186-1,,$B$7-O1186+1),ROW(INDIRECT("a1:a"&amp;$B$7-O1186+1)))=OFFSET($B1186,,O1186-1))*(MATCH(OFFSET($B1186,,O1186-1),SMALL(OFFSET($B1185,,O1186-1,,$B$7-O1186+1),ROW(INDIRECT("a1:a"&amp;$B$7-O1186+1))),0)=ROW(INDIRECT("a1:a"&amp;$B$7-O1186+1))),"",SMALL(OFFSET($B1185,,O1186-1,,$B$7-O1186+1),ROW(INDIRECT("a1:a"&amp;$B$7-O1186+1)))),G$17-O1186)))</f>
        <v>1</v>
      </c>
      <c r="H1186" s="8">
        <f t="array" aca="1" ref="H1186" ca="1">IF(OR($A1186&gt;$B$9,H$17&gt;$B$7),"",CHOOSE(H$15,IF(P1186=99,
IF(SUM(--(TRANSPOSE(LARGE(OFFSET($B1185,,H$17,,$B$7-H$17),ROW(INDIRECT("a1:a"&amp;$B$7-H$17))))=OFFSET($B1185,,H$17,,$B$7-H$17)))=$B$7-H$17,MIN(IF(H1185&gt;=OFFSET($B1185,,G$17,,$B$7-G$17),"",OFFSET($B1185,,G$17,,$B$7-G$17))),H1185),
SMALL(IF((SMALL(OFFSET($B1185,,P1186-1,,$B$7-P1186+1),ROW(INDIRECT("a1:a"&amp;$B$7-P1186+1)))=OFFSET($B1186,,P1186-1))*(MATCH(OFFSET($B1186,,P1186-1),SMALL(OFFSET($B1185,,P1186-1,,$B$7-P1186+1),ROW(INDIRECT("a1:a"&amp;$B$7-P1186+1))),0)=ROW(INDIRECT("a1:a"&amp;$B$7-P1186+1))),"",SMALL(OFFSET($B1185,,P1186-1,,$B$7-P1186+1),ROW(INDIRECT("a1:a"&amp;$B$7-P1186+1)))),H$17-P1186)),
SMALL(IF((SMALL(OFFSET($B1185,,P1186-1,,$B$7-P1186+1),ROW(INDIRECT("a1:a"&amp;$B$7-P1186+1)))=OFFSET($B1186,,P1186-1))*(MATCH(OFFSET($B1186,,P1186-1),SMALL(OFFSET($B1185,,P1186-1,,$B$7-P1186+1),ROW(INDIRECT("a1:a"&amp;$B$7-P1186+1))),0)=ROW(INDIRECT("a1:a"&amp;$B$7-P1186+1))),"",SMALL(OFFSET($B1185,,P1186-1,,$B$7-P1186+1),ROW(INDIRECT("a1:a"&amp;$B$7-P1186+1)))),H$17-P1186)))</f>
        <v>2</v>
      </c>
      <c r="I1186" s="44">
        <f t="array" aca="1" ref="I1186" ca="1">IF(OR($A1186&gt;$B$9,I$17&gt;$B$7),"",CHOOSE(I$15,IF(Q1186=99,
IF(SUM(--(TRANSPOSE(LARGE(OFFSET($B1185,,I$17,,$B$7-I$17),ROW(INDIRECT("a1:a"&amp;$B$7-I$17))))=OFFSET($B1185,,I$17,,$B$7-I$17)))=$B$7-I$17,MIN(IF(I1185&gt;=OFFSET($B1185,,H$17,,$B$7-H$17),"",OFFSET($B1185,,H$17,,$B$7-H$17))),I1185),
SMALL(IF((SMALL(OFFSET($B1185,,Q1186-1,,$B$7-Q1186+1),ROW(INDIRECT("a1:a"&amp;$B$7-Q1186+1)))=OFFSET($B1186,,Q1186-1))*(MATCH(OFFSET($B1186,,Q1186-1),SMALL(OFFSET($B1185,,Q1186-1,,$B$7-Q1186+1),ROW(INDIRECT("a1:a"&amp;$B$7-Q1186+1))),0)=ROW(INDIRECT("a1:a"&amp;$B$7-Q1186+1))),"",SMALL(OFFSET($B1185,,Q1186-1,,$B$7-Q1186+1),ROW(INDIRECT("a1:a"&amp;$B$7-Q1186+1)))),I$17-Q1186)),
SMALL(IF((SMALL(OFFSET($B1185,,Q1186-1,,$B$7-Q1186+1),ROW(INDIRECT("a1:a"&amp;$B$7-Q1186+1)))=OFFSET($B1186,,Q1186-1))*(MATCH(OFFSET($B1186,,Q1186-1),SMALL(OFFSET($B1185,,Q1186-1,,$B$7-Q1186+1),ROW(INDIRECT("a1:a"&amp;$B$7-Q1186+1))),0)=ROW(INDIRECT("a1:a"&amp;$B$7-Q1186+1))),"",SMALL(OFFSET($B1185,,Q1186-1,,$B$7-Q1186+1),ROW(INDIRECT("a1:a"&amp;$B$7-Q1186+1)))),I$17-Q1186)))</f>
        <v>1</v>
      </c>
      <c r="J1186" s="13"/>
      <c r="K1186" s="26">
        <f t="array" aca="1" ref="K1186" ca="1">MIN(IF($B1186:B1186&gt;$B1185:B1185,COLUMN($B$18:B1185)-COLUMN($B$18)+1,99))</f>
        <v>99</v>
      </c>
      <c r="L1186" s="26">
        <f t="array" aca="1" ref="L1186" ca="1">MIN(IF($B1186:C1186&gt;$B1185:C1185,COLUMN($B$18:C1185)-COLUMN($B$18)+1,99))</f>
        <v>99</v>
      </c>
      <c r="M1186" s="26">
        <f t="array" aca="1" ref="M1186" ca="1">MIN(IF($B1186:D1186&gt;$B1185:D1185,COLUMN($B$18:D1185)-COLUMN($B$18)+1,99))</f>
        <v>99</v>
      </c>
      <c r="N1186" s="26">
        <f t="array" aca="1" ref="N1186" ca="1">MIN(IF($B1186:E1186&gt;$B1185:E1185,COLUMN($B$18:E1185)-COLUMN($B$18)+1,99))</f>
        <v>99</v>
      </c>
      <c r="O1186" s="26">
        <f t="array" aca="1" ref="O1186" ca="1">MIN(IF($B1186:F1186&gt;$B1185:F1185,COLUMN($B$18:F1185)-COLUMN($B$18)+1,99))</f>
        <v>99</v>
      </c>
      <c r="P1186" s="26">
        <f t="array" aca="1" ref="P1186" ca="1">MIN(IF($B1186:G1186&gt;$B1185:G1185,COLUMN($B$18:G1185)-COLUMN($B$18)+1,99))</f>
        <v>99</v>
      </c>
      <c r="Q1186" s="48">
        <f t="array" aca="1" ref="Q1186" ca="1">MIN(IF($B1186:H1186&gt;$B1185:H1185,COLUMN($B$18:H1185)-COLUMN($B$18)+1,99))</f>
        <v>7</v>
      </c>
    </row>
    <row r="1187" spans="1:17" x14ac:dyDescent="0.25">
      <c r="A1187" s="10">
        <v>1170</v>
      </c>
      <c r="B1187" s="8">
        <f t="array" aca="1" ref="B1187" ca="1">IF(A1187&gt;$B$9,"",IF(SUM(--(TRANSPOSE(LARGE(OFFSET($B1186,,B$17,,$B$7-B$17),ROW(INDIRECT("a1:a"&amp;$B$7-B$17))))=OFFSET($B1186,,B$17,,$B$7-B$17)))=$B$7-B$17,OFFSET($B$12,,MATCH(B1186,$B$12:$H$12,FALSE)),B1186))</f>
        <v>3</v>
      </c>
      <c r="C1187" s="8">
        <f t="array" aca="1" ref="C1187" ca="1">IF(OR($A1187&gt;$B$9,C$17&gt;$B$7),"",CHOOSE(C$15,IF(K1187=99,
IF(SUM(--(TRANSPOSE(LARGE(OFFSET($B1186,,C$17,,$B$7-C$17),ROW(INDIRECT("a1:a"&amp;$B$7-C$17))))=OFFSET($B1186,,C$17,,$B$7-C$17)))=$B$7-C$17,MIN(IF(C1186&gt;=OFFSET($B1186,,B$17,,$B$7-B$17),"",OFFSET($B1186,,B$17,,$B$7-B$17))),C1186),
SMALL(IF((SMALL(OFFSET($B1186,,K1187-1,,$B$7-K1187+1),ROW(INDIRECT("a1:a"&amp;$B$7-K1187+1)))=OFFSET($B1187,,K1187-1))*(MATCH(OFFSET($B1187,,K1187-1),SMALL(OFFSET($B1186,,K1187-1,,$B$7-K1187+1),ROW(INDIRECT("a1:a"&amp;$B$7-K1187+1))),0)=ROW(INDIRECT("a1:a"&amp;$B$7-K1187+1))),"",SMALL(OFFSET($B1186,,K1187-1,,$B$7-K1187+1),ROW(INDIRECT("a1:a"&amp;$B$7-K1187+1)))),C$17-K1187)),
SMALL(IF((SMALL(OFFSET($B1186,,K1187-1,,$B$7-K1187+1),ROW(INDIRECT("a1:a"&amp;$B$7-K1187+1)))=OFFSET($B1187,,K1187-1))*(MATCH(OFFSET($B1187,,K1187-1),SMALL(OFFSET($B1186,,K1187-1,,$B$7-K1187+1),ROW(INDIRECT("a1:a"&amp;$B$7-K1187+1))),0)=ROW(INDIRECT("a1:a"&amp;$B$7-K1187+1))),"",SMALL(OFFSET($B1186,,K1187-1,,$B$7-K1187+1),ROW(INDIRECT("a1:a"&amp;$B$7-K1187+1)))),C$17-K1187)))</f>
        <v>1</v>
      </c>
      <c r="D1187" s="8">
        <f t="array" aca="1" ref="D1187" ca="1">IF(OR($A1187&gt;$B$9,D$17&gt;$B$7),"",CHOOSE(D$15,IF(L1187=99,
IF(SUM(--(TRANSPOSE(LARGE(OFFSET($B1186,,D$17,,$B$7-D$17),ROW(INDIRECT("a1:a"&amp;$B$7-D$17))))=OFFSET($B1186,,D$17,,$B$7-D$17)))=$B$7-D$17,MIN(IF(D1186&gt;=OFFSET($B1186,,C$17,,$B$7-C$17),"",OFFSET($B1186,,C$17,,$B$7-C$17))),D1186),
SMALL(IF((SMALL(OFFSET($B1186,,L1187-1,,$B$7-L1187+1),ROW(INDIRECT("a1:a"&amp;$B$7-L1187+1)))=OFFSET($B1187,,L1187-1))*(MATCH(OFFSET($B1187,,L1187-1),SMALL(OFFSET($B1186,,L1187-1,,$B$7-L1187+1),ROW(INDIRECT("a1:a"&amp;$B$7-L1187+1))),0)=ROW(INDIRECT("a1:a"&amp;$B$7-L1187+1))),"",SMALL(OFFSET($B1186,,L1187-1,,$B$7-L1187+1),ROW(INDIRECT("a1:a"&amp;$B$7-L1187+1)))),D$17-L1187)),
SMALL(IF((SMALL(OFFSET($B1186,,L1187-1,,$B$7-L1187+1),ROW(INDIRECT("a1:a"&amp;$B$7-L1187+1)))=OFFSET($B1187,,L1187-1))*(MATCH(OFFSET($B1187,,L1187-1),SMALL(OFFSET($B1186,,L1187-1,,$B$7-L1187+1),ROW(INDIRECT("a1:a"&amp;$B$7-L1187+1))),0)=ROW(INDIRECT("a1:a"&amp;$B$7-L1187+1))),"",SMALL(OFFSET($B1186,,L1187-1,,$B$7-L1187+1),ROW(INDIRECT("a1:a"&amp;$B$7-L1187+1)))),D$17-L1187)))</f>
        <v>2</v>
      </c>
      <c r="E1187" s="8">
        <f t="array" aca="1" ref="E1187" ca="1">IF(OR($A1187&gt;$B$9,E$17&gt;$B$7),"",CHOOSE(E$15,IF(M1187=99,
IF(SUM(--(TRANSPOSE(LARGE(OFFSET($B1186,,E$17,,$B$7-E$17),ROW(INDIRECT("a1:a"&amp;$B$7-E$17))))=OFFSET($B1186,,E$17,,$B$7-E$17)))=$B$7-E$17,MIN(IF(E1186&gt;=OFFSET($B1186,,D$17,,$B$7-D$17),"",OFFSET($B1186,,D$17,,$B$7-D$17))),E1186),
SMALL(IF((SMALL(OFFSET($B1186,,M1187-1,,$B$7-M1187+1),ROW(INDIRECT("a1:a"&amp;$B$7-M1187+1)))=OFFSET($B1187,,M1187-1))*(MATCH(OFFSET($B1187,,M1187-1),SMALL(OFFSET($B1186,,M1187-1,,$B$7-M1187+1),ROW(INDIRECT("a1:a"&amp;$B$7-M1187+1))),0)=ROW(INDIRECT("a1:a"&amp;$B$7-M1187+1))),"",SMALL(OFFSET($B1186,,M1187-1,,$B$7-M1187+1),ROW(INDIRECT("a1:a"&amp;$B$7-M1187+1)))),E$17-M1187)),
SMALL(IF((SMALL(OFFSET($B1186,,M1187-1,,$B$7-M1187+1),ROW(INDIRECT("a1:a"&amp;$B$7-M1187+1)))=OFFSET($B1187,,M1187-1))*(MATCH(OFFSET($B1187,,M1187-1),SMALL(OFFSET($B1186,,M1187-1,,$B$7-M1187+1),ROW(INDIRECT("a1:a"&amp;$B$7-M1187+1))),0)=ROW(INDIRECT("a1:a"&amp;$B$7-M1187+1))),"",SMALL(OFFSET($B1186,,M1187-1,,$B$7-M1187+1),ROW(INDIRECT("a1:a"&amp;$B$7-M1187+1)))),E$17-M1187)))</f>
        <v>4</v>
      </c>
      <c r="F1187" s="8">
        <f t="array" aca="1" ref="F1187" ca="1">IF(OR($A1187&gt;$B$9,F$17&gt;$B$7),"",CHOOSE(F$15,IF(N1187=99,
IF(SUM(--(TRANSPOSE(LARGE(OFFSET($B1186,,F$17,,$B$7-F$17),ROW(INDIRECT("a1:a"&amp;$B$7-F$17))))=OFFSET($B1186,,F$17,,$B$7-F$17)))=$B$7-F$17,MIN(IF(F1186&gt;=OFFSET($B1186,,E$17,,$B$7-E$17),"",OFFSET($B1186,,E$17,,$B$7-E$17))),F1186),
SMALL(IF((SMALL(OFFSET($B1186,,N1187-1,,$B$7-N1187+1),ROW(INDIRECT("a1:a"&amp;$B$7-N1187+1)))=OFFSET($B1187,,N1187-1))*(MATCH(OFFSET($B1187,,N1187-1),SMALL(OFFSET($B1186,,N1187-1,,$B$7-N1187+1),ROW(INDIRECT("a1:a"&amp;$B$7-N1187+1))),0)=ROW(INDIRECT("a1:a"&amp;$B$7-N1187+1))),"",SMALL(OFFSET($B1186,,N1187-1,,$B$7-N1187+1),ROW(INDIRECT("a1:a"&amp;$B$7-N1187+1)))),F$17-N1187)),
SMALL(IF((SMALL(OFFSET($B1186,,N1187-1,,$B$7-N1187+1),ROW(INDIRECT("a1:a"&amp;$B$7-N1187+1)))=OFFSET($B1187,,N1187-1))*(MATCH(OFFSET($B1187,,N1187-1),SMALL(OFFSET($B1186,,N1187-1,,$B$7-N1187+1),ROW(INDIRECT("a1:a"&amp;$B$7-N1187+1))),0)=ROW(INDIRECT("a1:a"&amp;$B$7-N1187+1))),"",SMALL(OFFSET($B1186,,N1187-1,,$B$7-N1187+1),ROW(INDIRECT("a1:a"&amp;$B$7-N1187+1)))),F$17-N1187)))</f>
        <v>3</v>
      </c>
      <c r="G1187" s="8">
        <f t="array" aca="1" ref="G1187" ca="1">IF(OR($A1187&gt;$B$9,G$17&gt;$B$7),"",CHOOSE(G$15,IF(O1187=99,
IF(SUM(--(TRANSPOSE(LARGE(OFFSET($B1186,,G$17,,$B$7-G$17),ROW(INDIRECT("a1:a"&amp;$B$7-G$17))))=OFFSET($B1186,,G$17,,$B$7-G$17)))=$B$7-G$17,MIN(IF(G1186&gt;=OFFSET($B1186,,F$17,,$B$7-F$17),"",OFFSET($B1186,,F$17,,$B$7-F$17))),G1186),
SMALL(IF((SMALL(OFFSET($B1186,,O1187-1,,$B$7-O1187+1),ROW(INDIRECT("a1:a"&amp;$B$7-O1187+1)))=OFFSET($B1187,,O1187-1))*(MATCH(OFFSET($B1187,,O1187-1),SMALL(OFFSET($B1186,,O1187-1,,$B$7-O1187+1),ROW(INDIRECT("a1:a"&amp;$B$7-O1187+1))),0)=ROW(INDIRECT("a1:a"&amp;$B$7-O1187+1))),"",SMALL(OFFSET($B1186,,O1187-1,,$B$7-O1187+1),ROW(INDIRECT("a1:a"&amp;$B$7-O1187+1)))),G$17-O1187)),
SMALL(IF((SMALL(OFFSET($B1186,,O1187-1,,$B$7-O1187+1),ROW(INDIRECT("a1:a"&amp;$B$7-O1187+1)))=OFFSET($B1187,,O1187-1))*(MATCH(OFFSET($B1187,,O1187-1),SMALL(OFFSET($B1186,,O1187-1,,$B$7-O1187+1),ROW(INDIRECT("a1:a"&amp;$B$7-O1187+1))),0)=ROW(INDIRECT("a1:a"&amp;$B$7-O1187+1))),"",SMALL(OFFSET($B1186,,O1187-1,,$B$7-O1187+1),ROW(INDIRECT("a1:a"&amp;$B$7-O1187+1)))),G$17-O1187)))</f>
        <v>2</v>
      </c>
      <c r="H1187" s="8">
        <f t="array" aca="1" ref="H1187" ca="1">IF(OR($A1187&gt;$B$9,H$17&gt;$B$7),"",CHOOSE(H$15,IF(P1187=99,
IF(SUM(--(TRANSPOSE(LARGE(OFFSET($B1186,,H$17,,$B$7-H$17),ROW(INDIRECT("a1:a"&amp;$B$7-H$17))))=OFFSET($B1186,,H$17,,$B$7-H$17)))=$B$7-H$17,MIN(IF(H1186&gt;=OFFSET($B1186,,G$17,,$B$7-G$17),"",OFFSET($B1186,,G$17,,$B$7-G$17))),H1186),
SMALL(IF((SMALL(OFFSET($B1186,,P1187-1,,$B$7-P1187+1),ROW(INDIRECT("a1:a"&amp;$B$7-P1187+1)))=OFFSET($B1187,,P1187-1))*(MATCH(OFFSET($B1187,,P1187-1),SMALL(OFFSET($B1186,,P1187-1,,$B$7-P1187+1),ROW(INDIRECT("a1:a"&amp;$B$7-P1187+1))),0)=ROW(INDIRECT("a1:a"&amp;$B$7-P1187+1))),"",SMALL(OFFSET($B1186,,P1187-1,,$B$7-P1187+1),ROW(INDIRECT("a1:a"&amp;$B$7-P1187+1)))),H$17-P1187)),
SMALL(IF((SMALL(OFFSET($B1186,,P1187-1,,$B$7-P1187+1),ROW(INDIRECT("a1:a"&amp;$B$7-P1187+1)))=OFFSET($B1187,,P1187-1))*(MATCH(OFFSET($B1187,,P1187-1),SMALL(OFFSET($B1186,,P1187-1,,$B$7-P1187+1),ROW(INDIRECT("a1:a"&amp;$B$7-P1187+1))),0)=ROW(INDIRECT("a1:a"&amp;$B$7-P1187+1))),"",SMALL(OFFSET($B1186,,P1187-1,,$B$7-P1187+1),ROW(INDIRECT("a1:a"&amp;$B$7-P1187+1)))),H$17-P1187)))</f>
        <v>1</v>
      </c>
      <c r="I1187" s="44">
        <f t="array" aca="1" ref="I1187" ca="1">IF(OR($A1187&gt;$B$9,I$17&gt;$B$7),"",CHOOSE(I$15,IF(Q1187=99,
IF(SUM(--(TRANSPOSE(LARGE(OFFSET($B1186,,I$17,,$B$7-I$17),ROW(INDIRECT("a1:a"&amp;$B$7-I$17))))=OFFSET($B1186,,I$17,,$B$7-I$17)))=$B$7-I$17,MIN(IF(I1186&gt;=OFFSET($B1186,,H$17,,$B$7-H$17),"",OFFSET($B1186,,H$17,,$B$7-H$17))),I1186),
SMALL(IF((SMALL(OFFSET($B1186,,Q1187-1,,$B$7-Q1187+1),ROW(INDIRECT("a1:a"&amp;$B$7-Q1187+1)))=OFFSET($B1187,,Q1187-1))*(MATCH(OFFSET($B1187,,Q1187-1),SMALL(OFFSET($B1186,,Q1187-1,,$B$7-Q1187+1),ROW(INDIRECT("a1:a"&amp;$B$7-Q1187+1))),0)=ROW(INDIRECT("a1:a"&amp;$B$7-Q1187+1))),"",SMALL(OFFSET($B1186,,Q1187-1,,$B$7-Q1187+1),ROW(INDIRECT("a1:a"&amp;$B$7-Q1187+1)))),I$17-Q1187)),
SMALL(IF((SMALL(OFFSET($B1186,,Q1187-1,,$B$7-Q1187+1),ROW(INDIRECT("a1:a"&amp;$B$7-Q1187+1)))=OFFSET($B1187,,Q1187-1))*(MATCH(OFFSET($B1187,,Q1187-1),SMALL(OFFSET($B1186,,Q1187-1,,$B$7-Q1187+1),ROW(INDIRECT("a1:a"&amp;$B$7-Q1187+1))),0)=ROW(INDIRECT("a1:a"&amp;$B$7-Q1187+1))),"",SMALL(OFFSET($B1186,,Q1187-1,,$B$7-Q1187+1),ROW(INDIRECT("a1:a"&amp;$B$7-Q1187+1)))),I$17-Q1187)))</f>
        <v>1</v>
      </c>
      <c r="J1187" s="13"/>
      <c r="K1187" s="26">
        <f t="array" aca="1" ref="K1187" ca="1">MIN(IF($B1187:B1187&gt;$B1186:B1186,COLUMN($B$18:B1186)-COLUMN($B$18)+1,99))</f>
        <v>99</v>
      </c>
      <c r="L1187" s="26">
        <f t="array" aca="1" ref="L1187" ca="1">MIN(IF($B1187:C1187&gt;$B1186:C1186,COLUMN($B$18:C1186)-COLUMN($B$18)+1,99))</f>
        <v>99</v>
      </c>
      <c r="M1187" s="26">
        <f t="array" aca="1" ref="M1187" ca="1">MIN(IF($B1187:D1187&gt;$B1186:D1186,COLUMN($B$18:D1186)-COLUMN($B$18)+1,99))</f>
        <v>99</v>
      </c>
      <c r="N1187" s="26">
        <f t="array" aca="1" ref="N1187" ca="1">MIN(IF($B1187:E1187&gt;$B1186:E1186,COLUMN($B$18:E1186)-COLUMN($B$18)+1,99))</f>
        <v>99</v>
      </c>
      <c r="O1187" s="26">
        <f t="array" aca="1" ref="O1187" ca="1">MIN(IF($B1187:F1187&gt;$B1186:F1186,COLUMN($B$18:F1186)-COLUMN($B$18)+1,99))</f>
        <v>99</v>
      </c>
      <c r="P1187" s="26">
        <f t="array" aca="1" ref="P1187" ca="1">MIN(IF($B1187:G1187&gt;$B1186:G1186,COLUMN($B$18:G1186)-COLUMN($B$18)+1,99))</f>
        <v>6</v>
      </c>
      <c r="Q1187" s="48">
        <f t="array" aca="1" ref="Q1187" ca="1">MIN(IF($B1187:H1187&gt;$B1186:H1186,COLUMN($B$18:H1186)-COLUMN($B$18)+1,99))</f>
        <v>6</v>
      </c>
    </row>
    <row r="1188" spans="1:17" x14ac:dyDescent="0.25">
      <c r="A1188" s="10">
        <v>1171</v>
      </c>
      <c r="B1188" s="8">
        <f t="array" aca="1" ref="B1188" ca="1">IF(A1188&gt;$B$9,"",IF(SUM(--(TRANSPOSE(LARGE(OFFSET($B1187,,B$17,,$B$7-B$17),ROW(INDIRECT("a1:a"&amp;$B$7-B$17))))=OFFSET($B1187,,B$17,,$B$7-B$17)))=$B$7-B$17,OFFSET($B$12,,MATCH(B1187,$B$12:$H$12,FALSE)),B1187))</f>
        <v>3</v>
      </c>
      <c r="C1188" s="8">
        <f t="array" aca="1" ref="C1188" ca="1">IF(OR($A1188&gt;$B$9,C$17&gt;$B$7),"",CHOOSE(C$15,IF(K1188=99,
IF(SUM(--(TRANSPOSE(LARGE(OFFSET($B1187,,C$17,,$B$7-C$17),ROW(INDIRECT("a1:a"&amp;$B$7-C$17))))=OFFSET($B1187,,C$17,,$B$7-C$17)))=$B$7-C$17,MIN(IF(C1187&gt;=OFFSET($B1187,,B$17,,$B$7-B$17),"",OFFSET($B1187,,B$17,,$B$7-B$17))),C1187),
SMALL(IF((SMALL(OFFSET($B1187,,K1188-1,,$B$7-K1188+1),ROW(INDIRECT("a1:a"&amp;$B$7-K1188+1)))=OFFSET($B1188,,K1188-1))*(MATCH(OFFSET($B1188,,K1188-1),SMALL(OFFSET($B1187,,K1188-1,,$B$7-K1188+1),ROW(INDIRECT("a1:a"&amp;$B$7-K1188+1))),0)=ROW(INDIRECT("a1:a"&amp;$B$7-K1188+1))),"",SMALL(OFFSET($B1187,,K1188-1,,$B$7-K1188+1),ROW(INDIRECT("a1:a"&amp;$B$7-K1188+1)))),C$17-K1188)),
SMALL(IF((SMALL(OFFSET($B1187,,K1188-1,,$B$7-K1188+1),ROW(INDIRECT("a1:a"&amp;$B$7-K1188+1)))=OFFSET($B1188,,K1188-1))*(MATCH(OFFSET($B1188,,K1188-1),SMALL(OFFSET($B1187,,K1188-1,,$B$7-K1188+1),ROW(INDIRECT("a1:a"&amp;$B$7-K1188+1))),0)=ROW(INDIRECT("a1:a"&amp;$B$7-K1188+1))),"",SMALL(OFFSET($B1187,,K1188-1,,$B$7-K1188+1),ROW(INDIRECT("a1:a"&amp;$B$7-K1188+1)))),C$17-K1188)))</f>
        <v>1</v>
      </c>
      <c r="D1188" s="8">
        <f t="array" aca="1" ref="D1188" ca="1">IF(OR($A1188&gt;$B$9,D$17&gt;$B$7),"",CHOOSE(D$15,IF(L1188=99,
IF(SUM(--(TRANSPOSE(LARGE(OFFSET($B1187,,D$17,,$B$7-D$17),ROW(INDIRECT("a1:a"&amp;$B$7-D$17))))=OFFSET($B1187,,D$17,,$B$7-D$17)))=$B$7-D$17,MIN(IF(D1187&gt;=OFFSET($B1187,,C$17,,$B$7-C$17),"",OFFSET($B1187,,C$17,,$B$7-C$17))),D1187),
SMALL(IF((SMALL(OFFSET($B1187,,L1188-1,,$B$7-L1188+1),ROW(INDIRECT("a1:a"&amp;$B$7-L1188+1)))=OFFSET($B1188,,L1188-1))*(MATCH(OFFSET($B1188,,L1188-1),SMALL(OFFSET($B1187,,L1188-1,,$B$7-L1188+1),ROW(INDIRECT("a1:a"&amp;$B$7-L1188+1))),0)=ROW(INDIRECT("a1:a"&amp;$B$7-L1188+1))),"",SMALL(OFFSET($B1187,,L1188-1,,$B$7-L1188+1),ROW(INDIRECT("a1:a"&amp;$B$7-L1188+1)))),D$17-L1188)),
SMALL(IF((SMALL(OFFSET($B1187,,L1188-1,,$B$7-L1188+1),ROW(INDIRECT("a1:a"&amp;$B$7-L1188+1)))=OFFSET($B1188,,L1188-1))*(MATCH(OFFSET($B1188,,L1188-1),SMALL(OFFSET($B1187,,L1188-1,,$B$7-L1188+1),ROW(INDIRECT("a1:a"&amp;$B$7-L1188+1))),0)=ROW(INDIRECT("a1:a"&amp;$B$7-L1188+1))),"",SMALL(OFFSET($B1187,,L1188-1,,$B$7-L1188+1),ROW(INDIRECT("a1:a"&amp;$B$7-L1188+1)))),D$17-L1188)))</f>
        <v>3</v>
      </c>
      <c r="E1188" s="8">
        <f t="array" aca="1" ref="E1188" ca="1">IF(OR($A1188&gt;$B$9,E$17&gt;$B$7),"",CHOOSE(E$15,IF(M1188=99,
IF(SUM(--(TRANSPOSE(LARGE(OFFSET($B1187,,E$17,,$B$7-E$17),ROW(INDIRECT("a1:a"&amp;$B$7-E$17))))=OFFSET($B1187,,E$17,,$B$7-E$17)))=$B$7-E$17,MIN(IF(E1187&gt;=OFFSET($B1187,,D$17,,$B$7-D$17),"",OFFSET($B1187,,D$17,,$B$7-D$17))),E1187),
SMALL(IF((SMALL(OFFSET($B1187,,M1188-1,,$B$7-M1188+1),ROW(INDIRECT("a1:a"&amp;$B$7-M1188+1)))=OFFSET($B1188,,M1188-1))*(MATCH(OFFSET($B1188,,M1188-1),SMALL(OFFSET($B1187,,M1188-1,,$B$7-M1188+1),ROW(INDIRECT("a1:a"&amp;$B$7-M1188+1))),0)=ROW(INDIRECT("a1:a"&amp;$B$7-M1188+1))),"",SMALL(OFFSET($B1187,,M1188-1,,$B$7-M1188+1),ROW(INDIRECT("a1:a"&amp;$B$7-M1188+1)))),E$17-M1188)),
SMALL(IF((SMALL(OFFSET($B1187,,M1188-1,,$B$7-M1188+1),ROW(INDIRECT("a1:a"&amp;$B$7-M1188+1)))=OFFSET($B1188,,M1188-1))*(MATCH(OFFSET($B1188,,M1188-1),SMALL(OFFSET($B1187,,M1188-1,,$B$7-M1188+1),ROW(INDIRECT("a1:a"&amp;$B$7-M1188+1))),0)=ROW(INDIRECT("a1:a"&amp;$B$7-M1188+1))),"",SMALL(OFFSET($B1187,,M1188-1,,$B$7-M1188+1),ROW(INDIRECT("a1:a"&amp;$B$7-M1188+1)))),E$17-M1188)))</f>
        <v>1</v>
      </c>
      <c r="F1188" s="8">
        <f t="array" aca="1" ref="F1188" ca="1">IF(OR($A1188&gt;$B$9,F$17&gt;$B$7),"",CHOOSE(F$15,IF(N1188=99,
IF(SUM(--(TRANSPOSE(LARGE(OFFSET($B1187,,F$17,,$B$7-F$17),ROW(INDIRECT("a1:a"&amp;$B$7-F$17))))=OFFSET($B1187,,F$17,,$B$7-F$17)))=$B$7-F$17,MIN(IF(F1187&gt;=OFFSET($B1187,,E$17,,$B$7-E$17),"",OFFSET($B1187,,E$17,,$B$7-E$17))),F1187),
SMALL(IF((SMALL(OFFSET($B1187,,N1188-1,,$B$7-N1188+1),ROW(INDIRECT("a1:a"&amp;$B$7-N1188+1)))=OFFSET($B1188,,N1188-1))*(MATCH(OFFSET($B1188,,N1188-1),SMALL(OFFSET($B1187,,N1188-1,,$B$7-N1188+1),ROW(INDIRECT("a1:a"&amp;$B$7-N1188+1))),0)=ROW(INDIRECT("a1:a"&amp;$B$7-N1188+1))),"",SMALL(OFFSET($B1187,,N1188-1,,$B$7-N1188+1),ROW(INDIRECT("a1:a"&amp;$B$7-N1188+1)))),F$17-N1188)),
SMALL(IF((SMALL(OFFSET($B1187,,N1188-1,,$B$7-N1188+1),ROW(INDIRECT("a1:a"&amp;$B$7-N1188+1)))=OFFSET($B1188,,N1188-1))*(MATCH(OFFSET($B1188,,N1188-1),SMALL(OFFSET($B1187,,N1188-1,,$B$7-N1188+1),ROW(INDIRECT("a1:a"&amp;$B$7-N1188+1))),0)=ROW(INDIRECT("a1:a"&amp;$B$7-N1188+1))),"",SMALL(OFFSET($B1187,,N1188-1,,$B$7-N1188+1),ROW(INDIRECT("a1:a"&amp;$B$7-N1188+1)))),F$17-N1188)))</f>
        <v>1</v>
      </c>
      <c r="G1188" s="8">
        <f t="array" aca="1" ref="G1188" ca="1">IF(OR($A1188&gt;$B$9,G$17&gt;$B$7),"",CHOOSE(G$15,IF(O1188=99,
IF(SUM(--(TRANSPOSE(LARGE(OFFSET($B1187,,G$17,,$B$7-G$17),ROW(INDIRECT("a1:a"&amp;$B$7-G$17))))=OFFSET($B1187,,G$17,,$B$7-G$17)))=$B$7-G$17,MIN(IF(G1187&gt;=OFFSET($B1187,,F$17,,$B$7-F$17),"",OFFSET($B1187,,F$17,,$B$7-F$17))),G1187),
SMALL(IF((SMALL(OFFSET($B1187,,O1188-1,,$B$7-O1188+1),ROW(INDIRECT("a1:a"&amp;$B$7-O1188+1)))=OFFSET($B1188,,O1188-1))*(MATCH(OFFSET($B1188,,O1188-1),SMALL(OFFSET($B1187,,O1188-1,,$B$7-O1188+1),ROW(INDIRECT("a1:a"&amp;$B$7-O1188+1))),0)=ROW(INDIRECT("a1:a"&amp;$B$7-O1188+1))),"",SMALL(OFFSET($B1187,,O1188-1,,$B$7-O1188+1),ROW(INDIRECT("a1:a"&amp;$B$7-O1188+1)))),G$17-O1188)),
SMALL(IF((SMALL(OFFSET($B1187,,O1188-1,,$B$7-O1188+1),ROW(INDIRECT("a1:a"&amp;$B$7-O1188+1)))=OFFSET($B1188,,O1188-1))*(MATCH(OFFSET($B1188,,O1188-1),SMALL(OFFSET($B1187,,O1188-1,,$B$7-O1188+1),ROW(INDIRECT("a1:a"&amp;$B$7-O1188+1))),0)=ROW(INDIRECT("a1:a"&amp;$B$7-O1188+1))),"",SMALL(OFFSET($B1187,,O1188-1,,$B$7-O1188+1),ROW(INDIRECT("a1:a"&amp;$B$7-O1188+1)))),G$17-O1188)))</f>
        <v>2</v>
      </c>
      <c r="H1188" s="8">
        <f t="array" aca="1" ref="H1188" ca="1">IF(OR($A1188&gt;$B$9,H$17&gt;$B$7),"",CHOOSE(H$15,IF(P1188=99,
IF(SUM(--(TRANSPOSE(LARGE(OFFSET($B1187,,H$17,,$B$7-H$17),ROW(INDIRECT("a1:a"&amp;$B$7-H$17))))=OFFSET($B1187,,H$17,,$B$7-H$17)))=$B$7-H$17,MIN(IF(H1187&gt;=OFFSET($B1187,,G$17,,$B$7-G$17),"",OFFSET($B1187,,G$17,,$B$7-G$17))),H1187),
SMALL(IF((SMALL(OFFSET($B1187,,P1188-1,,$B$7-P1188+1),ROW(INDIRECT("a1:a"&amp;$B$7-P1188+1)))=OFFSET($B1188,,P1188-1))*(MATCH(OFFSET($B1188,,P1188-1),SMALL(OFFSET($B1187,,P1188-1,,$B$7-P1188+1),ROW(INDIRECT("a1:a"&amp;$B$7-P1188+1))),0)=ROW(INDIRECT("a1:a"&amp;$B$7-P1188+1))),"",SMALL(OFFSET($B1187,,P1188-1,,$B$7-P1188+1),ROW(INDIRECT("a1:a"&amp;$B$7-P1188+1)))),H$17-P1188)),
SMALL(IF((SMALL(OFFSET($B1187,,P1188-1,,$B$7-P1188+1),ROW(INDIRECT("a1:a"&amp;$B$7-P1188+1)))=OFFSET($B1188,,P1188-1))*(MATCH(OFFSET($B1188,,P1188-1),SMALL(OFFSET($B1187,,P1188-1,,$B$7-P1188+1),ROW(INDIRECT("a1:a"&amp;$B$7-P1188+1))),0)=ROW(INDIRECT("a1:a"&amp;$B$7-P1188+1))),"",SMALL(OFFSET($B1187,,P1188-1,,$B$7-P1188+1),ROW(INDIRECT("a1:a"&amp;$B$7-P1188+1)))),H$17-P1188)))</f>
        <v>2</v>
      </c>
      <c r="I1188" s="44">
        <f t="array" aca="1" ref="I1188" ca="1">IF(OR($A1188&gt;$B$9,I$17&gt;$B$7),"",CHOOSE(I$15,IF(Q1188=99,
IF(SUM(--(TRANSPOSE(LARGE(OFFSET($B1187,,I$17,,$B$7-I$17),ROW(INDIRECT("a1:a"&amp;$B$7-I$17))))=OFFSET($B1187,,I$17,,$B$7-I$17)))=$B$7-I$17,MIN(IF(I1187&gt;=OFFSET($B1187,,H$17,,$B$7-H$17),"",OFFSET($B1187,,H$17,,$B$7-H$17))),I1187),
SMALL(IF((SMALL(OFFSET($B1187,,Q1188-1,,$B$7-Q1188+1),ROW(INDIRECT("a1:a"&amp;$B$7-Q1188+1)))=OFFSET($B1188,,Q1188-1))*(MATCH(OFFSET($B1188,,Q1188-1),SMALL(OFFSET($B1187,,Q1188-1,,$B$7-Q1188+1),ROW(INDIRECT("a1:a"&amp;$B$7-Q1188+1))),0)=ROW(INDIRECT("a1:a"&amp;$B$7-Q1188+1))),"",SMALL(OFFSET($B1187,,Q1188-1,,$B$7-Q1188+1),ROW(INDIRECT("a1:a"&amp;$B$7-Q1188+1)))),I$17-Q1188)),
SMALL(IF((SMALL(OFFSET($B1187,,Q1188-1,,$B$7-Q1188+1),ROW(INDIRECT("a1:a"&amp;$B$7-Q1188+1)))=OFFSET($B1188,,Q1188-1))*(MATCH(OFFSET($B1188,,Q1188-1),SMALL(OFFSET($B1187,,Q1188-1,,$B$7-Q1188+1),ROW(INDIRECT("a1:a"&amp;$B$7-Q1188+1))),0)=ROW(INDIRECT("a1:a"&amp;$B$7-Q1188+1))),"",SMALL(OFFSET($B1187,,Q1188-1,,$B$7-Q1188+1),ROW(INDIRECT("a1:a"&amp;$B$7-Q1188+1)))),I$17-Q1188)))</f>
        <v>4</v>
      </c>
      <c r="J1188" s="13"/>
      <c r="K1188" s="26">
        <f t="array" aca="1" ref="K1188" ca="1">MIN(IF($B1188:B1188&gt;$B1187:B1187,COLUMN($B$18:B1187)-COLUMN($B$18)+1,99))</f>
        <v>99</v>
      </c>
      <c r="L1188" s="26">
        <f t="array" aca="1" ref="L1188" ca="1">MIN(IF($B1188:C1188&gt;$B1187:C1187,COLUMN($B$18:C1187)-COLUMN($B$18)+1,99))</f>
        <v>99</v>
      </c>
      <c r="M1188" s="26">
        <f t="array" aca="1" ref="M1188" ca="1">MIN(IF($B1188:D1188&gt;$B1187:D1187,COLUMN($B$18:D1187)-COLUMN($B$18)+1,99))</f>
        <v>3</v>
      </c>
      <c r="N1188" s="26">
        <f t="array" aca="1" ref="N1188" ca="1">MIN(IF($B1188:E1188&gt;$B1187:E1187,COLUMN($B$18:E1187)-COLUMN($B$18)+1,99))</f>
        <v>3</v>
      </c>
      <c r="O1188" s="26">
        <f t="array" aca="1" ref="O1188" ca="1">MIN(IF($B1188:F1188&gt;$B1187:F1187,COLUMN($B$18:F1187)-COLUMN($B$18)+1,99))</f>
        <v>3</v>
      </c>
      <c r="P1188" s="26">
        <f t="array" aca="1" ref="P1188" ca="1">MIN(IF($B1188:G1188&gt;$B1187:G1187,COLUMN($B$18:G1187)-COLUMN($B$18)+1,99))</f>
        <v>3</v>
      </c>
      <c r="Q1188" s="48">
        <f t="array" aca="1" ref="Q1188" ca="1">MIN(IF($B1188:H1188&gt;$B1187:H1187,COLUMN($B$18:H1187)-COLUMN($B$18)+1,99))</f>
        <v>3</v>
      </c>
    </row>
    <row r="1189" spans="1:17" x14ac:dyDescent="0.25">
      <c r="A1189" s="10">
        <v>1172</v>
      </c>
      <c r="B1189" s="8">
        <f t="array" aca="1" ref="B1189" ca="1">IF(A1189&gt;$B$9,"",IF(SUM(--(TRANSPOSE(LARGE(OFFSET($B1188,,B$17,,$B$7-B$17),ROW(INDIRECT("a1:a"&amp;$B$7-B$17))))=OFFSET($B1188,,B$17,,$B$7-B$17)))=$B$7-B$17,OFFSET($B$12,,MATCH(B1188,$B$12:$H$12,FALSE)),B1188))</f>
        <v>3</v>
      </c>
      <c r="C1189" s="8">
        <f t="array" aca="1" ref="C1189" ca="1">IF(OR($A1189&gt;$B$9,C$17&gt;$B$7),"",CHOOSE(C$15,IF(K1189=99,
IF(SUM(--(TRANSPOSE(LARGE(OFFSET($B1188,,C$17,,$B$7-C$17),ROW(INDIRECT("a1:a"&amp;$B$7-C$17))))=OFFSET($B1188,,C$17,,$B$7-C$17)))=$B$7-C$17,MIN(IF(C1188&gt;=OFFSET($B1188,,B$17,,$B$7-B$17),"",OFFSET($B1188,,B$17,,$B$7-B$17))),C1188),
SMALL(IF((SMALL(OFFSET($B1188,,K1189-1,,$B$7-K1189+1),ROW(INDIRECT("a1:a"&amp;$B$7-K1189+1)))=OFFSET($B1189,,K1189-1))*(MATCH(OFFSET($B1189,,K1189-1),SMALL(OFFSET($B1188,,K1189-1,,$B$7-K1189+1),ROW(INDIRECT("a1:a"&amp;$B$7-K1189+1))),0)=ROW(INDIRECT("a1:a"&amp;$B$7-K1189+1))),"",SMALL(OFFSET($B1188,,K1189-1,,$B$7-K1189+1),ROW(INDIRECT("a1:a"&amp;$B$7-K1189+1)))),C$17-K1189)),
SMALL(IF((SMALL(OFFSET($B1188,,K1189-1,,$B$7-K1189+1),ROW(INDIRECT("a1:a"&amp;$B$7-K1189+1)))=OFFSET($B1189,,K1189-1))*(MATCH(OFFSET($B1189,,K1189-1),SMALL(OFFSET($B1188,,K1189-1,,$B$7-K1189+1),ROW(INDIRECT("a1:a"&amp;$B$7-K1189+1))),0)=ROW(INDIRECT("a1:a"&amp;$B$7-K1189+1))),"",SMALL(OFFSET($B1188,,K1189-1,,$B$7-K1189+1),ROW(INDIRECT("a1:a"&amp;$B$7-K1189+1)))),C$17-K1189)))</f>
        <v>1</v>
      </c>
      <c r="D1189" s="8">
        <f t="array" aca="1" ref="D1189" ca="1">IF(OR($A1189&gt;$B$9,D$17&gt;$B$7),"",CHOOSE(D$15,IF(L1189=99,
IF(SUM(--(TRANSPOSE(LARGE(OFFSET($B1188,,D$17,,$B$7-D$17),ROW(INDIRECT("a1:a"&amp;$B$7-D$17))))=OFFSET($B1188,,D$17,,$B$7-D$17)))=$B$7-D$17,MIN(IF(D1188&gt;=OFFSET($B1188,,C$17,,$B$7-C$17),"",OFFSET($B1188,,C$17,,$B$7-C$17))),D1188),
SMALL(IF((SMALL(OFFSET($B1188,,L1189-1,,$B$7-L1189+1),ROW(INDIRECT("a1:a"&amp;$B$7-L1189+1)))=OFFSET($B1189,,L1189-1))*(MATCH(OFFSET($B1189,,L1189-1),SMALL(OFFSET($B1188,,L1189-1,,$B$7-L1189+1),ROW(INDIRECT("a1:a"&amp;$B$7-L1189+1))),0)=ROW(INDIRECT("a1:a"&amp;$B$7-L1189+1))),"",SMALL(OFFSET($B1188,,L1189-1,,$B$7-L1189+1),ROW(INDIRECT("a1:a"&amp;$B$7-L1189+1)))),D$17-L1189)),
SMALL(IF((SMALL(OFFSET($B1188,,L1189-1,,$B$7-L1189+1),ROW(INDIRECT("a1:a"&amp;$B$7-L1189+1)))=OFFSET($B1189,,L1189-1))*(MATCH(OFFSET($B1189,,L1189-1),SMALL(OFFSET($B1188,,L1189-1,,$B$7-L1189+1),ROW(INDIRECT("a1:a"&amp;$B$7-L1189+1))),0)=ROW(INDIRECT("a1:a"&amp;$B$7-L1189+1))),"",SMALL(OFFSET($B1188,,L1189-1,,$B$7-L1189+1),ROW(INDIRECT("a1:a"&amp;$B$7-L1189+1)))),D$17-L1189)))</f>
        <v>3</v>
      </c>
      <c r="E1189" s="8">
        <f t="array" aca="1" ref="E1189" ca="1">IF(OR($A1189&gt;$B$9,E$17&gt;$B$7),"",CHOOSE(E$15,IF(M1189=99,
IF(SUM(--(TRANSPOSE(LARGE(OFFSET($B1188,,E$17,,$B$7-E$17),ROW(INDIRECT("a1:a"&amp;$B$7-E$17))))=OFFSET($B1188,,E$17,,$B$7-E$17)))=$B$7-E$17,MIN(IF(E1188&gt;=OFFSET($B1188,,D$17,,$B$7-D$17),"",OFFSET($B1188,,D$17,,$B$7-D$17))),E1188),
SMALL(IF((SMALL(OFFSET($B1188,,M1189-1,,$B$7-M1189+1),ROW(INDIRECT("a1:a"&amp;$B$7-M1189+1)))=OFFSET($B1189,,M1189-1))*(MATCH(OFFSET($B1189,,M1189-1),SMALL(OFFSET($B1188,,M1189-1,,$B$7-M1189+1),ROW(INDIRECT("a1:a"&amp;$B$7-M1189+1))),0)=ROW(INDIRECT("a1:a"&amp;$B$7-M1189+1))),"",SMALL(OFFSET($B1188,,M1189-1,,$B$7-M1189+1),ROW(INDIRECT("a1:a"&amp;$B$7-M1189+1)))),E$17-M1189)),
SMALL(IF((SMALL(OFFSET($B1188,,M1189-1,,$B$7-M1189+1),ROW(INDIRECT("a1:a"&amp;$B$7-M1189+1)))=OFFSET($B1189,,M1189-1))*(MATCH(OFFSET($B1189,,M1189-1),SMALL(OFFSET($B1188,,M1189-1,,$B$7-M1189+1),ROW(INDIRECT("a1:a"&amp;$B$7-M1189+1))),0)=ROW(INDIRECT("a1:a"&amp;$B$7-M1189+1))),"",SMALL(OFFSET($B1188,,M1189-1,,$B$7-M1189+1),ROW(INDIRECT("a1:a"&amp;$B$7-M1189+1)))),E$17-M1189)))</f>
        <v>1</v>
      </c>
      <c r="F1189" s="8">
        <f t="array" aca="1" ref="F1189" ca="1">IF(OR($A1189&gt;$B$9,F$17&gt;$B$7),"",CHOOSE(F$15,IF(N1189=99,
IF(SUM(--(TRANSPOSE(LARGE(OFFSET($B1188,,F$17,,$B$7-F$17),ROW(INDIRECT("a1:a"&amp;$B$7-F$17))))=OFFSET($B1188,,F$17,,$B$7-F$17)))=$B$7-F$17,MIN(IF(F1188&gt;=OFFSET($B1188,,E$17,,$B$7-E$17),"",OFFSET($B1188,,E$17,,$B$7-E$17))),F1188),
SMALL(IF((SMALL(OFFSET($B1188,,N1189-1,,$B$7-N1189+1),ROW(INDIRECT("a1:a"&amp;$B$7-N1189+1)))=OFFSET($B1189,,N1189-1))*(MATCH(OFFSET($B1189,,N1189-1),SMALL(OFFSET($B1188,,N1189-1,,$B$7-N1189+1),ROW(INDIRECT("a1:a"&amp;$B$7-N1189+1))),0)=ROW(INDIRECT("a1:a"&amp;$B$7-N1189+1))),"",SMALL(OFFSET($B1188,,N1189-1,,$B$7-N1189+1),ROW(INDIRECT("a1:a"&amp;$B$7-N1189+1)))),F$17-N1189)),
SMALL(IF((SMALL(OFFSET($B1188,,N1189-1,,$B$7-N1189+1),ROW(INDIRECT("a1:a"&amp;$B$7-N1189+1)))=OFFSET($B1189,,N1189-1))*(MATCH(OFFSET($B1189,,N1189-1),SMALL(OFFSET($B1188,,N1189-1,,$B$7-N1189+1),ROW(INDIRECT("a1:a"&amp;$B$7-N1189+1))),0)=ROW(INDIRECT("a1:a"&amp;$B$7-N1189+1))),"",SMALL(OFFSET($B1188,,N1189-1,,$B$7-N1189+1),ROW(INDIRECT("a1:a"&amp;$B$7-N1189+1)))),F$17-N1189)))</f>
        <v>1</v>
      </c>
      <c r="G1189" s="8">
        <f t="array" aca="1" ref="G1189" ca="1">IF(OR($A1189&gt;$B$9,G$17&gt;$B$7),"",CHOOSE(G$15,IF(O1189=99,
IF(SUM(--(TRANSPOSE(LARGE(OFFSET($B1188,,G$17,,$B$7-G$17),ROW(INDIRECT("a1:a"&amp;$B$7-G$17))))=OFFSET($B1188,,G$17,,$B$7-G$17)))=$B$7-G$17,MIN(IF(G1188&gt;=OFFSET($B1188,,F$17,,$B$7-F$17),"",OFFSET($B1188,,F$17,,$B$7-F$17))),G1188),
SMALL(IF((SMALL(OFFSET($B1188,,O1189-1,,$B$7-O1189+1),ROW(INDIRECT("a1:a"&amp;$B$7-O1189+1)))=OFFSET($B1189,,O1189-1))*(MATCH(OFFSET($B1189,,O1189-1),SMALL(OFFSET($B1188,,O1189-1,,$B$7-O1189+1),ROW(INDIRECT("a1:a"&amp;$B$7-O1189+1))),0)=ROW(INDIRECT("a1:a"&amp;$B$7-O1189+1))),"",SMALL(OFFSET($B1188,,O1189-1,,$B$7-O1189+1),ROW(INDIRECT("a1:a"&amp;$B$7-O1189+1)))),G$17-O1189)),
SMALL(IF((SMALL(OFFSET($B1188,,O1189-1,,$B$7-O1189+1),ROW(INDIRECT("a1:a"&amp;$B$7-O1189+1)))=OFFSET($B1189,,O1189-1))*(MATCH(OFFSET($B1189,,O1189-1),SMALL(OFFSET($B1188,,O1189-1,,$B$7-O1189+1),ROW(INDIRECT("a1:a"&amp;$B$7-O1189+1))),0)=ROW(INDIRECT("a1:a"&amp;$B$7-O1189+1))),"",SMALL(OFFSET($B1188,,O1189-1,,$B$7-O1189+1),ROW(INDIRECT("a1:a"&amp;$B$7-O1189+1)))),G$17-O1189)))</f>
        <v>2</v>
      </c>
      <c r="H1189" s="8">
        <f t="array" aca="1" ref="H1189" ca="1">IF(OR($A1189&gt;$B$9,H$17&gt;$B$7),"",CHOOSE(H$15,IF(P1189=99,
IF(SUM(--(TRANSPOSE(LARGE(OFFSET($B1188,,H$17,,$B$7-H$17),ROW(INDIRECT("a1:a"&amp;$B$7-H$17))))=OFFSET($B1188,,H$17,,$B$7-H$17)))=$B$7-H$17,MIN(IF(H1188&gt;=OFFSET($B1188,,G$17,,$B$7-G$17),"",OFFSET($B1188,,G$17,,$B$7-G$17))),H1188),
SMALL(IF((SMALL(OFFSET($B1188,,P1189-1,,$B$7-P1189+1),ROW(INDIRECT("a1:a"&amp;$B$7-P1189+1)))=OFFSET($B1189,,P1189-1))*(MATCH(OFFSET($B1189,,P1189-1),SMALL(OFFSET($B1188,,P1189-1,,$B$7-P1189+1),ROW(INDIRECT("a1:a"&amp;$B$7-P1189+1))),0)=ROW(INDIRECT("a1:a"&amp;$B$7-P1189+1))),"",SMALL(OFFSET($B1188,,P1189-1,,$B$7-P1189+1),ROW(INDIRECT("a1:a"&amp;$B$7-P1189+1)))),H$17-P1189)),
SMALL(IF((SMALL(OFFSET($B1188,,P1189-1,,$B$7-P1189+1),ROW(INDIRECT("a1:a"&amp;$B$7-P1189+1)))=OFFSET($B1189,,P1189-1))*(MATCH(OFFSET($B1189,,P1189-1),SMALL(OFFSET($B1188,,P1189-1,,$B$7-P1189+1),ROW(INDIRECT("a1:a"&amp;$B$7-P1189+1))),0)=ROW(INDIRECT("a1:a"&amp;$B$7-P1189+1))),"",SMALL(OFFSET($B1188,,P1189-1,,$B$7-P1189+1),ROW(INDIRECT("a1:a"&amp;$B$7-P1189+1)))),H$17-P1189)))</f>
        <v>4</v>
      </c>
      <c r="I1189" s="44">
        <f t="array" aca="1" ref="I1189" ca="1">IF(OR($A1189&gt;$B$9,I$17&gt;$B$7),"",CHOOSE(I$15,IF(Q1189=99,
IF(SUM(--(TRANSPOSE(LARGE(OFFSET($B1188,,I$17,,$B$7-I$17),ROW(INDIRECT("a1:a"&amp;$B$7-I$17))))=OFFSET($B1188,,I$17,,$B$7-I$17)))=$B$7-I$17,MIN(IF(I1188&gt;=OFFSET($B1188,,H$17,,$B$7-H$17),"",OFFSET($B1188,,H$17,,$B$7-H$17))),I1188),
SMALL(IF((SMALL(OFFSET($B1188,,Q1189-1,,$B$7-Q1189+1),ROW(INDIRECT("a1:a"&amp;$B$7-Q1189+1)))=OFFSET($B1189,,Q1189-1))*(MATCH(OFFSET($B1189,,Q1189-1),SMALL(OFFSET($B1188,,Q1189-1,,$B$7-Q1189+1),ROW(INDIRECT("a1:a"&amp;$B$7-Q1189+1))),0)=ROW(INDIRECT("a1:a"&amp;$B$7-Q1189+1))),"",SMALL(OFFSET($B1188,,Q1189-1,,$B$7-Q1189+1),ROW(INDIRECT("a1:a"&amp;$B$7-Q1189+1)))),I$17-Q1189)),
SMALL(IF((SMALL(OFFSET($B1188,,Q1189-1,,$B$7-Q1189+1),ROW(INDIRECT("a1:a"&amp;$B$7-Q1189+1)))=OFFSET($B1189,,Q1189-1))*(MATCH(OFFSET($B1189,,Q1189-1),SMALL(OFFSET($B1188,,Q1189-1,,$B$7-Q1189+1),ROW(INDIRECT("a1:a"&amp;$B$7-Q1189+1))),0)=ROW(INDIRECT("a1:a"&amp;$B$7-Q1189+1))),"",SMALL(OFFSET($B1188,,Q1189-1,,$B$7-Q1189+1),ROW(INDIRECT("a1:a"&amp;$B$7-Q1189+1)))),I$17-Q1189)))</f>
        <v>2</v>
      </c>
      <c r="J1189" s="13"/>
      <c r="K1189" s="26">
        <f t="array" aca="1" ref="K1189" ca="1">MIN(IF($B1189:B1189&gt;$B1188:B1188,COLUMN($B$18:B1188)-COLUMN($B$18)+1,99))</f>
        <v>99</v>
      </c>
      <c r="L1189" s="26">
        <f t="array" aca="1" ref="L1189" ca="1">MIN(IF($B1189:C1189&gt;$B1188:C1188,COLUMN($B$18:C1188)-COLUMN($B$18)+1,99))</f>
        <v>99</v>
      </c>
      <c r="M1189" s="26">
        <f t="array" aca="1" ref="M1189" ca="1">MIN(IF($B1189:D1189&gt;$B1188:D1188,COLUMN($B$18:D1188)-COLUMN($B$18)+1,99))</f>
        <v>99</v>
      </c>
      <c r="N1189" s="26">
        <f t="array" aca="1" ref="N1189" ca="1">MIN(IF($B1189:E1189&gt;$B1188:E1188,COLUMN($B$18:E1188)-COLUMN($B$18)+1,99))</f>
        <v>99</v>
      </c>
      <c r="O1189" s="26">
        <f t="array" aca="1" ref="O1189" ca="1">MIN(IF($B1189:F1189&gt;$B1188:F1188,COLUMN($B$18:F1188)-COLUMN($B$18)+1,99))</f>
        <v>99</v>
      </c>
      <c r="P1189" s="26">
        <f t="array" aca="1" ref="P1189" ca="1">MIN(IF($B1189:G1189&gt;$B1188:G1188,COLUMN($B$18:G1188)-COLUMN($B$18)+1,99))</f>
        <v>99</v>
      </c>
      <c r="Q1189" s="48">
        <f t="array" aca="1" ref="Q1189" ca="1">MIN(IF($B1189:H1189&gt;$B1188:H1188,COLUMN($B$18:H1188)-COLUMN($B$18)+1,99))</f>
        <v>7</v>
      </c>
    </row>
    <row r="1190" spans="1:17" x14ac:dyDescent="0.25">
      <c r="A1190" s="10">
        <v>1173</v>
      </c>
      <c r="B1190" s="8">
        <f t="array" aca="1" ref="B1190" ca="1">IF(A1190&gt;$B$9,"",IF(SUM(--(TRANSPOSE(LARGE(OFFSET($B1189,,B$17,,$B$7-B$17),ROW(INDIRECT("a1:a"&amp;$B$7-B$17))))=OFFSET($B1189,,B$17,,$B$7-B$17)))=$B$7-B$17,OFFSET($B$12,,MATCH(B1189,$B$12:$H$12,FALSE)),B1189))</f>
        <v>3</v>
      </c>
      <c r="C1190" s="8">
        <f t="array" aca="1" ref="C1190" ca="1">IF(OR($A1190&gt;$B$9,C$17&gt;$B$7),"",CHOOSE(C$15,IF(K1190=99,
IF(SUM(--(TRANSPOSE(LARGE(OFFSET($B1189,,C$17,,$B$7-C$17),ROW(INDIRECT("a1:a"&amp;$B$7-C$17))))=OFFSET($B1189,,C$17,,$B$7-C$17)))=$B$7-C$17,MIN(IF(C1189&gt;=OFFSET($B1189,,B$17,,$B$7-B$17),"",OFFSET($B1189,,B$17,,$B$7-B$17))),C1189),
SMALL(IF((SMALL(OFFSET($B1189,,K1190-1,,$B$7-K1190+1),ROW(INDIRECT("a1:a"&amp;$B$7-K1190+1)))=OFFSET($B1190,,K1190-1))*(MATCH(OFFSET($B1190,,K1190-1),SMALL(OFFSET($B1189,,K1190-1,,$B$7-K1190+1),ROW(INDIRECT("a1:a"&amp;$B$7-K1190+1))),0)=ROW(INDIRECT("a1:a"&amp;$B$7-K1190+1))),"",SMALL(OFFSET($B1189,,K1190-1,,$B$7-K1190+1),ROW(INDIRECT("a1:a"&amp;$B$7-K1190+1)))),C$17-K1190)),
SMALL(IF((SMALL(OFFSET($B1189,,K1190-1,,$B$7-K1190+1),ROW(INDIRECT("a1:a"&amp;$B$7-K1190+1)))=OFFSET($B1190,,K1190-1))*(MATCH(OFFSET($B1190,,K1190-1),SMALL(OFFSET($B1189,,K1190-1,,$B$7-K1190+1),ROW(INDIRECT("a1:a"&amp;$B$7-K1190+1))),0)=ROW(INDIRECT("a1:a"&amp;$B$7-K1190+1))),"",SMALL(OFFSET($B1189,,K1190-1,,$B$7-K1190+1),ROW(INDIRECT("a1:a"&amp;$B$7-K1190+1)))),C$17-K1190)))</f>
        <v>1</v>
      </c>
      <c r="D1190" s="8">
        <f t="array" aca="1" ref="D1190" ca="1">IF(OR($A1190&gt;$B$9,D$17&gt;$B$7),"",CHOOSE(D$15,IF(L1190=99,
IF(SUM(--(TRANSPOSE(LARGE(OFFSET($B1189,,D$17,,$B$7-D$17),ROW(INDIRECT("a1:a"&amp;$B$7-D$17))))=OFFSET($B1189,,D$17,,$B$7-D$17)))=$B$7-D$17,MIN(IF(D1189&gt;=OFFSET($B1189,,C$17,,$B$7-C$17),"",OFFSET($B1189,,C$17,,$B$7-C$17))),D1189),
SMALL(IF((SMALL(OFFSET($B1189,,L1190-1,,$B$7-L1190+1),ROW(INDIRECT("a1:a"&amp;$B$7-L1190+1)))=OFFSET($B1190,,L1190-1))*(MATCH(OFFSET($B1190,,L1190-1),SMALL(OFFSET($B1189,,L1190-1,,$B$7-L1190+1),ROW(INDIRECT("a1:a"&amp;$B$7-L1190+1))),0)=ROW(INDIRECT("a1:a"&amp;$B$7-L1190+1))),"",SMALL(OFFSET($B1189,,L1190-1,,$B$7-L1190+1),ROW(INDIRECT("a1:a"&amp;$B$7-L1190+1)))),D$17-L1190)),
SMALL(IF((SMALL(OFFSET($B1189,,L1190-1,,$B$7-L1190+1),ROW(INDIRECT("a1:a"&amp;$B$7-L1190+1)))=OFFSET($B1190,,L1190-1))*(MATCH(OFFSET($B1190,,L1190-1),SMALL(OFFSET($B1189,,L1190-1,,$B$7-L1190+1),ROW(INDIRECT("a1:a"&amp;$B$7-L1190+1))),0)=ROW(INDIRECT("a1:a"&amp;$B$7-L1190+1))),"",SMALL(OFFSET($B1189,,L1190-1,,$B$7-L1190+1),ROW(INDIRECT("a1:a"&amp;$B$7-L1190+1)))),D$17-L1190)))</f>
        <v>3</v>
      </c>
      <c r="E1190" s="8">
        <f t="array" aca="1" ref="E1190" ca="1">IF(OR($A1190&gt;$B$9,E$17&gt;$B$7),"",CHOOSE(E$15,IF(M1190=99,
IF(SUM(--(TRANSPOSE(LARGE(OFFSET($B1189,,E$17,,$B$7-E$17),ROW(INDIRECT("a1:a"&amp;$B$7-E$17))))=OFFSET($B1189,,E$17,,$B$7-E$17)))=$B$7-E$17,MIN(IF(E1189&gt;=OFFSET($B1189,,D$17,,$B$7-D$17),"",OFFSET($B1189,,D$17,,$B$7-D$17))),E1189),
SMALL(IF((SMALL(OFFSET($B1189,,M1190-1,,$B$7-M1190+1),ROW(INDIRECT("a1:a"&amp;$B$7-M1190+1)))=OFFSET($B1190,,M1190-1))*(MATCH(OFFSET($B1190,,M1190-1),SMALL(OFFSET($B1189,,M1190-1,,$B$7-M1190+1),ROW(INDIRECT("a1:a"&amp;$B$7-M1190+1))),0)=ROW(INDIRECT("a1:a"&amp;$B$7-M1190+1))),"",SMALL(OFFSET($B1189,,M1190-1,,$B$7-M1190+1),ROW(INDIRECT("a1:a"&amp;$B$7-M1190+1)))),E$17-M1190)),
SMALL(IF((SMALL(OFFSET($B1189,,M1190-1,,$B$7-M1190+1),ROW(INDIRECT("a1:a"&amp;$B$7-M1190+1)))=OFFSET($B1190,,M1190-1))*(MATCH(OFFSET($B1190,,M1190-1),SMALL(OFFSET($B1189,,M1190-1,,$B$7-M1190+1),ROW(INDIRECT("a1:a"&amp;$B$7-M1190+1))),0)=ROW(INDIRECT("a1:a"&amp;$B$7-M1190+1))),"",SMALL(OFFSET($B1189,,M1190-1,,$B$7-M1190+1),ROW(INDIRECT("a1:a"&amp;$B$7-M1190+1)))),E$17-M1190)))</f>
        <v>1</v>
      </c>
      <c r="F1190" s="8">
        <f t="array" aca="1" ref="F1190" ca="1">IF(OR($A1190&gt;$B$9,F$17&gt;$B$7),"",CHOOSE(F$15,IF(N1190=99,
IF(SUM(--(TRANSPOSE(LARGE(OFFSET($B1189,,F$17,,$B$7-F$17),ROW(INDIRECT("a1:a"&amp;$B$7-F$17))))=OFFSET($B1189,,F$17,,$B$7-F$17)))=$B$7-F$17,MIN(IF(F1189&gt;=OFFSET($B1189,,E$17,,$B$7-E$17),"",OFFSET($B1189,,E$17,,$B$7-E$17))),F1189),
SMALL(IF((SMALL(OFFSET($B1189,,N1190-1,,$B$7-N1190+1),ROW(INDIRECT("a1:a"&amp;$B$7-N1190+1)))=OFFSET($B1190,,N1190-1))*(MATCH(OFFSET($B1190,,N1190-1),SMALL(OFFSET($B1189,,N1190-1,,$B$7-N1190+1),ROW(INDIRECT("a1:a"&amp;$B$7-N1190+1))),0)=ROW(INDIRECT("a1:a"&amp;$B$7-N1190+1))),"",SMALL(OFFSET($B1189,,N1190-1,,$B$7-N1190+1),ROW(INDIRECT("a1:a"&amp;$B$7-N1190+1)))),F$17-N1190)),
SMALL(IF((SMALL(OFFSET($B1189,,N1190-1,,$B$7-N1190+1),ROW(INDIRECT("a1:a"&amp;$B$7-N1190+1)))=OFFSET($B1190,,N1190-1))*(MATCH(OFFSET($B1190,,N1190-1),SMALL(OFFSET($B1189,,N1190-1,,$B$7-N1190+1),ROW(INDIRECT("a1:a"&amp;$B$7-N1190+1))),0)=ROW(INDIRECT("a1:a"&amp;$B$7-N1190+1))),"",SMALL(OFFSET($B1189,,N1190-1,,$B$7-N1190+1),ROW(INDIRECT("a1:a"&amp;$B$7-N1190+1)))),F$17-N1190)))</f>
        <v>1</v>
      </c>
      <c r="G1190" s="8">
        <f t="array" aca="1" ref="G1190" ca="1">IF(OR($A1190&gt;$B$9,G$17&gt;$B$7),"",CHOOSE(G$15,IF(O1190=99,
IF(SUM(--(TRANSPOSE(LARGE(OFFSET($B1189,,G$17,,$B$7-G$17),ROW(INDIRECT("a1:a"&amp;$B$7-G$17))))=OFFSET($B1189,,G$17,,$B$7-G$17)))=$B$7-G$17,MIN(IF(G1189&gt;=OFFSET($B1189,,F$17,,$B$7-F$17),"",OFFSET($B1189,,F$17,,$B$7-F$17))),G1189),
SMALL(IF((SMALL(OFFSET($B1189,,O1190-1,,$B$7-O1190+1),ROW(INDIRECT("a1:a"&amp;$B$7-O1190+1)))=OFFSET($B1190,,O1190-1))*(MATCH(OFFSET($B1190,,O1190-1),SMALL(OFFSET($B1189,,O1190-1,,$B$7-O1190+1),ROW(INDIRECT("a1:a"&amp;$B$7-O1190+1))),0)=ROW(INDIRECT("a1:a"&amp;$B$7-O1190+1))),"",SMALL(OFFSET($B1189,,O1190-1,,$B$7-O1190+1),ROW(INDIRECT("a1:a"&amp;$B$7-O1190+1)))),G$17-O1190)),
SMALL(IF((SMALL(OFFSET($B1189,,O1190-1,,$B$7-O1190+1),ROW(INDIRECT("a1:a"&amp;$B$7-O1190+1)))=OFFSET($B1190,,O1190-1))*(MATCH(OFFSET($B1190,,O1190-1),SMALL(OFFSET($B1189,,O1190-1,,$B$7-O1190+1),ROW(INDIRECT("a1:a"&amp;$B$7-O1190+1))),0)=ROW(INDIRECT("a1:a"&amp;$B$7-O1190+1))),"",SMALL(OFFSET($B1189,,O1190-1,,$B$7-O1190+1),ROW(INDIRECT("a1:a"&amp;$B$7-O1190+1)))),G$17-O1190)))</f>
        <v>4</v>
      </c>
      <c r="H1190" s="8">
        <f t="array" aca="1" ref="H1190" ca="1">IF(OR($A1190&gt;$B$9,H$17&gt;$B$7),"",CHOOSE(H$15,IF(P1190=99,
IF(SUM(--(TRANSPOSE(LARGE(OFFSET($B1189,,H$17,,$B$7-H$17),ROW(INDIRECT("a1:a"&amp;$B$7-H$17))))=OFFSET($B1189,,H$17,,$B$7-H$17)))=$B$7-H$17,MIN(IF(H1189&gt;=OFFSET($B1189,,G$17,,$B$7-G$17),"",OFFSET($B1189,,G$17,,$B$7-G$17))),H1189),
SMALL(IF((SMALL(OFFSET($B1189,,P1190-1,,$B$7-P1190+1),ROW(INDIRECT("a1:a"&amp;$B$7-P1190+1)))=OFFSET($B1190,,P1190-1))*(MATCH(OFFSET($B1190,,P1190-1),SMALL(OFFSET($B1189,,P1190-1,,$B$7-P1190+1),ROW(INDIRECT("a1:a"&amp;$B$7-P1190+1))),0)=ROW(INDIRECT("a1:a"&amp;$B$7-P1190+1))),"",SMALL(OFFSET($B1189,,P1190-1,,$B$7-P1190+1),ROW(INDIRECT("a1:a"&amp;$B$7-P1190+1)))),H$17-P1190)),
SMALL(IF((SMALL(OFFSET($B1189,,P1190-1,,$B$7-P1190+1),ROW(INDIRECT("a1:a"&amp;$B$7-P1190+1)))=OFFSET($B1190,,P1190-1))*(MATCH(OFFSET($B1190,,P1190-1),SMALL(OFFSET($B1189,,P1190-1,,$B$7-P1190+1),ROW(INDIRECT("a1:a"&amp;$B$7-P1190+1))),0)=ROW(INDIRECT("a1:a"&amp;$B$7-P1190+1))),"",SMALL(OFFSET($B1189,,P1190-1,,$B$7-P1190+1),ROW(INDIRECT("a1:a"&amp;$B$7-P1190+1)))),H$17-P1190)))</f>
        <v>2</v>
      </c>
      <c r="I1190" s="44">
        <f t="array" aca="1" ref="I1190" ca="1">IF(OR($A1190&gt;$B$9,I$17&gt;$B$7),"",CHOOSE(I$15,IF(Q1190=99,
IF(SUM(--(TRANSPOSE(LARGE(OFFSET($B1189,,I$17,,$B$7-I$17),ROW(INDIRECT("a1:a"&amp;$B$7-I$17))))=OFFSET($B1189,,I$17,,$B$7-I$17)))=$B$7-I$17,MIN(IF(I1189&gt;=OFFSET($B1189,,H$17,,$B$7-H$17),"",OFFSET($B1189,,H$17,,$B$7-H$17))),I1189),
SMALL(IF((SMALL(OFFSET($B1189,,Q1190-1,,$B$7-Q1190+1),ROW(INDIRECT("a1:a"&amp;$B$7-Q1190+1)))=OFFSET($B1190,,Q1190-1))*(MATCH(OFFSET($B1190,,Q1190-1),SMALL(OFFSET($B1189,,Q1190-1,,$B$7-Q1190+1),ROW(INDIRECT("a1:a"&amp;$B$7-Q1190+1))),0)=ROW(INDIRECT("a1:a"&amp;$B$7-Q1190+1))),"",SMALL(OFFSET($B1189,,Q1190-1,,$B$7-Q1190+1),ROW(INDIRECT("a1:a"&amp;$B$7-Q1190+1)))),I$17-Q1190)),
SMALL(IF((SMALL(OFFSET($B1189,,Q1190-1,,$B$7-Q1190+1),ROW(INDIRECT("a1:a"&amp;$B$7-Q1190+1)))=OFFSET($B1190,,Q1190-1))*(MATCH(OFFSET($B1190,,Q1190-1),SMALL(OFFSET($B1189,,Q1190-1,,$B$7-Q1190+1),ROW(INDIRECT("a1:a"&amp;$B$7-Q1190+1))),0)=ROW(INDIRECT("a1:a"&amp;$B$7-Q1190+1))),"",SMALL(OFFSET($B1189,,Q1190-1,,$B$7-Q1190+1),ROW(INDIRECT("a1:a"&amp;$B$7-Q1190+1)))),I$17-Q1190)))</f>
        <v>2</v>
      </c>
      <c r="J1190" s="13"/>
      <c r="K1190" s="26">
        <f t="array" aca="1" ref="K1190" ca="1">MIN(IF($B1190:B1190&gt;$B1189:B1189,COLUMN($B$18:B1189)-COLUMN($B$18)+1,99))</f>
        <v>99</v>
      </c>
      <c r="L1190" s="26">
        <f t="array" aca="1" ref="L1190" ca="1">MIN(IF($B1190:C1190&gt;$B1189:C1189,COLUMN($B$18:C1189)-COLUMN($B$18)+1,99))</f>
        <v>99</v>
      </c>
      <c r="M1190" s="26">
        <f t="array" aca="1" ref="M1190" ca="1">MIN(IF($B1190:D1190&gt;$B1189:D1189,COLUMN($B$18:D1189)-COLUMN($B$18)+1,99))</f>
        <v>99</v>
      </c>
      <c r="N1190" s="26">
        <f t="array" aca="1" ref="N1190" ca="1">MIN(IF($B1190:E1190&gt;$B1189:E1189,COLUMN($B$18:E1189)-COLUMN($B$18)+1,99))</f>
        <v>99</v>
      </c>
      <c r="O1190" s="26">
        <f t="array" aca="1" ref="O1190" ca="1">MIN(IF($B1190:F1190&gt;$B1189:F1189,COLUMN($B$18:F1189)-COLUMN($B$18)+1,99))</f>
        <v>99</v>
      </c>
      <c r="P1190" s="26">
        <f t="array" aca="1" ref="P1190" ca="1">MIN(IF($B1190:G1190&gt;$B1189:G1189,COLUMN($B$18:G1189)-COLUMN($B$18)+1,99))</f>
        <v>6</v>
      </c>
      <c r="Q1190" s="48">
        <f t="array" aca="1" ref="Q1190" ca="1">MIN(IF($B1190:H1190&gt;$B1189:H1189,COLUMN($B$18:H1189)-COLUMN($B$18)+1,99))</f>
        <v>6</v>
      </c>
    </row>
    <row r="1191" spans="1:17" x14ac:dyDescent="0.25">
      <c r="A1191" s="10">
        <v>1174</v>
      </c>
      <c r="B1191" s="8">
        <f t="array" aca="1" ref="B1191" ca="1">IF(A1191&gt;$B$9,"",IF(SUM(--(TRANSPOSE(LARGE(OFFSET($B1190,,B$17,,$B$7-B$17),ROW(INDIRECT("a1:a"&amp;$B$7-B$17))))=OFFSET($B1190,,B$17,,$B$7-B$17)))=$B$7-B$17,OFFSET($B$12,,MATCH(B1190,$B$12:$H$12,FALSE)),B1190))</f>
        <v>3</v>
      </c>
      <c r="C1191" s="8">
        <f t="array" aca="1" ref="C1191" ca="1">IF(OR($A1191&gt;$B$9,C$17&gt;$B$7),"",CHOOSE(C$15,IF(K1191=99,
IF(SUM(--(TRANSPOSE(LARGE(OFFSET($B1190,,C$17,,$B$7-C$17),ROW(INDIRECT("a1:a"&amp;$B$7-C$17))))=OFFSET($B1190,,C$17,,$B$7-C$17)))=$B$7-C$17,MIN(IF(C1190&gt;=OFFSET($B1190,,B$17,,$B$7-B$17),"",OFFSET($B1190,,B$17,,$B$7-B$17))),C1190),
SMALL(IF((SMALL(OFFSET($B1190,,K1191-1,,$B$7-K1191+1),ROW(INDIRECT("a1:a"&amp;$B$7-K1191+1)))=OFFSET($B1191,,K1191-1))*(MATCH(OFFSET($B1191,,K1191-1),SMALL(OFFSET($B1190,,K1191-1,,$B$7-K1191+1),ROW(INDIRECT("a1:a"&amp;$B$7-K1191+1))),0)=ROW(INDIRECT("a1:a"&amp;$B$7-K1191+1))),"",SMALL(OFFSET($B1190,,K1191-1,,$B$7-K1191+1),ROW(INDIRECT("a1:a"&amp;$B$7-K1191+1)))),C$17-K1191)),
SMALL(IF((SMALL(OFFSET($B1190,,K1191-1,,$B$7-K1191+1),ROW(INDIRECT("a1:a"&amp;$B$7-K1191+1)))=OFFSET($B1191,,K1191-1))*(MATCH(OFFSET($B1191,,K1191-1),SMALL(OFFSET($B1190,,K1191-1,,$B$7-K1191+1),ROW(INDIRECT("a1:a"&amp;$B$7-K1191+1))),0)=ROW(INDIRECT("a1:a"&amp;$B$7-K1191+1))),"",SMALL(OFFSET($B1190,,K1191-1,,$B$7-K1191+1),ROW(INDIRECT("a1:a"&amp;$B$7-K1191+1)))),C$17-K1191)))</f>
        <v>1</v>
      </c>
      <c r="D1191" s="8">
        <f t="array" aca="1" ref="D1191" ca="1">IF(OR($A1191&gt;$B$9,D$17&gt;$B$7),"",CHOOSE(D$15,IF(L1191=99,
IF(SUM(--(TRANSPOSE(LARGE(OFFSET($B1190,,D$17,,$B$7-D$17),ROW(INDIRECT("a1:a"&amp;$B$7-D$17))))=OFFSET($B1190,,D$17,,$B$7-D$17)))=$B$7-D$17,MIN(IF(D1190&gt;=OFFSET($B1190,,C$17,,$B$7-C$17),"",OFFSET($B1190,,C$17,,$B$7-C$17))),D1190),
SMALL(IF((SMALL(OFFSET($B1190,,L1191-1,,$B$7-L1191+1),ROW(INDIRECT("a1:a"&amp;$B$7-L1191+1)))=OFFSET($B1191,,L1191-1))*(MATCH(OFFSET($B1191,,L1191-1),SMALL(OFFSET($B1190,,L1191-1,,$B$7-L1191+1),ROW(INDIRECT("a1:a"&amp;$B$7-L1191+1))),0)=ROW(INDIRECT("a1:a"&amp;$B$7-L1191+1))),"",SMALL(OFFSET($B1190,,L1191-1,,$B$7-L1191+1),ROW(INDIRECT("a1:a"&amp;$B$7-L1191+1)))),D$17-L1191)),
SMALL(IF((SMALL(OFFSET($B1190,,L1191-1,,$B$7-L1191+1),ROW(INDIRECT("a1:a"&amp;$B$7-L1191+1)))=OFFSET($B1191,,L1191-1))*(MATCH(OFFSET($B1191,,L1191-1),SMALL(OFFSET($B1190,,L1191-1,,$B$7-L1191+1),ROW(INDIRECT("a1:a"&amp;$B$7-L1191+1))),0)=ROW(INDIRECT("a1:a"&amp;$B$7-L1191+1))),"",SMALL(OFFSET($B1190,,L1191-1,,$B$7-L1191+1),ROW(INDIRECT("a1:a"&amp;$B$7-L1191+1)))),D$17-L1191)))</f>
        <v>3</v>
      </c>
      <c r="E1191" s="8">
        <f t="array" aca="1" ref="E1191" ca="1">IF(OR($A1191&gt;$B$9,E$17&gt;$B$7),"",CHOOSE(E$15,IF(M1191=99,
IF(SUM(--(TRANSPOSE(LARGE(OFFSET($B1190,,E$17,,$B$7-E$17),ROW(INDIRECT("a1:a"&amp;$B$7-E$17))))=OFFSET($B1190,,E$17,,$B$7-E$17)))=$B$7-E$17,MIN(IF(E1190&gt;=OFFSET($B1190,,D$17,,$B$7-D$17),"",OFFSET($B1190,,D$17,,$B$7-D$17))),E1190),
SMALL(IF((SMALL(OFFSET($B1190,,M1191-1,,$B$7-M1191+1),ROW(INDIRECT("a1:a"&amp;$B$7-M1191+1)))=OFFSET($B1191,,M1191-1))*(MATCH(OFFSET($B1191,,M1191-1),SMALL(OFFSET($B1190,,M1191-1,,$B$7-M1191+1),ROW(INDIRECT("a1:a"&amp;$B$7-M1191+1))),0)=ROW(INDIRECT("a1:a"&amp;$B$7-M1191+1))),"",SMALL(OFFSET($B1190,,M1191-1,,$B$7-M1191+1),ROW(INDIRECT("a1:a"&amp;$B$7-M1191+1)))),E$17-M1191)),
SMALL(IF((SMALL(OFFSET($B1190,,M1191-1,,$B$7-M1191+1),ROW(INDIRECT("a1:a"&amp;$B$7-M1191+1)))=OFFSET($B1191,,M1191-1))*(MATCH(OFFSET($B1191,,M1191-1),SMALL(OFFSET($B1190,,M1191-1,,$B$7-M1191+1),ROW(INDIRECT("a1:a"&amp;$B$7-M1191+1))),0)=ROW(INDIRECT("a1:a"&amp;$B$7-M1191+1))),"",SMALL(OFFSET($B1190,,M1191-1,,$B$7-M1191+1),ROW(INDIRECT("a1:a"&amp;$B$7-M1191+1)))),E$17-M1191)))</f>
        <v>1</v>
      </c>
      <c r="F1191" s="8">
        <f t="array" aca="1" ref="F1191" ca="1">IF(OR($A1191&gt;$B$9,F$17&gt;$B$7),"",CHOOSE(F$15,IF(N1191=99,
IF(SUM(--(TRANSPOSE(LARGE(OFFSET($B1190,,F$17,,$B$7-F$17),ROW(INDIRECT("a1:a"&amp;$B$7-F$17))))=OFFSET($B1190,,F$17,,$B$7-F$17)))=$B$7-F$17,MIN(IF(F1190&gt;=OFFSET($B1190,,E$17,,$B$7-E$17),"",OFFSET($B1190,,E$17,,$B$7-E$17))),F1190),
SMALL(IF((SMALL(OFFSET($B1190,,N1191-1,,$B$7-N1191+1),ROW(INDIRECT("a1:a"&amp;$B$7-N1191+1)))=OFFSET($B1191,,N1191-1))*(MATCH(OFFSET($B1191,,N1191-1),SMALL(OFFSET($B1190,,N1191-1,,$B$7-N1191+1),ROW(INDIRECT("a1:a"&amp;$B$7-N1191+1))),0)=ROW(INDIRECT("a1:a"&amp;$B$7-N1191+1))),"",SMALL(OFFSET($B1190,,N1191-1,,$B$7-N1191+1),ROW(INDIRECT("a1:a"&amp;$B$7-N1191+1)))),F$17-N1191)),
SMALL(IF((SMALL(OFFSET($B1190,,N1191-1,,$B$7-N1191+1),ROW(INDIRECT("a1:a"&amp;$B$7-N1191+1)))=OFFSET($B1191,,N1191-1))*(MATCH(OFFSET($B1191,,N1191-1),SMALL(OFFSET($B1190,,N1191-1,,$B$7-N1191+1),ROW(INDIRECT("a1:a"&amp;$B$7-N1191+1))),0)=ROW(INDIRECT("a1:a"&amp;$B$7-N1191+1))),"",SMALL(OFFSET($B1190,,N1191-1,,$B$7-N1191+1),ROW(INDIRECT("a1:a"&amp;$B$7-N1191+1)))),F$17-N1191)))</f>
        <v>2</v>
      </c>
      <c r="G1191" s="8">
        <f t="array" aca="1" ref="G1191" ca="1">IF(OR($A1191&gt;$B$9,G$17&gt;$B$7),"",CHOOSE(G$15,IF(O1191=99,
IF(SUM(--(TRANSPOSE(LARGE(OFFSET($B1190,,G$17,,$B$7-G$17),ROW(INDIRECT("a1:a"&amp;$B$7-G$17))))=OFFSET($B1190,,G$17,,$B$7-G$17)))=$B$7-G$17,MIN(IF(G1190&gt;=OFFSET($B1190,,F$17,,$B$7-F$17),"",OFFSET($B1190,,F$17,,$B$7-F$17))),G1190),
SMALL(IF((SMALL(OFFSET($B1190,,O1191-1,,$B$7-O1191+1),ROW(INDIRECT("a1:a"&amp;$B$7-O1191+1)))=OFFSET($B1191,,O1191-1))*(MATCH(OFFSET($B1191,,O1191-1),SMALL(OFFSET($B1190,,O1191-1,,$B$7-O1191+1),ROW(INDIRECT("a1:a"&amp;$B$7-O1191+1))),0)=ROW(INDIRECT("a1:a"&amp;$B$7-O1191+1))),"",SMALL(OFFSET($B1190,,O1191-1,,$B$7-O1191+1),ROW(INDIRECT("a1:a"&amp;$B$7-O1191+1)))),G$17-O1191)),
SMALL(IF((SMALL(OFFSET($B1190,,O1191-1,,$B$7-O1191+1),ROW(INDIRECT("a1:a"&amp;$B$7-O1191+1)))=OFFSET($B1191,,O1191-1))*(MATCH(OFFSET($B1191,,O1191-1),SMALL(OFFSET($B1190,,O1191-1,,$B$7-O1191+1),ROW(INDIRECT("a1:a"&amp;$B$7-O1191+1))),0)=ROW(INDIRECT("a1:a"&amp;$B$7-O1191+1))),"",SMALL(OFFSET($B1190,,O1191-1,,$B$7-O1191+1),ROW(INDIRECT("a1:a"&amp;$B$7-O1191+1)))),G$17-O1191)))</f>
        <v>1</v>
      </c>
      <c r="H1191" s="8">
        <f t="array" aca="1" ref="H1191" ca="1">IF(OR($A1191&gt;$B$9,H$17&gt;$B$7),"",CHOOSE(H$15,IF(P1191=99,
IF(SUM(--(TRANSPOSE(LARGE(OFFSET($B1190,,H$17,,$B$7-H$17),ROW(INDIRECT("a1:a"&amp;$B$7-H$17))))=OFFSET($B1190,,H$17,,$B$7-H$17)))=$B$7-H$17,MIN(IF(H1190&gt;=OFFSET($B1190,,G$17,,$B$7-G$17),"",OFFSET($B1190,,G$17,,$B$7-G$17))),H1190),
SMALL(IF((SMALL(OFFSET($B1190,,P1191-1,,$B$7-P1191+1),ROW(INDIRECT("a1:a"&amp;$B$7-P1191+1)))=OFFSET($B1191,,P1191-1))*(MATCH(OFFSET($B1191,,P1191-1),SMALL(OFFSET($B1190,,P1191-1,,$B$7-P1191+1),ROW(INDIRECT("a1:a"&amp;$B$7-P1191+1))),0)=ROW(INDIRECT("a1:a"&amp;$B$7-P1191+1))),"",SMALL(OFFSET($B1190,,P1191-1,,$B$7-P1191+1),ROW(INDIRECT("a1:a"&amp;$B$7-P1191+1)))),H$17-P1191)),
SMALL(IF((SMALL(OFFSET($B1190,,P1191-1,,$B$7-P1191+1),ROW(INDIRECT("a1:a"&amp;$B$7-P1191+1)))=OFFSET($B1191,,P1191-1))*(MATCH(OFFSET($B1191,,P1191-1),SMALL(OFFSET($B1190,,P1191-1,,$B$7-P1191+1),ROW(INDIRECT("a1:a"&amp;$B$7-P1191+1))),0)=ROW(INDIRECT("a1:a"&amp;$B$7-P1191+1))),"",SMALL(OFFSET($B1190,,P1191-1,,$B$7-P1191+1),ROW(INDIRECT("a1:a"&amp;$B$7-P1191+1)))),H$17-P1191)))</f>
        <v>2</v>
      </c>
      <c r="I1191" s="44">
        <f t="array" aca="1" ref="I1191" ca="1">IF(OR($A1191&gt;$B$9,I$17&gt;$B$7),"",CHOOSE(I$15,IF(Q1191=99,
IF(SUM(--(TRANSPOSE(LARGE(OFFSET($B1190,,I$17,,$B$7-I$17),ROW(INDIRECT("a1:a"&amp;$B$7-I$17))))=OFFSET($B1190,,I$17,,$B$7-I$17)))=$B$7-I$17,MIN(IF(I1190&gt;=OFFSET($B1190,,H$17,,$B$7-H$17),"",OFFSET($B1190,,H$17,,$B$7-H$17))),I1190),
SMALL(IF((SMALL(OFFSET($B1190,,Q1191-1,,$B$7-Q1191+1),ROW(INDIRECT("a1:a"&amp;$B$7-Q1191+1)))=OFFSET($B1191,,Q1191-1))*(MATCH(OFFSET($B1191,,Q1191-1),SMALL(OFFSET($B1190,,Q1191-1,,$B$7-Q1191+1),ROW(INDIRECT("a1:a"&amp;$B$7-Q1191+1))),0)=ROW(INDIRECT("a1:a"&amp;$B$7-Q1191+1))),"",SMALL(OFFSET($B1190,,Q1191-1,,$B$7-Q1191+1),ROW(INDIRECT("a1:a"&amp;$B$7-Q1191+1)))),I$17-Q1191)),
SMALL(IF((SMALL(OFFSET($B1190,,Q1191-1,,$B$7-Q1191+1),ROW(INDIRECT("a1:a"&amp;$B$7-Q1191+1)))=OFFSET($B1191,,Q1191-1))*(MATCH(OFFSET($B1191,,Q1191-1),SMALL(OFFSET($B1190,,Q1191-1,,$B$7-Q1191+1),ROW(INDIRECT("a1:a"&amp;$B$7-Q1191+1))),0)=ROW(INDIRECT("a1:a"&amp;$B$7-Q1191+1))),"",SMALL(OFFSET($B1190,,Q1191-1,,$B$7-Q1191+1),ROW(INDIRECT("a1:a"&amp;$B$7-Q1191+1)))),I$17-Q1191)))</f>
        <v>4</v>
      </c>
      <c r="J1191" s="13"/>
      <c r="K1191" s="26">
        <f t="array" aca="1" ref="K1191" ca="1">MIN(IF($B1191:B1191&gt;$B1190:B1190,COLUMN($B$18:B1190)-COLUMN($B$18)+1,99))</f>
        <v>99</v>
      </c>
      <c r="L1191" s="26">
        <f t="array" aca="1" ref="L1191" ca="1">MIN(IF($B1191:C1191&gt;$B1190:C1190,COLUMN($B$18:C1190)-COLUMN($B$18)+1,99))</f>
        <v>99</v>
      </c>
      <c r="M1191" s="26">
        <f t="array" aca="1" ref="M1191" ca="1">MIN(IF($B1191:D1191&gt;$B1190:D1190,COLUMN($B$18:D1190)-COLUMN($B$18)+1,99))</f>
        <v>99</v>
      </c>
      <c r="N1191" s="26">
        <f t="array" aca="1" ref="N1191" ca="1">MIN(IF($B1191:E1191&gt;$B1190:E1190,COLUMN($B$18:E1190)-COLUMN($B$18)+1,99))</f>
        <v>99</v>
      </c>
      <c r="O1191" s="26">
        <f t="array" aca="1" ref="O1191" ca="1">MIN(IF($B1191:F1191&gt;$B1190:F1190,COLUMN($B$18:F1190)-COLUMN($B$18)+1,99))</f>
        <v>5</v>
      </c>
      <c r="P1191" s="26">
        <f t="array" aca="1" ref="P1191" ca="1">MIN(IF($B1191:G1191&gt;$B1190:G1190,COLUMN($B$18:G1190)-COLUMN($B$18)+1,99))</f>
        <v>5</v>
      </c>
      <c r="Q1191" s="48">
        <f t="array" aca="1" ref="Q1191" ca="1">MIN(IF($B1191:H1191&gt;$B1190:H1190,COLUMN($B$18:H1190)-COLUMN($B$18)+1,99))</f>
        <v>5</v>
      </c>
    </row>
    <row r="1192" spans="1:17" x14ac:dyDescent="0.25">
      <c r="A1192" s="10">
        <v>1175</v>
      </c>
      <c r="B1192" s="8">
        <f t="array" aca="1" ref="B1192" ca="1">IF(A1192&gt;$B$9,"",IF(SUM(--(TRANSPOSE(LARGE(OFFSET($B1191,,B$17,,$B$7-B$17),ROW(INDIRECT("a1:a"&amp;$B$7-B$17))))=OFFSET($B1191,,B$17,,$B$7-B$17)))=$B$7-B$17,OFFSET($B$12,,MATCH(B1191,$B$12:$H$12,FALSE)),B1191))</f>
        <v>3</v>
      </c>
      <c r="C1192" s="8">
        <f t="array" aca="1" ref="C1192" ca="1">IF(OR($A1192&gt;$B$9,C$17&gt;$B$7),"",CHOOSE(C$15,IF(K1192=99,
IF(SUM(--(TRANSPOSE(LARGE(OFFSET($B1191,,C$17,,$B$7-C$17),ROW(INDIRECT("a1:a"&amp;$B$7-C$17))))=OFFSET($B1191,,C$17,,$B$7-C$17)))=$B$7-C$17,MIN(IF(C1191&gt;=OFFSET($B1191,,B$17,,$B$7-B$17),"",OFFSET($B1191,,B$17,,$B$7-B$17))),C1191),
SMALL(IF((SMALL(OFFSET($B1191,,K1192-1,,$B$7-K1192+1),ROW(INDIRECT("a1:a"&amp;$B$7-K1192+1)))=OFFSET($B1192,,K1192-1))*(MATCH(OFFSET($B1192,,K1192-1),SMALL(OFFSET($B1191,,K1192-1,,$B$7-K1192+1),ROW(INDIRECT("a1:a"&amp;$B$7-K1192+1))),0)=ROW(INDIRECT("a1:a"&amp;$B$7-K1192+1))),"",SMALL(OFFSET($B1191,,K1192-1,,$B$7-K1192+1),ROW(INDIRECT("a1:a"&amp;$B$7-K1192+1)))),C$17-K1192)),
SMALL(IF((SMALL(OFFSET($B1191,,K1192-1,,$B$7-K1192+1),ROW(INDIRECT("a1:a"&amp;$B$7-K1192+1)))=OFFSET($B1192,,K1192-1))*(MATCH(OFFSET($B1192,,K1192-1),SMALL(OFFSET($B1191,,K1192-1,,$B$7-K1192+1),ROW(INDIRECT("a1:a"&amp;$B$7-K1192+1))),0)=ROW(INDIRECT("a1:a"&amp;$B$7-K1192+1))),"",SMALL(OFFSET($B1191,,K1192-1,,$B$7-K1192+1),ROW(INDIRECT("a1:a"&amp;$B$7-K1192+1)))),C$17-K1192)))</f>
        <v>1</v>
      </c>
      <c r="D1192" s="8">
        <f t="array" aca="1" ref="D1192" ca="1">IF(OR($A1192&gt;$B$9,D$17&gt;$B$7),"",CHOOSE(D$15,IF(L1192=99,
IF(SUM(--(TRANSPOSE(LARGE(OFFSET($B1191,,D$17,,$B$7-D$17),ROW(INDIRECT("a1:a"&amp;$B$7-D$17))))=OFFSET($B1191,,D$17,,$B$7-D$17)))=$B$7-D$17,MIN(IF(D1191&gt;=OFFSET($B1191,,C$17,,$B$7-C$17),"",OFFSET($B1191,,C$17,,$B$7-C$17))),D1191),
SMALL(IF((SMALL(OFFSET($B1191,,L1192-1,,$B$7-L1192+1),ROW(INDIRECT("a1:a"&amp;$B$7-L1192+1)))=OFFSET($B1192,,L1192-1))*(MATCH(OFFSET($B1192,,L1192-1),SMALL(OFFSET($B1191,,L1192-1,,$B$7-L1192+1),ROW(INDIRECT("a1:a"&amp;$B$7-L1192+1))),0)=ROW(INDIRECT("a1:a"&amp;$B$7-L1192+1))),"",SMALL(OFFSET($B1191,,L1192-1,,$B$7-L1192+1),ROW(INDIRECT("a1:a"&amp;$B$7-L1192+1)))),D$17-L1192)),
SMALL(IF((SMALL(OFFSET($B1191,,L1192-1,,$B$7-L1192+1),ROW(INDIRECT("a1:a"&amp;$B$7-L1192+1)))=OFFSET($B1192,,L1192-1))*(MATCH(OFFSET($B1192,,L1192-1),SMALL(OFFSET($B1191,,L1192-1,,$B$7-L1192+1),ROW(INDIRECT("a1:a"&amp;$B$7-L1192+1))),0)=ROW(INDIRECT("a1:a"&amp;$B$7-L1192+1))),"",SMALL(OFFSET($B1191,,L1192-1,,$B$7-L1192+1),ROW(INDIRECT("a1:a"&amp;$B$7-L1192+1)))),D$17-L1192)))</f>
        <v>3</v>
      </c>
      <c r="E1192" s="8">
        <f t="array" aca="1" ref="E1192" ca="1">IF(OR($A1192&gt;$B$9,E$17&gt;$B$7),"",CHOOSE(E$15,IF(M1192=99,
IF(SUM(--(TRANSPOSE(LARGE(OFFSET($B1191,,E$17,,$B$7-E$17),ROW(INDIRECT("a1:a"&amp;$B$7-E$17))))=OFFSET($B1191,,E$17,,$B$7-E$17)))=$B$7-E$17,MIN(IF(E1191&gt;=OFFSET($B1191,,D$17,,$B$7-D$17),"",OFFSET($B1191,,D$17,,$B$7-D$17))),E1191),
SMALL(IF((SMALL(OFFSET($B1191,,M1192-1,,$B$7-M1192+1),ROW(INDIRECT("a1:a"&amp;$B$7-M1192+1)))=OFFSET($B1192,,M1192-1))*(MATCH(OFFSET($B1192,,M1192-1),SMALL(OFFSET($B1191,,M1192-1,,$B$7-M1192+1),ROW(INDIRECT("a1:a"&amp;$B$7-M1192+1))),0)=ROW(INDIRECT("a1:a"&amp;$B$7-M1192+1))),"",SMALL(OFFSET($B1191,,M1192-1,,$B$7-M1192+1),ROW(INDIRECT("a1:a"&amp;$B$7-M1192+1)))),E$17-M1192)),
SMALL(IF((SMALL(OFFSET($B1191,,M1192-1,,$B$7-M1192+1),ROW(INDIRECT("a1:a"&amp;$B$7-M1192+1)))=OFFSET($B1192,,M1192-1))*(MATCH(OFFSET($B1192,,M1192-1),SMALL(OFFSET($B1191,,M1192-1,,$B$7-M1192+1),ROW(INDIRECT("a1:a"&amp;$B$7-M1192+1))),0)=ROW(INDIRECT("a1:a"&amp;$B$7-M1192+1))),"",SMALL(OFFSET($B1191,,M1192-1,,$B$7-M1192+1),ROW(INDIRECT("a1:a"&amp;$B$7-M1192+1)))),E$17-M1192)))</f>
        <v>1</v>
      </c>
      <c r="F1192" s="8">
        <f t="array" aca="1" ref="F1192" ca="1">IF(OR($A1192&gt;$B$9,F$17&gt;$B$7),"",CHOOSE(F$15,IF(N1192=99,
IF(SUM(--(TRANSPOSE(LARGE(OFFSET($B1191,,F$17,,$B$7-F$17),ROW(INDIRECT("a1:a"&amp;$B$7-F$17))))=OFFSET($B1191,,F$17,,$B$7-F$17)))=$B$7-F$17,MIN(IF(F1191&gt;=OFFSET($B1191,,E$17,,$B$7-E$17),"",OFFSET($B1191,,E$17,,$B$7-E$17))),F1191),
SMALL(IF((SMALL(OFFSET($B1191,,N1192-1,,$B$7-N1192+1),ROW(INDIRECT("a1:a"&amp;$B$7-N1192+1)))=OFFSET($B1192,,N1192-1))*(MATCH(OFFSET($B1192,,N1192-1),SMALL(OFFSET($B1191,,N1192-1,,$B$7-N1192+1),ROW(INDIRECT("a1:a"&amp;$B$7-N1192+1))),0)=ROW(INDIRECT("a1:a"&amp;$B$7-N1192+1))),"",SMALL(OFFSET($B1191,,N1192-1,,$B$7-N1192+1),ROW(INDIRECT("a1:a"&amp;$B$7-N1192+1)))),F$17-N1192)),
SMALL(IF((SMALL(OFFSET($B1191,,N1192-1,,$B$7-N1192+1),ROW(INDIRECT("a1:a"&amp;$B$7-N1192+1)))=OFFSET($B1192,,N1192-1))*(MATCH(OFFSET($B1192,,N1192-1),SMALL(OFFSET($B1191,,N1192-1,,$B$7-N1192+1),ROW(INDIRECT("a1:a"&amp;$B$7-N1192+1))),0)=ROW(INDIRECT("a1:a"&amp;$B$7-N1192+1))),"",SMALL(OFFSET($B1191,,N1192-1,,$B$7-N1192+1),ROW(INDIRECT("a1:a"&amp;$B$7-N1192+1)))),F$17-N1192)))</f>
        <v>2</v>
      </c>
      <c r="G1192" s="8">
        <f t="array" aca="1" ref="G1192" ca="1">IF(OR($A1192&gt;$B$9,G$17&gt;$B$7),"",CHOOSE(G$15,IF(O1192=99,
IF(SUM(--(TRANSPOSE(LARGE(OFFSET($B1191,,G$17,,$B$7-G$17),ROW(INDIRECT("a1:a"&amp;$B$7-G$17))))=OFFSET($B1191,,G$17,,$B$7-G$17)))=$B$7-G$17,MIN(IF(G1191&gt;=OFFSET($B1191,,F$17,,$B$7-F$17),"",OFFSET($B1191,,F$17,,$B$7-F$17))),G1191),
SMALL(IF((SMALL(OFFSET($B1191,,O1192-1,,$B$7-O1192+1),ROW(INDIRECT("a1:a"&amp;$B$7-O1192+1)))=OFFSET($B1192,,O1192-1))*(MATCH(OFFSET($B1192,,O1192-1),SMALL(OFFSET($B1191,,O1192-1,,$B$7-O1192+1),ROW(INDIRECT("a1:a"&amp;$B$7-O1192+1))),0)=ROW(INDIRECT("a1:a"&amp;$B$7-O1192+1))),"",SMALL(OFFSET($B1191,,O1192-1,,$B$7-O1192+1),ROW(INDIRECT("a1:a"&amp;$B$7-O1192+1)))),G$17-O1192)),
SMALL(IF((SMALL(OFFSET($B1191,,O1192-1,,$B$7-O1192+1),ROW(INDIRECT("a1:a"&amp;$B$7-O1192+1)))=OFFSET($B1192,,O1192-1))*(MATCH(OFFSET($B1192,,O1192-1),SMALL(OFFSET($B1191,,O1192-1,,$B$7-O1192+1),ROW(INDIRECT("a1:a"&amp;$B$7-O1192+1))),0)=ROW(INDIRECT("a1:a"&amp;$B$7-O1192+1))),"",SMALL(OFFSET($B1191,,O1192-1,,$B$7-O1192+1),ROW(INDIRECT("a1:a"&amp;$B$7-O1192+1)))),G$17-O1192)))</f>
        <v>1</v>
      </c>
      <c r="H1192" s="8">
        <f t="array" aca="1" ref="H1192" ca="1">IF(OR($A1192&gt;$B$9,H$17&gt;$B$7),"",CHOOSE(H$15,IF(P1192=99,
IF(SUM(--(TRANSPOSE(LARGE(OFFSET($B1191,,H$17,,$B$7-H$17),ROW(INDIRECT("a1:a"&amp;$B$7-H$17))))=OFFSET($B1191,,H$17,,$B$7-H$17)))=$B$7-H$17,MIN(IF(H1191&gt;=OFFSET($B1191,,G$17,,$B$7-G$17),"",OFFSET($B1191,,G$17,,$B$7-G$17))),H1191),
SMALL(IF((SMALL(OFFSET($B1191,,P1192-1,,$B$7-P1192+1),ROW(INDIRECT("a1:a"&amp;$B$7-P1192+1)))=OFFSET($B1192,,P1192-1))*(MATCH(OFFSET($B1192,,P1192-1),SMALL(OFFSET($B1191,,P1192-1,,$B$7-P1192+1),ROW(INDIRECT("a1:a"&amp;$B$7-P1192+1))),0)=ROW(INDIRECT("a1:a"&amp;$B$7-P1192+1))),"",SMALL(OFFSET($B1191,,P1192-1,,$B$7-P1192+1),ROW(INDIRECT("a1:a"&amp;$B$7-P1192+1)))),H$17-P1192)),
SMALL(IF((SMALL(OFFSET($B1191,,P1192-1,,$B$7-P1192+1),ROW(INDIRECT("a1:a"&amp;$B$7-P1192+1)))=OFFSET($B1192,,P1192-1))*(MATCH(OFFSET($B1192,,P1192-1),SMALL(OFFSET($B1191,,P1192-1,,$B$7-P1192+1),ROW(INDIRECT("a1:a"&amp;$B$7-P1192+1))),0)=ROW(INDIRECT("a1:a"&amp;$B$7-P1192+1))),"",SMALL(OFFSET($B1191,,P1192-1,,$B$7-P1192+1),ROW(INDIRECT("a1:a"&amp;$B$7-P1192+1)))),H$17-P1192)))</f>
        <v>4</v>
      </c>
      <c r="I1192" s="44">
        <f t="array" aca="1" ref="I1192" ca="1">IF(OR($A1192&gt;$B$9,I$17&gt;$B$7),"",CHOOSE(I$15,IF(Q1192=99,
IF(SUM(--(TRANSPOSE(LARGE(OFFSET($B1191,,I$17,,$B$7-I$17),ROW(INDIRECT("a1:a"&amp;$B$7-I$17))))=OFFSET($B1191,,I$17,,$B$7-I$17)))=$B$7-I$17,MIN(IF(I1191&gt;=OFFSET($B1191,,H$17,,$B$7-H$17),"",OFFSET($B1191,,H$17,,$B$7-H$17))),I1191),
SMALL(IF((SMALL(OFFSET($B1191,,Q1192-1,,$B$7-Q1192+1),ROW(INDIRECT("a1:a"&amp;$B$7-Q1192+1)))=OFFSET($B1192,,Q1192-1))*(MATCH(OFFSET($B1192,,Q1192-1),SMALL(OFFSET($B1191,,Q1192-1,,$B$7-Q1192+1),ROW(INDIRECT("a1:a"&amp;$B$7-Q1192+1))),0)=ROW(INDIRECT("a1:a"&amp;$B$7-Q1192+1))),"",SMALL(OFFSET($B1191,,Q1192-1,,$B$7-Q1192+1),ROW(INDIRECT("a1:a"&amp;$B$7-Q1192+1)))),I$17-Q1192)),
SMALL(IF((SMALL(OFFSET($B1191,,Q1192-1,,$B$7-Q1192+1),ROW(INDIRECT("a1:a"&amp;$B$7-Q1192+1)))=OFFSET($B1192,,Q1192-1))*(MATCH(OFFSET($B1192,,Q1192-1),SMALL(OFFSET($B1191,,Q1192-1,,$B$7-Q1192+1),ROW(INDIRECT("a1:a"&amp;$B$7-Q1192+1))),0)=ROW(INDIRECT("a1:a"&amp;$B$7-Q1192+1))),"",SMALL(OFFSET($B1191,,Q1192-1,,$B$7-Q1192+1),ROW(INDIRECT("a1:a"&amp;$B$7-Q1192+1)))),I$17-Q1192)))</f>
        <v>2</v>
      </c>
      <c r="J1192" s="13"/>
      <c r="K1192" s="26">
        <f t="array" aca="1" ref="K1192" ca="1">MIN(IF($B1192:B1192&gt;$B1191:B1191,COLUMN($B$18:B1191)-COLUMN($B$18)+1,99))</f>
        <v>99</v>
      </c>
      <c r="L1192" s="26">
        <f t="array" aca="1" ref="L1192" ca="1">MIN(IF($B1192:C1192&gt;$B1191:C1191,COLUMN($B$18:C1191)-COLUMN($B$18)+1,99))</f>
        <v>99</v>
      </c>
      <c r="M1192" s="26">
        <f t="array" aca="1" ref="M1192" ca="1">MIN(IF($B1192:D1192&gt;$B1191:D1191,COLUMN($B$18:D1191)-COLUMN($B$18)+1,99))</f>
        <v>99</v>
      </c>
      <c r="N1192" s="26">
        <f t="array" aca="1" ref="N1192" ca="1">MIN(IF($B1192:E1192&gt;$B1191:E1191,COLUMN($B$18:E1191)-COLUMN($B$18)+1,99))</f>
        <v>99</v>
      </c>
      <c r="O1192" s="26">
        <f t="array" aca="1" ref="O1192" ca="1">MIN(IF($B1192:F1192&gt;$B1191:F1191,COLUMN($B$18:F1191)-COLUMN($B$18)+1,99))</f>
        <v>99</v>
      </c>
      <c r="P1192" s="26">
        <f t="array" aca="1" ref="P1192" ca="1">MIN(IF($B1192:G1192&gt;$B1191:G1191,COLUMN($B$18:G1191)-COLUMN($B$18)+1,99))</f>
        <v>99</v>
      </c>
      <c r="Q1192" s="48">
        <f t="array" aca="1" ref="Q1192" ca="1">MIN(IF($B1192:H1192&gt;$B1191:H1191,COLUMN($B$18:H1191)-COLUMN($B$18)+1,99))</f>
        <v>7</v>
      </c>
    </row>
    <row r="1193" spans="1:17" x14ac:dyDescent="0.25">
      <c r="A1193" s="10">
        <v>1176</v>
      </c>
      <c r="B1193" s="8">
        <f t="array" aca="1" ref="B1193" ca="1">IF(A1193&gt;$B$9,"",IF(SUM(--(TRANSPOSE(LARGE(OFFSET($B1192,,B$17,,$B$7-B$17),ROW(INDIRECT("a1:a"&amp;$B$7-B$17))))=OFFSET($B1192,,B$17,,$B$7-B$17)))=$B$7-B$17,OFFSET($B$12,,MATCH(B1192,$B$12:$H$12,FALSE)),B1192))</f>
        <v>3</v>
      </c>
      <c r="C1193" s="8">
        <f t="array" aca="1" ref="C1193" ca="1">IF(OR($A1193&gt;$B$9,C$17&gt;$B$7),"",CHOOSE(C$15,IF(K1193=99,
IF(SUM(--(TRANSPOSE(LARGE(OFFSET($B1192,,C$17,,$B$7-C$17),ROW(INDIRECT("a1:a"&amp;$B$7-C$17))))=OFFSET($B1192,,C$17,,$B$7-C$17)))=$B$7-C$17,MIN(IF(C1192&gt;=OFFSET($B1192,,B$17,,$B$7-B$17),"",OFFSET($B1192,,B$17,,$B$7-B$17))),C1192),
SMALL(IF((SMALL(OFFSET($B1192,,K1193-1,,$B$7-K1193+1),ROW(INDIRECT("a1:a"&amp;$B$7-K1193+1)))=OFFSET($B1193,,K1193-1))*(MATCH(OFFSET($B1193,,K1193-1),SMALL(OFFSET($B1192,,K1193-1,,$B$7-K1193+1),ROW(INDIRECT("a1:a"&amp;$B$7-K1193+1))),0)=ROW(INDIRECT("a1:a"&amp;$B$7-K1193+1))),"",SMALL(OFFSET($B1192,,K1193-1,,$B$7-K1193+1),ROW(INDIRECT("a1:a"&amp;$B$7-K1193+1)))),C$17-K1193)),
SMALL(IF((SMALL(OFFSET($B1192,,K1193-1,,$B$7-K1193+1),ROW(INDIRECT("a1:a"&amp;$B$7-K1193+1)))=OFFSET($B1193,,K1193-1))*(MATCH(OFFSET($B1193,,K1193-1),SMALL(OFFSET($B1192,,K1193-1,,$B$7-K1193+1),ROW(INDIRECT("a1:a"&amp;$B$7-K1193+1))),0)=ROW(INDIRECT("a1:a"&amp;$B$7-K1193+1))),"",SMALL(OFFSET($B1192,,K1193-1,,$B$7-K1193+1),ROW(INDIRECT("a1:a"&amp;$B$7-K1193+1)))),C$17-K1193)))</f>
        <v>1</v>
      </c>
      <c r="D1193" s="8">
        <f t="array" aca="1" ref="D1193" ca="1">IF(OR($A1193&gt;$B$9,D$17&gt;$B$7),"",CHOOSE(D$15,IF(L1193=99,
IF(SUM(--(TRANSPOSE(LARGE(OFFSET($B1192,,D$17,,$B$7-D$17),ROW(INDIRECT("a1:a"&amp;$B$7-D$17))))=OFFSET($B1192,,D$17,,$B$7-D$17)))=$B$7-D$17,MIN(IF(D1192&gt;=OFFSET($B1192,,C$17,,$B$7-C$17),"",OFFSET($B1192,,C$17,,$B$7-C$17))),D1192),
SMALL(IF((SMALL(OFFSET($B1192,,L1193-1,,$B$7-L1193+1),ROW(INDIRECT("a1:a"&amp;$B$7-L1193+1)))=OFFSET($B1193,,L1193-1))*(MATCH(OFFSET($B1193,,L1193-1),SMALL(OFFSET($B1192,,L1193-1,,$B$7-L1193+1),ROW(INDIRECT("a1:a"&amp;$B$7-L1193+1))),0)=ROW(INDIRECT("a1:a"&amp;$B$7-L1193+1))),"",SMALL(OFFSET($B1192,,L1193-1,,$B$7-L1193+1),ROW(INDIRECT("a1:a"&amp;$B$7-L1193+1)))),D$17-L1193)),
SMALL(IF((SMALL(OFFSET($B1192,,L1193-1,,$B$7-L1193+1),ROW(INDIRECT("a1:a"&amp;$B$7-L1193+1)))=OFFSET($B1193,,L1193-1))*(MATCH(OFFSET($B1193,,L1193-1),SMALL(OFFSET($B1192,,L1193-1,,$B$7-L1193+1),ROW(INDIRECT("a1:a"&amp;$B$7-L1193+1))),0)=ROW(INDIRECT("a1:a"&amp;$B$7-L1193+1))),"",SMALL(OFFSET($B1192,,L1193-1,,$B$7-L1193+1),ROW(INDIRECT("a1:a"&amp;$B$7-L1193+1)))),D$17-L1193)))</f>
        <v>3</v>
      </c>
      <c r="E1193" s="8">
        <f t="array" aca="1" ref="E1193" ca="1">IF(OR($A1193&gt;$B$9,E$17&gt;$B$7),"",CHOOSE(E$15,IF(M1193=99,
IF(SUM(--(TRANSPOSE(LARGE(OFFSET($B1192,,E$17,,$B$7-E$17),ROW(INDIRECT("a1:a"&amp;$B$7-E$17))))=OFFSET($B1192,,E$17,,$B$7-E$17)))=$B$7-E$17,MIN(IF(E1192&gt;=OFFSET($B1192,,D$17,,$B$7-D$17),"",OFFSET($B1192,,D$17,,$B$7-D$17))),E1192),
SMALL(IF((SMALL(OFFSET($B1192,,M1193-1,,$B$7-M1193+1),ROW(INDIRECT("a1:a"&amp;$B$7-M1193+1)))=OFFSET($B1193,,M1193-1))*(MATCH(OFFSET($B1193,,M1193-1),SMALL(OFFSET($B1192,,M1193-1,,$B$7-M1193+1),ROW(INDIRECT("a1:a"&amp;$B$7-M1193+1))),0)=ROW(INDIRECT("a1:a"&amp;$B$7-M1193+1))),"",SMALL(OFFSET($B1192,,M1193-1,,$B$7-M1193+1),ROW(INDIRECT("a1:a"&amp;$B$7-M1193+1)))),E$17-M1193)),
SMALL(IF((SMALL(OFFSET($B1192,,M1193-1,,$B$7-M1193+1),ROW(INDIRECT("a1:a"&amp;$B$7-M1193+1)))=OFFSET($B1193,,M1193-1))*(MATCH(OFFSET($B1193,,M1193-1),SMALL(OFFSET($B1192,,M1193-1,,$B$7-M1193+1),ROW(INDIRECT("a1:a"&amp;$B$7-M1193+1))),0)=ROW(INDIRECT("a1:a"&amp;$B$7-M1193+1))),"",SMALL(OFFSET($B1192,,M1193-1,,$B$7-M1193+1),ROW(INDIRECT("a1:a"&amp;$B$7-M1193+1)))),E$17-M1193)))</f>
        <v>1</v>
      </c>
      <c r="F1193" s="8">
        <f t="array" aca="1" ref="F1193" ca="1">IF(OR($A1193&gt;$B$9,F$17&gt;$B$7),"",CHOOSE(F$15,IF(N1193=99,
IF(SUM(--(TRANSPOSE(LARGE(OFFSET($B1192,,F$17,,$B$7-F$17),ROW(INDIRECT("a1:a"&amp;$B$7-F$17))))=OFFSET($B1192,,F$17,,$B$7-F$17)))=$B$7-F$17,MIN(IF(F1192&gt;=OFFSET($B1192,,E$17,,$B$7-E$17),"",OFFSET($B1192,,E$17,,$B$7-E$17))),F1192),
SMALL(IF((SMALL(OFFSET($B1192,,N1193-1,,$B$7-N1193+1),ROW(INDIRECT("a1:a"&amp;$B$7-N1193+1)))=OFFSET($B1193,,N1193-1))*(MATCH(OFFSET($B1193,,N1193-1),SMALL(OFFSET($B1192,,N1193-1,,$B$7-N1193+1),ROW(INDIRECT("a1:a"&amp;$B$7-N1193+1))),0)=ROW(INDIRECT("a1:a"&amp;$B$7-N1193+1))),"",SMALL(OFFSET($B1192,,N1193-1,,$B$7-N1193+1),ROW(INDIRECT("a1:a"&amp;$B$7-N1193+1)))),F$17-N1193)),
SMALL(IF((SMALL(OFFSET($B1192,,N1193-1,,$B$7-N1193+1),ROW(INDIRECT("a1:a"&amp;$B$7-N1193+1)))=OFFSET($B1193,,N1193-1))*(MATCH(OFFSET($B1193,,N1193-1),SMALL(OFFSET($B1192,,N1193-1,,$B$7-N1193+1),ROW(INDIRECT("a1:a"&amp;$B$7-N1193+1))),0)=ROW(INDIRECT("a1:a"&amp;$B$7-N1193+1))),"",SMALL(OFFSET($B1192,,N1193-1,,$B$7-N1193+1),ROW(INDIRECT("a1:a"&amp;$B$7-N1193+1)))),F$17-N1193)))</f>
        <v>2</v>
      </c>
      <c r="G1193" s="8">
        <f t="array" aca="1" ref="G1193" ca="1">IF(OR($A1193&gt;$B$9,G$17&gt;$B$7),"",CHOOSE(G$15,IF(O1193=99,
IF(SUM(--(TRANSPOSE(LARGE(OFFSET($B1192,,G$17,,$B$7-G$17),ROW(INDIRECT("a1:a"&amp;$B$7-G$17))))=OFFSET($B1192,,G$17,,$B$7-G$17)))=$B$7-G$17,MIN(IF(G1192&gt;=OFFSET($B1192,,F$17,,$B$7-F$17),"",OFFSET($B1192,,F$17,,$B$7-F$17))),G1192),
SMALL(IF((SMALL(OFFSET($B1192,,O1193-1,,$B$7-O1193+1),ROW(INDIRECT("a1:a"&amp;$B$7-O1193+1)))=OFFSET($B1193,,O1193-1))*(MATCH(OFFSET($B1193,,O1193-1),SMALL(OFFSET($B1192,,O1193-1,,$B$7-O1193+1),ROW(INDIRECT("a1:a"&amp;$B$7-O1193+1))),0)=ROW(INDIRECT("a1:a"&amp;$B$7-O1193+1))),"",SMALL(OFFSET($B1192,,O1193-1,,$B$7-O1193+1),ROW(INDIRECT("a1:a"&amp;$B$7-O1193+1)))),G$17-O1193)),
SMALL(IF((SMALL(OFFSET($B1192,,O1193-1,,$B$7-O1193+1),ROW(INDIRECT("a1:a"&amp;$B$7-O1193+1)))=OFFSET($B1193,,O1193-1))*(MATCH(OFFSET($B1193,,O1193-1),SMALL(OFFSET($B1192,,O1193-1,,$B$7-O1193+1),ROW(INDIRECT("a1:a"&amp;$B$7-O1193+1))),0)=ROW(INDIRECT("a1:a"&amp;$B$7-O1193+1))),"",SMALL(OFFSET($B1192,,O1193-1,,$B$7-O1193+1),ROW(INDIRECT("a1:a"&amp;$B$7-O1193+1)))),G$17-O1193)))</f>
        <v>2</v>
      </c>
      <c r="H1193" s="8">
        <f t="array" aca="1" ref="H1193" ca="1">IF(OR($A1193&gt;$B$9,H$17&gt;$B$7),"",CHOOSE(H$15,IF(P1193=99,
IF(SUM(--(TRANSPOSE(LARGE(OFFSET($B1192,,H$17,,$B$7-H$17),ROW(INDIRECT("a1:a"&amp;$B$7-H$17))))=OFFSET($B1192,,H$17,,$B$7-H$17)))=$B$7-H$17,MIN(IF(H1192&gt;=OFFSET($B1192,,G$17,,$B$7-G$17),"",OFFSET($B1192,,G$17,,$B$7-G$17))),H1192),
SMALL(IF((SMALL(OFFSET($B1192,,P1193-1,,$B$7-P1193+1),ROW(INDIRECT("a1:a"&amp;$B$7-P1193+1)))=OFFSET($B1193,,P1193-1))*(MATCH(OFFSET($B1193,,P1193-1),SMALL(OFFSET($B1192,,P1193-1,,$B$7-P1193+1),ROW(INDIRECT("a1:a"&amp;$B$7-P1193+1))),0)=ROW(INDIRECT("a1:a"&amp;$B$7-P1193+1))),"",SMALL(OFFSET($B1192,,P1193-1,,$B$7-P1193+1),ROW(INDIRECT("a1:a"&amp;$B$7-P1193+1)))),H$17-P1193)),
SMALL(IF((SMALL(OFFSET($B1192,,P1193-1,,$B$7-P1193+1),ROW(INDIRECT("a1:a"&amp;$B$7-P1193+1)))=OFFSET($B1193,,P1193-1))*(MATCH(OFFSET($B1193,,P1193-1),SMALL(OFFSET($B1192,,P1193-1,,$B$7-P1193+1),ROW(INDIRECT("a1:a"&amp;$B$7-P1193+1))),0)=ROW(INDIRECT("a1:a"&amp;$B$7-P1193+1))),"",SMALL(OFFSET($B1192,,P1193-1,,$B$7-P1193+1),ROW(INDIRECT("a1:a"&amp;$B$7-P1193+1)))),H$17-P1193)))</f>
        <v>1</v>
      </c>
      <c r="I1193" s="44">
        <f t="array" aca="1" ref="I1193" ca="1">IF(OR($A1193&gt;$B$9,I$17&gt;$B$7),"",CHOOSE(I$15,IF(Q1193=99,
IF(SUM(--(TRANSPOSE(LARGE(OFFSET($B1192,,I$17,,$B$7-I$17),ROW(INDIRECT("a1:a"&amp;$B$7-I$17))))=OFFSET($B1192,,I$17,,$B$7-I$17)))=$B$7-I$17,MIN(IF(I1192&gt;=OFFSET($B1192,,H$17,,$B$7-H$17),"",OFFSET($B1192,,H$17,,$B$7-H$17))),I1192),
SMALL(IF((SMALL(OFFSET($B1192,,Q1193-1,,$B$7-Q1193+1),ROW(INDIRECT("a1:a"&amp;$B$7-Q1193+1)))=OFFSET($B1193,,Q1193-1))*(MATCH(OFFSET($B1193,,Q1193-1),SMALL(OFFSET($B1192,,Q1193-1,,$B$7-Q1193+1),ROW(INDIRECT("a1:a"&amp;$B$7-Q1193+1))),0)=ROW(INDIRECT("a1:a"&amp;$B$7-Q1193+1))),"",SMALL(OFFSET($B1192,,Q1193-1,,$B$7-Q1193+1),ROW(INDIRECT("a1:a"&amp;$B$7-Q1193+1)))),I$17-Q1193)),
SMALL(IF((SMALL(OFFSET($B1192,,Q1193-1,,$B$7-Q1193+1),ROW(INDIRECT("a1:a"&amp;$B$7-Q1193+1)))=OFFSET($B1193,,Q1193-1))*(MATCH(OFFSET($B1193,,Q1193-1),SMALL(OFFSET($B1192,,Q1193-1,,$B$7-Q1193+1),ROW(INDIRECT("a1:a"&amp;$B$7-Q1193+1))),0)=ROW(INDIRECT("a1:a"&amp;$B$7-Q1193+1))),"",SMALL(OFFSET($B1192,,Q1193-1,,$B$7-Q1193+1),ROW(INDIRECT("a1:a"&amp;$B$7-Q1193+1)))),I$17-Q1193)))</f>
        <v>4</v>
      </c>
      <c r="J1193" s="13"/>
      <c r="K1193" s="26">
        <f t="array" aca="1" ref="K1193" ca="1">MIN(IF($B1193:B1193&gt;$B1192:B1192,COLUMN($B$18:B1192)-COLUMN($B$18)+1,99))</f>
        <v>99</v>
      </c>
      <c r="L1193" s="26">
        <f t="array" aca="1" ref="L1193" ca="1">MIN(IF($B1193:C1193&gt;$B1192:C1192,COLUMN($B$18:C1192)-COLUMN($B$18)+1,99))</f>
        <v>99</v>
      </c>
      <c r="M1193" s="26">
        <f t="array" aca="1" ref="M1193" ca="1">MIN(IF($B1193:D1193&gt;$B1192:D1192,COLUMN($B$18:D1192)-COLUMN($B$18)+1,99))</f>
        <v>99</v>
      </c>
      <c r="N1193" s="26">
        <f t="array" aca="1" ref="N1193" ca="1">MIN(IF($B1193:E1193&gt;$B1192:E1192,COLUMN($B$18:E1192)-COLUMN($B$18)+1,99))</f>
        <v>99</v>
      </c>
      <c r="O1193" s="26">
        <f t="array" aca="1" ref="O1193" ca="1">MIN(IF($B1193:F1193&gt;$B1192:F1192,COLUMN($B$18:F1192)-COLUMN($B$18)+1,99))</f>
        <v>99</v>
      </c>
      <c r="P1193" s="26">
        <f t="array" aca="1" ref="P1193" ca="1">MIN(IF($B1193:G1193&gt;$B1192:G1192,COLUMN($B$18:G1192)-COLUMN($B$18)+1,99))</f>
        <v>6</v>
      </c>
      <c r="Q1193" s="48">
        <f t="array" aca="1" ref="Q1193" ca="1">MIN(IF($B1193:H1193&gt;$B1192:H1192,COLUMN($B$18:H1192)-COLUMN($B$18)+1,99))</f>
        <v>6</v>
      </c>
    </row>
    <row r="1194" spans="1:17" x14ac:dyDescent="0.25">
      <c r="A1194" s="10">
        <v>1177</v>
      </c>
      <c r="B1194" s="8">
        <f t="array" aca="1" ref="B1194" ca="1">IF(A1194&gt;$B$9,"",IF(SUM(--(TRANSPOSE(LARGE(OFFSET($B1193,,B$17,,$B$7-B$17),ROW(INDIRECT("a1:a"&amp;$B$7-B$17))))=OFFSET($B1193,,B$17,,$B$7-B$17)))=$B$7-B$17,OFFSET($B$12,,MATCH(B1193,$B$12:$H$12,FALSE)),B1193))</f>
        <v>3</v>
      </c>
      <c r="C1194" s="8">
        <f t="array" aca="1" ref="C1194" ca="1">IF(OR($A1194&gt;$B$9,C$17&gt;$B$7),"",CHOOSE(C$15,IF(K1194=99,
IF(SUM(--(TRANSPOSE(LARGE(OFFSET($B1193,,C$17,,$B$7-C$17),ROW(INDIRECT("a1:a"&amp;$B$7-C$17))))=OFFSET($B1193,,C$17,,$B$7-C$17)))=$B$7-C$17,MIN(IF(C1193&gt;=OFFSET($B1193,,B$17,,$B$7-B$17),"",OFFSET($B1193,,B$17,,$B$7-B$17))),C1193),
SMALL(IF((SMALL(OFFSET($B1193,,K1194-1,,$B$7-K1194+1),ROW(INDIRECT("a1:a"&amp;$B$7-K1194+1)))=OFFSET($B1194,,K1194-1))*(MATCH(OFFSET($B1194,,K1194-1),SMALL(OFFSET($B1193,,K1194-1,,$B$7-K1194+1),ROW(INDIRECT("a1:a"&amp;$B$7-K1194+1))),0)=ROW(INDIRECT("a1:a"&amp;$B$7-K1194+1))),"",SMALL(OFFSET($B1193,,K1194-1,,$B$7-K1194+1),ROW(INDIRECT("a1:a"&amp;$B$7-K1194+1)))),C$17-K1194)),
SMALL(IF((SMALL(OFFSET($B1193,,K1194-1,,$B$7-K1194+1),ROW(INDIRECT("a1:a"&amp;$B$7-K1194+1)))=OFFSET($B1194,,K1194-1))*(MATCH(OFFSET($B1194,,K1194-1),SMALL(OFFSET($B1193,,K1194-1,,$B$7-K1194+1),ROW(INDIRECT("a1:a"&amp;$B$7-K1194+1))),0)=ROW(INDIRECT("a1:a"&amp;$B$7-K1194+1))),"",SMALL(OFFSET($B1193,,K1194-1,,$B$7-K1194+1),ROW(INDIRECT("a1:a"&amp;$B$7-K1194+1)))),C$17-K1194)))</f>
        <v>1</v>
      </c>
      <c r="D1194" s="8">
        <f t="array" aca="1" ref="D1194" ca="1">IF(OR($A1194&gt;$B$9,D$17&gt;$B$7),"",CHOOSE(D$15,IF(L1194=99,
IF(SUM(--(TRANSPOSE(LARGE(OFFSET($B1193,,D$17,,$B$7-D$17),ROW(INDIRECT("a1:a"&amp;$B$7-D$17))))=OFFSET($B1193,,D$17,,$B$7-D$17)))=$B$7-D$17,MIN(IF(D1193&gt;=OFFSET($B1193,,C$17,,$B$7-C$17),"",OFFSET($B1193,,C$17,,$B$7-C$17))),D1193),
SMALL(IF((SMALL(OFFSET($B1193,,L1194-1,,$B$7-L1194+1),ROW(INDIRECT("a1:a"&amp;$B$7-L1194+1)))=OFFSET($B1194,,L1194-1))*(MATCH(OFFSET($B1194,,L1194-1),SMALL(OFFSET($B1193,,L1194-1,,$B$7-L1194+1),ROW(INDIRECT("a1:a"&amp;$B$7-L1194+1))),0)=ROW(INDIRECT("a1:a"&amp;$B$7-L1194+1))),"",SMALL(OFFSET($B1193,,L1194-1,,$B$7-L1194+1),ROW(INDIRECT("a1:a"&amp;$B$7-L1194+1)))),D$17-L1194)),
SMALL(IF((SMALL(OFFSET($B1193,,L1194-1,,$B$7-L1194+1),ROW(INDIRECT("a1:a"&amp;$B$7-L1194+1)))=OFFSET($B1194,,L1194-1))*(MATCH(OFFSET($B1194,,L1194-1),SMALL(OFFSET($B1193,,L1194-1,,$B$7-L1194+1),ROW(INDIRECT("a1:a"&amp;$B$7-L1194+1))),0)=ROW(INDIRECT("a1:a"&amp;$B$7-L1194+1))),"",SMALL(OFFSET($B1193,,L1194-1,,$B$7-L1194+1),ROW(INDIRECT("a1:a"&amp;$B$7-L1194+1)))),D$17-L1194)))</f>
        <v>3</v>
      </c>
      <c r="E1194" s="8">
        <f t="array" aca="1" ref="E1194" ca="1">IF(OR($A1194&gt;$B$9,E$17&gt;$B$7),"",CHOOSE(E$15,IF(M1194=99,
IF(SUM(--(TRANSPOSE(LARGE(OFFSET($B1193,,E$17,,$B$7-E$17),ROW(INDIRECT("a1:a"&amp;$B$7-E$17))))=OFFSET($B1193,,E$17,,$B$7-E$17)))=$B$7-E$17,MIN(IF(E1193&gt;=OFFSET($B1193,,D$17,,$B$7-D$17),"",OFFSET($B1193,,D$17,,$B$7-D$17))),E1193),
SMALL(IF((SMALL(OFFSET($B1193,,M1194-1,,$B$7-M1194+1),ROW(INDIRECT("a1:a"&amp;$B$7-M1194+1)))=OFFSET($B1194,,M1194-1))*(MATCH(OFFSET($B1194,,M1194-1),SMALL(OFFSET($B1193,,M1194-1,,$B$7-M1194+1),ROW(INDIRECT("a1:a"&amp;$B$7-M1194+1))),0)=ROW(INDIRECT("a1:a"&amp;$B$7-M1194+1))),"",SMALL(OFFSET($B1193,,M1194-1,,$B$7-M1194+1),ROW(INDIRECT("a1:a"&amp;$B$7-M1194+1)))),E$17-M1194)),
SMALL(IF((SMALL(OFFSET($B1193,,M1194-1,,$B$7-M1194+1),ROW(INDIRECT("a1:a"&amp;$B$7-M1194+1)))=OFFSET($B1194,,M1194-1))*(MATCH(OFFSET($B1194,,M1194-1),SMALL(OFFSET($B1193,,M1194-1,,$B$7-M1194+1),ROW(INDIRECT("a1:a"&amp;$B$7-M1194+1))),0)=ROW(INDIRECT("a1:a"&amp;$B$7-M1194+1))),"",SMALL(OFFSET($B1193,,M1194-1,,$B$7-M1194+1),ROW(INDIRECT("a1:a"&amp;$B$7-M1194+1)))),E$17-M1194)))</f>
        <v>1</v>
      </c>
      <c r="F1194" s="8">
        <f t="array" aca="1" ref="F1194" ca="1">IF(OR($A1194&gt;$B$9,F$17&gt;$B$7),"",CHOOSE(F$15,IF(N1194=99,
IF(SUM(--(TRANSPOSE(LARGE(OFFSET($B1193,,F$17,,$B$7-F$17),ROW(INDIRECT("a1:a"&amp;$B$7-F$17))))=OFFSET($B1193,,F$17,,$B$7-F$17)))=$B$7-F$17,MIN(IF(F1193&gt;=OFFSET($B1193,,E$17,,$B$7-E$17),"",OFFSET($B1193,,E$17,,$B$7-E$17))),F1193),
SMALL(IF((SMALL(OFFSET($B1193,,N1194-1,,$B$7-N1194+1),ROW(INDIRECT("a1:a"&amp;$B$7-N1194+1)))=OFFSET($B1194,,N1194-1))*(MATCH(OFFSET($B1194,,N1194-1),SMALL(OFFSET($B1193,,N1194-1,,$B$7-N1194+1),ROW(INDIRECT("a1:a"&amp;$B$7-N1194+1))),0)=ROW(INDIRECT("a1:a"&amp;$B$7-N1194+1))),"",SMALL(OFFSET($B1193,,N1194-1,,$B$7-N1194+1),ROW(INDIRECT("a1:a"&amp;$B$7-N1194+1)))),F$17-N1194)),
SMALL(IF((SMALL(OFFSET($B1193,,N1194-1,,$B$7-N1194+1),ROW(INDIRECT("a1:a"&amp;$B$7-N1194+1)))=OFFSET($B1194,,N1194-1))*(MATCH(OFFSET($B1194,,N1194-1),SMALL(OFFSET($B1193,,N1194-1,,$B$7-N1194+1),ROW(INDIRECT("a1:a"&amp;$B$7-N1194+1))),0)=ROW(INDIRECT("a1:a"&amp;$B$7-N1194+1))),"",SMALL(OFFSET($B1193,,N1194-1,,$B$7-N1194+1),ROW(INDIRECT("a1:a"&amp;$B$7-N1194+1)))),F$17-N1194)))</f>
        <v>2</v>
      </c>
      <c r="G1194" s="8">
        <f t="array" aca="1" ref="G1194" ca="1">IF(OR($A1194&gt;$B$9,G$17&gt;$B$7),"",CHOOSE(G$15,IF(O1194=99,
IF(SUM(--(TRANSPOSE(LARGE(OFFSET($B1193,,G$17,,$B$7-G$17),ROW(INDIRECT("a1:a"&amp;$B$7-G$17))))=OFFSET($B1193,,G$17,,$B$7-G$17)))=$B$7-G$17,MIN(IF(G1193&gt;=OFFSET($B1193,,F$17,,$B$7-F$17),"",OFFSET($B1193,,F$17,,$B$7-F$17))),G1193),
SMALL(IF((SMALL(OFFSET($B1193,,O1194-1,,$B$7-O1194+1),ROW(INDIRECT("a1:a"&amp;$B$7-O1194+1)))=OFFSET($B1194,,O1194-1))*(MATCH(OFFSET($B1194,,O1194-1),SMALL(OFFSET($B1193,,O1194-1,,$B$7-O1194+1),ROW(INDIRECT("a1:a"&amp;$B$7-O1194+1))),0)=ROW(INDIRECT("a1:a"&amp;$B$7-O1194+1))),"",SMALL(OFFSET($B1193,,O1194-1,,$B$7-O1194+1),ROW(INDIRECT("a1:a"&amp;$B$7-O1194+1)))),G$17-O1194)),
SMALL(IF((SMALL(OFFSET($B1193,,O1194-1,,$B$7-O1194+1),ROW(INDIRECT("a1:a"&amp;$B$7-O1194+1)))=OFFSET($B1194,,O1194-1))*(MATCH(OFFSET($B1194,,O1194-1),SMALL(OFFSET($B1193,,O1194-1,,$B$7-O1194+1),ROW(INDIRECT("a1:a"&amp;$B$7-O1194+1))),0)=ROW(INDIRECT("a1:a"&amp;$B$7-O1194+1))),"",SMALL(OFFSET($B1193,,O1194-1,,$B$7-O1194+1),ROW(INDIRECT("a1:a"&amp;$B$7-O1194+1)))),G$17-O1194)))</f>
        <v>2</v>
      </c>
      <c r="H1194" s="8">
        <f t="array" aca="1" ref="H1194" ca="1">IF(OR($A1194&gt;$B$9,H$17&gt;$B$7),"",CHOOSE(H$15,IF(P1194=99,
IF(SUM(--(TRANSPOSE(LARGE(OFFSET($B1193,,H$17,,$B$7-H$17),ROW(INDIRECT("a1:a"&amp;$B$7-H$17))))=OFFSET($B1193,,H$17,,$B$7-H$17)))=$B$7-H$17,MIN(IF(H1193&gt;=OFFSET($B1193,,G$17,,$B$7-G$17),"",OFFSET($B1193,,G$17,,$B$7-G$17))),H1193),
SMALL(IF((SMALL(OFFSET($B1193,,P1194-1,,$B$7-P1194+1),ROW(INDIRECT("a1:a"&amp;$B$7-P1194+1)))=OFFSET($B1194,,P1194-1))*(MATCH(OFFSET($B1194,,P1194-1),SMALL(OFFSET($B1193,,P1194-1,,$B$7-P1194+1),ROW(INDIRECT("a1:a"&amp;$B$7-P1194+1))),0)=ROW(INDIRECT("a1:a"&amp;$B$7-P1194+1))),"",SMALL(OFFSET($B1193,,P1194-1,,$B$7-P1194+1),ROW(INDIRECT("a1:a"&amp;$B$7-P1194+1)))),H$17-P1194)),
SMALL(IF((SMALL(OFFSET($B1193,,P1194-1,,$B$7-P1194+1),ROW(INDIRECT("a1:a"&amp;$B$7-P1194+1)))=OFFSET($B1194,,P1194-1))*(MATCH(OFFSET($B1194,,P1194-1),SMALL(OFFSET($B1193,,P1194-1,,$B$7-P1194+1),ROW(INDIRECT("a1:a"&amp;$B$7-P1194+1))),0)=ROW(INDIRECT("a1:a"&amp;$B$7-P1194+1))),"",SMALL(OFFSET($B1193,,P1194-1,,$B$7-P1194+1),ROW(INDIRECT("a1:a"&amp;$B$7-P1194+1)))),H$17-P1194)))</f>
        <v>4</v>
      </c>
      <c r="I1194" s="44">
        <f t="array" aca="1" ref="I1194" ca="1">IF(OR($A1194&gt;$B$9,I$17&gt;$B$7),"",CHOOSE(I$15,IF(Q1194=99,
IF(SUM(--(TRANSPOSE(LARGE(OFFSET($B1193,,I$17,,$B$7-I$17),ROW(INDIRECT("a1:a"&amp;$B$7-I$17))))=OFFSET($B1193,,I$17,,$B$7-I$17)))=$B$7-I$17,MIN(IF(I1193&gt;=OFFSET($B1193,,H$17,,$B$7-H$17),"",OFFSET($B1193,,H$17,,$B$7-H$17))),I1193),
SMALL(IF((SMALL(OFFSET($B1193,,Q1194-1,,$B$7-Q1194+1),ROW(INDIRECT("a1:a"&amp;$B$7-Q1194+1)))=OFFSET($B1194,,Q1194-1))*(MATCH(OFFSET($B1194,,Q1194-1),SMALL(OFFSET($B1193,,Q1194-1,,$B$7-Q1194+1),ROW(INDIRECT("a1:a"&amp;$B$7-Q1194+1))),0)=ROW(INDIRECT("a1:a"&amp;$B$7-Q1194+1))),"",SMALL(OFFSET($B1193,,Q1194-1,,$B$7-Q1194+1),ROW(INDIRECT("a1:a"&amp;$B$7-Q1194+1)))),I$17-Q1194)),
SMALL(IF((SMALL(OFFSET($B1193,,Q1194-1,,$B$7-Q1194+1),ROW(INDIRECT("a1:a"&amp;$B$7-Q1194+1)))=OFFSET($B1194,,Q1194-1))*(MATCH(OFFSET($B1194,,Q1194-1),SMALL(OFFSET($B1193,,Q1194-1,,$B$7-Q1194+1),ROW(INDIRECT("a1:a"&amp;$B$7-Q1194+1))),0)=ROW(INDIRECT("a1:a"&amp;$B$7-Q1194+1))),"",SMALL(OFFSET($B1193,,Q1194-1,,$B$7-Q1194+1),ROW(INDIRECT("a1:a"&amp;$B$7-Q1194+1)))),I$17-Q1194)))</f>
        <v>1</v>
      </c>
      <c r="J1194" s="13"/>
      <c r="K1194" s="26">
        <f t="array" aca="1" ref="K1194" ca="1">MIN(IF($B1194:B1194&gt;$B1193:B1193,COLUMN($B$18:B1193)-COLUMN($B$18)+1,99))</f>
        <v>99</v>
      </c>
      <c r="L1194" s="26">
        <f t="array" aca="1" ref="L1194" ca="1">MIN(IF($B1194:C1194&gt;$B1193:C1193,COLUMN($B$18:C1193)-COLUMN($B$18)+1,99))</f>
        <v>99</v>
      </c>
      <c r="M1194" s="26">
        <f t="array" aca="1" ref="M1194" ca="1">MIN(IF($B1194:D1194&gt;$B1193:D1193,COLUMN($B$18:D1193)-COLUMN($B$18)+1,99))</f>
        <v>99</v>
      </c>
      <c r="N1194" s="26">
        <f t="array" aca="1" ref="N1194" ca="1">MIN(IF($B1194:E1194&gt;$B1193:E1193,COLUMN($B$18:E1193)-COLUMN($B$18)+1,99))</f>
        <v>99</v>
      </c>
      <c r="O1194" s="26">
        <f t="array" aca="1" ref="O1194" ca="1">MIN(IF($B1194:F1194&gt;$B1193:F1193,COLUMN($B$18:F1193)-COLUMN($B$18)+1,99))</f>
        <v>99</v>
      </c>
      <c r="P1194" s="26">
        <f t="array" aca="1" ref="P1194" ca="1">MIN(IF($B1194:G1194&gt;$B1193:G1193,COLUMN($B$18:G1193)-COLUMN($B$18)+1,99))</f>
        <v>99</v>
      </c>
      <c r="Q1194" s="48">
        <f t="array" aca="1" ref="Q1194" ca="1">MIN(IF($B1194:H1194&gt;$B1193:H1193,COLUMN($B$18:H1193)-COLUMN($B$18)+1,99))</f>
        <v>7</v>
      </c>
    </row>
    <row r="1195" spans="1:17" x14ac:dyDescent="0.25">
      <c r="A1195" s="10">
        <v>1178</v>
      </c>
      <c r="B1195" s="8">
        <f t="array" aca="1" ref="B1195" ca="1">IF(A1195&gt;$B$9,"",IF(SUM(--(TRANSPOSE(LARGE(OFFSET($B1194,,B$17,,$B$7-B$17),ROW(INDIRECT("a1:a"&amp;$B$7-B$17))))=OFFSET($B1194,,B$17,,$B$7-B$17)))=$B$7-B$17,OFFSET($B$12,,MATCH(B1194,$B$12:$H$12,FALSE)),B1194))</f>
        <v>3</v>
      </c>
      <c r="C1195" s="8">
        <f t="array" aca="1" ref="C1195" ca="1">IF(OR($A1195&gt;$B$9,C$17&gt;$B$7),"",CHOOSE(C$15,IF(K1195=99,
IF(SUM(--(TRANSPOSE(LARGE(OFFSET($B1194,,C$17,,$B$7-C$17),ROW(INDIRECT("a1:a"&amp;$B$7-C$17))))=OFFSET($B1194,,C$17,,$B$7-C$17)))=$B$7-C$17,MIN(IF(C1194&gt;=OFFSET($B1194,,B$17,,$B$7-B$17),"",OFFSET($B1194,,B$17,,$B$7-B$17))),C1194),
SMALL(IF((SMALL(OFFSET($B1194,,K1195-1,,$B$7-K1195+1),ROW(INDIRECT("a1:a"&amp;$B$7-K1195+1)))=OFFSET($B1195,,K1195-1))*(MATCH(OFFSET($B1195,,K1195-1),SMALL(OFFSET($B1194,,K1195-1,,$B$7-K1195+1),ROW(INDIRECT("a1:a"&amp;$B$7-K1195+1))),0)=ROW(INDIRECT("a1:a"&amp;$B$7-K1195+1))),"",SMALL(OFFSET($B1194,,K1195-1,,$B$7-K1195+1),ROW(INDIRECT("a1:a"&amp;$B$7-K1195+1)))),C$17-K1195)),
SMALL(IF((SMALL(OFFSET($B1194,,K1195-1,,$B$7-K1195+1),ROW(INDIRECT("a1:a"&amp;$B$7-K1195+1)))=OFFSET($B1195,,K1195-1))*(MATCH(OFFSET($B1195,,K1195-1),SMALL(OFFSET($B1194,,K1195-1,,$B$7-K1195+1),ROW(INDIRECT("a1:a"&amp;$B$7-K1195+1))),0)=ROW(INDIRECT("a1:a"&amp;$B$7-K1195+1))),"",SMALL(OFFSET($B1194,,K1195-1,,$B$7-K1195+1),ROW(INDIRECT("a1:a"&amp;$B$7-K1195+1)))),C$17-K1195)))</f>
        <v>1</v>
      </c>
      <c r="D1195" s="8">
        <f t="array" aca="1" ref="D1195" ca="1">IF(OR($A1195&gt;$B$9,D$17&gt;$B$7),"",CHOOSE(D$15,IF(L1195=99,
IF(SUM(--(TRANSPOSE(LARGE(OFFSET($B1194,,D$17,,$B$7-D$17),ROW(INDIRECT("a1:a"&amp;$B$7-D$17))))=OFFSET($B1194,,D$17,,$B$7-D$17)))=$B$7-D$17,MIN(IF(D1194&gt;=OFFSET($B1194,,C$17,,$B$7-C$17),"",OFFSET($B1194,,C$17,,$B$7-C$17))),D1194),
SMALL(IF((SMALL(OFFSET($B1194,,L1195-1,,$B$7-L1195+1),ROW(INDIRECT("a1:a"&amp;$B$7-L1195+1)))=OFFSET($B1195,,L1195-1))*(MATCH(OFFSET($B1195,,L1195-1),SMALL(OFFSET($B1194,,L1195-1,,$B$7-L1195+1),ROW(INDIRECT("a1:a"&amp;$B$7-L1195+1))),0)=ROW(INDIRECT("a1:a"&amp;$B$7-L1195+1))),"",SMALL(OFFSET($B1194,,L1195-1,,$B$7-L1195+1),ROW(INDIRECT("a1:a"&amp;$B$7-L1195+1)))),D$17-L1195)),
SMALL(IF((SMALL(OFFSET($B1194,,L1195-1,,$B$7-L1195+1),ROW(INDIRECT("a1:a"&amp;$B$7-L1195+1)))=OFFSET($B1195,,L1195-1))*(MATCH(OFFSET($B1195,,L1195-1),SMALL(OFFSET($B1194,,L1195-1,,$B$7-L1195+1),ROW(INDIRECT("a1:a"&amp;$B$7-L1195+1))),0)=ROW(INDIRECT("a1:a"&amp;$B$7-L1195+1))),"",SMALL(OFFSET($B1194,,L1195-1,,$B$7-L1195+1),ROW(INDIRECT("a1:a"&amp;$B$7-L1195+1)))),D$17-L1195)))</f>
        <v>3</v>
      </c>
      <c r="E1195" s="8">
        <f t="array" aca="1" ref="E1195" ca="1">IF(OR($A1195&gt;$B$9,E$17&gt;$B$7),"",CHOOSE(E$15,IF(M1195=99,
IF(SUM(--(TRANSPOSE(LARGE(OFFSET($B1194,,E$17,,$B$7-E$17),ROW(INDIRECT("a1:a"&amp;$B$7-E$17))))=OFFSET($B1194,,E$17,,$B$7-E$17)))=$B$7-E$17,MIN(IF(E1194&gt;=OFFSET($B1194,,D$17,,$B$7-D$17),"",OFFSET($B1194,,D$17,,$B$7-D$17))),E1194),
SMALL(IF((SMALL(OFFSET($B1194,,M1195-1,,$B$7-M1195+1),ROW(INDIRECT("a1:a"&amp;$B$7-M1195+1)))=OFFSET($B1195,,M1195-1))*(MATCH(OFFSET($B1195,,M1195-1),SMALL(OFFSET($B1194,,M1195-1,,$B$7-M1195+1),ROW(INDIRECT("a1:a"&amp;$B$7-M1195+1))),0)=ROW(INDIRECT("a1:a"&amp;$B$7-M1195+1))),"",SMALL(OFFSET($B1194,,M1195-1,,$B$7-M1195+1),ROW(INDIRECT("a1:a"&amp;$B$7-M1195+1)))),E$17-M1195)),
SMALL(IF((SMALL(OFFSET($B1194,,M1195-1,,$B$7-M1195+1),ROW(INDIRECT("a1:a"&amp;$B$7-M1195+1)))=OFFSET($B1195,,M1195-1))*(MATCH(OFFSET($B1195,,M1195-1),SMALL(OFFSET($B1194,,M1195-1,,$B$7-M1195+1),ROW(INDIRECT("a1:a"&amp;$B$7-M1195+1))),0)=ROW(INDIRECT("a1:a"&amp;$B$7-M1195+1))),"",SMALL(OFFSET($B1194,,M1195-1,,$B$7-M1195+1),ROW(INDIRECT("a1:a"&amp;$B$7-M1195+1)))),E$17-M1195)))</f>
        <v>1</v>
      </c>
      <c r="F1195" s="8">
        <f t="array" aca="1" ref="F1195" ca="1">IF(OR($A1195&gt;$B$9,F$17&gt;$B$7),"",CHOOSE(F$15,IF(N1195=99,
IF(SUM(--(TRANSPOSE(LARGE(OFFSET($B1194,,F$17,,$B$7-F$17),ROW(INDIRECT("a1:a"&amp;$B$7-F$17))))=OFFSET($B1194,,F$17,,$B$7-F$17)))=$B$7-F$17,MIN(IF(F1194&gt;=OFFSET($B1194,,E$17,,$B$7-E$17),"",OFFSET($B1194,,E$17,,$B$7-E$17))),F1194),
SMALL(IF((SMALL(OFFSET($B1194,,N1195-1,,$B$7-N1195+1),ROW(INDIRECT("a1:a"&amp;$B$7-N1195+1)))=OFFSET($B1195,,N1195-1))*(MATCH(OFFSET($B1195,,N1195-1),SMALL(OFFSET($B1194,,N1195-1,,$B$7-N1195+1),ROW(INDIRECT("a1:a"&amp;$B$7-N1195+1))),0)=ROW(INDIRECT("a1:a"&amp;$B$7-N1195+1))),"",SMALL(OFFSET($B1194,,N1195-1,,$B$7-N1195+1),ROW(INDIRECT("a1:a"&amp;$B$7-N1195+1)))),F$17-N1195)),
SMALL(IF((SMALL(OFFSET($B1194,,N1195-1,,$B$7-N1195+1),ROW(INDIRECT("a1:a"&amp;$B$7-N1195+1)))=OFFSET($B1195,,N1195-1))*(MATCH(OFFSET($B1195,,N1195-1),SMALL(OFFSET($B1194,,N1195-1,,$B$7-N1195+1),ROW(INDIRECT("a1:a"&amp;$B$7-N1195+1))),0)=ROW(INDIRECT("a1:a"&amp;$B$7-N1195+1))),"",SMALL(OFFSET($B1194,,N1195-1,,$B$7-N1195+1),ROW(INDIRECT("a1:a"&amp;$B$7-N1195+1)))),F$17-N1195)))</f>
        <v>2</v>
      </c>
      <c r="G1195" s="8">
        <f t="array" aca="1" ref="G1195" ca="1">IF(OR($A1195&gt;$B$9,G$17&gt;$B$7),"",CHOOSE(G$15,IF(O1195=99,
IF(SUM(--(TRANSPOSE(LARGE(OFFSET($B1194,,G$17,,$B$7-G$17),ROW(INDIRECT("a1:a"&amp;$B$7-G$17))))=OFFSET($B1194,,G$17,,$B$7-G$17)))=$B$7-G$17,MIN(IF(G1194&gt;=OFFSET($B1194,,F$17,,$B$7-F$17),"",OFFSET($B1194,,F$17,,$B$7-F$17))),G1194),
SMALL(IF((SMALL(OFFSET($B1194,,O1195-1,,$B$7-O1195+1),ROW(INDIRECT("a1:a"&amp;$B$7-O1195+1)))=OFFSET($B1195,,O1195-1))*(MATCH(OFFSET($B1195,,O1195-1),SMALL(OFFSET($B1194,,O1195-1,,$B$7-O1195+1),ROW(INDIRECT("a1:a"&amp;$B$7-O1195+1))),0)=ROW(INDIRECT("a1:a"&amp;$B$7-O1195+1))),"",SMALL(OFFSET($B1194,,O1195-1,,$B$7-O1195+1),ROW(INDIRECT("a1:a"&amp;$B$7-O1195+1)))),G$17-O1195)),
SMALL(IF((SMALL(OFFSET($B1194,,O1195-1,,$B$7-O1195+1),ROW(INDIRECT("a1:a"&amp;$B$7-O1195+1)))=OFFSET($B1195,,O1195-1))*(MATCH(OFFSET($B1195,,O1195-1),SMALL(OFFSET($B1194,,O1195-1,,$B$7-O1195+1),ROW(INDIRECT("a1:a"&amp;$B$7-O1195+1))),0)=ROW(INDIRECT("a1:a"&amp;$B$7-O1195+1))),"",SMALL(OFFSET($B1194,,O1195-1,,$B$7-O1195+1),ROW(INDIRECT("a1:a"&amp;$B$7-O1195+1)))),G$17-O1195)))</f>
        <v>4</v>
      </c>
      <c r="H1195" s="8">
        <f t="array" aca="1" ref="H1195" ca="1">IF(OR($A1195&gt;$B$9,H$17&gt;$B$7),"",CHOOSE(H$15,IF(P1195=99,
IF(SUM(--(TRANSPOSE(LARGE(OFFSET($B1194,,H$17,,$B$7-H$17),ROW(INDIRECT("a1:a"&amp;$B$7-H$17))))=OFFSET($B1194,,H$17,,$B$7-H$17)))=$B$7-H$17,MIN(IF(H1194&gt;=OFFSET($B1194,,G$17,,$B$7-G$17),"",OFFSET($B1194,,G$17,,$B$7-G$17))),H1194),
SMALL(IF((SMALL(OFFSET($B1194,,P1195-1,,$B$7-P1195+1),ROW(INDIRECT("a1:a"&amp;$B$7-P1195+1)))=OFFSET($B1195,,P1195-1))*(MATCH(OFFSET($B1195,,P1195-1),SMALL(OFFSET($B1194,,P1195-1,,$B$7-P1195+1),ROW(INDIRECT("a1:a"&amp;$B$7-P1195+1))),0)=ROW(INDIRECT("a1:a"&amp;$B$7-P1195+1))),"",SMALL(OFFSET($B1194,,P1195-1,,$B$7-P1195+1),ROW(INDIRECT("a1:a"&amp;$B$7-P1195+1)))),H$17-P1195)),
SMALL(IF((SMALL(OFFSET($B1194,,P1195-1,,$B$7-P1195+1),ROW(INDIRECT("a1:a"&amp;$B$7-P1195+1)))=OFFSET($B1195,,P1195-1))*(MATCH(OFFSET($B1195,,P1195-1),SMALL(OFFSET($B1194,,P1195-1,,$B$7-P1195+1),ROW(INDIRECT("a1:a"&amp;$B$7-P1195+1))),0)=ROW(INDIRECT("a1:a"&amp;$B$7-P1195+1))),"",SMALL(OFFSET($B1194,,P1195-1,,$B$7-P1195+1),ROW(INDIRECT("a1:a"&amp;$B$7-P1195+1)))),H$17-P1195)))</f>
        <v>1</v>
      </c>
      <c r="I1195" s="44">
        <f t="array" aca="1" ref="I1195" ca="1">IF(OR($A1195&gt;$B$9,I$17&gt;$B$7),"",CHOOSE(I$15,IF(Q1195=99,
IF(SUM(--(TRANSPOSE(LARGE(OFFSET($B1194,,I$17,,$B$7-I$17),ROW(INDIRECT("a1:a"&amp;$B$7-I$17))))=OFFSET($B1194,,I$17,,$B$7-I$17)))=$B$7-I$17,MIN(IF(I1194&gt;=OFFSET($B1194,,H$17,,$B$7-H$17),"",OFFSET($B1194,,H$17,,$B$7-H$17))),I1194),
SMALL(IF((SMALL(OFFSET($B1194,,Q1195-1,,$B$7-Q1195+1),ROW(INDIRECT("a1:a"&amp;$B$7-Q1195+1)))=OFFSET($B1195,,Q1195-1))*(MATCH(OFFSET($B1195,,Q1195-1),SMALL(OFFSET($B1194,,Q1195-1,,$B$7-Q1195+1),ROW(INDIRECT("a1:a"&amp;$B$7-Q1195+1))),0)=ROW(INDIRECT("a1:a"&amp;$B$7-Q1195+1))),"",SMALL(OFFSET($B1194,,Q1195-1,,$B$7-Q1195+1),ROW(INDIRECT("a1:a"&amp;$B$7-Q1195+1)))),I$17-Q1195)),
SMALL(IF((SMALL(OFFSET($B1194,,Q1195-1,,$B$7-Q1195+1),ROW(INDIRECT("a1:a"&amp;$B$7-Q1195+1)))=OFFSET($B1195,,Q1195-1))*(MATCH(OFFSET($B1195,,Q1195-1),SMALL(OFFSET($B1194,,Q1195-1,,$B$7-Q1195+1),ROW(INDIRECT("a1:a"&amp;$B$7-Q1195+1))),0)=ROW(INDIRECT("a1:a"&amp;$B$7-Q1195+1))),"",SMALL(OFFSET($B1194,,Q1195-1,,$B$7-Q1195+1),ROW(INDIRECT("a1:a"&amp;$B$7-Q1195+1)))),I$17-Q1195)))</f>
        <v>2</v>
      </c>
      <c r="J1195" s="13"/>
      <c r="K1195" s="26">
        <f t="array" aca="1" ref="K1195" ca="1">MIN(IF($B1195:B1195&gt;$B1194:B1194,COLUMN($B$18:B1194)-COLUMN($B$18)+1,99))</f>
        <v>99</v>
      </c>
      <c r="L1195" s="26">
        <f t="array" aca="1" ref="L1195" ca="1">MIN(IF($B1195:C1195&gt;$B1194:C1194,COLUMN($B$18:C1194)-COLUMN($B$18)+1,99))</f>
        <v>99</v>
      </c>
      <c r="M1195" s="26">
        <f t="array" aca="1" ref="M1195" ca="1">MIN(IF($B1195:D1195&gt;$B1194:D1194,COLUMN($B$18:D1194)-COLUMN($B$18)+1,99))</f>
        <v>99</v>
      </c>
      <c r="N1195" s="26">
        <f t="array" aca="1" ref="N1195" ca="1">MIN(IF($B1195:E1195&gt;$B1194:E1194,COLUMN($B$18:E1194)-COLUMN($B$18)+1,99))</f>
        <v>99</v>
      </c>
      <c r="O1195" s="26">
        <f t="array" aca="1" ref="O1195" ca="1">MIN(IF($B1195:F1195&gt;$B1194:F1194,COLUMN($B$18:F1194)-COLUMN($B$18)+1,99))</f>
        <v>99</v>
      </c>
      <c r="P1195" s="26">
        <f t="array" aca="1" ref="P1195" ca="1">MIN(IF($B1195:G1195&gt;$B1194:G1194,COLUMN($B$18:G1194)-COLUMN($B$18)+1,99))</f>
        <v>6</v>
      </c>
      <c r="Q1195" s="48">
        <f t="array" aca="1" ref="Q1195" ca="1">MIN(IF($B1195:H1195&gt;$B1194:H1194,COLUMN($B$18:H1194)-COLUMN($B$18)+1,99))</f>
        <v>6</v>
      </c>
    </row>
    <row r="1196" spans="1:17" x14ac:dyDescent="0.25">
      <c r="A1196" s="10">
        <v>1179</v>
      </c>
      <c r="B1196" s="8">
        <f t="array" aca="1" ref="B1196" ca="1">IF(A1196&gt;$B$9,"",IF(SUM(--(TRANSPOSE(LARGE(OFFSET($B1195,,B$17,,$B$7-B$17),ROW(INDIRECT("a1:a"&amp;$B$7-B$17))))=OFFSET($B1195,,B$17,,$B$7-B$17)))=$B$7-B$17,OFFSET($B$12,,MATCH(B1195,$B$12:$H$12,FALSE)),B1195))</f>
        <v>3</v>
      </c>
      <c r="C1196" s="8">
        <f t="array" aca="1" ref="C1196" ca="1">IF(OR($A1196&gt;$B$9,C$17&gt;$B$7),"",CHOOSE(C$15,IF(K1196=99,
IF(SUM(--(TRANSPOSE(LARGE(OFFSET($B1195,,C$17,,$B$7-C$17),ROW(INDIRECT("a1:a"&amp;$B$7-C$17))))=OFFSET($B1195,,C$17,,$B$7-C$17)))=$B$7-C$17,MIN(IF(C1195&gt;=OFFSET($B1195,,B$17,,$B$7-B$17),"",OFFSET($B1195,,B$17,,$B$7-B$17))),C1195),
SMALL(IF((SMALL(OFFSET($B1195,,K1196-1,,$B$7-K1196+1),ROW(INDIRECT("a1:a"&amp;$B$7-K1196+1)))=OFFSET($B1196,,K1196-1))*(MATCH(OFFSET($B1196,,K1196-1),SMALL(OFFSET($B1195,,K1196-1,,$B$7-K1196+1),ROW(INDIRECT("a1:a"&amp;$B$7-K1196+1))),0)=ROW(INDIRECT("a1:a"&amp;$B$7-K1196+1))),"",SMALL(OFFSET($B1195,,K1196-1,,$B$7-K1196+1),ROW(INDIRECT("a1:a"&amp;$B$7-K1196+1)))),C$17-K1196)),
SMALL(IF((SMALL(OFFSET($B1195,,K1196-1,,$B$7-K1196+1),ROW(INDIRECT("a1:a"&amp;$B$7-K1196+1)))=OFFSET($B1196,,K1196-1))*(MATCH(OFFSET($B1196,,K1196-1),SMALL(OFFSET($B1195,,K1196-1,,$B$7-K1196+1),ROW(INDIRECT("a1:a"&amp;$B$7-K1196+1))),0)=ROW(INDIRECT("a1:a"&amp;$B$7-K1196+1))),"",SMALL(OFFSET($B1195,,K1196-1,,$B$7-K1196+1),ROW(INDIRECT("a1:a"&amp;$B$7-K1196+1)))),C$17-K1196)))</f>
        <v>1</v>
      </c>
      <c r="D1196" s="8">
        <f t="array" aca="1" ref="D1196" ca="1">IF(OR($A1196&gt;$B$9,D$17&gt;$B$7),"",CHOOSE(D$15,IF(L1196=99,
IF(SUM(--(TRANSPOSE(LARGE(OFFSET($B1195,,D$17,,$B$7-D$17),ROW(INDIRECT("a1:a"&amp;$B$7-D$17))))=OFFSET($B1195,,D$17,,$B$7-D$17)))=$B$7-D$17,MIN(IF(D1195&gt;=OFFSET($B1195,,C$17,,$B$7-C$17),"",OFFSET($B1195,,C$17,,$B$7-C$17))),D1195),
SMALL(IF((SMALL(OFFSET($B1195,,L1196-1,,$B$7-L1196+1),ROW(INDIRECT("a1:a"&amp;$B$7-L1196+1)))=OFFSET($B1196,,L1196-1))*(MATCH(OFFSET($B1196,,L1196-1),SMALL(OFFSET($B1195,,L1196-1,,$B$7-L1196+1),ROW(INDIRECT("a1:a"&amp;$B$7-L1196+1))),0)=ROW(INDIRECT("a1:a"&amp;$B$7-L1196+1))),"",SMALL(OFFSET($B1195,,L1196-1,,$B$7-L1196+1),ROW(INDIRECT("a1:a"&amp;$B$7-L1196+1)))),D$17-L1196)),
SMALL(IF((SMALL(OFFSET($B1195,,L1196-1,,$B$7-L1196+1),ROW(INDIRECT("a1:a"&amp;$B$7-L1196+1)))=OFFSET($B1196,,L1196-1))*(MATCH(OFFSET($B1196,,L1196-1),SMALL(OFFSET($B1195,,L1196-1,,$B$7-L1196+1),ROW(INDIRECT("a1:a"&amp;$B$7-L1196+1))),0)=ROW(INDIRECT("a1:a"&amp;$B$7-L1196+1))),"",SMALL(OFFSET($B1195,,L1196-1,,$B$7-L1196+1),ROW(INDIRECT("a1:a"&amp;$B$7-L1196+1)))),D$17-L1196)))</f>
        <v>3</v>
      </c>
      <c r="E1196" s="8">
        <f t="array" aca="1" ref="E1196" ca="1">IF(OR($A1196&gt;$B$9,E$17&gt;$B$7),"",CHOOSE(E$15,IF(M1196=99,
IF(SUM(--(TRANSPOSE(LARGE(OFFSET($B1195,,E$17,,$B$7-E$17),ROW(INDIRECT("a1:a"&amp;$B$7-E$17))))=OFFSET($B1195,,E$17,,$B$7-E$17)))=$B$7-E$17,MIN(IF(E1195&gt;=OFFSET($B1195,,D$17,,$B$7-D$17),"",OFFSET($B1195,,D$17,,$B$7-D$17))),E1195),
SMALL(IF((SMALL(OFFSET($B1195,,M1196-1,,$B$7-M1196+1),ROW(INDIRECT("a1:a"&amp;$B$7-M1196+1)))=OFFSET($B1196,,M1196-1))*(MATCH(OFFSET($B1196,,M1196-1),SMALL(OFFSET($B1195,,M1196-1,,$B$7-M1196+1),ROW(INDIRECT("a1:a"&amp;$B$7-M1196+1))),0)=ROW(INDIRECT("a1:a"&amp;$B$7-M1196+1))),"",SMALL(OFFSET($B1195,,M1196-1,,$B$7-M1196+1),ROW(INDIRECT("a1:a"&amp;$B$7-M1196+1)))),E$17-M1196)),
SMALL(IF((SMALL(OFFSET($B1195,,M1196-1,,$B$7-M1196+1),ROW(INDIRECT("a1:a"&amp;$B$7-M1196+1)))=OFFSET($B1196,,M1196-1))*(MATCH(OFFSET($B1196,,M1196-1),SMALL(OFFSET($B1195,,M1196-1,,$B$7-M1196+1),ROW(INDIRECT("a1:a"&amp;$B$7-M1196+1))),0)=ROW(INDIRECT("a1:a"&amp;$B$7-M1196+1))),"",SMALL(OFFSET($B1195,,M1196-1,,$B$7-M1196+1),ROW(INDIRECT("a1:a"&amp;$B$7-M1196+1)))),E$17-M1196)))</f>
        <v>1</v>
      </c>
      <c r="F1196" s="8">
        <f t="array" aca="1" ref="F1196" ca="1">IF(OR($A1196&gt;$B$9,F$17&gt;$B$7),"",CHOOSE(F$15,IF(N1196=99,
IF(SUM(--(TRANSPOSE(LARGE(OFFSET($B1195,,F$17,,$B$7-F$17),ROW(INDIRECT("a1:a"&amp;$B$7-F$17))))=OFFSET($B1195,,F$17,,$B$7-F$17)))=$B$7-F$17,MIN(IF(F1195&gt;=OFFSET($B1195,,E$17,,$B$7-E$17),"",OFFSET($B1195,,E$17,,$B$7-E$17))),F1195),
SMALL(IF((SMALL(OFFSET($B1195,,N1196-1,,$B$7-N1196+1),ROW(INDIRECT("a1:a"&amp;$B$7-N1196+1)))=OFFSET($B1196,,N1196-1))*(MATCH(OFFSET($B1196,,N1196-1),SMALL(OFFSET($B1195,,N1196-1,,$B$7-N1196+1),ROW(INDIRECT("a1:a"&amp;$B$7-N1196+1))),0)=ROW(INDIRECT("a1:a"&amp;$B$7-N1196+1))),"",SMALL(OFFSET($B1195,,N1196-1,,$B$7-N1196+1),ROW(INDIRECT("a1:a"&amp;$B$7-N1196+1)))),F$17-N1196)),
SMALL(IF((SMALL(OFFSET($B1195,,N1196-1,,$B$7-N1196+1),ROW(INDIRECT("a1:a"&amp;$B$7-N1196+1)))=OFFSET($B1196,,N1196-1))*(MATCH(OFFSET($B1196,,N1196-1),SMALL(OFFSET($B1195,,N1196-1,,$B$7-N1196+1),ROW(INDIRECT("a1:a"&amp;$B$7-N1196+1))),0)=ROW(INDIRECT("a1:a"&amp;$B$7-N1196+1))),"",SMALL(OFFSET($B1195,,N1196-1,,$B$7-N1196+1),ROW(INDIRECT("a1:a"&amp;$B$7-N1196+1)))),F$17-N1196)))</f>
        <v>2</v>
      </c>
      <c r="G1196" s="8">
        <f t="array" aca="1" ref="G1196" ca="1">IF(OR($A1196&gt;$B$9,G$17&gt;$B$7),"",CHOOSE(G$15,IF(O1196=99,
IF(SUM(--(TRANSPOSE(LARGE(OFFSET($B1195,,G$17,,$B$7-G$17),ROW(INDIRECT("a1:a"&amp;$B$7-G$17))))=OFFSET($B1195,,G$17,,$B$7-G$17)))=$B$7-G$17,MIN(IF(G1195&gt;=OFFSET($B1195,,F$17,,$B$7-F$17),"",OFFSET($B1195,,F$17,,$B$7-F$17))),G1195),
SMALL(IF((SMALL(OFFSET($B1195,,O1196-1,,$B$7-O1196+1),ROW(INDIRECT("a1:a"&amp;$B$7-O1196+1)))=OFFSET($B1196,,O1196-1))*(MATCH(OFFSET($B1196,,O1196-1),SMALL(OFFSET($B1195,,O1196-1,,$B$7-O1196+1),ROW(INDIRECT("a1:a"&amp;$B$7-O1196+1))),0)=ROW(INDIRECT("a1:a"&amp;$B$7-O1196+1))),"",SMALL(OFFSET($B1195,,O1196-1,,$B$7-O1196+1),ROW(INDIRECT("a1:a"&amp;$B$7-O1196+1)))),G$17-O1196)),
SMALL(IF((SMALL(OFFSET($B1195,,O1196-1,,$B$7-O1196+1),ROW(INDIRECT("a1:a"&amp;$B$7-O1196+1)))=OFFSET($B1196,,O1196-1))*(MATCH(OFFSET($B1196,,O1196-1),SMALL(OFFSET($B1195,,O1196-1,,$B$7-O1196+1),ROW(INDIRECT("a1:a"&amp;$B$7-O1196+1))),0)=ROW(INDIRECT("a1:a"&amp;$B$7-O1196+1))),"",SMALL(OFFSET($B1195,,O1196-1,,$B$7-O1196+1),ROW(INDIRECT("a1:a"&amp;$B$7-O1196+1)))),G$17-O1196)))</f>
        <v>4</v>
      </c>
      <c r="H1196" s="8">
        <f t="array" aca="1" ref="H1196" ca="1">IF(OR($A1196&gt;$B$9,H$17&gt;$B$7),"",CHOOSE(H$15,IF(P1196=99,
IF(SUM(--(TRANSPOSE(LARGE(OFFSET($B1195,,H$17,,$B$7-H$17),ROW(INDIRECT("a1:a"&amp;$B$7-H$17))))=OFFSET($B1195,,H$17,,$B$7-H$17)))=$B$7-H$17,MIN(IF(H1195&gt;=OFFSET($B1195,,G$17,,$B$7-G$17),"",OFFSET($B1195,,G$17,,$B$7-G$17))),H1195),
SMALL(IF((SMALL(OFFSET($B1195,,P1196-1,,$B$7-P1196+1),ROW(INDIRECT("a1:a"&amp;$B$7-P1196+1)))=OFFSET($B1196,,P1196-1))*(MATCH(OFFSET($B1196,,P1196-1),SMALL(OFFSET($B1195,,P1196-1,,$B$7-P1196+1),ROW(INDIRECT("a1:a"&amp;$B$7-P1196+1))),0)=ROW(INDIRECT("a1:a"&amp;$B$7-P1196+1))),"",SMALL(OFFSET($B1195,,P1196-1,,$B$7-P1196+1),ROW(INDIRECT("a1:a"&amp;$B$7-P1196+1)))),H$17-P1196)),
SMALL(IF((SMALL(OFFSET($B1195,,P1196-1,,$B$7-P1196+1),ROW(INDIRECT("a1:a"&amp;$B$7-P1196+1)))=OFFSET($B1196,,P1196-1))*(MATCH(OFFSET($B1196,,P1196-1),SMALL(OFFSET($B1195,,P1196-1,,$B$7-P1196+1),ROW(INDIRECT("a1:a"&amp;$B$7-P1196+1))),0)=ROW(INDIRECT("a1:a"&amp;$B$7-P1196+1))),"",SMALL(OFFSET($B1195,,P1196-1,,$B$7-P1196+1),ROW(INDIRECT("a1:a"&amp;$B$7-P1196+1)))),H$17-P1196)))</f>
        <v>2</v>
      </c>
      <c r="I1196" s="44">
        <f t="array" aca="1" ref="I1196" ca="1">IF(OR($A1196&gt;$B$9,I$17&gt;$B$7),"",CHOOSE(I$15,IF(Q1196=99,
IF(SUM(--(TRANSPOSE(LARGE(OFFSET($B1195,,I$17,,$B$7-I$17),ROW(INDIRECT("a1:a"&amp;$B$7-I$17))))=OFFSET($B1195,,I$17,,$B$7-I$17)))=$B$7-I$17,MIN(IF(I1195&gt;=OFFSET($B1195,,H$17,,$B$7-H$17),"",OFFSET($B1195,,H$17,,$B$7-H$17))),I1195),
SMALL(IF((SMALL(OFFSET($B1195,,Q1196-1,,$B$7-Q1196+1),ROW(INDIRECT("a1:a"&amp;$B$7-Q1196+1)))=OFFSET($B1196,,Q1196-1))*(MATCH(OFFSET($B1196,,Q1196-1),SMALL(OFFSET($B1195,,Q1196-1,,$B$7-Q1196+1),ROW(INDIRECT("a1:a"&amp;$B$7-Q1196+1))),0)=ROW(INDIRECT("a1:a"&amp;$B$7-Q1196+1))),"",SMALL(OFFSET($B1195,,Q1196-1,,$B$7-Q1196+1),ROW(INDIRECT("a1:a"&amp;$B$7-Q1196+1)))),I$17-Q1196)),
SMALL(IF((SMALL(OFFSET($B1195,,Q1196-1,,$B$7-Q1196+1),ROW(INDIRECT("a1:a"&amp;$B$7-Q1196+1)))=OFFSET($B1196,,Q1196-1))*(MATCH(OFFSET($B1196,,Q1196-1),SMALL(OFFSET($B1195,,Q1196-1,,$B$7-Q1196+1),ROW(INDIRECT("a1:a"&amp;$B$7-Q1196+1))),0)=ROW(INDIRECT("a1:a"&amp;$B$7-Q1196+1))),"",SMALL(OFFSET($B1195,,Q1196-1,,$B$7-Q1196+1),ROW(INDIRECT("a1:a"&amp;$B$7-Q1196+1)))),I$17-Q1196)))</f>
        <v>1</v>
      </c>
      <c r="J1196" s="13"/>
      <c r="K1196" s="26">
        <f t="array" aca="1" ref="K1196" ca="1">MIN(IF($B1196:B1196&gt;$B1195:B1195,COLUMN($B$18:B1195)-COLUMN($B$18)+1,99))</f>
        <v>99</v>
      </c>
      <c r="L1196" s="26">
        <f t="array" aca="1" ref="L1196" ca="1">MIN(IF($B1196:C1196&gt;$B1195:C1195,COLUMN($B$18:C1195)-COLUMN($B$18)+1,99))</f>
        <v>99</v>
      </c>
      <c r="M1196" s="26">
        <f t="array" aca="1" ref="M1196" ca="1">MIN(IF($B1196:D1196&gt;$B1195:D1195,COLUMN($B$18:D1195)-COLUMN($B$18)+1,99))</f>
        <v>99</v>
      </c>
      <c r="N1196" s="26">
        <f t="array" aca="1" ref="N1196" ca="1">MIN(IF($B1196:E1196&gt;$B1195:E1195,COLUMN($B$18:E1195)-COLUMN($B$18)+1,99))</f>
        <v>99</v>
      </c>
      <c r="O1196" s="26">
        <f t="array" aca="1" ref="O1196" ca="1">MIN(IF($B1196:F1196&gt;$B1195:F1195,COLUMN($B$18:F1195)-COLUMN($B$18)+1,99))</f>
        <v>99</v>
      </c>
      <c r="P1196" s="26">
        <f t="array" aca="1" ref="P1196" ca="1">MIN(IF($B1196:G1196&gt;$B1195:G1195,COLUMN($B$18:G1195)-COLUMN($B$18)+1,99))</f>
        <v>99</v>
      </c>
      <c r="Q1196" s="48">
        <f t="array" aca="1" ref="Q1196" ca="1">MIN(IF($B1196:H1196&gt;$B1195:H1195,COLUMN($B$18:H1195)-COLUMN($B$18)+1,99))</f>
        <v>7</v>
      </c>
    </row>
    <row r="1197" spans="1:17" x14ac:dyDescent="0.25">
      <c r="A1197" s="10">
        <v>1180</v>
      </c>
      <c r="B1197" s="8">
        <f t="array" aca="1" ref="B1197" ca="1">IF(A1197&gt;$B$9,"",IF(SUM(--(TRANSPOSE(LARGE(OFFSET($B1196,,B$17,,$B$7-B$17),ROW(INDIRECT("a1:a"&amp;$B$7-B$17))))=OFFSET($B1196,,B$17,,$B$7-B$17)))=$B$7-B$17,OFFSET($B$12,,MATCH(B1196,$B$12:$H$12,FALSE)),B1196))</f>
        <v>3</v>
      </c>
      <c r="C1197" s="8">
        <f t="array" aca="1" ref="C1197" ca="1">IF(OR($A1197&gt;$B$9,C$17&gt;$B$7),"",CHOOSE(C$15,IF(K1197=99,
IF(SUM(--(TRANSPOSE(LARGE(OFFSET($B1196,,C$17,,$B$7-C$17),ROW(INDIRECT("a1:a"&amp;$B$7-C$17))))=OFFSET($B1196,,C$17,,$B$7-C$17)))=$B$7-C$17,MIN(IF(C1196&gt;=OFFSET($B1196,,B$17,,$B$7-B$17),"",OFFSET($B1196,,B$17,,$B$7-B$17))),C1196),
SMALL(IF((SMALL(OFFSET($B1196,,K1197-1,,$B$7-K1197+1),ROW(INDIRECT("a1:a"&amp;$B$7-K1197+1)))=OFFSET($B1197,,K1197-1))*(MATCH(OFFSET($B1197,,K1197-1),SMALL(OFFSET($B1196,,K1197-1,,$B$7-K1197+1),ROW(INDIRECT("a1:a"&amp;$B$7-K1197+1))),0)=ROW(INDIRECT("a1:a"&amp;$B$7-K1197+1))),"",SMALL(OFFSET($B1196,,K1197-1,,$B$7-K1197+1),ROW(INDIRECT("a1:a"&amp;$B$7-K1197+1)))),C$17-K1197)),
SMALL(IF((SMALL(OFFSET($B1196,,K1197-1,,$B$7-K1197+1),ROW(INDIRECT("a1:a"&amp;$B$7-K1197+1)))=OFFSET($B1197,,K1197-1))*(MATCH(OFFSET($B1197,,K1197-1),SMALL(OFFSET($B1196,,K1197-1,,$B$7-K1197+1),ROW(INDIRECT("a1:a"&amp;$B$7-K1197+1))),0)=ROW(INDIRECT("a1:a"&amp;$B$7-K1197+1))),"",SMALL(OFFSET($B1196,,K1197-1,,$B$7-K1197+1),ROW(INDIRECT("a1:a"&amp;$B$7-K1197+1)))),C$17-K1197)))</f>
        <v>1</v>
      </c>
      <c r="D1197" s="8">
        <f t="array" aca="1" ref="D1197" ca="1">IF(OR($A1197&gt;$B$9,D$17&gt;$B$7),"",CHOOSE(D$15,IF(L1197=99,
IF(SUM(--(TRANSPOSE(LARGE(OFFSET($B1196,,D$17,,$B$7-D$17),ROW(INDIRECT("a1:a"&amp;$B$7-D$17))))=OFFSET($B1196,,D$17,,$B$7-D$17)))=$B$7-D$17,MIN(IF(D1196&gt;=OFFSET($B1196,,C$17,,$B$7-C$17),"",OFFSET($B1196,,C$17,,$B$7-C$17))),D1196),
SMALL(IF((SMALL(OFFSET($B1196,,L1197-1,,$B$7-L1197+1),ROW(INDIRECT("a1:a"&amp;$B$7-L1197+1)))=OFFSET($B1197,,L1197-1))*(MATCH(OFFSET($B1197,,L1197-1),SMALL(OFFSET($B1196,,L1197-1,,$B$7-L1197+1),ROW(INDIRECT("a1:a"&amp;$B$7-L1197+1))),0)=ROW(INDIRECT("a1:a"&amp;$B$7-L1197+1))),"",SMALL(OFFSET($B1196,,L1197-1,,$B$7-L1197+1),ROW(INDIRECT("a1:a"&amp;$B$7-L1197+1)))),D$17-L1197)),
SMALL(IF((SMALL(OFFSET($B1196,,L1197-1,,$B$7-L1197+1),ROW(INDIRECT("a1:a"&amp;$B$7-L1197+1)))=OFFSET($B1197,,L1197-1))*(MATCH(OFFSET($B1197,,L1197-1),SMALL(OFFSET($B1196,,L1197-1,,$B$7-L1197+1),ROW(INDIRECT("a1:a"&amp;$B$7-L1197+1))),0)=ROW(INDIRECT("a1:a"&amp;$B$7-L1197+1))),"",SMALL(OFFSET($B1196,,L1197-1,,$B$7-L1197+1),ROW(INDIRECT("a1:a"&amp;$B$7-L1197+1)))),D$17-L1197)))</f>
        <v>3</v>
      </c>
      <c r="E1197" s="8">
        <f t="array" aca="1" ref="E1197" ca="1">IF(OR($A1197&gt;$B$9,E$17&gt;$B$7),"",CHOOSE(E$15,IF(M1197=99,
IF(SUM(--(TRANSPOSE(LARGE(OFFSET($B1196,,E$17,,$B$7-E$17),ROW(INDIRECT("a1:a"&amp;$B$7-E$17))))=OFFSET($B1196,,E$17,,$B$7-E$17)))=$B$7-E$17,MIN(IF(E1196&gt;=OFFSET($B1196,,D$17,,$B$7-D$17),"",OFFSET($B1196,,D$17,,$B$7-D$17))),E1196),
SMALL(IF((SMALL(OFFSET($B1196,,M1197-1,,$B$7-M1197+1),ROW(INDIRECT("a1:a"&amp;$B$7-M1197+1)))=OFFSET($B1197,,M1197-1))*(MATCH(OFFSET($B1197,,M1197-1),SMALL(OFFSET($B1196,,M1197-1,,$B$7-M1197+1),ROW(INDIRECT("a1:a"&amp;$B$7-M1197+1))),0)=ROW(INDIRECT("a1:a"&amp;$B$7-M1197+1))),"",SMALL(OFFSET($B1196,,M1197-1,,$B$7-M1197+1),ROW(INDIRECT("a1:a"&amp;$B$7-M1197+1)))),E$17-M1197)),
SMALL(IF((SMALL(OFFSET($B1196,,M1197-1,,$B$7-M1197+1),ROW(INDIRECT("a1:a"&amp;$B$7-M1197+1)))=OFFSET($B1197,,M1197-1))*(MATCH(OFFSET($B1197,,M1197-1),SMALL(OFFSET($B1196,,M1197-1,,$B$7-M1197+1),ROW(INDIRECT("a1:a"&amp;$B$7-M1197+1))),0)=ROW(INDIRECT("a1:a"&amp;$B$7-M1197+1))),"",SMALL(OFFSET($B1196,,M1197-1,,$B$7-M1197+1),ROW(INDIRECT("a1:a"&amp;$B$7-M1197+1)))),E$17-M1197)))</f>
        <v>1</v>
      </c>
      <c r="F1197" s="8">
        <f t="array" aca="1" ref="F1197" ca="1">IF(OR($A1197&gt;$B$9,F$17&gt;$B$7),"",CHOOSE(F$15,IF(N1197=99,
IF(SUM(--(TRANSPOSE(LARGE(OFFSET($B1196,,F$17,,$B$7-F$17),ROW(INDIRECT("a1:a"&amp;$B$7-F$17))))=OFFSET($B1196,,F$17,,$B$7-F$17)))=$B$7-F$17,MIN(IF(F1196&gt;=OFFSET($B1196,,E$17,,$B$7-E$17),"",OFFSET($B1196,,E$17,,$B$7-E$17))),F1196),
SMALL(IF((SMALL(OFFSET($B1196,,N1197-1,,$B$7-N1197+1),ROW(INDIRECT("a1:a"&amp;$B$7-N1197+1)))=OFFSET($B1197,,N1197-1))*(MATCH(OFFSET($B1197,,N1197-1),SMALL(OFFSET($B1196,,N1197-1,,$B$7-N1197+1),ROW(INDIRECT("a1:a"&amp;$B$7-N1197+1))),0)=ROW(INDIRECT("a1:a"&amp;$B$7-N1197+1))),"",SMALL(OFFSET($B1196,,N1197-1,,$B$7-N1197+1),ROW(INDIRECT("a1:a"&amp;$B$7-N1197+1)))),F$17-N1197)),
SMALL(IF((SMALL(OFFSET($B1196,,N1197-1,,$B$7-N1197+1),ROW(INDIRECT("a1:a"&amp;$B$7-N1197+1)))=OFFSET($B1197,,N1197-1))*(MATCH(OFFSET($B1197,,N1197-1),SMALL(OFFSET($B1196,,N1197-1,,$B$7-N1197+1),ROW(INDIRECT("a1:a"&amp;$B$7-N1197+1))),0)=ROW(INDIRECT("a1:a"&amp;$B$7-N1197+1))),"",SMALL(OFFSET($B1196,,N1197-1,,$B$7-N1197+1),ROW(INDIRECT("a1:a"&amp;$B$7-N1197+1)))),F$17-N1197)))</f>
        <v>4</v>
      </c>
      <c r="G1197" s="8">
        <f t="array" aca="1" ref="G1197" ca="1">IF(OR($A1197&gt;$B$9,G$17&gt;$B$7),"",CHOOSE(G$15,IF(O1197=99,
IF(SUM(--(TRANSPOSE(LARGE(OFFSET($B1196,,G$17,,$B$7-G$17),ROW(INDIRECT("a1:a"&amp;$B$7-G$17))))=OFFSET($B1196,,G$17,,$B$7-G$17)))=$B$7-G$17,MIN(IF(G1196&gt;=OFFSET($B1196,,F$17,,$B$7-F$17),"",OFFSET($B1196,,F$17,,$B$7-F$17))),G1196),
SMALL(IF((SMALL(OFFSET($B1196,,O1197-1,,$B$7-O1197+1),ROW(INDIRECT("a1:a"&amp;$B$7-O1197+1)))=OFFSET($B1197,,O1197-1))*(MATCH(OFFSET($B1197,,O1197-1),SMALL(OFFSET($B1196,,O1197-1,,$B$7-O1197+1),ROW(INDIRECT("a1:a"&amp;$B$7-O1197+1))),0)=ROW(INDIRECT("a1:a"&amp;$B$7-O1197+1))),"",SMALL(OFFSET($B1196,,O1197-1,,$B$7-O1197+1),ROW(INDIRECT("a1:a"&amp;$B$7-O1197+1)))),G$17-O1197)),
SMALL(IF((SMALL(OFFSET($B1196,,O1197-1,,$B$7-O1197+1),ROW(INDIRECT("a1:a"&amp;$B$7-O1197+1)))=OFFSET($B1197,,O1197-1))*(MATCH(OFFSET($B1197,,O1197-1),SMALL(OFFSET($B1196,,O1197-1,,$B$7-O1197+1),ROW(INDIRECT("a1:a"&amp;$B$7-O1197+1))),0)=ROW(INDIRECT("a1:a"&amp;$B$7-O1197+1))),"",SMALL(OFFSET($B1196,,O1197-1,,$B$7-O1197+1),ROW(INDIRECT("a1:a"&amp;$B$7-O1197+1)))),G$17-O1197)))</f>
        <v>1</v>
      </c>
      <c r="H1197" s="8">
        <f t="array" aca="1" ref="H1197" ca="1">IF(OR($A1197&gt;$B$9,H$17&gt;$B$7),"",CHOOSE(H$15,IF(P1197=99,
IF(SUM(--(TRANSPOSE(LARGE(OFFSET($B1196,,H$17,,$B$7-H$17),ROW(INDIRECT("a1:a"&amp;$B$7-H$17))))=OFFSET($B1196,,H$17,,$B$7-H$17)))=$B$7-H$17,MIN(IF(H1196&gt;=OFFSET($B1196,,G$17,,$B$7-G$17),"",OFFSET($B1196,,G$17,,$B$7-G$17))),H1196),
SMALL(IF((SMALL(OFFSET($B1196,,P1197-1,,$B$7-P1197+1),ROW(INDIRECT("a1:a"&amp;$B$7-P1197+1)))=OFFSET($B1197,,P1197-1))*(MATCH(OFFSET($B1197,,P1197-1),SMALL(OFFSET($B1196,,P1197-1,,$B$7-P1197+1),ROW(INDIRECT("a1:a"&amp;$B$7-P1197+1))),0)=ROW(INDIRECT("a1:a"&amp;$B$7-P1197+1))),"",SMALL(OFFSET($B1196,,P1197-1,,$B$7-P1197+1),ROW(INDIRECT("a1:a"&amp;$B$7-P1197+1)))),H$17-P1197)),
SMALL(IF((SMALL(OFFSET($B1196,,P1197-1,,$B$7-P1197+1),ROW(INDIRECT("a1:a"&amp;$B$7-P1197+1)))=OFFSET($B1197,,P1197-1))*(MATCH(OFFSET($B1197,,P1197-1),SMALL(OFFSET($B1196,,P1197-1,,$B$7-P1197+1),ROW(INDIRECT("a1:a"&amp;$B$7-P1197+1))),0)=ROW(INDIRECT("a1:a"&amp;$B$7-P1197+1))),"",SMALL(OFFSET($B1196,,P1197-1,,$B$7-P1197+1),ROW(INDIRECT("a1:a"&amp;$B$7-P1197+1)))),H$17-P1197)))</f>
        <v>2</v>
      </c>
      <c r="I1197" s="44">
        <f t="array" aca="1" ref="I1197" ca="1">IF(OR($A1197&gt;$B$9,I$17&gt;$B$7),"",CHOOSE(I$15,IF(Q1197=99,
IF(SUM(--(TRANSPOSE(LARGE(OFFSET($B1196,,I$17,,$B$7-I$17),ROW(INDIRECT("a1:a"&amp;$B$7-I$17))))=OFFSET($B1196,,I$17,,$B$7-I$17)))=$B$7-I$17,MIN(IF(I1196&gt;=OFFSET($B1196,,H$17,,$B$7-H$17),"",OFFSET($B1196,,H$17,,$B$7-H$17))),I1196),
SMALL(IF((SMALL(OFFSET($B1196,,Q1197-1,,$B$7-Q1197+1),ROW(INDIRECT("a1:a"&amp;$B$7-Q1197+1)))=OFFSET($B1197,,Q1197-1))*(MATCH(OFFSET($B1197,,Q1197-1),SMALL(OFFSET($B1196,,Q1197-1,,$B$7-Q1197+1),ROW(INDIRECT("a1:a"&amp;$B$7-Q1197+1))),0)=ROW(INDIRECT("a1:a"&amp;$B$7-Q1197+1))),"",SMALL(OFFSET($B1196,,Q1197-1,,$B$7-Q1197+1),ROW(INDIRECT("a1:a"&amp;$B$7-Q1197+1)))),I$17-Q1197)),
SMALL(IF((SMALL(OFFSET($B1196,,Q1197-1,,$B$7-Q1197+1),ROW(INDIRECT("a1:a"&amp;$B$7-Q1197+1)))=OFFSET($B1197,,Q1197-1))*(MATCH(OFFSET($B1197,,Q1197-1),SMALL(OFFSET($B1196,,Q1197-1,,$B$7-Q1197+1),ROW(INDIRECT("a1:a"&amp;$B$7-Q1197+1))),0)=ROW(INDIRECT("a1:a"&amp;$B$7-Q1197+1))),"",SMALL(OFFSET($B1196,,Q1197-1,,$B$7-Q1197+1),ROW(INDIRECT("a1:a"&amp;$B$7-Q1197+1)))),I$17-Q1197)))</f>
        <v>2</v>
      </c>
      <c r="J1197" s="13"/>
      <c r="K1197" s="26">
        <f t="array" aca="1" ref="K1197" ca="1">MIN(IF($B1197:B1197&gt;$B1196:B1196,COLUMN($B$18:B1196)-COLUMN($B$18)+1,99))</f>
        <v>99</v>
      </c>
      <c r="L1197" s="26">
        <f t="array" aca="1" ref="L1197" ca="1">MIN(IF($B1197:C1197&gt;$B1196:C1196,COLUMN($B$18:C1196)-COLUMN($B$18)+1,99))</f>
        <v>99</v>
      </c>
      <c r="M1197" s="26">
        <f t="array" aca="1" ref="M1197" ca="1">MIN(IF($B1197:D1197&gt;$B1196:D1196,COLUMN($B$18:D1196)-COLUMN($B$18)+1,99))</f>
        <v>99</v>
      </c>
      <c r="N1197" s="26">
        <f t="array" aca="1" ref="N1197" ca="1">MIN(IF($B1197:E1197&gt;$B1196:E1196,COLUMN($B$18:E1196)-COLUMN($B$18)+1,99))</f>
        <v>99</v>
      </c>
      <c r="O1197" s="26">
        <f t="array" aca="1" ref="O1197" ca="1">MIN(IF($B1197:F1197&gt;$B1196:F1196,COLUMN($B$18:F1196)-COLUMN($B$18)+1,99))</f>
        <v>5</v>
      </c>
      <c r="P1197" s="26">
        <f t="array" aca="1" ref="P1197" ca="1">MIN(IF($B1197:G1197&gt;$B1196:G1196,COLUMN($B$18:G1196)-COLUMN($B$18)+1,99))</f>
        <v>5</v>
      </c>
      <c r="Q1197" s="48">
        <f t="array" aca="1" ref="Q1197" ca="1">MIN(IF($B1197:H1197&gt;$B1196:H1196,COLUMN($B$18:H1196)-COLUMN($B$18)+1,99))</f>
        <v>5</v>
      </c>
    </row>
    <row r="1198" spans="1:17" x14ac:dyDescent="0.25">
      <c r="A1198" s="10">
        <v>1181</v>
      </c>
      <c r="B1198" s="8">
        <f t="array" aca="1" ref="B1198" ca="1">IF(A1198&gt;$B$9,"",IF(SUM(--(TRANSPOSE(LARGE(OFFSET($B1197,,B$17,,$B$7-B$17),ROW(INDIRECT("a1:a"&amp;$B$7-B$17))))=OFFSET($B1197,,B$17,,$B$7-B$17)))=$B$7-B$17,OFFSET($B$12,,MATCH(B1197,$B$12:$H$12,FALSE)),B1197))</f>
        <v>3</v>
      </c>
      <c r="C1198" s="8">
        <f t="array" aca="1" ref="C1198" ca="1">IF(OR($A1198&gt;$B$9,C$17&gt;$B$7),"",CHOOSE(C$15,IF(K1198=99,
IF(SUM(--(TRANSPOSE(LARGE(OFFSET($B1197,,C$17,,$B$7-C$17),ROW(INDIRECT("a1:a"&amp;$B$7-C$17))))=OFFSET($B1197,,C$17,,$B$7-C$17)))=$B$7-C$17,MIN(IF(C1197&gt;=OFFSET($B1197,,B$17,,$B$7-B$17),"",OFFSET($B1197,,B$17,,$B$7-B$17))),C1197),
SMALL(IF((SMALL(OFFSET($B1197,,K1198-1,,$B$7-K1198+1),ROW(INDIRECT("a1:a"&amp;$B$7-K1198+1)))=OFFSET($B1198,,K1198-1))*(MATCH(OFFSET($B1198,,K1198-1),SMALL(OFFSET($B1197,,K1198-1,,$B$7-K1198+1),ROW(INDIRECT("a1:a"&amp;$B$7-K1198+1))),0)=ROW(INDIRECT("a1:a"&amp;$B$7-K1198+1))),"",SMALL(OFFSET($B1197,,K1198-1,,$B$7-K1198+1),ROW(INDIRECT("a1:a"&amp;$B$7-K1198+1)))),C$17-K1198)),
SMALL(IF((SMALL(OFFSET($B1197,,K1198-1,,$B$7-K1198+1),ROW(INDIRECT("a1:a"&amp;$B$7-K1198+1)))=OFFSET($B1198,,K1198-1))*(MATCH(OFFSET($B1198,,K1198-1),SMALL(OFFSET($B1197,,K1198-1,,$B$7-K1198+1),ROW(INDIRECT("a1:a"&amp;$B$7-K1198+1))),0)=ROW(INDIRECT("a1:a"&amp;$B$7-K1198+1))),"",SMALL(OFFSET($B1197,,K1198-1,,$B$7-K1198+1),ROW(INDIRECT("a1:a"&amp;$B$7-K1198+1)))),C$17-K1198)))</f>
        <v>1</v>
      </c>
      <c r="D1198" s="8">
        <f t="array" aca="1" ref="D1198" ca="1">IF(OR($A1198&gt;$B$9,D$17&gt;$B$7),"",CHOOSE(D$15,IF(L1198=99,
IF(SUM(--(TRANSPOSE(LARGE(OFFSET($B1197,,D$17,,$B$7-D$17),ROW(INDIRECT("a1:a"&amp;$B$7-D$17))))=OFFSET($B1197,,D$17,,$B$7-D$17)))=$B$7-D$17,MIN(IF(D1197&gt;=OFFSET($B1197,,C$17,,$B$7-C$17),"",OFFSET($B1197,,C$17,,$B$7-C$17))),D1197),
SMALL(IF((SMALL(OFFSET($B1197,,L1198-1,,$B$7-L1198+1),ROW(INDIRECT("a1:a"&amp;$B$7-L1198+1)))=OFFSET($B1198,,L1198-1))*(MATCH(OFFSET($B1198,,L1198-1),SMALL(OFFSET($B1197,,L1198-1,,$B$7-L1198+1),ROW(INDIRECT("a1:a"&amp;$B$7-L1198+1))),0)=ROW(INDIRECT("a1:a"&amp;$B$7-L1198+1))),"",SMALL(OFFSET($B1197,,L1198-1,,$B$7-L1198+1),ROW(INDIRECT("a1:a"&amp;$B$7-L1198+1)))),D$17-L1198)),
SMALL(IF((SMALL(OFFSET($B1197,,L1198-1,,$B$7-L1198+1),ROW(INDIRECT("a1:a"&amp;$B$7-L1198+1)))=OFFSET($B1198,,L1198-1))*(MATCH(OFFSET($B1198,,L1198-1),SMALL(OFFSET($B1197,,L1198-1,,$B$7-L1198+1),ROW(INDIRECT("a1:a"&amp;$B$7-L1198+1))),0)=ROW(INDIRECT("a1:a"&amp;$B$7-L1198+1))),"",SMALL(OFFSET($B1197,,L1198-1,,$B$7-L1198+1),ROW(INDIRECT("a1:a"&amp;$B$7-L1198+1)))),D$17-L1198)))</f>
        <v>3</v>
      </c>
      <c r="E1198" s="8">
        <f t="array" aca="1" ref="E1198" ca="1">IF(OR($A1198&gt;$B$9,E$17&gt;$B$7),"",CHOOSE(E$15,IF(M1198=99,
IF(SUM(--(TRANSPOSE(LARGE(OFFSET($B1197,,E$17,,$B$7-E$17),ROW(INDIRECT("a1:a"&amp;$B$7-E$17))))=OFFSET($B1197,,E$17,,$B$7-E$17)))=$B$7-E$17,MIN(IF(E1197&gt;=OFFSET($B1197,,D$17,,$B$7-D$17),"",OFFSET($B1197,,D$17,,$B$7-D$17))),E1197),
SMALL(IF((SMALL(OFFSET($B1197,,M1198-1,,$B$7-M1198+1),ROW(INDIRECT("a1:a"&amp;$B$7-M1198+1)))=OFFSET($B1198,,M1198-1))*(MATCH(OFFSET($B1198,,M1198-1),SMALL(OFFSET($B1197,,M1198-1,,$B$7-M1198+1),ROW(INDIRECT("a1:a"&amp;$B$7-M1198+1))),0)=ROW(INDIRECT("a1:a"&amp;$B$7-M1198+1))),"",SMALL(OFFSET($B1197,,M1198-1,,$B$7-M1198+1),ROW(INDIRECT("a1:a"&amp;$B$7-M1198+1)))),E$17-M1198)),
SMALL(IF((SMALL(OFFSET($B1197,,M1198-1,,$B$7-M1198+1),ROW(INDIRECT("a1:a"&amp;$B$7-M1198+1)))=OFFSET($B1198,,M1198-1))*(MATCH(OFFSET($B1198,,M1198-1),SMALL(OFFSET($B1197,,M1198-1,,$B$7-M1198+1),ROW(INDIRECT("a1:a"&amp;$B$7-M1198+1))),0)=ROW(INDIRECT("a1:a"&amp;$B$7-M1198+1))),"",SMALL(OFFSET($B1197,,M1198-1,,$B$7-M1198+1),ROW(INDIRECT("a1:a"&amp;$B$7-M1198+1)))),E$17-M1198)))</f>
        <v>1</v>
      </c>
      <c r="F1198" s="8">
        <f t="array" aca="1" ref="F1198" ca="1">IF(OR($A1198&gt;$B$9,F$17&gt;$B$7),"",CHOOSE(F$15,IF(N1198=99,
IF(SUM(--(TRANSPOSE(LARGE(OFFSET($B1197,,F$17,,$B$7-F$17),ROW(INDIRECT("a1:a"&amp;$B$7-F$17))))=OFFSET($B1197,,F$17,,$B$7-F$17)))=$B$7-F$17,MIN(IF(F1197&gt;=OFFSET($B1197,,E$17,,$B$7-E$17),"",OFFSET($B1197,,E$17,,$B$7-E$17))),F1197),
SMALL(IF((SMALL(OFFSET($B1197,,N1198-1,,$B$7-N1198+1),ROW(INDIRECT("a1:a"&amp;$B$7-N1198+1)))=OFFSET($B1198,,N1198-1))*(MATCH(OFFSET($B1198,,N1198-1),SMALL(OFFSET($B1197,,N1198-1,,$B$7-N1198+1),ROW(INDIRECT("a1:a"&amp;$B$7-N1198+1))),0)=ROW(INDIRECT("a1:a"&amp;$B$7-N1198+1))),"",SMALL(OFFSET($B1197,,N1198-1,,$B$7-N1198+1),ROW(INDIRECT("a1:a"&amp;$B$7-N1198+1)))),F$17-N1198)),
SMALL(IF((SMALL(OFFSET($B1197,,N1198-1,,$B$7-N1198+1),ROW(INDIRECT("a1:a"&amp;$B$7-N1198+1)))=OFFSET($B1198,,N1198-1))*(MATCH(OFFSET($B1198,,N1198-1),SMALL(OFFSET($B1197,,N1198-1,,$B$7-N1198+1),ROW(INDIRECT("a1:a"&amp;$B$7-N1198+1))),0)=ROW(INDIRECT("a1:a"&amp;$B$7-N1198+1))),"",SMALL(OFFSET($B1197,,N1198-1,,$B$7-N1198+1),ROW(INDIRECT("a1:a"&amp;$B$7-N1198+1)))),F$17-N1198)))</f>
        <v>4</v>
      </c>
      <c r="G1198" s="8">
        <f t="array" aca="1" ref="G1198" ca="1">IF(OR($A1198&gt;$B$9,G$17&gt;$B$7),"",CHOOSE(G$15,IF(O1198=99,
IF(SUM(--(TRANSPOSE(LARGE(OFFSET($B1197,,G$17,,$B$7-G$17),ROW(INDIRECT("a1:a"&amp;$B$7-G$17))))=OFFSET($B1197,,G$17,,$B$7-G$17)))=$B$7-G$17,MIN(IF(G1197&gt;=OFFSET($B1197,,F$17,,$B$7-F$17),"",OFFSET($B1197,,F$17,,$B$7-F$17))),G1197),
SMALL(IF((SMALL(OFFSET($B1197,,O1198-1,,$B$7-O1198+1),ROW(INDIRECT("a1:a"&amp;$B$7-O1198+1)))=OFFSET($B1198,,O1198-1))*(MATCH(OFFSET($B1198,,O1198-1),SMALL(OFFSET($B1197,,O1198-1,,$B$7-O1198+1),ROW(INDIRECT("a1:a"&amp;$B$7-O1198+1))),0)=ROW(INDIRECT("a1:a"&amp;$B$7-O1198+1))),"",SMALL(OFFSET($B1197,,O1198-1,,$B$7-O1198+1),ROW(INDIRECT("a1:a"&amp;$B$7-O1198+1)))),G$17-O1198)),
SMALL(IF((SMALL(OFFSET($B1197,,O1198-1,,$B$7-O1198+1),ROW(INDIRECT("a1:a"&amp;$B$7-O1198+1)))=OFFSET($B1198,,O1198-1))*(MATCH(OFFSET($B1198,,O1198-1),SMALL(OFFSET($B1197,,O1198-1,,$B$7-O1198+1),ROW(INDIRECT("a1:a"&amp;$B$7-O1198+1))),0)=ROW(INDIRECT("a1:a"&amp;$B$7-O1198+1))),"",SMALL(OFFSET($B1197,,O1198-1,,$B$7-O1198+1),ROW(INDIRECT("a1:a"&amp;$B$7-O1198+1)))),G$17-O1198)))</f>
        <v>2</v>
      </c>
      <c r="H1198" s="8">
        <f t="array" aca="1" ref="H1198" ca="1">IF(OR($A1198&gt;$B$9,H$17&gt;$B$7),"",CHOOSE(H$15,IF(P1198=99,
IF(SUM(--(TRANSPOSE(LARGE(OFFSET($B1197,,H$17,,$B$7-H$17),ROW(INDIRECT("a1:a"&amp;$B$7-H$17))))=OFFSET($B1197,,H$17,,$B$7-H$17)))=$B$7-H$17,MIN(IF(H1197&gt;=OFFSET($B1197,,G$17,,$B$7-G$17),"",OFFSET($B1197,,G$17,,$B$7-G$17))),H1197),
SMALL(IF((SMALL(OFFSET($B1197,,P1198-1,,$B$7-P1198+1),ROW(INDIRECT("a1:a"&amp;$B$7-P1198+1)))=OFFSET($B1198,,P1198-1))*(MATCH(OFFSET($B1198,,P1198-1),SMALL(OFFSET($B1197,,P1198-1,,$B$7-P1198+1),ROW(INDIRECT("a1:a"&amp;$B$7-P1198+1))),0)=ROW(INDIRECT("a1:a"&amp;$B$7-P1198+1))),"",SMALL(OFFSET($B1197,,P1198-1,,$B$7-P1198+1),ROW(INDIRECT("a1:a"&amp;$B$7-P1198+1)))),H$17-P1198)),
SMALL(IF((SMALL(OFFSET($B1197,,P1198-1,,$B$7-P1198+1),ROW(INDIRECT("a1:a"&amp;$B$7-P1198+1)))=OFFSET($B1198,,P1198-1))*(MATCH(OFFSET($B1198,,P1198-1),SMALL(OFFSET($B1197,,P1198-1,,$B$7-P1198+1),ROW(INDIRECT("a1:a"&amp;$B$7-P1198+1))),0)=ROW(INDIRECT("a1:a"&amp;$B$7-P1198+1))),"",SMALL(OFFSET($B1197,,P1198-1,,$B$7-P1198+1),ROW(INDIRECT("a1:a"&amp;$B$7-P1198+1)))),H$17-P1198)))</f>
        <v>1</v>
      </c>
      <c r="I1198" s="44">
        <f t="array" aca="1" ref="I1198" ca="1">IF(OR($A1198&gt;$B$9,I$17&gt;$B$7),"",CHOOSE(I$15,IF(Q1198=99,
IF(SUM(--(TRANSPOSE(LARGE(OFFSET($B1197,,I$17,,$B$7-I$17),ROW(INDIRECT("a1:a"&amp;$B$7-I$17))))=OFFSET($B1197,,I$17,,$B$7-I$17)))=$B$7-I$17,MIN(IF(I1197&gt;=OFFSET($B1197,,H$17,,$B$7-H$17),"",OFFSET($B1197,,H$17,,$B$7-H$17))),I1197),
SMALL(IF((SMALL(OFFSET($B1197,,Q1198-1,,$B$7-Q1198+1),ROW(INDIRECT("a1:a"&amp;$B$7-Q1198+1)))=OFFSET($B1198,,Q1198-1))*(MATCH(OFFSET($B1198,,Q1198-1),SMALL(OFFSET($B1197,,Q1198-1,,$B$7-Q1198+1),ROW(INDIRECT("a1:a"&amp;$B$7-Q1198+1))),0)=ROW(INDIRECT("a1:a"&amp;$B$7-Q1198+1))),"",SMALL(OFFSET($B1197,,Q1198-1,,$B$7-Q1198+1),ROW(INDIRECT("a1:a"&amp;$B$7-Q1198+1)))),I$17-Q1198)),
SMALL(IF((SMALL(OFFSET($B1197,,Q1198-1,,$B$7-Q1198+1),ROW(INDIRECT("a1:a"&amp;$B$7-Q1198+1)))=OFFSET($B1198,,Q1198-1))*(MATCH(OFFSET($B1198,,Q1198-1),SMALL(OFFSET($B1197,,Q1198-1,,$B$7-Q1198+1),ROW(INDIRECT("a1:a"&amp;$B$7-Q1198+1))),0)=ROW(INDIRECT("a1:a"&amp;$B$7-Q1198+1))),"",SMALL(OFFSET($B1197,,Q1198-1,,$B$7-Q1198+1),ROW(INDIRECT("a1:a"&amp;$B$7-Q1198+1)))),I$17-Q1198)))</f>
        <v>2</v>
      </c>
      <c r="J1198" s="13"/>
      <c r="K1198" s="26">
        <f t="array" aca="1" ref="K1198" ca="1">MIN(IF($B1198:B1198&gt;$B1197:B1197,COLUMN($B$18:B1197)-COLUMN($B$18)+1,99))</f>
        <v>99</v>
      </c>
      <c r="L1198" s="26">
        <f t="array" aca="1" ref="L1198" ca="1">MIN(IF($B1198:C1198&gt;$B1197:C1197,COLUMN($B$18:C1197)-COLUMN($B$18)+1,99))</f>
        <v>99</v>
      </c>
      <c r="M1198" s="26">
        <f t="array" aca="1" ref="M1198" ca="1">MIN(IF($B1198:D1198&gt;$B1197:D1197,COLUMN($B$18:D1197)-COLUMN($B$18)+1,99))</f>
        <v>99</v>
      </c>
      <c r="N1198" s="26">
        <f t="array" aca="1" ref="N1198" ca="1">MIN(IF($B1198:E1198&gt;$B1197:E1197,COLUMN($B$18:E1197)-COLUMN($B$18)+1,99))</f>
        <v>99</v>
      </c>
      <c r="O1198" s="26">
        <f t="array" aca="1" ref="O1198" ca="1">MIN(IF($B1198:F1198&gt;$B1197:F1197,COLUMN($B$18:F1197)-COLUMN($B$18)+1,99))</f>
        <v>99</v>
      </c>
      <c r="P1198" s="26">
        <f t="array" aca="1" ref="P1198" ca="1">MIN(IF($B1198:G1198&gt;$B1197:G1197,COLUMN($B$18:G1197)-COLUMN($B$18)+1,99))</f>
        <v>6</v>
      </c>
      <c r="Q1198" s="48">
        <f t="array" aca="1" ref="Q1198" ca="1">MIN(IF($B1198:H1198&gt;$B1197:H1197,COLUMN($B$18:H1197)-COLUMN($B$18)+1,99))</f>
        <v>6</v>
      </c>
    </row>
    <row r="1199" spans="1:17" x14ac:dyDescent="0.25">
      <c r="A1199" s="10">
        <v>1182</v>
      </c>
      <c r="B1199" s="8">
        <f t="array" aca="1" ref="B1199" ca="1">IF(A1199&gt;$B$9,"",IF(SUM(--(TRANSPOSE(LARGE(OFFSET($B1198,,B$17,,$B$7-B$17),ROW(INDIRECT("a1:a"&amp;$B$7-B$17))))=OFFSET($B1198,,B$17,,$B$7-B$17)))=$B$7-B$17,OFFSET($B$12,,MATCH(B1198,$B$12:$H$12,FALSE)),B1198))</f>
        <v>3</v>
      </c>
      <c r="C1199" s="8">
        <f t="array" aca="1" ref="C1199" ca="1">IF(OR($A1199&gt;$B$9,C$17&gt;$B$7),"",CHOOSE(C$15,IF(K1199=99,
IF(SUM(--(TRANSPOSE(LARGE(OFFSET($B1198,,C$17,,$B$7-C$17),ROW(INDIRECT("a1:a"&amp;$B$7-C$17))))=OFFSET($B1198,,C$17,,$B$7-C$17)))=$B$7-C$17,MIN(IF(C1198&gt;=OFFSET($B1198,,B$17,,$B$7-B$17),"",OFFSET($B1198,,B$17,,$B$7-B$17))),C1198),
SMALL(IF((SMALL(OFFSET($B1198,,K1199-1,,$B$7-K1199+1),ROW(INDIRECT("a1:a"&amp;$B$7-K1199+1)))=OFFSET($B1199,,K1199-1))*(MATCH(OFFSET($B1199,,K1199-1),SMALL(OFFSET($B1198,,K1199-1,,$B$7-K1199+1),ROW(INDIRECT("a1:a"&amp;$B$7-K1199+1))),0)=ROW(INDIRECT("a1:a"&amp;$B$7-K1199+1))),"",SMALL(OFFSET($B1198,,K1199-1,,$B$7-K1199+1),ROW(INDIRECT("a1:a"&amp;$B$7-K1199+1)))),C$17-K1199)),
SMALL(IF((SMALL(OFFSET($B1198,,K1199-1,,$B$7-K1199+1),ROW(INDIRECT("a1:a"&amp;$B$7-K1199+1)))=OFFSET($B1199,,K1199-1))*(MATCH(OFFSET($B1199,,K1199-1),SMALL(OFFSET($B1198,,K1199-1,,$B$7-K1199+1),ROW(INDIRECT("a1:a"&amp;$B$7-K1199+1))),0)=ROW(INDIRECT("a1:a"&amp;$B$7-K1199+1))),"",SMALL(OFFSET($B1198,,K1199-1,,$B$7-K1199+1),ROW(INDIRECT("a1:a"&amp;$B$7-K1199+1)))),C$17-K1199)))</f>
        <v>1</v>
      </c>
      <c r="D1199" s="8">
        <f t="array" aca="1" ref="D1199" ca="1">IF(OR($A1199&gt;$B$9,D$17&gt;$B$7),"",CHOOSE(D$15,IF(L1199=99,
IF(SUM(--(TRANSPOSE(LARGE(OFFSET($B1198,,D$17,,$B$7-D$17),ROW(INDIRECT("a1:a"&amp;$B$7-D$17))))=OFFSET($B1198,,D$17,,$B$7-D$17)))=$B$7-D$17,MIN(IF(D1198&gt;=OFFSET($B1198,,C$17,,$B$7-C$17),"",OFFSET($B1198,,C$17,,$B$7-C$17))),D1198),
SMALL(IF((SMALL(OFFSET($B1198,,L1199-1,,$B$7-L1199+1),ROW(INDIRECT("a1:a"&amp;$B$7-L1199+1)))=OFFSET($B1199,,L1199-1))*(MATCH(OFFSET($B1199,,L1199-1),SMALL(OFFSET($B1198,,L1199-1,,$B$7-L1199+1),ROW(INDIRECT("a1:a"&amp;$B$7-L1199+1))),0)=ROW(INDIRECT("a1:a"&amp;$B$7-L1199+1))),"",SMALL(OFFSET($B1198,,L1199-1,,$B$7-L1199+1),ROW(INDIRECT("a1:a"&amp;$B$7-L1199+1)))),D$17-L1199)),
SMALL(IF((SMALL(OFFSET($B1198,,L1199-1,,$B$7-L1199+1),ROW(INDIRECT("a1:a"&amp;$B$7-L1199+1)))=OFFSET($B1199,,L1199-1))*(MATCH(OFFSET($B1199,,L1199-1),SMALL(OFFSET($B1198,,L1199-1,,$B$7-L1199+1),ROW(INDIRECT("a1:a"&amp;$B$7-L1199+1))),0)=ROW(INDIRECT("a1:a"&amp;$B$7-L1199+1))),"",SMALL(OFFSET($B1198,,L1199-1,,$B$7-L1199+1),ROW(INDIRECT("a1:a"&amp;$B$7-L1199+1)))),D$17-L1199)))</f>
        <v>3</v>
      </c>
      <c r="E1199" s="8">
        <f t="array" aca="1" ref="E1199" ca="1">IF(OR($A1199&gt;$B$9,E$17&gt;$B$7),"",CHOOSE(E$15,IF(M1199=99,
IF(SUM(--(TRANSPOSE(LARGE(OFFSET($B1198,,E$17,,$B$7-E$17),ROW(INDIRECT("a1:a"&amp;$B$7-E$17))))=OFFSET($B1198,,E$17,,$B$7-E$17)))=$B$7-E$17,MIN(IF(E1198&gt;=OFFSET($B1198,,D$17,,$B$7-D$17),"",OFFSET($B1198,,D$17,,$B$7-D$17))),E1198),
SMALL(IF((SMALL(OFFSET($B1198,,M1199-1,,$B$7-M1199+1),ROW(INDIRECT("a1:a"&amp;$B$7-M1199+1)))=OFFSET($B1199,,M1199-1))*(MATCH(OFFSET($B1199,,M1199-1),SMALL(OFFSET($B1198,,M1199-1,,$B$7-M1199+1),ROW(INDIRECT("a1:a"&amp;$B$7-M1199+1))),0)=ROW(INDIRECT("a1:a"&amp;$B$7-M1199+1))),"",SMALL(OFFSET($B1198,,M1199-1,,$B$7-M1199+1),ROW(INDIRECT("a1:a"&amp;$B$7-M1199+1)))),E$17-M1199)),
SMALL(IF((SMALL(OFFSET($B1198,,M1199-1,,$B$7-M1199+1),ROW(INDIRECT("a1:a"&amp;$B$7-M1199+1)))=OFFSET($B1199,,M1199-1))*(MATCH(OFFSET($B1199,,M1199-1),SMALL(OFFSET($B1198,,M1199-1,,$B$7-M1199+1),ROW(INDIRECT("a1:a"&amp;$B$7-M1199+1))),0)=ROW(INDIRECT("a1:a"&amp;$B$7-M1199+1))),"",SMALL(OFFSET($B1198,,M1199-1,,$B$7-M1199+1),ROW(INDIRECT("a1:a"&amp;$B$7-M1199+1)))),E$17-M1199)))</f>
        <v>1</v>
      </c>
      <c r="F1199" s="8">
        <f t="array" aca="1" ref="F1199" ca="1">IF(OR($A1199&gt;$B$9,F$17&gt;$B$7),"",CHOOSE(F$15,IF(N1199=99,
IF(SUM(--(TRANSPOSE(LARGE(OFFSET($B1198,,F$17,,$B$7-F$17),ROW(INDIRECT("a1:a"&amp;$B$7-F$17))))=OFFSET($B1198,,F$17,,$B$7-F$17)))=$B$7-F$17,MIN(IF(F1198&gt;=OFFSET($B1198,,E$17,,$B$7-E$17),"",OFFSET($B1198,,E$17,,$B$7-E$17))),F1198),
SMALL(IF((SMALL(OFFSET($B1198,,N1199-1,,$B$7-N1199+1),ROW(INDIRECT("a1:a"&amp;$B$7-N1199+1)))=OFFSET($B1199,,N1199-1))*(MATCH(OFFSET($B1199,,N1199-1),SMALL(OFFSET($B1198,,N1199-1,,$B$7-N1199+1),ROW(INDIRECT("a1:a"&amp;$B$7-N1199+1))),0)=ROW(INDIRECT("a1:a"&amp;$B$7-N1199+1))),"",SMALL(OFFSET($B1198,,N1199-1,,$B$7-N1199+1),ROW(INDIRECT("a1:a"&amp;$B$7-N1199+1)))),F$17-N1199)),
SMALL(IF((SMALL(OFFSET($B1198,,N1199-1,,$B$7-N1199+1),ROW(INDIRECT("a1:a"&amp;$B$7-N1199+1)))=OFFSET($B1199,,N1199-1))*(MATCH(OFFSET($B1199,,N1199-1),SMALL(OFFSET($B1198,,N1199-1,,$B$7-N1199+1),ROW(INDIRECT("a1:a"&amp;$B$7-N1199+1))),0)=ROW(INDIRECT("a1:a"&amp;$B$7-N1199+1))),"",SMALL(OFFSET($B1198,,N1199-1,,$B$7-N1199+1),ROW(INDIRECT("a1:a"&amp;$B$7-N1199+1)))),F$17-N1199)))</f>
        <v>4</v>
      </c>
      <c r="G1199" s="8">
        <f t="array" aca="1" ref="G1199" ca="1">IF(OR($A1199&gt;$B$9,G$17&gt;$B$7),"",CHOOSE(G$15,IF(O1199=99,
IF(SUM(--(TRANSPOSE(LARGE(OFFSET($B1198,,G$17,,$B$7-G$17),ROW(INDIRECT("a1:a"&amp;$B$7-G$17))))=OFFSET($B1198,,G$17,,$B$7-G$17)))=$B$7-G$17,MIN(IF(G1198&gt;=OFFSET($B1198,,F$17,,$B$7-F$17),"",OFFSET($B1198,,F$17,,$B$7-F$17))),G1198),
SMALL(IF((SMALL(OFFSET($B1198,,O1199-1,,$B$7-O1199+1),ROW(INDIRECT("a1:a"&amp;$B$7-O1199+1)))=OFFSET($B1199,,O1199-1))*(MATCH(OFFSET($B1199,,O1199-1),SMALL(OFFSET($B1198,,O1199-1,,$B$7-O1199+1),ROW(INDIRECT("a1:a"&amp;$B$7-O1199+1))),0)=ROW(INDIRECT("a1:a"&amp;$B$7-O1199+1))),"",SMALL(OFFSET($B1198,,O1199-1,,$B$7-O1199+1),ROW(INDIRECT("a1:a"&amp;$B$7-O1199+1)))),G$17-O1199)),
SMALL(IF((SMALL(OFFSET($B1198,,O1199-1,,$B$7-O1199+1),ROW(INDIRECT("a1:a"&amp;$B$7-O1199+1)))=OFFSET($B1199,,O1199-1))*(MATCH(OFFSET($B1199,,O1199-1),SMALL(OFFSET($B1198,,O1199-1,,$B$7-O1199+1),ROW(INDIRECT("a1:a"&amp;$B$7-O1199+1))),0)=ROW(INDIRECT("a1:a"&amp;$B$7-O1199+1))),"",SMALL(OFFSET($B1198,,O1199-1,,$B$7-O1199+1),ROW(INDIRECT("a1:a"&amp;$B$7-O1199+1)))),G$17-O1199)))</f>
        <v>2</v>
      </c>
      <c r="H1199" s="8">
        <f t="array" aca="1" ref="H1199" ca="1">IF(OR($A1199&gt;$B$9,H$17&gt;$B$7),"",CHOOSE(H$15,IF(P1199=99,
IF(SUM(--(TRANSPOSE(LARGE(OFFSET($B1198,,H$17,,$B$7-H$17),ROW(INDIRECT("a1:a"&amp;$B$7-H$17))))=OFFSET($B1198,,H$17,,$B$7-H$17)))=$B$7-H$17,MIN(IF(H1198&gt;=OFFSET($B1198,,G$17,,$B$7-G$17),"",OFFSET($B1198,,G$17,,$B$7-G$17))),H1198),
SMALL(IF((SMALL(OFFSET($B1198,,P1199-1,,$B$7-P1199+1),ROW(INDIRECT("a1:a"&amp;$B$7-P1199+1)))=OFFSET($B1199,,P1199-1))*(MATCH(OFFSET($B1199,,P1199-1),SMALL(OFFSET($B1198,,P1199-1,,$B$7-P1199+1),ROW(INDIRECT("a1:a"&amp;$B$7-P1199+1))),0)=ROW(INDIRECT("a1:a"&amp;$B$7-P1199+1))),"",SMALL(OFFSET($B1198,,P1199-1,,$B$7-P1199+1),ROW(INDIRECT("a1:a"&amp;$B$7-P1199+1)))),H$17-P1199)),
SMALL(IF((SMALL(OFFSET($B1198,,P1199-1,,$B$7-P1199+1),ROW(INDIRECT("a1:a"&amp;$B$7-P1199+1)))=OFFSET($B1199,,P1199-1))*(MATCH(OFFSET($B1199,,P1199-1),SMALL(OFFSET($B1198,,P1199-1,,$B$7-P1199+1),ROW(INDIRECT("a1:a"&amp;$B$7-P1199+1))),0)=ROW(INDIRECT("a1:a"&amp;$B$7-P1199+1))),"",SMALL(OFFSET($B1198,,P1199-1,,$B$7-P1199+1),ROW(INDIRECT("a1:a"&amp;$B$7-P1199+1)))),H$17-P1199)))</f>
        <v>2</v>
      </c>
      <c r="I1199" s="44">
        <f t="array" aca="1" ref="I1199" ca="1">IF(OR($A1199&gt;$B$9,I$17&gt;$B$7),"",CHOOSE(I$15,IF(Q1199=99,
IF(SUM(--(TRANSPOSE(LARGE(OFFSET($B1198,,I$17,,$B$7-I$17),ROW(INDIRECT("a1:a"&amp;$B$7-I$17))))=OFFSET($B1198,,I$17,,$B$7-I$17)))=$B$7-I$17,MIN(IF(I1198&gt;=OFFSET($B1198,,H$17,,$B$7-H$17),"",OFFSET($B1198,,H$17,,$B$7-H$17))),I1198),
SMALL(IF((SMALL(OFFSET($B1198,,Q1199-1,,$B$7-Q1199+1),ROW(INDIRECT("a1:a"&amp;$B$7-Q1199+1)))=OFFSET($B1199,,Q1199-1))*(MATCH(OFFSET($B1199,,Q1199-1),SMALL(OFFSET($B1198,,Q1199-1,,$B$7-Q1199+1),ROW(INDIRECT("a1:a"&amp;$B$7-Q1199+1))),0)=ROW(INDIRECT("a1:a"&amp;$B$7-Q1199+1))),"",SMALL(OFFSET($B1198,,Q1199-1,,$B$7-Q1199+1),ROW(INDIRECT("a1:a"&amp;$B$7-Q1199+1)))),I$17-Q1199)),
SMALL(IF((SMALL(OFFSET($B1198,,Q1199-1,,$B$7-Q1199+1),ROW(INDIRECT("a1:a"&amp;$B$7-Q1199+1)))=OFFSET($B1199,,Q1199-1))*(MATCH(OFFSET($B1199,,Q1199-1),SMALL(OFFSET($B1198,,Q1199-1,,$B$7-Q1199+1),ROW(INDIRECT("a1:a"&amp;$B$7-Q1199+1))),0)=ROW(INDIRECT("a1:a"&amp;$B$7-Q1199+1))),"",SMALL(OFFSET($B1198,,Q1199-1,,$B$7-Q1199+1),ROW(INDIRECT("a1:a"&amp;$B$7-Q1199+1)))),I$17-Q1199)))</f>
        <v>1</v>
      </c>
      <c r="J1199" s="13"/>
      <c r="K1199" s="26">
        <f t="array" aca="1" ref="K1199" ca="1">MIN(IF($B1199:B1199&gt;$B1198:B1198,COLUMN($B$18:B1198)-COLUMN($B$18)+1,99))</f>
        <v>99</v>
      </c>
      <c r="L1199" s="26">
        <f t="array" aca="1" ref="L1199" ca="1">MIN(IF($B1199:C1199&gt;$B1198:C1198,COLUMN($B$18:C1198)-COLUMN($B$18)+1,99))</f>
        <v>99</v>
      </c>
      <c r="M1199" s="26">
        <f t="array" aca="1" ref="M1199" ca="1">MIN(IF($B1199:D1199&gt;$B1198:D1198,COLUMN($B$18:D1198)-COLUMN($B$18)+1,99))</f>
        <v>99</v>
      </c>
      <c r="N1199" s="26">
        <f t="array" aca="1" ref="N1199" ca="1">MIN(IF($B1199:E1199&gt;$B1198:E1198,COLUMN($B$18:E1198)-COLUMN($B$18)+1,99))</f>
        <v>99</v>
      </c>
      <c r="O1199" s="26">
        <f t="array" aca="1" ref="O1199" ca="1">MIN(IF($B1199:F1199&gt;$B1198:F1198,COLUMN($B$18:F1198)-COLUMN($B$18)+1,99))</f>
        <v>99</v>
      </c>
      <c r="P1199" s="26">
        <f t="array" aca="1" ref="P1199" ca="1">MIN(IF($B1199:G1199&gt;$B1198:G1198,COLUMN($B$18:G1198)-COLUMN($B$18)+1,99))</f>
        <v>99</v>
      </c>
      <c r="Q1199" s="48">
        <f t="array" aca="1" ref="Q1199" ca="1">MIN(IF($B1199:H1199&gt;$B1198:H1198,COLUMN($B$18:H1198)-COLUMN($B$18)+1,99))</f>
        <v>7</v>
      </c>
    </row>
    <row r="1200" spans="1:17" x14ac:dyDescent="0.25">
      <c r="A1200" s="10">
        <v>1183</v>
      </c>
      <c r="B1200" s="8">
        <f t="array" aca="1" ref="B1200" ca="1">IF(A1200&gt;$B$9,"",IF(SUM(--(TRANSPOSE(LARGE(OFFSET($B1199,,B$17,,$B$7-B$17),ROW(INDIRECT("a1:a"&amp;$B$7-B$17))))=OFFSET($B1199,,B$17,,$B$7-B$17)))=$B$7-B$17,OFFSET($B$12,,MATCH(B1199,$B$12:$H$12,FALSE)),B1199))</f>
        <v>3</v>
      </c>
      <c r="C1200" s="8">
        <f t="array" aca="1" ref="C1200" ca="1">IF(OR($A1200&gt;$B$9,C$17&gt;$B$7),"",CHOOSE(C$15,IF(K1200=99,
IF(SUM(--(TRANSPOSE(LARGE(OFFSET($B1199,,C$17,,$B$7-C$17),ROW(INDIRECT("a1:a"&amp;$B$7-C$17))))=OFFSET($B1199,,C$17,,$B$7-C$17)))=$B$7-C$17,MIN(IF(C1199&gt;=OFFSET($B1199,,B$17,,$B$7-B$17),"",OFFSET($B1199,,B$17,,$B$7-B$17))),C1199),
SMALL(IF((SMALL(OFFSET($B1199,,K1200-1,,$B$7-K1200+1),ROW(INDIRECT("a1:a"&amp;$B$7-K1200+1)))=OFFSET($B1200,,K1200-1))*(MATCH(OFFSET($B1200,,K1200-1),SMALL(OFFSET($B1199,,K1200-1,,$B$7-K1200+1),ROW(INDIRECT("a1:a"&amp;$B$7-K1200+1))),0)=ROW(INDIRECT("a1:a"&amp;$B$7-K1200+1))),"",SMALL(OFFSET($B1199,,K1200-1,,$B$7-K1200+1),ROW(INDIRECT("a1:a"&amp;$B$7-K1200+1)))),C$17-K1200)),
SMALL(IF((SMALL(OFFSET($B1199,,K1200-1,,$B$7-K1200+1),ROW(INDIRECT("a1:a"&amp;$B$7-K1200+1)))=OFFSET($B1200,,K1200-1))*(MATCH(OFFSET($B1200,,K1200-1),SMALL(OFFSET($B1199,,K1200-1,,$B$7-K1200+1),ROW(INDIRECT("a1:a"&amp;$B$7-K1200+1))),0)=ROW(INDIRECT("a1:a"&amp;$B$7-K1200+1))),"",SMALL(OFFSET($B1199,,K1200-1,,$B$7-K1200+1),ROW(INDIRECT("a1:a"&amp;$B$7-K1200+1)))),C$17-K1200)))</f>
        <v>1</v>
      </c>
      <c r="D1200" s="8">
        <f t="array" aca="1" ref="D1200" ca="1">IF(OR($A1200&gt;$B$9,D$17&gt;$B$7),"",CHOOSE(D$15,IF(L1200=99,
IF(SUM(--(TRANSPOSE(LARGE(OFFSET($B1199,,D$17,,$B$7-D$17),ROW(INDIRECT("a1:a"&amp;$B$7-D$17))))=OFFSET($B1199,,D$17,,$B$7-D$17)))=$B$7-D$17,MIN(IF(D1199&gt;=OFFSET($B1199,,C$17,,$B$7-C$17),"",OFFSET($B1199,,C$17,,$B$7-C$17))),D1199),
SMALL(IF((SMALL(OFFSET($B1199,,L1200-1,,$B$7-L1200+1),ROW(INDIRECT("a1:a"&amp;$B$7-L1200+1)))=OFFSET($B1200,,L1200-1))*(MATCH(OFFSET($B1200,,L1200-1),SMALL(OFFSET($B1199,,L1200-1,,$B$7-L1200+1),ROW(INDIRECT("a1:a"&amp;$B$7-L1200+1))),0)=ROW(INDIRECT("a1:a"&amp;$B$7-L1200+1))),"",SMALL(OFFSET($B1199,,L1200-1,,$B$7-L1200+1),ROW(INDIRECT("a1:a"&amp;$B$7-L1200+1)))),D$17-L1200)),
SMALL(IF((SMALL(OFFSET($B1199,,L1200-1,,$B$7-L1200+1),ROW(INDIRECT("a1:a"&amp;$B$7-L1200+1)))=OFFSET($B1200,,L1200-1))*(MATCH(OFFSET($B1200,,L1200-1),SMALL(OFFSET($B1199,,L1200-1,,$B$7-L1200+1),ROW(INDIRECT("a1:a"&amp;$B$7-L1200+1))),0)=ROW(INDIRECT("a1:a"&amp;$B$7-L1200+1))),"",SMALL(OFFSET($B1199,,L1200-1,,$B$7-L1200+1),ROW(INDIRECT("a1:a"&amp;$B$7-L1200+1)))),D$17-L1200)))</f>
        <v>3</v>
      </c>
      <c r="E1200" s="8">
        <f t="array" aca="1" ref="E1200" ca="1">IF(OR($A1200&gt;$B$9,E$17&gt;$B$7),"",CHOOSE(E$15,IF(M1200=99,
IF(SUM(--(TRANSPOSE(LARGE(OFFSET($B1199,,E$17,,$B$7-E$17),ROW(INDIRECT("a1:a"&amp;$B$7-E$17))))=OFFSET($B1199,,E$17,,$B$7-E$17)))=$B$7-E$17,MIN(IF(E1199&gt;=OFFSET($B1199,,D$17,,$B$7-D$17),"",OFFSET($B1199,,D$17,,$B$7-D$17))),E1199),
SMALL(IF((SMALL(OFFSET($B1199,,M1200-1,,$B$7-M1200+1),ROW(INDIRECT("a1:a"&amp;$B$7-M1200+1)))=OFFSET($B1200,,M1200-1))*(MATCH(OFFSET($B1200,,M1200-1),SMALL(OFFSET($B1199,,M1200-1,,$B$7-M1200+1),ROW(INDIRECT("a1:a"&amp;$B$7-M1200+1))),0)=ROW(INDIRECT("a1:a"&amp;$B$7-M1200+1))),"",SMALL(OFFSET($B1199,,M1200-1,,$B$7-M1200+1),ROW(INDIRECT("a1:a"&amp;$B$7-M1200+1)))),E$17-M1200)),
SMALL(IF((SMALL(OFFSET($B1199,,M1200-1,,$B$7-M1200+1),ROW(INDIRECT("a1:a"&amp;$B$7-M1200+1)))=OFFSET($B1200,,M1200-1))*(MATCH(OFFSET($B1200,,M1200-1),SMALL(OFFSET($B1199,,M1200-1,,$B$7-M1200+1),ROW(INDIRECT("a1:a"&amp;$B$7-M1200+1))),0)=ROW(INDIRECT("a1:a"&amp;$B$7-M1200+1))),"",SMALL(OFFSET($B1199,,M1200-1,,$B$7-M1200+1),ROW(INDIRECT("a1:a"&amp;$B$7-M1200+1)))),E$17-M1200)))</f>
        <v>2</v>
      </c>
      <c r="F1200" s="8">
        <f t="array" aca="1" ref="F1200" ca="1">IF(OR($A1200&gt;$B$9,F$17&gt;$B$7),"",CHOOSE(F$15,IF(N1200=99,
IF(SUM(--(TRANSPOSE(LARGE(OFFSET($B1199,,F$17,,$B$7-F$17),ROW(INDIRECT("a1:a"&amp;$B$7-F$17))))=OFFSET($B1199,,F$17,,$B$7-F$17)))=$B$7-F$17,MIN(IF(F1199&gt;=OFFSET($B1199,,E$17,,$B$7-E$17),"",OFFSET($B1199,,E$17,,$B$7-E$17))),F1199),
SMALL(IF((SMALL(OFFSET($B1199,,N1200-1,,$B$7-N1200+1),ROW(INDIRECT("a1:a"&amp;$B$7-N1200+1)))=OFFSET($B1200,,N1200-1))*(MATCH(OFFSET($B1200,,N1200-1),SMALL(OFFSET($B1199,,N1200-1,,$B$7-N1200+1),ROW(INDIRECT("a1:a"&amp;$B$7-N1200+1))),0)=ROW(INDIRECT("a1:a"&amp;$B$7-N1200+1))),"",SMALL(OFFSET($B1199,,N1200-1,,$B$7-N1200+1),ROW(INDIRECT("a1:a"&amp;$B$7-N1200+1)))),F$17-N1200)),
SMALL(IF((SMALL(OFFSET($B1199,,N1200-1,,$B$7-N1200+1),ROW(INDIRECT("a1:a"&amp;$B$7-N1200+1)))=OFFSET($B1200,,N1200-1))*(MATCH(OFFSET($B1200,,N1200-1),SMALL(OFFSET($B1199,,N1200-1,,$B$7-N1200+1),ROW(INDIRECT("a1:a"&amp;$B$7-N1200+1))),0)=ROW(INDIRECT("a1:a"&amp;$B$7-N1200+1))),"",SMALL(OFFSET($B1199,,N1200-1,,$B$7-N1200+1),ROW(INDIRECT("a1:a"&amp;$B$7-N1200+1)))),F$17-N1200)))</f>
        <v>1</v>
      </c>
      <c r="G1200" s="8">
        <f t="array" aca="1" ref="G1200" ca="1">IF(OR($A1200&gt;$B$9,G$17&gt;$B$7),"",CHOOSE(G$15,IF(O1200=99,
IF(SUM(--(TRANSPOSE(LARGE(OFFSET($B1199,,G$17,,$B$7-G$17),ROW(INDIRECT("a1:a"&amp;$B$7-G$17))))=OFFSET($B1199,,G$17,,$B$7-G$17)))=$B$7-G$17,MIN(IF(G1199&gt;=OFFSET($B1199,,F$17,,$B$7-F$17),"",OFFSET($B1199,,F$17,,$B$7-F$17))),G1199),
SMALL(IF((SMALL(OFFSET($B1199,,O1200-1,,$B$7-O1200+1),ROW(INDIRECT("a1:a"&amp;$B$7-O1200+1)))=OFFSET($B1200,,O1200-1))*(MATCH(OFFSET($B1200,,O1200-1),SMALL(OFFSET($B1199,,O1200-1,,$B$7-O1200+1),ROW(INDIRECT("a1:a"&amp;$B$7-O1200+1))),0)=ROW(INDIRECT("a1:a"&amp;$B$7-O1200+1))),"",SMALL(OFFSET($B1199,,O1200-1,,$B$7-O1200+1),ROW(INDIRECT("a1:a"&amp;$B$7-O1200+1)))),G$17-O1200)),
SMALL(IF((SMALL(OFFSET($B1199,,O1200-1,,$B$7-O1200+1),ROW(INDIRECT("a1:a"&amp;$B$7-O1200+1)))=OFFSET($B1200,,O1200-1))*(MATCH(OFFSET($B1200,,O1200-1),SMALL(OFFSET($B1199,,O1200-1,,$B$7-O1200+1),ROW(INDIRECT("a1:a"&amp;$B$7-O1200+1))),0)=ROW(INDIRECT("a1:a"&amp;$B$7-O1200+1))),"",SMALL(OFFSET($B1199,,O1200-1,,$B$7-O1200+1),ROW(INDIRECT("a1:a"&amp;$B$7-O1200+1)))),G$17-O1200)))</f>
        <v>1</v>
      </c>
      <c r="H1200" s="8">
        <f t="array" aca="1" ref="H1200" ca="1">IF(OR($A1200&gt;$B$9,H$17&gt;$B$7),"",CHOOSE(H$15,IF(P1200=99,
IF(SUM(--(TRANSPOSE(LARGE(OFFSET($B1199,,H$17,,$B$7-H$17),ROW(INDIRECT("a1:a"&amp;$B$7-H$17))))=OFFSET($B1199,,H$17,,$B$7-H$17)))=$B$7-H$17,MIN(IF(H1199&gt;=OFFSET($B1199,,G$17,,$B$7-G$17),"",OFFSET($B1199,,G$17,,$B$7-G$17))),H1199),
SMALL(IF((SMALL(OFFSET($B1199,,P1200-1,,$B$7-P1200+1),ROW(INDIRECT("a1:a"&amp;$B$7-P1200+1)))=OFFSET($B1200,,P1200-1))*(MATCH(OFFSET($B1200,,P1200-1),SMALL(OFFSET($B1199,,P1200-1,,$B$7-P1200+1),ROW(INDIRECT("a1:a"&amp;$B$7-P1200+1))),0)=ROW(INDIRECT("a1:a"&amp;$B$7-P1200+1))),"",SMALL(OFFSET($B1199,,P1200-1,,$B$7-P1200+1),ROW(INDIRECT("a1:a"&amp;$B$7-P1200+1)))),H$17-P1200)),
SMALL(IF((SMALL(OFFSET($B1199,,P1200-1,,$B$7-P1200+1),ROW(INDIRECT("a1:a"&amp;$B$7-P1200+1)))=OFFSET($B1200,,P1200-1))*(MATCH(OFFSET($B1200,,P1200-1),SMALL(OFFSET($B1199,,P1200-1,,$B$7-P1200+1),ROW(INDIRECT("a1:a"&amp;$B$7-P1200+1))),0)=ROW(INDIRECT("a1:a"&amp;$B$7-P1200+1))),"",SMALL(OFFSET($B1199,,P1200-1,,$B$7-P1200+1),ROW(INDIRECT("a1:a"&amp;$B$7-P1200+1)))),H$17-P1200)))</f>
        <v>2</v>
      </c>
      <c r="I1200" s="44">
        <f t="array" aca="1" ref="I1200" ca="1">IF(OR($A1200&gt;$B$9,I$17&gt;$B$7),"",CHOOSE(I$15,IF(Q1200=99,
IF(SUM(--(TRANSPOSE(LARGE(OFFSET($B1199,,I$17,,$B$7-I$17),ROW(INDIRECT("a1:a"&amp;$B$7-I$17))))=OFFSET($B1199,,I$17,,$B$7-I$17)))=$B$7-I$17,MIN(IF(I1199&gt;=OFFSET($B1199,,H$17,,$B$7-H$17),"",OFFSET($B1199,,H$17,,$B$7-H$17))),I1199),
SMALL(IF((SMALL(OFFSET($B1199,,Q1200-1,,$B$7-Q1200+1),ROW(INDIRECT("a1:a"&amp;$B$7-Q1200+1)))=OFFSET($B1200,,Q1200-1))*(MATCH(OFFSET($B1200,,Q1200-1),SMALL(OFFSET($B1199,,Q1200-1,,$B$7-Q1200+1),ROW(INDIRECT("a1:a"&amp;$B$7-Q1200+1))),0)=ROW(INDIRECT("a1:a"&amp;$B$7-Q1200+1))),"",SMALL(OFFSET($B1199,,Q1200-1,,$B$7-Q1200+1),ROW(INDIRECT("a1:a"&amp;$B$7-Q1200+1)))),I$17-Q1200)),
SMALL(IF((SMALL(OFFSET($B1199,,Q1200-1,,$B$7-Q1200+1),ROW(INDIRECT("a1:a"&amp;$B$7-Q1200+1)))=OFFSET($B1200,,Q1200-1))*(MATCH(OFFSET($B1200,,Q1200-1),SMALL(OFFSET($B1199,,Q1200-1,,$B$7-Q1200+1),ROW(INDIRECT("a1:a"&amp;$B$7-Q1200+1))),0)=ROW(INDIRECT("a1:a"&amp;$B$7-Q1200+1))),"",SMALL(OFFSET($B1199,,Q1200-1,,$B$7-Q1200+1),ROW(INDIRECT("a1:a"&amp;$B$7-Q1200+1)))),I$17-Q1200)))</f>
        <v>4</v>
      </c>
      <c r="J1200" s="13"/>
      <c r="K1200" s="26">
        <f t="array" aca="1" ref="K1200" ca="1">MIN(IF($B1200:B1200&gt;$B1199:B1199,COLUMN($B$18:B1199)-COLUMN($B$18)+1,99))</f>
        <v>99</v>
      </c>
      <c r="L1200" s="26">
        <f t="array" aca="1" ref="L1200" ca="1">MIN(IF($B1200:C1200&gt;$B1199:C1199,COLUMN($B$18:C1199)-COLUMN($B$18)+1,99))</f>
        <v>99</v>
      </c>
      <c r="M1200" s="26">
        <f t="array" aca="1" ref="M1200" ca="1">MIN(IF($B1200:D1200&gt;$B1199:D1199,COLUMN($B$18:D1199)-COLUMN($B$18)+1,99))</f>
        <v>99</v>
      </c>
      <c r="N1200" s="26">
        <f t="array" aca="1" ref="N1200" ca="1">MIN(IF($B1200:E1200&gt;$B1199:E1199,COLUMN($B$18:E1199)-COLUMN($B$18)+1,99))</f>
        <v>4</v>
      </c>
      <c r="O1200" s="26">
        <f t="array" aca="1" ref="O1200" ca="1">MIN(IF($B1200:F1200&gt;$B1199:F1199,COLUMN($B$18:F1199)-COLUMN($B$18)+1,99))</f>
        <v>4</v>
      </c>
      <c r="P1200" s="26">
        <f t="array" aca="1" ref="P1200" ca="1">MIN(IF($B1200:G1200&gt;$B1199:G1199,COLUMN($B$18:G1199)-COLUMN($B$18)+1,99))</f>
        <v>4</v>
      </c>
      <c r="Q1200" s="48">
        <f t="array" aca="1" ref="Q1200" ca="1">MIN(IF($B1200:H1200&gt;$B1199:H1199,COLUMN($B$18:H1199)-COLUMN($B$18)+1,99))</f>
        <v>4</v>
      </c>
    </row>
    <row r="1201" spans="1:17" x14ac:dyDescent="0.25">
      <c r="A1201" s="10">
        <v>1184</v>
      </c>
      <c r="B1201" s="8">
        <f t="array" aca="1" ref="B1201" ca="1">IF(A1201&gt;$B$9,"",IF(SUM(--(TRANSPOSE(LARGE(OFFSET($B1200,,B$17,,$B$7-B$17),ROW(INDIRECT("a1:a"&amp;$B$7-B$17))))=OFFSET($B1200,,B$17,,$B$7-B$17)))=$B$7-B$17,OFFSET($B$12,,MATCH(B1200,$B$12:$H$12,FALSE)),B1200))</f>
        <v>3</v>
      </c>
      <c r="C1201" s="8">
        <f t="array" aca="1" ref="C1201" ca="1">IF(OR($A1201&gt;$B$9,C$17&gt;$B$7),"",CHOOSE(C$15,IF(K1201=99,
IF(SUM(--(TRANSPOSE(LARGE(OFFSET($B1200,,C$17,,$B$7-C$17),ROW(INDIRECT("a1:a"&amp;$B$7-C$17))))=OFFSET($B1200,,C$17,,$B$7-C$17)))=$B$7-C$17,MIN(IF(C1200&gt;=OFFSET($B1200,,B$17,,$B$7-B$17),"",OFFSET($B1200,,B$17,,$B$7-B$17))),C1200),
SMALL(IF((SMALL(OFFSET($B1200,,K1201-1,,$B$7-K1201+1),ROW(INDIRECT("a1:a"&amp;$B$7-K1201+1)))=OFFSET($B1201,,K1201-1))*(MATCH(OFFSET($B1201,,K1201-1),SMALL(OFFSET($B1200,,K1201-1,,$B$7-K1201+1),ROW(INDIRECT("a1:a"&amp;$B$7-K1201+1))),0)=ROW(INDIRECT("a1:a"&amp;$B$7-K1201+1))),"",SMALL(OFFSET($B1200,,K1201-1,,$B$7-K1201+1),ROW(INDIRECT("a1:a"&amp;$B$7-K1201+1)))),C$17-K1201)),
SMALL(IF((SMALL(OFFSET($B1200,,K1201-1,,$B$7-K1201+1),ROW(INDIRECT("a1:a"&amp;$B$7-K1201+1)))=OFFSET($B1201,,K1201-1))*(MATCH(OFFSET($B1201,,K1201-1),SMALL(OFFSET($B1200,,K1201-1,,$B$7-K1201+1),ROW(INDIRECT("a1:a"&amp;$B$7-K1201+1))),0)=ROW(INDIRECT("a1:a"&amp;$B$7-K1201+1))),"",SMALL(OFFSET($B1200,,K1201-1,,$B$7-K1201+1),ROW(INDIRECT("a1:a"&amp;$B$7-K1201+1)))),C$17-K1201)))</f>
        <v>1</v>
      </c>
      <c r="D1201" s="8">
        <f t="array" aca="1" ref="D1201" ca="1">IF(OR($A1201&gt;$B$9,D$17&gt;$B$7),"",CHOOSE(D$15,IF(L1201=99,
IF(SUM(--(TRANSPOSE(LARGE(OFFSET($B1200,,D$17,,$B$7-D$17),ROW(INDIRECT("a1:a"&amp;$B$7-D$17))))=OFFSET($B1200,,D$17,,$B$7-D$17)))=$B$7-D$17,MIN(IF(D1200&gt;=OFFSET($B1200,,C$17,,$B$7-C$17),"",OFFSET($B1200,,C$17,,$B$7-C$17))),D1200),
SMALL(IF((SMALL(OFFSET($B1200,,L1201-1,,$B$7-L1201+1),ROW(INDIRECT("a1:a"&amp;$B$7-L1201+1)))=OFFSET($B1201,,L1201-1))*(MATCH(OFFSET($B1201,,L1201-1),SMALL(OFFSET($B1200,,L1201-1,,$B$7-L1201+1),ROW(INDIRECT("a1:a"&amp;$B$7-L1201+1))),0)=ROW(INDIRECT("a1:a"&amp;$B$7-L1201+1))),"",SMALL(OFFSET($B1200,,L1201-1,,$B$7-L1201+1),ROW(INDIRECT("a1:a"&amp;$B$7-L1201+1)))),D$17-L1201)),
SMALL(IF((SMALL(OFFSET($B1200,,L1201-1,,$B$7-L1201+1),ROW(INDIRECT("a1:a"&amp;$B$7-L1201+1)))=OFFSET($B1201,,L1201-1))*(MATCH(OFFSET($B1201,,L1201-1),SMALL(OFFSET($B1200,,L1201-1,,$B$7-L1201+1),ROW(INDIRECT("a1:a"&amp;$B$7-L1201+1))),0)=ROW(INDIRECT("a1:a"&amp;$B$7-L1201+1))),"",SMALL(OFFSET($B1200,,L1201-1,,$B$7-L1201+1),ROW(INDIRECT("a1:a"&amp;$B$7-L1201+1)))),D$17-L1201)))</f>
        <v>3</v>
      </c>
      <c r="E1201" s="8">
        <f t="array" aca="1" ref="E1201" ca="1">IF(OR($A1201&gt;$B$9,E$17&gt;$B$7),"",CHOOSE(E$15,IF(M1201=99,
IF(SUM(--(TRANSPOSE(LARGE(OFFSET($B1200,,E$17,,$B$7-E$17),ROW(INDIRECT("a1:a"&amp;$B$7-E$17))))=OFFSET($B1200,,E$17,,$B$7-E$17)))=$B$7-E$17,MIN(IF(E1200&gt;=OFFSET($B1200,,D$17,,$B$7-D$17),"",OFFSET($B1200,,D$17,,$B$7-D$17))),E1200),
SMALL(IF((SMALL(OFFSET($B1200,,M1201-1,,$B$7-M1201+1),ROW(INDIRECT("a1:a"&amp;$B$7-M1201+1)))=OFFSET($B1201,,M1201-1))*(MATCH(OFFSET($B1201,,M1201-1),SMALL(OFFSET($B1200,,M1201-1,,$B$7-M1201+1),ROW(INDIRECT("a1:a"&amp;$B$7-M1201+1))),0)=ROW(INDIRECT("a1:a"&amp;$B$7-M1201+1))),"",SMALL(OFFSET($B1200,,M1201-1,,$B$7-M1201+1),ROW(INDIRECT("a1:a"&amp;$B$7-M1201+1)))),E$17-M1201)),
SMALL(IF((SMALL(OFFSET($B1200,,M1201-1,,$B$7-M1201+1),ROW(INDIRECT("a1:a"&amp;$B$7-M1201+1)))=OFFSET($B1201,,M1201-1))*(MATCH(OFFSET($B1201,,M1201-1),SMALL(OFFSET($B1200,,M1201-1,,$B$7-M1201+1),ROW(INDIRECT("a1:a"&amp;$B$7-M1201+1))),0)=ROW(INDIRECT("a1:a"&amp;$B$7-M1201+1))),"",SMALL(OFFSET($B1200,,M1201-1,,$B$7-M1201+1),ROW(INDIRECT("a1:a"&amp;$B$7-M1201+1)))),E$17-M1201)))</f>
        <v>2</v>
      </c>
      <c r="F1201" s="8">
        <f t="array" aca="1" ref="F1201" ca="1">IF(OR($A1201&gt;$B$9,F$17&gt;$B$7),"",CHOOSE(F$15,IF(N1201=99,
IF(SUM(--(TRANSPOSE(LARGE(OFFSET($B1200,,F$17,,$B$7-F$17),ROW(INDIRECT("a1:a"&amp;$B$7-F$17))))=OFFSET($B1200,,F$17,,$B$7-F$17)))=$B$7-F$17,MIN(IF(F1200&gt;=OFFSET($B1200,,E$17,,$B$7-E$17),"",OFFSET($B1200,,E$17,,$B$7-E$17))),F1200),
SMALL(IF((SMALL(OFFSET($B1200,,N1201-1,,$B$7-N1201+1),ROW(INDIRECT("a1:a"&amp;$B$7-N1201+1)))=OFFSET($B1201,,N1201-1))*(MATCH(OFFSET($B1201,,N1201-1),SMALL(OFFSET($B1200,,N1201-1,,$B$7-N1201+1),ROW(INDIRECT("a1:a"&amp;$B$7-N1201+1))),0)=ROW(INDIRECT("a1:a"&amp;$B$7-N1201+1))),"",SMALL(OFFSET($B1200,,N1201-1,,$B$7-N1201+1),ROW(INDIRECT("a1:a"&amp;$B$7-N1201+1)))),F$17-N1201)),
SMALL(IF((SMALL(OFFSET($B1200,,N1201-1,,$B$7-N1201+1),ROW(INDIRECT("a1:a"&amp;$B$7-N1201+1)))=OFFSET($B1201,,N1201-1))*(MATCH(OFFSET($B1201,,N1201-1),SMALL(OFFSET($B1200,,N1201-1,,$B$7-N1201+1),ROW(INDIRECT("a1:a"&amp;$B$7-N1201+1))),0)=ROW(INDIRECT("a1:a"&amp;$B$7-N1201+1))),"",SMALL(OFFSET($B1200,,N1201-1,,$B$7-N1201+1),ROW(INDIRECT("a1:a"&amp;$B$7-N1201+1)))),F$17-N1201)))</f>
        <v>1</v>
      </c>
      <c r="G1201" s="8">
        <f t="array" aca="1" ref="G1201" ca="1">IF(OR($A1201&gt;$B$9,G$17&gt;$B$7),"",CHOOSE(G$15,IF(O1201=99,
IF(SUM(--(TRANSPOSE(LARGE(OFFSET($B1200,,G$17,,$B$7-G$17),ROW(INDIRECT("a1:a"&amp;$B$7-G$17))))=OFFSET($B1200,,G$17,,$B$7-G$17)))=$B$7-G$17,MIN(IF(G1200&gt;=OFFSET($B1200,,F$17,,$B$7-F$17),"",OFFSET($B1200,,F$17,,$B$7-F$17))),G1200),
SMALL(IF((SMALL(OFFSET($B1200,,O1201-1,,$B$7-O1201+1),ROW(INDIRECT("a1:a"&amp;$B$7-O1201+1)))=OFFSET($B1201,,O1201-1))*(MATCH(OFFSET($B1201,,O1201-1),SMALL(OFFSET($B1200,,O1201-1,,$B$7-O1201+1),ROW(INDIRECT("a1:a"&amp;$B$7-O1201+1))),0)=ROW(INDIRECT("a1:a"&amp;$B$7-O1201+1))),"",SMALL(OFFSET($B1200,,O1201-1,,$B$7-O1201+1),ROW(INDIRECT("a1:a"&amp;$B$7-O1201+1)))),G$17-O1201)),
SMALL(IF((SMALL(OFFSET($B1200,,O1201-1,,$B$7-O1201+1),ROW(INDIRECT("a1:a"&amp;$B$7-O1201+1)))=OFFSET($B1201,,O1201-1))*(MATCH(OFFSET($B1201,,O1201-1),SMALL(OFFSET($B1200,,O1201-1,,$B$7-O1201+1),ROW(INDIRECT("a1:a"&amp;$B$7-O1201+1))),0)=ROW(INDIRECT("a1:a"&amp;$B$7-O1201+1))),"",SMALL(OFFSET($B1200,,O1201-1,,$B$7-O1201+1),ROW(INDIRECT("a1:a"&amp;$B$7-O1201+1)))),G$17-O1201)))</f>
        <v>1</v>
      </c>
      <c r="H1201" s="8">
        <f t="array" aca="1" ref="H1201" ca="1">IF(OR($A1201&gt;$B$9,H$17&gt;$B$7),"",CHOOSE(H$15,IF(P1201=99,
IF(SUM(--(TRANSPOSE(LARGE(OFFSET($B1200,,H$17,,$B$7-H$17),ROW(INDIRECT("a1:a"&amp;$B$7-H$17))))=OFFSET($B1200,,H$17,,$B$7-H$17)))=$B$7-H$17,MIN(IF(H1200&gt;=OFFSET($B1200,,G$17,,$B$7-G$17),"",OFFSET($B1200,,G$17,,$B$7-G$17))),H1200),
SMALL(IF((SMALL(OFFSET($B1200,,P1201-1,,$B$7-P1201+1),ROW(INDIRECT("a1:a"&amp;$B$7-P1201+1)))=OFFSET($B1201,,P1201-1))*(MATCH(OFFSET($B1201,,P1201-1),SMALL(OFFSET($B1200,,P1201-1,,$B$7-P1201+1),ROW(INDIRECT("a1:a"&amp;$B$7-P1201+1))),0)=ROW(INDIRECT("a1:a"&amp;$B$7-P1201+1))),"",SMALL(OFFSET($B1200,,P1201-1,,$B$7-P1201+1),ROW(INDIRECT("a1:a"&amp;$B$7-P1201+1)))),H$17-P1201)),
SMALL(IF((SMALL(OFFSET($B1200,,P1201-1,,$B$7-P1201+1),ROW(INDIRECT("a1:a"&amp;$B$7-P1201+1)))=OFFSET($B1201,,P1201-1))*(MATCH(OFFSET($B1201,,P1201-1),SMALL(OFFSET($B1200,,P1201-1,,$B$7-P1201+1),ROW(INDIRECT("a1:a"&amp;$B$7-P1201+1))),0)=ROW(INDIRECT("a1:a"&amp;$B$7-P1201+1))),"",SMALL(OFFSET($B1200,,P1201-1,,$B$7-P1201+1),ROW(INDIRECT("a1:a"&amp;$B$7-P1201+1)))),H$17-P1201)))</f>
        <v>4</v>
      </c>
      <c r="I1201" s="44">
        <f t="array" aca="1" ref="I1201" ca="1">IF(OR($A1201&gt;$B$9,I$17&gt;$B$7),"",CHOOSE(I$15,IF(Q1201=99,
IF(SUM(--(TRANSPOSE(LARGE(OFFSET($B1200,,I$17,,$B$7-I$17),ROW(INDIRECT("a1:a"&amp;$B$7-I$17))))=OFFSET($B1200,,I$17,,$B$7-I$17)))=$B$7-I$17,MIN(IF(I1200&gt;=OFFSET($B1200,,H$17,,$B$7-H$17),"",OFFSET($B1200,,H$17,,$B$7-H$17))),I1200),
SMALL(IF((SMALL(OFFSET($B1200,,Q1201-1,,$B$7-Q1201+1),ROW(INDIRECT("a1:a"&amp;$B$7-Q1201+1)))=OFFSET($B1201,,Q1201-1))*(MATCH(OFFSET($B1201,,Q1201-1),SMALL(OFFSET($B1200,,Q1201-1,,$B$7-Q1201+1),ROW(INDIRECT("a1:a"&amp;$B$7-Q1201+1))),0)=ROW(INDIRECT("a1:a"&amp;$B$7-Q1201+1))),"",SMALL(OFFSET($B1200,,Q1201-1,,$B$7-Q1201+1),ROW(INDIRECT("a1:a"&amp;$B$7-Q1201+1)))),I$17-Q1201)),
SMALL(IF((SMALL(OFFSET($B1200,,Q1201-1,,$B$7-Q1201+1),ROW(INDIRECT("a1:a"&amp;$B$7-Q1201+1)))=OFFSET($B1201,,Q1201-1))*(MATCH(OFFSET($B1201,,Q1201-1),SMALL(OFFSET($B1200,,Q1201-1,,$B$7-Q1201+1),ROW(INDIRECT("a1:a"&amp;$B$7-Q1201+1))),0)=ROW(INDIRECT("a1:a"&amp;$B$7-Q1201+1))),"",SMALL(OFFSET($B1200,,Q1201-1,,$B$7-Q1201+1),ROW(INDIRECT("a1:a"&amp;$B$7-Q1201+1)))),I$17-Q1201)))</f>
        <v>2</v>
      </c>
      <c r="J1201" s="13"/>
      <c r="K1201" s="26">
        <f t="array" aca="1" ref="K1201" ca="1">MIN(IF($B1201:B1201&gt;$B1200:B1200,COLUMN($B$18:B1200)-COLUMN($B$18)+1,99))</f>
        <v>99</v>
      </c>
      <c r="L1201" s="26">
        <f t="array" aca="1" ref="L1201" ca="1">MIN(IF($B1201:C1201&gt;$B1200:C1200,COLUMN($B$18:C1200)-COLUMN($B$18)+1,99))</f>
        <v>99</v>
      </c>
      <c r="M1201" s="26">
        <f t="array" aca="1" ref="M1201" ca="1">MIN(IF($B1201:D1201&gt;$B1200:D1200,COLUMN($B$18:D1200)-COLUMN($B$18)+1,99))</f>
        <v>99</v>
      </c>
      <c r="N1201" s="26">
        <f t="array" aca="1" ref="N1201" ca="1">MIN(IF($B1201:E1201&gt;$B1200:E1200,COLUMN($B$18:E1200)-COLUMN($B$18)+1,99))</f>
        <v>99</v>
      </c>
      <c r="O1201" s="26">
        <f t="array" aca="1" ref="O1201" ca="1">MIN(IF($B1201:F1201&gt;$B1200:F1200,COLUMN($B$18:F1200)-COLUMN($B$18)+1,99))</f>
        <v>99</v>
      </c>
      <c r="P1201" s="26">
        <f t="array" aca="1" ref="P1201" ca="1">MIN(IF($B1201:G1201&gt;$B1200:G1200,COLUMN($B$18:G1200)-COLUMN($B$18)+1,99))</f>
        <v>99</v>
      </c>
      <c r="Q1201" s="48">
        <f t="array" aca="1" ref="Q1201" ca="1">MIN(IF($B1201:H1201&gt;$B1200:H1200,COLUMN($B$18:H1200)-COLUMN($B$18)+1,99))</f>
        <v>7</v>
      </c>
    </row>
    <row r="1202" spans="1:17" x14ac:dyDescent="0.25">
      <c r="A1202" s="10">
        <v>1185</v>
      </c>
      <c r="B1202" s="8">
        <f t="array" aca="1" ref="B1202" ca="1">IF(A1202&gt;$B$9,"",IF(SUM(--(TRANSPOSE(LARGE(OFFSET($B1201,,B$17,,$B$7-B$17),ROW(INDIRECT("a1:a"&amp;$B$7-B$17))))=OFFSET($B1201,,B$17,,$B$7-B$17)))=$B$7-B$17,OFFSET($B$12,,MATCH(B1201,$B$12:$H$12,FALSE)),B1201))</f>
        <v>3</v>
      </c>
      <c r="C1202" s="8">
        <f t="array" aca="1" ref="C1202" ca="1">IF(OR($A1202&gt;$B$9,C$17&gt;$B$7),"",CHOOSE(C$15,IF(K1202=99,
IF(SUM(--(TRANSPOSE(LARGE(OFFSET($B1201,,C$17,,$B$7-C$17),ROW(INDIRECT("a1:a"&amp;$B$7-C$17))))=OFFSET($B1201,,C$17,,$B$7-C$17)))=$B$7-C$17,MIN(IF(C1201&gt;=OFFSET($B1201,,B$17,,$B$7-B$17),"",OFFSET($B1201,,B$17,,$B$7-B$17))),C1201),
SMALL(IF((SMALL(OFFSET($B1201,,K1202-1,,$B$7-K1202+1),ROW(INDIRECT("a1:a"&amp;$B$7-K1202+1)))=OFFSET($B1202,,K1202-1))*(MATCH(OFFSET($B1202,,K1202-1),SMALL(OFFSET($B1201,,K1202-1,,$B$7-K1202+1),ROW(INDIRECT("a1:a"&amp;$B$7-K1202+1))),0)=ROW(INDIRECT("a1:a"&amp;$B$7-K1202+1))),"",SMALL(OFFSET($B1201,,K1202-1,,$B$7-K1202+1),ROW(INDIRECT("a1:a"&amp;$B$7-K1202+1)))),C$17-K1202)),
SMALL(IF((SMALL(OFFSET($B1201,,K1202-1,,$B$7-K1202+1),ROW(INDIRECT("a1:a"&amp;$B$7-K1202+1)))=OFFSET($B1202,,K1202-1))*(MATCH(OFFSET($B1202,,K1202-1),SMALL(OFFSET($B1201,,K1202-1,,$B$7-K1202+1),ROW(INDIRECT("a1:a"&amp;$B$7-K1202+1))),0)=ROW(INDIRECT("a1:a"&amp;$B$7-K1202+1))),"",SMALL(OFFSET($B1201,,K1202-1,,$B$7-K1202+1),ROW(INDIRECT("a1:a"&amp;$B$7-K1202+1)))),C$17-K1202)))</f>
        <v>1</v>
      </c>
      <c r="D1202" s="8">
        <f t="array" aca="1" ref="D1202" ca="1">IF(OR($A1202&gt;$B$9,D$17&gt;$B$7),"",CHOOSE(D$15,IF(L1202=99,
IF(SUM(--(TRANSPOSE(LARGE(OFFSET($B1201,,D$17,,$B$7-D$17),ROW(INDIRECT("a1:a"&amp;$B$7-D$17))))=OFFSET($B1201,,D$17,,$B$7-D$17)))=$B$7-D$17,MIN(IF(D1201&gt;=OFFSET($B1201,,C$17,,$B$7-C$17),"",OFFSET($B1201,,C$17,,$B$7-C$17))),D1201),
SMALL(IF((SMALL(OFFSET($B1201,,L1202-1,,$B$7-L1202+1),ROW(INDIRECT("a1:a"&amp;$B$7-L1202+1)))=OFFSET($B1202,,L1202-1))*(MATCH(OFFSET($B1202,,L1202-1),SMALL(OFFSET($B1201,,L1202-1,,$B$7-L1202+1),ROW(INDIRECT("a1:a"&amp;$B$7-L1202+1))),0)=ROW(INDIRECT("a1:a"&amp;$B$7-L1202+1))),"",SMALL(OFFSET($B1201,,L1202-1,,$B$7-L1202+1),ROW(INDIRECT("a1:a"&amp;$B$7-L1202+1)))),D$17-L1202)),
SMALL(IF((SMALL(OFFSET($B1201,,L1202-1,,$B$7-L1202+1),ROW(INDIRECT("a1:a"&amp;$B$7-L1202+1)))=OFFSET($B1202,,L1202-1))*(MATCH(OFFSET($B1202,,L1202-1),SMALL(OFFSET($B1201,,L1202-1,,$B$7-L1202+1),ROW(INDIRECT("a1:a"&amp;$B$7-L1202+1))),0)=ROW(INDIRECT("a1:a"&amp;$B$7-L1202+1))),"",SMALL(OFFSET($B1201,,L1202-1,,$B$7-L1202+1),ROW(INDIRECT("a1:a"&amp;$B$7-L1202+1)))),D$17-L1202)))</f>
        <v>3</v>
      </c>
      <c r="E1202" s="8">
        <f t="array" aca="1" ref="E1202" ca="1">IF(OR($A1202&gt;$B$9,E$17&gt;$B$7),"",CHOOSE(E$15,IF(M1202=99,
IF(SUM(--(TRANSPOSE(LARGE(OFFSET($B1201,,E$17,,$B$7-E$17),ROW(INDIRECT("a1:a"&amp;$B$7-E$17))))=OFFSET($B1201,,E$17,,$B$7-E$17)))=$B$7-E$17,MIN(IF(E1201&gt;=OFFSET($B1201,,D$17,,$B$7-D$17),"",OFFSET($B1201,,D$17,,$B$7-D$17))),E1201),
SMALL(IF((SMALL(OFFSET($B1201,,M1202-1,,$B$7-M1202+1),ROW(INDIRECT("a1:a"&amp;$B$7-M1202+1)))=OFFSET($B1202,,M1202-1))*(MATCH(OFFSET($B1202,,M1202-1),SMALL(OFFSET($B1201,,M1202-1,,$B$7-M1202+1),ROW(INDIRECT("a1:a"&amp;$B$7-M1202+1))),0)=ROW(INDIRECT("a1:a"&amp;$B$7-M1202+1))),"",SMALL(OFFSET($B1201,,M1202-1,,$B$7-M1202+1),ROW(INDIRECT("a1:a"&amp;$B$7-M1202+1)))),E$17-M1202)),
SMALL(IF((SMALL(OFFSET($B1201,,M1202-1,,$B$7-M1202+1),ROW(INDIRECT("a1:a"&amp;$B$7-M1202+1)))=OFFSET($B1202,,M1202-1))*(MATCH(OFFSET($B1202,,M1202-1),SMALL(OFFSET($B1201,,M1202-1,,$B$7-M1202+1),ROW(INDIRECT("a1:a"&amp;$B$7-M1202+1))),0)=ROW(INDIRECT("a1:a"&amp;$B$7-M1202+1))),"",SMALL(OFFSET($B1201,,M1202-1,,$B$7-M1202+1),ROW(INDIRECT("a1:a"&amp;$B$7-M1202+1)))),E$17-M1202)))</f>
        <v>2</v>
      </c>
      <c r="F1202" s="8">
        <f t="array" aca="1" ref="F1202" ca="1">IF(OR($A1202&gt;$B$9,F$17&gt;$B$7),"",CHOOSE(F$15,IF(N1202=99,
IF(SUM(--(TRANSPOSE(LARGE(OFFSET($B1201,,F$17,,$B$7-F$17),ROW(INDIRECT("a1:a"&amp;$B$7-F$17))))=OFFSET($B1201,,F$17,,$B$7-F$17)))=$B$7-F$17,MIN(IF(F1201&gt;=OFFSET($B1201,,E$17,,$B$7-E$17),"",OFFSET($B1201,,E$17,,$B$7-E$17))),F1201),
SMALL(IF((SMALL(OFFSET($B1201,,N1202-1,,$B$7-N1202+1),ROW(INDIRECT("a1:a"&amp;$B$7-N1202+1)))=OFFSET($B1202,,N1202-1))*(MATCH(OFFSET($B1202,,N1202-1),SMALL(OFFSET($B1201,,N1202-1,,$B$7-N1202+1),ROW(INDIRECT("a1:a"&amp;$B$7-N1202+1))),0)=ROW(INDIRECT("a1:a"&amp;$B$7-N1202+1))),"",SMALL(OFFSET($B1201,,N1202-1,,$B$7-N1202+1),ROW(INDIRECT("a1:a"&amp;$B$7-N1202+1)))),F$17-N1202)),
SMALL(IF((SMALL(OFFSET($B1201,,N1202-1,,$B$7-N1202+1),ROW(INDIRECT("a1:a"&amp;$B$7-N1202+1)))=OFFSET($B1202,,N1202-1))*(MATCH(OFFSET($B1202,,N1202-1),SMALL(OFFSET($B1201,,N1202-1,,$B$7-N1202+1),ROW(INDIRECT("a1:a"&amp;$B$7-N1202+1))),0)=ROW(INDIRECT("a1:a"&amp;$B$7-N1202+1))),"",SMALL(OFFSET($B1201,,N1202-1,,$B$7-N1202+1),ROW(INDIRECT("a1:a"&amp;$B$7-N1202+1)))),F$17-N1202)))</f>
        <v>1</v>
      </c>
      <c r="G1202" s="8">
        <f t="array" aca="1" ref="G1202" ca="1">IF(OR($A1202&gt;$B$9,G$17&gt;$B$7),"",CHOOSE(G$15,IF(O1202=99,
IF(SUM(--(TRANSPOSE(LARGE(OFFSET($B1201,,G$17,,$B$7-G$17),ROW(INDIRECT("a1:a"&amp;$B$7-G$17))))=OFFSET($B1201,,G$17,,$B$7-G$17)))=$B$7-G$17,MIN(IF(G1201&gt;=OFFSET($B1201,,F$17,,$B$7-F$17),"",OFFSET($B1201,,F$17,,$B$7-F$17))),G1201),
SMALL(IF((SMALL(OFFSET($B1201,,O1202-1,,$B$7-O1202+1),ROW(INDIRECT("a1:a"&amp;$B$7-O1202+1)))=OFFSET($B1202,,O1202-1))*(MATCH(OFFSET($B1202,,O1202-1),SMALL(OFFSET($B1201,,O1202-1,,$B$7-O1202+1),ROW(INDIRECT("a1:a"&amp;$B$7-O1202+1))),0)=ROW(INDIRECT("a1:a"&amp;$B$7-O1202+1))),"",SMALL(OFFSET($B1201,,O1202-1,,$B$7-O1202+1),ROW(INDIRECT("a1:a"&amp;$B$7-O1202+1)))),G$17-O1202)),
SMALL(IF((SMALL(OFFSET($B1201,,O1202-1,,$B$7-O1202+1),ROW(INDIRECT("a1:a"&amp;$B$7-O1202+1)))=OFFSET($B1202,,O1202-1))*(MATCH(OFFSET($B1202,,O1202-1),SMALL(OFFSET($B1201,,O1202-1,,$B$7-O1202+1),ROW(INDIRECT("a1:a"&amp;$B$7-O1202+1))),0)=ROW(INDIRECT("a1:a"&amp;$B$7-O1202+1))),"",SMALL(OFFSET($B1201,,O1202-1,,$B$7-O1202+1),ROW(INDIRECT("a1:a"&amp;$B$7-O1202+1)))),G$17-O1202)))</f>
        <v>2</v>
      </c>
      <c r="H1202" s="8">
        <f t="array" aca="1" ref="H1202" ca="1">IF(OR($A1202&gt;$B$9,H$17&gt;$B$7),"",CHOOSE(H$15,IF(P1202=99,
IF(SUM(--(TRANSPOSE(LARGE(OFFSET($B1201,,H$17,,$B$7-H$17),ROW(INDIRECT("a1:a"&amp;$B$7-H$17))))=OFFSET($B1201,,H$17,,$B$7-H$17)))=$B$7-H$17,MIN(IF(H1201&gt;=OFFSET($B1201,,G$17,,$B$7-G$17),"",OFFSET($B1201,,G$17,,$B$7-G$17))),H1201),
SMALL(IF((SMALL(OFFSET($B1201,,P1202-1,,$B$7-P1202+1),ROW(INDIRECT("a1:a"&amp;$B$7-P1202+1)))=OFFSET($B1202,,P1202-1))*(MATCH(OFFSET($B1202,,P1202-1),SMALL(OFFSET($B1201,,P1202-1,,$B$7-P1202+1),ROW(INDIRECT("a1:a"&amp;$B$7-P1202+1))),0)=ROW(INDIRECT("a1:a"&amp;$B$7-P1202+1))),"",SMALL(OFFSET($B1201,,P1202-1,,$B$7-P1202+1),ROW(INDIRECT("a1:a"&amp;$B$7-P1202+1)))),H$17-P1202)),
SMALL(IF((SMALL(OFFSET($B1201,,P1202-1,,$B$7-P1202+1),ROW(INDIRECT("a1:a"&amp;$B$7-P1202+1)))=OFFSET($B1202,,P1202-1))*(MATCH(OFFSET($B1202,,P1202-1),SMALL(OFFSET($B1201,,P1202-1,,$B$7-P1202+1),ROW(INDIRECT("a1:a"&amp;$B$7-P1202+1))),0)=ROW(INDIRECT("a1:a"&amp;$B$7-P1202+1))),"",SMALL(OFFSET($B1201,,P1202-1,,$B$7-P1202+1),ROW(INDIRECT("a1:a"&amp;$B$7-P1202+1)))),H$17-P1202)))</f>
        <v>1</v>
      </c>
      <c r="I1202" s="44">
        <f t="array" aca="1" ref="I1202" ca="1">IF(OR($A1202&gt;$B$9,I$17&gt;$B$7),"",CHOOSE(I$15,IF(Q1202=99,
IF(SUM(--(TRANSPOSE(LARGE(OFFSET($B1201,,I$17,,$B$7-I$17),ROW(INDIRECT("a1:a"&amp;$B$7-I$17))))=OFFSET($B1201,,I$17,,$B$7-I$17)))=$B$7-I$17,MIN(IF(I1201&gt;=OFFSET($B1201,,H$17,,$B$7-H$17),"",OFFSET($B1201,,H$17,,$B$7-H$17))),I1201),
SMALL(IF((SMALL(OFFSET($B1201,,Q1202-1,,$B$7-Q1202+1),ROW(INDIRECT("a1:a"&amp;$B$7-Q1202+1)))=OFFSET($B1202,,Q1202-1))*(MATCH(OFFSET($B1202,,Q1202-1),SMALL(OFFSET($B1201,,Q1202-1,,$B$7-Q1202+1),ROW(INDIRECT("a1:a"&amp;$B$7-Q1202+1))),0)=ROW(INDIRECT("a1:a"&amp;$B$7-Q1202+1))),"",SMALL(OFFSET($B1201,,Q1202-1,,$B$7-Q1202+1),ROW(INDIRECT("a1:a"&amp;$B$7-Q1202+1)))),I$17-Q1202)),
SMALL(IF((SMALL(OFFSET($B1201,,Q1202-1,,$B$7-Q1202+1),ROW(INDIRECT("a1:a"&amp;$B$7-Q1202+1)))=OFFSET($B1202,,Q1202-1))*(MATCH(OFFSET($B1202,,Q1202-1),SMALL(OFFSET($B1201,,Q1202-1,,$B$7-Q1202+1),ROW(INDIRECT("a1:a"&amp;$B$7-Q1202+1))),0)=ROW(INDIRECT("a1:a"&amp;$B$7-Q1202+1))),"",SMALL(OFFSET($B1201,,Q1202-1,,$B$7-Q1202+1),ROW(INDIRECT("a1:a"&amp;$B$7-Q1202+1)))),I$17-Q1202)))</f>
        <v>4</v>
      </c>
      <c r="J1202" s="13"/>
      <c r="K1202" s="26">
        <f t="array" aca="1" ref="K1202" ca="1">MIN(IF($B1202:B1202&gt;$B1201:B1201,COLUMN($B$18:B1201)-COLUMN($B$18)+1,99))</f>
        <v>99</v>
      </c>
      <c r="L1202" s="26">
        <f t="array" aca="1" ref="L1202" ca="1">MIN(IF($B1202:C1202&gt;$B1201:C1201,COLUMN($B$18:C1201)-COLUMN($B$18)+1,99))</f>
        <v>99</v>
      </c>
      <c r="M1202" s="26">
        <f t="array" aca="1" ref="M1202" ca="1">MIN(IF($B1202:D1202&gt;$B1201:D1201,COLUMN($B$18:D1201)-COLUMN($B$18)+1,99))</f>
        <v>99</v>
      </c>
      <c r="N1202" s="26">
        <f t="array" aca="1" ref="N1202" ca="1">MIN(IF($B1202:E1202&gt;$B1201:E1201,COLUMN($B$18:E1201)-COLUMN($B$18)+1,99))</f>
        <v>99</v>
      </c>
      <c r="O1202" s="26">
        <f t="array" aca="1" ref="O1202" ca="1">MIN(IF($B1202:F1202&gt;$B1201:F1201,COLUMN($B$18:F1201)-COLUMN($B$18)+1,99))</f>
        <v>99</v>
      </c>
      <c r="P1202" s="26">
        <f t="array" aca="1" ref="P1202" ca="1">MIN(IF($B1202:G1202&gt;$B1201:G1201,COLUMN($B$18:G1201)-COLUMN($B$18)+1,99))</f>
        <v>6</v>
      </c>
      <c r="Q1202" s="48">
        <f t="array" aca="1" ref="Q1202" ca="1">MIN(IF($B1202:H1202&gt;$B1201:H1201,COLUMN($B$18:H1201)-COLUMN($B$18)+1,99))</f>
        <v>6</v>
      </c>
    </row>
    <row r="1203" spans="1:17" x14ac:dyDescent="0.25">
      <c r="A1203" s="10">
        <v>1186</v>
      </c>
      <c r="B1203" s="8">
        <f t="array" aca="1" ref="B1203" ca="1">IF(A1203&gt;$B$9,"",IF(SUM(--(TRANSPOSE(LARGE(OFFSET($B1202,,B$17,,$B$7-B$17),ROW(INDIRECT("a1:a"&amp;$B$7-B$17))))=OFFSET($B1202,,B$17,,$B$7-B$17)))=$B$7-B$17,OFFSET($B$12,,MATCH(B1202,$B$12:$H$12,FALSE)),B1202))</f>
        <v>3</v>
      </c>
      <c r="C1203" s="8">
        <f t="array" aca="1" ref="C1203" ca="1">IF(OR($A1203&gt;$B$9,C$17&gt;$B$7),"",CHOOSE(C$15,IF(K1203=99,
IF(SUM(--(TRANSPOSE(LARGE(OFFSET($B1202,,C$17,,$B$7-C$17),ROW(INDIRECT("a1:a"&amp;$B$7-C$17))))=OFFSET($B1202,,C$17,,$B$7-C$17)))=$B$7-C$17,MIN(IF(C1202&gt;=OFFSET($B1202,,B$17,,$B$7-B$17),"",OFFSET($B1202,,B$17,,$B$7-B$17))),C1202),
SMALL(IF((SMALL(OFFSET($B1202,,K1203-1,,$B$7-K1203+1),ROW(INDIRECT("a1:a"&amp;$B$7-K1203+1)))=OFFSET($B1203,,K1203-1))*(MATCH(OFFSET($B1203,,K1203-1),SMALL(OFFSET($B1202,,K1203-1,,$B$7-K1203+1),ROW(INDIRECT("a1:a"&amp;$B$7-K1203+1))),0)=ROW(INDIRECT("a1:a"&amp;$B$7-K1203+1))),"",SMALL(OFFSET($B1202,,K1203-1,,$B$7-K1203+1),ROW(INDIRECT("a1:a"&amp;$B$7-K1203+1)))),C$17-K1203)),
SMALL(IF((SMALL(OFFSET($B1202,,K1203-1,,$B$7-K1203+1),ROW(INDIRECT("a1:a"&amp;$B$7-K1203+1)))=OFFSET($B1203,,K1203-1))*(MATCH(OFFSET($B1203,,K1203-1),SMALL(OFFSET($B1202,,K1203-1,,$B$7-K1203+1),ROW(INDIRECT("a1:a"&amp;$B$7-K1203+1))),0)=ROW(INDIRECT("a1:a"&amp;$B$7-K1203+1))),"",SMALL(OFFSET($B1202,,K1203-1,,$B$7-K1203+1),ROW(INDIRECT("a1:a"&amp;$B$7-K1203+1)))),C$17-K1203)))</f>
        <v>1</v>
      </c>
      <c r="D1203" s="8">
        <f t="array" aca="1" ref="D1203" ca="1">IF(OR($A1203&gt;$B$9,D$17&gt;$B$7),"",CHOOSE(D$15,IF(L1203=99,
IF(SUM(--(TRANSPOSE(LARGE(OFFSET($B1202,,D$17,,$B$7-D$17),ROW(INDIRECT("a1:a"&amp;$B$7-D$17))))=OFFSET($B1202,,D$17,,$B$7-D$17)))=$B$7-D$17,MIN(IF(D1202&gt;=OFFSET($B1202,,C$17,,$B$7-C$17),"",OFFSET($B1202,,C$17,,$B$7-C$17))),D1202),
SMALL(IF((SMALL(OFFSET($B1202,,L1203-1,,$B$7-L1203+1),ROW(INDIRECT("a1:a"&amp;$B$7-L1203+1)))=OFFSET($B1203,,L1203-1))*(MATCH(OFFSET($B1203,,L1203-1),SMALL(OFFSET($B1202,,L1203-1,,$B$7-L1203+1),ROW(INDIRECT("a1:a"&amp;$B$7-L1203+1))),0)=ROW(INDIRECT("a1:a"&amp;$B$7-L1203+1))),"",SMALL(OFFSET($B1202,,L1203-1,,$B$7-L1203+1),ROW(INDIRECT("a1:a"&amp;$B$7-L1203+1)))),D$17-L1203)),
SMALL(IF((SMALL(OFFSET($B1202,,L1203-1,,$B$7-L1203+1),ROW(INDIRECT("a1:a"&amp;$B$7-L1203+1)))=OFFSET($B1203,,L1203-1))*(MATCH(OFFSET($B1203,,L1203-1),SMALL(OFFSET($B1202,,L1203-1,,$B$7-L1203+1),ROW(INDIRECT("a1:a"&amp;$B$7-L1203+1))),0)=ROW(INDIRECT("a1:a"&amp;$B$7-L1203+1))),"",SMALL(OFFSET($B1202,,L1203-1,,$B$7-L1203+1),ROW(INDIRECT("a1:a"&amp;$B$7-L1203+1)))),D$17-L1203)))</f>
        <v>3</v>
      </c>
      <c r="E1203" s="8">
        <f t="array" aca="1" ref="E1203" ca="1">IF(OR($A1203&gt;$B$9,E$17&gt;$B$7),"",CHOOSE(E$15,IF(M1203=99,
IF(SUM(--(TRANSPOSE(LARGE(OFFSET($B1202,,E$17,,$B$7-E$17),ROW(INDIRECT("a1:a"&amp;$B$7-E$17))))=OFFSET($B1202,,E$17,,$B$7-E$17)))=$B$7-E$17,MIN(IF(E1202&gt;=OFFSET($B1202,,D$17,,$B$7-D$17),"",OFFSET($B1202,,D$17,,$B$7-D$17))),E1202),
SMALL(IF((SMALL(OFFSET($B1202,,M1203-1,,$B$7-M1203+1),ROW(INDIRECT("a1:a"&amp;$B$7-M1203+1)))=OFFSET($B1203,,M1203-1))*(MATCH(OFFSET($B1203,,M1203-1),SMALL(OFFSET($B1202,,M1203-1,,$B$7-M1203+1),ROW(INDIRECT("a1:a"&amp;$B$7-M1203+1))),0)=ROW(INDIRECT("a1:a"&amp;$B$7-M1203+1))),"",SMALL(OFFSET($B1202,,M1203-1,,$B$7-M1203+1),ROW(INDIRECT("a1:a"&amp;$B$7-M1203+1)))),E$17-M1203)),
SMALL(IF((SMALL(OFFSET($B1202,,M1203-1,,$B$7-M1203+1),ROW(INDIRECT("a1:a"&amp;$B$7-M1203+1)))=OFFSET($B1203,,M1203-1))*(MATCH(OFFSET($B1203,,M1203-1),SMALL(OFFSET($B1202,,M1203-1,,$B$7-M1203+1),ROW(INDIRECT("a1:a"&amp;$B$7-M1203+1))),0)=ROW(INDIRECT("a1:a"&amp;$B$7-M1203+1))),"",SMALL(OFFSET($B1202,,M1203-1,,$B$7-M1203+1),ROW(INDIRECT("a1:a"&amp;$B$7-M1203+1)))),E$17-M1203)))</f>
        <v>2</v>
      </c>
      <c r="F1203" s="8">
        <f t="array" aca="1" ref="F1203" ca="1">IF(OR($A1203&gt;$B$9,F$17&gt;$B$7),"",CHOOSE(F$15,IF(N1203=99,
IF(SUM(--(TRANSPOSE(LARGE(OFFSET($B1202,,F$17,,$B$7-F$17),ROW(INDIRECT("a1:a"&amp;$B$7-F$17))))=OFFSET($B1202,,F$17,,$B$7-F$17)))=$B$7-F$17,MIN(IF(F1202&gt;=OFFSET($B1202,,E$17,,$B$7-E$17),"",OFFSET($B1202,,E$17,,$B$7-E$17))),F1202),
SMALL(IF((SMALL(OFFSET($B1202,,N1203-1,,$B$7-N1203+1),ROW(INDIRECT("a1:a"&amp;$B$7-N1203+1)))=OFFSET($B1203,,N1203-1))*(MATCH(OFFSET($B1203,,N1203-1),SMALL(OFFSET($B1202,,N1203-1,,$B$7-N1203+1),ROW(INDIRECT("a1:a"&amp;$B$7-N1203+1))),0)=ROW(INDIRECT("a1:a"&amp;$B$7-N1203+1))),"",SMALL(OFFSET($B1202,,N1203-1,,$B$7-N1203+1),ROW(INDIRECT("a1:a"&amp;$B$7-N1203+1)))),F$17-N1203)),
SMALL(IF((SMALL(OFFSET($B1202,,N1203-1,,$B$7-N1203+1),ROW(INDIRECT("a1:a"&amp;$B$7-N1203+1)))=OFFSET($B1203,,N1203-1))*(MATCH(OFFSET($B1203,,N1203-1),SMALL(OFFSET($B1202,,N1203-1,,$B$7-N1203+1),ROW(INDIRECT("a1:a"&amp;$B$7-N1203+1))),0)=ROW(INDIRECT("a1:a"&amp;$B$7-N1203+1))),"",SMALL(OFFSET($B1202,,N1203-1,,$B$7-N1203+1),ROW(INDIRECT("a1:a"&amp;$B$7-N1203+1)))),F$17-N1203)))</f>
        <v>1</v>
      </c>
      <c r="G1203" s="8">
        <f t="array" aca="1" ref="G1203" ca="1">IF(OR($A1203&gt;$B$9,G$17&gt;$B$7),"",CHOOSE(G$15,IF(O1203=99,
IF(SUM(--(TRANSPOSE(LARGE(OFFSET($B1202,,G$17,,$B$7-G$17),ROW(INDIRECT("a1:a"&amp;$B$7-G$17))))=OFFSET($B1202,,G$17,,$B$7-G$17)))=$B$7-G$17,MIN(IF(G1202&gt;=OFFSET($B1202,,F$17,,$B$7-F$17),"",OFFSET($B1202,,F$17,,$B$7-F$17))),G1202),
SMALL(IF((SMALL(OFFSET($B1202,,O1203-1,,$B$7-O1203+1),ROW(INDIRECT("a1:a"&amp;$B$7-O1203+1)))=OFFSET($B1203,,O1203-1))*(MATCH(OFFSET($B1203,,O1203-1),SMALL(OFFSET($B1202,,O1203-1,,$B$7-O1203+1),ROW(INDIRECT("a1:a"&amp;$B$7-O1203+1))),0)=ROW(INDIRECT("a1:a"&amp;$B$7-O1203+1))),"",SMALL(OFFSET($B1202,,O1203-1,,$B$7-O1203+1),ROW(INDIRECT("a1:a"&amp;$B$7-O1203+1)))),G$17-O1203)),
SMALL(IF((SMALL(OFFSET($B1202,,O1203-1,,$B$7-O1203+1),ROW(INDIRECT("a1:a"&amp;$B$7-O1203+1)))=OFFSET($B1203,,O1203-1))*(MATCH(OFFSET($B1203,,O1203-1),SMALL(OFFSET($B1202,,O1203-1,,$B$7-O1203+1),ROW(INDIRECT("a1:a"&amp;$B$7-O1203+1))),0)=ROW(INDIRECT("a1:a"&amp;$B$7-O1203+1))),"",SMALL(OFFSET($B1202,,O1203-1,,$B$7-O1203+1),ROW(INDIRECT("a1:a"&amp;$B$7-O1203+1)))),G$17-O1203)))</f>
        <v>2</v>
      </c>
      <c r="H1203" s="8">
        <f t="array" aca="1" ref="H1203" ca="1">IF(OR($A1203&gt;$B$9,H$17&gt;$B$7),"",CHOOSE(H$15,IF(P1203=99,
IF(SUM(--(TRANSPOSE(LARGE(OFFSET($B1202,,H$17,,$B$7-H$17),ROW(INDIRECT("a1:a"&amp;$B$7-H$17))))=OFFSET($B1202,,H$17,,$B$7-H$17)))=$B$7-H$17,MIN(IF(H1202&gt;=OFFSET($B1202,,G$17,,$B$7-G$17),"",OFFSET($B1202,,G$17,,$B$7-G$17))),H1202),
SMALL(IF((SMALL(OFFSET($B1202,,P1203-1,,$B$7-P1203+1),ROW(INDIRECT("a1:a"&amp;$B$7-P1203+1)))=OFFSET($B1203,,P1203-1))*(MATCH(OFFSET($B1203,,P1203-1),SMALL(OFFSET($B1202,,P1203-1,,$B$7-P1203+1),ROW(INDIRECT("a1:a"&amp;$B$7-P1203+1))),0)=ROW(INDIRECT("a1:a"&amp;$B$7-P1203+1))),"",SMALL(OFFSET($B1202,,P1203-1,,$B$7-P1203+1),ROW(INDIRECT("a1:a"&amp;$B$7-P1203+1)))),H$17-P1203)),
SMALL(IF((SMALL(OFFSET($B1202,,P1203-1,,$B$7-P1203+1),ROW(INDIRECT("a1:a"&amp;$B$7-P1203+1)))=OFFSET($B1203,,P1203-1))*(MATCH(OFFSET($B1203,,P1203-1),SMALL(OFFSET($B1202,,P1203-1,,$B$7-P1203+1),ROW(INDIRECT("a1:a"&amp;$B$7-P1203+1))),0)=ROW(INDIRECT("a1:a"&amp;$B$7-P1203+1))),"",SMALL(OFFSET($B1202,,P1203-1,,$B$7-P1203+1),ROW(INDIRECT("a1:a"&amp;$B$7-P1203+1)))),H$17-P1203)))</f>
        <v>4</v>
      </c>
      <c r="I1203" s="44">
        <f t="array" aca="1" ref="I1203" ca="1">IF(OR($A1203&gt;$B$9,I$17&gt;$B$7),"",CHOOSE(I$15,IF(Q1203=99,
IF(SUM(--(TRANSPOSE(LARGE(OFFSET($B1202,,I$17,,$B$7-I$17),ROW(INDIRECT("a1:a"&amp;$B$7-I$17))))=OFFSET($B1202,,I$17,,$B$7-I$17)))=$B$7-I$17,MIN(IF(I1202&gt;=OFFSET($B1202,,H$17,,$B$7-H$17),"",OFFSET($B1202,,H$17,,$B$7-H$17))),I1202),
SMALL(IF((SMALL(OFFSET($B1202,,Q1203-1,,$B$7-Q1203+1),ROW(INDIRECT("a1:a"&amp;$B$7-Q1203+1)))=OFFSET($B1203,,Q1203-1))*(MATCH(OFFSET($B1203,,Q1203-1),SMALL(OFFSET($B1202,,Q1203-1,,$B$7-Q1203+1),ROW(INDIRECT("a1:a"&amp;$B$7-Q1203+1))),0)=ROW(INDIRECT("a1:a"&amp;$B$7-Q1203+1))),"",SMALL(OFFSET($B1202,,Q1203-1,,$B$7-Q1203+1),ROW(INDIRECT("a1:a"&amp;$B$7-Q1203+1)))),I$17-Q1203)),
SMALL(IF((SMALL(OFFSET($B1202,,Q1203-1,,$B$7-Q1203+1),ROW(INDIRECT("a1:a"&amp;$B$7-Q1203+1)))=OFFSET($B1203,,Q1203-1))*(MATCH(OFFSET($B1203,,Q1203-1),SMALL(OFFSET($B1202,,Q1203-1,,$B$7-Q1203+1),ROW(INDIRECT("a1:a"&amp;$B$7-Q1203+1))),0)=ROW(INDIRECT("a1:a"&amp;$B$7-Q1203+1))),"",SMALL(OFFSET($B1202,,Q1203-1,,$B$7-Q1203+1),ROW(INDIRECT("a1:a"&amp;$B$7-Q1203+1)))),I$17-Q1203)))</f>
        <v>1</v>
      </c>
      <c r="J1203" s="13"/>
      <c r="K1203" s="26">
        <f t="array" aca="1" ref="K1203" ca="1">MIN(IF($B1203:B1203&gt;$B1202:B1202,COLUMN($B$18:B1202)-COLUMN($B$18)+1,99))</f>
        <v>99</v>
      </c>
      <c r="L1203" s="26">
        <f t="array" aca="1" ref="L1203" ca="1">MIN(IF($B1203:C1203&gt;$B1202:C1202,COLUMN($B$18:C1202)-COLUMN($B$18)+1,99))</f>
        <v>99</v>
      </c>
      <c r="M1203" s="26">
        <f t="array" aca="1" ref="M1203" ca="1">MIN(IF($B1203:D1203&gt;$B1202:D1202,COLUMN($B$18:D1202)-COLUMN($B$18)+1,99))</f>
        <v>99</v>
      </c>
      <c r="N1203" s="26">
        <f t="array" aca="1" ref="N1203" ca="1">MIN(IF($B1203:E1203&gt;$B1202:E1202,COLUMN($B$18:E1202)-COLUMN($B$18)+1,99))</f>
        <v>99</v>
      </c>
      <c r="O1203" s="26">
        <f t="array" aca="1" ref="O1203" ca="1">MIN(IF($B1203:F1203&gt;$B1202:F1202,COLUMN($B$18:F1202)-COLUMN($B$18)+1,99))</f>
        <v>99</v>
      </c>
      <c r="P1203" s="26">
        <f t="array" aca="1" ref="P1203" ca="1">MIN(IF($B1203:G1203&gt;$B1202:G1202,COLUMN($B$18:G1202)-COLUMN($B$18)+1,99))</f>
        <v>99</v>
      </c>
      <c r="Q1203" s="48">
        <f t="array" aca="1" ref="Q1203" ca="1">MIN(IF($B1203:H1203&gt;$B1202:H1202,COLUMN($B$18:H1202)-COLUMN($B$18)+1,99))</f>
        <v>7</v>
      </c>
    </row>
    <row r="1204" spans="1:17" x14ac:dyDescent="0.25">
      <c r="A1204" s="10">
        <v>1187</v>
      </c>
      <c r="B1204" s="8">
        <f t="array" aca="1" ref="B1204" ca="1">IF(A1204&gt;$B$9,"",IF(SUM(--(TRANSPOSE(LARGE(OFFSET($B1203,,B$17,,$B$7-B$17),ROW(INDIRECT("a1:a"&amp;$B$7-B$17))))=OFFSET($B1203,,B$17,,$B$7-B$17)))=$B$7-B$17,OFFSET($B$12,,MATCH(B1203,$B$12:$H$12,FALSE)),B1203))</f>
        <v>3</v>
      </c>
      <c r="C1204" s="8">
        <f t="array" aca="1" ref="C1204" ca="1">IF(OR($A1204&gt;$B$9,C$17&gt;$B$7),"",CHOOSE(C$15,IF(K1204=99,
IF(SUM(--(TRANSPOSE(LARGE(OFFSET($B1203,,C$17,,$B$7-C$17),ROW(INDIRECT("a1:a"&amp;$B$7-C$17))))=OFFSET($B1203,,C$17,,$B$7-C$17)))=$B$7-C$17,MIN(IF(C1203&gt;=OFFSET($B1203,,B$17,,$B$7-B$17),"",OFFSET($B1203,,B$17,,$B$7-B$17))),C1203),
SMALL(IF((SMALL(OFFSET($B1203,,K1204-1,,$B$7-K1204+1),ROW(INDIRECT("a1:a"&amp;$B$7-K1204+1)))=OFFSET($B1204,,K1204-1))*(MATCH(OFFSET($B1204,,K1204-1),SMALL(OFFSET($B1203,,K1204-1,,$B$7-K1204+1),ROW(INDIRECT("a1:a"&amp;$B$7-K1204+1))),0)=ROW(INDIRECT("a1:a"&amp;$B$7-K1204+1))),"",SMALL(OFFSET($B1203,,K1204-1,,$B$7-K1204+1),ROW(INDIRECT("a1:a"&amp;$B$7-K1204+1)))),C$17-K1204)),
SMALL(IF((SMALL(OFFSET($B1203,,K1204-1,,$B$7-K1204+1),ROW(INDIRECT("a1:a"&amp;$B$7-K1204+1)))=OFFSET($B1204,,K1204-1))*(MATCH(OFFSET($B1204,,K1204-1),SMALL(OFFSET($B1203,,K1204-1,,$B$7-K1204+1),ROW(INDIRECT("a1:a"&amp;$B$7-K1204+1))),0)=ROW(INDIRECT("a1:a"&amp;$B$7-K1204+1))),"",SMALL(OFFSET($B1203,,K1204-1,,$B$7-K1204+1),ROW(INDIRECT("a1:a"&amp;$B$7-K1204+1)))),C$17-K1204)))</f>
        <v>1</v>
      </c>
      <c r="D1204" s="8">
        <f t="array" aca="1" ref="D1204" ca="1">IF(OR($A1204&gt;$B$9,D$17&gt;$B$7),"",CHOOSE(D$15,IF(L1204=99,
IF(SUM(--(TRANSPOSE(LARGE(OFFSET($B1203,,D$17,,$B$7-D$17),ROW(INDIRECT("a1:a"&amp;$B$7-D$17))))=OFFSET($B1203,,D$17,,$B$7-D$17)))=$B$7-D$17,MIN(IF(D1203&gt;=OFFSET($B1203,,C$17,,$B$7-C$17),"",OFFSET($B1203,,C$17,,$B$7-C$17))),D1203),
SMALL(IF((SMALL(OFFSET($B1203,,L1204-1,,$B$7-L1204+1),ROW(INDIRECT("a1:a"&amp;$B$7-L1204+1)))=OFFSET($B1204,,L1204-1))*(MATCH(OFFSET($B1204,,L1204-1),SMALL(OFFSET($B1203,,L1204-1,,$B$7-L1204+1),ROW(INDIRECT("a1:a"&amp;$B$7-L1204+1))),0)=ROW(INDIRECT("a1:a"&amp;$B$7-L1204+1))),"",SMALL(OFFSET($B1203,,L1204-1,,$B$7-L1204+1),ROW(INDIRECT("a1:a"&amp;$B$7-L1204+1)))),D$17-L1204)),
SMALL(IF((SMALL(OFFSET($B1203,,L1204-1,,$B$7-L1204+1),ROW(INDIRECT("a1:a"&amp;$B$7-L1204+1)))=OFFSET($B1204,,L1204-1))*(MATCH(OFFSET($B1204,,L1204-1),SMALL(OFFSET($B1203,,L1204-1,,$B$7-L1204+1),ROW(INDIRECT("a1:a"&amp;$B$7-L1204+1))),0)=ROW(INDIRECT("a1:a"&amp;$B$7-L1204+1))),"",SMALL(OFFSET($B1203,,L1204-1,,$B$7-L1204+1),ROW(INDIRECT("a1:a"&amp;$B$7-L1204+1)))),D$17-L1204)))</f>
        <v>3</v>
      </c>
      <c r="E1204" s="8">
        <f t="array" aca="1" ref="E1204" ca="1">IF(OR($A1204&gt;$B$9,E$17&gt;$B$7),"",CHOOSE(E$15,IF(M1204=99,
IF(SUM(--(TRANSPOSE(LARGE(OFFSET($B1203,,E$17,,$B$7-E$17),ROW(INDIRECT("a1:a"&amp;$B$7-E$17))))=OFFSET($B1203,,E$17,,$B$7-E$17)))=$B$7-E$17,MIN(IF(E1203&gt;=OFFSET($B1203,,D$17,,$B$7-D$17),"",OFFSET($B1203,,D$17,,$B$7-D$17))),E1203),
SMALL(IF((SMALL(OFFSET($B1203,,M1204-1,,$B$7-M1204+1),ROW(INDIRECT("a1:a"&amp;$B$7-M1204+1)))=OFFSET($B1204,,M1204-1))*(MATCH(OFFSET($B1204,,M1204-1),SMALL(OFFSET($B1203,,M1204-1,,$B$7-M1204+1),ROW(INDIRECT("a1:a"&amp;$B$7-M1204+1))),0)=ROW(INDIRECT("a1:a"&amp;$B$7-M1204+1))),"",SMALL(OFFSET($B1203,,M1204-1,,$B$7-M1204+1),ROW(INDIRECT("a1:a"&amp;$B$7-M1204+1)))),E$17-M1204)),
SMALL(IF((SMALL(OFFSET($B1203,,M1204-1,,$B$7-M1204+1),ROW(INDIRECT("a1:a"&amp;$B$7-M1204+1)))=OFFSET($B1204,,M1204-1))*(MATCH(OFFSET($B1204,,M1204-1),SMALL(OFFSET($B1203,,M1204-1,,$B$7-M1204+1),ROW(INDIRECT("a1:a"&amp;$B$7-M1204+1))),0)=ROW(INDIRECT("a1:a"&amp;$B$7-M1204+1))),"",SMALL(OFFSET($B1203,,M1204-1,,$B$7-M1204+1),ROW(INDIRECT("a1:a"&amp;$B$7-M1204+1)))),E$17-M1204)))</f>
        <v>2</v>
      </c>
      <c r="F1204" s="8">
        <f t="array" aca="1" ref="F1204" ca="1">IF(OR($A1204&gt;$B$9,F$17&gt;$B$7),"",CHOOSE(F$15,IF(N1204=99,
IF(SUM(--(TRANSPOSE(LARGE(OFFSET($B1203,,F$17,,$B$7-F$17),ROW(INDIRECT("a1:a"&amp;$B$7-F$17))))=OFFSET($B1203,,F$17,,$B$7-F$17)))=$B$7-F$17,MIN(IF(F1203&gt;=OFFSET($B1203,,E$17,,$B$7-E$17),"",OFFSET($B1203,,E$17,,$B$7-E$17))),F1203),
SMALL(IF((SMALL(OFFSET($B1203,,N1204-1,,$B$7-N1204+1),ROW(INDIRECT("a1:a"&amp;$B$7-N1204+1)))=OFFSET($B1204,,N1204-1))*(MATCH(OFFSET($B1204,,N1204-1),SMALL(OFFSET($B1203,,N1204-1,,$B$7-N1204+1),ROW(INDIRECT("a1:a"&amp;$B$7-N1204+1))),0)=ROW(INDIRECT("a1:a"&amp;$B$7-N1204+1))),"",SMALL(OFFSET($B1203,,N1204-1,,$B$7-N1204+1),ROW(INDIRECT("a1:a"&amp;$B$7-N1204+1)))),F$17-N1204)),
SMALL(IF((SMALL(OFFSET($B1203,,N1204-1,,$B$7-N1204+1),ROW(INDIRECT("a1:a"&amp;$B$7-N1204+1)))=OFFSET($B1204,,N1204-1))*(MATCH(OFFSET($B1204,,N1204-1),SMALL(OFFSET($B1203,,N1204-1,,$B$7-N1204+1),ROW(INDIRECT("a1:a"&amp;$B$7-N1204+1))),0)=ROW(INDIRECT("a1:a"&amp;$B$7-N1204+1))),"",SMALL(OFFSET($B1203,,N1204-1,,$B$7-N1204+1),ROW(INDIRECT("a1:a"&amp;$B$7-N1204+1)))),F$17-N1204)))</f>
        <v>1</v>
      </c>
      <c r="G1204" s="8">
        <f t="array" aca="1" ref="G1204" ca="1">IF(OR($A1204&gt;$B$9,G$17&gt;$B$7),"",CHOOSE(G$15,IF(O1204=99,
IF(SUM(--(TRANSPOSE(LARGE(OFFSET($B1203,,G$17,,$B$7-G$17),ROW(INDIRECT("a1:a"&amp;$B$7-G$17))))=OFFSET($B1203,,G$17,,$B$7-G$17)))=$B$7-G$17,MIN(IF(G1203&gt;=OFFSET($B1203,,F$17,,$B$7-F$17),"",OFFSET($B1203,,F$17,,$B$7-F$17))),G1203),
SMALL(IF((SMALL(OFFSET($B1203,,O1204-1,,$B$7-O1204+1),ROW(INDIRECT("a1:a"&amp;$B$7-O1204+1)))=OFFSET($B1204,,O1204-1))*(MATCH(OFFSET($B1204,,O1204-1),SMALL(OFFSET($B1203,,O1204-1,,$B$7-O1204+1),ROW(INDIRECT("a1:a"&amp;$B$7-O1204+1))),0)=ROW(INDIRECT("a1:a"&amp;$B$7-O1204+1))),"",SMALL(OFFSET($B1203,,O1204-1,,$B$7-O1204+1),ROW(INDIRECT("a1:a"&amp;$B$7-O1204+1)))),G$17-O1204)),
SMALL(IF((SMALL(OFFSET($B1203,,O1204-1,,$B$7-O1204+1),ROW(INDIRECT("a1:a"&amp;$B$7-O1204+1)))=OFFSET($B1204,,O1204-1))*(MATCH(OFFSET($B1204,,O1204-1),SMALL(OFFSET($B1203,,O1204-1,,$B$7-O1204+1),ROW(INDIRECT("a1:a"&amp;$B$7-O1204+1))),0)=ROW(INDIRECT("a1:a"&amp;$B$7-O1204+1))),"",SMALL(OFFSET($B1203,,O1204-1,,$B$7-O1204+1),ROW(INDIRECT("a1:a"&amp;$B$7-O1204+1)))),G$17-O1204)))</f>
        <v>4</v>
      </c>
      <c r="H1204" s="8">
        <f t="array" aca="1" ref="H1204" ca="1">IF(OR($A1204&gt;$B$9,H$17&gt;$B$7),"",CHOOSE(H$15,IF(P1204=99,
IF(SUM(--(TRANSPOSE(LARGE(OFFSET($B1203,,H$17,,$B$7-H$17),ROW(INDIRECT("a1:a"&amp;$B$7-H$17))))=OFFSET($B1203,,H$17,,$B$7-H$17)))=$B$7-H$17,MIN(IF(H1203&gt;=OFFSET($B1203,,G$17,,$B$7-G$17),"",OFFSET($B1203,,G$17,,$B$7-G$17))),H1203),
SMALL(IF((SMALL(OFFSET($B1203,,P1204-1,,$B$7-P1204+1),ROW(INDIRECT("a1:a"&amp;$B$7-P1204+1)))=OFFSET($B1204,,P1204-1))*(MATCH(OFFSET($B1204,,P1204-1),SMALL(OFFSET($B1203,,P1204-1,,$B$7-P1204+1),ROW(INDIRECT("a1:a"&amp;$B$7-P1204+1))),0)=ROW(INDIRECT("a1:a"&amp;$B$7-P1204+1))),"",SMALL(OFFSET($B1203,,P1204-1,,$B$7-P1204+1),ROW(INDIRECT("a1:a"&amp;$B$7-P1204+1)))),H$17-P1204)),
SMALL(IF((SMALL(OFFSET($B1203,,P1204-1,,$B$7-P1204+1),ROW(INDIRECT("a1:a"&amp;$B$7-P1204+1)))=OFFSET($B1204,,P1204-1))*(MATCH(OFFSET($B1204,,P1204-1),SMALL(OFFSET($B1203,,P1204-1,,$B$7-P1204+1),ROW(INDIRECT("a1:a"&amp;$B$7-P1204+1))),0)=ROW(INDIRECT("a1:a"&amp;$B$7-P1204+1))),"",SMALL(OFFSET($B1203,,P1204-1,,$B$7-P1204+1),ROW(INDIRECT("a1:a"&amp;$B$7-P1204+1)))),H$17-P1204)))</f>
        <v>1</v>
      </c>
      <c r="I1204" s="44">
        <f t="array" aca="1" ref="I1204" ca="1">IF(OR($A1204&gt;$B$9,I$17&gt;$B$7),"",CHOOSE(I$15,IF(Q1204=99,
IF(SUM(--(TRANSPOSE(LARGE(OFFSET($B1203,,I$17,,$B$7-I$17),ROW(INDIRECT("a1:a"&amp;$B$7-I$17))))=OFFSET($B1203,,I$17,,$B$7-I$17)))=$B$7-I$17,MIN(IF(I1203&gt;=OFFSET($B1203,,H$17,,$B$7-H$17),"",OFFSET($B1203,,H$17,,$B$7-H$17))),I1203),
SMALL(IF((SMALL(OFFSET($B1203,,Q1204-1,,$B$7-Q1204+1),ROW(INDIRECT("a1:a"&amp;$B$7-Q1204+1)))=OFFSET($B1204,,Q1204-1))*(MATCH(OFFSET($B1204,,Q1204-1),SMALL(OFFSET($B1203,,Q1204-1,,$B$7-Q1204+1),ROW(INDIRECT("a1:a"&amp;$B$7-Q1204+1))),0)=ROW(INDIRECT("a1:a"&amp;$B$7-Q1204+1))),"",SMALL(OFFSET($B1203,,Q1204-1,,$B$7-Q1204+1),ROW(INDIRECT("a1:a"&amp;$B$7-Q1204+1)))),I$17-Q1204)),
SMALL(IF((SMALL(OFFSET($B1203,,Q1204-1,,$B$7-Q1204+1),ROW(INDIRECT("a1:a"&amp;$B$7-Q1204+1)))=OFFSET($B1204,,Q1204-1))*(MATCH(OFFSET($B1204,,Q1204-1),SMALL(OFFSET($B1203,,Q1204-1,,$B$7-Q1204+1),ROW(INDIRECT("a1:a"&amp;$B$7-Q1204+1))),0)=ROW(INDIRECT("a1:a"&amp;$B$7-Q1204+1))),"",SMALL(OFFSET($B1203,,Q1204-1,,$B$7-Q1204+1),ROW(INDIRECT("a1:a"&amp;$B$7-Q1204+1)))),I$17-Q1204)))</f>
        <v>2</v>
      </c>
      <c r="J1204" s="13"/>
      <c r="K1204" s="26">
        <f t="array" aca="1" ref="K1204" ca="1">MIN(IF($B1204:B1204&gt;$B1203:B1203,COLUMN($B$18:B1203)-COLUMN($B$18)+1,99))</f>
        <v>99</v>
      </c>
      <c r="L1204" s="26">
        <f t="array" aca="1" ref="L1204" ca="1">MIN(IF($B1204:C1204&gt;$B1203:C1203,COLUMN($B$18:C1203)-COLUMN($B$18)+1,99))</f>
        <v>99</v>
      </c>
      <c r="M1204" s="26">
        <f t="array" aca="1" ref="M1204" ca="1">MIN(IF($B1204:D1204&gt;$B1203:D1203,COLUMN($B$18:D1203)-COLUMN($B$18)+1,99))</f>
        <v>99</v>
      </c>
      <c r="N1204" s="26">
        <f t="array" aca="1" ref="N1204" ca="1">MIN(IF($B1204:E1204&gt;$B1203:E1203,COLUMN($B$18:E1203)-COLUMN($B$18)+1,99))</f>
        <v>99</v>
      </c>
      <c r="O1204" s="26">
        <f t="array" aca="1" ref="O1204" ca="1">MIN(IF($B1204:F1204&gt;$B1203:F1203,COLUMN($B$18:F1203)-COLUMN($B$18)+1,99))</f>
        <v>99</v>
      </c>
      <c r="P1204" s="26">
        <f t="array" aca="1" ref="P1204" ca="1">MIN(IF($B1204:G1204&gt;$B1203:G1203,COLUMN($B$18:G1203)-COLUMN($B$18)+1,99))</f>
        <v>6</v>
      </c>
      <c r="Q1204" s="48">
        <f t="array" aca="1" ref="Q1204" ca="1">MIN(IF($B1204:H1204&gt;$B1203:H1203,COLUMN($B$18:H1203)-COLUMN($B$18)+1,99))</f>
        <v>6</v>
      </c>
    </row>
    <row r="1205" spans="1:17" x14ac:dyDescent="0.25">
      <c r="A1205" s="10">
        <v>1188</v>
      </c>
      <c r="B1205" s="8">
        <f t="array" aca="1" ref="B1205" ca="1">IF(A1205&gt;$B$9,"",IF(SUM(--(TRANSPOSE(LARGE(OFFSET($B1204,,B$17,,$B$7-B$17),ROW(INDIRECT("a1:a"&amp;$B$7-B$17))))=OFFSET($B1204,,B$17,,$B$7-B$17)))=$B$7-B$17,OFFSET($B$12,,MATCH(B1204,$B$12:$H$12,FALSE)),B1204))</f>
        <v>3</v>
      </c>
      <c r="C1205" s="8">
        <f t="array" aca="1" ref="C1205" ca="1">IF(OR($A1205&gt;$B$9,C$17&gt;$B$7),"",CHOOSE(C$15,IF(K1205=99,
IF(SUM(--(TRANSPOSE(LARGE(OFFSET($B1204,,C$17,,$B$7-C$17),ROW(INDIRECT("a1:a"&amp;$B$7-C$17))))=OFFSET($B1204,,C$17,,$B$7-C$17)))=$B$7-C$17,MIN(IF(C1204&gt;=OFFSET($B1204,,B$17,,$B$7-B$17),"",OFFSET($B1204,,B$17,,$B$7-B$17))),C1204),
SMALL(IF((SMALL(OFFSET($B1204,,K1205-1,,$B$7-K1205+1),ROW(INDIRECT("a1:a"&amp;$B$7-K1205+1)))=OFFSET($B1205,,K1205-1))*(MATCH(OFFSET($B1205,,K1205-1),SMALL(OFFSET($B1204,,K1205-1,,$B$7-K1205+1),ROW(INDIRECT("a1:a"&amp;$B$7-K1205+1))),0)=ROW(INDIRECT("a1:a"&amp;$B$7-K1205+1))),"",SMALL(OFFSET($B1204,,K1205-1,,$B$7-K1205+1),ROW(INDIRECT("a1:a"&amp;$B$7-K1205+1)))),C$17-K1205)),
SMALL(IF((SMALL(OFFSET($B1204,,K1205-1,,$B$7-K1205+1),ROW(INDIRECT("a1:a"&amp;$B$7-K1205+1)))=OFFSET($B1205,,K1205-1))*(MATCH(OFFSET($B1205,,K1205-1),SMALL(OFFSET($B1204,,K1205-1,,$B$7-K1205+1),ROW(INDIRECT("a1:a"&amp;$B$7-K1205+1))),0)=ROW(INDIRECT("a1:a"&amp;$B$7-K1205+1))),"",SMALL(OFFSET($B1204,,K1205-1,,$B$7-K1205+1),ROW(INDIRECT("a1:a"&amp;$B$7-K1205+1)))),C$17-K1205)))</f>
        <v>1</v>
      </c>
      <c r="D1205" s="8">
        <f t="array" aca="1" ref="D1205" ca="1">IF(OR($A1205&gt;$B$9,D$17&gt;$B$7),"",CHOOSE(D$15,IF(L1205=99,
IF(SUM(--(TRANSPOSE(LARGE(OFFSET($B1204,,D$17,,$B$7-D$17),ROW(INDIRECT("a1:a"&amp;$B$7-D$17))))=OFFSET($B1204,,D$17,,$B$7-D$17)))=$B$7-D$17,MIN(IF(D1204&gt;=OFFSET($B1204,,C$17,,$B$7-C$17),"",OFFSET($B1204,,C$17,,$B$7-C$17))),D1204),
SMALL(IF((SMALL(OFFSET($B1204,,L1205-1,,$B$7-L1205+1),ROW(INDIRECT("a1:a"&amp;$B$7-L1205+1)))=OFFSET($B1205,,L1205-1))*(MATCH(OFFSET($B1205,,L1205-1),SMALL(OFFSET($B1204,,L1205-1,,$B$7-L1205+1),ROW(INDIRECT("a1:a"&amp;$B$7-L1205+1))),0)=ROW(INDIRECT("a1:a"&amp;$B$7-L1205+1))),"",SMALL(OFFSET($B1204,,L1205-1,,$B$7-L1205+1),ROW(INDIRECT("a1:a"&amp;$B$7-L1205+1)))),D$17-L1205)),
SMALL(IF((SMALL(OFFSET($B1204,,L1205-1,,$B$7-L1205+1),ROW(INDIRECT("a1:a"&amp;$B$7-L1205+1)))=OFFSET($B1205,,L1205-1))*(MATCH(OFFSET($B1205,,L1205-1),SMALL(OFFSET($B1204,,L1205-1,,$B$7-L1205+1),ROW(INDIRECT("a1:a"&amp;$B$7-L1205+1))),0)=ROW(INDIRECT("a1:a"&amp;$B$7-L1205+1))),"",SMALL(OFFSET($B1204,,L1205-1,,$B$7-L1205+1),ROW(INDIRECT("a1:a"&amp;$B$7-L1205+1)))),D$17-L1205)))</f>
        <v>3</v>
      </c>
      <c r="E1205" s="8">
        <f t="array" aca="1" ref="E1205" ca="1">IF(OR($A1205&gt;$B$9,E$17&gt;$B$7),"",CHOOSE(E$15,IF(M1205=99,
IF(SUM(--(TRANSPOSE(LARGE(OFFSET($B1204,,E$17,,$B$7-E$17),ROW(INDIRECT("a1:a"&amp;$B$7-E$17))))=OFFSET($B1204,,E$17,,$B$7-E$17)))=$B$7-E$17,MIN(IF(E1204&gt;=OFFSET($B1204,,D$17,,$B$7-D$17),"",OFFSET($B1204,,D$17,,$B$7-D$17))),E1204),
SMALL(IF((SMALL(OFFSET($B1204,,M1205-1,,$B$7-M1205+1),ROW(INDIRECT("a1:a"&amp;$B$7-M1205+1)))=OFFSET($B1205,,M1205-1))*(MATCH(OFFSET($B1205,,M1205-1),SMALL(OFFSET($B1204,,M1205-1,,$B$7-M1205+1),ROW(INDIRECT("a1:a"&amp;$B$7-M1205+1))),0)=ROW(INDIRECT("a1:a"&amp;$B$7-M1205+1))),"",SMALL(OFFSET($B1204,,M1205-1,,$B$7-M1205+1),ROW(INDIRECT("a1:a"&amp;$B$7-M1205+1)))),E$17-M1205)),
SMALL(IF((SMALL(OFFSET($B1204,,M1205-1,,$B$7-M1205+1),ROW(INDIRECT("a1:a"&amp;$B$7-M1205+1)))=OFFSET($B1205,,M1205-1))*(MATCH(OFFSET($B1205,,M1205-1),SMALL(OFFSET($B1204,,M1205-1,,$B$7-M1205+1),ROW(INDIRECT("a1:a"&amp;$B$7-M1205+1))),0)=ROW(INDIRECT("a1:a"&amp;$B$7-M1205+1))),"",SMALL(OFFSET($B1204,,M1205-1,,$B$7-M1205+1),ROW(INDIRECT("a1:a"&amp;$B$7-M1205+1)))),E$17-M1205)))</f>
        <v>2</v>
      </c>
      <c r="F1205" s="8">
        <f t="array" aca="1" ref="F1205" ca="1">IF(OR($A1205&gt;$B$9,F$17&gt;$B$7),"",CHOOSE(F$15,IF(N1205=99,
IF(SUM(--(TRANSPOSE(LARGE(OFFSET($B1204,,F$17,,$B$7-F$17),ROW(INDIRECT("a1:a"&amp;$B$7-F$17))))=OFFSET($B1204,,F$17,,$B$7-F$17)))=$B$7-F$17,MIN(IF(F1204&gt;=OFFSET($B1204,,E$17,,$B$7-E$17),"",OFFSET($B1204,,E$17,,$B$7-E$17))),F1204),
SMALL(IF((SMALL(OFFSET($B1204,,N1205-1,,$B$7-N1205+1),ROW(INDIRECT("a1:a"&amp;$B$7-N1205+1)))=OFFSET($B1205,,N1205-1))*(MATCH(OFFSET($B1205,,N1205-1),SMALL(OFFSET($B1204,,N1205-1,,$B$7-N1205+1),ROW(INDIRECT("a1:a"&amp;$B$7-N1205+1))),0)=ROW(INDIRECT("a1:a"&amp;$B$7-N1205+1))),"",SMALL(OFFSET($B1204,,N1205-1,,$B$7-N1205+1),ROW(INDIRECT("a1:a"&amp;$B$7-N1205+1)))),F$17-N1205)),
SMALL(IF((SMALL(OFFSET($B1204,,N1205-1,,$B$7-N1205+1),ROW(INDIRECT("a1:a"&amp;$B$7-N1205+1)))=OFFSET($B1205,,N1205-1))*(MATCH(OFFSET($B1205,,N1205-1),SMALL(OFFSET($B1204,,N1205-1,,$B$7-N1205+1),ROW(INDIRECT("a1:a"&amp;$B$7-N1205+1))),0)=ROW(INDIRECT("a1:a"&amp;$B$7-N1205+1))),"",SMALL(OFFSET($B1204,,N1205-1,,$B$7-N1205+1),ROW(INDIRECT("a1:a"&amp;$B$7-N1205+1)))),F$17-N1205)))</f>
        <v>1</v>
      </c>
      <c r="G1205" s="8">
        <f t="array" aca="1" ref="G1205" ca="1">IF(OR($A1205&gt;$B$9,G$17&gt;$B$7),"",CHOOSE(G$15,IF(O1205=99,
IF(SUM(--(TRANSPOSE(LARGE(OFFSET($B1204,,G$17,,$B$7-G$17),ROW(INDIRECT("a1:a"&amp;$B$7-G$17))))=OFFSET($B1204,,G$17,,$B$7-G$17)))=$B$7-G$17,MIN(IF(G1204&gt;=OFFSET($B1204,,F$17,,$B$7-F$17),"",OFFSET($B1204,,F$17,,$B$7-F$17))),G1204),
SMALL(IF((SMALL(OFFSET($B1204,,O1205-1,,$B$7-O1205+1),ROW(INDIRECT("a1:a"&amp;$B$7-O1205+1)))=OFFSET($B1205,,O1205-1))*(MATCH(OFFSET($B1205,,O1205-1),SMALL(OFFSET($B1204,,O1205-1,,$B$7-O1205+1),ROW(INDIRECT("a1:a"&amp;$B$7-O1205+1))),0)=ROW(INDIRECT("a1:a"&amp;$B$7-O1205+1))),"",SMALL(OFFSET($B1204,,O1205-1,,$B$7-O1205+1),ROW(INDIRECT("a1:a"&amp;$B$7-O1205+1)))),G$17-O1205)),
SMALL(IF((SMALL(OFFSET($B1204,,O1205-1,,$B$7-O1205+1),ROW(INDIRECT("a1:a"&amp;$B$7-O1205+1)))=OFFSET($B1205,,O1205-1))*(MATCH(OFFSET($B1205,,O1205-1),SMALL(OFFSET($B1204,,O1205-1,,$B$7-O1205+1),ROW(INDIRECT("a1:a"&amp;$B$7-O1205+1))),0)=ROW(INDIRECT("a1:a"&amp;$B$7-O1205+1))),"",SMALL(OFFSET($B1204,,O1205-1,,$B$7-O1205+1),ROW(INDIRECT("a1:a"&amp;$B$7-O1205+1)))),G$17-O1205)))</f>
        <v>4</v>
      </c>
      <c r="H1205" s="8">
        <f t="array" aca="1" ref="H1205" ca="1">IF(OR($A1205&gt;$B$9,H$17&gt;$B$7),"",CHOOSE(H$15,IF(P1205=99,
IF(SUM(--(TRANSPOSE(LARGE(OFFSET($B1204,,H$17,,$B$7-H$17),ROW(INDIRECT("a1:a"&amp;$B$7-H$17))))=OFFSET($B1204,,H$17,,$B$7-H$17)))=$B$7-H$17,MIN(IF(H1204&gt;=OFFSET($B1204,,G$17,,$B$7-G$17),"",OFFSET($B1204,,G$17,,$B$7-G$17))),H1204),
SMALL(IF((SMALL(OFFSET($B1204,,P1205-1,,$B$7-P1205+1),ROW(INDIRECT("a1:a"&amp;$B$7-P1205+1)))=OFFSET($B1205,,P1205-1))*(MATCH(OFFSET($B1205,,P1205-1),SMALL(OFFSET($B1204,,P1205-1,,$B$7-P1205+1),ROW(INDIRECT("a1:a"&amp;$B$7-P1205+1))),0)=ROW(INDIRECT("a1:a"&amp;$B$7-P1205+1))),"",SMALL(OFFSET($B1204,,P1205-1,,$B$7-P1205+1),ROW(INDIRECT("a1:a"&amp;$B$7-P1205+1)))),H$17-P1205)),
SMALL(IF((SMALL(OFFSET($B1204,,P1205-1,,$B$7-P1205+1),ROW(INDIRECT("a1:a"&amp;$B$7-P1205+1)))=OFFSET($B1205,,P1205-1))*(MATCH(OFFSET($B1205,,P1205-1),SMALL(OFFSET($B1204,,P1205-1,,$B$7-P1205+1),ROW(INDIRECT("a1:a"&amp;$B$7-P1205+1))),0)=ROW(INDIRECT("a1:a"&amp;$B$7-P1205+1))),"",SMALL(OFFSET($B1204,,P1205-1,,$B$7-P1205+1),ROW(INDIRECT("a1:a"&amp;$B$7-P1205+1)))),H$17-P1205)))</f>
        <v>2</v>
      </c>
      <c r="I1205" s="44">
        <f t="array" aca="1" ref="I1205" ca="1">IF(OR($A1205&gt;$B$9,I$17&gt;$B$7),"",CHOOSE(I$15,IF(Q1205=99,
IF(SUM(--(TRANSPOSE(LARGE(OFFSET($B1204,,I$17,,$B$7-I$17),ROW(INDIRECT("a1:a"&amp;$B$7-I$17))))=OFFSET($B1204,,I$17,,$B$7-I$17)))=$B$7-I$17,MIN(IF(I1204&gt;=OFFSET($B1204,,H$17,,$B$7-H$17),"",OFFSET($B1204,,H$17,,$B$7-H$17))),I1204),
SMALL(IF((SMALL(OFFSET($B1204,,Q1205-1,,$B$7-Q1205+1),ROW(INDIRECT("a1:a"&amp;$B$7-Q1205+1)))=OFFSET($B1205,,Q1205-1))*(MATCH(OFFSET($B1205,,Q1205-1),SMALL(OFFSET($B1204,,Q1205-1,,$B$7-Q1205+1),ROW(INDIRECT("a1:a"&amp;$B$7-Q1205+1))),0)=ROW(INDIRECT("a1:a"&amp;$B$7-Q1205+1))),"",SMALL(OFFSET($B1204,,Q1205-1,,$B$7-Q1205+1),ROW(INDIRECT("a1:a"&amp;$B$7-Q1205+1)))),I$17-Q1205)),
SMALL(IF((SMALL(OFFSET($B1204,,Q1205-1,,$B$7-Q1205+1),ROW(INDIRECT("a1:a"&amp;$B$7-Q1205+1)))=OFFSET($B1205,,Q1205-1))*(MATCH(OFFSET($B1205,,Q1205-1),SMALL(OFFSET($B1204,,Q1205-1,,$B$7-Q1205+1),ROW(INDIRECT("a1:a"&amp;$B$7-Q1205+1))),0)=ROW(INDIRECT("a1:a"&amp;$B$7-Q1205+1))),"",SMALL(OFFSET($B1204,,Q1205-1,,$B$7-Q1205+1),ROW(INDIRECT("a1:a"&amp;$B$7-Q1205+1)))),I$17-Q1205)))</f>
        <v>1</v>
      </c>
      <c r="J1205" s="13"/>
      <c r="K1205" s="26">
        <f t="array" aca="1" ref="K1205" ca="1">MIN(IF($B1205:B1205&gt;$B1204:B1204,COLUMN($B$18:B1204)-COLUMN($B$18)+1,99))</f>
        <v>99</v>
      </c>
      <c r="L1205" s="26">
        <f t="array" aca="1" ref="L1205" ca="1">MIN(IF($B1205:C1205&gt;$B1204:C1204,COLUMN($B$18:C1204)-COLUMN($B$18)+1,99))</f>
        <v>99</v>
      </c>
      <c r="M1205" s="26">
        <f t="array" aca="1" ref="M1205" ca="1">MIN(IF($B1205:D1205&gt;$B1204:D1204,COLUMN($B$18:D1204)-COLUMN($B$18)+1,99))</f>
        <v>99</v>
      </c>
      <c r="N1205" s="26">
        <f t="array" aca="1" ref="N1205" ca="1">MIN(IF($B1205:E1205&gt;$B1204:E1204,COLUMN($B$18:E1204)-COLUMN($B$18)+1,99))</f>
        <v>99</v>
      </c>
      <c r="O1205" s="26">
        <f t="array" aca="1" ref="O1205" ca="1">MIN(IF($B1205:F1205&gt;$B1204:F1204,COLUMN($B$18:F1204)-COLUMN($B$18)+1,99))</f>
        <v>99</v>
      </c>
      <c r="P1205" s="26">
        <f t="array" aca="1" ref="P1205" ca="1">MIN(IF($B1205:G1205&gt;$B1204:G1204,COLUMN($B$18:G1204)-COLUMN($B$18)+1,99))</f>
        <v>99</v>
      </c>
      <c r="Q1205" s="48">
        <f t="array" aca="1" ref="Q1205" ca="1">MIN(IF($B1205:H1205&gt;$B1204:H1204,COLUMN($B$18:H1204)-COLUMN($B$18)+1,99))</f>
        <v>7</v>
      </c>
    </row>
    <row r="1206" spans="1:17" x14ac:dyDescent="0.25">
      <c r="A1206" s="10">
        <v>1189</v>
      </c>
      <c r="B1206" s="8">
        <f t="array" aca="1" ref="B1206" ca="1">IF(A1206&gt;$B$9,"",IF(SUM(--(TRANSPOSE(LARGE(OFFSET($B1205,,B$17,,$B$7-B$17),ROW(INDIRECT("a1:a"&amp;$B$7-B$17))))=OFFSET($B1205,,B$17,,$B$7-B$17)))=$B$7-B$17,OFFSET($B$12,,MATCH(B1205,$B$12:$H$12,FALSE)),B1205))</f>
        <v>3</v>
      </c>
      <c r="C1206" s="8">
        <f t="array" aca="1" ref="C1206" ca="1">IF(OR($A1206&gt;$B$9,C$17&gt;$B$7),"",CHOOSE(C$15,IF(K1206=99,
IF(SUM(--(TRANSPOSE(LARGE(OFFSET($B1205,,C$17,,$B$7-C$17),ROW(INDIRECT("a1:a"&amp;$B$7-C$17))))=OFFSET($B1205,,C$17,,$B$7-C$17)))=$B$7-C$17,MIN(IF(C1205&gt;=OFFSET($B1205,,B$17,,$B$7-B$17),"",OFFSET($B1205,,B$17,,$B$7-B$17))),C1205),
SMALL(IF((SMALL(OFFSET($B1205,,K1206-1,,$B$7-K1206+1),ROW(INDIRECT("a1:a"&amp;$B$7-K1206+1)))=OFFSET($B1206,,K1206-1))*(MATCH(OFFSET($B1206,,K1206-1),SMALL(OFFSET($B1205,,K1206-1,,$B$7-K1206+1),ROW(INDIRECT("a1:a"&amp;$B$7-K1206+1))),0)=ROW(INDIRECT("a1:a"&amp;$B$7-K1206+1))),"",SMALL(OFFSET($B1205,,K1206-1,,$B$7-K1206+1),ROW(INDIRECT("a1:a"&amp;$B$7-K1206+1)))),C$17-K1206)),
SMALL(IF((SMALL(OFFSET($B1205,,K1206-1,,$B$7-K1206+1),ROW(INDIRECT("a1:a"&amp;$B$7-K1206+1)))=OFFSET($B1206,,K1206-1))*(MATCH(OFFSET($B1206,,K1206-1),SMALL(OFFSET($B1205,,K1206-1,,$B$7-K1206+1),ROW(INDIRECT("a1:a"&amp;$B$7-K1206+1))),0)=ROW(INDIRECT("a1:a"&amp;$B$7-K1206+1))),"",SMALL(OFFSET($B1205,,K1206-1,,$B$7-K1206+1),ROW(INDIRECT("a1:a"&amp;$B$7-K1206+1)))),C$17-K1206)))</f>
        <v>1</v>
      </c>
      <c r="D1206" s="8">
        <f t="array" aca="1" ref="D1206" ca="1">IF(OR($A1206&gt;$B$9,D$17&gt;$B$7),"",CHOOSE(D$15,IF(L1206=99,
IF(SUM(--(TRANSPOSE(LARGE(OFFSET($B1205,,D$17,,$B$7-D$17),ROW(INDIRECT("a1:a"&amp;$B$7-D$17))))=OFFSET($B1205,,D$17,,$B$7-D$17)))=$B$7-D$17,MIN(IF(D1205&gt;=OFFSET($B1205,,C$17,,$B$7-C$17),"",OFFSET($B1205,,C$17,,$B$7-C$17))),D1205),
SMALL(IF((SMALL(OFFSET($B1205,,L1206-1,,$B$7-L1206+1),ROW(INDIRECT("a1:a"&amp;$B$7-L1206+1)))=OFFSET($B1206,,L1206-1))*(MATCH(OFFSET($B1206,,L1206-1),SMALL(OFFSET($B1205,,L1206-1,,$B$7-L1206+1),ROW(INDIRECT("a1:a"&amp;$B$7-L1206+1))),0)=ROW(INDIRECT("a1:a"&amp;$B$7-L1206+1))),"",SMALL(OFFSET($B1205,,L1206-1,,$B$7-L1206+1),ROW(INDIRECT("a1:a"&amp;$B$7-L1206+1)))),D$17-L1206)),
SMALL(IF((SMALL(OFFSET($B1205,,L1206-1,,$B$7-L1206+1),ROW(INDIRECT("a1:a"&amp;$B$7-L1206+1)))=OFFSET($B1206,,L1206-1))*(MATCH(OFFSET($B1206,,L1206-1),SMALL(OFFSET($B1205,,L1206-1,,$B$7-L1206+1),ROW(INDIRECT("a1:a"&amp;$B$7-L1206+1))),0)=ROW(INDIRECT("a1:a"&amp;$B$7-L1206+1))),"",SMALL(OFFSET($B1205,,L1206-1,,$B$7-L1206+1),ROW(INDIRECT("a1:a"&amp;$B$7-L1206+1)))),D$17-L1206)))</f>
        <v>3</v>
      </c>
      <c r="E1206" s="8">
        <f t="array" aca="1" ref="E1206" ca="1">IF(OR($A1206&gt;$B$9,E$17&gt;$B$7),"",CHOOSE(E$15,IF(M1206=99,
IF(SUM(--(TRANSPOSE(LARGE(OFFSET($B1205,,E$17,,$B$7-E$17),ROW(INDIRECT("a1:a"&amp;$B$7-E$17))))=OFFSET($B1205,,E$17,,$B$7-E$17)))=$B$7-E$17,MIN(IF(E1205&gt;=OFFSET($B1205,,D$17,,$B$7-D$17),"",OFFSET($B1205,,D$17,,$B$7-D$17))),E1205),
SMALL(IF((SMALL(OFFSET($B1205,,M1206-1,,$B$7-M1206+1),ROW(INDIRECT("a1:a"&amp;$B$7-M1206+1)))=OFFSET($B1206,,M1206-1))*(MATCH(OFFSET($B1206,,M1206-1),SMALL(OFFSET($B1205,,M1206-1,,$B$7-M1206+1),ROW(INDIRECT("a1:a"&amp;$B$7-M1206+1))),0)=ROW(INDIRECT("a1:a"&amp;$B$7-M1206+1))),"",SMALL(OFFSET($B1205,,M1206-1,,$B$7-M1206+1),ROW(INDIRECT("a1:a"&amp;$B$7-M1206+1)))),E$17-M1206)),
SMALL(IF((SMALL(OFFSET($B1205,,M1206-1,,$B$7-M1206+1),ROW(INDIRECT("a1:a"&amp;$B$7-M1206+1)))=OFFSET($B1206,,M1206-1))*(MATCH(OFFSET($B1206,,M1206-1),SMALL(OFFSET($B1205,,M1206-1,,$B$7-M1206+1),ROW(INDIRECT("a1:a"&amp;$B$7-M1206+1))),0)=ROW(INDIRECT("a1:a"&amp;$B$7-M1206+1))),"",SMALL(OFFSET($B1205,,M1206-1,,$B$7-M1206+1),ROW(INDIRECT("a1:a"&amp;$B$7-M1206+1)))),E$17-M1206)))</f>
        <v>2</v>
      </c>
      <c r="F1206" s="8">
        <f t="array" aca="1" ref="F1206" ca="1">IF(OR($A1206&gt;$B$9,F$17&gt;$B$7),"",CHOOSE(F$15,IF(N1206=99,
IF(SUM(--(TRANSPOSE(LARGE(OFFSET($B1205,,F$17,,$B$7-F$17),ROW(INDIRECT("a1:a"&amp;$B$7-F$17))))=OFFSET($B1205,,F$17,,$B$7-F$17)))=$B$7-F$17,MIN(IF(F1205&gt;=OFFSET($B1205,,E$17,,$B$7-E$17),"",OFFSET($B1205,,E$17,,$B$7-E$17))),F1205),
SMALL(IF((SMALL(OFFSET($B1205,,N1206-1,,$B$7-N1206+1),ROW(INDIRECT("a1:a"&amp;$B$7-N1206+1)))=OFFSET($B1206,,N1206-1))*(MATCH(OFFSET($B1206,,N1206-1),SMALL(OFFSET($B1205,,N1206-1,,$B$7-N1206+1),ROW(INDIRECT("a1:a"&amp;$B$7-N1206+1))),0)=ROW(INDIRECT("a1:a"&amp;$B$7-N1206+1))),"",SMALL(OFFSET($B1205,,N1206-1,,$B$7-N1206+1),ROW(INDIRECT("a1:a"&amp;$B$7-N1206+1)))),F$17-N1206)),
SMALL(IF((SMALL(OFFSET($B1205,,N1206-1,,$B$7-N1206+1),ROW(INDIRECT("a1:a"&amp;$B$7-N1206+1)))=OFFSET($B1206,,N1206-1))*(MATCH(OFFSET($B1206,,N1206-1),SMALL(OFFSET($B1205,,N1206-1,,$B$7-N1206+1),ROW(INDIRECT("a1:a"&amp;$B$7-N1206+1))),0)=ROW(INDIRECT("a1:a"&amp;$B$7-N1206+1))),"",SMALL(OFFSET($B1205,,N1206-1,,$B$7-N1206+1),ROW(INDIRECT("a1:a"&amp;$B$7-N1206+1)))),F$17-N1206)))</f>
        <v>2</v>
      </c>
      <c r="G1206" s="8">
        <f t="array" aca="1" ref="G1206" ca="1">IF(OR($A1206&gt;$B$9,G$17&gt;$B$7),"",CHOOSE(G$15,IF(O1206=99,
IF(SUM(--(TRANSPOSE(LARGE(OFFSET($B1205,,G$17,,$B$7-G$17),ROW(INDIRECT("a1:a"&amp;$B$7-G$17))))=OFFSET($B1205,,G$17,,$B$7-G$17)))=$B$7-G$17,MIN(IF(G1205&gt;=OFFSET($B1205,,F$17,,$B$7-F$17),"",OFFSET($B1205,,F$17,,$B$7-F$17))),G1205),
SMALL(IF((SMALL(OFFSET($B1205,,O1206-1,,$B$7-O1206+1),ROW(INDIRECT("a1:a"&amp;$B$7-O1206+1)))=OFFSET($B1206,,O1206-1))*(MATCH(OFFSET($B1206,,O1206-1),SMALL(OFFSET($B1205,,O1206-1,,$B$7-O1206+1),ROW(INDIRECT("a1:a"&amp;$B$7-O1206+1))),0)=ROW(INDIRECT("a1:a"&amp;$B$7-O1206+1))),"",SMALL(OFFSET($B1205,,O1206-1,,$B$7-O1206+1),ROW(INDIRECT("a1:a"&amp;$B$7-O1206+1)))),G$17-O1206)),
SMALL(IF((SMALL(OFFSET($B1205,,O1206-1,,$B$7-O1206+1),ROW(INDIRECT("a1:a"&amp;$B$7-O1206+1)))=OFFSET($B1206,,O1206-1))*(MATCH(OFFSET($B1206,,O1206-1),SMALL(OFFSET($B1205,,O1206-1,,$B$7-O1206+1),ROW(INDIRECT("a1:a"&amp;$B$7-O1206+1))),0)=ROW(INDIRECT("a1:a"&amp;$B$7-O1206+1))),"",SMALL(OFFSET($B1205,,O1206-1,,$B$7-O1206+1),ROW(INDIRECT("a1:a"&amp;$B$7-O1206+1)))),G$17-O1206)))</f>
        <v>1</v>
      </c>
      <c r="H1206" s="8">
        <f t="array" aca="1" ref="H1206" ca="1">IF(OR($A1206&gt;$B$9,H$17&gt;$B$7),"",CHOOSE(H$15,IF(P1206=99,
IF(SUM(--(TRANSPOSE(LARGE(OFFSET($B1205,,H$17,,$B$7-H$17),ROW(INDIRECT("a1:a"&amp;$B$7-H$17))))=OFFSET($B1205,,H$17,,$B$7-H$17)))=$B$7-H$17,MIN(IF(H1205&gt;=OFFSET($B1205,,G$17,,$B$7-G$17),"",OFFSET($B1205,,G$17,,$B$7-G$17))),H1205),
SMALL(IF((SMALL(OFFSET($B1205,,P1206-1,,$B$7-P1206+1),ROW(INDIRECT("a1:a"&amp;$B$7-P1206+1)))=OFFSET($B1206,,P1206-1))*(MATCH(OFFSET($B1206,,P1206-1),SMALL(OFFSET($B1205,,P1206-1,,$B$7-P1206+1),ROW(INDIRECT("a1:a"&amp;$B$7-P1206+1))),0)=ROW(INDIRECT("a1:a"&amp;$B$7-P1206+1))),"",SMALL(OFFSET($B1205,,P1206-1,,$B$7-P1206+1),ROW(INDIRECT("a1:a"&amp;$B$7-P1206+1)))),H$17-P1206)),
SMALL(IF((SMALL(OFFSET($B1205,,P1206-1,,$B$7-P1206+1),ROW(INDIRECT("a1:a"&amp;$B$7-P1206+1)))=OFFSET($B1206,,P1206-1))*(MATCH(OFFSET($B1206,,P1206-1),SMALL(OFFSET($B1205,,P1206-1,,$B$7-P1206+1),ROW(INDIRECT("a1:a"&amp;$B$7-P1206+1))),0)=ROW(INDIRECT("a1:a"&amp;$B$7-P1206+1))),"",SMALL(OFFSET($B1205,,P1206-1,,$B$7-P1206+1),ROW(INDIRECT("a1:a"&amp;$B$7-P1206+1)))),H$17-P1206)))</f>
        <v>1</v>
      </c>
      <c r="I1206" s="44">
        <f t="array" aca="1" ref="I1206" ca="1">IF(OR($A1206&gt;$B$9,I$17&gt;$B$7),"",CHOOSE(I$15,IF(Q1206=99,
IF(SUM(--(TRANSPOSE(LARGE(OFFSET($B1205,,I$17,,$B$7-I$17),ROW(INDIRECT("a1:a"&amp;$B$7-I$17))))=OFFSET($B1205,,I$17,,$B$7-I$17)))=$B$7-I$17,MIN(IF(I1205&gt;=OFFSET($B1205,,H$17,,$B$7-H$17),"",OFFSET($B1205,,H$17,,$B$7-H$17))),I1205),
SMALL(IF((SMALL(OFFSET($B1205,,Q1206-1,,$B$7-Q1206+1),ROW(INDIRECT("a1:a"&amp;$B$7-Q1206+1)))=OFFSET($B1206,,Q1206-1))*(MATCH(OFFSET($B1206,,Q1206-1),SMALL(OFFSET($B1205,,Q1206-1,,$B$7-Q1206+1),ROW(INDIRECT("a1:a"&amp;$B$7-Q1206+1))),0)=ROW(INDIRECT("a1:a"&amp;$B$7-Q1206+1))),"",SMALL(OFFSET($B1205,,Q1206-1,,$B$7-Q1206+1),ROW(INDIRECT("a1:a"&amp;$B$7-Q1206+1)))),I$17-Q1206)),
SMALL(IF((SMALL(OFFSET($B1205,,Q1206-1,,$B$7-Q1206+1),ROW(INDIRECT("a1:a"&amp;$B$7-Q1206+1)))=OFFSET($B1206,,Q1206-1))*(MATCH(OFFSET($B1206,,Q1206-1),SMALL(OFFSET($B1205,,Q1206-1,,$B$7-Q1206+1),ROW(INDIRECT("a1:a"&amp;$B$7-Q1206+1))),0)=ROW(INDIRECT("a1:a"&amp;$B$7-Q1206+1))),"",SMALL(OFFSET($B1205,,Q1206-1,,$B$7-Q1206+1),ROW(INDIRECT("a1:a"&amp;$B$7-Q1206+1)))),I$17-Q1206)))</f>
        <v>4</v>
      </c>
      <c r="J1206" s="13"/>
      <c r="K1206" s="26">
        <f t="array" aca="1" ref="K1206" ca="1">MIN(IF($B1206:B1206&gt;$B1205:B1205,COLUMN($B$18:B1205)-COLUMN($B$18)+1,99))</f>
        <v>99</v>
      </c>
      <c r="L1206" s="26">
        <f t="array" aca="1" ref="L1206" ca="1">MIN(IF($B1206:C1206&gt;$B1205:C1205,COLUMN($B$18:C1205)-COLUMN($B$18)+1,99))</f>
        <v>99</v>
      </c>
      <c r="M1206" s="26">
        <f t="array" aca="1" ref="M1206" ca="1">MIN(IF($B1206:D1206&gt;$B1205:D1205,COLUMN($B$18:D1205)-COLUMN($B$18)+1,99))</f>
        <v>99</v>
      </c>
      <c r="N1206" s="26">
        <f t="array" aca="1" ref="N1206" ca="1">MIN(IF($B1206:E1206&gt;$B1205:E1205,COLUMN($B$18:E1205)-COLUMN($B$18)+1,99))</f>
        <v>99</v>
      </c>
      <c r="O1206" s="26">
        <f t="array" aca="1" ref="O1206" ca="1">MIN(IF($B1206:F1206&gt;$B1205:F1205,COLUMN($B$18:F1205)-COLUMN($B$18)+1,99))</f>
        <v>5</v>
      </c>
      <c r="P1206" s="26">
        <f t="array" aca="1" ref="P1206" ca="1">MIN(IF($B1206:G1206&gt;$B1205:G1205,COLUMN($B$18:G1205)-COLUMN($B$18)+1,99))</f>
        <v>5</v>
      </c>
      <c r="Q1206" s="48">
        <f t="array" aca="1" ref="Q1206" ca="1">MIN(IF($B1206:H1206&gt;$B1205:H1205,COLUMN($B$18:H1205)-COLUMN($B$18)+1,99))</f>
        <v>5</v>
      </c>
    </row>
    <row r="1207" spans="1:17" x14ac:dyDescent="0.25">
      <c r="A1207" s="10">
        <v>1190</v>
      </c>
      <c r="B1207" s="8">
        <f t="array" aca="1" ref="B1207" ca="1">IF(A1207&gt;$B$9,"",IF(SUM(--(TRANSPOSE(LARGE(OFFSET($B1206,,B$17,,$B$7-B$17),ROW(INDIRECT("a1:a"&amp;$B$7-B$17))))=OFFSET($B1206,,B$17,,$B$7-B$17)))=$B$7-B$17,OFFSET($B$12,,MATCH(B1206,$B$12:$H$12,FALSE)),B1206))</f>
        <v>3</v>
      </c>
      <c r="C1207" s="8">
        <f t="array" aca="1" ref="C1207" ca="1">IF(OR($A1207&gt;$B$9,C$17&gt;$B$7),"",CHOOSE(C$15,IF(K1207=99,
IF(SUM(--(TRANSPOSE(LARGE(OFFSET($B1206,,C$17,,$B$7-C$17),ROW(INDIRECT("a1:a"&amp;$B$7-C$17))))=OFFSET($B1206,,C$17,,$B$7-C$17)))=$B$7-C$17,MIN(IF(C1206&gt;=OFFSET($B1206,,B$17,,$B$7-B$17),"",OFFSET($B1206,,B$17,,$B$7-B$17))),C1206),
SMALL(IF((SMALL(OFFSET($B1206,,K1207-1,,$B$7-K1207+1),ROW(INDIRECT("a1:a"&amp;$B$7-K1207+1)))=OFFSET($B1207,,K1207-1))*(MATCH(OFFSET($B1207,,K1207-1),SMALL(OFFSET($B1206,,K1207-1,,$B$7-K1207+1),ROW(INDIRECT("a1:a"&amp;$B$7-K1207+1))),0)=ROW(INDIRECT("a1:a"&amp;$B$7-K1207+1))),"",SMALL(OFFSET($B1206,,K1207-1,,$B$7-K1207+1),ROW(INDIRECT("a1:a"&amp;$B$7-K1207+1)))),C$17-K1207)),
SMALL(IF((SMALL(OFFSET($B1206,,K1207-1,,$B$7-K1207+1),ROW(INDIRECT("a1:a"&amp;$B$7-K1207+1)))=OFFSET($B1207,,K1207-1))*(MATCH(OFFSET($B1207,,K1207-1),SMALL(OFFSET($B1206,,K1207-1,,$B$7-K1207+1),ROW(INDIRECT("a1:a"&amp;$B$7-K1207+1))),0)=ROW(INDIRECT("a1:a"&amp;$B$7-K1207+1))),"",SMALL(OFFSET($B1206,,K1207-1,,$B$7-K1207+1),ROW(INDIRECT("a1:a"&amp;$B$7-K1207+1)))),C$17-K1207)))</f>
        <v>1</v>
      </c>
      <c r="D1207" s="8">
        <f t="array" aca="1" ref="D1207" ca="1">IF(OR($A1207&gt;$B$9,D$17&gt;$B$7),"",CHOOSE(D$15,IF(L1207=99,
IF(SUM(--(TRANSPOSE(LARGE(OFFSET($B1206,,D$17,,$B$7-D$17),ROW(INDIRECT("a1:a"&amp;$B$7-D$17))))=OFFSET($B1206,,D$17,,$B$7-D$17)))=$B$7-D$17,MIN(IF(D1206&gt;=OFFSET($B1206,,C$17,,$B$7-C$17),"",OFFSET($B1206,,C$17,,$B$7-C$17))),D1206),
SMALL(IF((SMALL(OFFSET($B1206,,L1207-1,,$B$7-L1207+1),ROW(INDIRECT("a1:a"&amp;$B$7-L1207+1)))=OFFSET($B1207,,L1207-1))*(MATCH(OFFSET($B1207,,L1207-1),SMALL(OFFSET($B1206,,L1207-1,,$B$7-L1207+1),ROW(INDIRECT("a1:a"&amp;$B$7-L1207+1))),0)=ROW(INDIRECT("a1:a"&amp;$B$7-L1207+1))),"",SMALL(OFFSET($B1206,,L1207-1,,$B$7-L1207+1),ROW(INDIRECT("a1:a"&amp;$B$7-L1207+1)))),D$17-L1207)),
SMALL(IF((SMALL(OFFSET($B1206,,L1207-1,,$B$7-L1207+1),ROW(INDIRECT("a1:a"&amp;$B$7-L1207+1)))=OFFSET($B1207,,L1207-1))*(MATCH(OFFSET($B1207,,L1207-1),SMALL(OFFSET($B1206,,L1207-1,,$B$7-L1207+1),ROW(INDIRECT("a1:a"&amp;$B$7-L1207+1))),0)=ROW(INDIRECT("a1:a"&amp;$B$7-L1207+1))),"",SMALL(OFFSET($B1206,,L1207-1,,$B$7-L1207+1),ROW(INDIRECT("a1:a"&amp;$B$7-L1207+1)))),D$17-L1207)))</f>
        <v>3</v>
      </c>
      <c r="E1207" s="8">
        <f t="array" aca="1" ref="E1207" ca="1">IF(OR($A1207&gt;$B$9,E$17&gt;$B$7),"",CHOOSE(E$15,IF(M1207=99,
IF(SUM(--(TRANSPOSE(LARGE(OFFSET($B1206,,E$17,,$B$7-E$17),ROW(INDIRECT("a1:a"&amp;$B$7-E$17))))=OFFSET($B1206,,E$17,,$B$7-E$17)))=$B$7-E$17,MIN(IF(E1206&gt;=OFFSET($B1206,,D$17,,$B$7-D$17),"",OFFSET($B1206,,D$17,,$B$7-D$17))),E1206),
SMALL(IF((SMALL(OFFSET($B1206,,M1207-1,,$B$7-M1207+1),ROW(INDIRECT("a1:a"&amp;$B$7-M1207+1)))=OFFSET($B1207,,M1207-1))*(MATCH(OFFSET($B1207,,M1207-1),SMALL(OFFSET($B1206,,M1207-1,,$B$7-M1207+1),ROW(INDIRECT("a1:a"&amp;$B$7-M1207+1))),0)=ROW(INDIRECT("a1:a"&amp;$B$7-M1207+1))),"",SMALL(OFFSET($B1206,,M1207-1,,$B$7-M1207+1),ROW(INDIRECT("a1:a"&amp;$B$7-M1207+1)))),E$17-M1207)),
SMALL(IF((SMALL(OFFSET($B1206,,M1207-1,,$B$7-M1207+1),ROW(INDIRECT("a1:a"&amp;$B$7-M1207+1)))=OFFSET($B1207,,M1207-1))*(MATCH(OFFSET($B1207,,M1207-1),SMALL(OFFSET($B1206,,M1207-1,,$B$7-M1207+1),ROW(INDIRECT("a1:a"&amp;$B$7-M1207+1))),0)=ROW(INDIRECT("a1:a"&amp;$B$7-M1207+1))),"",SMALL(OFFSET($B1206,,M1207-1,,$B$7-M1207+1),ROW(INDIRECT("a1:a"&amp;$B$7-M1207+1)))),E$17-M1207)))</f>
        <v>2</v>
      </c>
      <c r="F1207" s="8">
        <f t="array" aca="1" ref="F1207" ca="1">IF(OR($A1207&gt;$B$9,F$17&gt;$B$7),"",CHOOSE(F$15,IF(N1207=99,
IF(SUM(--(TRANSPOSE(LARGE(OFFSET($B1206,,F$17,,$B$7-F$17),ROW(INDIRECT("a1:a"&amp;$B$7-F$17))))=OFFSET($B1206,,F$17,,$B$7-F$17)))=$B$7-F$17,MIN(IF(F1206&gt;=OFFSET($B1206,,E$17,,$B$7-E$17),"",OFFSET($B1206,,E$17,,$B$7-E$17))),F1206),
SMALL(IF((SMALL(OFFSET($B1206,,N1207-1,,$B$7-N1207+1),ROW(INDIRECT("a1:a"&amp;$B$7-N1207+1)))=OFFSET($B1207,,N1207-1))*(MATCH(OFFSET($B1207,,N1207-1),SMALL(OFFSET($B1206,,N1207-1,,$B$7-N1207+1),ROW(INDIRECT("a1:a"&amp;$B$7-N1207+1))),0)=ROW(INDIRECT("a1:a"&amp;$B$7-N1207+1))),"",SMALL(OFFSET($B1206,,N1207-1,,$B$7-N1207+1),ROW(INDIRECT("a1:a"&amp;$B$7-N1207+1)))),F$17-N1207)),
SMALL(IF((SMALL(OFFSET($B1206,,N1207-1,,$B$7-N1207+1),ROW(INDIRECT("a1:a"&amp;$B$7-N1207+1)))=OFFSET($B1207,,N1207-1))*(MATCH(OFFSET($B1207,,N1207-1),SMALL(OFFSET($B1206,,N1207-1,,$B$7-N1207+1),ROW(INDIRECT("a1:a"&amp;$B$7-N1207+1))),0)=ROW(INDIRECT("a1:a"&amp;$B$7-N1207+1))),"",SMALL(OFFSET($B1206,,N1207-1,,$B$7-N1207+1),ROW(INDIRECT("a1:a"&amp;$B$7-N1207+1)))),F$17-N1207)))</f>
        <v>2</v>
      </c>
      <c r="G1207" s="8">
        <f t="array" aca="1" ref="G1207" ca="1">IF(OR($A1207&gt;$B$9,G$17&gt;$B$7),"",CHOOSE(G$15,IF(O1207=99,
IF(SUM(--(TRANSPOSE(LARGE(OFFSET($B1206,,G$17,,$B$7-G$17),ROW(INDIRECT("a1:a"&amp;$B$7-G$17))))=OFFSET($B1206,,G$17,,$B$7-G$17)))=$B$7-G$17,MIN(IF(G1206&gt;=OFFSET($B1206,,F$17,,$B$7-F$17),"",OFFSET($B1206,,F$17,,$B$7-F$17))),G1206),
SMALL(IF((SMALL(OFFSET($B1206,,O1207-1,,$B$7-O1207+1),ROW(INDIRECT("a1:a"&amp;$B$7-O1207+1)))=OFFSET($B1207,,O1207-1))*(MATCH(OFFSET($B1207,,O1207-1),SMALL(OFFSET($B1206,,O1207-1,,$B$7-O1207+1),ROW(INDIRECT("a1:a"&amp;$B$7-O1207+1))),0)=ROW(INDIRECT("a1:a"&amp;$B$7-O1207+1))),"",SMALL(OFFSET($B1206,,O1207-1,,$B$7-O1207+1),ROW(INDIRECT("a1:a"&amp;$B$7-O1207+1)))),G$17-O1207)),
SMALL(IF((SMALL(OFFSET($B1206,,O1207-1,,$B$7-O1207+1),ROW(INDIRECT("a1:a"&amp;$B$7-O1207+1)))=OFFSET($B1207,,O1207-1))*(MATCH(OFFSET($B1207,,O1207-1),SMALL(OFFSET($B1206,,O1207-1,,$B$7-O1207+1),ROW(INDIRECT("a1:a"&amp;$B$7-O1207+1))),0)=ROW(INDIRECT("a1:a"&amp;$B$7-O1207+1))),"",SMALL(OFFSET($B1206,,O1207-1,,$B$7-O1207+1),ROW(INDIRECT("a1:a"&amp;$B$7-O1207+1)))),G$17-O1207)))</f>
        <v>1</v>
      </c>
      <c r="H1207" s="8">
        <f t="array" aca="1" ref="H1207" ca="1">IF(OR($A1207&gt;$B$9,H$17&gt;$B$7),"",CHOOSE(H$15,IF(P1207=99,
IF(SUM(--(TRANSPOSE(LARGE(OFFSET($B1206,,H$17,,$B$7-H$17),ROW(INDIRECT("a1:a"&amp;$B$7-H$17))))=OFFSET($B1206,,H$17,,$B$7-H$17)))=$B$7-H$17,MIN(IF(H1206&gt;=OFFSET($B1206,,G$17,,$B$7-G$17),"",OFFSET($B1206,,G$17,,$B$7-G$17))),H1206),
SMALL(IF((SMALL(OFFSET($B1206,,P1207-1,,$B$7-P1207+1),ROW(INDIRECT("a1:a"&amp;$B$7-P1207+1)))=OFFSET($B1207,,P1207-1))*(MATCH(OFFSET($B1207,,P1207-1),SMALL(OFFSET($B1206,,P1207-1,,$B$7-P1207+1),ROW(INDIRECT("a1:a"&amp;$B$7-P1207+1))),0)=ROW(INDIRECT("a1:a"&amp;$B$7-P1207+1))),"",SMALL(OFFSET($B1206,,P1207-1,,$B$7-P1207+1),ROW(INDIRECT("a1:a"&amp;$B$7-P1207+1)))),H$17-P1207)),
SMALL(IF((SMALL(OFFSET($B1206,,P1207-1,,$B$7-P1207+1),ROW(INDIRECT("a1:a"&amp;$B$7-P1207+1)))=OFFSET($B1207,,P1207-1))*(MATCH(OFFSET($B1207,,P1207-1),SMALL(OFFSET($B1206,,P1207-1,,$B$7-P1207+1),ROW(INDIRECT("a1:a"&amp;$B$7-P1207+1))),0)=ROW(INDIRECT("a1:a"&amp;$B$7-P1207+1))),"",SMALL(OFFSET($B1206,,P1207-1,,$B$7-P1207+1),ROW(INDIRECT("a1:a"&amp;$B$7-P1207+1)))),H$17-P1207)))</f>
        <v>4</v>
      </c>
      <c r="I1207" s="44">
        <f t="array" aca="1" ref="I1207" ca="1">IF(OR($A1207&gt;$B$9,I$17&gt;$B$7),"",CHOOSE(I$15,IF(Q1207=99,
IF(SUM(--(TRANSPOSE(LARGE(OFFSET($B1206,,I$17,,$B$7-I$17),ROW(INDIRECT("a1:a"&amp;$B$7-I$17))))=OFFSET($B1206,,I$17,,$B$7-I$17)))=$B$7-I$17,MIN(IF(I1206&gt;=OFFSET($B1206,,H$17,,$B$7-H$17),"",OFFSET($B1206,,H$17,,$B$7-H$17))),I1206),
SMALL(IF((SMALL(OFFSET($B1206,,Q1207-1,,$B$7-Q1207+1),ROW(INDIRECT("a1:a"&amp;$B$7-Q1207+1)))=OFFSET($B1207,,Q1207-1))*(MATCH(OFFSET($B1207,,Q1207-1),SMALL(OFFSET($B1206,,Q1207-1,,$B$7-Q1207+1),ROW(INDIRECT("a1:a"&amp;$B$7-Q1207+1))),0)=ROW(INDIRECT("a1:a"&amp;$B$7-Q1207+1))),"",SMALL(OFFSET($B1206,,Q1207-1,,$B$7-Q1207+1),ROW(INDIRECT("a1:a"&amp;$B$7-Q1207+1)))),I$17-Q1207)),
SMALL(IF((SMALL(OFFSET($B1206,,Q1207-1,,$B$7-Q1207+1),ROW(INDIRECT("a1:a"&amp;$B$7-Q1207+1)))=OFFSET($B1207,,Q1207-1))*(MATCH(OFFSET($B1207,,Q1207-1),SMALL(OFFSET($B1206,,Q1207-1,,$B$7-Q1207+1),ROW(INDIRECT("a1:a"&amp;$B$7-Q1207+1))),0)=ROW(INDIRECT("a1:a"&amp;$B$7-Q1207+1))),"",SMALL(OFFSET($B1206,,Q1207-1,,$B$7-Q1207+1),ROW(INDIRECT("a1:a"&amp;$B$7-Q1207+1)))),I$17-Q1207)))</f>
        <v>1</v>
      </c>
      <c r="J1207" s="13"/>
      <c r="K1207" s="26">
        <f t="array" aca="1" ref="K1207" ca="1">MIN(IF($B1207:B1207&gt;$B1206:B1206,COLUMN($B$18:B1206)-COLUMN($B$18)+1,99))</f>
        <v>99</v>
      </c>
      <c r="L1207" s="26">
        <f t="array" aca="1" ref="L1207" ca="1">MIN(IF($B1207:C1207&gt;$B1206:C1206,COLUMN($B$18:C1206)-COLUMN($B$18)+1,99))</f>
        <v>99</v>
      </c>
      <c r="M1207" s="26">
        <f t="array" aca="1" ref="M1207" ca="1">MIN(IF($B1207:D1207&gt;$B1206:D1206,COLUMN($B$18:D1206)-COLUMN($B$18)+1,99))</f>
        <v>99</v>
      </c>
      <c r="N1207" s="26">
        <f t="array" aca="1" ref="N1207" ca="1">MIN(IF($B1207:E1207&gt;$B1206:E1206,COLUMN($B$18:E1206)-COLUMN($B$18)+1,99))</f>
        <v>99</v>
      </c>
      <c r="O1207" s="26">
        <f t="array" aca="1" ref="O1207" ca="1">MIN(IF($B1207:F1207&gt;$B1206:F1206,COLUMN($B$18:F1206)-COLUMN($B$18)+1,99))</f>
        <v>99</v>
      </c>
      <c r="P1207" s="26">
        <f t="array" aca="1" ref="P1207" ca="1">MIN(IF($B1207:G1207&gt;$B1206:G1206,COLUMN($B$18:G1206)-COLUMN($B$18)+1,99))</f>
        <v>99</v>
      </c>
      <c r="Q1207" s="48">
        <f t="array" aca="1" ref="Q1207" ca="1">MIN(IF($B1207:H1207&gt;$B1206:H1206,COLUMN($B$18:H1206)-COLUMN($B$18)+1,99))</f>
        <v>7</v>
      </c>
    </row>
    <row r="1208" spans="1:17" x14ac:dyDescent="0.25">
      <c r="A1208" s="10">
        <v>1191</v>
      </c>
      <c r="B1208" s="8">
        <f t="array" aca="1" ref="B1208" ca="1">IF(A1208&gt;$B$9,"",IF(SUM(--(TRANSPOSE(LARGE(OFFSET($B1207,,B$17,,$B$7-B$17),ROW(INDIRECT("a1:a"&amp;$B$7-B$17))))=OFFSET($B1207,,B$17,,$B$7-B$17)))=$B$7-B$17,OFFSET($B$12,,MATCH(B1207,$B$12:$H$12,FALSE)),B1207))</f>
        <v>3</v>
      </c>
      <c r="C1208" s="8">
        <f t="array" aca="1" ref="C1208" ca="1">IF(OR($A1208&gt;$B$9,C$17&gt;$B$7),"",CHOOSE(C$15,IF(K1208=99,
IF(SUM(--(TRANSPOSE(LARGE(OFFSET($B1207,,C$17,,$B$7-C$17),ROW(INDIRECT("a1:a"&amp;$B$7-C$17))))=OFFSET($B1207,,C$17,,$B$7-C$17)))=$B$7-C$17,MIN(IF(C1207&gt;=OFFSET($B1207,,B$17,,$B$7-B$17),"",OFFSET($B1207,,B$17,,$B$7-B$17))),C1207),
SMALL(IF((SMALL(OFFSET($B1207,,K1208-1,,$B$7-K1208+1),ROW(INDIRECT("a1:a"&amp;$B$7-K1208+1)))=OFFSET($B1208,,K1208-1))*(MATCH(OFFSET($B1208,,K1208-1),SMALL(OFFSET($B1207,,K1208-1,,$B$7-K1208+1),ROW(INDIRECT("a1:a"&amp;$B$7-K1208+1))),0)=ROW(INDIRECT("a1:a"&amp;$B$7-K1208+1))),"",SMALL(OFFSET($B1207,,K1208-1,,$B$7-K1208+1),ROW(INDIRECT("a1:a"&amp;$B$7-K1208+1)))),C$17-K1208)),
SMALL(IF((SMALL(OFFSET($B1207,,K1208-1,,$B$7-K1208+1),ROW(INDIRECT("a1:a"&amp;$B$7-K1208+1)))=OFFSET($B1208,,K1208-1))*(MATCH(OFFSET($B1208,,K1208-1),SMALL(OFFSET($B1207,,K1208-1,,$B$7-K1208+1),ROW(INDIRECT("a1:a"&amp;$B$7-K1208+1))),0)=ROW(INDIRECT("a1:a"&amp;$B$7-K1208+1))),"",SMALL(OFFSET($B1207,,K1208-1,,$B$7-K1208+1),ROW(INDIRECT("a1:a"&amp;$B$7-K1208+1)))),C$17-K1208)))</f>
        <v>1</v>
      </c>
      <c r="D1208" s="8">
        <f t="array" aca="1" ref="D1208" ca="1">IF(OR($A1208&gt;$B$9,D$17&gt;$B$7),"",CHOOSE(D$15,IF(L1208=99,
IF(SUM(--(TRANSPOSE(LARGE(OFFSET($B1207,,D$17,,$B$7-D$17),ROW(INDIRECT("a1:a"&amp;$B$7-D$17))))=OFFSET($B1207,,D$17,,$B$7-D$17)))=$B$7-D$17,MIN(IF(D1207&gt;=OFFSET($B1207,,C$17,,$B$7-C$17),"",OFFSET($B1207,,C$17,,$B$7-C$17))),D1207),
SMALL(IF((SMALL(OFFSET($B1207,,L1208-1,,$B$7-L1208+1),ROW(INDIRECT("a1:a"&amp;$B$7-L1208+1)))=OFFSET($B1208,,L1208-1))*(MATCH(OFFSET($B1208,,L1208-1),SMALL(OFFSET($B1207,,L1208-1,,$B$7-L1208+1),ROW(INDIRECT("a1:a"&amp;$B$7-L1208+1))),0)=ROW(INDIRECT("a1:a"&amp;$B$7-L1208+1))),"",SMALL(OFFSET($B1207,,L1208-1,,$B$7-L1208+1),ROW(INDIRECT("a1:a"&amp;$B$7-L1208+1)))),D$17-L1208)),
SMALL(IF((SMALL(OFFSET($B1207,,L1208-1,,$B$7-L1208+1),ROW(INDIRECT("a1:a"&amp;$B$7-L1208+1)))=OFFSET($B1208,,L1208-1))*(MATCH(OFFSET($B1208,,L1208-1),SMALL(OFFSET($B1207,,L1208-1,,$B$7-L1208+1),ROW(INDIRECT("a1:a"&amp;$B$7-L1208+1))),0)=ROW(INDIRECT("a1:a"&amp;$B$7-L1208+1))),"",SMALL(OFFSET($B1207,,L1208-1,,$B$7-L1208+1),ROW(INDIRECT("a1:a"&amp;$B$7-L1208+1)))),D$17-L1208)))</f>
        <v>3</v>
      </c>
      <c r="E1208" s="8">
        <f t="array" aca="1" ref="E1208" ca="1">IF(OR($A1208&gt;$B$9,E$17&gt;$B$7),"",CHOOSE(E$15,IF(M1208=99,
IF(SUM(--(TRANSPOSE(LARGE(OFFSET($B1207,,E$17,,$B$7-E$17),ROW(INDIRECT("a1:a"&amp;$B$7-E$17))))=OFFSET($B1207,,E$17,,$B$7-E$17)))=$B$7-E$17,MIN(IF(E1207&gt;=OFFSET($B1207,,D$17,,$B$7-D$17),"",OFFSET($B1207,,D$17,,$B$7-D$17))),E1207),
SMALL(IF((SMALL(OFFSET($B1207,,M1208-1,,$B$7-M1208+1),ROW(INDIRECT("a1:a"&amp;$B$7-M1208+1)))=OFFSET($B1208,,M1208-1))*(MATCH(OFFSET($B1208,,M1208-1),SMALL(OFFSET($B1207,,M1208-1,,$B$7-M1208+1),ROW(INDIRECT("a1:a"&amp;$B$7-M1208+1))),0)=ROW(INDIRECT("a1:a"&amp;$B$7-M1208+1))),"",SMALL(OFFSET($B1207,,M1208-1,,$B$7-M1208+1),ROW(INDIRECT("a1:a"&amp;$B$7-M1208+1)))),E$17-M1208)),
SMALL(IF((SMALL(OFFSET($B1207,,M1208-1,,$B$7-M1208+1),ROW(INDIRECT("a1:a"&amp;$B$7-M1208+1)))=OFFSET($B1208,,M1208-1))*(MATCH(OFFSET($B1208,,M1208-1),SMALL(OFFSET($B1207,,M1208-1,,$B$7-M1208+1),ROW(INDIRECT("a1:a"&amp;$B$7-M1208+1))),0)=ROW(INDIRECT("a1:a"&amp;$B$7-M1208+1))),"",SMALL(OFFSET($B1207,,M1208-1,,$B$7-M1208+1),ROW(INDIRECT("a1:a"&amp;$B$7-M1208+1)))),E$17-M1208)))</f>
        <v>2</v>
      </c>
      <c r="F1208" s="8">
        <f t="array" aca="1" ref="F1208" ca="1">IF(OR($A1208&gt;$B$9,F$17&gt;$B$7),"",CHOOSE(F$15,IF(N1208=99,
IF(SUM(--(TRANSPOSE(LARGE(OFFSET($B1207,,F$17,,$B$7-F$17),ROW(INDIRECT("a1:a"&amp;$B$7-F$17))))=OFFSET($B1207,,F$17,,$B$7-F$17)))=$B$7-F$17,MIN(IF(F1207&gt;=OFFSET($B1207,,E$17,,$B$7-E$17),"",OFFSET($B1207,,E$17,,$B$7-E$17))),F1207),
SMALL(IF((SMALL(OFFSET($B1207,,N1208-1,,$B$7-N1208+1),ROW(INDIRECT("a1:a"&amp;$B$7-N1208+1)))=OFFSET($B1208,,N1208-1))*(MATCH(OFFSET($B1208,,N1208-1),SMALL(OFFSET($B1207,,N1208-1,,$B$7-N1208+1),ROW(INDIRECT("a1:a"&amp;$B$7-N1208+1))),0)=ROW(INDIRECT("a1:a"&amp;$B$7-N1208+1))),"",SMALL(OFFSET($B1207,,N1208-1,,$B$7-N1208+1),ROW(INDIRECT("a1:a"&amp;$B$7-N1208+1)))),F$17-N1208)),
SMALL(IF((SMALL(OFFSET($B1207,,N1208-1,,$B$7-N1208+1),ROW(INDIRECT("a1:a"&amp;$B$7-N1208+1)))=OFFSET($B1208,,N1208-1))*(MATCH(OFFSET($B1208,,N1208-1),SMALL(OFFSET($B1207,,N1208-1,,$B$7-N1208+1),ROW(INDIRECT("a1:a"&amp;$B$7-N1208+1))),0)=ROW(INDIRECT("a1:a"&amp;$B$7-N1208+1))),"",SMALL(OFFSET($B1207,,N1208-1,,$B$7-N1208+1),ROW(INDIRECT("a1:a"&amp;$B$7-N1208+1)))),F$17-N1208)))</f>
        <v>2</v>
      </c>
      <c r="G1208" s="8">
        <f t="array" aca="1" ref="G1208" ca="1">IF(OR($A1208&gt;$B$9,G$17&gt;$B$7),"",CHOOSE(G$15,IF(O1208=99,
IF(SUM(--(TRANSPOSE(LARGE(OFFSET($B1207,,G$17,,$B$7-G$17),ROW(INDIRECT("a1:a"&amp;$B$7-G$17))))=OFFSET($B1207,,G$17,,$B$7-G$17)))=$B$7-G$17,MIN(IF(G1207&gt;=OFFSET($B1207,,F$17,,$B$7-F$17),"",OFFSET($B1207,,F$17,,$B$7-F$17))),G1207),
SMALL(IF((SMALL(OFFSET($B1207,,O1208-1,,$B$7-O1208+1),ROW(INDIRECT("a1:a"&amp;$B$7-O1208+1)))=OFFSET($B1208,,O1208-1))*(MATCH(OFFSET($B1208,,O1208-1),SMALL(OFFSET($B1207,,O1208-1,,$B$7-O1208+1),ROW(INDIRECT("a1:a"&amp;$B$7-O1208+1))),0)=ROW(INDIRECT("a1:a"&amp;$B$7-O1208+1))),"",SMALL(OFFSET($B1207,,O1208-1,,$B$7-O1208+1),ROW(INDIRECT("a1:a"&amp;$B$7-O1208+1)))),G$17-O1208)),
SMALL(IF((SMALL(OFFSET($B1207,,O1208-1,,$B$7-O1208+1),ROW(INDIRECT("a1:a"&amp;$B$7-O1208+1)))=OFFSET($B1208,,O1208-1))*(MATCH(OFFSET($B1208,,O1208-1),SMALL(OFFSET($B1207,,O1208-1,,$B$7-O1208+1),ROW(INDIRECT("a1:a"&amp;$B$7-O1208+1))),0)=ROW(INDIRECT("a1:a"&amp;$B$7-O1208+1))),"",SMALL(OFFSET($B1207,,O1208-1,,$B$7-O1208+1),ROW(INDIRECT("a1:a"&amp;$B$7-O1208+1)))),G$17-O1208)))</f>
        <v>4</v>
      </c>
      <c r="H1208" s="8">
        <f t="array" aca="1" ref="H1208" ca="1">IF(OR($A1208&gt;$B$9,H$17&gt;$B$7),"",CHOOSE(H$15,IF(P1208=99,
IF(SUM(--(TRANSPOSE(LARGE(OFFSET($B1207,,H$17,,$B$7-H$17),ROW(INDIRECT("a1:a"&amp;$B$7-H$17))))=OFFSET($B1207,,H$17,,$B$7-H$17)))=$B$7-H$17,MIN(IF(H1207&gt;=OFFSET($B1207,,G$17,,$B$7-G$17),"",OFFSET($B1207,,G$17,,$B$7-G$17))),H1207),
SMALL(IF((SMALL(OFFSET($B1207,,P1208-1,,$B$7-P1208+1),ROW(INDIRECT("a1:a"&amp;$B$7-P1208+1)))=OFFSET($B1208,,P1208-1))*(MATCH(OFFSET($B1208,,P1208-1),SMALL(OFFSET($B1207,,P1208-1,,$B$7-P1208+1),ROW(INDIRECT("a1:a"&amp;$B$7-P1208+1))),0)=ROW(INDIRECT("a1:a"&amp;$B$7-P1208+1))),"",SMALL(OFFSET($B1207,,P1208-1,,$B$7-P1208+1),ROW(INDIRECT("a1:a"&amp;$B$7-P1208+1)))),H$17-P1208)),
SMALL(IF((SMALL(OFFSET($B1207,,P1208-1,,$B$7-P1208+1),ROW(INDIRECT("a1:a"&amp;$B$7-P1208+1)))=OFFSET($B1208,,P1208-1))*(MATCH(OFFSET($B1208,,P1208-1),SMALL(OFFSET($B1207,,P1208-1,,$B$7-P1208+1),ROW(INDIRECT("a1:a"&amp;$B$7-P1208+1))),0)=ROW(INDIRECT("a1:a"&amp;$B$7-P1208+1))),"",SMALL(OFFSET($B1207,,P1208-1,,$B$7-P1208+1),ROW(INDIRECT("a1:a"&amp;$B$7-P1208+1)))),H$17-P1208)))</f>
        <v>1</v>
      </c>
      <c r="I1208" s="44">
        <f t="array" aca="1" ref="I1208" ca="1">IF(OR($A1208&gt;$B$9,I$17&gt;$B$7),"",CHOOSE(I$15,IF(Q1208=99,
IF(SUM(--(TRANSPOSE(LARGE(OFFSET($B1207,,I$17,,$B$7-I$17),ROW(INDIRECT("a1:a"&amp;$B$7-I$17))))=OFFSET($B1207,,I$17,,$B$7-I$17)))=$B$7-I$17,MIN(IF(I1207&gt;=OFFSET($B1207,,H$17,,$B$7-H$17),"",OFFSET($B1207,,H$17,,$B$7-H$17))),I1207),
SMALL(IF((SMALL(OFFSET($B1207,,Q1208-1,,$B$7-Q1208+1),ROW(INDIRECT("a1:a"&amp;$B$7-Q1208+1)))=OFFSET($B1208,,Q1208-1))*(MATCH(OFFSET($B1208,,Q1208-1),SMALL(OFFSET($B1207,,Q1208-1,,$B$7-Q1208+1),ROW(INDIRECT("a1:a"&amp;$B$7-Q1208+1))),0)=ROW(INDIRECT("a1:a"&amp;$B$7-Q1208+1))),"",SMALL(OFFSET($B1207,,Q1208-1,,$B$7-Q1208+1),ROW(INDIRECT("a1:a"&amp;$B$7-Q1208+1)))),I$17-Q1208)),
SMALL(IF((SMALL(OFFSET($B1207,,Q1208-1,,$B$7-Q1208+1),ROW(INDIRECT("a1:a"&amp;$B$7-Q1208+1)))=OFFSET($B1208,,Q1208-1))*(MATCH(OFFSET($B1208,,Q1208-1),SMALL(OFFSET($B1207,,Q1208-1,,$B$7-Q1208+1),ROW(INDIRECT("a1:a"&amp;$B$7-Q1208+1))),0)=ROW(INDIRECT("a1:a"&amp;$B$7-Q1208+1))),"",SMALL(OFFSET($B1207,,Q1208-1,,$B$7-Q1208+1),ROW(INDIRECT("a1:a"&amp;$B$7-Q1208+1)))),I$17-Q1208)))</f>
        <v>1</v>
      </c>
      <c r="J1208" s="13"/>
      <c r="K1208" s="26">
        <f t="array" aca="1" ref="K1208" ca="1">MIN(IF($B1208:B1208&gt;$B1207:B1207,COLUMN($B$18:B1207)-COLUMN($B$18)+1,99))</f>
        <v>99</v>
      </c>
      <c r="L1208" s="26">
        <f t="array" aca="1" ref="L1208" ca="1">MIN(IF($B1208:C1208&gt;$B1207:C1207,COLUMN($B$18:C1207)-COLUMN($B$18)+1,99))</f>
        <v>99</v>
      </c>
      <c r="M1208" s="26">
        <f t="array" aca="1" ref="M1208" ca="1">MIN(IF($B1208:D1208&gt;$B1207:D1207,COLUMN($B$18:D1207)-COLUMN($B$18)+1,99))</f>
        <v>99</v>
      </c>
      <c r="N1208" s="26">
        <f t="array" aca="1" ref="N1208" ca="1">MIN(IF($B1208:E1208&gt;$B1207:E1207,COLUMN($B$18:E1207)-COLUMN($B$18)+1,99))</f>
        <v>99</v>
      </c>
      <c r="O1208" s="26">
        <f t="array" aca="1" ref="O1208" ca="1">MIN(IF($B1208:F1208&gt;$B1207:F1207,COLUMN($B$18:F1207)-COLUMN($B$18)+1,99))</f>
        <v>99</v>
      </c>
      <c r="P1208" s="26">
        <f t="array" aca="1" ref="P1208" ca="1">MIN(IF($B1208:G1208&gt;$B1207:G1207,COLUMN($B$18:G1207)-COLUMN($B$18)+1,99))</f>
        <v>6</v>
      </c>
      <c r="Q1208" s="48">
        <f t="array" aca="1" ref="Q1208" ca="1">MIN(IF($B1208:H1208&gt;$B1207:H1207,COLUMN($B$18:H1207)-COLUMN($B$18)+1,99))</f>
        <v>6</v>
      </c>
    </row>
    <row r="1209" spans="1:17" x14ac:dyDescent="0.25">
      <c r="A1209" s="10">
        <v>1192</v>
      </c>
      <c r="B1209" s="8">
        <f t="array" aca="1" ref="B1209" ca="1">IF(A1209&gt;$B$9,"",IF(SUM(--(TRANSPOSE(LARGE(OFFSET($B1208,,B$17,,$B$7-B$17),ROW(INDIRECT("a1:a"&amp;$B$7-B$17))))=OFFSET($B1208,,B$17,,$B$7-B$17)))=$B$7-B$17,OFFSET($B$12,,MATCH(B1208,$B$12:$H$12,FALSE)),B1208))</f>
        <v>3</v>
      </c>
      <c r="C1209" s="8">
        <f t="array" aca="1" ref="C1209" ca="1">IF(OR($A1209&gt;$B$9,C$17&gt;$B$7),"",CHOOSE(C$15,IF(K1209=99,
IF(SUM(--(TRANSPOSE(LARGE(OFFSET($B1208,,C$17,,$B$7-C$17),ROW(INDIRECT("a1:a"&amp;$B$7-C$17))))=OFFSET($B1208,,C$17,,$B$7-C$17)))=$B$7-C$17,MIN(IF(C1208&gt;=OFFSET($B1208,,B$17,,$B$7-B$17),"",OFFSET($B1208,,B$17,,$B$7-B$17))),C1208),
SMALL(IF((SMALL(OFFSET($B1208,,K1209-1,,$B$7-K1209+1),ROW(INDIRECT("a1:a"&amp;$B$7-K1209+1)))=OFFSET($B1209,,K1209-1))*(MATCH(OFFSET($B1209,,K1209-1),SMALL(OFFSET($B1208,,K1209-1,,$B$7-K1209+1),ROW(INDIRECT("a1:a"&amp;$B$7-K1209+1))),0)=ROW(INDIRECT("a1:a"&amp;$B$7-K1209+1))),"",SMALL(OFFSET($B1208,,K1209-1,,$B$7-K1209+1),ROW(INDIRECT("a1:a"&amp;$B$7-K1209+1)))),C$17-K1209)),
SMALL(IF((SMALL(OFFSET($B1208,,K1209-1,,$B$7-K1209+1),ROW(INDIRECT("a1:a"&amp;$B$7-K1209+1)))=OFFSET($B1209,,K1209-1))*(MATCH(OFFSET($B1209,,K1209-1),SMALL(OFFSET($B1208,,K1209-1,,$B$7-K1209+1),ROW(INDIRECT("a1:a"&amp;$B$7-K1209+1))),0)=ROW(INDIRECT("a1:a"&amp;$B$7-K1209+1))),"",SMALL(OFFSET($B1208,,K1209-1,,$B$7-K1209+1),ROW(INDIRECT("a1:a"&amp;$B$7-K1209+1)))),C$17-K1209)))</f>
        <v>1</v>
      </c>
      <c r="D1209" s="8">
        <f t="array" aca="1" ref="D1209" ca="1">IF(OR($A1209&gt;$B$9,D$17&gt;$B$7),"",CHOOSE(D$15,IF(L1209=99,
IF(SUM(--(TRANSPOSE(LARGE(OFFSET($B1208,,D$17,,$B$7-D$17),ROW(INDIRECT("a1:a"&amp;$B$7-D$17))))=OFFSET($B1208,,D$17,,$B$7-D$17)))=$B$7-D$17,MIN(IF(D1208&gt;=OFFSET($B1208,,C$17,,$B$7-C$17),"",OFFSET($B1208,,C$17,,$B$7-C$17))),D1208),
SMALL(IF((SMALL(OFFSET($B1208,,L1209-1,,$B$7-L1209+1),ROW(INDIRECT("a1:a"&amp;$B$7-L1209+1)))=OFFSET($B1209,,L1209-1))*(MATCH(OFFSET($B1209,,L1209-1),SMALL(OFFSET($B1208,,L1209-1,,$B$7-L1209+1),ROW(INDIRECT("a1:a"&amp;$B$7-L1209+1))),0)=ROW(INDIRECT("a1:a"&amp;$B$7-L1209+1))),"",SMALL(OFFSET($B1208,,L1209-1,,$B$7-L1209+1),ROW(INDIRECT("a1:a"&amp;$B$7-L1209+1)))),D$17-L1209)),
SMALL(IF((SMALL(OFFSET($B1208,,L1209-1,,$B$7-L1209+1),ROW(INDIRECT("a1:a"&amp;$B$7-L1209+1)))=OFFSET($B1209,,L1209-1))*(MATCH(OFFSET($B1209,,L1209-1),SMALL(OFFSET($B1208,,L1209-1,,$B$7-L1209+1),ROW(INDIRECT("a1:a"&amp;$B$7-L1209+1))),0)=ROW(INDIRECT("a1:a"&amp;$B$7-L1209+1))),"",SMALL(OFFSET($B1208,,L1209-1,,$B$7-L1209+1),ROW(INDIRECT("a1:a"&amp;$B$7-L1209+1)))),D$17-L1209)))</f>
        <v>3</v>
      </c>
      <c r="E1209" s="8">
        <f t="array" aca="1" ref="E1209" ca="1">IF(OR($A1209&gt;$B$9,E$17&gt;$B$7),"",CHOOSE(E$15,IF(M1209=99,
IF(SUM(--(TRANSPOSE(LARGE(OFFSET($B1208,,E$17,,$B$7-E$17),ROW(INDIRECT("a1:a"&amp;$B$7-E$17))))=OFFSET($B1208,,E$17,,$B$7-E$17)))=$B$7-E$17,MIN(IF(E1208&gt;=OFFSET($B1208,,D$17,,$B$7-D$17),"",OFFSET($B1208,,D$17,,$B$7-D$17))),E1208),
SMALL(IF((SMALL(OFFSET($B1208,,M1209-1,,$B$7-M1209+1),ROW(INDIRECT("a1:a"&amp;$B$7-M1209+1)))=OFFSET($B1209,,M1209-1))*(MATCH(OFFSET($B1209,,M1209-1),SMALL(OFFSET($B1208,,M1209-1,,$B$7-M1209+1),ROW(INDIRECT("a1:a"&amp;$B$7-M1209+1))),0)=ROW(INDIRECT("a1:a"&amp;$B$7-M1209+1))),"",SMALL(OFFSET($B1208,,M1209-1,,$B$7-M1209+1),ROW(INDIRECT("a1:a"&amp;$B$7-M1209+1)))),E$17-M1209)),
SMALL(IF((SMALL(OFFSET($B1208,,M1209-1,,$B$7-M1209+1),ROW(INDIRECT("a1:a"&amp;$B$7-M1209+1)))=OFFSET($B1209,,M1209-1))*(MATCH(OFFSET($B1209,,M1209-1),SMALL(OFFSET($B1208,,M1209-1,,$B$7-M1209+1),ROW(INDIRECT("a1:a"&amp;$B$7-M1209+1))),0)=ROW(INDIRECT("a1:a"&amp;$B$7-M1209+1))),"",SMALL(OFFSET($B1208,,M1209-1,,$B$7-M1209+1),ROW(INDIRECT("a1:a"&amp;$B$7-M1209+1)))),E$17-M1209)))</f>
        <v>2</v>
      </c>
      <c r="F1209" s="8">
        <f t="array" aca="1" ref="F1209" ca="1">IF(OR($A1209&gt;$B$9,F$17&gt;$B$7),"",CHOOSE(F$15,IF(N1209=99,
IF(SUM(--(TRANSPOSE(LARGE(OFFSET($B1208,,F$17,,$B$7-F$17),ROW(INDIRECT("a1:a"&amp;$B$7-F$17))))=OFFSET($B1208,,F$17,,$B$7-F$17)))=$B$7-F$17,MIN(IF(F1208&gt;=OFFSET($B1208,,E$17,,$B$7-E$17),"",OFFSET($B1208,,E$17,,$B$7-E$17))),F1208),
SMALL(IF((SMALL(OFFSET($B1208,,N1209-1,,$B$7-N1209+1),ROW(INDIRECT("a1:a"&amp;$B$7-N1209+1)))=OFFSET($B1209,,N1209-1))*(MATCH(OFFSET($B1209,,N1209-1),SMALL(OFFSET($B1208,,N1209-1,,$B$7-N1209+1),ROW(INDIRECT("a1:a"&amp;$B$7-N1209+1))),0)=ROW(INDIRECT("a1:a"&amp;$B$7-N1209+1))),"",SMALL(OFFSET($B1208,,N1209-1,,$B$7-N1209+1),ROW(INDIRECT("a1:a"&amp;$B$7-N1209+1)))),F$17-N1209)),
SMALL(IF((SMALL(OFFSET($B1208,,N1209-1,,$B$7-N1209+1),ROW(INDIRECT("a1:a"&amp;$B$7-N1209+1)))=OFFSET($B1209,,N1209-1))*(MATCH(OFFSET($B1209,,N1209-1),SMALL(OFFSET($B1208,,N1209-1,,$B$7-N1209+1),ROW(INDIRECT("a1:a"&amp;$B$7-N1209+1))),0)=ROW(INDIRECT("a1:a"&amp;$B$7-N1209+1))),"",SMALL(OFFSET($B1208,,N1209-1,,$B$7-N1209+1),ROW(INDIRECT("a1:a"&amp;$B$7-N1209+1)))),F$17-N1209)))</f>
        <v>4</v>
      </c>
      <c r="G1209" s="8">
        <f t="array" aca="1" ref="G1209" ca="1">IF(OR($A1209&gt;$B$9,G$17&gt;$B$7),"",CHOOSE(G$15,IF(O1209=99,
IF(SUM(--(TRANSPOSE(LARGE(OFFSET($B1208,,G$17,,$B$7-G$17),ROW(INDIRECT("a1:a"&amp;$B$7-G$17))))=OFFSET($B1208,,G$17,,$B$7-G$17)))=$B$7-G$17,MIN(IF(G1208&gt;=OFFSET($B1208,,F$17,,$B$7-F$17),"",OFFSET($B1208,,F$17,,$B$7-F$17))),G1208),
SMALL(IF((SMALL(OFFSET($B1208,,O1209-1,,$B$7-O1209+1),ROW(INDIRECT("a1:a"&amp;$B$7-O1209+1)))=OFFSET($B1209,,O1209-1))*(MATCH(OFFSET($B1209,,O1209-1),SMALL(OFFSET($B1208,,O1209-1,,$B$7-O1209+1),ROW(INDIRECT("a1:a"&amp;$B$7-O1209+1))),0)=ROW(INDIRECT("a1:a"&amp;$B$7-O1209+1))),"",SMALL(OFFSET($B1208,,O1209-1,,$B$7-O1209+1),ROW(INDIRECT("a1:a"&amp;$B$7-O1209+1)))),G$17-O1209)),
SMALL(IF((SMALL(OFFSET($B1208,,O1209-1,,$B$7-O1209+1),ROW(INDIRECT("a1:a"&amp;$B$7-O1209+1)))=OFFSET($B1209,,O1209-1))*(MATCH(OFFSET($B1209,,O1209-1),SMALL(OFFSET($B1208,,O1209-1,,$B$7-O1209+1),ROW(INDIRECT("a1:a"&amp;$B$7-O1209+1))),0)=ROW(INDIRECT("a1:a"&amp;$B$7-O1209+1))),"",SMALL(OFFSET($B1208,,O1209-1,,$B$7-O1209+1),ROW(INDIRECT("a1:a"&amp;$B$7-O1209+1)))),G$17-O1209)))</f>
        <v>1</v>
      </c>
      <c r="H1209" s="8">
        <f t="array" aca="1" ref="H1209" ca="1">IF(OR($A1209&gt;$B$9,H$17&gt;$B$7),"",CHOOSE(H$15,IF(P1209=99,
IF(SUM(--(TRANSPOSE(LARGE(OFFSET($B1208,,H$17,,$B$7-H$17),ROW(INDIRECT("a1:a"&amp;$B$7-H$17))))=OFFSET($B1208,,H$17,,$B$7-H$17)))=$B$7-H$17,MIN(IF(H1208&gt;=OFFSET($B1208,,G$17,,$B$7-G$17),"",OFFSET($B1208,,G$17,,$B$7-G$17))),H1208),
SMALL(IF((SMALL(OFFSET($B1208,,P1209-1,,$B$7-P1209+1),ROW(INDIRECT("a1:a"&amp;$B$7-P1209+1)))=OFFSET($B1209,,P1209-1))*(MATCH(OFFSET($B1209,,P1209-1),SMALL(OFFSET($B1208,,P1209-1,,$B$7-P1209+1),ROW(INDIRECT("a1:a"&amp;$B$7-P1209+1))),0)=ROW(INDIRECT("a1:a"&amp;$B$7-P1209+1))),"",SMALL(OFFSET($B1208,,P1209-1,,$B$7-P1209+1),ROW(INDIRECT("a1:a"&amp;$B$7-P1209+1)))),H$17-P1209)),
SMALL(IF((SMALL(OFFSET($B1208,,P1209-1,,$B$7-P1209+1),ROW(INDIRECT("a1:a"&amp;$B$7-P1209+1)))=OFFSET($B1209,,P1209-1))*(MATCH(OFFSET($B1209,,P1209-1),SMALL(OFFSET($B1208,,P1209-1,,$B$7-P1209+1),ROW(INDIRECT("a1:a"&amp;$B$7-P1209+1))),0)=ROW(INDIRECT("a1:a"&amp;$B$7-P1209+1))),"",SMALL(OFFSET($B1208,,P1209-1,,$B$7-P1209+1),ROW(INDIRECT("a1:a"&amp;$B$7-P1209+1)))),H$17-P1209)))</f>
        <v>1</v>
      </c>
      <c r="I1209" s="44">
        <f t="array" aca="1" ref="I1209" ca="1">IF(OR($A1209&gt;$B$9,I$17&gt;$B$7),"",CHOOSE(I$15,IF(Q1209=99,
IF(SUM(--(TRANSPOSE(LARGE(OFFSET($B1208,,I$17,,$B$7-I$17),ROW(INDIRECT("a1:a"&amp;$B$7-I$17))))=OFFSET($B1208,,I$17,,$B$7-I$17)))=$B$7-I$17,MIN(IF(I1208&gt;=OFFSET($B1208,,H$17,,$B$7-H$17),"",OFFSET($B1208,,H$17,,$B$7-H$17))),I1208),
SMALL(IF((SMALL(OFFSET($B1208,,Q1209-1,,$B$7-Q1209+1),ROW(INDIRECT("a1:a"&amp;$B$7-Q1209+1)))=OFFSET($B1209,,Q1209-1))*(MATCH(OFFSET($B1209,,Q1209-1),SMALL(OFFSET($B1208,,Q1209-1,,$B$7-Q1209+1),ROW(INDIRECT("a1:a"&amp;$B$7-Q1209+1))),0)=ROW(INDIRECT("a1:a"&amp;$B$7-Q1209+1))),"",SMALL(OFFSET($B1208,,Q1209-1,,$B$7-Q1209+1),ROW(INDIRECT("a1:a"&amp;$B$7-Q1209+1)))),I$17-Q1209)),
SMALL(IF((SMALL(OFFSET($B1208,,Q1209-1,,$B$7-Q1209+1),ROW(INDIRECT("a1:a"&amp;$B$7-Q1209+1)))=OFFSET($B1209,,Q1209-1))*(MATCH(OFFSET($B1209,,Q1209-1),SMALL(OFFSET($B1208,,Q1209-1,,$B$7-Q1209+1),ROW(INDIRECT("a1:a"&amp;$B$7-Q1209+1))),0)=ROW(INDIRECT("a1:a"&amp;$B$7-Q1209+1))),"",SMALL(OFFSET($B1208,,Q1209-1,,$B$7-Q1209+1),ROW(INDIRECT("a1:a"&amp;$B$7-Q1209+1)))),I$17-Q1209)))</f>
        <v>2</v>
      </c>
      <c r="J1209" s="13"/>
      <c r="K1209" s="26">
        <f t="array" aca="1" ref="K1209" ca="1">MIN(IF($B1209:B1209&gt;$B1208:B1208,COLUMN($B$18:B1208)-COLUMN($B$18)+1,99))</f>
        <v>99</v>
      </c>
      <c r="L1209" s="26">
        <f t="array" aca="1" ref="L1209" ca="1">MIN(IF($B1209:C1209&gt;$B1208:C1208,COLUMN($B$18:C1208)-COLUMN($B$18)+1,99))</f>
        <v>99</v>
      </c>
      <c r="M1209" s="26">
        <f t="array" aca="1" ref="M1209" ca="1">MIN(IF($B1209:D1209&gt;$B1208:D1208,COLUMN($B$18:D1208)-COLUMN($B$18)+1,99))</f>
        <v>99</v>
      </c>
      <c r="N1209" s="26">
        <f t="array" aca="1" ref="N1209" ca="1">MIN(IF($B1209:E1209&gt;$B1208:E1208,COLUMN($B$18:E1208)-COLUMN($B$18)+1,99))</f>
        <v>99</v>
      </c>
      <c r="O1209" s="26">
        <f t="array" aca="1" ref="O1209" ca="1">MIN(IF($B1209:F1209&gt;$B1208:F1208,COLUMN($B$18:F1208)-COLUMN($B$18)+1,99))</f>
        <v>5</v>
      </c>
      <c r="P1209" s="26">
        <f t="array" aca="1" ref="P1209" ca="1">MIN(IF($B1209:G1209&gt;$B1208:G1208,COLUMN($B$18:G1208)-COLUMN($B$18)+1,99))</f>
        <v>5</v>
      </c>
      <c r="Q1209" s="48">
        <f t="array" aca="1" ref="Q1209" ca="1">MIN(IF($B1209:H1209&gt;$B1208:H1208,COLUMN($B$18:H1208)-COLUMN($B$18)+1,99))</f>
        <v>5</v>
      </c>
    </row>
    <row r="1210" spans="1:17" x14ac:dyDescent="0.25">
      <c r="A1210" s="10">
        <v>1193</v>
      </c>
      <c r="B1210" s="8">
        <f t="array" aca="1" ref="B1210" ca="1">IF(A1210&gt;$B$9,"",IF(SUM(--(TRANSPOSE(LARGE(OFFSET($B1209,,B$17,,$B$7-B$17),ROW(INDIRECT("a1:a"&amp;$B$7-B$17))))=OFFSET($B1209,,B$17,,$B$7-B$17)))=$B$7-B$17,OFFSET($B$12,,MATCH(B1209,$B$12:$H$12,FALSE)),B1209))</f>
        <v>3</v>
      </c>
      <c r="C1210" s="8">
        <f t="array" aca="1" ref="C1210" ca="1">IF(OR($A1210&gt;$B$9,C$17&gt;$B$7),"",CHOOSE(C$15,IF(K1210=99,
IF(SUM(--(TRANSPOSE(LARGE(OFFSET($B1209,,C$17,,$B$7-C$17),ROW(INDIRECT("a1:a"&amp;$B$7-C$17))))=OFFSET($B1209,,C$17,,$B$7-C$17)))=$B$7-C$17,MIN(IF(C1209&gt;=OFFSET($B1209,,B$17,,$B$7-B$17),"",OFFSET($B1209,,B$17,,$B$7-B$17))),C1209),
SMALL(IF((SMALL(OFFSET($B1209,,K1210-1,,$B$7-K1210+1),ROW(INDIRECT("a1:a"&amp;$B$7-K1210+1)))=OFFSET($B1210,,K1210-1))*(MATCH(OFFSET($B1210,,K1210-1),SMALL(OFFSET($B1209,,K1210-1,,$B$7-K1210+1),ROW(INDIRECT("a1:a"&amp;$B$7-K1210+1))),0)=ROW(INDIRECT("a1:a"&amp;$B$7-K1210+1))),"",SMALL(OFFSET($B1209,,K1210-1,,$B$7-K1210+1),ROW(INDIRECT("a1:a"&amp;$B$7-K1210+1)))),C$17-K1210)),
SMALL(IF((SMALL(OFFSET($B1209,,K1210-1,,$B$7-K1210+1),ROW(INDIRECT("a1:a"&amp;$B$7-K1210+1)))=OFFSET($B1210,,K1210-1))*(MATCH(OFFSET($B1210,,K1210-1),SMALL(OFFSET($B1209,,K1210-1,,$B$7-K1210+1),ROW(INDIRECT("a1:a"&amp;$B$7-K1210+1))),0)=ROW(INDIRECT("a1:a"&amp;$B$7-K1210+1))),"",SMALL(OFFSET($B1209,,K1210-1,,$B$7-K1210+1),ROW(INDIRECT("a1:a"&amp;$B$7-K1210+1)))),C$17-K1210)))</f>
        <v>1</v>
      </c>
      <c r="D1210" s="8">
        <f t="array" aca="1" ref="D1210" ca="1">IF(OR($A1210&gt;$B$9,D$17&gt;$B$7),"",CHOOSE(D$15,IF(L1210=99,
IF(SUM(--(TRANSPOSE(LARGE(OFFSET($B1209,,D$17,,$B$7-D$17),ROW(INDIRECT("a1:a"&amp;$B$7-D$17))))=OFFSET($B1209,,D$17,,$B$7-D$17)))=$B$7-D$17,MIN(IF(D1209&gt;=OFFSET($B1209,,C$17,,$B$7-C$17),"",OFFSET($B1209,,C$17,,$B$7-C$17))),D1209),
SMALL(IF((SMALL(OFFSET($B1209,,L1210-1,,$B$7-L1210+1),ROW(INDIRECT("a1:a"&amp;$B$7-L1210+1)))=OFFSET($B1210,,L1210-1))*(MATCH(OFFSET($B1210,,L1210-1),SMALL(OFFSET($B1209,,L1210-1,,$B$7-L1210+1),ROW(INDIRECT("a1:a"&amp;$B$7-L1210+1))),0)=ROW(INDIRECT("a1:a"&amp;$B$7-L1210+1))),"",SMALL(OFFSET($B1209,,L1210-1,,$B$7-L1210+1),ROW(INDIRECT("a1:a"&amp;$B$7-L1210+1)))),D$17-L1210)),
SMALL(IF((SMALL(OFFSET($B1209,,L1210-1,,$B$7-L1210+1),ROW(INDIRECT("a1:a"&amp;$B$7-L1210+1)))=OFFSET($B1210,,L1210-1))*(MATCH(OFFSET($B1210,,L1210-1),SMALL(OFFSET($B1209,,L1210-1,,$B$7-L1210+1),ROW(INDIRECT("a1:a"&amp;$B$7-L1210+1))),0)=ROW(INDIRECT("a1:a"&amp;$B$7-L1210+1))),"",SMALL(OFFSET($B1209,,L1210-1,,$B$7-L1210+1),ROW(INDIRECT("a1:a"&amp;$B$7-L1210+1)))),D$17-L1210)))</f>
        <v>3</v>
      </c>
      <c r="E1210" s="8">
        <f t="array" aca="1" ref="E1210" ca="1">IF(OR($A1210&gt;$B$9,E$17&gt;$B$7),"",CHOOSE(E$15,IF(M1210=99,
IF(SUM(--(TRANSPOSE(LARGE(OFFSET($B1209,,E$17,,$B$7-E$17),ROW(INDIRECT("a1:a"&amp;$B$7-E$17))))=OFFSET($B1209,,E$17,,$B$7-E$17)))=$B$7-E$17,MIN(IF(E1209&gt;=OFFSET($B1209,,D$17,,$B$7-D$17),"",OFFSET($B1209,,D$17,,$B$7-D$17))),E1209),
SMALL(IF((SMALL(OFFSET($B1209,,M1210-1,,$B$7-M1210+1),ROW(INDIRECT("a1:a"&amp;$B$7-M1210+1)))=OFFSET($B1210,,M1210-1))*(MATCH(OFFSET($B1210,,M1210-1),SMALL(OFFSET($B1209,,M1210-1,,$B$7-M1210+1),ROW(INDIRECT("a1:a"&amp;$B$7-M1210+1))),0)=ROW(INDIRECT("a1:a"&amp;$B$7-M1210+1))),"",SMALL(OFFSET($B1209,,M1210-1,,$B$7-M1210+1),ROW(INDIRECT("a1:a"&amp;$B$7-M1210+1)))),E$17-M1210)),
SMALL(IF((SMALL(OFFSET($B1209,,M1210-1,,$B$7-M1210+1),ROW(INDIRECT("a1:a"&amp;$B$7-M1210+1)))=OFFSET($B1210,,M1210-1))*(MATCH(OFFSET($B1210,,M1210-1),SMALL(OFFSET($B1209,,M1210-1,,$B$7-M1210+1),ROW(INDIRECT("a1:a"&amp;$B$7-M1210+1))),0)=ROW(INDIRECT("a1:a"&amp;$B$7-M1210+1))),"",SMALL(OFFSET($B1209,,M1210-1,,$B$7-M1210+1),ROW(INDIRECT("a1:a"&amp;$B$7-M1210+1)))),E$17-M1210)))</f>
        <v>2</v>
      </c>
      <c r="F1210" s="8">
        <f t="array" aca="1" ref="F1210" ca="1">IF(OR($A1210&gt;$B$9,F$17&gt;$B$7),"",CHOOSE(F$15,IF(N1210=99,
IF(SUM(--(TRANSPOSE(LARGE(OFFSET($B1209,,F$17,,$B$7-F$17),ROW(INDIRECT("a1:a"&amp;$B$7-F$17))))=OFFSET($B1209,,F$17,,$B$7-F$17)))=$B$7-F$17,MIN(IF(F1209&gt;=OFFSET($B1209,,E$17,,$B$7-E$17),"",OFFSET($B1209,,E$17,,$B$7-E$17))),F1209),
SMALL(IF((SMALL(OFFSET($B1209,,N1210-1,,$B$7-N1210+1),ROW(INDIRECT("a1:a"&amp;$B$7-N1210+1)))=OFFSET($B1210,,N1210-1))*(MATCH(OFFSET($B1210,,N1210-1),SMALL(OFFSET($B1209,,N1210-1,,$B$7-N1210+1),ROW(INDIRECT("a1:a"&amp;$B$7-N1210+1))),0)=ROW(INDIRECT("a1:a"&amp;$B$7-N1210+1))),"",SMALL(OFFSET($B1209,,N1210-1,,$B$7-N1210+1),ROW(INDIRECT("a1:a"&amp;$B$7-N1210+1)))),F$17-N1210)),
SMALL(IF((SMALL(OFFSET($B1209,,N1210-1,,$B$7-N1210+1),ROW(INDIRECT("a1:a"&amp;$B$7-N1210+1)))=OFFSET($B1210,,N1210-1))*(MATCH(OFFSET($B1210,,N1210-1),SMALL(OFFSET($B1209,,N1210-1,,$B$7-N1210+1),ROW(INDIRECT("a1:a"&amp;$B$7-N1210+1))),0)=ROW(INDIRECT("a1:a"&amp;$B$7-N1210+1))),"",SMALL(OFFSET($B1209,,N1210-1,,$B$7-N1210+1),ROW(INDIRECT("a1:a"&amp;$B$7-N1210+1)))),F$17-N1210)))</f>
        <v>4</v>
      </c>
      <c r="G1210" s="8">
        <f t="array" aca="1" ref="G1210" ca="1">IF(OR($A1210&gt;$B$9,G$17&gt;$B$7),"",CHOOSE(G$15,IF(O1210=99,
IF(SUM(--(TRANSPOSE(LARGE(OFFSET($B1209,,G$17,,$B$7-G$17),ROW(INDIRECT("a1:a"&amp;$B$7-G$17))))=OFFSET($B1209,,G$17,,$B$7-G$17)))=$B$7-G$17,MIN(IF(G1209&gt;=OFFSET($B1209,,F$17,,$B$7-F$17),"",OFFSET($B1209,,F$17,,$B$7-F$17))),G1209),
SMALL(IF((SMALL(OFFSET($B1209,,O1210-1,,$B$7-O1210+1),ROW(INDIRECT("a1:a"&amp;$B$7-O1210+1)))=OFFSET($B1210,,O1210-1))*(MATCH(OFFSET($B1210,,O1210-1),SMALL(OFFSET($B1209,,O1210-1,,$B$7-O1210+1),ROW(INDIRECT("a1:a"&amp;$B$7-O1210+1))),0)=ROW(INDIRECT("a1:a"&amp;$B$7-O1210+1))),"",SMALL(OFFSET($B1209,,O1210-1,,$B$7-O1210+1),ROW(INDIRECT("a1:a"&amp;$B$7-O1210+1)))),G$17-O1210)),
SMALL(IF((SMALL(OFFSET($B1209,,O1210-1,,$B$7-O1210+1),ROW(INDIRECT("a1:a"&amp;$B$7-O1210+1)))=OFFSET($B1210,,O1210-1))*(MATCH(OFFSET($B1210,,O1210-1),SMALL(OFFSET($B1209,,O1210-1,,$B$7-O1210+1),ROW(INDIRECT("a1:a"&amp;$B$7-O1210+1))),0)=ROW(INDIRECT("a1:a"&amp;$B$7-O1210+1))),"",SMALL(OFFSET($B1209,,O1210-1,,$B$7-O1210+1),ROW(INDIRECT("a1:a"&amp;$B$7-O1210+1)))),G$17-O1210)))</f>
        <v>1</v>
      </c>
      <c r="H1210" s="8">
        <f t="array" aca="1" ref="H1210" ca="1">IF(OR($A1210&gt;$B$9,H$17&gt;$B$7),"",CHOOSE(H$15,IF(P1210=99,
IF(SUM(--(TRANSPOSE(LARGE(OFFSET($B1209,,H$17,,$B$7-H$17),ROW(INDIRECT("a1:a"&amp;$B$7-H$17))))=OFFSET($B1209,,H$17,,$B$7-H$17)))=$B$7-H$17,MIN(IF(H1209&gt;=OFFSET($B1209,,G$17,,$B$7-G$17),"",OFFSET($B1209,,G$17,,$B$7-G$17))),H1209),
SMALL(IF((SMALL(OFFSET($B1209,,P1210-1,,$B$7-P1210+1),ROW(INDIRECT("a1:a"&amp;$B$7-P1210+1)))=OFFSET($B1210,,P1210-1))*(MATCH(OFFSET($B1210,,P1210-1),SMALL(OFFSET($B1209,,P1210-1,,$B$7-P1210+1),ROW(INDIRECT("a1:a"&amp;$B$7-P1210+1))),0)=ROW(INDIRECT("a1:a"&amp;$B$7-P1210+1))),"",SMALL(OFFSET($B1209,,P1210-1,,$B$7-P1210+1),ROW(INDIRECT("a1:a"&amp;$B$7-P1210+1)))),H$17-P1210)),
SMALL(IF((SMALL(OFFSET($B1209,,P1210-1,,$B$7-P1210+1),ROW(INDIRECT("a1:a"&amp;$B$7-P1210+1)))=OFFSET($B1210,,P1210-1))*(MATCH(OFFSET($B1210,,P1210-1),SMALL(OFFSET($B1209,,P1210-1,,$B$7-P1210+1),ROW(INDIRECT("a1:a"&amp;$B$7-P1210+1))),0)=ROW(INDIRECT("a1:a"&amp;$B$7-P1210+1))),"",SMALL(OFFSET($B1209,,P1210-1,,$B$7-P1210+1),ROW(INDIRECT("a1:a"&amp;$B$7-P1210+1)))),H$17-P1210)))</f>
        <v>2</v>
      </c>
      <c r="I1210" s="44">
        <f t="array" aca="1" ref="I1210" ca="1">IF(OR($A1210&gt;$B$9,I$17&gt;$B$7),"",CHOOSE(I$15,IF(Q1210=99,
IF(SUM(--(TRANSPOSE(LARGE(OFFSET($B1209,,I$17,,$B$7-I$17),ROW(INDIRECT("a1:a"&amp;$B$7-I$17))))=OFFSET($B1209,,I$17,,$B$7-I$17)))=$B$7-I$17,MIN(IF(I1209&gt;=OFFSET($B1209,,H$17,,$B$7-H$17),"",OFFSET($B1209,,H$17,,$B$7-H$17))),I1209),
SMALL(IF((SMALL(OFFSET($B1209,,Q1210-1,,$B$7-Q1210+1),ROW(INDIRECT("a1:a"&amp;$B$7-Q1210+1)))=OFFSET($B1210,,Q1210-1))*(MATCH(OFFSET($B1210,,Q1210-1),SMALL(OFFSET($B1209,,Q1210-1,,$B$7-Q1210+1),ROW(INDIRECT("a1:a"&amp;$B$7-Q1210+1))),0)=ROW(INDIRECT("a1:a"&amp;$B$7-Q1210+1))),"",SMALL(OFFSET($B1209,,Q1210-1,,$B$7-Q1210+1),ROW(INDIRECT("a1:a"&amp;$B$7-Q1210+1)))),I$17-Q1210)),
SMALL(IF((SMALL(OFFSET($B1209,,Q1210-1,,$B$7-Q1210+1),ROW(INDIRECT("a1:a"&amp;$B$7-Q1210+1)))=OFFSET($B1210,,Q1210-1))*(MATCH(OFFSET($B1210,,Q1210-1),SMALL(OFFSET($B1209,,Q1210-1,,$B$7-Q1210+1),ROW(INDIRECT("a1:a"&amp;$B$7-Q1210+1))),0)=ROW(INDIRECT("a1:a"&amp;$B$7-Q1210+1))),"",SMALL(OFFSET($B1209,,Q1210-1,,$B$7-Q1210+1),ROW(INDIRECT("a1:a"&amp;$B$7-Q1210+1)))),I$17-Q1210)))</f>
        <v>1</v>
      </c>
      <c r="J1210" s="13"/>
      <c r="K1210" s="26">
        <f t="array" aca="1" ref="K1210" ca="1">MIN(IF($B1210:B1210&gt;$B1209:B1209,COLUMN($B$18:B1209)-COLUMN($B$18)+1,99))</f>
        <v>99</v>
      </c>
      <c r="L1210" s="26">
        <f t="array" aca="1" ref="L1210" ca="1">MIN(IF($B1210:C1210&gt;$B1209:C1209,COLUMN($B$18:C1209)-COLUMN($B$18)+1,99))</f>
        <v>99</v>
      </c>
      <c r="M1210" s="26">
        <f t="array" aca="1" ref="M1210" ca="1">MIN(IF($B1210:D1210&gt;$B1209:D1209,COLUMN($B$18:D1209)-COLUMN($B$18)+1,99))</f>
        <v>99</v>
      </c>
      <c r="N1210" s="26">
        <f t="array" aca="1" ref="N1210" ca="1">MIN(IF($B1210:E1210&gt;$B1209:E1209,COLUMN($B$18:E1209)-COLUMN($B$18)+1,99))</f>
        <v>99</v>
      </c>
      <c r="O1210" s="26">
        <f t="array" aca="1" ref="O1210" ca="1">MIN(IF($B1210:F1210&gt;$B1209:F1209,COLUMN($B$18:F1209)-COLUMN($B$18)+1,99))</f>
        <v>99</v>
      </c>
      <c r="P1210" s="26">
        <f t="array" aca="1" ref="P1210" ca="1">MIN(IF($B1210:G1210&gt;$B1209:G1209,COLUMN($B$18:G1209)-COLUMN($B$18)+1,99))</f>
        <v>99</v>
      </c>
      <c r="Q1210" s="48">
        <f t="array" aca="1" ref="Q1210" ca="1">MIN(IF($B1210:H1210&gt;$B1209:H1209,COLUMN($B$18:H1209)-COLUMN($B$18)+1,99))</f>
        <v>7</v>
      </c>
    </row>
    <row r="1211" spans="1:17" x14ac:dyDescent="0.25">
      <c r="A1211" s="10">
        <v>1194</v>
      </c>
      <c r="B1211" s="8">
        <f t="array" aca="1" ref="B1211" ca="1">IF(A1211&gt;$B$9,"",IF(SUM(--(TRANSPOSE(LARGE(OFFSET($B1210,,B$17,,$B$7-B$17),ROW(INDIRECT("a1:a"&amp;$B$7-B$17))))=OFFSET($B1210,,B$17,,$B$7-B$17)))=$B$7-B$17,OFFSET($B$12,,MATCH(B1210,$B$12:$H$12,FALSE)),B1210))</f>
        <v>3</v>
      </c>
      <c r="C1211" s="8">
        <f t="array" aca="1" ref="C1211" ca="1">IF(OR($A1211&gt;$B$9,C$17&gt;$B$7),"",CHOOSE(C$15,IF(K1211=99,
IF(SUM(--(TRANSPOSE(LARGE(OFFSET($B1210,,C$17,,$B$7-C$17),ROW(INDIRECT("a1:a"&amp;$B$7-C$17))))=OFFSET($B1210,,C$17,,$B$7-C$17)))=$B$7-C$17,MIN(IF(C1210&gt;=OFFSET($B1210,,B$17,,$B$7-B$17),"",OFFSET($B1210,,B$17,,$B$7-B$17))),C1210),
SMALL(IF((SMALL(OFFSET($B1210,,K1211-1,,$B$7-K1211+1),ROW(INDIRECT("a1:a"&amp;$B$7-K1211+1)))=OFFSET($B1211,,K1211-1))*(MATCH(OFFSET($B1211,,K1211-1),SMALL(OFFSET($B1210,,K1211-1,,$B$7-K1211+1),ROW(INDIRECT("a1:a"&amp;$B$7-K1211+1))),0)=ROW(INDIRECT("a1:a"&amp;$B$7-K1211+1))),"",SMALL(OFFSET($B1210,,K1211-1,,$B$7-K1211+1),ROW(INDIRECT("a1:a"&amp;$B$7-K1211+1)))),C$17-K1211)),
SMALL(IF((SMALL(OFFSET($B1210,,K1211-1,,$B$7-K1211+1),ROW(INDIRECT("a1:a"&amp;$B$7-K1211+1)))=OFFSET($B1211,,K1211-1))*(MATCH(OFFSET($B1211,,K1211-1),SMALL(OFFSET($B1210,,K1211-1,,$B$7-K1211+1),ROW(INDIRECT("a1:a"&amp;$B$7-K1211+1))),0)=ROW(INDIRECT("a1:a"&amp;$B$7-K1211+1))),"",SMALL(OFFSET($B1210,,K1211-1,,$B$7-K1211+1),ROW(INDIRECT("a1:a"&amp;$B$7-K1211+1)))),C$17-K1211)))</f>
        <v>1</v>
      </c>
      <c r="D1211" s="8">
        <f t="array" aca="1" ref="D1211" ca="1">IF(OR($A1211&gt;$B$9,D$17&gt;$B$7),"",CHOOSE(D$15,IF(L1211=99,
IF(SUM(--(TRANSPOSE(LARGE(OFFSET($B1210,,D$17,,$B$7-D$17),ROW(INDIRECT("a1:a"&amp;$B$7-D$17))))=OFFSET($B1210,,D$17,,$B$7-D$17)))=$B$7-D$17,MIN(IF(D1210&gt;=OFFSET($B1210,,C$17,,$B$7-C$17),"",OFFSET($B1210,,C$17,,$B$7-C$17))),D1210),
SMALL(IF((SMALL(OFFSET($B1210,,L1211-1,,$B$7-L1211+1),ROW(INDIRECT("a1:a"&amp;$B$7-L1211+1)))=OFFSET($B1211,,L1211-1))*(MATCH(OFFSET($B1211,,L1211-1),SMALL(OFFSET($B1210,,L1211-1,,$B$7-L1211+1),ROW(INDIRECT("a1:a"&amp;$B$7-L1211+1))),0)=ROW(INDIRECT("a1:a"&amp;$B$7-L1211+1))),"",SMALL(OFFSET($B1210,,L1211-1,,$B$7-L1211+1),ROW(INDIRECT("a1:a"&amp;$B$7-L1211+1)))),D$17-L1211)),
SMALL(IF((SMALL(OFFSET($B1210,,L1211-1,,$B$7-L1211+1),ROW(INDIRECT("a1:a"&amp;$B$7-L1211+1)))=OFFSET($B1211,,L1211-1))*(MATCH(OFFSET($B1211,,L1211-1),SMALL(OFFSET($B1210,,L1211-1,,$B$7-L1211+1),ROW(INDIRECT("a1:a"&amp;$B$7-L1211+1))),0)=ROW(INDIRECT("a1:a"&amp;$B$7-L1211+1))),"",SMALL(OFFSET($B1210,,L1211-1,,$B$7-L1211+1),ROW(INDIRECT("a1:a"&amp;$B$7-L1211+1)))),D$17-L1211)))</f>
        <v>3</v>
      </c>
      <c r="E1211" s="8">
        <f t="array" aca="1" ref="E1211" ca="1">IF(OR($A1211&gt;$B$9,E$17&gt;$B$7),"",CHOOSE(E$15,IF(M1211=99,
IF(SUM(--(TRANSPOSE(LARGE(OFFSET($B1210,,E$17,,$B$7-E$17),ROW(INDIRECT("a1:a"&amp;$B$7-E$17))))=OFFSET($B1210,,E$17,,$B$7-E$17)))=$B$7-E$17,MIN(IF(E1210&gt;=OFFSET($B1210,,D$17,,$B$7-D$17),"",OFFSET($B1210,,D$17,,$B$7-D$17))),E1210),
SMALL(IF((SMALL(OFFSET($B1210,,M1211-1,,$B$7-M1211+1),ROW(INDIRECT("a1:a"&amp;$B$7-M1211+1)))=OFFSET($B1211,,M1211-1))*(MATCH(OFFSET($B1211,,M1211-1),SMALL(OFFSET($B1210,,M1211-1,,$B$7-M1211+1),ROW(INDIRECT("a1:a"&amp;$B$7-M1211+1))),0)=ROW(INDIRECT("a1:a"&amp;$B$7-M1211+1))),"",SMALL(OFFSET($B1210,,M1211-1,,$B$7-M1211+1),ROW(INDIRECT("a1:a"&amp;$B$7-M1211+1)))),E$17-M1211)),
SMALL(IF((SMALL(OFFSET($B1210,,M1211-1,,$B$7-M1211+1),ROW(INDIRECT("a1:a"&amp;$B$7-M1211+1)))=OFFSET($B1211,,M1211-1))*(MATCH(OFFSET($B1211,,M1211-1),SMALL(OFFSET($B1210,,M1211-1,,$B$7-M1211+1),ROW(INDIRECT("a1:a"&amp;$B$7-M1211+1))),0)=ROW(INDIRECT("a1:a"&amp;$B$7-M1211+1))),"",SMALL(OFFSET($B1210,,M1211-1,,$B$7-M1211+1),ROW(INDIRECT("a1:a"&amp;$B$7-M1211+1)))),E$17-M1211)))</f>
        <v>2</v>
      </c>
      <c r="F1211" s="8">
        <f t="array" aca="1" ref="F1211" ca="1">IF(OR($A1211&gt;$B$9,F$17&gt;$B$7),"",CHOOSE(F$15,IF(N1211=99,
IF(SUM(--(TRANSPOSE(LARGE(OFFSET($B1210,,F$17,,$B$7-F$17),ROW(INDIRECT("a1:a"&amp;$B$7-F$17))))=OFFSET($B1210,,F$17,,$B$7-F$17)))=$B$7-F$17,MIN(IF(F1210&gt;=OFFSET($B1210,,E$17,,$B$7-E$17),"",OFFSET($B1210,,E$17,,$B$7-E$17))),F1210),
SMALL(IF((SMALL(OFFSET($B1210,,N1211-1,,$B$7-N1211+1),ROW(INDIRECT("a1:a"&amp;$B$7-N1211+1)))=OFFSET($B1211,,N1211-1))*(MATCH(OFFSET($B1211,,N1211-1),SMALL(OFFSET($B1210,,N1211-1,,$B$7-N1211+1),ROW(INDIRECT("a1:a"&amp;$B$7-N1211+1))),0)=ROW(INDIRECT("a1:a"&amp;$B$7-N1211+1))),"",SMALL(OFFSET($B1210,,N1211-1,,$B$7-N1211+1),ROW(INDIRECT("a1:a"&amp;$B$7-N1211+1)))),F$17-N1211)),
SMALL(IF((SMALL(OFFSET($B1210,,N1211-1,,$B$7-N1211+1),ROW(INDIRECT("a1:a"&amp;$B$7-N1211+1)))=OFFSET($B1211,,N1211-1))*(MATCH(OFFSET($B1211,,N1211-1),SMALL(OFFSET($B1210,,N1211-1,,$B$7-N1211+1),ROW(INDIRECT("a1:a"&amp;$B$7-N1211+1))),0)=ROW(INDIRECT("a1:a"&amp;$B$7-N1211+1))),"",SMALL(OFFSET($B1210,,N1211-1,,$B$7-N1211+1),ROW(INDIRECT("a1:a"&amp;$B$7-N1211+1)))),F$17-N1211)))</f>
        <v>4</v>
      </c>
      <c r="G1211" s="8">
        <f t="array" aca="1" ref="G1211" ca="1">IF(OR($A1211&gt;$B$9,G$17&gt;$B$7),"",CHOOSE(G$15,IF(O1211=99,
IF(SUM(--(TRANSPOSE(LARGE(OFFSET($B1210,,G$17,,$B$7-G$17),ROW(INDIRECT("a1:a"&amp;$B$7-G$17))))=OFFSET($B1210,,G$17,,$B$7-G$17)))=$B$7-G$17,MIN(IF(G1210&gt;=OFFSET($B1210,,F$17,,$B$7-F$17),"",OFFSET($B1210,,F$17,,$B$7-F$17))),G1210),
SMALL(IF((SMALL(OFFSET($B1210,,O1211-1,,$B$7-O1211+1),ROW(INDIRECT("a1:a"&amp;$B$7-O1211+1)))=OFFSET($B1211,,O1211-1))*(MATCH(OFFSET($B1211,,O1211-1),SMALL(OFFSET($B1210,,O1211-1,,$B$7-O1211+1),ROW(INDIRECT("a1:a"&amp;$B$7-O1211+1))),0)=ROW(INDIRECT("a1:a"&amp;$B$7-O1211+1))),"",SMALL(OFFSET($B1210,,O1211-1,,$B$7-O1211+1),ROW(INDIRECT("a1:a"&amp;$B$7-O1211+1)))),G$17-O1211)),
SMALL(IF((SMALL(OFFSET($B1210,,O1211-1,,$B$7-O1211+1),ROW(INDIRECT("a1:a"&amp;$B$7-O1211+1)))=OFFSET($B1211,,O1211-1))*(MATCH(OFFSET($B1211,,O1211-1),SMALL(OFFSET($B1210,,O1211-1,,$B$7-O1211+1),ROW(INDIRECT("a1:a"&amp;$B$7-O1211+1))),0)=ROW(INDIRECT("a1:a"&amp;$B$7-O1211+1))),"",SMALL(OFFSET($B1210,,O1211-1,,$B$7-O1211+1),ROW(INDIRECT("a1:a"&amp;$B$7-O1211+1)))),G$17-O1211)))</f>
        <v>2</v>
      </c>
      <c r="H1211" s="8">
        <f t="array" aca="1" ref="H1211" ca="1">IF(OR($A1211&gt;$B$9,H$17&gt;$B$7),"",CHOOSE(H$15,IF(P1211=99,
IF(SUM(--(TRANSPOSE(LARGE(OFFSET($B1210,,H$17,,$B$7-H$17),ROW(INDIRECT("a1:a"&amp;$B$7-H$17))))=OFFSET($B1210,,H$17,,$B$7-H$17)))=$B$7-H$17,MIN(IF(H1210&gt;=OFFSET($B1210,,G$17,,$B$7-G$17),"",OFFSET($B1210,,G$17,,$B$7-G$17))),H1210),
SMALL(IF((SMALL(OFFSET($B1210,,P1211-1,,$B$7-P1211+1),ROW(INDIRECT("a1:a"&amp;$B$7-P1211+1)))=OFFSET($B1211,,P1211-1))*(MATCH(OFFSET($B1211,,P1211-1),SMALL(OFFSET($B1210,,P1211-1,,$B$7-P1211+1),ROW(INDIRECT("a1:a"&amp;$B$7-P1211+1))),0)=ROW(INDIRECT("a1:a"&amp;$B$7-P1211+1))),"",SMALL(OFFSET($B1210,,P1211-1,,$B$7-P1211+1),ROW(INDIRECT("a1:a"&amp;$B$7-P1211+1)))),H$17-P1211)),
SMALL(IF((SMALL(OFFSET($B1210,,P1211-1,,$B$7-P1211+1),ROW(INDIRECT("a1:a"&amp;$B$7-P1211+1)))=OFFSET($B1211,,P1211-1))*(MATCH(OFFSET($B1211,,P1211-1),SMALL(OFFSET($B1210,,P1211-1,,$B$7-P1211+1),ROW(INDIRECT("a1:a"&amp;$B$7-P1211+1))),0)=ROW(INDIRECT("a1:a"&amp;$B$7-P1211+1))),"",SMALL(OFFSET($B1210,,P1211-1,,$B$7-P1211+1),ROW(INDIRECT("a1:a"&amp;$B$7-P1211+1)))),H$17-P1211)))</f>
        <v>1</v>
      </c>
      <c r="I1211" s="44">
        <f t="array" aca="1" ref="I1211" ca="1">IF(OR($A1211&gt;$B$9,I$17&gt;$B$7),"",CHOOSE(I$15,IF(Q1211=99,
IF(SUM(--(TRANSPOSE(LARGE(OFFSET($B1210,,I$17,,$B$7-I$17),ROW(INDIRECT("a1:a"&amp;$B$7-I$17))))=OFFSET($B1210,,I$17,,$B$7-I$17)))=$B$7-I$17,MIN(IF(I1210&gt;=OFFSET($B1210,,H$17,,$B$7-H$17),"",OFFSET($B1210,,H$17,,$B$7-H$17))),I1210),
SMALL(IF((SMALL(OFFSET($B1210,,Q1211-1,,$B$7-Q1211+1),ROW(INDIRECT("a1:a"&amp;$B$7-Q1211+1)))=OFFSET($B1211,,Q1211-1))*(MATCH(OFFSET($B1211,,Q1211-1),SMALL(OFFSET($B1210,,Q1211-1,,$B$7-Q1211+1),ROW(INDIRECT("a1:a"&amp;$B$7-Q1211+1))),0)=ROW(INDIRECT("a1:a"&amp;$B$7-Q1211+1))),"",SMALL(OFFSET($B1210,,Q1211-1,,$B$7-Q1211+1),ROW(INDIRECT("a1:a"&amp;$B$7-Q1211+1)))),I$17-Q1211)),
SMALL(IF((SMALL(OFFSET($B1210,,Q1211-1,,$B$7-Q1211+1),ROW(INDIRECT("a1:a"&amp;$B$7-Q1211+1)))=OFFSET($B1211,,Q1211-1))*(MATCH(OFFSET($B1211,,Q1211-1),SMALL(OFFSET($B1210,,Q1211-1,,$B$7-Q1211+1),ROW(INDIRECT("a1:a"&amp;$B$7-Q1211+1))),0)=ROW(INDIRECT("a1:a"&amp;$B$7-Q1211+1))),"",SMALL(OFFSET($B1210,,Q1211-1,,$B$7-Q1211+1),ROW(INDIRECT("a1:a"&amp;$B$7-Q1211+1)))),I$17-Q1211)))</f>
        <v>1</v>
      </c>
      <c r="J1211" s="13"/>
      <c r="K1211" s="26">
        <f t="array" aca="1" ref="K1211" ca="1">MIN(IF($B1211:B1211&gt;$B1210:B1210,COLUMN($B$18:B1210)-COLUMN($B$18)+1,99))</f>
        <v>99</v>
      </c>
      <c r="L1211" s="26">
        <f t="array" aca="1" ref="L1211" ca="1">MIN(IF($B1211:C1211&gt;$B1210:C1210,COLUMN($B$18:C1210)-COLUMN($B$18)+1,99))</f>
        <v>99</v>
      </c>
      <c r="M1211" s="26">
        <f t="array" aca="1" ref="M1211" ca="1">MIN(IF($B1211:D1211&gt;$B1210:D1210,COLUMN($B$18:D1210)-COLUMN($B$18)+1,99))</f>
        <v>99</v>
      </c>
      <c r="N1211" s="26">
        <f t="array" aca="1" ref="N1211" ca="1">MIN(IF($B1211:E1211&gt;$B1210:E1210,COLUMN($B$18:E1210)-COLUMN($B$18)+1,99))</f>
        <v>99</v>
      </c>
      <c r="O1211" s="26">
        <f t="array" aca="1" ref="O1211" ca="1">MIN(IF($B1211:F1211&gt;$B1210:F1210,COLUMN($B$18:F1210)-COLUMN($B$18)+1,99))</f>
        <v>99</v>
      </c>
      <c r="P1211" s="26">
        <f t="array" aca="1" ref="P1211" ca="1">MIN(IF($B1211:G1211&gt;$B1210:G1210,COLUMN($B$18:G1210)-COLUMN($B$18)+1,99))</f>
        <v>6</v>
      </c>
      <c r="Q1211" s="48">
        <f t="array" aca="1" ref="Q1211" ca="1">MIN(IF($B1211:H1211&gt;$B1210:H1210,COLUMN($B$18:H1210)-COLUMN($B$18)+1,99))</f>
        <v>6</v>
      </c>
    </row>
    <row r="1212" spans="1:17" x14ac:dyDescent="0.25">
      <c r="A1212" s="10">
        <v>1195</v>
      </c>
      <c r="B1212" s="8">
        <f t="array" aca="1" ref="B1212" ca="1">IF(A1212&gt;$B$9,"",IF(SUM(--(TRANSPOSE(LARGE(OFFSET($B1211,,B$17,,$B$7-B$17),ROW(INDIRECT("a1:a"&amp;$B$7-B$17))))=OFFSET($B1211,,B$17,,$B$7-B$17)))=$B$7-B$17,OFFSET($B$12,,MATCH(B1211,$B$12:$H$12,FALSE)),B1211))</f>
        <v>3</v>
      </c>
      <c r="C1212" s="8">
        <f t="array" aca="1" ref="C1212" ca="1">IF(OR($A1212&gt;$B$9,C$17&gt;$B$7),"",CHOOSE(C$15,IF(K1212=99,
IF(SUM(--(TRANSPOSE(LARGE(OFFSET($B1211,,C$17,,$B$7-C$17),ROW(INDIRECT("a1:a"&amp;$B$7-C$17))))=OFFSET($B1211,,C$17,,$B$7-C$17)))=$B$7-C$17,MIN(IF(C1211&gt;=OFFSET($B1211,,B$17,,$B$7-B$17),"",OFFSET($B1211,,B$17,,$B$7-B$17))),C1211),
SMALL(IF((SMALL(OFFSET($B1211,,K1212-1,,$B$7-K1212+1),ROW(INDIRECT("a1:a"&amp;$B$7-K1212+1)))=OFFSET($B1212,,K1212-1))*(MATCH(OFFSET($B1212,,K1212-1),SMALL(OFFSET($B1211,,K1212-1,,$B$7-K1212+1),ROW(INDIRECT("a1:a"&amp;$B$7-K1212+1))),0)=ROW(INDIRECT("a1:a"&amp;$B$7-K1212+1))),"",SMALL(OFFSET($B1211,,K1212-1,,$B$7-K1212+1),ROW(INDIRECT("a1:a"&amp;$B$7-K1212+1)))),C$17-K1212)),
SMALL(IF((SMALL(OFFSET($B1211,,K1212-1,,$B$7-K1212+1),ROW(INDIRECT("a1:a"&amp;$B$7-K1212+1)))=OFFSET($B1212,,K1212-1))*(MATCH(OFFSET($B1212,,K1212-1),SMALL(OFFSET($B1211,,K1212-1,,$B$7-K1212+1),ROW(INDIRECT("a1:a"&amp;$B$7-K1212+1))),0)=ROW(INDIRECT("a1:a"&amp;$B$7-K1212+1))),"",SMALL(OFFSET($B1211,,K1212-1,,$B$7-K1212+1),ROW(INDIRECT("a1:a"&amp;$B$7-K1212+1)))),C$17-K1212)))</f>
        <v>1</v>
      </c>
      <c r="D1212" s="8">
        <f t="array" aca="1" ref="D1212" ca="1">IF(OR($A1212&gt;$B$9,D$17&gt;$B$7),"",CHOOSE(D$15,IF(L1212=99,
IF(SUM(--(TRANSPOSE(LARGE(OFFSET($B1211,,D$17,,$B$7-D$17),ROW(INDIRECT("a1:a"&amp;$B$7-D$17))))=OFFSET($B1211,,D$17,,$B$7-D$17)))=$B$7-D$17,MIN(IF(D1211&gt;=OFFSET($B1211,,C$17,,$B$7-C$17),"",OFFSET($B1211,,C$17,,$B$7-C$17))),D1211),
SMALL(IF((SMALL(OFFSET($B1211,,L1212-1,,$B$7-L1212+1),ROW(INDIRECT("a1:a"&amp;$B$7-L1212+1)))=OFFSET($B1212,,L1212-1))*(MATCH(OFFSET($B1212,,L1212-1),SMALL(OFFSET($B1211,,L1212-1,,$B$7-L1212+1),ROW(INDIRECT("a1:a"&amp;$B$7-L1212+1))),0)=ROW(INDIRECT("a1:a"&amp;$B$7-L1212+1))),"",SMALL(OFFSET($B1211,,L1212-1,,$B$7-L1212+1),ROW(INDIRECT("a1:a"&amp;$B$7-L1212+1)))),D$17-L1212)),
SMALL(IF((SMALL(OFFSET($B1211,,L1212-1,,$B$7-L1212+1),ROW(INDIRECT("a1:a"&amp;$B$7-L1212+1)))=OFFSET($B1212,,L1212-1))*(MATCH(OFFSET($B1212,,L1212-1),SMALL(OFFSET($B1211,,L1212-1,,$B$7-L1212+1),ROW(INDIRECT("a1:a"&amp;$B$7-L1212+1))),0)=ROW(INDIRECT("a1:a"&amp;$B$7-L1212+1))),"",SMALL(OFFSET($B1211,,L1212-1,,$B$7-L1212+1),ROW(INDIRECT("a1:a"&amp;$B$7-L1212+1)))),D$17-L1212)))</f>
        <v>3</v>
      </c>
      <c r="E1212" s="8">
        <f t="array" aca="1" ref="E1212" ca="1">IF(OR($A1212&gt;$B$9,E$17&gt;$B$7),"",CHOOSE(E$15,IF(M1212=99,
IF(SUM(--(TRANSPOSE(LARGE(OFFSET($B1211,,E$17,,$B$7-E$17),ROW(INDIRECT("a1:a"&amp;$B$7-E$17))))=OFFSET($B1211,,E$17,,$B$7-E$17)))=$B$7-E$17,MIN(IF(E1211&gt;=OFFSET($B1211,,D$17,,$B$7-D$17),"",OFFSET($B1211,,D$17,,$B$7-D$17))),E1211),
SMALL(IF((SMALL(OFFSET($B1211,,M1212-1,,$B$7-M1212+1),ROW(INDIRECT("a1:a"&amp;$B$7-M1212+1)))=OFFSET($B1212,,M1212-1))*(MATCH(OFFSET($B1212,,M1212-1),SMALL(OFFSET($B1211,,M1212-1,,$B$7-M1212+1),ROW(INDIRECT("a1:a"&amp;$B$7-M1212+1))),0)=ROW(INDIRECT("a1:a"&amp;$B$7-M1212+1))),"",SMALL(OFFSET($B1211,,M1212-1,,$B$7-M1212+1),ROW(INDIRECT("a1:a"&amp;$B$7-M1212+1)))),E$17-M1212)),
SMALL(IF((SMALL(OFFSET($B1211,,M1212-1,,$B$7-M1212+1),ROW(INDIRECT("a1:a"&amp;$B$7-M1212+1)))=OFFSET($B1212,,M1212-1))*(MATCH(OFFSET($B1212,,M1212-1),SMALL(OFFSET($B1211,,M1212-1,,$B$7-M1212+1),ROW(INDIRECT("a1:a"&amp;$B$7-M1212+1))),0)=ROW(INDIRECT("a1:a"&amp;$B$7-M1212+1))),"",SMALL(OFFSET($B1211,,M1212-1,,$B$7-M1212+1),ROW(INDIRECT("a1:a"&amp;$B$7-M1212+1)))),E$17-M1212)))</f>
        <v>4</v>
      </c>
      <c r="F1212" s="8">
        <f t="array" aca="1" ref="F1212" ca="1">IF(OR($A1212&gt;$B$9,F$17&gt;$B$7),"",CHOOSE(F$15,IF(N1212=99,
IF(SUM(--(TRANSPOSE(LARGE(OFFSET($B1211,,F$17,,$B$7-F$17),ROW(INDIRECT("a1:a"&amp;$B$7-F$17))))=OFFSET($B1211,,F$17,,$B$7-F$17)))=$B$7-F$17,MIN(IF(F1211&gt;=OFFSET($B1211,,E$17,,$B$7-E$17),"",OFFSET($B1211,,E$17,,$B$7-E$17))),F1211),
SMALL(IF((SMALL(OFFSET($B1211,,N1212-1,,$B$7-N1212+1),ROW(INDIRECT("a1:a"&amp;$B$7-N1212+1)))=OFFSET($B1212,,N1212-1))*(MATCH(OFFSET($B1212,,N1212-1),SMALL(OFFSET($B1211,,N1212-1,,$B$7-N1212+1),ROW(INDIRECT("a1:a"&amp;$B$7-N1212+1))),0)=ROW(INDIRECT("a1:a"&amp;$B$7-N1212+1))),"",SMALL(OFFSET($B1211,,N1212-1,,$B$7-N1212+1),ROW(INDIRECT("a1:a"&amp;$B$7-N1212+1)))),F$17-N1212)),
SMALL(IF((SMALL(OFFSET($B1211,,N1212-1,,$B$7-N1212+1),ROW(INDIRECT("a1:a"&amp;$B$7-N1212+1)))=OFFSET($B1212,,N1212-1))*(MATCH(OFFSET($B1212,,N1212-1),SMALL(OFFSET($B1211,,N1212-1,,$B$7-N1212+1),ROW(INDIRECT("a1:a"&amp;$B$7-N1212+1))),0)=ROW(INDIRECT("a1:a"&amp;$B$7-N1212+1))),"",SMALL(OFFSET($B1211,,N1212-1,,$B$7-N1212+1),ROW(INDIRECT("a1:a"&amp;$B$7-N1212+1)))),F$17-N1212)))</f>
        <v>1</v>
      </c>
      <c r="G1212" s="8">
        <f t="array" aca="1" ref="G1212" ca="1">IF(OR($A1212&gt;$B$9,G$17&gt;$B$7),"",CHOOSE(G$15,IF(O1212=99,
IF(SUM(--(TRANSPOSE(LARGE(OFFSET($B1211,,G$17,,$B$7-G$17),ROW(INDIRECT("a1:a"&amp;$B$7-G$17))))=OFFSET($B1211,,G$17,,$B$7-G$17)))=$B$7-G$17,MIN(IF(G1211&gt;=OFFSET($B1211,,F$17,,$B$7-F$17),"",OFFSET($B1211,,F$17,,$B$7-F$17))),G1211),
SMALL(IF((SMALL(OFFSET($B1211,,O1212-1,,$B$7-O1212+1),ROW(INDIRECT("a1:a"&amp;$B$7-O1212+1)))=OFFSET($B1212,,O1212-1))*(MATCH(OFFSET($B1212,,O1212-1),SMALL(OFFSET($B1211,,O1212-1,,$B$7-O1212+1),ROW(INDIRECT("a1:a"&amp;$B$7-O1212+1))),0)=ROW(INDIRECT("a1:a"&amp;$B$7-O1212+1))),"",SMALL(OFFSET($B1211,,O1212-1,,$B$7-O1212+1),ROW(INDIRECT("a1:a"&amp;$B$7-O1212+1)))),G$17-O1212)),
SMALL(IF((SMALL(OFFSET($B1211,,O1212-1,,$B$7-O1212+1),ROW(INDIRECT("a1:a"&amp;$B$7-O1212+1)))=OFFSET($B1212,,O1212-1))*(MATCH(OFFSET($B1212,,O1212-1),SMALL(OFFSET($B1211,,O1212-1,,$B$7-O1212+1),ROW(INDIRECT("a1:a"&amp;$B$7-O1212+1))),0)=ROW(INDIRECT("a1:a"&amp;$B$7-O1212+1))),"",SMALL(OFFSET($B1211,,O1212-1,,$B$7-O1212+1),ROW(INDIRECT("a1:a"&amp;$B$7-O1212+1)))),G$17-O1212)))</f>
        <v>1</v>
      </c>
      <c r="H1212" s="8">
        <f t="array" aca="1" ref="H1212" ca="1">IF(OR($A1212&gt;$B$9,H$17&gt;$B$7),"",CHOOSE(H$15,IF(P1212=99,
IF(SUM(--(TRANSPOSE(LARGE(OFFSET($B1211,,H$17,,$B$7-H$17),ROW(INDIRECT("a1:a"&amp;$B$7-H$17))))=OFFSET($B1211,,H$17,,$B$7-H$17)))=$B$7-H$17,MIN(IF(H1211&gt;=OFFSET($B1211,,G$17,,$B$7-G$17),"",OFFSET($B1211,,G$17,,$B$7-G$17))),H1211),
SMALL(IF((SMALL(OFFSET($B1211,,P1212-1,,$B$7-P1212+1),ROW(INDIRECT("a1:a"&amp;$B$7-P1212+1)))=OFFSET($B1212,,P1212-1))*(MATCH(OFFSET($B1212,,P1212-1),SMALL(OFFSET($B1211,,P1212-1,,$B$7-P1212+1),ROW(INDIRECT("a1:a"&amp;$B$7-P1212+1))),0)=ROW(INDIRECT("a1:a"&amp;$B$7-P1212+1))),"",SMALL(OFFSET($B1211,,P1212-1,,$B$7-P1212+1),ROW(INDIRECT("a1:a"&amp;$B$7-P1212+1)))),H$17-P1212)),
SMALL(IF((SMALL(OFFSET($B1211,,P1212-1,,$B$7-P1212+1),ROW(INDIRECT("a1:a"&amp;$B$7-P1212+1)))=OFFSET($B1212,,P1212-1))*(MATCH(OFFSET($B1212,,P1212-1),SMALL(OFFSET($B1211,,P1212-1,,$B$7-P1212+1),ROW(INDIRECT("a1:a"&amp;$B$7-P1212+1))),0)=ROW(INDIRECT("a1:a"&amp;$B$7-P1212+1))),"",SMALL(OFFSET($B1211,,P1212-1,,$B$7-P1212+1),ROW(INDIRECT("a1:a"&amp;$B$7-P1212+1)))),H$17-P1212)))</f>
        <v>2</v>
      </c>
      <c r="I1212" s="44">
        <f t="array" aca="1" ref="I1212" ca="1">IF(OR($A1212&gt;$B$9,I$17&gt;$B$7),"",CHOOSE(I$15,IF(Q1212=99,
IF(SUM(--(TRANSPOSE(LARGE(OFFSET($B1211,,I$17,,$B$7-I$17),ROW(INDIRECT("a1:a"&amp;$B$7-I$17))))=OFFSET($B1211,,I$17,,$B$7-I$17)))=$B$7-I$17,MIN(IF(I1211&gt;=OFFSET($B1211,,H$17,,$B$7-H$17),"",OFFSET($B1211,,H$17,,$B$7-H$17))),I1211),
SMALL(IF((SMALL(OFFSET($B1211,,Q1212-1,,$B$7-Q1212+1),ROW(INDIRECT("a1:a"&amp;$B$7-Q1212+1)))=OFFSET($B1212,,Q1212-1))*(MATCH(OFFSET($B1212,,Q1212-1),SMALL(OFFSET($B1211,,Q1212-1,,$B$7-Q1212+1),ROW(INDIRECT("a1:a"&amp;$B$7-Q1212+1))),0)=ROW(INDIRECT("a1:a"&amp;$B$7-Q1212+1))),"",SMALL(OFFSET($B1211,,Q1212-1,,$B$7-Q1212+1),ROW(INDIRECT("a1:a"&amp;$B$7-Q1212+1)))),I$17-Q1212)),
SMALL(IF((SMALL(OFFSET($B1211,,Q1212-1,,$B$7-Q1212+1),ROW(INDIRECT("a1:a"&amp;$B$7-Q1212+1)))=OFFSET($B1212,,Q1212-1))*(MATCH(OFFSET($B1212,,Q1212-1),SMALL(OFFSET($B1211,,Q1212-1,,$B$7-Q1212+1),ROW(INDIRECT("a1:a"&amp;$B$7-Q1212+1))),0)=ROW(INDIRECT("a1:a"&amp;$B$7-Q1212+1))),"",SMALL(OFFSET($B1211,,Q1212-1,,$B$7-Q1212+1),ROW(INDIRECT("a1:a"&amp;$B$7-Q1212+1)))),I$17-Q1212)))</f>
        <v>2</v>
      </c>
      <c r="J1212" s="13"/>
      <c r="K1212" s="26">
        <f t="array" aca="1" ref="K1212" ca="1">MIN(IF($B1212:B1212&gt;$B1211:B1211,COLUMN($B$18:B1211)-COLUMN($B$18)+1,99))</f>
        <v>99</v>
      </c>
      <c r="L1212" s="26">
        <f t="array" aca="1" ref="L1212" ca="1">MIN(IF($B1212:C1212&gt;$B1211:C1211,COLUMN($B$18:C1211)-COLUMN($B$18)+1,99))</f>
        <v>99</v>
      </c>
      <c r="M1212" s="26">
        <f t="array" aca="1" ref="M1212" ca="1">MIN(IF($B1212:D1212&gt;$B1211:D1211,COLUMN($B$18:D1211)-COLUMN($B$18)+1,99))</f>
        <v>99</v>
      </c>
      <c r="N1212" s="26">
        <f t="array" aca="1" ref="N1212" ca="1">MIN(IF($B1212:E1212&gt;$B1211:E1211,COLUMN($B$18:E1211)-COLUMN($B$18)+1,99))</f>
        <v>4</v>
      </c>
      <c r="O1212" s="26">
        <f t="array" aca="1" ref="O1212" ca="1">MIN(IF($B1212:F1212&gt;$B1211:F1211,COLUMN($B$18:F1211)-COLUMN($B$18)+1,99))</f>
        <v>4</v>
      </c>
      <c r="P1212" s="26">
        <f t="array" aca="1" ref="P1212" ca="1">MIN(IF($B1212:G1212&gt;$B1211:G1211,COLUMN($B$18:G1211)-COLUMN($B$18)+1,99))</f>
        <v>4</v>
      </c>
      <c r="Q1212" s="48">
        <f t="array" aca="1" ref="Q1212" ca="1">MIN(IF($B1212:H1212&gt;$B1211:H1211,COLUMN($B$18:H1211)-COLUMN($B$18)+1,99))</f>
        <v>4</v>
      </c>
    </row>
    <row r="1213" spans="1:17" x14ac:dyDescent="0.25">
      <c r="A1213" s="10">
        <v>1196</v>
      </c>
      <c r="B1213" s="8">
        <f t="array" aca="1" ref="B1213" ca="1">IF(A1213&gt;$B$9,"",IF(SUM(--(TRANSPOSE(LARGE(OFFSET($B1212,,B$17,,$B$7-B$17),ROW(INDIRECT("a1:a"&amp;$B$7-B$17))))=OFFSET($B1212,,B$17,,$B$7-B$17)))=$B$7-B$17,OFFSET($B$12,,MATCH(B1212,$B$12:$H$12,FALSE)),B1212))</f>
        <v>3</v>
      </c>
      <c r="C1213" s="8">
        <f t="array" aca="1" ref="C1213" ca="1">IF(OR($A1213&gt;$B$9,C$17&gt;$B$7),"",CHOOSE(C$15,IF(K1213=99,
IF(SUM(--(TRANSPOSE(LARGE(OFFSET($B1212,,C$17,,$B$7-C$17),ROW(INDIRECT("a1:a"&amp;$B$7-C$17))))=OFFSET($B1212,,C$17,,$B$7-C$17)))=$B$7-C$17,MIN(IF(C1212&gt;=OFFSET($B1212,,B$17,,$B$7-B$17),"",OFFSET($B1212,,B$17,,$B$7-B$17))),C1212),
SMALL(IF((SMALL(OFFSET($B1212,,K1213-1,,$B$7-K1213+1),ROW(INDIRECT("a1:a"&amp;$B$7-K1213+1)))=OFFSET($B1213,,K1213-1))*(MATCH(OFFSET($B1213,,K1213-1),SMALL(OFFSET($B1212,,K1213-1,,$B$7-K1213+1),ROW(INDIRECT("a1:a"&amp;$B$7-K1213+1))),0)=ROW(INDIRECT("a1:a"&amp;$B$7-K1213+1))),"",SMALL(OFFSET($B1212,,K1213-1,,$B$7-K1213+1),ROW(INDIRECT("a1:a"&amp;$B$7-K1213+1)))),C$17-K1213)),
SMALL(IF((SMALL(OFFSET($B1212,,K1213-1,,$B$7-K1213+1),ROW(INDIRECT("a1:a"&amp;$B$7-K1213+1)))=OFFSET($B1213,,K1213-1))*(MATCH(OFFSET($B1213,,K1213-1),SMALL(OFFSET($B1212,,K1213-1,,$B$7-K1213+1),ROW(INDIRECT("a1:a"&amp;$B$7-K1213+1))),0)=ROW(INDIRECT("a1:a"&amp;$B$7-K1213+1))),"",SMALL(OFFSET($B1212,,K1213-1,,$B$7-K1213+1),ROW(INDIRECT("a1:a"&amp;$B$7-K1213+1)))),C$17-K1213)))</f>
        <v>1</v>
      </c>
      <c r="D1213" s="8">
        <f t="array" aca="1" ref="D1213" ca="1">IF(OR($A1213&gt;$B$9,D$17&gt;$B$7),"",CHOOSE(D$15,IF(L1213=99,
IF(SUM(--(TRANSPOSE(LARGE(OFFSET($B1212,,D$17,,$B$7-D$17),ROW(INDIRECT("a1:a"&amp;$B$7-D$17))))=OFFSET($B1212,,D$17,,$B$7-D$17)))=$B$7-D$17,MIN(IF(D1212&gt;=OFFSET($B1212,,C$17,,$B$7-C$17),"",OFFSET($B1212,,C$17,,$B$7-C$17))),D1212),
SMALL(IF((SMALL(OFFSET($B1212,,L1213-1,,$B$7-L1213+1),ROW(INDIRECT("a1:a"&amp;$B$7-L1213+1)))=OFFSET($B1213,,L1213-1))*(MATCH(OFFSET($B1213,,L1213-1),SMALL(OFFSET($B1212,,L1213-1,,$B$7-L1213+1),ROW(INDIRECT("a1:a"&amp;$B$7-L1213+1))),0)=ROW(INDIRECT("a1:a"&amp;$B$7-L1213+1))),"",SMALL(OFFSET($B1212,,L1213-1,,$B$7-L1213+1),ROW(INDIRECT("a1:a"&amp;$B$7-L1213+1)))),D$17-L1213)),
SMALL(IF((SMALL(OFFSET($B1212,,L1213-1,,$B$7-L1213+1),ROW(INDIRECT("a1:a"&amp;$B$7-L1213+1)))=OFFSET($B1213,,L1213-1))*(MATCH(OFFSET($B1213,,L1213-1),SMALL(OFFSET($B1212,,L1213-1,,$B$7-L1213+1),ROW(INDIRECT("a1:a"&amp;$B$7-L1213+1))),0)=ROW(INDIRECT("a1:a"&amp;$B$7-L1213+1))),"",SMALL(OFFSET($B1212,,L1213-1,,$B$7-L1213+1),ROW(INDIRECT("a1:a"&amp;$B$7-L1213+1)))),D$17-L1213)))</f>
        <v>3</v>
      </c>
      <c r="E1213" s="8">
        <f t="array" aca="1" ref="E1213" ca="1">IF(OR($A1213&gt;$B$9,E$17&gt;$B$7),"",CHOOSE(E$15,IF(M1213=99,
IF(SUM(--(TRANSPOSE(LARGE(OFFSET($B1212,,E$17,,$B$7-E$17),ROW(INDIRECT("a1:a"&amp;$B$7-E$17))))=OFFSET($B1212,,E$17,,$B$7-E$17)))=$B$7-E$17,MIN(IF(E1212&gt;=OFFSET($B1212,,D$17,,$B$7-D$17),"",OFFSET($B1212,,D$17,,$B$7-D$17))),E1212),
SMALL(IF((SMALL(OFFSET($B1212,,M1213-1,,$B$7-M1213+1),ROW(INDIRECT("a1:a"&amp;$B$7-M1213+1)))=OFFSET($B1213,,M1213-1))*(MATCH(OFFSET($B1213,,M1213-1),SMALL(OFFSET($B1212,,M1213-1,,$B$7-M1213+1),ROW(INDIRECT("a1:a"&amp;$B$7-M1213+1))),0)=ROW(INDIRECT("a1:a"&amp;$B$7-M1213+1))),"",SMALL(OFFSET($B1212,,M1213-1,,$B$7-M1213+1),ROW(INDIRECT("a1:a"&amp;$B$7-M1213+1)))),E$17-M1213)),
SMALL(IF((SMALL(OFFSET($B1212,,M1213-1,,$B$7-M1213+1),ROW(INDIRECT("a1:a"&amp;$B$7-M1213+1)))=OFFSET($B1213,,M1213-1))*(MATCH(OFFSET($B1213,,M1213-1),SMALL(OFFSET($B1212,,M1213-1,,$B$7-M1213+1),ROW(INDIRECT("a1:a"&amp;$B$7-M1213+1))),0)=ROW(INDIRECT("a1:a"&amp;$B$7-M1213+1))),"",SMALL(OFFSET($B1212,,M1213-1,,$B$7-M1213+1),ROW(INDIRECT("a1:a"&amp;$B$7-M1213+1)))),E$17-M1213)))</f>
        <v>4</v>
      </c>
      <c r="F1213" s="8">
        <f t="array" aca="1" ref="F1213" ca="1">IF(OR($A1213&gt;$B$9,F$17&gt;$B$7),"",CHOOSE(F$15,IF(N1213=99,
IF(SUM(--(TRANSPOSE(LARGE(OFFSET($B1212,,F$17,,$B$7-F$17),ROW(INDIRECT("a1:a"&amp;$B$7-F$17))))=OFFSET($B1212,,F$17,,$B$7-F$17)))=$B$7-F$17,MIN(IF(F1212&gt;=OFFSET($B1212,,E$17,,$B$7-E$17),"",OFFSET($B1212,,E$17,,$B$7-E$17))),F1212),
SMALL(IF((SMALL(OFFSET($B1212,,N1213-1,,$B$7-N1213+1),ROW(INDIRECT("a1:a"&amp;$B$7-N1213+1)))=OFFSET($B1213,,N1213-1))*(MATCH(OFFSET($B1213,,N1213-1),SMALL(OFFSET($B1212,,N1213-1,,$B$7-N1213+1),ROW(INDIRECT("a1:a"&amp;$B$7-N1213+1))),0)=ROW(INDIRECT("a1:a"&amp;$B$7-N1213+1))),"",SMALL(OFFSET($B1212,,N1213-1,,$B$7-N1213+1),ROW(INDIRECT("a1:a"&amp;$B$7-N1213+1)))),F$17-N1213)),
SMALL(IF((SMALL(OFFSET($B1212,,N1213-1,,$B$7-N1213+1),ROW(INDIRECT("a1:a"&amp;$B$7-N1213+1)))=OFFSET($B1213,,N1213-1))*(MATCH(OFFSET($B1213,,N1213-1),SMALL(OFFSET($B1212,,N1213-1,,$B$7-N1213+1),ROW(INDIRECT("a1:a"&amp;$B$7-N1213+1))),0)=ROW(INDIRECT("a1:a"&amp;$B$7-N1213+1))),"",SMALL(OFFSET($B1212,,N1213-1,,$B$7-N1213+1),ROW(INDIRECT("a1:a"&amp;$B$7-N1213+1)))),F$17-N1213)))</f>
        <v>1</v>
      </c>
      <c r="G1213" s="8">
        <f t="array" aca="1" ref="G1213" ca="1">IF(OR($A1213&gt;$B$9,G$17&gt;$B$7),"",CHOOSE(G$15,IF(O1213=99,
IF(SUM(--(TRANSPOSE(LARGE(OFFSET($B1212,,G$17,,$B$7-G$17),ROW(INDIRECT("a1:a"&amp;$B$7-G$17))))=OFFSET($B1212,,G$17,,$B$7-G$17)))=$B$7-G$17,MIN(IF(G1212&gt;=OFFSET($B1212,,F$17,,$B$7-F$17),"",OFFSET($B1212,,F$17,,$B$7-F$17))),G1212),
SMALL(IF((SMALL(OFFSET($B1212,,O1213-1,,$B$7-O1213+1),ROW(INDIRECT("a1:a"&amp;$B$7-O1213+1)))=OFFSET($B1213,,O1213-1))*(MATCH(OFFSET($B1213,,O1213-1),SMALL(OFFSET($B1212,,O1213-1,,$B$7-O1213+1),ROW(INDIRECT("a1:a"&amp;$B$7-O1213+1))),0)=ROW(INDIRECT("a1:a"&amp;$B$7-O1213+1))),"",SMALL(OFFSET($B1212,,O1213-1,,$B$7-O1213+1),ROW(INDIRECT("a1:a"&amp;$B$7-O1213+1)))),G$17-O1213)),
SMALL(IF((SMALL(OFFSET($B1212,,O1213-1,,$B$7-O1213+1),ROW(INDIRECT("a1:a"&amp;$B$7-O1213+1)))=OFFSET($B1213,,O1213-1))*(MATCH(OFFSET($B1213,,O1213-1),SMALL(OFFSET($B1212,,O1213-1,,$B$7-O1213+1),ROW(INDIRECT("a1:a"&amp;$B$7-O1213+1))),0)=ROW(INDIRECT("a1:a"&amp;$B$7-O1213+1))),"",SMALL(OFFSET($B1212,,O1213-1,,$B$7-O1213+1),ROW(INDIRECT("a1:a"&amp;$B$7-O1213+1)))),G$17-O1213)))</f>
        <v>2</v>
      </c>
      <c r="H1213" s="8">
        <f t="array" aca="1" ref="H1213" ca="1">IF(OR($A1213&gt;$B$9,H$17&gt;$B$7),"",CHOOSE(H$15,IF(P1213=99,
IF(SUM(--(TRANSPOSE(LARGE(OFFSET($B1212,,H$17,,$B$7-H$17),ROW(INDIRECT("a1:a"&amp;$B$7-H$17))))=OFFSET($B1212,,H$17,,$B$7-H$17)))=$B$7-H$17,MIN(IF(H1212&gt;=OFFSET($B1212,,G$17,,$B$7-G$17),"",OFFSET($B1212,,G$17,,$B$7-G$17))),H1212),
SMALL(IF((SMALL(OFFSET($B1212,,P1213-1,,$B$7-P1213+1),ROW(INDIRECT("a1:a"&amp;$B$7-P1213+1)))=OFFSET($B1213,,P1213-1))*(MATCH(OFFSET($B1213,,P1213-1),SMALL(OFFSET($B1212,,P1213-1,,$B$7-P1213+1),ROW(INDIRECT("a1:a"&amp;$B$7-P1213+1))),0)=ROW(INDIRECT("a1:a"&amp;$B$7-P1213+1))),"",SMALL(OFFSET($B1212,,P1213-1,,$B$7-P1213+1),ROW(INDIRECT("a1:a"&amp;$B$7-P1213+1)))),H$17-P1213)),
SMALL(IF((SMALL(OFFSET($B1212,,P1213-1,,$B$7-P1213+1),ROW(INDIRECT("a1:a"&amp;$B$7-P1213+1)))=OFFSET($B1213,,P1213-1))*(MATCH(OFFSET($B1213,,P1213-1),SMALL(OFFSET($B1212,,P1213-1,,$B$7-P1213+1),ROW(INDIRECT("a1:a"&amp;$B$7-P1213+1))),0)=ROW(INDIRECT("a1:a"&amp;$B$7-P1213+1))),"",SMALL(OFFSET($B1212,,P1213-1,,$B$7-P1213+1),ROW(INDIRECT("a1:a"&amp;$B$7-P1213+1)))),H$17-P1213)))</f>
        <v>1</v>
      </c>
      <c r="I1213" s="44">
        <f t="array" aca="1" ref="I1213" ca="1">IF(OR($A1213&gt;$B$9,I$17&gt;$B$7),"",CHOOSE(I$15,IF(Q1213=99,
IF(SUM(--(TRANSPOSE(LARGE(OFFSET($B1212,,I$17,,$B$7-I$17),ROW(INDIRECT("a1:a"&amp;$B$7-I$17))))=OFFSET($B1212,,I$17,,$B$7-I$17)))=$B$7-I$17,MIN(IF(I1212&gt;=OFFSET($B1212,,H$17,,$B$7-H$17),"",OFFSET($B1212,,H$17,,$B$7-H$17))),I1212),
SMALL(IF((SMALL(OFFSET($B1212,,Q1213-1,,$B$7-Q1213+1),ROW(INDIRECT("a1:a"&amp;$B$7-Q1213+1)))=OFFSET($B1213,,Q1213-1))*(MATCH(OFFSET($B1213,,Q1213-1),SMALL(OFFSET($B1212,,Q1213-1,,$B$7-Q1213+1),ROW(INDIRECT("a1:a"&amp;$B$7-Q1213+1))),0)=ROW(INDIRECT("a1:a"&amp;$B$7-Q1213+1))),"",SMALL(OFFSET($B1212,,Q1213-1,,$B$7-Q1213+1),ROW(INDIRECT("a1:a"&amp;$B$7-Q1213+1)))),I$17-Q1213)),
SMALL(IF((SMALL(OFFSET($B1212,,Q1213-1,,$B$7-Q1213+1),ROW(INDIRECT("a1:a"&amp;$B$7-Q1213+1)))=OFFSET($B1213,,Q1213-1))*(MATCH(OFFSET($B1213,,Q1213-1),SMALL(OFFSET($B1212,,Q1213-1,,$B$7-Q1213+1),ROW(INDIRECT("a1:a"&amp;$B$7-Q1213+1))),0)=ROW(INDIRECT("a1:a"&amp;$B$7-Q1213+1))),"",SMALL(OFFSET($B1212,,Q1213-1,,$B$7-Q1213+1),ROW(INDIRECT("a1:a"&amp;$B$7-Q1213+1)))),I$17-Q1213)))</f>
        <v>2</v>
      </c>
      <c r="J1213" s="13"/>
      <c r="K1213" s="26">
        <f t="array" aca="1" ref="K1213" ca="1">MIN(IF($B1213:B1213&gt;$B1212:B1212,COLUMN($B$18:B1212)-COLUMN($B$18)+1,99))</f>
        <v>99</v>
      </c>
      <c r="L1213" s="26">
        <f t="array" aca="1" ref="L1213" ca="1">MIN(IF($B1213:C1213&gt;$B1212:C1212,COLUMN($B$18:C1212)-COLUMN($B$18)+1,99))</f>
        <v>99</v>
      </c>
      <c r="M1213" s="26">
        <f t="array" aca="1" ref="M1213" ca="1">MIN(IF($B1213:D1213&gt;$B1212:D1212,COLUMN($B$18:D1212)-COLUMN($B$18)+1,99))</f>
        <v>99</v>
      </c>
      <c r="N1213" s="26">
        <f t="array" aca="1" ref="N1213" ca="1">MIN(IF($B1213:E1213&gt;$B1212:E1212,COLUMN($B$18:E1212)-COLUMN($B$18)+1,99))</f>
        <v>99</v>
      </c>
      <c r="O1213" s="26">
        <f t="array" aca="1" ref="O1213" ca="1">MIN(IF($B1213:F1213&gt;$B1212:F1212,COLUMN($B$18:F1212)-COLUMN($B$18)+1,99))</f>
        <v>99</v>
      </c>
      <c r="P1213" s="26">
        <f t="array" aca="1" ref="P1213" ca="1">MIN(IF($B1213:G1213&gt;$B1212:G1212,COLUMN($B$18:G1212)-COLUMN($B$18)+1,99))</f>
        <v>6</v>
      </c>
      <c r="Q1213" s="48">
        <f t="array" aca="1" ref="Q1213" ca="1">MIN(IF($B1213:H1213&gt;$B1212:H1212,COLUMN($B$18:H1212)-COLUMN($B$18)+1,99))</f>
        <v>6</v>
      </c>
    </row>
    <row r="1214" spans="1:17" x14ac:dyDescent="0.25">
      <c r="A1214" s="10">
        <v>1197</v>
      </c>
      <c r="B1214" s="8">
        <f t="array" aca="1" ref="B1214" ca="1">IF(A1214&gt;$B$9,"",IF(SUM(--(TRANSPOSE(LARGE(OFFSET($B1213,,B$17,,$B$7-B$17),ROW(INDIRECT("a1:a"&amp;$B$7-B$17))))=OFFSET($B1213,,B$17,,$B$7-B$17)))=$B$7-B$17,OFFSET($B$12,,MATCH(B1213,$B$12:$H$12,FALSE)),B1213))</f>
        <v>3</v>
      </c>
      <c r="C1214" s="8">
        <f t="array" aca="1" ref="C1214" ca="1">IF(OR($A1214&gt;$B$9,C$17&gt;$B$7),"",CHOOSE(C$15,IF(K1214=99,
IF(SUM(--(TRANSPOSE(LARGE(OFFSET($B1213,,C$17,,$B$7-C$17),ROW(INDIRECT("a1:a"&amp;$B$7-C$17))))=OFFSET($B1213,,C$17,,$B$7-C$17)))=$B$7-C$17,MIN(IF(C1213&gt;=OFFSET($B1213,,B$17,,$B$7-B$17),"",OFFSET($B1213,,B$17,,$B$7-B$17))),C1213),
SMALL(IF((SMALL(OFFSET($B1213,,K1214-1,,$B$7-K1214+1),ROW(INDIRECT("a1:a"&amp;$B$7-K1214+1)))=OFFSET($B1214,,K1214-1))*(MATCH(OFFSET($B1214,,K1214-1),SMALL(OFFSET($B1213,,K1214-1,,$B$7-K1214+1),ROW(INDIRECT("a1:a"&amp;$B$7-K1214+1))),0)=ROW(INDIRECT("a1:a"&amp;$B$7-K1214+1))),"",SMALL(OFFSET($B1213,,K1214-1,,$B$7-K1214+1),ROW(INDIRECT("a1:a"&amp;$B$7-K1214+1)))),C$17-K1214)),
SMALL(IF((SMALL(OFFSET($B1213,,K1214-1,,$B$7-K1214+1),ROW(INDIRECT("a1:a"&amp;$B$7-K1214+1)))=OFFSET($B1214,,K1214-1))*(MATCH(OFFSET($B1214,,K1214-1),SMALL(OFFSET($B1213,,K1214-1,,$B$7-K1214+1),ROW(INDIRECT("a1:a"&amp;$B$7-K1214+1))),0)=ROW(INDIRECT("a1:a"&amp;$B$7-K1214+1))),"",SMALL(OFFSET($B1213,,K1214-1,,$B$7-K1214+1),ROW(INDIRECT("a1:a"&amp;$B$7-K1214+1)))),C$17-K1214)))</f>
        <v>1</v>
      </c>
      <c r="D1214" s="8">
        <f t="array" aca="1" ref="D1214" ca="1">IF(OR($A1214&gt;$B$9,D$17&gt;$B$7),"",CHOOSE(D$15,IF(L1214=99,
IF(SUM(--(TRANSPOSE(LARGE(OFFSET($B1213,,D$17,,$B$7-D$17),ROW(INDIRECT("a1:a"&amp;$B$7-D$17))))=OFFSET($B1213,,D$17,,$B$7-D$17)))=$B$7-D$17,MIN(IF(D1213&gt;=OFFSET($B1213,,C$17,,$B$7-C$17),"",OFFSET($B1213,,C$17,,$B$7-C$17))),D1213),
SMALL(IF((SMALL(OFFSET($B1213,,L1214-1,,$B$7-L1214+1),ROW(INDIRECT("a1:a"&amp;$B$7-L1214+1)))=OFFSET($B1214,,L1214-1))*(MATCH(OFFSET($B1214,,L1214-1),SMALL(OFFSET($B1213,,L1214-1,,$B$7-L1214+1),ROW(INDIRECT("a1:a"&amp;$B$7-L1214+1))),0)=ROW(INDIRECT("a1:a"&amp;$B$7-L1214+1))),"",SMALL(OFFSET($B1213,,L1214-1,,$B$7-L1214+1),ROW(INDIRECT("a1:a"&amp;$B$7-L1214+1)))),D$17-L1214)),
SMALL(IF((SMALL(OFFSET($B1213,,L1214-1,,$B$7-L1214+1),ROW(INDIRECT("a1:a"&amp;$B$7-L1214+1)))=OFFSET($B1214,,L1214-1))*(MATCH(OFFSET($B1214,,L1214-1),SMALL(OFFSET($B1213,,L1214-1,,$B$7-L1214+1),ROW(INDIRECT("a1:a"&amp;$B$7-L1214+1))),0)=ROW(INDIRECT("a1:a"&amp;$B$7-L1214+1))),"",SMALL(OFFSET($B1213,,L1214-1,,$B$7-L1214+1),ROW(INDIRECT("a1:a"&amp;$B$7-L1214+1)))),D$17-L1214)))</f>
        <v>3</v>
      </c>
      <c r="E1214" s="8">
        <f t="array" aca="1" ref="E1214" ca="1">IF(OR($A1214&gt;$B$9,E$17&gt;$B$7),"",CHOOSE(E$15,IF(M1214=99,
IF(SUM(--(TRANSPOSE(LARGE(OFFSET($B1213,,E$17,,$B$7-E$17),ROW(INDIRECT("a1:a"&amp;$B$7-E$17))))=OFFSET($B1213,,E$17,,$B$7-E$17)))=$B$7-E$17,MIN(IF(E1213&gt;=OFFSET($B1213,,D$17,,$B$7-D$17),"",OFFSET($B1213,,D$17,,$B$7-D$17))),E1213),
SMALL(IF((SMALL(OFFSET($B1213,,M1214-1,,$B$7-M1214+1),ROW(INDIRECT("a1:a"&amp;$B$7-M1214+1)))=OFFSET($B1214,,M1214-1))*(MATCH(OFFSET($B1214,,M1214-1),SMALL(OFFSET($B1213,,M1214-1,,$B$7-M1214+1),ROW(INDIRECT("a1:a"&amp;$B$7-M1214+1))),0)=ROW(INDIRECT("a1:a"&amp;$B$7-M1214+1))),"",SMALL(OFFSET($B1213,,M1214-1,,$B$7-M1214+1),ROW(INDIRECT("a1:a"&amp;$B$7-M1214+1)))),E$17-M1214)),
SMALL(IF((SMALL(OFFSET($B1213,,M1214-1,,$B$7-M1214+1),ROW(INDIRECT("a1:a"&amp;$B$7-M1214+1)))=OFFSET($B1214,,M1214-1))*(MATCH(OFFSET($B1214,,M1214-1),SMALL(OFFSET($B1213,,M1214-1,,$B$7-M1214+1),ROW(INDIRECT("a1:a"&amp;$B$7-M1214+1))),0)=ROW(INDIRECT("a1:a"&amp;$B$7-M1214+1))),"",SMALL(OFFSET($B1213,,M1214-1,,$B$7-M1214+1),ROW(INDIRECT("a1:a"&amp;$B$7-M1214+1)))),E$17-M1214)))</f>
        <v>4</v>
      </c>
      <c r="F1214" s="8">
        <f t="array" aca="1" ref="F1214" ca="1">IF(OR($A1214&gt;$B$9,F$17&gt;$B$7),"",CHOOSE(F$15,IF(N1214=99,
IF(SUM(--(TRANSPOSE(LARGE(OFFSET($B1213,,F$17,,$B$7-F$17),ROW(INDIRECT("a1:a"&amp;$B$7-F$17))))=OFFSET($B1213,,F$17,,$B$7-F$17)))=$B$7-F$17,MIN(IF(F1213&gt;=OFFSET($B1213,,E$17,,$B$7-E$17),"",OFFSET($B1213,,E$17,,$B$7-E$17))),F1213),
SMALL(IF((SMALL(OFFSET($B1213,,N1214-1,,$B$7-N1214+1),ROW(INDIRECT("a1:a"&amp;$B$7-N1214+1)))=OFFSET($B1214,,N1214-1))*(MATCH(OFFSET($B1214,,N1214-1),SMALL(OFFSET($B1213,,N1214-1,,$B$7-N1214+1),ROW(INDIRECT("a1:a"&amp;$B$7-N1214+1))),0)=ROW(INDIRECT("a1:a"&amp;$B$7-N1214+1))),"",SMALL(OFFSET($B1213,,N1214-1,,$B$7-N1214+1),ROW(INDIRECT("a1:a"&amp;$B$7-N1214+1)))),F$17-N1214)),
SMALL(IF((SMALL(OFFSET($B1213,,N1214-1,,$B$7-N1214+1),ROW(INDIRECT("a1:a"&amp;$B$7-N1214+1)))=OFFSET($B1214,,N1214-1))*(MATCH(OFFSET($B1214,,N1214-1),SMALL(OFFSET($B1213,,N1214-1,,$B$7-N1214+1),ROW(INDIRECT("a1:a"&amp;$B$7-N1214+1))),0)=ROW(INDIRECT("a1:a"&amp;$B$7-N1214+1))),"",SMALL(OFFSET($B1213,,N1214-1,,$B$7-N1214+1),ROW(INDIRECT("a1:a"&amp;$B$7-N1214+1)))),F$17-N1214)))</f>
        <v>1</v>
      </c>
      <c r="G1214" s="8">
        <f t="array" aca="1" ref="G1214" ca="1">IF(OR($A1214&gt;$B$9,G$17&gt;$B$7),"",CHOOSE(G$15,IF(O1214=99,
IF(SUM(--(TRANSPOSE(LARGE(OFFSET($B1213,,G$17,,$B$7-G$17),ROW(INDIRECT("a1:a"&amp;$B$7-G$17))))=OFFSET($B1213,,G$17,,$B$7-G$17)))=$B$7-G$17,MIN(IF(G1213&gt;=OFFSET($B1213,,F$17,,$B$7-F$17),"",OFFSET($B1213,,F$17,,$B$7-F$17))),G1213),
SMALL(IF((SMALL(OFFSET($B1213,,O1214-1,,$B$7-O1214+1),ROW(INDIRECT("a1:a"&amp;$B$7-O1214+1)))=OFFSET($B1214,,O1214-1))*(MATCH(OFFSET($B1214,,O1214-1),SMALL(OFFSET($B1213,,O1214-1,,$B$7-O1214+1),ROW(INDIRECT("a1:a"&amp;$B$7-O1214+1))),0)=ROW(INDIRECT("a1:a"&amp;$B$7-O1214+1))),"",SMALL(OFFSET($B1213,,O1214-1,,$B$7-O1214+1),ROW(INDIRECT("a1:a"&amp;$B$7-O1214+1)))),G$17-O1214)),
SMALL(IF((SMALL(OFFSET($B1213,,O1214-1,,$B$7-O1214+1),ROW(INDIRECT("a1:a"&amp;$B$7-O1214+1)))=OFFSET($B1214,,O1214-1))*(MATCH(OFFSET($B1214,,O1214-1),SMALL(OFFSET($B1213,,O1214-1,,$B$7-O1214+1),ROW(INDIRECT("a1:a"&amp;$B$7-O1214+1))),0)=ROW(INDIRECT("a1:a"&amp;$B$7-O1214+1))),"",SMALL(OFFSET($B1213,,O1214-1,,$B$7-O1214+1),ROW(INDIRECT("a1:a"&amp;$B$7-O1214+1)))),G$17-O1214)))</f>
        <v>2</v>
      </c>
      <c r="H1214" s="8">
        <f t="array" aca="1" ref="H1214" ca="1">IF(OR($A1214&gt;$B$9,H$17&gt;$B$7),"",CHOOSE(H$15,IF(P1214=99,
IF(SUM(--(TRANSPOSE(LARGE(OFFSET($B1213,,H$17,,$B$7-H$17),ROW(INDIRECT("a1:a"&amp;$B$7-H$17))))=OFFSET($B1213,,H$17,,$B$7-H$17)))=$B$7-H$17,MIN(IF(H1213&gt;=OFFSET($B1213,,G$17,,$B$7-G$17),"",OFFSET($B1213,,G$17,,$B$7-G$17))),H1213),
SMALL(IF((SMALL(OFFSET($B1213,,P1214-1,,$B$7-P1214+1),ROW(INDIRECT("a1:a"&amp;$B$7-P1214+1)))=OFFSET($B1214,,P1214-1))*(MATCH(OFFSET($B1214,,P1214-1),SMALL(OFFSET($B1213,,P1214-1,,$B$7-P1214+1),ROW(INDIRECT("a1:a"&amp;$B$7-P1214+1))),0)=ROW(INDIRECT("a1:a"&amp;$B$7-P1214+1))),"",SMALL(OFFSET($B1213,,P1214-1,,$B$7-P1214+1),ROW(INDIRECT("a1:a"&amp;$B$7-P1214+1)))),H$17-P1214)),
SMALL(IF((SMALL(OFFSET($B1213,,P1214-1,,$B$7-P1214+1),ROW(INDIRECT("a1:a"&amp;$B$7-P1214+1)))=OFFSET($B1214,,P1214-1))*(MATCH(OFFSET($B1214,,P1214-1),SMALL(OFFSET($B1213,,P1214-1,,$B$7-P1214+1),ROW(INDIRECT("a1:a"&amp;$B$7-P1214+1))),0)=ROW(INDIRECT("a1:a"&amp;$B$7-P1214+1))),"",SMALL(OFFSET($B1213,,P1214-1,,$B$7-P1214+1),ROW(INDIRECT("a1:a"&amp;$B$7-P1214+1)))),H$17-P1214)))</f>
        <v>2</v>
      </c>
      <c r="I1214" s="44">
        <f t="array" aca="1" ref="I1214" ca="1">IF(OR($A1214&gt;$B$9,I$17&gt;$B$7),"",CHOOSE(I$15,IF(Q1214=99,
IF(SUM(--(TRANSPOSE(LARGE(OFFSET($B1213,,I$17,,$B$7-I$17),ROW(INDIRECT("a1:a"&amp;$B$7-I$17))))=OFFSET($B1213,,I$17,,$B$7-I$17)))=$B$7-I$17,MIN(IF(I1213&gt;=OFFSET($B1213,,H$17,,$B$7-H$17),"",OFFSET($B1213,,H$17,,$B$7-H$17))),I1213),
SMALL(IF((SMALL(OFFSET($B1213,,Q1214-1,,$B$7-Q1214+1),ROW(INDIRECT("a1:a"&amp;$B$7-Q1214+1)))=OFFSET($B1214,,Q1214-1))*(MATCH(OFFSET($B1214,,Q1214-1),SMALL(OFFSET($B1213,,Q1214-1,,$B$7-Q1214+1),ROW(INDIRECT("a1:a"&amp;$B$7-Q1214+1))),0)=ROW(INDIRECT("a1:a"&amp;$B$7-Q1214+1))),"",SMALL(OFFSET($B1213,,Q1214-1,,$B$7-Q1214+1),ROW(INDIRECT("a1:a"&amp;$B$7-Q1214+1)))),I$17-Q1214)),
SMALL(IF((SMALL(OFFSET($B1213,,Q1214-1,,$B$7-Q1214+1),ROW(INDIRECT("a1:a"&amp;$B$7-Q1214+1)))=OFFSET($B1214,,Q1214-1))*(MATCH(OFFSET($B1214,,Q1214-1),SMALL(OFFSET($B1213,,Q1214-1,,$B$7-Q1214+1),ROW(INDIRECT("a1:a"&amp;$B$7-Q1214+1))),0)=ROW(INDIRECT("a1:a"&amp;$B$7-Q1214+1))),"",SMALL(OFFSET($B1213,,Q1214-1,,$B$7-Q1214+1),ROW(INDIRECT("a1:a"&amp;$B$7-Q1214+1)))),I$17-Q1214)))</f>
        <v>1</v>
      </c>
      <c r="J1214" s="13"/>
      <c r="K1214" s="26">
        <f t="array" aca="1" ref="K1214" ca="1">MIN(IF($B1214:B1214&gt;$B1213:B1213,COLUMN($B$18:B1213)-COLUMN($B$18)+1,99))</f>
        <v>99</v>
      </c>
      <c r="L1214" s="26">
        <f t="array" aca="1" ref="L1214" ca="1">MIN(IF($B1214:C1214&gt;$B1213:C1213,COLUMN($B$18:C1213)-COLUMN($B$18)+1,99))</f>
        <v>99</v>
      </c>
      <c r="M1214" s="26">
        <f t="array" aca="1" ref="M1214" ca="1">MIN(IF($B1214:D1214&gt;$B1213:D1213,COLUMN($B$18:D1213)-COLUMN($B$18)+1,99))</f>
        <v>99</v>
      </c>
      <c r="N1214" s="26">
        <f t="array" aca="1" ref="N1214" ca="1">MIN(IF($B1214:E1214&gt;$B1213:E1213,COLUMN($B$18:E1213)-COLUMN($B$18)+1,99))</f>
        <v>99</v>
      </c>
      <c r="O1214" s="26">
        <f t="array" aca="1" ref="O1214" ca="1">MIN(IF($B1214:F1214&gt;$B1213:F1213,COLUMN($B$18:F1213)-COLUMN($B$18)+1,99))</f>
        <v>99</v>
      </c>
      <c r="P1214" s="26">
        <f t="array" aca="1" ref="P1214" ca="1">MIN(IF($B1214:G1214&gt;$B1213:G1213,COLUMN($B$18:G1213)-COLUMN($B$18)+1,99))</f>
        <v>99</v>
      </c>
      <c r="Q1214" s="48">
        <f t="array" aca="1" ref="Q1214" ca="1">MIN(IF($B1214:H1214&gt;$B1213:H1213,COLUMN($B$18:H1213)-COLUMN($B$18)+1,99))</f>
        <v>7</v>
      </c>
    </row>
    <row r="1215" spans="1:17" x14ac:dyDescent="0.25">
      <c r="A1215" s="10">
        <v>1198</v>
      </c>
      <c r="B1215" s="8">
        <f t="array" aca="1" ref="B1215" ca="1">IF(A1215&gt;$B$9,"",IF(SUM(--(TRANSPOSE(LARGE(OFFSET($B1214,,B$17,,$B$7-B$17),ROW(INDIRECT("a1:a"&amp;$B$7-B$17))))=OFFSET($B1214,,B$17,,$B$7-B$17)))=$B$7-B$17,OFFSET($B$12,,MATCH(B1214,$B$12:$H$12,FALSE)),B1214))</f>
        <v>3</v>
      </c>
      <c r="C1215" s="8">
        <f t="array" aca="1" ref="C1215" ca="1">IF(OR($A1215&gt;$B$9,C$17&gt;$B$7),"",CHOOSE(C$15,IF(K1215=99,
IF(SUM(--(TRANSPOSE(LARGE(OFFSET($B1214,,C$17,,$B$7-C$17),ROW(INDIRECT("a1:a"&amp;$B$7-C$17))))=OFFSET($B1214,,C$17,,$B$7-C$17)))=$B$7-C$17,MIN(IF(C1214&gt;=OFFSET($B1214,,B$17,,$B$7-B$17),"",OFFSET($B1214,,B$17,,$B$7-B$17))),C1214),
SMALL(IF((SMALL(OFFSET($B1214,,K1215-1,,$B$7-K1215+1),ROW(INDIRECT("a1:a"&amp;$B$7-K1215+1)))=OFFSET($B1215,,K1215-1))*(MATCH(OFFSET($B1215,,K1215-1),SMALL(OFFSET($B1214,,K1215-1,,$B$7-K1215+1),ROW(INDIRECT("a1:a"&amp;$B$7-K1215+1))),0)=ROW(INDIRECT("a1:a"&amp;$B$7-K1215+1))),"",SMALL(OFFSET($B1214,,K1215-1,,$B$7-K1215+1),ROW(INDIRECT("a1:a"&amp;$B$7-K1215+1)))),C$17-K1215)),
SMALL(IF((SMALL(OFFSET($B1214,,K1215-1,,$B$7-K1215+1),ROW(INDIRECT("a1:a"&amp;$B$7-K1215+1)))=OFFSET($B1215,,K1215-1))*(MATCH(OFFSET($B1215,,K1215-1),SMALL(OFFSET($B1214,,K1215-1,,$B$7-K1215+1),ROW(INDIRECT("a1:a"&amp;$B$7-K1215+1))),0)=ROW(INDIRECT("a1:a"&amp;$B$7-K1215+1))),"",SMALL(OFFSET($B1214,,K1215-1,,$B$7-K1215+1),ROW(INDIRECT("a1:a"&amp;$B$7-K1215+1)))),C$17-K1215)))</f>
        <v>1</v>
      </c>
      <c r="D1215" s="8">
        <f t="array" aca="1" ref="D1215" ca="1">IF(OR($A1215&gt;$B$9,D$17&gt;$B$7),"",CHOOSE(D$15,IF(L1215=99,
IF(SUM(--(TRANSPOSE(LARGE(OFFSET($B1214,,D$17,,$B$7-D$17),ROW(INDIRECT("a1:a"&amp;$B$7-D$17))))=OFFSET($B1214,,D$17,,$B$7-D$17)))=$B$7-D$17,MIN(IF(D1214&gt;=OFFSET($B1214,,C$17,,$B$7-C$17),"",OFFSET($B1214,,C$17,,$B$7-C$17))),D1214),
SMALL(IF((SMALL(OFFSET($B1214,,L1215-1,,$B$7-L1215+1),ROW(INDIRECT("a1:a"&amp;$B$7-L1215+1)))=OFFSET($B1215,,L1215-1))*(MATCH(OFFSET($B1215,,L1215-1),SMALL(OFFSET($B1214,,L1215-1,,$B$7-L1215+1),ROW(INDIRECT("a1:a"&amp;$B$7-L1215+1))),0)=ROW(INDIRECT("a1:a"&amp;$B$7-L1215+1))),"",SMALL(OFFSET($B1214,,L1215-1,,$B$7-L1215+1),ROW(INDIRECT("a1:a"&amp;$B$7-L1215+1)))),D$17-L1215)),
SMALL(IF((SMALL(OFFSET($B1214,,L1215-1,,$B$7-L1215+1),ROW(INDIRECT("a1:a"&amp;$B$7-L1215+1)))=OFFSET($B1215,,L1215-1))*(MATCH(OFFSET($B1215,,L1215-1),SMALL(OFFSET($B1214,,L1215-1,,$B$7-L1215+1),ROW(INDIRECT("a1:a"&amp;$B$7-L1215+1))),0)=ROW(INDIRECT("a1:a"&amp;$B$7-L1215+1))),"",SMALL(OFFSET($B1214,,L1215-1,,$B$7-L1215+1),ROW(INDIRECT("a1:a"&amp;$B$7-L1215+1)))),D$17-L1215)))</f>
        <v>3</v>
      </c>
      <c r="E1215" s="8">
        <f t="array" aca="1" ref="E1215" ca="1">IF(OR($A1215&gt;$B$9,E$17&gt;$B$7),"",CHOOSE(E$15,IF(M1215=99,
IF(SUM(--(TRANSPOSE(LARGE(OFFSET($B1214,,E$17,,$B$7-E$17),ROW(INDIRECT("a1:a"&amp;$B$7-E$17))))=OFFSET($B1214,,E$17,,$B$7-E$17)))=$B$7-E$17,MIN(IF(E1214&gt;=OFFSET($B1214,,D$17,,$B$7-D$17),"",OFFSET($B1214,,D$17,,$B$7-D$17))),E1214),
SMALL(IF((SMALL(OFFSET($B1214,,M1215-1,,$B$7-M1215+1),ROW(INDIRECT("a1:a"&amp;$B$7-M1215+1)))=OFFSET($B1215,,M1215-1))*(MATCH(OFFSET($B1215,,M1215-1),SMALL(OFFSET($B1214,,M1215-1,,$B$7-M1215+1),ROW(INDIRECT("a1:a"&amp;$B$7-M1215+1))),0)=ROW(INDIRECT("a1:a"&amp;$B$7-M1215+1))),"",SMALL(OFFSET($B1214,,M1215-1,,$B$7-M1215+1),ROW(INDIRECT("a1:a"&amp;$B$7-M1215+1)))),E$17-M1215)),
SMALL(IF((SMALL(OFFSET($B1214,,M1215-1,,$B$7-M1215+1),ROW(INDIRECT("a1:a"&amp;$B$7-M1215+1)))=OFFSET($B1215,,M1215-1))*(MATCH(OFFSET($B1215,,M1215-1),SMALL(OFFSET($B1214,,M1215-1,,$B$7-M1215+1),ROW(INDIRECT("a1:a"&amp;$B$7-M1215+1))),0)=ROW(INDIRECT("a1:a"&amp;$B$7-M1215+1))),"",SMALL(OFFSET($B1214,,M1215-1,,$B$7-M1215+1),ROW(INDIRECT("a1:a"&amp;$B$7-M1215+1)))),E$17-M1215)))</f>
        <v>4</v>
      </c>
      <c r="F1215" s="8">
        <f t="array" aca="1" ref="F1215" ca="1">IF(OR($A1215&gt;$B$9,F$17&gt;$B$7),"",CHOOSE(F$15,IF(N1215=99,
IF(SUM(--(TRANSPOSE(LARGE(OFFSET($B1214,,F$17,,$B$7-F$17),ROW(INDIRECT("a1:a"&amp;$B$7-F$17))))=OFFSET($B1214,,F$17,,$B$7-F$17)))=$B$7-F$17,MIN(IF(F1214&gt;=OFFSET($B1214,,E$17,,$B$7-E$17),"",OFFSET($B1214,,E$17,,$B$7-E$17))),F1214),
SMALL(IF((SMALL(OFFSET($B1214,,N1215-1,,$B$7-N1215+1),ROW(INDIRECT("a1:a"&amp;$B$7-N1215+1)))=OFFSET($B1215,,N1215-1))*(MATCH(OFFSET($B1215,,N1215-1),SMALL(OFFSET($B1214,,N1215-1,,$B$7-N1215+1),ROW(INDIRECT("a1:a"&amp;$B$7-N1215+1))),0)=ROW(INDIRECT("a1:a"&amp;$B$7-N1215+1))),"",SMALL(OFFSET($B1214,,N1215-1,,$B$7-N1215+1),ROW(INDIRECT("a1:a"&amp;$B$7-N1215+1)))),F$17-N1215)),
SMALL(IF((SMALL(OFFSET($B1214,,N1215-1,,$B$7-N1215+1),ROW(INDIRECT("a1:a"&amp;$B$7-N1215+1)))=OFFSET($B1215,,N1215-1))*(MATCH(OFFSET($B1215,,N1215-1),SMALL(OFFSET($B1214,,N1215-1,,$B$7-N1215+1),ROW(INDIRECT("a1:a"&amp;$B$7-N1215+1))),0)=ROW(INDIRECT("a1:a"&amp;$B$7-N1215+1))),"",SMALL(OFFSET($B1214,,N1215-1,,$B$7-N1215+1),ROW(INDIRECT("a1:a"&amp;$B$7-N1215+1)))),F$17-N1215)))</f>
        <v>2</v>
      </c>
      <c r="G1215" s="8">
        <f t="array" aca="1" ref="G1215" ca="1">IF(OR($A1215&gt;$B$9,G$17&gt;$B$7),"",CHOOSE(G$15,IF(O1215=99,
IF(SUM(--(TRANSPOSE(LARGE(OFFSET($B1214,,G$17,,$B$7-G$17),ROW(INDIRECT("a1:a"&amp;$B$7-G$17))))=OFFSET($B1214,,G$17,,$B$7-G$17)))=$B$7-G$17,MIN(IF(G1214&gt;=OFFSET($B1214,,F$17,,$B$7-F$17),"",OFFSET($B1214,,F$17,,$B$7-F$17))),G1214),
SMALL(IF((SMALL(OFFSET($B1214,,O1215-1,,$B$7-O1215+1),ROW(INDIRECT("a1:a"&amp;$B$7-O1215+1)))=OFFSET($B1215,,O1215-1))*(MATCH(OFFSET($B1215,,O1215-1),SMALL(OFFSET($B1214,,O1215-1,,$B$7-O1215+1),ROW(INDIRECT("a1:a"&amp;$B$7-O1215+1))),0)=ROW(INDIRECT("a1:a"&amp;$B$7-O1215+1))),"",SMALL(OFFSET($B1214,,O1215-1,,$B$7-O1215+1),ROW(INDIRECT("a1:a"&amp;$B$7-O1215+1)))),G$17-O1215)),
SMALL(IF((SMALL(OFFSET($B1214,,O1215-1,,$B$7-O1215+1),ROW(INDIRECT("a1:a"&amp;$B$7-O1215+1)))=OFFSET($B1215,,O1215-1))*(MATCH(OFFSET($B1215,,O1215-1),SMALL(OFFSET($B1214,,O1215-1,,$B$7-O1215+1),ROW(INDIRECT("a1:a"&amp;$B$7-O1215+1))),0)=ROW(INDIRECT("a1:a"&amp;$B$7-O1215+1))),"",SMALL(OFFSET($B1214,,O1215-1,,$B$7-O1215+1),ROW(INDIRECT("a1:a"&amp;$B$7-O1215+1)))),G$17-O1215)))</f>
        <v>1</v>
      </c>
      <c r="H1215" s="8">
        <f t="array" aca="1" ref="H1215" ca="1">IF(OR($A1215&gt;$B$9,H$17&gt;$B$7),"",CHOOSE(H$15,IF(P1215=99,
IF(SUM(--(TRANSPOSE(LARGE(OFFSET($B1214,,H$17,,$B$7-H$17),ROW(INDIRECT("a1:a"&amp;$B$7-H$17))))=OFFSET($B1214,,H$17,,$B$7-H$17)))=$B$7-H$17,MIN(IF(H1214&gt;=OFFSET($B1214,,G$17,,$B$7-G$17),"",OFFSET($B1214,,G$17,,$B$7-G$17))),H1214),
SMALL(IF((SMALL(OFFSET($B1214,,P1215-1,,$B$7-P1215+1),ROW(INDIRECT("a1:a"&amp;$B$7-P1215+1)))=OFFSET($B1215,,P1215-1))*(MATCH(OFFSET($B1215,,P1215-1),SMALL(OFFSET($B1214,,P1215-1,,$B$7-P1215+1),ROW(INDIRECT("a1:a"&amp;$B$7-P1215+1))),0)=ROW(INDIRECT("a1:a"&amp;$B$7-P1215+1))),"",SMALL(OFFSET($B1214,,P1215-1,,$B$7-P1215+1),ROW(INDIRECT("a1:a"&amp;$B$7-P1215+1)))),H$17-P1215)),
SMALL(IF((SMALL(OFFSET($B1214,,P1215-1,,$B$7-P1215+1),ROW(INDIRECT("a1:a"&amp;$B$7-P1215+1)))=OFFSET($B1215,,P1215-1))*(MATCH(OFFSET($B1215,,P1215-1),SMALL(OFFSET($B1214,,P1215-1,,$B$7-P1215+1),ROW(INDIRECT("a1:a"&amp;$B$7-P1215+1))),0)=ROW(INDIRECT("a1:a"&amp;$B$7-P1215+1))),"",SMALL(OFFSET($B1214,,P1215-1,,$B$7-P1215+1),ROW(INDIRECT("a1:a"&amp;$B$7-P1215+1)))),H$17-P1215)))</f>
        <v>1</v>
      </c>
      <c r="I1215" s="44">
        <f t="array" aca="1" ref="I1215" ca="1">IF(OR($A1215&gt;$B$9,I$17&gt;$B$7),"",CHOOSE(I$15,IF(Q1215=99,
IF(SUM(--(TRANSPOSE(LARGE(OFFSET($B1214,,I$17,,$B$7-I$17),ROW(INDIRECT("a1:a"&amp;$B$7-I$17))))=OFFSET($B1214,,I$17,,$B$7-I$17)))=$B$7-I$17,MIN(IF(I1214&gt;=OFFSET($B1214,,H$17,,$B$7-H$17),"",OFFSET($B1214,,H$17,,$B$7-H$17))),I1214),
SMALL(IF((SMALL(OFFSET($B1214,,Q1215-1,,$B$7-Q1215+1),ROW(INDIRECT("a1:a"&amp;$B$7-Q1215+1)))=OFFSET($B1215,,Q1215-1))*(MATCH(OFFSET($B1215,,Q1215-1),SMALL(OFFSET($B1214,,Q1215-1,,$B$7-Q1215+1),ROW(INDIRECT("a1:a"&amp;$B$7-Q1215+1))),0)=ROW(INDIRECT("a1:a"&amp;$B$7-Q1215+1))),"",SMALL(OFFSET($B1214,,Q1215-1,,$B$7-Q1215+1),ROW(INDIRECT("a1:a"&amp;$B$7-Q1215+1)))),I$17-Q1215)),
SMALL(IF((SMALL(OFFSET($B1214,,Q1215-1,,$B$7-Q1215+1),ROW(INDIRECT("a1:a"&amp;$B$7-Q1215+1)))=OFFSET($B1215,,Q1215-1))*(MATCH(OFFSET($B1215,,Q1215-1),SMALL(OFFSET($B1214,,Q1215-1,,$B$7-Q1215+1),ROW(INDIRECT("a1:a"&amp;$B$7-Q1215+1))),0)=ROW(INDIRECT("a1:a"&amp;$B$7-Q1215+1))),"",SMALL(OFFSET($B1214,,Q1215-1,,$B$7-Q1215+1),ROW(INDIRECT("a1:a"&amp;$B$7-Q1215+1)))),I$17-Q1215)))</f>
        <v>2</v>
      </c>
      <c r="J1215" s="13"/>
      <c r="K1215" s="26">
        <f t="array" aca="1" ref="K1215" ca="1">MIN(IF($B1215:B1215&gt;$B1214:B1214,COLUMN($B$18:B1214)-COLUMN($B$18)+1,99))</f>
        <v>99</v>
      </c>
      <c r="L1215" s="26">
        <f t="array" aca="1" ref="L1215" ca="1">MIN(IF($B1215:C1215&gt;$B1214:C1214,COLUMN($B$18:C1214)-COLUMN($B$18)+1,99))</f>
        <v>99</v>
      </c>
      <c r="M1215" s="26">
        <f t="array" aca="1" ref="M1215" ca="1">MIN(IF($B1215:D1215&gt;$B1214:D1214,COLUMN($B$18:D1214)-COLUMN($B$18)+1,99))</f>
        <v>99</v>
      </c>
      <c r="N1215" s="26">
        <f t="array" aca="1" ref="N1215" ca="1">MIN(IF($B1215:E1215&gt;$B1214:E1214,COLUMN($B$18:E1214)-COLUMN($B$18)+1,99))</f>
        <v>99</v>
      </c>
      <c r="O1215" s="26">
        <f t="array" aca="1" ref="O1215" ca="1">MIN(IF($B1215:F1215&gt;$B1214:F1214,COLUMN($B$18:F1214)-COLUMN($B$18)+1,99))</f>
        <v>5</v>
      </c>
      <c r="P1215" s="26">
        <f t="array" aca="1" ref="P1215" ca="1">MIN(IF($B1215:G1215&gt;$B1214:G1214,COLUMN($B$18:G1214)-COLUMN($B$18)+1,99))</f>
        <v>5</v>
      </c>
      <c r="Q1215" s="48">
        <f t="array" aca="1" ref="Q1215" ca="1">MIN(IF($B1215:H1215&gt;$B1214:H1214,COLUMN($B$18:H1214)-COLUMN($B$18)+1,99))</f>
        <v>5</v>
      </c>
    </row>
    <row r="1216" spans="1:17" x14ac:dyDescent="0.25">
      <c r="A1216" s="10">
        <v>1199</v>
      </c>
      <c r="B1216" s="8">
        <f t="array" aca="1" ref="B1216" ca="1">IF(A1216&gt;$B$9,"",IF(SUM(--(TRANSPOSE(LARGE(OFFSET($B1215,,B$17,,$B$7-B$17),ROW(INDIRECT("a1:a"&amp;$B$7-B$17))))=OFFSET($B1215,,B$17,,$B$7-B$17)))=$B$7-B$17,OFFSET($B$12,,MATCH(B1215,$B$12:$H$12,FALSE)),B1215))</f>
        <v>3</v>
      </c>
      <c r="C1216" s="8">
        <f t="array" aca="1" ref="C1216" ca="1">IF(OR($A1216&gt;$B$9,C$17&gt;$B$7),"",CHOOSE(C$15,IF(K1216=99,
IF(SUM(--(TRANSPOSE(LARGE(OFFSET($B1215,,C$17,,$B$7-C$17),ROW(INDIRECT("a1:a"&amp;$B$7-C$17))))=OFFSET($B1215,,C$17,,$B$7-C$17)))=$B$7-C$17,MIN(IF(C1215&gt;=OFFSET($B1215,,B$17,,$B$7-B$17),"",OFFSET($B1215,,B$17,,$B$7-B$17))),C1215),
SMALL(IF((SMALL(OFFSET($B1215,,K1216-1,,$B$7-K1216+1),ROW(INDIRECT("a1:a"&amp;$B$7-K1216+1)))=OFFSET($B1216,,K1216-1))*(MATCH(OFFSET($B1216,,K1216-1),SMALL(OFFSET($B1215,,K1216-1,,$B$7-K1216+1),ROW(INDIRECT("a1:a"&amp;$B$7-K1216+1))),0)=ROW(INDIRECT("a1:a"&amp;$B$7-K1216+1))),"",SMALL(OFFSET($B1215,,K1216-1,,$B$7-K1216+1),ROW(INDIRECT("a1:a"&amp;$B$7-K1216+1)))),C$17-K1216)),
SMALL(IF((SMALL(OFFSET($B1215,,K1216-1,,$B$7-K1216+1),ROW(INDIRECT("a1:a"&amp;$B$7-K1216+1)))=OFFSET($B1216,,K1216-1))*(MATCH(OFFSET($B1216,,K1216-1),SMALL(OFFSET($B1215,,K1216-1,,$B$7-K1216+1),ROW(INDIRECT("a1:a"&amp;$B$7-K1216+1))),0)=ROW(INDIRECT("a1:a"&amp;$B$7-K1216+1))),"",SMALL(OFFSET($B1215,,K1216-1,,$B$7-K1216+1),ROW(INDIRECT("a1:a"&amp;$B$7-K1216+1)))),C$17-K1216)))</f>
        <v>1</v>
      </c>
      <c r="D1216" s="8">
        <f t="array" aca="1" ref="D1216" ca="1">IF(OR($A1216&gt;$B$9,D$17&gt;$B$7),"",CHOOSE(D$15,IF(L1216=99,
IF(SUM(--(TRANSPOSE(LARGE(OFFSET($B1215,,D$17,,$B$7-D$17),ROW(INDIRECT("a1:a"&amp;$B$7-D$17))))=OFFSET($B1215,,D$17,,$B$7-D$17)))=$B$7-D$17,MIN(IF(D1215&gt;=OFFSET($B1215,,C$17,,$B$7-C$17),"",OFFSET($B1215,,C$17,,$B$7-C$17))),D1215),
SMALL(IF((SMALL(OFFSET($B1215,,L1216-1,,$B$7-L1216+1),ROW(INDIRECT("a1:a"&amp;$B$7-L1216+1)))=OFFSET($B1216,,L1216-1))*(MATCH(OFFSET($B1216,,L1216-1),SMALL(OFFSET($B1215,,L1216-1,,$B$7-L1216+1),ROW(INDIRECT("a1:a"&amp;$B$7-L1216+1))),0)=ROW(INDIRECT("a1:a"&amp;$B$7-L1216+1))),"",SMALL(OFFSET($B1215,,L1216-1,,$B$7-L1216+1),ROW(INDIRECT("a1:a"&amp;$B$7-L1216+1)))),D$17-L1216)),
SMALL(IF((SMALL(OFFSET($B1215,,L1216-1,,$B$7-L1216+1),ROW(INDIRECT("a1:a"&amp;$B$7-L1216+1)))=OFFSET($B1216,,L1216-1))*(MATCH(OFFSET($B1216,,L1216-1),SMALL(OFFSET($B1215,,L1216-1,,$B$7-L1216+1),ROW(INDIRECT("a1:a"&amp;$B$7-L1216+1))),0)=ROW(INDIRECT("a1:a"&amp;$B$7-L1216+1))),"",SMALL(OFFSET($B1215,,L1216-1,,$B$7-L1216+1),ROW(INDIRECT("a1:a"&amp;$B$7-L1216+1)))),D$17-L1216)))</f>
        <v>3</v>
      </c>
      <c r="E1216" s="8">
        <f t="array" aca="1" ref="E1216" ca="1">IF(OR($A1216&gt;$B$9,E$17&gt;$B$7),"",CHOOSE(E$15,IF(M1216=99,
IF(SUM(--(TRANSPOSE(LARGE(OFFSET($B1215,,E$17,,$B$7-E$17),ROW(INDIRECT("a1:a"&amp;$B$7-E$17))))=OFFSET($B1215,,E$17,,$B$7-E$17)))=$B$7-E$17,MIN(IF(E1215&gt;=OFFSET($B1215,,D$17,,$B$7-D$17),"",OFFSET($B1215,,D$17,,$B$7-D$17))),E1215),
SMALL(IF((SMALL(OFFSET($B1215,,M1216-1,,$B$7-M1216+1),ROW(INDIRECT("a1:a"&amp;$B$7-M1216+1)))=OFFSET($B1216,,M1216-1))*(MATCH(OFFSET($B1216,,M1216-1),SMALL(OFFSET($B1215,,M1216-1,,$B$7-M1216+1),ROW(INDIRECT("a1:a"&amp;$B$7-M1216+1))),0)=ROW(INDIRECT("a1:a"&amp;$B$7-M1216+1))),"",SMALL(OFFSET($B1215,,M1216-1,,$B$7-M1216+1),ROW(INDIRECT("a1:a"&amp;$B$7-M1216+1)))),E$17-M1216)),
SMALL(IF((SMALL(OFFSET($B1215,,M1216-1,,$B$7-M1216+1),ROW(INDIRECT("a1:a"&amp;$B$7-M1216+1)))=OFFSET($B1216,,M1216-1))*(MATCH(OFFSET($B1216,,M1216-1),SMALL(OFFSET($B1215,,M1216-1,,$B$7-M1216+1),ROW(INDIRECT("a1:a"&amp;$B$7-M1216+1))),0)=ROW(INDIRECT("a1:a"&amp;$B$7-M1216+1))),"",SMALL(OFFSET($B1215,,M1216-1,,$B$7-M1216+1),ROW(INDIRECT("a1:a"&amp;$B$7-M1216+1)))),E$17-M1216)))</f>
        <v>4</v>
      </c>
      <c r="F1216" s="8">
        <f t="array" aca="1" ref="F1216" ca="1">IF(OR($A1216&gt;$B$9,F$17&gt;$B$7),"",CHOOSE(F$15,IF(N1216=99,
IF(SUM(--(TRANSPOSE(LARGE(OFFSET($B1215,,F$17,,$B$7-F$17),ROW(INDIRECT("a1:a"&amp;$B$7-F$17))))=OFFSET($B1215,,F$17,,$B$7-F$17)))=$B$7-F$17,MIN(IF(F1215&gt;=OFFSET($B1215,,E$17,,$B$7-E$17),"",OFFSET($B1215,,E$17,,$B$7-E$17))),F1215),
SMALL(IF((SMALL(OFFSET($B1215,,N1216-1,,$B$7-N1216+1),ROW(INDIRECT("a1:a"&amp;$B$7-N1216+1)))=OFFSET($B1216,,N1216-1))*(MATCH(OFFSET($B1216,,N1216-1),SMALL(OFFSET($B1215,,N1216-1,,$B$7-N1216+1),ROW(INDIRECT("a1:a"&amp;$B$7-N1216+1))),0)=ROW(INDIRECT("a1:a"&amp;$B$7-N1216+1))),"",SMALL(OFFSET($B1215,,N1216-1,,$B$7-N1216+1),ROW(INDIRECT("a1:a"&amp;$B$7-N1216+1)))),F$17-N1216)),
SMALL(IF((SMALL(OFFSET($B1215,,N1216-1,,$B$7-N1216+1),ROW(INDIRECT("a1:a"&amp;$B$7-N1216+1)))=OFFSET($B1216,,N1216-1))*(MATCH(OFFSET($B1216,,N1216-1),SMALL(OFFSET($B1215,,N1216-1,,$B$7-N1216+1),ROW(INDIRECT("a1:a"&amp;$B$7-N1216+1))),0)=ROW(INDIRECT("a1:a"&amp;$B$7-N1216+1))),"",SMALL(OFFSET($B1215,,N1216-1,,$B$7-N1216+1),ROW(INDIRECT("a1:a"&amp;$B$7-N1216+1)))),F$17-N1216)))</f>
        <v>2</v>
      </c>
      <c r="G1216" s="8">
        <f t="array" aca="1" ref="G1216" ca="1">IF(OR($A1216&gt;$B$9,G$17&gt;$B$7),"",CHOOSE(G$15,IF(O1216=99,
IF(SUM(--(TRANSPOSE(LARGE(OFFSET($B1215,,G$17,,$B$7-G$17),ROW(INDIRECT("a1:a"&amp;$B$7-G$17))))=OFFSET($B1215,,G$17,,$B$7-G$17)))=$B$7-G$17,MIN(IF(G1215&gt;=OFFSET($B1215,,F$17,,$B$7-F$17),"",OFFSET($B1215,,F$17,,$B$7-F$17))),G1215),
SMALL(IF((SMALL(OFFSET($B1215,,O1216-1,,$B$7-O1216+1),ROW(INDIRECT("a1:a"&amp;$B$7-O1216+1)))=OFFSET($B1216,,O1216-1))*(MATCH(OFFSET($B1216,,O1216-1),SMALL(OFFSET($B1215,,O1216-1,,$B$7-O1216+1),ROW(INDIRECT("a1:a"&amp;$B$7-O1216+1))),0)=ROW(INDIRECT("a1:a"&amp;$B$7-O1216+1))),"",SMALL(OFFSET($B1215,,O1216-1,,$B$7-O1216+1),ROW(INDIRECT("a1:a"&amp;$B$7-O1216+1)))),G$17-O1216)),
SMALL(IF((SMALL(OFFSET($B1215,,O1216-1,,$B$7-O1216+1),ROW(INDIRECT("a1:a"&amp;$B$7-O1216+1)))=OFFSET($B1216,,O1216-1))*(MATCH(OFFSET($B1216,,O1216-1),SMALL(OFFSET($B1215,,O1216-1,,$B$7-O1216+1),ROW(INDIRECT("a1:a"&amp;$B$7-O1216+1))),0)=ROW(INDIRECT("a1:a"&amp;$B$7-O1216+1))),"",SMALL(OFFSET($B1215,,O1216-1,,$B$7-O1216+1),ROW(INDIRECT("a1:a"&amp;$B$7-O1216+1)))),G$17-O1216)))</f>
        <v>1</v>
      </c>
      <c r="H1216" s="8">
        <f t="array" aca="1" ref="H1216" ca="1">IF(OR($A1216&gt;$B$9,H$17&gt;$B$7),"",CHOOSE(H$15,IF(P1216=99,
IF(SUM(--(TRANSPOSE(LARGE(OFFSET($B1215,,H$17,,$B$7-H$17),ROW(INDIRECT("a1:a"&amp;$B$7-H$17))))=OFFSET($B1215,,H$17,,$B$7-H$17)))=$B$7-H$17,MIN(IF(H1215&gt;=OFFSET($B1215,,G$17,,$B$7-G$17),"",OFFSET($B1215,,G$17,,$B$7-G$17))),H1215),
SMALL(IF((SMALL(OFFSET($B1215,,P1216-1,,$B$7-P1216+1),ROW(INDIRECT("a1:a"&amp;$B$7-P1216+1)))=OFFSET($B1216,,P1216-1))*(MATCH(OFFSET($B1216,,P1216-1),SMALL(OFFSET($B1215,,P1216-1,,$B$7-P1216+1),ROW(INDIRECT("a1:a"&amp;$B$7-P1216+1))),0)=ROW(INDIRECT("a1:a"&amp;$B$7-P1216+1))),"",SMALL(OFFSET($B1215,,P1216-1,,$B$7-P1216+1),ROW(INDIRECT("a1:a"&amp;$B$7-P1216+1)))),H$17-P1216)),
SMALL(IF((SMALL(OFFSET($B1215,,P1216-1,,$B$7-P1216+1),ROW(INDIRECT("a1:a"&amp;$B$7-P1216+1)))=OFFSET($B1216,,P1216-1))*(MATCH(OFFSET($B1216,,P1216-1),SMALL(OFFSET($B1215,,P1216-1,,$B$7-P1216+1),ROW(INDIRECT("a1:a"&amp;$B$7-P1216+1))),0)=ROW(INDIRECT("a1:a"&amp;$B$7-P1216+1))),"",SMALL(OFFSET($B1215,,P1216-1,,$B$7-P1216+1),ROW(INDIRECT("a1:a"&amp;$B$7-P1216+1)))),H$17-P1216)))</f>
        <v>2</v>
      </c>
      <c r="I1216" s="44">
        <f t="array" aca="1" ref="I1216" ca="1">IF(OR($A1216&gt;$B$9,I$17&gt;$B$7),"",CHOOSE(I$15,IF(Q1216=99,
IF(SUM(--(TRANSPOSE(LARGE(OFFSET($B1215,,I$17,,$B$7-I$17),ROW(INDIRECT("a1:a"&amp;$B$7-I$17))))=OFFSET($B1215,,I$17,,$B$7-I$17)))=$B$7-I$17,MIN(IF(I1215&gt;=OFFSET($B1215,,H$17,,$B$7-H$17),"",OFFSET($B1215,,H$17,,$B$7-H$17))),I1215),
SMALL(IF((SMALL(OFFSET($B1215,,Q1216-1,,$B$7-Q1216+1),ROW(INDIRECT("a1:a"&amp;$B$7-Q1216+1)))=OFFSET($B1216,,Q1216-1))*(MATCH(OFFSET($B1216,,Q1216-1),SMALL(OFFSET($B1215,,Q1216-1,,$B$7-Q1216+1),ROW(INDIRECT("a1:a"&amp;$B$7-Q1216+1))),0)=ROW(INDIRECT("a1:a"&amp;$B$7-Q1216+1))),"",SMALL(OFFSET($B1215,,Q1216-1,,$B$7-Q1216+1),ROW(INDIRECT("a1:a"&amp;$B$7-Q1216+1)))),I$17-Q1216)),
SMALL(IF((SMALL(OFFSET($B1215,,Q1216-1,,$B$7-Q1216+1),ROW(INDIRECT("a1:a"&amp;$B$7-Q1216+1)))=OFFSET($B1216,,Q1216-1))*(MATCH(OFFSET($B1216,,Q1216-1),SMALL(OFFSET($B1215,,Q1216-1,,$B$7-Q1216+1),ROW(INDIRECT("a1:a"&amp;$B$7-Q1216+1))),0)=ROW(INDIRECT("a1:a"&amp;$B$7-Q1216+1))),"",SMALL(OFFSET($B1215,,Q1216-1,,$B$7-Q1216+1),ROW(INDIRECT("a1:a"&amp;$B$7-Q1216+1)))),I$17-Q1216)))</f>
        <v>1</v>
      </c>
      <c r="J1216" s="13"/>
      <c r="K1216" s="26">
        <f t="array" aca="1" ref="K1216" ca="1">MIN(IF($B1216:B1216&gt;$B1215:B1215,COLUMN($B$18:B1215)-COLUMN($B$18)+1,99))</f>
        <v>99</v>
      </c>
      <c r="L1216" s="26">
        <f t="array" aca="1" ref="L1216" ca="1">MIN(IF($B1216:C1216&gt;$B1215:C1215,COLUMN($B$18:C1215)-COLUMN($B$18)+1,99))</f>
        <v>99</v>
      </c>
      <c r="M1216" s="26">
        <f t="array" aca="1" ref="M1216" ca="1">MIN(IF($B1216:D1216&gt;$B1215:D1215,COLUMN($B$18:D1215)-COLUMN($B$18)+1,99))</f>
        <v>99</v>
      </c>
      <c r="N1216" s="26">
        <f t="array" aca="1" ref="N1216" ca="1">MIN(IF($B1216:E1216&gt;$B1215:E1215,COLUMN($B$18:E1215)-COLUMN($B$18)+1,99))</f>
        <v>99</v>
      </c>
      <c r="O1216" s="26">
        <f t="array" aca="1" ref="O1216" ca="1">MIN(IF($B1216:F1216&gt;$B1215:F1215,COLUMN($B$18:F1215)-COLUMN($B$18)+1,99))</f>
        <v>99</v>
      </c>
      <c r="P1216" s="26">
        <f t="array" aca="1" ref="P1216" ca="1">MIN(IF($B1216:G1216&gt;$B1215:G1215,COLUMN($B$18:G1215)-COLUMN($B$18)+1,99))</f>
        <v>99</v>
      </c>
      <c r="Q1216" s="48">
        <f t="array" aca="1" ref="Q1216" ca="1">MIN(IF($B1216:H1216&gt;$B1215:H1215,COLUMN($B$18:H1215)-COLUMN($B$18)+1,99))</f>
        <v>7</v>
      </c>
    </row>
    <row r="1217" spans="1:17" x14ac:dyDescent="0.25">
      <c r="A1217" s="10">
        <v>1200</v>
      </c>
      <c r="B1217" s="8">
        <f t="array" aca="1" ref="B1217" ca="1">IF(A1217&gt;$B$9,"",IF(SUM(--(TRANSPOSE(LARGE(OFFSET($B1216,,B$17,,$B$7-B$17),ROW(INDIRECT("a1:a"&amp;$B$7-B$17))))=OFFSET($B1216,,B$17,,$B$7-B$17)))=$B$7-B$17,OFFSET($B$12,,MATCH(B1216,$B$12:$H$12,FALSE)),B1216))</f>
        <v>3</v>
      </c>
      <c r="C1217" s="8">
        <f t="array" aca="1" ref="C1217" ca="1">IF(OR($A1217&gt;$B$9,C$17&gt;$B$7),"",CHOOSE(C$15,IF(K1217=99,
IF(SUM(--(TRANSPOSE(LARGE(OFFSET($B1216,,C$17,,$B$7-C$17),ROW(INDIRECT("a1:a"&amp;$B$7-C$17))))=OFFSET($B1216,,C$17,,$B$7-C$17)))=$B$7-C$17,MIN(IF(C1216&gt;=OFFSET($B1216,,B$17,,$B$7-B$17),"",OFFSET($B1216,,B$17,,$B$7-B$17))),C1216),
SMALL(IF((SMALL(OFFSET($B1216,,K1217-1,,$B$7-K1217+1),ROW(INDIRECT("a1:a"&amp;$B$7-K1217+1)))=OFFSET($B1217,,K1217-1))*(MATCH(OFFSET($B1217,,K1217-1),SMALL(OFFSET($B1216,,K1217-1,,$B$7-K1217+1),ROW(INDIRECT("a1:a"&amp;$B$7-K1217+1))),0)=ROW(INDIRECT("a1:a"&amp;$B$7-K1217+1))),"",SMALL(OFFSET($B1216,,K1217-1,,$B$7-K1217+1),ROW(INDIRECT("a1:a"&amp;$B$7-K1217+1)))),C$17-K1217)),
SMALL(IF((SMALL(OFFSET($B1216,,K1217-1,,$B$7-K1217+1),ROW(INDIRECT("a1:a"&amp;$B$7-K1217+1)))=OFFSET($B1217,,K1217-1))*(MATCH(OFFSET($B1217,,K1217-1),SMALL(OFFSET($B1216,,K1217-1,,$B$7-K1217+1),ROW(INDIRECT("a1:a"&amp;$B$7-K1217+1))),0)=ROW(INDIRECT("a1:a"&amp;$B$7-K1217+1))),"",SMALL(OFFSET($B1216,,K1217-1,,$B$7-K1217+1),ROW(INDIRECT("a1:a"&amp;$B$7-K1217+1)))),C$17-K1217)))</f>
        <v>1</v>
      </c>
      <c r="D1217" s="8">
        <f t="array" aca="1" ref="D1217" ca="1">IF(OR($A1217&gt;$B$9,D$17&gt;$B$7),"",CHOOSE(D$15,IF(L1217=99,
IF(SUM(--(TRANSPOSE(LARGE(OFFSET($B1216,,D$17,,$B$7-D$17),ROW(INDIRECT("a1:a"&amp;$B$7-D$17))))=OFFSET($B1216,,D$17,,$B$7-D$17)))=$B$7-D$17,MIN(IF(D1216&gt;=OFFSET($B1216,,C$17,,$B$7-C$17),"",OFFSET($B1216,,C$17,,$B$7-C$17))),D1216),
SMALL(IF((SMALL(OFFSET($B1216,,L1217-1,,$B$7-L1217+1),ROW(INDIRECT("a1:a"&amp;$B$7-L1217+1)))=OFFSET($B1217,,L1217-1))*(MATCH(OFFSET($B1217,,L1217-1),SMALL(OFFSET($B1216,,L1217-1,,$B$7-L1217+1),ROW(INDIRECT("a1:a"&amp;$B$7-L1217+1))),0)=ROW(INDIRECT("a1:a"&amp;$B$7-L1217+1))),"",SMALL(OFFSET($B1216,,L1217-1,,$B$7-L1217+1),ROW(INDIRECT("a1:a"&amp;$B$7-L1217+1)))),D$17-L1217)),
SMALL(IF((SMALL(OFFSET($B1216,,L1217-1,,$B$7-L1217+1),ROW(INDIRECT("a1:a"&amp;$B$7-L1217+1)))=OFFSET($B1217,,L1217-1))*(MATCH(OFFSET($B1217,,L1217-1),SMALL(OFFSET($B1216,,L1217-1,,$B$7-L1217+1),ROW(INDIRECT("a1:a"&amp;$B$7-L1217+1))),0)=ROW(INDIRECT("a1:a"&amp;$B$7-L1217+1))),"",SMALL(OFFSET($B1216,,L1217-1,,$B$7-L1217+1),ROW(INDIRECT("a1:a"&amp;$B$7-L1217+1)))),D$17-L1217)))</f>
        <v>3</v>
      </c>
      <c r="E1217" s="8">
        <f t="array" aca="1" ref="E1217" ca="1">IF(OR($A1217&gt;$B$9,E$17&gt;$B$7),"",CHOOSE(E$15,IF(M1217=99,
IF(SUM(--(TRANSPOSE(LARGE(OFFSET($B1216,,E$17,,$B$7-E$17),ROW(INDIRECT("a1:a"&amp;$B$7-E$17))))=OFFSET($B1216,,E$17,,$B$7-E$17)))=$B$7-E$17,MIN(IF(E1216&gt;=OFFSET($B1216,,D$17,,$B$7-D$17),"",OFFSET($B1216,,D$17,,$B$7-D$17))),E1216),
SMALL(IF((SMALL(OFFSET($B1216,,M1217-1,,$B$7-M1217+1),ROW(INDIRECT("a1:a"&amp;$B$7-M1217+1)))=OFFSET($B1217,,M1217-1))*(MATCH(OFFSET($B1217,,M1217-1),SMALL(OFFSET($B1216,,M1217-1,,$B$7-M1217+1),ROW(INDIRECT("a1:a"&amp;$B$7-M1217+1))),0)=ROW(INDIRECT("a1:a"&amp;$B$7-M1217+1))),"",SMALL(OFFSET($B1216,,M1217-1,,$B$7-M1217+1),ROW(INDIRECT("a1:a"&amp;$B$7-M1217+1)))),E$17-M1217)),
SMALL(IF((SMALL(OFFSET($B1216,,M1217-1,,$B$7-M1217+1),ROW(INDIRECT("a1:a"&amp;$B$7-M1217+1)))=OFFSET($B1217,,M1217-1))*(MATCH(OFFSET($B1217,,M1217-1),SMALL(OFFSET($B1216,,M1217-1,,$B$7-M1217+1),ROW(INDIRECT("a1:a"&amp;$B$7-M1217+1))),0)=ROW(INDIRECT("a1:a"&amp;$B$7-M1217+1))),"",SMALL(OFFSET($B1216,,M1217-1,,$B$7-M1217+1),ROW(INDIRECT("a1:a"&amp;$B$7-M1217+1)))),E$17-M1217)))</f>
        <v>4</v>
      </c>
      <c r="F1217" s="8">
        <f t="array" aca="1" ref="F1217" ca="1">IF(OR($A1217&gt;$B$9,F$17&gt;$B$7),"",CHOOSE(F$15,IF(N1217=99,
IF(SUM(--(TRANSPOSE(LARGE(OFFSET($B1216,,F$17,,$B$7-F$17),ROW(INDIRECT("a1:a"&amp;$B$7-F$17))))=OFFSET($B1216,,F$17,,$B$7-F$17)))=$B$7-F$17,MIN(IF(F1216&gt;=OFFSET($B1216,,E$17,,$B$7-E$17),"",OFFSET($B1216,,E$17,,$B$7-E$17))),F1216),
SMALL(IF((SMALL(OFFSET($B1216,,N1217-1,,$B$7-N1217+1),ROW(INDIRECT("a1:a"&amp;$B$7-N1217+1)))=OFFSET($B1217,,N1217-1))*(MATCH(OFFSET($B1217,,N1217-1),SMALL(OFFSET($B1216,,N1217-1,,$B$7-N1217+1),ROW(INDIRECT("a1:a"&amp;$B$7-N1217+1))),0)=ROW(INDIRECT("a1:a"&amp;$B$7-N1217+1))),"",SMALL(OFFSET($B1216,,N1217-1,,$B$7-N1217+1),ROW(INDIRECT("a1:a"&amp;$B$7-N1217+1)))),F$17-N1217)),
SMALL(IF((SMALL(OFFSET($B1216,,N1217-1,,$B$7-N1217+1),ROW(INDIRECT("a1:a"&amp;$B$7-N1217+1)))=OFFSET($B1217,,N1217-1))*(MATCH(OFFSET($B1217,,N1217-1),SMALL(OFFSET($B1216,,N1217-1,,$B$7-N1217+1),ROW(INDIRECT("a1:a"&amp;$B$7-N1217+1))),0)=ROW(INDIRECT("a1:a"&amp;$B$7-N1217+1))),"",SMALL(OFFSET($B1216,,N1217-1,,$B$7-N1217+1),ROW(INDIRECT("a1:a"&amp;$B$7-N1217+1)))),F$17-N1217)))</f>
        <v>2</v>
      </c>
      <c r="G1217" s="8">
        <f t="array" aca="1" ref="G1217" ca="1">IF(OR($A1217&gt;$B$9,G$17&gt;$B$7),"",CHOOSE(G$15,IF(O1217=99,
IF(SUM(--(TRANSPOSE(LARGE(OFFSET($B1216,,G$17,,$B$7-G$17),ROW(INDIRECT("a1:a"&amp;$B$7-G$17))))=OFFSET($B1216,,G$17,,$B$7-G$17)))=$B$7-G$17,MIN(IF(G1216&gt;=OFFSET($B1216,,F$17,,$B$7-F$17),"",OFFSET($B1216,,F$17,,$B$7-F$17))),G1216),
SMALL(IF((SMALL(OFFSET($B1216,,O1217-1,,$B$7-O1217+1),ROW(INDIRECT("a1:a"&amp;$B$7-O1217+1)))=OFFSET($B1217,,O1217-1))*(MATCH(OFFSET($B1217,,O1217-1),SMALL(OFFSET($B1216,,O1217-1,,$B$7-O1217+1),ROW(INDIRECT("a1:a"&amp;$B$7-O1217+1))),0)=ROW(INDIRECT("a1:a"&amp;$B$7-O1217+1))),"",SMALL(OFFSET($B1216,,O1217-1,,$B$7-O1217+1),ROW(INDIRECT("a1:a"&amp;$B$7-O1217+1)))),G$17-O1217)),
SMALL(IF((SMALL(OFFSET($B1216,,O1217-1,,$B$7-O1217+1),ROW(INDIRECT("a1:a"&amp;$B$7-O1217+1)))=OFFSET($B1217,,O1217-1))*(MATCH(OFFSET($B1217,,O1217-1),SMALL(OFFSET($B1216,,O1217-1,,$B$7-O1217+1),ROW(INDIRECT("a1:a"&amp;$B$7-O1217+1))),0)=ROW(INDIRECT("a1:a"&amp;$B$7-O1217+1))),"",SMALL(OFFSET($B1216,,O1217-1,,$B$7-O1217+1),ROW(INDIRECT("a1:a"&amp;$B$7-O1217+1)))),G$17-O1217)))</f>
        <v>2</v>
      </c>
      <c r="H1217" s="8">
        <f t="array" aca="1" ref="H1217" ca="1">IF(OR($A1217&gt;$B$9,H$17&gt;$B$7),"",CHOOSE(H$15,IF(P1217=99,
IF(SUM(--(TRANSPOSE(LARGE(OFFSET($B1216,,H$17,,$B$7-H$17),ROW(INDIRECT("a1:a"&amp;$B$7-H$17))))=OFFSET($B1216,,H$17,,$B$7-H$17)))=$B$7-H$17,MIN(IF(H1216&gt;=OFFSET($B1216,,G$17,,$B$7-G$17),"",OFFSET($B1216,,G$17,,$B$7-G$17))),H1216),
SMALL(IF((SMALL(OFFSET($B1216,,P1217-1,,$B$7-P1217+1),ROW(INDIRECT("a1:a"&amp;$B$7-P1217+1)))=OFFSET($B1217,,P1217-1))*(MATCH(OFFSET($B1217,,P1217-1),SMALL(OFFSET($B1216,,P1217-1,,$B$7-P1217+1),ROW(INDIRECT("a1:a"&amp;$B$7-P1217+1))),0)=ROW(INDIRECT("a1:a"&amp;$B$7-P1217+1))),"",SMALL(OFFSET($B1216,,P1217-1,,$B$7-P1217+1),ROW(INDIRECT("a1:a"&amp;$B$7-P1217+1)))),H$17-P1217)),
SMALL(IF((SMALL(OFFSET($B1216,,P1217-1,,$B$7-P1217+1),ROW(INDIRECT("a1:a"&amp;$B$7-P1217+1)))=OFFSET($B1217,,P1217-1))*(MATCH(OFFSET($B1217,,P1217-1),SMALL(OFFSET($B1216,,P1217-1,,$B$7-P1217+1),ROW(INDIRECT("a1:a"&amp;$B$7-P1217+1))),0)=ROW(INDIRECT("a1:a"&amp;$B$7-P1217+1))),"",SMALL(OFFSET($B1216,,P1217-1,,$B$7-P1217+1),ROW(INDIRECT("a1:a"&amp;$B$7-P1217+1)))),H$17-P1217)))</f>
        <v>1</v>
      </c>
      <c r="I1217" s="44">
        <f t="array" aca="1" ref="I1217" ca="1">IF(OR($A1217&gt;$B$9,I$17&gt;$B$7),"",CHOOSE(I$15,IF(Q1217=99,
IF(SUM(--(TRANSPOSE(LARGE(OFFSET($B1216,,I$17,,$B$7-I$17),ROW(INDIRECT("a1:a"&amp;$B$7-I$17))))=OFFSET($B1216,,I$17,,$B$7-I$17)))=$B$7-I$17,MIN(IF(I1216&gt;=OFFSET($B1216,,H$17,,$B$7-H$17),"",OFFSET($B1216,,H$17,,$B$7-H$17))),I1216),
SMALL(IF((SMALL(OFFSET($B1216,,Q1217-1,,$B$7-Q1217+1),ROW(INDIRECT("a1:a"&amp;$B$7-Q1217+1)))=OFFSET($B1217,,Q1217-1))*(MATCH(OFFSET($B1217,,Q1217-1),SMALL(OFFSET($B1216,,Q1217-1,,$B$7-Q1217+1),ROW(INDIRECT("a1:a"&amp;$B$7-Q1217+1))),0)=ROW(INDIRECT("a1:a"&amp;$B$7-Q1217+1))),"",SMALL(OFFSET($B1216,,Q1217-1,,$B$7-Q1217+1),ROW(INDIRECT("a1:a"&amp;$B$7-Q1217+1)))),I$17-Q1217)),
SMALL(IF((SMALL(OFFSET($B1216,,Q1217-1,,$B$7-Q1217+1),ROW(INDIRECT("a1:a"&amp;$B$7-Q1217+1)))=OFFSET($B1217,,Q1217-1))*(MATCH(OFFSET($B1217,,Q1217-1),SMALL(OFFSET($B1216,,Q1217-1,,$B$7-Q1217+1),ROW(INDIRECT("a1:a"&amp;$B$7-Q1217+1))),0)=ROW(INDIRECT("a1:a"&amp;$B$7-Q1217+1))),"",SMALL(OFFSET($B1216,,Q1217-1,,$B$7-Q1217+1),ROW(INDIRECT("a1:a"&amp;$B$7-Q1217+1)))),I$17-Q1217)))</f>
        <v>1</v>
      </c>
      <c r="J1217" s="13"/>
      <c r="K1217" s="26">
        <f t="array" aca="1" ref="K1217" ca="1">MIN(IF($B1217:B1217&gt;$B1216:B1216,COLUMN($B$18:B1216)-COLUMN($B$18)+1,99))</f>
        <v>99</v>
      </c>
      <c r="L1217" s="26">
        <f t="array" aca="1" ref="L1217" ca="1">MIN(IF($B1217:C1217&gt;$B1216:C1216,COLUMN($B$18:C1216)-COLUMN($B$18)+1,99))</f>
        <v>99</v>
      </c>
      <c r="M1217" s="26">
        <f t="array" aca="1" ref="M1217" ca="1">MIN(IF($B1217:D1217&gt;$B1216:D1216,COLUMN($B$18:D1216)-COLUMN($B$18)+1,99))</f>
        <v>99</v>
      </c>
      <c r="N1217" s="26">
        <f t="array" aca="1" ref="N1217" ca="1">MIN(IF($B1217:E1217&gt;$B1216:E1216,COLUMN($B$18:E1216)-COLUMN($B$18)+1,99))</f>
        <v>99</v>
      </c>
      <c r="O1217" s="26">
        <f t="array" aca="1" ref="O1217" ca="1">MIN(IF($B1217:F1217&gt;$B1216:F1216,COLUMN($B$18:F1216)-COLUMN($B$18)+1,99))</f>
        <v>99</v>
      </c>
      <c r="P1217" s="26">
        <f t="array" aca="1" ref="P1217" ca="1">MIN(IF($B1217:G1217&gt;$B1216:G1216,COLUMN($B$18:G1216)-COLUMN($B$18)+1,99))</f>
        <v>6</v>
      </c>
      <c r="Q1217" s="48">
        <f t="array" aca="1" ref="Q1217" ca="1">MIN(IF($B1217:H1217&gt;$B1216:H1216,COLUMN($B$18:H1216)-COLUMN($B$18)+1,99))</f>
        <v>6</v>
      </c>
    </row>
    <row r="1218" spans="1:17" x14ac:dyDescent="0.25">
      <c r="A1218" s="10">
        <v>1201</v>
      </c>
      <c r="B1218" s="8">
        <f t="array" aca="1" ref="B1218" ca="1">IF(A1218&gt;$B$9,"",IF(SUM(--(TRANSPOSE(LARGE(OFFSET($B1217,,B$17,,$B$7-B$17),ROW(INDIRECT("a1:a"&amp;$B$7-B$17))))=OFFSET($B1217,,B$17,,$B$7-B$17)))=$B$7-B$17,OFFSET($B$12,,MATCH(B1217,$B$12:$H$12,FALSE)),B1217))</f>
        <v>3</v>
      </c>
      <c r="C1218" s="8">
        <f t="array" aca="1" ref="C1218" ca="1">IF(OR($A1218&gt;$B$9,C$17&gt;$B$7),"",CHOOSE(C$15,IF(K1218=99,
IF(SUM(--(TRANSPOSE(LARGE(OFFSET($B1217,,C$17,,$B$7-C$17),ROW(INDIRECT("a1:a"&amp;$B$7-C$17))))=OFFSET($B1217,,C$17,,$B$7-C$17)))=$B$7-C$17,MIN(IF(C1217&gt;=OFFSET($B1217,,B$17,,$B$7-B$17),"",OFFSET($B1217,,B$17,,$B$7-B$17))),C1217),
SMALL(IF((SMALL(OFFSET($B1217,,K1218-1,,$B$7-K1218+1),ROW(INDIRECT("a1:a"&amp;$B$7-K1218+1)))=OFFSET($B1218,,K1218-1))*(MATCH(OFFSET($B1218,,K1218-1),SMALL(OFFSET($B1217,,K1218-1,,$B$7-K1218+1),ROW(INDIRECT("a1:a"&amp;$B$7-K1218+1))),0)=ROW(INDIRECT("a1:a"&amp;$B$7-K1218+1))),"",SMALL(OFFSET($B1217,,K1218-1,,$B$7-K1218+1),ROW(INDIRECT("a1:a"&amp;$B$7-K1218+1)))),C$17-K1218)),
SMALL(IF((SMALL(OFFSET($B1217,,K1218-1,,$B$7-K1218+1),ROW(INDIRECT("a1:a"&amp;$B$7-K1218+1)))=OFFSET($B1218,,K1218-1))*(MATCH(OFFSET($B1218,,K1218-1),SMALL(OFFSET($B1217,,K1218-1,,$B$7-K1218+1),ROW(INDIRECT("a1:a"&amp;$B$7-K1218+1))),0)=ROW(INDIRECT("a1:a"&amp;$B$7-K1218+1))),"",SMALL(OFFSET($B1217,,K1218-1,,$B$7-K1218+1),ROW(INDIRECT("a1:a"&amp;$B$7-K1218+1)))),C$17-K1218)))</f>
        <v>1</v>
      </c>
      <c r="D1218" s="8">
        <f t="array" aca="1" ref="D1218" ca="1">IF(OR($A1218&gt;$B$9,D$17&gt;$B$7),"",CHOOSE(D$15,IF(L1218=99,
IF(SUM(--(TRANSPOSE(LARGE(OFFSET($B1217,,D$17,,$B$7-D$17),ROW(INDIRECT("a1:a"&amp;$B$7-D$17))))=OFFSET($B1217,,D$17,,$B$7-D$17)))=$B$7-D$17,MIN(IF(D1217&gt;=OFFSET($B1217,,C$17,,$B$7-C$17),"",OFFSET($B1217,,C$17,,$B$7-C$17))),D1217),
SMALL(IF((SMALL(OFFSET($B1217,,L1218-1,,$B$7-L1218+1),ROW(INDIRECT("a1:a"&amp;$B$7-L1218+1)))=OFFSET($B1218,,L1218-1))*(MATCH(OFFSET($B1218,,L1218-1),SMALL(OFFSET($B1217,,L1218-1,,$B$7-L1218+1),ROW(INDIRECT("a1:a"&amp;$B$7-L1218+1))),0)=ROW(INDIRECT("a1:a"&amp;$B$7-L1218+1))),"",SMALL(OFFSET($B1217,,L1218-1,,$B$7-L1218+1),ROW(INDIRECT("a1:a"&amp;$B$7-L1218+1)))),D$17-L1218)),
SMALL(IF((SMALL(OFFSET($B1217,,L1218-1,,$B$7-L1218+1),ROW(INDIRECT("a1:a"&amp;$B$7-L1218+1)))=OFFSET($B1218,,L1218-1))*(MATCH(OFFSET($B1218,,L1218-1),SMALL(OFFSET($B1217,,L1218-1,,$B$7-L1218+1),ROW(INDIRECT("a1:a"&amp;$B$7-L1218+1))),0)=ROW(INDIRECT("a1:a"&amp;$B$7-L1218+1))),"",SMALL(OFFSET($B1217,,L1218-1,,$B$7-L1218+1),ROW(INDIRECT("a1:a"&amp;$B$7-L1218+1)))),D$17-L1218)))</f>
        <v>4</v>
      </c>
      <c r="E1218" s="8">
        <f t="array" aca="1" ref="E1218" ca="1">IF(OR($A1218&gt;$B$9,E$17&gt;$B$7),"",CHOOSE(E$15,IF(M1218=99,
IF(SUM(--(TRANSPOSE(LARGE(OFFSET($B1217,,E$17,,$B$7-E$17),ROW(INDIRECT("a1:a"&amp;$B$7-E$17))))=OFFSET($B1217,,E$17,,$B$7-E$17)))=$B$7-E$17,MIN(IF(E1217&gt;=OFFSET($B1217,,D$17,,$B$7-D$17),"",OFFSET($B1217,,D$17,,$B$7-D$17))),E1217),
SMALL(IF((SMALL(OFFSET($B1217,,M1218-1,,$B$7-M1218+1),ROW(INDIRECT("a1:a"&amp;$B$7-M1218+1)))=OFFSET($B1218,,M1218-1))*(MATCH(OFFSET($B1218,,M1218-1),SMALL(OFFSET($B1217,,M1218-1,,$B$7-M1218+1),ROW(INDIRECT("a1:a"&amp;$B$7-M1218+1))),0)=ROW(INDIRECT("a1:a"&amp;$B$7-M1218+1))),"",SMALL(OFFSET($B1217,,M1218-1,,$B$7-M1218+1),ROW(INDIRECT("a1:a"&amp;$B$7-M1218+1)))),E$17-M1218)),
SMALL(IF((SMALL(OFFSET($B1217,,M1218-1,,$B$7-M1218+1),ROW(INDIRECT("a1:a"&amp;$B$7-M1218+1)))=OFFSET($B1218,,M1218-1))*(MATCH(OFFSET($B1218,,M1218-1),SMALL(OFFSET($B1217,,M1218-1,,$B$7-M1218+1),ROW(INDIRECT("a1:a"&amp;$B$7-M1218+1))),0)=ROW(INDIRECT("a1:a"&amp;$B$7-M1218+1))),"",SMALL(OFFSET($B1217,,M1218-1,,$B$7-M1218+1),ROW(INDIRECT("a1:a"&amp;$B$7-M1218+1)))),E$17-M1218)))</f>
        <v>1</v>
      </c>
      <c r="F1218" s="8">
        <f t="array" aca="1" ref="F1218" ca="1">IF(OR($A1218&gt;$B$9,F$17&gt;$B$7),"",CHOOSE(F$15,IF(N1218=99,
IF(SUM(--(TRANSPOSE(LARGE(OFFSET($B1217,,F$17,,$B$7-F$17),ROW(INDIRECT("a1:a"&amp;$B$7-F$17))))=OFFSET($B1217,,F$17,,$B$7-F$17)))=$B$7-F$17,MIN(IF(F1217&gt;=OFFSET($B1217,,E$17,,$B$7-E$17),"",OFFSET($B1217,,E$17,,$B$7-E$17))),F1217),
SMALL(IF((SMALL(OFFSET($B1217,,N1218-1,,$B$7-N1218+1),ROW(INDIRECT("a1:a"&amp;$B$7-N1218+1)))=OFFSET($B1218,,N1218-1))*(MATCH(OFFSET($B1218,,N1218-1),SMALL(OFFSET($B1217,,N1218-1,,$B$7-N1218+1),ROW(INDIRECT("a1:a"&amp;$B$7-N1218+1))),0)=ROW(INDIRECT("a1:a"&amp;$B$7-N1218+1))),"",SMALL(OFFSET($B1217,,N1218-1,,$B$7-N1218+1),ROW(INDIRECT("a1:a"&amp;$B$7-N1218+1)))),F$17-N1218)),
SMALL(IF((SMALL(OFFSET($B1217,,N1218-1,,$B$7-N1218+1),ROW(INDIRECT("a1:a"&amp;$B$7-N1218+1)))=OFFSET($B1218,,N1218-1))*(MATCH(OFFSET($B1218,,N1218-1),SMALL(OFFSET($B1217,,N1218-1,,$B$7-N1218+1),ROW(INDIRECT("a1:a"&amp;$B$7-N1218+1))),0)=ROW(INDIRECT("a1:a"&amp;$B$7-N1218+1))),"",SMALL(OFFSET($B1217,,N1218-1,,$B$7-N1218+1),ROW(INDIRECT("a1:a"&amp;$B$7-N1218+1)))),F$17-N1218)))</f>
        <v>1</v>
      </c>
      <c r="G1218" s="8">
        <f t="array" aca="1" ref="G1218" ca="1">IF(OR($A1218&gt;$B$9,G$17&gt;$B$7),"",CHOOSE(G$15,IF(O1218=99,
IF(SUM(--(TRANSPOSE(LARGE(OFFSET($B1217,,G$17,,$B$7-G$17),ROW(INDIRECT("a1:a"&amp;$B$7-G$17))))=OFFSET($B1217,,G$17,,$B$7-G$17)))=$B$7-G$17,MIN(IF(G1217&gt;=OFFSET($B1217,,F$17,,$B$7-F$17),"",OFFSET($B1217,,F$17,,$B$7-F$17))),G1217),
SMALL(IF((SMALL(OFFSET($B1217,,O1218-1,,$B$7-O1218+1),ROW(INDIRECT("a1:a"&amp;$B$7-O1218+1)))=OFFSET($B1218,,O1218-1))*(MATCH(OFFSET($B1218,,O1218-1),SMALL(OFFSET($B1217,,O1218-1,,$B$7-O1218+1),ROW(INDIRECT("a1:a"&amp;$B$7-O1218+1))),0)=ROW(INDIRECT("a1:a"&amp;$B$7-O1218+1))),"",SMALL(OFFSET($B1217,,O1218-1,,$B$7-O1218+1),ROW(INDIRECT("a1:a"&amp;$B$7-O1218+1)))),G$17-O1218)),
SMALL(IF((SMALL(OFFSET($B1217,,O1218-1,,$B$7-O1218+1),ROW(INDIRECT("a1:a"&amp;$B$7-O1218+1)))=OFFSET($B1218,,O1218-1))*(MATCH(OFFSET($B1218,,O1218-1),SMALL(OFFSET($B1217,,O1218-1,,$B$7-O1218+1),ROW(INDIRECT("a1:a"&amp;$B$7-O1218+1))),0)=ROW(INDIRECT("a1:a"&amp;$B$7-O1218+1))),"",SMALL(OFFSET($B1217,,O1218-1,,$B$7-O1218+1),ROW(INDIRECT("a1:a"&amp;$B$7-O1218+1)))),G$17-O1218)))</f>
        <v>2</v>
      </c>
      <c r="H1218" s="8">
        <f t="array" aca="1" ref="H1218" ca="1">IF(OR($A1218&gt;$B$9,H$17&gt;$B$7),"",CHOOSE(H$15,IF(P1218=99,
IF(SUM(--(TRANSPOSE(LARGE(OFFSET($B1217,,H$17,,$B$7-H$17),ROW(INDIRECT("a1:a"&amp;$B$7-H$17))))=OFFSET($B1217,,H$17,,$B$7-H$17)))=$B$7-H$17,MIN(IF(H1217&gt;=OFFSET($B1217,,G$17,,$B$7-G$17),"",OFFSET($B1217,,G$17,,$B$7-G$17))),H1217),
SMALL(IF((SMALL(OFFSET($B1217,,P1218-1,,$B$7-P1218+1),ROW(INDIRECT("a1:a"&amp;$B$7-P1218+1)))=OFFSET($B1218,,P1218-1))*(MATCH(OFFSET($B1218,,P1218-1),SMALL(OFFSET($B1217,,P1218-1,,$B$7-P1218+1),ROW(INDIRECT("a1:a"&amp;$B$7-P1218+1))),0)=ROW(INDIRECT("a1:a"&amp;$B$7-P1218+1))),"",SMALL(OFFSET($B1217,,P1218-1,,$B$7-P1218+1),ROW(INDIRECT("a1:a"&amp;$B$7-P1218+1)))),H$17-P1218)),
SMALL(IF((SMALL(OFFSET($B1217,,P1218-1,,$B$7-P1218+1),ROW(INDIRECT("a1:a"&amp;$B$7-P1218+1)))=OFFSET($B1218,,P1218-1))*(MATCH(OFFSET($B1218,,P1218-1),SMALL(OFFSET($B1217,,P1218-1,,$B$7-P1218+1),ROW(INDIRECT("a1:a"&amp;$B$7-P1218+1))),0)=ROW(INDIRECT("a1:a"&amp;$B$7-P1218+1))),"",SMALL(OFFSET($B1217,,P1218-1,,$B$7-P1218+1),ROW(INDIRECT("a1:a"&amp;$B$7-P1218+1)))),H$17-P1218)))</f>
        <v>2</v>
      </c>
      <c r="I1218" s="44">
        <f t="array" aca="1" ref="I1218" ca="1">IF(OR($A1218&gt;$B$9,I$17&gt;$B$7),"",CHOOSE(I$15,IF(Q1218=99,
IF(SUM(--(TRANSPOSE(LARGE(OFFSET($B1217,,I$17,,$B$7-I$17),ROW(INDIRECT("a1:a"&amp;$B$7-I$17))))=OFFSET($B1217,,I$17,,$B$7-I$17)))=$B$7-I$17,MIN(IF(I1217&gt;=OFFSET($B1217,,H$17,,$B$7-H$17),"",OFFSET($B1217,,H$17,,$B$7-H$17))),I1217),
SMALL(IF((SMALL(OFFSET($B1217,,Q1218-1,,$B$7-Q1218+1),ROW(INDIRECT("a1:a"&amp;$B$7-Q1218+1)))=OFFSET($B1218,,Q1218-1))*(MATCH(OFFSET($B1218,,Q1218-1),SMALL(OFFSET($B1217,,Q1218-1,,$B$7-Q1218+1),ROW(INDIRECT("a1:a"&amp;$B$7-Q1218+1))),0)=ROW(INDIRECT("a1:a"&amp;$B$7-Q1218+1))),"",SMALL(OFFSET($B1217,,Q1218-1,,$B$7-Q1218+1),ROW(INDIRECT("a1:a"&amp;$B$7-Q1218+1)))),I$17-Q1218)),
SMALL(IF((SMALL(OFFSET($B1217,,Q1218-1,,$B$7-Q1218+1),ROW(INDIRECT("a1:a"&amp;$B$7-Q1218+1)))=OFFSET($B1218,,Q1218-1))*(MATCH(OFFSET($B1218,,Q1218-1),SMALL(OFFSET($B1217,,Q1218-1,,$B$7-Q1218+1),ROW(INDIRECT("a1:a"&amp;$B$7-Q1218+1))),0)=ROW(INDIRECT("a1:a"&amp;$B$7-Q1218+1))),"",SMALL(OFFSET($B1217,,Q1218-1,,$B$7-Q1218+1),ROW(INDIRECT("a1:a"&amp;$B$7-Q1218+1)))),I$17-Q1218)))</f>
        <v>3</v>
      </c>
      <c r="J1218" s="13"/>
      <c r="K1218" s="26">
        <f t="array" aca="1" ref="K1218" ca="1">MIN(IF($B1218:B1218&gt;$B1217:B1217,COLUMN($B$18:B1217)-COLUMN($B$18)+1,99))</f>
        <v>99</v>
      </c>
      <c r="L1218" s="26">
        <f t="array" aca="1" ref="L1218" ca="1">MIN(IF($B1218:C1218&gt;$B1217:C1217,COLUMN($B$18:C1217)-COLUMN($B$18)+1,99))</f>
        <v>99</v>
      </c>
      <c r="M1218" s="26">
        <f t="array" aca="1" ref="M1218" ca="1">MIN(IF($B1218:D1218&gt;$B1217:D1217,COLUMN($B$18:D1217)-COLUMN($B$18)+1,99))</f>
        <v>3</v>
      </c>
      <c r="N1218" s="26">
        <f t="array" aca="1" ref="N1218" ca="1">MIN(IF($B1218:E1218&gt;$B1217:E1217,COLUMN($B$18:E1217)-COLUMN($B$18)+1,99))</f>
        <v>3</v>
      </c>
      <c r="O1218" s="26">
        <f t="array" aca="1" ref="O1218" ca="1">MIN(IF($B1218:F1218&gt;$B1217:F1217,COLUMN($B$18:F1217)-COLUMN($B$18)+1,99))</f>
        <v>3</v>
      </c>
      <c r="P1218" s="26">
        <f t="array" aca="1" ref="P1218" ca="1">MIN(IF($B1218:G1218&gt;$B1217:G1217,COLUMN($B$18:G1217)-COLUMN($B$18)+1,99))</f>
        <v>3</v>
      </c>
      <c r="Q1218" s="48">
        <f t="array" aca="1" ref="Q1218" ca="1">MIN(IF($B1218:H1218&gt;$B1217:H1217,COLUMN($B$18:H1217)-COLUMN($B$18)+1,99))</f>
        <v>3</v>
      </c>
    </row>
    <row r="1219" spans="1:17" x14ac:dyDescent="0.25">
      <c r="A1219" s="10">
        <v>1202</v>
      </c>
      <c r="B1219" s="8">
        <f t="array" aca="1" ref="B1219" ca="1">IF(A1219&gt;$B$9,"",IF(SUM(--(TRANSPOSE(LARGE(OFFSET($B1218,,B$17,,$B$7-B$17),ROW(INDIRECT("a1:a"&amp;$B$7-B$17))))=OFFSET($B1218,,B$17,,$B$7-B$17)))=$B$7-B$17,OFFSET($B$12,,MATCH(B1218,$B$12:$H$12,FALSE)),B1218))</f>
        <v>3</v>
      </c>
      <c r="C1219" s="8">
        <f t="array" aca="1" ref="C1219" ca="1">IF(OR($A1219&gt;$B$9,C$17&gt;$B$7),"",CHOOSE(C$15,IF(K1219=99,
IF(SUM(--(TRANSPOSE(LARGE(OFFSET($B1218,,C$17,,$B$7-C$17),ROW(INDIRECT("a1:a"&amp;$B$7-C$17))))=OFFSET($B1218,,C$17,,$B$7-C$17)))=$B$7-C$17,MIN(IF(C1218&gt;=OFFSET($B1218,,B$17,,$B$7-B$17),"",OFFSET($B1218,,B$17,,$B$7-B$17))),C1218),
SMALL(IF((SMALL(OFFSET($B1218,,K1219-1,,$B$7-K1219+1),ROW(INDIRECT("a1:a"&amp;$B$7-K1219+1)))=OFFSET($B1219,,K1219-1))*(MATCH(OFFSET($B1219,,K1219-1),SMALL(OFFSET($B1218,,K1219-1,,$B$7-K1219+1),ROW(INDIRECT("a1:a"&amp;$B$7-K1219+1))),0)=ROW(INDIRECT("a1:a"&amp;$B$7-K1219+1))),"",SMALL(OFFSET($B1218,,K1219-1,,$B$7-K1219+1),ROW(INDIRECT("a1:a"&amp;$B$7-K1219+1)))),C$17-K1219)),
SMALL(IF((SMALL(OFFSET($B1218,,K1219-1,,$B$7-K1219+1),ROW(INDIRECT("a1:a"&amp;$B$7-K1219+1)))=OFFSET($B1219,,K1219-1))*(MATCH(OFFSET($B1219,,K1219-1),SMALL(OFFSET($B1218,,K1219-1,,$B$7-K1219+1),ROW(INDIRECT("a1:a"&amp;$B$7-K1219+1))),0)=ROW(INDIRECT("a1:a"&amp;$B$7-K1219+1))),"",SMALL(OFFSET($B1218,,K1219-1,,$B$7-K1219+1),ROW(INDIRECT("a1:a"&amp;$B$7-K1219+1)))),C$17-K1219)))</f>
        <v>1</v>
      </c>
      <c r="D1219" s="8">
        <f t="array" aca="1" ref="D1219" ca="1">IF(OR($A1219&gt;$B$9,D$17&gt;$B$7),"",CHOOSE(D$15,IF(L1219=99,
IF(SUM(--(TRANSPOSE(LARGE(OFFSET($B1218,,D$17,,$B$7-D$17),ROW(INDIRECT("a1:a"&amp;$B$7-D$17))))=OFFSET($B1218,,D$17,,$B$7-D$17)))=$B$7-D$17,MIN(IF(D1218&gt;=OFFSET($B1218,,C$17,,$B$7-C$17),"",OFFSET($B1218,,C$17,,$B$7-C$17))),D1218),
SMALL(IF((SMALL(OFFSET($B1218,,L1219-1,,$B$7-L1219+1),ROW(INDIRECT("a1:a"&amp;$B$7-L1219+1)))=OFFSET($B1219,,L1219-1))*(MATCH(OFFSET($B1219,,L1219-1),SMALL(OFFSET($B1218,,L1219-1,,$B$7-L1219+1),ROW(INDIRECT("a1:a"&amp;$B$7-L1219+1))),0)=ROW(INDIRECT("a1:a"&amp;$B$7-L1219+1))),"",SMALL(OFFSET($B1218,,L1219-1,,$B$7-L1219+1),ROW(INDIRECT("a1:a"&amp;$B$7-L1219+1)))),D$17-L1219)),
SMALL(IF((SMALL(OFFSET($B1218,,L1219-1,,$B$7-L1219+1),ROW(INDIRECT("a1:a"&amp;$B$7-L1219+1)))=OFFSET($B1219,,L1219-1))*(MATCH(OFFSET($B1219,,L1219-1),SMALL(OFFSET($B1218,,L1219-1,,$B$7-L1219+1),ROW(INDIRECT("a1:a"&amp;$B$7-L1219+1))),0)=ROW(INDIRECT("a1:a"&amp;$B$7-L1219+1))),"",SMALL(OFFSET($B1218,,L1219-1,,$B$7-L1219+1),ROW(INDIRECT("a1:a"&amp;$B$7-L1219+1)))),D$17-L1219)))</f>
        <v>4</v>
      </c>
      <c r="E1219" s="8">
        <f t="array" aca="1" ref="E1219" ca="1">IF(OR($A1219&gt;$B$9,E$17&gt;$B$7),"",CHOOSE(E$15,IF(M1219=99,
IF(SUM(--(TRANSPOSE(LARGE(OFFSET($B1218,,E$17,,$B$7-E$17),ROW(INDIRECT("a1:a"&amp;$B$7-E$17))))=OFFSET($B1218,,E$17,,$B$7-E$17)))=$B$7-E$17,MIN(IF(E1218&gt;=OFFSET($B1218,,D$17,,$B$7-D$17),"",OFFSET($B1218,,D$17,,$B$7-D$17))),E1218),
SMALL(IF((SMALL(OFFSET($B1218,,M1219-1,,$B$7-M1219+1),ROW(INDIRECT("a1:a"&amp;$B$7-M1219+1)))=OFFSET($B1219,,M1219-1))*(MATCH(OFFSET($B1219,,M1219-1),SMALL(OFFSET($B1218,,M1219-1,,$B$7-M1219+1),ROW(INDIRECT("a1:a"&amp;$B$7-M1219+1))),0)=ROW(INDIRECT("a1:a"&amp;$B$7-M1219+1))),"",SMALL(OFFSET($B1218,,M1219-1,,$B$7-M1219+1),ROW(INDIRECT("a1:a"&amp;$B$7-M1219+1)))),E$17-M1219)),
SMALL(IF((SMALL(OFFSET($B1218,,M1219-1,,$B$7-M1219+1),ROW(INDIRECT("a1:a"&amp;$B$7-M1219+1)))=OFFSET($B1219,,M1219-1))*(MATCH(OFFSET($B1219,,M1219-1),SMALL(OFFSET($B1218,,M1219-1,,$B$7-M1219+1),ROW(INDIRECT("a1:a"&amp;$B$7-M1219+1))),0)=ROW(INDIRECT("a1:a"&amp;$B$7-M1219+1))),"",SMALL(OFFSET($B1218,,M1219-1,,$B$7-M1219+1),ROW(INDIRECT("a1:a"&amp;$B$7-M1219+1)))),E$17-M1219)))</f>
        <v>1</v>
      </c>
      <c r="F1219" s="8">
        <f t="array" aca="1" ref="F1219" ca="1">IF(OR($A1219&gt;$B$9,F$17&gt;$B$7),"",CHOOSE(F$15,IF(N1219=99,
IF(SUM(--(TRANSPOSE(LARGE(OFFSET($B1218,,F$17,,$B$7-F$17),ROW(INDIRECT("a1:a"&amp;$B$7-F$17))))=OFFSET($B1218,,F$17,,$B$7-F$17)))=$B$7-F$17,MIN(IF(F1218&gt;=OFFSET($B1218,,E$17,,$B$7-E$17),"",OFFSET($B1218,,E$17,,$B$7-E$17))),F1218),
SMALL(IF((SMALL(OFFSET($B1218,,N1219-1,,$B$7-N1219+1),ROW(INDIRECT("a1:a"&amp;$B$7-N1219+1)))=OFFSET($B1219,,N1219-1))*(MATCH(OFFSET($B1219,,N1219-1),SMALL(OFFSET($B1218,,N1219-1,,$B$7-N1219+1),ROW(INDIRECT("a1:a"&amp;$B$7-N1219+1))),0)=ROW(INDIRECT("a1:a"&amp;$B$7-N1219+1))),"",SMALL(OFFSET($B1218,,N1219-1,,$B$7-N1219+1),ROW(INDIRECT("a1:a"&amp;$B$7-N1219+1)))),F$17-N1219)),
SMALL(IF((SMALL(OFFSET($B1218,,N1219-1,,$B$7-N1219+1),ROW(INDIRECT("a1:a"&amp;$B$7-N1219+1)))=OFFSET($B1219,,N1219-1))*(MATCH(OFFSET($B1219,,N1219-1),SMALL(OFFSET($B1218,,N1219-1,,$B$7-N1219+1),ROW(INDIRECT("a1:a"&amp;$B$7-N1219+1))),0)=ROW(INDIRECT("a1:a"&amp;$B$7-N1219+1))),"",SMALL(OFFSET($B1218,,N1219-1,,$B$7-N1219+1),ROW(INDIRECT("a1:a"&amp;$B$7-N1219+1)))),F$17-N1219)))</f>
        <v>1</v>
      </c>
      <c r="G1219" s="8">
        <f t="array" aca="1" ref="G1219" ca="1">IF(OR($A1219&gt;$B$9,G$17&gt;$B$7),"",CHOOSE(G$15,IF(O1219=99,
IF(SUM(--(TRANSPOSE(LARGE(OFFSET($B1218,,G$17,,$B$7-G$17),ROW(INDIRECT("a1:a"&amp;$B$7-G$17))))=OFFSET($B1218,,G$17,,$B$7-G$17)))=$B$7-G$17,MIN(IF(G1218&gt;=OFFSET($B1218,,F$17,,$B$7-F$17),"",OFFSET($B1218,,F$17,,$B$7-F$17))),G1218),
SMALL(IF((SMALL(OFFSET($B1218,,O1219-1,,$B$7-O1219+1),ROW(INDIRECT("a1:a"&amp;$B$7-O1219+1)))=OFFSET($B1219,,O1219-1))*(MATCH(OFFSET($B1219,,O1219-1),SMALL(OFFSET($B1218,,O1219-1,,$B$7-O1219+1),ROW(INDIRECT("a1:a"&amp;$B$7-O1219+1))),0)=ROW(INDIRECT("a1:a"&amp;$B$7-O1219+1))),"",SMALL(OFFSET($B1218,,O1219-1,,$B$7-O1219+1),ROW(INDIRECT("a1:a"&amp;$B$7-O1219+1)))),G$17-O1219)),
SMALL(IF((SMALL(OFFSET($B1218,,O1219-1,,$B$7-O1219+1),ROW(INDIRECT("a1:a"&amp;$B$7-O1219+1)))=OFFSET($B1219,,O1219-1))*(MATCH(OFFSET($B1219,,O1219-1),SMALL(OFFSET($B1218,,O1219-1,,$B$7-O1219+1),ROW(INDIRECT("a1:a"&amp;$B$7-O1219+1))),0)=ROW(INDIRECT("a1:a"&amp;$B$7-O1219+1))),"",SMALL(OFFSET($B1218,,O1219-1,,$B$7-O1219+1),ROW(INDIRECT("a1:a"&amp;$B$7-O1219+1)))),G$17-O1219)))</f>
        <v>2</v>
      </c>
      <c r="H1219" s="8">
        <f t="array" aca="1" ref="H1219" ca="1">IF(OR($A1219&gt;$B$9,H$17&gt;$B$7),"",CHOOSE(H$15,IF(P1219=99,
IF(SUM(--(TRANSPOSE(LARGE(OFFSET($B1218,,H$17,,$B$7-H$17),ROW(INDIRECT("a1:a"&amp;$B$7-H$17))))=OFFSET($B1218,,H$17,,$B$7-H$17)))=$B$7-H$17,MIN(IF(H1218&gt;=OFFSET($B1218,,G$17,,$B$7-G$17),"",OFFSET($B1218,,G$17,,$B$7-G$17))),H1218),
SMALL(IF((SMALL(OFFSET($B1218,,P1219-1,,$B$7-P1219+1),ROW(INDIRECT("a1:a"&amp;$B$7-P1219+1)))=OFFSET($B1219,,P1219-1))*(MATCH(OFFSET($B1219,,P1219-1),SMALL(OFFSET($B1218,,P1219-1,,$B$7-P1219+1),ROW(INDIRECT("a1:a"&amp;$B$7-P1219+1))),0)=ROW(INDIRECT("a1:a"&amp;$B$7-P1219+1))),"",SMALL(OFFSET($B1218,,P1219-1,,$B$7-P1219+1),ROW(INDIRECT("a1:a"&amp;$B$7-P1219+1)))),H$17-P1219)),
SMALL(IF((SMALL(OFFSET($B1218,,P1219-1,,$B$7-P1219+1),ROW(INDIRECT("a1:a"&amp;$B$7-P1219+1)))=OFFSET($B1219,,P1219-1))*(MATCH(OFFSET($B1219,,P1219-1),SMALL(OFFSET($B1218,,P1219-1,,$B$7-P1219+1),ROW(INDIRECT("a1:a"&amp;$B$7-P1219+1))),0)=ROW(INDIRECT("a1:a"&amp;$B$7-P1219+1))),"",SMALL(OFFSET($B1218,,P1219-1,,$B$7-P1219+1),ROW(INDIRECT("a1:a"&amp;$B$7-P1219+1)))),H$17-P1219)))</f>
        <v>3</v>
      </c>
      <c r="I1219" s="44">
        <f t="array" aca="1" ref="I1219" ca="1">IF(OR($A1219&gt;$B$9,I$17&gt;$B$7),"",CHOOSE(I$15,IF(Q1219=99,
IF(SUM(--(TRANSPOSE(LARGE(OFFSET($B1218,,I$17,,$B$7-I$17),ROW(INDIRECT("a1:a"&amp;$B$7-I$17))))=OFFSET($B1218,,I$17,,$B$7-I$17)))=$B$7-I$17,MIN(IF(I1218&gt;=OFFSET($B1218,,H$17,,$B$7-H$17),"",OFFSET($B1218,,H$17,,$B$7-H$17))),I1218),
SMALL(IF((SMALL(OFFSET($B1218,,Q1219-1,,$B$7-Q1219+1),ROW(INDIRECT("a1:a"&amp;$B$7-Q1219+1)))=OFFSET($B1219,,Q1219-1))*(MATCH(OFFSET($B1219,,Q1219-1),SMALL(OFFSET($B1218,,Q1219-1,,$B$7-Q1219+1),ROW(INDIRECT("a1:a"&amp;$B$7-Q1219+1))),0)=ROW(INDIRECT("a1:a"&amp;$B$7-Q1219+1))),"",SMALL(OFFSET($B1218,,Q1219-1,,$B$7-Q1219+1),ROW(INDIRECT("a1:a"&amp;$B$7-Q1219+1)))),I$17-Q1219)),
SMALL(IF((SMALL(OFFSET($B1218,,Q1219-1,,$B$7-Q1219+1),ROW(INDIRECT("a1:a"&amp;$B$7-Q1219+1)))=OFFSET($B1219,,Q1219-1))*(MATCH(OFFSET($B1219,,Q1219-1),SMALL(OFFSET($B1218,,Q1219-1,,$B$7-Q1219+1),ROW(INDIRECT("a1:a"&amp;$B$7-Q1219+1))),0)=ROW(INDIRECT("a1:a"&amp;$B$7-Q1219+1))),"",SMALL(OFFSET($B1218,,Q1219-1,,$B$7-Q1219+1),ROW(INDIRECT("a1:a"&amp;$B$7-Q1219+1)))),I$17-Q1219)))</f>
        <v>2</v>
      </c>
      <c r="J1219" s="13"/>
      <c r="K1219" s="26">
        <f t="array" aca="1" ref="K1219" ca="1">MIN(IF($B1219:B1219&gt;$B1218:B1218,COLUMN($B$18:B1218)-COLUMN($B$18)+1,99))</f>
        <v>99</v>
      </c>
      <c r="L1219" s="26">
        <f t="array" aca="1" ref="L1219" ca="1">MIN(IF($B1219:C1219&gt;$B1218:C1218,COLUMN($B$18:C1218)-COLUMN($B$18)+1,99))</f>
        <v>99</v>
      </c>
      <c r="M1219" s="26">
        <f t="array" aca="1" ref="M1219" ca="1">MIN(IF($B1219:D1219&gt;$B1218:D1218,COLUMN($B$18:D1218)-COLUMN($B$18)+1,99))</f>
        <v>99</v>
      </c>
      <c r="N1219" s="26">
        <f t="array" aca="1" ref="N1219" ca="1">MIN(IF($B1219:E1219&gt;$B1218:E1218,COLUMN($B$18:E1218)-COLUMN($B$18)+1,99))</f>
        <v>99</v>
      </c>
      <c r="O1219" s="26">
        <f t="array" aca="1" ref="O1219" ca="1">MIN(IF($B1219:F1219&gt;$B1218:F1218,COLUMN($B$18:F1218)-COLUMN($B$18)+1,99))</f>
        <v>99</v>
      </c>
      <c r="P1219" s="26">
        <f t="array" aca="1" ref="P1219" ca="1">MIN(IF($B1219:G1219&gt;$B1218:G1218,COLUMN($B$18:G1218)-COLUMN($B$18)+1,99))</f>
        <v>99</v>
      </c>
      <c r="Q1219" s="48">
        <f t="array" aca="1" ref="Q1219" ca="1">MIN(IF($B1219:H1219&gt;$B1218:H1218,COLUMN($B$18:H1218)-COLUMN($B$18)+1,99))</f>
        <v>7</v>
      </c>
    </row>
    <row r="1220" spans="1:17" x14ac:dyDescent="0.25">
      <c r="A1220" s="10">
        <v>1203</v>
      </c>
      <c r="B1220" s="8">
        <f t="array" aca="1" ref="B1220" ca="1">IF(A1220&gt;$B$9,"",IF(SUM(--(TRANSPOSE(LARGE(OFFSET($B1219,,B$17,,$B$7-B$17),ROW(INDIRECT("a1:a"&amp;$B$7-B$17))))=OFFSET($B1219,,B$17,,$B$7-B$17)))=$B$7-B$17,OFFSET($B$12,,MATCH(B1219,$B$12:$H$12,FALSE)),B1219))</f>
        <v>3</v>
      </c>
      <c r="C1220" s="8">
        <f t="array" aca="1" ref="C1220" ca="1">IF(OR($A1220&gt;$B$9,C$17&gt;$B$7),"",CHOOSE(C$15,IF(K1220=99,
IF(SUM(--(TRANSPOSE(LARGE(OFFSET($B1219,,C$17,,$B$7-C$17),ROW(INDIRECT("a1:a"&amp;$B$7-C$17))))=OFFSET($B1219,,C$17,,$B$7-C$17)))=$B$7-C$17,MIN(IF(C1219&gt;=OFFSET($B1219,,B$17,,$B$7-B$17),"",OFFSET($B1219,,B$17,,$B$7-B$17))),C1219),
SMALL(IF((SMALL(OFFSET($B1219,,K1220-1,,$B$7-K1220+1),ROW(INDIRECT("a1:a"&amp;$B$7-K1220+1)))=OFFSET($B1220,,K1220-1))*(MATCH(OFFSET($B1220,,K1220-1),SMALL(OFFSET($B1219,,K1220-1,,$B$7-K1220+1),ROW(INDIRECT("a1:a"&amp;$B$7-K1220+1))),0)=ROW(INDIRECT("a1:a"&amp;$B$7-K1220+1))),"",SMALL(OFFSET($B1219,,K1220-1,,$B$7-K1220+1),ROW(INDIRECT("a1:a"&amp;$B$7-K1220+1)))),C$17-K1220)),
SMALL(IF((SMALL(OFFSET($B1219,,K1220-1,,$B$7-K1220+1),ROW(INDIRECT("a1:a"&amp;$B$7-K1220+1)))=OFFSET($B1220,,K1220-1))*(MATCH(OFFSET($B1220,,K1220-1),SMALL(OFFSET($B1219,,K1220-1,,$B$7-K1220+1),ROW(INDIRECT("a1:a"&amp;$B$7-K1220+1))),0)=ROW(INDIRECT("a1:a"&amp;$B$7-K1220+1))),"",SMALL(OFFSET($B1219,,K1220-1,,$B$7-K1220+1),ROW(INDIRECT("a1:a"&amp;$B$7-K1220+1)))),C$17-K1220)))</f>
        <v>1</v>
      </c>
      <c r="D1220" s="8">
        <f t="array" aca="1" ref="D1220" ca="1">IF(OR($A1220&gt;$B$9,D$17&gt;$B$7),"",CHOOSE(D$15,IF(L1220=99,
IF(SUM(--(TRANSPOSE(LARGE(OFFSET($B1219,,D$17,,$B$7-D$17),ROW(INDIRECT("a1:a"&amp;$B$7-D$17))))=OFFSET($B1219,,D$17,,$B$7-D$17)))=$B$7-D$17,MIN(IF(D1219&gt;=OFFSET($B1219,,C$17,,$B$7-C$17),"",OFFSET($B1219,,C$17,,$B$7-C$17))),D1219),
SMALL(IF((SMALL(OFFSET($B1219,,L1220-1,,$B$7-L1220+1),ROW(INDIRECT("a1:a"&amp;$B$7-L1220+1)))=OFFSET($B1220,,L1220-1))*(MATCH(OFFSET($B1220,,L1220-1),SMALL(OFFSET($B1219,,L1220-1,,$B$7-L1220+1),ROW(INDIRECT("a1:a"&amp;$B$7-L1220+1))),0)=ROW(INDIRECT("a1:a"&amp;$B$7-L1220+1))),"",SMALL(OFFSET($B1219,,L1220-1,,$B$7-L1220+1),ROW(INDIRECT("a1:a"&amp;$B$7-L1220+1)))),D$17-L1220)),
SMALL(IF((SMALL(OFFSET($B1219,,L1220-1,,$B$7-L1220+1),ROW(INDIRECT("a1:a"&amp;$B$7-L1220+1)))=OFFSET($B1220,,L1220-1))*(MATCH(OFFSET($B1220,,L1220-1),SMALL(OFFSET($B1219,,L1220-1,,$B$7-L1220+1),ROW(INDIRECT("a1:a"&amp;$B$7-L1220+1))),0)=ROW(INDIRECT("a1:a"&amp;$B$7-L1220+1))),"",SMALL(OFFSET($B1219,,L1220-1,,$B$7-L1220+1),ROW(INDIRECT("a1:a"&amp;$B$7-L1220+1)))),D$17-L1220)))</f>
        <v>4</v>
      </c>
      <c r="E1220" s="8">
        <f t="array" aca="1" ref="E1220" ca="1">IF(OR($A1220&gt;$B$9,E$17&gt;$B$7),"",CHOOSE(E$15,IF(M1220=99,
IF(SUM(--(TRANSPOSE(LARGE(OFFSET($B1219,,E$17,,$B$7-E$17),ROW(INDIRECT("a1:a"&amp;$B$7-E$17))))=OFFSET($B1219,,E$17,,$B$7-E$17)))=$B$7-E$17,MIN(IF(E1219&gt;=OFFSET($B1219,,D$17,,$B$7-D$17),"",OFFSET($B1219,,D$17,,$B$7-D$17))),E1219),
SMALL(IF((SMALL(OFFSET($B1219,,M1220-1,,$B$7-M1220+1),ROW(INDIRECT("a1:a"&amp;$B$7-M1220+1)))=OFFSET($B1220,,M1220-1))*(MATCH(OFFSET($B1220,,M1220-1),SMALL(OFFSET($B1219,,M1220-1,,$B$7-M1220+1),ROW(INDIRECT("a1:a"&amp;$B$7-M1220+1))),0)=ROW(INDIRECT("a1:a"&amp;$B$7-M1220+1))),"",SMALL(OFFSET($B1219,,M1220-1,,$B$7-M1220+1),ROW(INDIRECT("a1:a"&amp;$B$7-M1220+1)))),E$17-M1220)),
SMALL(IF((SMALL(OFFSET($B1219,,M1220-1,,$B$7-M1220+1),ROW(INDIRECT("a1:a"&amp;$B$7-M1220+1)))=OFFSET($B1220,,M1220-1))*(MATCH(OFFSET($B1220,,M1220-1),SMALL(OFFSET($B1219,,M1220-1,,$B$7-M1220+1),ROW(INDIRECT("a1:a"&amp;$B$7-M1220+1))),0)=ROW(INDIRECT("a1:a"&amp;$B$7-M1220+1))),"",SMALL(OFFSET($B1219,,M1220-1,,$B$7-M1220+1),ROW(INDIRECT("a1:a"&amp;$B$7-M1220+1)))),E$17-M1220)))</f>
        <v>1</v>
      </c>
      <c r="F1220" s="8">
        <f t="array" aca="1" ref="F1220" ca="1">IF(OR($A1220&gt;$B$9,F$17&gt;$B$7),"",CHOOSE(F$15,IF(N1220=99,
IF(SUM(--(TRANSPOSE(LARGE(OFFSET($B1219,,F$17,,$B$7-F$17),ROW(INDIRECT("a1:a"&amp;$B$7-F$17))))=OFFSET($B1219,,F$17,,$B$7-F$17)))=$B$7-F$17,MIN(IF(F1219&gt;=OFFSET($B1219,,E$17,,$B$7-E$17),"",OFFSET($B1219,,E$17,,$B$7-E$17))),F1219),
SMALL(IF((SMALL(OFFSET($B1219,,N1220-1,,$B$7-N1220+1),ROW(INDIRECT("a1:a"&amp;$B$7-N1220+1)))=OFFSET($B1220,,N1220-1))*(MATCH(OFFSET($B1220,,N1220-1),SMALL(OFFSET($B1219,,N1220-1,,$B$7-N1220+1),ROW(INDIRECT("a1:a"&amp;$B$7-N1220+1))),0)=ROW(INDIRECT("a1:a"&amp;$B$7-N1220+1))),"",SMALL(OFFSET($B1219,,N1220-1,,$B$7-N1220+1),ROW(INDIRECT("a1:a"&amp;$B$7-N1220+1)))),F$17-N1220)),
SMALL(IF((SMALL(OFFSET($B1219,,N1220-1,,$B$7-N1220+1),ROW(INDIRECT("a1:a"&amp;$B$7-N1220+1)))=OFFSET($B1220,,N1220-1))*(MATCH(OFFSET($B1220,,N1220-1),SMALL(OFFSET($B1219,,N1220-1,,$B$7-N1220+1),ROW(INDIRECT("a1:a"&amp;$B$7-N1220+1))),0)=ROW(INDIRECT("a1:a"&amp;$B$7-N1220+1))),"",SMALL(OFFSET($B1219,,N1220-1,,$B$7-N1220+1),ROW(INDIRECT("a1:a"&amp;$B$7-N1220+1)))),F$17-N1220)))</f>
        <v>1</v>
      </c>
      <c r="G1220" s="8">
        <f t="array" aca="1" ref="G1220" ca="1">IF(OR($A1220&gt;$B$9,G$17&gt;$B$7),"",CHOOSE(G$15,IF(O1220=99,
IF(SUM(--(TRANSPOSE(LARGE(OFFSET($B1219,,G$17,,$B$7-G$17),ROW(INDIRECT("a1:a"&amp;$B$7-G$17))))=OFFSET($B1219,,G$17,,$B$7-G$17)))=$B$7-G$17,MIN(IF(G1219&gt;=OFFSET($B1219,,F$17,,$B$7-F$17),"",OFFSET($B1219,,F$17,,$B$7-F$17))),G1219),
SMALL(IF((SMALL(OFFSET($B1219,,O1220-1,,$B$7-O1220+1),ROW(INDIRECT("a1:a"&amp;$B$7-O1220+1)))=OFFSET($B1220,,O1220-1))*(MATCH(OFFSET($B1220,,O1220-1),SMALL(OFFSET($B1219,,O1220-1,,$B$7-O1220+1),ROW(INDIRECT("a1:a"&amp;$B$7-O1220+1))),0)=ROW(INDIRECT("a1:a"&amp;$B$7-O1220+1))),"",SMALL(OFFSET($B1219,,O1220-1,,$B$7-O1220+1),ROW(INDIRECT("a1:a"&amp;$B$7-O1220+1)))),G$17-O1220)),
SMALL(IF((SMALL(OFFSET($B1219,,O1220-1,,$B$7-O1220+1),ROW(INDIRECT("a1:a"&amp;$B$7-O1220+1)))=OFFSET($B1220,,O1220-1))*(MATCH(OFFSET($B1220,,O1220-1),SMALL(OFFSET($B1219,,O1220-1,,$B$7-O1220+1),ROW(INDIRECT("a1:a"&amp;$B$7-O1220+1))),0)=ROW(INDIRECT("a1:a"&amp;$B$7-O1220+1))),"",SMALL(OFFSET($B1219,,O1220-1,,$B$7-O1220+1),ROW(INDIRECT("a1:a"&amp;$B$7-O1220+1)))),G$17-O1220)))</f>
        <v>3</v>
      </c>
      <c r="H1220" s="8">
        <f t="array" aca="1" ref="H1220" ca="1">IF(OR($A1220&gt;$B$9,H$17&gt;$B$7),"",CHOOSE(H$15,IF(P1220=99,
IF(SUM(--(TRANSPOSE(LARGE(OFFSET($B1219,,H$17,,$B$7-H$17),ROW(INDIRECT("a1:a"&amp;$B$7-H$17))))=OFFSET($B1219,,H$17,,$B$7-H$17)))=$B$7-H$17,MIN(IF(H1219&gt;=OFFSET($B1219,,G$17,,$B$7-G$17),"",OFFSET($B1219,,G$17,,$B$7-G$17))),H1219),
SMALL(IF((SMALL(OFFSET($B1219,,P1220-1,,$B$7-P1220+1),ROW(INDIRECT("a1:a"&amp;$B$7-P1220+1)))=OFFSET($B1220,,P1220-1))*(MATCH(OFFSET($B1220,,P1220-1),SMALL(OFFSET($B1219,,P1220-1,,$B$7-P1220+1),ROW(INDIRECT("a1:a"&amp;$B$7-P1220+1))),0)=ROW(INDIRECT("a1:a"&amp;$B$7-P1220+1))),"",SMALL(OFFSET($B1219,,P1220-1,,$B$7-P1220+1),ROW(INDIRECT("a1:a"&amp;$B$7-P1220+1)))),H$17-P1220)),
SMALL(IF((SMALL(OFFSET($B1219,,P1220-1,,$B$7-P1220+1),ROW(INDIRECT("a1:a"&amp;$B$7-P1220+1)))=OFFSET($B1220,,P1220-1))*(MATCH(OFFSET($B1220,,P1220-1),SMALL(OFFSET($B1219,,P1220-1,,$B$7-P1220+1),ROW(INDIRECT("a1:a"&amp;$B$7-P1220+1))),0)=ROW(INDIRECT("a1:a"&amp;$B$7-P1220+1))),"",SMALL(OFFSET($B1219,,P1220-1,,$B$7-P1220+1),ROW(INDIRECT("a1:a"&amp;$B$7-P1220+1)))),H$17-P1220)))</f>
        <v>2</v>
      </c>
      <c r="I1220" s="44">
        <f t="array" aca="1" ref="I1220" ca="1">IF(OR($A1220&gt;$B$9,I$17&gt;$B$7),"",CHOOSE(I$15,IF(Q1220=99,
IF(SUM(--(TRANSPOSE(LARGE(OFFSET($B1219,,I$17,,$B$7-I$17),ROW(INDIRECT("a1:a"&amp;$B$7-I$17))))=OFFSET($B1219,,I$17,,$B$7-I$17)))=$B$7-I$17,MIN(IF(I1219&gt;=OFFSET($B1219,,H$17,,$B$7-H$17),"",OFFSET($B1219,,H$17,,$B$7-H$17))),I1219),
SMALL(IF((SMALL(OFFSET($B1219,,Q1220-1,,$B$7-Q1220+1),ROW(INDIRECT("a1:a"&amp;$B$7-Q1220+1)))=OFFSET($B1220,,Q1220-1))*(MATCH(OFFSET($B1220,,Q1220-1),SMALL(OFFSET($B1219,,Q1220-1,,$B$7-Q1220+1),ROW(INDIRECT("a1:a"&amp;$B$7-Q1220+1))),0)=ROW(INDIRECT("a1:a"&amp;$B$7-Q1220+1))),"",SMALL(OFFSET($B1219,,Q1220-1,,$B$7-Q1220+1),ROW(INDIRECT("a1:a"&amp;$B$7-Q1220+1)))),I$17-Q1220)),
SMALL(IF((SMALL(OFFSET($B1219,,Q1220-1,,$B$7-Q1220+1),ROW(INDIRECT("a1:a"&amp;$B$7-Q1220+1)))=OFFSET($B1220,,Q1220-1))*(MATCH(OFFSET($B1220,,Q1220-1),SMALL(OFFSET($B1219,,Q1220-1,,$B$7-Q1220+1),ROW(INDIRECT("a1:a"&amp;$B$7-Q1220+1))),0)=ROW(INDIRECT("a1:a"&amp;$B$7-Q1220+1))),"",SMALL(OFFSET($B1219,,Q1220-1,,$B$7-Q1220+1),ROW(INDIRECT("a1:a"&amp;$B$7-Q1220+1)))),I$17-Q1220)))</f>
        <v>2</v>
      </c>
      <c r="J1220" s="13"/>
      <c r="K1220" s="26">
        <f t="array" aca="1" ref="K1220" ca="1">MIN(IF($B1220:B1220&gt;$B1219:B1219,COLUMN($B$18:B1219)-COLUMN($B$18)+1,99))</f>
        <v>99</v>
      </c>
      <c r="L1220" s="26">
        <f t="array" aca="1" ref="L1220" ca="1">MIN(IF($B1220:C1220&gt;$B1219:C1219,COLUMN($B$18:C1219)-COLUMN($B$18)+1,99))</f>
        <v>99</v>
      </c>
      <c r="M1220" s="26">
        <f t="array" aca="1" ref="M1220" ca="1">MIN(IF($B1220:D1220&gt;$B1219:D1219,COLUMN($B$18:D1219)-COLUMN($B$18)+1,99))</f>
        <v>99</v>
      </c>
      <c r="N1220" s="26">
        <f t="array" aca="1" ref="N1220" ca="1">MIN(IF($B1220:E1220&gt;$B1219:E1219,COLUMN($B$18:E1219)-COLUMN($B$18)+1,99))</f>
        <v>99</v>
      </c>
      <c r="O1220" s="26">
        <f t="array" aca="1" ref="O1220" ca="1">MIN(IF($B1220:F1220&gt;$B1219:F1219,COLUMN($B$18:F1219)-COLUMN($B$18)+1,99))</f>
        <v>99</v>
      </c>
      <c r="P1220" s="26">
        <f t="array" aca="1" ref="P1220" ca="1">MIN(IF($B1220:G1220&gt;$B1219:G1219,COLUMN($B$18:G1219)-COLUMN($B$18)+1,99))</f>
        <v>6</v>
      </c>
      <c r="Q1220" s="48">
        <f t="array" aca="1" ref="Q1220" ca="1">MIN(IF($B1220:H1220&gt;$B1219:H1219,COLUMN($B$18:H1219)-COLUMN($B$18)+1,99))</f>
        <v>6</v>
      </c>
    </row>
    <row r="1221" spans="1:17" x14ac:dyDescent="0.25">
      <c r="A1221" s="10">
        <v>1204</v>
      </c>
      <c r="B1221" s="8">
        <f t="array" aca="1" ref="B1221" ca="1">IF(A1221&gt;$B$9,"",IF(SUM(--(TRANSPOSE(LARGE(OFFSET($B1220,,B$17,,$B$7-B$17),ROW(INDIRECT("a1:a"&amp;$B$7-B$17))))=OFFSET($B1220,,B$17,,$B$7-B$17)))=$B$7-B$17,OFFSET($B$12,,MATCH(B1220,$B$12:$H$12,FALSE)),B1220))</f>
        <v>3</v>
      </c>
      <c r="C1221" s="8">
        <f t="array" aca="1" ref="C1221" ca="1">IF(OR($A1221&gt;$B$9,C$17&gt;$B$7),"",CHOOSE(C$15,IF(K1221=99,
IF(SUM(--(TRANSPOSE(LARGE(OFFSET($B1220,,C$17,,$B$7-C$17),ROW(INDIRECT("a1:a"&amp;$B$7-C$17))))=OFFSET($B1220,,C$17,,$B$7-C$17)))=$B$7-C$17,MIN(IF(C1220&gt;=OFFSET($B1220,,B$17,,$B$7-B$17),"",OFFSET($B1220,,B$17,,$B$7-B$17))),C1220),
SMALL(IF((SMALL(OFFSET($B1220,,K1221-1,,$B$7-K1221+1),ROW(INDIRECT("a1:a"&amp;$B$7-K1221+1)))=OFFSET($B1221,,K1221-1))*(MATCH(OFFSET($B1221,,K1221-1),SMALL(OFFSET($B1220,,K1221-1,,$B$7-K1221+1),ROW(INDIRECT("a1:a"&amp;$B$7-K1221+1))),0)=ROW(INDIRECT("a1:a"&amp;$B$7-K1221+1))),"",SMALL(OFFSET($B1220,,K1221-1,,$B$7-K1221+1),ROW(INDIRECT("a1:a"&amp;$B$7-K1221+1)))),C$17-K1221)),
SMALL(IF((SMALL(OFFSET($B1220,,K1221-1,,$B$7-K1221+1),ROW(INDIRECT("a1:a"&amp;$B$7-K1221+1)))=OFFSET($B1221,,K1221-1))*(MATCH(OFFSET($B1221,,K1221-1),SMALL(OFFSET($B1220,,K1221-1,,$B$7-K1221+1),ROW(INDIRECT("a1:a"&amp;$B$7-K1221+1))),0)=ROW(INDIRECT("a1:a"&amp;$B$7-K1221+1))),"",SMALL(OFFSET($B1220,,K1221-1,,$B$7-K1221+1),ROW(INDIRECT("a1:a"&amp;$B$7-K1221+1)))),C$17-K1221)))</f>
        <v>1</v>
      </c>
      <c r="D1221" s="8">
        <f t="array" aca="1" ref="D1221" ca="1">IF(OR($A1221&gt;$B$9,D$17&gt;$B$7),"",CHOOSE(D$15,IF(L1221=99,
IF(SUM(--(TRANSPOSE(LARGE(OFFSET($B1220,,D$17,,$B$7-D$17),ROW(INDIRECT("a1:a"&amp;$B$7-D$17))))=OFFSET($B1220,,D$17,,$B$7-D$17)))=$B$7-D$17,MIN(IF(D1220&gt;=OFFSET($B1220,,C$17,,$B$7-C$17),"",OFFSET($B1220,,C$17,,$B$7-C$17))),D1220),
SMALL(IF((SMALL(OFFSET($B1220,,L1221-1,,$B$7-L1221+1),ROW(INDIRECT("a1:a"&amp;$B$7-L1221+1)))=OFFSET($B1221,,L1221-1))*(MATCH(OFFSET($B1221,,L1221-1),SMALL(OFFSET($B1220,,L1221-1,,$B$7-L1221+1),ROW(INDIRECT("a1:a"&amp;$B$7-L1221+1))),0)=ROW(INDIRECT("a1:a"&amp;$B$7-L1221+1))),"",SMALL(OFFSET($B1220,,L1221-1,,$B$7-L1221+1),ROW(INDIRECT("a1:a"&amp;$B$7-L1221+1)))),D$17-L1221)),
SMALL(IF((SMALL(OFFSET($B1220,,L1221-1,,$B$7-L1221+1),ROW(INDIRECT("a1:a"&amp;$B$7-L1221+1)))=OFFSET($B1221,,L1221-1))*(MATCH(OFFSET($B1221,,L1221-1),SMALL(OFFSET($B1220,,L1221-1,,$B$7-L1221+1),ROW(INDIRECT("a1:a"&amp;$B$7-L1221+1))),0)=ROW(INDIRECT("a1:a"&amp;$B$7-L1221+1))),"",SMALL(OFFSET($B1220,,L1221-1,,$B$7-L1221+1),ROW(INDIRECT("a1:a"&amp;$B$7-L1221+1)))),D$17-L1221)))</f>
        <v>4</v>
      </c>
      <c r="E1221" s="8">
        <f t="array" aca="1" ref="E1221" ca="1">IF(OR($A1221&gt;$B$9,E$17&gt;$B$7),"",CHOOSE(E$15,IF(M1221=99,
IF(SUM(--(TRANSPOSE(LARGE(OFFSET($B1220,,E$17,,$B$7-E$17),ROW(INDIRECT("a1:a"&amp;$B$7-E$17))))=OFFSET($B1220,,E$17,,$B$7-E$17)))=$B$7-E$17,MIN(IF(E1220&gt;=OFFSET($B1220,,D$17,,$B$7-D$17),"",OFFSET($B1220,,D$17,,$B$7-D$17))),E1220),
SMALL(IF((SMALL(OFFSET($B1220,,M1221-1,,$B$7-M1221+1),ROW(INDIRECT("a1:a"&amp;$B$7-M1221+1)))=OFFSET($B1221,,M1221-1))*(MATCH(OFFSET($B1221,,M1221-1),SMALL(OFFSET($B1220,,M1221-1,,$B$7-M1221+1),ROW(INDIRECT("a1:a"&amp;$B$7-M1221+1))),0)=ROW(INDIRECT("a1:a"&amp;$B$7-M1221+1))),"",SMALL(OFFSET($B1220,,M1221-1,,$B$7-M1221+1),ROW(INDIRECT("a1:a"&amp;$B$7-M1221+1)))),E$17-M1221)),
SMALL(IF((SMALL(OFFSET($B1220,,M1221-1,,$B$7-M1221+1),ROW(INDIRECT("a1:a"&amp;$B$7-M1221+1)))=OFFSET($B1221,,M1221-1))*(MATCH(OFFSET($B1221,,M1221-1),SMALL(OFFSET($B1220,,M1221-1,,$B$7-M1221+1),ROW(INDIRECT("a1:a"&amp;$B$7-M1221+1))),0)=ROW(INDIRECT("a1:a"&amp;$B$7-M1221+1))),"",SMALL(OFFSET($B1220,,M1221-1,,$B$7-M1221+1),ROW(INDIRECT("a1:a"&amp;$B$7-M1221+1)))),E$17-M1221)))</f>
        <v>1</v>
      </c>
      <c r="F1221" s="8">
        <f t="array" aca="1" ref="F1221" ca="1">IF(OR($A1221&gt;$B$9,F$17&gt;$B$7),"",CHOOSE(F$15,IF(N1221=99,
IF(SUM(--(TRANSPOSE(LARGE(OFFSET($B1220,,F$17,,$B$7-F$17),ROW(INDIRECT("a1:a"&amp;$B$7-F$17))))=OFFSET($B1220,,F$17,,$B$7-F$17)))=$B$7-F$17,MIN(IF(F1220&gt;=OFFSET($B1220,,E$17,,$B$7-E$17),"",OFFSET($B1220,,E$17,,$B$7-E$17))),F1220),
SMALL(IF((SMALL(OFFSET($B1220,,N1221-1,,$B$7-N1221+1),ROW(INDIRECT("a1:a"&amp;$B$7-N1221+1)))=OFFSET($B1221,,N1221-1))*(MATCH(OFFSET($B1221,,N1221-1),SMALL(OFFSET($B1220,,N1221-1,,$B$7-N1221+1),ROW(INDIRECT("a1:a"&amp;$B$7-N1221+1))),0)=ROW(INDIRECT("a1:a"&amp;$B$7-N1221+1))),"",SMALL(OFFSET($B1220,,N1221-1,,$B$7-N1221+1),ROW(INDIRECT("a1:a"&amp;$B$7-N1221+1)))),F$17-N1221)),
SMALL(IF((SMALL(OFFSET($B1220,,N1221-1,,$B$7-N1221+1),ROW(INDIRECT("a1:a"&amp;$B$7-N1221+1)))=OFFSET($B1221,,N1221-1))*(MATCH(OFFSET($B1221,,N1221-1),SMALL(OFFSET($B1220,,N1221-1,,$B$7-N1221+1),ROW(INDIRECT("a1:a"&amp;$B$7-N1221+1))),0)=ROW(INDIRECT("a1:a"&amp;$B$7-N1221+1))),"",SMALL(OFFSET($B1220,,N1221-1,,$B$7-N1221+1),ROW(INDIRECT("a1:a"&amp;$B$7-N1221+1)))),F$17-N1221)))</f>
        <v>2</v>
      </c>
      <c r="G1221" s="8">
        <f t="array" aca="1" ref="G1221" ca="1">IF(OR($A1221&gt;$B$9,G$17&gt;$B$7),"",CHOOSE(G$15,IF(O1221=99,
IF(SUM(--(TRANSPOSE(LARGE(OFFSET($B1220,,G$17,,$B$7-G$17),ROW(INDIRECT("a1:a"&amp;$B$7-G$17))))=OFFSET($B1220,,G$17,,$B$7-G$17)))=$B$7-G$17,MIN(IF(G1220&gt;=OFFSET($B1220,,F$17,,$B$7-F$17),"",OFFSET($B1220,,F$17,,$B$7-F$17))),G1220),
SMALL(IF((SMALL(OFFSET($B1220,,O1221-1,,$B$7-O1221+1),ROW(INDIRECT("a1:a"&amp;$B$7-O1221+1)))=OFFSET($B1221,,O1221-1))*(MATCH(OFFSET($B1221,,O1221-1),SMALL(OFFSET($B1220,,O1221-1,,$B$7-O1221+1),ROW(INDIRECT("a1:a"&amp;$B$7-O1221+1))),0)=ROW(INDIRECT("a1:a"&amp;$B$7-O1221+1))),"",SMALL(OFFSET($B1220,,O1221-1,,$B$7-O1221+1),ROW(INDIRECT("a1:a"&amp;$B$7-O1221+1)))),G$17-O1221)),
SMALL(IF((SMALL(OFFSET($B1220,,O1221-1,,$B$7-O1221+1),ROW(INDIRECT("a1:a"&amp;$B$7-O1221+1)))=OFFSET($B1221,,O1221-1))*(MATCH(OFFSET($B1221,,O1221-1),SMALL(OFFSET($B1220,,O1221-1,,$B$7-O1221+1),ROW(INDIRECT("a1:a"&amp;$B$7-O1221+1))),0)=ROW(INDIRECT("a1:a"&amp;$B$7-O1221+1))),"",SMALL(OFFSET($B1220,,O1221-1,,$B$7-O1221+1),ROW(INDIRECT("a1:a"&amp;$B$7-O1221+1)))),G$17-O1221)))</f>
        <v>1</v>
      </c>
      <c r="H1221" s="8">
        <f t="array" aca="1" ref="H1221" ca="1">IF(OR($A1221&gt;$B$9,H$17&gt;$B$7),"",CHOOSE(H$15,IF(P1221=99,
IF(SUM(--(TRANSPOSE(LARGE(OFFSET($B1220,,H$17,,$B$7-H$17),ROW(INDIRECT("a1:a"&amp;$B$7-H$17))))=OFFSET($B1220,,H$17,,$B$7-H$17)))=$B$7-H$17,MIN(IF(H1220&gt;=OFFSET($B1220,,G$17,,$B$7-G$17),"",OFFSET($B1220,,G$17,,$B$7-G$17))),H1220),
SMALL(IF((SMALL(OFFSET($B1220,,P1221-1,,$B$7-P1221+1),ROW(INDIRECT("a1:a"&amp;$B$7-P1221+1)))=OFFSET($B1221,,P1221-1))*(MATCH(OFFSET($B1221,,P1221-1),SMALL(OFFSET($B1220,,P1221-1,,$B$7-P1221+1),ROW(INDIRECT("a1:a"&amp;$B$7-P1221+1))),0)=ROW(INDIRECT("a1:a"&amp;$B$7-P1221+1))),"",SMALL(OFFSET($B1220,,P1221-1,,$B$7-P1221+1),ROW(INDIRECT("a1:a"&amp;$B$7-P1221+1)))),H$17-P1221)),
SMALL(IF((SMALL(OFFSET($B1220,,P1221-1,,$B$7-P1221+1),ROW(INDIRECT("a1:a"&amp;$B$7-P1221+1)))=OFFSET($B1221,,P1221-1))*(MATCH(OFFSET($B1221,,P1221-1),SMALL(OFFSET($B1220,,P1221-1,,$B$7-P1221+1),ROW(INDIRECT("a1:a"&amp;$B$7-P1221+1))),0)=ROW(INDIRECT("a1:a"&amp;$B$7-P1221+1))),"",SMALL(OFFSET($B1220,,P1221-1,,$B$7-P1221+1),ROW(INDIRECT("a1:a"&amp;$B$7-P1221+1)))),H$17-P1221)))</f>
        <v>2</v>
      </c>
      <c r="I1221" s="44">
        <f t="array" aca="1" ref="I1221" ca="1">IF(OR($A1221&gt;$B$9,I$17&gt;$B$7),"",CHOOSE(I$15,IF(Q1221=99,
IF(SUM(--(TRANSPOSE(LARGE(OFFSET($B1220,,I$17,,$B$7-I$17),ROW(INDIRECT("a1:a"&amp;$B$7-I$17))))=OFFSET($B1220,,I$17,,$B$7-I$17)))=$B$7-I$17,MIN(IF(I1220&gt;=OFFSET($B1220,,H$17,,$B$7-H$17),"",OFFSET($B1220,,H$17,,$B$7-H$17))),I1220),
SMALL(IF((SMALL(OFFSET($B1220,,Q1221-1,,$B$7-Q1221+1),ROW(INDIRECT("a1:a"&amp;$B$7-Q1221+1)))=OFFSET($B1221,,Q1221-1))*(MATCH(OFFSET($B1221,,Q1221-1),SMALL(OFFSET($B1220,,Q1221-1,,$B$7-Q1221+1),ROW(INDIRECT("a1:a"&amp;$B$7-Q1221+1))),0)=ROW(INDIRECT("a1:a"&amp;$B$7-Q1221+1))),"",SMALL(OFFSET($B1220,,Q1221-1,,$B$7-Q1221+1),ROW(INDIRECT("a1:a"&amp;$B$7-Q1221+1)))),I$17-Q1221)),
SMALL(IF((SMALL(OFFSET($B1220,,Q1221-1,,$B$7-Q1221+1),ROW(INDIRECT("a1:a"&amp;$B$7-Q1221+1)))=OFFSET($B1221,,Q1221-1))*(MATCH(OFFSET($B1221,,Q1221-1),SMALL(OFFSET($B1220,,Q1221-1,,$B$7-Q1221+1),ROW(INDIRECT("a1:a"&amp;$B$7-Q1221+1))),0)=ROW(INDIRECT("a1:a"&amp;$B$7-Q1221+1))),"",SMALL(OFFSET($B1220,,Q1221-1,,$B$7-Q1221+1),ROW(INDIRECT("a1:a"&amp;$B$7-Q1221+1)))),I$17-Q1221)))</f>
        <v>3</v>
      </c>
      <c r="J1221" s="13"/>
      <c r="K1221" s="26">
        <f t="array" aca="1" ref="K1221" ca="1">MIN(IF($B1221:B1221&gt;$B1220:B1220,COLUMN($B$18:B1220)-COLUMN($B$18)+1,99))</f>
        <v>99</v>
      </c>
      <c r="L1221" s="26">
        <f t="array" aca="1" ref="L1221" ca="1">MIN(IF($B1221:C1221&gt;$B1220:C1220,COLUMN($B$18:C1220)-COLUMN($B$18)+1,99))</f>
        <v>99</v>
      </c>
      <c r="M1221" s="26">
        <f t="array" aca="1" ref="M1221" ca="1">MIN(IF($B1221:D1221&gt;$B1220:D1220,COLUMN($B$18:D1220)-COLUMN($B$18)+1,99))</f>
        <v>99</v>
      </c>
      <c r="N1221" s="26">
        <f t="array" aca="1" ref="N1221" ca="1">MIN(IF($B1221:E1221&gt;$B1220:E1220,COLUMN($B$18:E1220)-COLUMN($B$18)+1,99))</f>
        <v>99</v>
      </c>
      <c r="O1221" s="26">
        <f t="array" aca="1" ref="O1221" ca="1">MIN(IF($B1221:F1221&gt;$B1220:F1220,COLUMN($B$18:F1220)-COLUMN($B$18)+1,99))</f>
        <v>5</v>
      </c>
      <c r="P1221" s="26">
        <f t="array" aca="1" ref="P1221" ca="1">MIN(IF($B1221:G1221&gt;$B1220:G1220,COLUMN($B$18:G1220)-COLUMN($B$18)+1,99))</f>
        <v>5</v>
      </c>
      <c r="Q1221" s="48">
        <f t="array" aca="1" ref="Q1221" ca="1">MIN(IF($B1221:H1221&gt;$B1220:H1220,COLUMN($B$18:H1220)-COLUMN($B$18)+1,99))</f>
        <v>5</v>
      </c>
    </row>
    <row r="1222" spans="1:17" x14ac:dyDescent="0.25">
      <c r="A1222" s="10">
        <v>1205</v>
      </c>
      <c r="B1222" s="8">
        <f t="array" aca="1" ref="B1222" ca="1">IF(A1222&gt;$B$9,"",IF(SUM(--(TRANSPOSE(LARGE(OFFSET($B1221,,B$17,,$B$7-B$17),ROW(INDIRECT("a1:a"&amp;$B$7-B$17))))=OFFSET($B1221,,B$17,,$B$7-B$17)))=$B$7-B$17,OFFSET($B$12,,MATCH(B1221,$B$12:$H$12,FALSE)),B1221))</f>
        <v>3</v>
      </c>
      <c r="C1222" s="8">
        <f t="array" aca="1" ref="C1222" ca="1">IF(OR($A1222&gt;$B$9,C$17&gt;$B$7),"",CHOOSE(C$15,IF(K1222=99,
IF(SUM(--(TRANSPOSE(LARGE(OFFSET($B1221,,C$17,,$B$7-C$17),ROW(INDIRECT("a1:a"&amp;$B$7-C$17))))=OFFSET($B1221,,C$17,,$B$7-C$17)))=$B$7-C$17,MIN(IF(C1221&gt;=OFFSET($B1221,,B$17,,$B$7-B$17),"",OFFSET($B1221,,B$17,,$B$7-B$17))),C1221),
SMALL(IF((SMALL(OFFSET($B1221,,K1222-1,,$B$7-K1222+1),ROW(INDIRECT("a1:a"&amp;$B$7-K1222+1)))=OFFSET($B1222,,K1222-1))*(MATCH(OFFSET($B1222,,K1222-1),SMALL(OFFSET($B1221,,K1222-1,,$B$7-K1222+1),ROW(INDIRECT("a1:a"&amp;$B$7-K1222+1))),0)=ROW(INDIRECT("a1:a"&amp;$B$7-K1222+1))),"",SMALL(OFFSET($B1221,,K1222-1,,$B$7-K1222+1),ROW(INDIRECT("a1:a"&amp;$B$7-K1222+1)))),C$17-K1222)),
SMALL(IF((SMALL(OFFSET($B1221,,K1222-1,,$B$7-K1222+1),ROW(INDIRECT("a1:a"&amp;$B$7-K1222+1)))=OFFSET($B1222,,K1222-1))*(MATCH(OFFSET($B1222,,K1222-1),SMALL(OFFSET($B1221,,K1222-1,,$B$7-K1222+1),ROW(INDIRECT("a1:a"&amp;$B$7-K1222+1))),0)=ROW(INDIRECT("a1:a"&amp;$B$7-K1222+1))),"",SMALL(OFFSET($B1221,,K1222-1,,$B$7-K1222+1),ROW(INDIRECT("a1:a"&amp;$B$7-K1222+1)))),C$17-K1222)))</f>
        <v>1</v>
      </c>
      <c r="D1222" s="8">
        <f t="array" aca="1" ref="D1222" ca="1">IF(OR($A1222&gt;$B$9,D$17&gt;$B$7),"",CHOOSE(D$15,IF(L1222=99,
IF(SUM(--(TRANSPOSE(LARGE(OFFSET($B1221,,D$17,,$B$7-D$17),ROW(INDIRECT("a1:a"&amp;$B$7-D$17))))=OFFSET($B1221,,D$17,,$B$7-D$17)))=$B$7-D$17,MIN(IF(D1221&gt;=OFFSET($B1221,,C$17,,$B$7-C$17),"",OFFSET($B1221,,C$17,,$B$7-C$17))),D1221),
SMALL(IF((SMALL(OFFSET($B1221,,L1222-1,,$B$7-L1222+1),ROW(INDIRECT("a1:a"&amp;$B$7-L1222+1)))=OFFSET($B1222,,L1222-1))*(MATCH(OFFSET($B1222,,L1222-1),SMALL(OFFSET($B1221,,L1222-1,,$B$7-L1222+1),ROW(INDIRECT("a1:a"&amp;$B$7-L1222+1))),0)=ROW(INDIRECT("a1:a"&amp;$B$7-L1222+1))),"",SMALL(OFFSET($B1221,,L1222-1,,$B$7-L1222+1),ROW(INDIRECT("a1:a"&amp;$B$7-L1222+1)))),D$17-L1222)),
SMALL(IF((SMALL(OFFSET($B1221,,L1222-1,,$B$7-L1222+1),ROW(INDIRECT("a1:a"&amp;$B$7-L1222+1)))=OFFSET($B1222,,L1222-1))*(MATCH(OFFSET($B1222,,L1222-1),SMALL(OFFSET($B1221,,L1222-1,,$B$7-L1222+1),ROW(INDIRECT("a1:a"&amp;$B$7-L1222+1))),0)=ROW(INDIRECT("a1:a"&amp;$B$7-L1222+1))),"",SMALL(OFFSET($B1221,,L1222-1,,$B$7-L1222+1),ROW(INDIRECT("a1:a"&amp;$B$7-L1222+1)))),D$17-L1222)))</f>
        <v>4</v>
      </c>
      <c r="E1222" s="8">
        <f t="array" aca="1" ref="E1222" ca="1">IF(OR($A1222&gt;$B$9,E$17&gt;$B$7),"",CHOOSE(E$15,IF(M1222=99,
IF(SUM(--(TRANSPOSE(LARGE(OFFSET($B1221,,E$17,,$B$7-E$17),ROW(INDIRECT("a1:a"&amp;$B$7-E$17))))=OFFSET($B1221,,E$17,,$B$7-E$17)))=$B$7-E$17,MIN(IF(E1221&gt;=OFFSET($B1221,,D$17,,$B$7-D$17),"",OFFSET($B1221,,D$17,,$B$7-D$17))),E1221),
SMALL(IF((SMALL(OFFSET($B1221,,M1222-1,,$B$7-M1222+1),ROW(INDIRECT("a1:a"&amp;$B$7-M1222+1)))=OFFSET($B1222,,M1222-1))*(MATCH(OFFSET($B1222,,M1222-1),SMALL(OFFSET($B1221,,M1222-1,,$B$7-M1222+1),ROW(INDIRECT("a1:a"&amp;$B$7-M1222+1))),0)=ROW(INDIRECT("a1:a"&amp;$B$7-M1222+1))),"",SMALL(OFFSET($B1221,,M1222-1,,$B$7-M1222+1),ROW(INDIRECT("a1:a"&amp;$B$7-M1222+1)))),E$17-M1222)),
SMALL(IF((SMALL(OFFSET($B1221,,M1222-1,,$B$7-M1222+1),ROW(INDIRECT("a1:a"&amp;$B$7-M1222+1)))=OFFSET($B1222,,M1222-1))*(MATCH(OFFSET($B1222,,M1222-1),SMALL(OFFSET($B1221,,M1222-1,,$B$7-M1222+1),ROW(INDIRECT("a1:a"&amp;$B$7-M1222+1))),0)=ROW(INDIRECT("a1:a"&amp;$B$7-M1222+1))),"",SMALL(OFFSET($B1221,,M1222-1,,$B$7-M1222+1),ROW(INDIRECT("a1:a"&amp;$B$7-M1222+1)))),E$17-M1222)))</f>
        <v>1</v>
      </c>
      <c r="F1222" s="8">
        <f t="array" aca="1" ref="F1222" ca="1">IF(OR($A1222&gt;$B$9,F$17&gt;$B$7),"",CHOOSE(F$15,IF(N1222=99,
IF(SUM(--(TRANSPOSE(LARGE(OFFSET($B1221,,F$17,,$B$7-F$17),ROW(INDIRECT("a1:a"&amp;$B$7-F$17))))=OFFSET($B1221,,F$17,,$B$7-F$17)))=$B$7-F$17,MIN(IF(F1221&gt;=OFFSET($B1221,,E$17,,$B$7-E$17),"",OFFSET($B1221,,E$17,,$B$7-E$17))),F1221),
SMALL(IF((SMALL(OFFSET($B1221,,N1222-1,,$B$7-N1222+1),ROW(INDIRECT("a1:a"&amp;$B$7-N1222+1)))=OFFSET($B1222,,N1222-1))*(MATCH(OFFSET($B1222,,N1222-1),SMALL(OFFSET($B1221,,N1222-1,,$B$7-N1222+1),ROW(INDIRECT("a1:a"&amp;$B$7-N1222+1))),0)=ROW(INDIRECT("a1:a"&amp;$B$7-N1222+1))),"",SMALL(OFFSET($B1221,,N1222-1,,$B$7-N1222+1),ROW(INDIRECT("a1:a"&amp;$B$7-N1222+1)))),F$17-N1222)),
SMALL(IF((SMALL(OFFSET($B1221,,N1222-1,,$B$7-N1222+1),ROW(INDIRECT("a1:a"&amp;$B$7-N1222+1)))=OFFSET($B1222,,N1222-1))*(MATCH(OFFSET($B1222,,N1222-1),SMALL(OFFSET($B1221,,N1222-1,,$B$7-N1222+1),ROW(INDIRECT("a1:a"&amp;$B$7-N1222+1))),0)=ROW(INDIRECT("a1:a"&amp;$B$7-N1222+1))),"",SMALL(OFFSET($B1221,,N1222-1,,$B$7-N1222+1),ROW(INDIRECT("a1:a"&amp;$B$7-N1222+1)))),F$17-N1222)))</f>
        <v>2</v>
      </c>
      <c r="G1222" s="8">
        <f t="array" aca="1" ref="G1222" ca="1">IF(OR($A1222&gt;$B$9,G$17&gt;$B$7),"",CHOOSE(G$15,IF(O1222=99,
IF(SUM(--(TRANSPOSE(LARGE(OFFSET($B1221,,G$17,,$B$7-G$17),ROW(INDIRECT("a1:a"&amp;$B$7-G$17))))=OFFSET($B1221,,G$17,,$B$7-G$17)))=$B$7-G$17,MIN(IF(G1221&gt;=OFFSET($B1221,,F$17,,$B$7-F$17),"",OFFSET($B1221,,F$17,,$B$7-F$17))),G1221),
SMALL(IF((SMALL(OFFSET($B1221,,O1222-1,,$B$7-O1222+1),ROW(INDIRECT("a1:a"&amp;$B$7-O1222+1)))=OFFSET($B1222,,O1222-1))*(MATCH(OFFSET($B1222,,O1222-1),SMALL(OFFSET($B1221,,O1222-1,,$B$7-O1222+1),ROW(INDIRECT("a1:a"&amp;$B$7-O1222+1))),0)=ROW(INDIRECT("a1:a"&amp;$B$7-O1222+1))),"",SMALL(OFFSET($B1221,,O1222-1,,$B$7-O1222+1),ROW(INDIRECT("a1:a"&amp;$B$7-O1222+1)))),G$17-O1222)),
SMALL(IF((SMALL(OFFSET($B1221,,O1222-1,,$B$7-O1222+1),ROW(INDIRECT("a1:a"&amp;$B$7-O1222+1)))=OFFSET($B1222,,O1222-1))*(MATCH(OFFSET($B1222,,O1222-1),SMALL(OFFSET($B1221,,O1222-1,,$B$7-O1222+1),ROW(INDIRECT("a1:a"&amp;$B$7-O1222+1))),0)=ROW(INDIRECT("a1:a"&amp;$B$7-O1222+1))),"",SMALL(OFFSET($B1221,,O1222-1,,$B$7-O1222+1),ROW(INDIRECT("a1:a"&amp;$B$7-O1222+1)))),G$17-O1222)))</f>
        <v>1</v>
      </c>
      <c r="H1222" s="8">
        <f t="array" aca="1" ref="H1222" ca="1">IF(OR($A1222&gt;$B$9,H$17&gt;$B$7),"",CHOOSE(H$15,IF(P1222=99,
IF(SUM(--(TRANSPOSE(LARGE(OFFSET($B1221,,H$17,,$B$7-H$17),ROW(INDIRECT("a1:a"&amp;$B$7-H$17))))=OFFSET($B1221,,H$17,,$B$7-H$17)))=$B$7-H$17,MIN(IF(H1221&gt;=OFFSET($B1221,,G$17,,$B$7-G$17),"",OFFSET($B1221,,G$17,,$B$7-G$17))),H1221),
SMALL(IF((SMALL(OFFSET($B1221,,P1222-1,,$B$7-P1222+1),ROW(INDIRECT("a1:a"&amp;$B$7-P1222+1)))=OFFSET($B1222,,P1222-1))*(MATCH(OFFSET($B1222,,P1222-1),SMALL(OFFSET($B1221,,P1222-1,,$B$7-P1222+1),ROW(INDIRECT("a1:a"&amp;$B$7-P1222+1))),0)=ROW(INDIRECT("a1:a"&amp;$B$7-P1222+1))),"",SMALL(OFFSET($B1221,,P1222-1,,$B$7-P1222+1),ROW(INDIRECT("a1:a"&amp;$B$7-P1222+1)))),H$17-P1222)),
SMALL(IF((SMALL(OFFSET($B1221,,P1222-1,,$B$7-P1222+1),ROW(INDIRECT("a1:a"&amp;$B$7-P1222+1)))=OFFSET($B1222,,P1222-1))*(MATCH(OFFSET($B1222,,P1222-1),SMALL(OFFSET($B1221,,P1222-1,,$B$7-P1222+1),ROW(INDIRECT("a1:a"&amp;$B$7-P1222+1))),0)=ROW(INDIRECT("a1:a"&amp;$B$7-P1222+1))),"",SMALL(OFFSET($B1221,,P1222-1,,$B$7-P1222+1),ROW(INDIRECT("a1:a"&amp;$B$7-P1222+1)))),H$17-P1222)))</f>
        <v>3</v>
      </c>
      <c r="I1222" s="44">
        <f t="array" aca="1" ref="I1222" ca="1">IF(OR($A1222&gt;$B$9,I$17&gt;$B$7),"",CHOOSE(I$15,IF(Q1222=99,
IF(SUM(--(TRANSPOSE(LARGE(OFFSET($B1221,,I$17,,$B$7-I$17),ROW(INDIRECT("a1:a"&amp;$B$7-I$17))))=OFFSET($B1221,,I$17,,$B$7-I$17)))=$B$7-I$17,MIN(IF(I1221&gt;=OFFSET($B1221,,H$17,,$B$7-H$17),"",OFFSET($B1221,,H$17,,$B$7-H$17))),I1221),
SMALL(IF((SMALL(OFFSET($B1221,,Q1222-1,,$B$7-Q1222+1),ROW(INDIRECT("a1:a"&amp;$B$7-Q1222+1)))=OFFSET($B1222,,Q1222-1))*(MATCH(OFFSET($B1222,,Q1222-1),SMALL(OFFSET($B1221,,Q1222-1,,$B$7-Q1222+1),ROW(INDIRECT("a1:a"&amp;$B$7-Q1222+1))),0)=ROW(INDIRECT("a1:a"&amp;$B$7-Q1222+1))),"",SMALL(OFFSET($B1221,,Q1222-1,,$B$7-Q1222+1),ROW(INDIRECT("a1:a"&amp;$B$7-Q1222+1)))),I$17-Q1222)),
SMALL(IF((SMALL(OFFSET($B1221,,Q1222-1,,$B$7-Q1222+1),ROW(INDIRECT("a1:a"&amp;$B$7-Q1222+1)))=OFFSET($B1222,,Q1222-1))*(MATCH(OFFSET($B1222,,Q1222-1),SMALL(OFFSET($B1221,,Q1222-1,,$B$7-Q1222+1),ROW(INDIRECT("a1:a"&amp;$B$7-Q1222+1))),0)=ROW(INDIRECT("a1:a"&amp;$B$7-Q1222+1))),"",SMALL(OFFSET($B1221,,Q1222-1,,$B$7-Q1222+1),ROW(INDIRECT("a1:a"&amp;$B$7-Q1222+1)))),I$17-Q1222)))</f>
        <v>2</v>
      </c>
      <c r="J1222" s="13"/>
      <c r="K1222" s="26">
        <f t="array" aca="1" ref="K1222" ca="1">MIN(IF($B1222:B1222&gt;$B1221:B1221,COLUMN($B$18:B1221)-COLUMN($B$18)+1,99))</f>
        <v>99</v>
      </c>
      <c r="L1222" s="26">
        <f t="array" aca="1" ref="L1222" ca="1">MIN(IF($B1222:C1222&gt;$B1221:C1221,COLUMN($B$18:C1221)-COLUMN($B$18)+1,99))</f>
        <v>99</v>
      </c>
      <c r="M1222" s="26">
        <f t="array" aca="1" ref="M1222" ca="1">MIN(IF($B1222:D1222&gt;$B1221:D1221,COLUMN($B$18:D1221)-COLUMN($B$18)+1,99))</f>
        <v>99</v>
      </c>
      <c r="N1222" s="26">
        <f t="array" aca="1" ref="N1222" ca="1">MIN(IF($B1222:E1222&gt;$B1221:E1221,COLUMN($B$18:E1221)-COLUMN($B$18)+1,99))</f>
        <v>99</v>
      </c>
      <c r="O1222" s="26">
        <f t="array" aca="1" ref="O1222" ca="1">MIN(IF($B1222:F1222&gt;$B1221:F1221,COLUMN($B$18:F1221)-COLUMN($B$18)+1,99))</f>
        <v>99</v>
      </c>
      <c r="P1222" s="26">
        <f t="array" aca="1" ref="P1222" ca="1">MIN(IF($B1222:G1222&gt;$B1221:G1221,COLUMN($B$18:G1221)-COLUMN($B$18)+1,99))</f>
        <v>99</v>
      </c>
      <c r="Q1222" s="48">
        <f t="array" aca="1" ref="Q1222" ca="1">MIN(IF($B1222:H1222&gt;$B1221:H1221,COLUMN($B$18:H1221)-COLUMN($B$18)+1,99))</f>
        <v>7</v>
      </c>
    </row>
    <row r="1223" spans="1:17" x14ac:dyDescent="0.25">
      <c r="A1223" s="10">
        <v>1206</v>
      </c>
      <c r="B1223" s="8">
        <f t="array" aca="1" ref="B1223" ca="1">IF(A1223&gt;$B$9,"",IF(SUM(--(TRANSPOSE(LARGE(OFFSET($B1222,,B$17,,$B$7-B$17),ROW(INDIRECT("a1:a"&amp;$B$7-B$17))))=OFFSET($B1222,,B$17,,$B$7-B$17)))=$B$7-B$17,OFFSET($B$12,,MATCH(B1222,$B$12:$H$12,FALSE)),B1222))</f>
        <v>3</v>
      </c>
      <c r="C1223" s="8">
        <f t="array" aca="1" ref="C1223" ca="1">IF(OR($A1223&gt;$B$9,C$17&gt;$B$7),"",CHOOSE(C$15,IF(K1223=99,
IF(SUM(--(TRANSPOSE(LARGE(OFFSET($B1222,,C$17,,$B$7-C$17),ROW(INDIRECT("a1:a"&amp;$B$7-C$17))))=OFFSET($B1222,,C$17,,$B$7-C$17)))=$B$7-C$17,MIN(IF(C1222&gt;=OFFSET($B1222,,B$17,,$B$7-B$17),"",OFFSET($B1222,,B$17,,$B$7-B$17))),C1222),
SMALL(IF((SMALL(OFFSET($B1222,,K1223-1,,$B$7-K1223+1),ROW(INDIRECT("a1:a"&amp;$B$7-K1223+1)))=OFFSET($B1223,,K1223-1))*(MATCH(OFFSET($B1223,,K1223-1),SMALL(OFFSET($B1222,,K1223-1,,$B$7-K1223+1),ROW(INDIRECT("a1:a"&amp;$B$7-K1223+1))),0)=ROW(INDIRECT("a1:a"&amp;$B$7-K1223+1))),"",SMALL(OFFSET($B1222,,K1223-1,,$B$7-K1223+1),ROW(INDIRECT("a1:a"&amp;$B$7-K1223+1)))),C$17-K1223)),
SMALL(IF((SMALL(OFFSET($B1222,,K1223-1,,$B$7-K1223+1),ROW(INDIRECT("a1:a"&amp;$B$7-K1223+1)))=OFFSET($B1223,,K1223-1))*(MATCH(OFFSET($B1223,,K1223-1),SMALL(OFFSET($B1222,,K1223-1,,$B$7-K1223+1),ROW(INDIRECT("a1:a"&amp;$B$7-K1223+1))),0)=ROW(INDIRECT("a1:a"&amp;$B$7-K1223+1))),"",SMALL(OFFSET($B1222,,K1223-1,,$B$7-K1223+1),ROW(INDIRECT("a1:a"&amp;$B$7-K1223+1)))),C$17-K1223)))</f>
        <v>1</v>
      </c>
      <c r="D1223" s="8">
        <f t="array" aca="1" ref="D1223" ca="1">IF(OR($A1223&gt;$B$9,D$17&gt;$B$7),"",CHOOSE(D$15,IF(L1223=99,
IF(SUM(--(TRANSPOSE(LARGE(OFFSET($B1222,,D$17,,$B$7-D$17),ROW(INDIRECT("a1:a"&amp;$B$7-D$17))))=OFFSET($B1222,,D$17,,$B$7-D$17)))=$B$7-D$17,MIN(IF(D1222&gt;=OFFSET($B1222,,C$17,,$B$7-C$17),"",OFFSET($B1222,,C$17,,$B$7-C$17))),D1222),
SMALL(IF((SMALL(OFFSET($B1222,,L1223-1,,$B$7-L1223+1),ROW(INDIRECT("a1:a"&amp;$B$7-L1223+1)))=OFFSET($B1223,,L1223-1))*(MATCH(OFFSET($B1223,,L1223-1),SMALL(OFFSET($B1222,,L1223-1,,$B$7-L1223+1),ROW(INDIRECT("a1:a"&amp;$B$7-L1223+1))),0)=ROW(INDIRECT("a1:a"&amp;$B$7-L1223+1))),"",SMALL(OFFSET($B1222,,L1223-1,,$B$7-L1223+1),ROW(INDIRECT("a1:a"&amp;$B$7-L1223+1)))),D$17-L1223)),
SMALL(IF((SMALL(OFFSET($B1222,,L1223-1,,$B$7-L1223+1),ROW(INDIRECT("a1:a"&amp;$B$7-L1223+1)))=OFFSET($B1223,,L1223-1))*(MATCH(OFFSET($B1223,,L1223-1),SMALL(OFFSET($B1222,,L1223-1,,$B$7-L1223+1),ROW(INDIRECT("a1:a"&amp;$B$7-L1223+1))),0)=ROW(INDIRECT("a1:a"&amp;$B$7-L1223+1))),"",SMALL(OFFSET($B1222,,L1223-1,,$B$7-L1223+1),ROW(INDIRECT("a1:a"&amp;$B$7-L1223+1)))),D$17-L1223)))</f>
        <v>4</v>
      </c>
      <c r="E1223" s="8">
        <f t="array" aca="1" ref="E1223" ca="1">IF(OR($A1223&gt;$B$9,E$17&gt;$B$7),"",CHOOSE(E$15,IF(M1223=99,
IF(SUM(--(TRANSPOSE(LARGE(OFFSET($B1222,,E$17,,$B$7-E$17),ROW(INDIRECT("a1:a"&amp;$B$7-E$17))))=OFFSET($B1222,,E$17,,$B$7-E$17)))=$B$7-E$17,MIN(IF(E1222&gt;=OFFSET($B1222,,D$17,,$B$7-D$17),"",OFFSET($B1222,,D$17,,$B$7-D$17))),E1222),
SMALL(IF((SMALL(OFFSET($B1222,,M1223-1,,$B$7-M1223+1),ROW(INDIRECT("a1:a"&amp;$B$7-M1223+1)))=OFFSET($B1223,,M1223-1))*(MATCH(OFFSET($B1223,,M1223-1),SMALL(OFFSET($B1222,,M1223-1,,$B$7-M1223+1),ROW(INDIRECT("a1:a"&amp;$B$7-M1223+1))),0)=ROW(INDIRECT("a1:a"&amp;$B$7-M1223+1))),"",SMALL(OFFSET($B1222,,M1223-1,,$B$7-M1223+1),ROW(INDIRECT("a1:a"&amp;$B$7-M1223+1)))),E$17-M1223)),
SMALL(IF((SMALL(OFFSET($B1222,,M1223-1,,$B$7-M1223+1),ROW(INDIRECT("a1:a"&amp;$B$7-M1223+1)))=OFFSET($B1223,,M1223-1))*(MATCH(OFFSET($B1223,,M1223-1),SMALL(OFFSET($B1222,,M1223-1,,$B$7-M1223+1),ROW(INDIRECT("a1:a"&amp;$B$7-M1223+1))),0)=ROW(INDIRECT("a1:a"&amp;$B$7-M1223+1))),"",SMALL(OFFSET($B1222,,M1223-1,,$B$7-M1223+1),ROW(INDIRECT("a1:a"&amp;$B$7-M1223+1)))),E$17-M1223)))</f>
        <v>1</v>
      </c>
      <c r="F1223" s="8">
        <f t="array" aca="1" ref="F1223" ca="1">IF(OR($A1223&gt;$B$9,F$17&gt;$B$7),"",CHOOSE(F$15,IF(N1223=99,
IF(SUM(--(TRANSPOSE(LARGE(OFFSET($B1222,,F$17,,$B$7-F$17),ROW(INDIRECT("a1:a"&amp;$B$7-F$17))))=OFFSET($B1222,,F$17,,$B$7-F$17)))=$B$7-F$17,MIN(IF(F1222&gt;=OFFSET($B1222,,E$17,,$B$7-E$17),"",OFFSET($B1222,,E$17,,$B$7-E$17))),F1222),
SMALL(IF((SMALL(OFFSET($B1222,,N1223-1,,$B$7-N1223+1),ROW(INDIRECT("a1:a"&amp;$B$7-N1223+1)))=OFFSET($B1223,,N1223-1))*(MATCH(OFFSET($B1223,,N1223-1),SMALL(OFFSET($B1222,,N1223-1,,$B$7-N1223+1),ROW(INDIRECT("a1:a"&amp;$B$7-N1223+1))),0)=ROW(INDIRECT("a1:a"&amp;$B$7-N1223+1))),"",SMALL(OFFSET($B1222,,N1223-1,,$B$7-N1223+1),ROW(INDIRECT("a1:a"&amp;$B$7-N1223+1)))),F$17-N1223)),
SMALL(IF((SMALL(OFFSET($B1222,,N1223-1,,$B$7-N1223+1),ROW(INDIRECT("a1:a"&amp;$B$7-N1223+1)))=OFFSET($B1223,,N1223-1))*(MATCH(OFFSET($B1223,,N1223-1),SMALL(OFFSET($B1222,,N1223-1,,$B$7-N1223+1),ROW(INDIRECT("a1:a"&amp;$B$7-N1223+1))),0)=ROW(INDIRECT("a1:a"&amp;$B$7-N1223+1))),"",SMALL(OFFSET($B1222,,N1223-1,,$B$7-N1223+1),ROW(INDIRECT("a1:a"&amp;$B$7-N1223+1)))),F$17-N1223)))</f>
        <v>2</v>
      </c>
      <c r="G1223" s="8">
        <f t="array" aca="1" ref="G1223" ca="1">IF(OR($A1223&gt;$B$9,G$17&gt;$B$7),"",CHOOSE(G$15,IF(O1223=99,
IF(SUM(--(TRANSPOSE(LARGE(OFFSET($B1222,,G$17,,$B$7-G$17),ROW(INDIRECT("a1:a"&amp;$B$7-G$17))))=OFFSET($B1222,,G$17,,$B$7-G$17)))=$B$7-G$17,MIN(IF(G1222&gt;=OFFSET($B1222,,F$17,,$B$7-F$17),"",OFFSET($B1222,,F$17,,$B$7-F$17))),G1222),
SMALL(IF((SMALL(OFFSET($B1222,,O1223-1,,$B$7-O1223+1),ROW(INDIRECT("a1:a"&amp;$B$7-O1223+1)))=OFFSET($B1223,,O1223-1))*(MATCH(OFFSET($B1223,,O1223-1),SMALL(OFFSET($B1222,,O1223-1,,$B$7-O1223+1),ROW(INDIRECT("a1:a"&amp;$B$7-O1223+1))),0)=ROW(INDIRECT("a1:a"&amp;$B$7-O1223+1))),"",SMALL(OFFSET($B1222,,O1223-1,,$B$7-O1223+1),ROW(INDIRECT("a1:a"&amp;$B$7-O1223+1)))),G$17-O1223)),
SMALL(IF((SMALL(OFFSET($B1222,,O1223-1,,$B$7-O1223+1),ROW(INDIRECT("a1:a"&amp;$B$7-O1223+1)))=OFFSET($B1223,,O1223-1))*(MATCH(OFFSET($B1223,,O1223-1),SMALL(OFFSET($B1222,,O1223-1,,$B$7-O1223+1),ROW(INDIRECT("a1:a"&amp;$B$7-O1223+1))),0)=ROW(INDIRECT("a1:a"&amp;$B$7-O1223+1))),"",SMALL(OFFSET($B1222,,O1223-1,,$B$7-O1223+1),ROW(INDIRECT("a1:a"&amp;$B$7-O1223+1)))),G$17-O1223)))</f>
        <v>2</v>
      </c>
      <c r="H1223" s="8">
        <f t="array" aca="1" ref="H1223" ca="1">IF(OR($A1223&gt;$B$9,H$17&gt;$B$7),"",CHOOSE(H$15,IF(P1223=99,
IF(SUM(--(TRANSPOSE(LARGE(OFFSET($B1222,,H$17,,$B$7-H$17),ROW(INDIRECT("a1:a"&amp;$B$7-H$17))))=OFFSET($B1222,,H$17,,$B$7-H$17)))=$B$7-H$17,MIN(IF(H1222&gt;=OFFSET($B1222,,G$17,,$B$7-G$17),"",OFFSET($B1222,,G$17,,$B$7-G$17))),H1222),
SMALL(IF((SMALL(OFFSET($B1222,,P1223-1,,$B$7-P1223+1),ROW(INDIRECT("a1:a"&amp;$B$7-P1223+1)))=OFFSET($B1223,,P1223-1))*(MATCH(OFFSET($B1223,,P1223-1),SMALL(OFFSET($B1222,,P1223-1,,$B$7-P1223+1),ROW(INDIRECT("a1:a"&amp;$B$7-P1223+1))),0)=ROW(INDIRECT("a1:a"&amp;$B$7-P1223+1))),"",SMALL(OFFSET($B1222,,P1223-1,,$B$7-P1223+1),ROW(INDIRECT("a1:a"&amp;$B$7-P1223+1)))),H$17-P1223)),
SMALL(IF((SMALL(OFFSET($B1222,,P1223-1,,$B$7-P1223+1),ROW(INDIRECT("a1:a"&amp;$B$7-P1223+1)))=OFFSET($B1223,,P1223-1))*(MATCH(OFFSET($B1223,,P1223-1),SMALL(OFFSET($B1222,,P1223-1,,$B$7-P1223+1),ROW(INDIRECT("a1:a"&amp;$B$7-P1223+1))),0)=ROW(INDIRECT("a1:a"&amp;$B$7-P1223+1))),"",SMALL(OFFSET($B1222,,P1223-1,,$B$7-P1223+1),ROW(INDIRECT("a1:a"&amp;$B$7-P1223+1)))),H$17-P1223)))</f>
        <v>1</v>
      </c>
      <c r="I1223" s="44">
        <f t="array" aca="1" ref="I1223" ca="1">IF(OR($A1223&gt;$B$9,I$17&gt;$B$7),"",CHOOSE(I$15,IF(Q1223=99,
IF(SUM(--(TRANSPOSE(LARGE(OFFSET($B1222,,I$17,,$B$7-I$17),ROW(INDIRECT("a1:a"&amp;$B$7-I$17))))=OFFSET($B1222,,I$17,,$B$7-I$17)))=$B$7-I$17,MIN(IF(I1222&gt;=OFFSET($B1222,,H$17,,$B$7-H$17),"",OFFSET($B1222,,H$17,,$B$7-H$17))),I1222),
SMALL(IF((SMALL(OFFSET($B1222,,Q1223-1,,$B$7-Q1223+1),ROW(INDIRECT("a1:a"&amp;$B$7-Q1223+1)))=OFFSET($B1223,,Q1223-1))*(MATCH(OFFSET($B1223,,Q1223-1),SMALL(OFFSET($B1222,,Q1223-1,,$B$7-Q1223+1),ROW(INDIRECT("a1:a"&amp;$B$7-Q1223+1))),0)=ROW(INDIRECT("a1:a"&amp;$B$7-Q1223+1))),"",SMALL(OFFSET($B1222,,Q1223-1,,$B$7-Q1223+1),ROW(INDIRECT("a1:a"&amp;$B$7-Q1223+1)))),I$17-Q1223)),
SMALL(IF((SMALL(OFFSET($B1222,,Q1223-1,,$B$7-Q1223+1),ROW(INDIRECT("a1:a"&amp;$B$7-Q1223+1)))=OFFSET($B1223,,Q1223-1))*(MATCH(OFFSET($B1223,,Q1223-1),SMALL(OFFSET($B1222,,Q1223-1,,$B$7-Q1223+1),ROW(INDIRECT("a1:a"&amp;$B$7-Q1223+1))),0)=ROW(INDIRECT("a1:a"&amp;$B$7-Q1223+1))),"",SMALL(OFFSET($B1222,,Q1223-1,,$B$7-Q1223+1),ROW(INDIRECT("a1:a"&amp;$B$7-Q1223+1)))),I$17-Q1223)))</f>
        <v>3</v>
      </c>
      <c r="J1223" s="13"/>
      <c r="K1223" s="26">
        <f t="array" aca="1" ref="K1223" ca="1">MIN(IF($B1223:B1223&gt;$B1222:B1222,COLUMN($B$18:B1222)-COLUMN($B$18)+1,99))</f>
        <v>99</v>
      </c>
      <c r="L1223" s="26">
        <f t="array" aca="1" ref="L1223" ca="1">MIN(IF($B1223:C1223&gt;$B1222:C1222,COLUMN($B$18:C1222)-COLUMN($B$18)+1,99))</f>
        <v>99</v>
      </c>
      <c r="M1223" s="26">
        <f t="array" aca="1" ref="M1223" ca="1">MIN(IF($B1223:D1223&gt;$B1222:D1222,COLUMN($B$18:D1222)-COLUMN($B$18)+1,99))</f>
        <v>99</v>
      </c>
      <c r="N1223" s="26">
        <f t="array" aca="1" ref="N1223" ca="1">MIN(IF($B1223:E1223&gt;$B1222:E1222,COLUMN($B$18:E1222)-COLUMN($B$18)+1,99))</f>
        <v>99</v>
      </c>
      <c r="O1223" s="26">
        <f t="array" aca="1" ref="O1223" ca="1">MIN(IF($B1223:F1223&gt;$B1222:F1222,COLUMN($B$18:F1222)-COLUMN($B$18)+1,99))</f>
        <v>99</v>
      </c>
      <c r="P1223" s="26">
        <f t="array" aca="1" ref="P1223" ca="1">MIN(IF($B1223:G1223&gt;$B1222:G1222,COLUMN($B$18:G1222)-COLUMN($B$18)+1,99))</f>
        <v>6</v>
      </c>
      <c r="Q1223" s="48">
        <f t="array" aca="1" ref="Q1223" ca="1">MIN(IF($B1223:H1223&gt;$B1222:H1222,COLUMN($B$18:H1222)-COLUMN($B$18)+1,99))</f>
        <v>6</v>
      </c>
    </row>
    <row r="1224" spans="1:17" x14ac:dyDescent="0.25">
      <c r="A1224" s="10">
        <v>1207</v>
      </c>
      <c r="B1224" s="8">
        <f t="array" aca="1" ref="B1224" ca="1">IF(A1224&gt;$B$9,"",IF(SUM(--(TRANSPOSE(LARGE(OFFSET($B1223,,B$17,,$B$7-B$17),ROW(INDIRECT("a1:a"&amp;$B$7-B$17))))=OFFSET($B1223,,B$17,,$B$7-B$17)))=$B$7-B$17,OFFSET($B$12,,MATCH(B1223,$B$12:$H$12,FALSE)),B1223))</f>
        <v>3</v>
      </c>
      <c r="C1224" s="8">
        <f t="array" aca="1" ref="C1224" ca="1">IF(OR($A1224&gt;$B$9,C$17&gt;$B$7),"",CHOOSE(C$15,IF(K1224=99,
IF(SUM(--(TRANSPOSE(LARGE(OFFSET($B1223,,C$17,,$B$7-C$17),ROW(INDIRECT("a1:a"&amp;$B$7-C$17))))=OFFSET($B1223,,C$17,,$B$7-C$17)))=$B$7-C$17,MIN(IF(C1223&gt;=OFFSET($B1223,,B$17,,$B$7-B$17),"",OFFSET($B1223,,B$17,,$B$7-B$17))),C1223),
SMALL(IF((SMALL(OFFSET($B1223,,K1224-1,,$B$7-K1224+1),ROW(INDIRECT("a1:a"&amp;$B$7-K1224+1)))=OFFSET($B1224,,K1224-1))*(MATCH(OFFSET($B1224,,K1224-1),SMALL(OFFSET($B1223,,K1224-1,,$B$7-K1224+1),ROW(INDIRECT("a1:a"&amp;$B$7-K1224+1))),0)=ROW(INDIRECT("a1:a"&amp;$B$7-K1224+1))),"",SMALL(OFFSET($B1223,,K1224-1,,$B$7-K1224+1),ROW(INDIRECT("a1:a"&amp;$B$7-K1224+1)))),C$17-K1224)),
SMALL(IF((SMALL(OFFSET($B1223,,K1224-1,,$B$7-K1224+1),ROW(INDIRECT("a1:a"&amp;$B$7-K1224+1)))=OFFSET($B1224,,K1224-1))*(MATCH(OFFSET($B1224,,K1224-1),SMALL(OFFSET($B1223,,K1224-1,,$B$7-K1224+1),ROW(INDIRECT("a1:a"&amp;$B$7-K1224+1))),0)=ROW(INDIRECT("a1:a"&amp;$B$7-K1224+1))),"",SMALL(OFFSET($B1223,,K1224-1,,$B$7-K1224+1),ROW(INDIRECT("a1:a"&amp;$B$7-K1224+1)))),C$17-K1224)))</f>
        <v>1</v>
      </c>
      <c r="D1224" s="8">
        <f t="array" aca="1" ref="D1224" ca="1">IF(OR($A1224&gt;$B$9,D$17&gt;$B$7),"",CHOOSE(D$15,IF(L1224=99,
IF(SUM(--(TRANSPOSE(LARGE(OFFSET($B1223,,D$17,,$B$7-D$17),ROW(INDIRECT("a1:a"&amp;$B$7-D$17))))=OFFSET($B1223,,D$17,,$B$7-D$17)))=$B$7-D$17,MIN(IF(D1223&gt;=OFFSET($B1223,,C$17,,$B$7-C$17),"",OFFSET($B1223,,C$17,,$B$7-C$17))),D1223),
SMALL(IF((SMALL(OFFSET($B1223,,L1224-1,,$B$7-L1224+1),ROW(INDIRECT("a1:a"&amp;$B$7-L1224+1)))=OFFSET($B1224,,L1224-1))*(MATCH(OFFSET($B1224,,L1224-1),SMALL(OFFSET($B1223,,L1224-1,,$B$7-L1224+1),ROW(INDIRECT("a1:a"&amp;$B$7-L1224+1))),0)=ROW(INDIRECT("a1:a"&amp;$B$7-L1224+1))),"",SMALL(OFFSET($B1223,,L1224-1,,$B$7-L1224+1),ROW(INDIRECT("a1:a"&amp;$B$7-L1224+1)))),D$17-L1224)),
SMALL(IF((SMALL(OFFSET($B1223,,L1224-1,,$B$7-L1224+1),ROW(INDIRECT("a1:a"&amp;$B$7-L1224+1)))=OFFSET($B1224,,L1224-1))*(MATCH(OFFSET($B1224,,L1224-1),SMALL(OFFSET($B1223,,L1224-1,,$B$7-L1224+1),ROW(INDIRECT("a1:a"&amp;$B$7-L1224+1))),0)=ROW(INDIRECT("a1:a"&amp;$B$7-L1224+1))),"",SMALL(OFFSET($B1223,,L1224-1,,$B$7-L1224+1),ROW(INDIRECT("a1:a"&amp;$B$7-L1224+1)))),D$17-L1224)))</f>
        <v>4</v>
      </c>
      <c r="E1224" s="8">
        <f t="array" aca="1" ref="E1224" ca="1">IF(OR($A1224&gt;$B$9,E$17&gt;$B$7),"",CHOOSE(E$15,IF(M1224=99,
IF(SUM(--(TRANSPOSE(LARGE(OFFSET($B1223,,E$17,,$B$7-E$17),ROW(INDIRECT("a1:a"&amp;$B$7-E$17))))=OFFSET($B1223,,E$17,,$B$7-E$17)))=$B$7-E$17,MIN(IF(E1223&gt;=OFFSET($B1223,,D$17,,$B$7-D$17),"",OFFSET($B1223,,D$17,,$B$7-D$17))),E1223),
SMALL(IF((SMALL(OFFSET($B1223,,M1224-1,,$B$7-M1224+1),ROW(INDIRECT("a1:a"&amp;$B$7-M1224+1)))=OFFSET($B1224,,M1224-1))*(MATCH(OFFSET($B1224,,M1224-1),SMALL(OFFSET($B1223,,M1224-1,,$B$7-M1224+1),ROW(INDIRECT("a1:a"&amp;$B$7-M1224+1))),0)=ROW(INDIRECT("a1:a"&amp;$B$7-M1224+1))),"",SMALL(OFFSET($B1223,,M1224-1,,$B$7-M1224+1),ROW(INDIRECT("a1:a"&amp;$B$7-M1224+1)))),E$17-M1224)),
SMALL(IF((SMALL(OFFSET($B1223,,M1224-1,,$B$7-M1224+1),ROW(INDIRECT("a1:a"&amp;$B$7-M1224+1)))=OFFSET($B1224,,M1224-1))*(MATCH(OFFSET($B1224,,M1224-1),SMALL(OFFSET($B1223,,M1224-1,,$B$7-M1224+1),ROW(INDIRECT("a1:a"&amp;$B$7-M1224+1))),0)=ROW(INDIRECT("a1:a"&amp;$B$7-M1224+1))),"",SMALL(OFFSET($B1223,,M1224-1,,$B$7-M1224+1),ROW(INDIRECT("a1:a"&amp;$B$7-M1224+1)))),E$17-M1224)))</f>
        <v>1</v>
      </c>
      <c r="F1224" s="8">
        <f t="array" aca="1" ref="F1224" ca="1">IF(OR($A1224&gt;$B$9,F$17&gt;$B$7),"",CHOOSE(F$15,IF(N1224=99,
IF(SUM(--(TRANSPOSE(LARGE(OFFSET($B1223,,F$17,,$B$7-F$17),ROW(INDIRECT("a1:a"&amp;$B$7-F$17))))=OFFSET($B1223,,F$17,,$B$7-F$17)))=$B$7-F$17,MIN(IF(F1223&gt;=OFFSET($B1223,,E$17,,$B$7-E$17),"",OFFSET($B1223,,E$17,,$B$7-E$17))),F1223),
SMALL(IF((SMALL(OFFSET($B1223,,N1224-1,,$B$7-N1224+1),ROW(INDIRECT("a1:a"&amp;$B$7-N1224+1)))=OFFSET($B1224,,N1224-1))*(MATCH(OFFSET($B1224,,N1224-1),SMALL(OFFSET($B1223,,N1224-1,,$B$7-N1224+1),ROW(INDIRECT("a1:a"&amp;$B$7-N1224+1))),0)=ROW(INDIRECT("a1:a"&amp;$B$7-N1224+1))),"",SMALL(OFFSET($B1223,,N1224-1,,$B$7-N1224+1),ROW(INDIRECT("a1:a"&amp;$B$7-N1224+1)))),F$17-N1224)),
SMALL(IF((SMALL(OFFSET($B1223,,N1224-1,,$B$7-N1224+1),ROW(INDIRECT("a1:a"&amp;$B$7-N1224+1)))=OFFSET($B1224,,N1224-1))*(MATCH(OFFSET($B1224,,N1224-1),SMALL(OFFSET($B1223,,N1224-1,,$B$7-N1224+1),ROW(INDIRECT("a1:a"&amp;$B$7-N1224+1))),0)=ROW(INDIRECT("a1:a"&amp;$B$7-N1224+1))),"",SMALL(OFFSET($B1223,,N1224-1,,$B$7-N1224+1),ROW(INDIRECT("a1:a"&amp;$B$7-N1224+1)))),F$17-N1224)))</f>
        <v>2</v>
      </c>
      <c r="G1224" s="8">
        <f t="array" aca="1" ref="G1224" ca="1">IF(OR($A1224&gt;$B$9,G$17&gt;$B$7),"",CHOOSE(G$15,IF(O1224=99,
IF(SUM(--(TRANSPOSE(LARGE(OFFSET($B1223,,G$17,,$B$7-G$17),ROW(INDIRECT("a1:a"&amp;$B$7-G$17))))=OFFSET($B1223,,G$17,,$B$7-G$17)))=$B$7-G$17,MIN(IF(G1223&gt;=OFFSET($B1223,,F$17,,$B$7-F$17),"",OFFSET($B1223,,F$17,,$B$7-F$17))),G1223),
SMALL(IF((SMALL(OFFSET($B1223,,O1224-1,,$B$7-O1224+1),ROW(INDIRECT("a1:a"&amp;$B$7-O1224+1)))=OFFSET($B1224,,O1224-1))*(MATCH(OFFSET($B1224,,O1224-1),SMALL(OFFSET($B1223,,O1224-1,,$B$7-O1224+1),ROW(INDIRECT("a1:a"&amp;$B$7-O1224+1))),0)=ROW(INDIRECT("a1:a"&amp;$B$7-O1224+1))),"",SMALL(OFFSET($B1223,,O1224-1,,$B$7-O1224+1),ROW(INDIRECT("a1:a"&amp;$B$7-O1224+1)))),G$17-O1224)),
SMALL(IF((SMALL(OFFSET($B1223,,O1224-1,,$B$7-O1224+1),ROW(INDIRECT("a1:a"&amp;$B$7-O1224+1)))=OFFSET($B1224,,O1224-1))*(MATCH(OFFSET($B1224,,O1224-1),SMALL(OFFSET($B1223,,O1224-1,,$B$7-O1224+1),ROW(INDIRECT("a1:a"&amp;$B$7-O1224+1))),0)=ROW(INDIRECT("a1:a"&amp;$B$7-O1224+1))),"",SMALL(OFFSET($B1223,,O1224-1,,$B$7-O1224+1),ROW(INDIRECT("a1:a"&amp;$B$7-O1224+1)))),G$17-O1224)))</f>
        <v>2</v>
      </c>
      <c r="H1224" s="8">
        <f t="array" aca="1" ref="H1224" ca="1">IF(OR($A1224&gt;$B$9,H$17&gt;$B$7),"",CHOOSE(H$15,IF(P1224=99,
IF(SUM(--(TRANSPOSE(LARGE(OFFSET($B1223,,H$17,,$B$7-H$17),ROW(INDIRECT("a1:a"&amp;$B$7-H$17))))=OFFSET($B1223,,H$17,,$B$7-H$17)))=$B$7-H$17,MIN(IF(H1223&gt;=OFFSET($B1223,,G$17,,$B$7-G$17),"",OFFSET($B1223,,G$17,,$B$7-G$17))),H1223),
SMALL(IF((SMALL(OFFSET($B1223,,P1224-1,,$B$7-P1224+1),ROW(INDIRECT("a1:a"&amp;$B$7-P1224+1)))=OFFSET($B1224,,P1224-1))*(MATCH(OFFSET($B1224,,P1224-1),SMALL(OFFSET($B1223,,P1224-1,,$B$7-P1224+1),ROW(INDIRECT("a1:a"&amp;$B$7-P1224+1))),0)=ROW(INDIRECT("a1:a"&amp;$B$7-P1224+1))),"",SMALL(OFFSET($B1223,,P1224-1,,$B$7-P1224+1),ROW(INDIRECT("a1:a"&amp;$B$7-P1224+1)))),H$17-P1224)),
SMALL(IF((SMALL(OFFSET($B1223,,P1224-1,,$B$7-P1224+1),ROW(INDIRECT("a1:a"&amp;$B$7-P1224+1)))=OFFSET($B1224,,P1224-1))*(MATCH(OFFSET($B1224,,P1224-1),SMALL(OFFSET($B1223,,P1224-1,,$B$7-P1224+1),ROW(INDIRECT("a1:a"&amp;$B$7-P1224+1))),0)=ROW(INDIRECT("a1:a"&amp;$B$7-P1224+1))),"",SMALL(OFFSET($B1223,,P1224-1,,$B$7-P1224+1),ROW(INDIRECT("a1:a"&amp;$B$7-P1224+1)))),H$17-P1224)))</f>
        <v>3</v>
      </c>
      <c r="I1224" s="44">
        <f t="array" aca="1" ref="I1224" ca="1">IF(OR($A1224&gt;$B$9,I$17&gt;$B$7),"",CHOOSE(I$15,IF(Q1224=99,
IF(SUM(--(TRANSPOSE(LARGE(OFFSET($B1223,,I$17,,$B$7-I$17),ROW(INDIRECT("a1:a"&amp;$B$7-I$17))))=OFFSET($B1223,,I$17,,$B$7-I$17)))=$B$7-I$17,MIN(IF(I1223&gt;=OFFSET($B1223,,H$17,,$B$7-H$17),"",OFFSET($B1223,,H$17,,$B$7-H$17))),I1223),
SMALL(IF((SMALL(OFFSET($B1223,,Q1224-1,,$B$7-Q1224+1),ROW(INDIRECT("a1:a"&amp;$B$7-Q1224+1)))=OFFSET($B1224,,Q1224-1))*(MATCH(OFFSET($B1224,,Q1224-1),SMALL(OFFSET($B1223,,Q1224-1,,$B$7-Q1224+1),ROW(INDIRECT("a1:a"&amp;$B$7-Q1224+1))),0)=ROW(INDIRECT("a1:a"&amp;$B$7-Q1224+1))),"",SMALL(OFFSET($B1223,,Q1224-1,,$B$7-Q1224+1),ROW(INDIRECT("a1:a"&amp;$B$7-Q1224+1)))),I$17-Q1224)),
SMALL(IF((SMALL(OFFSET($B1223,,Q1224-1,,$B$7-Q1224+1),ROW(INDIRECT("a1:a"&amp;$B$7-Q1224+1)))=OFFSET($B1224,,Q1224-1))*(MATCH(OFFSET($B1224,,Q1224-1),SMALL(OFFSET($B1223,,Q1224-1,,$B$7-Q1224+1),ROW(INDIRECT("a1:a"&amp;$B$7-Q1224+1))),0)=ROW(INDIRECT("a1:a"&amp;$B$7-Q1224+1))),"",SMALL(OFFSET($B1223,,Q1224-1,,$B$7-Q1224+1),ROW(INDIRECT("a1:a"&amp;$B$7-Q1224+1)))),I$17-Q1224)))</f>
        <v>1</v>
      </c>
      <c r="J1224" s="13"/>
      <c r="K1224" s="26">
        <f t="array" aca="1" ref="K1224" ca="1">MIN(IF($B1224:B1224&gt;$B1223:B1223,COLUMN($B$18:B1223)-COLUMN($B$18)+1,99))</f>
        <v>99</v>
      </c>
      <c r="L1224" s="26">
        <f t="array" aca="1" ref="L1224" ca="1">MIN(IF($B1224:C1224&gt;$B1223:C1223,COLUMN($B$18:C1223)-COLUMN($B$18)+1,99))</f>
        <v>99</v>
      </c>
      <c r="M1224" s="26">
        <f t="array" aca="1" ref="M1224" ca="1">MIN(IF($B1224:D1224&gt;$B1223:D1223,COLUMN($B$18:D1223)-COLUMN($B$18)+1,99))</f>
        <v>99</v>
      </c>
      <c r="N1224" s="26">
        <f t="array" aca="1" ref="N1224" ca="1">MIN(IF($B1224:E1224&gt;$B1223:E1223,COLUMN($B$18:E1223)-COLUMN($B$18)+1,99))</f>
        <v>99</v>
      </c>
      <c r="O1224" s="26">
        <f t="array" aca="1" ref="O1224" ca="1">MIN(IF($B1224:F1224&gt;$B1223:F1223,COLUMN($B$18:F1223)-COLUMN($B$18)+1,99))</f>
        <v>99</v>
      </c>
      <c r="P1224" s="26">
        <f t="array" aca="1" ref="P1224" ca="1">MIN(IF($B1224:G1224&gt;$B1223:G1223,COLUMN($B$18:G1223)-COLUMN($B$18)+1,99))</f>
        <v>99</v>
      </c>
      <c r="Q1224" s="48">
        <f t="array" aca="1" ref="Q1224" ca="1">MIN(IF($B1224:H1224&gt;$B1223:H1223,COLUMN($B$18:H1223)-COLUMN($B$18)+1,99))</f>
        <v>7</v>
      </c>
    </row>
    <row r="1225" spans="1:17" x14ac:dyDescent="0.25">
      <c r="A1225" s="10">
        <v>1208</v>
      </c>
      <c r="B1225" s="8">
        <f t="array" aca="1" ref="B1225" ca="1">IF(A1225&gt;$B$9,"",IF(SUM(--(TRANSPOSE(LARGE(OFFSET($B1224,,B$17,,$B$7-B$17),ROW(INDIRECT("a1:a"&amp;$B$7-B$17))))=OFFSET($B1224,,B$17,,$B$7-B$17)))=$B$7-B$17,OFFSET($B$12,,MATCH(B1224,$B$12:$H$12,FALSE)),B1224))</f>
        <v>3</v>
      </c>
      <c r="C1225" s="8">
        <f t="array" aca="1" ref="C1225" ca="1">IF(OR($A1225&gt;$B$9,C$17&gt;$B$7),"",CHOOSE(C$15,IF(K1225=99,
IF(SUM(--(TRANSPOSE(LARGE(OFFSET($B1224,,C$17,,$B$7-C$17),ROW(INDIRECT("a1:a"&amp;$B$7-C$17))))=OFFSET($B1224,,C$17,,$B$7-C$17)))=$B$7-C$17,MIN(IF(C1224&gt;=OFFSET($B1224,,B$17,,$B$7-B$17),"",OFFSET($B1224,,B$17,,$B$7-B$17))),C1224),
SMALL(IF((SMALL(OFFSET($B1224,,K1225-1,,$B$7-K1225+1),ROW(INDIRECT("a1:a"&amp;$B$7-K1225+1)))=OFFSET($B1225,,K1225-1))*(MATCH(OFFSET($B1225,,K1225-1),SMALL(OFFSET($B1224,,K1225-1,,$B$7-K1225+1),ROW(INDIRECT("a1:a"&amp;$B$7-K1225+1))),0)=ROW(INDIRECT("a1:a"&amp;$B$7-K1225+1))),"",SMALL(OFFSET($B1224,,K1225-1,,$B$7-K1225+1),ROW(INDIRECT("a1:a"&amp;$B$7-K1225+1)))),C$17-K1225)),
SMALL(IF((SMALL(OFFSET($B1224,,K1225-1,,$B$7-K1225+1),ROW(INDIRECT("a1:a"&amp;$B$7-K1225+1)))=OFFSET($B1225,,K1225-1))*(MATCH(OFFSET($B1225,,K1225-1),SMALL(OFFSET($B1224,,K1225-1,,$B$7-K1225+1),ROW(INDIRECT("a1:a"&amp;$B$7-K1225+1))),0)=ROW(INDIRECT("a1:a"&amp;$B$7-K1225+1))),"",SMALL(OFFSET($B1224,,K1225-1,,$B$7-K1225+1),ROW(INDIRECT("a1:a"&amp;$B$7-K1225+1)))),C$17-K1225)))</f>
        <v>1</v>
      </c>
      <c r="D1225" s="8">
        <f t="array" aca="1" ref="D1225" ca="1">IF(OR($A1225&gt;$B$9,D$17&gt;$B$7),"",CHOOSE(D$15,IF(L1225=99,
IF(SUM(--(TRANSPOSE(LARGE(OFFSET($B1224,,D$17,,$B$7-D$17),ROW(INDIRECT("a1:a"&amp;$B$7-D$17))))=OFFSET($B1224,,D$17,,$B$7-D$17)))=$B$7-D$17,MIN(IF(D1224&gt;=OFFSET($B1224,,C$17,,$B$7-C$17),"",OFFSET($B1224,,C$17,,$B$7-C$17))),D1224),
SMALL(IF((SMALL(OFFSET($B1224,,L1225-1,,$B$7-L1225+1),ROW(INDIRECT("a1:a"&amp;$B$7-L1225+1)))=OFFSET($B1225,,L1225-1))*(MATCH(OFFSET($B1225,,L1225-1),SMALL(OFFSET($B1224,,L1225-1,,$B$7-L1225+1),ROW(INDIRECT("a1:a"&amp;$B$7-L1225+1))),0)=ROW(INDIRECT("a1:a"&amp;$B$7-L1225+1))),"",SMALL(OFFSET($B1224,,L1225-1,,$B$7-L1225+1),ROW(INDIRECT("a1:a"&amp;$B$7-L1225+1)))),D$17-L1225)),
SMALL(IF((SMALL(OFFSET($B1224,,L1225-1,,$B$7-L1225+1),ROW(INDIRECT("a1:a"&amp;$B$7-L1225+1)))=OFFSET($B1225,,L1225-1))*(MATCH(OFFSET($B1225,,L1225-1),SMALL(OFFSET($B1224,,L1225-1,,$B$7-L1225+1),ROW(INDIRECT("a1:a"&amp;$B$7-L1225+1))),0)=ROW(INDIRECT("a1:a"&amp;$B$7-L1225+1))),"",SMALL(OFFSET($B1224,,L1225-1,,$B$7-L1225+1),ROW(INDIRECT("a1:a"&amp;$B$7-L1225+1)))),D$17-L1225)))</f>
        <v>4</v>
      </c>
      <c r="E1225" s="8">
        <f t="array" aca="1" ref="E1225" ca="1">IF(OR($A1225&gt;$B$9,E$17&gt;$B$7),"",CHOOSE(E$15,IF(M1225=99,
IF(SUM(--(TRANSPOSE(LARGE(OFFSET($B1224,,E$17,,$B$7-E$17),ROW(INDIRECT("a1:a"&amp;$B$7-E$17))))=OFFSET($B1224,,E$17,,$B$7-E$17)))=$B$7-E$17,MIN(IF(E1224&gt;=OFFSET($B1224,,D$17,,$B$7-D$17),"",OFFSET($B1224,,D$17,,$B$7-D$17))),E1224),
SMALL(IF((SMALL(OFFSET($B1224,,M1225-1,,$B$7-M1225+1),ROW(INDIRECT("a1:a"&amp;$B$7-M1225+1)))=OFFSET($B1225,,M1225-1))*(MATCH(OFFSET($B1225,,M1225-1),SMALL(OFFSET($B1224,,M1225-1,,$B$7-M1225+1),ROW(INDIRECT("a1:a"&amp;$B$7-M1225+1))),0)=ROW(INDIRECT("a1:a"&amp;$B$7-M1225+1))),"",SMALL(OFFSET($B1224,,M1225-1,,$B$7-M1225+1),ROW(INDIRECT("a1:a"&amp;$B$7-M1225+1)))),E$17-M1225)),
SMALL(IF((SMALL(OFFSET($B1224,,M1225-1,,$B$7-M1225+1),ROW(INDIRECT("a1:a"&amp;$B$7-M1225+1)))=OFFSET($B1225,,M1225-1))*(MATCH(OFFSET($B1225,,M1225-1),SMALL(OFFSET($B1224,,M1225-1,,$B$7-M1225+1),ROW(INDIRECT("a1:a"&amp;$B$7-M1225+1))),0)=ROW(INDIRECT("a1:a"&amp;$B$7-M1225+1))),"",SMALL(OFFSET($B1224,,M1225-1,,$B$7-M1225+1),ROW(INDIRECT("a1:a"&amp;$B$7-M1225+1)))),E$17-M1225)))</f>
        <v>1</v>
      </c>
      <c r="F1225" s="8">
        <f t="array" aca="1" ref="F1225" ca="1">IF(OR($A1225&gt;$B$9,F$17&gt;$B$7),"",CHOOSE(F$15,IF(N1225=99,
IF(SUM(--(TRANSPOSE(LARGE(OFFSET($B1224,,F$17,,$B$7-F$17),ROW(INDIRECT("a1:a"&amp;$B$7-F$17))))=OFFSET($B1224,,F$17,,$B$7-F$17)))=$B$7-F$17,MIN(IF(F1224&gt;=OFFSET($B1224,,E$17,,$B$7-E$17),"",OFFSET($B1224,,E$17,,$B$7-E$17))),F1224),
SMALL(IF((SMALL(OFFSET($B1224,,N1225-1,,$B$7-N1225+1),ROW(INDIRECT("a1:a"&amp;$B$7-N1225+1)))=OFFSET($B1225,,N1225-1))*(MATCH(OFFSET($B1225,,N1225-1),SMALL(OFFSET($B1224,,N1225-1,,$B$7-N1225+1),ROW(INDIRECT("a1:a"&amp;$B$7-N1225+1))),0)=ROW(INDIRECT("a1:a"&amp;$B$7-N1225+1))),"",SMALL(OFFSET($B1224,,N1225-1,,$B$7-N1225+1),ROW(INDIRECT("a1:a"&amp;$B$7-N1225+1)))),F$17-N1225)),
SMALL(IF((SMALL(OFFSET($B1224,,N1225-1,,$B$7-N1225+1),ROW(INDIRECT("a1:a"&amp;$B$7-N1225+1)))=OFFSET($B1225,,N1225-1))*(MATCH(OFFSET($B1225,,N1225-1),SMALL(OFFSET($B1224,,N1225-1,,$B$7-N1225+1),ROW(INDIRECT("a1:a"&amp;$B$7-N1225+1))),0)=ROW(INDIRECT("a1:a"&amp;$B$7-N1225+1))),"",SMALL(OFFSET($B1224,,N1225-1,,$B$7-N1225+1),ROW(INDIRECT("a1:a"&amp;$B$7-N1225+1)))),F$17-N1225)))</f>
        <v>2</v>
      </c>
      <c r="G1225" s="8">
        <f t="array" aca="1" ref="G1225" ca="1">IF(OR($A1225&gt;$B$9,G$17&gt;$B$7),"",CHOOSE(G$15,IF(O1225=99,
IF(SUM(--(TRANSPOSE(LARGE(OFFSET($B1224,,G$17,,$B$7-G$17),ROW(INDIRECT("a1:a"&amp;$B$7-G$17))))=OFFSET($B1224,,G$17,,$B$7-G$17)))=$B$7-G$17,MIN(IF(G1224&gt;=OFFSET($B1224,,F$17,,$B$7-F$17),"",OFFSET($B1224,,F$17,,$B$7-F$17))),G1224),
SMALL(IF((SMALL(OFFSET($B1224,,O1225-1,,$B$7-O1225+1),ROW(INDIRECT("a1:a"&amp;$B$7-O1225+1)))=OFFSET($B1225,,O1225-1))*(MATCH(OFFSET($B1225,,O1225-1),SMALL(OFFSET($B1224,,O1225-1,,$B$7-O1225+1),ROW(INDIRECT("a1:a"&amp;$B$7-O1225+1))),0)=ROW(INDIRECT("a1:a"&amp;$B$7-O1225+1))),"",SMALL(OFFSET($B1224,,O1225-1,,$B$7-O1225+1),ROW(INDIRECT("a1:a"&amp;$B$7-O1225+1)))),G$17-O1225)),
SMALL(IF((SMALL(OFFSET($B1224,,O1225-1,,$B$7-O1225+1),ROW(INDIRECT("a1:a"&amp;$B$7-O1225+1)))=OFFSET($B1225,,O1225-1))*(MATCH(OFFSET($B1225,,O1225-1),SMALL(OFFSET($B1224,,O1225-1,,$B$7-O1225+1),ROW(INDIRECT("a1:a"&amp;$B$7-O1225+1))),0)=ROW(INDIRECT("a1:a"&amp;$B$7-O1225+1))),"",SMALL(OFFSET($B1224,,O1225-1,,$B$7-O1225+1),ROW(INDIRECT("a1:a"&amp;$B$7-O1225+1)))),G$17-O1225)))</f>
        <v>3</v>
      </c>
      <c r="H1225" s="8">
        <f t="array" aca="1" ref="H1225" ca="1">IF(OR($A1225&gt;$B$9,H$17&gt;$B$7),"",CHOOSE(H$15,IF(P1225=99,
IF(SUM(--(TRANSPOSE(LARGE(OFFSET($B1224,,H$17,,$B$7-H$17),ROW(INDIRECT("a1:a"&amp;$B$7-H$17))))=OFFSET($B1224,,H$17,,$B$7-H$17)))=$B$7-H$17,MIN(IF(H1224&gt;=OFFSET($B1224,,G$17,,$B$7-G$17),"",OFFSET($B1224,,G$17,,$B$7-G$17))),H1224),
SMALL(IF((SMALL(OFFSET($B1224,,P1225-1,,$B$7-P1225+1),ROW(INDIRECT("a1:a"&amp;$B$7-P1225+1)))=OFFSET($B1225,,P1225-1))*(MATCH(OFFSET($B1225,,P1225-1),SMALL(OFFSET($B1224,,P1225-1,,$B$7-P1225+1),ROW(INDIRECT("a1:a"&amp;$B$7-P1225+1))),0)=ROW(INDIRECT("a1:a"&amp;$B$7-P1225+1))),"",SMALL(OFFSET($B1224,,P1225-1,,$B$7-P1225+1),ROW(INDIRECT("a1:a"&amp;$B$7-P1225+1)))),H$17-P1225)),
SMALL(IF((SMALL(OFFSET($B1224,,P1225-1,,$B$7-P1225+1),ROW(INDIRECT("a1:a"&amp;$B$7-P1225+1)))=OFFSET($B1225,,P1225-1))*(MATCH(OFFSET($B1225,,P1225-1),SMALL(OFFSET($B1224,,P1225-1,,$B$7-P1225+1),ROW(INDIRECT("a1:a"&amp;$B$7-P1225+1))),0)=ROW(INDIRECT("a1:a"&amp;$B$7-P1225+1))),"",SMALL(OFFSET($B1224,,P1225-1,,$B$7-P1225+1),ROW(INDIRECT("a1:a"&amp;$B$7-P1225+1)))),H$17-P1225)))</f>
        <v>1</v>
      </c>
      <c r="I1225" s="44">
        <f t="array" aca="1" ref="I1225" ca="1">IF(OR($A1225&gt;$B$9,I$17&gt;$B$7),"",CHOOSE(I$15,IF(Q1225=99,
IF(SUM(--(TRANSPOSE(LARGE(OFFSET($B1224,,I$17,,$B$7-I$17),ROW(INDIRECT("a1:a"&amp;$B$7-I$17))))=OFFSET($B1224,,I$17,,$B$7-I$17)))=$B$7-I$17,MIN(IF(I1224&gt;=OFFSET($B1224,,H$17,,$B$7-H$17),"",OFFSET($B1224,,H$17,,$B$7-H$17))),I1224),
SMALL(IF((SMALL(OFFSET($B1224,,Q1225-1,,$B$7-Q1225+1),ROW(INDIRECT("a1:a"&amp;$B$7-Q1225+1)))=OFFSET($B1225,,Q1225-1))*(MATCH(OFFSET($B1225,,Q1225-1),SMALL(OFFSET($B1224,,Q1225-1,,$B$7-Q1225+1),ROW(INDIRECT("a1:a"&amp;$B$7-Q1225+1))),0)=ROW(INDIRECT("a1:a"&amp;$B$7-Q1225+1))),"",SMALL(OFFSET($B1224,,Q1225-1,,$B$7-Q1225+1),ROW(INDIRECT("a1:a"&amp;$B$7-Q1225+1)))),I$17-Q1225)),
SMALL(IF((SMALL(OFFSET($B1224,,Q1225-1,,$B$7-Q1225+1),ROW(INDIRECT("a1:a"&amp;$B$7-Q1225+1)))=OFFSET($B1225,,Q1225-1))*(MATCH(OFFSET($B1225,,Q1225-1),SMALL(OFFSET($B1224,,Q1225-1,,$B$7-Q1225+1),ROW(INDIRECT("a1:a"&amp;$B$7-Q1225+1))),0)=ROW(INDIRECT("a1:a"&amp;$B$7-Q1225+1))),"",SMALL(OFFSET($B1224,,Q1225-1,,$B$7-Q1225+1),ROW(INDIRECT("a1:a"&amp;$B$7-Q1225+1)))),I$17-Q1225)))</f>
        <v>2</v>
      </c>
      <c r="J1225" s="13"/>
      <c r="K1225" s="26">
        <f t="array" aca="1" ref="K1225" ca="1">MIN(IF($B1225:B1225&gt;$B1224:B1224,COLUMN($B$18:B1224)-COLUMN($B$18)+1,99))</f>
        <v>99</v>
      </c>
      <c r="L1225" s="26">
        <f t="array" aca="1" ref="L1225" ca="1">MIN(IF($B1225:C1225&gt;$B1224:C1224,COLUMN($B$18:C1224)-COLUMN($B$18)+1,99))</f>
        <v>99</v>
      </c>
      <c r="M1225" s="26">
        <f t="array" aca="1" ref="M1225" ca="1">MIN(IF($B1225:D1225&gt;$B1224:D1224,COLUMN($B$18:D1224)-COLUMN($B$18)+1,99))</f>
        <v>99</v>
      </c>
      <c r="N1225" s="26">
        <f t="array" aca="1" ref="N1225" ca="1">MIN(IF($B1225:E1225&gt;$B1224:E1224,COLUMN($B$18:E1224)-COLUMN($B$18)+1,99))</f>
        <v>99</v>
      </c>
      <c r="O1225" s="26">
        <f t="array" aca="1" ref="O1225" ca="1">MIN(IF($B1225:F1225&gt;$B1224:F1224,COLUMN($B$18:F1224)-COLUMN($B$18)+1,99))</f>
        <v>99</v>
      </c>
      <c r="P1225" s="26">
        <f t="array" aca="1" ref="P1225" ca="1">MIN(IF($B1225:G1225&gt;$B1224:G1224,COLUMN($B$18:G1224)-COLUMN($B$18)+1,99))</f>
        <v>6</v>
      </c>
      <c r="Q1225" s="48">
        <f t="array" aca="1" ref="Q1225" ca="1">MIN(IF($B1225:H1225&gt;$B1224:H1224,COLUMN($B$18:H1224)-COLUMN($B$18)+1,99))</f>
        <v>6</v>
      </c>
    </row>
    <row r="1226" spans="1:17" x14ac:dyDescent="0.25">
      <c r="A1226" s="10">
        <v>1209</v>
      </c>
      <c r="B1226" s="8">
        <f t="array" aca="1" ref="B1226" ca="1">IF(A1226&gt;$B$9,"",IF(SUM(--(TRANSPOSE(LARGE(OFFSET($B1225,,B$17,,$B$7-B$17),ROW(INDIRECT("a1:a"&amp;$B$7-B$17))))=OFFSET($B1225,,B$17,,$B$7-B$17)))=$B$7-B$17,OFFSET($B$12,,MATCH(B1225,$B$12:$H$12,FALSE)),B1225))</f>
        <v>3</v>
      </c>
      <c r="C1226" s="8">
        <f t="array" aca="1" ref="C1226" ca="1">IF(OR($A1226&gt;$B$9,C$17&gt;$B$7),"",CHOOSE(C$15,IF(K1226=99,
IF(SUM(--(TRANSPOSE(LARGE(OFFSET($B1225,,C$17,,$B$7-C$17),ROW(INDIRECT("a1:a"&amp;$B$7-C$17))))=OFFSET($B1225,,C$17,,$B$7-C$17)))=$B$7-C$17,MIN(IF(C1225&gt;=OFFSET($B1225,,B$17,,$B$7-B$17),"",OFFSET($B1225,,B$17,,$B$7-B$17))),C1225),
SMALL(IF((SMALL(OFFSET($B1225,,K1226-1,,$B$7-K1226+1),ROW(INDIRECT("a1:a"&amp;$B$7-K1226+1)))=OFFSET($B1226,,K1226-1))*(MATCH(OFFSET($B1226,,K1226-1),SMALL(OFFSET($B1225,,K1226-1,,$B$7-K1226+1),ROW(INDIRECT("a1:a"&amp;$B$7-K1226+1))),0)=ROW(INDIRECT("a1:a"&amp;$B$7-K1226+1))),"",SMALL(OFFSET($B1225,,K1226-1,,$B$7-K1226+1),ROW(INDIRECT("a1:a"&amp;$B$7-K1226+1)))),C$17-K1226)),
SMALL(IF((SMALL(OFFSET($B1225,,K1226-1,,$B$7-K1226+1),ROW(INDIRECT("a1:a"&amp;$B$7-K1226+1)))=OFFSET($B1226,,K1226-1))*(MATCH(OFFSET($B1226,,K1226-1),SMALL(OFFSET($B1225,,K1226-1,,$B$7-K1226+1),ROW(INDIRECT("a1:a"&amp;$B$7-K1226+1))),0)=ROW(INDIRECT("a1:a"&amp;$B$7-K1226+1))),"",SMALL(OFFSET($B1225,,K1226-1,,$B$7-K1226+1),ROW(INDIRECT("a1:a"&amp;$B$7-K1226+1)))),C$17-K1226)))</f>
        <v>1</v>
      </c>
      <c r="D1226" s="8">
        <f t="array" aca="1" ref="D1226" ca="1">IF(OR($A1226&gt;$B$9,D$17&gt;$B$7),"",CHOOSE(D$15,IF(L1226=99,
IF(SUM(--(TRANSPOSE(LARGE(OFFSET($B1225,,D$17,,$B$7-D$17),ROW(INDIRECT("a1:a"&amp;$B$7-D$17))))=OFFSET($B1225,,D$17,,$B$7-D$17)))=$B$7-D$17,MIN(IF(D1225&gt;=OFFSET($B1225,,C$17,,$B$7-C$17),"",OFFSET($B1225,,C$17,,$B$7-C$17))),D1225),
SMALL(IF((SMALL(OFFSET($B1225,,L1226-1,,$B$7-L1226+1),ROW(INDIRECT("a1:a"&amp;$B$7-L1226+1)))=OFFSET($B1226,,L1226-1))*(MATCH(OFFSET($B1226,,L1226-1),SMALL(OFFSET($B1225,,L1226-1,,$B$7-L1226+1),ROW(INDIRECT("a1:a"&amp;$B$7-L1226+1))),0)=ROW(INDIRECT("a1:a"&amp;$B$7-L1226+1))),"",SMALL(OFFSET($B1225,,L1226-1,,$B$7-L1226+1),ROW(INDIRECT("a1:a"&amp;$B$7-L1226+1)))),D$17-L1226)),
SMALL(IF((SMALL(OFFSET($B1225,,L1226-1,,$B$7-L1226+1),ROW(INDIRECT("a1:a"&amp;$B$7-L1226+1)))=OFFSET($B1226,,L1226-1))*(MATCH(OFFSET($B1226,,L1226-1),SMALL(OFFSET($B1225,,L1226-1,,$B$7-L1226+1),ROW(INDIRECT("a1:a"&amp;$B$7-L1226+1))),0)=ROW(INDIRECT("a1:a"&amp;$B$7-L1226+1))),"",SMALL(OFFSET($B1225,,L1226-1,,$B$7-L1226+1),ROW(INDIRECT("a1:a"&amp;$B$7-L1226+1)))),D$17-L1226)))</f>
        <v>4</v>
      </c>
      <c r="E1226" s="8">
        <f t="array" aca="1" ref="E1226" ca="1">IF(OR($A1226&gt;$B$9,E$17&gt;$B$7),"",CHOOSE(E$15,IF(M1226=99,
IF(SUM(--(TRANSPOSE(LARGE(OFFSET($B1225,,E$17,,$B$7-E$17),ROW(INDIRECT("a1:a"&amp;$B$7-E$17))))=OFFSET($B1225,,E$17,,$B$7-E$17)))=$B$7-E$17,MIN(IF(E1225&gt;=OFFSET($B1225,,D$17,,$B$7-D$17),"",OFFSET($B1225,,D$17,,$B$7-D$17))),E1225),
SMALL(IF((SMALL(OFFSET($B1225,,M1226-1,,$B$7-M1226+1),ROW(INDIRECT("a1:a"&amp;$B$7-M1226+1)))=OFFSET($B1226,,M1226-1))*(MATCH(OFFSET($B1226,,M1226-1),SMALL(OFFSET($B1225,,M1226-1,,$B$7-M1226+1),ROW(INDIRECT("a1:a"&amp;$B$7-M1226+1))),0)=ROW(INDIRECT("a1:a"&amp;$B$7-M1226+1))),"",SMALL(OFFSET($B1225,,M1226-1,,$B$7-M1226+1),ROW(INDIRECT("a1:a"&amp;$B$7-M1226+1)))),E$17-M1226)),
SMALL(IF((SMALL(OFFSET($B1225,,M1226-1,,$B$7-M1226+1),ROW(INDIRECT("a1:a"&amp;$B$7-M1226+1)))=OFFSET($B1226,,M1226-1))*(MATCH(OFFSET($B1226,,M1226-1),SMALL(OFFSET($B1225,,M1226-1,,$B$7-M1226+1),ROW(INDIRECT("a1:a"&amp;$B$7-M1226+1))),0)=ROW(INDIRECT("a1:a"&amp;$B$7-M1226+1))),"",SMALL(OFFSET($B1225,,M1226-1,,$B$7-M1226+1),ROW(INDIRECT("a1:a"&amp;$B$7-M1226+1)))),E$17-M1226)))</f>
        <v>1</v>
      </c>
      <c r="F1226" s="8">
        <f t="array" aca="1" ref="F1226" ca="1">IF(OR($A1226&gt;$B$9,F$17&gt;$B$7),"",CHOOSE(F$15,IF(N1226=99,
IF(SUM(--(TRANSPOSE(LARGE(OFFSET($B1225,,F$17,,$B$7-F$17),ROW(INDIRECT("a1:a"&amp;$B$7-F$17))))=OFFSET($B1225,,F$17,,$B$7-F$17)))=$B$7-F$17,MIN(IF(F1225&gt;=OFFSET($B1225,,E$17,,$B$7-E$17),"",OFFSET($B1225,,E$17,,$B$7-E$17))),F1225),
SMALL(IF((SMALL(OFFSET($B1225,,N1226-1,,$B$7-N1226+1),ROW(INDIRECT("a1:a"&amp;$B$7-N1226+1)))=OFFSET($B1226,,N1226-1))*(MATCH(OFFSET($B1226,,N1226-1),SMALL(OFFSET($B1225,,N1226-1,,$B$7-N1226+1),ROW(INDIRECT("a1:a"&amp;$B$7-N1226+1))),0)=ROW(INDIRECT("a1:a"&amp;$B$7-N1226+1))),"",SMALL(OFFSET($B1225,,N1226-1,,$B$7-N1226+1),ROW(INDIRECT("a1:a"&amp;$B$7-N1226+1)))),F$17-N1226)),
SMALL(IF((SMALL(OFFSET($B1225,,N1226-1,,$B$7-N1226+1),ROW(INDIRECT("a1:a"&amp;$B$7-N1226+1)))=OFFSET($B1226,,N1226-1))*(MATCH(OFFSET($B1226,,N1226-1),SMALL(OFFSET($B1225,,N1226-1,,$B$7-N1226+1),ROW(INDIRECT("a1:a"&amp;$B$7-N1226+1))),0)=ROW(INDIRECT("a1:a"&amp;$B$7-N1226+1))),"",SMALL(OFFSET($B1225,,N1226-1,,$B$7-N1226+1),ROW(INDIRECT("a1:a"&amp;$B$7-N1226+1)))),F$17-N1226)))</f>
        <v>2</v>
      </c>
      <c r="G1226" s="8">
        <f t="array" aca="1" ref="G1226" ca="1">IF(OR($A1226&gt;$B$9,G$17&gt;$B$7),"",CHOOSE(G$15,IF(O1226=99,
IF(SUM(--(TRANSPOSE(LARGE(OFFSET($B1225,,G$17,,$B$7-G$17),ROW(INDIRECT("a1:a"&amp;$B$7-G$17))))=OFFSET($B1225,,G$17,,$B$7-G$17)))=$B$7-G$17,MIN(IF(G1225&gt;=OFFSET($B1225,,F$17,,$B$7-F$17),"",OFFSET($B1225,,F$17,,$B$7-F$17))),G1225),
SMALL(IF((SMALL(OFFSET($B1225,,O1226-1,,$B$7-O1226+1),ROW(INDIRECT("a1:a"&amp;$B$7-O1226+1)))=OFFSET($B1226,,O1226-1))*(MATCH(OFFSET($B1226,,O1226-1),SMALL(OFFSET($B1225,,O1226-1,,$B$7-O1226+1),ROW(INDIRECT("a1:a"&amp;$B$7-O1226+1))),0)=ROW(INDIRECT("a1:a"&amp;$B$7-O1226+1))),"",SMALL(OFFSET($B1225,,O1226-1,,$B$7-O1226+1),ROW(INDIRECT("a1:a"&amp;$B$7-O1226+1)))),G$17-O1226)),
SMALL(IF((SMALL(OFFSET($B1225,,O1226-1,,$B$7-O1226+1),ROW(INDIRECT("a1:a"&amp;$B$7-O1226+1)))=OFFSET($B1226,,O1226-1))*(MATCH(OFFSET($B1226,,O1226-1),SMALL(OFFSET($B1225,,O1226-1,,$B$7-O1226+1),ROW(INDIRECT("a1:a"&amp;$B$7-O1226+1))),0)=ROW(INDIRECT("a1:a"&amp;$B$7-O1226+1))),"",SMALL(OFFSET($B1225,,O1226-1,,$B$7-O1226+1),ROW(INDIRECT("a1:a"&amp;$B$7-O1226+1)))),G$17-O1226)))</f>
        <v>3</v>
      </c>
      <c r="H1226" s="8">
        <f t="array" aca="1" ref="H1226" ca="1">IF(OR($A1226&gt;$B$9,H$17&gt;$B$7),"",CHOOSE(H$15,IF(P1226=99,
IF(SUM(--(TRANSPOSE(LARGE(OFFSET($B1225,,H$17,,$B$7-H$17),ROW(INDIRECT("a1:a"&amp;$B$7-H$17))))=OFFSET($B1225,,H$17,,$B$7-H$17)))=$B$7-H$17,MIN(IF(H1225&gt;=OFFSET($B1225,,G$17,,$B$7-G$17),"",OFFSET($B1225,,G$17,,$B$7-G$17))),H1225),
SMALL(IF((SMALL(OFFSET($B1225,,P1226-1,,$B$7-P1226+1),ROW(INDIRECT("a1:a"&amp;$B$7-P1226+1)))=OFFSET($B1226,,P1226-1))*(MATCH(OFFSET($B1226,,P1226-1),SMALL(OFFSET($B1225,,P1226-1,,$B$7-P1226+1),ROW(INDIRECT("a1:a"&amp;$B$7-P1226+1))),0)=ROW(INDIRECT("a1:a"&amp;$B$7-P1226+1))),"",SMALL(OFFSET($B1225,,P1226-1,,$B$7-P1226+1),ROW(INDIRECT("a1:a"&amp;$B$7-P1226+1)))),H$17-P1226)),
SMALL(IF((SMALL(OFFSET($B1225,,P1226-1,,$B$7-P1226+1),ROW(INDIRECT("a1:a"&amp;$B$7-P1226+1)))=OFFSET($B1226,,P1226-1))*(MATCH(OFFSET($B1226,,P1226-1),SMALL(OFFSET($B1225,,P1226-1,,$B$7-P1226+1),ROW(INDIRECT("a1:a"&amp;$B$7-P1226+1))),0)=ROW(INDIRECT("a1:a"&amp;$B$7-P1226+1))),"",SMALL(OFFSET($B1225,,P1226-1,,$B$7-P1226+1),ROW(INDIRECT("a1:a"&amp;$B$7-P1226+1)))),H$17-P1226)))</f>
        <v>2</v>
      </c>
      <c r="I1226" s="44">
        <f t="array" aca="1" ref="I1226" ca="1">IF(OR($A1226&gt;$B$9,I$17&gt;$B$7),"",CHOOSE(I$15,IF(Q1226=99,
IF(SUM(--(TRANSPOSE(LARGE(OFFSET($B1225,,I$17,,$B$7-I$17),ROW(INDIRECT("a1:a"&amp;$B$7-I$17))))=OFFSET($B1225,,I$17,,$B$7-I$17)))=$B$7-I$17,MIN(IF(I1225&gt;=OFFSET($B1225,,H$17,,$B$7-H$17),"",OFFSET($B1225,,H$17,,$B$7-H$17))),I1225),
SMALL(IF((SMALL(OFFSET($B1225,,Q1226-1,,$B$7-Q1226+1),ROW(INDIRECT("a1:a"&amp;$B$7-Q1226+1)))=OFFSET($B1226,,Q1226-1))*(MATCH(OFFSET($B1226,,Q1226-1),SMALL(OFFSET($B1225,,Q1226-1,,$B$7-Q1226+1),ROW(INDIRECT("a1:a"&amp;$B$7-Q1226+1))),0)=ROW(INDIRECT("a1:a"&amp;$B$7-Q1226+1))),"",SMALL(OFFSET($B1225,,Q1226-1,,$B$7-Q1226+1),ROW(INDIRECT("a1:a"&amp;$B$7-Q1226+1)))),I$17-Q1226)),
SMALL(IF((SMALL(OFFSET($B1225,,Q1226-1,,$B$7-Q1226+1),ROW(INDIRECT("a1:a"&amp;$B$7-Q1226+1)))=OFFSET($B1226,,Q1226-1))*(MATCH(OFFSET($B1226,,Q1226-1),SMALL(OFFSET($B1225,,Q1226-1,,$B$7-Q1226+1),ROW(INDIRECT("a1:a"&amp;$B$7-Q1226+1))),0)=ROW(INDIRECT("a1:a"&amp;$B$7-Q1226+1))),"",SMALL(OFFSET($B1225,,Q1226-1,,$B$7-Q1226+1),ROW(INDIRECT("a1:a"&amp;$B$7-Q1226+1)))),I$17-Q1226)))</f>
        <v>1</v>
      </c>
      <c r="J1226" s="13"/>
      <c r="K1226" s="26">
        <f t="array" aca="1" ref="K1226" ca="1">MIN(IF($B1226:B1226&gt;$B1225:B1225,COLUMN($B$18:B1225)-COLUMN($B$18)+1,99))</f>
        <v>99</v>
      </c>
      <c r="L1226" s="26">
        <f t="array" aca="1" ref="L1226" ca="1">MIN(IF($B1226:C1226&gt;$B1225:C1225,COLUMN($B$18:C1225)-COLUMN($B$18)+1,99))</f>
        <v>99</v>
      </c>
      <c r="M1226" s="26">
        <f t="array" aca="1" ref="M1226" ca="1">MIN(IF($B1226:D1226&gt;$B1225:D1225,COLUMN($B$18:D1225)-COLUMN($B$18)+1,99))</f>
        <v>99</v>
      </c>
      <c r="N1226" s="26">
        <f t="array" aca="1" ref="N1226" ca="1">MIN(IF($B1226:E1226&gt;$B1225:E1225,COLUMN($B$18:E1225)-COLUMN($B$18)+1,99))</f>
        <v>99</v>
      </c>
      <c r="O1226" s="26">
        <f t="array" aca="1" ref="O1226" ca="1">MIN(IF($B1226:F1226&gt;$B1225:F1225,COLUMN($B$18:F1225)-COLUMN($B$18)+1,99))</f>
        <v>99</v>
      </c>
      <c r="P1226" s="26">
        <f t="array" aca="1" ref="P1226" ca="1">MIN(IF($B1226:G1226&gt;$B1225:G1225,COLUMN($B$18:G1225)-COLUMN($B$18)+1,99))</f>
        <v>99</v>
      </c>
      <c r="Q1226" s="48">
        <f t="array" aca="1" ref="Q1226" ca="1">MIN(IF($B1226:H1226&gt;$B1225:H1225,COLUMN($B$18:H1225)-COLUMN($B$18)+1,99))</f>
        <v>7</v>
      </c>
    </row>
    <row r="1227" spans="1:17" x14ac:dyDescent="0.25">
      <c r="A1227" s="10">
        <v>1210</v>
      </c>
      <c r="B1227" s="8">
        <f t="array" aca="1" ref="B1227" ca="1">IF(A1227&gt;$B$9,"",IF(SUM(--(TRANSPOSE(LARGE(OFFSET($B1226,,B$17,,$B$7-B$17),ROW(INDIRECT("a1:a"&amp;$B$7-B$17))))=OFFSET($B1226,,B$17,,$B$7-B$17)))=$B$7-B$17,OFFSET($B$12,,MATCH(B1226,$B$12:$H$12,FALSE)),B1226))</f>
        <v>3</v>
      </c>
      <c r="C1227" s="8">
        <f t="array" aca="1" ref="C1227" ca="1">IF(OR($A1227&gt;$B$9,C$17&gt;$B$7),"",CHOOSE(C$15,IF(K1227=99,
IF(SUM(--(TRANSPOSE(LARGE(OFFSET($B1226,,C$17,,$B$7-C$17),ROW(INDIRECT("a1:a"&amp;$B$7-C$17))))=OFFSET($B1226,,C$17,,$B$7-C$17)))=$B$7-C$17,MIN(IF(C1226&gt;=OFFSET($B1226,,B$17,,$B$7-B$17),"",OFFSET($B1226,,B$17,,$B$7-B$17))),C1226),
SMALL(IF((SMALL(OFFSET($B1226,,K1227-1,,$B$7-K1227+1),ROW(INDIRECT("a1:a"&amp;$B$7-K1227+1)))=OFFSET($B1227,,K1227-1))*(MATCH(OFFSET($B1227,,K1227-1),SMALL(OFFSET($B1226,,K1227-1,,$B$7-K1227+1),ROW(INDIRECT("a1:a"&amp;$B$7-K1227+1))),0)=ROW(INDIRECT("a1:a"&amp;$B$7-K1227+1))),"",SMALL(OFFSET($B1226,,K1227-1,,$B$7-K1227+1),ROW(INDIRECT("a1:a"&amp;$B$7-K1227+1)))),C$17-K1227)),
SMALL(IF((SMALL(OFFSET($B1226,,K1227-1,,$B$7-K1227+1),ROW(INDIRECT("a1:a"&amp;$B$7-K1227+1)))=OFFSET($B1227,,K1227-1))*(MATCH(OFFSET($B1227,,K1227-1),SMALL(OFFSET($B1226,,K1227-1,,$B$7-K1227+1),ROW(INDIRECT("a1:a"&amp;$B$7-K1227+1))),0)=ROW(INDIRECT("a1:a"&amp;$B$7-K1227+1))),"",SMALL(OFFSET($B1226,,K1227-1,,$B$7-K1227+1),ROW(INDIRECT("a1:a"&amp;$B$7-K1227+1)))),C$17-K1227)))</f>
        <v>1</v>
      </c>
      <c r="D1227" s="8">
        <f t="array" aca="1" ref="D1227" ca="1">IF(OR($A1227&gt;$B$9,D$17&gt;$B$7),"",CHOOSE(D$15,IF(L1227=99,
IF(SUM(--(TRANSPOSE(LARGE(OFFSET($B1226,,D$17,,$B$7-D$17),ROW(INDIRECT("a1:a"&amp;$B$7-D$17))))=OFFSET($B1226,,D$17,,$B$7-D$17)))=$B$7-D$17,MIN(IF(D1226&gt;=OFFSET($B1226,,C$17,,$B$7-C$17),"",OFFSET($B1226,,C$17,,$B$7-C$17))),D1226),
SMALL(IF((SMALL(OFFSET($B1226,,L1227-1,,$B$7-L1227+1),ROW(INDIRECT("a1:a"&amp;$B$7-L1227+1)))=OFFSET($B1227,,L1227-1))*(MATCH(OFFSET($B1227,,L1227-1),SMALL(OFFSET($B1226,,L1227-1,,$B$7-L1227+1),ROW(INDIRECT("a1:a"&amp;$B$7-L1227+1))),0)=ROW(INDIRECT("a1:a"&amp;$B$7-L1227+1))),"",SMALL(OFFSET($B1226,,L1227-1,,$B$7-L1227+1),ROW(INDIRECT("a1:a"&amp;$B$7-L1227+1)))),D$17-L1227)),
SMALL(IF((SMALL(OFFSET($B1226,,L1227-1,,$B$7-L1227+1),ROW(INDIRECT("a1:a"&amp;$B$7-L1227+1)))=OFFSET($B1227,,L1227-1))*(MATCH(OFFSET($B1227,,L1227-1),SMALL(OFFSET($B1226,,L1227-1,,$B$7-L1227+1),ROW(INDIRECT("a1:a"&amp;$B$7-L1227+1))),0)=ROW(INDIRECT("a1:a"&amp;$B$7-L1227+1))),"",SMALL(OFFSET($B1226,,L1227-1,,$B$7-L1227+1),ROW(INDIRECT("a1:a"&amp;$B$7-L1227+1)))),D$17-L1227)))</f>
        <v>4</v>
      </c>
      <c r="E1227" s="8">
        <f t="array" aca="1" ref="E1227" ca="1">IF(OR($A1227&gt;$B$9,E$17&gt;$B$7),"",CHOOSE(E$15,IF(M1227=99,
IF(SUM(--(TRANSPOSE(LARGE(OFFSET($B1226,,E$17,,$B$7-E$17),ROW(INDIRECT("a1:a"&amp;$B$7-E$17))))=OFFSET($B1226,,E$17,,$B$7-E$17)))=$B$7-E$17,MIN(IF(E1226&gt;=OFFSET($B1226,,D$17,,$B$7-D$17),"",OFFSET($B1226,,D$17,,$B$7-D$17))),E1226),
SMALL(IF((SMALL(OFFSET($B1226,,M1227-1,,$B$7-M1227+1),ROW(INDIRECT("a1:a"&amp;$B$7-M1227+1)))=OFFSET($B1227,,M1227-1))*(MATCH(OFFSET($B1227,,M1227-1),SMALL(OFFSET($B1226,,M1227-1,,$B$7-M1227+1),ROW(INDIRECT("a1:a"&amp;$B$7-M1227+1))),0)=ROW(INDIRECT("a1:a"&amp;$B$7-M1227+1))),"",SMALL(OFFSET($B1226,,M1227-1,,$B$7-M1227+1),ROW(INDIRECT("a1:a"&amp;$B$7-M1227+1)))),E$17-M1227)),
SMALL(IF((SMALL(OFFSET($B1226,,M1227-1,,$B$7-M1227+1),ROW(INDIRECT("a1:a"&amp;$B$7-M1227+1)))=OFFSET($B1227,,M1227-1))*(MATCH(OFFSET($B1227,,M1227-1),SMALL(OFFSET($B1226,,M1227-1,,$B$7-M1227+1),ROW(INDIRECT("a1:a"&amp;$B$7-M1227+1))),0)=ROW(INDIRECT("a1:a"&amp;$B$7-M1227+1))),"",SMALL(OFFSET($B1226,,M1227-1,,$B$7-M1227+1),ROW(INDIRECT("a1:a"&amp;$B$7-M1227+1)))),E$17-M1227)))</f>
        <v>1</v>
      </c>
      <c r="F1227" s="8">
        <f t="array" aca="1" ref="F1227" ca="1">IF(OR($A1227&gt;$B$9,F$17&gt;$B$7),"",CHOOSE(F$15,IF(N1227=99,
IF(SUM(--(TRANSPOSE(LARGE(OFFSET($B1226,,F$17,,$B$7-F$17),ROW(INDIRECT("a1:a"&amp;$B$7-F$17))))=OFFSET($B1226,,F$17,,$B$7-F$17)))=$B$7-F$17,MIN(IF(F1226&gt;=OFFSET($B1226,,E$17,,$B$7-E$17),"",OFFSET($B1226,,E$17,,$B$7-E$17))),F1226),
SMALL(IF((SMALL(OFFSET($B1226,,N1227-1,,$B$7-N1227+1),ROW(INDIRECT("a1:a"&amp;$B$7-N1227+1)))=OFFSET($B1227,,N1227-1))*(MATCH(OFFSET($B1227,,N1227-1),SMALL(OFFSET($B1226,,N1227-1,,$B$7-N1227+1),ROW(INDIRECT("a1:a"&amp;$B$7-N1227+1))),0)=ROW(INDIRECT("a1:a"&amp;$B$7-N1227+1))),"",SMALL(OFFSET($B1226,,N1227-1,,$B$7-N1227+1),ROW(INDIRECT("a1:a"&amp;$B$7-N1227+1)))),F$17-N1227)),
SMALL(IF((SMALL(OFFSET($B1226,,N1227-1,,$B$7-N1227+1),ROW(INDIRECT("a1:a"&amp;$B$7-N1227+1)))=OFFSET($B1227,,N1227-1))*(MATCH(OFFSET($B1227,,N1227-1),SMALL(OFFSET($B1226,,N1227-1,,$B$7-N1227+1),ROW(INDIRECT("a1:a"&amp;$B$7-N1227+1))),0)=ROW(INDIRECT("a1:a"&amp;$B$7-N1227+1))),"",SMALL(OFFSET($B1226,,N1227-1,,$B$7-N1227+1),ROW(INDIRECT("a1:a"&amp;$B$7-N1227+1)))),F$17-N1227)))</f>
        <v>3</v>
      </c>
      <c r="G1227" s="8">
        <f t="array" aca="1" ref="G1227" ca="1">IF(OR($A1227&gt;$B$9,G$17&gt;$B$7),"",CHOOSE(G$15,IF(O1227=99,
IF(SUM(--(TRANSPOSE(LARGE(OFFSET($B1226,,G$17,,$B$7-G$17),ROW(INDIRECT("a1:a"&amp;$B$7-G$17))))=OFFSET($B1226,,G$17,,$B$7-G$17)))=$B$7-G$17,MIN(IF(G1226&gt;=OFFSET($B1226,,F$17,,$B$7-F$17),"",OFFSET($B1226,,F$17,,$B$7-F$17))),G1226),
SMALL(IF((SMALL(OFFSET($B1226,,O1227-1,,$B$7-O1227+1),ROW(INDIRECT("a1:a"&amp;$B$7-O1227+1)))=OFFSET($B1227,,O1227-1))*(MATCH(OFFSET($B1227,,O1227-1),SMALL(OFFSET($B1226,,O1227-1,,$B$7-O1227+1),ROW(INDIRECT("a1:a"&amp;$B$7-O1227+1))),0)=ROW(INDIRECT("a1:a"&amp;$B$7-O1227+1))),"",SMALL(OFFSET($B1226,,O1227-1,,$B$7-O1227+1),ROW(INDIRECT("a1:a"&amp;$B$7-O1227+1)))),G$17-O1227)),
SMALL(IF((SMALL(OFFSET($B1226,,O1227-1,,$B$7-O1227+1),ROW(INDIRECT("a1:a"&amp;$B$7-O1227+1)))=OFFSET($B1227,,O1227-1))*(MATCH(OFFSET($B1227,,O1227-1),SMALL(OFFSET($B1226,,O1227-1,,$B$7-O1227+1),ROW(INDIRECT("a1:a"&amp;$B$7-O1227+1))),0)=ROW(INDIRECT("a1:a"&amp;$B$7-O1227+1))),"",SMALL(OFFSET($B1226,,O1227-1,,$B$7-O1227+1),ROW(INDIRECT("a1:a"&amp;$B$7-O1227+1)))),G$17-O1227)))</f>
        <v>1</v>
      </c>
      <c r="H1227" s="8">
        <f t="array" aca="1" ref="H1227" ca="1">IF(OR($A1227&gt;$B$9,H$17&gt;$B$7),"",CHOOSE(H$15,IF(P1227=99,
IF(SUM(--(TRANSPOSE(LARGE(OFFSET($B1226,,H$17,,$B$7-H$17),ROW(INDIRECT("a1:a"&amp;$B$7-H$17))))=OFFSET($B1226,,H$17,,$B$7-H$17)))=$B$7-H$17,MIN(IF(H1226&gt;=OFFSET($B1226,,G$17,,$B$7-G$17),"",OFFSET($B1226,,G$17,,$B$7-G$17))),H1226),
SMALL(IF((SMALL(OFFSET($B1226,,P1227-1,,$B$7-P1227+1),ROW(INDIRECT("a1:a"&amp;$B$7-P1227+1)))=OFFSET($B1227,,P1227-1))*(MATCH(OFFSET($B1227,,P1227-1),SMALL(OFFSET($B1226,,P1227-1,,$B$7-P1227+1),ROW(INDIRECT("a1:a"&amp;$B$7-P1227+1))),0)=ROW(INDIRECT("a1:a"&amp;$B$7-P1227+1))),"",SMALL(OFFSET($B1226,,P1227-1,,$B$7-P1227+1),ROW(INDIRECT("a1:a"&amp;$B$7-P1227+1)))),H$17-P1227)),
SMALL(IF((SMALL(OFFSET($B1226,,P1227-1,,$B$7-P1227+1),ROW(INDIRECT("a1:a"&amp;$B$7-P1227+1)))=OFFSET($B1227,,P1227-1))*(MATCH(OFFSET($B1227,,P1227-1),SMALL(OFFSET($B1226,,P1227-1,,$B$7-P1227+1),ROW(INDIRECT("a1:a"&amp;$B$7-P1227+1))),0)=ROW(INDIRECT("a1:a"&amp;$B$7-P1227+1))),"",SMALL(OFFSET($B1226,,P1227-1,,$B$7-P1227+1),ROW(INDIRECT("a1:a"&amp;$B$7-P1227+1)))),H$17-P1227)))</f>
        <v>2</v>
      </c>
      <c r="I1227" s="44">
        <f t="array" aca="1" ref="I1227" ca="1">IF(OR($A1227&gt;$B$9,I$17&gt;$B$7),"",CHOOSE(I$15,IF(Q1227=99,
IF(SUM(--(TRANSPOSE(LARGE(OFFSET($B1226,,I$17,,$B$7-I$17),ROW(INDIRECT("a1:a"&amp;$B$7-I$17))))=OFFSET($B1226,,I$17,,$B$7-I$17)))=$B$7-I$17,MIN(IF(I1226&gt;=OFFSET($B1226,,H$17,,$B$7-H$17),"",OFFSET($B1226,,H$17,,$B$7-H$17))),I1226),
SMALL(IF((SMALL(OFFSET($B1226,,Q1227-1,,$B$7-Q1227+1),ROW(INDIRECT("a1:a"&amp;$B$7-Q1227+1)))=OFFSET($B1227,,Q1227-1))*(MATCH(OFFSET($B1227,,Q1227-1),SMALL(OFFSET($B1226,,Q1227-1,,$B$7-Q1227+1),ROW(INDIRECT("a1:a"&amp;$B$7-Q1227+1))),0)=ROW(INDIRECT("a1:a"&amp;$B$7-Q1227+1))),"",SMALL(OFFSET($B1226,,Q1227-1,,$B$7-Q1227+1),ROW(INDIRECT("a1:a"&amp;$B$7-Q1227+1)))),I$17-Q1227)),
SMALL(IF((SMALL(OFFSET($B1226,,Q1227-1,,$B$7-Q1227+1),ROW(INDIRECT("a1:a"&amp;$B$7-Q1227+1)))=OFFSET($B1227,,Q1227-1))*(MATCH(OFFSET($B1227,,Q1227-1),SMALL(OFFSET($B1226,,Q1227-1,,$B$7-Q1227+1),ROW(INDIRECT("a1:a"&amp;$B$7-Q1227+1))),0)=ROW(INDIRECT("a1:a"&amp;$B$7-Q1227+1))),"",SMALL(OFFSET($B1226,,Q1227-1,,$B$7-Q1227+1),ROW(INDIRECT("a1:a"&amp;$B$7-Q1227+1)))),I$17-Q1227)))</f>
        <v>2</v>
      </c>
      <c r="J1227" s="13"/>
      <c r="K1227" s="26">
        <f t="array" aca="1" ref="K1227" ca="1">MIN(IF($B1227:B1227&gt;$B1226:B1226,COLUMN($B$18:B1226)-COLUMN($B$18)+1,99))</f>
        <v>99</v>
      </c>
      <c r="L1227" s="26">
        <f t="array" aca="1" ref="L1227" ca="1">MIN(IF($B1227:C1227&gt;$B1226:C1226,COLUMN($B$18:C1226)-COLUMN($B$18)+1,99))</f>
        <v>99</v>
      </c>
      <c r="M1227" s="26">
        <f t="array" aca="1" ref="M1227" ca="1">MIN(IF($B1227:D1227&gt;$B1226:D1226,COLUMN($B$18:D1226)-COLUMN($B$18)+1,99))</f>
        <v>99</v>
      </c>
      <c r="N1227" s="26">
        <f t="array" aca="1" ref="N1227" ca="1">MIN(IF($B1227:E1227&gt;$B1226:E1226,COLUMN($B$18:E1226)-COLUMN($B$18)+1,99))</f>
        <v>99</v>
      </c>
      <c r="O1227" s="26">
        <f t="array" aca="1" ref="O1227" ca="1">MIN(IF($B1227:F1227&gt;$B1226:F1226,COLUMN($B$18:F1226)-COLUMN($B$18)+1,99))</f>
        <v>5</v>
      </c>
      <c r="P1227" s="26">
        <f t="array" aca="1" ref="P1227" ca="1">MIN(IF($B1227:G1227&gt;$B1226:G1226,COLUMN($B$18:G1226)-COLUMN($B$18)+1,99))</f>
        <v>5</v>
      </c>
      <c r="Q1227" s="48">
        <f t="array" aca="1" ref="Q1227" ca="1">MIN(IF($B1227:H1227&gt;$B1226:H1226,COLUMN($B$18:H1226)-COLUMN($B$18)+1,99))</f>
        <v>5</v>
      </c>
    </row>
    <row r="1228" spans="1:17" x14ac:dyDescent="0.25">
      <c r="A1228" s="10">
        <v>1211</v>
      </c>
      <c r="B1228" s="8">
        <f t="array" aca="1" ref="B1228" ca="1">IF(A1228&gt;$B$9,"",IF(SUM(--(TRANSPOSE(LARGE(OFFSET($B1227,,B$17,,$B$7-B$17),ROW(INDIRECT("a1:a"&amp;$B$7-B$17))))=OFFSET($B1227,,B$17,,$B$7-B$17)))=$B$7-B$17,OFFSET($B$12,,MATCH(B1227,$B$12:$H$12,FALSE)),B1227))</f>
        <v>3</v>
      </c>
      <c r="C1228" s="8">
        <f t="array" aca="1" ref="C1228" ca="1">IF(OR($A1228&gt;$B$9,C$17&gt;$B$7),"",CHOOSE(C$15,IF(K1228=99,
IF(SUM(--(TRANSPOSE(LARGE(OFFSET($B1227,,C$17,,$B$7-C$17),ROW(INDIRECT("a1:a"&amp;$B$7-C$17))))=OFFSET($B1227,,C$17,,$B$7-C$17)))=$B$7-C$17,MIN(IF(C1227&gt;=OFFSET($B1227,,B$17,,$B$7-B$17),"",OFFSET($B1227,,B$17,,$B$7-B$17))),C1227),
SMALL(IF((SMALL(OFFSET($B1227,,K1228-1,,$B$7-K1228+1),ROW(INDIRECT("a1:a"&amp;$B$7-K1228+1)))=OFFSET($B1228,,K1228-1))*(MATCH(OFFSET($B1228,,K1228-1),SMALL(OFFSET($B1227,,K1228-1,,$B$7-K1228+1),ROW(INDIRECT("a1:a"&amp;$B$7-K1228+1))),0)=ROW(INDIRECT("a1:a"&amp;$B$7-K1228+1))),"",SMALL(OFFSET($B1227,,K1228-1,,$B$7-K1228+1),ROW(INDIRECT("a1:a"&amp;$B$7-K1228+1)))),C$17-K1228)),
SMALL(IF((SMALL(OFFSET($B1227,,K1228-1,,$B$7-K1228+1),ROW(INDIRECT("a1:a"&amp;$B$7-K1228+1)))=OFFSET($B1228,,K1228-1))*(MATCH(OFFSET($B1228,,K1228-1),SMALL(OFFSET($B1227,,K1228-1,,$B$7-K1228+1),ROW(INDIRECT("a1:a"&amp;$B$7-K1228+1))),0)=ROW(INDIRECT("a1:a"&amp;$B$7-K1228+1))),"",SMALL(OFFSET($B1227,,K1228-1,,$B$7-K1228+1),ROW(INDIRECT("a1:a"&amp;$B$7-K1228+1)))),C$17-K1228)))</f>
        <v>1</v>
      </c>
      <c r="D1228" s="8">
        <f t="array" aca="1" ref="D1228" ca="1">IF(OR($A1228&gt;$B$9,D$17&gt;$B$7),"",CHOOSE(D$15,IF(L1228=99,
IF(SUM(--(TRANSPOSE(LARGE(OFFSET($B1227,,D$17,,$B$7-D$17),ROW(INDIRECT("a1:a"&amp;$B$7-D$17))))=OFFSET($B1227,,D$17,,$B$7-D$17)))=$B$7-D$17,MIN(IF(D1227&gt;=OFFSET($B1227,,C$17,,$B$7-C$17),"",OFFSET($B1227,,C$17,,$B$7-C$17))),D1227),
SMALL(IF((SMALL(OFFSET($B1227,,L1228-1,,$B$7-L1228+1),ROW(INDIRECT("a1:a"&amp;$B$7-L1228+1)))=OFFSET($B1228,,L1228-1))*(MATCH(OFFSET($B1228,,L1228-1),SMALL(OFFSET($B1227,,L1228-1,,$B$7-L1228+1),ROW(INDIRECT("a1:a"&amp;$B$7-L1228+1))),0)=ROW(INDIRECT("a1:a"&amp;$B$7-L1228+1))),"",SMALL(OFFSET($B1227,,L1228-1,,$B$7-L1228+1),ROW(INDIRECT("a1:a"&amp;$B$7-L1228+1)))),D$17-L1228)),
SMALL(IF((SMALL(OFFSET($B1227,,L1228-1,,$B$7-L1228+1),ROW(INDIRECT("a1:a"&amp;$B$7-L1228+1)))=OFFSET($B1228,,L1228-1))*(MATCH(OFFSET($B1228,,L1228-1),SMALL(OFFSET($B1227,,L1228-1,,$B$7-L1228+1),ROW(INDIRECT("a1:a"&amp;$B$7-L1228+1))),0)=ROW(INDIRECT("a1:a"&amp;$B$7-L1228+1))),"",SMALL(OFFSET($B1227,,L1228-1,,$B$7-L1228+1),ROW(INDIRECT("a1:a"&amp;$B$7-L1228+1)))),D$17-L1228)))</f>
        <v>4</v>
      </c>
      <c r="E1228" s="8">
        <f t="array" aca="1" ref="E1228" ca="1">IF(OR($A1228&gt;$B$9,E$17&gt;$B$7),"",CHOOSE(E$15,IF(M1228=99,
IF(SUM(--(TRANSPOSE(LARGE(OFFSET($B1227,,E$17,,$B$7-E$17),ROW(INDIRECT("a1:a"&amp;$B$7-E$17))))=OFFSET($B1227,,E$17,,$B$7-E$17)))=$B$7-E$17,MIN(IF(E1227&gt;=OFFSET($B1227,,D$17,,$B$7-D$17),"",OFFSET($B1227,,D$17,,$B$7-D$17))),E1227),
SMALL(IF((SMALL(OFFSET($B1227,,M1228-1,,$B$7-M1228+1),ROW(INDIRECT("a1:a"&amp;$B$7-M1228+1)))=OFFSET($B1228,,M1228-1))*(MATCH(OFFSET($B1228,,M1228-1),SMALL(OFFSET($B1227,,M1228-1,,$B$7-M1228+1),ROW(INDIRECT("a1:a"&amp;$B$7-M1228+1))),0)=ROW(INDIRECT("a1:a"&amp;$B$7-M1228+1))),"",SMALL(OFFSET($B1227,,M1228-1,,$B$7-M1228+1),ROW(INDIRECT("a1:a"&amp;$B$7-M1228+1)))),E$17-M1228)),
SMALL(IF((SMALL(OFFSET($B1227,,M1228-1,,$B$7-M1228+1),ROW(INDIRECT("a1:a"&amp;$B$7-M1228+1)))=OFFSET($B1228,,M1228-1))*(MATCH(OFFSET($B1228,,M1228-1),SMALL(OFFSET($B1227,,M1228-1,,$B$7-M1228+1),ROW(INDIRECT("a1:a"&amp;$B$7-M1228+1))),0)=ROW(INDIRECT("a1:a"&amp;$B$7-M1228+1))),"",SMALL(OFFSET($B1227,,M1228-1,,$B$7-M1228+1),ROW(INDIRECT("a1:a"&amp;$B$7-M1228+1)))),E$17-M1228)))</f>
        <v>1</v>
      </c>
      <c r="F1228" s="8">
        <f t="array" aca="1" ref="F1228" ca="1">IF(OR($A1228&gt;$B$9,F$17&gt;$B$7),"",CHOOSE(F$15,IF(N1228=99,
IF(SUM(--(TRANSPOSE(LARGE(OFFSET($B1227,,F$17,,$B$7-F$17),ROW(INDIRECT("a1:a"&amp;$B$7-F$17))))=OFFSET($B1227,,F$17,,$B$7-F$17)))=$B$7-F$17,MIN(IF(F1227&gt;=OFFSET($B1227,,E$17,,$B$7-E$17),"",OFFSET($B1227,,E$17,,$B$7-E$17))),F1227),
SMALL(IF((SMALL(OFFSET($B1227,,N1228-1,,$B$7-N1228+1),ROW(INDIRECT("a1:a"&amp;$B$7-N1228+1)))=OFFSET($B1228,,N1228-1))*(MATCH(OFFSET($B1228,,N1228-1),SMALL(OFFSET($B1227,,N1228-1,,$B$7-N1228+1),ROW(INDIRECT("a1:a"&amp;$B$7-N1228+1))),0)=ROW(INDIRECT("a1:a"&amp;$B$7-N1228+1))),"",SMALL(OFFSET($B1227,,N1228-1,,$B$7-N1228+1),ROW(INDIRECT("a1:a"&amp;$B$7-N1228+1)))),F$17-N1228)),
SMALL(IF((SMALL(OFFSET($B1227,,N1228-1,,$B$7-N1228+1),ROW(INDIRECT("a1:a"&amp;$B$7-N1228+1)))=OFFSET($B1228,,N1228-1))*(MATCH(OFFSET($B1228,,N1228-1),SMALL(OFFSET($B1227,,N1228-1,,$B$7-N1228+1),ROW(INDIRECT("a1:a"&amp;$B$7-N1228+1))),0)=ROW(INDIRECT("a1:a"&amp;$B$7-N1228+1))),"",SMALL(OFFSET($B1227,,N1228-1,,$B$7-N1228+1),ROW(INDIRECT("a1:a"&amp;$B$7-N1228+1)))),F$17-N1228)))</f>
        <v>3</v>
      </c>
      <c r="G1228" s="8">
        <f t="array" aca="1" ref="G1228" ca="1">IF(OR($A1228&gt;$B$9,G$17&gt;$B$7),"",CHOOSE(G$15,IF(O1228=99,
IF(SUM(--(TRANSPOSE(LARGE(OFFSET($B1227,,G$17,,$B$7-G$17),ROW(INDIRECT("a1:a"&amp;$B$7-G$17))))=OFFSET($B1227,,G$17,,$B$7-G$17)))=$B$7-G$17,MIN(IF(G1227&gt;=OFFSET($B1227,,F$17,,$B$7-F$17),"",OFFSET($B1227,,F$17,,$B$7-F$17))),G1227),
SMALL(IF((SMALL(OFFSET($B1227,,O1228-1,,$B$7-O1228+1),ROW(INDIRECT("a1:a"&amp;$B$7-O1228+1)))=OFFSET($B1228,,O1228-1))*(MATCH(OFFSET($B1228,,O1228-1),SMALL(OFFSET($B1227,,O1228-1,,$B$7-O1228+1),ROW(INDIRECT("a1:a"&amp;$B$7-O1228+1))),0)=ROW(INDIRECT("a1:a"&amp;$B$7-O1228+1))),"",SMALL(OFFSET($B1227,,O1228-1,,$B$7-O1228+1),ROW(INDIRECT("a1:a"&amp;$B$7-O1228+1)))),G$17-O1228)),
SMALL(IF((SMALL(OFFSET($B1227,,O1228-1,,$B$7-O1228+1),ROW(INDIRECT("a1:a"&amp;$B$7-O1228+1)))=OFFSET($B1228,,O1228-1))*(MATCH(OFFSET($B1228,,O1228-1),SMALL(OFFSET($B1227,,O1228-1,,$B$7-O1228+1),ROW(INDIRECT("a1:a"&amp;$B$7-O1228+1))),0)=ROW(INDIRECT("a1:a"&amp;$B$7-O1228+1))),"",SMALL(OFFSET($B1227,,O1228-1,,$B$7-O1228+1),ROW(INDIRECT("a1:a"&amp;$B$7-O1228+1)))),G$17-O1228)))</f>
        <v>2</v>
      </c>
      <c r="H1228" s="8">
        <f t="array" aca="1" ref="H1228" ca="1">IF(OR($A1228&gt;$B$9,H$17&gt;$B$7),"",CHOOSE(H$15,IF(P1228=99,
IF(SUM(--(TRANSPOSE(LARGE(OFFSET($B1227,,H$17,,$B$7-H$17),ROW(INDIRECT("a1:a"&amp;$B$7-H$17))))=OFFSET($B1227,,H$17,,$B$7-H$17)))=$B$7-H$17,MIN(IF(H1227&gt;=OFFSET($B1227,,G$17,,$B$7-G$17),"",OFFSET($B1227,,G$17,,$B$7-G$17))),H1227),
SMALL(IF((SMALL(OFFSET($B1227,,P1228-1,,$B$7-P1228+1),ROW(INDIRECT("a1:a"&amp;$B$7-P1228+1)))=OFFSET($B1228,,P1228-1))*(MATCH(OFFSET($B1228,,P1228-1),SMALL(OFFSET($B1227,,P1228-1,,$B$7-P1228+1),ROW(INDIRECT("a1:a"&amp;$B$7-P1228+1))),0)=ROW(INDIRECT("a1:a"&amp;$B$7-P1228+1))),"",SMALL(OFFSET($B1227,,P1228-1,,$B$7-P1228+1),ROW(INDIRECT("a1:a"&amp;$B$7-P1228+1)))),H$17-P1228)),
SMALL(IF((SMALL(OFFSET($B1227,,P1228-1,,$B$7-P1228+1),ROW(INDIRECT("a1:a"&amp;$B$7-P1228+1)))=OFFSET($B1228,,P1228-1))*(MATCH(OFFSET($B1228,,P1228-1),SMALL(OFFSET($B1227,,P1228-1,,$B$7-P1228+1),ROW(INDIRECT("a1:a"&amp;$B$7-P1228+1))),0)=ROW(INDIRECT("a1:a"&amp;$B$7-P1228+1))),"",SMALL(OFFSET($B1227,,P1228-1,,$B$7-P1228+1),ROW(INDIRECT("a1:a"&amp;$B$7-P1228+1)))),H$17-P1228)))</f>
        <v>1</v>
      </c>
      <c r="I1228" s="44">
        <f t="array" aca="1" ref="I1228" ca="1">IF(OR($A1228&gt;$B$9,I$17&gt;$B$7),"",CHOOSE(I$15,IF(Q1228=99,
IF(SUM(--(TRANSPOSE(LARGE(OFFSET($B1227,,I$17,,$B$7-I$17),ROW(INDIRECT("a1:a"&amp;$B$7-I$17))))=OFFSET($B1227,,I$17,,$B$7-I$17)))=$B$7-I$17,MIN(IF(I1227&gt;=OFFSET($B1227,,H$17,,$B$7-H$17),"",OFFSET($B1227,,H$17,,$B$7-H$17))),I1227),
SMALL(IF((SMALL(OFFSET($B1227,,Q1228-1,,$B$7-Q1228+1),ROW(INDIRECT("a1:a"&amp;$B$7-Q1228+1)))=OFFSET($B1228,,Q1228-1))*(MATCH(OFFSET($B1228,,Q1228-1),SMALL(OFFSET($B1227,,Q1228-1,,$B$7-Q1228+1),ROW(INDIRECT("a1:a"&amp;$B$7-Q1228+1))),0)=ROW(INDIRECT("a1:a"&amp;$B$7-Q1228+1))),"",SMALL(OFFSET($B1227,,Q1228-1,,$B$7-Q1228+1),ROW(INDIRECT("a1:a"&amp;$B$7-Q1228+1)))),I$17-Q1228)),
SMALL(IF((SMALL(OFFSET($B1227,,Q1228-1,,$B$7-Q1228+1),ROW(INDIRECT("a1:a"&amp;$B$7-Q1228+1)))=OFFSET($B1228,,Q1228-1))*(MATCH(OFFSET($B1228,,Q1228-1),SMALL(OFFSET($B1227,,Q1228-1,,$B$7-Q1228+1),ROW(INDIRECT("a1:a"&amp;$B$7-Q1228+1))),0)=ROW(INDIRECT("a1:a"&amp;$B$7-Q1228+1))),"",SMALL(OFFSET($B1227,,Q1228-1,,$B$7-Q1228+1),ROW(INDIRECT("a1:a"&amp;$B$7-Q1228+1)))),I$17-Q1228)))</f>
        <v>2</v>
      </c>
      <c r="J1228" s="13"/>
      <c r="K1228" s="26">
        <f t="array" aca="1" ref="K1228" ca="1">MIN(IF($B1228:B1228&gt;$B1227:B1227,COLUMN($B$18:B1227)-COLUMN($B$18)+1,99))</f>
        <v>99</v>
      </c>
      <c r="L1228" s="26">
        <f t="array" aca="1" ref="L1228" ca="1">MIN(IF($B1228:C1228&gt;$B1227:C1227,COLUMN($B$18:C1227)-COLUMN($B$18)+1,99))</f>
        <v>99</v>
      </c>
      <c r="M1228" s="26">
        <f t="array" aca="1" ref="M1228" ca="1">MIN(IF($B1228:D1228&gt;$B1227:D1227,COLUMN($B$18:D1227)-COLUMN($B$18)+1,99))</f>
        <v>99</v>
      </c>
      <c r="N1228" s="26">
        <f t="array" aca="1" ref="N1228" ca="1">MIN(IF($B1228:E1228&gt;$B1227:E1227,COLUMN($B$18:E1227)-COLUMN($B$18)+1,99))</f>
        <v>99</v>
      </c>
      <c r="O1228" s="26">
        <f t="array" aca="1" ref="O1228" ca="1">MIN(IF($B1228:F1228&gt;$B1227:F1227,COLUMN($B$18:F1227)-COLUMN($B$18)+1,99))</f>
        <v>99</v>
      </c>
      <c r="P1228" s="26">
        <f t="array" aca="1" ref="P1228" ca="1">MIN(IF($B1228:G1228&gt;$B1227:G1227,COLUMN($B$18:G1227)-COLUMN($B$18)+1,99))</f>
        <v>6</v>
      </c>
      <c r="Q1228" s="48">
        <f t="array" aca="1" ref="Q1228" ca="1">MIN(IF($B1228:H1228&gt;$B1227:H1227,COLUMN($B$18:H1227)-COLUMN($B$18)+1,99))</f>
        <v>6</v>
      </c>
    </row>
    <row r="1229" spans="1:17" x14ac:dyDescent="0.25">
      <c r="A1229" s="10">
        <v>1212</v>
      </c>
      <c r="B1229" s="8">
        <f t="array" aca="1" ref="B1229" ca="1">IF(A1229&gt;$B$9,"",IF(SUM(--(TRANSPOSE(LARGE(OFFSET($B1228,,B$17,,$B$7-B$17),ROW(INDIRECT("a1:a"&amp;$B$7-B$17))))=OFFSET($B1228,,B$17,,$B$7-B$17)))=$B$7-B$17,OFFSET($B$12,,MATCH(B1228,$B$12:$H$12,FALSE)),B1228))</f>
        <v>3</v>
      </c>
      <c r="C1229" s="8">
        <f t="array" aca="1" ref="C1229" ca="1">IF(OR($A1229&gt;$B$9,C$17&gt;$B$7),"",CHOOSE(C$15,IF(K1229=99,
IF(SUM(--(TRANSPOSE(LARGE(OFFSET($B1228,,C$17,,$B$7-C$17),ROW(INDIRECT("a1:a"&amp;$B$7-C$17))))=OFFSET($B1228,,C$17,,$B$7-C$17)))=$B$7-C$17,MIN(IF(C1228&gt;=OFFSET($B1228,,B$17,,$B$7-B$17),"",OFFSET($B1228,,B$17,,$B$7-B$17))),C1228),
SMALL(IF((SMALL(OFFSET($B1228,,K1229-1,,$B$7-K1229+1),ROW(INDIRECT("a1:a"&amp;$B$7-K1229+1)))=OFFSET($B1229,,K1229-1))*(MATCH(OFFSET($B1229,,K1229-1),SMALL(OFFSET($B1228,,K1229-1,,$B$7-K1229+1),ROW(INDIRECT("a1:a"&amp;$B$7-K1229+1))),0)=ROW(INDIRECT("a1:a"&amp;$B$7-K1229+1))),"",SMALL(OFFSET($B1228,,K1229-1,,$B$7-K1229+1),ROW(INDIRECT("a1:a"&amp;$B$7-K1229+1)))),C$17-K1229)),
SMALL(IF((SMALL(OFFSET($B1228,,K1229-1,,$B$7-K1229+1),ROW(INDIRECT("a1:a"&amp;$B$7-K1229+1)))=OFFSET($B1229,,K1229-1))*(MATCH(OFFSET($B1229,,K1229-1),SMALL(OFFSET($B1228,,K1229-1,,$B$7-K1229+1),ROW(INDIRECT("a1:a"&amp;$B$7-K1229+1))),0)=ROW(INDIRECT("a1:a"&amp;$B$7-K1229+1))),"",SMALL(OFFSET($B1228,,K1229-1,,$B$7-K1229+1),ROW(INDIRECT("a1:a"&amp;$B$7-K1229+1)))),C$17-K1229)))</f>
        <v>1</v>
      </c>
      <c r="D1229" s="8">
        <f t="array" aca="1" ref="D1229" ca="1">IF(OR($A1229&gt;$B$9,D$17&gt;$B$7),"",CHOOSE(D$15,IF(L1229=99,
IF(SUM(--(TRANSPOSE(LARGE(OFFSET($B1228,,D$17,,$B$7-D$17),ROW(INDIRECT("a1:a"&amp;$B$7-D$17))))=OFFSET($B1228,,D$17,,$B$7-D$17)))=$B$7-D$17,MIN(IF(D1228&gt;=OFFSET($B1228,,C$17,,$B$7-C$17),"",OFFSET($B1228,,C$17,,$B$7-C$17))),D1228),
SMALL(IF((SMALL(OFFSET($B1228,,L1229-1,,$B$7-L1229+1),ROW(INDIRECT("a1:a"&amp;$B$7-L1229+1)))=OFFSET($B1229,,L1229-1))*(MATCH(OFFSET($B1229,,L1229-1),SMALL(OFFSET($B1228,,L1229-1,,$B$7-L1229+1),ROW(INDIRECT("a1:a"&amp;$B$7-L1229+1))),0)=ROW(INDIRECT("a1:a"&amp;$B$7-L1229+1))),"",SMALL(OFFSET($B1228,,L1229-1,,$B$7-L1229+1),ROW(INDIRECT("a1:a"&amp;$B$7-L1229+1)))),D$17-L1229)),
SMALL(IF((SMALL(OFFSET($B1228,,L1229-1,,$B$7-L1229+1),ROW(INDIRECT("a1:a"&amp;$B$7-L1229+1)))=OFFSET($B1229,,L1229-1))*(MATCH(OFFSET($B1229,,L1229-1),SMALL(OFFSET($B1228,,L1229-1,,$B$7-L1229+1),ROW(INDIRECT("a1:a"&amp;$B$7-L1229+1))),0)=ROW(INDIRECT("a1:a"&amp;$B$7-L1229+1))),"",SMALL(OFFSET($B1228,,L1229-1,,$B$7-L1229+1),ROW(INDIRECT("a1:a"&amp;$B$7-L1229+1)))),D$17-L1229)))</f>
        <v>4</v>
      </c>
      <c r="E1229" s="8">
        <f t="array" aca="1" ref="E1229" ca="1">IF(OR($A1229&gt;$B$9,E$17&gt;$B$7),"",CHOOSE(E$15,IF(M1229=99,
IF(SUM(--(TRANSPOSE(LARGE(OFFSET($B1228,,E$17,,$B$7-E$17),ROW(INDIRECT("a1:a"&amp;$B$7-E$17))))=OFFSET($B1228,,E$17,,$B$7-E$17)))=$B$7-E$17,MIN(IF(E1228&gt;=OFFSET($B1228,,D$17,,$B$7-D$17),"",OFFSET($B1228,,D$17,,$B$7-D$17))),E1228),
SMALL(IF((SMALL(OFFSET($B1228,,M1229-1,,$B$7-M1229+1),ROW(INDIRECT("a1:a"&amp;$B$7-M1229+1)))=OFFSET($B1229,,M1229-1))*(MATCH(OFFSET($B1229,,M1229-1),SMALL(OFFSET($B1228,,M1229-1,,$B$7-M1229+1),ROW(INDIRECT("a1:a"&amp;$B$7-M1229+1))),0)=ROW(INDIRECT("a1:a"&amp;$B$7-M1229+1))),"",SMALL(OFFSET($B1228,,M1229-1,,$B$7-M1229+1),ROW(INDIRECT("a1:a"&amp;$B$7-M1229+1)))),E$17-M1229)),
SMALL(IF((SMALL(OFFSET($B1228,,M1229-1,,$B$7-M1229+1),ROW(INDIRECT("a1:a"&amp;$B$7-M1229+1)))=OFFSET($B1229,,M1229-1))*(MATCH(OFFSET($B1229,,M1229-1),SMALL(OFFSET($B1228,,M1229-1,,$B$7-M1229+1),ROW(INDIRECT("a1:a"&amp;$B$7-M1229+1))),0)=ROW(INDIRECT("a1:a"&amp;$B$7-M1229+1))),"",SMALL(OFFSET($B1228,,M1229-1,,$B$7-M1229+1),ROW(INDIRECT("a1:a"&amp;$B$7-M1229+1)))),E$17-M1229)))</f>
        <v>1</v>
      </c>
      <c r="F1229" s="8">
        <f t="array" aca="1" ref="F1229" ca="1">IF(OR($A1229&gt;$B$9,F$17&gt;$B$7),"",CHOOSE(F$15,IF(N1229=99,
IF(SUM(--(TRANSPOSE(LARGE(OFFSET($B1228,,F$17,,$B$7-F$17),ROW(INDIRECT("a1:a"&amp;$B$7-F$17))))=OFFSET($B1228,,F$17,,$B$7-F$17)))=$B$7-F$17,MIN(IF(F1228&gt;=OFFSET($B1228,,E$17,,$B$7-E$17),"",OFFSET($B1228,,E$17,,$B$7-E$17))),F1228),
SMALL(IF((SMALL(OFFSET($B1228,,N1229-1,,$B$7-N1229+1),ROW(INDIRECT("a1:a"&amp;$B$7-N1229+1)))=OFFSET($B1229,,N1229-1))*(MATCH(OFFSET($B1229,,N1229-1),SMALL(OFFSET($B1228,,N1229-1,,$B$7-N1229+1),ROW(INDIRECT("a1:a"&amp;$B$7-N1229+1))),0)=ROW(INDIRECT("a1:a"&amp;$B$7-N1229+1))),"",SMALL(OFFSET($B1228,,N1229-1,,$B$7-N1229+1),ROW(INDIRECT("a1:a"&amp;$B$7-N1229+1)))),F$17-N1229)),
SMALL(IF((SMALL(OFFSET($B1228,,N1229-1,,$B$7-N1229+1),ROW(INDIRECT("a1:a"&amp;$B$7-N1229+1)))=OFFSET($B1229,,N1229-1))*(MATCH(OFFSET($B1229,,N1229-1),SMALL(OFFSET($B1228,,N1229-1,,$B$7-N1229+1),ROW(INDIRECT("a1:a"&amp;$B$7-N1229+1))),0)=ROW(INDIRECT("a1:a"&amp;$B$7-N1229+1))),"",SMALL(OFFSET($B1228,,N1229-1,,$B$7-N1229+1),ROW(INDIRECT("a1:a"&amp;$B$7-N1229+1)))),F$17-N1229)))</f>
        <v>3</v>
      </c>
      <c r="G1229" s="8">
        <f t="array" aca="1" ref="G1229" ca="1">IF(OR($A1229&gt;$B$9,G$17&gt;$B$7),"",CHOOSE(G$15,IF(O1229=99,
IF(SUM(--(TRANSPOSE(LARGE(OFFSET($B1228,,G$17,,$B$7-G$17),ROW(INDIRECT("a1:a"&amp;$B$7-G$17))))=OFFSET($B1228,,G$17,,$B$7-G$17)))=$B$7-G$17,MIN(IF(G1228&gt;=OFFSET($B1228,,F$17,,$B$7-F$17),"",OFFSET($B1228,,F$17,,$B$7-F$17))),G1228),
SMALL(IF((SMALL(OFFSET($B1228,,O1229-1,,$B$7-O1229+1),ROW(INDIRECT("a1:a"&amp;$B$7-O1229+1)))=OFFSET($B1229,,O1229-1))*(MATCH(OFFSET($B1229,,O1229-1),SMALL(OFFSET($B1228,,O1229-1,,$B$7-O1229+1),ROW(INDIRECT("a1:a"&amp;$B$7-O1229+1))),0)=ROW(INDIRECT("a1:a"&amp;$B$7-O1229+1))),"",SMALL(OFFSET($B1228,,O1229-1,,$B$7-O1229+1),ROW(INDIRECT("a1:a"&amp;$B$7-O1229+1)))),G$17-O1229)),
SMALL(IF((SMALL(OFFSET($B1228,,O1229-1,,$B$7-O1229+1),ROW(INDIRECT("a1:a"&amp;$B$7-O1229+1)))=OFFSET($B1229,,O1229-1))*(MATCH(OFFSET($B1229,,O1229-1),SMALL(OFFSET($B1228,,O1229-1,,$B$7-O1229+1),ROW(INDIRECT("a1:a"&amp;$B$7-O1229+1))),0)=ROW(INDIRECT("a1:a"&amp;$B$7-O1229+1))),"",SMALL(OFFSET($B1228,,O1229-1,,$B$7-O1229+1),ROW(INDIRECT("a1:a"&amp;$B$7-O1229+1)))),G$17-O1229)))</f>
        <v>2</v>
      </c>
      <c r="H1229" s="8">
        <f t="array" aca="1" ref="H1229" ca="1">IF(OR($A1229&gt;$B$9,H$17&gt;$B$7),"",CHOOSE(H$15,IF(P1229=99,
IF(SUM(--(TRANSPOSE(LARGE(OFFSET($B1228,,H$17,,$B$7-H$17),ROW(INDIRECT("a1:a"&amp;$B$7-H$17))))=OFFSET($B1228,,H$17,,$B$7-H$17)))=$B$7-H$17,MIN(IF(H1228&gt;=OFFSET($B1228,,G$17,,$B$7-G$17),"",OFFSET($B1228,,G$17,,$B$7-G$17))),H1228),
SMALL(IF((SMALL(OFFSET($B1228,,P1229-1,,$B$7-P1229+1),ROW(INDIRECT("a1:a"&amp;$B$7-P1229+1)))=OFFSET($B1229,,P1229-1))*(MATCH(OFFSET($B1229,,P1229-1),SMALL(OFFSET($B1228,,P1229-1,,$B$7-P1229+1),ROW(INDIRECT("a1:a"&amp;$B$7-P1229+1))),0)=ROW(INDIRECT("a1:a"&amp;$B$7-P1229+1))),"",SMALL(OFFSET($B1228,,P1229-1,,$B$7-P1229+1),ROW(INDIRECT("a1:a"&amp;$B$7-P1229+1)))),H$17-P1229)),
SMALL(IF((SMALL(OFFSET($B1228,,P1229-1,,$B$7-P1229+1),ROW(INDIRECT("a1:a"&amp;$B$7-P1229+1)))=OFFSET($B1229,,P1229-1))*(MATCH(OFFSET($B1229,,P1229-1),SMALL(OFFSET($B1228,,P1229-1,,$B$7-P1229+1),ROW(INDIRECT("a1:a"&amp;$B$7-P1229+1))),0)=ROW(INDIRECT("a1:a"&amp;$B$7-P1229+1))),"",SMALL(OFFSET($B1228,,P1229-1,,$B$7-P1229+1),ROW(INDIRECT("a1:a"&amp;$B$7-P1229+1)))),H$17-P1229)))</f>
        <v>2</v>
      </c>
      <c r="I1229" s="44">
        <f t="array" aca="1" ref="I1229" ca="1">IF(OR($A1229&gt;$B$9,I$17&gt;$B$7),"",CHOOSE(I$15,IF(Q1229=99,
IF(SUM(--(TRANSPOSE(LARGE(OFFSET($B1228,,I$17,,$B$7-I$17),ROW(INDIRECT("a1:a"&amp;$B$7-I$17))))=OFFSET($B1228,,I$17,,$B$7-I$17)))=$B$7-I$17,MIN(IF(I1228&gt;=OFFSET($B1228,,H$17,,$B$7-H$17),"",OFFSET($B1228,,H$17,,$B$7-H$17))),I1228),
SMALL(IF((SMALL(OFFSET($B1228,,Q1229-1,,$B$7-Q1229+1),ROW(INDIRECT("a1:a"&amp;$B$7-Q1229+1)))=OFFSET($B1229,,Q1229-1))*(MATCH(OFFSET($B1229,,Q1229-1),SMALL(OFFSET($B1228,,Q1229-1,,$B$7-Q1229+1),ROW(INDIRECT("a1:a"&amp;$B$7-Q1229+1))),0)=ROW(INDIRECT("a1:a"&amp;$B$7-Q1229+1))),"",SMALL(OFFSET($B1228,,Q1229-1,,$B$7-Q1229+1),ROW(INDIRECT("a1:a"&amp;$B$7-Q1229+1)))),I$17-Q1229)),
SMALL(IF((SMALL(OFFSET($B1228,,Q1229-1,,$B$7-Q1229+1),ROW(INDIRECT("a1:a"&amp;$B$7-Q1229+1)))=OFFSET($B1229,,Q1229-1))*(MATCH(OFFSET($B1229,,Q1229-1),SMALL(OFFSET($B1228,,Q1229-1,,$B$7-Q1229+1),ROW(INDIRECT("a1:a"&amp;$B$7-Q1229+1))),0)=ROW(INDIRECT("a1:a"&amp;$B$7-Q1229+1))),"",SMALL(OFFSET($B1228,,Q1229-1,,$B$7-Q1229+1),ROW(INDIRECT("a1:a"&amp;$B$7-Q1229+1)))),I$17-Q1229)))</f>
        <v>1</v>
      </c>
      <c r="J1229" s="13"/>
      <c r="K1229" s="26">
        <f t="array" aca="1" ref="K1229" ca="1">MIN(IF($B1229:B1229&gt;$B1228:B1228,COLUMN($B$18:B1228)-COLUMN($B$18)+1,99))</f>
        <v>99</v>
      </c>
      <c r="L1229" s="26">
        <f t="array" aca="1" ref="L1229" ca="1">MIN(IF($B1229:C1229&gt;$B1228:C1228,COLUMN($B$18:C1228)-COLUMN($B$18)+1,99))</f>
        <v>99</v>
      </c>
      <c r="M1229" s="26">
        <f t="array" aca="1" ref="M1229" ca="1">MIN(IF($B1229:D1229&gt;$B1228:D1228,COLUMN($B$18:D1228)-COLUMN($B$18)+1,99))</f>
        <v>99</v>
      </c>
      <c r="N1229" s="26">
        <f t="array" aca="1" ref="N1229" ca="1">MIN(IF($B1229:E1229&gt;$B1228:E1228,COLUMN($B$18:E1228)-COLUMN($B$18)+1,99))</f>
        <v>99</v>
      </c>
      <c r="O1229" s="26">
        <f t="array" aca="1" ref="O1229" ca="1">MIN(IF($B1229:F1229&gt;$B1228:F1228,COLUMN($B$18:F1228)-COLUMN($B$18)+1,99))</f>
        <v>99</v>
      </c>
      <c r="P1229" s="26">
        <f t="array" aca="1" ref="P1229" ca="1">MIN(IF($B1229:G1229&gt;$B1228:G1228,COLUMN($B$18:G1228)-COLUMN($B$18)+1,99))</f>
        <v>99</v>
      </c>
      <c r="Q1229" s="48">
        <f t="array" aca="1" ref="Q1229" ca="1">MIN(IF($B1229:H1229&gt;$B1228:H1228,COLUMN($B$18:H1228)-COLUMN($B$18)+1,99))</f>
        <v>7</v>
      </c>
    </row>
    <row r="1230" spans="1:17" x14ac:dyDescent="0.25">
      <c r="A1230" s="10">
        <v>1213</v>
      </c>
      <c r="B1230" s="8">
        <f t="array" aca="1" ref="B1230" ca="1">IF(A1230&gt;$B$9,"",IF(SUM(--(TRANSPOSE(LARGE(OFFSET($B1229,,B$17,,$B$7-B$17),ROW(INDIRECT("a1:a"&amp;$B$7-B$17))))=OFFSET($B1229,,B$17,,$B$7-B$17)))=$B$7-B$17,OFFSET($B$12,,MATCH(B1229,$B$12:$H$12,FALSE)),B1229))</f>
        <v>3</v>
      </c>
      <c r="C1230" s="8">
        <f t="array" aca="1" ref="C1230" ca="1">IF(OR($A1230&gt;$B$9,C$17&gt;$B$7),"",CHOOSE(C$15,IF(K1230=99,
IF(SUM(--(TRANSPOSE(LARGE(OFFSET($B1229,,C$17,,$B$7-C$17),ROW(INDIRECT("a1:a"&amp;$B$7-C$17))))=OFFSET($B1229,,C$17,,$B$7-C$17)))=$B$7-C$17,MIN(IF(C1229&gt;=OFFSET($B1229,,B$17,,$B$7-B$17),"",OFFSET($B1229,,B$17,,$B$7-B$17))),C1229),
SMALL(IF((SMALL(OFFSET($B1229,,K1230-1,,$B$7-K1230+1),ROW(INDIRECT("a1:a"&amp;$B$7-K1230+1)))=OFFSET($B1230,,K1230-1))*(MATCH(OFFSET($B1230,,K1230-1),SMALL(OFFSET($B1229,,K1230-1,,$B$7-K1230+1),ROW(INDIRECT("a1:a"&amp;$B$7-K1230+1))),0)=ROW(INDIRECT("a1:a"&amp;$B$7-K1230+1))),"",SMALL(OFFSET($B1229,,K1230-1,,$B$7-K1230+1),ROW(INDIRECT("a1:a"&amp;$B$7-K1230+1)))),C$17-K1230)),
SMALL(IF((SMALL(OFFSET($B1229,,K1230-1,,$B$7-K1230+1),ROW(INDIRECT("a1:a"&amp;$B$7-K1230+1)))=OFFSET($B1230,,K1230-1))*(MATCH(OFFSET($B1230,,K1230-1),SMALL(OFFSET($B1229,,K1230-1,,$B$7-K1230+1),ROW(INDIRECT("a1:a"&amp;$B$7-K1230+1))),0)=ROW(INDIRECT("a1:a"&amp;$B$7-K1230+1))),"",SMALL(OFFSET($B1229,,K1230-1,,$B$7-K1230+1),ROW(INDIRECT("a1:a"&amp;$B$7-K1230+1)))),C$17-K1230)))</f>
        <v>1</v>
      </c>
      <c r="D1230" s="8">
        <f t="array" aca="1" ref="D1230" ca="1">IF(OR($A1230&gt;$B$9,D$17&gt;$B$7),"",CHOOSE(D$15,IF(L1230=99,
IF(SUM(--(TRANSPOSE(LARGE(OFFSET($B1229,,D$17,,$B$7-D$17),ROW(INDIRECT("a1:a"&amp;$B$7-D$17))))=OFFSET($B1229,,D$17,,$B$7-D$17)))=$B$7-D$17,MIN(IF(D1229&gt;=OFFSET($B1229,,C$17,,$B$7-C$17),"",OFFSET($B1229,,C$17,,$B$7-C$17))),D1229),
SMALL(IF((SMALL(OFFSET($B1229,,L1230-1,,$B$7-L1230+1),ROW(INDIRECT("a1:a"&amp;$B$7-L1230+1)))=OFFSET($B1230,,L1230-1))*(MATCH(OFFSET($B1230,,L1230-1),SMALL(OFFSET($B1229,,L1230-1,,$B$7-L1230+1),ROW(INDIRECT("a1:a"&amp;$B$7-L1230+1))),0)=ROW(INDIRECT("a1:a"&amp;$B$7-L1230+1))),"",SMALL(OFFSET($B1229,,L1230-1,,$B$7-L1230+1),ROW(INDIRECT("a1:a"&amp;$B$7-L1230+1)))),D$17-L1230)),
SMALL(IF((SMALL(OFFSET($B1229,,L1230-1,,$B$7-L1230+1),ROW(INDIRECT("a1:a"&amp;$B$7-L1230+1)))=OFFSET($B1230,,L1230-1))*(MATCH(OFFSET($B1230,,L1230-1),SMALL(OFFSET($B1229,,L1230-1,,$B$7-L1230+1),ROW(INDIRECT("a1:a"&amp;$B$7-L1230+1))),0)=ROW(INDIRECT("a1:a"&amp;$B$7-L1230+1))),"",SMALL(OFFSET($B1229,,L1230-1,,$B$7-L1230+1),ROW(INDIRECT("a1:a"&amp;$B$7-L1230+1)))),D$17-L1230)))</f>
        <v>4</v>
      </c>
      <c r="E1230" s="8">
        <f t="array" aca="1" ref="E1230" ca="1">IF(OR($A1230&gt;$B$9,E$17&gt;$B$7),"",CHOOSE(E$15,IF(M1230=99,
IF(SUM(--(TRANSPOSE(LARGE(OFFSET($B1229,,E$17,,$B$7-E$17),ROW(INDIRECT("a1:a"&amp;$B$7-E$17))))=OFFSET($B1229,,E$17,,$B$7-E$17)))=$B$7-E$17,MIN(IF(E1229&gt;=OFFSET($B1229,,D$17,,$B$7-D$17),"",OFFSET($B1229,,D$17,,$B$7-D$17))),E1229),
SMALL(IF((SMALL(OFFSET($B1229,,M1230-1,,$B$7-M1230+1),ROW(INDIRECT("a1:a"&amp;$B$7-M1230+1)))=OFFSET($B1230,,M1230-1))*(MATCH(OFFSET($B1230,,M1230-1),SMALL(OFFSET($B1229,,M1230-1,,$B$7-M1230+1),ROW(INDIRECT("a1:a"&amp;$B$7-M1230+1))),0)=ROW(INDIRECT("a1:a"&amp;$B$7-M1230+1))),"",SMALL(OFFSET($B1229,,M1230-1,,$B$7-M1230+1),ROW(INDIRECT("a1:a"&amp;$B$7-M1230+1)))),E$17-M1230)),
SMALL(IF((SMALL(OFFSET($B1229,,M1230-1,,$B$7-M1230+1),ROW(INDIRECT("a1:a"&amp;$B$7-M1230+1)))=OFFSET($B1230,,M1230-1))*(MATCH(OFFSET($B1230,,M1230-1),SMALL(OFFSET($B1229,,M1230-1,,$B$7-M1230+1),ROW(INDIRECT("a1:a"&amp;$B$7-M1230+1))),0)=ROW(INDIRECT("a1:a"&amp;$B$7-M1230+1))),"",SMALL(OFFSET($B1229,,M1230-1,,$B$7-M1230+1),ROW(INDIRECT("a1:a"&amp;$B$7-M1230+1)))),E$17-M1230)))</f>
        <v>2</v>
      </c>
      <c r="F1230" s="8">
        <f t="array" aca="1" ref="F1230" ca="1">IF(OR($A1230&gt;$B$9,F$17&gt;$B$7),"",CHOOSE(F$15,IF(N1230=99,
IF(SUM(--(TRANSPOSE(LARGE(OFFSET($B1229,,F$17,,$B$7-F$17),ROW(INDIRECT("a1:a"&amp;$B$7-F$17))))=OFFSET($B1229,,F$17,,$B$7-F$17)))=$B$7-F$17,MIN(IF(F1229&gt;=OFFSET($B1229,,E$17,,$B$7-E$17),"",OFFSET($B1229,,E$17,,$B$7-E$17))),F1229),
SMALL(IF((SMALL(OFFSET($B1229,,N1230-1,,$B$7-N1230+1),ROW(INDIRECT("a1:a"&amp;$B$7-N1230+1)))=OFFSET($B1230,,N1230-1))*(MATCH(OFFSET($B1230,,N1230-1),SMALL(OFFSET($B1229,,N1230-1,,$B$7-N1230+1),ROW(INDIRECT("a1:a"&amp;$B$7-N1230+1))),0)=ROW(INDIRECT("a1:a"&amp;$B$7-N1230+1))),"",SMALL(OFFSET($B1229,,N1230-1,,$B$7-N1230+1),ROW(INDIRECT("a1:a"&amp;$B$7-N1230+1)))),F$17-N1230)),
SMALL(IF((SMALL(OFFSET($B1229,,N1230-1,,$B$7-N1230+1),ROW(INDIRECT("a1:a"&amp;$B$7-N1230+1)))=OFFSET($B1230,,N1230-1))*(MATCH(OFFSET($B1230,,N1230-1),SMALL(OFFSET($B1229,,N1230-1,,$B$7-N1230+1),ROW(INDIRECT("a1:a"&amp;$B$7-N1230+1))),0)=ROW(INDIRECT("a1:a"&amp;$B$7-N1230+1))),"",SMALL(OFFSET($B1229,,N1230-1,,$B$7-N1230+1),ROW(INDIRECT("a1:a"&amp;$B$7-N1230+1)))),F$17-N1230)))</f>
        <v>1</v>
      </c>
      <c r="G1230" s="8">
        <f t="array" aca="1" ref="G1230" ca="1">IF(OR($A1230&gt;$B$9,G$17&gt;$B$7),"",CHOOSE(G$15,IF(O1230=99,
IF(SUM(--(TRANSPOSE(LARGE(OFFSET($B1229,,G$17,,$B$7-G$17),ROW(INDIRECT("a1:a"&amp;$B$7-G$17))))=OFFSET($B1229,,G$17,,$B$7-G$17)))=$B$7-G$17,MIN(IF(G1229&gt;=OFFSET($B1229,,F$17,,$B$7-F$17),"",OFFSET($B1229,,F$17,,$B$7-F$17))),G1229),
SMALL(IF((SMALL(OFFSET($B1229,,O1230-1,,$B$7-O1230+1),ROW(INDIRECT("a1:a"&amp;$B$7-O1230+1)))=OFFSET($B1230,,O1230-1))*(MATCH(OFFSET($B1230,,O1230-1),SMALL(OFFSET($B1229,,O1230-1,,$B$7-O1230+1),ROW(INDIRECT("a1:a"&amp;$B$7-O1230+1))),0)=ROW(INDIRECT("a1:a"&amp;$B$7-O1230+1))),"",SMALL(OFFSET($B1229,,O1230-1,,$B$7-O1230+1),ROW(INDIRECT("a1:a"&amp;$B$7-O1230+1)))),G$17-O1230)),
SMALL(IF((SMALL(OFFSET($B1229,,O1230-1,,$B$7-O1230+1),ROW(INDIRECT("a1:a"&amp;$B$7-O1230+1)))=OFFSET($B1230,,O1230-1))*(MATCH(OFFSET($B1230,,O1230-1),SMALL(OFFSET($B1229,,O1230-1,,$B$7-O1230+1),ROW(INDIRECT("a1:a"&amp;$B$7-O1230+1))),0)=ROW(INDIRECT("a1:a"&amp;$B$7-O1230+1))),"",SMALL(OFFSET($B1229,,O1230-1,,$B$7-O1230+1),ROW(INDIRECT("a1:a"&amp;$B$7-O1230+1)))),G$17-O1230)))</f>
        <v>1</v>
      </c>
      <c r="H1230" s="8">
        <f t="array" aca="1" ref="H1230" ca="1">IF(OR($A1230&gt;$B$9,H$17&gt;$B$7),"",CHOOSE(H$15,IF(P1230=99,
IF(SUM(--(TRANSPOSE(LARGE(OFFSET($B1229,,H$17,,$B$7-H$17),ROW(INDIRECT("a1:a"&amp;$B$7-H$17))))=OFFSET($B1229,,H$17,,$B$7-H$17)))=$B$7-H$17,MIN(IF(H1229&gt;=OFFSET($B1229,,G$17,,$B$7-G$17),"",OFFSET($B1229,,G$17,,$B$7-G$17))),H1229),
SMALL(IF((SMALL(OFFSET($B1229,,P1230-1,,$B$7-P1230+1),ROW(INDIRECT("a1:a"&amp;$B$7-P1230+1)))=OFFSET($B1230,,P1230-1))*(MATCH(OFFSET($B1230,,P1230-1),SMALL(OFFSET($B1229,,P1230-1,,$B$7-P1230+1),ROW(INDIRECT("a1:a"&amp;$B$7-P1230+1))),0)=ROW(INDIRECT("a1:a"&amp;$B$7-P1230+1))),"",SMALL(OFFSET($B1229,,P1230-1,,$B$7-P1230+1),ROW(INDIRECT("a1:a"&amp;$B$7-P1230+1)))),H$17-P1230)),
SMALL(IF((SMALL(OFFSET($B1229,,P1230-1,,$B$7-P1230+1),ROW(INDIRECT("a1:a"&amp;$B$7-P1230+1)))=OFFSET($B1230,,P1230-1))*(MATCH(OFFSET($B1230,,P1230-1),SMALL(OFFSET($B1229,,P1230-1,,$B$7-P1230+1),ROW(INDIRECT("a1:a"&amp;$B$7-P1230+1))),0)=ROW(INDIRECT("a1:a"&amp;$B$7-P1230+1))),"",SMALL(OFFSET($B1229,,P1230-1,,$B$7-P1230+1),ROW(INDIRECT("a1:a"&amp;$B$7-P1230+1)))),H$17-P1230)))</f>
        <v>2</v>
      </c>
      <c r="I1230" s="44">
        <f t="array" aca="1" ref="I1230" ca="1">IF(OR($A1230&gt;$B$9,I$17&gt;$B$7),"",CHOOSE(I$15,IF(Q1230=99,
IF(SUM(--(TRANSPOSE(LARGE(OFFSET($B1229,,I$17,,$B$7-I$17),ROW(INDIRECT("a1:a"&amp;$B$7-I$17))))=OFFSET($B1229,,I$17,,$B$7-I$17)))=$B$7-I$17,MIN(IF(I1229&gt;=OFFSET($B1229,,H$17,,$B$7-H$17),"",OFFSET($B1229,,H$17,,$B$7-H$17))),I1229),
SMALL(IF((SMALL(OFFSET($B1229,,Q1230-1,,$B$7-Q1230+1),ROW(INDIRECT("a1:a"&amp;$B$7-Q1230+1)))=OFFSET($B1230,,Q1230-1))*(MATCH(OFFSET($B1230,,Q1230-1),SMALL(OFFSET($B1229,,Q1230-1,,$B$7-Q1230+1),ROW(INDIRECT("a1:a"&amp;$B$7-Q1230+1))),0)=ROW(INDIRECT("a1:a"&amp;$B$7-Q1230+1))),"",SMALL(OFFSET($B1229,,Q1230-1,,$B$7-Q1230+1),ROW(INDIRECT("a1:a"&amp;$B$7-Q1230+1)))),I$17-Q1230)),
SMALL(IF((SMALL(OFFSET($B1229,,Q1230-1,,$B$7-Q1230+1),ROW(INDIRECT("a1:a"&amp;$B$7-Q1230+1)))=OFFSET($B1230,,Q1230-1))*(MATCH(OFFSET($B1230,,Q1230-1),SMALL(OFFSET($B1229,,Q1230-1,,$B$7-Q1230+1),ROW(INDIRECT("a1:a"&amp;$B$7-Q1230+1))),0)=ROW(INDIRECT("a1:a"&amp;$B$7-Q1230+1))),"",SMALL(OFFSET($B1229,,Q1230-1,,$B$7-Q1230+1),ROW(INDIRECT("a1:a"&amp;$B$7-Q1230+1)))),I$17-Q1230)))</f>
        <v>3</v>
      </c>
      <c r="J1230" s="13"/>
      <c r="K1230" s="26">
        <f t="array" aca="1" ref="K1230" ca="1">MIN(IF($B1230:B1230&gt;$B1229:B1229,COLUMN($B$18:B1229)-COLUMN($B$18)+1,99))</f>
        <v>99</v>
      </c>
      <c r="L1230" s="26">
        <f t="array" aca="1" ref="L1230" ca="1">MIN(IF($B1230:C1230&gt;$B1229:C1229,COLUMN($B$18:C1229)-COLUMN($B$18)+1,99))</f>
        <v>99</v>
      </c>
      <c r="M1230" s="26">
        <f t="array" aca="1" ref="M1230" ca="1">MIN(IF($B1230:D1230&gt;$B1229:D1229,COLUMN($B$18:D1229)-COLUMN($B$18)+1,99))</f>
        <v>99</v>
      </c>
      <c r="N1230" s="26">
        <f t="array" aca="1" ref="N1230" ca="1">MIN(IF($B1230:E1230&gt;$B1229:E1229,COLUMN($B$18:E1229)-COLUMN($B$18)+1,99))</f>
        <v>4</v>
      </c>
      <c r="O1230" s="26">
        <f t="array" aca="1" ref="O1230" ca="1">MIN(IF($B1230:F1230&gt;$B1229:F1229,COLUMN($B$18:F1229)-COLUMN($B$18)+1,99))</f>
        <v>4</v>
      </c>
      <c r="P1230" s="26">
        <f t="array" aca="1" ref="P1230" ca="1">MIN(IF($B1230:G1230&gt;$B1229:G1229,COLUMN($B$18:G1229)-COLUMN($B$18)+1,99))</f>
        <v>4</v>
      </c>
      <c r="Q1230" s="48">
        <f t="array" aca="1" ref="Q1230" ca="1">MIN(IF($B1230:H1230&gt;$B1229:H1229,COLUMN($B$18:H1229)-COLUMN($B$18)+1,99))</f>
        <v>4</v>
      </c>
    </row>
    <row r="1231" spans="1:17" x14ac:dyDescent="0.25">
      <c r="A1231" s="10">
        <v>1214</v>
      </c>
      <c r="B1231" s="8">
        <f t="array" aca="1" ref="B1231" ca="1">IF(A1231&gt;$B$9,"",IF(SUM(--(TRANSPOSE(LARGE(OFFSET($B1230,,B$17,,$B$7-B$17),ROW(INDIRECT("a1:a"&amp;$B$7-B$17))))=OFFSET($B1230,,B$17,,$B$7-B$17)))=$B$7-B$17,OFFSET($B$12,,MATCH(B1230,$B$12:$H$12,FALSE)),B1230))</f>
        <v>3</v>
      </c>
      <c r="C1231" s="8">
        <f t="array" aca="1" ref="C1231" ca="1">IF(OR($A1231&gt;$B$9,C$17&gt;$B$7),"",CHOOSE(C$15,IF(K1231=99,
IF(SUM(--(TRANSPOSE(LARGE(OFFSET($B1230,,C$17,,$B$7-C$17),ROW(INDIRECT("a1:a"&amp;$B$7-C$17))))=OFFSET($B1230,,C$17,,$B$7-C$17)))=$B$7-C$17,MIN(IF(C1230&gt;=OFFSET($B1230,,B$17,,$B$7-B$17),"",OFFSET($B1230,,B$17,,$B$7-B$17))),C1230),
SMALL(IF((SMALL(OFFSET($B1230,,K1231-1,,$B$7-K1231+1),ROW(INDIRECT("a1:a"&amp;$B$7-K1231+1)))=OFFSET($B1231,,K1231-1))*(MATCH(OFFSET($B1231,,K1231-1),SMALL(OFFSET($B1230,,K1231-1,,$B$7-K1231+1),ROW(INDIRECT("a1:a"&amp;$B$7-K1231+1))),0)=ROW(INDIRECT("a1:a"&amp;$B$7-K1231+1))),"",SMALL(OFFSET($B1230,,K1231-1,,$B$7-K1231+1),ROW(INDIRECT("a1:a"&amp;$B$7-K1231+1)))),C$17-K1231)),
SMALL(IF((SMALL(OFFSET($B1230,,K1231-1,,$B$7-K1231+1),ROW(INDIRECT("a1:a"&amp;$B$7-K1231+1)))=OFFSET($B1231,,K1231-1))*(MATCH(OFFSET($B1231,,K1231-1),SMALL(OFFSET($B1230,,K1231-1,,$B$7-K1231+1),ROW(INDIRECT("a1:a"&amp;$B$7-K1231+1))),0)=ROW(INDIRECT("a1:a"&amp;$B$7-K1231+1))),"",SMALL(OFFSET($B1230,,K1231-1,,$B$7-K1231+1),ROW(INDIRECT("a1:a"&amp;$B$7-K1231+1)))),C$17-K1231)))</f>
        <v>1</v>
      </c>
      <c r="D1231" s="8">
        <f t="array" aca="1" ref="D1231" ca="1">IF(OR($A1231&gt;$B$9,D$17&gt;$B$7),"",CHOOSE(D$15,IF(L1231=99,
IF(SUM(--(TRANSPOSE(LARGE(OFFSET($B1230,,D$17,,$B$7-D$17),ROW(INDIRECT("a1:a"&amp;$B$7-D$17))))=OFFSET($B1230,,D$17,,$B$7-D$17)))=$B$7-D$17,MIN(IF(D1230&gt;=OFFSET($B1230,,C$17,,$B$7-C$17),"",OFFSET($B1230,,C$17,,$B$7-C$17))),D1230),
SMALL(IF((SMALL(OFFSET($B1230,,L1231-1,,$B$7-L1231+1),ROW(INDIRECT("a1:a"&amp;$B$7-L1231+1)))=OFFSET($B1231,,L1231-1))*(MATCH(OFFSET($B1231,,L1231-1),SMALL(OFFSET($B1230,,L1231-1,,$B$7-L1231+1),ROW(INDIRECT("a1:a"&amp;$B$7-L1231+1))),0)=ROW(INDIRECT("a1:a"&amp;$B$7-L1231+1))),"",SMALL(OFFSET($B1230,,L1231-1,,$B$7-L1231+1),ROW(INDIRECT("a1:a"&amp;$B$7-L1231+1)))),D$17-L1231)),
SMALL(IF((SMALL(OFFSET($B1230,,L1231-1,,$B$7-L1231+1),ROW(INDIRECT("a1:a"&amp;$B$7-L1231+1)))=OFFSET($B1231,,L1231-1))*(MATCH(OFFSET($B1231,,L1231-1),SMALL(OFFSET($B1230,,L1231-1,,$B$7-L1231+1),ROW(INDIRECT("a1:a"&amp;$B$7-L1231+1))),0)=ROW(INDIRECT("a1:a"&amp;$B$7-L1231+1))),"",SMALL(OFFSET($B1230,,L1231-1,,$B$7-L1231+1),ROW(INDIRECT("a1:a"&amp;$B$7-L1231+1)))),D$17-L1231)))</f>
        <v>4</v>
      </c>
      <c r="E1231" s="8">
        <f t="array" aca="1" ref="E1231" ca="1">IF(OR($A1231&gt;$B$9,E$17&gt;$B$7),"",CHOOSE(E$15,IF(M1231=99,
IF(SUM(--(TRANSPOSE(LARGE(OFFSET($B1230,,E$17,,$B$7-E$17),ROW(INDIRECT("a1:a"&amp;$B$7-E$17))))=OFFSET($B1230,,E$17,,$B$7-E$17)))=$B$7-E$17,MIN(IF(E1230&gt;=OFFSET($B1230,,D$17,,$B$7-D$17),"",OFFSET($B1230,,D$17,,$B$7-D$17))),E1230),
SMALL(IF((SMALL(OFFSET($B1230,,M1231-1,,$B$7-M1231+1),ROW(INDIRECT("a1:a"&amp;$B$7-M1231+1)))=OFFSET($B1231,,M1231-1))*(MATCH(OFFSET($B1231,,M1231-1),SMALL(OFFSET($B1230,,M1231-1,,$B$7-M1231+1),ROW(INDIRECT("a1:a"&amp;$B$7-M1231+1))),0)=ROW(INDIRECT("a1:a"&amp;$B$7-M1231+1))),"",SMALL(OFFSET($B1230,,M1231-1,,$B$7-M1231+1),ROW(INDIRECT("a1:a"&amp;$B$7-M1231+1)))),E$17-M1231)),
SMALL(IF((SMALL(OFFSET($B1230,,M1231-1,,$B$7-M1231+1),ROW(INDIRECT("a1:a"&amp;$B$7-M1231+1)))=OFFSET($B1231,,M1231-1))*(MATCH(OFFSET($B1231,,M1231-1),SMALL(OFFSET($B1230,,M1231-1,,$B$7-M1231+1),ROW(INDIRECT("a1:a"&amp;$B$7-M1231+1))),0)=ROW(INDIRECT("a1:a"&amp;$B$7-M1231+1))),"",SMALL(OFFSET($B1230,,M1231-1,,$B$7-M1231+1),ROW(INDIRECT("a1:a"&amp;$B$7-M1231+1)))),E$17-M1231)))</f>
        <v>2</v>
      </c>
      <c r="F1231" s="8">
        <f t="array" aca="1" ref="F1231" ca="1">IF(OR($A1231&gt;$B$9,F$17&gt;$B$7),"",CHOOSE(F$15,IF(N1231=99,
IF(SUM(--(TRANSPOSE(LARGE(OFFSET($B1230,,F$17,,$B$7-F$17),ROW(INDIRECT("a1:a"&amp;$B$7-F$17))))=OFFSET($B1230,,F$17,,$B$7-F$17)))=$B$7-F$17,MIN(IF(F1230&gt;=OFFSET($B1230,,E$17,,$B$7-E$17),"",OFFSET($B1230,,E$17,,$B$7-E$17))),F1230),
SMALL(IF((SMALL(OFFSET($B1230,,N1231-1,,$B$7-N1231+1),ROW(INDIRECT("a1:a"&amp;$B$7-N1231+1)))=OFFSET($B1231,,N1231-1))*(MATCH(OFFSET($B1231,,N1231-1),SMALL(OFFSET($B1230,,N1231-1,,$B$7-N1231+1),ROW(INDIRECT("a1:a"&amp;$B$7-N1231+1))),0)=ROW(INDIRECT("a1:a"&amp;$B$7-N1231+1))),"",SMALL(OFFSET($B1230,,N1231-1,,$B$7-N1231+1),ROW(INDIRECT("a1:a"&amp;$B$7-N1231+1)))),F$17-N1231)),
SMALL(IF((SMALL(OFFSET($B1230,,N1231-1,,$B$7-N1231+1),ROW(INDIRECT("a1:a"&amp;$B$7-N1231+1)))=OFFSET($B1231,,N1231-1))*(MATCH(OFFSET($B1231,,N1231-1),SMALL(OFFSET($B1230,,N1231-1,,$B$7-N1231+1),ROW(INDIRECT("a1:a"&amp;$B$7-N1231+1))),0)=ROW(INDIRECT("a1:a"&amp;$B$7-N1231+1))),"",SMALL(OFFSET($B1230,,N1231-1,,$B$7-N1231+1),ROW(INDIRECT("a1:a"&amp;$B$7-N1231+1)))),F$17-N1231)))</f>
        <v>1</v>
      </c>
      <c r="G1231" s="8">
        <f t="array" aca="1" ref="G1231" ca="1">IF(OR($A1231&gt;$B$9,G$17&gt;$B$7),"",CHOOSE(G$15,IF(O1231=99,
IF(SUM(--(TRANSPOSE(LARGE(OFFSET($B1230,,G$17,,$B$7-G$17),ROW(INDIRECT("a1:a"&amp;$B$7-G$17))))=OFFSET($B1230,,G$17,,$B$7-G$17)))=$B$7-G$17,MIN(IF(G1230&gt;=OFFSET($B1230,,F$17,,$B$7-F$17),"",OFFSET($B1230,,F$17,,$B$7-F$17))),G1230),
SMALL(IF((SMALL(OFFSET($B1230,,O1231-1,,$B$7-O1231+1),ROW(INDIRECT("a1:a"&amp;$B$7-O1231+1)))=OFFSET($B1231,,O1231-1))*(MATCH(OFFSET($B1231,,O1231-1),SMALL(OFFSET($B1230,,O1231-1,,$B$7-O1231+1),ROW(INDIRECT("a1:a"&amp;$B$7-O1231+1))),0)=ROW(INDIRECT("a1:a"&amp;$B$7-O1231+1))),"",SMALL(OFFSET($B1230,,O1231-1,,$B$7-O1231+1),ROW(INDIRECT("a1:a"&amp;$B$7-O1231+1)))),G$17-O1231)),
SMALL(IF((SMALL(OFFSET($B1230,,O1231-1,,$B$7-O1231+1),ROW(INDIRECT("a1:a"&amp;$B$7-O1231+1)))=OFFSET($B1231,,O1231-1))*(MATCH(OFFSET($B1231,,O1231-1),SMALL(OFFSET($B1230,,O1231-1,,$B$7-O1231+1),ROW(INDIRECT("a1:a"&amp;$B$7-O1231+1))),0)=ROW(INDIRECT("a1:a"&amp;$B$7-O1231+1))),"",SMALL(OFFSET($B1230,,O1231-1,,$B$7-O1231+1),ROW(INDIRECT("a1:a"&amp;$B$7-O1231+1)))),G$17-O1231)))</f>
        <v>1</v>
      </c>
      <c r="H1231" s="8">
        <f t="array" aca="1" ref="H1231" ca="1">IF(OR($A1231&gt;$B$9,H$17&gt;$B$7),"",CHOOSE(H$15,IF(P1231=99,
IF(SUM(--(TRANSPOSE(LARGE(OFFSET($B1230,,H$17,,$B$7-H$17),ROW(INDIRECT("a1:a"&amp;$B$7-H$17))))=OFFSET($B1230,,H$17,,$B$7-H$17)))=$B$7-H$17,MIN(IF(H1230&gt;=OFFSET($B1230,,G$17,,$B$7-G$17),"",OFFSET($B1230,,G$17,,$B$7-G$17))),H1230),
SMALL(IF((SMALL(OFFSET($B1230,,P1231-1,,$B$7-P1231+1),ROW(INDIRECT("a1:a"&amp;$B$7-P1231+1)))=OFFSET($B1231,,P1231-1))*(MATCH(OFFSET($B1231,,P1231-1),SMALL(OFFSET($B1230,,P1231-1,,$B$7-P1231+1),ROW(INDIRECT("a1:a"&amp;$B$7-P1231+1))),0)=ROW(INDIRECT("a1:a"&amp;$B$7-P1231+1))),"",SMALL(OFFSET($B1230,,P1231-1,,$B$7-P1231+1),ROW(INDIRECT("a1:a"&amp;$B$7-P1231+1)))),H$17-P1231)),
SMALL(IF((SMALL(OFFSET($B1230,,P1231-1,,$B$7-P1231+1),ROW(INDIRECT("a1:a"&amp;$B$7-P1231+1)))=OFFSET($B1231,,P1231-1))*(MATCH(OFFSET($B1231,,P1231-1),SMALL(OFFSET($B1230,,P1231-1,,$B$7-P1231+1),ROW(INDIRECT("a1:a"&amp;$B$7-P1231+1))),0)=ROW(INDIRECT("a1:a"&amp;$B$7-P1231+1))),"",SMALL(OFFSET($B1230,,P1231-1,,$B$7-P1231+1),ROW(INDIRECT("a1:a"&amp;$B$7-P1231+1)))),H$17-P1231)))</f>
        <v>3</v>
      </c>
      <c r="I1231" s="44">
        <f t="array" aca="1" ref="I1231" ca="1">IF(OR($A1231&gt;$B$9,I$17&gt;$B$7),"",CHOOSE(I$15,IF(Q1231=99,
IF(SUM(--(TRANSPOSE(LARGE(OFFSET($B1230,,I$17,,$B$7-I$17),ROW(INDIRECT("a1:a"&amp;$B$7-I$17))))=OFFSET($B1230,,I$17,,$B$7-I$17)))=$B$7-I$17,MIN(IF(I1230&gt;=OFFSET($B1230,,H$17,,$B$7-H$17),"",OFFSET($B1230,,H$17,,$B$7-H$17))),I1230),
SMALL(IF((SMALL(OFFSET($B1230,,Q1231-1,,$B$7-Q1231+1),ROW(INDIRECT("a1:a"&amp;$B$7-Q1231+1)))=OFFSET($B1231,,Q1231-1))*(MATCH(OFFSET($B1231,,Q1231-1),SMALL(OFFSET($B1230,,Q1231-1,,$B$7-Q1231+1),ROW(INDIRECT("a1:a"&amp;$B$7-Q1231+1))),0)=ROW(INDIRECT("a1:a"&amp;$B$7-Q1231+1))),"",SMALL(OFFSET($B1230,,Q1231-1,,$B$7-Q1231+1),ROW(INDIRECT("a1:a"&amp;$B$7-Q1231+1)))),I$17-Q1231)),
SMALL(IF((SMALL(OFFSET($B1230,,Q1231-1,,$B$7-Q1231+1),ROW(INDIRECT("a1:a"&amp;$B$7-Q1231+1)))=OFFSET($B1231,,Q1231-1))*(MATCH(OFFSET($B1231,,Q1231-1),SMALL(OFFSET($B1230,,Q1231-1,,$B$7-Q1231+1),ROW(INDIRECT("a1:a"&amp;$B$7-Q1231+1))),0)=ROW(INDIRECT("a1:a"&amp;$B$7-Q1231+1))),"",SMALL(OFFSET($B1230,,Q1231-1,,$B$7-Q1231+1),ROW(INDIRECT("a1:a"&amp;$B$7-Q1231+1)))),I$17-Q1231)))</f>
        <v>2</v>
      </c>
      <c r="J1231" s="13"/>
      <c r="K1231" s="26">
        <f t="array" aca="1" ref="K1231" ca="1">MIN(IF($B1231:B1231&gt;$B1230:B1230,COLUMN($B$18:B1230)-COLUMN($B$18)+1,99))</f>
        <v>99</v>
      </c>
      <c r="L1231" s="26">
        <f t="array" aca="1" ref="L1231" ca="1">MIN(IF($B1231:C1231&gt;$B1230:C1230,COLUMN($B$18:C1230)-COLUMN($B$18)+1,99))</f>
        <v>99</v>
      </c>
      <c r="M1231" s="26">
        <f t="array" aca="1" ref="M1231" ca="1">MIN(IF($B1231:D1231&gt;$B1230:D1230,COLUMN($B$18:D1230)-COLUMN($B$18)+1,99))</f>
        <v>99</v>
      </c>
      <c r="N1231" s="26">
        <f t="array" aca="1" ref="N1231" ca="1">MIN(IF($B1231:E1231&gt;$B1230:E1230,COLUMN($B$18:E1230)-COLUMN($B$18)+1,99))</f>
        <v>99</v>
      </c>
      <c r="O1231" s="26">
        <f t="array" aca="1" ref="O1231" ca="1">MIN(IF($B1231:F1231&gt;$B1230:F1230,COLUMN($B$18:F1230)-COLUMN($B$18)+1,99))</f>
        <v>99</v>
      </c>
      <c r="P1231" s="26">
        <f t="array" aca="1" ref="P1231" ca="1">MIN(IF($B1231:G1231&gt;$B1230:G1230,COLUMN($B$18:G1230)-COLUMN($B$18)+1,99))</f>
        <v>99</v>
      </c>
      <c r="Q1231" s="48">
        <f t="array" aca="1" ref="Q1231" ca="1">MIN(IF($B1231:H1231&gt;$B1230:H1230,COLUMN($B$18:H1230)-COLUMN($B$18)+1,99))</f>
        <v>7</v>
      </c>
    </row>
    <row r="1232" spans="1:17" x14ac:dyDescent="0.25">
      <c r="A1232" s="10">
        <v>1215</v>
      </c>
      <c r="B1232" s="8">
        <f t="array" aca="1" ref="B1232" ca="1">IF(A1232&gt;$B$9,"",IF(SUM(--(TRANSPOSE(LARGE(OFFSET($B1231,,B$17,,$B$7-B$17),ROW(INDIRECT("a1:a"&amp;$B$7-B$17))))=OFFSET($B1231,,B$17,,$B$7-B$17)))=$B$7-B$17,OFFSET($B$12,,MATCH(B1231,$B$12:$H$12,FALSE)),B1231))</f>
        <v>3</v>
      </c>
      <c r="C1232" s="8">
        <f t="array" aca="1" ref="C1232" ca="1">IF(OR($A1232&gt;$B$9,C$17&gt;$B$7),"",CHOOSE(C$15,IF(K1232=99,
IF(SUM(--(TRANSPOSE(LARGE(OFFSET($B1231,,C$17,,$B$7-C$17),ROW(INDIRECT("a1:a"&amp;$B$7-C$17))))=OFFSET($B1231,,C$17,,$B$7-C$17)))=$B$7-C$17,MIN(IF(C1231&gt;=OFFSET($B1231,,B$17,,$B$7-B$17),"",OFFSET($B1231,,B$17,,$B$7-B$17))),C1231),
SMALL(IF((SMALL(OFFSET($B1231,,K1232-1,,$B$7-K1232+1),ROW(INDIRECT("a1:a"&amp;$B$7-K1232+1)))=OFFSET($B1232,,K1232-1))*(MATCH(OFFSET($B1232,,K1232-1),SMALL(OFFSET($B1231,,K1232-1,,$B$7-K1232+1),ROW(INDIRECT("a1:a"&amp;$B$7-K1232+1))),0)=ROW(INDIRECT("a1:a"&amp;$B$7-K1232+1))),"",SMALL(OFFSET($B1231,,K1232-1,,$B$7-K1232+1),ROW(INDIRECT("a1:a"&amp;$B$7-K1232+1)))),C$17-K1232)),
SMALL(IF((SMALL(OFFSET($B1231,,K1232-1,,$B$7-K1232+1),ROW(INDIRECT("a1:a"&amp;$B$7-K1232+1)))=OFFSET($B1232,,K1232-1))*(MATCH(OFFSET($B1232,,K1232-1),SMALL(OFFSET($B1231,,K1232-1,,$B$7-K1232+1),ROW(INDIRECT("a1:a"&amp;$B$7-K1232+1))),0)=ROW(INDIRECT("a1:a"&amp;$B$7-K1232+1))),"",SMALL(OFFSET($B1231,,K1232-1,,$B$7-K1232+1),ROW(INDIRECT("a1:a"&amp;$B$7-K1232+1)))),C$17-K1232)))</f>
        <v>1</v>
      </c>
      <c r="D1232" s="8">
        <f t="array" aca="1" ref="D1232" ca="1">IF(OR($A1232&gt;$B$9,D$17&gt;$B$7),"",CHOOSE(D$15,IF(L1232=99,
IF(SUM(--(TRANSPOSE(LARGE(OFFSET($B1231,,D$17,,$B$7-D$17),ROW(INDIRECT("a1:a"&amp;$B$7-D$17))))=OFFSET($B1231,,D$17,,$B$7-D$17)))=$B$7-D$17,MIN(IF(D1231&gt;=OFFSET($B1231,,C$17,,$B$7-C$17),"",OFFSET($B1231,,C$17,,$B$7-C$17))),D1231),
SMALL(IF((SMALL(OFFSET($B1231,,L1232-1,,$B$7-L1232+1),ROW(INDIRECT("a1:a"&amp;$B$7-L1232+1)))=OFFSET($B1232,,L1232-1))*(MATCH(OFFSET($B1232,,L1232-1),SMALL(OFFSET($B1231,,L1232-1,,$B$7-L1232+1),ROW(INDIRECT("a1:a"&amp;$B$7-L1232+1))),0)=ROW(INDIRECT("a1:a"&amp;$B$7-L1232+1))),"",SMALL(OFFSET($B1231,,L1232-1,,$B$7-L1232+1),ROW(INDIRECT("a1:a"&amp;$B$7-L1232+1)))),D$17-L1232)),
SMALL(IF((SMALL(OFFSET($B1231,,L1232-1,,$B$7-L1232+1),ROW(INDIRECT("a1:a"&amp;$B$7-L1232+1)))=OFFSET($B1232,,L1232-1))*(MATCH(OFFSET($B1232,,L1232-1),SMALL(OFFSET($B1231,,L1232-1,,$B$7-L1232+1),ROW(INDIRECT("a1:a"&amp;$B$7-L1232+1))),0)=ROW(INDIRECT("a1:a"&amp;$B$7-L1232+1))),"",SMALL(OFFSET($B1231,,L1232-1,,$B$7-L1232+1),ROW(INDIRECT("a1:a"&amp;$B$7-L1232+1)))),D$17-L1232)))</f>
        <v>4</v>
      </c>
      <c r="E1232" s="8">
        <f t="array" aca="1" ref="E1232" ca="1">IF(OR($A1232&gt;$B$9,E$17&gt;$B$7),"",CHOOSE(E$15,IF(M1232=99,
IF(SUM(--(TRANSPOSE(LARGE(OFFSET($B1231,,E$17,,$B$7-E$17),ROW(INDIRECT("a1:a"&amp;$B$7-E$17))))=OFFSET($B1231,,E$17,,$B$7-E$17)))=$B$7-E$17,MIN(IF(E1231&gt;=OFFSET($B1231,,D$17,,$B$7-D$17),"",OFFSET($B1231,,D$17,,$B$7-D$17))),E1231),
SMALL(IF((SMALL(OFFSET($B1231,,M1232-1,,$B$7-M1232+1),ROW(INDIRECT("a1:a"&amp;$B$7-M1232+1)))=OFFSET($B1232,,M1232-1))*(MATCH(OFFSET($B1232,,M1232-1),SMALL(OFFSET($B1231,,M1232-1,,$B$7-M1232+1),ROW(INDIRECT("a1:a"&amp;$B$7-M1232+1))),0)=ROW(INDIRECT("a1:a"&amp;$B$7-M1232+1))),"",SMALL(OFFSET($B1231,,M1232-1,,$B$7-M1232+1),ROW(INDIRECT("a1:a"&amp;$B$7-M1232+1)))),E$17-M1232)),
SMALL(IF((SMALL(OFFSET($B1231,,M1232-1,,$B$7-M1232+1),ROW(INDIRECT("a1:a"&amp;$B$7-M1232+1)))=OFFSET($B1232,,M1232-1))*(MATCH(OFFSET($B1232,,M1232-1),SMALL(OFFSET($B1231,,M1232-1,,$B$7-M1232+1),ROW(INDIRECT("a1:a"&amp;$B$7-M1232+1))),0)=ROW(INDIRECT("a1:a"&amp;$B$7-M1232+1))),"",SMALL(OFFSET($B1231,,M1232-1,,$B$7-M1232+1),ROW(INDIRECT("a1:a"&amp;$B$7-M1232+1)))),E$17-M1232)))</f>
        <v>2</v>
      </c>
      <c r="F1232" s="8">
        <f t="array" aca="1" ref="F1232" ca="1">IF(OR($A1232&gt;$B$9,F$17&gt;$B$7),"",CHOOSE(F$15,IF(N1232=99,
IF(SUM(--(TRANSPOSE(LARGE(OFFSET($B1231,,F$17,,$B$7-F$17),ROW(INDIRECT("a1:a"&amp;$B$7-F$17))))=OFFSET($B1231,,F$17,,$B$7-F$17)))=$B$7-F$17,MIN(IF(F1231&gt;=OFFSET($B1231,,E$17,,$B$7-E$17),"",OFFSET($B1231,,E$17,,$B$7-E$17))),F1231),
SMALL(IF((SMALL(OFFSET($B1231,,N1232-1,,$B$7-N1232+1),ROW(INDIRECT("a1:a"&amp;$B$7-N1232+1)))=OFFSET($B1232,,N1232-1))*(MATCH(OFFSET($B1232,,N1232-1),SMALL(OFFSET($B1231,,N1232-1,,$B$7-N1232+1),ROW(INDIRECT("a1:a"&amp;$B$7-N1232+1))),0)=ROW(INDIRECT("a1:a"&amp;$B$7-N1232+1))),"",SMALL(OFFSET($B1231,,N1232-1,,$B$7-N1232+1),ROW(INDIRECT("a1:a"&amp;$B$7-N1232+1)))),F$17-N1232)),
SMALL(IF((SMALL(OFFSET($B1231,,N1232-1,,$B$7-N1232+1),ROW(INDIRECT("a1:a"&amp;$B$7-N1232+1)))=OFFSET($B1232,,N1232-1))*(MATCH(OFFSET($B1232,,N1232-1),SMALL(OFFSET($B1231,,N1232-1,,$B$7-N1232+1),ROW(INDIRECT("a1:a"&amp;$B$7-N1232+1))),0)=ROW(INDIRECT("a1:a"&amp;$B$7-N1232+1))),"",SMALL(OFFSET($B1231,,N1232-1,,$B$7-N1232+1),ROW(INDIRECT("a1:a"&amp;$B$7-N1232+1)))),F$17-N1232)))</f>
        <v>1</v>
      </c>
      <c r="G1232" s="8">
        <f t="array" aca="1" ref="G1232" ca="1">IF(OR($A1232&gt;$B$9,G$17&gt;$B$7),"",CHOOSE(G$15,IF(O1232=99,
IF(SUM(--(TRANSPOSE(LARGE(OFFSET($B1231,,G$17,,$B$7-G$17),ROW(INDIRECT("a1:a"&amp;$B$7-G$17))))=OFFSET($B1231,,G$17,,$B$7-G$17)))=$B$7-G$17,MIN(IF(G1231&gt;=OFFSET($B1231,,F$17,,$B$7-F$17),"",OFFSET($B1231,,F$17,,$B$7-F$17))),G1231),
SMALL(IF((SMALL(OFFSET($B1231,,O1232-1,,$B$7-O1232+1),ROW(INDIRECT("a1:a"&amp;$B$7-O1232+1)))=OFFSET($B1232,,O1232-1))*(MATCH(OFFSET($B1232,,O1232-1),SMALL(OFFSET($B1231,,O1232-1,,$B$7-O1232+1),ROW(INDIRECT("a1:a"&amp;$B$7-O1232+1))),0)=ROW(INDIRECT("a1:a"&amp;$B$7-O1232+1))),"",SMALL(OFFSET($B1231,,O1232-1,,$B$7-O1232+1),ROW(INDIRECT("a1:a"&amp;$B$7-O1232+1)))),G$17-O1232)),
SMALL(IF((SMALL(OFFSET($B1231,,O1232-1,,$B$7-O1232+1),ROW(INDIRECT("a1:a"&amp;$B$7-O1232+1)))=OFFSET($B1232,,O1232-1))*(MATCH(OFFSET($B1232,,O1232-1),SMALL(OFFSET($B1231,,O1232-1,,$B$7-O1232+1),ROW(INDIRECT("a1:a"&amp;$B$7-O1232+1))),0)=ROW(INDIRECT("a1:a"&amp;$B$7-O1232+1))),"",SMALL(OFFSET($B1231,,O1232-1,,$B$7-O1232+1),ROW(INDIRECT("a1:a"&amp;$B$7-O1232+1)))),G$17-O1232)))</f>
        <v>2</v>
      </c>
      <c r="H1232" s="8">
        <f t="array" aca="1" ref="H1232" ca="1">IF(OR($A1232&gt;$B$9,H$17&gt;$B$7),"",CHOOSE(H$15,IF(P1232=99,
IF(SUM(--(TRANSPOSE(LARGE(OFFSET($B1231,,H$17,,$B$7-H$17),ROW(INDIRECT("a1:a"&amp;$B$7-H$17))))=OFFSET($B1231,,H$17,,$B$7-H$17)))=$B$7-H$17,MIN(IF(H1231&gt;=OFFSET($B1231,,G$17,,$B$7-G$17),"",OFFSET($B1231,,G$17,,$B$7-G$17))),H1231),
SMALL(IF((SMALL(OFFSET($B1231,,P1232-1,,$B$7-P1232+1),ROW(INDIRECT("a1:a"&amp;$B$7-P1232+1)))=OFFSET($B1232,,P1232-1))*(MATCH(OFFSET($B1232,,P1232-1),SMALL(OFFSET($B1231,,P1232-1,,$B$7-P1232+1),ROW(INDIRECT("a1:a"&amp;$B$7-P1232+1))),0)=ROW(INDIRECT("a1:a"&amp;$B$7-P1232+1))),"",SMALL(OFFSET($B1231,,P1232-1,,$B$7-P1232+1),ROW(INDIRECT("a1:a"&amp;$B$7-P1232+1)))),H$17-P1232)),
SMALL(IF((SMALL(OFFSET($B1231,,P1232-1,,$B$7-P1232+1),ROW(INDIRECT("a1:a"&amp;$B$7-P1232+1)))=OFFSET($B1232,,P1232-1))*(MATCH(OFFSET($B1232,,P1232-1),SMALL(OFFSET($B1231,,P1232-1,,$B$7-P1232+1),ROW(INDIRECT("a1:a"&amp;$B$7-P1232+1))),0)=ROW(INDIRECT("a1:a"&amp;$B$7-P1232+1))),"",SMALL(OFFSET($B1231,,P1232-1,,$B$7-P1232+1),ROW(INDIRECT("a1:a"&amp;$B$7-P1232+1)))),H$17-P1232)))</f>
        <v>1</v>
      </c>
      <c r="I1232" s="44">
        <f t="array" aca="1" ref="I1232" ca="1">IF(OR($A1232&gt;$B$9,I$17&gt;$B$7),"",CHOOSE(I$15,IF(Q1232=99,
IF(SUM(--(TRANSPOSE(LARGE(OFFSET($B1231,,I$17,,$B$7-I$17),ROW(INDIRECT("a1:a"&amp;$B$7-I$17))))=OFFSET($B1231,,I$17,,$B$7-I$17)))=$B$7-I$17,MIN(IF(I1231&gt;=OFFSET($B1231,,H$17,,$B$7-H$17),"",OFFSET($B1231,,H$17,,$B$7-H$17))),I1231),
SMALL(IF((SMALL(OFFSET($B1231,,Q1232-1,,$B$7-Q1232+1),ROW(INDIRECT("a1:a"&amp;$B$7-Q1232+1)))=OFFSET($B1232,,Q1232-1))*(MATCH(OFFSET($B1232,,Q1232-1),SMALL(OFFSET($B1231,,Q1232-1,,$B$7-Q1232+1),ROW(INDIRECT("a1:a"&amp;$B$7-Q1232+1))),0)=ROW(INDIRECT("a1:a"&amp;$B$7-Q1232+1))),"",SMALL(OFFSET($B1231,,Q1232-1,,$B$7-Q1232+1),ROW(INDIRECT("a1:a"&amp;$B$7-Q1232+1)))),I$17-Q1232)),
SMALL(IF((SMALL(OFFSET($B1231,,Q1232-1,,$B$7-Q1232+1),ROW(INDIRECT("a1:a"&amp;$B$7-Q1232+1)))=OFFSET($B1232,,Q1232-1))*(MATCH(OFFSET($B1232,,Q1232-1),SMALL(OFFSET($B1231,,Q1232-1,,$B$7-Q1232+1),ROW(INDIRECT("a1:a"&amp;$B$7-Q1232+1))),0)=ROW(INDIRECT("a1:a"&amp;$B$7-Q1232+1))),"",SMALL(OFFSET($B1231,,Q1232-1,,$B$7-Q1232+1),ROW(INDIRECT("a1:a"&amp;$B$7-Q1232+1)))),I$17-Q1232)))</f>
        <v>3</v>
      </c>
      <c r="J1232" s="13"/>
      <c r="K1232" s="26">
        <f t="array" aca="1" ref="K1232" ca="1">MIN(IF($B1232:B1232&gt;$B1231:B1231,COLUMN($B$18:B1231)-COLUMN($B$18)+1,99))</f>
        <v>99</v>
      </c>
      <c r="L1232" s="26">
        <f t="array" aca="1" ref="L1232" ca="1">MIN(IF($B1232:C1232&gt;$B1231:C1231,COLUMN($B$18:C1231)-COLUMN($B$18)+1,99))</f>
        <v>99</v>
      </c>
      <c r="M1232" s="26">
        <f t="array" aca="1" ref="M1232" ca="1">MIN(IF($B1232:D1232&gt;$B1231:D1231,COLUMN($B$18:D1231)-COLUMN($B$18)+1,99))</f>
        <v>99</v>
      </c>
      <c r="N1232" s="26">
        <f t="array" aca="1" ref="N1232" ca="1">MIN(IF($B1232:E1232&gt;$B1231:E1231,COLUMN($B$18:E1231)-COLUMN($B$18)+1,99))</f>
        <v>99</v>
      </c>
      <c r="O1232" s="26">
        <f t="array" aca="1" ref="O1232" ca="1">MIN(IF($B1232:F1232&gt;$B1231:F1231,COLUMN($B$18:F1231)-COLUMN($B$18)+1,99))</f>
        <v>99</v>
      </c>
      <c r="P1232" s="26">
        <f t="array" aca="1" ref="P1232" ca="1">MIN(IF($B1232:G1232&gt;$B1231:G1231,COLUMN($B$18:G1231)-COLUMN($B$18)+1,99))</f>
        <v>6</v>
      </c>
      <c r="Q1232" s="48">
        <f t="array" aca="1" ref="Q1232" ca="1">MIN(IF($B1232:H1232&gt;$B1231:H1231,COLUMN($B$18:H1231)-COLUMN($B$18)+1,99))</f>
        <v>6</v>
      </c>
    </row>
    <row r="1233" spans="1:17" x14ac:dyDescent="0.25">
      <c r="A1233" s="10">
        <v>1216</v>
      </c>
      <c r="B1233" s="8">
        <f t="array" aca="1" ref="B1233" ca="1">IF(A1233&gt;$B$9,"",IF(SUM(--(TRANSPOSE(LARGE(OFFSET($B1232,,B$17,,$B$7-B$17),ROW(INDIRECT("a1:a"&amp;$B$7-B$17))))=OFFSET($B1232,,B$17,,$B$7-B$17)))=$B$7-B$17,OFFSET($B$12,,MATCH(B1232,$B$12:$H$12,FALSE)),B1232))</f>
        <v>3</v>
      </c>
      <c r="C1233" s="8">
        <f t="array" aca="1" ref="C1233" ca="1">IF(OR($A1233&gt;$B$9,C$17&gt;$B$7),"",CHOOSE(C$15,IF(K1233=99,
IF(SUM(--(TRANSPOSE(LARGE(OFFSET($B1232,,C$17,,$B$7-C$17),ROW(INDIRECT("a1:a"&amp;$B$7-C$17))))=OFFSET($B1232,,C$17,,$B$7-C$17)))=$B$7-C$17,MIN(IF(C1232&gt;=OFFSET($B1232,,B$17,,$B$7-B$17),"",OFFSET($B1232,,B$17,,$B$7-B$17))),C1232),
SMALL(IF((SMALL(OFFSET($B1232,,K1233-1,,$B$7-K1233+1),ROW(INDIRECT("a1:a"&amp;$B$7-K1233+1)))=OFFSET($B1233,,K1233-1))*(MATCH(OFFSET($B1233,,K1233-1),SMALL(OFFSET($B1232,,K1233-1,,$B$7-K1233+1),ROW(INDIRECT("a1:a"&amp;$B$7-K1233+1))),0)=ROW(INDIRECT("a1:a"&amp;$B$7-K1233+1))),"",SMALL(OFFSET($B1232,,K1233-1,,$B$7-K1233+1),ROW(INDIRECT("a1:a"&amp;$B$7-K1233+1)))),C$17-K1233)),
SMALL(IF((SMALL(OFFSET($B1232,,K1233-1,,$B$7-K1233+1),ROW(INDIRECT("a1:a"&amp;$B$7-K1233+1)))=OFFSET($B1233,,K1233-1))*(MATCH(OFFSET($B1233,,K1233-1),SMALL(OFFSET($B1232,,K1233-1,,$B$7-K1233+1),ROW(INDIRECT("a1:a"&amp;$B$7-K1233+1))),0)=ROW(INDIRECT("a1:a"&amp;$B$7-K1233+1))),"",SMALL(OFFSET($B1232,,K1233-1,,$B$7-K1233+1),ROW(INDIRECT("a1:a"&amp;$B$7-K1233+1)))),C$17-K1233)))</f>
        <v>1</v>
      </c>
      <c r="D1233" s="8">
        <f t="array" aca="1" ref="D1233" ca="1">IF(OR($A1233&gt;$B$9,D$17&gt;$B$7),"",CHOOSE(D$15,IF(L1233=99,
IF(SUM(--(TRANSPOSE(LARGE(OFFSET($B1232,,D$17,,$B$7-D$17),ROW(INDIRECT("a1:a"&amp;$B$7-D$17))))=OFFSET($B1232,,D$17,,$B$7-D$17)))=$B$7-D$17,MIN(IF(D1232&gt;=OFFSET($B1232,,C$17,,$B$7-C$17),"",OFFSET($B1232,,C$17,,$B$7-C$17))),D1232),
SMALL(IF((SMALL(OFFSET($B1232,,L1233-1,,$B$7-L1233+1),ROW(INDIRECT("a1:a"&amp;$B$7-L1233+1)))=OFFSET($B1233,,L1233-1))*(MATCH(OFFSET($B1233,,L1233-1),SMALL(OFFSET($B1232,,L1233-1,,$B$7-L1233+1),ROW(INDIRECT("a1:a"&amp;$B$7-L1233+1))),0)=ROW(INDIRECT("a1:a"&amp;$B$7-L1233+1))),"",SMALL(OFFSET($B1232,,L1233-1,,$B$7-L1233+1),ROW(INDIRECT("a1:a"&amp;$B$7-L1233+1)))),D$17-L1233)),
SMALL(IF((SMALL(OFFSET($B1232,,L1233-1,,$B$7-L1233+1),ROW(INDIRECT("a1:a"&amp;$B$7-L1233+1)))=OFFSET($B1233,,L1233-1))*(MATCH(OFFSET($B1233,,L1233-1),SMALL(OFFSET($B1232,,L1233-1,,$B$7-L1233+1),ROW(INDIRECT("a1:a"&amp;$B$7-L1233+1))),0)=ROW(INDIRECT("a1:a"&amp;$B$7-L1233+1))),"",SMALL(OFFSET($B1232,,L1233-1,,$B$7-L1233+1),ROW(INDIRECT("a1:a"&amp;$B$7-L1233+1)))),D$17-L1233)))</f>
        <v>4</v>
      </c>
      <c r="E1233" s="8">
        <f t="array" aca="1" ref="E1233" ca="1">IF(OR($A1233&gt;$B$9,E$17&gt;$B$7),"",CHOOSE(E$15,IF(M1233=99,
IF(SUM(--(TRANSPOSE(LARGE(OFFSET($B1232,,E$17,,$B$7-E$17),ROW(INDIRECT("a1:a"&amp;$B$7-E$17))))=OFFSET($B1232,,E$17,,$B$7-E$17)))=$B$7-E$17,MIN(IF(E1232&gt;=OFFSET($B1232,,D$17,,$B$7-D$17),"",OFFSET($B1232,,D$17,,$B$7-D$17))),E1232),
SMALL(IF((SMALL(OFFSET($B1232,,M1233-1,,$B$7-M1233+1),ROW(INDIRECT("a1:a"&amp;$B$7-M1233+1)))=OFFSET($B1233,,M1233-1))*(MATCH(OFFSET($B1233,,M1233-1),SMALL(OFFSET($B1232,,M1233-1,,$B$7-M1233+1),ROW(INDIRECT("a1:a"&amp;$B$7-M1233+1))),0)=ROW(INDIRECT("a1:a"&amp;$B$7-M1233+1))),"",SMALL(OFFSET($B1232,,M1233-1,,$B$7-M1233+1),ROW(INDIRECT("a1:a"&amp;$B$7-M1233+1)))),E$17-M1233)),
SMALL(IF((SMALL(OFFSET($B1232,,M1233-1,,$B$7-M1233+1),ROW(INDIRECT("a1:a"&amp;$B$7-M1233+1)))=OFFSET($B1233,,M1233-1))*(MATCH(OFFSET($B1233,,M1233-1),SMALL(OFFSET($B1232,,M1233-1,,$B$7-M1233+1),ROW(INDIRECT("a1:a"&amp;$B$7-M1233+1))),0)=ROW(INDIRECT("a1:a"&amp;$B$7-M1233+1))),"",SMALL(OFFSET($B1232,,M1233-1,,$B$7-M1233+1),ROW(INDIRECT("a1:a"&amp;$B$7-M1233+1)))),E$17-M1233)))</f>
        <v>2</v>
      </c>
      <c r="F1233" s="8">
        <f t="array" aca="1" ref="F1233" ca="1">IF(OR($A1233&gt;$B$9,F$17&gt;$B$7),"",CHOOSE(F$15,IF(N1233=99,
IF(SUM(--(TRANSPOSE(LARGE(OFFSET($B1232,,F$17,,$B$7-F$17),ROW(INDIRECT("a1:a"&amp;$B$7-F$17))))=OFFSET($B1232,,F$17,,$B$7-F$17)))=$B$7-F$17,MIN(IF(F1232&gt;=OFFSET($B1232,,E$17,,$B$7-E$17),"",OFFSET($B1232,,E$17,,$B$7-E$17))),F1232),
SMALL(IF((SMALL(OFFSET($B1232,,N1233-1,,$B$7-N1233+1),ROW(INDIRECT("a1:a"&amp;$B$7-N1233+1)))=OFFSET($B1233,,N1233-1))*(MATCH(OFFSET($B1233,,N1233-1),SMALL(OFFSET($B1232,,N1233-1,,$B$7-N1233+1),ROW(INDIRECT("a1:a"&amp;$B$7-N1233+1))),0)=ROW(INDIRECT("a1:a"&amp;$B$7-N1233+1))),"",SMALL(OFFSET($B1232,,N1233-1,,$B$7-N1233+1),ROW(INDIRECT("a1:a"&amp;$B$7-N1233+1)))),F$17-N1233)),
SMALL(IF((SMALL(OFFSET($B1232,,N1233-1,,$B$7-N1233+1),ROW(INDIRECT("a1:a"&amp;$B$7-N1233+1)))=OFFSET($B1233,,N1233-1))*(MATCH(OFFSET($B1233,,N1233-1),SMALL(OFFSET($B1232,,N1233-1,,$B$7-N1233+1),ROW(INDIRECT("a1:a"&amp;$B$7-N1233+1))),0)=ROW(INDIRECT("a1:a"&amp;$B$7-N1233+1))),"",SMALL(OFFSET($B1232,,N1233-1,,$B$7-N1233+1),ROW(INDIRECT("a1:a"&amp;$B$7-N1233+1)))),F$17-N1233)))</f>
        <v>1</v>
      </c>
      <c r="G1233" s="8">
        <f t="array" aca="1" ref="G1233" ca="1">IF(OR($A1233&gt;$B$9,G$17&gt;$B$7),"",CHOOSE(G$15,IF(O1233=99,
IF(SUM(--(TRANSPOSE(LARGE(OFFSET($B1232,,G$17,,$B$7-G$17),ROW(INDIRECT("a1:a"&amp;$B$7-G$17))))=OFFSET($B1232,,G$17,,$B$7-G$17)))=$B$7-G$17,MIN(IF(G1232&gt;=OFFSET($B1232,,F$17,,$B$7-F$17),"",OFFSET($B1232,,F$17,,$B$7-F$17))),G1232),
SMALL(IF((SMALL(OFFSET($B1232,,O1233-1,,$B$7-O1233+1),ROW(INDIRECT("a1:a"&amp;$B$7-O1233+1)))=OFFSET($B1233,,O1233-1))*(MATCH(OFFSET($B1233,,O1233-1),SMALL(OFFSET($B1232,,O1233-1,,$B$7-O1233+1),ROW(INDIRECT("a1:a"&amp;$B$7-O1233+1))),0)=ROW(INDIRECT("a1:a"&amp;$B$7-O1233+1))),"",SMALL(OFFSET($B1232,,O1233-1,,$B$7-O1233+1),ROW(INDIRECT("a1:a"&amp;$B$7-O1233+1)))),G$17-O1233)),
SMALL(IF((SMALL(OFFSET($B1232,,O1233-1,,$B$7-O1233+1),ROW(INDIRECT("a1:a"&amp;$B$7-O1233+1)))=OFFSET($B1233,,O1233-1))*(MATCH(OFFSET($B1233,,O1233-1),SMALL(OFFSET($B1232,,O1233-1,,$B$7-O1233+1),ROW(INDIRECT("a1:a"&amp;$B$7-O1233+1))),0)=ROW(INDIRECT("a1:a"&amp;$B$7-O1233+1))),"",SMALL(OFFSET($B1232,,O1233-1,,$B$7-O1233+1),ROW(INDIRECT("a1:a"&amp;$B$7-O1233+1)))),G$17-O1233)))</f>
        <v>2</v>
      </c>
      <c r="H1233" s="8">
        <f t="array" aca="1" ref="H1233" ca="1">IF(OR($A1233&gt;$B$9,H$17&gt;$B$7),"",CHOOSE(H$15,IF(P1233=99,
IF(SUM(--(TRANSPOSE(LARGE(OFFSET($B1232,,H$17,,$B$7-H$17),ROW(INDIRECT("a1:a"&amp;$B$7-H$17))))=OFFSET($B1232,,H$17,,$B$7-H$17)))=$B$7-H$17,MIN(IF(H1232&gt;=OFFSET($B1232,,G$17,,$B$7-G$17),"",OFFSET($B1232,,G$17,,$B$7-G$17))),H1232),
SMALL(IF((SMALL(OFFSET($B1232,,P1233-1,,$B$7-P1233+1),ROW(INDIRECT("a1:a"&amp;$B$7-P1233+1)))=OFFSET($B1233,,P1233-1))*(MATCH(OFFSET($B1233,,P1233-1),SMALL(OFFSET($B1232,,P1233-1,,$B$7-P1233+1),ROW(INDIRECT("a1:a"&amp;$B$7-P1233+1))),0)=ROW(INDIRECT("a1:a"&amp;$B$7-P1233+1))),"",SMALL(OFFSET($B1232,,P1233-1,,$B$7-P1233+1),ROW(INDIRECT("a1:a"&amp;$B$7-P1233+1)))),H$17-P1233)),
SMALL(IF((SMALL(OFFSET($B1232,,P1233-1,,$B$7-P1233+1),ROW(INDIRECT("a1:a"&amp;$B$7-P1233+1)))=OFFSET($B1233,,P1233-1))*(MATCH(OFFSET($B1233,,P1233-1),SMALL(OFFSET($B1232,,P1233-1,,$B$7-P1233+1),ROW(INDIRECT("a1:a"&amp;$B$7-P1233+1))),0)=ROW(INDIRECT("a1:a"&amp;$B$7-P1233+1))),"",SMALL(OFFSET($B1232,,P1233-1,,$B$7-P1233+1),ROW(INDIRECT("a1:a"&amp;$B$7-P1233+1)))),H$17-P1233)))</f>
        <v>3</v>
      </c>
      <c r="I1233" s="44">
        <f t="array" aca="1" ref="I1233" ca="1">IF(OR($A1233&gt;$B$9,I$17&gt;$B$7),"",CHOOSE(I$15,IF(Q1233=99,
IF(SUM(--(TRANSPOSE(LARGE(OFFSET($B1232,,I$17,,$B$7-I$17),ROW(INDIRECT("a1:a"&amp;$B$7-I$17))))=OFFSET($B1232,,I$17,,$B$7-I$17)))=$B$7-I$17,MIN(IF(I1232&gt;=OFFSET($B1232,,H$17,,$B$7-H$17),"",OFFSET($B1232,,H$17,,$B$7-H$17))),I1232),
SMALL(IF((SMALL(OFFSET($B1232,,Q1233-1,,$B$7-Q1233+1),ROW(INDIRECT("a1:a"&amp;$B$7-Q1233+1)))=OFFSET($B1233,,Q1233-1))*(MATCH(OFFSET($B1233,,Q1233-1),SMALL(OFFSET($B1232,,Q1233-1,,$B$7-Q1233+1),ROW(INDIRECT("a1:a"&amp;$B$7-Q1233+1))),0)=ROW(INDIRECT("a1:a"&amp;$B$7-Q1233+1))),"",SMALL(OFFSET($B1232,,Q1233-1,,$B$7-Q1233+1),ROW(INDIRECT("a1:a"&amp;$B$7-Q1233+1)))),I$17-Q1233)),
SMALL(IF((SMALL(OFFSET($B1232,,Q1233-1,,$B$7-Q1233+1),ROW(INDIRECT("a1:a"&amp;$B$7-Q1233+1)))=OFFSET($B1233,,Q1233-1))*(MATCH(OFFSET($B1233,,Q1233-1),SMALL(OFFSET($B1232,,Q1233-1,,$B$7-Q1233+1),ROW(INDIRECT("a1:a"&amp;$B$7-Q1233+1))),0)=ROW(INDIRECT("a1:a"&amp;$B$7-Q1233+1))),"",SMALL(OFFSET($B1232,,Q1233-1,,$B$7-Q1233+1),ROW(INDIRECT("a1:a"&amp;$B$7-Q1233+1)))),I$17-Q1233)))</f>
        <v>1</v>
      </c>
      <c r="J1233" s="13"/>
      <c r="K1233" s="26">
        <f t="array" aca="1" ref="K1233" ca="1">MIN(IF($B1233:B1233&gt;$B1232:B1232,COLUMN($B$18:B1232)-COLUMN($B$18)+1,99))</f>
        <v>99</v>
      </c>
      <c r="L1233" s="26">
        <f t="array" aca="1" ref="L1233" ca="1">MIN(IF($B1233:C1233&gt;$B1232:C1232,COLUMN($B$18:C1232)-COLUMN($B$18)+1,99))</f>
        <v>99</v>
      </c>
      <c r="M1233" s="26">
        <f t="array" aca="1" ref="M1233" ca="1">MIN(IF($B1233:D1233&gt;$B1232:D1232,COLUMN($B$18:D1232)-COLUMN($B$18)+1,99))</f>
        <v>99</v>
      </c>
      <c r="N1233" s="26">
        <f t="array" aca="1" ref="N1233" ca="1">MIN(IF($B1233:E1233&gt;$B1232:E1232,COLUMN($B$18:E1232)-COLUMN($B$18)+1,99))</f>
        <v>99</v>
      </c>
      <c r="O1233" s="26">
        <f t="array" aca="1" ref="O1233" ca="1">MIN(IF($B1233:F1233&gt;$B1232:F1232,COLUMN($B$18:F1232)-COLUMN($B$18)+1,99))</f>
        <v>99</v>
      </c>
      <c r="P1233" s="26">
        <f t="array" aca="1" ref="P1233" ca="1">MIN(IF($B1233:G1233&gt;$B1232:G1232,COLUMN($B$18:G1232)-COLUMN($B$18)+1,99))</f>
        <v>99</v>
      </c>
      <c r="Q1233" s="48">
        <f t="array" aca="1" ref="Q1233" ca="1">MIN(IF($B1233:H1233&gt;$B1232:H1232,COLUMN($B$18:H1232)-COLUMN($B$18)+1,99))</f>
        <v>7</v>
      </c>
    </row>
    <row r="1234" spans="1:17" x14ac:dyDescent="0.25">
      <c r="A1234" s="10">
        <v>1217</v>
      </c>
      <c r="B1234" s="8">
        <f t="array" aca="1" ref="B1234" ca="1">IF(A1234&gt;$B$9,"",IF(SUM(--(TRANSPOSE(LARGE(OFFSET($B1233,,B$17,,$B$7-B$17),ROW(INDIRECT("a1:a"&amp;$B$7-B$17))))=OFFSET($B1233,,B$17,,$B$7-B$17)))=$B$7-B$17,OFFSET($B$12,,MATCH(B1233,$B$12:$H$12,FALSE)),B1233))</f>
        <v>3</v>
      </c>
      <c r="C1234" s="8">
        <f t="array" aca="1" ref="C1234" ca="1">IF(OR($A1234&gt;$B$9,C$17&gt;$B$7),"",CHOOSE(C$15,IF(K1234=99,
IF(SUM(--(TRANSPOSE(LARGE(OFFSET($B1233,,C$17,,$B$7-C$17),ROW(INDIRECT("a1:a"&amp;$B$7-C$17))))=OFFSET($B1233,,C$17,,$B$7-C$17)))=$B$7-C$17,MIN(IF(C1233&gt;=OFFSET($B1233,,B$17,,$B$7-B$17),"",OFFSET($B1233,,B$17,,$B$7-B$17))),C1233),
SMALL(IF((SMALL(OFFSET($B1233,,K1234-1,,$B$7-K1234+1),ROW(INDIRECT("a1:a"&amp;$B$7-K1234+1)))=OFFSET($B1234,,K1234-1))*(MATCH(OFFSET($B1234,,K1234-1),SMALL(OFFSET($B1233,,K1234-1,,$B$7-K1234+1),ROW(INDIRECT("a1:a"&amp;$B$7-K1234+1))),0)=ROW(INDIRECT("a1:a"&amp;$B$7-K1234+1))),"",SMALL(OFFSET($B1233,,K1234-1,,$B$7-K1234+1),ROW(INDIRECT("a1:a"&amp;$B$7-K1234+1)))),C$17-K1234)),
SMALL(IF((SMALL(OFFSET($B1233,,K1234-1,,$B$7-K1234+1),ROW(INDIRECT("a1:a"&amp;$B$7-K1234+1)))=OFFSET($B1234,,K1234-1))*(MATCH(OFFSET($B1234,,K1234-1),SMALL(OFFSET($B1233,,K1234-1,,$B$7-K1234+1),ROW(INDIRECT("a1:a"&amp;$B$7-K1234+1))),0)=ROW(INDIRECT("a1:a"&amp;$B$7-K1234+1))),"",SMALL(OFFSET($B1233,,K1234-1,,$B$7-K1234+1),ROW(INDIRECT("a1:a"&amp;$B$7-K1234+1)))),C$17-K1234)))</f>
        <v>1</v>
      </c>
      <c r="D1234" s="8">
        <f t="array" aca="1" ref="D1234" ca="1">IF(OR($A1234&gt;$B$9,D$17&gt;$B$7),"",CHOOSE(D$15,IF(L1234=99,
IF(SUM(--(TRANSPOSE(LARGE(OFFSET($B1233,,D$17,,$B$7-D$17),ROW(INDIRECT("a1:a"&amp;$B$7-D$17))))=OFFSET($B1233,,D$17,,$B$7-D$17)))=$B$7-D$17,MIN(IF(D1233&gt;=OFFSET($B1233,,C$17,,$B$7-C$17),"",OFFSET($B1233,,C$17,,$B$7-C$17))),D1233),
SMALL(IF((SMALL(OFFSET($B1233,,L1234-1,,$B$7-L1234+1),ROW(INDIRECT("a1:a"&amp;$B$7-L1234+1)))=OFFSET($B1234,,L1234-1))*(MATCH(OFFSET($B1234,,L1234-1),SMALL(OFFSET($B1233,,L1234-1,,$B$7-L1234+1),ROW(INDIRECT("a1:a"&amp;$B$7-L1234+1))),0)=ROW(INDIRECT("a1:a"&amp;$B$7-L1234+1))),"",SMALL(OFFSET($B1233,,L1234-1,,$B$7-L1234+1),ROW(INDIRECT("a1:a"&amp;$B$7-L1234+1)))),D$17-L1234)),
SMALL(IF((SMALL(OFFSET($B1233,,L1234-1,,$B$7-L1234+1),ROW(INDIRECT("a1:a"&amp;$B$7-L1234+1)))=OFFSET($B1234,,L1234-1))*(MATCH(OFFSET($B1234,,L1234-1),SMALL(OFFSET($B1233,,L1234-1,,$B$7-L1234+1),ROW(INDIRECT("a1:a"&amp;$B$7-L1234+1))),0)=ROW(INDIRECT("a1:a"&amp;$B$7-L1234+1))),"",SMALL(OFFSET($B1233,,L1234-1,,$B$7-L1234+1),ROW(INDIRECT("a1:a"&amp;$B$7-L1234+1)))),D$17-L1234)))</f>
        <v>4</v>
      </c>
      <c r="E1234" s="8">
        <f t="array" aca="1" ref="E1234" ca="1">IF(OR($A1234&gt;$B$9,E$17&gt;$B$7),"",CHOOSE(E$15,IF(M1234=99,
IF(SUM(--(TRANSPOSE(LARGE(OFFSET($B1233,,E$17,,$B$7-E$17),ROW(INDIRECT("a1:a"&amp;$B$7-E$17))))=OFFSET($B1233,,E$17,,$B$7-E$17)))=$B$7-E$17,MIN(IF(E1233&gt;=OFFSET($B1233,,D$17,,$B$7-D$17),"",OFFSET($B1233,,D$17,,$B$7-D$17))),E1233),
SMALL(IF((SMALL(OFFSET($B1233,,M1234-1,,$B$7-M1234+1),ROW(INDIRECT("a1:a"&amp;$B$7-M1234+1)))=OFFSET($B1234,,M1234-1))*(MATCH(OFFSET($B1234,,M1234-1),SMALL(OFFSET($B1233,,M1234-1,,$B$7-M1234+1),ROW(INDIRECT("a1:a"&amp;$B$7-M1234+1))),0)=ROW(INDIRECT("a1:a"&amp;$B$7-M1234+1))),"",SMALL(OFFSET($B1233,,M1234-1,,$B$7-M1234+1),ROW(INDIRECT("a1:a"&amp;$B$7-M1234+1)))),E$17-M1234)),
SMALL(IF((SMALL(OFFSET($B1233,,M1234-1,,$B$7-M1234+1),ROW(INDIRECT("a1:a"&amp;$B$7-M1234+1)))=OFFSET($B1234,,M1234-1))*(MATCH(OFFSET($B1234,,M1234-1),SMALL(OFFSET($B1233,,M1234-1,,$B$7-M1234+1),ROW(INDIRECT("a1:a"&amp;$B$7-M1234+1))),0)=ROW(INDIRECT("a1:a"&amp;$B$7-M1234+1))),"",SMALL(OFFSET($B1233,,M1234-1,,$B$7-M1234+1),ROW(INDIRECT("a1:a"&amp;$B$7-M1234+1)))),E$17-M1234)))</f>
        <v>2</v>
      </c>
      <c r="F1234" s="8">
        <f t="array" aca="1" ref="F1234" ca="1">IF(OR($A1234&gt;$B$9,F$17&gt;$B$7),"",CHOOSE(F$15,IF(N1234=99,
IF(SUM(--(TRANSPOSE(LARGE(OFFSET($B1233,,F$17,,$B$7-F$17),ROW(INDIRECT("a1:a"&amp;$B$7-F$17))))=OFFSET($B1233,,F$17,,$B$7-F$17)))=$B$7-F$17,MIN(IF(F1233&gt;=OFFSET($B1233,,E$17,,$B$7-E$17),"",OFFSET($B1233,,E$17,,$B$7-E$17))),F1233),
SMALL(IF((SMALL(OFFSET($B1233,,N1234-1,,$B$7-N1234+1),ROW(INDIRECT("a1:a"&amp;$B$7-N1234+1)))=OFFSET($B1234,,N1234-1))*(MATCH(OFFSET($B1234,,N1234-1),SMALL(OFFSET($B1233,,N1234-1,,$B$7-N1234+1),ROW(INDIRECT("a1:a"&amp;$B$7-N1234+1))),0)=ROW(INDIRECT("a1:a"&amp;$B$7-N1234+1))),"",SMALL(OFFSET($B1233,,N1234-1,,$B$7-N1234+1),ROW(INDIRECT("a1:a"&amp;$B$7-N1234+1)))),F$17-N1234)),
SMALL(IF((SMALL(OFFSET($B1233,,N1234-1,,$B$7-N1234+1),ROW(INDIRECT("a1:a"&amp;$B$7-N1234+1)))=OFFSET($B1234,,N1234-1))*(MATCH(OFFSET($B1234,,N1234-1),SMALL(OFFSET($B1233,,N1234-1,,$B$7-N1234+1),ROW(INDIRECT("a1:a"&amp;$B$7-N1234+1))),0)=ROW(INDIRECT("a1:a"&amp;$B$7-N1234+1))),"",SMALL(OFFSET($B1233,,N1234-1,,$B$7-N1234+1),ROW(INDIRECT("a1:a"&amp;$B$7-N1234+1)))),F$17-N1234)))</f>
        <v>1</v>
      </c>
      <c r="G1234" s="8">
        <f t="array" aca="1" ref="G1234" ca="1">IF(OR($A1234&gt;$B$9,G$17&gt;$B$7),"",CHOOSE(G$15,IF(O1234=99,
IF(SUM(--(TRANSPOSE(LARGE(OFFSET($B1233,,G$17,,$B$7-G$17),ROW(INDIRECT("a1:a"&amp;$B$7-G$17))))=OFFSET($B1233,,G$17,,$B$7-G$17)))=$B$7-G$17,MIN(IF(G1233&gt;=OFFSET($B1233,,F$17,,$B$7-F$17),"",OFFSET($B1233,,F$17,,$B$7-F$17))),G1233),
SMALL(IF((SMALL(OFFSET($B1233,,O1234-1,,$B$7-O1234+1),ROW(INDIRECT("a1:a"&amp;$B$7-O1234+1)))=OFFSET($B1234,,O1234-1))*(MATCH(OFFSET($B1234,,O1234-1),SMALL(OFFSET($B1233,,O1234-1,,$B$7-O1234+1),ROW(INDIRECT("a1:a"&amp;$B$7-O1234+1))),0)=ROW(INDIRECT("a1:a"&amp;$B$7-O1234+1))),"",SMALL(OFFSET($B1233,,O1234-1,,$B$7-O1234+1),ROW(INDIRECT("a1:a"&amp;$B$7-O1234+1)))),G$17-O1234)),
SMALL(IF((SMALL(OFFSET($B1233,,O1234-1,,$B$7-O1234+1),ROW(INDIRECT("a1:a"&amp;$B$7-O1234+1)))=OFFSET($B1234,,O1234-1))*(MATCH(OFFSET($B1234,,O1234-1),SMALL(OFFSET($B1233,,O1234-1,,$B$7-O1234+1),ROW(INDIRECT("a1:a"&amp;$B$7-O1234+1))),0)=ROW(INDIRECT("a1:a"&amp;$B$7-O1234+1))),"",SMALL(OFFSET($B1233,,O1234-1,,$B$7-O1234+1),ROW(INDIRECT("a1:a"&amp;$B$7-O1234+1)))),G$17-O1234)))</f>
        <v>3</v>
      </c>
      <c r="H1234" s="8">
        <f t="array" aca="1" ref="H1234" ca="1">IF(OR($A1234&gt;$B$9,H$17&gt;$B$7),"",CHOOSE(H$15,IF(P1234=99,
IF(SUM(--(TRANSPOSE(LARGE(OFFSET($B1233,,H$17,,$B$7-H$17),ROW(INDIRECT("a1:a"&amp;$B$7-H$17))))=OFFSET($B1233,,H$17,,$B$7-H$17)))=$B$7-H$17,MIN(IF(H1233&gt;=OFFSET($B1233,,G$17,,$B$7-G$17),"",OFFSET($B1233,,G$17,,$B$7-G$17))),H1233),
SMALL(IF((SMALL(OFFSET($B1233,,P1234-1,,$B$7-P1234+1),ROW(INDIRECT("a1:a"&amp;$B$7-P1234+1)))=OFFSET($B1234,,P1234-1))*(MATCH(OFFSET($B1234,,P1234-1),SMALL(OFFSET($B1233,,P1234-1,,$B$7-P1234+1),ROW(INDIRECT("a1:a"&amp;$B$7-P1234+1))),0)=ROW(INDIRECT("a1:a"&amp;$B$7-P1234+1))),"",SMALL(OFFSET($B1233,,P1234-1,,$B$7-P1234+1),ROW(INDIRECT("a1:a"&amp;$B$7-P1234+1)))),H$17-P1234)),
SMALL(IF((SMALL(OFFSET($B1233,,P1234-1,,$B$7-P1234+1),ROW(INDIRECT("a1:a"&amp;$B$7-P1234+1)))=OFFSET($B1234,,P1234-1))*(MATCH(OFFSET($B1234,,P1234-1),SMALL(OFFSET($B1233,,P1234-1,,$B$7-P1234+1),ROW(INDIRECT("a1:a"&amp;$B$7-P1234+1))),0)=ROW(INDIRECT("a1:a"&amp;$B$7-P1234+1))),"",SMALL(OFFSET($B1233,,P1234-1,,$B$7-P1234+1),ROW(INDIRECT("a1:a"&amp;$B$7-P1234+1)))),H$17-P1234)))</f>
        <v>1</v>
      </c>
      <c r="I1234" s="44">
        <f t="array" aca="1" ref="I1234" ca="1">IF(OR($A1234&gt;$B$9,I$17&gt;$B$7),"",CHOOSE(I$15,IF(Q1234=99,
IF(SUM(--(TRANSPOSE(LARGE(OFFSET($B1233,,I$17,,$B$7-I$17),ROW(INDIRECT("a1:a"&amp;$B$7-I$17))))=OFFSET($B1233,,I$17,,$B$7-I$17)))=$B$7-I$17,MIN(IF(I1233&gt;=OFFSET($B1233,,H$17,,$B$7-H$17),"",OFFSET($B1233,,H$17,,$B$7-H$17))),I1233),
SMALL(IF((SMALL(OFFSET($B1233,,Q1234-1,,$B$7-Q1234+1),ROW(INDIRECT("a1:a"&amp;$B$7-Q1234+1)))=OFFSET($B1234,,Q1234-1))*(MATCH(OFFSET($B1234,,Q1234-1),SMALL(OFFSET($B1233,,Q1234-1,,$B$7-Q1234+1),ROW(INDIRECT("a1:a"&amp;$B$7-Q1234+1))),0)=ROW(INDIRECT("a1:a"&amp;$B$7-Q1234+1))),"",SMALL(OFFSET($B1233,,Q1234-1,,$B$7-Q1234+1),ROW(INDIRECT("a1:a"&amp;$B$7-Q1234+1)))),I$17-Q1234)),
SMALL(IF((SMALL(OFFSET($B1233,,Q1234-1,,$B$7-Q1234+1),ROW(INDIRECT("a1:a"&amp;$B$7-Q1234+1)))=OFFSET($B1234,,Q1234-1))*(MATCH(OFFSET($B1234,,Q1234-1),SMALL(OFFSET($B1233,,Q1234-1,,$B$7-Q1234+1),ROW(INDIRECT("a1:a"&amp;$B$7-Q1234+1))),0)=ROW(INDIRECT("a1:a"&amp;$B$7-Q1234+1))),"",SMALL(OFFSET($B1233,,Q1234-1,,$B$7-Q1234+1),ROW(INDIRECT("a1:a"&amp;$B$7-Q1234+1)))),I$17-Q1234)))</f>
        <v>2</v>
      </c>
      <c r="J1234" s="13"/>
      <c r="K1234" s="26">
        <f t="array" aca="1" ref="K1234" ca="1">MIN(IF($B1234:B1234&gt;$B1233:B1233,COLUMN($B$18:B1233)-COLUMN($B$18)+1,99))</f>
        <v>99</v>
      </c>
      <c r="L1234" s="26">
        <f t="array" aca="1" ref="L1234" ca="1">MIN(IF($B1234:C1234&gt;$B1233:C1233,COLUMN($B$18:C1233)-COLUMN($B$18)+1,99))</f>
        <v>99</v>
      </c>
      <c r="M1234" s="26">
        <f t="array" aca="1" ref="M1234" ca="1">MIN(IF($B1234:D1234&gt;$B1233:D1233,COLUMN($B$18:D1233)-COLUMN($B$18)+1,99))</f>
        <v>99</v>
      </c>
      <c r="N1234" s="26">
        <f t="array" aca="1" ref="N1234" ca="1">MIN(IF($B1234:E1234&gt;$B1233:E1233,COLUMN($B$18:E1233)-COLUMN($B$18)+1,99))</f>
        <v>99</v>
      </c>
      <c r="O1234" s="26">
        <f t="array" aca="1" ref="O1234" ca="1">MIN(IF($B1234:F1234&gt;$B1233:F1233,COLUMN($B$18:F1233)-COLUMN($B$18)+1,99))</f>
        <v>99</v>
      </c>
      <c r="P1234" s="26">
        <f t="array" aca="1" ref="P1234" ca="1">MIN(IF($B1234:G1234&gt;$B1233:G1233,COLUMN($B$18:G1233)-COLUMN($B$18)+1,99))</f>
        <v>6</v>
      </c>
      <c r="Q1234" s="48">
        <f t="array" aca="1" ref="Q1234" ca="1">MIN(IF($B1234:H1234&gt;$B1233:H1233,COLUMN($B$18:H1233)-COLUMN($B$18)+1,99))</f>
        <v>6</v>
      </c>
    </row>
    <row r="1235" spans="1:17" x14ac:dyDescent="0.25">
      <c r="A1235" s="10">
        <v>1218</v>
      </c>
      <c r="B1235" s="8">
        <f t="array" aca="1" ref="B1235" ca="1">IF(A1235&gt;$B$9,"",IF(SUM(--(TRANSPOSE(LARGE(OFFSET($B1234,,B$17,,$B$7-B$17),ROW(INDIRECT("a1:a"&amp;$B$7-B$17))))=OFFSET($B1234,,B$17,,$B$7-B$17)))=$B$7-B$17,OFFSET($B$12,,MATCH(B1234,$B$12:$H$12,FALSE)),B1234))</f>
        <v>3</v>
      </c>
      <c r="C1235" s="8">
        <f t="array" aca="1" ref="C1235" ca="1">IF(OR($A1235&gt;$B$9,C$17&gt;$B$7),"",CHOOSE(C$15,IF(K1235=99,
IF(SUM(--(TRANSPOSE(LARGE(OFFSET($B1234,,C$17,,$B$7-C$17),ROW(INDIRECT("a1:a"&amp;$B$7-C$17))))=OFFSET($B1234,,C$17,,$B$7-C$17)))=$B$7-C$17,MIN(IF(C1234&gt;=OFFSET($B1234,,B$17,,$B$7-B$17),"",OFFSET($B1234,,B$17,,$B$7-B$17))),C1234),
SMALL(IF((SMALL(OFFSET($B1234,,K1235-1,,$B$7-K1235+1),ROW(INDIRECT("a1:a"&amp;$B$7-K1235+1)))=OFFSET($B1235,,K1235-1))*(MATCH(OFFSET($B1235,,K1235-1),SMALL(OFFSET($B1234,,K1235-1,,$B$7-K1235+1),ROW(INDIRECT("a1:a"&amp;$B$7-K1235+1))),0)=ROW(INDIRECT("a1:a"&amp;$B$7-K1235+1))),"",SMALL(OFFSET($B1234,,K1235-1,,$B$7-K1235+1),ROW(INDIRECT("a1:a"&amp;$B$7-K1235+1)))),C$17-K1235)),
SMALL(IF((SMALL(OFFSET($B1234,,K1235-1,,$B$7-K1235+1),ROW(INDIRECT("a1:a"&amp;$B$7-K1235+1)))=OFFSET($B1235,,K1235-1))*(MATCH(OFFSET($B1235,,K1235-1),SMALL(OFFSET($B1234,,K1235-1,,$B$7-K1235+1),ROW(INDIRECT("a1:a"&amp;$B$7-K1235+1))),0)=ROW(INDIRECT("a1:a"&amp;$B$7-K1235+1))),"",SMALL(OFFSET($B1234,,K1235-1,,$B$7-K1235+1),ROW(INDIRECT("a1:a"&amp;$B$7-K1235+1)))),C$17-K1235)))</f>
        <v>1</v>
      </c>
      <c r="D1235" s="8">
        <f t="array" aca="1" ref="D1235" ca="1">IF(OR($A1235&gt;$B$9,D$17&gt;$B$7),"",CHOOSE(D$15,IF(L1235=99,
IF(SUM(--(TRANSPOSE(LARGE(OFFSET($B1234,,D$17,,$B$7-D$17),ROW(INDIRECT("a1:a"&amp;$B$7-D$17))))=OFFSET($B1234,,D$17,,$B$7-D$17)))=$B$7-D$17,MIN(IF(D1234&gt;=OFFSET($B1234,,C$17,,$B$7-C$17),"",OFFSET($B1234,,C$17,,$B$7-C$17))),D1234),
SMALL(IF((SMALL(OFFSET($B1234,,L1235-1,,$B$7-L1235+1),ROW(INDIRECT("a1:a"&amp;$B$7-L1235+1)))=OFFSET($B1235,,L1235-1))*(MATCH(OFFSET($B1235,,L1235-1),SMALL(OFFSET($B1234,,L1235-1,,$B$7-L1235+1),ROW(INDIRECT("a1:a"&amp;$B$7-L1235+1))),0)=ROW(INDIRECT("a1:a"&amp;$B$7-L1235+1))),"",SMALL(OFFSET($B1234,,L1235-1,,$B$7-L1235+1),ROW(INDIRECT("a1:a"&amp;$B$7-L1235+1)))),D$17-L1235)),
SMALL(IF((SMALL(OFFSET($B1234,,L1235-1,,$B$7-L1235+1),ROW(INDIRECT("a1:a"&amp;$B$7-L1235+1)))=OFFSET($B1235,,L1235-1))*(MATCH(OFFSET($B1235,,L1235-1),SMALL(OFFSET($B1234,,L1235-1,,$B$7-L1235+1),ROW(INDIRECT("a1:a"&amp;$B$7-L1235+1))),0)=ROW(INDIRECT("a1:a"&amp;$B$7-L1235+1))),"",SMALL(OFFSET($B1234,,L1235-1,,$B$7-L1235+1),ROW(INDIRECT("a1:a"&amp;$B$7-L1235+1)))),D$17-L1235)))</f>
        <v>4</v>
      </c>
      <c r="E1235" s="8">
        <f t="array" aca="1" ref="E1235" ca="1">IF(OR($A1235&gt;$B$9,E$17&gt;$B$7),"",CHOOSE(E$15,IF(M1235=99,
IF(SUM(--(TRANSPOSE(LARGE(OFFSET($B1234,,E$17,,$B$7-E$17),ROW(INDIRECT("a1:a"&amp;$B$7-E$17))))=OFFSET($B1234,,E$17,,$B$7-E$17)))=$B$7-E$17,MIN(IF(E1234&gt;=OFFSET($B1234,,D$17,,$B$7-D$17),"",OFFSET($B1234,,D$17,,$B$7-D$17))),E1234),
SMALL(IF((SMALL(OFFSET($B1234,,M1235-1,,$B$7-M1235+1),ROW(INDIRECT("a1:a"&amp;$B$7-M1235+1)))=OFFSET($B1235,,M1235-1))*(MATCH(OFFSET($B1235,,M1235-1),SMALL(OFFSET($B1234,,M1235-1,,$B$7-M1235+1),ROW(INDIRECT("a1:a"&amp;$B$7-M1235+1))),0)=ROW(INDIRECT("a1:a"&amp;$B$7-M1235+1))),"",SMALL(OFFSET($B1234,,M1235-1,,$B$7-M1235+1),ROW(INDIRECT("a1:a"&amp;$B$7-M1235+1)))),E$17-M1235)),
SMALL(IF((SMALL(OFFSET($B1234,,M1235-1,,$B$7-M1235+1),ROW(INDIRECT("a1:a"&amp;$B$7-M1235+1)))=OFFSET($B1235,,M1235-1))*(MATCH(OFFSET($B1235,,M1235-1),SMALL(OFFSET($B1234,,M1235-1,,$B$7-M1235+1),ROW(INDIRECT("a1:a"&amp;$B$7-M1235+1))),0)=ROW(INDIRECT("a1:a"&amp;$B$7-M1235+1))),"",SMALL(OFFSET($B1234,,M1235-1,,$B$7-M1235+1),ROW(INDIRECT("a1:a"&amp;$B$7-M1235+1)))),E$17-M1235)))</f>
        <v>2</v>
      </c>
      <c r="F1235" s="8">
        <f t="array" aca="1" ref="F1235" ca="1">IF(OR($A1235&gt;$B$9,F$17&gt;$B$7),"",CHOOSE(F$15,IF(N1235=99,
IF(SUM(--(TRANSPOSE(LARGE(OFFSET($B1234,,F$17,,$B$7-F$17),ROW(INDIRECT("a1:a"&amp;$B$7-F$17))))=OFFSET($B1234,,F$17,,$B$7-F$17)))=$B$7-F$17,MIN(IF(F1234&gt;=OFFSET($B1234,,E$17,,$B$7-E$17),"",OFFSET($B1234,,E$17,,$B$7-E$17))),F1234),
SMALL(IF((SMALL(OFFSET($B1234,,N1235-1,,$B$7-N1235+1),ROW(INDIRECT("a1:a"&amp;$B$7-N1235+1)))=OFFSET($B1235,,N1235-1))*(MATCH(OFFSET($B1235,,N1235-1),SMALL(OFFSET($B1234,,N1235-1,,$B$7-N1235+1),ROW(INDIRECT("a1:a"&amp;$B$7-N1235+1))),0)=ROW(INDIRECT("a1:a"&amp;$B$7-N1235+1))),"",SMALL(OFFSET($B1234,,N1235-1,,$B$7-N1235+1),ROW(INDIRECT("a1:a"&amp;$B$7-N1235+1)))),F$17-N1235)),
SMALL(IF((SMALL(OFFSET($B1234,,N1235-1,,$B$7-N1235+1),ROW(INDIRECT("a1:a"&amp;$B$7-N1235+1)))=OFFSET($B1235,,N1235-1))*(MATCH(OFFSET($B1235,,N1235-1),SMALL(OFFSET($B1234,,N1235-1,,$B$7-N1235+1),ROW(INDIRECT("a1:a"&amp;$B$7-N1235+1))),0)=ROW(INDIRECT("a1:a"&amp;$B$7-N1235+1))),"",SMALL(OFFSET($B1234,,N1235-1,,$B$7-N1235+1),ROW(INDIRECT("a1:a"&amp;$B$7-N1235+1)))),F$17-N1235)))</f>
        <v>1</v>
      </c>
      <c r="G1235" s="8">
        <f t="array" aca="1" ref="G1235" ca="1">IF(OR($A1235&gt;$B$9,G$17&gt;$B$7),"",CHOOSE(G$15,IF(O1235=99,
IF(SUM(--(TRANSPOSE(LARGE(OFFSET($B1234,,G$17,,$B$7-G$17),ROW(INDIRECT("a1:a"&amp;$B$7-G$17))))=OFFSET($B1234,,G$17,,$B$7-G$17)))=$B$7-G$17,MIN(IF(G1234&gt;=OFFSET($B1234,,F$17,,$B$7-F$17),"",OFFSET($B1234,,F$17,,$B$7-F$17))),G1234),
SMALL(IF((SMALL(OFFSET($B1234,,O1235-1,,$B$7-O1235+1),ROW(INDIRECT("a1:a"&amp;$B$7-O1235+1)))=OFFSET($B1235,,O1235-1))*(MATCH(OFFSET($B1235,,O1235-1),SMALL(OFFSET($B1234,,O1235-1,,$B$7-O1235+1),ROW(INDIRECT("a1:a"&amp;$B$7-O1235+1))),0)=ROW(INDIRECT("a1:a"&amp;$B$7-O1235+1))),"",SMALL(OFFSET($B1234,,O1235-1,,$B$7-O1235+1),ROW(INDIRECT("a1:a"&amp;$B$7-O1235+1)))),G$17-O1235)),
SMALL(IF((SMALL(OFFSET($B1234,,O1235-1,,$B$7-O1235+1),ROW(INDIRECT("a1:a"&amp;$B$7-O1235+1)))=OFFSET($B1235,,O1235-1))*(MATCH(OFFSET($B1235,,O1235-1),SMALL(OFFSET($B1234,,O1235-1,,$B$7-O1235+1),ROW(INDIRECT("a1:a"&amp;$B$7-O1235+1))),0)=ROW(INDIRECT("a1:a"&amp;$B$7-O1235+1))),"",SMALL(OFFSET($B1234,,O1235-1,,$B$7-O1235+1),ROW(INDIRECT("a1:a"&amp;$B$7-O1235+1)))),G$17-O1235)))</f>
        <v>3</v>
      </c>
      <c r="H1235" s="8">
        <f t="array" aca="1" ref="H1235" ca="1">IF(OR($A1235&gt;$B$9,H$17&gt;$B$7),"",CHOOSE(H$15,IF(P1235=99,
IF(SUM(--(TRANSPOSE(LARGE(OFFSET($B1234,,H$17,,$B$7-H$17),ROW(INDIRECT("a1:a"&amp;$B$7-H$17))))=OFFSET($B1234,,H$17,,$B$7-H$17)))=$B$7-H$17,MIN(IF(H1234&gt;=OFFSET($B1234,,G$17,,$B$7-G$17),"",OFFSET($B1234,,G$17,,$B$7-G$17))),H1234),
SMALL(IF((SMALL(OFFSET($B1234,,P1235-1,,$B$7-P1235+1),ROW(INDIRECT("a1:a"&amp;$B$7-P1235+1)))=OFFSET($B1235,,P1235-1))*(MATCH(OFFSET($B1235,,P1235-1),SMALL(OFFSET($B1234,,P1235-1,,$B$7-P1235+1),ROW(INDIRECT("a1:a"&amp;$B$7-P1235+1))),0)=ROW(INDIRECT("a1:a"&amp;$B$7-P1235+1))),"",SMALL(OFFSET($B1234,,P1235-1,,$B$7-P1235+1),ROW(INDIRECT("a1:a"&amp;$B$7-P1235+1)))),H$17-P1235)),
SMALL(IF((SMALL(OFFSET($B1234,,P1235-1,,$B$7-P1235+1),ROW(INDIRECT("a1:a"&amp;$B$7-P1235+1)))=OFFSET($B1235,,P1235-1))*(MATCH(OFFSET($B1235,,P1235-1),SMALL(OFFSET($B1234,,P1235-1,,$B$7-P1235+1),ROW(INDIRECT("a1:a"&amp;$B$7-P1235+1))),0)=ROW(INDIRECT("a1:a"&amp;$B$7-P1235+1))),"",SMALL(OFFSET($B1234,,P1235-1,,$B$7-P1235+1),ROW(INDIRECT("a1:a"&amp;$B$7-P1235+1)))),H$17-P1235)))</f>
        <v>2</v>
      </c>
      <c r="I1235" s="44">
        <f t="array" aca="1" ref="I1235" ca="1">IF(OR($A1235&gt;$B$9,I$17&gt;$B$7),"",CHOOSE(I$15,IF(Q1235=99,
IF(SUM(--(TRANSPOSE(LARGE(OFFSET($B1234,,I$17,,$B$7-I$17),ROW(INDIRECT("a1:a"&amp;$B$7-I$17))))=OFFSET($B1234,,I$17,,$B$7-I$17)))=$B$7-I$17,MIN(IF(I1234&gt;=OFFSET($B1234,,H$17,,$B$7-H$17),"",OFFSET($B1234,,H$17,,$B$7-H$17))),I1234),
SMALL(IF((SMALL(OFFSET($B1234,,Q1235-1,,$B$7-Q1235+1),ROW(INDIRECT("a1:a"&amp;$B$7-Q1235+1)))=OFFSET($B1235,,Q1235-1))*(MATCH(OFFSET($B1235,,Q1235-1),SMALL(OFFSET($B1234,,Q1235-1,,$B$7-Q1235+1),ROW(INDIRECT("a1:a"&amp;$B$7-Q1235+1))),0)=ROW(INDIRECT("a1:a"&amp;$B$7-Q1235+1))),"",SMALL(OFFSET($B1234,,Q1235-1,,$B$7-Q1235+1),ROW(INDIRECT("a1:a"&amp;$B$7-Q1235+1)))),I$17-Q1235)),
SMALL(IF((SMALL(OFFSET($B1234,,Q1235-1,,$B$7-Q1235+1),ROW(INDIRECT("a1:a"&amp;$B$7-Q1235+1)))=OFFSET($B1235,,Q1235-1))*(MATCH(OFFSET($B1235,,Q1235-1),SMALL(OFFSET($B1234,,Q1235-1,,$B$7-Q1235+1),ROW(INDIRECT("a1:a"&amp;$B$7-Q1235+1))),0)=ROW(INDIRECT("a1:a"&amp;$B$7-Q1235+1))),"",SMALL(OFFSET($B1234,,Q1235-1,,$B$7-Q1235+1),ROW(INDIRECT("a1:a"&amp;$B$7-Q1235+1)))),I$17-Q1235)))</f>
        <v>1</v>
      </c>
      <c r="J1235" s="13"/>
      <c r="K1235" s="26">
        <f t="array" aca="1" ref="K1235" ca="1">MIN(IF($B1235:B1235&gt;$B1234:B1234,COLUMN($B$18:B1234)-COLUMN($B$18)+1,99))</f>
        <v>99</v>
      </c>
      <c r="L1235" s="26">
        <f t="array" aca="1" ref="L1235" ca="1">MIN(IF($B1235:C1235&gt;$B1234:C1234,COLUMN($B$18:C1234)-COLUMN($B$18)+1,99))</f>
        <v>99</v>
      </c>
      <c r="M1235" s="26">
        <f t="array" aca="1" ref="M1235" ca="1">MIN(IF($B1235:D1235&gt;$B1234:D1234,COLUMN($B$18:D1234)-COLUMN($B$18)+1,99))</f>
        <v>99</v>
      </c>
      <c r="N1235" s="26">
        <f t="array" aca="1" ref="N1235" ca="1">MIN(IF($B1235:E1235&gt;$B1234:E1234,COLUMN($B$18:E1234)-COLUMN($B$18)+1,99))</f>
        <v>99</v>
      </c>
      <c r="O1235" s="26">
        <f t="array" aca="1" ref="O1235" ca="1">MIN(IF($B1235:F1235&gt;$B1234:F1234,COLUMN($B$18:F1234)-COLUMN($B$18)+1,99))</f>
        <v>99</v>
      </c>
      <c r="P1235" s="26">
        <f t="array" aca="1" ref="P1235" ca="1">MIN(IF($B1235:G1235&gt;$B1234:G1234,COLUMN($B$18:G1234)-COLUMN($B$18)+1,99))</f>
        <v>99</v>
      </c>
      <c r="Q1235" s="48">
        <f t="array" aca="1" ref="Q1235" ca="1">MIN(IF($B1235:H1235&gt;$B1234:H1234,COLUMN($B$18:H1234)-COLUMN($B$18)+1,99))</f>
        <v>7</v>
      </c>
    </row>
    <row r="1236" spans="1:17" x14ac:dyDescent="0.25">
      <c r="A1236" s="10">
        <v>1219</v>
      </c>
      <c r="B1236" s="8">
        <f t="array" aca="1" ref="B1236" ca="1">IF(A1236&gt;$B$9,"",IF(SUM(--(TRANSPOSE(LARGE(OFFSET($B1235,,B$17,,$B$7-B$17),ROW(INDIRECT("a1:a"&amp;$B$7-B$17))))=OFFSET($B1235,,B$17,,$B$7-B$17)))=$B$7-B$17,OFFSET($B$12,,MATCH(B1235,$B$12:$H$12,FALSE)),B1235))</f>
        <v>3</v>
      </c>
      <c r="C1236" s="8">
        <f t="array" aca="1" ref="C1236" ca="1">IF(OR($A1236&gt;$B$9,C$17&gt;$B$7),"",CHOOSE(C$15,IF(K1236=99,
IF(SUM(--(TRANSPOSE(LARGE(OFFSET($B1235,,C$17,,$B$7-C$17),ROW(INDIRECT("a1:a"&amp;$B$7-C$17))))=OFFSET($B1235,,C$17,,$B$7-C$17)))=$B$7-C$17,MIN(IF(C1235&gt;=OFFSET($B1235,,B$17,,$B$7-B$17),"",OFFSET($B1235,,B$17,,$B$7-B$17))),C1235),
SMALL(IF((SMALL(OFFSET($B1235,,K1236-1,,$B$7-K1236+1),ROW(INDIRECT("a1:a"&amp;$B$7-K1236+1)))=OFFSET($B1236,,K1236-1))*(MATCH(OFFSET($B1236,,K1236-1),SMALL(OFFSET($B1235,,K1236-1,,$B$7-K1236+1),ROW(INDIRECT("a1:a"&amp;$B$7-K1236+1))),0)=ROW(INDIRECT("a1:a"&amp;$B$7-K1236+1))),"",SMALL(OFFSET($B1235,,K1236-1,,$B$7-K1236+1),ROW(INDIRECT("a1:a"&amp;$B$7-K1236+1)))),C$17-K1236)),
SMALL(IF((SMALL(OFFSET($B1235,,K1236-1,,$B$7-K1236+1),ROW(INDIRECT("a1:a"&amp;$B$7-K1236+1)))=OFFSET($B1236,,K1236-1))*(MATCH(OFFSET($B1236,,K1236-1),SMALL(OFFSET($B1235,,K1236-1,,$B$7-K1236+1),ROW(INDIRECT("a1:a"&amp;$B$7-K1236+1))),0)=ROW(INDIRECT("a1:a"&amp;$B$7-K1236+1))),"",SMALL(OFFSET($B1235,,K1236-1,,$B$7-K1236+1),ROW(INDIRECT("a1:a"&amp;$B$7-K1236+1)))),C$17-K1236)))</f>
        <v>1</v>
      </c>
      <c r="D1236" s="8">
        <f t="array" aca="1" ref="D1236" ca="1">IF(OR($A1236&gt;$B$9,D$17&gt;$B$7),"",CHOOSE(D$15,IF(L1236=99,
IF(SUM(--(TRANSPOSE(LARGE(OFFSET($B1235,,D$17,,$B$7-D$17),ROW(INDIRECT("a1:a"&amp;$B$7-D$17))))=OFFSET($B1235,,D$17,,$B$7-D$17)))=$B$7-D$17,MIN(IF(D1235&gt;=OFFSET($B1235,,C$17,,$B$7-C$17),"",OFFSET($B1235,,C$17,,$B$7-C$17))),D1235),
SMALL(IF((SMALL(OFFSET($B1235,,L1236-1,,$B$7-L1236+1),ROW(INDIRECT("a1:a"&amp;$B$7-L1236+1)))=OFFSET($B1236,,L1236-1))*(MATCH(OFFSET($B1236,,L1236-1),SMALL(OFFSET($B1235,,L1236-1,,$B$7-L1236+1),ROW(INDIRECT("a1:a"&amp;$B$7-L1236+1))),0)=ROW(INDIRECT("a1:a"&amp;$B$7-L1236+1))),"",SMALL(OFFSET($B1235,,L1236-1,,$B$7-L1236+1),ROW(INDIRECT("a1:a"&amp;$B$7-L1236+1)))),D$17-L1236)),
SMALL(IF((SMALL(OFFSET($B1235,,L1236-1,,$B$7-L1236+1),ROW(INDIRECT("a1:a"&amp;$B$7-L1236+1)))=OFFSET($B1236,,L1236-1))*(MATCH(OFFSET($B1236,,L1236-1),SMALL(OFFSET($B1235,,L1236-1,,$B$7-L1236+1),ROW(INDIRECT("a1:a"&amp;$B$7-L1236+1))),0)=ROW(INDIRECT("a1:a"&amp;$B$7-L1236+1))),"",SMALL(OFFSET($B1235,,L1236-1,,$B$7-L1236+1),ROW(INDIRECT("a1:a"&amp;$B$7-L1236+1)))),D$17-L1236)))</f>
        <v>4</v>
      </c>
      <c r="E1236" s="8">
        <f t="array" aca="1" ref="E1236" ca="1">IF(OR($A1236&gt;$B$9,E$17&gt;$B$7),"",CHOOSE(E$15,IF(M1236=99,
IF(SUM(--(TRANSPOSE(LARGE(OFFSET($B1235,,E$17,,$B$7-E$17),ROW(INDIRECT("a1:a"&amp;$B$7-E$17))))=OFFSET($B1235,,E$17,,$B$7-E$17)))=$B$7-E$17,MIN(IF(E1235&gt;=OFFSET($B1235,,D$17,,$B$7-D$17),"",OFFSET($B1235,,D$17,,$B$7-D$17))),E1235),
SMALL(IF((SMALL(OFFSET($B1235,,M1236-1,,$B$7-M1236+1),ROW(INDIRECT("a1:a"&amp;$B$7-M1236+1)))=OFFSET($B1236,,M1236-1))*(MATCH(OFFSET($B1236,,M1236-1),SMALL(OFFSET($B1235,,M1236-1,,$B$7-M1236+1),ROW(INDIRECT("a1:a"&amp;$B$7-M1236+1))),0)=ROW(INDIRECT("a1:a"&amp;$B$7-M1236+1))),"",SMALL(OFFSET($B1235,,M1236-1,,$B$7-M1236+1),ROW(INDIRECT("a1:a"&amp;$B$7-M1236+1)))),E$17-M1236)),
SMALL(IF((SMALL(OFFSET($B1235,,M1236-1,,$B$7-M1236+1),ROW(INDIRECT("a1:a"&amp;$B$7-M1236+1)))=OFFSET($B1236,,M1236-1))*(MATCH(OFFSET($B1236,,M1236-1),SMALL(OFFSET($B1235,,M1236-1,,$B$7-M1236+1),ROW(INDIRECT("a1:a"&amp;$B$7-M1236+1))),0)=ROW(INDIRECT("a1:a"&amp;$B$7-M1236+1))),"",SMALL(OFFSET($B1235,,M1236-1,,$B$7-M1236+1),ROW(INDIRECT("a1:a"&amp;$B$7-M1236+1)))),E$17-M1236)))</f>
        <v>2</v>
      </c>
      <c r="F1236" s="8">
        <f t="array" aca="1" ref="F1236" ca="1">IF(OR($A1236&gt;$B$9,F$17&gt;$B$7),"",CHOOSE(F$15,IF(N1236=99,
IF(SUM(--(TRANSPOSE(LARGE(OFFSET($B1235,,F$17,,$B$7-F$17),ROW(INDIRECT("a1:a"&amp;$B$7-F$17))))=OFFSET($B1235,,F$17,,$B$7-F$17)))=$B$7-F$17,MIN(IF(F1235&gt;=OFFSET($B1235,,E$17,,$B$7-E$17),"",OFFSET($B1235,,E$17,,$B$7-E$17))),F1235),
SMALL(IF((SMALL(OFFSET($B1235,,N1236-1,,$B$7-N1236+1),ROW(INDIRECT("a1:a"&amp;$B$7-N1236+1)))=OFFSET($B1236,,N1236-1))*(MATCH(OFFSET($B1236,,N1236-1),SMALL(OFFSET($B1235,,N1236-1,,$B$7-N1236+1),ROW(INDIRECT("a1:a"&amp;$B$7-N1236+1))),0)=ROW(INDIRECT("a1:a"&amp;$B$7-N1236+1))),"",SMALL(OFFSET($B1235,,N1236-1,,$B$7-N1236+1),ROW(INDIRECT("a1:a"&amp;$B$7-N1236+1)))),F$17-N1236)),
SMALL(IF((SMALL(OFFSET($B1235,,N1236-1,,$B$7-N1236+1),ROW(INDIRECT("a1:a"&amp;$B$7-N1236+1)))=OFFSET($B1236,,N1236-1))*(MATCH(OFFSET($B1236,,N1236-1),SMALL(OFFSET($B1235,,N1236-1,,$B$7-N1236+1),ROW(INDIRECT("a1:a"&amp;$B$7-N1236+1))),0)=ROW(INDIRECT("a1:a"&amp;$B$7-N1236+1))),"",SMALL(OFFSET($B1235,,N1236-1,,$B$7-N1236+1),ROW(INDIRECT("a1:a"&amp;$B$7-N1236+1)))),F$17-N1236)))</f>
        <v>2</v>
      </c>
      <c r="G1236" s="8">
        <f t="array" aca="1" ref="G1236" ca="1">IF(OR($A1236&gt;$B$9,G$17&gt;$B$7),"",CHOOSE(G$15,IF(O1236=99,
IF(SUM(--(TRANSPOSE(LARGE(OFFSET($B1235,,G$17,,$B$7-G$17),ROW(INDIRECT("a1:a"&amp;$B$7-G$17))))=OFFSET($B1235,,G$17,,$B$7-G$17)))=$B$7-G$17,MIN(IF(G1235&gt;=OFFSET($B1235,,F$17,,$B$7-F$17),"",OFFSET($B1235,,F$17,,$B$7-F$17))),G1235),
SMALL(IF((SMALL(OFFSET($B1235,,O1236-1,,$B$7-O1236+1),ROW(INDIRECT("a1:a"&amp;$B$7-O1236+1)))=OFFSET($B1236,,O1236-1))*(MATCH(OFFSET($B1236,,O1236-1),SMALL(OFFSET($B1235,,O1236-1,,$B$7-O1236+1),ROW(INDIRECT("a1:a"&amp;$B$7-O1236+1))),0)=ROW(INDIRECT("a1:a"&amp;$B$7-O1236+1))),"",SMALL(OFFSET($B1235,,O1236-1,,$B$7-O1236+1),ROW(INDIRECT("a1:a"&amp;$B$7-O1236+1)))),G$17-O1236)),
SMALL(IF((SMALL(OFFSET($B1235,,O1236-1,,$B$7-O1236+1),ROW(INDIRECT("a1:a"&amp;$B$7-O1236+1)))=OFFSET($B1236,,O1236-1))*(MATCH(OFFSET($B1236,,O1236-1),SMALL(OFFSET($B1235,,O1236-1,,$B$7-O1236+1),ROW(INDIRECT("a1:a"&amp;$B$7-O1236+1))),0)=ROW(INDIRECT("a1:a"&amp;$B$7-O1236+1))),"",SMALL(OFFSET($B1235,,O1236-1,,$B$7-O1236+1),ROW(INDIRECT("a1:a"&amp;$B$7-O1236+1)))),G$17-O1236)))</f>
        <v>1</v>
      </c>
      <c r="H1236" s="8">
        <f t="array" aca="1" ref="H1236" ca="1">IF(OR($A1236&gt;$B$9,H$17&gt;$B$7),"",CHOOSE(H$15,IF(P1236=99,
IF(SUM(--(TRANSPOSE(LARGE(OFFSET($B1235,,H$17,,$B$7-H$17),ROW(INDIRECT("a1:a"&amp;$B$7-H$17))))=OFFSET($B1235,,H$17,,$B$7-H$17)))=$B$7-H$17,MIN(IF(H1235&gt;=OFFSET($B1235,,G$17,,$B$7-G$17),"",OFFSET($B1235,,G$17,,$B$7-G$17))),H1235),
SMALL(IF((SMALL(OFFSET($B1235,,P1236-1,,$B$7-P1236+1),ROW(INDIRECT("a1:a"&amp;$B$7-P1236+1)))=OFFSET($B1236,,P1236-1))*(MATCH(OFFSET($B1236,,P1236-1),SMALL(OFFSET($B1235,,P1236-1,,$B$7-P1236+1),ROW(INDIRECT("a1:a"&amp;$B$7-P1236+1))),0)=ROW(INDIRECT("a1:a"&amp;$B$7-P1236+1))),"",SMALL(OFFSET($B1235,,P1236-1,,$B$7-P1236+1),ROW(INDIRECT("a1:a"&amp;$B$7-P1236+1)))),H$17-P1236)),
SMALL(IF((SMALL(OFFSET($B1235,,P1236-1,,$B$7-P1236+1),ROW(INDIRECT("a1:a"&amp;$B$7-P1236+1)))=OFFSET($B1236,,P1236-1))*(MATCH(OFFSET($B1236,,P1236-1),SMALL(OFFSET($B1235,,P1236-1,,$B$7-P1236+1),ROW(INDIRECT("a1:a"&amp;$B$7-P1236+1))),0)=ROW(INDIRECT("a1:a"&amp;$B$7-P1236+1))),"",SMALL(OFFSET($B1235,,P1236-1,,$B$7-P1236+1),ROW(INDIRECT("a1:a"&amp;$B$7-P1236+1)))),H$17-P1236)))</f>
        <v>1</v>
      </c>
      <c r="I1236" s="44">
        <f t="array" aca="1" ref="I1236" ca="1">IF(OR($A1236&gt;$B$9,I$17&gt;$B$7),"",CHOOSE(I$15,IF(Q1236=99,
IF(SUM(--(TRANSPOSE(LARGE(OFFSET($B1235,,I$17,,$B$7-I$17),ROW(INDIRECT("a1:a"&amp;$B$7-I$17))))=OFFSET($B1235,,I$17,,$B$7-I$17)))=$B$7-I$17,MIN(IF(I1235&gt;=OFFSET($B1235,,H$17,,$B$7-H$17),"",OFFSET($B1235,,H$17,,$B$7-H$17))),I1235),
SMALL(IF((SMALL(OFFSET($B1235,,Q1236-1,,$B$7-Q1236+1),ROW(INDIRECT("a1:a"&amp;$B$7-Q1236+1)))=OFFSET($B1236,,Q1236-1))*(MATCH(OFFSET($B1236,,Q1236-1),SMALL(OFFSET($B1235,,Q1236-1,,$B$7-Q1236+1),ROW(INDIRECT("a1:a"&amp;$B$7-Q1236+1))),0)=ROW(INDIRECT("a1:a"&amp;$B$7-Q1236+1))),"",SMALL(OFFSET($B1235,,Q1236-1,,$B$7-Q1236+1),ROW(INDIRECT("a1:a"&amp;$B$7-Q1236+1)))),I$17-Q1236)),
SMALL(IF((SMALL(OFFSET($B1235,,Q1236-1,,$B$7-Q1236+1),ROW(INDIRECT("a1:a"&amp;$B$7-Q1236+1)))=OFFSET($B1236,,Q1236-1))*(MATCH(OFFSET($B1236,,Q1236-1),SMALL(OFFSET($B1235,,Q1236-1,,$B$7-Q1236+1),ROW(INDIRECT("a1:a"&amp;$B$7-Q1236+1))),0)=ROW(INDIRECT("a1:a"&amp;$B$7-Q1236+1))),"",SMALL(OFFSET($B1235,,Q1236-1,,$B$7-Q1236+1),ROW(INDIRECT("a1:a"&amp;$B$7-Q1236+1)))),I$17-Q1236)))</f>
        <v>3</v>
      </c>
      <c r="J1236" s="13"/>
      <c r="K1236" s="26">
        <f t="array" aca="1" ref="K1236" ca="1">MIN(IF($B1236:B1236&gt;$B1235:B1235,COLUMN($B$18:B1235)-COLUMN($B$18)+1,99))</f>
        <v>99</v>
      </c>
      <c r="L1236" s="26">
        <f t="array" aca="1" ref="L1236" ca="1">MIN(IF($B1236:C1236&gt;$B1235:C1235,COLUMN($B$18:C1235)-COLUMN($B$18)+1,99))</f>
        <v>99</v>
      </c>
      <c r="M1236" s="26">
        <f t="array" aca="1" ref="M1236" ca="1">MIN(IF($B1236:D1236&gt;$B1235:D1235,COLUMN($B$18:D1235)-COLUMN($B$18)+1,99))</f>
        <v>99</v>
      </c>
      <c r="N1236" s="26">
        <f t="array" aca="1" ref="N1236" ca="1">MIN(IF($B1236:E1236&gt;$B1235:E1235,COLUMN($B$18:E1235)-COLUMN($B$18)+1,99))</f>
        <v>99</v>
      </c>
      <c r="O1236" s="26">
        <f t="array" aca="1" ref="O1236" ca="1">MIN(IF($B1236:F1236&gt;$B1235:F1235,COLUMN($B$18:F1235)-COLUMN($B$18)+1,99))</f>
        <v>5</v>
      </c>
      <c r="P1236" s="26">
        <f t="array" aca="1" ref="P1236" ca="1">MIN(IF($B1236:G1236&gt;$B1235:G1235,COLUMN($B$18:G1235)-COLUMN($B$18)+1,99))</f>
        <v>5</v>
      </c>
      <c r="Q1236" s="48">
        <f t="array" aca="1" ref="Q1236" ca="1">MIN(IF($B1236:H1236&gt;$B1235:H1235,COLUMN($B$18:H1235)-COLUMN($B$18)+1,99))</f>
        <v>5</v>
      </c>
    </row>
    <row r="1237" spans="1:17" x14ac:dyDescent="0.25">
      <c r="A1237" s="10">
        <v>1220</v>
      </c>
      <c r="B1237" s="8">
        <f t="array" aca="1" ref="B1237" ca="1">IF(A1237&gt;$B$9,"",IF(SUM(--(TRANSPOSE(LARGE(OFFSET($B1236,,B$17,,$B$7-B$17),ROW(INDIRECT("a1:a"&amp;$B$7-B$17))))=OFFSET($B1236,,B$17,,$B$7-B$17)))=$B$7-B$17,OFFSET($B$12,,MATCH(B1236,$B$12:$H$12,FALSE)),B1236))</f>
        <v>3</v>
      </c>
      <c r="C1237" s="8">
        <f t="array" aca="1" ref="C1237" ca="1">IF(OR($A1237&gt;$B$9,C$17&gt;$B$7),"",CHOOSE(C$15,IF(K1237=99,
IF(SUM(--(TRANSPOSE(LARGE(OFFSET($B1236,,C$17,,$B$7-C$17),ROW(INDIRECT("a1:a"&amp;$B$7-C$17))))=OFFSET($B1236,,C$17,,$B$7-C$17)))=$B$7-C$17,MIN(IF(C1236&gt;=OFFSET($B1236,,B$17,,$B$7-B$17),"",OFFSET($B1236,,B$17,,$B$7-B$17))),C1236),
SMALL(IF((SMALL(OFFSET($B1236,,K1237-1,,$B$7-K1237+1),ROW(INDIRECT("a1:a"&amp;$B$7-K1237+1)))=OFFSET($B1237,,K1237-1))*(MATCH(OFFSET($B1237,,K1237-1),SMALL(OFFSET($B1236,,K1237-1,,$B$7-K1237+1),ROW(INDIRECT("a1:a"&amp;$B$7-K1237+1))),0)=ROW(INDIRECT("a1:a"&amp;$B$7-K1237+1))),"",SMALL(OFFSET($B1236,,K1237-1,,$B$7-K1237+1),ROW(INDIRECT("a1:a"&amp;$B$7-K1237+1)))),C$17-K1237)),
SMALL(IF((SMALL(OFFSET($B1236,,K1237-1,,$B$7-K1237+1),ROW(INDIRECT("a1:a"&amp;$B$7-K1237+1)))=OFFSET($B1237,,K1237-1))*(MATCH(OFFSET($B1237,,K1237-1),SMALL(OFFSET($B1236,,K1237-1,,$B$7-K1237+1),ROW(INDIRECT("a1:a"&amp;$B$7-K1237+1))),0)=ROW(INDIRECT("a1:a"&amp;$B$7-K1237+1))),"",SMALL(OFFSET($B1236,,K1237-1,,$B$7-K1237+1),ROW(INDIRECT("a1:a"&amp;$B$7-K1237+1)))),C$17-K1237)))</f>
        <v>1</v>
      </c>
      <c r="D1237" s="8">
        <f t="array" aca="1" ref="D1237" ca="1">IF(OR($A1237&gt;$B$9,D$17&gt;$B$7),"",CHOOSE(D$15,IF(L1237=99,
IF(SUM(--(TRANSPOSE(LARGE(OFFSET($B1236,,D$17,,$B$7-D$17),ROW(INDIRECT("a1:a"&amp;$B$7-D$17))))=OFFSET($B1236,,D$17,,$B$7-D$17)))=$B$7-D$17,MIN(IF(D1236&gt;=OFFSET($B1236,,C$17,,$B$7-C$17),"",OFFSET($B1236,,C$17,,$B$7-C$17))),D1236),
SMALL(IF((SMALL(OFFSET($B1236,,L1237-1,,$B$7-L1237+1),ROW(INDIRECT("a1:a"&amp;$B$7-L1237+1)))=OFFSET($B1237,,L1237-1))*(MATCH(OFFSET($B1237,,L1237-1),SMALL(OFFSET($B1236,,L1237-1,,$B$7-L1237+1),ROW(INDIRECT("a1:a"&amp;$B$7-L1237+1))),0)=ROW(INDIRECT("a1:a"&amp;$B$7-L1237+1))),"",SMALL(OFFSET($B1236,,L1237-1,,$B$7-L1237+1),ROW(INDIRECT("a1:a"&amp;$B$7-L1237+1)))),D$17-L1237)),
SMALL(IF((SMALL(OFFSET($B1236,,L1237-1,,$B$7-L1237+1),ROW(INDIRECT("a1:a"&amp;$B$7-L1237+1)))=OFFSET($B1237,,L1237-1))*(MATCH(OFFSET($B1237,,L1237-1),SMALL(OFFSET($B1236,,L1237-1,,$B$7-L1237+1),ROW(INDIRECT("a1:a"&amp;$B$7-L1237+1))),0)=ROW(INDIRECT("a1:a"&amp;$B$7-L1237+1))),"",SMALL(OFFSET($B1236,,L1237-1,,$B$7-L1237+1),ROW(INDIRECT("a1:a"&amp;$B$7-L1237+1)))),D$17-L1237)))</f>
        <v>4</v>
      </c>
      <c r="E1237" s="8">
        <f t="array" aca="1" ref="E1237" ca="1">IF(OR($A1237&gt;$B$9,E$17&gt;$B$7),"",CHOOSE(E$15,IF(M1237=99,
IF(SUM(--(TRANSPOSE(LARGE(OFFSET($B1236,,E$17,,$B$7-E$17),ROW(INDIRECT("a1:a"&amp;$B$7-E$17))))=OFFSET($B1236,,E$17,,$B$7-E$17)))=$B$7-E$17,MIN(IF(E1236&gt;=OFFSET($B1236,,D$17,,$B$7-D$17),"",OFFSET($B1236,,D$17,,$B$7-D$17))),E1236),
SMALL(IF((SMALL(OFFSET($B1236,,M1237-1,,$B$7-M1237+1),ROW(INDIRECT("a1:a"&amp;$B$7-M1237+1)))=OFFSET($B1237,,M1237-1))*(MATCH(OFFSET($B1237,,M1237-1),SMALL(OFFSET($B1236,,M1237-1,,$B$7-M1237+1),ROW(INDIRECT("a1:a"&amp;$B$7-M1237+1))),0)=ROW(INDIRECT("a1:a"&amp;$B$7-M1237+1))),"",SMALL(OFFSET($B1236,,M1237-1,,$B$7-M1237+1),ROW(INDIRECT("a1:a"&amp;$B$7-M1237+1)))),E$17-M1237)),
SMALL(IF((SMALL(OFFSET($B1236,,M1237-1,,$B$7-M1237+1),ROW(INDIRECT("a1:a"&amp;$B$7-M1237+1)))=OFFSET($B1237,,M1237-1))*(MATCH(OFFSET($B1237,,M1237-1),SMALL(OFFSET($B1236,,M1237-1,,$B$7-M1237+1),ROW(INDIRECT("a1:a"&amp;$B$7-M1237+1))),0)=ROW(INDIRECT("a1:a"&amp;$B$7-M1237+1))),"",SMALL(OFFSET($B1236,,M1237-1,,$B$7-M1237+1),ROW(INDIRECT("a1:a"&amp;$B$7-M1237+1)))),E$17-M1237)))</f>
        <v>2</v>
      </c>
      <c r="F1237" s="8">
        <f t="array" aca="1" ref="F1237" ca="1">IF(OR($A1237&gt;$B$9,F$17&gt;$B$7),"",CHOOSE(F$15,IF(N1237=99,
IF(SUM(--(TRANSPOSE(LARGE(OFFSET($B1236,,F$17,,$B$7-F$17),ROW(INDIRECT("a1:a"&amp;$B$7-F$17))))=OFFSET($B1236,,F$17,,$B$7-F$17)))=$B$7-F$17,MIN(IF(F1236&gt;=OFFSET($B1236,,E$17,,$B$7-E$17),"",OFFSET($B1236,,E$17,,$B$7-E$17))),F1236),
SMALL(IF((SMALL(OFFSET($B1236,,N1237-1,,$B$7-N1237+1),ROW(INDIRECT("a1:a"&amp;$B$7-N1237+1)))=OFFSET($B1237,,N1237-1))*(MATCH(OFFSET($B1237,,N1237-1),SMALL(OFFSET($B1236,,N1237-1,,$B$7-N1237+1),ROW(INDIRECT("a1:a"&amp;$B$7-N1237+1))),0)=ROW(INDIRECT("a1:a"&amp;$B$7-N1237+1))),"",SMALL(OFFSET($B1236,,N1237-1,,$B$7-N1237+1),ROW(INDIRECT("a1:a"&amp;$B$7-N1237+1)))),F$17-N1237)),
SMALL(IF((SMALL(OFFSET($B1236,,N1237-1,,$B$7-N1237+1),ROW(INDIRECT("a1:a"&amp;$B$7-N1237+1)))=OFFSET($B1237,,N1237-1))*(MATCH(OFFSET($B1237,,N1237-1),SMALL(OFFSET($B1236,,N1237-1,,$B$7-N1237+1),ROW(INDIRECT("a1:a"&amp;$B$7-N1237+1))),0)=ROW(INDIRECT("a1:a"&amp;$B$7-N1237+1))),"",SMALL(OFFSET($B1236,,N1237-1,,$B$7-N1237+1),ROW(INDIRECT("a1:a"&amp;$B$7-N1237+1)))),F$17-N1237)))</f>
        <v>2</v>
      </c>
      <c r="G1237" s="8">
        <f t="array" aca="1" ref="G1237" ca="1">IF(OR($A1237&gt;$B$9,G$17&gt;$B$7),"",CHOOSE(G$15,IF(O1237=99,
IF(SUM(--(TRANSPOSE(LARGE(OFFSET($B1236,,G$17,,$B$7-G$17),ROW(INDIRECT("a1:a"&amp;$B$7-G$17))))=OFFSET($B1236,,G$17,,$B$7-G$17)))=$B$7-G$17,MIN(IF(G1236&gt;=OFFSET($B1236,,F$17,,$B$7-F$17),"",OFFSET($B1236,,F$17,,$B$7-F$17))),G1236),
SMALL(IF((SMALL(OFFSET($B1236,,O1237-1,,$B$7-O1237+1),ROW(INDIRECT("a1:a"&amp;$B$7-O1237+1)))=OFFSET($B1237,,O1237-1))*(MATCH(OFFSET($B1237,,O1237-1),SMALL(OFFSET($B1236,,O1237-1,,$B$7-O1237+1),ROW(INDIRECT("a1:a"&amp;$B$7-O1237+1))),0)=ROW(INDIRECT("a1:a"&amp;$B$7-O1237+1))),"",SMALL(OFFSET($B1236,,O1237-1,,$B$7-O1237+1),ROW(INDIRECT("a1:a"&amp;$B$7-O1237+1)))),G$17-O1237)),
SMALL(IF((SMALL(OFFSET($B1236,,O1237-1,,$B$7-O1237+1),ROW(INDIRECT("a1:a"&amp;$B$7-O1237+1)))=OFFSET($B1237,,O1237-1))*(MATCH(OFFSET($B1237,,O1237-1),SMALL(OFFSET($B1236,,O1237-1,,$B$7-O1237+1),ROW(INDIRECT("a1:a"&amp;$B$7-O1237+1))),0)=ROW(INDIRECT("a1:a"&amp;$B$7-O1237+1))),"",SMALL(OFFSET($B1236,,O1237-1,,$B$7-O1237+1),ROW(INDIRECT("a1:a"&amp;$B$7-O1237+1)))),G$17-O1237)))</f>
        <v>1</v>
      </c>
      <c r="H1237" s="8">
        <f t="array" aca="1" ref="H1237" ca="1">IF(OR($A1237&gt;$B$9,H$17&gt;$B$7),"",CHOOSE(H$15,IF(P1237=99,
IF(SUM(--(TRANSPOSE(LARGE(OFFSET($B1236,,H$17,,$B$7-H$17),ROW(INDIRECT("a1:a"&amp;$B$7-H$17))))=OFFSET($B1236,,H$17,,$B$7-H$17)))=$B$7-H$17,MIN(IF(H1236&gt;=OFFSET($B1236,,G$17,,$B$7-G$17),"",OFFSET($B1236,,G$17,,$B$7-G$17))),H1236),
SMALL(IF((SMALL(OFFSET($B1236,,P1237-1,,$B$7-P1237+1),ROW(INDIRECT("a1:a"&amp;$B$7-P1237+1)))=OFFSET($B1237,,P1237-1))*(MATCH(OFFSET($B1237,,P1237-1),SMALL(OFFSET($B1236,,P1237-1,,$B$7-P1237+1),ROW(INDIRECT("a1:a"&amp;$B$7-P1237+1))),0)=ROW(INDIRECT("a1:a"&amp;$B$7-P1237+1))),"",SMALL(OFFSET($B1236,,P1237-1,,$B$7-P1237+1),ROW(INDIRECT("a1:a"&amp;$B$7-P1237+1)))),H$17-P1237)),
SMALL(IF((SMALL(OFFSET($B1236,,P1237-1,,$B$7-P1237+1),ROW(INDIRECT("a1:a"&amp;$B$7-P1237+1)))=OFFSET($B1237,,P1237-1))*(MATCH(OFFSET($B1237,,P1237-1),SMALL(OFFSET($B1236,,P1237-1,,$B$7-P1237+1),ROW(INDIRECT("a1:a"&amp;$B$7-P1237+1))),0)=ROW(INDIRECT("a1:a"&amp;$B$7-P1237+1))),"",SMALL(OFFSET($B1236,,P1237-1,,$B$7-P1237+1),ROW(INDIRECT("a1:a"&amp;$B$7-P1237+1)))),H$17-P1237)))</f>
        <v>3</v>
      </c>
      <c r="I1237" s="44">
        <f t="array" aca="1" ref="I1237" ca="1">IF(OR($A1237&gt;$B$9,I$17&gt;$B$7),"",CHOOSE(I$15,IF(Q1237=99,
IF(SUM(--(TRANSPOSE(LARGE(OFFSET($B1236,,I$17,,$B$7-I$17),ROW(INDIRECT("a1:a"&amp;$B$7-I$17))))=OFFSET($B1236,,I$17,,$B$7-I$17)))=$B$7-I$17,MIN(IF(I1236&gt;=OFFSET($B1236,,H$17,,$B$7-H$17),"",OFFSET($B1236,,H$17,,$B$7-H$17))),I1236),
SMALL(IF((SMALL(OFFSET($B1236,,Q1237-1,,$B$7-Q1237+1),ROW(INDIRECT("a1:a"&amp;$B$7-Q1237+1)))=OFFSET($B1237,,Q1237-1))*(MATCH(OFFSET($B1237,,Q1237-1),SMALL(OFFSET($B1236,,Q1237-1,,$B$7-Q1237+1),ROW(INDIRECT("a1:a"&amp;$B$7-Q1237+1))),0)=ROW(INDIRECT("a1:a"&amp;$B$7-Q1237+1))),"",SMALL(OFFSET($B1236,,Q1237-1,,$B$7-Q1237+1),ROW(INDIRECT("a1:a"&amp;$B$7-Q1237+1)))),I$17-Q1237)),
SMALL(IF((SMALL(OFFSET($B1236,,Q1237-1,,$B$7-Q1237+1),ROW(INDIRECT("a1:a"&amp;$B$7-Q1237+1)))=OFFSET($B1237,,Q1237-1))*(MATCH(OFFSET($B1237,,Q1237-1),SMALL(OFFSET($B1236,,Q1237-1,,$B$7-Q1237+1),ROW(INDIRECT("a1:a"&amp;$B$7-Q1237+1))),0)=ROW(INDIRECT("a1:a"&amp;$B$7-Q1237+1))),"",SMALL(OFFSET($B1236,,Q1237-1,,$B$7-Q1237+1),ROW(INDIRECT("a1:a"&amp;$B$7-Q1237+1)))),I$17-Q1237)))</f>
        <v>1</v>
      </c>
      <c r="J1237" s="13"/>
      <c r="K1237" s="26">
        <f t="array" aca="1" ref="K1237" ca="1">MIN(IF($B1237:B1237&gt;$B1236:B1236,COLUMN($B$18:B1236)-COLUMN($B$18)+1,99))</f>
        <v>99</v>
      </c>
      <c r="L1237" s="26">
        <f t="array" aca="1" ref="L1237" ca="1">MIN(IF($B1237:C1237&gt;$B1236:C1236,COLUMN($B$18:C1236)-COLUMN($B$18)+1,99))</f>
        <v>99</v>
      </c>
      <c r="M1237" s="26">
        <f t="array" aca="1" ref="M1237" ca="1">MIN(IF($B1237:D1237&gt;$B1236:D1236,COLUMN($B$18:D1236)-COLUMN($B$18)+1,99))</f>
        <v>99</v>
      </c>
      <c r="N1237" s="26">
        <f t="array" aca="1" ref="N1237" ca="1">MIN(IF($B1237:E1237&gt;$B1236:E1236,COLUMN($B$18:E1236)-COLUMN($B$18)+1,99))</f>
        <v>99</v>
      </c>
      <c r="O1237" s="26">
        <f t="array" aca="1" ref="O1237" ca="1">MIN(IF($B1237:F1237&gt;$B1236:F1236,COLUMN($B$18:F1236)-COLUMN($B$18)+1,99))</f>
        <v>99</v>
      </c>
      <c r="P1237" s="26">
        <f t="array" aca="1" ref="P1237" ca="1">MIN(IF($B1237:G1237&gt;$B1236:G1236,COLUMN($B$18:G1236)-COLUMN($B$18)+1,99))</f>
        <v>99</v>
      </c>
      <c r="Q1237" s="48">
        <f t="array" aca="1" ref="Q1237" ca="1">MIN(IF($B1237:H1237&gt;$B1236:H1236,COLUMN($B$18:H1236)-COLUMN($B$18)+1,99))</f>
        <v>7</v>
      </c>
    </row>
    <row r="1238" spans="1:17" x14ac:dyDescent="0.25">
      <c r="A1238" s="10">
        <v>1221</v>
      </c>
      <c r="B1238" s="8">
        <f t="array" aca="1" ref="B1238" ca="1">IF(A1238&gt;$B$9,"",IF(SUM(--(TRANSPOSE(LARGE(OFFSET($B1237,,B$17,,$B$7-B$17),ROW(INDIRECT("a1:a"&amp;$B$7-B$17))))=OFFSET($B1237,,B$17,,$B$7-B$17)))=$B$7-B$17,OFFSET($B$12,,MATCH(B1237,$B$12:$H$12,FALSE)),B1237))</f>
        <v>3</v>
      </c>
      <c r="C1238" s="8">
        <f t="array" aca="1" ref="C1238" ca="1">IF(OR($A1238&gt;$B$9,C$17&gt;$B$7),"",CHOOSE(C$15,IF(K1238=99,
IF(SUM(--(TRANSPOSE(LARGE(OFFSET($B1237,,C$17,,$B$7-C$17),ROW(INDIRECT("a1:a"&amp;$B$7-C$17))))=OFFSET($B1237,,C$17,,$B$7-C$17)))=$B$7-C$17,MIN(IF(C1237&gt;=OFFSET($B1237,,B$17,,$B$7-B$17),"",OFFSET($B1237,,B$17,,$B$7-B$17))),C1237),
SMALL(IF((SMALL(OFFSET($B1237,,K1238-1,,$B$7-K1238+1),ROW(INDIRECT("a1:a"&amp;$B$7-K1238+1)))=OFFSET($B1238,,K1238-1))*(MATCH(OFFSET($B1238,,K1238-1),SMALL(OFFSET($B1237,,K1238-1,,$B$7-K1238+1),ROW(INDIRECT("a1:a"&amp;$B$7-K1238+1))),0)=ROW(INDIRECT("a1:a"&amp;$B$7-K1238+1))),"",SMALL(OFFSET($B1237,,K1238-1,,$B$7-K1238+1),ROW(INDIRECT("a1:a"&amp;$B$7-K1238+1)))),C$17-K1238)),
SMALL(IF((SMALL(OFFSET($B1237,,K1238-1,,$B$7-K1238+1),ROW(INDIRECT("a1:a"&amp;$B$7-K1238+1)))=OFFSET($B1238,,K1238-1))*(MATCH(OFFSET($B1238,,K1238-1),SMALL(OFFSET($B1237,,K1238-1,,$B$7-K1238+1),ROW(INDIRECT("a1:a"&amp;$B$7-K1238+1))),0)=ROW(INDIRECT("a1:a"&amp;$B$7-K1238+1))),"",SMALL(OFFSET($B1237,,K1238-1,,$B$7-K1238+1),ROW(INDIRECT("a1:a"&amp;$B$7-K1238+1)))),C$17-K1238)))</f>
        <v>1</v>
      </c>
      <c r="D1238" s="8">
        <f t="array" aca="1" ref="D1238" ca="1">IF(OR($A1238&gt;$B$9,D$17&gt;$B$7),"",CHOOSE(D$15,IF(L1238=99,
IF(SUM(--(TRANSPOSE(LARGE(OFFSET($B1237,,D$17,,$B$7-D$17),ROW(INDIRECT("a1:a"&amp;$B$7-D$17))))=OFFSET($B1237,,D$17,,$B$7-D$17)))=$B$7-D$17,MIN(IF(D1237&gt;=OFFSET($B1237,,C$17,,$B$7-C$17),"",OFFSET($B1237,,C$17,,$B$7-C$17))),D1237),
SMALL(IF((SMALL(OFFSET($B1237,,L1238-1,,$B$7-L1238+1),ROW(INDIRECT("a1:a"&amp;$B$7-L1238+1)))=OFFSET($B1238,,L1238-1))*(MATCH(OFFSET($B1238,,L1238-1),SMALL(OFFSET($B1237,,L1238-1,,$B$7-L1238+1),ROW(INDIRECT("a1:a"&amp;$B$7-L1238+1))),0)=ROW(INDIRECT("a1:a"&amp;$B$7-L1238+1))),"",SMALL(OFFSET($B1237,,L1238-1,,$B$7-L1238+1),ROW(INDIRECT("a1:a"&amp;$B$7-L1238+1)))),D$17-L1238)),
SMALL(IF((SMALL(OFFSET($B1237,,L1238-1,,$B$7-L1238+1),ROW(INDIRECT("a1:a"&amp;$B$7-L1238+1)))=OFFSET($B1238,,L1238-1))*(MATCH(OFFSET($B1238,,L1238-1),SMALL(OFFSET($B1237,,L1238-1,,$B$7-L1238+1),ROW(INDIRECT("a1:a"&amp;$B$7-L1238+1))),0)=ROW(INDIRECT("a1:a"&amp;$B$7-L1238+1))),"",SMALL(OFFSET($B1237,,L1238-1,,$B$7-L1238+1),ROW(INDIRECT("a1:a"&amp;$B$7-L1238+1)))),D$17-L1238)))</f>
        <v>4</v>
      </c>
      <c r="E1238" s="8">
        <f t="array" aca="1" ref="E1238" ca="1">IF(OR($A1238&gt;$B$9,E$17&gt;$B$7),"",CHOOSE(E$15,IF(M1238=99,
IF(SUM(--(TRANSPOSE(LARGE(OFFSET($B1237,,E$17,,$B$7-E$17),ROW(INDIRECT("a1:a"&amp;$B$7-E$17))))=OFFSET($B1237,,E$17,,$B$7-E$17)))=$B$7-E$17,MIN(IF(E1237&gt;=OFFSET($B1237,,D$17,,$B$7-D$17),"",OFFSET($B1237,,D$17,,$B$7-D$17))),E1237),
SMALL(IF((SMALL(OFFSET($B1237,,M1238-1,,$B$7-M1238+1),ROW(INDIRECT("a1:a"&amp;$B$7-M1238+1)))=OFFSET($B1238,,M1238-1))*(MATCH(OFFSET($B1238,,M1238-1),SMALL(OFFSET($B1237,,M1238-1,,$B$7-M1238+1),ROW(INDIRECT("a1:a"&amp;$B$7-M1238+1))),0)=ROW(INDIRECT("a1:a"&amp;$B$7-M1238+1))),"",SMALL(OFFSET($B1237,,M1238-1,,$B$7-M1238+1),ROW(INDIRECT("a1:a"&amp;$B$7-M1238+1)))),E$17-M1238)),
SMALL(IF((SMALL(OFFSET($B1237,,M1238-1,,$B$7-M1238+1),ROW(INDIRECT("a1:a"&amp;$B$7-M1238+1)))=OFFSET($B1238,,M1238-1))*(MATCH(OFFSET($B1238,,M1238-1),SMALL(OFFSET($B1237,,M1238-1,,$B$7-M1238+1),ROW(INDIRECT("a1:a"&amp;$B$7-M1238+1))),0)=ROW(INDIRECT("a1:a"&amp;$B$7-M1238+1))),"",SMALL(OFFSET($B1237,,M1238-1,,$B$7-M1238+1),ROW(INDIRECT("a1:a"&amp;$B$7-M1238+1)))),E$17-M1238)))</f>
        <v>2</v>
      </c>
      <c r="F1238" s="8">
        <f t="array" aca="1" ref="F1238" ca="1">IF(OR($A1238&gt;$B$9,F$17&gt;$B$7),"",CHOOSE(F$15,IF(N1238=99,
IF(SUM(--(TRANSPOSE(LARGE(OFFSET($B1237,,F$17,,$B$7-F$17),ROW(INDIRECT("a1:a"&amp;$B$7-F$17))))=OFFSET($B1237,,F$17,,$B$7-F$17)))=$B$7-F$17,MIN(IF(F1237&gt;=OFFSET($B1237,,E$17,,$B$7-E$17),"",OFFSET($B1237,,E$17,,$B$7-E$17))),F1237),
SMALL(IF((SMALL(OFFSET($B1237,,N1238-1,,$B$7-N1238+1),ROW(INDIRECT("a1:a"&amp;$B$7-N1238+1)))=OFFSET($B1238,,N1238-1))*(MATCH(OFFSET($B1238,,N1238-1),SMALL(OFFSET($B1237,,N1238-1,,$B$7-N1238+1),ROW(INDIRECT("a1:a"&amp;$B$7-N1238+1))),0)=ROW(INDIRECT("a1:a"&amp;$B$7-N1238+1))),"",SMALL(OFFSET($B1237,,N1238-1,,$B$7-N1238+1),ROW(INDIRECT("a1:a"&amp;$B$7-N1238+1)))),F$17-N1238)),
SMALL(IF((SMALL(OFFSET($B1237,,N1238-1,,$B$7-N1238+1),ROW(INDIRECT("a1:a"&amp;$B$7-N1238+1)))=OFFSET($B1238,,N1238-1))*(MATCH(OFFSET($B1238,,N1238-1),SMALL(OFFSET($B1237,,N1238-1,,$B$7-N1238+1),ROW(INDIRECT("a1:a"&amp;$B$7-N1238+1))),0)=ROW(INDIRECT("a1:a"&amp;$B$7-N1238+1))),"",SMALL(OFFSET($B1237,,N1238-1,,$B$7-N1238+1),ROW(INDIRECT("a1:a"&amp;$B$7-N1238+1)))),F$17-N1238)))</f>
        <v>2</v>
      </c>
      <c r="G1238" s="8">
        <f t="array" aca="1" ref="G1238" ca="1">IF(OR($A1238&gt;$B$9,G$17&gt;$B$7),"",CHOOSE(G$15,IF(O1238=99,
IF(SUM(--(TRANSPOSE(LARGE(OFFSET($B1237,,G$17,,$B$7-G$17),ROW(INDIRECT("a1:a"&amp;$B$7-G$17))))=OFFSET($B1237,,G$17,,$B$7-G$17)))=$B$7-G$17,MIN(IF(G1237&gt;=OFFSET($B1237,,F$17,,$B$7-F$17),"",OFFSET($B1237,,F$17,,$B$7-F$17))),G1237),
SMALL(IF((SMALL(OFFSET($B1237,,O1238-1,,$B$7-O1238+1),ROW(INDIRECT("a1:a"&amp;$B$7-O1238+1)))=OFFSET($B1238,,O1238-1))*(MATCH(OFFSET($B1238,,O1238-1),SMALL(OFFSET($B1237,,O1238-1,,$B$7-O1238+1),ROW(INDIRECT("a1:a"&amp;$B$7-O1238+1))),0)=ROW(INDIRECT("a1:a"&amp;$B$7-O1238+1))),"",SMALL(OFFSET($B1237,,O1238-1,,$B$7-O1238+1),ROW(INDIRECT("a1:a"&amp;$B$7-O1238+1)))),G$17-O1238)),
SMALL(IF((SMALL(OFFSET($B1237,,O1238-1,,$B$7-O1238+1),ROW(INDIRECT("a1:a"&amp;$B$7-O1238+1)))=OFFSET($B1238,,O1238-1))*(MATCH(OFFSET($B1238,,O1238-1),SMALL(OFFSET($B1237,,O1238-1,,$B$7-O1238+1),ROW(INDIRECT("a1:a"&amp;$B$7-O1238+1))),0)=ROW(INDIRECT("a1:a"&amp;$B$7-O1238+1))),"",SMALL(OFFSET($B1237,,O1238-1,,$B$7-O1238+1),ROW(INDIRECT("a1:a"&amp;$B$7-O1238+1)))),G$17-O1238)))</f>
        <v>3</v>
      </c>
      <c r="H1238" s="8">
        <f t="array" aca="1" ref="H1238" ca="1">IF(OR($A1238&gt;$B$9,H$17&gt;$B$7),"",CHOOSE(H$15,IF(P1238=99,
IF(SUM(--(TRANSPOSE(LARGE(OFFSET($B1237,,H$17,,$B$7-H$17),ROW(INDIRECT("a1:a"&amp;$B$7-H$17))))=OFFSET($B1237,,H$17,,$B$7-H$17)))=$B$7-H$17,MIN(IF(H1237&gt;=OFFSET($B1237,,G$17,,$B$7-G$17),"",OFFSET($B1237,,G$17,,$B$7-G$17))),H1237),
SMALL(IF((SMALL(OFFSET($B1237,,P1238-1,,$B$7-P1238+1),ROW(INDIRECT("a1:a"&amp;$B$7-P1238+1)))=OFFSET($B1238,,P1238-1))*(MATCH(OFFSET($B1238,,P1238-1),SMALL(OFFSET($B1237,,P1238-1,,$B$7-P1238+1),ROW(INDIRECT("a1:a"&amp;$B$7-P1238+1))),0)=ROW(INDIRECT("a1:a"&amp;$B$7-P1238+1))),"",SMALL(OFFSET($B1237,,P1238-1,,$B$7-P1238+1),ROW(INDIRECT("a1:a"&amp;$B$7-P1238+1)))),H$17-P1238)),
SMALL(IF((SMALL(OFFSET($B1237,,P1238-1,,$B$7-P1238+1),ROW(INDIRECT("a1:a"&amp;$B$7-P1238+1)))=OFFSET($B1238,,P1238-1))*(MATCH(OFFSET($B1238,,P1238-1),SMALL(OFFSET($B1237,,P1238-1,,$B$7-P1238+1),ROW(INDIRECT("a1:a"&amp;$B$7-P1238+1))),0)=ROW(INDIRECT("a1:a"&amp;$B$7-P1238+1))),"",SMALL(OFFSET($B1237,,P1238-1,,$B$7-P1238+1),ROW(INDIRECT("a1:a"&amp;$B$7-P1238+1)))),H$17-P1238)))</f>
        <v>1</v>
      </c>
      <c r="I1238" s="44">
        <f t="array" aca="1" ref="I1238" ca="1">IF(OR($A1238&gt;$B$9,I$17&gt;$B$7),"",CHOOSE(I$15,IF(Q1238=99,
IF(SUM(--(TRANSPOSE(LARGE(OFFSET($B1237,,I$17,,$B$7-I$17),ROW(INDIRECT("a1:a"&amp;$B$7-I$17))))=OFFSET($B1237,,I$17,,$B$7-I$17)))=$B$7-I$17,MIN(IF(I1237&gt;=OFFSET($B1237,,H$17,,$B$7-H$17),"",OFFSET($B1237,,H$17,,$B$7-H$17))),I1237),
SMALL(IF((SMALL(OFFSET($B1237,,Q1238-1,,$B$7-Q1238+1),ROW(INDIRECT("a1:a"&amp;$B$7-Q1238+1)))=OFFSET($B1238,,Q1238-1))*(MATCH(OFFSET($B1238,,Q1238-1),SMALL(OFFSET($B1237,,Q1238-1,,$B$7-Q1238+1),ROW(INDIRECT("a1:a"&amp;$B$7-Q1238+1))),0)=ROW(INDIRECT("a1:a"&amp;$B$7-Q1238+1))),"",SMALL(OFFSET($B1237,,Q1238-1,,$B$7-Q1238+1),ROW(INDIRECT("a1:a"&amp;$B$7-Q1238+1)))),I$17-Q1238)),
SMALL(IF((SMALL(OFFSET($B1237,,Q1238-1,,$B$7-Q1238+1),ROW(INDIRECT("a1:a"&amp;$B$7-Q1238+1)))=OFFSET($B1238,,Q1238-1))*(MATCH(OFFSET($B1238,,Q1238-1),SMALL(OFFSET($B1237,,Q1238-1,,$B$7-Q1238+1),ROW(INDIRECT("a1:a"&amp;$B$7-Q1238+1))),0)=ROW(INDIRECT("a1:a"&amp;$B$7-Q1238+1))),"",SMALL(OFFSET($B1237,,Q1238-1,,$B$7-Q1238+1),ROW(INDIRECT("a1:a"&amp;$B$7-Q1238+1)))),I$17-Q1238)))</f>
        <v>1</v>
      </c>
      <c r="J1238" s="13"/>
      <c r="K1238" s="26">
        <f t="array" aca="1" ref="K1238" ca="1">MIN(IF($B1238:B1238&gt;$B1237:B1237,COLUMN($B$18:B1237)-COLUMN($B$18)+1,99))</f>
        <v>99</v>
      </c>
      <c r="L1238" s="26">
        <f t="array" aca="1" ref="L1238" ca="1">MIN(IF($B1238:C1238&gt;$B1237:C1237,COLUMN($B$18:C1237)-COLUMN($B$18)+1,99))</f>
        <v>99</v>
      </c>
      <c r="M1238" s="26">
        <f t="array" aca="1" ref="M1238" ca="1">MIN(IF($B1238:D1238&gt;$B1237:D1237,COLUMN($B$18:D1237)-COLUMN($B$18)+1,99))</f>
        <v>99</v>
      </c>
      <c r="N1238" s="26">
        <f t="array" aca="1" ref="N1238" ca="1">MIN(IF($B1238:E1238&gt;$B1237:E1237,COLUMN($B$18:E1237)-COLUMN($B$18)+1,99))</f>
        <v>99</v>
      </c>
      <c r="O1238" s="26">
        <f t="array" aca="1" ref="O1238" ca="1">MIN(IF($B1238:F1238&gt;$B1237:F1237,COLUMN($B$18:F1237)-COLUMN($B$18)+1,99))</f>
        <v>99</v>
      </c>
      <c r="P1238" s="26">
        <f t="array" aca="1" ref="P1238" ca="1">MIN(IF($B1238:G1238&gt;$B1237:G1237,COLUMN($B$18:G1237)-COLUMN($B$18)+1,99))</f>
        <v>6</v>
      </c>
      <c r="Q1238" s="48">
        <f t="array" aca="1" ref="Q1238" ca="1">MIN(IF($B1238:H1238&gt;$B1237:H1237,COLUMN($B$18:H1237)-COLUMN($B$18)+1,99))</f>
        <v>6</v>
      </c>
    </row>
    <row r="1239" spans="1:17" x14ac:dyDescent="0.25">
      <c r="A1239" s="10">
        <v>1222</v>
      </c>
      <c r="B1239" s="8">
        <f t="array" aca="1" ref="B1239" ca="1">IF(A1239&gt;$B$9,"",IF(SUM(--(TRANSPOSE(LARGE(OFFSET($B1238,,B$17,,$B$7-B$17),ROW(INDIRECT("a1:a"&amp;$B$7-B$17))))=OFFSET($B1238,,B$17,,$B$7-B$17)))=$B$7-B$17,OFFSET($B$12,,MATCH(B1238,$B$12:$H$12,FALSE)),B1238))</f>
        <v>3</v>
      </c>
      <c r="C1239" s="8">
        <f t="array" aca="1" ref="C1239" ca="1">IF(OR($A1239&gt;$B$9,C$17&gt;$B$7),"",CHOOSE(C$15,IF(K1239=99,
IF(SUM(--(TRANSPOSE(LARGE(OFFSET($B1238,,C$17,,$B$7-C$17),ROW(INDIRECT("a1:a"&amp;$B$7-C$17))))=OFFSET($B1238,,C$17,,$B$7-C$17)))=$B$7-C$17,MIN(IF(C1238&gt;=OFFSET($B1238,,B$17,,$B$7-B$17),"",OFFSET($B1238,,B$17,,$B$7-B$17))),C1238),
SMALL(IF((SMALL(OFFSET($B1238,,K1239-1,,$B$7-K1239+1),ROW(INDIRECT("a1:a"&amp;$B$7-K1239+1)))=OFFSET($B1239,,K1239-1))*(MATCH(OFFSET($B1239,,K1239-1),SMALL(OFFSET($B1238,,K1239-1,,$B$7-K1239+1),ROW(INDIRECT("a1:a"&amp;$B$7-K1239+1))),0)=ROW(INDIRECT("a1:a"&amp;$B$7-K1239+1))),"",SMALL(OFFSET($B1238,,K1239-1,,$B$7-K1239+1),ROW(INDIRECT("a1:a"&amp;$B$7-K1239+1)))),C$17-K1239)),
SMALL(IF((SMALL(OFFSET($B1238,,K1239-1,,$B$7-K1239+1),ROW(INDIRECT("a1:a"&amp;$B$7-K1239+1)))=OFFSET($B1239,,K1239-1))*(MATCH(OFFSET($B1239,,K1239-1),SMALL(OFFSET($B1238,,K1239-1,,$B$7-K1239+1),ROW(INDIRECT("a1:a"&amp;$B$7-K1239+1))),0)=ROW(INDIRECT("a1:a"&amp;$B$7-K1239+1))),"",SMALL(OFFSET($B1238,,K1239-1,,$B$7-K1239+1),ROW(INDIRECT("a1:a"&amp;$B$7-K1239+1)))),C$17-K1239)))</f>
        <v>1</v>
      </c>
      <c r="D1239" s="8">
        <f t="array" aca="1" ref="D1239" ca="1">IF(OR($A1239&gt;$B$9,D$17&gt;$B$7),"",CHOOSE(D$15,IF(L1239=99,
IF(SUM(--(TRANSPOSE(LARGE(OFFSET($B1238,,D$17,,$B$7-D$17),ROW(INDIRECT("a1:a"&amp;$B$7-D$17))))=OFFSET($B1238,,D$17,,$B$7-D$17)))=$B$7-D$17,MIN(IF(D1238&gt;=OFFSET($B1238,,C$17,,$B$7-C$17),"",OFFSET($B1238,,C$17,,$B$7-C$17))),D1238),
SMALL(IF((SMALL(OFFSET($B1238,,L1239-1,,$B$7-L1239+1),ROW(INDIRECT("a1:a"&amp;$B$7-L1239+1)))=OFFSET($B1239,,L1239-1))*(MATCH(OFFSET($B1239,,L1239-1),SMALL(OFFSET($B1238,,L1239-1,,$B$7-L1239+1),ROW(INDIRECT("a1:a"&amp;$B$7-L1239+1))),0)=ROW(INDIRECT("a1:a"&amp;$B$7-L1239+1))),"",SMALL(OFFSET($B1238,,L1239-1,,$B$7-L1239+1),ROW(INDIRECT("a1:a"&amp;$B$7-L1239+1)))),D$17-L1239)),
SMALL(IF((SMALL(OFFSET($B1238,,L1239-1,,$B$7-L1239+1),ROW(INDIRECT("a1:a"&amp;$B$7-L1239+1)))=OFFSET($B1239,,L1239-1))*(MATCH(OFFSET($B1239,,L1239-1),SMALL(OFFSET($B1238,,L1239-1,,$B$7-L1239+1),ROW(INDIRECT("a1:a"&amp;$B$7-L1239+1))),0)=ROW(INDIRECT("a1:a"&amp;$B$7-L1239+1))),"",SMALL(OFFSET($B1238,,L1239-1,,$B$7-L1239+1),ROW(INDIRECT("a1:a"&amp;$B$7-L1239+1)))),D$17-L1239)))</f>
        <v>4</v>
      </c>
      <c r="E1239" s="8">
        <f t="array" aca="1" ref="E1239" ca="1">IF(OR($A1239&gt;$B$9,E$17&gt;$B$7),"",CHOOSE(E$15,IF(M1239=99,
IF(SUM(--(TRANSPOSE(LARGE(OFFSET($B1238,,E$17,,$B$7-E$17),ROW(INDIRECT("a1:a"&amp;$B$7-E$17))))=OFFSET($B1238,,E$17,,$B$7-E$17)))=$B$7-E$17,MIN(IF(E1238&gt;=OFFSET($B1238,,D$17,,$B$7-D$17),"",OFFSET($B1238,,D$17,,$B$7-D$17))),E1238),
SMALL(IF((SMALL(OFFSET($B1238,,M1239-1,,$B$7-M1239+1),ROW(INDIRECT("a1:a"&amp;$B$7-M1239+1)))=OFFSET($B1239,,M1239-1))*(MATCH(OFFSET($B1239,,M1239-1),SMALL(OFFSET($B1238,,M1239-1,,$B$7-M1239+1),ROW(INDIRECT("a1:a"&amp;$B$7-M1239+1))),0)=ROW(INDIRECT("a1:a"&amp;$B$7-M1239+1))),"",SMALL(OFFSET($B1238,,M1239-1,,$B$7-M1239+1),ROW(INDIRECT("a1:a"&amp;$B$7-M1239+1)))),E$17-M1239)),
SMALL(IF((SMALL(OFFSET($B1238,,M1239-1,,$B$7-M1239+1),ROW(INDIRECT("a1:a"&amp;$B$7-M1239+1)))=OFFSET($B1239,,M1239-1))*(MATCH(OFFSET($B1239,,M1239-1),SMALL(OFFSET($B1238,,M1239-1,,$B$7-M1239+1),ROW(INDIRECT("a1:a"&amp;$B$7-M1239+1))),0)=ROW(INDIRECT("a1:a"&amp;$B$7-M1239+1))),"",SMALL(OFFSET($B1238,,M1239-1,,$B$7-M1239+1),ROW(INDIRECT("a1:a"&amp;$B$7-M1239+1)))),E$17-M1239)))</f>
        <v>2</v>
      </c>
      <c r="F1239" s="8">
        <f t="array" aca="1" ref="F1239" ca="1">IF(OR($A1239&gt;$B$9,F$17&gt;$B$7),"",CHOOSE(F$15,IF(N1239=99,
IF(SUM(--(TRANSPOSE(LARGE(OFFSET($B1238,,F$17,,$B$7-F$17),ROW(INDIRECT("a1:a"&amp;$B$7-F$17))))=OFFSET($B1238,,F$17,,$B$7-F$17)))=$B$7-F$17,MIN(IF(F1238&gt;=OFFSET($B1238,,E$17,,$B$7-E$17),"",OFFSET($B1238,,E$17,,$B$7-E$17))),F1238),
SMALL(IF((SMALL(OFFSET($B1238,,N1239-1,,$B$7-N1239+1),ROW(INDIRECT("a1:a"&amp;$B$7-N1239+1)))=OFFSET($B1239,,N1239-1))*(MATCH(OFFSET($B1239,,N1239-1),SMALL(OFFSET($B1238,,N1239-1,,$B$7-N1239+1),ROW(INDIRECT("a1:a"&amp;$B$7-N1239+1))),0)=ROW(INDIRECT("a1:a"&amp;$B$7-N1239+1))),"",SMALL(OFFSET($B1238,,N1239-1,,$B$7-N1239+1),ROW(INDIRECT("a1:a"&amp;$B$7-N1239+1)))),F$17-N1239)),
SMALL(IF((SMALL(OFFSET($B1238,,N1239-1,,$B$7-N1239+1),ROW(INDIRECT("a1:a"&amp;$B$7-N1239+1)))=OFFSET($B1239,,N1239-1))*(MATCH(OFFSET($B1239,,N1239-1),SMALL(OFFSET($B1238,,N1239-1,,$B$7-N1239+1),ROW(INDIRECT("a1:a"&amp;$B$7-N1239+1))),0)=ROW(INDIRECT("a1:a"&amp;$B$7-N1239+1))),"",SMALL(OFFSET($B1238,,N1239-1,,$B$7-N1239+1),ROW(INDIRECT("a1:a"&amp;$B$7-N1239+1)))),F$17-N1239)))</f>
        <v>3</v>
      </c>
      <c r="G1239" s="8">
        <f t="array" aca="1" ref="G1239" ca="1">IF(OR($A1239&gt;$B$9,G$17&gt;$B$7),"",CHOOSE(G$15,IF(O1239=99,
IF(SUM(--(TRANSPOSE(LARGE(OFFSET($B1238,,G$17,,$B$7-G$17),ROW(INDIRECT("a1:a"&amp;$B$7-G$17))))=OFFSET($B1238,,G$17,,$B$7-G$17)))=$B$7-G$17,MIN(IF(G1238&gt;=OFFSET($B1238,,F$17,,$B$7-F$17),"",OFFSET($B1238,,F$17,,$B$7-F$17))),G1238),
SMALL(IF((SMALL(OFFSET($B1238,,O1239-1,,$B$7-O1239+1),ROW(INDIRECT("a1:a"&amp;$B$7-O1239+1)))=OFFSET($B1239,,O1239-1))*(MATCH(OFFSET($B1239,,O1239-1),SMALL(OFFSET($B1238,,O1239-1,,$B$7-O1239+1),ROW(INDIRECT("a1:a"&amp;$B$7-O1239+1))),0)=ROW(INDIRECT("a1:a"&amp;$B$7-O1239+1))),"",SMALL(OFFSET($B1238,,O1239-1,,$B$7-O1239+1),ROW(INDIRECT("a1:a"&amp;$B$7-O1239+1)))),G$17-O1239)),
SMALL(IF((SMALL(OFFSET($B1238,,O1239-1,,$B$7-O1239+1),ROW(INDIRECT("a1:a"&amp;$B$7-O1239+1)))=OFFSET($B1239,,O1239-1))*(MATCH(OFFSET($B1239,,O1239-1),SMALL(OFFSET($B1238,,O1239-1,,$B$7-O1239+1),ROW(INDIRECT("a1:a"&amp;$B$7-O1239+1))),0)=ROW(INDIRECT("a1:a"&amp;$B$7-O1239+1))),"",SMALL(OFFSET($B1238,,O1239-1,,$B$7-O1239+1),ROW(INDIRECT("a1:a"&amp;$B$7-O1239+1)))),G$17-O1239)))</f>
        <v>1</v>
      </c>
      <c r="H1239" s="8">
        <f t="array" aca="1" ref="H1239" ca="1">IF(OR($A1239&gt;$B$9,H$17&gt;$B$7),"",CHOOSE(H$15,IF(P1239=99,
IF(SUM(--(TRANSPOSE(LARGE(OFFSET($B1238,,H$17,,$B$7-H$17),ROW(INDIRECT("a1:a"&amp;$B$7-H$17))))=OFFSET($B1238,,H$17,,$B$7-H$17)))=$B$7-H$17,MIN(IF(H1238&gt;=OFFSET($B1238,,G$17,,$B$7-G$17),"",OFFSET($B1238,,G$17,,$B$7-G$17))),H1238),
SMALL(IF((SMALL(OFFSET($B1238,,P1239-1,,$B$7-P1239+1),ROW(INDIRECT("a1:a"&amp;$B$7-P1239+1)))=OFFSET($B1239,,P1239-1))*(MATCH(OFFSET($B1239,,P1239-1),SMALL(OFFSET($B1238,,P1239-1,,$B$7-P1239+1),ROW(INDIRECT("a1:a"&amp;$B$7-P1239+1))),0)=ROW(INDIRECT("a1:a"&amp;$B$7-P1239+1))),"",SMALL(OFFSET($B1238,,P1239-1,,$B$7-P1239+1),ROW(INDIRECT("a1:a"&amp;$B$7-P1239+1)))),H$17-P1239)),
SMALL(IF((SMALL(OFFSET($B1238,,P1239-1,,$B$7-P1239+1),ROW(INDIRECT("a1:a"&amp;$B$7-P1239+1)))=OFFSET($B1239,,P1239-1))*(MATCH(OFFSET($B1239,,P1239-1),SMALL(OFFSET($B1238,,P1239-1,,$B$7-P1239+1),ROW(INDIRECT("a1:a"&amp;$B$7-P1239+1))),0)=ROW(INDIRECT("a1:a"&amp;$B$7-P1239+1))),"",SMALL(OFFSET($B1238,,P1239-1,,$B$7-P1239+1),ROW(INDIRECT("a1:a"&amp;$B$7-P1239+1)))),H$17-P1239)))</f>
        <v>1</v>
      </c>
      <c r="I1239" s="44">
        <f t="array" aca="1" ref="I1239" ca="1">IF(OR($A1239&gt;$B$9,I$17&gt;$B$7),"",CHOOSE(I$15,IF(Q1239=99,
IF(SUM(--(TRANSPOSE(LARGE(OFFSET($B1238,,I$17,,$B$7-I$17),ROW(INDIRECT("a1:a"&amp;$B$7-I$17))))=OFFSET($B1238,,I$17,,$B$7-I$17)))=$B$7-I$17,MIN(IF(I1238&gt;=OFFSET($B1238,,H$17,,$B$7-H$17),"",OFFSET($B1238,,H$17,,$B$7-H$17))),I1238),
SMALL(IF((SMALL(OFFSET($B1238,,Q1239-1,,$B$7-Q1239+1),ROW(INDIRECT("a1:a"&amp;$B$7-Q1239+1)))=OFFSET($B1239,,Q1239-1))*(MATCH(OFFSET($B1239,,Q1239-1),SMALL(OFFSET($B1238,,Q1239-1,,$B$7-Q1239+1),ROW(INDIRECT("a1:a"&amp;$B$7-Q1239+1))),0)=ROW(INDIRECT("a1:a"&amp;$B$7-Q1239+1))),"",SMALL(OFFSET($B1238,,Q1239-1,,$B$7-Q1239+1),ROW(INDIRECT("a1:a"&amp;$B$7-Q1239+1)))),I$17-Q1239)),
SMALL(IF((SMALL(OFFSET($B1238,,Q1239-1,,$B$7-Q1239+1),ROW(INDIRECT("a1:a"&amp;$B$7-Q1239+1)))=OFFSET($B1239,,Q1239-1))*(MATCH(OFFSET($B1239,,Q1239-1),SMALL(OFFSET($B1238,,Q1239-1,,$B$7-Q1239+1),ROW(INDIRECT("a1:a"&amp;$B$7-Q1239+1))),0)=ROW(INDIRECT("a1:a"&amp;$B$7-Q1239+1))),"",SMALL(OFFSET($B1238,,Q1239-1,,$B$7-Q1239+1),ROW(INDIRECT("a1:a"&amp;$B$7-Q1239+1)))),I$17-Q1239)))</f>
        <v>2</v>
      </c>
      <c r="J1239" s="13"/>
      <c r="K1239" s="26">
        <f t="array" aca="1" ref="K1239" ca="1">MIN(IF($B1239:B1239&gt;$B1238:B1238,COLUMN($B$18:B1238)-COLUMN($B$18)+1,99))</f>
        <v>99</v>
      </c>
      <c r="L1239" s="26">
        <f t="array" aca="1" ref="L1239" ca="1">MIN(IF($B1239:C1239&gt;$B1238:C1238,COLUMN($B$18:C1238)-COLUMN($B$18)+1,99))</f>
        <v>99</v>
      </c>
      <c r="M1239" s="26">
        <f t="array" aca="1" ref="M1239" ca="1">MIN(IF($B1239:D1239&gt;$B1238:D1238,COLUMN($B$18:D1238)-COLUMN($B$18)+1,99))</f>
        <v>99</v>
      </c>
      <c r="N1239" s="26">
        <f t="array" aca="1" ref="N1239" ca="1">MIN(IF($B1239:E1239&gt;$B1238:E1238,COLUMN($B$18:E1238)-COLUMN($B$18)+1,99))</f>
        <v>99</v>
      </c>
      <c r="O1239" s="26">
        <f t="array" aca="1" ref="O1239" ca="1">MIN(IF($B1239:F1239&gt;$B1238:F1238,COLUMN($B$18:F1238)-COLUMN($B$18)+1,99))</f>
        <v>5</v>
      </c>
      <c r="P1239" s="26">
        <f t="array" aca="1" ref="P1239" ca="1">MIN(IF($B1239:G1239&gt;$B1238:G1238,COLUMN($B$18:G1238)-COLUMN($B$18)+1,99))</f>
        <v>5</v>
      </c>
      <c r="Q1239" s="48">
        <f t="array" aca="1" ref="Q1239" ca="1">MIN(IF($B1239:H1239&gt;$B1238:H1238,COLUMN($B$18:H1238)-COLUMN($B$18)+1,99))</f>
        <v>5</v>
      </c>
    </row>
    <row r="1240" spans="1:17" x14ac:dyDescent="0.25">
      <c r="A1240" s="10">
        <v>1223</v>
      </c>
      <c r="B1240" s="8">
        <f t="array" aca="1" ref="B1240" ca="1">IF(A1240&gt;$B$9,"",IF(SUM(--(TRANSPOSE(LARGE(OFFSET($B1239,,B$17,,$B$7-B$17),ROW(INDIRECT("a1:a"&amp;$B$7-B$17))))=OFFSET($B1239,,B$17,,$B$7-B$17)))=$B$7-B$17,OFFSET($B$12,,MATCH(B1239,$B$12:$H$12,FALSE)),B1239))</f>
        <v>3</v>
      </c>
      <c r="C1240" s="8">
        <f t="array" aca="1" ref="C1240" ca="1">IF(OR($A1240&gt;$B$9,C$17&gt;$B$7),"",CHOOSE(C$15,IF(K1240=99,
IF(SUM(--(TRANSPOSE(LARGE(OFFSET($B1239,,C$17,,$B$7-C$17),ROW(INDIRECT("a1:a"&amp;$B$7-C$17))))=OFFSET($B1239,,C$17,,$B$7-C$17)))=$B$7-C$17,MIN(IF(C1239&gt;=OFFSET($B1239,,B$17,,$B$7-B$17),"",OFFSET($B1239,,B$17,,$B$7-B$17))),C1239),
SMALL(IF((SMALL(OFFSET($B1239,,K1240-1,,$B$7-K1240+1),ROW(INDIRECT("a1:a"&amp;$B$7-K1240+1)))=OFFSET($B1240,,K1240-1))*(MATCH(OFFSET($B1240,,K1240-1),SMALL(OFFSET($B1239,,K1240-1,,$B$7-K1240+1),ROW(INDIRECT("a1:a"&amp;$B$7-K1240+1))),0)=ROW(INDIRECT("a1:a"&amp;$B$7-K1240+1))),"",SMALL(OFFSET($B1239,,K1240-1,,$B$7-K1240+1),ROW(INDIRECT("a1:a"&amp;$B$7-K1240+1)))),C$17-K1240)),
SMALL(IF((SMALL(OFFSET($B1239,,K1240-1,,$B$7-K1240+1),ROW(INDIRECT("a1:a"&amp;$B$7-K1240+1)))=OFFSET($B1240,,K1240-1))*(MATCH(OFFSET($B1240,,K1240-1),SMALL(OFFSET($B1239,,K1240-1,,$B$7-K1240+1),ROW(INDIRECT("a1:a"&amp;$B$7-K1240+1))),0)=ROW(INDIRECT("a1:a"&amp;$B$7-K1240+1))),"",SMALL(OFFSET($B1239,,K1240-1,,$B$7-K1240+1),ROW(INDIRECT("a1:a"&amp;$B$7-K1240+1)))),C$17-K1240)))</f>
        <v>1</v>
      </c>
      <c r="D1240" s="8">
        <f t="array" aca="1" ref="D1240" ca="1">IF(OR($A1240&gt;$B$9,D$17&gt;$B$7),"",CHOOSE(D$15,IF(L1240=99,
IF(SUM(--(TRANSPOSE(LARGE(OFFSET($B1239,,D$17,,$B$7-D$17),ROW(INDIRECT("a1:a"&amp;$B$7-D$17))))=OFFSET($B1239,,D$17,,$B$7-D$17)))=$B$7-D$17,MIN(IF(D1239&gt;=OFFSET($B1239,,C$17,,$B$7-C$17),"",OFFSET($B1239,,C$17,,$B$7-C$17))),D1239),
SMALL(IF((SMALL(OFFSET($B1239,,L1240-1,,$B$7-L1240+1),ROW(INDIRECT("a1:a"&amp;$B$7-L1240+1)))=OFFSET($B1240,,L1240-1))*(MATCH(OFFSET($B1240,,L1240-1),SMALL(OFFSET($B1239,,L1240-1,,$B$7-L1240+1),ROW(INDIRECT("a1:a"&amp;$B$7-L1240+1))),0)=ROW(INDIRECT("a1:a"&amp;$B$7-L1240+1))),"",SMALL(OFFSET($B1239,,L1240-1,,$B$7-L1240+1),ROW(INDIRECT("a1:a"&amp;$B$7-L1240+1)))),D$17-L1240)),
SMALL(IF((SMALL(OFFSET($B1239,,L1240-1,,$B$7-L1240+1),ROW(INDIRECT("a1:a"&amp;$B$7-L1240+1)))=OFFSET($B1240,,L1240-1))*(MATCH(OFFSET($B1240,,L1240-1),SMALL(OFFSET($B1239,,L1240-1,,$B$7-L1240+1),ROW(INDIRECT("a1:a"&amp;$B$7-L1240+1))),0)=ROW(INDIRECT("a1:a"&amp;$B$7-L1240+1))),"",SMALL(OFFSET($B1239,,L1240-1,,$B$7-L1240+1),ROW(INDIRECT("a1:a"&amp;$B$7-L1240+1)))),D$17-L1240)))</f>
        <v>4</v>
      </c>
      <c r="E1240" s="8">
        <f t="array" aca="1" ref="E1240" ca="1">IF(OR($A1240&gt;$B$9,E$17&gt;$B$7),"",CHOOSE(E$15,IF(M1240=99,
IF(SUM(--(TRANSPOSE(LARGE(OFFSET($B1239,,E$17,,$B$7-E$17),ROW(INDIRECT("a1:a"&amp;$B$7-E$17))))=OFFSET($B1239,,E$17,,$B$7-E$17)))=$B$7-E$17,MIN(IF(E1239&gt;=OFFSET($B1239,,D$17,,$B$7-D$17),"",OFFSET($B1239,,D$17,,$B$7-D$17))),E1239),
SMALL(IF((SMALL(OFFSET($B1239,,M1240-1,,$B$7-M1240+1),ROW(INDIRECT("a1:a"&amp;$B$7-M1240+1)))=OFFSET($B1240,,M1240-1))*(MATCH(OFFSET($B1240,,M1240-1),SMALL(OFFSET($B1239,,M1240-1,,$B$7-M1240+1),ROW(INDIRECT("a1:a"&amp;$B$7-M1240+1))),0)=ROW(INDIRECT("a1:a"&amp;$B$7-M1240+1))),"",SMALL(OFFSET($B1239,,M1240-1,,$B$7-M1240+1),ROW(INDIRECT("a1:a"&amp;$B$7-M1240+1)))),E$17-M1240)),
SMALL(IF((SMALL(OFFSET($B1239,,M1240-1,,$B$7-M1240+1),ROW(INDIRECT("a1:a"&amp;$B$7-M1240+1)))=OFFSET($B1240,,M1240-1))*(MATCH(OFFSET($B1240,,M1240-1),SMALL(OFFSET($B1239,,M1240-1,,$B$7-M1240+1),ROW(INDIRECT("a1:a"&amp;$B$7-M1240+1))),0)=ROW(INDIRECT("a1:a"&amp;$B$7-M1240+1))),"",SMALL(OFFSET($B1239,,M1240-1,,$B$7-M1240+1),ROW(INDIRECT("a1:a"&amp;$B$7-M1240+1)))),E$17-M1240)))</f>
        <v>2</v>
      </c>
      <c r="F1240" s="8">
        <f t="array" aca="1" ref="F1240" ca="1">IF(OR($A1240&gt;$B$9,F$17&gt;$B$7),"",CHOOSE(F$15,IF(N1240=99,
IF(SUM(--(TRANSPOSE(LARGE(OFFSET($B1239,,F$17,,$B$7-F$17),ROW(INDIRECT("a1:a"&amp;$B$7-F$17))))=OFFSET($B1239,,F$17,,$B$7-F$17)))=$B$7-F$17,MIN(IF(F1239&gt;=OFFSET($B1239,,E$17,,$B$7-E$17),"",OFFSET($B1239,,E$17,,$B$7-E$17))),F1239),
SMALL(IF((SMALL(OFFSET($B1239,,N1240-1,,$B$7-N1240+1),ROW(INDIRECT("a1:a"&amp;$B$7-N1240+1)))=OFFSET($B1240,,N1240-1))*(MATCH(OFFSET($B1240,,N1240-1),SMALL(OFFSET($B1239,,N1240-1,,$B$7-N1240+1),ROW(INDIRECT("a1:a"&amp;$B$7-N1240+1))),0)=ROW(INDIRECT("a1:a"&amp;$B$7-N1240+1))),"",SMALL(OFFSET($B1239,,N1240-1,,$B$7-N1240+1),ROW(INDIRECT("a1:a"&amp;$B$7-N1240+1)))),F$17-N1240)),
SMALL(IF((SMALL(OFFSET($B1239,,N1240-1,,$B$7-N1240+1),ROW(INDIRECT("a1:a"&amp;$B$7-N1240+1)))=OFFSET($B1240,,N1240-1))*(MATCH(OFFSET($B1240,,N1240-1),SMALL(OFFSET($B1239,,N1240-1,,$B$7-N1240+1),ROW(INDIRECT("a1:a"&amp;$B$7-N1240+1))),0)=ROW(INDIRECT("a1:a"&amp;$B$7-N1240+1))),"",SMALL(OFFSET($B1239,,N1240-1,,$B$7-N1240+1),ROW(INDIRECT("a1:a"&amp;$B$7-N1240+1)))),F$17-N1240)))</f>
        <v>3</v>
      </c>
      <c r="G1240" s="8">
        <f t="array" aca="1" ref="G1240" ca="1">IF(OR($A1240&gt;$B$9,G$17&gt;$B$7),"",CHOOSE(G$15,IF(O1240=99,
IF(SUM(--(TRANSPOSE(LARGE(OFFSET($B1239,,G$17,,$B$7-G$17),ROW(INDIRECT("a1:a"&amp;$B$7-G$17))))=OFFSET($B1239,,G$17,,$B$7-G$17)))=$B$7-G$17,MIN(IF(G1239&gt;=OFFSET($B1239,,F$17,,$B$7-F$17),"",OFFSET($B1239,,F$17,,$B$7-F$17))),G1239),
SMALL(IF((SMALL(OFFSET($B1239,,O1240-1,,$B$7-O1240+1),ROW(INDIRECT("a1:a"&amp;$B$7-O1240+1)))=OFFSET($B1240,,O1240-1))*(MATCH(OFFSET($B1240,,O1240-1),SMALL(OFFSET($B1239,,O1240-1,,$B$7-O1240+1),ROW(INDIRECT("a1:a"&amp;$B$7-O1240+1))),0)=ROW(INDIRECT("a1:a"&amp;$B$7-O1240+1))),"",SMALL(OFFSET($B1239,,O1240-1,,$B$7-O1240+1),ROW(INDIRECT("a1:a"&amp;$B$7-O1240+1)))),G$17-O1240)),
SMALL(IF((SMALL(OFFSET($B1239,,O1240-1,,$B$7-O1240+1),ROW(INDIRECT("a1:a"&amp;$B$7-O1240+1)))=OFFSET($B1240,,O1240-1))*(MATCH(OFFSET($B1240,,O1240-1),SMALL(OFFSET($B1239,,O1240-1,,$B$7-O1240+1),ROW(INDIRECT("a1:a"&amp;$B$7-O1240+1))),0)=ROW(INDIRECT("a1:a"&amp;$B$7-O1240+1))),"",SMALL(OFFSET($B1239,,O1240-1,,$B$7-O1240+1),ROW(INDIRECT("a1:a"&amp;$B$7-O1240+1)))),G$17-O1240)))</f>
        <v>1</v>
      </c>
      <c r="H1240" s="8">
        <f t="array" aca="1" ref="H1240" ca="1">IF(OR($A1240&gt;$B$9,H$17&gt;$B$7),"",CHOOSE(H$15,IF(P1240=99,
IF(SUM(--(TRANSPOSE(LARGE(OFFSET($B1239,,H$17,,$B$7-H$17),ROW(INDIRECT("a1:a"&amp;$B$7-H$17))))=OFFSET($B1239,,H$17,,$B$7-H$17)))=$B$7-H$17,MIN(IF(H1239&gt;=OFFSET($B1239,,G$17,,$B$7-G$17),"",OFFSET($B1239,,G$17,,$B$7-G$17))),H1239),
SMALL(IF((SMALL(OFFSET($B1239,,P1240-1,,$B$7-P1240+1),ROW(INDIRECT("a1:a"&amp;$B$7-P1240+1)))=OFFSET($B1240,,P1240-1))*(MATCH(OFFSET($B1240,,P1240-1),SMALL(OFFSET($B1239,,P1240-1,,$B$7-P1240+1),ROW(INDIRECT("a1:a"&amp;$B$7-P1240+1))),0)=ROW(INDIRECT("a1:a"&amp;$B$7-P1240+1))),"",SMALL(OFFSET($B1239,,P1240-1,,$B$7-P1240+1),ROW(INDIRECT("a1:a"&amp;$B$7-P1240+1)))),H$17-P1240)),
SMALL(IF((SMALL(OFFSET($B1239,,P1240-1,,$B$7-P1240+1),ROW(INDIRECT("a1:a"&amp;$B$7-P1240+1)))=OFFSET($B1240,,P1240-1))*(MATCH(OFFSET($B1240,,P1240-1),SMALL(OFFSET($B1239,,P1240-1,,$B$7-P1240+1),ROW(INDIRECT("a1:a"&amp;$B$7-P1240+1))),0)=ROW(INDIRECT("a1:a"&amp;$B$7-P1240+1))),"",SMALL(OFFSET($B1239,,P1240-1,,$B$7-P1240+1),ROW(INDIRECT("a1:a"&amp;$B$7-P1240+1)))),H$17-P1240)))</f>
        <v>2</v>
      </c>
      <c r="I1240" s="44">
        <f t="array" aca="1" ref="I1240" ca="1">IF(OR($A1240&gt;$B$9,I$17&gt;$B$7),"",CHOOSE(I$15,IF(Q1240=99,
IF(SUM(--(TRANSPOSE(LARGE(OFFSET($B1239,,I$17,,$B$7-I$17),ROW(INDIRECT("a1:a"&amp;$B$7-I$17))))=OFFSET($B1239,,I$17,,$B$7-I$17)))=$B$7-I$17,MIN(IF(I1239&gt;=OFFSET($B1239,,H$17,,$B$7-H$17),"",OFFSET($B1239,,H$17,,$B$7-H$17))),I1239),
SMALL(IF((SMALL(OFFSET($B1239,,Q1240-1,,$B$7-Q1240+1),ROW(INDIRECT("a1:a"&amp;$B$7-Q1240+1)))=OFFSET($B1240,,Q1240-1))*(MATCH(OFFSET($B1240,,Q1240-1),SMALL(OFFSET($B1239,,Q1240-1,,$B$7-Q1240+1),ROW(INDIRECT("a1:a"&amp;$B$7-Q1240+1))),0)=ROW(INDIRECT("a1:a"&amp;$B$7-Q1240+1))),"",SMALL(OFFSET($B1239,,Q1240-1,,$B$7-Q1240+1),ROW(INDIRECT("a1:a"&amp;$B$7-Q1240+1)))),I$17-Q1240)),
SMALL(IF((SMALL(OFFSET($B1239,,Q1240-1,,$B$7-Q1240+1),ROW(INDIRECT("a1:a"&amp;$B$7-Q1240+1)))=OFFSET($B1240,,Q1240-1))*(MATCH(OFFSET($B1240,,Q1240-1),SMALL(OFFSET($B1239,,Q1240-1,,$B$7-Q1240+1),ROW(INDIRECT("a1:a"&amp;$B$7-Q1240+1))),0)=ROW(INDIRECT("a1:a"&amp;$B$7-Q1240+1))),"",SMALL(OFFSET($B1239,,Q1240-1,,$B$7-Q1240+1),ROW(INDIRECT("a1:a"&amp;$B$7-Q1240+1)))),I$17-Q1240)))</f>
        <v>1</v>
      </c>
      <c r="J1240" s="13"/>
      <c r="K1240" s="26">
        <f t="array" aca="1" ref="K1240" ca="1">MIN(IF($B1240:B1240&gt;$B1239:B1239,COLUMN($B$18:B1239)-COLUMN($B$18)+1,99))</f>
        <v>99</v>
      </c>
      <c r="L1240" s="26">
        <f t="array" aca="1" ref="L1240" ca="1">MIN(IF($B1240:C1240&gt;$B1239:C1239,COLUMN($B$18:C1239)-COLUMN($B$18)+1,99))</f>
        <v>99</v>
      </c>
      <c r="M1240" s="26">
        <f t="array" aca="1" ref="M1240" ca="1">MIN(IF($B1240:D1240&gt;$B1239:D1239,COLUMN($B$18:D1239)-COLUMN($B$18)+1,99))</f>
        <v>99</v>
      </c>
      <c r="N1240" s="26">
        <f t="array" aca="1" ref="N1240" ca="1">MIN(IF($B1240:E1240&gt;$B1239:E1239,COLUMN($B$18:E1239)-COLUMN($B$18)+1,99))</f>
        <v>99</v>
      </c>
      <c r="O1240" s="26">
        <f t="array" aca="1" ref="O1240" ca="1">MIN(IF($B1240:F1240&gt;$B1239:F1239,COLUMN($B$18:F1239)-COLUMN($B$18)+1,99))</f>
        <v>99</v>
      </c>
      <c r="P1240" s="26">
        <f t="array" aca="1" ref="P1240" ca="1">MIN(IF($B1240:G1240&gt;$B1239:G1239,COLUMN($B$18:G1239)-COLUMN($B$18)+1,99))</f>
        <v>99</v>
      </c>
      <c r="Q1240" s="48">
        <f t="array" aca="1" ref="Q1240" ca="1">MIN(IF($B1240:H1240&gt;$B1239:H1239,COLUMN($B$18:H1239)-COLUMN($B$18)+1,99))</f>
        <v>7</v>
      </c>
    </row>
    <row r="1241" spans="1:17" x14ac:dyDescent="0.25">
      <c r="A1241" s="10">
        <v>1224</v>
      </c>
      <c r="B1241" s="8">
        <f t="array" aca="1" ref="B1241" ca="1">IF(A1241&gt;$B$9,"",IF(SUM(--(TRANSPOSE(LARGE(OFFSET($B1240,,B$17,,$B$7-B$17),ROW(INDIRECT("a1:a"&amp;$B$7-B$17))))=OFFSET($B1240,,B$17,,$B$7-B$17)))=$B$7-B$17,OFFSET($B$12,,MATCH(B1240,$B$12:$H$12,FALSE)),B1240))</f>
        <v>3</v>
      </c>
      <c r="C1241" s="8">
        <f t="array" aca="1" ref="C1241" ca="1">IF(OR($A1241&gt;$B$9,C$17&gt;$B$7),"",CHOOSE(C$15,IF(K1241=99,
IF(SUM(--(TRANSPOSE(LARGE(OFFSET($B1240,,C$17,,$B$7-C$17),ROW(INDIRECT("a1:a"&amp;$B$7-C$17))))=OFFSET($B1240,,C$17,,$B$7-C$17)))=$B$7-C$17,MIN(IF(C1240&gt;=OFFSET($B1240,,B$17,,$B$7-B$17),"",OFFSET($B1240,,B$17,,$B$7-B$17))),C1240),
SMALL(IF((SMALL(OFFSET($B1240,,K1241-1,,$B$7-K1241+1),ROW(INDIRECT("a1:a"&amp;$B$7-K1241+1)))=OFFSET($B1241,,K1241-1))*(MATCH(OFFSET($B1241,,K1241-1),SMALL(OFFSET($B1240,,K1241-1,,$B$7-K1241+1),ROW(INDIRECT("a1:a"&amp;$B$7-K1241+1))),0)=ROW(INDIRECT("a1:a"&amp;$B$7-K1241+1))),"",SMALL(OFFSET($B1240,,K1241-1,,$B$7-K1241+1),ROW(INDIRECT("a1:a"&amp;$B$7-K1241+1)))),C$17-K1241)),
SMALL(IF((SMALL(OFFSET($B1240,,K1241-1,,$B$7-K1241+1),ROW(INDIRECT("a1:a"&amp;$B$7-K1241+1)))=OFFSET($B1241,,K1241-1))*(MATCH(OFFSET($B1241,,K1241-1),SMALL(OFFSET($B1240,,K1241-1,,$B$7-K1241+1),ROW(INDIRECT("a1:a"&amp;$B$7-K1241+1))),0)=ROW(INDIRECT("a1:a"&amp;$B$7-K1241+1))),"",SMALL(OFFSET($B1240,,K1241-1,,$B$7-K1241+1),ROW(INDIRECT("a1:a"&amp;$B$7-K1241+1)))),C$17-K1241)))</f>
        <v>1</v>
      </c>
      <c r="D1241" s="8">
        <f t="array" aca="1" ref="D1241" ca="1">IF(OR($A1241&gt;$B$9,D$17&gt;$B$7),"",CHOOSE(D$15,IF(L1241=99,
IF(SUM(--(TRANSPOSE(LARGE(OFFSET($B1240,,D$17,,$B$7-D$17),ROW(INDIRECT("a1:a"&amp;$B$7-D$17))))=OFFSET($B1240,,D$17,,$B$7-D$17)))=$B$7-D$17,MIN(IF(D1240&gt;=OFFSET($B1240,,C$17,,$B$7-C$17),"",OFFSET($B1240,,C$17,,$B$7-C$17))),D1240),
SMALL(IF((SMALL(OFFSET($B1240,,L1241-1,,$B$7-L1241+1),ROW(INDIRECT("a1:a"&amp;$B$7-L1241+1)))=OFFSET($B1241,,L1241-1))*(MATCH(OFFSET($B1241,,L1241-1),SMALL(OFFSET($B1240,,L1241-1,,$B$7-L1241+1),ROW(INDIRECT("a1:a"&amp;$B$7-L1241+1))),0)=ROW(INDIRECT("a1:a"&amp;$B$7-L1241+1))),"",SMALL(OFFSET($B1240,,L1241-1,,$B$7-L1241+1),ROW(INDIRECT("a1:a"&amp;$B$7-L1241+1)))),D$17-L1241)),
SMALL(IF((SMALL(OFFSET($B1240,,L1241-1,,$B$7-L1241+1),ROW(INDIRECT("a1:a"&amp;$B$7-L1241+1)))=OFFSET($B1241,,L1241-1))*(MATCH(OFFSET($B1241,,L1241-1),SMALL(OFFSET($B1240,,L1241-1,,$B$7-L1241+1),ROW(INDIRECT("a1:a"&amp;$B$7-L1241+1))),0)=ROW(INDIRECT("a1:a"&amp;$B$7-L1241+1))),"",SMALL(OFFSET($B1240,,L1241-1,,$B$7-L1241+1),ROW(INDIRECT("a1:a"&amp;$B$7-L1241+1)))),D$17-L1241)))</f>
        <v>4</v>
      </c>
      <c r="E1241" s="8">
        <f t="array" aca="1" ref="E1241" ca="1">IF(OR($A1241&gt;$B$9,E$17&gt;$B$7),"",CHOOSE(E$15,IF(M1241=99,
IF(SUM(--(TRANSPOSE(LARGE(OFFSET($B1240,,E$17,,$B$7-E$17),ROW(INDIRECT("a1:a"&amp;$B$7-E$17))))=OFFSET($B1240,,E$17,,$B$7-E$17)))=$B$7-E$17,MIN(IF(E1240&gt;=OFFSET($B1240,,D$17,,$B$7-D$17),"",OFFSET($B1240,,D$17,,$B$7-D$17))),E1240),
SMALL(IF((SMALL(OFFSET($B1240,,M1241-1,,$B$7-M1241+1),ROW(INDIRECT("a1:a"&amp;$B$7-M1241+1)))=OFFSET($B1241,,M1241-1))*(MATCH(OFFSET($B1241,,M1241-1),SMALL(OFFSET($B1240,,M1241-1,,$B$7-M1241+1),ROW(INDIRECT("a1:a"&amp;$B$7-M1241+1))),0)=ROW(INDIRECT("a1:a"&amp;$B$7-M1241+1))),"",SMALL(OFFSET($B1240,,M1241-1,,$B$7-M1241+1),ROW(INDIRECT("a1:a"&amp;$B$7-M1241+1)))),E$17-M1241)),
SMALL(IF((SMALL(OFFSET($B1240,,M1241-1,,$B$7-M1241+1),ROW(INDIRECT("a1:a"&amp;$B$7-M1241+1)))=OFFSET($B1241,,M1241-1))*(MATCH(OFFSET($B1241,,M1241-1),SMALL(OFFSET($B1240,,M1241-1,,$B$7-M1241+1),ROW(INDIRECT("a1:a"&amp;$B$7-M1241+1))),0)=ROW(INDIRECT("a1:a"&amp;$B$7-M1241+1))),"",SMALL(OFFSET($B1240,,M1241-1,,$B$7-M1241+1),ROW(INDIRECT("a1:a"&amp;$B$7-M1241+1)))),E$17-M1241)))</f>
        <v>2</v>
      </c>
      <c r="F1241" s="8">
        <f t="array" aca="1" ref="F1241" ca="1">IF(OR($A1241&gt;$B$9,F$17&gt;$B$7),"",CHOOSE(F$15,IF(N1241=99,
IF(SUM(--(TRANSPOSE(LARGE(OFFSET($B1240,,F$17,,$B$7-F$17),ROW(INDIRECT("a1:a"&amp;$B$7-F$17))))=OFFSET($B1240,,F$17,,$B$7-F$17)))=$B$7-F$17,MIN(IF(F1240&gt;=OFFSET($B1240,,E$17,,$B$7-E$17),"",OFFSET($B1240,,E$17,,$B$7-E$17))),F1240),
SMALL(IF((SMALL(OFFSET($B1240,,N1241-1,,$B$7-N1241+1),ROW(INDIRECT("a1:a"&amp;$B$7-N1241+1)))=OFFSET($B1241,,N1241-1))*(MATCH(OFFSET($B1241,,N1241-1),SMALL(OFFSET($B1240,,N1241-1,,$B$7-N1241+1),ROW(INDIRECT("a1:a"&amp;$B$7-N1241+1))),0)=ROW(INDIRECT("a1:a"&amp;$B$7-N1241+1))),"",SMALL(OFFSET($B1240,,N1241-1,,$B$7-N1241+1),ROW(INDIRECT("a1:a"&amp;$B$7-N1241+1)))),F$17-N1241)),
SMALL(IF((SMALL(OFFSET($B1240,,N1241-1,,$B$7-N1241+1),ROW(INDIRECT("a1:a"&amp;$B$7-N1241+1)))=OFFSET($B1241,,N1241-1))*(MATCH(OFFSET($B1241,,N1241-1),SMALL(OFFSET($B1240,,N1241-1,,$B$7-N1241+1),ROW(INDIRECT("a1:a"&amp;$B$7-N1241+1))),0)=ROW(INDIRECT("a1:a"&amp;$B$7-N1241+1))),"",SMALL(OFFSET($B1240,,N1241-1,,$B$7-N1241+1),ROW(INDIRECT("a1:a"&amp;$B$7-N1241+1)))),F$17-N1241)))</f>
        <v>3</v>
      </c>
      <c r="G1241" s="8">
        <f t="array" aca="1" ref="G1241" ca="1">IF(OR($A1241&gt;$B$9,G$17&gt;$B$7),"",CHOOSE(G$15,IF(O1241=99,
IF(SUM(--(TRANSPOSE(LARGE(OFFSET($B1240,,G$17,,$B$7-G$17),ROW(INDIRECT("a1:a"&amp;$B$7-G$17))))=OFFSET($B1240,,G$17,,$B$7-G$17)))=$B$7-G$17,MIN(IF(G1240&gt;=OFFSET($B1240,,F$17,,$B$7-F$17),"",OFFSET($B1240,,F$17,,$B$7-F$17))),G1240),
SMALL(IF((SMALL(OFFSET($B1240,,O1241-1,,$B$7-O1241+1),ROW(INDIRECT("a1:a"&amp;$B$7-O1241+1)))=OFFSET($B1241,,O1241-1))*(MATCH(OFFSET($B1241,,O1241-1),SMALL(OFFSET($B1240,,O1241-1,,$B$7-O1241+1),ROW(INDIRECT("a1:a"&amp;$B$7-O1241+1))),0)=ROW(INDIRECT("a1:a"&amp;$B$7-O1241+1))),"",SMALL(OFFSET($B1240,,O1241-1,,$B$7-O1241+1),ROW(INDIRECT("a1:a"&amp;$B$7-O1241+1)))),G$17-O1241)),
SMALL(IF((SMALL(OFFSET($B1240,,O1241-1,,$B$7-O1241+1),ROW(INDIRECT("a1:a"&amp;$B$7-O1241+1)))=OFFSET($B1241,,O1241-1))*(MATCH(OFFSET($B1241,,O1241-1),SMALL(OFFSET($B1240,,O1241-1,,$B$7-O1241+1),ROW(INDIRECT("a1:a"&amp;$B$7-O1241+1))),0)=ROW(INDIRECT("a1:a"&amp;$B$7-O1241+1))),"",SMALL(OFFSET($B1240,,O1241-1,,$B$7-O1241+1),ROW(INDIRECT("a1:a"&amp;$B$7-O1241+1)))),G$17-O1241)))</f>
        <v>2</v>
      </c>
      <c r="H1241" s="8">
        <f t="array" aca="1" ref="H1241" ca="1">IF(OR($A1241&gt;$B$9,H$17&gt;$B$7),"",CHOOSE(H$15,IF(P1241=99,
IF(SUM(--(TRANSPOSE(LARGE(OFFSET($B1240,,H$17,,$B$7-H$17),ROW(INDIRECT("a1:a"&amp;$B$7-H$17))))=OFFSET($B1240,,H$17,,$B$7-H$17)))=$B$7-H$17,MIN(IF(H1240&gt;=OFFSET($B1240,,G$17,,$B$7-G$17),"",OFFSET($B1240,,G$17,,$B$7-G$17))),H1240),
SMALL(IF((SMALL(OFFSET($B1240,,P1241-1,,$B$7-P1241+1),ROW(INDIRECT("a1:a"&amp;$B$7-P1241+1)))=OFFSET($B1241,,P1241-1))*(MATCH(OFFSET($B1241,,P1241-1),SMALL(OFFSET($B1240,,P1241-1,,$B$7-P1241+1),ROW(INDIRECT("a1:a"&amp;$B$7-P1241+1))),0)=ROW(INDIRECT("a1:a"&amp;$B$7-P1241+1))),"",SMALL(OFFSET($B1240,,P1241-1,,$B$7-P1241+1),ROW(INDIRECT("a1:a"&amp;$B$7-P1241+1)))),H$17-P1241)),
SMALL(IF((SMALL(OFFSET($B1240,,P1241-1,,$B$7-P1241+1),ROW(INDIRECT("a1:a"&amp;$B$7-P1241+1)))=OFFSET($B1241,,P1241-1))*(MATCH(OFFSET($B1241,,P1241-1),SMALL(OFFSET($B1240,,P1241-1,,$B$7-P1241+1),ROW(INDIRECT("a1:a"&amp;$B$7-P1241+1))),0)=ROW(INDIRECT("a1:a"&amp;$B$7-P1241+1))),"",SMALL(OFFSET($B1240,,P1241-1,,$B$7-P1241+1),ROW(INDIRECT("a1:a"&amp;$B$7-P1241+1)))),H$17-P1241)))</f>
        <v>1</v>
      </c>
      <c r="I1241" s="44">
        <f t="array" aca="1" ref="I1241" ca="1">IF(OR($A1241&gt;$B$9,I$17&gt;$B$7),"",CHOOSE(I$15,IF(Q1241=99,
IF(SUM(--(TRANSPOSE(LARGE(OFFSET($B1240,,I$17,,$B$7-I$17),ROW(INDIRECT("a1:a"&amp;$B$7-I$17))))=OFFSET($B1240,,I$17,,$B$7-I$17)))=$B$7-I$17,MIN(IF(I1240&gt;=OFFSET($B1240,,H$17,,$B$7-H$17),"",OFFSET($B1240,,H$17,,$B$7-H$17))),I1240),
SMALL(IF((SMALL(OFFSET($B1240,,Q1241-1,,$B$7-Q1241+1),ROW(INDIRECT("a1:a"&amp;$B$7-Q1241+1)))=OFFSET($B1241,,Q1241-1))*(MATCH(OFFSET($B1241,,Q1241-1),SMALL(OFFSET($B1240,,Q1241-1,,$B$7-Q1241+1),ROW(INDIRECT("a1:a"&amp;$B$7-Q1241+1))),0)=ROW(INDIRECT("a1:a"&amp;$B$7-Q1241+1))),"",SMALL(OFFSET($B1240,,Q1241-1,,$B$7-Q1241+1),ROW(INDIRECT("a1:a"&amp;$B$7-Q1241+1)))),I$17-Q1241)),
SMALL(IF((SMALL(OFFSET($B1240,,Q1241-1,,$B$7-Q1241+1),ROW(INDIRECT("a1:a"&amp;$B$7-Q1241+1)))=OFFSET($B1241,,Q1241-1))*(MATCH(OFFSET($B1241,,Q1241-1),SMALL(OFFSET($B1240,,Q1241-1,,$B$7-Q1241+1),ROW(INDIRECT("a1:a"&amp;$B$7-Q1241+1))),0)=ROW(INDIRECT("a1:a"&amp;$B$7-Q1241+1))),"",SMALL(OFFSET($B1240,,Q1241-1,,$B$7-Q1241+1),ROW(INDIRECT("a1:a"&amp;$B$7-Q1241+1)))),I$17-Q1241)))</f>
        <v>1</v>
      </c>
      <c r="J1241" s="13"/>
      <c r="K1241" s="26">
        <f t="array" aca="1" ref="K1241" ca="1">MIN(IF($B1241:B1241&gt;$B1240:B1240,COLUMN($B$18:B1240)-COLUMN($B$18)+1,99))</f>
        <v>99</v>
      </c>
      <c r="L1241" s="26">
        <f t="array" aca="1" ref="L1241" ca="1">MIN(IF($B1241:C1241&gt;$B1240:C1240,COLUMN($B$18:C1240)-COLUMN($B$18)+1,99))</f>
        <v>99</v>
      </c>
      <c r="M1241" s="26">
        <f t="array" aca="1" ref="M1241" ca="1">MIN(IF($B1241:D1241&gt;$B1240:D1240,COLUMN($B$18:D1240)-COLUMN($B$18)+1,99))</f>
        <v>99</v>
      </c>
      <c r="N1241" s="26">
        <f t="array" aca="1" ref="N1241" ca="1">MIN(IF($B1241:E1241&gt;$B1240:E1240,COLUMN($B$18:E1240)-COLUMN($B$18)+1,99))</f>
        <v>99</v>
      </c>
      <c r="O1241" s="26">
        <f t="array" aca="1" ref="O1241" ca="1">MIN(IF($B1241:F1241&gt;$B1240:F1240,COLUMN($B$18:F1240)-COLUMN($B$18)+1,99))</f>
        <v>99</v>
      </c>
      <c r="P1241" s="26">
        <f t="array" aca="1" ref="P1241" ca="1">MIN(IF($B1241:G1241&gt;$B1240:G1240,COLUMN($B$18:G1240)-COLUMN($B$18)+1,99))</f>
        <v>6</v>
      </c>
      <c r="Q1241" s="48">
        <f t="array" aca="1" ref="Q1241" ca="1">MIN(IF($B1241:H1241&gt;$B1240:H1240,COLUMN($B$18:H1240)-COLUMN($B$18)+1,99))</f>
        <v>6</v>
      </c>
    </row>
    <row r="1242" spans="1:17" x14ac:dyDescent="0.25">
      <c r="A1242" s="10">
        <v>1225</v>
      </c>
      <c r="B1242" s="8">
        <f t="array" aca="1" ref="B1242" ca="1">IF(A1242&gt;$B$9,"",IF(SUM(--(TRANSPOSE(LARGE(OFFSET($B1241,,B$17,,$B$7-B$17),ROW(INDIRECT("a1:a"&amp;$B$7-B$17))))=OFFSET($B1241,,B$17,,$B$7-B$17)))=$B$7-B$17,OFFSET($B$12,,MATCH(B1241,$B$12:$H$12,FALSE)),B1241))</f>
        <v>3</v>
      </c>
      <c r="C1242" s="8">
        <f t="array" aca="1" ref="C1242" ca="1">IF(OR($A1242&gt;$B$9,C$17&gt;$B$7),"",CHOOSE(C$15,IF(K1242=99,
IF(SUM(--(TRANSPOSE(LARGE(OFFSET($B1241,,C$17,,$B$7-C$17),ROW(INDIRECT("a1:a"&amp;$B$7-C$17))))=OFFSET($B1241,,C$17,,$B$7-C$17)))=$B$7-C$17,MIN(IF(C1241&gt;=OFFSET($B1241,,B$17,,$B$7-B$17),"",OFFSET($B1241,,B$17,,$B$7-B$17))),C1241),
SMALL(IF((SMALL(OFFSET($B1241,,K1242-1,,$B$7-K1242+1),ROW(INDIRECT("a1:a"&amp;$B$7-K1242+1)))=OFFSET($B1242,,K1242-1))*(MATCH(OFFSET($B1242,,K1242-1),SMALL(OFFSET($B1241,,K1242-1,,$B$7-K1242+1),ROW(INDIRECT("a1:a"&amp;$B$7-K1242+1))),0)=ROW(INDIRECT("a1:a"&amp;$B$7-K1242+1))),"",SMALL(OFFSET($B1241,,K1242-1,,$B$7-K1242+1),ROW(INDIRECT("a1:a"&amp;$B$7-K1242+1)))),C$17-K1242)),
SMALL(IF((SMALL(OFFSET($B1241,,K1242-1,,$B$7-K1242+1),ROW(INDIRECT("a1:a"&amp;$B$7-K1242+1)))=OFFSET($B1242,,K1242-1))*(MATCH(OFFSET($B1242,,K1242-1),SMALL(OFFSET($B1241,,K1242-1,,$B$7-K1242+1),ROW(INDIRECT("a1:a"&amp;$B$7-K1242+1))),0)=ROW(INDIRECT("a1:a"&amp;$B$7-K1242+1))),"",SMALL(OFFSET($B1241,,K1242-1,,$B$7-K1242+1),ROW(INDIRECT("a1:a"&amp;$B$7-K1242+1)))),C$17-K1242)))</f>
        <v>1</v>
      </c>
      <c r="D1242" s="8">
        <f t="array" aca="1" ref="D1242" ca="1">IF(OR($A1242&gt;$B$9,D$17&gt;$B$7),"",CHOOSE(D$15,IF(L1242=99,
IF(SUM(--(TRANSPOSE(LARGE(OFFSET($B1241,,D$17,,$B$7-D$17),ROW(INDIRECT("a1:a"&amp;$B$7-D$17))))=OFFSET($B1241,,D$17,,$B$7-D$17)))=$B$7-D$17,MIN(IF(D1241&gt;=OFFSET($B1241,,C$17,,$B$7-C$17),"",OFFSET($B1241,,C$17,,$B$7-C$17))),D1241),
SMALL(IF((SMALL(OFFSET($B1241,,L1242-1,,$B$7-L1242+1),ROW(INDIRECT("a1:a"&amp;$B$7-L1242+1)))=OFFSET($B1242,,L1242-1))*(MATCH(OFFSET($B1242,,L1242-1),SMALL(OFFSET($B1241,,L1242-1,,$B$7-L1242+1),ROW(INDIRECT("a1:a"&amp;$B$7-L1242+1))),0)=ROW(INDIRECT("a1:a"&amp;$B$7-L1242+1))),"",SMALL(OFFSET($B1241,,L1242-1,,$B$7-L1242+1),ROW(INDIRECT("a1:a"&amp;$B$7-L1242+1)))),D$17-L1242)),
SMALL(IF((SMALL(OFFSET($B1241,,L1242-1,,$B$7-L1242+1),ROW(INDIRECT("a1:a"&amp;$B$7-L1242+1)))=OFFSET($B1242,,L1242-1))*(MATCH(OFFSET($B1242,,L1242-1),SMALL(OFFSET($B1241,,L1242-1,,$B$7-L1242+1),ROW(INDIRECT("a1:a"&amp;$B$7-L1242+1))),0)=ROW(INDIRECT("a1:a"&amp;$B$7-L1242+1))),"",SMALL(OFFSET($B1241,,L1242-1,,$B$7-L1242+1),ROW(INDIRECT("a1:a"&amp;$B$7-L1242+1)))),D$17-L1242)))</f>
        <v>4</v>
      </c>
      <c r="E1242" s="8">
        <f t="array" aca="1" ref="E1242" ca="1">IF(OR($A1242&gt;$B$9,E$17&gt;$B$7),"",CHOOSE(E$15,IF(M1242=99,
IF(SUM(--(TRANSPOSE(LARGE(OFFSET($B1241,,E$17,,$B$7-E$17),ROW(INDIRECT("a1:a"&amp;$B$7-E$17))))=OFFSET($B1241,,E$17,,$B$7-E$17)))=$B$7-E$17,MIN(IF(E1241&gt;=OFFSET($B1241,,D$17,,$B$7-D$17),"",OFFSET($B1241,,D$17,,$B$7-D$17))),E1241),
SMALL(IF((SMALL(OFFSET($B1241,,M1242-1,,$B$7-M1242+1),ROW(INDIRECT("a1:a"&amp;$B$7-M1242+1)))=OFFSET($B1242,,M1242-1))*(MATCH(OFFSET($B1242,,M1242-1),SMALL(OFFSET($B1241,,M1242-1,,$B$7-M1242+1),ROW(INDIRECT("a1:a"&amp;$B$7-M1242+1))),0)=ROW(INDIRECT("a1:a"&amp;$B$7-M1242+1))),"",SMALL(OFFSET($B1241,,M1242-1,,$B$7-M1242+1),ROW(INDIRECT("a1:a"&amp;$B$7-M1242+1)))),E$17-M1242)),
SMALL(IF((SMALL(OFFSET($B1241,,M1242-1,,$B$7-M1242+1),ROW(INDIRECT("a1:a"&amp;$B$7-M1242+1)))=OFFSET($B1242,,M1242-1))*(MATCH(OFFSET($B1242,,M1242-1),SMALL(OFFSET($B1241,,M1242-1,,$B$7-M1242+1),ROW(INDIRECT("a1:a"&amp;$B$7-M1242+1))),0)=ROW(INDIRECT("a1:a"&amp;$B$7-M1242+1))),"",SMALL(OFFSET($B1241,,M1242-1,,$B$7-M1242+1),ROW(INDIRECT("a1:a"&amp;$B$7-M1242+1)))),E$17-M1242)))</f>
        <v>3</v>
      </c>
      <c r="F1242" s="8">
        <f t="array" aca="1" ref="F1242" ca="1">IF(OR($A1242&gt;$B$9,F$17&gt;$B$7),"",CHOOSE(F$15,IF(N1242=99,
IF(SUM(--(TRANSPOSE(LARGE(OFFSET($B1241,,F$17,,$B$7-F$17),ROW(INDIRECT("a1:a"&amp;$B$7-F$17))))=OFFSET($B1241,,F$17,,$B$7-F$17)))=$B$7-F$17,MIN(IF(F1241&gt;=OFFSET($B1241,,E$17,,$B$7-E$17),"",OFFSET($B1241,,E$17,,$B$7-E$17))),F1241),
SMALL(IF((SMALL(OFFSET($B1241,,N1242-1,,$B$7-N1242+1),ROW(INDIRECT("a1:a"&amp;$B$7-N1242+1)))=OFFSET($B1242,,N1242-1))*(MATCH(OFFSET($B1242,,N1242-1),SMALL(OFFSET($B1241,,N1242-1,,$B$7-N1242+1),ROW(INDIRECT("a1:a"&amp;$B$7-N1242+1))),0)=ROW(INDIRECT("a1:a"&amp;$B$7-N1242+1))),"",SMALL(OFFSET($B1241,,N1242-1,,$B$7-N1242+1),ROW(INDIRECT("a1:a"&amp;$B$7-N1242+1)))),F$17-N1242)),
SMALL(IF((SMALL(OFFSET($B1241,,N1242-1,,$B$7-N1242+1),ROW(INDIRECT("a1:a"&amp;$B$7-N1242+1)))=OFFSET($B1242,,N1242-1))*(MATCH(OFFSET($B1242,,N1242-1),SMALL(OFFSET($B1241,,N1242-1,,$B$7-N1242+1),ROW(INDIRECT("a1:a"&amp;$B$7-N1242+1))),0)=ROW(INDIRECT("a1:a"&amp;$B$7-N1242+1))),"",SMALL(OFFSET($B1241,,N1242-1,,$B$7-N1242+1),ROW(INDIRECT("a1:a"&amp;$B$7-N1242+1)))),F$17-N1242)))</f>
        <v>1</v>
      </c>
      <c r="G1242" s="8">
        <f t="array" aca="1" ref="G1242" ca="1">IF(OR($A1242&gt;$B$9,G$17&gt;$B$7),"",CHOOSE(G$15,IF(O1242=99,
IF(SUM(--(TRANSPOSE(LARGE(OFFSET($B1241,,G$17,,$B$7-G$17),ROW(INDIRECT("a1:a"&amp;$B$7-G$17))))=OFFSET($B1241,,G$17,,$B$7-G$17)))=$B$7-G$17,MIN(IF(G1241&gt;=OFFSET($B1241,,F$17,,$B$7-F$17),"",OFFSET($B1241,,F$17,,$B$7-F$17))),G1241),
SMALL(IF((SMALL(OFFSET($B1241,,O1242-1,,$B$7-O1242+1),ROW(INDIRECT("a1:a"&amp;$B$7-O1242+1)))=OFFSET($B1242,,O1242-1))*(MATCH(OFFSET($B1242,,O1242-1),SMALL(OFFSET($B1241,,O1242-1,,$B$7-O1242+1),ROW(INDIRECT("a1:a"&amp;$B$7-O1242+1))),0)=ROW(INDIRECT("a1:a"&amp;$B$7-O1242+1))),"",SMALL(OFFSET($B1241,,O1242-1,,$B$7-O1242+1),ROW(INDIRECT("a1:a"&amp;$B$7-O1242+1)))),G$17-O1242)),
SMALL(IF((SMALL(OFFSET($B1241,,O1242-1,,$B$7-O1242+1),ROW(INDIRECT("a1:a"&amp;$B$7-O1242+1)))=OFFSET($B1242,,O1242-1))*(MATCH(OFFSET($B1242,,O1242-1),SMALL(OFFSET($B1241,,O1242-1,,$B$7-O1242+1),ROW(INDIRECT("a1:a"&amp;$B$7-O1242+1))),0)=ROW(INDIRECT("a1:a"&amp;$B$7-O1242+1))),"",SMALL(OFFSET($B1241,,O1242-1,,$B$7-O1242+1),ROW(INDIRECT("a1:a"&amp;$B$7-O1242+1)))),G$17-O1242)))</f>
        <v>1</v>
      </c>
      <c r="H1242" s="8">
        <f t="array" aca="1" ref="H1242" ca="1">IF(OR($A1242&gt;$B$9,H$17&gt;$B$7),"",CHOOSE(H$15,IF(P1242=99,
IF(SUM(--(TRANSPOSE(LARGE(OFFSET($B1241,,H$17,,$B$7-H$17),ROW(INDIRECT("a1:a"&amp;$B$7-H$17))))=OFFSET($B1241,,H$17,,$B$7-H$17)))=$B$7-H$17,MIN(IF(H1241&gt;=OFFSET($B1241,,G$17,,$B$7-G$17),"",OFFSET($B1241,,G$17,,$B$7-G$17))),H1241),
SMALL(IF((SMALL(OFFSET($B1241,,P1242-1,,$B$7-P1242+1),ROW(INDIRECT("a1:a"&amp;$B$7-P1242+1)))=OFFSET($B1242,,P1242-1))*(MATCH(OFFSET($B1242,,P1242-1),SMALL(OFFSET($B1241,,P1242-1,,$B$7-P1242+1),ROW(INDIRECT("a1:a"&amp;$B$7-P1242+1))),0)=ROW(INDIRECT("a1:a"&amp;$B$7-P1242+1))),"",SMALL(OFFSET($B1241,,P1242-1,,$B$7-P1242+1),ROW(INDIRECT("a1:a"&amp;$B$7-P1242+1)))),H$17-P1242)),
SMALL(IF((SMALL(OFFSET($B1241,,P1242-1,,$B$7-P1242+1),ROW(INDIRECT("a1:a"&amp;$B$7-P1242+1)))=OFFSET($B1242,,P1242-1))*(MATCH(OFFSET($B1242,,P1242-1),SMALL(OFFSET($B1241,,P1242-1,,$B$7-P1242+1),ROW(INDIRECT("a1:a"&amp;$B$7-P1242+1))),0)=ROW(INDIRECT("a1:a"&amp;$B$7-P1242+1))),"",SMALL(OFFSET($B1241,,P1242-1,,$B$7-P1242+1),ROW(INDIRECT("a1:a"&amp;$B$7-P1242+1)))),H$17-P1242)))</f>
        <v>2</v>
      </c>
      <c r="I1242" s="44">
        <f t="array" aca="1" ref="I1242" ca="1">IF(OR($A1242&gt;$B$9,I$17&gt;$B$7),"",CHOOSE(I$15,IF(Q1242=99,
IF(SUM(--(TRANSPOSE(LARGE(OFFSET($B1241,,I$17,,$B$7-I$17),ROW(INDIRECT("a1:a"&amp;$B$7-I$17))))=OFFSET($B1241,,I$17,,$B$7-I$17)))=$B$7-I$17,MIN(IF(I1241&gt;=OFFSET($B1241,,H$17,,$B$7-H$17),"",OFFSET($B1241,,H$17,,$B$7-H$17))),I1241),
SMALL(IF((SMALL(OFFSET($B1241,,Q1242-1,,$B$7-Q1242+1),ROW(INDIRECT("a1:a"&amp;$B$7-Q1242+1)))=OFFSET($B1242,,Q1242-1))*(MATCH(OFFSET($B1242,,Q1242-1),SMALL(OFFSET($B1241,,Q1242-1,,$B$7-Q1242+1),ROW(INDIRECT("a1:a"&amp;$B$7-Q1242+1))),0)=ROW(INDIRECT("a1:a"&amp;$B$7-Q1242+1))),"",SMALL(OFFSET($B1241,,Q1242-1,,$B$7-Q1242+1),ROW(INDIRECT("a1:a"&amp;$B$7-Q1242+1)))),I$17-Q1242)),
SMALL(IF((SMALL(OFFSET($B1241,,Q1242-1,,$B$7-Q1242+1),ROW(INDIRECT("a1:a"&amp;$B$7-Q1242+1)))=OFFSET($B1242,,Q1242-1))*(MATCH(OFFSET($B1242,,Q1242-1),SMALL(OFFSET($B1241,,Q1242-1,,$B$7-Q1242+1),ROW(INDIRECT("a1:a"&amp;$B$7-Q1242+1))),0)=ROW(INDIRECT("a1:a"&amp;$B$7-Q1242+1))),"",SMALL(OFFSET($B1241,,Q1242-1,,$B$7-Q1242+1),ROW(INDIRECT("a1:a"&amp;$B$7-Q1242+1)))),I$17-Q1242)))</f>
        <v>2</v>
      </c>
      <c r="J1242" s="13"/>
      <c r="K1242" s="26">
        <f t="array" aca="1" ref="K1242" ca="1">MIN(IF($B1242:B1242&gt;$B1241:B1241,COLUMN($B$18:B1241)-COLUMN($B$18)+1,99))</f>
        <v>99</v>
      </c>
      <c r="L1242" s="26">
        <f t="array" aca="1" ref="L1242" ca="1">MIN(IF($B1242:C1242&gt;$B1241:C1241,COLUMN($B$18:C1241)-COLUMN($B$18)+1,99))</f>
        <v>99</v>
      </c>
      <c r="M1242" s="26">
        <f t="array" aca="1" ref="M1242" ca="1">MIN(IF($B1242:D1242&gt;$B1241:D1241,COLUMN($B$18:D1241)-COLUMN($B$18)+1,99))</f>
        <v>99</v>
      </c>
      <c r="N1242" s="26">
        <f t="array" aca="1" ref="N1242" ca="1">MIN(IF($B1242:E1242&gt;$B1241:E1241,COLUMN($B$18:E1241)-COLUMN($B$18)+1,99))</f>
        <v>4</v>
      </c>
      <c r="O1242" s="26">
        <f t="array" aca="1" ref="O1242" ca="1">MIN(IF($B1242:F1242&gt;$B1241:F1241,COLUMN($B$18:F1241)-COLUMN($B$18)+1,99))</f>
        <v>4</v>
      </c>
      <c r="P1242" s="26">
        <f t="array" aca="1" ref="P1242" ca="1">MIN(IF($B1242:G1242&gt;$B1241:G1241,COLUMN($B$18:G1241)-COLUMN($B$18)+1,99))</f>
        <v>4</v>
      </c>
      <c r="Q1242" s="48">
        <f t="array" aca="1" ref="Q1242" ca="1">MIN(IF($B1242:H1242&gt;$B1241:H1241,COLUMN($B$18:H1241)-COLUMN($B$18)+1,99))</f>
        <v>4</v>
      </c>
    </row>
    <row r="1243" spans="1:17" x14ac:dyDescent="0.25">
      <c r="A1243" s="10">
        <v>1226</v>
      </c>
      <c r="B1243" s="8">
        <f t="array" aca="1" ref="B1243" ca="1">IF(A1243&gt;$B$9,"",IF(SUM(--(TRANSPOSE(LARGE(OFFSET($B1242,,B$17,,$B$7-B$17),ROW(INDIRECT("a1:a"&amp;$B$7-B$17))))=OFFSET($B1242,,B$17,,$B$7-B$17)))=$B$7-B$17,OFFSET($B$12,,MATCH(B1242,$B$12:$H$12,FALSE)),B1242))</f>
        <v>3</v>
      </c>
      <c r="C1243" s="8">
        <f t="array" aca="1" ref="C1243" ca="1">IF(OR($A1243&gt;$B$9,C$17&gt;$B$7),"",CHOOSE(C$15,IF(K1243=99,
IF(SUM(--(TRANSPOSE(LARGE(OFFSET($B1242,,C$17,,$B$7-C$17),ROW(INDIRECT("a1:a"&amp;$B$7-C$17))))=OFFSET($B1242,,C$17,,$B$7-C$17)))=$B$7-C$17,MIN(IF(C1242&gt;=OFFSET($B1242,,B$17,,$B$7-B$17),"",OFFSET($B1242,,B$17,,$B$7-B$17))),C1242),
SMALL(IF((SMALL(OFFSET($B1242,,K1243-1,,$B$7-K1243+1),ROW(INDIRECT("a1:a"&amp;$B$7-K1243+1)))=OFFSET($B1243,,K1243-1))*(MATCH(OFFSET($B1243,,K1243-1),SMALL(OFFSET($B1242,,K1243-1,,$B$7-K1243+1),ROW(INDIRECT("a1:a"&amp;$B$7-K1243+1))),0)=ROW(INDIRECT("a1:a"&amp;$B$7-K1243+1))),"",SMALL(OFFSET($B1242,,K1243-1,,$B$7-K1243+1),ROW(INDIRECT("a1:a"&amp;$B$7-K1243+1)))),C$17-K1243)),
SMALL(IF((SMALL(OFFSET($B1242,,K1243-1,,$B$7-K1243+1),ROW(INDIRECT("a1:a"&amp;$B$7-K1243+1)))=OFFSET($B1243,,K1243-1))*(MATCH(OFFSET($B1243,,K1243-1),SMALL(OFFSET($B1242,,K1243-1,,$B$7-K1243+1),ROW(INDIRECT("a1:a"&amp;$B$7-K1243+1))),0)=ROW(INDIRECT("a1:a"&amp;$B$7-K1243+1))),"",SMALL(OFFSET($B1242,,K1243-1,,$B$7-K1243+1),ROW(INDIRECT("a1:a"&amp;$B$7-K1243+1)))),C$17-K1243)))</f>
        <v>1</v>
      </c>
      <c r="D1243" s="8">
        <f t="array" aca="1" ref="D1243" ca="1">IF(OR($A1243&gt;$B$9,D$17&gt;$B$7),"",CHOOSE(D$15,IF(L1243=99,
IF(SUM(--(TRANSPOSE(LARGE(OFFSET($B1242,,D$17,,$B$7-D$17),ROW(INDIRECT("a1:a"&amp;$B$7-D$17))))=OFFSET($B1242,,D$17,,$B$7-D$17)))=$B$7-D$17,MIN(IF(D1242&gt;=OFFSET($B1242,,C$17,,$B$7-C$17),"",OFFSET($B1242,,C$17,,$B$7-C$17))),D1242),
SMALL(IF((SMALL(OFFSET($B1242,,L1243-1,,$B$7-L1243+1),ROW(INDIRECT("a1:a"&amp;$B$7-L1243+1)))=OFFSET($B1243,,L1243-1))*(MATCH(OFFSET($B1243,,L1243-1),SMALL(OFFSET($B1242,,L1243-1,,$B$7-L1243+1),ROW(INDIRECT("a1:a"&amp;$B$7-L1243+1))),0)=ROW(INDIRECT("a1:a"&amp;$B$7-L1243+1))),"",SMALL(OFFSET($B1242,,L1243-1,,$B$7-L1243+1),ROW(INDIRECT("a1:a"&amp;$B$7-L1243+1)))),D$17-L1243)),
SMALL(IF((SMALL(OFFSET($B1242,,L1243-1,,$B$7-L1243+1),ROW(INDIRECT("a1:a"&amp;$B$7-L1243+1)))=OFFSET($B1243,,L1243-1))*(MATCH(OFFSET($B1243,,L1243-1),SMALL(OFFSET($B1242,,L1243-1,,$B$7-L1243+1),ROW(INDIRECT("a1:a"&amp;$B$7-L1243+1))),0)=ROW(INDIRECT("a1:a"&amp;$B$7-L1243+1))),"",SMALL(OFFSET($B1242,,L1243-1,,$B$7-L1243+1),ROW(INDIRECT("a1:a"&amp;$B$7-L1243+1)))),D$17-L1243)))</f>
        <v>4</v>
      </c>
      <c r="E1243" s="8">
        <f t="array" aca="1" ref="E1243" ca="1">IF(OR($A1243&gt;$B$9,E$17&gt;$B$7),"",CHOOSE(E$15,IF(M1243=99,
IF(SUM(--(TRANSPOSE(LARGE(OFFSET($B1242,,E$17,,$B$7-E$17),ROW(INDIRECT("a1:a"&amp;$B$7-E$17))))=OFFSET($B1242,,E$17,,$B$7-E$17)))=$B$7-E$17,MIN(IF(E1242&gt;=OFFSET($B1242,,D$17,,$B$7-D$17),"",OFFSET($B1242,,D$17,,$B$7-D$17))),E1242),
SMALL(IF((SMALL(OFFSET($B1242,,M1243-1,,$B$7-M1243+1),ROW(INDIRECT("a1:a"&amp;$B$7-M1243+1)))=OFFSET($B1243,,M1243-1))*(MATCH(OFFSET($B1243,,M1243-1),SMALL(OFFSET($B1242,,M1243-1,,$B$7-M1243+1),ROW(INDIRECT("a1:a"&amp;$B$7-M1243+1))),0)=ROW(INDIRECT("a1:a"&amp;$B$7-M1243+1))),"",SMALL(OFFSET($B1242,,M1243-1,,$B$7-M1243+1),ROW(INDIRECT("a1:a"&amp;$B$7-M1243+1)))),E$17-M1243)),
SMALL(IF((SMALL(OFFSET($B1242,,M1243-1,,$B$7-M1243+1),ROW(INDIRECT("a1:a"&amp;$B$7-M1243+1)))=OFFSET($B1243,,M1243-1))*(MATCH(OFFSET($B1243,,M1243-1),SMALL(OFFSET($B1242,,M1243-1,,$B$7-M1243+1),ROW(INDIRECT("a1:a"&amp;$B$7-M1243+1))),0)=ROW(INDIRECT("a1:a"&amp;$B$7-M1243+1))),"",SMALL(OFFSET($B1242,,M1243-1,,$B$7-M1243+1),ROW(INDIRECT("a1:a"&amp;$B$7-M1243+1)))),E$17-M1243)))</f>
        <v>3</v>
      </c>
      <c r="F1243" s="8">
        <f t="array" aca="1" ref="F1243" ca="1">IF(OR($A1243&gt;$B$9,F$17&gt;$B$7),"",CHOOSE(F$15,IF(N1243=99,
IF(SUM(--(TRANSPOSE(LARGE(OFFSET($B1242,,F$17,,$B$7-F$17),ROW(INDIRECT("a1:a"&amp;$B$7-F$17))))=OFFSET($B1242,,F$17,,$B$7-F$17)))=$B$7-F$17,MIN(IF(F1242&gt;=OFFSET($B1242,,E$17,,$B$7-E$17),"",OFFSET($B1242,,E$17,,$B$7-E$17))),F1242),
SMALL(IF((SMALL(OFFSET($B1242,,N1243-1,,$B$7-N1243+1),ROW(INDIRECT("a1:a"&amp;$B$7-N1243+1)))=OFFSET($B1243,,N1243-1))*(MATCH(OFFSET($B1243,,N1243-1),SMALL(OFFSET($B1242,,N1243-1,,$B$7-N1243+1),ROW(INDIRECT("a1:a"&amp;$B$7-N1243+1))),0)=ROW(INDIRECT("a1:a"&amp;$B$7-N1243+1))),"",SMALL(OFFSET($B1242,,N1243-1,,$B$7-N1243+1),ROW(INDIRECT("a1:a"&amp;$B$7-N1243+1)))),F$17-N1243)),
SMALL(IF((SMALL(OFFSET($B1242,,N1243-1,,$B$7-N1243+1),ROW(INDIRECT("a1:a"&amp;$B$7-N1243+1)))=OFFSET($B1243,,N1243-1))*(MATCH(OFFSET($B1243,,N1243-1),SMALL(OFFSET($B1242,,N1243-1,,$B$7-N1243+1),ROW(INDIRECT("a1:a"&amp;$B$7-N1243+1))),0)=ROW(INDIRECT("a1:a"&amp;$B$7-N1243+1))),"",SMALL(OFFSET($B1242,,N1243-1,,$B$7-N1243+1),ROW(INDIRECT("a1:a"&amp;$B$7-N1243+1)))),F$17-N1243)))</f>
        <v>1</v>
      </c>
      <c r="G1243" s="8">
        <f t="array" aca="1" ref="G1243" ca="1">IF(OR($A1243&gt;$B$9,G$17&gt;$B$7),"",CHOOSE(G$15,IF(O1243=99,
IF(SUM(--(TRANSPOSE(LARGE(OFFSET($B1242,,G$17,,$B$7-G$17),ROW(INDIRECT("a1:a"&amp;$B$7-G$17))))=OFFSET($B1242,,G$17,,$B$7-G$17)))=$B$7-G$17,MIN(IF(G1242&gt;=OFFSET($B1242,,F$17,,$B$7-F$17),"",OFFSET($B1242,,F$17,,$B$7-F$17))),G1242),
SMALL(IF((SMALL(OFFSET($B1242,,O1243-1,,$B$7-O1243+1),ROW(INDIRECT("a1:a"&amp;$B$7-O1243+1)))=OFFSET($B1243,,O1243-1))*(MATCH(OFFSET($B1243,,O1243-1),SMALL(OFFSET($B1242,,O1243-1,,$B$7-O1243+1),ROW(INDIRECT("a1:a"&amp;$B$7-O1243+1))),0)=ROW(INDIRECT("a1:a"&amp;$B$7-O1243+1))),"",SMALL(OFFSET($B1242,,O1243-1,,$B$7-O1243+1),ROW(INDIRECT("a1:a"&amp;$B$7-O1243+1)))),G$17-O1243)),
SMALL(IF((SMALL(OFFSET($B1242,,O1243-1,,$B$7-O1243+1),ROW(INDIRECT("a1:a"&amp;$B$7-O1243+1)))=OFFSET($B1243,,O1243-1))*(MATCH(OFFSET($B1243,,O1243-1),SMALL(OFFSET($B1242,,O1243-1,,$B$7-O1243+1),ROW(INDIRECT("a1:a"&amp;$B$7-O1243+1))),0)=ROW(INDIRECT("a1:a"&amp;$B$7-O1243+1))),"",SMALL(OFFSET($B1242,,O1243-1,,$B$7-O1243+1),ROW(INDIRECT("a1:a"&amp;$B$7-O1243+1)))),G$17-O1243)))</f>
        <v>2</v>
      </c>
      <c r="H1243" s="8">
        <f t="array" aca="1" ref="H1243" ca="1">IF(OR($A1243&gt;$B$9,H$17&gt;$B$7),"",CHOOSE(H$15,IF(P1243=99,
IF(SUM(--(TRANSPOSE(LARGE(OFFSET($B1242,,H$17,,$B$7-H$17),ROW(INDIRECT("a1:a"&amp;$B$7-H$17))))=OFFSET($B1242,,H$17,,$B$7-H$17)))=$B$7-H$17,MIN(IF(H1242&gt;=OFFSET($B1242,,G$17,,$B$7-G$17),"",OFFSET($B1242,,G$17,,$B$7-G$17))),H1242),
SMALL(IF((SMALL(OFFSET($B1242,,P1243-1,,$B$7-P1243+1),ROW(INDIRECT("a1:a"&amp;$B$7-P1243+1)))=OFFSET($B1243,,P1243-1))*(MATCH(OFFSET($B1243,,P1243-1),SMALL(OFFSET($B1242,,P1243-1,,$B$7-P1243+1),ROW(INDIRECT("a1:a"&amp;$B$7-P1243+1))),0)=ROW(INDIRECT("a1:a"&amp;$B$7-P1243+1))),"",SMALL(OFFSET($B1242,,P1243-1,,$B$7-P1243+1),ROW(INDIRECT("a1:a"&amp;$B$7-P1243+1)))),H$17-P1243)),
SMALL(IF((SMALL(OFFSET($B1242,,P1243-1,,$B$7-P1243+1),ROW(INDIRECT("a1:a"&amp;$B$7-P1243+1)))=OFFSET($B1243,,P1243-1))*(MATCH(OFFSET($B1243,,P1243-1),SMALL(OFFSET($B1242,,P1243-1,,$B$7-P1243+1),ROW(INDIRECT("a1:a"&amp;$B$7-P1243+1))),0)=ROW(INDIRECT("a1:a"&amp;$B$7-P1243+1))),"",SMALL(OFFSET($B1242,,P1243-1,,$B$7-P1243+1),ROW(INDIRECT("a1:a"&amp;$B$7-P1243+1)))),H$17-P1243)))</f>
        <v>1</v>
      </c>
      <c r="I1243" s="44">
        <f t="array" aca="1" ref="I1243" ca="1">IF(OR($A1243&gt;$B$9,I$17&gt;$B$7),"",CHOOSE(I$15,IF(Q1243=99,
IF(SUM(--(TRANSPOSE(LARGE(OFFSET($B1242,,I$17,,$B$7-I$17),ROW(INDIRECT("a1:a"&amp;$B$7-I$17))))=OFFSET($B1242,,I$17,,$B$7-I$17)))=$B$7-I$17,MIN(IF(I1242&gt;=OFFSET($B1242,,H$17,,$B$7-H$17),"",OFFSET($B1242,,H$17,,$B$7-H$17))),I1242),
SMALL(IF((SMALL(OFFSET($B1242,,Q1243-1,,$B$7-Q1243+1),ROW(INDIRECT("a1:a"&amp;$B$7-Q1243+1)))=OFFSET($B1243,,Q1243-1))*(MATCH(OFFSET($B1243,,Q1243-1),SMALL(OFFSET($B1242,,Q1243-1,,$B$7-Q1243+1),ROW(INDIRECT("a1:a"&amp;$B$7-Q1243+1))),0)=ROW(INDIRECT("a1:a"&amp;$B$7-Q1243+1))),"",SMALL(OFFSET($B1242,,Q1243-1,,$B$7-Q1243+1),ROW(INDIRECT("a1:a"&amp;$B$7-Q1243+1)))),I$17-Q1243)),
SMALL(IF((SMALL(OFFSET($B1242,,Q1243-1,,$B$7-Q1243+1),ROW(INDIRECT("a1:a"&amp;$B$7-Q1243+1)))=OFFSET($B1243,,Q1243-1))*(MATCH(OFFSET($B1243,,Q1243-1),SMALL(OFFSET($B1242,,Q1243-1,,$B$7-Q1243+1),ROW(INDIRECT("a1:a"&amp;$B$7-Q1243+1))),0)=ROW(INDIRECT("a1:a"&amp;$B$7-Q1243+1))),"",SMALL(OFFSET($B1242,,Q1243-1,,$B$7-Q1243+1),ROW(INDIRECT("a1:a"&amp;$B$7-Q1243+1)))),I$17-Q1243)))</f>
        <v>2</v>
      </c>
      <c r="J1243" s="13"/>
      <c r="K1243" s="26">
        <f t="array" aca="1" ref="K1243" ca="1">MIN(IF($B1243:B1243&gt;$B1242:B1242,COLUMN($B$18:B1242)-COLUMN($B$18)+1,99))</f>
        <v>99</v>
      </c>
      <c r="L1243" s="26">
        <f t="array" aca="1" ref="L1243" ca="1">MIN(IF($B1243:C1243&gt;$B1242:C1242,COLUMN($B$18:C1242)-COLUMN($B$18)+1,99))</f>
        <v>99</v>
      </c>
      <c r="M1243" s="26">
        <f t="array" aca="1" ref="M1243" ca="1">MIN(IF($B1243:D1243&gt;$B1242:D1242,COLUMN($B$18:D1242)-COLUMN($B$18)+1,99))</f>
        <v>99</v>
      </c>
      <c r="N1243" s="26">
        <f t="array" aca="1" ref="N1243" ca="1">MIN(IF($B1243:E1243&gt;$B1242:E1242,COLUMN($B$18:E1242)-COLUMN($B$18)+1,99))</f>
        <v>99</v>
      </c>
      <c r="O1243" s="26">
        <f t="array" aca="1" ref="O1243" ca="1">MIN(IF($B1243:F1243&gt;$B1242:F1242,COLUMN($B$18:F1242)-COLUMN($B$18)+1,99))</f>
        <v>99</v>
      </c>
      <c r="P1243" s="26">
        <f t="array" aca="1" ref="P1243" ca="1">MIN(IF($B1243:G1243&gt;$B1242:G1242,COLUMN($B$18:G1242)-COLUMN($B$18)+1,99))</f>
        <v>6</v>
      </c>
      <c r="Q1243" s="48">
        <f t="array" aca="1" ref="Q1243" ca="1">MIN(IF($B1243:H1243&gt;$B1242:H1242,COLUMN($B$18:H1242)-COLUMN($B$18)+1,99))</f>
        <v>6</v>
      </c>
    </row>
    <row r="1244" spans="1:17" x14ac:dyDescent="0.25">
      <c r="A1244" s="10">
        <v>1227</v>
      </c>
      <c r="B1244" s="8">
        <f t="array" aca="1" ref="B1244" ca="1">IF(A1244&gt;$B$9,"",IF(SUM(--(TRANSPOSE(LARGE(OFFSET($B1243,,B$17,,$B$7-B$17),ROW(INDIRECT("a1:a"&amp;$B$7-B$17))))=OFFSET($B1243,,B$17,,$B$7-B$17)))=$B$7-B$17,OFFSET($B$12,,MATCH(B1243,$B$12:$H$12,FALSE)),B1243))</f>
        <v>3</v>
      </c>
      <c r="C1244" s="8">
        <f t="array" aca="1" ref="C1244" ca="1">IF(OR($A1244&gt;$B$9,C$17&gt;$B$7),"",CHOOSE(C$15,IF(K1244=99,
IF(SUM(--(TRANSPOSE(LARGE(OFFSET($B1243,,C$17,,$B$7-C$17),ROW(INDIRECT("a1:a"&amp;$B$7-C$17))))=OFFSET($B1243,,C$17,,$B$7-C$17)))=$B$7-C$17,MIN(IF(C1243&gt;=OFFSET($B1243,,B$17,,$B$7-B$17),"",OFFSET($B1243,,B$17,,$B$7-B$17))),C1243),
SMALL(IF((SMALL(OFFSET($B1243,,K1244-1,,$B$7-K1244+1),ROW(INDIRECT("a1:a"&amp;$B$7-K1244+1)))=OFFSET($B1244,,K1244-1))*(MATCH(OFFSET($B1244,,K1244-1),SMALL(OFFSET($B1243,,K1244-1,,$B$7-K1244+1),ROW(INDIRECT("a1:a"&amp;$B$7-K1244+1))),0)=ROW(INDIRECT("a1:a"&amp;$B$7-K1244+1))),"",SMALL(OFFSET($B1243,,K1244-1,,$B$7-K1244+1),ROW(INDIRECT("a1:a"&amp;$B$7-K1244+1)))),C$17-K1244)),
SMALL(IF((SMALL(OFFSET($B1243,,K1244-1,,$B$7-K1244+1),ROW(INDIRECT("a1:a"&amp;$B$7-K1244+1)))=OFFSET($B1244,,K1244-1))*(MATCH(OFFSET($B1244,,K1244-1),SMALL(OFFSET($B1243,,K1244-1,,$B$7-K1244+1),ROW(INDIRECT("a1:a"&amp;$B$7-K1244+1))),0)=ROW(INDIRECT("a1:a"&amp;$B$7-K1244+1))),"",SMALL(OFFSET($B1243,,K1244-1,,$B$7-K1244+1),ROW(INDIRECT("a1:a"&amp;$B$7-K1244+1)))),C$17-K1244)))</f>
        <v>1</v>
      </c>
      <c r="D1244" s="8">
        <f t="array" aca="1" ref="D1244" ca="1">IF(OR($A1244&gt;$B$9,D$17&gt;$B$7),"",CHOOSE(D$15,IF(L1244=99,
IF(SUM(--(TRANSPOSE(LARGE(OFFSET($B1243,,D$17,,$B$7-D$17),ROW(INDIRECT("a1:a"&amp;$B$7-D$17))))=OFFSET($B1243,,D$17,,$B$7-D$17)))=$B$7-D$17,MIN(IF(D1243&gt;=OFFSET($B1243,,C$17,,$B$7-C$17),"",OFFSET($B1243,,C$17,,$B$7-C$17))),D1243),
SMALL(IF((SMALL(OFFSET($B1243,,L1244-1,,$B$7-L1244+1),ROW(INDIRECT("a1:a"&amp;$B$7-L1244+1)))=OFFSET($B1244,,L1244-1))*(MATCH(OFFSET($B1244,,L1244-1),SMALL(OFFSET($B1243,,L1244-1,,$B$7-L1244+1),ROW(INDIRECT("a1:a"&amp;$B$7-L1244+1))),0)=ROW(INDIRECT("a1:a"&amp;$B$7-L1244+1))),"",SMALL(OFFSET($B1243,,L1244-1,,$B$7-L1244+1),ROW(INDIRECT("a1:a"&amp;$B$7-L1244+1)))),D$17-L1244)),
SMALL(IF((SMALL(OFFSET($B1243,,L1244-1,,$B$7-L1244+1),ROW(INDIRECT("a1:a"&amp;$B$7-L1244+1)))=OFFSET($B1244,,L1244-1))*(MATCH(OFFSET($B1244,,L1244-1),SMALL(OFFSET($B1243,,L1244-1,,$B$7-L1244+1),ROW(INDIRECT("a1:a"&amp;$B$7-L1244+1))),0)=ROW(INDIRECT("a1:a"&amp;$B$7-L1244+1))),"",SMALL(OFFSET($B1243,,L1244-1,,$B$7-L1244+1),ROW(INDIRECT("a1:a"&amp;$B$7-L1244+1)))),D$17-L1244)))</f>
        <v>4</v>
      </c>
      <c r="E1244" s="8">
        <f t="array" aca="1" ref="E1244" ca="1">IF(OR($A1244&gt;$B$9,E$17&gt;$B$7),"",CHOOSE(E$15,IF(M1244=99,
IF(SUM(--(TRANSPOSE(LARGE(OFFSET($B1243,,E$17,,$B$7-E$17),ROW(INDIRECT("a1:a"&amp;$B$7-E$17))))=OFFSET($B1243,,E$17,,$B$7-E$17)))=$B$7-E$17,MIN(IF(E1243&gt;=OFFSET($B1243,,D$17,,$B$7-D$17),"",OFFSET($B1243,,D$17,,$B$7-D$17))),E1243),
SMALL(IF((SMALL(OFFSET($B1243,,M1244-1,,$B$7-M1244+1),ROW(INDIRECT("a1:a"&amp;$B$7-M1244+1)))=OFFSET($B1244,,M1244-1))*(MATCH(OFFSET($B1244,,M1244-1),SMALL(OFFSET($B1243,,M1244-1,,$B$7-M1244+1),ROW(INDIRECT("a1:a"&amp;$B$7-M1244+1))),0)=ROW(INDIRECT("a1:a"&amp;$B$7-M1244+1))),"",SMALL(OFFSET($B1243,,M1244-1,,$B$7-M1244+1),ROW(INDIRECT("a1:a"&amp;$B$7-M1244+1)))),E$17-M1244)),
SMALL(IF((SMALL(OFFSET($B1243,,M1244-1,,$B$7-M1244+1),ROW(INDIRECT("a1:a"&amp;$B$7-M1244+1)))=OFFSET($B1244,,M1244-1))*(MATCH(OFFSET($B1244,,M1244-1),SMALL(OFFSET($B1243,,M1244-1,,$B$7-M1244+1),ROW(INDIRECT("a1:a"&amp;$B$7-M1244+1))),0)=ROW(INDIRECT("a1:a"&amp;$B$7-M1244+1))),"",SMALL(OFFSET($B1243,,M1244-1,,$B$7-M1244+1),ROW(INDIRECT("a1:a"&amp;$B$7-M1244+1)))),E$17-M1244)))</f>
        <v>3</v>
      </c>
      <c r="F1244" s="8">
        <f t="array" aca="1" ref="F1244" ca="1">IF(OR($A1244&gt;$B$9,F$17&gt;$B$7),"",CHOOSE(F$15,IF(N1244=99,
IF(SUM(--(TRANSPOSE(LARGE(OFFSET($B1243,,F$17,,$B$7-F$17),ROW(INDIRECT("a1:a"&amp;$B$7-F$17))))=OFFSET($B1243,,F$17,,$B$7-F$17)))=$B$7-F$17,MIN(IF(F1243&gt;=OFFSET($B1243,,E$17,,$B$7-E$17),"",OFFSET($B1243,,E$17,,$B$7-E$17))),F1243),
SMALL(IF((SMALL(OFFSET($B1243,,N1244-1,,$B$7-N1244+1),ROW(INDIRECT("a1:a"&amp;$B$7-N1244+1)))=OFFSET($B1244,,N1244-1))*(MATCH(OFFSET($B1244,,N1244-1),SMALL(OFFSET($B1243,,N1244-1,,$B$7-N1244+1),ROW(INDIRECT("a1:a"&amp;$B$7-N1244+1))),0)=ROW(INDIRECT("a1:a"&amp;$B$7-N1244+1))),"",SMALL(OFFSET($B1243,,N1244-1,,$B$7-N1244+1),ROW(INDIRECT("a1:a"&amp;$B$7-N1244+1)))),F$17-N1244)),
SMALL(IF((SMALL(OFFSET($B1243,,N1244-1,,$B$7-N1244+1),ROW(INDIRECT("a1:a"&amp;$B$7-N1244+1)))=OFFSET($B1244,,N1244-1))*(MATCH(OFFSET($B1244,,N1244-1),SMALL(OFFSET($B1243,,N1244-1,,$B$7-N1244+1),ROW(INDIRECT("a1:a"&amp;$B$7-N1244+1))),0)=ROW(INDIRECT("a1:a"&amp;$B$7-N1244+1))),"",SMALL(OFFSET($B1243,,N1244-1,,$B$7-N1244+1),ROW(INDIRECT("a1:a"&amp;$B$7-N1244+1)))),F$17-N1244)))</f>
        <v>1</v>
      </c>
      <c r="G1244" s="8">
        <f t="array" aca="1" ref="G1244" ca="1">IF(OR($A1244&gt;$B$9,G$17&gt;$B$7),"",CHOOSE(G$15,IF(O1244=99,
IF(SUM(--(TRANSPOSE(LARGE(OFFSET($B1243,,G$17,,$B$7-G$17),ROW(INDIRECT("a1:a"&amp;$B$7-G$17))))=OFFSET($B1243,,G$17,,$B$7-G$17)))=$B$7-G$17,MIN(IF(G1243&gt;=OFFSET($B1243,,F$17,,$B$7-F$17),"",OFFSET($B1243,,F$17,,$B$7-F$17))),G1243),
SMALL(IF((SMALL(OFFSET($B1243,,O1244-1,,$B$7-O1244+1),ROW(INDIRECT("a1:a"&amp;$B$7-O1244+1)))=OFFSET($B1244,,O1244-1))*(MATCH(OFFSET($B1244,,O1244-1),SMALL(OFFSET($B1243,,O1244-1,,$B$7-O1244+1),ROW(INDIRECT("a1:a"&amp;$B$7-O1244+1))),0)=ROW(INDIRECT("a1:a"&amp;$B$7-O1244+1))),"",SMALL(OFFSET($B1243,,O1244-1,,$B$7-O1244+1),ROW(INDIRECT("a1:a"&amp;$B$7-O1244+1)))),G$17-O1244)),
SMALL(IF((SMALL(OFFSET($B1243,,O1244-1,,$B$7-O1244+1),ROW(INDIRECT("a1:a"&amp;$B$7-O1244+1)))=OFFSET($B1244,,O1244-1))*(MATCH(OFFSET($B1244,,O1244-1),SMALL(OFFSET($B1243,,O1244-1,,$B$7-O1244+1),ROW(INDIRECT("a1:a"&amp;$B$7-O1244+1))),0)=ROW(INDIRECT("a1:a"&amp;$B$7-O1244+1))),"",SMALL(OFFSET($B1243,,O1244-1,,$B$7-O1244+1),ROW(INDIRECT("a1:a"&amp;$B$7-O1244+1)))),G$17-O1244)))</f>
        <v>2</v>
      </c>
      <c r="H1244" s="8">
        <f t="array" aca="1" ref="H1244" ca="1">IF(OR($A1244&gt;$B$9,H$17&gt;$B$7),"",CHOOSE(H$15,IF(P1244=99,
IF(SUM(--(TRANSPOSE(LARGE(OFFSET($B1243,,H$17,,$B$7-H$17),ROW(INDIRECT("a1:a"&amp;$B$7-H$17))))=OFFSET($B1243,,H$17,,$B$7-H$17)))=$B$7-H$17,MIN(IF(H1243&gt;=OFFSET($B1243,,G$17,,$B$7-G$17),"",OFFSET($B1243,,G$17,,$B$7-G$17))),H1243),
SMALL(IF((SMALL(OFFSET($B1243,,P1244-1,,$B$7-P1244+1),ROW(INDIRECT("a1:a"&amp;$B$7-P1244+1)))=OFFSET($B1244,,P1244-1))*(MATCH(OFFSET($B1244,,P1244-1),SMALL(OFFSET($B1243,,P1244-1,,$B$7-P1244+1),ROW(INDIRECT("a1:a"&amp;$B$7-P1244+1))),0)=ROW(INDIRECT("a1:a"&amp;$B$7-P1244+1))),"",SMALL(OFFSET($B1243,,P1244-1,,$B$7-P1244+1),ROW(INDIRECT("a1:a"&amp;$B$7-P1244+1)))),H$17-P1244)),
SMALL(IF((SMALL(OFFSET($B1243,,P1244-1,,$B$7-P1244+1),ROW(INDIRECT("a1:a"&amp;$B$7-P1244+1)))=OFFSET($B1244,,P1244-1))*(MATCH(OFFSET($B1244,,P1244-1),SMALL(OFFSET($B1243,,P1244-1,,$B$7-P1244+1),ROW(INDIRECT("a1:a"&amp;$B$7-P1244+1))),0)=ROW(INDIRECT("a1:a"&amp;$B$7-P1244+1))),"",SMALL(OFFSET($B1243,,P1244-1,,$B$7-P1244+1),ROW(INDIRECT("a1:a"&amp;$B$7-P1244+1)))),H$17-P1244)))</f>
        <v>2</v>
      </c>
      <c r="I1244" s="44">
        <f t="array" aca="1" ref="I1244" ca="1">IF(OR($A1244&gt;$B$9,I$17&gt;$B$7),"",CHOOSE(I$15,IF(Q1244=99,
IF(SUM(--(TRANSPOSE(LARGE(OFFSET($B1243,,I$17,,$B$7-I$17),ROW(INDIRECT("a1:a"&amp;$B$7-I$17))))=OFFSET($B1243,,I$17,,$B$7-I$17)))=$B$7-I$17,MIN(IF(I1243&gt;=OFFSET($B1243,,H$17,,$B$7-H$17),"",OFFSET($B1243,,H$17,,$B$7-H$17))),I1243),
SMALL(IF((SMALL(OFFSET($B1243,,Q1244-1,,$B$7-Q1244+1),ROW(INDIRECT("a1:a"&amp;$B$7-Q1244+1)))=OFFSET($B1244,,Q1244-1))*(MATCH(OFFSET($B1244,,Q1244-1),SMALL(OFFSET($B1243,,Q1244-1,,$B$7-Q1244+1),ROW(INDIRECT("a1:a"&amp;$B$7-Q1244+1))),0)=ROW(INDIRECT("a1:a"&amp;$B$7-Q1244+1))),"",SMALL(OFFSET($B1243,,Q1244-1,,$B$7-Q1244+1),ROW(INDIRECT("a1:a"&amp;$B$7-Q1244+1)))),I$17-Q1244)),
SMALL(IF((SMALL(OFFSET($B1243,,Q1244-1,,$B$7-Q1244+1),ROW(INDIRECT("a1:a"&amp;$B$7-Q1244+1)))=OFFSET($B1244,,Q1244-1))*(MATCH(OFFSET($B1244,,Q1244-1),SMALL(OFFSET($B1243,,Q1244-1,,$B$7-Q1244+1),ROW(INDIRECT("a1:a"&amp;$B$7-Q1244+1))),0)=ROW(INDIRECT("a1:a"&amp;$B$7-Q1244+1))),"",SMALL(OFFSET($B1243,,Q1244-1,,$B$7-Q1244+1),ROW(INDIRECT("a1:a"&amp;$B$7-Q1244+1)))),I$17-Q1244)))</f>
        <v>1</v>
      </c>
      <c r="J1244" s="13"/>
      <c r="K1244" s="26">
        <f t="array" aca="1" ref="K1244" ca="1">MIN(IF($B1244:B1244&gt;$B1243:B1243,COLUMN($B$18:B1243)-COLUMN($B$18)+1,99))</f>
        <v>99</v>
      </c>
      <c r="L1244" s="26">
        <f t="array" aca="1" ref="L1244" ca="1">MIN(IF($B1244:C1244&gt;$B1243:C1243,COLUMN($B$18:C1243)-COLUMN($B$18)+1,99))</f>
        <v>99</v>
      </c>
      <c r="M1244" s="26">
        <f t="array" aca="1" ref="M1244" ca="1">MIN(IF($B1244:D1244&gt;$B1243:D1243,COLUMN($B$18:D1243)-COLUMN($B$18)+1,99))</f>
        <v>99</v>
      </c>
      <c r="N1244" s="26">
        <f t="array" aca="1" ref="N1244" ca="1">MIN(IF($B1244:E1244&gt;$B1243:E1243,COLUMN($B$18:E1243)-COLUMN($B$18)+1,99))</f>
        <v>99</v>
      </c>
      <c r="O1244" s="26">
        <f t="array" aca="1" ref="O1244" ca="1">MIN(IF($B1244:F1244&gt;$B1243:F1243,COLUMN($B$18:F1243)-COLUMN($B$18)+1,99))</f>
        <v>99</v>
      </c>
      <c r="P1244" s="26">
        <f t="array" aca="1" ref="P1244" ca="1">MIN(IF($B1244:G1244&gt;$B1243:G1243,COLUMN($B$18:G1243)-COLUMN($B$18)+1,99))</f>
        <v>99</v>
      </c>
      <c r="Q1244" s="48">
        <f t="array" aca="1" ref="Q1244" ca="1">MIN(IF($B1244:H1244&gt;$B1243:H1243,COLUMN($B$18:H1243)-COLUMN($B$18)+1,99))</f>
        <v>7</v>
      </c>
    </row>
    <row r="1245" spans="1:17" x14ac:dyDescent="0.25">
      <c r="A1245" s="10">
        <v>1228</v>
      </c>
      <c r="B1245" s="8">
        <f t="array" aca="1" ref="B1245" ca="1">IF(A1245&gt;$B$9,"",IF(SUM(--(TRANSPOSE(LARGE(OFFSET($B1244,,B$17,,$B$7-B$17),ROW(INDIRECT("a1:a"&amp;$B$7-B$17))))=OFFSET($B1244,,B$17,,$B$7-B$17)))=$B$7-B$17,OFFSET($B$12,,MATCH(B1244,$B$12:$H$12,FALSE)),B1244))</f>
        <v>3</v>
      </c>
      <c r="C1245" s="8">
        <f t="array" aca="1" ref="C1245" ca="1">IF(OR($A1245&gt;$B$9,C$17&gt;$B$7),"",CHOOSE(C$15,IF(K1245=99,
IF(SUM(--(TRANSPOSE(LARGE(OFFSET($B1244,,C$17,,$B$7-C$17),ROW(INDIRECT("a1:a"&amp;$B$7-C$17))))=OFFSET($B1244,,C$17,,$B$7-C$17)))=$B$7-C$17,MIN(IF(C1244&gt;=OFFSET($B1244,,B$17,,$B$7-B$17),"",OFFSET($B1244,,B$17,,$B$7-B$17))),C1244),
SMALL(IF((SMALL(OFFSET($B1244,,K1245-1,,$B$7-K1245+1),ROW(INDIRECT("a1:a"&amp;$B$7-K1245+1)))=OFFSET($B1245,,K1245-1))*(MATCH(OFFSET($B1245,,K1245-1),SMALL(OFFSET($B1244,,K1245-1,,$B$7-K1245+1),ROW(INDIRECT("a1:a"&amp;$B$7-K1245+1))),0)=ROW(INDIRECT("a1:a"&amp;$B$7-K1245+1))),"",SMALL(OFFSET($B1244,,K1245-1,,$B$7-K1245+1),ROW(INDIRECT("a1:a"&amp;$B$7-K1245+1)))),C$17-K1245)),
SMALL(IF((SMALL(OFFSET($B1244,,K1245-1,,$B$7-K1245+1),ROW(INDIRECT("a1:a"&amp;$B$7-K1245+1)))=OFFSET($B1245,,K1245-1))*(MATCH(OFFSET($B1245,,K1245-1),SMALL(OFFSET($B1244,,K1245-1,,$B$7-K1245+1),ROW(INDIRECT("a1:a"&amp;$B$7-K1245+1))),0)=ROW(INDIRECT("a1:a"&amp;$B$7-K1245+1))),"",SMALL(OFFSET($B1244,,K1245-1,,$B$7-K1245+1),ROW(INDIRECT("a1:a"&amp;$B$7-K1245+1)))),C$17-K1245)))</f>
        <v>1</v>
      </c>
      <c r="D1245" s="8">
        <f t="array" aca="1" ref="D1245" ca="1">IF(OR($A1245&gt;$B$9,D$17&gt;$B$7),"",CHOOSE(D$15,IF(L1245=99,
IF(SUM(--(TRANSPOSE(LARGE(OFFSET($B1244,,D$17,,$B$7-D$17),ROW(INDIRECT("a1:a"&amp;$B$7-D$17))))=OFFSET($B1244,,D$17,,$B$7-D$17)))=$B$7-D$17,MIN(IF(D1244&gt;=OFFSET($B1244,,C$17,,$B$7-C$17),"",OFFSET($B1244,,C$17,,$B$7-C$17))),D1244),
SMALL(IF((SMALL(OFFSET($B1244,,L1245-1,,$B$7-L1245+1),ROW(INDIRECT("a1:a"&amp;$B$7-L1245+1)))=OFFSET($B1245,,L1245-1))*(MATCH(OFFSET($B1245,,L1245-1),SMALL(OFFSET($B1244,,L1245-1,,$B$7-L1245+1),ROW(INDIRECT("a1:a"&amp;$B$7-L1245+1))),0)=ROW(INDIRECT("a1:a"&amp;$B$7-L1245+1))),"",SMALL(OFFSET($B1244,,L1245-1,,$B$7-L1245+1),ROW(INDIRECT("a1:a"&amp;$B$7-L1245+1)))),D$17-L1245)),
SMALL(IF((SMALL(OFFSET($B1244,,L1245-1,,$B$7-L1245+1),ROW(INDIRECT("a1:a"&amp;$B$7-L1245+1)))=OFFSET($B1245,,L1245-1))*(MATCH(OFFSET($B1245,,L1245-1),SMALL(OFFSET($B1244,,L1245-1,,$B$7-L1245+1),ROW(INDIRECT("a1:a"&amp;$B$7-L1245+1))),0)=ROW(INDIRECT("a1:a"&amp;$B$7-L1245+1))),"",SMALL(OFFSET($B1244,,L1245-1,,$B$7-L1245+1),ROW(INDIRECT("a1:a"&amp;$B$7-L1245+1)))),D$17-L1245)))</f>
        <v>4</v>
      </c>
      <c r="E1245" s="8">
        <f t="array" aca="1" ref="E1245" ca="1">IF(OR($A1245&gt;$B$9,E$17&gt;$B$7),"",CHOOSE(E$15,IF(M1245=99,
IF(SUM(--(TRANSPOSE(LARGE(OFFSET($B1244,,E$17,,$B$7-E$17),ROW(INDIRECT("a1:a"&amp;$B$7-E$17))))=OFFSET($B1244,,E$17,,$B$7-E$17)))=$B$7-E$17,MIN(IF(E1244&gt;=OFFSET($B1244,,D$17,,$B$7-D$17),"",OFFSET($B1244,,D$17,,$B$7-D$17))),E1244),
SMALL(IF((SMALL(OFFSET($B1244,,M1245-1,,$B$7-M1245+1),ROW(INDIRECT("a1:a"&amp;$B$7-M1245+1)))=OFFSET($B1245,,M1245-1))*(MATCH(OFFSET($B1245,,M1245-1),SMALL(OFFSET($B1244,,M1245-1,,$B$7-M1245+1),ROW(INDIRECT("a1:a"&amp;$B$7-M1245+1))),0)=ROW(INDIRECT("a1:a"&amp;$B$7-M1245+1))),"",SMALL(OFFSET($B1244,,M1245-1,,$B$7-M1245+1),ROW(INDIRECT("a1:a"&amp;$B$7-M1245+1)))),E$17-M1245)),
SMALL(IF((SMALL(OFFSET($B1244,,M1245-1,,$B$7-M1245+1),ROW(INDIRECT("a1:a"&amp;$B$7-M1245+1)))=OFFSET($B1245,,M1245-1))*(MATCH(OFFSET($B1245,,M1245-1),SMALL(OFFSET($B1244,,M1245-1,,$B$7-M1245+1),ROW(INDIRECT("a1:a"&amp;$B$7-M1245+1))),0)=ROW(INDIRECT("a1:a"&amp;$B$7-M1245+1))),"",SMALL(OFFSET($B1244,,M1245-1,,$B$7-M1245+1),ROW(INDIRECT("a1:a"&amp;$B$7-M1245+1)))),E$17-M1245)))</f>
        <v>3</v>
      </c>
      <c r="F1245" s="8">
        <f t="array" aca="1" ref="F1245" ca="1">IF(OR($A1245&gt;$B$9,F$17&gt;$B$7),"",CHOOSE(F$15,IF(N1245=99,
IF(SUM(--(TRANSPOSE(LARGE(OFFSET($B1244,,F$17,,$B$7-F$17),ROW(INDIRECT("a1:a"&amp;$B$7-F$17))))=OFFSET($B1244,,F$17,,$B$7-F$17)))=$B$7-F$17,MIN(IF(F1244&gt;=OFFSET($B1244,,E$17,,$B$7-E$17),"",OFFSET($B1244,,E$17,,$B$7-E$17))),F1244),
SMALL(IF((SMALL(OFFSET($B1244,,N1245-1,,$B$7-N1245+1),ROW(INDIRECT("a1:a"&amp;$B$7-N1245+1)))=OFFSET($B1245,,N1245-1))*(MATCH(OFFSET($B1245,,N1245-1),SMALL(OFFSET($B1244,,N1245-1,,$B$7-N1245+1),ROW(INDIRECT("a1:a"&amp;$B$7-N1245+1))),0)=ROW(INDIRECT("a1:a"&amp;$B$7-N1245+1))),"",SMALL(OFFSET($B1244,,N1245-1,,$B$7-N1245+1),ROW(INDIRECT("a1:a"&amp;$B$7-N1245+1)))),F$17-N1245)),
SMALL(IF((SMALL(OFFSET($B1244,,N1245-1,,$B$7-N1245+1),ROW(INDIRECT("a1:a"&amp;$B$7-N1245+1)))=OFFSET($B1245,,N1245-1))*(MATCH(OFFSET($B1245,,N1245-1),SMALL(OFFSET($B1244,,N1245-1,,$B$7-N1245+1),ROW(INDIRECT("a1:a"&amp;$B$7-N1245+1))),0)=ROW(INDIRECT("a1:a"&amp;$B$7-N1245+1))),"",SMALL(OFFSET($B1244,,N1245-1,,$B$7-N1245+1),ROW(INDIRECT("a1:a"&amp;$B$7-N1245+1)))),F$17-N1245)))</f>
        <v>2</v>
      </c>
      <c r="G1245" s="8">
        <f t="array" aca="1" ref="G1245" ca="1">IF(OR($A1245&gt;$B$9,G$17&gt;$B$7),"",CHOOSE(G$15,IF(O1245=99,
IF(SUM(--(TRANSPOSE(LARGE(OFFSET($B1244,,G$17,,$B$7-G$17),ROW(INDIRECT("a1:a"&amp;$B$7-G$17))))=OFFSET($B1244,,G$17,,$B$7-G$17)))=$B$7-G$17,MIN(IF(G1244&gt;=OFFSET($B1244,,F$17,,$B$7-F$17),"",OFFSET($B1244,,F$17,,$B$7-F$17))),G1244),
SMALL(IF((SMALL(OFFSET($B1244,,O1245-1,,$B$7-O1245+1),ROW(INDIRECT("a1:a"&amp;$B$7-O1245+1)))=OFFSET($B1245,,O1245-1))*(MATCH(OFFSET($B1245,,O1245-1),SMALL(OFFSET($B1244,,O1245-1,,$B$7-O1245+1),ROW(INDIRECT("a1:a"&amp;$B$7-O1245+1))),0)=ROW(INDIRECT("a1:a"&amp;$B$7-O1245+1))),"",SMALL(OFFSET($B1244,,O1245-1,,$B$7-O1245+1),ROW(INDIRECT("a1:a"&amp;$B$7-O1245+1)))),G$17-O1245)),
SMALL(IF((SMALL(OFFSET($B1244,,O1245-1,,$B$7-O1245+1),ROW(INDIRECT("a1:a"&amp;$B$7-O1245+1)))=OFFSET($B1245,,O1245-1))*(MATCH(OFFSET($B1245,,O1245-1),SMALL(OFFSET($B1244,,O1245-1,,$B$7-O1245+1),ROW(INDIRECT("a1:a"&amp;$B$7-O1245+1))),0)=ROW(INDIRECT("a1:a"&amp;$B$7-O1245+1))),"",SMALL(OFFSET($B1244,,O1245-1,,$B$7-O1245+1),ROW(INDIRECT("a1:a"&amp;$B$7-O1245+1)))),G$17-O1245)))</f>
        <v>1</v>
      </c>
      <c r="H1245" s="8">
        <f t="array" aca="1" ref="H1245" ca="1">IF(OR($A1245&gt;$B$9,H$17&gt;$B$7),"",CHOOSE(H$15,IF(P1245=99,
IF(SUM(--(TRANSPOSE(LARGE(OFFSET($B1244,,H$17,,$B$7-H$17),ROW(INDIRECT("a1:a"&amp;$B$7-H$17))))=OFFSET($B1244,,H$17,,$B$7-H$17)))=$B$7-H$17,MIN(IF(H1244&gt;=OFFSET($B1244,,G$17,,$B$7-G$17),"",OFFSET($B1244,,G$17,,$B$7-G$17))),H1244),
SMALL(IF((SMALL(OFFSET($B1244,,P1245-1,,$B$7-P1245+1),ROW(INDIRECT("a1:a"&amp;$B$7-P1245+1)))=OFFSET($B1245,,P1245-1))*(MATCH(OFFSET($B1245,,P1245-1),SMALL(OFFSET($B1244,,P1245-1,,$B$7-P1245+1),ROW(INDIRECT("a1:a"&amp;$B$7-P1245+1))),0)=ROW(INDIRECT("a1:a"&amp;$B$7-P1245+1))),"",SMALL(OFFSET($B1244,,P1245-1,,$B$7-P1245+1),ROW(INDIRECT("a1:a"&amp;$B$7-P1245+1)))),H$17-P1245)),
SMALL(IF((SMALL(OFFSET($B1244,,P1245-1,,$B$7-P1245+1),ROW(INDIRECT("a1:a"&amp;$B$7-P1245+1)))=OFFSET($B1245,,P1245-1))*(MATCH(OFFSET($B1245,,P1245-1),SMALL(OFFSET($B1244,,P1245-1,,$B$7-P1245+1),ROW(INDIRECT("a1:a"&amp;$B$7-P1245+1))),0)=ROW(INDIRECT("a1:a"&amp;$B$7-P1245+1))),"",SMALL(OFFSET($B1244,,P1245-1,,$B$7-P1245+1),ROW(INDIRECT("a1:a"&amp;$B$7-P1245+1)))),H$17-P1245)))</f>
        <v>1</v>
      </c>
      <c r="I1245" s="44">
        <f t="array" aca="1" ref="I1245" ca="1">IF(OR($A1245&gt;$B$9,I$17&gt;$B$7),"",CHOOSE(I$15,IF(Q1245=99,
IF(SUM(--(TRANSPOSE(LARGE(OFFSET($B1244,,I$17,,$B$7-I$17),ROW(INDIRECT("a1:a"&amp;$B$7-I$17))))=OFFSET($B1244,,I$17,,$B$7-I$17)))=$B$7-I$17,MIN(IF(I1244&gt;=OFFSET($B1244,,H$17,,$B$7-H$17),"",OFFSET($B1244,,H$17,,$B$7-H$17))),I1244),
SMALL(IF((SMALL(OFFSET($B1244,,Q1245-1,,$B$7-Q1245+1),ROW(INDIRECT("a1:a"&amp;$B$7-Q1245+1)))=OFFSET($B1245,,Q1245-1))*(MATCH(OFFSET($B1245,,Q1245-1),SMALL(OFFSET($B1244,,Q1245-1,,$B$7-Q1245+1),ROW(INDIRECT("a1:a"&amp;$B$7-Q1245+1))),0)=ROW(INDIRECT("a1:a"&amp;$B$7-Q1245+1))),"",SMALL(OFFSET($B1244,,Q1245-1,,$B$7-Q1245+1),ROW(INDIRECT("a1:a"&amp;$B$7-Q1245+1)))),I$17-Q1245)),
SMALL(IF((SMALL(OFFSET($B1244,,Q1245-1,,$B$7-Q1245+1),ROW(INDIRECT("a1:a"&amp;$B$7-Q1245+1)))=OFFSET($B1245,,Q1245-1))*(MATCH(OFFSET($B1245,,Q1245-1),SMALL(OFFSET($B1244,,Q1245-1,,$B$7-Q1245+1),ROW(INDIRECT("a1:a"&amp;$B$7-Q1245+1))),0)=ROW(INDIRECT("a1:a"&amp;$B$7-Q1245+1))),"",SMALL(OFFSET($B1244,,Q1245-1,,$B$7-Q1245+1),ROW(INDIRECT("a1:a"&amp;$B$7-Q1245+1)))),I$17-Q1245)))</f>
        <v>2</v>
      </c>
      <c r="J1245" s="13"/>
      <c r="K1245" s="26">
        <f t="array" aca="1" ref="K1245" ca="1">MIN(IF($B1245:B1245&gt;$B1244:B1244,COLUMN($B$18:B1244)-COLUMN($B$18)+1,99))</f>
        <v>99</v>
      </c>
      <c r="L1245" s="26">
        <f t="array" aca="1" ref="L1245" ca="1">MIN(IF($B1245:C1245&gt;$B1244:C1244,COLUMN($B$18:C1244)-COLUMN($B$18)+1,99))</f>
        <v>99</v>
      </c>
      <c r="M1245" s="26">
        <f t="array" aca="1" ref="M1245" ca="1">MIN(IF($B1245:D1245&gt;$B1244:D1244,COLUMN($B$18:D1244)-COLUMN($B$18)+1,99))</f>
        <v>99</v>
      </c>
      <c r="N1245" s="26">
        <f t="array" aca="1" ref="N1245" ca="1">MIN(IF($B1245:E1245&gt;$B1244:E1244,COLUMN($B$18:E1244)-COLUMN($B$18)+1,99))</f>
        <v>99</v>
      </c>
      <c r="O1245" s="26">
        <f t="array" aca="1" ref="O1245" ca="1">MIN(IF($B1245:F1245&gt;$B1244:F1244,COLUMN($B$18:F1244)-COLUMN($B$18)+1,99))</f>
        <v>5</v>
      </c>
      <c r="P1245" s="26">
        <f t="array" aca="1" ref="P1245" ca="1">MIN(IF($B1245:G1245&gt;$B1244:G1244,COLUMN($B$18:G1244)-COLUMN($B$18)+1,99))</f>
        <v>5</v>
      </c>
      <c r="Q1245" s="48">
        <f t="array" aca="1" ref="Q1245" ca="1">MIN(IF($B1245:H1245&gt;$B1244:H1244,COLUMN($B$18:H1244)-COLUMN($B$18)+1,99))</f>
        <v>5</v>
      </c>
    </row>
    <row r="1246" spans="1:17" x14ac:dyDescent="0.25">
      <c r="A1246" s="10">
        <v>1229</v>
      </c>
      <c r="B1246" s="8">
        <f t="array" aca="1" ref="B1246" ca="1">IF(A1246&gt;$B$9,"",IF(SUM(--(TRANSPOSE(LARGE(OFFSET($B1245,,B$17,,$B$7-B$17),ROW(INDIRECT("a1:a"&amp;$B$7-B$17))))=OFFSET($B1245,,B$17,,$B$7-B$17)))=$B$7-B$17,OFFSET($B$12,,MATCH(B1245,$B$12:$H$12,FALSE)),B1245))</f>
        <v>3</v>
      </c>
      <c r="C1246" s="8">
        <f t="array" aca="1" ref="C1246" ca="1">IF(OR($A1246&gt;$B$9,C$17&gt;$B$7),"",CHOOSE(C$15,IF(K1246=99,
IF(SUM(--(TRANSPOSE(LARGE(OFFSET($B1245,,C$17,,$B$7-C$17),ROW(INDIRECT("a1:a"&amp;$B$7-C$17))))=OFFSET($B1245,,C$17,,$B$7-C$17)))=$B$7-C$17,MIN(IF(C1245&gt;=OFFSET($B1245,,B$17,,$B$7-B$17),"",OFFSET($B1245,,B$17,,$B$7-B$17))),C1245),
SMALL(IF((SMALL(OFFSET($B1245,,K1246-1,,$B$7-K1246+1),ROW(INDIRECT("a1:a"&amp;$B$7-K1246+1)))=OFFSET($B1246,,K1246-1))*(MATCH(OFFSET($B1246,,K1246-1),SMALL(OFFSET($B1245,,K1246-1,,$B$7-K1246+1),ROW(INDIRECT("a1:a"&amp;$B$7-K1246+1))),0)=ROW(INDIRECT("a1:a"&amp;$B$7-K1246+1))),"",SMALL(OFFSET($B1245,,K1246-1,,$B$7-K1246+1),ROW(INDIRECT("a1:a"&amp;$B$7-K1246+1)))),C$17-K1246)),
SMALL(IF((SMALL(OFFSET($B1245,,K1246-1,,$B$7-K1246+1),ROW(INDIRECT("a1:a"&amp;$B$7-K1246+1)))=OFFSET($B1246,,K1246-1))*(MATCH(OFFSET($B1246,,K1246-1),SMALL(OFFSET($B1245,,K1246-1,,$B$7-K1246+1),ROW(INDIRECT("a1:a"&amp;$B$7-K1246+1))),0)=ROW(INDIRECT("a1:a"&amp;$B$7-K1246+1))),"",SMALL(OFFSET($B1245,,K1246-1,,$B$7-K1246+1),ROW(INDIRECT("a1:a"&amp;$B$7-K1246+1)))),C$17-K1246)))</f>
        <v>1</v>
      </c>
      <c r="D1246" s="8">
        <f t="array" aca="1" ref="D1246" ca="1">IF(OR($A1246&gt;$B$9,D$17&gt;$B$7),"",CHOOSE(D$15,IF(L1246=99,
IF(SUM(--(TRANSPOSE(LARGE(OFFSET($B1245,,D$17,,$B$7-D$17),ROW(INDIRECT("a1:a"&amp;$B$7-D$17))))=OFFSET($B1245,,D$17,,$B$7-D$17)))=$B$7-D$17,MIN(IF(D1245&gt;=OFFSET($B1245,,C$17,,$B$7-C$17),"",OFFSET($B1245,,C$17,,$B$7-C$17))),D1245),
SMALL(IF((SMALL(OFFSET($B1245,,L1246-1,,$B$7-L1246+1),ROW(INDIRECT("a1:a"&amp;$B$7-L1246+1)))=OFFSET($B1246,,L1246-1))*(MATCH(OFFSET($B1246,,L1246-1),SMALL(OFFSET($B1245,,L1246-1,,$B$7-L1246+1),ROW(INDIRECT("a1:a"&amp;$B$7-L1246+1))),0)=ROW(INDIRECT("a1:a"&amp;$B$7-L1246+1))),"",SMALL(OFFSET($B1245,,L1246-1,,$B$7-L1246+1),ROW(INDIRECT("a1:a"&amp;$B$7-L1246+1)))),D$17-L1246)),
SMALL(IF((SMALL(OFFSET($B1245,,L1246-1,,$B$7-L1246+1),ROW(INDIRECT("a1:a"&amp;$B$7-L1246+1)))=OFFSET($B1246,,L1246-1))*(MATCH(OFFSET($B1246,,L1246-1),SMALL(OFFSET($B1245,,L1246-1,,$B$7-L1246+1),ROW(INDIRECT("a1:a"&amp;$B$7-L1246+1))),0)=ROW(INDIRECT("a1:a"&amp;$B$7-L1246+1))),"",SMALL(OFFSET($B1245,,L1246-1,,$B$7-L1246+1),ROW(INDIRECT("a1:a"&amp;$B$7-L1246+1)))),D$17-L1246)))</f>
        <v>4</v>
      </c>
      <c r="E1246" s="8">
        <f t="array" aca="1" ref="E1246" ca="1">IF(OR($A1246&gt;$B$9,E$17&gt;$B$7),"",CHOOSE(E$15,IF(M1246=99,
IF(SUM(--(TRANSPOSE(LARGE(OFFSET($B1245,,E$17,,$B$7-E$17),ROW(INDIRECT("a1:a"&amp;$B$7-E$17))))=OFFSET($B1245,,E$17,,$B$7-E$17)))=$B$7-E$17,MIN(IF(E1245&gt;=OFFSET($B1245,,D$17,,$B$7-D$17),"",OFFSET($B1245,,D$17,,$B$7-D$17))),E1245),
SMALL(IF((SMALL(OFFSET($B1245,,M1246-1,,$B$7-M1246+1),ROW(INDIRECT("a1:a"&amp;$B$7-M1246+1)))=OFFSET($B1246,,M1246-1))*(MATCH(OFFSET($B1246,,M1246-1),SMALL(OFFSET($B1245,,M1246-1,,$B$7-M1246+1),ROW(INDIRECT("a1:a"&amp;$B$7-M1246+1))),0)=ROW(INDIRECT("a1:a"&amp;$B$7-M1246+1))),"",SMALL(OFFSET($B1245,,M1246-1,,$B$7-M1246+1),ROW(INDIRECT("a1:a"&amp;$B$7-M1246+1)))),E$17-M1246)),
SMALL(IF((SMALL(OFFSET($B1245,,M1246-1,,$B$7-M1246+1),ROW(INDIRECT("a1:a"&amp;$B$7-M1246+1)))=OFFSET($B1246,,M1246-1))*(MATCH(OFFSET($B1246,,M1246-1),SMALL(OFFSET($B1245,,M1246-1,,$B$7-M1246+1),ROW(INDIRECT("a1:a"&amp;$B$7-M1246+1))),0)=ROW(INDIRECT("a1:a"&amp;$B$7-M1246+1))),"",SMALL(OFFSET($B1245,,M1246-1,,$B$7-M1246+1),ROW(INDIRECT("a1:a"&amp;$B$7-M1246+1)))),E$17-M1246)))</f>
        <v>3</v>
      </c>
      <c r="F1246" s="8">
        <f t="array" aca="1" ref="F1246" ca="1">IF(OR($A1246&gt;$B$9,F$17&gt;$B$7),"",CHOOSE(F$15,IF(N1246=99,
IF(SUM(--(TRANSPOSE(LARGE(OFFSET($B1245,,F$17,,$B$7-F$17),ROW(INDIRECT("a1:a"&amp;$B$7-F$17))))=OFFSET($B1245,,F$17,,$B$7-F$17)))=$B$7-F$17,MIN(IF(F1245&gt;=OFFSET($B1245,,E$17,,$B$7-E$17),"",OFFSET($B1245,,E$17,,$B$7-E$17))),F1245),
SMALL(IF((SMALL(OFFSET($B1245,,N1246-1,,$B$7-N1246+1),ROW(INDIRECT("a1:a"&amp;$B$7-N1246+1)))=OFFSET($B1246,,N1246-1))*(MATCH(OFFSET($B1246,,N1246-1),SMALL(OFFSET($B1245,,N1246-1,,$B$7-N1246+1),ROW(INDIRECT("a1:a"&amp;$B$7-N1246+1))),0)=ROW(INDIRECT("a1:a"&amp;$B$7-N1246+1))),"",SMALL(OFFSET($B1245,,N1246-1,,$B$7-N1246+1),ROW(INDIRECT("a1:a"&amp;$B$7-N1246+1)))),F$17-N1246)),
SMALL(IF((SMALL(OFFSET($B1245,,N1246-1,,$B$7-N1246+1),ROW(INDIRECT("a1:a"&amp;$B$7-N1246+1)))=OFFSET($B1246,,N1246-1))*(MATCH(OFFSET($B1246,,N1246-1),SMALL(OFFSET($B1245,,N1246-1,,$B$7-N1246+1),ROW(INDIRECT("a1:a"&amp;$B$7-N1246+1))),0)=ROW(INDIRECT("a1:a"&amp;$B$7-N1246+1))),"",SMALL(OFFSET($B1245,,N1246-1,,$B$7-N1246+1),ROW(INDIRECT("a1:a"&amp;$B$7-N1246+1)))),F$17-N1246)))</f>
        <v>2</v>
      </c>
      <c r="G1246" s="8">
        <f t="array" aca="1" ref="G1246" ca="1">IF(OR($A1246&gt;$B$9,G$17&gt;$B$7),"",CHOOSE(G$15,IF(O1246=99,
IF(SUM(--(TRANSPOSE(LARGE(OFFSET($B1245,,G$17,,$B$7-G$17),ROW(INDIRECT("a1:a"&amp;$B$7-G$17))))=OFFSET($B1245,,G$17,,$B$7-G$17)))=$B$7-G$17,MIN(IF(G1245&gt;=OFFSET($B1245,,F$17,,$B$7-F$17),"",OFFSET($B1245,,F$17,,$B$7-F$17))),G1245),
SMALL(IF((SMALL(OFFSET($B1245,,O1246-1,,$B$7-O1246+1),ROW(INDIRECT("a1:a"&amp;$B$7-O1246+1)))=OFFSET($B1246,,O1246-1))*(MATCH(OFFSET($B1246,,O1246-1),SMALL(OFFSET($B1245,,O1246-1,,$B$7-O1246+1),ROW(INDIRECT("a1:a"&amp;$B$7-O1246+1))),0)=ROW(INDIRECT("a1:a"&amp;$B$7-O1246+1))),"",SMALL(OFFSET($B1245,,O1246-1,,$B$7-O1246+1),ROW(INDIRECT("a1:a"&amp;$B$7-O1246+1)))),G$17-O1246)),
SMALL(IF((SMALL(OFFSET($B1245,,O1246-1,,$B$7-O1246+1),ROW(INDIRECT("a1:a"&amp;$B$7-O1246+1)))=OFFSET($B1246,,O1246-1))*(MATCH(OFFSET($B1246,,O1246-1),SMALL(OFFSET($B1245,,O1246-1,,$B$7-O1246+1),ROW(INDIRECT("a1:a"&amp;$B$7-O1246+1))),0)=ROW(INDIRECT("a1:a"&amp;$B$7-O1246+1))),"",SMALL(OFFSET($B1245,,O1246-1,,$B$7-O1246+1),ROW(INDIRECT("a1:a"&amp;$B$7-O1246+1)))),G$17-O1246)))</f>
        <v>1</v>
      </c>
      <c r="H1246" s="8">
        <f t="array" aca="1" ref="H1246" ca="1">IF(OR($A1246&gt;$B$9,H$17&gt;$B$7),"",CHOOSE(H$15,IF(P1246=99,
IF(SUM(--(TRANSPOSE(LARGE(OFFSET($B1245,,H$17,,$B$7-H$17),ROW(INDIRECT("a1:a"&amp;$B$7-H$17))))=OFFSET($B1245,,H$17,,$B$7-H$17)))=$B$7-H$17,MIN(IF(H1245&gt;=OFFSET($B1245,,G$17,,$B$7-G$17),"",OFFSET($B1245,,G$17,,$B$7-G$17))),H1245),
SMALL(IF((SMALL(OFFSET($B1245,,P1246-1,,$B$7-P1246+1),ROW(INDIRECT("a1:a"&amp;$B$7-P1246+1)))=OFFSET($B1246,,P1246-1))*(MATCH(OFFSET($B1246,,P1246-1),SMALL(OFFSET($B1245,,P1246-1,,$B$7-P1246+1),ROW(INDIRECT("a1:a"&amp;$B$7-P1246+1))),0)=ROW(INDIRECT("a1:a"&amp;$B$7-P1246+1))),"",SMALL(OFFSET($B1245,,P1246-1,,$B$7-P1246+1),ROW(INDIRECT("a1:a"&amp;$B$7-P1246+1)))),H$17-P1246)),
SMALL(IF((SMALL(OFFSET($B1245,,P1246-1,,$B$7-P1246+1),ROW(INDIRECT("a1:a"&amp;$B$7-P1246+1)))=OFFSET($B1246,,P1246-1))*(MATCH(OFFSET($B1246,,P1246-1),SMALL(OFFSET($B1245,,P1246-1,,$B$7-P1246+1),ROW(INDIRECT("a1:a"&amp;$B$7-P1246+1))),0)=ROW(INDIRECT("a1:a"&amp;$B$7-P1246+1))),"",SMALL(OFFSET($B1245,,P1246-1,,$B$7-P1246+1),ROW(INDIRECT("a1:a"&amp;$B$7-P1246+1)))),H$17-P1246)))</f>
        <v>2</v>
      </c>
      <c r="I1246" s="44">
        <f t="array" aca="1" ref="I1246" ca="1">IF(OR($A1246&gt;$B$9,I$17&gt;$B$7),"",CHOOSE(I$15,IF(Q1246=99,
IF(SUM(--(TRANSPOSE(LARGE(OFFSET($B1245,,I$17,,$B$7-I$17),ROW(INDIRECT("a1:a"&amp;$B$7-I$17))))=OFFSET($B1245,,I$17,,$B$7-I$17)))=$B$7-I$17,MIN(IF(I1245&gt;=OFFSET($B1245,,H$17,,$B$7-H$17),"",OFFSET($B1245,,H$17,,$B$7-H$17))),I1245),
SMALL(IF((SMALL(OFFSET($B1245,,Q1246-1,,$B$7-Q1246+1),ROW(INDIRECT("a1:a"&amp;$B$7-Q1246+1)))=OFFSET($B1246,,Q1246-1))*(MATCH(OFFSET($B1246,,Q1246-1),SMALL(OFFSET($B1245,,Q1246-1,,$B$7-Q1246+1),ROW(INDIRECT("a1:a"&amp;$B$7-Q1246+1))),0)=ROW(INDIRECT("a1:a"&amp;$B$7-Q1246+1))),"",SMALL(OFFSET($B1245,,Q1246-1,,$B$7-Q1246+1),ROW(INDIRECT("a1:a"&amp;$B$7-Q1246+1)))),I$17-Q1246)),
SMALL(IF((SMALL(OFFSET($B1245,,Q1246-1,,$B$7-Q1246+1),ROW(INDIRECT("a1:a"&amp;$B$7-Q1246+1)))=OFFSET($B1246,,Q1246-1))*(MATCH(OFFSET($B1246,,Q1246-1),SMALL(OFFSET($B1245,,Q1246-1,,$B$7-Q1246+1),ROW(INDIRECT("a1:a"&amp;$B$7-Q1246+1))),0)=ROW(INDIRECT("a1:a"&amp;$B$7-Q1246+1))),"",SMALL(OFFSET($B1245,,Q1246-1,,$B$7-Q1246+1),ROW(INDIRECT("a1:a"&amp;$B$7-Q1246+1)))),I$17-Q1246)))</f>
        <v>1</v>
      </c>
      <c r="J1246" s="13"/>
      <c r="K1246" s="26">
        <f t="array" aca="1" ref="K1246" ca="1">MIN(IF($B1246:B1246&gt;$B1245:B1245,COLUMN($B$18:B1245)-COLUMN($B$18)+1,99))</f>
        <v>99</v>
      </c>
      <c r="L1246" s="26">
        <f t="array" aca="1" ref="L1246" ca="1">MIN(IF($B1246:C1246&gt;$B1245:C1245,COLUMN($B$18:C1245)-COLUMN($B$18)+1,99))</f>
        <v>99</v>
      </c>
      <c r="M1246" s="26">
        <f t="array" aca="1" ref="M1246" ca="1">MIN(IF($B1246:D1246&gt;$B1245:D1245,COLUMN($B$18:D1245)-COLUMN($B$18)+1,99))</f>
        <v>99</v>
      </c>
      <c r="N1246" s="26">
        <f t="array" aca="1" ref="N1246" ca="1">MIN(IF($B1246:E1246&gt;$B1245:E1245,COLUMN($B$18:E1245)-COLUMN($B$18)+1,99))</f>
        <v>99</v>
      </c>
      <c r="O1246" s="26">
        <f t="array" aca="1" ref="O1246" ca="1">MIN(IF($B1246:F1246&gt;$B1245:F1245,COLUMN($B$18:F1245)-COLUMN($B$18)+1,99))</f>
        <v>99</v>
      </c>
      <c r="P1246" s="26">
        <f t="array" aca="1" ref="P1246" ca="1">MIN(IF($B1246:G1246&gt;$B1245:G1245,COLUMN($B$18:G1245)-COLUMN($B$18)+1,99))</f>
        <v>99</v>
      </c>
      <c r="Q1246" s="48">
        <f t="array" aca="1" ref="Q1246" ca="1">MIN(IF($B1246:H1246&gt;$B1245:H1245,COLUMN($B$18:H1245)-COLUMN($B$18)+1,99))</f>
        <v>7</v>
      </c>
    </row>
    <row r="1247" spans="1:17" x14ac:dyDescent="0.25">
      <c r="A1247" s="10">
        <v>1230</v>
      </c>
      <c r="B1247" s="8">
        <f t="array" aca="1" ref="B1247" ca="1">IF(A1247&gt;$B$9,"",IF(SUM(--(TRANSPOSE(LARGE(OFFSET($B1246,,B$17,,$B$7-B$17),ROW(INDIRECT("a1:a"&amp;$B$7-B$17))))=OFFSET($B1246,,B$17,,$B$7-B$17)))=$B$7-B$17,OFFSET($B$12,,MATCH(B1246,$B$12:$H$12,FALSE)),B1246))</f>
        <v>3</v>
      </c>
      <c r="C1247" s="8">
        <f t="array" aca="1" ref="C1247" ca="1">IF(OR($A1247&gt;$B$9,C$17&gt;$B$7),"",CHOOSE(C$15,IF(K1247=99,
IF(SUM(--(TRANSPOSE(LARGE(OFFSET($B1246,,C$17,,$B$7-C$17),ROW(INDIRECT("a1:a"&amp;$B$7-C$17))))=OFFSET($B1246,,C$17,,$B$7-C$17)))=$B$7-C$17,MIN(IF(C1246&gt;=OFFSET($B1246,,B$17,,$B$7-B$17),"",OFFSET($B1246,,B$17,,$B$7-B$17))),C1246),
SMALL(IF((SMALL(OFFSET($B1246,,K1247-1,,$B$7-K1247+1),ROW(INDIRECT("a1:a"&amp;$B$7-K1247+1)))=OFFSET($B1247,,K1247-1))*(MATCH(OFFSET($B1247,,K1247-1),SMALL(OFFSET($B1246,,K1247-1,,$B$7-K1247+1),ROW(INDIRECT("a1:a"&amp;$B$7-K1247+1))),0)=ROW(INDIRECT("a1:a"&amp;$B$7-K1247+1))),"",SMALL(OFFSET($B1246,,K1247-1,,$B$7-K1247+1),ROW(INDIRECT("a1:a"&amp;$B$7-K1247+1)))),C$17-K1247)),
SMALL(IF((SMALL(OFFSET($B1246,,K1247-1,,$B$7-K1247+1),ROW(INDIRECT("a1:a"&amp;$B$7-K1247+1)))=OFFSET($B1247,,K1247-1))*(MATCH(OFFSET($B1247,,K1247-1),SMALL(OFFSET($B1246,,K1247-1,,$B$7-K1247+1),ROW(INDIRECT("a1:a"&amp;$B$7-K1247+1))),0)=ROW(INDIRECT("a1:a"&amp;$B$7-K1247+1))),"",SMALL(OFFSET($B1246,,K1247-1,,$B$7-K1247+1),ROW(INDIRECT("a1:a"&amp;$B$7-K1247+1)))),C$17-K1247)))</f>
        <v>1</v>
      </c>
      <c r="D1247" s="8">
        <f t="array" aca="1" ref="D1247" ca="1">IF(OR($A1247&gt;$B$9,D$17&gt;$B$7),"",CHOOSE(D$15,IF(L1247=99,
IF(SUM(--(TRANSPOSE(LARGE(OFFSET($B1246,,D$17,,$B$7-D$17),ROW(INDIRECT("a1:a"&amp;$B$7-D$17))))=OFFSET($B1246,,D$17,,$B$7-D$17)))=$B$7-D$17,MIN(IF(D1246&gt;=OFFSET($B1246,,C$17,,$B$7-C$17),"",OFFSET($B1246,,C$17,,$B$7-C$17))),D1246),
SMALL(IF((SMALL(OFFSET($B1246,,L1247-1,,$B$7-L1247+1),ROW(INDIRECT("a1:a"&amp;$B$7-L1247+1)))=OFFSET($B1247,,L1247-1))*(MATCH(OFFSET($B1247,,L1247-1),SMALL(OFFSET($B1246,,L1247-1,,$B$7-L1247+1),ROW(INDIRECT("a1:a"&amp;$B$7-L1247+1))),0)=ROW(INDIRECT("a1:a"&amp;$B$7-L1247+1))),"",SMALL(OFFSET($B1246,,L1247-1,,$B$7-L1247+1),ROW(INDIRECT("a1:a"&amp;$B$7-L1247+1)))),D$17-L1247)),
SMALL(IF((SMALL(OFFSET($B1246,,L1247-1,,$B$7-L1247+1),ROW(INDIRECT("a1:a"&amp;$B$7-L1247+1)))=OFFSET($B1247,,L1247-1))*(MATCH(OFFSET($B1247,,L1247-1),SMALL(OFFSET($B1246,,L1247-1,,$B$7-L1247+1),ROW(INDIRECT("a1:a"&amp;$B$7-L1247+1))),0)=ROW(INDIRECT("a1:a"&amp;$B$7-L1247+1))),"",SMALL(OFFSET($B1246,,L1247-1,,$B$7-L1247+1),ROW(INDIRECT("a1:a"&amp;$B$7-L1247+1)))),D$17-L1247)))</f>
        <v>4</v>
      </c>
      <c r="E1247" s="8">
        <f t="array" aca="1" ref="E1247" ca="1">IF(OR($A1247&gt;$B$9,E$17&gt;$B$7),"",CHOOSE(E$15,IF(M1247=99,
IF(SUM(--(TRANSPOSE(LARGE(OFFSET($B1246,,E$17,,$B$7-E$17),ROW(INDIRECT("a1:a"&amp;$B$7-E$17))))=OFFSET($B1246,,E$17,,$B$7-E$17)))=$B$7-E$17,MIN(IF(E1246&gt;=OFFSET($B1246,,D$17,,$B$7-D$17),"",OFFSET($B1246,,D$17,,$B$7-D$17))),E1246),
SMALL(IF((SMALL(OFFSET($B1246,,M1247-1,,$B$7-M1247+1),ROW(INDIRECT("a1:a"&amp;$B$7-M1247+1)))=OFFSET($B1247,,M1247-1))*(MATCH(OFFSET($B1247,,M1247-1),SMALL(OFFSET($B1246,,M1247-1,,$B$7-M1247+1),ROW(INDIRECT("a1:a"&amp;$B$7-M1247+1))),0)=ROW(INDIRECT("a1:a"&amp;$B$7-M1247+1))),"",SMALL(OFFSET($B1246,,M1247-1,,$B$7-M1247+1),ROW(INDIRECT("a1:a"&amp;$B$7-M1247+1)))),E$17-M1247)),
SMALL(IF((SMALL(OFFSET($B1246,,M1247-1,,$B$7-M1247+1),ROW(INDIRECT("a1:a"&amp;$B$7-M1247+1)))=OFFSET($B1247,,M1247-1))*(MATCH(OFFSET($B1247,,M1247-1),SMALL(OFFSET($B1246,,M1247-1,,$B$7-M1247+1),ROW(INDIRECT("a1:a"&amp;$B$7-M1247+1))),0)=ROW(INDIRECT("a1:a"&amp;$B$7-M1247+1))),"",SMALL(OFFSET($B1246,,M1247-1,,$B$7-M1247+1),ROW(INDIRECT("a1:a"&amp;$B$7-M1247+1)))),E$17-M1247)))</f>
        <v>3</v>
      </c>
      <c r="F1247" s="8">
        <f t="array" aca="1" ref="F1247" ca="1">IF(OR($A1247&gt;$B$9,F$17&gt;$B$7),"",CHOOSE(F$15,IF(N1247=99,
IF(SUM(--(TRANSPOSE(LARGE(OFFSET($B1246,,F$17,,$B$7-F$17),ROW(INDIRECT("a1:a"&amp;$B$7-F$17))))=OFFSET($B1246,,F$17,,$B$7-F$17)))=$B$7-F$17,MIN(IF(F1246&gt;=OFFSET($B1246,,E$17,,$B$7-E$17),"",OFFSET($B1246,,E$17,,$B$7-E$17))),F1246),
SMALL(IF((SMALL(OFFSET($B1246,,N1247-1,,$B$7-N1247+1),ROW(INDIRECT("a1:a"&amp;$B$7-N1247+1)))=OFFSET($B1247,,N1247-1))*(MATCH(OFFSET($B1247,,N1247-1),SMALL(OFFSET($B1246,,N1247-1,,$B$7-N1247+1),ROW(INDIRECT("a1:a"&amp;$B$7-N1247+1))),0)=ROW(INDIRECT("a1:a"&amp;$B$7-N1247+1))),"",SMALL(OFFSET($B1246,,N1247-1,,$B$7-N1247+1),ROW(INDIRECT("a1:a"&amp;$B$7-N1247+1)))),F$17-N1247)),
SMALL(IF((SMALL(OFFSET($B1246,,N1247-1,,$B$7-N1247+1),ROW(INDIRECT("a1:a"&amp;$B$7-N1247+1)))=OFFSET($B1247,,N1247-1))*(MATCH(OFFSET($B1247,,N1247-1),SMALL(OFFSET($B1246,,N1247-1,,$B$7-N1247+1),ROW(INDIRECT("a1:a"&amp;$B$7-N1247+1))),0)=ROW(INDIRECT("a1:a"&amp;$B$7-N1247+1))),"",SMALL(OFFSET($B1246,,N1247-1,,$B$7-N1247+1),ROW(INDIRECT("a1:a"&amp;$B$7-N1247+1)))),F$17-N1247)))</f>
        <v>2</v>
      </c>
      <c r="G1247" s="8">
        <f t="array" aca="1" ref="G1247" ca="1">IF(OR($A1247&gt;$B$9,G$17&gt;$B$7),"",CHOOSE(G$15,IF(O1247=99,
IF(SUM(--(TRANSPOSE(LARGE(OFFSET($B1246,,G$17,,$B$7-G$17),ROW(INDIRECT("a1:a"&amp;$B$7-G$17))))=OFFSET($B1246,,G$17,,$B$7-G$17)))=$B$7-G$17,MIN(IF(G1246&gt;=OFFSET($B1246,,F$17,,$B$7-F$17),"",OFFSET($B1246,,F$17,,$B$7-F$17))),G1246),
SMALL(IF((SMALL(OFFSET($B1246,,O1247-1,,$B$7-O1247+1),ROW(INDIRECT("a1:a"&amp;$B$7-O1247+1)))=OFFSET($B1247,,O1247-1))*(MATCH(OFFSET($B1247,,O1247-1),SMALL(OFFSET($B1246,,O1247-1,,$B$7-O1247+1),ROW(INDIRECT("a1:a"&amp;$B$7-O1247+1))),0)=ROW(INDIRECT("a1:a"&amp;$B$7-O1247+1))),"",SMALL(OFFSET($B1246,,O1247-1,,$B$7-O1247+1),ROW(INDIRECT("a1:a"&amp;$B$7-O1247+1)))),G$17-O1247)),
SMALL(IF((SMALL(OFFSET($B1246,,O1247-1,,$B$7-O1247+1),ROW(INDIRECT("a1:a"&amp;$B$7-O1247+1)))=OFFSET($B1247,,O1247-1))*(MATCH(OFFSET($B1247,,O1247-1),SMALL(OFFSET($B1246,,O1247-1,,$B$7-O1247+1),ROW(INDIRECT("a1:a"&amp;$B$7-O1247+1))),0)=ROW(INDIRECT("a1:a"&amp;$B$7-O1247+1))),"",SMALL(OFFSET($B1246,,O1247-1,,$B$7-O1247+1),ROW(INDIRECT("a1:a"&amp;$B$7-O1247+1)))),G$17-O1247)))</f>
        <v>2</v>
      </c>
      <c r="H1247" s="8">
        <f t="array" aca="1" ref="H1247" ca="1">IF(OR($A1247&gt;$B$9,H$17&gt;$B$7),"",CHOOSE(H$15,IF(P1247=99,
IF(SUM(--(TRANSPOSE(LARGE(OFFSET($B1246,,H$17,,$B$7-H$17),ROW(INDIRECT("a1:a"&amp;$B$7-H$17))))=OFFSET($B1246,,H$17,,$B$7-H$17)))=$B$7-H$17,MIN(IF(H1246&gt;=OFFSET($B1246,,G$17,,$B$7-G$17),"",OFFSET($B1246,,G$17,,$B$7-G$17))),H1246),
SMALL(IF((SMALL(OFFSET($B1246,,P1247-1,,$B$7-P1247+1),ROW(INDIRECT("a1:a"&amp;$B$7-P1247+1)))=OFFSET($B1247,,P1247-1))*(MATCH(OFFSET($B1247,,P1247-1),SMALL(OFFSET($B1246,,P1247-1,,$B$7-P1247+1),ROW(INDIRECT("a1:a"&amp;$B$7-P1247+1))),0)=ROW(INDIRECT("a1:a"&amp;$B$7-P1247+1))),"",SMALL(OFFSET($B1246,,P1247-1,,$B$7-P1247+1),ROW(INDIRECT("a1:a"&amp;$B$7-P1247+1)))),H$17-P1247)),
SMALL(IF((SMALL(OFFSET($B1246,,P1247-1,,$B$7-P1247+1),ROW(INDIRECT("a1:a"&amp;$B$7-P1247+1)))=OFFSET($B1247,,P1247-1))*(MATCH(OFFSET($B1247,,P1247-1),SMALL(OFFSET($B1246,,P1247-1,,$B$7-P1247+1),ROW(INDIRECT("a1:a"&amp;$B$7-P1247+1))),0)=ROW(INDIRECT("a1:a"&amp;$B$7-P1247+1))),"",SMALL(OFFSET($B1246,,P1247-1,,$B$7-P1247+1),ROW(INDIRECT("a1:a"&amp;$B$7-P1247+1)))),H$17-P1247)))</f>
        <v>1</v>
      </c>
      <c r="I1247" s="44">
        <f t="array" aca="1" ref="I1247" ca="1">IF(OR($A1247&gt;$B$9,I$17&gt;$B$7),"",CHOOSE(I$15,IF(Q1247=99,
IF(SUM(--(TRANSPOSE(LARGE(OFFSET($B1246,,I$17,,$B$7-I$17),ROW(INDIRECT("a1:a"&amp;$B$7-I$17))))=OFFSET($B1246,,I$17,,$B$7-I$17)))=$B$7-I$17,MIN(IF(I1246&gt;=OFFSET($B1246,,H$17,,$B$7-H$17),"",OFFSET($B1246,,H$17,,$B$7-H$17))),I1246),
SMALL(IF((SMALL(OFFSET($B1246,,Q1247-1,,$B$7-Q1247+1),ROW(INDIRECT("a1:a"&amp;$B$7-Q1247+1)))=OFFSET($B1247,,Q1247-1))*(MATCH(OFFSET($B1247,,Q1247-1),SMALL(OFFSET($B1246,,Q1247-1,,$B$7-Q1247+1),ROW(INDIRECT("a1:a"&amp;$B$7-Q1247+1))),0)=ROW(INDIRECT("a1:a"&amp;$B$7-Q1247+1))),"",SMALL(OFFSET($B1246,,Q1247-1,,$B$7-Q1247+1),ROW(INDIRECT("a1:a"&amp;$B$7-Q1247+1)))),I$17-Q1247)),
SMALL(IF((SMALL(OFFSET($B1246,,Q1247-1,,$B$7-Q1247+1),ROW(INDIRECT("a1:a"&amp;$B$7-Q1247+1)))=OFFSET($B1247,,Q1247-1))*(MATCH(OFFSET($B1247,,Q1247-1),SMALL(OFFSET($B1246,,Q1247-1,,$B$7-Q1247+1),ROW(INDIRECT("a1:a"&amp;$B$7-Q1247+1))),0)=ROW(INDIRECT("a1:a"&amp;$B$7-Q1247+1))),"",SMALL(OFFSET($B1246,,Q1247-1,,$B$7-Q1247+1),ROW(INDIRECT("a1:a"&amp;$B$7-Q1247+1)))),I$17-Q1247)))</f>
        <v>1</v>
      </c>
      <c r="J1247" s="13"/>
      <c r="K1247" s="26">
        <f t="array" aca="1" ref="K1247" ca="1">MIN(IF($B1247:B1247&gt;$B1246:B1246,COLUMN($B$18:B1246)-COLUMN($B$18)+1,99))</f>
        <v>99</v>
      </c>
      <c r="L1247" s="26">
        <f t="array" aca="1" ref="L1247" ca="1">MIN(IF($B1247:C1247&gt;$B1246:C1246,COLUMN($B$18:C1246)-COLUMN($B$18)+1,99))</f>
        <v>99</v>
      </c>
      <c r="M1247" s="26">
        <f t="array" aca="1" ref="M1247" ca="1">MIN(IF($B1247:D1247&gt;$B1246:D1246,COLUMN($B$18:D1246)-COLUMN($B$18)+1,99))</f>
        <v>99</v>
      </c>
      <c r="N1247" s="26">
        <f t="array" aca="1" ref="N1247" ca="1">MIN(IF($B1247:E1247&gt;$B1246:E1246,COLUMN($B$18:E1246)-COLUMN($B$18)+1,99))</f>
        <v>99</v>
      </c>
      <c r="O1247" s="26">
        <f t="array" aca="1" ref="O1247" ca="1">MIN(IF($B1247:F1247&gt;$B1246:F1246,COLUMN($B$18:F1246)-COLUMN($B$18)+1,99))</f>
        <v>99</v>
      </c>
      <c r="P1247" s="26">
        <f t="array" aca="1" ref="P1247" ca="1">MIN(IF($B1247:G1247&gt;$B1246:G1246,COLUMN($B$18:G1246)-COLUMN($B$18)+1,99))</f>
        <v>6</v>
      </c>
      <c r="Q1247" s="48">
        <f t="array" aca="1" ref="Q1247" ca="1">MIN(IF($B1247:H1247&gt;$B1246:H1246,COLUMN($B$18:H1246)-COLUMN($B$18)+1,99))</f>
        <v>6</v>
      </c>
    </row>
    <row r="1248" spans="1:17" x14ac:dyDescent="0.25">
      <c r="A1248" s="10">
        <v>1231</v>
      </c>
      <c r="B1248" s="8">
        <f t="array" aca="1" ref="B1248" ca="1">IF(A1248&gt;$B$9,"",IF(SUM(--(TRANSPOSE(LARGE(OFFSET($B1247,,B$17,,$B$7-B$17),ROW(INDIRECT("a1:a"&amp;$B$7-B$17))))=OFFSET($B1247,,B$17,,$B$7-B$17)))=$B$7-B$17,OFFSET($B$12,,MATCH(B1247,$B$12:$H$12,FALSE)),B1247))</f>
        <v>3</v>
      </c>
      <c r="C1248" s="8">
        <f t="array" aca="1" ref="C1248" ca="1">IF(OR($A1248&gt;$B$9,C$17&gt;$B$7),"",CHOOSE(C$15,IF(K1248=99,
IF(SUM(--(TRANSPOSE(LARGE(OFFSET($B1247,,C$17,,$B$7-C$17),ROW(INDIRECT("a1:a"&amp;$B$7-C$17))))=OFFSET($B1247,,C$17,,$B$7-C$17)))=$B$7-C$17,MIN(IF(C1247&gt;=OFFSET($B1247,,B$17,,$B$7-B$17),"",OFFSET($B1247,,B$17,,$B$7-B$17))),C1247),
SMALL(IF((SMALL(OFFSET($B1247,,K1248-1,,$B$7-K1248+1),ROW(INDIRECT("a1:a"&amp;$B$7-K1248+1)))=OFFSET($B1248,,K1248-1))*(MATCH(OFFSET($B1248,,K1248-1),SMALL(OFFSET($B1247,,K1248-1,,$B$7-K1248+1),ROW(INDIRECT("a1:a"&amp;$B$7-K1248+1))),0)=ROW(INDIRECT("a1:a"&amp;$B$7-K1248+1))),"",SMALL(OFFSET($B1247,,K1248-1,,$B$7-K1248+1),ROW(INDIRECT("a1:a"&amp;$B$7-K1248+1)))),C$17-K1248)),
SMALL(IF((SMALL(OFFSET($B1247,,K1248-1,,$B$7-K1248+1),ROW(INDIRECT("a1:a"&amp;$B$7-K1248+1)))=OFFSET($B1248,,K1248-1))*(MATCH(OFFSET($B1248,,K1248-1),SMALL(OFFSET($B1247,,K1248-1,,$B$7-K1248+1),ROW(INDIRECT("a1:a"&amp;$B$7-K1248+1))),0)=ROW(INDIRECT("a1:a"&amp;$B$7-K1248+1))),"",SMALL(OFFSET($B1247,,K1248-1,,$B$7-K1248+1),ROW(INDIRECT("a1:a"&amp;$B$7-K1248+1)))),C$17-K1248)))</f>
        <v>2</v>
      </c>
      <c r="D1248" s="8">
        <f t="array" aca="1" ref="D1248" ca="1">IF(OR($A1248&gt;$B$9,D$17&gt;$B$7),"",CHOOSE(D$15,IF(L1248=99,
IF(SUM(--(TRANSPOSE(LARGE(OFFSET($B1247,,D$17,,$B$7-D$17),ROW(INDIRECT("a1:a"&amp;$B$7-D$17))))=OFFSET($B1247,,D$17,,$B$7-D$17)))=$B$7-D$17,MIN(IF(D1247&gt;=OFFSET($B1247,,C$17,,$B$7-C$17),"",OFFSET($B1247,,C$17,,$B$7-C$17))),D1247),
SMALL(IF((SMALL(OFFSET($B1247,,L1248-1,,$B$7-L1248+1),ROW(INDIRECT("a1:a"&amp;$B$7-L1248+1)))=OFFSET($B1248,,L1248-1))*(MATCH(OFFSET($B1248,,L1248-1),SMALL(OFFSET($B1247,,L1248-1,,$B$7-L1248+1),ROW(INDIRECT("a1:a"&amp;$B$7-L1248+1))),0)=ROW(INDIRECT("a1:a"&amp;$B$7-L1248+1))),"",SMALL(OFFSET($B1247,,L1248-1,,$B$7-L1248+1),ROW(INDIRECT("a1:a"&amp;$B$7-L1248+1)))),D$17-L1248)),
SMALL(IF((SMALL(OFFSET($B1247,,L1248-1,,$B$7-L1248+1),ROW(INDIRECT("a1:a"&amp;$B$7-L1248+1)))=OFFSET($B1248,,L1248-1))*(MATCH(OFFSET($B1248,,L1248-1),SMALL(OFFSET($B1247,,L1248-1,,$B$7-L1248+1),ROW(INDIRECT("a1:a"&amp;$B$7-L1248+1))),0)=ROW(INDIRECT("a1:a"&amp;$B$7-L1248+1))),"",SMALL(OFFSET($B1247,,L1248-1,,$B$7-L1248+1),ROW(INDIRECT("a1:a"&amp;$B$7-L1248+1)))),D$17-L1248)))</f>
        <v>1</v>
      </c>
      <c r="E1248" s="8">
        <f t="array" aca="1" ref="E1248" ca="1">IF(OR($A1248&gt;$B$9,E$17&gt;$B$7),"",CHOOSE(E$15,IF(M1248=99,
IF(SUM(--(TRANSPOSE(LARGE(OFFSET($B1247,,E$17,,$B$7-E$17),ROW(INDIRECT("a1:a"&amp;$B$7-E$17))))=OFFSET($B1247,,E$17,,$B$7-E$17)))=$B$7-E$17,MIN(IF(E1247&gt;=OFFSET($B1247,,D$17,,$B$7-D$17),"",OFFSET($B1247,,D$17,,$B$7-D$17))),E1247),
SMALL(IF((SMALL(OFFSET($B1247,,M1248-1,,$B$7-M1248+1),ROW(INDIRECT("a1:a"&amp;$B$7-M1248+1)))=OFFSET($B1248,,M1248-1))*(MATCH(OFFSET($B1248,,M1248-1),SMALL(OFFSET($B1247,,M1248-1,,$B$7-M1248+1),ROW(INDIRECT("a1:a"&amp;$B$7-M1248+1))),0)=ROW(INDIRECT("a1:a"&amp;$B$7-M1248+1))),"",SMALL(OFFSET($B1247,,M1248-1,,$B$7-M1248+1),ROW(INDIRECT("a1:a"&amp;$B$7-M1248+1)))),E$17-M1248)),
SMALL(IF((SMALL(OFFSET($B1247,,M1248-1,,$B$7-M1248+1),ROW(INDIRECT("a1:a"&amp;$B$7-M1248+1)))=OFFSET($B1248,,M1248-1))*(MATCH(OFFSET($B1248,,M1248-1),SMALL(OFFSET($B1247,,M1248-1,,$B$7-M1248+1),ROW(INDIRECT("a1:a"&amp;$B$7-M1248+1))),0)=ROW(INDIRECT("a1:a"&amp;$B$7-M1248+1))),"",SMALL(OFFSET($B1247,,M1248-1,,$B$7-M1248+1),ROW(INDIRECT("a1:a"&amp;$B$7-M1248+1)))),E$17-M1248)))</f>
        <v>1</v>
      </c>
      <c r="F1248" s="8">
        <f t="array" aca="1" ref="F1248" ca="1">IF(OR($A1248&gt;$B$9,F$17&gt;$B$7),"",CHOOSE(F$15,IF(N1248=99,
IF(SUM(--(TRANSPOSE(LARGE(OFFSET($B1247,,F$17,,$B$7-F$17),ROW(INDIRECT("a1:a"&amp;$B$7-F$17))))=OFFSET($B1247,,F$17,,$B$7-F$17)))=$B$7-F$17,MIN(IF(F1247&gt;=OFFSET($B1247,,E$17,,$B$7-E$17),"",OFFSET($B1247,,E$17,,$B$7-E$17))),F1247),
SMALL(IF((SMALL(OFFSET($B1247,,N1248-1,,$B$7-N1248+1),ROW(INDIRECT("a1:a"&amp;$B$7-N1248+1)))=OFFSET($B1248,,N1248-1))*(MATCH(OFFSET($B1248,,N1248-1),SMALL(OFFSET($B1247,,N1248-1,,$B$7-N1248+1),ROW(INDIRECT("a1:a"&amp;$B$7-N1248+1))),0)=ROW(INDIRECT("a1:a"&amp;$B$7-N1248+1))),"",SMALL(OFFSET($B1247,,N1248-1,,$B$7-N1248+1),ROW(INDIRECT("a1:a"&amp;$B$7-N1248+1)))),F$17-N1248)),
SMALL(IF((SMALL(OFFSET($B1247,,N1248-1,,$B$7-N1248+1),ROW(INDIRECT("a1:a"&amp;$B$7-N1248+1)))=OFFSET($B1248,,N1248-1))*(MATCH(OFFSET($B1248,,N1248-1),SMALL(OFFSET($B1247,,N1248-1,,$B$7-N1248+1),ROW(INDIRECT("a1:a"&amp;$B$7-N1248+1))),0)=ROW(INDIRECT("a1:a"&amp;$B$7-N1248+1))),"",SMALL(OFFSET($B1247,,N1248-1,,$B$7-N1248+1),ROW(INDIRECT("a1:a"&amp;$B$7-N1248+1)))),F$17-N1248)))</f>
        <v>1</v>
      </c>
      <c r="G1248" s="8">
        <f t="array" aca="1" ref="G1248" ca="1">IF(OR($A1248&gt;$B$9,G$17&gt;$B$7),"",CHOOSE(G$15,IF(O1248=99,
IF(SUM(--(TRANSPOSE(LARGE(OFFSET($B1247,,G$17,,$B$7-G$17),ROW(INDIRECT("a1:a"&amp;$B$7-G$17))))=OFFSET($B1247,,G$17,,$B$7-G$17)))=$B$7-G$17,MIN(IF(G1247&gt;=OFFSET($B1247,,F$17,,$B$7-F$17),"",OFFSET($B1247,,F$17,,$B$7-F$17))),G1247),
SMALL(IF((SMALL(OFFSET($B1247,,O1248-1,,$B$7-O1248+1),ROW(INDIRECT("a1:a"&amp;$B$7-O1248+1)))=OFFSET($B1248,,O1248-1))*(MATCH(OFFSET($B1248,,O1248-1),SMALL(OFFSET($B1247,,O1248-1,,$B$7-O1248+1),ROW(INDIRECT("a1:a"&amp;$B$7-O1248+1))),0)=ROW(INDIRECT("a1:a"&amp;$B$7-O1248+1))),"",SMALL(OFFSET($B1247,,O1248-1,,$B$7-O1248+1),ROW(INDIRECT("a1:a"&amp;$B$7-O1248+1)))),G$17-O1248)),
SMALL(IF((SMALL(OFFSET($B1247,,O1248-1,,$B$7-O1248+1),ROW(INDIRECT("a1:a"&amp;$B$7-O1248+1)))=OFFSET($B1248,,O1248-1))*(MATCH(OFFSET($B1248,,O1248-1),SMALL(OFFSET($B1247,,O1248-1,,$B$7-O1248+1),ROW(INDIRECT("a1:a"&amp;$B$7-O1248+1))),0)=ROW(INDIRECT("a1:a"&amp;$B$7-O1248+1))),"",SMALL(OFFSET($B1247,,O1248-1,,$B$7-O1248+1),ROW(INDIRECT("a1:a"&amp;$B$7-O1248+1)))),G$17-O1248)))</f>
        <v>2</v>
      </c>
      <c r="H1248" s="8">
        <f t="array" aca="1" ref="H1248" ca="1">IF(OR($A1248&gt;$B$9,H$17&gt;$B$7),"",CHOOSE(H$15,IF(P1248=99,
IF(SUM(--(TRANSPOSE(LARGE(OFFSET($B1247,,H$17,,$B$7-H$17),ROW(INDIRECT("a1:a"&amp;$B$7-H$17))))=OFFSET($B1247,,H$17,,$B$7-H$17)))=$B$7-H$17,MIN(IF(H1247&gt;=OFFSET($B1247,,G$17,,$B$7-G$17),"",OFFSET($B1247,,G$17,,$B$7-G$17))),H1247),
SMALL(IF((SMALL(OFFSET($B1247,,P1248-1,,$B$7-P1248+1),ROW(INDIRECT("a1:a"&amp;$B$7-P1248+1)))=OFFSET($B1248,,P1248-1))*(MATCH(OFFSET($B1248,,P1248-1),SMALL(OFFSET($B1247,,P1248-1,,$B$7-P1248+1),ROW(INDIRECT("a1:a"&amp;$B$7-P1248+1))),0)=ROW(INDIRECT("a1:a"&amp;$B$7-P1248+1))),"",SMALL(OFFSET($B1247,,P1248-1,,$B$7-P1248+1),ROW(INDIRECT("a1:a"&amp;$B$7-P1248+1)))),H$17-P1248)),
SMALL(IF((SMALL(OFFSET($B1247,,P1248-1,,$B$7-P1248+1),ROW(INDIRECT("a1:a"&amp;$B$7-P1248+1)))=OFFSET($B1248,,P1248-1))*(MATCH(OFFSET($B1248,,P1248-1),SMALL(OFFSET($B1247,,P1248-1,,$B$7-P1248+1),ROW(INDIRECT("a1:a"&amp;$B$7-P1248+1))),0)=ROW(INDIRECT("a1:a"&amp;$B$7-P1248+1))),"",SMALL(OFFSET($B1247,,P1248-1,,$B$7-P1248+1),ROW(INDIRECT("a1:a"&amp;$B$7-P1248+1)))),H$17-P1248)))</f>
        <v>3</v>
      </c>
      <c r="I1248" s="44">
        <f t="array" aca="1" ref="I1248" ca="1">IF(OR($A1248&gt;$B$9,I$17&gt;$B$7),"",CHOOSE(I$15,IF(Q1248=99,
IF(SUM(--(TRANSPOSE(LARGE(OFFSET($B1247,,I$17,,$B$7-I$17),ROW(INDIRECT("a1:a"&amp;$B$7-I$17))))=OFFSET($B1247,,I$17,,$B$7-I$17)))=$B$7-I$17,MIN(IF(I1247&gt;=OFFSET($B1247,,H$17,,$B$7-H$17),"",OFFSET($B1247,,H$17,,$B$7-H$17))),I1247),
SMALL(IF((SMALL(OFFSET($B1247,,Q1248-1,,$B$7-Q1248+1),ROW(INDIRECT("a1:a"&amp;$B$7-Q1248+1)))=OFFSET($B1248,,Q1248-1))*(MATCH(OFFSET($B1248,,Q1248-1),SMALL(OFFSET($B1247,,Q1248-1,,$B$7-Q1248+1),ROW(INDIRECT("a1:a"&amp;$B$7-Q1248+1))),0)=ROW(INDIRECT("a1:a"&amp;$B$7-Q1248+1))),"",SMALL(OFFSET($B1247,,Q1248-1,,$B$7-Q1248+1),ROW(INDIRECT("a1:a"&amp;$B$7-Q1248+1)))),I$17-Q1248)),
SMALL(IF((SMALL(OFFSET($B1247,,Q1248-1,,$B$7-Q1248+1),ROW(INDIRECT("a1:a"&amp;$B$7-Q1248+1)))=OFFSET($B1248,,Q1248-1))*(MATCH(OFFSET($B1248,,Q1248-1),SMALL(OFFSET($B1247,,Q1248-1,,$B$7-Q1248+1),ROW(INDIRECT("a1:a"&amp;$B$7-Q1248+1))),0)=ROW(INDIRECT("a1:a"&amp;$B$7-Q1248+1))),"",SMALL(OFFSET($B1247,,Q1248-1,,$B$7-Q1248+1),ROW(INDIRECT("a1:a"&amp;$B$7-Q1248+1)))),I$17-Q1248)))</f>
        <v>4</v>
      </c>
      <c r="J1248" s="13"/>
      <c r="K1248" s="26">
        <f t="array" aca="1" ref="K1248" ca="1">MIN(IF($B1248:B1248&gt;$B1247:B1247,COLUMN($B$18:B1247)-COLUMN($B$18)+1,99))</f>
        <v>99</v>
      </c>
      <c r="L1248" s="26">
        <f t="array" aca="1" ref="L1248" ca="1">MIN(IF($B1248:C1248&gt;$B1247:C1247,COLUMN($B$18:C1247)-COLUMN($B$18)+1,99))</f>
        <v>2</v>
      </c>
      <c r="M1248" s="26">
        <f t="array" aca="1" ref="M1248" ca="1">MIN(IF($B1248:D1248&gt;$B1247:D1247,COLUMN($B$18:D1247)-COLUMN($B$18)+1,99))</f>
        <v>2</v>
      </c>
      <c r="N1248" s="26">
        <f t="array" aca="1" ref="N1248" ca="1">MIN(IF($B1248:E1248&gt;$B1247:E1247,COLUMN($B$18:E1247)-COLUMN($B$18)+1,99))</f>
        <v>2</v>
      </c>
      <c r="O1248" s="26">
        <f t="array" aca="1" ref="O1248" ca="1">MIN(IF($B1248:F1248&gt;$B1247:F1247,COLUMN($B$18:F1247)-COLUMN($B$18)+1,99))</f>
        <v>2</v>
      </c>
      <c r="P1248" s="26">
        <f t="array" aca="1" ref="P1248" ca="1">MIN(IF($B1248:G1248&gt;$B1247:G1247,COLUMN($B$18:G1247)-COLUMN($B$18)+1,99))</f>
        <v>2</v>
      </c>
      <c r="Q1248" s="48">
        <f t="array" aca="1" ref="Q1248" ca="1">MIN(IF($B1248:H1248&gt;$B1247:H1247,COLUMN($B$18:H1247)-COLUMN($B$18)+1,99))</f>
        <v>2</v>
      </c>
    </row>
    <row r="1249" spans="1:17" x14ac:dyDescent="0.25">
      <c r="A1249" s="10">
        <v>1232</v>
      </c>
      <c r="B1249" s="8">
        <f t="array" aca="1" ref="B1249" ca="1">IF(A1249&gt;$B$9,"",IF(SUM(--(TRANSPOSE(LARGE(OFFSET($B1248,,B$17,,$B$7-B$17),ROW(INDIRECT("a1:a"&amp;$B$7-B$17))))=OFFSET($B1248,,B$17,,$B$7-B$17)))=$B$7-B$17,OFFSET($B$12,,MATCH(B1248,$B$12:$H$12,FALSE)),B1248))</f>
        <v>3</v>
      </c>
      <c r="C1249" s="8">
        <f t="array" aca="1" ref="C1249" ca="1">IF(OR($A1249&gt;$B$9,C$17&gt;$B$7),"",CHOOSE(C$15,IF(K1249=99,
IF(SUM(--(TRANSPOSE(LARGE(OFFSET($B1248,,C$17,,$B$7-C$17),ROW(INDIRECT("a1:a"&amp;$B$7-C$17))))=OFFSET($B1248,,C$17,,$B$7-C$17)))=$B$7-C$17,MIN(IF(C1248&gt;=OFFSET($B1248,,B$17,,$B$7-B$17),"",OFFSET($B1248,,B$17,,$B$7-B$17))),C1248),
SMALL(IF((SMALL(OFFSET($B1248,,K1249-1,,$B$7-K1249+1),ROW(INDIRECT("a1:a"&amp;$B$7-K1249+1)))=OFFSET($B1249,,K1249-1))*(MATCH(OFFSET($B1249,,K1249-1),SMALL(OFFSET($B1248,,K1249-1,,$B$7-K1249+1),ROW(INDIRECT("a1:a"&amp;$B$7-K1249+1))),0)=ROW(INDIRECT("a1:a"&amp;$B$7-K1249+1))),"",SMALL(OFFSET($B1248,,K1249-1,,$B$7-K1249+1),ROW(INDIRECT("a1:a"&amp;$B$7-K1249+1)))),C$17-K1249)),
SMALL(IF((SMALL(OFFSET($B1248,,K1249-1,,$B$7-K1249+1),ROW(INDIRECT("a1:a"&amp;$B$7-K1249+1)))=OFFSET($B1249,,K1249-1))*(MATCH(OFFSET($B1249,,K1249-1),SMALL(OFFSET($B1248,,K1249-1,,$B$7-K1249+1),ROW(INDIRECT("a1:a"&amp;$B$7-K1249+1))),0)=ROW(INDIRECT("a1:a"&amp;$B$7-K1249+1))),"",SMALL(OFFSET($B1248,,K1249-1,,$B$7-K1249+1),ROW(INDIRECT("a1:a"&amp;$B$7-K1249+1)))),C$17-K1249)))</f>
        <v>2</v>
      </c>
      <c r="D1249" s="8">
        <f t="array" aca="1" ref="D1249" ca="1">IF(OR($A1249&gt;$B$9,D$17&gt;$B$7),"",CHOOSE(D$15,IF(L1249=99,
IF(SUM(--(TRANSPOSE(LARGE(OFFSET($B1248,,D$17,,$B$7-D$17),ROW(INDIRECT("a1:a"&amp;$B$7-D$17))))=OFFSET($B1248,,D$17,,$B$7-D$17)))=$B$7-D$17,MIN(IF(D1248&gt;=OFFSET($B1248,,C$17,,$B$7-C$17),"",OFFSET($B1248,,C$17,,$B$7-C$17))),D1248),
SMALL(IF((SMALL(OFFSET($B1248,,L1249-1,,$B$7-L1249+1),ROW(INDIRECT("a1:a"&amp;$B$7-L1249+1)))=OFFSET($B1249,,L1249-1))*(MATCH(OFFSET($B1249,,L1249-1),SMALL(OFFSET($B1248,,L1249-1,,$B$7-L1249+1),ROW(INDIRECT("a1:a"&amp;$B$7-L1249+1))),0)=ROW(INDIRECT("a1:a"&amp;$B$7-L1249+1))),"",SMALL(OFFSET($B1248,,L1249-1,,$B$7-L1249+1),ROW(INDIRECT("a1:a"&amp;$B$7-L1249+1)))),D$17-L1249)),
SMALL(IF((SMALL(OFFSET($B1248,,L1249-1,,$B$7-L1249+1),ROW(INDIRECT("a1:a"&amp;$B$7-L1249+1)))=OFFSET($B1249,,L1249-1))*(MATCH(OFFSET($B1249,,L1249-1),SMALL(OFFSET($B1248,,L1249-1,,$B$7-L1249+1),ROW(INDIRECT("a1:a"&amp;$B$7-L1249+1))),0)=ROW(INDIRECT("a1:a"&amp;$B$7-L1249+1))),"",SMALL(OFFSET($B1248,,L1249-1,,$B$7-L1249+1),ROW(INDIRECT("a1:a"&amp;$B$7-L1249+1)))),D$17-L1249)))</f>
        <v>1</v>
      </c>
      <c r="E1249" s="8">
        <f t="array" aca="1" ref="E1249" ca="1">IF(OR($A1249&gt;$B$9,E$17&gt;$B$7),"",CHOOSE(E$15,IF(M1249=99,
IF(SUM(--(TRANSPOSE(LARGE(OFFSET($B1248,,E$17,,$B$7-E$17),ROW(INDIRECT("a1:a"&amp;$B$7-E$17))))=OFFSET($B1248,,E$17,,$B$7-E$17)))=$B$7-E$17,MIN(IF(E1248&gt;=OFFSET($B1248,,D$17,,$B$7-D$17),"",OFFSET($B1248,,D$17,,$B$7-D$17))),E1248),
SMALL(IF((SMALL(OFFSET($B1248,,M1249-1,,$B$7-M1249+1),ROW(INDIRECT("a1:a"&amp;$B$7-M1249+1)))=OFFSET($B1249,,M1249-1))*(MATCH(OFFSET($B1249,,M1249-1),SMALL(OFFSET($B1248,,M1249-1,,$B$7-M1249+1),ROW(INDIRECT("a1:a"&amp;$B$7-M1249+1))),0)=ROW(INDIRECT("a1:a"&amp;$B$7-M1249+1))),"",SMALL(OFFSET($B1248,,M1249-1,,$B$7-M1249+1),ROW(INDIRECT("a1:a"&amp;$B$7-M1249+1)))),E$17-M1249)),
SMALL(IF((SMALL(OFFSET($B1248,,M1249-1,,$B$7-M1249+1),ROW(INDIRECT("a1:a"&amp;$B$7-M1249+1)))=OFFSET($B1249,,M1249-1))*(MATCH(OFFSET($B1249,,M1249-1),SMALL(OFFSET($B1248,,M1249-1,,$B$7-M1249+1),ROW(INDIRECT("a1:a"&amp;$B$7-M1249+1))),0)=ROW(INDIRECT("a1:a"&amp;$B$7-M1249+1))),"",SMALL(OFFSET($B1248,,M1249-1,,$B$7-M1249+1),ROW(INDIRECT("a1:a"&amp;$B$7-M1249+1)))),E$17-M1249)))</f>
        <v>1</v>
      </c>
      <c r="F1249" s="8">
        <f t="array" aca="1" ref="F1249" ca="1">IF(OR($A1249&gt;$B$9,F$17&gt;$B$7),"",CHOOSE(F$15,IF(N1249=99,
IF(SUM(--(TRANSPOSE(LARGE(OFFSET($B1248,,F$17,,$B$7-F$17),ROW(INDIRECT("a1:a"&amp;$B$7-F$17))))=OFFSET($B1248,,F$17,,$B$7-F$17)))=$B$7-F$17,MIN(IF(F1248&gt;=OFFSET($B1248,,E$17,,$B$7-E$17),"",OFFSET($B1248,,E$17,,$B$7-E$17))),F1248),
SMALL(IF((SMALL(OFFSET($B1248,,N1249-1,,$B$7-N1249+1),ROW(INDIRECT("a1:a"&amp;$B$7-N1249+1)))=OFFSET($B1249,,N1249-1))*(MATCH(OFFSET($B1249,,N1249-1),SMALL(OFFSET($B1248,,N1249-1,,$B$7-N1249+1),ROW(INDIRECT("a1:a"&amp;$B$7-N1249+1))),0)=ROW(INDIRECT("a1:a"&amp;$B$7-N1249+1))),"",SMALL(OFFSET($B1248,,N1249-1,,$B$7-N1249+1),ROW(INDIRECT("a1:a"&amp;$B$7-N1249+1)))),F$17-N1249)),
SMALL(IF((SMALL(OFFSET($B1248,,N1249-1,,$B$7-N1249+1),ROW(INDIRECT("a1:a"&amp;$B$7-N1249+1)))=OFFSET($B1249,,N1249-1))*(MATCH(OFFSET($B1249,,N1249-1),SMALL(OFFSET($B1248,,N1249-1,,$B$7-N1249+1),ROW(INDIRECT("a1:a"&amp;$B$7-N1249+1))),0)=ROW(INDIRECT("a1:a"&amp;$B$7-N1249+1))),"",SMALL(OFFSET($B1248,,N1249-1,,$B$7-N1249+1),ROW(INDIRECT("a1:a"&amp;$B$7-N1249+1)))),F$17-N1249)))</f>
        <v>1</v>
      </c>
      <c r="G1249" s="8">
        <f t="array" aca="1" ref="G1249" ca="1">IF(OR($A1249&gt;$B$9,G$17&gt;$B$7),"",CHOOSE(G$15,IF(O1249=99,
IF(SUM(--(TRANSPOSE(LARGE(OFFSET($B1248,,G$17,,$B$7-G$17),ROW(INDIRECT("a1:a"&amp;$B$7-G$17))))=OFFSET($B1248,,G$17,,$B$7-G$17)))=$B$7-G$17,MIN(IF(G1248&gt;=OFFSET($B1248,,F$17,,$B$7-F$17),"",OFFSET($B1248,,F$17,,$B$7-F$17))),G1248),
SMALL(IF((SMALL(OFFSET($B1248,,O1249-1,,$B$7-O1249+1),ROW(INDIRECT("a1:a"&amp;$B$7-O1249+1)))=OFFSET($B1249,,O1249-1))*(MATCH(OFFSET($B1249,,O1249-1),SMALL(OFFSET($B1248,,O1249-1,,$B$7-O1249+1),ROW(INDIRECT("a1:a"&amp;$B$7-O1249+1))),0)=ROW(INDIRECT("a1:a"&amp;$B$7-O1249+1))),"",SMALL(OFFSET($B1248,,O1249-1,,$B$7-O1249+1),ROW(INDIRECT("a1:a"&amp;$B$7-O1249+1)))),G$17-O1249)),
SMALL(IF((SMALL(OFFSET($B1248,,O1249-1,,$B$7-O1249+1),ROW(INDIRECT("a1:a"&amp;$B$7-O1249+1)))=OFFSET($B1249,,O1249-1))*(MATCH(OFFSET($B1249,,O1249-1),SMALL(OFFSET($B1248,,O1249-1,,$B$7-O1249+1),ROW(INDIRECT("a1:a"&amp;$B$7-O1249+1))),0)=ROW(INDIRECT("a1:a"&amp;$B$7-O1249+1))),"",SMALL(OFFSET($B1248,,O1249-1,,$B$7-O1249+1),ROW(INDIRECT("a1:a"&amp;$B$7-O1249+1)))),G$17-O1249)))</f>
        <v>2</v>
      </c>
      <c r="H1249" s="8">
        <f t="array" aca="1" ref="H1249" ca="1">IF(OR($A1249&gt;$B$9,H$17&gt;$B$7),"",CHOOSE(H$15,IF(P1249=99,
IF(SUM(--(TRANSPOSE(LARGE(OFFSET($B1248,,H$17,,$B$7-H$17),ROW(INDIRECT("a1:a"&amp;$B$7-H$17))))=OFFSET($B1248,,H$17,,$B$7-H$17)))=$B$7-H$17,MIN(IF(H1248&gt;=OFFSET($B1248,,G$17,,$B$7-G$17),"",OFFSET($B1248,,G$17,,$B$7-G$17))),H1248),
SMALL(IF((SMALL(OFFSET($B1248,,P1249-1,,$B$7-P1249+1),ROW(INDIRECT("a1:a"&amp;$B$7-P1249+1)))=OFFSET($B1249,,P1249-1))*(MATCH(OFFSET($B1249,,P1249-1),SMALL(OFFSET($B1248,,P1249-1,,$B$7-P1249+1),ROW(INDIRECT("a1:a"&amp;$B$7-P1249+1))),0)=ROW(INDIRECT("a1:a"&amp;$B$7-P1249+1))),"",SMALL(OFFSET($B1248,,P1249-1,,$B$7-P1249+1),ROW(INDIRECT("a1:a"&amp;$B$7-P1249+1)))),H$17-P1249)),
SMALL(IF((SMALL(OFFSET($B1248,,P1249-1,,$B$7-P1249+1),ROW(INDIRECT("a1:a"&amp;$B$7-P1249+1)))=OFFSET($B1249,,P1249-1))*(MATCH(OFFSET($B1249,,P1249-1),SMALL(OFFSET($B1248,,P1249-1,,$B$7-P1249+1),ROW(INDIRECT("a1:a"&amp;$B$7-P1249+1))),0)=ROW(INDIRECT("a1:a"&amp;$B$7-P1249+1))),"",SMALL(OFFSET($B1248,,P1249-1,,$B$7-P1249+1),ROW(INDIRECT("a1:a"&amp;$B$7-P1249+1)))),H$17-P1249)))</f>
        <v>4</v>
      </c>
      <c r="I1249" s="44">
        <f t="array" aca="1" ref="I1249" ca="1">IF(OR($A1249&gt;$B$9,I$17&gt;$B$7),"",CHOOSE(I$15,IF(Q1249=99,
IF(SUM(--(TRANSPOSE(LARGE(OFFSET($B1248,,I$17,,$B$7-I$17),ROW(INDIRECT("a1:a"&amp;$B$7-I$17))))=OFFSET($B1248,,I$17,,$B$7-I$17)))=$B$7-I$17,MIN(IF(I1248&gt;=OFFSET($B1248,,H$17,,$B$7-H$17),"",OFFSET($B1248,,H$17,,$B$7-H$17))),I1248),
SMALL(IF((SMALL(OFFSET($B1248,,Q1249-1,,$B$7-Q1249+1),ROW(INDIRECT("a1:a"&amp;$B$7-Q1249+1)))=OFFSET($B1249,,Q1249-1))*(MATCH(OFFSET($B1249,,Q1249-1),SMALL(OFFSET($B1248,,Q1249-1,,$B$7-Q1249+1),ROW(INDIRECT("a1:a"&amp;$B$7-Q1249+1))),0)=ROW(INDIRECT("a1:a"&amp;$B$7-Q1249+1))),"",SMALL(OFFSET($B1248,,Q1249-1,,$B$7-Q1249+1),ROW(INDIRECT("a1:a"&amp;$B$7-Q1249+1)))),I$17-Q1249)),
SMALL(IF((SMALL(OFFSET($B1248,,Q1249-1,,$B$7-Q1249+1),ROW(INDIRECT("a1:a"&amp;$B$7-Q1249+1)))=OFFSET($B1249,,Q1249-1))*(MATCH(OFFSET($B1249,,Q1249-1),SMALL(OFFSET($B1248,,Q1249-1,,$B$7-Q1249+1),ROW(INDIRECT("a1:a"&amp;$B$7-Q1249+1))),0)=ROW(INDIRECT("a1:a"&amp;$B$7-Q1249+1))),"",SMALL(OFFSET($B1248,,Q1249-1,,$B$7-Q1249+1),ROW(INDIRECT("a1:a"&amp;$B$7-Q1249+1)))),I$17-Q1249)))</f>
        <v>3</v>
      </c>
      <c r="J1249" s="13"/>
      <c r="K1249" s="26">
        <f t="array" aca="1" ref="K1249" ca="1">MIN(IF($B1249:B1249&gt;$B1248:B1248,COLUMN($B$18:B1248)-COLUMN($B$18)+1,99))</f>
        <v>99</v>
      </c>
      <c r="L1249" s="26">
        <f t="array" aca="1" ref="L1249" ca="1">MIN(IF($B1249:C1249&gt;$B1248:C1248,COLUMN($B$18:C1248)-COLUMN($B$18)+1,99))</f>
        <v>99</v>
      </c>
      <c r="M1249" s="26">
        <f t="array" aca="1" ref="M1249" ca="1">MIN(IF($B1249:D1249&gt;$B1248:D1248,COLUMN($B$18:D1248)-COLUMN($B$18)+1,99))</f>
        <v>99</v>
      </c>
      <c r="N1249" s="26">
        <f t="array" aca="1" ref="N1249" ca="1">MIN(IF($B1249:E1249&gt;$B1248:E1248,COLUMN($B$18:E1248)-COLUMN($B$18)+1,99))</f>
        <v>99</v>
      </c>
      <c r="O1249" s="26">
        <f t="array" aca="1" ref="O1249" ca="1">MIN(IF($B1249:F1249&gt;$B1248:F1248,COLUMN($B$18:F1248)-COLUMN($B$18)+1,99))</f>
        <v>99</v>
      </c>
      <c r="P1249" s="26">
        <f t="array" aca="1" ref="P1249" ca="1">MIN(IF($B1249:G1249&gt;$B1248:G1248,COLUMN($B$18:G1248)-COLUMN($B$18)+1,99))</f>
        <v>99</v>
      </c>
      <c r="Q1249" s="48">
        <f t="array" aca="1" ref="Q1249" ca="1">MIN(IF($B1249:H1249&gt;$B1248:H1248,COLUMN($B$18:H1248)-COLUMN($B$18)+1,99))</f>
        <v>7</v>
      </c>
    </row>
    <row r="1250" spans="1:17" x14ac:dyDescent="0.25">
      <c r="A1250" s="10">
        <v>1233</v>
      </c>
      <c r="B1250" s="8">
        <f t="array" aca="1" ref="B1250" ca="1">IF(A1250&gt;$B$9,"",IF(SUM(--(TRANSPOSE(LARGE(OFFSET($B1249,,B$17,,$B$7-B$17),ROW(INDIRECT("a1:a"&amp;$B$7-B$17))))=OFFSET($B1249,,B$17,,$B$7-B$17)))=$B$7-B$17,OFFSET($B$12,,MATCH(B1249,$B$12:$H$12,FALSE)),B1249))</f>
        <v>3</v>
      </c>
      <c r="C1250" s="8">
        <f t="array" aca="1" ref="C1250" ca="1">IF(OR($A1250&gt;$B$9,C$17&gt;$B$7),"",CHOOSE(C$15,IF(K1250=99,
IF(SUM(--(TRANSPOSE(LARGE(OFFSET($B1249,,C$17,,$B$7-C$17),ROW(INDIRECT("a1:a"&amp;$B$7-C$17))))=OFFSET($B1249,,C$17,,$B$7-C$17)))=$B$7-C$17,MIN(IF(C1249&gt;=OFFSET($B1249,,B$17,,$B$7-B$17),"",OFFSET($B1249,,B$17,,$B$7-B$17))),C1249),
SMALL(IF((SMALL(OFFSET($B1249,,K1250-1,,$B$7-K1250+1),ROW(INDIRECT("a1:a"&amp;$B$7-K1250+1)))=OFFSET($B1250,,K1250-1))*(MATCH(OFFSET($B1250,,K1250-1),SMALL(OFFSET($B1249,,K1250-1,,$B$7-K1250+1),ROW(INDIRECT("a1:a"&amp;$B$7-K1250+1))),0)=ROW(INDIRECT("a1:a"&amp;$B$7-K1250+1))),"",SMALL(OFFSET($B1249,,K1250-1,,$B$7-K1250+1),ROW(INDIRECT("a1:a"&amp;$B$7-K1250+1)))),C$17-K1250)),
SMALL(IF((SMALL(OFFSET($B1249,,K1250-1,,$B$7-K1250+1),ROW(INDIRECT("a1:a"&amp;$B$7-K1250+1)))=OFFSET($B1250,,K1250-1))*(MATCH(OFFSET($B1250,,K1250-1),SMALL(OFFSET($B1249,,K1250-1,,$B$7-K1250+1),ROW(INDIRECT("a1:a"&amp;$B$7-K1250+1))),0)=ROW(INDIRECT("a1:a"&amp;$B$7-K1250+1))),"",SMALL(OFFSET($B1249,,K1250-1,,$B$7-K1250+1),ROW(INDIRECT("a1:a"&amp;$B$7-K1250+1)))),C$17-K1250)))</f>
        <v>2</v>
      </c>
      <c r="D1250" s="8">
        <f t="array" aca="1" ref="D1250" ca="1">IF(OR($A1250&gt;$B$9,D$17&gt;$B$7),"",CHOOSE(D$15,IF(L1250=99,
IF(SUM(--(TRANSPOSE(LARGE(OFFSET($B1249,,D$17,,$B$7-D$17),ROW(INDIRECT("a1:a"&amp;$B$7-D$17))))=OFFSET($B1249,,D$17,,$B$7-D$17)))=$B$7-D$17,MIN(IF(D1249&gt;=OFFSET($B1249,,C$17,,$B$7-C$17),"",OFFSET($B1249,,C$17,,$B$7-C$17))),D1249),
SMALL(IF((SMALL(OFFSET($B1249,,L1250-1,,$B$7-L1250+1),ROW(INDIRECT("a1:a"&amp;$B$7-L1250+1)))=OFFSET($B1250,,L1250-1))*(MATCH(OFFSET($B1250,,L1250-1),SMALL(OFFSET($B1249,,L1250-1,,$B$7-L1250+1),ROW(INDIRECT("a1:a"&amp;$B$7-L1250+1))),0)=ROW(INDIRECT("a1:a"&amp;$B$7-L1250+1))),"",SMALL(OFFSET($B1249,,L1250-1,,$B$7-L1250+1),ROW(INDIRECT("a1:a"&amp;$B$7-L1250+1)))),D$17-L1250)),
SMALL(IF((SMALL(OFFSET($B1249,,L1250-1,,$B$7-L1250+1),ROW(INDIRECT("a1:a"&amp;$B$7-L1250+1)))=OFFSET($B1250,,L1250-1))*(MATCH(OFFSET($B1250,,L1250-1),SMALL(OFFSET($B1249,,L1250-1,,$B$7-L1250+1),ROW(INDIRECT("a1:a"&amp;$B$7-L1250+1))),0)=ROW(INDIRECT("a1:a"&amp;$B$7-L1250+1))),"",SMALL(OFFSET($B1249,,L1250-1,,$B$7-L1250+1),ROW(INDIRECT("a1:a"&amp;$B$7-L1250+1)))),D$17-L1250)))</f>
        <v>1</v>
      </c>
      <c r="E1250" s="8">
        <f t="array" aca="1" ref="E1250" ca="1">IF(OR($A1250&gt;$B$9,E$17&gt;$B$7),"",CHOOSE(E$15,IF(M1250=99,
IF(SUM(--(TRANSPOSE(LARGE(OFFSET($B1249,,E$17,,$B$7-E$17),ROW(INDIRECT("a1:a"&amp;$B$7-E$17))))=OFFSET($B1249,,E$17,,$B$7-E$17)))=$B$7-E$17,MIN(IF(E1249&gt;=OFFSET($B1249,,D$17,,$B$7-D$17),"",OFFSET($B1249,,D$17,,$B$7-D$17))),E1249),
SMALL(IF((SMALL(OFFSET($B1249,,M1250-1,,$B$7-M1250+1),ROW(INDIRECT("a1:a"&amp;$B$7-M1250+1)))=OFFSET($B1250,,M1250-1))*(MATCH(OFFSET($B1250,,M1250-1),SMALL(OFFSET($B1249,,M1250-1,,$B$7-M1250+1),ROW(INDIRECT("a1:a"&amp;$B$7-M1250+1))),0)=ROW(INDIRECT("a1:a"&amp;$B$7-M1250+1))),"",SMALL(OFFSET($B1249,,M1250-1,,$B$7-M1250+1),ROW(INDIRECT("a1:a"&amp;$B$7-M1250+1)))),E$17-M1250)),
SMALL(IF((SMALL(OFFSET($B1249,,M1250-1,,$B$7-M1250+1),ROW(INDIRECT("a1:a"&amp;$B$7-M1250+1)))=OFFSET($B1250,,M1250-1))*(MATCH(OFFSET($B1250,,M1250-1),SMALL(OFFSET($B1249,,M1250-1,,$B$7-M1250+1),ROW(INDIRECT("a1:a"&amp;$B$7-M1250+1))),0)=ROW(INDIRECT("a1:a"&amp;$B$7-M1250+1))),"",SMALL(OFFSET($B1249,,M1250-1,,$B$7-M1250+1),ROW(INDIRECT("a1:a"&amp;$B$7-M1250+1)))),E$17-M1250)))</f>
        <v>1</v>
      </c>
      <c r="F1250" s="8">
        <f t="array" aca="1" ref="F1250" ca="1">IF(OR($A1250&gt;$B$9,F$17&gt;$B$7),"",CHOOSE(F$15,IF(N1250=99,
IF(SUM(--(TRANSPOSE(LARGE(OFFSET($B1249,,F$17,,$B$7-F$17),ROW(INDIRECT("a1:a"&amp;$B$7-F$17))))=OFFSET($B1249,,F$17,,$B$7-F$17)))=$B$7-F$17,MIN(IF(F1249&gt;=OFFSET($B1249,,E$17,,$B$7-E$17),"",OFFSET($B1249,,E$17,,$B$7-E$17))),F1249),
SMALL(IF((SMALL(OFFSET($B1249,,N1250-1,,$B$7-N1250+1),ROW(INDIRECT("a1:a"&amp;$B$7-N1250+1)))=OFFSET($B1250,,N1250-1))*(MATCH(OFFSET($B1250,,N1250-1),SMALL(OFFSET($B1249,,N1250-1,,$B$7-N1250+1),ROW(INDIRECT("a1:a"&amp;$B$7-N1250+1))),0)=ROW(INDIRECT("a1:a"&amp;$B$7-N1250+1))),"",SMALL(OFFSET($B1249,,N1250-1,,$B$7-N1250+1),ROW(INDIRECT("a1:a"&amp;$B$7-N1250+1)))),F$17-N1250)),
SMALL(IF((SMALL(OFFSET($B1249,,N1250-1,,$B$7-N1250+1),ROW(INDIRECT("a1:a"&amp;$B$7-N1250+1)))=OFFSET($B1250,,N1250-1))*(MATCH(OFFSET($B1250,,N1250-1),SMALL(OFFSET($B1249,,N1250-1,,$B$7-N1250+1),ROW(INDIRECT("a1:a"&amp;$B$7-N1250+1))),0)=ROW(INDIRECT("a1:a"&amp;$B$7-N1250+1))),"",SMALL(OFFSET($B1249,,N1250-1,,$B$7-N1250+1),ROW(INDIRECT("a1:a"&amp;$B$7-N1250+1)))),F$17-N1250)))</f>
        <v>1</v>
      </c>
      <c r="G1250" s="8">
        <f t="array" aca="1" ref="G1250" ca="1">IF(OR($A1250&gt;$B$9,G$17&gt;$B$7),"",CHOOSE(G$15,IF(O1250=99,
IF(SUM(--(TRANSPOSE(LARGE(OFFSET($B1249,,G$17,,$B$7-G$17),ROW(INDIRECT("a1:a"&amp;$B$7-G$17))))=OFFSET($B1249,,G$17,,$B$7-G$17)))=$B$7-G$17,MIN(IF(G1249&gt;=OFFSET($B1249,,F$17,,$B$7-F$17),"",OFFSET($B1249,,F$17,,$B$7-F$17))),G1249),
SMALL(IF((SMALL(OFFSET($B1249,,O1250-1,,$B$7-O1250+1),ROW(INDIRECT("a1:a"&amp;$B$7-O1250+1)))=OFFSET($B1250,,O1250-1))*(MATCH(OFFSET($B1250,,O1250-1),SMALL(OFFSET($B1249,,O1250-1,,$B$7-O1250+1),ROW(INDIRECT("a1:a"&amp;$B$7-O1250+1))),0)=ROW(INDIRECT("a1:a"&amp;$B$7-O1250+1))),"",SMALL(OFFSET($B1249,,O1250-1,,$B$7-O1250+1),ROW(INDIRECT("a1:a"&amp;$B$7-O1250+1)))),G$17-O1250)),
SMALL(IF((SMALL(OFFSET($B1249,,O1250-1,,$B$7-O1250+1),ROW(INDIRECT("a1:a"&amp;$B$7-O1250+1)))=OFFSET($B1250,,O1250-1))*(MATCH(OFFSET($B1250,,O1250-1),SMALL(OFFSET($B1249,,O1250-1,,$B$7-O1250+1),ROW(INDIRECT("a1:a"&amp;$B$7-O1250+1))),0)=ROW(INDIRECT("a1:a"&amp;$B$7-O1250+1))),"",SMALL(OFFSET($B1249,,O1250-1,,$B$7-O1250+1),ROW(INDIRECT("a1:a"&amp;$B$7-O1250+1)))),G$17-O1250)))</f>
        <v>3</v>
      </c>
      <c r="H1250" s="8">
        <f t="array" aca="1" ref="H1250" ca="1">IF(OR($A1250&gt;$B$9,H$17&gt;$B$7),"",CHOOSE(H$15,IF(P1250=99,
IF(SUM(--(TRANSPOSE(LARGE(OFFSET($B1249,,H$17,,$B$7-H$17),ROW(INDIRECT("a1:a"&amp;$B$7-H$17))))=OFFSET($B1249,,H$17,,$B$7-H$17)))=$B$7-H$17,MIN(IF(H1249&gt;=OFFSET($B1249,,G$17,,$B$7-G$17),"",OFFSET($B1249,,G$17,,$B$7-G$17))),H1249),
SMALL(IF((SMALL(OFFSET($B1249,,P1250-1,,$B$7-P1250+1),ROW(INDIRECT("a1:a"&amp;$B$7-P1250+1)))=OFFSET($B1250,,P1250-1))*(MATCH(OFFSET($B1250,,P1250-1),SMALL(OFFSET($B1249,,P1250-1,,$B$7-P1250+1),ROW(INDIRECT("a1:a"&amp;$B$7-P1250+1))),0)=ROW(INDIRECT("a1:a"&amp;$B$7-P1250+1))),"",SMALL(OFFSET($B1249,,P1250-1,,$B$7-P1250+1),ROW(INDIRECT("a1:a"&amp;$B$7-P1250+1)))),H$17-P1250)),
SMALL(IF((SMALL(OFFSET($B1249,,P1250-1,,$B$7-P1250+1),ROW(INDIRECT("a1:a"&amp;$B$7-P1250+1)))=OFFSET($B1250,,P1250-1))*(MATCH(OFFSET($B1250,,P1250-1),SMALL(OFFSET($B1249,,P1250-1,,$B$7-P1250+1),ROW(INDIRECT("a1:a"&amp;$B$7-P1250+1))),0)=ROW(INDIRECT("a1:a"&amp;$B$7-P1250+1))),"",SMALL(OFFSET($B1249,,P1250-1,,$B$7-P1250+1),ROW(INDIRECT("a1:a"&amp;$B$7-P1250+1)))),H$17-P1250)))</f>
        <v>2</v>
      </c>
      <c r="I1250" s="44">
        <f t="array" aca="1" ref="I1250" ca="1">IF(OR($A1250&gt;$B$9,I$17&gt;$B$7),"",CHOOSE(I$15,IF(Q1250=99,
IF(SUM(--(TRANSPOSE(LARGE(OFFSET($B1249,,I$17,,$B$7-I$17),ROW(INDIRECT("a1:a"&amp;$B$7-I$17))))=OFFSET($B1249,,I$17,,$B$7-I$17)))=$B$7-I$17,MIN(IF(I1249&gt;=OFFSET($B1249,,H$17,,$B$7-H$17),"",OFFSET($B1249,,H$17,,$B$7-H$17))),I1249),
SMALL(IF((SMALL(OFFSET($B1249,,Q1250-1,,$B$7-Q1250+1),ROW(INDIRECT("a1:a"&amp;$B$7-Q1250+1)))=OFFSET($B1250,,Q1250-1))*(MATCH(OFFSET($B1250,,Q1250-1),SMALL(OFFSET($B1249,,Q1250-1,,$B$7-Q1250+1),ROW(INDIRECT("a1:a"&amp;$B$7-Q1250+1))),0)=ROW(INDIRECT("a1:a"&amp;$B$7-Q1250+1))),"",SMALL(OFFSET($B1249,,Q1250-1,,$B$7-Q1250+1),ROW(INDIRECT("a1:a"&amp;$B$7-Q1250+1)))),I$17-Q1250)),
SMALL(IF((SMALL(OFFSET($B1249,,Q1250-1,,$B$7-Q1250+1),ROW(INDIRECT("a1:a"&amp;$B$7-Q1250+1)))=OFFSET($B1250,,Q1250-1))*(MATCH(OFFSET($B1250,,Q1250-1),SMALL(OFFSET($B1249,,Q1250-1,,$B$7-Q1250+1),ROW(INDIRECT("a1:a"&amp;$B$7-Q1250+1))),0)=ROW(INDIRECT("a1:a"&amp;$B$7-Q1250+1))),"",SMALL(OFFSET($B1249,,Q1250-1,,$B$7-Q1250+1),ROW(INDIRECT("a1:a"&amp;$B$7-Q1250+1)))),I$17-Q1250)))</f>
        <v>4</v>
      </c>
      <c r="J1250" s="13"/>
      <c r="K1250" s="26">
        <f t="array" aca="1" ref="K1250" ca="1">MIN(IF($B1250:B1250&gt;$B1249:B1249,COLUMN($B$18:B1249)-COLUMN($B$18)+1,99))</f>
        <v>99</v>
      </c>
      <c r="L1250" s="26">
        <f t="array" aca="1" ref="L1250" ca="1">MIN(IF($B1250:C1250&gt;$B1249:C1249,COLUMN($B$18:C1249)-COLUMN($B$18)+1,99))</f>
        <v>99</v>
      </c>
      <c r="M1250" s="26">
        <f t="array" aca="1" ref="M1250" ca="1">MIN(IF($B1250:D1250&gt;$B1249:D1249,COLUMN($B$18:D1249)-COLUMN($B$18)+1,99))</f>
        <v>99</v>
      </c>
      <c r="N1250" s="26">
        <f t="array" aca="1" ref="N1250" ca="1">MIN(IF($B1250:E1250&gt;$B1249:E1249,COLUMN($B$18:E1249)-COLUMN($B$18)+1,99))</f>
        <v>99</v>
      </c>
      <c r="O1250" s="26">
        <f t="array" aca="1" ref="O1250" ca="1">MIN(IF($B1250:F1250&gt;$B1249:F1249,COLUMN($B$18:F1249)-COLUMN($B$18)+1,99))</f>
        <v>99</v>
      </c>
      <c r="P1250" s="26">
        <f t="array" aca="1" ref="P1250" ca="1">MIN(IF($B1250:G1250&gt;$B1249:G1249,COLUMN($B$18:G1249)-COLUMN($B$18)+1,99))</f>
        <v>6</v>
      </c>
      <c r="Q1250" s="48">
        <f t="array" aca="1" ref="Q1250" ca="1">MIN(IF($B1250:H1250&gt;$B1249:H1249,COLUMN($B$18:H1249)-COLUMN($B$18)+1,99))</f>
        <v>6</v>
      </c>
    </row>
    <row r="1251" spans="1:17" x14ac:dyDescent="0.25">
      <c r="A1251" s="10">
        <v>1234</v>
      </c>
      <c r="B1251" s="8">
        <f t="array" aca="1" ref="B1251" ca="1">IF(A1251&gt;$B$9,"",IF(SUM(--(TRANSPOSE(LARGE(OFFSET($B1250,,B$17,,$B$7-B$17),ROW(INDIRECT("a1:a"&amp;$B$7-B$17))))=OFFSET($B1250,,B$17,,$B$7-B$17)))=$B$7-B$17,OFFSET($B$12,,MATCH(B1250,$B$12:$H$12,FALSE)),B1250))</f>
        <v>3</v>
      </c>
      <c r="C1251" s="8">
        <f t="array" aca="1" ref="C1251" ca="1">IF(OR($A1251&gt;$B$9,C$17&gt;$B$7),"",CHOOSE(C$15,IF(K1251=99,
IF(SUM(--(TRANSPOSE(LARGE(OFFSET($B1250,,C$17,,$B$7-C$17),ROW(INDIRECT("a1:a"&amp;$B$7-C$17))))=OFFSET($B1250,,C$17,,$B$7-C$17)))=$B$7-C$17,MIN(IF(C1250&gt;=OFFSET($B1250,,B$17,,$B$7-B$17),"",OFFSET($B1250,,B$17,,$B$7-B$17))),C1250),
SMALL(IF((SMALL(OFFSET($B1250,,K1251-1,,$B$7-K1251+1),ROW(INDIRECT("a1:a"&amp;$B$7-K1251+1)))=OFFSET($B1251,,K1251-1))*(MATCH(OFFSET($B1251,,K1251-1),SMALL(OFFSET($B1250,,K1251-1,,$B$7-K1251+1),ROW(INDIRECT("a1:a"&amp;$B$7-K1251+1))),0)=ROW(INDIRECT("a1:a"&amp;$B$7-K1251+1))),"",SMALL(OFFSET($B1250,,K1251-1,,$B$7-K1251+1),ROW(INDIRECT("a1:a"&amp;$B$7-K1251+1)))),C$17-K1251)),
SMALL(IF((SMALL(OFFSET($B1250,,K1251-1,,$B$7-K1251+1),ROW(INDIRECT("a1:a"&amp;$B$7-K1251+1)))=OFFSET($B1251,,K1251-1))*(MATCH(OFFSET($B1251,,K1251-1),SMALL(OFFSET($B1250,,K1251-1,,$B$7-K1251+1),ROW(INDIRECT("a1:a"&amp;$B$7-K1251+1))),0)=ROW(INDIRECT("a1:a"&amp;$B$7-K1251+1))),"",SMALL(OFFSET($B1250,,K1251-1,,$B$7-K1251+1),ROW(INDIRECT("a1:a"&amp;$B$7-K1251+1)))),C$17-K1251)))</f>
        <v>2</v>
      </c>
      <c r="D1251" s="8">
        <f t="array" aca="1" ref="D1251" ca="1">IF(OR($A1251&gt;$B$9,D$17&gt;$B$7),"",CHOOSE(D$15,IF(L1251=99,
IF(SUM(--(TRANSPOSE(LARGE(OFFSET($B1250,,D$17,,$B$7-D$17),ROW(INDIRECT("a1:a"&amp;$B$7-D$17))))=OFFSET($B1250,,D$17,,$B$7-D$17)))=$B$7-D$17,MIN(IF(D1250&gt;=OFFSET($B1250,,C$17,,$B$7-C$17),"",OFFSET($B1250,,C$17,,$B$7-C$17))),D1250),
SMALL(IF((SMALL(OFFSET($B1250,,L1251-1,,$B$7-L1251+1),ROW(INDIRECT("a1:a"&amp;$B$7-L1251+1)))=OFFSET($B1251,,L1251-1))*(MATCH(OFFSET($B1251,,L1251-1),SMALL(OFFSET($B1250,,L1251-1,,$B$7-L1251+1),ROW(INDIRECT("a1:a"&amp;$B$7-L1251+1))),0)=ROW(INDIRECT("a1:a"&amp;$B$7-L1251+1))),"",SMALL(OFFSET($B1250,,L1251-1,,$B$7-L1251+1),ROW(INDIRECT("a1:a"&amp;$B$7-L1251+1)))),D$17-L1251)),
SMALL(IF((SMALL(OFFSET($B1250,,L1251-1,,$B$7-L1251+1),ROW(INDIRECT("a1:a"&amp;$B$7-L1251+1)))=OFFSET($B1251,,L1251-1))*(MATCH(OFFSET($B1251,,L1251-1),SMALL(OFFSET($B1250,,L1251-1,,$B$7-L1251+1),ROW(INDIRECT("a1:a"&amp;$B$7-L1251+1))),0)=ROW(INDIRECT("a1:a"&amp;$B$7-L1251+1))),"",SMALL(OFFSET($B1250,,L1251-1,,$B$7-L1251+1),ROW(INDIRECT("a1:a"&amp;$B$7-L1251+1)))),D$17-L1251)))</f>
        <v>1</v>
      </c>
      <c r="E1251" s="8">
        <f t="array" aca="1" ref="E1251" ca="1">IF(OR($A1251&gt;$B$9,E$17&gt;$B$7),"",CHOOSE(E$15,IF(M1251=99,
IF(SUM(--(TRANSPOSE(LARGE(OFFSET($B1250,,E$17,,$B$7-E$17),ROW(INDIRECT("a1:a"&amp;$B$7-E$17))))=OFFSET($B1250,,E$17,,$B$7-E$17)))=$B$7-E$17,MIN(IF(E1250&gt;=OFFSET($B1250,,D$17,,$B$7-D$17),"",OFFSET($B1250,,D$17,,$B$7-D$17))),E1250),
SMALL(IF((SMALL(OFFSET($B1250,,M1251-1,,$B$7-M1251+1),ROW(INDIRECT("a1:a"&amp;$B$7-M1251+1)))=OFFSET($B1251,,M1251-1))*(MATCH(OFFSET($B1251,,M1251-1),SMALL(OFFSET($B1250,,M1251-1,,$B$7-M1251+1),ROW(INDIRECT("a1:a"&amp;$B$7-M1251+1))),0)=ROW(INDIRECT("a1:a"&amp;$B$7-M1251+1))),"",SMALL(OFFSET($B1250,,M1251-1,,$B$7-M1251+1),ROW(INDIRECT("a1:a"&amp;$B$7-M1251+1)))),E$17-M1251)),
SMALL(IF((SMALL(OFFSET($B1250,,M1251-1,,$B$7-M1251+1),ROW(INDIRECT("a1:a"&amp;$B$7-M1251+1)))=OFFSET($B1251,,M1251-1))*(MATCH(OFFSET($B1251,,M1251-1),SMALL(OFFSET($B1250,,M1251-1,,$B$7-M1251+1),ROW(INDIRECT("a1:a"&amp;$B$7-M1251+1))),0)=ROW(INDIRECT("a1:a"&amp;$B$7-M1251+1))),"",SMALL(OFFSET($B1250,,M1251-1,,$B$7-M1251+1),ROW(INDIRECT("a1:a"&amp;$B$7-M1251+1)))),E$17-M1251)))</f>
        <v>1</v>
      </c>
      <c r="F1251" s="8">
        <f t="array" aca="1" ref="F1251" ca="1">IF(OR($A1251&gt;$B$9,F$17&gt;$B$7),"",CHOOSE(F$15,IF(N1251=99,
IF(SUM(--(TRANSPOSE(LARGE(OFFSET($B1250,,F$17,,$B$7-F$17),ROW(INDIRECT("a1:a"&amp;$B$7-F$17))))=OFFSET($B1250,,F$17,,$B$7-F$17)))=$B$7-F$17,MIN(IF(F1250&gt;=OFFSET($B1250,,E$17,,$B$7-E$17),"",OFFSET($B1250,,E$17,,$B$7-E$17))),F1250),
SMALL(IF((SMALL(OFFSET($B1250,,N1251-1,,$B$7-N1251+1),ROW(INDIRECT("a1:a"&amp;$B$7-N1251+1)))=OFFSET($B1251,,N1251-1))*(MATCH(OFFSET($B1251,,N1251-1),SMALL(OFFSET($B1250,,N1251-1,,$B$7-N1251+1),ROW(INDIRECT("a1:a"&amp;$B$7-N1251+1))),0)=ROW(INDIRECT("a1:a"&amp;$B$7-N1251+1))),"",SMALL(OFFSET($B1250,,N1251-1,,$B$7-N1251+1),ROW(INDIRECT("a1:a"&amp;$B$7-N1251+1)))),F$17-N1251)),
SMALL(IF((SMALL(OFFSET($B1250,,N1251-1,,$B$7-N1251+1),ROW(INDIRECT("a1:a"&amp;$B$7-N1251+1)))=OFFSET($B1251,,N1251-1))*(MATCH(OFFSET($B1251,,N1251-1),SMALL(OFFSET($B1250,,N1251-1,,$B$7-N1251+1),ROW(INDIRECT("a1:a"&amp;$B$7-N1251+1))),0)=ROW(INDIRECT("a1:a"&amp;$B$7-N1251+1))),"",SMALL(OFFSET($B1250,,N1251-1,,$B$7-N1251+1),ROW(INDIRECT("a1:a"&amp;$B$7-N1251+1)))),F$17-N1251)))</f>
        <v>1</v>
      </c>
      <c r="G1251" s="8">
        <f t="array" aca="1" ref="G1251" ca="1">IF(OR($A1251&gt;$B$9,G$17&gt;$B$7),"",CHOOSE(G$15,IF(O1251=99,
IF(SUM(--(TRANSPOSE(LARGE(OFFSET($B1250,,G$17,,$B$7-G$17),ROW(INDIRECT("a1:a"&amp;$B$7-G$17))))=OFFSET($B1250,,G$17,,$B$7-G$17)))=$B$7-G$17,MIN(IF(G1250&gt;=OFFSET($B1250,,F$17,,$B$7-F$17),"",OFFSET($B1250,,F$17,,$B$7-F$17))),G1250),
SMALL(IF((SMALL(OFFSET($B1250,,O1251-1,,$B$7-O1251+1),ROW(INDIRECT("a1:a"&amp;$B$7-O1251+1)))=OFFSET($B1251,,O1251-1))*(MATCH(OFFSET($B1251,,O1251-1),SMALL(OFFSET($B1250,,O1251-1,,$B$7-O1251+1),ROW(INDIRECT("a1:a"&amp;$B$7-O1251+1))),0)=ROW(INDIRECT("a1:a"&amp;$B$7-O1251+1))),"",SMALL(OFFSET($B1250,,O1251-1,,$B$7-O1251+1),ROW(INDIRECT("a1:a"&amp;$B$7-O1251+1)))),G$17-O1251)),
SMALL(IF((SMALL(OFFSET($B1250,,O1251-1,,$B$7-O1251+1),ROW(INDIRECT("a1:a"&amp;$B$7-O1251+1)))=OFFSET($B1251,,O1251-1))*(MATCH(OFFSET($B1251,,O1251-1),SMALL(OFFSET($B1250,,O1251-1,,$B$7-O1251+1),ROW(INDIRECT("a1:a"&amp;$B$7-O1251+1))),0)=ROW(INDIRECT("a1:a"&amp;$B$7-O1251+1))),"",SMALL(OFFSET($B1250,,O1251-1,,$B$7-O1251+1),ROW(INDIRECT("a1:a"&amp;$B$7-O1251+1)))),G$17-O1251)))</f>
        <v>3</v>
      </c>
      <c r="H1251" s="8">
        <f t="array" aca="1" ref="H1251" ca="1">IF(OR($A1251&gt;$B$9,H$17&gt;$B$7),"",CHOOSE(H$15,IF(P1251=99,
IF(SUM(--(TRANSPOSE(LARGE(OFFSET($B1250,,H$17,,$B$7-H$17),ROW(INDIRECT("a1:a"&amp;$B$7-H$17))))=OFFSET($B1250,,H$17,,$B$7-H$17)))=$B$7-H$17,MIN(IF(H1250&gt;=OFFSET($B1250,,G$17,,$B$7-G$17),"",OFFSET($B1250,,G$17,,$B$7-G$17))),H1250),
SMALL(IF((SMALL(OFFSET($B1250,,P1251-1,,$B$7-P1251+1),ROW(INDIRECT("a1:a"&amp;$B$7-P1251+1)))=OFFSET($B1251,,P1251-1))*(MATCH(OFFSET($B1251,,P1251-1),SMALL(OFFSET($B1250,,P1251-1,,$B$7-P1251+1),ROW(INDIRECT("a1:a"&amp;$B$7-P1251+1))),0)=ROW(INDIRECT("a1:a"&amp;$B$7-P1251+1))),"",SMALL(OFFSET($B1250,,P1251-1,,$B$7-P1251+1),ROW(INDIRECT("a1:a"&amp;$B$7-P1251+1)))),H$17-P1251)),
SMALL(IF((SMALL(OFFSET($B1250,,P1251-1,,$B$7-P1251+1),ROW(INDIRECT("a1:a"&amp;$B$7-P1251+1)))=OFFSET($B1251,,P1251-1))*(MATCH(OFFSET($B1251,,P1251-1),SMALL(OFFSET($B1250,,P1251-1,,$B$7-P1251+1),ROW(INDIRECT("a1:a"&amp;$B$7-P1251+1))),0)=ROW(INDIRECT("a1:a"&amp;$B$7-P1251+1))),"",SMALL(OFFSET($B1250,,P1251-1,,$B$7-P1251+1),ROW(INDIRECT("a1:a"&amp;$B$7-P1251+1)))),H$17-P1251)))</f>
        <v>4</v>
      </c>
      <c r="I1251" s="44">
        <f t="array" aca="1" ref="I1251" ca="1">IF(OR($A1251&gt;$B$9,I$17&gt;$B$7),"",CHOOSE(I$15,IF(Q1251=99,
IF(SUM(--(TRANSPOSE(LARGE(OFFSET($B1250,,I$17,,$B$7-I$17),ROW(INDIRECT("a1:a"&amp;$B$7-I$17))))=OFFSET($B1250,,I$17,,$B$7-I$17)))=$B$7-I$17,MIN(IF(I1250&gt;=OFFSET($B1250,,H$17,,$B$7-H$17),"",OFFSET($B1250,,H$17,,$B$7-H$17))),I1250),
SMALL(IF((SMALL(OFFSET($B1250,,Q1251-1,,$B$7-Q1251+1),ROW(INDIRECT("a1:a"&amp;$B$7-Q1251+1)))=OFFSET($B1251,,Q1251-1))*(MATCH(OFFSET($B1251,,Q1251-1),SMALL(OFFSET($B1250,,Q1251-1,,$B$7-Q1251+1),ROW(INDIRECT("a1:a"&amp;$B$7-Q1251+1))),0)=ROW(INDIRECT("a1:a"&amp;$B$7-Q1251+1))),"",SMALL(OFFSET($B1250,,Q1251-1,,$B$7-Q1251+1),ROW(INDIRECT("a1:a"&amp;$B$7-Q1251+1)))),I$17-Q1251)),
SMALL(IF((SMALL(OFFSET($B1250,,Q1251-1,,$B$7-Q1251+1),ROW(INDIRECT("a1:a"&amp;$B$7-Q1251+1)))=OFFSET($B1251,,Q1251-1))*(MATCH(OFFSET($B1251,,Q1251-1),SMALL(OFFSET($B1250,,Q1251-1,,$B$7-Q1251+1),ROW(INDIRECT("a1:a"&amp;$B$7-Q1251+1))),0)=ROW(INDIRECT("a1:a"&amp;$B$7-Q1251+1))),"",SMALL(OFFSET($B1250,,Q1251-1,,$B$7-Q1251+1),ROW(INDIRECT("a1:a"&amp;$B$7-Q1251+1)))),I$17-Q1251)))</f>
        <v>2</v>
      </c>
      <c r="J1251" s="13"/>
      <c r="K1251" s="26">
        <f t="array" aca="1" ref="K1251" ca="1">MIN(IF($B1251:B1251&gt;$B1250:B1250,COLUMN($B$18:B1250)-COLUMN($B$18)+1,99))</f>
        <v>99</v>
      </c>
      <c r="L1251" s="26">
        <f t="array" aca="1" ref="L1251" ca="1">MIN(IF($B1251:C1251&gt;$B1250:C1250,COLUMN($B$18:C1250)-COLUMN($B$18)+1,99))</f>
        <v>99</v>
      </c>
      <c r="M1251" s="26">
        <f t="array" aca="1" ref="M1251" ca="1">MIN(IF($B1251:D1251&gt;$B1250:D1250,COLUMN($B$18:D1250)-COLUMN($B$18)+1,99))</f>
        <v>99</v>
      </c>
      <c r="N1251" s="26">
        <f t="array" aca="1" ref="N1251" ca="1">MIN(IF($B1251:E1251&gt;$B1250:E1250,COLUMN($B$18:E1250)-COLUMN($B$18)+1,99))</f>
        <v>99</v>
      </c>
      <c r="O1251" s="26">
        <f t="array" aca="1" ref="O1251" ca="1">MIN(IF($B1251:F1251&gt;$B1250:F1250,COLUMN($B$18:F1250)-COLUMN($B$18)+1,99))</f>
        <v>99</v>
      </c>
      <c r="P1251" s="26">
        <f t="array" aca="1" ref="P1251" ca="1">MIN(IF($B1251:G1251&gt;$B1250:G1250,COLUMN($B$18:G1250)-COLUMN($B$18)+1,99))</f>
        <v>99</v>
      </c>
      <c r="Q1251" s="48">
        <f t="array" aca="1" ref="Q1251" ca="1">MIN(IF($B1251:H1251&gt;$B1250:H1250,COLUMN($B$18:H1250)-COLUMN($B$18)+1,99))</f>
        <v>7</v>
      </c>
    </row>
    <row r="1252" spans="1:17" x14ac:dyDescent="0.25">
      <c r="A1252" s="10">
        <v>1235</v>
      </c>
      <c r="B1252" s="8">
        <f t="array" aca="1" ref="B1252" ca="1">IF(A1252&gt;$B$9,"",IF(SUM(--(TRANSPOSE(LARGE(OFFSET($B1251,,B$17,,$B$7-B$17),ROW(INDIRECT("a1:a"&amp;$B$7-B$17))))=OFFSET($B1251,,B$17,,$B$7-B$17)))=$B$7-B$17,OFFSET($B$12,,MATCH(B1251,$B$12:$H$12,FALSE)),B1251))</f>
        <v>3</v>
      </c>
      <c r="C1252" s="8">
        <f t="array" aca="1" ref="C1252" ca="1">IF(OR($A1252&gt;$B$9,C$17&gt;$B$7),"",CHOOSE(C$15,IF(K1252=99,
IF(SUM(--(TRANSPOSE(LARGE(OFFSET($B1251,,C$17,,$B$7-C$17),ROW(INDIRECT("a1:a"&amp;$B$7-C$17))))=OFFSET($B1251,,C$17,,$B$7-C$17)))=$B$7-C$17,MIN(IF(C1251&gt;=OFFSET($B1251,,B$17,,$B$7-B$17),"",OFFSET($B1251,,B$17,,$B$7-B$17))),C1251),
SMALL(IF((SMALL(OFFSET($B1251,,K1252-1,,$B$7-K1252+1),ROW(INDIRECT("a1:a"&amp;$B$7-K1252+1)))=OFFSET($B1252,,K1252-1))*(MATCH(OFFSET($B1252,,K1252-1),SMALL(OFFSET($B1251,,K1252-1,,$B$7-K1252+1),ROW(INDIRECT("a1:a"&amp;$B$7-K1252+1))),0)=ROW(INDIRECT("a1:a"&amp;$B$7-K1252+1))),"",SMALL(OFFSET($B1251,,K1252-1,,$B$7-K1252+1),ROW(INDIRECT("a1:a"&amp;$B$7-K1252+1)))),C$17-K1252)),
SMALL(IF((SMALL(OFFSET($B1251,,K1252-1,,$B$7-K1252+1),ROW(INDIRECT("a1:a"&amp;$B$7-K1252+1)))=OFFSET($B1252,,K1252-1))*(MATCH(OFFSET($B1252,,K1252-1),SMALL(OFFSET($B1251,,K1252-1,,$B$7-K1252+1),ROW(INDIRECT("a1:a"&amp;$B$7-K1252+1))),0)=ROW(INDIRECT("a1:a"&amp;$B$7-K1252+1))),"",SMALL(OFFSET($B1251,,K1252-1,,$B$7-K1252+1),ROW(INDIRECT("a1:a"&amp;$B$7-K1252+1)))),C$17-K1252)))</f>
        <v>2</v>
      </c>
      <c r="D1252" s="8">
        <f t="array" aca="1" ref="D1252" ca="1">IF(OR($A1252&gt;$B$9,D$17&gt;$B$7),"",CHOOSE(D$15,IF(L1252=99,
IF(SUM(--(TRANSPOSE(LARGE(OFFSET($B1251,,D$17,,$B$7-D$17),ROW(INDIRECT("a1:a"&amp;$B$7-D$17))))=OFFSET($B1251,,D$17,,$B$7-D$17)))=$B$7-D$17,MIN(IF(D1251&gt;=OFFSET($B1251,,C$17,,$B$7-C$17),"",OFFSET($B1251,,C$17,,$B$7-C$17))),D1251),
SMALL(IF((SMALL(OFFSET($B1251,,L1252-1,,$B$7-L1252+1),ROW(INDIRECT("a1:a"&amp;$B$7-L1252+1)))=OFFSET($B1252,,L1252-1))*(MATCH(OFFSET($B1252,,L1252-1),SMALL(OFFSET($B1251,,L1252-1,,$B$7-L1252+1),ROW(INDIRECT("a1:a"&amp;$B$7-L1252+1))),0)=ROW(INDIRECT("a1:a"&amp;$B$7-L1252+1))),"",SMALL(OFFSET($B1251,,L1252-1,,$B$7-L1252+1),ROW(INDIRECT("a1:a"&amp;$B$7-L1252+1)))),D$17-L1252)),
SMALL(IF((SMALL(OFFSET($B1251,,L1252-1,,$B$7-L1252+1),ROW(INDIRECT("a1:a"&amp;$B$7-L1252+1)))=OFFSET($B1252,,L1252-1))*(MATCH(OFFSET($B1252,,L1252-1),SMALL(OFFSET($B1251,,L1252-1,,$B$7-L1252+1),ROW(INDIRECT("a1:a"&amp;$B$7-L1252+1))),0)=ROW(INDIRECT("a1:a"&amp;$B$7-L1252+1))),"",SMALL(OFFSET($B1251,,L1252-1,,$B$7-L1252+1),ROW(INDIRECT("a1:a"&amp;$B$7-L1252+1)))),D$17-L1252)))</f>
        <v>1</v>
      </c>
      <c r="E1252" s="8">
        <f t="array" aca="1" ref="E1252" ca="1">IF(OR($A1252&gt;$B$9,E$17&gt;$B$7),"",CHOOSE(E$15,IF(M1252=99,
IF(SUM(--(TRANSPOSE(LARGE(OFFSET($B1251,,E$17,,$B$7-E$17),ROW(INDIRECT("a1:a"&amp;$B$7-E$17))))=OFFSET($B1251,,E$17,,$B$7-E$17)))=$B$7-E$17,MIN(IF(E1251&gt;=OFFSET($B1251,,D$17,,$B$7-D$17),"",OFFSET($B1251,,D$17,,$B$7-D$17))),E1251),
SMALL(IF((SMALL(OFFSET($B1251,,M1252-1,,$B$7-M1252+1),ROW(INDIRECT("a1:a"&amp;$B$7-M1252+1)))=OFFSET($B1252,,M1252-1))*(MATCH(OFFSET($B1252,,M1252-1),SMALL(OFFSET($B1251,,M1252-1,,$B$7-M1252+1),ROW(INDIRECT("a1:a"&amp;$B$7-M1252+1))),0)=ROW(INDIRECT("a1:a"&amp;$B$7-M1252+1))),"",SMALL(OFFSET($B1251,,M1252-1,,$B$7-M1252+1),ROW(INDIRECT("a1:a"&amp;$B$7-M1252+1)))),E$17-M1252)),
SMALL(IF((SMALL(OFFSET($B1251,,M1252-1,,$B$7-M1252+1),ROW(INDIRECT("a1:a"&amp;$B$7-M1252+1)))=OFFSET($B1252,,M1252-1))*(MATCH(OFFSET($B1252,,M1252-1),SMALL(OFFSET($B1251,,M1252-1,,$B$7-M1252+1),ROW(INDIRECT("a1:a"&amp;$B$7-M1252+1))),0)=ROW(INDIRECT("a1:a"&amp;$B$7-M1252+1))),"",SMALL(OFFSET($B1251,,M1252-1,,$B$7-M1252+1),ROW(INDIRECT("a1:a"&amp;$B$7-M1252+1)))),E$17-M1252)))</f>
        <v>1</v>
      </c>
      <c r="F1252" s="8">
        <f t="array" aca="1" ref="F1252" ca="1">IF(OR($A1252&gt;$B$9,F$17&gt;$B$7),"",CHOOSE(F$15,IF(N1252=99,
IF(SUM(--(TRANSPOSE(LARGE(OFFSET($B1251,,F$17,,$B$7-F$17),ROW(INDIRECT("a1:a"&amp;$B$7-F$17))))=OFFSET($B1251,,F$17,,$B$7-F$17)))=$B$7-F$17,MIN(IF(F1251&gt;=OFFSET($B1251,,E$17,,$B$7-E$17),"",OFFSET($B1251,,E$17,,$B$7-E$17))),F1251),
SMALL(IF((SMALL(OFFSET($B1251,,N1252-1,,$B$7-N1252+1),ROW(INDIRECT("a1:a"&amp;$B$7-N1252+1)))=OFFSET($B1252,,N1252-1))*(MATCH(OFFSET($B1252,,N1252-1),SMALL(OFFSET($B1251,,N1252-1,,$B$7-N1252+1),ROW(INDIRECT("a1:a"&amp;$B$7-N1252+1))),0)=ROW(INDIRECT("a1:a"&amp;$B$7-N1252+1))),"",SMALL(OFFSET($B1251,,N1252-1,,$B$7-N1252+1),ROW(INDIRECT("a1:a"&amp;$B$7-N1252+1)))),F$17-N1252)),
SMALL(IF((SMALL(OFFSET($B1251,,N1252-1,,$B$7-N1252+1),ROW(INDIRECT("a1:a"&amp;$B$7-N1252+1)))=OFFSET($B1252,,N1252-1))*(MATCH(OFFSET($B1252,,N1252-1),SMALL(OFFSET($B1251,,N1252-1,,$B$7-N1252+1),ROW(INDIRECT("a1:a"&amp;$B$7-N1252+1))),0)=ROW(INDIRECT("a1:a"&amp;$B$7-N1252+1))),"",SMALL(OFFSET($B1251,,N1252-1,,$B$7-N1252+1),ROW(INDIRECT("a1:a"&amp;$B$7-N1252+1)))),F$17-N1252)))</f>
        <v>1</v>
      </c>
      <c r="G1252" s="8">
        <f t="array" aca="1" ref="G1252" ca="1">IF(OR($A1252&gt;$B$9,G$17&gt;$B$7),"",CHOOSE(G$15,IF(O1252=99,
IF(SUM(--(TRANSPOSE(LARGE(OFFSET($B1251,,G$17,,$B$7-G$17),ROW(INDIRECT("a1:a"&amp;$B$7-G$17))))=OFFSET($B1251,,G$17,,$B$7-G$17)))=$B$7-G$17,MIN(IF(G1251&gt;=OFFSET($B1251,,F$17,,$B$7-F$17),"",OFFSET($B1251,,F$17,,$B$7-F$17))),G1251),
SMALL(IF((SMALL(OFFSET($B1251,,O1252-1,,$B$7-O1252+1),ROW(INDIRECT("a1:a"&amp;$B$7-O1252+1)))=OFFSET($B1252,,O1252-1))*(MATCH(OFFSET($B1252,,O1252-1),SMALL(OFFSET($B1251,,O1252-1,,$B$7-O1252+1),ROW(INDIRECT("a1:a"&amp;$B$7-O1252+1))),0)=ROW(INDIRECT("a1:a"&amp;$B$7-O1252+1))),"",SMALL(OFFSET($B1251,,O1252-1,,$B$7-O1252+1),ROW(INDIRECT("a1:a"&amp;$B$7-O1252+1)))),G$17-O1252)),
SMALL(IF((SMALL(OFFSET($B1251,,O1252-1,,$B$7-O1252+1),ROW(INDIRECT("a1:a"&amp;$B$7-O1252+1)))=OFFSET($B1252,,O1252-1))*(MATCH(OFFSET($B1252,,O1252-1),SMALL(OFFSET($B1251,,O1252-1,,$B$7-O1252+1),ROW(INDIRECT("a1:a"&amp;$B$7-O1252+1))),0)=ROW(INDIRECT("a1:a"&amp;$B$7-O1252+1))),"",SMALL(OFFSET($B1251,,O1252-1,,$B$7-O1252+1),ROW(INDIRECT("a1:a"&amp;$B$7-O1252+1)))),G$17-O1252)))</f>
        <v>4</v>
      </c>
      <c r="H1252" s="8">
        <f t="array" aca="1" ref="H1252" ca="1">IF(OR($A1252&gt;$B$9,H$17&gt;$B$7),"",CHOOSE(H$15,IF(P1252=99,
IF(SUM(--(TRANSPOSE(LARGE(OFFSET($B1251,,H$17,,$B$7-H$17),ROW(INDIRECT("a1:a"&amp;$B$7-H$17))))=OFFSET($B1251,,H$17,,$B$7-H$17)))=$B$7-H$17,MIN(IF(H1251&gt;=OFFSET($B1251,,G$17,,$B$7-G$17),"",OFFSET($B1251,,G$17,,$B$7-G$17))),H1251),
SMALL(IF((SMALL(OFFSET($B1251,,P1252-1,,$B$7-P1252+1),ROW(INDIRECT("a1:a"&amp;$B$7-P1252+1)))=OFFSET($B1252,,P1252-1))*(MATCH(OFFSET($B1252,,P1252-1),SMALL(OFFSET($B1251,,P1252-1,,$B$7-P1252+1),ROW(INDIRECT("a1:a"&amp;$B$7-P1252+1))),0)=ROW(INDIRECT("a1:a"&amp;$B$7-P1252+1))),"",SMALL(OFFSET($B1251,,P1252-1,,$B$7-P1252+1),ROW(INDIRECT("a1:a"&amp;$B$7-P1252+1)))),H$17-P1252)),
SMALL(IF((SMALL(OFFSET($B1251,,P1252-1,,$B$7-P1252+1),ROW(INDIRECT("a1:a"&amp;$B$7-P1252+1)))=OFFSET($B1252,,P1252-1))*(MATCH(OFFSET($B1252,,P1252-1),SMALL(OFFSET($B1251,,P1252-1,,$B$7-P1252+1),ROW(INDIRECT("a1:a"&amp;$B$7-P1252+1))),0)=ROW(INDIRECT("a1:a"&amp;$B$7-P1252+1))),"",SMALL(OFFSET($B1251,,P1252-1,,$B$7-P1252+1),ROW(INDIRECT("a1:a"&amp;$B$7-P1252+1)))),H$17-P1252)))</f>
        <v>2</v>
      </c>
      <c r="I1252" s="44">
        <f t="array" aca="1" ref="I1252" ca="1">IF(OR($A1252&gt;$B$9,I$17&gt;$B$7),"",CHOOSE(I$15,IF(Q1252=99,
IF(SUM(--(TRANSPOSE(LARGE(OFFSET($B1251,,I$17,,$B$7-I$17),ROW(INDIRECT("a1:a"&amp;$B$7-I$17))))=OFFSET($B1251,,I$17,,$B$7-I$17)))=$B$7-I$17,MIN(IF(I1251&gt;=OFFSET($B1251,,H$17,,$B$7-H$17),"",OFFSET($B1251,,H$17,,$B$7-H$17))),I1251),
SMALL(IF((SMALL(OFFSET($B1251,,Q1252-1,,$B$7-Q1252+1),ROW(INDIRECT("a1:a"&amp;$B$7-Q1252+1)))=OFFSET($B1252,,Q1252-1))*(MATCH(OFFSET($B1252,,Q1252-1),SMALL(OFFSET($B1251,,Q1252-1,,$B$7-Q1252+1),ROW(INDIRECT("a1:a"&amp;$B$7-Q1252+1))),0)=ROW(INDIRECT("a1:a"&amp;$B$7-Q1252+1))),"",SMALL(OFFSET($B1251,,Q1252-1,,$B$7-Q1252+1),ROW(INDIRECT("a1:a"&amp;$B$7-Q1252+1)))),I$17-Q1252)),
SMALL(IF((SMALL(OFFSET($B1251,,Q1252-1,,$B$7-Q1252+1),ROW(INDIRECT("a1:a"&amp;$B$7-Q1252+1)))=OFFSET($B1252,,Q1252-1))*(MATCH(OFFSET($B1252,,Q1252-1),SMALL(OFFSET($B1251,,Q1252-1,,$B$7-Q1252+1),ROW(INDIRECT("a1:a"&amp;$B$7-Q1252+1))),0)=ROW(INDIRECT("a1:a"&amp;$B$7-Q1252+1))),"",SMALL(OFFSET($B1251,,Q1252-1,,$B$7-Q1252+1),ROW(INDIRECT("a1:a"&amp;$B$7-Q1252+1)))),I$17-Q1252)))</f>
        <v>3</v>
      </c>
      <c r="J1252" s="13"/>
      <c r="K1252" s="26">
        <f t="array" aca="1" ref="K1252" ca="1">MIN(IF($B1252:B1252&gt;$B1251:B1251,COLUMN($B$18:B1251)-COLUMN($B$18)+1,99))</f>
        <v>99</v>
      </c>
      <c r="L1252" s="26">
        <f t="array" aca="1" ref="L1252" ca="1">MIN(IF($B1252:C1252&gt;$B1251:C1251,COLUMN($B$18:C1251)-COLUMN($B$18)+1,99))</f>
        <v>99</v>
      </c>
      <c r="M1252" s="26">
        <f t="array" aca="1" ref="M1252" ca="1">MIN(IF($B1252:D1252&gt;$B1251:D1251,COLUMN($B$18:D1251)-COLUMN($B$18)+1,99))</f>
        <v>99</v>
      </c>
      <c r="N1252" s="26">
        <f t="array" aca="1" ref="N1252" ca="1">MIN(IF($B1252:E1252&gt;$B1251:E1251,COLUMN($B$18:E1251)-COLUMN($B$18)+1,99))</f>
        <v>99</v>
      </c>
      <c r="O1252" s="26">
        <f t="array" aca="1" ref="O1252" ca="1">MIN(IF($B1252:F1252&gt;$B1251:F1251,COLUMN($B$18:F1251)-COLUMN($B$18)+1,99))</f>
        <v>99</v>
      </c>
      <c r="P1252" s="26">
        <f t="array" aca="1" ref="P1252" ca="1">MIN(IF($B1252:G1252&gt;$B1251:G1251,COLUMN($B$18:G1251)-COLUMN($B$18)+1,99))</f>
        <v>6</v>
      </c>
      <c r="Q1252" s="48">
        <f t="array" aca="1" ref="Q1252" ca="1">MIN(IF($B1252:H1252&gt;$B1251:H1251,COLUMN($B$18:H1251)-COLUMN($B$18)+1,99))</f>
        <v>6</v>
      </c>
    </row>
    <row r="1253" spans="1:17" x14ac:dyDescent="0.25">
      <c r="A1253" s="10">
        <v>1236</v>
      </c>
      <c r="B1253" s="8">
        <f t="array" aca="1" ref="B1253" ca="1">IF(A1253&gt;$B$9,"",IF(SUM(--(TRANSPOSE(LARGE(OFFSET($B1252,,B$17,,$B$7-B$17),ROW(INDIRECT("a1:a"&amp;$B$7-B$17))))=OFFSET($B1252,,B$17,,$B$7-B$17)))=$B$7-B$17,OFFSET($B$12,,MATCH(B1252,$B$12:$H$12,FALSE)),B1252))</f>
        <v>3</v>
      </c>
      <c r="C1253" s="8">
        <f t="array" aca="1" ref="C1253" ca="1">IF(OR($A1253&gt;$B$9,C$17&gt;$B$7),"",CHOOSE(C$15,IF(K1253=99,
IF(SUM(--(TRANSPOSE(LARGE(OFFSET($B1252,,C$17,,$B$7-C$17),ROW(INDIRECT("a1:a"&amp;$B$7-C$17))))=OFFSET($B1252,,C$17,,$B$7-C$17)))=$B$7-C$17,MIN(IF(C1252&gt;=OFFSET($B1252,,B$17,,$B$7-B$17),"",OFFSET($B1252,,B$17,,$B$7-B$17))),C1252),
SMALL(IF((SMALL(OFFSET($B1252,,K1253-1,,$B$7-K1253+1),ROW(INDIRECT("a1:a"&amp;$B$7-K1253+1)))=OFFSET($B1253,,K1253-1))*(MATCH(OFFSET($B1253,,K1253-1),SMALL(OFFSET($B1252,,K1253-1,,$B$7-K1253+1),ROW(INDIRECT("a1:a"&amp;$B$7-K1253+1))),0)=ROW(INDIRECT("a1:a"&amp;$B$7-K1253+1))),"",SMALL(OFFSET($B1252,,K1253-1,,$B$7-K1253+1),ROW(INDIRECT("a1:a"&amp;$B$7-K1253+1)))),C$17-K1253)),
SMALL(IF((SMALL(OFFSET($B1252,,K1253-1,,$B$7-K1253+1),ROW(INDIRECT("a1:a"&amp;$B$7-K1253+1)))=OFFSET($B1253,,K1253-1))*(MATCH(OFFSET($B1253,,K1253-1),SMALL(OFFSET($B1252,,K1253-1,,$B$7-K1253+1),ROW(INDIRECT("a1:a"&amp;$B$7-K1253+1))),0)=ROW(INDIRECT("a1:a"&amp;$B$7-K1253+1))),"",SMALL(OFFSET($B1252,,K1253-1,,$B$7-K1253+1),ROW(INDIRECT("a1:a"&amp;$B$7-K1253+1)))),C$17-K1253)))</f>
        <v>2</v>
      </c>
      <c r="D1253" s="8">
        <f t="array" aca="1" ref="D1253" ca="1">IF(OR($A1253&gt;$B$9,D$17&gt;$B$7),"",CHOOSE(D$15,IF(L1253=99,
IF(SUM(--(TRANSPOSE(LARGE(OFFSET($B1252,,D$17,,$B$7-D$17),ROW(INDIRECT("a1:a"&amp;$B$7-D$17))))=OFFSET($B1252,,D$17,,$B$7-D$17)))=$B$7-D$17,MIN(IF(D1252&gt;=OFFSET($B1252,,C$17,,$B$7-C$17),"",OFFSET($B1252,,C$17,,$B$7-C$17))),D1252),
SMALL(IF((SMALL(OFFSET($B1252,,L1253-1,,$B$7-L1253+1),ROW(INDIRECT("a1:a"&amp;$B$7-L1253+1)))=OFFSET($B1253,,L1253-1))*(MATCH(OFFSET($B1253,,L1253-1),SMALL(OFFSET($B1252,,L1253-1,,$B$7-L1253+1),ROW(INDIRECT("a1:a"&amp;$B$7-L1253+1))),0)=ROW(INDIRECT("a1:a"&amp;$B$7-L1253+1))),"",SMALL(OFFSET($B1252,,L1253-1,,$B$7-L1253+1),ROW(INDIRECT("a1:a"&amp;$B$7-L1253+1)))),D$17-L1253)),
SMALL(IF((SMALL(OFFSET($B1252,,L1253-1,,$B$7-L1253+1),ROW(INDIRECT("a1:a"&amp;$B$7-L1253+1)))=OFFSET($B1253,,L1253-1))*(MATCH(OFFSET($B1253,,L1253-1),SMALL(OFFSET($B1252,,L1253-1,,$B$7-L1253+1),ROW(INDIRECT("a1:a"&amp;$B$7-L1253+1))),0)=ROW(INDIRECT("a1:a"&amp;$B$7-L1253+1))),"",SMALL(OFFSET($B1252,,L1253-1,,$B$7-L1253+1),ROW(INDIRECT("a1:a"&amp;$B$7-L1253+1)))),D$17-L1253)))</f>
        <v>1</v>
      </c>
      <c r="E1253" s="8">
        <f t="array" aca="1" ref="E1253" ca="1">IF(OR($A1253&gt;$B$9,E$17&gt;$B$7),"",CHOOSE(E$15,IF(M1253=99,
IF(SUM(--(TRANSPOSE(LARGE(OFFSET($B1252,,E$17,,$B$7-E$17),ROW(INDIRECT("a1:a"&amp;$B$7-E$17))))=OFFSET($B1252,,E$17,,$B$7-E$17)))=$B$7-E$17,MIN(IF(E1252&gt;=OFFSET($B1252,,D$17,,$B$7-D$17),"",OFFSET($B1252,,D$17,,$B$7-D$17))),E1252),
SMALL(IF((SMALL(OFFSET($B1252,,M1253-1,,$B$7-M1253+1),ROW(INDIRECT("a1:a"&amp;$B$7-M1253+1)))=OFFSET($B1253,,M1253-1))*(MATCH(OFFSET($B1253,,M1253-1),SMALL(OFFSET($B1252,,M1253-1,,$B$7-M1253+1),ROW(INDIRECT("a1:a"&amp;$B$7-M1253+1))),0)=ROW(INDIRECT("a1:a"&amp;$B$7-M1253+1))),"",SMALL(OFFSET($B1252,,M1253-1,,$B$7-M1253+1),ROW(INDIRECT("a1:a"&amp;$B$7-M1253+1)))),E$17-M1253)),
SMALL(IF((SMALL(OFFSET($B1252,,M1253-1,,$B$7-M1253+1),ROW(INDIRECT("a1:a"&amp;$B$7-M1253+1)))=OFFSET($B1253,,M1253-1))*(MATCH(OFFSET($B1253,,M1253-1),SMALL(OFFSET($B1252,,M1253-1,,$B$7-M1253+1),ROW(INDIRECT("a1:a"&amp;$B$7-M1253+1))),0)=ROW(INDIRECT("a1:a"&amp;$B$7-M1253+1))),"",SMALL(OFFSET($B1252,,M1253-1,,$B$7-M1253+1),ROW(INDIRECT("a1:a"&amp;$B$7-M1253+1)))),E$17-M1253)))</f>
        <v>1</v>
      </c>
      <c r="F1253" s="8">
        <f t="array" aca="1" ref="F1253" ca="1">IF(OR($A1253&gt;$B$9,F$17&gt;$B$7),"",CHOOSE(F$15,IF(N1253=99,
IF(SUM(--(TRANSPOSE(LARGE(OFFSET($B1252,,F$17,,$B$7-F$17),ROW(INDIRECT("a1:a"&amp;$B$7-F$17))))=OFFSET($B1252,,F$17,,$B$7-F$17)))=$B$7-F$17,MIN(IF(F1252&gt;=OFFSET($B1252,,E$17,,$B$7-E$17),"",OFFSET($B1252,,E$17,,$B$7-E$17))),F1252),
SMALL(IF((SMALL(OFFSET($B1252,,N1253-1,,$B$7-N1253+1),ROW(INDIRECT("a1:a"&amp;$B$7-N1253+1)))=OFFSET($B1253,,N1253-1))*(MATCH(OFFSET($B1253,,N1253-1),SMALL(OFFSET($B1252,,N1253-1,,$B$7-N1253+1),ROW(INDIRECT("a1:a"&amp;$B$7-N1253+1))),0)=ROW(INDIRECT("a1:a"&amp;$B$7-N1253+1))),"",SMALL(OFFSET($B1252,,N1253-1,,$B$7-N1253+1),ROW(INDIRECT("a1:a"&amp;$B$7-N1253+1)))),F$17-N1253)),
SMALL(IF((SMALL(OFFSET($B1252,,N1253-1,,$B$7-N1253+1),ROW(INDIRECT("a1:a"&amp;$B$7-N1253+1)))=OFFSET($B1253,,N1253-1))*(MATCH(OFFSET($B1253,,N1253-1),SMALL(OFFSET($B1252,,N1253-1,,$B$7-N1253+1),ROW(INDIRECT("a1:a"&amp;$B$7-N1253+1))),0)=ROW(INDIRECT("a1:a"&amp;$B$7-N1253+1))),"",SMALL(OFFSET($B1252,,N1253-1,,$B$7-N1253+1),ROW(INDIRECT("a1:a"&amp;$B$7-N1253+1)))),F$17-N1253)))</f>
        <v>1</v>
      </c>
      <c r="G1253" s="8">
        <f t="array" aca="1" ref="G1253" ca="1">IF(OR($A1253&gt;$B$9,G$17&gt;$B$7),"",CHOOSE(G$15,IF(O1253=99,
IF(SUM(--(TRANSPOSE(LARGE(OFFSET($B1252,,G$17,,$B$7-G$17),ROW(INDIRECT("a1:a"&amp;$B$7-G$17))))=OFFSET($B1252,,G$17,,$B$7-G$17)))=$B$7-G$17,MIN(IF(G1252&gt;=OFFSET($B1252,,F$17,,$B$7-F$17),"",OFFSET($B1252,,F$17,,$B$7-F$17))),G1252),
SMALL(IF((SMALL(OFFSET($B1252,,O1253-1,,$B$7-O1253+1),ROW(INDIRECT("a1:a"&amp;$B$7-O1253+1)))=OFFSET($B1253,,O1253-1))*(MATCH(OFFSET($B1253,,O1253-1),SMALL(OFFSET($B1252,,O1253-1,,$B$7-O1253+1),ROW(INDIRECT("a1:a"&amp;$B$7-O1253+1))),0)=ROW(INDIRECT("a1:a"&amp;$B$7-O1253+1))),"",SMALL(OFFSET($B1252,,O1253-1,,$B$7-O1253+1),ROW(INDIRECT("a1:a"&amp;$B$7-O1253+1)))),G$17-O1253)),
SMALL(IF((SMALL(OFFSET($B1252,,O1253-1,,$B$7-O1253+1),ROW(INDIRECT("a1:a"&amp;$B$7-O1253+1)))=OFFSET($B1253,,O1253-1))*(MATCH(OFFSET($B1253,,O1253-1),SMALL(OFFSET($B1252,,O1253-1,,$B$7-O1253+1),ROW(INDIRECT("a1:a"&amp;$B$7-O1253+1))),0)=ROW(INDIRECT("a1:a"&amp;$B$7-O1253+1))),"",SMALL(OFFSET($B1252,,O1253-1,,$B$7-O1253+1),ROW(INDIRECT("a1:a"&amp;$B$7-O1253+1)))),G$17-O1253)))</f>
        <v>4</v>
      </c>
      <c r="H1253" s="8">
        <f t="array" aca="1" ref="H1253" ca="1">IF(OR($A1253&gt;$B$9,H$17&gt;$B$7),"",CHOOSE(H$15,IF(P1253=99,
IF(SUM(--(TRANSPOSE(LARGE(OFFSET($B1252,,H$17,,$B$7-H$17),ROW(INDIRECT("a1:a"&amp;$B$7-H$17))))=OFFSET($B1252,,H$17,,$B$7-H$17)))=$B$7-H$17,MIN(IF(H1252&gt;=OFFSET($B1252,,G$17,,$B$7-G$17),"",OFFSET($B1252,,G$17,,$B$7-G$17))),H1252),
SMALL(IF((SMALL(OFFSET($B1252,,P1253-1,,$B$7-P1253+1),ROW(INDIRECT("a1:a"&amp;$B$7-P1253+1)))=OFFSET($B1253,,P1253-1))*(MATCH(OFFSET($B1253,,P1253-1),SMALL(OFFSET($B1252,,P1253-1,,$B$7-P1253+1),ROW(INDIRECT("a1:a"&amp;$B$7-P1253+1))),0)=ROW(INDIRECT("a1:a"&amp;$B$7-P1253+1))),"",SMALL(OFFSET($B1252,,P1253-1,,$B$7-P1253+1),ROW(INDIRECT("a1:a"&amp;$B$7-P1253+1)))),H$17-P1253)),
SMALL(IF((SMALL(OFFSET($B1252,,P1253-1,,$B$7-P1253+1),ROW(INDIRECT("a1:a"&amp;$B$7-P1253+1)))=OFFSET($B1253,,P1253-1))*(MATCH(OFFSET($B1253,,P1253-1),SMALL(OFFSET($B1252,,P1253-1,,$B$7-P1253+1),ROW(INDIRECT("a1:a"&amp;$B$7-P1253+1))),0)=ROW(INDIRECT("a1:a"&amp;$B$7-P1253+1))),"",SMALL(OFFSET($B1252,,P1253-1,,$B$7-P1253+1),ROW(INDIRECT("a1:a"&amp;$B$7-P1253+1)))),H$17-P1253)))</f>
        <v>3</v>
      </c>
      <c r="I1253" s="44">
        <f t="array" aca="1" ref="I1253" ca="1">IF(OR($A1253&gt;$B$9,I$17&gt;$B$7),"",CHOOSE(I$15,IF(Q1253=99,
IF(SUM(--(TRANSPOSE(LARGE(OFFSET($B1252,,I$17,,$B$7-I$17),ROW(INDIRECT("a1:a"&amp;$B$7-I$17))))=OFFSET($B1252,,I$17,,$B$7-I$17)))=$B$7-I$17,MIN(IF(I1252&gt;=OFFSET($B1252,,H$17,,$B$7-H$17),"",OFFSET($B1252,,H$17,,$B$7-H$17))),I1252),
SMALL(IF((SMALL(OFFSET($B1252,,Q1253-1,,$B$7-Q1253+1),ROW(INDIRECT("a1:a"&amp;$B$7-Q1253+1)))=OFFSET($B1253,,Q1253-1))*(MATCH(OFFSET($B1253,,Q1253-1),SMALL(OFFSET($B1252,,Q1253-1,,$B$7-Q1253+1),ROW(INDIRECT("a1:a"&amp;$B$7-Q1253+1))),0)=ROW(INDIRECT("a1:a"&amp;$B$7-Q1253+1))),"",SMALL(OFFSET($B1252,,Q1253-1,,$B$7-Q1253+1),ROW(INDIRECT("a1:a"&amp;$B$7-Q1253+1)))),I$17-Q1253)),
SMALL(IF((SMALL(OFFSET($B1252,,Q1253-1,,$B$7-Q1253+1),ROW(INDIRECT("a1:a"&amp;$B$7-Q1253+1)))=OFFSET($B1253,,Q1253-1))*(MATCH(OFFSET($B1253,,Q1253-1),SMALL(OFFSET($B1252,,Q1253-1,,$B$7-Q1253+1),ROW(INDIRECT("a1:a"&amp;$B$7-Q1253+1))),0)=ROW(INDIRECT("a1:a"&amp;$B$7-Q1253+1))),"",SMALL(OFFSET($B1252,,Q1253-1,,$B$7-Q1253+1),ROW(INDIRECT("a1:a"&amp;$B$7-Q1253+1)))),I$17-Q1253)))</f>
        <v>2</v>
      </c>
      <c r="J1253" s="13"/>
      <c r="K1253" s="26">
        <f t="array" aca="1" ref="K1253" ca="1">MIN(IF($B1253:B1253&gt;$B1252:B1252,COLUMN($B$18:B1252)-COLUMN($B$18)+1,99))</f>
        <v>99</v>
      </c>
      <c r="L1253" s="26">
        <f t="array" aca="1" ref="L1253" ca="1">MIN(IF($B1253:C1253&gt;$B1252:C1252,COLUMN($B$18:C1252)-COLUMN($B$18)+1,99))</f>
        <v>99</v>
      </c>
      <c r="M1253" s="26">
        <f t="array" aca="1" ref="M1253" ca="1">MIN(IF($B1253:D1253&gt;$B1252:D1252,COLUMN($B$18:D1252)-COLUMN($B$18)+1,99))</f>
        <v>99</v>
      </c>
      <c r="N1253" s="26">
        <f t="array" aca="1" ref="N1253" ca="1">MIN(IF($B1253:E1253&gt;$B1252:E1252,COLUMN($B$18:E1252)-COLUMN($B$18)+1,99))</f>
        <v>99</v>
      </c>
      <c r="O1253" s="26">
        <f t="array" aca="1" ref="O1253" ca="1">MIN(IF($B1253:F1253&gt;$B1252:F1252,COLUMN($B$18:F1252)-COLUMN($B$18)+1,99))</f>
        <v>99</v>
      </c>
      <c r="P1253" s="26">
        <f t="array" aca="1" ref="P1253" ca="1">MIN(IF($B1253:G1253&gt;$B1252:G1252,COLUMN($B$18:G1252)-COLUMN($B$18)+1,99))</f>
        <v>99</v>
      </c>
      <c r="Q1253" s="48">
        <f t="array" aca="1" ref="Q1253" ca="1">MIN(IF($B1253:H1253&gt;$B1252:H1252,COLUMN($B$18:H1252)-COLUMN($B$18)+1,99))</f>
        <v>7</v>
      </c>
    </row>
    <row r="1254" spans="1:17" x14ac:dyDescent="0.25">
      <c r="A1254" s="10">
        <v>1237</v>
      </c>
      <c r="B1254" s="8">
        <f t="array" aca="1" ref="B1254" ca="1">IF(A1254&gt;$B$9,"",IF(SUM(--(TRANSPOSE(LARGE(OFFSET($B1253,,B$17,,$B$7-B$17),ROW(INDIRECT("a1:a"&amp;$B$7-B$17))))=OFFSET($B1253,,B$17,,$B$7-B$17)))=$B$7-B$17,OFFSET($B$12,,MATCH(B1253,$B$12:$H$12,FALSE)),B1253))</f>
        <v>3</v>
      </c>
      <c r="C1254" s="8">
        <f t="array" aca="1" ref="C1254" ca="1">IF(OR($A1254&gt;$B$9,C$17&gt;$B$7),"",CHOOSE(C$15,IF(K1254=99,
IF(SUM(--(TRANSPOSE(LARGE(OFFSET($B1253,,C$17,,$B$7-C$17),ROW(INDIRECT("a1:a"&amp;$B$7-C$17))))=OFFSET($B1253,,C$17,,$B$7-C$17)))=$B$7-C$17,MIN(IF(C1253&gt;=OFFSET($B1253,,B$17,,$B$7-B$17),"",OFFSET($B1253,,B$17,,$B$7-B$17))),C1253),
SMALL(IF((SMALL(OFFSET($B1253,,K1254-1,,$B$7-K1254+1),ROW(INDIRECT("a1:a"&amp;$B$7-K1254+1)))=OFFSET($B1254,,K1254-1))*(MATCH(OFFSET($B1254,,K1254-1),SMALL(OFFSET($B1253,,K1254-1,,$B$7-K1254+1),ROW(INDIRECT("a1:a"&amp;$B$7-K1254+1))),0)=ROW(INDIRECT("a1:a"&amp;$B$7-K1254+1))),"",SMALL(OFFSET($B1253,,K1254-1,,$B$7-K1254+1),ROW(INDIRECT("a1:a"&amp;$B$7-K1254+1)))),C$17-K1254)),
SMALL(IF((SMALL(OFFSET($B1253,,K1254-1,,$B$7-K1254+1),ROW(INDIRECT("a1:a"&amp;$B$7-K1254+1)))=OFFSET($B1254,,K1254-1))*(MATCH(OFFSET($B1254,,K1254-1),SMALL(OFFSET($B1253,,K1254-1,,$B$7-K1254+1),ROW(INDIRECT("a1:a"&amp;$B$7-K1254+1))),0)=ROW(INDIRECT("a1:a"&amp;$B$7-K1254+1))),"",SMALL(OFFSET($B1253,,K1254-1,,$B$7-K1254+1),ROW(INDIRECT("a1:a"&amp;$B$7-K1254+1)))),C$17-K1254)))</f>
        <v>2</v>
      </c>
      <c r="D1254" s="8">
        <f t="array" aca="1" ref="D1254" ca="1">IF(OR($A1254&gt;$B$9,D$17&gt;$B$7),"",CHOOSE(D$15,IF(L1254=99,
IF(SUM(--(TRANSPOSE(LARGE(OFFSET($B1253,,D$17,,$B$7-D$17),ROW(INDIRECT("a1:a"&amp;$B$7-D$17))))=OFFSET($B1253,,D$17,,$B$7-D$17)))=$B$7-D$17,MIN(IF(D1253&gt;=OFFSET($B1253,,C$17,,$B$7-C$17),"",OFFSET($B1253,,C$17,,$B$7-C$17))),D1253),
SMALL(IF((SMALL(OFFSET($B1253,,L1254-1,,$B$7-L1254+1),ROW(INDIRECT("a1:a"&amp;$B$7-L1254+1)))=OFFSET($B1254,,L1254-1))*(MATCH(OFFSET($B1254,,L1254-1),SMALL(OFFSET($B1253,,L1254-1,,$B$7-L1254+1),ROW(INDIRECT("a1:a"&amp;$B$7-L1254+1))),0)=ROW(INDIRECT("a1:a"&amp;$B$7-L1254+1))),"",SMALL(OFFSET($B1253,,L1254-1,,$B$7-L1254+1),ROW(INDIRECT("a1:a"&amp;$B$7-L1254+1)))),D$17-L1254)),
SMALL(IF((SMALL(OFFSET($B1253,,L1254-1,,$B$7-L1254+1),ROW(INDIRECT("a1:a"&amp;$B$7-L1254+1)))=OFFSET($B1254,,L1254-1))*(MATCH(OFFSET($B1254,,L1254-1),SMALL(OFFSET($B1253,,L1254-1,,$B$7-L1254+1),ROW(INDIRECT("a1:a"&amp;$B$7-L1254+1))),0)=ROW(INDIRECT("a1:a"&amp;$B$7-L1254+1))),"",SMALL(OFFSET($B1253,,L1254-1,,$B$7-L1254+1),ROW(INDIRECT("a1:a"&amp;$B$7-L1254+1)))),D$17-L1254)))</f>
        <v>1</v>
      </c>
      <c r="E1254" s="8">
        <f t="array" aca="1" ref="E1254" ca="1">IF(OR($A1254&gt;$B$9,E$17&gt;$B$7),"",CHOOSE(E$15,IF(M1254=99,
IF(SUM(--(TRANSPOSE(LARGE(OFFSET($B1253,,E$17,,$B$7-E$17),ROW(INDIRECT("a1:a"&amp;$B$7-E$17))))=OFFSET($B1253,,E$17,,$B$7-E$17)))=$B$7-E$17,MIN(IF(E1253&gt;=OFFSET($B1253,,D$17,,$B$7-D$17),"",OFFSET($B1253,,D$17,,$B$7-D$17))),E1253),
SMALL(IF((SMALL(OFFSET($B1253,,M1254-1,,$B$7-M1254+1),ROW(INDIRECT("a1:a"&amp;$B$7-M1254+1)))=OFFSET($B1254,,M1254-1))*(MATCH(OFFSET($B1254,,M1254-1),SMALL(OFFSET($B1253,,M1254-1,,$B$7-M1254+1),ROW(INDIRECT("a1:a"&amp;$B$7-M1254+1))),0)=ROW(INDIRECT("a1:a"&amp;$B$7-M1254+1))),"",SMALL(OFFSET($B1253,,M1254-1,,$B$7-M1254+1),ROW(INDIRECT("a1:a"&amp;$B$7-M1254+1)))),E$17-M1254)),
SMALL(IF((SMALL(OFFSET($B1253,,M1254-1,,$B$7-M1254+1),ROW(INDIRECT("a1:a"&amp;$B$7-M1254+1)))=OFFSET($B1254,,M1254-1))*(MATCH(OFFSET($B1254,,M1254-1),SMALL(OFFSET($B1253,,M1254-1,,$B$7-M1254+1),ROW(INDIRECT("a1:a"&amp;$B$7-M1254+1))),0)=ROW(INDIRECT("a1:a"&amp;$B$7-M1254+1))),"",SMALL(OFFSET($B1253,,M1254-1,,$B$7-M1254+1),ROW(INDIRECT("a1:a"&amp;$B$7-M1254+1)))),E$17-M1254)))</f>
        <v>1</v>
      </c>
      <c r="F1254" s="8">
        <f t="array" aca="1" ref="F1254" ca="1">IF(OR($A1254&gt;$B$9,F$17&gt;$B$7),"",CHOOSE(F$15,IF(N1254=99,
IF(SUM(--(TRANSPOSE(LARGE(OFFSET($B1253,,F$17,,$B$7-F$17),ROW(INDIRECT("a1:a"&amp;$B$7-F$17))))=OFFSET($B1253,,F$17,,$B$7-F$17)))=$B$7-F$17,MIN(IF(F1253&gt;=OFFSET($B1253,,E$17,,$B$7-E$17),"",OFFSET($B1253,,E$17,,$B$7-E$17))),F1253),
SMALL(IF((SMALL(OFFSET($B1253,,N1254-1,,$B$7-N1254+1),ROW(INDIRECT("a1:a"&amp;$B$7-N1254+1)))=OFFSET($B1254,,N1254-1))*(MATCH(OFFSET($B1254,,N1254-1),SMALL(OFFSET($B1253,,N1254-1,,$B$7-N1254+1),ROW(INDIRECT("a1:a"&amp;$B$7-N1254+1))),0)=ROW(INDIRECT("a1:a"&amp;$B$7-N1254+1))),"",SMALL(OFFSET($B1253,,N1254-1,,$B$7-N1254+1),ROW(INDIRECT("a1:a"&amp;$B$7-N1254+1)))),F$17-N1254)),
SMALL(IF((SMALL(OFFSET($B1253,,N1254-1,,$B$7-N1254+1),ROW(INDIRECT("a1:a"&amp;$B$7-N1254+1)))=OFFSET($B1254,,N1254-1))*(MATCH(OFFSET($B1254,,N1254-1),SMALL(OFFSET($B1253,,N1254-1,,$B$7-N1254+1),ROW(INDIRECT("a1:a"&amp;$B$7-N1254+1))),0)=ROW(INDIRECT("a1:a"&amp;$B$7-N1254+1))),"",SMALL(OFFSET($B1253,,N1254-1,,$B$7-N1254+1),ROW(INDIRECT("a1:a"&amp;$B$7-N1254+1)))),F$17-N1254)))</f>
        <v>2</v>
      </c>
      <c r="G1254" s="8">
        <f t="array" aca="1" ref="G1254" ca="1">IF(OR($A1254&gt;$B$9,G$17&gt;$B$7),"",CHOOSE(G$15,IF(O1254=99,
IF(SUM(--(TRANSPOSE(LARGE(OFFSET($B1253,,G$17,,$B$7-G$17),ROW(INDIRECT("a1:a"&amp;$B$7-G$17))))=OFFSET($B1253,,G$17,,$B$7-G$17)))=$B$7-G$17,MIN(IF(G1253&gt;=OFFSET($B1253,,F$17,,$B$7-F$17),"",OFFSET($B1253,,F$17,,$B$7-F$17))),G1253),
SMALL(IF((SMALL(OFFSET($B1253,,O1254-1,,$B$7-O1254+1),ROW(INDIRECT("a1:a"&amp;$B$7-O1254+1)))=OFFSET($B1254,,O1254-1))*(MATCH(OFFSET($B1254,,O1254-1),SMALL(OFFSET($B1253,,O1254-1,,$B$7-O1254+1),ROW(INDIRECT("a1:a"&amp;$B$7-O1254+1))),0)=ROW(INDIRECT("a1:a"&amp;$B$7-O1254+1))),"",SMALL(OFFSET($B1253,,O1254-1,,$B$7-O1254+1),ROW(INDIRECT("a1:a"&amp;$B$7-O1254+1)))),G$17-O1254)),
SMALL(IF((SMALL(OFFSET($B1253,,O1254-1,,$B$7-O1254+1),ROW(INDIRECT("a1:a"&amp;$B$7-O1254+1)))=OFFSET($B1254,,O1254-1))*(MATCH(OFFSET($B1254,,O1254-1),SMALL(OFFSET($B1253,,O1254-1,,$B$7-O1254+1),ROW(INDIRECT("a1:a"&amp;$B$7-O1254+1))),0)=ROW(INDIRECT("a1:a"&amp;$B$7-O1254+1))),"",SMALL(OFFSET($B1253,,O1254-1,,$B$7-O1254+1),ROW(INDIRECT("a1:a"&amp;$B$7-O1254+1)))),G$17-O1254)))</f>
        <v>1</v>
      </c>
      <c r="H1254" s="8">
        <f t="array" aca="1" ref="H1254" ca="1">IF(OR($A1254&gt;$B$9,H$17&gt;$B$7),"",CHOOSE(H$15,IF(P1254=99,
IF(SUM(--(TRANSPOSE(LARGE(OFFSET($B1253,,H$17,,$B$7-H$17),ROW(INDIRECT("a1:a"&amp;$B$7-H$17))))=OFFSET($B1253,,H$17,,$B$7-H$17)))=$B$7-H$17,MIN(IF(H1253&gt;=OFFSET($B1253,,G$17,,$B$7-G$17),"",OFFSET($B1253,,G$17,,$B$7-G$17))),H1253),
SMALL(IF((SMALL(OFFSET($B1253,,P1254-1,,$B$7-P1254+1),ROW(INDIRECT("a1:a"&amp;$B$7-P1254+1)))=OFFSET($B1254,,P1254-1))*(MATCH(OFFSET($B1254,,P1254-1),SMALL(OFFSET($B1253,,P1254-1,,$B$7-P1254+1),ROW(INDIRECT("a1:a"&amp;$B$7-P1254+1))),0)=ROW(INDIRECT("a1:a"&amp;$B$7-P1254+1))),"",SMALL(OFFSET($B1253,,P1254-1,,$B$7-P1254+1),ROW(INDIRECT("a1:a"&amp;$B$7-P1254+1)))),H$17-P1254)),
SMALL(IF((SMALL(OFFSET($B1253,,P1254-1,,$B$7-P1254+1),ROW(INDIRECT("a1:a"&amp;$B$7-P1254+1)))=OFFSET($B1254,,P1254-1))*(MATCH(OFFSET($B1254,,P1254-1),SMALL(OFFSET($B1253,,P1254-1,,$B$7-P1254+1),ROW(INDIRECT("a1:a"&amp;$B$7-P1254+1))),0)=ROW(INDIRECT("a1:a"&amp;$B$7-P1254+1))),"",SMALL(OFFSET($B1253,,P1254-1,,$B$7-P1254+1),ROW(INDIRECT("a1:a"&amp;$B$7-P1254+1)))),H$17-P1254)))</f>
        <v>3</v>
      </c>
      <c r="I1254" s="44">
        <f t="array" aca="1" ref="I1254" ca="1">IF(OR($A1254&gt;$B$9,I$17&gt;$B$7),"",CHOOSE(I$15,IF(Q1254=99,
IF(SUM(--(TRANSPOSE(LARGE(OFFSET($B1253,,I$17,,$B$7-I$17),ROW(INDIRECT("a1:a"&amp;$B$7-I$17))))=OFFSET($B1253,,I$17,,$B$7-I$17)))=$B$7-I$17,MIN(IF(I1253&gt;=OFFSET($B1253,,H$17,,$B$7-H$17),"",OFFSET($B1253,,H$17,,$B$7-H$17))),I1253),
SMALL(IF((SMALL(OFFSET($B1253,,Q1254-1,,$B$7-Q1254+1),ROW(INDIRECT("a1:a"&amp;$B$7-Q1254+1)))=OFFSET($B1254,,Q1254-1))*(MATCH(OFFSET($B1254,,Q1254-1),SMALL(OFFSET($B1253,,Q1254-1,,$B$7-Q1254+1),ROW(INDIRECT("a1:a"&amp;$B$7-Q1254+1))),0)=ROW(INDIRECT("a1:a"&amp;$B$7-Q1254+1))),"",SMALL(OFFSET($B1253,,Q1254-1,,$B$7-Q1254+1),ROW(INDIRECT("a1:a"&amp;$B$7-Q1254+1)))),I$17-Q1254)),
SMALL(IF((SMALL(OFFSET($B1253,,Q1254-1,,$B$7-Q1254+1),ROW(INDIRECT("a1:a"&amp;$B$7-Q1254+1)))=OFFSET($B1254,,Q1254-1))*(MATCH(OFFSET($B1254,,Q1254-1),SMALL(OFFSET($B1253,,Q1254-1,,$B$7-Q1254+1),ROW(INDIRECT("a1:a"&amp;$B$7-Q1254+1))),0)=ROW(INDIRECT("a1:a"&amp;$B$7-Q1254+1))),"",SMALL(OFFSET($B1253,,Q1254-1,,$B$7-Q1254+1),ROW(INDIRECT("a1:a"&amp;$B$7-Q1254+1)))),I$17-Q1254)))</f>
        <v>4</v>
      </c>
      <c r="J1254" s="13"/>
      <c r="K1254" s="26">
        <f t="array" aca="1" ref="K1254" ca="1">MIN(IF($B1254:B1254&gt;$B1253:B1253,COLUMN($B$18:B1253)-COLUMN($B$18)+1,99))</f>
        <v>99</v>
      </c>
      <c r="L1254" s="26">
        <f t="array" aca="1" ref="L1254" ca="1">MIN(IF($B1254:C1254&gt;$B1253:C1253,COLUMN($B$18:C1253)-COLUMN($B$18)+1,99))</f>
        <v>99</v>
      </c>
      <c r="M1254" s="26">
        <f t="array" aca="1" ref="M1254" ca="1">MIN(IF($B1254:D1254&gt;$B1253:D1253,COLUMN($B$18:D1253)-COLUMN($B$18)+1,99))</f>
        <v>99</v>
      </c>
      <c r="N1254" s="26">
        <f t="array" aca="1" ref="N1254" ca="1">MIN(IF($B1254:E1254&gt;$B1253:E1253,COLUMN($B$18:E1253)-COLUMN($B$18)+1,99))</f>
        <v>99</v>
      </c>
      <c r="O1254" s="26">
        <f t="array" aca="1" ref="O1254" ca="1">MIN(IF($B1254:F1254&gt;$B1253:F1253,COLUMN($B$18:F1253)-COLUMN($B$18)+1,99))</f>
        <v>5</v>
      </c>
      <c r="P1254" s="26">
        <f t="array" aca="1" ref="P1254" ca="1">MIN(IF($B1254:G1254&gt;$B1253:G1253,COLUMN($B$18:G1253)-COLUMN($B$18)+1,99))</f>
        <v>5</v>
      </c>
      <c r="Q1254" s="48">
        <f t="array" aca="1" ref="Q1254" ca="1">MIN(IF($B1254:H1254&gt;$B1253:H1253,COLUMN($B$18:H1253)-COLUMN($B$18)+1,99))</f>
        <v>5</v>
      </c>
    </row>
    <row r="1255" spans="1:17" x14ac:dyDescent="0.25">
      <c r="A1255" s="10">
        <v>1238</v>
      </c>
      <c r="B1255" s="8">
        <f t="array" aca="1" ref="B1255" ca="1">IF(A1255&gt;$B$9,"",IF(SUM(--(TRANSPOSE(LARGE(OFFSET($B1254,,B$17,,$B$7-B$17),ROW(INDIRECT("a1:a"&amp;$B$7-B$17))))=OFFSET($B1254,,B$17,,$B$7-B$17)))=$B$7-B$17,OFFSET($B$12,,MATCH(B1254,$B$12:$H$12,FALSE)),B1254))</f>
        <v>3</v>
      </c>
      <c r="C1255" s="8">
        <f t="array" aca="1" ref="C1255" ca="1">IF(OR($A1255&gt;$B$9,C$17&gt;$B$7),"",CHOOSE(C$15,IF(K1255=99,
IF(SUM(--(TRANSPOSE(LARGE(OFFSET($B1254,,C$17,,$B$7-C$17),ROW(INDIRECT("a1:a"&amp;$B$7-C$17))))=OFFSET($B1254,,C$17,,$B$7-C$17)))=$B$7-C$17,MIN(IF(C1254&gt;=OFFSET($B1254,,B$17,,$B$7-B$17),"",OFFSET($B1254,,B$17,,$B$7-B$17))),C1254),
SMALL(IF((SMALL(OFFSET($B1254,,K1255-1,,$B$7-K1255+1),ROW(INDIRECT("a1:a"&amp;$B$7-K1255+1)))=OFFSET($B1255,,K1255-1))*(MATCH(OFFSET($B1255,,K1255-1),SMALL(OFFSET($B1254,,K1255-1,,$B$7-K1255+1),ROW(INDIRECT("a1:a"&amp;$B$7-K1255+1))),0)=ROW(INDIRECT("a1:a"&amp;$B$7-K1255+1))),"",SMALL(OFFSET($B1254,,K1255-1,,$B$7-K1255+1),ROW(INDIRECT("a1:a"&amp;$B$7-K1255+1)))),C$17-K1255)),
SMALL(IF((SMALL(OFFSET($B1254,,K1255-1,,$B$7-K1255+1),ROW(INDIRECT("a1:a"&amp;$B$7-K1255+1)))=OFFSET($B1255,,K1255-1))*(MATCH(OFFSET($B1255,,K1255-1),SMALL(OFFSET($B1254,,K1255-1,,$B$7-K1255+1),ROW(INDIRECT("a1:a"&amp;$B$7-K1255+1))),0)=ROW(INDIRECT("a1:a"&amp;$B$7-K1255+1))),"",SMALL(OFFSET($B1254,,K1255-1,,$B$7-K1255+1),ROW(INDIRECT("a1:a"&amp;$B$7-K1255+1)))),C$17-K1255)))</f>
        <v>2</v>
      </c>
      <c r="D1255" s="8">
        <f t="array" aca="1" ref="D1255" ca="1">IF(OR($A1255&gt;$B$9,D$17&gt;$B$7),"",CHOOSE(D$15,IF(L1255=99,
IF(SUM(--(TRANSPOSE(LARGE(OFFSET($B1254,,D$17,,$B$7-D$17),ROW(INDIRECT("a1:a"&amp;$B$7-D$17))))=OFFSET($B1254,,D$17,,$B$7-D$17)))=$B$7-D$17,MIN(IF(D1254&gt;=OFFSET($B1254,,C$17,,$B$7-C$17),"",OFFSET($B1254,,C$17,,$B$7-C$17))),D1254),
SMALL(IF((SMALL(OFFSET($B1254,,L1255-1,,$B$7-L1255+1),ROW(INDIRECT("a1:a"&amp;$B$7-L1255+1)))=OFFSET($B1255,,L1255-1))*(MATCH(OFFSET($B1255,,L1255-1),SMALL(OFFSET($B1254,,L1255-1,,$B$7-L1255+1),ROW(INDIRECT("a1:a"&amp;$B$7-L1255+1))),0)=ROW(INDIRECT("a1:a"&amp;$B$7-L1255+1))),"",SMALL(OFFSET($B1254,,L1255-1,,$B$7-L1255+1),ROW(INDIRECT("a1:a"&amp;$B$7-L1255+1)))),D$17-L1255)),
SMALL(IF((SMALL(OFFSET($B1254,,L1255-1,,$B$7-L1255+1),ROW(INDIRECT("a1:a"&amp;$B$7-L1255+1)))=OFFSET($B1255,,L1255-1))*(MATCH(OFFSET($B1255,,L1255-1),SMALL(OFFSET($B1254,,L1255-1,,$B$7-L1255+1),ROW(INDIRECT("a1:a"&amp;$B$7-L1255+1))),0)=ROW(INDIRECT("a1:a"&amp;$B$7-L1255+1))),"",SMALL(OFFSET($B1254,,L1255-1,,$B$7-L1255+1),ROW(INDIRECT("a1:a"&amp;$B$7-L1255+1)))),D$17-L1255)))</f>
        <v>1</v>
      </c>
      <c r="E1255" s="8">
        <f t="array" aca="1" ref="E1255" ca="1">IF(OR($A1255&gt;$B$9,E$17&gt;$B$7),"",CHOOSE(E$15,IF(M1255=99,
IF(SUM(--(TRANSPOSE(LARGE(OFFSET($B1254,,E$17,,$B$7-E$17),ROW(INDIRECT("a1:a"&amp;$B$7-E$17))))=OFFSET($B1254,,E$17,,$B$7-E$17)))=$B$7-E$17,MIN(IF(E1254&gt;=OFFSET($B1254,,D$17,,$B$7-D$17),"",OFFSET($B1254,,D$17,,$B$7-D$17))),E1254),
SMALL(IF((SMALL(OFFSET($B1254,,M1255-1,,$B$7-M1255+1),ROW(INDIRECT("a1:a"&amp;$B$7-M1255+1)))=OFFSET($B1255,,M1255-1))*(MATCH(OFFSET($B1255,,M1255-1),SMALL(OFFSET($B1254,,M1255-1,,$B$7-M1255+1),ROW(INDIRECT("a1:a"&amp;$B$7-M1255+1))),0)=ROW(INDIRECT("a1:a"&amp;$B$7-M1255+1))),"",SMALL(OFFSET($B1254,,M1255-1,,$B$7-M1255+1),ROW(INDIRECT("a1:a"&amp;$B$7-M1255+1)))),E$17-M1255)),
SMALL(IF((SMALL(OFFSET($B1254,,M1255-1,,$B$7-M1255+1),ROW(INDIRECT("a1:a"&amp;$B$7-M1255+1)))=OFFSET($B1255,,M1255-1))*(MATCH(OFFSET($B1255,,M1255-1),SMALL(OFFSET($B1254,,M1255-1,,$B$7-M1255+1),ROW(INDIRECT("a1:a"&amp;$B$7-M1255+1))),0)=ROW(INDIRECT("a1:a"&amp;$B$7-M1255+1))),"",SMALL(OFFSET($B1254,,M1255-1,,$B$7-M1255+1),ROW(INDIRECT("a1:a"&amp;$B$7-M1255+1)))),E$17-M1255)))</f>
        <v>1</v>
      </c>
      <c r="F1255" s="8">
        <f t="array" aca="1" ref="F1255" ca="1">IF(OR($A1255&gt;$B$9,F$17&gt;$B$7),"",CHOOSE(F$15,IF(N1255=99,
IF(SUM(--(TRANSPOSE(LARGE(OFFSET($B1254,,F$17,,$B$7-F$17),ROW(INDIRECT("a1:a"&amp;$B$7-F$17))))=OFFSET($B1254,,F$17,,$B$7-F$17)))=$B$7-F$17,MIN(IF(F1254&gt;=OFFSET($B1254,,E$17,,$B$7-E$17),"",OFFSET($B1254,,E$17,,$B$7-E$17))),F1254),
SMALL(IF((SMALL(OFFSET($B1254,,N1255-1,,$B$7-N1255+1),ROW(INDIRECT("a1:a"&amp;$B$7-N1255+1)))=OFFSET($B1255,,N1255-1))*(MATCH(OFFSET($B1255,,N1255-1),SMALL(OFFSET($B1254,,N1255-1,,$B$7-N1255+1),ROW(INDIRECT("a1:a"&amp;$B$7-N1255+1))),0)=ROW(INDIRECT("a1:a"&amp;$B$7-N1255+1))),"",SMALL(OFFSET($B1254,,N1255-1,,$B$7-N1255+1),ROW(INDIRECT("a1:a"&amp;$B$7-N1255+1)))),F$17-N1255)),
SMALL(IF((SMALL(OFFSET($B1254,,N1255-1,,$B$7-N1255+1),ROW(INDIRECT("a1:a"&amp;$B$7-N1255+1)))=OFFSET($B1255,,N1255-1))*(MATCH(OFFSET($B1255,,N1255-1),SMALL(OFFSET($B1254,,N1255-1,,$B$7-N1255+1),ROW(INDIRECT("a1:a"&amp;$B$7-N1255+1))),0)=ROW(INDIRECT("a1:a"&amp;$B$7-N1255+1))),"",SMALL(OFFSET($B1254,,N1255-1,,$B$7-N1255+1),ROW(INDIRECT("a1:a"&amp;$B$7-N1255+1)))),F$17-N1255)))</f>
        <v>2</v>
      </c>
      <c r="G1255" s="8">
        <f t="array" aca="1" ref="G1255" ca="1">IF(OR($A1255&gt;$B$9,G$17&gt;$B$7),"",CHOOSE(G$15,IF(O1255=99,
IF(SUM(--(TRANSPOSE(LARGE(OFFSET($B1254,,G$17,,$B$7-G$17),ROW(INDIRECT("a1:a"&amp;$B$7-G$17))))=OFFSET($B1254,,G$17,,$B$7-G$17)))=$B$7-G$17,MIN(IF(G1254&gt;=OFFSET($B1254,,F$17,,$B$7-F$17),"",OFFSET($B1254,,F$17,,$B$7-F$17))),G1254),
SMALL(IF((SMALL(OFFSET($B1254,,O1255-1,,$B$7-O1255+1),ROW(INDIRECT("a1:a"&amp;$B$7-O1255+1)))=OFFSET($B1255,,O1255-1))*(MATCH(OFFSET($B1255,,O1255-1),SMALL(OFFSET($B1254,,O1255-1,,$B$7-O1255+1),ROW(INDIRECT("a1:a"&amp;$B$7-O1255+1))),0)=ROW(INDIRECT("a1:a"&amp;$B$7-O1255+1))),"",SMALL(OFFSET($B1254,,O1255-1,,$B$7-O1255+1),ROW(INDIRECT("a1:a"&amp;$B$7-O1255+1)))),G$17-O1255)),
SMALL(IF((SMALL(OFFSET($B1254,,O1255-1,,$B$7-O1255+1),ROW(INDIRECT("a1:a"&amp;$B$7-O1255+1)))=OFFSET($B1255,,O1255-1))*(MATCH(OFFSET($B1255,,O1255-1),SMALL(OFFSET($B1254,,O1255-1,,$B$7-O1255+1),ROW(INDIRECT("a1:a"&amp;$B$7-O1255+1))),0)=ROW(INDIRECT("a1:a"&amp;$B$7-O1255+1))),"",SMALL(OFFSET($B1254,,O1255-1,,$B$7-O1255+1),ROW(INDIRECT("a1:a"&amp;$B$7-O1255+1)))),G$17-O1255)))</f>
        <v>1</v>
      </c>
      <c r="H1255" s="8">
        <f t="array" aca="1" ref="H1255" ca="1">IF(OR($A1255&gt;$B$9,H$17&gt;$B$7),"",CHOOSE(H$15,IF(P1255=99,
IF(SUM(--(TRANSPOSE(LARGE(OFFSET($B1254,,H$17,,$B$7-H$17),ROW(INDIRECT("a1:a"&amp;$B$7-H$17))))=OFFSET($B1254,,H$17,,$B$7-H$17)))=$B$7-H$17,MIN(IF(H1254&gt;=OFFSET($B1254,,G$17,,$B$7-G$17),"",OFFSET($B1254,,G$17,,$B$7-G$17))),H1254),
SMALL(IF((SMALL(OFFSET($B1254,,P1255-1,,$B$7-P1255+1),ROW(INDIRECT("a1:a"&amp;$B$7-P1255+1)))=OFFSET($B1255,,P1255-1))*(MATCH(OFFSET($B1255,,P1255-1),SMALL(OFFSET($B1254,,P1255-1,,$B$7-P1255+1),ROW(INDIRECT("a1:a"&amp;$B$7-P1255+1))),0)=ROW(INDIRECT("a1:a"&amp;$B$7-P1255+1))),"",SMALL(OFFSET($B1254,,P1255-1,,$B$7-P1255+1),ROW(INDIRECT("a1:a"&amp;$B$7-P1255+1)))),H$17-P1255)),
SMALL(IF((SMALL(OFFSET($B1254,,P1255-1,,$B$7-P1255+1),ROW(INDIRECT("a1:a"&amp;$B$7-P1255+1)))=OFFSET($B1255,,P1255-1))*(MATCH(OFFSET($B1255,,P1255-1),SMALL(OFFSET($B1254,,P1255-1,,$B$7-P1255+1),ROW(INDIRECT("a1:a"&amp;$B$7-P1255+1))),0)=ROW(INDIRECT("a1:a"&amp;$B$7-P1255+1))),"",SMALL(OFFSET($B1254,,P1255-1,,$B$7-P1255+1),ROW(INDIRECT("a1:a"&amp;$B$7-P1255+1)))),H$17-P1255)))</f>
        <v>4</v>
      </c>
      <c r="I1255" s="44">
        <f t="array" aca="1" ref="I1255" ca="1">IF(OR($A1255&gt;$B$9,I$17&gt;$B$7),"",CHOOSE(I$15,IF(Q1255=99,
IF(SUM(--(TRANSPOSE(LARGE(OFFSET($B1254,,I$17,,$B$7-I$17),ROW(INDIRECT("a1:a"&amp;$B$7-I$17))))=OFFSET($B1254,,I$17,,$B$7-I$17)))=$B$7-I$17,MIN(IF(I1254&gt;=OFFSET($B1254,,H$17,,$B$7-H$17),"",OFFSET($B1254,,H$17,,$B$7-H$17))),I1254),
SMALL(IF((SMALL(OFFSET($B1254,,Q1255-1,,$B$7-Q1255+1),ROW(INDIRECT("a1:a"&amp;$B$7-Q1255+1)))=OFFSET($B1255,,Q1255-1))*(MATCH(OFFSET($B1255,,Q1255-1),SMALL(OFFSET($B1254,,Q1255-1,,$B$7-Q1255+1),ROW(INDIRECT("a1:a"&amp;$B$7-Q1255+1))),0)=ROW(INDIRECT("a1:a"&amp;$B$7-Q1255+1))),"",SMALL(OFFSET($B1254,,Q1255-1,,$B$7-Q1255+1),ROW(INDIRECT("a1:a"&amp;$B$7-Q1255+1)))),I$17-Q1255)),
SMALL(IF((SMALL(OFFSET($B1254,,Q1255-1,,$B$7-Q1255+1),ROW(INDIRECT("a1:a"&amp;$B$7-Q1255+1)))=OFFSET($B1255,,Q1255-1))*(MATCH(OFFSET($B1255,,Q1255-1),SMALL(OFFSET($B1254,,Q1255-1,,$B$7-Q1255+1),ROW(INDIRECT("a1:a"&amp;$B$7-Q1255+1))),0)=ROW(INDIRECT("a1:a"&amp;$B$7-Q1255+1))),"",SMALL(OFFSET($B1254,,Q1255-1,,$B$7-Q1255+1),ROW(INDIRECT("a1:a"&amp;$B$7-Q1255+1)))),I$17-Q1255)))</f>
        <v>3</v>
      </c>
      <c r="J1255" s="13"/>
      <c r="K1255" s="26">
        <f t="array" aca="1" ref="K1255" ca="1">MIN(IF($B1255:B1255&gt;$B1254:B1254,COLUMN($B$18:B1254)-COLUMN($B$18)+1,99))</f>
        <v>99</v>
      </c>
      <c r="L1255" s="26">
        <f t="array" aca="1" ref="L1255" ca="1">MIN(IF($B1255:C1255&gt;$B1254:C1254,COLUMN($B$18:C1254)-COLUMN($B$18)+1,99))</f>
        <v>99</v>
      </c>
      <c r="M1255" s="26">
        <f t="array" aca="1" ref="M1255" ca="1">MIN(IF($B1255:D1255&gt;$B1254:D1254,COLUMN($B$18:D1254)-COLUMN($B$18)+1,99))</f>
        <v>99</v>
      </c>
      <c r="N1255" s="26">
        <f t="array" aca="1" ref="N1255" ca="1">MIN(IF($B1255:E1255&gt;$B1254:E1254,COLUMN($B$18:E1254)-COLUMN($B$18)+1,99))</f>
        <v>99</v>
      </c>
      <c r="O1255" s="26">
        <f t="array" aca="1" ref="O1255" ca="1">MIN(IF($B1255:F1255&gt;$B1254:F1254,COLUMN($B$18:F1254)-COLUMN($B$18)+1,99))</f>
        <v>99</v>
      </c>
      <c r="P1255" s="26">
        <f t="array" aca="1" ref="P1255" ca="1">MIN(IF($B1255:G1255&gt;$B1254:G1254,COLUMN($B$18:G1254)-COLUMN($B$18)+1,99))</f>
        <v>99</v>
      </c>
      <c r="Q1255" s="48">
        <f t="array" aca="1" ref="Q1255" ca="1">MIN(IF($B1255:H1255&gt;$B1254:H1254,COLUMN($B$18:H1254)-COLUMN($B$18)+1,99))</f>
        <v>7</v>
      </c>
    </row>
    <row r="1256" spans="1:17" x14ac:dyDescent="0.25">
      <c r="A1256" s="10">
        <v>1239</v>
      </c>
      <c r="B1256" s="8">
        <f t="array" aca="1" ref="B1256" ca="1">IF(A1256&gt;$B$9,"",IF(SUM(--(TRANSPOSE(LARGE(OFFSET($B1255,,B$17,,$B$7-B$17),ROW(INDIRECT("a1:a"&amp;$B$7-B$17))))=OFFSET($B1255,,B$17,,$B$7-B$17)))=$B$7-B$17,OFFSET($B$12,,MATCH(B1255,$B$12:$H$12,FALSE)),B1255))</f>
        <v>3</v>
      </c>
      <c r="C1256" s="8">
        <f t="array" aca="1" ref="C1256" ca="1">IF(OR($A1256&gt;$B$9,C$17&gt;$B$7),"",CHOOSE(C$15,IF(K1256=99,
IF(SUM(--(TRANSPOSE(LARGE(OFFSET($B1255,,C$17,,$B$7-C$17),ROW(INDIRECT("a1:a"&amp;$B$7-C$17))))=OFFSET($B1255,,C$17,,$B$7-C$17)))=$B$7-C$17,MIN(IF(C1255&gt;=OFFSET($B1255,,B$17,,$B$7-B$17),"",OFFSET($B1255,,B$17,,$B$7-B$17))),C1255),
SMALL(IF((SMALL(OFFSET($B1255,,K1256-1,,$B$7-K1256+1),ROW(INDIRECT("a1:a"&amp;$B$7-K1256+1)))=OFFSET($B1256,,K1256-1))*(MATCH(OFFSET($B1256,,K1256-1),SMALL(OFFSET($B1255,,K1256-1,,$B$7-K1256+1),ROW(INDIRECT("a1:a"&amp;$B$7-K1256+1))),0)=ROW(INDIRECT("a1:a"&amp;$B$7-K1256+1))),"",SMALL(OFFSET($B1255,,K1256-1,,$B$7-K1256+1),ROW(INDIRECT("a1:a"&amp;$B$7-K1256+1)))),C$17-K1256)),
SMALL(IF((SMALL(OFFSET($B1255,,K1256-1,,$B$7-K1256+1),ROW(INDIRECT("a1:a"&amp;$B$7-K1256+1)))=OFFSET($B1256,,K1256-1))*(MATCH(OFFSET($B1256,,K1256-1),SMALL(OFFSET($B1255,,K1256-1,,$B$7-K1256+1),ROW(INDIRECT("a1:a"&amp;$B$7-K1256+1))),0)=ROW(INDIRECT("a1:a"&amp;$B$7-K1256+1))),"",SMALL(OFFSET($B1255,,K1256-1,,$B$7-K1256+1),ROW(INDIRECT("a1:a"&amp;$B$7-K1256+1)))),C$17-K1256)))</f>
        <v>2</v>
      </c>
      <c r="D1256" s="8">
        <f t="array" aca="1" ref="D1256" ca="1">IF(OR($A1256&gt;$B$9,D$17&gt;$B$7),"",CHOOSE(D$15,IF(L1256=99,
IF(SUM(--(TRANSPOSE(LARGE(OFFSET($B1255,,D$17,,$B$7-D$17),ROW(INDIRECT("a1:a"&amp;$B$7-D$17))))=OFFSET($B1255,,D$17,,$B$7-D$17)))=$B$7-D$17,MIN(IF(D1255&gt;=OFFSET($B1255,,C$17,,$B$7-C$17),"",OFFSET($B1255,,C$17,,$B$7-C$17))),D1255),
SMALL(IF((SMALL(OFFSET($B1255,,L1256-1,,$B$7-L1256+1),ROW(INDIRECT("a1:a"&amp;$B$7-L1256+1)))=OFFSET($B1256,,L1256-1))*(MATCH(OFFSET($B1256,,L1256-1),SMALL(OFFSET($B1255,,L1256-1,,$B$7-L1256+1),ROW(INDIRECT("a1:a"&amp;$B$7-L1256+1))),0)=ROW(INDIRECT("a1:a"&amp;$B$7-L1256+1))),"",SMALL(OFFSET($B1255,,L1256-1,,$B$7-L1256+1),ROW(INDIRECT("a1:a"&amp;$B$7-L1256+1)))),D$17-L1256)),
SMALL(IF((SMALL(OFFSET($B1255,,L1256-1,,$B$7-L1256+1),ROW(INDIRECT("a1:a"&amp;$B$7-L1256+1)))=OFFSET($B1256,,L1256-1))*(MATCH(OFFSET($B1256,,L1256-1),SMALL(OFFSET($B1255,,L1256-1,,$B$7-L1256+1),ROW(INDIRECT("a1:a"&amp;$B$7-L1256+1))),0)=ROW(INDIRECT("a1:a"&amp;$B$7-L1256+1))),"",SMALL(OFFSET($B1255,,L1256-1,,$B$7-L1256+1),ROW(INDIRECT("a1:a"&amp;$B$7-L1256+1)))),D$17-L1256)))</f>
        <v>1</v>
      </c>
      <c r="E1256" s="8">
        <f t="array" aca="1" ref="E1256" ca="1">IF(OR($A1256&gt;$B$9,E$17&gt;$B$7),"",CHOOSE(E$15,IF(M1256=99,
IF(SUM(--(TRANSPOSE(LARGE(OFFSET($B1255,,E$17,,$B$7-E$17),ROW(INDIRECT("a1:a"&amp;$B$7-E$17))))=OFFSET($B1255,,E$17,,$B$7-E$17)))=$B$7-E$17,MIN(IF(E1255&gt;=OFFSET($B1255,,D$17,,$B$7-D$17),"",OFFSET($B1255,,D$17,,$B$7-D$17))),E1255),
SMALL(IF((SMALL(OFFSET($B1255,,M1256-1,,$B$7-M1256+1),ROW(INDIRECT("a1:a"&amp;$B$7-M1256+1)))=OFFSET($B1256,,M1256-1))*(MATCH(OFFSET($B1256,,M1256-1),SMALL(OFFSET($B1255,,M1256-1,,$B$7-M1256+1),ROW(INDIRECT("a1:a"&amp;$B$7-M1256+1))),0)=ROW(INDIRECT("a1:a"&amp;$B$7-M1256+1))),"",SMALL(OFFSET($B1255,,M1256-1,,$B$7-M1256+1),ROW(INDIRECT("a1:a"&amp;$B$7-M1256+1)))),E$17-M1256)),
SMALL(IF((SMALL(OFFSET($B1255,,M1256-1,,$B$7-M1256+1),ROW(INDIRECT("a1:a"&amp;$B$7-M1256+1)))=OFFSET($B1256,,M1256-1))*(MATCH(OFFSET($B1256,,M1256-1),SMALL(OFFSET($B1255,,M1256-1,,$B$7-M1256+1),ROW(INDIRECT("a1:a"&amp;$B$7-M1256+1))),0)=ROW(INDIRECT("a1:a"&amp;$B$7-M1256+1))),"",SMALL(OFFSET($B1255,,M1256-1,,$B$7-M1256+1),ROW(INDIRECT("a1:a"&amp;$B$7-M1256+1)))),E$17-M1256)))</f>
        <v>1</v>
      </c>
      <c r="F1256" s="8">
        <f t="array" aca="1" ref="F1256" ca="1">IF(OR($A1256&gt;$B$9,F$17&gt;$B$7),"",CHOOSE(F$15,IF(N1256=99,
IF(SUM(--(TRANSPOSE(LARGE(OFFSET($B1255,,F$17,,$B$7-F$17),ROW(INDIRECT("a1:a"&amp;$B$7-F$17))))=OFFSET($B1255,,F$17,,$B$7-F$17)))=$B$7-F$17,MIN(IF(F1255&gt;=OFFSET($B1255,,E$17,,$B$7-E$17),"",OFFSET($B1255,,E$17,,$B$7-E$17))),F1255),
SMALL(IF((SMALL(OFFSET($B1255,,N1256-1,,$B$7-N1256+1),ROW(INDIRECT("a1:a"&amp;$B$7-N1256+1)))=OFFSET($B1256,,N1256-1))*(MATCH(OFFSET($B1256,,N1256-1),SMALL(OFFSET($B1255,,N1256-1,,$B$7-N1256+1),ROW(INDIRECT("a1:a"&amp;$B$7-N1256+1))),0)=ROW(INDIRECT("a1:a"&amp;$B$7-N1256+1))),"",SMALL(OFFSET($B1255,,N1256-1,,$B$7-N1256+1),ROW(INDIRECT("a1:a"&amp;$B$7-N1256+1)))),F$17-N1256)),
SMALL(IF((SMALL(OFFSET($B1255,,N1256-1,,$B$7-N1256+1),ROW(INDIRECT("a1:a"&amp;$B$7-N1256+1)))=OFFSET($B1256,,N1256-1))*(MATCH(OFFSET($B1256,,N1256-1),SMALL(OFFSET($B1255,,N1256-1,,$B$7-N1256+1),ROW(INDIRECT("a1:a"&amp;$B$7-N1256+1))),0)=ROW(INDIRECT("a1:a"&amp;$B$7-N1256+1))),"",SMALL(OFFSET($B1255,,N1256-1,,$B$7-N1256+1),ROW(INDIRECT("a1:a"&amp;$B$7-N1256+1)))),F$17-N1256)))</f>
        <v>2</v>
      </c>
      <c r="G1256" s="8">
        <f t="array" aca="1" ref="G1256" ca="1">IF(OR($A1256&gt;$B$9,G$17&gt;$B$7),"",CHOOSE(G$15,IF(O1256=99,
IF(SUM(--(TRANSPOSE(LARGE(OFFSET($B1255,,G$17,,$B$7-G$17),ROW(INDIRECT("a1:a"&amp;$B$7-G$17))))=OFFSET($B1255,,G$17,,$B$7-G$17)))=$B$7-G$17,MIN(IF(G1255&gt;=OFFSET($B1255,,F$17,,$B$7-F$17),"",OFFSET($B1255,,F$17,,$B$7-F$17))),G1255),
SMALL(IF((SMALL(OFFSET($B1255,,O1256-1,,$B$7-O1256+1),ROW(INDIRECT("a1:a"&amp;$B$7-O1256+1)))=OFFSET($B1256,,O1256-1))*(MATCH(OFFSET($B1256,,O1256-1),SMALL(OFFSET($B1255,,O1256-1,,$B$7-O1256+1),ROW(INDIRECT("a1:a"&amp;$B$7-O1256+1))),0)=ROW(INDIRECT("a1:a"&amp;$B$7-O1256+1))),"",SMALL(OFFSET($B1255,,O1256-1,,$B$7-O1256+1),ROW(INDIRECT("a1:a"&amp;$B$7-O1256+1)))),G$17-O1256)),
SMALL(IF((SMALL(OFFSET($B1255,,O1256-1,,$B$7-O1256+1),ROW(INDIRECT("a1:a"&amp;$B$7-O1256+1)))=OFFSET($B1256,,O1256-1))*(MATCH(OFFSET($B1256,,O1256-1),SMALL(OFFSET($B1255,,O1256-1,,$B$7-O1256+1),ROW(INDIRECT("a1:a"&amp;$B$7-O1256+1))),0)=ROW(INDIRECT("a1:a"&amp;$B$7-O1256+1))),"",SMALL(OFFSET($B1255,,O1256-1,,$B$7-O1256+1),ROW(INDIRECT("a1:a"&amp;$B$7-O1256+1)))),G$17-O1256)))</f>
        <v>3</v>
      </c>
      <c r="H1256" s="8">
        <f t="array" aca="1" ref="H1256" ca="1">IF(OR($A1256&gt;$B$9,H$17&gt;$B$7),"",CHOOSE(H$15,IF(P1256=99,
IF(SUM(--(TRANSPOSE(LARGE(OFFSET($B1255,,H$17,,$B$7-H$17),ROW(INDIRECT("a1:a"&amp;$B$7-H$17))))=OFFSET($B1255,,H$17,,$B$7-H$17)))=$B$7-H$17,MIN(IF(H1255&gt;=OFFSET($B1255,,G$17,,$B$7-G$17),"",OFFSET($B1255,,G$17,,$B$7-G$17))),H1255),
SMALL(IF((SMALL(OFFSET($B1255,,P1256-1,,$B$7-P1256+1),ROW(INDIRECT("a1:a"&amp;$B$7-P1256+1)))=OFFSET($B1256,,P1256-1))*(MATCH(OFFSET($B1256,,P1256-1),SMALL(OFFSET($B1255,,P1256-1,,$B$7-P1256+1),ROW(INDIRECT("a1:a"&amp;$B$7-P1256+1))),0)=ROW(INDIRECT("a1:a"&amp;$B$7-P1256+1))),"",SMALL(OFFSET($B1255,,P1256-1,,$B$7-P1256+1),ROW(INDIRECT("a1:a"&amp;$B$7-P1256+1)))),H$17-P1256)),
SMALL(IF((SMALL(OFFSET($B1255,,P1256-1,,$B$7-P1256+1),ROW(INDIRECT("a1:a"&amp;$B$7-P1256+1)))=OFFSET($B1256,,P1256-1))*(MATCH(OFFSET($B1256,,P1256-1),SMALL(OFFSET($B1255,,P1256-1,,$B$7-P1256+1),ROW(INDIRECT("a1:a"&amp;$B$7-P1256+1))),0)=ROW(INDIRECT("a1:a"&amp;$B$7-P1256+1))),"",SMALL(OFFSET($B1255,,P1256-1,,$B$7-P1256+1),ROW(INDIRECT("a1:a"&amp;$B$7-P1256+1)))),H$17-P1256)))</f>
        <v>1</v>
      </c>
      <c r="I1256" s="44">
        <f t="array" aca="1" ref="I1256" ca="1">IF(OR($A1256&gt;$B$9,I$17&gt;$B$7),"",CHOOSE(I$15,IF(Q1256=99,
IF(SUM(--(TRANSPOSE(LARGE(OFFSET($B1255,,I$17,,$B$7-I$17),ROW(INDIRECT("a1:a"&amp;$B$7-I$17))))=OFFSET($B1255,,I$17,,$B$7-I$17)))=$B$7-I$17,MIN(IF(I1255&gt;=OFFSET($B1255,,H$17,,$B$7-H$17),"",OFFSET($B1255,,H$17,,$B$7-H$17))),I1255),
SMALL(IF((SMALL(OFFSET($B1255,,Q1256-1,,$B$7-Q1256+1),ROW(INDIRECT("a1:a"&amp;$B$7-Q1256+1)))=OFFSET($B1256,,Q1256-1))*(MATCH(OFFSET($B1256,,Q1256-1),SMALL(OFFSET($B1255,,Q1256-1,,$B$7-Q1256+1),ROW(INDIRECT("a1:a"&amp;$B$7-Q1256+1))),0)=ROW(INDIRECT("a1:a"&amp;$B$7-Q1256+1))),"",SMALL(OFFSET($B1255,,Q1256-1,,$B$7-Q1256+1),ROW(INDIRECT("a1:a"&amp;$B$7-Q1256+1)))),I$17-Q1256)),
SMALL(IF((SMALL(OFFSET($B1255,,Q1256-1,,$B$7-Q1256+1),ROW(INDIRECT("a1:a"&amp;$B$7-Q1256+1)))=OFFSET($B1256,,Q1256-1))*(MATCH(OFFSET($B1256,,Q1256-1),SMALL(OFFSET($B1255,,Q1256-1,,$B$7-Q1256+1),ROW(INDIRECT("a1:a"&amp;$B$7-Q1256+1))),0)=ROW(INDIRECT("a1:a"&amp;$B$7-Q1256+1))),"",SMALL(OFFSET($B1255,,Q1256-1,,$B$7-Q1256+1),ROW(INDIRECT("a1:a"&amp;$B$7-Q1256+1)))),I$17-Q1256)))</f>
        <v>4</v>
      </c>
      <c r="J1256" s="13"/>
      <c r="K1256" s="26">
        <f t="array" aca="1" ref="K1256" ca="1">MIN(IF($B1256:B1256&gt;$B1255:B1255,COLUMN($B$18:B1255)-COLUMN($B$18)+1,99))</f>
        <v>99</v>
      </c>
      <c r="L1256" s="26">
        <f t="array" aca="1" ref="L1256" ca="1">MIN(IF($B1256:C1256&gt;$B1255:C1255,COLUMN($B$18:C1255)-COLUMN($B$18)+1,99))</f>
        <v>99</v>
      </c>
      <c r="M1256" s="26">
        <f t="array" aca="1" ref="M1256" ca="1">MIN(IF($B1256:D1256&gt;$B1255:D1255,COLUMN($B$18:D1255)-COLUMN($B$18)+1,99))</f>
        <v>99</v>
      </c>
      <c r="N1256" s="26">
        <f t="array" aca="1" ref="N1256" ca="1">MIN(IF($B1256:E1256&gt;$B1255:E1255,COLUMN($B$18:E1255)-COLUMN($B$18)+1,99))</f>
        <v>99</v>
      </c>
      <c r="O1256" s="26">
        <f t="array" aca="1" ref="O1256" ca="1">MIN(IF($B1256:F1256&gt;$B1255:F1255,COLUMN($B$18:F1255)-COLUMN($B$18)+1,99))</f>
        <v>99</v>
      </c>
      <c r="P1256" s="26">
        <f t="array" aca="1" ref="P1256" ca="1">MIN(IF($B1256:G1256&gt;$B1255:G1255,COLUMN($B$18:G1255)-COLUMN($B$18)+1,99))</f>
        <v>6</v>
      </c>
      <c r="Q1256" s="48">
        <f t="array" aca="1" ref="Q1256" ca="1">MIN(IF($B1256:H1256&gt;$B1255:H1255,COLUMN($B$18:H1255)-COLUMN($B$18)+1,99))</f>
        <v>6</v>
      </c>
    </row>
    <row r="1257" spans="1:17" x14ac:dyDescent="0.25">
      <c r="A1257" s="10">
        <v>1240</v>
      </c>
      <c r="B1257" s="8">
        <f t="array" aca="1" ref="B1257" ca="1">IF(A1257&gt;$B$9,"",IF(SUM(--(TRANSPOSE(LARGE(OFFSET($B1256,,B$17,,$B$7-B$17),ROW(INDIRECT("a1:a"&amp;$B$7-B$17))))=OFFSET($B1256,,B$17,,$B$7-B$17)))=$B$7-B$17,OFFSET($B$12,,MATCH(B1256,$B$12:$H$12,FALSE)),B1256))</f>
        <v>3</v>
      </c>
      <c r="C1257" s="8">
        <f t="array" aca="1" ref="C1257" ca="1">IF(OR($A1257&gt;$B$9,C$17&gt;$B$7),"",CHOOSE(C$15,IF(K1257=99,
IF(SUM(--(TRANSPOSE(LARGE(OFFSET($B1256,,C$17,,$B$7-C$17),ROW(INDIRECT("a1:a"&amp;$B$7-C$17))))=OFFSET($B1256,,C$17,,$B$7-C$17)))=$B$7-C$17,MIN(IF(C1256&gt;=OFFSET($B1256,,B$17,,$B$7-B$17),"",OFFSET($B1256,,B$17,,$B$7-B$17))),C1256),
SMALL(IF((SMALL(OFFSET($B1256,,K1257-1,,$B$7-K1257+1),ROW(INDIRECT("a1:a"&amp;$B$7-K1257+1)))=OFFSET($B1257,,K1257-1))*(MATCH(OFFSET($B1257,,K1257-1),SMALL(OFFSET($B1256,,K1257-1,,$B$7-K1257+1),ROW(INDIRECT("a1:a"&amp;$B$7-K1257+1))),0)=ROW(INDIRECT("a1:a"&amp;$B$7-K1257+1))),"",SMALL(OFFSET($B1256,,K1257-1,,$B$7-K1257+1),ROW(INDIRECT("a1:a"&amp;$B$7-K1257+1)))),C$17-K1257)),
SMALL(IF((SMALL(OFFSET($B1256,,K1257-1,,$B$7-K1257+1),ROW(INDIRECT("a1:a"&amp;$B$7-K1257+1)))=OFFSET($B1257,,K1257-1))*(MATCH(OFFSET($B1257,,K1257-1),SMALL(OFFSET($B1256,,K1257-1,,$B$7-K1257+1),ROW(INDIRECT("a1:a"&amp;$B$7-K1257+1))),0)=ROW(INDIRECT("a1:a"&amp;$B$7-K1257+1))),"",SMALL(OFFSET($B1256,,K1257-1,,$B$7-K1257+1),ROW(INDIRECT("a1:a"&amp;$B$7-K1257+1)))),C$17-K1257)))</f>
        <v>2</v>
      </c>
      <c r="D1257" s="8">
        <f t="array" aca="1" ref="D1257" ca="1">IF(OR($A1257&gt;$B$9,D$17&gt;$B$7),"",CHOOSE(D$15,IF(L1257=99,
IF(SUM(--(TRANSPOSE(LARGE(OFFSET($B1256,,D$17,,$B$7-D$17),ROW(INDIRECT("a1:a"&amp;$B$7-D$17))))=OFFSET($B1256,,D$17,,$B$7-D$17)))=$B$7-D$17,MIN(IF(D1256&gt;=OFFSET($B1256,,C$17,,$B$7-C$17),"",OFFSET($B1256,,C$17,,$B$7-C$17))),D1256),
SMALL(IF((SMALL(OFFSET($B1256,,L1257-1,,$B$7-L1257+1),ROW(INDIRECT("a1:a"&amp;$B$7-L1257+1)))=OFFSET($B1257,,L1257-1))*(MATCH(OFFSET($B1257,,L1257-1),SMALL(OFFSET($B1256,,L1257-1,,$B$7-L1257+1),ROW(INDIRECT("a1:a"&amp;$B$7-L1257+1))),0)=ROW(INDIRECT("a1:a"&amp;$B$7-L1257+1))),"",SMALL(OFFSET($B1256,,L1257-1,,$B$7-L1257+1),ROW(INDIRECT("a1:a"&amp;$B$7-L1257+1)))),D$17-L1257)),
SMALL(IF((SMALL(OFFSET($B1256,,L1257-1,,$B$7-L1257+1),ROW(INDIRECT("a1:a"&amp;$B$7-L1257+1)))=OFFSET($B1257,,L1257-1))*(MATCH(OFFSET($B1257,,L1257-1),SMALL(OFFSET($B1256,,L1257-1,,$B$7-L1257+1),ROW(INDIRECT("a1:a"&amp;$B$7-L1257+1))),0)=ROW(INDIRECT("a1:a"&amp;$B$7-L1257+1))),"",SMALL(OFFSET($B1256,,L1257-1,,$B$7-L1257+1),ROW(INDIRECT("a1:a"&amp;$B$7-L1257+1)))),D$17-L1257)))</f>
        <v>1</v>
      </c>
      <c r="E1257" s="8">
        <f t="array" aca="1" ref="E1257" ca="1">IF(OR($A1257&gt;$B$9,E$17&gt;$B$7),"",CHOOSE(E$15,IF(M1257=99,
IF(SUM(--(TRANSPOSE(LARGE(OFFSET($B1256,,E$17,,$B$7-E$17),ROW(INDIRECT("a1:a"&amp;$B$7-E$17))))=OFFSET($B1256,,E$17,,$B$7-E$17)))=$B$7-E$17,MIN(IF(E1256&gt;=OFFSET($B1256,,D$17,,$B$7-D$17),"",OFFSET($B1256,,D$17,,$B$7-D$17))),E1256),
SMALL(IF((SMALL(OFFSET($B1256,,M1257-1,,$B$7-M1257+1),ROW(INDIRECT("a1:a"&amp;$B$7-M1257+1)))=OFFSET($B1257,,M1257-1))*(MATCH(OFFSET($B1257,,M1257-1),SMALL(OFFSET($B1256,,M1257-1,,$B$7-M1257+1),ROW(INDIRECT("a1:a"&amp;$B$7-M1257+1))),0)=ROW(INDIRECT("a1:a"&amp;$B$7-M1257+1))),"",SMALL(OFFSET($B1256,,M1257-1,,$B$7-M1257+1),ROW(INDIRECT("a1:a"&amp;$B$7-M1257+1)))),E$17-M1257)),
SMALL(IF((SMALL(OFFSET($B1256,,M1257-1,,$B$7-M1257+1),ROW(INDIRECT("a1:a"&amp;$B$7-M1257+1)))=OFFSET($B1257,,M1257-1))*(MATCH(OFFSET($B1257,,M1257-1),SMALL(OFFSET($B1256,,M1257-1,,$B$7-M1257+1),ROW(INDIRECT("a1:a"&amp;$B$7-M1257+1))),0)=ROW(INDIRECT("a1:a"&amp;$B$7-M1257+1))),"",SMALL(OFFSET($B1256,,M1257-1,,$B$7-M1257+1),ROW(INDIRECT("a1:a"&amp;$B$7-M1257+1)))),E$17-M1257)))</f>
        <v>1</v>
      </c>
      <c r="F1257" s="8">
        <f t="array" aca="1" ref="F1257" ca="1">IF(OR($A1257&gt;$B$9,F$17&gt;$B$7),"",CHOOSE(F$15,IF(N1257=99,
IF(SUM(--(TRANSPOSE(LARGE(OFFSET($B1256,,F$17,,$B$7-F$17),ROW(INDIRECT("a1:a"&amp;$B$7-F$17))))=OFFSET($B1256,,F$17,,$B$7-F$17)))=$B$7-F$17,MIN(IF(F1256&gt;=OFFSET($B1256,,E$17,,$B$7-E$17),"",OFFSET($B1256,,E$17,,$B$7-E$17))),F1256),
SMALL(IF((SMALL(OFFSET($B1256,,N1257-1,,$B$7-N1257+1),ROW(INDIRECT("a1:a"&amp;$B$7-N1257+1)))=OFFSET($B1257,,N1257-1))*(MATCH(OFFSET($B1257,,N1257-1),SMALL(OFFSET($B1256,,N1257-1,,$B$7-N1257+1),ROW(INDIRECT("a1:a"&amp;$B$7-N1257+1))),0)=ROW(INDIRECT("a1:a"&amp;$B$7-N1257+1))),"",SMALL(OFFSET($B1256,,N1257-1,,$B$7-N1257+1),ROW(INDIRECT("a1:a"&amp;$B$7-N1257+1)))),F$17-N1257)),
SMALL(IF((SMALL(OFFSET($B1256,,N1257-1,,$B$7-N1257+1),ROW(INDIRECT("a1:a"&amp;$B$7-N1257+1)))=OFFSET($B1257,,N1257-1))*(MATCH(OFFSET($B1257,,N1257-1),SMALL(OFFSET($B1256,,N1257-1,,$B$7-N1257+1),ROW(INDIRECT("a1:a"&amp;$B$7-N1257+1))),0)=ROW(INDIRECT("a1:a"&amp;$B$7-N1257+1))),"",SMALL(OFFSET($B1256,,N1257-1,,$B$7-N1257+1),ROW(INDIRECT("a1:a"&amp;$B$7-N1257+1)))),F$17-N1257)))</f>
        <v>2</v>
      </c>
      <c r="G1257" s="8">
        <f t="array" aca="1" ref="G1257" ca="1">IF(OR($A1257&gt;$B$9,G$17&gt;$B$7),"",CHOOSE(G$15,IF(O1257=99,
IF(SUM(--(TRANSPOSE(LARGE(OFFSET($B1256,,G$17,,$B$7-G$17),ROW(INDIRECT("a1:a"&amp;$B$7-G$17))))=OFFSET($B1256,,G$17,,$B$7-G$17)))=$B$7-G$17,MIN(IF(G1256&gt;=OFFSET($B1256,,F$17,,$B$7-F$17),"",OFFSET($B1256,,F$17,,$B$7-F$17))),G1256),
SMALL(IF((SMALL(OFFSET($B1256,,O1257-1,,$B$7-O1257+1),ROW(INDIRECT("a1:a"&amp;$B$7-O1257+1)))=OFFSET($B1257,,O1257-1))*(MATCH(OFFSET($B1257,,O1257-1),SMALL(OFFSET($B1256,,O1257-1,,$B$7-O1257+1),ROW(INDIRECT("a1:a"&amp;$B$7-O1257+1))),0)=ROW(INDIRECT("a1:a"&amp;$B$7-O1257+1))),"",SMALL(OFFSET($B1256,,O1257-1,,$B$7-O1257+1),ROW(INDIRECT("a1:a"&amp;$B$7-O1257+1)))),G$17-O1257)),
SMALL(IF((SMALL(OFFSET($B1256,,O1257-1,,$B$7-O1257+1),ROW(INDIRECT("a1:a"&amp;$B$7-O1257+1)))=OFFSET($B1257,,O1257-1))*(MATCH(OFFSET($B1257,,O1257-1),SMALL(OFFSET($B1256,,O1257-1,,$B$7-O1257+1),ROW(INDIRECT("a1:a"&amp;$B$7-O1257+1))),0)=ROW(INDIRECT("a1:a"&amp;$B$7-O1257+1))),"",SMALL(OFFSET($B1256,,O1257-1,,$B$7-O1257+1),ROW(INDIRECT("a1:a"&amp;$B$7-O1257+1)))),G$17-O1257)))</f>
        <v>3</v>
      </c>
      <c r="H1257" s="8">
        <f t="array" aca="1" ref="H1257" ca="1">IF(OR($A1257&gt;$B$9,H$17&gt;$B$7),"",CHOOSE(H$15,IF(P1257=99,
IF(SUM(--(TRANSPOSE(LARGE(OFFSET($B1256,,H$17,,$B$7-H$17),ROW(INDIRECT("a1:a"&amp;$B$7-H$17))))=OFFSET($B1256,,H$17,,$B$7-H$17)))=$B$7-H$17,MIN(IF(H1256&gt;=OFFSET($B1256,,G$17,,$B$7-G$17),"",OFFSET($B1256,,G$17,,$B$7-G$17))),H1256),
SMALL(IF((SMALL(OFFSET($B1256,,P1257-1,,$B$7-P1257+1),ROW(INDIRECT("a1:a"&amp;$B$7-P1257+1)))=OFFSET($B1257,,P1257-1))*(MATCH(OFFSET($B1257,,P1257-1),SMALL(OFFSET($B1256,,P1257-1,,$B$7-P1257+1),ROW(INDIRECT("a1:a"&amp;$B$7-P1257+1))),0)=ROW(INDIRECT("a1:a"&amp;$B$7-P1257+1))),"",SMALL(OFFSET($B1256,,P1257-1,,$B$7-P1257+1),ROW(INDIRECT("a1:a"&amp;$B$7-P1257+1)))),H$17-P1257)),
SMALL(IF((SMALL(OFFSET($B1256,,P1257-1,,$B$7-P1257+1),ROW(INDIRECT("a1:a"&amp;$B$7-P1257+1)))=OFFSET($B1257,,P1257-1))*(MATCH(OFFSET($B1257,,P1257-1),SMALL(OFFSET($B1256,,P1257-1,,$B$7-P1257+1),ROW(INDIRECT("a1:a"&amp;$B$7-P1257+1))),0)=ROW(INDIRECT("a1:a"&amp;$B$7-P1257+1))),"",SMALL(OFFSET($B1256,,P1257-1,,$B$7-P1257+1),ROW(INDIRECT("a1:a"&amp;$B$7-P1257+1)))),H$17-P1257)))</f>
        <v>4</v>
      </c>
      <c r="I1257" s="44">
        <f t="array" aca="1" ref="I1257" ca="1">IF(OR($A1257&gt;$B$9,I$17&gt;$B$7),"",CHOOSE(I$15,IF(Q1257=99,
IF(SUM(--(TRANSPOSE(LARGE(OFFSET($B1256,,I$17,,$B$7-I$17),ROW(INDIRECT("a1:a"&amp;$B$7-I$17))))=OFFSET($B1256,,I$17,,$B$7-I$17)))=$B$7-I$17,MIN(IF(I1256&gt;=OFFSET($B1256,,H$17,,$B$7-H$17),"",OFFSET($B1256,,H$17,,$B$7-H$17))),I1256),
SMALL(IF((SMALL(OFFSET($B1256,,Q1257-1,,$B$7-Q1257+1),ROW(INDIRECT("a1:a"&amp;$B$7-Q1257+1)))=OFFSET($B1257,,Q1257-1))*(MATCH(OFFSET($B1257,,Q1257-1),SMALL(OFFSET($B1256,,Q1257-1,,$B$7-Q1257+1),ROW(INDIRECT("a1:a"&amp;$B$7-Q1257+1))),0)=ROW(INDIRECT("a1:a"&amp;$B$7-Q1257+1))),"",SMALL(OFFSET($B1256,,Q1257-1,,$B$7-Q1257+1),ROW(INDIRECT("a1:a"&amp;$B$7-Q1257+1)))),I$17-Q1257)),
SMALL(IF((SMALL(OFFSET($B1256,,Q1257-1,,$B$7-Q1257+1),ROW(INDIRECT("a1:a"&amp;$B$7-Q1257+1)))=OFFSET($B1257,,Q1257-1))*(MATCH(OFFSET($B1257,,Q1257-1),SMALL(OFFSET($B1256,,Q1257-1,,$B$7-Q1257+1),ROW(INDIRECT("a1:a"&amp;$B$7-Q1257+1))),0)=ROW(INDIRECT("a1:a"&amp;$B$7-Q1257+1))),"",SMALL(OFFSET($B1256,,Q1257-1,,$B$7-Q1257+1),ROW(INDIRECT("a1:a"&amp;$B$7-Q1257+1)))),I$17-Q1257)))</f>
        <v>1</v>
      </c>
      <c r="J1257" s="13"/>
      <c r="K1257" s="26">
        <f t="array" aca="1" ref="K1257" ca="1">MIN(IF($B1257:B1257&gt;$B1256:B1256,COLUMN($B$18:B1256)-COLUMN($B$18)+1,99))</f>
        <v>99</v>
      </c>
      <c r="L1257" s="26">
        <f t="array" aca="1" ref="L1257" ca="1">MIN(IF($B1257:C1257&gt;$B1256:C1256,COLUMN($B$18:C1256)-COLUMN($B$18)+1,99))</f>
        <v>99</v>
      </c>
      <c r="M1257" s="26">
        <f t="array" aca="1" ref="M1257" ca="1">MIN(IF($B1257:D1257&gt;$B1256:D1256,COLUMN($B$18:D1256)-COLUMN($B$18)+1,99))</f>
        <v>99</v>
      </c>
      <c r="N1257" s="26">
        <f t="array" aca="1" ref="N1257" ca="1">MIN(IF($B1257:E1257&gt;$B1256:E1256,COLUMN($B$18:E1256)-COLUMN($B$18)+1,99))</f>
        <v>99</v>
      </c>
      <c r="O1257" s="26">
        <f t="array" aca="1" ref="O1257" ca="1">MIN(IF($B1257:F1257&gt;$B1256:F1256,COLUMN($B$18:F1256)-COLUMN($B$18)+1,99))</f>
        <v>99</v>
      </c>
      <c r="P1257" s="26">
        <f t="array" aca="1" ref="P1257" ca="1">MIN(IF($B1257:G1257&gt;$B1256:G1256,COLUMN($B$18:G1256)-COLUMN($B$18)+1,99))</f>
        <v>99</v>
      </c>
      <c r="Q1257" s="48">
        <f t="array" aca="1" ref="Q1257" ca="1">MIN(IF($B1257:H1257&gt;$B1256:H1256,COLUMN($B$18:H1256)-COLUMN($B$18)+1,99))</f>
        <v>7</v>
      </c>
    </row>
    <row r="1258" spans="1:17" x14ac:dyDescent="0.25">
      <c r="A1258" s="10">
        <v>1241</v>
      </c>
      <c r="B1258" s="8">
        <f t="array" aca="1" ref="B1258" ca="1">IF(A1258&gt;$B$9,"",IF(SUM(--(TRANSPOSE(LARGE(OFFSET($B1257,,B$17,,$B$7-B$17),ROW(INDIRECT("a1:a"&amp;$B$7-B$17))))=OFFSET($B1257,,B$17,,$B$7-B$17)))=$B$7-B$17,OFFSET($B$12,,MATCH(B1257,$B$12:$H$12,FALSE)),B1257))</f>
        <v>3</v>
      </c>
      <c r="C1258" s="8">
        <f t="array" aca="1" ref="C1258" ca="1">IF(OR($A1258&gt;$B$9,C$17&gt;$B$7),"",CHOOSE(C$15,IF(K1258=99,
IF(SUM(--(TRANSPOSE(LARGE(OFFSET($B1257,,C$17,,$B$7-C$17),ROW(INDIRECT("a1:a"&amp;$B$7-C$17))))=OFFSET($B1257,,C$17,,$B$7-C$17)))=$B$7-C$17,MIN(IF(C1257&gt;=OFFSET($B1257,,B$17,,$B$7-B$17),"",OFFSET($B1257,,B$17,,$B$7-B$17))),C1257),
SMALL(IF((SMALL(OFFSET($B1257,,K1258-1,,$B$7-K1258+1),ROW(INDIRECT("a1:a"&amp;$B$7-K1258+1)))=OFFSET($B1258,,K1258-1))*(MATCH(OFFSET($B1258,,K1258-1),SMALL(OFFSET($B1257,,K1258-1,,$B$7-K1258+1),ROW(INDIRECT("a1:a"&amp;$B$7-K1258+1))),0)=ROW(INDIRECT("a1:a"&amp;$B$7-K1258+1))),"",SMALL(OFFSET($B1257,,K1258-1,,$B$7-K1258+1),ROW(INDIRECT("a1:a"&amp;$B$7-K1258+1)))),C$17-K1258)),
SMALL(IF((SMALL(OFFSET($B1257,,K1258-1,,$B$7-K1258+1),ROW(INDIRECT("a1:a"&amp;$B$7-K1258+1)))=OFFSET($B1258,,K1258-1))*(MATCH(OFFSET($B1258,,K1258-1),SMALL(OFFSET($B1257,,K1258-1,,$B$7-K1258+1),ROW(INDIRECT("a1:a"&amp;$B$7-K1258+1))),0)=ROW(INDIRECT("a1:a"&amp;$B$7-K1258+1))),"",SMALL(OFFSET($B1257,,K1258-1,,$B$7-K1258+1),ROW(INDIRECT("a1:a"&amp;$B$7-K1258+1)))),C$17-K1258)))</f>
        <v>2</v>
      </c>
      <c r="D1258" s="8">
        <f t="array" aca="1" ref="D1258" ca="1">IF(OR($A1258&gt;$B$9,D$17&gt;$B$7),"",CHOOSE(D$15,IF(L1258=99,
IF(SUM(--(TRANSPOSE(LARGE(OFFSET($B1257,,D$17,,$B$7-D$17),ROW(INDIRECT("a1:a"&amp;$B$7-D$17))))=OFFSET($B1257,,D$17,,$B$7-D$17)))=$B$7-D$17,MIN(IF(D1257&gt;=OFFSET($B1257,,C$17,,$B$7-C$17),"",OFFSET($B1257,,C$17,,$B$7-C$17))),D1257),
SMALL(IF((SMALL(OFFSET($B1257,,L1258-1,,$B$7-L1258+1),ROW(INDIRECT("a1:a"&amp;$B$7-L1258+1)))=OFFSET($B1258,,L1258-1))*(MATCH(OFFSET($B1258,,L1258-1),SMALL(OFFSET($B1257,,L1258-1,,$B$7-L1258+1),ROW(INDIRECT("a1:a"&amp;$B$7-L1258+1))),0)=ROW(INDIRECT("a1:a"&amp;$B$7-L1258+1))),"",SMALL(OFFSET($B1257,,L1258-1,,$B$7-L1258+1),ROW(INDIRECT("a1:a"&amp;$B$7-L1258+1)))),D$17-L1258)),
SMALL(IF((SMALL(OFFSET($B1257,,L1258-1,,$B$7-L1258+1),ROW(INDIRECT("a1:a"&amp;$B$7-L1258+1)))=OFFSET($B1258,,L1258-1))*(MATCH(OFFSET($B1258,,L1258-1),SMALL(OFFSET($B1257,,L1258-1,,$B$7-L1258+1),ROW(INDIRECT("a1:a"&amp;$B$7-L1258+1))),0)=ROW(INDIRECT("a1:a"&amp;$B$7-L1258+1))),"",SMALL(OFFSET($B1257,,L1258-1,,$B$7-L1258+1),ROW(INDIRECT("a1:a"&amp;$B$7-L1258+1)))),D$17-L1258)))</f>
        <v>1</v>
      </c>
      <c r="E1258" s="8">
        <f t="array" aca="1" ref="E1258" ca="1">IF(OR($A1258&gt;$B$9,E$17&gt;$B$7),"",CHOOSE(E$15,IF(M1258=99,
IF(SUM(--(TRANSPOSE(LARGE(OFFSET($B1257,,E$17,,$B$7-E$17),ROW(INDIRECT("a1:a"&amp;$B$7-E$17))))=OFFSET($B1257,,E$17,,$B$7-E$17)))=$B$7-E$17,MIN(IF(E1257&gt;=OFFSET($B1257,,D$17,,$B$7-D$17),"",OFFSET($B1257,,D$17,,$B$7-D$17))),E1257),
SMALL(IF((SMALL(OFFSET($B1257,,M1258-1,,$B$7-M1258+1),ROW(INDIRECT("a1:a"&amp;$B$7-M1258+1)))=OFFSET($B1258,,M1258-1))*(MATCH(OFFSET($B1258,,M1258-1),SMALL(OFFSET($B1257,,M1258-1,,$B$7-M1258+1),ROW(INDIRECT("a1:a"&amp;$B$7-M1258+1))),0)=ROW(INDIRECT("a1:a"&amp;$B$7-M1258+1))),"",SMALL(OFFSET($B1257,,M1258-1,,$B$7-M1258+1),ROW(INDIRECT("a1:a"&amp;$B$7-M1258+1)))),E$17-M1258)),
SMALL(IF((SMALL(OFFSET($B1257,,M1258-1,,$B$7-M1258+1),ROW(INDIRECT("a1:a"&amp;$B$7-M1258+1)))=OFFSET($B1258,,M1258-1))*(MATCH(OFFSET($B1258,,M1258-1),SMALL(OFFSET($B1257,,M1258-1,,$B$7-M1258+1),ROW(INDIRECT("a1:a"&amp;$B$7-M1258+1))),0)=ROW(INDIRECT("a1:a"&amp;$B$7-M1258+1))),"",SMALL(OFFSET($B1257,,M1258-1,,$B$7-M1258+1),ROW(INDIRECT("a1:a"&amp;$B$7-M1258+1)))),E$17-M1258)))</f>
        <v>1</v>
      </c>
      <c r="F1258" s="8">
        <f t="array" aca="1" ref="F1258" ca="1">IF(OR($A1258&gt;$B$9,F$17&gt;$B$7),"",CHOOSE(F$15,IF(N1258=99,
IF(SUM(--(TRANSPOSE(LARGE(OFFSET($B1257,,F$17,,$B$7-F$17),ROW(INDIRECT("a1:a"&amp;$B$7-F$17))))=OFFSET($B1257,,F$17,,$B$7-F$17)))=$B$7-F$17,MIN(IF(F1257&gt;=OFFSET($B1257,,E$17,,$B$7-E$17),"",OFFSET($B1257,,E$17,,$B$7-E$17))),F1257),
SMALL(IF((SMALL(OFFSET($B1257,,N1258-1,,$B$7-N1258+1),ROW(INDIRECT("a1:a"&amp;$B$7-N1258+1)))=OFFSET($B1258,,N1258-1))*(MATCH(OFFSET($B1258,,N1258-1),SMALL(OFFSET($B1257,,N1258-1,,$B$7-N1258+1),ROW(INDIRECT("a1:a"&amp;$B$7-N1258+1))),0)=ROW(INDIRECT("a1:a"&amp;$B$7-N1258+1))),"",SMALL(OFFSET($B1257,,N1258-1,,$B$7-N1258+1),ROW(INDIRECT("a1:a"&amp;$B$7-N1258+1)))),F$17-N1258)),
SMALL(IF((SMALL(OFFSET($B1257,,N1258-1,,$B$7-N1258+1),ROW(INDIRECT("a1:a"&amp;$B$7-N1258+1)))=OFFSET($B1258,,N1258-1))*(MATCH(OFFSET($B1258,,N1258-1),SMALL(OFFSET($B1257,,N1258-1,,$B$7-N1258+1),ROW(INDIRECT("a1:a"&amp;$B$7-N1258+1))),0)=ROW(INDIRECT("a1:a"&amp;$B$7-N1258+1))),"",SMALL(OFFSET($B1257,,N1258-1,,$B$7-N1258+1),ROW(INDIRECT("a1:a"&amp;$B$7-N1258+1)))),F$17-N1258)))</f>
        <v>2</v>
      </c>
      <c r="G1258" s="8">
        <f t="array" aca="1" ref="G1258" ca="1">IF(OR($A1258&gt;$B$9,G$17&gt;$B$7),"",CHOOSE(G$15,IF(O1258=99,
IF(SUM(--(TRANSPOSE(LARGE(OFFSET($B1257,,G$17,,$B$7-G$17),ROW(INDIRECT("a1:a"&amp;$B$7-G$17))))=OFFSET($B1257,,G$17,,$B$7-G$17)))=$B$7-G$17,MIN(IF(G1257&gt;=OFFSET($B1257,,F$17,,$B$7-F$17),"",OFFSET($B1257,,F$17,,$B$7-F$17))),G1257),
SMALL(IF((SMALL(OFFSET($B1257,,O1258-1,,$B$7-O1258+1),ROW(INDIRECT("a1:a"&amp;$B$7-O1258+1)))=OFFSET($B1258,,O1258-1))*(MATCH(OFFSET($B1258,,O1258-1),SMALL(OFFSET($B1257,,O1258-1,,$B$7-O1258+1),ROW(INDIRECT("a1:a"&amp;$B$7-O1258+1))),0)=ROW(INDIRECT("a1:a"&amp;$B$7-O1258+1))),"",SMALL(OFFSET($B1257,,O1258-1,,$B$7-O1258+1),ROW(INDIRECT("a1:a"&amp;$B$7-O1258+1)))),G$17-O1258)),
SMALL(IF((SMALL(OFFSET($B1257,,O1258-1,,$B$7-O1258+1),ROW(INDIRECT("a1:a"&amp;$B$7-O1258+1)))=OFFSET($B1258,,O1258-1))*(MATCH(OFFSET($B1258,,O1258-1),SMALL(OFFSET($B1257,,O1258-1,,$B$7-O1258+1),ROW(INDIRECT("a1:a"&amp;$B$7-O1258+1))),0)=ROW(INDIRECT("a1:a"&amp;$B$7-O1258+1))),"",SMALL(OFFSET($B1257,,O1258-1,,$B$7-O1258+1),ROW(INDIRECT("a1:a"&amp;$B$7-O1258+1)))),G$17-O1258)))</f>
        <v>4</v>
      </c>
      <c r="H1258" s="8">
        <f t="array" aca="1" ref="H1258" ca="1">IF(OR($A1258&gt;$B$9,H$17&gt;$B$7),"",CHOOSE(H$15,IF(P1258=99,
IF(SUM(--(TRANSPOSE(LARGE(OFFSET($B1257,,H$17,,$B$7-H$17),ROW(INDIRECT("a1:a"&amp;$B$7-H$17))))=OFFSET($B1257,,H$17,,$B$7-H$17)))=$B$7-H$17,MIN(IF(H1257&gt;=OFFSET($B1257,,G$17,,$B$7-G$17),"",OFFSET($B1257,,G$17,,$B$7-G$17))),H1257),
SMALL(IF((SMALL(OFFSET($B1257,,P1258-1,,$B$7-P1258+1),ROW(INDIRECT("a1:a"&amp;$B$7-P1258+1)))=OFFSET($B1258,,P1258-1))*(MATCH(OFFSET($B1258,,P1258-1),SMALL(OFFSET($B1257,,P1258-1,,$B$7-P1258+1),ROW(INDIRECT("a1:a"&amp;$B$7-P1258+1))),0)=ROW(INDIRECT("a1:a"&amp;$B$7-P1258+1))),"",SMALL(OFFSET($B1257,,P1258-1,,$B$7-P1258+1),ROW(INDIRECT("a1:a"&amp;$B$7-P1258+1)))),H$17-P1258)),
SMALL(IF((SMALL(OFFSET($B1257,,P1258-1,,$B$7-P1258+1),ROW(INDIRECT("a1:a"&amp;$B$7-P1258+1)))=OFFSET($B1258,,P1258-1))*(MATCH(OFFSET($B1258,,P1258-1),SMALL(OFFSET($B1257,,P1258-1,,$B$7-P1258+1),ROW(INDIRECT("a1:a"&amp;$B$7-P1258+1))),0)=ROW(INDIRECT("a1:a"&amp;$B$7-P1258+1))),"",SMALL(OFFSET($B1257,,P1258-1,,$B$7-P1258+1),ROW(INDIRECT("a1:a"&amp;$B$7-P1258+1)))),H$17-P1258)))</f>
        <v>1</v>
      </c>
      <c r="I1258" s="44">
        <f t="array" aca="1" ref="I1258" ca="1">IF(OR($A1258&gt;$B$9,I$17&gt;$B$7),"",CHOOSE(I$15,IF(Q1258=99,
IF(SUM(--(TRANSPOSE(LARGE(OFFSET($B1257,,I$17,,$B$7-I$17),ROW(INDIRECT("a1:a"&amp;$B$7-I$17))))=OFFSET($B1257,,I$17,,$B$7-I$17)))=$B$7-I$17,MIN(IF(I1257&gt;=OFFSET($B1257,,H$17,,$B$7-H$17),"",OFFSET($B1257,,H$17,,$B$7-H$17))),I1257),
SMALL(IF((SMALL(OFFSET($B1257,,Q1258-1,,$B$7-Q1258+1),ROW(INDIRECT("a1:a"&amp;$B$7-Q1258+1)))=OFFSET($B1258,,Q1258-1))*(MATCH(OFFSET($B1258,,Q1258-1),SMALL(OFFSET($B1257,,Q1258-1,,$B$7-Q1258+1),ROW(INDIRECT("a1:a"&amp;$B$7-Q1258+1))),0)=ROW(INDIRECT("a1:a"&amp;$B$7-Q1258+1))),"",SMALL(OFFSET($B1257,,Q1258-1,,$B$7-Q1258+1),ROW(INDIRECT("a1:a"&amp;$B$7-Q1258+1)))),I$17-Q1258)),
SMALL(IF((SMALL(OFFSET($B1257,,Q1258-1,,$B$7-Q1258+1),ROW(INDIRECT("a1:a"&amp;$B$7-Q1258+1)))=OFFSET($B1258,,Q1258-1))*(MATCH(OFFSET($B1258,,Q1258-1),SMALL(OFFSET($B1257,,Q1258-1,,$B$7-Q1258+1),ROW(INDIRECT("a1:a"&amp;$B$7-Q1258+1))),0)=ROW(INDIRECT("a1:a"&amp;$B$7-Q1258+1))),"",SMALL(OFFSET($B1257,,Q1258-1,,$B$7-Q1258+1),ROW(INDIRECT("a1:a"&amp;$B$7-Q1258+1)))),I$17-Q1258)))</f>
        <v>3</v>
      </c>
      <c r="J1258" s="13"/>
      <c r="K1258" s="26">
        <f t="array" aca="1" ref="K1258" ca="1">MIN(IF($B1258:B1258&gt;$B1257:B1257,COLUMN($B$18:B1257)-COLUMN($B$18)+1,99))</f>
        <v>99</v>
      </c>
      <c r="L1258" s="26">
        <f t="array" aca="1" ref="L1258" ca="1">MIN(IF($B1258:C1258&gt;$B1257:C1257,COLUMN($B$18:C1257)-COLUMN($B$18)+1,99))</f>
        <v>99</v>
      </c>
      <c r="M1258" s="26">
        <f t="array" aca="1" ref="M1258" ca="1">MIN(IF($B1258:D1258&gt;$B1257:D1257,COLUMN($B$18:D1257)-COLUMN($B$18)+1,99))</f>
        <v>99</v>
      </c>
      <c r="N1258" s="26">
        <f t="array" aca="1" ref="N1258" ca="1">MIN(IF($B1258:E1258&gt;$B1257:E1257,COLUMN($B$18:E1257)-COLUMN($B$18)+1,99))</f>
        <v>99</v>
      </c>
      <c r="O1258" s="26">
        <f t="array" aca="1" ref="O1258" ca="1">MIN(IF($B1258:F1258&gt;$B1257:F1257,COLUMN($B$18:F1257)-COLUMN($B$18)+1,99))</f>
        <v>99</v>
      </c>
      <c r="P1258" s="26">
        <f t="array" aca="1" ref="P1258" ca="1">MIN(IF($B1258:G1258&gt;$B1257:G1257,COLUMN($B$18:G1257)-COLUMN($B$18)+1,99))</f>
        <v>6</v>
      </c>
      <c r="Q1258" s="48">
        <f t="array" aca="1" ref="Q1258" ca="1">MIN(IF($B1258:H1258&gt;$B1257:H1257,COLUMN($B$18:H1257)-COLUMN($B$18)+1,99))</f>
        <v>6</v>
      </c>
    </row>
    <row r="1259" spans="1:17" x14ac:dyDescent="0.25">
      <c r="A1259" s="10">
        <v>1242</v>
      </c>
      <c r="B1259" s="8">
        <f t="array" aca="1" ref="B1259" ca="1">IF(A1259&gt;$B$9,"",IF(SUM(--(TRANSPOSE(LARGE(OFFSET($B1258,,B$17,,$B$7-B$17),ROW(INDIRECT("a1:a"&amp;$B$7-B$17))))=OFFSET($B1258,,B$17,,$B$7-B$17)))=$B$7-B$17,OFFSET($B$12,,MATCH(B1258,$B$12:$H$12,FALSE)),B1258))</f>
        <v>3</v>
      </c>
      <c r="C1259" s="8">
        <f t="array" aca="1" ref="C1259" ca="1">IF(OR($A1259&gt;$B$9,C$17&gt;$B$7),"",CHOOSE(C$15,IF(K1259=99,
IF(SUM(--(TRANSPOSE(LARGE(OFFSET($B1258,,C$17,,$B$7-C$17),ROW(INDIRECT("a1:a"&amp;$B$7-C$17))))=OFFSET($B1258,,C$17,,$B$7-C$17)))=$B$7-C$17,MIN(IF(C1258&gt;=OFFSET($B1258,,B$17,,$B$7-B$17),"",OFFSET($B1258,,B$17,,$B$7-B$17))),C1258),
SMALL(IF((SMALL(OFFSET($B1258,,K1259-1,,$B$7-K1259+1),ROW(INDIRECT("a1:a"&amp;$B$7-K1259+1)))=OFFSET($B1259,,K1259-1))*(MATCH(OFFSET($B1259,,K1259-1),SMALL(OFFSET($B1258,,K1259-1,,$B$7-K1259+1),ROW(INDIRECT("a1:a"&amp;$B$7-K1259+1))),0)=ROW(INDIRECT("a1:a"&amp;$B$7-K1259+1))),"",SMALL(OFFSET($B1258,,K1259-1,,$B$7-K1259+1),ROW(INDIRECT("a1:a"&amp;$B$7-K1259+1)))),C$17-K1259)),
SMALL(IF((SMALL(OFFSET($B1258,,K1259-1,,$B$7-K1259+1),ROW(INDIRECT("a1:a"&amp;$B$7-K1259+1)))=OFFSET($B1259,,K1259-1))*(MATCH(OFFSET($B1259,,K1259-1),SMALL(OFFSET($B1258,,K1259-1,,$B$7-K1259+1),ROW(INDIRECT("a1:a"&amp;$B$7-K1259+1))),0)=ROW(INDIRECT("a1:a"&amp;$B$7-K1259+1))),"",SMALL(OFFSET($B1258,,K1259-1,,$B$7-K1259+1),ROW(INDIRECT("a1:a"&amp;$B$7-K1259+1)))),C$17-K1259)))</f>
        <v>2</v>
      </c>
      <c r="D1259" s="8">
        <f t="array" aca="1" ref="D1259" ca="1">IF(OR($A1259&gt;$B$9,D$17&gt;$B$7),"",CHOOSE(D$15,IF(L1259=99,
IF(SUM(--(TRANSPOSE(LARGE(OFFSET($B1258,,D$17,,$B$7-D$17),ROW(INDIRECT("a1:a"&amp;$B$7-D$17))))=OFFSET($B1258,,D$17,,$B$7-D$17)))=$B$7-D$17,MIN(IF(D1258&gt;=OFFSET($B1258,,C$17,,$B$7-C$17),"",OFFSET($B1258,,C$17,,$B$7-C$17))),D1258),
SMALL(IF((SMALL(OFFSET($B1258,,L1259-1,,$B$7-L1259+1),ROW(INDIRECT("a1:a"&amp;$B$7-L1259+1)))=OFFSET($B1259,,L1259-1))*(MATCH(OFFSET($B1259,,L1259-1),SMALL(OFFSET($B1258,,L1259-1,,$B$7-L1259+1),ROW(INDIRECT("a1:a"&amp;$B$7-L1259+1))),0)=ROW(INDIRECT("a1:a"&amp;$B$7-L1259+1))),"",SMALL(OFFSET($B1258,,L1259-1,,$B$7-L1259+1),ROW(INDIRECT("a1:a"&amp;$B$7-L1259+1)))),D$17-L1259)),
SMALL(IF((SMALL(OFFSET($B1258,,L1259-1,,$B$7-L1259+1),ROW(INDIRECT("a1:a"&amp;$B$7-L1259+1)))=OFFSET($B1259,,L1259-1))*(MATCH(OFFSET($B1259,,L1259-1),SMALL(OFFSET($B1258,,L1259-1,,$B$7-L1259+1),ROW(INDIRECT("a1:a"&amp;$B$7-L1259+1))),0)=ROW(INDIRECT("a1:a"&amp;$B$7-L1259+1))),"",SMALL(OFFSET($B1258,,L1259-1,,$B$7-L1259+1),ROW(INDIRECT("a1:a"&amp;$B$7-L1259+1)))),D$17-L1259)))</f>
        <v>1</v>
      </c>
      <c r="E1259" s="8">
        <f t="array" aca="1" ref="E1259" ca="1">IF(OR($A1259&gt;$B$9,E$17&gt;$B$7),"",CHOOSE(E$15,IF(M1259=99,
IF(SUM(--(TRANSPOSE(LARGE(OFFSET($B1258,,E$17,,$B$7-E$17),ROW(INDIRECT("a1:a"&amp;$B$7-E$17))))=OFFSET($B1258,,E$17,,$B$7-E$17)))=$B$7-E$17,MIN(IF(E1258&gt;=OFFSET($B1258,,D$17,,$B$7-D$17),"",OFFSET($B1258,,D$17,,$B$7-D$17))),E1258),
SMALL(IF((SMALL(OFFSET($B1258,,M1259-1,,$B$7-M1259+1),ROW(INDIRECT("a1:a"&amp;$B$7-M1259+1)))=OFFSET($B1259,,M1259-1))*(MATCH(OFFSET($B1259,,M1259-1),SMALL(OFFSET($B1258,,M1259-1,,$B$7-M1259+1),ROW(INDIRECT("a1:a"&amp;$B$7-M1259+1))),0)=ROW(INDIRECT("a1:a"&amp;$B$7-M1259+1))),"",SMALL(OFFSET($B1258,,M1259-1,,$B$7-M1259+1),ROW(INDIRECT("a1:a"&amp;$B$7-M1259+1)))),E$17-M1259)),
SMALL(IF((SMALL(OFFSET($B1258,,M1259-1,,$B$7-M1259+1),ROW(INDIRECT("a1:a"&amp;$B$7-M1259+1)))=OFFSET($B1259,,M1259-1))*(MATCH(OFFSET($B1259,,M1259-1),SMALL(OFFSET($B1258,,M1259-1,,$B$7-M1259+1),ROW(INDIRECT("a1:a"&amp;$B$7-M1259+1))),0)=ROW(INDIRECT("a1:a"&amp;$B$7-M1259+1))),"",SMALL(OFFSET($B1258,,M1259-1,,$B$7-M1259+1),ROW(INDIRECT("a1:a"&amp;$B$7-M1259+1)))),E$17-M1259)))</f>
        <v>1</v>
      </c>
      <c r="F1259" s="8">
        <f t="array" aca="1" ref="F1259" ca="1">IF(OR($A1259&gt;$B$9,F$17&gt;$B$7),"",CHOOSE(F$15,IF(N1259=99,
IF(SUM(--(TRANSPOSE(LARGE(OFFSET($B1258,,F$17,,$B$7-F$17),ROW(INDIRECT("a1:a"&amp;$B$7-F$17))))=OFFSET($B1258,,F$17,,$B$7-F$17)))=$B$7-F$17,MIN(IF(F1258&gt;=OFFSET($B1258,,E$17,,$B$7-E$17),"",OFFSET($B1258,,E$17,,$B$7-E$17))),F1258),
SMALL(IF((SMALL(OFFSET($B1258,,N1259-1,,$B$7-N1259+1),ROW(INDIRECT("a1:a"&amp;$B$7-N1259+1)))=OFFSET($B1259,,N1259-1))*(MATCH(OFFSET($B1259,,N1259-1),SMALL(OFFSET($B1258,,N1259-1,,$B$7-N1259+1),ROW(INDIRECT("a1:a"&amp;$B$7-N1259+1))),0)=ROW(INDIRECT("a1:a"&amp;$B$7-N1259+1))),"",SMALL(OFFSET($B1258,,N1259-1,,$B$7-N1259+1),ROW(INDIRECT("a1:a"&amp;$B$7-N1259+1)))),F$17-N1259)),
SMALL(IF((SMALL(OFFSET($B1258,,N1259-1,,$B$7-N1259+1),ROW(INDIRECT("a1:a"&amp;$B$7-N1259+1)))=OFFSET($B1259,,N1259-1))*(MATCH(OFFSET($B1259,,N1259-1),SMALL(OFFSET($B1258,,N1259-1,,$B$7-N1259+1),ROW(INDIRECT("a1:a"&amp;$B$7-N1259+1))),0)=ROW(INDIRECT("a1:a"&amp;$B$7-N1259+1))),"",SMALL(OFFSET($B1258,,N1259-1,,$B$7-N1259+1),ROW(INDIRECT("a1:a"&amp;$B$7-N1259+1)))),F$17-N1259)))</f>
        <v>2</v>
      </c>
      <c r="G1259" s="8">
        <f t="array" aca="1" ref="G1259" ca="1">IF(OR($A1259&gt;$B$9,G$17&gt;$B$7),"",CHOOSE(G$15,IF(O1259=99,
IF(SUM(--(TRANSPOSE(LARGE(OFFSET($B1258,,G$17,,$B$7-G$17),ROW(INDIRECT("a1:a"&amp;$B$7-G$17))))=OFFSET($B1258,,G$17,,$B$7-G$17)))=$B$7-G$17,MIN(IF(G1258&gt;=OFFSET($B1258,,F$17,,$B$7-F$17),"",OFFSET($B1258,,F$17,,$B$7-F$17))),G1258),
SMALL(IF((SMALL(OFFSET($B1258,,O1259-1,,$B$7-O1259+1),ROW(INDIRECT("a1:a"&amp;$B$7-O1259+1)))=OFFSET($B1259,,O1259-1))*(MATCH(OFFSET($B1259,,O1259-1),SMALL(OFFSET($B1258,,O1259-1,,$B$7-O1259+1),ROW(INDIRECT("a1:a"&amp;$B$7-O1259+1))),0)=ROW(INDIRECT("a1:a"&amp;$B$7-O1259+1))),"",SMALL(OFFSET($B1258,,O1259-1,,$B$7-O1259+1),ROW(INDIRECT("a1:a"&amp;$B$7-O1259+1)))),G$17-O1259)),
SMALL(IF((SMALL(OFFSET($B1258,,O1259-1,,$B$7-O1259+1),ROW(INDIRECT("a1:a"&amp;$B$7-O1259+1)))=OFFSET($B1259,,O1259-1))*(MATCH(OFFSET($B1259,,O1259-1),SMALL(OFFSET($B1258,,O1259-1,,$B$7-O1259+1),ROW(INDIRECT("a1:a"&amp;$B$7-O1259+1))),0)=ROW(INDIRECT("a1:a"&amp;$B$7-O1259+1))),"",SMALL(OFFSET($B1258,,O1259-1,,$B$7-O1259+1),ROW(INDIRECT("a1:a"&amp;$B$7-O1259+1)))),G$17-O1259)))</f>
        <v>4</v>
      </c>
      <c r="H1259" s="8">
        <f t="array" aca="1" ref="H1259" ca="1">IF(OR($A1259&gt;$B$9,H$17&gt;$B$7),"",CHOOSE(H$15,IF(P1259=99,
IF(SUM(--(TRANSPOSE(LARGE(OFFSET($B1258,,H$17,,$B$7-H$17),ROW(INDIRECT("a1:a"&amp;$B$7-H$17))))=OFFSET($B1258,,H$17,,$B$7-H$17)))=$B$7-H$17,MIN(IF(H1258&gt;=OFFSET($B1258,,G$17,,$B$7-G$17),"",OFFSET($B1258,,G$17,,$B$7-G$17))),H1258),
SMALL(IF((SMALL(OFFSET($B1258,,P1259-1,,$B$7-P1259+1),ROW(INDIRECT("a1:a"&amp;$B$7-P1259+1)))=OFFSET($B1259,,P1259-1))*(MATCH(OFFSET($B1259,,P1259-1),SMALL(OFFSET($B1258,,P1259-1,,$B$7-P1259+1),ROW(INDIRECT("a1:a"&amp;$B$7-P1259+1))),0)=ROW(INDIRECT("a1:a"&amp;$B$7-P1259+1))),"",SMALL(OFFSET($B1258,,P1259-1,,$B$7-P1259+1),ROW(INDIRECT("a1:a"&amp;$B$7-P1259+1)))),H$17-P1259)),
SMALL(IF((SMALL(OFFSET($B1258,,P1259-1,,$B$7-P1259+1),ROW(INDIRECT("a1:a"&amp;$B$7-P1259+1)))=OFFSET($B1259,,P1259-1))*(MATCH(OFFSET($B1259,,P1259-1),SMALL(OFFSET($B1258,,P1259-1,,$B$7-P1259+1),ROW(INDIRECT("a1:a"&amp;$B$7-P1259+1))),0)=ROW(INDIRECT("a1:a"&amp;$B$7-P1259+1))),"",SMALL(OFFSET($B1258,,P1259-1,,$B$7-P1259+1),ROW(INDIRECT("a1:a"&amp;$B$7-P1259+1)))),H$17-P1259)))</f>
        <v>3</v>
      </c>
      <c r="I1259" s="44">
        <f t="array" aca="1" ref="I1259" ca="1">IF(OR($A1259&gt;$B$9,I$17&gt;$B$7),"",CHOOSE(I$15,IF(Q1259=99,
IF(SUM(--(TRANSPOSE(LARGE(OFFSET($B1258,,I$17,,$B$7-I$17),ROW(INDIRECT("a1:a"&amp;$B$7-I$17))))=OFFSET($B1258,,I$17,,$B$7-I$17)))=$B$7-I$17,MIN(IF(I1258&gt;=OFFSET($B1258,,H$17,,$B$7-H$17),"",OFFSET($B1258,,H$17,,$B$7-H$17))),I1258),
SMALL(IF((SMALL(OFFSET($B1258,,Q1259-1,,$B$7-Q1259+1),ROW(INDIRECT("a1:a"&amp;$B$7-Q1259+1)))=OFFSET($B1259,,Q1259-1))*(MATCH(OFFSET($B1259,,Q1259-1),SMALL(OFFSET($B1258,,Q1259-1,,$B$7-Q1259+1),ROW(INDIRECT("a1:a"&amp;$B$7-Q1259+1))),0)=ROW(INDIRECT("a1:a"&amp;$B$7-Q1259+1))),"",SMALL(OFFSET($B1258,,Q1259-1,,$B$7-Q1259+1),ROW(INDIRECT("a1:a"&amp;$B$7-Q1259+1)))),I$17-Q1259)),
SMALL(IF((SMALL(OFFSET($B1258,,Q1259-1,,$B$7-Q1259+1),ROW(INDIRECT("a1:a"&amp;$B$7-Q1259+1)))=OFFSET($B1259,,Q1259-1))*(MATCH(OFFSET($B1259,,Q1259-1),SMALL(OFFSET($B1258,,Q1259-1,,$B$7-Q1259+1),ROW(INDIRECT("a1:a"&amp;$B$7-Q1259+1))),0)=ROW(INDIRECT("a1:a"&amp;$B$7-Q1259+1))),"",SMALL(OFFSET($B1258,,Q1259-1,,$B$7-Q1259+1),ROW(INDIRECT("a1:a"&amp;$B$7-Q1259+1)))),I$17-Q1259)))</f>
        <v>1</v>
      </c>
      <c r="J1259" s="13"/>
      <c r="K1259" s="26">
        <f t="array" aca="1" ref="K1259" ca="1">MIN(IF($B1259:B1259&gt;$B1258:B1258,COLUMN($B$18:B1258)-COLUMN($B$18)+1,99))</f>
        <v>99</v>
      </c>
      <c r="L1259" s="26">
        <f t="array" aca="1" ref="L1259" ca="1">MIN(IF($B1259:C1259&gt;$B1258:C1258,COLUMN($B$18:C1258)-COLUMN($B$18)+1,99))</f>
        <v>99</v>
      </c>
      <c r="M1259" s="26">
        <f t="array" aca="1" ref="M1259" ca="1">MIN(IF($B1259:D1259&gt;$B1258:D1258,COLUMN($B$18:D1258)-COLUMN($B$18)+1,99))</f>
        <v>99</v>
      </c>
      <c r="N1259" s="26">
        <f t="array" aca="1" ref="N1259" ca="1">MIN(IF($B1259:E1259&gt;$B1258:E1258,COLUMN($B$18:E1258)-COLUMN($B$18)+1,99))</f>
        <v>99</v>
      </c>
      <c r="O1259" s="26">
        <f t="array" aca="1" ref="O1259" ca="1">MIN(IF($B1259:F1259&gt;$B1258:F1258,COLUMN($B$18:F1258)-COLUMN($B$18)+1,99))</f>
        <v>99</v>
      </c>
      <c r="P1259" s="26">
        <f t="array" aca="1" ref="P1259" ca="1">MIN(IF($B1259:G1259&gt;$B1258:G1258,COLUMN($B$18:G1258)-COLUMN($B$18)+1,99))</f>
        <v>99</v>
      </c>
      <c r="Q1259" s="48">
        <f t="array" aca="1" ref="Q1259" ca="1">MIN(IF($B1259:H1259&gt;$B1258:H1258,COLUMN($B$18:H1258)-COLUMN($B$18)+1,99))</f>
        <v>7</v>
      </c>
    </row>
    <row r="1260" spans="1:17" x14ac:dyDescent="0.25">
      <c r="A1260" s="10">
        <v>1243</v>
      </c>
      <c r="B1260" s="8">
        <f t="array" aca="1" ref="B1260" ca="1">IF(A1260&gt;$B$9,"",IF(SUM(--(TRANSPOSE(LARGE(OFFSET($B1259,,B$17,,$B$7-B$17),ROW(INDIRECT("a1:a"&amp;$B$7-B$17))))=OFFSET($B1259,,B$17,,$B$7-B$17)))=$B$7-B$17,OFFSET($B$12,,MATCH(B1259,$B$12:$H$12,FALSE)),B1259))</f>
        <v>3</v>
      </c>
      <c r="C1260" s="8">
        <f t="array" aca="1" ref="C1260" ca="1">IF(OR($A1260&gt;$B$9,C$17&gt;$B$7),"",CHOOSE(C$15,IF(K1260=99,
IF(SUM(--(TRANSPOSE(LARGE(OFFSET($B1259,,C$17,,$B$7-C$17),ROW(INDIRECT("a1:a"&amp;$B$7-C$17))))=OFFSET($B1259,,C$17,,$B$7-C$17)))=$B$7-C$17,MIN(IF(C1259&gt;=OFFSET($B1259,,B$17,,$B$7-B$17),"",OFFSET($B1259,,B$17,,$B$7-B$17))),C1259),
SMALL(IF((SMALL(OFFSET($B1259,,K1260-1,,$B$7-K1260+1),ROW(INDIRECT("a1:a"&amp;$B$7-K1260+1)))=OFFSET($B1260,,K1260-1))*(MATCH(OFFSET($B1260,,K1260-1),SMALL(OFFSET($B1259,,K1260-1,,$B$7-K1260+1),ROW(INDIRECT("a1:a"&amp;$B$7-K1260+1))),0)=ROW(INDIRECT("a1:a"&amp;$B$7-K1260+1))),"",SMALL(OFFSET($B1259,,K1260-1,,$B$7-K1260+1),ROW(INDIRECT("a1:a"&amp;$B$7-K1260+1)))),C$17-K1260)),
SMALL(IF((SMALL(OFFSET($B1259,,K1260-1,,$B$7-K1260+1),ROW(INDIRECT("a1:a"&amp;$B$7-K1260+1)))=OFFSET($B1260,,K1260-1))*(MATCH(OFFSET($B1260,,K1260-1),SMALL(OFFSET($B1259,,K1260-1,,$B$7-K1260+1),ROW(INDIRECT("a1:a"&amp;$B$7-K1260+1))),0)=ROW(INDIRECT("a1:a"&amp;$B$7-K1260+1))),"",SMALL(OFFSET($B1259,,K1260-1,,$B$7-K1260+1),ROW(INDIRECT("a1:a"&amp;$B$7-K1260+1)))),C$17-K1260)))</f>
        <v>2</v>
      </c>
      <c r="D1260" s="8">
        <f t="array" aca="1" ref="D1260" ca="1">IF(OR($A1260&gt;$B$9,D$17&gt;$B$7),"",CHOOSE(D$15,IF(L1260=99,
IF(SUM(--(TRANSPOSE(LARGE(OFFSET($B1259,,D$17,,$B$7-D$17),ROW(INDIRECT("a1:a"&amp;$B$7-D$17))))=OFFSET($B1259,,D$17,,$B$7-D$17)))=$B$7-D$17,MIN(IF(D1259&gt;=OFFSET($B1259,,C$17,,$B$7-C$17),"",OFFSET($B1259,,C$17,,$B$7-C$17))),D1259),
SMALL(IF((SMALL(OFFSET($B1259,,L1260-1,,$B$7-L1260+1),ROW(INDIRECT("a1:a"&amp;$B$7-L1260+1)))=OFFSET($B1260,,L1260-1))*(MATCH(OFFSET($B1260,,L1260-1),SMALL(OFFSET($B1259,,L1260-1,,$B$7-L1260+1),ROW(INDIRECT("a1:a"&amp;$B$7-L1260+1))),0)=ROW(INDIRECT("a1:a"&amp;$B$7-L1260+1))),"",SMALL(OFFSET($B1259,,L1260-1,,$B$7-L1260+1),ROW(INDIRECT("a1:a"&amp;$B$7-L1260+1)))),D$17-L1260)),
SMALL(IF((SMALL(OFFSET($B1259,,L1260-1,,$B$7-L1260+1),ROW(INDIRECT("a1:a"&amp;$B$7-L1260+1)))=OFFSET($B1260,,L1260-1))*(MATCH(OFFSET($B1260,,L1260-1),SMALL(OFFSET($B1259,,L1260-1,,$B$7-L1260+1),ROW(INDIRECT("a1:a"&amp;$B$7-L1260+1))),0)=ROW(INDIRECT("a1:a"&amp;$B$7-L1260+1))),"",SMALL(OFFSET($B1259,,L1260-1,,$B$7-L1260+1),ROW(INDIRECT("a1:a"&amp;$B$7-L1260+1)))),D$17-L1260)))</f>
        <v>1</v>
      </c>
      <c r="E1260" s="8">
        <f t="array" aca="1" ref="E1260" ca="1">IF(OR($A1260&gt;$B$9,E$17&gt;$B$7),"",CHOOSE(E$15,IF(M1260=99,
IF(SUM(--(TRANSPOSE(LARGE(OFFSET($B1259,,E$17,,$B$7-E$17),ROW(INDIRECT("a1:a"&amp;$B$7-E$17))))=OFFSET($B1259,,E$17,,$B$7-E$17)))=$B$7-E$17,MIN(IF(E1259&gt;=OFFSET($B1259,,D$17,,$B$7-D$17),"",OFFSET($B1259,,D$17,,$B$7-D$17))),E1259),
SMALL(IF((SMALL(OFFSET($B1259,,M1260-1,,$B$7-M1260+1),ROW(INDIRECT("a1:a"&amp;$B$7-M1260+1)))=OFFSET($B1260,,M1260-1))*(MATCH(OFFSET($B1260,,M1260-1),SMALL(OFFSET($B1259,,M1260-1,,$B$7-M1260+1),ROW(INDIRECT("a1:a"&amp;$B$7-M1260+1))),0)=ROW(INDIRECT("a1:a"&amp;$B$7-M1260+1))),"",SMALL(OFFSET($B1259,,M1260-1,,$B$7-M1260+1),ROW(INDIRECT("a1:a"&amp;$B$7-M1260+1)))),E$17-M1260)),
SMALL(IF((SMALL(OFFSET($B1259,,M1260-1,,$B$7-M1260+1),ROW(INDIRECT("a1:a"&amp;$B$7-M1260+1)))=OFFSET($B1260,,M1260-1))*(MATCH(OFFSET($B1260,,M1260-1),SMALL(OFFSET($B1259,,M1260-1,,$B$7-M1260+1),ROW(INDIRECT("a1:a"&amp;$B$7-M1260+1))),0)=ROW(INDIRECT("a1:a"&amp;$B$7-M1260+1))),"",SMALL(OFFSET($B1259,,M1260-1,,$B$7-M1260+1),ROW(INDIRECT("a1:a"&amp;$B$7-M1260+1)))),E$17-M1260)))</f>
        <v>1</v>
      </c>
      <c r="F1260" s="8">
        <f t="array" aca="1" ref="F1260" ca="1">IF(OR($A1260&gt;$B$9,F$17&gt;$B$7),"",CHOOSE(F$15,IF(N1260=99,
IF(SUM(--(TRANSPOSE(LARGE(OFFSET($B1259,,F$17,,$B$7-F$17),ROW(INDIRECT("a1:a"&amp;$B$7-F$17))))=OFFSET($B1259,,F$17,,$B$7-F$17)))=$B$7-F$17,MIN(IF(F1259&gt;=OFFSET($B1259,,E$17,,$B$7-E$17),"",OFFSET($B1259,,E$17,,$B$7-E$17))),F1259),
SMALL(IF((SMALL(OFFSET($B1259,,N1260-1,,$B$7-N1260+1),ROW(INDIRECT("a1:a"&amp;$B$7-N1260+1)))=OFFSET($B1260,,N1260-1))*(MATCH(OFFSET($B1260,,N1260-1),SMALL(OFFSET($B1259,,N1260-1,,$B$7-N1260+1),ROW(INDIRECT("a1:a"&amp;$B$7-N1260+1))),0)=ROW(INDIRECT("a1:a"&amp;$B$7-N1260+1))),"",SMALL(OFFSET($B1259,,N1260-1,,$B$7-N1260+1),ROW(INDIRECT("a1:a"&amp;$B$7-N1260+1)))),F$17-N1260)),
SMALL(IF((SMALL(OFFSET($B1259,,N1260-1,,$B$7-N1260+1),ROW(INDIRECT("a1:a"&amp;$B$7-N1260+1)))=OFFSET($B1260,,N1260-1))*(MATCH(OFFSET($B1260,,N1260-1),SMALL(OFFSET($B1259,,N1260-1,,$B$7-N1260+1),ROW(INDIRECT("a1:a"&amp;$B$7-N1260+1))),0)=ROW(INDIRECT("a1:a"&amp;$B$7-N1260+1))),"",SMALL(OFFSET($B1259,,N1260-1,,$B$7-N1260+1),ROW(INDIRECT("a1:a"&amp;$B$7-N1260+1)))),F$17-N1260)))</f>
        <v>3</v>
      </c>
      <c r="G1260" s="8">
        <f t="array" aca="1" ref="G1260" ca="1">IF(OR($A1260&gt;$B$9,G$17&gt;$B$7),"",CHOOSE(G$15,IF(O1260=99,
IF(SUM(--(TRANSPOSE(LARGE(OFFSET($B1259,,G$17,,$B$7-G$17),ROW(INDIRECT("a1:a"&amp;$B$7-G$17))))=OFFSET($B1259,,G$17,,$B$7-G$17)))=$B$7-G$17,MIN(IF(G1259&gt;=OFFSET($B1259,,F$17,,$B$7-F$17),"",OFFSET($B1259,,F$17,,$B$7-F$17))),G1259),
SMALL(IF((SMALL(OFFSET($B1259,,O1260-1,,$B$7-O1260+1),ROW(INDIRECT("a1:a"&amp;$B$7-O1260+1)))=OFFSET($B1260,,O1260-1))*(MATCH(OFFSET($B1260,,O1260-1),SMALL(OFFSET($B1259,,O1260-1,,$B$7-O1260+1),ROW(INDIRECT("a1:a"&amp;$B$7-O1260+1))),0)=ROW(INDIRECT("a1:a"&amp;$B$7-O1260+1))),"",SMALL(OFFSET($B1259,,O1260-1,,$B$7-O1260+1),ROW(INDIRECT("a1:a"&amp;$B$7-O1260+1)))),G$17-O1260)),
SMALL(IF((SMALL(OFFSET($B1259,,O1260-1,,$B$7-O1260+1),ROW(INDIRECT("a1:a"&amp;$B$7-O1260+1)))=OFFSET($B1260,,O1260-1))*(MATCH(OFFSET($B1260,,O1260-1),SMALL(OFFSET($B1259,,O1260-1,,$B$7-O1260+1),ROW(INDIRECT("a1:a"&amp;$B$7-O1260+1))),0)=ROW(INDIRECT("a1:a"&amp;$B$7-O1260+1))),"",SMALL(OFFSET($B1259,,O1260-1,,$B$7-O1260+1),ROW(INDIRECT("a1:a"&amp;$B$7-O1260+1)))),G$17-O1260)))</f>
        <v>1</v>
      </c>
      <c r="H1260" s="8">
        <f t="array" aca="1" ref="H1260" ca="1">IF(OR($A1260&gt;$B$9,H$17&gt;$B$7),"",CHOOSE(H$15,IF(P1260=99,
IF(SUM(--(TRANSPOSE(LARGE(OFFSET($B1259,,H$17,,$B$7-H$17),ROW(INDIRECT("a1:a"&amp;$B$7-H$17))))=OFFSET($B1259,,H$17,,$B$7-H$17)))=$B$7-H$17,MIN(IF(H1259&gt;=OFFSET($B1259,,G$17,,$B$7-G$17),"",OFFSET($B1259,,G$17,,$B$7-G$17))),H1259),
SMALL(IF((SMALL(OFFSET($B1259,,P1260-1,,$B$7-P1260+1),ROW(INDIRECT("a1:a"&amp;$B$7-P1260+1)))=OFFSET($B1260,,P1260-1))*(MATCH(OFFSET($B1260,,P1260-1),SMALL(OFFSET($B1259,,P1260-1,,$B$7-P1260+1),ROW(INDIRECT("a1:a"&amp;$B$7-P1260+1))),0)=ROW(INDIRECT("a1:a"&amp;$B$7-P1260+1))),"",SMALL(OFFSET($B1259,,P1260-1,,$B$7-P1260+1),ROW(INDIRECT("a1:a"&amp;$B$7-P1260+1)))),H$17-P1260)),
SMALL(IF((SMALL(OFFSET($B1259,,P1260-1,,$B$7-P1260+1),ROW(INDIRECT("a1:a"&amp;$B$7-P1260+1)))=OFFSET($B1260,,P1260-1))*(MATCH(OFFSET($B1260,,P1260-1),SMALL(OFFSET($B1259,,P1260-1,,$B$7-P1260+1),ROW(INDIRECT("a1:a"&amp;$B$7-P1260+1))),0)=ROW(INDIRECT("a1:a"&amp;$B$7-P1260+1))),"",SMALL(OFFSET($B1259,,P1260-1,,$B$7-P1260+1),ROW(INDIRECT("a1:a"&amp;$B$7-P1260+1)))),H$17-P1260)))</f>
        <v>2</v>
      </c>
      <c r="I1260" s="44">
        <f t="array" aca="1" ref="I1260" ca="1">IF(OR($A1260&gt;$B$9,I$17&gt;$B$7),"",CHOOSE(I$15,IF(Q1260=99,
IF(SUM(--(TRANSPOSE(LARGE(OFFSET($B1259,,I$17,,$B$7-I$17),ROW(INDIRECT("a1:a"&amp;$B$7-I$17))))=OFFSET($B1259,,I$17,,$B$7-I$17)))=$B$7-I$17,MIN(IF(I1259&gt;=OFFSET($B1259,,H$17,,$B$7-H$17),"",OFFSET($B1259,,H$17,,$B$7-H$17))),I1259),
SMALL(IF((SMALL(OFFSET($B1259,,Q1260-1,,$B$7-Q1260+1),ROW(INDIRECT("a1:a"&amp;$B$7-Q1260+1)))=OFFSET($B1260,,Q1260-1))*(MATCH(OFFSET($B1260,,Q1260-1),SMALL(OFFSET($B1259,,Q1260-1,,$B$7-Q1260+1),ROW(INDIRECT("a1:a"&amp;$B$7-Q1260+1))),0)=ROW(INDIRECT("a1:a"&amp;$B$7-Q1260+1))),"",SMALL(OFFSET($B1259,,Q1260-1,,$B$7-Q1260+1),ROW(INDIRECT("a1:a"&amp;$B$7-Q1260+1)))),I$17-Q1260)),
SMALL(IF((SMALL(OFFSET($B1259,,Q1260-1,,$B$7-Q1260+1),ROW(INDIRECT("a1:a"&amp;$B$7-Q1260+1)))=OFFSET($B1260,,Q1260-1))*(MATCH(OFFSET($B1260,,Q1260-1),SMALL(OFFSET($B1259,,Q1260-1,,$B$7-Q1260+1),ROW(INDIRECT("a1:a"&amp;$B$7-Q1260+1))),0)=ROW(INDIRECT("a1:a"&amp;$B$7-Q1260+1))),"",SMALL(OFFSET($B1259,,Q1260-1,,$B$7-Q1260+1),ROW(INDIRECT("a1:a"&amp;$B$7-Q1260+1)))),I$17-Q1260)))</f>
        <v>4</v>
      </c>
      <c r="J1260" s="13"/>
      <c r="K1260" s="26">
        <f t="array" aca="1" ref="K1260" ca="1">MIN(IF($B1260:B1260&gt;$B1259:B1259,COLUMN($B$18:B1259)-COLUMN($B$18)+1,99))</f>
        <v>99</v>
      </c>
      <c r="L1260" s="26">
        <f t="array" aca="1" ref="L1260" ca="1">MIN(IF($B1260:C1260&gt;$B1259:C1259,COLUMN($B$18:C1259)-COLUMN($B$18)+1,99))</f>
        <v>99</v>
      </c>
      <c r="M1260" s="26">
        <f t="array" aca="1" ref="M1260" ca="1">MIN(IF($B1260:D1260&gt;$B1259:D1259,COLUMN($B$18:D1259)-COLUMN($B$18)+1,99))</f>
        <v>99</v>
      </c>
      <c r="N1260" s="26">
        <f t="array" aca="1" ref="N1260" ca="1">MIN(IF($B1260:E1260&gt;$B1259:E1259,COLUMN($B$18:E1259)-COLUMN($B$18)+1,99))</f>
        <v>99</v>
      </c>
      <c r="O1260" s="26">
        <f t="array" aca="1" ref="O1260" ca="1">MIN(IF($B1260:F1260&gt;$B1259:F1259,COLUMN($B$18:F1259)-COLUMN($B$18)+1,99))</f>
        <v>5</v>
      </c>
      <c r="P1260" s="26">
        <f t="array" aca="1" ref="P1260" ca="1">MIN(IF($B1260:G1260&gt;$B1259:G1259,COLUMN($B$18:G1259)-COLUMN($B$18)+1,99))</f>
        <v>5</v>
      </c>
      <c r="Q1260" s="48">
        <f t="array" aca="1" ref="Q1260" ca="1">MIN(IF($B1260:H1260&gt;$B1259:H1259,COLUMN($B$18:H1259)-COLUMN($B$18)+1,99))</f>
        <v>5</v>
      </c>
    </row>
    <row r="1261" spans="1:17" x14ac:dyDescent="0.25">
      <c r="A1261" s="10">
        <v>1244</v>
      </c>
      <c r="B1261" s="8">
        <f t="array" aca="1" ref="B1261" ca="1">IF(A1261&gt;$B$9,"",IF(SUM(--(TRANSPOSE(LARGE(OFFSET($B1260,,B$17,,$B$7-B$17),ROW(INDIRECT("a1:a"&amp;$B$7-B$17))))=OFFSET($B1260,,B$17,,$B$7-B$17)))=$B$7-B$17,OFFSET($B$12,,MATCH(B1260,$B$12:$H$12,FALSE)),B1260))</f>
        <v>3</v>
      </c>
      <c r="C1261" s="8">
        <f t="array" aca="1" ref="C1261" ca="1">IF(OR($A1261&gt;$B$9,C$17&gt;$B$7),"",CHOOSE(C$15,IF(K1261=99,
IF(SUM(--(TRANSPOSE(LARGE(OFFSET($B1260,,C$17,,$B$7-C$17),ROW(INDIRECT("a1:a"&amp;$B$7-C$17))))=OFFSET($B1260,,C$17,,$B$7-C$17)))=$B$7-C$17,MIN(IF(C1260&gt;=OFFSET($B1260,,B$17,,$B$7-B$17),"",OFFSET($B1260,,B$17,,$B$7-B$17))),C1260),
SMALL(IF((SMALL(OFFSET($B1260,,K1261-1,,$B$7-K1261+1),ROW(INDIRECT("a1:a"&amp;$B$7-K1261+1)))=OFFSET($B1261,,K1261-1))*(MATCH(OFFSET($B1261,,K1261-1),SMALL(OFFSET($B1260,,K1261-1,,$B$7-K1261+1),ROW(INDIRECT("a1:a"&amp;$B$7-K1261+1))),0)=ROW(INDIRECT("a1:a"&amp;$B$7-K1261+1))),"",SMALL(OFFSET($B1260,,K1261-1,,$B$7-K1261+1),ROW(INDIRECT("a1:a"&amp;$B$7-K1261+1)))),C$17-K1261)),
SMALL(IF((SMALL(OFFSET($B1260,,K1261-1,,$B$7-K1261+1),ROW(INDIRECT("a1:a"&amp;$B$7-K1261+1)))=OFFSET($B1261,,K1261-1))*(MATCH(OFFSET($B1261,,K1261-1),SMALL(OFFSET($B1260,,K1261-1,,$B$7-K1261+1),ROW(INDIRECT("a1:a"&amp;$B$7-K1261+1))),0)=ROW(INDIRECT("a1:a"&amp;$B$7-K1261+1))),"",SMALL(OFFSET($B1260,,K1261-1,,$B$7-K1261+1),ROW(INDIRECT("a1:a"&amp;$B$7-K1261+1)))),C$17-K1261)))</f>
        <v>2</v>
      </c>
      <c r="D1261" s="8">
        <f t="array" aca="1" ref="D1261" ca="1">IF(OR($A1261&gt;$B$9,D$17&gt;$B$7),"",CHOOSE(D$15,IF(L1261=99,
IF(SUM(--(TRANSPOSE(LARGE(OFFSET($B1260,,D$17,,$B$7-D$17),ROW(INDIRECT("a1:a"&amp;$B$7-D$17))))=OFFSET($B1260,,D$17,,$B$7-D$17)))=$B$7-D$17,MIN(IF(D1260&gt;=OFFSET($B1260,,C$17,,$B$7-C$17),"",OFFSET($B1260,,C$17,,$B$7-C$17))),D1260),
SMALL(IF((SMALL(OFFSET($B1260,,L1261-1,,$B$7-L1261+1),ROW(INDIRECT("a1:a"&amp;$B$7-L1261+1)))=OFFSET($B1261,,L1261-1))*(MATCH(OFFSET($B1261,,L1261-1),SMALL(OFFSET($B1260,,L1261-1,,$B$7-L1261+1),ROW(INDIRECT("a1:a"&amp;$B$7-L1261+1))),0)=ROW(INDIRECT("a1:a"&amp;$B$7-L1261+1))),"",SMALL(OFFSET($B1260,,L1261-1,,$B$7-L1261+1),ROW(INDIRECT("a1:a"&amp;$B$7-L1261+1)))),D$17-L1261)),
SMALL(IF((SMALL(OFFSET($B1260,,L1261-1,,$B$7-L1261+1),ROW(INDIRECT("a1:a"&amp;$B$7-L1261+1)))=OFFSET($B1261,,L1261-1))*(MATCH(OFFSET($B1261,,L1261-1),SMALL(OFFSET($B1260,,L1261-1,,$B$7-L1261+1),ROW(INDIRECT("a1:a"&amp;$B$7-L1261+1))),0)=ROW(INDIRECT("a1:a"&amp;$B$7-L1261+1))),"",SMALL(OFFSET($B1260,,L1261-1,,$B$7-L1261+1),ROW(INDIRECT("a1:a"&amp;$B$7-L1261+1)))),D$17-L1261)))</f>
        <v>1</v>
      </c>
      <c r="E1261" s="8">
        <f t="array" aca="1" ref="E1261" ca="1">IF(OR($A1261&gt;$B$9,E$17&gt;$B$7),"",CHOOSE(E$15,IF(M1261=99,
IF(SUM(--(TRANSPOSE(LARGE(OFFSET($B1260,,E$17,,$B$7-E$17),ROW(INDIRECT("a1:a"&amp;$B$7-E$17))))=OFFSET($B1260,,E$17,,$B$7-E$17)))=$B$7-E$17,MIN(IF(E1260&gt;=OFFSET($B1260,,D$17,,$B$7-D$17),"",OFFSET($B1260,,D$17,,$B$7-D$17))),E1260),
SMALL(IF((SMALL(OFFSET($B1260,,M1261-1,,$B$7-M1261+1),ROW(INDIRECT("a1:a"&amp;$B$7-M1261+1)))=OFFSET($B1261,,M1261-1))*(MATCH(OFFSET($B1261,,M1261-1),SMALL(OFFSET($B1260,,M1261-1,,$B$7-M1261+1),ROW(INDIRECT("a1:a"&amp;$B$7-M1261+1))),0)=ROW(INDIRECT("a1:a"&amp;$B$7-M1261+1))),"",SMALL(OFFSET($B1260,,M1261-1,,$B$7-M1261+1),ROW(INDIRECT("a1:a"&amp;$B$7-M1261+1)))),E$17-M1261)),
SMALL(IF((SMALL(OFFSET($B1260,,M1261-1,,$B$7-M1261+1),ROW(INDIRECT("a1:a"&amp;$B$7-M1261+1)))=OFFSET($B1261,,M1261-1))*(MATCH(OFFSET($B1261,,M1261-1),SMALL(OFFSET($B1260,,M1261-1,,$B$7-M1261+1),ROW(INDIRECT("a1:a"&amp;$B$7-M1261+1))),0)=ROW(INDIRECT("a1:a"&amp;$B$7-M1261+1))),"",SMALL(OFFSET($B1260,,M1261-1,,$B$7-M1261+1),ROW(INDIRECT("a1:a"&amp;$B$7-M1261+1)))),E$17-M1261)))</f>
        <v>1</v>
      </c>
      <c r="F1261" s="8">
        <f t="array" aca="1" ref="F1261" ca="1">IF(OR($A1261&gt;$B$9,F$17&gt;$B$7),"",CHOOSE(F$15,IF(N1261=99,
IF(SUM(--(TRANSPOSE(LARGE(OFFSET($B1260,,F$17,,$B$7-F$17),ROW(INDIRECT("a1:a"&amp;$B$7-F$17))))=OFFSET($B1260,,F$17,,$B$7-F$17)))=$B$7-F$17,MIN(IF(F1260&gt;=OFFSET($B1260,,E$17,,$B$7-E$17),"",OFFSET($B1260,,E$17,,$B$7-E$17))),F1260),
SMALL(IF((SMALL(OFFSET($B1260,,N1261-1,,$B$7-N1261+1),ROW(INDIRECT("a1:a"&amp;$B$7-N1261+1)))=OFFSET($B1261,,N1261-1))*(MATCH(OFFSET($B1261,,N1261-1),SMALL(OFFSET($B1260,,N1261-1,,$B$7-N1261+1),ROW(INDIRECT("a1:a"&amp;$B$7-N1261+1))),0)=ROW(INDIRECT("a1:a"&amp;$B$7-N1261+1))),"",SMALL(OFFSET($B1260,,N1261-1,,$B$7-N1261+1),ROW(INDIRECT("a1:a"&amp;$B$7-N1261+1)))),F$17-N1261)),
SMALL(IF((SMALL(OFFSET($B1260,,N1261-1,,$B$7-N1261+1),ROW(INDIRECT("a1:a"&amp;$B$7-N1261+1)))=OFFSET($B1261,,N1261-1))*(MATCH(OFFSET($B1261,,N1261-1),SMALL(OFFSET($B1260,,N1261-1,,$B$7-N1261+1),ROW(INDIRECT("a1:a"&amp;$B$7-N1261+1))),0)=ROW(INDIRECT("a1:a"&amp;$B$7-N1261+1))),"",SMALL(OFFSET($B1260,,N1261-1,,$B$7-N1261+1),ROW(INDIRECT("a1:a"&amp;$B$7-N1261+1)))),F$17-N1261)))</f>
        <v>3</v>
      </c>
      <c r="G1261" s="8">
        <f t="array" aca="1" ref="G1261" ca="1">IF(OR($A1261&gt;$B$9,G$17&gt;$B$7),"",CHOOSE(G$15,IF(O1261=99,
IF(SUM(--(TRANSPOSE(LARGE(OFFSET($B1260,,G$17,,$B$7-G$17),ROW(INDIRECT("a1:a"&amp;$B$7-G$17))))=OFFSET($B1260,,G$17,,$B$7-G$17)))=$B$7-G$17,MIN(IF(G1260&gt;=OFFSET($B1260,,F$17,,$B$7-F$17),"",OFFSET($B1260,,F$17,,$B$7-F$17))),G1260),
SMALL(IF((SMALL(OFFSET($B1260,,O1261-1,,$B$7-O1261+1),ROW(INDIRECT("a1:a"&amp;$B$7-O1261+1)))=OFFSET($B1261,,O1261-1))*(MATCH(OFFSET($B1261,,O1261-1),SMALL(OFFSET($B1260,,O1261-1,,$B$7-O1261+1),ROW(INDIRECT("a1:a"&amp;$B$7-O1261+1))),0)=ROW(INDIRECT("a1:a"&amp;$B$7-O1261+1))),"",SMALL(OFFSET($B1260,,O1261-1,,$B$7-O1261+1),ROW(INDIRECT("a1:a"&amp;$B$7-O1261+1)))),G$17-O1261)),
SMALL(IF((SMALL(OFFSET($B1260,,O1261-1,,$B$7-O1261+1),ROW(INDIRECT("a1:a"&amp;$B$7-O1261+1)))=OFFSET($B1261,,O1261-1))*(MATCH(OFFSET($B1261,,O1261-1),SMALL(OFFSET($B1260,,O1261-1,,$B$7-O1261+1),ROW(INDIRECT("a1:a"&amp;$B$7-O1261+1))),0)=ROW(INDIRECT("a1:a"&amp;$B$7-O1261+1))),"",SMALL(OFFSET($B1260,,O1261-1,,$B$7-O1261+1),ROW(INDIRECT("a1:a"&amp;$B$7-O1261+1)))),G$17-O1261)))</f>
        <v>1</v>
      </c>
      <c r="H1261" s="8">
        <f t="array" aca="1" ref="H1261" ca="1">IF(OR($A1261&gt;$B$9,H$17&gt;$B$7),"",CHOOSE(H$15,IF(P1261=99,
IF(SUM(--(TRANSPOSE(LARGE(OFFSET($B1260,,H$17,,$B$7-H$17),ROW(INDIRECT("a1:a"&amp;$B$7-H$17))))=OFFSET($B1260,,H$17,,$B$7-H$17)))=$B$7-H$17,MIN(IF(H1260&gt;=OFFSET($B1260,,G$17,,$B$7-G$17),"",OFFSET($B1260,,G$17,,$B$7-G$17))),H1260),
SMALL(IF((SMALL(OFFSET($B1260,,P1261-1,,$B$7-P1261+1),ROW(INDIRECT("a1:a"&amp;$B$7-P1261+1)))=OFFSET($B1261,,P1261-1))*(MATCH(OFFSET($B1261,,P1261-1),SMALL(OFFSET($B1260,,P1261-1,,$B$7-P1261+1),ROW(INDIRECT("a1:a"&amp;$B$7-P1261+1))),0)=ROW(INDIRECT("a1:a"&amp;$B$7-P1261+1))),"",SMALL(OFFSET($B1260,,P1261-1,,$B$7-P1261+1),ROW(INDIRECT("a1:a"&amp;$B$7-P1261+1)))),H$17-P1261)),
SMALL(IF((SMALL(OFFSET($B1260,,P1261-1,,$B$7-P1261+1),ROW(INDIRECT("a1:a"&amp;$B$7-P1261+1)))=OFFSET($B1261,,P1261-1))*(MATCH(OFFSET($B1261,,P1261-1),SMALL(OFFSET($B1260,,P1261-1,,$B$7-P1261+1),ROW(INDIRECT("a1:a"&amp;$B$7-P1261+1))),0)=ROW(INDIRECT("a1:a"&amp;$B$7-P1261+1))),"",SMALL(OFFSET($B1260,,P1261-1,,$B$7-P1261+1),ROW(INDIRECT("a1:a"&amp;$B$7-P1261+1)))),H$17-P1261)))</f>
        <v>4</v>
      </c>
      <c r="I1261" s="44">
        <f t="array" aca="1" ref="I1261" ca="1">IF(OR($A1261&gt;$B$9,I$17&gt;$B$7),"",CHOOSE(I$15,IF(Q1261=99,
IF(SUM(--(TRANSPOSE(LARGE(OFFSET($B1260,,I$17,,$B$7-I$17),ROW(INDIRECT("a1:a"&amp;$B$7-I$17))))=OFFSET($B1260,,I$17,,$B$7-I$17)))=$B$7-I$17,MIN(IF(I1260&gt;=OFFSET($B1260,,H$17,,$B$7-H$17),"",OFFSET($B1260,,H$17,,$B$7-H$17))),I1260),
SMALL(IF((SMALL(OFFSET($B1260,,Q1261-1,,$B$7-Q1261+1),ROW(INDIRECT("a1:a"&amp;$B$7-Q1261+1)))=OFFSET($B1261,,Q1261-1))*(MATCH(OFFSET($B1261,,Q1261-1),SMALL(OFFSET($B1260,,Q1261-1,,$B$7-Q1261+1),ROW(INDIRECT("a1:a"&amp;$B$7-Q1261+1))),0)=ROW(INDIRECT("a1:a"&amp;$B$7-Q1261+1))),"",SMALL(OFFSET($B1260,,Q1261-1,,$B$7-Q1261+1),ROW(INDIRECT("a1:a"&amp;$B$7-Q1261+1)))),I$17-Q1261)),
SMALL(IF((SMALL(OFFSET($B1260,,Q1261-1,,$B$7-Q1261+1),ROW(INDIRECT("a1:a"&amp;$B$7-Q1261+1)))=OFFSET($B1261,,Q1261-1))*(MATCH(OFFSET($B1261,,Q1261-1),SMALL(OFFSET($B1260,,Q1261-1,,$B$7-Q1261+1),ROW(INDIRECT("a1:a"&amp;$B$7-Q1261+1))),0)=ROW(INDIRECT("a1:a"&amp;$B$7-Q1261+1))),"",SMALL(OFFSET($B1260,,Q1261-1,,$B$7-Q1261+1),ROW(INDIRECT("a1:a"&amp;$B$7-Q1261+1)))),I$17-Q1261)))</f>
        <v>2</v>
      </c>
      <c r="J1261" s="13"/>
      <c r="K1261" s="26">
        <f t="array" aca="1" ref="K1261" ca="1">MIN(IF($B1261:B1261&gt;$B1260:B1260,COLUMN($B$18:B1260)-COLUMN($B$18)+1,99))</f>
        <v>99</v>
      </c>
      <c r="L1261" s="26">
        <f t="array" aca="1" ref="L1261" ca="1">MIN(IF($B1261:C1261&gt;$B1260:C1260,COLUMN($B$18:C1260)-COLUMN($B$18)+1,99))</f>
        <v>99</v>
      </c>
      <c r="M1261" s="26">
        <f t="array" aca="1" ref="M1261" ca="1">MIN(IF($B1261:D1261&gt;$B1260:D1260,COLUMN($B$18:D1260)-COLUMN($B$18)+1,99))</f>
        <v>99</v>
      </c>
      <c r="N1261" s="26">
        <f t="array" aca="1" ref="N1261" ca="1">MIN(IF($B1261:E1261&gt;$B1260:E1260,COLUMN($B$18:E1260)-COLUMN($B$18)+1,99))</f>
        <v>99</v>
      </c>
      <c r="O1261" s="26">
        <f t="array" aca="1" ref="O1261" ca="1">MIN(IF($B1261:F1261&gt;$B1260:F1260,COLUMN($B$18:F1260)-COLUMN($B$18)+1,99))</f>
        <v>99</v>
      </c>
      <c r="P1261" s="26">
        <f t="array" aca="1" ref="P1261" ca="1">MIN(IF($B1261:G1261&gt;$B1260:G1260,COLUMN($B$18:G1260)-COLUMN($B$18)+1,99))</f>
        <v>99</v>
      </c>
      <c r="Q1261" s="48">
        <f t="array" aca="1" ref="Q1261" ca="1">MIN(IF($B1261:H1261&gt;$B1260:H1260,COLUMN($B$18:H1260)-COLUMN($B$18)+1,99))</f>
        <v>7</v>
      </c>
    </row>
    <row r="1262" spans="1:17" x14ac:dyDescent="0.25">
      <c r="A1262" s="10">
        <v>1245</v>
      </c>
      <c r="B1262" s="8">
        <f t="array" aca="1" ref="B1262" ca="1">IF(A1262&gt;$B$9,"",IF(SUM(--(TRANSPOSE(LARGE(OFFSET($B1261,,B$17,,$B$7-B$17),ROW(INDIRECT("a1:a"&amp;$B$7-B$17))))=OFFSET($B1261,,B$17,,$B$7-B$17)))=$B$7-B$17,OFFSET($B$12,,MATCH(B1261,$B$12:$H$12,FALSE)),B1261))</f>
        <v>3</v>
      </c>
      <c r="C1262" s="8">
        <f t="array" aca="1" ref="C1262" ca="1">IF(OR($A1262&gt;$B$9,C$17&gt;$B$7),"",CHOOSE(C$15,IF(K1262=99,
IF(SUM(--(TRANSPOSE(LARGE(OFFSET($B1261,,C$17,,$B$7-C$17),ROW(INDIRECT("a1:a"&amp;$B$7-C$17))))=OFFSET($B1261,,C$17,,$B$7-C$17)))=$B$7-C$17,MIN(IF(C1261&gt;=OFFSET($B1261,,B$17,,$B$7-B$17),"",OFFSET($B1261,,B$17,,$B$7-B$17))),C1261),
SMALL(IF((SMALL(OFFSET($B1261,,K1262-1,,$B$7-K1262+1),ROW(INDIRECT("a1:a"&amp;$B$7-K1262+1)))=OFFSET($B1262,,K1262-1))*(MATCH(OFFSET($B1262,,K1262-1),SMALL(OFFSET($B1261,,K1262-1,,$B$7-K1262+1),ROW(INDIRECT("a1:a"&amp;$B$7-K1262+1))),0)=ROW(INDIRECT("a1:a"&amp;$B$7-K1262+1))),"",SMALL(OFFSET($B1261,,K1262-1,,$B$7-K1262+1),ROW(INDIRECT("a1:a"&amp;$B$7-K1262+1)))),C$17-K1262)),
SMALL(IF((SMALL(OFFSET($B1261,,K1262-1,,$B$7-K1262+1),ROW(INDIRECT("a1:a"&amp;$B$7-K1262+1)))=OFFSET($B1262,,K1262-1))*(MATCH(OFFSET($B1262,,K1262-1),SMALL(OFFSET($B1261,,K1262-1,,$B$7-K1262+1),ROW(INDIRECT("a1:a"&amp;$B$7-K1262+1))),0)=ROW(INDIRECT("a1:a"&amp;$B$7-K1262+1))),"",SMALL(OFFSET($B1261,,K1262-1,,$B$7-K1262+1),ROW(INDIRECT("a1:a"&amp;$B$7-K1262+1)))),C$17-K1262)))</f>
        <v>2</v>
      </c>
      <c r="D1262" s="8">
        <f t="array" aca="1" ref="D1262" ca="1">IF(OR($A1262&gt;$B$9,D$17&gt;$B$7),"",CHOOSE(D$15,IF(L1262=99,
IF(SUM(--(TRANSPOSE(LARGE(OFFSET($B1261,,D$17,,$B$7-D$17),ROW(INDIRECT("a1:a"&amp;$B$7-D$17))))=OFFSET($B1261,,D$17,,$B$7-D$17)))=$B$7-D$17,MIN(IF(D1261&gt;=OFFSET($B1261,,C$17,,$B$7-C$17),"",OFFSET($B1261,,C$17,,$B$7-C$17))),D1261),
SMALL(IF((SMALL(OFFSET($B1261,,L1262-1,,$B$7-L1262+1),ROW(INDIRECT("a1:a"&amp;$B$7-L1262+1)))=OFFSET($B1262,,L1262-1))*(MATCH(OFFSET($B1262,,L1262-1),SMALL(OFFSET($B1261,,L1262-1,,$B$7-L1262+1),ROW(INDIRECT("a1:a"&amp;$B$7-L1262+1))),0)=ROW(INDIRECT("a1:a"&amp;$B$7-L1262+1))),"",SMALL(OFFSET($B1261,,L1262-1,,$B$7-L1262+1),ROW(INDIRECT("a1:a"&amp;$B$7-L1262+1)))),D$17-L1262)),
SMALL(IF((SMALL(OFFSET($B1261,,L1262-1,,$B$7-L1262+1),ROW(INDIRECT("a1:a"&amp;$B$7-L1262+1)))=OFFSET($B1262,,L1262-1))*(MATCH(OFFSET($B1262,,L1262-1),SMALL(OFFSET($B1261,,L1262-1,,$B$7-L1262+1),ROW(INDIRECT("a1:a"&amp;$B$7-L1262+1))),0)=ROW(INDIRECT("a1:a"&amp;$B$7-L1262+1))),"",SMALL(OFFSET($B1261,,L1262-1,,$B$7-L1262+1),ROW(INDIRECT("a1:a"&amp;$B$7-L1262+1)))),D$17-L1262)))</f>
        <v>1</v>
      </c>
      <c r="E1262" s="8">
        <f t="array" aca="1" ref="E1262" ca="1">IF(OR($A1262&gt;$B$9,E$17&gt;$B$7),"",CHOOSE(E$15,IF(M1262=99,
IF(SUM(--(TRANSPOSE(LARGE(OFFSET($B1261,,E$17,,$B$7-E$17),ROW(INDIRECT("a1:a"&amp;$B$7-E$17))))=OFFSET($B1261,,E$17,,$B$7-E$17)))=$B$7-E$17,MIN(IF(E1261&gt;=OFFSET($B1261,,D$17,,$B$7-D$17),"",OFFSET($B1261,,D$17,,$B$7-D$17))),E1261),
SMALL(IF((SMALL(OFFSET($B1261,,M1262-1,,$B$7-M1262+1),ROW(INDIRECT("a1:a"&amp;$B$7-M1262+1)))=OFFSET($B1262,,M1262-1))*(MATCH(OFFSET($B1262,,M1262-1),SMALL(OFFSET($B1261,,M1262-1,,$B$7-M1262+1),ROW(INDIRECT("a1:a"&amp;$B$7-M1262+1))),0)=ROW(INDIRECT("a1:a"&amp;$B$7-M1262+1))),"",SMALL(OFFSET($B1261,,M1262-1,,$B$7-M1262+1),ROW(INDIRECT("a1:a"&amp;$B$7-M1262+1)))),E$17-M1262)),
SMALL(IF((SMALL(OFFSET($B1261,,M1262-1,,$B$7-M1262+1),ROW(INDIRECT("a1:a"&amp;$B$7-M1262+1)))=OFFSET($B1262,,M1262-1))*(MATCH(OFFSET($B1262,,M1262-1),SMALL(OFFSET($B1261,,M1262-1,,$B$7-M1262+1),ROW(INDIRECT("a1:a"&amp;$B$7-M1262+1))),0)=ROW(INDIRECT("a1:a"&amp;$B$7-M1262+1))),"",SMALL(OFFSET($B1261,,M1262-1,,$B$7-M1262+1),ROW(INDIRECT("a1:a"&amp;$B$7-M1262+1)))),E$17-M1262)))</f>
        <v>1</v>
      </c>
      <c r="F1262" s="8">
        <f t="array" aca="1" ref="F1262" ca="1">IF(OR($A1262&gt;$B$9,F$17&gt;$B$7),"",CHOOSE(F$15,IF(N1262=99,
IF(SUM(--(TRANSPOSE(LARGE(OFFSET($B1261,,F$17,,$B$7-F$17),ROW(INDIRECT("a1:a"&amp;$B$7-F$17))))=OFFSET($B1261,,F$17,,$B$7-F$17)))=$B$7-F$17,MIN(IF(F1261&gt;=OFFSET($B1261,,E$17,,$B$7-E$17),"",OFFSET($B1261,,E$17,,$B$7-E$17))),F1261),
SMALL(IF((SMALL(OFFSET($B1261,,N1262-1,,$B$7-N1262+1),ROW(INDIRECT("a1:a"&amp;$B$7-N1262+1)))=OFFSET($B1262,,N1262-1))*(MATCH(OFFSET($B1262,,N1262-1),SMALL(OFFSET($B1261,,N1262-1,,$B$7-N1262+1),ROW(INDIRECT("a1:a"&amp;$B$7-N1262+1))),0)=ROW(INDIRECT("a1:a"&amp;$B$7-N1262+1))),"",SMALL(OFFSET($B1261,,N1262-1,,$B$7-N1262+1),ROW(INDIRECT("a1:a"&amp;$B$7-N1262+1)))),F$17-N1262)),
SMALL(IF((SMALL(OFFSET($B1261,,N1262-1,,$B$7-N1262+1),ROW(INDIRECT("a1:a"&amp;$B$7-N1262+1)))=OFFSET($B1262,,N1262-1))*(MATCH(OFFSET($B1262,,N1262-1),SMALL(OFFSET($B1261,,N1262-1,,$B$7-N1262+1),ROW(INDIRECT("a1:a"&amp;$B$7-N1262+1))),0)=ROW(INDIRECT("a1:a"&amp;$B$7-N1262+1))),"",SMALL(OFFSET($B1261,,N1262-1,,$B$7-N1262+1),ROW(INDIRECT("a1:a"&amp;$B$7-N1262+1)))),F$17-N1262)))</f>
        <v>3</v>
      </c>
      <c r="G1262" s="8">
        <f t="array" aca="1" ref="G1262" ca="1">IF(OR($A1262&gt;$B$9,G$17&gt;$B$7),"",CHOOSE(G$15,IF(O1262=99,
IF(SUM(--(TRANSPOSE(LARGE(OFFSET($B1261,,G$17,,$B$7-G$17),ROW(INDIRECT("a1:a"&amp;$B$7-G$17))))=OFFSET($B1261,,G$17,,$B$7-G$17)))=$B$7-G$17,MIN(IF(G1261&gt;=OFFSET($B1261,,F$17,,$B$7-F$17),"",OFFSET($B1261,,F$17,,$B$7-F$17))),G1261),
SMALL(IF((SMALL(OFFSET($B1261,,O1262-1,,$B$7-O1262+1),ROW(INDIRECT("a1:a"&amp;$B$7-O1262+1)))=OFFSET($B1262,,O1262-1))*(MATCH(OFFSET($B1262,,O1262-1),SMALL(OFFSET($B1261,,O1262-1,,$B$7-O1262+1),ROW(INDIRECT("a1:a"&amp;$B$7-O1262+1))),0)=ROW(INDIRECT("a1:a"&amp;$B$7-O1262+1))),"",SMALL(OFFSET($B1261,,O1262-1,,$B$7-O1262+1),ROW(INDIRECT("a1:a"&amp;$B$7-O1262+1)))),G$17-O1262)),
SMALL(IF((SMALL(OFFSET($B1261,,O1262-1,,$B$7-O1262+1),ROW(INDIRECT("a1:a"&amp;$B$7-O1262+1)))=OFFSET($B1262,,O1262-1))*(MATCH(OFFSET($B1262,,O1262-1),SMALL(OFFSET($B1261,,O1262-1,,$B$7-O1262+1),ROW(INDIRECT("a1:a"&amp;$B$7-O1262+1))),0)=ROW(INDIRECT("a1:a"&amp;$B$7-O1262+1))),"",SMALL(OFFSET($B1261,,O1262-1,,$B$7-O1262+1),ROW(INDIRECT("a1:a"&amp;$B$7-O1262+1)))),G$17-O1262)))</f>
        <v>2</v>
      </c>
      <c r="H1262" s="8">
        <f t="array" aca="1" ref="H1262" ca="1">IF(OR($A1262&gt;$B$9,H$17&gt;$B$7),"",CHOOSE(H$15,IF(P1262=99,
IF(SUM(--(TRANSPOSE(LARGE(OFFSET($B1261,,H$17,,$B$7-H$17),ROW(INDIRECT("a1:a"&amp;$B$7-H$17))))=OFFSET($B1261,,H$17,,$B$7-H$17)))=$B$7-H$17,MIN(IF(H1261&gt;=OFFSET($B1261,,G$17,,$B$7-G$17),"",OFFSET($B1261,,G$17,,$B$7-G$17))),H1261),
SMALL(IF((SMALL(OFFSET($B1261,,P1262-1,,$B$7-P1262+1),ROW(INDIRECT("a1:a"&amp;$B$7-P1262+1)))=OFFSET($B1262,,P1262-1))*(MATCH(OFFSET($B1262,,P1262-1),SMALL(OFFSET($B1261,,P1262-1,,$B$7-P1262+1),ROW(INDIRECT("a1:a"&amp;$B$7-P1262+1))),0)=ROW(INDIRECT("a1:a"&amp;$B$7-P1262+1))),"",SMALL(OFFSET($B1261,,P1262-1,,$B$7-P1262+1),ROW(INDIRECT("a1:a"&amp;$B$7-P1262+1)))),H$17-P1262)),
SMALL(IF((SMALL(OFFSET($B1261,,P1262-1,,$B$7-P1262+1),ROW(INDIRECT("a1:a"&amp;$B$7-P1262+1)))=OFFSET($B1262,,P1262-1))*(MATCH(OFFSET($B1262,,P1262-1),SMALL(OFFSET($B1261,,P1262-1,,$B$7-P1262+1),ROW(INDIRECT("a1:a"&amp;$B$7-P1262+1))),0)=ROW(INDIRECT("a1:a"&amp;$B$7-P1262+1))),"",SMALL(OFFSET($B1261,,P1262-1,,$B$7-P1262+1),ROW(INDIRECT("a1:a"&amp;$B$7-P1262+1)))),H$17-P1262)))</f>
        <v>1</v>
      </c>
      <c r="I1262" s="44">
        <f t="array" aca="1" ref="I1262" ca="1">IF(OR($A1262&gt;$B$9,I$17&gt;$B$7),"",CHOOSE(I$15,IF(Q1262=99,
IF(SUM(--(TRANSPOSE(LARGE(OFFSET($B1261,,I$17,,$B$7-I$17),ROW(INDIRECT("a1:a"&amp;$B$7-I$17))))=OFFSET($B1261,,I$17,,$B$7-I$17)))=$B$7-I$17,MIN(IF(I1261&gt;=OFFSET($B1261,,H$17,,$B$7-H$17),"",OFFSET($B1261,,H$17,,$B$7-H$17))),I1261),
SMALL(IF((SMALL(OFFSET($B1261,,Q1262-1,,$B$7-Q1262+1),ROW(INDIRECT("a1:a"&amp;$B$7-Q1262+1)))=OFFSET($B1262,,Q1262-1))*(MATCH(OFFSET($B1262,,Q1262-1),SMALL(OFFSET($B1261,,Q1262-1,,$B$7-Q1262+1),ROW(INDIRECT("a1:a"&amp;$B$7-Q1262+1))),0)=ROW(INDIRECT("a1:a"&amp;$B$7-Q1262+1))),"",SMALL(OFFSET($B1261,,Q1262-1,,$B$7-Q1262+1),ROW(INDIRECT("a1:a"&amp;$B$7-Q1262+1)))),I$17-Q1262)),
SMALL(IF((SMALL(OFFSET($B1261,,Q1262-1,,$B$7-Q1262+1),ROW(INDIRECT("a1:a"&amp;$B$7-Q1262+1)))=OFFSET($B1262,,Q1262-1))*(MATCH(OFFSET($B1262,,Q1262-1),SMALL(OFFSET($B1261,,Q1262-1,,$B$7-Q1262+1),ROW(INDIRECT("a1:a"&amp;$B$7-Q1262+1))),0)=ROW(INDIRECT("a1:a"&amp;$B$7-Q1262+1))),"",SMALL(OFFSET($B1261,,Q1262-1,,$B$7-Q1262+1),ROW(INDIRECT("a1:a"&amp;$B$7-Q1262+1)))),I$17-Q1262)))</f>
        <v>4</v>
      </c>
      <c r="J1262" s="13"/>
      <c r="K1262" s="26">
        <f t="array" aca="1" ref="K1262" ca="1">MIN(IF($B1262:B1262&gt;$B1261:B1261,COLUMN($B$18:B1261)-COLUMN($B$18)+1,99))</f>
        <v>99</v>
      </c>
      <c r="L1262" s="26">
        <f t="array" aca="1" ref="L1262" ca="1">MIN(IF($B1262:C1262&gt;$B1261:C1261,COLUMN($B$18:C1261)-COLUMN($B$18)+1,99))</f>
        <v>99</v>
      </c>
      <c r="M1262" s="26">
        <f t="array" aca="1" ref="M1262" ca="1">MIN(IF($B1262:D1262&gt;$B1261:D1261,COLUMN($B$18:D1261)-COLUMN($B$18)+1,99))</f>
        <v>99</v>
      </c>
      <c r="N1262" s="26">
        <f t="array" aca="1" ref="N1262" ca="1">MIN(IF($B1262:E1262&gt;$B1261:E1261,COLUMN($B$18:E1261)-COLUMN($B$18)+1,99))</f>
        <v>99</v>
      </c>
      <c r="O1262" s="26">
        <f t="array" aca="1" ref="O1262" ca="1">MIN(IF($B1262:F1262&gt;$B1261:F1261,COLUMN($B$18:F1261)-COLUMN($B$18)+1,99))</f>
        <v>99</v>
      </c>
      <c r="P1262" s="26">
        <f t="array" aca="1" ref="P1262" ca="1">MIN(IF($B1262:G1262&gt;$B1261:G1261,COLUMN($B$18:G1261)-COLUMN($B$18)+1,99))</f>
        <v>6</v>
      </c>
      <c r="Q1262" s="48">
        <f t="array" aca="1" ref="Q1262" ca="1">MIN(IF($B1262:H1262&gt;$B1261:H1261,COLUMN($B$18:H1261)-COLUMN($B$18)+1,99))</f>
        <v>6</v>
      </c>
    </row>
    <row r="1263" spans="1:17" x14ac:dyDescent="0.25">
      <c r="A1263" s="10">
        <v>1246</v>
      </c>
      <c r="B1263" s="8">
        <f t="array" aca="1" ref="B1263" ca="1">IF(A1263&gt;$B$9,"",IF(SUM(--(TRANSPOSE(LARGE(OFFSET($B1262,,B$17,,$B$7-B$17),ROW(INDIRECT("a1:a"&amp;$B$7-B$17))))=OFFSET($B1262,,B$17,,$B$7-B$17)))=$B$7-B$17,OFFSET($B$12,,MATCH(B1262,$B$12:$H$12,FALSE)),B1262))</f>
        <v>3</v>
      </c>
      <c r="C1263" s="8">
        <f t="array" aca="1" ref="C1263" ca="1">IF(OR($A1263&gt;$B$9,C$17&gt;$B$7),"",CHOOSE(C$15,IF(K1263=99,
IF(SUM(--(TRANSPOSE(LARGE(OFFSET($B1262,,C$17,,$B$7-C$17),ROW(INDIRECT("a1:a"&amp;$B$7-C$17))))=OFFSET($B1262,,C$17,,$B$7-C$17)))=$B$7-C$17,MIN(IF(C1262&gt;=OFFSET($B1262,,B$17,,$B$7-B$17),"",OFFSET($B1262,,B$17,,$B$7-B$17))),C1262),
SMALL(IF((SMALL(OFFSET($B1262,,K1263-1,,$B$7-K1263+1),ROW(INDIRECT("a1:a"&amp;$B$7-K1263+1)))=OFFSET($B1263,,K1263-1))*(MATCH(OFFSET($B1263,,K1263-1),SMALL(OFFSET($B1262,,K1263-1,,$B$7-K1263+1),ROW(INDIRECT("a1:a"&amp;$B$7-K1263+1))),0)=ROW(INDIRECT("a1:a"&amp;$B$7-K1263+1))),"",SMALL(OFFSET($B1262,,K1263-1,,$B$7-K1263+1),ROW(INDIRECT("a1:a"&amp;$B$7-K1263+1)))),C$17-K1263)),
SMALL(IF((SMALL(OFFSET($B1262,,K1263-1,,$B$7-K1263+1),ROW(INDIRECT("a1:a"&amp;$B$7-K1263+1)))=OFFSET($B1263,,K1263-1))*(MATCH(OFFSET($B1263,,K1263-1),SMALL(OFFSET($B1262,,K1263-1,,$B$7-K1263+1),ROW(INDIRECT("a1:a"&amp;$B$7-K1263+1))),0)=ROW(INDIRECT("a1:a"&amp;$B$7-K1263+1))),"",SMALL(OFFSET($B1262,,K1263-1,,$B$7-K1263+1),ROW(INDIRECT("a1:a"&amp;$B$7-K1263+1)))),C$17-K1263)))</f>
        <v>2</v>
      </c>
      <c r="D1263" s="8">
        <f t="array" aca="1" ref="D1263" ca="1">IF(OR($A1263&gt;$B$9,D$17&gt;$B$7),"",CHOOSE(D$15,IF(L1263=99,
IF(SUM(--(TRANSPOSE(LARGE(OFFSET($B1262,,D$17,,$B$7-D$17),ROW(INDIRECT("a1:a"&amp;$B$7-D$17))))=OFFSET($B1262,,D$17,,$B$7-D$17)))=$B$7-D$17,MIN(IF(D1262&gt;=OFFSET($B1262,,C$17,,$B$7-C$17),"",OFFSET($B1262,,C$17,,$B$7-C$17))),D1262),
SMALL(IF((SMALL(OFFSET($B1262,,L1263-1,,$B$7-L1263+1),ROW(INDIRECT("a1:a"&amp;$B$7-L1263+1)))=OFFSET($B1263,,L1263-1))*(MATCH(OFFSET($B1263,,L1263-1),SMALL(OFFSET($B1262,,L1263-1,,$B$7-L1263+1),ROW(INDIRECT("a1:a"&amp;$B$7-L1263+1))),0)=ROW(INDIRECT("a1:a"&amp;$B$7-L1263+1))),"",SMALL(OFFSET($B1262,,L1263-1,,$B$7-L1263+1),ROW(INDIRECT("a1:a"&amp;$B$7-L1263+1)))),D$17-L1263)),
SMALL(IF((SMALL(OFFSET($B1262,,L1263-1,,$B$7-L1263+1),ROW(INDIRECT("a1:a"&amp;$B$7-L1263+1)))=OFFSET($B1263,,L1263-1))*(MATCH(OFFSET($B1263,,L1263-1),SMALL(OFFSET($B1262,,L1263-1,,$B$7-L1263+1),ROW(INDIRECT("a1:a"&amp;$B$7-L1263+1))),0)=ROW(INDIRECT("a1:a"&amp;$B$7-L1263+1))),"",SMALL(OFFSET($B1262,,L1263-1,,$B$7-L1263+1),ROW(INDIRECT("a1:a"&amp;$B$7-L1263+1)))),D$17-L1263)))</f>
        <v>1</v>
      </c>
      <c r="E1263" s="8">
        <f t="array" aca="1" ref="E1263" ca="1">IF(OR($A1263&gt;$B$9,E$17&gt;$B$7),"",CHOOSE(E$15,IF(M1263=99,
IF(SUM(--(TRANSPOSE(LARGE(OFFSET($B1262,,E$17,,$B$7-E$17),ROW(INDIRECT("a1:a"&amp;$B$7-E$17))))=OFFSET($B1262,,E$17,,$B$7-E$17)))=$B$7-E$17,MIN(IF(E1262&gt;=OFFSET($B1262,,D$17,,$B$7-D$17),"",OFFSET($B1262,,D$17,,$B$7-D$17))),E1262),
SMALL(IF((SMALL(OFFSET($B1262,,M1263-1,,$B$7-M1263+1),ROW(INDIRECT("a1:a"&amp;$B$7-M1263+1)))=OFFSET($B1263,,M1263-1))*(MATCH(OFFSET($B1263,,M1263-1),SMALL(OFFSET($B1262,,M1263-1,,$B$7-M1263+1),ROW(INDIRECT("a1:a"&amp;$B$7-M1263+1))),0)=ROW(INDIRECT("a1:a"&amp;$B$7-M1263+1))),"",SMALL(OFFSET($B1262,,M1263-1,,$B$7-M1263+1),ROW(INDIRECT("a1:a"&amp;$B$7-M1263+1)))),E$17-M1263)),
SMALL(IF((SMALL(OFFSET($B1262,,M1263-1,,$B$7-M1263+1),ROW(INDIRECT("a1:a"&amp;$B$7-M1263+1)))=OFFSET($B1263,,M1263-1))*(MATCH(OFFSET($B1263,,M1263-1),SMALL(OFFSET($B1262,,M1263-1,,$B$7-M1263+1),ROW(INDIRECT("a1:a"&amp;$B$7-M1263+1))),0)=ROW(INDIRECT("a1:a"&amp;$B$7-M1263+1))),"",SMALL(OFFSET($B1262,,M1263-1,,$B$7-M1263+1),ROW(INDIRECT("a1:a"&amp;$B$7-M1263+1)))),E$17-M1263)))</f>
        <v>1</v>
      </c>
      <c r="F1263" s="8">
        <f t="array" aca="1" ref="F1263" ca="1">IF(OR($A1263&gt;$B$9,F$17&gt;$B$7),"",CHOOSE(F$15,IF(N1263=99,
IF(SUM(--(TRANSPOSE(LARGE(OFFSET($B1262,,F$17,,$B$7-F$17),ROW(INDIRECT("a1:a"&amp;$B$7-F$17))))=OFFSET($B1262,,F$17,,$B$7-F$17)))=$B$7-F$17,MIN(IF(F1262&gt;=OFFSET($B1262,,E$17,,$B$7-E$17),"",OFFSET($B1262,,E$17,,$B$7-E$17))),F1262),
SMALL(IF((SMALL(OFFSET($B1262,,N1263-1,,$B$7-N1263+1),ROW(INDIRECT("a1:a"&amp;$B$7-N1263+1)))=OFFSET($B1263,,N1263-1))*(MATCH(OFFSET($B1263,,N1263-1),SMALL(OFFSET($B1262,,N1263-1,,$B$7-N1263+1),ROW(INDIRECT("a1:a"&amp;$B$7-N1263+1))),0)=ROW(INDIRECT("a1:a"&amp;$B$7-N1263+1))),"",SMALL(OFFSET($B1262,,N1263-1,,$B$7-N1263+1),ROW(INDIRECT("a1:a"&amp;$B$7-N1263+1)))),F$17-N1263)),
SMALL(IF((SMALL(OFFSET($B1262,,N1263-1,,$B$7-N1263+1),ROW(INDIRECT("a1:a"&amp;$B$7-N1263+1)))=OFFSET($B1263,,N1263-1))*(MATCH(OFFSET($B1263,,N1263-1),SMALL(OFFSET($B1262,,N1263-1,,$B$7-N1263+1),ROW(INDIRECT("a1:a"&amp;$B$7-N1263+1))),0)=ROW(INDIRECT("a1:a"&amp;$B$7-N1263+1))),"",SMALL(OFFSET($B1262,,N1263-1,,$B$7-N1263+1),ROW(INDIRECT("a1:a"&amp;$B$7-N1263+1)))),F$17-N1263)))</f>
        <v>3</v>
      </c>
      <c r="G1263" s="8">
        <f t="array" aca="1" ref="G1263" ca="1">IF(OR($A1263&gt;$B$9,G$17&gt;$B$7),"",CHOOSE(G$15,IF(O1263=99,
IF(SUM(--(TRANSPOSE(LARGE(OFFSET($B1262,,G$17,,$B$7-G$17),ROW(INDIRECT("a1:a"&amp;$B$7-G$17))))=OFFSET($B1262,,G$17,,$B$7-G$17)))=$B$7-G$17,MIN(IF(G1262&gt;=OFFSET($B1262,,F$17,,$B$7-F$17),"",OFFSET($B1262,,F$17,,$B$7-F$17))),G1262),
SMALL(IF((SMALL(OFFSET($B1262,,O1263-1,,$B$7-O1263+1),ROW(INDIRECT("a1:a"&amp;$B$7-O1263+1)))=OFFSET($B1263,,O1263-1))*(MATCH(OFFSET($B1263,,O1263-1),SMALL(OFFSET($B1262,,O1263-1,,$B$7-O1263+1),ROW(INDIRECT("a1:a"&amp;$B$7-O1263+1))),0)=ROW(INDIRECT("a1:a"&amp;$B$7-O1263+1))),"",SMALL(OFFSET($B1262,,O1263-1,,$B$7-O1263+1),ROW(INDIRECT("a1:a"&amp;$B$7-O1263+1)))),G$17-O1263)),
SMALL(IF((SMALL(OFFSET($B1262,,O1263-1,,$B$7-O1263+1),ROW(INDIRECT("a1:a"&amp;$B$7-O1263+1)))=OFFSET($B1263,,O1263-1))*(MATCH(OFFSET($B1263,,O1263-1),SMALL(OFFSET($B1262,,O1263-1,,$B$7-O1263+1),ROW(INDIRECT("a1:a"&amp;$B$7-O1263+1))),0)=ROW(INDIRECT("a1:a"&amp;$B$7-O1263+1))),"",SMALL(OFFSET($B1262,,O1263-1,,$B$7-O1263+1),ROW(INDIRECT("a1:a"&amp;$B$7-O1263+1)))),G$17-O1263)))</f>
        <v>2</v>
      </c>
      <c r="H1263" s="8">
        <f t="array" aca="1" ref="H1263" ca="1">IF(OR($A1263&gt;$B$9,H$17&gt;$B$7),"",CHOOSE(H$15,IF(P1263=99,
IF(SUM(--(TRANSPOSE(LARGE(OFFSET($B1262,,H$17,,$B$7-H$17),ROW(INDIRECT("a1:a"&amp;$B$7-H$17))))=OFFSET($B1262,,H$17,,$B$7-H$17)))=$B$7-H$17,MIN(IF(H1262&gt;=OFFSET($B1262,,G$17,,$B$7-G$17),"",OFFSET($B1262,,G$17,,$B$7-G$17))),H1262),
SMALL(IF((SMALL(OFFSET($B1262,,P1263-1,,$B$7-P1263+1),ROW(INDIRECT("a1:a"&amp;$B$7-P1263+1)))=OFFSET($B1263,,P1263-1))*(MATCH(OFFSET($B1263,,P1263-1),SMALL(OFFSET($B1262,,P1263-1,,$B$7-P1263+1),ROW(INDIRECT("a1:a"&amp;$B$7-P1263+1))),0)=ROW(INDIRECT("a1:a"&amp;$B$7-P1263+1))),"",SMALL(OFFSET($B1262,,P1263-1,,$B$7-P1263+1),ROW(INDIRECT("a1:a"&amp;$B$7-P1263+1)))),H$17-P1263)),
SMALL(IF((SMALL(OFFSET($B1262,,P1263-1,,$B$7-P1263+1),ROW(INDIRECT("a1:a"&amp;$B$7-P1263+1)))=OFFSET($B1263,,P1263-1))*(MATCH(OFFSET($B1263,,P1263-1),SMALL(OFFSET($B1262,,P1263-1,,$B$7-P1263+1),ROW(INDIRECT("a1:a"&amp;$B$7-P1263+1))),0)=ROW(INDIRECT("a1:a"&amp;$B$7-P1263+1))),"",SMALL(OFFSET($B1262,,P1263-1,,$B$7-P1263+1),ROW(INDIRECT("a1:a"&amp;$B$7-P1263+1)))),H$17-P1263)))</f>
        <v>4</v>
      </c>
      <c r="I1263" s="44">
        <f t="array" aca="1" ref="I1263" ca="1">IF(OR($A1263&gt;$B$9,I$17&gt;$B$7),"",CHOOSE(I$15,IF(Q1263=99,
IF(SUM(--(TRANSPOSE(LARGE(OFFSET($B1262,,I$17,,$B$7-I$17),ROW(INDIRECT("a1:a"&amp;$B$7-I$17))))=OFFSET($B1262,,I$17,,$B$7-I$17)))=$B$7-I$17,MIN(IF(I1262&gt;=OFFSET($B1262,,H$17,,$B$7-H$17),"",OFFSET($B1262,,H$17,,$B$7-H$17))),I1262),
SMALL(IF((SMALL(OFFSET($B1262,,Q1263-1,,$B$7-Q1263+1),ROW(INDIRECT("a1:a"&amp;$B$7-Q1263+1)))=OFFSET($B1263,,Q1263-1))*(MATCH(OFFSET($B1263,,Q1263-1),SMALL(OFFSET($B1262,,Q1263-1,,$B$7-Q1263+1),ROW(INDIRECT("a1:a"&amp;$B$7-Q1263+1))),0)=ROW(INDIRECT("a1:a"&amp;$B$7-Q1263+1))),"",SMALL(OFFSET($B1262,,Q1263-1,,$B$7-Q1263+1),ROW(INDIRECT("a1:a"&amp;$B$7-Q1263+1)))),I$17-Q1263)),
SMALL(IF((SMALL(OFFSET($B1262,,Q1263-1,,$B$7-Q1263+1),ROW(INDIRECT("a1:a"&amp;$B$7-Q1263+1)))=OFFSET($B1263,,Q1263-1))*(MATCH(OFFSET($B1263,,Q1263-1),SMALL(OFFSET($B1262,,Q1263-1,,$B$7-Q1263+1),ROW(INDIRECT("a1:a"&amp;$B$7-Q1263+1))),0)=ROW(INDIRECT("a1:a"&amp;$B$7-Q1263+1))),"",SMALL(OFFSET($B1262,,Q1263-1,,$B$7-Q1263+1),ROW(INDIRECT("a1:a"&amp;$B$7-Q1263+1)))),I$17-Q1263)))</f>
        <v>1</v>
      </c>
      <c r="J1263" s="13"/>
      <c r="K1263" s="26">
        <f t="array" aca="1" ref="K1263" ca="1">MIN(IF($B1263:B1263&gt;$B1262:B1262,COLUMN($B$18:B1262)-COLUMN($B$18)+1,99))</f>
        <v>99</v>
      </c>
      <c r="L1263" s="26">
        <f t="array" aca="1" ref="L1263" ca="1">MIN(IF($B1263:C1263&gt;$B1262:C1262,COLUMN($B$18:C1262)-COLUMN($B$18)+1,99))</f>
        <v>99</v>
      </c>
      <c r="M1263" s="26">
        <f t="array" aca="1" ref="M1263" ca="1">MIN(IF($B1263:D1263&gt;$B1262:D1262,COLUMN($B$18:D1262)-COLUMN($B$18)+1,99))</f>
        <v>99</v>
      </c>
      <c r="N1263" s="26">
        <f t="array" aca="1" ref="N1263" ca="1">MIN(IF($B1263:E1263&gt;$B1262:E1262,COLUMN($B$18:E1262)-COLUMN($B$18)+1,99))</f>
        <v>99</v>
      </c>
      <c r="O1263" s="26">
        <f t="array" aca="1" ref="O1263" ca="1">MIN(IF($B1263:F1263&gt;$B1262:F1262,COLUMN($B$18:F1262)-COLUMN($B$18)+1,99))</f>
        <v>99</v>
      </c>
      <c r="P1263" s="26">
        <f t="array" aca="1" ref="P1263" ca="1">MIN(IF($B1263:G1263&gt;$B1262:G1262,COLUMN($B$18:G1262)-COLUMN($B$18)+1,99))</f>
        <v>99</v>
      </c>
      <c r="Q1263" s="48">
        <f t="array" aca="1" ref="Q1263" ca="1">MIN(IF($B1263:H1263&gt;$B1262:H1262,COLUMN($B$18:H1262)-COLUMN($B$18)+1,99))</f>
        <v>7</v>
      </c>
    </row>
    <row r="1264" spans="1:17" x14ac:dyDescent="0.25">
      <c r="A1264" s="10">
        <v>1247</v>
      </c>
      <c r="B1264" s="8">
        <f t="array" aca="1" ref="B1264" ca="1">IF(A1264&gt;$B$9,"",IF(SUM(--(TRANSPOSE(LARGE(OFFSET($B1263,,B$17,,$B$7-B$17),ROW(INDIRECT("a1:a"&amp;$B$7-B$17))))=OFFSET($B1263,,B$17,,$B$7-B$17)))=$B$7-B$17,OFFSET($B$12,,MATCH(B1263,$B$12:$H$12,FALSE)),B1263))</f>
        <v>3</v>
      </c>
      <c r="C1264" s="8">
        <f t="array" aca="1" ref="C1264" ca="1">IF(OR($A1264&gt;$B$9,C$17&gt;$B$7),"",CHOOSE(C$15,IF(K1264=99,
IF(SUM(--(TRANSPOSE(LARGE(OFFSET($B1263,,C$17,,$B$7-C$17),ROW(INDIRECT("a1:a"&amp;$B$7-C$17))))=OFFSET($B1263,,C$17,,$B$7-C$17)))=$B$7-C$17,MIN(IF(C1263&gt;=OFFSET($B1263,,B$17,,$B$7-B$17),"",OFFSET($B1263,,B$17,,$B$7-B$17))),C1263),
SMALL(IF((SMALL(OFFSET($B1263,,K1264-1,,$B$7-K1264+1),ROW(INDIRECT("a1:a"&amp;$B$7-K1264+1)))=OFFSET($B1264,,K1264-1))*(MATCH(OFFSET($B1264,,K1264-1),SMALL(OFFSET($B1263,,K1264-1,,$B$7-K1264+1),ROW(INDIRECT("a1:a"&amp;$B$7-K1264+1))),0)=ROW(INDIRECT("a1:a"&amp;$B$7-K1264+1))),"",SMALL(OFFSET($B1263,,K1264-1,,$B$7-K1264+1),ROW(INDIRECT("a1:a"&amp;$B$7-K1264+1)))),C$17-K1264)),
SMALL(IF((SMALL(OFFSET($B1263,,K1264-1,,$B$7-K1264+1),ROW(INDIRECT("a1:a"&amp;$B$7-K1264+1)))=OFFSET($B1264,,K1264-1))*(MATCH(OFFSET($B1264,,K1264-1),SMALL(OFFSET($B1263,,K1264-1,,$B$7-K1264+1),ROW(INDIRECT("a1:a"&amp;$B$7-K1264+1))),0)=ROW(INDIRECT("a1:a"&amp;$B$7-K1264+1))),"",SMALL(OFFSET($B1263,,K1264-1,,$B$7-K1264+1),ROW(INDIRECT("a1:a"&amp;$B$7-K1264+1)))),C$17-K1264)))</f>
        <v>2</v>
      </c>
      <c r="D1264" s="8">
        <f t="array" aca="1" ref="D1264" ca="1">IF(OR($A1264&gt;$B$9,D$17&gt;$B$7),"",CHOOSE(D$15,IF(L1264=99,
IF(SUM(--(TRANSPOSE(LARGE(OFFSET($B1263,,D$17,,$B$7-D$17),ROW(INDIRECT("a1:a"&amp;$B$7-D$17))))=OFFSET($B1263,,D$17,,$B$7-D$17)))=$B$7-D$17,MIN(IF(D1263&gt;=OFFSET($B1263,,C$17,,$B$7-C$17),"",OFFSET($B1263,,C$17,,$B$7-C$17))),D1263),
SMALL(IF((SMALL(OFFSET($B1263,,L1264-1,,$B$7-L1264+1),ROW(INDIRECT("a1:a"&amp;$B$7-L1264+1)))=OFFSET($B1264,,L1264-1))*(MATCH(OFFSET($B1264,,L1264-1),SMALL(OFFSET($B1263,,L1264-1,,$B$7-L1264+1),ROW(INDIRECT("a1:a"&amp;$B$7-L1264+1))),0)=ROW(INDIRECT("a1:a"&amp;$B$7-L1264+1))),"",SMALL(OFFSET($B1263,,L1264-1,,$B$7-L1264+1),ROW(INDIRECT("a1:a"&amp;$B$7-L1264+1)))),D$17-L1264)),
SMALL(IF((SMALL(OFFSET($B1263,,L1264-1,,$B$7-L1264+1),ROW(INDIRECT("a1:a"&amp;$B$7-L1264+1)))=OFFSET($B1264,,L1264-1))*(MATCH(OFFSET($B1264,,L1264-1),SMALL(OFFSET($B1263,,L1264-1,,$B$7-L1264+1),ROW(INDIRECT("a1:a"&amp;$B$7-L1264+1))),0)=ROW(INDIRECT("a1:a"&amp;$B$7-L1264+1))),"",SMALL(OFFSET($B1263,,L1264-1,,$B$7-L1264+1),ROW(INDIRECT("a1:a"&amp;$B$7-L1264+1)))),D$17-L1264)))</f>
        <v>1</v>
      </c>
      <c r="E1264" s="8">
        <f t="array" aca="1" ref="E1264" ca="1">IF(OR($A1264&gt;$B$9,E$17&gt;$B$7),"",CHOOSE(E$15,IF(M1264=99,
IF(SUM(--(TRANSPOSE(LARGE(OFFSET($B1263,,E$17,,$B$7-E$17),ROW(INDIRECT("a1:a"&amp;$B$7-E$17))))=OFFSET($B1263,,E$17,,$B$7-E$17)))=$B$7-E$17,MIN(IF(E1263&gt;=OFFSET($B1263,,D$17,,$B$7-D$17),"",OFFSET($B1263,,D$17,,$B$7-D$17))),E1263),
SMALL(IF((SMALL(OFFSET($B1263,,M1264-1,,$B$7-M1264+1),ROW(INDIRECT("a1:a"&amp;$B$7-M1264+1)))=OFFSET($B1264,,M1264-1))*(MATCH(OFFSET($B1264,,M1264-1),SMALL(OFFSET($B1263,,M1264-1,,$B$7-M1264+1),ROW(INDIRECT("a1:a"&amp;$B$7-M1264+1))),0)=ROW(INDIRECT("a1:a"&amp;$B$7-M1264+1))),"",SMALL(OFFSET($B1263,,M1264-1,,$B$7-M1264+1),ROW(INDIRECT("a1:a"&amp;$B$7-M1264+1)))),E$17-M1264)),
SMALL(IF((SMALL(OFFSET($B1263,,M1264-1,,$B$7-M1264+1),ROW(INDIRECT("a1:a"&amp;$B$7-M1264+1)))=OFFSET($B1264,,M1264-1))*(MATCH(OFFSET($B1264,,M1264-1),SMALL(OFFSET($B1263,,M1264-1,,$B$7-M1264+1),ROW(INDIRECT("a1:a"&amp;$B$7-M1264+1))),0)=ROW(INDIRECT("a1:a"&amp;$B$7-M1264+1))),"",SMALL(OFFSET($B1263,,M1264-1,,$B$7-M1264+1),ROW(INDIRECT("a1:a"&amp;$B$7-M1264+1)))),E$17-M1264)))</f>
        <v>1</v>
      </c>
      <c r="F1264" s="8">
        <f t="array" aca="1" ref="F1264" ca="1">IF(OR($A1264&gt;$B$9,F$17&gt;$B$7),"",CHOOSE(F$15,IF(N1264=99,
IF(SUM(--(TRANSPOSE(LARGE(OFFSET($B1263,,F$17,,$B$7-F$17),ROW(INDIRECT("a1:a"&amp;$B$7-F$17))))=OFFSET($B1263,,F$17,,$B$7-F$17)))=$B$7-F$17,MIN(IF(F1263&gt;=OFFSET($B1263,,E$17,,$B$7-E$17),"",OFFSET($B1263,,E$17,,$B$7-E$17))),F1263),
SMALL(IF((SMALL(OFFSET($B1263,,N1264-1,,$B$7-N1264+1),ROW(INDIRECT("a1:a"&amp;$B$7-N1264+1)))=OFFSET($B1264,,N1264-1))*(MATCH(OFFSET($B1264,,N1264-1),SMALL(OFFSET($B1263,,N1264-1,,$B$7-N1264+1),ROW(INDIRECT("a1:a"&amp;$B$7-N1264+1))),0)=ROW(INDIRECT("a1:a"&amp;$B$7-N1264+1))),"",SMALL(OFFSET($B1263,,N1264-1,,$B$7-N1264+1),ROW(INDIRECT("a1:a"&amp;$B$7-N1264+1)))),F$17-N1264)),
SMALL(IF((SMALL(OFFSET($B1263,,N1264-1,,$B$7-N1264+1),ROW(INDIRECT("a1:a"&amp;$B$7-N1264+1)))=OFFSET($B1264,,N1264-1))*(MATCH(OFFSET($B1264,,N1264-1),SMALL(OFFSET($B1263,,N1264-1,,$B$7-N1264+1),ROW(INDIRECT("a1:a"&amp;$B$7-N1264+1))),0)=ROW(INDIRECT("a1:a"&amp;$B$7-N1264+1))),"",SMALL(OFFSET($B1263,,N1264-1,,$B$7-N1264+1),ROW(INDIRECT("a1:a"&amp;$B$7-N1264+1)))),F$17-N1264)))</f>
        <v>3</v>
      </c>
      <c r="G1264" s="8">
        <f t="array" aca="1" ref="G1264" ca="1">IF(OR($A1264&gt;$B$9,G$17&gt;$B$7),"",CHOOSE(G$15,IF(O1264=99,
IF(SUM(--(TRANSPOSE(LARGE(OFFSET($B1263,,G$17,,$B$7-G$17),ROW(INDIRECT("a1:a"&amp;$B$7-G$17))))=OFFSET($B1263,,G$17,,$B$7-G$17)))=$B$7-G$17,MIN(IF(G1263&gt;=OFFSET($B1263,,F$17,,$B$7-F$17),"",OFFSET($B1263,,F$17,,$B$7-F$17))),G1263),
SMALL(IF((SMALL(OFFSET($B1263,,O1264-1,,$B$7-O1264+1),ROW(INDIRECT("a1:a"&amp;$B$7-O1264+1)))=OFFSET($B1264,,O1264-1))*(MATCH(OFFSET($B1264,,O1264-1),SMALL(OFFSET($B1263,,O1264-1,,$B$7-O1264+1),ROW(INDIRECT("a1:a"&amp;$B$7-O1264+1))),0)=ROW(INDIRECT("a1:a"&amp;$B$7-O1264+1))),"",SMALL(OFFSET($B1263,,O1264-1,,$B$7-O1264+1),ROW(INDIRECT("a1:a"&amp;$B$7-O1264+1)))),G$17-O1264)),
SMALL(IF((SMALL(OFFSET($B1263,,O1264-1,,$B$7-O1264+1),ROW(INDIRECT("a1:a"&amp;$B$7-O1264+1)))=OFFSET($B1264,,O1264-1))*(MATCH(OFFSET($B1264,,O1264-1),SMALL(OFFSET($B1263,,O1264-1,,$B$7-O1264+1),ROW(INDIRECT("a1:a"&amp;$B$7-O1264+1))),0)=ROW(INDIRECT("a1:a"&amp;$B$7-O1264+1))),"",SMALL(OFFSET($B1263,,O1264-1,,$B$7-O1264+1),ROW(INDIRECT("a1:a"&amp;$B$7-O1264+1)))),G$17-O1264)))</f>
        <v>4</v>
      </c>
      <c r="H1264" s="8">
        <f t="array" aca="1" ref="H1264" ca="1">IF(OR($A1264&gt;$B$9,H$17&gt;$B$7),"",CHOOSE(H$15,IF(P1264=99,
IF(SUM(--(TRANSPOSE(LARGE(OFFSET($B1263,,H$17,,$B$7-H$17),ROW(INDIRECT("a1:a"&amp;$B$7-H$17))))=OFFSET($B1263,,H$17,,$B$7-H$17)))=$B$7-H$17,MIN(IF(H1263&gt;=OFFSET($B1263,,G$17,,$B$7-G$17),"",OFFSET($B1263,,G$17,,$B$7-G$17))),H1263),
SMALL(IF((SMALL(OFFSET($B1263,,P1264-1,,$B$7-P1264+1),ROW(INDIRECT("a1:a"&amp;$B$7-P1264+1)))=OFFSET($B1264,,P1264-1))*(MATCH(OFFSET($B1264,,P1264-1),SMALL(OFFSET($B1263,,P1264-1,,$B$7-P1264+1),ROW(INDIRECT("a1:a"&amp;$B$7-P1264+1))),0)=ROW(INDIRECT("a1:a"&amp;$B$7-P1264+1))),"",SMALL(OFFSET($B1263,,P1264-1,,$B$7-P1264+1),ROW(INDIRECT("a1:a"&amp;$B$7-P1264+1)))),H$17-P1264)),
SMALL(IF((SMALL(OFFSET($B1263,,P1264-1,,$B$7-P1264+1),ROW(INDIRECT("a1:a"&amp;$B$7-P1264+1)))=OFFSET($B1264,,P1264-1))*(MATCH(OFFSET($B1264,,P1264-1),SMALL(OFFSET($B1263,,P1264-1,,$B$7-P1264+1),ROW(INDIRECT("a1:a"&amp;$B$7-P1264+1))),0)=ROW(INDIRECT("a1:a"&amp;$B$7-P1264+1))),"",SMALL(OFFSET($B1263,,P1264-1,,$B$7-P1264+1),ROW(INDIRECT("a1:a"&amp;$B$7-P1264+1)))),H$17-P1264)))</f>
        <v>1</v>
      </c>
      <c r="I1264" s="44">
        <f t="array" aca="1" ref="I1264" ca="1">IF(OR($A1264&gt;$B$9,I$17&gt;$B$7),"",CHOOSE(I$15,IF(Q1264=99,
IF(SUM(--(TRANSPOSE(LARGE(OFFSET($B1263,,I$17,,$B$7-I$17),ROW(INDIRECT("a1:a"&amp;$B$7-I$17))))=OFFSET($B1263,,I$17,,$B$7-I$17)))=$B$7-I$17,MIN(IF(I1263&gt;=OFFSET($B1263,,H$17,,$B$7-H$17),"",OFFSET($B1263,,H$17,,$B$7-H$17))),I1263),
SMALL(IF((SMALL(OFFSET($B1263,,Q1264-1,,$B$7-Q1264+1),ROW(INDIRECT("a1:a"&amp;$B$7-Q1264+1)))=OFFSET($B1264,,Q1264-1))*(MATCH(OFFSET($B1264,,Q1264-1),SMALL(OFFSET($B1263,,Q1264-1,,$B$7-Q1264+1),ROW(INDIRECT("a1:a"&amp;$B$7-Q1264+1))),0)=ROW(INDIRECT("a1:a"&amp;$B$7-Q1264+1))),"",SMALL(OFFSET($B1263,,Q1264-1,,$B$7-Q1264+1),ROW(INDIRECT("a1:a"&amp;$B$7-Q1264+1)))),I$17-Q1264)),
SMALL(IF((SMALL(OFFSET($B1263,,Q1264-1,,$B$7-Q1264+1),ROW(INDIRECT("a1:a"&amp;$B$7-Q1264+1)))=OFFSET($B1264,,Q1264-1))*(MATCH(OFFSET($B1264,,Q1264-1),SMALL(OFFSET($B1263,,Q1264-1,,$B$7-Q1264+1),ROW(INDIRECT("a1:a"&amp;$B$7-Q1264+1))),0)=ROW(INDIRECT("a1:a"&amp;$B$7-Q1264+1))),"",SMALL(OFFSET($B1263,,Q1264-1,,$B$7-Q1264+1),ROW(INDIRECT("a1:a"&amp;$B$7-Q1264+1)))),I$17-Q1264)))</f>
        <v>2</v>
      </c>
      <c r="J1264" s="13"/>
      <c r="K1264" s="26">
        <f t="array" aca="1" ref="K1264" ca="1">MIN(IF($B1264:B1264&gt;$B1263:B1263,COLUMN($B$18:B1263)-COLUMN($B$18)+1,99))</f>
        <v>99</v>
      </c>
      <c r="L1264" s="26">
        <f t="array" aca="1" ref="L1264" ca="1">MIN(IF($B1264:C1264&gt;$B1263:C1263,COLUMN($B$18:C1263)-COLUMN($B$18)+1,99))</f>
        <v>99</v>
      </c>
      <c r="M1264" s="26">
        <f t="array" aca="1" ref="M1264" ca="1">MIN(IF($B1264:D1264&gt;$B1263:D1263,COLUMN($B$18:D1263)-COLUMN($B$18)+1,99))</f>
        <v>99</v>
      </c>
      <c r="N1264" s="26">
        <f t="array" aca="1" ref="N1264" ca="1">MIN(IF($B1264:E1264&gt;$B1263:E1263,COLUMN($B$18:E1263)-COLUMN($B$18)+1,99))</f>
        <v>99</v>
      </c>
      <c r="O1264" s="26">
        <f t="array" aca="1" ref="O1264" ca="1">MIN(IF($B1264:F1264&gt;$B1263:F1263,COLUMN($B$18:F1263)-COLUMN($B$18)+1,99))</f>
        <v>99</v>
      </c>
      <c r="P1264" s="26">
        <f t="array" aca="1" ref="P1264" ca="1">MIN(IF($B1264:G1264&gt;$B1263:G1263,COLUMN($B$18:G1263)-COLUMN($B$18)+1,99))</f>
        <v>6</v>
      </c>
      <c r="Q1264" s="48">
        <f t="array" aca="1" ref="Q1264" ca="1">MIN(IF($B1264:H1264&gt;$B1263:H1263,COLUMN($B$18:H1263)-COLUMN($B$18)+1,99))</f>
        <v>6</v>
      </c>
    </row>
    <row r="1265" spans="1:17" x14ac:dyDescent="0.25">
      <c r="A1265" s="10">
        <v>1248</v>
      </c>
      <c r="B1265" s="8">
        <f t="array" aca="1" ref="B1265" ca="1">IF(A1265&gt;$B$9,"",IF(SUM(--(TRANSPOSE(LARGE(OFFSET($B1264,,B$17,,$B$7-B$17),ROW(INDIRECT("a1:a"&amp;$B$7-B$17))))=OFFSET($B1264,,B$17,,$B$7-B$17)))=$B$7-B$17,OFFSET($B$12,,MATCH(B1264,$B$12:$H$12,FALSE)),B1264))</f>
        <v>3</v>
      </c>
      <c r="C1265" s="8">
        <f t="array" aca="1" ref="C1265" ca="1">IF(OR($A1265&gt;$B$9,C$17&gt;$B$7),"",CHOOSE(C$15,IF(K1265=99,
IF(SUM(--(TRANSPOSE(LARGE(OFFSET($B1264,,C$17,,$B$7-C$17),ROW(INDIRECT("a1:a"&amp;$B$7-C$17))))=OFFSET($B1264,,C$17,,$B$7-C$17)))=$B$7-C$17,MIN(IF(C1264&gt;=OFFSET($B1264,,B$17,,$B$7-B$17),"",OFFSET($B1264,,B$17,,$B$7-B$17))),C1264),
SMALL(IF((SMALL(OFFSET($B1264,,K1265-1,,$B$7-K1265+1),ROW(INDIRECT("a1:a"&amp;$B$7-K1265+1)))=OFFSET($B1265,,K1265-1))*(MATCH(OFFSET($B1265,,K1265-1),SMALL(OFFSET($B1264,,K1265-1,,$B$7-K1265+1),ROW(INDIRECT("a1:a"&amp;$B$7-K1265+1))),0)=ROW(INDIRECT("a1:a"&amp;$B$7-K1265+1))),"",SMALL(OFFSET($B1264,,K1265-1,,$B$7-K1265+1),ROW(INDIRECT("a1:a"&amp;$B$7-K1265+1)))),C$17-K1265)),
SMALL(IF((SMALL(OFFSET($B1264,,K1265-1,,$B$7-K1265+1),ROW(INDIRECT("a1:a"&amp;$B$7-K1265+1)))=OFFSET($B1265,,K1265-1))*(MATCH(OFFSET($B1265,,K1265-1),SMALL(OFFSET($B1264,,K1265-1,,$B$7-K1265+1),ROW(INDIRECT("a1:a"&amp;$B$7-K1265+1))),0)=ROW(INDIRECT("a1:a"&amp;$B$7-K1265+1))),"",SMALL(OFFSET($B1264,,K1265-1,,$B$7-K1265+1),ROW(INDIRECT("a1:a"&amp;$B$7-K1265+1)))),C$17-K1265)))</f>
        <v>2</v>
      </c>
      <c r="D1265" s="8">
        <f t="array" aca="1" ref="D1265" ca="1">IF(OR($A1265&gt;$B$9,D$17&gt;$B$7),"",CHOOSE(D$15,IF(L1265=99,
IF(SUM(--(TRANSPOSE(LARGE(OFFSET($B1264,,D$17,,$B$7-D$17),ROW(INDIRECT("a1:a"&amp;$B$7-D$17))))=OFFSET($B1264,,D$17,,$B$7-D$17)))=$B$7-D$17,MIN(IF(D1264&gt;=OFFSET($B1264,,C$17,,$B$7-C$17),"",OFFSET($B1264,,C$17,,$B$7-C$17))),D1264),
SMALL(IF((SMALL(OFFSET($B1264,,L1265-1,,$B$7-L1265+1),ROW(INDIRECT("a1:a"&amp;$B$7-L1265+1)))=OFFSET($B1265,,L1265-1))*(MATCH(OFFSET($B1265,,L1265-1),SMALL(OFFSET($B1264,,L1265-1,,$B$7-L1265+1),ROW(INDIRECT("a1:a"&amp;$B$7-L1265+1))),0)=ROW(INDIRECT("a1:a"&amp;$B$7-L1265+1))),"",SMALL(OFFSET($B1264,,L1265-1,,$B$7-L1265+1),ROW(INDIRECT("a1:a"&amp;$B$7-L1265+1)))),D$17-L1265)),
SMALL(IF((SMALL(OFFSET($B1264,,L1265-1,,$B$7-L1265+1),ROW(INDIRECT("a1:a"&amp;$B$7-L1265+1)))=OFFSET($B1265,,L1265-1))*(MATCH(OFFSET($B1265,,L1265-1),SMALL(OFFSET($B1264,,L1265-1,,$B$7-L1265+1),ROW(INDIRECT("a1:a"&amp;$B$7-L1265+1))),0)=ROW(INDIRECT("a1:a"&amp;$B$7-L1265+1))),"",SMALL(OFFSET($B1264,,L1265-1,,$B$7-L1265+1),ROW(INDIRECT("a1:a"&amp;$B$7-L1265+1)))),D$17-L1265)))</f>
        <v>1</v>
      </c>
      <c r="E1265" s="8">
        <f t="array" aca="1" ref="E1265" ca="1">IF(OR($A1265&gt;$B$9,E$17&gt;$B$7),"",CHOOSE(E$15,IF(M1265=99,
IF(SUM(--(TRANSPOSE(LARGE(OFFSET($B1264,,E$17,,$B$7-E$17),ROW(INDIRECT("a1:a"&amp;$B$7-E$17))))=OFFSET($B1264,,E$17,,$B$7-E$17)))=$B$7-E$17,MIN(IF(E1264&gt;=OFFSET($B1264,,D$17,,$B$7-D$17),"",OFFSET($B1264,,D$17,,$B$7-D$17))),E1264),
SMALL(IF((SMALL(OFFSET($B1264,,M1265-1,,$B$7-M1265+1),ROW(INDIRECT("a1:a"&amp;$B$7-M1265+1)))=OFFSET($B1265,,M1265-1))*(MATCH(OFFSET($B1265,,M1265-1),SMALL(OFFSET($B1264,,M1265-1,,$B$7-M1265+1),ROW(INDIRECT("a1:a"&amp;$B$7-M1265+1))),0)=ROW(INDIRECT("a1:a"&amp;$B$7-M1265+1))),"",SMALL(OFFSET($B1264,,M1265-1,,$B$7-M1265+1),ROW(INDIRECT("a1:a"&amp;$B$7-M1265+1)))),E$17-M1265)),
SMALL(IF((SMALL(OFFSET($B1264,,M1265-1,,$B$7-M1265+1),ROW(INDIRECT("a1:a"&amp;$B$7-M1265+1)))=OFFSET($B1265,,M1265-1))*(MATCH(OFFSET($B1265,,M1265-1),SMALL(OFFSET($B1264,,M1265-1,,$B$7-M1265+1),ROW(INDIRECT("a1:a"&amp;$B$7-M1265+1))),0)=ROW(INDIRECT("a1:a"&amp;$B$7-M1265+1))),"",SMALL(OFFSET($B1264,,M1265-1,,$B$7-M1265+1),ROW(INDIRECT("a1:a"&amp;$B$7-M1265+1)))),E$17-M1265)))</f>
        <v>1</v>
      </c>
      <c r="F1265" s="8">
        <f t="array" aca="1" ref="F1265" ca="1">IF(OR($A1265&gt;$B$9,F$17&gt;$B$7),"",CHOOSE(F$15,IF(N1265=99,
IF(SUM(--(TRANSPOSE(LARGE(OFFSET($B1264,,F$17,,$B$7-F$17),ROW(INDIRECT("a1:a"&amp;$B$7-F$17))))=OFFSET($B1264,,F$17,,$B$7-F$17)))=$B$7-F$17,MIN(IF(F1264&gt;=OFFSET($B1264,,E$17,,$B$7-E$17),"",OFFSET($B1264,,E$17,,$B$7-E$17))),F1264),
SMALL(IF((SMALL(OFFSET($B1264,,N1265-1,,$B$7-N1265+1),ROW(INDIRECT("a1:a"&amp;$B$7-N1265+1)))=OFFSET($B1265,,N1265-1))*(MATCH(OFFSET($B1265,,N1265-1),SMALL(OFFSET($B1264,,N1265-1,,$B$7-N1265+1),ROW(INDIRECT("a1:a"&amp;$B$7-N1265+1))),0)=ROW(INDIRECT("a1:a"&amp;$B$7-N1265+1))),"",SMALL(OFFSET($B1264,,N1265-1,,$B$7-N1265+1),ROW(INDIRECT("a1:a"&amp;$B$7-N1265+1)))),F$17-N1265)),
SMALL(IF((SMALL(OFFSET($B1264,,N1265-1,,$B$7-N1265+1),ROW(INDIRECT("a1:a"&amp;$B$7-N1265+1)))=OFFSET($B1265,,N1265-1))*(MATCH(OFFSET($B1265,,N1265-1),SMALL(OFFSET($B1264,,N1265-1,,$B$7-N1265+1),ROW(INDIRECT("a1:a"&amp;$B$7-N1265+1))),0)=ROW(INDIRECT("a1:a"&amp;$B$7-N1265+1))),"",SMALL(OFFSET($B1264,,N1265-1,,$B$7-N1265+1),ROW(INDIRECT("a1:a"&amp;$B$7-N1265+1)))),F$17-N1265)))</f>
        <v>3</v>
      </c>
      <c r="G1265" s="8">
        <f t="array" aca="1" ref="G1265" ca="1">IF(OR($A1265&gt;$B$9,G$17&gt;$B$7),"",CHOOSE(G$15,IF(O1265=99,
IF(SUM(--(TRANSPOSE(LARGE(OFFSET($B1264,,G$17,,$B$7-G$17),ROW(INDIRECT("a1:a"&amp;$B$7-G$17))))=OFFSET($B1264,,G$17,,$B$7-G$17)))=$B$7-G$17,MIN(IF(G1264&gt;=OFFSET($B1264,,F$17,,$B$7-F$17),"",OFFSET($B1264,,F$17,,$B$7-F$17))),G1264),
SMALL(IF((SMALL(OFFSET($B1264,,O1265-1,,$B$7-O1265+1),ROW(INDIRECT("a1:a"&amp;$B$7-O1265+1)))=OFFSET($B1265,,O1265-1))*(MATCH(OFFSET($B1265,,O1265-1),SMALL(OFFSET($B1264,,O1265-1,,$B$7-O1265+1),ROW(INDIRECT("a1:a"&amp;$B$7-O1265+1))),0)=ROW(INDIRECT("a1:a"&amp;$B$7-O1265+1))),"",SMALL(OFFSET($B1264,,O1265-1,,$B$7-O1265+1),ROW(INDIRECT("a1:a"&amp;$B$7-O1265+1)))),G$17-O1265)),
SMALL(IF((SMALL(OFFSET($B1264,,O1265-1,,$B$7-O1265+1),ROW(INDIRECT("a1:a"&amp;$B$7-O1265+1)))=OFFSET($B1265,,O1265-1))*(MATCH(OFFSET($B1265,,O1265-1),SMALL(OFFSET($B1264,,O1265-1,,$B$7-O1265+1),ROW(INDIRECT("a1:a"&amp;$B$7-O1265+1))),0)=ROW(INDIRECT("a1:a"&amp;$B$7-O1265+1))),"",SMALL(OFFSET($B1264,,O1265-1,,$B$7-O1265+1),ROW(INDIRECT("a1:a"&amp;$B$7-O1265+1)))),G$17-O1265)))</f>
        <v>4</v>
      </c>
      <c r="H1265" s="8">
        <f t="array" aca="1" ref="H1265" ca="1">IF(OR($A1265&gt;$B$9,H$17&gt;$B$7),"",CHOOSE(H$15,IF(P1265=99,
IF(SUM(--(TRANSPOSE(LARGE(OFFSET($B1264,,H$17,,$B$7-H$17),ROW(INDIRECT("a1:a"&amp;$B$7-H$17))))=OFFSET($B1264,,H$17,,$B$7-H$17)))=$B$7-H$17,MIN(IF(H1264&gt;=OFFSET($B1264,,G$17,,$B$7-G$17),"",OFFSET($B1264,,G$17,,$B$7-G$17))),H1264),
SMALL(IF((SMALL(OFFSET($B1264,,P1265-1,,$B$7-P1265+1),ROW(INDIRECT("a1:a"&amp;$B$7-P1265+1)))=OFFSET($B1265,,P1265-1))*(MATCH(OFFSET($B1265,,P1265-1),SMALL(OFFSET($B1264,,P1265-1,,$B$7-P1265+1),ROW(INDIRECT("a1:a"&amp;$B$7-P1265+1))),0)=ROW(INDIRECT("a1:a"&amp;$B$7-P1265+1))),"",SMALL(OFFSET($B1264,,P1265-1,,$B$7-P1265+1),ROW(INDIRECT("a1:a"&amp;$B$7-P1265+1)))),H$17-P1265)),
SMALL(IF((SMALL(OFFSET($B1264,,P1265-1,,$B$7-P1265+1),ROW(INDIRECT("a1:a"&amp;$B$7-P1265+1)))=OFFSET($B1265,,P1265-1))*(MATCH(OFFSET($B1265,,P1265-1),SMALL(OFFSET($B1264,,P1265-1,,$B$7-P1265+1),ROW(INDIRECT("a1:a"&amp;$B$7-P1265+1))),0)=ROW(INDIRECT("a1:a"&amp;$B$7-P1265+1))),"",SMALL(OFFSET($B1264,,P1265-1,,$B$7-P1265+1),ROW(INDIRECT("a1:a"&amp;$B$7-P1265+1)))),H$17-P1265)))</f>
        <v>2</v>
      </c>
      <c r="I1265" s="44">
        <f t="array" aca="1" ref="I1265" ca="1">IF(OR($A1265&gt;$B$9,I$17&gt;$B$7),"",CHOOSE(I$15,IF(Q1265=99,
IF(SUM(--(TRANSPOSE(LARGE(OFFSET($B1264,,I$17,,$B$7-I$17),ROW(INDIRECT("a1:a"&amp;$B$7-I$17))))=OFFSET($B1264,,I$17,,$B$7-I$17)))=$B$7-I$17,MIN(IF(I1264&gt;=OFFSET($B1264,,H$17,,$B$7-H$17),"",OFFSET($B1264,,H$17,,$B$7-H$17))),I1264),
SMALL(IF((SMALL(OFFSET($B1264,,Q1265-1,,$B$7-Q1265+1),ROW(INDIRECT("a1:a"&amp;$B$7-Q1265+1)))=OFFSET($B1265,,Q1265-1))*(MATCH(OFFSET($B1265,,Q1265-1),SMALL(OFFSET($B1264,,Q1265-1,,$B$7-Q1265+1),ROW(INDIRECT("a1:a"&amp;$B$7-Q1265+1))),0)=ROW(INDIRECT("a1:a"&amp;$B$7-Q1265+1))),"",SMALL(OFFSET($B1264,,Q1265-1,,$B$7-Q1265+1),ROW(INDIRECT("a1:a"&amp;$B$7-Q1265+1)))),I$17-Q1265)),
SMALL(IF((SMALL(OFFSET($B1264,,Q1265-1,,$B$7-Q1265+1),ROW(INDIRECT("a1:a"&amp;$B$7-Q1265+1)))=OFFSET($B1265,,Q1265-1))*(MATCH(OFFSET($B1265,,Q1265-1),SMALL(OFFSET($B1264,,Q1265-1,,$B$7-Q1265+1),ROW(INDIRECT("a1:a"&amp;$B$7-Q1265+1))),0)=ROW(INDIRECT("a1:a"&amp;$B$7-Q1265+1))),"",SMALL(OFFSET($B1264,,Q1265-1,,$B$7-Q1265+1),ROW(INDIRECT("a1:a"&amp;$B$7-Q1265+1)))),I$17-Q1265)))</f>
        <v>1</v>
      </c>
      <c r="J1265" s="13"/>
      <c r="K1265" s="26">
        <f t="array" aca="1" ref="K1265" ca="1">MIN(IF($B1265:B1265&gt;$B1264:B1264,COLUMN($B$18:B1264)-COLUMN($B$18)+1,99))</f>
        <v>99</v>
      </c>
      <c r="L1265" s="26">
        <f t="array" aca="1" ref="L1265" ca="1">MIN(IF($B1265:C1265&gt;$B1264:C1264,COLUMN($B$18:C1264)-COLUMN($B$18)+1,99))</f>
        <v>99</v>
      </c>
      <c r="M1265" s="26">
        <f t="array" aca="1" ref="M1265" ca="1">MIN(IF($B1265:D1265&gt;$B1264:D1264,COLUMN($B$18:D1264)-COLUMN($B$18)+1,99))</f>
        <v>99</v>
      </c>
      <c r="N1265" s="26">
        <f t="array" aca="1" ref="N1265" ca="1">MIN(IF($B1265:E1265&gt;$B1264:E1264,COLUMN($B$18:E1264)-COLUMN($B$18)+1,99))</f>
        <v>99</v>
      </c>
      <c r="O1265" s="26">
        <f t="array" aca="1" ref="O1265" ca="1">MIN(IF($B1265:F1265&gt;$B1264:F1264,COLUMN($B$18:F1264)-COLUMN($B$18)+1,99))</f>
        <v>99</v>
      </c>
      <c r="P1265" s="26">
        <f t="array" aca="1" ref="P1265" ca="1">MIN(IF($B1265:G1265&gt;$B1264:G1264,COLUMN($B$18:G1264)-COLUMN($B$18)+1,99))</f>
        <v>99</v>
      </c>
      <c r="Q1265" s="48">
        <f t="array" aca="1" ref="Q1265" ca="1">MIN(IF($B1265:H1265&gt;$B1264:H1264,COLUMN($B$18:H1264)-COLUMN($B$18)+1,99))</f>
        <v>7</v>
      </c>
    </row>
    <row r="1266" spans="1:17" x14ac:dyDescent="0.25">
      <c r="A1266" s="10">
        <v>1249</v>
      </c>
      <c r="B1266" s="8">
        <f t="array" aca="1" ref="B1266" ca="1">IF(A1266&gt;$B$9,"",IF(SUM(--(TRANSPOSE(LARGE(OFFSET($B1265,,B$17,,$B$7-B$17),ROW(INDIRECT("a1:a"&amp;$B$7-B$17))))=OFFSET($B1265,,B$17,,$B$7-B$17)))=$B$7-B$17,OFFSET($B$12,,MATCH(B1265,$B$12:$H$12,FALSE)),B1265))</f>
        <v>3</v>
      </c>
      <c r="C1266" s="8">
        <f t="array" aca="1" ref="C1266" ca="1">IF(OR($A1266&gt;$B$9,C$17&gt;$B$7),"",CHOOSE(C$15,IF(K1266=99,
IF(SUM(--(TRANSPOSE(LARGE(OFFSET($B1265,,C$17,,$B$7-C$17),ROW(INDIRECT("a1:a"&amp;$B$7-C$17))))=OFFSET($B1265,,C$17,,$B$7-C$17)))=$B$7-C$17,MIN(IF(C1265&gt;=OFFSET($B1265,,B$17,,$B$7-B$17),"",OFFSET($B1265,,B$17,,$B$7-B$17))),C1265),
SMALL(IF((SMALL(OFFSET($B1265,,K1266-1,,$B$7-K1266+1),ROW(INDIRECT("a1:a"&amp;$B$7-K1266+1)))=OFFSET($B1266,,K1266-1))*(MATCH(OFFSET($B1266,,K1266-1),SMALL(OFFSET($B1265,,K1266-1,,$B$7-K1266+1),ROW(INDIRECT("a1:a"&amp;$B$7-K1266+1))),0)=ROW(INDIRECT("a1:a"&amp;$B$7-K1266+1))),"",SMALL(OFFSET($B1265,,K1266-1,,$B$7-K1266+1),ROW(INDIRECT("a1:a"&amp;$B$7-K1266+1)))),C$17-K1266)),
SMALL(IF((SMALL(OFFSET($B1265,,K1266-1,,$B$7-K1266+1),ROW(INDIRECT("a1:a"&amp;$B$7-K1266+1)))=OFFSET($B1266,,K1266-1))*(MATCH(OFFSET($B1266,,K1266-1),SMALL(OFFSET($B1265,,K1266-1,,$B$7-K1266+1),ROW(INDIRECT("a1:a"&amp;$B$7-K1266+1))),0)=ROW(INDIRECT("a1:a"&amp;$B$7-K1266+1))),"",SMALL(OFFSET($B1265,,K1266-1,,$B$7-K1266+1),ROW(INDIRECT("a1:a"&amp;$B$7-K1266+1)))),C$17-K1266)))</f>
        <v>2</v>
      </c>
      <c r="D1266" s="8">
        <f t="array" aca="1" ref="D1266" ca="1">IF(OR($A1266&gt;$B$9,D$17&gt;$B$7),"",CHOOSE(D$15,IF(L1266=99,
IF(SUM(--(TRANSPOSE(LARGE(OFFSET($B1265,,D$17,,$B$7-D$17),ROW(INDIRECT("a1:a"&amp;$B$7-D$17))))=OFFSET($B1265,,D$17,,$B$7-D$17)))=$B$7-D$17,MIN(IF(D1265&gt;=OFFSET($B1265,,C$17,,$B$7-C$17),"",OFFSET($B1265,,C$17,,$B$7-C$17))),D1265),
SMALL(IF((SMALL(OFFSET($B1265,,L1266-1,,$B$7-L1266+1),ROW(INDIRECT("a1:a"&amp;$B$7-L1266+1)))=OFFSET($B1266,,L1266-1))*(MATCH(OFFSET($B1266,,L1266-1),SMALL(OFFSET($B1265,,L1266-1,,$B$7-L1266+1),ROW(INDIRECT("a1:a"&amp;$B$7-L1266+1))),0)=ROW(INDIRECT("a1:a"&amp;$B$7-L1266+1))),"",SMALL(OFFSET($B1265,,L1266-1,,$B$7-L1266+1),ROW(INDIRECT("a1:a"&amp;$B$7-L1266+1)))),D$17-L1266)),
SMALL(IF((SMALL(OFFSET($B1265,,L1266-1,,$B$7-L1266+1),ROW(INDIRECT("a1:a"&amp;$B$7-L1266+1)))=OFFSET($B1266,,L1266-1))*(MATCH(OFFSET($B1266,,L1266-1),SMALL(OFFSET($B1265,,L1266-1,,$B$7-L1266+1),ROW(INDIRECT("a1:a"&amp;$B$7-L1266+1))),0)=ROW(INDIRECT("a1:a"&amp;$B$7-L1266+1))),"",SMALL(OFFSET($B1265,,L1266-1,,$B$7-L1266+1),ROW(INDIRECT("a1:a"&amp;$B$7-L1266+1)))),D$17-L1266)))</f>
        <v>1</v>
      </c>
      <c r="E1266" s="8">
        <f t="array" aca="1" ref="E1266" ca="1">IF(OR($A1266&gt;$B$9,E$17&gt;$B$7),"",CHOOSE(E$15,IF(M1266=99,
IF(SUM(--(TRANSPOSE(LARGE(OFFSET($B1265,,E$17,,$B$7-E$17),ROW(INDIRECT("a1:a"&amp;$B$7-E$17))))=OFFSET($B1265,,E$17,,$B$7-E$17)))=$B$7-E$17,MIN(IF(E1265&gt;=OFFSET($B1265,,D$17,,$B$7-D$17),"",OFFSET($B1265,,D$17,,$B$7-D$17))),E1265),
SMALL(IF((SMALL(OFFSET($B1265,,M1266-1,,$B$7-M1266+1),ROW(INDIRECT("a1:a"&amp;$B$7-M1266+1)))=OFFSET($B1266,,M1266-1))*(MATCH(OFFSET($B1266,,M1266-1),SMALL(OFFSET($B1265,,M1266-1,,$B$7-M1266+1),ROW(INDIRECT("a1:a"&amp;$B$7-M1266+1))),0)=ROW(INDIRECT("a1:a"&amp;$B$7-M1266+1))),"",SMALL(OFFSET($B1265,,M1266-1,,$B$7-M1266+1),ROW(INDIRECT("a1:a"&amp;$B$7-M1266+1)))),E$17-M1266)),
SMALL(IF((SMALL(OFFSET($B1265,,M1266-1,,$B$7-M1266+1),ROW(INDIRECT("a1:a"&amp;$B$7-M1266+1)))=OFFSET($B1266,,M1266-1))*(MATCH(OFFSET($B1266,,M1266-1),SMALL(OFFSET($B1265,,M1266-1,,$B$7-M1266+1),ROW(INDIRECT("a1:a"&amp;$B$7-M1266+1))),0)=ROW(INDIRECT("a1:a"&amp;$B$7-M1266+1))),"",SMALL(OFFSET($B1265,,M1266-1,,$B$7-M1266+1),ROW(INDIRECT("a1:a"&amp;$B$7-M1266+1)))),E$17-M1266)))</f>
        <v>1</v>
      </c>
      <c r="F1266" s="8">
        <f t="array" aca="1" ref="F1266" ca="1">IF(OR($A1266&gt;$B$9,F$17&gt;$B$7),"",CHOOSE(F$15,IF(N1266=99,
IF(SUM(--(TRANSPOSE(LARGE(OFFSET($B1265,,F$17,,$B$7-F$17),ROW(INDIRECT("a1:a"&amp;$B$7-F$17))))=OFFSET($B1265,,F$17,,$B$7-F$17)))=$B$7-F$17,MIN(IF(F1265&gt;=OFFSET($B1265,,E$17,,$B$7-E$17),"",OFFSET($B1265,,E$17,,$B$7-E$17))),F1265),
SMALL(IF((SMALL(OFFSET($B1265,,N1266-1,,$B$7-N1266+1),ROW(INDIRECT("a1:a"&amp;$B$7-N1266+1)))=OFFSET($B1266,,N1266-1))*(MATCH(OFFSET($B1266,,N1266-1),SMALL(OFFSET($B1265,,N1266-1,,$B$7-N1266+1),ROW(INDIRECT("a1:a"&amp;$B$7-N1266+1))),0)=ROW(INDIRECT("a1:a"&amp;$B$7-N1266+1))),"",SMALL(OFFSET($B1265,,N1266-1,,$B$7-N1266+1),ROW(INDIRECT("a1:a"&amp;$B$7-N1266+1)))),F$17-N1266)),
SMALL(IF((SMALL(OFFSET($B1265,,N1266-1,,$B$7-N1266+1),ROW(INDIRECT("a1:a"&amp;$B$7-N1266+1)))=OFFSET($B1266,,N1266-1))*(MATCH(OFFSET($B1266,,N1266-1),SMALL(OFFSET($B1265,,N1266-1,,$B$7-N1266+1),ROW(INDIRECT("a1:a"&amp;$B$7-N1266+1))),0)=ROW(INDIRECT("a1:a"&amp;$B$7-N1266+1))),"",SMALL(OFFSET($B1265,,N1266-1,,$B$7-N1266+1),ROW(INDIRECT("a1:a"&amp;$B$7-N1266+1)))),F$17-N1266)))</f>
        <v>4</v>
      </c>
      <c r="G1266" s="8">
        <f t="array" aca="1" ref="G1266" ca="1">IF(OR($A1266&gt;$B$9,G$17&gt;$B$7),"",CHOOSE(G$15,IF(O1266=99,
IF(SUM(--(TRANSPOSE(LARGE(OFFSET($B1265,,G$17,,$B$7-G$17),ROW(INDIRECT("a1:a"&amp;$B$7-G$17))))=OFFSET($B1265,,G$17,,$B$7-G$17)))=$B$7-G$17,MIN(IF(G1265&gt;=OFFSET($B1265,,F$17,,$B$7-F$17),"",OFFSET($B1265,,F$17,,$B$7-F$17))),G1265),
SMALL(IF((SMALL(OFFSET($B1265,,O1266-1,,$B$7-O1266+1),ROW(INDIRECT("a1:a"&amp;$B$7-O1266+1)))=OFFSET($B1266,,O1266-1))*(MATCH(OFFSET($B1266,,O1266-1),SMALL(OFFSET($B1265,,O1266-1,,$B$7-O1266+1),ROW(INDIRECT("a1:a"&amp;$B$7-O1266+1))),0)=ROW(INDIRECT("a1:a"&amp;$B$7-O1266+1))),"",SMALL(OFFSET($B1265,,O1266-1,,$B$7-O1266+1),ROW(INDIRECT("a1:a"&amp;$B$7-O1266+1)))),G$17-O1266)),
SMALL(IF((SMALL(OFFSET($B1265,,O1266-1,,$B$7-O1266+1),ROW(INDIRECT("a1:a"&amp;$B$7-O1266+1)))=OFFSET($B1266,,O1266-1))*(MATCH(OFFSET($B1266,,O1266-1),SMALL(OFFSET($B1265,,O1266-1,,$B$7-O1266+1),ROW(INDIRECT("a1:a"&amp;$B$7-O1266+1))),0)=ROW(INDIRECT("a1:a"&amp;$B$7-O1266+1))),"",SMALL(OFFSET($B1265,,O1266-1,,$B$7-O1266+1),ROW(INDIRECT("a1:a"&amp;$B$7-O1266+1)))),G$17-O1266)))</f>
        <v>1</v>
      </c>
      <c r="H1266" s="8">
        <f t="array" aca="1" ref="H1266" ca="1">IF(OR($A1266&gt;$B$9,H$17&gt;$B$7),"",CHOOSE(H$15,IF(P1266=99,
IF(SUM(--(TRANSPOSE(LARGE(OFFSET($B1265,,H$17,,$B$7-H$17),ROW(INDIRECT("a1:a"&amp;$B$7-H$17))))=OFFSET($B1265,,H$17,,$B$7-H$17)))=$B$7-H$17,MIN(IF(H1265&gt;=OFFSET($B1265,,G$17,,$B$7-G$17),"",OFFSET($B1265,,G$17,,$B$7-G$17))),H1265),
SMALL(IF((SMALL(OFFSET($B1265,,P1266-1,,$B$7-P1266+1),ROW(INDIRECT("a1:a"&amp;$B$7-P1266+1)))=OFFSET($B1266,,P1266-1))*(MATCH(OFFSET($B1266,,P1266-1),SMALL(OFFSET($B1265,,P1266-1,,$B$7-P1266+1),ROW(INDIRECT("a1:a"&amp;$B$7-P1266+1))),0)=ROW(INDIRECT("a1:a"&amp;$B$7-P1266+1))),"",SMALL(OFFSET($B1265,,P1266-1,,$B$7-P1266+1),ROW(INDIRECT("a1:a"&amp;$B$7-P1266+1)))),H$17-P1266)),
SMALL(IF((SMALL(OFFSET($B1265,,P1266-1,,$B$7-P1266+1),ROW(INDIRECT("a1:a"&amp;$B$7-P1266+1)))=OFFSET($B1266,,P1266-1))*(MATCH(OFFSET($B1266,,P1266-1),SMALL(OFFSET($B1265,,P1266-1,,$B$7-P1266+1),ROW(INDIRECT("a1:a"&amp;$B$7-P1266+1))),0)=ROW(INDIRECT("a1:a"&amp;$B$7-P1266+1))),"",SMALL(OFFSET($B1265,,P1266-1,,$B$7-P1266+1),ROW(INDIRECT("a1:a"&amp;$B$7-P1266+1)))),H$17-P1266)))</f>
        <v>2</v>
      </c>
      <c r="I1266" s="44">
        <f t="array" aca="1" ref="I1266" ca="1">IF(OR($A1266&gt;$B$9,I$17&gt;$B$7),"",CHOOSE(I$15,IF(Q1266=99,
IF(SUM(--(TRANSPOSE(LARGE(OFFSET($B1265,,I$17,,$B$7-I$17),ROW(INDIRECT("a1:a"&amp;$B$7-I$17))))=OFFSET($B1265,,I$17,,$B$7-I$17)))=$B$7-I$17,MIN(IF(I1265&gt;=OFFSET($B1265,,H$17,,$B$7-H$17),"",OFFSET($B1265,,H$17,,$B$7-H$17))),I1265),
SMALL(IF((SMALL(OFFSET($B1265,,Q1266-1,,$B$7-Q1266+1),ROW(INDIRECT("a1:a"&amp;$B$7-Q1266+1)))=OFFSET($B1266,,Q1266-1))*(MATCH(OFFSET($B1266,,Q1266-1),SMALL(OFFSET($B1265,,Q1266-1,,$B$7-Q1266+1),ROW(INDIRECT("a1:a"&amp;$B$7-Q1266+1))),0)=ROW(INDIRECT("a1:a"&amp;$B$7-Q1266+1))),"",SMALL(OFFSET($B1265,,Q1266-1,,$B$7-Q1266+1),ROW(INDIRECT("a1:a"&amp;$B$7-Q1266+1)))),I$17-Q1266)),
SMALL(IF((SMALL(OFFSET($B1265,,Q1266-1,,$B$7-Q1266+1),ROW(INDIRECT("a1:a"&amp;$B$7-Q1266+1)))=OFFSET($B1266,,Q1266-1))*(MATCH(OFFSET($B1266,,Q1266-1),SMALL(OFFSET($B1265,,Q1266-1,,$B$7-Q1266+1),ROW(INDIRECT("a1:a"&amp;$B$7-Q1266+1))),0)=ROW(INDIRECT("a1:a"&amp;$B$7-Q1266+1))),"",SMALL(OFFSET($B1265,,Q1266-1,,$B$7-Q1266+1),ROW(INDIRECT("a1:a"&amp;$B$7-Q1266+1)))),I$17-Q1266)))</f>
        <v>3</v>
      </c>
      <c r="J1266" s="13"/>
      <c r="K1266" s="26">
        <f t="array" aca="1" ref="K1266" ca="1">MIN(IF($B1266:B1266&gt;$B1265:B1265,COLUMN($B$18:B1265)-COLUMN($B$18)+1,99))</f>
        <v>99</v>
      </c>
      <c r="L1266" s="26">
        <f t="array" aca="1" ref="L1266" ca="1">MIN(IF($B1266:C1266&gt;$B1265:C1265,COLUMN($B$18:C1265)-COLUMN($B$18)+1,99))</f>
        <v>99</v>
      </c>
      <c r="M1266" s="26">
        <f t="array" aca="1" ref="M1266" ca="1">MIN(IF($B1266:D1266&gt;$B1265:D1265,COLUMN($B$18:D1265)-COLUMN($B$18)+1,99))</f>
        <v>99</v>
      </c>
      <c r="N1266" s="26">
        <f t="array" aca="1" ref="N1266" ca="1">MIN(IF($B1266:E1266&gt;$B1265:E1265,COLUMN($B$18:E1265)-COLUMN($B$18)+1,99))</f>
        <v>99</v>
      </c>
      <c r="O1266" s="26">
        <f t="array" aca="1" ref="O1266" ca="1">MIN(IF($B1266:F1266&gt;$B1265:F1265,COLUMN($B$18:F1265)-COLUMN($B$18)+1,99))</f>
        <v>5</v>
      </c>
      <c r="P1266" s="26">
        <f t="array" aca="1" ref="P1266" ca="1">MIN(IF($B1266:G1266&gt;$B1265:G1265,COLUMN($B$18:G1265)-COLUMN($B$18)+1,99))</f>
        <v>5</v>
      </c>
      <c r="Q1266" s="48">
        <f t="array" aca="1" ref="Q1266" ca="1">MIN(IF($B1266:H1266&gt;$B1265:H1265,COLUMN($B$18:H1265)-COLUMN($B$18)+1,99))</f>
        <v>5</v>
      </c>
    </row>
    <row r="1267" spans="1:17" x14ac:dyDescent="0.25">
      <c r="A1267" s="10">
        <v>1250</v>
      </c>
      <c r="B1267" s="8">
        <f t="array" aca="1" ref="B1267" ca="1">IF(A1267&gt;$B$9,"",IF(SUM(--(TRANSPOSE(LARGE(OFFSET($B1266,,B$17,,$B$7-B$17),ROW(INDIRECT("a1:a"&amp;$B$7-B$17))))=OFFSET($B1266,,B$17,,$B$7-B$17)))=$B$7-B$17,OFFSET($B$12,,MATCH(B1266,$B$12:$H$12,FALSE)),B1266))</f>
        <v>3</v>
      </c>
      <c r="C1267" s="8">
        <f t="array" aca="1" ref="C1267" ca="1">IF(OR($A1267&gt;$B$9,C$17&gt;$B$7),"",CHOOSE(C$15,IF(K1267=99,
IF(SUM(--(TRANSPOSE(LARGE(OFFSET($B1266,,C$17,,$B$7-C$17),ROW(INDIRECT("a1:a"&amp;$B$7-C$17))))=OFFSET($B1266,,C$17,,$B$7-C$17)))=$B$7-C$17,MIN(IF(C1266&gt;=OFFSET($B1266,,B$17,,$B$7-B$17),"",OFFSET($B1266,,B$17,,$B$7-B$17))),C1266),
SMALL(IF((SMALL(OFFSET($B1266,,K1267-1,,$B$7-K1267+1),ROW(INDIRECT("a1:a"&amp;$B$7-K1267+1)))=OFFSET($B1267,,K1267-1))*(MATCH(OFFSET($B1267,,K1267-1),SMALL(OFFSET($B1266,,K1267-1,,$B$7-K1267+1),ROW(INDIRECT("a1:a"&amp;$B$7-K1267+1))),0)=ROW(INDIRECT("a1:a"&amp;$B$7-K1267+1))),"",SMALL(OFFSET($B1266,,K1267-1,,$B$7-K1267+1),ROW(INDIRECT("a1:a"&amp;$B$7-K1267+1)))),C$17-K1267)),
SMALL(IF((SMALL(OFFSET($B1266,,K1267-1,,$B$7-K1267+1),ROW(INDIRECT("a1:a"&amp;$B$7-K1267+1)))=OFFSET($B1267,,K1267-1))*(MATCH(OFFSET($B1267,,K1267-1),SMALL(OFFSET($B1266,,K1267-1,,$B$7-K1267+1),ROW(INDIRECT("a1:a"&amp;$B$7-K1267+1))),0)=ROW(INDIRECT("a1:a"&amp;$B$7-K1267+1))),"",SMALL(OFFSET($B1266,,K1267-1,,$B$7-K1267+1),ROW(INDIRECT("a1:a"&amp;$B$7-K1267+1)))),C$17-K1267)))</f>
        <v>2</v>
      </c>
      <c r="D1267" s="8">
        <f t="array" aca="1" ref="D1267" ca="1">IF(OR($A1267&gt;$B$9,D$17&gt;$B$7),"",CHOOSE(D$15,IF(L1267=99,
IF(SUM(--(TRANSPOSE(LARGE(OFFSET($B1266,,D$17,,$B$7-D$17),ROW(INDIRECT("a1:a"&amp;$B$7-D$17))))=OFFSET($B1266,,D$17,,$B$7-D$17)))=$B$7-D$17,MIN(IF(D1266&gt;=OFFSET($B1266,,C$17,,$B$7-C$17),"",OFFSET($B1266,,C$17,,$B$7-C$17))),D1266),
SMALL(IF((SMALL(OFFSET($B1266,,L1267-1,,$B$7-L1267+1),ROW(INDIRECT("a1:a"&amp;$B$7-L1267+1)))=OFFSET($B1267,,L1267-1))*(MATCH(OFFSET($B1267,,L1267-1),SMALL(OFFSET($B1266,,L1267-1,,$B$7-L1267+1),ROW(INDIRECT("a1:a"&amp;$B$7-L1267+1))),0)=ROW(INDIRECT("a1:a"&amp;$B$7-L1267+1))),"",SMALL(OFFSET($B1266,,L1267-1,,$B$7-L1267+1),ROW(INDIRECT("a1:a"&amp;$B$7-L1267+1)))),D$17-L1267)),
SMALL(IF((SMALL(OFFSET($B1266,,L1267-1,,$B$7-L1267+1),ROW(INDIRECT("a1:a"&amp;$B$7-L1267+1)))=OFFSET($B1267,,L1267-1))*(MATCH(OFFSET($B1267,,L1267-1),SMALL(OFFSET($B1266,,L1267-1,,$B$7-L1267+1),ROW(INDIRECT("a1:a"&amp;$B$7-L1267+1))),0)=ROW(INDIRECT("a1:a"&amp;$B$7-L1267+1))),"",SMALL(OFFSET($B1266,,L1267-1,,$B$7-L1267+1),ROW(INDIRECT("a1:a"&amp;$B$7-L1267+1)))),D$17-L1267)))</f>
        <v>1</v>
      </c>
      <c r="E1267" s="8">
        <f t="array" aca="1" ref="E1267" ca="1">IF(OR($A1267&gt;$B$9,E$17&gt;$B$7),"",CHOOSE(E$15,IF(M1267=99,
IF(SUM(--(TRANSPOSE(LARGE(OFFSET($B1266,,E$17,,$B$7-E$17),ROW(INDIRECT("a1:a"&amp;$B$7-E$17))))=OFFSET($B1266,,E$17,,$B$7-E$17)))=$B$7-E$17,MIN(IF(E1266&gt;=OFFSET($B1266,,D$17,,$B$7-D$17),"",OFFSET($B1266,,D$17,,$B$7-D$17))),E1266),
SMALL(IF((SMALL(OFFSET($B1266,,M1267-1,,$B$7-M1267+1),ROW(INDIRECT("a1:a"&amp;$B$7-M1267+1)))=OFFSET($B1267,,M1267-1))*(MATCH(OFFSET($B1267,,M1267-1),SMALL(OFFSET($B1266,,M1267-1,,$B$7-M1267+1),ROW(INDIRECT("a1:a"&amp;$B$7-M1267+1))),0)=ROW(INDIRECT("a1:a"&amp;$B$7-M1267+1))),"",SMALL(OFFSET($B1266,,M1267-1,,$B$7-M1267+1),ROW(INDIRECT("a1:a"&amp;$B$7-M1267+1)))),E$17-M1267)),
SMALL(IF((SMALL(OFFSET($B1266,,M1267-1,,$B$7-M1267+1),ROW(INDIRECT("a1:a"&amp;$B$7-M1267+1)))=OFFSET($B1267,,M1267-1))*(MATCH(OFFSET($B1267,,M1267-1),SMALL(OFFSET($B1266,,M1267-1,,$B$7-M1267+1),ROW(INDIRECT("a1:a"&amp;$B$7-M1267+1))),0)=ROW(INDIRECT("a1:a"&amp;$B$7-M1267+1))),"",SMALL(OFFSET($B1266,,M1267-1,,$B$7-M1267+1),ROW(INDIRECT("a1:a"&amp;$B$7-M1267+1)))),E$17-M1267)))</f>
        <v>1</v>
      </c>
      <c r="F1267" s="8">
        <f t="array" aca="1" ref="F1267" ca="1">IF(OR($A1267&gt;$B$9,F$17&gt;$B$7),"",CHOOSE(F$15,IF(N1267=99,
IF(SUM(--(TRANSPOSE(LARGE(OFFSET($B1266,,F$17,,$B$7-F$17),ROW(INDIRECT("a1:a"&amp;$B$7-F$17))))=OFFSET($B1266,,F$17,,$B$7-F$17)))=$B$7-F$17,MIN(IF(F1266&gt;=OFFSET($B1266,,E$17,,$B$7-E$17),"",OFFSET($B1266,,E$17,,$B$7-E$17))),F1266),
SMALL(IF((SMALL(OFFSET($B1266,,N1267-1,,$B$7-N1267+1),ROW(INDIRECT("a1:a"&amp;$B$7-N1267+1)))=OFFSET($B1267,,N1267-1))*(MATCH(OFFSET($B1267,,N1267-1),SMALL(OFFSET($B1266,,N1267-1,,$B$7-N1267+1),ROW(INDIRECT("a1:a"&amp;$B$7-N1267+1))),0)=ROW(INDIRECT("a1:a"&amp;$B$7-N1267+1))),"",SMALL(OFFSET($B1266,,N1267-1,,$B$7-N1267+1),ROW(INDIRECT("a1:a"&amp;$B$7-N1267+1)))),F$17-N1267)),
SMALL(IF((SMALL(OFFSET($B1266,,N1267-1,,$B$7-N1267+1),ROW(INDIRECT("a1:a"&amp;$B$7-N1267+1)))=OFFSET($B1267,,N1267-1))*(MATCH(OFFSET($B1267,,N1267-1),SMALL(OFFSET($B1266,,N1267-1,,$B$7-N1267+1),ROW(INDIRECT("a1:a"&amp;$B$7-N1267+1))),0)=ROW(INDIRECT("a1:a"&amp;$B$7-N1267+1))),"",SMALL(OFFSET($B1266,,N1267-1,,$B$7-N1267+1),ROW(INDIRECT("a1:a"&amp;$B$7-N1267+1)))),F$17-N1267)))</f>
        <v>4</v>
      </c>
      <c r="G1267" s="8">
        <f t="array" aca="1" ref="G1267" ca="1">IF(OR($A1267&gt;$B$9,G$17&gt;$B$7),"",CHOOSE(G$15,IF(O1267=99,
IF(SUM(--(TRANSPOSE(LARGE(OFFSET($B1266,,G$17,,$B$7-G$17),ROW(INDIRECT("a1:a"&amp;$B$7-G$17))))=OFFSET($B1266,,G$17,,$B$7-G$17)))=$B$7-G$17,MIN(IF(G1266&gt;=OFFSET($B1266,,F$17,,$B$7-F$17),"",OFFSET($B1266,,F$17,,$B$7-F$17))),G1266),
SMALL(IF((SMALL(OFFSET($B1266,,O1267-1,,$B$7-O1267+1),ROW(INDIRECT("a1:a"&amp;$B$7-O1267+1)))=OFFSET($B1267,,O1267-1))*(MATCH(OFFSET($B1267,,O1267-1),SMALL(OFFSET($B1266,,O1267-1,,$B$7-O1267+1),ROW(INDIRECT("a1:a"&amp;$B$7-O1267+1))),0)=ROW(INDIRECT("a1:a"&amp;$B$7-O1267+1))),"",SMALL(OFFSET($B1266,,O1267-1,,$B$7-O1267+1),ROW(INDIRECT("a1:a"&amp;$B$7-O1267+1)))),G$17-O1267)),
SMALL(IF((SMALL(OFFSET($B1266,,O1267-1,,$B$7-O1267+1),ROW(INDIRECT("a1:a"&amp;$B$7-O1267+1)))=OFFSET($B1267,,O1267-1))*(MATCH(OFFSET($B1267,,O1267-1),SMALL(OFFSET($B1266,,O1267-1,,$B$7-O1267+1),ROW(INDIRECT("a1:a"&amp;$B$7-O1267+1))),0)=ROW(INDIRECT("a1:a"&amp;$B$7-O1267+1))),"",SMALL(OFFSET($B1266,,O1267-1,,$B$7-O1267+1),ROW(INDIRECT("a1:a"&amp;$B$7-O1267+1)))),G$17-O1267)))</f>
        <v>1</v>
      </c>
      <c r="H1267" s="8">
        <f t="array" aca="1" ref="H1267" ca="1">IF(OR($A1267&gt;$B$9,H$17&gt;$B$7),"",CHOOSE(H$15,IF(P1267=99,
IF(SUM(--(TRANSPOSE(LARGE(OFFSET($B1266,,H$17,,$B$7-H$17),ROW(INDIRECT("a1:a"&amp;$B$7-H$17))))=OFFSET($B1266,,H$17,,$B$7-H$17)))=$B$7-H$17,MIN(IF(H1266&gt;=OFFSET($B1266,,G$17,,$B$7-G$17),"",OFFSET($B1266,,G$17,,$B$7-G$17))),H1266),
SMALL(IF((SMALL(OFFSET($B1266,,P1267-1,,$B$7-P1267+1),ROW(INDIRECT("a1:a"&amp;$B$7-P1267+1)))=OFFSET($B1267,,P1267-1))*(MATCH(OFFSET($B1267,,P1267-1),SMALL(OFFSET($B1266,,P1267-1,,$B$7-P1267+1),ROW(INDIRECT("a1:a"&amp;$B$7-P1267+1))),0)=ROW(INDIRECT("a1:a"&amp;$B$7-P1267+1))),"",SMALL(OFFSET($B1266,,P1267-1,,$B$7-P1267+1),ROW(INDIRECT("a1:a"&amp;$B$7-P1267+1)))),H$17-P1267)),
SMALL(IF((SMALL(OFFSET($B1266,,P1267-1,,$B$7-P1267+1),ROW(INDIRECT("a1:a"&amp;$B$7-P1267+1)))=OFFSET($B1267,,P1267-1))*(MATCH(OFFSET($B1267,,P1267-1),SMALL(OFFSET($B1266,,P1267-1,,$B$7-P1267+1),ROW(INDIRECT("a1:a"&amp;$B$7-P1267+1))),0)=ROW(INDIRECT("a1:a"&amp;$B$7-P1267+1))),"",SMALL(OFFSET($B1266,,P1267-1,,$B$7-P1267+1),ROW(INDIRECT("a1:a"&amp;$B$7-P1267+1)))),H$17-P1267)))</f>
        <v>3</v>
      </c>
      <c r="I1267" s="44">
        <f t="array" aca="1" ref="I1267" ca="1">IF(OR($A1267&gt;$B$9,I$17&gt;$B$7),"",CHOOSE(I$15,IF(Q1267=99,
IF(SUM(--(TRANSPOSE(LARGE(OFFSET($B1266,,I$17,,$B$7-I$17),ROW(INDIRECT("a1:a"&amp;$B$7-I$17))))=OFFSET($B1266,,I$17,,$B$7-I$17)))=$B$7-I$17,MIN(IF(I1266&gt;=OFFSET($B1266,,H$17,,$B$7-H$17),"",OFFSET($B1266,,H$17,,$B$7-H$17))),I1266),
SMALL(IF((SMALL(OFFSET($B1266,,Q1267-1,,$B$7-Q1267+1),ROW(INDIRECT("a1:a"&amp;$B$7-Q1267+1)))=OFFSET($B1267,,Q1267-1))*(MATCH(OFFSET($B1267,,Q1267-1),SMALL(OFFSET($B1266,,Q1267-1,,$B$7-Q1267+1),ROW(INDIRECT("a1:a"&amp;$B$7-Q1267+1))),0)=ROW(INDIRECT("a1:a"&amp;$B$7-Q1267+1))),"",SMALL(OFFSET($B1266,,Q1267-1,,$B$7-Q1267+1),ROW(INDIRECT("a1:a"&amp;$B$7-Q1267+1)))),I$17-Q1267)),
SMALL(IF((SMALL(OFFSET($B1266,,Q1267-1,,$B$7-Q1267+1),ROW(INDIRECT("a1:a"&amp;$B$7-Q1267+1)))=OFFSET($B1267,,Q1267-1))*(MATCH(OFFSET($B1267,,Q1267-1),SMALL(OFFSET($B1266,,Q1267-1,,$B$7-Q1267+1),ROW(INDIRECT("a1:a"&amp;$B$7-Q1267+1))),0)=ROW(INDIRECT("a1:a"&amp;$B$7-Q1267+1))),"",SMALL(OFFSET($B1266,,Q1267-1,,$B$7-Q1267+1),ROW(INDIRECT("a1:a"&amp;$B$7-Q1267+1)))),I$17-Q1267)))</f>
        <v>2</v>
      </c>
      <c r="J1267" s="13"/>
      <c r="K1267" s="26">
        <f t="array" aca="1" ref="K1267" ca="1">MIN(IF($B1267:B1267&gt;$B1266:B1266,COLUMN($B$18:B1266)-COLUMN($B$18)+1,99))</f>
        <v>99</v>
      </c>
      <c r="L1267" s="26">
        <f t="array" aca="1" ref="L1267" ca="1">MIN(IF($B1267:C1267&gt;$B1266:C1266,COLUMN($B$18:C1266)-COLUMN($B$18)+1,99))</f>
        <v>99</v>
      </c>
      <c r="M1267" s="26">
        <f t="array" aca="1" ref="M1267" ca="1">MIN(IF($B1267:D1267&gt;$B1266:D1266,COLUMN($B$18:D1266)-COLUMN($B$18)+1,99))</f>
        <v>99</v>
      </c>
      <c r="N1267" s="26">
        <f t="array" aca="1" ref="N1267" ca="1">MIN(IF($B1267:E1267&gt;$B1266:E1266,COLUMN($B$18:E1266)-COLUMN($B$18)+1,99))</f>
        <v>99</v>
      </c>
      <c r="O1267" s="26">
        <f t="array" aca="1" ref="O1267" ca="1">MIN(IF($B1267:F1267&gt;$B1266:F1266,COLUMN($B$18:F1266)-COLUMN($B$18)+1,99))</f>
        <v>99</v>
      </c>
      <c r="P1267" s="26">
        <f t="array" aca="1" ref="P1267" ca="1">MIN(IF($B1267:G1267&gt;$B1266:G1266,COLUMN($B$18:G1266)-COLUMN($B$18)+1,99))</f>
        <v>99</v>
      </c>
      <c r="Q1267" s="48">
        <f t="array" aca="1" ref="Q1267" ca="1">MIN(IF($B1267:H1267&gt;$B1266:H1266,COLUMN($B$18:H1266)-COLUMN($B$18)+1,99))</f>
        <v>7</v>
      </c>
    </row>
    <row r="1268" spans="1:17" x14ac:dyDescent="0.25">
      <c r="A1268" s="10">
        <v>1251</v>
      </c>
      <c r="B1268" s="8">
        <f t="array" aca="1" ref="B1268" ca="1">IF(A1268&gt;$B$9,"",IF(SUM(--(TRANSPOSE(LARGE(OFFSET($B1267,,B$17,,$B$7-B$17),ROW(INDIRECT("a1:a"&amp;$B$7-B$17))))=OFFSET($B1267,,B$17,,$B$7-B$17)))=$B$7-B$17,OFFSET($B$12,,MATCH(B1267,$B$12:$H$12,FALSE)),B1267))</f>
        <v>3</v>
      </c>
      <c r="C1268" s="8">
        <f t="array" aca="1" ref="C1268" ca="1">IF(OR($A1268&gt;$B$9,C$17&gt;$B$7),"",CHOOSE(C$15,IF(K1268=99,
IF(SUM(--(TRANSPOSE(LARGE(OFFSET($B1267,,C$17,,$B$7-C$17),ROW(INDIRECT("a1:a"&amp;$B$7-C$17))))=OFFSET($B1267,,C$17,,$B$7-C$17)))=$B$7-C$17,MIN(IF(C1267&gt;=OFFSET($B1267,,B$17,,$B$7-B$17),"",OFFSET($B1267,,B$17,,$B$7-B$17))),C1267),
SMALL(IF((SMALL(OFFSET($B1267,,K1268-1,,$B$7-K1268+1),ROW(INDIRECT("a1:a"&amp;$B$7-K1268+1)))=OFFSET($B1268,,K1268-1))*(MATCH(OFFSET($B1268,,K1268-1),SMALL(OFFSET($B1267,,K1268-1,,$B$7-K1268+1),ROW(INDIRECT("a1:a"&amp;$B$7-K1268+1))),0)=ROW(INDIRECT("a1:a"&amp;$B$7-K1268+1))),"",SMALL(OFFSET($B1267,,K1268-1,,$B$7-K1268+1),ROW(INDIRECT("a1:a"&amp;$B$7-K1268+1)))),C$17-K1268)),
SMALL(IF((SMALL(OFFSET($B1267,,K1268-1,,$B$7-K1268+1),ROW(INDIRECT("a1:a"&amp;$B$7-K1268+1)))=OFFSET($B1268,,K1268-1))*(MATCH(OFFSET($B1268,,K1268-1),SMALL(OFFSET($B1267,,K1268-1,,$B$7-K1268+1),ROW(INDIRECT("a1:a"&amp;$B$7-K1268+1))),0)=ROW(INDIRECT("a1:a"&amp;$B$7-K1268+1))),"",SMALL(OFFSET($B1267,,K1268-1,,$B$7-K1268+1),ROW(INDIRECT("a1:a"&amp;$B$7-K1268+1)))),C$17-K1268)))</f>
        <v>2</v>
      </c>
      <c r="D1268" s="8">
        <f t="array" aca="1" ref="D1268" ca="1">IF(OR($A1268&gt;$B$9,D$17&gt;$B$7),"",CHOOSE(D$15,IF(L1268=99,
IF(SUM(--(TRANSPOSE(LARGE(OFFSET($B1267,,D$17,,$B$7-D$17),ROW(INDIRECT("a1:a"&amp;$B$7-D$17))))=OFFSET($B1267,,D$17,,$B$7-D$17)))=$B$7-D$17,MIN(IF(D1267&gt;=OFFSET($B1267,,C$17,,$B$7-C$17),"",OFFSET($B1267,,C$17,,$B$7-C$17))),D1267),
SMALL(IF((SMALL(OFFSET($B1267,,L1268-1,,$B$7-L1268+1),ROW(INDIRECT("a1:a"&amp;$B$7-L1268+1)))=OFFSET($B1268,,L1268-1))*(MATCH(OFFSET($B1268,,L1268-1),SMALL(OFFSET($B1267,,L1268-1,,$B$7-L1268+1),ROW(INDIRECT("a1:a"&amp;$B$7-L1268+1))),0)=ROW(INDIRECT("a1:a"&amp;$B$7-L1268+1))),"",SMALL(OFFSET($B1267,,L1268-1,,$B$7-L1268+1),ROW(INDIRECT("a1:a"&amp;$B$7-L1268+1)))),D$17-L1268)),
SMALL(IF((SMALL(OFFSET($B1267,,L1268-1,,$B$7-L1268+1),ROW(INDIRECT("a1:a"&amp;$B$7-L1268+1)))=OFFSET($B1268,,L1268-1))*(MATCH(OFFSET($B1268,,L1268-1),SMALL(OFFSET($B1267,,L1268-1,,$B$7-L1268+1),ROW(INDIRECT("a1:a"&amp;$B$7-L1268+1))),0)=ROW(INDIRECT("a1:a"&amp;$B$7-L1268+1))),"",SMALL(OFFSET($B1267,,L1268-1,,$B$7-L1268+1),ROW(INDIRECT("a1:a"&amp;$B$7-L1268+1)))),D$17-L1268)))</f>
        <v>1</v>
      </c>
      <c r="E1268" s="8">
        <f t="array" aca="1" ref="E1268" ca="1">IF(OR($A1268&gt;$B$9,E$17&gt;$B$7),"",CHOOSE(E$15,IF(M1268=99,
IF(SUM(--(TRANSPOSE(LARGE(OFFSET($B1267,,E$17,,$B$7-E$17),ROW(INDIRECT("a1:a"&amp;$B$7-E$17))))=OFFSET($B1267,,E$17,,$B$7-E$17)))=$B$7-E$17,MIN(IF(E1267&gt;=OFFSET($B1267,,D$17,,$B$7-D$17),"",OFFSET($B1267,,D$17,,$B$7-D$17))),E1267),
SMALL(IF((SMALL(OFFSET($B1267,,M1268-1,,$B$7-M1268+1),ROW(INDIRECT("a1:a"&amp;$B$7-M1268+1)))=OFFSET($B1268,,M1268-1))*(MATCH(OFFSET($B1268,,M1268-1),SMALL(OFFSET($B1267,,M1268-1,,$B$7-M1268+1),ROW(INDIRECT("a1:a"&amp;$B$7-M1268+1))),0)=ROW(INDIRECT("a1:a"&amp;$B$7-M1268+1))),"",SMALL(OFFSET($B1267,,M1268-1,,$B$7-M1268+1),ROW(INDIRECT("a1:a"&amp;$B$7-M1268+1)))),E$17-M1268)),
SMALL(IF((SMALL(OFFSET($B1267,,M1268-1,,$B$7-M1268+1),ROW(INDIRECT("a1:a"&amp;$B$7-M1268+1)))=OFFSET($B1268,,M1268-1))*(MATCH(OFFSET($B1268,,M1268-1),SMALL(OFFSET($B1267,,M1268-1,,$B$7-M1268+1),ROW(INDIRECT("a1:a"&amp;$B$7-M1268+1))),0)=ROW(INDIRECT("a1:a"&amp;$B$7-M1268+1))),"",SMALL(OFFSET($B1267,,M1268-1,,$B$7-M1268+1),ROW(INDIRECT("a1:a"&amp;$B$7-M1268+1)))),E$17-M1268)))</f>
        <v>1</v>
      </c>
      <c r="F1268" s="8">
        <f t="array" aca="1" ref="F1268" ca="1">IF(OR($A1268&gt;$B$9,F$17&gt;$B$7),"",CHOOSE(F$15,IF(N1268=99,
IF(SUM(--(TRANSPOSE(LARGE(OFFSET($B1267,,F$17,,$B$7-F$17),ROW(INDIRECT("a1:a"&amp;$B$7-F$17))))=OFFSET($B1267,,F$17,,$B$7-F$17)))=$B$7-F$17,MIN(IF(F1267&gt;=OFFSET($B1267,,E$17,,$B$7-E$17),"",OFFSET($B1267,,E$17,,$B$7-E$17))),F1267),
SMALL(IF((SMALL(OFFSET($B1267,,N1268-1,,$B$7-N1268+1),ROW(INDIRECT("a1:a"&amp;$B$7-N1268+1)))=OFFSET($B1268,,N1268-1))*(MATCH(OFFSET($B1268,,N1268-1),SMALL(OFFSET($B1267,,N1268-1,,$B$7-N1268+1),ROW(INDIRECT("a1:a"&amp;$B$7-N1268+1))),0)=ROW(INDIRECT("a1:a"&amp;$B$7-N1268+1))),"",SMALL(OFFSET($B1267,,N1268-1,,$B$7-N1268+1),ROW(INDIRECT("a1:a"&amp;$B$7-N1268+1)))),F$17-N1268)),
SMALL(IF((SMALL(OFFSET($B1267,,N1268-1,,$B$7-N1268+1),ROW(INDIRECT("a1:a"&amp;$B$7-N1268+1)))=OFFSET($B1268,,N1268-1))*(MATCH(OFFSET($B1268,,N1268-1),SMALL(OFFSET($B1267,,N1268-1,,$B$7-N1268+1),ROW(INDIRECT("a1:a"&amp;$B$7-N1268+1))),0)=ROW(INDIRECT("a1:a"&amp;$B$7-N1268+1))),"",SMALL(OFFSET($B1267,,N1268-1,,$B$7-N1268+1),ROW(INDIRECT("a1:a"&amp;$B$7-N1268+1)))),F$17-N1268)))</f>
        <v>4</v>
      </c>
      <c r="G1268" s="8">
        <f t="array" aca="1" ref="G1268" ca="1">IF(OR($A1268&gt;$B$9,G$17&gt;$B$7),"",CHOOSE(G$15,IF(O1268=99,
IF(SUM(--(TRANSPOSE(LARGE(OFFSET($B1267,,G$17,,$B$7-G$17),ROW(INDIRECT("a1:a"&amp;$B$7-G$17))))=OFFSET($B1267,,G$17,,$B$7-G$17)))=$B$7-G$17,MIN(IF(G1267&gt;=OFFSET($B1267,,F$17,,$B$7-F$17),"",OFFSET($B1267,,F$17,,$B$7-F$17))),G1267),
SMALL(IF((SMALL(OFFSET($B1267,,O1268-1,,$B$7-O1268+1),ROW(INDIRECT("a1:a"&amp;$B$7-O1268+1)))=OFFSET($B1268,,O1268-1))*(MATCH(OFFSET($B1268,,O1268-1),SMALL(OFFSET($B1267,,O1268-1,,$B$7-O1268+1),ROW(INDIRECT("a1:a"&amp;$B$7-O1268+1))),0)=ROW(INDIRECT("a1:a"&amp;$B$7-O1268+1))),"",SMALL(OFFSET($B1267,,O1268-1,,$B$7-O1268+1),ROW(INDIRECT("a1:a"&amp;$B$7-O1268+1)))),G$17-O1268)),
SMALL(IF((SMALL(OFFSET($B1267,,O1268-1,,$B$7-O1268+1),ROW(INDIRECT("a1:a"&amp;$B$7-O1268+1)))=OFFSET($B1268,,O1268-1))*(MATCH(OFFSET($B1268,,O1268-1),SMALL(OFFSET($B1267,,O1268-1,,$B$7-O1268+1),ROW(INDIRECT("a1:a"&amp;$B$7-O1268+1))),0)=ROW(INDIRECT("a1:a"&amp;$B$7-O1268+1))),"",SMALL(OFFSET($B1267,,O1268-1,,$B$7-O1268+1),ROW(INDIRECT("a1:a"&amp;$B$7-O1268+1)))),G$17-O1268)))</f>
        <v>2</v>
      </c>
      <c r="H1268" s="8">
        <f t="array" aca="1" ref="H1268" ca="1">IF(OR($A1268&gt;$B$9,H$17&gt;$B$7),"",CHOOSE(H$15,IF(P1268=99,
IF(SUM(--(TRANSPOSE(LARGE(OFFSET($B1267,,H$17,,$B$7-H$17),ROW(INDIRECT("a1:a"&amp;$B$7-H$17))))=OFFSET($B1267,,H$17,,$B$7-H$17)))=$B$7-H$17,MIN(IF(H1267&gt;=OFFSET($B1267,,G$17,,$B$7-G$17),"",OFFSET($B1267,,G$17,,$B$7-G$17))),H1267),
SMALL(IF((SMALL(OFFSET($B1267,,P1268-1,,$B$7-P1268+1),ROW(INDIRECT("a1:a"&amp;$B$7-P1268+1)))=OFFSET($B1268,,P1268-1))*(MATCH(OFFSET($B1268,,P1268-1),SMALL(OFFSET($B1267,,P1268-1,,$B$7-P1268+1),ROW(INDIRECT("a1:a"&amp;$B$7-P1268+1))),0)=ROW(INDIRECT("a1:a"&amp;$B$7-P1268+1))),"",SMALL(OFFSET($B1267,,P1268-1,,$B$7-P1268+1),ROW(INDIRECT("a1:a"&amp;$B$7-P1268+1)))),H$17-P1268)),
SMALL(IF((SMALL(OFFSET($B1267,,P1268-1,,$B$7-P1268+1),ROW(INDIRECT("a1:a"&amp;$B$7-P1268+1)))=OFFSET($B1268,,P1268-1))*(MATCH(OFFSET($B1268,,P1268-1),SMALL(OFFSET($B1267,,P1268-1,,$B$7-P1268+1),ROW(INDIRECT("a1:a"&amp;$B$7-P1268+1))),0)=ROW(INDIRECT("a1:a"&amp;$B$7-P1268+1))),"",SMALL(OFFSET($B1267,,P1268-1,,$B$7-P1268+1),ROW(INDIRECT("a1:a"&amp;$B$7-P1268+1)))),H$17-P1268)))</f>
        <v>1</v>
      </c>
      <c r="I1268" s="44">
        <f t="array" aca="1" ref="I1268" ca="1">IF(OR($A1268&gt;$B$9,I$17&gt;$B$7),"",CHOOSE(I$15,IF(Q1268=99,
IF(SUM(--(TRANSPOSE(LARGE(OFFSET($B1267,,I$17,,$B$7-I$17),ROW(INDIRECT("a1:a"&amp;$B$7-I$17))))=OFFSET($B1267,,I$17,,$B$7-I$17)))=$B$7-I$17,MIN(IF(I1267&gt;=OFFSET($B1267,,H$17,,$B$7-H$17),"",OFFSET($B1267,,H$17,,$B$7-H$17))),I1267),
SMALL(IF((SMALL(OFFSET($B1267,,Q1268-1,,$B$7-Q1268+1),ROW(INDIRECT("a1:a"&amp;$B$7-Q1268+1)))=OFFSET($B1268,,Q1268-1))*(MATCH(OFFSET($B1268,,Q1268-1),SMALL(OFFSET($B1267,,Q1268-1,,$B$7-Q1268+1),ROW(INDIRECT("a1:a"&amp;$B$7-Q1268+1))),0)=ROW(INDIRECT("a1:a"&amp;$B$7-Q1268+1))),"",SMALL(OFFSET($B1267,,Q1268-1,,$B$7-Q1268+1),ROW(INDIRECT("a1:a"&amp;$B$7-Q1268+1)))),I$17-Q1268)),
SMALL(IF((SMALL(OFFSET($B1267,,Q1268-1,,$B$7-Q1268+1),ROW(INDIRECT("a1:a"&amp;$B$7-Q1268+1)))=OFFSET($B1268,,Q1268-1))*(MATCH(OFFSET($B1268,,Q1268-1),SMALL(OFFSET($B1267,,Q1268-1,,$B$7-Q1268+1),ROW(INDIRECT("a1:a"&amp;$B$7-Q1268+1))),0)=ROW(INDIRECT("a1:a"&amp;$B$7-Q1268+1))),"",SMALL(OFFSET($B1267,,Q1268-1,,$B$7-Q1268+1),ROW(INDIRECT("a1:a"&amp;$B$7-Q1268+1)))),I$17-Q1268)))</f>
        <v>3</v>
      </c>
      <c r="J1268" s="13"/>
      <c r="K1268" s="26">
        <f t="array" aca="1" ref="K1268" ca="1">MIN(IF($B1268:B1268&gt;$B1267:B1267,COLUMN($B$18:B1267)-COLUMN($B$18)+1,99))</f>
        <v>99</v>
      </c>
      <c r="L1268" s="26">
        <f t="array" aca="1" ref="L1268" ca="1">MIN(IF($B1268:C1268&gt;$B1267:C1267,COLUMN($B$18:C1267)-COLUMN($B$18)+1,99))</f>
        <v>99</v>
      </c>
      <c r="M1268" s="26">
        <f t="array" aca="1" ref="M1268" ca="1">MIN(IF($B1268:D1268&gt;$B1267:D1267,COLUMN($B$18:D1267)-COLUMN($B$18)+1,99))</f>
        <v>99</v>
      </c>
      <c r="N1268" s="26">
        <f t="array" aca="1" ref="N1268" ca="1">MIN(IF($B1268:E1268&gt;$B1267:E1267,COLUMN($B$18:E1267)-COLUMN($B$18)+1,99))</f>
        <v>99</v>
      </c>
      <c r="O1268" s="26">
        <f t="array" aca="1" ref="O1268" ca="1">MIN(IF($B1268:F1268&gt;$B1267:F1267,COLUMN($B$18:F1267)-COLUMN($B$18)+1,99))</f>
        <v>99</v>
      </c>
      <c r="P1268" s="26">
        <f t="array" aca="1" ref="P1268" ca="1">MIN(IF($B1268:G1268&gt;$B1267:G1267,COLUMN($B$18:G1267)-COLUMN($B$18)+1,99))</f>
        <v>6</v>
      </c>
      <c r="Q1268" s="48">
        <f t="array" aca="1" ref="Q1268" ca="1">MIN(IF($B1268:H1268&gt;$B1267:H1267,COLUMN($B$18:H1267)-COLUMN($B$18)+1,99))</f>
        <v>6</v>
      </c>
    </row>
    <row r="1269" spans="1:17" x14ac:dyDescent="0.25">
      <c r="A1269" s="10">
        <v>1252</v>
      </c>
      <c r="B1269" s="8">
        <f t="array" aca="1" ref="B1269" ca="1">IF(A1269&gt;$B$9,"",IF(SUM(--(TRANSPOSE(LARGE(OFFSET($B1268,,B$17,,$B$7-B$17),ROW(INDIRECT("a1:a"&amp;$B$7-B$17))))=OFFSET($B1268,,B$17,,$B$7-B$17)))=$B$7-B$17,OFFSET($B$12,,MATCH(B1268,$B$12:$H$12,FALSE)),B1268))</f>
        <v>3</v>
      </c>
      <c r="C1269" s="8">
        <f t="array" aca="1" ref="C1269" ca="1">IF(OR($A1269&gt;$B$9,C$17&gt;$B$7),"",CHOOSE(C$15,IF(K1269=99,
IF(SUM(--(TRANSPOSE(LARGE(OFFSET($B1268,,C$17,,$B$7-C$17),ROW(INDIRECT("a1:a"&amp;$B$7-C$17))))=OFFSET($B1268,,C$17,,$B$7-C$17)))=$B$7-C$17,MIN(IF(C1268&gt;=OFFSET($B1268,,B$17,,$B$7-B$17),"",OFFSET($B1268,,B$17,,$B$7-B$17))),C1268),
SMALL(IF((SMALL(OFFSET($B1268,,K1269-1,,$B$7-K1269+1),ROW(INDIRECT("a1:a"&amp;$B$7-K1269+1)))=OFFSET($B1269,,K1269-1))*(MATCH(OFFSET($B1269,,K1269-1),SMALL(OFFSET($B1268,,K1269-1,,$B$7-K1269+1),ROW(INDIRECT("a1:a"&amp;$B$7-K1269+1))),0)=ROW(INDIRECT("a1:a"&amp;$B$7-K1269+1))),"",SMALL(OFFSET($B1268,,K1269-1,,$B$7-K1269+1),ROW(INDIRECT("a1:a"&amp;$B$7-K1269+1)))),C$17-K1269)),
SMALL(IF((SMALL(OFFSET($B1268,,K1269-1,,$B$7-K1269+1),ROW(INDIRECT("a1:a"&amp;$B$7-K1269+1)))=OFFSET($B1269,,K1269-1))*(MATCH(OFFSET($B1269,,K1269-1),SMALL(OFFSET($B1268,,K1269-1,,$B$7-K1269+1),ROW(INDIRECT("a1:a"&amp;$B$7-K1269+1))),0)=ROW(INDIRECT("a1:a"&amp;$B$7-K1269+1))),"",SMALL(OFFSET($B1268,,K1269-1,,$B$7-K1269+1),ROW(INDIRECT("a1:a"&amp;$B$7-K1269+1)))),C$17-K1269)))</f>
        <v>2</v>
      </c>
      <c r="D1269" s="8">
        <f t="array" aca="1" ref="D1269" ca="1">IF(OR($A1269&gt;$B$9,D$17&gt;$B$7),"",CHOOSE(D$15,IF(L1269=99,
IF(SUM(--(TRANSPOSE(LARGE(OFFSET($B1268,,D$17,,$B$7-D$17),ROW(INDIRECT("a1:a"&amp;$B$7-D$17))))=OFFSET($B1268,,D$17,,$B$7-D$17)))=$B$7-D$17,MIN(IF(D1268&gt;=OFFSET($B1268,,C$17,,$B$7-C$17),"",OFFSET($B1268,,C$17,,$B$7-C$17))),D1268),
SMALL(IF((SMALL(OFFSET($B1268,,L1269-1,,$B$7-L1269+1),ROW(INDIRECT("a1:a"&amp;$B$7-L1269+1)))=OFFSET($B1269,,L1269-1))*(MATCH(OFFSET($B1269,,L1269-1),SMALL(OFFSET($B1268,,L1269-1,,$B$7-L1269+1),ROW(INDIRECT("a1:a"&amp;$B$7-L1269+1))),0)=ROW(INDIRECT("a1:a"&amp;$B$7-L1269+1))),"",SMALL(OFFSET($B1268,,L1269-1,,$B$7-L1269+1),ROW(INDIRECT("a1:a"&amp;$B$7-L1269+1)))),D$17-L1269)),
SMALL(IF((SMALL(OFFSET($B1268,,L1269-1,,$B$7-L1269+1),ROW(INDIRECT("a1:a"&amp;$B$7-L1269+1)))=OFFSET($B1269,,L1269-1))*(MATCH(OFFSET($B1269,,L1269-1),SMALL(OFFSET($B1268,,L1269-1,,$B$7-L1269+1),ROW(INDIRECT("a1:a"&amp;$B$7-L1269+1))),0)=ROW(INDIRECT("a1:a"&amp;$B$7-L1269+1))),"",SMALL(OFFSET($B1268,,L1269-1,,$B$7-L1269+1),ROW(INDIRECT("a1:a"&amp;$B$7-L1269+1)))),D$17-L1269)))</f>
        <v>1</v>
      </c>
      <c r="E1269" s="8">
        <f t="array" aca="1" ref="E1269" ca="1">IF(OR($A1269&gt;$B$9,E$17&gt;$B$7),"",CHOOSE(E$15,IF(M1269=99,
IF(SUM(--(TRANSPOSE(LARGE(OFFSET($B1268,,E$17,,$B$7-E$17),ROW(INDIRECT("a1:a"&amp;$B$7-E$17))))=OFFSET($B1268,,E$17,,$B$7-E$17)))=$B$7-E$17,MIN(IF(E1268&gt;=OFFSET($B1268,,D$17,,$B$7-D$17),"",OFFSET($B1268,,D$17,,$B$7-D$17))),E1268),
SMALL(IF((SMALL(OFFSET($B1268,,M1269-1,,$B$7-M1269+1),ROW(INDIRECT("a1:a"&amp;$B$7-M1269+1)))=OFFSET($B1269,,M1269-1))*(MATCH(OFFSET($B1269,,M1269-1),SMALL(OFFSET($B1268,,M1269-1,,$B$7-M1269+1),ROW(INDIRECT("a1:a"&amp;$B$7-M1269+1))),0)=ROW(INDIRECT("a1:a"&amp;$B$7-M1269+1))),"",SMALL(OFFSET($B1268,,M1269-1,,$B$7-M1269+1),ROW(INDIRECT("a1:a"&amp;$B$7-M1269+1)))),E$17-M1269)),
SMALL(IF((SMALL(OFFSET($B1268,,M1269-1,,$B$7-M1269+1),ROW(INDIRECT("a1:a"&amp;$B$7-M1269+1)))=OFFSET($B1269,,M1269-1))*(MATCH(OFFSET($B1269,,M1269-1),SMALL(OFFSET($B1268,,M1269-1,,$B$7-M1269+1),ROW(INDIRECT("a1:a"&amp;$B$7-M1269+1))),0)=ROW(INDIRECT("a1:a"&amp;$B$7-M1269+1))),"",SMALL(OFFSET($B1268,,M1269-1,,$B$7-M1269+1),ROW(INDIRECT("a1:a"&amp;$B$7-M1269+1)))),E$17-M1269)))</f>
        <v>1</v>
      </c>
      <c r="F1269" s="8">
        <f t="array" aca="1" ref="F1269" ca="1">IF(OR($A1269&gt;$B$9,F$17&gt;$B$7),"",CHOOSE(F$15,IF(N1269=99,
IF(SUM(--(TRANSPOSE(LARGE(OFFSET($B1268,,F$17,,$B$7-F$17),ROW(INDIRECT("a1:a"&amp;$B$7-F$17))))=OFFSET($B1268,,F$17,,$B$7-F$17)))=$B$7-F$17,MIN(IF(F1268&gt;=OFFSET($B1268,,E$17,,$B$7-E$17),"",OFFSET($B1268,,E$17,,$B$7-E$17))),F1268),
SMALL(IF((SMALL(OFFSET($B1268,,N1269-1,,$B$7-N1269+1),ROW(INDIRECT("a1:a"&amp;$B$7-N1269+1)))=OFFSET($B1269,,N1269-1))*(MATCH(OFFSET($B1269,,N1269-1),SMALL(OFFSET($B1268,,N1269-1,,$B$7-N1269+1),ROW(INDIRECT("a1:a"&amp;$B$7-N1269+1))),0)=ROW(INDIRECT("a1:a"&amp;$B$7-N1269+1))),"",SMALL(OFFSET($B1268,,N1269-1,,$B$7-N1269+1),ROW(INDIRECT("a1:a"&amp;$B$7-N1269+1)))),F$17-N1269)),
SMALL(IF((SMALL(OFFSET($B1268,,N1269-1,,$B$7-N1269+1),ROW(INDIRECT("a1:a"&amp;$B$7-N1269+1)))=OFFSET($B1269,,N1269-1))*(MATCH(OFFSET($B1269,,N1269-1),SMALL(OFFSET($B1268,,N1269-1,,$B$7-N1269+1),ROW(INDIRECT("a1:a"&amp;$B$7-N1269+1))),0)=ROW(INDIRECT("a1:a"&amp;$B$7-N1269+1))),"",SMALL(OFFSET($B1268,,N1269-1,,$B$7-N1269+1),ROW(INDIRECT("a1:a"&amp;$B$7-N1269+1)))),F$17-N1269)))</f>
        <v>4</v>
      </c>
      <c r="G1269" s="8">
        <f t="array" aca="1" ref="G1269" ca="1">IF(OR($A1269&gt;$B$9,G$17&gt;$B$7),"",CHOOSE(G$15,IF(O1269=99,
IF(SUM(--(TRANSPOSE(LARGE(OFFSET($B1268,,G$17,,$B$7-G$17),ROW(INDIRECT("a1:a"&amp;$B$7-G$17))))=OFFSET($B1268,,G$17,,$B$7-G$17)))=$B$7-G$17,MIN(IF(G1268&gt;=OFFSET($B1268,,F$17,,$B$7-F$17),"",OFFSET($B1268,,F$17,,$B$7-F$17))),G1268),
SMALL(IF((SMALL(OFFSET($B1268,,O1269-1,,$B$7-O1269+1),ROW(INDIRECT("a1:a"&amp;$B$7-O1269+1)))=OFFSET($B1269,,O1269-1))*(MATCH(OFFSET($B1269,,O1269-1),SMALL(OFFSET($B1268,,O1269-1,,$B$7-O1269+1),ROW(INDIRECT("a1:a"&amp;$B$7-O1269+1))),0)=ROW(INDIRECT("a1:a"&amp;$B$7-O1269+1))),"",SMALL(OFFSET($B1268,,O1269-1,,$B$7-O1269+1),ROW(INDIRECT("a1:a"&amp;$B$7-O1269+1)))),G$17-O1269)),
SMALL(IF((SMALL(OFFSET($B1268,,O1269-1,,$B$7-O1269+1),ROW(INDIRECT("a1:a"&amp;$B$7-O1269+1)))=OFFSET($B1269,,O1269-1))*(MATCH(OFFSET($B1269,,O1269-1),SMALL(OFFSET($B1268,,O1269-1,,$B$7-O1269+1),ROW(INDIRECT("a1:a"&amp;$B$7-O1269+1))),0)=ROW(INDIRECT("a1:a"&amp;$B$7-O1269+1))),"",SMALL(OFFSET($B1268,,O1269-1,,$B$7-O1269+1),ROW(INDIRECT("a1:a"&amp;$B$7-O1269+1)))),G$17-O1269)))</f>
        <v>2</v>
      </c>
      <c r="H1269" s="8">
        <f t="array" aca="1" ref="H1269" ca="1">IF(OR($A1269&gt;$B$9,H$17&gt;$B$7),"",CHOOSE(H$15,IF(P1269=99,
IF(SUM(--(TRANSPOSE(LARGE(OFFSET($B1268,,H$17,,$B$7-H$17),ROW(INDIRECT("a1:a"&amp;$B$7-H$17))))=OFFSET($B1268,,H$17,,$B$7-H$17)))=$B$7-H$17,MIN(IF(H1268&gt;=OFFSET($B1268,,G$17,,$B$7-G$17),"",OFFSET($B1268,,G$17,,$B$7-G$17))),H1268),
SMALL(IF((SMALL(OFFSET($B1268,,P1269-1,,$B$7-P1269+1),ROW(INDIRECT("a1:a"&amp;$B$7-P1269+1)))=OFFSET($B1269,,P1269-1))*(MATCH(OFFSET($B1269,,P1269-1),SMALL(OFFSET($B1268,,P1269-1,,$B$7-P1269+1),ROW(INDIRECT("a1:a"&amp;$B$7-P1269+1))),0)=ROW(INDIRECT("a1:a"&amp;$B$7-P1269+1))),"",SMALL(OFFSET($B1268,,P1269-1,,$B$7-P1269+1),ROW(INDIRECT("a1:a"&amp;$B$7-P1269+1)))),H$17-P1269)),
SMALL(IF((SMALL(OFFSET($B1268,,P1269-1,,$B$7-P1269+1),ROW(INDIRECT("a1:a"&amp;$B$7-P1269+1)))=OFFSET($B1269,,P1269-1))*(MATCH(OFFSET($B1269,,P1269-1),SMALL(OFFSET($B1268,,P1269-1,,$B$7-P1269+1),ROW(INDIRECT("a1:a"&amp;$B$7-P1269+1))),0)=ROW(INDIRECT("a1:a"&amp;$B$7-P1269+1))),"",SMALL(OFFSET($B1268,,P1269-1,,$B$7-P1269+1),ROW(INDIRECT("a1:a"&amp;$B$7-P1269+1)))),H$17-P1269)))</f>
        <v>3</v>
      </c>
      <c r="I1269" s="44">
        <f t="array" aca="1" ref="I1269" ca="1">IF(OR($A1269&gt;$B$9,I$17&gt;$B$7),"",CHOOSE(I$15,IF(Q1269=99,
IF(SUM(--(TRANSPOSE(LARGE(OFFSET($B1268,,I$17,,$B$7-I$17),ROW(INDIRECT("a1:a"&amp;$B$7-I$17))))=OFFSET($B1268,,I$17,,$B$7-I$17)))=$B$7-I$17,MIN(IF(I1268&gt;=OFFSET($B1268,,H$17,,$B$7-H$17),"",OFFSET($B1268,,H$17,,$B$7-H$17))),I1268),
SMALL(IF((SMALL(OFFSET($B1268,,Q1269-1,,$B$7-Q1269+1),ROW(INDIRECT("a1:a"&amp;$B$7-Q1269+1)))=OFFSET($B1269,,Q1269-1))*(MATCH(OFFSET($B1269,,Q1269-1),SMALL(OFFSET($B1268,,Q1269-1,,$B$7-Q1269+1),ROW(INDIRECT("a1:a"&amp;$B$7-Q1269+1))),0)=ROW(INDIRECT("a1:a"&amp;$B$7-Q1269+1))),"",SMALL(OFFSET($B1268,,Q1269-1,,$B$7-Q1269+1),ROW(INDIRECT("a1:a"&amp;$B$7-Q1269+1)))),I$17-Q1269)),
SMALL(IF((SMALL(OFFSET($B1268,,Q1269-1,,$B$7-Q1269+1),ROW(INDIRECT("a1:a"&amp;$B$7-Q1269+1)))=OFFSET($B1269,,Q1269-1))*(MATCH(OFFSET($B1269,,Q1269-1),SMALL(OFFSET($B1268,,Q1269-1,,$B$7-Q1269+1),ROW(INDIRECT("a1:a"&amp;$B$7-Q1269+1))),0)=ROW(INDIRECT("a1:a"&amp;$B$7-Q1269+1))),"",SMALL(OFFSET($B1268,,Q1269-1,,$B$7-Q1269+1),ROW(INDIRECT("a1:a"&amp;$B$7-Q1269+1)))),I$17-Q1269)))</f>
        <v>1</v>
      </c>
      <c r="J1269" s="13"/>
      <c r="K1269" s="26">
        <f t="array" aca="1" ref="K1269" ca="1">MIN(IF($B1269:B1269&gt;$B1268:B1268,COLUMN($B$18:B1268)-COLUMN($B$18)+1,99))</f>
        <v>99</v>
      </c>
      <c r="L1269" s="26">
        <f t="array" aca="1" ref="L1269" ca="1">MIN(IF($B1269:C1269&gt;$B1268:C1268,COLUMN($B$18:C1268)-COLUMN($B$18)+1,99))</f>
        <v>99</v>
      </c>
      <c r="M1269" s="26">
        <f t="array" aca="1" ref="M1269" ca="1">MIN(IF($B1269:D1269&gt;$B1268:D1268,COLUMN($B$18:D1268)-COLUMN($B$18)+1,99))</f>
        <v>99</v>
      </c>
      <c r="N1269" s="26">
        <f t="array" aca="1" ref="N1269" ca="1">MIN(IF($B1269:E1269&gt;$B1268:E1268,COLUMN($B$18:E1268)-COLUMN($B$18)+1,99))</f>
        <v>99</v>
      </c>
      <c r="O1269" s="26">
        <f t="array" aca="1" ref="O1269" ca="1">MIN(IF($B1269:F1269&gt;$B1268:F1268,COLUMN($B$18:F1268)-COLUMN($B$18)+1,99))</f>
        <v>99</v>
      </c>
      <c r="P1269" s="26">
        <f t="array" aca="1" ref="P1269" ca="1">MIN(IF($B1269:G1269&gt;$B1268:G1268,COLUMN($B$18:G1268)-COLUMN($B$18)+1,99))</f>
        <v>99</v>
      </c>
      <c r="Q1269" s="48">
        <f t="array" aca="1" ref="Q1269" ca="1">MIN(IF($B1269:H1269&gt;$B1268:H1268,COLUMN($B$18:H1268)-COLUMN($B$18)+1,99))</f>
        <v>7</v>
      </c>
    </row>
    <row r="1270" spans="1:17" x14ac:dyDescent="0.25">
      <c r="A1270" s="10">
        <v>1253</v>
      </c>
      <c r="B1270" s="8">
        <f t="array" aca="1" ref="B1270" ca="1">IF(A1270&gt;$B$9,"",IF(SUM(--(TRANSPOSE(LARGE(OFFSET($B1269,,B$17,,$B$7-B$17),ROW(INDIRECT("a1:a"&amp;$B$7-B$17))))=OFFSET($B1269,,B$17,,$B$7-B$17)))=$B$7-B$17,OFFSET($B$12,,MATCH(B1269,$B$12:$H$12,FALSE)),B1269))</f>
        <v>3</v>
      </c>
      <c r="C1270" s="8">
        <f t="array" aca="1" ref="C1270" ca="1">IF(OR($A1270&gt;$B$9,C$17&gt;$B$7),"",CHOOSE(C$15,IF(K1270=99,
IF(SUM(--(TRANSPOSE(LARGE(OFFSET($B1269,,C$17,,$B$7-C$17),ROW(INDIRECT("a1:a"&amp;$B$7-C$17))))=OFFSET($B1269,,C$17,,$B$7-C$17)))=$B$7-C$17,MIN(IF(C1269&gt;=OFFSET($B1269,,B$17,,$B$7-B$17),"",OFFSET($B1269,,B$17,,$B$7-B$17))),C1269),
SMALL(IF((SMALL(OFFSET($B1269,,K1270-1,,$B$7-K1270+1),ROW(INDIRECT("a1:a"&amp;$B$7-K1270+1)))=OFFSET($B1270,,K1270-1))*(MATCH(OFFSET($B1270,,K1270-1),SMALL(OFFSET($B1269,,K1270-1,,$B$7-K1270+1),ROW(INDIRECT("a1:a"&amp;$B$7-K1270+1))),0)=ROW(INDIRECT("a1:a"&amp;$B$7-K1270+1))),"",SMALL(OFFSET($B1269,,K1270-1,,$B$7-K1270+1),ROW(INDIRECT("a1:a"&amp;$B$7-K1270+1)))),C$17-K1270)),
SMALL(IF((SMALL(OFFSET($B1269,,K1270-1,,$B$7-K1270+1),ROW(INDIRECT("a1:a"&amp;$B$7-K1270+1)))=OFFSET($B1270,,K1270-1))*(MATCH(OFFSET($B1270,,K1270-1),SMALL(OFFSET($B1269,,K1270-1,,$B$7-K1270+1),ROW(INDIRECT("a1:a"&amp;$B$7-K1270+1))),0)=ROW(INDIRECT("a1:a"&amp;$B$7-K1270+1))),"",SMALL(OFFSET($B1269,,K1270-1,,$B$7-K1270+1),ROW(INDIRECT("a1:a"&amp;$B$7-K1270+1)))),C$17-K1270)))</f>
        <v>2</v>
      </c>
      <c r="D1270" s="8">
        <f t="array" aca="1" ref="D1270" ca="1">IF(OR($A1270&gt;$B$9,D$17&gt;$B$7),"",CHOOSE(D$15,IF(L1270=99,
IF(SUM(--(TRANSPOSE(LARGE(OFFSET($B1269,,D$17,,$B$7-D$17),ROW(INDIRECT("a1:a"&amp;$B$7-D$17))))=OFFSET($B1269,,D$17,,$B$7-D$17)))=$B$7-D$17,MIN(IF(D1269&gt;=OFFSET($B1269,,C$17,,$B$7-C$17),"",OFFSET($B1269,,C$17,,$B$7-C$17))),D1269),
SMALL(IF((SMALL(OFFSET($B1269,,L1270-1,,$B$7-L1270+1),ROW(INDIRECT("a1:a"&amp;$B$7-L1270+1)))=OFFSET($B1270,,L1270-1))*(MATCH(OFFSET($B1270,,L1270-1),SMALL(OFFSET($B1269,,L1270-1,,$B$7-L1270+1),ROW(INDIRECT("a1:a"&amp;$B$7-L1270+1))),0)=ROW(INDIRECT("a1:a"&amp;$B$7-L1270+1))),"",SMALL(OFFSET($B1269,,L1270-1,,$B$7-L1270+1),ROW(INDIRECT("a1:a"&amp;$B$7-L1270+1)))),D$17-L1270)),
SMALL(IF((SMALL(OFFSET($B1269,,L1270-1,,$B$7-L1270+1),ROW(INDIRECT("a1:a"&amp;$B$7-L1270+1)))=OFFSET($B1270,,L1270-1))*(MATCH(OFFSET($B1270,,L1270-1),SMALL(OFFSET($B1269,,L1270-1,,$B$7-L1270+1),ROW(INDIRECT("a1:a"&amp;$B$7-L1270+1))),0)=ROW(INDIRECT("a1:a"&amp;$B$7-L1270+1))),"",SMALL(OFFSET($B1269,,L1270-1,,$B$7-L1270+1),ROW(INDIRECT("a1:a"&amp;$B$7-L1270+1)))),D$17-L1270)))</f>
        <v>1</v>
      </c>
      <c r="E1270" s="8">
        <f t="array" aca="1" ref="E1270" ca="1">IF(OR($A1270&gt;$B$9,E$17&gt;$B$7),"",CHOOSE(E$15,IF(M1270=99,
IF(SUM(--(TRANSPOSE(LARGE(OFFSET($B1269,,E$17,,$B$7-E$17),ROW(INDIRECT("a1:a"&amp;$B$7-E$17))))=OFFSET($B1269,,E$17,,$B$7-E$17)))=$B$7-E$17,MIN(IF(E1269&gt;=OFFSET($B1269,,D$17,,$B$7-D$17),"",OFFSET($B1269,,D$17,,$B$7-D$17))),E1269),
SMALL(IF((SMALL(OFFSET($B1269,,M1270-1,,$B$7-M1270+1),ROW(INDIRECT("a1:a"&amp;$B$7-M1270+1)))=OFFSET($B1270,,M1270-1))*(MATCH(OFFSET($B1270,,M1270-1),SMALL(OFFSET($B1269,,M1270-1,,$B$7-M1270+1),ROW(INDIRECT("a1:a"&amp;$B$7-M1270+1))),0)=ROW(INDIRECT("a1:a"&amp;$B$7-M1270+1))),"",SMALL(OFFSET($B1269,,M1270-1,,$B$7-M1270+1),ROW(INDIRECT("a1:a"&amp;$B$7-M1270+1)))),E$17-M1270)),
SMALL(IF((SMALL(OFFSET($B1269,,M1270-1,,$B$7-M1270+1),ROW(INDIRECT("a1:a"&amp;$B$7-M1270+1)))=OFFSET($B1270,,M1270-1))*(MATCH(OFFSET($B1270,,M1270-1),SMALL(OFFSET($B1269,,M1270-1,,$B$7-M1270+1),ROW(INDIRECT("a1:a"&amp;$B$7-M1270+1))),0)=ROW(INDIRECT("a1:a"&amp;$B$7-M1270+1))),"",SMALL(OFFSET($B1269,,M1270-1,,$B$7-M1270+1),ROW(INDIRECT("a1:a"&amp;$B$7-M1270+1)))),E$17-M1270)))</f>
        <v>1</v>
      </c>
      <c r="F1270" s="8">
        <f t="array" aca="1" ref="F1270" ca="1">IF(OR($A1270&gt;$B$9,F$17&gt;$B$7),"",CHOOSE(F$15,IF(N1270=99,
IF(SUM(--(TRANSPOSE(LARGE(OFFSET($B1269,,F$17,,$B$7-F$17),ROW(INDIRECT("a1:a"&amp;$B$7-F$17))))=OFFSET($B1269,,F$17,,$B$7-F$17)))=$B$7-F$17,MIN(IF(F1269&gt;=OFFSET($B1269,,E$17,,$B$7-E$17),"",OFFSET($B1269,,E$17,,$B$7-E$17))),F1269),
SMALL(IF((SMALL(OFFSET($B1269,,N1270-1,,$B$7-N1270+1),ROW(INDIRECT("a1:a"&amp;$B$7-N1270+1)))=OFFSET($B1270,,N1270-1))*(MATCH(OFFSET($B1270,,N1270-1),SMALL(OFFSET($B1269,,N1270-1,,$B$7-N1270+1),ROW(INDIRECT("a1:a"&amp;$B$7-N1270+1))),0)=ROW(INDIRECT("a1:a"&amp;$B$7-N1270+1))),"",SMALL(OFFSET($B1269,,N1270-1,,$B$7-N1270+1),ROW(INDIRECT("a1:a"&amp;$B$7-N1270+1)))),F$17-N1270)),
SMALL(IF((SMALL(OFFSET($B1269,,N1270-1,,$B$7-N1270+1),ROW(INDIRECT("a1:a"&amp;$B$7-N1270+1)))=OFFSET($B1270,,N1270-1))*(MATCH(OFFSET($B1270,,N1270-1),SMALL(OFFSET($B1269,,N1270-1,,$B$7-N1270+1),ROW(INDIRECT("a1:a"&amp;$B$7-N1270+1))),0)=ROW(INDIRECT("a1:a"&amp;$B$7-N1270+1))),"",SMALL(OFFSET($B1269,,N1270-1,,$B$7-N1270+1),ROW(INDIRECT("a1:a"&amp;$B$7-N1270+1)))),F$17-N1270)))</f>
        <v>4</v>
      </c>
      <c r="G1270" s="8">
        <f t="array" aca="1" ref="G1270" ca="1">IF(OR($A1270&gt;$B$9,G$17&gt;$B$7),"",CHOOSE(G$15,IF(O1270=99,
IF(SUM(--(TRANSPOSE(LARGE(OFFSET($B1269,,G$17,,$B$7-G$17),ROW(INDIRECT("a1:a"&amp;$B$7-G$17))))=OFFSET($B1269,,G$17,,$B$7-G$17)))=$B$7-G$17,MIN(IF(G1269&gt;=OFFSET($B1269,,F$17,,$B$7-F$17),"",OFFSET($B1269,,F$17,,$B$7-F$17))),G1269),
SMALL(IF((SMALL(OFFSET($B1269,,O1270-1,,$B$7-O1270+1),ROW(INDIRECT("a1:a"&amp;$B$7-O1270+1)))=OFFSET($B1270,,O1270-1))*(MATCH(OFFSET($B1270,,O1270-1),SMALL(OFFSET($B1269,,O1270-1,,$B$7-O1270+1),ROW(INDIRECT("a1:a"&amp;$B$7-O1270+1))),0)=ROW(INDIRECT("a1:a"&amp;$B$7-O1270+1))),"",SMALL(OFFSET($B1269,,O1270-1,,$B$7-O1270+1),ROW(INDIRECT("a1:a"&amp;$B$7-O1270+1)))),G$17-O1270)),
SMALL(IF((SMALL(OFFSET($B1269,,O1270-1,,$B$7-O1270+1),ROW(INDIRECT("a1:a"&amp;$B$7-O1270+1)))=OFFSET($B1270,,O1270-1))*(MATCH(OFFSET($B1270,,O1270-1),SMALL(OFFSET($B1269,,O1270-1,,$B$7-O1270+1),ROW(INDIRECT("a1:a"&amp;$B$7-O1270+1))),0)=ROW(INDIRECT("a1:a"&amp;$B$7-O1270+1))),"",SMALL(OFFSET($B1269,,O1270-1,,$B$7-O1270+1),ROW(INDIRECT("a1:a"&amp;$B$7-O1270+1)))),G$17-O1270)))</f>
        <v>3</v>
      </c>
      <c r="H1270" s="8">
        <f t="array" aca="1" ref="H1270" ca="1">IF(OR($A1270&gt;$B$9,H$17&gt;$B$7),"",CHOOSE(H$15,IF(P1270=99,
IF(SUM(--(TRANSPOSE(LARGE(OFFSET($B1269,,H$17,,$B$7-H$17),ROW(INDIRECT("a1:a"&amp;$B$7-H$17))))=OFFSET($B1269,,H$17,,$B$7-H$17)))=$B$7-H$17,MIN(IF(H1269&gt;=OFFSET($B1269,,G$17,,$B$7-G$17),"",OFFSET($B1269,,G$17,,$B$7-G$17))),H1269),
SMALL(IF((SMALL(OFFSET($B1269,,P1270-1,,$B$7-P1270+1),ROW(INDIRECT("a1:a"&amp;$B$7-P1270+1)))=OFFSET($B1270,,P1270-1))*(MATCH(OFFSET($B1270,,P1270-1),SMALL(OFFSET($B1269,,P1270-1,,$B$7-P1270+1),ROW(INDIRECT("a1:a"&amp;$B$7-P1270+1))),0)=ROW(INDIRECT("a1:a"&amp;$B$7-P1270+1))),"",SMALL(OFFSET($B1269,,P1270-1,,$B$7-P1270+1),ROW(INDIRECT("a1:a"&amp;$B$7-P1270+1)))),H$17-P1270)),
SMALL(IF((SMALL(OFFSET($B1269,,P1270-1,,$B$7-P1270+1),ROW(INDIRECT("a1:a"&amp;$B$7-P1270+1)))=OFFSET($B1270,,P1270-1))*(MATCH(OFFSET($B1270,,P1270-1),SMALL(OFFSET($B1269,,P1270-1,,$B$7-P1270+1),ROW(INDIRECT("a1:a"&amp;$B$7-P1270+1))),0)=ROW(INDIRECT("a1:a"&amp;$B$7-P1270+1))),"",SMALL(OFFSET($B1269,,P1270-1,,$B$7-P1270+1),ROW(INDIRECT("a1:a"&amp;$B$7-P1270+1)))),H$17-P1270)))</f>
        <v>1</v>
      </c>
      <c r="I1270" s="44">
        <f t="array" aca="1" ref="I1270" ca="1">IF(OR($A1270&gt;$B$9,I$17&gt;$B$7),"",CHOOSE(I$15,IF(Q1270=99,
IF(SUM(--(TRANSPOSE(LARGE(OFFSET($B1269,,I$17,,$B$7-I$17),ROW(INDIRECT("a1:a"&amp;$B$7-I$17))))=OFFSET($B1269,,I$17,,$B$7-I$17)))=$B$7-I$17,MIN(IF(I1269&gt;=OFFSET($B1269,,H$17,,$B$7-H$17),"",OFFSET($B1269,,H$17,,$B$7-H$17))),I1269),
SMALL(IF((SMALL(OFFSET($B1269,,Q1270-1,,$B$7-Q1270+1),ROW(INDIRECT("a1:a"&amp;$B$7-Q1270+1)))=OFFSET($B1270,,Q1270-1))*(MATCH(OFFSET($B1270,,Q1270-1),SMALL(OFFSET($B1269,,Q1270-1,,$B$7-Q1270+1),ROW(INDIRECT("a1:a"&amp;$B$7-Q1270+1))),0)=ROW(INDIRECT("a1:a"&amp;$B$7-Q1270+1))),"",SMALL(OFFSET($B1269,,Q1270-1,,$B$7-Q1270+1),ROW(INDIRECT("a1:a"&amp;$B$7-Q1270+1)))),I$17-Q1270)),
SMALL(IF((SMALL(OFFSET($B1269,,Q1270-1,,$B$7-Q1270+1),ROW(INDIRECT("a1:a"&amp;$B$7-Q1270+1)))=OFFSET($B1270,,Q1270-1))*(MATCH(OFFSET($B1270,,Q1270-1),SMALL(OFFSET($B1269,,Q1270-1,,$B$7-Q1270+1),ROW(INDIRECT("a1:a"&amp;$B$7-Q1270+1))),0)=ROW(INDIRECT("a1:a"&amp;$B$7-Q1270+1))),"",SMALL(OFFSET($B1269,,Q1270-1,,$B$7-Q1270+1),ROW(INDIRECT("a1:a"&amp;$B$7-Q1270+1)))),I$17-Q1270)))</f>
        <v>2</v>
      </c>
      <c r="J1270" s="13"/>
      <c r="K1270" s="26">
        <f t="array" aca="1" ref="K1270" ca="1">MIN(IF($B1270:B1270&gt;$B1269:B1269,COLUMN($B$18:B1269)-COLUMN($B$18)+1,99))</f>
        <v>99</v>
      </c>
      <c r="L1270" s="26">
        <f t="array" aca="1" ref="L1270" ca="1">MIN(IF($B1270:C1270&gt;$B1269:C1269,COLUMN($B$18:C1269)-COLUMN($B$18)+1,99))</f>
        <v>99</v>
      </c>
      <c r="M1270" s="26">
        <f t="array" aca="1" ref="M1270" ca="1">MIN(IF($B1270:D1270&gt;$B1269:D1269,COLUMN($B$18:D1269)-COLUMN($B$18)+1,99))</f>
        <v>99</v>
      </c>
      <c r="N1270" s="26">
        <f t="array" aca="1" ref="N1270" ca="1">MIN(IF($B1270:E1270&gt;$B1269:E1269,COLUMN($B$18:E1269)-COLUMN($B$18)+1,99))</f>
        <v>99</v>
      </c>
      <c r="O1270" s="26">
        <f t="array" aca="1" ref="O1270" ca="1">MIN(IF($B1270:F1270&gt;$B1269:F1269,COLUMN($B$18:F1269)-COLUMN($B$18)+1,99))</f>
        <v>99</v>
      </c>
      <c r="P1270" s="26">
        <f t="array" aca="1" ref="P1270" ca="1">MIN(IF($B1270:G1270&gt;$B1269:G1269,COLUMN($B$18:G1269)-COLUMN($B$18)+1,99))</f>
        <v>6</v>
      </c>
      <c r="Q1270" s="48">
        <f t="array" aca="1" ref="Q1270" ca="1">MIN(IF($B1270:H1270&gt;$B1269:H1269,COLUMN($B$18:H1269)-COLUMN($B$18)+1,99))</f>
        <v>6</v>
      </c>
    </row>
    <row r="1271" spans="1:17" x14ac:dyDescent="0.25">
      <c r="A1271" s="10">
        <v>1254</v>
      </c>
      <c r="B1271" s="8">
        <f t="array" aca="1" ref="B1271" ca="1">IF(A1271&gt;$B$9,"",IF(SUM(--(TRANSPOSE(LARGE(OFFSET($B1270,,B$17,,$B$7-B$17),ROW(INDIRECT("a1:a"&amp;$B$7-B$17))))=OFFSET($B1270,,B$17,,$B$7-B$17)))=$B$7-B$17,OFFSET($B$12,,MATCH(B1270,$B$12:$H$12,FALSE)),B1270))</f>
        <v>3</v>
      </c>
      <c r="C1271" s="8">
        <f t="array" aca="1" ref="C1271" ca="1">IF(OR($A1271&gt;$B$9,C$17&gt;$B$7),"",CHOOSE(C$15,IF(K1271=99,
IF(SUM(--(TRANSPOSE(LARGE(OFFSET($B1270,,C$17,,$B$7-C$17),ROW(INDIRECT("a1:a"&amp;$B$7-C$17))))=OFFSET($B1270,,C$17,,$B$7-C$17)))=$B$7-C$17,MIN(IF(C1270&gt;=OFFSET($B1270,,B$17,,$B$7-B$17),"",OFFSET($B1270,,B$17,,$B$7-B$17))),C1270),
SMALL(IF((SMALL(OFFSET($B1270,,K1271-1,,$B$7-K1271+1),ROW(INDIRECT("a1:a"&amp;$B$7-K1271+1)))=OFFSET($B1271,,K1271-1))*(MATCH(OFFSET($B1271,,K1271-1),SMALL(OFFSET($B1270,,K1271-1,,$B$7-K1271+1),ROW(INDIRECT("a1:a"&amp;$B$7-K1271+1))),0)=ROW(INDIRECT("a1:a"&amp;$B$7-K1271+1))),"",SMALL(OFFSET($B1270,,K1271-1,,$B$7-K1271+1),ROW(INDIRECT("a1:a"&amp;$B$7-K1271+1)))),C$17-K1271)),
SMALL(IF((SMALL(OFFSET($B1270,,K1271-1,,$B$7-K1271+1),ROW(INDIRECT("a1:a"&amp;$B$7-K1271+1)))=OFFSET($B1271,,K1271-1))*(MATCH(OFFSET($B1271,,K1271-1),SMALL(OFFSET($B1270,,K1271-1,,$B$7-K1271+1),ROW(INDIRECT("a1:a"&amp;$B$7-K1271+1))),0)=ROW(INDIRECT("a1:a"&amp;$B$7-K1271+1))),"",SMALL(OFFSET($B1270,,K1271-1,,$B$7-K1271+1),ROW(INDIRECT("a1:a"&amp;$B$7-K1271+1)))),C$17-K1271)))</f>
        <v>2</v>
      </c>
      <c r="D1271" s="8">
        <f t="array" aca="1" ref="D1271" ca="1">IF(OR($A1271&gt;$B$9,D$17&gt;$B$7),"",CHOOSE(D$15,IF(L1271=99,
IF(SUM(--(TRANSPOSE(LARGE(OFFSET($B1270,,D$17,,$B$7-D$17),ROW(INDIRECT("a1:a"&amp;$B$7-D$17))))=OFFSET($B1270,,D$17,,$B$7-D$17)))=$B$7-D$17,MIN(IF(D1270&gt;=OFFSET($B1270,,C$17,,$B$7-C$17),"",OFFSET($B1270,,C$17,,$B$7-C$17))),D1270),
SMALL(IF((SMALL(OFFSET($B1270,,L1271-1,,$B$7-L1271+1),ROW(INDIRECT("a1:a"&amp;$B$7-L1271+1)))=OFFSET($B1271,,L1271-1))*(MATCH(OFFSET($B1271,,L1271-1),SMALL(OFFSET($B1270,,L1271-1,,$B$7-L1271+1),ROW(INDIRECT("a1:a"&amp;$B$7-L1271+1))),0)=ROW(INDIRECT("a1:a"&amp;$B$7-L1271+1))),"",SMALL(OFFSET($B1270,,L1271-1,,$B$7-L1271+1),ROW(INDIRECT("a1:a"&amp;$B$7-L1271+1)))),D$17-L1271)),
SMALL(IF((SMALL(OFFSET($B1270,,L1271-1,,$B$7-L1271+1),ROW(INDIRECT("a1:a"&amp;$B$7-L1271+1)))=OFFSET($B1271,,L1271-1))*(MATCH(OFFSET($B1271,,L1271-1),SMALL(OFFSET($B1270,,L1271-1,,$B$7-L1271+1),ROW(INDIRECT("a1:a"&amp;$B$7-L1271+1))),0)=ROW(INDIRECT("a1:a"&amp;$B$7-L1271+1))),"",SMALL(OFFSET($B1270,,L1271-1,,$B$7-L1271+1),ROW(INDIRECT("a1:a"&amp;$B$7-L1271+1)))),D$17-L1271)))</f>
        <v>1</v>
      </c>
      <c r="E1271" s="8">
        <f t="array" aca="1" ref="E1271" ca="1">IF(OR($A1271&gt;$B$9,E$17&gt;$B$7),"",CHOOSE(E$15,IF(M1271=99,
IF(SUM(--(TRANSPOSE(LARGE(OFFSET($B1270,,E$17,,$B$7-E$17),ROW(INDIRECT("a1:a"&amp;$B$7-E$17))))=OFFSET($B1270,,E$17,,$B$7-E$17)))=$B$7-E$17,MIN(IF(E1270&gt;=OFFSET($B1270,,D$17,,$B$7-D$17),"",OFFSET($B1270,,D$17,,$B$7-D$17))),E1270),
SMALL(IF((SMALL(OFFSET($B1270,,M1271-1,,$B$7-M1271+1),ROW(INDIRECT("a1:a"&amp;$B$7-M1271+1)))=OFFSET($B1271,,M1271-1))*(MATCH(OFFSET($B1271,,M1271-1),SMALL(OFFSET($B1270,,M1271-1,,$B$7-M1271+1),ROW(INDIRECT("a1:a"&amp;$B$7-M1271+1))),0)=ROW(INDIRECT("a1:a"&amp;$B$7-M1271+1))),"",SMALL(OFFSET($B1270,,M1271-1,,$B$7-M1271+1),ROW(INDIRECT("a1:a"&amp;$B$7-M1271+1)))),E$17-M1271)),
SMALL(IF((SMALL(OFFSET($B1270,,M1271-1,,$B$7-M1271+1),ROW(INDIRECT("a1:a"&amp;$B$7-M1271+1)))=OFFSET($B1271,,M1271-1))*(MATCH(OFFSET($B1271,,M1271-1),SMALL(OFFSET($B1270,,M1271-1,,$B$7-M1271+1),ROW(INDIRECT("a1:a"&amp;$B$7-M1271+1))),0)=ROW(INDIRECT("a1:a"&amp;$B$7-M1271+1))),"",SMALL(OFFSET($B1270,,M1271-1,,$B$7-M1271+1),ROW(INDIRECT("a1:a"&amp;$B$7-M1271+1)))),E$17-M1271)))</f>
        <v>1</v>
      </c>
      <c r="F1271" s="8">
        <f t="array" aca="1" ref="F1271" ca="1">IF(OR($A1271&gt;$B$9,F$17&gt;$B$7),"",CHOOSE(F$15,IF(N1271=99,
IF(SUM(--(TRANSPOSE(LARGE(OFFSET($B1270,,F$17,,$B$7-F$17),ROW(INDIRECT("a1:a"&amp;$B$7-F$17))))=OFFSET($B1270,,F$17,,$B$7-F$17)))=$B$7-F$17,MIN(IF(F1270&gt;=OFFSET($B1270,,E$17,,$B$7-E$17),"",OFFSET($B1270,,E$17,,$B$7-E$17))),F1270),
SMALL(IF((SMALL(OFFSET($B1270,,N1271-1,,$B$7-N1271+1),ROW(INDIRECT("a1:a"&amp;$B$7-N1271+1)))=OFFSET($B1271,,N1271-1))*(MATCH(OFFSET($B1271,,N1271-1),SMALL(OFFSET($B1270,,N1271-1,,$B$7-N1271+1),ROW(INDIRECT("a1:a"&amp;$B$7-N1271+1))),0)=ROW(INDIRECT("a1:a"&amp;$B$7-N1271+1))),"",SMALL(OFFSET($B1270,,N1271-1,,$B$7-N1271+1),ROW(INDIRECT("a1:a"&amp;$B$7-N1271+1)))),F$17-N1271)),
SMALL(IF((SMALL(OFFSET($B1270,,N1271-1,,$B$7-N1271+1),ROW(INDIRECT("a1:a"&amp;$B$7-N1271+1)))=OFFSET($B1271,,N1271-1))*(MATCH(OFFSET($B1271,,N1271-1),SMALL(OFFSET($B1270,,N1271-1,,$B$7-N1271+1),ROW(INDIRECT("a1:a"&amp;$B$7-N1271+1))),0)=ROW(INDIRECT("a1:a"&amp;$B$7-N1271+1))),"",SMALL(OFFSET($B1270,,N1271-1,,$B$7-N1271+1),ROW(INDIRECT("a1:a"&amp;$B$7-N1271+1)))),F$17-N1271)))</f>
        <v>4</v>
      </c>
      <c r="G1271" s="8">
        <f t="array" aca="1" ref="G1271" ca="1">IF(OR($A1271&gt;$B$9,G$17&gt;$B$7),"",CHOOSE(G$15,IF(O1271=99,
IF(SUM(--(TRANSPOSE(LARGE(OFFSET($B1270,,G$17,,$B$7-G$17),ROW(INDIRECT("a1:a"&amp;$B$7-G$17))))=OFFSET($B1270,,G$17,,$B$7-G$17)))=$B$7-G$17,MIN(IF(G1270&gt;=OFFSET($B1270,,F$17,,$B$7-F$17),"",OFFSET($B1270,,F$17,,$B$7-F$17))),G1270),
SMALL(IF((SMALL(OFFSET($B1270,,O1271-1,,$B$7-O1271+1),ROW(INDIRECT("a1:a"&amp;$B$7-O1271+1)))=OFFSET($B1271,,O1271-1))*(MATCH(OFFSET($B1271,,O1271-1),SMALL(OFFSET($B1270,,O1271-1,,$B$7-O1271+1),ROW(INDIRECT("a1:a"&amp;$B$7-O1271+1))),0)=ROW(INDIRECT("a1:a"&amp;$B$7-O1271+1))),"",SMALL(OFFSET($B1270,,O1271-1,,$B$7-O1271+1),ROW(INDIRECT("a1:a"&amp;$B$7-O1271+1)))),G$17-O1271)),
SMALL(IF((SMALL(OFFSET($B1270,,O1271-1,,$B$7-O1271+1),ROW(INDIRECT("a1:a"&amp;$B$7-O1271+1)))=OFFSET($B1271,,O1271-1))*(MATCH(OFFSET($B1271,,O1271-1),SMALL(OFFSET($B1270,,O1271-1,,$B$7-O1271+1),ROW(INDIRECT("a1:a"&amp;$B$7-O1271+1))),0)=ROW(INDIRECT("a1:a"&amp;$B$7-O1271+1))),"",SMALL(OFFSET($B1270,,O1271-1,,$B$7-O1271+1),ROW(INDIRECT("a1:a"&amp;$B$7-O1271+1)))),G$17-O1271)))</f>
        <v>3</v>
      </c>
      <c r="H1271" s="8">
        <f t="array" aca="1" ref="H1271" ca="1">IF(OR($A1271&gt;$B$9,H$17&gt;$B$7),"",CHOOSE(H$15,IF(P1271=99,
IF(SUM(--(TRANSPOSE(LARGE(OFFSET($B1270,,H$17,,$B$7-H$17),ROW(INDIRECT("a1:a"&amp;$B$7-H$17))))=OFFSET($B1270,,H$17,,$B$7-H$17)))=$B$7-H$17,MIN(IF(H1270&gt;=OFFSET($B1270,,G$17,,$B$7-G$17),"",OFFSET($B1270,,G$17,,$B$7-G$17))),H1270),
SMALL(IF((SMALL(OFFSET($B1270,,P1271-1,,$B$7-P1271+1),ROW(INDIRECT("a1:a"&amp;$B$7-P1271+1)))=OFFSET($B1271,,P1271-1))*(MATCH(OFFSET($B1271,,P1271-1),SMALL(OFFSET($B1270,,P1271-1,,$B$7-P1271+1),ROW(INDIRECT("a1:a"&amp;$B$7-P1271+1))),0)=ROW(INDIRECT("a1:a"&amp;$B$7-P1271+1))),"",SMALL(OFFSET($B1270,,P1271-1,,$B$7-P1271+1),ROW(INDIRECT("a1:a"&amp;$B$7-P1271+1)))),H$17-P1271)),
SMALL(IF((SMALL(OFFSET($B1270,,P1271-1,,$B$7-P1271+1),ROW(INDIRECT("a1:a"&amp;$B$7-P1271+1)))=OFFSET($B1271,,P1271-1))*(MATCH(OFFSET($B1271,,P1271-1),SMALL(OFFSET($B1270,,P1271-1,,$B$7-P1271+1),ROW(INDIRECT("a1:a"&amp;$B$7-P1271+1))),0)=ROW(INDIRECT("a1:a"&amp;$B$7-P1271+1))),"",SMALL(OFFSET($B1270,,P1271-1,,$B$7-P1271+1),ROW(INDIRECT("a1:a"&amp;$B$7-P1271+1)))),H$17-P1271)))</f>
        <v>2</v>
      </c>
      <c r="I1271" s="44">
        <f t="array" aca="1" ref="I1271" ca="1">IF(OR($A1271&gt;$B$9,I$17&gt;$B$7),"",CHOOSE(I$15,IF(Q1271=99,
IF(SUM(--(TRANSPOSE(LARGE(OFFSET($B1270,,I$17,,$B$7-I$17),ROW(INDIRECT("a1:a"&amp;$B$7-I$17))))=OFFSET($B1270,,I$17,,$B$7-I$17)))=$B$7-I$17,MIN(IF(I1270&gt;=OFFSET($B1270,,H$17,,$B$7-H$17),"",OFFSET($B1270,,H$17,,$B$7-H$17))),I1270),
SMALL(IF((SMALL(OFFSET($B1270,,Q1271-1,,$B$7-Q1271+1),ROW(INDIRECT("a1:a"&amp;$B$7-Q1271+1)))=OFFSET($B1271,,Q1271-1))*(MATCH(OFFSET($B1271,,Q1271-1),SMALL(OFFSET($B1270,,Q1271-1,,$B$7-Q1271+1),ROW(INDIRECT("a1:a"&amp;$B$7-Q1271+1))),0)=ROW(INDIRECT("a1:a"&amp;$B$7-Q1271+1))),"",SMALL(OFFSET($B1270,,Q1271-1,,$B$7-Q1271+1),ROW(INDIRECT("a1:a"&amp;$B$7-Q1271+1)))),I$17-Q1271)),
SMALL(IF((SMALL(OFFSET($B1270,,Q1271-1,,$B$7-Q1271+1),ROW(INDIRECT("a1:a"&amp;$B$7-Q1271+1)))=OFFSET($B1271,,Q1271-1))*(MATCH(OFFSET($B1271,,Q1271-1),SMALL(OFFSET($B1270,,Q1271-1,,$B$7-Q1271+1),ROW(INDIRECT("a1:a"&amp;$B$7-Q1271+1))),0)=ROW(INDIRECT("a1:a"&amp;$B$7-Q1271+1))),"",SMALL(OFFSET($B1270,,Q1271-1,,$B$7-Q1271+1),ROW(INDIRECT("a1:a"&amp;$B$7-Q1271+1)))),I$17-Q1271)))</f>
        <v>1</v>
      </c>
      <c r="J1271" s="13"/>
      <c r="K1271" s="26">
        <f t="array" aca="1" ref="K1271" ca="1">MIN(IF($B1271:B1271&gt;$B1270:B1270,COLUMN($B$18:B1270)-COLUMN($B$18)+1,99))</f>
        <v>99</v>
      </c>
      <c r="L1271" s="26">
        <f t="array" aca="1" ref="L1271" ca="1">MIN(IF($B1271:C1271&gt;$B1270:C1270,COLUMN($B$18:C1270)-COLUMN($B$18)+1,99))</f>
        <v>99</v>
      </c>
      <c r="M1271" s="26">
        <f t="array" aca="1" ref="M1271" ca="1">MIN(IF($B1271:D1271&gt;$B1270:D1270,COLUMN($B$18:D1270)-COLUMN($B$18)+1,99))</f>
        <v>99</v>
      </c>
      <c r="N1271" s="26">
        <f t="array" aca="1" ref="N1271" ca="1">MIN(IF($B1271:E1271&gt;$B1270:E1270,COLUMN($B$18:E1270)-COLUMN($B$18)+1,99))</f>
        <v>99</v>
      </c>
      <c r="O1271" s="26">
        <f t="array" aca="1" ref="O1271" ca="1">MIN(IF($B1271:F1271&gt;$B1270:F1270,COLUMN($B$18:F1270)-COLUMN($B$18)+1,99))</f>
        <v>99</v>
      </c>
      <c r="P1271" s="26">
        <f t="array" aca="1" ref="P1271" ca="1">MIN(IF($B1271:G1271&gt;$B1270:G1270,COLUMN($B$18:G1270)-COLUMN($B$18)+1,99))</f>
        <v>99</v>
      </c>
      <c r="Q1271" s="48">
        <f t="array" aca="1" ref="Q1271" ca="1">MIN(IF($B1271:H1271&gt;$B1270:H1270,COLUMN($B$18:H1270)-COLUMN($B$18)+1,99))</f>
        <v>7</v>
      </c>
    </row>
    <row r="1272" spans="1:17" x14ac:dyDescent="0.25">
      <c r="A1272" s="10">
        <v>1255</v>
      </c>
      <c r="B1272" s="8">
        <f t="array" aca="1" ref="B1272" ca="1">IF(A1272&gt;$B$9,"",IF(SUM(--(TRANSPOSE(LARGE(OFFSET($B1271,,B$17,,$B$7-B$17),ROW(INDIRECT("a1:a"&amp;$B$7-B$17))))=OFFSET($B1271,,B$17,,$B$7-B$17)))=$B$7-B$17,OFFSET($B$12,,MATCH(B1271,$B$12:$H$12,FALSE)),B1271))</f>
        <v>3</v>
      </c>
      <c r="C1272" s="8">
        <f t="array" aca="1" ref="C1272" ca="1">IF(OR($A1272&gt;$B$9,C$17&gt;$B$7),"",CHOOSE(C$15,IF(K1272=99,
IF(SUM(--(TRANSPOSE(LARGE(OFFSET($B1271,,C$17,,$B$7-C$17),ROW(INDIRECT("a1:a"&amp;$B$7-C$17))))=OFFSET($B1271,,C$17,,$B$7-C$17)))=$B$7-C$17,MIN(IF(C1271&gt;=OFFSET($B1271,,B$17,,$B$7-B$17),"",OFFSET($B1271,,B$17,,$B$7-B$17))),C1271),
SMALL(IF((SMALL(OFFSET($B1271,,K1272-1,,$B$7-K1272+1),ROW(INDIRECT("a1:a"&amp;$B$7-K1272+1)))=OFFSET($B1272,,K1272-1))*(MATCH(OFFSET($B1272,,K1272-1),SMALL(OFFSET($B1271,,K1272-1,,$B$7-K1272+1),ROW(INDIRECT("a1:a"&amp;$B$7-K1272+1))),0)=ROW(INDIRECT("a1:a"&amp;$B$7-K1272+1))),"",SMALL(OFFSET($B1271,,K1272-1,,$B$7-K1272+1),ROW(INDIRECT("a1:a"&amp;$B$7-K1272+1)))),C$17-K1272)),
SMALL(IF((SMALL(OFFSET($B1271,,K1272-1,,$B$7-K1272+1),ROW(INDIRECT("a1:a"&amp;$B$7-K1272+1)))=OFFSET($B1272,,K1272-1))*(MATCH(OFFSET($B1272,,K1272-1),SMALL(OFFSET($B1271,,K1272-1,,$B$7-K1272+1),ROW(INDIRECT("a1:a"&amp;$B$7-K1272+1))),0)=ROW(INDIRECT("a1:a"&amp;$B$7-K1272+1))),"",SMALL(OFFSET($B1271,,K1272-1,,$B$7-K1272+1),ROW(INDIRECT("a1:a"&amp;$B$7-K1272+1)))),C$17-K1272)))</f>
        <v>2</v>
      </c>
      <c r="D1272" s="8">
        <f t="array" aca="1" ref="D1272" ca="1">IF(OR($A1272&gt;$B$9,D$17&gt;$B$7),"",CHOOSE(D$15,IF(L1272=99,
IF(SUM(--(TRANSPOSE(LARGE(OFFSET($B1271,,D$17,,$B$7-D$17),ROW(INDIRECT("a1:a"&amp;$B$7-D$17))))=OFFSET($B1271,,D$17,,$B$7-D$17)))=$B$7-D$17,MIN(IF(D1271&gt;=OFFSET($B1271,,C$17,,$B$7-C$17),"",OFFSET($B1271,,C$17,,$B$7-C$17))),D1271),
SMALL(IF((SMALL(OFFSET($B1271,,L1272-1,,$B$7-L1272+1),ROW(INDIRECT("a1:a"&amp;$B$7-L1272+1)))=OFFSET($B1272,,L1272-1))*(MATCH(OFFSET($B1272,,L1272-1),SMALL(OFFSET($B1271,,L1272-1,,$B$7-L1272+1),ROW(INDIRECT("a1:a"&amp;$B$7-L1272+1))),0)=ROW(INDIRECT("a1:a"&amp;$B$7-L1272+1))),"",SMALL(OFFSET($B1271,,L1272-1,,$B$7-L1272+1),ROW(INDIRECT("a1:a"&amp;$B$7-L1272+1)))),D$17-L1272)),
SMALL(IF((SMALL(OFFSET($B1271,,L1272-1,,$B$7-L1272+1),ROW(INDIRECT("a1:a"&amp;$B$7-L1272+1)))=OFFSET($B1272,,L1272-1))*(MATCH(OFFSET($B1272,,L1272-1),SMALL(OFFSET($B1271,,L1272-1,,$B$7-L1272+1),ROW(INDIRECT("a1:a"&amp;$B$7-L1272+1))),0)=ROW(INDIRECT("a1:a"&amp;$B$7-L1272+1))),"",SMALL(OFFSET($B1271,,L1272-1,,$B$7-L1272+1),ROW(INDIRECT("a1:a"&amp;$B$7-L1272+1)))),D$17-L1272)))</f>
        <v>1</v>
      </c>
      <c r="E1272" s="8">
        <f t="array" aca="1" ref="E1272" ca="1">IF(OR($A1272&gt;$B$9,E$17&gt;$B$7),"",CHOOSE(E$15,IF(M1272=99,
IF(SUM(--(TRANSPOSE(LARGE(OFFSET($B1271,,E$17,,$B$7-E$17),ROW(INDIRECT("a1:a"&amp;$B$7-E$17))))=OFFSET($B1271,,E$17,,$B$7-E$17)))=$B$7-E$17,MIN(IF(E1271&gt;=OFFSET($B1271,,D$17,,$B$7-D$17),"",OFFSET($B1271,,D$17,,$B$7-D$17))),E1271),
SMALL(IF((SMALL(OFFSET($B1271,,M1272-1,,$B$7-M1272+1),ROW(INDIRECT("a1:a"&amp;$B$7-M1272+1)))=OFFSET($B1272,,M1272-1))*(MATCH(OFFSET($B1272,,M1272-1),SMALL(OFFSET($B1271,,M1272-1,,$B$7-M1272+1),ROW(INDIRECT("a1:a"&amp;$B$7-M1272+1))),0)=ROW(INDIRECT("a1:a"&amp;$B$7-M1272+1))),"",SMALL(OFFSET($B1271,,M1272-1,,$B$7-M1272+1),ROW(INDIRECT("a1:a"&amp;$B$7-M1272+1)))),E$17-M1272)),
SMALL(IF((SMALL(OFFSET($B1271,,M1272-1,,$B$7-M1272+1),ROW(INDIRECT("a1:a"&amp;$B$7-M1272+1)))=OFFSET($B1272,,M1272-1))*(MATCH(OFFSET($B1272,,M1272-1),SMALL(OFFSET($B1271,,M1272-1,,$B$7-M1272+1),ROW(INDIRECT("a1:a"&amp;$B$7-M1272+1))),0)=ROW(INDIRECT("a1:a"&amp;$B$7-M1272+1))),"",SMALL(OFFSET($B1271,,M1272-1,,$B$7-M1272+1),ROW(INDIRECT("a1:a"&amp;$B$7-M1272+1)))),E$17-M1272)))</f>
        <v>2</v>
      </c>
      <c r="F1272" s="8">
        <f t="array" aca="1" ref="F1272" ca="1">IF(OR($A1272&gt;$B$9,F$17&gt;$B$7),"",CHOOSE(F$15,IF(N1272=99,
IF(SUM(--(TRANSPOSE(LARGE(OFFSET($B1271,,F$17,,$B$7-F$17),ROW(INDIRECT("a1:a"&amp;$B$7-F$17))))=OFFSET($B1271,,F$17,,$B$7-F$17)))=$B$7-F$17,MIN(IF(F1271&gt;=OFFSET($B1271,,E$17,,$B$7-E$17),"",OFFSET($B1271,,E$17,,$B$7-E$17))),F1271),
SMALL(IF((SMALL(OFFSET($B1271,,N1272-1,,$B$7-N1272+1),ROW(INDIRECT("a1:a"&amp;$B$7-N1272+1)))=OFFSET($B1272,,N1272-1))*(MATCH(OFFSET($B1272,,N1272-1),SMALL(OFFSET($B1271,,N1272-1,,$B$7-N1272+1),ROW(INDIRECT("a1:a"&amp;$B$7-N1272+1))),0)=ROW(INDIRECT("a1:a"&amp;$B$7-N1272+1))),"",SMALL(OFFSET($B1271,,N1272-1,,$B$7-N1272+1),ROW(INDIRECT("a1:a"&amp;$B$7-N1272+1)))),F$17-N1272)),
SMALL(IF((SMALL(OFFSET($B1271,,N1272-1,,$B$7-N1272+1),ROW(INDIRECT("a1:a"&amp;$B$7-N1272+1)))=OFFSET($B1272,,N1272-1))*(MATCH(OFFSET($B1272,,N1272-1),SMALL(OFFSET($B1271,,N1272-1,,$B$7-N1272+1),ROW(INDIRECT("a1:a"&amp;$B$7-N1272+1))),0)=ROW(INDIRECT("a1:a"&amp;$B$7-N1272+1))),"",SMALL(OFFSET($B1271,,N1272-1,,$B$7-N1272+1),ROW(INDIRECT("a1:a"&amp;$B$7-N1272+1)))),F$17-N1272)))</f>
        <v>1</v>
      </c>
      <c r="G1272" s="8">
        <f t="array" aca="1" ref="G1272" ca="1">IF(OR($A1272&gt;$B$9,G$17&gt;$B$7),"",CHOOSE(G$15,IF(O1272=99,
IF(SUM(--(TRANSPOSE(LARGE(OFFSET($B1271,,G$17,,$B$7-G$17),ROW(INDIRECT("a1:a"&amp;$B$7-G$17))))=OFFSET($B1271,,G$17,,$B$7-G$17)))=$B$7-G$17,MIN(IF(G1271&gt;=OFFSET($B1271,,F$17,,$B$7-F$17),"",OFFSET($B1271,,F$17,,$B$7-F$17))),G1271),
SMALL(IF((SMALL(OFFSET($B1271,,O1272-1,,$B$7-O1272+1),ROW(INDIRECT("a1:a"&amp;$B$7-O1272+1)))=OFFSET($B1272,,O1272-1))*(MATCH(OFFSET($B1272,,O1272-1),SMALL(OFFSET($B1271,,O1272-1,,$B$7-O1272+1),ROW(INDIRECT("a1:a"&amp;$B$7-O1272+1))),0)=ROW(INDIRECT("a1:a"&amp;$B$7-O1272+1))),"",SMALL(OFFSET($B1271,,O1272-1,,$B$7-O1272+1),ROW(INDIRECT("a1:a"&amp;$B$7-O1272+1)))),G$17-O1272)),
SMALL(IF((SMALL(OFFSET($B1271,,O1272-1,,$B$7-O1272+1),ROW(INDIRECT("a1:a"&amp;$B$7-O1272+1)))=OFFSET($B1272,,O1272-1))*(MATCH(OFFSET($B1272,,O1272-1),SMALL(OFFSET($B1271,,O1272-1,,$B$7-O1272+1),ROW(INDIRECT("a1:a"&amp;$B$7-O1272+1))),0)=ROW(INDIRECT("a1:a"&amp;$B$7-O1272+1))),"",SMALL(OFFSET($B1271,,O1272-1,,$B$7-O1272+1),ROW(INDIRECT("a1:a"&amp;$B$7-O1272+1)))),G$17-O1272)))</f>
        <v>1</v>
      </c>
      <c r="H1272" s="8">
        <f t="array" aca="1" ref="H1272" ca="1">IF(OR($A1272&gt;$B$9,H$17&gt;$B$7),"",CHOOSE(H$15,IF(P1272=99,
IF(SUM(--(TRANSPOSE(LARGE(OFFSET($B1271,,H$17,,$B$7-H$17),ROW(INDIRECT("a1:a"&amp;$B$7-H$17))))=OFFSET($B1271,,H$17,,$B$7-H$17)))=$B$7-H$17,MIN(IF(H1271&gt;=OFFSET($B1271,,G$17,,$B$7-G$17),"",OFFSET($B1271,,G$17,,$B$7-G$17))),H1271),
SMALL(IF((SMALL(OFFSET($B1271,,P1272-1,,$B$7-P1272+1),ROW(INDIRECT("a1:a"&amp;$B$7-P1272+1)))=OFFSET($B1272,,P1272-1))*(MATCH(OFFSET($B1272,,P1272-1),SMALL(OFFSET($B1271,,P1272-1,,$B$7-P1272+1),ROW(INDIRECT("a1:a"&amp;$B$7-P1272+1))),0)=ROW(INDIRECT("a1:a"&amp;$B$7-P1272+1))),"",SMALL(OFFSET($B1271,,P1272-1,,$B$7-P1272+1),ROW(INDIRECT("a1:a"&amp;$B$7-P1272+1)))),H$17-P1272)),
SMALL(IF((SMALL(OFFSET($B1271,,P1272-1,,$B$7-P1272+1),ROW(INDIRECT("a1:a"&amp;$B$7-P1272+1)))=OFFSET($B1272,,P1272-1))*(MATCH(OFFSET($B1272,,P1272-1),SMALL(OFFSET($B1271,,P1272-1,,$B$7-P1272+1),ROW(INDIRECT("a1:a"&amp;$B$7-P1272+1))),0)=ROW(INDIRECT("a1:a"&amp;$B$7-P1272+1))),"",SMALL(OFFSET($B1271,,P1272-1,,$B$7-P1272+1),ROW(INDIRECT("a1:a"&amp;$B$7-P1272+1)))),H$17-P1272)))</f>
        <v>3</v>
      </c>
      <c r="I1272" s="44">
        <f t="array" aca="1" ref="I1272" ca="1">IF(OR($A1272&gt;$B$9,I$17&gt;$B$7),"",CHOOSE(I$15,IF(Q1272=99,
IF(SUM(--(TRANSPOSE(LARGE(OFFSET($B1271,,I$17,,$B$7-I$17),ROW(INDIRECT("a1:a"&amp;$B$7-I$17))))=OFFSET($B1271,,I$17,,$B$7-I$17)))=$B$7-I$17,MIN(IF(I1271&gt;=OFFSET($B1271,,H$17,,$B$7-H$17),"",OFFSET($B1271,,H$17,,$B$7-H$17))),I1271),
SMALL(IF((SMALL(OFFSET($B1271,,Q1272-1,,$B$7-Q1272+1),ROW(INDIRECT("a1:a"&amp;$B$7-Q1272+1)))=OFFSET($B1272,,Q1272-1))*(MATCH(OFFSET($B1272,,Q1272-1),SMALL(OFFSET($B1271,,Q1272-1,,$B$7-Q1272+1),ROW(INDIRECT("a1:a"&amp;$B$7-Q1272+1))),0)=ROW(INDIRECT("a1:a"&amp;$B$7-Q1272+1))),"",SMALL(OFFSET($B1271,,Q1272-1,,$B$7-Q1272+1),ROW(INDIRECT("a1:a"&amp;$B$7-Q1272+1)))),I$17-Q1272)),
SMALL(IF((SMALL(OFFSET($B1271,,Q1272-1,,$B$7-Q1272+1),ROW(INDIRECT("a1:a"&amp;$B$7-Q1272+1)))=OFFSET($B1272,,Q1272-1))*(MATCH(OFFSET($B1272,,Q1272-1),SMALL(OFFSET($B1271,,Q1272-1,,$B$7-Q1272+1),ROW(INDIRECT("a1:a"&amp;$B$7-Q1272+1))),0)=ROW(INDIRECT("a1:a"&amp;$B$7-Q1272+1))),"",SMALL(OFFSET($B1271,,Q1272-1,,$B$7-Q1272+1),ROW(INDIRECT("a1:a"&amp;$B$7-Q1272+1)))),I$17-Q1272)))</f>
        <v>4</v>
      </c>
      <c r="J1272" s="13"/>
      <c r="K1272" s="26">
        <f t="array" aca="1" ref="K1272" ca="1">MIN(IF($B1272:B1272&gt;$B1271:B1271,COLUMN($B$18:B1271)-COLUMN($B$18)+1,99))</f>
        <v>99</v>
      </c>
      <c r="L1272" s="26">
        <f t="array" aca="1" ref="L1272" ca="1">MIN(IF($B1272:C1272&gt;$B1271:C1271,COLUMN($B$18:C1271)-COLUMN($B$18)+1,99))</f>
        <v>99</v>
      </c>
      <c r="M1272" s="26">
        <f t="array" aca="1" ref="M1272" ca="1">MIN(IF($B1272:D1272&gt;$B1271:D1271,COLUMN($B$18:D1271)-COLUMN($B$18)+1,99))</f>
        <v>99</v>
      </c>
      <c r="N1272" s="26">
        <f t="array" aca="1" ref="N1272" ca="1">MIN(IF($B1272:E1272&gt;$B1271:E1271,COLUMN($B$18:E1271)-COLUMN($B$18)+1,99))</f>
        <v>4</v>
      </c>
      <c r="O1272" s="26">
        <f t="array" aca="1" ref="O1272" ca="1">MIN(IF($B1272:F1272&gt;$B1271:F1271,COLUMN($B$18:F1271)-COLUMN($B$18)+1,99))</f>
        <v>4</v>
      </c>
      <c r="P1272" s="26">
        <f t="array" aca="1" ref="P1272" ca="1">MIN(IF($B1272:G1272&gt;$B1271:G1271,COLUMN($B$18:G1271)-COLUMN($B$18)+1,99))</f>
        <v>4</v>
      </c>
      <c r="Q1272" s="48">
        <f t="array" aca="1" ref="Q1272" ca="1">MIN(IF($B1272:H1272&gt;$B1271:H1271,COLUMN($B$18:H1271)-COLUMN($B$18)+1,99))</f>
        <v>4</v>
      </c>
    </row>
    <row r="1273" spans="1:17" x14ac:dyDescent="0.25">
      <c r="A1273" s="10">
        <v>1256</v>
      </c>
      <c r="B1273" s="8">
        <f t="array" aca="1" ref="B1273" ca="1">IF(A1273&gt;$B$9,"",IF(SUM(--(TRANSPOSE(LARGE(OFFSET($B1272,,B$17,,$B$7-B$17),ROW(INDIRECT("a1:a"&amp;$B$7-B$17))))=OFFSET($B1272,,B$17,,$B$7-B$17)))=$B$7-B$17,OFFSET($B$12,,MATCH(B1272,$B$12:$H$12,FALSE)),B1272))</f>
        <v>3</v>
      </c>
      <c r="C1273" s="8">
        <f t="array" aca="1" ref="C1273" ca="1">IF(OR($A1273&gt;$B$9,C$17&gt;$B$7),"",CHOOSE(C$15,IF(K1273=99,
IF(SUM(--(TRANSPOSE(LARGE(OFFSET($B1272,,C$17,,$B$7-C$17),ROW(INDIRECT("a1:a"&amp;$B$7-C$17))))=OFFSET($B1272,,C$17,,$B$7-C$17)))=$B$7-C$17,MIN(IF(C1272&gt;=OFFSET($B1272,,B$17,,$B$7-B$17),"",OFFSET($B1272,,B$17,,$B$7-B$17))),C1272),
SMALL(IF((SMALL(OFFSET($B1272,,K1273-1,,$B$7-K1273+1),ROW(INDIRECT("a1:a"&amp;$B$7-K1273+1)))=OFFSET($B1273,,K1273-1))*(MATCH(OFFSET($B1273,,K1273-1),SMALL(OFFSET($B1272,,K1273-1,,$B$7-K1273+1),ROW(INDIRECT("a1:a"&amp;$B$7-K1273+1))),0)=ROW(INDIRECT("a1:a"&amp;$B$7-K1273+1))),"",SMALL(OFFSET($B1272,,K1273-1,,$B$7-K1273+1),ROW(INDIRECT("a1:a"&amp;$B$7-K1273+1)))),C$17-K1273)),
SMALL(IF((SMALL(OFFSET($B1272,,K1273-1,,$B$7-K1273+1),ROW(INDIRECT("a1:a"&amp;$B$7-K1273+1)))=OFFSET($B1273,,K1273-1))*(MATCH(OFFSET($B1273,,K1273-1),SMALL(OFFSET($B1272,,K1273-1,,$B$7-K1273+1),ROW(INDIRECT("a1:a"&amp;$B$7-K1273+1))),0)=ROW(INDIRECT("a1:a"&amp;$B$7-K1273+1))),"",SMALL(OFFSET($B1272,,K1273-1,,$B$7-K1273+1),ROW(INDIRECT("a1:a"&amp;$B$7-K1273+1)))),C$17-K1273)))</f>
        <v>2</v>
      </c>
      <c r="D1273" s="8">
        <f t="array" aca="1" ref="D1273" ca="1">IF(OR($A1273&gt;$B$9,D$17&gt;$B$7),"",CHOOSE(D$15,IF(L1273=99,
IF(SUM(--(TRANSPOSE(LARGE(OFFSET($B1272,,D$17,,$B$7-D$17),ROW(INDIRECT("a1:a"&amp;$B$7-D$17))))=OFFSET($B1272,,D$17,,$B$7-D$17)))=$B$7-D$17,MIN(IF(D1272&gt;=OFFSET($B1272,,C$17,,$B$7-C$17),"",OFFSET($B1272,,C$17,,$B$7-C$17))),D1272),
SMALL(IF((SMALL(OFFSET($B1272,,L1273-1,,$B$7-L1273+1),ROW(INDIRECT("a1:a"&amp;$B$7-L1273+1)))=OFFSET($B1273,,L1273-1))*(MATCH(OFFSET($B1273,,L1273-1),SMALL(OFFSET($B1272,,L1273-1,,$B$7-L1273+1),ROW(INDIRECT("a1:a"&amp;$B$7-L1273+1))),0)=ROW(INDIRECT("a1:a"&amp;$B$7-L1273+1))),"",SMALL(OFFSET($B1272,,L1273-1,,$B$7-L1273+1),ROW(INDIRECT("a1:a"&amp;$B$7-L1273+1)))),D$17-L1273)),
SMALL(IF((SMALL(OFFSET($B1272,,L1273-1,,$B$7-L1273+1),ROW(INDIRECT("a1:a"&amp;$B$7-L1273+1)))=OFFSET($B1273,,L1273-1))*(MATCH(OFFSET($B1273,,L1273-1),SMALL(OFFSET($B1272,,L1273-1,,$B$7-L1273+1),ROW(INDIRECT("a1:a"&amp;$B$7-L1273+1))),0)=ROW(INDIRECT("a1:a"&amp;$B$7-L1273+1))),"",SMALL(OFFSET($B1272,,L1273-1,,$B$7-L1273+1),ROW(INDIRECT("a1:a"&amp;$B$7-L1273+1)))),D$17-L1273)))</f>
        <v>1</v>
      </c>
      <c r="E1273" s="8">
        <f t="array" aca="1" ref="E1273" ca="1">IF(OR($A1273&gt;$B$9,E$17&gt;$B$7),"",CHOOSE(E$15,IF(M1273=99,
IF(SUM(--(TRANSPOSE(LARGE(OFFSET($B1272,,E$17,,$B$7-E$17),ROW(INDIRECT("a1:a"&amp;$B$7-E$17))))=OFFSET($B1272,,E$17,,$B$7-E$17)))=$B$7-E$17,MIN(IF(E1272&gt;=OFFSET($B1272,,D$17,,$B$7-D$17),"",OFFSET($B1272,,D$17,,$B$7-D$17))),E1272),
SMALL(IF((SMALL(OFFSET($B1272,,M1273-1,,$B$7-M1273+1),ROW(INDIRECT("a1:a"&amp;$B$7-M1273+1)))=OFFSET($B1273,,M1273-1))*(MATCH(OFFSET($B1273,,M1273-1),SMALL(OFFSET($B1272,,M1273-1,,$B$7-M1273+1),ROW(INDIRECT("a1:a"&amp;$B$7-M1273+1))),0)=ROW(INDIRECT("a1:a"&amp;$B$7-M1273+1))),"",SMALL(OFFSET($B1272,,M1273-1,,$B$7-M1273+1),ROW(INDIRECT("a1:a"&amp;$B$7-M1273+1)))),E$17-M1273)),
SMALL(IF((SMALL(OFFSET($B1272,,M1273-1,,$B$7-M1273+1),ROW(INDIRECT("a1:a"&amp;$B$7-M1273+1)))=OFFSET($B1273,,M1273-1))*(MATCH(OFFSET($B1273,,M1273-1),SMALL(OFFSET($B1272,,M1273-1,,$B$7-M1273+1),ROW(INDIRECT("a1:a"&amp;$B$7-M1273+1))),0)=ROW(INDIRECT("a1:a"&amp;$B$7-M1273+1))),"",SMALL(OFFSET($B1272,,M1273-1,,$B$7-M1273+1),ROW(INDIRECT("a1:a"&amp;$B$7-M1273+1)))),E$17-M1273)))</f>
        <v>2</v>
      </c>
      <c r="F1273" s="8">
        <f t="array" aca="1" ref="F1273" ca="1">IF(OR($A1273&gt;$B$9,F$17&gt;$B$7),"",CHOOSE(F$15,IF(N1273=99,
IF(SUM(--(TRANSPOSE(LARGE(OFFSET($B1272,,F$17,,$B$7-F$17),ROW(INDIRECT("a1:a"&amp;$B$7-F$17))))=OFFSET($B1272,,F$17,,$B$7-F$17)))=$B$7-F$17,MIN(IF(F1272&gt;=OFFSET($B1272,,E$17,,$B$7-E$17),"",OFFSET($B1272,,E$17,,$B$7-E$17))),F1272),
SMALL(IF((SMALL(OFFSET($B1272,,N1273-1,,$B$7-N1273+1),ROW(INDIRECT("a1:a"&amp;$B$7-N1273+1)))=OFFSET($B1273,,N1273-1))*(MATCH(OFFSET($B1273,,N1273-1),SMALL(OFFSET($B1272,,N1273-1,,$B$7-N1273+1),ROW(INDIRECT("a1:a"&amp;$B$7-N1273+1))),0)=ROW(INDIRECT("a1:a"&amp;$B$7-N1273+1))),"",SMALL(OFFSET($B1272,,N1273-1,,$B$7-N1273+1),ROW(INDIRECT("a1:a"&amp;$B$7-N1273+1)))),F$17-N1273)),
SMALL(IF((SMALL(OFFSET($B1272,,N1273-1,,$B$7-N1273+1),ROW(INDIRECT("a1:a"&amp;$B$7-N1273+1)))=OFFSET($B1273,,N1273-1))*(MATCH(OFFSET($B1273,,N1273-1),SMALL(OFFSET($B1272,,N1273-1,,$B$7-N1273+1),ROW(INDIRECT("a1:a"&amp;$B$7-N1273+1))),0)=ROW(INDIRECT("a1:a"&amp;$B$7-N1273+1))),"",SMALL(OFFSET($B1272,,N1273-1,,$B$7-N1273+1),ROW(INDIRECT("a1:a"&amp;$B$7-N1273+1)))),F$17-N1273)))</f>
        <v>1</v>
      </c>
      <c r="G1273" s="8">
        <f t="array" aca="1" ref="G1273" ca="1">IF(OR($A1273&gt;$B$9,G$17&gt;$B$7),"",CHOOSE(G$15,IF(O1273=99,
IF(SUM(--(TRANSPOSE(LARGE(OFFSET($B1272,,G$17,,$B$7-G$17),ROW(INDIRECT("a1:a"&amp;$B$7-G$17))))=OFFSET($B1272,,G$17,,$B$7-G$17)))=$B$7-G$17,MIN(IF(G1272&gt;=OFFSET($B1272,,F$17,,$B$7-F$17),"",OFFSET($B1272,,F$17,,$B$7-F$17))),G1272),
SMALL(IF((SMALL(OFFSET($B1272,,O1273-1,,$B$7-O1273+1),ROW(INDIRECT("a1:a"&amp;$B$7-O1273+1)))=OFFSET($B1273,,O1273-1))*(MATCH(OFFSET($B1273,,O1273-1),SMALL(OFFSET($B1272,,O1273-1,,$B$7-O1273+1),ROW(INDIRECT("a1:a"&amp;$B$7-O1273+1))),0)=ROW(INDIRECT("a1:a"&amp;$B$7-O1273+1))),"",SMALL(OFFSET($B1272,,O1273-1,,$B$7-O1273+1),ROW(INDIRECT("a1:a"&amp;$B$7-O1273+1)))),G$17-O1273)),
SMALL(IF((SMALL(OFFSET($B1272,,O1273-1,,$B$7-O1273+1),ROW(INDIRECT("a1:a"&amp;$B$7-O1273+1)))=OFFSET($B1273,,O1273-1))*(MATCH(OFFSET($B1273,,O1273-1),SMALL(OFFSET($B1272,,O1273-1,,$B$7-O1273+1),ROW(INDIRECT("a1:a"&amp;$B$7-O1273+1))),0)=ROW(INDIRECT("a1:a"&amp;$B$7-O1273+1))),"",SMALL(OFFSET($B1272,,O1273-1,,$B$7-O1273+1),ROW(INDIRECT("a1:a"&amp;$B$7-O1273+1)))),G$17-O1273)))</f>
        <v>1</v>
      </c>
      <c r="H1273" s="8">
        <f t="array" aca="1" ref="H1273" ca="1">IF(OR($A1273&gt;$B$9,H$17&gt;$B$7),"",CHOOSE(H$15,IF(P1273=99,
IF(SUM(--(TRANSPOSE(LARGE(OFFSET($B1272,,H$17,,$B$7-H$17),ROW(INDIRECT("a1:a"&amp;$B$7-H$17))))=OFFSET($B1272,,H$17,,$B$7-H$17)))=$B$7-H$17,MIN(IF(H1272&gt;=OFFSET($B1272,,G$17,,$B$7-G$17),"",OFFSET($B1272,,G$17,,$B$7-G$17))),H1272),
SMALL(IF((SMALL(OFFSET($B1272,,P1273-1,,$B$7-P1273+1),ROW(INDIRECT("a1:a"&amp;$B$7-P1273+1)))=OFFSET($B1273,,P1273-1))*(MATCH(OFFSET($B1273,,P1273-1),SMALL(OFFSET($B1272,,P1273-1,,$B$7-P1273+1),ROW(INDIRECT("a1:a"&amp;$B$7-P1273+1))),0)=ROW(INDIRECT("a1:a"&amp;$B$7-P1273+1))),"",SMALL(OFFSET($B1272,,P1273-1,,$B$7-P1273+1),ROW(INDIRECT("a1:a"&amp;$B$7-P1273+1)))),H$17-P1273)),
SMALL(IF((SMALL(OFFSET($B1272,,P1273-1,,$B$7-P1273+1),ROW(INDIRECT("a1:a"&amp;$B$7-P1273+1)))=OFFSET($B1273,,P1273-1))*(MATCH(OFFSET($B1273,,P1273-1),SMALL(OFFSET($B1272,,P1273-1,,$B$7-P1273+1),ROW(INDIRECT("a1:a"&amp;$B$7-P1273+1))),0)=ROW(INDIRECT("a1:a"&amp;$B$7-P1273+1))),"",SMALL(OFFSET($B1272,,P1273-1,,$B$7-P1273+1),ROW(INDIRECT("a1:a"&amp;$B$7-P1273+1)))),H$17-P1273)))</f>
        <v>4</v>
      </c>
      <c r="I1273" s="44">
        <f t="array" aca="1" ref="I1273" ca="1">IF(OR($A1273&gt;$B$9,I$17&gt;$B$7),"",CHOOSE(I$15,IF(Q1273=99,
IF(SUM(--(TRANSPOSE(LARGE(OFFSET($B1272,,I$17,,$B$7-I$17),ROW(INDIRECT("a1:a"&amp;$B$7-I$17))))=OFFSET($B1272,,I$17,,$B$7-I$17)))=$B$7-I$17,MIN(IF(I1272&gt;=OFFSET($B1272,,H$17,,$B$7-H$17),"",OFFSET($B1272,,H$17,,$B$7-H$17))),I1272),
SMALL(IF((SMALL(OFFSET($B1272,,Q1273-1,,$B$7-Q1273+1),ROW(INDIRECT("a1:a"&amp;$B$7-Q1273+1)))=OFFSET($B1273,,Q1273-1))*(MATCH(OFFSET($B1273,,Q1273-1),SMALL(OFFSET($B1272,,Q1273-1,,$B$7-Q1273+1),ROW(INDIRECT("a1:a"&amp;$B$7-Q1273+1))),0)=ROW(INDIRECT("a1:a"&amp;$B$7-Q1273+1))),"",SMALL(OFFSET($B1272,,Q1273-1,,$B$7-Q1273+1),ROW(INDIRECT("a1:a"&amp;$B$7-Q1273+1)))),I$17-Q1273)),
SMALL(IF((SMALL(OFFSET($B1272,,Q1273-1,,$B$7-Q1273+1),ROW(INDIRECT("a1:a"&amp;$B$7-Q1273+1)))=OFFSET($B1273,,Q1273-1))*(MATCH(OFFSET($B1273,,Q1273-1),SMALL(OFFSET($B1272,,Q1273-1,,$B$7-Q1273+1),ROW(INDIRECT("a1:a"&amp;$B$7-Q1273+1))),0)=ROW(INDIRECT("a1:a"&amp;$B$7-Q1273+1))),"",SMALL(OFFSET($B1272,,Q1273-1,,$B$7-Q1273+1),ROW(INDIRECT("a1:a"&amp;$B$7-Q1273+1)))),I$17-Q1273)))</f>
        <v>3</v>
      </c>
      <c r="J1273" s="13"/>
      <c r="K1273" s="26">
        <f t="array" aca="1" ref="K1273" ca="1">MIN(IF($B1273:B1273&gt;$B1272:B1272,COLUMN($B$18:B1272)-COLUMN($B$18)+1,99))</f>
        <v>99</v>
      </c>
      <c r="L1273" s="26">
        <f t="array" aca="1" ref="L1273" ca="1">MIN(IF($B1273:C1273&gt;$B1272:C1272,COLUMN($B$18:C1272)-COLUMN($B$18)+1,99))</f>
        <v>99</v>
      </c>
      <c r="M1273" s="26">
        <f t="array" aca="1" ref="M1273" ca="1">MIN(IF($B1273:D1273&gt;$B1272:D1272,COLUMN($B$18:D1272)-COLUMN($B$18)+1,99))</f>
        <v>99</v>
      </c>
      <c r="N1273" s="26">
        <f t="array" aca="1" ref="N1273" ca="1">MIN(IF($B1273:E1273&gt;$B1272:E1272,COLUMN($B$18:E1272)-COLUMN($B$18)+1,99))</f>
        <v>99</v>
      </c>
      <c r="O1273" s="26">
        <f t="array" aca="1" ref="O1273" ca="1">MIN(IF($B1273:F1273&gt;$B1272:F1272,COLUMN($B$18:F1272)-COLUMN($B$18)+1,99))</f>
        <v>99</v>
      </c>
      <c r="P1273" s="26">
        <f t="array" aca="1" ref="P1273" ca="1">MIN(IF($B1273:G1273&gt;$B1272:G1272,COLUMN($B$18:G1272)-COLUMN($B$18)+1,99))</f>
        <v>99</v>
      </c>
      <c r="Q1273" s="48">
        <f t="array" aca="1" ref="Q1273" ca="1">MIN(IF($B1273:H1273&gt;$B1272:H1272,COLUMN($B$18:H1272)-COLUMN($B$18)+1,99))</f>
        <v>7</v>
      </c>
    </row>
    <row r="1274" spans="1:17" x14ac:dyDescent="0.25">
      <c r="A1274" s="10">
        <v>1257</v>
      </c>
      <c r="B1274" s="8">
        <f t="array" aca="1" ref="B1274" ca="1">IF(A1274&gt;$B$9,"",IF(SUM(--(TRANSPOSE(LARGE(OFFSET($B1273,,B$17,,$B$7-B$17),ROW(INDIRECT("a1:a"&amp;$B$7-B$17))))=OFFSET($B1273,,B$17,,$B$7-B$17)))=$B$7-B$17,OFFSET($B$12,,MATCH(B1273,$B$12:$H$12,FALSE)),B1273))</f>
        <v>3</v>
      </c>
      <c r="C1274" s="8">
        <f t="array" aca="1" ref="C1274" ca="1">IF(OR($A1274&gt;$B$9,C$17&gt;$B$7),"",CHOOSE(C$15,IF(K1274=99,
IF(SUM(--(TRANSPOSE(LARGE(OFFSET($B1273,,C$17,,$B$7-C$17),ROW(INDIRECT("a1:a"&amp;$B$7-C$17))))=OFFSET($B1273,,C$17,,$B$7-C$17)))=$B$7-C$17,MIN(IF(C1273&gt;=OFFSET($B1273,,B$17,,$B$7-B$17),"",OFFSET($B1273,,B$17,,$B$7-B$17))),C1273),
SMALL(IF((SMALL(OFFSET($B1273,,K1274-1,,$B$7-K1274+1),ROW(INDIRECT("a1:a"&amp;$B$7-K1274+1)))=OFFSET($B1274,,K1274-1))*(MATCH(OFFSET($B1274,,K1274-1),SMALL(OFFSET($B1273,,K1274-1,,$B$7-K1274+1),ROW(INDIRECT("a1:a"&amp;$B$7-K1274+1))),0)=ROW(INDIRECT("a1:a"&amp;$B$7-K1274+1))),"",SMALL(OFFSET($B1273,,K1274-1,,$B$7-K1274+1),ROW(INDIRECT("a1:a"&amp;$B$7-K1274+1)))),C$17-K1274)),
SMALL(IF((SMALL(OFFSET($B1273,,K1274-1,,$B$7-K1274+1),ROW(INDIRECT("a1:a"&amp;$B$7-K1274+1)))=OFFSET($B1274,,K1274-1))*(MATCH(OFFSET($B1274,,K1274-1),SMALL(OFFSET($B1273,,K1274-1,,$B$7-K1274+1),ROW(INDIRECT("a1:a"&amp;$B$7-K1274+1))),0)=ROW(INDIRECT("a1:a"&amp;$B$7-K1274+1))),"",SMALL(OFFSET($B1273,,K1274-1,,$B$7-K1274+1),ROW(INDIRECT("a1:a"&amp;$B$7-K1274+1)))),C$17-K1274)))</f>
        <v>2</v>
      </c>
      <c r="D1274" s="8">
        <f t="array" aca="1" ref="D1274" ca="1">IF(OR($A1274&gt;$B$9,D$17&gt;$B$7),"",CHOOSE(D$15,IF(L1274=99,
IF(SUM(--(TRANSPOSE(LARGE(OFFSET($B1273,,D$17,,$B$7-D$17),ROW(INDIRECT("a1:a"&amp;$B$7-D$17))))=OFFSET($B1273,,D$17,,$B$7-D$17)))=$B$7-D$17,MIN(IF(D1273&gt;=OFFSET($B1273,,C$17,,$B$7-C$17),"",OFFSET($B1273,,C$17,,$B$7-C$17))),D1273),
SMALL(IF((SMALL(OFFSET($B1273,,L1274-1,,$B$7-L1274+1),ROW(INDIRECT("a1:a"&amp;$B$7-L1274+1)))=OFFSET($B1274,,L1274-1))*(MATCH(OFFSET($B1274,,L1274-1),SMALL(OFFSET($B1273,,L1274-1,,$B$7-L1274+1),ROW(INDIRECT("a1:a"&amp;$B$7-L1274+1))),0)=ROW(INDIRECT("a1:a"&amp;$B$7-L1274+1))),"",SMALL(OFFSET($B1273,,L1274-1,,$B$7-L1274+1),ROW(INDIRECT("a1:a"&amp;$B$7-L1274+1)))),D$17-L1274)),
SMALL(IF((SMALL(OFFSET($B1273,,L1274-1,,$B$7-L1274+1),ROW(INDIRECT("a1:a"&amp;$B$7-L1274+1)))=OFFSET($B1274,,L1274-1))*(MATCH(OFFSET($B1274,,L1274-1),SMALL(OFFSET($B1273,,L1274-1,,$B$7-L1274+1),ROW(INDIRECT("a1:a"&amp;$B$7-L1274+1))),0)=ROW(INDIRECT("a1:a"&amp;$B$7-L1274+1))),"",SMALL(OFFSET($B1273,,L1274-1,,$B$7-L1274+1),ROW(INDIRECT("a1:a"&amp;$B$7-L1274+1)))),D$17-L1274)))</f>
        <v>1</v>
      </c>
      <c r="E1274" s="8">
        <f t="array" aca="1" ref="E1274" ca="1">IF(OR($A1274&gt;$B$9,E$17&gt;$B$7),"",CHOOSE(E$15,IF(M1274=99,
IF(SUM(--(TRANSPOSE(LARGE(OFFSET($B1273,,E$17,,$B$7-E$17),ROW(INDIRECT("a1:a"&amp;$B$7-E$17))))=OFFSET($B1273,,E$17,,$B$7-E$17)))=$B$7-E$17,MIN(IF(E1273&gt;=OFFSET($B1273,,D$17,,$B$7-D$17),"",OFFSET($B1273,,D$17,,$B$7-D$17))),E1273),
SMALL(IF((SMALL(OFFSET($B1273,,M1274-1,,$B$7-M1274+1),ROW(INDIRECT("a1:a"&amp;$B$7-M1274+1)))=OFFSET($B1274,,M1274-1))*(MATCH(OFFSET($B1274,,M1274-1),SMALL(OFFSET($B1273,,M1274-1,,$B$7-M1274+1),ROW(INDIRECT("a1:a"&amp;$B$7-M1274+1))),0)=ROW(INDIRECT("a1:a"&amp;$B$7-M1274+1))),"",SMALL(OFFSET($B1273,,M1274-1,,$B$7-M1274+1),ROW(INDIRECT("a1:a"&amp;$B$7-M1274+1)))),E$17-M1274)),
SMALL(IF((SMALL(OFFSET($B1273,,M1274-1,,$B$7-M1274+1),ROW(INDIRECT("a1:a"&amp;$B$7-M1274+1)))=OFFSET($B1274,,M1274-1))*(MATCH(OFFSET($B1274,,M1274-1),SMALL(OFFSET($B1273,,M1274-1,,$B$7-M1274+1),ROW(INDIRECT("a1:a"&amp;$B$7-M1274+1))),0)=ROW(INDIRECT("a1:a"&amp;$B$7-M1274+1))),"",SMALL(OFFSET($B1273,,M1274-1,,$B$7-M1274+1),ROW(INDIRECT("a1:a"&amp;$B$7-M1274+1)))),E$17-M1274)))</f>
        <v>2</v>
      </c>
      <c r="F1274" s="8">
        <f t="array" aca="1" ref="F1274" ca="1">IF(OR($A1274&gt;$B$9,F$17&gt;$B$7),"",CHOOSE(F$15,IF(N1274=99,
IF(SUM(--(TRANSPOSE(LARGE(OFFSET($B1273,,F$17,,$B$7-F$17),ROW(INDIRECT("a1:a"&amp;$B$7-F$17))))=OFFSET($B1273,,F$17,,$B$7-F$17)))=$B$7-F$17,MIN(IF(F1273&gt;=OFFSET($B1273,,E$17,,$B$7-E$17),"",OFFSET($B1273,,E$17,,$B$7-E$17))),F1273),
SMALL(IF((SMALL(OFFSET($B1273,,N1274-1,,$B$7-N1274+1),ROW(INDIRECT("a1:a"&amp;$B$7-N1274+1)))=OFFSET($B1274,,N1274-1))*(MATCH(OFFSET($B1274,,N1274-1),SMALL(OFFSET($B1273,,N1274-1,,$B$7-N1274+1),ROW(INDIRECT("a1:a"&amp;$B$7-N1274+1))),0)=ROW(INDIRECT("a1:a"&amp;$B$7-N1274+1))),"",SMALL(OFFSET($B1273,,N1274-1,,$B$7-N1274+1),ROW(INDIRECT("a1:a"&amp;$B$7-N1274+1)))),F$17-N1274)),
SMALL(IF((SMALL(OFFSET($B1273,,N1274-1,,$B$7-N1274+1),ROW(INDIRECT("a1:a"&amp;$B$7-N1274+1)))=OFFSET($B1274,,N1274-1))*(MATCH(OFFSET($B1274,,N1274-1),SMALL(OFFSET($B1273,,N1274-1,,$B$7-N1274+1),ROW(INDIRECT("a1:a"&amp;$B$7-N1274+1))),0)=ROW(INDIRECT("a1:a"&amp;$B$7-N1274+1))),"",SMALL(OFFSET($B1273,,N1274-1,,$B$7-N1274+1),ROW(INDIRECT("a1:a"&amp;$B$7-N1274+1)))),F$17-N1274)))</f>
        <v>1</v>
      </c>
      <c r="G1274" s="8">
        <f t="array" aca="1" ref="G1274" ca="1">IF(OR($A1274&gt;$B$9,G$17&gt;$B$7),"",CHOOSE(G$15,IF(O1274=99,
IF(SUM(--(TRANSPOSE(LARGE(OFFSET($B1273,,G$17,,$B$7-G$17),ROW(INDIRECT("a1:a"&amp;$B$7-G$17))))=OFFSET($B1273,,G$17,,$B$7-G$17)))=$B$7-G$17,MIN(IF(G1273&gt;=OFFSET($B1273,,F$17,,$B$7-F$17),"",OFFSET($B1273,,F$17,,$B$7-F$17))),G1273),
SMALL(IF((SMALL(OFFSET($B1273,,O1274-1,,$B$7-O1274+1),ROW(INDIRECT("a1:a"&amp;$B$7-O1274+1)))=OFFSET($B1274,,O1274-1))*(MATCH(OFFSET($B1274,,O1274-1),SMALL(OFFSET($B1273,,O1274-1,,$B$7-O1274+1),ROW(INDIRECT("a1:a"&amp;$B$7-O1274+1))),0)=ROW(INDIRECT("a1:a"&amp;$B$7-O1274+1))),"",SMALL(OFFSET($B1273,,O1274-1,,$B$7-O1274+1),ROW(INDIRECT("a1:a"&amp;$B$7-O1274+1)))),G$17-O1274)),
SMALL(IF((SMALL(OFFSET($B1273,,O1274-1,,$B$7-O1274+1),ROW(INDIRECT("a1:a"&amp;$B$7-O1274+1)))=OFFSET($B1274,,O1274-1))*(MATCH(OFFSET($B1274,,O1274-1),SMALL(OFFSET($B1273,,O1274-1,,$B$7-O1274+1),ROW(INDIRECT("a1:a"&amp;$B$7-O1274+1))),0)=ROW(INDIRECT("a1:a"&amp;$B$7-O1274+1))),"",SMALL(OFFSET($B1273,,O1274-1,,$B$7-O1274+1),ROW(INDIRECT("a1:a"&amp;$B$7-O1274+1)))),G$17-O1274)))</f>
        <v>3</v>
      </c>
      <c r="H1274" s="8">
        <f t="array" aca="1" ref="H1274" ca="1">IF(OR($A1274&gt;$B$9,H$17&gt;$B$7),"",CHOOSE(H$15,IF(P1274=99,
IF(SUM(--(TRANSPOSE(LARGE(OFFSET($B1273,,H$17,,$B$7-H$17),ROW(INDIRECT("a1:a"&amp;$B$7-H$17))))=OFFSET($B1273,,H$17,,$B$7-H$17)))=$B$7-H$17,MIN(IF(H1273&gt;=OFFSET($B1273,,G$17,,$B$7-G$17),"",OFFSET($B1273,,G$17,,$B$7-G$17))),H1273),
SMALL(IF((SMALL(OFFSET($B1273,,P1274-1,,$B$7-P1274+1),ROW(INDIRECT("a1:a"&amp;$B$7-P1274+1)))=OFFSET($B1274,,P1274-1))*(MATCH(OFFSET($B1274,,P1274-1),SMALL(OFFSET($B1273,,P1274-1,,$B$7-P1274+1),ROW(INDIRECT("a1:a"&amp;$B$7-P1274+1))),0)=ROW(INDIRECT("a1:a"&amp;$B$7-P1274+1))),"",SMALL(OFFSET($B1273,,P1274-1,,$B$7-P1274+1),ROW(INDIRECT("a1:a"&amp;$B$7-P1274+1)))),H$17-P1274)),
SMALL(IF((SMALL(OFFSET($B1273,,P1274-1,,$B$7-P1274+1),ROW(INDIRECT("a1:a"&amp;$B$7-P1274+1)))=OFFSET($B1274,,P1274-1))*(MATCH(OFFSET($B1274,,P1274-1),SMALL(OFFSET($B1273,,P1274-1,,$B$7-P1274+1),ROW(INDIRECT("a1:a"&amp;$B$7-P1274+1))),0)=ROW(INDIRECT("a1:a"&amp;$B$7-P1274+1))),"",SMALL(OFFSET($B1273,,P1274-1,,$B$7-P1274+1),ROW(INDIRECT("a1:a"&amp;$B$7-P1274+1)))),H$17-P1274)))</f>
        <v>1</v>
      </c>
      <c r="I1274" s="44">
        <f t="array" aca="1" ref="I1274" ca="1">IF(OR($A1274&gt;$B$9,I$17&gt;$B$7),"",CHOOSE(I$15,IF(Q1274=99,
IF(SUM(--(TRANSPOSE(LARGE(OFFSET($B1273,,I$17,,$B$7-I$17),ROW(INDIRECT("a1:a"&amp;$B$7-I$17))))=OFFSET($B1273,,I$17,,$B$7-I$17)))=$B$7-I$17,MIN(IF(I1273&gt;=OFFSET($B1273,,H$17,,$B$7-H$17),"",OFFSET($B1273,,H$17,,$B$7-H$17))),I1273),
SMALL(IF((SMALL(OFFSET($B1273,,Q1274-1,,$B$7-Q1274+1),ROW(INDIRECT("a1:a"&amp;$B$7-Q1274+1)))=OFFSET($B1274,,Q1274-1))*(MATCH(OFFSET($B1274,,Q1274-1),SMALL(OFFSET($B1273,,Q1274-1,,$B$7-Q1274+1),ROW(INDIRECT("a1:a"&amp;$B$7-Q1274+1))),0)=ROW(INDIRECT("a1:a"&amp;$B$7-Q1274+1))),"",SMALL(OFFSET($B1273,,Q1274-1,,$B$7-Q1274+1),ROW(INDIRECT("a1:a"&amp;$B$7-Q1274+1)))),I$17-Q1274)),
SMALL(IF((SMALL(OFFSET($B1273,,Q1274-1,,$B$7-Q1274+1),ROW(INDIRECT("a1:a"&amp;$B$7-Q1274+1)))=OFFSET($B1274,,Q1274-1))*(MATCH(OFFSET($B1274,,Q1274-1),SMALL(OFFSET($B1273,,Q1274-1,,$B$7-Q1274+1),ROW(INDIRECT("a1:a"&amp;$B$7-Q1274+1))),0)=ROW(INDIRECT("a1:a"&amp;$B$7-Q1274+1))),"",SMALL(OFFSET($B1273,,Q1274-1,,$B$7-Q1274+1),ROW(INDIRECT("a1:a"&amp;$B$7-Q1274+1)))),I$17-Q1274)))</f>
        <v>4</v>
      </c>
      <c r="J1274" s="13"/>
      <c r="K1274" s="26">
        <f t="array" aca="1" ref="K1274" ca="1">MIN(IF($B1274:B1274&gt;$B1273:B1273,COLUMN($B$18:B1273)-COLUMN($B$18)+1,99))</f>
        <v>99</v>
      </c>
      <c r="L1274" s="26">
        <f t="array" aca="1" ref="L1274" ca="1">MIN(IF($B1274:C1274&gt;$B1273:C1273,COLUMN($B$18:C1273)-COLUMN($B$18)+1,99))</f>
        <v>99</v>
      </c>
      <c r="M1274" s="26">
        <f t="array" aca="1" ref="M1274" ca="1">MIN(IF($B1274:D1274&gt;$B1273:D1273,COLUMN($B$18:D1273)-COLUMN($B$18)+1,99))</f>
        <v>99</v>
      </c>
      <c r="N1274" s="26">
        <f t="array" aca="1" ref="N1274" ca="1">MIN(IF($B1274:E1274&gt;$B1273:E1273,COLUMN($B$18:E1273)-COLUMN($B$18)+1,99))</f>
        <v>99</v>
      </c>
      <c r="O1274" s="26">
        <f t="array" aca="1" ref="O1274" ca="1">MIN(IF($B1274:F1274&gt;$B1273:F1273,COLUMN($B$18:F1273)-COLUMN($B$18)+1,99))</f>
        <v>99</v>
      </c>
      <c r="P1274" s="26">
        <f t="array" aca="1" ref="P1274" ca="1">MIN(IF($B1274:G1274&gt;$B1273:G1273,COLUMN($B$18:G1273)-COLUMN($B$18)+1,99))</f>
        <v>6</v>
      </c>
      <c r="Q1274" s="48">
        <f t="array" aca="1" ref="Q1274" ca="1">MIN(IF($B1274:H1274&gt;$B1273:H1273,COLUMN($B$18:H1273)-COLUMN($B$18)+1,99))</f>
        <v>6</v>
      </c>
    </row>
    <row r="1275" spans="1:17" x14ac:dyDescent="0.25">
      <c r="A1275" s="10">
        <v>1258</v>
      </c>
      <c r="B1275" s="8">
        <f t="array" aca="1" ref="B1275" ca="1">IF(A1275&gt;$B$9,"",IF(SUM(--(TRANSPOSE(LARGE(OFFSET($B1274,,B$17,,$B$7-B$17),ROW(INDIRECT("a1:a"&amp;$B$7-B$17))))=OFFSET($B1274,,B$17,,$B$7-B$17)))=$B$7-B$17,OFFSET($B$12,,MATCH(B1274,$B$12:$H$12,FALSE)),B1274))</f>
        <v>3</v>
      </c>
      <c r="C1275" s="8">
        <f t="array" aca="1" ref="C1275" ca="1">IF(OR($A1275&gt;$B$9,C$17&gt;$B$7),"",CHOOSE(C$15,IF(K1275=99,
IF(SUM(--(TRANSPOSE(LARGE(OFFSET($B1274,,C$17,,$B$7-C$17),ROW(INDIRECT("a1:a"&amp;$B$7-C$17))))=OFFSET($B1274,,C$17,,$B$7-C$17)))=$B$7-C$17,MIN(IF(C1274&gt;=OFFSET($B1274,,B$17,,$B$7-B$17),"",OFFSET($B1274,,B$17,,$B$7-B$17))),C1274),
SMALL(IF((SMALL(OFFSET($B1274,,K1275-1,,$B$7-K1275+1),ROW(INDIRECT("a1:a"&amp;$B$7-K1275+1)))=OFFSET($B1275,,K1275-1))*(MATCH(OFFSET($B1275,,K1275-1),SMALL(OFFSET($B1274,,K1275-1,,$B$7-K1275+1),ROW(INDIRECT("a1:a"&amp;$B$7-K1275+1))),0)=ROW(INDIRECT("a1:a"&amp;$B$7-K1275+1))),"",SMALL(OFFSET($B1274,,K1275-1,,$B$7-K1275+1),ROW(INDIRECT("a1:a"&amp;$B$7-K1275+1)))),C$17-K1275)),
SMALL(IF((SMALL(OFFSET($B1274,,K1275-1,,$B$7-K1275+1),ROW(INDIRECT("a1:a"&amp;$B$7-K1275+1)))=OFFSET($B1275,,K1275-1))*(MATCH(OFFSET($B1275,,K1275-1),SMALL(OFFSET($B1274,,K1275-1,,$B$7-K1275+1),ROW(INDIRECT("a1:a"&amp;$B$7-K1275+1))),0)=ROW(INDIRECT("a1:a"&amp;$B$7-K1275+1))),"",SMALL(OFFSET($B1274,,K1275-1,,$B$7-K1275+1),ROW(INDIRECT("a1:a"&amp;$B$7-K1275+1)))),C$17-K1275)))</f>
        <v>2</v>
      </c>
      <c r="D1275" s="8">
        <f t="array" aca="1" ref="D1275" ca="1">IF(OR($A1275&gt;$B$9,D$17&gt;$B$7),"",CHOOSE(D$15,IF(L1275=99,
IF(SUM(--(TRANSPOSE(LARGE(OFFSET($B1274,,D$17,,$B$7-D$17),ROW(INDIRECT("a1:a"&amp;$B$7-D$17))))=OFFSET($B1274,,D$17,,$B$7-D$17)))=$B$7-D$17,MIN(IF(D1274&gt;=OFFSET($B1274,,C$17,,$B$7-C$17),"",OFFSET($B1274,,C$17,,$B$7-C$17))),D1274),
SMALL(IF((SMALL(OFFSET($B1274,,L1275-1,,$B$7-L1275+1),ROW(INDIRECT("a1:a"&amp;$B$7-L1275+1)))=OFFSET($B1275,,L1275-1))*(MATCH(OFFSET($B1275,,L1275-1),SMALL(OFFSET($B1274,,L1275-1,,$B$7-L1275+1),ROW(INDIRECT("a1:a"&amp;$B$7-L1275+1))),0)=ROW(INDIRECT("a1:a"&amp;$B$7-L1275+1))),"",SMALL(OFFSET($B1274,,L1275-1,,$B$7-L1275+1),ROW(INDIRECT("a1:a"&amp;$B$7-L1275+1)))),D$17-L1275)),
SMALL(IF((SMALL(OFFSET($B1274,,L1275-1,,$B$7-L1275+1),ROW(INDIRECT("a1:a"&amp;$B$7-L1275+1)))=OFFSET($B1275,,L1275-1))*(MATCH(OFFSET($B1275,,L1275-1),SMALL(OFFSET($B1274,,L1275-1,,$B$7-L1275+1),ROW(INDIRECT("a1:a"&amp;$B$7-L1275+1))),0)=ROW(INDIRECT("a1:a"&amp;$B$7-L1275+1))),"",SMALL(OFFSET($B1274,,L1275-1,,$B$7-L1275+1),ROW(INDIRECT("a1:a"&amp;$B$7-L1275+1)))),D$17-L1275)))</f>
        <v>1</v>
      </c>
      <c r="E1275" s="8">
        <f t="array" aca="1" ref="E1275" ca="1">IF(OR($A1275&gt;$B$9,E$17&gt;$B$7),"",CHOOSE(E$15,IF(M1275=99,
IF(SUM(--(TRANSPOSE(LARGE(OFFSET($B1274,,E$17,,$B$7-E$17),ROW(INDIRECT("a1:a"&amp;$B$7-E$17))))=OFFSET($B1274,,E$17,,$B$7-E$17)))=$B$7-E$17,MIN(IF(E1274&gt;=OFFSET($B1274,,D$17,,$B$7-D$17),"",OFFSET($B1274,,D$17,,$B$7-D$17))),E1274),
SMALL(IF((SMALL(OFFSET($B1274,,M1275-1,,$B$7-M1275+1),ROW(INDIRECT("a1:a"&amp;$B$7-M1275+1)))=OFFSET($B1275,,M1275-1))*(MATCH(OFFSET($B1275,,M1275-1),SMALL(OFFSET($B1274,,M1275-1,,$B$7-M1275+1),ROW(INDIRECT("a1:a"&amp;$B$7-M1275+1))),0)=ROW(INDIRECT("a1:a"&amp;$B$7-M1275+1))),"",SMALL(OFFSET($B1274,,M1275-1,,$B$7-M1275+1),ROW(INDIRECT("a1:a"&amp;$B$7-M1275+1)))),E$17-M1275)),
SMALL(IF((SMALL(OFFSET($B1274,,M1275-1,,$B$7-M1275+1),ROW(INDIRECT("a1:a"&amp;$B$7-M1275+1)))=OFFSET($B1275,,M1275-1))*(MATCH(OFFSET($B1275,,M1275-1),SMALL(OFFSET($B1274,,M1275-1,,$B$7-M1275+1),ROW(INDIRECT("a1:a"&amp;$B$7-M1275+1))),0)=ROW(INDIRECT("a1:a"&amp;$B$7-M1275+1))),"",SMALL(OFFSET($B1274,,M1275-1,,$B$7-M1275+1),ROW(INDIRECT("a1:a"&amp;$B$7-M1275+1)))),E$17-M1275)))</f>
        <v>2</v>
      </c>
      <c r="F1275" s="8">
        <f t="array" aca="1" ref="F1275" ca="1">IF(OR($A1275&gt;$B$9,F$17&gt;$B$7),"",CHOOSE(F$15,IF(N1275=99,
IF(SUM(--(TRANSPOSE(LARGE(OFFSET($B1274,,F$17,,$B$7-F$17),ROW(INDIRECT("a1:a"&amp;$B$7-F$17))))=OFFSET($B1274,,F$17,,$B$7-F$17)))=$B$7-F$17,MIN(IF(F1274&gt;=OFFSET($B1274,,E$17,,$B$7-E$17),"",OFFSET($B1274,,E$17,,$B$7-E$17))),F1274),
SMALL(IF((SMALL(OFFSET($B1274,,N1275-1,,$B$7-N1275+1),ROW(INDIRECT("a1:a"&amp;$B$7-N1275+1)))=OFFSET($B1275,,N1275-1))*(MATCH(OFFSET($B1275,,N1275-1),SMALL(OFFSET($B1274,,N1275-1,,$B$7-N1275+1),ROW(INDIRECT("a1:a"&amp;$B$7-N1275+1))),0)=ROW(INDIRECT("a1:a"&amp;$B$7-N1275+1))),"",SMALL(OFFSET($B1274,,N1275-1,,$B$7-N1275+1),ROW(INDIRECT("a1:a"&amp;$B$7-N1275+1)))),F$17-N1275)),
SMALL(IF((SMALL(OFFSET($B1274,,N1275-1,,$B$7-N1275+1),ROW(INDIRECT("a1:a"&amp;$B$7-N1275+1)))=OFFSET($B1275,,N1275-1))*(MATCH(OFFSET($B1275,,N1275-1),SMALL(OFFSET($B1274,,N1275-1,,$B$7-N1275+1),ROW(INDIRECT("a1:a"&amp;$B$7-N1275+1))),0)=ROW(INDIRECT("a1:a"&amp;$B$7-N1275+1))),"",SMALL(OFFSET($B1274,,N1275-1,,$B$7-N1275+1),ROW(INDIRECT("a1:a"&amp;$B$7-N1275+1)))),F$17-N1275)))</f>
        <v>1</v>
      </c>
      <c r="G1275" s="8">
        <f t="array" aca="1" ref="G1275" ca="1">IF(OR($A1275&gt;$B$9,G$17&gt;$B$7),"",CHOOSE(G$15,IF(O1275=99,
IF(SUM(--(TRANSPOSE(LARGE(OFFSET($B1274,,G$17,,$B$7-G$17),ROW(INDIRECT("a1:a"&amp;$B$7-G$17))))=OFFSET($B1274,,G$17,,$B$7-G$17)))=$B$7-G$17,MIN(IF(G1274&gt;=OFFSET($B1274,,F$17,,$B$7-F$17),"",OFFSET($B1274,,F$17,,$B$7-F$17))),G1274),
SMALL(IF((SMALL(OFFSET($B1274,,O1275-1,,$B$7-O1275+1),ROW(INDIRECT("a1:a"&amp;$B$7-O1275+1)))=OFFSET($B1275,,O1275-1))*(MATCH(OFFSET($B1275,,O1275-1),SMALL(OFFSET($B1274,,O1275-1,,$B$7-O1275+1),ROW(INDIRECT("a1:a"&amp;$B$7-O1275+1))),0)=ROW(INDIRECT("a1:a"&amp;$B$7-O1275+1))),"",SMALL(OFFSET($B1274,,O1275-1,,$B$7-O1275+1),ROW(INDIRECT("a1:a"&amp;$B$7-O1275+1)))),G$17-O1275)),
SMALL(IF((SMALL(OFFSET($B1274,,O1275-1,,$B$7-O1275+1),ROW(INDIRECT("a1:a"&amp;$B$7-O1275+1)))=OFFSET($B1275,,O1275-1))*(MATCH(OFFSET($B1275,,O1275-1),SMALL(OFFSET($B1274,,O1275-1,,$B$7-O1275+1),ROW(INDIRECT("a1:a"&amp;$B$7-O1275+1))),0)=ROW(INDIRECT("a1:a"&amp;$B$7-O1275+1))),"",SMALL(OFFSET($B1274,,O1275-1,,$B$7-O1275+1),ROW(INDIRECT("a1:a"&amp;$B$7-O1275+1)))),G$17-O1275)))</f>
        <v>3</v>
      </c>
      <c r="H1275" s="8">
        <f t="array" aca="1" ref="H1275" ca="1">IF(OR($A1275&gt;$B$9,H$17&gt;$B$7),"",CHOOSE(H$15,IF(P1275=99,
IF(SUM(--(TRANSPOSE(LARGE(OFFSET($B1274,,H$17,,$B$7-H$17),ROW(INDIRECT("a1:a"&amp;$B$7-H$17))))=OFFSET($B1274,,H$17,,$B$7-H$17)))=$B$7-H$17,MIN(IF(H1274&gt;=OFFSET($B1274,,G$17,,$B$7-G$17),"",OFFSET($B1274,,G$17,,$B$7-G$17))),H1274),
SMALL(IF((SMALL(OFFSET($B1274,,P1275-1,,$B$7-P1275+1),ROW(INDIRECT("a1:a"&amp;$B$7-P1275+1)))=OFFSET($B1275,,P1275-1))*(MATCH(OFFSET($B1275,,P1275-1),SMALL(OFFSET($B1274,,P1275-1,,$B$7-P1275+1),ROW(INDIRECT("a1:a"&amp;$B$7-P1275+1))),0)=ROW(INDIRECT("a1:a"&amp;$B$7-P1275+1))),"",SMALL(OFFSET($B1274,,P1275-1,,$B$7-P1275+1),ROW(INDIRECT("a1:a"&amp;$B$7-P1275+1)))),H$17-P1275)),
SMALL(IF((SMALL(OFFSET($B1274,,P1275-1,,$B$7-P1275+1),ROW(INDIRECT("a1:a"&amp;$B$7-P1275+1)))=OFFSET($B1275,,P1275-1))*(MATCH(OFFSET($B1275,,P1275-1),SMALL(OFFSET($B1274,,P1275-1,,$B$7-P1275+1),ROW(INDIRECT("a1:a"&amp;$B$7-P1275+1))),0)=ROW(INDIRECT("a1:a"&amp;$B$7-P1275+1))),"",SMALL(OFFSET($B1274,,P1275-1,,$B$7-P1275+1),ROW(INDIRECT("a1:a"&amp;$B$7-P1275+1)))),H$17-P1275)))</f>
        <v>4</v>
      </c>
      <c r="I1275" s="44">
        <f t="array" aca="1" ref="I1275" ca="1">IF(OR($A1275&gt;$B$9,I$17&gt;$B$7),"",CHOOSE(I$15,IF(Q1275=99,
IF(SUM(--(TRANSPOSE(LARGE(OFFSET($B1274,,I$17,,$B$7-I$17),ROW(INDIRECT("a1:a"&amp;$B$7-I$17))))=OFFSET($B1274,,I$17,,$B$7-I$17)))=$B$7-I$17,MIN(IF(I1274&gt;=OFFSET($B1274,,H$17,,$B$7-H$17),"",OFFSET($B1274,,H$17,,$B$7-H$17))),I1274),
SMALL(IF((SMALL(OFFSET($B1274,,Q1275-1,,$B$7-Q1275+1),ROW(INDIRECT("a1:a"&amp;$B$7-Q1275+1)))=OFFSET($B1275,,Q1275-1))*(MATCH(OFFSET($B1275,,Q1275-1),SMALL(OFFSET($B1274,,Q1275-1,,$B$7-Q1275+1),ROW(INDIRECT("a1:a"&amp;$B$7-Q1275+1))),0)=ROW(INDIRECT("a1:a"&amp;$B$7-Q1275+1))),"",SMALL(OFFSET($B1274,,Q1275-1,,$B$7-Q1275+1),ROW(INDIRECT("a1:a"&amp;$B$7-Q1275+1)))),I$17-Q1275)),
SMALL(IF((SMALL(OFFSET($B1274,,Q1275-1,,$B$7-Q1275+1),ROW(INDIRECT("a1:a"&amp;$B$7-Q1275+1)))=OFFSET($B1275,,Q1275-1))*(MATCH(OFFSET($B1275,,Q1275-1),SMALL(OFFSET($B1274,,Q1275-1,,$B$7-Q1275+1),ROW(INDIRECT("a1:a"&amp;$B$7-Q1275+1))),0)=ROW(INDIRECT("a1:a"&amp;$B$7-Q1275+1))),"",SMALL(OFFSET($B1274,,Q1275-1,,$B$7-Q1275+1),ROW(INDIRECT("a1:a"&amp;$B$7-Q1275+1)))),I$17-Q1275)))</f>
        <v>1</v>
      </c>
      <c r="J1275" s="13"/>
      <c r="K1275" s="26">
        <f t="array" aca="1" ref="K1275" ca="1">MIN(IF($B1275:B1275&gt;$B1274:B1274,COLUMN($B$18:B1274)-COLUMN($B$18)+1,99))</f>
        <v>99</v>
      </c>
      <c r="L1275" s="26">
        <f t="array" aca="1" ref="L1275" ca="1">MIN(IF($B1275:C1275&gt;$B1274:C1274,COLUMN($B$18:C1274)-COLUMN($B$18)+1,99))</f>
        <v>99</v>
      </c>
      <c r="M1275" s="26">
        <f t="array" aca="1" ref="M1275" ca="1">MIN(IF($B1275:D1275&gt;$B1274:D1274,COLUMN($B$18:D1274)-COLUMN($B$18)+1,99))</f>
        <v>99</v>
      </c>
      <c r="N1275" s="26">
        <f t="array" aca="1" ref="N1275" ca="1">MIN(IF($B1275:E1275&gt;$B1274:E1274,COLUMN($B$18:E1274)-COLUMN($B$18)+1,99))</f>
        <v>99</v>
      </c>
      <c r="O1275" s="26">
        <f t="array" aca="1" ref="O1275" ca="1">MIN(IF($B1275:F1275&gt;$B1274:F1274,COLUMN($B$18:F1274)-COLUMN($B$18)+1,99))</f>
        <v>99</v>
      </c>
      <c r="P1275" s="26">
        <f t="array" aca="1" ref="P1275" ca="1">MIN(IF($B1275:G1275&gt;$B1274:G1274,COLUMN($B$18:G1274)-COLUMN($B$18)+1,99))</f>
        <v>99</v>
      </c>
      <c r="Q1275" s="48">
        <f t="array" aca="1" ref="Q1275" ca="1">MIN(IF($B1275:H1275&gt;$B1274:H1274,COLUMN($B$18:H1274)-COLUMN($B$18)+1,99))</f>
        <v>7</v>
      </c>
    </row>
    <row r="1276" spans="1:17" x14ac:dyDescent="0.25">
      <c r="A1276" s="10">
        <v>1259</v>
      </c>
      <c r="B1276" s="8">
        <f t="array" aca="1" ref="B1276" ca="1">IF(A1276&gt;$B$9,"",IF(SUM(--(TRANSPOSE(LARGE(OFFSET($B1275,,B$17,,$B$7-B$17),ROW(INDIRECT("a1:a"&amp;$B$7-B$17))))=OFFSET($B1275,,B$17,,$B$7-B$17)))=$B$7-B$17,OFFSET($B$12,,MATCH(B1275,$B$12:$H$12,FALSE)),B1275))</f>
        <v>3</v>
      </c>
      <c r="C1276" s="8">
        <f t="array" aca="1" ref="C1276" ca="1">IF(OR($A1276&gt;$B$9,C$17&gt;$B$7),"",CHOOSE(C$15,IF(K1276=99,
IF(SUM(--(TRANSPOSE(LARGE(OFFSET($B1275,,C$17,,$B$7-C$17),ROW(INDIRECT("a1:a"&amp;$B$7-C$17))))=OFFSET($B1275,,C$17,,$B$7-C$17)))=$B$7-C$17,MIN(IF(C1275&gt;=OFFSET($B1275,,B$17,,$B$7-B$17),"",OFFSET($B1275,,B$17,,$B$7-B$17))),C1275),
SMALL(IF((SMALL(OFFSET($B1275,,K1276-1,,$B$7-K1276+1),ROW(INDIRECT("a1:a"&amp;$B$7-K1276+1)))=OFFSET($B1276,,K1276-1))*(MATCH(OFFSET($B1276,,K1276-1),SMALL(OFFSET($B1275,,K1276-1,,$B$7-K1276+1),ROW(INDIRECT("a1:a"&amp;$B$7-K1276+1))),0)=ROW(INDIRECT("a1:a"&amp;$B$7-K1276+1))),"",SMALL(OFFSET($B1275,,K1276-1,,$B$7-K1276+1),ROW(INDIRECT("a1:a"&amp;$B$7-K1276+1)))),C$17-K1276)),
SMALL(IF((SMALL(OFFSET($B1275,,K1276-1,,$B$7-K1276+1),ROW(INDIRECT("a1:a"&amp;$B$7-K1276+1)))=OFFSET($B1276,,K1276-1))*(MATCH(OFFSET($B1276,,K1276-1),SMALL(OFFSET($B1275,,K1276-1,,$B$7-K1276+1),ROW(INDIRECT("a1:a"&amp;$B$7-K1276+1))),0)=ROW(INDIRECT("a1:a"&amp;$B$7-K1276+1))),"",SMALL(OFFSET($B1275,,K1276-1,,$B$7-K1276+1),ROW(INDIRECT("a1:a"&amp;$B$7-K1276+1)))),C$17-K1276)))</f>
        <v>2</v>
      </c>
      <c r="D1276" s="8">
        <f t="array" aca="1" ref="D1276" ca="1">IF(OR($A1276&gt;$B$9,D$17&gt;$B$7),"",CHOOSE(D$15,IF(L1276=99,
IF(SUM(--(TRANSPOSE(LARGE(OFFSET($B1275,,D$17,,$B$7-D$17),ROW(INDIRECT("a1:a"&amp;$B$7-D$17))))=OFFSET($B1275,,D$17,,$B$7-D$17)))=$B$7-D$17,MIN(IF(D1275&gt;=OFFSET($B1275,,C$17,,$B$7-C$17),"",OFFSET($B1275,,C$17,,$B$7-C$17))),D1275),
SMALL(IF((SMALL(OFFSET($B1275,,L1276-1,,$B$7-L1276+1),ROW(INDIRECT("a1:a"&amp;$B$7-L1276+1)))=OFFSET($B1276,,L1276-1))*(MATCH(OFFSET($B1276,,L1276-1),SMALL(OFFSET($B1275,,L1276-1,,$B$7-L1276+1),ROW(INDIRECT("a1:a"&amp;$B$7-L1276+1))),0)=ROW(INDIRECT("a1:a"&amp;$B$7-L1276+1))),"",SMALL(OFFSET($B1275,,L1276-1,,$B$7-L1276+1),ROW(INDIRECT("a1:a"&amp;$B$7-L1276+1)))),D$17-L1276)),
SMALL(IF((SMALL(OFFSET($B1275,,L1276-1,,$B$7-L1276+1),ROW(INDIRECT("a1:a"&amp;$B$7-L1276+1)))=OFFSET($B1276,,L1276-1))*(MATCH(OFFSET($B1276,,L1276-1),SMALL(OFFSET($B1275,,L1276-1,,$B$7-L1276+1),ROW(INDIRECT("a1:a"&amp;$B$7-L1276+1))),0)=ROW(INDIRECT("a1:a"&amp;$B$7-L1276+1))),"",SMALL(OFFSET($B1275,,L1276-1,,$B$7-L1276+1),ROW(INDIRECT("a1:a"&amp;$B$7-L1276+1)))),D$17-L1276)))</f>
        <v>1</v>
      </c>
      <c r="E1276" s="8">
        <f t="array" aca="1" ref="E1276" ca="1">IF(OR($A1276&gt;$B$9,E$17&gt;$B$7),"",CHOOSE(E$15,IF(M1276=99,
IF(SUM(--(TRANSPOSE(LARGE(OFFSET($B1275,,E$17,,$B$7-E$17),ROW(INDIRECT("a1:a"&amp;$B$7-E$17))))=OFFSET($B1275,,E$17,,$B$7-E$17)))=$B$7-E$17,MIN(IF(E1275&gt;=OFFSET($B1275,,D$17,,$B$7-D$17),"",OFFSET($B1275,,D$17,,$B$7-D$17))),E1275),
SMALL(IF((SMALL(OFFSET($B1275,,M1276-1,,$B$7-M1276+1),ROW(INDIRECT("a1:a"&amp;$B$7-M1276+1)))=OFFSET($B1276,,M1276-1))*(MATCH(OFFSET($B1276,,M1276-1),SMALL(OFFSET($B1275,,M1276-1,,$B$7-M1276+1),ROW(INDIRECT("a1:a"&amp;$B$7-M1276+1))),0)=ROW(INDIRECT("a1:a"&amp;$B$7-M1276+1))),"",SMALL(OFFSET($B1275,,M1276-1,,$B$7-M1276+1),ROW(INDIRECT("a1:a"&amp;$B$7-M1276+1)))),E$17-M1276)),
SMALL(IF((SMALL(OFFSET($B1275,,M1276-1,,$B$7-M1276+1),ROW(INDIRECT("a1:a"&amp;$B$7-M1276+1)))=OFFSET($B1276,,M1276-1))*(MATCH(OFFSET($B1276,,M1276-1),SMALL(OFFSET($B1275,,M1276-1,,$B$7-M1276+1),ROW(INDIRECT("a1:a"&amp;$B$7-M1276+1))),0)=ROW(INDIRECT("a1:a"&amp;$B$7-M1276+1))),"",SMALL(OFFSET($B1275,,M1276-1,,$B$7-M1276+1),ROW(INDIRECT("a1:a"&amp;$B$7-M1276+1)))),E$17-M1276)))</f>
        <v>2</v>
      </c>
      <c r="F1276" s="8">
        <f t="array" aca="1" ref="F1276" ca="1">IF(OR($A1276&gt;$B$9,F$17&gt;$B$7),"",CHOOSE(F$15,IF(N1276=99,
IF(SUM(--(TRANSPOSE(LARGE(OFFSET($B1275,,F$17,,$B$7-F$17),ROW(INDIRECT("a1:a"&amp;$B$7-F$17))))=OFFSET($B1275,,F$17,,$B$7-F$17)))=$B$7-F$17,MIN(IF(F1275&gt;=OFFSET($B1275,,E$17,,$B$7-E$17),"",OFFSET($B1275,,E$17,,$B$7-E$17))),F1275),
SMALL(IF((SMALL(OFFSET($B1275,,N1276-1,,$B$7-N1276+1),ROW(INDIRECT("a1:a"&amp;$B$7-N1276+1)))=OFFSET($B1276,,N1276-1))*(MATCH(OFFSET($B1276,,N1276-1),SMALL(OFFSET($B1275,,N1276-1,,$B$7-N1276+1),ROW(INDIRECT("a1:a"&amp;$B$7-N1276+1))),0)=ROW(INDIRECT("a1:a"&amp;$B$7-N1276+1))),"",SMALL(OFFSET($B1275,,N1276-1,,$B$7-N1276+1),ROW(INDIRECT("a1:a"&amp;$B$7-N1276+1)))),F$17-N1276)),
SMALL(IF((SMALL(OFFSET($B1275,,N1276-1,,$B$7-N1276+1),ROW(INDIRECT("a1:a"&amp;$B$7-N1276+1)))=OFFSET($B1276,,N1276-1))*(MATCH(OFFSET($B1276,,N1276-1),SMALL(OFFSET($B1275,,N1276-1,,$B$7-N1276+1),ROW(INDIRECT("a1:a"&amp;$B$7-N1276+1))),0)=ROW(INDIRECT("a1:a"&amp;$B$7-N1276+1))),"",SMALL(OFFSET($B1275,,N1276-1,,$B$7-N1276+1),ROW(INDIRECT("a1:a"&amp;$B$7-N1276+1)))),F$17-N1276)))</f>
        <v>1</v>
      </c>
      <c r="G1276" s="8">
        <f t="array" aca="1" ref="G1276" ca="1">IF(OR($A1276&gt;$B$9,G$17&gt;$B$7),"",CHOOSE(G$15,IF(O1276=99,
IF(SUM(--(TRANSPOSE(LARGE(OFFSET($B1275,,G$17,,$B$7-G$17),ROW(INDIRECT("a1:a"&amp;$B$7-G$17))))=OFFSET($B1275,,G$17,,$B$7-G$17)))=$B$7-G$17,MIN(IF(G1275&gt;=OFFSET($B1275,,F$17,,$B$7-F$17),"",OFFSET($B1275,,F$17,,$B$7-F$17))),G1275),
SMALL(IF((SMALL(OFFSET($B1275,,O1276-1,,$B$7-O1276+1),ROW(INDIRECT("a1:a"&amp;$B$7-O1276+1)))=OFFSET($B1276,,O1276-1))*(MATCH(OFFSET($B1276,,O1276-1),SMALL(OFFSET($B1275,,O1276-1,,$B$7-O1276+1),ROW(INDIRECT("a1:a"&amp;$B$7-O1276+1))),0)=ROW(INDIRECT("a1:a"&amp;$B$7-O1276+1))),"",SMALL(OFFSET($B1275,,O1276-1,,$B$7-O1276+1),ROW(INDIRECT("a1:a"&amp;$B$7-O1276+1)))),G$17-O1276)),
SMALL(IF((SMALL(OFFSET($B1275,,O1276-1,,$B$7-O1276+1),ROW(INDIRECT("a1:a"&amp;$B$7-O1276+1)))=OFFSET($B1276,,O1276-1))*(MATCH(OFFSET($B1276,,O1276-1),SMALL(OFFSET($B1275,,O1276-1,,$B$7-O1276+1),ROW(INDIRECT("a1:a"&amp;$B$7-O1276+1))),0)=ROW(INDIRECT("a1:a"&amp;$B$7-O1276+1))),"",SMALL(OFFSET($B1275,,O1276-1,,$B$7-O1276+1),ROW(INDIRECT("a1:a"&amp;$B$7-O1276+1)))),G$17-O1276)))</f>
        <v>4</v>
      </c>
      <c r="H1276" s="8">
        <f t="array" aca="1" ref="H1276" ca="1">IF(OR($A1276&gt;$B$9,H$17&gt;$B$7),"",CHOOSE(H$15,IF(P1276=99,
IF(SUM(--(TRANSPOSE(LARGE(OFFSET($B1275,,H$17,,$B$7-H$17),ROW(INDIRECT("a1:a"&amp;$B$7-H$17))))=OFFSET($B1275,,H$17,,$B$7-H$17)))=$B$7-H$17,MIN(IF(H1275&gt;=OFFSET($B1275,,G$17,,$B$7-G$17),"",OFFSET($B1275,,G$17,,$B$7-G$17))),H1275),
SMALL(IF((SMALL(OFFSET($B1275,,P1276-1,,$B$7-P1276+1),ROW(INDIRECT("a1:a"&amp;$B$7-P1276+1)))=OFFSET($B1276,,P1276-1))*(MATCH(OFFSET($B1276,,P1276-1),SMALL(OFFSET($B1275,,P1276-1,,$B$7-P1276+1),ROW(INDIRECT("a1:a"&amp;$B$7-P1276+1))),0)=ROW(INDIRECT("a1:a"&amp;$B$7-P1276+1))),"",SMALL(OFFSET($B1275,,P1276-1,,$B$7-P1276+1),ROW(INDIRECT("a1:a"&amp;$B$7-P1276+1)))),H$17-P1276)),
SMALL(IF((SMALL(OFFSET($B1275,,P1276-1,,$B$7-P1276+1),ROW(INDIRECT("a1:a"&amp;$B$7-P1276+1)))=OFFSET($B1276,,P1276-1))*(MATCH(OFFSET($B1276,,P1276-1),SMALL(OFFSET($B1275,,P1276-1,,$B$7-P1276+1),ROW(INDIRECT("a1:a"&amp;$B$7-P1276+1))),0)=ROW(INDIRECT("a1:a"&amp;$B$7-P1276+1))),"",SMALL(OFFSET($B1275,,P1276-1,,$B$7-P1276+1),ROW(INDIRECT("a1:a"&amp;$B$7-P1276+1)))),H$17-P1276)))</f>
        <v>1</v>
      </c>
      <c r="I1276" s="44">
        <f t="array" aca="1" ref="I1276" ca="1">IF(OR($A1276&gt;$B$9,I$17&gt;$B$7),"",CHOOSE(I$15,IF(Q1276=99,
IF(SUM(--(TRANSPOSE(LARGE(OFFSET($B1275,,I$17,,$B$7-I$17),ROW(INDIRECT("a1:a"&amp;$B$7-I$17))))=OFFSET($B1275,,I$17,,$B$7-I$17)))=$B$7-I$17,MIN(IF(I1275&gt;=OFFSET($B1275,,H$17,,$B$7-H$17),"",OFFSET($B1275,,H$17,,$B$7-H$17))),I1275),
SMALL(IF((SMALL(OFFSET($B1275,,Q1276-1,,$B$7-Q1276+1),ROW(INDIRECT("a1:a"&amp;$B$7-Q1276+1)))=OFFSET($B1276,,Q1276-1))*(MATCH(OFFSET($B1276,,Q1276-1),SMALL(OFFSET($B1275,,Q1276-1,,$B$7-Q1276+1),ROW(INDIRECT("a1:a"&amp;$B$7-Q1276+1))),0)=ROW(INDIRECT("a1:a"&amp;$B$7-Q1276+1))),"",SMALL(OFFSET($B1275,,Q1276-1,,$B$7-Q1276+1),ROW(INDIRECT("a1:a"&amp;$B$7-Q1276+1)))),I$17-Q1276)),
SMALL(IF((SMALL(OFFSET($B1275,,Q1276-1,,$B$7-Q1276+1),ROW(INDIRECT("a1:a"&amp;$B$7-Q1276+1)))=OFFSET($B1276,,Q1276-1))*(MATCH(OFFSET($B1276,,Q1276-1),SMALL(OFFSET($B1275,,Q1276-1,,$B$7-Q1276+1),ROW(INDIRECT("a1:a"&amp;$B$7-Q1276+1))),0)=ROW(INDIRECT("a1:a"&amp;$B$7-Q1276+1))),"",SMALL(OFFSET($B1275,,Q1276-1,,$B$7-Q1276+1),ROW(INDIRECT("a1:a"&amp;$B$7-Q1276+1)))),I$17-Q1276)))</f>
        <v>3</v>
      </c>
      <c r="J1276" s="13"/>
      <c r="K1276" s="26">
        <f t="array" aca="1" ref="K1276" ca="1">MIN(IF($B1276:B1276&gt;$B1275:B1275,COLUMN($B$18:B1275)-COLUMN($B$18)+1,99))</f>
        <v>99</v>
      </c>
      <c r="L1276" s="26">
        <f t="array" aca="1" ref="L1276" ca="1">MIN(IF($B1276:C1276&gt;$B1275:C1275,COLUMN($B$18:C1275)-COLUMN($B$18)+1,99))</f>
        <v>99</v>
      </c>
      <c r="M1276" s="26">
        <f t="array" aca="1" ref="M1276" ca="1">MIN(IF($B1276:D1276&gt;$B1275:D1275,COLUMN($B$18:D1275)-COLUMN($B$18)+1,99))</f>
        <v>99</v>
      </c>
      <c r="N1276" s="26">
        <f t="array" aca="1" ref="N1276" ca="1">MIN(IF($B1276:E1276&gt;$B1275:E1275,COLUMN($B$18:E1275)-COLUMN($B$18)+1,99))</f>
        <v>99</v>
      </c>
      <c r="O1276" s="26">
        <f t="array" aca="1" ref="O1276" ca="1">MIN(IF($B1276:F1276&gt;$B1275:F1275,COLUMN($B$18:F1275)-COLUMN($B$18)+1,99))</f>
        <v>99</v>
      </c>
      <c r="P1276" s="26">
        <f t="array" aca="1" ref="P1276" ca="1">MIN(IF($B1276:G1276&gt;$B1275:G1275,COLUMN($B$18:G1275)-COLUMN($B$18)+1,99))</f>
        <v>6</v>
      </c>
      <c r="Q1276" s="48">
        <f t="array" aca="1" ref="Q1276" ca="1">MIN(IF($B1276:H1276&gt;$B1275:H1275,COLUMN($B$18:H1275)-COLUMN($B$18)+1,99))</f>
        <v>6</v>
      </c>
    </row>
    <row r="1277" spans="1:17" x14ac:dyDescent="0.25">
      <c r="A1277" s="10">
        <v>1260</v>
      </c>
      <c r="B1277" s="8">
        <f t="array" aca="1" ref="B1277" ca="1">IF(A1277&gt;$B$9,"",IF(SUM(--(TRANSPOSE(LARGE(OFFSET($B1276,,B$17,,$B$7-B$17),ROW(INDIRECT("a1:a"&amp;$B$7-B$17))))=OFFSET($B1276,,B$17,,$B$7-B$17)))=$B$7-B$17,OFFSET($B$12,,MATCH(B1276,$B$12:$H$12,FALSE)),B1276))</f>
        <v>3</v>
      </c>
      <c r="C1277" s="8">
        <f t="array" aca="1" ref="C1277" ca="1">IF(OR($A1277&gt;$B$9,C$17&gt;$B$7),"",CHOOSE(C$15,IF(K1277=99,
IF(SUM(--(TRANSPOSE(LARGE(OFFSET($B1276,,C$17,,$B$7-C$17),ROW(INDIRECT("a1:a"&amp;$B$7-C$17))))=OFFSET($B1276,,C$17,,$B$7-C$17)))=$B$7-C$17,MIN(IF(C1276&gt;=OFFSET($B1276,,B$17,,$B$7-B$17),"",OFFSET($B1276,,B$17,,$B$7-B$17))),C1276),
SMALL(IF((SMALL(OFFSET($B1276,,K1277-1,,$B$7-K1277+1),ROW(INDIRECT("a1:a"&amp;$B$7-K1277+1)))=OFFSET($B1277,,K1277-1))*(MATCH(OFFSET($B1277,,K1277-1),SMALL(OFFSET($B1276,,K1277-1,,$B$7-K1277+1),ROW(INDIRECT("a1:a"&amp;$B$7-K1277+1))),0)=ROW(INDIRECT("a1:a"&amp;$B$7-K1277+1))),"",SMALL(OFFSET($B1276,,K1277-1,,$B$7-K1277+1),ROW(INDIRECT("a1:a"&amp;$B$7-K1277+1)))),C$17-K1277)),
SMALL(IF((SMALL(OFFSET($B1276,,K1277-1,,$B$7-K1277+1),ROW(INDIRECT("a1:a"&amp;$B$7-K1277+1)))=OFFSET($B1277,,K1277-1))*(MATCH(OFFSET($B1277,,K1277-1),SMALL(OFFSET($B1276,,K1277-1,,$B$7-K1277+1),ROW(INDIRECT("a1:a"&amp;$B$7-K1277+1))),0)=ROW(INDIRECT("a1:a"&amp;$B$7-K1277+1))),"",SMALL(OFFSET($B1276,,K1277-1,,$B$7-K1277+1),ROW(INDIRECT("a1:a"&amp;$B$7-K1277+1)))),C$17-K1277)))</f>
        <v>2</v>
      </c>
      <c r="D1277" s="8">
        <f t="array" aca="1" ref="D1277" ca="1">IF(OR($A1277&gt;$B$9,D$17&gt;$B$7),"",CHOOSE(D$15,IF(L1277=99,
IF(SUM(--(TRANSPOSE(LARGE(OFFSET($B1276,,D$17,,$B$7-D$17),ROW(INDIRECT("a1:a"&amp;$B$7-D$17))))=OFFSET($B1276,,D$17,,$B$7-D$17)))=$B$7-D$17,MIN(IF(D1276&gt;=OFFSET($B1276,,C$17,,$B$7-C$17),"",OFFSET($B1276,,C$17,,$B$7-C$17))),D1276),
SMALL(IF((SMALL(OFFSET($B1276,,L1277-1,,$B$7-L1277+1),ROW(INDIRECT("a1:a"&amp;$B$7-L1277+1)))=OFFSET($B1277,,L1277-1))*(MATCH(OFFSET($B1277,,L1277-1),SMALL(OFFSET($B1276,,L1277-1,,$B$7-L1277+1),ROW(INDIRECT("a1:a"&amp;$B$7-L1277+1))),0)=ROW(INDIRECT("a1:a"&amp;$B$7-L1277+1))),"",SMALL(OFFSET($B1276,,L1277-1,,$B$7-L1277+1),ROW(INDIRECT("a1:a"&amp;$B$7-L1277+1)))),D$17-L1277)),
SMALL(IF((SMALL(OFFSET($B1276,,L1277-1,,$B$7-L1277+1),ROW(INDIRECT("a1:a"&amp;$B$7-L1277+1)))=OFFSET($B1277,,L1277-1))*(MATCH(OFFSET($B1277,,L1277-1),SMALL(OFFSET($B1276,,L1277-1,,$B$7-L1277+1),ROW(INDIRECT("a1:a"&amp;$B$7-L1277+1))),0)=ROW(INDIRECT("a1:a"&amp;$B$7-L1277+1))),"",SMALL(OFFSET($B1276,,L1277-1,,$B$7-L1277+1),ROW(INDIRECT("a1:a"&amp;$B$7-L1277+1)))),D$17-L1277)))</f>
        <v>1</v>
      </c>
      <c r="E1277" s="8">
        <f t="array" aca="1" ref="E1277" ca="1">IF(OR($A1277&gt;$B$9,E$17&gt;$B$7),"",CHOOSE(E$15,IF(M1277=99,
IF(SUM(--(TRANSPOSE(LARGE(OFFSET($B1276,,E$17,,$B$7-E$17),ROW(INDIRECT("a1:a"&amp;$B$7-E$17))))=OFFSET($B1276,,E$17,,$B$7-E$17)))=$B$7-E$17,MIN(IF(E1276&gt;=OFFSET($B1276,,D$17,,$B$7-D$17),"",OFFSET($B1276,,D$17,,$B$7-D$17))),E1276),
SMALL(IF((SMALL(OFFSET($B1276,,M1277-1,,$B$7-M1277+1),ROW(INDIRECT("a1:a"&amp;$B$7-M1277+1)))=OFFSET($B1277,,M1277-1))*(MATCH(OFFSET($B1277,,M1277-1),SMALL(OFFSET($B1276,,M1277-1,,$B$7-M1277+1),ROW(INDIRECT("a1:a"&amp;$B$7-M1277+1))),0)=ROW(INDIRECT("a1:a"&amp;$B$7-M1277+1))),"",SMALL(OFFSET($B1276,,M1277-1,,$B$7-M1277+1),ROW(INDIRECT("a1:a"&amp;$B$7-M1277+1)))),E$17-M1277)),
SMALL(IF((SMALL(OFFSET($B1276,,M1277-1,,$B$7-M1277+1),ROW(INDIRECT("a1:a"&amp;$B$7-M1277+1)))=OFFSET($B1277,,M1277-1))*(MATCH(OFFSET($B1277,,M1277-1),SMALL(OFFSET($B1276,,M1277-1,,$B$7-M1277+1),ROW(INDIRECT("a1:a"&amp;$B$7-M1277+1))),0)=ROW(INDIRECT("a1:a"&amp;$B$7-M1277+1))),"",SMALL(OFFSET($B1276,,M1277-1,,$B$7-M1277+1),ROW(INDIRECT("a1:a"&amp;$B$7-M1277+1)))),E$17-M1277)))</f>
        <v>2</v>
      </c>
      <c r="F1277" s="8">
        <f t="array" aca="1" ref="F1277" ca="1">IF(OR($A1277&gt;$B$9,F$17&gt;$B$7),"",CHOOSE(F$15,IF(N1277=99,
IF(SUM(--(TRANSPOSE(LARGE(OFFSET($B1276,,F$17,,$B$7-F$17),ROW(INDIRECT("a1:a"&amp;$B$7-F$17))))=OFFSET($B1276,,F$17,,$B$7-F$17)))=$B$7-F$17,MIN(IF(F1276&gt;=OFFSET($B1276,,E$17,,$B$7-E$17),"",OFFSET($B1276,,E$17,,$B$7-E$17))),F1276),
SMALL(IF((SMALL(OFFSET($B1276,,N1277-1,,$B$7-N1277+1),ROW(INDIRECT("a1:a"&amp;$B$7-N1277+1)))=OFFSET($B1277,,N1277-1))*(MATCH(OFFSET($B1277,,N1277-1),SMALL(OFFSET($B1276,,N1277-1,,$B$7-N1277+1),ROW(INDIRECT("a1:a"&amp;$B$7-N1277+1))),0)=ROW(INDIRECT("a1:a"&amp;$B$7-N1277+1))),"",SMALL(OFFSET($B1276,,N1277-1,,$B$7-N1277+1),ROW(INDIRECT("a1:a"&amp;$B$7-N1277+1)))),F$17-N1277)),
SMALL(IF((SMALL(OFFSET($B1276,,N1277-1,,$B$7-N1277+1),ROW(INDIRECT("a1:a"&amp;$B$7-N1277+1)))=OFFSET($B1277,,N1277-1))*(MATCH(OFFSET($B1277,,N1277-1),SMALL(OFFSET($B1276,,N1277-1,,$B$7-N1277+1),ROW(INDIRECT("a1:a"&amp;$B$7-N1277+1))),0)=ROW(INDIRECT("a1:a"&amp;$B$7-N1277+1))),"",SMALL(OFFSET($B1276,,N1277-1,,$B$7-N1277+1),ROW(INDIRECT("a1:a"&amp;$B$7-N1277+1)))),F$17-N1277)))</f>
        <v>1</v>
      </c>
      <c r="G1277" s="8">
        <f t="array" aca="1" ref="G1277" ca="1">IF(OR($A1277&gt;$B$9,G$17&gt;$B$7),"",CHOOSE(G$15,IF(O1277=99,
IF(SUM(--(TRANSPOSE(LARGE(OFFSET($B1276,,G$17,,$B$7-G$17),ROW(INDIRECT("a1:a"&amp;$B$7-G$17))))=OFFSET($B1276,,G$17,,$B$7-G$17)))=$B$7-G$17,MIN(IF(G1276&gt;=OFFSET($B1276,,F$17,,$B$7-F$17),"",OFFSET($B1276,,F$17,,$B$7-F$17))),G1276),
SMALL(IF((SMALL(OFFSET($B1276,,O1277-1,,$B$7-O1277+1),ROW(INDIRECT("a1:a"&amp;$B$7-O1277+1)))=OFFSET($B1277,,O1277-1))*(MATCH(OFFSET($B1277,,O1277-1),SMALL(OFFSET($B1276,,O1277-1,,$B$7-O1277+1),ROW(INDIRECT("a1:a"&amp;$B$7-O1277+1))),0)=ROW(INDIRECT("a1:a"&amp;$B$7-O1277+1))),"",SMALL(OFFSET($B1276,,O1277-1,,$B$7-O1277+1),ROW(INDIRECT("a1:a"&amp;$B$7-O1277+1)))),G$17-O1277)),
SMALL(IF((SMALL(OFFSET($B1276,,O1277-1,,$B$7-O1277+1),ROW(INDIRECT("a1:a"&amp;$B$7-O1277+1)))=OFFSET($B1277,,O1277-1))*(MATCH(OFFSET($B1277,,O1277-1),SMALL(OFFSET($B1276,,O1277-1,,$B$7-O1277+1),ROW(INDIRECT("a1:a"&amp;$B$7-O1277+1))),0)=ROW(INDIRECT("a1:a"&amp;$B$7-O1277+1))),"",SMALL(OFFSET($B1276,,O1277-1,,$B$7-O1277+1),ROW(INDIRECT("a1:a"&amp;$B$7-O1277+1)))),G$17-O1277)))</f>
        <v>4</v>
      </c>
      <c r="H1277" s="8">
        <f t="array" aca="1" ref="H1277" ca="1">IF(OR($A1277&gt;$B$9,H$17&gt;$B$7),"",CHOOSE(H$15,IF(P1277=99,
IF(SUM(--(TRANSPOSE(LARGE(OFFSET($B1276,,H$17,,$B$7-H$17),ROW(INDIRECT("a1:a"&amp;$B$7-H$17))))=OFFSET($B1276,,H$17,,$B$7-H$17)))=$B$7-H$17,MIN(IF(H1276&gt;=OFFSET($B1276,,G$17,,$B$7-G$17),"",OFFSET($B1276,,G$17,,$B$7-G$17))),H1276),
SMALL(IF((SMALL(OFFSET($B1276,,P1277-1,,$B$7-P1277+1),ROW(INDIRECT("a1:a"&amp;$B$7-P1277+1)))=OFFSET($B1277,,P1277-1))*(MATCH(OFFSET($B1277,,P1277-1),SMALL(OFFSET($B1276,,P1277-1,,$B$7-P1277+1),ROW(INDIRECT("a1:a"&amp;$B$7-P1277+1))),0)=ROW(INDIRECT("a1:a"&amp;$B$7-P1277+1))),"",SMALL(OFFSET($B1276,,P1277-1,,$B$7-P1277+1),ROW(INDIRECT("a1:a"&amp;$B$7-P1277+1)))),H$17-P1277)),
SMALL(IF((SMALL(OFFSET($B1276,,P1277-1,,$B$7-P1277+1),ROW(INDIRECT("a1:a"&amp;$B$7-P1277+1)))=OFFSET($B1277,,P1277-1))*(MATCH(OFFSET($B1277,,P1277-1),SMALL(OFFSET($B1276,,P1277-1,,$B$7-P1277+1),ROW(INDIRECT("a1:a"&amp;$B$7-P1277+1))),0)=ROW(INDIRECT("a1:a"&amp;$B$7-P1277+1))),"",SMALL(OFFSET($B1276,,P1277-1,,$B$7-P1277+1),ROW(INDIRECT("a1:a"&amp;$B$7-P1277+1)))),H$17-P1277)))</f>
        <v>3</v>
      </c>
      <c r="I1277" s="44">
        <f t="array" aca="1" ref="I1277" ca="1">IF(OR($A1277&gt;$B$9,I$17&gt;$B$7),"",CHOOSE(I$15,IF(Q1277=99,
IF(SUM(--(TRANSPOSE(LARGE(OFFSET($B1276,,I$17,,$B$7-I$17),ROW(INDIRECT("a1:a"&amp;$B$7-I$17))))=OFFSET($B1276,,I$17,,$B$7-I$17)))=$B$7-I$17,MIN(IF(I1276&gt;=OFFSET($B1276,,H$17,,$B$7-H$17),"",OFFSET($B1276,,H$17,,$B$7-H$17))),I1276),
SMALL(IF((SMALL(OFFSET($B1276,,Q1277-1,,$B$7-Q1277+1),ROW(INDIRECT("a1:a"&amp;$B$7-Q1277+1)))=OFFSET($B1277,,Q1277-1))*(MATCH(OFFSET($B1277,,Q1277-1),SMALL(OFFSET($B1276,,Q1277-1,,$B$7-Q1277+1),ROW(INDIRECT("a1:a"&amp;$B$7-Q1277+1))),0)=ROW(INDIRECT("a1:a"&amp;$B$7-Q1277+1))),"",SMALL(OFFSET($B1276,,Q1277-1,,$B$7-Q1277+1),ROW(INDIRECT("a1:a"&amp;$B$7-Q1277+1)))),I$17-Q1277)),
SMALL(IF((SMALL(OFFSET($B1276,,Q1277-1,,$B$7-Q1277+1),ROW(INDIRECT("a1:a"&amp;$B$7-Q1277+1)))=OFFSET($B1277,,Q1277-1))*(MATCH(OFFSET($B1277,,Q1277-1),SMALL(OFFSET($B1276,,Q1277-1,,$B$7-Q1277+1),ROW(INDIRECT("a1:a"&amp;$B$7-Q1277+1))),0)=ROW(INDIRECT("a1:a"&amp;$B$7-Q1277+1))),"",SMALL(OFFSET($B1276,,Q1277-1,,$B$7-Q1277+1),ROW(INDIRECT("a1:a"&amp;$B$7-Q1277+1)))),I$17-Q1277)))</f>
        <v>1</v>
      </c>
      <c r="J1277" s="13"/>
      <c r="K1277" s="26">
        <f t="array" aca="1" ref="K1277" ca="1">MIN(IF($B1277:B1277&gt;$B1276:B1276,COLUMN($B$18:B1276)-COLUMN($B$18)+1,99))</f>
        <v>99</v>
      </c>
      <c r="L1277" s="26">
        <f t="array" aca="1" ref="L1277" ca="1">MIN(IF($B1277:C1277&gt;$B1276:C1276,COLUMN($B$18:C1276)-COLUMN($B$18)+1,99))</f>
        <v>99</v>
      </c>
      <c r="M1277" s="26">
        <f t="array" aca="1" ref="M1277" ca="1">MIN(IF($B1277:D1277&gt;$B1276:D1276,COLUMN($B$18:D1276)-COLUMN($B$18)+1,99))</f>
        <v>99</v>
      </c>
      <c r="N1277" s="26">
        <f t="array" aca="1" ref="N1277" ca="1">MIN(IF($B1277:E1277&gt;$B1276:E1276,COLUMN($B$18:E1276)-COLUMN($B$18)+1,99))</f>
        <v>99</v>
      </c>
      <c r="O1277" s="26">
        <f t="array" aca="1" ref="O1277" ca="1">MIN(IF($B1277:F1277&gt;$B1276:F1276,COLUMN($B$18:F1276)-COLUMN($B$18)+1,99))</f>
        <v>99</v>
      </c>
      <c r="P1277" s="26">
        <f t="array" aca="1" ref="P1277" ca="1">MIN(IF($B1277:G1277&gt;$B1276:G1276,COLUMN($B$18:G1276)-COLUMN($B$18)+1,99))</f>
        <v>99</v>
      </c>
      <c r="Q1277" s="48">
        <f t="array" aca="1" ref="Q1277" ca="1">MIN(IF($B1277:H1277&gt;$B1276:H1276,COLUMN($B$18:H1276)-COLUMN($B$18)+1,99))</f>
        <v>7</v>
      </c>
    </row>
    <row r="1278" spans="1:17" x14ac:dyDescent="0.25">
      <c r="A1278" s="10">
        <v>1261</v>
      </c>
      <c r="B1278" s="8">
        <f t="array" aca="1" ref="B1278" ca="1">IF(A1278&gt;$B$9,"",IF(SUM(--(TRANSPOSE(LARGE(OFFSET($B1277,,B$17,,$B$7-B$17),ROW(INDIRECT("a1:a"&amp;$B$7-B$17))))=OFFSET($B1277,,B$17,,$B$7-B$17)))=$B$7-B$17,OFFSET($B$12,,MATCH(B1277,$B$12:$H$12,FALSE)),B1277))</f>
        <v>3</v>
      </c>
      <c r="C1278" s="8">
        <f t="array" aca="1" ref="C1278" ca="1">IF(OR($A1278&gt;$B$9,C$17&gt;$B$7),"",CHOOSE(C$15,IF(K1278=99,
IF(SUM(--(TRANSPOSE(LARGE(OFFSET($B1277,,C$17,,$B$7-C$17),ROW(INDIRECT("a1:a"&amp;$B$7-C$17))))=OFFSET($B1277,,C$17,,$B$7-C$17)))=$B$7-C$17,MIN(IF(C1277&gt;=OFFSET($B1277,,B$17,,$B$7-B$17),"",OFFSET($B1277,,B$17,,$B$7-B$17))),C1277),
SMALL(IF((SMALL(OFFSET($B1277,,K1278-1,,$B$7-K1278+1),ROW(INDIRECT("a1:a"&amp;$B$7-K1278+1)))=OFFSET($B1278,,K1278-1))*(MATCH(OFFSET($B1278,,K1278-1),SMALL(OFFSET($B1277,,K1278-1,,$B$7-K1278+1),ROW(INDIRECT("a1:a"&amp;$B$7-K1278+1))),0)=ROW(INDIRECT("a1:a"&amp;$B$7-K1278+1))),"",SMALL(OFFSET($B1277,,K1278-1,,$B$7-K1278+1),ROW(INDIRECT("a1:a"&amp;$B$7-K1278+1)))),C$17-K1278)),
SMALL(IF((SMALL(OFFSET($B1277,,K1278-1,,$B$7-K1278+1),ROW(INDIRECT("a1:a"&amp;$B$7-K1278+1)))=OFFSET($B1278,,K1278-1))*(MATCH(OFFSET($B1278,,K1278-1),SMALL(OFFSET($B1277,,K1278-1,,$B$7-K1278+1),ROW(INDIRECT("a1:a"&amp;$B$7-K1278+1))),0)=ROW(INDIRECT("a1:a"&amp;$B$7-K1278+1))),"",SMALL(OFFSET($B1277,,K1278-1,,$B$7-K1278+1),ROW(INDIRECT("a1:a"&amp;$B$7-K1278+1)))),C$17-K1278)))</f>
        <v>2</v>
      </c>
      <c r="D1278" s="8">
        <f t="array" aca="1" ref="D1278" ca="1">IF(OR($A1278&gt;$B$9,D$17&gt;$B$7),"",CHOOSE(D$15,IF(L1278=99,
IF(SUM(--(TRANSPOSE(LARGE(OFFSET($B1277,,D$17,,$B$7-D$17),ROW(INDIRECT("a1:a"&amp;$B$7-D$17))))=OFFSET($B1277,,D$17,,$B$7-D$17)))=$B$7-D$17,MIN(IF(D1277&gt;=OFFSET($B1277,,C$17,,$B$7-C$17),"",OFFSET($B1277,,C$17,,$B$7-C$17))),D1277),
SMALL(IF((SMALL(OFFSET($B1277,,L1278-1,,$B$7-L1278+1),ROW(INDIRECT("a1:a"&amp;$B$7-L1278+1)))=OFFSET($B1278,,L1278-1))*(MATCH(OFFSET($B1278,,L1278-1),SMALL(OFFSET($B1277,,L1278-1,,$B$7-L1278+1),ROW(INDIRECT("a1:a"&amp;$B$7-L1278+1))),0)=ROW(INDIRECT("a1:a"&amp;$B$7-L1278+1))),"",SMALL(OFFSET($B1277,,L1278-1,,$B$7-L1278+1),ROW(INDIRECT("a1:a"&amp;$B$7-L1278+1)))),D$17-L1278)),
SMALL(IF((SMALL(OFFSET($B1277,,L1278-1,,$B$7-L1278+1),ROW(INDIRECT("a1:a"&amp;$B$7-L1278+1)))=OFFSET($B1278,,L1278-1))*(MATCH(OFFSET($B1278,,L1278-1),SMALL(OFFSET($B1277,,L1278-1,,$B$7-L1278+1),ROW(INDIRECT("a1:a"&amp;$B$7-L1278+1))),0)=ROW(INDIRECT("a1:a"&amp;$B$7-L1278+1))),"",SMALL(OFFSET($B1277,,L1278-1,,$B$7-L1278+1),ROW(INDIRECT("a1:a"&amp;$B$7-L1278+1)))),D$17-L1278)))</f>
        <v>1</v>
      </c>
      <c r="E1278" s="8">
        <f t="array" aca="1" ref="E1278" ca="1">IF(OR($A1278&gt;$B$9,E$17&gt;$B$7),"",CHOOSE(E$15,IF(M1278=99,
IF(SUM(--(TRANSPOSE(LARGE(OFFSET($B1277,,E$17,,$B$7-E$17),ROW(INDIRECT("a1:a"&amp;$B$7-E$17))))=OFFSET($B1277,,E$17,,$B$7-E$17)))=$B$7-E$17,MIN(IF(E1277&gt;=OFFSET($B1277,,D$17,,$B$7-D$17),"",OFFSET($B1277,,D$17,,$B$7-D$17))),E1277),
SMALL(IF((SMALL(OFFSET($B1277,,M1278-1,,$B$7-M1278+1),ROW(INDIRECT("a1:a"&amp;$B$7-M1278+1)))=OFFSET($B1278,,M1278-1))*(MATCH(OFFSET($B1278,,M1278-1),SMALL(OFFSET($B1277,,M1278-1,,$B$7-M1278+1),ROW(INDIRECT("a1:a"&amp;$B$7-M1278+1))),0)=ROW(INDIRECT("a1:a"&amp;$B$7-M1278+1))),"",SMALL(OFFSET($B1277,,M1278-1,,$B$7-M1278+1),ROW(INDIRECT("a1:a"&amp;$B$7-M1278+1)))),E$17-M1278)),
SMALL(IF((SMALL(OFFSET($B1277,,M1278-1,,$B$7-M1278+1),ROW(INDIRECT("a1:a"&amp;$B$7-M1278+1)))=OFFSET($B1278,,M1278-1))*(MATCH(OFFSET($B1278,,M1278-1),SMALL(OFFSET($B1277,,M1278-1,,$B$7-M1278+1),ROW(INDIRECT("a1:a"&amp;$B$7-M1278+1))),0)=ROW(INDIRECT("a1:a"&amp;$B$7-M1278+1))),"",SMALL(OFFSET($B1277,,M1278-1,,$B$7-M1278+1),ROW(INDIRECT("a1:a"&amp;$B$7-M1278+1)))),E$17-M1278)))</f>
        <v>2</v>
      </c>
      <c r="F1278" s="8">
        <f t="array" aca="1" ref="F1278" ca="1">IF(OR($A1278&gt;$B$9,F$17&gt;$B$7),"",CHOOSE(F$15,IF(N1278=99,
IF(SUM(--(TRANSPOSE(LARGE(OFFSET($B1277,,F$17,,$B$7-F$17),ROW(INDIRECT("a1:a"&amp;$B$7-F$17))))=OFFSET($B1277,,F$17,,$B$7-F$17)))=$B$7-F$17,MIN(IF(F1277&gt;=OFFSET($B1277,,E$17,,$B$7-E$17),"",OFFSET($B1277,,E$17,,$B$7-E$17))),F1277),
SMALL(IF((SMALL(OFFSET($B1277,,N1278-1,,$B$7-N1278+1),ROW(INDIRECT("a1:a"&amp;$B$7-N1278+1)))=OFFSET($B1278,,N1278-1))*(MATCH(OFFSET($B1278,,N1278-1),SMALL(OFFSET($B1277,,N1278-1,,$B$7-N1278+1),ROW(INDIRECT("a1:a"&amp;$B$7-N1278+1))),0)=ROW(INDIRECT("a1:a"&amp;$B$7-N1278+1))),"",SMALL(OFFSET($B1277,,N1278-1,,$B$7-N1278+1),ROW(INDIRECT("a1:a"&amp;$B$7-N1278+1)))),F$17-N1278)),
SMALL(IF((SMALL(OFFSET($B1277,,N1278-1,,$B$7-N1278+1),ROW(INDIRECT("a1:a"&amp;$B$7-N1278+1)))=OFFSET($B1278,,N1278-1))*(MATCH(OFFSET($B1278,,N1278-1),SMALL(OFFSET($B1277,,N1278-1,,$B$7-N1278+1),ROW(INDIRECT("a1:a"&amp;$B$7-N1278+1))),0)=ROW(INDIRECT("a1:a"&amp;$B$7-N1278+1))),"",SMALL(OFFSET($B1277,,N1278-1,,$B$7-N1278+1),ROW(INDIRECT("a1:a"&amp;$B$7-N1278+1)))),F$17-N1278)))</f>
        <v>3</v>
      </c>
      <c r="G1278" s="8">
        <f t="array" aca="1" ref="G1278" ca="1">IF(OR($A1278&gt;$B$9,G$17&gt;$B$7),"",CHOOSE(G$15,IF(O1278=99,
IF(SUM(--(TRANSPOSE(LARGE(OFFSET($B1277,,G$17,,$B$7-G$17),ROW(INDIRECT("a1:a"&amp;$B$7-G$17))))=OFFSET($B1277,,G$17,,$B$7-G$17)))=$B$7-G$17,MIN(IF(G1277&gt;=OFFSET($B1277,,F$17,,$B$7-F$17),"",OFFSET($B1277,,F$17,,$B$7-F$17))),G1277),
SMALL(IF((SMALL(OFFSET($B1277,,O1278-1,,$B$7-O1278+1),ROW(INDIRECT("a1:a"&amp;$B$7-O1278+1)))=OFFSET($B1278,,O1278-1))*(MATCH(OFFSET($B1278,,O1278-1),SMALL(OFFSET($B1277,,O1278-1,,$B$7-O1278+1),ROW(INDIRECT("a1:a"&amp;$B$7-O1278+1))),0)=ROW(INDIRECT("a1:a"&amp;$B$7-O1278+1))),"",SMALL(OFFSET($B1277,,O1278-1,,$B$7-O1278+1),ROW(INDIRECT("a1:a"&amp;$B$7-O1278+1)))),G$17-O1278)),
SMALL(IF((SMALL(OFFSET($B1277,,O1278-1,,$B$7-O1278+1),ROW(INDIRECT("a1:a"&amp;$B$7-O1278+1)))=OFFSET($B1278,,O1278-1))*(MATCH(OFFSET($B1278,,O1278-1),SMALL(OFFSET($B1277,,O1278-1,,$B$7-O1278+1),ROW(INDIRECT("a1:a"&amp;$B$7-O1278+1))),0)=ROW(INDIRECT("a1:a"&amp;$B$7-O1278+1))),"",SMALL(OFFSET($B1277,,O1278-1,,$B$7-O1278+1),ROW(INDIRECT("a1:a"&amp;$B$7-O1278+1)))),G$17-O1278)))</f>
        <v>1</v>
      </c>
      <c r="H1278" s="8">
        <f t="array" aca="1" ref="H1278" ca="1">IF(OR($A1278&gt;$B$9,H$17&gt;$B$7),"",CHOOSE(H$15,IF(P1278=99,
IF(SUM(--(TRANSPOSE(LARGE(OFFSET($B1277,,H$17,,$B$7-H$17),ROW(INDIRECT("a1:a"&amp;$B$7-H$17))))=OFFSET($B1277,,H$17,,$B$7-H$17)))=$B$7-H$17,MIN(IF(H1277&gt;=OFFSET($B1277,,G$17,,$B$7-G$17),"",OFFSET($B1277,,G$17,,$B$7-G$17))),H1277),
SMALL(IF((SMALL(OFFSET($B1277,,P1278-1,,$B$7-P1278+1),ROW(INDIRECT("a1:a"&amp;$B$7-P1278+1)))=OFFSET($B1278,,P1278-1))*(MATCH(OFFSET($B1278,,P1278-1),SMALL(OFFSET($B1277,,P1278-1,,$B$7-P1278+1),ROW(INDIRECT("a1:a"&amp;$B$7-P1278+1))),0)=ROW(INDIRECT("a1:a"&amp;$B$7-P1278+1))),"",SMALL(OFFSET($B1277,,P1278-1,,$B$7-P1278+1),ROW(INDIRECT("a1:a"&amp;$B$7-P1278+1)))),H$17-P1278)),
SMALL(IF((SMALL(OFFSET($B1277,,P1278-1,,$B$7-P1278+1),ROW(INDIRECT("a1:a"&amp;$B$7-P1278+1)))=OFFSET($B1278,,P1278-1))*(MATCH(OFFSET($B1278,,P1278-1),SMALL(OFFSET($B1277,,P1278-1,,$B$7-P1278+1),ROW(INDIRECT("a1:a"&amp;$B$7-P1278+1))),0)=ROW(INDIRECT("a1:a"&amp;$B$7-P1278+1))),"",SMALL(OFFSET($B1277,,P1278-1,,$B$7-P1278+1),ROW(INDIRECT("a1:a"&amp;$B$7-P1278+1)))),H$17-P1278)))</f>
        <v>1</v>
      </c>
      <c r="I1278" s="44">
        <f t="array" aca="1" ref="I1278" ca="1">IF(OR($A1278&gt;$B$9,I$17&gt;$B$7),"",CHOOSE(I$15,IF(Q1278=99,
IF(SUM(--(TRANSPOSE(LARGE(OFFSET($B1277,,I$17,,$B$7-I$17),ROW(INDIRECT("a1:a"&amp;$B$7-I$17))))=OFFSET($B1277,,I$17,,$B$7-I$17)))=$B$7-I$17,MIN(IF(I1277&gt;=OFFSET($B1277,,H$17,,$B$7-H$17),"",OFFSET($B1277,,H$17,,$B$7-H$17))),I1277),
SMALL(IF((SMALL(OFFSET($B1277,,Q1278-1,,$B$7-Q1278+1),ROW(INDIRECT("a1:a"&amp;$B$7-Q1278+1)))=OFFSET($B1278,,Q1278-1))*(MATCH(OFFSET($B1278,,Q1278-1),SMALL(OFFSET($B1277,,Q1278-1,,$B$7-Q1278+1),ROW(INDIRECT("a1:a"&amp;$B$7-Q1278+1))),0)=ROW(INDIRECT("a1:a"&amp;$B$7-Q1278+1))),"",SMALL(OFFSET($B1277,,Q1278-1,,$B$7-Q1278+1),ROW(INDIRECT("a1:a"&amp;$B$7-Q1278+1)))),I$17-Q1278)),
SMALL(IF((SMALL(OFFSET($B1277,,Q1278-1,,$B$7-Q1278+1),ROW(INDIRECT("a1:a"&amp;$B$7-Q1278+1)))=OFFSET($B1278,,Q1278-1))*(MATCH(OFFSET($B1278,,Q1278-1),SMALL(OFFSET($B1277,,Q1278-1,,$B$7-Q1278+1),ROW(INDIRECT("a1:a"&amp;$B$7-Q1278+1))),0)=ROW(INDIRECT("a1:a"&amp;$B$7-Q1278+1))),"",SMALL(OFFSET($B1277,,Q1278-1,,$B$7-Q1278+1),ROW(INDIRECT("a1:a"&amp;$B$7-Q1278+1)))),I$17-Q1278)))</f>
        <v>4</v>
      </c>
      <c r="J1278" s="13"/>
      <c r="K1278" s="26">
        <f t="array" aca="1" ref="K1278" ca="1">MIN(IF($B1278:B1278&gt;$B1277:B1277,COLUMN($B$18:B1277)-COLUMN($B$18)+1,99))</f>
        <v>99</v>
      </c>
      <c r="L1278" s="26">
        <f t="array" aca="1" ref="L1278" ca="1">MIN(IF($B1278:C1278&gt;$B1277:C1277,COLUMN($B$18:C1277)-COLUMN($B$18)+1,99))</f>
        <v>99</v>
      </c>
      <c r="M1278" s="26">
        <f t="array" aca="1" ref="M1278" ca="1">MIN(IF($B1278:D1278&gt;$B1277:D1277,COLUMN($B$18:D1277)-COLUMN($B$18)+1,99))</f>
        <v>99</v>
      </c>
      <c r="N1278" s="26">
        <f t="array" aca="1" ref="N1278" ca="1">MIN(IF($B1278:E1278&gt;$B1277:E1277,COLUMN($B$18:E1277)-COLUMN($B$18)+1,99))</f>
        <v>99</v>
      </c>
      <c r="O1278" s="26">
        <f t="array" aca="1" ref="O1278" ca="1">MIN(IF($B1278:F1278&gt;$B1277:F1277,COLUMN($B$18:F1277)-COLUMN($B$18)+1,99))</f>
        <v>5</v>
      </c>
      <c r="P1278" s="26">
        <f t="array" aca="1" ref="P1278" ca="1">MIN(IF($B1278:G1278&gt;$B1277:G1277,COLUMN($B$18:G1277)-COLUMN($B$18)+1,99))</f>
        <v>5</v>
      </c>
      <c r="Q1278" s="48">
        <f t="array" aca="1" ref="Q1278" ca="1">MIN(IF($B1278:H1278&gt;$B1277:H1277,COLUMN($B$18:H1277)-COLUMN($B$18)+1,99))</f>
        <v>5</v>
      </c>
    </row>
    <row r="1279" spans="1:17" x14ac:dyDescent="0.25">
      <c r="A1279" s="10">
        <v>1262</v>
      </c>
      <c r="B1279" s="8">
        <f t="array" aca="1" ref="B1279" ca="1">IF(A1279&gt;$B$9,"",IF(SUM(--(TRANSPOSE(LARGE(OFFSET($B1278,,B$17,,$B$7-B$17),ROW(INDIRECT("a1:a"&amp;$B$7-B$17))))=OFFSET($B1278,,B$17,,$B$7-B$17)))=$B$7-B$17,OFFSET($B$12,,MATCH(B1278,$B$12:$H$12,FALSE)),B1278))</f>
        <v>3</v>
      </c>
      <c r="C1279" s="8">
        <f t="array" aca="1" ref="C1279" ca="1">IF(OR($A1279&gt;$B$9,C$17&gt;$B$7),"",CHOOSE(C$15,IF(K1279=99,
IF(SUM(--(TRANSPOSE(LARGE(OFFSET($B1278,,C$17,,$B$7-C$17),ROW(INDIRECT("a1:a"&amp;$B$7-C$17))))=OFFSET($B1278,,C$17,,$B$7-C$17)))=$B$7-C$17,MIN(IF(C1278&gt;=OFFSET($B1278,,B$17,,$B$7-B$17),"",OFFSET($B1278,,B$17,,$B$7-B$17))),C1278),
SMALL(IF((SMALL(OFFSET($B1278,,K1279-1,,$B$7-K1279+1),ROW(INDIRECT("a1:a"&amp;$B$7-K1279+1)))=OFFSET($B1279,,K1279-1))*(MATCH(OFFSET($B1279,,K1279-1),SMALL(OFFSET($B1278,,K1279-1,,$B$7-K1279+1),ROW(INDIRECT("a1:a"&amp;$B$7-K1279+1))),0)=ROW(INDIRECT("a1:a"&amp;$B$7-K1279+1))),"",SMALL(OFFSET($B1278,,K1279-1,,$B$7-K1279+1),ROW(INDIRECT("a1:a"&amp;$B$7-K1279+1)))),C$17-K1279)),
SMALL(IF((SMALL(OFFSET($B1278,,K1279-1,,$B$7-K1279+1),ROW(INDIRECT("a1:a"&amp;$B$7-K1279+1)))=OFFSET($B1279,,K1279-1))*(MATCH(OFFSET($B1279,,K1279-1),SMALL(OFFSET($B1278,,K1279-1,,$B$7-K1279+1),ROW(INDIRECT("a1:a"&amp;$B$7-K1279+1))),0)=ROW(INDIRECT("a1:a"&amp;$B$7-K1279+1))),"",SMALL(OFFSET($B1278,,K1279-1,,$B$7-K1279+1),ROW(INDIRECT("a1:a"&amp;$B$7-K1279+1)))),C$17-K1279)))</f>
        <v>2</v>
      </c>
      <c r="D1279" s="8">
        <f t="array" aca="1" ref="D1279" ca="1">IF(OR($A1279&gt;$B$9,D$17&gt;$B$7),"",CHOOSE(D$15,IF(L1279=99,
IF(SUM(--(TRANSPOSE(LARGE(OFFSET($B1278,,D$17,,$B$7-D$17),ROW(INDIRECT("a1:a"&amp;$B$7-D$17))))=OFFSET($B1278,,D$17,,$B$7-D$17)))=$B$7-D$17,MIN(IF(D1278&gt;=OFFSET($B1278,,C$17,,$B$7-C$17),"",OFFSET($B1278,,C$17,,$B$7-C$17))),D1278),
SMALL(IF((SMALL(OFFSET($B1278,,L1279-1,,$B$7-L1279+1),ROW(INDIRECT("a1:a"&amp;$B$7-L1279+1)))=OFFSET($B1279,,L1279-1))*(MATCH(OFFSET($B1279,,L1279-1),SMALL(OFFSET($B1278,,L1279-1,,$B$7-L1279+1),ROW(INDIRECT("a1:a"&amp;$B$7-L1279+1))),0)=ROW(INDIRECT("a1:a"&amp;$B$7-L1279+1))),"",SMALL(OFFSET($B1278,,L1279-1,,$B$7-L1279+1),ROW(INDIRECT("a1:a"&amp;$B$7-L1279+1)))),D$17-L1279)),
SMALL(IF((SMALL(OFFSET($B1278,,L1279-1,,$B$7-L1279+1),ROW(INDIRECT("a1:a"&amp;$B$7-L1279+1)))=OFFSET($B1279,,L1279-1))*(MATCH(OFFSET($B1279,,L1279-1),SMALL(OFFSET($B1278,,L1279-1,,$B$7-L1279+1),ROW(INDIRECT("a1:a"&amp;$B$7-L1279+1))),0)=ROW(INDIRECT("a1:a"&amp;$B$7-L1279+1))),"",SMALL(OFFSET($B1278,,L1279-1,,$B$7-L1279+1),ROW(INDIRECT("a1:a"&amp;$B$7-L1279+1)))),D$17-L1279)))</f>
        <v>1</v>
      </c>
      <c r="E1279" s="8">
        <f t="array" aca="1" ref="E1279" ca="1">IF(OR($A1279&gt;$B$9,E$17&gt;$B$7),"",CHOOSE(E$15,IF(M1279=99,
IF(SUM(--(TRANSPOSE(LARGE(OFFSET($B1278,,E$17,,$B$7-E$17),ROW(INDIRECT("a1:a"&amp;$B$7-E$17))))=OFFSET($B1278,,E$17,,$B$7-E$17)))=$B$7-E$17,MIN(IF(E1278&gt;=OFFSET($B1278,,D$17,,$B$7-D$17),"",OFFSET($B1278,,D$17,,$B$7-D$17))),E1278),
SMALL(IF((SMALL(OFFSET($B1278,,M1279-1,,$B$7-M1279+1),ROW(INDIRECT("a1:a"&amp;$B$7-M1279+1)))=OFFSET($B1279,,M1279-1))*(MATCH(OFFSET($B1279,,M1279-1),SMALL(OFFSET($B1278,,M1279-1,,$B$7-M1279+1),ROW(INDIRECT("a1:a"&amp;$B$7-M1279+1))),0)=ROW(INDIRECT("a1:a"&amp;$B$7-M1279+1))),"",SMALL(OFFSET($B1278,,M1279-1,,$B$7-M1279+1),ROW(INDIRECT("a1:a"&amp;$B$7-M1279+1)))),E$17-M1279)),
SMALL(IF((SMALL(OFFSET($B1278,,M1279-1,,$B$7-M1279+1),ROW(INDIRECT("a1:a"&amp;$B$7-M1279+1)))=OFFSET($B1279,,M1279-1))*(MATCH(OFFSET($B1279,,M1279-1),SMALL(OFFSET($B1278,,M1279-1,,$B$7-M1279+1),ROW(INDIRECT("a1:a"&amp;$B$7-M1279+1))),0)=ROW(INDIRECT("a1:a"&amp;$B$7-M1279+1))),"",SMALL(OFFSET($B1278,,M1279-1,,$B$7-M1279+1),ROW(INDIRECT("a1:a"&amp;$B$7-M1279+1)))),E$17-M1279)))</f>
        <v>2</v>
      </c>
      <c r="F1279" s="8">
        <f t="array" aca="1" ref="F1279" ca="1">IF(OR($A1279&gt;$B$9,F$17&gt;$B$7),"",CHOOSE(F$15,IF(N1279=99,
IF(SUM(--(TRANSPOSE(LARGE(OFFSET($B1278,,F$17,,$B$7-F$17),ROW(INDIRECT("a1:a"&amp;$B$7-F$17))))=OFFSET($B1278,,F$17,,$B$7-F$17)))=$B$7-F$17,MIN(IF(F1278&gt;=OFFSET($B1278,,E$17,,$B$7-E$17),"",OFFSET($B1278,,E$17,,$B$7-E$17))),F1278),
SMALL(IF((SMALL(OFFSET($B1278,,N1279-1,,$B$7-N1279+1),ROW(INDIRECT("a1:a"&amp;$B$7-N1279+1)))=OFFSET($B1279,,N1279-1))*(MATCH(OFFSET($B1279,,N1279-1),SMALL(OFFSET($B1278,,N1279-1,,$B$7-N1279+1),ROW(INDIRECT("a1:a"&amp;$B$7-N1279+1))),0)=ROW(INDIRECT("a1:a"&amp;$B$7-N1279+1))),"",SMALL(OFFSET($B1278,,N1279-1,,$B$7-N1279+1),ROW(INDIRECT("a1:a"&amp;$B$7-N1279+1)))),F$17-N1279)),
SMALL(IF((SMALL(OFFSET($B1278,,N1279-1,,$B$7-N1279+1),ROW(INDIRECT("a1:a"&amp;$B$7-N1279+1)))=OFFSET($B1279,,N1279-1))*(MATCH(OFFSET($B1279,,N1279-1),SMALL(OFFSET($B1278,,N1279-1,,$B$7-N1279+1),ROW(INDIRECT("a1:a"&amp;$B$7-N1279+1))),0)=ROW(INDIRECT("a1:a"&amp;$B$7-N1279+1))),"",SMALL(OFFSET($B1278,,N1279-1,,$B$7-N1279+1),ROW(INDIRECT("a1:a"&amp;$B$7-N1279+1)))),F$17-N1279)))</f>
        <v>3</v>
      </c>
      <c r="G1279" s="8">
        <f t="array" aca="1" ref="G1279" ca="1">IF(OR($A1279&gt;$B$9,G$17&gt;$B$7),"",CHOOSE(G$15,IF(O1279=99,
IF(SUM(--(TRANSPOSE(LARGE(OFFSET($B1278,,G$17,,$B$7-G$17),ROW(INDIRECT("a1:a"&amp;$B$7-G$17))))=OFFSET($B1278,,G$17,,$B$7-G$17)))=$B$7-G$17,MIN(IF(G1278&gt;=OFFSET($B1278,,F$17,,$B$7-F$17),"",OFFSET($B1278,,F$17,,$B$7-F$17))),G1278),
SMALL(IF((SMALL(OFFSET($B1278,,O1279-1,,$B$7-O1279+1),ROW(INDIRECT("a1:a"&amp;$B$7-O1279+1)))=OFFSET($B1279,,O1279-1))*(MATCH(OFFSET($B1279,,O1279-1),SMALL(OFFSET($B1278,,O1279-1,,$B$7-O1279+1),ROW(INDIRECT("a1:a"&amp;$B$7-O1279+1))),0)=ROW(INDIRECT("a1:a"&amp;$B$7-O1279+1))),"",SMALL(OFFSET($B1278,,O1279-1,,$B$7-O1279+1),ROW(INDIRECT("a1:a"&amp;$B$7-O1279+1)))),G$17-O1279)),
SMALL(IF((SMALL(OFFSET($B1278,,O1279-1,,$B$7-O1279+1),ROW(INDIRECT("a1:a"&amp;$B$7-O1279+1)))=OFFSET($B1279,,O1279-1))*(MATCH(OFFSET($B1279,,O1279-1),SMALL(OFFSET($B1278,,O1279-1,,$B$7-O1279+1),ROW(INDIRECT("a1:a"&amp;$B$7-O1279+1))),0)=ROW(INDIRECT("a1:a"&amp;$B$7-O1279+1))),"",SMALL(OFFSET($B1278,,O1279-1,,$B$7-O1279+1),ROW(INDIRECT("a1:a"&amp;$B$7-O1279+1)))),G$17-O1279)))</f>
        <v>1</v>
      </c>
      <c r="H1279" s="8">
        <f t="array" aca="1" ref="H1279" ca="1">IF(OR($A1279&gt;$B$9,H$17&gt;$B$7),"",CHOOSE(H$15,IF(P1279=99,
IF(SUM(--(TRANSPOSE(LARGE(OFFSET($B1278,,H$17,,$B$7-H$17),ROW(INDIRECT("a1:a"&amp;$B$7-H$17))))=OFFSET($B1278,,H$17,,$B$7-H$17)))=$B$7-H$17,MIN(IF(H1278&gt;=OFFSET($B1278,,G$17,,$B$7-G$17),"",OFFSET($B1278,,G$17,,$B$7-G$17))),H1278),
SMALL(IF((SMALL(OFFSET($B1278,,P1279-1,,$B$7-P1279+1),ROW(INDIRECT("a1:a"&amp;$B$7-P1279+1)))=OFFSET($B1279,,P1279-1))*(MATCH(OFFSET($B1279,,P1279-1),SMALL(OFFSET($B1278,,P1279-1,,$B$7-P1279+1),ROW(INDIRECT("a1:a"&amp;$B$7-P1279+1))),0)=ROW(INDIRECT("a1:a"&amp;$B$7-P1279+1))),"",SMALL(OFFSET($B1278,,P1279-1,,$B$7-P1279+1),ROW(INDIRECT("a1:a"&amp;$B$7-P1279+1)))),H$17-P1279)),
SMALL(IF((SMALL(OFFSET($B1278,,P1279-1,,$B$7-P1279+1),ROW(INDIRECT("a1:a"&amp;$B$7-P1279+1)))=OFFSET($B1279,,P1279-1))*(MATCH(OFFSET($B1279,,P1279-1),SMALL(OFFSET($B1278,,P1279-1,,$B$7-P1279+1),ROW(INDIRECT("a1:a"&amp;$B$7-P1279+1))),0)=ROW(INDIRECT("a1:a"&amp;$B$7-P1279+1))),"",SMALL(OFFSET($B1278,,P1279-1,,$B$7-P1279+1),ROW(INDIRECT("a1:a"&amp;$B$7-P1279+1)))),H$17-P1279)))</f>
        <v>4</v>
      </c>
      <c r="I1279" s="44">
        <f t="array" aca="1" ref="I1279" ca="1">IF(OR($A1279&gt;$B$9,I$17&gt;$B$7),"",CHOOSE(I$15,IF(Q1279=99,
IF(SUM(--(TRANSPOSE(LARGE(OFFSET($B1278,,I$17,,$B$7-I$17),ROW(INDIRECT("a1:a"&amp;$B$7-I$17))))=OFFSET($B1278,,I$17,,$B$7-I$17)))=$B$7-I$17,MIN(IF(I1278&gt;=OFFSET($B1278,,H$17,,$B$7-H$17),"",OFFSET($B1278,,H$17,,$B$7-H$17))),I1278),
SMALL(IF((SMALL(OFFSET($B1278,,Q1279-1,,$B$7-Q1279+1),ROW(INDIRECT("a1:a"&amp;$B$7-Q1279+1)))=OFFSET($B1279,,Q1279-1))*(MATCH(OFFSET($B1279,,Q1279-1),SMALL(OFFSET($B1278,,Q1279-1,,$B$7-Q1279+1),ROW(INDIRECT("a1:a"&amp;$B$7-Q1279+1))),0)=ROW(INDIRECT("a1:a"&amp;$B$7-Q1279+1))),"",SMALL(OFFSET($B1278,,Q1279-1,,$B$7-Q1279+1),ROW(INDIRECT("a1:a"&amp;$B$7-Q1279+1)))),I$17-Q1279)),
SMALL(IF((SMALL(OFFSET($B1278,,Q1279-1,,$B$7-Q1279+1),ROW(INDIRECT("a1:a"&amp;$B$7-Q1279+1)))=OFFSET($B1279,,Q1279-1))*(MATCH(OFFSET($B1279,,Q1279-1),SMALL(OFFSET($B1278,,Q1279-1,,$B$7-Q1279+1),ROW(INDIRECT("a1:a"&amp;$B$7-Q1279+1))),0)=ROW(INDIRECT("a1:a"&amp;$B$7-Q1279+1))),"",SMALL(OFFSET($B1278,,Q1279-1,,$B$7-Q1279+1),ROW(INDIRECT("a1:a"&amp;$B$7-Q1279+1)))),I$17-Q1279)))</f>
        <v>1</v>
      </c>
      <c r="J1279" s="13"/>
      <c r="K1279" s="26">
        <f t="array" aca="1" ref="K1279" ca="1">MIN(IF($B1279:B1279&gt;$B1278:B1278,COLUMN($B$18:B1278)-COLUMN($B$18)+1,99))</f>
        <v>99</v>
      </c>
      <c r="L1279" s="26">
        <f t="array" aca="1" ref="L1279" ca="1">MIN(IF($B1279:C1279&gt;$B1278:C1278,COLUMN($B$18:C1278)-COLUMN($B$18)+1,99))</f>
        <v>99</v>
      </c>
      <c r="M1279" s="26">
        <f t="array" aca="1" ref="M1279" ca="1">MIN(IF($B1279:D1279&gt;$B1278:D1278,COLUMN($B$18:D1278)-COLUMN($B$18)+1,99))</f>
        <v>99</v>
      </c>
      <c r="N1279" s="26">
        <f t="array" aca="1" ref="N1279" ca="1">MIN(IF($B1279:E1279&gt;$B1278:E1278,COLUMN($B$18:E1278)-COLUMN($B$18)+1,99))</f>
        <v>99</v>
      </c>
      <c r="O1279" s="26">
        <f t="array" aca="1" ref="O1279" ca="1">MIN(IF($B1279:F1279&gt;$B1278:F1278,COLUMN($B$18:F1278)-COLUMN($B$18)+1,99))</f>
        <v>99</v>
      </c>
      <c r="P1279" s="26">
        <f t="array" aca="1" ref="P1279" ca="1">MIN(IF($B1279:G1279&gt;$B1278:G1278,COLUMN($B$18:G1278)-COLUMN($B$18)+1,99))</f>
        <v>99</v>
      </c>
      <c r="Q1279" s="48">
        <f t="array" aca="1" ref="Q1279" ca="1">MIN(IF($B1279:H1279&gt;$B1278:H1278,COLUMN($B$18:H1278)-COLUMN($B$18)+1,99))</f>
        <v>7</v>
      </c>
    </row>
    <row r="1280" spans="1:17" x14ac:dyDescent="0.25">
      <c r="A1280" s="10">
        <v>1263</v>
      </c>
      <c r="B1280" s="8">
        <f t="array" aca="1" ref="B1280" ca="1">IF(A1280&gt;$B$9,"",IF(SUM(--(TRANSPOSE(LARGE(OFFSET($B1279,,B$17,,$B$7-B$17),ROW(INDIRECT("a1:a"&amp;$B$7-B$17))))=OFFSET($B1279,,B$17,,$B$7-B$17)))=$B$7-B$17,OFFSET($B$12,,MATCH(B1279,$B$12:$H$12,FALSE)),B1279))</f>
        <v>3</v>
      </c>
      <c r="C1280" s="8">
        <f t="array" aca="1" ref="C1280" ca="1">IF(OR($A1280&gt;$B$9,C$17&gt;$B$7),"",CHOOSE(C$15,IF(K1280=99,
IF(SUM(--(TRANSPOSE(LARGE(OFFSET($B1279,,C$17,,$B$7-C$17),ROW(INDIRECT("a1:a"&amp;$B$7-C$17))))=OFFSET($B1279,,C$17,,$B$7-C$17)))=$B$7-C$17,MIN(IF(C1279&gt;=OFFSET($B1279,,B$17,,$B$7-B$17),"",OFFSET($B1279,,B$17,,$B$7-B$17))),C1279),
SMALL(IF((SMALL(OFFSET($B1279,,K1280-1,,$B$7-K1280+1),ROW(INDIRECT("a1:a"&amp;$B$7-K1280+1)))=OFFSET($B1280,,K1280-1))*(MATCH(OFFSET($B1280,,K1280-1),SMALL(OFFSET($B1279,,K1280-1,,$B$7-K1280+1),ROW(INDIRECT("a1:a"&amp;$B$7-K1280+1))),0)=ROW(INDIRECT("a1:a"&amp;$B$7-K1280+1))),"",SMALL(OFFSET($B1279,,K1280-1,,$B$7-K1280+1),ROW(INDIRECT("a1:a"&amp;$B$7-K1280+1)))),C$17-K1280)),
SMALL(IF((SMALL(OFFSET($B1279,,K1280-1,,$B$7-K1280+1),ROW(INDIRECT("a1:a"&amp;$B$7-K1280+1)))=OFFSET($B1280,,K1280-1))*(MATCH(OFFSET($B1280,,K1280-1),SMALL(OFFSET($B1279,,K1280-1,,$B$7-K1280+1),ROW(INDIRECT("a1:a"&amp;$B$7-K1280+1))),0)=ROW(INDIRECT("a1:a"&amp;$B$7-K1280+1))),"",SMALL(OFFSET($B1279,,K1280-1,,$B$7-K1280+1),ROW(INDIRECT("a1:a"&amp;$B$7-K1280+1)))),C$17-K1280)))</f>
        <v>2</v>
      </c>
      <c r="D1280" s="8">
        <f t="array" aca="1" ref="D1280" ca="1">IF(OR($A1280&gt;$B$9,D$17&gt;$B$7),"",CHOOSE(D$15,IF(L1280=99,
IF(SUM(--(TRANSPOSE(LARGE(OFFSET($B1279,,D$17,,$B$7-D$17),ROW(INDIRECT("a1:a"&amp;$B$7-D$17))))=OFFSET($B1279,,D$17,,$B$7-D$17)))=$B$7-D$17,MIN(IF(D1279&gt;=OFFSET($B1279,,C$17,,$B$7-C$17),"",OFFSET($B1279,,C$17,,$B$7-C$17))),D1279),
SMALL(IF((SMALL(OFFSET($B1279,,L1280-1,,$B$7-L1280+1),ROW(INDIRECT("a1:a"&amp;$B$7-L1280+1)))=OFFSET($B1280,,L1280-1))*(MATCH(OFFSET($B1280,,L1280-1),SMALL(OFFSET($B1279,,L1280-1,,$B$7-L1280+1),ROW(INDIRECT("a1:a"&amp;$B$7-L1280+1))),0)=ROW(INDIRECT("a1:a"&amp;$B$7-L1280+1))),"",SMALL(OFFSET($B1279,,L1280-1,,$B$7-L1280+1),ROW(INDIRECT("a1:a"&amp;$B$7-L1280+1)))),D$17-L1280)),
SMALL(IF((SMALL(OFFSET($B1279,,L1280-1,,$B$7-L1280+1),ROW(INDIRECT("a1:a"&amp;$B$7-L1280+1)))=OFFSET($B1280,,L1280-1))*(MATCH(OFFSET($B1280,,L1280-1),SMALL(OFFSET($B1279,,L1280-1,,$B$7-L1280+1),ROW(INDIRECT("a1:a"&amp;$B$7-L1280+1))),0)=ROW(INDIRECT("a1:a"&amp;$B$7-L1280+1))),"",SMALL(OFFSET($B1279,,L1280-1,,$B$7-L1280+1),ROW(INDIRECT("a1:a"&amp;$B$7-L1280+1)))),D$17-L1280)))</f>
        <v>1</v>
      </c>
      <c r="E1280" s="8">
        <f t="array" aca="1" ref="E1280" ca="1">IF(OR($A1280&gt;$B$9,E$17&gt;$B$7),"",CHOOSE(E$15,IF(M1280=99,
IF(SUM(--(TRANSPOSE(LARGE(OFFSET($B1279,,E$17,,$B$7-E$17),ROW(INDIRECT("a1:a"&amp;$B$7-E$17))))=OFFSET($B1279,,E$17,,$B$7-E$17)))=$B$7-E$17,MIN(IF(E1279&gt;=OFFSET($B1279,,D$17,,$B$7-D$17),"",OFFSET($B1279,,D$17,,$B$7-D$17))),E1279),
SMALL(IF((SMALL(OFFSET($B1279,,M1280-1,,$B$7-M1280+1),ROW(INDIRECT("a1:a"&amp;$B$7-M1280+1)))=OFFSET($B1280,,M1280-1))*(MATCH(OFFSET($B1280,,M1280-1),SMALL(OFFSET($B1279,,M1280-1,,$B$7-M1280+1),ROW(INDIRECT("a1:a"&amp;$B$7-M1280+1))),0)=ROW(INDIRECT("a1:a"&amp;$B$7-M1280+1))),"",SMALL(OFFSET($B1279,,M1280-1,,$B$7-M1280+1),ROW(INDIRECT("a1:a"&amp;$B$7-M1280+1)))),E$17-M1280)),
SMALL(IF((SMALL(OFFSET($B1279,,M1280-1,,$B$7-M1280+1),ROW(INDIRECT("a1:a"&amp;$B$7-M1280+1)))=OFFSET($B1280,,M1280-1))*(MATCH(OFFSET($B1280,,M1280-1),SMALL(OFFSET($B1279,,M1280-1,,$B$7-M1280+1),ROW(INDIRECT("a1:a"&amp;$B$7-M1280+1))),0)=ROW(INDIRECT("a1:a"&amp;$B$7-M1280+1))),"",SMALL(OFFSET($B1279,,M1280-1,,$B$7-M1280+1),ROW(INDIRECT("a1:a"&amp;$B$7-M1280+1)))),E$17-M1280)))</f>
        <v>2</v>
      </c>
      <c r="F1280" s="8">
        <f t="array" aca="1" ref="F1280" ca="1">IF(OR($A1280&gt;$B$9,F$17&gt;$B$7),"",CHOOSE(F$15,IF(N1280=99,
IF(SUM(--(TRANSPOSE(LARGE(OFFSET($B1279,,F$17,,$B$7-F$17),ROW(INDIRECT("a1:a"&amp;$B$7-F$17))))=OFFSET($B1279,,F$17,,$B$7-F$17)))=$B$7-F$17,MIN(IF(F1279&gt;=OFFSET($B1279,,E$17,,$B$7-E$17),"",OFFSET($B1279,,E$17,,$B$7-E$17))),F1279),
SMALL(IF((SMALL(OFFSET($B1279,,N1280-1,,$B$7-N1280+1),ROW(INDIRECT("a1:a"&amp;$B$7-N1280+1)))=OFFSET($B1280,,N1280-1))*(MATCH(OFFSET($B1280,,N1280-1),SMALL(OFFSET($B1279,,N1280-1,,$B$7-N1280+1),ROW(INDIRECT("a1:a"&amp;$B$7-N1280+1))),0)=ROW(INDIRECT("a1:a"&amp;$B$7-N1280+1))),"",SMALL(OFFSET($B1279,,N1280-1,,$B$7-N1280+1),ROW(INDIRECT("a1:a"&amp;$B$7-N1280+1)))),F$17-N1280)),
SMALL(IF((SMALL(OFFSET($B1279,,N1280-1,,$B$7-N1280+1),ROW(INDIRECT("a1:a"&amp;$B$7-N1280+1)))=OFFSET($B1280,,N1280-1))*(MATCH(OFFSET($B1280,,N1280-1),SMALL(OFFSET($B1279,,N1280-1,,$B$7-N1280+1),ROW(INDIRECT("a1:a"&amp;$B$7-N1280+1))),0)=ROW(INDIRECT("a1:a"&amp;$B$7-N1280+1))),"",SMALL(OFFSET($B1279,,N1280-1,,$B$7-N1280+1),ROW(INDIRECT("a1:a"&amp;$B$7-N1280+1)))),F$17-N1280)))</f>
        <v>3</v>
      </c>
      <c r="G1280" s="8">
        <f t="array" aca="1" ref="G1280" ca="1">IF(OR($A1280&gt;$B$9,G$17&gt;$B$7),"",CHOOSE(G$15,IF(O1280=99,
IF(SUM(--(TRANSPOSE(LARGE(OFFSET($B1279,,G$17,,$B$7-G$17),ROW(INDIRECT("a1:a"&amp;$B$7-G$17))))=OFFSET($B1279,,G$17,,$B$7-G$17)))=$B$7-G$17,MIN(IF(G1279&gt;=OFFSET($B1279,,F$17,,$B$7-F$17),"",OFFSET($B1279,,F$17,,$B$7-F$17))),G1279),
SMALL(IF((SMALL(OFFSET($B1279,,O1280-1,,$B$7-O1280+1),ROW(INDIRECT("a1:a"&amp;$B$7-O1280+1)))=OFFSET($B1280,,O1280-1))*(MATCH(OFFSET($B1280,,O1280-1),SMALL(OFFSET($B1279,,O1280-1,,$B$7-O1280+1),ROW(INDIRECT("a1:a"&amp;$B$7-O1280+1))),0)=ROW(INDIRECT("a1:a"&amp;$B$7-O1280+1))),"",SMALL(OFFSET($B1279,,O1280-1,,$B$7-O1280+1),ROW(INDIRECT("a1:a"&amp;$B$7-O1280+1)))),G$17-O1280)),
SMALL(IF((SMALL(OFFSET($B1279,,O1280-1,,$B$7-O1280+1),ROW(INDIRECT("a1:a"&amp;$B$7-O1280+1)))=OFFSET($B1280,,O1280-1))*(MATCH(OFFSET($B1280,,O1280-1),SMALL(OFFSET($B1279,,O1280-1,,$B$7-O1280+1),ROW(INDIRECT("a1:a"&amp;$B$7-O1280+1))),0)=ROW(INDIRECT("a1:a"&amp;$B$7-O1280+1))),"",SMALL(OFFSET($B1279,,O1280-1,,$B$7-O1280+1),ROW(INDIRECT("a1:a"&amp;$B$7-O1280+1)))),G$17-O1280)))</f>
        <v>4</v>
      </c>
      <c r="H1280" s="8">
        <f t="array" aca="1" ref="H1280" ca="1">IF(OR($A1280&gt;$B$9,H$17&gt;$B$7),"",CHOOSE(H$15,IF(P1280=99,
IF(SUM(--(TRANSPOSE(LARGE(OFFSET($B1279,,H$17,,$B$7-H$17),ROW(INDIRECT("a1:a"&amp;$B$7-H$17))))=OFFSET($B1279,,H$17,,$B$7-H$17)))=$B$7-H$17,MIN(IF(H1279&gt;=OFFSET($B1279,,G$17,,$B$7-G$17),"",OFFSET($B1279,,G$17,,$B$7-G$17))),H1279),
SMALL(IF((SMALL(OFFSET($B1279,,P1280-1,,$B$7-P1280+1),ROW(INDIRECT("a1:a"&amp;$B$7-P1280+1)))=OFFSET($B1280,,P1280-1))*(MATCH(OFFSET($B1280,,P1280-1),SMALL(OFFSET($B1279,,P1280-1,,$B$7-P1280+1),ROW(INDIRECT("a1:a"&amp;$B$7-P1280+1))),0)=ROW(INDIRECT("a1:a"&amp;$B$7-P1280+1))),"",SMALL(OFFSET($B1279,,P1280-1,,$B$7-P1280+1),ROW(INDIRECT("a1:a"&amp;$B$7-P1280+1)))),H$17-P1280)),
SMALL(IF((SMALL(OFFSET($B1279,,P1280-1,,$B$7-P1280+1),ROW(INDIRECT("a1:a"&amp;$B$7-P1280+1)))=OFFSET($B1280,,P1280-1))*(MATCH(OFFSET($B1280,,P1280-1),SMALL(OFFSET($B1279,,P1280-1,,$B$7-P1280+1),ROW(INDIRECT("a1:a"&amp;$B$7-P1280+1))),0)=ROW(INDIRECT("a1:a"&amp;$B$7-P1280+1))),"",SMALL(OFFSET($B1279,,P1280-1,,$B$7-P1280+1),ROW(INDIRECT("a1:a"&amp;$B$7-P1280+1)))),H$17-P1280)))</f>
        <v>1</v>
      </c>
      <c r="I1280" s="44">
        <f t="array" aca="1" ref="I1280" ca="1">IF(OR($A1280&gt;$B$9,I$17&gt;$B$7),"",CHOOSE(I$15,IF(Q1280=99,
IF(SUM(--(TRANSPOSE(LARGE(OFFSET($B1279,,I$17,,$B$7-I$17),ROW(INDIRECT("a1:a"&amp;$B$7-I$17))))=OFFSET($B1279,,I$17,,$B$7-I$17)))=$B$7-I$17,MIN(IF(I1279&gt;=OFFSET($B1279,,H$17,,$B$7-H$17),"",OFFSET($B1279,,H$17,,$B$7-H$17))),I1279),
SMALL(IF((SMALL(OFFSET($B1279,,Q1280-1,,$B$7-Q1280+1),ROW(INDIRECT("a1:a"&amp;$B$7-Q1280+1)))=OFFSET($B1280,,Q1280-1))*(MATCH(OFFSET($B1280,,Q1280-1),SMALL(OFFSET($B1279,,Q1280-1,,$B$7-Q1280+1),ROW(INDIRECT("a1:a"&amp;$B$7-Q1280+1))),0)=ROW(INDIRECT("a1:a"&amp;$B$7-Q1280+1))),"",SMALL(OFFSET($B1279,,Q1280-1,,$B$7-Q1280+1),ROW(INDIRECT("a1:a"&amp;$B$7-Q1280+1)))),I$17-Q1280)),
SMALL(IF((SMALL(OFFSET($B1279,,Q1280-1,,$B$7-Q1280+1),ROW(INDIRECT("a1:a"&amp;$B$7-Q1280+1)))=OFFSET($B1280,,Q1280-1))*(MATCH(OFFSET($B1280,,Q1280-1),SMALL(OFFSET($B1279,,Q1280-1,,$B$7-Q1280+1),ROW(INDIRECT("a1:a"&amp;$B$7-Q1280+1))),0)=ROW(INDIRECT("a1:a"&amp;$B$7-Q1280+1))),"",SMALL(OFFSET($B1279,,Q1280-1,,$B$7-Q1280+1),ROW(INDIRECT("a1:a"&amp;$B$7-Q1280+1)))),I$17-Q1280)))</f>
        <v>1</v>
      </c>
      <c r="J1280" s="13"/>
      <c r="K1280" s="26">
        <f t="array" aca="1" ref="K1280" ca="1">MIN(IF($B1280:B1280&gt;$B1279:B1279,COLUMN($B$18:B1279)-COLUMN($B$18)+1,99))</f>
        <v>99</v>
      </c>
      <c r="L1280" s="26">
        <f t="array" aca="1" ref="L1280" ca="1">MIN(IF($B1280:C1280&gt;$B1279:C1279,COLUMN($B$18:C1279)-COLUMN($B$18)+1,99))</f>
        <v>99</v>
      </c>
      <c r="M1280" s="26">
        <f t="array" aca="1" ref="M1280" ca="1">MIN(IF($B1280:D1280&gt;$B1279:D1279,COLUMN($B$18:D1279)-COLUMN($B$18)+1,99))</f>
        <v>99</v>
      </c>
      <c r="N1280" s="26">
        <f t="array" aca="1" ref="N1280" ca="1">MIN(IF($B1280:E1280&gt;$B1279:E1279,COLUMN($B$18:E1279)-COLUMN($B$18)+1,99))</f>
        <v>99</v>
      </c>
      <c r="O1280" s="26">
        <f t="array" aca="1" ref="O1280" ca="1">MIN(IF($B1280:F1280&gt;$B1279:F1279,COLUMN($B$18:F1279)-COLUMN($B$18)+1,99))</f>
        <v>99</v>
      </c>
      <c r="P1280" s="26">
        <f t="array" aca="1" ref="P1280" ca="1">MIN(IF($B1280:G1280&gt;$B1279:G1279,COLUMN($B$18:G1279)-COLUMN($B$18)+1,99))</f>
        <v>6</v>
      </c>
      <c r="Q1280" s="48">
        <f t="array" aca="1" ref="Q1280" ca="1">MIN(IF($B1280:H1280&gt;$B1279:H1279,COLUMN($B$18:H1279)-COLUMN($B$18)+1,99))</f>
        <v>6</v>
      </c>
    </row>
    <row r="1281" spans="1:17" x14ac:dyDescent="0.25">
      <c r="A1281" s="10">
        <v>1264</v>
      </c>
      <c r="B1281" s="8">
        <f t="array" aca="1" ref="B1281" ca="1">IF(A1281&gt;$B$9,"",IF(SUM(--(TRANSPOSE(LARGE(OFFSET($B1280,,B$17,,$B$7-B$17),ROW(INDIRECT("a1:a"&amp;$B$7-B$17))))=OFFSET($B1280,,B$17,,$B$7-B$17)))=$B$7-B$17,OFFSET($B$12,,MATCH(B1280,$B$12:$H$12,FALSE)),B1280))</f>
        <v>3</v>
      </c>
      <c r="C1281" s="8">
        <f t="array" aca="1" ref="C1281" ca="1">IF(OR($A1281&gt;$B$9,C$17&gt;$B$7),"",CHOOSE(C$15,IF(K1281=99,
IF(SUM(--(TRANSPOSE(LARGE(OFFSET($B1280,,C$17,,$B$7-C$17),ROW(INDIRECT("a1:a"&amp;$B$7-C$17))))=OFFSET($B1280,,C$17,,$B$7-C$17)))=$B$7-C$17,MIN(IF(C1280&gt;=OFFSET($B1280,,B$17,,$B$7-B$17),"",OFFSET($B1280,,B$17,,$B$7-B$17))),C1280),
SMALL(IF((SMALL(OFFSET($B1280,,K1281-1,,$B$7-K1281+1),ROW(INDIRECT("a1:a"&amp;$B$7-K1281+1)))=OFFSET($B1281,,K1281-1))*(MATCH(OFFSET($B1281,,K1281-1),SMALL(OFFSET($B1280,,K1281-1,,$B$7-K1281+1),ROW(INDIRECT("a1:a"&amp;$B$7-K1281+1))),0)=ROW(INDIRECT("a1:a"&amp;$B$7-K1281+1))),"",SMALL(OFFSET($B1280,,K1281-1,,$B$7-K1281+1),ROW(INDIRECT("a1:a"&amp;$B$7-K1281+1)))),C$17-K1281)),
SMALL(IF((SMALL(OFFSET($B1280,,K1281-1,,$B$7-K1281+1),ROW(INDIRECT("a1:a"&amp;$B$7-K1281+1)))=OFFSET($B1281,,K1281-1))*(MATCH(OFFSET($B1281,,K1281-1),SMALL(OFFSET($B1280,,K1281-1,,$B$7-K1281+1),ROW(INDIRECT("a1:a"&amp;$B$7-K1281+1))),0)=ROW(INDIRECT("a1:a"&amp;$B$7-K1281+1))),"",SMALL(OFFSET($B1280,,K1281-1,,$B$7-K1281+1),ROW(INDIRECT("a1:a"&amp;$B$7-K1281+1)))),C$17-K1281)))</f>
        <v>2</v>
      </c>
      <c r="D1281" s="8">
        <f t="array" aca="1" ref="D1281" ca="1">IF(OR($A1281&gt;$B$9,D$17&gt;$B$7),"",CHOOSE(D$15,IF(L1281=99,
IF(SUM(--(TRANSPOSE(LARGE(OFFSET($B1280,,D$17,,$B$7-D$17),ROW(INDIRECT("a1:a"&amp;$B$7-D$17))))=OFFSET($B1280,,D$17,,$B$7-D$17)))=$B$7-D$17,MIN(IF(D1280&gt;=OFFSET($B1280,,C$17,,$B$7-C$17),"",OFFSET($B1280,,C$17,,$B$7-C$17))),D1280),
SMALL(IF((SMALL(OFFSET($B1280,,L1281-1,,$B$7-L1281+1),ROW(INDIRECT("a1:a"&amp;$B$7-L1281+1)))=OFFSET($B1281,,L1281-1))*(MATCH(OFFSET($B1281,,L1281-1),SMALL(OFFSET($B1280,,L1281-1,,$B$7-L1281+1),ROW(INDIRECT("a1:a"&amp;$B$7-L1281+1))),0)=ROW(INDIRECT("a1:a"&amp;$B$7-L1281+1))),"",SMALL(OFFSET($B1280,,L1281-1,,$B$7-L1281+1),ROW(INDIRECT("a1:a"&amp;$B$7-L1281+1)))),D$17-L1281)),
SMALL(IF((SMALL(OFFSET($B1280,,L1281-1,,$B$7-L1281+1),ROW(INDIRECT("a1:a"&amp;$B$7-L1281+1)))=OFFSET($B1281,,L1281-1))*(MATCH(OFFSET($B1281,,L1281-1),SMALL(OFFSET($B1280,,L1281-1,,$B$7-L1281+1),ROW(INDIRECT("a1:a"&amp;$B$7-L1281+1))),0)=ROW(INDIRECT("a1:a"&amp;$B$7-L1281+1))),"",SMALL(OFFSET($B1280,,L1281-1,,$B$7-L1281+1),ROW(INDIRECT("a1:a"&amp;$B$7-L1281+1)))),D$17-L1281)))</f>
        <v>1</v>
      </c>
      <c r="E1281" s="8">
        <f t="array" aca="1" ref="E1281" ca="1">IF(OR($A1281&gt;$B$9,E$17&gt;$B$7),"",CHOOSE(E$15,IF(M1281=99,
IF(SUM(--(TRANSPOSE(LARGE(OFFSET($B1280,,E$17,,$B$7-E$17),ROW(INDIRECT("a1:a"&amp;$B$7-E$17))))=OFFSET($B1280,,E$17,,$B$7-E$17)))=$B$7-E$17,MIN(IF(E1280&gt;=OFFSET($B1280,,D$17,,$B$7-D$17),"",OFFSET($B1280,,D$17,,$B$7-D$17))),E1280),
SMALL(IF((SMALL(OFFSET($B1280,,M1281-1,,$B$7-M1281+1),ROW(INDIRECT("a1:a"&amp;$B$7-M1281+1)))=OFFSET($B1281,,M1281-1))*(MATCH(OFFSET($B1281,,M1281-1),SMALL(OFFSET($B1280,,M1281-1,,$B$7-M1281+1),ROW(INDIRECT("a1:a"&amp;$B$7-M1281+1))),0)=ROW(INDIRECT("a1:a"&amp;$B$7-M1281+1))),"",SMALL(OFFSET($B1280,,M1281-1,,$B$7-M1281+1),ROW(INDIRECT("a1:a"&amp;$B$7-M1281+1)))),E$17-M1281)),
SMALL(IF((SMALL(OFFSET($B1280,,M1281-1,,$B$7-M1281+1),ROW(INDIRECT("a1:a"&amp;$B$7-M1281+1)))=OFFSET($B1281,,M1281-1))*(MATCH(OFFSET($B1281,,M1281-1),SMALL(OFFSET($B1280,,M1281-1,,$B$7-M1281+1),ROW(INDIRECT("a1:a"&amp;$B$7-M1281+1))),0)=ROW(INDIRECT("a1:a"&amp;$B$7-M1281+1))),"",SMALL(OFFSET($B1280,,M1281-1,,$B$7-M1281+1),ROW(INDIRECT("a1:a"&amp;$B$7-M1281+1)))),E$17-M1281)))</f>
        <v>2</v>
      </c>
      <c r="F1281" s="8">
        <f t="array" aca="1" ref="F1281" ca="1">IF(OR($A1281&gt;$B$9,F$17&gt;$B$7),"",CHOOSE(F$15,IF(N1281=99,
IF(SUM(--(TRANSPOSE(LARGE(OFFSET($B1280,,F$17,,$B$7-F$17),ROW(INDIRECT("a1:a"&amp;$B$7-F$17))))=OFFSET($B1280,,F$17,,$B$7-F$17)))=$B$7-F$17,MIN(IF(F1280&gt;=OFFSET($B1280,,E$17,,$B$7-E$17),"",OFFSET($B1280,,E$17,,$B$7-E$17))),F1280),
SMALL(IF((SMALL(OFFSET($B1280,,N1281-1,,$B$7-N1281+1),ROW(INDIRECT("a1:a"&amp;$B$7-N1281+1)))=OFFSET($B1281,,N1281-1))*(MATCH(OFFSET($B1281,,N1281-1),SMALL(OFFSET($B1280,,N1281-1,,$B$7-N1281+1),ROW(INDIRECT("a1:a"&amp;$B$7-N1281+1))),0)=ROW(INDIRECT("a1:a"&amp;$B$7-N1281+1))),"",SMALL(OFFSET($B1280,,N1281-1,,$B$7-N1281+1),ROW(INDIRECT("a1:a"&amp;$B$7-N1281+1)))),F$17-N1281)),
SMALL(IF((SMALL(OFFSET($B1280,,N1281-1,,$B$7-N1281+1),ROW(INDIRECT("a1:a"&amp;$B$7-N1281+1)))=OFFSET($B1281,,N1281-1))*(MATCH(OFFSET($B1281,,N1281-1),SMALL(OFFSET($B1280,,N1281-1,,$B$7-N1281+1),ROW(INDIRECT("a1:a"&amp;$B$7-N1281+1))),0)=ROW(INDIRECT("a1:a"&amp;$B$7-N1281+1))),"",SMALL(OFFSET($B1280,,N1281-1,,$B$7-N1281+1),ROW(INDIRECT("a1:a"&amp;$B$7-N1281+1)))),F$17-N1281)))</f>
        <v>4</v>
      </c>
      <c r="G1281" s="8">
        <f t="array" aca="1" ref="G1281" ca="1">IF(OR($A1281&gt;$B$9,G$17&gt;$B$7),"",CHOOSE(G$15,IF(O1281=99,
IF(SUM(--(TRANSPOSE(LARGE(OFFSET($B1280,,G$17,,$B$7-G$17),ROW(INDIRECT("a1:a"&amp;$B$7-G$17))))=OFFSET($B1280,,G$17,,$B$7-G$17)))=$B$7-G$17,MIN(IF(G1280&gt;=OFFSET($B1280,,F$17,,$B$7-F$17),"",OFFSET($B1280,,F$17,,$B$7-F$17))),G1280),
SMALL(IF((SMALL(OFFSET($B1280,,O1281-1,,$B$7-O1281+1),ROW(INDIRECT("a1:a"&amp;$B$7-O1281+1)))=OFFSET($B1281,,O1281-1))*(MATCH(OFFSET($B1281,,O1281-1),SMALL(OFFSET($B1280,,O1281-1,,$B$7-O1281+1),ROW(INDIRECT("a1:a"&amp;$B$7-O1281+1))),0)=ROW(INDIRECT("a1:a"&amp;$B$7-O1281+1))),"",SMALL(OFFSET($B1280,,O1281-1,,$B$7-O1281+1),ROW(INDIRECT("a1:a"&amp;$B$7-O1281+1)))),G$17-O1281)),
SMALL(IF((SMALL(OFFSET($B1280,,O1281-1,,$B$7-O1281+1),ROW(INDIRECT("a1:a"&amp;$B$7-O1281+1)))=OFFSET($B1281,,O1281-1))*(MATCH(OFFSET($B1281,,O1281-1),SMALL(OFFSET($B1280,,O1281-1,,$B$7-O1281+1),ROW(INDIRECT("a1:a"&amp;$B$7-O1281+1))),0)=ROW(INDIRECT("a1:a"&amp;$B$7-O1281+1))),"",SMALL(OFFSET($B1280,,O1281-1,,$B$7-O1281+1),ROW(INDIRECT("a1:a"&amp;$B$7-O1281+1)))),G$17-O1281)))</f>
        <v>1</v>
      </c>
      <c r="H1281" s="8">
        <f t="array" aca="1" ref="H1281" ca="1">IF(OR($A1281&gt;$B$9,H$17&gt;$B$7),"",CHOOSE(H$15,IF(P1281=99,
IF(SUM(--(TRANSPOSE(LARGE(OFFSET($B1280,,H$17,,$B$7-H$17),ROW(INDIRECT("a1:a"&amp;$B$7-H$17))))=OFFSET($B1280,,H$17,,$B$7-H$17)))=$B$7-H$17,MIN(IF(H1280&gt;=OFFSET($B1280,,G$17,,$B$7-G$17),"",OFFSET($B1280,,G$17,,$B$7-G$17))),H1280),
SMALL(IF((SMALL(OFFSET($B1280,,P1281-1,,$B$7-P1281+1),ROW(INDIRECT("a1:a"&amp;$B$7-P1281+1)))=OFFSET($B1281,,P1281-1))*(MATCH(OFFSET($B1281,,P1281-1),SMALL(OFFSET($B1280,,P1281-1,,$B$7-P1281+1),ROW(INDIRECT("a1:a"&amp;$B$7-P1281+1))),0)=ROW(INDIRECT("a1:a"&amp;$B$7-P1281+1))),"",SMALL(OFFSET($B1280,,P1281-1,,$B$7-P1281+1),ROW(INDIRECT("a1:a"&amp;$B$7-P1281+1)))),H$17-P1281)),
SMALL(IF((SMALL(OFFSET($B1280,,P1281-1,,$B$7-P1281+1),ROW(INDIRECT("a1:a"&amp;$B$7-P1281+1)))=OFFSET($B1281,,P1281-1))*(MATCH(OFFSET($B1281,,P1281-1),SMALL(OFFSET($B1280,,P1281-1,,$B$7-P1281+1),ROW(INDIRECT("a1:a"&amp;$B$7-P1281+1))),0)=ROW(INDIRECT("a1:a"&amp;$B$7-P1281+1))),"",SMALL(OFFSET($B1280,,P1281-1,,$B$7-P1281+1),ROW(INDIRECT("a1:a"&amp;$B$7-P1281+1)))),H$17-P1281)))</f>
        <v>1</v>
      </c>
      <c r="I1281" s="44">
        <f t="array" aca="1" ref="I1281" ca="1">IF(OR($A1281&gt;$B$9,I$17&gt;$B$7),"",CHOOSE(I$15,IF(Q1281=99,
IF(SUM(--(TRANSPOSE(LARGE(OFFSET($B1280,,I$17,,$B$7-I$17),ROW(INDIRECT("a1:a"&amp;$B$7-I$17))))=OFFSET($B1280,,I$17,,$B$7-I$17)))=$B$7-I$17,MIN(IF(I1280&gt;=OFFSET($B1280,,H$17,,$B$7-H$17),"",OFFSET($B1280,,H$17,,$B$7-H$17))),I1280),
SMALL(IF((SMALL(OFFSET($B1280,,Q1281-1,,$B$7-Q1281+1),ROW(INDIRECT("a1:a"&amp;$B$7-Q1281+1)))=OFFSET($B1281,,Q1281-1))*(MATCH(OFFSET($B1281,,Q1281-1),SMALL(OFFSET($B1280,,Q1281-1,,$B$7-Q1281+1),ROW(INDIRECT("a1:a"&amp;$B$7-Q1281+1))),0)=ROW(INDIRECT("a1:a"&amp;$B$7-Q1281+1))),"",SMALL(OFFSET($B1280,,Q1281-1,,$B$7-Q1281+1),ROW(INDIRECT("a1:a"&amp;$B$7-Q1281+1)))),I$17-Q1281)),
SMALL(IF((SMALL(OFFSET($B1280,,Q1281-1,,$B$7-Q1281+1),ROW(INDIRECT("a1:a"&amp;$B$7-Q1281+1)))=OFFSET($B1281,,Q1281-1))*(MATCH(OFFSET($B1281,,Q1281-1),SMALL(OFFSET($B1280,,Q1281-1,,$B$7-Q1281+1),ROW(INDIRECT("a1:a"&amp;$B$7-Q1281+1))),0)=ROW(INDIRECT("a1:a"&amp;$B$7-Q1281+1))),"",SMALL(OFFSET($B1280,,Q1281-1,,$B$7-Q1281+1),ROW(INDIRECT("a1:a"&amp;$B$7-Q1281+1)))),I$17-Q1281)))</f>
        <v>3</v>
      </c>
      <c r="J1281" s="13"/>
      <c r="K1281" s="26">
        <f t="array" aca="1" ref="K1281" ca="1">MIN(IF($B1281:B1281&gt;$B1280:B1280,COLUMN($B$18:B1280)-COLUMN($B$18)+1,99))</f>
        <v>99</v>
      </c>
      <c r="L1281" s="26">
        <f t="array" aca="1" ref="L1281" ca="1">MIN(IF($B1281:C1281&gt;$B1280:C1280,COLUMN($B$18:C1280)-COLUMN($B$18)+1,99))</f>
        <v>99</v>
      </c>
      <c r="M1281" s="26">
        <f t="array" aca="1" ref="M1281" ca="1">MIN(IF($B1281:D1281&gt;$B1280:D1280,COLUMN($B$18:D1280)-COLUMN($B$18)+1,99))</f>
        <v>99</v>
      </c>
      <c r="N1281" s="26">
        <f t="array" aca="1" ref="N1281" ca="1">MIN(IF($B1281:E1281&gt;$B1280:E1280,COLUMN($B$18:E1280)-COLUMN($B$18)+1,99))</f>
        <v>99</v>
      </c>
      <c r="O1281" s="26">
        <f t="array" aca="1" ref="O1281" ca="1">MIN(IF($B1281:F1281&gt;$B1280:F1280,COLUMN($B$18:F1280)-COLUMN($B$18)+1,99))</f>
        <v>5</v>
      </c>
      <c r="P1281" s="26">
        <f t="array" aca="1" ref="P1281" ca="1">MIN(IF($B1281:G1281&gt;$B1280:G1280,COLUMN($B$18:G1280)-COLUMN($B$18)+1,99))</f>
        <v>5</v>
      </c>
      <c r="Q1281" s="48">
        <f t="array" aca="1" ref="Q1281" ca="1">MIN(IF($B1281:H1281&gt;$B1280:H1280,COLUMN($B$18:H1280)-COLUMN($B$18)+1,99))</f>
        <v>5</v>
      </c>
    </row>
    <row r="1282" spans="1:17" x14ac:dyDescent="0.25">
      <c r="A1282" s="10">
        <v>1265</v>
      </c>
      <c r="B1282" s="8">
        <f t="array" aca="1" ref="B1282" ca="1">IF(A1282&gt;$B$9,"",IF(SUM(--(TRANSPOSE(LARGE(OFFSET($B1281,,B$17,,$B$7-B$17),ROW(INDIRECT("a1:a"&amp;$B$7-B$17))))=OFFSET($B1281,,B$17,,$B$7-B$17)))=$B$7-B$17,OFFSET($B$12,,MATCH(B1281,$B$12:$H$12,FALSE)),B1281))</f>
        <v>3</v>
      </c>
      <c r="C1282" s="8">
        <f t="array" aca="1" ref="C1282" ca="1">IF(OR($A1282&gt;$B$9,C$17&gt;$B$7),"",CHOOSE(C$15,IF(K1282=99,
IF(SUM(--(TRANSPOSE(LARGE(OFFSET($B1281,,C$17,,$B$7-C$17),ROW(INDIRECT("a1:a"&amp;$B$7-C$17))))=OFFSET($B1281,,C$17,,$B$7-C$17)))=$B$7-C$17,MIN(IF(C1281&gt;=OFFSET($B1281,,B$17,,$B$7-B$17),"",OFFSET($B1281,,B$17,,$B$7-B$17))),C1281),
SMALL(IF((SMALL(OFFSET($B1281,,K1282-1,,$B$7-K1282+1),ROW(INDIRECT("a1:a"&amp;$B$7-K1282+1)))=OFFSET($B1282,,K1282-1))*(MATCH(OFFSET($B1282,,K1282-1),SMALL(OFFSET($B1281,,K1282-1,,$B$7-K1282+1),ROW(INDIRECT("a1:a"&amp;$B$7-K1282+1))),0)=ROW(INDIRECT("a1:a"&amp;$B$7-K1282+1))),"",SMALL(OFFSET($B1281,,K1282-1,,$B$7-K1282+1),ROW(INDIRECT("a1:a"&amp;$B$7-K1282+1)))),C$17-K1282)),
SMALL(IF((SMALL(OFFSET($B1281,,K1282-1,,$B$7-K1282+1),ROW(INDIRECT("a1:a"&amp;$B$7-K1282+1)))=OFFSET($B1282,,K1282-1))*(MATCH(OFFSET($B1282,,K1282-1),SMALL(OFFSET($B1281,,K1282-1,,$B$7-K1282+1),ROW(INDIRECT("a1:a"&amp;$B$7-K1282+1))),0)=ROW(INDIRECT("a1:a"&amp;$B$7-K1282+1))),"",SMALL(OFFSET($B1281,,K1282-1,,$B$7-K1282+1),ROW(INDIRECT("a1:a"&amp;$B$7-K1282+1)))),C$17-K1282)))</f>
        <v>2</v>
      </c>
      <c r="D1282" s="8">
        <f t="array" aca="1" ref="D1282" ca="1">IF(OR($A1282&gt;$B$9,D$17&gt;$B$7),"",CHOOSE(D$15,IF(L1282=99,
IF(SUM(--(TRANSPOSE(LARGE(OFFSET($B1281,,D$17,,$B$7-D$17),ROW(INDIRECT("a1:a"&amp;$B$7-D$17))))=OFFSET($B1281,,D$17,,$B$7-D$17)))=$B$7-D$17,MIN(IF(D1281&gt;=OFFSET($B1281,,C$17,,$B$7-C$17),"",OFFSET($B1281,,C$17,,$B$7-C$17))),D1281),
SMALL(IF((SMALL(OFFSET($B1281,,L1282-1,,$B$7-L1282+1),ROW(INDIRECT("a1:a"&amp;$B$7-L1282+1)))=OFFSET($B1282,,L1282-1))*(MATCH(OFFSET($B1282,,L1282-1),SMALL(OFFSET($B1281,,L1282-1,,$B$7-L1282+1),ROW(INDIRECT("a1:a"&amp;$B$7-L1282+1))),0)=ROW(INDIRECT("a1:a"&amp;$B$7-L1282+1))),"",SMALL(OFFSET($B1281,,L1282-1,,$B$7-L1282+1),ROW(INDIRECT("a1:a"&amp;$B$7-L1282+1)))),D$17-L1282)),
SMALL(IF((SMALL(OFFSET($B1281,,L1282-1,,$B$7-L1282+1),ROW(INDIRECT("a1:a"&amp;$B$7-L1282+1)))=OFFSET($B1282,,L1282-1))*(MATCH(OFFSET($B1282,,L1282-1),SMALL(OFFSET($B1281,,L1282-1,,$B$7-L1282+1),ROW(INDIRECT("a1:a"&amp;$B$7-L1282+1))),0)=ROW(INDIRECT("a1:a"&amp;$B$7-L1282+1))),"",SMALL(OFFSET($B1281,,L1282-1,,$B$7-L1282+1),ROW(INDIRECT("a1:a"&amp;$B$7-L1282+1)))),D$17-L1282)))</f>
        <v>1</v>
      </c>
      <c r="E1282" s="8">
        <f t="array" aca="1" ref="E1282" ca="1">IF(OR($A1282&gt;$B$9,E$17&gt;$B$7),"",CHOOSE(E$15,IF(M1282=99,
IF(SUM(--(TRANSPOSE(LARGE(OFFSET($B1281,,E$17,,$B$7-E$17),ROW(INDIRECT("a1:a"&amp;$B$7-E$17))))=OFFSET($B1281,,E$17,,$B$7-E$17)))=$B$7-E$17,MIN(IF(E1281&gt;=OFFSET($B1281,,D$17,,$B$7-D$17),"",OFFSET($B1281,,D$17,,$B$7-D$17))),E1281),
SMALL(IF((SMALL(OFFSET($B1281,,M1282-1,,$B$7-M1282+1),ROW(INDIRECT("a1:a"&amp;$B$7-M1282+1)))=OFFSET($B1282,,M1282-1))*(MATCH(OFFSET($B1282,,M1282-1),SMALL(OFFSET($B1281,,M1282-1,,$B$7-M1282+1),ROW(INDIRECT("a1:a"&amp;$B$7-M1282+1))),0)=ROW(INDIRECT("a1:a"&amp;$B$7-M1282+1))),"",SMALL(OFFSET($B1281,,M1282-1,,$B$7-M1282+1),ROW(INDIRECT("a1:a"&amp;$B$7-M1282+1)))),E$17-M1282)),
SMALL(IF((SMALL(OFFSET($B1281,,M1282-1,,$B$7-M1282+1),ROW(INDIRECT("a1:a"&amp;$B$7-M1282+1)))=OFFSET($B1282,,M1282-1))*(MATCH(OFFSET($B1282,,M1282-1),SMALL(OFFSET($B1281,,M1282-1,,$B$7-M1282+1),ROW(INDIRECT("a1:a"&amp;$B$7-M1282+1))),0)=ROW(INDIRECT("a1:a"&amp;$B$7-M1282+1))),"",SMALL(OFFSET($B1281,,M1282-1,,$B$7-M1282+1),ROW(INDIRECT("a1:a"&amp;$B$7-M1282+1)))),E$17-M1282)))</f>
        <v>2</v>
      </c>
      <c r="F1282" s="8">
        <f t="array" aca="1" ref="F1282" ca="1">IF(OR($A1282&gt;$B$9,F$17&gt;$B$7),"",CHOOSE(F$15,IF(N1282=99,
IF(SUM(--(TRANSPOSE(LARGE(OFFSET($B1281,,F$17,,$B$7-F$17),ROW(INDIRECT("a1:a"&amp;$B$7-F$17))))=OFFSET($B1281,,F$17,,$B$7-F$17)))=$B$7-F$17,MIN(IF(F1281&gt;=OFFSET($B1281,,E$17,,$B$7-E$17),"",OFFSET($B1281,,E$17,,$B$7-E$17))),F1281),
SMALL(IF((SMALL(OFFSET($B1281,,N1282-1,,$B$7-N1282+1),ROW(INDIRECT("a1:a"&amp;$B$7-N1282+1)))=OFFSET($B1282,,N1282-1))*(MATCH(OFFSET($B1282,,N1282-1),SMALL(OFFSET($B1281,,N1282-1,,$B$7-N1282+1),ROW(INDIRECT("a1:a"&amp;$B$7-N1282+1))),0)=ROW(INDIRECT("a1:a"&amp;$B$7-N1282+1))),"",SMALL(OFFSET($B1281,,N1282-1,,$B$7-N1282+1),ROW(INDIRECT("a1:a"&amp;$B$7-N1282+1)))),F$17-N1282)),
SMALL(IF((SMALL(OFFSET($B1281,,N1282-1,,$B$7-N1282+1),ROW(INDIRECT("a1:a"&amp;$B$7-N1282+1)))=OFFSET($B1282,,N1282-1))*(MATCH(OFFSET($B1282,,N1282-1),SMALL(OFFSET($B1281,,N1282-1,,$B$7-N1282+1),ROW(INDIRECT("a1:a"&amp;$B$7-N1282+1))),0)=ROW(INDIRECT("a1:a"&amp;$B$7-N1282+1))),"",SMALL(OFFSET($B1281,,N1282-1,,$B$7-N1282+1),ROW(INDIRECT("a1:a"&amp;$B$7-N1282+1)))),F$17-N1282)))</f>
        <v>4</v>
      </c>
      <c r="G1282" s="8">
        <f t="array" aca="1" ref="G1282" ca="1">IF(OR($A1282&gt;$B$9,G$17&gt;$B$7),"",CHOOSE(G$15,IF(O1282=99,
IF(SUM(--(TRANSPOSE(LARGE(OFFSET($B1281,,G$17,,$B$7-G$17),ROW(INDIRECT("a1:a"&amp;$B$7-G$17))))=OFFSET($B1281,,G$17,,$B$7-G$17)))=$B$7-G$17,MIN(IF(G1281&gt;=OFFSET($B1281,,F$17,,$B$7-F$17),"",OFFSET($B1281,,F$17,,$B$7-F$17))),G1281),
SMALL(IF((SMALL(OFFSET($B1281,,O1282-1,,$B$7-O1282+1),ROW(INDIRECT("a1:a"&amp;$B$7-O1282+1)))=OFFSET($B1282,,O1282-1))*(MATCH(OFFSET($B1282,,O1282-1),SMALL(OFFSET($B1281,,O1282-1,,$B$7-O1282+1),ROW(INDIRECT("a1:a"&amp;$B$7-O1282+1))),0)=ROW(INDIRECT("a1:a"&amp;$B$7-O1282+1))),"",SMALL(OFFSET($B1281,,O1282-1,,$B$7-O1282+1),ROW(INDIRECT("a1:a"&amp;$B$7-O1282+1)))),G$17-O1282)),
SMALL(IF((SMALL(OFFSET($B1281,,O1282-1,,$B$7-O1282+1),ROW(INDIRECT("a1:a"&amp;$B$7-O1282+1)))=OFFSET($B1282,,O1282-1))*(MATCH(OFFSET($B1282,,O1282-1),SMALL(OFFSET($B1281,,O1282-1,,$B$7-O1282+1),ROW(INDIRECT("a1:a"&amp;$B$7-O1282+1))),0)=ROW(INDIRECT("a1:a"&amp;$B$7-O1282+1))),"",SMALL(OFFSET($B1281,,O1282-1,,$B$7-O1282+1),ROW(INDIRECT("a1:a"&amp;$B$7-O1282+1)))),G$17-O1282)))</f>
        <v>1</v>
      </c>
      <c r="H1282" s="8">
        <f t="array" aca="1" ref="H1282" ca="1">IF(OR($A1282&gt;$B$9,H$17&gt;$B$7),"",CHOOSE(H$15,IF(P1282=99,
IF(SUM(--(TRANSPOSE(LARGE(OFFSET($B1281,,H$17,,$B$7-H$17),ROW(INDIRECT("a1:a"&amp;$B$7-H$17))))=OFFSET($B1281,,H$17,,$B$7-H$17)))=$B$7-H$17,MIN(IF(H1281&gt;=OFFSET($B1281,,G$17,,$B$7-G$17),"",OFFSET($B1281,,G$17,,$B$7-G$17))),H1281),
SMALL(IF((SMALL(OFFSET($B1281,,P1282-1,,$B$7-P1282+1),ROW(INDIRECT("a1:a"&amp;$B$7-P1282+1)))=OFFSET($B1282,,P1282-1))*(MATCH(OFFSET($B1282,,P1282-1),SMALL(OFFSET($B1281,,P1282-1,,$B$7-P1282+1),ROW(INDIRECT("a1:a"&amp;$B$7-P1282+1))),0)=ROW(INDIRECT("a1:a"&amp;$B$7-P1282+1))),"",SMALL(OFFSET($B1281,,P1282-1,,$B$7-P1282+1),ROW(INDIRECT("a1:a"&amp;$B$7-P1282+1)))),H$17-P1282)),
SMALL(IF((SMALL(OFFSET($B1281,,P1282-1,,$B$7-P1282+1),ROW(INDIRECT("a1:a"&amp;$B$7-P1282+1)))=OFFSET($B1282,,P1282-1))*(MATCH(OFFSET($B1282,,P1282-1),SMALL(OFFSET($B1281,,P1282-1,,$B$7-P1282+1),ROW(INDIRECT("a1:a"&amp;$B$7-P1282+1))),0)=ROW(INDIRECT("a1:a"&amp;$B$7-P1282+1))),"",SMALL(OFFSET($B1281,,P1282-1,,$B$7-P1282+1),ROW(INDIRECT("a1:a"&amp;$B$7-P1282+1)))),H$17-P1282)))</f>
        <v>3</v>
      </c>
      <c r="I1282" s="44">
        <f t="array" aca="1" ref="I1282" ca="1">IF(OR($A1282&gt;$B$9,I$17&gt;$B$7),"",CHOOSE(I$15,IF(Q1282=99,
IF(SUM(--(TRANSPOSE(LARGE(OFFSET($B1281,,I$17,,$B$7-I$17),ROW(INDIRECT("a1:a"&amp;$B$7-I$17))))=OFFSET($B1281,,I$17,,$B$7-I$17)))=$B$7-I$17,MIN(IF(I1281&gt;=OFFSET($B1281,,H$17,,$B$7-H$17),"",OFFSET($B1281,,H$17,,$B$7-H$17))),I1281),
SMALL(IF((SMALL(OFFSET($B1281,,Q1282-1,,$B$7-Q1282+1),ROW(INDIRECT("a1:a"&amp;$B$7-Q1282+1)))=OFFSET($B1282,,Q1282-1))*(MATCH(OFFSET($B1282,,Q1282-1),SMALL(OFFSET($B1281,,Q1282-1,,$B$7-Q1282+1),ROW(INDIRECT("a1:a"&amp;$B$7-Q1282+1))),0)=ROW(INDIRECT("a1:a"&amp;$B$7-Q1282+1))),"",SMALL(OFFSET($B1281,,Q1282-1,,$B$7-Q1282+1),ROW(INDIRECT("a1:a"&amp;$B$7-Q1282+1)))),I$17-Q1282)),
SMALL(IF((SMALL(OFFSET($B1281,,Q1282-1,,$B$7-Q1282+1),ROW(INDIRECT("a1:a"&amp;$B$7-Q1282+1)))=OFFSET($B1282,,Q1282-1))*(MATCH(OFFSET($B1282,,Q1282-1),SMALL(OFFSET($B1281,,Q1282-1,,$B$7-Q1282+1),ROW(INDIRECT("a1:a"&amp;$B$7-Q1282+1))),0)=ROW(INDIRECT("a1:a"&amp;$B$7-Q1282+1))),"",SMALL(OFFSET($B1281,,Q1282-1,,$B$7-Q1282+1),ROW(INDIRECT("a1:a"&amp;$B$7-Q1282+1)))),I$17-Q1282)))</f>
        <v>1</v>
      </c>
      <c r="J1282" s="13"/>
      <c r="K1282" s="26">
        <f t="array" aca="1" ref="K1282" ca="1">MIN(IF($B1282:B1282&gt;$B1281:B1281,COLUMN($B$18:B1281)-COLUMN($B$18)+1,99))</f>
        <v>99</v>
      </c>
      <c r="L1282" s="26">
        <f t="array" aca="1" ref="L1282" ca="1">MIN(IF($B1282:C1282&gt;$B1281:C1281,COLUMN($B$18:C1281)-COLUMN($B$18)+1,99))</f>
        <v>99</v>
      </c>
      <c r="M1282" s="26">
        <f t="array" aca="1" ref="M1282" ca="1">MIN(IF($B1282:D1282&gt;$B1281:D1281,COLUMN($B$18:D1281)-COLUMN($B$18)+1,99))</f>
        <v>99</v>
      </c>
      <c r="N1282" s="26">
        <f t="array" aca="1" ref="N1282" ca="1">MIN(IF($B1282:E1282&gt;$B1281:E1281,COLUMN($B$18:E1281)-COLUMN($B$18)+1,99))</f>
        <v>99</v>
      </c>
      <c r="O1282" s="26">
        <f t="array" aca="1" ref="O1282" ca="1">MIN(IF($B1282:F1282&gt;$B1281:F1281,COLUMN($B$18:F1281)-COLUMN($B$18)+1,99))</f>
        <v>99</v>
      </c>
      <c r="P1282" s="26">
        <f t="array" aca="1" ref="P1282" ca="1">MIN(IF($B1282:G1282&gt;$B1281:G1281,COLUMN($B$18:G1281)-COLUMN($B$18)+1,99))</f>
        <v>99</v>
      </c>
      <c r="Q1282" s="48">
        <f t="array" aca="1" ref="Q1282" ca="1">MIN(IF($B1282:H1282&gt;$B1281:H1281,COLUMN($B$18:H1281)-COLUMN($B$18)+1,99))</f>
        <v>7</v>
      </c>
    </row>
    <row r="1283" spans="1:17" x14ac:dyDescent="0.25">
      <c r="A1283" s="10">
        <v>1266</v>
      </c>
      <c r="B1283" s="8">
        <f t="array" aca="1" ref="B1283" ca="1">IF(A1283&gt;$B$9,"",IF(SUM(--(TRANSPOSE(LARGE(OFFSET($B1282,,B$17,,$B$7-B$17),ROW(INDIRECT("a1:a"&amp;$B$7-B$17))))=OFFSET($B1282,,B$17,,$B$7-B$17)))=$B$7-B$17,OFFSET($B$12,,MATCH(B1282,$B$12:$H$12,FALSE)),B1282))</f>
        <v>3</v>
      </c>
      <c r="C1283" s="8">
        <f t="array" aca="1" ref="C1283" ca="1">IF(OR($A1283&gt;$B$9,C$17&gt;$B$7),"",CHOOSE(C$15,IF(K1283=99,
IF(SUM(--(TRANSPOSE(LARGE(OFFSET($B1282,,C$17,,$B$7-C$17),ROW(INDIRECT("a1:a"&amp;$B$7-C$17))))=OFFSET($B1282,,C$17,,$B$7-C$17)))=$B$7-C$17,MIN(IF(C1282&gt;=OFFSET($B1282,,B$17,,$B$7-B$17),"",OFFSET($B1282,,B$17,,$B$7-B$17))),C1282),
SMALL(IF((SMALL(OFFSET($B1282,,K1283-1,,$B$7-K1283+1),ROW(INDIRECT("a1:a"&amp;$B$7-K1283+1)))=OFFSET($B1283,,K1283-1))*(MATCH(OFFSET($B1283,,K1283-1),SMALL(OFFSET($B1282,,K1283-1,,$B$7-K1283+1),ROW(INDIRECT("a1:a"&amp;$B$7-K1283+1))),0)=ROW(INDIRECT("a1:a"&amp;$B$7-K1283+1))),"",SMALL(OFFSET($B1282,,K1283-1,,$B$7-K1283+1),ROW(INDIRECT("a1:a"&amp;$B$7-K1283+1)))),C$17-K1283)),
SMALL(IF((SMALL(OFFSET($B1282,,K1283-1,,$B$7-K1283+1),ROW(INDIRECT("a1:a"&amp;$B$7-K1283+1)))=OFFSET($B1283,,K1283-1))*(MATCH(OFFSET($B1283,,K1283-1),SMALL(OFFSET($B1282,,K1283-1,,$B$7-K1283+1),ROW(INDIRECT("a1:a"&amp;$B$7-K1283+1))),0)=ROW(INDIRECT("a1:a"&amp;$B$7-K1283+1))),"",SMALL(OFFSET($B1282,,K1283-1,,$B$7-K1283+1),ROW(INDIRECT("a1:a"&amp;$B$7-K1283+1)))),C$17-K1283)))</f>
        <v>2</v>
      </c>
      <c r="D1283" s="8">
        <f t="array" aca="1" ref="D1283" ca="1">IF(OR($A1283&gt;$B$9,D$17&gt;$B$7),"",CHOOSE(D$15,IF(L1283=99,
IF(SUM(--(TRANSPOSE(LARGE(OFFSET($B1282,,D$17,,$B$7-D$17),ROW(INDIRECT("a1:a"&amp;$B$7-D$17))))=OFFSET($B1282,,D$17,,$B$7-D$17)))=$B$7-D$17,MIN(IF(D1282&gt;=OFFSET($B1282,,C$17,,$B$7-C$17),"",OFFSET($B1282,,C$17,,$B$7-C$17))),D1282),
SMALL(IF((SMALL(OFFSET($B1282,,L1283-1,,$B$7-L1283+1),ROW(INDIRECT("a1:a"&amp;$B$7-L1283+1)))=OFFSET($B1283,,L1283-1))*(MATCH(OFFSET($B1283,,L1283-1),SMALL(OFFSET($B1282,,L1283-1,,$B$7-L1283+1),ROW(INDIRECT("a1:a"&amp;$B$7-L1283+1))),0)=ROW(INDIRECT("a1:a"&amp;$B$7-L1283+1))),"",SMALL(OFFSET($B1282,,L1283-1,,$B$7-L1283+1),ROW(INDIRECT("a1:a"&amp;$B$7-L1283+1)))),D$17-L1283)),
SMALL(IF((SMALL(OFFSET($B1282,,L1283-1,,$B$7-L1283+1),ROW(INDIRECT("a1:a"&amp;$B$7-L1283+1)))=OFFSET($B1283,,L1283-1))*(MATCH(OFFSET($B1283,,L1283-1),SMALL(OFFSET($B1282,,L1283-1,,$B$7-L1283+1),ROW(INDIRECT("a1:a"&amp;$B$7-L1283+1))),0)=ROW(INDIRECT("a1:a"&amp;$B$7-L1283+1))),"",SMALL(OFFSET($B1282,,L1283-1,,$B$7-L1283+1),ROW(INDIRECT("a1:a"&amp;$B$7-L1283+1)))),D$17-L1283)))</f>
        <v>1</v>
      </c>
      <c r="E1283" s="8">
        <f t="array" aca="1" ref="E1283" ca="1">IF(OR($A1283&gt;$B$9,E$17&gt;$B$7),"",CHOOSE(E$15,IF(M1283=99,
IF(SUM(--(TRANSPOSE(LARGE(OFFSET($B1282,,E$17,,$B$7-E$17),ROW(INDIRECT("a1:a"&amp;$B$7-E$17))))=OFFSET($B1282,,E$17,,$B$7-E$17)))=$B$7-E$17,MIN(IF(E1282&gt;=OFFSET($B1282,,D$17,,$B$7-D$17),"",OFFSET($B1282,,D$17,,$B$7-D$17))),E1282),
SMALL(IF((SMALL(OFFSET($B1282,,M1283-1,,$B$7-M1283+1),ROW(INDIRECT("a1:a"&amp;$B$7-M1283+1)))=OFFSET($B1283,,M1283-1))*(MATCH(OFFSET($B1283,,M1283-1),SMALL(OFFSET($B1282,,M1283-1,,$B$7-M1283+1),ROW(INDIRECT("a1:a"&amp;$B$7-M1283+1))),0)=ROW(INDIRECT("a1:a"&amp;$B$7-M1283+1))),"",SMALL(OFFSET($B1282,,M1283-1,,$B$7-M1283+1),ROW(INDIRECT("a1:a"&amp;$B$7-M1283+1)))),E$17-M1283)),
SMALL(IF((SMALL(OFFSET($B1282,,M1283-1,,$B$7-M1283+1),ROW(INDIRECT("a1:a"&amp;$B$7-M1283+1)))=OFFSET($B1283,,M1283-1))*(MATCH(OFFSET($B1283,,M1283-1),SMALL(OFFSET($B1282,,M1283-1,,$B$7-M1283+1),ROW(INDIRECT("a1:a"&amp;$B$7-M1283+1))),0)=ROW(INDIRECT("a1:a"&amp;$B$7-M1283+1))),"",SMALL(OFFSET($B1282,,M1283-1,,$B$7-M1283+1),ROW(INDIRECT("a1:a"&amp;$B$7-M1283+1)))),E$17-M1283)))</f>
        <v>2</v>
      </c>
      <c r="F1283" s="8">
        <f t="array" aca="1" ref="F1283" ca="1">IF(OR($A1283&gt;$B$9,F$17&gt;$B$7),"",CHOOSE(F$15,IF(N1283=99,
IF(SUM(--(TRANSPOSE(LARGE(OFFSET($B1282,,F$17,,$B$7-F$17),ROW(INDIRECT("a1:a"&amp;$B$7-F$17))))=OFFSET($B1282,,F$17,,$B$7-F$17)))=$B$7-F$17,MIN(IF(F1282&gt;=OFFSET($B1282,,E$17,,$B$7-E$17),"",OFFSET($B1282,,E$17,,$B$7-E$17))),F1282),
SMALL(IF((SMALL(OFFSET($B1282,,N1283-1,,$B$7-N1283+1),ROW(INDIRECT("a1:a"&amp;$B$7-N1283+1)))=OFFSET($B1283,,N1283-1))*(MATCH(OFFSET($B1283,,N1283-1),SMALL(OFFSET($B1282,,N1283-1,,$B$7-N1283+1),ROW(INDIRECT("a1:a"&amp;$B$7-N1283+1))),0)=ROW(INDIRECT("a1:a"&amp;$B$7-N1283+1))),"",SMALL(OFFSET($B1282,,N1283-1,,$B$7-N1283+1),ROW(INDIRECT("a1:a"&amp;$B$7-N1283+1)))),F$17-N1283)),
SMALL(IF((SMALL(OFFSET($B1282,,N1283-1,,$B$7-N1283+1),ROW(INDIRECT("a1:a"&amp;$B$7-N1283+1)))=OFFSET($B1283,,N1283-1))*(MATCH(OFFSET($B1283,,N1283-1),SMALL(OFFSET($B1282,,N1283-1,,$B$7-N1283+1),ROW(INDIRECT("a1:a"&amp;$B$7-N1283+1))),0)=ROW(INDIRECT("a1:a"&amp;$B$7-N1283+1))),"",SMALL(OFFSET($B1282,,N1283-1,,$B$7-N1283+1),ROW(INDIRECT("a1:a"&amp;$B$7-N1283+1)))),F$17-N1283)))</f>
        <v>4</v>
      </c>
      <c r="G1283" s="8">
        <f t="array" aca="1" ref="G1283" ca="1">IF(OR($A1283&gt;$B$9,G$17&gt;$B$7),"",CHOOSE(G$15,IF(O1283=99,
IF(SUM(--(TRANSPOSE(LARGE(OFFSET($B1282,,G$17,,$B$7-G$17),ROW(INDIRECT("a1:a"&amp;$B$7-G$17))))=OFFSET($B1282,,G$17,,$B$7-G$17)))=$B$7-G$17,MIN(IF(G1282&gt;=OFFSET($B1282,,F$17,,$B$7-F$17),"",OFFSET($B1282,,F$17,,$B$7-F$17))),G1282),
SMALL(IF((SMALL(OFFSET($B1282,,O1283-1,,$B$7-O1283+1),ROW(INDIRECT("a1:a"&amp;$B$7-O1283+1)))=OFFSET($B1283,,O1283-1))*(MATCH(OFFSET($B1283,,O1283-1),SMALL(OFFSET($B1282,,O1283-1,,$B$7-O1283+1),ROW(INDIRECT("a1:a"&amp;$B$7-O1283+1))),0)=ROW(INDIRECT("a1:a"&amp;$B$7-O1283+1))),"",SMALL(OFFSET($B1282,,O1283-1,,$B$7-O1283+1),ROW(INDIRECT("a1:a"&amp;$B$7-O1283+1)))),G$17-O1283)),
SMALL(IF((SMALL(OFFSET($B1282,,O1283-1,,$B$7-O1283+1),ROW(INDIRECT("a1:a"&amp;$B$7-O1283+1)))=OFFSET($B1283,,O1283-1))*(MATCH(OFFSET($B1283,,O1283-1),SMALL(OFFSET($B1282,,O1283-1,,$B$7-O1283+1),ROW(INDIRECT("a1:a"&amp;$B$7-O1283+1))),0)=ROW(INDIRECT("a1:a"&amp;$B$7-O1283+1))),"",SMALL(OFFSET($B1282,,O1283-1,,$B$7-O1283+1),ROW(INDIRECT("a1:a"&amp;$B$7-O1283+1)))),G$17-O1283)))</f>
        <v>3</v>
      </c>
      <c r="H1283" s="8">
        <f t="array" aca="1" ref="H1283" ca="1">IF(OR($A1283&gt;$B$9,H$17&gt;$B$7),"",CHOOSE(H$15,IF(P1283=99,
IF(SUM(--(TRANSPOSE(LARGE(OFFSET($B1282,,H$17,,$B$7-H$17),ROW(INDIRECT("a1:a"&amp;$B$7-H$17))))=OFFSET($B1282,,H$17,,$B$7-H$17)))=$B$7-H$17,MIN(IF(H1282&gt;=OFFSET($B1282,,G$17,,$B$7-G$17),"",OFFSET($B1282,,G$17,,$B$7-G$17))),H1282),
SMALL(IF((SMALL(OFFSET($B1282,,P1283-1,,$B$7-P1283+1),ROW(INDIRECT("a1:a"&amp;$B$7-P1283+1)))=OFFSET($B1283,,P1283-1))*(MATCH(OFFSET($B1283,,P1283-1),SMALL(OFFSET($B1282,,P1283-1,,$B$7-P1283+1),ROW(INDIRECT("a1:a"&amp;$B$7-P1283+1))),0)=ROW(INDIRECT("a1:a"&amp;$B$7-P1283+1))),"",SMALL(OFFSET($B1282,,P1283-1,,$B$7-P1283+1),ROW(INDIRECT("a1:a"&amp;$B$7-P1283+1)))),H$17-P1283)),
SMALL(IF((SMALL(OFFSET($B1282,,P1283-1,,$B$7-P1283+1),ROW(INDIRECT("a1:a"&amp;$B$7-P1283+1)))=OFFSET($B1283,,P1283-1))*(MATCH(OFFSET($B1283,,P1283-1),SMALL(OFFSET($B1282,,P1283-1,,$B$7-P1283+1),ROW(INDIRECT("a1:a"&amp;$B$7-P1283+1))),0)=ROW(INDIRECT("a1:a"&amp;$B$7-P1283+1))),"",SMALL(OFFSET($B1282,,P1283-1,,$B$7-P1283+1),ROW(INDIRECT("a1:a"&amp;$B$7-P1283+1)))),H$17-P1283)))</f>
        <v>1</v>
      </c>
      <c r="I1283" s="44">
        <f t="array" aca="1" ref="I1283" ca="1">IF(OR($A1283&gt;$B$9,I$17&gt;$B$7),"",CHOOSE(I$15,IF(Q1283=99,
IF(SUM(--(TRANSPOSE(LARGE(OFFSET($B1282,,I$17,,$B$7-I$17),ROW(INDIRECT("a1:a"&amp;$B$7-I$17))))=OFFSET($B1282,,I$17,,$B$7-I$17)))=$B$7-I$17,MIN(IF(I1282&gt;=OFFSET($B1282,,H$17,,$B$7-H$17),"",OFFSET($B1282,,H$17,,$B$7-H$17))),I1282),
SMALL(IF((SMALL(OFFSET($B1282,,Q1283-1,,$B$7-Q1283+1),ROW(INDIRECT("a1:a"&amp;$B$7-Q1283+1)))=OFFSET($B1283,,Q1283-1))*(MATCH(OFFSET($B1283,,Q1283-1),SMALL(OFFSET($B1282,,Q1283-1,,$B$7-Q1283+1),ROW(INDIRECT("a1:a"&amp;$B$7-Q1283+1))),0)=ROW(INDIRECT("a1:a"&amp;$B$7-Q1283+1))),"",SMALL(OFFSET($B1282,,Q1283-1,,$B$7-Q1283+1),ROW(INDIRECT("a1:a"&amp;$B$7-Q1283+1)))),I$17-Q1283)),
SMALL(IF((SMALL(OFFSET($B1282,,Q1283-1,,$B$7-Q1283+1),ROW(INDIRECT("a1:a"&amp;$B$7-Q1283+1)))=OFFSET($B1283,,Q1283-1))*(MATCH(OFFSET($B1283,,Q1283-1),SMALL(OFFSET($B1282,,Q1283-1,,$B$7-Q1283+1),ROW(INDIRECT("a1:a"&amp;$B$7-Q1283+1))),0)=ROW(INDIRECT("a1:a"&amp;$B$7-Q1283+1))),"",SMALL(OFFSET($B1282,,Q1283-1,,$B$7-Q1283+1),ROW(INDIRECT("a1:a"&amp;$B$7-Q1283+1)))),I$17-Q1283)))</f>
        <v>1</v>
      </c>
      <c r="J1283" s="13"/>
      <c r="K1283" s="26">
        <f t="array" aca="1" ref="K1283" ca="1">MIN(IF($B1283:B1283&gt;$B1282:B1282,COLUMN($B$18:B1282)-COLUMN($B$18)+1,99))</f>
        <v>99</v>
      </c>
      <c r="L1283" s="26">
        <f t="array" aca="1" ref="L1283" ca="1">MIN(IF($B1283:C1283&gt;$B1282:C1282,COLUMN($B$18:C1282)-COLUMN($B$18)+1,99))</f>
        <v>99</v>
      </c>
      <c r="M1283" s="26">
        <f t="array" aca="1" ref="M1283" ca="1">MIN(IF($B1283:D1283&gt;$B1282:D1282,COLUMN($B$18:D1282)-COLUMN($B$18)+1,99))</f>
        <v>99</v>
      </c>
      <c r="N1283" s="26">
        <f t="array" aca="1" ref="N1283" ca="1">MIN(IF($B1283:E1283&gt;$B1282:E1282,COLUMN($B$18:E1282)-COLUMN($B$18)+1,99))</f>
        <v>99</v>
      </c>
      <c r="O1283" s="26">
        <f t="array" aca="1" ref="O1283" ca="1">MIN(IF($B1283:F1283&gt;$B1282:F1282,COLUMN($B$18:F1282)-COLUMN($B$18)+1,99))</f>
        <v>99</v>
      </c>
      <c r="P1283" s="26">
        <f t="array" aca="1" ref="P1283" ca="1">MIN(IF($B1283:G1283&gt;$B1282:G1282,COLUMN($B$18:G1282)-COLUMN($B$18)+1,99))</f>
        <v>6</v>
      </c>
      <c r="Q1283" s="48">
        <f t="array" aca="1" ref="Q1283" ca="1">MIN(IF($B1283:H1283&gt;$B1282:H1282,COLUMN($B$18:H1282)-COLUMN($B$18)+1,99))</f>
        <v>6</v>
      </c>
    </row>
    <row r="1284" spans="1:17" x14ac:dyDescent="0.25">
      <c r="A1284" s="10">
        <v>1267</v>
      </c>
      <c r="B1284" s="8">
        <f t="array" aca="1" ref="B1284" ca="1">IF(A1284&gt;$B$9,"",IF(SUM(--(TRANSPOSE(LARGE(OFFSET($B1283,,B$17,,$B$7-B$17),ROW(INDIRECT("a1:a"&amp;$B$7-B$17))))=OFFSET($B1283,,B$17,,$B$7-B$17)))=$B$7-B$17,OFFSET($B$12,,MATCH(B1283,$B$12:$H$12,FALSE)),B1283))</f>
        <v>3</v>
      </c>
      <c r="C1284" s="8">
        <f t="array" aca="1" ref="C1284" ca="1">IF(OR($A1284&gt;$B$9,C$17&gt;$B$7),"",CHOOSE(C$15,IF(K1284=99,
IF(SUM(--(TRANSPOSE(LARGE(OFFSET($B1283,,C$17,,$B$7-C$17),ROW(INDIRECT("a1:a"&amp;$B$7-C$17))))=OFFSET($B1283,,C$17,,$B$7-C$17)))=$B$7-C$17,MIN(IF(C1283&gt;=OFFSET($B1283,,B$17,,$B$7-B$17),"",OFFSET($B1283,,B$17,,$B$7-B$17))),C1283),
SMALL(IF((SMALL(OFFSET($B1283,,K1284-1,,$B$7-K1284+1),ROW(INDIRECT("a1:a"&amp;$B$7-K1284+1)))=OFFSET($B1284,,K1284-1))*(MATCH(OFFSET($B1284,,K1284-1),SMALL(OFFSET($B1283,,K1284-1,,$B$7-K1284+1),ROW(INDIRECT("a1:a"&amp;$B$7-K1284+1))),0)=ROW(INDIRECT("a1:a"&amp;$B$7-K1284+1))),"",SMALL(OFFSET($B1283,,K1284-1,,$B$7-K1284+1),ROW(INDIRECT("a1:a"&amp;$B$7-K1284+1)))),C$17-K1284)),
SMALL(IF((SMALL(OFFSET($B1283,,K1284-1,,$B$7-K1284+1),ROW(INDIRECT("a1:a"&amp;$B$7-K1284+1)))=OFFSET($B1284,,K1284-1))*(MATCH(OFFSET($B1284,,K1284-1),SMALL(OFFSET($B1283,,K1284-1,,$B$7-K1284+1),ROW(INDIRECT("a1:a"&amp;$B$7-K1284+1))),0)=ROW(INDIRECT("a1:a"&amp;$B$7-K1284+1))),"",SMALL(OFFSET($B1283,,K1284-1,,$B$7-K1284+1),ROW(INDIRECT("a1:a"&amp;$B$7-K1284+1)))),C$17-K1284)))</f>
        <v>2</v>
      </c>
      <c r="D1284" s="8">
        <f t="array" aca="1" ref="D1284" ca="1">IF(OR($A1284&gt;$B$9,D$17&gt;$B$7),"",CHOOSE(D$15,IF(L1284=99,
IF(SUM(--(TRANSPOSE(LARGE(OFFSET($B1283,,D$17,,$B$7-D$17),ROW(INDIRECT("a1:a"&amp;$B$7-D$17))))=OFFSET($B1283,,D$17,,$B$7-D$17)))=$B$7-D$17,MIN(IF(D1283&gt;=OFFSET($B1283,,C$17,,$B$7-C$17),"",OFFSET($B1283,,C$17,,$B$7-C$17))),D1283),
SMALL(IF((SMALL(OFFSET($B1283,,L1284-1,,$B$7-L1284+1),ROW(INDIRECT("a1:a"&amp;$B$7-L1284+1)))=OFFSET($B1284,,L1284-1))*(MATCH(OFFSET($B1284,,L1284-1),SMALL(OFFSET($B1283,,L1284-1,,$B$7-L1284+1),ROW(INDIRECT("a1:a"&amp;$B$7-L1284+1))),0)=ROW(INDIRECT("a1:a"&amp;$B$7-L1284+1))),"",SMALL(OFFSET($B1283,,L1284-1,,$B$7-L1284+1),ROW(INDIRECT("a1:a"&amp;$B$7-L1284+1)))),D$17-L1284)),
SMALL(IF((SMALL(OFFSET($B1283,,L1284-1,,$B$7-L1284+1),ROW(INDIRECT("a1:a"&amp;$B$7-L1284+1)))=OFFSET($B1284,,L1284-1))*(MATCH(OFFSET($B1284,,L1284-1),SMALL(OFFSET($B1283,,L1284-1,,$B$7-L1284+1),ROW(INDIRECT("a1:a"&amp;$B$7-L1284+1))),0)=ROW(INDIRECT("a1:a"&amp;$B$7-L1284+1))),"",SMALL(OFFSET($B1283,,L1284-1,,$B$7-L1284+1),ROW(INDIRECT("a1:a"&amp;$B$7-L1284+1)))),D$17-L1284)))</f>
        <v>1</v>
      </c>
      <c r="E1284" s="8">
        <f t="array" aca="1" ref="E1284" ca="1">IF(OR($A1284&gt;$B$9,E$17&gt;$B$7),"",CHOOSE(E$15,IF(M1284=99,
IF(SUM(--(TRANSPOSE(LARGE(OFFSET($B1283,,E$17,,$B$7-E$17),ROW(INDIRECT("a1:a"&amp;$B$7-E$17))))=OFFSET($B1283,,E$17,,$B$7-E$17)))=$B$7-E$17,MIN(IF(E1283&gt;=OFFSET($B1283,,D$17,,$B$7-D$17),"",OFFSET($B1283,,D$17,,$B$7-D$17))),E1283),
SMALL(IF((SMALL(OFFSET($B1283,,M1284-1,,$B$7-M1284+1),ROW(INDIRECT("a1:a"&amp;$B$7-M1284+1)))=OFFSET($B1284,,M1284-1))*(MATCH(OFFSET($B1284,,M1284-1),SMALL(OFFSET($B1283,,M1284-1,,$B$7-M1284+1),ROW(INDIRECT("a1:a"&amp;$B$7-M1284+1))),0)=ROW(INDIRECT("a1:a"&amp;$B$7-M1284+1))),"",SMALL(OFFSET($B1283,,M1284-1,,$B$7-M1284+1),ROW(INDIRECT("a1:a"&amp;$B$7-M1284+1)))),E$17-M1284)),
SMALL(IF((SMALL(OFFSET($B1283,,M1284-1,,$B$7-M1284+1),ROW(INDIRECT("a1:a"&amp;$B$7-M1284+1)))=OFFSET($B1284,,M1284-1))*(MATCH(OFFSET($B1284,,M1284-1),SMALL(OFFSET($B1283,,M1284-1,,$B$7-M1284+1),ROW(INDIRECT("a1:a"&amp;$B$7-M1284+1))),0)=ROW(INDIRECT("a1:a"&amp;$B$7-M1284+1))),"",SMALL(OFFSET($B1283,,M1284-1,,$B$7-M1284+1),ROW(INDIRECT("a1:a"&amp;$B$7-M1284+1)))),E$17-M1284)))</f>
        <v>3</v>
      </c>
      <c r="F1284" s="8">
        <f t="array" aca="1" ref="F1284" ca="1">IF(OR($A1284&gt;$B$9,F$17&gt;$B$7),"",CHOOSE(F$15,IF(N1284=99,
IF(SUM(--(TRANSPOSE(LARGE(OFFSET($B1283,,F$17,,$B$7-F$17),ROW(INDIRECT("a1:a"&amp;$B$7-F$17))))=OFFSET($B1283,,F$17,,$B$7-F$17)))=$B$7-F$17,MIN(IF(F1283&gt;=OFFSET($B1283,,E$17,,$B$7-E$17),"",OFFSET($B1283,,E$17,,$B$7-E$17))),F1283),
SMALL(IF((SMALL(OFFSET($B1283,,N1284-1,,$B$7-N1284+1),ROW(INDIRECT("a1:a"&amp;$B$7-N1284+1)))=OFFSET($B1284,,N1284-1))*(MATCH(OFFSET($B1284,,N1284-1),SMALL(OFFSET($B1283,,N1284-1,,$B$7-N1284+1),ROW(INDIRECT("a1:a"&amp;$B$7-N1284+1))),0)=ROW(INDIRECT("a1:a"&amp;$B$7-N1284+1))),"",SMALL(OFFSET($B1283,,N1284-1,,$B$7-N1284+1),ROW(INDIRECT("a1:a"&amp;$B$7-N1284+1)))),F$17-N1284)),
SMALL(IF((SMALL(OFFSET($B1283,,N1284-1,,$B$7-N1284+1),ROW(INDIRECT("a1:a"&amp;$B$7-N1284+1)))=OFFSET($B1284,,N1284-1))*(MATCH(OFFSET($B1284,,N1284-1),SMALL(OFFSET($B1283,,N1284-1,,$B$7-N1284+1),ROW(INDIRECT("a1:a"&amp;$B$7-N1284+1))),0)=ROW(INDIRECT("a1:a"&amp;$B$7-N1284+1))),"",SMALL(OFFSET($B1283,,N1284-1,,$B$7-N1284+1),ROW(INDIRECT("a1:a"&amp;$B$7-N1284+1)))),F$17-N1284)))</f>
        <v>1</v>
      </c>
      <c r="G1284" s="8">
        <f t="array" aca="1" ref="G1284" ca="1">IF(OR($A1284&gt;$B$9,G$17&gt;$B$7),"",CHOOSE(G$15,IF(O1284=99,
IF(SUM(--(TRANSPOSE(LARGE(OFFSET($B1283,,G$17,,$B$7-G$17),ROW(INDIRECT("a1:a"&amp;$B$7-G$17))))=OFFSET($B1283,,G$17,,$B$7-G$17)))=$B$7-G$17,MIN(IF(G1283&gt;=OFFSET($B1283,,F$17,,$B$7-F$17),"",OFFSET($B1283,,F$17,,$B$7-F$17))),G1283),
SMALL(IF((SMALL(OFFSET($B1283,,O1284-1,,$B$7-O1284+1),ROW(INDIRECT("a1:a"&amp;$B$7-O1284+1)))=OFFSET($B1284,,O1284-1))*(MATCH(OFFSET($B1284,,O1284-1),SMALL(OFFSET($B1283,,O1284-1,,$B$7-O1284+1),ROW(INDIRECT("a1:a"&amp;$B$7-O1284+1))),0)=ROW(INDIRECT("a1:a"&amp;$B$7-O1284+1))),"",SMALL(OFFSET($B1283,,O1284-1,,$B$7-O1284+1),ROW(INDIRECT("a1:a"&amp;$B$7-O1284+1)))),G$17-O1284)),
SMALL(IF((SMALL(OFFSET($B1283,,O1284-1,,$B$7-O1284+1),ROW(INDIRECT("a1:a"&amp;$B$7-O1284+1)))=OFFSET($B1284,,O1284-1))*(MATCH(OFFSET($B1284,,O1284-1),SMALL(OFFSET($B1283,,O1284-1,,$B$7-O1284+1),ROW(INDIRECT("a1:a"&amp;$B$7-O1284+1))),0)=ROW(INDIRECT("a1:a"&amp;$B$7-O1284+1))),"",SMALL(OFFSET($B1283,,O1284-1,,$B$7-O1284+1),ROW(INDIRECT("a1:a"&amp;$B$7-O1284+1)))),G$17-O1284)))</f>
        <v>1</v>
      </c>
      <c r="H1284" s="8">
        <f t="array" aca="1" ref="H1284" ca="1">IF(OR($A1284&gt;$B$9,H$17&gt;$B$7),"",CHOOSE(H$15,IF(P1284=99,
IF(SUM(--(TRANSPOSE(LARGE(OFFSET($B1283,,H$17,,$B$7-H$17),ROW(INDIRECT("a1:a"&amp;$B$7-H$17))))=OFFSET($B1283,,H$17,,$B$7-H$17)))=$B$7-H$17,MIN(IF(H1283&gt;=OFFSET($B1283,,G$17,,$B$7-G$17),"",OFFSET($B1283,,G$17,,$B$7-G$17))),H1283),
SMALL(IF((SMALL(OFFSET($B1283,,P1284-1,,$B$7-P1284+1),ROW(INDIRECT("a1:a"&amp;$B$7-P1284+1)))=OFFSET($B1284,,P1284-1))*(MATCH(OFFSET($B1284,,P1284-1),SMALL(OFFSET($B1283,,P1284-1,,$B$7-P1284+1),ROW(INDIRECT("a1:a"&amp;$B$7-P1284+1))),0)=ROW(INDIRECT("a1:a"&amp;$B$7-P1284+1))),"",SMALL(OFFSET($B1283,,P1284-1,,$B$7-P1284+1),ROW(INDIRECT("a1:a"&amp;$B$7-P1284+1)))),H$17-P1284)),
SMALL(IF((SMALL(OFFSET($B1283,,P1284-1,,$B$7-P1284+1),ROW(INDIRECT("a1:a"&amp;$B$7-P1284+1)))=OFFSET($B1284,,P1284-1))*(MATCH(OFFSET($B1284,,P1284-1),SMALL(OFFSET($B1283,,P1284-1,,$B$7-P1284+1),ROW(INDIRECT("a1:a"&amp;$B$7-P1284+1))),0)=ROW(INDIRECT("a1:a"&amp;$B$7-P1284+1))),"",SMALL(OFFSET($B1283,,P1284-1,,$B$7-P1284+1),ROW(INDIRECT("a1:a"&amp;$B$7-P1284+1)))),H$17-P1284)))</f>
        <v>2</v>
      </c>
      <c r="I1284" s="44">
        <f t="array" aca="1" ref="I1284" ca="1">IF(OR($A1284&gt;$B$9,I$17&gt;$B$7),"",CHOOSE(I$15,IF(Q1284=99,
IF(SUM(--(TRANSPOSE(LARGE(OFFSET($B1283,,I$17,,$B$7-I$17),ROW(INDIRECT("a1:a"&amp;$B$7-I$17))))=OFFSET($B1283,,I$17,,$B$7-I$17)))=$B$7-I$17,MIN(IF(I1283&gt;=OFFSET($B1283,,H$17,,$B$7-H$17),"",OFFSET($B1283,,H$17,,$B$7-H$17))),I1283),
SMALL(IF((SMALL(OFFSET($B1283,,Q1284-1,,$B$7-Q1284+1),ROW(INDIRECT("a1:a"&amp;$B$7-Q1284+1)))=OFFSET($B1284,,Q1284-1))*(MATCH(OFFSET($B1284,,Q1284-1),SMALL(OFFSET($B1283,,Q1284-1,,$B$7-Q1284+1),ROW(INDIRECT("a1:a"&amp;$B$7-Q1284+1))),0)=ROW(INDIRECT("a1:a"&amp;$B$7-Q1284+1))),"",SMALL(OFFSET($B1283,,Q1284-1,,$B$7-Q1284+1),ROW(INDIRECT("a1:a"&amp;$B$7-Q1284+1)))),I$17-Q1284)),
SMALL(IF((SMALL(OFFSET($B1283,,Q1284-1,,$B$7-Q1284+1),ROW(INDIRECT("a1:a"&amp;$B$7-Q1284+1)))=OFFSET($B1284,,Q1284-1))*(MATCH(OFFSET($B1284,,Q1284-1),SMALL(OFFSET($B1283,,Q1284-1,,$B$7-Q1284+1),ROW(INDIRECT("a1:a"&amp;$B$7-Q1284+1))),0)=ROW(INDIRECT("a1:a"&amp;$B$7-Q1284+1))),"",SMALL(OFFSET($B1283,,Q1284-1,,$B$7-Q1284+1),ROW(INDIRECT("a1:a"&amp;$B$7-Q1284+1)))),I$17-Q1284)))</f>
        <v>4</v>
      </c>
      <c r="J1284" s="13"/>
      <c r="K1284" s="26">
        <f t="array" aca="1" ref="K1284" ca="1">MIN(IF($B1284:B1284&gt;$B1283:B1283,COLUMN($B$18:B1283)-COLUMN($B$18)+1,99))</f>
        <v>99</v>
      </c>
      <c r="L1284" s="26">
        <f t="array" aca="1" ref="L1284" ca="1">MIN(IF($B1284:C1284&gt;$B1283:C1283,COLUMN($B$18:C1283)-COLUMN($B$18)+1,99))</f>
        <v>99</v>
      </c>
      <c r="M1284" s="26">
        <f t="array" aca="1" ref="M1284" ca="1">MIN(IF($B1284:D1284&gt;$B1283:D1283,COLUMN($B$18:D1283)-COLUMN($B$18)+1,99))</f>
        <v>99</v>
      </c>
      <c r="N1284" s="26">
        <f t="array" aca="1" ref="N1284" ca="1">MIN(IF($B1284:E1284&gt;$B1283:E1283,COLUMN($B$18:E1283)-COLUMN($B$18)+1,99))</f>
        <v>4</v>
      </c>
      <c r="O1284" s="26">
        <f t="array" aca="1" ref="O1284" ca="1">MIN(IF($B1284:F1284&gt;$B1283:F1283,COLUMN($B$18:F1283)-COLUMN($B$18)+1,99))</f>
        <v>4</v>
      </c>
      <c r="P1284" s="26">
        <f t="array" aca="1" ref="P1284" ca="1">MIN(IF($B1284:G1284&gt;$B1283:G1283,COLUMN($B$18:G1283)-COLUMN($B$18)+1,99))</f>
        <v>4</v>
      </c>
      <c r="Q1284" s="48">
        <f t="array" aca="1" ref="Q1284" ca="1">MIN(IF($B1284:H1284&gt;$B1283:H1283,COLUMN($B$18:H1283)-COLUMN($B$18)+1,99))</f>
        <v>4</v>
      </c>
    </row>
    <row r="1285" spans="1:17" x14ac:dyDescent="0.25">
      <c r="A1285" s="10">
        <v>1268</v>
      </c>
      <c r="B1285" s="8">
        <f t="array" aca="1" ref="B1285" ca="1">IF(A1285&gt;$B$9,"",IF(SUM(--(TRANSPOSE(LARGE(OFFSET($B1284,,B$17,,$B$7-B$17),ROW(INDIRECT("a1:a"&amp;$B$7-B$17))))=OFFSET($B1284,,B$17,,$B$7-B$17)))=$B$7-B$17,OFFSET($B$12,,MATCH(B1284,$B$12:$H$12,FALSE)),B1284))</f>
        <v>3</v>
      </c>
      <c r="C1285" s="8">
        <f t="array" aca="1" ref="C1285" ca="1">IF(OR($A1285&gt;$B$9,C$17&gt;$B$7),"",CHOOSE(C$15,IF(K1285=99,
IF(SUM(--(TRANSPOSE(LARGE(OFFSET($B1284,,C$17,,$B$7-C$17),ROW(INDIRECT("a1:a"&amp;$B$7-C$17))))=OFFSET($B1284,,C$17,,$B$7-C$17)))=$B$7-C$17,MIN(IF(C1284&gt;=OFFSET($B1284,,B$17,,$B$7-B$17),"",OFFSET($B1284,,B$17,,$B$7-B$17))),C1284),
SMALL(IF((SMALL(OFFSET($B1284,,K1285-1,,$B$7-K1285+1),ROW(INDIRECT("a1:a"&amp;$B$7-K1285+1)))=OFFSET($B1285,,K1285-1))*(MATCH(OFFSET($B1285,,K1285-1),SMALL(OFFSET($B1284,,K1285-1,,$B$7-K1285+1),ROW(INDIRECT("a1:a"&amp;$B$7-K1285+1))),0)=ROW(INDIRECT("a1:a"&amp;$B$7-K1285+1))),"",SMALL(OFFSET($B1284,,K1285-1,,$B$7-K1285+1),ROW(INDIRECT("a1:a"&amp;$B$7-K1285+1)))),C$17-K1285)),
SMALL(IF((SMALL(OFFSET($B1284,,K1285-1,,$B$7-K1285+1),ROW(INDIRECT("a1:a"&amp;$B$7-K1285+1)))=OFFSET($B1285,,K1285-1))*(MATCH(OFFSET($B1285,,K1285-1),SMALL(OFFSET($B1284,,K1285-1,,$B$7-K1285+1),ROW(INDIRECT("a1:a"&amp;$B$7-K1285+1))),0)=ROW(INDIRECT("a1:a"&amp;$B$7-K1285+1))),"",SMALL(OFFSET($B1284,,K1285-1,,$B$7-K1285+1),ROW(INDIRECT("a1:a"&amp;$B$7-K1285+1)))),C$17-K1285)))</f>
        <v>2</v>
      </c>
      <c r="D1285" s="8">
        <f t="array" aca="1" ref="D1285" ca="1">IF(OR($A1285&gt;$B$9,D$17&gt;$B$7),"",CHOOSE(D$15,IF(L1285=99,
IF(SUM(--(TRANSPOSE(LARGE(OFFSET($B1284,,D$17,,$B$7-D$17),ROW(INDIRECT("a1:a"&amp;$B$7-D$17))))=OFFSET($B1284,,D$17,,$B$7-D$17)))=$B$7-D$17,MIN(IF(D1284&gt;=OFFSET($B1284,,C$17,,$B$7-C$17),"",OFFSET($B1284,,C$17,,$B$7-C$17))),D1284),
SMALL(IF((SMALL(OFFSET($B1284,,L1285-1,,$B$7-L1285+1),ROW(INDIRECT("a1:a"&amp;$B$7-L1285+1)))=OFFSET($B1285,,L1285-1))*(MATCH(OFFSET($B1285,,L1285-1),SMALL(OFFSET($B1284,,L1285-1,,$B$7-L1285+1),ROW(INDIRECT("a1:a"&amp;$B$7-L1285+1))),0)=ROW(INDIRECT("a1:a"&amp;$B$7-L1285+1))),"",SMALL(OFFSET($B1284,,L1285-1,,$B$7-L1285+1),ROW(INDIRECT("a1:a"&amp;$B$7-L1285+1)))),D$17-L1285)),
SMALL(IF((SMALL(OFFSET($B1284,,L1285-1,,$B$7-L1285+1),ROW(INDIRECT("a1:a"&amp;$B$7-L1285+1)))=OFFSET($B1285,,L1285-1))*(MATCH(OFFSET($B1285,,L1285-1),SMALL(OFFSET($B1284,,L1285-1,,$B$7-L1285+1),ROW(INDIRECT("a1:a"&amp;$B$7-L1285+1))),0)=ROW(INDIRECT("a1:a"&amp;$B$7-L1285+1))),"",SMALL(OFFSET($B1284,,L1285-1,,$B$7-L1285+1),ROW(INDIRECT("a1:a"&amp;$B$7-L1285+1)))),D$17-L1285)))</f>
        <v>1</v>
      </c>
      <c r="E1285" s="8">
        <f t="array" aca="1" ref="E1285" ca="1">IF(OR($A1285&gt;$B$9,E$17&gt;$B$7),"",CHOOSE(E$15,IF(M1285=99,
IF(SUM(--(TRANSPOSE(LARGE(OFFSET($B1284,,E$17,,$B$7-E$17),ROW(INDIRECT("a1:a"&amp;$B$7-E$17))))=OFFSET($B1284,,E$17,,$B$7-E$17)))=$B$7-E$17,MIN(IF(E1284&gt;=OFFSET($B1284,,D$17,,$B$7-D$17),"",OFFSET($B1284,,D$17,,$B$7-D$17))),E1284),
SMALL(IF((SMALL(OFFSET($B1284,,M1285-1,,$B$7-M1285+1),ROW(INDIRECT("a1:a"&amp;$B$7-M1285+1)))=OFFSET($B1285,,M1285-1))*(MATCH(OFFSET($B1285,,M1285-1),SMALL(OFFSET($B1284,,M1285-1,,$B$7-M1285+1),ROW(INDIRECT("a1:a"&amp;$B$7-M1285+1))),0)=ROW(INDIRECT("a1:a"&amp;$B$7-M1285+1))),"",SMALL(OFFSET($B1284,,M1285-1,,$B$7-M1285+1),ROW(INDIRECT("a1:a"&amp;$B$7-M1285+1)))),E$17-M1285)),
SMALL(IF((SMALL(OFFSET($B1284,,M1285-1,,$B$7-M1285+1),ROW(INDIRECT("a1:a"&amp;$B$7-M1285+1)))=OFFSET($B1285,,M1285-1))*(MATCH(OFFSET($B1285,,M1285-1),SMALL(OFFSET($B1284,,M1285-1,,$B$7-M1285+1),ROW(INDIRECT("a1:a"&amp;$B$7-M1285+1))),0)=ROW(INDIRECT("a1:a"&amp;$B$7-M1285+1))),"",SMALL(OFFSET($B1284,,M1285-1,,$B$7-M1285+1),ROW(INDIRECT("a1:a"&amp;$B$7-M1285+1)))),E$17-M1285)))</f>
        <v>3</v>
      </c>
      <c r="F1285" s="8">
        <f t="array" aca="1" ref="F1285" ca="1">IF(OR($A1285&gt;$B$9,F$17&gt;$B$7),"",CHOOSE(F$15,IF(N1285=99,
IF(SUM(--(TRANSPOSE(LARGE(OFFSET($B1284,,F$17,,$B$7-F$17),ROW(INDIRECT("a1:a"&amp;$B$7-F$17))))=OFFSET($B1284,,F$17,,$B$7-F$17)))=$B$7-F$17,MIN(IF(F1284&gt;=OFFSET($B1284,,E$17,,$B$7-E$17),"",OFFSET($B1284,,E$17,,$B$7-E$17))),F1284),
SMALL(IF((SMALL(OFFSET($B1284,,N1285-1,,$B$7-N1285+1),ROW(INDIRECT("a1:a"&amp;$B$7-N1285+1)))=OFFSET($B1285,,N1285-1))*(MATCH(OFFSET($B1285,,N1285-1),SMALL(OFFSET($B1284,,N1285-1,,$B$7-N1285+1),ROW(INDIRECT("a1:a"&amp;$B$7-N1285+1))),0)=ROW(INDIRECT("a1:a"&amp;$B$7-N1285+1))),"",SMALL(OFFSET($B1284,,N1285-1,,$B$7-N1285+1),ROW(INDIRECT("a1:a"&amp;$B$7-N1285+1)))),F$17-N1285)),
SMALL(IF((SMALL(OFFSET($B1284,,N1285-1,,$B$7-N1285+1),ROW(INDIRECT("a1:a"&amp;$B$7-N1285+1)))=OFFSET($B1285,,N1285-1))*(MATCH(OFFSET($B1285,,N1285-1),SMALL(OFFSET($B1284,,N1285-1,,$B$7-N1285+1),ROW(INDIRECT("a1:a"&amp;$B$7-N1285+1))),0)=ROW(INDIRECT("a1:a"&amp;$B$7-N1285+1))),"",SMALL(OFFSET($B1284,,N1285-1,,$B$7-N1285+1),ROW(INDIRECT("a1:a"&amp;$B$7-N1285+1)))),F$17-N1285)))</f>
        <v>1</v>
      </c>
      <c r="G1285" s="8">
        <f t="array" aca="1" ref="G1285" ca="1">IF(OR($A1285&gt;$B$9,G$17&gt;$B$7),"",CHOOSE(G$15,IF(O1285=99,
IF(SUM(--(TRANSPOSE(LARGE(OFFSET($B1284,,G$17,,$B$7-G$17),ROW(INDIRECT("a1:a"&amp;$B$7-G$17))))=OFFSET($B1284,,G$17,,$B$7-G$17)))=$B$7-G$17,MIN(IF(G1284&gt;=OFFSET($B1284,,F$17,,$B$7-F$17),"",OFFSET($B1284,,F$17,,$B$7-F$17))),G1284),
SMALL(IF((SMALL(OFFSET($B1284,,O1285-1,,$B$7-O1285+1),ROW(INDIRECT("a1:a"&amp;$B$7-O1285+1)))=OFFSET($B1285,,O1285-1))*(MATCH(OFFSET($B1285,,O1285-1),SMALL(OFFSET($B1284,,O1285-1,,$B$7-O1285+1),ROW(INDIRECT("a1:a"&amp;$B$7-O1285+1))),0)=ROW(INDIRECT("a1:a"&amp;$B$7-O1285+1))),"",SMALL(OFFSET($B1284,,O1285-1,,$B$7-O1285+1),ROW(INDIRECT("a1:a"&amp;$B$7-O1285+1)))),G$17-O1285)),
SMALL(IF((SMALL(OFFSET($B1284,,O1285-1,,$B$7-O1285+1),ROW(INDIRECT("a1:a"&amp;$B$7-O1285+1)))=OFFSET($B1285,,O1285-1))*(MATCH(OFFSET($B1285,,O1285-1),SMALL(OFFSET($B1284,,O1285-1,,$B$7-O1285+1),ROW(INDIRECT("a1:a"&amp;$B$7-O1285+1))),0)=ROW(INDIRECT("a1:a"&amp;$B$7-O1285+1))),"",SMALL(OFFSET($B1284,,O1285-1,,$B$7-O1285+1),ROW(INDIRECT("a1:a"&amp;$B$7-O1285+1)))),G$17-O1285)))</f>
        <v>1</v>
      </c>
      <c r="H1285" s="8">
        <f t="array" aca="1" ref="H1285" ca="1">IF(OR($A1285&gt;$B$9,H$17&gt;$B$7),"",CHOOSE(H$15,IF(P1285=99,
IF(SUM(--(TRANSPOSE(LARGE(OFFSET($B1284,,H$17,,$B$7-H$17),ROW(INDIRECT("a1:a"&amp;$B$7-H$17))))=OFFSET($B1284,,H$17,,$B$7-H$17)))=$B$7-H$17,MIN(IF(H1284&gt;=OFFSET($B1284,,G$17,,$B$7-G$17),"",OFFSET($B1284,,G$17,,$B$7-G$17))),H1284),
SMALL(IF((SMALL(OFFSET($B1284,,P1285-1,,$B$7-P1285+1),ROW(INDIRECT("a1:a"&amp;$B$7-P1285+1)))=OFFSET($B1285,,P1285-1))*(MATCH(OFFSET($B1285,,P1285-1),SMALL(OFFSET($B1284,,P1285-1,,$B$7-P1285+1),ROW(INDIRECT("a1:a"&amp;$B$7-P1285+1))),0)=ROW(INDIRECT("a1:a"&amp;$B$7-P1285+1))),"",SMALL(OFFSET($B1284,,P1285-1,,$B$7-P1285+1),ROW(INDIRECT("a1:a"&amp;$B$7-P1285+1)))),H$17-P1285)),
SMALL(IF((SMALL(OFFSET($B1284,,P1285-1,,$B$7-P1285+1),ROW(INDIRECT("a1:a"&amp;$B$7-P1285+1)))=OFFSET($B1285,,P1285-1))*(MATCH(OFFSET($B1285,,P1285-1),SMALL(OFFSET($B1284,,P1285-1,,$B$7-P1285+1),ROW(INDIRECT("a1:a"&amp;$B$7-P1285+1))),0)=ROW(INDIRECT("a1:a"&amp;$B$7-P1285+1))),"",SMALL(OFFSET($B1284,,P1285-1,,$B$7-P1285+1),ROW(INDIRECT("a1:a"&amp;$B$7-P1285+1)))),H$17-P1285)))</f>
        <v>4</v>
      </c>
      <c r="I1285" s="44">
        <f t="array" aca="1" ref="I1285" ca="1">IF(OR($A1285&gt;$B$9,I$17&gt;$B$7),"",CHOOSE(I$15,IF(Q1285=99,
IF(SUM(--(TRANSPOSE(LARGE(OFFSET($B1284,,I$17,,$B$7-I$17),ROW(INDIRECT("a1:a"&amp;$B$7-I$17))))=OFFSET($B1284,,I$17,,$B$7-I$17)))=$B$7-I$17,MIN(IF(I1284&gt;=OFFSET($B1284,,H$17,,$B$7-H$17),"",OFFSET($B1284,,H$17,,$B$7-H$17))),I1284),
SMALL(IF((SMALL(OFFSET($B1284,,Q1285-1,,$B$7-Q1285+1),ROW(INDIRECT("a1:a"&amp;$B$7-Q1285+1)))=OFFSET($B1285,,Q1285-1))*(MATCH(OFFSET($B1285,,Q1285-1),SMALL(OFFSET($B1284,,Q1285-1,,$B$7-Q1285+1),ROW(INDIRECT("a1:a"&amp;$B$7-Q1285+1))),0)=ROW(INDIRECT("a1:a"&amp;$B$7-Q1285+1))),"",SMALL(OFFSET($B1284,,Q1285-1,,$B$7-Q1285+1),ROW(INDIRECT("a1:a"&amp;$B$7-Q1285+1)))),I$17-Q1285)),
SMALL(IF((SMALL(OFFSET($B1284,,Q1285-1,,$B$7-Q1285+1),ROW(INDIRECT("a1:a"&amp;$B$7-Q1285+1)))=OFFSET($B1285,,Q1285-1))*(MATCH(OFFSET($B1285,,Q1285-1),SMALL(OFFSET($B1284,,Q1285-1,,$B$7-Q1285+1),ROW(INDIRECT("a1:a"&amp;$B$7-Q1285+1))),0)=ROW(INDIRECT("a1:a"&amp;$B$7-Q1285+1))),"",SMALL(OFFSET($B1284,,Q1285-1,,$B$7-Q1285+1),ROW(INDIRECT("a1:a"&amp;$B$7-Q1285+1)))),I$17-Q1285)))</f>
        <v>2</v>
      </c>
      <c r="J1285" s="13"/>
      <c r="K1285" s="26">
        <f t="array" aca="1" ref="K1285" ca="1">MIN(IF($B1285:B1285&gt;$B1284:B1284,COLUMN($B$18:B1284)-COLUMN($B$18)+1,99))</f>
        <v>99</v>
      </c>
      <c r="L1285" s="26">
        <f t="array" aca="1" ref="L1285" ca="1">MIN(IF($B1285:C1285&gt;$B1284:C1284,COLUMN($B$18:C1284)-COLUMN($B$18)+1,99))</f>
        <v>99</v>
      </c>
      <c r="M1285" s="26">
        <f t="array" aca="1" ref="M1285" ca="1">MIN(IF($B1285:D1285&gt;$B1284:D1284,COLUMN($B$18:D1284)-COLUMN($B$18)+1,99))</f>
        <v>99</v>
      </c>
      <c r="N1285" s="26">
        <f t="array" aca="1" ref="N1285" ca="1">MIN(IF($B1285:E1285&gt;$B1284:E1284,COLUMN($B$18:E1284)-COLUMN($B$18)+1,99))</f>
        <v>99</v>
      </c>
      <c r="O1285" s="26">
        <f t="array" aca="1" ref="O1285" ca="1">MIN(IF($B1285:F1285&gt;$B1284:F1284,COLUMN($B$18:F1284)-COLUMN($B$18)+1,99))</f>
        <v>99</v>
      </c>
      <c r="P1285" s="26">
        <f t="array" aca="1" ref="P1285" ca="1">MIN(IF($B1285:G1285&gt;$B1284:G1284,COLUMN($B$18:G1284)-COLUMN($B$18)+1,99))</f>
        <v>99</v>
      </c>
      <c r="Q1285" s="48">
        <f t="array" aca="1" ref="Q1285" ca="1">MIN(IF($B1285:H1285&gt;$B1284:H1284,COLUMN($B$18:H1284)-COLUMN($B$18)+1,99))</f>
        <v>7</v>
      </c>
    </row>
    <row r="1286" spans="1:17" x14ac:dyDescent="0.25">
      <c r="A1286" s="10">
        <v>1269</v>
      </c>
      <c r="B1286" s="8">
        <f t="array" aca="1" ref="B1286" ca="1">IF(A1286&gt;$B$9,"",IF(SUM(--(TRANSPOSE(LARGE(OFFSET($B1285,,B$17,,$B$7-B$17),ROW(INDIRECT("a1:a"&amp;$B$7-B$17))))=OFFSET($B1285,,B$17,,$B$7-B$17)))=$B$7-B$17,OFFSET($B$12,,MATCH(B1285,$B$12:$H$12,FALSE)),B1285))</f>
        <v>3</v>
      </c>
      <c r="C1286" s="8">
        <f t="array" aca="1" ref="C1286" ca="1">IF(OR($A1286&gt;$B$9,C$17&gt;$B$7),"",CHOOSE(C$15,IF(K1286=99,
IF(SUM(--(TRANSPOSE(LARGE(OFFSET($B1285,,C$17,,$B$7-C$17),ROW(INDIRECT("a1:a"&amp;$B$7-C$17))))=OFFSET($B1285,,C$17,,$B$7-C$17)))=$B$7-C$17,MIN(IF(C1285&gt;=OFFSET($B1285,,B$17,,$B$7-B$17),"",OFFSET($B1285,,B$17,,$B$7-B$17))),C1285),
SMALL(IF((SMALL(OFFSET($B1285,,K1286-1,,$B$7-K1286+1),ROW(INDIRECT("a1:a"&amp;$B$7-K1286+1)))=OFFSET($B1286,,K1286-1))*(MATCH(OFFSET($B1286,,K1286-1),SMALL(OFFSET($B1285,,K1286-1,,$B$7-K1286+1),ROW(INDIRECT("a1:a"&amp;$B$7-K1286+1))),0)=ROW(INDIRECT("a1:a"&amp;$B$7-K1286+1))),"",SMALL(OFFSET($B1285,,K1286-1,,$B$7-K1286+1),ROW(INDIRECT("a1:a"&amp;$B$7-K1286+1)))),C$17-K1286)),
SMALL(IF((SMALL(OFFSET($B1285,,K1286-1,,$B$7-K1286+1),ROW(INDIRECT("a1:a"&amp;$B$7-K1286+1)))=OFFSET($B1286,,K1286-1))*(MATCH(OFFSET($B1286,,K1286-1),SMALL(OFFSET($B1285,,K1286-1,,$B$7-K1286+1),ROW(INDIRECT("a1:a"&amp;$B$7-K1286+1))),0)=ROW(INDIRECT("a1:a"&amp;$B$7-K1286+1))),"",SMALL(OFFSET($B1285,,K1286-1,,$B$7-K1286+1),ROW(INDIRECT("a1:a"&amp;$B$7-K1286+1)))),C$17-K1286)))</f>
        <v>2</v>
      </c>
      <c r="D1286" s="8">
        <f t="array" aca="1" ref="D1286" ca="1">IF(OR($A1286&gt;$B$9,D$17&gt;$B$7),"",CHOOSE(D$15,IF(L1286=99,
IF(SUM(--(TRANSPOSE(LARGE(OFFSET($B1285,,D$17,,$B$7-D$17),ROW(INDIRECT("a1:a"&amp;$B$7-D$17))))=OFFSET($B1285,,D$17,,$B$7-D$17)))=$B$7-D$17,MIN(IF(D1285&gt;=OFFSET($B1285,,C$17,,$B$7-C$17),"",OFFSET($B1285,,C$17,,$B$7-C$17))),D1285),
SMALL(IF((SMALL(OFFSET($B1285,,L1286-1,,$B$7-L1286+1),ROW(INDIRECT("a1:a"&amp;$B$7-L1286+1)))=OFFSET($B1286,,L1286-1))*(MATCH(OFFSET($B1286,,L1286-1),SMALL(OFFSET($B1285,,L1286-1,,$B$7-L1286+1),ROW(INDIRECT("a1:a"&amp;$B$7-L1286+1))),0)=ROW(INDIRECT("a1:a"&amp;$B$7-L1286+1))),"",SMALL(OFFSET($B1285,,L1286-1,,$B$7-L1286+1),ROW(INDIRECT("a1:a"&amp;$B$7-L1286+1)))),D$17-L1286)),
SMALL(IF((SMALL(OFFSET($B1285,,L1286-1,,$B$7-L1286+1),ROW(INDIRECT("a1:a"&amp;$B$7-L1286+1)))=OFFSET($B1286,,L1286-1))*(MATCH(OFFSET($B1286,,L1286-1),SMALL(OFFSET($B1285,,L1286-1,,$B$7-L1286+1),ROW(INDIRECT("a1:a"&amp;$B$7-L1286+1))),0)=ROW(INDIRECT("a1:a"&amp;$B$7-L1286+1))),"",SMALL(OFFSET($B1285,,L1286-1,,$B$7-L1286+1),ROW(INDIRECT("a1:a"&amp;$B$7-L1286+1)))),D$17-L1286)))</f>
        <v>1</v>
      </c>
      <c r="E1286" s="8">
        <f t="array" aca="1" ref="E1286" ca="1">IF(OR($A1286&gt;$B$9,E$17&gt;$B$7),"",CHOOSE(E$15,IF(M1286=99,
IF(SUM(--(TRANSPOSE(LARGE(OFFSET($B1285,,E$17,,$B$7-E$17),ROW(INDIRECT("a1:a"&amp;$B$7-E$17))))=OFFSET($B1285,,E$17,,$B$7-E$17)))=$B$7-E$17,MIN(IF(E1285&gt;=OFFSET($B1285,,D$17,,$B$7-D$17),"",OFFSET($B1285,,D$17,,$B$7-D$17))),E1285),
SMALL(IF((SMALL(OFFSET($B1285,,M1286-1,,$B$7-M1286+1),ROW(INDIRECT("a1:a"&amp;$B$7-M1286+1)))=OFFSET($B1286,,M1286-1))*(MATCH(OFFSET($B1286,,M1286-1),SMALL(OFFSET($B1285,,M1286-1,,$B$7-M1286+1),ROW(INDIRECT("a1:a"&amp;$B$7-M1286+1))),0)=ROW(INDIRECT("a1:a"&amp;$B$7-M1286+1))),"",SMALL(OFFSET($B1285,,M1286-1,,$B$7-M1286+1),ROW(INDIRECT("a1:a"&amp;$B$7-M1286+1)))),E$17-M1286)),
SMALL(IF((SMALL(OFFSET($B1285,,M1286-1,,$B$7-M1286+1),ROW(INDIRECT("a1:a"&amp;$B$7-M1286+1)))=OFFSET($B1286,,M1286-1))*(MATCH(OFFSET($B1286,,M1286-1),SMALL(OFFSET($B1285,,M1286-1,,$B$7-M1286+1),ROW(INDIRECT("a1:a"&amp;$B$7-M1286+1))),0)=ROW(INDIRECT("a1:a"&amp;$B$7-M1286+1))),"",SMALL(OFFSET($B1285,,M1286-1,,$B$7-M1286+1),ROW(INDIRECT("a1:a"&amp;$B$7-M1286+1)))),E$17-M1286)))</f>
        <v>3</v>
      </c>
      <c r="F1286" s="8">
        <f t="array" aca="1" ref="F1286" ca="1">IF(OR($A1286&gt;$B$9,F$17&gt;$B$7),"",CHOOSE(F$15,IF(N1286=99,
IF(SUM(--(TRANSPOSE(LARGE(OFFSET($B1285,,F$17,,$B$7-F$17),ROW(INDIRECT("a1:a"&amp;$B$7-F$17))))=OFFSET($B1285,,F$17,,$B$7-F$17)))=$B$7-F$17,MIN(IF(F1285&gt;=OFFSET($B1285,,E$17,,$B$7-E$17),"",OFFSET($B1285,,E$17,,$B$7-E$17))),F1285),
SMALL(IF((SMALL(OFFSET($B1285,,N1286-1,,$B$7-N1286+1),ROW(INDIRECT("a1:a"&amp;$B$7-N1286+1)))=OFFSET($B1286,,N1286-1))*(MATCH(OFFSET($B1286,,N1286-1),SMALL(OFFSET($B1285,,N1286-1,,$B$7-N1286+1),ROW(INDIRECT("a1:a"&amp;$B$7-N1286+1))),0)=ROW(INDIRECT("a1:a"&amp;$B$7-N1286+1))),"",SMALL(OFFSET($B1285,,N1286-1,,$B$7-N1286+1),ROW(INDIRECT("a1:a"&amp;$B$7-N1286+1)))),F$17-N1286)),
SMALL(IF((SMALL(OFFSET($B1285,,N1286-1,,$B$7-N1286+1),ROW(INDIRECT("a1:a"&amp;$B$7-N1286+1)))=OFFSET($B1286,,N1286-1))*(MATCH(OFFSET($B1286,,N1286-1),SMALL(OFFSET($B1285,,N1286-1,,$B$7-N1286+1),ROW(INDIRECT("a1:a"&amp;$B$7-N1286+1))),0)=ROW(INDIRECT("a1:a"&amp;$B$7-N1286+1))),"",SMALL(OFFSET($B1285,,N1286-1,,$B$7-N1286+1),ROW(INDIRECT("a1:a"&amp;$B$7-N1286+1)))),F$17-N1286)))</f>
        <v>1</v>
      </c>
      <c r="G1286" s="8">
        <f t="array" aca="1" ref="G1286" ca="1">IF(OR($A1286&gt;$B$9,G$17&gt;$B$7),"",CHOOSE(G$15,IF(O1286=99,
IF(SUM(--(TRANSPOSE(LARGE(OFFSET($B1285,,G$17,,$B$7-G$17),ROW(INDIRECT("a1:a"&amp;$B$7-G$17))))=OFFSET($B1285,,G$17,,$B$7-G$17)))=$B$7-G$17,MIN(IF(G1285&gt;=OFFSET($B1285,,F$17,,$B$7-F$17),"",OFFSET($B1285,,F$17,,$B$7-F$17))),G1285),
SMALL(IF((SMALL(OFFSET($B1285,,O1286-1,,$B$7-O1286+1),ROW(INDIRECT("a1:a"&amp;$B$7-O1286+1)))=OFFSET($B1286,,O1286-1))*(MATCH(OFFSET($B1286,,O1286-1),SMALL(OFFSET($B1285,,O1286-1,,$B$7-O1286+1),ROW(INDIRECT("a1:a"&amp;$B$7-O1286+1))),0)=ROW(INDIRECT("a1:a"&amp;$B$7-O1286+1))),"",SMALL(OFFSET($B1285,,O1286-1,,$B$7-O1286+1),ROW(INDIRECT("a1:a"&amp;$B$7-O1286+1)))),G$17-O1286)),
SMALL(IF((SMALL(OFFSET($B1285,,O1286-1,,$B$7-O1286+1),ROW(INDIRECT("a1:a"&amp;$B$7-O1286+1)))=OFFSET($B1286,,O1286-1))*(MATCH(OFFSET($B1286,,O1286-1),SMALL(OFFSET($B1285,,O1286-1,,$B$7-O1286+1),ROW(INDIRECT("a1:a"&amp;$B$7-O1286+1))),0)=ROW(INDIRECT("a1:a"&amp;$B$7-O1286+1))),"",SMALL(OFFSET($B1285,,O1286-1,,$B$7-O1286+1),ROW(INDIRECT("a1:a"&amp;$B$7-O1286+1)))),G$17-O1286)))</f>
        <v>2</v>
      </c>
      <c r="H1286" s="8">
        <f t="array" aca="1" ref="H1286" ca="1">IF(OR($A1286&gt;$B$9,H$17&gt;$B$7),"",CHOOSE(H$15,IF(P1286=99,
IF(SUM(--(TRANSPOSE(LARGE(OFFSET($B1285,,H$17,,$B$7-H$17),ROW(INDIRECT("a1:a"&amp;$B$7-H$17))))=OFFSET($B1285,,H$17,,$B$7-H$17)))=$B$7-H$17,MIN(IF(H1285&gt;=OFFSET($B1285,,G$17,,$B$7-G$17),"",OFFSET($B1285,,G$17,,$B$7-G$17))),H1285),
SMALL(IF((SMALL(OFFSET($B1285,,P1286-1,,$B$7-P1286+1),ROW(INDIRECT("a1:a"&amp;$B$7-P1286+1)))=OFFSET($B1286,,P1286-1))*(MATCH(OFFSET($B1286,,P1286-1),SMALL(OFFSET($B1285,,P1286-1,,$B$7-P1286+1),ROW(INDIRECT("a1:a"&amp;$B$7-P1286+1))),0)=ROW(INDIRECT("a1:a"&amp;$B$7-P1286+1))),"",SMALL(OFFSET($B1285,,P1286-1,,$B$7-P1286+1),ROW(INDIRECT("a1:a"&amp;$B$7-P1286+1)))),H$17-P1286)),
SMALL(IF((SMALL(OFFSET($B1285,,P1286-1,,$B$7-P1286+1),ROW(INDIRECT("a1:a"&amp;$B$7-P1286+1)))=OFFSET($B1286,,P1286-1))*(MATCH(OFFSET($B1286,,P1286-1),SMALL(OFFSET($B1285,,P1286-1,,$B$7-P1286+1),ROW(INDIRECT("a1:a"&amp;$B$7-P1286+1))),0)=ROW(INDIRECT("a1:a"&amp;$B$7-P1286+1))),"",SMALL(OFFSET($B1285,,P1286-1,,$B$7-P1286+1),ROW(INDIRECT("a1:a"&amp;$B$7-P1286+1)))),H$17-P1286)))</f>
        <v>1</v>
      </c>
      <c r="I1286" s="44">
        <f t="array" aca="1" ref="I1286" ca="1">IF(OR($A1286&gt;$B$9,I$17&gt;$B$7),"",CHOOSE(I$15,IF(Q1286=99,
IF(SUM(--(TRANSPOSE(LARGE(OFFSET($B1285,,I$17,,$B$7-I$17),ROW(INDIRECT("a1:a"&amp;$B$7-I$17))))=OFFSET($B1285,,I$17,,$B$7-I$17)))=$B$7-I$17,MIN(IF(I1285&gt;=OFFSET($B1285,,H$17,,$B$7-H$17),"",OFFSET($B1285,,H$17,,$B$7-H$17))),I1285),
SMALL(IF((SMALL(OFFSET($B1285,,Q1286-1,,$B$7-Q1286+1),ROW(INDIRECT("a1:a"&amp;$B$7-Q1286+1)))=OFFSET($B1286,,Q1286-1))*(MATCH(OFFSET($B1286,,Q1286-1),SMALL(OFFSET($B1285,,Q1286-1,,$B$7-Q1286+1),ROW(INDIRECT("a1:a"&amp;$B$7-Q1286+1))),0)=ROW(INDIRECT("a1:a"&amp;$B$7-Q1286+1))),"",SMALL(OFFSET($B1285,,Q1286-1,,$B$7-Q1286+1),ROW(INDIRECT("a1:a"&amp;$B$7-Q1286+1)))),I$17-Q1286)),
SMALL(IF((SMALL(OFFSET($B1285,,Q1286-1,,$B$7-Q1286+1),ROW(INDIRECT("a1:a"&amp;$B$7-Q1286+1)))=OFFSET($B1286,,Q1286-1))*(MATCH(OFFSET($B1286,,Q1286-1),SMALL(OFFSET($B1285,,Q1286-1,,$B$7-Q1286+1),ROW(INDIRECT("a1:a"&amp;$B$7-Q1286+1))),0)=ROW(INDIRECT("a1:a"&amp;$B$7-Q1286+1))),"",SMALL(OFFSET($B1285,,Q1286-1,,$B$7-Q1286+1),ROW(INDIRECT("a1:a"&amp;$B$7-Q1286+1)))),I$17-Q1286)))</f>
        <v>4</v>
      </c>
      <c r="J1286" s="13"/>
      <c r="K1286" s="26">
        <f t="array" aca="1" ref="K1286" ca="1">MIN(IF($B1286:B1286&gt;$B1285:B1285,COLUMN($B$18:B1285)-COLUMN($B$18)+1,99))</f>
        <v>99</v>
      </c>
      <c r="L1286" s="26">
        <f t="array" aca="1" ref="L1286" ca="1">MIN(IF($B1286:C1286&gt;$B1285:C1285,COLUMN($B$18:C1285)-COLUMN($B$18)+1,99))</f>
        <v>99</v>
      </c>
      <c r="M1286" s="26">
        <f t="array" aca="1" ref="M1286" ca="1">MIN(IF($B1286:D1286&gt;$B1285:D1285,COLUMN($B$18:D1285)-COLUMN($B$18)+1,99))</f>
        <v>99</v>
      </c>
      <c r="N1286" s="26">
        <f t="array" aca="1" ref="N1286" ca="1">MIN(IF($B1286:E1286&gt;$B1285:E1285,COLUMN($B$18:E1285)-COLUMN($B$18)+1,99))</f>
        <v>99</v>
      </c>
      <c r="O1286" s="26">
        <f t="array" aca="1" ref="O1286" ca="1">MIN(IF($B1286:F1286&gt;$B1285:F1285,COLUMN($B$18:F1285)-COLUMN($B$18)+1,99))</f>
        <v>99</v>
      </c>
      <c r="P1286" s="26">
        <f t="array" aca="1" ref="P1286" ca="1">MIN(IF($B1286:G1286&gt;$B1285:G1285,COLUMN($B$18:G1285)-COLUMN($B$18)+1,99))</f>
        <v>6</v>
      </c>
      <c r="Q1286" s="48">
        <f t="array" aca="1" ref="Q1286" ca="1">MIN(IF($B1286:H1286&gt;$B1285:H1285,COLUMN($B$18:H1285)-COLUMN($B$18)+1,99))</f>
        <v>6</v>
      </c>
    </row>
    <row r="1287" spans="1:17" x14ac:dyDescent="0.25">
      <c r="A1287" s="10">
        <v>1270</v>
      </c>
      <c r="B1287" s="8">
        <f t="array" aca="1" ref="B1287" ca="1">IF(A1287&gt;$B$9,"",IF(SUM(--(TRANSPOSE(LARGE(OFFSET($B1286,,B$17,,$B$7-B$17),ROW(INDIRECT("a1:a"&amp;$B$7-B$17))))=OFFSET($B1286,,B$17,,$B$7-B$17)))=$B$7-B$17,OFFSET($B$12,,MATCH(B1286,$B$12:$H$12,FALSE)),B1286))</f>
        <v>3</v>
      </c>
      <c r="C1287" s="8">
        <f t="array" aca="1" ref="C1287" ca="1">IF(OR($A1287&gt;$B$9,C$17&gt;$B$7),"",CHOOSE(C$15,IF(K1287=99,
IF(SUM(--(TRANSPOSE(LARGE(OFFSET($B1286,,C$17,,$B$7-C$17),ROW(INDIRECT("a1:a"&amp;$B$7-C$17))))=OFFSET($B1286,,C$17,,$B$7-C$17)))=$B$7-C$17,MIN(IF(C1286&gt;=OFFSET($B1286,,B$17,,$B$7-B$17),"",OFFSET($B1286,,B$17,,$B$7-B$17))),C1286),
SMALL(IF((SMALL(OFFSET($B1286,,K1287-1,,$B$7-K1287+1),ROW(INDIRECT("a1:a"&amp;$B$7-K1287+1)))=OFFSET($B1287,,K1287-1))*(MATCH(OFFSET($B1287,,K1287-1),SMALL(OFFSET($B1286,,K1287-1,,$B$7-K1287+1),ROW(INDIRECT("a1:a"&amp;$B$7-K1287+1))),0)=ROW(INDIRECT("a1:a"&amp;$B$7-K1287+1))),"",SMALL(OFFSET($B1286,,K1287-1,,$B$7-K1287+1),ROW(INDIRECT("a1:a"&amp;$B$7-K1287+1)))),C$17-K1287)),
SMALL(IF((SMALL(OFFSET($B1286,,K1287-1,,$B$7-K1287+1),ROW(INDIRECT("a1:a"&amp;$B$7-K1287+1)))=OFFSET($B1287,,K1287-1))*(MATCH(OFFSET($B1287,,K1287-1),SMALL(OFFSET($B1286,,K1287-1,,$B$7-K1287+1),ROW(INDIRECT("a1:a"&amp;$B$7-K1287+1))),0)=ROW(INDIRECT("a1:a"&amp;$B$7-K1287+1))),"",SMALL(OFFSET($B1286,,K1287-1,,$B$7-K1287+1),ROW(INDIRECT("a1:a"&amp;$B$7-K1287+1)))),C$17-K1287)))</f>
        <v>2</v>
      </c>
      <c r="D1287" s="8">
        <f t="array" aca="1" ref="D1287" ca="1">IF(OR($A1287&gt;$B$9,D$17&gt;$B$7),"",CHOOSE(D$15,IF(L1287=99,
IF(SUM(--(TRANSPOSE(LARGE(OFFSET($B1286,,D$17,,$B$7-D$17),ROW(INDIRECT("a1:a"&amp;$B$7-D$17))))=OFFSET($B1286,,D$17,,$B$7-D$17)))=$B$7-D$17,MIN(IF(D1286&gt;=OFFSET($B1286,,C$17,,$B$7-C$17),"",OFFSET($B1286,,C$17,,$B$7-C$17))),D1286),
SMALL(IF((SMALL(OFFSET($B1286,,L1287-1,,$B$7-L1287+1),ROW(INDIRECT("a1:a"&amp;$B$7-L1287+1)))=OFFSET($B1287,,L1287-1))*(MATCH(OFFSET($B1287,,L1287-1),SMALL(OFFSET($B1286,,L1287-1,,$B$7-L1287+1),ROW(INDIRECT("a1:a"&amp;$B$7-L1287+1))),0)=ROW(INDIRECT("a1:a"&amp;$B$7-L1287+1))),"",SMALL(OFFSET($B1286,,L1287-1,,$B$7-L1287+1),ROW(INDIRECT("a1:a"&amp;$B$7-L1287+1)))),D$17-L1287)),
SMALL(IF((SMALL(OFFSET($B1286,,L1287-1,,$B$7-L1287+1),ROW(INDIRECT("a1:a"&amp;$B$7-L1287+1)))=OFFSET($B1287,,L1287-1))*(MATCH(OFFSET($B1287,,L1287-1),SMALL(OFFSET($B1286,,L1287-1,,$B$7-L1287+1),ROW(INDIRECT("a1:a"&amp;$B$7-L1287+1))),0)=ROW(INDIRECT("a1:a"&amp;$B$7-L1287+1))),"",SMALL(OFFSET($B1286,,L1287-1,,$B$7-L1287+1),ROW(INDIRECT("a1:a"&amp;$B$7-L1287+1)))),D$17-L1287)))</f>
        <v>1</v>
      </c>
      <c r="E1287" s="8">
        <f t="array" aca="1" ref="E1287" ca="1">IF(OR($A1287&gt;$B$9,E$17&gt;$B$7),"",CHOOSE(E$15,IF(M1287=99,
IF(SUM(--(TRANSPOSE(LARGE(OFFSET($B1286,,E$17,,$B$7-E$17),ROW(INDIRECT("a1:a"&amp;$B$7-E$17))))=OFFSET($B1286,,E$17,,$B$7-E$17)))=$B$7-E$17,MIN(IF(E1286&gt;=OFFSET($B1286,,D$17,,$B$7-D$17),"",OFFSET($B1286,,D$17,,$B$7-D$17))),E1286),
SMALL(IF((SMALL(OFFSET($B1286,,M1287-1,,$B$7-M1287+1),ROW(INDIRECT("a1:a"&amp;$B$7-M1287+1)))=OFFSET($B1287,,M1287-1))*(MATCH(OFFSET($B1287,,M1287-1),SMALL(OFFSET($B1286,,M1287-1,,$B$7-M1287+1),ROW(INDIRECT("a1:a"&amp;$B$7-M1287+1))),0)=ROW(INDIRECT("a1:a"&amp;$B$7-M1287+1))),"",SMALL(OFFSET($B1286,,M1287-1,,$B$7-M1287+1),ROW(INDIRECT("a1:a"&amp;$B$7-M1287+1)))),E$17-M1287)),
SMALL(IF((SMALL(OFFSET($B1286,,M1287-1,,$B$7-M1287+1),ROW(INDIRECT("a1:a"&amp;$B$7-M1287+1)))=OFFSET($B1287,,M1287-1))*(MATCH(OFFSET($B1287,,M1287-1),SMALL(OFFSET($B1286,,M1287-1,,$B$7-M1287+1),ROW(INDIRECT("a1:a"&amp;$B$7-M1287+1))),0)=ROW(INDIRECT("a1:a"&amp;$B$7-M1287+1))),"",SMALL(OFFSET($B1286,,M1287-1,,$B$7-M1287+1),ROW(INDIRECT("a1:a"&amp;$B$7-M1287+1)))),E$17-M1287)))</f>
        <v>3</v>
      </c>
      <c r="F1287" s="8">
        <f t="array" aca="1" ref="F1287" ca="1">IF(OR($A1287&gt;$B$9,F$17&gt;$B$7),"",CHOOSE(F$15,IF(N1287=99,
IF(SUM(--(TRANSPOSE(LARGE(OFFSET($B1286,,F$17,,$B$7-F$17),ROW(INDIRECT("a1:a"&amp;$B$7-F$17))))=OFFSET($B1286,,F$17,,$B$7-F$17)))=$B$7-F$17,MIN(IF(F1286&gt;=OFFSET($B1286,,E$17,,$B$7-E$17),"",OFFSET($B1286,,E$17,,$B$7-E$17))),F1286),
SMALL(IF((SMALL(OFFSET($B1286,,N1287-1,,$B$7-N1287+1),ROW(INDIRECT("a1:a"&amp;$B$7-N1287+1)))=OFFSET($B1287,,N1287-1))*(MATCH(OFFSET($B1287,,N1287-1),SMALL(OFFSET($B1286,,N1287-1,,$B$7-N1287+1),ROW(INDIRECT("a1:a"&amp;$B$7-N1287+1))),0)=ROW(INDIRECT("a1:a"&amp;$B$7-N1287+1))),"",SMALL(OFFSET($B1286,,N1287-1,,$B$7-N1287+1),ROW(INDIRECT("a1:a"&amp;$B$7-N1287+1)))),F$17-N1287)),
SMALL(IF((SMALL(OFFSET($B1286,,N1287-1,,$B$7-N1287+1),ROW(INDIRECT("a1:a"&amp;$B$7-N1287+1)))=OFFSET($B1287,,N1287-1))*(MATCH(OFFSET($B1287,,N1287-1),SMALL(OFFSET($B1286,,N1287-1,,$B$7-N1287+1),ROW(INDIRECT("a1:a"&amp;$B$7-N1287+1))),0)=ROW(INDIRECT("a1:a"&amp;$B$7-N1287+1))),"",SMALL(OFFSET($B1286,,N1287-1,,$B$7-N1287+1),ROW(INDIRECT("a1:a"&amp;$B$7-N1287+1)))),F$17-N1287)))</f>
        <v>1</v>
      </c>
      <c r="G1287" s="8">
        <f t="array" aca="1" ref="G1287" ca="1">IF(OR($A1287&gt;$B$9,G$17&gt;$B$7),"",CHOOSE(G$15,IF(O1287=99,
IF(SUM(--(TRANSPOSE(LARGE(OFFSET($B1286,,G$17,,$B$7-G$17),ROW(INDIRECT("a1:a"&amp;$B$7-G$17))))=OFFSET($B1286,,G$17,,$B$7-G$17)))=$B$7-G$17,MIN(IF(G1286&gt;=OFFSET($B1286,,F$17,,$B$7-F$17),"",OFFSET($B1286,,F$17,,$B$7-F$17))),G1286),
SMALL(IF((SMALL(OFFSET($B1286,,O1287-1,,$B$7-O1287+1),ROW(INDIRECT("a1:a"&amp;$B$7-O1287+1)))=OFFSET($B1287,,O1287-1))*(MATCH(OFFSET($B1287,,O1287-1),SMALL(OFFSET($B1286,,O1287-1,,$B$7-O1287+1),ROW(INDIRECT("a1:a"&amp;$B$7-O1287+1))),0)=ROW(INDIRECT("a1:a"&amp;$B$7-O1287+1))),"",SMALL(OFFSET($B1286,,O1287-1,,$B$7-O1287+1),ROW(INDIRECT("a1:a"&amp;$B$7-O1287+1)))),G$17-O1287)),
SMALL(IF((SMALL(OFFSET($B1286,,O1287-1,,$B$7-O1287+1),ROW(INDIRECT("a1:a"&amp;$B$7-O1287+1)))=OFFSET($B1287,,O1287-1))*(MATCH(OFFSET($B1287,,O1287-1),SMALL(OFFSET($B1286,,O1287-1,,$B$7-O1287+1),ROW(INDIRECT("a1:a"&amp;$B$7-O1287+1))),0)=ROW(INDIRECT("a1:a"&amp;$B$7-O1287+1))),"",SMALL(OFFSET($B1286,,O1287-1,,$B$7-O1287+1),ROW(INDIRECT("a1:a"&amp;$B$7-O1287+1)))),G$17-O1287)))</f>
        <v>2</v>
      </c>
      <c r="H1287" s="8">
        <f t="array" aca="1" ref="H1287" ca="1">IF(OR($A1287&gt;$B$9,H$17&gt;$B$7),"",CHOOSE(H$15,IF(P1287=99,
IF(SUM(--(TRANSPOSE(LARGE(OFFSET($B1286,,H$17,,$B$7-H$17),ROW(INDIRECT("a1:a"&amp;$B$7-H$17))))=OFFSET($B1286,,H$17,,$B$7-H$17)))=$B$7-H$17,MIN(IF(H1286&gt;=OFFSET($B1286,,G$17,,$B$7-G$17),"",OFFSET($B1286,,G$17,,$B$7-G$17))),H1286),
SMALL(IF((SMALL(OFFSET($B1286,,P1287-1,,$B$7-P1287+1),ROW(INDIRECT("a1:a"&amp;$B$7-P1287+1)))=OFFSET($B1287,,P1287-1))*(MATCH(OFFSET($B1287,,P1287-1),SMALL(OFFSET($B1286,,P1287-1,,$B$7-P1287+1),ROW(INDIRECT("a1:a"&amp;$B$7-P1287+1))),0)=ROW(INDIRECT("a1:a"&amp;$B$7-P1287+1))),"",SMALL(OFFSET($B1286,,P1287-1,,$B$7-P1287+1),ROW(INDIRECT("a1:a"&amp;$B$7-P1287+1)))),H$17-P1287)),
SMALL(IF((SMALL(OFFSET($B1286,,P1287-1,,$B$7-P1287+1),ROW(INDIRECT("a1:a"&amp;$B$7-P1287+1)))=OFFSET($B1287,,P1287-1))*(MATCH(OFFSET($B1287,,P1287-1),SMALL(OFFSET($B1286,,P1287-1,,$B$7-P1287+1),ROW(INDIRECT("a1:a"&amp;$B$7-P1287+1))),0)=ROW(INDIRECT("a1:a"&amp;$B$7-P1287+1))),"",SMALL(OFFSET($B1286,,P1287-1,,$B$7-P1287+1),ROW(INDIRECT("a1:a"&amp;$B$7-P1287+1)))),H$17-P1287)))</f>
        <v>4</v>
      </c>
      <c r="I1287" s="44">
        <f t="array" aca="1" ref="I1287" ca="1">IF(OR($A1287&gt;$B$9,I$17&gt;$B$7),"",CHOOSE(I$15,IF(Q1287=99,
IF(SUM(--(TRANSPOSE(LARGE(OFFSET($B1286,,I$17,,$B$7-I$17),ROW(INDIRECT("a1:a"&amp;$B$7-I$17))))=OFFSET($B1286,,I$17,,$B$7-I$17)))=$B$7-I$17,MIN(IF(I1286&gt;=OFFSET($B1286,,H$17,,$B$7-H$17),"",OFFSET($B1286,,H$17,,$B$7-H$17))),I1286),
SMALL(IF((SMALL(OFFSET($B1286,,Q1287-1,,$B$7-Q1287+1),ROW(INDIRECT("a1:a"&amp;$B$7-Q1287+1)))=OFFSET($B1287,,Q1287-1))*(MATCH(OFFSET($B1287,,Q1287-1),SMALL(OFFSET($B1286,,Q1287-1,,$B$7-Q1287+1),ROW(INDIRECT("a1:a"&amp;$B$7-Q1287+1))),0)=ROW(INDIRECT("a1:a"&amp;$B$7-Q1287+1))),"",SMALL(OFFSET($B1286,,Q1287-1,,$B$7-Q1287+1),ROW(INDIRECT("a1:a"&amp;$B$7-Q1287+1)))),I$17-Q1287)),
SMALL(IF((SMALL(OFFSET($B1286,,Q1287-1,,$B$7-Q1287+1),ROW(INDIRECT("a1:a"&amp;$B$7-Q1287+1)))=OFFSET($B1287,,Q1287-1))*(MATCH(OFFSET($B1287,,Q1287-1),SMALL(OFFSET($B1286,,Q1287-1,,$B$7-Q1287+1),ROW(INDIRECT("a1:a"&amp;$B$7-Q1287+1))),0)=ROW(INDIRECT("a1:a"&amp;$B$7-Q1287+1))),"",SMALL(OFFSET($B1286,,Q1287-1,,$B$7-Q1287+1),ROW(INDIRECT("a1:a"&amp;$B$7-Q1287+1)))),I$17-Q1287)))</f>
        <v>1</v>
      </c>
      <c r="J1287" s="13"/>
      <c r="K1287" s="26">
        <f t="array" aca="1" ref="K1287" ca="1">MIN(IF($B1287:B1287&gt;$B1286:B1286,COLUMN($B$18:B1286)-COLUMN($B$18)+1,99))</f>
        <v>99</v>
      </c>
      <c r="L1287" s="26">
        <f t="array" aca="1" ref="L1287" ca="1">MIN(IF($B1287:C1287&gt;$B1286:C1286,COLUMN($B$18:C1286)-COLUMN($B$18)+1,99))</f>
        <v>99</v>
      </c>
      <c r="M1287" s="26">
        <f t="array" aca="1" ref="M1287" ca="1">MIN(IF($B1287:D1287&gt;$B1286:D1286,COLUMN($B$18:D1286)-COLUMN($B$18)+1,99))</f>
        <v>99</v>
      </c>
      <c r="N1287" s="26">
        <f t="array" aca="1" ref="N1287" ca="1">MIN(IF($B1287:E1287&gt;$B1286:E1286,COLUMN($B$18:E1286)-COLUMN($B$18)+1,99))</f>
        <v>99</v>
      </c>
      <c r="O1287" s="26">
        <f t="array" aca="1" ref="O1287" ca="1">MIN(IF($B1287:F1287&gt;$B1286:F1286,COLUMN($B$18:F1286)-COLUMN($B$18)+1,99))</f>
        <v>99</v>
      </c>
      <c r="P1287" s="26">
        <f t="array" aca="1" ref="P1287" ca="1">MIN(IF($B1287:G1287&gt;$B1286:G1286,COLUMN($B$18:G1286)-COLUMN($B$18)+1,99))</f>
        <v>99</v>
      </c>
      <c r="Q1287" s="48">
        <f t="array" aca="1" ref="Q1287" ca="1">MIN(IF($B1287:H1287&gt;$B1286:H1286,COLUMN($B$18:H1286)-COLUMN($B$18)+1,99))</f>
        <v>7</v>
      </c>
    </row>
    <row r="1288" spans="1:17" x14ac:dyDescent="0.25">
      <c r="A1288" s="10">
        <v>1271</v>
      </c>
      <c r="B1288" s="8">
        <f t="array" aca="1" ref="B1288" ca="1">IF(A1288&gt;$B$9,"",IF(SUM(--(TRANSPOSE(LARGE(OFFSET($B1287,,B$17,,$B$7-B$17),ROW(INDIRECT("a1:a"&amp;$B$7-B$17))))=OFFSET($B1287,,B$17,,$B$7-B$17)))=$B$7-B$17,OFFSET($B$12,,MATCH(B1287,$B$12:$H$12,FALSE)),B1287))</f>
        <v>3</v>
      </c>
      <c r="C1288" s="8">
        <f t="array" aca="1" ref="C1288" ca="1">IF(OR($A1288&gt;$B$9,C$17&gt;$B$7),"",CHOOSE(C$15,IF(K1288=99,
IF(SUM(--(TRANSPOSE(LARGE(OFFSET($B1287,,C$17,,$B$7-C$17),ROW(INDIRECT("a1:a"&amp;$B$7-C$17))))=OFFSET($B1287,,C$17,,$B$7-C$17)))=$B$7-C$17,MIN(IF(C1287&gt;=OFFSET($B1287,,B$17,,$B$7-B$17),"",OFFSET($B1287,,B$17,,$B$7-B$17))),C1287),
SMALL(IF((SMALL(OFFSET($B1287,,K1288-1,,$B$7-K1288+1),ROW(INDIRECT("a1:a"&amp;$B$7-K1288+1)))=OFFSET($B1288,,K1288-1))*(MATCH(OFFSET($B1288,,K1288-1),SMALL(OFFSET($B1287,,K1288-1,,$B$7-K1288+1),ROW(INDIRECT("a1:a"&amp;$B$7-K1288+1))),0)=ROW(INDIRECT("a1:a"&amp;$B$7-K1288+1))),"",SMALL(OFFSET($B1287,,K1288-1,,$B$7-K1288+1),ROW(INDIRECT("a1:a"&amp;$B$7-K1288+1)))),C$17-K1288)),
SMALL(IF((SMALL(OFFSET($B1287,,K1288-1,,$B$7-K1288+1),ROW(INDIRECT("a1:a"&amp;$B$7-K1288+1)))=OFFSET($B1288,,K1288-1))*(MATCH(OFFSET($B1288,,K1288-1),SMALL(OFFSET($B1287,,K1288-1,,$B$7-K1288+1),ROW(INDIRECT("a1:a"&amp;$B$7-K1288+1))),0)=ROW(INDIRECT("a1:a"&amp;$B$7-K1288+1))),"",SMALL(OFFSET($B1287,,K1288-1,,$B$7-K1288+1),ROW(INDIRECT("a1:a"&amp;$B$7-K1288+1)))),C$17-K1288)))</f>
        <v>2</v>
      </c>
      <c r="D1288" s="8">
        <f t="array" aca="1" ref="D1288" ca="1">IF(OR($A1288&gt;$B$9,D$17&gt;$B$7),"",CHOOSE(D$15,IF(L1288=99,
IF(SUM(--(TRANSPOSE(LARGE(OFFSET($B1287,,D$17,,$B$7-D$17),ROW(INDIRECT("a1:a"&amp;$B$7-D$17))))=OFFSET($B1287,,D$17,,$B$7-D$17)))=$B$7-D$17,MIN(IF(D1287&gt;=OFFSET($B1287,,C$17,,$B$7-C$17),"",OFFSET($B1287,,C$17,,$B$7-C$17))),D1287),
SMALL(IF((SMALL(OFFSET($B1287,,L1288-1,,$B$7-L1288+1),ROW(INDIRECT("a1:a"&amp;$B$7-L1288+1)))=OFFSET($B1288,,L1288-1))*(MATCH(OFFSET($B1288,,L1288-1),SMALL(OFFSET($B1287,,L1288-1,,$B$7-L1288+1),ROW(INDIRECT("a1:a"&amp;$B$7-L1288+1))),0)=ROW(INDIRECT("a1:a"&amp;$B$7-L1288+1))),"",SMALL(OFFSET($B1287,,L1288-1,,$B$7-L1288+1),ROW(INDIRECT("a1:a"&amp;$B$7-L1288+1)))),D$17-L1288)),
SMALL(IF((SMALL(OFFSET($B1287,,L1288-1,,$B$7-L1288+1),ROW(INDIRECT("a1:a"&amp;$B$7-L1288+1)))=OFFSET($B1288,,L1288-1))*(MATCH(OFFSET($B1288,,L1288-1),SMALL(OFFSET($B1287,,L1288-1,,$B$7-L1288+1),ROW(INDIRECT("a1:a"&amp;$B$7-L1288+1))),0)=ROW(INDIRECT("a1:a"&amp;$B$7-L1288+1))),"",SMALL(OFFSET($B1287,,L1288-1,,$B$7-L1288+1),ROW(INDIRECT("a1:a"&amp;$B$7-L1288+1)))),D$17-L1288)))</f>
        <v>1</v>
      </c>
      <c r="E1288" s="8">
        <f t="array" aca="1" ref="E1288" ca="1">IF(OR($A1288&gt;$B$9,E$17&gt;$B$7),"",CHOOSE(E$15,IF(M1288=99,
IF(SUM(--(TRANSPOSE(LARGE(OFFSET($B1287,,E$17,,$B$7-E$17),ROW(INDIRECT("a1:a"&amp;$B$7-E$17))))=OFFSET($B1287,,E$17,,$B$7-E$17)))=$B$7-E$17,MIN(IF(E1287&gt;=OFFSET($B1287,,D$17,,$B$7-D$17),"",OFFSET($B1287,,D$17,,$B$7-D$17))),E1287),
SMALL(IF((SMALL(OFFSET($B1287,,M1288-1,,$B$7-M1288+1),ROW(INDIRECT("a1:a"&amp;$B$7-M1288+1)))=OFFSET($B1288,,M1288-1))*(MATCH(OFFSET($B1288,,M1288-1),SMALL(OFFSET($B1287,,M1288-1,,$B$7-M1288+1),ROW(INDIRECT("a1:a"&amp;$B$7-M1288+1))),0)=ROW(INDIRECT("a1:a"&amp;$B$7-M1288+1))),"",SMALL(OFFSET($B1287,,M1288-1,,$B$7-M1288+1),ROW(INDIRECT("a1:a"&amp;$B$7-M1288+1)))),E$17-M1288)),
SMALL(IF((SMALL(OFFSET($B1287,,M1288-1,,$B$7-M1288+1),ROW(INDIRECT("a1:a"&amp;$B$7-M1288+1)))=OFFSET($B1288,,M1288-1))*(MATCH(OFFSET($B1288,,M1288-1),SMALL(OFFSET($B1287,,M1288-1,,$B$7-M1288+1),ROW(INDIRECT("a1:a"&amp;$B$7-M1288+1))),0)=ROW(INDIRECT("a1:a"&amp;$B$7-M1288+1))),"",SMALL(OFFSET($B1287,,M1288-1,,$B$7-M1288+1),ROW(INDIRECT("a1:a"&amp;$B$7-M1288+1)))),E$17-M1288)))</f>
        <v>3</v>
      </c>
      <c r="F1288" s="8">
        <f t="array" aca="1" ref="F1288" ca="1">IF(OR($A1288&gt;$B$9,F$17&gt;$B$7),"",CHOOSE(F$15,IF(N1288=99,
IF(SUM(--(TRANSPOSE(LARGE(OFFSET($B1287,,F$17,,$B$7-F$17),ROW(INDIRECT("a1:a"&amp;$B$7-F$17))))=OFFSET($B1287,,F$17,,$B$7-F$17)))=$B$7-F$17,MIN(IF(F1287&gt;=OFFSET($B1287,,E$17,,$B$7-E$17),"",OFFSET($B1287,,E$17,,$B$7-E$17))),F1287),
SMALL(IF((SMALL(OFFSET($B1287,,N1288-1,,$B$7-N1288+1),ROW(INDIRECT("a1:a"&amp;$B$7-N1288+1)))=OFFSET($B1288,,N1288-1))*(MATCH(OFFSET($B1288,,N1288-1),SMALL(OFFSET($B1287,,N1288-1,,$B$7-N1288+1),ROW(INDIRECT("a1:a"&amp;$B$7-N1288+1))),0)=ROW(INDIRECT("a1:a"&amp;$B$7-N1288+1))),"",SMALL(OFFSET($B1287,,N1288-1,,$B$7-N1288+1),ROW(INDIRECT("a1:a"&amp;$B$7-N1288+1)))),F$17-N1288)),
SMALL(IF((SMALL(OFFSET($B1287,,N1288-1,,$B$7-N1288+1),ROW(INDIRECT("a1:a"&amp;$B$7-N1288+1)))=OFFSET($B1288,,N1288-1))*(MATCH(OFFSET($B1288,,N1288-1),SMALL(OFFSET($B1287,,N1288-1,,$B$7-N1288+1),ROW(INDIRECT("a1:a"&amp;$B$7-N1288+1))),0)=ROW(INDIRECT("a1:a"&amp;$B$7-N1288+1))),"",SMALL(OFFSET($B1287,,N1288-1,,$B$7-N1288+1),ROW(INDIRECT("a1:a"&amp;$B$7-N1288+1)))),F$17-N1288)))</f>
        <v>1</v>
      </c>
      <c r="G1288" s="8">
        <f t="array" aca="1" ref="G1288" ca="1">IF(OR($A1288&gt;$B$9,G$17&gt;$B$7),"",CHOOSE(G$15,IF(O1288=99,
IF(SUM(--(TRANSPOSE(LARGE(OFFSET($B1287,,G$17,,$B$7-G$17),ROW(INDIRECT("a1:a"&amp;$B$7-G$17))))=OFFSET($B1287,,G$17,,$B$7-G$17)))=$B$7-G$17,MIN(IF(G1287&gt;=OFFSET($B1287,,F$17,,$B$7-F$17),"",OFFSET($B1287,,F$17,,$B$7-F$17))),G1287),
SMALL(IF((SMALL(OFFSET($B1287,,O1288-1,,$B$7-O1288+1),ROW(INDIRECT("a1:a"&amp;$B$7-O1288+1)))=OFFSET($B1288,,O1288-1))*(MATCH(OFFSET($B1288,,O1288-1),SMALL(OFFSET($B1287,,O1288-1,,$B$7-O1288+1),ROW(INDIRECT("a1:a"&amp;$B$7-O1288+1))),0)=ROW(INDIRECT("a1:a"&amp;$B$7-O1288+1))),"",SMALL(OFFSET($B1287,,O1288-1,,$B$7-O1288+1),ROW(INDIRECT("a1:a"&amp;$B$7-O1288+1)))),G$17-O1288)),
SMALL(IF((SMALL(OFFSET($B1287,,O1288-1,,$B$7-O1288+1),ROW(INDIRECT("a1:a"&amp;$B$7-O1288+1)))=OFFSET($B1288,,O1288-1))*(MATCH(OFFSET($B1288,,O1288-1),SMALL(OFFSET($B1287,,O1288-1,,$B$7-O1288+1),ROW(INDIRECT("a1:a"&amp;$B$7-O1288+1))),0)=ROW(INDIRECT("a1:a"&amp;$B$7-O1288+1))),"",SMALL(OFFSET($B1287,,O1288-1,,$B$7-O1288+1),ROW(INDIRECT("a1:a"&amp;$B$7-O1288+1)))),G$17-O1288)))</f>
        <v>4</v>
      </c>
      <c r="H1288" s="8">
        <f t="array" aca="1" ref="H1288" ca="1">IF(OR($A1288&gt;$B$9,H$17&gt;$B$7),"",CHOOSE(H$15,IF(P1288=99,
IF(SUM(--(TRANSPOSE(LARGE(OFFSET($B1287,,H$17,,$B$7-H$17),ROW(INDIRECT("a1:a"&amp;$B$7-H$17))))=OFFSET($B1287,,H$17,,$B$7-H$17)))=$B$7-H$17,MIN(IF(H1287&gt;=OFFSET($B1287,,G$17,,$B$7-G$17),"",OFFSET($B1287,,G$17,,$B$7-G$17))),H1287),
SMALL(IF((SMALL(OFFSET($B1287,,P1288-1,,$B$7-P1288+1),ROW(INDIRECT("a1:a"&amp;$B$7-P1288+1)))=OFFSET($B1288,,P1288-1))*(MATCH(OFFSET($B1288,,P1288-1),SMALL(OFFSET($B1287,,P1288-1,,$B$7-P1288+1),ROW(INDIRECT("a1:a"&amp;$B$7-P1288+1))),0)=ROW(INDIRECT("a1:a"&amp;$B$7-P1288+1))),"",SMALL(OFFSET($B1287,,P1288-1,,$B$7-P1288+1),ROW(INDIRECT("a1:a"&amp;$B$7-P1288+1)))),H$17-P1288)),
SMALL(IF((SMALL(OFFSET($B1287,,P1288-1,,$B$7-P1288+1),ROW(INDIRECT("a1:a"&amp;$B$7-P1288+1)))=OFFSET($B1288,,P1288-1))*(MATCH(OFFSET($B1288,,P1288-1),SMALL(OFFSET($B1287,,P1288-1,,$B$7-P1288+1),ROW(INDIRECT("a1:a"&amp;$B$7-P1288+1))),0)=ROW(INDIRECT("a1:a"&amp;$B$7-P1288+1))),"",SMALL(OFFSET($B1287,,P1288-1,,$B$7-P1288+1),ROW(INDIRECT("a1:a"&amp;$B$7-P1288+1)))),H$17-P1288)))</f>
        <v>1</v>
      </c>
      <c r="I1288" s="44">
        <f t="array" aca="1" ref="I1288" ca="1">IF(OR($A1288&gt;$B$9,I$17&gt;$B$7),"",CHOOSE(I$15,IF(Q1288=99,
IF(SUM(--(TRANSPOSE(LARGE(OFFSET($B1287,,I$17,,$B$7-I$17),ROW(INDIRECT("a1:a"&amp;$B$7-I$17))))=OFFSET($B1287,,I$17,,$B$7-I$17)))=$B$7-I$17,MIN(IF(I1287&gt;=OFFSET($B1287,,H$17,,$B$7-H$17),"",OFFSET($B1287,,H$17,,$B$7-H$17))),I1287),
SMALL(IF((SMALL(OFFSET($B1287,,Q1288-1,,$B$7-Q1288+1),ROW(INDIRECT("a1:a"&amp;$B$7-Q1288+1)))=OFFSET($B1288,,Q1288-1))*(MATCH(OFFSET($B1288,,Q1288-1),SMALL(OFFSET($B1287,,Q1288-1,,$B$7-Q1288+1),ROW(INDIRECT("a1:a"&amp;$B$7-Q1288+1))),0)=ROW(INDIRECT("a1:a"&amp;$B$7-Q1288+1))),"",SMALL(OFFSET($B1287,,Q1288-1,,$B$7-Q1288+1),ROW(INDIRECT("a1:a"&amp;$B$7-Q1288+1)))),I$17-Q1288)),
SMALL(IF((SMALL(OFFSET($B1287,,Q1288-1,,$B$7-Q1288+1),ROW(INDIRECT("a1:a"&amp;$B$7-Q1288+1)))=OFFSET($B1288,,Q1288-1))*(MATCH(OFFSET($B1288,,Q1288-1),SMALL(OFFSET($B1287,,Q1288-1,,$B$7-Q1288+1),ROW(INDIRECT("a1:a"&amp;$B$7-Q1288+1))),0)=ROW(INDIRECT("a1:a"&amp;$B$7-Q1288+1))),"",SMALL(OFFSET($B1287,,Q1288-1,,$B$7-Q1288+1),ROW(INDIRECT("a1:a"&amp;$B$7-Q1288+1)))),I$17-Q1288)))</f>
        <v>2</v>
      </c>
      <c r="J1288" s="13"/>
      <c r="K1288" s="26">
        <f t="array" aca="1" ref="K1288" ca="1">MIN(IF($B1288:B1288&gt;$B1287:B1287,COLUMN($B$18:B1287)-COLUMN($B$18)+1,99))</f>
        <v>99</v>
      </c>
      <c r="L1288" s="26">
        <f t="array" aca="1" ref="L1288" ca="1">MIN(IF($B1288:C1288&gt;$B1287:C1287,COLUMN($B$18:C1287)-COLUMN($B$18)+1,99))</f>
        <v>99</v>
      </c>
      <c r="M1288" s="26">
        <f t="array" aca="1" ref="M1288" ca="1">MIN(IF($B1288:D1288&gt;$B1287:D1287,COLUMN($B$18:D1287)-COLUMN($B$18)+1,99))</f>
        <v>99</v>
      </c>
      <c r="N1288" s="26">
        <f t="array" aca="1" ref="N1288" ca="1">MIN(IF($B1288:E1288&gt;$B1287:E1287,COLUMN($B$18:E1287)-COLUMN($B$18)+1,99))</f>
        <v>99</v>
      </c>
      <c r="O1288" s="26">
        <f t="array" aca="1" ref="O1288" ca="1">MIN(IF($B1288:F1288&gt;$B1287:F1287,COLUMN($B$18:F1287)-COLUMN($B$18)+1,99))</f>
        <v>99</v>
      </c>
      <c r="P1288" s="26">
        <f t="array" aca="1" ref="P1288" ca="1">MIN(IF($B1288:G1288&gt;$B1287:G1287,COLUMN($B$18:G1287)-COLUMN($B$18)+1,99))</f>
        <v>6</v>
      </c>
      <c r="Q1288" s="48">
        <f t="array" aca="1" ref="Q1288" ca="1">MIN(IF($B1288:H1288&gt;$B1287:H1287,COLUMN($B$18:H1287)-COLUMN($B$18)+1,99))</f>
        <v>6</v>
      </c>
    </row>
    <row r="1289" spans="1:17" x14ac:dyDescent="0.25">
      <c r="A1289" s="10">
        <v>1272</v>
      </c>
      <c r="B1289" s="8">
        <f t="array" aca="1" ref="B1289" ca="1">IF(A1289&gt;$B$9,"",IF(SUM(--(TRANSPOSE(LARGE(OFFSET($B1288,,B$17,,$B$7-B$17),ROW(INDIRECT("a1:a"&amp;$B$7-B$17))))=OFFSET($B1288,,B$17,,$B$7-B$17)))=$B$7-B$17,OFFSET($B$12,,MATCH(B1288,$B$12:$H$12,FALSE)),B1288))</f>
        <v>3</v>
      </c>
      <c r="C1289" s="8">
        <f t="array" aca="1" ref="C1289" ca="1">IF(OR($A1289&gt;$B$9,C$17&gt;$B$7),"",CHOOSE(C$15,IF(K1289=99,
IF(SUM(--(TRANSPOSE(LARGE(OFFSET($B1288,,C$17,,$B$7-C$17),ROW(INDIRECT("a1:a"&amp;$B$7-C$17))))=OFFSET($B1288,,C$17,,$B$7-C$17)))=$B$7-C$17,MIN(IF(C1288&gt;=OFFSET($B1288,,B$17,,$B$7-B$17),"",OFFSET($B1288,,B$17,,$B$7-B$17))),C1288),
SMALL(IF((SMALL(OFFSET($B1288,,K1289-1,,$B$7-K1289+1),ROW(INDIRECT("a1:a"&amp;$B$7-K1289+1)))=OFFSET($B1289,,K1289-1))*(MATCH(OFFSET($B1289,,K1289-1),SMALL(OFFSET($B1288,,K1289-1,,$B$7-K1289+1),ROW(INDIRECT("a1:a"&amp;$B$7-K1289+1))),0)=ROW(INDIRECT("a1:a"&amp;$B$7-K1289+1))),"",SMALL(OFFSET($B1288,,K1289-1,,$B$7-K1289+1),ROW(INDIRECT("a1:a"&amp;$B$7-K1289+1)))),C$17-K1289)),
SMALL(IF((SMALL(OFFSET($B1288,,K1289-1,,$B$7-K1289+1),ROW(INDIRECT("a1:a"&amp;$B$7-K1289+1)))=OFFSET($B1289,,K1289-1))*(MATCH(OFFSET($B1289,,K1289-1),SMALL(OFFSET($B1288,,K1289-1,,$B$7-K1289+1),ROW(INDIRECT("a1:a"&amp;$B$7-K1289+1))),0)=ROW(INDIRECT("a1:a"&amp;$B$7-K1289+1))),"",SMALL(OFFSET($B1288,,K1289-1,,$B$7-K1289+1),ROW(INDIRECT("a1:a"&amp;$B$7-K1289+1)))),C$17-K1289)))</f>
        <v>2</v>
      </c>
      <c r="D1289" s="8">
        <f t="array" aca="1" ref="D1289" ca="1">IF(OR($A1289&gt;$B$9,D$17&gt;$B$7),"",CHOOSE(D$15,IF(L1289=99,
IF(SUM(--(TRANSPOSE(LARGE(OFFSET($B1288,,D$17,,$B$7-D$17),ROW(INDIRECT("a1:a"&amp;$B$7-D$17))))=OFFSET($B1288,,D$17,,$B$7-D$17)))=$B$7-D$17,MIN(IF(D1288&gt;=OFFSET($B1288,,C$17,,$B$7-C$17),"",OFFSET($B1288,,C$17,,$B$7-C$17))),D1288),
SMALL(IF((SMALL(OFFSET($B1288,,L1289-1,,$B$7-L1289+1),ROW(INDIRECT("a1:a"&amp;$B$7-L1289+1)))=OFFSET($B1289,,L1289-1))*(MATCH(OFFSET($B1289,,L1289-1),SMALL(OFFSET($B1288,,L1289-1,,$B$7-L1289+1),ROW(INDIRECT("a1:a"&amp;$B$7-L1289+1))),0)=ROW(INDIRECT("a1:a"&amp;$B$7-L1289+1))),"",SMALL(OFFSET($B1288,,L1289-1,,$B$7-L1289+1),ROW(INDIRECT("a1:a"&amp;$B$7-L1289+1)))),D$17-L1289)),
SMALL(IF((SMALL(OFFSET($B1288,,L1289-1,,$B$7-L1289+1),ROW(INDIRECT("a1:a"&amp;$B$7-L1289+1)))=OFFSET($B1289,,L1289-1))*(MATCH(OFFSET($B1289,,L1289-1),SMALL(OFFSET($B1288,,L1289-1,,$B$7-L1289+1),ROW(INDIRECT("a1:a"&amp;$B$7-L1289+1))),0)=ROW(INDIRECT("a1:a"&amp;$B$7-L1289+1))),"",SMALL(OFFSET($B1288,,L1289-1,,$B$7-L1289+1),ROW(INDIRECT("a1:a"&amp;$B$7-L1289+1)))),D$17-L1289)))</f>
        <v>1</v>
      </c>
      <c r="E1289" s="8">
        <f t="array" aca="1" ref="E1289" ca="1">IF(OR($A1289&gt;$B$9,E$17&gt;$B$7),"",CHOOSE(E$15,IF(M1289=99,
IF(SUM(--(TRANSPOSE(LARGE(OFFSET($B1288,,E$17,,$B$7-E$17),ROW(INDIRECT("a1:a"&amp;$B$7-E$17))))=OFFSET($B1288,,E$17,,$B$7-E$17)))=$B$7-E$17,MIN(IF(E1288&gt;=OFFSET($B1288,,D$17,,$B$7-D$17),"",OFFSET($B1288,,D$17,,$B$7-D$17))),E1288),
SMALL(IF((SMALL(OFFSET($B1288,,M1289-1,,$B$7-M1289+1),ROW(INDIRECT("a1:a"&amp;$B$7-M1289+1)))=OFFSET($B1289,,M1289-1))*(MATCH(OFFSET($B1289,,M1289-1),SMALL(OFFSET($B1288,,M1289-1,,$B$7-M1289+1),ROW(INDIRECT("a1:a"&amp;$B$7-M1289+1))),0)=ROW(INDIRECT("a1:a"&amp;$B$7-M1289+1))),"",SMALL(OFFSET($B1288,,M1289-1,,$B$7-M1289+1),ROW(INDIRECT("a1:a"&amp;$B$7-M1289+1)))),E$17-M1289)),
SMALL(IF((SMALL(OFFSET($B1288,,M1289-1,,$B$7-M1289+1),ROW(INDIRECT("a1:a"&amp;$B$7-M1289+1)))=OFFSET($B1289,,M1289-1))*(MATCH(OFFSET($B1289,,M1289-1),SMALL(OFFSET($B1288,,M1289-1,,$B$7-M1289+1),ROW(INDIRECT("a1:a"&amp;$B$7-M1289+1))),0)=ROW(INDIRECT("a1:a"&amp;$B$7-M1289+1))),"",SMALL(OFFSET($B1288,,M1289-1,,$B$7-M1289+1),ROW(INDIRECT("a1:a"&amp;$B$7-M1289+1)))),E$17-M1289)))</f>
        <v>3</v>
      </c>
      <c r="F1289" s="8">
        <f t="array" aca="1" ref="F1289" ca="1">IF(OR($A1289&gt;$B$9,F$17&gt;$B$7),"",CHOOSE(F$15,IF(N1289=99,
IF(SUM(--(TRANSPOSE(LARGE(OFFSET($B1288,,F$17,,$B$7-F$17),ROW(INDIRECT("a1:a"&amp;$B$7-F$17))))=OFFSET($B1288,,F$17,,$B$7-F$17)))=$B$7-F$17,MIN(IF(F1288&gt;=OFFSET($B1288,,E$17,,$B$7-E$17),"",OFFSET($B1288,,E$17,,$B$7-E$17))),F1288),
SMALL(IF((SMALL(OFFSET($B1288,,N1289-1,,$B$7-N1289+1),ROW(INDIRECT("a1:a"&amp;$B$7-N1289+1)))=OFFSET($B1289,,N1289-1))*(MATCH(OFFSET($B1289,,N1289-1),SMALL(OFFSET($B1288,,N1289-1,,$B$7-N1289+1),ROW(INDIRECT("a1:a"&amp;$B$7-N1289+1))),0)=ROW(INDIRECT("a1:a"&amp;$B$7-N1289+1))),"",SMALL(OFFSET($B1288,,N1289-1,,$B$7-N1289+1),ROW(INDIRECT("a1:a"&amp;$B$7-N1289+1)))),F$17-N1289)),
SMALL(IF((SMALL(OFFSET($B1288,,N1289-1,,$B$7-N1289+1),ROW(INDIRECT("a1:a"&amp;$B$7-N1289+1)))=OFFSET($B1289,,N1289-1))*(MATCH(OFFSET($B1289,,N1289-1),SMALL(OFFSET($B1288,,N1289-1,,$B$7-N1289+1),ROW(INDIRECT("a1:a"&amp;$B$7-N1289+1))),0)=ROW(INDIRECT("a1:a"&amp;$B$7-N1289+1))),"",SMALL(OFFSET($B1288,,N1289-1,,$B$7-N1289+1),ROW(INDIRECT("a1:a"&amp;$B$7-N1289+1)))),F$17-N1289)))</f>
        <v>1</v>
      </c>
      <c r="G1289" s="8">
        <f t="array" aca="1" ref="G1289" ca="1">IF(OR($A1289&gt;$B$9,G$17&gt;$B$7),"",CHOOSE(G$15,IF(O1289=99,
IF(SUM(--(TRANSPOSE(LARGE(OFFSET($B1288,,G$17,,$B$7-G$17),ROW(INDIRECT("a1:a"&amp;$B$7-G$17))))=OFFSET($B1288,,G$17,,$B$7-G$17)))=$B$7-G$17,MIN(IF(G1288&gt;=OFFSET($B1288,,F$17,,$B$7-F$17),"",OFFSET($B1288,,F$17,,$B$7-F$17))),G1288),
SMALL(IF((SMALL(OFFSET($B1288,,O1289-1,,$B$7-O1289+1),ROW(INDIRECT("a1:a"&amp;$B$7-O1289+1)))=OFFSET($B1289,,O1289-1))*(MATCH(OFFSET($B1289,,O1289-1),SMALL(OFFSET($B1288,,O1289-1,,$B$7-O1289+1),ROW(INDIRECT("a1:a"&amp;$B$7-O1289+1))),0)=ROW(INDIRECT("a1:a"&amp;$B$7-O1289+1))),"",SMALL(OFFSET($B1288,,O1289-1,,$B$7-O1289+1),ROW(INDIRECT("a1:a"&amp;$B$7-O1289+1)))),G$17-O1289)),
SMALL(IF((SMALL(OFFSET($B1288,,O1289-1,,$B$7-O1289+1),ROW(INDIRECT("a1:a"&amp;$B$7-O1289+1)))=OFFSET($B1289,,O1289-1))*(MATCH(OFFSET($B1289,,O1289-1),SMALL(OFFSET($B1288,,O1289-1,,$B$7-O1289+1),ROW(INDIRECT("a1:a"&amp;$B$7-O1289+1))),0)=ROW(INDIRECT("a1:a"&amp;$B$7-O1289+1))),"",SMALL(OFFSET($B1288,,O1289-1,,$B$7-O1289+1),ROW(INDIRECT("a1:a"&amp;$B$7-O1289+1)))),G$17-O1289)))</f>
        <v>4</v>
      </c>
      <c r="H1289" s="8">
        <f t="array" aca="1" ref="H1289" ca="1">IF(OR($A1289&gt;$B$9,H$17&gt;$B$7),"",CHOOSE(H$15,IF(P1289=99,
IF(SUM(--(TRANSPOSE(LARGE(OFFSET($B1288,,H$17,,$B$7-H$17),ROW(INDIRECT("a1:a"&amp;$B$7-H$17))))=OFFSET($B1288,,H$17,,$B$7-H$17)))=$B$7-H$17,MIN(IF(H1288&gt;=OFFSET($B1288,,G$17,,$B$7-G$17),"",OFFSET($B1288,,G$17,,$B$7-G$17))),H1288),
SMALL(IF((SMALL(OFFSET($B1288,,P1289-1,,$B$7-P1289+1),ROW(INDIRECT("a1:a"&amp;$B$7-P1289+1)))=OFFSET($B1289,,P1289-1))*(MATCH(OFFSET($B1289,,P1289-1),SMALL(OFFSET($B1288,,P1289-1,,$B$7-P1289+1),ROW(INDIRECT("a1:a"&amp;$B$7-P1289+1))),0)=ROW(INDIRECT("a1:a"&amp;$B$7-P1289+1))),"",SMALL(OFFSET($B1288,,P1289-1,,$B$7-P1289+1),ROW(INDIRECT("a1:a"&amp;$B$7-P1289+1)))),H$17-P1289)),
SMALL(IF((SMALL(OFFSET($B1288,,P1289-1,,$B$7-P1289+1),ROW(INDIRECT("a1:a"&amp;$B$7-P1289+1)))=OFFSET($B1289,,P1289-1))*(MATCH(OFFSET($B1289,,P1289-1),SMALL(OFFSET($B1288,,P1289-1,,$B$7-P1289+1),ROW(INDIRECT("a1:a"&amp;$B$7-P1289+1))),0)=ROW(INDIRECT("a1:a"&amp;$B$7-P1289+1))),"",SMALL(OFFSET($B1288,,P1289-1,,$B$7-P1289+1),ROW(INDIRECT("a1:a"&amp;$B$7-P1289+1)))),H$17-P1289)))</f>
        <v>2</v>
      </c>
      <c r="I1289" s="44">
        <f t="array" aca="1" ref="I1289" ca="1">IF(OR($A1289&gt;$B$9,I$17&gt;$B$7),"",CHOOSE(I$15,IF(Q1289=99,
IF(SUM(--(TRANSPOSE(LARGE(OFFSET($B1288,,I$17,,$B$7-I$17),ROW(INDIRECT("a1:a"&amp;$B$7-I$17))))=OFFSET($B1288,,I$17,,$B$7-I$17)))=$B$7-I$17,MIN(IF(I1288&gt;=OFFSET($B1288,,H$17,,$B$7-H$17),"",OFFSET($B1288,,H$17,,$B$7-H$17))),I1288),
SMALL(IF((SMALL(OFFSET($B1288,,Q1289-1,,$B$7-Q1289+1),ROW(INDIRECT("a1:a"&amp;$B$7-Q1289+1)))=OFFSET($B1289,,Q1289-1))*(MATCH(OFFSET($B1289,,Q1289-1),SMALL(OFFSET($B1288,,Q1289-1,,$B$7-Q1289+1),ROW(INDIRECT("a1:a"&amp;$B$7-Q1289+1))),0)=ROW(INDIRECT("a1:a"&amp;$B$7-Q1289+1))),"",SMALL(OFFSET($B1288,,Q1289-1,,$B$7-Q1289+1),ROW(INDIRECT("a1:a"&amp;$B$7-Q1289+1)))),I$17-Q1289)),
SMALL(IF((SMALL(OFFSET($B1288,,Q1289-1,,$B$7-Q1289+1),ROW(INDIRECT("a1:a"&amp;$B$7-Q1289+1)))=OFFSET($B1289,,Q1289-1))*(MATCH(OFFSET($B1289,,Q1289-1),SMALL(OFFSET($B1288,,Q1289-1,,$B$7-Q1289+1),ROW(INDIRECT("a1:a"&amp;$B$7-Q1289+1))),0)=ROW(INDIRECT("a1:a"&amp;$B$7-Q1289+1))),"",SMALL(OFFSET($B1288,,Q1289-1,,$B$7-Q1289+1),ROW(INDIRECT("a1:a"&amp;$B$7-Q1289+1)))),I$17-Q1289)))</f>
        <v>1</v>
      </c>
      <c r="J1289" s="13"/>
      <c r="K1289" s="26">
        <f t="array" aca="1" ref="K1289" ca="1">MIN(IF($B1289:B1289&gt;$B1288:B1288,COLUMN($B$18:B1288)-COLUMN($B$18)+1,99))</f>
        <v>99</v>
      </c>
      <c r="L1289" s="26">
        <f t="array" aca="1" ref="L1289" ca="1">MIN(IF($B1289:C1289&gt;$B1288:C1288,COLUMN($B$18:C1288)-COLUMN($B$18)+1,99))</f>
        <v>99</v>
      </c>
      <c r="M1289" s="26">
        <f t="array" aca="1" ref="M1289" ca="1">MIN(IF($B1289:D1289&gt;$B1288:D1288,COLUMN($B$18:D1288)-COLUMN($B$18)+1,99))</f>
        <v>99</v>
      </c>
      <c r="N1289" s="26">
        <f t="array" aca="1" ref="N1289" ca="1">MIN(IF($B1289:E1289&gt;$B1288:E1288,COLUMN($B$18:E1288)-COLUMN($B$18)+1,99))</f>
        <v>99</v>
      </c>
      <c r="O1289" s="26">
        <f t="array" aca="1" ref="O1289" ca="1">MIN(IF($B1289:F1289&gt;$B1288:F1288,COLUMN($B$18:F1288)-COLUMN($B$18)+1,99))</f>
        <v>99</v>
      </c>
      <c r="P1289" s="26">
        <f t="array" aca="1" ref="P1289" ca="1">MIN(IF($B1289:G1289&gt;$B1288:G1288,COLUMN($B$18:G1288)-COLUMN($B$18)+1,99))</f>
        <v>99</v>
      </c>
      <c r="Q1289" s="48">
        <f t="array" aca="1" ref="Q1289" ca="1">MIN(IF($B1289:H1289&gt;$B1288:H1288,COLUMN($B$18:H1288)-COLUMN($B$18)+1,99))</f>
        <v>7</v>
      </c>
    </row>
    <row r="1290" spans="1:17" x14ac:dyDescent="0.25">
      <c r="A1290" s="10">
        <v>1273</v>
      </c>
      <c r="B1290" s="8">
        <f t="array" aca="1" ref="B1290" ca="1">IF(A1290&gt;$B$9,"",IF(SUM(--(TRANSPOSE(LARGE(OFFSET($B1289,,B$17,,$B$7-B$17),ROW(INDIRECT("a1:a"&amp;$B$7-B$17))))=OFFSET($B1289,,B$17,,$B$7-B$17)))=$B$7-B$17,OFFSET($B$12,,MATCH(B1289,$B$12:$H$12,FALSE)),B1289))</f>
        <v>3</v>
      </c>
      <c r="C1290" s="8">
        <f t="array" aca="1" ref="C1290" ca="1">IF(OR($A1290&gt;$B$9,C$17&gt;$B$7),"",CHOOSE(C$15,IF(K1290=99,
IF(SUM(--(TRANSPOSE(LARGE(OFFSET($B1289,,C$17,,$B$7-C$17),ROW(INDIRECT("a1:a"&amp;$B$7-C$17))))=OFFSET($B1289,,C$17,,$B$7-C$17)))=$B$7-C$17,MIN(IF(C1289&gt;=OFFSET($B1289,,B$17,,$B$7-B$17),"",OFFSET($B1289,,B$17,,$B$7-B$17))),C1289),
SMALL(IF((SMALL(OFFSET($B1289,,K1290-1,,$B$7-K1290+1),ROW(INDIRECT("a1:a"&amp;$B$7-K1290+1)))=OFFSET($B1290,,K1290-1))*(MATCH(OFFSET($B1290,,K1290-1),SMALL(OFFSET($B1289,,K1290-1,,$B$7-K1290+1),ROW(INDIRECT("a1:a"&amp;$B$7-K1290+1))),0)=ROW(INDIRECT("a1:a"&amp;$B$7-K1290+1))),"",SMALL(OFFSET($B1289,,K1290-1,,$B$7-K1290+1),ROW(INDIRECT("a1:a"&amp;$B$7-K1290+1)))),C$17-K1290)),
SMALL(IF((SMALL(OFFSET($B1289,,K1290-1,,$B$7-K1290+1),ROW(INDIRECT("a1:a"&amp;$B$7-K1290+1)))=OFFSET($B1290,,K1290-1))*(MATCH(OFFSET($B1290,,K1290-1),SMALL(OFFSET($B1289,,K1290-1,,$B$7-K1290+1),ROW(INDIRECT("a1:a"&amp;$B$7-K1290+1))),0)=ROW(INDIRECT("a1:a"&amp;$B$7-K1290+1))),"",SMALL(OFFSET($B1289,,K1290-1,,$B$7-K1290+1),ROW(INDIRECT("a1:a"&amp;$B$7-K1290+1)))),C$17-K1290)))</f>
        <v>2</v>
      </c>
      <c r="D1290" s="8">
        <f t="array" aca="1" ref="D1290" ca="1">IF(OR($A1290&gt;$B$9,D$17&gt;$B$7),"",CHOOSE(D$15,IF(L1290=99,
IF(SUM(--(TRANSPOSE(LARGE(OFFSET($B1289,,D$17,,$B$7-D$17),ROW(INDIRECT("a1:a"&amp;$B$7-D$17))))=OFFSET($B1289,,D$17,,$B$7-D$17)))=$B$7-D$17,MIN(IF(D1289&gt;=OFFSET($B1289,,C$17,,$B$7-C$17),"",OFFSET($B1289,,C$17,,$B$7-C$17))),D1289),
SMALL(IF((SMALL(OFFSET($B1289,,L1290-1,,$B$7-L1290+1),ROW(INDIRECT("a1:a"&amp;$B$7-L1290+1)))=OFFSET($B1290,,L1290-1))*(MATCH(OFFSET($B1290,,L1290-1),SMALL(OFFSET($B1289,,L1290-1,,$B$7-L1290+1),ROW(INDIRECT("a1:a"&amp;$B$7-L1290+1))),0)=ROW(INDIRECT("a1:a"&amp;$B$7-L1290+1))),"",SMALL(OFFSET($B1289,,L1290-1,,$B$7-L1290+1),ROW(INDIRECT("a1:a"&amp;$B$7-L1290+1)))),D$17-L1290)),
SMALL(IF((SMALL(OFFSET($B1289,,L1290-1,,$B$7-L1290+1),ROW(INDIRECT("a1:a"&amp;$B$7-L1290+1)))=OFFSET($B1290,,L1290-1))*(MATCH(OFFSET($B1290,,L1290-1),SMALL(OFFSET($B1289,,L1290-1,,$B$7-L1290+1),ROW(INDIRECT("a1:a"&amp;$B$7-L1290+1))),0)=ROW(INDIRECT("a1:a"&amp;$B$7-L1290+1))),"",SMALL(OFFSET($B1289,,L1290-1,,$B$7-L1290+1),ROW(INDIRECT("a1:a"&amp;$B$7-L1290+1)))),D$17-L1290)))</f>
        <v>1</v>
      </c>
      <c r="E1290" s="8">
        <f t="array" aca="1" ref="E1290" ca="1">IF(OR($A1290&gt;$B$9,E$17&gt;$B$7),"",CHOOSE(E$15,IF(M1290=99,
IF(SUM(--(TRANSPOSE(LARGE(OFFSET($B1289,,E$17,,$B$7-E$17),ROW(INDIRECT("a1:a"&amp;$B$7-E$17))))=OFFSET($B1289,,E$17,,$B$7-E$17)))=$B$7-E$17,MIN(IF(E1289&gt;=OFFSET($B1289,,D$17,,$B$7-D$17),"",OFFSET($B1289,,D$17,,$B$7-D$17))),E1289),
SMALL(IF((SMALL(OFFSET($B1289,,M1290-1,,$B$7-M1290+1),ROW(INDIRECT("a1:a"&amp;$B$7-M1290+1)))=OFFSET($B1290,,M1290-1))*(MATCH(OFFSET($B1290,,M1290-1),SMALL(OFFSET($B1289,,M1290-1,,$B$7-M1290+1),ROW(INDIRECT("a1:a"&amp;$B$7-M1290+1))),0)=ROW(INDIRECT("a1:a"&amp;$B$7-M1290+1))),"",SMALL(OFFSET($B1289,,M1290-1,,$B$7-M1290+1),ROW(INDIRECT("a1:a"&amp;$B$7-M1290+1)))),E$17-M1290)),
SMALL(IF((SMALL(OFFSET($B1289,,M1290-1,,$B$7-M1290+1),ROW(INDIRECT("a1:a"&amp;$B$7-M1290+1)))=OFFSET($B1290,,M1290-1))*(MATCH(OFFSET($B1290,,M1290-1),SMALL(OFFSET($B1289,,M1290-1,,$B$7-M1290+1),ROW(INDIRECT("a1:a"&amp;$B$7-M1290+1))),0)=ROW(INDIRECT("a1:a"&amp;$B$7-M1290+1))),"",SMALL(OFFSET($B1289,,M1290-1,,$B$7-M1290+1),ROW(INDIRECT("a1:a"&amp;$B$7-M1290+1)))),E$17-M1290)))</f>
        <v>3</v>
      </c>
      <c r="F1290" s="8">
        <f t="array" aca="1" ref="F1290" ca="1">IF(OR($A1290&gt;$B$9,F$17&gt;$B$7),"",CHOOSE(F$15,IF(N1290=99,
IF(SUM(--(TRANSPOSE(LARGE(OFFSET($B1289,,F$17,,$B$7-F$17),ROW(INDIRECT("a1:a"&amp;$B$7-F$17))))=OFFSET($B1289,,F$17,,$B$7-F$17)))=$B$7-F$17,MIN(IF(F1289&gt;=OFFSET($B1289,,E$17,,$B$7-E$17),"",OFFSET($B1289,,E$17,,$B$7-E$17))),F1289),
SMALL(IF((SMALL(OFFSET($B1289,,N1290-1,,$B$7-N1290+1),ROW(INDIRECT("a1:a"&amp;$B$7-N1290+1)))=OFFSET($B1290,,N1290-1))*(MATCH(OFFSET($B1290,,N1290-1),SMALL(OFFSET($B1289,,N1290-1,,$B$7-N1290+1),ROW(INDIRECT("a1:a"&amp;$B$7-N1290+1))),0)=ROW(INDIRECT("a1:a"&amp;$B$7-N1290+1))),"",SMALL(OFFSET($B1289,,N1290-1,,$B$7-N1290+1),ROW(INDIRECT("a1:a"&amp;$B$7-N1290+1)))),F$17-N1290)),
SMALL(IF((SMALL(OFFSET($B1289,,N1290-1,,$B$7-N1290+1),ROW(INDIRECT("a1:a"&amp;$B$7-N1290+1)))=OFFSET($B1290,,N1290-1))*(MATCH(OFFSET($B1290,,N1290-1),SMALL(OFFSET($B1289,,N1290-1,,$B$7-N1290+1),ROW(INDIRECT("a1:a"&amp;$B$7-N1290+1))),0)=ROW(INDIRECT("a1:a"&amp;$B$7-N1290+1))),"",SMALL(OFFSET($B1289,,N1290-1,,$B$7-N1290+1),ROW(INDIRECT("a1:a"&amp;$B$7-N1290+1)))),F$17-N1290)))</f>
        <v>2</v>
      </c>
      <c r="G1290" s="8">
        <f t="array" aca="1" ref="G1290" ca="1">IF(OR($A1290&gt;$B$9,G$17&gt;$B$7),"",CHOOSE(G$15,IF(O1290=99,
IF(SUM(--(TRANSPOSE(LARGE(OFFSET($B1289,,G$17,,$B$7-G$17),ROW(INDIRECT("a1:a"&amp;$B$7-G$17))))=OFFSET($B1289,,G$17,,$B$7-G$17)))=$B$7-G$17,MIN(IF(G1289&gt;=OFFSET($B1289,,F$17,,$B$7-F$17),"",OFFSET($B1289,,F$17,,$B$7-F$17))),G1289),
SMALL(IF((SMALL(OFFSET($B1289,,O1290-1,,$B$7-O1290+1),ROW(INDIRECT("a1:a"&amp;$B$7-O1290+1)))=OFFSET($B1290,,O1290-1))*(MATCH(OFFSET($B1290,,O1290-1),SMALL(OFFSET($B1289,,O1290-1,,$B$7-O1290+1),ROW(INDIRECT("a1:a"&amp;$B$7-O1290+1))),0)=ROW(INDIRECT("a1:a"&amp;$B$7-O1290+1))),"",SMALL(OFFSET($B1289,,O1290-1,,$B$7-O1290+1),ROW(INDIRECT("a1:a"&amp;$B$7-O1290+1)))),G$17-O1290)),
SMALL(IF((SMALL(OFFSET($B1289,,O1290-1,,$B$7-O1290+1),ROW(INDIRECT("a1:a"&amp;$B$7-O1290+1)))=OFFSET($B1290,,O1290-1))*(MATCH(OFFSET($B1290,,O1290-1),SMALL(OFFSET($B1289,,O1290-1,,$B$7-O1290+1),ROW(INDIRECT("a1:a"&amp;$B$7-O1290+1))),0)=ROW(INDIRECT("a1:a"&amp;$B$7-O1290+1))),"",SMALL(OFFSET($B1289,,O1290-1,,$B$7-O1290+1),ROW(INDIRECT("a1:a"&amp;$B$7-O1290+1)))),G$17-O1290)))</f>
        <v>1</v>
      </c>
      <c r="H1290" s="8">
        <f t="array" aca="1" ref="H1290" ca="1">IF(OR($A1290&gt;$B$9,H$17&gt;$B$7),"",CHOOSE(H$15,IF(P1290=99,
IF(SUM(--(TRANSPOSE(LARGE(OFFSET($B1289,,H$17,,$B$7-H$17),ROW(INDIRECT("a1:a"&amp;$B$7-H$17))))=OFFSET($B1289,,H$17,,$B$7-H$17)))=$B$7-H$17,MIN(IF(H1289&gt;=OFFSET($B1289,,G$17,,$B$7-G$17),"",OFFSET($B1289,,G$17,,$B$7-G$17))),H1289),
SMALL(IF((SMALL(OFFSET($B1289,,P1290-1,,$B$7-P1290+1),ROW(INDIRECT("a1:a"&amp;$B$7-P1290+1)))=OFFSET($B1290,,P1290-1))*(MATCH(OFFSET($B1290,,P1290-1),SMALL(OFFSET($B1289,,P1290-1,,$B$7-P1290+1),ROW(INDIRECT("a1:a"&amp;$B$7-P1290+1))),0)=ROW(INDIRECT("a1:a"&amp;$B$7-P1290+1))),"",SMALL(OFFSET($B1289,,P1290-1,,$B$7-P1290+1),ROW(INDIRECT("a1:a"&amp;$B$7-P1290+1)))),H$17-P1290)),
SMALL(IF((SMALL(OFFSET($B1289,,P1290-1,,$B$7-P1290+1),ROW(INDIRECT("a1:a"&amp;$B$7-P1290+1)))=OFFSET($B1290,,P1290-1))*(MATCH(OFFSET($B1290,,P1290-1),SMALL(OFFSET($B1289,,P1290-1,,$B$7-P1290+1),ROW(INDIRECT("a1:a"&amp;$B$7-P1290+1))),0)=ROW(INDIRECT("a1:a"&amp;$B$7-P1290+1))),"",SMALL(OFFSET($B1289,,P1290-1,,$B$7-P1290+1),ROW(INDIRECT("a1:a"&amp;$B$7-P1290+1)))),H$17-P1290)))</f>
        <v>1</v>
      </c>
      <c r="I1290" s="44">
        <f t="array" aca="1" ref="I1290" ca="1">IF(OR($A1290&gt;$B$9,I$17&gt;$B$7),"",CHOOSE(I$15,IF(Q1290=99,
IF(SUM(--(TRANSPOSE(LARGE(OFFSET($B1289,,I$17,,$B$7-I$17),ROW(INDIRECT("a1:a"&amp;$B$7-I$17))))=OFFSET($B1289,,I$17,,$B$7-I$17)))=$B$7-I$17,MIN(IF(I1289&gt;=OFFSET($B1289,,H$17,,$B$7-H$17),"",OFFSET($B1289,,H$17,,$B$7-H$17))),I1289),
SMALL(IF((SMALL(OFFSET($B1289,,Q1290-1,,$B$7-Q1290+1),ROW(INDIRECT("a1:a"&amp;$B$7-Q1290+1)))=OFFSET($B1290,,Q1290-1))*(MATCH(OFFSET($B1290,,Q1290-1),SMALL(OFFSET($B1289,,Q1290-1,,$B$7-Q1290+1),ROW(INDIRECT("a1:a"&amp;$B$7-Q1290+1))),0)=ROW(INDIRECT("a1:a"&amp;$B$7-Q1290+1))),"",SMALL(OFFSET($B1289,,Q1290-1,,$B$7-Q1290+1),ROW(INDIRECT("a1:a"&amp;$B$7-Q1290+1)))),I$17-Q1290)),
SMALL(IF((SMALL(OFFSET($B1289,,Q1290-1,,$B$7-Q1290+1),ROW(INDIRECT("a1:a"&amp;$B$7-Q1290+1)))=OFFSET($B1290,,Q1290-1))*(MATCH(OFFSET($B1290,,Q1290-1),SMALL(OFFSET($B1289,,Q1290-1,,$B$7-Q1290+1),ROW(INDIRECT("a1:a"&amp;$B$7-Q1290+1))),0)=ROW(INDIRECT("a1:a"&amp;$B$7-Q1290+1))),"",SMALL(OFFSET($B1289,,Q1290-1,,$B$7-Q1290+1),ROW(INDIRECT("a1:a"&amp;$B$7-Q1290+1)))),I$17-Q1290)))</f>
        <v>4</v>
      </c>
      <c r="J1290" s="13"/>
      <c r="K1290" s="26">
        <f t="array" aca="1" ref="K1290" ca="1">MIN(IF($B1290:B1290&gt;$B1289:B1289,COLUMN($B$18:B1289)-COLUMN($B$18)+1,99))</f>
        <v>99</v>
      </c>
      <c r="L1290" s="26">
        <f t="array" aca="1" ref="L1290" ca="1">MIN(IF($B1290:C1290&gt;$B1289:C1289,COLUMN($B$18:C1289)-COLUMN($B$18)+1,99))</f>
        <v>99</v>
      </c>
      <c r="M1290" s="26">
        <f t="array" aca="1" ref="M1290" ca="1">MIN(IF($B1290:D1290&gt;$B1289:D1289,COLUMN($B$18:D1289)-COLUMN($B$18)+1,99))</f>
        <v>99</v>
      </c>
      <c r="N1290" s="26">
        <f t="array" aca="1" ref="N1290" ca="1">MIN(IF($B1290:E1290&gt;$B1289:E1289,COLUMN($B$18:E1289)-COLUMN($B$18)+1,99))</f>
        <v>99</v>
      </c>
      <c r="O1290" s="26">
        <f t="array" aca="1" ref="O1290" ca="1">MIN(IF($B1290:F1290&gt;$B1289:F1289,COLUMN($B$18:F1289)-COLUMN($B$18)+1,99))</f>
        <v>5</v>
      </c>
      <c r="P1290" s="26">
        <f t="array" aca="1" ref="P1290" ca="1">MIN(IF($B1290:G1290&gt;$B1289:G1289,COLUMN($B$18:G1289)-COLUMN($B$18)+1,99))</f>
        <v>5</v>
      </c>
      <c r="Q1290" s="48">
        <f t="array" aca="1" ref="Q1290" ca="1">MIN(IF($B1290:H1290&gt;$B1289:H1289,COLUMN($B$18:H1289)-COLUMN($B$18)+1,99))</f>
        <v>5</v>
      </c>
    </row>
    <row r="1291" spans="1:17" x14ac:dyDescent="0.25">
      <c r="A1291" s="10">
        <v>1274</v>
      </c>
      <c r="B1291" s="8">
        <f t="array" aca="1" ref="B1291" ca="1">IF(A1291&gt;$B$9,"",IF(SUM(--(TRANSPOSE(LARGE(OFFSET($B1290,,B$17,,$B$7-B$17),ROW(INDIRECT("a1:a"&amp;$B$7-B$17))))=OFFSET($B1290,,B$17,,$B$7-B$17)))=$B$7-B$17,OFFSET($B$12,,MATCH(B1290,$B$12:$H$12,FALSE)),B1290))</f>
        <v>3</v>
      </c>
      <c r="C1291" s="8">
        <f t="array" aca="1" ref="C1291" ca="1">IF(OR($A1291&gt;$B$9,C$17&gt;$B$7),"",CHOOSE(C$15,IF(K1291=99,
IF(SUM(--(TRANSPOSE(LARGE(OFFSET($B1290,,C$17,,$B$7-C$17),ROW(INDIRECT("a1:a"&amp;$B$7-C$17))))=OFFSET($B1290,,C$17,,$B$7-C$17)))=$B$7-C$17,MIN(IF(C1290&gt;=OFFSET($B1290,,B$17,,$B$7-B$17),"",OFFSET($B1290,,B$17,,$B$7-B$17))),C1290),
SMALL(IF((SMALL(OFFSET($B1290,,K1291-1,,$B$7-K1291+1),ROW(INDIRECT("a1:a"&amp;$B$7-K1291+1)))=OFFSET($B1291,,K1291-1))*(MATCH(OFFSET($B1291,,K1291-1),SMALL(OFFSET($B1290,,K1291-1,,$B$7-K1291+1),ROW(INDIRECT("a1:a"&amp;$B$7-K1291+1))),0)=ROW(INDIRECT("a1:a"&amp;$B$7-K1291+1))),"",SMALL(OFFSET($B1290,,K1291-1,,$B$7-K1291+1),ROW(INDIRECT("a1:a"&amp;$B$7-K1291+1)))),C$17-K1291)),
SMALL(IF((SMALL(OFFSET($B1290,,K1291-1,,$B$7-K1291+1),ROW(INDIRECT("a1:a"&amp;$B$7-K1291+1)))=OFFSET($B1291,,K1291-1))*(MATCH(OFFSET($B1291,,K1291-1),SMALL(OFFSET($B1290,,K1291-1,,$B$7-K1291+1),ROW(INDIRECT("a1:a"&amp;$B$7-K1291+1))),0)=ROW(INDIRECT("a1:a"&amp;$B$7-K1291+1))),"",SMALL(OFFSET($B1290,,K1291-1,,$B$7-K1291+1),ROW(INDIRECT("a1:a"&amp;$B$7-K1291+1)))),C$17-K1291)))</f>
        <v>2</v>
      </c>
      <c r="D1291" s="8">
        <f t="array" aca="1" ref="D1291" ca="1">IF(OR($A1291&gt;$B$9,D$17&gt;$B$7),"",CHOOSE(D$15,IF(L1291=99,
IF(SUM(--(TRANSPOSE(LARGE(OFFSET($B1290,,D$17,,$B$7-D$17),ROW(INDIRECT("a1:a"&amp;$B$7-D$17))))=OFFSET($B1290,,D$17,,$B$7-D$17)))=$B$7-D$17,MIN(IF(D1290&gt;=OFFSET($B1290,,C$17,,$B$7-C$17),"",OFFSET($B1290,,C$17,,$B$7-C$17))),D1290),
SMALL(IF((SMALL(OFFSET($B1290,,L1291-1,,$B$7-L1291+1),ROW(INDIRECT("a1:a"&amp;$B$7-L1291+1)))=OFFSET($B1291,,L1291-1))*(MATCH(OFFSET($B1291,,L1291-1),SMALL(OFFSET($B1290,,L1291-1,,$B$7-L1291+1),ROW(INDIRECT("a1:a"&amp;$B$7-L1291+1))),0)=ROW(INDIRECT("a1:a"&amp;$B$7-L1291+1))),"",SMALL(OFFSET($B1290,,L1291-1,,$B$7-L1291+1),ROW(INDIRECT("a1:a"&amp;$B$7-L1291+1)))),D$17-L1291)),
SMALL(IF((SMALL(OFFSET($B1290,,L1291-1,,$B$7-L1291+1),ROW(INDIRECT("a1:a"&amp;$B$7-L1291+1)))=OFFSET($B1291,,L1291-1))*(MATCH(OFFSET($B1291,,L1291-1),SMALL(OFFSET($B1290,,L1291-1,,$B$7-L1291+1),ROW(INDIRECT("a1:a"&amp;$B$7-L1291+1))),0)=ROW(INDIRECT("a1:a"&amp;$B$7-L1291+1))),"",SMALL(OFFSET($B1290,,L1291-1,,$B$7-L1291+1),ROW(INDIRECT("a1:a"&amp;$B$7-L1291+1)))),D$17-L1291)))</f>
        <v>1</v>
      </c>
      <c r="E1291" s="8">
        <f t="array" aca="1" ref="E1291" ca="1">IF(OR($A1291&gt;$B$9,E$17&gt;$B$7),"",CHOOSE(E$15,IF(M1291=99,
IF(SUM(--(TRANSPOSE(LARGE(OFFSET($B1290,,E$17,,$B$7-E$17),ROW(INDIRECT("a1:a"&amp;$B$7-E$17))))=OFFSET($B1290,,E$17,,$B$7-E$17)))=$B$7-E$17,MIN(IF(E1290&gt;=OFFSET($B1290,,D$17,,$B$7-D$17),"",OFFSET($B1290,,D$17,,$B$7-D$17))),E1290),
SMALL(IF((SMALL(OFFSET($B1290,,M1291-1,,$B$7-M1291+1),ROW(INDIRECT("a1:a"&amp;$B$7-M1291+1)))=OFFSET($B1291,,M1291-1))*(MATCH(OFFSET($B1291,,M1291-1),SMALL(OFFSET($B1290,,M1291-1,,$B$7-M1291+1),ROW(INDIRECT("a1:a"&amp;$B$7-M1291+1))),0)=ROW(INDIRECT("a1:a"&amp;$B$7-M1291+1))),"",SMALL(OFFSET($B1290,,M1291-1,,$B$7-M1291+1),ROW(INDIRECT("a1:a"&amp;$B$7-M1291+1)))),E$17-M1291)),
SMALL(IF((SMALL(OFFSET($B1290,,M1291-1,,$B$7-M1291+1),ROW(INDIRECT("a1:a"&amp;$B$7-M1291+1)))=OFFSET($B1291,,M1291-1))*(MATCH(OFFSET($B1291,,M1291-1),SMALL(OFFSET($B1290,,M1291-1,,$B$7-M1291+1),ROW(INDIRECT("a1:a"&amp;$B$7-M1291+1))),0)=ROW(INDIRECT("a1:a"&amp;$B$7-M1291+1))),"",SMALL(OFFSET($B1290,,M1291-1,,$B$7-M1291+1),ROW(INDIRECT("a1:a"&amp;$B$7-M1291+1)))),E$17-M1291)))</f>
        <v>3</v>
      </c>
      <c r="F1291" s="8">
        <f t="array" aca="1" ref="F1291" ca="1">IF(OR($A1291&gt;$B$9,F$17&gt;$B$7),"",CHOOSE(F$15,IF(N1291=99,
IF(SUM(--(TRANSPOSE(LARGE(OFFSET($B1290,,F$17,,$B$7-F$17),ROW(INDIRECT("a1:a"&amp;$B$7-F$17))))=OFFSET($B1290,,F$17,,$B$7-F$17)))=$B$7-F$17,MIN(IF(F1290&gt;=OFFSET($B1290,,E$17,,$B$7-E$17),"",OFFSET($B1290,,E$17,,$B$7-E$17))),F1290),
SMALL(IF((SMALL(OFFSET($B1290,,N1291-1,,$B$7-N1291+1),ROW(INDIRECT("a1:a"&amp;$B$7-N1291+1)))=OFFSET($B1291,,N1291-1))*(MATCH(OFFSET($B1291,,N1291-1),SMALL(OFFSET($B1290,,N1291-1,,$B$7-N1291+1),ROW(INDIRECT("a1:a"&amp;$B$7-N1291+1))),0)=ROW(INDIRECT("a1:a"&amp;$B$7-N1291+1))),"",SMALL(OFFSET($B1290,,N1291-1,,$B$7-N1291+1),ROW(INDIRECT("a1:a"&amp;$B$7-N1291+1)))),F$17-N1291)),
SMALL(IF((SMALL(OFFSET($B1290,,N1291-1,,$B$7-N1291+1),ROW(INDIRECT("a1:a"&amp;$B$7-N1291+1)))=OFFSET($B1291,,N1291-1))*(MATCH(OFFSET($B1291,,N1291-1),SMALL(OFFSET($B1290,,N1291-1,,$B$7-N1291+1),ROW(INDIRECT("a1:a"&amp;$B$7-N1291+1))),0)=ROW(INDIRECT("a1:a"&amp;$B$7-N1291+1))),"",SMALL(OFFSET($B1290,,N1291-1,,$B$7-N1291+1),ROW(INDIRECT("a1:a"&amp;$B$7-N1291+1)))),F$17-N1291)))</f>
        <v>2</v>
      </c>
      <c r="G1291" s="8">
        <f t="array" aca="1" ref="G1291" ca="1">IF(OR($A1291&gt;$B$9,G$17&gt;$B$7),"",CHOOSE(G$15,IF(O1291=99,
IF(SUM(--(TRANSPOSE(LARGE(OFFSET($B1290,,G$17,,$B$7-G$17),ROW(INDIRECT("a1:a"&amp;$B$7-G$17))))=OFFSET($B1290,,G$17,,$B$7-G$17)))=$B$7-G$17,MIN(IF(G1290&gt;=OFFSET($B1290,,F$17,,$B$7-F$17),"",OFFSET($B1290,,F$17,,$B$7-F$17))),G1290),
SMALL(IF((SMALL(OFFSET($B1290,,O1291-1,,$B$7-O1291+1),ROW(INDIRECT("a1:a"&amp;$B$7-O1291+1)))=OFFSET($B1291,,O1291-1))*(MATCH(OFFSET($B1291,,O1291-1),SMALL(OFFSET($B1290,,O1291-1,,$B$7-O1291+1),ROW(INDIRECT("a1:a"&amp;$B$7-O1291+1))),0)=ROW(INDIRECT("a1:a"&amp;$B$7-O1291+1))),"",SMALL(OFFSET($B1290,,O1291-1,,$B$7-O1291+1),ROW(INDIRECT("a1:a"&amp;$B$7-O1291+1)))),G$17-O1291)),
SMALL(IF((SMALL(OFFSET($B1290,,O1291-1,,$B$7-O1291+1),ROW(INDIRECT("a1:a"&amp;$B$7-O1291+1)))=OFFSET($B1291,,O1291-1))*(MATCH(OFFSET($B1291,,O1291-1),SMALL(OFFSET($B1290,,O1291-1,,$B$7-O1291+1),ROW(INDIRECT("a1:a"&amp;$B$7-O1291+1))),0)=ROW(INDIRECT("a1:a"&amp;$B$7-O1291+1))),"",SMALL(OFFSET($B1290,,O1291-1,,$B$7-O1291+1),ROW(INDIRECT("a1:a"&amp;$B$7-O1291+1)))),G$17-O1291)))</f>
        <v>1</v>
      </c>
      <c r="H1291" s="8">
        <f t="array" aca="1" ref="H1291" ca="1">IF(OR($A1291&gt;$B$9,H$17&gt;$B$7),"",CHOOSE(H$15,IF(P1291=99,
IF(SUM(--(TRANSPOSE(LARGE(OFFSET($B1290,,H$17,,$B$7-H$17),ROW(INDIRECT("a1:a"&amp;$B$7-H$17))))=OFFSET($B1290,,H$17,,$B$7-H$17)))=$B$7-H$17,MIN(IF(H1290&gt;=OFFSET($B1290,,G$17,,$B$7-G$17),"",OFFSET($B1290,,G$17,,$B$7-G$17))),H1290),
SMALL(IF((SMALL(OFFSET($B1290,,P1291-1,,$B$7-P1291+1),ROW(INDIRECT("a1:a"&amp;$B$7-P1291+1)))=OFFSET($B1291,,P1291-1))*(MATCH(OFFSET($B1291,,P1291-1),SMALL(OFFSET($B1290,,P1291-1,,$B$7-P1291+1),ROW(INDIRECT("a1:a"&amp;$B$7-P1291+1))),0)=ROW(INDIRECT("a1:a"&amp;$B$7-P1291+1))),"",SMALL(OFFSET($B1290,,P1291-1,,$B$7-P1291+1),ROW(INDIRECT("a1:a"&amp;$B$7-P1291+1)))),H$17-P1291)),
SMALL(IF((SMALL(OFFSET($B1290,,P1291-1,,$B$7-P1291+1),ROW(INDIRECT("a1:a"&amp;$B$7-P1291+1)))=OFFSET($B1291,,P1291-1))*(MATCH(OFFSET($B1291,,P1291-1),SMALL(OFFSET($B1290,,P1291-1,,$B$7-P1291+1),ROW(INDIRECT("a1:a"&amp;$B$7-P1291+1))),0)=ROW(INDIRECT("a1:a"&amp;$B$7-P1291+1))),"",SMALL(OFFSET($B1290,,P1291-1,,$B$7-P1291+1),ROW(INDIRECT("a1:a"&amp;$B$7-P1291+1)))),H$17-P1291)))</f>
        <v>4</v>
      </c>
      <c r="I1291" s="44">
        <f t="array" aca="1" ref="I1291" ca="1">IF(OR($A1291&gt;$B$9,I$17&gt;$B$7),"",CHOOSE(I$15,IF(Q1291=99,
IF(SUM(--(TRANSPOSE(LARGE(OFFSET($B1290,,I$17,,$B$7-I$17),ROW(INDIRECT("a1:a"&amp;$B$7-I$17))))=OFFSET($B1290,,I$17,,$B$7-I$17)))=$B$7-I$17,MIN(IF(I1290&gt;=OFFSET($B1290,,H$17,,$B$7-H$17),"",OFFSET($B1290,,H$17,,$B$7-H$17))),I1290),
SMALL(IF((SMALL(OFFSET($B1290,,Q1291-1,,$B$7-Q1291+1),ROW(INDIRECT("a1:a"&amp;$B$7-Q1291+1)))=OFFSET($B1291,,Q1291-1))*(MATCH(OFFSET($B1291,,Q1291-1),SMALL(OFFSET($B1290,,Q1291-1,,$B$7-Q1291+1),ROW(INDIRECT("a1:a"&amp;$B$7-Q1291+1))),0)=ROW(INDIRECT("a1:a"&amp;$B$7-Q1291+1))),"",SMALL(OFFSET($B1290,,Q1291-1,,$B$7-Q1291+1),ROW(INDIRECT("a1:a"&amp;$B$7-Q1291+1)))),I$17-Q1291)),
SMALL(IF((SMALL(OFFSET($B1290,,Q1291-1,,$B$7-Q1291+1),ROW(INDIRECT("a1:a"&amp;$B$7-Q1291+1)))=OFFSET($B1291,,Q1291-1))*(MATCH(OFFSET($B1291,,Q1291-1),SMALL(OFFSET($B1290,,Q1291-1,,$B$7-Q1291+1),ROW(INDIRECT("a1:a"&amp;$B$7-Q1291+1))),0)=ROW(INDIRECT("a1:a"&amp;$B$7-Q1291+1))),"",SMALL(OFFSET($B1290,,Q1291-1,,$B$7-Q1291+1),ROW(INDIRECT("a1:a"&amp;$B$7-Q1291+1)))),I$17-Q1291)))</f>
        <v>1</v>
      </c>
      <c r="J1291" s="13"/>
      <c r="K1291" s="26">
        <f t="array" aca="1" ref="K1291" ca="1">MIN(IF($B1291:B1291&gt;$B1290:B1290,COLUMN($B$18:B1290)-COLUMN($B$18)+1,99))</f>
        <v>99</v>
      </c>
      <c r="L1291" s="26">
        <f t="array" aca="1" ref="L1291" ca="1">MIN(IF($B1291:C1291&gt;$B1290:C1290,COLUMN($B$18:C1290)-COLUMN($B$18)+1,99))</f>
        <v>99</v>
      </c>
      <c r="M1291" s="26">
        <f t="array" aca="1" ref="M1291" ca="1">MIN(IF($B1291:D1291&gt;$B1290:D1290,COLUMN($B$18:D1290)-COLUMN($B$18)+1,99))</f>
        <v>99</v>
      </c>
      <c r="N1291" s="26">
        <f t="array" aca="1" ref="N1291" ca="1">MIN(IF($B1291:E1291&gt;$B1290:E1290,COLUMN($B$18:E1290)-COLUMN($B$18)+1,99))</f>
        <v>99</v>
      </c>
      <c r="O1291" s="26">
        <f t="array" aca="1" ref="O1291" ca="1">MIN(IF($B1291:F1291&gt;$B1290:F1290,COLUMN($B$18:F1290)-COLUMN($B$18)+1,99))</f>
        <v>99</v>
      </c>
      <c r="P1291" s="26">
        <f t="array" aca="1" ref="P1291" ca="1">MIN(IF($B1291:G1291&gt;$B1290:G1290,COLUMN($B$18:G1290)-COLUMN($B$18)+1,99))</f>
        <v>99</v>
      </c>
      <c r="Q1291" s="48">
        <f t="array" aca="1" ref="Q1291" ca="1">MIN(IF($B1291:H1291&gt;$B1290:H1290,COLUMN($B$18:H1290)-COLUMN($B$18)+1,99))</f>
        <v>7</v>
      </c>
    </row>
    <row r="1292" spans="1:17" x14ac:dyDescent="0.25">
      <c r="A1292" s="10">
        <v>1275</v>
      </c>
      <c r="B1292" s="8">
        <f t="array" aca="1" ref="B1292" ca="1">IF(A1292&gt;$B$9,"",IF(SUM(--(TRANSPOSE(LARGE(OFFSET($B1291,,B$17,,$B$7-B$17),ROW(INDIRECT("a1:a"&amp;$B$7-B$17))))=OFFSET($B1291,,B$17,,$B$7-B$17)))=$B$7-B$17,OFFSET($B$12,,MATCH(B1291,$B$12:$H$12,FALSE)),B1291))</f>
        <v>3</v>
      </c>
      <c r="C1292" s="8">
        <f t="array" aca="1" ref="C1292" ca="1">IF(OR($A1292&gt;$B$9,C$17&gt;$B$7),"",CHOOSE(C$15,IF(K1292=99,
IF(SUM(--(TRANSPOSE(LARGE(OFFSET($B1291,,C$17,,$B$7-C$17),ROW(INDIRECT("a1:a"&amp;$B$7-C$17))))=OFFSET($B1291,,C$17,,$B$7-C$17)))=$B$7-C$17,MIN(IF(C1291&gt;=OFFSET($B1291,,B$17,,$B$7-B$17),"",OFFSET($B1291,,B$17,,$B$7-B$17))),C1291),
SMALL(IF((SMALL(OFFSET($B1291,,K1292-1,,$B$7-K1292+1),ROW(INDIRECT("a1:a"&amp;$B$7-K1292+1)))=OFFSET($B1292,,K1292-1))*(MATCH(OFFSET($B1292,,K1292-1),SMALL(OFFSET($B1291,,K1292-1,,$B$7-K1292+1),ROW(INDIRECT("a1:a"&amp;$B$7-K1292+1))),0)=ROW(INDIRECT("a1:a"&amp;$B$7-K1292+1))),"",SMALL(OFFSET($B1291,,K1292-1,,$B$7-K1292+1),ROW(INDIRECT("a1:a"&amp;$B$7-K1292+1)))),C$17-K1292)),
SMALL(IF((SMALL(OFFSET($B1291,,K1292-1,,$B$7-K1292+1),ROW(INDIRECT("a1:a"&amp;$B$7-K1292+1)))=OFFSET($B1292,,K1292-1))*(MATCH(OFFSET($B1292,,K1292-1),SMALL(OFFSET($B1291,,K1292-1,,$B$7-K1292+1),ROW(INDIRECT("a1:a"&amp;$B$7-K1292+1))),0)=ROW(INDIRECT("a1:a"&amp;$B$7-K1292+1))),"",SMALL(OFFSET($B1291,,K1292-1,,$B$7-K1292+1),ROW(INDIRECT("a1:a"&amp;$B$7-K1292+1)))),C$17-K1292)))</f>
        <v>2</v>
      </c>
      <c r="D1292" s="8">
        <f t="array" aca="1" ref="D1292" ca="1">IF(OR($A1292&gt;$B$9,D$17&gt;$B$7),"",CHOOSE(D$15,IF(L1292=99,
IF(SUM(--(TRANSPOSE(LARGE(OFFSET($B1291,,D$17,,$B$7-D$17),ROW(INDIRECT("a1:a"&amp;$B$7-D$17))))=OFFSET($B1291,,D$17,,$B$7-D$17)))=$B$7-D$17,MIN(IF(D1291&gt;=OFFSET($B1291,,C$17,,$B$7-C$17),"",OFFSET($B1291,,C$17,,$B$7-C$17))),D1291),
SMALL(IF((SMALL(OFFSET($B1291,,L1292-1,,$B$7-L1292+1),ROW(INDIRECT("a1:a"&amp;$B$7-L1292+1)))=OFFSET($B1292,,L1292-1))*(MATCH(OFFSET($B1292,,L1292-1),SMALL(OFFSET($B1291,,L1292-1,,$B$7-L1292+1),ROW(INDIRECT("a1:a"&amp;$B$7-L1292+1))),0)=ROW(INDIRECT("a1:a"&amp;$B$7-L1292+1))),"",SMALL(OFFSET($B1291,,L1292-1,,$B$7-L1292+1),ROW(INDIRECT("a1:a"&amp;$B$7-L1292+1)))),D$17-L1292)),
SMALL(IF((SMALL(OFFSET($B1291,,L1292-1,,$B$7-L1292+1),ROW(INDIRECT("a1:a"&amp;$B$7-L1292+1)))=OFFSET($B1292,,L1292-1))*(MATCH(OFFSET($B1292,,L1292-1),SMALL(OFFSET($B1291,,L1292-1,,$B$7-L1292+1),ROW(INDIRECT("a1:a"&amp;$B$7-L1292+1))),0)=ROW(INDIRECT("a1:a"&amp;$B$7-L1292+1))),"",SMALL(OFFSET($B1291,,L1292-1,,$B$7-L1292+1),ROW(INDIRECT("a1:a"&amp;$B$7-L1292+1)))),D$17-L1292)))</f>
        <v>1</v>
      </c>
      <c r="E1292" s="8">
        <f t="array" aca="1" ref="E1292" ca="1">IF(OR($A1292&gt;$B$9,E$17&gt;$B$7),"",CHOOSE(E$15,IF(M1292=99,
IF(SUM(--(TRANSPOSE(LARGE(OFFSET($B1291,,E$17,,$B$7-E$17),ROW(INDIRECT("a1:a"&amp;$B$7-E$17))))=OFFSET($B1291,,E$17,,$B$7-E$17)))=$B$7-E$17,MIN(IF(E1291&gt;=OFFSET($B1291,,D$17,,$B$7-D$17),"",OFFSET($B1291,,D$17,,$B$7-D$17))),E1291),
SMALL(IF((SMALL(OFFSET($B1291,,M1292-1,,$B$7-M1292+1),ROW(INDIRECT("a1:a"&amp;$B$7-M1292+1)))=OFFSET($B1292,,M1292-1))*(MATCH(OFFSET($B1292,,M1292-1),SMALL(OFFSET($B1291,,M1292-1,,$B$7-M1292+1),ROW(INDIRECT("a1:a"&amp;$B$7-M1292+1))),0)=ROW(INDIRECT("a1:a"&amp;$B$7-M1292+1))),"",SMALL(OFFSET($B1291,,M1292-1,,$B$7-M1292+1),ROW(INDIRECT("a1:a"&amp;$B$7-M1292+1)))),E$17-M1292)),
SMALL(IF((SMALL(OFFSET($B1291,,M1292-1,,$B$7-M1292+1),ROW(INDIRECT("a1:a"&amp;$B$7-M1292+1)))=OFFSET($B1292,,M1292-1))*(MATCH(OFFSET($B1292,,M1292-1),SMALL(OFFSET($B1291,,M1292-1,,$B$7-M1292+1),ROW(INDIRECT("a1:a"&amp;$B$7-M1292+1))),0)=ROW(INDIRECT("a1:a"&amp;$B$7-M1292+1))),"",SMALL(OFFSET($B1291,,M1292-1,,$B$7-M1292+1),ROW(INDIRECT("a1:a"&amp;$B$7-M1292+1)))),E$17-M1292)))</f>
        <v>3</v>
      </c>
      <c r="F1292" s="8">
        <f t="array" aca="1" ref="F1292" ca="1">IF(OR($A1292&gt;$B$9,F$17&gt;$B$7),"",CHOOSE(F$15,IF(N1292=99,
IF(SUM(--(TRANSPOSE(LARGE(OFFSET($B1291,,F$17,,$B$7-F$17),ROW(INDIRECT("a1:a"&amp;$B$7-F$17))))=OFFSET($B1291,,F$17,,$B$7-F$17)))=$B$7-F$17,MIN(IF(F1291&gt;=OFFSET($B1291,,E$17,,$B$7-E$17),"",OFFSET($B1291,,E$17,,$B$7-E$17))),F1291),
SMALL(IF((SMALL(OFFSET($B1291,,N1292-1,,$B$7-N1292+1),ROW(INDIRECT("a1:a"&amp;$B$7-N1292+1)))=OFFSET($B1292,,N1292-1))*(MATCH(OFFSET($B1292,,N1292-1),SMALL(OFFSET($B1291,,N1292-1,,$B$7-N1292+1),ROW(INDIRECT("a1:a"&amp;$B$7-N1292+1))),0)=ROW(INDIRECT("a1:a"&amp;$B$7-N1292+1))),"",SMALL(OFFSET($B1291,,N1292-1,,$B$7-N1292+1),ROW(INDIRECT("a1:a"&amp;$B$7-N1292+1)))),F$17-N1292)),
SMALL(IF((SMALL(OFFSET($B1291,,N1292-1,,$B$7-N1292+1),ROW(INDIRECT("a1:a"&amp;$B$7-N1292+1)))=OFFSET($B1292,,N1292-1))*(MATCH(OFFSET($B1292,,N1292-1),SMALL(OFFSET($B1291,,N1292-1,,$B$7-N1292+1),ROW(INDIRECT("a1:a"&amp;$B$7-N1292+1))),0)=ROW(INDIRECT("a1:a"&amp;$B$7-N1292+1))),"",SMALL(OFFSET($B1291,,N1292-1,,$B$7-N1292+1),ROW(INDIRECT("a1:a"&amp;$B$7-N1292+1)))),F$17-N1292)))</f>
        <v>2</v>
      </c>
      <c r="G1292" s="8">
        <f t="array" aca="1" ref="G1292" ca="1">IF(OR($A1292&gt;$B$9,G$17&gt;$B$7),"",CHOOSE(G$15,IF(O1292=99,
IF(SUM(--(TRANSPOSE(LARGE(OFFSET($B1291,,G$17,,$B$7-G$17),ROW(INDIRECT("a1:a"&amp;$B$7-G$17))))=OFFSET($B1291,,G$17,,$B$7-G$17)))=$B$7-G$17,MIN(IF(G1291&gt;=OFFSET($B1291,,F$17,,$B$7-F$17),"",OFFSET($B1291,,F$17,,$B$7-F$17))),G1291),
SMALL(IF((SMALL(OFFSET($B1291,,O1292-1,,$B$7-O1292+1),ROW(INDIRECT("a1:a"&amp;$B$7-O1292+1)))=OFFSET($B1292,,O1292-1))*(MATCH(OFFSET($B1292,,O1292-1),SMALL(OFFSET($B1291,,O1292-1,,$B$7-O1292+1),ROW(INDIRECT("a1:a"&amp;$B$7-O1292+1))),0)=ROW(INDIRECT("a1:a"&amp;$B$7-O1292+1))),"",SMALL(OFFSET($B1291,,O1292-1,,$B$7-O1292+1),ROW(INDIRECT("a1:a"&amp;$B$7-O1292+1)))),G$17-O1292)),
SMALL(IF((SMALL(OFFSET($B1291,,O1292-1,,$B$7-O1292+1),ROW(INDIRECT("a1:a"&amp;$B$7-O1292+1)))=OFFSET($B1292,,O1292-1))*(MATCH(OFFSET($B1292,,O1292-1),SMALL(OFFSET($B1291,,O1292-1,,$B$7-O1292+1),ROW(INDIRECT("a1:a"&amp;$B$7-O1292+1))),0)=ROW(INDIRECT("a1:a"&amp;$B$7-O1292+1))),"",SMALL(OFFSET($B1291,,O1292-1,,$B$7-O1292+1),ROW(INDIRECT("a1:a"&amp;$B$7-O1292+1)))),G$17-O1292)))</f>
        <v>4</v>
      </c>
      <c r="H1292" s="8">
        <f t="array" aca="1" ref="H1292" ca="1">IF(OR($A1292&gt;$B$9,H$17&gt;$B$7),"",CHOOSE(H$15,IF(P1292=99,
IF(SUM(--(TRANSPOSE(LARGE(OFFSET($B1291,,H$17,,$B$7-H$17),ROW(INDIRECT("a1:a"&amp;$B$7-H$17))))=OFFSET($B1291,,H$17,,$B$7-H$17)))=$B$7-H$17,MIN(IF(H1291&gt;=OFFSET($B1291,,G$17,,$B$7-G$17),"",OFFSET($B1291,,G$17,,$B$7-G$17))),H1291),
SMALL(IF((SMALL(OFFSET($B1291,,P1292-1,,$B$7-P1292+1),ROW(INDIRECT("a1:a"&amp;$B$7-P1292+1)))=OFFSET($B1292,,P1292-1))*(MATCH(OFFSET($B1292,,P1292-1),SMALL(OFFSET($B1291,,P1292-1,,$B$7-P1292+1),ROW(INDIRECT("a1:a"&amp;$B$7-P1292+1))),0)=ROW(INDIRECT("a1:a"&amp;$B$7-P1292+1))),"",SMALL(OFFSET($B1291,,P1292-1,,$B$7-P1292+1),ROW(INDIRECT("a1:a"&amp;$B$7-P1292+1)))),H$17-P1292)),
SMALL(IF((SMALL(OFFSET($B1291,,P1292-1,,$B$7-P1292+1),ROW(INDIRECT("a1:a"&amp;$B$7-P1292+1)))=OFFSET($B1292,,P1292-1))*(MATCH(OFFSET($B1292,,P1292-1),SMALL(OFFSET($B1291,,P1292-1,,$B$7-P1292+1),ROW(INDIRECT("a1:a"&amp;$B$7-P1292+1))),0)=ROW(INDIRECT("a1:a"&amp;$B$7-P1292+1))),"",SMALL(OFFSET($B1291,,P1292-1,,$B$7-P1292+1),ROW(INDIRECT("a1:a"&amp;$B$7-P1292+1)))),H$17-P1292)))</f>
        <v>1</v>
      </c>
      <c r="I1292" s="44">
        <f t="array" aca="1" ref="I1292" ca="1">IF(OR($A1292&gt;$B$9,I$17&gt;$B$7),"",CHOOSE(I$15,IF(Q1292=99,
IF(SUM(--(TRANSPOSE(LARGE(OFFSET($B1291,,I$17,,$B$7-I$17),ROW(INDIRECT("a1:a"&amp;$B$7-I$17))))=OFFSET($B1291,,I$17,,$B$7-I$17)))=$B$7-I$17,MIN(IF(I1291&gt;=OFFSET($B1291,,H$17,,$B$7-H$17),"",OFFSET($B1291,,H$17,,$B$7-H$17))),I1291),
SMALL(IF((SMALL(OFFSET($B1291,,Q1292-1,,$B$7-Q1292+1),ROW(INDIRECT("a1:a"&amp;$B$7-Q1292+1)))=OFFSET($B1292,,Q1292-1))*(MATCH(OFFSET($B1292,,Q1292-1),SMALL(OFFSET($B1291,,Q1292-1,,$B$7-Q1292+1),ROW(INDIRECT("a1:a"&amp;$B$7-Q1292+1))),0)=ROW(INDIRECT("a1:a"&amp;$B$7-Q1292+1))),"",SMALL(OFFSET($B1291,,Q1292-1,,$B$7-Q1292+1),ROW(INDIRECT("a1:a"&amp;$B$7-Q1292+1)))),I$17-Q1292)),
SMALL(IF((SMALL(OFFSET($B1291,,Q1292-1,,$B$7-Q1292+1),ROW(INDIRECT("a1:a"&amp;$B$7-Q1292+1)))=OFFSET($B1292,,Q1292-1))*(MATCH(OFFSET($B1292,,Q1292-1),SMALL(OFFSET($B1291,,Q1292-1,,$B$7-Q1292+1),ROW(INDIRECT("a1:a"&amp;$B$7-Q1292+1))),0)=ROW(INDIRECT("a1:a"&amp;$B$7-Q1292+1))),"",SMALL(OFFSET($B1291,,Q1292-1,,$B$7-Q1292+1),ROW(INDIRECT("a1:a"&amp;$B$7-Q1292+1)))),I$17-Q1292)))</f>
        <v>1</v>
      </c>
      <c r="J1292" s="13"/>
      <c r="K1292" s="26">
        <f t="array" aca="1" ref="K1292" ca="1">MIN(IF($B1292:B1292&gt;$B1291:B1291,COLUMN($B$18:B1291)-COLUMN($B$18)+1,99))</f>
        <v>99</v>
      </c>
      <c r="L1292" s="26">
        <f t="array" aca="1" ref="L1292" ca="1">MIN(IF($B1292:C1292&gt;$B1291:C1291,COLUMN($B$18:C1291)-COLUMN($B$18)+1,99))</f>
        <v>99</v>
      </c>
      <c r="M1292" s="26">
        <f t="array" aca="1" ref="M1292" ca="1">MIN(IF($B1292:D1292&gt;$B1291:D1291,COLUMN($B$18:D1291)-COLUMN($B$18)+1,99))</f>
        <v>99</v>
      </c>
      <c r="N1292" s="26">
        <f t="array" aca="1" ref="N1292" ca="1">MIN(IF($B1292:E1292&gt;$B1291:E1291,COLUMN($B$18:E1291)-COLUMN($B$18)+1,99))</f>
        <v>99</v>
      </c>
      <c r="O1292" s="26">
        <f t="array" aca="1" ref="O1292" ca="1">MIN(IF($B1292:F1292&gt;$B1291:F1291,COLUMN($B$18:F1291)-COLUMN($B$18)+1,99))</f>
        <v>99</v>
      </c>
      <c r="P1292" s="26">
        <f t="array" aca="1" ref="P1292" ca="1">MIN(IF($B1292:G1292&gt;$B1291:G1291,COLUMN($B$18:G1291)-COLUMN($B$18)+1,99))</f>
        <v>6</v>
      </c>
      <c r="Q1292" s="48">
        <f t="array" aca="1" ref="Q1292" ca="1">MIN(IF($B1292:H1292&gt;$B1291:H1291,COLUMN($B$18:H1291)-COLUMN($B$18)+1,99))</f>
        <v>6</v>
      </c>
    </row>
    <row r="1293" spans="1:17" x14ac:dyDescent="0.25">
      <c r="A1293" s="10">
        <v>1276</v>
      </c>
      <c r="B1293" s="8">
        <f t="array" aca="1" ref="B1293" ca="1">IF(A1293&gt;$B$9,"",IF(SUM(--(TRANSPOSE(LARGE(OFFSET($B1292,,B$17,,$B$7-B$17),ROW(INDIRECT("a1:a"&amp;$B$7-B$17))))=OFFSET($B1292,,B$17,,$B$7-B$17)))=$B$7-B$17,OFFSET($B$12,,MATCH(B1292,$B$12:$H$12,FALSE)),B1292))</f>
        <v>3</v>
      </c>
      <c r="C1293" s="8">
        <f t="array" aca="1" ref="C1293" ca="1">IF(OR($A1293&gt;$B$9,C$17&gt;$B$7),"",CHOOSE(C$15,IF(K1293=99,
IF(SUM(--(TRANSPOSE(LARGE(OFFSET($B1292,,C$17,,$B$7-C$17),ROW(INDIRECT("a1:a"&amp;$B$7-C$17))))=OFFSET($B1292,,C$17,,$B$7-C$17)))=$B$7-C$17,MIN(IF(C1292&gt;=OFFSET($B1292,,B$17,,$B$7-B$17),"",OFFSET($B1292,,B$17,,$B$7-B$17))),C1292),
SMALL(IF((SMALL(OFFSET($B1292,,K1293-1,,$B$7-K1293+1),ROW(INDIRECT("a1:a"&amp;$B$7-K1293+1)))=OFFSET($B1293,,K1293-1))*(MATCH(OFFSET($B1293,,K1293-1),SMALL(OFFSET($B1292,,K1293-1,,$B$7-K1293+1),ROW(INDIRECT("a1:a"&amp;$B$7-K1293+1))),0)=ROW(INDIRECT("a1:a"&amp;$B$7-K1293+1))),"",SMALL(OFFSET($B1292,,K1293-1,,$B$7-K1293+1),ROW(INDIRECT("a1:a"&amp;$B$7-K1293+1)))),C$17-K1293)),
SMALL(IF((SMALL(OFFSET($B1292,,K1293-1,,$B$7-K1293+1),ROW(INDIRECT("a1:a"&amp;$B$7-K1293+1)))=OFFSET($B1293,,K1293-1))*(MATCH(OFFSET($B1293,,K1293-1),SMALL(OFFSET($B1292,,K1293-1,,$B$7-K1293+1),ROW(INDIRECT("a1:a"&amp;$B$7-K1293+1))),0)=ROW(INDIRECT("a1:a"&amp;$B$7-K1293+1))),"",SMALL(OFFSET($B1292,,K1293-1,,$B$7-K1293+1),ROW(INDIRECT("a1:a"&amp;$B$7-K1293+1)))),C$17-K1293)))</f>
        <v>2</v>
      </c>
      <c r="D1293" s="8">
        <f t="array" aca="1" ref="D1293" ca="1">IF(OR($A1293&gt;$B$9,D$17&gt;$B$7),"",CHOOSE(D$15,IF(L1293=99,
IF(SUM(--(TRANSPOSE(LARGE(OFFSET($B1292,,D$17,,$B$7-D$17),ROW(INDIRECT("a1:a"&amp;$B$7-D$17))))=OFFSET($B1292,,D$17,,$B$7-D$17)))=$B$7-D$17,MIN(IF(D1292&gt;=OFFSET($B1292,,C$17,,$B$7-C$17),"",OFFSET($B1292,,C$17,,$B$7-C$17))),D1292),
SMALL(IF((SMALL(OFFSET($B1292,,L1293-1,,$B$7-L1293+1),ROW(INDIRECT("a1:a"&amp;$B$7-L1293+1)))=OFFSET($B1293,,L1293-1))*(MATCH(OFFSET($B1293,,L1293-1),SMALL(OFFSET($B1292,,L1293-1,,$B$7-L1293+1),ROW(INDIRECT("a1:a"&amp;$B$7-L1293+1))),0)=ROW(INDIRECT("a1:a"&amp;$B$7-L1293+1))),"",SMALL(OFFSET($B1292,,L1293-1,,$B$7-L1293+1),ROW(INDIRECT("a1:a"&amp;$B$7-L1293+1)))),D$17-L1293)),
SMALL(IF((SMALL(OFFSET($B1292,,L1293-1,,$B$7-L1293+1),ROW(INDIRECT("a1:a"&amp;$B$7-L1293+1)))=OFFSET($B1293,,L1293-1))*(MATCH(OFFSET($B1293,,L1293-1),SMALL(OFFSET($B1292,,L1293-1,,$B$7-L1293+1),ROW(INDIRECT("a1:a"&amp;$B$7-L1293+1))),0)=ROW(INDIRECT("a1:a"&amp;$B$7-L1293+1))),"",SMALL(OFFSET($B1292,,L1293-1,,$B$7-L1293+1),ROW(INDIRECT("a1:a"&amp;$B$7-L1293+1)))),D$17-L1293)))</f>
        <v>1</v>
      </c>
      <c r="E1293" s="8">
        <f t="array" aca="1" ref="E1293" ca="1">IF(OR($A1293&gt;$B$9,E$17&gt;$B$7),"",CHOOSE(E$15,IF(M1293=99,
IF(SUM(--(TRANSPOSE(LARGE(OFFSET($B1292,,E$17,,$B$7-E$17),ROW(INDIRECT("a1:a"&amp;$B$7-E$17))))=OFFSET($B1292,,E$17,,$B$7-E$17)))=$B$7-E$17,MIN(IF(E1292&gt;=OFFSET($B1292,,D$17,,$B$7-D$17),"",OFFSET($B1292,,D$17,,$B$7-D$17))),E1292),
SMALL(IF((SMALL(OFFSET($B1292,,M1293-1,,$B$7-M1293+1),ROW(INDIRECT("a1:a"&amp;$B$7-M1293+1)))=OFFSET($B1293,,M1293-1))*(MATCH(OFFSET($B1293,,M1293-1),SMALL(OFFSET($B1292,,M1293-1,,$B$7-M1293+1),ROW(INDIRECT("a1:a"&amp;$B$7-M1293+1))),0)=ROW(INDIRECT("a1:a"&amp;$B$7-M1293+1))),"",SMALL(OFFSET($B1292,,M1293-1,,$B$7-M1293+1),ROW(INDIRECT("a1:a"&amp;$B$7-M1293+1)))),E$17-M1293)),
SMALL(IF((SMALL(OFFSET($B1292,,M1293-1,,$B$7-M1293+1),ROW(INDIRECT("a1:a"&amp;$B$7-M1293+1)))=OFFSET($B1293,,M1293-1))*(MATCH(OFFSET($B1293,,M1293-1),SMALL(OFFSET($B1292,,M1293-1,,$B$7-M1293+1),ROW(INDIRECT("a1:a"&amp;$B$7-M1293+1))),0)=ROW(INDIRECT("a1:a"&amp;$B$7-M1293+1))),"",SMALL(OFFSET($B1292,,M1293-1,,$B$7-M1293+1),ROW(INDIRECT("a1:a"&amp;$B$7-M1293+1)))),E$17-M1293)))</f>
        <v>3</v>
      </c>
      <c r="F1293" s="8">
        <f t="array" aca="1" ref="F1293" ca="1">IF(OR($A1293&gt;$B$9,F$17&gt;$B$7),"",CHOOSE(F$15,IF(N1293=99,
IF(SUM(--(TRANSPOSE(LARGE(OFFSET($B1292,,F$17,,$B$7-F$17),ROW(INDIRECT("a1:a"&amp;$B$7-F$17))))=OFFSET($B1292,,F$17,,$B$7-F$17)))=$B$7-F$17,MIN(IF(F1292&gt;=OFFSET($B1292,,E$17,,$B$7-E$17),"",OFFSET($B1292,,E$17,,$B$7-E$17))),F1292),
SMALL(IF((SMALL(OFFSET($B1292,,N1293-1,,$B$7-N1293+1),ROW(INDIRECT("a1:a"&amp;$B$7-N1293+1)))=OFFSET($B1293,,N1293-1))*(MATCH(OFFSET($B1293,,N1293-1),SMALL(OFFSET($B1292,,N1293-1,,$B$7-N1293+1),ROW(INDIRECT("a1:a"&amp;$B$7-N1293+1))),0)=ROW(INDIRECT("a1:a"&amp;$B$7-N1293+1))),"",SMALL(OFFSET($B1292,,N1293-1,,$B$7-N1293+1),ROW(INDIRECT("a1:a"&amp;$B$7-N1293+1)))),F$17-N1293)),
SMALL(IF((SMALL(OFFSET($B1292,,N1293-1,,$B$7-N1293+1),ROW(INDIRECT("a1:a"&amp;$B$7-N1293+1)))=OFFSET($B1293,,N1293-1))*(MATCH(OFFSET($B1293,,N1293-1),SMALL(OFFSET($B1292,,N1293-1,,$B$7-N1293+1),ROW(INDIRECT("a1:a"&amp;$B$7-N1293+1))),0)=ROW(INDIRECT("a1:a"&amp;$B$7-N1293+1))),"",SMALL(OFFSET($B1292,,N1293-1,,$B$7-N1293+1),ROW(INDIRECT("a1:a"&amp;$B$7-N1293+1)))),F$17-N1293)))</f>
        <v>4</v>
      </c>
      <c r="G1293" s="8">
        <f t="array" aca="1" ref="G1293" ca="1">IF(OR($A1293&gt;$B$9,G$17&gt;$B$7),"",CHOOSE(G$15,IF(O1293=99,
IF(SUM(--(TRANSPOSE(LARGE(OFFSET($B1292,,G$17,,$B$7-G$17),ROW(INDIRECT("a1:a"&amp;$B$7-G$17))))=OFFSET($B1292,,G$17,,$B$7-G$17)))=$B$7-G$17,MIN(IF(G1292&gt;=OFFSET($B1292,,F$17,,$B$7-F$17),"",OFFSET($B1292,,F$17,,$B$7-F$17))),G1292),
SMALL(IF((SMALL(OFFSET($B1292,,O1293-1,,$B$7-O1293+1),ROW(INDIRECT("a1:a"&amp;$B$7-O1293+1)))=OFFSET($B1293,,O1293-1))*(MATCH(OFFSET($B1293,,O1293-1),SMALL(OFFSET($B1292,,O1293-1,,$B$7-O1293+1),ROW(INDIRECT("a1:a"&amp;$B$7-O1293+1))),0)=ROW(INDIRECT("a1:a"&amp;$B$7-O1293+1))),"",SMALL(OFFSET($B1292,,O1293-1,,$B$7-O1293+1),ROW(INDIRECT("a1:a"&amp;$B$7-O1293+1)))),G$17-O1293)),
SMALL(IF((SMALL(OFFSET($B1292,,O1293-1,,$B$7-O1293+1),ROW(INDIRECT("a1:a"&amp;$B$7-O1293+1)))=OFFSET($B1293,,O1293-1))*(MATCH(OFFSET($B1293,,O1293-1),SMALL(OFFSET($B1292,,O1293-1,,$B$7-O1293+1),ROW(INDIRECT("a1:a"&amp;$B$7-O1293+1))),0)=ROW(INDIRECT("a1:a"&amp;$B$7-O1293+1))),"",SMALL(OFFSET($B1292,,O1293-1,,$B$7-O1293+1),ROW(INDIRECT("a1:a"&amp;$B$7-O1293+1)))),G$17-O1293)))</f>
        <v>1</v>
      </c>
      <c r="H1293" s="8">
        <f t="array" aca="1" ref="H1293" ca="1">IF(OR($A1293&gt;$B$9,H$17&gt;$B$7),"",CHOOSE(H$15,IF(P1293=99,
IF(SUM(--(TRANSPOSE(LARGE(OFFSET($B1292,,H$17,,$B$7-H$17),ROW(INDIRECT("a1:a"&amp;$B$7-H$17))))=OFFSET($B1292,,H$17,,$B$7-H$17)))=$B$7-H$17,MIN(IF(H1292&gt;=OFFSET($B1292,,G$17,,$B$7-G$17),"",OFFSET($B1292,,G$17,,$B$7-G$17))),H1292),
SMALL(IF((SMALL(OFFSET($B1292,,P1293-1,,$B$7-P1293+1),ROW(INDIRECT("a1:a"&amp;$B$7-P1293+1)))=OFFSET($B1293,,P1293-1))*(MATCH(OFFSET($B1293,,P1293-1),SMALL(OFFSET($B1292,,P1293-1,,$B$7-P1293+1),ROW(INDIRECT("a1:a"&amp;$B$7-P1293+1))),0)=ROW(INDIRECT("a1:a"&amp;$B$7-P1293+1))),"",SMALL(OFFSET($B1292,,P1293-1,,$B$7-P1293+1),ROW(INDIRECT("a1:a"&amp;$B$7-P1293+1)))),H$17-P1293)),
SMALL(IF((SMALL(OFFSET($B1292,,P1293-1,,$B$7-P1293+1),ROW(INDIRECT("a1:a"&amp;$B$7-P1293+1)))=OFFSET($B1293,,P1293-1))*(MATCH(OFFSET($B1293,,P1293-1),SMALL(OFFSET($B1292,,P1293-1,,$B$7-P1293+1),ROW(INDIRECT("a1:a"&amp;$B$7-P1293+1))),0)=ROW(INDIRECT("a1:a"&amp;$B$7-P1293+1))),"",SMALL(OFFSET($B1292,,P1293-1,,$B$7-P1293+1),ROW(INDIRECT("a1:a"&amp;$B$7-P1293+1)))),H$17-P1293)))</f>
        <v>1</v>
      </c>
      <c r="I1293" s="44">
        <f t="array" aca="1" ref="I1293" ca="1">IF(OR($A1293&gt;$B$9,I$17&gt;$B$7),"",CHOOSE(I$15,IF(Q1293=99,
IF(SUM(--(TRANSPOSE(LARGE(OFFSET($B1292,,I$17,,$B$7-I$17),ROW(INDIRECT("a1:a"&amp;$B$7-I$17))))=OFFSET($B1292,,I$17,,$B$7-I$17)))=$B$7-I$17,MIN(IF(I1292&gt;=OFFSET($B1292,,H$17,,$B$7-H$17),"",OFFSET($B1292,,H$17,,$B$7-H$17))),I1292),
SMALL(IF((SMALL(OFFSET($B1292,,Q1293-1,,$B$7-Q1293+1),ROW(INDIRECT("a1:a"&amp;$B$7-Q1293+1)))=OFFSET($B1293,,Q1293-1))*(MATCH(OFFSET($B1293,,Q1293-1),SMALL(OFFSET($B1292,,Q1293-1,,$B$7-Q1293+1),ROW(INDIRECT("a1:a"&amp;$B$7-Q1293+1))),0)=ROW(INDIRECT("a1:a"&amp;$B$7-Q1293+1))),"",SMALL(OFFSET($B1292,,Q1293-1,,$B$7-Q1293+1),ROW(INDIRECT("a1:a"&amp;$B$7-Q1293+1)))),I$17-Q1293)),
SMALL(IF((SMALL(OFFSET($B1292,,Q1293-1,,$B$7-Q1293+1),ROW(INDIRECT("a1:a"&amp;$B$7-Q1293+1)))=OFFSET($B1293,,Q1293-1))*(MATCH(OFFSET($B1293,,Q1293-1),SMALL(OFFSET($B1292,,Q1293-1,,$B$7-Q1293+1),ROW(INDIRECT("a1:a"&amp;$B$7-Q1293+1))),0)=ROW(INDIRECT("a1:a"&amp;$B$7-Q1293+1))),"",SMALL(OFFSET($B1292,,Q1293-1,,$B$7-Q1293+1),ROW(INDIRECT("a1:a"&amp;$B$7-Q1293+1)))),I$17-Q1293)))</f>
        <v>2</v>
      </c>
      <c r="J1293" s="13"/>
      <c r="K1293" s="26">
        <f t="array" aca="1" ref="K1293" ca="1">MIN(IF($B1293:B1293&gt;$B1292:B1292,COLUMN($B$18:B1292)-COLUMN($B$18)+1,99))</f>
        <v>99</v>
      </c>
      <c r="L1293" s="26">
        <f t="array" aca="1" ref="L1293" ca="1">MIN(IF($B1293:C1293&gt;$B1292:C1292,COLUMN($B$18:C1292)-COLUMN($B$18)+1,99))</f>
        <v>99</v>
      </c>
      <c r="M1293" s="26">
        <f t="array" aca="1" ref="M1293" ca="1">MIN(IF($B1293:D1293&gt;$B1292:D1292,COLUMN($B$18:D1292)-COLUMN($B$18)+1,99))</f>
        <v>99</v>
      </c>
      <c r="N1293" s="26">
        <f t="array" aca="1" ref="N1293" ca="1">MIN(IF($B1293:E1293&gt;$B1292:E1292,COLUMN($B$18:E1292)-COLUMN($B$18)+1,99))</f>
        <v>99</v>
      </c>
      <c r="O1293" s="26">
        <f t="array" aca="1" ref="O1293" ca="1">MIN(IF($B1293:F1293&gt;$B1292:F1292,COLUMN($B$18:F1292)-COLUMN($B$18)+1,99))</f>
        <v>5</v>
      </c>
      <c r="P1293" s="26">
        <f t="array" aca="1" ref="P1293" ca="1">MIN(IF($B1293:G1293&gt;$B1292:G1292,COLUMN($B$18:G1292)-COLUMN($B$18)+1,99))</f>
        <v>5</v>
      </c>
      <c r="Q1293" s="48">
        <f t="array" aca="1" ref="Q1293" ca="1">MIN(IF($B1293:H1293&gt;$B1292:H1292,COLUMN($B$18:H1292)-COLUMN($B$18)+1,99))</f>
        <v>5</v>
      </c>
    </row>
    <row r="1294" spans="1:17" x14ac:dyDescent="0.25">
      <c r="A1294" s="10">
        <v>1277</v>
      </c>
      <c r="B1294" s="8">
        <f t="array" aca="1" ref="B1294" ca="1">IF(A1294&gt;$B$9,"",IF(SUM(--(TRANSPOSE(LARGE(OFFSET($B1293,,B$17,,$B$7-B$17),ROW(INDIRECT("a1:a"&amp;$B$7-B$17))))=OFFSET($B1293,,B$17,,$B$7-B$17)))=$B$7-B$17,OFFSET($B$12,,MATCH(B1293,$B$12:$H$12,FALSE)),B1293))</f>
        <v>3</v>
      </c>
      <c r="C1294" s="8">
        <f t="array" aca="1" ref="C1294" ca="1">IF(OR($A1294&gt;$B$9,C$17&gt;$B$7),"",CHOOSE(C$15,IF(K1294=99,
IF(SUM(--(TRANSPOSE(LARGE(OFFSET($B1293,,C$17,,$B$7-C$17),ROW(INDIRECT("a1:a"&amp;$B$7-C$17))))=OFFSET($B1293,,C$17,,$B$7-C$17)))=$B$7-C$17,MIN(IF(C1293&gt;=OFFSET($B1293,,B$17,,$B$7-B$17),"",OFFSET($B1293,,B$17,,$B$7-B$17))),C1293),
SMALL(IF((SMALL(OFFSET($B1293,,K1294-1,,$B$7-K1294+1),ROW(INDIRECT("a1:a"&amp;$B$7-K1294+1)))=OFFSET($B1294,,K1294-1))*(MATCH(OFFSET($B1294,,K1294-1),SMALL(OFFSET($B1293,,K1294-1,,$B$7-K1294+1),ROW(INDIRECT("a1:a"&amp;$B$7-K1294+1))),0)=ROW(INDIRECT("a1:a"&amp;$B$7-K1294+1))),"",SMALL(OFFSET($B1293,,K1294-1,,$B$7-K1294+1),ROW(INDIRECT("a1:a"&amp;$B$7-K1294+1)))),C$17-K1294)),
SMALL(IF((SMALL(OFFSET($B1293,,K1294-1,,$B$7-K1294+1),ROW(INDIRECT("a1:a"&amp;$B$7-K1294+1)))=OFFSET($B1294,,K1294-1))*(MATCH(OFFSET($B1294,,K1294-1),SMALL(OFFSET($B1293,,K1294-1,,$B$7-K1294+1),ROW(INDIRECT("a1:a"&amp;$B$7-K1294+1))),0)=ROW(INDIRECT("a1:a"&amp;$B$7-K1294+1))),"",SMALL(OFFSET($B1293,,K1294-1,,$B$7-K1294+1),ROW(INDIRECT("a1:a"&amp;$B$7-K1294+1)))),C$17-K1294)))</f>
        <v>2</v>
      </c>
      <c r="D1294" s="8">
        <f t="array" aca="1" ref="D1294" ca="1">IF(OR($A1294&gt;$B$9,D$17&gt;$B$7),"",CHOOSE(D$15,IF(L1294=99,
IF(SUM(--(TRANSPOSE(LARGE(OFFSET($B1293,,D$17,,$B$7-D$17),ROW(INDIRECT("a1:a"&amp;$B$7-D$17))))=OFFSET($B1293,,D$17,,$B$7-D$17)))=$B$7-D$17,MIN(IF(D1293&gt;=OFFSET($B1293,,C$17,,$B$7-C$17),"",OFFSET($B1293,,C$17,,$B$7-C$17))),D1293),
SMALL(IF((SMALL(OFFSET($B1293,,L1294-1,,$B$7-L1294+1),ROW(INDIRECT("a1:a"&amp;$B$7-L1294+1)))=OFFSET($B1294,,L1294-1))*(MATCH(OFFSET($B1294,,L1294-1),SMALL(OFFSET($B1293,,L1294-1,,$B$7-L1294+1),ROW(INDIRECT("a1:a"&amp;$B$7-L1294+1))),0)=ROW(INDIRECT("a1:a"&amp;$B$7-L1294+1))),"",SMALL(OFFSET($B1293,,L1294-1,,$B$7-L1294+1),ROW(INDIRECT("a1:a"&amp;$B$7-L1294+1)))),D$17-L1294)),
SMALL(IF((SMALL(OFFSET($B1293,,L1294-1,,$B$7-L1294+1),ROW(INDIRECT("a1:a"&amp;$B$7-L1294+1)))=OFFSET($B1294,,L1294-1))*(MATCH(OFFSET($B1294,,L1294-1),SMALL(OFFSET($B1293,,L1294-1,,$B$7-L1294+1),ROW(INDIRECT("a1:a"&amp;$B$7-L1294+1))),0)=ROW(INDIRECT("a1:a"&amp;$B$7-L1294+1))),"",SMALL(OFFSET($B1293,,L1294-1,,$B$7-L1294+1),ROW(INDIRECT("a1:a"&amp;$B$7-L1294+1)))),D$17-L1294)))</f>
        <v>1</v>
      </c>
      <c r="E1294" s="8">
        <f t="array" aca="1" ref="E1294" ca="1">IF(OR($A1294&gt;$B$9,E$17&gt;$B$7),"",CHOOSE(E$15,IF(M1294=99,
IF(SUM(--(TRANSPOSE(LARGE(OFFSET($B1293,,E$17,,$B$7-E$17),ROW(INDIRECT("a1:a"&amp;$B$7-E$17))))=OFFSET($B1293,,E$17,,$B$7-E$17)))=$B$7-E$17,MIN(IF(E1293&gt;=OFFSET($B1293,,D$17,,$B$7-D$17),"",OFFSET($B1293,,D$17,,$B$7-D$17))),E1293),
SMALL(IF((SMALL(OFFSET($B1293,,M1294-1,,$B$7-M1294+1),ROW(INDIRECT("a1:a"&amp;$B$7-M1294+1)))=OFFSET($B1294,,M1294-1))*(MATCH(OFFSET($B1294,,M1294-1),SMALL(OFFSET($B1293,,M1294-1,,$B$7-M1294+1),ROW(INDIRECT("a1:a"&amp;$B$7-M1294+1))),0)=ROW(INDIRECT("a1:a"&amp;$B$7-M1294+1))),"",SMALL(OFFSET($B1293,,M1294-1,,$B$7-M1294+1),ROW(INDIRECT("a1:a"&amp;$B$7-M1294+1)))),E$17-M1294)),
SMALL(IF((SMALL(OFFSET($B1293,,M1294-1,,$B$7-M1294+1),ROW(INDIRECT("a1:a"&amp;$B$7-M1294+1)))=OFFSET($B1294,,M1294-1))*(MATCH(OFFSET($B1294,,M1294-1),SMALL(OFFSET($B1293,,M1294-1,,$B$7-M1294+1),ROW(INDIRECT("a1:a"&amp;$B$7-M1294+1))),0)=ROW(INDIRECT("a1:a"&amp;$B$7-M1294+1))),"",SMALL(OFFSET($B1293,,M1294-1,,$B$7-M1294+1),ROW(INDIRECT("a1:a"&amp;$B$7-M1294+1)))),E$17-M1294)))</f>
        <v>3</v>
      </c>
      <c r="F1294" s="8">
        <f t="array" aca="1" ref="F1294" ca="1">IF(OR($A1294&gt;$B$9,F$17&gt;$B$7),"",CHOOSE(F$15,IF(N1294=99,
IF(SUM(--(TRANSPOSE(LARGE(OFFSET($B1293,,F$17,,$B$7-F$17),ROW(INDIRECT("a1:a"&amp;$B$7-F$17))))=OFFSET($B1293,,F$17,,$B$7-F$17)))=$B$7-F$17,MIN(IF(F1293&gt;=OFFSET($B1293,,E$17,,$B$7-E$17),"",OFFSET($B1293,,E$17,,$B$7-E$17))),F1293),
SMALL(IF((SMALL(OFFSET($B1293,,N1294-1,,$B$7-N1294+1),ROW(INDIRECT("a1:a"&amp;$B$7-N1294+1)))=OFFSET($B1294,,N1294-1))*(MATCH(OFFSET($B1294,,N1294-1),SMALL(OFFSET($B1293,,N1294-1,,$B$7-N1294+1),ROW(INDIRECT("a1:a"&amp;$B$7-N1294+1))),0)=ROW(INDIRECT("a1:a"&amp;$B$7-N1294+1))),"",SMALL(OFFSET($B1293,,N1294-1,,$B$7-N1294+1),ROW(INDIRECT("a1:a"&amp;$B$7-N1294+1)))),F$17-N1294)),
SMALL(IF((SMALL(OFFSET($B1293,,N1294-1,,$B$7-N1294+1),ROW(INDIRECT("a1:a"&amp;$B$7-N1294+1)))=OFFSET($B1294,,N1294-1))*(MATCH(OFFSET($B1294,,N1294-1),SMALL(OFFSET($B1293,,N1294-1,,$B$7-N1294+1),ROW(INDIRECT("a1:a"&amp;$B$7-N1294+1))),0)=ROW(INDIRECT("a1:a"&amp;$B$7-N1294+1))),"",SMALL(OFFSET($B1293,,N1294-1,,$B$7-N1294+1),ROW(INDIRECT("a1:a"&amp;$B$7-N1294+1)))),F$17-N1294)))</f>
        <v>4</v>
      </c>
      <c r="G1294" s="8">
        <f t="array" aca="1" ref="G1294" ca="1">IF(OR($A1294&gt;$B$9,G$17&gt;$B$7),"",CHOOSE(G$15,IF(O1294=99,
IF(SUM(--(TRANSPOSE(LARGE(OFFSET($B1293,,G$17,,$B$7-G$17),ROW(INDIRECT("a1:a"&amp;$B$7-G$17))))=OFFSET($B1293,,G$17,,$B$7-G$17)))=$B$7-G$17,MIN(IF(G1293&gt;=OFFSET($B1293,,F$17,,$B$7-F$17),"",OFFSET($B1293,,F$17,,$B$7-F$17))),G1293),
SMALL(IF((SMALL(OFFSET($B1293,,O1294-1,,$B$7-O1294+1),ROW(INDIRECT("a1:a"&amp;$B$7-O1294+1)))=OFFSET($B1294,,O1294-1))*(MATCH(OFFSET($B1294,,O1294-1),SMALL(OFFSET($B1293,,O1294-1,,$B$7-O1294+1),ROW(INDIRECT("a1:a"&amp;$B$7-O1294+1))),0)=ROW(INDIRECT("a1:a"&amp;$B$7-O1294+1))),"",SMALL(OFFSET($B1293,,O1294-1,,$B$7-O1294+1),ROW(INDIRECT("a1:a"&amp;$B$7-O1294+1)))),G$17-O1294)),
SMALL(IF((SMALL(OFFSET($B1293,,O1294-1,,$B$7-O1294+1),ROW(INDIRECT("a1:a"&amp;$B$7-O1294+1)))=OFFSET($B1294,,O1294-1))*(MATCH(OFFSET($B1294,,O1294-1),SMALL(OFFSET($B1293,,O1294-1,,$B$7-O1294+1),ROW(INDIRECT("a1:a"&amp;$B$7-O1294+1))),0)=ROW(INDIRECT("a1:a"&amp;$B$7-O1294+1))),"",SMALL(OFFSET($B1293,,O1294-1,,$B$7-O1294+1),ROW(INDIRECT("a1:a"&amp;$B$7-O1294+1)))),G$17-O1294)))</f>
        <v>1</v>
      </c>
      <c r="H1294" s="8">
        <f t="array" aca="1" ref="H1294" ca="1">IF(OR($A1294&gt;$B$9,H$17&gt;$B$7),"",CHOOSE(H$15,IF(P1294=99,
IF(SUM(--(TRANSPOSE(LARGE(OFFSET($B1293,,H$17,,$B$7-H$17),ROW(INDIRECT("a1:a"&amp;$B$7-H$17))))=OFFSET($B1293,,H$17,,$B$7-H$17)))=$B$7-H$17,MIN(IF(H1293&gt;=OFFSET($B1293,,G$17,,$B$7-G$17),"",OFFSET($B1293,,G$17,,$B$7-G$17))),H1293),
SMALL(IF((SMALL(OFFSET($B1293,,P1294-1,,$B$7-P1294+1),ROW(INDIRECT("a1:a"&amp;$B$7-P1294+1)))=OFFSET($B1294,,P1294-1))*(MATCH(OFFSET($B1294,,P1294-1),SMALL(OFFSET($B1293,,P1294-1,,$B$7-P1294+1),ROW(INDIRECT("a1:a"&amp;$B$7-P1294+1))),0)=ROW(INDIRECT("a1:a"&amp;$B$7-P1294+1))),"",SMALL(OFFSET($B1293,,P1294-1,,$B$7-P1294+1),ROW(INDIRECT("a1:a"&amp;$B$7-P1294+1)))),H$17-P1294)),
SMALL(IF((SMALL(OFFSET($B1293,,P1294-1,,$B$7-P1294+1),ROW(INDIRECT("a1:a"&amp;$B$7-P1294+1)))=OFFSET($B1294,,P1294-1))*(MATCH(OFFSET($B1294,,P1294-1),SMALL(OFFSET($B1293,,P1294-1,,$B$7-P1294+1),ROW(INDIRECT("a1:a"&amp;$B$7-P1294+1))),0)=ROW(INDIRECT("a1:a"&amp;$B$7-P1294+1))),"",SMALL(OFFSET($B1293,,P1294-1,,$B$7-P1294+1),ROW(INDIRECT("a1:a"&amp;$B$7-P1294+1)))),H$17-P1294)))</f>
        <v>2</v>
      </c>
      <c r="I1294" s="44">
        <f t="array" aca="1" ref="I1294" ca="1">IF(OR($A1294&gt;$B$9,I$17&gt;$B$7),"",CHOOSE(I$15,IF(Q1294=99,
IF(SUM(--(TRANSPOSE(LARGE(OFFSET($B1293,,I$17,,$B$7-I$17),ROW(INDIRECT("a1:a"&amp;$B$7-I$17))))=OFFSET($B1293,,I$17,,$B$7-I$17)))=$B$7-I$17,MIN(IF(I1293&gt;=OFFSET($B1293,,H$17,,$B$7-H$17),"",OFFSET($B1293,,H$17,,$B$7-H$17))),I1293),
SMALL(IF((SMALL(OFFSET($B1293,,Q1294-1,,$B$7-Q1294+1),ROW(INDIRECT("a1:a"&amp;$B$7-Q1294+1)))=OFFSET($B1294,,Q1294-1))*(MATCH(OFFSET($B1294,,Q1294-1),SMALL(OFFSET($B1293,,Q1294-1,,$B$7-Q1294+1),ROW(INDIRECT("a1:a"&amp;$B$7-Q1294+1))),0)=ROW(INDIRECT("a1:a"&amp;$B$7-Q1294+1))),"",SMALL(OFFSET($B1293,,Q1294-1,,$B$7-Q1294+1),ROW(INDIRECT("a1:a"&amp;$B$7-Q1294+1)))),I$17-Q1294)),
SMALL(IF((SMALL(OFFSET($B1293,,Q1294-1,,$B$7-Q1294+1),ROW(INDIRECT("a1:a"&amp;$B$7-Q1294+1)))=OFFSET($B1294,,Q1294-1))*(MATCH(OFFSET($B1294,,Q1294-1),SMALL(OFFSET($B1293,,Q1294-1,,$B$7-Q1294+1),ROW(INDIRECT("a1:a"&amp;$B$7-Q1294+1))),0)=ROW(INDIRECT("a1:a"&amp;$B$7-Q1294+1))),"",SMALL(OFFSET($B1293,,Q1294-1,,$B$7-Q1294+1),ROW(INDIRECT("a1:a"&amp;$B$7-Q1294+1)))),I$17-Q1294)))</f>
        <v>1</v>
      </c>
      <c r="J1294" s="13"/>
      <c r="K1294" s="26">
        <f t="array" aca="1" ref="K1294" ca="1">MIN(IF($B1294:B1294&gt;$B1293:B1293,COLUMN($B$18:B1293)-COLUMN($B$18)+1,99))</f>
        <v>99</v>
      </c>
      <c r="L1294" s="26">
        <f t="array" aca="1" ref="L1294" ca="1">MIN(IF($B1294:C1294&gt;$B1293:C1293,COLUMN($B$18:C1293)-COLUMN($B$18)+1,99))</f>
        <v>99</v>
      </c>
      <c r="M1294" s="26">
        <f t="array" aca="1" ref="M1294" ca="1">MIN(IF($B1294:D1294&gt;$B1293:D1293,COLUMN($B$18:D1293)-COLUMN($B$18)+1,99))</f>
        <v>99</v>
      </c>
      <c r="N1294" s="26">
        <f t="array" aca="1" ref="N1294" ca="1">MIN(IF($B1294:E1294&gt;$B1293:E1293,COLUMN($B$18:E1293)-COLUMN($B$18)+1,99))</f>
        <v>99</v>
      </c>
      <c r="O1294" s="26">
        <f t="array" aca="1" ref="O1294" ca="1">MIN(IF($B1294:F1294&gt;$B1293:F1293,COLUMN($B$18:F1293)-COLUMN($B$18)+1,99))</f>
        <v>99</v>
      </c>
      <c r="P1294" s="26">
        <f t="array" aca="1" ref="P1294" ca="1">MIN(IF($B1294:G1294&gt;$B1293:G1293,COLUMN($B$18:G1293)-COLUMN($B$18)+1,99))</f>
        <v>99</v>
      </c>
      <c r="Q1294" s="48">
        <f t="array" aca="1" ref="Q1294" ca="1">MIN(IF($B1294:H1294&gt;$B1293:H1293,COLUMN($B$18:H1293)-COLUMN($B$18)+1,99))</f>
        <v>7</v>
      </c>
    </row>
    <row r="1295" spans="1:17" x14ac:dyDescent="0.25">
      <c r="A1295" s="10">
        <v>1278</v>
      </c>
      <c r="B1295" s="8">
        <f t="array" aca="1" ref="B1295" ca="1">IF(A1295&gt;$B$9,"",IF(SUM(--(TRANSPOSE(LARGE(OFFSET($B1294,,B$17,,$B$7-B$17),ROW(INDIRECT("a1:a"&amp;$B$7-B$17))))=OFFSET($B1294,,B$17,,$B$7-B$17)))=$B$7-B$17,OFFSET($B$12,,MATCH(B1294,$B$12:$H$12,FALSE)),B1294))</f>
        <v>3</v>
      </c>
      <c r="C1295" s="8">
        <f t="array" aca="1" ref="C1295" ca="1">IF(OR($A1295&gt;$B$9,C$17&gt;$B$7),"",CHOOSE(C$15,IF(K1295=99,
IF(SUM(--(TRANSPOSE(LARGE(OFFSET($B1294,,C$17,,$B$7-C$17),ROW(INDIRECT("a1:a"&amp;$B$7-C$17))))=OFFSET($B1294,,C$17,,$B$7-C$17)))=$B$7-C$17,MIN(IF(C1294&gt;=OFFSET($B1294,,B$17,,$B$7-B$17),"",OFFSET($B1294,,B$17,,$B$7-B$17))),C1294),
SMALL(IF((SMALL(OFFSET($B1294,,K1295-1,,$B$7-K1295+1),ROW(INDIRECT("a1:a"&amp;$B$7-K1295+1)))=OFFSET($B1295,,K1295-1))*(MATCH(OFFSET($B1295,,K1295-1),SMALL(OFFSET($B1294,,K1295-1,,$B$7-K1295+1),ROW(INDIRECT("a1:a"&amp;$B$7-K1295+1))),0)=ROW(INDIRECT("a1:a"&amp;$B$7-K1295+1))),"",SMALL(OFFSET($B1294,,K1295-1,,$B$7-K1295+1),ROW(INDIRECT("a1:a"&amp;$B$7-K1295+1)))),C$17-K1295)),
SMALL(IF((SMALL(OFFSET($B1294,,K1295-1,,$B$7-K1295+1),ROW(INDIRECT("a1:a"&amp;$B$7-K1295+1)))=OFFSET($B1295,,K1295-1))*(MATCH(OFFSET($B1295,,K1295-1),SMALL(OFFSET($B1294,,K1295-1,,$B$7-K1295+1),ROW(INDIRECT("a1:a"&amp;$B$7-K1295+1))),0)=ROW(INDIRECT("a1:a"&amp;$B$7-K1295+1))),"",SMALL(OFFSET($B1294,,K1295-1,,$B$7-K1295+1),ROW(INDIRECT("a1:a"&amp;$B$7-K1295+1)))),C$17-K1295)))</f>
        <v>2</v>
      </c>
      <c r="D1295" s="8">
        <f t="array" aca="1" ref="D1295" ca="1">IF(OR($A1295&gt;$B$9,D$17&gt;$B$7),"",CHOOSE(D$15,IF(L1295=99,
IF(SUM(--(TRANSPOSE(LARGE(OFFSET($B1294,,D$17,,$B$7-D$17),ROW(INDIRECT("a1:a"&amp;$B$7-D$17))))=OFFSET($B1294,,D$17,,$B$7-D$17)))=$B$7-D$17,MIN(IF(D1294&gt;=OFFSET($B1294,,C$17,,$B$7-C$17),"",OFFSET($B1294,,C$17,,$B$7-C$17))),D1294),
SMALL(IF((SMALL(OFFSET($B1294,,L1295-1,,$B$7-L1295+1),ROW(INDIRECT("a1:a"&amp;$B$7-L1295+1)))=OFFSET($B1295,,L1295-1))*(MATCH(OFFSET($B1295,,L1295-1),SMALL(OFFSET($B1294,,L1295-1,,$B$7-L1295+1),ROW(INDIRECT("a1:a"&amp;$B$7-L1295+1))),0)=ROW(INDIRECT("a1:a"&amp;$B$7-L1295+1))),"",SMALL(OFFSET($B1294,,L1295-1,,$B$7-L1295+1),ROW(INDIRECT("a1:a"&amp;$B$7-L1295+1)))),D$17-L1295)),
SMALL(IF((SMALL(OFFSET($B1294,,L1295-1,,$B$7-L1295+1),ROW(INDIRECT("a1:a"&amp;$B$7-L1295+1)))=OFFSET($B1295,,L1295-1))*(MATCH(OFFSET($B1295,,L1295-1),SMALL(OFFSET($B1294,,L1295-1,,$B$7-L1295+1),ROW(INDIRECT("a1:a"&amp;$B$7-L1295+1))),0)=ROW(INDIRECT("a1:a"&amp;$B$7-L1295+1))),"",SMALL(OFFSET($B1294,,L1295-1,,$B$7-L1295+1),ROW(INDIRECT("a1:a"&amp;$B$7-L1295+1)))),D$17-L1295)))</f>
        <v>1</v>
      </c>
      <c r="E1295" s="8">
        <f t="array" aca="1" ref="E1295" ca="1">IF(OR($A1295&gt;$B$9,E$17&gt;$B$7),"",CHOOSE(E$15,IF(M1295=99,
IF(SUM(--(TRANSPOSE(LARGE(OFFSET($B1294,,E$17,,$B$7-E$17),ROW(INDIRECT("a1:a"&amp;$B$7-E$17))))=OFFSET($B1294,,E$17,,$B$7-E$17)))=$B$7-E$17,MIN(IF(E1294&gt;=OFFSET($B1294,,D$17,,$B$7-D$17),"",OFFSET($B1294,,D$17,,$B$7-D$17))),E1294),
SMALL(IF((SMALL(OFFSET($B1294,,M1295-1,,$B$7-M1295+1),ROW(INDIRECT("a1:a"&amp;$B$7-M1295+1)))=OFFSET($B1295,,M1295-1))*(MATCH(OFFSET($B1295,,M1295-1),SMALL(OFFSET($B1294,,M1295-1,,$B$7-M1295+1),ROW(INDIRECT("a1:a"&amp;$B$7-M1295+1))),0)=ROW(INDIRECT("a1:a"&amp;$B$7-M1295+1))),"",SMALL(OFFSET($B1294,,M1295-1,,$B$7-M1295+1),ROW(INDIRECT("a1:a"&amp;$B$7-M1295+1)))),E$17-M1295)),
SMALL(IF((SMALL(OFFSET($B1294,,M1295-1,,$B$7-M1295+1),ROW(INDIRECT("a1:a"&amp;$B$7-M1295+1)))=OFFSET($B1295,,M1295-1))*(MATCH(OFFSET($B1295,,M1295-1),SMALL(OFFSET($B1294,,M1295-1,,$B$7-M1295+1),ROW(INDIRECT("a1:a"&amp;$B$7-M1295+1))),0)=ROW(INDIRECT("a1:a"&amp;$B$7-M1295+1))),"",SMALL(OFFSET($B1294,,M1295-1,,$B$7-M1295+1),ROW(INDIRECT("a1:a"&amp;$B$7-M1295+1)))),E$17-M1295)))</f>
        <v>3</v>
      </c>
      <c r="F1295" s="8">
        <f t="array" aca="1" ref="F1295" ca="1">IF(OR($A1295&gt;$B$9,F$17&gt;$B$7),"",CHOOSE(F$15,IF(N1295=99,
IF(SUM(--(TRANSPOSE(LARGE(OFFSET($B1294,,F$17,,$B$7-F$17),ROW(INDIRECT("a1:a"&amp;$B$7-F$17))))=OFFSET($B1294,,F$17,,$B$7-F$17)))=$B$7-F$17,MIN(IF(F1294&gt;=OFFSET($B1294,,E$17,,$B$7-E$17),"",OFFSET($B1294,,E$17,,$B$7-E$17))),F1294),
SMALL(IF((SMALL(OFFSET($B1294,,N1295-1,,$B$7-N1295+1),ROW(INDIRECT("a1:a"&amp;$B$7-N1295+1)))=OFFSET($B1295,,N1295-1))*(MATCH(OFFSET($B1295,,N1295-1),SMALL(OFFSET($B1294,,N1295-1,,$B$7-N1295+1),ROW(INDIRECT("a1:a"&amp;$B$7-N1295+1))),0)=ROW(INDIRECT("a1:a"&amp;$B$7-N1295+1))),"",SMALL(OFFSET($B1294,,N1295-1,,$B$7-N1295+1),ROW(INDIRECT("a1:a"&amp;$B$7-N1295+1)))),F$17-N1295)),
SMALL(IF((SMALL(OFFSET($B1294,,N1295-1,,$B$7-N1295+1),ROW(INDIRECT("a1:a"&amp;$B$7-N1295+1)))=OFFSET($B1295,,N1295-1))*(MATCH(OFFSET($B1295,,N1295-1),SMALL(OFFSET($B1294,,N1295-1,,$B$7-N1295+1),ROW(INDIRECT("a1:a"&amp;$B$7-N1295+1))),0)=ROW(INDIRECT("a1:a"&amp;$B$7-N1295+1))),"",SMALL(OFFSET($B1294,,N1295-1,,$B$7-N1295+1),ROW(INDIRECT("a1:a"&amp;$B$7-N1295+1)))),F$17-N1295)))</f>
        <v>4</v>
      </c>
      <c r="G1295" s="8">
        <f t="array" aca="1" ref="G1295" ca="1">IF(OR($A1295&gt;$B$9,G$17&gt;$B$7),"",CHOOSE(G$15,IF(O1295=99,
IF(SUM(--(TRANSPOSE(LARGE(OFFSET($B1294,,G$17,,$B$7-G$17),ROW(INDIRECT("a1:a"&amp;$B$7-G$17))))=OFFSET($B1294,,G$17,,$B$7-G$17)))=$B$7-G$17,MIN(IF(G1294&gt;=OFFSET($B1294,,F$17,,$B$7-F$17),"",OFFSET($B1294,,F$17,,$B$7-F$17))),G1294),
SMALL(IF((SMALL(OFFSET($B1294,,O1295-1,,$B$7-O1295+1),ROW(INDIRECT("a1:a"&amp;$B$7-O1295+1)))=OFFSET($B1295,,O1295-1))*(MATCH(OFFSET($B1295,,O1295-1),SMALL(OFFSET($B1294,,O1295-1,,$B$7-O1295+1),ROW(INDIRECT("a1:a"&amp;$B$7-O1295+1))),0)=ROW(INDIRECT("a1:a"&amp;$B$7-O1295+1))),"",SMALL(OFFSET($B1294,,O1295-1,,$B$7-O1295+1),ROW(INDIRECT("a1:a"&amp;$B$7-O1295+1)))),G$17-O1295)),
SMALL(IF((SMALL(OFFSET($B1294,,O1295-1,,$B$7-O1295+1),ROW(INDIRECT("a1:a"&amp;$B$7-O1295+1)))=OFFSET($B1295,,O1295-1))*(MATCH(OFFSET($B1295,,O1295-1),SMALL(OFFSET($B1294,,O1295-1,,$B$7-O1295+1),ROW(INDIRECT("a1:a"&amp;$B$7-O1295+1))),0)=ROW(INDIRECT("a1:a"&amp;$B$7-O1295+1))),"",SMALL(OFFSET($B1294,,O1295-1,,$B$7-O1295+1),ROW(INDIRECT("a1:a"&amp;$B$7-O1295+1)))),G$17-O1295)))</f>
        <v>2</v>
      </c>
      <c r="H1295" s="8">
        <f t="array" aca="1" ref="H1295" ca="1">IF(OR($A1295&gt;$B$9,H$17&gt;$B$7),"",CHOOSE(H$15,IF(P1295=99,
IF(SUM(--(TRANSPOSE(LARGE(OFFSET($B1294,,H$17,,$B$7-H$17),ROW(INDIRECT("a1:a"&amp;$B$7-H$17))))=OFFSET($B1294,,H$17,,$B$7-H$17)))=$B$7-H$17,MIN(IF(H1294&gt;=OFFSET($B1294,,G$17,,$B$7-G$17),"",OFFSET($B1294,,G$17,,$B$7-G$17))),H1294),
SMALL(IF((SMALL(OFFSET($B1294,,P1295-1,,$B$7-P1295+1),ROW(INDIRECT("a1:a"&amp;$B$7-P1295+1)))=OFFSET($B1295,,P1295-1))*(MATCH(OFFSET($B1295,,P1295-1),SMALL(OFFSET($B1294,,P1295-1,,$B$7-P1295+1),ROW(INDIRECT("a1:a"&amp;$B$7-P1295+1))),0)=ROW(INDIRECT("a1:a"&amp;$B$7-P1295+1))),"",SMALL(OFFSET($B1294,,P1295-1,,$B$7-P1295+1),ROW(INDIRECT("a1:a"&amp;$B$7-P1295+1)))),H$17-P1295)),
SMALL(IF((SMALL(OFFSET($B1294,,P1295-1,,$B$7-P1295+1),ROW(INDIRECT("a1:a"&amp;$B$7-P1295+1)))=OFFSET($B1295,,P1295-1))*(MATCH(OFFSET($B1295,,P1295-1),SMALL(OFFSET($B1294,,P1295-1,,$B$7-P1295+1),ROW(INDIRECT("a1:a"&amp;$B$7-P1295+1))),0)=ROW(INDIRECT("a1:a"&amp;$B$7-P1295+1))),"",SMALL(OFFSET($B1294,,P1295-1,,$B$7-P1295+1),ROW(INDIRECT("a1:a"&amp;$B$7-P1295+1)))),H$17-P1295)))</f>
        <v>1</v>
      </c>
      <c r="I1295" s="44">
        <f t="array" aca="1" ref="I1295" ca="1">IF(OR($A1295&gt;$B$9,I$17&gt;$B$7),"",CHOOSE(I$15,IF(Q1295=99,
IF(SUM(--(TRANSPOSE(LARGE(OFFSET($B1294,,I$17,,$B$7-I$17),ROW(INDIRECT("a1:a"&amp;$B$7-I$17))))=OFFSET($B1294,,I$17,,$B$7-I$17)))=$B$7-I$17,MIN(IF(I1294&gt;=OFFSET($B1294,,H$17,,$B$7-H$17),"",OFFSET($B1294,,H$17,,$B$7-H$17))),I1294),
SMALL(IF((SMALL(OFFSET($B1294,,Q1295-1,,$B$7-Q1295+1),ROW(INDIRECT("a1:a"&amp;$B$7-Q1295+1)))=OFFSET($B1295,,Q1295-1))*(MATCH(OFFSET($B1295,,Q1295-1),SMALL(OFFSET($B1294,,Q1295-1,,$B$7-Q1295+1),ROW(INDIRECT("a1:a"&amp;$B$7-Q1295+1))),0)=ROW(INDIRECT("a1:a"&amp;$B$7-Q1295+1))),"",SMALL(OFFSET($B1294,,Q1295-1,,$B$7-Q1295+1),ROW(INDIRECT("a1:a"&amp;$B$7-Q1295+1)))),I$17-Q1295)),
SMALL(IF((SMALL(OFFSET($B1294,,Q1295-1,,$B$7-Q1295+1),ROW(INDIRECT("a1:a"&amp;$B$7-Q1295+1)))=OFFSET($B1295,,Q1295-1))*(MATCH(OFFSET($B1295,,Q1295-1),SMALL(OFFSET($B1294,,Q1295-1,,$B$7-Q1295+1),ROW(INDIRECT("a1:a"&amp;$B$7-Q1295+1))),0)=ROW(INDIRECT("a1:a"&amp;$B$7-Q1295+1))),"",SMALL(OFFSET($B1294,,Q1295-1,,$B$7-Q1295+1),ROW(INDIRECT("a1:a"&amp;$B$7-Q1295+1)))),I$17-Q1295)))</f>
        <v>1</v>
      </c>
      <c r="J1295" s="13"/>
      <c r="K1295" s="26">
        <f t="array" aca="1" ref="K1295" ca="1">MIN(IF($B1295:B1295&gt;$B1294:B1294,COLUMN($B$18:B1294)-COLUMN($B$18)+1,99))</f>
        <v>99</v>
      </c>
      <c r="L1295" s="26">
        <f t="array" aca="1" ref="L1295" ca="1">MIN(IF($B1295:C1295&gt;$B1294:C1294,COLUMN($B$18:C1294)-COLUMN($B$18)+1,99))</f>
        <v>99</v>
      </c>
      <c r="M1295" s="26">
        <f t="array" aca="1" ref="M1295" ca="1">MIN(IF($B1295:D1295&gt;$B1294:D1294,COLUMN($B$18:D1294)-COLUMN($B$18)+1,99))</f>
        <v>99</v>
      </c>
      <c r="N1295" s="26">
        <f t="array" aca="1" ref="N1295" ca="1">MIN(IF($B1295:E1295&gt;$B1294:E1294,COLUMN($B$18:E1294)-COLUMN($B$18)+1,99))</f>
        <v>99</v>
      </c>
      <c r="O1295" s="26">
        <f t="array" aca="1" ref="O1295" ca="1">MIN(IF($B1295:F1295&gt;$B1294:F1294,COLUMN($B$18:F1294)-COLUMN($B$18)+1,99))</f>
        <v>99</v>
      </c>
      <c r="P1295" s="26">
        <f t="array" aca="1" ref="P1295" ca="1">MIN(IF($B1295:G1295&gt;$B1294:G1294,COLUMN($B$18:G1294)-COLUMN($B$18)+1,99))</f>
        <v>6</v>
      </c>
      <c r="Q1295" s="48">
        <f t="array" aca="1" ref="Q1295" ca="1">MIN(IF($B1295:H1295&gt;$B1294:H1294,COLUMN($B$18:H1294)-COLUMN($B$18)+1,99))</f>
        <v>6</v>
      </c>
    </row>
    <row r="1296" spans="1:17" x14ac:dyDescent="0.25">
      <c r="A1296" s="10">
        <v>1279</v>
      </c>
      <c r="B1296" s="8">
        <f t="array" aca="1" ref="B1296" ca="1">IF(A1296&gt;$B$9,"",IF(SUM(--(TRANSPOSE(LARGE(OFFSET($B1295,,B$17,,$B$7-B$17),ROW(INDIRECT("a1:a"&amp;$B$7-B$17))))=OFFSET($B1295,,B$17,,$B$7-B$17)))=$B$7-B$17,OFFSET($B$12,,MATCH(B1295,$B$12:$H$12,FALSE)),B1295))</f>
        <v>3</v>
      </c>
      <c r="C1296" s="8">
        <f t="array" aca="1" ref="C1296" ca="1">IF(OR($A1296&gt;$B$9,C$17&gt;$B$7),"",CHOOSE(C$15,IF(K1296=99,
IF(SUM(--(TRANSPOSE(LARGE(OFFSET($B1295,,C$17,,$B$7-C$17),ROW(INDIRECT("a1:a"&amp;$B$7-C$17))))=OFFSET($B1295,,C$17,,$B$7-C$17)))=$B$7-C$17,MIN(IF(C1295&gt;=OFFSET($B1295,,B$17,,$B$7-B$17),"",OFFSET($B1295,,B$17,,$B$7-B$17))),C1295),
SMALL(IF((SMALL(OFFSET($B1295,,K1296-1,,$B$7-K1296+1),ROW(INDIRECT("a1:a"&amp;$B$7-K1296+1)))=OFFSET($B1296,,K1296-1))*(MATCH(OFFSET($B1296,,K1296-1),SMALL(OFFSET($B1295,,K1296-1,,$B$7-K1296+1),ROW(INDIRECT("a1:a"&amp;$B$7-K1296+1))),0)=ROW(INDIRECT("a1:a"&amp;$B$7-K1296+1))),"",SMALL(OFFSET($B1295,,K1296-1,,$B$7-K1296+1),ROW(INDIRECT("a1:a"&amp;$B$7-K1296+1)))),C$17-K1296)),
SMALL(IF((SMALL(OFFSET($B1295,,K1296-1,,$B$7-K1296+1),ROW(INDIRECT("a1:a"&amp;$B$7-K1296+1)))=OFFSET($B1296,,K1296-1))*(MATCH(OFFSET($B1296,,K1296-1),SMALL(OFFSET($B1295,,K1296-1,,$B$7-K1296+1),ROW(INDIRECT("a1:a"&amp;$B$7-K1296+1))),0)=ROW(INDIRECT("a1:a"&amp;$B$7-K1296+1))),"",SMALL(OFFSET($B1295,,K1296-1,,$B$7-K1296+1),ROW(INDIRECT("a1:a"&amp;$B$7-K1296+1)))),C$17-K1296)))</f>
        <v>2</v>
      </c>
      <c r="D1296" s="8">
        <f t="array" aca="1" ref="D1296" ca="1">IF(OR($A1296&gt;$B$9,D$17&gt;$B$7),"",CHOOSE(D$15,IF(L1296=99,
IF(SUM(--(TRANSPOSE(LARGE(OFFSET($B1295,,D$17,,$B$7-D$17),ROW(INDIRECT("a1:a"&amp;$B$7-D$17))))=OFFSET($B1295,,D$17,,$B$7-D$17)))=$B$7-D$17,MIN(IF(D1295&gt;=OFFSET($B1295,,C$17,,$B$7-C$17),"",OFFSET($B1295,,C$17,,$B$7-C$17))),D1295),
SMALL(IF((SMALL(OFFSET($B1295,,L1296-1,,$B$7-L1296+1),ROW(INDIRECT("a1:a"&amp;$B$7-L1296+1)))=OFFSET($B1296,,L1296-1))*(MATCH(OFFSET($B1296,,L1296-1),SMALL(OFFSET($B1295,,L1296-1,,$B$7-L1296+1),ROW(INDIRECT("a1:a"&amp;$B$7-L1296+1))),0)=ROW(INDIRECT("a1:a"&amp;$B$7-L1296+1))),"",SMALL(OFFSET($B1295,,L1296-1,,$B$7-L1296+1),ROW(INDIRECT("a1:a"&amp;$B$7-L1296+1)))),D$17-L1296)),
SMALL(IF((SMALL(OFFSET($B1295,,L1296-1,,$B$7-L1296+1),ROW(INDIRECT("a1:a"&amp;$B$7-L1296+1)))=OFFSET($B1296,,L1296-1))*(MATCH(OFFSET($B1296,,L1296-1),SMALL(OFFSET($B1295,,L1296-1,,$B$7-L1296+1),ROW(INDIRECT("a1:a"&amp;$B$7-L1296+1))),0)=ROW(INDIRECT("a1:a"&amp;$B$7-L1296+1))),"",SMALL(OFFSET($B1295,,L1296-1,,$B$7-L1296+1),ROW(INDIRECT("a1:a"&amp;$B$7-L1296+1)))),D$17-L1296)))</f>
        <v>1</v>
      </c>
      <c r="E1296" s="8">
        <f t="array" aca="1" ref="E1296" ca="1">IF(OR($A1296&gt;$B$9,E$17&gt;$B$7),"",CHOOSE(E$15,IF(M1296=99,
IF(SUM(--(TRANSPOSE(LARGE(OFFSET($B1295,,E$17,,$B$7-E$17),ROW(INDIRECT("a1:a"&amp;$B$7-E$17))))=OFFSET($B1295,,E$17,,$B$7-E$17)))=$B$7-E$17,MIN(IF(E1295&gt;=OFFSET($B1295,,D$17,,$B$7-D$17),"",OFFSET($B1295,,D$17,,$B$7-D$17))),E1295),
SMALL(IF((SMALL(OFFSET($B1295,,M1296-1,,$B$7-M1296+1),ROW(INDIRECT("a1:a"&amp;$B$7-M1296+1)))=OFFSET($B1296,,M1296-1))*(MATCH(OFFSET($B1296,,M1296-1),SMALL(OFFSET($B1295,,M1296-1,,$B$7-M1296+1),ROW(INDIRECT("a1:a"&amp;$B$7-M1296+1))),0)=ROW(INDIRECT("a1:a"&amp;$B$7-M1296+1))),"",SMALL(OFFSET($B1295,,M1296-1,,$B$7-M1296+1),ROW(INDIRECT("a1:a"&amp;$B$7-M1296+1)))),E$17-M1296)),
SMALL(IF((SMALL(OFFSET($B1295,,M1296-1,,$B$7-M1296+1),ROW(INDIRECT("a1:a"&amp;$B$7-M1296+1)))=OFFSET($B1296,,M1296-1))*(MATCH(OFFSET($B1296,,M1296-1),SMALL(OFFSET($B1295,,M1296-1,,$B$7-M1296+1),ROW(INDIRECT("a1:a"&amp;$B$7-M1296+1))),0)=ROW(INDIRECT("a1:a"&amp;$B$7-M1296+1))),"",SMALL(OFFSET($B1295,,M1296-1,,$B$7-M1296+1),ROW(INDIRECT("a1:a"&amp;$B$7-M1296+1)))),E$17-M1296)))</f>
        <v>4</v>
      </c>
      <c r="F1296" s="8">
        <f t="array" aca="1" ref="F1296" ca="1">IF(OR($A1296&gt;$B$9,F$17&gt;$B$7),"",CHOOSE(F$15,IF(N1296=99,
IF(SUM(--(TRANSPOSE(LARGE(OFFSET($B1295,,F$17,,$B$7-F$17),ROW(INDIRECT("a1:a"&amp;$B$7-F$17))))=OFFSET($B1295,,F$17,,$B$7-F$17)))=$B$7-F$17,MIN(IF(F1295&gt;=OFFSET($B1295,,E$17,,$B$7-E$17),"",OFFSET($B1295,,E$17,,$B$7-E$17))),F1295),
SMALL(IF((SMALL(OFFSET($B1295,,N1296-1,,$B$7-N1296+1),ROW(INDIRECT("a1:a"&amp;$B$7-N1296+1)))=OFFSET($B1296,,N1296-1))*(MATCH(OFFSET($B1296,,N1296-1),SMALL(OFFSET($B1295,,N1296-1,,$B$7-N1296+1),ROW(INDIRECT("a1:a"&amp;$B$7-N1296+1))),0)=ROW(INDIRECT("a1:a"&amp;$B$7-N1296+1))),"",SMALL(OFFSET($B1295,,N1296-1,,$B$7-N1296+1),ROW(INDIRECT("a1:a"&amp;$B$7-N1296+1)))),F$17-N1296)),
SMALL(IF((SMALL(OFFSET($B1295,,N1296-1,,$B$7-N1296+1),ROW(INDIRECT("a1:a"&amp;$B$7-N1296+1)))=OFFSET($B1296,,N1296-1))*(MATCH(OFFSET($B1296,,N1296-1),SMALL(OFFSET($B1295,,N1296-1,,$B$7-N1296+1),ROW(INDIRECT("a1:a"&amp;$B$7-N1296+1))),0)=ROW(INDIRECT("a1:a"&amp;$B$7-N1296+1))),"",SMALL(OFFSET($B1295,,N1296-1,,$B$7-N1296+1),ROW(INDIRECT("a1:a"&amp;$B$7-N1296+1)))),F$17-N1296)))</f>
        <v>1</v>
      </c>
      <c r="G1296" s="8">
        <f t="array" aca="1" ref="G1296" ca="1">IF(OR($A1296&gt;$B$9,G$17&gt;$B$7),"",CHOOSE(G$15,IF(O1296=99,
IF(SUM(--(TRANSPOSE(LARGE(OFFSET($B1295,,G$17,,$B$7-G$17),ROW(INDIRECT("a1:a"&amp;$B$7-G$17))))=OFFSET($B1295,,G$17,,$B$7-G$17)))=$B$7-G$17,MIN(IF(G1295&gt;=OFFSET($B1295,,F$17,,$B$7-F$17),"",OFFSET($B1295,,F$17,,$B$7-F$17))),G1295),
SMALL(IF((SMALL(OFFSET($B1295,,O1296-1,,$B$7-O1296+1),ROW(INDIRECT("a1:a"&amp;$B$7-O1296+1)))=OFFSET($B1296,,O1296-1))*(MATCH(OFFSET($B1296,,O1296-1),SMALL(OFFSET($B1295,,O1296-1,,$B$7-O1296+1),ROW(INDIRECT("a1:a"&amp;$B$7-O1296+1))),0)=ROW(INDIRECT("a1:a"&amp;$B$7-O1296+1))),"",SMALL(OFFSET($B1295,,O1296-1,,$B$7-O1296+1),ROW(INDIRECT("a1:a"&amp;$B$7-O1296+1)))),G$17-O1296)),
SMALL(IF((SMALL(OFFSET($B1295,,O1296-1,,$B$7-O1296+1),ROW(INDIRECT("a1:a"&amp;$B$7-O1296+1)))=OFFSET($B1296,,O1296-1))*(MATCH(OFFSET($B1296,,O1296-1),SMALL(OFFSET($B1295,,O1296-1,,$B$7-O1296+1),ROW(INDIRECT("a1:a"&amp;$B$7-O1296+1))),0)=ROW(INDIRECT("a1:a"&amp;$B$7-O1296+1))),"",SMALL(OFFSET($B1295,,O1296-1,,$B$7-O1296+1),ROW(INDIRECT("a1:a"&amp;$B$7-O1296+1)))),G$17-O1296)))</f>
        <v>1</v>
      </c>
      <c r="H1296" s="8">
        <f t="array" aca="1" ref="H1296" ca="1">IF(OR($A1296&gt;$B$9,H$17&gt;$B$7),"",CHOOSE(H$15,IF(P1296=99,
IF(SUM(--(TRANSPOSE(LARGE(OFFSET($B1295,,H$17,,$B$7-H$17),ROW(INDIRECT("a1:a"&amp;$B$7-H$17))))=OFFSET($B1295,,H$17,,$B$7-H$17)))=$B$7-H$17,MIN(IF(H1295&gt;=OFFSET($B1295,,G$17,,$B$7-G$17),"",OFFSET($B1295,,G$17,,$B$7-G$17))),H1295),
SMALL(IF((SMALL(OFFSET($B1295,,P1296-1,,$B$7-P1296+1),ROW(INDIRECT("a1:a"&amp;$B$7-P1296+1)))=OFFSET($B1296,,P1296-1))*(MATCH(OFFSET($B1296,,P1296-1),SMALL(OFFSET($B1295,,P1296-1,,$B$7-P1296+1),ROW(INDIRECT("a1:a"&amp;$B$7-P1296+1))),0)=ROW(INDIRECT("a1:a"&amp;$B$7-P1296+1))),"",SMALL(OFFSET($B1295,,P1296-1,,$B$7-P1296+1),ROW(INDIRECT("a1:a"&amp;$B$7-P1296+1)))),H$17-P1296)),
SMALL(IF((SMALL(OFFSET($B1295,,P1296-1,,$B$7-P1296+1),ROW(INDIRECT("a1:a"&amp;$B$7-P1296+1)))=OFFSET($B1296,,P1296-1))*(MATCH(OFFSET($B1296,,P1296-1),SMALL(OFFSET($B1295,,P1296-1,,$B$7-P1296+1),ROW(INDIRECT("a1:a"&amp;$B$7-P1296+1))),0)=ROW(INDIRECT("a1:a"&amp;$B$7-P1296+1))),"",SMALL(OFFSET($B1295,,P1296-1,,$B$7-P1296+1),ROW(INDIRECT("a1:a"&amp;$B$7-P1296+1)))),H$17-P1296)))</f>
        <v>2</v>
      </c>
      <c r="I1296" s="44">
        <f t="array" aca="1" ref="I1296" ca="1">IF(OR($A1296&gt;$B$9,I$17&gt;$B$7),"",CHOOSE(I$15,IF(Q1296=99,
IF(SUM(--(TRANSPOSE(LARGE(OFFSET($B1295,,I$17,,$B$7-I$17),ROW(INDIRECT("a1:a"&amp;$B$7-I$17))))=OFFSET($B1295,,I$17,,$B$7-I$17)))=$B$7-I$17,MIN(IF(I1295&gt;=OFFSET($B1295,,H$17,,$B$7-H$17),"",OFFSET($B1295,,H$17,,$B$7-H$17))),I1295),
SMALL(IF((SMALL(OFFSET($B1295,,Q1296-1,,$B$7-Q1296+1),ROW(INDIRECT("a1:a"&amp;$B$7-Q1296+1)))=OFFSET($B1296,,Q1296-1))*(MATCH(OFFSET($B1296,,Q1296-1),SMALL(OFFSET($B1295,,Q1296-1,,$B$7-Q1296+1),ROW(INDIRECT("a1:a"&amp;$B$7-Q1296+1))),0)=ROW(INDIRECT("a1:a"&amp;$B$7-Q1296+1))),"",SMALL(OFFSET($B1295,,Q1296-1,,$B$7-Q1296+1),ROW(INDIRECT("a1:a"&amp;$B$7-Q1296+1)))),I$17-Q1296)),
SMALL(IF((SMALL(OFFSET($B1295,,Q1296-1,,$B$7-Q1296+1),ROW(INDIRECT("a1:a"&amp;$B$7-Q1296+1)))=OFFSET($B1296,,Q1296-1))*(MATCH(OFFSET($B1296,,Q1296-1),SMALL(OFFSET($B1295,,Q1296-1,,$B$7-Q1296+1),ROW(INDIRECT("a1:a"&amp;$B$7-Q1296+1))),0)=ROW(INDIRECT("a1:a"&amp;$B$7-Q1296+1))),"",SMALL(OFFSET($B1295,,Q1296-1,,$B$7-Q1296+1),ROW(INDIRECT("a1:a"&amp;$B$7-Q1296+1)))),I$17-Q1296)))</f>
        <v>3</v>
      </c>
      <c r="J1296" s="13"/>
      <c r="K1296" s="26">
        <f t="array" aca="1" ref="K1296" ca="1">MIN(IF($B1296:B1296&gt;$B1295:B1295,COLUMN($B$18:B1295)-COLUMN($B$18)+1,99))</f>
        <v>99</v>
      </c>
      <c r="L1296" s="26">
        <f t="array" aca="1" ref="L1296" ca="1">MIN(IF($B1296:C1296&gt;$B1295:C1295,COLUMN($B$18:C1295)-COLUMN($B$18)+1,99))</f>
        <v>99</v>
      </c>
      <c r="M1296" s="26">
        <f t="array" aca="1" ref="M1296" ca="1">MIN(IF($B1296:D1296&gt;$B1295:D1295,COLUMN($B$18:D1295)-COLUMN($B$18)+1,99))</f>
        <v>99</v>
      </c>
      <c r="N1296" s="26">
        <f t="array" aca="1" ref="N1296" ca="1">MIN(IF($B1296:E1296&gt;$B1295:E1295,COLUMN($B$18:E1295)-COLUMN($B$18)+1,99))</f>
        <v>4</v>
      </c>
      <c r="O1296" s="26">
        <f t="array" aca="1" ref="O1296" ca="1">MIN(IF($B1296:F1296&gt;$B1295:F1295,COLUMN($B$18:F1295)-COLUMN($B$18)+1,99))</f>
        <v>4</v>
      </c>
      <c r="P1296" s="26">
        <f t="array" aca="1" ref="P1296" ca="1">MIN(IF($B1296:G1296&gt;$B1295:G1295,COLUMN($B$18:G1295)-COLUMN($B$18)+1,99))</f>
        <v>4</v>
      </c>
      <c r="Q1296" s="48">
        <f t="array" aca="1" ref="Q1296" ca="1">MIN(IF($B1296:H1296&gt;$B1295:H1295,COLUMN($B$18:H1295)-COLUMN($B$18)+1,99))</f>
        <v>4</v>
      </c>
    </row>
    <row r="1297" spans="1:17" x14ac:dyDescent="0.25">
      <c r="A1297" s="10">
        <v>1280</v>
      </c>
      <c r="B1297" s="8">
        <f t="array" aca="1" ref="B1297" ca="1">IF(A1297&gt;$B$9,"",IF(SUM(--(TRANSPOSE(LARGE(OFFSET($B1296,,B$17,,$B$7-B$17),ROW(INDIRECT("a1:a"&amp;$B$7-B$17))))=OFFSET($B1296,,B$17,,$B$7-B$17)))=$B$7-B$17,OFFSET($B$12,,MATCH(B1296,$B$12:$H$12,FALSE)),B1296))</f>
        <v>3</v>
      </c>
      <c r="C1297" s="8">
        <f t="array" aca="1" ref="C1297" ca="1">IF(OR($A1297&gt;$B$9,C$17&gt;$B$7),"",CHOOSE(C$15,IF(K1297=99,
IF(SUM(--(TRANSPOSE(LARGE(OFFSET($B1296,,C$17,,$B$7-C$17),ROW(INDIRECT("a1:a"&amp;$B$7-C$17))))=OFFSET($B1296,,C$17,,$B$7-C$17)))=$B$7-C$17,MIN(IF(C1296&gt;=OFFSET($B1296,,B$17,,$B$7-B$17),"",OFFSET($B1296,,B$17,,$B$7-B$17))),C1296),
SMALL(IF((SMALL(OFFSET($B1296,,K1297-1,,$B$7-K1297+1),ROW(INDIRECT("a1:a"&amp;$B$7-K1297+1)))=OFFSET($B1297,,K1297-1))*(MATCH(OFFSET($B1297,,K1297-1),SMALL(OFFSET($B1296,,K1297-1,,$B$7-K1297+1),ROW(INDIRECT("a1:a"&amp;$B$7-K1297+1))),0)=ROW(INDIRECT("a1:a"&amp;$B$7-K1297+1))),"",SMALL(OFFSET($B1296,,K1297-1,,$B$7-K1297+1),ROW(INDIRECT("a1:a"&amp;$B$7-K1297+1)))),C$17-K1297)),
SMALL(IF((SMALL(OFFSET($B1296,,K1297-1,,$B$7-K1297+1),ROW(INDIRECT("a1:a"&amp;$B$7-K1297+1)))=OFFSET($B1297,,K1297-1))*(MATCH(OFFSET($B1297,,K1297-1),SMALL(OFFSET($B1296,,K1297-1,,$B$7-K1297+1),ROW(INDIRECT("a1:a"&amp;$B$7-K1297+1))),0)=ROW(INDIRECT("a1:a"&amp;$B$7-K1297+1))),"",SMALL(OFFSET($B1296,,K1297-1,,$B$7-K1297+1),ROW(INDIRECT("a1:a"&amp;$B$7-K1297+1)))),C$17-K1297)))</f>
        <v>2</v>
      </c>
      <c r="D1297" s="8">
        <f t="array" aca="1" ref="D1297" ca="1">IF(OR($A1297&gt;$B$9,D$17&gt;$B$7),"",CHOOSE(D$15,IF(L1297=99,
IF(SUM(--(TRANSPOSE(LARGE(OFFSET($B1296,,D$17,,$B$7-D$17),ROW(INDIRECT("a1:a"&amp;$B$7-D$17))))=OFFSET($B1296,,D$17,,$B$7-D$17)))=$B$7-D$17,MIN(IF(D1296&gt;=OFFSET($B1296,,C$17,,$B$7-C$17),"",OFFSET($B1296,,C$17,,$B$7-C$17))),D1296),
SMALL(IF((SMALL(OFFSET($B1296,,L1297-1,,$B$7-L1297+1),ROW(INDIRECT("a1:a"&amp;$B$7-L1297+1)))=OFFSET($B1297,,L1297-1))*(MATCH(OFFSET($B1297,,L1297-1),SMALL(OFFSET($B1296,,L1297-1,,$B$7-L1297+1),ROW(INDIRECT("a1:a"&amp;$B$7-L1297+1))),0)=ROW(INDIRECT("a1:a"&amp;$B$7-L1297+1))),"",SMALL(OFFSET($B1296,,L1297-1,,$B$7-L1297+1),ROW(INDIRECT("a1:a"&amp;$B$7-L1297+1)))),D$17-L1297)),
SMALL(IF((SMALL(OFFSET($B1296,,L1297-1,,$B$7-L1297+1),ROW(INDIRECT("a1:a"&amp;$B$7-L1297+1)))=OFFSET($B1297,,L1297-1))*(MATCH(OFFSET($B1297,,L1297-1),SMALL(OFFSET($B1296,,L1297-1,,$B$7-L1297+1),ROW(INDIRECT("a1:a"&amp;$B$7-L1297+1))),0)=ROW(INDIRECT("a1:a"&amp;$B$7-L1297+1))),"",SMALL(OFFSET($B1296,,L1297-1,,$B$7-L1297+1),ROW(INDIRECT("a1:a"&amp;$B$7-L1297+1)))),D$17-L1297)))</f>
        <v>1</v>
      </c>
      <c r="E1297" s="8">
        <f t="array" aca="1" ref="E1297" ca="1">IF(OR($A1297&gt;$B$9,E$17&gt;$B$7),"",CHOOSE(E$15,IF(M1297=99,
IF(SUM(--(TRANSPOSE(LARGE(OFFSET($B1296,,E$17,,$B$7-E$17),ROW(INDIRECT("a1:a"&amp;$B$7-E$17))))=OFFSET($B1296,,E$17,,$B$7-E$17)))=$B$7-E$17,MIN(IF(E1296&gt;=OFFSET($B1296,,D$17,,$B$7-D$17),"",OFFSET($B1296,,D$17,,$B$7-D$17))),E1296),
SMALL(IF((SMALL(OFFSET($B1296,,M1297-1,,$B$7-M1297+1),ROW(INDIRECT("a1:a"&amp;$B$7-M1297+1)))=OFFSET($B1297,,M1297-1))*(MATCH(OFFSET($B1297,,M1297-1),SMALL(OFFSET($B1296,,M1297-1,,$B$7-M1297+1),ROW(INDIRECT("a1:a"&amp;$B$7-M1297+1))),0)=ROW(INDIRECT("a1:a"&amp;$B$7-M1297+1))),"",SMALL(OFFSET($B1296,,M1297-1,,$B$7-M1297+1),ROW(INDIRECT("a1:a"&amp;$B$7-M1297+1)))),E$17-M1297)),
SMALL(IF((SMALL(OFFSET($B1296,,M1297-1,,$B$7-M1297+1),ROW(INDIRECT("a1:a"&amp;$B$7-M1297+1)))=OFFSET($B1297,,M1297-1))*(MATCH(OFFSET($B1297,,M1297-1),SMALL(OFFSET($B1296,,M1297-1,,$B$7-M1297+1),ROW(INDIRECT("a1:a"&amp;$B$7-M1297+1))),0)=ROW(INDIRECT("a1:a"&amp;$B$7-M1297+1))),"",SMALL(OFFSET($B1296,,M1297-1,,$B$7-M1297+1),ROW(INDIRECT("a1:a"&amp;$B$7-M1297+1)))),E$17-M1297)))</f>
        <v>4</v>
      </c>
      <c r="F1297" s="8">
        <f t="array" aca="1" ref="F1297" ca="1">IF(OR($A1297&gt;$B$9,F$17&gt;$B$7),"",CHOOSE(F$15,IF(N1297=99,
IF(SUM(--(TRANSPOSE(LARGE(OFFSET($B1296,,F$17,,$B$7-F$17),ROW(INDIRECT("a1:a"&amp;$B$7-F$17))))=OFFSET($B1296,,F$17,,$B$7-F$17)))=$B$7-F$17,MIN(IF(F1296&gt;=OFFSET($B1296,,E$17,,$B$7-E$17),"",OFFSET($B1296,,E$17,,$B$7-E$17))),F1296),
SMALL(IF((SMALL(OFFSET($B1296,,N1297-1,,$B$7-N1297+1),ROW(INDIRECT("a1:a"&amp;$B$7-N1297+1)))=OFFSET($B1297,,N1297-1))*(MATCH(OFFSET($B1297,,N1297-1),SMALL(OFFSET($B1296,,N1297-1,,$B$7-N1297+1),ROW(INDIRECT("a1:a"&amp;$B$7-N1297+1))),0)=ROW(INDIRECT("a1:a"&amp;$B$7-N1297+1))),"",SMALL(OFFSET($B1296,,N1297-1,,$B$7-N1297+1),ROW(INDIRECT("a1:a"&amp;$B$7-N1297+1)))),F$17-N1297)),
SMALL(IF((SMALL(OFFSET($B1296,,N1297-1,,$B$7-N1297+1),ROW(INDIRECT("a1:a"&amp;$B$7-N1297+1)))=OFFSET($B1297,,N1297-1))*(MATCH(OFFSET($B1297,,N1297-1),SMALL(OFFSET($B1296,,N1297-1,,$B$7-N1297+1),ROW(INDIRECT("a1:a"&amp;$B$7-N1297+1))),0)=ROW(INDIRECT("a1:a"&amp;$B$7-N1297+1))),"",SMALL(OFFSET($B1296,,N1297-1,,$B$7-N1297+1),ROW(INDIRECT("a1:a"&amp;$B$7-N1297+1)))),F$17-N1297)))</f>
        <v>1</v>
      </c>
      <c r="G1297" s="8">
        <f t="array" aca="1" ref="G1297" ca="1">IF(OR($A1297&gt;$B$9,G$17&gt;$B$7),"",CHOOSE(G$15,IF(O1297=99,
IF(SUM(--(TRANSPOSE(LARGE(OFFSET($B1296,,G$17,,$B$7-G$17),ROW(INDIRECT("a1:a"&amp;$B$7-G$17))))=OFFSET($B1296,,G$17,,$B$7-G$17)))=$B$7-G$17,MIN(IF(G1296&gt;=OFFSET($B1296,,F$17,,$B$7-F$17),"",OFFSET($B1296,,F$17,,$B$7-F$17))),G1296),
SMALL(IF((SMALL(OFFSET($B1296,,O1297-1,,$B$7-O1297+1),ROW(INDIRECT("a1:a"&amp;$B$7-O1297+1)))=OFFSET($B1297,,O1297-1))*(MATCH(OFFSET($B1297,,O1297-1),SMALL(OFFSET($B1296,,O1297-1,,$B$7-O1297+1),ROW(INDIRECT("a1:a"&amp;$B$7-O1297+1))),0)=ROW(INDIRECT("a1:a"&amp;$B$7-O1297+1))),"",SMALL(OFFSET($B1296,,O1297-1,,$B$7-O1297+1),ROW(INDIRECT("a1:a"&amp;$B$7-O1297+1)))),G$17-O1297)),
SMALL(IF((SMALL(OFFSET($B1296,,O1297-1,,$B$7-O1297+1),ROW(INDIRECT("a1:a"&amp;$B$7-O1297+1)))=OFFSET($B1297,,O1297-1))*(MATCH(OFFSET($B1297,,O1297-1),SMALL(OFFSET($B1296,,O1297-1,,$B$7-O1297+1),ROW(INDIRECT("a1:a"&amp;$B$7-O1297+1))),0)=ROW(INDIRECT("a1:a"&amp;$B$7-O1297+1))),"",SMALL(OFFSET($B1296,,O1297-1,,$B$7-O1297+1),ROW(INDIRECT("a1:a"&amp;$B$7-O1297+1)))),G$17-O1297)))</f>
        <v>1</v>
      </c>
      <c r="H1297" s="8">
        <f t="array" aca="1" ref="H1297" ca="1">IF(OR($A1297&gt;$B$9,H$17&gt;$B$7),"",CHOOSE(H$15,IF(P1297=99,
IF(SUM(--(TRANSPOSE(LARGE(OFFSET($B1296,,H$17,,$B$7-H$17),ROW(INDIRECT("a1:a"&amp;$B$7-H$17))))=OFFSET($B1296,,H$17,,$B$7-H$17)))=$B$7-H$17,MIN(IF(H1296&gt;=OFFSET($B1296,,G$17,,$B$7-G$17),"",OFFSET($B1296,,G$17,,$B$7-G$17))),H1296),
SMALL(IF((SMALL(OFFSET($B1296,,P1297-1,,$B$7-P1297+1),ROW(INDIRECT("a1:a"&amp;$B$7-P1297+1)))=OFFSET($B1297,,P1297-1))*(MATCH(OFFSET($B1297,,P1297-1),SMALL(OFFSET($B1296,,P1297-1,,$B$7-P1297+1),ROW(INDIRECT("a1:a"&amp;$B$7-P1297+1))),0)=ROW(INDIRECT("a1:a"&amp;$B$7-P1297+1))),"",SMALL(OFFSET($B1296,,P1297-1,,$B$7-P1297+1),ROW(INDIRECT("a1:a"&amp;$B$7-P1297+1)))),H$17-P1297)),
SMALL(IF((SMALL(OFFSET($B1296,,P1297-1,,$B$7-P1297+1),ROW(INDIRECT("a1:a"&amp;$B$7-P1297+1)))=OFFSET($B1297,,P1297-1))*(MATCH(OFFSET($B1297,,P1297-1),SMALL(OFFSET($B1296,,P1297-1,,$B$7-P1297+1),ROW(INDIRECT("a1:a"&amp;$B$7-P1297+1))),0)=ROW(INDIRECT("a1:a"&amp;$B$7-P1297+1))),"",SMALL(OFFSET($B1296,,P1297-1,,$B$7-P1297+1),ROW(INDIRECT("a1:a"&amp;$B$7-P1297+1)))),H$17-P1297)))</f>
        <v>3</v>
      </c>
      <c r="I1297" s="44">
        <f t="array" aca="1" ref="I1297" ca="1">IF(OR($A1297&gt;$B$9,I$17&gt;$B$7),"",CHOOSE(I$15,IF(Q1297=99,
IF(SUM(--(TRANSPOSE(LARGE(OFFSET($B1296,,I$17,,$B$7-I$17),ROW(INDIRECT("a1:a"&amp;$B$7-I$17))))=OFFSET($B1296,,I$17,,$B$7-I$17)))=$B$7-I$17,MIN(IF(I1296&gt;=OFFSET($B1296,,H$17,,$B$7-H$17),"",OFFSET($B1296,,H$17,,$B$7-H$17))),I1296),
SMALL(IF((SMALL(OFFSET($B1296,,Q1297-1,,$B$7-Q1297+1),ROW(INDIRECT("a1:a"&amp;$B$7-Q1297+1)))=OFFSET($B1297,,Q1297-1))*(MATCH(OFFSET($B1297,,Q1297-1),SMALL(OFFSET($B1296,,Q1297-1,,$B$7-Q1297+1),ROW(INDIRECT("a1:a"&amp;$B$7-Q1297+1))),0)=ROW(INDIRECT("a1:a"&amp;$B$7-Q1297+1))),"",SMALL(OFFSET($B1296,,Q1297-1,,$B$7-Q1297+1),ROW(INDIRECT("a1:a"&amp;$B$7-Q1297+1)))),I$17-Q1297)),
SMALL(IF((SMALL(OFFSET($B1296,,Q1297-1,,$B$7-Q1297+1),ROW(INDIRECT("a1:a"&amp;$B$7-Q1297+1)))=OFFSET($B1297,,Q1297-1))*(MATCH(OFFSET($B1297,,Q1297-1),SMALL(OFFSET($B1296,,Q1297-1,,$B$7-Q1297+1),ROW(INDIRECT("a1:a"&amp;$B$7-Q1297+1))),0)=ROW(INDIRECT("a1:a"&amp;$B$7-Q1297+1))),"",SMALL(OFFSET($B1296,,Q1297-1,,$B$7-Q1297+1),ROW(INDIRECT("a1:a"&amp;$B$7-Q1297+1)))),I$17-Q1297)))</f>
        <v>2</v>
      </c>
      <c r="J1297" s="13"/>
      <c r="K1297" s="26">
        <f t="array" aca="1" ref="K1297" ca="1">MIN(IF($B1297:B1297&gt;$B1296:B1296,COLUMN($B$18:B1296)-COLUMN($B$18)+1,99))</f>
        <v>99</v>
      </c>
      <c r="L1297" s="26">
        <f t="array" aca="1" ref="L1297" ca="1">MIN(IF($B1297:C1297&gt;$B1296:C1296,COLUMN($B$18:C1296)-COLUMN($B$18)+1,99))</f>
        <v>99</v>
      </c>
      <c r="M1297" s="26">
        <f t="array" aca="1" ref="M1297" ca="1">MIN(IF($B1297:D1297&gt;$B1296:D1296,COLUMN($B$18:D1296)-COLUMN($B$18)+1,99))</f>
        <v>99</v>
      </c>
      <c r="N1297" s="26">
        <f t="array" aca="1" ref="N1297" ca="1">MIN(IF($B1297:E1297&gt;$B1296:E1296,COLUMN($B$18:E1296)-COLUMN($B$18)+1,99))</f>
        <v>99</v>
      </c>
      <c r="O1297" s="26">
        <f t="array" aca="1" ref="O1297" ca="1">MIN(IF($B1297:F1297&gt;$B1296:F1296,COLUMN($B$18:F1296)-COLUMN($B$18)+1,99))</f>
        <v>99</v>
      </c>
      <c r="P1297" s="26">
        <f t="array" aca="1" ref="P1297" ca="1">MIN(IF($B1297:G1297&gt;$B1296:G1296,COLUMN($B$18:G1296)-COLUMN($B$18)+1,99))</f>
        <v>99</v>
      </c>
      <c r="Q1297" s="48">
        <f t="array" aca="1" ref="Q1297" ca="1">MIN(IF($B1297:H1297&gt;$B1296:H1296,COLUMN($B$18:H1296)-COLUMN($B$18)+1,99))</f>
        <v>7</v>
      </c>
    </row>
    <row r="1298" spans="1:17" x14ac:dyDescent="0.25">
      <c r="A1298" s="10">
        <v>1281</v>
      </c>
      <c r="B1298" s="8">
        <f t="array" aca="1" ref="B1298" ca="1">IF(A1298&gt;$B$9,"",IF(SUM(--(TRANSPOSE(LARGE(OFFSET($B1297,,B$17,,$B$7-B$17),ROW(INDIRECT("a1:a"&amp;$B$7-B$17))))=OFFSET($B1297,,B$17,,$B$7-B$17)))=$B$7-B$17,OFFSET($B$12,,MATCH(B1297,$B$12:$H$12,FALSE)),B1297))</f>
        <v>3</v>
      </c>
      <c r="C1298" s="8">
        <f t="array" aca="1" ref="C1298" ca="1">IF(OR($A1298&gt;$B$9,C$17&gt;$B$7),"",CHOOSE(C$15,IF(K1298=99,
IF(SUM(--(TRANSPOSE(LARGE(OFFSET($B1297,,C$17,,$B$7-C$17),ROW(INDIRECT("a1:a"&amp;$B$7-C$17))))=OFFSET($B1297,,C$17,,$B$7-C$17)))=$B$7-C$17,MIN(IF(C1297&gt;=OFFSET($B1297,,B$17,,$B$7-B$17),"",OFFSET($B1297,,B$17,,$B$7-B$17))),C1297),
SMALL(IF((SMALL(OFFSET($B1297,,K1298-1,,$B$7-K1298+1),ROW(INDIRECT("a1:a"&amp;$B$7-K1298+1)))=OFFSET($B1298,,K1298-1))*(MATCH(OFFSET($B1298,,K1298-1),SMALL(OFFSET($B1297,,K1298-1,,$B$7-K1298+1),ROW(INDIRECT("a1:a"&amp;$B$7-K1298+1))),0)=ROW(INDIRECT("a1:a"&amp;$B$7-K1298+1))),"",SMALL(OFFSET($B1297,,K1298-1,,$B$7-K1298+1),ROW(INDIRECT("a1:a"&amp;$B$7-K1298+1)))),C$17-K1298)),
SMALL(IF((SMALL(OFFSET($B1297,,K1298-1,,$B$7-K1298+1),ROW(INDIRECT("a1:a"&amp;$B$7-K1298+1)))=OFFSET($B1298,,K1298-1))*(MATCH(OFFSET($B1298,,K1298-1),SMALL(OFFSET($B1297,,K1298-1,,$B$7-K1298+1),ROW(INDIRECT("a1:a"&amp;$B$7-K1298+1))),0)=ROW(INDIRECT("a1:a"&amp;$B$7-K1298+1))),"",SMALL(OFFSET($B1297,,K1298-1,,$B$7-K1298+1),ROW(INDIRECT("a1:a"&amp;$B$7-K1298+1)))),C$17-K1298)))</f>
        <v>2</v>
      </c>
      <c r="D1298" s="8">
        <f t="array" aca="1" ref="D1298" ca="1">IF(OR($A1298&gt;$B$9,D$17&gt;$B$7),"",CHOOSE(D$15,IF(L1298=99,
IF(SUM(--(TRANSPOSE(LARGE(OFFSET($B1297,,D$17,,$B$7-D$17),ROW(INDIRECT("a1:a"&amp;$B$7-D$17))))=OFFSET($B1297,,D$17,,$B$7-D$17)))=$B$7-D$17,MIN(IF(D1297&gt;=OFFSET($B1297,,C$17,,$B$7-C$17),"",OFFSET($B1297,,C$17,,$B$7-C$17))),D1297),
SMALL(IF((SMALL(OFFSET($B1297,,L1298-1,,$B$7-L1298+1),ROW(INDIRECT("a1:a"&amp;$B$7-L1298+1)))=OFFSET($B1298,,L1298-1))*(MATCH(OFFSET($B1298,,L1298-1),SMALL(OFFSET($B1297,,L1298-1,,$B$7-L1298+1),ROW(INDIRECT("a1:a"&amp;$B$7-L1298+1))),0)=ROW(INDIRECT("a1:a"&amp;$B$7-L1298+1))),"",SMALL(OFFSET($B1297,,L1298-1,,$B$7-L1298+1),ROW(INDIRECT("a1:a"&amp;$B$7-L1298+1)))),D$17-L1298)),
SMALL(IF((SMALL(OFFSET($B1297,,L1298-1,,$B$7-L1298+1),ROW(INDIRECT("a1:a"&amp;$B$7-L1298+1)))=OFFSET($B1298,,L1298-1))*(MATCH(OFFSET($B1298,,L1298-1),SMALL(OFFSET($B1297,,L1298-1,,$B$7-L1298+1),ROW(INDIRECT("a1:a"&amp;$B$7-L1298+1))),0)=ROW(INDIRECT("a1:a"&amp;$B$7-L1298+1))),"",SMALL(OFFSET($B1297,,L1298-1,,$B$7-L1298+1),ROW(INDIRECT("a1:a"&amp;$B$7-L1298+1)))),D$17-L1298)))</f>
        <v>1</v>
      </c>
      <c r="E1298" s="8">
        <f t="array" aca="1" ref="E1298" ca="1">IF(OR($A1298&gt;$B$9,E$17&gt;$B$7),"",CHOOSE(E$15,IF(M1298=99,
IF(SUM(--(TRANSPOSE(LARGE(OFFSET($B1297,,E$17,,$B$7-E$17),ROW(INDIRECT("a1:a"&amp;$B$7-E$17))))=OFFSET($B1297,,E$17,,$B$7-E$17)))=$B$7-E$17,MIN(IF(E1297&gt;=OFFSET($B1297,,D$17,,$B$7-D$17),"",OFFSET($B1297,,D$17,,$B$7-D$17))),E1297),
SMALL(IF((SMALL(OFFSET($B1297,,M1298-1,,$B$7-M1298+1),ROW(INDIRECT("a1:a"&amp;$B$7-M1298+1)))=OFFSET($B1298,,M1298-1))*(MATCH(OFFSET($B1298,,M1298-1),SMALL(OFFSET($B1297,,M1298-1,,$B$7-M1298+1),ROW(INDIRECT("a1:a"&amp;$B$7-M1298+1))),0)=ROW(INDIRECT("a1:a"&amp;$B$7-M1298+1))),"",SMALL(OFFSET($B1297,,M1298-1,,$B$7-M1298+1),ROW(INDIRECT("a1:a"&amp;$B$7-M1298+1)))),E$17-M1298)),
SMALL(IF((SMALL(OFFSET($B1297,,M1298-1,,$B$7-M1298+1),ROW(INDIRECT("a1:a"&amp;$B$7-M1298+1)))=OFFSET($B1298,,M1298-1))*(MATCH(OFFSET($B1298,,M1298-1),SMALL(OFFSET($B1297,,M1298-1,,$B$7-M1298+1),ROW(INDIRECT("a1:a"&amp;$B$7-M1298+1))),0)=ROW(INDIRECT("a1:a"&amp;$B$7-M1298+1))),"",SMALL(OFFSET($B1297,,M1298-1,,$B$7-M1298+1),ROW(INDIRECT("a1:a"&amp;$B$7-M1298+1)))),E$17-M1298)))</f>
        <v>4</v>
      </c>
      <c r="F1298" s="8">
        <f t="array" aca="1" ref="F1298" ca="1">IF(OR($A1298&gt;$B$9,F$17&gt;$B$7),"",CHOOSE(F$15,IF(N1298=99,
IF(SUM(--(TRANSPOSE(LARGE(OFFSET($B1297,,F$17,,$B$7-F$17),ROW(INDIRECT("a1:a"&amp;$B$7-F$17))))=OFFSET($B1297,,F$17,,$B$7-F$17)))=$B$7-F$17,MIN(IF(F1297&gt;=OFFSET($B1297,,E$17,,$B$7-E$17),"",OFFSET($B1297,,E$17,,$B$7-E$17))),F1297),
SMALL(IF((SMALL(OFFSET($B1297,,N1298-1,,$B$7-N1298+1),ROW(INDIRECT("a1:a"&amp;$B$7-N1298+1)))=OFFSET($B1298,,N1298-1))*(MATCH(OFFSET($B1298,,N1298-1),SMALL(OFFSET($B1297,,N1298-1,,$B$7-N1298+1),ROW(INDIRECT("a1:a"&amp;$B$7-N1298+1))),0)=ROW(INDIRECT("a1:a"&amp;$B$7-N1298+1))),"",SMALL(OFFSET($B1297,,N1298-1,,$B$7-N1298+1),ROW(INDIRECT("a1:a"&amp;$B$7-N1298+1)))),F$17-N1298)),
SMALL(IF((SMALL(OFFSET($B1297,,N1298-1,,$B$7-N1298+1),ROW(INDIRECT("a1:a"&amp;$B$7-N1298+1)))=OFFSET($B1298,,N1298-1))*(MATCH(OFFSET($B1298,,N1298-1),SMALL(OFFSET($B1297,,N1298-1,,$B$7-N1298+1),ROW(INDIRECT("a1:a"&amp;$B$7-N1298+1))),0)=ROW(INDIRECT("a1:a"&amp;$B$7-N1298+1))),"",SMALL(OFFSET($B1297,,N1298-1,,$B$7-N1298+1),ROW(INDIRECT("a1:a"&amp;$B$7-N1298+1)))),F$17-N1298)))</f>
        <v>1</v>
      </c>
      <c r="G1298" s="8">
        <f t="array" aca="1" ref="G1298" ca="1">IF(OR($A1298&gt;$B$9,G$17&gt;$B$7),"",CHOOSE(G$15,IF(O1298=99,
IF(SUM(--(TRANSPOSE(LARGE(OFFSET($B1297,,G$17,,$B$7-G$17),ROW(INDIRECT("a1:a"&amp;$B$7-G$17))))=OFFSET($B1297,,G$17,,$B$7-G$17)))=$B$7-G$17,MIN(IF(G1297&gt;=OFFSET($B1297,,F$17,,$B$7-F$17),"",OFFSET($B1297,,F$17,,$B$7-F$17))),G1297),
SMALL(IF((SMALL(OFFSET($B1297,,O1298-1,,$B$7-O1298+1),ROW(INDIRECT("a1:a"&amp;$B$7-O1298+1)))=OFFSET($B1298,,O1298-1))*(MATCH(OFFSET($B1298,,O1298-1),SMALL(OFFSET($B1297,,O1298-1,,$B$7-O1298+1),ROW(INDIRECT("a1:a"&amp;$B$7-O1298+1))),0)=ROW(INDIRECT("a1:a"&amp;$B$7-O1298+1))),"",SMALL(OFFSET($B1297,,O1298-1,,$B$7-O1298+1),ROW(INDIRECT("a1:a"&amp;$B$7-O1298+1)))),G$17-O1298)),
SMALL(IF((SMALL(OFFSET($B1297,,O1298-1,,$B$7-O1298+1),ROW(INDIRECT("a1:a"&amp;$B$7-O1298+1)))=OFFSET($B1298,,O1298-1))*(MATCH(OFFSET($B1298,,O1298-1),SMALL(OFFSET($B1297,,O1298-1,,$B$7-O1298+1),ROW(INDIRECT("a1:a"&amp;$B$7-O1298+1))),0)=ROW(INDIRECT("a1:a"&amp;$B$7-O1298+1))),"",SMALL(OFFSET($B1297,,O1298-1,,$B$7-O1298+1),ROW(INDIRECT("a1:a"&amp;$B$7-O1298+1)))),G$17-O1298)))</f>
        <v>2</v>
      </c>
      <c r="H1298" s="8">
        <f t="array" aca="1" ref="H1298" ca="1">IF(OR($A1298&gt;$B$9,H$17&gt;$B$7),"",CHOOSE(H$15,IF(P1298=99,
IF(SUM(--(TRANSPOSE(LARGE(OFFSET($B1297,,H$17,,$B$7-H$17),ROW(INDIRECT("a1:a"&amp;$B$7-H$17))))=OFFSET($B1297,,H$17,,$B$7-H$17)))=$B$7-H$17,MIN(IF(H1297&gt;=OFFSET($B1297,,G$17,,$B$7-G$17),"",OFFSET($B1297,,G$17,,$B$7-G$17))),H1297),
SMALL(IF((SMALL(OFFSET($B1297,,P1298-1,,$B$7-P1298+1),ROW(INDIRECT("a1:a"&amp;$B$7-P1298+1)))=OFFSET($B1298,,P1298-1))*(MATCH(OFFSET($B1298,,P1298-1),SMALL(OFFSET($B1297,,P1298-1,,$B$7-P1298+1),ROW(INDIRECT("a1:a"&amp;$B$7-P1298+1))),0)=ROW(INDIRECT("a1:a"&amp;$B$7-P1298+1))),"",SMALL(OFFSET($B1297,,P1298-1,,$B$7-P1298+1),ROW(INDIRECT("a1:a"&amp;$B$7-P1298+1)))),H$17-P1298)),
SMALL(IF((SMALL(OFFSET($B1297,,P1298-1,,$B$7-P1298+1),ROW(INDIRECT("a1:a"&amp;$B$7-P1298+1)))=OFFSET($B1298,,P1298-1))*(MATCH(OFFSET($B1298,,P1298-1),SMALL(OFFSET($B1297,,P1298-1,,$B$7-P1298+1),ROW(INDIRECT("a1:a"&amp;$B$7-P1298+1))),0)=ROW(INDIRECT("a1:a"&amp;$B$7-P1298+1))),"",SMALL(OFFSET($B1297,,P1298-1,,$B$7-P1298+1),ROW(INDIRECT("a1:a"&amp;$B$7-P1298+1)))),H$17-P1298)))</f>
        <v>1</v>
      </c>
      <c r="I1298" s="44">
        <f t="array" aca="1" ref="I1298" ca="1">IF(OR($A1298&gt;$B$9,I$17&gt;$B$7),"",CHOOSE(I$15,IF(Q1298=99,
IF(SUM(--(TRANSPOSE(LARGE(OFFSET($B1297,,I$17,,$B$7-I$17),ROW(INDIRECT("a1:a"&amp;$B$7-I$17))))=OFFSET($B1297,,I$17,,$B$7-I$17)))=$B$7-I$17,MIN(IF(I1297&gt;=OFFSET($B1297,,H$17,,$B$7-H$17),"",OFFSET($B1297,,H$17,,$B$7-H$17))),I1297),
SMALL(IF((SMALL(OFFSET($B1297,,Q1298-1,,$B$7-Q1298+1),ROW(INDIRECT("a1:a"&amp;$B$7-Q1298+1)))=OFFSET($B1298,,Q1298-1))*(MATCH(OFFSET($B1298,,Q1298-1),SMALL(OFFSET($B1297,,Q1298-1,,$B$7-Q1298+1),ROW(INDIRECT("a1:a"&amp;$B$7-Q1298+1))),0)=ROW(INDIRECT("a1:a"&amp;$B$7-Q1298+1))),"",SMALL(OFFSET($B1297,,Q1298-1,,$B$7-Q1298+1),ROW(INDIRECT("a1:a"&amp;$B$7-Q1298+1)))),I$17-Q1298)),
SMALL(IF((SMALL(OFFSET($B1297,,Q1298-1,,$B$7-Q1298+1),ROW(INDIRECT("a1:a"&amp;$B$7-Q1298+1)))=OFFSET($B1298,,Q1298-1))*(MATCH(OFFSET($B1298,,Q1298-1),SMALL(OFFSET($B1297,,Q1298-1,,$B$7-Q1298+1),ROW(INDIRECT("a1:a"&amp;$B$7-Q1298+1))),0)=ROW(INDIRECT("a1:a"&amp;$B$7-Q1298+1))),"",SMALL(OFFSET($B1297,,Q1298-1,,$B$7-Q1298+1),ROW(INDIRECT("a1:a"&amp;$B$7-Q1298+1)))),I$17-Q1298)))</f>
        <v>3</v>
      </c>
      <c r="J1298" s="13"/>
      <c r="K1298" s="26">
        <f t="array" aca="1" ref="K1298" ca="1">MIN(IF($B1298:B1298&gt;$B1297:B1297,COLUMN($B$18:B1297)-COLUMN($B$18)+1,99))</f>
        <v>99</v>
      </c>
      <c r="L1298" s="26">
        <f t="array" aca="1" ref="L1298" ca="1">MIN(IF($B1298:C1298&gt;$B1297:C1297,COLUMN($B$18:C1297)-COLUMN($B$18)+1,99))</f>
        <v>99</v>
      </c>
      <c r="M1298" s="26">
        <f t="array" aca="1" ref="M1298" ca="1">MIN(IF($B1298:D1298&gt;$B1297:D1297,COLUMN($B$18:D1297)-COLUMN($B$18)+1,99))</f>
        <v>99</v>
      </c>
      <c r="N1298" s="26">
        <f t="array" aca="1" ref="N1298" ca="1">MIN(IF($B1298:E1298&gt;$B1297:E1297,COLUMN($B$18:E1297)-COLUMN($B$18)+1,99))</f>
        <v>99</v>
      </c>
      <c r="O1298" s="26">
        <f t="array" aca="1" ref="O1298" ca="1">MIN(IF($B1298:F1298&gt;$B1297:F1297,COLUMN($B$18:F1297)-COLUMN($B$18)+1,99))</f>
        <v>99</v>
      </c>
      <c r="P1298" s="26">
        <f t="array" aca="1" ref="P1298" ca="1">MIN(IF($B1298:G1298&gt;$B1297:G1297,COLUMN($B$18:G1297)-COLUMN($B$18)+1,99))</f>
        <v>6</v>
      </c>
      <c r="Q1298" s="48">
        <f t="array" aca="1" ref="Q1298" ca="1">MIN(IF($B1298:H1298&gt;$B1297:H1297,COLUMN($B$18:H1297)-COLUMN($B$18)+1,99))</f>
        <v>6</v>
      </c>
    </row>
    <row r="1299" spans="1:17" x14ac:dyDescent="0.25">
      <c r="A1299" s="10">
        <v>1282</v>
      </c>
      <c r="B1299" s="8">
        <f t="array" aca="1" ref="B1299" ca="1">IF(A1299&gt;$B$9,"",IF(SUM(--(TRANSPOSE(LARGE(OFFSET($B1298,,B$17,,$B$7-B$17),ROW(INDIRECT("a1:a"&amp;$B$7-B$17))))=OFFSET($B1298,,B$17,,$B$7-B$17)))=$B$7-B$17,OFFSET($B$12,,MATCH(B1298,$B$12:$H$12,FALSE)),B1298))</f>
        <v>3</v>
      </c>
      <c r="C1299" s="8">
        <f t="array" aca="1" ref="C1299" ca="1">IF(OR($A1299&gt;$B$9,C$17&gt;$B$7),"",CHOOSE(C$15,IF(K1299=99,
IF(SUM(--(TRANSPOSE(LARGE(OFFSET($B1298,,C$17,,$B$7-C$17),ROW(INDIRECT("a1:a"&amp;$B$7-C$17))))=OFFSET($B1298,,C$17,,$B$7-C$17)))=$B$7-C$17,MIN(IF(C1298&gt;=OFFSET($B1298,,B$17,,$B$7-B$17),"",OFFSET($B1298,,B$17,,$B$7-B$17))),C1298),
SMALL(IF((SMALL(OFFSET($B1298,,K1299-1,,$B$7-K1299+1),ROW(INDIRECT("a1:a"&amp;$B$7-K1299+1)))=OFFSET($B1299,,K1299-1))*(MATCH(OFFSET($B1299,,K1299-1),SMALL(OFFSET($B1298,,K1299-1,,$B$7-K1299+1),ROW(INDIRECT("a1:a"&amp;$B$7-K1299+1))),0)=ROW(INDIRECT("a1:a"&amp;$B$7-K1299+1))),"",SMALL(OFFSET($B1298,,K1299-1,,$B$7-K1299+1),ROW(INDIRECT("a1:a"&amp;$B$7-K1299+1)))),C$17-K1299)),
SMALL(IF((SMALL(OFFSET($B1298,,K1299-1,,$B$7-K1299+1),ROW(INDIRECT("a1:a"&amp;$B$7-K1299+1)))=OFFSET($B1299,,K1299-1))*(MATCH(OFFSET($B1299,,K1299-1),SMALL(OFFSET($B1298,,K1299-1,,$B$7-K1299+1),ROW(INDIRECT("a1:a"&amp;$B$7-K1299+1))),0)=ROW(INDIRECT("a1:a"&amp;$B$7-K1299+1))),"",SMALL(OFFSET($B1298,,K1299-1,,$B$7-K1299+1),ROW(INDIRECT("a1:a"&amp;$B$7-K1299+1)))),C$17-K1299)))</f>
        <v>2</v>
      </c>
      <c r="D1299" s="8">
        <f t="array" aca="1" ref="D1299" ca="1">IF(OR($A1299&gt;$B$9,D$17&gt;$B$7),"",CHOOSE(D$15,IF(L1299=99,
IF(SUM(--(TRANSPOSE(LARGE(OFFSET($B1298,,D$17,,$B$7-D$17),ROW(INDIRECT("a1:a"&amp;$B$7-D$17))))=OFFSET($B1298,,D$17,,$B$7-D$17)))=$B$7-D$17,MIN(IF(D1298&gt;=OFFSET($B1298,,C$17,,$B$7-C$17),"",OFFSET($B1298,,C$17,,$B$7-C$17))),D1298),
SMALL(IF((SMALL(OFFSET($B1298,,L1299-1,,$B$7-L1299+1),ROW(INDIRECT("a1:a"&amp;$B$7-L1299+1)))=OFFSET($B1299,,L1299-1))*(MATCH(OFFSET($B1299,,L1299-1),SMALL(OFFSET($B1298,,L1299-1,,$B$7-L1299+1),ROW(INDIRECT("a1:a"&amp;$B$7-L1299+1))),0)=ROW(INDIRECT("a1:a"&amp;$B$7-L1299+1))),"",SMALL(OFFSET($B1298,,L1299-1,,$B$7-L1299+1),ROW(INDIRECT("a1:a"&amp;$B$7-L1299+1)))),D$17-L1299)),
SMALL(IF((SMALL(OFFSET($B1298,,L1299-1,,$B$7-L1299+1),ROW(INDIRECT("a1:a"&amp;$B$7-L1299+1)))=OFFSET($B1299,,L1299-1))*(MATCH(OFFSET($B1299,,L1299-1),SMALL(OFFSET($B1298,,L1299-1,,$B$7-L1299+1),ROW(INDIRECT("a1:a"&amp;$B$7-L1299+1))),0)=ROW(INDIRECT("a1:a"&amp;$B$7-L1299+1))),"",SMALL(OFFSET($B1298,,L1299-1,,$B$7-L1299+1),ROW(INDIRECT("a1:a"&amp;$B$7-L1299+1)))),D$17-L1299)))</f>
        <v>1</v>
      </c>
      <c r="E1299" s="8">
        <f t="array" aca="1" ref="E1299" ca="1">IF(OR($A1299&gt;$B$9,E$17&gt;$B$7),"",CHOOSE(E$15,IF(M1299=99,
IF(SUM(--(TRANSPOSE(LARGE(OFFSET($B1298,,E$17,,$B$7-E$17),ROW(INDIRECT("a1:a"&amp;$B$7-E$17))))=OFFSET($B1298,,E$17,,$B$7-E$17)))=$B$7-E$17,MIN(IF(E1298&gt;=OFFSET($B1298,,D$17,,$B$7-D$17),"",OFFSET($B1298,,D$17,,$B$7-D$17))),E1298),
SMALL(IF((SMALL(OFFSET($B1298,,M1299-1,,$B$7-M1299+1),ROW(INDIRECT("a1:a"&amp;$B$7-M1299+1)))=OFFSET($B1299,,M1299-1))*(MATCH(OFFSET($B1299,,M1299-1),SMALL(OFFSET($B1298,,M1299-1,,$B$7-M1299+1),ROW(INDIRECT("a1:a"&amp;$B$7-M1299+1))),0)=ROW(INDIRECT("a1:a"&amp;$B$7-M1299+1))),"",SMALL(OFFSET($B1298,,M1299-1,,$B$7-M1299+1),ROW(INDIRECT("a1:a"&amp;$B$7-M1299+1)))),E$17-M1299)),
SMALL(IF((SMALL(OFFSET($B1298,,M1299-1,,$B$7-M1299+1),ROW(INDIRECT("a1:a"&amp;$B$7-M1299+1)))=OFFSET($B1299,,M1299-1))*(MATCH(OFFSET($B1299,,M1299-1),SMALL(OFFSET($B1298,,M1299-1,,$B$7-M1299+1),ROW(INDIRECT("a1:a"&amp;$B$7-M1299+1))),0)=ROW(INDIRECT("a1:a"&amp;$B$7-M1299+1))),"",SMALL(OFFSET($B1298,,M1299-1,,$B$7-M1299+1),ROW(INDIRECT("a1:a"&amp;$B$7-M1299+1)))),E$17-M1299)))</f>
        <v>4</v>
      </c>
      <c r="F1299" s="8">
        <f t="array" aca="1" ref="F1299" ca="1">IF(OR($A1299&gt;$B$9,F$17&gt;$B$7),"",CHOOSE(F$15,IF(N1299=99,
IF(SUM(--(TRANSPOSE(LARGE(OFFSET($B1298,,F$17,,$B$7-F$17),ROW(INDIRECT("a1:a"&amp;$B$7-F$17))))=OFFSET($B1298,,F$17,,$B$7-F$17)))=$B$7-F$17,MIN(IF(F1298&gt;=OFFSET($B1298,,E$17,,$B$7-E$17),"",OFFSET($B1298,,E$17,,$B$7-E$17))),F1298),
SMALL(IF((SMALL(OFFSET($B1298,,N1299-1,,$B$7-N1299+1),ROW(INDIRECT("a1:a"&amp;$B$7-N1299+1)))=OFFSET($B1299,,N1299-1))*(MATCH(OFFSET($B1299,,N1299-1),SMALL(OFFSET($B1298,,N1299-1,,$B$7-N1299+1),ROW(INDIRECT("a1:a"&amp;$B$7-N1299+1))),0)=ROW(INDIRECT("a1:a"&amp;$B$7-N1299+1))),"",SMALL(OFFSET($B1298,,N1299-1,,$B$7-N1299+1),ROW(INDIRECT("a1:a"&amp;$B$7-N1299+1)))),F$17-N1299)),
SMALL(IF((SMALL(OFFSET($B1298,,N1299-1,,$B$7-N1299+1),ROW(INDIRECT("a1:a"&amp;$B$7-N1299+1)))=OFFSET($B1299,,N1299-1))*(MATCH(OFFSET($B1299,,N1299-1),SMALL(OFFSET($B1298,,N1299-1,,$B$7-N1299+1),ROW(INDIRECT("a1:a"&amp;$B$7-N1299+1))),0)=ROW(INDIRECT("a1:a"&amp;$B$7-N1299+1))),"",SMALL(OFFSET($B1298,,N1299-1,,$B$7-N1299+1),ROW(INDIRECT("a1:a"&amp;$B$7-N1299+1)))),F$17-N1299)))</f>
        <v>1</v>
      </c>
      <c r="G1299" s="8">
        <f t="array" aca="1" ref="G1299" ca="1">IF(OR($A1299&gt;$B$9,G$17&gt;$B$7),"",CHOOSE(G$15,IF(O1299=99,
IF(SUM(--(TRANSPOSE(LARGE(OFFSET($B1298,,G$17,,$B$7-G$17),ROW(INDIRECT("a1:a"&amp;$B$7-G$17))))=OFFSET($B1298,,G$17,,$B$7-G$17)))=$B$7-G$17,MIN(IF(G1298&gt;=OFFSET($B1298,,F$17,,$B$7-F$17),"",OFFSET($B1298,,F$17,,$B$7-F$17))),G1298),
SMALL(IF((SMALL(OFFSET($B1298,,O1299-1,,$B$7-O1299+1),ROW(INDIRECT("a1:a"&amp;$B$7-O1299+1)))=OFFSET($B1299,,O1299-1))*(MATCH(OFFSET($B1299,,O1299-1),SMALL(OFFSET($B1298,,O1299-1,,$B$7-O1299+1),ROW(INDIRECT("a1:a"&amp;$B$7-O1299+1))),0)=ROW(INDIRECT("a1:a"&amp;$B$7-O1299+1))),"",SMALL(OFFSET($B1298,,O1299-1,,$B$7-O1299+1),ROW(INDIRECT("a1:a"&amp;$B$7-O1299+1)))),G$17-O1299)),
SMALL(IF((SMALL(OFFSET($B1298,,O1299-1,,$B$7-O1299+1),ROW(INDIRECT("a1:a"&amp;$B$7-O1299+1)))=OFFSET($B1299,,O1299-1))*(MATCH(OFFSET($B1299,,O1299-1),SMALL(OFFSET($B1298,,O1299-1,,$B$7-O1299+1),ROW(INDIRECT("a1:a"&amp;$B$7-O1299+1))),0)=ROW(INDIRECT("a1:a"&amp;$B$7-O1299+1))),"",SMALL(OFFSET($B1298,,O1299-1,,$B$7-O1299+1),ROW(INDIRECT("a1:a"&amp;$B$7-O1299+1)))),G$17-O1299)))</f>
        <v>2</v>
      </c>
      <c r="H1299" s="8">
        <f t="array" aca="1" ref="H1299" ca="1">IF(OR($A1299&gt;$B$9,H$17&gt;$B$7),"",CHOOSE(H$15,IF(P1299=99,
IF(SUM(--(TRANSPOSE(LARGE(OFFSET($B1298,,H$17,,$B$7-H$17),ROW(INDIRECT("a1:a"&amp;$B$7-H$17))))=OFFSET($B1298,,H$17,,$B$7-H$17)))=$B$7-H$17,MIN(IF(H1298&gt;=OFFSET($B1298,,G$17,,$B$7-G$17),"",OFFSET($B1298,,G$17,,$B$7-G$17))),H1298),
SMALL(IF((SMALL(OFFSET($B1298,,P1299-1,,$B$7-P1299+1),ROW(INDIRECT("a1:a"&amp;$B$7-P1299+1)))=OFFSET($B1299,,P1299-1))*(MATCH(OFFSET($B1299,,P1299-1),SMALL(OFFSET($B1298,,P1299-1,,$B$7-P1299+1),ROW(INDIRECT("a1:a"&amp;$B$7-P1299+1))),0)=ROW(INDIRECT("a1:a"&amp;$B$7-P1299+1))),"",SMALL(OFFSET($B1298,,P1299-1,,$B$7-P1299+1),ROW(INDIRECT("a1:a"&amp;$B$7-P1299+1)))),H$17-P1299)),
SMALL(IF((SMALL(OFFSET($B1298,,P1299-1,,$B$7-P1299+1),ROW(INDIRECT("a1:a"&amp;$B$7-P1299+1)))=OFFSET($B1299,,P1299-1))*(MATCH(OFFSET($B1299,,P1299-1),SMALL(OFFSET($B1298,,P1299-1,,$B$7-P1299+1),ROW(INDIRECT("a1:a"&amp;$B$7-P1299+1))),0)=ROW(INDIRECT("a1:a"&amp;$B$7-P1299+1))),"",SMALL(OFFSET($B1298,,P1299-1,,$B$7-P1299+1),ROW(INDIRECT("a1:a"&amp;$B$7-P1299+1)))),H$17-P1299)))</f>
        <v>3</v>
      </c>
      <c r="I1299" s="44">
        <f t="array" aca="1" ref="I1299" ca="1">IF(OR($A1299&gt;$B$9,I$17&gt;$B$7),"",CHOOSE(I$15,IF(Q1299=99,
IF(SUM(--(TRANSPOSE(LARGE(OFFSET($B1298,,I$17,,$B$7-I$17),ROW(INDIRECT("a1:a"&amp;$B$7-I$17))))=OFFSET($B1298,,I$17,,$B$7-I$17)))=$B$7-I$17,MIN(IF(I1298&gt;=OFFSET($B1298,,H$17,,$B$7-H$17),"",OFFSET($B1298,,H$17,,$B$7-H$17))),I1298),
SMALL(IF((SMALL(OFFSET($B1298,,Q1299-1,,$B$7-Q1299+1),ROW(INDIRECT("a1:a"&amp;$B$7-Q1299+1)))=OFFSET($B1299,,Q1299-1))*(MATCH(OFFSET($B1299,,Q1299-1),SMALL(OFFSET($B1298,,Q1299-1,,$B$7-Q1299+1),ROW(INDIRECT("a1:a"&amp;$B$7-Q1299+1))),0)=ROW(INDIRECT("a1:a"&amp;$B$7-Q1299+1))),"",SMALL(OFFSET($B1298,,Q1299-1,,$B$7-Q1299+1),ROW(INDIRECT("a1:a"&amp;$B$7-Q1299+1)))),I$17-Q1299)),
SMALL(IF((SMALL(OFFSET($B1298,,Q1299-1,,$B$7-Q1299+1),ROW(INDIRECT("a1:a"&amp;$B$7-Q1299+1)))=OFFSET($B1299,,Q1299-1))*(MATCH(OFFSET($B1299,,Q1299-1),SMALL(OFFSET($B1298,,Q1299-1,,$B$7-Q1299+1),ROW(INDIRECT("a1:a"&amp;$B$7-Q1299+1))),0)=ROW(INDIRECT("a1:a"&amp;$B$7-Q1299+1))),"",SMALL(OFFSET($B1298,,Q1299-1,,$B$7-Q1299+1),ROW(INDIRECT("a1:a"&amp;$B$7-Q1299+1)))),I$17-Q1299)))</f>
        <v>1</v>
      </c>
      <c r="J1299" s="13"/>
      <c r="K1299" s="26">
        <f t="array" aca="1" ref="K1299" ca="1">MIN(IF($B1299:B1299&gt;$B1298:B1298,COLUMN($B$18:B1298)-COLUMN($B$18)+1,99))</f>
        <v>99</v>
      </c>
      <c r="L1299" s="26">
        <f t="array" aca="1" ref="L1299" ca="1">MIN(IF($B1299:C1299&gt;$B1298:C1298,COLUMN($B$18:C1298)-COLUMN($B$18)+1,99))</f>
        <v>99</v>
      </c>
      <c r="M1299" s="26">
        <f t="array" aca="1" ref="M1299" ca="1">MIN(IF($B1299:D1299&gt;$B1298:D1298,COLUMN($B$18:D1298)-COLUMN($B$18)+1,99))</f>
        <v>99</v>
      </c>
      <c r="N1299" s="26">
        <f t="array" aca="1" ref="N1299" ca="1">MIN(IF($B1299:E1299&gt;$B1298:E1298,COLUMN($B$18:E1298)-COLUMN($B$18)+1,99))</f>
        <v>99</v>
      </c>
      <c r="O1299" s="26">
        <f t="array" aca="1" ref="O1299" ca="1">MIN(IF($B1299:F1299&gt;$B1298:F1298,COLUMN($B$18:F1298)-COLUMN($B$18)+1,99))</f>
        <v>99</v>
      </c>
      <c r="P1299" s="26">
        <f t="array" aca="1" ref="P1299" ca="1">MIN(IF($B1299:G1299&gt;$B1298:G1298,COLUMN($B$18:G1298)-COLUMN($B$18)+1,99))</f>
        <v>99</v>
      </c>
      <c r="Q1299" s="48">
        <f t="array" aca="1" ref="Q1299" ca="1">MIN(IF($B1299:H1299&gt;$B1298:H1298,COLUMN($B$18:H1298)-COLUMN($B$18)+1,99))</f>
        <v>7</v>
      </c>
    </row>
    <row r="1300" spans="1:17" x14ac:dyDescent="0.25">
      <c r="A1300" s="10">
        <v>1283</v>
      </c>
      <c r="B1300" s="8">
        <f t="array" aca="1" ref="B1300" ca="1">IF(A1300&gt;$B$9,"",IF(SUM(--(TRANSPOSE(LARGE(OFFSET($B1299,,B$17,,$B$7-B$17),ROW(INDIRECT("a1:a"&amp;$B$7-B$17))))=OFFSET($B1299,,B$17,,$B$7-B$17)))=$B$7-B$17,OFFSET($B$12,,MATCH(B1299,$B$12:$H$12,FALSE)),B1299))</f>
        <v>3</v>
      </c>
      <c r="C1300" s="8">
        <f t="array" aca="1" ref="C1300" ca="1">IF(OR($A1300&gt;$B$9,C$17&gt;$B$7),"",CHOOSE(C$15,IF(K1300=99,
IF(SUM(--(TRANSPOSE(LARGE(OFFSET($B1299,,C$17,,$B$7-C$17),ROW(INDIRECT("a1:a"&amp;$B$7-C$17))))=OFFSET($B1299,,C$17,,$B$7-C$17)))=$B$7-C$17,MIN(IF(C1299&gt;=OFFSET($B1299,,B$17,,$B$7-B$17),"",OFFSET($B1299,,B$17,,$B$7-B$17))),C1299),
SMALL(IF((SMALL(OFFSET($B1299,,K1300-1,,$B$7-K1300+1),ROW(INDIRECT("a1:a"&amp;$B$7-K1300+1)))=OFFSET($B1300,,K1300-1))*(MATCH(OFFSET($B1300,,K1300-1),SMALL(OFFSET($B1299,,K1300-1,,$B$7-K1300+1),ROW(INDIRECT("a1:a"&amp;$B$7-K1300+1))),0)=ROW(INDIRECT("a1:a"&amp;$B$7-K1300+1))),"",SMALL(OFFSET($B1299,,K1300-1,,$B$7-K1300+1),ROW(INDIRECT("a1:a"&amp;$B$7-K1300+1)))),C$17-K1300)),
SMALL(IF((SMALL(OFFSET($B1299,,K1300-1,,$B$7-K1300+1),ROW(INDIRECT("a1:a"&amp;$B$7-K1300+1)))=OFFSET($B1300,,K1300-1))*(MATCH(OFFSET($B1300,,K1300-1),SMALL(OFFSET($B1299,,K1300-1,,$B$7-K1300+1),ROW(INDIRECT("a1:a"&amp;$B$7-K1300+1))),0)=ROW(INDIRECT("a1:a"&amp;$B$7-K1300+1))),"",SMALL(OFFSET($B1299,,K1300-1,,$B$7-K1300+1),ROW(INDIRECT("a1:a"&amp;$B$7-K1300+1)))),C$17-K1300)))</f>
        <v>2</v>
      </c>
      <c r="D1300" s="8">
        <f t="array" aca="1" ref="D1300" ca="1">IF(OR($A1300&gt;$B$9,D$17&gt;$B$7),"",CHOOSE(D$15,IF(L1300=99,
IF(SUM(--(TRANSPOSE(LARGE(OFFSET($B1299,,D$17,,$B$7-D$17),ROW(INDIRECT("a1:a"&amp;$B$7-D$17))))=OFFSET($B1299,,D$17,,$B$7-D$17)))=$B$7-D$17,MIN(IF(D1299&gt;=OFFSET($B1299,,C$17,,$B$7-C$17),"",OFFSET($B1299,,C$17,,$B$7-C$17))),D1299),
SMALL(IF((SMALL(OFFSET($B1299,,L1300-1,,$B$7-L1300+1),ROW(INDIRECT("a1:a"&amp;$B$7-L1300+1)))=OFFSET($B1300,,L1300-1))*(MATCH(OFFSET($B1300,,L1300-1),SMALL(OFFSET($B1299,,L1300-1,,$B$7-L1300+1),ROW(INDIRECT("a1:a"&amp;$B$7-L1300+1))),0)=ROW(INDIRECT("a1:a"&amp;$B$7-L1300+1))),"",SMALL(OFFSET($B1299,,L1300-1,,$B$7-L1300+1),ROW(INDIRECT("a1:a"&amp;$B$7-L1300+1)))),D$17-L1300)),
SMALL(IF((SMALL(OFFSET($B1299,,L1300-1,,$B$7-L1300+1),ROW(INDIRECT("a1:a"&amp;$B$7-L1300+1)))=OFFSET($B1300,,L1300-1))*(MATCH(OFFSET($B1300,,L1300-1),SMALL(OFFSET($B1299,,L1300-1,,$B$7-L1300+1),ROW(INDIRECT("a1:a"&amp;$B$7-L1300+1))),0)=ROW(INDIRECT("a1:a"&amp;$B$7-L1300+1))),"",SMALL(OFFSET($B1299,,L1300-1,,$B$7-L1300+1),ROW(INDIRECT("a1:a"&amp;$B$7-L1300+1)))),D$17-L1300)))</f>
        <v>1</v>
      </c>
      <c r="E1300" s="8">
        <f t="array" aca="1" ref="E1300" ca="1">IF(OR($A1300&gt;$B$9,E$17&gt;$B$7),"",CHOOSE(E$15,IF(M1300=99,
IF(SUM(--(TRANSPOSE(LARGE(OFFSET($B1299,,E$17,,$B$7-E$17),ROW(INDIRECT("a1:a"&amp;$B$7-E$17))))=OFFSET($B1299,,E$17,,$B$7-E$17)))=$B$7-E$17,MIN(IF(E1299&gt;=OFFSET($B1299,,D$17,,$B$7-D$17),"",OFFSET($B1299,,D$17,,$B$7-D$17))),E1299),
SMALL(IF((SMALL(OFFSET($B1299,,M1300-1,,$B$7-M1300+1),ROW(INDIRECT("a1:a"&amp;$B$7-M1300+1)))=OFFSET($B1300,,M1300-1))*(MATCH(OFFSET($B1300,,M1300-1),SMALL(OFFSET($B1299,,M1300-1,,$B$7-M1300+1),ROW(INDIRECT("a1:a"&amp;$B$7-M1300+1))),0)=ROW(INDIRECT("a1:a"&amp;$B$7-M1300+1))),"",SMALL(OFFSET($B1299,,M1300-1,,$B$7-M1300+1),ROW(INDIRECT("a1:a"&amp;$B$7-M1300+1)))),E$17-M1300)),
SMALL(IF((SMALL(OFFSET($B1299,,M1300-1,,$B$7-M1300+1),ROW(INDIRECT("a1:a"&amp;$B$7-M1300+1)))=OFFSET($B1300,,M1300-1))*(MATCH(OFFSET($B1300,,M1300-1),SMALL(OFFSET($B1299,,M1300-1,,$B$7-M1300+1),ROW(INDIRECT("a1:a"&amp;$B$7-M1300+1))),0)=ROW(INDIRECT("a1:a"&amp;$B$7-M1300+1))),"",SMALL(OFFSET($B1299,,M1300-1,,$B$7-M1300+1),ROW(INDIRECT("a1:a"&amp;$B$7-M1300+1)))),E$17-M1300)))</f>
        <v>4</v>
      </c>
      <c r="F1300" s="8">
        <f t="array" aca="1" ref="F1300" ca="1">IF(OR($A1300&gt;$B$9,F$17&gt;$B$7),"",CHOOSE(F$15,IF(N1300=99,
IF(SUM(--(TRANSPOSE(LARGE(OFFSET($B1299,,F$17,,$B$7-F$17),ROW(INDIRECT("a1:a"&amp;$B$7-F$17))))=OFFSET($B1299,,F$17,,$B$7-F$17)))=$B$7-F$17,MIN(IF(F1299&gt;=OFFSET($B1299,,E$17,,$B$7-E$17),"",OFFSET($B1299,,E$17,,$B$7-E$17))),F1299),
SMALL(IF((SMALL(OFFSET($B1299,,N1300-1,,$B$7-N1300+1),ROW(INDIRECT("a1:a"&amp;$B$7-N1300+1)))=OFFSET($B1300,,N1300-1))*(MATCH(OFFSET($B1300,,N1300-1),SMALL(OFFSET($B1299,,N1300-1,,$B$7-N1300+1),ROW(INDIRECT("a1:a"&amp;$B$7-N1300+1))),0)=ROW(INDIRECT("a1:a"&amp;$B$7-N1300+1))),"",SMALL(OFFSET($B1299,,N1300-1,,$B$7-N1300+1),ROW(INDIRECT("a1:a"&amp;$B$7-N1300+1)))),F$17-N1300)),
SMALL(IF((SMALL(OFFSET($B1299,,N1300-1,,$B$7-N1300+1),ROW(INDIRECT("a1:a"&amp;$B$7-N1300+1)))=OFFSET($B1300,,N1300-1))*(MATCH(OFFSET($B1300,,N1300-1),SMALL(OFFSET($B1299,,N1300-1,,$B$7-N1300+1),ROW(INDIRECT("a1:a"&amp;$B$7-N1300+1))),0)=ROW(INDIRECT("a1:a"&amp;$B$7-N1300+1))),"",SMALL(OFFSET($B1299,,N1300-1,,$B$7-N1300+1),ROW(INDIRECT("a1:a"&amp;$B$7-N1300+1)))),F$17-N1300)))</f>
        <v>1</v>
      </c>
      <c r="G1300" s="8">
        <f t="array" aca="1" ref="G1300" ca="1">IF(OR($A1300&gt;$B$9,G$17&gt;$B$7),"",CHOOSE(G$15,IF(O1300=99,
IF(SUM(--(TRANSPOSE(LARGE(OFFSET($B1299,,G$17,,$B$7-G$17),ROW(INDIRECT("a1:a"&amp;$B$7-G$17))))=OFFSET($B1299,,G$17,,$B$7-G$17)))=$B$7-G$17,MIN(IF(G1299&gt;=OFFSET($B1299,,F$17,,$B$7-F$17),"",OFFSET($B1299,,F$17,,$B$7-F$17))),G1299),
SMALL(IF((SMALL(OFFSET($B1299,,O1300-1,,$B$7-O1300+1),ROW(INDIRECT("a1:a"&amp;$B$7-O1300+1)))=OFFSET($B1300,,O1300-1))*(MATCH(OFFSET($B1300,,O1300-1),SMALL(OFFSET($B1299,,O1300-1,,$B$7-O1300+1),ROW(INDIRECT("a1:a"&amp;$B$7-O1300+1))),0)=ROW(INDIRECT("a1:a"&amp;$B$7-O1300+1))),"",SMALL(OFFSET($B1299,,O1300-1,,$B$7-O1300+1),ROW(INDIRECT("a1:a"&amp;$B$7-O1300+1)))),G$17-O1300)),
SMALL(IF((SMALL(OFFSET($B1299,,O1300-1,,$B$7-O1300+1),ROW(INDIRECT("a1:a"&amp;$B$7-O1300+1)))=OFFSET($B1300,,O1300-1))*(MATCH(OFFSET($B1300,,O1300-1),SMALL(OFFSET($B1299,,O1300-1,,$B$7-O1300+1),ROW(INDIRECT("a1:a"&amp;$B$7-O1300+1))),0)=ROW(INDIRECT("a1:a"&amp;$B$7-O1300+1))),"",SMALL(OFFSET($B1299,,O1300-1,,$B$7-O1300+1),ROW(INDIRECT("a1:a"&amp;$B$7-O1300+1)))),G$17-O1300)))</f>
        <v>3</v>
      </c>
      <c r="H1300" s="8">
        <f t="array" aca="1" ref="H1300" ca="1">IF(OR($A1300&gt;$B$9,H$17&gt;$B$7),"",CHOOSE(H$15,IF(P1300=99,
IF(SUM(--(TRANSPOSE(LARGE(OFFSET($B1299,,H$17,,$B$7-H$17),ROW(INDIRECT("a1:a"&amp;$B$7-H$17))))=OFFSET($B1299,,H$17,,$B$7-H$17)))=$B$7-H$17,MIN(IF(H1299&gt;=OFFSET($B1299,,G$17,,$B$7-G$17),"",OFFSET($B1299,,G$17,,$B$7-G$17))),H1299),
SMALL(IF((SMALL(OFFSET($B1299,,P1300-1,,$B$7-P1300+1),ROW(INDIRECT("a1:a"&amp;$B$7-P1300+1)))=OFFSET($B1300,,P1300-1))*(MATCH(OFFSET($B1300,,P1300-1),SMALL(OFFSET($B1299,,P1300-1,,$B$7-P1300+1),ROW(INDIRECT("a1:a"&amp;$B$7-P1300+1))),0)=ROW(INDIRECT("a1:a"&amp;$B$7-P1300+1))),"",SMALL(OFFSET($B1299,,P1300-1,,$B$7-P1300+1),ROW(INDIRECT("a1:a"&amp;$B$7-P1300+1)))),H$17-P1300)),
SMALL(IF((SMALL(OFFSET($B1299,,P1300-1,,$B$7-P1300+1),ROW(INDIRECT("a1:a"&amp;$B$7-P1300+1)))=OFFSET($B1300,,P1300-1))*(MATCH(OFFSET($B1300,,P1300-1),SMALL(OFFSET($B1299,,P1300-1,,$B$7-P1300+1),ROW(INDIRECT("a1:a"&amp;$B$7-P1300+1))),0)=ROW(INDIRECT("a1:a"&amp;$B$7-P1300+1))),"",SMALL(OFFSET($B1299,,P1300-1,,$B$7-P1300+1),ROW(INDIRECT("a1:a"&amp;$B$7-P1300+1)))),H$17-P1300)))</f>
        <v>1</v>
      </c>
      <c r="I1300" s="44">
        <f t="array" aca="1" ref="I1300" ca="1">IF(OR($A1300&gt;$B$9,I$17&gt;$B$7),"",CHOOSE(I$15,IF(Q1300=99,
IF(SUM(--(TRANSPOSE(LARGE(OFFSET($B1299,,I$17,,$B$7-I$17),ROW(INDIRECT("a1:a"&amp;$B$7-I$17))))=OFFSET($B1299,,I$17,,$B$7-I$17)))=$B$7-I$17,MIN(IF(I1299&gt;=OFFSET($B1299,,H$17,,$B$7-H$17),"",OFFSET($B1299,,H$17,,$B$7-H$17))),I1299),
SMALL(IF((SMALL(OFFSET($B1299,,Q1300-1,,$B$7-Q1300+1),ROW(INDIRECT("a1:a"&amp;$B$7-Q1300+1)))=OFFSET($B1300,,Q1300-1))*(MATCH(OFFSET($B1300,,Q1300-1),SMALL(OFFSET($B1299,,Q1300-1,,$B$7-Q1300+1),ROW(INDIRECT("a1:a"&amp;$B$7-Q1300+1))),0)=ROW(INDIRECT("a1:a"&amp;$B$7-Q1300+1))),"",SMALL(OFFSET($B1299,,Q1300-1,,$B$7-Q1300+1),ROW(INDIRECT("a1:a"&amp;$B$7-Q1300+1)))),I$17-Q1300)),
SMALL(IF((SMALL(OFFSET($B1299,,Q1300-1,,$B$7-Q1300+1),ROW(INDIRECT("a1:a"&amp;$B$7-Q1300+1)))=OFFSET($B1300,,Q1300-1))*(MATCH(OFFSET($B1300,,Q1300-1),SMALL(OFFSET($B1299,,Q1300-1,,$B$7-Q1300+1),ROW(INDIRECT("a1:a"&amp;$B$7-Q1300+1))),0)=ROW(INDIRECT("a1:a"&amp;$B$7-Q1300+1))),"",SMALL(OFFSET($B1299,,Q1300-1,,$B$7-Q1300+1),ROW(INDIRECT("a1:a"&amp;$B$7-Q1300+1)))),I$17-Q1300)))</f>
        <v>2</v>
      </c>
      <c r="J1300" s="13"/>
      <c r="K1300" s="26">
        <f t="array" aca="1" ref="K1300" ca="1">MIN(IF($B1300:B1300&gt;$B1299:B1299,COLUMN($B$18:B1299)-COLUMN($B$18)+1,99))</f>
        <v>99</v>
      </c>
      <c r="L1300" s="26">
        <f t="array" aca="1" ref="L1300" ca="1">MIN(IF($B1300:C1300&gt;$B1299:C1299,COLUMN($B$18:C1299)-COLUMN($B$18)+1,99))</f>
        <v>99</v>
      </c>
      <c r="M1300" s="26">
        <f t="array" aca="1" ref="M1300" ca="1">MIN(IF($B1300:D1300&gt;$B1299:D1299,COLUMN($B$18:D1299)-COLUMN($B$18)+1,99))</f>
        <v>99</v>
      </c>
      <c r="N1300" s="26">
        <f t="array" aca="1" ref="N1300" ca="1">MIN(IF($B1300:E1300&gt;$B1299:E1299,COLUMN($B$18:E1299)-COLUMN($B$18)+1,99))</f>
        <v>99</v>
      </c>
      <c r="O1300" s="26">
        <f t="array" aca="1" ref="O1300" ca="1">MIN(IF($B1300:F1300&gt;$B1299:F1299,COLUMN($B$18:F1299)-COLUMN($B$18)+1,99))</f>
        <v>99</v>
      </c>
      <c r="P1300" s="26">
        <f t="array" aca="1" ref="P1300" ca="1">MIN(IF($B1300:G1300&gt;$B1299:G1299,COLUMN($B$18:G1299)-COLUMN($B$18)+1,99))</f>
        <v>6</v>
      </c>
      <c r="Q1300" s="48">
        <f t="array" aca="1" ref="Q1300" ca="1">MIN(IF($B1300:H1300&gt;$B1299:H1299,COLUMN($B$18:H1299)-COLUMN($B$18)+1,99))</f>
        <v>6</v>
      </c>
    </row>
    <row r="1301" spans="1:17" x14ac:dyDescent="0.25">
      <c r="A1301" s="10">
        <v>1284</v>
      </c>
      <c r="B1301" s="8">
        <f t="array" aca="1" ref="B1301" ca="1">IF(A1301&gt;$B$9,"",IF(SUM(--(TRANSPOSE(LARGE(OFFSET($B1300,,B$17,,$B$7-B$17),ROW(INDIRECT("a1:a"&amp;$B$7-B$17))))=OFFSET($B1300,,B$17,,$B$7-B$17)))=$B$7-B$17,OFFSET($B$12,,MATCH(B1300,$B$12:$H$12,FALSE)),B1300))</f>
        <v>3</v>
      </c>
      <c r="C1301" s="8">
        <f t="array" aca="1" ref="C1301" ca="1">IF(OR($A1301&gt;$B$9,C$17&gt;$B$7),"",CHOOSE(C$15,IF(K1301=99,
IF(SUM(--(TRANSPOSE(LARGE(OFFSET($B1300,,C$17,,$B$7-C$17),ROW(INDIRECT("a1:a"&amp;$B$7-C$17))))=OFFSET($B1300,,C$17,,$B$7-C$17)))=$B$7-C$17,MIN(IF(C1300&gt;=OFFSET($B1300,,B$17,,$B$7-B$17),"",OFFSET($B1300,,B$17,,$B$7-B$17))),C1300),
SMALL(IF((SMALL(OFFSET($B1300,,K1301-1,,$B$7-K1301+1),ROW(INDIRECT("a1:a"&amp;$B$7-K1301+1)))=OFFSET($B1301,,K1301-1))*(MATCH(OFFSET($B1301,,K1301-1),SMALL(OFFSET($B1300,,K1301-1,,$B$7-K1301+1),ROW(INDIRECT("a1:a"&amp;$B$7-K1301+1))),0)=ROW(INDIRECT("a1:a"&amp;$B$7-K1301+1))),"",SMALL(OFFSET($B1300,,K1301-1,,$B$7-K1301+1),ROW(INDIRECT("a1:a"&amp;$B$7-K1301+1)))),C$17-K1301)),
SMALL(IF((SMALL(OFFSET($B1300,,K1301-1,,$B$7-K1301+1),ROW(INDIRECT("a1:a"&amp;$B$7-K1301+1)))=OFFSET($B1301,,K1301-1))*(MATCH(OFFSET($B1301,,K1301-1),SMALL(OFFSET($B1300,,K1301-1,,$B$7-K1301+1),ROW(INDIRECT("a1:a"&amp;$B$7-K1301+1))),0)=ROW(INDIRECT("a1:a"&amp;$B$7-K1301+1))),"",SMALL(OFFSET($B1300,,K1301-1,,$B$7-K1301+1),ROW(INDIRECT("a1:a"&amp;$B$7-K1301+1)))),C$17-K1301)))</f>
        <v>2</v>
      </c>
      <c r="D1301" s="8">
        <f t="array" aca="1" ref="D1301" ca="1">IF(OR($A1301&gt;$B$9,D$17&gt;$B$7),"",CHOOSE(D$15,IF(L1301=99,
IF(SUM(--(TRANSPOSE(LARGE(OFFSET($B1300,,D$17,,$B$7-D$17),ROW(INDIRECT("a1:a"&amp;$B$7-D$17))))=OFFSET($B1300,,D$17,,$B$7-D$17)))=$B$7-D$17,MIN(IF(D1300&gt;=OFFSET($B1300,,C$17,,$B$7-C$17),"",OFFSET($B1300,,C$17,,$B$7-C$17))),D1300),
SMALL(IF((SMALL(OFFSET($B1300,,L1301-1,,$B$7-L1301+1),ROW(INDIRECT("a1:a"&amp;$B$7-L1301+1)))=OFFSET($B1301,,L1301-1))*(MATCH(OFFSET($B1301,,L1301-1),SMALL(OFFSET($B1300,,L1301-1,,$B$7-L1301+1),ROW(INDIRECT("a1:a"&amp;$B$7-L1301+1))),0)=ROW(INDIRECT("a1:a"&amp;$B$7-L1301+1))),"",SMALL(OFFSET($B1300,,L1301-1,,$B$7-L1301+1),ROW(INDIRECT("a1:a"&amp;$B$7-L1301+1)))),D$17-L1301)),
SMALL(IF((SMALL(OFFSET($B1300,,L1301-1,,$B$7-L1301+1),ROW(INDIRECT("a1:a"&amp;$B$7-L1301+1)))=OFFSET($B1301,,L1301-1))*(MATCH(OFFSET($B1301,,L1301-1),SMALL(OFFSET($B1300,,L1301-1,,$B$7-L1301+1),ROW(INDIRECT("a1:a"&amp;$B$7-L1301+1))),0)=ROW(INDIRECT("a1:a"&amp;$B$7-L1301+1))),"",SMALL(OFFSET($B1300,,L1301-1,,$B$7-L1301+1),ROW(INDIRECT("a1:a"&amp;$B$7-L1301+1)))),D$17-L1301)))</f>
        <v>1</v>
      </c>
      <c r="E1301" s="8">
        <f t="array" aca="1" ref="E1301" ca="1">IF(OR($A1301&gt;$B$9,E$17&gt;$B$7),"",CHOOSE(E$15,IF(M1301=99,
IF(SUM(--(TRANSPOSE(LARGE(OFFSET($B1300,,E$17,,$B$7-E$17),ROW(INDIRECT("a1:a"&amp;$B$7-E$17))))=OFFSET($B1300,,E$17,,$B$7-E$17)))=$B$7-E$17,MIN(IF(E1300&gt;=OFFSET($B1300,,D$17,,$B$7-D$17),"",OFFSET($B1300,,D$17,,$B$7-D$17))),E1300),
SMALL(IF((SMALL(OFFSET($B1300,,M1301-1,,$B$7-M1301+1),ROW(INDIRECT("a1:a"&amp;$B$7-M1301+1)))=OFFSET($B1301,,M1301-1))*(MATCH(OFFSET($B1301,,M1301-1),SMALL(OFFSET($B1300,,M1301-1,,$B$7-M1301+1),ROW(INDIRECT("a1:a"&amp;$B$7-M1301+1))),0)=ROW(INDIRECT("a1:a"&amp;$B$7-M1301+1))),"",SMALL(OFFSET($B1300,,M1301-1,,$B$7-M1301+1),ROW(INDIRECT("a1:a"&amp;$B$7-M1301+1)))),E$17-M1301)),
SMALL(IF((SMALL(OFFSET($B1300,,M1301-1,,$B$7-M1301+1),ROW(INDIRECT("a1:a"&amp;$B$7-M1301+1)))=OFFSET($B1301,,M1301-1))*(MATCH(OFFSET($B1301,,M1301-1),SMALL(OFFSET($B1300,,M1301-1,,$B$7-M1301+1),ROW(INDIRECT("a1:a"&amp;$B$7-M1301+1))),0)=ROW(INDIRECT("a1:a"&amp;$B$7-M1301+1))),"",SMALL(OFFSET($B1300,,M1301-1,,$B$7-M1301+1),ROW(INDIRECT("a1:a"&amp;$B$7-M1301+1)))),E$17-M1301)))</f>
        <v>4</v>
      </c>
      <c r="F1301" s="8">
        <f t="array" aca="1" ref="F1301" ca="1">IF(OR($A1301&gt;$B$9,F$17&gt;$B$7),"",CHOOSE(F$15,IF(N1301=99,
IF(SUM(--(TRANSPOSE(LARGE(OFFSET($B1300,,F$17,,$B$7-F$17),ROW(INDIRECT("a1:a"&amp;$B$7-F$17))))=OFFSET($B1300,,F$17,,$B$7-F$17)))=$B$7-F$17,MIN(IF(F1300&gt;=OFFSET($B1300,,E$17,,$B$7-E$17),"",OFFSET($B1300,,E$17,,$B$7-E$17))),F1300),
SMALL(IF((SMALL(OFFSET($B1300,,N1301-1,,$B$7-N1301+1),ROW(INDIRECT("a1:a"&amp;$B$7-N1301+1)))=OFFSET($B1301,,N1301-1))*(MATCH(OFFSET($B1301,,N1301-1),SMALL(OFFSET($B1300,,N1301-1,,$B$7-N1301+1),ROW(INDIRECT("a1:a"&amp;$B$7-N1301+1))),0)=ROW(INDIRECT("a1:a"&amp;$B$7-N1301+1))),"",SMALL(OFFSET($B1300,,N1301-1,,$B$7-N1301+1),ROW(INDIRECT("a1:a"&amp;$B$7-N1301+1)))),F$17-N1301)),
SMALL(IF((SMALL(OFFSET($B1300,,N1301-1,,$B$7-N1301+1),ROW(INDIRECT("a1:a"&amp;$B$7-N1301+1)))=OFFSET($B1301,,N1301-1))*(MATCH(OFFSET($B1301,,N1301-1),SMALL(OFFSET($B1300,,N1301-1,,$B$7-N1301+1),ROW(INDIRECT("a1:a"&amp;$B$7-N1301+1))),0)=ROW(INDIRECT("a1:a"&amp;$B$7-N1301+1))),"",SMALL(OFFSET($B1300,,N1301-1,,$B$7-N1301+1),ROW(INDIRECT("a1:a"&amp;$B$7-N1301+1)))),F$17-N1301)))</f>
        <v>1</v>
      </c>
      <c r="G1301" s="8">
        <f t="array" aca="1" ref="G1301" ca="1">IF(OR($A1301&gt;$B$9,G$17&gt;$B$7),"",CHOOSE(G$15,IF(O1301=99,
IF(SUM(--(TRANSPOSE(LARGE(OFFSET($B1300,,G$17,,$B$7-G$17),ROW(INDIRECT("a1:a"&amp;$B$7-G$17))))=OFFSET($B1300,,G$17,,$B$7-G$17)))=$B$7-G$17,MIN(IF(G1300&gt;=OFFSET($B1300,,F$17,,$B$7-F$17),"",OFFSET($B1300,,F$17,,$B$7-F$17))),G1300),
SMALL(IF((SMALL(OFFSET($B1300,,O1301-1,,$B$7-O1301+1),ROW(INDIRECT("a1:a"&amp;$B$7-O1301+1)))=OFFSET($B1301,,O1301-1))*(MATCH(OFFSET($B1301,,O1301-1),SMALL(OFFSET($B1300,,O1301-1,,$B$7-O1301+1),ROW(INDIRECT("a1:a"&amp;$B$7-O1301+1))),0)=ROW(INDIRECT("a1:a"&amp;$B$7-O1301+1))),"",SMALL(OFFSET($B1300,,O1301-1,,$B$7-O1301+1),ROW(INDIRECT("a1:a"&amp;$B$7-O1301+1)))),G$17-O1301)),
SMALL(IF((SMALL(OFFSET($B1300,,O1301-1,,$B$7-O1301+1),ROW(INDIRECT("a1:a"&amp;$B$7-O1301+1)))=OFFSET($B1301,,O1301-1))*(MATCH(OFFSET($B1301,,O1301-1),SMALL(OFFSET($B1300,,O1301-1,,$B$7-O1301+1),ROW(INDIRECT("a1:a"&amp;$B$7-O1301+1))),0)=ROW(INDIRECT("a1:a"&amp;$B$7-O1301+1))),"",SMALL(OFFSET($B1300,,O1301-1,,$B$7-O1301+1),ROW(INDIRECT("a1:a"&amp;$B$7-O1301+1)))),G$17-O1301)))</f>
        <v>3</v>
      </c>
      <c r="H1301" s="8">
        <f t="array" aca="1" ref="H1301" ca="1">IF(OR($A1301&gt;$B$9,H$17&gt;$B$7),"",CHOOSE(H$15,IF(P1301=99,
IF(SUM(--(TRANSPOSE(LARGE(OFFSET($B1300,,H$17,,$B$7-H$17),ROW(INDIRECT("a1:a"&amp;$B$7-H$17))))=OFFSET($B1300,,H$17,,$B$7-H$17)))=$B$7-H$17,MIN(IF(H1300&gt;=OFFSET($B1300,,G$17,,$B$7-G$17),"",OFFSET($B1300,,G$17,,$B$7-G$17))),H1300),
SMALL(IF((SMALL(OFFSET($B1300,,P1301-1,,$B$7-P1301+1),ROW(INDIRECT("a1:a"&amp;$B$7-P1301+1)))=OFFSET($B1301,,P1301-1))*(MATCH(OFFSET($B1301,,P1301-1),SMALL(OFFSET($B1300,,P1301-1,,$B$7-P1301+1),ROW(INDIRECT("a1:a"&amp;$B$7-P1301+1))),0)=ROW(INDIRECT("a1:a"&amp;$B$7-P1301+1))),"",SMALL(OFFSET($B1300,,P1301-1,,$B$7-P1301+1),ROW(INDIRECT("a1:a"&amp;$B$7-P1301+1)))),H$17-P1301)),
SMALL(IF((SMALL(OFFSET($B1300,,P1301-1,,$B$7-P1301+1),ROW(INDIRECT("a1:a"&amp;$B$7-P1301+1)))=OFFSET($B1301,,P1301-1))*(MATCH(OFFSET($B1301,,P1301-1),SMALL(OFFSET($B1300,,P1301-1,,$B$7-P1301+1),ROW(INDIRECT("a1:a"&amp;$B$7-P1301+1))),0)=ROW(INDIRECT("a1:a"&amp;$B$7-P1301+1))),"",SMALL(OFFSET($B1300,,P1301-1,,$B$7-P1301+1),ROW(INDIRECT("a1:a"&amp;$B$7-P1301+1)))),H$17-P1301)))</f>
        <v>2</v>
      </c>
      <c r="I1301" s="44">
        <f t="array" aca="1" ref="I1301" ca="1">IF(OR($A1301&gt;$B$9,I$17&gt;$B$7),"",CHOOSE(I$15,IF(Q1301=99,
IF(SUM(--(TRANSPOSE(LARGE(OFFSET($B1300,,I$17,,$B$7-I$17),ROW(INDIRECT("a1:a"&amp;$B$7-I$17))))=OFFSET($B1300,,I$17,,$B$7-I$17)))=$B$7-I$17,MIN(IF(I1300&gt;=OFFSET($B1300,,H$17,,$B$7-H$17),"",OFFSET($B1300,,H$17,,$B$7-H$17))),I1300),
SMALL(IF((SMALL(OFFSET($B1300,,Q1301-1,,$B$7-Q1301+1),ROW(INDIRECT("a1:a"&amp;$B$7-Q1301+1)))=OFFSET($B1301,,Q1301-1))*(MATCH(OFFSET($B1301,,Q1301-1),SMALL(OFFSET($B1300,,Q1301-1,,$B$7-Q1301+1),ROW(INDIRECT("a1:a"&amp;$B$7-Q1301+1))),0)=ROW(INDIRECT("a1:a"&amp;$B$7-Q1301+1))),"",SMALL(OFFSET($B1300,,Q1301-1,,$B$7-Q1301+1),ROW(INDIRECT("a1:a"&amp;$B$7-Q1301+1)))),I$17-Q1301)),
SMALL(IF((SMALL(OFFSET($B1300,,Q1301-1,,$B$7-Q1301+1),ROW(INDIRECT("a1:a"&amp;$B$7-Q1301+1)))=OFFSET($B1301,,Q1301-1))*(MATCH(OFFSET($B1301,,Q1301-1),SMALL(OFFSET($B1300,,Q1301-1,,$B$7-Q1301+1),ROW(INDIRECT("a1:a"&amp;$B$7-Q1301+1))),0)=ROW(INDIRECT("a1:a"&amp;$B$7-Q1301+1))),"",SMALL(OFFSET($B1300,,Q1301-1,,$B$7-Q1301+1),ROW(INDIRECT("a1:a"&amp;$B$7-Q1301+1)))),I$17-Q1301)))</f>
        <v>1</v>
      </c>
      <c r="J1301" s="13"/>
      <c r="K1301" s="26">
        <f t="array" aca="1" ref="K1301" ca="1">MIN(IF($B1301:B1301&gt;$B1300:B1300,COLUMN($B$18:B1300)-COLUMN($B$18)+1,99))</f>
        <v>99</v>
      </c>
      <c r="L1301" s="26">
        <f t="array" aca="1" ref="L1301" ca="1">MIN(IF($B1301:C1301&gt;$B1300:C1300,COLUMN($B$18:C1300)-COLUMN($B$18)+1,99))</f>
        <v>99</v>
      </c>
      <c r="M1301" s="26">
        <f t="array" aca="1" ref="M1301" ca="1">MIN(IF($B1301:D1301&gt;$B1300:D1300,COLUMN($B$18:D1300)-COLUMN($B$18)+1,99))</f>
        <v>99</v>
      </c>
      <c r="N1301" s="26">
        <f t="array" aca="1" ref="N1301" ca="1">MIN(IF($B1301:E1301&gt;$B1300:E1300,COLUMN($B$18:E1300)-COLUMN($B$18)+1,99))</f>
        <v>99</v>
      </c>
      <c r="O1301" s="26">
        <f t="array" aca="1" ref="O1301" ca="1">MIN(IF($B1301:F1301&gt;$B1300:F1300,COLUMN($B$18:F1300)-COLUMN($B$18)+1,99))</f>
        <v>99</v>
      </c>
      <c r="P1301" s="26">
        <f t="array" aca="1" ref="P1301" ca="1">MIN(IF($B1301:G1301&gt;$B1300:G1300,COLUMN($B$18:G1300)-COLUMN($B$18)+1,99))</f>
        <v>99</v>
      </c>
      <c r="Q1301" s="48">
        <f t="array" aca="1" ref="Q1301" ca="1">MIN(IF($B1301:H1301&gt;$B1300:H1300,COLUMN($B$18:H1300)-COLUMN($B$18)+1,99))</f>
        <v>7</v>
      </c>
    </row>
    <row r="1302" spans="1:17" x14ac:dyDescent="0.25">
      <c r="A1302" s="10">
        <v>1285</v>
      </c>
      <c r="B1302" s="8">
        <f t="array" aca="1" ref="B1302" ca="1">IF(A1302&gt;$B$9,"",IF(SUM(--(TRANSPOSE(LARGE(OFFSET($B1301,,B$17,,$B$7-B$17),ROW(INDIRECT("a1:a"&amp;$B$7-B$17))))=OFFSET($B1301,,B$17,,$B$7-B$17)))=$B$7-B$17,OFFSET($B$12,,MATCH(B1301,$B$12:$H$12,FALSE)),B1301))</f>
        <v>3</v>
      </c>
      <c r="C1302" s="8">
        <f t="array" aca="1" ref="C1302" ca="1">IF(OR($A1302&gt;$B$9,C$17&gt;$B$7),"",CHOOSE(C$15,IF(K1302=99,
IF(SUM(--(TRANSPOSE(LARGE(OFFSET($B1301,,C$17,,$B$7-C$17),ROW(INDIRECT("a1:a"&amp;$B$7-C$17))))=OFFSET($B1301,,C$17,,$B$7-C$17)))=$B$7-C$17,MIN(IF(C1301&gt;=OFFSET($B1301,,B$17,,$B$7-B$17),"",OFFSET($B1301,,B$17,,$B$7-B$17))),C1301),
SMALL(IF((SMALL(OFFSET($B1301,,K1302-1,,$B$7-K1302+1),ROW(INDIRECT("a1:a"&amp;$B$7-K1302+1)))=OFFSET($B1302,,K1302-1))*(MATCH(OFFSET($B1302,,K1302-1),SMALL(OFFSET($B1301,,K1302-1,,$B$7-K1302+1),ROW(INDIRECT("a1:a"&amp;$B$7-K1302+1))),0)=ROW(INDIRECT("a1:a"&amp;$B$7-K1302+1))),"",SMALL(OFFSET($B1301,,K1302-1,,$B$7-K1302+1),ROW(INDIRECT("a1:a"&amp;$B$7-K1302+1)))),C$17-K1302)),
SMALL(IF((SMALL(OFFSET($B1301,,K1302-1,,$B$7-K1302+1),ROW(INDIRECT("a1:a"&amp;$B$7-K1302+1)))=OFFSET($B1302,,K1302-1))*(MATCH(OFFSET($B1302,,K1302-1),SMALL(OFFSET($B1301,,K1302-1,,$B$7-K1302+1),ROW(INDIRECT("a1:a"&amp;$B$7-K1302+1))),0)=ROW(INDIRECT("a1:a"&amp;$B$7-K1302+1))),"",SMALL(OFFSET($B1301,,K1302-1,,$B$7-K1302+1),ROW(INDIRECT("a1:a"&amp;$B$7-K1302+1)))),C$17-K1302)))</f>
        <v>2</v>
      </c>
      <c r="D1302" s="8">
        <f t="array" aca="1" ref="D1302" ca="1">IF(OR($A1302&gt;$B$9,D$17&gt;$B$7),"",CHOOSE(D$15,IF(L1302=99,
IF(SUM(--(TRANSPOSE(LARGE(OFFSET($B1301,,D$17,,$B$7-D$17),ROW(INDIRECT("a1:a"&amp;$B$7-D$17))))=OFFSET($B1301,,D$17,,$B$7-D$17)))=$B$7-D$17,MIN(IF(D1301&gt;=OFFSET($B1301,,C$17,,$B$7-C$17),"",OFFSET($B1301,,C$17,,$B$7-C$17))),D1301),
SMALL(IF((SMALL(OFFSET($B1301,,L1302-1,,$B$7-L1302+1),ROW(INDIRECT("a1:a"&amp;$B$7-L1302+1)))=OFFSET($B1302,,L1302-1))*(MATCH(OFFSET($B1302,,L1302-1),SMALL(OFFSET($B1301,,L1302-1,,$B$7-L1302+1),ROW(INDIRECT("a1:a"&amp;$B$7-L1302+1))),0)=ROW(INDIRECT("a1:a"&amp;$B$7-L1302+1))),"",SMALL(OFFSET($B1301,,L1302-1,,$B$7-L1302+1),ROW(INDIRECT("a1:a"&amp;$B$7-L1302+1)))),D$17-L1302)),
SMALL(IF((SMALL(OFFSET($B1301,,L1302-1,,$B$7-L1302+1),ROW(INDIRECT("a1:a"&amp;$B$7-L1302+1)))=OFFSET($B1302,,L1302-1))*(MATCH(OFFSET($B1302,,L1302-1),SMALL(OFFSET($B1301,,L1302-1,,$B$7-L1302+1),ROW(INDIRECT("a1:a"&amp;$B$7-L1302+1))),0)=ROW(INDIRECT("a1:a"&amp;$B$7-L1302+1))),"",SMALL(OFFSET($B1301,,L1302-1,,$B$7-L1302+1),ROW(INDIRECT("a1:a"&amp;$B$7-L1302+1)))),D$17-L1302)))</f>
        <v>1</v>
      </c>
      <c r="E1302" s="8">
        <f t="array" aca="1" ref="E1302" ca="1">IF(OR($A1302&gt;$B$9,E$17&gt;$B$7),"",CHOOSE(E$15,IF(M1302=99,
IF(SUM(--(TRANSPOSE(LARGE(OFFSET($B1301,,E$17,,$B$7-E$17),ROW(INDIRECT("a1:a"&amp;$B$7-E$17))))=OFFSET($B1301,,E$17,,$B$7-E$17)))=$B$7-E$17,MIN(IF(E1301&gt;=OFFSET($B1301,,D$17,,$B$7-D$17),"",OFFSET($B1301,,D$17,,$B$7-D$17))),E1301),
SMALL(IF((SMALL(OFFSET($B1301,,M1302-1,,$B$7-M1302+1),ROW(INDIRECT("a1:a"&amp;$B$7-M1302+1)))=OFFSET($B1302,,M1302-1))*(MATCH(OFFSET($B1302,,M1302-1),SMALL(OFFSET($B1301,,M1302-1,,$B$7-M1302+1),ROW(INDIRECT("a1:a"&amp;$B$7-M1302+1))),0)=ROW(INDIRECT("a1:a"&amp;$B$7-M1302+1))),"",SMALL(OFFSET($B1301,,M1302-1,,$B$7-M1302+1),ROW(INDIRECT("a1:a"&amp;$B$7-M1302+1)))),E$17-M1302)),
SMALL(IF((SMALL(OFFSET($B1301,,M1302-1,,$B$7-M1302+1),ROW(INDIRECT("a1:a"&amp;$B$7-M1302+1)))=OFFSET($B1302,,M1302-1))*(MATCH(OFFSET($B1302,,M1302-1),SMALL(OFFSET($B1301,,M1302-1,,$B$7-M1302+1),ROW(INDIRECT("a1:a"&amp;$B$7-M1302+1))),0)=ROW(INDIRECT("a1:a"&amp;$B$7-M1302+1))),"",SMALL(OFFSET($B1301,,M1302-1,,$B$7-M1302+1),ROW(INDIRECT("a1:a"&amp;$B$7-M1302+1)))),E$17-M1302)))</f>
        <v>4</v>
      </c>
      <c r="F1302" s="8">
        <f t="array" aca="1" ref="F1302" ca="1">IF(OR($A1302&gt;$B$9,F$17&gt;$B$7),"",CHOOSE(F$15,IF(N1302=99,
IF(SUM(--(TRANSPOSE(LARGE(OFFSET($B1301,,F$17,,$B$7-F$17),ROW(INDIRECT("a1:a"&amp;$B$7-F$17))))=OFFSET($B1301,,F$17,,$B$7-F$17)))=$B$7-F$17,MIN(IF(F1301&gt;=OFFSET($B1301,,E$17,,$B$7-E$17),"",OFFSET($B1301,,E$17,,$B$7-E$17))),F1301),
SMALL(IF((SMALL(OFFSET($B1301,,N1302-1,,$B$7-N1302+1),ROW(INDIRECT("a1:a"&amp;$B$7-N1302+1)))=OFFSET($B1302,,N1302-1))*(MATCH(OFFSET($B1302,,N1302-1),SMALL(OFFSET($B1301,,N1302-1,,$B$7-N1302+1),ROW(INDIRECT("a1:a"&amp;$B$7-N1302+1))),0)=ROW(INDIRECT("a1:a"&amp;$B$7-N1302+1))),"",SMALL(OFFSET($B1301,,N1302-1,,$B$7-N1302+1),ROW(INDIRECT("a1:a"&amp;$B$7-N1302+1)))),F$17-N1302)),
SMALL(IF((SMALL(OFFSET($B1301,,N1302-1,,$B$7-N1302+1),ROW(INDIRECT("a1:a"&amp;$B$7-N1302+1)))=OFFSET($B1302,,N1302-1))*(MATCH(OFFSET($B1302,,N1302-1),SMALL(OFFSET($B1301,,N1302-1,,$B$7-N1302+1),ROW(INDIRECT("a1:a"&amp;$B$7-N1302+1))),0)=ROW(INDIRECT("a1:a"&amp;$B$7-N1302+1))),"",SMALL(OFFSET($B1301,,N1302-1,,$B$7-N1302+1),ROW(INDIRECT("a1:a"&amp;$B$7-N1302+1)))),F$17-N1302)))</f>
        <v>2</v>
      </c>
      <c r="G1302" s="8">
        <f t="array" aca="1" ref="G1302" ca="1">IF(OR($A1302&gt;$B$9,G$17&gt;$B$7),"",CHOOSE(G$15,IF(O1302=99,
IF(SUM(--(TRANSPOSE(LARGE(OFFSET($B1301,,G$17,,$B$7-G$17),ROW(INDIRECT("a1:a"&amp;$B$7-G$17))))=OFFSET($B1301,,G$17,,$B$7-G$17)))=$B$7-G$17,MIN(IF(G1301&gt;=OFFSET($B1301,,F$17,,$B$7-F$17),"",OFFSET($B1301,,F$17,,$B$7-F$17))),G1301),
SMALL(IF((SMALL(OFFSET($B1301,,O1302-1,,$B$7-O1302+1),ROW(INDIRECT("a1:a"&amp;$B$7-O1302+1)))=OFFSET($B1302,,O1302-1))*(MATCH(OFFSET($B1302,,O1302-1),SMALL(OFFSET($B1301,,O1302-1,,$B$7-O1302+1),ROW(INDIRECT("a1:a"&amp;$B$7-O1302+1))),0)=ROW(INDIRECT("a1:a"&amp;$B$7-O1302+1))),"",SMALL(OFFSET($B1301,,O1302-1,,$B$7-O1302+1),ROW(INDIRECT("a1:a"&amp;$B$7-O1302+1)))),G$17-O1302)),
SMALL(IF((SMALL(OFFSET($B1301,,O1302-1,,$B$7-O1302+1),ROW(INDIRECT("a1:a"&amp;$B$7-O1302+1)))=OFFSET($B1302,,O1302-1))*(MATCH(OFFSET($B1302,,O1302-1),SMALL(OFFSET($B1301,,O1302-1,,$B$7-O1302+1),ROW(INDIRECT("a1:a"&amp;$B$7-O1302+1))),0)=ROW(INDIRECT("a1:a"&amp;$B$7-O1302+1))),"",SMALL(OFFSET($B1301,,O1302-1,,$B$7-O1302+1),ROW(INDIRECT("a1:a"&amp;$B$7-O1302+1)))),G$17-O1302)))</f>
        <v>1</v>
      </c>
      <c r="H1302" s="8">
        <f t="array" aca="1" ref="H1302" ca="1">IF(OR($A1302&gt;$B$9,H$17&gt;$B$7),"",CHOOSE(H$15,IF(P1302=99,
IF(SUM(--(TRANSPOSE(LARGE(OFFSET($B1301,,H$17,,$B$7-H$17),ROW(INDIRECT("a1:a"&amp;$B$7-H$17))))=OFFSET($B1301,,H$17,,$B$7-H$17)))=$B$7-H$17,MIN(IF(H1301&gt;=OFFSET($B1301,,G$17,,$B$7-G$17),"",OFFSET($B1301,,G$17,,$B$7-G$17))),H1301),
SMALL(IF((SMALL(OFFSET($B1301,,P1302-1,,$B$7-P1302+1),ROW(INDIRECT("a1:a"&amp;$B$7-P1302+1)))=OFFSET($B1302,,P1302-1))*(MATCH(OFFSET($B1302,,P1302-1),SMALL(OFFSET($B1301,,P1302-1,,$B$7-P1302+1),ROW(INDIRECT("a1:a"&amp;$B$7-P1302+1))),0)=ROW(INDIRECT("a1:a"&amp;$B$7-P1302+1))),"",SMALL(OFFSET($B1301,,P1302-1,,$B$7-P1302+1),ROW(INDIRECT("a1:a"&amp;$B$7-P1302+1)))),H$17-P1302)),
SMALL(IF((SMALL(OFFSET($B1301,,P1302-1,,$B$7-P1302+1),ROW(INDIRECT("a1:a"&amp;$B$7-P1302+1)))=OFFSET($B1302,,P1302-1))*(MATCH(OFFSET($B1302,,P1302-1),SMALL(OFFSET($B1301,,P1302-1,,$B$7-P1302+1),ROW(INDIRECT("a1:a"&amp;$B$7-P1302+1))),0)=ROW(INDIRECT("a1:a"&amp;$B$7-P1302+1))),"",SMALL(OFFSET($B1301,,P1302-1,,$B$7-P1302+1),ROW(INDIRECT("a1:a"&amp;$B$7-P1302+1)))),H$17-P1302)))</f>
        <v>1</v>
      </c>
      <c r="I1302" s="44">
        <f t="array" aca="1" ref="I1302" ca="1">IF(OR($A1302&gt;$B$9,I$17&gt;$B$7),"",CHOOSE(I$15,IF(Q1302=99,
IF(SUM(--(TRANSPOSE(LARGE(OFFSET($B1301,,I$17,,$B$7-I$17),ROW(INDIRECT("a1:a"&amp;$B$7-I$17))))=OFFSET($B1301,,I$17,,$B$7-I$17)))=$B$7-I$17,MIN(IF(I1301&gt;=OFFSET($B1301,,H$17,,$B$7-H$17),"",OFFSET($B1301,,H$17,,$B$7-H$17))),I1301),
SMALL(IF((SMALL(OFFSET($B1301,,Q1302-1,,$B$7-Q1302+1),ROW(INDIRECT("a1:a"&amp;$B$7-Q1302+1)))=OFFSET($B1302,,Q1302-1))*(MATCH(OFFSET($B1302,,Q1302-1),SMALL(OFFSET($B1301,,Q1302-1,,$B$7-Q1302+1),ROW(INDIRECT("a1:a"&amp;$B$7-Q1302+1))),0)=ROW(INDIRECT("a1:a"&amp;$B$7-Q1302+1))),"",SMALL(OFFSET($B1301,,Q1302-1,,$B$7-Q1302+1),ROW(INDIRECT("a1:a"&amp;$B$7-Q1302+1)))),I$17-Q1302)),
SMALL(IF((SMALL(OFFSET($B1301,,Q1302-1,,$B$7-Q1302+1),ROW(INDIRECT("a1:a"&amp;$B$7-Q1302+1)))=OFFSET($B1302,,Q1302-1))*(MATCH(OFFSET($B1302,,Q1302-1),SMALL(OFFSET($B1301,,Q1302-1,,$B$7-Q1302+1),ROW(INDIRECT("a1:a"&amp;$B$7-Q1302+1))),0)=ROW(INDIRECT("a1:a"&amp;$B$7-Q1302+1))),"",SMALL(OFFSET($B1301,,Q1302-1,,$B$7-Q1302+1),ROW(INDIRECT("a1:a"&amp;$B$7-Q1302+1)))),I$17-Q1302)))</f>
        <v>3</v>
      </c>
      <c r="J1302" s="13"/>
      <c r="K1302" s="26">
        <f t="array" aca="1" ref="K1302" ca="1">MIN(IF($B1302:B1302&gt;$B1301:B1301,COLUMN($B$18:B1301)-COLUMN($B$18)+1,99))</f>
        <v>99</v>
      </c>
      <c r="L1302" s="26">
        <f t="array" aca="1" ref="L1302" ca="1">MIN(IF($B1302:C1302&gt;$B1301:C1301,COLUMN($B$18:C1301)-COLUMN($B$18)+1,99))</f>
        <v>99</v>
      </c>
      <c r="M1302" s="26">
        <f t="array" aca="1" ref="M1302" ca="1">MIN(IF($B1302:D1302&gt;$B1301:D1301,COLUMN($B$18:D1301)-COLUMN($B$18)+1,99))</f>
        <v>99</v>
      </c>
      <c r="N1302" s="26">
        <f t="array" aca="1" ref="N1302" ca="1">MIN(IF($B1302:E1302&gt;$B1301:E1301,COLUMN($B$18:E1301)-COLUMN($B$18)+1,99))</f>
        <v>99</v>
      </c>
      <c r="O1302" s="26">
        <f t="array" aca="1" ref="O1302" ca="1">MIN(IF($B1302:F1302&gt;$B1301:F1301,COLUMN($B$18:F1301)-COLUMN($B$18)+1,99))</f>
        <v>5</v>
      </c>
      <c r="P1302" s="26">
        <f t="array" aca="1" ref="P1302" ca="1">MIN(IF($B1302:G1302&gt;$B1301:G1301,COLUMN($B$18:G1301)-COLUMN($B$18)+1,99))</f>
        <v>5</v>
      </c>
      <c r="Q1302" s="48">
        <f t="array" aca="1" ref="Q1302" ca="1">MIN(IF($B1302:H1302&gt;$B1301:H1301,COLUMN($B$18:H1301)-COLUMN($B$18)+1,99))</f>
        <v>5</v>
      </c>
    </row>
    <row r="1303" spans="1:17" x14ac:dyDescent="0.25">
      <c r="A1303" s="10">
        <v>1286</v>
      </c>
      <c r="B1303" s="8">
        <f t="array" aca="1" ref="B1303" ca="1">IF(A1303&gt;$B$9,"",IF(SUM(--(TRANSPOSE(LARGE(OFFSET($B1302,,B$17,,$B$7-B$17),ROW(INDIRECT("a1:a"&amp;$B$7-B$17))))=OFFSET($B1302,,B$17,,$B$7-B$17)))=$B$7-B$17,OFFSET($B$12,,MATCH(B1302,$B$12:$H$12,FALSE)),B1302))</f>
        <v>3</v>
      </c>
      <c r="C1303" s="8">
        <f t="array" aca="1" ref="C1303" ca="1">IF(OR($A1303&gt;$B$9,C$17&gt;$B$7),"",CHOOSE(C$15,IF(K1303=99,
IF(SUM(--(TRANSPOSE(LARGE(OFFSET($B1302,,C$17,,$B$7-C$17),ROW(INDIRECT("a1:a"&amp;$B$7-C$17))))=OFFSET($B1302,,C$17,,$B$7-C$17)))=$B$7-C$17,MIN(IF(C1302&gt;=OFFSET($B1302,,B$17,,$B$7-B$17),"",OFFSET($B1302,,B$17,,$B$7-B$17))),C1302),
SMALL(IF((SMALL(OFFSET($B1302,,K1303-1,,$B$7-K1303+1),ROW(INDIRECT("a1:a"&amp;$B$7-K1303+1)))=OFFSET($B1303,,K1303-1))*(MATCH(OFFSET($B1303,,K1303-1),SMALL(OFFSET($B1302,,K1303-1,,$B$7-K1303+1),ROW(INDIRECT("a1:a"&amp;$B$7-K1303+1))),0)=ROW(INDIRECT("a1:a"&amp;$B$7-K1303+1))),"",SMALL(OFFSET($B1302,,K1303-1,,$B$7-K1303+1),ROW(INDIRECT("a1:a"&amp;$B$7-K1303+1)))),C$17-K1303)),
SMALL(IF((SMALL(OFFSET($B1302,,K1303-1,,$B$7-K1303+1),ROW(INDIRECT("a1:a"&amp;$B$7-K1303+1)))=OFFSET($B1303,,K1303-1))*(MATCH(OFFSET($B1303,,K1303-1),SMALL(OFFSET($B1302,,K1303-1,,$B$7-K1303+1),ROW(INDIRECT("a1:a"&amp;$B$7-K1303+1))),0)=ROW(INDIRECT("a1:a"&amp;$B$7-K1303+1))),"",SMALL(OFFSET($B1302,,K1303-1,,$B$7-K1303+1),ROW(INDIRECT("a1:a"&amp;$B$7-K1303+1)))),C$17-K1303)))</f>
        <v>2</v>
      </c>
      <c r="D1303" s="8">
        <f t="array" aca="1" ref="D1303" ca="1">IF(OR($A1303&gt;$B$9,D$17&gt;$B$7),"",CHOOSE(D$15,IF(L1303=99,
IF(SUM(--(TRANSPOSE(LARGE(OFFSET($B1302,,D$17,,$B$7-D$17),ROW(INDIRECT("a1:a"&amp;$B$7-D$17))))=OFFSET($B1302,,D$17,,$B$7-D$17)))=$B$7-D$17,MIN(IF(D1302&gt;=OFFSET($B1302,,C$17,,$B$7-C$17),"",OFFSET($B1302,,C$17,,$B$7-C$17))),D1302),
SMALL(IF((SMALL(OFFSET($B1302,,L1303-1,,$B$7-L1303+1),ROW(INDIRECT("a1:a"&amp;$B$7-L1303+1)))=OFFSET($B1303,,L1303-1))*(MATCH(OFFSET($B1303,,L1303-1),SMALL(OFFSET($B1302,,L1303-1,,$B$7-L1303+1),ROW(INDIRECT("a1:a"&amp;$B$7-L1303+1))),0)=ROW(INDIRECT("a1:a"&amp;$B$7-L1303+1))),"",SMALL(OFFSET($B1302,,L1303-1,,$B$7-L1303+1),ROW(INDIRECT("a1:a"&amp;$B$7-L1303+1)))),D$17-L1303)),
SMALL(IF((SMALL(OFFSET($B1302,,L1303-1,,$B$7-L1303+1),ROW(INDIRECT("a1:a"&amp;$B$7-L1303+1)))=OFFSET($B1303,,L1303-1))*(MATCH(OFFSET($B1303,,L1303-1),SMALL(OFFSET($B1302,,L1303-1,,$B$7-L1303+1),ROW(INDIRECT("a1:a"&amp;$B$7-L1303+1))),0)=ROW(INDIRECT("a1:a"&amp;$B$7-L1303+1))),"",SMALL(OFFSET($B1302,,L1303-1,,$B$7-L1303+1),ROW(INDIRECT("a1:a"&amp;$B$7-L1303+1)))),D$17-L1303)))</f>
        <v>1</v>
      </c>
      <c r="E1303" s="8">
        <f t="array" aca="1" ref="E1303" ca="1">IF(OR($A1303&gt;$B$9,E$17&gt;$B$7),"",CHOOSE(E$15,IF(M1303=99,
IF(SUM(--(TRANSPOSE(LARGE(OFFSET($B1302,,E$17,,$B$7-E$17),ROW(INDIRECT("a1:a"&amp;$B$7-E$17))))=OFFSET($B1302,,E$17,,$B$7-E$17)))=$B$7-E$17,MIN(IF(E1302&gt;=OFFSET($B1302,,D$17,,$B$7-D$17),"",OFFSET($B1302,,D$17,,$B$7-D$17))),E1302),
SMALL(IF((SMALL(OFFSET($B1302,,M1303-1,,$B$7-M1303+1),ROW(INDIRECT("a1:a"&amp;$B$7-M1303+1)))=OFFSET($B1303,,M1303-1))*(MATCH(OFFSET($B1303,,M1303-1),SMALL(OFFSET($B1302,,M1303-1,,$B$7-M1303+1),ROW(INDIRECT("a1:a"&amp;$B$7-M1303+1))),0)=ROW(INDIRECT("a1:a"&amp;$B$7-M1303+1))),"",SMALL(OFFSET($B1302,,M1303-1,,$B$7-M1303+1),ROW(INDIRECT("a1:a"&amp;$B$7-M1303+1)))),E$17-M1303)),
SMALL(IF((SMALL(OFFSET($B1302,,M1303-1,,$B$7-M1303+1),ROW(INDIRECT("a1:a"&amp;$B$7-M1303+1)))=OFFSET($B1303,,M1303-1))*(MATCH(OFFSET($B1303,,M1303-1),SMALL(OFFSET($B1302,,M1303-1,,$B$7-M1303+1),ROW(INDIRECT("a1:a"&amp;$B$7-M1303+1))),0)=ROW(INDIRECT("a1:a"&amp;$B$7-M1303+1))),"",SMALL(OFFSET($B1302,,M1303-1,,$B$7-M1303+1),ROW(INDIRECT("a1:a"&amp;$B$7-M1303+1)))),E$17-M1303)))</f>
        <v>4</v>
      </c>
      <c r="F1303" s="8">
        <f t="array" aca="1" ref="F1303" ca="1">IF(OR($A1303&gt;$B$9,F$17&gt;$B$7),"",CHOOSE(F$15,IF(N1303=99,
IF(SUM(--(TRANSPOSE(LARGE(OFFSET($B1302,,F$17,,$B$7-F$17),ROW(INDIRECT("a1:a"&amp;$B$7-F$17))))=OFFSET($B1302,,F$17,,$B$7-F$17)))=$B$7-F$17,MIN(IF(F1302&gt;=OFFSET($B1302,,E$17,,$B$7-E$17),"",OFFSET($B1302,,E$17,,$B$7-E$17))),F1302),
SMALL(IF((SMALL(OFFSET($B1302,,N1303-1,,$B$7-N1303+1),ROW(INDIRECT("a1:a"&amp;$B$7-N1303+1)))=OFFSET($B1303,,N1303-1))*(MATCH(OFFSET($B1303,,N1303-1),SMALL(OFFSET($B1302,,N1303-1,,$B$7-N1303+1),ROW(INDIRECT("a1:a"&amp;$B$7-N1303+1))),0)=ROW(INDIRECT("a1:a"&amp;$B$7-N1303+1))),"",SMALL(OFFSET($B1302,,N1303-1,,$B$7-N1303+1),ROW(INDIRECT("a1:a"&amp;$B$7-N1303+1)))),F$17-N1303)),
SMALL(IF((SMALL(OFFSET($B1302,,N1303-1,,$B$7-N1303+1),ROW(INDIRECT("a1:a"&amp;$B$7-N1303+1)))=OFFSET($B1303,,N1303-1))*(MATCH(OFFSET($B1303,,N1303-1),SMALL(OFFSET($B1302,,N1303-1,,$B$7-N1303+1),ROW(INDIRECT("a1:a"&amp;$B$7-N1303+1))),0)=ROW(INDIRECT("a1:a"&amp;$B$7-N1303+1))),"",SMALL(OFFSET($B1302,,N1303-1,,$B$7-N1303+1),ROW(INDIRECT("a1:a"&amp;$B$7-N1303+1)))),F$17-N1303)))</f>
        <v>2</v>
      </c>
      <c r="G1303" s="8">
        <f t="array" aca="1" ref="G1303" ca="1">IF(OR($A1303&gt;$B$9,G$17&gt;$B$7),"",CHOOSE(G$15,IF(O1303=99,
IF(SUM(--(TRANSPOSE(LARGE(OFFSET($B1302,,G$17,,$B$7-G$17),ROW(INDIRECT("a1:a"&amp;$B$7-G$17))))=OFFSET($B1302,,G$17,,$B$7-G$17)))=$B$7-G$17,MIN(IF(G1302&gt;=OFFSET($B1302,,F$17,,$B$7-F$17),"",OFFSET($B1302,,F$17,,$B$7-F$17))),G1302),
SMALL(IF((SMALL(OFFSET($B1302,,O1303-1,,$B$7-O1303+1),ROW(INDIRECT("a1:a"&amp;$B$7-O1303+1)))=OFFSET($B1303,,O1303-1))*(MATCH(OFFSET($B1303,,O1303-1),SMALL(OFFSET($B1302,,O1303-1,,$B$7-O1303+1),ROW(INDIRECT("a1:a"&amp;$B$7-O1303+1))),0)=ROW(INDIRECT("a1:a"&amp;$B$7-O1303+1))),"",SMALL(OFFSET($B1302,,O1303-1,,$B$7-O1303+1),ROW(INDIRECT("a1:a"&amp;$B$7-O1303+1)))),G$17-O1303)),
SMALL(IF((SMALL(OFFSET($B1302,,O1303-1,,$B$7-O1303+1),ROW(INDIRECT("a1:a"&amp;$B$7-O1303+1)))=OFFSET($B1303,,O1303-1))*(MATCH(OFFSET($B1303,,O1303-1),SMALL(OFFSET($B1302,,O1303-1,,$B$7-O1303+1),ROW(INDIRECT("a1:a"&amp;$B$7-O1303+1))),0)=ROW(INDIRECT("a1:a"&amp;$B$7-O1303+1))),"",SMALL(OFFSET($B1302,,O1303-1,,$B$7-O1303+1),ROW(INDIRECT("a1:a"&amp;$B$7-O1303+1)))),G$17-O1303)))</f>
        <v>1</v>
      </c>
      <c r="H1303" s="8">
        <f t="array" aca="1" ref="H1303" ca="1">IF(OR($A1303&gt;$B$9,H$17&gt;$B$7),"",CHOOSE(H$15,IF(P1303=99,
IF(SUM(--(TRANSPOSE(LARGE(OFFSET($B1302,,H$17,,$B$7-H$17),ROW(INDIRECT("a1:a"&amp;$B$7-H$17))))=OFFSET($B1302,,H$17,,$B$7-H$17)))=$B$7-H$17,MIN(IF(H1302&gt;=OFFSET($B1302,,G$17,,$B$7-G$17),"",OFFSET($B1302,,G$17,,$B$7-G$17))),H1302),
SMALL(IF((SMALL(OFFSET($B1302,,P1303-1,,$B$7-P1303+1),ROW(INDIRECT("a1:a"&amp;$B$7-P1303+1)))=OFFSET($B1303,,P1303-1))*(MATCH(OFFSET($B1303,,P1303-1),SMALL(OFFSET($B1302,,P1303-1,,$B$7-P1303+1),ROW(INDIRECT("a1:a"&amp;$B$7-P1303+1))),0)=ROW(INDIRECT("a1:a"&amp;$B$7-P1303+1))),"",SMALL(OFFSET($B1302,,P1303-1,,$B$7-P1303+1),ROW(INDIRECT("a1:a"&amp;$B$7-P1303+1)))),H$17-P1303)),
SMALL(IF((SMALL(OFFSET($B1302,,P1303-1,,$B$7-P1303+1),ROW(INDIRECT("a1:a"&amp;$B$7-P1303+1)))=OFFSET($B1303,,P1303-1))*(MATCH(OFFSET($B1303,,P1303-1),SMALL(OFFSET($B1302,,P1303-1,,$B$7-P1303+1),ROW(INDIRECT("a1:a"&amp;$B$7-P1303+1))),0)=ROW(INDIRECT("a1:a"&amp;$B$7-P1303+1))),"",SMALL(OFFSET($B1302,,P1303-1,,$B$7-P1303+1),ROW(INDIRECT("a1:a"&amp;$B$7-P1303+1)))),H$17-P1303)))</f>
        <v>3</v>
      </c>
      <c r="I1303" s="44">
        <f t="array" aca="1" ref="I1303" ca="1">IF(OR($A1303&gt;$B$9,I$17&gt;$B$7),"",CHOOSE(I$15,IF(Q1303=99,
IF(SUM(--(TRANSPOSE(LARGE(OFFSET($B1302,,I$17,,$B$7-I$17),ROW(INDIRECT("a1:a"&amp;$B$7-I$17))))=OFFSET($B1302,,I$17,,$B$7-I$17)))=$B$7-I$17,MIN(IF(I1302&gt;=OFFSET($B1302,,H$17,,$B$7-H$17),"",OFFSET($B1302,,H$17,,$B$7-H$17))),I1302),
SMALL(IF((SMALL(OFFSET($B1302,,Q1303-1,,$B$7-Q1303+1),ROW(INDIRECT("a1:a"&amp;$B$7-Q1303+1)))=OFFSET($B1303,,Q1303-1))*(MATCH(OFFSET($B1303,,Q1303-1),SMALL(OFFSET($B1302,,Q1303-1,,$B$7-Q1303+1),ROW(INDIRECT("a1:a"&amp;$B$7-Q1303+1))),0)=ROW(INDIRECT("a1:a"&amp;$B$7-Q1303+1))),"",SMALL(OFFSET($B1302,,Q1303-1,,$B$7-Q1303+1),ROW(INDIRECT("a1:a"&amp;$B$7-Q1303+1)))),I$17-Q1303)),
SMALL(IF((SMALL(OFFSET($B1302,,Q1303-1,,$B$7-Q1303+1),ROW(INDIRECT("a1:a"&amp;$B$7-Q1303+1)))=OFFSET($B1303,,Q1303-1))*(MATCH(OFFSET($B1303,,Q1303-1),SMALL(OFFSET($B1302,,Q1303-1,,$B$7-Q1303+1),ROW(INDIRECT("a1:a"&amp;$B$7-Q1303+1))),0)=ROW(INDIRECT("a1:a"&amp;$B$7-Q1303+1))),"",SMALL(OFFSET($B1302,,Q1303-1,,$B$7-Q1303+1),ROW(INDIRECT("a1:a"&amp;$B$7-Q1303+1)))),I$17-Q1303)))</f>
        <v>1</v>
      </c>
      <c r="J1303" s="13"/>
      <c r="K1303" s="26">
        <f t="array" aca="1" ref="K1303" ca="1">MIN(IF($B1303:B1303&gt;$B1302:B1302,COLUMN($B$18:B1302)-COLUMN($B$18)+1,99))</f>
        <v>99</v>
      </c>
      <c r="L1303" s="26">
        <f t="array" aca="1" ref="L1303" ca="1">MIN(IF($B1303:C1303&gt;$B1302:C1302,COLUMN($B$18:C1302)-COLUMN($B$18)+1,99))</f>
        <v>99</v>
      </c>
      <c r="M1303" s="26">
        <f t="array" aca="1" ref="M1303" ca="1">MIN(IF($B1303:D1303&gt;$B1302:D1302,COLUMN($B$18:D1302)-COLUMN($B$18)+1,99))</f>
        <v>99</v>
      </c>
      <c r="N1303" s="26">
        <f t="array" aca="1" ref="N1303" ca="1">MIN(IF($B1303:E1303&gt;$B1302:E1302,COLUMN($B$18:E1302)-COLUMN($B$18)+1,99))</f>
        <v>99</v>
      </c>
      <c r="O1303" s="26">
        <f t="array" aca="1" ref="O1303" ca="1">MIN(IF($B1303:F1303&gt;$B1302:F1302,COLUMN($B$18:F1302)-COLUMN($B$18)+1,99))</f>
        <v>99</v>
      </c>
      <c r="P1303" s="26">
        <f t="array" aca="1" ref="P1303" ca="1">MIN(IF($B1303:G1303&gt;$B1302:G1302,COLUMN($B$18:G1302)-COLUMN($B$18)+1,99))</f>
        <v>99</v>
      </c>
      <c r="Q1303" s="48">
        <f t="array" aca="1" ref="Q1303" ca="1">MIN(IF($B1303:H1303&gt;$B1302:H1302,COLUMN($B$18:H1302)-COLUMN($B$18)+1,99))</f>
        <v>7</v>
      </c>
    </row>
    <row r="1304" spans="1:17" x14ac:dyDescent="0.25">
      <c r="A1304" s="10">
        <v>1287</v>
      </c>
      <c r="B1304" s="8">
        <f t="array" aca="1" ref="B1304" ca="1">IF(A1304&gt;$B$9,"",IF(SUM(--(TRANSPOSE(LARGE(OFFSET($B1303,,B$17,,$B$7-B$17),ROW(INDIRECT("a1:a"&amp;$B$7-B$17))))=OFFSET($B1303,,B$17,,$B$7-B$17)))=$B$7-B$17,OFFSET($B$12,,MATCH(B1303,$B$12:$H$12,FALSE)),B1303))</f>
        <v>3</v>
      </c>
      <c r="C1304" s="8">
        <f t="array" aca="1" ref="C1304" ca="1">IF(OR($A1304&gt;$B$9,C$17&gt;$B$7),"",CHOOSE(C$15,IF(K1304=99,
IF(SUM(--(TRANSPOSE(LARGE(OFFSET($B1303,,C$17,,$B$7-C$17),ROW(INDIRECT("a1:a"&amp;$B$7-C$17))))=OFFSET($B1303,,C$17,,$B$7-C$17)))=$B$7-C$17,MIN(IF(C1303&gt;=OFFSET($B1303,,B$17,,$B$7-B$17),"",OFFSET($B1303,,B$17,,$B$7-B$17))),C1303),
SMALL(IF((SMALL(OFFSET($B1303,,K1304-1,,$B$7-K1304+1),ROW(INDIRECT("a1:a"&amp;$B$7-K1304+1)))=OFFSET($B1304,,K1304-1))*(MATCH(OFFSET($B1304,,K1304-1),SMALL(OFFSET($B1303,,K1304-1,,$B$7-K1304+1),ROW(INDIRECT("a1:a"&amp;$B$7-K1304+1))),0)=ROW(INDIRECT("a1:a"&amp;$B$7-K1304+1))),"",SMALL(OFFSET($B1303,,K1304-1,,$B$7-K1304+1),ROW(INDIRECT("a1:a"&amp;$B$7-K1304+1)))),C$17-K1304)),
SMALL(IF((SMALL(OFFSET($B1303,,K1304-1,,$B$7-K1304+1),ROW(INDIRECT("a1:a"&amp;$B$7-K1304+1)))=OFFSET($B1304,,K1304-1))*(MATCH(OFFSET($B1304,,K1304-1),SMALL(OFFSET($B1303,,K1304-1,,$B$7-K1304+1),ROW(INDIRECT("a1:a"&amp;$B$7-K1304+1))),0)=ROW(INDIRECT("a1:a"&amp;$B$7-K1304+1))),"",SMALL(OFFSET($B1303,,K1304-1,,$B$7-K1304+1),ROW(INDIRECT("a1:a"&amp;$B$7-K1304+1)))),C$17-K1304)))</f>
        <v>2</v>
      </c>
      <c r="D1304" s="8">
        <f t="array" aca="1" ref="D1304" ca="1">IF(OR($A1304&gt;$B$9,D$17&gt;$B$7),"",CHOOSE(D$15,IF(L1304=99,
IF(SUM(--(TRANSPOSE(LARGE(OFFSET($B1303,,D$17,,$B$7-D$17),ROW(INDIRECT("a1:a"&amp;$B$7-D$17))))=OFFSET($B1303,,D$17,,$B$7-D$17)))=$B$7-D$17,MIN(IF(D1303&gt;=OFFSET($B1303,,C$17,,$B$7-C$17),"",OFFSET($B1303,,C$17,,$B$7-C$17))),D1303),
SMALL(IF((SMALL(OFFSET($B1303,,L1304-1,,$B$7-L1304+1),ROW(INDIRECT("a1:a"&amp;$B$7-L1304+1)))=OFFSET($B1304,,L1304-1))*(MATCH(OFFSET($B1304,,L1304-1),SMALL(OFFSET($B1303,,L1304-1,,$B$7-L1304+1),ROW(INDIRECT("a1:a"&amp;$B$7-L1304+1))),0)=ROW(INDIRECT("a1:a"&amp;$B$7-L1304+1))),"",SMALL(OFFSET($B1303,,L1304-1,,$B$7-L1304+1),ROW(INDIRECT("a1:a"&amp;$B$7-L1304+1)))),D$17-L1304)),
SMALL(IF((SMALL(OFFSET($B1303,,L1304-1,,$B$7-L1304+1),ROW(INDIRECT("a1:a"&amp;$B$7-L1304+1)))=OFFSET($B1304,,L1304-1))*(MATCH(OFFSET($B1304,,L1304-1),SMALL(OFFSET($B1303,,L1304-1,,$B$7-L1304+1),ROW(INDIRECT("a1:a"&amp;$B$7-L1304+1))),0)=ROW(INDIRECT("a1:a"&amp;$B$7-L1304+1))),"",SMALL(OFFSET($B1303,,L1304-1,,$B$7-L1304+1),ROW(INDIRECT("a1:a"&amp;$B$7-L1304+1)))),D$17-L1304)))</f>
        <v>1</v>
      </c>
      <c r="E1304" s="8">
        <f t="array" aca="1" ref="E1304" ca="1">IF(OR($A1304&gt;$B$9,E$17&gt;$B$7),"",CHOOSE(E$15,IF(M1304=99,
IF(SUM(--(TRANSPOSE(LARGE(OFFSET($B1303,,E$17,,$B$7-E$17),ROW(INDIRECT("a1:a"&amp;$B$7-E$17))))=OFFSET($B1303,,E$17,,$B$7-E$17)))=$B$7-E$17,MIN(IF(E1303&gt;=OFFSET($B1303,,D$17,,$B$7-D$17),"",OFFSET($B1303,,D$17,,$B$7-D$17))),E1303),
SMALL(IF((SMALL(OFFSET($B1303,,M1304-1,,$B$7-M1304+1),ROW(INDIRECT("a1:a"&amp;$B$7-M1304+1)))=OFFSET($B1304,,M1304-1))*(MATCH(OFFSET($B1304,,M1304-1),SMALL(OFFSET($B1303,,M1304-1,,$B$7-M1304+1),ROW(INDIRECT("a1:a"&amp;$B$7-M1304+1))),0)=ROW(INDIRECT("a1:a"&amp;$B$7-M1304+1))),"",SMALL(OFFSET($B1303,,M1304-1,,$B$7-M1304+1),ROW(INDIRECT("a1:a"&amp;$B$7-M1304+1)))),E$17-M1304)),
SMALL(IF((SMALL(OFFSET($B1303,,M1304-1,,$B$7-M1304+1),ROW(INDIRECT("a1:a"&amp;$B$7-M1304+1)))=OFFSET($B1304,,M1304-1))*(MATCH(OFFSET($B1304,,M1304-1),SMALL(OFFSET($B1303,,M1304-1,,$B$7-M1304+1),ROW(INDIRECT("a1:a"&amp;$B$7-M1304+1))),0)=ROW(INDIRECT("a1:a"&amp;$B$7-M1304+1))),"",SMALL(OFFSET($B1303,,M1304-1,,$B$7-M1304+1),ROW(INDIRECT("a1:a"&amp;$B$7-M1304+1)))),E$17-M1304)))</f>
        <v>4</v>
      </c>
      <c r="F1304" s="8">
        <f t="array" aca="1" ref="F1304" ca="1">IF(OR($A1304&gt;$B$9,F$17&gt;$B$7),"",CHOOSE(F$15,IF(N1304=99,
IF(SUM(--(TRANSPOSE(LARGE(OFFSET($B1303,,F$17,,$B$7-F$17),ROW(INDIRECT("a1:a"&amp;$B$7-F$17))))=OFFSET($B1303,,F$17,,$B$7-F$17)))=$B$7-F$17,MIN(IF(F1303&gt;=OFFSET($B1303,,E$17,,$B$7-E$17),"",OFFSET($B1303,,E$17,,$B$7-E$17))),F1303),
SMALL(IF((SMALL(OFFSET($B1303,,N1304-1,,$B$7-N1304+1),ROW(INDIRECT("a1:a"&amp;$B$7-N1304+1)))=OFFSET($B1304,,N1304-1))*(MATCH(OFFSET($B1304,,N1304-1),SMALL(OFFSET($B1303,,N1304-1,,$B$7-N1304+1),ROW(INDIRECT("a1:a"&amp;$B$7-N1304+1))),0)=ROW(INDIRECT("a1:a"&amp;$B$7-N1304+1))),"",SMALL(OFFSET($B1303,,N1304-1,,$B$7-N1304+1),ROW(INDIRECT("a1:a"&amp;$B$7-N1304+1)))),F$17-N1304)),
SMALL(IF((SMALL(OFFSET($B1303,,N1304-1,,$B$7-N1304+1),ROW(INDIRECT("a1:a"&amp;$B$7-N1304+1)))=OFFSET($B1304,,N1304-1))*(MATCH(OFFSET($B1304,,N1304-1),SMALL(OFFSET($B1303,,N1304-1,,$B$7-N1304+1),ROW(INDIRECT("a1:a"&amp;$B$7-N1304+1))),0)=ROW(INDIRECT("a1:a"&amp;$B$7-N1304+1))),"",SMALL(OFFSET($B1303,,N1304-1,,$B$7-N1304+1),ROW(INDIRECT("a1:a"&amp;$B$7-N1304+1)))),F$17-N1304)))</f>
        <v>2</v>
      </c>
      <c r="G1304" s="8">
        <f t="array" aca="1" ref="G1304" ca="1">IF(OR($A1304&gt;$B$9,G$17&gt;$B$7),"",CHOOSE(G$15,IF(O1304=99,
IF(SUM(--(TRANSPOSE(LARGE(OFFSET($B1303,,G$17,,$B$7-G$17),ROW(INDIRECT("a1:a"&amp;$B$7-G$17))))=OFFSET($B1303,,G$17,,$B$7-G$17)))=$B$7-G$17,MIN(IF(G1303&gt;=OFFSET($B1303,,F$17,,$B$7-F$17),"",OFFSET($B1303,,F$17,,$B$7-F$17))),G1303),
SMALL(IF((SMALL(OFFSET($B1303,,O1304-1,,$B$7-O1304+1),ROW(INDIRECT("a1:a"&amp;$B$7-O1304+1)))=OFFSET($B1304,,O1304-1))*(MATCH(OFFSET($B1304,,O1304-1),SMALL(OFFSET($B1303,,O1304-1,,$B$7-O1304+1),ROW(INDIRECT("a1:a"&amp;$B$7-O1304+1))),0)=ROW(INDIRECT("a1:a"&amp;$B$7-O1304+1))),"",SMALL(OFFSET($B1303,,O1304-1,,$B$7-O1304+1),ROW(INDIRECT("a1:a"&amp;$B$7-O1304+1)))),G$17-O1304)),
SMALL(IF((SMALL(OFFSET($B1303,,O1304-1,,$B$7-O1304+1),ROW(INDIRECT("a1:a"&amp;$B$7-O1304+1)))=OFFSET($B1304,,O1304-1))*(MATCH(OFFSET($B1304,,O1304-1),SMALL(OFFSET($B1303,,O1304-1,,$B$7-O1304+1),ROW(INDIRECT("a1:a"&amp;$B$7-O1304+1))),0)=ROW(INDIRECT("a1:a"&amp;$B$7-O1304+1))),"",SMALL(OFFSET($B1303,,O1304-1,,$B$7-O1304+1),ROW(INDIRECT("a1:a"&amp;$B$7-O1304+1)))),G$17-O1304)))</f>
        <v>3</v>
      </c>
      <c r="H1304" s="8">
        <f t="array" aca="1" ref="H1304" ca="1">IF(OR($A1304&gt;$B$9,H$17&gt;$B$7),"",CHOOSE(H$15,IF(P1304=99,
IF(SUM(--(TRANSPOSE(LARGE(OFFSET($B1303,,H$17,,$B$7-H$17),ROW(INDIRECT("a1:a"&amp;$B$7-H$17))))=OFFSET($B1303,,H$17,,$B$7-H$17)))=$B$7-H$17,MIN(IF(H1303&gt;=OFFSET($B1303,,G$17,,$B$7-G$17),"",OFFSET($B1303,,G$17,,$B$7-G$17))),H1303),
SMALL(IF((SMALL(OFFSET($B1303,,P1304-1,,$B$7-P1304+1),ROW(INDIRECT("a1:a"&amp;$B$7-P1304+1)))=OFFSET($B1304,,P1304-1))*(MATCH(OFFSET($B1304,,P1304-1),SMALL(OFFSET($B1303,,P1304-1,,$B$7-P1304+1),ROW(INDIRECT("a1:a"&amp;$B$7-P1304+1))),0)=ROW(INDIRECT("a1:a"&amp;$B$7-P1304+1))),"",SMALL(OFFSET($B1303,,P1304-1,,$B$7-P1304+1),ROW(INDIRECT("a1:a"&amp;$B$7-P1304+1)))),H$17-P1304)),
SMALL(IF((SMALL(OFFSET($B1303,,P1304-1,,$B$7-P1304+1),ROW(INDIRECT("a1:a"&amp;$B$7-P1304+1)))=OFFSET($B1304,,P1304-1))*(MATCH(OFFSET($B1304,,P1304-1),SMALL(OFFSET($B1303,,P1304-1,,$B$7-P1304+1),ROW(INDIRECT("a1:a"&amp;$B$7-P1304+1))),0)=ROW(INDIRECT("a1:a"&amp;$B$7-P1304+1))),"",SMALL(OFFSET($B1303,,P1304-1,,$B$7-P1304+1),ROW(INDIRECT("a1:a"&amp;$B$7-P1304+1)))),H$17-P1304)))</f>
        <v>1</v>
      </c>
      <c r="I1304" s="44">
        <f t="array" aca="1" ref="I1304" ca="1">IF(OR($A1304&gt;$B$9,I$17&gt;$B$7),"",CHOOSE(I$15,IF(Q1304=99,
IF(SUM(--(TRANSPOSE(LARGE(OFFSET($B1303,,I$17,,$B$7-I$17),ROW(INDIRECT("a1:a"&amp;$B$7-I$17))))=OFFSET($B1303,,I$17,,$B$7-I$17)))=$B$7-I$17,MIN(IF(I1303&gt;=OFFSET($B1303,,H$17,,$B$7-H$17),"",OFFSET($B1303,,H$17,,$B$7-H$17))),I1303),
SMALL(IF((SMALL(OFFSET($B1303,,Q1304-1,,$B$7-Q1304+1),ROW(INDIRECT("a1:a"&amp;$B$7-Q1304+1)))=OFFSET($B1304,,Q1304-1))*(MATCH(OFFSET($B1304,,Q1304-1),SMALL(OFFSET($B1303,,Q1304-1,,$B$7-Q1304+1),ROW(INDIRECT("a1:a"&amp;$B$7-Q1304+1))),0)=ROW(INDIRECT("a1:a"&amp;$B$7-Q1304+1))),"",SMALL(OFFSET($B1303,,Q1304-1,,$B$7-Q1304+1),ROW(INDIRECT("a1:a"&amp;$B$7-Q1304+1)))),I$17-Q1304)),
SMALL(IF((SMALL(OFFSET($B1303,,Q1304-1,,$B$7-Q1304+1),ROW(INDIRECT("a1:a"&amp;$B$7-Q1304+1)))=OFFSET($B1304,,Q1304-1))*(MATCH(OFFSET($B1304,,Q1304-1),SMALL(OFFSET($B1303,,Q1304-1,,$B$7-Q1304+1),ROW(INDIRECT("a1:a"&amp;$B$7-Q1304+1))),0)=ROW(INDIRECT("a1:a"&amp;$B$7-Q1304+1))),"",SMALL(OFFSET($B1303,,Q1304-1,,$B$7-Q1304+1),ROW(INDIRECT("a1:a"&amp;$B$7-Q1304+1)))),I$17-Q1304)))</f>
        <v>1</v>
      </c>
      <c r="J1304" s="13"/>
      <c r="K1304" s="26">
        <f t="array" aca="1" ref="K1304" ca="1">MIN(IF($B1304:B1304&gt;$B1303:B1303,COLUMN($B$18:B1303)-COLUMN($B$18)+1,99))</f>
        <v>99</v>
      </c>
      <c r="L1304" s="26">
        <f t="array" aca="1" ref="L1304" ca="1">MIN(IF($B1304:C1304&gt;$B1303:C1303,COLUMN($B$18:C1303)-COLUMN($B$18)+1,99))</f>
        <v>99</v>
      </c>
      <c r="M1304" s="26">
        <f t="array" aca="1" ref="M1304" ca="1">MIN(IF($B1304:D1304&gt;$B1303:D1303,COLUMN($B$18:D1303)-COLUMN($B$18)+1,99))</f>
        <v>99</v>
      </c>
      <c r="N1304" s="26">
        <f t="array" aca="1" ref="N1304" ca="1">MIN(IF($B1304:E1304&gt;$B1303:E1303,COLUMN($B$18:E1303)-COLUMN($B$18)+1,99))</f>
        <v>99</v>
      </c>
      <c r="O1304" s="26">
        <f t="array" aca="1" ref="O1304" ca="1">MIN(IF($B1304:F1304&gt;$B1303:F1303,COLUMN($B$18:F1303)-COLUMN($B$18)+1,99))</f>
        <v>99</v>
      </c>
      <c r="P1304" s="26">
        <f t="array" aca="1" ref="P1304" ca="1">MIN(IF($B1304:G1304&gt;$B1303:G1303,COLUMN($B$18:G1303)-COLUMN($B$18)+1,99))</f>
        <v>6</v>
      </c>
      <c r="Q1304" s="48">
        <f t="array" aca="1" ref="Q1304" ca="1">MIN(IF($B1304:H1304&gt;$B1303:H1303,COLUMN($B$18:H1303)-COLUMN($B$18)+1,99))</f>
        <v>6</v>
      </c>
    </row>
    <row r="1305" spans="1:17" x14ac:dyDescent="0.25">
      <c r="A1305" s="10">
        <v>1288</v>
      </c>
      <c r="B1305" s="8">
        <f t="array" aca="1" ref="B1305" ca="1">IF(A1305&gt;$B$9,"",IF(SUM(--(TRANSPOSE(LARGE(OFFSET($B1304,,B$17,,$B$7-B$17),ROW(INDIRECT("a1:a"&amp;$B$7-B$17))))=OFFSET($B1304,,B$17,,$B$7-B$17)))=$B$7-B$17,OFFSET($B$12,,MATCH(B1304,$B$12:$H$12,FALSE)),B1304))</f>
        <v>3</v>
      </c>
      <c r="C1305" s="8">
        <f t="array" aca="1" ref="C1305" ca="1">IF(OR($A1305&gt;$B$9,C$17&gt;$B$7),"",CHOOSE(C$15,IF(K1305=99,
IF(SUM(--(TRANSPOSE(LARGE(OFFSET($B1304,,C$17,,$B$7-C$17),ROW(INDIRECT("a1:a"&amp;$B$7-C$17))))=OFFSET($B1304,,C$17,,$B$7-C$17)))=$B$7-C$17,MIN(IF(C1304&gt;=OFFSET($B1304,,B$17,,$B$7-B$17),"",OFFSET($B1304,,B$17,,$B$7-B$17))),C1304),
SMALL(IF((SMALL(OFFSET($B1304,,K1305-1,,$B$7-K1305+1),ROW(INDIRECT("a1:a"&amp;$B$7-K1305+1)))=OFFSET($B1305,,K1305-1))*(MATCH(OFFSET($B1305,,K1305-1),SMALL(OFFSET($B1304,,K1305-1,,$B$7-K1305+1),ROW(INDIRECT("a1:a"&amp;$B$7-K1305+1))),0)=ROW(INDIRECT("a1:a"&amp;$B$7-K1305+1))),"",SMALL(OFFSET($B1304,,K1305-1,,$B$7-K1305+1),ROW(INDIRECT("a1:a"&amp;$B$7-K1305+1)))),C$17-K1305)),
SMALL(IF((SMALL(OFFSET($B1304,,K1305-1,,$B$7-K1305+1),ROW(INDIRECT("a1:a"&amp;$B$7-K1305+1)))=OFFSET($B1305,,K1305-1))*(MATCH(OFFSET($B1305,,K1305-1),SMALL(OFFSET($B1304,,K1305-1,,$B$7-K1305+1),ROW(INDIRECT("a1:a"&amp;$B$7-K1305+1))),0)=ROW(INDIRECT("a1:a"&amp;$B$7-K1305+1))),"",SMALL(OFFSET($B1304,,K1305-1,,$B$7-K1305+1),ROW(INDIRECT("a1:a"&amp;$B$7-K1305+1)))),C$17-K1305)))</f>
        <v>2</v>
      </c>
      <c r="D1305" s="8">
        <f t="array" aca="1" ref="D1305" ca="1">IF(OR($A1305&gt;$B$9,D$17&gt;$B$7),"",CHOOSE(D$15,IF(L1305=99,
IF(SUM(--(TRANSPOSE(LARGE(OFFSET($B1304,,D$17,,$B$7-D$17),ROW(INDIRECT("a1:a"&amp;$B$7-D$17))))=OFFSET($B1304,,D$17,,$B$7-D$17)))=$B$7-D$17,MIN(IF(D1304&gt;=OFFSET($B1304,,C$17,,$B$7-C$17),"",OFFSET($B1304,,C$17,,$B$7-C$17))),D1304),
SMALL(IF((SMALL(OFFSET($B1304,,L1305-1,,$B$7-L1305+1),ROW(INDIRECT("a1:a"&amp;$B$7-L1305+1)))=OFFSET($B1305,,L1305-1))*(MATCH(OFFSET($B1305,,L1305-1),SMALL(OFFSET($B1304,,L1305-1,,$B$7-L1305+1),ROW(INDIRECT("a1:a"&amp;$B$7-L1305+1))),0)=ROW(INDIRECT("a1:a"&amp;$B$7-L1305+1))),"",SMALL(OFFSET($B1304,,L1305-1,,$B$7-L1305+1),ROW(INDIRECT("a1:a"&amp;$B$7-L1305+1)))),D$17-L1305)),
SMALL(IF((SMALL(OFFSET($B1304,,L1305-1,,$B$7-L1305+1),ROW(INDIRECT("a1:a"&amp;$B$7-L1305+1)))=OFFSET($B1305,,L1305-1))*(MATCH(OFFSET($B1305,,L1305-1),SMALL(OFFSET($B1304,,L1305-1,,$B$7-L1305+1),ROW(INDIRECT("a1:a"&amp;$B$7-L1305+1))),0)=ROW(INDIRECT("a1:a"&amp;$B$7-L1305+1))),"",SMALL(OFFSET($B1304,,L1305-1,,$B$7-L1305+1),ROW(INDIRECT("a1:a"&amp;$B$7-L1305+1)))),D$17-L1305)))</f>
        <v>1</v>
      </c>
      <c r="E1305" s="8">
        <f t="array" aca="1" ref="E1305" ca="1">IF(OR($A1305&gt;$B$9,E$17&gt;$B$7),"",CHOOSE(E$15,IF(M1305=99,
IF(SUM(--(TRANSPOSE(LARGE(OFFSET($B1304,,E$17,,$B$7-E$17),ROW(INDIRECT("a1:a"&amp;$B$7-E$17))))=OFFSET($B1304,,E$17,,$B$7-E$17)))=$B$7-E$17,MIN(IF(E1304&gt;=OFFSET($B1304,,D$17,,$B$7-D$17),"",OFFSET($B1304,,D$17,,$B$7-D$17))),E1304),
SMALL(IF((SMALL(OFFSET($B1304,,M1305-1,,$B$7-M1305+1),ROW(INDIRECT("a1:a"&amp;$B$7-M1305+1)))=OFFSET($B1305,,M1305-1))*(MATCH(OFFSET($B1305,,M1305-1),SMALL(OFFSET($B1304,,M1305-1,,$B$7-M1305+1),ROW(INDIRECT("a1:a"&amp;$B$7-M1305+1))),0)=ROW(INDIRECT("a1:a"&amp;$B$7-M1305+1))),"",SMALL(OFFSET($B1304,,M1305-1,,$B$7-M1305+1),ROW(INDIRECT("a1:a"&amp;$B$7-M1305+1)))),E$17-M1305)),
SMALL(IF((SMALL(OFFSET($B1304,,M1305-1,,$B$7-M1305+1),ROW(INDIRECT("a1:a"&amp;$B$7-M1305+1)))=OFFSET($B1305,,M1305-1))*(MATCH(OFFSET($B1305,,M1305-1),SMALL(OFFSET($B1304,,M1305-1,,$B$7-M1305+1),ROW(INDIRECT("a1:a"&amp;$B$7-M1305+1))),0)=ROW(INDIRECT("a1:a"&amp;$B$7-M1305+1))),"",SMALL(OFFSET($B1304,,M1305-1,,$B$7-M1305+1),ROW(INDIRECT("a1:a"&amp;$B$7-M1305+1)))),E$17-M1305)))</f>
        <v>4</v>
      </c>
      <c r="F1305" s="8">
        <f t="array" aca="1" ref="F1305" ca="1">IF(OR($A1305&gt;$B$9,F$17&gt;$B$7),"",CHOOSE(F$15,IF(N1305=99,
IF(SUM(--(TRANSPOSE(LARGE(OFFSET($B1304,,F$17,,$B$7-F$17),ROW(INDIRECT("a1:a"&amp;$B$7-F$17))))=OFFSET($B1304,,F$17,,$B$7-F$17)))=$B$7-F$17,MIN(IF(F1304&gt;=OFFSET($B1304,,E$17,,$B$7-E$17),"",OFFSET($B1304,,E$17,,$B$7-E$17))),F1304),
SMALL(IF((SMALL(OFFSET($B1304,,N1305-1,,$B$7-N1305+1),ROW(INDIRECT("a1:a"&amp;$B$7-N1305+1)))=OFFSET($B1305,,N1305-1))*(MATCH(OFFSET($B1305,,N1305-1),SMALL(OFFSET($B1304,,N1305-1,,$B$7-N1305+1),ROW(INDIRECT("a1:a"&amp;$B$7-N1305+1))),0)=ROW(INDIRECT("a1:a"&amp;$B$7-N1305+1))),"",SMALL(OFFSET($B1304,,N1305-1,,$B$7-N1305+1),ROW(INDIRECT("a1:a"&amp;$B$7-N1305+1)))),F$17-N1305)),
SMALL(IF((SMALL(OFFSET($B1304,,N1305-1,,$B$7-N1305+1),ROW(INDIRECT("a1:a"&amp;$B$7-N1305+1)))=OFFSET($B1305,,N1305-1))*(MATCH(OFFSET($B1305,,N1305-1),SMALL(OFFSET($B1304,,N1305-1,,$B$7-N1305+1),ROW(INDIRECT("a1:a"&amp;$B$7-N1305+1))),0)=ROW(INDIRECT("a1:a"&amp;$B$7-N1305+1))),"",SMALL(OFFSET($B1304,,N1305-1,,$B$7-N1305+1),ROW(INDIRECT("a1:a"&amp;$B$7-N1305+1)))),F$17-N1305)))</f>
        <v>3</v>
      </c>
      <c r="G1305" s="8">
        <f t="array" aca="1" ref="G1305" ca="1">IF(OR($A1305&gt;$B$9,G$17&gt;$B$7),"",CHOOSE(G$15,IF(O1305=99,
IF(SUM(--(TRANSPOSE(LARGE(OFFSET($B1304,,G$17,,$B$7-G$17),ROW(INDIRECT("a1:a"&amp;$B$7-G$17))))=OFFSET($B1304,,G$17,,$B$7-G$17)))=$B$7-G$17,MIN(IF(G1304&gt;=OFFSET($B1304,,F$17,,$B$7-F$17),"",OFFSET($B1304,,F$17,,$B$7-F$17))),G1304),
SMALL(IF((SMALL(OFFSET($B1304,,O1305-1,,$B$7-O1305+1),ROW(INDIRECT("a1:a"&amp;$B$7-O1305+1)))=OFFSET($B1305,,O1305-1))*(MATCH(OFFSET($B1305,,O1305-1),SMALL(OFFSET($B1304,,O1305-1,,$B$7-O1305+1),ROW(INDIRECT("a1:a"&amp;$B$7-O1305+1))),0)=ROW(INDIRECT("a1:a"&amp;$B$7-O1305+1))),"",SMALL(OFFSET($B1304,,O1305-1,,$B$7-O1305+1),ROW(INDIRECT("a1:a"&amp;$B$7-O1305+1)))),G$17-O1305)),
SMALL(IF((SMALL(OFFSET($B1304,,O1305-1,,$B$7-O1305+1),ROW(INDIRECT("a1:a"&amp;$B$7-O1305+1)))=OFFSET($B1305,,O1305-1))*(MATCH(OFFSET($B1305,,O1305-1),SMALL(OFFSET($B1304,,O1305-1,,$B$7-O1305+1),ROW(INDIRECT("a1:a"&amp;$B$7-O1305+1))),0)=ROW(INDIRECT("a1:a"&amp;$B$7-O1305+1))),"",SMALL(OFFSET($B1304,,O1305-1,,$B$7-O1305+1),ROW(INDIRECT("a1:a"&amp;$B$7-O1305+1)))),G$17-O1305)))</f>
        <v>1</v>
      </c>
      <c r="H1305" s="8">
        <f t="array" aca="1" ref="H1305" ca="1">IF(OR($A1305&gt;$B$9,H$17&gt;$B$7),"",CHOOSE(H$15,IF(P1305=99,
IF(SUM(--(TRANSPOSE(LARGE(OFFSET($B1304,,H$17,,$B$7-H$17),ROW(INDIRECT("a1:a"&amp;$B$7-H$17))))=OFFSET($B1304,,H$17,,$B$7-H$17)))=$B$7-H$17,MIN(IF(H1304&gt;=OFFSET($B1304,,G$17,,$B$7-G$17),"",OFFSET($B1304,,G$17,,$B$7-G$17))),H1304),
SMALL(IF((SMALL(OFFSET($B1304,,P1305-1,,$B$7-P1305+1),ROW(INDIRECT("a1:a"&amp;$B$7-P1305+1)))=OFFSET($B1305,,P1305-1))*(MATCH(OFFSET($B1305,,P1305-1),SMALL(OFFSET($B1304,,P1305-1,,$B$7-P1305+1),ROW(INDIRECT("a1:a"&amp;$B$7-P1305+1))),0)=ROW(INDIRECT("a1:a"&amp;$B$7-P1305+1))),"",SMALL(OFFSET($B1304,,P1305-1,,$B$7-P1305+1),ROW(INDIRECT("a1:a"&amp;$B$7-P1305+1)))),H$17-P1305)),
SMALL(IF((SMALL(OFFSET($B1304,,P1305-1,,$B$7-P1305+1),ROW(INDIRECT("a1:a"&amp;$B$7-P1305+1)))=OFFSET($B1305,,P1305-1))*(MATCH(OFFSET($B1305,,P1305-1),SMALL(OFFSET($B1304,,P1305-1,,$B$7-P1305+1),ROW(INDIRECT("a1:a"&amp;$B$7-P1305+1))),0)=ROW(INDIRECT("a1:a"&amp;$B$7-P1305+1))),"",SMALL(OFFSET($B1304,,P1305-1,,$B$7-P1305+1),ROW(INDIRECT("a1:a"&amp;$B$7-P1305+1)))),H$17-P1305)))</f>
        <v>1</v>
      </c>
      <c r="I1305" s="44">
        <f t="array" aca="1" ref="I1305" ca="1">IF(OR($A1305&gt;$B$9,I$17&gt;$B$7),"",CHOOSE(I$15,IF(Q1305=99,
IF(SUM(--(TRANSPOSE(LARGE(OFFSET($B1304,,I$17,,$B$7-I$17),ROW(INDIRECT("a1:a"&amp;$B$7-I$17))))=OFFSET($B1304,,I$17,,$B$7-I$17)))=$B$7-I$17,MIN(IF(I1304&gt;=OFFSET($B1304,,H$17,,$B$7-H$17),"",OFFSET($B1304,,H$17,,$B$7-H$17))),I1304),
SMALL(IF((SMALL(OFFSET($B1304,,Q1305-1,,$B$7-Q1305+1),ROW(INDIRECT("a1:a"&amp;$B$7-Q1305+1)))=OFFSET($B1305,,Q1305-1))*(MATCH(OFFSET($B1305,,Q1305-1),SMALL(OFFSET($B1304,,Q1305-1,,$B$7-Q1305+1),ROW(INDIRECT("a1:a"&amp;$B$7-Q1305+1))),0)=ROW(INDIRECT("a1:a"&amp;$B$7-Q1305+1))),"",SMALL(OFFSET($B1304,,Q1305-1,,$B$7-Q1305+1),ROW(INDIRECT("a1:a"&amp;$B$7-Q1305+1)))),I$17-Q1305)),
SMALL(IF((SMALL(OFFSET($B1304,,Q1305-1,,$B$7-Q1305+1),ROW(INDIRECT("a1:a"&amp;$B$7-Q1305+1)))=OFFSET($B1305,,Q1305-1))*(MATCH(OFFSET($B1305,,Q1305-1),SMALL(OFFSET($B1304,,Q1305-1,,$B$7-Q1305+1),ROW(INDIRECT("a1:a"&amp;$B$7-Q1305+1))),0)=ROW(INDIRECT("a1:a"&amp;$B$7-Q1305+1))),"",SMALL(OFFSET($B1304,,Q1305-1,,$B$7-Q1305+1),ROW(INDIRECT("a1:a"&amp;$B$7-Q1305+1)))),I$17-Q1305)))</f>
        <v>2</v>
      </c>
      <c r="J1305" s="13"/>
      <c r="K1305" s="26">
        <f t="array" aca="1" ref="K1305" ca="1">MIN(IF($B1305:B1305&gt;$B1304:B1304,COLUMN($B$18:B1304)-COLUMN($B$18)+1,99))</f>
        <v>99</v>
      </c>
      <c r="L1305" s="26">
        <f t="array" aca="1" ref="L1305" ca="1">MIN(IF($B1305:C1305&gt;$B1304:C1304,COLUMN($B$18:C1304)-COLUMN($B$18)+1,99))</f>
        <v>99</v>
      </c>
      <c r="M1305" s="26">
        <f t="array" aca="1" ref="M1305" ca="1">MIN(IF($B1305:D1305&gt;$B1304:D1304,COLUMN($B$18:D1304)-COLUMN($B$18)+1,99))</f>
        <v>99</v>
      </c>
      <c r="N1305" s="26">
        <f t="array" aca="1" ref="N1305" ca="1">MIN(IF($B1305:E1305&gt;$B1304:E1304,COLUMN($B$18:E1304)-COLUMN($B$18)+1,99))</f>
        <v>99</v>
      </c>
      <c r="O1305" s="26">
        <f t="array" aca="1" ref="O1305" ca="1">MIN(IF($B1305:F1305&gt;$B1304:F1304,COLUMN($B$18:F1304)-COLUMN($B$18)+1,99))</f>
        <v>5</v>
      </c>
      <c r="P1305" s="26">
        <f t="array" aca="1" ref="P1305" ca="1">MIN(IF($B1305:G1305&gt;$B1304:G1304,COLUMN($B$18:G1304)-COLUMN($B$18)+1,99))</f>
        <v>5</v>
      </c>
      <c r="Q1305" s="48">
        <f t="array" aca="1" ref="Q1305" ca="1">MIN(IF($B1305:H1305&gt;$B1304:H1304,COLUMN($B$18:H1304)-COLUMN($B$18)+1,99))</f>
        <v>5</v>
      </c>
    </row>
    <row r="1306" spans="1:17" x14ac:dyDescent="0.25">
      <c r="A1306" s="10">
        <v>1289</v>
      </c>
      <c r="B1306" s="8">
        <f t="array" aca="1" ref="B1306" ca="1">IF(A1306&gt;$B$9,"",IF(SUM(--(TRANSPOSE(LARGE(OFFSET($B1305,,B$17,,$B$7-B$17),ROW(INDIRECT("a1:a"&amp;$B$7-B$17))))=OFFSET($B1305,,B$17,,$B$7-B$17)))=$B$7-B$17,OFFSET($B$12,,MATCH(B1305,$B$12:$H$12,FALSE)),B1305))</f>
        <v>3</v>
      </c>
      <c r="C1306" s="8">
        <f t="array" aca="1" ref="C1306" ca="1">IF(OR($A1306&gt;$B$9,C$17&gt;$B$7),"",CHOOSE(C$15,IF(K1306=99,
IF(SUM(--(TRANSPOSE(LARGE(OFFSET($B1305,,C$17,,$B$7-C$17),ROW(INDIRECT("a1:a"&amp;$B$7-C$17))))=OFFSET($B1305,,C$17,,$B$7-C$17)))=$B$7-C$17,MIN(IF(C1305&gt;=OFFSET($B1305,,B$17,,$B$7-B$17),"",OFFSET($B1305,,B$17,,$B$7-B$17))),C1305),
SMALL(IF((SMALL(OFFSET($B1305,,K1306-1,,$B$7-K1306+1),ROW(INDIRECT("a1:a"&amp;$B$7-K1306+1)))=OFFSET($B1306,,K1306-1))*(MATCH(OFFSET($B1306,,K1306-1),SMALL(OFFSET($B1305,,K1306-1,,$B$7-K1306+1),ROW(INDIRECT("a1:a"&amp;$B$7-K1306+1))),0)=ROW(INDIRECT("a1:a"&amp;$B$7-K1306+1))),"",SMALL(OFFSET($B1305,,K1306-1,,$B$7-K1306+1),ROW(INDIRECT("a1:a"&amp;$B$7-K1306+1)))),C$17-K1306)),
SMALL(IF((SMALL(OFFSET($B1305,,K1306-1,,$B$7-K1306+1),ROW(INDIRECT("a1:a"&amp;$B$7-K1306+1)))=OFFSET($B1306,,K1306-1))*(MATCH(OFFSET($B1306,,K1306-1),SMALL(OFFSET($B1305,,K1306-1,,$B$7-K1306+1),ROW(INDIRECT("a1:a"&amp;$B$7-K1306+1))),0)=ROW(INDIRECT("a1:a"&amp;$B$7-K1306+1))),"",SMALL(OFFSET($B1305,,K1306-1,,$B$7-K1306+1),ROW(INDIRECT("a1:a"&amp;$B$7-K1306+1)))),C$17-K1306)))</f>
        <v>2</v>
      </c>
      <c r="D1306" s="8">
        <f t="array" aca="1" ref="D1306" ca="1">IF(OR($A1306&gt;$B$9,D$17&gt;$B$7),"",CHOOSE(D$15,IF(L1306=99,
IF(SUM(--(TRANSPOSE(LARGE(OFFSET($B1305,,D$17,,$B$7-D$17),ROW(INDIRECT("a1:a"&amp;$B$7-D$17))))=OFFSET($B1305,,D$17,,$B$7-D$17)))=$B$7-D$17,MIN(IF(D1305&gt;=OFFSET($B1305,,C$17,,$B$7-C$17),"",OFFSET($B1305,,C$17,,$B$7-C$17))),D1305),
SMALL(IF((SMALL(OFFSET($B1305,,L1306-1,,$B$7-L1306+1),ROW(INDIRECT("a1:a"&amp;$B$7-L1306+1)))=OFFSET($B1306,,L1306-1))*(MATCH(OFFSET($B1306,,L1306-1),SMALL(OFFSET($B1305,,L1306-1,,$B$7-L1306+1),ROW(INDIRECT("a1:a"&amp;$B$7-L1306+1))),0)=ROW(INDIRECT("a1:a"&amp;$B$7-L1306+1))),"",SMALL(OFFSET($B1305,,L1306-1,,$B$7-L1306+1),ROW(INDIRECT("a1:a"&amp;$B$7-L1306+1)))),D$17-L1306)),
SMALL(IF((SMALL(OFFSET($B1305,,L1306-1,,$B$7-L1306+1),ROW(INDIRECT("a1:a"&amp;$B$7-L1306+1)))=OFFSET($B1306,,L1306-1))*(MATCH(OFFSET($B1306,,L1306-1),SMALL(OFFSET($B1305,,L1306-1,,$B$7-L1306+1),ROW(INDIRECT("a1:a"&amp;$B$7-L1306+1))),0)=ROW(INDIRECT("a1:a"&amp;$B$7-L1306+1))),"",SMALL(OFFSET($B1305,,L1306-1,,$B$7-L1306+1),ROW(INDIRECT("a1:a"&amp;$B$7-L1306+1)))),D$17-L1306)))</f>
        <v>1</v>
      </c>
      <c r="E1306" s="8">
        <f t="array" aca="1" ref="E1306" ca="1">IF(OR($A1306&gt;$B$9,E$17&gt;$B$7),"",CHOOSE(E$15,IF(M1306=99,
IF(SUM(--(TRANSPOSE(LARGE(OFFSET($B1305,,E$17,,$B$7-E$17),ROW(INDIRECT("a1:a"&amp;$B$7-E$17))))=OFFSET($B1305,,E$17,,$B$7-E$17)))=$B$7-E$17,MIN(IF(E1305&gt;=OFFSET($B1305,,D$17,,$B$7-D$17),"",OFFSET($B1305,,D$17,,$B$7-D$17))),E1305),
SMALL(IF((SMALL(OFFSET($B1305,,M1306-1,,$B$7-M1306+1),ROW(INDIRECT("a1:a"&amp;$B$7-M1306+1)))=OFFSET($B1306,,M1306-1))*(MATCH(OFFSET($B1306,,M1306-1),SMALL(OFFSET($B1305,,M1306-1,,$B$7-M1306+1),ROW(INDIRECT("a1:a"&amp;$B$7-M1306+1))),0)=ROW(INDIRECT("a1:a"&amp;$B$7-M1306+1))),"",SMALL(OFFSET($B1305,,M1306-1,,$B$7-M1306+1),ROW(INDIRECT("a1:a"&amp;$B$7-M1306+1)))),E$17-M1306)),
SMALL(IF((SMALL(OFFSET($B1305,,M1306-1,,$B$7-M1306+1),ROW(INDIRECT("a1:a"&amp;$B$7-M1306+1)))=OFFSET($B1306,,M1306-1))*(MATCH(OFFSET($B1306,,M1306-1),SMALL(OFFSET($B1305,,M1306-1,,$B$7-M1306+1),ROW(INDIRECT("a1:a"&amp;$B$7-M1306+1))),0)=ROW(INDIRECT("a1:a"&amp;$B$7-M1306+1))),"",SMALL(OFFSET($B1305,,M1306-1,,$B$7-M1306+1),ROW(INDIRECT("a1:a"&amp;$B$7-M1306+1)))),E$17-M1306)))</f>
        <v>4</v>
      </c>
      <c r="F1306" s="8">
        <f t="array" aca="1" ref="F1306" ca="1">IF(OR($A1306&gt;$B$9,F$17&gt;$B$7),"",CHOOSE(F$15,IF(N1306=99,
IF(SUM(--(TRANSPOSE(LARGE(OFFSET($B1305,,F$17,,$B$7-F$17),ROW(INDIRECT("a1:a"&amp;$B$7-F$17))))=OFFSET($B1305,,F$17,,$B$7-F$17)))=$B$7-F$17,MIN(IF(F1305&gt;=OFFSET($B1305,,E$17,,$B$7-E$17),"",OFFSET($B1305,,E$17,,$B$7-E$17))),F1305),
SMALL(IF((SMALL(OFFSET($B1305,,N1306-1,,$B$7-N1306+1),ROW(INDIRECT("a1:a"&amp;$B$7-N1306+1)))=OFFSET($B1306,,N1306-1))*(MATCH(OFFSET($B1306,,N1306-1),SMALL(OFFSET($B1305,,N1306-1,,$B$7-N1306+1),ROW(INDIRECT("a1:a"&amp;$B$7-N1306+1))),0)=ROW(INDIRECT("a1:a"&amp;$B$7-N1306+1))),"",SMALL(OFFSET($B1305,,N1306-1,,$B$7-N1306+1),ROW(INDIRECT("a1:a"&amp;$B$7-N1306+1)))),F$17-N1306)),
SMALL(IF((SMALL(OFFSET($B1305,,N1306-1,,$B$7-N1306+1),ROW(INDIRECT("a1:a"&amp;$B$7-N1306+1)))=OFFSET($B1306,,N1306-1))*(MATCH(OFFSET($B1306,,N1306-1),SMALL(OFFSET($B1305,,N1306-1,,$B$7-N1306+1),ROW(INDIRECT("a1:a"&amp;$B$7-N1306+1))),0)=ROW(INDIRECT("a1:a"&amp;$B$7-N1306+1))),"",SMALL(OFFSET($B1305,,N1306-1,,$B$7-N1306+1),ROW(INDIRECT("a1:a"&amp;$B$7-N1306+1)))),F$17-N1306)))</f>
        <v>3</v>
      </c>
      <c r="G1306" s="8">
        <f t="array" aca="1" ref="G1306" ca="1">IF(OR($A1306&gt;$B$9,G$17&gt;$B$7),"",CHOOSE(G$15,IF(O1306=99,
IF(SUM(--(TRANSPOSE(LARGE(OFFSET($B1305,,G$17,,$B$7-G$17),ROW(INDIRECT("a1:a"&amp;$B$7-G$17))))=OFFSET($B1305,,G$17,,$B$7-G$17)))=$B$7-G$17,MIN(IF(G1305&gt;=OFFSET($B1305,,F$17,,$B$7-F$17),"",OFFSET($B1305,,F$17,,$B$7-F$17))),G1305),
SMALL(IF((SMALL(OFFSET($B1305,,O1306-1,,$B$7-O1306+1),ROW(INDIRECT("a1:a"&amp;$B$7-O1306+1)))=OFFSET($B1306,,O1306-1))*(MATCH(OFFSET($B1306,,O1306-1),SMALL(OFFSET($B1305,,O1306-1,,$B$7-O1306+1),ROW(INDIRECT("a1:a"&amp;$B$7-O1306+1))),0)=ROW(INDIRECT("a1:a"&amp;$B$7-O1306+1))),"",SMALL(OFFSET($B1305,,O1306-1,,$B$7-O1306+1),ROW(INDIRECT("a1:a"&amp;$B$7-O1306+1)))),G$17-O1306)),
SMALL(IF((SMALL(OFFSET($B1305,,O1306-1,,$B$7-O1306+1),ROW(INDIRECT("a1:a"&amp;$B$7-O1306+1)))=OFFSET($B1306,,O1306-1))*(MATCH(OFFSET($B1306,,O1306-1),SMALL(OFFSET($B1305,,O1306-1,,$B$7-O1306+1),ROW(INDIRECT("a1:a"&amp;$B$7-O1306+1))),0)=ROW(INDIRECT("a1:a"&amp;$B$7-O1306+1))),"",SMALL(OFFSET($B1305,,O1306-1,,$B$7-O1306+1),ROW(INDIRECT("a1:a"&amp;$B$7-O1306+1)))),G$17-O1306)))</f>
        <v>1</v>
      </c>
      <c r="H1306" s="8">
        <f t="array" aca="1" ref="H1306" ca="1">IF(OR($A1306&gt;$B$9,H$17&gt;$B$7),"",CHOOSE(H$15,IF(P1306=99,
IF(SUM(--(TRANSPOSE(LARGE(OFFSET($B1305,,H$17,,$B$7-H$17),ROW(INDIRECT("a1:a"&amp;$B$7-H$17))))=OFFSET($B1305,,H$17,,$B$7-H$17)))=$B$7-H$17,MIN(IF(H1305&gt;=OFFSET($B1305,,G$17,,$B$7-G$17),"",OFFSET($B1305,,G$17,,$B$7-G$17))),H1305),
SMALL(IF((SMALL(OFFSET($B1305,,P1306-1,,$B$7-P1306+1),ROW(INDIRECT("a1:a"&amp;$B$7-P1306+1)))=OFFSET($B1306,,P1306-1))*(MATCH(OFFSET($B1306,,P1306-1),SMALL(OFFSET($B1305,,P1306-1,,$B$7-P1306+1),ROW(INDIRECT("a1:a"&amp;$B$7-P1306+1))),0)=ROW(INDIRECT("a1:a"&amp;$B$7-P1306+1))),"",SMALL(OFFSET($B1305,,P1306-1,,$B$7-P1306+1),ROW(INDIRECT("a1:a"&amp;$B$7-P1306+1)))),H$17-P1306)),
SMALL(IF((SMALL(OFFSET($B1305,,P1306-1,,$B$7-P1306+1),ROW(INDIRECT("a1:a"&amp;$B$7-P1306+1)))=OFFSET($B1306,,P1306-1))*(MATCH(OFFSET($B1306,,P1306-1),SMALL(OFFSET($B1305,,P1306-1,,$B$7-P1306+1),ROW(INDIRECT("a1:a"&amp;$B$7-P1306+1))),0)=ROW(INDIRECT("a1:a"&amp;$B$7-P1306+1))),"",SMALL(OFFSET($B1305,,P1306-1,,$B$7-P1306+1),ROW(INDIRECT("a1:a"&amp;$B$7-P1306+1)))),H$17-P1306)))</f>
        <v>2</v>
      </c>
      <c r="I1306" s="44">
        <f t="array" aca="1" ref="I1306" ca="1">IF(OR($A1306&gt;$B$9,I$17&gt;$B$7),"",CHOOSE(I$15,IF(Q1306=99,
IF(SUM(--(TRANSPOSE(LARGE(OFFSET($B1305,,I$17,,$B$7-I$17),ROW(INDIRECT("a1:a"&amp;$B$7-I$17))))=OFFSET($B1305,,I$17,,$B$7-I$17)))=$B$7-I$17,MIN(IF(I1305&gt;=OFFSET($B1305,,H$17,,$B$7-H$17),"",OFFSET($B1305,,H$17,,$B$7-H$17))),I1305),
SMALL(IF((SMALL(OFFSET($B1305,,Q1306-1,,$B$7-Q1306+1),ROW(INDIRECT("a1:a"&amp;$B$7-Q1306+1)))=OFFSET($B1306,,Q1306-1))*(MATCH(OFFSET($B1306,,Q1306-1),SMALL(OFFSET($B1305,,Q1306-1,,$B$7-Q1306+1),ROW(INDIRECT("a1:a"&amp;$B$7-Q1306+1))),0)=ROW(INDIRECT("a1:a"&amp;$B$7-Q1306+1))),"",SMALL(OFFSET($B1305,,Q1306-1,,$B$7-Q1306+1),ROW(INDIRECT("a1:a"&amp;$B$7-Q1306+1)))),I$17-Q1306)),
SMALL(IF((SMALL(OFFSET($B1305,,Q1306-1,,$B$7-Q1306+1),ROW(INDIRECT("a1:a"&amp;$B$7-Q1306+1)))=OFFSET($B1306,,Q1306-1))*(MATCH(OFFSET($B1306,,Q1306-1),SMALL(OFFSET($B1305,,Q1306-1,,$B$7-Q1306+1),ROW(INDIRECT("a1:a"&amp;$B$7-Q1306+1))),0)=ROW(INDIRECT("a1:a"&amp;$B$7-Q1306+1))),"",SMALL(OFFSET($B1305,,Q1306-1,,$B$7-Q1306+1),ROW(INDIRECT("a1:a"&amp;$B$7-Q1306+1)))),I$17-Q1306)))</f>
        <v>1</v>
      </c>
      <c r="J1306" s="13"/>
      <c r="K1306" s="26">
        <f t="array" aca="1" ref="K1306" ca="1">MIN(IF($B1306:B1306&gt;$B1305:B1305,COLUMN($B$18:B1305)-COLUMN($B$18)+1,99))</f>
        <v>99</v>
      </c>
      <c r="L1306" s="26">
        <f t="array" aca="1" ref="L1306" ca="1">MIN(IF($B1306:C1306&gt;$B1305:C1305,COLUMN($B$18:C1305)-COLUMN($B$18)+1,99))</f>
        <v>99</v>
      </c>
      <c r="M1306" s="26">
        <f t="array" aca="1" ref="M1306" ca="1">MIN(IF($B1306:D1306&gt;$B1305:D1305,COLUMN($B$18:D1305)-COLUMN($B$18)+1,99))</f>
        <v>99</v>
      </c>
      <c r="N1306" s="26">
        <f t="array" aca="1" ref="N1306" ca="1">MIN(IF($B1306:E1306&gt;$B1305:E1305,COLUMN($B$18:E1305)-COLUMN($B$18)+1,99))</f>
        <v>99</v>
      </c>
      <c r="O1306" s="26">
        <f t="array" aca="1" ref="O1306" ca="1">MIN(IF($B1306:F1306&gt;$B1305:F1305,COLUMN($B$18:F1305)-COLUMN($B$18)+1,99))</f>
        <v>99</v>
      </c>
      <c r="P1306" s="26">
        <f t="array" aca="1" ref="P1306" ca="1">MIN(IF($B1306:G1306&gt;$B1305:G1305,COLUMN($B$18:G1305)-COLUMN($B$18)+1,99))</f>
        <v>99</v>
      </c>
      <c r="Q1306" s="48">
        <f t="array" aca="1" ref="Q1306" ca="1">MIN(IF($B1306:H1306&gt;$B1305:H1305,COLUMN($B$18:H1305)-COLUMN($B$18)+1,99))</f>
        <v>7</v>
      </c>
    </row>
    <row r="1307" spans="1:17" x14ac:dyDescent="0.25">
      <c r="A1307" s="10">
        <v>1290</v>
      </c>
      <c r="B1307" s="8">
        <f t="array" aca="1" ref="B1307" ca="1">IF(A1307&gt;$B$9,"",IF(SUM(--(TRANSPOSE(LARGE(OFFSET($B1306,,B$17,,$B$7-B$17),ROW(INDIRECT("a1:a"&amp;$B$7-B$17))))=OFFSET($B1306,,B$17,,$B$7-B$17)))=$B$7-B$17,OFFSET($B$12,,MATCH(B1306,$B$12:$H$12,FALSE)),B1306))</f>
        <v>3</v>
      </c>
      <c r="C1307" s="8">
        <f t="array" aca="1" ref="C1307" ca="1">IF(OR($A1307&gt;$B$9,C$17&gt;$B$7),"",CHOOSE(C$15,IF(K1307=99,
IF(SUM(--(TRANSPOSE(LARGE(OFFSET($B1306,,C$17,,$B$7-C$17),ROW(INDIRECT("a1:a"&amp;$B$7-C$17))))=OFFSET($B1306,,C$17,,$B$7-C$17)))=$B$7-C$17,MIN(IF(C1306&gt;=OFFSET($B1306,,B$17,,$B$7-B$17),"",OFFSET($B1306,,B$17,,$B$7-B$17))),C1306),
SMALL(IF((SMALL(OFFSET($B1306,,K1307-1,,$B$7-K1307+1),ROW(INDIRECT("a1:a"&amp;$B$7-K1307+1)))=OFFSET($B1307,,K1307-1))*(MATCH(OFFSET($B1307,,K1307-1),SMALL(OFFSET($B1306,,K1307-1,,$B$7-K1307+1),ROW(INDIRECT("a1:a"&amp;$B$7-K1307+1))),0)=ROW(INDIRECT("a1:a"&amp;$B$7-K1307+1))),"",SMALL(OFFSET($B1306,,K1307-1,,$B$7-K1307+1),ROW(INDIRECT("a1:a"&amp;$B$7-K1307+1)))),C$17-K1307)),
SMALL(IF((SMALL(OFFSET($B1306,,K1307-1,,$B$7-K1307+1),ROW(INDIRECT("a1:a"&amp;$B$7-K1307+1)))=OFFSET($B1307,,K1307-1))*(MATCH(OFFSET($B1307,,K1307-1),SMALL(OFFSET($B1306,,K1307-1,,$B$7-K1307+1),ROW(INDIRECT("a1:a"&amp;$B$7-K1307+1))),0)=ROW(INDIRECT("a1:a"&amp;$B$7-K1307+1))),"",SMALL(OFFSET($B1306,,K1307-1,,$B$7-K1307+1),ROW(INDIRECT("a1:a"&amp;$B$7-K1307+1)))),C$17-K1307)))</f>
        <v>2</v>
      </c>
      <c r="D1307" s="8">
        <f t="array" aca="1" ref="D1307" ca="1">IF(OR($A1307&gt;$B$9,D$17&gt;$B$7),"",CHOOSE(D$15,IF(L1307=99,
IF(SUM(--(TRANSPOSE(LARGE(OFFSET($B1306,,D$17,,$B$7-D$17),ROW(INDIRECT("a1:a"&amp;$B$7-D$17))))=OFFSET($B1306,,D$17,,$B$7-D$17)))=$B$7-D$17,MIN(IF(D1306&gt;=OFFSET($B1306,,C$17,,$B$7-C$17),"",OFFSET($B1306,,C$17,,$B$7-C$17))),D1306),
SMALL(IF((SMALL(OFFSET($B1306,,L1307-1,,$B$7-L1307+1),ROW(INDIRECT("a1:a"&amp;$B$7-L1307+1)))=OFFSET($B1307,,L1307-1))*(MATCH(OFFSET($B1307,,L1307-1),SMALL(OFFSET($B1306,,L1307-1,,$B$7-L1307+1),ROW(INDIRECT("a1:a"&amp;$B$7-L1307+1))),0)=ROW(INDIRECT("a1:a"&amp;$B$7-L1307+1))),"",SMALL(OFFSET($B1306,,L1307-1,,$B$7-L1307+1),ROW(INDIRECT("a1:a"&amp;$B$7-L1307+1)))),D$17-L1307)),
SMALL(IF((SMALL(OFFSET($B1306,,L1307-1,,$B$7-L1307+1),ROW(INDIRECT("a1:a"&amp;$B$7-L1307+1)))=OFFSET($B1307,,L1307-1))*(MATCH(OFFSET($B1307,,L1307-1),SMALL(OFFSET($B1306,,L1307-1,,$B$7-L1307+1),ROW(INDIRECT("a1:a"&amp;$B$7-L1307+1))),0)=ROW(INDIRECT("a1:a"&amp;$B$7-L1307+1))),"",SMALL(OFFSET($B1306,,L1307-1,,$B$7-L1307+1),ROW(INDIRECT("a1:a"&amp;$B$7-L1307+1)))),D$17-L1307)))</f>
        <v>1</v>
      </c>
      <c r="E1307" s="8">
        <f t="array" aca="1" ref="E1307" ca="1">IF(OR($A1307&gt;$B$9,E$17&gt;$B$7),"",CHOOSE(E$15,IF(M1307=99,
IF(SUM(--(TRANSPOSE(LARGE(OFFSET($B1306,,E$17,,$B$7-E$17),ROW(INDIRECT("a1:a"&amp;$B$7-E$17))))=OFFSET($B1306,,E$17,,$B$7-E$17)))=$B$7-E$17,MIN(IF(E1306&gt;=OFFSET($B1306,,D$17,,$B$7-D$17),"",OFFSET($B1306,,D$17,,$B$7-D$17))),E1306),
SMALL(IF((SMALL(OFFSET($B1306,,M1307-1,,$B$7-M1307+1),ROW(INDIRECT("a1:a"&amp;$B$7-M1307+1)))=OFFSET($B1307,,M1307-1))*(MATCH(OFFSET($B1307,,M1307-1),SMALL(OFFSET($B1306,,M1307-1,,$B$7-M1307+1),ROW(INDIRECT("a1:a"&amp;$B$7-M1307+1))),0)=ROW(INDIRECT("a1:a"&amp;$B$7-M1307+1))),"",SMALL(OFFSET($B1306,,M1307-1,,$B$7-M1307+1),ROW(INDIRECT("a1:a"&amp;$B$7-M1307+1)))),E$17-M1307)),
SMALL(IF((SMALL(OFFSET($B1306,,M1307-1,,$B$7-M1307+1),ROW(INDIRECT("a1:a"&amp;$B$7-M1307+1)))=OFFSET($B1307,,M1307-1))*(MATCH(OFFSET($B1307,,M1307-1),SMALL(OFFSET($B1306,,M1307-1,,$B$7-M1307+1),ROW(INDIRECT("a1:a"&amp;$B$7-M1307+1))),0)=ROW(INDIRECT("a1:a"&amp;$B$7-M1307+1))),"",SMALL(OFFSET($B1306,,M1307-1,,$B$7-M1307+1),ROW(INDIRECT("a1:a"&amp;$B$7-M1307+1)))),E$17-M1307)))</f>
        <v>4</v>
      </c>
      <c r="F1307" s="8">
        <f t="array" aca="1" ref="F1307" ca="1">IF(OR($A1307&gt;$B$9,F$17&gt;$B$7),"",CHOOSE(F$15,IF(N1307=99,
IF(SUM(--(TRANSPOSE(LARGE(OFFSET($B1306,,F$17,,$B$7-F$17),ROW(INDIRECT("a1:a"&amp;$B$7-F$17))))=OFFSET($B1306,,F$17,,$B$7-F$17)))=$B$7-F$17,MIN(IF(F1306&gt;=OFFSET($B1306,,E$17,,$B$7-E$17),"",OFFSET($B1306,,E$17,,$B$7-E$17))),F1306),
SMALL(IF((SMALL(OFFSET($B1306,,N1307-1,,$B$7-N1307+1),ROW(INDIRECT("a1:a"&amp;$B$7-N1307+1)))=OFFSET($B1307,,N1307-1))*(MATCH(OFFSET($B1307,,N1307-1),SMALL(OFFSET($B1306,,N1307-1,,$B$7-N1307+1),ROW(INDIRECT("a1:a"&amp;$B$7-N1307+1))),0)=ROW(INDIRECT("a1:a"&amp;$B$7-N1307+1))),"",SMALL(OFFSET($B1306,,N1307-1,,$B$7-N1307+1),ROW(INDIRECT("a1:a"&amp;$B$7-N1307+1)))),F$17-N1307)),
SMALL(IF((SMALL(OFFSET($B1306,,N1307-1,,$B$7-N1307+1),ROW(INDIRECT("a1:a"&amp;$B$7-N1307+1)))=OFFSET($B1307,,N1307-1))*(MATCH(OFFSET($B1307,,N1307-1),SMALL(OFFSET($B1306,,N1307-1,,$B$7-N1307+1),ROW(INDIRECT("a1:a"&amp;$B$7-N1307+1))),0)=ROW(INDIRECT("a1:a"&amp;$B$7-N1307+1))),"",SMALL(OFFSET($B1306,,N1307-1,,$B$7-N1307+1),ROW(INDIRECT("a1:a"&amp;$B$7-N1307+1)))),F$17-N1307)))</f>
        <v>3</v>
      </c>
      <c r="G1307" s="8">
        <f t="array" aca="1" ref="G1307" ca="1">IF(OR($A1307&gt;$B$9,G$17&gt;$B$7),"",CHOOSE(G$15,IF(O1307=99,
IF(SUM(--(TRANSPOSE(LARGE(OFFSET($B1306,,G$17,,$B$7-G$17),ROW(INDIRECT("a1:a"&amp;$B$7-G$17))))=OFFSET($B1306,,G$17,,$B$7-G$17)))=$B$7-G$17,MIN(IF(G1306&gt;=OFFSET($B1306,,F$17,,$B$7-F$17),"",OFFSET($B1306,,F$17,,$B$7-F$17))),G1306),
SMALL(IF((SMALL(OFFSET($B1306,,O1307-1,,$B$7-O1307+1),ROW(INDIRECT("a1:a"&amp;$B$7-O1307+1)))=OFFSET($B1307,,O1307-1))*(MATCH(OFFSET($B1307,,O1307-1),SMALL(OFFSET($B1306,,O1307-1,,$B$7-O1307+1),ROW(INDIRECT("a1:a"&amp;$B$7-O1307+1))),0)=ROW(INDIRECT("a1:a"&amp;$B$7-O1307+1))),"",SMALL(OFFSET($B1306,,O1307-1,,$B$7-O1307+1),ROW(INDIRECT("a1:a"&amp;$B$7-O1307+1)))),G$17-O1307)),
SMALL(IF((SMALL(OFFSET($B1306,,O1307-1,,$B$7-O1307+1),ROW(INDIRECT("a1:a"&amp;$B$7-O1307+1)))=OFFSET($B1307,,O1307-1))*(MATCH(OFFSET($B1307,,O1307-1),SMALL(OFFSET($B1306,,O1307-1,,$B$7-O1307+1),ROW(INDIRECT("a1:a"&amp;$B$7-O1307+1))),0)=ROW(INDIRECT("a1:a"&amp;$B$7-O1307+1))),"",SMALL(OFFSET($B1306,,O1307-1,,$B$7-O1307+1),ROW(INDIRECT("a1:a"&amp;$B$7-O1307+1)))),G$17-O1307)))</f>
        <v>2</v>
      </c>
      <c r="H1307" s="8">
        <f t="array" aca="1" ref="H1307" ca="1">IF(OR($A1307&gt;$B$9,H$17&gt;$B$7),"",CHOOSE(H$15,IF(P1307=99,
IF(SUM(--(TRANSPOSE(LARGE(OFFSET($B1306,,H$17,,$B$7-H$17),ROW(INDIRECT("a1:a"&amp;$B$7-H$17))))=OFFSET($B1306,,H$17,,$B$7-H$17)))=$B$7-H$17,MIN(IF(H1306&gt;=OFFSET($B1306,,G$17,,$B$7-G$17),"",OFFSET($B1306,,G$17,,$B$7-G$17))),H1306),
SMALL(IF((SMALL(OFFSET($B1306,,P1307-1,,$B$7-P1307+1),ROW(INDIRECT("a1:a"&amp;$B$7-P1307+1)))=OFFSET($B1307,,P1307-1))*(MATCH(OFFSET($B1307,,P1307-1),SMALL(OFFSET($B1306,,P1307-1,,$B$7-P1307+1),ROW(INDIRECT("a1:a"&amp;$B$7-P1307+1))),0)=ROW(INDIRECT("a1:a"&amp;$B$7-P1307+1))),"",SMALL(OFFSET($B1306,,P1307-1,,$B$7-P1307+1),ROW(INDIRECT("a1:a"&amp;$B$7-P1307+1)))),H$17-P1307)),
SMALL(IF((SMALL(OFFSET($B1306,,P1307-1,,$B$7-P1307+1),ROW(INDIRECT("a1:a"&amp;$B$7-P1307+1)))=OFFSET($B1307,,P1307-1))*(MATCH(OFFSET($B1307,,P1307-1),SMALL(OFFSET($B1306,,P1307-1,,$B$7-P1307+1),ROW(INDIRECT("a1:a"&amp;$B$7-P1307+1))),0)=ROW(INDIRECT("a1:a"&amp;$B$7-P1307+1))),"",SMALL(OFFSET($B1306,,P1307-1,,$B$7-P1307+1),ROW(INDIRECT("a1:a"&amp;$B$7-P1307+1)))),H$17-P1307)))</f>
        <v>1</v>
      </c>
      <c r="I1307" s="44">
        <f t="array" aca="1" ref="I1307" ca="1">IF(OR($A1307&gt;$B$9,I$17&gt;$B$7),"",CHOOSE(I$15,IF(Q1307=99,
IF(SUM(--(TRANSPOSE(LARGE(OFFSET($B1306,,I$17,,$B$7-I$17),ROW(INDIRECT("a1:a"&amp;$B$7-I$17))))=OFFSET($B1306,,I$17,,$B$7-I$17)))=$B$7-I$17,MIN(IF(I1306&gt;=OFFSET($B1306,,H$17,,$B$7-H$17),"",OFFSET($B1306,,H$17,,$B$7-H$17))),I1306),
SMALL(IF((SMALL(OFFSET($B1306,,Q1307-1,,$B$7-Q1307+1),ROW(INDIRECT("a1:a"&amp;$B$7-Q1307+1)))=OFFSET($B1307,,Q1307-1))*(MATCH(OFFSET($B1307,,Q1307-1),SMALL(OFFSET($B1306,,Q1307-1,,$B$7-Q1307+1),ROW(INDIRECT("a1:a"&amp;$B$7-Q1307+1))),0)=ROW(INDIRECT("a1:a"&amp;$B$7-Q1307+1))),"",SMALL(OFFSET($B1306,,Q1307-1,,$B$7-Q1307+1),ROW(INDIRECT("a1:a"&amp;$B$7-Q1307+1)))),I$17-Q1307)),
SMALL(IF((SMALL(OFFSET($B1306,,Q1307-1,,$B$7-Q1307+1),ROW(INDIRECT("a1:a"&amp;$B$7-Q1307+1)))=OFFSET($B1307,,Q1307-1))*(MATCH(OFFSET($B1307,,Q1307-1),SMALL(OFFSET($B1306,,Q1307-1,,$B$7-Q1307+1),ROW(INDIRECT("a1:a"&amp;$B$7-Q1307+1))),0)=ROW(INDIRECT("a1:a"&amp;$B$7-Q1307+1))),"",SMALL(OFFSET($B1306,,Q1307-1,,$B$7-Q1307+1),ROW(INDIRECT("a1:a"&amp;$B$7-Q1307+1)))),I$17-Q1307)))</f>
        <v>1</v>
      </c>
      <c r="J1307" s="13"/>
      <c r="K1307" s="26">
        <f t="array" aca="1" ref="K1307" ca="1">MIN(IF($B1307:B1307&gt;$B1306:B1306,COLUMN($B$18:B1306)-COLUMN($B$18)+1,99))</f>
        <v>99</v>
      </c>
      <c r="L1307" s="26">
        <f t="array" aca="1" ref="L1307" ca="1">MIN(IF($B1307:C1307&gt;$B1306:C1306,COLUMN($B$18:C1306)-COLUMN($B$18)+1,99))</f>
        <v>99</v>
      </c>
      <c r="M1307" s="26">
        <f t="array" aca="1" ref="M1307" ca="1">MIN(IF($B1307:D1307&gt;$B1306:D1306,COLUMN($B$18:D1306)-COLUMN($B$18)+1,99))</f>
        <v>99</v>
      </c>
      <c r="N1307" s="26">
        <f t="array" aca="1" ref="N1307" ca="1">MIN(IF($B1307:E1307&gt;$B1306:E1306,COLUMN($B$18:E1306)-COLUMN($B$18)+1,99))</f>
        <v>99</v>
      </c>
      <c r="O1307" s="26">
        <f t="array" aca="1" ref="O1307" ca="1">MIN(IF($B1307:F1307&gt;$B1306:F1306,COLUMN($B$18:F1306)-COLUMN($B$18)+1,99))</f>
        <v>99</v>
      </c>
      <c r="P1307" s="26">
        <f t="array" aca="1" ref="P1307" ca="1">MIN(IF($B1307:G1307&gt;$B1306:G1306,COLUMN($B$18:G1306)-COLUMN($B$18)+1,99))</f>
        <v>6</v>
      </c>
      <c r="Q1307" s="48">
        <f t="array" aca="1" ref="Q1307" ca="1">MIN(IF($B1307:H1307&gt;$B1306:H1306,COLUMN($B$18:H1306)-COLUMN($B$18)+1,99))</f>
        <v>6</v>
      </c>
    </row>
    <row r="1308" spans="1:17" x14ac:dyDescent="0.25">
      <c r="A1308" s="10">
        <v>1291</v>
      </c>
      <c r="B1308" s="8">
        <f t="array" aca="1" ref="B1308" ca="1">IF(A1308&gt;$B$9,"",IF(SUM(--(TRANSPOSE(LARGE(OFFSET($B1307,,B$17,,$B$7-B$17),ROW(INDIRECT("a1:a"&amp;$B$7-B$17))))=OFFSET($B1307,,B$17,,$B$7-B$17)))=$B$7-B$17,OFFSET($B$12,,MATCH(B1307,$B$12:$H$12,FALSE)),B1307))</f>
        <v>3</v>
      </c>
      <c r="C1308" s="8">
        <f t="array" aca="1" ref="C1308" ca="1">IF(OR($A1308&gt;$B$9,C$17&gt;$B$7),"",CHOOSE(C$15,IF(K1308=99,
IF(SUM(--(TRANSPOSE(LARGE(OFFSET($B1307,,C$17,,$B$7-C$17),ROW(INDIRECT("a1:a"&amp;$B$7-C$17))))=OFFSET($B1307,,C$17,,$B$7-C$17)))=$B$7-C$17,MIN(IF(C1307&gt;=OFFSET($B1307,,B$17,,$B$7-B$17),"",OFFSET($B1307,,B$17,,$B$7-B$17))),C1307),
SMALL(IF((SMALL(OFFSET($B1307,,K1308-1,,$B$7-K1308+1),ROW(INDIRECT("a1:a"&amp;$B$7-K1308+1)))=OFFSET($B1308,,K1308-1))*(MATCH(OFFSET($B1308,,K1308-1),SMALL(OFFSET($B1307,,K1308-1,,$B$7-K1308+1),ROW(INDIRECT("a1:a"&amp;$B$7-K1308+1))),0)=ROW(INDIRECT("a1:a"&amp;$B$7-K1308+1))),"",SMALL(OFFSET($B1307,,K1308-1,,$B$7-K1308+1),ROW(INDIRECT("a1:a"&amp;$B$7-K1308+1)))),C$17-K1308)),
SMALL(IF((SMALL(OFFSET($B1307,,K1308-1,,$B$7-K1308+1),ROW(INDIRECT("a1:a"&amp;$B$7-K1308+1)))=OFFSET($B1308,,K1308-1))*(MATCH(OFFSET($B1308,,K1308-1),SMALL(OFFSET($B1307,,K1308-1,,$B$7-K1308+1),ROW(INDIRECT("a1:a"&amp;$B$7-K1308+1))),0)=ROW(INDIRECT("a1:a"&amp;$B$7-K1308+1))),"",SMALL(OFFSET($B1307,,K1308-1,,$B$7-K1308+1),ROW(INDIRECT("a1:a"&amp;$B$7-K1308+1)))),C$17-K1308)))</f>
        <v>2</v>
      </c>
      <c r="D1308" s="8">
        <f t="array" aca="1" ref="D1308" ca="1">IF(OR($A1308&gt;$B$9,D$17&gt;$B$7),"",CHOOSE(D$15,IF(L1308=99,
IF(SUM(--(TRANSPOSE(LARGE(OFFSET($B1307,,D$17,,$B$7-D$17),ROW(INDIRECT("a1:a"&amp;$B$7-D$17))))=OFFSET($B1307,,D$17,,$B$7-D$17)))=$B$7-D$17,MIN(IF(D1307&gt;=OFFSET($B1307,,C$17,,$B$7-C$17),"",OFFSET($B1307,,C$17,,$B$7-C$17))),D1307),
SMALL(IF((SMALL(OFFSET($B1307,,L1308-1,,$B$7-L1308+1),ROW(INDIRECT("a1:a"&amp;$B$7-L1308+1)))=OFFSET($B1308,,L1308-1))*(MATCH(OFFSET($B1308,,L1308-1),SMALL(OFFSET($B1307,,L1308-1,,$B$7-L1308+1),ROW(INDIRECT("a1:a"&amp;$B$7-L1308+1))),0)=ROW(INDIRECT("a1:a"&amp;$B$7-L1308+1))),"",SMALL(OFFSET($B1307,,L1308-1,,$B$7-L1308+1),ROW(INDIRECT("a1:a"&amp;$B$7-L1308+1)))),D$17-L1308)),
SMALL(IF((SMALL(OFFSET($B1307,,L1308-1,,$B$7-L1308+1),ROW(INDIRECT("a1:a"&amp;$B$7-L1308+1)))=OFFSET($B1308,,L1308-1))*(MATCH(OFFSET($B1308,,L1308-1),SMALL(OFFSET($B1307,,L1308-1,,$B$7-L1308+1),ROW(INDIRECT("a1:a"&amp;$B$7-L1308+1))),0)=ROW(INDIRECT("a1:a"&amp;$B$7-L1308+1))),"",SMALL(OFFSET($B1307,,L1308-1,,$B$7-L1308+1),ROW(INDIRECT("a1:a"&amp;$B$7-L1308+1)))),D$17-L1308)))</f>
        <v>2</v>
      </c>
      <c r="E1308" s="8">
        <f t="array" aca="1" ref="E1308" ca="1">IF(OR($A1308&gt;$B$9,E$17&gt;$B$7),"",CHOOSE(E$15,IF(M1308=99,
IF(SUM(--(TRANSPOSE(LARGE(OFFSET($B1307,,E$17,,$B$7-E$17),ROW(INDIRECT("a1:a"&amp;$B$7-E$17))))=OFFSET($B1307,,E$17,,$B$7-E$17)))=$B$7-E$17,MIN(IF(E1307&gt;=OFFSET($B1307,,D$17,,$B$7-D$17),"",OFFSET($B1307,,D$17,,$B$7-D$17))),E1307),
SMALL(IF((SMALL(OFFSET($B1307,,M1308-1,,$B$7-M1308+1),ROW(INDIRECT("a1:a"&amp;$B$7-M1308+1)))=OFFSET($B1308,,M1308-1))*(MATCH(OFFSET($B1308,,M1308-1),SMALL(OFFSET($B1307,,M1308-1,,$B$7-M1308+1),ROW(INDIRECT("a1:a"&amp;$B$7-M1308+1))),0)=ROW(INDIRECT("a1:a"&amp;$B$7-M1308+1))),"",SMALL(OFFSET($B1307,,M1308-1,,$B$7-M1308+1),ROW(INDIRECT("a1:a"&amp;$B$7-M1308+1)))),E$17-M1308)),
SMALL(IF((SMALL(OFFSET($B1307,,M1308-1,,$B$7-M1308+1),ROW(INDIRECT("a1:a"&amp;$B$7-M1308+1)))=OFFSET($B1308,,M1308-1))*(MATCH(OFFSET($B1308,,M1308-1),SMALL(OFFSET($B1307,,M1308-1,,$B$7-M1308+1),ROW(INDIRECT("a1:a"&amp;$B$7-M1308+1))),0)=ROW(INDIRECT("a1:a"&amp;$B$7-M1308+1))),"",SMALL(OFFSET($B1307,,M1308-1,,$B$7-M1308+1),ROW(INDIRECT("a1:a"&amp;$B$7-M1308+1)))),E$17-M1308)))</f>
        <v>1</v>
      </c>
      <c r="F1308" s="8">
        <f t="array" aca="1" ref="F1308" ca="1">IF(OR($A1308&gt;$B$9,F$17&gt;$B$7),"",CHOOSE(F$15,IF(N1308=99,
IF(SUM(--(TRANSPOSE(LARGE(OFFSET($B1307,,F$17,,$B$7-F$17),ROW(INDIRECT("a1:a"&amp;$B$7-F$17))))=OFFSET($B1307,,F$17,,$B$7-F$17)))=$B$7-F$17,MIN(IF(F1307&gt;=OFFSET($B1307,,E$17,,$B$7-E$17),"",OFFSET($B1307,,E$17,,$B$7-E$17))),F1307),
SMALL(IF((SMALL(OFFSET($B1307,,N1308-1,,$B$7-N1308+1),ROW(INDIRECT("a1:a"&amp;$B$7-N1308+1)))=OFFSET($B1308,,N1308-1))*(MATCH(OFFSET($B1308,,N1308-1),SMALL(OFFSET($B1307,,N1308-1,,$B$7-N1308+1),ROW(INDIRECT("a1:a"&amp;$B$7-N1308+1))),0)=ROW(INDIRECT("a1:a"&amp;$B$7-N1308+1))),"",SMALL(OFFSET($B1307,,N1308-1,,$B$7-N1308+1),ROW(INDIRECT("a1:a"&amp;$B$7-N1308+1)))),F$17-N1308)),
SMALL(IF((SMALL(OFFSET($B1307,,N1308-1,,$B$7-N1308+1),ROW(INDIRECT("a1:a"&amp;$B$7-N1308+1)))=OFFSET($B1308,,N1308-1))*(MATCH(OFFSET($B1308,,N1308-1),SMALL(OFFSET($B1307,,N1308-1,,$B$7-N1308+1),ROW(INDIRECT("a1:a"&amp;$B$7-N1308+1))),0)=ROW(INDIRECT("a1:a"&amp;$B$7-N1308+1))),"",SMALL(OFFSET($B1307,,N1308-1,,$B$7-N1308+1),ROW(INDIRECT("a1:a"&amp;$B$7-N1308+1)))),F$17-N1308)))</f>
        <v>1</v>
      </c>
      <c r="G1308" s="8">
        <f t="array" aca="1" ref="G1308" ca="1">IF(OR($A1308&gt;$B$9,G$17&gt;$B$7),"",CHOOSE(G$15,IF(O1308=99,
IF(SUM(--(TRANSPOSE(LARGE(OFFSET($B1307,,G$17,,$B$7-G$17),ROW(INDIRECT("a1:a"&amp;$B$7-G$17))))=OFFSET($B1307,,G$17,,$B$7-G$17)))=$B$7-G$17,MIN(IF(G1307&gt;=OFFSET($B1307,,F$17,,$B$7-F$17),"",OFFSET($B1307,,F$17,,$B$7-F$17))),G1307),
SMALL(IF((SMALL(OFFSET($B1307,,O1308-1,,$B$7-O1308+1),ROW(INDIRECT("a1:a"&amp;$B$7-O1308+1)))=OFFSET($B1308,,O1308-1))*(MATCH(OFFSET($B1308,,O1308-1),SMALL(OFFSET($B1307,,O1308-1,,$B$7-O1308+1),ROW(INDIRECT("a1:a"&amp;$B$7-O1308+1))),0)=ROW(INDIRECT("a1:a"&amp;$B$7-O1308+1))),"",SMALL(OFFSET($B1307,,O1308-1,,$B$7-O1308+1),ROW(INDIRECT("a1:a"&amp;$B$7-O1308+1)))),G$17-O1308)),
SMALL(IF((SMALL(OFFSET($B1307,,O1308-1,,$B$7-O1308+1),ROW(INDIRECT("a1:a"&amp;$B$7-O1308+1)))=OFFSET($B1308,,O1308-1))*(MATCH(OFFSET($B1308,,O1308-1),SMALL(OFFSET($B1307,,O1308-1,,$B$7-O1308+1),ROW(INDIRECT("a1:a"&amp;$B$7-O1308+1))),0)=ROW(INDIRECT("a1:a"&amp;$B$7-O1308+1))),"",SMALL(OFFSET($B1307,,O1308-1,,$B$7-O1308+1),ROW(INDIRECT("a1:a"&amp;$B$7-O1308+1)))),G$17-O1308)))</f>
        <v>1</v>
      </c>
      <c r="H1308" s="8">
        <f t="array" aca="1" ref="H1308" ca="1">IF(OR($A1308&gt;$B$9,H$17&gt;$B$7),"",CHOOSE(H$15,IF(P1308=99,
IF(SUM(--(TRANSPOSE(LARGE(OFFSET($B1307,,H$17,,$B$7-H$17),ROW(INDIRECT("a1:a"&amp;$B$7-H$17))))=OFFSET($B1307,,H$17,,$B$7-H$17)))=$B$7-H$17,MIN(IF(H1307&gt;=OFFSET($B1307,,G$17,,$B$7-G$17),"",OFFSET($B1307,,G$17,,$B$7-G$17))),H1307),
SMALL(IF((SMALL(OFFSET($B1307,,P1308-1,,$B$7-P1308+1),ROW(INDIRECT("a1:a"&amp;$B$7-P1308+1)))=OFFSET($B1308,,P1308-1))*(MATCH(OFFSET($B1308,,P1308-1),SMALL(OFFSET($B1307,,P1308-1,,$B$7-P1308+1),ROW(INDIRECT("a1:a"&amp;$B$7-P1308+1))),0)=ROW(INDIRECT("a1:a"&amp;$B$7-P1308+1))),"",SMALL(OFFSET($B1307,,P1308-1,,$B$7-P1308+1),ROW(INDIRECT("a1:a"&amp;$B$7-P1308+1)))),H$17-P1308)),
SMALL(IF((SMALL(OFFSET($B1307,,P1308-1,,$B$7-P1308+1),ROW(INDIRECT("a1:a"&amp;$B$7-P1308+1)))=OFFSET($B1308,,P1308-1))*(MATCH(OFFSET($B1308,,P1308-1),SMALL(OFFSET($B1307,,P1308-1,,$B$7-P1308+1),ROW(INDIRECT("a1:a"&amp;$B$7-P1308+1))),0)=ROW(INDIRECT("a1:a"&amp;$B$7-P1308+1))),"",SMALL(OFFSET($B1307,,P1308-1,,$B$7-P1308+1),ROW(INDIRECT("a1:a"&amp;$B$7-P1308+1)))),H$17-P1308)))</f>
        <v>3</v>
      </c>
      <c r="I1308" s="44">
        <f t="array" aca="1" ref="I1308" ca="1">IF(OR($A1308&gt;$B$9,I$17&gt;$B$7),"",CHOOSE(I$15,IF(Q1308=99,
IF(SUM(--(TRANSPOSE(LARGE(OFFSET($B1307,,I$17,,$B$7-I$17),ROW(INDIRECT("a1:a"&amp;$B$7-I$17))))=OFFSET($B1307,,I$17,,$B$7-I$17)))=$B$7-I$17,MIN(IF(I1307&gt;=OFFSET($B1307,,H$17,,$B$7-H$17),"",OFFSET($B1307,,H$17,,$B$7-H$17))),I1307),
SMALL(IF((SMALL(OFFSET($B1307,,Q1308-1,,$B$7-Q1308+1),ROW(INDIRECT("a1:a"&amp;$B$7-Q1308+1)))=OFFSET($B1308,,Q1308-1))*(MATCH(OFFSET($B1308,,Q1308-1),SMALL(OFFSET($B1307,,Q1308-1,,$B$7-Q1308+1),ROW(INDIRECT("a1:a"&amp;$B$7-Q1308+1))),0)=ROW(INDIRECT("a1:a"&amp;$B$7-Q1308+1))),"",SMALL(OFFSET($B1307,,Q1308-1,,$B$7-Q1308+1),ROW(INDIRECT("a1:a"&amp;$B$7-Q1308+1)))),I$17-Q1308)),
SMALL(IF((SMALL(OFFSET($B1307,,Q1308-1,,$B$7-Q1308+1),ROW(INDIRECT("a1:a"&amp;$B$7-Q1308+1)))=OFFSET($B1308,,Q1308-1))*(MATCH(OFFSET($B1308,,Q1308-1),SMALL(OFFSET($B1307,,Q1308-1,,$B$7-Q1308+1),ROW(INDIRECT("a1:a"&amp;$B$7-Q1308+1))),0)=ROW(INDIRECT("a1:a"&amp;$B$7-Q1308+1))),"",SMALL(OFFSET($B1307,,Q1308-1,,$B$7-Q1308+1),ROW(INDIRECT("a1:a"&amp;$B$7-Q1308+1)))),I$17-Q1308)))</f>
        <v>4</v>
      </c>
      <c r="J1308" s="13"/>
      <c r="K1308" s="26">
        <f t="array" aca="1" ref="K1308" ca="1">MIN(IF($B1308:B1308&gt;$B1307:B1307,COLUMN($B$18:B1307)-COLUMN($B$18)+1,99))</f>
        <v>99</v>
      </c>
      <c r="L1308" s="26">
        <f t="array" aca="1" ref="L1308" ca="1">MIN(IF($B1308:C1308&gt;$B1307:C1307,COLUMN($B$18:C1307)-COLUMN($B$18)+1,99))</f>
        <v>99</v>
      </c>
      <c r="M1308" s="26">
        <f t="array" aca="1" ref="M1308" ca="1">MIN(IF($B1308:D1308&gt;$B1307:D1307,COLUMN($B$18:D1307)-COLUMN($B$18)+1,99))</f>
        <v>3</v>
      </c>
      <c r="N1308" s="26">
        <f t="array" aca="1" ref="N1308" ca="1">MIN(IF($B1308:E1308&gt;$B1307:E1307,COLUMN($B$18:E1307)-COLUMN($B$18)+1,99))</f>
        <v>3</v>
      </c>
      <c r="O1308" s="26">
        <f t="array" aca="1" ref="O1308" ca="1">MIN(IF($B1308:F1308&gt;$B1307:F1307,COLUMN($B$18:F1307)-COLUMN($B$18)+1,99))</f>
        <v>3</v>
      </c>
      <c r="P1308" s="26">
        <f t="array" aca="1" ref="P1308" ca="1">MIN(IF($B1308:G1308&gt;$B1307:G1307,COLUMN($B$18:G1307)-COLUMN($B$18)+1,99))</f>
        <v>3</v>
      </c>
      <c r="Q1308" s="48">
        <f t="array" aca="1" ref="Q1308" ca="1">MIN(IF($B1308:H1308&gt;$B1307:H1307,COLUMN($B$18:H1307)-COLUMN($B$18)+1,99))</f>
        <v>3</v>
      </c>
    </row>
    <row r="1309" spans="1:17" x14ac:dyDescent="0.25">
      <c r="A1309" s="10">
        <v>1292</v>
      </c>
      <c r="B1309" s="8">
        <f t="array" aca="1" ref="B1309" ca="1">IF(A1309&gt;$B$9,"",IF(SUM(--(TRANSPOSE(LARGE(OFFSET($B1308,,B$17,,$B$7-B$17),ROW(INDIRECT("a1:a"&amp;$B$7-B$17))))=OFFSET($B1308,,B$17,,$B$7-B$17)))=$B$7-B$17,OFFSET($B$12,,MATCH(B1308,$B$12:$H$12,FALSE)),B1308))</f>
        <v>3</v>
      </c>
      <c r="C1309" s="8">
        <f t="array" aca="1" ref="C1309" ca="1">IF(OR($A1309&gt;$B$9,C$17&gt;$B$7),"",CHOOSE(C$15,IF(K1309=99,
IF(SUM(--(TRANSPOSE(LARGE(OFFSET($B1308,,C$17,,$B$7-C$17),ROW(INDIRECT("a1:a"&amp;$B$7-C$17))))=OFFSET($B1308,,C$17,,$B$7-C$17)))=$B$7-C$17,MIN(IF(C1308&gt;=OFFSET($B1308,,B$17,,$B$7-B$17),"",OFFSET($B1308,,B$17,,$B$7-B$17))),C1308),
SMALL(IF((SMALL(OFFSET($B1308,,K1309-1,,$B$7-K1309+1),ROW(INDIRECT("a1:a"&amp;$B$7-K1309+1)))=OFFSET($B1309,,K1309-1))*(MATCH(OFFSET($B1309,,K1309-1),SMALL(OFFSET($B1308,,K1309-1,,$B$7-K1309+1),ROW(INDIRECT("a1:a"&amp;$B$7-K1309+1))),0)=ROW(INDIRECT("a1:a"&amp;$B$7-K1309+1))),"",SMALL(OFFSET($B1308,,K1309-1,,$B$7-K1309+1),ROW(INDIRECT("a1:a"&amp;$B$7-K1309+1)))),C$17-K1309)),
SMALL(IF((SMALL(OFFSET($B1308,,K1309-1,,$B$7-K1309+1),ROW(INDIRECT("a1:a"&amp;$B$7-K1309+1)))=OFFSET($B1309,,K1309-1))*(MATCH(OFFSET($B1309,,K1309-1),SMALL(OFFSET($B1308,,K1309-1,,$B$7-K1309+1),ROW(INDIRECT("a1:a"&amp;$B$7-K1309+1))),0)=ROW(INDIRECT("a1:a"&amp;$B$7-K1309+1))),"",SMALL(OFFSET($B1308,,K1309-1,,$B$7-K1309+1),ROW(INDIRECT("a1:a"&amp;$B$7-K1309+1)))),C$17-K1309)))</f>
        <v>2</v>
      </c>
      <c r="D1309" s="8">
        <f t="array" aca="1" ref="D1309" ca="1">IF(OR($A1309&gt;$B$9,D$17&gt;$B$7),"",CHOOSE(D$15,IF(L1309=99,
IF(SUM(--(TRANSPOSE(LARGE(OFFSET($B1308,,D$17,,$B$7-D$17),ROW(INDIRECT("a1:a"&amp;$B$7-D$17))))=OFFSET($B1308,,D$17,,$B$7-D$17)))=$B$7-D$17,MIN(IF(D1308&gt;=OFFSET($B1308,,C$17,,$B$7-C$17),"",OFFSET($B1308,,C$17,,$B$7-C$17))),D1308),
SMALL(IF((SMALL(OFFSET($B1308,,L1309-1,,$B$7-L1309+1),ROW(INDIRECT("a1:a"&amp;$B$7-L1309+1)))=OFFSET($B1309,,L1309-1))*(MATCH(OFFSET($B1309,,L1309-1),SMALL(OFFSET($B1308,,L1309-1,,$B$7-L1309+1),ROW(INDIRECT("a1:a"&amp;$B$7-L1309+1))),0)=ROW(INDIRECT("a1:a"&amp;$B$7-L1309+1))),"",SMALL(OFFSET($B1308,,L1309-1,,$B$7-L1309+1),ROW(INDIRECT("a1:a"&amp;$B$7-L1309+1)))),D$17-L1309)),
SMALL(IF((SMALL(OFFSET($B1308,,L1309-1,,$B$7-L1309+1),ROW(INDIRECT("a1:a"&amp;$B$7-L1309+1)))=OFFSET($B1309,,L1309-1))*(MATCH(OFFSET($B1309,,L1309-1),SMALL(OFFSET($B1308,,L1309-1,,$B$7-L1309+1),ROW(INDIRECT("a1:a"&amp;$B$7-L1309+1))),0)=ROW(INDIRECT("a1:a"&amp;$B$7-L1309+1))),"",SMALL(OFFSET($B1308,,L1309-1,,$B$7-L1309+1),ROW(INDIRECT("a1:a"&amp;$B$7-L1309+1)))),D$17-L1309)))</f>
        <v>2</v>
      </c>
      <c r="E1309" s="8">
        <f t="array" aca="1" ref="E1309" ca="1">IF(OR($A1309&gt;$B$9,E$17&gt;$B$7),"",CHOOSE(E$15,IF(M1309=99,
IF(SUM(--(TRANSPOSE(LARGE(OFFSET($B1308,,E$17,,$B$7-E$17),ROW(INDIRECT("a1:a"&amp;$B$7-E$17))))=OFFSET($B1308,,E$17,,$B$7-E$17)))=$B$7-E$17,MIN(IF(E1308&gt;=OFFSET($B1308,,D$17,,$B$7-D$17),"",OFFSET($B1308,,D$17,,$B$7-D$17))),E1308),
SMALL(IF((SMALL(OFFSET($B1308,,M1309-1,,$B$7-M1309+1),ROW(INDIRECT("a1:a"&amp;$B$7-M1309+1)))=OFFSET($B1309,,M1309-1))*(MATCH(OFFSET($B1309,,M1309-1),SMALL(OFFSET($B1308,,M1309-1,,$B$7-M1309+1),ROW(INDIRECT("a1:a"&amp;$B$7-M1309+1))),0)=ROW(INDIRECT("a1:a"&amp;$B$7-M1309+1))),"",SMALL(OFFSET($B1308,,M1309-1,,$B$7-M1309+1),ROW(INDIRECT("a1:a"&amp;$B$7-M1309+1)))),E$17-M1309)),
SMALL(IF((SMALL(OFFSET($B1308,,M1309-1,,$B$7-M1309+1),ROW(INDIRECT("a1:a"&amp;$B$7-M1309+1)))=OFFSET($B1309,,M1309-1))*(MATCH(OFFSET($B1309,,M1309-1),SMALL(OFFSET($B1308,,M1309-1,,$B$7-M1309+1),ROW(INDIRECT("a1:a"&amp;$B$7-M1309+1))),0)=ROW(INDIRECT("a1:a"&amp;$B$7-M1309+1))),"",SMALL(OFFSET($B1308,,M1309-1,,$B$7-M1309+1),ROW(INDIRECT("a1:a"&amp;$B$7-M1309+1)))),E$17-M1309)))</f>
        <v>1</v>
      </c>
      <c r="F1309" s="8">
        <f t="array" aca="1" ref="F1309" ca="1">IF(OR($A1309&gt;$B$9,F$17&gt;$B$7),"",CHOOSE(F$15,IF(N1309=99,
IF(SUM(--(TRANSPOSE(LARGE(OFFSET($B1308,,F$17,,$B$7-F$17),ROW(INDIRECT("a1:a"&amp;$B$7-F$17))))=OFFSET($B1308,,F$17,,$B$7-F$17)))=$B$7-F$17,MIN(IF(F1308&gt;=OFFSET($B1308,,E$17,,$B$7-E$17),"",OFFSET($B1308,,E$17,,$B$7-E$17))),F1308),
SMALL(IF((SMALL(OFFSET($B1308,,N1309-1,,$B$7-N1309+1),ROW(INDIRECT("a1:a"&amp;$B$7-N1309+1)))=OFFSET($B1309,,N1309-1))*(MATCH(OFFSET($B1309,,N1309-1),SMALL(OFFSET($B1308,,N1309-1,,$B$7-N1309+1),ROW(INDIRECT("a1:a"&amp;$B$7-N1309+1))),0)=ROW(INDIRECT("a1:a"&amp;$B$7-N1309+1))),"",SMALL(OFFSET($B1308,,N1309-1,,$B$7-N1309+1),ROW(INDIRECT("a1:a"&amp;$B$7-N1309+1)))),F$17-N1309)),
SMALL(IF((SMALL(OFFSET($B1308,,N1309-1,,$B$7-N1309+1),ROW(INDIRECT("a1:a"&amp;$B$7-N1309+1)))=OFFSET($B1309,,N1309-1))*(MATCH(OFFSET($B1309,,N1309-1),SMALL(OFFSET($B1308,,N1309-1,,$B$7-N1309+1),ROW(INDIRECT("a1:a"&amp;$B$7-N1309+1))),0)=ROW(INDIRECT("a1:a"&amp;$B$7-N1309+1))),"",SMALL(OFFSET($B1308,,N1309-1,,$B$7-N1309+1),ROW(INDIRECT("a1:a"&amp;$B$7-N1309+1)))),F$17-N1309)))</f>
        <v>1</v>
      </c>
      <c r="G1309" s="8">
        <f t="array" aca="1" ref="G1309" ca="1">IF(OR($A1309&gt;$B$9,G$17&gt;$B$7),"",CHOOSE(G$15,IF(O1309=99,
IF(SUM(--(TRANSPOSE(LARGE(OFFSET($B1308,,G$17,,$B$7-G$17),ROW(INDIRECT("a1:a"&amp;$B$7-G$17))))=OFFSET($B1308,,G$17,,$B$7-G$17)))=$B$7-G$17,MIN(IF(G1308&gt;=OFFSET($B1308,,F$17,,$B$7-F$17),"",OFFSET($B1308,,F$17,,$B$7-F$17))),G1308),
SMALL(IF((SMALL(OFFSET($B1308,,O1309-1,,$B$7-O1309+1),ROW(INDIRECT("a1:a"&amp;$B$7-O1309+1)))=OFFSET($B1309,,O1309-1))*(MATCH(OFFSET($B1309,,O1309-1),SMALL(OFFSET($B1308,,O1309-1,,$B$7-O1309+1),ROW(INDIRECT("a1:a"&amp;$B$7-O1309+1))),0)=ROW(INDIRECT("a1:a"&amp;$B$7-O1309+1))),"",SMALL(OFFSET($B1308,,O1309-1,,$B$7-O1309+1),ROW(INDIRECT("a1:a"&amp;$B$7-O1309+1)))),G$17-O1309)),
SMALL(IF((SMALL(OFFSET($B1308,,O1309-1,,$B$7-O1309+1),ROW(INDIRECT("a1:a"&amp;$B$7-O1309+1)))=OFFSET($B1309,,O1309-1))*(MATCH(OFFSET($B1309,,O1309-1),SMALL(OFFSET($B1308,,O1309-1,,$B$7-O1309+1),ROW(INDIRECT("a1:a"&amp;$B$7-O1309+1))),0)=ROW(INDIRECT("a1:a"&amp;$B$7-O1309+1))),"",SMALL(OFFSET($B1308,,O1309-1,,$B$7-O1309+1),ROW(INDIRECT("a1:a"&amp;$B$7-O1309+1)))),G$17-O1309)))</f>
        <v>1</v>
      </c>
      <c r="H1309" s="8">
        <f t="array" aca="1" ref="H1309" ca="1">IF(OR($A1309&gt;$B$9,H$17&gt;$B$7),"",CHOOSE(H$15,IF(P1309=99,
IF(SUM(--(TRANSPOSE(LARGE(OFFSET($B1308,,H$17,,$B$7-H$17),ROW(INDIRECT("a1:a"&amp;$B$7-H$17))))=OFFSET($B1308,,H$17,,$B$7-H$17)))=$B$7-H$17,MIN(IF(H1308&gt;=OFFSET($B1308,,G$17,,$B$7-G$17),"",OFFSET($B1308,,G$17,,$B$7-G$17))),H1308),
SMALL(IF((SMALL(OFFSET($B1308,,P1309-1,,$B$7-P1309+1),ROW(INDIRECT("a1:a"&amp;$B$7-P1309+1)))=OFFSET($B1309,,P1309-1))*(MATCH(OFFSET($B1309,,P1309-1),SMALL(OFFSET($B1308,,P1309-1,,$B$7-P1309+1),ROW(INDIRECT("a1:a"&amp;$B$7-P1309+1))),0)=ROW(INDIRECT("a1:a"&amp;$B$7-P1309+1))),"",SMALL(OFFSET($B1308,,P1309-1,,$B$7-P1309+1),ROW(INDIRECT("a1:a"&amp;$B$7-P1309+1)))),H$17-P1309)),
SMALL(IF((SMALL(OFFSET($B1308,,P1309-1,,$B$7-P1309+1),ROW(INDIRECT("a1:a"&amp;$B$7-P1309+1)))=OFFSET($B1309,,P1309-1))*(MATCH(OFFSET($B1309,,P1309-1),SMALL(OFFSET($B1308,,P1309-1,,$B$7-P1309+1),ROW(INDIRECT("a1:a"&amp;$B$7-P1309+1))),0)=ROW(INDIRECT("a1:a"&amp;$B$7-P1309+1))),"",SMALL(OFFSET($B1308,,P1309-1,,$B$7-P1309+1),ROW(INDIRECT("a1:a"&amp;$B$7-P1309+1)))),H$17-P1309)))</f>
        <v>4</v>
      </c>
      <c r="I1309" s="44">
        <f t="array" aca="1" ref="I1309" ca="1">IF(OR($A1309&gt;$B$9,I$17&gt;$B$7),"",CHOOSE(I$15,IF(Q1309=99,
IF(SUM(--(TRANSPOSE(LARGE(OFFSET($B1308,,I$17,,$B$7-I$17),ROW(INDIRECT("a1:a"&amp;$B$7-I$17))))=OFFSET($B1308,,I$17,,$B$7-I$17)))=$B$7-I$17,MIN(IF(I1308&gt;=OFFSET($B1308,,H$17,,$B$7-H$17),"",OFFSET($B1308,,H$17,,$B$7-H$17))),I1308),
SMALL(IF((SMALL(OFFSET($B1308,,Q1309-1,,$B$7-Q1309+1),ROW(INDIRECT("a1:a"&amp;$B$7-Q1309+1)))=OFFSET($B1309,,Q1309-1))*(MATCH(OFFSET($B1309,,Q1309-1),SMALL(OFFSET($B1308,,Q1309-1,,$B$7-Q1309+1),ROW(INDIRECT("a1:a"&amp;$B$7-Q1309+1))),0)=ROW(INDIRECT("a1:a"&amp;$B$7-Q1309+1))),"",SMALL(OFFSET($B1308,,Q1309-1,,$B$7-Q1309+1),ROW(INDIRECT("a1:a"&amp;$B$7-Q1309+1)))),I$17-Q1309)),
SMALL(IF((SMALL(OFFSET($B1308,,Q1309-1,,$B$7-Q1309+1),ROW(INDIRECT("a1:a"&amp;$B$7-Q1309+1)))=OFFSET($B1309,,Q1309-1))*(MATCH(OFFSET($B1309,,Q1309-1),SMALL(OFFSET($B1308,,Q1309-1,,$B$7-Q1309+1),ROW(INDIRECT("a1:a"&amp;$B$7-Q1309+1))),0)=ROW(INDIRECT("a1:a"&amp;$B$7-Q1309+1))),"",SMALL(OFFSET($B1308,,Q1309-1,,$B$7-Q1309+1),ROW(INDIRECT("a1:a"&amp;$B$7-Q1309+1)))),I$17-Q1309)))</f>
        <v>3</v>
      </c>
      <c r="J1309" s="13"/>
      <c r="K1309" s="26">
        <f t="array" aca="1" ref="K1309" ca="1">MIN(IF($B1309:B1309&gt;$B1308:B1308,COLUMN($B$18:B1308)-COLUMN($B$18)+1,99))</f>
        <v>99</v>
      </c>
      <c r="L1309" s="26">
        <f t="array" aca="1" ref="L1309" ca="1">MIN(IF($B1309:C1309&gt;$B1308:C1308,COLUMN($B$18:C1308)-COLUMN($B$18)+1,99))</f>
        <v>99</v>
      </c>
      <c r="M1309" s="26">
        <f t="array" aca="1" ref="M1309" ca="1">MIN(IF($B1309:D1309&gt;$B1308:D1308,COLUMN($B$18:D1308)-COLUMN($B$18)+1,99))</f>
        <v>99</v>
      </c>
      <c r="N1309" s="26">
        <f t="array" aca="1" ref="N1309" ca="1">MIN(IF($B1309:E1309&gt;$B1308:E1308,COLUMN($B$18:E1308)-COLUMN($B$18)+1,99))</f>
        <v>99</v>
      </c>
      <c r="O1309" s="26">
        <f t="array" aca="1" ref="O1309" ca="1">MIN(IF($B1309:F1309&gt;$B1308:F1308,COLUMN($B$18:F1308)-COLUMN($B$18)+1,99))</f>
        <v>99</v>
      </c>
      <c r="P1309" s="26">
        <f t="array" aca="1" ref="P1309" ca="1">MIN(IF($B1309:G1309&gt;$B1308:G1308,COLUMN($B$18:G1308)-COLUMN($B$18)+1,99))</f>
        <v>99</v>
      </c>
      <c r="Q1309" s="48">
        <f t="array" aca="1" ref="Q1309" ca="1">MIN(IF($B1309:H1309&gt;$B1308:H1308,COLUMN($B$18:H1308)-COLUMN($B$18)+1,99))</f>
        <v>7</v>
      </c>
    </row>
    <row r="1310" spans="1:17" x14ac:dyDescent="0.25">
      <c r="A1310" s="10">
        <v>1293</v>
      </c>
      <c r="B1310" s="8">
        <f t="array" aca="1" ref="B1310" ca="1">IF(A1310&gt;$B$9,"",IF(SUM(--(TRANSPOSE(LARGE(OFFSET($B1309,,B$17,,$B$7-B$17),ROW(INDIRECT("a1:a"&amp;$B$7-B$17))))=OFFSET($B1309,,B$17,,$B$7-B$17)))=$B$7-B$17,OFFSET($B$12,,MATCH(B1309,$B$12:$H$12,FALSE)),B1309))</f>
        <v>3</v>
      </c>
      <c r="C1310" s="8">
        <f t="array" aca="1" ref="C1310" ca="1">IF(OR($A1310&gt;$B$9,C$17&gt;$B$7),"",CHOOSE(C$15,IF(K1310=99,
IF(SUM(--(TRANSPOSE(LARGE(OFFSET($B1309,,C$17,,$B$7-C$17),ROW(INDIRECT("a1:a"&amp;$B$7-C$17))))=OFFSET($B1309,,C$17,,$B$7-C$17)))=$B$7-C$17,MIN(IF(C1309&gt;=OFFSET($B1309,,B$17,,$B$7-B$17),"",OFFSET($B1309,,B$17,,$B$7-B$17))),C1309),
SMALL(IF((SMALL(OFFSET($B1309,,K1310-1,,$B$7-K1310+1),ROW(INDIRECT("a1:a"&amp;$B$7-K1310+1)))=OFFSET($B1310,,K1310-1))*(MATCH(OFFSET($B1310,,K1310-1),SMALL(OFFSET($B1309,,K1310-1,,$B$7-K1310+1),ROW(INDIRECT("a1:a"&amp;$B$7-K1310+1))),0)=ROW(INDIRECT("a1:a"&amp;$B$7-K1310+1))),"",SMALL(OFFSET($B1309,,K1310-1,,$B$7-K1310+1),ROW(INDIRECT("a1:a"&amp;$B$7-K1310+1)))),C$17-K1310)),
SMALL(IF((SMALL(OFFSET($B1309,,K1310-1,,$B$7-K1310+1),ROW(INDIRECT("a1:a"&amp;$B$7-K1310+1)))=OFFSET($B1310,,K1310-1))*(MATCH(OFFSET($B1310,,K1310-1),SMALL(OFFSET($B1309,,K1310-1,,$B$7-K1310+1),ROW(INDIRECT("a1:a"&amp;$B$7-K1310+1))),0)=ROW(INDIRECT("a1:a"&amp;$B$7-K1310+1))),"",SMALL(OFFSET($B1309,,K1310-1,,$B$7-K1310+1),ROW(INDIRECT("a1:a"&amp;$B$7-K1310+1)))),C$17-K1310)))</f>
        <v>2</v>
      </c>
      <c r="D1310" s="8">
        <f t="array" aca="1" ref="D1310" ca="1">IF(OR($A1310&gt;$B$9,D$17&gt;$B$7),"",CHOOSE(D$15,IF(L1310=99,
IF(SUM(--(TRANSPOSE(LARGE(OFFSET($B1309,,D$17,,$B$7-D$17),ROW(INDIRECT("a1:a"&amp;$B$7-D$17))))=OFFSET($B1309,,D$17,,$B$7-D$17)))=$B$7-D$17,MIN(IF(D1309&gt;=OFFSET($B1309,,C$17,,$B$7-C$17),"",OFFSET($B1309,,C$17,,$B$7-C$17))),D1309),
SMALL(IF((SMALL(OFFSET($B1309,,L1310-1,,$B$7-L1310+1),ROW(INDIRECT("a1:a"&amp;$B$7-L1310+1)))=OFFSET($B1310,,L1310-1))*(MATCH(OFFSET($B1310,,L1310-1),SMALL(OFFSET($B1309,,L1310-1,,$B$7-L1310+1),ROW(INDIRECT("a1:a"&amp;$B$7-L1310+1))),0)=ROW(INDIRECT("a1:a"&amp;$B$7-L1310+1))),"",SMALL(OFFSET($B1309,,L1310-1,,$B$7-L1310+1),ROW(INDIRECT("a1:a"&amp;$B$7-L1310+1)))),D$17-L1310)),
SMALL(IF((SMALL(OFFSET($B1309,,L1310-1,,$B$7-L1310+1),ROW(INDIRECT("a1:a"&amp;$B$7-L1310+1)))=OFFSET($B1310,,L1310-1))*(MATCH(OFFSET($B1310,,L1310-1),SMALL(OFFSET($B1309,,L1310-1,,$B$7-L1310+1),ROW(INDIRECT("a1:a"&amp;$B$7-L1310+1))),0)=ROW(INDIRECT("a1:a"&amp;$B$7-L1310+1))),"",SMALL(OFFSET($B1309,,L1310-1,,$B$7-L1310+1),ROW(INDIRECT("a1:a"&amp;$B$7-L1310+1)))),D$17-L1310)))</f>
        <v>2</v>
      </c>
      <c r="E1310" s="8">
        <f t="array" aca="1" ref="E1310" ca="1">IF(OR($A1310&gt;$B$9,E$17&gt;$B$7),"",CHOOSE(E$15,IF(M1310=99,
IF(SUM(--(TRANSPOSE(LARGE(OFFSET($B1309,,E$17,,$B$7-E$17),ROW(INDIRECT("a1:a"&amp;$B$7-E$17))))=OFFSET($B1309,,E$17,,$B$7-E$17)))=$B$7-E$17,MIN(IF(E1309&gt;=OFFSET($B1309,,D$17,,$B$7-D$17),"",OFFSET($B1309,,D$17,,$B$7-D$17))),E1309),
SMALL(IF((SMALL(OFFSET($B1309,,M1310-1,,$B$7-M1310+1),ROW(INDIRECT("a1:a"&amp;$B$7-M1310+1)))=OFFSET($B1310,,M1310-1))*(MATCH(OFFSET($B1310,,M1310-1),SMALL(OFFSET($B1309,,M1310-1,,$B$7-M1310+1),ROW(INDIRECT("a1:a"&amp;$B$7-M1310+1))),0)=ROW(INDIRECT("a1:a"&amp;$B$7-M1310+1))),"",SMALL(OFFSET($B1309,,M1310-1,,$B$7-M1310+1),ROW(INDIRECT("a1:a"&amp;$B$7-M1310+1)))),E$17-M1310)),
SMALL(IF((SMALL(OFFSET($B1309,,M1310-1,,$B$7-M1310+1),ROW(INDIRECT("a1:a"&amp;$B$7-M1310+1)))=OFFSET($B1310,,M1310-1))*(MATCH(OFFSET($B1310,,M1310-1),SMALL(OFFSET($B1309,,M1310-1,,$B$7-M1310+1),ROW(INDIRECT("a1:a"&amp;$B$7-M1310+1))),0)=ROW(INDIRECT("a1:a"&amp;$B$7-M1310+1))),"",SMALL(OFFSET($B1309,,M1310-1,,$B$7-M1310+1),ROW(INDIRECT("a1:a"&amp;$B$7-M1310+1)))),E$17-M1310)))</f>
        <v>1</v>
      </c>
      <c r="F1310" s="8">
        <f t="array" aca="1" ref="F1310" ca="1">IF(OR($A1310&gt;$B$9,F$17&gt;$B$7),"",CHOOSE(F$15,IF(N1310=99,
IF(SUM(--(TRANSPOSE(LARGE(OFFSET($B1309,,F$17,,$B$7-F$17),ROW(INDIRECT("a1:a"&amp;$B$7-F$17))))=OFFSET($B1309,,F$17,,$B$7-F$17)))=$B$7-F$17,MIN(IF(F1309&gt;=OFFSET($B1309,,E$17,,$B$7-E$17),"",OFFSET($B1309,,E$17,,$B$7-E$17))),F1309),
SMALL(IF((SMALL(OFFSET($B1309,,N1310-1,,$B$7-N1310+1),ROW(INDIRECT("a1:a"&amp;$B$7-N1310+1)))=OFFSET($B1310,,N1310-1))*(MATCH(OFFSET($B1310,,N1310-1),SMALL(OFFSET($B1309,,N1310-1,,$B$7-N1310+1),ROW(INDIRECT("a1:a"&amp;$B$7-N1310+1))),0)=ROW(INDIRECT("a1:a"&amp;$B$7-N1310+1))),"",SMALL(OFFSET($B1309,,N1310-1,,$B$7-N1310+1),ROW(INDIRECT("a1:a"&amp;$B$7-N1310+1)))),F$17-N1310)),
SMALL(IF((SMALL(OFFSET($B1309,,N1310-1,,$B$7-N1310+1),ROW(INDIRECT("a1:a"&amp;$B$7-N1310+1)))=OFFSET($B1310,,N1310-1))*(MATCH(OFFSET($B1310,,N1310-1),SMALL(OFFSET($B1309,,N1310-1,,$B$7-N1310+1),ROW(INDIRECT("a1:a"&amp;$B$7-N1310+1))),0)=ROW(INDIRECT("a1:a"&amp;$B$7-N1310+1))),"",SMALL(OFFSET($B1309,,N1310-1,,$B$7-N1310+1),ROW(INDIRECT("a1:a"&amp;$B$7-N1310+1)))),F$17-N1310)))</f>
        <v>1</v>
      </c>
      <c r="G1310" s="8">
        <f t="array" aca="1" ref="G1310" ca="1">IF(OR($A1310&gt;$B$9,G$17&gt;$B$7),"",CHOOSE(G$15,IF(O1310=99,
IF(SUM(--(TRANSPOSE(LARGE(OFFSET($B1309,,G$17,,$B$7-G$17),ROW(INDIRECT("a1:a"&amp;$B$7-G$17))))=OFFSET($B1309,,G$17,,$B$7-G$17)))=$B$7-G$17,MIN(IF(G1309&gt;=OFFSET($B1309,,F$17,,$B$7-F$17),"",OFFSET($B1309,,F$17,,$B$7-F$17))),G1309),
SMALL(IF((SMALL(OFFSET($B1309,,O1310-1,,$B$7-O1310+1),ROW(INDIRECT("a1:a"&amp;$B$7-O1310+1)))=OFFSET($B1310,,O1310-1))*(MATCH(OFFSET($B1310,,O1310-1),SMALL(OFFSET($B1309,,O1310-1,,$B$7-O1310+1),ROW(INDIRECT("a1:a"&amp;$B$7-O1310+1))),0)=ROW(INDIRECT("a1:a"&amp;$B$7-O1310+1))),"",SMALL(OFFSET($B1309,,O1310-1,,$B$7-O1310+1),ROW(INDIRECT("a1:a"&amp;$B$7-O1310+1)))),G$17-O1310)),
SMALL(IF((SMALL(OFFSET($B1309,,O1310-1,,$B$7-O1310+1),ROW(INDIRECT("a1:a"&amp;$B$7-O1310+1)))=OFFSET($B1310,,O1310-1))*(MATCH(OFFSET($B1310,,O1310-1),SMALL(OFFSET($B1309,,O1310-1,,$B$7-O1310+1),ROW(INDIRECT("a1:a"&amp;$B$7-O1310+1))),0)=ROW(INDIRECT("a1:a"&amp;$B$7-O1310+1))),"",SMALL(OFFSET($B1309,,O1310-1,,$B$7-O1310+1),ROW(INDIRECT("a1:a"&amp;$B$7-O1310+1)))),G$17-O1310)))</f>
        <v>3</v>
      </c>
      <c r="H1310" s="8">
        <f t="array" aca="1" ref="H1310" ca="1">IF(OR($A1310&gt;$B$9,H$17&gt;$B$7),"",CHOOSE(H$15,IF(P1310=99,
IF(SUM(--(TRANSPOSE(LARGE(OFFSET($B1309,,H$17,,$B$7-H$17),ROW(INDIRECT("a1:a"&amp;$B$7-H$17))))=OFFSET($B1309,,H$17,,$B$7-H$17)))=$B$7-H$17,MIN(IF(H1309&gt;=OFFSET($B1309,,G$17,,$B$7-G$17),"",OFFSET($B1309,,G$17,,$B$7-G$17))),H1309),
SMALL(IF((SMALL(OFFSET($B1309,,P1310-1,,$B$7-P1310+1),ROW(INDIRECT("a1:a"&amp;$B$7-P1310+1)))=OFFSET($B1310,,P1310-1))*(MATCH(OFFSET($B1310,,P1310-1),SMALL(OFFSET($B1309,,P1310-1,,$B$7-P1310+1),ROW(INDIRECT("a1:a"&amp;$B$7-P1310+1))),0)=ROW(INDIRECT("a1:a"&amp;$B$7-P1310+1))),"",SMALL(OFFSET($B1309,,P1310-1,,$B$7-P1310+1),ROW(INDIRECT("a1:a"&amp;$B$7-P1310+1)))),H$17-P1310)),
SMALL(IF((SMALL(OFFSET($B1309,,P1310-1,,$B$7-P1310+1),ROW(INDIRECT("a1:a"&amp;$B$7-P1310+1)))=OFFSET($B1310,,P1310-1))*(MATCH(OFFSET($B1310,,P1310-1),SMALL(OFFSET($B1309,,P1310-1,,$B$7-P1310+1),ROW(INDIRECT("a1:a"&amp;$B$7-P1310+1))),0)=ROW(INDIRECT("a1:a"&amp;$B$7-P1310+1))),"",SMALL(OFFSET($B1309,,P1310-1,,$B$7-P1310+1),ROW(INDIRECT("a1:a"&amp;$B$7-P1310+1)))),H$17-P1310)))</f>
        <v>1</v>
      </c>
      <c r="I1310" s="44">
        <f t="array" aca="1" ref="I1310" ca="1">IF(OR($A1310&gt;$B$9,I$17&gt;$B$7),"",CHOOSE(I$15,IF(Q1310=99,
IF(SUM(--(TRANSPOSE(LARGE(OFFSET($B1309,,I$17,,$B$7-I$17),ROW(INDIRECT("a1:a"&amp;$B$7-I$17))))=OFFSET($B1309,,I$17,,$B$7-I$17)))=$B$7-I$17,MIN(IF(I1309&gt;=OFFSET($B1309,,H$17,,$B$7-H$17),"",OFFSET($B1309,,H$17,,$B$7-H$17))),I1309),
SMALL(IF((SMALL(OFFSET($B1309,,Q1310-1,,$B$7-Q1310+1),ROW(INDIRECT("a1:a"&amp;$B$7-Q1310+1)))=OFFSET($B1310,,Q1310-1))*(MATCH(OFFSET($B1310,,Q1310-1),SMALL(OFFSET($B1309,,Q1310-1,,$B$7-Q1310+1),ROW(INDIRECT("a1:a"&amp;$B$7-Q1310+1))),0)=ROW(INDIRECT("a1:a"&amp;$B$7-Q1310+1))),"",SMALL(OFFSET($B1309,,Q1310-1,,$B$7-Q1310+1),ROW(INDIRECT("a1:a"&amp;$B$7-Q1310+1)))),I$17-Q1310)),
SMALL(IF((SMALL(OFFSET($B1309,,Q1310-1,,$B$7-Q1310+1),ROW(INDIRECT("a1:a"&amp;$B$7-Q1310+1)))=OFFSET($B1310,,Q1310-1))*(MATCH(OFFSET($B1310,,Q1310-1),SMALL(OFFSET($B1309,,Q1310-1,,$B$7-Q1310+1),ROW(INDIRECT("a1:a"&amp;$B$7-Q1310+1))),0)=ROW(INDIRECT("a1:a"&amp;$B$7-Q1310+1))),"",SMALL(OFFSET($B1309,,Q1310-1,,$B$7-Q1310+1),ROW(INDIRECT("a1:a"&amp;$B$7-Q1310+1)))),I$17-Q1310)))</f>
        <v>4</v>
      </c>
      <c r="J1310" s="13"/>
      <c r="K1310" s="26">
        <f t="array" aca="1" ref="K1310" ca="1">MIN(IF($B1310:B1310&gt;$B1309:B1309,COLUMN($B$18:B1309)-COLUMN($B$18)+1,99))</f>
        <v>99</v>
      </c>
      <c r="L1310" s="26">
        <f t="array" aca="1" ref="L1310" ca="1">MIN(IF($B1310:C1310&gt;$B1309:C1309,COLUMN($B$18:C1309)-COLUMN($B$18)+1,99))</f>
        <v>99</v>
      </c>
      <c r="M1310" s="26">
        <f t="array" aca="1" ref="M1310" ca="1">MIN(IF($B1310:D1310&gt;$B1309:D1309,COLUMN($B$18:D1309)-COLUMN($B$18)+1,99))</f>
        <v>99</v>
      </c>
      <c r="N1310" s="26">
        <f t="array" aca="1" ref="N1310" ca="1">MIN(IF($B1310:E1310&gt;$B1309:E1309,COLUMN($B$18:E1309)-COLUMN($B$18)+1,99))</f>
        <v>99</v>
      </c>
      <c r="O1310" s="26">
        <f t="array" aca="1" ref="O1310" ca="1">MIN(IF($B1310:F1310&gt;$B1309:F1309,COLUMN($B$18:F1309)-COLUMN($B$18)+1,99))</f>
        <v>99</v>
      </c>
      <c r="P1310" s="26">
        <f t="array" aca="1" ref="P1310" ca="1">MIN(IF($B1310:G1310&gt;$B1309:G1309,COLUMN($B$18:G1309)-COLUMN($B$18)+1,99))</f>
        <v>6</v>
      </c>
      <c r="Q1310" s="48">
        <f t="array" aca="1" ref="Q1310" ca="1">MIN(IF($B1310:H1310&gt;$B1309:H1309,COLUMN($B$18:H1309)-COLUMN($B$18)+1,99))</f>
        <v>6</v>
      </c>
    </row>
    <row r="1311" spans="1:17" x14ac:dyDescent="0.25">
      <c r="A1311" s="10">
        <v>1294</v>
      </c>
      <c r="B1311" s="8">
        <f t="array" aca="1" ref="B1311" ca="1">IF(A1311&gt;$B$9,"",IF(SUM(--(TRANSPOSE(LARGE(OFFSET($B1310,,B$17,,$B$7-B$17),ROW(INDIRECT("a1:a"&amp;$B$7-B$17))))=OFFSET($B1310,,B$17,,$B$7-B$17)))=$B$7-B$17,OFFSET($B$12,,MATCH(B1310,$B$12:$H$12,FALSE)),B1310))</f>
        <v>3</v>
      </c>
      <c r="C1311" s="8">
        <f t="array" aca="1" ref="C1311" ca="1">IF(OR($A1311&gt;$B$9,C$17&gt;$B$7),"",CHOOSE(C$15,IF(K1311=99,
IF(SUM(--(TRANSPOSE(LARGE(OFFSET($B1310,,C$17,,$B$7-C$17),ROW(INDIRECT("a1:a"&amp;$B$7-C$17))))=OFFSET($B1310,,C$17,,$B$7-C$17)))=$B$7-C$17,MIN(IF(C1310&gt;=OFFSET($B1310,,B$17,,$B$7-B$17),"",OFFSET($B1310,,B$17,,$B$7-B$17))),C1310),
SMALL(IF((SMALL(OFFSET($B1310,,K1311-1,,$B$7-K1311+1),ROW(INDIRECT("a1:a"&amp;$B$7-K1311+1)))=OFFSET($B1311,,K1311-1))*(MATCH(OFFSET($B1311,,K1311-1),SMALL(OFFSET($B1310,,K1311-1,,$B$7-K1311+1),ROW(INDIRECT("a1:a"&amp;$B$7-K1311+1))),0)=ROW(INDIRECT("a1:a"&amp;$B$7-K1311+1))),"",SMALL(OFFSET($B1310,,K1311-1,,$B$7-K1311+1),ROW(INDIRECT("a1:a"&amp;$B$7-K1311+1)))),C$17-K1311)),
SMALL(IF((SMALL(OFFSET($B1310,,K1311-1,,$B$7-K1311+1),ROW(INDIRECT("a1:a"&amp;$B$7-K1311+1)))=OFFSET($B1311,,K1311-1))*(MATCH(OFFSET($B1311,,K1311-1),SMALL(OFFSET($B1310,,K1311-1,,$B$7-K1311+1),ROW(INDIRECT("a1:a"&amp;$B$7-K1311+1))),0)=ROW(INDIRECT("a1:a"&amp;$B$7-K1311+1))),"",SMALL(OFFSET($B1310,,K1311-1,,$B$7-K1311+1),ROW(INDIRECT("a1:a"&amp;$B$7-K1311+1)))),C$17-K1311)))</f>
        <v>2</v>
      </c>
      <c r="D1311" s="8">
        <f t="array" aca="1" ref="D1311" ca="1">IF(OR($A1311&gt;$B$9,D$17&gt;$B$7),"",CHOOSE(D$15,IF(L1311=99,
IF(SUM(--(TRANSPOSE(LARGE(OFFSET($B1310,,D$17,,$B$7-D$17),ROW(INDIRECT("a1:a"&amp;$B$7-D$17))))=OFFSET($B1310,,D$17,,$B$7-D$17)))=$B$7-D$17,MIN(IF(D1310&gt;=OFFSET($B1310,,C$17,,$B$7-C$17),"",OFFSET($B1310,,C$17,,$B$7-C$17))),D1310),
SMALL(IF((SMALL(OFFSET($B1310,,L1311-1,,$B$7-L1311+1),ROW(INDIRECT("a1:a"&amp;$B$7-L1311+1)))=OFFSET($B1311,,L1311-1))*(MATCH(OFFSET($B1311,,L1311-1),SMALL(OFFSET($B1310,,L1311-1,,$B$7-L1311+1),ROW(INDIRECT("a1:a"&amp;$B$7-L1311+1))),0)=ROW(INDIRECT("a1:a"&amp;$B$7-L1311+1))),"",SMALL(OFFSET($B1310,,L1311-1,,$B$7-L1311+1),ROW(INDIRECT("a1:a"&amp;$B$7-L1311+1)))),D$17-L1311)),
SMALL(IF((SMALL(OFFSET($B1310,,L1311-1,,$B$7-L1311+1),ROW(INDIRECT("a1:a"&amp;$B$7-L1311+1)))=OFFSET($B1311,,L1311-1))*(MATCH(OFFSET($B1311,,L1311-1),SMALL(OFFSET($B1310,,L1311-1,,$B$7-L1311+1),ROW(INDIRECT("a1:a"&amp;$B$7-L1311+1))),0)=ROW(INDIRECT("a1:a"&amp;$B$7-L1311+1))),"",SMALL(OFFSET($B1310,,L1311-1,,$B$7-L1311+1),ROW(INDIRECT("a1:a"&amp;$B$7-L1311+1)))),D$17-L1311)))</f>
        <v>2</v>
      </c>
      <c r="E1311" s="8">
        <f t="array" aca="1" ref="E1311" ca="1">IF(OR($A1311&gt;$B$9,E$17&gt;$B$7),"",CHOOSE(E$15,IF(M1311=99,
IF(SUM(--(TRANSPOSE(LARGE(OFFSET($B1310,,E$17,,$B$7-E$17),ROW(INDIRECT("a1:a"&amp;$B$7-E$17))))=OFFSET($B1310,,E$17,,$B$7-E$17)))=$B$7-E$17,MIN(IF(E1310&gt;=OFFSET($B1310,,D$17,,$B$7-D$17),"",OFFSET($B1310,,D$17,,$B$7-D$17))),E1310),
SMALL(IF((SMALL(OFFSET($B1310,,M1311-1,,$B$7-M1311+1),ROW(INDIRECT("a1:a"&amp;$B$7-M1311+1)))=OFFSET($B1311,,M1311-1))*(MATCH(OFFSET($B1311,,M1311-1),SMALL(OFFSET($B1310,,M1311-1,,$B$7-M1311+1),ROW(INDIRECT("a1:a"&amp;$B$7-M1311+1))),0)=ROW(INDIRECT("a1:a"&amp;$B$7-M1311+1))),"",SMALL(OFFSET($B1310,,M1311-1,,$B$7-M1311+1),ROW(INDIRECT("a1:a"&amp;$B$7-M1311+1)))),E$17-M1311)),
SMALL(IF((SMALL(OFFSET($B1310,,M1311-1,,$B$7-M1311+1),ROW(INDIRECT("a1:a"&amp;$B$7-M1311+1)))=OFFSET($B1311,,M1311-1))*(MATCH(OFFSET($B1311,,M1311-1),SMALL(OFFSET($B1310,,M1311-1,,$B$7-M1311+1),ROW(INDIRECT("a1:a"&amp;$B$7-M1311+1))),0)=ROW(INDIRECT("a1:a"&amp;$B$7-M1311+1))),"",SMALL(OFFSET($B1310,,M1311-1,,$B$7-M1311+1),ROW(INDIRECT("a1:a"&amp;$B$7-M1311+1)))),E$17-M1311)))</f>
        <v>1</v>
      </c>
      <c r="F1311" s="8">
        <f t="array" aca="1" ref="F1311" ca="1">IF(OR($A1311&gt;$B$9,F$17&gt;$B$7),"",CHOOSE(F$15,IF(N1311=99,
IF(SUM(--(TRANSPOSE(LARGE(OFFSET($B1310,,F$17,,$B$7-F$17),ROW(INDIRECT("a1:a"&amp;$B$7-F$17))))=OFFSET($B1310,,F$17,,$B$7-F$17)))=$B$7-F$17,MIN(IF(F1310&gt;=OFFSET($B1310,,E$17,,$B$7-E$17),"",OFFSET($B1310,,E$17,,$B$7-E$17))),F1310),
SMALL(IF((SMALL(OFFSET($B1310,,N1311-1,,$B$7-N1311+1),ROW(INDIRECT("a1:a"&amp;$B$7-N1311+1)))=OFFSET($B1311,,N1311-1))*(MATCH(OFFSET($B1311,,N1311-1),SMALL(OFFSET($B1310,,N1311-1,,$B$7-N1311+1),ROW(INDIRECT("a1:a"&amp;$B$7-N1311+1))),0)=ROW(INDIRECT("a1:a"&amp;$B$7-N1311+1))),"",SMALL(OFFSET($B1310,,N1311-1,,$B$7-N1311+1),ROW(INDIRECT("a1:a"&amp;$B$7-N1311+1)))),F$17-N1311)),
SMALL(IF((SMALL(OFFSET($B1310,,N1311-1,,$B$7-N1311+1),ROW(INDIRECT("a1:a"&amp;$B$7-N1311+1)))=OFFSET($B1311,,N1311-1))*(MATCH(OFFSET($B1311,,N1311-1),SMALL(OFFSET($B1310,,N1311-1,,$B$7-N1311+1),ROW(INDIRECT("a1:a"&amp;$B$7-N1311+1))),0)=ROW(INDIRECT("a1:a"&amp;$B$7-N1311+1))),"",SMALL(OFFSET($B1310,,N1311-1,,$B$7-N1311+1),ROW(INDIRECT("a1:a"&amp;$B$7-N1311+1)))),F$17-N1311)))</f>
        <v>1</v>
      </c>
      <c r="G1311" s="8">
        <f t="array" aca="1" ref="G1311" ca="1">IF(OR($A1311&gt;$B$9,G$17&gt;$B$7),"",CHOOSE(G$15,IF(O1311=99,
IF(SUM(--(TRANSPOSE(LARGE(OFFSET($B1310,,G$17,,$B$7-G$17),ROW(INDIRECT("a1:a"&amp;$B$7-G$17))))=OFFSET($B1310,,G$17,,$B$7-G$17)))=$B$7-G$17,MIN(IF(G1310&gt;=OFFSET($B1310,,F$17,,$B$7-F$17),"",OFFSET($B1310,,F$17,,$B$7-F$17))),G1310),
SMALL(IF((SMALL(OFFSET($B1310,,O1311-1,,$B$7-O1311+1),ROW(INDIRECT("a1:a"&amp;$B$7-O1311+1)))=OFFSET($B1311,,O1311-1))*(MATCH(OFFSET($B1311,,O1311-1),SMALL(OFFSET($B1310,,O1311-1,,$B$7-O1311+1),ROW(INDIRECT("a1:a"&amp;$B$7-O1311+1))),0)=ROW(INDIRECT("a1:a"&amp;$B$7-O1311+1))),"",SMALL(OFFSET($B1310,,O1311-1,,$B$7-O1311+1),ROW(INDIRECT("a1:a"&amp;$B$7-O1311+1)))),G$17-O1311)),
SMALL(IF((SMALL(OFFSET($B1310,,O1311-1,,$B$7-O1311+1),ROW(INDIRECT("a1:a"&amp;$B$7-O1311+1)))=OFFSET($B1311,,O1311-1))*(MATCH(OFFSET($B1311,,O1311-1),SMALL(OFFSET($B1310,,O1311-1,,$B$7-O1311+1),ROW(INDIRECT("a1:a"&amp;$B$7-O1311+1))),0)=ROW(INDIRECT("a1:a"&amp;$B$7-O1311+1))),"",SMALL(OFFSET($B1310,,O1311-1,,$B$7-O1311+1),ROW(INDIRECT("a1:a"&amp;$B$7-O1311+1)))),G$17-O1311)))</f>
        <v>3</v>
      </c>
      <c r="H1311" s="8">
        <f t="array" aca="1" ref="H1311" ca="1">IF(OR($A1311&gt;$B$9,H$17&gt;$B$7),"",CHOOSE(H$15,IF(P1311=99,
IF(SUM(--(TRANSPOSE(LARGE(OFFSET($B1310,,H$17,,$B$7-H$17),ROW(INDIRECT("a1:a"&amp;$B$7-H$17))))=OFFSET($B1310,,H$17,,$B$7-H$17)))=$B$7-H$17,MIN(IF(H1310&gt;=OFFSET($B1310,,G$17,,$B$7-G$17),"",OFFSET($B1310,,G$17,,$B$7-G$17))),H1310),
SMALL(IF((SMALL(OFFSET($B1310,,P1311-1,,$B$7-P1311+1),ROW(INDIRECT("a1:a"&amp;$B$7-P1311+1)))=OFFSET($B1311,,P1311-1))*(MATCH(OFFSET($B1311,,P1311-1),SMALL(OFFSET($B1310,,P1311-1,,$B$7-P1311+1),ROW(INDIRECT("a1:a"&amp;$B$7-P1311+1))),0)=ROW(INDIRECT("a1:a"&amp;$B$7-P1311+1))),"",SMALL(OFFSET($B1310,,P1311-1,,$B$7-P1311+1),ROW(INDIRECT("a1:a"&amp;$B$7-P1311+1)))),H$17-P1311)),
SMALL(IF((SMALL(OFFSET($B1310,,P1311-1,,$B$7-P1311+1),ROW(INDIRECT("a1:a"&amp;$B$7-P1311+1)))=OFFSET($B1311,,P1311-1))*(MATCH(OFFSET($B1311,,P1311-1),SMALL(OFFSET($B1310,,P1311-1,,$B$7-P1311+1),ROW(INDIRECT("a1:a"&amp;$B$7-P1311+1))),0)=ROW(INDIRECT("a1:a"&amp;$B$7-P1311+1))),"",SMALL(OFFSET($B1310,,P1311-1,,$B$7-P1311+1),ROW(INDIRECT("a1:a"&amp;$B$7-P1311+1)))),H$17-P1311)))</f>
        <v>4</v>
      </c>
      <c r="I1311" s="44">
        <f t="array" aca="1" ref="I1311" ca="1">IF(OR($A1311&gt;$B$9,I$17&gt;$B$7),"",CHOOSE(I$15,IF(Q1311=99,
IF(SUM(--(TRANSPOSE(LARGE(OFFSET($B1310,,I$17,,$B$7-I$17),ROW(INDIRECT("a1:a"&amp;$B$7-I$17))))=OFFSET($B1310,,I$17,,$B$7-I$17)))=$B$7-I$17,MIN(IF(I1310&gt;=OFFSET($B1310,,H$17,,$B$7-H$17),"",OFFSET($B1310,,H$17,,$B$7-H$17))),I1310),
SMALL(IF((SMALL(OFFSET($B1310,,Q1311-1,,$B$7-Q1311+1),ROW(INDIRECT("a1:a"&amp;$B$7-Q1311+1)))=OFFSET($B1311,,Q1311-1))*(MATCH(OFFSET($B1311,,Q1311-1),SMALL(OFFSET($B1310,,Q1311-1,,$B$7-Q1311+1),ROW(INDIRECT("a1:a"&amp;$B$7-Q1311+1))),0)=ROW(INDIRECT("a1:a"&amp;$B$7-Q1311+1))),"",SMALL(OFFSET($B1310,,Q1311-1,,$B$7-Q1311+1),ROW(INDIRECT("a1:a"&amp;$B$7-Q1311+1)))),I$17-Q1311)),
SMALL(IF((SMALL(OFFSET($B1310,,Q1311-1,,$B$7-Q1311+1),ROW(INDIRECT("a1:a"&amp;$B$7-Q1311+1)))=OFFSET($B1311,,Q1311-1))*(MATCH(OFFSET($B1311,,Q1311-1),SMALL(OFFSET($B1310,,Q1311-1,,$B$7-Q1311+1),ROW(INDIRECT("a1:a"&amp;$B$7-Q1311+1))),0)=ROW(INDIRECT("a1:a"&amp;$B$7-Q1311+1))),"",SMALL(OFFSET($B1310,,Q1311-1,,$B$7-Q1311+1),ROW(INDIRECT("a1:a"&amp;$B$7-Q1311+1)))),I$17-Q1311)))</f>
        <v>1</v>
      </c>
      <c r="J1311" s="13"/>
      <c r="K1311" s="26">
        <f t="array" aca="1" ref="K1311" ca="1">MIN(IF($B1311:B1311&gt;$B1310:B1310,COLUMN($B$18:B1310)-COLUMN($B$18)+1,99))</f>
        <v>99</v>
      </c>
      <c r="L1311" s="26">
        <f t="array" aca="1" ref="L1311" ca="1">MIN(IF($B1311:C1311&gt;$B1310:C1310,COLUMN($B$18:C1310)-COLUMN($B$18)+1,99))</f>
        <v>99</v>
      </c>
      <c r="M1311" s="26">
        <f t="array" aca="1" ref="M1311" ca="1">MIN(IF($B1311:D1311&gt;$B1310:D1310,COLUMN($B$18:D1310)-COLUMN($B$18)+1,99))</f>
        <v>99</v>
      </c>
      <c r="N1311" s="26">
        <f t="array" aca="1" ref="N1311" ca="1">MIN(IF($B1311:E1311&gt;$B1310:E1310,COLUMN($B$18:E1310)-COLUMN($B$18)+1,99))</f>
        <v>99</v>
      </c>
      <c r="O1311" s="26">
        <f t="array" aca="1" ref="O1311" ca="1">MIN(IF($B1311:F1311&gt;$B1310:F1310,COLUMN($B$18:F1310)-COLUMN($B$18)+1,99))</f>
        <v>99</v>
      </c>
      <c r="P1311" s="26">
        <f t="array" aca="1" ref="P1311" ca="1">MIN(IF($B1311:G1311&gt;$B1310:G1310,COLUMN($B$18:G1310)-COLUMN($B$18)+1,99))</f>
        <v>99</v>
      </c>
      <c r="Q1311" s="48">
        <f t="array" aca="1" ref="Q1311" ca="1">MIN(IF($B1311:H1311&gt;$B1310:H1310,COLUMN($B$18:H1310)-COLUMN($B$18)+1,99))</f>
        <v>7</v>
      </c>
    </row>
    <row r="1312" spans="1:17" x14ac:dyDescent="0.25">
      <c r="A1312" s="10">
        <v>1295</v>
      </c>
      <c r="B1312" s="8">
        <f t="array" aca="1" ref="B1312" ca="1">IF(A1312&gt;$B$9,"",IF(SUM(--(TRANSPOSE(LARGE(OFFSET($B1311,,B$17,,$B$7-B$17),ROW(INDIRECT("a1:a"&amp;$B$7-B$17))))=OFFSET($B1311,,B$17,,$B$7-B$17)))=$B$7-B$17,OFFSET($B$12,,MATCH(B1311,$B$12:$H$12,FALSE)),B1311))</f>
        <v>3</v>
      </c>
      <c r="C1312" s="8">
        <f t="array" aca="1" ref="C1312" ca="1">IF(OR($A1312&gt;$B$9,C$17&gt;$B$7),"",CHOOSE(C$15,IF(K1312=99,
IF(SUM(--(TRANSPOSE(LARGE(OFFSET($B1311,,C$17,,$B$7-C$17),ROW(INDIRECT("a1:a"&amp;$B$7-C$17))))=OFFSET($B1311,,C$17,,$B$7-C$17)))=$B$7-C$17,MIN(IF(C1311&gt;=OFFSET($B1311,,B$17,,$B$7-B$17),"",OFFSET($B1311,,B$17,,$B$7-B$17))),C1311),
SMALL(IF((SMALL(OFFSET($B1311,,K1312-1,,$B$7-K1312+1),ROW(INDIRECT("a1:a"&amp;$B$7-K1312+1)))=OFFSET($B1312,,K1312-1))*(MATCH(OFFSET($B1312,,K1312-1),SMALL(OFFSET($B1311,,K1312-1,,$B$7-K1312+1),ROW(INDIRECT("a1:a"&amp;$B$7-K1312+1))),0)=ROW(INDIRECT("a1:a"&amp;$B$7-K1312+1))),"",SMALL(OFFSET($B1311,,K1312-1,,$B$7-K1312+1),ROW(INDIRECT("a1:a"&amp;$B$7-K1312+1)))),C$17-K1312)),
SMALL(IF((SMALL(OFFSET($B1311,,K1312-1,,$B$7-K1312+1),ROW(INDIRECT("a1:a"&amp;$B$7-K1312+1)))=OFFSET($B1312,,K1312-1))*(MATCH(OFFSET($B1312,,K1312-1),SMALL(OFFSET($B1311,,K1312-1,,$B$7-K1312+1),ROW(INDIRECT("a1:a"&amp;$B$7-K1312+1))),0)=ROW(INDIRECT("a1:a"&amp;$B$7-K1312+1))),"",SMALL(OFFSET($B1311,,K1312-1,,$B$7-K1312+1),ROW(INDIRECT("a1:a"&amp;$B$7-K1312+1)))),C$17-K1312)))</f>
        <v>2</v>
      </c>
      <c r="D1312" s="8">
        <f t="array" aca="1" ref="D1312" ca="1">IF(OR($A1312&gt;$B$9,D$17&gt;$B$7),"",CHOOSE(D$15,IF(L1312=99,
IF(SUM(--(TRANSPOSE(LARGE(OFFSET($B1311,,D$17,,$B$7-D$17),ROW(INDIRECT("a1:a"&amp;$B$7-D$17))))=OFFSET($B1311,,D$17,,$B$7-D$17)))=$B$7-D$17,MIN(IF(D1311&gt;=OFFSET($B1311,,C$17,,$B$7-C$17),"",OFFSET($B1311,,C$17,,$B$7-C$17))),D1311),
SMALL(IF((SMALL(OFFSET($B1311,,L1312-1,,$B$7-L1312+1),ROW(INDIRECT("a1:a"&amp;$B$7-L1312+1)))=OFFSET($B1312,,L1312-1))*(MATCH(OFFSET($B1312,,L1312-1),SMALL(OFFSET($B1311,,L1312-1,,$B$7-L1312+1),ROW(INDIRECT("a1:a"&amp;$B$7-L1312+1))),0)=ROW(INDIRECT("a1:a"&amp;$B$7-L1312+1))),"",SMALL(OFFSET($B1311,,L1312-1,,$B$7-L1312+1),ROW(INDIRECT("a1:a"&amp;$B$7-L1312+1)))),D$17-L1312)),
SMALL(IF((SMALL(OFFSET($B1311,,L1312-1,,$B$7-L1312+1),ROW(INDIRECT("a1:a"&amp;$B$7-L1312+1)))=OFFSET($B1312,,L1312-1))*(MATCH(OFFSET($B1312,,L1312-1),SMALL(OFFSET($B1311,,L1312-1,,$B$7-L1312+1),ROW(INDIRECT("a1:a"&amp;$B$7-L1312+1))),0)=ROW(INDIRECT("a1:a"&amp;$B$7-L1312+1))),"",SMALL(OFFSET($B1311,,L1312-1,,$B$7-L1312+1),ROW(INDIRECT("a1:a"&amp;$B$7-L1312+1)))),D$17-L1312)))</f>
        <v>2</v>
      </c>
      <c r="E1312" s="8">
        <f t="array" aca="1" ref="E1312" ca="1">IF(OR($A1312&gt;$B$9,E$17&gt;$B$7),"",CHOOSE(E$15,IF(M1312=99,
IF(SUM(--(TRANSPOSE(LARGE(OFFSET($B1311,,E$17,,$B$7-E$17),ROW(INDIRECT("a1:a"&amp;$B$7-E$17))))=OFFSET($B1311,,E$17,,$B$7-E$17)))=$B$7-E$17,MIN(IF(E1311&gt;=OFFSET($B1311,,D$17,,$B$7-D$17),"",OFFSET($B1311,,D$17,,$B$7-D$17))),E1311),
SMALL(IF((SMALL(OFFSET($B1311,,M1312-1,,$B$7-M1312+1),ROW(INDIRECT("a1:a"&amp;$B$7-M1312+1)))=OFFSET($B1312,,M1312-1))*(MATCH(OFFSET($B1312,,M1312-1),SMALL(OFFSET($B1311,,M1312-1,,$B$7-M1312+1),ROW(INDIRECT("a1:a"&amp;$B$7-M1312+1))),0)=ROW(INDIRECT("a1:a"&amp;$B$7-M1312+1))),"",SMALL(OFFSET($B1311,,M1312-1,,$B$7-M1312+1),ROW(INDIRECT("a1:a"&amp;$B$7-M1312+1)))),E$17-M1312)),
SMALL(IF((SMALL(OFFSET($B1311,,M1312-1,,$B$7-M1312+1),ROW(INDIRECT("a1:a"&amp;$B$7-M1312+1)))=OFFSET($B1312,,M1312-1))*(MATCH(OFFSET($B1312,,M1312-1),SMALL(OFFSET($B1311,,M1312-1,,$B$7-M1312+1),ROW(INDIRECT("a1:a"&amp;$B$7-M1312+1))),0)=ROW(INDIRECT("a1:a"&amp;$B$7-M1312+1))),"",SMALL(OFFSET($B1311,,M1312-1,,$B$7-M1312+1),ROW(INDIRECT("a1:a"&amp;$B$7-M1312+1)))),E$17-M1312)))</f>
        <v>1</v>
      </c>
      <c r="F1312" s="8">
        <f t="array" aca="1" ref="F1312" ca="1">IF(OR($A1312&gt;$B$9,F$17&gt;$B$7),"",CHOOSE(F$15,IF(N1312=99,
IF(SUM(--(TRANSPOSE(LARGE(OFFSET($B1311,,F$17,,$B$7-F$17),ROW(INDIRECT("a1:a"&amp;$B$7-F$17))))=OFFSET($B1311,,F$17,,$B$7-F$17)))=$B$7-F$17,MIN(IF(F1311&gt;=OFFSET($B1311,,E$17,,$B$7-E$17),"",OFFSET($B1311,,E$17,,$B$7-E$17))),F1311),
SMALL(IF((SMALL(OFFSET($B1311,,N1312-1,,$B$7-N1312+1),ROW(INDIRECT("a1:a"&amp;$B$7-N1312+1)))=OFFSET($B1312,,N1312-1))*(MATCH(OFFSET($B1312,,N1312-1),SMALL(OFFSET($B1311,,N1312-1,,$B$7-N1312+1),ROW(INDIRECT("a1:a"&amp;$B$7-N1312+1))),0)=ROW(INDIRECT("a1:a"&amp;$B$7-N1312+1))),"",SMALL(OFFSET($B1311,,N1312-1,,$B$7-N1312+1),ROW(INDIRECT("a1:a"&amp;$B$7-N1312+1)))),F$17-N1312)),
SMALL(IF((SMALL(OFFSET($B1311,,N1312-1,,$B$7-N1312+1),ROW(INDIRECT("a1:a"&amp;$B$7-N1312+1)))=OFFSET($B1312,,N1312-1))*(MATCH(OFFSET($B1312,,N1312-1),SMALL(OFFSET($B1311,,N1312-1,,$B$7-N1312+1),ROW(INDIRECT("a1:a"&amp;$B$7-N1312+1))),0)=ROW(INDIRECT("a1:a"&amp;$B$7-N1312+1))),"",SMALL(OFFSET($B1311,,N1312-1,,$B$7-N1312+1),ROW(INDIRECT("a1:a"&amp;$B$7-N1312+1)))),F$17-N1312)))</f>
        <v>1</v>
      </c>
      <c r="G1312" s="8">
        <f t="array" aca="1" ref="G1312" ca="1">IF(OR($A1312&gt;$B$9,G$17&gt;$B$7),"",CHOOSE(G$15,IF(O1312=99,
IF(SUM(--(TRANSPOSE(LARGE(OFFSET($B1311,,G$17,,$B$7-G$17),ROW(INDIRECT("a1:a"&amp;$B$7-G$17))))=OFFSET($B1311,,G$17,,$B$7-G$17)))=$B$7-G$17,MIN(IF(G1311&gt;=OFFSET($B1311,,F$17,,$B$7-F$17),"",OFFSET($B1311,,F$17,,$B$7-F$17))),G1311),
SMALL(IF((SMALL(OFFSET($B1311,,O1312-1,,$B$7-O1312+1),ROW(INDIRECT("a1:a"&amp;$B$7-O1312+1)))=OFFSET($B1312,,O1312-1))*(MATCH(OFFSET($B1312,,O1312-1),SMALL(OFFSET($B1311,,O1312-1,,$B$7-O1312+1),ROW(INDIRECT("a1:a"&amp;$B$7-O1312+1))),0)=ROW(INDIRECT("a1:a"&amp;$B$7-O1312+1))),"",SMALL(OFFSET($B1311,,O1312-1,,$B$7-O1312+1),ROW(INDIRECT("a1:a"&amp;$B$7-O1312+1)))),G$17-O1312)),
SMALL(IF((SMALL(OFFSET($B1311,,O1312-1,,$B$7-O1312+1),ROW(INDIRECT("a1:a"&amp;$B$7-O1312+1)))=OFFSET($B1312,,O1312-1))*(MATCH(OFFSET($B1312,,O1312-1),SMALL(OFFSET($B1311,,O1312-1,,$B$7-O1312+1),ROW(INDIRECT("a1:a"&amp;$B$7-O1312+1))),0)=ROW(INDIRECT("a1:a"&amp;$B$7-O1312+1))),"",SMALL(OFFSET($B1311,,O1312-1,,$B$7-O1312+1),ROW(INDIRECT("a1:a"&amp;$B$7-O1312+1)))),G$17-O1312)))</f>
        <v>4</v>
      </c>
      <c r="H1312" s="8">
        <f t="array" aca="1" ref="H1312" ca="1">IF(OR($A1312&gt;$B$9,H$17&gt;$B$7),"",CHOOSE(H$15,IF(P1312=99,
IF(SUM(--(TRANSPOSE(LARGE(OFFSET($B1311,,H$17,,$B$7-H$17),ROW(INDIRECT("a1:a"&amp;$B$7-H$17))))=OFFSET($B1311,,H$17,,$B$7-H$17)))=$B$7-H$17,MIN(IF(H1311&gt;=OFFSET($B1311,,G$17,,$B$7-G$17),"",OFFSET($B1311,,G$17,,$B$7-G$17))),H1311),
SMALL(IF((SMALL(OFFSET($B1311,,P1312-1,,$B$7-P1312+1),ROW(INDIRECT("a1:a"&amp;$B$7-P1312+1)))=OFFSET($B1312,,P1312-1))*(MATCH(OFFSET($B1312,,P1312-1),SMALL(OFFSET($B1311,,P1312-1,,$B$7-P1312+1),ROW(INDIRECT("a1:a"&amp;$B$7-P1312+1))),0)=ROW(INDIRECT("a1:a"&amp;$B$7-P1312+1))),"",SMALL(OFFSET($B1311,,P1312-1,,$B$7-P1312+1),ROW(INDIRECT("a1:a"&amp;$B$7-P1312+1)))),H$17-P1312)),
SMALL(IF((SMALL(OFFSET($B1311,,P1312-1,,$B$7-P1312+1),ROW(INDIRECT("a1:a"&amp;$B$7-P1312+1)))=OFFSET($B1312,,P1312-1))*(MATCH(OFFSET($B1312,,P1312-1),SMALL(OFFSET($B1311,,P1312-1,,$B$7-P1312+1),ROW(INDIRECT("a1:a"&amp;$B$7-P1312+1))),0)=ROW(INDIRECT("a1:a"&amp;$B$7-P1312+1))),"",SMALL(OFFSET($B1311,,P1312-1,,$B$7-P1312+1),ROW(INDIRECT("a1:a"&amp;$B$7-P1312+1)))),H$17-P1312)))</f>
        <v>1</v>
      </c>
      <c r="I1312" s="44">
        <f t="array" aca="1" ref="I1312" ca="1">IF(OR($A1312&gt;$B$9,I$17&gt;$B$7),"",CHOOSE(I$15,IF(Q1312=99,
IF(SUM(--(TRANSPOSE(LARGE(OFFSET($B1311,,I$17,,$B$7-I$17),ROW(INDIRECT("a1:a"&amp;$B$7-I$17))))=OFFSET($B1311,,I$17,,$B$7-I$17)))=$B$7-I$17,MIN(IF(I1311&gt;=OFFSET($B1311,,H$17,,$B$7-H$17),"",OFFSET($B1311,,H$17,,$B$7-H$17))),I1311),
SMALL(IF((SMALL(OFFSET($B1311,,Q1312-1,,$B$7-Q1312+1),ROW(INDIRECT("a1:a"&amp;$B$7-Q1312+1)))=OFFSET($B1312,,Q1312-1))*(MATCH(OFFSET($B1312,,Q1312-1),SMALL(OFFSET($B1311,,Q1312-1,,$B$7-Q1312+1),ROW(INDIRECT("a1:a"&amp;$B$7-Q1312+1))),0)=ROW(INDIRECT("a1:a"&amp;$B$7-Q1312+1))),"",SMALL(OFFSET($B1311,,Q1312-1,,$B$7-Q1312+1),ROW(INDIRECT("a1:a"&amp;$B$7-Q1312+1)))),I$17-Q1312)),
SMALL(IF((SMALL(OFFSET($B1311,,Q1312-1,,$B$7-Q1312+1),ROW(INDIRECT("a1:a"&amp;$B$7-Q1312+1)))=OFFSET($B1312,,Q1312-1))*(MATCH(OFFSET($B1312,,Q1312-1),SMALL(OFFSET($B1311,,Q1312-1,,$B$7-Q1312+1),ROW(INDIRECT("a1:a"&amp;$B$7-Q1312+1))),0)=ROW(INDIRECT("a1:a"&amp;$B$7-Q1312+1))),"",SMALL(OFFSET($B1311,,Q1312-1,,$B$7-Q1312+1),ROW(INDIRECT("a1:a"&amp;$B$7-Q1312+1)))),I$17-Q1312)))</f>
        <v>3</v>
      </c>
      <c r="J1312" s="13"/>
      <c r="K1312" s="26">
        <f t="array" aca="1" ref="K1312" ca="1">MIN(IF($B1312:B1312&gt;$B1311:B1311,COLUMN($B$18:B1311)-COLUMN($B$18)+1,99))</f>
        <v>99</v>
      </c>
      <c r="L1312" s="26">
        <f t="array" aca="1" ref="L1312" ca="1">MIN(IF($B1312:C1312&gt;$B1311:C1311,COLUMN($B$18:C1311)-COLUMN($B$18)+1,99))</f>
        <v>99</v>
      </c>
      <c r="M1312" s="26">
        <f t="array" aca="1" ref="M1312" ca="1">MIN(IF($B1312:D1312&gt;$B1311:D1311,COLUMN($B$18:D1311)-COLUMN($B$18)+1,99))</f>
        <v>99</v>
      </c>
      <c r="N1312" s="26">
        <f t="array" aca="1" ref="N1312" ca="1">MIN(IF($B1312:E1312&gt;$B1311:E1311,COLUMN($B$18:E1311)-COLUMN($B$18)+1,99))</f>
        <v>99</v>
      </c>
      <c r="O1312" s="26">
        <f t="array" aca="1" ref="O1312" ca="1">MIN(IF($B1312:F1312&gt;$B1311:F1311,COLUMN($B$18:F1311)-COLUMN($B$18)+1,99))</f>
        <v>99</v>
      </c>
      <c r="P1312" s="26">
        <f t="array" aca="1" ref="P1312" ca="1">MIN(IF($B1312:G1312&gt;$B1311:G1311,COLUMN($B$18:G1311)-COLUMN($B$18)+1,99))</f>
        <v>6</v>
      </c>
      <c r="Q1312" s="48">
        <f t="array" aca="1" ref="Q1312" ca="1">MIN(IF($B1312:H1312&gt;$B1311:H1311,COLUMN($B$18:H1311)-COLUMN($B$18)+1,99))</f>
        <v>6</v>
      </c>
    </row>
    <row r="1313" spans="1:17" x14ac:dyDescent="0.25">
      <c r="A1313" s="10">
        <v>1296</v>
      </c>
      <c r="B1313" s="8">
        <f t="array" aca="1" ref="B1313" ca="1">IF(A1313&gt;$B$9,"",IF(SUM(--(TRANSPOSE(LARGE(OFFSET($B1312,,B$17,,$B$7-B$17),ROW(INDIRECT("a1:a"&amp;$B$7-B$17))))=OFFSET($B1312,,B$17,,$B$7-B$17)))=$B$7-B$17,OFFSET($B$12,,MATCH(B1312,$B$12:$H$12,FALSE)),B1312))</f>
        <v>3</v>
      </c>
      <c r="C1313" s="8">
        <f t="array" aca="1" ref="C1313" ca="1">IF(OR($A1313&gt;$B$9,C$17&gt;$B$7),"",CHOOSE(C$15,IF(K1313=99,
IF(SUM(--(TRANSPOSE(LARGE(OFFSET($B1312,,C$17,,$B$7-C$17),ROW(INDIRECT("a1:a"&amp;$B$7-C$17))))=OFFSET($B1312,,C$17,,$B$7-C$17)))=$B$7-C$17,MIN(IF(C1312&gt;=OFFSET($B1312,,B$17,,$B$7-B$17),"",OFFSET($B1312,,B$17,,$B$7-B$17))),C1312),
SMALL(IF((SMALL(OFFSET($B1312,,K1313-1,,$B$7-K1313+1),ROW(INDIRECT("a1:a"&amp;$B$7-K1313+1)))=OFFSET($B1313,,K1313-1))*(MATCH(OFFSET($B1313,,K1313-1),SMALL(OFFSET($B1312,,K1313-1,,$B$7-K1313+1),ROW(INDIRECT("a1:a"&amp;$B$7-K1313+1))),0)=ROW(INDIRECT("a1:a"&amp;$B$7-K1313+1))),"",SMALL(OFFSET($B1312,,K1313-1,,$B$7-K1313+1),ROW(INDIRECT("a1:a"&amp;$B$7-K1313+1)))),C$17-K1313)),
SMALL(IF((SMALL(OFFSET($B1312,,K1313-1,,$B$7-K1313+1),ROW(INDIRECT("a1:a"&amp;$B$7-K1313+1)))=OFFSET($B1313,,K1313-1))*(MATCH(OFFSET($B1313,,K1313-1),SMALL(OFFSET($B1312,,K1313-1,,$B$7-K1313+1),ROW(INDIRECT("a1:a"&amp;$B$7-K1313+1))),0)=ROW(INDIRECT("a1:a"&amp;$B$7-K1313+1))),"",SMALL(OFFSET($B1312,,K1313-1,,$B$7-K1313+1),ROW(INDIRECT("a1:a"&amp;$B$7-K1313+1)))),C$17-K1313)))</f>
        <v>2</v>
      </c>
      <c r="D1313" s="8">
        <f t="array" aca="1" ref="D1313" ca="1">IF(OR($A1313&gt;$B$9,D$17&gt;$B$7),"",CHOOSE(D$15,IF(L1313=99,
IF(SUM(--(TRANSPOSE(LARGE(OFFSET($B1312,,D$17,,$B$7-D$17),ROW(INDIRECT("a1:a"&amp;$B$7-D$17))))=OFFSET($B1312,,D$17,,$B$7-D$17)))=$B$7-D$17,MIN(IF(D1312&gt;=OFFSET($B1312,,C$17,,$B$7-C$17),"",OFFSET($B1312,,C$17,,$B$7-C$17))),D1312),
SMALL(IF((SMALL(OFFSET($B1312,,L1313-1,,$B$7-L1313+1),ROW(INDIRECT("a1:a"&amp;$B$7-L1313+1)))=OFFSET($B1313,,L1313-1))*(MATCH(OFFSET($B1313,,L1313-1),SMALL(OFFSET($B1312,,L1313-1,,$B$7-L1313+1),ROW(INDIRECT("a1:a"&amp;$B$7-L1313+1))),0)=ROW(INDIRECT("a1:a"&amp;$B$7-L1313+1))),"",SMALL(OFFSET($B1312,,L1313-1,,$B$7-L1313+1),ROW(INDIRECT("a1:a"&amp;$B$7-L1313+1)))),D$17-L1313)),
SMALL(IF((SMALL(OFFSET($B1312,,L1313-1,,$B$7-L1313+1),ROW(INDIRECT("a1:a"&amp;$B$7-L1313+1)))=OFFSET($B1313,,L1313-1))*(MATCH(OFFSET($B1313,,L1313-1),SMALL(OFFSET($B1312,,L1313-1,,$B$7-L1313+1),ROW(INDIRECT("a1:a"&amp;$B$7-L1313+1))),0)=ROW(INDIRECT("a1:a"&amp;$B$7-L1313+1))),"",SMALL(OFFSET($B1312,,L1313-1,,$B$7-L1313+1),ROW(INDIRECT("a1:a"&amp;$B$7-L1313+1)))),D$17-L1313)))</f>
        <v>2</v>
      </c>
      <c r="E1313" s="8">
        <f t="array" aca="1" ref="E1313" ca="1">IF(OR($A1313&gt;$B$9,E$17&gt;$B$7),"",CHOOSE(E$15,IF(M1313=99,
IF(SUM(--(TRANSPOSE(LARGE(OFFSET($B1312,,E$17,,$B$7-E$17),ROW(INDIRECT("a1:a"&amp;$B$7-E$17))))=OFFSET($B1312,,E$17,,$B$7-E$17)))=$B$7-E$17,MIN(IF(E1312&gt;=OFFSET($B1312,,D$17,,$B$7-D$17),"",OFFSET($B1312,,D$17,,$B$7-D$17))),E1312),
SMALL(IF((SMALL(OFFSET($B1312,,M1313-1,,$B$7-M1313+1),ROW(INDIRECT("a1:a"&amp;$B$7-M1313+1)))=OFFSET($B1313,,M1313-1))*(MATCH(OFFSET($B1313,,M1313-1),SMALL(OFFSET($B1312,,M1313-1,,$B$7-M1313+1),ROW(INDIRECT("a1:a"&amp;$B$7-M1313+1))),0)=ROW(INDIRECT("a1:a"&amp;$B$7-M1313+1))),"",SMALL(OFFSET($B1312,,M1313-1,,$B$7-M1313+1),ROW(INDIRECT("a1:a"&amp;$B$7-M1313+1)))),E$17-M1313)),
SMALL(IF((SMALL(OFFSET($B1312,,M1313-1,,$B$7-M1313+1),ROW(INDIRECT("a1:a"&amp;$B$7-M1313+1)))=OFFSET($B1313,,M1313-1))*(MATCH(OFFSET($B1313,,M1313-1),SMALL(OFFSET($B1312,,M1313-1,,$B$7-M1313+1),ROW(INDIRECT("a1:a"&amp;$B$7-M1313+1))),0)=ROW(INDIRECT("a1:a"&amp;$B$7-M1313+1))),"",SMALL(OFFSET($B1312,,M1313-1,,$B$7-M1313+1),ROW(INDIRECT("a1:a"&amp;$B$7-M1313+1)))),E$17-M1313)))</f>
        <v>1</v>
      </c>
      <c r="F1313" s="8">
        <f t="array" aca="1" ref="F1313" ca="1">IF(OR($A1313&gt;$B$9,F$17&gt;$B$7),"",CHOOSE(F$15,IF(N1313=99,
IF(SUM(--(TRANSPOSE(LARGE(OFFSET($B1312,,F$17,,$B$7-F$17),ROW(INDIRECT("a1:a"&amp;$B$7-F$17))))=OFFSET($B1312,,F$17,,$B$7-F$17)))=$B$7-F$17,MIN(IF(F1312&gt;=OFFSET($B1312,,E$17,,$B$7-E$17),"",OFFSET($B1312,,E$17,,$B$7-E$17))),F1312),
SMALL(IF((SMALL(OFFSET($B1312,,N1313-1,,$B$7-N1313+1),ROW(INDIRECT("a1:a"&amp;$B$7-N1313+1)))=OFFSET($B1313,,N1313-1))*(MATCH(OFFSET($B1313,,N1313-1),SMALL(OFFSET($B1312,,N1313-1,,$B$7-N1313+1),ROW(INDIRECT("a1:a"&amp;$B$7-N1313+1))),0)=ROW(INDIRECT("a1:a"&amp;$B$7-N1313+1))),"",SMALL(OFFSET($B1312,,N1313-1,,$B$7-N1313+1),ROW(INDIRECT("a1:a"&amp;$B$7-N1313+1)))),F$17-N1313)),
SMALL(IF((SMALL(OFFSET($B1312,,N1313-1,,$B$7-N1313+1),ROW(INDIRECT("a1:a"&amp;$B$7-N1313+1)))=OFFSET($B1313,,N1313-1))*(MATCH(OFFSET($B1313,,N1313-1),SMALL(OFFSET($B1312,,N1313-1,,$B$7-N1313+1),ROW(INDIRECT("a1:a"&amp;$B$7-N1313+1))),0)=ROW(INDIRECT("a1:a"&amp;$B$7-N1313+1))),"",SMALL(OFFSET($B1312,,N1313-1,,$B$7-N1313+1),ROW(INDIRECT("a1:a"&amp;$B$7-N1313+1)))),F$17-N1313)))</f>
        <v>1</v>
      </c>
      <c r="G1313" s="8">
        <f t="array" aca="1" ref="G1313" ca="1">IF(OR($A1313&gt;$B$9,G$17&gt;$B$7),"",CHOOSE(G$15,IF(O1313=99,
IF(SUM(--(TRANSPOSE(LARGE(OFFSET($B1312,,G$17,,$B$7-G$17),ROW(INDIRECT("a1:a"&amp;$B$7-G$17))))=OFFSET($B1312,,G$17,,$B$7-G$17)))=$B$7-G$17,MIN(IF(G1312&gt;=OFFSET($B1312,,F$17,,$B$7-F$17),"",OFFSET($B1312,,F$17,,$B$7-F$17))),G1312),
SMALL(IF((SMALL(OFFSET($B1312,,O1313-1,,$B$7-O1313+1),ROW(INDIRECT("a1:a"&amp;$B$7-O1313+1)))=OFFSET($B1313,,O1313-1))*(MATCH(OFFSET($B1313,,O1313-1),SMALL(OFFSET($B1312,,O1313-1,,$B$7-O1313+1),ROW(INDIRECT("a1:a"&amp;$B$7-O1313+1))),0)=ROW(INDIRECT("a1:a"&amp;$B$7-O1313+1))),"",SMALL(OFFSET($B1312,,O1313-1,,$B$7-O1313+1),ROW(INDIRECT("a1:a"&amp;$B$7-O1313+1)))),G$17-O1313)),
SMALL(IF((SMALL(OFFSET($B1312,,O1313-1,,$B$7-O1313+1),ROW(INDIRECT("a1:a"&amp;$B$7-O1313+1)))=OFFSET($B1313,,O1313-1))*(MATCH(OFFSET($B1313,,O1313-1),SMALL(OFFSET($B1312,,O1313-1,,$B$7-O1313+1),ROW(INDIRECT("a1:a"&amp;$B$7-O1313+1))),0)=ROW(INDIRECT("a1:a"&amp;$B$7-O1313+1))),"",SMALL(OFFSET($B1312,,O1313-1,,$B$7-O1313+1),ROW(INDIRECT("a1:a"&amp;$B$7-O1313+1)))),G$17-O1313)))</f>
        <v>4</v>
      </c>
      <c r="H1313" s="8">
        <f t="array" aca="1" ref="H1313" ca="1">IF(OR($A1313&gt;$B$9,H$17&gt;$B$7),"",CHOOSE(H$15,IF(P1313=99,
IF(SUM(--(TRANSPOSE(LARGE(OFFSET($B1312,,H$17,,$B$7-H$17),ROW(INDIRECT("a1:a"&amp;$B$7-H$17))))=OFFSET($B1312,,H$17,,$B$7-H$17)))=$B$7-H$17,MIN(IF(H1312&gt;=OFFSET($B1312,,G$17,,$B$7-G$17),"",OFFSET($B1312,,G$17,,$B$7-G$17))),H1312),
SMALL(IF((SMALL(OFFSET($B1312,,P1313-1,,$B$7-P1313+1),ROW(INDIRECT("a1:a"&amp;$B$7-P1313+1)))=OFFSET($B1313,,P1313-1))*(MATCH(OFFSET($B1313,,P1313-1),SMALL(OFFSET($B1312,,P1313-1,,$B$7-P1313+1),ROW(INDIRECT("a1:a"&amp;$B$7-P1313+1))),0)=ROW(INDIRECT("a1:a"&amp;$B$7-P1313+1))),"",SMALL(OFFSET($B1312,,P1313-1,,$B$7-P1313+1),ROW(INDIRECT("a1:a"&amp;$B$7-P1313+1)))),H$17-P1313)),
SMALL(IF((SMALL(OFFSET($B1312,,P1313-1,,$B$7-P1313+1),ROW(INDIRECT("a1:a"&amp;$B$7-P1313+1)))=OFFSET($B1313,,P1313-1))*(MATCH(OFFSET($B1313,,P1313-1),SMALL(OFFSET($B1312,,P1313-1,,$B$7-P1313+1),ROW(INDIRECT("a1:a"&amp;$B$7-P1313+1))),0)=ROW(INDIRECT("a1:a"&amp;$B$7-P1313+1))),"",SMALL(OFFSET($B1312,,P1313-1,,$B$7-P1313+1),ROW(INDIRECT("a1:a"&amp;$B$7-P1313+1)))),H$17-P1313)))</f>
        <v>3</v>
      </c>
      <c r="I1313" s="44">
        <f t="array" aca="1" ref="I1313" ca="1">IF(OR($A1313&gt;$B$9,I$17&gt;$B$7),"",CHOOSE(I$15,IF(Q1313=99,
IF(SUM(--(TRANSPOSE(LARGE(OFFSET($B1312,,I$17,,$B$7-I$17),ROW(INDIRECT("a1:a"&amp;$B$7-I$17))))=OFFSET($B1312,,I$17,,$B$7-I$17)))=$B$7-I$17,MIN(IF(I1312&gt;=OFFSET($B1312,,H$17,,$B$7-H$17),"",OFFSET($B1312,,H$17,,$B$7-H$17))),I1312),
SMALL(IF((SMALL(OFFSET($B1312,,Q1313-1,,$B$7-Q1313+1),ROW(INDIRECT("a1:a"&amp;$B$7-Q1313+1)))=OFFSET($B1313,,Q1313-1))*(MATCH(OFFSET($B1313,,Q1313-1),SMALL(OFFSET($B1312,,Q1313-1,,$B$7-Q1313+1),ROW(INDIRECT("a1:a"&amp;$B$7-Q1313+1))),0)=ROW(INDIRECT("a1:a"&amp;$B$7-Q1313+1))),"",SMALL(OFFSET($B1312,,Q1313-1,,$B$7-Q1313+1),ROW(INDIRECT("a1:a"&amp;$B$7-Q1313+1)))),I$17-Q1313)),
SMALL(IF((SMALL(OFFSET($B1312,,Q1313-1,,$B$7-Q1313+1),ROW(INDIRECT("a1:a"&amp;$B$7-Q1313+1)))=OFFSET($B1313,,Q1313-1))*(MATCH(OFFSET($B1313,,Q1313-1),SMALL(OFFSET($B1312,,Q1313-1,,$B$7-Q1313+1),ROW(INDIRECT("a1:a"&amp;$B$7-Q1313+1))),0)=ROW(INDIRECT("a1:a"&amp;$B$7-Q1313+1))),"",SMALL(OFFSET($B1312,,Q1313-1,,$B$7-Q1313+1),ROW(INDIRECT("a1:a"&amp;$B$7-Q1313+1)))),I$17-Q1313)))</f>
        <v>1</v>
      </c>
      <c r="J1313" s="13"/>
      <c r="K1313" s="26">
        <f t="array" aca="1" ref="K1313" ca="1">MIN(IF($B1313:B1313&gt;$B1312:B1312,COLUMN($B$18:B1312)-COLUMN($B$18)+1,99))</f>
        <v>99</v>
      </c>
      <c r="L1313" s="26">
        <f t="array" aca="1" ref="L1313" ca="1">MIN(IF($B1313:C1313&gt;$B1312:C1312,COLUMN($B$18:C1312)-COLUMN($B$18)+1,99))</f>
        <v>99</v>
      </c>
      <c r="M1313" s="26">
        <f t="array" aca="1" ref="M1313" ca="1">MIN(IF($B1313:D1313&gt;$B1312:D1312,COLUMN($B$18:D1312)-COLUMN($B$18)+1,99))</f>
        <v>99</v>
      </c>
      <c r="N1313" s="26">
        <f t="array" aca="1" ref="N1313" ca="1">MIN(IF($B1313:E1313&gt;$B1312:E1312,COLUMN($B$18:E1312)-COLUMN($B$18)+1,99))</f>
        <v>99</v>
      </c>
      <c r="O1313" s="26">
        <f t="array" aca="1" ref="O1313" ca="1">MIN(IF($B1313:F1313&gt;$B1312:F1312,COLUMN($B$18:F1312)-COLUMN($B$18)+1,99))</f>
        <v>99</v>
      </c>
      <c r="P1313" s="26">
        <f t="array" aca="1" ref="P1313" ca="1">MIN(IF($B1313:G1313&gt;$B1312:G1312,COLUMN($B$18:G1312)-COLUMN($B$18)+1,99))</f>
        <v>99</v>
      </c>
      <c r="Q1313" s="48">
        <f t="array" aca="1" ref="Q1313" ca="1">MIN(IF($B1313:H1313&gt;$B1312:H1312,COLUMN($B$18:H1312)-COLUMN($B$18)+1,99))</f>
        <v>7</v>
      </c>
    </row>
    <row r="1314" spans="1:17" x14ac:dyDescent="0.25">
      <c r="A1314" s="10">
        <v>1297</v>
      </c>
      <c r="B1314" s="8">
        <f t="array" aca="1" ref="B1314" ca="1">IF(A1314&gt;$B$9,"",IF(SUM(--(TRANSPOSE(LARGE(OFFSET($B1313,,B$17,,$B$7-B$17),ROW(INDIRECT("a1:a"&amp;$B$7-B$17))))=OFFSET($B1313,,B$17,,$B$7-B$17)))=$B$7-B$17,OFFSET($B$12,,MATCH(B1313,$B$12:$H$12,FALSE)),B1313))</f>
        <v>3</v>
      </c>
      <c r="C1314" s="8">
        <f t="array" aca="1" ref="C1314" ca="1">IF(OR($A1314&gt;$B$9,C$17&gt;$B$7),"",CHOOSE(C$15,IF(K1314=99,
IF(SUM(--(TRANSPOSE(LARGE(OFFSET($B1313,,C$17,,$B$7-C$17),ROW(INDIRECT("a1:a"&amp;$B$7-C$17))))=OFFSET($B1313,,C$17,,$B$7-C$17)))=$B$7-C$17,MIN(IF(C1313&gt;=OFFSET($B1313,,B$17,,$B$7-B$17),"",OFFSET($B1313,,B$17,,$B$7-B$17))),C1313),
SMALL(IF((SMALL(OFFSET($B1313,,K1314-1,,$B$7-K1314+1),ROW(INDIRECT("a1:a"&amp;$B$7-K1314+1)))=OFFSET($B1314,,K1314-1))*(MATCH(OFFSET($B1314,,K1314-1),SMALL(OFFSET($B1313,,K1314-1,,$B$7-K1314+1),ROW(INDIRECT("a1:a"&amp;$B$7-K1314+1))),0)=ROW(INDIRECT("a1:a"&amp;$B$7-K1314+1))),"",SMALL(OFFSET($B1313,,K1314-1,,$B$7-K1314+1),ROW(INDIRECT("a1:a"&amp;$B$7-K1314+1)))),C$17-K1314)),
SMALL(IF((SMALL(OFFSET($B1313,,K1314-1,,$B$7-K1314+1),ROW(INDIRECT("a1:a"&amp;$B$7-K1314+1)))=OFFSET($B1314,,K1314-1))*(MATCH(OFFSET($B1314,,K1314-1),SMALL(OFFSET($B1313,,K1314-1,,$B$7-K1314+1),ROW(INDIRECT("a1:a"&amp;$B$7-K1314+1))),0)=ROW(INDIRECT("a1:a"&amp;$B$7-K1314+1))),"",SMALL(OFFSET($B1313,,K1314-1,,$B$7-K1314+1),ROW(INDIRECT("a1:a"&amp;$B$7-K1314+1)))),C$17-K1314)))</f>
        <v>2</v>
      </c>
      <c r="D1314" s="8">
        <f t="array" aca="1" ref="D1314" ca="1">IF(OR($A1314&gt;$B$9,D$17&gt;$B$7),"",CHOOSE(D$15,IF(L1314=99,
IF(SUM(--(TRANSPOSE(LARGE(OFFSET($B1313,,D$17,,$B$7-D$17),ROW(INDIRECT("a1:a"&amp;$B$7-D$17))))=OFFSET($B1313,,D$17,,$B$7-D$17)))=$B$7-D$17,MIN(IF(D1313&gt;=OFFSET($B1313,,C$17,,$B$7-C$17),"",OFFSET($B1313,,C$17,,$B$7-C$17))),D1313),
SMALL(IF((SMALL(OFFSET($B1313,,L1314-1,,$B$7-L1314+1),ROW(INDIRECT("a1:a"&amp;$B$7-L1314+1)))=OFFSET($B1314,,L1314-1))*(MATCH(OFFSET($B1314,,L1314-1),SMALL(OFFSET($B1313,,L1314-1,,$B$7-L1314+1),ROW(INDIRECT("a1:a"&amp;$B$7-L1314+1))),0)=ROW(INDIRECT("a1:a"&amp;$B$7-L1314+1))),"",SMALL(OFFSET($B1313,,L1314-1,,$B$7-L1314+1),ROW(INDIRECT("a1:a"&amp;$B$7-L1314+1)))),D$17-L1314)),
SMALL(IF((SMALL(OFFSET($B1313,,L1314-1,,$B$7-L1314+1),ROW(INDIRECT("a1:a"&amp;$B$7-L1314+1)))=OFFSET($B1314,,L1314-1))*(MATCH(OFFSET($B1314,,L1314-1),SMALL(OFFSET($B1313,,L1314-1,,$B$7-L1314+1),ROW(INDIRECT("a1:a"&amp;$B$7-L1314+1))),0)=ROW(INDIRECT("a1:a"&amp;$B$7-L1314+1))),"",SMALL(OFFSET($B1313,,L1314-1,,$B$7-L1314+1),ROW(INDIRECT("a1:a"&amp;$B$7-L1314+1)))),D$17-L1314)))</f>
        <v>2</v>
      </c>
      <c r="E1314" s="8">
        <f t="array" aca="1" ref="E1314" ca="1">IF(OR($A1314&gt;$B$9,E$17&gt;$B$7),"",CHOOSE(E$15,IF(M1314=99,
IF(SUM(--(TRANSPOSE(LARGE(OFFSET($B1313,,E$17,,$B$7-E$17),ROW(INDIRECT("a1:a"&amp;$B$7-E$17))))=OFFSET($B1313,,E$17,,$B$7-E$17)))=$B$7-E$17,MIN(IF(E1313&gt;=OFFSET($B1313,,D$17,,$B$7-D$17),"",OFFSET($B1313,,D$17,,$B$7-D$17))),E1313),
SMALL(IF((SMALL(OFFSET($B1313,,M1314-1,,$B$7-M1314+1),ROW(INDIRECT("a1:a"&amp;$B$7-M1314+1)))=OFFSET($B1314,,M1314-1))*(MATCH(OFFSET($B1314,,M1314-1),SMALL(OFFSET($B1313,,M1314-1,,$B$7-M1314+1),ROW(INDIRECT("a1:a"&amp;$B$7-M1314+1))),0)=ROW(INDIRECT("a1:a"&amp;$B$7-M1314+1))),"",SMALL(OFFSET($B1313,,M1314-1,,$B$7-M1314+1),ROW(INDIRECT("a1:a"&amp;$B$7-M1314+1)))),E$17-M1314)),
SMALL(IF((SMALL(OFFSET($B1313,,M1314-1,,$B$7-M1314+1),ROW(INDIRECT("a1:a"&amp;$B$7-M1314+1)))=OFFSET($B1314,,M1314-1))*(MATCH(OFFSET($B1314,,M1314-1),SMALL(OFFSET($B1313,,M1314-1,,$B$7-M1314+1),ROW(INDIRECT("a1:a"&amp;$B$7-M1314+1))),0)=ROW(INDIRECT("a1:a"&amp;$B$7-M1314+1))),"",SMALL(OFFSET($B1313,,M1314-1,,$B$7-M1314+1),ROW(INDIRECT("a1:a"&amp;$B$7-M1314+1)))),E$17-M1314)))</f>
        <v>1</v>
      </c>
      <c r="F1314" s="8">
        <f t="array" aca="1" ref="F1314" ca="1">IF(OR($A1314&gt;$B$9,F$17&gt;$B$7),"",CHOOSE(F$15,IF(N1314=99,
IF(SUM(--(TRANSPOSE(LARGE(OFFSET($B1313,,F$17,,$B$7-F$17),ROW(INDIRECT("a1:a"&amp;$B$7-F$17))))=OFFSET($B1313,,F$17,,$B$7-F$17)))=$B$7-F$17,MIN(IF(F1313&gt;=OFFSET($B1313,,E$17,,$B$7-E$17),"",OFFSET($B1313,,E$17,,$B$7-E$17))),F1313),
SMALL(IF((SMALL(OFFSET($B1313,,N1314-1,,$B$7-N1314+1),ROW(INDIRECT("a1:a"&amp;$B$7-N1314+1)))=OFFSET($B1314,,N1314-1))*(MATCH(OFFSET($B1314,,N1314-1),SMALL(OFFSET($B1313,,N1314-1,,$B$7-N1314+1),ROW(INDIRECT("a1:a"&amp;$B$7-N1314+1))),0)=ROW(INDIRECT("a1:a"&amp;$B$7-N1314+1))),"",SMALL(OFFSET($B1313,,N1314-1,,$B$7-N1314+1),ROW(INDIRECT("a1:a"&amp;$B$7-N1314+1)))),F$17-N1314)),
SMALL(IF((SMALL(OFFSET($B1313,,N1314-1,,$B$7-N1314+1),ROW(INDIRECT("a1:a"&amp;$B$7-N1314+1)))=OFFSET($B1314,,N1314-1))*(MATCH(OFFSET($B1314,,N1314-1),SMALL(OFFSET($B1313,,N1314-1,,$B$7-N1314+1),ROW(INDIRECT("a1:a"&amp;$B$7-N1314+1))),0)=ROW(INDIRECT("a1:a"&amp;$B$7-N1314+1))),"",SMALL(OFFSET($B1313,,N1314-1,,$B$7-N1314+1),ROW(INDIRECT("a1:a"&amp;$B$7-N1314+1)))),F$17-N1314)))</f>
        <v>3</v>
      </c>
      <c r="G1314" s="8">
        <f t="array" aca="1" ref="G1314" ca="1">IF(OR($A1314&gt;$B$9,G$17&gt;$B$7),"",CHOOSE(G$15,IF(O1314=99,
IF(SUM(--(TRANSPOSE(LARGE(OFFSET($B1313,,G$17,,$B$7-G$17),ROW(INDIRECT("a1:a"&amp;$B$7-G$17))))=OFFSET($B1313,,G$17,,$B$7-G$17)))=$B$7-G$17,MIN(IF(G1313&gt;=OFFSET($B1313,,F$17,,$B$7-F$17),"",OFFSET($B1313,,F$17,,$B$7-F$17))),G1313),
SMALL(IF((SMALL(OFFSET($B1313,,O1314-1,,$B$7-O1314+1),ROW(INDIRECT("a1:a"&amp;$B$7-O1314+1)))=OFFSET($B1314,,O1314-1))*(MATCH(OFFSET($B1314,,O1314-1),SMALL(OFFSET($B1313,,O1314-1,,$B$7-O1314+1),ROW(INDIRECT("a1:a"&amp;$B$7-O1314+1))),0)=ROW(INDIRECT("a1:a"&amp;$B$7-O1314+1))),"",SMALL(OFFSET($B1313,,O1314-1,,$B$7-O1314+1),ROW(INDIRECT("a1:a"&amp;$B$7-O1314+1)))),G$17-O1314)),
SMALL(IF((SMALL(OFFSET($B1313,,O1314-1,,$B$7-O1314+1),ROW(INDIRECT("a1:a"&amp;$B$7-O1314+1)))=OFFSET($B1314,,O1314-1))*(MATCH(OFFSET($B1314,,O1314-1),SMALL(OFFSET($B1313,,O1314-1,,$B$7-O1314+1),ROW(INDIRECT("a1:a"&amp;$B$7-O1314+1))),0)=ROW(INDIRECT("a1:a"&amp;$B$7-O1314+1))),"",SMALL(OFFSET($B1313,,O1314-1,,$B$7-O1314+1),ROW(INDIRECT("a1:a"&amp;$B$7-O1314+1)))),G$17-O1314)))</f>
        <v>1</v>
      </c>
      <c r="H1314" s="8">
        <f t="array" aca="1" ref="H1314" ca="1">IF(OR($A1314&gt;$B$9,H$17&gt;$B$7),"",CHOOSE(H$15,IF(P1314=99,
IF(SUM(--(TRANSPOSE(LARGE(OFFSET($B1313,,H$17,,$B$7-H$17),ROW(INDIRECT("a1:a"&amp;$B$7-H$17))))=OFFSET($B1313,,H$17,,$B$7-H$17)))=$B$7-H$17,MIN(IF(H1313&gt;=OFFSET($B1313,,G$17,,$B$7-G$17),"",OFFSET($B1313,,G$17,,$B$7-G$17))),H1313),
SMALL(IF((SMALL(OFFSET($B1313,,P1314-1,,$B$7-P1314+1),ROW(INDIRECT("a1:a"&amp;$B$7-P1314+1)))=OFFSET($B1314,,P1314-1))*(MATCH(OFFSET($B1314,,P1314-1),SMALL(OFFSET($B1313,,P1314-1,,$B$7-P1314+1),ROW(INDIRECT("a1:a"&amp;$B$7-P1314+1))),0)=ROW(INDIRECT("a1:a"&amp;$B$7-P1314+1))),"",SMALL(OFFSET($B1313,,P1314-1,,$B$7-P1314+1),ROW(INDIRECT("a1:a"&amp;$B$7-P1314+1)))),H$17-P1314)),
SMALL(IF((SMALL(OFFSET($B1313,,P1314-1,,$B$7-P1314+1),ROW(INDIRECT("a1:a"&amp;$B$7-P1314+1)))=OFFSET($B1314,,P1314-1))*(MATCH(OFFSET($B1314,,P1314-1),SMALL(OFFSET($B1313,,P1314-1,,$B$7-P1314+1),ROW(INDIRECT("a1:a"&amp;$B$7-P1314+1))),0)=ROW(INDIRECT("a1:a"&amp;$B$7-P1314+1))),"",SMALL(OFFSET($B1313,,P1314-1,,$B$7-P1314+1),ROW(INDIRECT("a1:a"&amp;$B$7-P1314+1)))),H$17-P1314)))</f>
        <v>1</v>
      </c>
      <c r="I1314" s="44">
        <f t="array" aca="1" ref="I1314" ca="1">IF(OR($A1314&gt;$B$9,I$17&gt;$B$7),"",CHOOSE(I$15,IF(Q1314=99,
IF(SUM(--(TRANSPOSE(LARGE(OFFSET($B1313,,I$17,,$B$7-I$17),ROW(INDIRECT("a1:a"&amp;$B$7-I$17))))=OFFSET($B1313,,I$17,,$B$7-I$17)))=$B$7-I$17,MIN(IF(I1313&gt;=OFFSET($B1313,,H$17,,$B$7-H$17),"",OFFSET($B1313,,H$17,,$B$7-H$17))),I1313),
SMALL(IF((SMALL(OFFSET($B1313,,Q1314-1,,$B$7-Q1314+1),ROW(INDIRECT("a1:a"&amp;$B$7-Q1314+1)))=OFFSET($B1314,,Q1314-1))*(MATCH(OFFSET($B1314,,Q1314-1),SMALL(OFFSET($B1313,,Q1314-1,,$B$7-Q1314+1),ROW(INDIRECT("a1:a"&amp;$B$7-Q1314+1))),0)=ROW(INDIRECT("a1:a"&amp;$B$7-Q1314+1))),"",SMALL(OFFSET($B1313,,Q1314-1,,$B$7-Q1314+1),ROW(INDIRECT("a1:a"&amp;$B$7-Q1314+1)))),I$17-Q1314)),
SMALL(IF((SMALL(OFFSET($B1313,,Q1314-1,,$B$7-Q1314+1),ROW(INDIRECT("a1:a"&amp;$B$7-Q1314+1)))=OFFSET($B1314,,Q1314-1))*(MATCH(OFFSET($B1314,,Q1314-1),SMALL(OFFSET($B1313,,Q1314-1,,$B$7-Q1314+1),ROW(INDIRECT("a1:a"&amp;$B$7-Q1314+1))),0)=ROW(INDIRECT("a1:a"&amp;$B$7-Q1314+1))),"",SMALL(OFFSET($B1313,,Q1314-1,,$B$7-Q1314+1),ROW(INDIRECT("a1:a"&amp;$B$7-Q1314+1)))),I$17-Q1314)))</f>
        <v>4</v>
      </c>
      <c r="J1314" s="13"/>
      <c r="K1314" s="26">
        <f t="array" aca="1" ref="K1314" ca="1">MIN(IF($B1314:B1314&gt;$B1313:B1313,COLUMN($B$18:B1313)-COLUMN($B$18)+1,99))</f>
        <v>99</v>
      </c>
      <c r="L1314" s="26">
        <f t="array" aca="1" ref="L1314" ca="1">MIN(IF($B1314:C1314&gt;$B1313:C1313,COLUMN($B$18:C1313)-COLUMN($B$18)+1,99))</f>
        <v>99</v>
      </c>
      <c r="M1314" s="26">
        <f t="array" aca="1" ref="M1314" ca="1">MIN(IF($B1314:D1314&gt;$B1313:D1313,COLUMN($B$18:D1313)-COLUMN($B$18)+1,99))</f>
        <v>99</v>
      </c>
      <c r="N1314" s="26">
        <f t="array" aca="1" ref="N1314" ca="1">MIN(IF($B1314:E1314&gt;$B1313:E1313,COLUMN($B$18:E1313)-COLUMN($B$18)+1,99))</f>
        <v>99</v>
      </c>
      <c r="O1314" s="26">
        <f t="array" aca="1" ref="O1314" ca="1">MIN(IF($B1314:F1314&gt;$B1313:F1313,COLUMN($B$18:F1313)-COLUMN($B$18)+1,99))</f>
        <v>5</v>
      </c>
      <c r="P1314" s="26">
        <f t="array" aca="1" ref="P1314" ca="1">MIN(IF($B1314:G1314&gt;$B1313:G1313,COLUMN($B$18:G1313)-COLUMN($B$18)+1,99))</f>
        <v>5</v>
      </c>
      <c r="Q1314" s="48">
        <f t="array" aca="1" ref="Q1314" ca="1">MIN(IF($B1314:H1314&gt;$B1313:H1313,COLUMN($B$18:H1313)-COLUMN($B$18)+1,99))</f>
        <v>5</v>
      </c>
    </row>
    <row r="1315" spans="1:17" x14ac:dyDescent="0.25">
      <c r="A1315" s="10">
        <v>1298</v>
      </c>
      <c r="B1315" s="8">
        <f t="array" aca="1" ref="B1315" ca="1">IF(A1315&gt;$B$9,"",IF(SUM(--(TRANSPOSE(LARGE(OFFSET($B1314,,B$17,,$B$7-B$17),ROW(INDIRECT("a1:a"&amp;$B$7-B$17))))=OFFSET($B1314,,B$17,,$B$7-B$17)))=$B$7-B$17,OFFSET($B$12,,MATCH(B1314,$B$12:$H$12,FALSE)),B1314))</f>
        <v>3</v>
      </c>
      <c r="C1315" s="8">
        <f t="array" aca="1" ref="C1315" ca="1">IF(OR($A1315&gt;$B$9,C$17&gt;$B$7),"",CHOOSE(C$15,IF(K1315=99,
IF(SUM(--(TRANSPOSE(LARGE(OFFSET($B1314,,C$17,,$B$7-C$17),ROW(INDIRECT("a1:a"&amp;$B$7-C$17))))=OFFSET($B1314,,C$17,,$B$7-C$17)))=$B$7-C$17,MIN(IF(C1314&gt;=OFFSET($B1314,,B$17,,$B$7-B$17),"",OFFSET($B1314,,B$17,,$B$7-B$17))),C1314),
SMALL(IF((SMALL(OFFSET($B1314,,K1315-1,,$B$7-K1315+1),ROW(INDIRECT("a1:a"&amp;$B$7-K1315+1)))=OFFSET($B1315,,K1315-1))*(MATCH(OFFSET($B1315,,K1315-1),SMALL(OFFSET($B1314,,K1315-1,,$B$7-K1315+1),ROW(INDIRECT("a1:a"&amp;$B$7-K1315+1))),0)=ROW(INDIRECT("a1:a"&amp;$B$7-K1315+1))),"",SMALL(OFFSET($B1314,,K1315-1,,$B$7-K1315+1),ROW(INDIRECT("a1:a"&amp;$B$7-K1315+1)))),C$17-K1315)),
SMALL(IF((SMALL(OFFSET($B1314,,K1315-1,,$B$7-K1315+1),ROW(INDIRECT("a1:a"&amp;$B$7-K1315+1)))=OFFSET($B1315,,K1315-1))*(MATCH(OFFSET($B1315,,K1315-1),SMALL(OFFSET($B1314,,K1315-1,,$B$7-K1315+1),ROW(INDIRECT("a1:a"&amp;$B$7-K1315+1))),0)=ROW(INDIRECT("a1:a"&amp;$B$7-K1315+1))),"",SMALL(OFFSET($B1314,,K1315-1,,$B$7-K1315+1),ROW(INDIRECT("a1:a"&amp;$B$7-K1315+1)))),C$17-K1315)))</f>
        <v>2</v>
      </c>
      <c r="D1315" s="8">
        <f t="array" aca="1" ref="D1315" ca="1">IF(OR($A1315&gt;$B$9,D$17&gt;$B$7),"",CHOOSE(D$15,IF(L1315=99,
IF(SUM(--(TRANSPOSE(LARGE(OFFSET($B1314,,D$17,,$B$7-D$17),ROW(INDIRECT("a1:a"&amp;$B$7-D$17))))=OFFSET($B1314,,D$17,,$B$7-D$17)))=$B$7-D$17,MIN(IF(D1314&gt;=OFFSET($B1314,,C$17,,$B$7-C$17),"",OFFSET($B1314,,C$17,,$B$7-C$17))),D1314),
SMALL(IF((SMALL(OFFSET($B1314,,L1315-1,,$B$7-L1315+1),ROW(INDIRECT("a1:a"&amp;$B$7-L1315+1)))=OFFSET($B1315,,L1315-1))*(MATCH(OFFSET($B1315,,L1315-1),SMALL(OFFSET($B1314,,L1315-1,,$B$7-L1315+1),ROW(INDIRECT("a1:a"&amp;$B$7-L1315+1))),0)=ROW(INDIRECT("a1:a"&amp;$B$7-L1315+1))),"",SMALL(OFFSET($B1314,,L1315-1,,$B$7-L1315+1),ROW(INDIRECT("a1:a"&amp;$B$7-L1315+1)))),D$17-L1315)),
SMALL(IF((SMALL(OFFSET($B1314,,L1315-1,,$B$7-L1315+1),ROW(INDIRECT("a1:a"&amp;$B$7-L1315+1)))=OFFSET($B1315,,L1315-1))*(MATCH(OFFSET($B1315,,L1315-1),SMALL(OFFSET($B1314,,L1315-1,,$B$7-L1315+1),ROW(INDIRECT("a1:a"&amp;$B$7-L1315+1))),0)=ROW(INDIRECT("a1:a"&amp;$B$7-L1315+1))),"",SMALL(OFFSET($B1314,,L1315-1,,$B$7-L1315+1),ROW(INDIRECT("a1:a"&amp;$B$7-L1315+1)))),D$17-L1315)))</f>
        <v>2</v>
      </c>
      <c r="E1315" s="8">
        <f t="array" aca="1" ref="E1315" ca="1">IF(OR($A1315&gt;$B$9,E$17&gt;$B$7),"",CHOOSE(E$15,IF(M1315=99,
IF(SUM(--(TRANSPOSE(LARGE(OFFSET($B1314,,E$17,,$B$7-E$17),ROW(INDIRECT("a1:a"&amp;$B$7-E$17))))=OFFSET($B1314,,E$17,,$B$7-E$17)))=$B$7-E$17,MIN(IF(E1314&gt;=OFFSET($B1314,,D$17,,$B$7-D$17),"",OFFSET($B1314,,D$17,,$B$7-D$17))),E1314),
SMALL(IF((SMALL(OFFSET($B1314,,M1315-1,,$B$7-M1315+1),ROW(INDIRECT("a1:a"&amp;$B$7-M1315+1)))=OFFSET($B1315,,M1315-1))*(MATCH(OFFSET($B1315,,M1315-1),SMALL(OFFSET($B1314,,M1315-1,,$B$7-M1315+1),ROW(INDIRECT("a1:a"&amp;$B$7-M1315+1))),0)=ROW(INDIRECT("a1:a"&amp;$B$7-M1315+1))),"",SMALL(OFFSET($B1314,,M1315-1,,$B$7-M1315+1),ROW(INDIRECT("a1:a"&amp;$B$7-M1315+1)))),E$17-M1315)),
SMALL(IF((SMALL(OFFSET($B1314,,M1315-1,,$B$7-M1315+1),ROW(INDIRECT("a1:a"&amp;$B$7-M1315+1)))=OFFSET($B1315,,M1315-1))*(MATCH(OFFSET($B1315,,M1315-1),SMALL(OFFSET($B1314,,M1315-1,,$B$7-M1315+1),ROW(INDIRECT("a1:a"&amp;$B$7-M1315+1))),0)=ROW(INDIRECT("a1:a"&amp;$B$7-M1315+1))),"",SMALL(OFFSET($B1314,,M1315-1,,$B$7-M1315+1),ROW(INDIRECT("a1:a"&amp;$B$7-M1315+1)))),E$17-M1315)))</f>
        <v>1</v>
      </c>
      <c r="F1315" s="8">
        <f t="array" aca="1" ref="F1315" ca="1">IF(OR($A1315&gt;$B$9,F$17&gt;$B$7),"",CHOOSE(F$15,IF(N1315=99,
IF(SUM(--(TRANSPOSE(LARGE(OFFSET($B1314,,F$17,,$B$7-F$17),ROW(INDIRECT("a1:a"&amp;$B$7-F$17))))=OFFSET($B1314,,F$17,,$B$7-F$17)))=$B$7-F$17,MIN(IF(F1314&gt;=OFFSET($B1314,,E$17,,$B$7-E$17),"",OFFSET($B1314,,E$17,,$B$7-E$17))),F1314),
SMALL(IF((SMALL(OFFSET($B1314,,N1315-1,,$B$7-N1315+1),ROW(INDIRECT("a1:a"&amp;$B$7-N1315+1)))=OFFSET($B1315,,N1315-1))*(MATCH(OFFSET($B1315,,N1315-1),SMALL(OFFSET($B1314,,N1315-1,,$B$7-N1315+1),ROW(INDIRECT("a1:a"&amp;$B$7-N1315+1))),0)=ROW(INDIRECT("a1:a"&amp;$B$7-N1315+1))),"",SMALL(OFFSET($B1314,,N1315-1,,$B$7-N1315+1),ROW(INDIRECT("a1:a"&amp;$B$7-N1315+1)))),F$17-N1315)),
SMALL(IF((SMALL(OFFSET($B1314,,N1315-1,,$B$7-N1315+1),ROW(INDIRECT("a1:a"&amp;$B$7-N1315+1)))=OFFSET($B1315,,N1315-1))*(MATCH(OFFSET($B1315,,N1315-1),SMALL(OFFSET($B1314,,N1315-1,,$B$7-N1315+1),ROW(INDIRECT("a1:a"&amp;$B$7-N1315+1))),0)=ROW(INDIRECT("a1:a"&amp;$B$7-N1315+1))),"",SMALL(OFFSET($B1314,,N1315-1,,$B$7-N1315+1),ROW(INDIRECT("a1:a"&amp;$B$7-N1315+1)))),F$17-N1315)))</f>
        <v>3</v>
      </c>
      <c r="G1315" s="8">
        <f t="array" aca="1" ref="G1315" ca="1">IF(OR($A1315&gt;$B$9,G$17&gt;$B$7),"",CHOOSE(G$15,IF(O1315=99,
IF(SUM(--(TRANSPOSE(LARGE(OFFSET($B1314,,G$17,,$B$7-G$17),ROW(INDIRECT("a1:a"&amp;$B$7-G$17))))=OFFSET($B1314,,G$17,,$B$7-G$17)))=$B$7-G$17,MIN(IF(G1314&gt;=OFFSET($B1314,,F$17,,$B$7-F$17),"",OFFSET($B1314,,F$17,,$B$7-F$17))),G1314),
SMALL(IF((SMALL(OFFSET($B1314,,O1315-1,,$B$7-O1315+1),ROW(INDIRECT("a1:a"&amp;$B$7-O1315+1)))=OFFSET($B1315,,O1315-1))*(MATCH(OFFSET($B1315,,O1315-1),SMALL(OFFSET($B1314,,O1315-1,,$B$7-O1315+1),ROW(INDIRECT("a1:a"&amp;$B$7-O1315+1))),0)=ROW(INDIRECT("a1:a"&amp;$B$7-O1315+1))),"",SMALL(OFFSET($B1314,,O1315-1,,$B$7-O1315+1),ROW(INDIRECT("a1:a"&amp;$B$7-O1315+1)))),G$17-O1315)),
SMALL(IF((SMALL(OFFSET($B1314,,O1315-1,,$B$7-O1315+1),ROW(INDIRECT("a1:a"&amp;$B$7-O1315+1)))=OFFSET($B1315,,O1315-1))*(MATCH(OFFSET($B1315,,O1315-1),SMALL(OFFSET($B1314,,O1315-1,,$B$7-O1315+1),ROW(INDIRECT("a1:a"&amp;$B$7-O1315+1))),0)=ROW(INDIRECT("a1:a"&amp;$B$7-O1315+1))),"",SMALL(OFFSET($B1314,,O1315-1,,$B$7-O1315+1),ROW(INDIRECT("a1:a"&amp;$B$7-O1315+1)))),G$17-O1315)))</f>
        <v>1</v>
      </c>
      <c r="H1315" s="8">
        <f t="array" aca="1" ref="H1315" ca="1">IF(OR($A1315&gt;$B$9,H$17&gt;$B$7),"",CHOOSE(H$15,IF(P1315=99,
IF(SUM(--(TRANSPOSE(LARGE(OFFSET($B1314,,H$17,,$B$7-H$17),ROW(INDIRECT("a1:a"&amp;$B$7-H$17))))=OFFSET($B1314,,H$17,,$B$7-H$17)))=$B$7-H$17,MIN(IF(H1314&gt;=OFFSET($B1314,,G$17,,$B$7-G$17),"",OFFSET($B1314,,G$17,,$B$7-G$17))),H1314),
SMALL(IF((SMALL(OFFSET($B1314,,P1315-1,,$B$7-P1315+1),ROW(INDIRECT("a1:a"&amp;$B$7-P1315+1)))=OFFSET($B1315,,P1315-1))*(MATCH(OFFSET($B1315,,P1315-1),SMALL(OFFSET($B1314,,P1315-1,,$B$7-P1315+1),ROW(INDIRECT("a1:a"&amp;$B$7-P1315+1))),0)=ROW(INDIRECT("a1:a"&amp;$B$7-P1315+1))),"",SMALL(OFFSET($B1314,,P1315-1,,$B$7-P1315+1),ROW(INDIRECT("a1:a"&amp;$B$7-P1315+1)))),H$17-P1315)),
SMALL(IF((SMALL(OFFSET($B1314,,P1315-1,,$B$7-P1315+1),ROW(INDIRECT("a1:a"&amp;$B$7-P1315+1)))=OFFSET($B1315,,P1315-1))*(MATCH(OFFSET($B1315,,P1315-1),SMALL(OFFSET($B1314,,P1315-1,,$B$7-P1315+1),ROW(INDIRECT("a1:a"&amp;$B$7-P1315+1))),0)=ROW(INDIRECT("a1:a"&amp;$B$7-P1315+1))),"",SMALL(OFFSET($B1314,,P1315-1,,$B$7-P1315+1),ROW(INDIRECT("a1:a"&amp;$B$7-P1315+1)))),H$17-P1315)))</f>
        <v>4</v>
      </c>
      <c r="I1315" s="44">
        <f t="array" aca="1" ref="I1315" ca="1">IF(OR($A1315&gt;$B$9,I$17&gt;$B$7),"",CHOOSE(I$15,IF(Q1315=99,
IF(SUM(--(TRANSPOSE(LARGE(OFFSET($B1314,,I$17,,$B$7-I$17),ROW(INDIRECT("a1:a"&amp;$B$7-I$17))))=OFFSET($B1314,,I$17,,$B$7-I$17)))=$B$7-I$17,MIN(IF(I1314&gt;=OFFSET($B1314,,H$17,,$B$7-H$17),"",OFFSET($B1314,,H$17,,$B$7-H$17))),I1314),
SMALL(IF((SMALL(OFFSET($B1314,,Q1315-1,,$B$7-Q1315+1),ROW(INDIRECT("a1:a"&amp;$B$7-Q1315+1)))=OFFSET($B1315,,Q1315-1))*(MATCH(OFFSET($B1315,,Q1315-1),SMALL(OFFSET($B1314,,Q1315-1,,$B$7-Q1315+1),ROW(INDIRECT("a1:a"&amp;$B$7-Q1315+1))),0)=ROW(INDIRECT("a1:a"&amp;$B$7-Q1315+1))),"",SMALL(OFFSET($B1314,,Q1315-1,,$B$7-Q1315+1),ROW(INDIRECT("a1:a"&amp;$B$7-Q1315+1)))),I$17-Q1315)),
SMALL(IF((SMALL(OFFSET($B1314,,Q1315-1,,$B$7-Q1315+1),ROW(INDIRECT("a1:a"&amp;$B$7-Q1315+1)))=OFFSET($B1315,,Q1315-1))*(MATCH(OFFSET($B1315,,Q1315-1),SMALL(OFFSET($B1314,,Q1315-1,,$B$7-Q1315+1),ROW(INDIRECT("a1:a"&amp;$B$7-Q1315+1))),0)=ROW(INDIRECT("a1:a"&amp;$B$7-Q1315+1))),"",SMALL(OFFSET($B1314,,Q1315-1,,$B$7-Q1315+1),ROW(INDIRECT("a1:a"&amp;$B$7-Q1315+1)))),I$17-Q1315)))</f>
        <v>1</v>
      </c>
      <c r="J1315" s="13"/>
      <c r="K1315" s="26">
        <f t="array" aca="1" ref="K1315" ca="1">MIN(IF($B1315:B1315&gt;$B1314:B1314,COLUMN($B$18:B1314)-COLUMN($B$18)+1,99))</f>
        <v>99</v>
      </c>
      <c r="L1315" s="26">
        <f t="array" aca="1" ref="L1315" ca="1">MIN(IF($B1315:C1315&gt;$B1314:C1314,COLUMN($B$18:C1314)-COLUMN($B$18)+1,99))</f>
        <v>99</v>
      </c>
      <c r="M1315" s="26">
        <f t="array" aca="1" ref="M1315" ca="1">MIN(IF($B1315:D1315&gt;$B1314:D1314,COLUMN($B$18:D1314)-COLUMN($B$18)+1,99))</f>
        <v>99</v>
      </c>
      <c r="N1315" s="26">
        <f t="array" aca="1" ref="N1315" ca="1">MIN(IF($B1315:E1315&gt;$B1314:E1314,COLUMN($B$18:E1314)-COLUMN($B$18)+1,99))</f>
        <v>99</v>
      </c>
      <c r="O1315" s="26">
        <f t="array" aca="1" ref="O1315" ca="1">MIN(IF($B1315:F1315&gt;$B1314:F1314,COLUMN($B$18:F1314)-COLUMN($B$18)+1,99))</f>
        <v>99</v>
      </c>
      <c r="P1315" s="26">
        <f t="array" aca="1" ref="P1315" ca="1">MIN(IF($B1315:G1315&gt;$B1314:G1314,COLUMN($B$18:G1314)-COLUMN($B$18)+1,99))</f>
        <v>99</v>
      </c>
      <c r="Q1315" s="48">
        <f t="array" aca="1" ref="Q1315" ca="1">MIN(IF($B1315:H1315&gt;$B1314:H1314,COLUMN($B$18:H1314)-COLUMN($B$18)+1,99))</f>
        <v>7</v>
      </c>
    </row>
    <row r="1316" spans="1:17" x14ac:dyDescent="0.25">
      <c r="A1316" s="10">
        <v>1299</v>
      </c>
      <c r="B1316" s="8">
        <f t="array" aca="1" ref="B1316" ca="1">IF(A1316&gt;$B$9,"",IF(SUM(--(TRANSPOSE(LARGE(OFFSET($B1315,,B$17,,$B$7-B$17),ROW(INDIRECT("a1:a"&amp;$B$7-B$17))))=OFFSET($B1315,,B$17,,$B$7-B$17)))=$B$7-B$17,OFFSET($B$12,,MATCH(B1315,$B$12:$H$12,FALSE)),B1315))</f>
        <v>3</v>
      </c>
      <c r="C1316" s="8">
        <f t="array" aca="1" ref="C1316" ca="1">IF(OR($A1316&gt;$B$9,C$17&gt;$B$7),"",CHOOSE(C$15,IF(K1316=99,
IF(SUM(--(TRANSPOSE(LARGE(OFFSET($B1315,,C$17,,$B$7-C$17),ROW(INDIRECT("a1:a"&amp;$B$7-C$17))))=OFFSET($B1315,,C$17,,$B$7-C$17)))=$B$7-C$17,MIN(IF(C1315&gt;=OFFSET($B1315,,B$17,,$B$7-B$17),"",OFFSET($B1315,,B$17,,$B$7-B$17))),C1315),
SMALL(IF((SMALL(OFFSET($B1315,,K1316-1,,$B$7-K1316+1),ROW(INDIRECT("a1:a"&amp;$B$7-K1316+1)))=OFFSET($B1316,,K1316-1))*(MATCH(OFFSET($B1316,,K1316-1),SMALL(OFFSET($B1315,,K1316-1,,$B$7-K1316+1),ROW(INDIRECT("a1:a"&amp;$B$7-K1316+1))),0)=ROW(INDIRECT("a1:a"&amp;$B$7-K1316+1))),"",SMALL(OFFSET($B1315,,K1316-1,,$B$7-K1316+1),ROW(INDIRECT("a1:a"&amp;$B$7-K1316+1)))),C$17-K1316)),
SMALL(IF((SMALL(OFFSET($B1315,,K1316-1,,$B$7-K1316+1),ROW(INDIRECT("a1:a"&amp;$B$7-K1316+1)))=OFFSET($B1316,,K1316-1))*(MATCH(OFFSET($B1316,,K1316-1),SMALL(OFFSET($B1315,,K1316-1,,$B$7-K1316+1),ROW(INDIRECT("a1:a"&amp;$B$7-K1316+1))),0)=ROW(INDIRECT("a1:a"&amp;$B$7-K1316+1))),"",SMALL(OFFSET($B1315,,K1316-1,,$B$7-K1316+1),ROW(INDIRECT("a1:a"&amp;$B$7-K1316+1)))),C$17-K1316)))</f>
        <v>2</v>
      </c>
      <c r="D1316" s="8">
        <f t="array" aca="1" ref="D1316" ca="1">IF(OR($A1316&gt;$B$9,D$17&gt;$B$7),"",CHOOSE(D$15,IF(L1316=99,
IF(SUM(--(TRANSPOSE(LARGE(OFFSET($B1315,,D$17,,$B$7-D$17),ROW(INDIRECT("a1:a"&amp;$B$7-D$17))))=OFFSET($B1315,,D$17,,$B$7-D$17)))=$B$7-D$17,MIN(IF(D1315&gt;=OFFSET($B1315,,C$17,,$B$7-C$17),"",OFFSET($B1315,,C$17,,$B$7-C$17))),D1315),
SMALL(IF((SMALL(OFFSET($B1315,,L1316-1,,$B$7-L1316+1),ROW(INDIRECT("a1:a"&amp;$B$7-L1316+1)))=OFFSET($B1316,,L1316-1))*(MATCH(OFFSET($B1316,,L1316-1),SMALL(OFFSET($B1315,,L1316-1,,$B$7-L1316+1),ROW(INDIRECT("a1:a"&amp;$B$7-L1316+1))),0)=ROW(INDIRECT("a1:a"&amp;$B$7-L1316+1))),"",SMALL(OFFSET($B1315,,L1316-1,,$B$7-L1316+1),ROW(INDIRECT("a1:a"&amp;$B$7-L1316+1)))),D$17-L1316)),
SMALL(IF((SMALL(OFFSET($B1315,,L1316-1,,$B$7-L1316+1),ROW(INDIRECT("a1:a"&amp;$B$7-L1316+1)))=OFFSET($B1316,,L1316-1))*(MATCH(OFFSET($B1316,,L1316-1),SMALL(OFFSET($B1315,,L1316-1,,$B$7-L1316+1),ROW(INDIRECT("a1:a"&amp;$B$7-L1316+1))),0)=ROW(INDIRECT("a1:a"&amp;$B$7-L1316+1))),"",SMALL(OFFSET($B1315,,L1316-1,,$B$7-L1316+1),ROW(INDIRECT("a1:a"&amp;$B$7-L1316+1)))),D$17-L1316)))</f>
        <v>2</v>
      </c>
      <c r="E1316" s="8">
        <f t="array" aca="1" ref="E1316" ca="1">IF(OR($A1316&gt;$B$9,E$17&gt;$B$7),"",CHOOSE(E$15,IF(M1316=99,
IF(SUM(--(TRANSPOSE(LARGE(OFFSET($B1315,,E$17,,$B$7-E$17),ROW(INDIRECT("a1:a"&amp;$B$7-E$17))))=OFFSET($B1315,,E$17,,$B$7-E$17)))=$B$7-E$17,MIN(IF(E1315&gt;=OFFSET($B1315,,D$17,,$B$7-D$17),"",OFFSET($B1315,,D$17,,$B$7-D$17))),E1315),
SMALL(IF((SMALL(OFFSET($B1315,,M1316-1,,$B$7-M1316+1),ROW(INDIRECT("a1:a"&amp;$B$7-M1316+1)))=OFFSET($B1316,,M1316-1))*(MATCH(OFFSET($B1316,,M1316-1),SMALL(OFFSET($B1315,,M1316-1,,$B$7-M1316+1),ROW(INDIRECT("a1:a"&amp;$B$7-M1316+1))),0)=ROW(INDIRECT("a1:a"&amp;$B$7-M1316+1))),"",SMALL(OFFSET($B1315,,M1316-1,,$B$7-M1316+1),ROW(INDIRECT("a1:a"&amp;$B$7-M1316+1)))),E$17-M1316)),
SMALL(IF((SMALL(OFFSET($B1315,,M1316-1,,$B$7-M1316+1),ROW(INDIRECT("a1:a"&amp;$B$7-M1316+1)))=OFFSET($B1316,,M1316-1))*(MATCH(OFFSET($B1316,,M1316-1),SMALL(OFFSET($B1315,,M1316-1,,$B$7-M1316+1),ROW(INDIRECT("a1:a"&amp;$B$7-M1316+1))),0)=ROW(INDIRECT("a1:a"&amp;$B$7-M1316+1))),"",SMALL(OFFSET($B1315,,M1316-1,,$B$7-M1316+1),ROW(INDIRECT("a1:a"&amp;$B$7-M1316+1)))),E$17-M1316)))</f>
        <v>1</v>
      </c>
      <c r="F1316" s="8">
        <f t="array" aca="1" ref="F1316" ca="1">IF(OR($A1316&gt;$B$9,F$17&gt;$B$7),"",CHOOSE(F$15,IF(N1316=99,
IF(SUM(--(TRANSPOSE(LARGE(OFFSET($B1315,,F$17,,$B$7-F$17),ROW(INDIRECT("a1:a"&amp;$B$7-F$17))))=OFFSET($B1315,,F$17,,$B$7-F$17)))=$B$7-F$17,MIN(IF(F1315&gt;=OFFSET($B1315,,E$17,,$B$7-E$17),"",OFFSET($B1315,,E$17,,$B$7-E$17))),F1315),
SMALL(IF((SMALL(OFFSET($B1315,,N1316-1,,$B$7-N1316+1),ROW(INDIRECT("a1:a"&amp;$B$7-N1316+1)))=OFFSET($B1316,,N1316-1))*(MATCH(OFFSET($B1316,,N1316-1),SMALL(OFFSET($B1315,,N1316-1,,$B$7-N1316+1),ROW(INDIRECT("a1:a"&amp;$B$7-N1316+1))),0)=ROW(INDIRECT("a1:a"&amp;$B$7-N1316+1))),"",SMALL(OFFSET($B1315,,N1316-1,,$B$7-N1316+1),ROW(INDIRECT("a1:a"&amp;$B$7-N1316+1)))),F$17-N1316)),
SMALL(IF((SMALL(OFFSET($B1315,,N1316-1,,$B$7-N1316+1),ROW(INDIRECT("a1:a"&amp;$B$7-N1316+1)))=OFFSET($B1316,,N1316-1))*(MATCH(OFFSET($B1316,,N1316-1),SMALL(OFFSET($B1315,,N1316-1,,$B$7-N1316+1),ROW(INDIRECT("a1:a"&amp;$B$7-N1316+1))),0)=ROW(INDIRECT("a1:a"&amp;$B$7-N1316+1))),"",SMALL(OFFSET($B1315,,N1316-1,,$B$7-N1316+1),ROW(INDIRECT("a1:a"&amp;$B$7-N1316+1)))),F$17-N1316)))</f>
        <v>3</v>
      </c>
      <c r="G1316" s="8">
        <f t="array" aca="1" ref="G1316" ca="1">IF(OR($A1316&gt;$B$9,G$17&gt;$B$7),"",CHOOSE(G$15,IF(O1316=99,
IF(SUM(--(TRANSPOSE(LARGE(OFFSET($B1315,,G$17,,$B$7-G$17),ROW(INDIRECT("a1:a"&amp;$B$7-G$17))))=OFFSET($B1315,,G$17,,$B$7-G$17)))=$B$7-G$17,MIN(IF(G1315&gt;=OFFSET($B1315,,F$17,,$B$7-F$17),"",OFFSET($B1315,,F$17,,$B$7-F$17))),G1315),
SMALL(IF((SMALL(OFFSET($B1315,,O1316-1,,$B$7-O1316+1),ROW(INDIRECT("a1:a"&amp;$B$7-O1316+1)))=OFFSET($B1316,,O1316-1))*(MATCH(OFFSET($B1316,,O1316-1),SMALL(OFFSET($B1315,,O1316-1,,$B$7-O1316+1),ROW(INDIRECT("a1:a"&amp;$B$7-O1316+1))),0)=ROW(INDIRECT("a1:a"&amp;$B$7-O1316+1))),"",SMALL(OFFSET($B1315,,O1316-1,,$B$7-O1316+1),ROW(INDIRECT("a1:a"&amp;$B$7-O1316+1)))),G$17-O1316)),
SMALL(IF((SMALL(OFFSET($B1315,,O1316-1,,$B$7-O1316+1),ROW(INDIRECT("a1:a"&amp;$B$7-O1316+1)))=OFFSET($B1316,,O1316-1))*(MATCH(OFFSET($B1316,,O1316-1),SMALL(OFFSET($B1315,,O1316-1,,$B$7-O1316+1),ROW(INDIRECT("a1:a"&amp;$B$7-O1316+1))),0)=ROW(INDIRECT("a1:a"&amp;$B$7-O1316+1))),"",SMALL(OFFSET($B1315,,O1316-1,,$B$7-O1316+1),ROW(INDIRECT("a1:a"&amp;$B$7-O1316+1)))),G$17-O1316)))</f>
        <v>4</v>
      </c>
      <c r="H1316" s="8">
        <f t="array" aca="1" ref="H1316" ca="1">IF(OR($A1316&gt;$B$9,H$17&gt;$B$7),"",CHOOSE(H$15,IF(P1316=99,
IF(SUM(--(TRANSPOSE(LARGE(OFFSET($B1315,,H$17,,$B$7-H$17),ROW(INDIRECT("a1:a"&amp;$B$7-H$17))))=OFFSET($B1315,,H$17,,$B$7-H$17)))=$B$7-H$17,MIN(IF(H1315&gt;=OFFSET($B1315,,G$17,,$B$7-G$17),"",OFFSET($B1315,,G$17,,$B$7-G$17))),H1315),
SMALL(IF((SMALL(OFFSET($B1315,,P1316-1,,$B$7-P1316+1),ROW(INDIRECT("a1:a"&amp;$B$7-P1316+1)))=OFFSET($B1316,,P1316-1))*(MATCH(OFFSET($B1316,,P1316-1),SMALL(OFFSET($B1315,,P1316-1,,$B$7-P1316+1),ROW(INDIRECT("a1:a"&amp;$B$7-P1316+1))),0)=ROW(INDIRECT("a1:a"&amp;$B$7-P1316+1))),"",SMALL(OFFSET($B1315,,P1316-1,,$B$7-P1316+1),ROW(INDIRECT("a1:a"&amp;$B$7-P1316+1)))),H$17-P1316)),
SMALL(IF((SMALL(OFFSET($B1315,,P1316-1,,$B$7-P1316+1),ROW(INDIRECT("a1:a"&amp;$B$7-P1316+1)))=OFFSET($B1316,,P1316-1))*(MATCH(OFFSET($B1316,,P1316-1),SMALL(OFFSET($B1315,,P1316-1,,$B$7-P1316+1),ROW(INDIRECT("a1:a"&amp;$B$7-P1316+1))),0)=ROW(INDIRECT("a1:a"&amp;$B$7-P1316+1))),"",SMALL(OFFSET($B1315,,P1316-1,,$B$7-P1316+1),ROW(INDIRECT("a1:a"&amp;$B$7-P1316+1)))),H$17-P1316)))</f>
        <v>1</v>
      </c>
      <c r="I1316" s="44">
        <f t="array" aca="1" ref="I1316" ca="1">IF(OR($A1316&gt;$B$9,I$17&gt;$B$7),"",CHOOSE(I$15,IF(Q1316=99,
IF(SUM(--(TRANSPOSE(LARGE(OFFSET($B1315,,I$17,,$B$7-I$17),ROW(INDIRECT("a1:a"&amp;$B$7-I$17))))=OFFSET($B1315,,I$17,,$B$7-I$17)))=$B$7-I$17,MIN(IF(I1315&gt;=OFFSET($B1315,,H$17,,$B$7-H$17),"",OFFSET($B1315,,H$17,,$B$7-H$17))),I1315),
SMALL(IF((SMALL(OFFSET($B1315,,Q1316-1,,$B$7-Q1316+1),ROW(INDIRECT("a1:a"&amp;$B$7-Q1316+1)))=OFFSET($B1316,,Q1316-1))*(MATCH(OFFSET($B1316,,Q1316-1),SMALL(OFFSET($B1315,,Q1316-1,,$B$7-Q1316+1),ROW(INDIRECT("a1:a"&amp;$B$7-Q1316+1))),0)=ROW(INDIRECT("a1:a"&amp;$B$7-Q1316+1))),"",SMALL(OFFSET($B1315,,Q1316-1,,$B$7-Q1316+1),ROW(INDIRECT("a1:a"&amp;$B$7-Q1316+1)))),I$17-Q1316)),
SMALL(IF((SMALL(OFFSET($B1315,,Q1316-1,,$B$7-Q1316+1),ROW(INDIRECT("a1:a"&amp;$B$7-Q1316+1)))=OFFSET($B1316,,Q1316-1))*(MATCH(OFFSET($B1316,,Q1316-1),SMALL(OFFSET($B1315,,Q1316-1,,$B$7-Q1316+1),ROW(INDIRECT("a1:a"&amp;$B$7-Q1316+1))),0)=ROW(INDIRECT("a1:a"&amp;$B$7-Q1316+1))),"",SMALL(OFFSET($B1315,,Q1316-1,,$B$7-Q1316+1),ROW(INDIRECT("a1:a"&amp;$B$7-Q1316+1)))),I$17-Q1316)))</f>
        <v>1</v>
      </c>
      <c r="J1316" s="13"/>
      <c r="K1316" s="26">
        <f t="array" aca="1" ref="K1316" ca="1">MIN(IF($B1316:B1316&gt;$B1315:B1315,COLUMN($B$18:B1315)-COLUMN($B$18)+1,99))</f>
        <v>99</v>
      </c>
      <c r="L1316" s="26">
        <f t="array" aca="1" ref="L1316" ca="1">MIN(IF($B1316:C1316&gt;$B1315:C1315,COLUMN($B$18:C1315)-COLUMN($B$18)+1,99))</f>
        <v>99</v>
      </c>
      <c r="M1316" s="26">
        <f t="array" aca="1" ref="M1316" ca="1">MIN(IF($B1316:D1316&gt;$B1315:D1315,COLUMN($B$18:D1315)-COLUMN($B$18)+1,99))</f>
        <v>99</v>
      </c>
      <c r="N1316" s="26">
        <f t="array" aca="1" ref="N1316" ca="1">MIN(IF($B1316:E1316&gt;$B1315:E1315,COLUMN($B$18:E1315)-COLUMN($B$18)+1,99))</f>
        <v>99</v>
      </c>
      <c r="O1316" s="26">
        <f t="array" aca="1" ref="O1316" ca="1">MIN(IF($B1316:F1316&gt;$B1315:F1315,COLUMN($B$18:F1315)-COLUMN($B$18)+1,99))</f>
        <v>99</v>
      </c>
      <c r="P1316" s="26">
        <f t="array" aca="1" ref="P1316" ca="1">MIN(IF($B1316:G1316&gt;$B1315:G1315,COLUMN($B$18:G1315)-COLUMN($B$18)+1,99))</f>
        <v>6</v>
      </c>
      <c r="Q1316" s="48">
        <f t="array" aca="1" ref="Q1316" ca="1">MIN(IF($B1316:H1316&gt;$B1315:H1315,COLUMN($B$18:H1315)-COLUMN($B$18)+1,99))</f>
        <v>6</v>
      </c>
    </row>
    <row r="1317" spans="1:17" x14ac:dyDescent="0.25">
      <c r="A1317" s="10">
        <v>1300</v>
      </c>
      <c r="B1317" s="8">
        <f t="array" aca="1" ref="B1317" ca="1">IF(A1317&gt;$B$9,"",IF(SUM(--(TRANSPOSE(LARGE(OFFSET($B1316,,B$17,,$B$7-B$17),ROW(INDIRECT("a1:a"&amp;$B$7-B$17))))=OFFSET($B1316,,B$17,,$B$7-B$17)))=$B$7-B$17,OFFSET($B$12,,MATCH(B1316,$B$12:$H$12,FALSE)),B1316))</f>
        <v>3</v>
      </c>
      <c r="C1317" s="8">
        <f t="array" aca="1" ref="C1317" ca="1">IF(OR($A1317&gt;$B$9,C$17&gt;$B$7),"",CHOOSE(C$15,IF(K1317=99,
IF(SUM(--(TRANSPOSE(LARGE(OFFSET($B1316,,C$17,,$B$7-C$17),ROW(INDIRECT("a1:a"&amp;$B$7-C$17))))=OFFSET($B1316,,C$17,,$B$7-C$17)))=$B$7-C$17,MIN(IF(C1316&gt;=OFFSET($B1316,,B$17,,$B$7-B$17),"",OFFSET($B1316,,B$17,,$B$7-B$17))),C1316),
SMALL(IF((SMALL(OFFSET($B1316,,K1317-1,,$B$7-K1317+1),ROW(INDIRECT("a1:a"&amp;$B$7-K1317+1)))=OFFSET($B1317,,K1317-1))*(MATCH(OFFSET($B1317,,K1317-1),SMALL(OFFSET($B1316,,K1317-1,,$B$7-K1317+1),ROW(INDIRECT("a1:a"&amp;$B$7-K1317+1))),0)=ROW(INDIRECT("a1:a"&amp;$B$7-K1317+1))),"",SMALL(OFFSET($B1316,,K1317-1,,$B$7-K1317+1),ROW(INDIRECT("a1:a"&amp;$B$7-K1317+1)))),C$17-K1317)),
SMALL(IF((SMALL(OFFSET($B1316,,K1317-1,,$B$7-K1317+1),ROW(INDIRECT("a1:a"&amp;$B$7-K1317+1)))=OFFSET($B1317,,K1317-1))*(MATCH(OFFSET($B1317,,K1317-1),SMALL(OFFSET($B1316,,K1317-1,,$B$7-K1317+1),ROW(INDIRECT("a1:a"&amp;$B$7-K1317+1))),0)=ROW(INDIRECT("a1:a"&amp;$B$7-K1317+1))),"",SMALL(OFFSET($B1316,,K1317-1,,$B$7-K1317+1),ROW(INDIRECT("a1:a"&amp;$B$7-K1317+1)))),C$17-K1317)))</f>
        <v>2</v>
      </c>
      <c r="D1317" s="8">
        <f t="array" aca="1" ref="D1317" ca="1">IF(OR($A1317&gt;$B$9,D$17&gt;$B$7),"",CHOOSE(D$15,IF(L1317=99,
IF(SUM(--(TRANSPOSE(LARGE(OFFSET($B1316,,D$17,,$B$7-D$17),ROW(INDIRECT("a1:a"&amp;$B$7-D$17))))=OFFSET($B1316,,D$17,,$B$7-D$17)))=$B$7-D$17,MIN(IF(D1316&gt;=OFFSET($B1316,,C$17,,$B$7-C$17),"",OFFSET($B1316,,C$17,,$B$7-C$17))),D1316),
SMALL(IF((SMALL(OFFSET($B1316,,L1317-1,,$B$7-L1317+1),ROW(INDIRECT("a1:a"&amp;$B$7-L1317+1)))=OFFSET($B1317,,L1317-1))*(MATCH(OFFSET($B1317,,L1317-1),SMALL(OFFSET($B1316,,L1317-1,,$B$7-L1317+1),ROW(INDIRECT("a1:a"&amp;$B$7-L1317+1))),0)=ROW(INDIRECT("a1:a"&amp;$B$7-L1317+1))),"",SMALL(OFFSET($B1316,,L1317-1,,$B$7-L1317+1),ROW(INDIRECT("a1:a"&amp;$B$7-L1317+1)))),D$17-L1317)),
SMALL(IF((SMALL(OFFSET($B1316,,L1317-1,,$B$7-L1317+1),ROW(INDIRECT("a1:a"&amp;$B$7-L1317+1)))=OFFSET($B1317,,L1317-1))*(MATCH(OFFSET($B1317,,L1317-1),SMALL(OFFSET($B1316,,L1317-1,,$B$7-L1317+1),ROW(INDIRECT("a1:a"&amp;$B$7-L1317+1))),0)=ROW(INDIRECT("a1:a"&amp;$B$7-L1317+1))),"",SMALL(OFFSET($B1316,,L1317-1,,$B$7-L1317+1),ROW(INDIRECT("a1:a"&amp;$B$7-L1317+1)))),D$17-L1317)))</f>
        <v>2</v>
      </c>
      <c r="E1317" s="8">
        <f t="array" aca="1" ref="E1317" ca="1">IF(OR($A1317&gt;$B$9,E$17&gt;$B$7),"",CHOOSE(E$15,IF(M1317=99,
IF(SUM(--(TRANSPOSE(LARGE(OFFSET($B1316,,E$17,,$B$7-E$17),ROW(INDIRECT("a1:a"&amp;$B$7-E$17))))=OFFSET($B1316,,E$17,,$B$7-E$17)))=$B$7-E$17,MIN(IF(E1316&gt;=OFFSET($B1316,,D$17,,$B$7-D$17),"",OFFSET($B1316,,D$17,,$B$7-D$17))),E1316),
SMALL(IF((SMALL(OFFSET($B1316,,M1317-1,,$B$7-M1317+1),ROW(INDIRECT("a1:a"&amp;$B$7-M1317+1)))=OFFSET($B1317,,M1317-1))*(MATCH(OFFSET($B1317,,M1317-1),SMALL(OFFSET($B1316,,M1317-1,,$B$7-M1317+1),ROW(INDIRECT("a1:a"&amp;$B$7-M1317+1))),0)=ROW(INDIRECT("a1:a"&amp;$B$7-M1317+1))),"",SMALL(OFFSET($B1316,,M1317-1,,$B$7-M1317+1),ROW(INDIRECT("a1:a"&amp;$B$7-M1317+1)))),E$17-M1317)),
SMALL(IF((SMALL(OFFSET($B1316,,M1317-1,,$B$7-M1317+1),ROW(INDIRECT("a1:a"&amp;$B$7-M1317+1)))=OFFSET($B1317,,M1317-1))*(MATCH(OFFSET($B1317,,M1317-1),SMALL(OFFSET($B1316,,M1317-1,,$B$7-M1317+1),ROW(INDIRECT("a1:a"&amp;$B$7-M1317+1))),0)=ROW(INDIRECT("a1:a"&amp;$B$7-M1317+1))),"",SMALL(OFFSET($B1316,,M1317-1,,$B$7-M1317+1),ROW(INDIRECT("a1:a"&amp;$B$7-M1317+1)))),E$17-M1317)))</f>
        <v>1</v>
      </c>
      <c r="F1317" s="8">
        <f t="array" aca="1" ref="F1317" ca="1">IF(OR($A1317&gt;$B$9,F$17&gt;$B$7),"",CHOOSE(F$15,IF(N1317=99,
IF(SUM(--(TRANSPOSE(LARGE(OFFSET($B1316,,F$17,,$B$7-F$17),ROW(INDIRECT("a1:a"&amp;$B$7-F$17))))=OFFSET($B1316,,F$17,,$B$7-F$17)))=$B$7-F$17,MIN(IF(F1316&gt;=OFFSET($B1316,,E$17,,$B$7-E$17),"",OFFSET($B1316,,E$17,,$B$7-E$17))),F1316),
SMALL(IF((SMALL(OFFSET($B1316,,N1317-1,,$B$7-N1317+1),ROW(INDIRECT("a1:a"&amp;$B$7-N1317+1)))=OFFSET($B1317,,N1317-1))*(MATCH(OFFSET($B1317,,N1317-1),SMALL(OFFSET($B1316,,N1317-1,,$B$7-N1317+1),ROW(INDIRECT("a1:a"&amp;$B$7-N1317+1))),0)=ROW(INDIRECT("a1:a"&amp;$B$7-N1317+1))),"",SMALL(OFFSET($B1316,,N1317-1,,$B$7-N1317+1),ROW(INDIRECT("a1:a"&amp;$B$7-N1317+1)))),F$17-N1317)),
SMALL(IF((SMALL(OFFSET($B1316,,N1317-1,,$B$7-N1317+1),ROW(INDIRECT("a1:a"&amp;$B$7-N1317+1)))=OFFSET($B1317,,N1317-1))*(MATCH(OFFSET($B1317,,N1317-1),SMALL(OFFSET($B1316,,N1317-1,,$B$7-N1317+1),ROW(INDIRECT("a1:a"&amp;$B$7-N1317+1))),0)=ROW(INDIRECT("a1:a"&amp;$B$7-N1317+1))),"",SMALL(OFFSET($B1316,,N1317-1,,$B$7-N1317+1),ROW(INDIRECT("a1:a"&amp;$B$7-N1317+1)))),F$17-N1317)))</f>
        <v>4</v>
      </c>
      <c r="G1317" s="8">
        <f t="array" aca="1" ref="G1317" ca="1">IF(OR($A1317&gt;$B$9,G$17&gt;$B$7),"",CHOOSE(G$15,IF(O1317=99,
IF(SUM(--(TRANSPOSE(LARGE(OFFSET($B1316,,G$17,,$B$7-G$17),ROW(INDIRECT("a1:a"&amp;$B$7-G$17))))=OFFSET($B1316,,G$17,,$B$7-G$17)))=$B$7-G$17,MIN(IF(G1316&gt;=OFFSET($B1316,,F$17,,$B$7-F$17),"",OFFSET($B1316,,F$17,,$B$7-F$17))),G1316),
SMALL(IF((SMALL(OFFSET($B1316,,O1317-1,,$B$7-O1317+1),ROW(INDIRECT("a1:a"&amp;$B$7-O1317+1)))=OFFSET($B1317,,O1317-1))*(MATCH(OFFSET($B1317,,O1317-1),SMALL(OFFSET($B1316,,O1317-1,,$B$7-O1317+1),ROW(INDIRECT("a1:a"&amp;$B$7-O1317+1))),0)=ROW(INDIRECT("a1:a"&amp;$B$7-O1317+1))),"",SMALL(OFFSET($B1316,,O1317-1,,$B$7-O1317+1),ROW(INDIRECT("a1:a"&amp;$B$7-O1317+1)))),G$17-O1317)),
SMALL(IF((SMALL(OFFSET($B1316,,O1317-1,,$B$7-O1317+1),ROW(INDIRECT("a1:a"&amp;$B$7-O1317+1)))=OFFSET($B1317,,O1317-1))*(MATCH(OFFSET($B1317,,O1317-1),SMALL(OFFSET($B1316,,O1317-1,,$B$7-O1317+1),ROW(INDIRECT("a1:a"&amp;$B$7-O1317+1))),0)=ROW(INDIRECT("a1:a"&amp;$B$7-O1317+1))),"",SMALL(OFFSET($B1316,,O1317-1,,$B$7-O1317+1),ROW(INDIRECT("a1:a"&amp;$B$7-O1317+1)))),G$17-O1317)))</f>
        <v>1</v>
      </c>
      <c r="H1317" s="8">
        <f t="array" aca="1" ref="H1317" ca="1">IF(OR($A1317&gt;$B$9,H$17&gt;$B$7),"",CHOOSE(H$15,IF(P1317=99,
IF(SUM(--(TRANSPOSE(LARGE(OFFSET($B1316,,H$17,,$B$7-H$17),ROW(INDIRECT("a1:a"&amp;$B$7-H$17))))=OFFSET($B1316,,H$17,,$B$7-H$17)))=$B$7-H$17,MIN(IF(H1316&gt;=OFFSET($B1316,,G$17,,$B$7-G$17),"",OFFSET($B1316,,G$17,,$B$7-G$17))),H1316),
SMALL(IF((SMALL(OFFSET($B1316,,P1317-1,,$B$7-P1317+1),ROW(INDIRECT("a1:a"&amp;$B$7-P1317+1)))=OFFSET($B1317,,P1317-1))*(MATCH(OFFSET($B1317,,P1317-1),SMALL(OFFSET($B1316,,P1317-1,,$B$7-P1317+1),ROW(INDIRECT("a1:a"&amp;$B$7-P1317+1))),0)=ROW(INDIRECT("a1:a"&amp;$B$7-P1317+1))),"",SMALL(OFFSET($B1316,,P1317-1,,$B$7-P1317+1),ROW(INDIRECT("a1:a"&amp;$B$7-P1317+1)))),H$17-P1317)),
SMALL(IF((SMALL(OFFSET($B1316,,P1317-1,,$B$7-P1317+1),ROW(INDIRECT("a1:a"&amp;$B$7-P1317+1)))=OFFSET($B1317,,P1317-1))*(MATCH(OFFSET($B1317,,P1317-1),SMALL(OFFSET($B1316,,P1317-1,,$B$7-P1317+1),ROW(INDIRECT("a1:a"&amp;$B$7-P1317+1))),0)=ROW(INDIRECT("a1:a"&amp;$B$7-P1317+1))),"",SMALL(OFFSET($B1316,,P1317-1,,$B$7-P1317+1),ROW(INDIRECT("a1:a"&amp;$B$7-P1317+1)))),H$17-P1317)))</f>
        <v>1</v>
      </c>
      <c r="I1317" s="44">
        <f t="array" aca="1" ref="I1317" ca="1">IF(OR($A1317&gt;$B$9,I$17&gt;$B$7),"",CHOOSE(I$15,IF(Q1317=99,
IF(SUM(--(TRANSPOSE(LARGE(OFFSET($B1316,,I$17,,$B$7-I$17),ROW(INDIRECT("a1:a"&amp;$B$7-I$17))))=OFFSET($B1316,,I$17,,$B$7-I$17)))=$B$7-I$17,MIN(IF(I1316&gt;=OFFSET($B1316,,H$17,,$B$7-H$17),"",OFFSET($B1316,,H$17,,$B$7-H$17))),I1316),
SMALL(IF((SMALL(OFFSET($B1316,,Q1317-1,,$B$7-Q1317+1),ROW(INDIRECT("a1:a"&amp;$B$7-Q1317+1)))=OFFSET($B1317,,Q1317-1))*(MATCH(OFFSET($B1317,,Q1317-1),SMALL(OFFSET($B1316,,Q1317-1,,$B$7-Q1317+1),ROW(INDIRECT("a1:a"&amp;$B$7-Q1317+1))),0)=ROW(INDIRECT("a1:a"&amp;$B$7-Q1317+1))),"",SMALL(OFFSET($B1316,,Q1317-1,,$B$7-Q1317+1),ROW(INDIRECT("a1:a"&amp;$B$7-Q1317+1)))),I$17-Q1317)),
SMALL(IF((SMALL(OFFSET($B1316,,Q1317-1,,$B$7-Q1317+1),ROW(INDIRECT("a1:a"&amp;$B$7-Q1317+1)))=OFFSET($B1317,,Q1317-1))*(MATCH(OFFSET($B1317,,Q1317-1),SMALL(OFFSET($B1316,,Q1317-1,,$B$7-Q1317+1),ROW(INDIRECT("a1:a"&amp;$B$7-Q1317+1))),0)=ROW(INDIRECT("a1:a"&amp;$B$7-Q1317+1))),"",SMALL(OFFSET($B1316,,Q1317-1,,$B$7-Q1317+1),ROW(INDIRECT("a1:a"&amp;$B$7-Q1317+1)))),I$17-Q1317)))</f>
        <v>3</v>
      </c>
      <c r="J1317" s="13"/>
      <c r="K1317" s="26">
        <f t="array" aca="1" ref="K1317" ca="1">MIN(IF($B1317:B1317&gt;$B1316:B1316,COLUMN($B$18:B1316)-COLUMN($B$18)+1,99))</f>
        <v>99</v>
      </c>
      <c r="L1317" s="26">
        <f t="array" aca="1" ref="L1317" ca="1">MIN(IF($B1317:C1317&gt;$B1316:C1316,COLUMN($B$18:C1316)-COLUMN($B$18)+1,99))</f>
        <v>99</v>
      </c>
      <c r="M1317" s="26">
        <f t="array" aca="1" ref="M1317" ca="1">MIN(IF($B1317:D1317&gt;$B1316:D1316,COLUMN($B$18:D1316)-COLUMN($B$18)+1,99))</f>
        <v>99</v>
      </c>
      <c r="N1317" s="26">
        <f t="array" aca="1" ref="N1317" ca="1">MIN(IF($B1317:E1317&gt;$B1316:E1316,COLUMN($B$18:E1316)-COLUMN($B$18)+1,99))</f>
        <v>99</v>
      </c>
      <c r="O1317" s="26">
        <f t="array" aca="1" ref="O1317" ca="1">MIN(IF($B1317:F1317&gt;$B1316:F1316,COLUMN($B$18:F1316)-COLUMN($B$18)+1,99))</f>
        <v>5</v>
      </c>
      <c r="P1317" s="26">
        <f t="array" aca="1" ref="P1317" ca="1">MIN(IF($B1317:G1317&gt;$B1316:G1316,COLUMN($B$18:G1316)-COLUMN($B$18)+1,99))</f>
        <v>5</v>
      </c>
      <c r="Q1317" s="48">
        <f t="array" aca="1" ref="Q1317" ca="1">MIN(IF($B1317:H1317&gt;$B1316:H1316,COLUMN($B$18:H1316)-COLUMN($B$18)+1,99))</f>
        <v>5</v>
      </c>
    </row>
    <row r="1318" spans="1:17" x14ac:dyDescent="0.25">
      <c r="A1318" s="10">
        <v>1301</v>
      </c>
      <c r="B1318" s="8">
        <f t="array" aca="1" ref="B1318" ca="1">IF(A1318&gt;$B$9,"",IF(SUM(--(TRANSPOSE(LARGE(OFFSET($B1317,,B$17,,$B$7-B$17),ROW(INDIRECT("a1:a"&amp;$B$7-B$17))))=OFFSET($B1317,,B$17,,$B$7-B$17)))=$B$7-B$17,OFFSET($B$12,,MATCH(B1317,$B$12:$H$12,FALSE)),B1317))</f>
        <v>3</v>
      </c>
      <c r="C1318" s="8">
        <f t="array" aca="1" ref="C1318" ca="1">IF(OR($A1318&gt;$B$9,C$17&gt;$B$7),"",CHOOSE(C$15,IF(K1318=99,
IF(SUM(--(TRANSPOSE(LARGE(OFFSET($B1317,,C$17,,$B$7-C$17),ROW(INDIRECT("a1:a"&amp;$B$7-C$17))))=OFFSET($B1317,,C$17,,$B$7-C$17)))=$B$7-C$17,MIN(IF(C1317&gt;=OFFSET($B1317,,B$17,,$B$7-B$17),"",OFFSET($B1317,,B$17,,$B$7-B$17))),C1317),
SMALL(IF((SMALL(OFFSET($B1317,,K1318-1,,$B$7-K1318+1),ROW(INDIRECT("a1:a"&amp;$B$7-K1318+1)))=OFFSET($B1318,,K1318-1))*(MATCH(OFFSET($B1318,,K1318-1),SMALL(OFFSET($B1317,,K1318-1,,$B$7-K1318+1),ROW(INDIRECT("a1:a"&amp;$B$7-K1318+1))),0)=ROW(INDIRECT("a1:a"&amp;$B$7-K1318+1))),"",SMALL(OFFSET($B1317,,K1318-1,,$B$7-K1318+1),ROW(INDIRECT("a1:a"&amp;$B$7-K1318+1)))),C$17-K1318)),
SMALL(IF((SMALL(OFFSET($B1317,,K1318-1,,$B$7-K1318+1),ROW(INDIRECT("a1:a"&amp;$B$7-K1318+1)))=OFFSET($B1318,,K1318-1))*(MATCH(OFFSET($B1318,,K1318-1),SMALL(OFFSET($B1317,,K1318-1,,$B$7-K1318+1),ROW(INDIRECT("a1:a"&amp;$B$7-K1318+1))),0)=ROW(INDIRECT("a1:a"&amp;$B$7-K1318+1))),"",SMALL(OFFSET($B1317,,K1318-1,,$B$7-K1318+1),ROW(INDIRECT("a1:a"&amp;$B$7-K1318+1)))),C$17-K1318)))</f>
        <v>2</v>
      </c>
      <c r="D1318" s="8">
        <f t="array" aca="1" ref="D1318" ca="1">IF(OR($A1318&gt;$B$9,D$17&gt;$B$7),"",CHOOSE(D$15,IF(L1318=99,
IF(SUM(--(TRANSPOSE(LARGE(OFFSET($B1317,,D$17,,$B$7-D$17),ROW(INDIRECT("a1:a"&amp;$B$7-D$17))))=OFFSET($B1317,,D$17,,$B$7-D$17)))=$B$7-D$17,MIN(IF(D1317&gt;=OFFSET($B1317,,C$17,,$B$7-C$17),"",OFFSET($B1317,,C$17,,$B$7-C$17))),D1317),
SMALL(IF((SMALL(OFFSET($B1317,,L1318-1,,$B$7-L1318+1),ROW(INDIRECT("a1:a"&amp;$B$7-L1318+1)))=OFFSET($B1318,,L1318-1))*(MATCH(OFFSET($B1318,,L1318-1),SMALL(OFFSET($B1317,,L1318-1,,$B$7-L1318+1),ROW(INDIRECT("a1:a"&amp;$B$7-L1318+1))),0)=ROW(INDIRECT("a1:a"&amp;$B$7-L1318+1))),"",SMALL(OFFSET($B1317,,L1318-1,,$B$7-L1318+1),ROW(INDIRECT("a1:a"&amp;$B$7-L1318+1)))),D$17-L1318)),
SMALL(IF((SMALL(OFFSET($B1317,,L1318-1,,$B$7-L1318+1),ROW(INDIRECT("a1:a"&amp;$B$7-L1318+1)))=OFFSET($B1318,,L1318-1))*(MATCH(OFFSET($B1318,,L1318-1),SMALL(OFFSET($B1317,,L1318-1,,$B$7-L1318+1),ROW(INDIRECT("a1:a"&amp;$B$7-L1318+1))),0)=ROW(INDIRECT("a1:a"&amp;$B$7-L1318+1))),"",SMALL(OFFSET($B1317,,L1318-1,,$B$7-L1318+1),ROW(INDIRECT("a1:a"&amp;$B$7-L1318+1)))),D$17-L1318)))</f>
        <v>2</v>
      </c>
      <c r="E1318" s="8">
        <f t="array" aca="1" ref="E1318" ca="1">IF(OR($A1318&gt;$B$9,E$17&gt;$B$7),"",CHOOSE(E$15,IF(M1318=99,
IF(SUM(--(TRANSPOSE(LARGE(OFFSET($B1317,,E$17,,$B$7-E$17),ROW(INDIRECT("a1:a"&amp;$B$7-E$17))))=OFFSET($B1317,,E$17,,$B$7-E$17)))=$B$7-E$17,MIN(IF(E1317&gt;=OFFSET($B1317,,D$17,,$B$7-D$17),"",OFFSET($B1317,,D$17,,$B$7-D$17))),E1317),
SMALL(IF((SMALL(OFFSET($B1317,,M1318-1,,$B$7-M1318+1),ROW(INDIRECT("a1:a"&amp;$B$7-M1318+1)))=OFFSET($B1318,,M1318-1))*(MATCH(OFFSET($B1318,,M1318-1),SMALL(OFFSET($B1317,,M1318-1,,$B$7-M1318+1),ROW(INDIRECT("a1:a"&amp;$B$7-M1318+1))),0)=ROW(INDIRECT("a1:a"&amp;$B$7-M1318+1))),"",SMALL(OFFSET($B1317,,M1318-1,,$B$7-M1318+1),ROW(INDIRECT("a1:a"&amp;$B$7-M1318+1)))),E$17-M1318)),
SMALL(IF((SMALL(OFFSET($B1317,,M1318-1,,$B$7-M1318+1),ROW(INDIRECT("a1:a"&amp;$B$7-M1318+1)))=OFFSET($B1318,,M1318-1))*(MATCH(OFFSET($B1318,,M1318-1),SMALL(OFFSET($B1317,,M1318-1,,$B$7-M1318+1),ROW(INDIRECT("a1:a"&amp;$B$7-M1318+1))),0)=ROW(INDIRECT("a1:a"&amp;$B$7-M1318+1))),"",SMALL(OFFSET($B1317,,M1318-1,,$B$7-M1318+1),ROW(INDIRECT("a1:a"&amp;$B$7-M1318+1)))),E$17-M1318)))</f>
        <v>1</v>
      </c>
      <c r="F1318" s="8">
        <f t="array" aca="1" ref="F1318" ca="1">IF(OR($A1318&gt;$B$9,F$17&gt;$B$7),"",CHOOSE(F$15,IF(N1318=99,
IF(SUM(--(TRANSPOSE(LARGE(OFFSET($B1317,,F$17,,$B$7-F$17),ROW(INDIRECT("a1:a"&amp;$B$7-F$17))))=OFFSET($B1317,,F$17,,$B$7-F$17)))=$B$7-F$17,MIN(IF(F1317&gt;=OFFSET($B1317,,E$17,,$B$7-E$17),"",OFFSET($B1317,,E$17,,$B$7-E$17))),F1317),
SMALL(IF((SMALL(OFFSET($B1317,,N1318-1,,$B$7-N1318+1),ROW(INDIRECT("a1:a"&amp;$B$7-N1318+1)))=OFFSET($B1318,,N1318-1))*(MATCH(OFFSET($B1318,,N1318-1),SMALL(OFFSET($B1317,,N1318-1,,$B$7-N1318+1),ROW(INDIRECT("a1:a"&amp;$B$7-N1318+1))),0)=ROW(INDIRECT("a1:a"&amp;$B$7-N1318+1))),"",SMALL(OFFSET($B1317,,N1318-1,,$B$7-N1318+1),ROW(INDIRECT("a1:a"&amp;$B$7-N1318+1)))),F$17-N1318)),
SMALL(IF((SMALL(OFFSET($B1317,,N1318-1,,$B$7-N1318+1),ROW(INDIRECT("a1:a"&amp;$B$7-N1318+1)))=OFFSET($B1318,,N1318-1))*(MATCH(OFFSET($B1318,,N1318-1),SMALL(OFFSET($B1317,,N1318-1,,$B$7-N1318+1),ROW(INDIRECT("a1:a"&amp;$B$7-N1318+1))),0)=ROW(INDIRECT("a1:a"&amp;$B$7-N1318+1))),"",SMALL(OFFSET($B1317,,N1318-1,,$B$7-N1318+1),ROW(INDIRECT("a1:a"&amp;$B$7-N1318+1)))),F$17-N1318)))</f>
        <v>4</v>
      </c>
      <c r="G1318" s="8">
        <f t="array" aca="1" ref="G1318" ca="1">IF(OR($A1318&gt;$B$9,G$17&gt;$B$7),"",CHOOSE(G$15,IF(O1318=99,
IF(SUM(--(TRANSPOSE(LARGE(OFFSET($B1317,,G$17,,$B$7-G$17),ROW(INDIRECT("a1:a"&amp;$B$7-G$17))))=OFFSET($B1317,,G$17,,$B$7-G$17)))=$B$7-G$17,MIN(IF(G1317&gt;=OFFSET($B1317,,F$17,,$B$7-F$17),"",OFFSET($B1317,,F$17,,$B$7-F$17))),G1317),
SMALL(IF((SMALL(OFFSET($B1317,,O1318-1,,$B$7-O1318+1),ROW(INDIRECT("a1:a"&amp;$B$7-O1318+1)))=OFFSET($B1318,,O1318-1))*(MATCH(OFFSET($B1318,,O1318-1),SMALL(OFFSET($B1317,,O1318-1,,$B$7-O1318+1),ROW(INDIRECT("a1:a"&amp;$B$7-O1318+1))),0)=ROW(INDIRECT("a1:a"&amp;$B$7-O1318+1))),"",SMALL(OFFSET($B1317,,O1318-1,,$B$7-O1318+1),ROW(INDIRECT("a1:a"&amp;$B$7-O1318+1)))),G$17-O1318)),
SMALL(IF((SMALL(OFFSET($B1317,,O1318-1,,$B$7-O1318+1),ROW(INDIRECT("a1:a"&amp;$B$7-O1318+1)))=OFFSET($B1318,,O1318-1))*(MATCH(OFFSET($B1318,,O1318-1),SMALL(OFFSET($B1317,,O1318-1,,$B$7-O1318+1),ROW(INDIRECT("a1:a"&amp;$B$7-O1318+1))),0)=ROW(INDIRECT("a1:a"&amp;$B$7-O1318+1))),"",SMALL(OFFSET($B1317,,O1318-1,,$B$7-O1318+1),ROW(INDIRECT("a1:a"&amp;$B$7-O1318+1)))),G$17-O1318)))</f>
        <v>1</v>
      </c>
      <c r="H1318" s="8">
        <f t="array" aca="1" ref="H1318" ca="1">IF(OR($A1318&gt;$B$9,H$17&gt;$B$7),"",CHOOSE(H$15,IF(P1318=99,
IF(SUM(--(TRANSPOSE(LARGE(OFFSET($B1317,,H$17,,$B$7-H$17),ROW(INDIRECT("a1:a"&amp;$B$7-H$17))))=OFFSET($B1317,,H$17,,$B$7-H$17)))=$B$7-H$17,MIN(IF(H1317&gt;=OFFSET($B1317,,G$17,,$B$7-G$17),"",OFFSET($B1317,,G$17,,$B$7-G$17))),H1317),
SMALL(IF((SMALL(OFFSET($B1317,,P1318-1,,$B$7-P1318+1),ROW(INDIRECT("a1:a"&amp;$B$7-P1318+1)))=OFFSET($B1318,,P1318-1))*(MATCH(OFFSET($B1318,,P1318-1),SMALL(OFFSET($B1317,,P1318-1,,$B$7-P1318+1),ROW(INDIRECT("a1:a"&amp;$B$7-P1318+1))),0)=ROW(INDIRECT("a1:a"&amp;$B$7-P1318+1))),"",SMALL(OFFSET($B1317,,P1318-1,,$B$7-P1318+1),ROW(INDIRECT("a1:a"&amp;$B$7-P1318+1)))),H$17-P1318)),
SMALL(IF((SMALL(OFFSET($B1317,,P1318-1,,$B$7-P1318+1),ROW(INDIRECT("a1:a"&amp;$B$7-P1318+1)))=OFFSET($B1318,,P1318-1))*(MATCH(OFFSET($B1318,,P1318-1),SMALL(OFFSET($B1317,,P1318-1,,$B$7-P1318+1),ROW(INDIRECT("a1:a"&amp;$B$7-P1318+1))),0)=ROW(INDIRECT("a1:a"&amp;$B$7-P1318+1))),"",SMALL(OFFSET($B1317,,P1318-1,,$B$7-P1318+1),ROW(INDIRECT("a1:a"&amp;$B$7-P1318+1)))),H$17-P1318)))</f>
        <v>3</v>
      </c>
      <c r="I1318" s="44">
        <f t="array" aca="1" ref="I1318" ca="1">IF(OR($A1318&gt;$B$9,I$17&gt;$B$7),"",CHOOSE(I$15,IF(Q1318=99,
IF(SUM(--(TRANSPOSE(LARGE(OFFSET($B1317,,I$17,,$B$7-I$17),ROW(INDIRECT("a1:a"&amp;$B$7-I$17))))=OFFSET($B1317,,I$17,,$B$7-I$17)))=$B$7-I$17,MIN(IF(I1317&gt;=OFFSET($B1317,,H$17,,$B$7-H$17),"",OFFSET($B1317,,H$17,,$B$7-H$17))),I1317),
SMALL(IF((SMALL(OFFSET($B1317,,Q1318-1,,$B$7-Q1318+1),ROW(INDIRECT("a1:a"&amp;$B$7-Q1318+1)))=OFFSET($B1318,,Q1318-1))*(MATCH(OFFSET($B1318,,Q1318-1),SMALL(OFFSET($B1317,,Q1318-1,,$B$7-Q1318+1),ROW(INDIRECT("a1:a"&amp;$B$7-Q1318+1))),0)=ROW(INDIRECT("a1:a"&amp;$B$7-Q1318+1))),"",SMALL(OFFSET($B1317,,Q1318-1,,$B$7-Q1318+1),ROW(INDIRECT("a1:a"&amp;$B$7-Q1318+1)))),I$17-Q1318)),
SMALL(IF((SMALL(OFFSET($B1317,,Q1318-1,,$B$7-Q1318+1),ROW(INDIRECT("a1:a"&amp;$B$7-Q1318+1)))=OFFSET($B1318,,Q1318-1))*(MATCH(OFFSET($B1318,,Q1318-1),SMALL(OFFSET($B1317,,Q1318-1,,$B$7-Q1318+1),ROW(INDIRECT("a1:a"&amp;$B$7-Q1318+1))),0)=ROW(INDIRECT("a1:a"&amp;$B$7-Q1318+1))),"",SMALL(OFFSET($B1317,,Q1318-1,,$B$7-Q1318+1),ROW(INDIRECT("a1:a"&amp;$B$7-Q1318+1)))),I$17-Q1318)))</f>
        <v>1</v>
      </c>
      <c r="J1318" s="13"/>
      <c r="K1318" s="26">
        <f t="array" aca="1" ref="K1318" ca="1">MIN(IF($B1318:B1318&gt;$B1317:B1317,COLUMN($B$18:B1317)-COLUMN($B$18)+1,99))</f>
        <v>99</v>
      </c>
      <c r="L1318" s="26">
        <f t="array" aca="1" ref="L1318" ca="1">MIN(IF($B1318:C1318&gt;$B1317:C1317,COLUMN($B$18:C1317)-COLUMN($B$18)+1,99))</f>
        <v>99</v>
      </c>
      <c r="M1318" s="26">
        <f t="array" aca="1" ref="M1318" ca="1">MIN(IF($B1318:D1318&gt;$B1317:D1317,COLUMN($B$18:D1317)-COLUMN($B$18)+1,99))</f>
        <v>99</v>
      </c>
      <c r="N1318" s="26">
        <f t="array" aca="1" ref="N1318" ca="1">MIN(IF($B1318:E1318&gt;$B1317:E1317,COLUMN($B$18:E1317)-COLUMN($B$18)+1,99))</f>
        <v>99</v>
      </c>
      <c r="O1318" s="26">
        <f t="array" aca="1" ref="O1318" ca="1">MIN(IF($B1318:F1318&gt;$B1317:F1317,COLUMN($B$18:F1317)-COLUMN($B$18)+1,99))</f>
        <v>99</v>
      </c>
      <c r="P1318" s="26">
        <f t="array" aca="1" ref="P1318" ca="1">MIN(IF($B1318:G1318&gt;$B1317:G1317,COLUMN($B$18:G1317)-COLUMN($B$18)+1,99))</f>
        <v>99</v>
      </c>
      <c r="Q1318" s="48">
        <f t="array" aca="1" ref="Q1318" ca="1">MIN(IF($B1318:H1318&gt;$B1317:H1317,COLUMN($B$18:H1317)-COLUMN($B$18)+1,99))</f>
        <v>7</v>
      </c>
    </row>
    <row r="1319" spans="1:17" x14ac:dyDescent="0.25">
      <c r="A1319" s="10">
        <v>1302</v>
      </c>
      <c r="B1319" s="8">
        <f t="array" aca="1" ref="B1319" ca="1">IF(A1319&gt;$B$9,"",IF(SUM(--(TRANSPOSE(LARGE(OFFSET($B1318,,B$17,,$B$7-B$17),ROW(INDIRECT("a1:a"&amp;$B$7-B$17))))=OFFSET($B1318,,B$17,,$B$7-B$17)))=$B$7-B$17,OFFSET($B$12,,MATCH(B1318,$B$12:$H$12,FALSE)),B1318))</f>
        <v>3</v>
      </c>
      <c r="C1319" s="8">
        <f t="array" aca="1" ref="C1319" ca="1">IF(OR($A1319&gt;$B$9,C$17&gt;$B$7),"",CHOOSE(C$15,IF(K1319=99,
IF(SUM(--(TRANSPOSE(LARGE(OFFSET($B1318,,C$17,,$B$7-C$17),ROW(INDIRECT("a1:a"&amp;$B$7-C$17))))=OFFSET($B1318,,C$17,,$B$7-C$17)))=$B$7-C$17,MIN(IF(C1318&gt;=OFFSET($B1318,,B$17,,$B$7-B$17),"",OFFSET($B1318,,B$17,,$B$7-B$17))),C1318),
SMALL(IF((SMALL(OFFSET($B1318,,K1319-1,,$B$7-K1319+1),ROW(INDIRECT("a1:a"&amp;$B$7-K1319+1)))=OFFSET($B1319,,K1319-1))*(MATCH(OFFSET($B1319,,K1319-1),SMALL(OFFSET($B1318,,K1319-1,,$B$7-K1319+1),ROW(INDIRECT("a1:a"&amp;$B$7-K1319+1))),0)=ROW(INDIRECT("a1:a"&amp;$B$7-K1319+1))),"",SMALL(OFFSET($B1318,,K1319-1,,$B$7-K1319+1),ROW(INDIRECT("a1:a"&amp;$B$7-K1319+1)))),C$17-K1319)),
SMALL(IF((SMALL(OFFSET($B1318,,K1319-1,,$B$7-K1319+1),ROW(INDIRECT("a1:a"&amp;$B$7-K1319+1)))=OFFSET($B1319,,K1319-1))*(MATCH(OFFSET($B1319,,K1319-1),SMALL(OFFSET($B1318,,K1319-1,,$B$7-K1319+1),ROW(INDIRECT("a1:a"&amp;$B$7-K1319+1))),0)=ROW(INDIRECT("a1:a"&amp;$B$7-K1319+1))),"",SMALL(OFFSET($B1318,,K1319-1,,$B$7-K1319+1),ROW(INDIRECT("a1:a"&amp;$B$7-K1319+1)))),C$17-K1319)))</f>
        <v>2</v>
      </c>
      <c r="D1319" s="8">
        <f t="array" aca="1" ref="D1319" ca="1">IF(OR($A1319&gt;$B$9,D$17&gt;$B$7),"",CHOOSE(D$15,IF(L1319=99,
IF(SUM(--(TRANSPOSE(LARGE(OFFSET($B1318,,D$17,,$B$7-D$17),ROW(INDIRECT("a1:a"&amp;$B$7-D$17))))=OFFSET($B1318,,D$17,,$B$7-D$17)))=$B$7-D$17,MIN(IF(D1318&gt;=OFFSET($B1318,,C$17,,$B$7-C$17),"",OFFSET($B1318,,C$17,,$B$7-C$17))),D1318),
SMALL(IF((SMALL(OFFSET($B1318,,L1319-1,,$B$7-L1319+1),ROW(INDIRECT("a1:a"&amp;$B$7-L1319+1)))=OFFSET($B1319,,L1319-1))*(MATCH(OFFSET($B1319,,L1319-1),SMALL(OFFSET($B1318,,L1319-1,,$B$7-L1319+1),ROW(INDIRECT("a1:a"&amp;$B$7-L1319+1))),0)=ROW(INDIRECT("a1:a"&amp;$B$7-L1319+1))),"",SMALL(OFFSET($B1318,,L1319-1,,$B$7-L1319+1),ROW(INDIRECT("a1:a"&amp;$B$7-L1319+1)))),D$17-L1319)),
SMALL(IF((SMALL(OFFSET($B1318,,L1319-1,,$B$7-L1319+1),ROW(INDIRECT("a1:a"&amp;$B$7-L1319+1)))=OFFSET($B1319,,L1319-1))*(MATCH(OFFSET($B1319,,L1319-1),SMALL(OFFSET($B1318,,L1319-1,,$B$7-L1319+1),ROW(INDIRECT("a1:a"&amp;$B$7-L1319+1))),0)=ROW(INDIRECT("a1:a"&amp;$B$7-L1319+1))),"",SMALL(OFFSET($B1318,,L1319-1,,$B$7-L1319+1),ROW(INDIRECT("a1:a"&amp;$B$7-L1319+1)))),D$17-L1319)))</f>
        <v>2</v>
      </c>
      <c r="E1319" s="8">
        <f t="array" aca="1" ref="E1319" ca="1">IF(OR($A1319&gt;$B$9,E$17&gt;$B$7),"",CHOOSE(E$15,IF(M1319=99,
IF(SUM(--(TRANSPOSE(LARGE(OFFSET($B1318,,E$17,,$B$7-E$17),ROW(INDIRECT("a1:a"&amp;$B$7-E$17))))=OFFSET($B1318,,E$17,,$B$7-E$17)))=$B$7-E$17,MIN(IF(E1318&gt;=OFFSET($B1318,,D$17,,$B$7-D$17),"",OFFSET($B1318,,D$17,,$B$7-D$17))),E1318),
SMALL(IF((SMALL(OFFSET($B1318,,M1319-1,,$B$7-M1319+1),ROW(INDIRECT("a1:a"&amp;$B$7-M1319+1)))=OFFSET($B1319,,M1319-1))*(MATCH(OFFSET($B1319,,M1319-1),SMALL(OFFSET($B1318,,M1319-1,,$B$7-M1319+1),ROW(INDIRECT("a1:a"&amp;$B$7-M1319+1))),0)=ROW(INDIRECT("a1:a"&amp;$B$7-M1319+1))),"",SMALL(OFFSET($B1318,,M1319-1,,$B$7-M1319+1),ROW(INDIRECT("a1:a"&amp;$B$7-M1319+1)))),E$17-M1319)),
SMALL(IF((SMALL(OFFSET($B1318,,M1319-1,,$B$7-M1319+1),ROW(INDIRECT("a1:a"&amp;$B$7-M1319+1)))=OFFSET($B1319,,M1319-1))*(MATCH(OFFSET($B1319,,M1319-1),SMALL(OFFSET($B1318,,M1319-1,,$B$7-M1319+1),ROW(INDIRECT("a1:a"&amp;$B$7-M1319+1))),0)=ROW(INDIRECT("a1:a"&amp;$B$7-M1319+1))),"",SMALL(OFFSET($B1318,,M1319-1,,$B$7-M1319+1),ROW(INDIRECT("a1:a"&amp;$B$7-M1319+1)))),E$17-M1319)))</f>
        <v>1</v>
      </c>
      <c r="F1319" s="8">
        <f t="array" aca="1" ref="F1319" ca="1">IF(OR($A1319&gt;$B$9,F$17&gt;$B$7),"",CHOOSE(F$15,IF(N1319=99,
IF(SUM(--(TRANSPOSE(LARGE(OFFSET($B1318,,F$17,,$B$7-F$17),ROW(INDIRECT("a1:a"&amp;$B$7-F$17))))=OFFSET($B1318,,F$17,,$B$7-F$17)))=$B$7-F$17,MIN(IF(F1318&gt;=OFFSET($B1318,,E$17,,$B$7-E$17),"",OFFSET($B1318,,E$17,,$B$7-E$17))),F1318),
SMALL(IF((SMALL(OFFSET($B1318,,N1319-1,,$B$7-N1319+1),ROW(INDIRECT("a1:a"&amp;$B$7-N1319+1)))=OFFSET($B1319,,N1319-1))*(MATCH(OFFSET($B1319,,N1319-1),SMALL(OFFSET($B1318,,N1319-1,,$B$7-N1319+1),ROW(INDIRECT("a1:a"&amp;$B$7-N1319+1))),0)=ROW(INDIRECT("a1:a"&amp;$B$7-N1319+1))),"",SMALL(OFFSET($B1318,,N1319-1,,$B$7-N1319+1),ROW(INDIRECT("a1:a"&amp;$B$7-N1319+1)))),F$17-N1319)),
SMALL(IF((SMALL(OFFSET($B1318,,N1319-1,,$B$7-N1319+1),ROW(INDIRECT("a1:a"&amp;$B$7-N1319+1)))=OFFSET($B1319,,N1319-1))*(MATCH(OFFSET($B1319,,N1319-1),SMALL(OFFSET($B1318,,N1319-1,,$B$7-N1319+1),ROW(INDIRECT("a1:a"&amp;$B$7-N1319+1))),0)=ROW(INDIRECT("a1:a"&amp;$B$7-N1319+1))),"",SMALL(OFFSET($B1318,,N1319-1,,$B$7-N1319+1),ROW(INDIRECT("a1:a"&amp;$B$7-N1319+1)))),F$17-N1319)))</f>
        <v>4</v>
      </c>
      <c r="G1319" s="8">
        <f t="array" aca="1" ref="G1319" ca="1">IF(OR($A1319&gt;$B$9,G$17&gt;$B$7),"",CHOOSE(G$15,IF(O1319=99,
IF(SUM(--(TRANSPOSE(LARGE(OFFSET($B1318,,G$17,,$B$7-G$17),ROW(INDIRECT("a1:a"&amp;$B$7-G$17))))=OFFSET($B1318,,G$17,,$B$7-G$17)))=$B$7-G$17,MIN(IF(G1318&gt;=OFFSET($B1318,,F$17,,$B$7-F$17),"",OFFSET($B1318,,F$17,,$B$7-F$17))),G1318),
SMALL(IF((SMALL(OFFSET($B1318,,O1319-1,,$B$7-O1319+1),ROW(INDIRECT("a1:a"&amp;$B$7-O1319+1)))=OFFSET($B1319,,O1319-1))*(MATCH(OFFSET($B1319,,O1319-1),SMALL(OFFSET($B1318,,O1319-1,,$B$7-O1319+1),ROW(INDIRECT("a1:a"&amp;$B$7-O1319+1))),0)=ROW(INDIRECT("a1:a"&amp;$B$7-O1319+1))),"",SMALL(OFFSET($B1318,,O1319-1,,$B$7-O1319+1),ROW(INDIRECT("a1:a"&amp;$B$7-O1319+1)))),G$17-O1319)),
SMALL(IF((SMALL(OFFSET($B1318,,O1319-1,,$B$7-O1319+1),ROW(INDIRECT("a1:a"&amp;$B$7-O1319+1)))=OFFSET($B1319,,O1319-1))*(MATCH(OFFSET($B1319,,O1319-1),SMALL(OFFSET($B1318,,O1319-1,,$B$7-O1319+1),ROW(INDIRECT("a1:a"&amp;$B$7-O1319+1))),0)=ROW(INDIRECT("a1:a"&amp;$B$7-O1319+1))),"",SMALL(OFFSET($B1318,,O1319-1,,$B$7-O1319+1),ROW(INDIRECT("a1:a"&amp;$B$7-O1319+1)))),G$17-O1319)))</f>
        <v>3</v>
      </c>
      <c r="H1319" s="8">
        <f t="array" aca="1" ref="H1319" ca="1">IF(OR($A1319&gt;$B$9,H$17&gt;$B$7),"",CHOOSE(H$15,IF(P1319=99,
IF(SUM(--(TRANSPOSE(LARGE(OFFSET($B1318,,H$17,,$B$7-H$17),ROW(INDIRECT("a1:a"&amp;$B$7-H$17))))=OFFSET($B1318,,H$17,,$B$7-H$17)))=$B$7-H$17,MIN(IF(H1318&gt;=OFFSET($B1318,,G$17,,$B$7-G$17),"",OFFSET($B1318,,G$17,,$B$7-G$17))),H1318),
SMALL(IF((SMALL(OFFSET($B1318,,P1319-1,,$B$7-P1319+1),ROW(INDIRECT("a1:a"&amp;$B$7-P1319+1)))=OFFSET($B1319,,P1319-1))*(MATCH(OFFSET($B1319,,P1319-1),SMALL(OFFSET($B1318,,P1319-1,,$B$7-P1319+1),ROW(INDIRECT("a1:a"&amp;$B$7-P1319+1))),0)=ROW(INDIRECT("a1:a"&amp;$B$7-P1319+1))),"",SMALL(OFFSET($B1318,,P1319-1,,$B$7-P1319+1),ROW(INDIRECT("a1:a"&amp;$B$7-P1319+1)))),H$17-P1319)),
SMALL(IF((SMALL(OFFSET($B1318,,P1319-1,,$B$7-P1319+1),ROW(INDIRECT("a1:a"&amp;$B$7-P1319+1)))=OFFSET($B1319,,P1319-1))*(MATCH(OFFSET($B1319,,P1319-1),SMALL(OFFSET($B1318,,P1319-1,,$B$7-P1319+1),ROW(INDIRECT("a1:a"&amp;$B$7-P1319+1))),0)=ROW(INDIRECT("a1:a"&amp;$B$7-P1319+1))),"",SMALL(OFFSET($B1318,,P1319-1,,$B$7-P1319+1),ROW(INDIRECT("a1:a"&amp;$B$7-P1319+1)))),H$17-P1319)))</f>
        <v>1</v>
      </c>
      <c r="I1319" s="44">
        <f t="array" aca="1" ref="I1319" ca="1">IF(OR($A1319&gt;$B$9,I$17&gt;$B$7),"",CHOOSE(I$15,IF(Q1319=99,
IF(SUM(--(TRANSPOSE(LARGE(OFFSET($B1318,,I$17,,$B$7-I$17),ROW(INDIRECT("a1:a"&amp;$B$7-I$17))))=OFFSET($B1318,,I$17,,$B$7-I$17)))=$B$7-I$17,MIN(IF(I1318&gt;=OFFSET($B1318,,H$17,,$B$7-H$17),"",OFFSET($B1318,,H$17,,$B$7-H$17))),I1318),
SMALL(IF((SMALL(OFFSET($B1318,,Q1319-1,,$B$7-Q1319+1),ROW(INDIRECT("a1:a"&amp;$B$7-Q1319+1)))=OFFSET($B1319,,Q1319-1))*(MATCH(OFFSET($B1319,,Q1319-1),SMALL(OFFSET($B1318,,Q1319-1,,$B$7-Q1319+1),ROW(INDIRECT("a1:a"&amp;$B$7-Q1319+1))),0)=ROW(INDIRECT("a1:a"&amp;$B$7-Q1319+1))),"",SMALL(OFFSET($B1318,,Q1319-1,,$B$7-Q1319+1),ROW(INDIRECT("a1:a"&amp;$B$7-Q1319+1)))),I$17-Q1319)),
SMALL(IF((SMALL(OFFSET($B1318,,Q1319-1,,$B$7-Q1319+1),ROW(INDIRECT("a1:a"&amp;$B$7-Q1319+1)))=OFFSET($B1319,,Q1319-1))*(MATCH(OFFSET($B1319,,Q1319-1),SMALL(OFFSET($B1318,,Q1319-1,,$B$7-Q1319+1),ROW(INDIRECT("a1:a"&amp;$B$7-Q1319+1))),0)=ROW(INDIRECT("a1:a"&amp;$B$7-Q1319+1))),"",SMALL(OFFSET($B1318,,Q1319-1,,$B$7-Q1319+1),ROW(INDIRECT("a1:a"&amp;$B$7-Q1319+1)))),I$17-Q1319)))</f>
        <v>1</v>
      </c>
      <c r="J1319" s="13"/>
      <c r="K1319" s="26">
        <f t="array" aca="1" ref="K1319" ca="1">MIN(IF($B1319:B1319&gt;$B1318:B1318,COLUMN($B$18:B1318)-COLUMN($B$18)+1,99))</f>
        <v>99</v>
      </c>
      <c r="L1319" s="26">
        <f t="array" aca="1" ref="L1319" ca="1">MIN(IF($B1319:C1319&gt;$B1318:C1318,COLUMN($B$18:C1318)-COLUMN($B$18)+1,99))</f>
        <v>99</v>
      </c>
      <c r="M1319" s="26">
        <f t="array" aca="1" ref="M1319" ca="1">MIN(IF($B1319:D1319&gt;$B1318:D1318,COLUMN($B$18:D1318)-COLUMN($B$18)+1,99))</f>
        <v>99</v>
      </c>
      <c r="N1319" s="26">
        <f t="array" aca="1" ref="N1319" ca="1">MIN(IF($B1319:E1319&gt;$B1318:E1318,COLUMN($B$18:E1318)-COLUMN($B$18)+1,99))</f>
        <v>99</v>
      </c>
      <c r="O1319" s="26">
        <f t="array" aca="1" ref="O1319" ca="1">MIN(IF($B1319:F1319&gt;$B1318:F1318,COLUMN($B$18:F1318)-COLUMN($B$18)+1,99))</f>
        <v>99</v>
      </c>
      <c r="P1319" s="26">
        <f t="array" aca="1" ref="P1319" ca="1">MIN(IF($B1319:G1319&gt;$B1318:G1318,COLUMN($B$18:G1318)-COLUMN($B$18)+1,99))</f>
        <v>6</v>
      </c>
      <c r="Q1319" s="48">
        <f t="array" aca="1" ref="Q1319" ca="1">MIN(IF($B1319:H1319&gt;$B1318:H1318,COLUMN($B$18:H1318)-COLUMN($B$18)+1,99))</f>
        <v>6</v>
      </c>
    </row>
    <row r="1320" spans="1:17" x14ac:dyDescent="0.25">
      <c r="A1320" s="10">
        <v>1303</v>
      </c>
      <c r="B1320" s="8">
        <f t="array" aca="1" ref="B1320" ca="1">IF(A1320&gt;$B$9,"",IF(SUM(--(TRANSPOSE(LARGE(OFFSET($B1319,,B$17,,$B$7-B$17),ROW(INDIRECT("a1:a"&amp;$B$7-B$17))))=OFFSET($B1319,,B$17,,$B$7-B$17)))=$B$7-B$17,OFFSET($B$12,,MATCH(B1319,$B$12:$H$12,FALSE)),B1319))</f>
        <v>3</v>
      </c>
      <c r="C1320" s="8">
        <f t="array" aca="1" ref="C1320" ca="1">IF(OR($A1320&gt;$B$9,C$17&gt;$B$7),"",CHOOSE(C$15,IF(K1320=99,
IF(SUM(--(TRANSPOSE(LARGE(OFFSET($B1319,,C$17,,$B$7-C$17),ROW(INDIRECT("a1:a"&amp;$B$7-C$17))))=OFFSET($B1319,,C$17,,$B$7-C$17)))=$B$7-C$17,MIN(IF(C1319&gt;=OFFSET($B1319,,B$17,,$B$7-B$17),"",OFFSET($B1319,,B$17,,$B$7-B$17))),C1319),
SMALL(IF((SMALL(OFFSET($B1319,,K1320-1,,$B$7-K1320+1),ROW(INDIRECT("a1:a"&amp;$B$7-K1320+1)))=OFFSET($B1320,,K1320-1))*(MATCH(OFFSET($B1320,,K1320-1),SMALL(OFFSET($B1319,,K1320-1,,$B$7-K1320+1),ROW(INDIRECT("a1:a"&amp;$B$7-K1320+1))),0)=ROW(INDIRECT("a1:a"&amp;$B$7-K1320+1))),"",SMALL(OFFSET($B1319,,K1320-1,,$B$7-K1320+1),ROW(INDIRECT("a1:a"&amp;$B$7-K1320+1)))),C$17-K1320)),
SMALL(IF((SMALL(OFFSET($B1319,,K1320-1,,$B$7-K1320+1),ROW(INDIRECT("a1:a"&amp;$B$7-K1320+1)))=OFFSET($B1320,,K1320-1))*(MATCH(OFFSET($B1320,,K1320-1),SMALL(OFFSET($B1319,,K1320-1,,$B$7-K1320+1),ROW(INDIRECT("a1:a"&amp;$B$7-K1320+1))),0)=ROW(INDIRECT("a1:a"&amp;$B$7-K1320+1))),"",SMALL(OFFSET($B1319,,K1320-1,,$B$7-K1320+1),ROW(INDIRECT("a1:a"&amp;$B$7-K1320+1)))),C$17-K1320)))</f>
        <v>2</v>
      </c>
      <c r="D1320" s="8">
        <f t="array" aca="1" ref="D1320" ca="1">IF(OR($A1320&gt;$B$9,D$17&gt;$B$7),"",CHOOSE(D$15,IF(L1320=99,
IF(SUM(--(TRANSPOSE(LARGE(OFFSET($B1319,,D$17,,$B$7-D$17),ROW(INDIRECT("a1:a"&amp;$B$7-D$17))))=OFFSET($B1319,,D$17,,$B$7-D$17)))=$B$7-D$17,MIN(IF(D1319&gt;=OFFSET($B1319,,C$17,,$B$7-C$17),"",OFFSET($B1319,,C$17,,$B$7-C$17))),D1319),
SMALL(IF((SMALL(OFFSET($B1319,,L1320-1,,$B$7-L1320+1),ROW(INDIRECT("a1:a"&amp;$B$7-L1320+1)))=OFFSET($B1320,,L1320-1))*(MATCH(OFFSET($B1320,,L1320-1),SMALL(OFFSET($B1319,,L1320-1,,$B$7-L1320+1),ROW(INDIRECT("a1:a"&amp;$B$7-L1320+1))),0)=ROW(INDIRECT("a1:a"&amp;$B$7-L1320+1))),"",SMALL(OFFSET($B1319,,L1320-1,,$B$7-L1320+1),ROW(INDIRECT("a1:a"&amp;$B$7-L1320+1)))),D$17-L1320)),
SMALL(IF((SMALL(OFFSET($B1319,,L1320-1,,$B$7-L1320+1),ROW(INDIRECT("a1:a"&amp;$B$7-L1320+1)))=OFFSET($B1320,,L1320-1))*(MATCH(OFFSET($B1320,,L1320-1),SMALL(OFFSET($B1319,,L1320-1,,$B$7-L1320+1),ROW(INDIRECT("a1:a"&amp;$B$7-L1320+1))),0)=ROW(INDIRECT("a1:a"&amp;$B$7-L1320+1))),"",SMALL(OFFSET($B1319,,L1320-1,,$B$7-L1320+1),ROW(INDIRECT("a1:a"&amp;$B$7-L1320+1)))),D$17-L1320)))</f>
        <v>2</v>
      </c>
      <c r="E1320" s="8">
        <f t="array" aca="1" ref="E1320" ca="1">IF(OR($A1320&gt;$B$9,E$17&gt;$B$7),"",CHOOSE(E$15,IF(M1320=99,
IF(SUM(--(TRANSPOSE(LARGE(OFFSET($B1319,,E$17,,$B$7-E$17),ROW(INDIRECT("a1:a"&amp;$B$7-E$17))))=OFFSET($B1319,,E$17,,$B$7-E$17)))=$B$7-E$17,MIN(IF(E1319&gt;=OFFSET($B1319,,D$17,,$B$7-D$17),"",OFFSET($B1319,,D$17,,$B$7-D$17))),E1319),
SMALL(IF((SMALL(OFFSET($B1319,,M1320-1,,$B$7-M1320+1),ROW(INDIRECT("a1:a"&amp;$B$7-M1320+1)))=OFFSET($B1320,,M1320-1))*(MATCH(OFFSET($B1320,,M1320-1),SMALL(OFFSET($B1319,,M1320-1,,$B$7-M1320+1),ROW(INDIRECT("a1:a"&amp;$B$7-M1320+1))),0)=ROW(INDIRECT("a1:a"&amp;$B$7-M1320+1))),"",SMALL(OFFSET($B1319,,M1320-1,,$B$7-M1320+1),ROW(INDIRECT("a1:a"&amp;$B$7-M1320+1)))),E$17-M1320)),
SMALL(IF((SMALL(OFFSET($B1319,,M1320-1,,$B$7-M1320+1),ROW(INDIRECT("a1:a"&amp;$B$7-M1320+1)))=OFFSET($B1320,,M1320-1))*(MATCH(OFFSET($B1320,,M1320-1),SMALL(OFFSET($B1319,,M1320-1,,$B$7-M1320+1),ROW(INDIRECT("a1:a"&amp;$B$7-M1320+1))),0)=ROW(INDIRECT("a1:a"&amp;$B$7-M1320+1))),"",SMALL(OFFSET($B1319,,M1320-1,,$B$7-M1320+1),ROW(INDIRECT("a1:a"&amp;$B$7-M1320+1)))),E$17-M1320)))</f>
        <v>3</v>
      </c>
      <c r="F1320" s="8">
        <f t="array" aca="1" ref="F1320" ca="1">IF(OR($A1320&gt;$B$9,F$17&gt;$B$7),"",CHOOSE(F$15,IF(N1320=99,
IF(SUM(--(TRANSPOSE(LARGE(OFFSET($B1319,,F$17,,$B$7-F$17),ROW(INDIRECT("a1:a"&amp;$B$7-F$17))))=OFFSET($B1319,,F$17,,$B$7-F$17)))=$B$7-F$17,MIN(IF(F1319&gt;=OFFSET($B1319,,E$17,,$B$7-E$17),"",OFFSET($B1319,,E$17,,$B$7-E$17))),F1319),
SMALL(IF((SMALL(OFFSET($B1319,,N1320-1,,$B$7-N1320+1),ROW(INDIRECT("a1:a"&amp;$B$7-N1320+1)))=OFFSET($B1320,,N1320-1))*(MATCH(OFFSET($B1320,,N1320-1),SMALL(OFFSET($B1319,,N1320-1,,$B$7-N1320+1),ROW(INDIRECT("a1:a"&amp;$B$7-N1320+1))),0)=ROW(INDIRECT("a1:a"&amp;$B$7-N1320+1))),"",SMALL(OFFSET($B1319,,N1320-1,,$B$7-N1320+1),ROW(INDIRECT("a1:a"&amp;$B$7-N1320+1)))),F$17-N1320)),
SMALL(IF((SMALL(OFFSET($B1319,,N1320-1,,$B$7-N1320+1),ROW(INDIRECT("a1:a"&amp;$B$7-N1320+1)))=OFFSET($B1320,,N1320-1))*(MATCH(OFFSET($B1320,,N1320-1),SMALL(OFFSET($B1319,,N1320-1,,$B$7-N1320+1),ROW(INDIRECT("a1:a"&amp;$B$7-N1320+1))),0)=ROW(INDIRECT("a1:a"&amp;$B$7-N1320+1))),"",SMALL(OFFSET($B1319,,N1320-1,,$B$7-N1320+1),ROW(INDIRECT("a1:a"&amp;$B$7-N1320+1)))),F$17-N1320)))</f>
        <v>1</v>
      </c>
      <c r="G1320" s="8">
        <f t="array" aca="1" ref="G1320" ca="1">IF(OR($A1320&gt;$B$9,G$17&gt;$B$7),"",CHOOSE(G$15,IF(O1320=99,
IF(SUM(--(TRANSPOSE(LARGE(OFFSET($B1319,,G$17,,$B$7-G$17),ROW(INDIRECT("a1:a"&amp;$B$7-G$17))))=OFFSET($B1319,,G$17,,$B$7-G$17)))=$B$7-G$17,MIN(IF(G1319&gt;=OFFSET($B1319,,F$17,,$B$7-F$17),"",OFFSET($B1319,,F$17,,$B$7-F$17))),G1319),
SMALL(IF((SMALL(OFFSET($B1319,,O1320-1,,$B$7-O1320+1),ROW(INDIRECT("a1:a"&amp;$B$7-O1320+1)))=OFFSET($B1320,,O1320-1))*(MATCH(OFFSET($B1320,,O1320-1),SMALL(OFFSET($B1319,,O1320-1,,$B$7-O1320+1),ROW(INDIRECT("a1:a"&amp;$B$7-O1320+1))),0)=ROW(INDIRECT("a1:a"&amp;$B$7-O1320+1))),"",SMALL(OFFSET($B1319,,O1320-1,,$B$7-O1320+1),ROW(INDIRECT("a1:a"&amp;$B$7-O1320+1)))),G$17-O1320)),
SMALL(IF((SMALL(OFFSET($B1319,,O1320-1,,$B$7-O1320+1),ROW(INDIRECT("a1:a"&amp;$B$7-O1320+1)))=OFFSET($B1320,,O1320-1))*(MATCH(OFFSET($B1320,,O1320-1),SMALL(OFFSET($B1319,,O1320-1,,$B$7-O1320+1),ROW(INDIRECT("a1:a"&amp;$B$7-O1320+1))),0)=ROW(INDIRECT("a1:a"&amp;$B$7-O1320+1))),"",SMALL(OFFSET($B1319,,O1320-1,,$B$7-O1320+1),ROW(INDIRECT("a1:a"&amp;$B$7-O1320+1)))),G$17-O1320)))</f>
        <v>1</v>
      </c>
      <c r="H1320" s="8">
        <f t="array" aca="1" ref="H1320" ca="1">IF(OR($A1320&gt;$B$9,H$17&gt;$B$7),"",CHOOSE(H$15,IF(P1320=99,
IF(SUM(--(TRANSPOSE(LARGE(OFFSET($B1319,,H$17,,$B$7-H$17),ROW(INDIRECT("a1:a"&amp;$B$7-H$17))))=OFFSET($B1319,,H$17,,$B$7-H$17)))=$B$7-H$17,MIN(IF(H1319&gt;=OFFSET($B1319,,G$17,,$B$7-G$17),"",OFFSET($B1319,,G$17,,$B$7-G$17))),H1319),
SMALL(IF((SMALL(OFFSET($B1319,,P1320-1,,$B$7-P1320+1),ROW(INDIRECT("a1:a"&amp;$B$7-P1320+1)))=OFFSET($B1320,,P1320-1))*(MATCH(OFFSET($B1320,,P1320-1),SMALL(OFFSET($B1319,,P1320-1,,$B$7-P1320+1),ROW(INDIRECT("a1:a"&amp;$B$7-P1320+1))),0)=ROW(INDIRECT("a1:a"&amp;$B$7-P1320+1))),"",SMALL(OFFSET($B1319,,P1320-1,,$B$7-P1320+1),ROW(INDIRECT("a1:a"&amp;$B$7-P1320+1)))),H$17-P1320)),
SMALL(IF((SMALL(OFFSET($B1319,,P1320-1,,$B$7-P1320+1),ROW(INDIRECT("a1:a"&amp;$B$7-P1320+1)))=OFFSET($B1320,,P1320-1))*(MATCH(OFFSET($B1320,,P1320-1),SMALL(OFFSET($B1319,,P1320-1,,$B$7-P1320+1),ROW(INDIRECT("a1:a"&amp;$B$7-P1320+1))),0)=ROW(INDIRECT("a1:a"&amp;$B$7-P1320+1))),"",SMALL(OFFSET($B1319,,P1320-1,,$B$7-P1320+1),ROW(INDIRECT("a1:a"&amp;$B$7-P1320+1)))),H$17-P1320)))</f>
        <v>1</v>
      </c>
      <c r="I1320" s="44">
        <f t="array" aca="1" ref="I1320" ca="1">IF(OR($A1320&gt;$B$9,I$17&gt;$B$7),"",CHOOSE(I$15,IF(Q1320=99,
IF(SUM(--(TRANSPOSE(LARGE(OFFSET($B1319,,I$17,,$B$7-I$17),ROW(INDIRECT("a1:a"&amp;$B$7-I$17))))=OFFSET($B1319,,I$17,,$B$7-I$17)))=$B$7-I$17,MIN(IF(I1319&gt;=OFFSET($B1319,,H$17,,$B$7-H$17),"",OFFSET($B1319,,H$17,,$B$7-H$17))),I1319),
SMALL(IF((SMALL(OFFSET($B1319,,Q1320-1,,$B$7-Q1320+1),ROW(INDIRECT("a1:a"&amp;$B$7-Q1320+1)))=OFFSET($B1320,,Q1320-1))*(MATCH(OFFSET($B1320,,Q1320-1),SMALL(OFFSET($B1319,,Q1320-1,,$B$7-Q1320+1),ROW(INDIRECT("a1:a"&amp;$B$7-Q1320+1))),0)=ROW(INDIRECT("a1:a"&amp;$B$7-Q1320+1))),"",SMALL(OFFSET($B1319,,Q1320-1,,$B$7-Q1320+1),ROW(INDIRECT("a1:a"&amp;$B$7-Q1320+1)))),I$17-Q1320)),
SMALL(IF((SMALL(OFFSET($B1319,,Q1320-1,,$B$7-Q1320+1),ROW(INDIRECT("a1:a"&amp;$B$7-Q1320+1)))=OFFSET($B1320,,Q1320-1))*(MATCH(OFFSET($B1320,,Q1320-1),SMALL(OFFSET($B1319,,Q1320-1,,$B$7-Q1320+1),ROW(INDIRECT("a1:a"&amp;$B$7-Q1320+1))),0)=ROW(INDIRECT("a1:a"&amp;$B$7-Q1320+1))),"",SMALL(OFFSET($B1319,,Q1320-1,,$B$7-Q1320+1),ROW(INDIRECT("a1:a"&amp;$B$7-Q1320+1)))),I$17-Q1320)))</f>
        <v>4</v>
      </c>
      <c r="J1320" s="13"/>
      <c r="K1320" s="26">
        <f t="array" aca="1" ref="K1320" ca="1">MIN(IF($B1320:B1320&gt;$B1319:B1319,COLUMN($B$18:B1319)-COLUMN($B$18)+1,99))</f>
        <v>99</v>
      </c>
      <c r="L1320" s="26">
        <f t="array" aca="1" ref="L1320" ca="1">MIN(IF($B1320:C1320&gt;$B1319:C1319,COLUMN($B$18:C1319)-COLUMN($B$18)+1,99))</f>
        <v>99</v>
      </c>
      <c r="M1320" s="26">
        <f t="array" aca="1" ref="M1320" ca="1">MIN(IF($B1320:D1320&gt;$B1319:D1319,COLUMN($B$18:D1319)-COLUMN($B$18)+1,99))</f>
        <v>99</v>
      </c>
      <c r="N1320" s="26">
        <f t="array" aca="1" ref="N1320" ca="1">MIN(IF($B1320:E1320&gt;$B1319:E1319,COLUMN($B$18:E1319)-COLUMN($B$18)+1,99))</f>
        <v>4</v>
      </c>
      <c r="O1320" s="26">
        <f t="array" aca="1" ref="O1320" ca="1">MIN(IF($B1320:F1320&gt;$B1319:F1319,COLUMN($B$18:F1319)-COLUMN($B$18)+1,99))</f>
        <v>4</v>
      </c>
      <c r="P1320" s="26">
        <f t="array" aca="1" ref="P1320" ca="1">MIN(IF($B1320:G1320&gt;$B1319:G1319,COLUMN($B$18:G1319)-COLUMN($B$18)+1,99))</f>
        <v>4</v>
      </c>
      <c r="Q1320" s="48">
        <f t="array" aca="1" ref="Q1320" ca="1">MIN(IF($B1320:H1320&gt;$B1319:H1319,COLUMN($B$18:H1319)-COLUMN($B$18)+1,99))</f>
        <v>4</v>
      </c>
    </row>
    <row r="1321" spans="1:17" x14ac:dyDescent="0.25">
      <c r="A1321" s="10">
        <v>1304</v>
      </c>
      <c r="B1321" s="8">
        <f t="array" aca="1" ref="B1321" ca="1">IF(A1321&gt;$B$9,"",IF(SUM(--(TRANSPOSE(LARGE(OFFSET($B1320,,B$17,,$B$7-B$17),ROW(INDIRECT("a1:a"&amp;$B$7-B$17))))=OFFSET($B1320,,B$17,,$B$7-B$17)))=$B$7-B$17,OFFSET($B$12,,MATCH(B1320,$B$12:$H$12,FALSE)),B1320))</f>
        <v>3</v>
      </c>
      <c r="C1321" s="8">
        <f t="array" aca="1" ref="C1321" ca="1">IF(OR($A1321&gt;$B$9,C$17&gt;$B$7),"",CHOOSE(C$15,IF(K1321=99,
IF(SUM(--(TRANSPOSE(LARGE(OFFSET($B1320,,C$17,,$B$7-C$17),ROW(INDIRECT("a1:a"&amp;$B$7-C$17))))=OFFSET($B1320,,C$17,,$B$7-C$17)))=$B$7-C$17,MIN(IF(C1320&gt;=OFFSET($B1320,,B$17,,$B$7-B$17),"",OFFSET($B1320,,B$17,,$B$7-B$17))),C1320),
SMALL(IF((SMALL(OFFSET($B1320,,K1321-1,,$B$7-K1321+1),ROW(INDIRECT("a1:a"&amp;$B$7-K1321+1)))=OFFSET($B1321,,K1321-1))*(MATCH(OFFSET($B1321,,K1321-1),SMALL(OFFSET($B1320,,K1321-1,,$B$7-K1321+1),ROW(INDIRECT("a1:a"&amp;$B$7-K1321+1))),0)=ROW(INDIRECT("a1:a"&amp;$B$7-K1321+1))),"",SMALL(OFFSET($B1320,,K1321-1,,$B$7-K1321+1),ROW(INDIRECT("a1:a"&amp;$B$7-K1321+1)))),C$17-K1321)),
SMALL(IF((SMALL(OFFSET($B1320,,K1321-1,,$B$7-K1321+1),ROW(INDIRECT("a1:a"&amp;$B$7-K1321+1)))=OFFSET($B1321,,K1321-1))*(MATCH(OFFSET($B1321,,K1321-1),SMALL(OFFSET($B1320,,K1321-1,,$B$7-K1321+1),ROW(INDIRECT("a1:a"&amp;$B$7-K1321+1))),0)=ROW(INDIRECT("a1:a"&amp;$B$7-K1321+1))),"",SMALL(OFFSET($B1320,,K1321-1,,$B$7-K1321+1),ROW(INDIRECT("a1:a"&amp;$B$7-K1321+1)))),C$17-K1321)))</f>
        <v>2</v>
      </c>
      <c r="D1321" s="8">
        <f t="array" aca="1" ref="D1321" ca="1">IF(OR($A1321&gt;$B$9,D$17&gt;$B$7),"",CHOOSE(D$15,IF(L1321=99,
IF(SUM(--(TRANSPOSE(LARGE(OFFSET($B1320,,D$17,,$B$7-D$17),ROW(INDIRECT("a1:a"&amp;$B$7-D$17))))=OFFSET($B1320,,D$17,,$B$7-D$17)))=$B$7-D$17,MIN(IF(D1320&gt;=OFFSET($B1320,,C$17,,$B$7-C$17),"",OFFSET($B1320,,C$17,,$B$7-C$17))),D1320),
SMALL(IF((SMALL(OFFSET($B1320,,L1321-1,,$B$7-L1321+1),ROW(INDIRECT("a1:a"&amp;$B$7-L1321+1)))=OFFSET($B1321,,L1321-1))*(MATCH(OFFSET($B1321,,L1321-1),SMALL(OFFSET($B1320,,L1321-1,,$B$7-L1321+1),ROW(INDIRECT("a1:a"&amp;$B$7-L1321+1))),0)=ROW(INDIRECT("a1:a"&amp;$B$7-L1321+1))),"",SMALL(OFFSET($B1320,,L1321-1,,$B$7-L1321+1),ROW(INDIRECT("a1:a"&amp;$B$7-L1321+1)))),D$17-L1321)),
SMALL(IF((SMALL(OFFSET($B1320,,L1321-1,,$B$7-L1321+1),ROW(INDIRECT("a1:a"&amp;$B$7-L1321+1)))=OFFSET($B1321,,L1321-1))*(MATCH(OFFSET($B1321,,L1321-1),SMALL(OFFSET($B1320,,L1321-1,,$B$7-L1321+1),ROW(INDIRECT("a1:a"&amp;$B$7-L1321+1))),0)=ROW(INDIRECT("a1:a"&amp;$B$7-L1321+1))),"",SMALL(OFFSET($B1320,,L1321-1,,$B$7-L1321+1),ROW(INDIRECT("a1:a"&amp;$B$7-L1321+1)))),D$17-L1321)))</f>
        <v>2</v>
      </c>
      <c r="E1321" s="8">
        <f t="array" aca="1" ref="E1321" ca="1">IF(OR($A1321&gt;$B$9,E$17&gt;$B$7),"",CHOOSE(E$15,IF(M1321=99,
IF(SUM(--(TRANSPOSE(LARGE(OFFSET($B1320,,E$17,,$B$7-E$17),ROW(INDIRECT("a1:a"&amp;$B$7-E$17))))=OFFSET($B1320,,E$17,,$B$7-E$17)))=$B$7-E$17,MIN(IF(E1320&gt;=OFFSET($B1320,,D$17,,$B$7-D$17),"",OFFSET($B1320,,D$17,,$B$7-D$17))),E1320),
SMALL(IF((SMALL(OFFSET($B1320,,M1321-1,,$B$7-M1321+1),ROW(INDIRECT("a1:a"&amp;$B$7-M1321+1)))=OFFSET($B1321,,M1321-1))*(MATCH(OFFSET($B1321,,M1321-1),SMALL(OFFSET($B1320,,M1321-1,,$B$7-M1321+1),ROW(INDIRECT("a1:a"&amp;$B$7-M1321+1))),0)=ROW(INDIRECT("a1:a"&amp;$B$7-M1321+1))),"",SMALL(OFFSET($B1320,,M1321-1,,$B$7-M1321+1),ROW(INDIRECT("a1:a"&amp;$B$7-M1321+1)))),E$17-M1321)),
SMALL(IF((SMALL(OFFSET($B1320,,M1321-1,,$B$7-M1321+1),ROW(INDIRECT("a1:a"&amp;$B$7-M1321+1)))=OFFSET($B1321,,M1321-1))*(MATCH(OFFSET($B1321,,M1321-1),SMALL(OFFSET($B1320,,M1321-1,,$B$7-M1321+1),ROW(INDIRECT("a1:a"&amp;$B$7-M1321+1))),0)=ROW(INDIRECT("a1:a"&amp;$B$7-M1321+1))),"",SMALL(OFFSET($B1320,,M1321-1,,$B$7-M1321+1),ROW(INDIRECT("a1:a"&amp;$B$7-M1321+1)))),E$17-M1321)))</f>
        <v>3</v>
      </c>
      <c r="F1321" s="8">
        <f t="array" aca="1" ref="F1321" ca="1">IF(OR($A1321&gt;$B$9,F$17&gt;$B$7),"",CHOOSE(F$15,IF(N1321=99,
IF(SUM(--(TRANSPOSE(LARGE(OFFSET($B1320,,F$17,,$B$7-F$17),ROW(INDIRECT("a1:a"&amp;$B$7-F$17))))=OFFSET($B1320,,F$17,,$B$7-F$17)))=$B$7-F$17,MIN(IF(F1320&gt;=OFFSET($B1320,,E$17,,$B$7-E$17),"",OFFSET($B1320,,E$17,,$B$7-E$17))),F1320),
SMALL(IF((SMALL(OFFSET($B1320,,N1321-1,,$B$7-N1321+1),ROW(INDIRECT("a1:a"&amp;$B$7-N1321+1)))=OFFSET($B1321,,N1321-1))*(MATCH(OFFSET($B1321,,N1321-1),SMALL(OFFSET($B1320,,N1321-1,,$B$7-N1321+1),ROW(INDIRECT("a1:a"&amp;$B$7-N1321+1))),0)=ROW(INDIRECT("a1:a"&amp;$B$7-N1321+1))),"",SMALL(OFFSET($B1320,,N1321-1,,$B$7-N1321+1),ROW(INDIRECT("a1:a"&amp;$B$7-N1321+1)))),F$17-N1321)),
SMALL(IF((SMALL(OFFSET($B1320,,N1321-1,,$B$7-N1321+1),ROW(INDIRECT("a1:a"&amp;$B$7-N1321+1)))=OFFSET($B1321,,N1321-1))*(MATCH(OFFSET($B1321,,N1321-1),SMALL(OFFSET($B1320,,N1321-1,,$B$7-N1321+1),ROW(INDIRECT("a1:a"&amp;$B$7-N1321+1))),0)=ROW(INDIRECT("a1:a"&amp;$B$7-N1321+1))),"",SMALL(OFFSET($B1320,,N1321-1,,$B$7-N1321+1),ROW(INDIRECT("a1:a"&amp;$B$7-N1321+1)))),F$17-N1321)))</f>
        <v>1</v>
      </c>
      <c r="G1321" s="8">
        <f t="array" aca="1" ref="G1321" ca="1">IF(OR($A1321&gt;$B$9,G$17&gt;$B$7),"",CHOOSE(G$15,IF(O1321=99,
IF(SUM(--(TRANSPOSE(LARGE(OFFSET($B1320,,G$17,,$B$7-G$17),ROW(INDIRECT("a1:a"&amp;$B$7-G$17))))=OFFSET($B1320,,G$17,,$B$7-G$17)))=$B$7-G$17,MIN(IF(G1320&gt;=OFFSET($B1320,,F$17,,$B$7-F$17),"",OFFSET($B1320,,F$17,,$B$7-F$17))),G1320),
SMALL(IF((SMALL(OFFSET($B1320,,O1321-1,,$B$7-O1321+1),ROW(INDIRECT("a1:a"&amp;$B$7-O1321+1)))=OFFSET($B1321,,O1321-1))*(MATCH(OFFSET($B1321,,O1321-1),SMALL(OFFSET($B1320,,O1321-1,,$B$7-O1321+1),ROW(INDIRECT("a1:a"&amp;$B$7-O1321+1))),0)=ROW(INDIRECT("a1:a"&amp;$B$7-O1321+1))),"",SMALL(OFFSET($B1320,,O1321-1,,$B$7-O1321+1),ROW(INDIRECT("a1:a"&amp;$B$7-O1321+1)))),G$17-O1321)),
SMALL(IF((SMALL(OFFSET($B1320,,O1321-1,,$B$7-O1321+1),ROW(INDIRECT("a1:a"&amp;$B$7-O1321+1)))=OFFSET($B1321,,O1321-1))*(MATCH(OFFSET($B1321,,O1321-1),SMALL(OFFSET($B1320,,O1321-1,,$B$7-O1321+1),ROW(INDIRECT("a1:a"&amp;$B$7-O1321+1))),0)=ROW(INDIRECT("a1:a"&amp;$B$7-O1321+1))),"",SMALL(OFFSET($B1320,,O1321-1,,$B$7-O1321+1),ROW(INDIRECT("a1:a"&amp;$B$7-O1321+1)))),G$17-O1321)))</f>
        <v>1</v>
      </c>
      <c r="H1321" s="8">
        <f t="array" aca="1" ref="H1321" ca="1">IF(OR($A1321&gt;$B$9,H$17&gt;$B$7),"",CHOOSE(H$15,IF(P1321=99,
IF(SUM(--(TRANSPOSE(LARGE(OFFSET($B1320,,H$17,,$B$7-H$17),ROW(INDIRECT("a1:a"&amp;$B$7-H$17))))=OFFSET($B1320,,H$17,,$B$7-H$17)))=$B$7-H$17,MIN(IF(H1320&gt;=OFFSET($B1320,,G$17,,$B$7-G$17),"",OFFSET($B1320,,G$17,,$B$7-G$17))),H1320),
SMALL(IF((SMALL(OFFSET($B1320,,P1321-1,,$B$7-P1321+1),ROW(INDIRECT("a1:a"&amp;$B$7-P1321+1)))=OFFSET($B1321,,P1321-1))*(MATCH(OFFSET($B1321,,P1321-1),SMALL(OFFSET($B1320,,P1321-1,,$B$7-P1321+1),ROW(INDIRECT("a1:a"&amp;$B$7-P1321+1))),0)=ROW(INDIRECT("a1:a"&amp;$B$7-P1321+1))),"",SMALL(OFFSET($B1320,,P1321-1,,$B$7-P1321+1),ROW(INDIRECT("a1:a"&amp;$B$7-P1321+1)))),H$17-P1321)),
SMALL(IF((SMALL(OFFSET($B1320,,P1321-1,,$B$7-P1321+1),ROW(INDIRECT("a1:a"&amp;$B$7-P1321+1)))=OFFSET($B1321,,P1321-1))*(MATCH(OFFSET($B1321,,P1321-1),SMALL(OFFSET($B1320,,P1321-1,,$B$7-P1321+1),ROW(INDIRECT("a1:a"&amp;$B$7-P1321+1))),0)=ROW(INDIRECT("a1:a"&amp;$B$7-P1321+1))),"",SMALL(OFFSET($B1320,,P1321-1,,$B$7-P1321+1),ROW(INDIRECT("a1:a"&amp;$B$7-P1321+1)))),H$17-P1321)))</f>
        <v>4</v>
      </c>
      <c r="I1321" s="44">
        <f t="array" aca="1" ref="I1321" ca="1">IF(OR($A1321&gt;$B$9,I$17&gt;$B$7),"",CHOOSE(I$15,IF(Q1321=99,
IF(SUM(--(TRANSPOSE(LARGE(OFFSET($B1320,,I$17,,$B$7-I$17),ROW(INDIRECT("a1:a"&amp;$B$7-I$17))))=OFFSET($B1320,,I$17,,$B$7-I$17)))=$B$7-I$17,MIN(IF(I1320&gt;=OFFSET($B1320,,H$17,,$B$7-H$17),"",OFFSET($B1320,,H$17,,$B$7-H$17))),I1320),
SMALL(IF((SMALL(OFFSET($B1320,,Q1321-1,,$B$7-Q1321+1),ROW(INDIRECT("a1:a"&amp;$B$7-Q1321+1)))=OFFSET($B1321,,Q1321-1))*(MATCH(OFFSET($B1321,,Q1321-1),SMALL(OFFSET($B1320,,Q1321-1,,$B$7-Q1321+1),ROW(INDIRECT("a1:a"&amp;$B$7-Q1321+1))),0)=ROW(INDIRECT("a1:a"&amp;$B$7-Q1321+1))),"",SMALL(OFFSET($B1320,,Q1321-1,,$B$7-Q1321+1),ROW(INDIRECT("a1:a"&amp;$B$7-Q1321+1)))),I$17-Q1321)),
SMALL(IF((SMALL(OFFSET($B1320,,Q1321-1,,$B$7-Q1321+1),ROW(INDIRECT("a1:a"&amp;$B$7-Q1321+1)))=OFFSET($B1321,,Q1321-1))*(MATCH(OFFSET($B1321,,Q1321-1),SMALL(OFFSET($B1320,,Q1321-1,,$B$7-Q1321+1),ROW(INDIRECT("a1:a"&amp;$B$7-Q1321+1))),0)=ROW(INDIRECT("a1:a"&amp;$B$7-Q1321+1))),"",SMALL(OFFSET($B1320,,Q1321-1,,$B$7-Q1321+1),ROW(INDIRECT("a1:a"&amp;$B$7-Q1321+1)))),I$17-Q1321)))</f>
        <v>1</v>
      </c>
      <c r="J1321" s="13"/>
      <c r="K1321" s="26">
        <f t="array" aca="1" ref="K1321" ca="1">MIN(IF($B1321:B1321&gt;$B1320:B1320,COLUMN($B$18:B1320)-COLUMN($B$18)+1,99))</f>
        <v>99</v>
      </c>
      <c r="L1321" s="26">
        <f t="array" aca="1" ref="L1321" ca="1">MIN(IF($B1321:C1321&gt;$B1320:C1320,COLUMN($B$18:C1320)-COLUMN($B$18)+1,99))</f>
        <v>99</v>
      </c>
      <c r="M1321" s="26">
        <f t="array" aca="1" ref="M1321" ca="1">MIN(IF($B1321:D1321&gt;$B1320:D1320,COLUMN($B$18:D1320)-COLUMN($B$18)+1,99))</f>
        <v>99</v>
      </c>
      <c r="N1321" s="26">
        <f t="array" aca="1" ref="N1321" ca="1">MIN(IF($B1321:E1321&gt;$B1320:E1320,COLUMN($B$18:E1320)-COLUMN($B$18)+1,99))</f>
        <v>99</v>
      </c>
      <c r="O1321" s="26">
        <f t="array" aca="1" ref="O1321" ca="1">MIN(IF($B1321:F1321&gt;$B1320:F1320,COLUMN($B$18:F1320)-COLUMN($B$18)+1,99))</f>
        <v>99</v>
      </c>
      <c r="P1321" s="26">
        <f t="array" aca="1" ref="P1321" ca="1">MIN(IF($B1321:G1321&gt;$B1320:G1320,COLUMN($B$18:G1320)-COLUMN($B$18)+1,99))</f>
        <v>99</v>
      </c>
      <c r="Q1321" s="48">
        <f t="array" aca="1" ref="Q1321" ca="1">MIN(IF($B1321:H1321&gt;$B1320:H1320,COLUMN($B$18:H1320)-COLUMN($B$18)+1,99))</f>
        <v>7</v>
      </c>
    </row>
    <row r="1322" spans="1:17" x14ac:dyDescent="0.25">
      <c r="A1322" s="10">
        <v>1305</v>
      </c>
      <c r="B1322" s="8">
        <f t="array" aca="1" ref="B1322" ca="1">IF(A1322&gt;$B$9,"",IF(SUM(--(TRANSPOSE(LARGE(OFFSET($B1321,,B$17,,$B$7-B$17),ROW(INDIRECT("a1:a"&amp;$B$7-B$17))))=OFFSET($B1321,,B$17,,$B$7-B$17)))=$B$7-B$17,OFFSET($B$12,,MATCH(B1321,$B$12:$H$12,FALSE)),B1321))</f>
        <v>3</v>
      </c>
      <c r="C1322" s="8">
        <f t="array" aca="1" ref="C1322" ca="1">IF(OR($A1322&gt;$B$9,C$17&gt;$B$7),"",CHOOSE(C$15,IF(K1322=99,
IF(SUM(--(TRANSPOSE(LARGE(OFFSET($B1321,,C$17,,$B$7-C$17),ROW(INDIRECT("a1:a"&amp;$B$7-C$17))))=OFFSET($B1321,,C$17,,$B$7-C$17)))=$B$7-C$17,MIN(IF(C1321&gt;=OFFSET($B1321,,B$17,,$B$7-B$17),"",OFFSET($B1321,,B$17,,$B$7-B$17))),C1321),
SMALL(IF((SMALL(OFFSET($B1321,,K1322-1,,$B$7-K1322+1),ROW(INDIRECT("a1:a"&amp;$B$7-K1322+1)))=OFFSET($B1322,,K1322-1))*(MATCH(OFFSET($B1322,,K1322-1),SMALL(OFFSET($B1321,,K1322-1,,$B$7-K1322+1),ROW(INDIRECT("a1:a"&amp;$B$7-K1322+1))),0)=ROW(INDIRECT("a1:a"&amp;$B$7-K1322+1))),"",SMALL(OFFSET($B1321,,K1322-1,,$B$7-K1322+1),ROW(INDIRECT("a1:a"&amp;$B$7-K1322+1)))),C$17-K1322)),
SMALL(IF((SMALL(OFFSET($B1321,,K1322-1,,$B$7-K1322+1),ROW(INDIRECT("a1:a"&amp;$B$7-K1322+1)))=OFFSET($B1322,,K1322-1))*(MATCH(OFFSET($B1322,,K1322-1),SMALL(OFFSET($B1321,,K1322-1,,$B$7-K1322+1),ROW(INDIRECT("a1:a"&amp;$B$7-K1322+1))),0)=ROW(INDIRECT("a1:a"&amp;$B$7-K1322+1))),"",SMALL(OFFSET($B1321,,K1322-1,,$B$7-K1322+1),ROW(INDIRECT("a1:a"&amp;$B$7-K1322+1)))),C$17-K1322)))</f>
        <v>2</v>
      </c>
      <c r="D1322" s="8">
        <f t="array" aca="1" ref="D1322" ca="1">IF(OR($A1322&gt;$B$9,D$17&gt;$B$7),"",CHOOSE(D$15,IF(L1322=99,
IF(SUM(--(TRANSPOSE(LARGE(OFFSET($B1321,,D$17,,$B$7-D$17),ROW(INDIRECT("a1:a"&amp;$B$7-D$17))))=OFFSET($B1321,,D$17,,$B$7-D$17)))=$B$7-D$17,MIN(IF(D1321&gt;=OFFSET($B1321,,C$17,,$B$7-C$17),"",OFFSET($B1321,,C$17,,$B$7-C$17))),D1321),
SMALL(IF((SMALL(OFFSET($B1321,,L1322-1,,$B$7-L1322+1),ROW(INDIRECT("a1:a"&amp;$B$7-L1322+1)))=OFFSET($B1322,,L1322-1))*(MATCH(OFFSET($B1322,,L1322-1),SMALL(OFFSET($B1321,,L1322-1,,$B$7-L1322+1),ROW(INDIRECT("a1:a"&amp;$B$7-L1322+1))),0)=ROW(INDIRECT("a1:a"&amp;$B$7-L1322+1))),"",SMALL(OFFSET($B1321,,L1322-1,,$B$7-L1322+1),ROW(INDIRECT("a1:a"&amp;$B$7-L1322+1)))),D$17-L1322)),
SMALL(IF((SMALL(OFFSET($B1321,,L1322-1,,$B$7-L1322+1),ROW(INDIRECT("a1:a"&amp;$B$7-L1322+1)))=OFFSET($B1322,,L1322-1))*(MATCH(OFFSET($B1322,,L1322-1),SMALL(OFFSET($B1321,,L1322-1,,$B$7-L1322+1),ROW(INDIRECT("a1:a"&amp;$B$7-L1322+1))),0)=ROW(INDIRECT("a1:a"&amp;$B$7-L1322+1))),"",SMALL(OFFSET($B1321,,L1322-1,,$B$7-L1322+1),ROW(INDIRECT("a1:a"&amp;$B$7-L1322+1)))),D$17-L1322)))</f>
        <v>2</v>
      </c>
      <c r="E1322" s="8">
        <f t="array" aca="1" ref="E1322" ca="1">IF(OR($A1322&gt;$B$9,E$17&gt;$B$7),"",CHOOSE(E$15,IF(M1322=99,
IF(SUM(--(TRANSPOSE(LARGE(OFFSET($B1321,,E$17,,$B$7-E$17),ROW(INDIRECT("a1:a"&amp;$B$7-E$17))))=OFFSET($B1321,,E$17,,$B$7-E$17)))=$B$7-E$17,MIN(IF(E1321&gt;=OFFSET($B1321,,D$17,,$B$7-D$17),"",OFFSET($B1321,,D$17,,$B$7-D$17))),E1321),
SMALL(IF((SMALL(OFFSET($B1321,,M1322-1,,$B$7-M1322+1),ROW(INDIRECT("a1:a"&amp;$B$7-M1322+1)))=OFFSET($B1322,,M1322-1))*(MATCH(OFFSET($B1322,,M1322-1),SMALL(OFFSET($B1321,,M1322-1,,$B$7-M1322+1),ROW(INDIRECT("a1:a"&amp;$B$7-M1322+1))),0)=ROW(INDIRECT("a1:a"&amp;$B$7-M1322+1))),"",SMALL(OFFSET($B1321,,M1322-1,,$B$7-M1322+1),ROW(INDIRECT("a1:a"&amp;$B$7-M1322+1)))),E$17-M1322)),
SMALL(IF((SMALL(OFFSET($B1321,,M1322-1,,$B$7-M1322+1),ROW(INDIRECT("a1:a"&amp;$B$7-M1322+1)))=OFFSET($B1322,,M1322-1))*(MATCH(OFFSET($B1322,,M1322-1),SMALL(OFFSET($B1321,,M1322-1,,$B$7-M1322+1),ROW(INDIRECT("a1:a"&amp;$B$7-M1322+1))),0)=ROW(INDIRECT("a1:a"&amp;$B$7-M1322+1))),"",SMALL(OFFSET($B1321,,M1322-1,,$B$7-M1322+1),ROW(INDIRECT("a1:a"&amp;$B$7-M1322+1)))),E$17-M1322)))</f>
        <v>3</v>
      </c>
      <c r="F1322" s="8">
        <f t="array" aca="1" ref="F1322" ca="1">IF(OR($A1322&gt;$B$9,F$17&gt;$B$7),"",CHOOSE(F$15,IF(N1322=99,
IF(SUM(--(TRANSPOSE(LARGE(OFFSET($B1321,,F$17,,$B$7-F$17),ROW(INDIRECT("a1:a"&amp;$B$7-F$17))))=OFFSET($B1321,,F$17,,$B$7-F$17)))=$B$7-F$17,MIN(IF(F1321&gt;=OFFSET($B1321,,E$17,,$B$7-E$17),"",OFFSET($B1321,,E$17,,$B$7-E$17))),F1321),
SMALL(IF((SMALL(OFFSET($B1321,,N1322-1,,$B$7-N1322+1),ROW(INDIRECT("a1:a"&amp;$B$7-N1322+1)))=OFFSET($B1322,,N1322-1))*(MATCH(OFFSET($B1322,,N1322-1),SMALL(OFFSET($B1321,,N1322-1,,$B$7-N1322+1),ROW(INDIRECT("a1:a"&amp;$B$7-N1322+1))),0)=ROW(INDIRECT("a1:a"&amp;$B$7-N1322+1))),"",SMALL(OFFSET($B1321,,N1322-1,,$B$7-N1322+1),ROW(INDIRECT("a1:a"&amp;$B$7-N1322+1)))),F$17-N1322)),
SMALL(IF((SMALL(OFFSET($B1321,,N1322-1,,$B$7-N1322+1),ROW(INDIRECT("a1:a"&amp;$B$7-N1322+1)))=OFFSET($B1322,,N1322-1))*(MATCH(OFFSET($B1322,,N1322-1),SMALL(OFFSET($B1321,,N1322-1,,$B$7-N1322+1),ROW(INDIRECT("a1:a"&amp;$B$7-N1322+1))),0)=ROW(INDIRECT("a1:a"&amp;$B$7-N1322+1))),"",SMALL(OFFSET($B1321,,N1322-1,,$B$7-N1322+1),ROW(INDIRECT("a1:a"&amp;$B$7-N1322+1)))),F$17-N1322)))</f>
        <v>1</v>
      </c>
      <c r="G1322" s="8">
        <f t="array" aca="1" ref="G1322" ca="1">IF(OR($A1322&gt;$B$9,G$17&gt;$B$7),"",CHOOSE(G$15,IF(O1322=99,
IF(SUM(--(TRANSPOSE(LARGE(OFFSET($B1321,,G$17,,$B$7-G$17),ROW(INDIRECT("a1:a"&amp;$B$7-G$17))))=OFFSET($B1321,,G$17,,$B$7-G$17)))=$B$7-G$17,MIN(IF(G1321&gt;=OFFSET($B1321,,F$17,,$B$7-F$17),"",OFFSET($B1321,,F$17,,$B$7-F$17))),G1321),
SMALL(IF((SMALL(OFFSET($B1321,,O1322-1,,$B$7-O1322+1),ROW(INDIRECT("a1:a"&amp;$B$7-O1322+1)))=OFFSET($B1322,,O1322-1))*(MATCH(OFFSET($B1322,,O1322-1),SMALL(OFFSET($B1321,,O1322-1,,$B$7-O1322+1),ROW(INDIRECT("a1:a"&amp;$B$7-O1322+1))),0)=ROW(INDIRECT("a1:a"&amp;$B$7-O1322+1))),"",SMALL(OFFSET($B1321,,O1322-1,,$B$7-O1322+1),ROW(INDIRECT("a1:a"&amp;$B$7-O1322+1)))),G$17-O1322)),
SMALL(IF((SMALL(OFFSET($B1321,,O1322-1,,$B$7-O1322+1),ROW(INDIRECT("a1:a"&amp;$B$7-O1322+1)))=OFFSET($B1322,,O1322-1))*(MATCH(OFFSET($B1322,,O1322-1),SMALL(OFFSET($B1321,,O1322-1,,$B$7-O1322+1),ROW(INDIRECT("a1:a"&amp;$B$7-O1322+1))),0)=ROW(INDIRECT("a1:a"&amp;$B$7-O1322+1))),"",SMALL(OFFSET($B1321,,O1322-1,,$B$7-O1322+1),ROW(INDIRECT("a1:a"&amp;$B$7-O1322+1)))),G$17-O1322)))</f>
        <v>4</v>
      </c>
      <c r="H1322" s="8">
        <f t="array" aca="1" ref="H1322" ca="1">IF(OR($A1322&gt;$B$9,H$17&gt;$B$7),"",CHOOSE(H$15,IF(P1322=99,
IF(SUM(--(TRANSPOSE(LARGE(OFFSET($B1321,,H$17,,$B$7-H$17),ROW(INDIRECT("a1:a"&amp;$B$7-H$17))))=OFFSET($B1321,,H$17,,$B$7-H$17)))=$B$7-H$17,MIN(IF(H1321&gt;=OFFSET($B1321,,G$17,,$B$7-G$17),"",OFFSET($B1321,,G$17,,$B$7-G$17))),H1321),
SMALL(IF((SMALL(OFFSET($B1321,,P1322-1,,$B$7-P1322+1),ROW(INDIRECT("a1:a"&amp;$B$7-P1322+1)))=OFFSET($B1322,,P1322-1))*(MATCH(OFFSET($B1322,,P1322-1),SMALL(OFFSET($B1321,,P1322-1,,$B$7-P1322+1),ROW(INDIRECT("a1:a"&amp;$B$7-P1322+1))),0)=ROW(INDIRECT("a1:a"&amp;$B$7-P1322+1))),"",SMALL(OFFSET($B1321,,P1322-1,,$B$7-P1322+1),ROW(INDIRECT("a1:a"&amp;$B$7-P1322+1)))),H$17-P1322)),
SMALL(IF((SMALL(OFFSET($B1321,,P1322-1,,$B$7-P1322+1),ROW(INDIRECT("a1:a"&amp;$B$7-P1322+1)))=OFFSET($B1322,,P1322-1))*(MATCH(OFFSET($B1322,,P1322-1),SMALL(OFFSET($B1321,,P1322-1,,$B$7-P1322+1),ROW(INDIRECT("a1:a"&amp;$B$7-P1322+1))),0)=ROW(INDIRECT("a1:a"&amp;$B$7-P1322+1))),"",SMALL(OFFSET($B1321,,P1322-1,,$B$7-P1322+1),ROW(INDIRECT("a1:a"&amp;$B$7-P1322+1)))),H$17-P1322)))</f>
        <v>1</v>
      </c>
      <c r="I1322" s="44">
        <f t="array" aca="1" ref="I1322" ca="1">IF(OR($A1322&gt;$B$9,I$17&gt;$B$7),"",CHOOSE(I$15,IF(Q1322=99,
IF(SUM(--(TRANSPOSE(LARGE(OFFSET($B1321,,I$17,,$B$7-I$17),ROW(INDIRECT("a1:a"&amp;$B$7-I$17))))=OFFSET($B1321,,I$17,,$B$7-I$17)))=$B$7-I$17,MIN(IF(I1321&gt;=OFFSET($B1321,,H$17,,$B$7-H$17),"",OFFSET($B1321,,H$17,,$B$7-H$17))),I1321),
SMALL(IF((SMALL(OFFSET($B1321,,Q1322-1,,$B$7-Q1322+1),ROW(INDIRECT("a1:a"&amp;$B$7-Q1322+1)))=OFFSET($B1322,,Q1322-1))*(MATCH(OFFSET($B1322,,Q1322-1),SMALL(OFFSET($B1321,,Q1322-1,,$B$7-Q1322+1),ROW(INDIRECT("a1:a"&amp;$B$7-Q1322+1))),0)=ROW(INDIRECT("a1:a"&amp;$B$7-Q1322+1))),"",SMALL(OFFSET($B1321,,Q1322-1,,$B$7-Q1322+1),ROW(INDIRECT("a1:a"&amp;$B$7-Q1322+1)))),I$17-Q1322)),
SMALL(IF((SMALL(OFFSET($B1321,,Q1322-1,,$B$7-Q1322+1),ROW(INDIRECT("a1:a"&amp;$B$7-Q1322+1)))=OFFSET($B1322,,Q1322-1))*(MATCH(OFFSET($B1322,,Q1322-1),SMALL(OFFSET($B1321,,Q1322-1,,$B$7-Q1322+1),ROW(INDIRECT("a1:a"&amp;$B$7-Q1322+1))),0)=ROW(INDIRECT("a1:a"&amp;$B$7-Q1322+1))),"",SMALL(OFFSET($B1321,,Q1322-1,,$B$7-Q1322+1),ROW(INDIRECT("a1:a"&amp;$B$7-Q1322+1)))),I$17-Q1322)))</f>
        <v>1</v>
      </c>
      <c r="J1322" s="13"/>
      <c r="K1322" s="26">
        <f t="array" aca="1" ref="K1322" ca="1">MIN(IF($B1322:B1322&gt;$B1321:B1321,COLUMN($B$18:B1321)-COLUMN($B$18)+1,99))</f>
        <v>99</v>
      </c>
      <c r="L1322" s="26">
        <f t="array" aca="1" ref="L1322" ca="1">MIN(IF($B1322:C1322&gt;$B1321:C1321,COLUMN($B$18:C1321)-COLUMN($B$18)+1,99))</f>
        <v>99</v>
      </c>
      <c r="M1322" s="26">
        <f t="array" aca="1" ref="M1322" ca="1">MIN(IF($B1322:D1322&gt;$B1321:D1321,COLUMN($B$18:D1321)-COLUMN($B$18)+1,99))</f>
        <v>99</v>
      </c>
      <c r="N1322" s="26">
        <f t="array" aca="1" ref="N1322" ca="1">MIN(IF($B1322:E1322&gt;$B1321:E1321,COLUMN($B$18:E1321)-COLUMN($B$18)+1,99))</f>
        <v>99</v>
      </c>
      <c r="O1322" s="26">
        <f t="array" aca="1" ref="O1322" ca="1">MIN(IF($B1322:F1322&gt;$B1321:F1321,COLUMN($B$18:F1321)-COLUMN($B$18)+1,99))</f>
        <v>99</v>
      </c>
      <c r="P1322" s="26">
        <f t="array" aca="1" ref="P1322" ca="1">MIN(IF($B1322:G1322&gt;$B1321:G1321,COLUMN($B$18:G1321)-COLUMN($B$18)+1,99))</f>
        <v>6</v>
      </c>
      <c r="Q1322" s="48">
        <f t="array" aca="1" ref="Q1322" ca="1">MIN(IF($B1322:H1322&gt;$B1321:H1321,COLUMN($B$18:H1321)-COLUMN($B$18)+1,99))</f>
        <v>6</v>
      </c>
    </row>
    <row r="1323" spans="1:17" x14ac:dyDescent="0.25">
      <c r="A1323" s="10">
        <v>1306</v>
      </c>
      <c r="B1323" s="8">
        <f t="array" aca="1" ref="B1323" ca="1">IF(A1323&gt;$B$9,"",IF(SUM(--(TRANSPOSE(LARGE(OFFSET($B1322,,B$17,,$B$7-B$17),ROW(INDIRECT("a1:a"&amp;$B$7-B$17))))=OFFSET($B1322,,B$17,,$B$7-B$17)))=$B$7-B$17,OFFSET($B$12,,MATCH(B1322,$B$12:$H$12,FALSE)),B1322))</f>
        <v>3</v>
      </c>
      <c r="C1323" s="8">
        <f t="array" aca="1" ref="C1323" ca="1">IF(OR($A1323&gt;$B$9,C$17&gt;$B$7),"",CHOOSE(C$15,IF(K1323=99,
IF(SUM(--(TRANSPOSE(LARGE(OFFSET($B1322,,C$17,,$B$7-C$17),ROW(INDIRECT("a1:a"&amp;$B$7-C$17))))=OFFSET($B1322,,C$17,,$B$7-C$17)))=$B$7-C$17,MIN(IF(C1322&gt;=OFFSET($B1322,,B$17,,$B$7-B$17),"",OFFSET($B1322,,B$17,,$B$7-B$17))),C1322),
SMALL(IF((SMALL(OFFSET($B1322,,K1323-1,,$B$7-K1323+1),ROW(INDIRECT("a1:a"&amp;$B$7-K1323+1)))=OFFSET($B1323,,K1323-1))*(MATCH(OFFSET($B1323,,K1323-1),SMALL(OFFSET($B1322,,K1323-1,,$B$7-K1323+1),ROW(INDIRECT("a1:a"&amp;$B$7-K1323+1))),0)=ROW(INDIRECT("a1:a"&amp;$B$7-K1323+1))),"",SMALL(OFFSET($B1322,,K1323-1,,$B$7-K1323+1),ROW(INDIRECT("a1:a"&amp;$B$7-K1323+1)))),C$17-K1323)),
SMALL(IF((SMALL(OFFSET($B1322,,K1323-1,,$B$7-K1323+1),ROW(INDIRECT("a1:a"&amp;$B$7-K1323+1)))=OFFSET($B1323,,K1323-1))*(MATCH(OFFSET($B1323,,K1323-1),SMALL(OFFSET($B1322,,K1323-1,,$B$7-K1323+1),ROW(INDIRECT("a1:a"&amp;$B$7-K1323+1))),0)=ROW(INDIRECT("a1:a"&amp;$B$7-K1323+1))),"",SMALL(OFFSET($B1322,,K1323-1,,$B$7-K1323+1),ROW(INDIRECT("a1:a"&amp;$B$7-K1323+1)))),C$17-K1323)))</f>
        <v>2</v>
      </c>
      <c r="D1323" s="8">
        <f t="array" aca="1" ref="D1323" ca="1">IF(OR($A1323&gt;$B$9,D$17&gt;$B$7),"",CHOOSE(D$15,IF(L1323=99,
IF(SUM(--(TRANSPOSE(LARGE(OFFSET($B1322,,D$17,,$B$7-D$17),ROW(INDIRECT("a1:a"&amp;$B$7-D$17))))=OFFSET($B1322,,D$17,,$B$7-D$17)))=$B$7-D$17,MIN(IF(D1322&gt;=OFFSET($B1322,,C$17,,$B$7-C$17),"",OFFSET($B1322,,C$17,,$B$7-C$17))),D1322),
SMALL(IF((SMALL(OFFSET($B1322,,L1323-1,,$B$7-L1323+1),ROW(INDIRECT("a1:a"&amp;$B$7-L1323+1)))=OFFSET($B1323,,L1323-1))*(MATCH(OFFSET($B1323,,L1323-1),SMALL(OFFSET($B1322,,L1323-1,,$B$7-L1323+1),ROW(INDIRECT("a1:a"&amp;$B$7-L1323+1))),0)=ROW(INDIRECT("a1:a"&amp;$B$7-L1323+1))),"",SMALL(OFFSET($B1322,,L1323-1,,$B$7-L1323+1),ROW(INDIRECT("a1:a"&amp;$B$7-L1323+1)))),D$17-L1323)),
SMALL(IF((SMALL(OFFSET($B1322,,L1323-1,,$B$7-L1323+1),ROW(INDIRECT("a1:a"&amp;$B$7-L1323+1)))=OFFSET($B1323,,L1323-1))*(MATCH(OFFSET($B1323,,L1323-1),SMALL(OFFSET($B1322,,L1323-1,,$B$7-L1323+1),ROW(INDIRECT("a1:a"&amp;$B$7-L1323+1))),0)=ROW(INDIRECT("a1:a"&amp;$B$7-L1323+1))),"",SMALL(OFFSET($B1322,,L1323-1,,$B$7-L1323+1),ROW(INDIRECT("a1:a"&amp;$B$7-L1323+1)))),D$17-L1323)))</f>
        <v>2</v>
      </c>
      <c r="E1323" s="8">
        <f t="array" aca="1" ref="E1323" ca="1">IF(OR($A1323&gt;$B$9,E$17&gt;$B$7),"",CHOOSE(E$15,IF(M1323=99,
IF(SUM(--(TRANSPOSE(LARGE(OFFSET($B1322,,E$17,,$B$7-E$17),ROW(INDIRECT("a1:a"&amp;$B$7-E$17))))=OFFSET($B1322,,E$17,,$B$7-E$17)))=$B$7-E$17,MIN(IF(E1322&gt;=OFFSET($B1322,,D$17,,$B$7-D$17),"",OFFSET($B1322,,D$17,,$B$7-D$17))),E1322),
SMALL(IF((SMALL(OFFSET($B1322,,M1323-1,,$B$7-M1323+1),ROW(INDIRECT("a1:a"&amp;$B$7-M1323+1)))=OFFSET($B1323,,M1323-1))*(MATCH(OFFSET($B1323,,M1323-1),SMALL(OFFSET($B1322,,M1323-1,,$B$7-M1323+1),ROW(INDIRECT("a1:a"&amp;$B$7-M1323+1))),0)=ROW(INDIRECT("a1:a"&amp;$B$7-M1323+1))),"",SMALL(OFFSET($B1322,,M1323-1,,$B$7-M1323+1),ROW(INDIRECT("a1:a"&amp;$B$7-M1323+1)))),E$17-M1323)),
SMALL(IF((SMALL(OFFSET($B1322,,M1323-1,,$B$7-M1323+1),ROW(INDIRECT("a1:a"&amp;$B$7-M1323+1)))=OFFSET($B1323,,M1323-1))*(MATCH(OFFSET($B1323,,M1323-1),SMALL(OFFSET($B1322,,M1323-1,,$B$7-M1323+1),ROW(INDIRECT("a1:a"&amp;$B$7-M1323+1))),0)=ROW(INDIRECT("a1:a"&amp;$B$7-M1323+1))),"",SMALL(OFFSET($B1322,,M1323-1,,$B$7-M1323+1),ROW(INDIRECT("a1:a"&amp;$B$7-M1323+1)))),E$17-M1323)))</f>
        <v>3</v>
      </c>
      <c r="F1323" s="8">
        <f t="array" aca="1" ref="F1323" ca="1">IF(OR($A1323&gt;$B$9,F$17&gt;$B$7),"",CHOOSE(F$15,IF(N1323=99,
IF(SUM(--(TRANSPOSE(LARGE(OFFSET($B1322,,F$17,,$B$7-F$17),ROW(INDIRECT("a1:a"&amp;$B$7-F$17))))=OFFSET($B1322,,F$17,,$B$7-F$17)))=$B$7-F$17,MIN(IF(F1322&gt;=OFFSET($B1322,,E$17,,$B$7-E$17),"",OFFSET($B1322,,E$17,,$B$7-E$17))),F1322),
SMALL(IF((SMALL(OFFSET($B1322,,N1323-1,,$B$7-N1323+1),ROW(INDIRECT("a1:a"&amp;$B$7-N1323+1)))=OFFSET($B1323,,N1323-1))*(MATCH(OFFSET($B1323,,N1323-1),SMALL(OFFSET($B1322,,N1323-1,,$B$7-N1323+1),ROW(INDIRECT("a1:a"&amp;$B$7-N1323+1))),0)=ROW(INDIRECT("a1:a"&amp;$B$7-N1323+1))),"",SMALL(OFFSET($B1322,,N1323-1,,$B$7-N1323+1),ROW(INDIRECT("a1:a"&amp;$B$7-N1323+1)))),F$17-N1323)),
SMALL(IF((SMALL(OFFSET($B1322,,N1323-1,,$B$7-N1323+1),ROW(INDIRECT("a1:a"&amp;$B$7-N1323+1)))=OFFSET($B1323,,N1323-1))*(MATCH(OFFSET($B1323,,N1323-1),SMALL(OFFSET($B1322,,N1323-1,,$B$7-N1323+1),ROW(INDIRECT("a1:a"&amp;$B$7-N1323+1))),0)=ROW(INDIRECT("a1:a"&amp;$B$7-N1323+1))),"",SMALL(OFFSET($B1322,,N1323-1,,$B$7-N1323+1),ROW(INDIRECT("a1:a"&amp;$B$7-N1323+1)))),F$17-N1323)))</f>
        <v>4</v>
      </c>
      <c r="G1323" s="8">
        <f t="array" aca="1" ref="G1323" ca="1">IF(OR($A1323&gt;$B$9,G$17&gt;$B$7),"",CHOOSE(G$15,IF(O1323=99,
IF(SUM(--(TRANSPOSE(LARGE(OFFSET($B1322,,G$17,,$B$7-G$17),ROW(INDIRECT("a1:a"&amp;$B$7-G$17))))=OFFSET($B1322,,G$17,,$B$7-G$17)))=$B$7-G$17,MIN(IF(G1322&gt;=OFFSET($B1322,,F$17,,$B$7-F$17),"",OFFSET($B1322,,F$17,,$B$7-F$17))),G1322),
SMALL(IF((SMALL(OFFSET($B1322,,O1323-1,,$B$7-O1323+1),ROW(INDIRECT("a1:a"&amp;$B$7-O1323+1)))=OFFSET($B1323,,O1323-1))*(MATCH(OFFSET($B1323,,O1323-1),SMALL(OFFSET($B1322,,O1323-1,,$B$7-O1323+1),ROW(INDIRECT("a1:a"&amp;$B$7-O1323+1))),0)=ROW(INDIRECT("a1:a"&amp;$B$7-O1323+1))),"",SMALL(OFFSET($B1322,,O1323-1,,$B$7-O1323+1),ROW(INDIRECT("a1:a"&amp;$B$7-O1323+1)))),G$17-O1323)),
SMALL(IF((SMALL(OFFSET($B1322,,O1323-1,,$B$7-O1323+1),ROW(INDIRECT("a1:a"&amp;$B$7-O1323+1)))=OFFSET($B1323,,O1323-1))*(MATCH(OFFSET($B1323,,O1323-1),SMALL(OFFSET($B1322,,O1323-1,,$B$7-O1323+1),ROW(INDIRECT("a1:a"&amp;$B$7-O1323+1))),0)=ROW(INDIRECT("a1:a"&amp;$B$7-O1323+1))),"",SMALL(OFFSET($B1322,,O1323-1,,$B$7-O1323+1),ROW(INDIRECT("a1:a"&amp;$B$7-O1323+1)))),G$17-O1323)))</f>
        <v>1</v>
      </c>
      <c r="H1323" s="8">
        <f t="array" aca="1" ref="H1323" ca="1">IF(OR($A1323&gt;$B$9,H$17&gt;$B$7),"",CHOOSE(H$15,IF(P1323=99,
IF(SUM(--(TRANSPOSE(LARGE(OFFSET($B1322,,H$17,,$B$7-H$17),ROW(INDIRECT("a1:a"&amp;$B$7-H$17))))=OFFSET($B1322,,H$17,,$B$7-H$17)))=$B$7-H$17,MIN(IF(H1322&gt;=OFFSET($B1322,,G$17,,$B$7-G$17),"",OFFSET($B1322,,G$17,,$B$7-G$17))),H1322),
SMALL(IF((SMALL(OFFSET($B1322,,P1323-1,,$B$7-P1323+1),ROW(INDIRECT("a1:a"&amp;$B$7-P1323+1)))=OFFSET($B1323,,P1323-1))*(MATCH(OFFSET($B1323,,P1323-1),SMALL(OFFSET($B1322,,P1323-1,,$B$7-P1323+1),ROW(INDIRECT("a1:a"&amp;$B$7-P1323+1))),0)=ROW(INDIRECT("a1:a"&amp;$B$7-P1323+1))),"",SMALL(OFFSET($B1322,,P1323-1,,$B$7-P1323+1),ROW(INDIRECT("a1:a"&amp;$B$7-P1323+1)))),H$17-P1323)),
SMALL(IF((SMALL(OFFSET($B1322,,P1323-1,,$B$7-P1323+1),ROW(INDIRECT("a1:a"&amp;$B$7-P1323+1)))=OFFSET($B1323,,P1323-1))*(MATCH(OFFSET($B1323,,P1323-1),SMALL(OFFSET($B1322,,P1323-1,,$B$7-P1323+1),ROW(INDIRECT("a1:a"&amp;$B$7-P1323+1))),0)=ROW(INDIRECT("a1:a"&amp;$B$7-P1323+1))),"",SMALL(OFFSET($B1322,,P1323-1,,$B$7-P1323+1),ROW(INDIRECT("a1:a"&amp;$B$7-P1323+1)))),H$17-P1323)))</f>
        <v>1</v>
      </c>
      <c r="I1323" s="44">
        <f t="array" aca="1" ref="I1323" ca="1">IF(OR($A1323&gt;$B$9,I$17&gt;$B$7),"",CHOOSE(I$15,IF(Q1323=99,
IF(SUM(--(TRANSPOSE(LARGE(OFFSET($B1322,,I$17,,$B$7-I$17),ROW(INDIRECT("a1:a"&amp;$B$7-I$17))))=OFFSET($B1322,,I$17,,$B$7-I$17)))=$B$7-I$17,MIN(IF(I1322&gt;=OFFSET($B1322,,H$17,,$B$7-H$17),"",OFFSET($B1322,,H$17,,$B$7-H$17))),I1322),
SMALL(IF((SMALL(OFFSET($B1322,,Q1323-1,,$B$7-Q1323+1),ROW(INDIRECT("a1:a"&amp;$B$7-Q1323+1)))=OFFSET($B1323,,Q1323-1))*(MATCH(OFFSET($B1323,,Q1323-1),SMALL(OFFSET($B1322,,Q1323-1,,$B$7-Q1323+1),ROW(INDIRECT("a1:a"&amp;$B$7-Q1323+1))),0)=ROW(INDIRECT("a1:a"&amp;$B$7-Q1323+1))),"",SMALL(OFFSET($B1322,,Q1323-1,,$B$7-Q1323+1),ROW(INDIRECT("a1:a"&amp;$B$7-Q1323+1)))),I$17-Q1323)),
SMALL(IF((SMALL(OFFSET($B1322,,Q1323-1,,$B$7-Q1323+1),ROW(INDIRECT("a1:a"&amp;$B$7-Q1323+1)))=OFFSET($B1323,,Q1323-1))*(MATCH(OFFSET($B1323,,Q1323-1),SMALL(OFFSET($B1322,,Q1323-1,,$B$7-Q1323+1),ROW(INDIRECT("a1:a"&amp;$B$7-Q1323+1))),0)=ROW(INDIRECT("a1:a"&amp;$B$7-Q1323+1))),"",SMALL(OFFSET($B1322,,Q1323-1,,$B$7-Q1323+1),ROW(INDIRECT("a1:a"&amp;$B$7-Q1323+1)))),I$17-Q1323)))</f>
        <v>1</v>
      </c>
      <c r="J1323" s="13"/>
      <c r="K1323" s="26">
        <f t="array" aca="1" ref="K1323" ca="1">MIN(IF($B1323:B1323&gt;$B1322:B1322,COLUMN($B$18:B1322)-COLUMN($B$18)+1,99))</f>
        <v>99</v>
      </c>
      <c r="L1323" s="26">
        <f t="array" aca="1" ref="L1323" ca="1">MIN(IF($B1323:C1323&gt;$B1322:C1322,COLUMN($B$18:C1322)-COLUMN($B$18)+1,99))</f>
        <v>99</v>
      </c>
      <c r="M1323" s="26">
        <f t="array" aca="1" ref="M1323" ca="1">MIN(IF($B1323:D1323&gt;$B1322:D1322,COLUMN($B$18:D1322)-COLUMN($B$18)+1,99))</f>
        <v>99</v>
      </c>
      <c r="N1323" s="26">
        <f t="array" aca="1" ref="N1323" ca="1">MIN(IF($B1323:E1323&gt;$B1322:E1322,COLUMN($B$18:E1322)-COLUMN($B$18)+1,99))</f>
        <v>99</v>
      </c>
      <c r="O1323" s="26">
        <f t="array" aca="1" ref="O1323" ca="1">MIN(IF($B1323:F1323&gt;$B1322:F1322,COLUMN($B$18:F1322)-COLUMN($B$18)+1,99))</f>
        <v>5</v>
      </c>
      <c r="P1323" s="26">
        <f t="array" aca="1" ref="P1323" ca="1">MIN(IF($B1323:G1323&gt;$B1322:G1322,COLUMN($B$18:G1322)-COLUMN($B$18)+1,99))</f>
        <v>5</v>
      </c>
      <c r="Q1323" s="48">
        <f t="array" aca="1" ref="Q1323" ca="1">MIN(IF($B1323:H1323&gt;$B1322:H1322,COLUMN($B$18:H1322)-COLUMN($B$18)+1,99))</f>
        <v>5</v>
      </c>
    </row>
    <row r="1324" spans="1:17" x14ac:dyDescent="0.25">
      <c r="A1324" s="10">
        <v>1307</v>
      </c>
      <c r="B1324" s="8">
        <f t="array" aca="1" ref="B1324" ca="1">IF(A1324&gt;$B$9,"",IF(SUM(--(TRANSPOSE(LARGE(OFFSET($B1323,,B$17,,$B$7-B$17),ROW(INDIRECT("a1:a"&amp;$B$7-B$17))))=OFFSET($B1323,,B$17,,$B$7-B$17)))=$B$7-B$17,OFFSET($B$12,,MATCH(B1323,$B$12:$H$12,FALSE)),B1323))</f>
        <v>3</v>
      </c>
      <c r="C1324" s="8">
        <f t="array" aca="1" ref="C1324" ca="1">IF(OR($A1324&gt;$B$9,C$17&gt;$B$7),"",CHOOSE(C$15,IF(K1324=99,
IF(SUM(--(TRANSPOSE(LARGE(OFFSET($B1323,,C$17,,$B$7-C$17),ROW(INDIRECT("a1:a"&amp;$B$7-C$17))))=OFFSET($B1323,,C$17,,$B$7-C$17)))=$B$7-C$17,MIN(IF(C1323&gt;=OFFSET($B1323,,B$17,,$B$7-B$17),"",OFFSET($B1323,,B$17,,$B$7-B$17))),C1323),
SMALL(IF((SMALL(OFFSET($B1323,,K1324-1,,$B$7-K1324+1),ROW(INDIRECT("a1:a"&amp;$B$7-K1324+1)))=OFFSET($B1324,,K1324-1))*(MATCH(OFFSET($B1324,,K1324-1),SMALL(OFFSET($B1323,,K1324-1,,$B$7-K1324+1),ROW(INDIRECT("a1:a"&amp;$B$7-K1324+1))),0)=ROW(INDIRECT("a1:a"&amp;$B$7-K1324+1))),"",SMALL(OFFSET($B1323,,K1324-1,,$B$7-K1324+1),ROW(INDIRECT("a1:a"&amp;$B$7-K1324+1)))),C$17-K1324)),
SMALL(IF((SMALL(OFFSET($B1323,,K1324-1,,$B$7-K1324+1),ROW(INDIRECT("a1:a"&amp;$B$7-K1324+1)))=OFFSET($B1324,,K1324-1))*(MATCH(OFFSET($B1324,,K1324-1),SMALL(OFFSET($B1323,,K1324-1,,$B$7-K1324+1),ROW(INDIRECT("a1:a"&amp;$B$7-K1324+1))),0)=ROW(INDIRECT("a1:a"&amp;$B$7-K1324+1))),"",SMALL(OFFSET($B1323,,K1324-1,,$B$7-K1324+1),ROW(INDIRECT("a1:a"&amp;$B$7-K1324+1)))),C$17-K1324)))</f>
        <v>2</v>
      </c>
      <c r="D1324" s="8">
        <f t="array" aca="1" ref="D1324" ca="1">IF(OR($A1324&gt;$B$9,D$17&gt;$B$7),"",CHOOSE(D$15,IF(L1324=99,
IF(SUM(--(TRANSPOSE(LARGE(OFFSET($B1323,,D$17,,$B$7-D$17),ROW(INDIRECT("a1:a"&amp;$B$7-D$17))))=OFFSET($B1323,,D$17,,$B$7-D$17)))=$B$7-D$17,MIN(IF(D1323&gt;=OFFSET($B1323,,C$17,,$B$7-C$17),"",OFFSET($B1323,,C$17,,$B$7-C$17))),D1323),
SMALL(IF((SMALL(OFFSET($B1323,,L1324-1,,$B$7-L1324+1),ROW(INDIRECT("a1:a"&amp;$B$7-L1324+1)))=OFFSET($B1324,,L1324-1))*(MATCH(OFFSET($B1324,,L1324-1),SMALL(OFFSET($B1323,,L1324-1,,$B$7-L1324+1),ROW(INDIRECT("a1:a"&amp;$B$7-L1324+1))),0)=ROW(INDIRECT("a1:a"&amp;$B$7-L1324+1))),"",SMALL(OFFSET($B1323,,L1324-1,,$B$7-L1324+1),ROW(INDIRECT("a1:a"&amp;$B$7-L1324+1)))),D$17-L1324)),
SMALL(IF((SMALL(OFFSET($B1323,,L1324-1,,$B$7-L1324+1),ROW(INDIRECT("a1:a"&amp;$B$7-L1324+1)))=OFFSET($B1324,,L1324-1))*(MATCH(OFFSET($B1324,,L1324-1),SMALL(OFFSET($B1323,,L1324-1,,$B$7-L1324+1),ROW(INDIRECT("a1:a"&amp;$B$7-L1324+1))),0)=ROW(INDIRECT("a1:a"&amp;$B$7-L1324+1))),"",SMALL(OFFSET($B1323,,L1324-1,,$B$7-L1324+1),ROW(INDIRECT("a1:a"&amp;$B$7-L1324+1)))),D$17-L1324)))</f>
        <v>2</v>
      </c>
      <c r="E1324" s="8">
        <f t="array" aca="1" ref="E1324" ca="1">IF(OR($A1324&gt;$B$9,E$17&gt;$B$7),"",CHOOSE(E$15,IF(M1324=99,
IF(SUM(--(TRANSPOSE(LARGE(OFFSET($B1323,,E$17,,$B$7-E$17),ROW(INDIRECT("a1:a"&amp;$B$7-E$17))))=OFFSET($B1323,,E$17,,$B$7-E$17)))=$B$7-E$17,MIN(IF(E1323&gt;=OFFSET($B1323,,D$17,,$B$7-D$17),"",OFFSET($B1323,,D$17,,$B$7-D$17))),E1323),
SMALL(IF((SMALL(OFFSET($B1323,,M1324-1,,$B$7-M1324+1),ROW(INDIRECT("a1:a"&amp;$B$7-M1324+1)))=OFFSET($B1324,,M1324-1))*(MATCH(OFFSET($B1324,,M1324-1),SMALL(OFFSET($B1323,,M1324-1,,$B$7-M1324+1),ROW(INDIRECT("a1:a"&amp;$B$7-M1324+1))),0)=ROW(INDIRECT("a1:a"&amp;$B$7-M1324+1))),"",SMALL(OFFSET($B1323,,M1324-1,,$B$7-M1324+1),ROW(INDIRECT("a1:a"&amp;$B$7-M1324+1)))),E$17-M1324)),
SMALL(IF((SMALL(OFFSET($B1323,,M1324-1,,$B$7-M1324+1),ROW(INDIRECT("a1:a"&amp;$B$7-M1324+1)))=OFFSET($B1324,,M1324-1))*(MATCH(OFFSET($B1324,,M1324-1),SMALL(OFFSET($B1323,,M1324-1,,$B$7-M1324+1),ROW(INDIRECT("a1:a"&amp;$B$7-M1324+1))),0)=ROW(INDIRECT("a1:a"&amp;$B$7-M1324+1))),"",SMALL(OFFSET($B1323,,M1324-1,,$B$7-M1324+1),ROW(INDIRECT("a1:a"&amp;$B$7-M1324+1)))),E$17-M1324)))</f>
        <v>4</v>
      </c>
      <c r="F1324" s="8">
        <f t="array" aca="1" ref="F1324" ca="1">IF(OR($A1324&gt;$B$9,F$17&gt;$B$7),"",CHOOSE(F$15,IF(N1324=99,
IF(SUM(--(TRANSPOSE(LARGE(OFFSET($B1323,,F$17,,$B$7-F$17),ROW(INDIRECT("a1:a"&amp;$B$7-F$17))))=OFFSET($B1323,,F$17,,$B$7-F$17)))=$B$7-F$17,MIN(IF(F1323&gt;=OFFSET($B1323,,E$17,,$B$7-E$17),"",OFFSET($B1323,,E$17,,$B$7-E$17))),F1323),
SMALL(IF((SMALL(OFFSET($B1323,,N1324-1,,$B$7-N1324+1),ROW(INDIRECT("a1:a"&amp;$B$7-N1324+1)))=OFFSET($B1324,,N1324-1))*(MATCH(OFFSET($B1324,,N1324-1),SMALL(OFFSET($B1323,,N1324-1,,$B$7-N1324+1),ROW(INDIRECT("a1:a"&amp;$B$7-N1324+1))),0)=ROW(INDIRECT("a1:a"&amp;$B$7-N1324+1))),"",SMALL(OFFSET($B1323,,N1324-1,,$B$7-N1324+1),ROW(INDIRECT("a1:a"&amp;$B$7-N1324+1)))),F$17-N1324)),
SMALL(IF((SMALL(OFFSET($B1323,,N1324-1,,$B$7-N1324+1),ROW(INDIRECT("a1:a"&amp;$B$7-N1324+1)))=OFFSET($B1324,,N1324-1))*(MATCH(OFFSET($B1324,,N1324-1),SMALL(OFFSET($B1323,,N1324-1,,$B$7-N1324+1),ROW(INDIRECT("a1:a"&amp;$B$7-N1324+1))),0)=ROW(INDIRECT("a1:a"&amp;$B$7-N1324+1))),"",SMALL(OFFSET($B1323,,N1324-1,,$B$7-N1324+1),ROW(INDIRECT("a1:a"&amp;$B$7-N1324+1)))),F$17-N1324)))</f>
        <v>1</v>
      </c>
      <c r="G1324" s="8">
        <f t="array" aca="1" ref="G1324" ca="1">IF(OR($A1324&gt;$B$9,G$17&gt;$B$7),"",CHOOSE(G$15,IF(O1324=99,
IF(SUM(--(TRANSPOSE(LARGE(OFFSET($B1323,,G$17,,$B$7-G$17),ROW(INDIRECT("a1:a"&amp;$B$7-G$17))))=OFFSET($B1323,,G$17,,$B$7-G$17)))=$B$7-G$17,MIN(IF(G1323&gt;=OFFSET($B1323,,F$17,,$B$7-F$17),"",OFFSET($B1323,,F$17,,$B$7-F$17))),G1323),
SMALL(IF((SMALL(OFFSET($B1323,,O1324-1,,$B$7-O1324+1),ROW(INDIRECT("a1:a"&amp;$B$7-O1324+1)))=OFFSET($B1324,,O1324-1))*(MATCH(OFFSET($B1324,,O1324-1),SMALL(OFFSET($B1323,,O1324-1,,$B$7-O1324+1),ROW(INDIRECT("a1:a"&amp;$B$7-O1324+1))),0)=ROW(INDIRECT("a1:a"&amp;$B$7-O1324+1))),"",SMALL(OFFSET($B1323,,O1324-1,,$B$7-O1324+1),ROW(INDIRECT("a1:a"&amp;$B$7-O1324+1)))),G$17-O1324)),
SMALL(IF((SMALL(OFFSET($B1323,,O1324-1,,$B$7-O1324+1),ROW(INDIRECT("a1:a"&amp;$B$7-O1324+1)))=OFFSET($B1324,,O1324-1))*(MATCH(OFFSET($B1324,,O1324-1),SMALL(OFFSET($B1323,,O1324-1,,$B$7-O1324+1),ROW(INDIRECT("a1:a"&amp;$B$7-O1324+1))),0)=ROW(INDIRECT("a1:a"&amp;$B$7-O1324+1))),"",SMALL(OFFSET($B1323,,O1324-1,,$B$7-O1324+1),ROW(INDIRECT("a1:a"&amp;$B$7-O1324+1)))),G$17-O1324)))</f>
        <v>1</v>
      </c>
      <c r="H1324" s="8">
        <f t="array" aca="1" ref="H1324" ca="1">IF(OR($A1324&gt;$B$9,H$17&gt;$B$7),"",CHOOSE(H$15,IF(P1324=99,
IF(SUM(--(TRANSPOSE(LARGE(OFFSET($B1323,,H$17,,$B$7-H$17),ROW(INDIRECT("a1:a"&amp;$B$7-H$17))))=OFFSET($B1323,,H$17,,$B$7-H$17)))=$B$7-H$17,MIN(IF(H1323&gt;=OFFSET($B1323,,G$17,,$B$7-G$17),"",OFFSET($B1323,,G$17,,$B$7-G$17))),H1323),
SMALL(IF((SMALL(OFFSET($B1323,,P1324-1,,$B$7-P1324+1),ROW(INDIRECT("a1:a"&amp;$B$7-P1324+1)))=OFFSET($B1324,,P1324-1))*(MATCH(OFFSET($B1324,,P1324-1),SMALL(OFFSET($B1323,,P1324-1,,$B$7-P1324+1),ROW(INDIRECT("a1:a"&amp;$B$7-P1324+1))),0)=ROW(INDIRECT("a1:a"&amp;$B$7-P1324+1))),"",SMALL(OFFSET($B1323,,P1324-1,,$B$7-P1324+1),ROW(INDIRECT("a1:a"&amp;$B$7-P1324+1)))),H$17-P1324)),
SMALL(IF((SMALL(OFFSET($B1323,,P1324-1,,$B$7-P1324+1),ROW(INDIRECT("a1:a"&amp;$B$7-P1324+1)))=OFFSET($B1324,,P1324-1))*(MATCH(OFFSET($B1324,,P1324-1),SMALL(OFFSET($B1323,,P1324-1,,$B$7-P1324+1),ROW(INDIRECT("a1:a"&amp;$B$7-P1324+1))),0)=ROW(INDIRECT("a1:a"&amp;$B$7-P1324+1))),"",SMALL(OFFSET($B1323,,P1324-1,,$B$7-P1324+1),ROW(INDIRECT("a1:a"&amp;$B$7-P1324+1)))),H$17-P1324)))</f>
        <v>1</v>
      </c>
      <c r="I1324" s="44">
        <f t="array" aca="1" ref="I1324" ca="1">IF(OR($A1324&gt;$B$9,I$17&gt;$B$7),"",CHOOSE(I$15,IF(Q1324=99,
IF(SUM(--(TRANSPOSE(LARGE(OFFSET($B1323,,I$17,,$B$7-I$17),ROW(INDIRECT("a1:a"&amp;$B$7-I$17))))=OFFSET($B1323,,I$17,,$B$7-I$17)))=$B$7-I$17,MIN(IF(I1323&gt;=OFFSET($B1323,,H$17,,$B$7-H$17),"",OFFSET($B1323,,H$17,,$B$7-H$17))),I1323),
SMALL(IF((SMALL(OFFSET($B1323,,Q1324-1,,$B$7-Q1324+1),ROW(INDIRECT("a1:a"&amp;$B$7-Q1324+1)))=OFFSET($B1324,,Q1324-1))*(MATCH(OFFSET($B1324,,Q1324-1),SMALL(OFFSET($B1323,,Q1324-1,,$B$7-Q1324+1),ROW(INDIRECT("a1:a"&amp;$B$7-Q1324+1))),0)=ROW(INDIRECT("a1:a"&amp;$B$7-Q1324+1))),"",SMALL(OFFSET($B1323,,Q1324-1,,$B$7-Q1324+1),ROW(INDIRECT("a1:a"&amp;$B$7-Q1324+1)))),I$17-Q1324)),
SMALL(IF((SMALL(OFFSET($B1323,,Q1324-1,,$B$7-Q1324+1),ROW(INDIRECT("a1:a"&amp;$B$7-Q1324+1)))=OFFSET($B1324,,Q1324-1))*(MATCH(OFFSET($B1324,,Q1324-1),SMALL(OFFSET($B1323,,Q1324-1,,$B$7-Q1324+1),ROW(INDIRECT("a1:a"&amp;$B$7-Q1324+1))),0)=ROW(INDIRECT("a1:a"&amp;$B$7-Q1324+1))),"",SMALL(OFFSET($B1323,,Q1324-1,,$B$7-Q1324+1),ROW(INDIRECT("a1:a"&amp;$B$7-Q1324+1)))),I$17-Q1324)))</f>
        <v>3</v>
      </c>
      <c r="J1324" s="13"/>
      <c r="K1324" s="26">
        <f t="array" aca="1" ref="K1324" ca="1">MIN(IF($B1324:B1324&gt;$B1323:B1323,COLUMN($B$18:B1323)-COLUMN($B$18)+1,99))</f>
        <v>99</v>
      </c>
      <c r="L1324" s="26">
        <f t="array" aca="1" ref="L1324" ca="1">MIN(IF($B1324:C1324&gt;$B1323:C1323,COLUMN($B$18:C1323)-COLUMN($B$18)+1,99))</f>
        <v>99</v>
      </c>
      <c r="M1324" s="26">
        <f t="array" aca="1" ref="M1324" ca="1">MIN(IF($B1324:D1324&gt;$B1323:D1323,COLUMN($B$18:D1323)-COLUMN($B$18)+1,99))</f>
        <v>99</v>
      </c>
      <c r="N1324" s="26">
        <f t="array" aca="1" ref="N1324" ca="1">MIN(IF($B1324:E1324&gt;$B1323:E1323,COLUMN($B$18:E1323)-COLUMN($B$18)+1,99))</f>
        <v>4</v>
      </c>
      <c r="O1324" s="26">
        <f t="array" aca="1" ref="O1324" ca="1">MIN(IF($B1324:F1324&gt;$B1323:F1323,COLUMN($B$18:F1323)-COLUMN($B$18)+1,99))</f>
        <v>4</v>
      </c>
      <c r="P1324" s="26">
        <f t="array" aca="1" ref="P1324" ca="1">MIN(IF($B1324:G1324&gt;$B1323:G1323,COLUMN($B$18:G1323)-COLUMN($B$18)+1,99))</f>
        <v>4</v>
      </c>
      <c r="Q1324" s="48">
        <f t="array" aca="1" ref="Q1324" ca="1">MIN(IF($B1324:H1324&gt;$B1323:H1323,COLUMN($B$18:H1323)-COLUMN($B$18)+1,99))</f>
        <v>4</v>
      </c>
    </row>
    <row r="1325" spans="1:17" x14ac:dyDescent="0.25">
      <c r="A1325" s="10">
        <v>1308</v>
      </c>
      <c r="B1325" s="8">
        <f t="array" aca="1" ref="B1325" ca="1">IF(A1325&gt;$B$9,"",IF(SUM(--(TRANSPOSE(LARGE(OFFSET($B1324,,B$17,,$B$7-B$17),ROW(INDIRECT("a1:a"&amp;$B$7-B$17))))=OFFSET($B1324,,B$17,,$B$7-B$17)))=$B$7-B$17,OFFSET($B$12,,MATCH(B1324,$B$12:$H$12,FALSE)),B1324))</f>
        <v>3</v>
      </c>
      <c r="C1325" s="8">
        <f t="array" aca="1" ref="C1325" ca="1">IF(OR($A1325&gt;$B$9,C$17&gt;$B$7),"",CHOOSE(C$15,IF(K1325=99,
IF(SUM(--(TRANSPOSE(LARGE(OFFSET($B1324,,C$17,,$B$7-C$17),ROW(INDIRECT("a1:a"&amp;$B$7-C$17))))=OFFSET($B1324,,C$17,,$B$7-C$17)))=$B$7-C$17,MIN(IF(C1324&gt;=OFFSET($B1324,,B$17,,$B$7-B$17),"",OFFSET($B1324,,B$17,,$B$7-B$17))),C1324),
SMALL(IF((SMALL(OFFSET($B1324,,K1325-1,,$B$7-K1325+1),ROW(INDIRECT("a1:a"&amp;$B$7-K1325+1)))=OFFSET($B1325,,K1325-1))*(MATCH(OFFSET($B1325,,K1325-1),SMALL(OFFSET($B1324,,K1325-1,,$B$7-K1325+1),ROW(INDIRECT("a1:a"&amp;$B$7-K1325+1))),0)=ROW(INDIRECT("a1:a"&amp;$B$7-K1325+1))),"",SMALL(OFFSET($B1324,,K1325-1,,$B$7-K1325+1),ROW(INDIRECT("a1:a"&amp;$B$7-K1325+1)))),C$17-K1325)),
SMALL(IF((SMALL(OFFSET($B1324,,K1325-1,,$B$7-K1325+1),ROW(INDIRECT("a1:a"&amp;$B$7-K1325+1)))=OFFSET($B1325,,K1325-1))*(MATCH(OFFSET($B1325,,K1325-1),SMALL(OFFSET($B1324,,K1325-1,,$B$7-K1325+1),ROW(INDIRECT("a1:a"&amp;$B$7-K1325+1))),0)=ROW(INDIRECT("a1:a"&amp;$B$7-K1325+1))),"",SMALL(OFFSET($B1324,,K1325-1,,$B$7-K1325+1),ROW(INDIRECT("a1:a"&amp;$B$7-K1325+1)))),C$17-K1325)))</f>
        <v>2</v>
      </c>
      <c r="D1325" s="8">
        <f t="array" aca="1" ref="D1325" ca="1">IF(OR($A1325&gt;$B$9,D$17&gt;$B$7),"",CHOOSE(D$15,IF(L1325=99,
IF(SUM(--(TRANSPOSE(LARGE(OFFSET($B1324,,D$17,,$B$7-D$17),ROW(INDIRECT("a1:a"&amp;$B$7-D$17))))=OFFSET($B1324,,D$17,,$B$7-D$17)))=$B$7-D$17,MIN(IF(D1324&gt;=OFFSET($B1324,,C$17,,$B$7-C$17),"",OFFSET($B1324,,C$17,,$B$7-C$17))),D1324),
SMALL(IF((SMALL(OFFSET($B1324,,L1325-1,,$B$7-L1325+1),ROW(INDIRECT("a1:a"&amp;$B$7-L1325+1)))=OFFSET($B1325,,L1325-1))*(MATCH(OFFSET($B1325,,L1325-1),SMALL(OFFSET($B1324,,L1325-1,,$B$7-L1325+1),ROW(INDIRECT("a1:a"&amp;$B$7-L1325+1))),0)=ROW(INDIRECT("a1:a"&amp;$B$7-L1325+1))),"",SMALL(OFFSET($B1324,,L1325-1,,$B$7-L1325+1),ROW(INDIRECT("a1:a"&amp;$B$7-L1325+1)))),D$17-L1325)),
SMALL(IF((SMALL(OFFSET($B1324,,L1325-1,,$B$7-L1325+1),ROW(INDIRECT("a1:a"&amp;$B$7-L1325+1)))=OFFSET($B1325,,L1325-1))*(MATCH(OFFSET($B1325,,L1325-1),SMALL(OFFSET($B1324,,L1325-1,,$B$7-L1325+1),ROW(INDIRECT("a1:a"&amp;$B$7-L1325+1))),0)=ROW(INDIRECT("a1:a"&amp;$B$7-L1325+1))),"",SMALL(OFFSET($B1324,,L1325-1,,$B$7-L1325+1),ROW(INDIRECT("a1:a"&amp;$B$7-L1325+1)))),D$17-L1325)))</f>
        <v>2</v>
      </c>
      <c r="E1325" s="8">
        <f t="array" aca="1" ref="E1325" ca="1">IF(OR($A1325&gt;$B$9,E$17&gt;$B$7),"",CHOOSE(E$15,IF(M1325=99,
IF(SUM(--(TRANSPOSE(LARGE(OFFSET($B1324,,E$17,,$B$7-E$17),ROW(INDIRECT("a1:a"&amp;$B$7-E$17))))=OFFSET($B1324,,E$17,,$B$7-E$17)))=$B$7-E$17,MIN(IF(E1324&gt;=OFFSET($B1324,,D$17,,$B$7-D$17),"",OFFSET($B1324,,D$17,,$B$7-D$17))),E1324),
SMALL(IF((SMALL(OFFSET($B1324,,M1325-1,,$B$7-M1325+1),ROW(INDIRECT("a1:a"&amp;$B$7-M1325+1)))=OFFSET($B1325,,M1325-1))*(MATCH(OFFSET($B1325,,M1325-1),SMALL(OFFSET($B1324,,M1325-1,,$B$7-M1325+1),ROW(INDIRECT("a1:a"&amp;$B$7-M1325+1))),0)=ROW(INDIRECT("a1:a"&amp;$B$7-M1325+1))),"",SMALL(OFFSET($B1324,,M1325-1,,$B$7-M1325+1),ROW(INDIRECT("a1:a"&amp;$B$7-M1325+1)))),E$17-M1325)),
SMALL(IF((SMALL(OFFSET($B1324,,M1325-1,,$B$7-M1325+1),ROW(INDIRECT("a1:a"&amp;$B$7-M1325+1)))=OFFSET($B1325,,M1325-1))*(MATCH(OFFSET($B1325,,M1325-1),SMALL(OFFSET($B1324,,M1325-1,,$B$7-M1325+1),ROW(INDIRECT("a1:a"&amp;$B$7-M1325+1))),0)=ROW(INDIRECT("a1:a"&amp;$B$7-M1325+1))),"",SMALL(OFFSET($B1324,,M1325-1,,$B$7-M1325+1),ROW(INDIRECT("a1:a"&amp;$B$7-M1325+1)))),E$17-M1325)))</f>
        <v>4</v>
      </c>
      <c r="F1325" s="8">
        <f t="array" aca="1" ref="F1325" ca="1">IF(OR($A1325&gt;$B$9,F$17&gt;$B$7),"",CHOOSE(F$15,IF(N1325=99,
IF(SUM(--(TRANSPOSE(LARGE(OFFSET($B1324,,F$17,,$B$7-F$17),ROW(INDIRECT("a1:a"&amp;$B$7-F$17))))=OFFSET($B1324,,F$17,,$B$7-F$17)))=$B$7-F$17,MIN(IF(F1324&gt;=OFFSET($B1324,,E$17,,$B$7-E$17),"",OFFSET($B1324,,E$17,,$B$7-E$17))),F1324),
SMALL(IF((SMALL(OFFSET($B1324,,N1325-1,,$B$7-N1325+1),ROW(INDIRECT("a1:a"&amp;$B$7-N1325+1)))=OFFSET($B1325,,N1325-1))*(MATCH(OFFSET($B1325,,N1325-1),SMALL(OFFSET($B1324,,N1325-1,,$B$7-N1325+1),ROW(INDIRECT("a1:a"&amp;$B$7-N1325+1))),0)=ROW(INDIRECT("a1:a"&amp;$B$7-N1325+1))),"",SMALL(OFFSET($B1324,,N1325-1,,$B$7-N1325+1),ROW(INDIRECT("a1:a"&amp;$B$7-N1325+1)))),F$17-N1325)),
SMALL(IF((SMALL(OFFSET($B1324,,N1325-1,,$B$7-N1325+1),ROW(INDIRECT("a1:a"&amp;$B$7-N1325+1)))=OFFSET($B1325,,N1325-1))*(MATCH(OFFSET($B1325,,N1325-1),SMALL(OFFSET($B1324,,N1325-1,,$B$7-N1325+1),ROW(INDIRECT("a1:a"&amp;$B$7-N1325+1))),0)=ROW(INDIRECT("a1:a"&amp;$B$7-N1325+1))),"",SMALL(OFFSET($B1324,,N1325-1,,$B$7-N1325+1),ROW(INDIRECT("a1:a"&amp;$B$7-N1325+1)))),F$17-N1325)))</f>
        <v>1</v>
      </c>
      <c r="G1325" s="8">
        <f t="array" aca="1" ref="G1325" ca="1">IF(OR($A1325&gt;$B$9,G$17&gt;$B$7),"",CHOOSE(G$15,IF(O1325=99,
IF(SUM(--(TRANSPOSE(LARGE(OFFSET($B1324,,G$17,,$B$7-G$17),ROW(INDIRECT("a1:a"&amp;$B$7-G$17))))=OFFSET($B1324,,G$17,,$B$7-G$17)))=$B$7-G$17,MIN(IF(G1324&gt;=OFFSET($B1324,,F$17,,$B$7-F$17),"",OFFSET($B1324,,F$17,,$B$7-F$17))),G1324),
SMALL(IF((SMALL(OFFSET($B1324,,O1325-1,,$B$7-O1325+1),ROW(INDIRECT("a1:a"&amp;$B$7-O1325+1)))=OFFSET($B1325,,O1325-1))*(MATCH(OFFSET($B1325,,O1325-1),SMALL(OFFSET($B1324,,O1325-1,,$B$7-O1325+1),ROW(INDIRECT("a1:a"&amp;$B$7-O1325+1))),0)=ROW(INDIRECT("a1:a"&amp;$B$7-O1325+1))),"",SMALL(OFFSET($B1324,,O1325-1,,$B$7-O1325+1),ROW(INDIRECT("a1:a"&amp;$B$7-O1325+1)))),G$17-O1325)),
SMALL(IF((SMALL(OFFSET($B1324,,O1325-1,,$B$7-O1325+1),ROW(INDIRECT("a1:a"&amp;$B$7-O1325+1)))=OFFSET($B1325,,O1325-1))*(MATCH(OFFSET($B1325,,O1325-1),SMALL(OFFSET($B1324,,O1325-1,,$B$7-O1325+1),ROW(INDIRECT("a1:a"&amp;$B$7-O1325+1))),0)=ROW(INDIRECT("a1:a"&amp;$B$7-O1325+1))),"",SMALL(OFFSET($B1324,,O1325-1,,$B$7-O1325+1),ROW(INDIRECT("a1:a"&amp;$B$7-O1325+1)))),G$17-O1325)))</f>
        <v>1</v>
      </c>
      <c r="H1325" s="8">
        <f t="array" aca="1" ref="H1325" ca="1">IF(OR($A1325&gt;$B$9,H$17&gt;$B$7),"",CHOOSE(H$15,IF(P1325=99,
IF(SUM(--(TRANSPOSE(LARGE(OFFSET($B1324,,H$17,,$B$7-H$17),ROW(INDIRECT("a1:a"&amp;$B$7-H$17))))=OFFSET($B1324,,H$17,,$B$7-H$17)))=$B$7-H$17,MIN(IF(H1324&gt;=OFFSET($B1324,,G$17,,$B$7-G$17),"",OFFSET($B1324,,G$17,,$B$7-G$17))),H1324),
SMALL(IF((SMALL(OFFSET($B1324,,P1325-1,,$B$7-P1325+1),ROW(INDIRECT("a1:a"&amp;$B$7-P1325+1)))=OFFSET($B1325,,P1325-1))*(MATCH(OFFSET($B1325,,P1325-1),SMALL(OFFSET($B1324,,P1325-1,,$B$7-P1325+1),ROW(INDIRECT("a1:a"&amp;$B$7-P1325+1))),0)=ROW(INDIRECT("a1:a"&amp;$B$7-P1325+1))),"",SMALL(OFFSET($B1324,,P1325-1,,$B$7-P1325+1),ROW(INDIRECT("a1:a"&amp;$B$7-P1325+1)))),H$17-P1325)),
SMALL(IF((SMALL(OFFSET($B1324,,P1325-1,,$B$7-P1325+1),ROW(INDIRECT("a1:a"&amp;$B$7-P1325+1)))=OFFSET($B1325,,P1325-1))*(MATCH(OFFSET($B1325,,P1325-1),SMALL(OFFSET($B1324,,P1325-1,,$B$7-P1325+1),ROW(INDIRECT("a1:a"&amp;$B$7-P1325+1))),0)=ROW(INDIRECT("a1:a"&amp;$B$7-P1325+1))),"",SMALL(OFFSET($B1324,,P1325-1,,$B$7-P1325+1),ROW(INDIRECT("a1:a"&amp;$B$7-P1325+1)))),H$17-P1325)))</f>
        <v>3</v>
      </c>
      <c r="I1325" s="44">
        <f t="array" aca="1" ref="I1325" ca="1">IF(OR($A1325&gt;$B$9,I$17&gt;$B$7),"",CHOOSE(I$15,IF(Q1325=99,
IF(SUM(--(TRANSPOSE(LARGE(OFFSET($B1324,,I$17,,$B$7-I$17),ROW(INDIRECT("a1:a"&amp;$B$7-I$17))))=OFFSET($B1324,,I$17,,$B$7-I$17)))=$B$7-I$17,MIN(IF(I1324&gt;=OFFSET($B1324,,H$17,,$B$7-H$17),"",OFFSET($B1324,,H$17,,$B$7-H$17))),I1324),
SMALL(IF((SMALL(OFFSET($B1324,,Q1325-1,,$B$7-Q1325+1),ROW(INDIRECT("a1:a"&amp;$B$7-Q1325+1)))=OFFSET($B1325,,Q1325-1))*(MATCH(OFFSET($B1325,,Q1325-1),SMALL(OFFSET($B1324,,Q1325-1,,$B$7-Q1325+1),ROW(INDIRECT("a1:a"&amp;$B$7-Q1325+1))),0)=ROW(INDIRECT("a1:a"&amp;$B$7-Q1325+1))),"",SMALL(OFFSET($B1324,,Q1325-1,,$B$7-Q1325+1),ROW(INDIRECT("a1:a"&amp;$B$7-Q1325+1)))),I$17-Q1325)),
SMALL(IF((SMALL(OFFSET($B1324,,Q1325-1,,$B$7-Q1325+1),ROW(INDIRECT("a1:a"&amp;$B$7-Q1325+1)))=OFFSET($B1325,,Q1325-1))*(MATCH(OFFSET($B1325,,Q1325-1),SMALL(OFFSET($B1324,,Q1325-1,,$B$7-Q1325+1),ROW(INDIRECT("a1:a"&amp;$B$7-Q1325+1))),0)=ROW(INDIRECT("a1:a"&amp;$B$7-Q1325+1))),"",SMALL(OFFSET($B1324,,Q1325-1,,$B$7-Q1325+1),ROW(INDIRECT("a1:a"&amp;$B$7-Q1325+1)))),I$17-Q1325)))</f>
        <v>1</v>
      </c>
      <c r="J1325" s="13"/>
      <c r="K1325" s="26">
        <f t="array" aca="1" ref="K1325" ca="1">MIN(IF($B1325:B1325&gt;$B1324:B1324,COLUMN($B$18:B1324)-COLUMN($B$18)+1,99))</f>
        <v>99</v>
      </c>
      <c r="L1325" s="26">
        <f t="array" aca="1" ref="L1325" ca="1">MIN(IF($B1325:C1325&gt;$B1324:C1324,COLUMN($B$18:C1324)-COLUMN($B$18)+1,99))</f>
        <v>99</v>
      </c>
      <c r="M1325" s="26">
        <f t="array" aca="1" ref="M1325" ca="1">MIN(IF($B1325:D1325&gt;$B1324:D1324,COLUMN($B$18:D1324)-COLUMN($B$18)+1,99))</f>
        <v>99</v>
      </c>
      <c r="N1325" s="26">
        <f t="array" aca="1" ref="N1325" ca="1">MIN(IF($B1325:E1325&gt;$B1324:E1324,COLUMN($B$18:E1324)-COLUMN($B$18)+1,99))</f>
        <v>99</v>
      </c>
      <c r="O1325" s="26">
        <f t="array" aca="1" ref="O1325" ca="1">MIN(IF($B1325:F1325&gt;$B1324:F1324,COLUMN($B$18:F1324)-COLUMN($B$18)+1,99))</f>
        <v>99</v>
      </c>
      <c r="P1325" s="26">
        <f t="array" aca="1" ref="P1325" ca="1">MIN(IF($B1325:G1325&gt;$B1324:G1324,COLUMN($B$18:G1324)-COLUMN($B$18)+1,99))</f>
        <v>99</v>
      </c>
      <c r="Q1325" s="48">
        <f t="array" aca="1" ref="Q1325" ca="1">MIN(IF($B1325:H1325&gt;$B1324:H1324,COLUMN($B$18:H1324)-COLUMN($B$18)+1,99))</f>
        <v>7</v>
      </c>
    </row>
    <row r="1326" spans="1:17" x14ac:dyDescent="0.25">
      <c r="A1326" s="10">
        <v>1309</v>
      </c>
      <c r="B1326" s="8">
        <f t="array" aca="1" ref="B1326" ca="1">IF(A1326&gt;$B$9,"",IF(SUM(--(TRANSPOSE(LARGE(OFFSET($B1325,,B$17,,$B$7-B$17),ROW(INDIRECT("a1:a"&amp;$B$7-B$17))))=OFFSET($B1325,,B$17,,$B$7-B$17)))=$B$7-B$17,OFFSET($B$12,,MATCH(B1325,$B$12:$H$12,FALSE)),B1325))</f>
        <v>3</v>
      </c>
      <c r="C1326" s="8">
        <f t="array" aca="1" ref="C1326" ca="1">IF(OR($A1326&gt;$B$9,C$17&gt;$B$7),"",CHOOSE(C$15,IF(K1326=99,
IF(SUM(--(TRANSPOSE(LARGE(OFFSET($B1325,,C$17,,$B$7-C$17),ROW(INDIRECT("a1:a"&amp;$B$7-C$17))))=OFFSET($B1325,,C$17,,$B$7-C$17)))=$B$7-C$17,MIN(IF(C1325&gt;=OFFSET($B1325,,B$17,,$B$7-B$17),"",OFFSET($B1325,,B$17,,$B$7-B$17))),C1325),
SMALL(IF((SMALL(OFFSET($B1325,,K1326-1,,$B$7-K1326+1),ROW(INDIRECT("a1:a"&amp;$B$7-K1326+1)))=OFFSET($B1326,,K1326-1))*(MATCH(OFFSET($B1326,,K1326-1),SMALL(OFFSET($B1325,,K1326-1,,$B$7-K1326+1),ROW(INDIRECT("a1:a"&amp;$B$7-K1326+1))),0)=ROW(INDIRECT("a1:a"&amp;$B$7-K1326+1))),"",SMALL(OFFSET($B1325,,K1326-1,,$B$7-K1326+1),ROW(INDIRECT("a1:a"&amp;$B$7-K1326+1)))),C$17-K1326)),
SMALL(IF((SMALL(OFFSET($B1325,,K1326-1,,$B$7-K1326+1),ROW(INDIRECT("a1:a"&amp;$B$7-K1326+1)))=OFFSET($B1326,,K1326-1))*(MATCH(OFFSET($B1326,,K1326-1),SMALL(OFFSET($B1325,,K1326-1,,$B$7-K1326+1),ROW(INDIRECT("a1:a"&amp;$B$7-K1326+1))),0)=ROW(INDIRECT("a1:a"&amp;$B$7-K1326+1))),"",SMALL(OFFSET($B1325,,K1326-1,,$B$7-K1326+1),ROW(INDIRECT("a1:a"&amp;$B$7-K1326+1)))),C$17-K1326)))</f>
        <v>2</v>
      </c>
      <c r="D1326" s="8">
        <f t="array" aca="1" ref="D1326" ca="1">IF(OR($A1326&gt;$B$9,D$17&gt;$B$7),"",CHOOSE(D$15,IF(L1326=99,
IF(SUM(--(TRANSPOSE(LARGE(OFFSET($B1325,,D$17,,$B$7-D$17),ROW(INDIRECT("a1:a"&amp;$B$7-D$17))))=OFFSET($B1325,,D$17,,$B$7-D$17)))=$B$7-D$17,MIN(IF(D1325&gt;=OFFSET($B1325,,C$17,,$B$7-C$17),"",OFFSET($B1325,,C$17,,$B$7-C$17))),D1325),
SMALL(IF((SMALL(OFFSET($B1325,,L1326-1,,$B$7-L1326+1),ROW(INDIRECT("a1:a"&amp;$B$7-L1326+1)))=OFFSET($B1326,,L1326-1))*(MATCH(OFFSET($B1326,,L1326-1),SMALL(OFFSET($B1325,,L1326-1,,$B$7-L1326+1),ROW(INDIRECT("a1:a"&amp;$B$7-L1326+1))),0)=ROW(INDIRECT("a1:a"&amp;$B$7-L1326+1))),"",SMALL(OFFSET($B1325,,L1326-1,,$B$7-L1326+1),ROW(INDIRECT("a1:a"&amp;$B$7-L1326+1)))),D$17-L1326)),
SMALL(IF((SMALL(OFFSET($B1325,,L1326-1,,$B$7-L1326+1),ROW(INDIRECT("a1:a"&amp;$B$7-L1326+1)))=OFFSET($B1326,,L1326-1))*(MATCH(OFFSET($B1326,,L1326-1),SMALL(OFFSET($B1325,,L1326-1,,$B$7-L1326+1),ROW(INDIRECT("a1:a"&amp;$B$7-L1326+1))),0)=ROW(INDIRECT("a1:a"&amp;$B$7-L1326+1))),"",SMALL(OFFSET($B1325,,L1326-1,,$B$7-L1326+1),ROW(INDIRECT("a1:a"&amp;$B$7-L1326+1)))),D$17-L1326)))</f>
        <v>2</v>
      </c>
      <c r="E1326" s="8">
        <f t="array" aca="1" ref="E1326" ca="1">IF(OR($A1326&gt;$B$9,E$17&gt;$B$7),"",CHOOSE(E$15,IF(M1326=99,
IF(SUM(--(TRANSPOSE(LARGE(OFFSET($B1325,,E$17,,$B$7-E$17),ROW(INDIRECT("a1:a"&amp;$B$7-E$17))))=OFFSET($B1325,,E$17,,$B$7-E$17)))=$B$7-E$17,MIN(IF(E1325&gt;=OFFSET($B1325,,D$17,,$B$7-D$17),"",OFFSET($B1325,,D$17,,$B$7-D$17))),E1325),
SMALL(IF((SMALL(OFFSET($B1325,,M1326-1,,$B$7-M1326+1),ROW(INDIRECT("a1:a"&amp;$B$7-M1326+1)))=OFFSET($B1326,,M1326-1))*(MATCH(OFFSET($B1326,,M1326-1),SMALL(OFFSET($B1325,,M1326-1,,$B$7-M1326+1),ROW(INDIRECT("a1:a"&amp;$B$7-M1326+1))),0)=ROW(INDIRECT("a1:a"&amp;$B$7-M1326+1))),"",SMALL(OFFSET($B1325,,M1326-1,,$B$7-M1326+1),ROW(INDIRECT("a1:a"&amp;$B$7-M1326+1)))),E$17-M1326)),
SMALL(IF((SMALL(OFFSET($B1325,,M1326-1,,$B$7-M1326+1),ROW(INDIRECT("a1:a"&amp;$B$7-M1326+1)))=OFFSET($B1326,,M1326-1))*(MATCH(OFFSET($B1326,,M1326-1),SMALL(OFFSET($B1325,,M1326-1,,$B$7-M1326+1),ROW(INDIRECT("a1:a"&amp;$B$7-M1326+1))),0)=ROW(INDIRECT("a1:a"&amp;$B$7-M1326+1))),"",SMALL(OFFSET($B1325,,M1326-1,,$B$7-M1326+1),ROW(INDIRECT("a1:a"&amp;$B$7-M1326+1)))),E$17-M1326)))</f>
        <v>4</v>
      </c>
      <c r="F1326" s="8">
        <f t="array" aca="1" ref="F1326" ca="1">IF(OR($A1326&gt;$B$9,F$17&gt;$B$7),"",CHOOSE(F$15,IF(N1326=99,
IF(SUM(--(TRANSPOSE(LARGE(OFFSET($B1325,,F$17,,$B$7-F$17),ROW(INDIRECT("a1:a"&amp;$B$7-F$17))))=OFFSET($B1325,,F$17,,$B$7-F$17)))=$B$7-F$17,MIN(IF(F1325&gt;=OFFSET($B1325,,E$17,,$B$7-E$17),"",OFFSET($B1325,,E$17,,$B$7-E$17))),F1325),
SMALL(IF((SMALL(OFFSET($B1325,,N1326-1,,$B$7-N1326+1),ROW(INDIRECT("a1:a"&amp;$B$7-N1326+1)))=OFFSET($B1326,,N1326-1))*(MATCH(OFFSET($B1326,,N1326-1),SMALL(OFFSET($B1325,,N1326-1,,$B$7-N1326+1),ROW(INDIRECT("a1:a"&amp;$B$7-N1326+1))),0)=ROW(INDIRECT("a1:a"&amp;$B$7-N1326+1))),"",SMALL(OFFSET($B1325,,N1326-1,,$B$7-N1326+1),ROW(INDIRECT("a1:a"&amp;$B$7-N1326+1)))),F$17-N1326)),
SMALL(IF((SMALL(OFFSET($B1325,,N1326-1,,$B$7-N1326+1),ROW(INDIRECT("a1:a"&amp;$B$7-N1326+1)))=OFFSET($B1326,,N1326-1))*(MATCH(OFFSET($B1326,,N1326-1),SMALL(OFFSET($B1325,,N1326-1,,$B$7-N1326+1),ROW(INDIRECT("a1:a"&amp;$B$7-N1326+1))),0)=ROW(INDIRECT("a1:a"&amp;$B$7-N1326+1))),"",SMALL(OFFSET($B1325,,N1326-1,,$B$7-N1326+1),ROW(INDIRECT("a1:a"&amp;$B$7-N1326+1)))),F$17-N1326)))</f>
        <v>1</v>
      </c>
      <c r="G1326" s="8">
        <f t="array" aca="1" ref="G1326" ca="1">IF(OR($A1326&gt;$B$9,G$17&gt;$B$7),"",CHOOSE(G$15,IF(O1326=99,
IF(SUM(--(TRANSPOSE(LARGE(OFFSET($B1325,,G$17,,$B$7-G$17),ROW(INDIRECT("a1:a"&amp;$B$7-G$17))))=OFFSET($B1325,,G$17,,$B$7-G$17)))=$B$7-G$17,MIN(IF(G1325&gt;=OFFSET($B1325,,F$17,,$B$7-F$17),"",OFFSET($B1325,,F$17,,$B$7-F$17))),G1325),
SMALL(IF((SMALL(OFFSET($B1325,,O1326-1,,$B$7-O1326+1),ROW(INDIRECT("a1:a"&amp;$B$7-O1326+1)))=OFFSET($B1326,,O1326-1))*(MATCH(OFFSET($B1326,,O1326-1),SMALL(OFFSET($B1325,,O1326-1,,$B$7-O1326+1),ROW(INDIRECT("a1:a"&amp;$B$7-O1326+1))),0)=ROW(INDIRECT("a1:a"&amp;$B$7-O1326+1))),"",SMALL(OFFSET($B1325,,O1326-1,,$B$7-O1326+1),ROW(INDIRECT("a1:a"&amp;$B$7-O1326+1)))),G$17-O1326)),
SMALL(IF((SMALL(OFFSET($B1325,,O1326-1,,$B$7-O1326+1),ROW(INDIRECT("a1:a"&amp;$B$7-O1326+1)))=OFFSET($B1326,,O1326-1))*(MATCH(OFFSET($B1326,,O1326-1),SMALL(OFFSET($B1325,,O1326-1,,$B$7-O1326+1),ROW(INDIRECT("a1:a"&amp;$B$7-O1326+1))),0)=ROW(INDIRECT("a1:a"&amp;$B$7-O1326+1))),"",SMALL(OFFSET($B1325,,O1326-1,,$B$7-O1326+1),ROW(INDIRECT("a1:a"&amp;$B$7-O1326+1)))),G$17-O1326)))</f>
        <v>3</v>
      </c>
      <c r="H1326" s="8">
        <f t="array" aca="1" ref="H1326" ca="1">IF(OR($A1326&gt;$B$9,H$17&gt;$B$7),"",CHOOSE(H$15,IF(P1326=99,
IF(SUM(--(TRANSPOSE(LARGE(OFFSET($B1325,,H$17,,$B$7-H$17),ROW(INDIRECT("a1:a"&amp;$B$7-H$17))))=OFFSET($B1325,,H$17,,$B$7-H$17)))=$B$7-H$17,MIN(IF(H1325&gt;=OFFSET($B1325,,G$17,,$B$7-G$17),"",OFFSET($B1325,,G$17,,$B$7-G$17))),H1325),
SMALL(IF((SMALL(OFFSET($B1325,,P1326-1,,$B$7-P1326+1),ROW(INDIRECT("a1:a"&amp;$B$7-P1326+1)))=OFFSET($B1326,,P1326-1))*(MATCH(OFFSET($B1326,,P1326-1),SMALL(OFFSET($B1325,,P1326-1,,$B$7-P1326+1),ROW(INDIRECT("a1:a"&amp;$B$7-P1326+1))),0)=ROW(INDIRECT("a1:a"&amp;$B$7-P1326+1))),"",SMALL(OFFSET($B1325,,P1326-1,,$B$7-P1326+1),ROW(INDIRECT("a1:a"&amp;$B$7-P1326+1)))),H$17-P1326)),
SMALL(IF((SMALL(OFFSET($B1325,,P1326-1,,$B$7-P1326+1),ROW(INDIRECT("a1:a"&amp;$B$7-P1326+1)))=OFFSET($B1326,,P1326-1))*(MATCH(OFFSET($B1326,,P1326-1),SMALL(OFFSET($B1325,,P1326-1,,$B$7-P1326+1),ROW(INDIRECT("a1:a"&amp;$B$7-P1326+1))),0)=ROW(INDIRECT("a1:a"&amp;$B$7-P1326+1))),"",SMALL(OFFSET($B1325,,P1326-1,,$B$7-P1326+1),ROW(INDIRECT("a1:a"&amp;$B$7-P1326+1)))),H$17-P1326)))</f>
        <v>1</v>
      </c>
      <c r="I1326" s="44">
        <f t="array" aca="1" ref="I1326" ca="1">IF(OR($A1326&gt;$B$9,I$17&gt;$B$7),"",CHOOSE(I$15,IF(Q1326=99,
IF(SUM(--(TRANSPOSE(LARGE(OFFSET($B1325,,I$17,,$B$7-I$17),ROW(INDIRECT("a1:a"&amp;$B$7-I$17))))=OFFSET($B1325,,I$17,,$B$7-I$17)))=$B$7-I$17,MIN(IF(I1325&gt;=OFFSET($B1325,,H$17,,$B$7-H$17),"",OFFSET($B1325,,H$17,,$B$7-H$17))),I1325),
SMALL(IF((SMALL(OFFSET($B1325,,Q1326-1,,$B$7-Q1326+1),ROW(INDIRECT("a1:a"&amp;$B$7-Q1326+1)))=OFFSET($B1326,,Q1326-1))*(MATCH(OFFSET($B1326,,Q1326-1),SMALL(OFFSET($B1325,,Q1326-1,,$B$7-Q1326+1),ROW(INDIRECT("a1:a"&amp;$B$7-Q1326+1))),0)=ROW(INDIRECT("a1:a"&amp;$B$7-Q1326+1))),"",SMALL(OFFSET($B1325,,Q1326-1,,$B$7-Q1326+1),ROW(INDIRECT("a1:a"&amp;$B$7-Q1326+1)))),I$17-Q1326)),
SMALL(IF((SMALL(OFFSET($B1325,,Q1326-1,,$B$7-Q1326+1),ROW(INDIRECT("a1:a"&amp;$B$7-Q1326+1)))=OFFSET($B1326,,Q1326-1))*(MATCH(OFFSET($B1326,,Q1326-1),SMALL(OFFSET($B1325,,Q1326-1,,$B$7-Q1326+1),ROW(INDIRECT("a1:a"&amp;$B$7-Q1326+1))),0)=ROW(INDIRECT("a1:a"&amp;$B$7-Q1326+1))),"",SMALL(OFFSET($B1325,,Q1326-1,,$B$7-Q1326+1),ROW(INDIRECT("a1:a"&amp;$B$7-Q1326+1)))),I$17-Q1326)))</f>
        <v>1</v>
      </c>
      <c r="J1326" s="13"/>
      <c r="K1326" s="26">
        <f t="array" aca="1" ref="K1326" ca="1">MIN(IF($B1326:B1326&gt;$B1325:B1325,COLUMN($B$18:B1325)-COLUMN($B$18)+1,99))</f>
        <v>99</v>
      </c>
      <c r="L1326" s="26">
        <f t="array" aca="1" ref="L1326" ca="1">MIN(IF($B1326:C1326&gt;$B1325:C1325,COLUMN($B$18:C1325)-COLUMN($B$18)+1,99))</f>
        <v>99</v>
      </c>
      <c r="M1326" s="26">
        <f t="array" aca="1" ref="M1326" ca="1">MIN(IF($B1326:D1326&gt;$B1325:D1325,COLUMN($B$18:D1325)-COLUMN($B$18)+1,99))</f>
        <v>99</v>
      </c>
      <c r="N1326" s="26">
        <f t="array" aca="1" ref="N1326" ca="1">MIN(IF($B1326:E1326&gt;$B1325:E1325,COLUMN($B$18:E1325)-COLUMN($B$18)+1,99))</f>
        <v>99</v>
      </c>
      <c r="O1326" s="26">
        <f t="array" aca="1" ref="O1326" ca="1">MIN(IF($B1326:F1326&gt;$B1325:F1325,COLUMN($B$18:F1325)-COLUMN($B$18)+1,99))</f>
        <v>99</v>
      </c>
      <c r="P1326" s="26">
        <f t="array" aca="1" ref="P1326" ca="1">MIN(IF($B1326:G1326&gt;$B1325:G1325,COLUMN($B$18:G1325)-COLUMN($B$18)+1,99))</f>
        <v>6</v>
      </c>
      <c r="Q1326" s="48">
        <f t="array" aca="1" ref="Q1326" ca="1">MIN(IF($B1326:H1326&gt;$B1325:H1325,COLUMN($B$18:H1325)-COLUMN($B$18)+1,99))</f>
        <v>6</v>
      </c>
    </row>
    <row r="1327" spans="1:17" x14ac:dyDescent="0.25">
      <c r="A1327" s="10">
        <v>1310</v>
      </c>
      <c r="B1327" s="8">
        <f t="array" aca="1" ref="B1327" ca="1">IF(A1327&gt;$B$9,"",IF(SUM(--(TRANSPOSE(LARGE(OFFSET($B1326,,B$17,,$B$7-B$17),ROW(INDIRECT("a1:a"&amp;$B$7-B$17))))=OFFSET($B1326,,B$17,,$B$7-B$17)))=$B$7-B$17,OFFSET($B$12,,MATCH(B1326,$B$12:$H$12,FALSE)),B1326))</f>
        <v>3</v>
      </c>
      <c r="C1327" s="8">
        <f t="array" aca="1" ref="C1327" ca="1">IF(OR($A1327&gt;$B$9,C$17&gt;$B$7),"",CHOOSE(C$15,IF(K1327=99,
IF(SUM(--(TRANSPOSE(LARGE(OFFSET($B1326,,C$17,,$B$7-C$17),ROW(INDIRECT("a1:a"&amp;$B$7-C$17))))=OFFSET($B1326,,C$17,,$B$7-C$17)))=$B$7-C$17,MIN(IF(C1326&gt;=OFFSET($B1326,,B$17,,$B$7-B$17),"",OFFSET($B1326,,B$17,,$B$7-B$17))),C1326),
SMALL(IF((SMALL(OFFSET($B1326,,K1327-1,,$B$7-K1327+1),ROW(INDIRECT("a1:a"&amp;$B$7-K1327+1)))=OFFSET($B1327,,K1327-1))*(MATCH(OFFSET($B1327,,K1327-1),SMALL(OFFSET($B1326,,K1327-1,,$B$7-K1327+1),ROW(INDIRECT("a1:a"&amp;$B$7-K1327+1))),0)=ROW(INDIRECT("a1:a"&amp;$B$7-K1327+1))),"",SMALL(OFFSET($B1326,,K1327-1,,$B$7-K1327+1),ROW(INDIRECT("a1:a"&amp;$B$7-K1327+1)))),C$17-K1327)),
SMALL(IF((SMALL(OFFSET($B1326,,K1327-1,,$B$7-K1327+1),ROW(INDIRECT("a1:a"&amp;$B$7-K1327+1)))=OFFSET($B1327,,K1327-1))*(MATCH(OFFSET($B1327,,K1327-1),SMALL(OFFSET($B1326,,K1327-1,,$B$7-K1327+1),ROW(INDIRECT("a1:a"&amp;$B$7-K1327+1))),0)=ROW(INDIRECT("a1:a"&amp;$B$7-K1327+1))),"",SMALL(OFFSET($B1326,,K1327-1,,$B$7-K1327+1),ROW(INDIRECT("a1:a"&amp;$B$7-K1327+1)))),C$17-K1327)))</f>
        <v>2</v>
      </c>
      <c r="D1327" s="8">
        <f t="array" aca="1" ref="D1327" ca="1">IF(OR($A1327&gt;$B$9,D$17&gt;$B$7),"",CHOOSE(D$15,IF(L1327=99,
IF(SUM(--(TRANSPOSE(LARGE(OFFSET($B1326,,D$17,,$B$7-D$17),ROW(INDIRECT("a1:a"&amp;$B$7-D$17))))=OFFSET($B1326,,D$17,,$B$7-D$17)))=$B$7-D$17,MIN(IF(D1326&gt;=OFFSET($B1326,,C$17,,$B$7-C$17),"",OFFSET($B1326,,C$17,,$B$7-C$17))),D1326),
SMALL(IF((SMALL(OFFSET($B1326,,L1327-1,,$B$7-L1327+1),ROW(INDIRECT("a1:a"&amp;$B$7-L1327+1)))=OFFSET($B1327,,L1327-1))*(MATCH(OFFSET($B1327,,L1327-1),SMALL(OFFSET($B1326,,L1327-1,,$B$7-L1327+1),ROW(INDIRECT("a1:a"&amp;$B$7-L1327+1))),0)=ROW(INDIRECT("a1:a"&amp;$B$7-L1327+1))),"",SMALL(OFFSET($B1326,,L1327-1,,$B$7-L1327+1),ROW(INDIRECT("a1:a"&amp;$B$7-L1327+1)))),D$17-L1327)),
SMALL(IF((SMALL(OFFSET($B1326,,L1327-1,,$B$7-L1327+1),ROW(INDIRECT("a1:a"&amp;$B$7-L1327+1)))=OFFSET($B1327,,L1327-1))*(MATCH(OFFSET($B1327,,L1327-1),SMALL(OFFSET($B1326,,L1327-1,,$B$7-L1327+1),ROW(INDIRECT("a1:a"&amp;$B$7-L1327+1))),0)=ROW(INDIRECT("a1:a"&amp;$B$7-L1327+1))),"",SMALL(OFFSET($B1326,,L1327-1,,$B$7-L1327+1),ROW(INDIRECT("a1:a"&amp;$B$7-L1327+1)))),D$17-L1327)))</f>
        <v>2</v>
      </c>
      <c r="E1327" s="8">
        <f t="array" aca="1" ref="E1327" ca="1">IF(OR($A1327&gt;$B$9,E$17&gt;$B$7),"",CHOOSE(E$15,IF(M1327=99,
IF(SUM(--(TRANSPOSE(LARGE(OFFSET($B1326,,E$17,,$B$7-E$17),ROW(INDIRECT("a1:a"&amp;$B$7-E$17))))=OFFSET($B1326,,E$17,,$B$7-E$17)))=$B$7-E$17,MIN(IF(E1326&gt;=OFFSET($B1326,,D$17,,$B$7-D$17),"",OFFSET($B1326,,D$17,,$B$7-D$17))),E1326),
SMALL(IF((SMALL(OFFSET($B1326,,M1327-1,,$B$7-M1327+1),ROW(INDIRECT("a1:a"&amp;$B$7-M1327+1)))=OFFSET($B1327,,M1327-1))*(MATCH(OFFSET($B1327,,M1327-1),SMALL(OFFSET($B1326,,M1327-1,,$B$7-M1327+1),ROW(INDIRECT("a1:a"&amp;$B$7-M1327+1))),0)=ROW(INDIRECT("a1:a"&amp;$B$7-M1327+1))),"",SMALL(OFFSET($B1326,,M1327-1,,$B$7-M1327+1),ROW(INDIRECT("a1:a"&amp;$B$7-M1327+1)))),E$17-M1327)),
SMALL(IF((SMALL(OFFSET($B1326,,M1327-1,,$B$7-M1327+1),ROW(INDIRECT("a1:a"&amp;$B$7-M1327+1)))=OFFSET($B1327,,M1327-1))*(MATCH(OFFSET($B1327,,M1327-1),SMALL(OFFSET($B1326,,M1327-1,,$B$7-M1327+1),ROW(INDIRECT("a1:a"&amp;$B$7-M1327+1))),0)=ROW(INDIRECT("a1:a"&amp;$B$7-M1327+1))),"",SMALL(OFFSET($B1326,,M1327-1,,$B$7-M1327+1),ROW(INDIRECT("a1:a"&amp;$B$7-M1327+1)))),E$17-M1327)))</f>
        <v>4</v>
      </c>
      <c r="F1327" s="8">
        <f t="array" aca="1" ref="F1327" ca="1">IF(OR($A1327&gt;$B$9,F$17&gt;$B$7),"",CHOOSE(F$15,IF(N1327=99,
IF(SUM(--(TRANSPOSE(LARGE(OFFSET($B1326,,F$17,,$B$7-F$17),ROW(INDIRECT("a1:a"&amp;$B$7-F$17))))=OFFSET($B1326,,F$17,,$B$7-F$17)))=$B$7-F$17,MIN(IF(F1326&gt;=OFFSET($B1326,,E$17,,$B$7-E$17),"",OFFSET($B1326,,E$17,,$B$7-E$17))),F1326),
SMALL(IF((SMALL(OFFSET($B1326,,N1327-1,,$B$7-N1327+1),ROW(INDIRECT("a1:a"&amp;$B$7-N1327+1)))=OFFSET($B1327,,N1327-1))*(MATCH(OFFSET($B1327,,N1327-1),SMALL(OFFSET($B1326,,N1327-1,,$B$7-N1327+1),ROW(INDIRECT("a1:a"&amp;$B$7-N1327+1))),0)=ROW(INDIRECT("a1:a"&amp;$B$7-N1327+1))),"",SMALL(OFFSET($B1326,,N1327-1,,$B$7-N1327+1),ROW(INDIRECT("a1:a"&amp;$B$7-N1327+1)))),F$17-N1327)),
SMALL(IF((SMALL(OFFSET($B1326,,N1327-1,,$B$7-N1327+1),ROW(INDIRECT("a1:a"&amp;$B$7-N1327+1)))=OFFSET($B1327,,N1327-1))*(MATCH(OFFSET($B1327,,N1327-1),SMALL(OFFSET($B1326,,N1327-1,,$B$7-N1327+1),ROW(INDIRECT("a1:a"&amp;$B$7-N1327+1))),0)=ROW(INDIRECT("a1:a"&amp;$B$7-N1327+1))),"",SMALL(OFFSET($B1326,,N1327-1,,$B$7-N1327+1),ROW(INDIRECT("a1:a"&amp;$B$7-N1327+1)))),F$17-N1327)))</f>
        <v>3</v>
      </c>
      <c r="G1327" s="8">
        <f t="array" aca="1" ref="G1327" ca="1">IF(OR($A1327&gt;$B$9,G$17&gt;$B$7),"",CHOOSE(G$15,IF(O1327=99,
IF(SUM(--(TRANSPOSE(LARGE(OFFSET($B1326,,G$17,,$B$7-G$17),ROW(INDIRECT("a1:a"&amp;$B$7-G$17))))=OFFSET($B1326,,G$17,,$B$7-G$17)))=$B$7-G$17,MIN(IF(G1326&gt;=OFFSET($B1326,,F$17,,$B$7-F$17),"",OFFSET($B1326,,F$17,,$B$7-F$17))),G1326),
SMALL(IF((SMALL(OFFSET($B1326,,O1327-1,,$B$7-O1327+1),ROW(INDIRECT("a1:a"&amp;$B$7-O1327+1)))=OFFSET($B1327,,O1327-1))*(MATCH(OFFSET($B1327,,O1327-1),SMALL(OFFSET($B1326,,O1327-1,,$B$7-O1327+1),ROW(INDIRECT("a1:a"&amp;$B$7-O1327+1))),0)=ROW(INDIRECT("a1:a"&amp;$B$7-O1327+1))),"",SMALL(OFFSET($B1326,,O1327-1,,$B$7-O1327+1),ROW(INDIRECT("a1:a"&amp;$B$7-O1327+1)))),G$17-O1327)),
SMALL(IF((SMALL(OFFSET($B1326,,O1327-1,,$B$7-O1327+1),ROW(INDIRECT("a1:a"&amp;$B$7-O1327+1)))=OFFSET($B1327,,O1327-1))*(MATCH(OFFSET($B1327,,O1327-1),SMALL(OFFSET($B1326,,O1327-1,,$B$7-O1327+1),ROW(INDIRECT("a1:a"&amp;$B$7-O1327+1))),0)=ROW(INDIRECT("a1:a"&amp;$B$7-O1327+1))),"",SMALL(OFFSET($B1326,,O1327-1,,$B$7-O1327+1),ROW(INDIRECT("a1:a"&amp;$B$7-O1327+1)))),G$17-O1327)))</f>
        <v>1</v>
      </c>
      <c r="H1327" s="8">
        <f t="array" aca="1" ref="H1327" ca="1">IF(OR($A1327&gt;$B$9,H$17&gt;$B$7),"",CHOOSE(H$15,IF(P1327=99,
IF(SUM(--(TRANSPOSE(LARGE(OFFSET($B1326,,H$17,,$B$7-H$17),ROW(INDIRECT("a1:a"&amp;$B$7-H$17))))=OFFSET($B1326,,H$17,,$B$7-H$17)))=$B$7-H$17,MIN(IF(H1326&gt;=OFFSET($B1326,,G$17,,$B$7-G$17),"",OFFSET($B1326,,G$17,,$B$7-G$17))),H1326),
SMALL(IF((SMALL(OFFSET($B1326,,P1327-1,,$B$7-P1327+1),ROW(INDIRECT("a1:a"&amp;$B$7-P1327+1)))=OFFSET($B1327,,P1327-1))*(MATCH(OFFSET($B1327,,P1327-1),SMALL(OFFSET($B1326,,P1327-1,,$B$7-P1327+1),ROW(INDIRECT("a1:a"&amp;$B$7-P1327+1))),0)=ROW(INDIRECT("a1:a"&amp;$B$7-P1327+1))),"",SMALL(OFFSET($B1326,,P1327-1,,$B$7-P1327+1),ROW(INDIRECT("a1:a"&amp;$B$7-P1327+1)))),H$17-P1327)),
SMALL(IF((SMALL(OFFSET($B1326,,P1327-1,,$B$7-P1327+1),ROW(INDIRECT("a1:a"&amp;$B$7-P1327+1)))=OFFSET($B1327,,P1327-1))*(MATCH(OFFSET($B1327,,P1327-1),SMALL(OFFSET($B1326,,P1327-1,,$B$7-P1327+1),ROW(INDIRECT("a1:a"&amp;$B$7-P1327+1))),0)=ROW(INDIRECT("a1:a"&amp;$B$7-P1327+1))),"",SMALL(OFFSET($B1326,,P1327-1,,$B$7-P1327+1),ROW(INDIRECT("a1:a"&amp;$B$7-P1327+1)))),H$17-P1327)))</f>
        <v>1</v>
      </c>
      <c r="I1327" s="44">
        <f t="array" aca="1" ref="I1327" ca="1">IF(OR($A1327&gt;$B$9,I$17&gt;$B$7),"",CHOOSE(I$15,IF(Q1327=99,
IF(SUM(--(TRANSPOSE(LARGE(OFFSET($B1326,,I$17,,$B$7-I$17),ROW(INDIRECT("a1:a"&amp;$B$7-I$17))))=OFFSET($B1326,,I$17,,$B$7-I$17)))=$B$7-I$17,MIN(IF(I1326&gt;=OFFSET($B1326,,H$17,,$B$7-H$17),"",OFFSET($B1326,,H$17,,$B$7-H$17))),I1326),
SMALL(IF((SMALL(OFFSET($B1326,,Q1327-1,,$B$7-Q1327+1),ROW(INDIRECT("a1:a"&amp;$B$7-Q1327+1)))=OFFSET($B1327,,Q1327-1))*(MATCH(OFFSET($B1327,,Q1327-1),SMALL(OFFSET($B1326,,Q1327-1,,$B$7-Q1327+1),ROW(INDIRECT("a1:a"&amp;$B$7-Q1327+1))),0)=ROW(INDIRECT("a1:a"&amp;$B$7-Q1327+1))),"",SMALL(OFFSET($B1326,,Q1327-1,,$B$7-Q1327+1),ROW(INDIRECT("a1:a"&amp;$B$7-Q1327+1)))),I$17-Q1327)),
SMALL(IF((SMALL(OFFSET($B1326,,Q1327-1,,$B$7-Q1327+1),ROW(INDIRECT("a1:a"&amp;$B$7-Q1327+1)))=OFFSET($B1327,,Q1327-1))*(MATCH(OFFSET($B1327,,Q1327-1),SMALL(OFFSET($B1326,,Q1327-1,,$B$7-Q1327+1),ROW(INDIRECT("a1:a"&amp;$B$7-Q1327+1))),0)=ROW(INDIRECT("a1:a"&amp;$B$7-Q1327+1))),"",SMALL(OFFSET($B1326,,Q1327-1,,$B$7-Q1327+1),ROW(INDIRECT("a1:a"&amp;$B$7-Q1327+1)))),I$17-Q1327)))</f>
        <v>1</v>
      </c>
      <c r="J1327" s="13"/>
      <c r="K1327" s="26">
        <f t="array" aca="1" ref="K1327" ca="1">MIN(IF($B1327:B1327&gt;$B1326:B1326,COLUMN($B$18:B1326)-COLUMN($B$18)+1,99))</f>
        <v>99</v>
      </c>
      <c r="L1327" s="26">
        <f t="array" aca="1" ref="L1327" ca="1">MIN(IF($B1327:C1327&gt;$B1326:C1326,COLUMN($B$18:C1326)-COLUMN($B$18)+1,99))</f>
        <v>99</v>
      </c>
      <c r="M1327" s="26">
        <f t="array" aca="1" ref="M1327" ca="1">MIN(IF($B1327:D1327&gt;$B1326:D1326,COLUMN($B$18:D1326)-COLUMN($B$18)+1,99))</f>
        <v>99</v>
      </c>
      <c r="N1327" s="26">
        <f t="array" aca="1" ref="N1327" ca="1">MIN(IF($B1327:E1327&gt;$B1326:E1326,COLUMN($B$18:E1326)-COLUMN($B$18)+1,99))</f>
        <v>99</v>
      </c>
      <c r="O1327" s="26">
        <f t="array" aca="1" ref="O1327" ca="1">MIN(IF($B1327:F1327&gt;$B1326:F1326,COLUMN($B$18:F1326)-COLUMN($B$18)+1,99))</f>
        <v>5</v>
      </c>
      <c r="P1327" s="26">
        <f t="array" aca="1" ref="P1327" ca="1">MIN(IF($B1327:G1327&gt;$B1326:G1326,COLUMN($B$18:G1326)-COLUMN($B$18)+1,99))</f>
        <v>5</v>
      </c>
      <c r="Q1327" s="48">
        <f t="array" aca="1" ref="Q1327" ca="1">MIN(IF($B1327:H1327&gt;$B1326:H1326,COLUMN($B$18:H1326)-COLUMN($B$18)+1,99))</f>
        <v>5</v>
      </c>
    </row>
    <row r="1328" spans="1:17" x14ac:dyDescent="0.25">
      <c r="A1328" s="10">
        <v>1311</v>
      </c>
      <c r="B1328" s="8">
        <f t="array" aca="1" ref="B1328" ca="1">IF(A1328&gt;$B$9,"",IF(SUM(--(TRANSPOSE(LARGE(OFFSET($B1327,,B$17,,$B$7-B$17),ROW(INDIRECT("a1:a"&amp;$B$7-B$17))))=OFFSET($B1327,,B$17,,$B$7-B$17)))=$B$7-B$17,OFFSET($B$12,,MATCH(B1327,$B$12:$H$12,FALSE)),B1327))</f>
        <v>3</v>
      </c>
      <c r="C1328" s="8">
        <f t="array" aca="1" ref="C1328" ca="1">IF(OR($A1328&gt;$B$9,C$17&gt;$B$7),"",CHOOSE(C$15,IF(K1328=99,
IF(SUM(--(TRANSPOSE(LARGE(OFFSET($B1327,,C$17,,$B$7-C$17),ROW(INDIRECT("a1:a"&amp;$B$7-C$17))))=OFFSET($B1327,,C$17,,$B$7-C$17)))=$B$7-C$17,MIN(IF(C1327&gt;=OFFSET($B1327,,B$17,,$B$7-B$17),"",OFFSET($B1327,,B$17,,$B$7-B$17))),C1327),
SMALL(IF((SMALL(OFFSET($B1327,,K1328-1,,$B$7-K1328+1),ROW(INDIRECT("a1:a"&amp;$B$7-K1328+1)))=OFFSET($B1328,,K1328-1))*(MATCH(OFFSET($B1328,,K1328-1),SMALL(OFFSET($B1327,,K1328-1,,$B$7-K1328+1),ROW(INDIRECT("a1:a"&amp;$B$7-K1328+1))),0)=ROW(INDIRECT("a1:a"&amp;$B$7-K1328+1))),"",SMALL(OFFSET($B1327,,K1328-1,,$B$7-K1328+1),ROW(INDIRECT("a1:a"&amp;$B$7-K1328+1)))),C$17-K1328)),
SMALL(IF((SMALL(OFFSET($B1327,,K1328-1,,$B$7-K1328+1),ROW(INDIRECT("a1:a"&amp;$B$7-K1328+1)))=OFFSET($B1328,,K1328-1))*(MATCH(OFFSET($B1328,,K1328-1),SMALL(OFFSET($B1327,,K1328-1,,$B$7-K1328+1),ROW(INDIRECT("a1:a"&amp;$B$7-K1328+1))),0)=ROW(INDIRECT("a1:a"&amp;$B$7-K1328+1))),"",SMALL(OFFSET($B1327,,K1328-1,,$B$7-K1328+1),ROW(INDIRECT("a1:a"&amp;$B$7-K1328+1)))),C$17-K1328)))</f>
        <v>2</v>
      </c>
      <c r="D1328" s="8">
        <f t="array" aca="1" ref="D1328" ca="1">IF(OR($A1328&gt;$B$9,D$17&gt;$B$7),"",CHOOSE(D$15,IF(L1328=99,
IF(SUM(--(TRANSPOSE(LARGE(OFFSET($B1327,,D$17,,$B$7-D$17),ROW(INDIRECT("a1:a"&amp;$B$7-D$17))))=OFFSET($B1327,,D$17,,$B$7-D$17)))=$B$7-D$17,MIN(IF(D1327&gt;=OFFSET($B1327,,C$17,,$B$7-C$17),"",OFFSET($B1327,,C$17,,$B$7-C$17))),D1327),
SMALL(IF((SMALL(OFFSET($B1327,,L1328-1,,$B$7-L1328+1),ROW(INDIRECT("a1:a"&amp;$B$7-L1328+1)))=OFFSET($B1328,,L1328-1))*(MATCH(OFFSET($B1328,,L1328-1),SMALL(OFFSET($B1327,,L1328-1,,$B$7-L1328+1),ROW(INDIRECT("a1:a"&amp;$B$7-L1328+1))),0)=ROW(INDIRECT("a1:a"&amp;$B$7-L1328+1))),"",SMALL(OFFSET($B1327,,L1328-1,,$B$7-L1328+1),ROW(INDIRECT("a1:a"&amp;$B$7-L1328+1)))),D$17-L1328)),
SMALL(IF((SMALL(OFFSET($B1327,,L1328-1,,$B$7-L1328+1),ROW(INDIRECT("a1:a"&amp;$B$7-L1328+1)))=OFFSET($B1328,,L1328-1))*(MATCH(OFFSET($B1328,,L1328-1),SMALL(OFFSET($B1327,,L1328-1,,$B$7-L1328+1),ROW(INDIRECT("a1:a"&amp;$B$7-L1328+1))),0)=ROW(INDIRECT("a1:a"&amp;$B$7-L1328+1))),"",SMALL(OFFSET($B1327,,L1328-1,,$B$7-L1328+1),ROW(INDIRECT("a1:a"&amp;$B$7-L1328+1)))),D$17-L1328)))</f>
        <v>3</v>
      </c>
      <c r="E1328" s="8">
        <f t="array" aca="1" ref="E1328" ca="1">IF(OR($A1328&gt;$B$9,E$17&gt;$B$7),"",CHOOSE(E$15,IF(M1328=99,
IF(SUM(--(TRANSPOSE(LARGE(OFFSET($B1327,,E$17,,$B$7-E$17),ROW(INDIRECT("a1:a"&amp;$B$7-E$17))))=OFFSET($B1327,,E$17,,$B$7-E$17)))=$B$7-E$17,MIN(IF(E1327&gt;=OFFSET($B1327,,D$17,,$B$7-D$17),"",OFFSET($B1327,,D$17,,$B$7-D$17))),E1327),
SMALL(IF((SMALL(OFFSET($B1327,,M1328-1,,$B$7-M1328+1),ROW(INDIRECT("a1:a"&amp;$B$7-M1328+1)))=OFFSET($B1328,,M1328-1))*(MATCH(OFFSET($B1328,,M1328-1),SMALL(OFFSET($B1327,,M1328-1,,$B$7-M1328+1),ROW(INDIRECT("a1:a"&amp;$B$7-M1328+1))),0)=ROW(INDIRECT("a1:a"&amp;$B$7-M1328+1))),"",SMALL(OFFSET($B1327,,M1328-1,,$B$7-M1328+1),ROW(INDIRECT("a1:a"&amp;$B$7-M1328+1)))),E$17-M1328)),
SMALL(IF((SMALL(OFFSET($B1327,,M1328-1,,$B$7-M1328+1),ROW(INDIRECT("a1:a"&amp;$B$7-M1328+1)))=OFFSET($B1328,,M1328-1))*(MATCH(OFFSET($B1328,,M1328-1),SMALL(OFFSET($B1327,,M1328-1,,$B$7-M1328+1),ROW(INDIRECT("a1:a"&amp;$B$7-M1328+1))),0)=ROW(INDIRECT("a1:a"&amp;$B$7-M1328+1))),"",SMALL(OFFSET($B1327,,M1328-1,,$B$7-M1328+1),ROW(INDIRECT("a1:a"&amp;$B$7-M1328+1)))),E$17-M1328)))</f>
        <v>1</v>
      </c>
      <c r="F1328" s="8">
        <f t="array" aca="1" ref="F1328" ca="1">IF(OR($A1328&gt;$B$9,F$17&gt;$B$7),"",CHOOSE(F$15,IF(N1328=99,
IF(SUM(--(TRANSPOSE(LARGE(OFFSET($B1327,,F$17,,$B$7-F$17),ROW(INDIRECT("a1:a"&amp;$B$7-F$17))))=OFFSET($B1327,,F$17,,$B$7-F$17)))=$B$7-F$17,MIN(IF(F1327&gt;=OFFSET($B1327,,E$17,,$B$7-E$17),"",OFFSET($B1327,,E$17,,$B$7-E$17))),F1327),
SMALL(IF((SMALL(OFFSET($B1327,,N1328-1,,$B$7-N1328+1),ROW(INDIRECT("a1:a"&amp;$B$7-N1328+1)))=OFFSET($B1328,,N1328-1))*(MATCH(OFFSET($B1328,,N1328-1),SMALL(OFFSET($B1327,,N1328-1,,$B$7-N1328+1),ROW(INDIRECT("a1:a"&amp;$B$7-N1328+1))),0)=ROW(INDIRECT("a1:a"&amp;$B$7-N1328+1))),"",SMALL(OFFSET($B1327,,N1328-1,,$B$7-N1328+1),ROW(INDIRECT("a1:a"&amp;$B$7-N1328+1)))),F$17-N1328)),
SMALL(IF((SMALL(OFFSET($B1327,,N1328-1,,$B$7-N1328+1),ROW(INDIRECT("a1:a"&amp;$B$7-N1328+1)))=OFFSET($B1328,,N1328-1))*(MATCH(OFFSET($B1328,,N1328-1),SMALL(OFFSET($B1327,,N1328-1,,$B$7-N1328+1),ROW(INDIRECT("a1:a"&amp;$B$7-N1328+1))),0)=ROW(INDIRECT("a1:a"&amp;$B$7-N1328+1))),"",SMALL(OFFSET($B1327,,N1328-1,,$B$7-N1328+1),ROW(INDIRECT("a1:a"&amp;$B$7-N1328+1)))),F$17-N1328)))</f>
        <v>1</v>
      </c>
      <c r="G1328" s="8">
        <f t="array" aca="1" ref="G1328" ca="1">IF(OR($A1328&gt;$B$9,G$17&gt;$B$7),"",CHOOSE(G$15,IF(O1328=99,
IF(SUM(--(TRANSPOSE(LARGE(OFFSET($B1327,,G$17,,$B$7-G$17),ROW(INDIRECT("a1:a"&amp;$B$7-G$17))))=OFFSET($B1327,,G$17,,$B$7-G$17)))=$B$7-G$17,MIN(IF(G1327&gt;=OFFSET($B1327,,F$17,,$B$7-F$17),"",OFFSET($B1327,,F$17,,$B$7-F$17))),G1327),
SMALL(IF((SMALL(OFFSET($B1327,,O1328-1,,$B$7-O1328+1),ROW(INDIRECT("a1:a"&amp;$B$7-O1328+1)))=OFFSET($B1328,,O1328-1))*(MATCH(OFFSET($B1328,,O1328-1),SMALL(OFFSET($B1327,,O1328-1,,$B$7-O1328+1),ROW(INDIRECT("a1:a"&amp;$B$7-O1328+1))),0)=ROW(INDIRECT("a1:a"&amp;$B$7-O1328+1))),"",SMALL(OFFSET($B1327,,O1328-1,,$B$7-O1328+1),ROW(INDIRECT("a1:a"&amp;$B$7-O1328+1)))),G$17-O1328)),
SMALL(IF((SMALL(OFFSET($B1327,,O1328-1,,$B$7-O1328+1),ROW(INDIRECT("a1:a"&amp;$B$7-O1328+1)))=OFFSET($B1328,,O1328-1))*(MATCH(OFFSET($B1328,,O1328-1),SMALL(OFFSET($B1327,,O1328-1,,$B$7-O1328+1),ROW(INDIRECT("a1:a"&amp;$B$7-O1328+1))),0)=ROW(INDIRECT("a1:a"&amp;$B$7-O1328+1))),"",SMALL(OFFSET($B1327,,O1328-1,,$B$7-O1328+1),ROW(INDIRECT("a1:a"&amp;$B$7-O1328+1)))),G$17-O1328)))</f>
        <v>1</v>
      </c>
      <c r="H1328" s="8">
        <f t="array" aca="1" ref="H1328" ca="1">IF(OR($A1328&gt;$B$9,H$17&gt;$B$7),"",CHOOSE(H$15,IF(P1328=99,
IF(SUM(--(TRANSPOSE(LARGE(OFFSET($B1327,,H$17,,$B$7-H$17),ROW(INDIRECT("a1:a"&amp;$B$7-H$17))))=OFFSET($B1327,,H$17,,$B$7-H$17)))=$B$7-H$17,MIN(IF(H1327&gt;=OFFSET($B1327,,G$17,,$B$7-G$17),"",OFFSET($B1327,,G$17,,$B$7-G$17))),H1327),
SMALL(IF((SMALL(OFFSET($B1327,,P1328-1,,$B$7-P1328+1),ROW(INDIRECT("a1:a"&amp;$B$7-P1328+1)))=OFFSET($B1328,,P1328-1))*(MATCH(OFFSET($B1328,,P1328-1),SMALL(OFFSET($B1327,,P1328-1,,$B$7-P1328+1),ROW(INDIRECT("a1:a"&amp;$B$7-P1328+1))),0)=ROW(INDIRECT("a1:a"&amp;$B$7-P1328+1))),"",SMALL(OFFSET($B1327,,P1328-1,,$B$7-P1328+1),ROW(INDIRECT("a1:a"&amp;$B$7-P1328+1)))),H$17-P1328)),
SMALL(IF((SMALL(OFFSET($B1327,,P1328-1,,$B$7-P1328+1),ROW(INDIRECT("a1:a"&amp;$B$7-P1328+1)))=OFFSET($B1328,,P1328-1))*(MATCH(OFFSET($B1328,,P1328-1),SMALL(OFFSET($B1327,,P1328-1,,$B$7-P1328+1),ROW(INDIRECT("a1:a"&amp;$B$7-P1328+1))),0)=ROW(INDIRECT("a1:a"&amp;$B$7-P1328+1))),"",SMALL(OFFSET($B1327,,P1328-1,,$B$7-P1328+1),ROW(INDIRECT("a1:a"&amp;$B$7-P1328+1)))),H$17-P1328)))</f>
        <v>2</v>
      </c>
      <c r="I1328" s="44">
        <f t="array" aca="1" ref="I1328" ca="1">IF(OR($A1328&gt;$B$9,I$17&gt;$B$7),"",CHOOSE(I$15,IF(Q1328=99,
IF(SUM(--(TRANSPOSE(LARGE(OFFSET($B1327,,I$17,,$B$7-I$17),ROW(INDIRECT("a1:a"&amp;$B$7-I$17))))=OFFSET($B1327,,I$17,,$B$7-I$17)))=$B$7-I$17,MIN(IF(I1327&gt;=OFFSET($B1327,,H$17,,$B$7-H$17),"",OFFSET($B1327,,H$17,,$B$7-H$17))),I1327),
SMALL(IF((SMALL(OFFSET($B1327,,Q1328-1,,$B$7-Q1328+1),ROW(INDIRECT("a1:a"&amp;$B$7-Q1328+1)))=OFFSET($B1328,,Q1328-1))*(MATCH(OFFSET($B1328,,Q1328-1),SMALL(OFFSET($B1327,,Q1328-1,,$B$7-Q1328+1),ROW(INDIRECT("a1:a"&amp;$B$7-Q1328+1))),0)=ROW(INDIRECT("a1:a"&amp;$B$7-Q1328+1))),"",SMALL(OFFSET($B1327,,Q1328-1,,$B$7-Q1328+1),ROW(INDIRECT("a1:a"&amp;$B$7-Q1328+1)))),I$17-Q1328)),
SMALL(IF((SMALL(OFFSET($B1327,,Q1328-1,,$B$7-Q1328+1),ROW(INDIRECT("a1:a"&amp;$B$7-Q1328+1)))=OFFSET($B1328,,Q1328-1))*(MATCH(OFFSET($B1328,,Q1328-1),SMALL(OFFSET($B1327,,Q1328-1,,$B$7-Q1328+1),ROW(INDIRECT("a1:a"&amp;$B$7-Q1328+1))),0)=ROW(INDIRECT("a1:a"&amp;$B$7-Q1328+1))),"",SMALL(OFFSET($B1327,,Q1328-1,,$B$7-Q1328+1),ROW(INDIRECT("a1:a"&amp;$B$7-Q1328+1)))),I$17-Q1328)))</f>
        <v>4</v>
      </c>
      <c r="J1328" s="13"/>
      <c r="K1328" s="26">
        <f t="array" aca="1" ref="K1328" ca="1">MIN(IF($B1328:B1328&gt;$B1327:B1327,COLUMN($B$18:B1327)-COLUMN($B$18)+1,99))</f>
        <v>99</v>
      </c>
      <c r="L1328" s="26">
        <f t="array" aca="1" ref="L1328" ca="1">MIN(IF($B1328:C1328&gt;$B1327:C1327,COLUMN($B$18:C1327)-COLUMN($B$18)+1,99))</f>
        <v>99</v>
      </c>
      <c r="M1328" s="26">
        <f t="array" aca="1" ref="M1328" ca="1">MIN(IF($B1328:D1328&gt;$B1327:D1327,COLUMN($B$18:D1327)-COLUMN($B$18)+1,99))</f>
        <v>3</v>
      </c>
      <c r="N1328" s="26">
        <f t="array" aca="1" ref="N1328" ca="1">MIN(IF($B1328:E1328&gt;$B1327:E1327,COLUMN($B$18:E1327)-COLUMN($B$18)+1,99))</f>
        <v>3</v>
      </c>
      <c r="O1328" s="26">
        <f t="array" aca="1" ref="O1328" ca="1">MIN(IF($B1328:F1328&gt;$B1327:F1327,COLUMN($B$18:F1327)-COLUMN($B$18)+1,99))</f>
        <v>3</v>
      </c>
      <c r="P1328" s="26">
        <f t="array" aca="1" ref="P1328" ca="1">MIN(IF($B1328:G1328&gt;$B1327:G1327,COLUMN($B$18:G1327)-COLUMN($B$18)+1,99))</f>
        <v>3</v>
      </c>
      <c r="Q1328" s="48">
        <f t="array" aca="1" ref="Q1328" ca="1">MIN(IF($B1328:H1328&gt;$B1327:H1327,COLUMN($B$18:H1327)-COLUMN($B$18)+1,99))</f>
        <v>3</v>
      </c>
    </row>
    <row r="1329" spans="1:17" x14ac:dyDescent="0.25">
      <c r="A1329" s="10">
        <v>1312</v>
      </c>
      <c r="B1329" s="8">
        <f t="array" aca="1" ref="B1329" ca="1">IF(A1329&gt;$B$9,"",IF(SUM(--(TRANSPOSE(LARGE(OFFSET($B1328,,B$17,,$B$7-B$17),ROW(INDIRECT("a1:a"&amp;$B$7-B$17))))=OFFSET($B1328,,B$17,,$B$7-B$17)))=$B$7-B$17,OFFSET($B$12,,MATCH(B1328,$B$12:$H$12,FALSE)),B1328))</f>
        <v>3</v>
      </c>
      <c r="C1329" s="8">
        <f t="array" aca="1" ref="C1329" ca="1">IF(OR($A1329&gt;$B$9,C$17&gt;$B$7),"",CHOOSE(C$15,IF(K1329=99,
IF(SUM(--(TRANSPOSE(LARGE(OFFSET($B1328,,C$17,,$B$7-C$17),ROW(INDIRECT("a1:a"&amp;$B$7-C$17))))=OFFSET($B1328,,C$17,,$B$7-C$17)))=$B$7-C$17,MIN(IF(C1328&gt;=OFFSET($B1328,,B$17,,$B$7-B$17),"",OFFSET($B1328,,B$17,,$B$7-B$17))),C1328),
SMALL(IF((SMALL(OFFSET($B1328,,K1329-1,,$B$7-K1329+1),ROW(INDIRECT("a1:a"&amp;$B$7-K1329+1)))=OFFSET($B1329,,K1329-1))*(MATCH(OFFSET($B1329,,K1329-1),SMALL(OFFSET($B1328,,K1329-1,,$B$7-K1329+1),ROW(INDIRECT("a1:a"&amp;$B$7-K1329+1))),0)=ROW(INDIRECT("a1:a"&amp;$B$7-K1329+1))),"",SMALL(OFFSET($B1328,,K1329-1,,$B$7-K1329+1),ROW(INDIRECT("a1:a"&amp;$B$7-K1329+1)))),C$17-K1329)),
SMALL(IF((SMALL(OFFSET($B1328,,K1329-1,,$B$7-K1329+1),ROW(INDIRECT("a1:a"&amp;$B$7-K1329+1)))=OFFSET($B1329,,K1329-1))*(MATCH(OFFSET($B1329,,K1329-1),SMALL(OFFSET($B1328,,K1329-1,,$B$7-K1329+1),ROW(INDIRECT("a1:a"&amp;$B$7-K1329+1))),0)=ROW(INDIRECT("a1:a"&amp;$B$7-K1329+1))),"",SMALL(OFFSET($B1328,,K1329-1,,$B$7-K1329+1),ROW(INDIRECT("a1:a"&amp;$B$7-K1329+1)))),C$17-K1329)))</f>
        <v>2</v>
      </c>
      <c r="D1329" s="8">
        <f t="array" aca="1" ref="D1329" ca="1">IF(OR($A1329&gt;$B$9,D$17&gt;$B$7),"",CHOOSE(D$15,IF(L1329=99,
IF(SUM(--(TRANSPOSE(LARGE(OFFSET($B1328,,D$17,,$B$7-D$17),ROW(INDIRECT("a1:a"&amp;$B$7-D$17))))=OFFSET($B1328,,D$17,,$B$7-D$17)))=$B$7-D$17,MIN(IF(D1328&gt;=OFFSET($B1328,,C$17,,$B$7-C$17),"",OFFSET($B1328,,C$17,,$B$7-C$17))),D1328),
SMALL(IF((SMALL(OFFSET($B1328,,L1329-1,,$B$7-L1329+1),ROW(INDIRECT("a1:a"&amp;$B$7-L1329+1)))=OFFSET($B1329,,L1329-1))*(MATCH(OFFSET($B1329,,L1329-1),SMALL(OFFSET($B1328,,L1329-1,,$B$7-L1329+1),ROW(INDIRECT("a1:a"&amp;$B$7-L1329+1))),0)=ROW(INDIRECT("a1:a"&amp;$B$7-L1329+1))),"",SMALL(OFFSET($B1328,,L1329-1,,$B$7-L1329+1),ROW(INDIRECT("a1:a"&amp;$B$7-L1329+1)))),D$17-L1329)),
SMALL(IF((SMALL(OFFSET($B1328,,L1329-1,,$B$7-L1329+1),ROW(INDIRECT("a1:a"&amp;$B$7-L1329+1)))=OFFSET($B1329,,L1329-1))*(MATCH(OFFSET($B1329,,L1329-1),SMALL(OFFSET($B1328,,L1329-1,,$B$7-L1329+1),ROW(INDIRECT("a1:a"&amp;$B$7-L1329+1))),0)=ROW(INDIRECT("a1:a"&amp;$B$7-L1329+1))),"",SMALL(OFFSET($B1328,,L1329-1,,$B$7-L1329+1),ROW(INDIRECT("a1:a"&amp;$B$7-L1329+1)))),D$17-L1329)))</f>
        <v>3</v>
      </c>
      <c r="E1329" s="8">
        <f t="array" aca="1" ref="E1329" ca="1">IF(OR($A1329&gt;$B$9,E$17&gt;$B$7),"",CHOOSE(E$15,IF(M1329=99,
IF(SUM(--(TRANSPOSE(LARGE(OFFSET($B1328,,E$17,,$B$7-E$17),ROW(INDIRECT("a1:a"&amp;$B$7-E$17))))=OFFSET($B1328,,E$17,,$B$7-E$17)))=$B$7-E$17,MIN(IF(E1328&gt;=OFFSET($B1328,,D$17,,$B$7-D$17),"",OFFSET($B1328,,D$17,,$B$7-D$17))),E1328),
SMALL(IF((SMALL(OFFSET($B1328,,M1329-1,,$B$7-M1329+1),ROW(INDIRECT("a1:a"&amp;$B$7-M1329+1)))=OFFSET($B1329,,M1329-1))*(MATCH(OFFSET($B1329,,M1329-1),SMALL(OFFSET($B1328,,M1329-1,,$B$7-M1329+1),ROW(INDIRECT("a1:a"&amp;$B$7-M1329+1))),0)=ROW(INDIRECT("a1:a"&amp;$B$7-M1329+1))),"",SMALL(OFFSET($B1328,,M1329-1,,$B$7-M1329+1),ROW(INDIRECT("a1:a"&amp;$B$7-M1329+1)))),E$17-M1329)),
SMALL(IF((SMALL(OFFSET($B1328,,M1329-1,,$B$7-M1329+1),ROW(INDIRECT("a1:a"&amp;$B$7-M1329+1)))=OFFSET($B1329,,M1329-1))*(MATCH(OFFSET($B1329,,M1329-1),SMALL(OFFSET($B1328,,M1329-1,,$B$7-M1329+1),ROW(INDIRECT("a1:a"&amp;$B$7-M1329+1))),0)=ROW(INDIRECT("a1:a"&amp;$B$7-M1329+1))),"",SMALL(OFFSET($B1328,,M1329-1,,$B$7-M1329+1),ROW(INDIRECT("a1:a"&amp;$B$7-M1329+1)))),E$17-M1329)))</f>
        <v>1</v>
      </c>
      <c r="F1329" s="8">
        <f t="array" aca="1" ref="F1329" ca="1">IF(OR($A1329&gt;$B$9,F$17&gt;$B$7),"",CHOOSE(F$15,IF(N1329=99,
IF(SUM(--(TRANSPOSE(LARGE(OFFSET($B1328,,F$17,,$B$7-F$17),ROW(INDIRECT("a1:a"&amp;$B$7-F$17))))=OFFSET($B1328,,F$17,,$B$7-F$17)))=$B$7-F$17,MIN(IF(F1328&gt;=OFFSET($B1328,,E$17,,$B$7-E$17),"",OFFSET($B1328,,E$17,,$B$7-E$17))),F1328),
SMALL(IF((SMALL(OFFSET($B1328,,N1329-1,,$B$7-N1329+1),ROW(INDIRECT("a1:a"&amp;$B$7-N1329+1)))=OFFSET($B1329,,N1329-1))*(MATCH(OFFSET($B1329,,N1329-1),SMALL(OFFSET($B1328,,N1329-1,,$B$7-N1329+1),ROW(INDIRECT("a1:a"&amp;$B$7-N1329+1))),0)=ROW(INDIRECT("a1:a"&amp;$B$7-N1329+1))),"",SMALL(OFFSET($B1328,,N1329-1,,$B$7-N1329+1),ROW(INDIRECT("a1:a"&amp;$B$7-N1329+1)))),F$17-N1329)),
SMALL(IF((SMALL(OFFSET($B1328,,N1329-1,,$B$7-N1329+1),ROW(INDIRECT("a1:a"&amp;$B$7-N1329+1)))=OFFSET($B1329,,N1329-1))*(MATCH(OFFSET($B1329,,N1329-1),SMALL(OFFSET($B1328,,N1329-1,,$B$7-N1329+1),ROW(INDIRECT("a1:a"&amp;$B$7-N1329+1))),0)=ROW(INDIRECT("a1:a"&amp;$B$7-N1329+1))),"",SMALL(OFFSET($B1328,,N1329-1,,$B$7-N1329+1),ROW(INDIRECT("a1:a"&amp;$B$7-N1329+1)))),F$17-N1329)))</f>
        <v>1</v>
      </c>
      <c r="G1329" s="8">
        <f t="array" aca="1" ref="G1329" ca="1">IF(OR($A1329&gt;$B$9,G$17&gt;$B$7),"",CHOOSE(G$15,IF(O1329=99,
IF(SUM(--(TRANSPOSE(LARGE(OFFSET($B1328,,G$17,,$B$7-G$17),ROW(INDIRECT("a1:a"&amp;$B$7-G$17))))=OFFSET($B1328,,G$17,,$B$7-G$17)))=$B$7-G$17,MIN(IF(G1328&gt;=OFFSET($B1328,,F$17,,$B$7-F$17),"",OFFSET($B1328,,F$17,,$B$7-F$17))),G1328),
SMALL(IF((SMALL(OFFSET($B1328,,O1329-1,,$B$7-O1329+1),ROW(INDIRECT("a1:a"&amp;$B$7-O1329+1)))=OFFSET($B1329,,O1329-1))*(MATCH(OFFSET($B1329,,O1329-1),SMALL(OFFSET($B1328,,O1329-1,,$B$7-O1329+1),ROW(INDIRECT("a1:a"&amp;$B$7-O1329+1))),0)=ROW(INDIRECT("a1:a"&amp;$B$7-O1329+1))),"",SMALL(OFFSET($B1328,,O1329-1,,$B$7-O1329+1),ROW(INDIRECT("a1:a"&amp;$B$7-O1329+1)))),G$17-O1329)),
SMALL(IF((SMALL(OFFSET($B1328,,O1329-1,,$B$7-O1329+1),ROW(INDIRECT("a1:a"&amp;$B$7-O1329+1)))=OFFSET($B1329,,O1329-1))*(MATCH(OFFSET($B1329,,O1329-1),SMALL(OFFSET($B1328,,O1329-1,,$B$7-O1329+1),ROW(INDIRECT("a1:a"&amp;$B$7-O1329+1))),0)=ROW(INDIRECT("a1:a"&amp;$B$7-O1329+1))),"",SMALL(OFFSET($B1328,,O1329-1,,$B$7-O1329+1),ROW(INDIRECT("a1:a"&amp;$B$7-O1329+1)))),G$17-O1329)))</f>
        <v>1</v>
      </c>
      <c r="H1329" s="8">
        <f t="array" aca="1" ref="H1329" ca="1">IF(OR($A1329&gt;$B$9,H$17&gt;$B$7),"",CHOOSE(H$15,IF(P1329=99,
IF(SUM(--(TRANSPOSE(LARGE(OFFSET($B1328,,H$17,,$B$7-H$17),ROW(INDIRECT("a1:a"&amp;$B$7-H$17))))=OFFSET($B1328,,H$17,,$B$7-H$17)))=$B$7-H$17,MIN(IF(H1328&gt;=OFFSET($B1328,,G$17,,$B$7-G$17),"",OFFSET($B1328,,G$17,,$B$7-G$17))),H1328),
SMALL(IF((SMALL(OFFSET($B1328,,P1329-1,,$B$7-P1329+1),ROW(INDIRECT("a1:a"&amp;$B$7-P1329+1)))=OFFSET($B1329,,P1329-1))*(MATCH(OFFSET($B1329,,P1329-1),SMALL(OFFSET($B1328,,P1329-1,,$B$7-P1329+1),ROW(INDIRECT("a1:a"&amp;$B$7-P1329+1))),0)=ROW(INDIRECT("a1:a"&amp;$B$7-P1329+1))),"",SMALL(OFFSET($B1328,,P1329-1,,$B$7-P1329+1),ROW(INDIRECT("a1:a"&amp;$B$7-P1329+1)))),H$17-P1329)),
SMALL(IF((SMALL(OFFSET($B1328,,P1329-1,,$B$7-P1329+1),ROW(INDIRECT("a1:a"&amp;$B$7-P1329+1)))=OFFSET($B1329,,P1329-1))*(MATCH(OFFSET($B1329,,P1329-1),SMALL(OFFSET($B1328,,P1329-1,,$B$7-P1329+1),ROW(INDIRECT("a1:a"&amp;$B$7-P1329+1))),0)=ROW(INDIRECT("a1:a"&amp;$B$7-P1329+1))),"",SMALL(OFFSET($B1328,,P1329-1,,$B$7-P1329+1),ROW(INDIRECT("a1:a"&amp;$B$7-P1329+1)))),H$17-P1329)))</f>
        <v>4</v>
      </c>
      <c r="I1329" s="44">
        <f t="array" aca="1" ref="I1329" ca="1">IF(OR($A1329&gt;$B$9,I$17&gt;$B$7),"",CHOOSE(I$15,IF(Q1329=99,
IF(SUM(--(TRANSPOSE(LARGE(OFFSET($B1328,,I$17,,$B$7-I$17),ROW(INDIRECT("a1:a"&amp;$B$7-I$17))))=OFFSET($B1328,,I$17,,$B$7-I$17)))=$B$7-I$17,MIN(IF(I1328&gt;=OFFSET($B1328,,H$17,,$B$7-H$17),"",OFFSET($B1328,,H$17,,$B$7-H$17))),I1328),
SMALL(IF((SMALL(OFFSET($B1328,,Q1329-1,,$B$7-Q1329+1),ROW(INDIRECT("a1:a"&amp;$B$7-Q1329+1)))=OFFSET($B1329,,Q1329-1))*(MATCH(OFFSET($B1329,,Q1329-1),SMALL(OFFSET($B1328,,Q1329-1,,$B$7-Q1329+1),ROW(INDIRECT("a1:a"&amp;$B$7-Q1329+1))),0)=ROW(INDIRECT("a1:a"&amp;$B$7-Q1329+1))),"",SMALL(OFFSET($B1328,,Q1329-1,,$B$7-Q1329+1),ROW(INDIRECT("a1:a"&amp;$B$7-Q1329+1)))),I$17-Q1329)),
SMALL(IF((SMALL(OFFSET($B1328,,Q1329-1,,$B$7-Q1329+1),ROW(INDIRECT("a1:a"&amp;$B$7-Q1329+1)))=OFFSET($B1329,,Q1329-1))*(MATCH(OFFSET($B1329,,Q1329-1),SMALL(OFFSET($B1328,,Q1329-1,,$B$7-Q1329+1),ROW(INDIRECT("a1:a"&amp;$B$7-Q1329+1))),0)=ROW(INDIRECT("a1:a"&amp;$B$7-Q1329+1))),"",SMALL(OFFSET($B1328,,Q1329-1,,$B$7-Q1329+1),ROW(INDIRECT("a1:a"&amp;$B$7-Q1329+1)))),I$17-Q1329)))</f>
        <v>2</v>
      </c>
      <c r="J1329" s="13"/>
      <c r="K1329" s="26">
        <f t="array" aca="1" ref="K1329" ca="1">MIN(IF($B1329:B1329&gt;$B1328:B1328,COLUMN($B$18:B1328)-COLUMN($B$18)+1,99))</f>
        <v>99</v>
      </c>
      <c r="L1329" s="26">
        <f t="array" aca="1" ref="L1329" ca="1">MIN(IF($B1329:C1329&gt;$B1328:C1328,COLUMN($B$18:C1328)-COLUMN($B$18)+1,99))</f>
        <v>99</v>
      </c>
      <c r="M1329" s="26">
        <f t="array" aca="1" ref="M1329" ca="1">MIN(IF($B1329:D1329&gt;$B1328:D1328,COLUMN($B$18:D1328)-COLUMN($B$18)+1,99))</f>
        <v>99</v>
      </c>
      <c r="N1329" s="26">
        <f t="array" aca="1" ref="N1329" ca="1">MIN(IF($B1329:E1329&gt;$B1328:E1328,COLUMN($B$18:E1328)-COLUMN($B$18)+1,99))</f>
        <v>99</v>
      </c>
      <c r="O1329" s="26">
        <f t="array" aca="1" ref="O1329" ca="1">MIN(IF($B1329:F1329&gt;$B1328:F1328,COLUMN($B$18:F1328)-COLUMN($B$18)+1,99))</f>
        <v>99</v>
      </c>
      <c r="P1329" s="26">
        <f t="array" aca="1" ref="P1329" ca="1">MIN(IF($B1329:G1329&gt;$B1328:G1328,COLUMN($B$18:G1328)-COLUMN($B$18)+1,99))</f>
        <v>99</v>
      </c>
      <c r="Q1329" s="48">
        <f t="array" aca="1" ref="Q1329" ca="1">MIN(IF($B1329:H1329&gt;$B1328:H1328,COLUMN($B$18:H1328)-COLUMN($B$18)+1,99))</f>
        <v>7</v>
      </c>
    </row>
    <row r="1330" spans="1:17" x14ac:dyDescent="0.25">
      <c r="A1330" s="10">
        <v>1313</v>
      </c>
      <c r="B1330" s="8">
        <f t="array" aca="1" ref="B1330" ca="1">IF(A1330&gt;$B$9,"",IF(SUM(--(TRANSPOSE(LARGE(OFFSET($B1329,,B$17,,$B$7-B$17),ROW(INDIRECT("a1:a"&amp;$B$7-B$17))))=OFFSET($B1329,,B$17,,$B$7-B$17)))=$B$7-B$17,OFFSET($B$12,,MATCH(B1329,$B$12:$H$12,FALSE)),B1329))</f>
        <v>3</v>
      </c>
      <c r="C1330" s="8">
        <f t="array" aca="1" ref="C1330" ca="1">IF(OR($A1330&gt;$B$9,C$17&gt;$B$7),"",CHOOSE(C$15,IF(K1330=99,
IF(SUM(--(TRANSPOSE(LARGE(OFFSET($B1329,,C$17,,$B$7-C$17),ROW(INDIRECT("a1:a"&amp;$B$7-C$17))))=OFFSET($B1329,,C$17,,$B$7-C$17)))=$B$7-C$17,MIN(IF(C1329&gt;=OFFSET($B1329,,B$17,,$B$7-B$17),"",OFFSET($B1329,,B$17,,$B$7-B$17))),C1329),
SMALL(IF((SMALL(OFFSET($B1329,,K1330-1,,$B$7-K1330+1),ROW(INDIRECT("a1:a"&amp;$B$7-K1330+1)))=OFFSET($B1330,,K1330-1))*(MATCH(OFFSET($B1330,,K1330-1),SMALL(OFFSET($B1329,,K1330-1,,$B$7-K1330+1),ROW(INDIRECT("a1:a"&amp;$B$7-K1330+1))),0)=ROW(INDIRECT("a1:a"&amp;$B$7-K1330+1))),"",SMALL(OFFSET($B1329,,K1330-1,,$B$7-K1330+1),ROW(INDIRECT("a1:a"&amp;$B$7-K1330+1)))),C$17-K1330)),
SMALL(IF((SMALL(OFFSET($B1329,,K1330-1,,$B$7-K1330+1),ROW(INDIRECT("a1:a"&amp;$B$7-K1330+1)))=OFFSET($B1330,,K1330-1))*(MATCH(OFFSET($B1330,,K1330-1),SMALL(OFFSET($B1329,,K1330-1,,$B$7-K1330+1),ROW(INDIRECT("a1:a"&amp;$B$7-K1330+1))),0)=ROW(INDIRECT("a1:a"&amp;$B$7-K1330+1))),"",SMALL(OFFSET($B1329,,K1330-1,,$B$7-K1330+1),ROW(INDIRECT("a1:a"&amp;$B$7-K1330+1)))),C$17-K1330)))</f>
        <v>2</v>
      </c>
      <c r="D1330" s="8">
        <f t="array" aca="1" ref="D1330" ca="1">IF(OR($A1330&gt;$B$9,D$17&gt;$B$7),"",CHOOSE(D$15,IF(L1330=99,
IF(SUM(--(TRANSPOSE(LARGE(OFFSET($B1329,,D$17,,$B$7-D$17),ROW(INDIRECT("a1:a"&amp;$B$7-D$17))))=OFFSET($B1329,,D$17,,$B$7-D$17)))=$B$7-D$17,MIN(IF(D1329&gt;=OFFSET($B1329,,C$17,,$B$7-C$17),"",OFFSET($B1329,,C$17,,$B$7-C$17))),D1329),
SMALL(IF((SMALL(OFFSET($B1329,,L1330-1,,$B$7-L1330+1),ROW(INDIRECT("a1:a"&amp;$B$7-L1330+1)))=OFFSET($B1330,,L1330-1))*(MATCH(OFFSET($B1330,,L1330-1),SMALL(OFFSET($B1329,,L1330-1,,$B$7-L1330+1),ROW(INDIRECT("a1:a"&amp;$B$7-L1330+1))),0)=ROW(INDIRECT("a1:a"&amp;$B$7-L1330+1))),"",SMALL(OFFSET($B1329,,L1330-1,,$B$7-L1330+1),ROW(INDIRECT("a1:a"&amp;$B$7-L1330+1)))),D$17-L1330)),
SMALL(IF((SMALL(OFFSET($B1329,,L1330-1,,$B$7-L1330+1),ROW(INDIRECT("a1:a"&amp;$B$7-L1330+1)))=OFFSET($B1330,,L1330-1))*(MATCH(OFFSET($B1330,,L1330-1),SMALL(OFFSET($B1329,,L1330-1,,$B$7-L1330+1),ROW(INDIRECT("a1:a"&amp;$B$7-L1330+1))),0)=ROW(INDIRECT("a1:a"&amp;$B$7-L1330+1))),"",SMALL(OFFSET($B1329,,L1330-1,,$B$7-L1330+1),ROW(INDIRECT("a1:a"&amp;$B$7-L1330+1)))),D$17-L1330)))</f>
        <v>3</v>
      </c>
      <c r="E1330" s="8">
        <f t="array" aca="1" ref="E1330" ca="1">IF(OR($A1330&gt;$B$9,E$17&gt;$B$7),"",CHOOSE(E$15,IF(M1330=99,
IF(SUM(--(TRANSPOSE(LARGE(OFFSET($B1329,,E$17,,$B$7-E$17),ROW(INDIRECT("a1:a"&amp;$B$7-E$17))))=OFFSET($B1329,,E$17,,$B$7-E$17)))=$B$7-E$17,MIN(IF(E1329&gt;=OFFSET($B1329,,D$17,,$B$7-D$17),"",OFFSET($B1329,,D$17,,$B$7-D$17))),E1329),
SMALL(IF((SMALL(OFFSET($B1329,,M1330-1,,$B$7-M1330+1),ROW(INDIRECT("a1:a"&amp;$B$7-M1330+1)))=OFFSET($B1330,,M1330-1))*(MATCH(OFFSET($B1330,,M1330-1),SMALL(OFFSET($B1329,,M1330-1,,$B$7-M1330+1),ROW(INDIRECT("a1:a"&amp;$B$7-M1330+1))),0)=ROW(INDIRECT("a1:a"&amp;$B$7-M1330+1))),"",SMALL(OFFSET($B1329,,M1330-1,,$B$7-M1330+1),ROW(INDIRECT("a1:a"&amp;$B$7-M1330+1)))),E$17-M1330)),
SMALL(IF((SMALL(OFFSET($B1329,,M1330-1,,$B$7-M1330+1),ROW(INDIRECT("a1:a"&amp;$B$7-M1330+1)))=OFFSET($B1330,,M1330-1))*(MATCH(OFFSET($B1330,,M1330-1),SMALL(OFFSET($B1329,,M1330-1,,$B$7-M1330+1),ROW(INDIRECT("a1:a"&amp;$B$7-M1330+1))),0)=ROW(INDIRECT("a1:a"&amp;$B$7-M1330+1))),"",SMALL(OFFSET($B1329,,M1330-1,,$B$7-M1330+1),ROW(INDIRECT("a1:a"&amp;$B$7-M1330+1)))),E$17-M1330)))</f>
        <v>1</v>
      </c>
      <c r="F1330" s="8">
        <f t="array" aca="1" ref="F1330" ca="1">IF(OR($A1330&gt;$B$9,F$17&gt;$B$7),"",CHOOSE(F$15,IF(N1330=99,
IF(SUM(--(TRANSPOSE(LARGE(OFFSET($B1329,,F$17,,$B$7-F$17),ROW(INDIRECT("a1:a"&amp;$B$7-F$17))))=OFFSET($B1329,,F$17,,$B$7-F$17)))=$B$7-F$17,MIN(IF(F1329&gt;=OFFSET($B1329,,E$17,,$B$7-E$17),"",OFFSET($B1329,,E$17,,$B$7-E$17))),F1329),
SMALL(IF((SMALL(OFFSET($B1329,,N1330-1,,$B$7-N1330+1),ROW(INDIRECT("a1:a"&amp;$B$7-N1330+1)))=OFFSET($B1330,,N1330-1))*(MATCH(OFFSET($B1330,,N1330-1),SMALL(OFFSET($B1329,,N1330-1,,$B$7-N1330+1),ROW(INDIRECT("a1:a"&amp;$B$7-N1330+1))),0)=ROW(INDIRECT("a1:a"&amp;$B$7-N1330+1))),"",SMALL(OFFSET($B1329,,N1330-1,,$B$7-N1330+1),ROW(INDIRECT("a1:a"&amp;$B$7-N1330+1)))),F$17-N1330)),
SMALL(IF((SMALL(OFFSET($B1329,,N1330-1,,$B$7-N1330+1),ROW(INDIRECT("a1:a"&amp;$B$7-N1330+1)))=OFFSET($B1330,,N1330-1))*(MATCH(OFFSET($B1330,,N1330-1),SMALL(OFFSET($B1329,,N1330-1,,$B$7-N1330+1),ROW(INDIRECT("a1:a"&amp;$B$7-N1330+1))),0)=ROW(INDIRECT("a1:a"&amp;$B$7-N1330+1))),"",SMALL(OFFSET($B1329,,N1330-1,,$B$7-N1330+1),ROW(INDIRECT("a1:a"&amp;$B$7-N1330+1)))),F$17-N1330)))</f>
        <v>1</v>
      </c>
      <c r="G1330" s="8">
        <f t="array" aca="1" ref="G1330" ca="1">IF(OR($A1330&gt;$B$9,G$17&gt;$B$7),"",CHOOSE(G$15,IF(O1330=99,
IF(SUM(--(TRANSPOSE(LARGE(OFFSET($B1329,,G$17,,$B$7-G$17),ROW(INDIRECT("a1:a"&amp;$B$7-G$17))))=OFFSET($B1329,,G$17,,$B$7-G$17)))=$B$7-G$17,MIN(IF(G1329&gt;=OFFSET($B1329,,F$17,,$B$7-F$17),"",OFFSET($B1329,,F$17,,$B$7-F$17))),G1329),
SMALL(IF((SMALL(OFFSET($B1329,,O1330-1,,$B$7-O1330+1),ROW(INDIRECT("a1:a"&amp;$B$7-O1330+1)))=OFFSET($B1330,,O1330-1))*(MATCH(OFFSET($B1330,,O1330-1),SMALL(OFFSET($B1329,,O1330-1,,$B$7-O1330+1),ROW(INDIRECT("a1:a"&amp;$B$7-O1330+1))),0)=ROW(INDIRECT("a1:a"&amp;$B$7-O1330+1))),"",SMALL(OFFSET($B1329,,O1330-1,,$B$7-O1330+1),ROW(INDIRECT("a1:a"&amp;$B$7-O1330+1)))),G$17-O1330)),
SMALL(IF((SMALL(OFFSET($B1329,,O1330-1,,$B$7-O1330+1),ROW(INDIRECT("a1:a"&amp;$B$7-O1330+1)))=OFFSET($B1330,,O1330-1))*(MATCH(OFFSET($B1330,,O1330-1),SMALL(OFFSET($B1329,,O1330-1,,$B$7-O1330+1),ROW(INDIRECT("a1:a"&amp;$B$7-O1330+1))),0)=ROW(INDIRECT("a1:a"&amp;$B$7-O1330+1))),"",SMALL(OFFSET($B1329,,O1330-1,,$B$7-O1330+1),ROW(INDIRECT("a1:a"&amp;$B$7-O1330+1)))),G$17-O1330)))</f>
        <v>2</v>
      </c>
      <c r="H1330" s="8">
        <f t="array" aca="1" ref="H1330" ca="1">IF(OR($A1330&gt;$B$9,H$17&gt;$B$7),"",CHOOSE(H$15,IF(P1330=99,
IF(SUM(--(TRANSPOSE(LARGE(OFFSET($B1329,,H$17,,$B$7-H$17),ROW(INDIRECT("a1:a"&amp;$B$7-H$17))))=OFFSET($B1329,,H$17,,$B$7-H$17)))=$B$7-H$17,MIN(IF(H1329&gt;=OFFSET($B1329,,G$17,,$B$7-G$17),"",OFFSET($B1329,,G$17,,$B$7-G$17))),H1329),
SMALL(IF((SMALL(OFFSET($B1329,,P1330-1,,$B$7-P1330+1),ROW(INDIRECT("a1:a"&amp;$B$7-P1330+1)))=OFFSET($B1330,,P1330-1))*(MATCH(OFFSET($B1330,,P1330-1),SMALL(OFFSET($B1329,,P1330-1,,$B$7-P1330+1),ROW(INDIRECT("a1:a"&amp;$B$7-P1330+1))),0)=ROW(INDIRECT("a1:a"&amp;$B$7-P1330+1))),"",SMALL(OFFSET($B1329,,P1330-1,,$B$7-P1330+1),ROW(INDIRECT("a1:a"&amp;$B$7-P1330+1)))),H$17-P1330)),
SMALL(IF((SMALL(OFFSET($B1329,,P1330-1,,$B$7-P1330+1),ROW(INDIRECT("a1:a"&amp;$B$7-P1330+1)))=OFFSET($B1330,,P1330-1))*(MATCH(OFFSET($B1330,,P1330-1),SMALL(OFFSET($B1329,,P1330-1,,$B$7-P1330+1),ROW(INDIRECT("a1:a"&amp;$B$7-P1330+1))),0)=ROW(INDIRECT("a1:a"&amp;$B$7-P1330+1))),"",SMALL(OFFSET($B1329,,P1330-1,,$B$7-P1330+1),ROW(INDIRECT("a1:a"&amp;$B$7-P1330+1)))),H$17-P1330)))</f>
        <v>1</v>
      </c>
      <c r="I1330" s="44">
        <f t="array" aca="1" ref="I1330" ca="1">IF(OR($A1330&gt;$B$9,I$17&gt;$B$7),"",CHOOSE(I$15,IF(Q1330=99,
IF(SUM(--(TRANSPOSE(LARGE(OFFSET($B1329,,I$17,,$B$7-I$17),ROW(INDIRECT("a1:a"&amp;$B$7-I$17))))=OFFSET($B1329,,I$17,,$B$7-I$17)))=$B$7-I$17,MIN(IF(I1329&gt;=OFFSET($B1329,,H$17,,$B$7-H$17),"",OFFSET($B1329,,H$17,,$B$7-H$17))),I1329),
SMALL(IF((SMALL(OFFSET($B1329,,Q1330-1,,$B$7-Q1330+1),ROW(INDIRECT("a1:a"&amp;$B$7-Q1330+1)))=OFFSET($B1330,,Q1330-1))*(MATCH(OFFSET($B1330,,Q1330-1),SMALL(OFFSET($B1329,,Q1330-1,,$B$7-Q1330+1),ROW(INDIRECT("a1:a"&amp;$B$7-Q1330+1))),0)=ROW(INDIRECT("a1:a"&amp;$B$7-Q1330+1))),"",SMALL(OFFSET($B1329,,Q1330-1,,$B$7-Q1330+1),ROW(INDIRECT("a1:a"&amp;$B$7-Q1330+1)))),I$17-Q1330)),
SMALL(IF((SMALL(OFFSET($B1329,,Q1330-1,,$B$7-Q1330+1),ROW(INDIRECT("a1:a"&amp;$B$7-Q1330+1)))=OFFSET($B1330,,Q1330-1))*(MATCH(OFFSET($B1330,,Q1330-1),SMALL(OFFSET($B1329,,Q1330-1,,$B$7-Q1330+1),ROW(INDIRECT("a1:a"&amp;$B$7-Q1330+1))),0)=ROW(INDIRECT("a1:a"&amp;$B$7-Q1330+1))),"",SMALL(OFFSET($B1329,,Q1330-1,,$B$7-Q1330+1),ROW(INDIRECT("a1:a"&amp;$B$7-Q1330+1)))),I$17-Q1330)))</f>
        <v>4</v>
      </c>
      <c r="J1330" s="13"/>
      <c r="K1330" s="26">
        <f t="array" aca="1" ref="K1330" ca="1">MIN(IF($B1330:B1330&gt;$B1329:B1329,COLUMN($B$18:B1329)-COLUMN($B$18)+1,99))</f>
        <v>99</v>
      </c>
      <c r="L1330" s="26">
        <f t="array" aca="1" ref="L1330" ca="1">MIN(IF($B1330:C1330&gt;$B1329:C1329,COLUMN($B$18:C1329)-COLUMN($B$18)+1,99))</f>
        <v>99</v>
      </c>
      <c r="M1330" s="26">
        <f t="array" aca="1" ref="M1330" ca="1">MIN(IF($B1330:D1330&gt;$B1329:D1329,COLUMN($B$18:D1329)-COLUMN($B$18)+1,99))</f>
        <v>99</v>
      </c>
      <c r="N1330" s="26">
        <f t="array" aca="1" ref="N1330" ca="1">MIN(IF($B1330:E1330&gt;$B1329:E1329,COLUMN($B$18:E1329)-COLUMN($B$18)+1,99))</f>
        <v>99</v>
      </c>
      <c r="O1330" s="26">
        <f t="array" aca="1" ref="O1330" ca="1">MIN(IF($B1330:F1330&gt;$B1329:F1329,COLUMN($B$18:F1329)-COLUMN($B$18)+1,99))</f>
        <v>99</v>
      </c>
      <c r="P1330" s="26">
        <f t="array" aca="1" ref="P1330" ca="1">MIN(IF($B1330:G1330&gt;$B1329:G1329,COLUMN($B$18:G1329)-COLUMN($B$18)+1,99))</f>
        <v>6</v>
      </c>
      <c r="Q1330" s="48">
        <f t="array" aca="1" ref="Q1330" ca="1">MIN(IF($B1330:H1330&gt;$B1329:H1329,COLUMN($B$18:H1329)-COLUMN($B$18)+1,99))</f>
        <v>6</v>
      </c>
    </row>
    <row r="1331" spans="1:17" x14ac:dyDescent="0.25">
      <c r="A1331" s="10">
        <v>1314</v>
      </c>
      <c r="B1331" s="8">
        <f t="array" aca="1" ref="B1331" ca="1">IF(A1331&gt;$B$9,"",IF(SUM(--(TRANSPOSE(LARGE(OFFSET($B1330,,B$17,,$B$7-B$17),ROW(INDIRECT("a1:a"&amp;$B$7-B$17))))=OFFSET($B1330,,B$17,,$B$7-B$17)))=$B$7-B$17,OFFSET($B$12,,MATCH(B1330,$B$12:$H$12,FALSE)),B1330))</f>
        <v>3</v>
      </c>
      <c r="C1331" s="8">
        <f t="array" aca="1" ref="C1331" ca="1">IF(OR($A1331&gt;$B$9,C$17&gt;$B$7),"",CHOOSE(C$15,IF(K1331=99,
IF(SUM(--(TRANSPOSE(LARGE(OFFSET($B1330,,C$17,,$B$7-C$17),ROW(INDIRECT("a1:a"&amp;$B$7-C$17))))=OFFSET($B1330,,C$17,,$B$7-C$17)))=$B$7-C$17,MIN(IF(C1330&gt;=OFFSET($B1330,,B$17,,$B$7-B$17),"",OFFSET($B1330,,B$17,,$B$7-B$17))),C1330),
SMALL(IF((SMALL(OFFSET($B1330,,K1331-1,,$B$7-K1331+1),ROW(INDIRECT("a1:a"&amp;$B$7-K1331+1)))=OFFSET($B1331,,K1331-1))*(MATCH(OFFSET($B1331,,K1331-1),SMALL(OFFSET($B1330,,K1331-1,,$B$7-K1331+1),ROW(INDIRECT("a1:a"&amp;$B$7-K1331+1))),0)=ROW(INDIRECT("a1:a"&amp;$B$7-K1331+1))),"",SMALL(OFFSET($B1330,,K1331-1,,$B$7-K1331+1),ROW(INDIRECT("a1:a"&amp;$B$7-K1331+1)))),C$17-K1331)),
SMALL(IF((SMALL(OFFSET($B1330,,K1331-1,,$B$7-K1331+1),ROW(INDIRECT("a1:a"&amp;$B$7-K1331+1)))=OFFSET($B1331,,K1331-1))*(MATCH(OFFSET($B1331,,K1331-1),SMALL(OFFSET($B1330,,K1331-1,,$B$7-K1331+1),ROW(INDIRECT("a1:a"&amp;$B$7-K1331+1))),0)=ROW(INDIRECT("a1:a"&amp;$B$7-K1331+1))),"",SMALL(OFFSET($B1330,,K1331-1,,$B$7-K1331+1),ROW(INDIRECT("a1:a"&amp;$B$7-K1331+1)))),C$17-K1331)))</f>
        <v>2</v>
      </c>
      <c r="D1331" s="8">
        <f t="array" aca="1" ref="D1331" ca="1">IF(OR($A1331&gt;$B$9,D$17&gt;$B$7),"",CHOOSE(D$15,IF(L1331=99,
IF(SUM(--(TRANSPOSE(LARGE(OFFSET($B1330,,D$17,,$B$7-D$17),ROW(INDIRECT("a1:a"&amp;$B$7-D$17))))=OFFSET($B1330,,D$17,,$B$7-D$17)))=$B$7-D$17,MIN(IF(D1330&gt;=OFFSET($B1330,,C$17,,$B$7-C$17),"",OFFSET($B1330,,C$17,,$B$7-C$17))),D1330),
SMALL(IF((SMALL(OFFSET($B1330,,L1331-1,,$B$7-L1331+1),ROW(INDIRECT("a1:a"&amp;$B$7-L1331+1)))=OFFSET($B1331,,L1331-1))*(MATCH(OFFSET($B1331,,L1331-1),SMALL(OFFSET($B1330,,L1331-1,,$B$7-L1331+1),ROW(INDIRECT("a1:a"&amp;$B$7-L1331+1))),0)=ROW(INDIRECT("a1:a"&amp;$B$7-L1331+1))),"",SMALL(OFFSET($B1330,,L1331-1,,$B$7-L1331+1),ROW(INDIRECT("a1:a"&amp;$B$7-L1331+1)))),D$17-L1331)),
SMALL(IF((SMALL(OFFSET($B1330,,L1331-1,,$B$7-L1331+1),ROW(INDIRECT("a1:a"&amp;$B$7-L1331+1)))=OFFSET($B1331,,L1331-1))*(MATCH(OFFSET($B1331,,L1331-1),SMALL(OFFSET($B1330,,L1331-1,,$B$7-L1331+1),ROW(INDIRECT("a1:a"&amp;$B$7-L1331+1))),0)=ROW(INDIRECT("a1:a"&amp;$B$7-L1331+1))),"",SMALL(OFFSET($B1330,,L1331-1,,$B$7-L1331+1),ROW(INDIRECT("a1:a"&amp;$B$7-L1331+1)))),D$17-L1331)))</f>
        <v>3</v>
      </c>
      <c r="E1331" s="8">
        <f t="array" aca="1" ref="E1331" ca="1">IF(OR($A1331&gt;$B$9,E$17&gt;$B$7),"",CHOOSE(E$15,IF(M1331=99,
IF(SUM(--(TRANSPOSE(LARGE(OFFSET($B1330,,E$17,,$B$7-E$17),ROW(INDIRECT("a1:a"&amp;$B$7-E$17))))=OFFSET($B1330,,E$17,,$B$7-E$17)))=$B$7-E$17,MIN(IF(E1330&gt;=OFFSET($B1330,,D$17,,$B$7-D$17),"",OFFSET($B1330,,D$17,,$B$7-D$17))),E1330),
SMALL(IF((SMALL(OFFSET($B1330,,M1331-1,,$B$7-M1331+1),ROW(INDIRECT("a1:a"&amp;$B$7-M1331+1)))=OFFSET($B1331,,M1331-1))*(MATCH(OFFSET($B1331,,M1331-1),SMALL(OFFSET($B1330,,M1331-1,,$B$7-M1331+1),ROW(INDIRECT("a1:a"&amp;$B$7-M1331+1))),0)=ROW(INDIRECT("a1:a"&amp;$B$7-M1331+1))),"",SMALL(OFFSET($B1330,,M1331-1,,$B$7-M1331+1),ROW(INDIRECT("a1:a"&amp;$B$7-M1331+1)))),E$17-M1331)),
SMALL(IF((SMALL(OFFSET($B1330,,M1331-1,,$B$7-M1331+1),ROW(INDIRECT("a1:a"&amp;$B$7-M1331+1)))=OFFSET($B1331,,M1331-1))*(MATCH(OFFSET($B1331,,M1331-1),SMALL(OFFSET($B1330,,M1331-1,,$B$7-M1331+1),ROW(INDIRECT("a1:a"&amp;$B$7-M1331+1))),0)=ROW(INDIRECT("a1:a"&amp;$B$7-M1331+1))),"",SMALL(OFFSET($B1330,,M1331-1,,$B$7-M1331+1),ROW(INDIRECT("a1:a"&amp;$B$7-M1331+1)))),E$17-M1331)))</f>
        <v>1</v>
      </c>
      <c r="F1331" s="8">
        <f t="array" aca="1" ref="F1331" ca="1">IF(OR($A1331&gt;$B$9,F$17&gt;$B$7),"",CHOOSE(F$15,IF(N1331=99,
IF(SUM(--(TRANSPOSE(LARGE(OFFSET($B1330,,F$17,,$B$7-F$17),ROW(INDIRECT("a1:a"&amp;$B$7-F$17))))=OFFSET($B1330,,F$17,,$B$7-F$17)))=$B$7-F$17,MIN(IF(F1330&gt;=OFFSET($B1330,,E$17,,$B$7-E$17),"",OFFSET($B1330,,E$17,,$B$7-E$17))),F1330),
SMALL(IF((SMALL(OFFSET($B1330,,N1331-1,,$B$7-N1331+1),ROW(INDIRECT("a1:a"&amp;$B$7-N1331+1)))=OFFSET($B1331,,N1331-1))*(MATCH(OFFSET($B1331,,N1331-1),SMALL(OFFSET($B1330,,N1331-1,,$B$7-N1331+1),ROW(INDIRECT("a1:a"&amp;$B$7-N1331+1))),0)=ROW(INDIRECT("a1:a"&amp;$B$7-N1331+1))),"",SMALL(OFFSET($B1330,,N1331-1,,$B$7-N1331+1),ROW(INDIRECT("a1:a"&amp;$B$7-N1331+1)))),F$17-N1331)),
SMALL(IF((SMALL(OFFSET($B1330,,N1331-1,,$B$7-N1331+1),ROW(INDIRECT("a1:a"&amp;$B$7-N1331+1)))=OFFSET($B1331,,N1331-1))*(MATCH(OFFSET($B1331,,N1331-1),SMALL(OFFSET($B1330,,N1331-1,,$B$7-N1331+1),ROW(INDIRECT("a1:a"&amp;$B$7-N1331+1))),0)=ROW(INDIRECT("a1:a"&amp;$B$7-N1331+1))),"",SMALL(OFFSET($B1330,,N1331-1,,$B$7-N1331+1),ROW(INDIRECT("a1:a"&amp;$B$7-N1331+1)))),F$17-N1331)))</f>
        <v>1</v>
      </c>
      <c r="G1331" s="8">
        <f t="array" aca="1" ref="G1331" ca="1">IF(OR($A1331&gt;$B$9,G$17&gt;$B$7),"",CHOOSE(G$15,IF(O1331=99,
IF(SUM(--(TRANSPOSE(LARGE(OFFSET($B1330,,G$17,,$B$7-G$17),ROW(INDIRECT("a1:a"&amp;$B$7-G$17))))=OFFSET($B1330,,G$17,,$B$7-G$17)))=$B$7-G$17,MIN(IF(G1330&gt;=OFFSET($B1330,,F$17,,$B$7-F$17),"",OFFSET($B1330,,F$17,,$B$7-F$17))),G1330),
SMALL(IF((SMALL(OFFSET($B1330,,O1331-1,,$B$7-O1331+1),ROW(INDIRECT("a1:a"&amp;$B$7-O1331+1)))=OFFSET($B1331,,O1331-1))*(MATCH(OFFSET($B1331,,O1331-1),SMALL(OFFSET($B1330,,O1331-1,,$B$7-O1331+1),ROW(INDIRECT("a1:a"&amp;$B$7-O1331+1))),0)=ROW(INDIRECT("a1:a"&amp;$B$7-O1331+1))),"",SMALL(OFFSET($B1330,,O1331-1,,$B$7-O1331+1),ROW(INDIRECT("a1:a"&amp;$B$7-O1331+1)))),G$17-O1331)),
SMALL(IF((SMALL(OFFSET($B1330,,O1331-1,,$B$7-O1331+1),ROW(INDIRECT("a1:a"&amp;$B$7-O1331+1)))=OFFSET($B1331,,O1331-1))*(MATCH(OFFSET($B1331,,O1331-1),SMALL(OFFSET($B1330,,O1331-1,,$B$7-O1331+1),ROW(INDIRECT("a1:a"&amp;$B$7-O1331+1))),0)=ROW(INDIRECT("a1:a"&amp;$B$7-O1331+1))),"",SMALL(OFFSET($B1330,,O1331-1,,$B$7-O1331+1),ROW(INDIRECT("a1:a"&amp;$B$7-O1331+1)))),G$17-O1331)))</f>
        <v>2</v>
      </c>
      <c r="H1331" s="8">
        <f t="array" aca="1" ref="H1331" ca="1">IF(OR($A1331&gt;$B$9,H$17&gt;$B$7),"",CHOOSE(H$15,IF(P1331=99,
IF(SUM(--(TRANSPOSE(LARGE(OFFSET($B1330,,H$17,,$B$7-H$17),ROW(INDIRECT("a1:a"&amp;$B$7-H$17))))=OFFSET($B1330,,H$17,,$B$7-H$17)))=$B$7-H$17,MIN(IF(H1330&gt;=OFFSET($B1330,,G$17,,$B$7-G$17),"",OFFSET($B1330,,G$17,,$B$7-G$17))),H1330),
SMALL(IF((SMALL(OFFSET($B1330,,P1331-1,,$B$7-P1331+1),ROW(INDIRECT("a1:a"&amp;$B$7-P1331+1)))=OFFSET($B1331,,P1331-1))*(MATCH(OFFSET($B1331,,P1331-1),SMALL(OFFSET($B1330,,P1331-1,,$B$7-P1331+1),ROW(INDIRECT("a1:a"&amp;$B$7-P1331+1))),0)=ROW(INDIRECT("a1:a"&amp;$B$7-P1331+1))),"",SMALL(OFFSET($B1330,,P1331-1,,$B$7-P1331+1),ROW(INDIRECT("a1:a"&amp;$B$7-P1331+1)))),H$17-P1331)),
SMALL(IF((SMALL(OFFSET($B1330,,P1331-1,,$B$7-P1331+1),ROW(INDIRECT("a1:a"&amp;$B$7-P1331+1)))=OFFSET($B1331,,P1331-1))*(MATCH(OFFSET($B1331,,P1331-1),SMALL(OFFSET($B1330,,P1331-1,,$B$7-P1331+1),ROW(INDIRECT("a1:a"&amp;$B$7-P1331+1))),0)=ROW(INDIRECT("a1:a"&amp;$B$7-P1331+1))),"",SMALL(OFFSET($B1330,,P1331-1,,$B$7-P1331+1),ROW(INDIRECT("a1:a"&amp;$B$7-P1331+1)))),H$17-P1331)))</f>
        <v>4</v>
      </c>
      <c r="I1331" s="44">
        <f t="array" aca="1" ref="I1331" ca="1">IF(OR($A1331&gt;$B$9,I$17&gt;$B$7),"",CHOOSE(I$15,IF(Q1331=99,
IF(SUM(--(TRANSPOSE(LARGE(OFFSET($B1330,,I$17,,$B$7-I$17),ROW(INDIRECT("a1:a"&amp;$B$7-I$17))))=OFFSET($B1330,,I$17,,$B$7-I$17)))=$B$7-I$17,MIN(IF(I1330&gt;=OFFSET($B1330,,H$17,,$B$7-H$17),"",OFFSET($B1330,,H$17,,$B$7-H$17))),I1330),
SMALL(IF((SMALL(OFFSET($B1330,,Q1331-1,,$B$7-Q1331+1),ROW(INDIRECT("a1:a"&amp;$B$7-Q1331+1)))=OFFSET($B1331,,Q1331-1))*(MATCH(OFFSET($B1331,,Q1331-1),SMALL(OFFSET($B1330,,Q1331-1,,$B$7-Q1331+1),ROW(INDIRECT("a1:a"&amp;$B$7-Q1331+1))),0)=ROW(INDIRECT("a1:a"&amp;$B$7-Q1331+1))),"",SMALL(OFFSET($B1330,,Q1331-1,,$B$7-Q1331+1),ROW(INDIRECT("a1:a"&amp;$B$7-Q1331+1)))),I$17-Q1331)),
SMALL(IF((SMALL(OFFSET($B1330,,Q1331-1,,$B$7-Q1331+1),ROW(INDIRECT("a1:a"&amp;$B$7-Q1331+1)))=OFFSET($B1331,,Q1331-1))*(MATCH(OFFSET($B1331,,Q1331-1),SMALL(OFFSET($B1330,,Q1331-1,,$B$7-Q1331+1),ROW(INDIRECT("a1:a"&amp;$B$7-Q1331+1))),0)=ROW(INDIRECT("a1:a"&amp;$B$7-Q1331+1))),"",SMALL(OFFSET($B1330,,Q1331-1,,$B$7-Q1331+1),ROW(INDIRECT("a1:a"&amp;$B$7-Q1331+1)))),I$17-Q1331)))</f>
        <v>1</v>
      </c>
      <c r="J1331" s="13"/>
      <c r="K1331" s="26">
        <f t="array" aca="1" ref="K1331" ca="1">MIN(IF($B1331:B1331&gt;$B1330:B1330,COLUMN($B$18:B1330)-COLUMN($B$18)+1,99))</f>
        <v>99</v>
      </c>
      <c r="L1331" s="26">
        <f t="array" aca="1" ref="L1331" ca="1">MIN(IF($B1331:C1331&gt;$B1330:C1330,COLUMN($B$18:C1330)-COLUMN($B$18)+1,99))</f>
        <v>99</v>
      </c>
      <c r="M1331" s="26">
        <f t="array" aca="1" ref="M1331" ca="1">MIN(IF($B1331:D1331&gt;$B1330:D1330,COLUMN($B$18:D1330)-COLUMN($B$18)+1,99))</f>
        <v>99</v>
      </c>
      <c r="N1331" s="26">
        <f t="array" aca="1" ref="N1331" ca="1">MIN(IF($B1331:E1331&gt;$B1330:E1330,COLUMN($B$18:E1330)-COLUMN($B$18)+1,99))</f>
        <v>99</v>
      </c>
      <c r="O1331" s="26">
        <f t="array" aca="1" ref="O1331" ca="1">MIN(IF($B1331:F1331&gt;$B1330:F1330,COLUMN($B$18:F1330)-COLUMN($B$18)+1,99))</f>
        <v>99</v>
      </c>
      <c r="P1331" s="26">
        <f t="array" aca="1" ref="P1331" ca="1">MIN(IF($B1331:G1331&gt;$B1330:G1330,COLUMN($B$18:G1330)-COLUMN($B$18)+1,99))</f>
        <v>99</v>
      </c>
      <c r="Q1331" s="48">
        <f t="array" aca="1" ref="Q1331" ca="1">MIN(IF($B1331:H1331&gt;$B1330:H1330,COLUMN($B$18:H1330)-COLUMN($B$18)+1,99))</f>
        <v>7</v>
      </c>
    </row>
    <row r="1332" spans="1:17" x14ac:dyDescent="0.25">
      <c r="A1332" s="10">
        <v>1315</v>
      </c>
      <c r="B1332" s="8">
        <f t="array" aca="1" ref="B1332" ca="1">IF(A1332&gt;$B$9,"",IF(SUM(--(TRANSPOSE(LARGE(OFFSET($B1331,,B$17,,$B$7-B$17),ROW(INDIRECT("a1:a"&amp;$B$7-B$17))))=OFFSET($B1331,,B$17,,$B$7-B$17)))=$B$7-B$17,OFFSET($B$12,,MATCH(B1331,$B$12:$H$12,FALSE)),B1331))</f>
        <v>3</v>
      </c>
      <c r="C1332" s="8">
        <f t="array" aca="1" ref="C1332" ca="1">IF(OR($A1332&gt;$B$9,C$17&gt;$B$7),"",CHOOSE(C$15,IF(K1332=99,
IF(SUM(--(TRANSPOSE(LARGE(OFFSET($B1331,,C$17,,$B$7-C$17),ROW(INDIRECT("a1:a"&amp;$B$7-C$17))))=OFFSET($B1331,,C$17,,$B$7-C$17)))=$B$7-C$17,MIN(IF(C1331&gt;=OFFSET($B1331,,B$17,,$B$7-B$17),"",OFFSET($B1331,,B$17,,$B$7-B$17))),C1331),
SMALL(IF((SMALL(OFFSET($B1331,,K1332-1,,$B$7-K1332+1),ROW(INDIRECT("a1:a"&amp;$B$7-K1332+1)))=OFFSET($B1332,,K1332-1))*(MATCH(OFFSET($B1332,,K1332-1),SMALL(OFFSET($B1331,,K1332-1,,$B$7-K1332+1),ROW(INDIRECT("a1:a"&amp;$B$7-K1332+1))),0)=ROW(INDIRECT("a1:a"&amp;$B$7-K1332+1))),"",SMALL(OFFSET($B1331,,K1332-1,,$B$7-K1332+1),ROW(INDIRECT("a1:a"&amp;$B$7-K1332+1)))),C$17-K1332)),
SMALL(IF((SMALL(OFFSET($B1331,,K1332-1,,$B$7-K1332+1),ROW(INDIRECT("a1:a"&amp;$B$7-K1332+1)))=OFFSET($B1332,,K1332-1))*(MATCH(OFFSET($B1332,,K1332-1),SMALL(OFFSET($B1331,,K1332-1,,$B$7-K1332+1),ROW(INDIRECT("a1:a"&amp;$B$7-K1332+1))),0)=ROW(INDIRECT("a1:a"&amp;$B$7-K1332+1))),"",SMALL(OFFSET($B1331,,K1332-1,,$B$7-K1332+1),ROW(INDIRECT("a1:a"&amp;$B$7-K1332+1)))),C$17-K1332)))</f>
        <v>2</v>
      </c>
      <c r="D1332" s="8">
        <f t="array" aca="1" ref="D1332" ca="1">IF(OR($A1332&gt;$B$9,D$17&gt;$B$7),"",CHOOSE(D$15,IF(L1332=99,
IF(SUM(--(TRANSPOSE(LARGE(OFFSET($B1331,,D$17,,$B$7-D$17),ROW(INDIRECT("a1:a"&amp;$B$7-D$17))))=OFFSET($B1331,,D$17,,$B$7-D$17)))=$B$7-D$17,MIN(IF(D1331&gt;=OFFSET($B1331,,C$17,,$B$7-C$17),"",OFFSET($B1331,,C$17,,$B$7-C$17))),D1331),
SMALL(IF((SMALL(OFFSET($B1331,,L1332-1,,$B$7-L1332+1),ROW(INDIRECT("a1:a"&amp;$B$7-L1332+1)))=OFFSET($B1332,,L1332-1))*(MATCH(OFFSET($B1332,,L1332-1),SMALL(OFFSET($B1331,,L1332-1,,$B$7-L1332+1),ROW(INDIRECT("a1:a"&amp;$B$7-L1332+1))),0)=ROW(INDIRECT("a1:a"&amp;$B$7-L1332+1))),"",SMALL(OFFSET($B1331,,L1332-1,,$B$7-L1332+1),ROW(INDIRECT("a1:a"&amp;$B$7-L1332+1)))),D$17-L1332)),
SMALL(IF((SMALL(OFFSET($B1331,,L1332-1,,$B$7-L1332+1),ROW(INDIRECT("a1:a"&amp;$B$7-L1332+1)))=OFFSET($B1332,,L1332-1))*(MATCH(OFFSET($B1332,,L1332-1),SMALL(OFFSET($B1331,,L1332-1,,$B$7-L1332+1),ROW(INDIRECT("a1:a"&amp;$B$7-L1332+1))),0)=ROW(INDIRECT("a1:a"&amp;$B$7-L1332+1))),"",SMALL(OFFSET($B1331,,L1332-1,,$B$7-L1332+1),ROW(INDIRECT("a1:a"&amp;$B$7-L1332+1)))),D$17-L1332)))</f>
        <v>3</v>
      </c>
      <c r="E1332" s="8">
        <f t="array" aca="1" ref="E1332" ca="1">IF(OR($A1332&gt;$B$9,E$17&gt;$B$7),"",CHOOSE(E$15,IF(M1332=99,
IF(SUM(--(TRANSPOSE(LARGE(OFFSET($B1331,,E$17,,$B$7-E$17),ROW(INDIRECT("a1:a"&amp;$B$7-E$17))))=OFFSET($B1331,,E$17,,$B$7-E$17)))=$B$7-E$17,MIN(IF(E1331&gt;=OFFSET($B1331,,D$17,,$B$7-D$17),"",OFFSET($B1331,,D$17,,$B$7-D$17))),E1331),
SMALL(IF((SMALL(OFFSET($B1331,,M1332-1,,$B$7-M1332+1),ROW(INDIRECT("a1:a"&amp;$B$7-M1332+1)))=OFFSET($B1332,,M1332-1))*(MATCH(OFFSET($B1332,,M1332-1),SMALL(OFFSET($B1331,,M1332-1,,$B$7-M1332+1),ROW(INDIRECT("a1:a"&amp;$B$7-M1332+1))),0)=ROW(INDIRECT("a1:a"&amp;$B$7-M1332+1))),"",SMALL(OFFSET($B1331,,M1332-1,,$B$7-M1332+1),ROW(INDIRECT("a1:a"&amp;$B$7-M1332+1)))),E$17-M1332)),
SMALL(IF((SMALL(OFFSET($B1331,,M1332-1,,$B$7-M1332+1),ROW(INDIRECT("a1:a"&amp;$B$7-M1332+1)))=OFFSET($B1332,,M1332-1))*(MATCH(OFFSET($B1332,,M1332-1),SMALL(OFFSET($B1331,,M1332-1,,$B$7-M1332+1),ROW(INDIRECT("a1:a"&amp;$B$7-M1332+1))),0)=ROW(INDIRECT("a1:a"&amp;$B$7-M1332+1))),"",SMALL(OFFSET($B1331,,M1332-1,,$B$7-M1332+1),ROW(INDIRECT("a1:a"&amp;$B$7-M1332+1)))),E$17-M1332)))</f>
        <v>1</v>
      </c>
      <c r="F1332" s="8">
        <f t="array" aca="1" ref="F1332" ca="1">IF(OR($A1332&gt;$B$9,F$17&gt;$B$7),"",CHOOSE(F$15,IF(N1332=99,
IF(SUM(--(TRANSPOSE(LARGE(OFFSET($B1331,,F$17,,$B$7-F$17),ROW(INDIRECT("a1:a"&amp;$B$7-F$17))))=OFFSET($B1331,,F$17,,$B$7-F$17)))=$B$7-F$17,MIN(IF(F1331&gt;=OFFSET($B1331,,E$17,,$B$7-E$17),"",OFFSET($B1331,,E$17,,$B$7-E$17))),F1331),
SMALL(IF((SMALL(OFFSET($B1331,,N1332-1,,$B$7-N1332+1),ROW(INDIRECT("a1:a"&amp;$B$7-N1332+1)))=OFFSET($B1332,,N1332-1))*(MATCH(OFFSET($B1332,,N1332-1),SMALL(OFFSET($B1331,,N1332-1,,$B$7-N1332+1),ROW(INDIRECT("a1:a"&amp;$B$7-N1332+1))),0)=ROW(INDIRECT("a1:a"&amp;$B$7-N1332+1))),"",SMALL(OFFSET($B1331,,N1332-1,,$B$7-N1332+1),ROW(INDIRECT("a1:a"&amp;$B$7-N1332+1)))),F$17-N1332)),
SMALL(IF((SMALL(OFFSET($B1331,,N1332-1,,$B$7-N1332+1),ROW(INDIRECT("a1:a"&amp;$B$7-N1332+1)))=OFFSET($B1332,,N1332-1))*(MATCH(OFFSET($B1332,,N1332-1),SMALL(OFFSET($B1331,,N1332-1,,$B$7-N1332+1),ROW(INDIRECT("a1:a"&amp;$B$7-N1332+1))),0)=ROW(INDIRECT("a1:a"&amp;$B$7-N1332+1))),"",SMALL(OFFSET($B1331,,N1332-1,,$B$7-N1332+1),ROW(INDIRECT("a1:a"&amp;$B$7-N1332+1)))),F$17-N1332)))</f>
        <v>1</v>
      </c>
      <c r="G1332" s="8">
        <f t="array" aca="1" ref="G1332" ca="1">IF(OR($A1332&gt;$B$9,G$17&gt;$B$7),"",CHOOSE(G$15,IF(O1332=99,
IF(SUM(--(TRANSPOSE(LARGE(OFFSET($B1331,,G$17,,$B$7-G$17),ROW(INDIRECT("a1:a"&amp;$B$7-G$17))))=OFFSET($B1331,,G$17,,$B$7-G$17)))=$B$7-G$17,MIN(IF(G1331&gt;=OFFSET($B1331,,F$17,,$B$7-F$17),"",OFFSET($B1331,,F$17,,$B$7-F$17))),G1331),
SMALL(IF((SMALL(OFFSET($B1331,,O1332-1,,$B$7-O1332+1),ROW(INDIRECT("a1:a"&amp;$B$7-O1332+1)))=OFFSET($B1332,,O1332-1))*(MATCH(OFFSET($B1332,,O1332-1),SMALL(OFFSET($B1331,,O1332-1,,$B$7-O1332+1),ROW(INDIRECT("a1:a"&amp;$B$7-O1332+1))),0)=ROW(INDIRECT("a1:a"&amp;$B$7-O1332+1))),"",SMALL(OFFSET($B1331,,O1332-1,,$B$7-O1332+1),ROW(INDIRECT("a1:a"&amp;$B$7-O1332+1)))),G$17-O1332)),
SMALL(IF((SMALL(OFFSET($B1331,,O1332-1,,$B$7-O1332+1),ROW(INDIRECT("a1:a"&amp;$B$7-O1332+1)))=OFFSET($B1332,,O1332-1))*(MATCH(OFFSET($B1332,,O1332-1),SMALL(OFFSET($B1331,,O1332-1,,$B$7-O1332+1),ROW(INDIRECT("a1:a"&amp;$B$7-O1332+1))),0)=ROW(INDIRECT("a1:a"&amp;$B$7-O1332+1))),"",SMALL(OFFSET($B1331,,O1332-1,,$B$7-O1332+1),ROW(INDIRECT("a1:a"&amp;$B$7-O1332+1)))),G$17-O1332)))</f>
        <v>4</v>
      </c>
      <c r="H1332" s="8">
        <f t="array" aca="1" ref="H1332" ca="1">IF(OR($A1332&gt;$B$9,H$17&gt;$B$7),"",CHOOSE(H$15,IF(P1332=99,
IF(SUM(--(TRANSPOSE(LARGE(OFFSET($B1331,,H$17,,$B$7-H$17),ROW(INDIRECT("a1:a"&amp;$B$7-H$17))))=OFFSET($B1331,,H$17,,$B$7-H$17)))=$B$7-H$17,MIN(IF(H1331&gt;=OFFSET($B1331,,G$17,,$B$7-G$17),"",OFFSET($B1331,,G$17,,$B$7-G$17))),H1331),
SMALL(IF((SMALL(OFFSET($B1331,,P1332-1,,$B$7-P1332+1),ROW(INDIRECT("a1:a"&amp;$B$7-P1332+1)))=OFFSET($B1332,,P1332-1))*(MATCH(OFFSET($B1332,,P1332-1),SMALL(OFFSET($B1331,,P1332-1,,$B$7-P1332+1),ROW(INDIRECT("a1:a"&amp;$B$7-P1332+1))),0)=ROW(INDIRECT("a1:a"&amp;$B$7-P1332+1))),"",SMALL(OFFSET($B1331,,P1332-1,,$B$7-P1332+1),ROW(INDIRECT("a1:a"&amp;$B$7-P1332+1)))),H$17-P1332)),
SMALL(IF((SMALL(OFFSET($B1331,,P1332-1,,$B$7-P1332+1),ROW(INDIRECT("a1:a"&amp;$B$7-P1332+1)))=OFFSET($B1332,,P1332-1))*(MATCH(OFFSET($B1332,,P1332-1),SMALL(OFFSET($B1331,,P1332-1,,$B$7-P1332+1),ROW(INDIRECT("a1:a"&amp;$B$7-P1332+1))),0)=ROW(INDIRECT("a1:a"&amp;$B$7-P1332+1))),"",SMALL(OFFSET($B1331,,P1332-1,,$B$7-P1332+1),ROW(INDIRECT("a1:a"&amp;$B$7-P1332+1)))),H$17-P1332)))</f>
        <v>1</v>
      </c>
      <c r="I1332" s="44">
        <f t="array" aca="1" ref="I1332" ca="1">IF(OR($A1332&gt;$B$9,I$17&gt;$B$7),"",CHOOSE(I$15,IF(Q1332=99,
IF(SUM(--(TRANSPOSE(LARGE(OFFSET($B1331,,I$17,,$B$7-I$17),ROW(INDIRECT("a1:a"&amp;$B$7-I$17))))=OFFSET($B1331,,I$17,,$B$7-I$17)))=$B$7-I$17,MIN(IF(I1331&gt;=OFFSET($B1331,,H$17,,$B$7-H$17),"",OFFSET($B1331,,H$17,,$B$7-H$17))),I1331),
SMALL(IF((SMALL(OFFSET($B1331,,Q1332-1,,$B$7-Q1332+1),ROW(INDIRECT("a1:a"&amp;$B$7-Q1332+1)))=OFFSET($B1332,,Q1332-1))*(MATCH(OFFSET($B1332,,Q1332-1),SMALL(OFFSET($B1331,,Q1332-1,,$B$7-Q1332+1),ROW(INDIRECT("a1:a"&amp;$B$7-Q1332+1))),0)=ROW(INDIRECT("a1:a"&amp;$B$7-Q1332+1))),"",SMALL(OFFSET($B1331,,Q1332-1,,$B$7-Q1332+1),ROW(INDIRECT("a1:a"&amp;$B$7-Q1332+1)))),I$17-Q1332)),
SMALL(IF((SMALL(OFFSET($B1331,,Q1332-1,,$B$7-Q1332+1),ROW(INDIRECT("a1:a"&amp;$B$7-Q1332+1)))=OFFSET($B1332,,Q1332-1))*(MATCH(OFFSET($B1332,,Q1332-1),SMALL(OFFSET($B1331,,Q1332-1,,$B$7-Q1332+1),ROW(INDIRECT("a1:a"&amp;$B$7-Q1332+1))),0)=ROW(INDIRECT("a1:a"&amp;$B$7-Q1332+1))),"",SMALL(OFFSET($B1331,,Q1332-1,,$B$7-Q1332+1),ROW(INDIRECT("a1:a"&amp;$B$7-Q1332+1)))),I$17-Q1332)))</f>
        <v>2</v>
      </c>
      <c r="J1332" s="13"/>
      <c r="K1332" s="26">
        <f t="array" aca="1" ref="K1332" ca="1">MIN(IF($B1332:B1332&gt;$B1331:B1331,COLUMN($B$18:B1331)-COLUMN($B$18)+1,99))</f>
        <v>99</v>
      </c>
      <c r="L1332" s="26">
        <f t="array" aca="1" ref="L1332" ca="1">MIN(IF($B1332:C1332&gt;$B1331:C1331,COLUMN($B$18:C1331)-COLUMN($B$18)+1,99))</f>
        <v>99</v>
      </c>
      <c r="M1332" s="26">
        <f t="array" aca="1" ref="M1332" ca="1">MIN(IF($B1332:D1332&gt;$B1331:D1331,COLUMN($B$18:D1331)-COLUMN($B$18)+1,99))</f>
        <v>99</v>
      </c>
      <c r="N1332" s="26">
        <f t="array" aca="1" ref="N1332" ca="1">MIN(IF($B1332:E1332&gt;$B1331:E1331,COLUMN($B$18:E1331)-COLUMN($B$18)+1,99))</f>
        <v>99</v>
      </c>
      <c r="O1332" s="26">
        <f t="array" aca="1" ref="O1332" ca="1">MIN(IF($B1332:F1332&gt;$B1331:F1331,COLUMN($B$18:F1331)-COLUMN($B$18)+1,99))</f>
        <v>99</v>
      </c>
      <c r="P1332" s="26">
        <f t="array" aca="1" ref="P1332" ca="1">MIN(IF($B1332:G1332&gt;$B1331:G1331,COLUMN($B$18:G1331)-COLUMN($B$18)+1,99))</f>
        <v>6</v>
      </c>
      <c r="Q1332" s="48">
        <f t="array" aca="1" ref="Q1332" ca="1">MIN(IF($B1332:H1332&gt;$B1331:H1331,COLUMN($B$18:H1331)-COLUMN($B$18)+1,99))</f>
        <v>6</v>
      </c>
    </row>
    <row r="1333" spans="1:17" x14ac:dyDescent="0.25">
      <c r="A1333" s="10">
        <v>1316</v>
      </c>
      <c r="B1333" s="8">
        <f t="array" aca="1" ref="B1333" ca="1">IF(A1333&gt;$B$9,"",IF(SUM(--(TRANSPOSE(LARGE(OFFSET($B1332,,B$17,,$B$7-B$17),ROW(INDIRECT("a1:a"&amp;$B$7-B$17))))=OFFSET($B1332,,B$17,,$B$7-B$17)))=$B$7-B$17,OFFSET($B$12,,MATCH(B1332,$B$12:$H$12,FALSE)),B1332))</f>
        <v>3</v>
      </c>
      <c r="C1333" s="8">
        <f t="array" aca="1" ref="C1333" ca="1">IF(OR($A1333&gt;$B$9,C$17&gt;$B$7),"",CHOOSE(C$15,IF(K1333=99,
IF(SUM(--(TRANSPOSE(LARGE(OFFSET($B1332,,C$17,,$B$7-C$17),ROW(INDIRECT("a1:a"&amp;$B$7-C$17))))=OFFSET($B1332,,C$17,,$B$7-C$17)))=$B$7-C$17,MIN(IF(C1332&gt;=OFFSET($B1332,,B$17,,$B$7-B$17),"",OFFSET($B1332,,B$17,,$B$7-B$17))),C1332),
SMALL(IF((SMALL(OFFSET($B1332,,K1333-1,,$B$7-K1333+1),ROW(INDIRECT("a1:a"&amp;$B$7-K1333+1)))=OFFSET($B1333,,K1333-1))*(MATCH(OFFSET($B1333,,K1333-1),SMALL(OFFSET($B1332,,K1333-1,,$B$7-K1333+1),ROW(INDIRECT("a1:a"&amp;$B$7-K1333+1))),0)=ROW(INDIRECT("a1:a"&amp;$B$7-K1333+1))),"",SMALL(OFFSET($B1332,,K1333-1,,$B$7-K1333+1),ROW(INDIRECT("a1:a"&amp;$B$7-K1333+1)))),C$17-K1333)),
SMALL(IF((SMALL(OFFSET($B1332,,K1333-1,,$B$7-K1333+1),ROW(INDIRECT("a1:a"&amp;$B$7-K1333+1)))=OFFSET($B1333,,K1333-1))*(MATCH(OFFSET($B1333,,K1333-1),SMALL(OFFSET($B1332,,K1333-1,,$B$7-K1333+1),ROW(INDIRECT("a1:a"&amp;$B$7-K1333+1))),0)=ROW(INDIRECT("a1:a"&amp;$B$7-K1333+1))),"",SMALL(OFFSET($B1332,,K1333-1,,$B$7-K1333+1),ROW(INDIRECT("a1:a"&amp;$B$7-K1333+1)))),C$17-K1333)))</f>
        <v>2</v>
      </c>
      <c r="D1333" s="8">
        <f t="array" aca="1" ref="D1333" ca="1">IF(OR($A1333&gt;$B$9,D$17&gt;$B$7),"",CHOOSE(D$15,IF(L1333=99,
IF(SUM(--(TRANSPOSE(LARGE(OFFSET($B1332,,D$17,,$B$7-D$17),ROW(INDIRECT("a1:a"&amp;$B$7-D$17))))=OFFSET($B1332,,D$17,,$B$7-D$17)))=$B$7-D$17,MIN(IF(D1332&gt;=OFFSET($B1332,,C$17,,$B$7-C$17),"",OFFSET($B1332,,C$17,,$B$7-C$17))),D1332),
SMALL(IF((SMALL(OFFSET($B1332,,L1333-1,,$B$7-L1333+1),ROW(INDIRECT("a1:a"&amp;$B$7-L1333+1)))=OFFSET($B1333,,L1333-1))*(MATCH(OFFSET($B1333,,L1333-1),SMALL(OFFSET($B1332,,L1333-1,,$B$7-L1333+1),ROW(INDIRECT("a1:a"&amp;$B$7-L1333+1))),0)=ROW(INDIRECT("a1:a"&amp;$B$7-L1333+1))),"",SMALL(OFFSET($B1332,,L1333-1,,$B$7-L1333+1),ROW(INDIRECT("a1:a"&amp;$B$7-L1333+1)))),D$17-L1333)),
SMALL(IF((SMALL(OFFSET($B1332,,L1333-1,,$B$7-L1333+1),ROW(INDIRECT("a1:a"&amp;$B$7-L1333+1)))=OFFSET($B1333,,L1333-1))*(MATCH(OFFSET($B1333,,L1333-1),SMALL(OFFSET($B1332,,L1333-1,,$B$7-L1333+1),ROW(INDIRECT("a1:a"&amp;$B$7-L1333+1))),0)=ROW(INDIRECT("a1:a"&amp;$B$7-L1333+1))),"",SMALL(OFFSET($B1332,,L1333-1,,$B$7-L1333+1),ROW(INDIRECT("a1:a"&amp;$B$7-L1333+1)))),D$17-L1333)))</f>
        <v>3</v>
      </c>
      <c r="E1333" s="8">
        <f t="array" aca="1" ref="E1333" ca="1">IF(OR($A1333&gt;$B$9,E$17&gt;$B$7),"",CHOOSE(E$15,IF(M1333=99,
IF(SUM(--(TRANSPOSE(LARGE(OFFSET($B1332,,E$17,,$B$7-E$17),ROW(INDIRECT("a1:a"&amp;$B$7-E$17))))=OFFSET($B1332,,E$17,,$B$7-E$17)))=$B$7-E$17,MIN(IF(E1332&gt;=OFFSET($B1332,,D$17,,$B$7-D$17),"",OFFSET($B1332,,D$17,,$B$7-D$17))),E1332),
SMALL(IF((SMALL(OFFSET($B1332,,M1333-1,,$B$7-M1333+1),ROW(INDIRECT("a1:a"&amp;$B$7-M1333+1)))=OFFSET($B1333,,M1333-1))*(MATCH(OFFSET($B1333,,M1333-1),SMALL(OFFSET($B1332,,M1333-1,,$B$7-M1333+1),ROW(INDIRECT("a1:a"&amp;$B$7-M1333+1))),0)=ROW(INDIRECT("a1:a"&amp;$B$7-M1333+1))),"",SMALL(OFFSET($B1332,,M1333-1,,$B$7-M1333+1),ROW(INDIRECT("a1:a"&amp;$B$7-M1333+1)))),E$17-M1333)),
SMALL(IF((SMALL(OFFSET($B1332,,M1333-1,,$B$7-M1333+1),ROW(INDIRECT("a1:a"&amp;$B$7-M1333+1)))=OFFSET($B1333,,M1333-1))*(MATCH(OFFSET($B1333,,M1333-1),SMALL(OFFSET($B1332,,M1333-1,,$B$7-M1333+1),ROW(INDIRECT("a1:a"&amp;$B$7-M1333+1))),0)=ROW(INDIRECT("a1:a"&amp;$B$7-M1333+1))),"",SMALL(OFFSET($B1332,,M1333-1,,$B$7-M1333+1),ROW(INDIRECT("a1:a"&amp;$B$7-M1333+1)))),E$17-M1333)))</f>
        <v>1</v>
      </c>
      <c r="F1333" s="8">
        <f t="array" aca="1" ref="F1333" ca="1">IF(OR($A1333&gt;$B$9,F$17&gt;$B$7),"",CHOOSE(F$15,IF(N1333=99,
IF(SUM(--(TRANSPOSE(LARGE(OFFSET($B1332,,F$17,,$B$7-F$17),ROW(INDIRECT("a1:a"&amp;$B$7-F$17))))=OFFSET($B1332,,F$17,,$B$7-F$17)))=$B$7-F$17,MIN(IF(F1332&gt;=OFFSET($B1332,,E$17,,$B$7-E$17),"",OFFSET($B1332,,E$17,,$B$7-E$17))),F1332),
SMALL(IF((SMALL(OFFSET($B1332,,N1333-1,,$B$7-N1333+1),ROW(INDIRECT("a1:a"&amp;$B$7-N1333+1)))=OFFSET($B1333,,N1333-1))*(MATCH(OFFSET($B1333,,N1333-1),SMALL(OFFSET($B1332,,N1333-1,,$B$7-N1333+1),ROW(INDIRECT("a1:a"&amp;$B$7-N1333+1))),0)=ROW(INDIRECT("a1:a"&amp;$B$7-N1333+1))),"",SMALL(OFFSET($B1332,,N1333-1,,$B$7-N1333+1),ROW(INDIRECT("a1:a"&amp;$B$7-N1333+1)))),F$17-N1333)),
SMALL(IF((SMALL(OFFSET($B1332,,N1333-1,,$B$7-N1333+1),ROW(INDIRECT("a1:a"&amp;$B$7-N1333+1)))=OFFSET($B1333,,N1333-1))*(MATCH(OFFSET($B1333,,N1333-1),SMALL(OFFSET($B1332,,N1333-1,,$B$7-N1333+1),ROW(INDIRECT("a1:a"&amp;$B$7-N1333+1))),0)=ROW(INDIRECT("a1:a"&amp;$B$7-N1333+1))),"",SMALL(OFFSET($B1332,,N1333-1,,$B$7-N1333+1),ROW(INDIRECT("a1:a"&amp;$B$7-N1333+1)))),F$17-N1333)))</f>
        <v>1</v>
      </c>
      <c r="G1333" s="8">
        <f t="array" aca="1" ref="G1333" ca="1">IF(OR($A1333&gt;$B$9,G$17&gt;$B$7),"",CHOOSE(G$15,IF(O1333=99,
IF(SUM(--(TRANSPOSE(LARGE(OFFSET($B1332,,G$17,,$B$7-G$17),ROW(INDIRECT("a1:a"&amp;$B$7-G$17))))=OFFSET($B1332,,G$17,,$B$7-G$17)))=$B$7-G$17,MIN(IF(G1332&gt;=OFFSET($B1332,,F$17,,$B$7-F$17),"",OFFSET($B1332,,F$17,,$B$7-F$17))),G1332),
SMALL(IF((SMALL(OFFSET($B1332,,O1333-1,,$B$7-O1333+1),ROW(INDIRECT("a1:a"&amp;$B$7-O1333+1)))=OFFSET($B1333,,O1333-1))*(MATCH(OFFSET($B1333,,O1333-1),SMALL(OFFSET($B1332,,O1333-1,,$B$7-O1333+1),ROW(INDIRECT("a1:a"&amp;$B$7-O1333+1))),0)=ROW(INDIRECT("a1:a"&amp;$B$7-O1333+1))),"",SMALL(OFFSET($B1332,,O1333-1,,$B$7-O1333+1),ROW(INDIRECT("a1:a"&amp;$B$7-O1333+1)))),G$17-O1333)),
SMALL(IF((SMALL(OFFSET($B1332,,O1333-1,,$B$7-O1333+1),ROW(INDIRECT("a1:a"&amp;$B$7-O1333+1)))=OFFSET($B1333,,O1333-1))*(MATCH(OFFSET($B1333,,O1333-1),SMALL(OFFSET($B1332,,O1333-1,,$B$7-O1333+1),ROW(INDIRECT("a1:a"&amp;$B$7-O1333+1))),0)=ROW(INDIRECT("a1:a"&amp;$B$7-O1333+1))),"",SMALL(OFFSET($B1332,,O1333-1,,$B$7-O1333+1),ROW(INDIRECT("a1:a"&amp;$B$7-O1333+1)))),G$17-O1333)))</f>
        <v>4</v>
      </c>
      <c r="H1333" s="8">
        <f t="array" aca="1" ref="H1333" ca="1">IF(OR($A1333&gt;$B$9,H$17&gt;$B$7),"",CHOOSE(H$15,IF(P1333=99,
IF(SUM(--(TRANSPOSE(LARGE(OFFSET($B1332,,H$17,,$B$7-H$17),ROW(INDIRECT("a1:a"&amp;$B$7-H$17))))=OFFSET($B1332,,H$17,,$B$7-H$17)))=$B$7-H$17,MIN(IF(H1332&gt;=OFFSET($B1332,,G$17,,$B$7-G$17),"",OFFSET($B1332,,G$17,,$B$7-G$17))),H1332),
SMALL(IF((SMALL(OFFSET($B1332,,P1333-1,,$B$7-P1333+1),ROW(INDIRECT("a1:a"&amp;$B$7-P1333+1)))=OFFSET($B1333,,P1333-1))*(MATCH(OFFSET($B1333,,P1333-1),SMALL(OFFSET($B1332,,P1333-1,,$B$7-P1333+1),ROW(INDIRECT("a1:a"&amp;$B$7-P1333+1))),0)=ROW(INDIRECT("a1:a"&amp;$B$7-P1333+1))),"",SMALL(OFFSET($B1332,,P1333-1,,$B$7-P1333+1),ROW(INDIRECT("a1:a"&amp;$B$7-P1333+1)))),H$17-P1333)),
SMALL(IF((SMALL(OFFSET($B1332,,P1333-1,,$B$7-P1333+1),ROW(INDIRECT("a1:a"&amp;$B$7-P1333+1)))=OFFSET($B1333,,P1333-1))*(MATCH(OFFSET($B1333,,P1333-1),SMALL(OFFSET($B1332,,P1333-1,,$B$7-P1333+1),ROW(INDIRECT("a1:a"&amp;$B$7-P1333+1))),0)=ROW(INDIRECT("a1:a"&amp;$B$7-P1333+1))),"",SMALL(OFFSET($B1332,,P1333-1,,$B$7-P1333+1),ROW(INDIRECT("a1:a"&amp;$B$7-P1333+1)))),H$17-P1333)))</f>
        <v>2</v>
      </c>
      <c r="I1333" s="44">
        <f t="array" aca="1" ref="I1333" ca="1">IF(OR($A1333&gt;$B$9,I$17&gt;$B$7),"",CHOOSE(I$15,IF(Q1333=99,
IF(SUM(--(TRANSPOSE(LARGE(OFFSET($B1332,,I$17,,$B$7-I$17),ROW(INDIRECT("a1:a"&amp;$B$7-I$17))))=OFFSET($B1332,,I$17,,$B$7-I$17)))=$B$7-I$17,MIN(IF(I1332&gt;=OFFSET($B1332,,H$17,,$B$7-H$17),"",OFFSET($B1332,,H$17,,$B$7-H$17))),I1332),
SMALL(IF((SMALL(OFFSET($B1332,,Q1333-1,,$B$7-Q1333+1),ROW(INDIRECT("a1:a"&amp;$B$7-Q1333+1)))=OFFSET($B1333,,Q1333-1))*(MATCH(OFFSET($B1333,,Q1333-1),SMALL(OFFSET($B1332,,Q1333-1,,$B$7-Q1333+1),ROW(INDIRECT("a1:a"&amp;$B$7-Q1333+1))),0)=ROW(INDIRECT("a1:a"&amp;$B$7-Q1333+1))),"",SMALL(OFFSET($B1332,,Q1333-1,,$B$7-Q1333+1),ROW(INDIRECT("a1:a"&amp;$B$7-Q1333+1)))),I$17-Q1333)),
SMALL(IF((SMALL(OFFSET($B1332,,Q1333-1,,$B$7-Q1333+1),ROW(INDIRECT("a1:a"&amp;$B$7-Q1333+1)))=OFFSET($B1333,,Q1333-1))*(MATCH(OFFSET($B1333,,Q1333-1),SMALL(OFFSET($B1332,,Q1333-1,,$B$7-Q1333+1),ROW(INDIRECT("a1:a"&amp;$B$7-Q1333+1))),0)=ROW(INDIRECT("a1:a"&amp;$B$7-Q1333+1))),"",SMALL(OFFSET($B1332,,Q1333-1,,$B$7-Q1333+1),ROW(INDIRECT("a1:a"&amp;$B$7-Q1333+1)))),I$17-Q1333)))</f>
        <v>1</v>
      </c>
      <c r="J1333" s="13"/>
      <c r="K1333" s="26">
        <f t="array" aca="1" ref="K1333" ca="1">MIN(IF($B1333:B1333&gt;$B1332:B1332,COLUMN($B$18:B1332)-COLUMN($B$18)+1,99))</f>
        <v>99</v>
      </c>
      <c r="L1333" s="26">
        <f t="array" aca="1" ref="L1333" ca="1">MIN(IF($B1333:C1333&gt;$B1332:C1332,COLUMN($B$18:C1332)-COLUMN($B$18)+1,99))</f>
        <v>99</v>
      </c>
      <c r="M1333" s="26">
        <f t="array" aca="1" ref="M1333" ca="1">MIN(IF($B1333:D1333&gt;$B1332:D1332,COLUMN($B$18:D1332)-COLUMN($B$18)+1,99))</f>
        <v>99</v>
      </c>
      <c r="N1333" s="26">
        <f t="array" aca="1" ref="N1333" ca="1">MIN(IF($B1333:E1333&gt;$B1332:E1332,COLUMN($B$18:E1332)-COLUMN($B$18)+1,99))</f>
        <v>99</v>
      </c>
      <c r="O1333" s="26">
        <f t="array" aca="1" ref="O1333" ca="1">MIN(IF($B1333:F1333&gt;$B1332:F1332,COLUMN($B$18:F1332)-COLUMN($B$18)+1,99))</f>
        <v>99</v>
      </c>
      <c r="P1333" s="26">
        <f t="array" aca="1" ref="P1333" ca="1">MIN(IF($B1333:G1333&gt;$B1332:G1332,COLUMN($B$18:G1332)-COLUMN($B$18)+1,99))</f>
        <v>99</v>
      </c>
      <c r="Q1333" s="48">
        <f t="array" aca="1" ref="Q1333" ca="1">MIN(IF($B1333:H1333&gt;$B1332:H1332,COLUMN($B$18:H1332)-COLUMN($B$18)+1,99))</f>
        <v>7</v>
      </c>
    </row>
    <row r="1334" spans="1:17" x14ac:dyDescent="0.25">
      <c r="A1334" s="10">
        <v>1317</v>
      </c>
      <c r="B1334" s="8">
        <f t="array" aca="1" ref="B1334" ca="1">IF(A1334&gt;$B$9,"",IF(SUM(--(TRANSPOSE(LARGE(OFFSET($B1333,,B$17,,$B$7-B$17),ROW(INDIRECT("a1:a"&amp;$B$7-B$17))))=OFFSET($B1333,,B$17,,$B$7-B$17)))=$B$7-B$17,OFFSET($B$12,,MATCH(B1333,$B$12:$H$12,FALSE)),B1333))</f>
        <v>3</v>
      </c>
      <c r="C1334" s="8">
        <f t="array" aca="1" ref="C1334" ca="1">IF(OR($A1334&gt;$B$9,C$17&gt;$B$7),"",CHOOSE(C$15,IF(K1334=99,
IF(SUM(--(TRANSPOSE(LARGE(OFFSET($B1333,,C$17,,$B$7-C$17),ROW(INDIRECT("a1:a"&amp;$B$7-C$17))))=OFFSET($B1333,,C$17,,$B$7-C$17)))=$B$7-C$17,MIN(IF(C1333&gt;=OFFSET($B1333,,B$17,,$B$7-B$17),"",OFFSET($B1333,,B$17,,$B$7-B$17))),C1333),
SMALL(IF((SMALL(OFFSET($B1333,,K1334-1,,$B$7-K1334+1),ROW(INDIRECT("a1:a"&amp;$B$7-K1334+1)))=OFFSET($B1334,,K1334-1))*(MATCH(OFFSET($B1334,,K1334-1),SMALL(OFFSET($B1333,,K1334-1,,$B$7-K1334+1),ROW(INDIRECT("a1:a"&amp;$B$7-K1334+1))),0)=ROW(INDIRECT("a1:a"&amp;$B$7-K1334+1))),"",SMALL(OFFSET($B1333,,K1334-1,,$B$7-K1334+1),ROW(INDIRECT("a1:a"&amp;$B$7-K1334+1)))),C$17-K1334)),
SMALL(IF((SMALL(OFFSET($B1333,,K1334-1,,$B$7-K1334+1),ROW(INDIRECT("a1:a"&amp;$B$7-K1334+1)))=OFFSET($B1334,,K1334-1))*(MATCH(OFFSET($B1334,,K1334-1),SMALL(OFFSET($B1333,,K1334-1,,$B$7-K1334+1),ROW(INDIRECT("a1:a"&amp;$B$7-K1334+1))),0)=ROW(INDIRECT("a1:a"&amp;$B$7-K1334+1))),"",SMALL(OFFSET($B1333,,K1334-1,,$B$7-K1334+1),ROW(INDIRECT("a1:a"&amp;$B$7-K1334+1)))),C$17-K1334)))</f>
        <v>2</v>
      </c>
      <c r="D1334" s="8">
        <f t="array" aca="1" ref="D1334" ca="1">IF(OR($A1334&gt;$B$9,D$17&gt;$B$7),"",CHOOSE(D$15,IF(L1334=99,
IF(SUM(--(TRANSPOSE(LARGE(OFFSET($B1333,,D$17,,$B$7-D$17),ROW(INDIRECT("a1:a"&amp;$B$7-D$17))))=OFFSET($B1333,,D$17,,$B$7-D$17)))=$B$7-D$17,MIN(IF(D1333&gt;=OFFSET($B1333,,C$17,,$B$7-C$17),"",OFFSET($B1333,,C$17,,$B$7-C$17))),D1333),
SMALL(IF((SMALL(OFFSET($B1333,,L1334-1,,$B$7-L1334+1),ROW(INDIRECT("a1:a"&amp;$B$7-L1334+1)))=OFFSET($B1334,,L1334-1))*(MATCH(OFFSET($B1334,,L1334-1),SMALL(OFFSET($B1333,,L1334-1,,$B$7-L1334+1),ROW(INDIRECT("a1:a"&amp;$B$7-L1334+1))),0)=ROW(INDIRECT("a1:a"&amp;$B$7-L1334+1))),"",SMALL(OFFSET($B1333,,L1334-1,,$B$7-L1334+1),ROW(INDIRECT("a1:a"&amp;$B$7-L1334+1)))),D$17-L1334)),
SMALL(IF((SMALL(OFFSET($B1333,,L1334-1,,$B$7-L1334+1),ROW(INDIRECT("a1:a"&amp;$B$7-L1334+1)))=OFFSET($B1334,,L1334-1))*(MATCH(OFFSET($B1334,,L1334-1),SMALL(OFFSET($B1333,,L1334-1,,$B$7-L1334+1),ROW(INDIRECT("a1:a"&amp;$B$7-L1334+1))),0)=ROW(INDIRECT("a1:a"&amp;$B$7-L1334+1))),"",SMALL(OFFSET($B1333,,L1334-1,,$B$7-L1334+1),ROW(INDIRECT("a1:a"&amp;$B$7-L1334+1)))),D$17-L1334)))</f>
        <v>3</v>
      </c>
      <c r="E1334" s="8">
        <f t="array" aca="1" ref="E1334" ca="1">IF(OR($A1334&gt;$B$9,E$17&gt;$B$7),"",CHOOSE(E$15,IF(M1334=99,
IF(SUM(--(TRANSPOSE(LARGE(OFFSET($B1333,,E$17,,$B$7-E$17),ROW(INDIRECT("a1:a"&amp;$B$7-E$17))))=OFFSET($B1333,,E$17,,$B$7-E$17)))=$B$7-E$17,MIN(IF(E1333&gt;=OFFSET($B1333,,D$17,,$B$7-D$17),"",OFFSET($B1333,,D$17,,$B$7-D$17))),E1333),
SMALL(IF((SMALL(OFFSET($B1333,,M1334-1,,$B$7-M1334+1),ROW(INDIRECT("a1:a"&amp;$B$7-M1334+1)))=OFFSET($B1334,,M1334-1))*(MATCH(OFFSET($B1334,,M1334-1),SMALL(OFFSET($B1333,,M1334-1,,$B$7-M1334+1),ROW(INDIRECT("a1:a"&amp;$B$7-M1334+1))),0)=ROW(INDIRECT("a1:a"&amp;$B$7-M1334+1))),"",SMALL(OFFSET($B1333,,M1334-1,,$B$7-M1334+1),ROW(INDIRECT("a1:a"&amp;$B$7-M1334+1)))),E$17-M1334)),
SMALL(IF((SMALL(OFFSET($B1333,,M1334-1,,$B$7-M1334+1),ROW(INDIRECT("a1:a"&amp;$B$7-M1334+1)))=OFFSET($B1334,,M1334-1))*(MATCH(OFFSET($B1334,,M1334-1),SMALL(OFFSET($B1333,,M1334-1,,$B$7-M1334+1),ROW(INDIRECT("a1:a"&amp;$B$7-M1334+1))),0)=ROW(INDIRECT("a1:a"&amp;$B$7-M1334+1))),"",SMALL(OFFSET($B1333,,M1334-1,,$B$7-M1334+1),ROW(INDIRECT("a1:a"&amp;$B$7-M1334+1)))),E$17-M1334)))</f>
        <v>1</v>
      </c>
      <c r="F1334" s="8">
        <f t="array" aca="1" ref="F1334" ca="1">IF(OR($A1334&gt;$B$9,F$17&gt;$B$7),"",CHOOSE(F$15,IF(N1334=99,
IF(SUM(--(TRANSPOSE(LARGE(OFFSET($B1333,,F$17,,$B$7-F$17),ROW(INDIRECT("a1:a"&amp;$B$7-F$17))))=OFFSET($B1333,,F$17,,$B$7-F$17)))=$B$7-F$17,MIN(IF(F1333&gt;=OFFSET($B1333,,E$17,,$B$7-E$17),"",OFFSET($B1333,,E$17,,$B$7-E$17))),F1333),
SMALL(IF((SMALL(OFFSET($B1333,,N1334-1,,$B$7-N1334+1),ROW(INDIRECT("a1:a"&amp;$B$7-N1334+1)))=OFFSET($B1334,,N1334-1))*(MATCH(OFFSET($B1334,,N1334-1),SMALL(OFFSET($B1333,,N1334-1,,$B$7-N1334+1),ROW(INDIRECT("a1:a"&amp;$B$7-N1334+1))),0)=ROW(INDIRECT("a1:a"&amp;$B$7-N1334+1))),"",SMALL(OFFSET($B1333,,N1334-1,,$B$7-N1334+1),ROW(INDIRECT("a1:a"&amp;$B$7-N1334+1)))),F$17-N1334)),
SMALL(IF((SMALL(OFFSET($B1333,,N1334-1,,$B$7-N1334+1),ROW(INDIRECT("a1:a"&amp;$B$7-N1334+1)))=OFFSET($B1334,,N1334-1))*(MATCH(OFFSET($B1334,,N1334-1),SMALL(OFFSET($B1333,,N1334-1,,$B$7-N1334+1),ROW(INDIRECT("a1:a"&amp;$B$7-N1334+1))),0)=ROW(INDIRECT("a1:a"&amp;$B$7-N1334+1))),"",SMALL(OFFSET($B1333,,N1334-1,,$B$7-N1334+1),ROW(INDIRECT("a1:a"&amp;$B$7-N1334+1)))),F$17-N1334)))</f>
        <v>2</v>
      </c>
      <c r="G1334" s="8">
        <f t="array" aca="1" ref="G1334" ca="1">IF(OR($A1334&gt;$B$9,G$17&gt;$B$7),"",CHOOSE(G$15,IF(O1334=99,
IF(SUM(--(TRANSPOSE(LARGE(OFFSET($B1333,,G$17,,$B$7-G$17),ROW(INDIRECT("a1:a"&amp;$B$7-G$17))))=OFFSET($B1333,,G$17,,$B$7-G$17)))=$B$7-G$17,MIN(IF(G1333&gt;=OFFSET($B1333,,F$17,,$B$7-F$17),"",OFFSET($B1333,,F$17,,$B$7-F$17))),G1333),
SMALL(IF((SMALL(OFFSET($B1333,,O1334-1,,$B$7-O1334+1),ROW(INDIRECT("a1:a"&amp;$B$7-O1334+1)))=OFFSET($B1334,,O1334-1))*(MATCH(OFFSET($B1334,,O1334-1),SMALL(OFFSET($B1333,,O1334-1,,$B$7-O1334+1),ROW(INDIRECT("a1:a"&amp;$B$7-O1334+1))),0)=ROW(INDIRECT("a1:a"&amp;$B$7-O1334+1))),"",SMALL(OFFSET($B1333,,O1334-1,,$B$7-O1334+1),ROW(INDIRECT("a1:a"&amp;$B$7-O1334+1)))),G$17-O1334)),
SMALL(IF((SMALL(OFFSET($B1333,,O1334-1,,$B$7-O1334+1),ROW(INDIRECT("a1:a"&amp;$B$7-O1334+1)))=OFFSET($B1334,,O1334-1))*(MATCH(OFFSET($B1334,,O1334-1),SMALL(OFFSET($B1333,,O1334-1,,$B$7-O1334+1),ROW(INDIRECT("a1:a"&amp;$B$7-O1334+1))),0)=ROW(INDIRECT("a1:a"&amp;$B$7-O1334+1))),"",SMALL(OFFSET($B1333,,O1334-1,,$B$7-O1334+1),ROW(INDIRECT("a1:a"&amp;$B$7-O1334+1)))),G$17-O1334)))</f>
        <v>1</v>
      </c>
      <c r="H1334" s="8">
        <f t="array" aca="1" ref="H1334" ca="1">IF(OR($A1334&gt;$B$9,H$17&gt;$B$7),"",CHOOSE(H$15,IF(P1334=99,
IF(SUM(--(TRANSPOSE(LARGE(OFFSET($B1333,,H$17,,$B$7-H$17),ROW(INDIRECT("a1:a"&amp;$B$7-H$17))))=OFFSET($B1333,,H$17,,$B$7-H$17)))=$B$7-H$17,MIN(IF(H1333&gt;=OFFSET($B1333,,G$17,,$B$7-G$17),"",OFFSET($B1333,,G$17,,$B$7-G$17))),H1333),
SMALL(IF((SMALL(OFFSET($B1333,,P1334-1,,$B$7-P1334+1),ROW(INDIRECT("a1:a"&amp;$B$7-P1334+1)))=OFFSET($B1334,,P1334-1))*(MATCH(OFFSET($B1334,,P1334-1),SMALL(OFFSET($B1333,,P1334-1,,$B$7-P1334+1),ROW(INDIRECT("a1:a"&amp;$B$7-P1334+1))),0)=ROW(INDIRECT("a1:a"&amp;$B$7-P1334+1))),"",SMALL(OFFSET($B1333,,P1334-1,,$B$7-P1334+1),ROW(INDIRECT("a1:a"&amp;$B$7-P1334+1)))),H$17-P1334)),
SMALL(IF((SMALL(OFFSET($B1333,,P1334-1,,$B$7-P1334+1),ROW(INDIRECT("a1:a"&amp;$B$7-P1334+1)))=OFFSET($B1334,,P1334-1))*(MATCH(OFFSET($B1334,,P1334-1),SMALL(OFFSET($B1333,,P1334-1,,$B$7-P1334+1),ROW(INDIRECT("a1:a"&amp;$B$7-P1334+1))),0)=ROW(INDIRECT("a1:a"&amp;$B$7-P1334+1))),"",SMALL(OFFSET($B1333,,P1334-1,,$B$7-P1334+1),ROW(INDIRECT("a1:a"&amp;$B$7-P1334+1)))),H$17-P1334)))</f>
        <v>1</v>
      </c>
      <c r="I1334" s="44">
        <f t="array" aca="1" ref="I1334" ca="1">IF(OR($A1334&gt;$B$9,I$17&gt;$B$7),"",CHOOSE(I$15,IF(Q1334=99,
IF(SUM(--(TRANSPOSE(LARGE(OFFSET($B1333,,I$17,,$B$7-I$17),ROW(INDIRECT("a1:a"&amp;$B$7-I$17))))=OFFSET($B1333,,I$17,,$B$7-I$17)))=$B$7-I$17,MIN(IF(I1333&gt;=OFFSET($B1333,,H$17,,$B$7-H$17),"",OFFSET($B1333,,H$17,,$B$7-H$17))),I1333),
SMALL(IF((SMALL(OFFSET($B1333,,Q1334-1,,$B$7-Q1334+1),ROW(INDIRECT("a1:a"&amp;$B$7-Q1334+1)))=OFFSET($B1334,,Q1334-1))*(MATCH(OFFSET($B1334,,Q1334-1),SMALL(OFFSET($B1333,,Q1334-1,,$B$7-Q1334+1),ROW(INDIRECT("a1:a"&amp;$B$7-Q1334+1))),0)=ROW(INDIRECT("a1:a"&amp;$B$7-Q1334+1))),"",SMALL(OFFSET($B1333,,Q1334-1,,$B$7-Q1334+1),ROW(INDIRECT("a1:a"&amp;$B$7-Q1334+1)))),I$17-Q1334)),
SMALL(IF((SMALL(OFFSET($B1333,,Q1334-1,,$B$7-Q1334+1),ROW(INDIRECT("a1:a"&amp;$B$7-Q1334+1)))=OFFSET($B1334,,Q1334-1))*(MATCH(OFFSET($B1334,,Q1334-1),SMALL(OFFSET($B1333,,Q1334-1,,$B$7-Q1334+1),ROW(INDIRECT("a1:a"&amp;$B$7-Q1334+1))),0)=ROW(INDIRECT("a1:a"&amp;$B$7-Q1334+1))),"",SMALL(OFFSET($B1333,,Q1334-1,,$B$7-Q1334+1),ROW(INDIRECT("a1:a"&amp;$B$7-Q1334+1)))),I$17-Q1334)))</f>
        <v>4</v>
      </c>
      <c r="J1334" s="13"/>
      <c r="K1334" s="26">
        <f t="array" aca="1" ref="K1334" ca="1">MIN(IF($B1334:B1334&gt;$B1333:B1333,COLUMN($B$18:B1333)-COLUMN($B$18)+1,99))</f>
        <v>99</v>
      </c>
      <c r="L1334" s="26">
        <f t="array" aca="1" ref="L1334" ca="1">MIN(IF($B1334:C1334&gt;$B1333:C1333,COLUMN($B$18:C1333)-COLUMN($B$18)+1,99))</f>
        <v>99</v>
      </c>
      <c r="M1334" s="26">
        <f t="array" aca="1" ref="M1334" ca="1">MIN(IF($B1334:D1334&gt;$B1333:D1333,COLUMN($B$18:D1333)-COLUMN($B$18)+1,99))</f>
        <v>99</v>
      </c>
      <c r="N1334" s="26">
        <f t="array" aca="1" ref="N1334" ca="1">MIN(IF($B1334:E1334&gt;$B1333:E1333,COLUMN($B$18:E1333)-COLUMN($B$18)+1,99))</f>
        <v>99</v>
      </c>
      <c r="O1334" s="26">
        <f t="array" aca="1" ref="O1334" ca="1">MIN(IF($B1334:F1334&gt;$B1333:F1333,COLUMN($B$18:F1333)-COLUMN($B$18)+1,99))</f>
        <v>5</v>
      </c>
      <c r="P1334" s="26">
        <f t="array" aca="1" ref="P1334" ca="1">MIN(IF($B1334:G1334&gt;$B1333:G1333,COLUMN($B$18:G1333)-COLUMN($B$18)+1,99))</f>
        <v>5</v>
      </c>
      <c r="Q1334" s="48">
        <f t="array" aca="1" ref="Q1334" ca="1">MIN(IF($B1334:H1334&gt;$B1333:H1333,COLUMN($B$18:H1333)-COLUMN($B$18)+1,99))</f>
        <v>5</v>
      </c>
    </row>
    <row r="1335" spans="1:17" x14ac:dyDescent="0.25">
      <c r="A1335" s="10">
        <v>1318</v>
      </c>
      <c r="B1335" s="8">
        <f t="array" aca="1" ref="B1335" ca="1">IF(A1335&gt;$B$9,"",IF(SUM(--(TRANSPOSE(LARGE(OFFSET($B1334,,B$17,,$B$7-B$17),ROW(INDIRECT("a1:a"&amp;$B$7-B$17))))=OFFSET($B1334,,B$17,,$B$7-B$17)))=$B$7-B$17,OFFSET($B$12,,MATCH(B1334,$B$12:$H$12,FALSE)),B1334))</f>
        <v>3</v>
      </c>
      <c r="C1335" s="8">
        <f t="array" aca="1" ref="C1335" ca="1">IF(OR($A1335&gt;$B$9,C$17&gt;$B$7),"",CHOOSE(C$15,IF(K1335=99,
IF(SUM(--(TRANSPOSE(LARGE(OFFSET($B1334,,C$17,,$B$7-C$17),ROW(INDIRECT("a1:a"&amp;$B$7-C$17))))=OFFSET($B1334,,C$17,,$B$7-C$17)))=$B$7-C$17,MIN(IF(C1334&gt;=OFFSET($B1334,,B$17,,$B$7-B$17),"",OFFSET($B1334,,B$17,,$B$7-B$17))),C1334),
SMALL(IF((SMALL(OFFSET($B1334,,K1335-1,,$B$7-K1335+1),ROW(INDIRECT("a1:a"&amp;$B$7-K1335+1)))=OFFSET($B1335,,K1335-1))*(MATCH(OFFSET($B1335,,K1335-1),SMALL(OFFSET($B1334,,K1335-1,,$B$7-K1335+1),ROW(INDIRECT("a1:a"&amp;$B$7-K1335+1))),0)=ROW(INDIRECT("a1:a"&amp;$B$7-K1335+1))),"",SMALL(OFFSET($B1334,,K1335-1,,$B$7-K1335+1),ROW(INDIRECT("a1:a"&amp;$B$7-K1335+1)))),C$17-K1335)),
SMALL(IF((SMALL(OFFSET($B1334,,K1335-1,,$B$7-K1335+1),ROW(INDIRECT("a1:a"&amp;$B$7-K1335+1)))=OFFSET($B1335,,K1335-1))*(MATCH(OFFSET($B1335,,K1335-1),SMALL(OFFSET($B1334,,K1335-1,,$B$7-K1335+1),ROW(INDIRECT("a1:a"&amp;$B$7-K1335+1))),0)=ROW(INDIRECT("a1:a"&amp;$B$7-K1335+1))),"",SMALL(OFFSET($B1334,,K1335-1,,$B$7-K1335+1),ROW(INDIRECT("a1:a"&amp;$B$7-K1335+1)))),C$17-K1335)))</f>
        <v>2</v>
      </c>
      <c r="D1335" s="8">
        <f t="array" aca="1" ref="D1335" ca="1">IF(OR($A1335&gt;$B$9,D$17&gt;$B$7),"",CHOOSE(D$15,IF(L1335=99,
IF(SUM(--(TRANSPOSE(LARGE(OFFSET($B1334,,D$17,,$B$7-D$17),ROW(INDIRECT("a1:a"&amp;$B$7-D$17))))=OFFSET($B1334,,D$17,,$B$7-D$17)))=$B$7-D$17,MIN(IF(D1334&gt;=OFFSET($B1334,,C$17,,$B$7-C$17),"",OFFSET($B1334,,C$17,,$B$7-C$17))),D1334),
SMALL(IF((SMALL(OFFSET($B1334,,L1335-1,,$B$7-L1335+1),ROW(INDIRECT("a1:a"&amp;$B$7-L1335+1)))=OFFSET($B1335,,L1335-1))*(MATCH(OFFSET($B1335,,L1335-1),SMALL(OFFSET($B1334,,L1335-1,,$B$7-L1335+1),ROW(INDIRECT("a1:a"&amp;$B$7-L1335+1))),0)=ROW(INDIRECT("a1:a"&amp;$B$7-L1335+1))),"",SMALL(OFFSET($B1334,,L1335-1,,$B$7-L1335+1),ROW(INDIRECT("a1:a"&amp;$B$7-L1335+1)))),D$17-L1335)),
SMALL(IF((SMALL(OFFSET($B1334,,L1335-1,,$B$7-L1335+1),ROW(INDIRECT("a1:a"&amp;$B$7-L1335+1)))=OFFSET($B1335,,L1335-1))*(MATCH(OFFSET($B1335,,L1335-1),SMALL(OFFSET($B1334,,L1335-1,,$B$7-L1335+1),ROW(INDIRECT("a1:a"&amp;$B$7-L1335+1))),0)=ROW(INDIRECT("a1:a"&amp;$B$7-L1335+1))),"",SMALL(OFFSET($B1334,,L1335-1,,$B$7-L1335+1),ROW(INDIRECT("a1:a"&amp;$B$7-L1335+1)))),D$17-L1335)))</f>
        <v>3</v>
      </c>
      <c r="E1335" s="8">
        <f t="array" aca="1" ref="E1335" ca="1">IF(OR($A1335&gt;$B$9,E$17&gt;$B$7),"",CHOOSE(E$15,IF(M1335=99,
IF(SUM(--(TRANSPOSE(LARGE(OFFSET($B1334,,E$17,,$B$7-E$17),ROW(INDIRECT("a1:a"&amp;$B$7-E$17))))=OFFSET($B1334,,E$17,,$B$7-E$17)))=$B$7-E$17,MIN(IF(E1334&gt;=OFFSET($B1334,,D$17,,$B$7-D$17),"",OFFSET($B1334,,D$17,,$B$7-D$17))),E1334),
SMALL(IF((SMALL(OFFSET($B1334,,M1335-1,,$B$7-M1335+1),ROW(INDIRECT("a1:a"&amp;$B$7-M1335+1)))=OFFSET($B1335,,M1335-1))*(MATCH(OFFSET($B1335,,M1335-1),SMALL(OFFSET($B1334,,M1335-1,,$B$7-M1335+1),ROW(INDIRECT("a1:a"&amp;$B$7-M1335+1))),0)=ROW(INDIRECT("a1:a"&amp;$B$7-M1335+1))),"",SMALL(OFFSET($B1334,,M1335-1,,$B$7-M1335+1),ROW(INDIRECT("a1:a"&amp;$B$7-M1335+1)))),E$17-M1335)),
SMALL(IF((SMALL(OFFSET($B1334,,M1335-1,,$B$7-M1335+1),ROW(INDIRECT("a1:a"&amp;$B$7-M1335+1)))=OFFSET($B1335,,M1335-1))*(MATCH(OFFSET($B1335,,M1335-1),SMALL(OFFSET($B1334,,M1335-1,,$B$7-M1335+1),ROW(INDIRECT("a1:a"&amp;$B$7-M1335+1))),0)=ROW(INDIRECT("a1:a"&amp;$B$7-M1335+1))),"",SMALL(OFFSET($B1334,,M1335-1,,$B$7-M1335+1),ROW(INDIRECT("a1:a"&amp;$B$7-M1335+1)))),E$17-M1335)))</f>
        <v>1</v>
      </c>
      <c r="F1335" s="8">
        <f t="array" aca="1" ref="F1335" ca="1">IF(OR($A1335&gt;$B$9,F$17&gt;$B$7),"",CHOOSE(F$15,IF(N1335=99,
IF(SUM(--(TRANSPOSE(LARGE(OFFSET($B1334,,F$17,,$B$7-F$17),ROW(INDIRECT("a1:a"&amp;$B$7-F$17))))=OFFSET($B1334,,F$17,,$B$7-F$17)))=$B$7-F$17,MIN(IF(F1334&gt;=OFFSET($B1334,,E$17,,$B$7-E$17),"",OFFSET($B1334,,E$17,,$B$7-E$17))),F1334),
SMALL(IF((SMALL(OFFSET($B1334,,N1335-1,,$B$7-N1335+1),ROW(INDIRECT("a1:a"&amp;$B$7-N1335+1)))=OFFSET($B1335,,N1335-1))*(MATCH(OFFSET($B1335,,N1335-1),SMALL(OFFSET($B1334,,N1335-1,,$B$7-N1335+1),ROW(INDIRECT("a1:a"&amp;$B$7-N1335+1))),0)=ROW(INDIRECT("a1:a"&amp;$B$7-N1335+1))),"",SMALL(OFFSET($B1334,,N1335-1,,$B$7-N1335+1),ROW(INDIRECT("a1:a"&amp;$B$7-N1335+1)))),F$17-N1335)),
SMALL(IF((SMALL(OFFSET($B1334,,N1335-1,,$B$7-N1335+1),ROW(INDIRECT("a1:a"&amp;$B$7-N1335+1)))=OFFSET($B1335,,N1335-1))*(MATCH(OFFSET($B1335,,N1335-1),SMALL(OFFSET($B1334,,N1335-1,,$B$7-N1335+1),ROW(INDIRECT("a1:a"&amp;$B$7-N1335+1))),0)=ROW(INDIRECT("a1:a"&amp;$B$7-N1335+1))),"",SMALL(OFFSET($B1334,,N1335-1,,$B$7-N1335+1),ROW(INDIRECT("a1:a"&amp;$B$7-N1335+1)))),F$17-N1335)))</f>
        <v>2</v>
      </c>
      <c r="G1335" s="8">
        <f t="array" aca="1" ref="G1335" ca="1">IF(OR($A1335&gt;$B$9,G$17&gt;$B$7),"",CHOOSE(G$15,IF(O1335=99,
IF(SUM(--(TRANSPOSE(LARGE(OFFSET($B1334,,G$17,,$B$7-G$17),ROW(INDIRECT("a1:a"&amp;$B$7-G$17))))=OFFSET($B1334,,G$17,,$B$7-G$17)))=$B$7-G$17,MIN(IF(G1334&gt;=OFFSET($B1334,,F$17,,$B$7-F$17),"",OFFSET($B1334,,F$17,,$B$7-F$17))),G1334),
SMALL(IF((SMALL(OFFSET($B1334,,O1335-1,,$B$7-O1335+1),ROW(INDIRECT("a1:a"&amp;$B$7-O1335+1)))=OFFSET($B1335,,O1335-1))*(MATCH(OFFSET($B1335,,O1335-1),SMALL(OFFSET($B1334,,O1335-1,,$B$7-O1335+1),ROW(INDIRECT("a1:a"&amp;$B$7-O1335+1))),0)=ROW(INDIRECT("a1:a"&amp;$B$7-O1335+1))),"",SMALL(OFFSET($B1334,,O1335-1,,$B$7-O1335+1),ROW(INDIRECT("a1:a"&amp;$B$7-O1335+1)))),G$17-O1335)),
SMALL(IF((SMALL(OFFSET($B1334,,O1335-1,,$B$7-O1335+1),ROW(INDIRECT("a1:a"&amp;$B$7-O1335+1)))=OFFSET($B1335,,O1335-1))*(MATCH(OFFSET($B1335,,O1335-1),SMALL(OFFSET($B1334,,O1335-1,,$B$7-O1335+1),ROW(INDIRECT("a1:a"&amp;$B$7-O1335+1))),0)=ROW(INDIRECT("a1:a"&amp;$B$7-O1335+1))),"",SMALL(OFFSET($B1334,,O1335-1,,$B$7-O1335+1),ROW(INDIRECT("a1:a"&amp;$B$7-O1335+1)))),G$17-O1335)))</f>
        <v>1</v>
      </c>
      <c r="H1335" s="8">
        <f t="array" aca="1" ref="H1335" ca="1">IF(OR($A1335&gt;$B$9,H$17&gt;$B$7),"",CHOOSE(H$15,IF(P1335=99,
IF(SUM(--(TRANSPOSE(LARGE(OFFSET($B1334,,H$17,,$B$7-H$17),ROW(INDIRECT("a1:a"&amp;$B$7-H$17))))=OFFSET($B1334,,H$17,,$B$7-H$17)))=$B$7-H$17,MIN(IF(H1334&gt;=OFFSET($B1334,,G$17,,$B$7-G$17),"",OFFSET($B1334,,G$17,,$B$7-G$17))),H1334),
SMALL(IF((SMALL(OFFSET($B1334,,P1335-1,,$B$7-P1335+1),ROW(INDIRECT("a1:a"&amp;$B$7-P1335+1)))=OFFSET($B1335,,P1335-1))*(MATCH(OFFSET($B1335,,P1335-1),SMALL(OFFSET($B1334,,P1335-1,,$B$7-P1335+1),ROW(INDIRECT("a1:a"&amp;$B$7-P1335+1))),0)=ROW(INDIRECT("a1:a"&amp;$B$7-P1335+1))),"",SMALL(OFFSET($B1334,,P1335-1,,$B$7-P1335+1),ROW(INDIRECT("a1:a"&amp;$B$7-P1335+1)))),H$17-P1335)),
SMALL(IF((SMALL(OFFSET($B1334,,P1335-1,,$B$7-P1335+1),ROW(INDIRECT("a1:a"&amp;$B$7-P1335+1)))=OFFSET($B1335,,P1335-1))*(MATCH(OFFSET($B1335,,P1335-1),SMALL(OFFSET($B1334,,P1335-1,,$B$7-P1335+1),ROW(INDIRECT("a1:a"&amp;$B$7-P1335+1))),0)=ROW(INDIRECT("a1:a"&amp;$B$7-P1335+1))),"",SMALL(OFFSET($B1334,,P1335-1,,$B$7-P1335+1),ROW(INDIRECT("a1:a"&amp;$B$7-P1335+1)))),H$17-P1335)))</f>
        <v>4</v>
      </c>
      <c r="I1335" s="44">
        <f t="array" aca="1" ref="I1335" ca="1">IF(OR($A1335&gt;$B$9,I$17&gt;$B$7),"",CHOOSE(I$15,IF(Q1335=99,
IF(SUM(--(TRANSPOSE(LARGE(OFFSET($B1334,,I$17,,$B$7-I$17),ROW(INDIRECT("a1:a"&amp;$B$7-I$17))))=OFFSET($B1334,,I$17,,$B$7-I$17)))=$B$7-I$17,MIN(IF(I1334&gt;=OFFSET($B1334,,H$17,,$B$7-H$17),"",OFFSET($B1334,,H$17,,$B$7-H$17))),I1334),
SMALL(IF((SMALL(OFFSET($B1334,,Q1335-1,,$B$7-Q1335+1),ROW(INDIRECT("a1:a"&amp;$B$7-Q1335+1)))=OFFSET($B1335,,Q1335-1))*(MATCH(OFFSET($B1335,,Q1335-1),SMALL(OFFSET($B1334,,Q1335-1,,$B$7-Q1335+1),ROW(INDIRECT("a1:a"&amp;$B$7-Q1335+1))),0)=ROW(INDIRECT("a1:a"&amp;$B$7-Q1335+1))),"",SMALL(OFFSET($B1334,,Q1335-1,,$B$7-Q1335+1),ROW(INDIRECT("a1:a"&amp;$B$7-Q1335+1)))),I$17-Q1335)),
SMALL(IF((SMALL(OFFSET($B1334,,Q1335-1,,$B$7-Q1335+1),ROW(INDIRECT("a1:a"&amp;$B$7-Q1335+1)))=OFFSET($B1335,,Q1335-1))*(MATCH(OFFSET($B1335,,Q1335-1),SMALL(OFFSET($B1334,,Q1335-1,,$B$7-Q1335+1),ROW(INDIRECT("a1:a"&amp;$B$7-Q1335+1))),0)=ROW(INDIRECT("a1:a"&amp;$B$7-Q1335+1))),"",SMALL(OFFSET($B1334,,Q1335-1,,$B$7-Q1335+1),ROW(INDIRECT("a1:a"&amp;$B$7-Q1335+1)))),I$17-Q1335)))</f>
        <v>1</v>
      </c>
      <c r="J1335" s="13"/>
      <c r="K1335" s="26">
        <f t="array" aca="1" ref="K1335" ca="1">MIN(IF($B1335:B1335&gt;$B1334:B1334,COLUMN($B$18:B1334)-COLUMN($B$18)+1,99))</f>
        <v>99</v>
      </c>
      <c r="L1335" s="26">
        <f t="array" aca="1" ref="L1335" ca="1">MIN(IF($B1335:C1335&gt;$B1334:C1334,COLUMN($B$18:C1334)-COLUMN($B$18)+1,99))</f>
        <v>99</v>
      </c>
      <c r="M1335" s="26">
        <f t="array" aca="1" ref="M1335" ca="1">MIN(IF($B1335:D1335&gt;$B1334:D1334,COLUMN($B$18:D1334)-COLUMN($B$18)+1,99))</f>
        <v>99</v>
      </c>
      <c r="N1335" s="26">
        <f t="array" aca="1" ref="N1335" ca="1">MIN(IF($B1335:E1335&gt;$B1334:E1334,COLUMN($B$18:E1334)-COLUMN($B$18)+1,99))</f>
        <v>99</v>
      </c>
      <c r="O1335" s="26">
        <f t="array" aca="1" ref="O1335" ca="1">MIN(IF($B1335:F1335&gt;$B1334:F1334,COLUMN($B$18:F1334)-COLUMN($B$18)+1,99))</f>
        <v>99</v>
      </c>
      <c r="P1335" s="26">
        <f t="array" aca="1" ref="P1335" ca="1">MIN(IF($B1335:G1335&gt;$B1334:G1334,COLUMN($B$18:G1334)-COLUMN($B$18)+1,99))</f>
        <v>99</v>
      </c>
      <c r="Q1335" s="48">
        <f t="array" aca="1" ref="Q1335" ca="1">MIN(IF($B1335:H1335&gt;$B1334:H1334,COLUMN($B$18:H1334)-COLUMN($B$18)+1,99))</f>
        <v>7</v>
      </c>
    </row>
    <row r="1336" spans="1:17" x14ac:dyDescent="0.25">
      <c r="A1336" s="10">
        <v>1319</v>
      </c>
      <c r="B1336" s="8">
        <f t="array" aca="1" ref="B1336" ca="1">IF(A1336&gt;$B$9,"",IF(SUM(--(TRANSPOSE(LARGE(OFFSET($B1335,,B$17,,$B$7-B$17),ROW(INDIRECT("a1:a"&amp;$B$7-B$17))))=OFFSET($B1335,,B$17,,$B$7-B$17)))=$B$7-B$17,OFFSET($B$12,,MATCH(B1335,$B$12:$H$12,FALSE)),B1335))</f>
        <v>3</v>
      </c>
      <c r="C1336" s="8">
        <f t="array" aca="1" ref="C1336" ca="1">IF(OR($A1336&gt;$B$9,C$17&gt;$B$7),"",CHOOSE(C$15,IF(K1336=99,
IF(SUM(--(TRANSPOSE(LARGE(OFFSET($B1335,,C$17,,$B$7-C$17),ROW(INDIRECT("a1:a"&amp;$B$7-C$17))))=OFFSET($B1335,,C$17,,$B$7-C$17)))=$B$7-C$17,MIN(IF(C1335&gt;=OFFSET($B1335,,B$17,,$B$7-B$17),"",OFFSET($B1335,,B$17,,$B$7-B$17))),C1335),
SMALL(IF((SMALL(OFFSET($B1335,,K1336-1,,$B$7-K1336+1),ROW(INDIRECT("a1:a"&amp;$B$7-K1336+1)))=OFFSET($B1336,,K1336-1))*(MATCH(OFFSET($B1336,,K1336-1),SMALL(OFFSET($B1335,,K1336-1,,$B$7-K1336+1),ROW(INDIRECT("a1:a"&amp;$B$7-K1336+1))),0)=ROW(INDIRECT("a1:a"&amp;$B$7-K1336+1))),"",SMALL(OFFSET($B1335,,K1336-1,,$B$7-K1336+1),ROW(INDIRECT("a1:a"&amp;$B$7-K1336+1)))),C$17-K1336)),
SMALL(IF((SMALL(OFFSET($B1335,,K1336-1,,$B$7-K1336+1),ROW(INDIRECT("a1:a"&amp;$B$7-K1336+1)))=OFFSET($B1336,,K1336-1))*(MATCH(OFFSET($B1336,,K1336-1),SMALL(OFFSET($B1335,,K1336-1,,$B$7-K1336+1),ROW(INDIRECT("a1:a"&amp;$B$7-K1336+1))),0)=ROW(INDIRECT("a1:a"&amp;$B$7-K1336+1))),"",SMALL(OFFSET($B1335,,K1336-1,,$B$7-K1336+1),ROW(INDIRECT("a1:a"&amp;$B$7-K1336+1)))),C$17-K1336)))</f>
        <v>2</v>
      </c>
      <c r="D1336" s="8">
        <f t="array" aca="1" ref="D1336" ca="1">IF(OR($A1336&gt;$B$9,D$17&gt;$B$7),"",CHOOSE(D$15,IF(L1336=99,
IF(SUM(--(TRANSPOSE(LARGE(OFFSET($B1335,,D$17,,$B$7-D$17),ROW(INDIRECT("a1:a"&amp;$B$7-D$17))))=OFFSET($B1335,,D$17,,$B$7-D$17)))=$B$7-D$17,MIN(IF(D1335&gt;=OFFSET($B1335,,C$17,,$B$7-C$17),"",OFFSET($B1335,,C$17,,$B$7-C$17))),D1335),
SMALL(IF((SMALL(OFFSET($B1335,,L1336-1,,$B$7-L1336+1),ROW(INDIRECT("a1:a"&amp;$B$7-L1336+1)))=OFFSET($B1336,,L1336-1))*(MATCH(OFFSET($B1336,,L1336-1),SMALL(OFFSET($B1335,,L1336-1,,$B$7-L1336+1),ROW(INDIRECT("a1:a"&amp;$B$7-L1336+1))),0)=ROW(INDIRECT("a1:a"&amp;$B$7-L1336+1))),"",SMALL(OFFSET($B1335,,L1336-1,,$B$7-L1336+1),ROW(INDIRECT("a1:a"&amp;$B$7-L1336+1)))),D$17-L1336)),
SMALL(IF((SMALL(OFFSET($B1335,,L1336-1,,$B$7-L1336+1),ROW(INDIRECT("a1:a"&amp;$B$7-L1336+1)))=OFFSET($B1336,,L1336-1))*(MATCH(OFFSET($B1336,,L1336-1),SMALL(OFFSET($B1335,,L1336-1,,$B$7-L1336+1),ROW(INDIRECT("a1:a"&amp;$B$7-L1336+1))),0)=ROW(INDIRECT("a1:a"&amp;$B$7-L1336+1))),"",SMALL(OFFSET($B1335,,L1336-1,,$B$7-L1336+1),ROW(INDIRECT("a1:a"&amp;$B$7-L1336+1)))),D$17-L1336)))</f>
        <v>3</v>
      </c>
      <c r="E1336" s="8">
        <f t="array" aca="1" ref="E1336" ca="1">IF(OR($A1336&gt;$B$9,E$17&gt;$B$7),"",CHOOSE(E$15,IF(M1336=99,
IF(SUM(--(TRANSPOSE(LARGE(OFFSET($B1335,,E$17,,$B$7-E$17),ROW(INDIRECT("a1:a"&amp;$B$7-E$17))))=OFFSET($B1335,,E$17,,$B$7-E$17)))=$B$7-E$17,MIN(IF(E1335&gt;=OFFSET($B1335,,D$17,,$B$7-D$17),"",OFFSET($B1335,,D$17,,$B$7-D$17))),E1335),
SMALL(IF((SMALL(OFFSET($B1335,,M1336-1,,$B$7-M1336+1),ROW(INDIRECT("a1:a"&amp;$B$7-M1336+1)))=OFFSET($B1336,,M1336-1))*(MATCH(OFFSET($B1336,,M1336-1),SMALL(OFFSET($B1335,,M1336-1,,$B$7-M1336+1),ROW(INDIRECT("a1:a"&amp;$B$7-M1336+1))),0)=ROW(INDIRECT("a1:a"&amp;$B$7-M1336+1))),"",SMALL(OFFSET($B1335,,M1336-1,,$B$7-M1336+1),ROW(INDIRECT("a1:a"&amp;$B$7-M1336+1)))),E$17-M1336)),
SMALL(IF((SMALL(OFFSET($B1335,,M1336-1,,$B$7-M1336+1),ROW(INDIRECT("a1:a"&amp;$B$7-M1336+1)))=OFFSET($B1336,,M1336-1))*(MATCH(OFFSET($B1336,,M1336-1),SMALL(OFFSET($B1335,,M1336-1,,$B$7-M1336+1),ROW(INDIRECT("a1:a"&amp;$B$7-M1336+1))),0)=ROW(INDIRECT("a1:a"&amp;$B$7-M1336+1))),"",SMALL(OFFSET($B1335,,M1336-1,,$B$7-M1336+1),ROW(INDIRECT("a1:a"&amp;$B$7-M1336+1)))),E$17-M1336)))</f>
        <v>1</v>
      </c>
      <c r="F1336" s="8">
        <f t="array" aca="1" ref="F1336" ca="1">IF(OR($A1336&gt;$B$9,F$17&gt;$B$7),"",CHOOSE(F$15,IF(N1336=99,
IF(SUM(--(TRANSPOSE(LARGE(OFFSET($B1335,,F$17,,$B$7-F$17),ROW(INDIRECT("a1:a"&amp;$B$7-F$17))))=OFFSET($B1335,,F$17,,$B$7-F$17)))=$B$7-F$17,MIN(IF(F1335&gt;=OFFSET($B1335,,E$17,,$B$7-E$17),"",OFFSET($B1335,,E$17,,$B$7-E$17))),F1335),
SMALL(IF((SMALL(OFFSET($B1335,,N1336-1,,$B$7-N1336+1),ROW(INDIRECT("a1:a"&amp;$B$7-N1336+1)))=OFFSET($B1336,,N1336-1))*(MATCH(OFFSET($B1336,,N1336-1),SMALL(OFFSET($B1335,,N1336-1,,$B$7-N1336+1),ROW(INDIRECT("a1:a"&amp;$B$7-N1336+1))),0)=ROW(INDIRECT("a1:a"&amp;$B$7-N1336+1))),"",SMALL(OFFSET($B1335,,N1336-1,,$B$7-N1336+1),ROW(INDIRECT("a1:a"&amp;$B$7-N1336+1)))),F$17-N1336)),
SMALL(IF((SMALL(OFFSET($B1335,,N1336-1,,$B$7-N1336+1),ROW(INDIRECT("a1:a"&amp;$B$7-N1336+1)))=OFFSET($B1336,,N1336-1))*(MATCH(OFFSET($B1336,,N1336-1),SMALL(OFFSET($B1335,,N1336-1,,$B$7-N1336+1),ROW(INDIRECT("a1:a"&amp;$B$7-N1336+1))),0)=ROW(INDIRECT("a1:a"&amp;$B$7-N1336+1))),"",SMALL(OFFSET($B1335,,N1336-1,,$B$7-N1336+1),ROW(INDIRECT("a1:a"&amp;$B$7-N1336+1)))),F$17-N1336)))</f>
        <v>2</v>
      </c>
      <c r="G1336" s="8">
        <f t="array" aca="1" ref="G1336" ca="1">IF(OR($A1336&gt;$B$9,G$17&gt;$B$7),"",CHOOSE(G$15,IF(O1336=99,
IF(SUM(--(TRANSPOSE(LARGE(OFFSET($B1335,,G$17,,$B$7-G$17),ROW(INDIRECT("a1:a"&amp;$B$7-G$17))))=OFFSET($B1335,,G$17,,$B$7-G$17)))=$B$7-G$17,MIN(IF(G1335&gt;=OFFSET($B1335,,F$17,,$B$7-F$17),"",OFFSET($B1335,,F$17,,$B$7-F$17))),G1335),
SMALL(IF((SMALL(OFFSET($B1335,,O1336-1,,$B$7-O1336+1),ROW(INDIRECT("a1:a"&amp;$B$7-O1336+1)))=OFFSET($B1336,,O1336-1))*(MATCH(OFFSET($B1336,,O1336-1),SMALL(OFFSET($B1335,,O1336-1,,$B$7-O1336+1),ROW(INDIRECT("a1:a"&amp;$B$7-O1336+1))),0)=ROW(INDIRECT("a1:a"&amp;$B$7-O1336+1))),"",SMALL(OFFSET($B1335,,O1336-1,,$B$7-O1336+1),ROW(INDIRECT("a1:a"&amp;$B$7-O1336+1)))),G$17-O1336)),
SMALL(IF((SMALL(OFFSET($B1335,,O1336-1,,$B$7-O1336+1),ROW(INDIRECT("a1:a"&amp;$B$7-O1336+1)))=OFFSET($B1336,,O1336-1))*(MATCH(OFFSET($B1336,,O1336-1),SMALL(OFFSET($B1335,,O1336-1,,$B$7-O1336+1),ROW(INDIRECT("a1:a"&amp;$B$7-O1336+1))),0)=ROW(INDIRECT("a1:a"&amp;$B$7-O1336+1))),"",SMALL(OFFSET($B1335,,O1336-1,,$B$7-O1336+1),ROW(INDIRECT("a1:a"&amp;$B$7-O1336+1)))),G$17-O1336)))</f>
        <v>4</v>
      </c>
      <c r="H1336" s="8">
        <f t="array" aca="1" ref="H1336" ca="1">IF(OR($A1336&gt;$B$9,H$17&gt;$B$7),"",CHOOSE(H$15,IF(P1336=99,
IF(SUM(--(TRANSPOSE(LARGE(OFFSET($B1335,,H$17,,$B$7-H$17),ROW(INDIRECT("a1:a"&amp;$B$7-H$17))))=OFFSET($B1335,,H$17,,$B$7-H$17)))=$B$7-H$17,MIN(IF(H1335&gt;=OFFSET($B1335,,G$17,,$B$7-G$17),"",OFFSET($B1335,,G$17,,$B$7-G$17))),H1335),
SMALL(IF((SMALL(OFFSET($B1335,,P1336-1,,$B$7-P1336+1),ROW(INDIRECT("a1:a"&amp;$B$7-P1336+1)))=OFFSET($B1336,,P1336-1))*(MATCH(OFFSET($B1336,,P1336-1),SMALL(OFFSET($B1335,,P1336-1,,$B$7-P1336+1),ROW(INDIRECT("a1:a"&amp;$B$7-P1336+1))),0)=ROW(INDIRECT("a1:a"&amp;$B$7-P1336+1))),"",SMALL(OFFSET($B1335,,P1336-1,,$B$7-P1336+1),ROW(INDIRECT("a1:a"&amp;$B$7-P1336+1)))),H$17-P1336)),
SMALL(IF((SMALL(OFFSET($B1335,,P1336-1,,$B$7-P1336+1),ROW(INDIRECT("a1:a"&amp;$B$7-P1336+1)))=OFFSET($B1336,,P1336-1))*(MATCH(OFFSET($B1336,,P1336-1),SMALL(OFFSET($B1335,,P1336-1,,$B$7-P1336+1),ROW(INDIRECT("a1:a"&amp;$B$7-P1336+1))),0)=ROW(INDIRECT("a1:a"&amp;$B$7-P1336+1))),"",SMALL(OFFSET($B1335,,P1336-1,,$B$7-P1336+1),ROW(INDIRECT("a1:a"&amp;$B$7-P1336+1)))),H$17-P1336)))</f>
        <v>1</v>
      </c>
      <c r="I1336" s="44">
        <f t="array" aca="1" ref="I1336" ca="1">IF(OR($A1336&gt;$B$9,I$17&gt;$B$7),"",CHOOSE(I$15,IF(Q1336=99,
IF(SUM(--(TRANSPOSE(LARGE(OFFSET($B1335,,I$17,,$B$7-I$17),ROW(INDIRECT("a1:a"&amp;$B$7-I$17))))=OFFSET($B1335,,I$17,,$B$7-I$17)))=$B$7-I$17,MIN(IF(I1335&gt;=OFFSET($B1335,,H$17,,$B$7-H$17),"",OFFSET($B1335,,H$17,,$B$7-H$17))),I1335),
SMALL(IF((SMALL(OFFSET($B1335,,Q1336-1,,$B$7-Q1336+1),ROW(INDIRECT("a1:a"&amp;$B$7-Q1336+1)))=OFFSET($B1336,,Q1336-1))*(MATCH(OFFSET($B1336,,Q1336-1),SMALL(OFFSET($B1335,,Q1336-1,,$B$7-Q1336+1),ROW(INDIRECT("a1:a"&amp;$B$7-Q1336+1))),0)=ROW(INDIRECT("a1:a"&amp;$B$7-Q1336+1))),"",SMALL(OFFSET($B1335,,Q1336-1,,$B$7-Q1336+1),ROW(INDIRECT("a1:a"&amp;$B$7-Q1336+1)))),I$17-Q1336)),
SMALL(IF((SMALL(OFFSET($B1335,,Q1336-1,,$B$7-Q1336+1),ROW(INDIRECT("a1:a"&amp;$B$7-Q1336+1)))=OFFSET($B1336,,Q1336-1))*(MATCH(OFFSET($B1336,,Q1336-1),SMALL(OFFSET($B1335,,Q1336-1,,$B$7-Q1336+1),ROW(INDIRECT("a1:a"&amp;$B$7-Q1336+1))),0)=ROW(INDIRECT("a1:a"&amp;$B$7-Q1336+1))),"",SMALL(OFFSET($B1335,,Q1336-1,,$B$7-Q1336+1),ROW(INDIRECT("a1:a"&amp;$B$7-Q1336+1)))),I$17-Q1336)))</f>
        <v>1</v>
      </c>
      <c r="J1336" s="13"/>
      <c r="K1336" s="26">
        <f t="array" aca="1" ref="K1336" ca="1">MIN(IF($B1336:B1336&gt;$B1335:B1335,COLUMN($B$18:B1335)-COLUMN($B$18)+1,99))</f>
        <v>99</v>
      </c>
      <c r="L1336" s="26">
        <f t="array" aca="1" ref="L1336" ca="1">MIN(IF($B1336:C1336&gt;$B1335:C1335,COLUMN($B$18:C1335)-COLUMN($B$18)+1,99))</f>
        <v>99</v>
      </c>
      <c r="M1336" s="26">
        <f t="array" aca="1" ref="M1336" ca="1">MIN(IF($B1336:D1336&gt;$B1335:D1335,COLUMN($B$18:D1335)-COLUMN($B$18)+1,99))</f>
        <v>99</v>
      </c>
      <c r="N1336" s="26">
        <f t="array" aca="1" ref="N1336" ca="1">MIN(IF($B1336:E1336&gt;$B1335:E1335,COLUMN($B$18:E1335)-COLUMN($B$18)+1,99))</f>
        <v>99</v>
      </c>
      <c r="O1336" s="26">
        <f t="array" aca="1" ref="O1336" ca="1">MIN(IF($B1336:F1336&gt;$B1335:F1335,COLUMN($B$18:F1335)-COLUMN($B$18)+1,99))</f>
        <v>99</v>
      </c>
      <c r="P1336" s="26">
        <f t="array" aca="1" ref="P1336" ca="1">MIN(IF($B1336:G1336&gt;$B1335:G1335,COLUMN($B$18:G1335)-COLUMN($B$18)+1,99))</f>
        <v>6</v>
      </c>
      <c r="Q1336" s="48">
        <f t="array" aca="1" ref="Q1336" ca="1">MIN(IF($B1336:H1336&gt;$B1335:H1335,COLUMN($B$18:H1335)-COLUMN($B$18)+1,99))</f>
        <v>6</v>
      </c>
    </row>
    <row r="1337" spans="1:17" x14ac:dyDescent="0.25">
      <c r="A1337" s="10">
        <v>1320</v>
      </c>
      <c r="B1337" s="8">
        <f t="array" aca="1" ref="B1337" ca="1">IF(A1337&gt;$B$9,"",IF(SUM(--(TRANSPOSE(LARGE(OFFSET($B1336,,B$17,,$B$7-B$17),ROW(INDIRECT("a1:a"&amp;$B$7-B$17))))=OFFSET($B1336,,B$17,,$B$7-B$17)))=$B$7-B$17,OFFSET($B$12,,MATCH(B1336,$B$12:$H$12,FALSE)),B1336))</f>
        <v>3</v>
      </c>
      <c r="C1337" s="8">
        <f t="array" aca="1" ref="C1337" ca="1">IF(OR($A1337&gt;$B$9,C$17&gt;$B$7),"",CHOOSE(C$15,IF(K1337=99,
IF(SUM(--(TRANSPOSE(LARGE(OFFSET($B1336,,C$17,,$B$7-C$17),ROW(INDIRECT("a1:a"&amp;$B$7-C$17))))=OFFSET($B1336,,C$17,,$B$7-C$17)))=$B$7-C$17,MIN(IF(C1336&gt;=OFFSET($B1336,,B$17,,$B$7-B$17),"",OFFSET($B1336,,B$17,,$B$7-B$17))),C1336),
SMALL(IF((SMALL(OFFSET($B1336,,K1337-1,,$B$7-K1337+1),ROW(INDIRECT("a1:a"&amp;$B$7-K1337+1)))=OFFSET($B1337,,K1337-1))*(MATCH(OFFSET($B1337,,K1337-1),SMALL(OFFSET($B1336,,K1337-1,,$B$7-K1337+1),ROW(INDIRECT("a1:a"&amp;$B$7-K1337+1))),0)=ROW(INDIRECT("a1:a"&amp;$B$7-K1337+1))),"",SMALL(OFFSET($B1336,,K1337-1,,$B$7-K1337+1),ROW(INDIRECT("a1:a"&amp;$B$7-K1337+1)))),C$17-K1337)),
SMALL(IF((SMALL(OFFSET($B1336,,K1337-1,,$B$7-K1337+1),ROW(INDIRECT("a1:a"&amp;$B$7-K1337+1)))=OFFSET($B1337,,K1337-1))*(MATCH(OFFSET($B1337,,K1337-1),SMALL(OFFSET($B1336,,K1337-1,,$B$7-K1337+1),ROW(INDIRECT("a1:a"&amp;$B$7-K1337+1))),0)=ROW(INDIRECT("a1:a"&amp;$B$7-K1337+1))),"",SMALL(OFFSET($B1336,,K1337-1,,$B$7-K1337+1),ROW(INDIRECT("a1:a"&amp;$B$7-K1337+1)))),C$17-K1337)))</f>
        <v>2</v>
      </c>
      <c r="D1337" s="8">
        <f t="array" aca="1" ref="D1337" ca="1">IF(OR($A1337&gt;$B$9,D$17&gt;$B$7),"",CHOOSE(D$15,IF(L1337=99,
IF(SUM(--(TRANSPOSE(LARGE(OFFSET($B1336,,D$17,,$B$7-D$17),ROW(INDIRECT("a1:a"&amp;$B$7-D$17))))=OFFSET($B1336,,D$17,,$B$7-D$17)))=$B$7-D$17,MIN(IF(D1336&gt;=OFFSET($B1336,,C$17,,$B$7-C$17),"",OFFSET($B1336,,C$17,,$B$7-C$17))),D1336),
SMALL(IF((SMALL(OFFSET($B1336,,L1337-1,,$B$7-L1337+1),ROW(INDIRECT("a1:a"&amp;$B$7-L1337+1)))=OFFSET($B1337,,L1337-1))*(MATCH(OFFSET($B1337,,L1337-1),SMALL(OFFSET($B1336,,L1337-1,,$B$7-L1337+1),ROW(INDIRECT("a1:a"&amp;$B$7-L1337+1))),0)=ROW(INDIRECT("a1:a"&amp;$B$7-L1337+1))),"",SMALL(OFFSET($B1336,,L1337-1,,$B$7-L1337+1),ROW(INDIRECT("a1:a"&amp;$B$7-L1337+1)))),D$17-L1337)),
SMALL(IF((SMALL(OFFSET($B1336,,L1337-1,,$B$7-L1337+1),ROW(INDIRECT("a1:a"&amp;$B$7-L1337+1)))=OFFSET($B1337,,L1337-1))*(MATCH(OFFSET($B1337,,L1337-1),SMALL(OFFSET($B1336,,L1337-1,,$B$7-L1337+1),ROW(INDIRECT("a1:a"&amp;$B$7-L1337+1))),0)=ROW(INDIRECT("a1:a"&amp;$B$7-L1337+1))),"",SMALL(OFFSET($B1336,,L1337-1,,$B$7-L1337+1),ROW(INDIRECT("a1:a"&amp;$B$7-L1337+1)))),D$17-L1337)))</f>
        <v>3</v>
      </c>
      <c r="E1337" s="8">
        <f t="array" aca="1" ref="E1337" ca="1">IF(OR($A1337&gt;$B$9,E$17&gt;$B$7),"",CHOOSE(E$15,IF(M1337=99,
IF(SUM(--(TRANSPOSE(LARGE(OFFSET($B1336,,E$17,,$B$7-E$17),ROW(INDIRECT("a1:a"&amp;$B$7-E$17))))=OFFSET($B1336,,E$17,,$B$7-E$17)))=$B$7-E$17,MIN(IF(E1336&gt;=OFFSET($B1336,,D$17,,$B$7-D$17),"",OFFSET($B1336,,D$17,,$B$7-D$17))),E1336),
SMALL(IF((SMALL(OFFSET($B1336,,M1337-1,,$B$7-M1337+1),ROW(INDIRECT("a1:a"&amp;$B$7-M1337+1)))=OFFSET($B1337,,M1337-1))*(MATCH(OFFSET($B1337,,M1337-1),SMALL(OFFSET($B1336,,M1337-1,,$B$7-M1337+1),ROW(INDIRECT("a1:a"&amp;$B$7-M1337+1))),0)=ROW(INDIRECT("a1:a"&amp;$B$7-M1337+1))),"",SMALL(OFFSET($B1336,,M1337-1,,$B$7-M1337+1),ROW(INDIRECT("a1:a"&amp;$B$7-M1337+1)))),E$17-M1337)),
SMALL(IF((SMALL(OFFSET($B1336,,M1337-1,,$B$7-M1337+1),ROW(INDIRECT("a1:a"&amp;$B$7-M1337+1)))=OFFSET($B1337,,M1337-1))*(MATCH(OFFSET($B1337,,M1337-1),SMALL(OFFSET($B1336,,M1337-1,,$B$7-M1337+1),ROW(INDIRECT("a1:a"&amp;$B$7-M1337+1))),0)=ROW(INDIRECT("a1:a"&amp;$B$7-M1337+1))),"",SMALL(OFFSET($B1336,,M1337-1,,$B$7-M1337+1),ROW(INDIRECT("a1:a"&amp;$B$7-M1337+1)))),E$17-M1337)))</f>
        <v>1</v>
      </c>
      <c r="F1337" s="8">
        <f t="array" aca="1" ref="F1337" ca="1">IF(OR($A1337&gt;$B$9,F$17&gt;$B$7),"",CHOOSE(F$15,IF(N1337=99,
IF(SUM(--(TRANSPOSE(LARGE(OFFSET($B1336,,F$17,,$B$7-F$17),ROW(INDIRECT("a1:a"&amp;$B$7-F$17))))=OFFSET($B1336,,F$17,,$B$7-F$17)))=$B$7-F$17,MIN(IF(F1336&gt;=OFFSET($B1336,,E$17,,$B$7-E$17),"",OFFSET($B1336,,E$17,,$B$7-E$17))),F1336),
SMALL(IF((SMALL(OFFSET($B1336,,N1337-1,,$B$7-N1337+1),ROW(INDIRECT("a1:a"&amp;$B$7-N1337+1)))=OFFSET($B1337,,N1337-1))*(MATCH(OFFSET($B1337,,N1337-1),SMALL(OFFSET($B1336,,N1337-1,,$B$7-N1337+1),ROW(INDIRECT("a1:a"&amp;$B$7-N1337+1))),0)=ROW(INDIRECT("a1:a"&amp;$B$7-N1337+1))),"",SMALL(OFFSET($B1336,,N1337-1,,$B$7-N1337+1),ROW(INDIRECT("a1:a"&amp;$B$7-N1337+1)))),F$17-N1337)),
SMALL(IF((SMALL(OFFSET($B1336,,N1337-1,,$B$7-N1337+1),ROW(INDIRECT("a1:a"&amp;$B$7-N1337+1)))=OFFSET($B1337,,N1337-1))*(MATCH(OFFSET($B1337,,N1337-1),SMALL(OFFSET($B1336,,N1337-1,,$B$7-N1337+1),ROW(INDIRECT("a1:a"&amp;$B$7-N1337+1))),0)=ROW(INDIRECT("a1:a"&amp;$B$7-N1337+1))),"",SMALL(OFFSET($B1336,,N1337-1,,$B$7-N1337+1),ROW(INDIRECT("a1:a"&amp;$B$7-N1337+1)))),F$17-N1337)))</f>
        <v>4</v>
      </c>
      <c r="G1337" s="8">
        <f t="array" aca="1" ref="G1337" ca="1">IF(OR($A1337&gt;$B$9,G$17&gt;$B$7),"",CHOOSE(G$15,IF(O1337=99,
IF(SUM(--(TRANSPOSE(LARGE(OFFSET($B1336,,G$17,,$B$7-G$17),ROW(INDIRECT("a1:a"&amp;$B$7-G$17))))=OFFSET($B1336,,G$17,,$B$7-G$17)))=$B$7-G$17,MIN(IF(G1336&gt;=OFFSET($B1336,,F$17,,$B$7-F$17),"",OFFSET($B1336,,F$17,,$B$7-F$17))),G1336),
SMALL(IF((SMALL(OFFSET($B1336,,O1337-1,,$B$7-O1337+1),ROW(INDIRECT("a1:a"&amp;$B$7-O1337+1)))=OFFSET($B1337,,O1337-1))*(MATCH(OFFSET($B1337,,O1337-1),SMALL(OFFSET($B1336,,O1337-1,,$B$7-O1337+1),ROW(INDIRECT("a1:a"&amp;$B$7-O1337+1))),0)=ROW(INDIRECT("a1:a"&amp;$B$7-O1337+1))),"",SMALL(OFFSET($B1336,,O1337-1,,$B$7-O1337+1),ROW(INDIRECT("a1:a"&amp;$B$7-O1337+1)))),G$17-O1337)),
SMALL(IF((SMALL(OFFSET($B1336,,O1337-1,,$B$7-O1337+1),ROW(INDIRECT("a1:a"&amp;$B$7-O1337+1)))=OFFSET($B1337,,O1337-1))*(MATCH(OFFSET($B1337,,O1337-1),SMALL(OFFSET($B1336,,O1337-1,,$B$7-O1337+1),ROW(INDIRECT("a1:a"&amp;$B$7-O1337+1))),0)=ROW(INDIRECT("a1:a"&amp;$B$7-O1337+1))),"",SMALL(OFFSET($B1336,,O1337-1,,$B$7-O1337+1),ROW(INDIRECT("a1:a"&amp;$B$7-O1337+1)))),G$17-O1337)))</f>
        <v>1</v>
      </c>
      <c r="H1337" s="8">
        <f t="array" aca="1" ref="H1337" ca="1">IF(OR($A1337&gt;$B$9,H$17&gt;$B$7),"",CHOOSE(H$15,IF(P1337=99,
IF(SUM(--(TRANSPOSE(LARGE(OFFSET($B1336,,H$17,,$B$7-H$17),ROW(INDIRECT("a1:a"&amp;$B$7-H$17))))=OFFSET($B1336,,H$17,,$B$7-H$17)))=$B$7-H$17,MIN(IF(H1336&gt;=OFFSET($B1336,,G$17,,$B$7-G$17),"",OFFSET($B1336,,G$17,,$B$7-G$17))),H1336),
SMALL(IF((SMALL(OFFSET($B1336,,P1337-1,,$B$7-P1337+1),ROW(INDIRECT("a1:a"&amp;$B$7-P1337+1)))=OFFSET($B1337,,P1337-1))*(MATCH(OFFSET($B1337,,P1337-1),SMALL(OFFSET($B1336,,P1337-1,,$B$7-P1337+1),ROW(INDIRECT("a1:a"&amp;$B$7-P1337+1))),0)=ROW(INDIRECT("a1:a"&amp;$B$7-P1337+1))),"",SMALL(OFFSET($B1336,,P1337-1,,$B$7-P1337+1),ROW(INDIRECT("a1:a"&amp;$B$7-P1337+1)))),H$17-P1337)),
SMALL(IF((SMALL(OFFSET($B1336,,P1337-1,,$B$7-P1337+1),ROW(INDIRECT("a1:a"&amp;$B$7-P1337+1)))=OFFSET($B1337,,P1337-1))*(MATCH(OFFSET($B1337,,P1337-1),SMALL(OFFSET($B1336,,P1337-1,,$B$7-P1337+1),ROW(INDIRECT("a1:a"&amp;$B$7-P1337+1))),0)=ROW(INDIRECT("a1:a"&amp;$B$7-P1337+1))),"",SMALL(OFFSET($B1336,,P1337-1,,$B$7-P1337+1),ROW(INDIRECT("a1:a"&amp;$B$7-P1337+1)))),H$17-P1337)))</f>
        <v>1</v>
      </c>
      <c r="I1337" s="44">
        <f t="array" aca="1" ref="I1337" ca="1">IF(OR($A1337&gt;$B$9,I$17&gt;$B$7),"",CHOOSE(I$15,IF(Q1337=99,
IF(SUM(--(TRANSPOSE(LARGE(OFFSET($B1336,,I$17,,$B$7-I$17),ROW(INDIRECT("a1:a"&amp;$B$7-I$17))))=OFFSET($B1336,,I$17,,$B$7-I$17)))=$B$7-I$17,MIN(IF(I1336&gt;=OFFSET($B1336,,H$17,,$B$7-H$17),"",OFFSET($B1336,,H$17,,$B$7-H$17))),I1336),
SMALL(IF((SMALL(OFFSET($B1336,,Q1337-1,,$B$7-Q1337+1),ROW(INDIRECT("a1:a"&amp;$B$7-Q1337+1)))=OFFSET($B1337,,Q1337-1))*(MATCH(OFFSET($B1337,,Q1337-1),SMALL(OFFSET($B1336,,Q1337-1,,$B$7-Q1337+1),ROW(INDIRECT("a1:a"&amp;$B$7-Q1337+1))),0)=ROW(INDIRECT("a1:a"&amp;$B$7-Q1337+1))),"",SMALL(OFFSET($B1336,,Q1337-1,,$B$7-Q1337+1),ROW(INDIRECT("a1:a"&amp;$B$7-Q1337+1)))),I$17-Q1337)),
SMALL(IF((SMALL(OFFSET($B1336,,Q1337-1,,$B$7-Q1337+1),ROW(INDIRECT("a1:a"&amp;$B$7-Q1337+1)))=OFFSET($B1337,,Q1337-1))*(MATCH(OFFSET($B1337,,Q1337-1),SMALL(OFFSET($B1336,,Q1337-1,,$B$7-Q1337+1),ROW(INDIRECT("a1:a"&amp;$B$7-Q1337+1))),0)=ROW(INDIRECT("a1:a"&amp;$B$7-Q1337+1))),"",SMALL(OFFSET($B1336,,Q1337-1,,$B$7-Q1337+1),ROW(INDIRECT("a1:a"&amp;$B$7-Q1337+1)))),I$17-Q1337)))</f>
        <v>2</v>
      </c>
      <c r="J1337" s="13"/>
      <c r="K1337" s="26">
        <f t="array" aca="1" ref="K1337" ca="1">MIN(IF($B1337:B1337&gt;$B1336:B1336,COLUMN($B$18:B1336)-COLUMN($B$18)+1,99))</f>
        <v>99</v>
      </c>
      <c r="L1337" s="26">
        <f t="array" aca="1" ref="L1337" ca="1">MIN(IF($B1337:C1337&gt;$B1336:C1336,COLUMN($B$18:C1336)-COLUMN($B$18)+1,99))</f>
        <v>99</v>
      </c>
      <c r="M1337" s="26">
        <f t="array" aca="1" ref="M1337" ca="1">MIN(IF($B1337:D1337&gt;$B1336:D1336,COLUMN($B$18:D1336)-COLUMN($B$18)+1,99))</f>
        <v>99</v>
      </c>
      <c r="N1337" s="26">
        <f t="array" aca="1" ref="N1337" ca="1">MIN(IF($B1337:E1337&gt;$B1336:E1336,COLUMN($B$18:E1336)-COLUMN($B$18)+1,99))</f>
        <v>99</v>
      </c>
      <c r="O1337" s="26">
        <f t="array" aca="1" ref="O1337" ca="1">MIN(IF($B1337:F1337&gt;$B1336:F1336,COLUMN($B$18:F1336)-COLUMN($B$18)+1,99))</f>
        <v>5</v>
      </c>
      <c r="P1337" s="26">
        <f t="array" aca="1" ref="P1337" ca="1">MIN(IF($B1337:G1337&gt;$B1336:G1336,COLUMN($B$18:G1336)-COLUMN($B$18)+1,99))</f>
        <v>5</v>
      </c>
      <c r="Q1337" s="48">
        <f t="array" aca="1" ref="Q1337" ca="1">MIN(IF($B1337:H1337&gt;$B1336:H1336,COLUMN($B$18:H1336)-COLUMN($B$18)+1,99))</f>
        <v>5</v>
      </c>
    </row>
    <row r="1338" spans="1:17" x14ac:dyDescent="0.25">
      <c r="A1338" s="10">
        <v>1321</v>
      </c>
      <c r="B1338" s="8">
        <f t="array" aca="1" ref="B1338" ca="1">IF(A1338&gt;$B$9,"",IF(SUM(--(TRANSPOSE(LARGE(OFFSET($B1337,,B$17,,$B$7-B$17),ROW(INDIRECT("a1:a"&amp;$B$7-B$17))))=OFFSET($B1337,,B$17,,$B$7-B$17)))=$B$7-B$17,OFFSET($B$12,,MATCH(B1337,$B$12:$H$12,FALSE)),B1337))</f>
        <v>3</v>
      </c>
      <c r="C1338" s="8">
        <f t="array" aca="1" ref="C1338" ca="1">IF(OR($A1338&gt;$B$9,C$17&gt;$B$7),"",CHOOSE(C$15,IF(K1338=99,
IF(SUM(--(TRANSPOSE(LARGE(OFFSET($B1337,,C$17,,$B$7-C$17),ROW(INDIRECT("a1:a"&amp;$B$7-C$17))))=OFFSET($B1337,,C$17,,$B$7-C$17)))=$B$7-C$17,MIN(IF(C1337&gt;=OFFSET($B1337,,B$17,,$B$7-B$17),"",OFFSET($B1337,,B$17,,$B$7-B$17))),C1337),
SMALL(IF((SMALL(OFFSET($B1337,,K1338-1,,$B$7-K1338+1),ROW(INDIRECT("a1:a"&amp;$B$7-K1338+1)))=OFFSET($B1338,,K1338-1))*(MATCH(OFFSET($B1338,,K1338-1),SMALL(OFFSET($B1337,,K1338-1,,$B$7-K1338+1),ROW(INDIRECT("a1:a"&amp;$B$7-K1338+1))),0)=ROW(INDIRECT("a1:a"&amp;$B$7-K1338+1))),"",SMALL(OFFSET($B1337,,K1338-1,,$B$7-K1338+1),ROW(INDIRECT("a1:a"&amp;$B$7-K1338+1)))),C$17-K1338)),
SMALL(IF((SMALL(OFFSET($B1337,,K1338-1,,$B$7-K1338+1),ROW(INDIRECT("a1:a"&amp;$B$7-K1338+1)))=OFFSET($B1338,,K1338-1))*(MATCH(OFFSET($B1338,,K1338-1),SMALL(OFFSET($B1337,,K1338-1,,$B$7-K1338+1),ROW(INDIRECT("a1:a"&amp;$B$7-K1338+1))),0)=ROW(INDIRECT("a1:a"&amp;$B$7-K1338+1))),"",SMALL(OFFSET($B1337,,K1338-1,,$B$7-K1338+1),ROW(INDIRECT("a1:a"&amp;$B$7-K1338+1)))),C$17-K1338)))</f>
        <v>2</v>
      </c>
      <c r="D1338" s="8">
        <f t="array" aca="1" ref="D1338" ca="1">IF(OR($A1338&gt;$B$9,D$17&gt;$B$7),"",CHOOSE(D$15,IF(L1338=99,
IF(SUM(--(TRANSPOSE(LARGE(OFFSET($B1337,,D$17,,$B$7-D$17),ROW(INDIRECT("a1:a"&amp;$B$7-D$17))))=OFFSET($B1337,,D$17,,$B$7-D$17)))=$B$7-D$17,MIN(IF(D1337&gt;=OFFSET($B1337,,C$17,,$B$7-C$17),"",OFFSET($B1337,,C$17,,$B$7-C$17))),D1337),
SMALL(IF((SMALL(OFFSET($B1337,,L1338-1,,$B$7-L1338+1),ROW(INDIRECT("a1:a"&amp;$B$7-L1338+1)))=OFFSET($B1338,,L1338-1))*(MATCH(OFFSET($B1338,,L1338-1),SMALL(OFFSET($B1337,,L1338-1,,$B$7-L1338+1),ROW(INDIRECT("a1:a"&amp;$B$7-L1338+1))),0)=ROW(INDIRECT("a1:a"&amp;$B$7-L1338+1))),"",SMALL(OFFSET($B1337,,L1338-1,,$B$7-L1338+1),ROW(INDIRECT("a1:a"&amp;$B$7-L1338+1)))),D$17-L1338)),
SMALL(IF((SMALL(OFFSET($B1337,,L1338-1,,$B$7-L1338+1),ROW(INDIRECT("a1:a"&amp;$B$7-L1338+1)))=OFFSET($B1338,,L1338-1))*(MATCH(OFFSET($B1338,,L1338-1),SMALL(OFFSET($B1337,,L1338-1,,$B$7-L1338+1),ROW(INDIRECT("a1:a"&amp;$B$7-L1338+1))),0)=ROW(INDIRECT("a1:a"&amp;$B$7-L1338+1))),"",SMALL(OFFSET($B1337,,L1338-1,,$B$7-L1338+1),ROW(INDIRECT("a1:a"&amp;$B$7-L1338+1)))),D$17-L1338)))</f>
        <v>3</v>
      </c>
      <c r="E1338" s="8">
        <f t="array" aca="1" ref="E1338" ca="1">IF(OR($A1338&gt;$B$9,E$17&gt;$B$7),"",CHOOSE(E$15,IF(M1338=99,
IF(SUM(--(TRANSPOSE(LARGE(OFFSET($B1337,,E$17,,$B$7-E$17),ROW(INDIRECT("a1:a"&amp;$B$7-E$17))))=OFFSET($B1337,,E$17,,$B$7-E$17)))=$B$7-E$17,MIN(IF(E1337&gt;=OFFSET($B1337,,D$17,,$B$7-D$17),"",OFFSET($B1337,,D$17,,$B$7-D$17))),E1337),
SMALL(IF((SMALL(OFFSET($B1337,,M1338-1,,$B$7-M1338+1),ROW(INDIRECT("a1:a"&amp;$B$7-M1338+1)))=OFFSET($B1338,,M1338-1))*(MATCH(OFFSET($B1338,,M1338-1),SMALL(OFFSET($B1337,,M1338-1,,$B$7-M1338+1),ROW(INDIRECT("a1:a"&amp;$B$7-M1338+1))),0)=ROW(INDIRECT("a1:a"&amp;$B$7-M1338+1))),"",SMALL(OFFSET($B1337,,M1338-1,,$B$7-M1338+1),ROW(INDIRECT("a1:a"&amp;$B$7-M1338+1)))),E$17-M1338)),
SMALL(IF((SMALL(OFFSET($B1337,,M1338-1,,$B$7-M1338+1),ROW(INDIRECT("a1:a"&amp;$B$7-M1338+1)))=OFFSET($B1338,,M1338-1))*(MATCH(OFFSET($B1338,,M1338-1),SMALL(OFFSET($B1337,,M1338-1,,$B$7-M1338+1),ROW(INDIRECT("a1:a"&amp;$B$7-M1338+1))),0)=ROW(INDIRECT("a1:a"&amp;$B$7-M1338+1))),"",SMALL(OFFSET($B1337,,M1338-1,,$B$7-M1338+1),ROW(INDIRECT("a1:a"&amp;$B$7-M1338+1)))),E$17-M1338)))</f>
        <v>1</v>
      </c>
      <c r="F1338" s="8">
        <f t="array" aca="1" ref="F1338" ca="1">IF(OR($A1338&gt;$B$9,F$17&gt;$B$7),"",CHOOSE(F$15,IF(N1338=99,
IF(SUM(--(TRANSPOSE(LARGE(OFFSET($B1337,,F$17,,$B$7-F$17),ROW(INDIRECT("a1:a"&amp;$B$7-F$17))))=OFFSET($B1337,,F$17,,$B$7-F$17)))=$B$7-F$17,MIN(IF(F1337&gt;=OFFSET($B1337,,E$17,,$B$7-E$17),"",OFFSET($B1337,,E$17,,$B$7-E$17))),F1337),
SMALL(IF((SMALL(OFFSET($B1337,,N1338-1,,$B$7-N1338+1),ROW(INDIRECT("a1:a"&amp;$B$7-N1338+1)))=OFFSET($B1338,,N1338-1))*(MATCH(OFFSET($B1338,,N1338-1),SMALL(OFFSET($B1337,,N1338-1,,$B$7-N1338+1),ROW(INDIRECT("a1:a"&amp;$B$7-N1338+1))),0)=ROW(INDIRECT("a1:a"&amp;$B$7-N1338+1))),"",SMALL(OFFSET($B1337,,N1338-1,,$B$7-N1338+1),ROW(INDIRECT("a1:a"&amp;$B$7-N1338+1)))),F$17-N1338)),
SMALL(IF((SMALL(OFFSET($B1337,,N1338-1,,$B$7-N1338+1),ROW(INDIRECT("a1:a"&amp;$B$7-N1338+1)))=OFFSET($B1338,,N1338-1))*(MATCH(OFFSET($B1338,,N1338-1),SMALL(OFFSET($B1337,,N1338-1,,$B$7-N1338+1),ROW(INDIRECT("a1:a"&amp;$B$7-N1338+1))),0)=ROW(INDIRECT("a1:a"&amp;$B$7-N1338+1))),"",SMALL(OFFSET($B1337,,N1338-1,,$B$7-N1338+1),ROW(INDIRECT("a1:a"&amp;$B$7-N1338+1)))),F$17-N1338)))</f>
        <v>4</v>
      </c>
      <c r="G1338" s="8">
        <f t="array" aca="1" ref="G1338" ca="1">IF(OR($A1338&gt;$B$9,G$17&gt;$B$7),"",CHOOSE(G$15,IF(O1338=99,
IF(SUM(--(TRANSPOSE(LARGE(OFFSET($B1337,,G$17,,$B$7-G$17),ROW(INDIRECT("a1:a"&amp;$B$7-G$17))))=OFFSET($B1337,,G$17,,$B$7-G$17)))=$B$7-G$17,MIN(IF(G1337&gt;=OFFSET($B1337,,F$17,,$B$7-F$17),"",OFFSET($B1337,,F$17,,$B$7-F$17))),G1337),
SMALL(IF((SMALL(OFFSET($B1337,,O1338-1,,$B$7-O1338+1),ROW(INDIRECT("a1:a"&amp;$B$7-O1338+1)))=OFFSET($B1338,,O1338-1))*(MATCH(OFFSET($B1338,,O1338-1),SMALL(OFFSET($B1337,,O1338-1,,$B$7-O1338+1),ROW(INDIRECT("a1:a"&amp;$B$7-O1338+1))),0)=ROW(INDIRECT("a1:a"&amp;$B$7-O1338+1))),"",SMALL(OFFSET($B1337,,O1338-1,,$B$7-O1338+1),ROW(INDIRECT("a1:a"&amp;$B$7-O1338+1)))),G$17-O1338)),
SMALL(IF((SMALL(OFFSET($B1337,,O1338-1,,$B$7-O1338+1),ROW(INDIRECT("a1:a"&amp;$B$7-O1338+1)))=OFFSET($B1338,,O1338-1))*(MATCH(OFFSET($B1338,,O1338-1),SMALL(OFFSET($B1337,,O1338-1,,$B$7-O1338+1),ROW(INDIRECT("a1:a"&amp;$B$7-O1338+1))),0)=ROW(INDIRECT("a1:a"&amp;$B$7-O1338+1))),"",SMALL(OFFSET($B1337,,O1338-1,,$B$7-O1338+1),ROW(INDIRECT("a1:a"&amp;$B$7-O1338+1)))),G$17-O1338)))</f>
        <v>1</v>
      </c>
      <c r="H1338" s="8">
        <f t="array" aca="1" ref="H1338" ca="1">IF(OR($A1338&gt;$B$9,H$17&gt;$B$7),"",CHOOSE(H$15,IF(P1338=99,
IF(SUM(--(TRANSPOSE(LARGE(OFFSET($B1337,,H$17,,$B$7-H$17),ROW(INDIRECT("a1:a"&amp;$B$7-H$17))))=OFFSET($B1337,,H$17,,$B$7-H$17)))=$B$7-H$17,MIN(IF(H1337&gt;=OFFSET($B1337,,G$17,,$B$7-G$17),"",OFFSET($B1337,,G$17,,$B$7-G$17))),H1337),
SMALL(IF((SMALL(OFFSET($B1337,,P1338-1,,$B$7-P1338+1),ROW(INDIRECT("a1:a"&amp;$B$7-P1338+1)))=OFFSET($B1338,,P1338-1))*(MATCH(OFFSET($B1338,,P1338-1),SMALL(OFFSET($B1337,,P1338-1,,$B$7-P1338+1),ROW(INDIRECT("a1:a"&amp;$B$7-P1338+1))),0)=ROW(INDIRECT("a1:a"&amp;$B$7-P1338+1))),"",SMALL(OFFSET($B1337,,P1338-1,,$B$7-P1338+1),ROW(INDIRECT("a1:a"&amp;$B$7-P1338+1)))),H$17-P1338)),
SMALL(IF((SMALL(OFFSET($B1337,,P1338-1,,$B$7-P1338+1),ROW(INDIRECT("a1:a"&amp;$B$7-P1338+1)))=OFFSET($B1338,,P1338-1))*(MATCH(OFFSET($B1338,,P1338-1),SMALL(OFFSET($B1337,,P1338-1,,$B$7-P1338+1),ROW(INDIRECT("a1:a"&amp;$B$7-P1338+1))),0)=ROW(INDIRECT("a1:a"&amp;$B$7-P1338+1))),"",SMALL(OFFSET($B1337,,P1338-1,,$B$7-P1338+1),ROW(INDIRECT("a1:a"&amp;$B$7-P1338+1)))),H$17-P1338)))</f>
        <v>2</v>
      </c>
      <c r="I1338" s="44">
        <f t="array" aca="1" ref="I1338" ca="1">IF(OR($A1338&gt;$B$9,I$17&gt;$B$7),"",CHOOSE(I$15,IF(Q1338=99,
IF(SUM(--(TRANSPOSE(LARGE(OFFSET($B1337,,I$17,,$B$7-I$17),ROW(INDIRECT("a1:a"&amp;$B$7-I$17))))=OFFSET($B1337,,I$17,,$B$7-I$17)))=$B$7-I$17,MIN(IF(I1337&gt;=OFFSET($B1337,,H$17,,$B$7-H$17),"",OFFSET($B1337,,H$17,,$B$7-H$17))),I1337),
SMALL(IF((SMALL(OFFSET($B1337,,Q1338-1,,$B$7-Q1338+1),ROW(INDIRECT("a1:a"&amp;$B$7-Q1338+1)))=OFFSET($B1338,,Q1338-1))*(MATCH(OFFSET($B1338,,Q1338-1),SMALL(OFFSET($B1337,,Q1338-1,,$B$7-Q1338+1),ROW(INDIRECT("a1:a"&amp;$B$7-Q1338+1))),0)=ROW(INDIRECT("a1:a"&amp;$B$7-Q1338+1))),"",SMALL(OFFSET($B1337,,Q1338-1,,$B$7-Q1338+1),ROW(INDIRECT("a1:a"&amp;$B$7-Q1338+1)))),I$17-Q1338)),
SMALL(IF((SMALL(OFFSET($B1337,,Q1338-1,,$B$7-Q1338+1),ROW(INDIRECT("a1:a"&amp;$B$7-Q1338+1)))=OFFSET($B1338,,Q1338-1))*(MATCH(OFFSET($B1338,,Q1338-1),SMALL(OFFSET($B1337,,Q1338-1,,$B$7-Q1338+1),ROW(INDIRECT("a1:a"&amp;$B$7-Q1338+1))),0)=ROW(INDIRECT("a1:a"&amp;$B$7-Q1338+1))),"",SMALL(OFFSET($B1337,,Q1338-1,,$B$7-Q1338+1),ROW(INDIRECT("a1:a"&amp;$B$7-Q1338+1)))),I$17-Q1338)))</f>
        <v>1</v>
      </c>
      <c r="J1338" s="13"/>
      <c r="K1338" s="26">
        <f t="array" aca="1" ref="K1338" ca="1">MIN(IF($B1338:B1338&gt;$B1337:B1337,COLUMN($B$18:B1337)-COLUMN($B$18)+1,99))</f>
        <v>99</v>
      </c>
      <c r="L1338" s="26">
        <f t="array" aca="1" ref="L1338" ca="1">MIN(IF($B1338:C1338&gt;$B1337:C1337,COLUMN($B$18:C1337)-COLUMN($B$18)+1,99))</f>
        <v>99</v>
      </c>
      <c r="M1338" s="26">
        <f t="array" aca="1" ref="M1338" ca="1">MIN(IF($B1338:D1338&gt;$B1337:D1337,COLUMN($B$18:D1337)-COLUMN($B$18)+1,99))</f>
        <v>99</v>
      </c>
      <c r="N1338" s="26">
        <f t="array" aca="1" ref="N1338" ca="1">MIN(IF($B1338:E1338&gt;$B1337:E1337,COLUMN($B$18:E1337)-COLUMN($B$18)+1,99))</f>
        <v>99</v>
      </c>
      <c r="O1338" s="26">
        <f t="array" aca="1" ref="O1338" ca="1">MIN(IF($B1338:F1338&gt;$B1337:F1337,COLUMN($B$18:F1337)-COLUMN($B$18)+1,99))</f>
        <v>99</v>
      </c>
      <c r="P1338" s="26">
        <f t="array" aca="1" ref="P1338" ca="1">MIN(IF($B1338:G1338&gt;$B1337:G1337,COLUMN($B$18:G1337)-COLUMN($B$18)+1,99))</f>
        <v>99</v>
      </c>
      <c r="Q1338" s="48">
        <f t="array" aca="1" ref="Q1338" ca="1">MIN(IF($B1338:H1338&gt;$B1337:H1337,COLUMN($B$18:H1337)-COLUMN($B$18)+1,99))</f>
        <v>7</v>
      </c>
    </row>
    <row r="1339" spans="1:17" x14ac:dyDescent="0.25">
      <c r="A1339" s="10">
        <v>1322</v>
      </c>
      <c r="B1339" s="8">
        <f t="array" aca="1" ref="B1339" ca="1">IF(A1339&gt;$B$9,"",IF(SUM(--(TRANSPOSE(LARGE(OFFSET($B1338,,B$17,,$B$7-B$17),ROW(INDIRECT("a1:a"&amp;$B$7-B$17))))=OFFSET($B1338,,B$17,,$B$7-B$17)))=$B$7-B$17,OFFSET($B$12,,MATCH(B1338,$B$12:$H$12,FALSE)),B1338))</f>
        <v>3</v>
      </c>
      <c r="C1339" s="8">
        <f t="array" aca="1" ref="C1339" ca="1">IF(OR($A1339&gt;$B$9,C$17&gt;$B$7),"",CHOOSE(C$15,IF(K1339=99,
IF(SUM(--(TRANSPOSE(LARGE(OFFSET($B1338,,C$17,,$B$7-C$17),ROW(INDIRECT("a1:a"&amp;$B$7-C$17))))=OFFSET($B1338,,C$17,,$B$7-C$17)))=$B$7-C$17,MIN(IF(C1338&gt;=OFFSET($B1338,,B$17,,$B$7-B$17),"",OFFSET($B1338,,B$17,,$B$7-B$17))),C1338),
SMALL(IF((SMALL(OFFSET($B1338,,K1339-1,,$B$7-K1339+1),ROW(INDIRECT("a1:a"&amp;$B$7-K1339+1)))=OFFSET($B1339,,K1339-1))*(MATCH(OFFSET($B1339,,K1339-1),SMALL(OFFSET($B1338,,K1339-1,,$B$7-K1339+1),ROW(INDIRECT("a1:a"&amp;$B$7-K1339+1))),0)=ROW(INDIRECT("a1:a"&amp;$B$7-K1339+1))),"",SMALL(OFFSET($B1338,,K1339-1,,$B$7-K1339+1),ROW(INDIRECT("a1:a"&amp;$B$7-K1339+1)))),C$17-K1339)),
SMALL(IF((SMALL(OFFSET($B1338,,K1339-1,,$B$7-K1339+1),ROW(INDIRECT("a1:a"&amp;$B$7-K1339+1)))=OFFSET($B1339,,K1339-1))*(MATCH(OFFSET($B1339,,K1339-1),SMALL(OFFSET($B1338,,K1339-1,,$B$7-K1339+1),ROW(INDIRECT("a1:a"&amp;$B$7-K1339+1))),0)=ROW(INDIRECT("a1:a"&amp;$B$7-K1339+1))),"",SMALL(OFFSET($B1338,,K1339-1,,$B$7-K1339+1),ROW(INDIRECT("a1:a"&amp;$B$7-K1339+1)))),C$17-K1339)))</f>
        <v>2</v>
      </c>
      <c r="D1339" s="8">
        <f t="array" aca="1" ref="D1339" ca="1">IF(OR($A1339&gt;$B$9,D$17&gt;$B$7),"",CHOOSE(D$15,IF(L1339=99,
IF(SUM(--(TRANSPOSE(LARGE(OFFSET($B1338,,D$17,,$B$7-D$17),ROW(INDIRECT("a1:a"&amp;$B$7-D$17))))=OFFSET($B1338,,D$17,,$B$7-D$17)))=$B$7-D$17,MIN(IF(D1338&gt;=OFFSET($B1338,,C$17,,$B$7-C$17),"",OFFSET($B1338,,C$17,,$B$7-C$17))),D1338),
SMALL(IF((SMALL(OFFSET($B1338,,L1339-1,,$B$7-L1339+1),ROW(INDIRECT("a1:a"&amp;$B$7-L1339+1)))=OFFSET($B1339,,L1339-1))*(MATCH(OFFSET($B1339,,L1339-1),SMALL(OFFSET($B1338,,L1339-1,,$B$7-L1339+1),ROW(INDIRECT("a1:a"&amp;$B$7-L1339+1))),0)=ROW(INDIRECT("a1:a"&amp;$B$7-L1339+1))),"",SMALL(OFFSET($B1338,,L1339-1,,$B$7-L1339+1),ROW(INDIRECT("a1:a"&amp;$B$7-L1339+1)))),D$17-L1339)),
SMALL(IF((SMALL(OFFSET($B1338,,L1339-1,,$B$7-L1339+1),ROW(INDIRECT("a1:a"&amp;$B$7-L1339+1)))=OFFSET($B1339,,L1339-1))*(MATCH(OFFSET($B1339,,L1339-1),SMALL(OFFSET($B1338,,L1339-1,,$B$7-L1339+1),ROW(INDIRECT("a1:a"&amp;$B$7-L1339+1))),0)=ROW(INDIRECT("a1:a"&amp;$B$7-L1339+1))),"",SMALL(OFFSET($B1338,,L1339-1,,$B$7-L1339+1),ROW(INDIRECT("a1:a"&amp;$B$7-L1339+1)))),D$17-L1339)))</f>
        <v>3</v>
      </c>
      <c r="E1339" s="8">
        <f t="array" aca="1" ref="E1339" ca="1">IF(OR($A1339&gt;$B$9,E$17&gt;$B$7),"",CHOOSE(E$15,IF(M1339=99,
IF(SUM(--(TRANSPOSE(LARGE(OFFSET($B1338,,E$17,,$B$7-E$17),ROW(INDIRECT("a1:a"&amp;$B$7-E$17))))=OFFSET($B1338,,E$17,,$B$7-E$17)))=$B$7-E$17,MIN(IF(E1338&gt;=OFFSET($B1338,,D$17,,$B$7-D$17),"",OFFSET($B1338,,D$17,,$B$7-D$17))),E1338),
SMALL(IF((SMALL(OFFSET($B1338,,M1339-1,,$B$7-M1339+1),ROW(INDIRECT("a1:a"&amp;$B$7-M1339+1)))=OFFSET($B1339,,M1339-1))*(MATCH(OFFSET($B1339,,M1339-1),SMALL(OFFSET($B1338,,M1339-1,,$B$7-M1339+1),ROW(INDIRECT("a1:a"&amp;$B$7-M1339+1))),0)=ROW(INDIRECT("a1:a"&amp;$B$7-M1339+1))),"",SMALL(OFFSET($B1338,,M1339-1,,$B$7-M1339+1),ROW(INDIRECT("a1:a"&amp;$B$7-M1339+1)))),E$17-M1339)),
SMALL(IF((SMALL(OFFSET($B1338,,M1339-1,,$B$7-M1339+1),ROW(INDIRECT("a1:a"&amp;$B$7-M1339+1)))=OFFSET($B1339,,M1339-1))*(MATCH(OFFSET($B1339,,M1339-1),SMALL(OFFSET($B1338,,M1339-1,,$B$7-M1339+1),ROW(INDIRECT("a1:a"&amp;$B$7-M1339+1))),0)=ROW(INDIRECT("a1:a"&amp;$B$7-M1339+1))),"",SMALL(OFFSET($B1338,,M1339-1,,$B$7-M1339+1),ROW(INDIRECT("a1:a"&amp;$B$7-M1339+1)))),E$17-M1339)))</f>
        <v>1</v>
      </c>
      <c r="F1339" s="8">
        <f t="array" aca="1" ref="F1339" ca="1">IF(OR($A1339&gt;$B$9,F$17&gt;$B$7),"",CHOOSE(F$15,IF(N1339=99,
IF(SUM(--(TRANSPOSE(LARGE(OFFSET($B1338,,F$17,,$B$7-F$17),ROW(INDIRECT("a1:a"&amp;$B$7-F$17))))=OFFSET($B1338,,F$17,,$B$7-F$17)))=$B$7-F$17,MIN(IF(F1338&gt;=OFFSET($B1338,,E$17,,$B$7-E$17),"",OFFSET($B1338,,E$17,,$B$7-E$17))),F1338),
SMALL(IF((SMALL(OFFSET($B1338,,N1339-1,,$B$7-N1339+1),ROW(INDIRECT("a1:a"&amp;$B$7-N1339+1)))=OFFSET($B1339,,N1339-1))*(MATCH(OFFSET($B1339,,N1339-1),SMALL(OFFSET($B1338,,N1339-1,,$B$7-N1339+1),ROW(INDIRECT("a1:a"&amp;$B$7-N1339+1))),0)=ROW(INDIRECT("a1:a"&amp;$B$7-N1339+1))),"",SMALL(OFFSET($B1338,,N1339-1,,$B$7-N1339+1),ROW(INDIRECT("a1:a"&amp;$B$7-N1339+1)))),F$17-N1339)),
SMALL(IF((SMALL(OFFSET($B1338,,N1339-1,,$B$7-N1339+1),ROW(INDIRECT("a1:a"&amp;$B$7-N1339+1)))=OFFSET($B1339,,N1339-1))*(MATCH(OFFSET($B1339,,N1339-1),SMALL(OFFSET($B1338,,N1339-1,,$B$7-N1339+1),ROW(INDIRECT("a1:a"&amp;$B$7-N1339+1))),0)=ROW(INDIRECT("a1:a"&amp;$B$7-N1339+1))),"",SMALL(OFFSET($B1338,,N1339-1,,$B$7-N1339+1),ROW(INDIRECT("a1:a"&amp;$B$7-N1339+1)))),F$17-N1339)))</f>
        <v>4</v>
      </c>
      <c r="G1339" s="8">
        <f t="array" aca="1" ref="G1339" ca="1">IF(OR($A1339&gt;$B$9,G$17&gt;$B$7),"",CHOOSE(G$15,IF(O1339=99,
IF(SUM(--(TRANSPOSE(LARGE(OFFSET($B1338,,G$17,,$B$7-G$17),ROW(INDIRECT("a1:a"&amp;$B$7-G$17))))=OFFSET($B1338,,G$17,,$B$7-G$17)))=$B$7-G$17,MIN(IF(G1338&gt;=OFFSET($B1338,,F$17,,$B$7-F$17),"",OFFSET($B1338,,F$17,,$B$7-F$17))),G1338),
SMALL(IF((SMALL(OFFSET($B1338,,O1339-1,,$B$7-O1339+1),ROW(INDIRECT("a1:a"&amp;$B$7-O1339+1)))=OFFSET($B1339,,O1339-1))*(MATCH(OFFSET($B1339,,O1339-1),SMALL(OFFSET($B1338,,O1339-1,,$B$7-O1339+1),ROW(INDIRECT("a1:a"&amp;$B$7-O1339+1))),0)=ROW(INDIRECT("a1:a"&amp;$B$7-O1339+1))),"",SMALL(OFFSET($B1338,,O1339-1,,$B$7-O1339+1),ROW(INDIRECT("a1:a"&amp;$B$7-O1339+1)))),G$17-O1339)),
SMALL(IF((SMALL(OFFSET($B1338,,O1339-1,,$B$7-O1339+1),ROW(INDIRECT("a1:a"&amp;$B$7-O1339+1)))=OFFSET($B1339,,O1339-1))*(MATCH(OFFSET($B1339,,O1339-1),SMALL(OFFSET($B1338,,O1339-1,,$B$7-O1339+1),ROW(INDIRECT("a1:a"&amp;$B$7-O1339+1))),0)=ROW(INDIRECT("a1:a"&amp;$B$7-O1339+1))),"",SMALL(OFFSET($B1338,,O1339-1,,$B$7-O1339+1),ROW(INDIRECT("a1:a"&amp;$B$7-O1339+1)))),G$17-O1339)))</f>
        <v>2</v>
      </c>
      <c r="H1339" s="8">
        <f t="array" aca="1" ref="H1339" ca="1">IF(OR($A1339&gt;$B$9,H$17&gt;$B$7),"",CHOOSE(H$15,IF(P1339=99,
IF(SUM(--(TRANSPOSE(LARGE(OFFSET($B1338,,H$17,,$B$7-H$17),ROW(INDIRECT("a1:a"&amp;$B$7-H$17))))=OFFSET($B1338,,H$17,,$B$7-H$17)))=$B$7-H$17,MIN(IF(H1338&gt;=OFFSET($B1338,,G$17,,$B$7-G$17),"",OFFSET($B1338,,G$17,,$B$7-G$17))),H1338),
SMALL(IF((SMALL(OFFSET($B1338,,P1339-1,,$B$7-P1339+1),ROW(INDIRECT("a1:a"&amp;$B$7-P1339+1)))=OFFSET($B1339,,P1339-1))*(MATCH(OFFSET($B1339,,P1339-1),SMALL(OFFSET($B1338,,P1339-1,,$B$7-P1339+1),ROW(INDIRECT("a1:a"&amp;$B$7-P1339+1))),0)=ROW(INDIRECT("a1:a"&amp;$B$7-P1339+1))),"",SMALL(OFFSET($B1338,,P1339-1,,$B$7-P1339+1),ROW(INDIRECT("a1:a"&amp;$B$7-P1339+1)))),H$17-P1339)),
SMALL(IF((SMALL(OFFSET($B1338,,P1339-1,,$B$7-P1339+1),ROW(INDIRECT("a1:a"&amp;$B$7-P1339+1)))=OFFSET($B1339,,P1339-1))*(MATCH(OFFSET($B1339,,P1339-1),SMALL(OFFSET($B1338,,P1339-1,,$B$7-P1339+1),ROW(INDIRECT("a1:a"&amp;$B$7-P1339+1))),0)=ROW(INDIRECT("a1:a"&amp;$B$7-P1339+1))),"",SMALL(OFFSET($B1338,,P1339-1,,$B$7-P1339+1),ROW(INDIRECT("a1:a"&amp;$B$7-P1339+1)))),H$17-P1339)))</f>
        <v>1</v>
      </c>
      <c r="I1339" s="44">
        <f t="array" aca="1" ref="I1339" ca="1">IF(OR($A1339&gt;$B$9,I$17&gt;$B$7),"",CHOOSE(I$15,IF(Q1339=99,
IF(SUM(--(TRANSPOSE(LARGE(OFFSET($B1338,,I$17,,$B$7-I$17),ROW(INDIRECT("a1:a"&amp;$B$7-I$17))))=OFFSET($B1338,,I$17,,$B$7-I$17)))=$B$7-I$17,MIN(IF(I1338&gt;=OFFSET($B1338,,H$17,,$B$7-H$17),"",OFFSET($B1338,,H$17,,$B$7-H$17))),I1338),
SMALL(IF((SMALL(OFFSET($B1338,,Q1339-1,,$B$7-Q1339+1),ROW(INDIRECT("a1:a"&amp;$B$7-Q1339+1)))=OFFSET($B1339,,Q1339-1))*(MATCH(OFFSET($B1339,,Q1339-1),SMALL(OFFSET($B1338,,Q1339-1,,$B$7-Q1339+1),ROW(INDIRECT("a1:a"&amp;$B$7-Q1339+1))),0)=ROW(INDIRECT("a1:a"&amp;$B$7-Q1339+1))),"",SMALL(OFFSET($B1338,,Q1339-1,,$B$7-Q1339+1),ROW(INDIRECT("a1:a"&amp;$B$7-Q1339+1)))),I$17-Q1339)),
SMALL(IF((SMALL(OFFSET($B1338,,Q1339-1,,$B$7-Q1339+1),ROW(INDIRECT("a1:a"&amp;$B$7-Q1339+1)))=OFFSET($B1339,,Q1339-1))*(MATCH(OFFSET($B1339,,Q1339-1),SMALL(OFFSET($B1338,,Q1339-1,,$B$7-Q1339+1),ROW(INDIRECT("a1:a"&amp;$B$7-Q1339+1))),0)=ROW(INDIRECT("a1:a"&amp;$B$7-Q1339+1))),"",SMALL(OFFSET($B1338,,Q1339-1,,$B$7-Q1339+1),ROW(INDIRECT("a1:a"&amp;$B$7-Q1339+1)))),I$17-Q1339)))</f>
        <v>1</v>
      </c>
      <c r="J1339" s="13"/>
      <c r="K1339" s="26">
        <f t="array" aca="1" ref="K1339" ca="1">MIN(IF($B1339:B1339&gt;$B1338:B1338,COLUMN($B$18:B1338)-COLUMN($B$18)+1,99))</f>
        <v>99</v>
      </c>
      <c r="L1339" s="26">
        <f t="array" aca="1" ref="L1339" ca="1">MIN(IF($B1339:C1339&gt;$B1338:C1338,COLUMN($B$18:C1338)-COLUMN($B$18)+1,99))</f>
        <v>99</v>
      </c>
      <c r="M1339" s="26">
        <f t="array" aca="1" ref="M1339" ca="1">MIN(IF($B1339:D1339&gt;$B1338:D1338,COLUMN($B$18:D1338)-COLUMN($B$18)+1,99))</f>
        <v>99</v>
      </c>
      <c r="N1339" s="26">
        <f t="array" aca="1" ref="N1339" ca="1">MIN(IF($B1339:E1339&gt;$B1338:E1338,COLUMN($B$18:E1338)-COLUMN($B$18)+1,99))</f>
        <v>99</v>
      </c>
      <c r="O1339" s="26">
        <f t="array" aca="1" ref="O1339" ca="1">MIN(IF($B1339:F1339&gt;$B1338:F1338,COLUMN($B$18:F1338)-COLUMN($B$18)+1,99))</f>
        <v>99</v>
      </c>
      <c r="P1339" s="26">
        <f t="array" aca="1" ref="P1339" ca="1">MIN(IF($B1339:G1339&gt;$B1338:G1338,COLUMN($B$18:G1338)-COLUMN($B$18)+1,99))</f>
        <v>6</v>
      </c>
      <c r="Q1339" s="48">
        <f t="array" aca="1" ref="Q1339" ca="1">MIN(IF($B1339:H1339&gt;$B1338:H1338,COLUMN($B$18:H1338)-COLUMN($B$18)+1,99))</f>
        <v>6</v>
      </c>
    </row>
    <row r="1340" spans="1:17" x14ac:dyDescent="0.25">
      <c r="A1340" s="10">
        <v>1323</v>
      </c>
      <c r="B1340" s="8">
        <f t="array" aca="1" ref="B1340" ca="1">IF(A1340&gt;$B$9,"",IF(SUM(--(TRANSPOSE(LARGE(OFFSET($B1339,,B$17,,$B$7-B$17),ROW(INDIRECT("a1:a"&amp;$B$7-B$17))))=OFFSET($B1339,,B$17,,$B$7-B$17)))=$B$7-B$17,OFFSET($B$12,,MATCH(B1339,$B$12:$H$12,FALSE)),B1339))</f>
        <v>3</v>
      </c>
      <c r="C1340" s="8">
        <f t="array" aca="1" ref="C1340" ca="1">IF(OR($A1340&gt;$B$9,C$17&gt;$B$7),"",CHOOSE(C$15,IF(K1340=99,
IF(SUM(--(TRANSPOSE(LARGE(OFFSET($B1339,,C$17,,$B$7-C$17),ROW(INDIRECT("a1:a"&amp;$B$7-C$17))))=OFFSET($B1339,,C$17,,$B$7-C$17)))=$B$7-C$17,MIN(IF(C1339&gt;=OFFSET($B1339,,B$17,,$B$7-B$17),"",OFFSET($B1339,,B$17,,$B$7-B$17))),C1339),
SMALL(IF((SMALL(OFFSET($B1339,,K1340-1,,$B$7-K1340+1),ROW(INDIRECT("a1:a"&amp;$B$7-K1340+1)))=OFFSET($B1340,,K1340-1))*(MATCH(OFFSET($B1340,,K1340-1),SMALL(OFFSET($B1339,,K1340-1,,$B$7-K1340+1),ROW(INDIRECT("a1:a"&amp;$B$7-K1340+1))),0)=ROW(INDIRECT("a1:a"&amp;$B$7-K1340+1))),"",SMALL(OFFSET($B1339,,K1340-1,,$B$7-K1340+1),ROW(INDIRECT("a1:a"&amp;$B$7-K1340+1)))),C$17-K1340)),
SMALL(IF((SMALL(OFFSET($B1339,,K1340-1,,$B$7-K1340+1),ROW(INDIRECT("a1:a"&amp;$B$7-K1340+1)))=OFFSET($B1340,,K1340-1))*(MATCH(OFFSET($B1340,,K1340-1),SMALL(OFFSET($B1339,,K1340-1,,$B$7-K1340+1),ROW(INDIRECT("a1:a"&amp;$B$7-K1340+1))),0)=ROW(INDIRECT("a1:a"&amp;$B$7-K1340+1))),"",SMALL(OFFSET($B1339,,K1340-1,,$B$7-K1340+1),ROW(INDIRECT("a1:a"&amp;$B$7-K1340+1)))),C$17-K1340)))</f>
        <v>2</v>
      </c>
      <c r="D1340" s="8">
        <f t="array" aca="1" ref="D1340" ca="1">IF(OR($A1340&gt;$B$9,D$17&gt;$B$7),"",CHOOSE(D$15,IF(L1340=99,
IF(SUM(--(TRANSPOSE(LARGE(OFFSET($B1339,,D$17,,$B$7-D$17),ROW(INDIRECT("a1:a"&amp;$B$7-D$17))))=OFFSET($B1339,,D$17,,$B$7-D$17)))=$B$7-D$17,MIN(IF(D1339&gt;=OFFSET($B1339,,C$17,,$B$7-C$17),"",OFFSET($B1339,,C$17,,$B$7-C$17))),D1339),
SMALL(IF((SMALL(OFFSET($B1339,,L1340-1,,$B$7-L1340+1),ROW(INDIRECT("a1:a"&amp;$B$7-L1340+1)))=OFFSET($B1340,,L1340-1))*(MATCH(OFFSET($B1340,,L1340-1),SMALL(OFFSET($B1339,,L1340-1,,$B$7-L1340+1),ROW(INDIRECT("a1:a"&amp;$B$7-L1340+1))),0)=ROW(INDIRECT("a1:a"&amp;$B$7-L1340+1))),"",SMALL(OFFSET($B1339,,L1340-1,,$B$7-L1340+1),ROW(INDIRECT("a1:a"&amp;$B$7-L1340+1)))),D$17-L1340)),
SMALL(IF((SMALL(OFFSET($B1339,,L1340-1,,$B$7-L1340+1),ROW(INDIRECT("a1:a"&amp;$B$7-L1340+1)))=OFFSET($B1340,,L1340-1))*(MATCH(OFFSET($B1340,,L1340-1),SMALL(OFFSET($B1339,,L1340-1,,$B$7-L1340+1),ROW(INDIRECT("a1:a"&amp;$B$7-L1340+1))),0)=ROW(INDIRECT("a1:a"&amp;$B$7-L1340+1))),"",SMALL(OFFSET($B1339,,L1340-1,,$B$7-L1340+1),ROW(INDIRECT("a1:a"&amp;$B$7-L1340+1)))),D$17-L1340)))</f>
        <v>3</v>
      </c>
      <c r="E1340" s="8">
        <f t="array" aca="1" ref="E1340" ca="1">IF(OR($A1340&gt;$B$9,E$17&gt;$B$7),"",CHOOSE(E$15,IF(M1340=99,
IF(SUM(--(TRANSPOSE(LARGE(OFFSET($B1339,,E$17,,$B$7-E$17),ROW(INDIRECT("a1:a"&amp;$B$7-E$17))))=OFFSET($B1339,,E$17,,$B$7-E$17)))=$B$7-E$17,MIN(IF(E1339&gt;=OFFSET($B1339,,D$17,,$B$7-D$17),"",OFFSET($B1339,,D$17,,$B$7-D$17))),E1339),
SMALL(IF((SMALL(OFFSET($B1339,,M1340-1,,$B$7-M1340+1),ROW(INDIRECT("a1:a"&amp;$B$7-M1340+1)))=OFFSET($B1340,,M1340-1))*(MATCH(OFFSET($B1340,,M1340-1),SMALL(OFFSET($B1339,,M1340-1,,$B$7-M1340+1),ROW(INDIRECT("a1:a"&amp;$B$7-M1340+1))),0)=ROW(INDIRECT("a1:a"&amp;$B$7-M1340+1))),"",SMALL(OFFSET($B1339,,M1340-1,,$B$7-M1340+1),ROW(INDIRECT("a1:a"&amp;$B$7-M1340+1)))),E$17-M1340)),
SMALL(IF((SMALL(OFFSET($B1339,,M1340-1,,$B$7-M1340+1),ROW(INDIRECT("a1:a"&amp;$B$7-M1340+1)))=OFFSET($B1340,,M1340-1))*(MATCH(OFFSET($B1340,,M1340-1),SMALL(OFFSET($B1339,,M1340-1,,$B$7-M1340+1),ROW(INDIRECT("a1:a"&amp;$B$7-M1340+1))),0)=ROW(INDIRECT("a1:a"&amp;$B$7-M1340+1))),"",SMALL(OFFSET($B1339,,M1340-1,,$B$7-M1340+1),ROW(INDIRECT("a1:a"&amp;$B$7-M1340+1)))),E$17-M1340)))</f>
        <v>2</v>
      </c>
      <c r="F1340" s="8">
        <f t="array" aca="1" ref="F1340" ca="1">IF(OR($A1340&gt;$B$9,F$17&gt;$B$7),"",CHOOSE(F$15,IF(N1340=99,
IF(SUM(--(TRANSPOSE(LARGE(OFFSET($B1339,,F$17,,$B$7-F$17),ROW(INDIRECT("a1:a"&amp;$B$7-F$17))))=OFFSET($B1339,,F$17,,$B$7-F$17)))=$B$7-F$17,MIN(IF(F1339&gt;=OFFSET($B1339,,E$17,,$B$7-E$17),"",OFFSET($B1339,,E$17,,$B$7-E$17))),F1339),
SMALL(IF((SMALL(OFFSET($B1339,,N1340-1,,$B$7-N1340+1),ROW(INDIRECT("a1:a"&amp;$B$7-N1340+1)))=OFFSET($B1340,,N1340-1))*(MATCH(OFFSET($B1340,,N1340-1),SMALL(OFFSET($B1339,,N1340-1,,$B$7-N1340+1),ROW(INDIRECT("a1:a"&amp;$B$7-N1340+1))),0)=ROW(INDIRECT("a1:a"&amp;$B$7-N1340+1))),"",SMALL(OFFSET($B1339,,N1340-1,,$B$7-N1340+1),ROW(INDIRECT("a1:a"&amp;$B$7-N1340+1)))),F$17-N1340)),
SMALL(IF((SMALL(OFFSET($B1339,,N1340-1,,$B$7-N1340+1),ROW(INDIRECT("a1:a"&amp;$B$7-N1340+1)))=OFFSET($B1340,,N1340-1))*(MATCH(OFFSET($B1340,,N1340-1),SMALL(OFFSET($B1339,,N1340-1,,$B$7-N1340+1),ROW(INDIRECT("a1:a"&amp;$B$7-N1340+1))),0)=ROW(INDIRECT("a1:a"&amp;$B$7-N1340+1))),"",SMALL(OFFSET($B1339,,N1340-1,,$B$7-N1340+1),ROW(INDIRECT("a1:a"&amp;$B$7-N1340+1)))),F$17-N1340)))</f>
        <v>1</v>
      </c>
      <c r="G1340" s="8">
        <f t="array" aca="1" ref="G1340" ca="1">IF(OR($A1340&gt;$B$9,G$17&gt;$B$7),"",CHOOSE(G$15,IF(O1340=99,
IF(SUM(--(TRANSPOSE(LARGE(OFFSET($B1339,,G$17,,$B$7-G$17),ROW(INDIRECT("a1:a"&amp;$B$7-G$17))))=OFFSET($B1339,,G$17,,$B$7-G$17)))=$B$7-G$17,MIN(IF(G1339&gt;=OFFSET($B1339,,F$17,,$B$7-F$17),"",OFFSET($B1339,,F$17,,$B$7-F$17))),G1339),
SMALL(IF((SMALL(OFFSET($B1339,,O1340-1,,$B$7-O1340+1),ROW(INDIRECT("a1:a"&amp;$B$7-O1340+1)))=OFFSET($B1340,,O1340-1))*(MATCH(OFFSET($B1340,,O1340-1),SMALL(OFFSET($B1339,,O1340-1,,$B$7-O1340+1),ROW(INDIRECT("a1:a"&amp;$B$7-O1340+1))),0)=ROW(INDIRECT("a1:a"&amp;$B$7-O1340+1))),"",SMALL(OFFSET($B1339,,O1340-1,,$B$7-O1340+1),ROW(INDIRECT("a1:a"&amp;$B$7-O1340+1)))),G$17-O1340)),
SMALL(IF((SMALL(OFFSET($B1339,,O1340-1,,$B$7-O1340+1),ROW(INDIRECT("a1:a"&amp;$B$7-O1340+1)))=OFFSET($B1340,,O1340-1))*(MATCH(OFFSET($B1340,,O1340-1),SMALL(OFFSET($B1339,,O1340-1,,$B$7-O1340+1),ROW(INDIRECT("a1:a"&amp;$B$7-O1340+1))),0)=ROW(INDIRECT("a1:a"&amp;$B$7-O1340+1))),"",SMALL(OFFSET($B1339,,O1340-1,,$B$7-O1340+1),ROW(INDIRECT("a1:a"&amp;$B$7-O1340+1)))),G$17-O1340)))</f>
        <v>1</v>
      </c>
      <c r="H1340" s="8">
        <f t="array" aca="1" ref="H1340" ca="1">IF(OR($A1340&gt;$B$9,H$17&gt;$B$7),"",CHOOSE(H$15,IF(P1340=99,
IF(SUM(--(TRANSPOSE(LARGE(OFFSET($B1339,,H$17,,$B$7-H$17),ROW(INDIRECT("a1:a"&amp;$B$7-H$17))))=OFFSET($B1339,,H$17,,$B$7-H$17)))=$B$7-H$17,MIN(IF(H1339&gt;=OFFSET($B1339,,G$17,,$B$7-G$17),"",OFFSET($B1339,,G$17,,$B$7-G$17))),H1339),
SMALL(IF((SMALL(OFFSET($B1339,,P1340-1,,$B$7-P1340+1),ROW(INDIRECT("a1:a"&amp;$B$7-P1340+1)))=OFFSET($B1340,,P1340-1))*(MATCH(OFFSET($B1340,,P1340-1),SMALL(OFFSET($B1339,,P1340-1,,$B$7-P1340+1),ROW(INDIRECT("a1:a"&amp;$B$7-P1340+1))),0)=ROW(INDIRECT("a1:a"&amp;$B$7-P1340+1))),"",SMALL(OFFSET($B1339,,P1340-1,,$B$7-P1340+1),ROW(INDIRECT("a1:a"&amp;$B$7-P1340+1)))),H$17-P1340)),
SMALL(IF((SMALL(OFFSET($B1339,,P1340-1,,$B$7-P1340+1),ROW(INDIRECT("a1:a"&amp;$B$7-P1340+1)))=OFFSET($B1340,,P1340-1))*(MATCH(OFFSET($B1340,,P1340-1),SMALL(OFFSET($B1339,,P1340-1,,$B$7-P1340+1),ROW(INDIRECT("a1:a"&amp;$B$7-P1340+1))),0)=ROW(INDIRECT("a1:a"&amp;$B$7-P1340+1))),"",SMALL(OFFSET($B1339,,P1340-1,,$B$7-P1340+1),ROW(INDIRECT("a1:a"&amp;$B$7-P1340+1)))),H$17-P1340)))</f>
        <v>1</v>
      </c>
      <c r="I1340" s="44">
        <f t="array" aca="1" ref="I1340" ca="1">IF(OR($A1340&gt;$B$9,I$17&gt;$B$7),"",CHOOSE(I$15,IF(Q1340=99,
IF(SUM(--(TRANSPOSE(LARGE(OFFSET($B1339,,I$17,,$B$7-I$17),ROW(INDIRECT("a1:a"&amp;$B$7-I$17))))=OFFSET($B1339,,I$17,,$B$7-I$17)))=$B$7-I$17,MIN(IF(I1339&gt;=OFFSET($B1339,,H$17,,$B$7-H$17),"",OFFSET($B1339,,H$17,,$B$7-H$17))),I1339),
SMALL(IF((SMALL(OFFSET($B1339,,Q1340-1,,$B$7-Q1340+1),ROW(INDIRECT("a1:a"&amp;$B$7-Q1340+1)))=OFFSET($B1340,,Q1340-1))*(MATCH(OFFSET($B1340,,Q1340-1),SMALL(OFFSET($B1339,,Q1340-1,,$B$7-Q1340+1),ROW(INDIRECT("a1:a"&amp;$B$7-Q1340+1))),0)=ROW(INDIRECT("a1:a"&amp;$B$7-Q1340+1))),"",SMALL(OFFSET($B1339,,Q1340-1,,$B$7-Q1340+1),ROW(INDIRECT("a1:a"&amp;$B$7-Q1340+1)))),I$17-Q1340)),
SMALL(IF((SMALL(OFFSET($B1339,,Q1340-1,,$B$7-Q1340+1),ROW(INDIRECT("a1:a"&amp;$B$7-Q1340+1)))=OFFSET($B1340,,Q1340-1))*(MATCH(OFFSET($B1340,,Q1340-1),SMALL(OFFSET($B1339,,Q1340-1,,$B$7-Q1340+1),ROW(INDIRECT("a1:a"&amp;$B$7-Q1340+1))),0)=ROW(INDIRECT("a1:a"&amp;$B$7-Q1340+1))),"",SMALL(OFFSET($B1339,,Q1340-1,,$B$7-Q1340+1),ROW(INDIRECT("a1:a"&amp;$B$7-Q1340+1)))),I$17-Q1340)))</f>
        <v>4</v>
      </c>
      <c r="J1340" s="13"/>
      <c r="K1340" s="26">
        <f t="array" aca="1" ref="K1340" ca="1">MIN(IF($B1340:B1340&gt;$B1339:B1339,COLUMN($B$18:B1339)-COLUMN($B$18)+1,99))</f>
        <v>99</v>
      </c>
      <c r="L1340" s="26">
        <f t="array" aca="1" ref="L1340" ca="1">MIN(IF($B1340:C1340&gt;$B1339:C1339,COLUMN($B$18:C1339)-COLUMN($B$18)+1,99))</f>
        <v>99</v>
      </c>
      <c r="M1340" s="26">
        <f t="array" aca="1" ref="M1340" ca="1">MIN(IF($B1340:D1340&gt;$B1339:D1339,COLUMN($B$18:D1339)-COLUMN($B$18)+1,99))</f>
        <v>99</v>
      </c>
      <c r="N1340" s="26">
        <f t="array" aca="1" ref="N1340" ca="1">MIN(IF($B1340:E1340&gt;$B1339:E1339,COLUMN($B$18:E1339)-COLUMN($B$18)+1,99))</f>
        <v>4</v>
      </c>
      <c r="O1340" s="26">
        <f t="array" aca="1" ref="O1340" ca="1">MIN(IF($B1340:F1340&gt;$B1339:F1339,COLUMN($B$18:F1339)-COLUMN($B$18)+1,99))</f>
        <v>4</v>
      </c>
      <c r="P1340" s="26">
        <f t="array" aca="1" ref="P1340" ca="1">MIN(IF($B1340:G1340&gt;$B1339:G1339,COLUMN($B$18:G1339)-COLUMN($B$18)+1,99))</f>
        <v>4</v>
      </c>
      <c r="Q1340" s="48">
        <f t="array" aca="1" ref="Q1340" ca="1">MIN(IF($B1340:H1340&gt;$B1339:H1339,COLUMN($B$18:H1339)-COLUMN($B$18)+1,99))</f>
        <v>4</v>
      </c>
    </row>
    <row r="1341" spans="1:17" x14ac:dyDescent="0.25">
      <c r="A1341" s="10">
        <v>1324</v>
      </c>
      <c r="B1341" s="8">
        <f t="array" aca="1" ref="B1341" ca="1">IF(A1341&gt;$B$9,"",IF(SUM(--(TRANSPOSE(LARGE(OFFSET($B1340,,B$17,,$B$7-B$17),ROW(INDIRECT("a1:a"&amp;$B$7-B$17))))=OFFSET($B1340,,B$17,,$B$7-B$17)))=$B$7-B$17,OFFSET($B$12,,MATCH(B1340,$B$12:$H$12,FALSE)),B1340))</f>
        <v>3</v>
      </c>
      <c r="C1341" s="8">
        <f t="array" aca="1" ref="C1341" ca="1">IF(OR($A1341&gt;$B$9,C$17&gt;$B$7),"",CHOOSE(C$15,IF(K1341=99,
IF(SUM(--(TRANSPOSE(LARGE(OFFSET($B1340,,C$17,,$B$7-C$17),ROW(INDIRECT("a1:a"&amp;$B$7-C$17))))=OFFSET($B1340,,C$17,,$B$7-C$17)))=$B$7-C$17,MIN(IF(C1340&gt;=OFFSET($B1340,,B$17,,$B$7-B$17),"",OFFSET($B1340,,B$17,,$B$7-B$17))),C1340),
SMALL(IF((SMALL(OFFSET($B1340,,K1341-1,,$B$7-K1341+1),ROW(INDIRECT("a1:a"&amp;$B$7-K1341+1)))=OFFSET($B1341,,K1341-1))*(MATCH(OFFSET($B1341,,K1341-1),SMALL(OFFSET($B1340,,K1341-1,,$B$7-K1341+1),ROW(INDIRECT("a1:a"&amp;$B$7-K1341+1))),0)=ROW(INDIRECT("a1:a"&amp;$B$7-K1341+1))),"",SMALL(OFFSET($B1340,,K1341-1,,$B$7-K1341+1),ROW(INDIRECT("a1:a"&amp;$B$7-K1341+1)))),C$17-K1341)),
SMALL(IF((SMALL(OFFSET($B1340,,K1341-1,,$B$7-K1341+1),ROW(INDIRECT("a1:a"&amp;$B$7-K1341+1)))=OFFSET($B1341,,K1341-1))*(MATCH(OFFSET($B1341,,K1341-1),SMALL(OFFSET($B1340,,K1341-1,,$B$7-K1341+1),ROW(INDIRECT("a1:a"&amp;$B$7-K1341+1))),0)=ROW(INDIRECT("a1:a"&amp;$B$7-K1341+1))),"",SMALL(OFFSET($B1340,,K1341-1,,$B$7-K1341+1),ROW(INDIRECT("a1:a"&amp;$B$7-K1341+1)))),C$17-K1341)))</f>
        <v>2</v>
      </c>
      <c r="D1341" s="8">
        <f t="array" aca="1" ref="D1341" ca="1">IF(OR($A1341&gt;$B$9,D$17&gt;$B$7),"",CHOOSE(D$15,IF(L1341=99,
IF(SUM(--(TRANSPOSE(LARGE(OFFSET($B1340,,D$17,,$B$7-D$17),ROW(INDIRECT("a1:a"&amp;$B$7-D$17))))=OFFSET($B1340,,D$17,,$B$7-D$17)))=$B$7-D$17,MIN(IF(D1340&gt;=OFFSET($B1340,,C$17,,$B$7-C$17),"",OFFSET($B1340,,C$17,,$B$7-C$17))),D1340),
SMALL(IF((SMALL(OFFSET($B1340,,L1341-1,,$B$7-L1341+1),ROW(INDIRECT("a1:a"&amp;$B$7-L1341+1)))=OFFSET($B1341,,L1341-1))*(MATCH(OFFSET($B1341,,L1341-1),SMALL(OFFSET($B1340,,L1341-1,,$B$7-L1341+1),ROW(INDIRECT("a1:a"&amp;$B$7-L1341+1))),0)=ROW(INDIRECT("a1:a"&amp;$B$7-L1341+1))),"",SMALL(OFFSET($B1340,,L1341-1,,$B$7-L1341+1),ROW(INDIRECT("a1:a"&amp;$B$7-L1341+1)))),D$17-L1341)),
SMALL(IF((SMALL(OFFSET($B1340,,L1341-1,,$B$7-L1341+1),ROW(INDIRECT("a1:a"&amp;$B$7-L1341+1)))=OFFSET($B1341,,L1341-1))*(MATCH(OFFSET($B1341,,L1341-1),SMALL(OFFSET($B1340,,L1341-1,,$B$7-L1341+1),ROW(INDIRECT("a1:a"&amp;$B$7-L1341+1))),0)=ROW(INDIRECT("a1:a"&amp;$B$7-L1341+1))),"",SMALL(OFFSET($B1340,,L1341-1,,$B$7-L1341+1),ROW(INDIRECT("a1:a"&amp;$B$7-L1341+1)))),D$17-L1341)))</f>
        <v>3</v>
      </c>
      <c r="E1341" s="8">
        <f t="array" aca="1" ref="E1341" ca="1">IF(OR($A1341&gt;$B$9,E$17&gt;$B$7),"",CHOOSE(E$15,IF(M1341=99,
IF(SUM(--(TRANSPOSE(LARGE(OFFSET($B1340,,E$17,,$B$7-E$17),ROW(INDIRECT("a1:a"&amp;$B$7-E$17))))=OFFSET($B1340,,E$17,,$B$7-E$17)))=$B$7-E$17,MIN(IF(E1340&gt;=OFFSET($B1340,,D$17,,$B$7-D$17),"",OFFSET($B1340,,D$17,,$B$7-D$17))),E1340),
SMALL(IF((SMALL(OFFSET($B1340,,M1341-1,,$B$7-M1341+1),ROW(INDIRECT("a1:a"&amp;$B$7-M1341+1)))=OFFSET($B1341,,M1341-1))*(MATCH(OFFSET($B1341,,M1341-1),SMALL(OFFSET($B1340,,M1341-1,,$B$7-M1341+1),ROW(INDIRECT("a1:a"&amp;$B$7-M1341+1))),0)=ROW(INDIRECT("a1:a"&amp;$B$7-M1341+1))),"",SMALL(OFFSET($B1340,,M1341-1,,$B$7-M1341+1),ROW(INDIRECT("a1:a"&amp;$B$7-M1341+1)))),E$17-M1341)),
SMALL(IF((SMALL(OFFSET($B1340,,M1341-1,,$B$7-M1341+1),ROW(INDIRECT("a1:a"&amp;$B$7-M1341+1)))=OFFSET($B1341,,M1341-1))*(MATCH(OFFSET($B1341,,M1341-1),SMALL(OFFSET($B1340,,M1341-1,,$B$7-M1341+1),ROW(INDIRECT("a1:a"&amp;$B$7-M1341+1))),0)=ROW(INDIRECT("a1:a"&amp;$B$7-M1341+1))),"",SMALL(OFFSET($B1340,,M1341-1,,$B$7-M1341+1),ROW(INDIRECT("a1:a"&amp;$B$7-M1341+1)))),E$17-M1341)))</f>
        <v>2</v>
      </c>
      <c r="F1341" s="8">
        <f t="array" aca="1" ref="F1341" ca="1">IF(OR($A1341&gt;$B$9,F$17&gt;$B$7),"",CHOOSE(F$15,IF(N1341=99,
IF(SUM(--(TRANSPOSE(LARGE(OFFSET($B1340,,F$17,,$B$7-F$17),ROW(INDIRECT("a1:a"&amp;$B$7-F$17))))=OFFSET($B1340,,F$17,,$B$7-F$17)))=$B$7-F$17,MIN(IF(F1340&gt;=OFFSET($B1340,,E$17,,$B$7-E$17),"",OFFSET($B1340,,E$17,,$B$7-E$17))),F1340),
SMALL(IF((SMALL(OFFSET($B1340,,N1341-1,,$B$7-N1341+1),ROW(INDIRECT("a1:a"&amp;$B$7-N1341+1)))=OFFSET($B1341,,N1341-1))*(MATCH(OFFSET($B1341,,N1341-1),SMALL(OFFSET($B1340,,N1341-1,,$B$7-N1341+1),ROW(INDIRECT("a1:a"&amp;$B$7-N1341+1))),0)=ROW(INDIRECT("a1:a"&amp;$B$7-N1341+1))),"",SMALL(OFFSET($B1340,,N1341-1,,$B$7-N1341+1),ROW(INDIRECT("a1:a"&amp;$B$7-N1341+1)))),F$17-N1341)),
SMALL(IF((SMALL(OFFSET($B1340,,N1341-1,,$B$7-N1341+1),ROW(INDIRECT("a1:a"&amp;$B$7-N1341+1)))=OFFSET($B1341,,N1341-1))*(MATCH(OFFSET($B1341,,N1341-1),SMALL(OFFSET($B1340,,N1341-1,,$B$7-N1341+1),ROW(INDIRECT("a1:a"&amp;$B$7-N1341+1))),0)=ROW(INDIRECT("a1:a"&amp;$B$7-N1341+1))),"",SMALL(OFFSET($B1340,,N1341-1,,$B$7-N1341+1),ROW(INDIRECT("a1:a"&amp;$B$7-N1341+1)))),F$17-N1341)))</f>
        <v>1</v>
      </c>
      <c r="G1341" s="8">
        <f t="array" aca="1" ref="G1341" ca="1">IF(OR($A1341&gt;$B$9,G$17&gt;$B$7),"",CHOOSE(G$15,IF(O1341=99,
IF(SUM(--(TRANSPOSE(LARGE(OFFSET($B1340,,G$17,,$B$7-G$17),ROW(INDIRECT("a1:a"&amp;$B$7-G$17))))=OFFSET($B1340,,G$17,,$B$7-G$17)))=$B$7-G$17,MIN(IF(G1340&gt;=OFFSET($B1340,,F$17,,$B$7-F$17),"",OFFSET($B1340,,F$17,,$B$7-F$17))),G1340),
SMALL(IF((SMALL(OFFSET($B1340,,O1341-1,,$B$7-O1341+1),ROW(INDIRECT("a1:a"&amp;$B$7-O1341+1)))=OFFSET($B1341,,O1341-1))*(MATCH(OFFSET($B1341,,O1341-1),SMALL(OFFSET($B1340,,O1341-1,,$B$7-O1341+1),ROW(INDIRECT("a1:a"&amp;$B$7-O1341+1))),0)=ROW(INDIRECT("a1:a"&amp;$B$7-O1341+1))),"",SMALL(OFFSET($B1340,,O1341-1,,$B$7-O1341+1),ROW(INDIRECT("a1:a"&amp;$B$7-O1341+1)))),G$17-O1341)),
SMALL(IF((SMALL(OFFSET($B1340,,O1341-1,,$B$7-O1341+1),ROW(INDIRECT("a1:a"&amp;$B$7-O1341+1)))=OFFSET($B1341,,O1341-1))*(MATCH(OFFSET($B1341,,O1341-1),SMALL(OFFSET($B1340,,O1341-1,,$B$7-O1341+1),ROW(INDIRECT("a1:a"&amp;$B$7-O1341+1))),0)=ROW(INDIRECT("a1:a"&amp;$B$7-O1341+1))),"",SMALL(OFFSET($B1340,,O1341-1,,$B$7-O1341+1),ROW(INDIRECT("a1:a"&amp;$B$7-O1341+1)))),G$17-O1341)))</f>
        <v>1</v>
      </c>
      <c r="H1341" s="8">
        <f t="array" aca="1" ref="H1341" ca="1">IF(OR($A1341&gt;$B$9,H$17&gt;$B$7),"",CHOOSE(H$15,IF(P1341=99,
IF(SUM(--(TRANSPOSE(LARGE(OFFSET($B1340,,H$17,,$B$7-H$17),ROW(INDIRECT("a1:a"&amp;$B$7-H$17))))=OFFSET($B1340,,H$17,,$B$7-H$17)))=$B$7-H$17,MIN(IF(H1340&gt;=OFFSET($B1340,,G$17,,$B$7-G$17),"",OFFSET($B1340,,G$17,,$B$7-G$17))),H1340),
SMALL(IF((SMALL(OFFSET($B1340,,P1341-1,,$B$7-P1341+1),ROW(INDIRECT("a1:a"&amp;$B$7-P1341+1)))=OFFSET($B1341,,P1341-1))*(MATCH(OFFSET($B1341,,P1341-1),SMALL(OFFSET($B1340,,P1341-1,,$B$7-P1341+1),ROW(INDIRECT("a1:a"&amp;$B$7-P1341+1))),0)=ROW(INDIRECT("a1:a"&amp;$B$7-P1341+1))),"",SMALL(OFFSET($B1340,,P1341-1,,$B$7-P1341+1),ROW(INDIRECT("a1:a"&amp;$B$7-P1341+1)))),H$17-P1341)),
SMALL(IF((SMALL(OFFSET($B1340,,P1341-1,,$B$7-P1341+1),ROW(INDIRECT("a1:a"&amp;$B$7-P1341+1)))=OFFSET($B1341,,P1341-1))*(MATCH(OFFSET($B1341,,P1341-1),SMALL(OFFSET($B1340,,P1341-1,,$B$7-P1341+1),ROW(INDIRECT("a1:a"&amp;$B$7-P1341+1))),0)=ROW(INDIRECT("a1:a"&amp;$B$7-P1341+1))),"",SMALL(OFFSET($B1340,,P1341-1,,$B$7-P1341+1),ROW(INDIRECT("a1:a"&amp;$B$7-P1341+1)))),H$17-P1341)))</f>
        <v>4</v>
      </c>
      <c r="I1341" s="44">
        <f t="array" aca="1" ref="I1341" ca="1">IF(OR($A1341&gt;$B$9,I$17&gt;$B$7),"",CHOOSE(I$15,IF(Q1341=99,
IF(SUM(--(TRANSPOSE(LARGE(OFFSET($B1340,,I$17,,$B$7-I$17),ROW(INDIRECT("a1:a"&amp;$B$7-I$17))))=OFFSET($B1340,,I$17,,$B$7-I$17)))=$B$7-I$17,MIN(IF(I1340&gt;=OFFSET($B1340,,H$17,,$B$7-H$17),"",OFFSET($B1340,,H$17,,$B$7-H$17))),I1340),
SMALL(IF((SMALL(OFFSET($B1340,,Q1341-1,,$B$7-Q1341+1),ROW(INDIRECT("a1:a"&amp;$B$7-Q1341+1)))=OFFSET($B1341,,Q1341-1))*(MATCH(OFFSET($B1341,,Q1341-1),SMALL(OFFSET($B1340,,Q1341-1,,$B$7-Q1341+1),ROW(INDIRECT("a1:a"&amp;$B$7-Q1341+1))),0)=ROW(INDIRECT("a1:a"&amp;$B$7-Q1341+1))),"",SMALL(OFFSET($B1340,,Q1341-1,,$B$7-Q1341+1),ROW(INDIRECT("a1:a"&amp;$B$7-Q1341+1)))),I$17-Q1341)),
SMALL(IF((SMALL(OFFSET($B1340,,Q1341-1,,$B$7-Q1341+1),ROW(INDIRECT("a1:a"&amp;$B$7-Q1341+1)))=OFFSET($B1341,,Q1341-1))*(MATCH(OFFSET($B1341,,Q1341-1),SMALL(OFFSET($B1340,,Q1341-1,,$B$7-Q1341+1),ROW(INDIRECT("a1:a"&amp;$B$7-Q1341+1))),0)=ROW(INDIRECT("a1:a"&amp;$B$7-Q1341+1))),"",SMALL(OFFSET($B1340,,Q1341-1,,$B$7-Q1341+1),ROW(INDIRECT("a1:a"&amp;$B$7-Q1341+1)))),I$17-Q1341)))</f>
        <v>1</v>
      </c>
      <c r="J1341" s="13"/>
      <c r="K1341" s="26">
        <f t="array" aca="1" ref="K1341" ca="1">MIN(IF($B1341:B1341&gt;$B1340:B1340,COLUMN($B$18:B1340)-COLUMN($B$18)+1,99))</f>
        <v>99</v>
      </c>
      <c r="L1341" s="26">
        <f t="array" aca="1" ref="L1341" ca="1">MIN(IF($B1341:C1341&gt;$B1340:C1340,COLUMN($B$18:C1340)-COLUMN($B$18)+1,99))</f>
        <v>99</v>
      </c>
      <c r="M1341" s="26">
        <f t="array" aca="1" ref="M1341" ca="1">MIN(IF($B1341:D1341&gt;$B1340:D1340,COLUMN($B$18:D1340)-COLUMN($B$18)+1,99))</f>
        <v>99</v>
      </c>
      <c r="N1341" s="26">
        <f t="array" aca="1" ref="N1341" ca="1">MIN(IF($B1341:E1341&gt;$B1340:E1340,COLUMN($B$18:E1340)-COLUMN($B$18)+1,99))</f>
        <v>99</v>
      </c>
      <c r="O1341" s="26">
        <f t="array" aca="1" ref="O1341" ca="1">MIN(IF($B1341:F1341&gt;$B1340:F1340,COLUMN($B$18:F1340)-COLUMN($B$18)+1,99))</f>
        <v>99</v>
      </c>
      <c r="P1341" s="26">
        <f t="array" aca="1" ref="P1341" ca="1">MIN(IF($B1341:G1341&gt;$B1340:G1340,COLUMN($B$18:G1340)-COLUMN($B$18)+1,99))</f>
        <v>99</v>
      </c>
      <c r="Q1341" s="48">
        <f t="array" aca="1" ref="Q1341" ca="1">MIN(IF($B1341:H1341&gt;$B1340:H1340,COLUMN($B$18:H1340)-COLUMN($B$18)+1,99))</f>
        <v>7</v>
      </c>
    </row>
    <row r="1342" spans="1:17" x14ac:dyDescent="0.25">
      <c r="A1342" s="10">
        <v>1325</v>
      </c>
      <c r="B1342" s="8">
        <f t="array" aca="1" ref="B1342" ca="1">IF(A1342&gt;$B$9,"",IF(SUM(--(TRANSPOSE(LARGE(OFFSET($B1341,,B$17,,$B$7-B$17),ROW(INDIRECT("a1:a"&amp;$B$7-B$17))))=OFFSET($B1341,,B$17,,$B$7-B$17)))=$B$7-B$17,OFFSET($B$12,,MATCH(B1341,$B$12:$H$12,FALSE)),B1341))</f>
        <v>3</v>
      </c>
      <c r="C1342" s="8">
        <f t="array" aca="1" ref="C1342" ca="1">IF(OR($A1342&gt;$B$9,C$17&gt;$B$7),"",CHOOSE(C$15,IF(K1342=99,
IF(SUM(--(TRANSPOSE(LARGE(OFFSET($B1341,,C$17,,$B$7-C$17),ROW(INDIRECT("a1:a"&amp;$B$7-C$17))))=OFFSET($B1341,,C$17,,$B$7-C$17)))=$B$7-C$17,MIN(IF(C1341&gt;=OFFSET($B1341,,B$17,,$B$7-B$17),"",OFFSET($B1341,,B$17,,$B$7-B$17))),C1341),
SMALL(IF((SMALL(OFFSET($B1341,,K1342-1,,$B$7-K1342+1),ROW(INDIRECT("a1:a"&amp;$B$7-K1342+1)))=OFFSET($B1342,,K1342-1))*(MATCH(OFFSET($B1342,,K1342-1),SMALL(OFFSET($B1341,,K1342-1,,$B$7-K1342+1),ROW(INDIRECT("a1:a"&amp;$B$7-K1342+1))),0)=ROW(INDIRECT("a1:a"&amp;$B$7-K1342+1))),"",SMALL(OFFSET($B1341,,K1342-1,,$B$7-K1342+1),ROW(INDIRECT("a1:a"&amp;$B$7-K1342+1)))),C$17-K1342)),
SMALL(IF((SMALL(OFFSET($B1341,,K1342-1,,$B$7-K1342+1),ROW(INDIRECT("a1:a"&amp;$B$7-K1342+1)))=OFFSET($B1342,,K1342-1))*(MATCH(OFFSET($B1342,,K1342-1),SMALL(OFFSET($B1341,,K1342-1,,$B$7-K1342+1),ROW(INDIRECT("a1:a"&amp;$B$7-K1342+1))),0)=ROW(INDIRECT("a1:a"&amp;$B$7-K1342+1))),"",SMALL(OFFSET($B1341,,K1342-1,,$B$7-K1342+1),ROW(INDIRECT("a1:a"&amp;$B$7-K1342+1)))),C$17-K1342)))</f>
        <v>2</v>
      </c>
      <c r="D1342" s="8">
        <f t="array" aca="1" ref="D1342" ca="1">IF(OR($A1342&gt;$B$9,D$17&gt;$B$7),"",CHOOSE(D$15,IF(L1342=99,
IF(SUM(--(TRANSPOSE(LARGE(OFFSET($B1341,,D$17,,$B$7-D$17),ROW(INDIRECT("a1:a"&amp;$B$7-D$17))))=OFFSET($B1341,,D$17,,$B$7-D$17)))=$B$7-D$17,MIN(IF(D1341&gt;=OFFSET($B1341,,C$17,,$B$7-C$17),"",OFFSET($B1341,,C$17,,$B$7-C$17))),D1341),
SMALL(IF((SMALL(OFFSET($B1341,,L1342-1,,$B$7-L1342+1),ROW(INDIRECT("a1:a"&amp;$B$7-L1342+1)))=OFFSET($B1342,,L1342-1))*(MATCH(OFFSET($B1342,,L1342-1),SMALL(OFFSET($B1341,,L1342-1,,$B$7-L1342+1),ROW(INDIRECT("a1:a"&amp;$B$7-L1342+1))),0)=ROW(INDIRECT("a1:a"&amp;$B$7-L1342+1))),"",SMALL(OFFSET($B1341,,L1342-1,,$B$7-L1342+1),ROW(INDIRECT("a1:a"&amp;$B$7-L1342+1)))),D$17-L1342)),
SMALL(IF((SMALL(OFFSET($B1341,,L1342-1,,$B$7-L1342+1),ROW(INDIRECT("a1:a"&amp;$B$7-L1342+1)))=OFFSET($B1342,,L1342-1))*(MATCH(OFFSET($B1342,,L1342-1),SMALL(OFFSET($B1341,,L1342-1,,$B$7-L1342+1),ROW(INDIRECT("a1:a"&amp;$B$7-L1342+1))),0)=ROW(INDIRECT("a1:a"&amp;$B$7-L1342+1))),"",SMALL(OFFSET($B1341,,L1342-1,,$B$7-L1342+1),ROW(INDIRECT("a1:a"&amp;$B$7-L1342+1)))),D$17-L1342)))</f>
        <v>3</v>
      </c>
      <c r="E1342" s="8">
        <f t="array" aca="1" ref="E1342" ca="1">IF(OR($A1342&gt;$B$9,E$17&gt;$B$7),"",CHOOSE(E$15,IF(M1342=99,
IF(SUM(--(TRANSPOSE(LARGE(OFFSET($B1341,,E$17,,$B$7-E$17),ROW(INDIRECT("a1:a"&amp;$B$7-E$17))))=OFFSET($B1341,,E$17,,$B$7-E$17)))=$B$7-E$17,MIN(IF(E1341&gt;=OFFSET($B1341,,D$17,,$B$7-D$17),"",OFFSET($B1341,,D$17,,$B$7-D$17))),E1341),
SMALL(IF((SMALL(OFFSET($B1341,,M1342-1,,$B$7-M1342+1),ROW(INDIRECT("a1:a"&amp;$B$7-M1342+1)))=OFFSET($B1342,,M1342-1))*(MATCH(OFFSET($B1342,,M1342-1),SMALL(OFFSET($B1341,,M1342-1,,$B$7-M1342+1),ROW(INDIRECT("a1:a"&amp;$B$7-M1342+1))),0)=ROW(INDIRECT("a1:a"&amp;$B$7-M1342+1))),"",SMALL(OFFSET($B1341,,M1342-1,,$B$7-M1342+1),ROW(INDIRECT("a1:a"&amp;$B$7-M1342+1)))),E$17-M1342)),
SMALL(IF((SMALL(OFFSET($B1341,,M1342-1,,$B$7-M1342+1),ROW(INDIRECT("a1:a"&amp;$B$7-M1342+1)))=OFFSET($B1342,,M1342-1))*(MATCH(OFFSET($B1342,,M1342-1),SMALL(OFFSET($B1341,,M1342-1,,$B$7-M1342+1),ROW(INDIRECT("a1:a"&amp;$B$7-M1342+1))),0)=ROW(INDIRECT("a1:a"&amp;$B$7-M1342+1))),"",SMALL(OFFSET($B1341,,M1342-1,,$B$7-M1342+1),ROW(INDIRECT("a1:a"&amp;$B$7-M1342+1)))),E$17-M1342)))</f>
        <v>2</v>
      </c>
      <c r="F1342" s="8">
        <f t="array" aca="1" ref="F1342" ca="1">IF(OR($A1342&gt;$B$9,F$17&gt;$B$7),"",CHOOSE(F$15,IF(N1342=99,
IF(SUM(--(TRANSPOSE(LARGE(OFFSET($B1341,,F$17,,$B$7-F$17),ROW(INDIRECT("a1:a"&amp;$B$7-F$17))))=OFFSET($B1341,,F$17,,$B$7-F$17)))=$B$7-F$17,MIN(IF(F1341&gt;=OFFSET($B1341,,E$17,,$B$7-E$17),"",OFFSET($B1341,,E$17,,$B$7-E$17))),F1341),
SMALL(IF((SMALL(OFFSET($B1341,,N1342-1,,$B$7-N1342+1),ROW(INDIRECT("a1:a"&amp;$B$7-N1342+1)))=OFFSET($B1342,,N1342-1))*(MATCH(OFFSET($B1342,,N1342-1),SMALL(OFFSET($B1341,,N1342-1,,$B$7-N1342+1),ROW(INDIRECT("a1:a"&amp;$B$7-N1342+1))),0)=ROW(INDIRECT("a1:a"&amp;$B$7-N1342+1))),"",SMALL(OFFSET($B1341,,N1342-1,,$B$7-N1342+1),ROW(INDIRECT("a1:a"&amp;$B$7-N1342+1)))),F$17-N1342)),
SMALL(IF((SMALL(OFFSET($B1341,,N1342-1,,$B$7-N1342+1),ROW(INDIRECT("a1:a"&amp;$B$7-N1342+1)))=OFFSET($B1342,,N1342-1))*(MATCH(OFFSET($B1342,,N1342-1),SMALL(OFFSET($B1341,,N1342-1,,$B$7-N1342+1),ROW(INDIRECT("a1:a"&amp;$B$7-N1342+1))),0)=ROW(INDIRECT("a1:a"&amp;$B$7-N1342+1))),"",SMALL(OFFSET($B1341,,N1342-1,,$B$7-N1342+1),ROW(INDIRECT("a1:a"&amp;$B$7-N1342+1)))),F$17-N1342)))</f>
        <v>1</v>
      </c>
      <c r="G1342" s="8">
        <f t="array" aca="1" ref="G1342" ca="1">IF(OR($A1342&gt;$B$9,G$17&gt;$B$7),"",CHOOSE(G$15,IF(O1342=99,
IF(SUM(--(TRANSPOSE(LARGE(OFFSET($B1341,,G$17,,$B$7-G$17),ROW(INDIRECT("a1:a"&amp;$B$7-G$17))))=OFFSET($B1341,,G$17,,$B$7-G$17)))=$B$7-G$17,MIN(IF(G1341&gt;=OFFSET($B1341,,F$17,,$B$7-F$17),"",OFFSET($B1341,,F$17,,$B$7-F$17))),G1341),
SMALL(IF((SMALL(OFFSET($B1341,,O1342-1,,$B$7-O1342+1),ROW(INDIRECT("a1:a"&amp;$B$7-O1342+1)))=OFFSET($B1342,,O1342-1))*(MATCH(OFFSET($B1342,,O1342-1),SMALL(OFFSET($B1341,,O1342-1,,$B$7-O1342+1),ROW(INDIRECT("a1:a"&amp;$B$7-O1342+1))),0)=ROW(INDIRECT("a1:a"&amp;$B$7-O1342+1))),"",SMALL(OFFSET($B1341,,O1342-1,,$B$7-O1342+1),ROW(INDIRECT("a1:a"&amp;$B$7-O1342+1)))),G$17-O1342)),
SMALL(IF((SMALL(OFFSET($B1341,,O1342-1,,$B$7-O1342+1),ROW(INDIRECT("a1:a"&amp;$B$7-O1342+1)))=OFFSET($B1342,,O1342-1))*(MATCH(OFFSET($B1342,,O1342-1),SMALL(OFFSET($B1341,,O1342-1,,$B$7-O1342+1),ROW(INDIRECT("a1:a"&amp;$B$7-O1342+1))),0)=ROW(INDIRECT("a1:a"&amp;$B$7-O1342+1))),"",SMALL(OFFSET($B1341,,O1342-1,,$B$7-O1342+1),ROW(INDIRECT("a1:a"&amp;$B$7-O1342+1)))),G$17-O1342)))</f>
        <v>4</v>
      </c>
      <c r="H1342" s="8">
        <f t="array" aca="1" ref="H1342" ca="1">IF(OR($A1342&gt;$B$9,H$17&gt;$B$7),"",CHOOSE(H$15,IF(P1342=99,
IF(SUM(--(TRANSPOSE(LARGE(OFFSET($B1341,,H$17,,$B$7-H$17),ROW(INDIRECT("a1:a"&amp;$B$7-H$17))))=OFFSET($B1341,,H$17,,$B$7-H$17)))=$B$7-H$17,MIN(IF(H1341&gt;=OFFSET($B1341,,G$17,,$B$7-G$17),"",OFFSET($B1341,,G$17,,$B$7-G$17))),H1341),
SMALL(IF((SMALL(OFFSET($B1341,,P1342-1,,$B$7-P1342+1),ROW(INDIRECT("a1:a"&amp;$B$7-P1342+1)))=OFFSET($B1342,,P1342-1))*(MATCH(OFFSET($B1342,,P1342-1),SMALL(OFFSET($B1341,,P1342-1,,$B$7-P1342+1),ROW(INDIRECT("a1:a"&amp;$B$7-P1342+1))),0)=ROW(INDIRECT("a1:a"&amp;$B$7-P1342+1))),"",SMALL(OFFSET($B1341,,P1342-1,,$B$7-P1342+1),ROW(INDIRECT("a1:a"&amp;$B$7-P1342+1)))),H$17-P1342)),
SMALL(IF((SMALL(OFFSET($B1341,,P1342-1,,$B$7-P1342+1),ROW(INDIRECT("a1:a"&amp;$B$7-P1342+1)))=OFFSET($B1342,,P1342-1))*(MATCH(OFFSET($B1342,,P1342-1),SMALL(OFFSET($B1341,,P1342-1,,$B$7-P1342+1),ROW(INDIRECT("a1:a"&amp;$B$7-P1342+1))),0)=ROW(INDIRECT("a1:a"&amp;$B$7-P1342+1))),"",SMALL(OFFSET($B1341,,P1342-1,,$B$7-P1342+1),ROW(INDIRECT("a1:a"&amp;$B$7-P1342+1)))),H$17-P1342)))</f>
        <v>1</v>
      </c>
      <c r="I1342" s="44">
        <f t="array" aca="1" ref="I1342" ca="1">IF(OR($A1342&gt;$B$9,I$17&gt;$B$7),"",CHOOSE(I$15,IF(Q1342=99,
IF(SUM(--(TRANSPOSE(LARGE(OFFSET($B1341,,I$17,,$B$7-I$17),ROW(INDIRECT("a1:a"&amp;$B$7-I$17))))=OFFSET($B1341,,I$17,,$B$7-I$17)))=$B$7-I$17,MIN(IF(I1341&gt;=OFFSET($B1341,,H$17,,$B$7-H$17),"",OFFSET($B1341,,H$17,,$B$7-H$17))),I1341),
SMALL(IF((SMALL(OFFSET($B1341,,Q1342-1,,$B$7-Q1342+1),ROW(INDIRECT("a1:a"&amp;$B$7-Q1342+1)))=OFFSET($B1342,,Q1342-1))*(MATCH(OFFSET($B1342,,Q1342-1),SMALL(OFFSET($B1341,,Q1342-1,,$B$7-Q1342+1),ROW(INDIRECT("a1:a"&amp;$B$7-Q1342+1))),0)=ROW(INDIRECT("a1:a"&amp;$B$7-Q1342+1))),"",SMALL(OFFSET($B1341,,Q1342-1,,$B$7-Q1342+1),ROW(INDIRECT("a1:a"&amp;$B$7-Q1342+1)))),I$17-Q1342)),
SMALL(IF((SMALL(OFFSET($B1341,,Q1342-1,,$B$7-Q1342+1),ROW(INDIRECT("a1:a"&amp;$B$7-Q1342+1)))=OFFSET($B1342,,Q1342-1))*(MATCH(OFFSET($B1342,,Q1342-1),SMALL(OFFSET($B1341,,Q1342-1,,$B$7-Q1342+1),ROW(INDIRECT("a1:a"&amp;$B$7-Q1342+1))),0)=ROW(INDIRECT("a1:a"&amp;$B$7-Q1342+1))),"",SMALL(OFFSET($B1341,,Q1342-1,,$B$7-Q1342+1),ROW(INDIRECT("a1:a"&amp;$B$7-Q1342+1)))),I$17-Q1342)))</f>
        <v>1</v>
      </c>
      <c r="J1342" s="13"/>
      <c r="K1342" s="26">
        <f t="array" aca="1" ref="K1342" ca="1">MIN(IF($B1342:B1342&gt;$B1341:B1341,COLUMN($B$18:B1341)-COLUMN($B$18)+1,99))</f>
        <v>99</v>
      </c>
      <c r="L1342" s="26">
        <f t="array" aca="1" ref="L1342" ca="1">MIN(IF($B1342:C1342&gt;$B1341:C1341,COLUMN($B$18:C1341)-COLUMN($B$18)+1,99))</f>
        <v>99</v>
      </c>
      <c r="M1342" s="26">
        <f t="array" aca="1" ref="M1342" ca="1">MIN(IF($B1342:D1342&gt;$B1341:D1341,COLUMN($B$18:D1341)-COLUMN($B$18)+1,99))</f>
        <v>99</v>
      </c>
      <c r="N1342" s="26">
        <f t="array" aca="1" ref="N1342" ca="1">MIN(IF($B1342:E1342&gt;$B1341:E1341,COLUMN($B$18:E1341)-COLUMN($B$18)+1,99))</f>
        <v>99</v>
      </c>
      <c r="O1342" s="26">
        <f t="array" aca="1" ref="O1342" ca="1">MIN(IF($B1342:F1342&gt;$B1341:F1341,COLUMN($B$18:F1341)-COLUMN($B$18)+1,99))</f>
        <v>99</v>
      </c>
      <c r="P1342" s="26">
        <f t="array" aca="1" ref="P1342" ca="1">MIN(IF($B1342:G1342&gt;$B1341:G1341,COLUMN($B$18:G1341)-COLUMN($B$18)+1,99))</f>
        <v>6</v>
      </c>
      <c r="Q1342" s="48">
        <f t="array" aca="1" ref="Q1342" ca="1">MIN(IF($B1342:H1342&gt;$B1341:H1341,COLUMN($B$18:H1341)-COLUMN($B$18)+1,99))</f>
        <v>6</v>
      </c>
    </row>
    <row r="1343" spans="1:17" x14ac:dyDescent="0.25">
      <c r="A1343" s="10">
        <v>1326</v>
      </c>
      <c r="B1343" s="8">
        <f t="array" aca="1" ref="B1343" ca="1">IF(A1343&gt;$B$9,"",IF(SUM(--(TRANSPOSE(LARGE(OFFSET($B1342,,B$17,,$B$7-B$17),ROW(INDIRECT("a1:a"&amp;$B$7-B$17))))=OFFSET($B1342,,B$17,,$B$7-B$17)))=$B$7-B$17,OFFSET($B$12,,MATCH(B1342,$B$12:$H$12,FALSE)),B1342))</f>
        <v>3</v>
      </c>
      <c r="C1343" s="8">
        <f t="array" aca="1" ref="C1343" ca="1">IF(OR($A1343&gt;$B$9,C$17&gt;$B$7),"",CHOOSE(C$15,IF(K1343=99,
IF(SUM(--(TRANSPOSE(LARGE(OFFSET($B1342,,C$17,,$B$7-C$17),ROW(INDIRECT("a1:a"&amp;$B$7-C$17))))=OFFSET($B1342,,C$17,,$B$7-C$17)))=$B$7-C$17,MIN(IF(C1342&gt;=OFFSET($B1342,,B$17,,$B$7-B$17),"",OFFSET($B1342,,B$17,,$B$7-B$17))),C1342),
SMALL(IF((SMALL(OFFSET($B1342,,K1343-1,,$B$7-K1343+1),ROW(INDIRECT("a1:a"&amp;$B$7-K1343+1)))=OFFSET($B1343,,K1343-1))*(MATCH(OFFSET($B1343,,K1343-1),SMALL(OFFSET($B1342,,K1343-1,,$B$7-K1343+1),ROW(INDIRECT("a1:a"&amp;$B$7-K1343+1))),0)=ROW(INDIRECT("a1:a"&amp;$B$7-K1343+1))),"",SMALL(OFFSET($B1342,,K1343-1,,$B$7-K1343+1),ROW(INDIRECT("a1:a"&amp;$B$7-K1343+1)))),C$17-K1343)),
SMALL(IF((SMALL(OFFSET($B1342,,K1343-1,,$B$7-K1343+1),ROW(INDIRECT("a1:a"&amp;$B$7-K1343+1)))=OFFSET($B1343,,K1343-1))*(MATCH(OFFSET($B1343,,K1343-1),SMALL(OFFSET($B1342,,K1343-1,,$B$7-K1343+1),ROW(INDIRECT("a1:a"&amp;$B$7-K1343+1))),0)=ROW(INDIRECT("a1:a"&amp;$B$7-K1343+1))),"",SMALL(OFFSET($B1342,,K1343-1,,$B$7-K1343+1),ROW(INDIRECT("a1:a"&amp;$B$7-K1343+1)))),C$17-K1343)))</f>
        <v>2</v>
      </c>
      <c r="D1343" s="8">
        <f t="array" aca="1" ref="D1343" ca="1">IF(OR($A1343&gt;$B$9,D$17&gt;$B$7),"",CHOOSE(D$15,IF(L1343=99,
IF(SUM(--(TRANSPOSE(LARGE(OFFSET($B1342,,D$17,,$B$7-D$17),ROW(INDIRECT("a1:a"&amp;$B$7-D$17))))=OFFSET($B1342,,D$17,,$B$7-D$17)))=$B$7-D$17,MIN(IF(D1342&gt;=OFFSET($B1342,,C$17,,$B$7-C$17),"",OFFSET($B1342,,C$17,,$B$7-C$17))),D1342),
SMALL(IF((SMALL(OFFSET($B1342,,L1343-1,,$B$7-L1343+1),ROW(INDIRECT("a1:a"&amp;$B$7-L1343+1)))=OFFSET($B1343,,L1343-1))*(MATCH(OFFSET($B1343,,L1343-1),SMALL(OFFSET($B1342,,L1343-1,,$B$7-L1343+1),ROW(INDIRECT("a1:a"&amp;$B$7-L1343+1))),0)=ROW(INDIRECT("a1:a"&amp;$B$7-L1343+1))),"",SMALL(OFFSET($B1342,,L1343-1,,$B$7-L1343+1),ROW(INDIRECT("a1:a"&amp;$B$7-L1343+1)))),D$17-L1343)),
SMALL(IF((SMALL(OFFSET($B1342,,L1343-1,,$B$7-L1343+1),ROW(INDIRECT("a1:a"&amp;$B$7-L1343+1)))=OFFSET($B1343,,L1343-1))*(MATCH(OFFSET($B1343,,L1343-1),SMALL(OFFSET($B1342,,L1343-1,,$B$7-L1343+1),ROW(INDIRECT("a1:a"&amp;$B$7-L1343+1))),0)=ROW(INDIRECT("a1:a"&amp;$B$7-L1343+1))),"",SMALL(OFFSET($B1342,,L1343-1,,$B$7-L1343+1),ROW(INDIRECT("a1:a"&amp;$B$7-L1343+1)))),D$17-L1343)))</f>
        <v>3</v>
      </c>
      <c r="E1343" s="8">
        <f t="array" aca="1" ref="E1343" ca="1">IF(OR($A1343&gt;$B$9,E$17&gt;$B$7),"",CHOOSE(E$15,IF(M1343=99,
IF(SUM(--(TRANSPOSE(LARGE(OFFSET($B1342,,E$17,,$B$7-E$17),ROW(INDIRECT("a1:a"&amp;$B$7-E$17))))=OFFSET($B1342,,E$17,,$B$7-E$17)))=$B$7-E$17,MIN(IF(E1342&gt;=OFFSET($B1342,,D$17,,$B$7-D$17),"",OFFSET($B1342,,D$17,,$B$7-D$17))),E1342),
SMALL(IF((SMALL(OFFSET($B1342,,M1343-1,,$B$7-M1343+1),ROW(INDIRECT("a1:a"&amp;$B$7-M1343+1)))=OFFSET($B1343,,M1343-1))*(MATCH(OFFSET($B1343,,M1343-1),SMALL(OFFSET($B1342,,M1343-1,,$B$7-M1343+1),ROW(INDIRECT("a1:a"&amp;$B$7-M1343+1))),0)=ROW(INDIRECT("a1:a"&amp;$B$7-M1343+1))),"",SMALL(OFFSET($B1342,,M1343-1,,$B$7-M1343+1),ROW(INDIRECT("a1:a"&amp;$B$7-M1343+1)))),E$17-M1343)),
SMALL(IF((SMALL(OFFSET($B1342,,M1343-1,,$B$7-M1343+1),ROW(INDIRECT("a1:a"&amp;$B$7-M1343+1)))=OFFSET($B1343,,M1343-1))*(MATCH(OFFSET($B1343,,M1343-1),SMALL(OFFSET($B1342,,M1343-1,,$B$7-M1343+1),ROW(INDIRECT("a1:a"&amp;$B$7-M1343+1))),0)=ROW(INDIRECT("a1:a"&amp;$B$7-M1343+1))),"",SMALL(OFFSET($B1342,,M1343-1,,$B$7-M1343+1),ROW(INDIRECT("a1:a"&amp;$B$7-M1343+1)))),E$17-M1343)))</f>
        <v>2</v>
      </c>
      <c r="F1343" s="8">
        <f t="array" aca="1" ref="F1343" ca="1">IF(OR($A1343&gt;$B$9,F$17&gt;$B$7),"",CHOOSE(F$15,IF(N1343=99,
IF(SUM(--(TRANSPOSE(LARGE(OFFSET($B1342,,F$17,,$B$7-F$17),ROW(INDIRECT("a1:a"&amp;$B$7-F$17))))=OFFSET($B1342,,F$17,,$B$7-F$17)))=$B$7-F$17,MIN(IF(F1342&gt;=OFFSET($B1342,,E$17,,$B$7-E$17),"",OFFSET($B1342,,E$17,,$B$7-E$17))),F1342),
SMALL(IF((SMALL(OFFSET($B1342,,N1343-1,,$B$7-N1343+1),ROW(INDIRECT("a1:a"&amp;$B$7-N1343+1)))=OFFSET($B1343,,N1343-1))*(MATCH(OFFSET($B1343,,N1343-1),SMALL(OFFSET($B1342,,N1343-1,,$B$7-N1343+1),ROW(INDIRECT("a1:a"&amp;$B$7-N1343+1))),0)=ROW(INDIRECT("a1:a"&amp;$B$7-N1343+1))),"",SMALL(OFFSET($B1342,,N1343-1,,$B$7-N1343+1),ROW(INDIRECT("a1:a"&amp;$B$7-N1343+1)))),F$17-N1343)),
SMALL(IF((SMALL(OFFSET($B1342,,N1343-1,,$B$7-N1343+1),ROW(INDIRECT("a1:a"&amp;$B$7-N1343+1)))=OFFSET($B1343,,N1343-1))*(MATCH(OFFSET($B1343,,N1343-1),SMALL(OFFSET($B1342,,N1343-1,,$B$7-N1343+1),ROW(INDIRECT("a1:a"&amp;$B$7-N1343+1))),0)=ROW(INDIRECT("a1:a"&amp;$B$7-N1343+1))),"",SMALL(OFFSET($B1342,,N1343-1,,$B$7-N1343+1),ROW(INDIRECT("a1:a"&amp;$B$7-N1343+1)))),F$17-N1343)))</f>
        <v>4</v>
      </c>
      <c r="G1343" s="8">
        <f t="array" aca="1" ref="G1343" ca="1">IF(OR($A1343&gt;$B$9,G$17&gt;$B$7),"",CHOOSE(G$15,IF(O1343=99,
IF(SUM(--(TRANSPOSE(LARGE(OFFSET($B1342,,G$17,,$B$7-G$17),ROW(INDIRECT("a1:a"&amp;$B$7-G$17))))=OFFSET($B1342,,G$17,,$B$7-G$17)))=$B$7-G$17,MIN(IF(G1342&gt;=OFFSET($B1342,,F$17,,$B$7-F$17),"",OFFSET($B1342,,F$17,,$B$7-F$17))),G1342),
SMALL(IF((SMALL(OFFSET($B1342,,O1343-1,,$B$7-O1343+1),ROW(INDIRECT("a1:a"&amp;$B$7-O1343+1)))=OFFSET($B1343,,O1343-1))*(MATCH(OFFSET($B1343,,O1343-1),SMALL(OFFSET($B1342,,O1343-1,,$B$7-O1343+1),ROW(INDIRECT("a1:a"&amp;$B$7-O1343+1))),0)=ROW(INDIRECT("a1:a"&amp;$B$7-O1343+1))),"",SMALL(OFFSET($B1342,,O1343-1,,$B$7-O1343+1),ROW(INDIRECT("a1:a"&amp;$B$7-O1343+1)))),G$17-O1343)),
SMALL(IF((SMALL(OFFSET($B1342,,O1343-1,,$B$7-O1343+1),ROW(INDIRECT("a1:a"&amp;$B$7-O1343+1)))=OFFSET($B1343,,O1343-1))*(MATCH(OFFSET($B1343,,O1343-1),SMALL(OFFSET($B1342,,O1343-1,,$B$7-O1343+1),ROW(INDIRECT("a1:a"&amp;$B$7-O1343+1))),0)=ROW(INDIRECT("a1:a"&amp;$B$7-O1343+1))),"",SMALL(OFFSET($B1342,,O1343-1,,$B$7-O1343+1),ROW(INDIRECT("a1:a"&amp;$B$7-O1343+1)))),G$17-O1343)))</f>
        <v>1</v>
      </c>
      <c r="H1343" s="8">
        <f t="array" aca="1" ref="H1343" ca="1">IF(OR($A1343&gt;$B$9,H$17&gt;$B$7),"",CHOOSE(H$15,IF(P1343=99,
IF(SUM(--(TRANSPOSE(LARGE(OFFSET($B1342,,H$17,,$B$7-H$17),ROW(INDIRECT("a1:a"&amp;$B$7-H$17))))=OFFSET($B1342,,H$17,,$B$7-H$17)))=$B$7-H$17,MIN(IF(H1342&gt;=OFFSET($B1342,,G$17,,$B$7-G$17),"",OFFSET($B1342,,G$17,,$B$7-G$17))),H1342),
SMALL(IF((SMALL(OFFSET($B1342,,P1343-1,,$B$7-P1343+1),ROW(INDIRECT("a1:a"&amp;$B$7-P1343+1)))=OFFSET($B1343,,P1343-1))*(MATCH(OFFSET($B1343,,P1343-1),SMALL(OFFSET($B1342,,P1343-1,,$B$7-P1343+1),ROW(INDIRECT("a1:a"&amp;$B$7-P1343+1))),0)=ROW(INDIRECT("a1:a"&amp;$B$7-P1343+1))),"",SMALL(OFFSET($B1342,,P1343-1,,$B$7-P1343+1),ROW(INDIRECT("a1:a"&amp;$B$7-P1343+1)))),H$17-P1343)),
SMALL(IF((SMALL(OFFSET($B1342,,P1343-1,,$B$7-P1343+1),ROW(INDIRECT("a1:a"&amp;$B$7-P1343+1)))=OFFSET($B1343,,P1343-1))*(MATCH(OFFSET($B1343,,P1343-1),SMALL(OFFSET($B1342,,P1343-1,,$B$7-P1343+1),ROW(INDIRECT("a1:a"&amp;$B$7-P1343+1))),0)=ROW(INDIRECT("a1:a"&amp;$B$7-P1343+1))),"",SMALL(OFFSET($B1342,,P1343-1,,$B$7-P1343+1),ROW(INDIRECT("a1:a"&amp;$B$7-P1343+1)))),H$17-P1343)))</f>
        <v>1</v>
      </c>
      <c r="I1343" s="44">
        <f t="array" aca="1" ref="I1343" ca="1">IF(OR($A1343&gt;$B$9,I$17&gt;$B$7),"",CHOOSE(I$15,IF(Q1343=99,
IF(SUM(--(TRANSPOSE(LARGE(OFFSET($B1342,,I$17,,$B$7-I$17),ROW(INDIRECT("a1:a"&amp;$B$7-I$17))))=OFFSET($B1342,,I$17,,$B$7-I$17)))=$B$7-I$17,MIN(IF(I1342&gt;=OFFSET($B1342,,H$17,,$B$7-H$17),"",OFFSET($B1342,,H$17,,$B$7-H$17))),I1342),
SMALL(IF((SMALL(OFFSET($B1342,,Q1343-1,,$B$7-Q1343+1),ROW(INDIRECT("a1:a"&amp;$B$7-Q1343+1)))=OFFSET($B1343,,Q1343-1))*(MATCH(OFFSET($B1343,,Q1343-1),SMALL(OFFSET($B1342,,Q1343-1,,$B$7-Q1343+1),ROW(INDIRECT("a1:a"&amp;$B$7-Q1343+1))),0)=ROW(INDIRECT("a1:a"&amp;$B$7-Q1343+1))),"",SMALL(OFFSET($B1342,,Q1343-1,,$B$7-Q1343+1),ROW(INDIRECT("a1:a"&amp;$B$7-Q1343+1)))),I$17-Q1343)),
SMALL(IF((SMALL(OFFSET($B1342,,Q1343-1,,$B$7-Q1343+1),ROW(INDIRECT("a1:a"&amp;$B$7-Q1343+1)))=OFFSET($B1343,,Q1343-1))*(MATCH(OFFSET($B1343,,Q1343-1),SMALL(OFFSET($B1342,,Q1343-1,,$B$7-Q1343+1),ROW(INDIRECT("a1:a"&amp;$B$7-Q1343+1))),0)=ROW(INDIRECT("a1:a"&amp;$B$7-Q1343+1))),"",SMALL(OFFSET($B1342,,Q1343-1,,$B$7-Q1343+1),ROW(INDIRECT("a1:a"&amp;$B$7-Q1343+1)))),I$17-Q1343)))</f>
        <v>1</v>
      </c>
      <c r="J1343" s="13"/>
      <c r="K1343" s="26">
        <f t="array" aca="1" ref="K1343" ca="1">MIN(IF($B1343:B1343&gt;$B1342:B1342,COLUMN($B$18:B1342)-COLUMN($B$18)+1,99))</f>
        <v>99</v>
      </c>
      <c r="L1343" s="26">
        <f t="array" aca="1" ref="L1343" ca="1">MIN(IF($B1343:C1343&gt;$B1342:C1342,COLUMN($B$18:C1342)-COLUMN($B$18)+1,99))</f>
        <v>99</v>
      </c>
      <c r="M1343" s="26">
        <f t="array" aca="1" ref="M1343" ca="1">MIN(IF($B1343:D1343&gt;$B1342:D1342,COLUMN($B$18:D1342)-COLUMN($B$18)+1,99))</f>
        <v>99</v>
      </c>
      <c r="N1343" s="26">
        <f t="array" aca="1" ref="N1343" ca="1">MIN(IF($B1343:E1343&gt;$B1342:E1342,COLUMN($B$18:E1342)-COLUMN($B$18)+1,99))</f>
        <v>99</v>
      </c>
      <c r="O1343" s="26">
        <f t="array" aca="1" ref="O1343" ca="1">MIN(IF($B1343:F1343&gt;$B1342:F1342,COLUMN($B$18:F1342)-COLUMN($B$18)+1,99))</f>
        <v>5</v>
      </c>
      <c r="P1343" s="26">
        <f t="array" aca="1" ref="P1343" ca="1">MIN(IF($B1343:G1343&gt;$B1342:G1342,COLUMN($B$18:G1342)-COLUMN($B$18)+1,99))</f>
        <v>5</v>
      </c>
      <c r="Q1343" s="48">
        <f t="array" aca="1" ref="Q1343" ca="1">MIN(IF($B1343:H1343&gt;$B1342:H1342,COLUMN($B$18:H1342)-COLUMN($B$18)+1,99))</f>
        <v>5</v>
      </c>
    </row>
    <row r="1344" spans="1:17" x14ac:dyDescent="0.25">
      <c r="A1344" s="10">
        <v>1327</v>
      </c>
      <c r="B1344" s="8">
        <f t="array" aca="1" ref="B1344" ca="1">IF(A1344&gt;$B$9,"",IF(SUM(--(TRANSPOSE(LARGE(OFFSET($B1343,,B$17,,$B$7-B$17),ROW(INDIRECT("a1:a"&amp;$B$7-B$17))))=OFFSET($B1343,,B$17,,$B$7-B$17)))=$B$7-B$17,OFFSET($B$12,,MATCH(B1343,$B$12:$H$12,FALSE)),B1343))</f>
        <v>3</v>
      </c>
      <c r="C1344" s="8">
        <f t="array" aca="1" ref="C1344" ca="1">IF(OR($A1344&gt;$B$9,C$17&gt;$B$7),"",CHOOSE(C$15,IF(K1344=99,
IF(SUM(--(TRANSPOSE(LARGE(OFFSET($B1343,,C$17,,$B$7-C$17),ROW(INDIRECT("a1:a"&amp;$B$7-C$17))))=OFFSET($B1343,,C$17,,$B$7-C$17)))=$B$7-C$17,MIN(IF(C1343&gt;=OFFSET($B1343,,B$17,,$B$7-B$17),"",OFFSET($B1343,,B$17,,$B$7-B$17))),C1343),
SMALL(IF((SMALL(OFFSET($B1343,,K1344-1,,$B$7-K1344+1),ROW(INDIRECT("a1:a"&amp;$B$7-K1344+1)))=OFFSET($B1344,,K1344-1))*(MATCH(OFFSET($B1344,,K1344-1),SMALL(OFFSET($B1343,,K1344-1,,$B$7-K1344+1),ROW(INDIRECT("a1:a"&amp;$B$7-K1344+1))),0)=ROW(INDIRECT("a1:a"&amp;$B$7-K1344+1))),"",SMALL(OFFSET($B1343,,K1344-1,,$B$7-K1344+1),ROW(INDIRECT("a1:a"&amp;$B$7-K1344+1)))),C$17-K1344)),
SMALL(IF((SMALL(OFFSET($B1343,,K1344-1,,$B$7-K1344+1),ROW(INDIRECT("a1:a"&amp;$B$7-K1344+1)))=OFFSET($B1344,,K1344-1))*(MATCH(OFFSET($B1344,,K1344-1),SMALL(OFFSET($B1343,,K1344-1,,$B$7-K1344+1),ROW(INDIRECT("a1:a"&amp;$B$7-K1344+1))),0)=ROW(INDIRECT("a1:a"&amp;$B$7-K1344+1))),"",SMALL(OFFSET($B1343,,K1344-1,,$B$7-K1344+1),ROW(INDIRECT("a1:a"&amp;$B$7-K1344+1)))),C$17-K1344)))</f>
        <v>2</v>
      </c>
      <c r="D1344" s="8">
        <f t="array" aca="1" ref="D1344" ca="1">IF(OR($A1344&gt;$B$9,D$17&gt;$B$7),"",CHOOSE(D$15,IF(L1344=99,
IF(SUM(--(TRANSPOSE(LARGE(OFFSET($B1343,,D$17,,$B$7-D$17),ROW(INDIRECT("a1:a"&amp;$B$7-D$17))))=OFFSET($B1343,,D$17,,$B$7-D$17)))=$B$7-D$17,MIN(IF(D1343&gt;=OFFSET($B1343,,C$17,,$B$7-C$17),"",OFFSET($B1343,,C$17,,$B$7-C$17))),D1343),
SMALL(IF((SMALL(OFFSET($B1343,,L1344-1,,$B$7-L1344+1),ROW(INDIRECT("a1:a"&amp;$B$7-L1344+1)))=OFFSET($B1344,,L1344-1))*(MATCH(OFFSET($B1344,,L1344-1),SMALL(OFFSET($B1343,,L1344-1,,$B$7-L1344+1),ROW(INDIRECT("a1:a"&amp;$B$7-L1344+1))),0)=ROW(INDIRECT("a1:a"&amp;$B$7-L1344+1))),"",SMALL(OFFSET($B1343,,L1344-1,,$B$7-L1344+1),ROW(INDIRECT("a1:a"&amp;$B$7-L1344+1)))),D$17-L1344)),
SMALL(IF((SMALL(OFFSET($B1343,,L1344-1,,$B$7-L1344+1),ROW(INDIRECT("a1:a"&amp;$B$7-L1344+1)))=OFFSET($B1344,,L1344-1))*(MATCH(OFFSET($B1344,,L1344-1),SMALL(OFFSET($B1343,,L1344-1,,$B$7-L1344+1),ROW(INDIRECT("a1:a"&amp;$B$7-L1344+1))),0)=ROW(INDIRECT("a1:a"&amp;$B$7-L1344+1))),"",SMALL(OFFSET($B1343,,L1344-1,,$B$7-L1344+1),ROW(INDIRECT("a1:a"&amp;$B$7-L1344+1)))),D$17-L1344)))</f>
        <v>3</v>
      </c>
      <c r="E1344" s="8">
        <f t="array" aca="1" ref="E1344" ca="1">IF(OR($A1344&gt;$B$9,E$17&gt;$B$7),"",CHOOSE(E$15,IF(M1344=99,
IF(SUM(--(TRANSPOSE(LARGE(OFFSET($B1343,,E$17,,$B$7-E$17),ROW(INDIRECT("a1:a"&amp;$B$7-E$17))))=OFFSET($B1343,,E$17,,$B$7-E$17)))=$B$7-E$17,MIN(IF(E1343&gt;=OFFSET($B1343,,D$17,,$B$7-D$17),"",OFFSET($B1343,,D$17,,$B$7-D$17))),E1343),
SMALL(IF((SMALL(OFFSET($B1343,,M1344-1,,$B$7-M1344+1),ROW(INDIRECT("a1:a"&amp;$B$7-M1344+1)))=OFFSET($B1344,,M1344-1))*(MATCH(OFFSET($B1344,,M1344-1),SMALL(OFFSET($B1343,,M1344-1,,$B$7-M1344+1),ROW(INDIRECT("a1:a"&amp;$B$7-M1344+1))),0)=ROW(INDIRECT("a1:a"&amp;$B$7-M1344+1))),"",SMALL(OFFSET($B1343,,M1344-1,,$B$7-M1344+1),ROW(INDIRECT("a1:a"&amp;$B$7-M1344+1)))),E$17-M1344)),
SMALL(IF((SMALL(OFFSET($B1343,,M1344-1,,$B$7-M1344+1),ROW(INDIRECT("a1:a"&amp;$B$7-M1344+1)))=OFFSET($B1344,,M1344-1))*(MATCH(OFFSET($B1344,,M1344-1),SMALL(OFFSET($B1343,,M1344-1,,$B$7-M1344+1),ROW(INDIRECT("a1:a"&amp;$B$7-M1344+1))),0)=ROW(INDIRECT("a1:a"&amp;$B$7-M1344+1))),"",SMALL(OFFSET($B1343,,M1344-1,,$B$7-M1344+1),ROW(INDIRECT("a1:a"&amp;$B$7-M1344+1)))),E$17-M1344)))</f>
        <v>4</v>
      </c>
      <c r="F1344" s="8">
        <f t="array" aca="1" ref="F1344" ca="1">IF(OR($A1344&gt;$B$9,F$17&gt;$B$7),"",CHOOSE(F$15,IF(N1344=99,
IF(SUM(--(TRANSPOSE(LARGE(OFFSET($B1343,,F$17,,$B$7-F$17),ROW(INDIRECT("a1:a"&amp;$B$7-F$17))))=OFFSET($B1343,,F$17,,$B$7-F$17)))=$B$7-F$17,MIN(IF(F1343&gt;=OFFSET($B1343,,E$17,,$B$7-E$17),"",OFFSET($B1343,,E$17,,$B$7-E$17))),F1343),
SMALL(IF((SMALL(OFFSET($B1343,,N1344-1,,$B$7-N1344+1),ROW(INDIRECT("a1:a"&amp;$B$7-N1344+1)))=OFFSET($B1344,,N1344-1))*(MATCH(OFFSET($B1344,,N1344-1),SMALL(OFFSET($B1343,,N1344-1,,$B$7-N1344+1),ROW(INDIRECT("a1:a"&amp;$B$7-N1344+1))),0)=ROW(INDIRECT("a1:a"&amp;$B$7-N1344+1))),"",SMALL(OFFSET($B1343,,N1344-1,,$B$7-N1344+1),ROW(INDIRECT("a1:a"&amp;$B$7-N1344+1)))),F$17-N1344)),
SMALL(IF((SMALL(OFFSET($B1343,,N1344-1,,$B$7-N1344+1),ROW(INDIRECT("a1:a"&amp;$B$7-N1344+1)))=OFFSET($B1344,,N1344-1))*(MATCH(OFFSET($B1344,,N1344-1),SMALL(OFFSET($B1343,,N1344-1,,$B$7-N1344+1),ROW(INDIRECT("a1:a"&amp;$B$7-N1344+1))),0)=ROW(INDIRECT("a1:a"&amp;$B$7-N1344+1))),"",SMALL(OFFSET($B1343,,N1344-1,,$B$7-N1344+1),ROW(INDIRECT("a1:a"&amp;$B$7-N1344+1)))),F$17-N1344)))</f>
        <v>1</v>
      </c>
      <c r="G1344" s="8">
        <f t="array" aca="1" ref="G1344" ca="1">IF(OR($A1344&gt;$B$9,G$17&gt;$B$7),"",CHOOSE(G$15,IF(O1344=99,
IF(SUM(--(TRANSPOSE(LARGE(OFFSET($B1343,,G$17,,$B$7-G$17),ROW(INDIRECT("a1:a"&amp;$B$7-G$17))))=OFFSET($B1343,,G$17,,$B$7-G$17)))=$B$7-G$17,MIN(IF(G1343&gt;=OFFSET($B1343,,F$17,,$B$7-F$17),"",OFFSET($B1343,,F$17,,$B$7-F$17))),G1343),
SMALL(IF((SMALL(OFFSET($B1343,,O1344-1,,$B$7-O1344+1),ROW(INDIRECT("a1:a"&amp;$B$7-O1344+1)))=OFFSET($B1344,,O1344-1))*(MATCH(OFFSET($B1344,,O1344-1),SMALL(OFFSET($B1343,,O1344-1,,$B$7-O1344+1),ROW(INDIRECT("a1:a"&amp;$B$7-O1344+1))),0)=ROW(INDIRECT("a1:a"&amp;$B$7-O1344+1))),"",SMALL(OFFSET($B1343,,O1344-1,,$B$7-O1344+1),ROW(INDIRECT("a1:a"&amp;$B$7-O1344+1)))),G$17-O1344)),
SMALL(IF((SMALL(OFFSET($B1343,,O1344-1,,$B$7-O1344+1),ROW(INDIRECT("a1:a"&amp;$B$7-O1344+1)))=OFFSET($B1344,,O1344-1))*(MATCH(OFFSET($B1344,,O1344-1),SMALL(OFFSET($B1343,,O1344-1,,$B$7-O1344+1),ROW(INDIRECT("a1:a"&amp;$B$7-O1344+1))),0)=ROW(INDIRECT("a1:a"&amp;$B$7-O1344+1))),"",SMALL(OFFSET($B1343,,O1344-1,,$B$7-O1344+1),ROW(INDIRECT("a1:a"&amp;$B$7-O1344+1)))),G$17-O1344)))</f>
        <v>1</v>
      </c>
      <c r="H1344" s="8">
        <f t="array" aca="1" ref="H1344" ca="1">IF(OR($A1344&gt;$B$9,H$17&gt;$B$7),"",CHOOSE(H$15,IF(P1344=99,
IF(SUM(--(TRANSPOSE(LARGE(OFFSET($B1343,,H$17,,$B$7-H$17),ROW(INDIRECT("a1:a"&amp;$B$7-H$17))))=OFFSET($B1343,,H$17,,$B$7-H$17)))=$B$7-H$17,MIN(IF(H1343&gt;=OFFSET($B1343,,G$17,,$B$7-G$17),"",OFFSET($B1343,,G$17,,$B$7-G$17))),H1343),
SMALL(IF((SMALL(OFFSET($B1343,,P1344-1,,$B$7-P1344+1),ROW(INDIRECT("a1:a"&amp;$B$7-P1344+1)))=OFFSET($B1344,,P1344-1))*(MATCH(OFFSET($B1344,,P1344-1),SMALL(OFFSET($B1343,,P1344-1,,$B$7-P1344+1),ROW(INDIRECT("a1:a"&amp;$B$7-P1344+1))),0)=ROW(INDIRECT("a1:a"&amp;$B$7-P1344+1))),"",SMALL(OFFSET($B1343,,P1344-1,,$B$7-P1344+1),ROW(INDIRECT("a1:a"&amp;$B$7-P1344+1)))),H$17-P1344)),
SMALL(IF((SMALL(OFFSET($B1343,,P1344-1,,$B$7-P1344+1),ROW(INDIRECT("a1:a"&amp;$B$7-P1344+1)))=OFFSET($B1344,,P1344-1))*(MATCH(OFFSET($B1344,,P1344-1),SMALL(OFFSET($B1343,,P1344-1,,$B$7-P1344+1),ROW(INDIRECT("a1:a"&amp;$B$7-P1344+1))),0)=ROW(INDIRECT("a1:a"&amp;$B$7-P1344+1))),"",SMALL(OFFSET($B1343,,P1344-1,,$B$7-P1344+1),ROW(INDIRECT("a1:a"&amp;$B$7-P1344+1)))),H$17-P1344)))</f>
        <v>1</v>
      </c>
      <c r="I1344" s="44">
        <f t="array" aca="1" ref="I1344" ca="1">IF(OR($A1344&gt;$B$9,I$17&gt;$B$7),"",CHOOSE(I$15,IF(Q1344=99,
IF(SUM(--(TRANSPOSE(LARGE(OFFSET($B1343,,I$17,,$B$7-I$17),ROW(INDIRECT("a1:a"&amp;$B$7-I$17))))=OFFSET($B1343,,I$17,,$B$7-I$17)))=$B$7-I$17,MIN(IF(I1343&gt;=OFFSET($B1343,,H$17,,$B$7-H$17),"",OFFSET($B1343,,H$17,,$B$7-H$17))),I1343),
SMALL(IF((SMALL(OFFSET($B1343,,Q1344-1,,$B$7-Q1344+1),ROW(INDIRECT("a1:a"&amp;$B$7-Q1344+1)))=OFFSET($B1344,,Q1344-1))*(MATCH(OFFSET($B1344,,Q1344-1),SMALL(OFFSET($B1343,,Q1344-1,,$B$7-Q1344+1),ROW(INDIRECT("a1:a"&amp;$B$7-Q1344+1))),0)=ROW(INDIRECT("a1:a"&amp;$B$7-Q1344+1))),"",SMALL(OFFSET($B1343,,Q1344-1,,$B$7-Q1344+1),ROW(INDIRECT("a1:a"&amp;$B$7-Q1344+1)))),I$17-Q1344)),
SMALL(IF((SMALL(OFFSET($B1343,,Q1344-1,,$B$7-Q1344+1),ROW(INDIRECT("a1:a"&amp;$B$7-Q1344+1)))=OFFSET($B1344,,Q1344-1))*(MATCH(OFFSET($B1344,,Q1344-1),SMALL(OFFSET($B1343,,Q1344-1,,$B$7-Q1344+1),ROW(INDIRECT("a1:a"&amp;$B$7-Q1344+1))),0)=ROW(INDIRECT("a1:a"&amp;$B$7-Q1344+1))),"",SMALL(OFFSET($B1343,,Q1344-1,,$B$7-Q1344+1),ROW(INDIRECT("a1:a"&amp;$B$7-Q1344+1)))),I$17-Q1344)))</f>
        <v>2</v>
      </c>
      <c r="J1344" s="13"/>
      <c r="K1344" s="26">
        <f t="array" aca="1" ref="K1344" ca="1">MIN(IF($B1344:B1344&gt;$B1343:B1343,COLUMN($B$18:B1343)-COLUMN($B$18)+1,99))</f>
        <v>99</v>
      </c>
      <c r="L1344" s="26">
        <f t="array" aca="1" ref="L1344" ca="1">MIN(IF($B1344:C1344&gt;$B1343:C1343,COLUMN($B$18:C1343)-COLUMN($B$18)+1,99))</f>
        <v>99</v>
      </c>
      <c r="M1344" s="26">
        <f t="array" aca="1" ref="M1344" ca="1">MIN(IF($B1344:D1344&gt;$B1343:D1343,COLUMN($B$18:D1343)-COLUMN($B$18)+1,99))</f>
        <v>99</v>
      </c>
      <c r="N1344" s="26">
        <f t="array" aca="1" ref="N1344" ca="1">MIN(IF($B1344:E1344&gt;$B1343:E1343,COLUMN($B$18:E1343)-COLUMN($B$18)+1,99))</f>
        <v>4</v>
      </c>
      <c r="O1344" s="26">
        <f t="array" aca="1" ref="O1344" ca="1">MIN(IF($B1344:F1344&gt;$B1343:F1343,COLUMN($B$18:F1343)-COLUMN($B$18)+1,99))</f>
        <v>4</v>
      </c>
      <c r="P1344" s="26">
        <f t="array" aca="1" ref="P1344" ca="1">MIN(IF($B1344:G1344&gt;$B1343:G1343,COLUMN($B$18:G1343)-COLUMN($B$18)+1,99))</f>
        <v>4</v>
      </c>
      <c r="Q1344" s="48">
        <f t="array" aca="1" ref="Q1344" ca="1">MIN(IF($B1344:H1344&gt;$B1343:H1343,COLUMN($B$18:H1343)-COLUMN($B$18)+1,99))</f>
        <v>4</v>
      </c>
    </row>
    <row r="1345" spans="1:17" x14ac:dyDescent="0.25">
      <c r="A1345" s="10">
        <v>1328</v>
      </c>
      <c r="B1345" s="8">
        <f t="array" aca="1" ref="B1345" ca="1">IF(A1345&gt;$B$9,"",IF(SUM(--(TRANSPOSE(LARGE(OFFSET($B1344,,B$17,,$B$7-B$17),ROW(INDIRECT("a1:a"&amp;$B$7-B$17))))=OFFSET($B1344,,B$17,,$B$7-B$17)))=$B$7-B$17,OFFSET($B$12,,MATCH(B1344,$B$12:$H$12,FALSE)),B1344))</f>
        <v>3</v>
      </c>
      <c r="C1345" s="8">
        <f t="array" aca="1" ref="C1345" ca="1">IF(OR($A1345&gt;$B$9,C$17&gt;$B$7),"",CHOOSE(C$15,IF(K1345=99,
IF(SUM(--(TRANSPOSE(LARGE(OFFSET($B1344,,C$17,,$B$7-C$17),ROW(INDIRECT("a1:a"&amp;$B$7-C$17))))=OFFSET($B1344,,C$17,,$B$7-C$17)))=$B$7-C$17,MIN(IF(C1344&gt;=OFFSET($B1344,,B$17,,$B$7-B$17),"",OFFSET($B1344,,B$17,,$B$7-B$17))),C1344),
SMALL(IF((SMALL(OFFSET($B1344,,K1345-1,,$B$7-K1345+1),ROW(INDIRECT("a1:a"&amp;$B$7-K1345+1)))=OFFSET($B1345,,K1345-1))*(MATCH(OFFSET($B1345,,K1345-1),SMALL(OFFSET($B1344,,K1345-1,,$B$7-K1345+1),ROW(INDIRECT("a1:a"&amp;$B$7-K1345+1))),0)=ROW(INDIRECT("a1:a"&amp;$B$7-K1345+1))),"",SMALL(OFFSET($B1344,,K1345-1,,$B$7-K1345+1),ROW(INDIRECT("a1:a"&amp;$B$7-K1345+1)))),C$17-K1345)),
SMALL(IF((SMALL(OFFSET($B1344,,K1345-1,,$B$7-K1345+1),ROW(INDIRECT("a1:a"&amp;$B$7-K1345+1)))=OFFSET($B1345,,K1345-1))*(MATCH(OFFSET($B1345,,K1345-1),SMALL(OFFSET($B1344,,K1345-1,,$B$7-K1345+1),ROW(INDIRECT("a1:a"&amp;$B$7-K1345+1))),0)=ROW(INDIRECT("a1:a"&amp;$B$7-K1345+1))),"",SMALL(OFFSET($B1344,,K1345-1,,$B$7-K1345+1),ROW(INDIRECT("a1:a"&amp;$B$7-K1345+1)))),C$17-K1345)))</f>
        <v>2</v>
      </c>
      <c r="D1345" s="8">
        <f t="array" aca="1" ref="D1345" ca="1">IF(OR($A1345&gt;$B$9,D$17&gt;$B$7),"",CHOOSE(D$15,IF(L1345=99,
IF(SUM(--(TRANSPOSE(LARGE(OFFSET($B1344,,D$17,,$B$7-D$17),ROW(INDIRECT("a1:a"&amp;$B$7-D$17))))=OFFSET($B1344,,D$17,,$B$7-D$17)))=$B$7-D$17,MIN(IF(D1344&gt;=OFFSET($B1344,,C$17,,$B$7-C$17),"",OFFSET($B1344,,C$17,,$B$7-C$17))),D1344),
SMALL(IF((SMALL(OFFSET($B1344,,L1345-1,,$B$7-L1345+1),ROW(INDIRECT("a1:a"&amp;$B$7-L1345+1)))=OFFSET($B1345,,L1345-1))*(MATCH(OFFSET($B1345,,L1345-1),SMALL(OFFSET($B1344,,L1345-1,,$B$7-L1345+1),ROW(INDIRECT("a1:a"&amp;$B$7-L1345+1))),0)=ROW(INDIRECT("a1:a"&amp;$B$7-L1345+1))),"",SMALL(OFFSET($B1344,,L1345-1,,$B$7-L1345+1),ROW(INDIRECT("a1:a"&amp;$B$7-L1345+1)))),D$17-L1345)),
SMALL(IF((SMALL(OFFSET($B1344,,L1345-1,,$B$7-L1345+1),ROW(INDIRECT("a1:a"&amp;$B$7-L1345+1)))=OFFSET($B1345,,L1345-1))*(MATCH(OFFSET($B1345,,L1345-1),SMALL(OFFSET($B1344,,L1345-1,,$B$7-L1345+1),ROW(INDIRECT("a1:a"&amp;$B$7-L1345+1))),0)=ROW(INDIRECT("a1:a"&amp;$B$7-L1345+1))),"",SMALL(OFFSET($B1344,,L1345-1,,$B$7-L1345+1),ROW(INDIRECT("a1:a"&amp;$B$7-L1345+1)))),D$17-L1345)))</f>
        <v>3</v>
      </c>
      <c r="E1345" s="8">
        <f t="array" aca="1" ref="E1345" ca="1">IF(OR($A1345&gt;$B$9,E$17&gt;$B$7),"",CHOOSE(E$15,IF(M1345=99,
IF(SUM(--(TRANSPOSE(LARGE(OFFSET($B1344,,E$17,,$B$7-E$17),ROW(INDIRECT("a1:a"&amp;$B$7-E$17))))=OFFSET($B1344,,E$17,,$B$7-E$17)))=$B$7-E$17,MIN(IF(E1344&gt;=OFFSET($B1344,,D$17,,$B$7-D$17),"",OFFSET($B1344,,D$17,,$B$7-D$17))),E1344),
SMALL(IF((SMALL(OFFSET($B1344,,M1345-1,,$B$7-M1345+1),ROW(INDIRECT("a1:a"&amp;$B$7-M1345+1)))=OFFSET($B1345,,M1345-1))*(MATCH(OFFSET($B1345,,M1345-1),SMALL(OFFSET($B1344,,M1345-1,,$B$7-M1345+1),ROW(INDIRECT("a1:a"&amp;$B$7-M1345+1))),0)=ROW(INDIRECT("a1:a"&amp;$B$7-M1345+1))),"",SMALL(OFFSET($B1344,,M1345-1,,$B$7-M1345+1),ROW(INDIRECT("a1:a"&amp;$B$7-M1345+1)))),E$17-M1345)),
SMALL(IF((SMALL(OFFSET($B1344,,M1345-1,,$B$7-M1345+1),ROW(INDIRECT("a1:a"&amp;$B$7-M1345+1)))=OFFSET($B1345,,M1345-1))*(MATCH(OFFSET($B1345,,M1345-1),SMALL(OFFSET($B1344,,M1345-1,,$B$7-M1345+1),ROW(INDIRECT("a1:a"&amp;$B$7-M1345+1))),0)=ROW(INDIRECT("a1:a"&amp;$B$7-M1345+1))),"",SMALL(OFFSET($B1344,,M1345-1,,$B$7-M1345+1),ROW(INDIRECT("a1:a"&amp;$B$7-M1345+1)))),E$17-M1345)))</f>
        <v>4</v>
      </c>
      <c r="F1345" s="8">
        <f t="array" aca="1" ref="F1345" ca="1">IF(OR($A1345&gt;$B$9,F$17&gt;$B$7),"",CHOOSE(F$15,IF(N1345=99,
IF(SUM(--(TRANSPOSE(LARGE(OFFSET($B1344,,F$17,,$B$7-F$17),ROW(INDIRECT("a1:a"&amp;$B$7-F$17))))=OFFSET($B1344,,F$17,,$B$7-F$17)))=$B$7-F$17,MIN(IF(F1344&gt;=OFFSET($B1344,,E$17,,$B$7-E$17),"",OFFSET($B1344,,E$17,,$B$7-E$17))),F1344),
SMALL(IF((SMALL(OFFSET($B1344,,N1345-1,,$B$7-N1345+1),ROW(INDIRECT("a1:a"&amp;$B$7-N1345+1)))=OFFSET($B1345,,N1345-1))*(MATCH(OFFSET($B1345,,N1345-1),SMALL(OFFSET($B1344,,N1345-1,,$B$7-N1345+1),ROW(INDIRECT("a1:a"&amp;$B$7-N1345+1))),0)=ROW(INDIRECT("a1:a"&amp;$B$7-N1345+1))),"",SMALL(OFFSET($B1344,,N1345-1,,$B$7-N1345+1),ROW(INDIRECT("a1:a"&amp;$B$7-N1345+1)))),F$17-N1345)),
SMALL(IF((SMALL(OFFSET($B1344,,N1345-1,,$B$7-N1345+1),ROW(INDIRECT("a1:a"&amp;$B$7-N1345+1)))=OFFSET($B1345,,N1345-1))*(MATCH(OFFSET($B1345,,N1345-1),SMALL(OFFSET($B1344,,N1345-1,,$B$7-N1345+1),ROW(INDIRECT("a1:a"&amp;$B$7-N1345+1))),0)=ROW(INDIRECT("a1:a"&amp;$B$7-N1345+1))),"",SMALL(OFFSET($B1344,,N1345-1,,$B$7-N1345+1),ROW(INDIRECT("a1:a"&amp;$B$7-N1345+1)))),F$17-N1345)))</f>
        <v>1</v>
      </c>
      <c r="G1345" s="8">
        <f t="array" aca="1" ref="G1345" ca="1">IF(OR($A1345&gt;$B$9,G$17&gt;$B$7),"",CHOOSE(G$15,IF(O1345=99,
IF(SUM(--(TRANSPOSE(LARGE(OFFSET($B1344,,G$17,,$B$7-G$17),ROW(INDIRECT("a1:a"&amp;$B$7-G$17))))=OFFSET($B1344,,G$17,,$B$7-G$17)))=$B$7-G$17,MIN(IF(G1344&gt;=OFFSET($B1344,,F$17,,$B$7-F$17),"",OFFSET($B1344,,F$17,,$B$7-F$17))),G1344),
SMALL(IF((SMALL(OFFSET($B1344,,O1345-1,,$B$7-O1345+1),ROW(INDIRECT("a1:a"&amp;$B$7-O1345+1)))=OFFSET($B1345,,O1345-1))*(MATCH(OFFSET($B1345,,O1345-1),SMALL(OFFSET($B1344,,O1345-1,,$B$7-O1345+1),ROW(INDIRECT("a1:a"&amp;$B$7-O1345+1))),0)=ROW(INDIRECT("a1:a"&amp;$B$7-O1345+1))),"",SMALL(OFFSET($B1344,,O1345-1,,$B$7-O1345+1),ROW(INDIRECT("a1:a"&amp;$B$7-O1345+1)))),G$17-O1345)),
SMALL(IF((SMALL(OFFSET($B1344,,O1345-1,,$B$7-O1345+1),ROW(INDIRECT("a1:a"&amp;$B$7-O1345+1)))=OFFSET($B1345,,O1345-1))*(MATCH(OFFSET($B1345,,O1345-1),SMALL(OFFSET($B1344,,O1345-1,,$B$7-O1345+1),ROW(INDIRECT("a1:a"&amp;$B$7-O1345+1))),0)=ROW(INDIRECT("a1:a"&amp;$B$7-O1345+1))),"",SMALL(OFFSET($B1344,,O1345-1,,$B$7-O1345+1),ROW(INDIRECT("a1:a"&amp;$B$7-O1345+1)))),G$17-O1345)))</f>
        <v>1</v>
      </c>
      <c r="H1345" s="8">
        <f t="array" aca="1" ref="H1345" ca="1">IF(OR($A1345&gt;$B$9,H$17&gt;$B$7),"",CHOOSE(H$15,IF(P1345=99,
IF(SUM(--(TRANSPOSE(LARGE(OFFSET($B1344,,H$17,,$B$7-H$17),ROW(INDIRECT("a1:a"&amp;$B$7-H$17))))=OFFSET($B1344,,H$17,,$B$7-H$17)))=$B$7-H$17,MIN(IF(H1344&gt;=OFFSET($B1344,,G$17,,$B$7-G$17),"",OFFSET($B1344,,G$17,,$B$7-G$17))),H1344),
SMALL(IF((SMALL(OFFSET($B1344,,P1345-1,,$B$7-P1345+1),ROW(INDIRECT("a1:a"&amp;$B$7-P1345+1)))=OFFSET($B1345,,P1345-1))*(MATCH(OFFSET($B1345,,P1345-1),SMALL(OFFSET($B1344,,P1345-1,,$B$7-P1345+1),ROW(INDIRECT("a1:a"&amp;$B$7-P1345+1))),0)=ROW(INDIRECT("a1:a"&amp;$B$7-P1345+1))),"",SMALL(OFFSET($B1344,,P1345-1,,$B$7-P1345+1),ROW(INDIRECT("a1:a"&amp;$B$7-P1345+1)))),H$17-P1345)),
SMALL(IF((SMALL(OFFSET($B1344,,P1345-1,,$B$7-P1345+1),ROW(INDIRECT("a1:a"&amp;$B$7-P1345+1)))=OFFSET($B1345,,P1345-1))*(MATCH(OFFSET($B1345,,P1345-1),SMALL(OFFSET($B1344,,P1345-1,,$B$7-P1345+1),ROW(INDIRECT("a1:a"&amp;$B$7-P1345+1))),0)=ROW(INDIRECT("a1:a"&amp;$B$7-P1345+1))),"",SMALL(OFFSET($B1344,,P1345-1,,$B$7-P1345+1),ROW(INDIRECT("a1:a"&amp;$B$7-P1345+1)))),H$17-P1345)))</f>
        <v>2</v>
      </c>
      <c r="I1345" s="44">
        <f t="array" aca="1" ref="I1345" ca="1">IF(OR($A1345&gt;$B$9,I$17&gt;$B$7),"",CHOOSE(I$15,IF(Q1345=99,
IF(SUM(--(TRANSPOSE(LARGE(OFFSET($B1344,,I$17,,$B$7-I$17),ROW(INDIRECT("a1:a"&amp;$B$7-I$17))))=OFFSET($B1344,,I$17,,$B$7-I$17)))=$B$7-I$17,MIN(IF(I1344&gt;=OFFSET($B1344,,H$17,,$B$7-H$17),"",OFFSET($B1344,,H$17,,$B$7-H$17))),I1344),
SMALL(IF((SMALL(OFFSET($B1344,,Q1345-1,,$B$7-Q1345+1),ROW(INDIRECT("a1:a"&amp;$B$7-Q1345+1)))=OFFSET($B1345,,Q1345-1))*(MATCH(OFFSET($B1345,,Q1345-1),SMALL(OFFSET($B1344,,Q1345-1,,$B$7-Q1345+1),ROW(INDIRECT("a1:a"&amp;$B$7-Q1345+1))),0)=ROW(INDIRECT("a1:a"&amp;$B$7-Q1345+1))),"",SMALL(OFFSET($B1344,,Q1345-1,,$B$7-Q1345+1),ROW(INDIRECT("a1:a"&amp;$B$7-Q1345+1)))),I$17-Q1345)),
SMALL(IF((SMALL(OFFSET($B1344,,Q1345-1,,$B$7-Q1345+1),ROW(INDIRECT("a1:a"&amp;$B$7-Q1345+1)))=OFFSET($B1345,,Q1345-1))*(MATCH(OFFSET($B1345,,Q1345-1),SMALL(OFFSET($B1344,,Q1345-1,,$B$7-Q1345+1),ROW(INDIRECT("a1:a"&amp;$B$7-Q1345+1))),0)=ROW(INDIRECT("a1:a"&amp;$B$7-Q1345+1))),"",SMALL(OFFSET($B1344,,Q1345-1,,$B$7-Q1345+1),ROW(INDIRECT("a1:a"&amp;$B$7-Q1345+1)))),I$17-Q1345)))</f>
        <v>1</v>
      </c>
      <c r="J1345" s="13"/>
      <c r="K1345" s="26">
        <f t="array" aca="1" ref="K1345" ca="1">MIN(IF($B1345:B1345&gt;$B1344:B1344,COLUMN($B$18:B1344)-COLUMN($B$18)+1,99))</f>
        <v>99</v>
      </c>
      <c r="L1345" s="26">
        <f t="array" aca="1" ref="L1345" ca="1">MIN(IF($B1345:C1345&gt;$B1344:C1344,COLUMN($B$18:C1344)-COLUMN($B$18)+1,99))</f>
        <v>99</v>
      </c>
      <c r="M1345" s="26">
        <f t="array" aca="1" ref="M1345" ca="1">MIN(IF($B1345:D1345&gt;$B1344:D1344,COLUMN($B$18:D1344)-COLUMN($B$18)+1,99))</f>
        <v>99</v>
      </c>
      <c r="N1345" s="26">
        <f t="array" aca="1" ref="N1345" ca="1">MIN(IF($B1345:E1345&gt;$B1344:E1344,COLUMN($B$18:E1344)-COLUMN($B$18)+1,99))</f>
        <v>99</v>
      </c>
      <c r="O1345" s="26">
        <f t="array" aca="1" ref="O1345" ca="1">MIN(IF($B1345:F1345&gt;$B1344:F1344,COLUMN($B$18:F1344)-COLUMN($B$18)+1,99))</f>
        <v>99</v>
      </c>
      <c r="P1345" s="26">
        <f t="array" aca="1" ref="P1345" ca="1">MIN(IF($B1345:G1345&gt;$B1344:G1344,COLUMN($B$18:G1344)-COLUMN($B$18)+1,99))</f>
        <v>99</v>
      </c>
      <c r="Q1345" s="48">
        <f t="array" aca="1" ref="Q1345" ca="1">MIN(IF($B1345:H1345&gt;$B1344:H1344,COLUMN($B$18:H1344)-COLUMN($B$18)+1,99))</f>
        <v>7</v>
      </c>
    </row>
    <row r="1346" spans="1:17" x14ac:dyDescent="0.25">
      <c r="A1346" s="10">
        <v>1329</v>
      </c>
      <c r="B1346" s="8">
        <f t="array" aca="1" ref="B1346" ca="1">IF(A1346&gt;$B$9,"",IF(SUM(--(TRANSPOSE(LARGE(OFFSET($B1345,,B$17,,$B$7-B$17),ROW(INDIRECT("a1:a"&amp;$B$7-B$17))))=OFFSET($B1345,,B$17,,$B$7-B$17)))=$B$7-B$17,OFFSET($B$12,,MATCH(B1345,$B$12:$H$12,FALSE)),B1345))</f>
        <v>3</v>
      </c>
      <c r="C1346" s="8">
        <f t="array" aca="1" ref="C1346" ca="1">IF(OR($A1346&gt;$B$9,C$17&gt;$B$7),"",CHOOSE(C$15,IF(K1346=99,
IF(SUM(--(TRANSPOSE(LARGE(OFFSET($B1345,,C$17,,$B$7-C$17),ROW(INDIRECT("a1:a"&amp;$B$7-C$17))))=OFFSET($B1345,,C$17,,$B$7-C$17)))=$B$7-C$17,MIN(IF(C1345&gt;=OFFSET($B1345,,B$17,,$B$7-B$17),"",OFFSET($B1345,,B$17,,$B$7-B$17))),C1345),
SMALL(IF((SMALL(OFFSET($B1345,,K1346-1,,$B$7-K1346+1),ROW(INDIRECT("a1:a"&amp;$B$7-K1346+1)))=OFFSET($B1346,,K1346-1))*(MATCH(OFFSET($B1346,,K1346-1),SMALL(OFFSET($B1345,,K1346-1,,$B$7-K1346+1),ROW(INDIRECT("a1:a"&amp;$B$7-K1346+1))),0)=ROW(INDIRECT("a1:a"&amp;$B$7-K1346+1))),"",SMALL(OFFSET($B1345,,K1346-1,,$B$7-K1346+1),ROW(INDIRECT("a1:a"&amp;$B$7-K1346+1)))),C$17-K1346)),
SMALL(IF((SMALL(OFFSET($B1345,,K1346-1,,$B$7-K1346+1),ROW(INDIRECT("a1:a"&amp;$B$7-K1346+1)))=OFFSET($B1346,,K1346-1))*(MATCH(OFFSET($B1346,,K1346-1),SMALL(OFFSET($B1345,,K1346-1,,$B$7-K1346+1),ROW(INDIRECT("a1:a"&amp;$B$7-K1346+1))),0)=ROW(INDIRECT("a1:a"&amp;$B$7-K1346+1))),"",SMALL(OFFSET($B1345,,K1346-1,,$B$7-K1346+1),ROW(INDIRECT("a1:a"&amp;$B$7-K1346+1)))),C$17-K1346)))</f>
        <v>2</v>
      </c>
      <c r="D1346" s="8">
        <f t="array" aca="1" ref="D1346" ca="1">IF(OR($A1346&gt;$B$9,D$17&gt;$B$7),"",CHOOSE(D$15,IF(L1346=99,
IF(SUM(--(TRANSPOSE(LARGE(OFFSET($B1345,,D$17,,$B$7-D$17),ROW(INDIRECT("a1:a"&amp;$B$7-D$17))))=OFFSET($B1345,,D$17,,$B$7-D$17)))=$B$7-D$17,MIN(IF(D1345&gt;=OFFSET($B1345,,C$17,,$B$7-C$17),"",OFFSET($B1345,,C$17,,$B$7-C$17))),D1345),
SMALL(IF((SMALL(OFFSET($B1345,,L1346-1,,$B$7-L1346+1),ROW(INDIRECT("a1:a"&amp;$B$7-L1346+1)))=OFFSET($B1346,,L1346-1))*(MATCH(OFFSET($B1346,,L1346-1),SMALL(OFFSET($B1345,,L1346-1,,$B$7-L1346+1),ROW(INDIRECT("a1:a"&amp;$B$7-L1346+1))),0)=ROW(INDIRECT("a1:a"&amp;$B$7-L1346+1))),"",SMALL(OFFSET($B1345,,L1346-1,,$B$7-L1346+1),ROW(INDIRECT("a1:a"&amp;$B$7-L1346+1)))),D$17-L1346)),
SMALL(IF((SMALL(OFFSET($B1345,,L1346-1,,$B$7-L1346+1),ROW(INDIRECT("a1:a"&amp;$B$7-L1346+1)))=OFFSET($B1346,,L1346-1))*(MATCH(OFFSET($B1346,,L1346-1),SMALL(OFFSET($B1345,,L1346-1,,$B$7-L1346+1),ROW(INDIRECT("a1:a"&amp;$B$7-L1346+1))),0)=ROW(INDIRECT("a1:a"&amp;$B$7-L1346+1))),"",SMALL(OFFSET($B1345,,L1346-1,,$B$7-L1346+1),ROW(INDIRECT("a1:a"&amp;$B$7-L1346+1)))),D$17-L1346)))</f>
        <v>3</v>
      </c>
      <c r="E1346" s="8">
        <f t="array" aca="1" ref="E1346" ca="1">IF(OR($A1346&gt;$B$9,E$17&gt;$B$7),"",CHOOSE(E$15,IF(M1346=99,
IF(SUM(--(TRANSPOSE(LARGE(OFFSET($B1345,,E$17,,$B$7-E$17),ROW(INDIRECT("a1:a"&amp;$B$7-E$17))))=OFFSET($B1345,,E$17,,$B$7-E$17)))=$B$7-E$17,MIN(IF(E1345&gt;=OFFSET($B1345,,D$17,,$B$7-D$17),"",OFFSET($B1345,,D$17,,$B$7-D$17))),E1345),
SMALL(IF((SMALL(OFFSET($B1345,,M1346-1,,$B$7-M1346+1),ROW(INDIRECT("a1:a"&amp;$B$7-M1346+1)))=OFFSET($B1346,,M1346-1))*(MATCH(OFFSET($B1346,,M1346-1),SMALL(OFFSET($B1345,,M1346-1,,$B$7-M1346+1),ROW(INDIRECT("a1:a"&amp;$B$7-M1346+1))),0)=ROW(INDIRECT("a1:a"&amp;$B$7-M1346+1))),"",SMALL(OFFSET($B1345,,M1346-1,,$B$7-M1346+1),ROW(INDIRECT("a1:a"&amp;$B$7-M1346+1)))),E$17-M1346)),
SMALL(IF((SMALL(OFFSET($B1345,,M1346-1,,$B$7-M1346+1),ROW(INDIRECT("a1:a"&amp;$B$7-M1346+1)))=OFFSET($B1346,,M1346-1))*(MATCH(OFFSET($B1346,,M1346-1),SMALL(OFFSET($B1345,,M1346-1,,$B$7-M1346+1),ROW(INDIRECT("a1:a"&amp;$B$7-M1346+1))),0)=ROW(INDIRECT("a1:a"&amp;$B$7-M1346+1))),"",SMALL(OFFSET($B1345,,M1346-1,,$B$7-M1346+1),ROW(INDIRECT("a1:a"&amp;$B$7-M1346+1)))),E$17-M1346)))</f>
        <v>4</v>
      </c>
      <c r="F1346" s="8">
        <f t="array" aca="1" ref="F1346" ca="1">IF(OR($A1346&gt;$B$9,F$17&gt;$B$7),"",CHOOSE(F$15,IF(N1346=99,
IF(SUM(--(TRANSPOSE(LARGE(OFFSET($B1345,,F$17,,$B$7-F$17),ROW(INDIRECT("a1:a"&amp;$B$7-F$17))))=OFFSET($B1345,,F$17,,$B$7-F$17)))=$B$7-F$17,MIN(IF(F1345&gt;=OFFSET($B1345,,E$17,,$B$7-E$17),"",OFFSET($B1345,,E$17,,$B$7-E$17))),F1345),
SMALL(IF((SMALL(OFFSET($B1345,,N1346-1,,$B$7-N1346+1),ROW(INDIRECT("a1:a"&amp;$B$7-N1346+1)))=OFFSET($B1346,,N1346-1))*(MATCH(OFFSET($B1346,,N1346-1),SMALL(OFFSET($B1345,,N1346-1,,$B$7-N1346+1),ROW(INDIRECT("a1:a"&amp;$B$7-N1346+1))),0)=ROW(INDIRECT("a1:a"&amp;$B$7-N1346+1))),"",SMALL(OFFSET($B1345,,N1346-1,,$B$7-N1346+1),ROW(INDIRECT("a1:a"&amp;$B$7-N1346+1)))),F$17-N1346)),
SMALL(IF((SMALL(OFFSET($B1345,,N1346-1,,$B$7-N1346+1),ROW(INDIRECT("a1:a"&amp;$B$7-N1346+1)))=OFFSET($B1346,,N1346-1))*(MATCH(OFFSET($B1346,,N1346-1),SMALL(OFFSET($B1345,,N1346-1,,$B$7-N1346+1),ROW(INDIRECT("a1:a"&amp;$B$7-N1346+1))),0)=ROW(INDIRECT("a1:a"&amp;$B$7-N1346+1))),"",SMALL(OFFSET($B1345,,N1346-1,,$B$7-N1346+1),ROW(INDIRECT("a1:a"&amp;$B$7-N1346+1)))),F$17-N1346)))</f>
        <v>1</v>
      </c>
      <c r="G1346" s="8">
        <f t="array" aca="1" ref="G1346" ca="1">IF(OR($A1346&gt;$B$9,G$17&gt;$B$7),"",CHOOSE(G$15,IF(O1346=99,
IF(SUM(--(TRANSPOSE(LARGE(OFFSET($B1345,,G$17,,$B$7-G$17),ROW(INDIRECT("a1:a"&amp;$B$7-G$17))))=OFFSET($B1345,,G$17,,$B$7-G$17)))=$B$7-G$17,MIN(IF(G1345&gt;=OFFSET($B1345,,F$17,,$B$7-F$17),"",OFFSET($B1345,,F$17,,$B$7-F$17))),G1345),
SMALL(IF((SMALL(OFFSET($B1345,,O1346-1,,$B$7-O1346+1),ROW(INDIRECT("a1:a"&amp;$B$7-O1346+1)))=OFFSET($B1346,,O1346-1))*(MATCH(OFFSET($B1346,,O1346-1),SMALL(OFFSET($B1345,,O1346-1,,$B$7-O1346+1),ROW(INDIRECT("a1:a"&amp;$B$7-O1346+1))),0)=ROW(INDIRECT("a1:a"&amp;$B$7-O1346+1))),"",SMALL(OFFSET($B1345,,O1346-1,,$B$7-O1346+1),ROW(INDIRECT("a1:a"&amp;$B$7-O1346+1)))),G$17-O1346)),
SMALL(IF((SMALL(OFFSET($B1345,,O1346-1,,$B$7-O1346+1),ROW(INDIRECT("a1:a"&amp;$B$7-O1346+1)))=OFFSET($B1346,,O1346-1))*(MATCH(OFFSET($B1346,,O1346-1),SMALL(OFFSET($B1345,,O1346-1,,$B$7-O1346+1),ROW(INDIRECT("a1:a"&amp;$B$7-O1346+1))),0)=ROW(INDIRECT("a1:a"&amp;$B$7-O1346+1))),"",SMALL(OFFSET($B1345,,O1346-1,,$B$7-O1346+1),ROW(INDIRECT("a1:a"&amp;$B$7-O1346+1)))),G$17-O1346)))</f>
        <v>2</v>
      </c>
      <c r="H1346" s="8">
        <f t="array" aca="1" ref="H1346" ca="1">IF(OR($A1346&gt;$B$9,H$17&gt;$B$7),"",CHOOSE(H$15,IF(P1346=99,
IF(SUM(--(TRANSPOSE(LARGE(OFFSET($B1345,,H$17,,$B$7-H$17),ROW(INDIRECT("a1:a"&amp;$B$7-H$17))))=OFFSET($B1345,,H$17,,$B$7-H$17)))=$B$7-H$17,MIN(IF(H1345&gt;=OFFSET($B1345,,G$17,,$B$7-G$17),"",OFFSET($B1345,,G$17,,$B$7-G$17))),H1345),
SMALL(IF((SMALL(OFFSET($B1345,,P1346-1,,$B$7-P1346+1),ROW(INDIRECT("a1:a"&amp;$B$7-P1346+1)))=OFFSET($B1346,,P1346-1))*(MATCH(OFFSET($B1346,,P1346-1),SMALL(OFFSET($B1345,,P1346-1,,$B$7-P1346+1),ROW(INDIRECT("a1:a"&amp;$B$7-P1346+1))),0)=ROW(INDIRECT("a1:a"&amp;$B$7-P1346+1))),"",SMALL(OFFSET($B1345,,P1346-1,,$B$7-P1346+1),ROW(INDIRECT("a1:a"&amp;$B$7-P1346+1)))),H$17-P1346)),
SMALL(IF((SMALL(OFFSET($B1345,,P1346-1,,$B$7-P1346+1),ROW(INDIRECT("a1:a"&amp;$B$7-P1346+1)))=OFFSET($B1346,,P1346-1))*(MATCH(OFFSET($B1346,,P1346-1),SMALL(OFFSET($B1345,,P1346-1,,$B$7-P1346+1),ROW(INDIRECT("a1:a"&amp;$B$7-P1346+1))),0)=ROW(INDIRECT("a1:a"&amp;$B$7-P1346+1))),"",SMALL(OFFSET($B1345,,P1346-1,,$B$7-P1346+1),ROW(INDIRECT("a1:a"&amp;$B$7-P1346+1)))),H$17-P1346)))</f>
        <v>1</v>
      </c>
      <c r="I1346" s="44">
        <f t="array" aca="1" ref="I1346" ca="1">IF(OR($A1346&gt;$B$9,I$17&gt;$B$7),"",CHOOSE(I$15,IF(Q1346=99,
IF(SUM(--(TRANSPOSE(LARGE(OFFSET($B1345,,I$17,,$B$7-I$17),ROW(INDIRECT("a1:a"&amp;$B$7-I$17))))=OFFSET($B1345,,I$17,,$B$7-I$17)))=$B$7-I$17,MIN(IF(I1345&gt;=OFFSET($B1345,,H$17,,$B$7-H$17),"",OFFSET($B1345,,H$17,,$B$7-H$17))),I1345),
SMALL(IF((SMALL(OFFSET($B1345,,Q1346-1,,$B$7-Q1346+1),ROW(INDIRECT("a1:a"&amp;$B$7-Q1346+1)))=OFFSET($B1346,,Q1346-1))*(MATCH(OFFSET($B1346,,Q1346-1),SMALL(OFFSET($B1345,,Q1346-1,,$B$7-Q1346+1),ROW(INDIRECT("a1:a"&amp;$B$7-Q1346+1))),0)=ROW(INDIRECT("a1:a"&amp;$B$7-Q1346+1))),"",SMALL(OFFSET($B1345,,Q1346-1,,$B$7-Q1346+1),ROW(INDIRECT("a1:a"&amp;$B$7-Q1346+1)))),I$17-Q1346)),
SMALL(IF((SMALL(OFFSET($B1345,,Q1346-1,,$B$7-Q1346+1),ROW(INDIRECT("a1:a"&amp;$B$7-Q1346+1)))=OFFSET($B1346,,Q1346-1))*(MATCH(OFFSET($B1346,,Q1346-1),SMALL(OFFSET($B1345,,Q1346-1,,$B$7-Q1346+1),ROW(INDIRECT("a1:a"&amp;$B$7-Q1346+1))),0)=ROW(INDIRECT("a1:a"&amp;$B$7-Q1346+1))),"",SMALL(OFFSET($B1345,,Q1346-1,,$B$7-Q1346+1),ROW(INDIRECT("a1:a"&amp;$B$7-Q1346+1)))),I$17-Q1346)))</f>
        <v>1</v>
      </c>
      <c r="J1346" s="13"/>
      <c r="K1346" s="26">
        <f t="array" aca="1" ref="K1346" ca="1">MIN(IF($B1346:B1346&gt;$B1345:B1345,COLUMN($B$18:B1345)-COLUMN($B$18)+1,99))</f>
        <v>99</v>
      </c>
      <c r="L1346" s="26">
        <f t="array" aca="1" ref="L1346" ca="1">MIN(IF($B1346:C1346&gt;$B1345:C1345,COLUMN($B$18:C1345)-COLUMN($B$18)+1,99))</f>
        <v>99</v>
      </c>
      <c r="M1346" s="26">
        <f t="array" aca="1" ref="M1346" ca="1">MIN(IF($B1346:D1346&gt;$B1345:D1345,COLUMN($B$18:D1345)-COLUMN($B$18)+1,99))</f>
        <v>99</v>
      </c>
      <c r="N1346" s="26">
        <f t="array" aca="1" ref="N1346" ca="1">MIN(IF($B1346:E1346&gt;$B1345:E1345,COLUMN($B$18:E1345)-COLUMN($B$18)+1,99))</f>
        <v>99</v>
      </c>
      <c r="O1346" s="26">
        <f t="array" aca="1" ref="O1346" ca="1">MIN(IF($B1346:F1346&gt;$B1345:F1345,COLUMN($B$18:F1345)-COLUMN($B$18)+1,99))</f>
        <v>99</v>
      </c>
      <c r="P1346" s="26">
        <f t="array" aca="1" ref="P1346" ca="1">MIN(IF($B1346:G1346&gt;$B1345:G1345,COLUMN($B$18:G1345)-COLUMN($B$18)+1,99))</f>
        <v>6</v>
      </c>
      <c r="Q1346" s="48">
        <f t="array" aca="1" ref="Q1346" ca="1">MIN(IF($B1346:H1346&gt;$B1345:H1345,COLUMN($B$18:H1345)-COLUMN($B$18)+1,99))</f>
        <v>6</v>
      </c>
    </row>
    <row r="1347" spans="1:17" x14ac:dyDescent="0.25">
      <c r="A1347" s="10">
        <v>1330</v>
      </c>
      <c r="B1347" s="8">
        <f t="array" aca="1" ref="B1347" ca="1">IF(A1347&gt;$B$9,"",IF(SUM(--(TRANSPOSE(LARGE(OFFSET($B1346,,B$17,,$B$7-B$17),ROW(INDIRECT("a1:a"&amp;$B$7-B$17))))=OFFSET($B1346,,B$17,,$B$7-B$17)))=$B$7-B$17,OFFSET($B$12,,MATCH(B1346,$B$12:$H$12,FALSE)),B1346))</f>
        <v>3</v>
      </c>
      <c r="C1347" s="8">
        <f t="array" aca="1" ref="C1347" ca="1">IF(OR($A1347&gt;$B$9,C$17&gt;$B$7),"",CHOOSE(C$15,IF(K1347=99,
IF(SUM(--(TRANSPOSE(LARGE(OFFSET($B1346,,C$17,,$B$7-C$17),ROW(INDIRECT("a1:a"&amp;$B$7-C$17))))=OFFSET($B1346,,C$17,,$B$7-C$17)))=$B$7-C$17,MIN(IF(C1346&gt;=OFFSET($B1346,,B$17,,$B$7-B$17),"",OFFSET($B1346,,B$17,,$B$7-B$17))),C1346),
SMALL(IF((SMALL(OFFSET($B1346,,K1347-1,,$B$7-K1347+1),ROW(INDIRECT("a1:a"&amp;$B$7-K1347+1)))=OFFSET($B1347,,K1347-1))*(MATCH(OFFSET($B1347,,K1347-1),SMALL(OFFSET($B1346,,K1347-1,,$B$7-K1347+1),ROW(INDIRECT("a1:a"&amp;$B$7-K1347+1))),0)=ROW(INDIRECT("a1:a"&amp;$B$7-K1347+1))),"",SMALL(OFFSET($B1346,,K1347-1,,$B$7-K1347+1),ROW(INDIRECT("a1:a"&amp;$B$7-K1347+1)))),C$17-K1347)),
SMALL(IF((SMALL(OFFSET($B1346,,K1347-1,,$B$7-K1347+1),ROW(INDIRECT("a1:a"&amp;$B$7-K1347+1)))=OFFSET($B1347,,K1347-1))*(MATCH(OFFSET($B1347,,K1347-1),SMALL(OFFSET($B1346,,K1347-1,,$B$7-K1347+1),ROW(INDIRECT("a1:a"&amp;$B$7-K1347+1))),0)=ROW(INDIRECT("a1:a"&amp;$B$7-K1347+1))),"",SMALL(OFFSET($B1346,,K1347-1,,$B$7-K1347+1),ROW(INDIRECT("a1:a"&amp;$B$7-K1347+1)))),C$17-K1347)))</f>
        <v>2</v>
      </c>
      <c r="D1347" s="8">
        <f t="array" aca="1" ref="D1347" ca="1">IF(OR($A1347&gt;$B$9,D$17&gt;$B$7),"",CHOOSE(D$15,IF(L1347=99,
IF(SUM(--(TRANSPOSE(LARGE(OFFSET($B1346,,D$17,,$B$7-D$17),ROW(INDIRECT("a1:a"&amp;$B$7-D$17))))=OFFSET($B1346,,D$17,,$B$7-D$17)))=$B$7-D$17,MIN(IF(D1346&gt;=OFFSET($B1346,,C$17,,$B$7-C$17),"",OFFSET($B1346,,C$17,,$B$7-C$17))),D1346),
SMALL(IF((SMALL(OFFSET($B1346,,L1347-1,,$B$7-L1347+1),ROW(INDIRECT("a1:a"&amp;$B$7-L1347+1)))=OFFSET($B1347,,L1347-1))*(MATCH(OFFSET($B1347,,L1347-1),SMALL(OFFSET($B1346,,L1347-1,,$B$7-L1347+1),ROW(INDIRECT("a1:a"&amp;$B$7-L1347+1))),0)=ROW(INDIRECT("a1:a"&amp;$B$7-L1347+1))),"",SMALL(OFFSET($B1346,,L1347-1,,$B$7-L1347+1),ROW(INDIRECT("a1:a"&amp;$B$7-L1347+1)))),D$17-L1347)),
SMALL(IF((SMALL(OFFSET($B1346,,L1347-1,,$B$7-L1347+1),ROW(INDIRECT("a1:a"&amp;$B$7-L1347+1)))=OFFSET($B1347,,L1347-1))*(MATCH(OFFSET($B1347,,L1347-1),SMALL(OFFSET($B1346,,L1347-1,,$B$7-L1347+1),ROW(INDIRECT("a1:a"&amp;$B$7-L1347+1))),0)=ROW(INDIRECT("a1:a"&amp;$B$7-L1347+1))),"",SMALL(OFFSET($B1346,,L1347-1,,$B$7-L1347+1),ROW(INDIRECT("a1:a"&amp;$B$7-L1347+1)))),D$17-L1347)))</f>
        <v>3</v>
      </c>
      <c r="E1347" s="8">
        <f t="array" aca="1" ref="E1347" ca="1">IF(OR($A1347&gt;$B$9,E$17&gt;$B$7),"",CHOOSE(E$15,IF(M1347=99,
IF(SUM(--(TRANSPOSE(LARGE(OFFSET($B1346,,E$17,,$B$7-E$17),ROW(INDIRECT("a1:a"&amp;$B$7-E$17))))=OFFSET($B1346,,E$17,,$B$7-E$17)))=$B$7-E$17,MIN(IF(E1346&gt;=OFFSET($B1346,,D$17,,$B$7-D$17),"",OFFSET($B1346,,D$17,,$B$7-D$17))),E1346),
SMALL(IF((SMALL(OFFSET($B1346,,M1347-1,,$B$7-M1347+1),ROW(INDIRECT("a1:a"&amp;$B$7-M1347+1)))=OFFSET($B1347,,M1347-1))*(MATCH(OFFSET($B1347,,M1347-1),SMALL(OFFSET($B1346,,M1347-1,,$B$7-M1347+1),ROW(INDIRECT("a1:a"&amp;$B$7-M1347+1))),0)=ROW(INDIRECT("a1:a"&amp;$B$7-M1347+1))),"",SMALL(OFFSET($B1346,,M1347-1,,$B$7-M1347+1),ROW(INDIRECT("a1:a"&amp;$B$7-M1347+1)))),E$17-M1347)),
SMALL(IF((SMALL(OFFSET($B1346,,M1347-1,,$B$7-M1347+1),ROW(INDIRECT("a1:a"&amp;$B$7-M1347+1)))=OFFSET($B1347,,M1347-1))*(MATCH(OFFSET($B1347,,M1347-1),SMALL(OFFSET($B1346,,M1347-1,,$B$7-M1347+1),ROW(INDIRECT("a1:a"&amp;$B$7-M1347+1))),0)=ROW(INDIRECT("a1:a"&amp;$B$7-M1347+1))),"",SMALL(OFFSET($B1346,,M1347-1,,$B$7-M1347+1),ROW(INDIRECT("a1:a"&amp;$B$7-M1347+1)))),E$17-M1347)))</f>
        <v>4</v>
      </c>
      <c r="F1347" s="8">
        <f t="array" aca="1" ref="F1347" ca="1">IF(OR($A1347&gt;$B$9,F$17&gt;$B$7),"",CHOOSE(F$15,IF(N1347=99,
IF(SUM(--(TRANSPOSE(LARGE(OFFSET($B1346,,F$17,,$B$7-F$17),ROW(INDIRECT("a1:a"&amp;$B$7-F$17))))=OFFSET($B1346,,F$17,,$B$7-F$17)))=$B$7-F$17,MIN(IF(F1346&gt;=OFFSET($B1346,,E$17,,$B$7-E$17),"",OFFSET($B1346,,E$17,,$B$7-E$17))),F1346),
SMALL(IF((SMALL(OFFSET($B1346,,N1347-1,,$B$7-N1347+1),ROW(INDIRECT("a1:a"&amp;$B$7-N1347+1)))=OFFSET($B1347,,N1347-1))*(MATCH(OFFSET($B1347,,N1347-1),SMALL(OFFSET($B1346,,N1347-1,,$B$7-N1347+1),ROW(INDIRECT("a1:a"&amp;$B$7-N1347+1))),0)=ROW(INDIRECT("a1:a"&amp;$B$7-N1347+1))),"",SMALL(OFFSET($B1346,,N1347-1,,$B$7-N1347+1),ROW(INDIRECT("a1:a"&amp;$B$7-N1347+1)))),F$17-N1347)),
SMALL(IF((SMALL(OFFSET($B1346,,N1347-1,,$B$7-N1347+1),ROW(INDIRECT("a1:a"&amp;$B$7-N1347+1)))=OFFSET($B1347,,N1347-1))*(MATCH(OFFSET($B1347,,N1347-1),SMALL(OFFSET($B1346,,N1347-1,,$B$7-N1347+1),ROW(INDIRECT("a1:a"&amp;$B$7-N1347+1))),0)=ROW(INDIRECT("a1:a"&amp;$B$7-N1347+1))),"",SMALL(OFFSET($B1346,,N1347-1,,$B$7-N1347+1),ROW(INDIRECT("a1:a"&amp;$B$7-N1347+1)))),F$17-N1347)))</f>
        <v>2</v>
      </c>
      <c r="G1347" s="8">
        <f t="array" aca="1" ref="G1347" ca="1">IF(OR($A1347&gt;$B$9,G$17&gt;$B$7),"",CHOOSE(G$15,IF(O1347=99,
IF(SUM(--(TRANSPOSE(LARGE(OFFSET($B1346,,G$17,,$B$7-G$17),ROW(INDIRECT("a1:a"&amp;$B$7-G$17))))=OFFSET($B1346,,G$17,,$B$7-G$17)))=$B$7-G$17,MIN(IF(G1346&gt;=OFFSET($B1346,,F$17,,$B$7-F$17),"",OFFSET($B1346,,F$17,,$B$7-F$17))),G1346),
SMALL(IF((SMALL(OFFSET($B1346,,O1347-1,,$B$7-O1347+1),ROW(INDIRECT("a1:a"&amp;$B$7-O1347+1)))=OFFSET($B1347,,O1347-1))*(MATCH(OFFSET($B1347,,O1347-1),SMALL(OFFSET($B1346,,O1347-1,,$B$7-O1347+1),ROW(INDIRECT("a1:a"&amp;$B$7-O1347+1))),0)=ROW(INDIRECT("a1:a"&amp;$B$7-O1347+1))),"",SMALL(OFFSET($B1346,,O1347-1,,$B$7-O1347+1),ROW(INDIRECT("a1:a"&amp;$B$7-O1347+1)))),G$17-O1347)),
SMALL(IF((SMALL(OFFSET($B1346,,O1347-1,,$B$7-O1347+1),ROW(INDIRECT("a1:a"&amp;$B$7-O1347+1)))=OFFSET($B1347,,O1347-1))*(MATCH(OFFSET($B1347,,O1347-1),SMALL(OFFSET($B1346,,O1347-1,,$B$7-O1347+1),ROW(INDIRECT("a1:a"&amp;$B$7-O1347+1))),0)=ROW(INDIRECT("a1:a"&amp;$B$7-O1347+1))),"",SMALL(OFFSET($B1346,,O1347-1,,$B$7-O1347+1),ROW(INDIRECT("a1:a"&amp;$B$7-O1347+1)))),G$17-O1347)))</f>
        <v>1</v>
      </c>
      <c r="H1347" s="8">
        <f t="array" aca="1" ref="H1347" ca="1">IF(OR($A1347&gt;$B$9,H$17&gt;$B$7),"",CHOOSE(H$15,IF(P1347=99,
IF(SUM(--(TRANSPOSE(LARGE(OFFSET($B1346,,H$17,,$B$7-H$17),ROW(INDIRECT("a1:a"&amp;$B$7-H$17))))=OFFSET($B1346,,H$17,,$B$7-H$17)))=$B$7-H$17,MIN(IF(H1346&gt;=OFFSET($B1346,,G$17,,$B$7-G$17),"",OFFSET($B1346,,G$17,,$B$7-G$17))),H1346),
SMALL(IF((SMALL(OFFSET($B1346,,P1347-1,,$B$7-P1347+1),ROW(INDIRECT("a1:a"&amp;$B$7-P1347+1)))=OFFSET($B1347,,P1347-1))*(MATCH(OFFSET($B1347,,P1347-1),SMALL(OFFSET($B1346,,P1347-1,,$B$7-P1347+1),ROW(INDIRECT("a1:a"&amp;$B$7-P1347+1))),0)=ROW(INDIRECT("a1:a"&amp;$B$7-P1347+1))),"",SMALL(OFFSET($B1346,,P1347-1,,$B$7-P1347+1),ROW(INDIRECT("a1:a"&amp;$B$7-P1347+1)))),H$17-P1347)),
SMALL(IF((SMALL(OFFSET($B1346,,P1347-1,,$B$7-P1347+1),ROW(INDIRECT("a1:a"&amp;$B$7-P1347+1)))=OFFSET($B1347,,P1347-1))*(MATCH(OFFSET($B1347,,P1347-1),SMALL(OFFSET($B1346,,P1347-1,,$B$7-P1347+1),ROW(INDIRECT("a1:a"&amp;$B$7-P1347+1))),0)=ROW(INDIRECT("a1:a"&amp;$B$7-P1347+1))),"",SMALL(OFFSET($B1346,,P1347-1,,$B$7-P1347+1),ROW(INDIRECT("a1:a"&amp;$B$7-P1347+1)))),H$17-P1347)))</f>
        <v>1</v>
      </c>
      <c r="I1347" s="44">
        <f t="array" aca="1" ref="I1347" ca="1">IF(OR($A1347&gt;$B$9,I$17&gt;$B$7),"",CHOOSE(I$15,IF(Q1347=99,
IF(SUM(--(TRANSPOSE(LARGE(OFFSET($B1346,,I$17,,$B$7-I$17),ROW(INDIRECT("a1:a"&amp;$B$7-I$17))))=OFFSET($B1346,,I$17,,$B$7-I$17)))=$B$7-I$17,MIN(IF(I1346&gt;=OFFSET($B1346,,H$17,,$B$7-H$17),"",OFFSET($B1346,,H$17,,$B$7-H$17))),I1346),
SMALL(IF((SMALL(OFFSET($B1346,,Q1347-1,,$B$7-Q1347+1),ROW(INDIRECT("a1:a"&amp;$B$7-Q1347+1)))=OFFSET($B1347,,Q1347-1))*(MATCH(OFFSET($B1347,,Q1347-1),SMALL(OFFSET($B1346,,Q1347-1,,$B$7-Q1347+1),ROW(INDIRECT("a1:a"&amp;$B$7-Q1347+1))),0)=ROW(INDIRECT("a1:a"&amp;$B$7-Q1347+1))),"",SMALL(OFFSET($B1346,,Q1347-1,,$B$7-Q1347+1),ROW(INDIRECT("a1:a"&amp;$B$7-Q1347+1)))),I$17-Q1347)),
SMALL(IF((SMALL(OFFSET($B1346,,Q1347-1,,$B$7-Q1347+1),ROW(INDIRECT("a1:a"&amp;$B$7-Q1347+1)))=OFFSET($B1347,,Q1347-1))*(MATCH(OFFSET($B1347,,Q1347-1),SMALL(OFFSET($B1346,,Q1347-1,,$B$7-Q1347+1),ROW(INDIRECT("a1:a"&amp;$B$7-Q1347+1))),0)=ROW(INDIRECT("a1:a"&amp;$B$7-Q1347+1))),"",SMALL(OFFSET($B1346,,Q1347-1,,$B$7-Q1347+1),ROW(INDIRECT("a1:a"&amp;$B$7-Q1347+1)))),I$17-Q1347)))</f>
        <v>1</v>
      </c>
      <c r="J1347" s="13"/>
      <c r="K1347" s="26">
        <f t="array" aca="1" ref="K1347" ca="1">MIN(IF($B1347:B1347&gt;$B1346:B1346,COLUMN($B$18:B1346)-COLUMN($B$18)+1,99))</f>
        <v>99</v>
      </c>
      <c r="L1347" s="26">
        <f t="array" aca="1" ref="L1347" ca="1">MIN(IF($B1347:C1347&gt;$B1346:C1346,COLUMN($B$18:C1346)-COLUMN($B$18)+1,99))</f>
        <v>99</v>
      </c>
      <c r="M1347" s="26">
        <f t="array" aca="1" ref="M1347" ca="1">MIN(IF($B1347:D1347&gt;$B1346:D1346,COLUMN($B$18:D1346)-COLUMN($B$18)+1,99))</f>
        <v>99</v>
      </c>
      <c r="N1347" s="26">
        <f t="array" aca="1" ref="N1347" ca="1">MIN(IF($B1347:E1347&gt;$B1346:E1346,COLUMN($B$18:E1346)-COLUMN($B$18)+1,99))</f>
        <v>99</v>
      </c>
      <c r="O1347" s="26">
        <f t="array" aca="1" ref="O1347" ca="1">MIN(IF($B1347:F1347&gt;$B1346:F1346,COLUMN($B$18:F1346)-COLUMN($B$18)+1,99))</f>
        <v>5</v>
      </c>
      <c r="P1347" s="26">
        <f t="array" aca="1" ref="P1347" ca="1">MIN(IF($B1347:G1347&gt;$B1346:G1346,COLUMN($B$18:G1346)-COLUMN($B$18)+1,99))</f>
        <v>5</v>
      </c>
      <c r="Q1347" s="48">
        <f t="array" aca="1" ref="Q1347" ca="1">MIN(IF($B1347:H1347&gt;$B1346:H1346,COLUMN($B$18:H1346)-COLUMN($B$18)+1,99))</f>
        <v>5</v>
      </c>
    </row>
    <row r="1348" spans="1:17" x14ac:dyDescent="0.25">
      <c r="A1348" s="10">
        <v>1331</v>
      </c>
      <c r="B1348" s="8">
        <f t="array" aca="1" ref="B1348" ca="1">IF(A1348&gt;$B$9,"",IF(SUM(--(TRANSPOSE(LARGE(OFFSET($B1347,,B$17,,$B$7-B$17),ROW(INDIRECT("a1:a"&amp;$B$7-B$17))))=OFFSET($B1347,,B$17,,$B$7-B$17)))=$B$7-B$17,OFFSET($B$12,,MATCH(B1347,$B$12:$H$12,FALSE)),B1347))</f>
        <v>3</v>
      </c>
      <c r="C1348" s="8">
        <f t="array" aca="1" ref="C1348" ca="1">IF(OR($A1348&gt;$B$9,C$17&gt;$B$7),"",CHOOSE(C$15,IF(K1348=99,
IF(SUM(--(TRANSPOSE(LARGE(OFFSET($B1347,,C$17,,$B$7-C$17),ROW(INDIRECT("a1:a"&amp;$B$7-C$17))))=OFFSET($B1347,,C$17,,$B$7-C$17)))=$B$7-C$17,MIN(IF(C1347&gt;=OFFSET($B1347,,B$17,,$B$7-B$17),"",OFFSET($B1347,,B$17,,$B$7-B$17))),C1347),
SMALL(IF((SMALL(OFFSET($B1347,,K1348-1,,$B$7-K1348+1),ROW(INDIRECT("a1:a"&amp;$B$7-K1348+1)))=OFFSET($B1348,,K1348-1))*(MATCH(OFFSET($B1348,,K1348-1),SMALL(OFFSET($B1347,,K1348-1,,$B$7-K1348+1),ROW(INDIRECT("a1:a"&amp;$B$7-K1348+1))),0)=ROW(INDIRECT("a1:a"&amp;$B$7-K1348+1))),"",SMALL(OFFSET($B1347,,K1348-1,,$B$7-K1348+1),ROW(INDIRECT("a1:a"&amp;$B$7-K1348+1)))),C$17-K1348)),
SMALL(IF((SMALL(OFFSET($B1347,,K1348-1,,$B$7-K1348+1),ROW(INDIRECT("a1:a"&amp;$B$7-K1348+1)))=OFFSET($B1348,,K1348-1))*(MATCH(OFFSET($B1348,,K1348-1),SMALL(OFFSET($B1347,,K1348-1,,$B$7-K1348+1),ROW(INDIRECT("a1:a"&amp;$B$7-K1348+1))),0)=ROW(INDIRECT("a1:a"&amp;$B$7-K1348+1))),"",SMALL(OFFSET($B1347,,K1348-1,,$B$7-K1348+1),ROW(INDIRECT("a1:a"&amp;$B$7-K1348+1)))),C$17-K1348)))</f>
        <v>2</v>
      </c>
      <c r="D1348" s="8">
        <f t="array" aca="1" ref="D1348" ca="1">IF(OR($A1348&gt;$B$9,D$17&gt;$B$7),"",CHOOSE(D$15,IF(L1348=99,
IF(SUM(--(TRANSPOSE(LARGE(OFFSET($B1347,,D$17,,$B$7-D$17),ROW(INDIRECT("a1:a"&amp;$B$7-D$17))))=OFFSET($B1347,,D$17,,$B$7-D$17)))=$B$7-D$17,MIN(IF(D1347&gt;=OFFSET($B1347,,C$17,,$B$7-C$17),"",OFFSET($B1347,,C$17,,$B$7-C$17))),D1347),
SMALL(IF((SMALL(OFFSET($B1347,,L1348-1,,$B$7-L1348+1),ROW(INDIRECT("a1:a"&amp;$B$7-L1348+1)))=OFFSET($B1348,,L1348-1))*(MATCH(OFFSET($B1348,,L1348-1),SMALL(OFFSET($B1347,,L1348-1,,$B$7-L1348+1),ROW(INDIRECT("a1:a"&amp;$B$7-L1348+1))),0)=ROW(INDIRECT("a1:a"&amp;$B$7-L1348+1))),"",SMALL(OFFSET($B1347,,L1348-1,,$B$7-L1348+1),ROW(INDIRECT("a1:a"&amp;$B$7-L1348+1)))),D$17-L1348)),
SMALL(IF((SMALL(OFFSET($B1347,,L1348-1,,$B$7-L1348+1),ROW(INDIRECT("a1:a"&amp;$B$7-L1348+1)))=OFFSET($B1348,,L1348-1))*(MATCH(OFFSET($B1348,,L1348-1),SMALL(OFFSET($B1347,,L1348-1,,$B$7-L1348+1),ROW(INDIRECT("a1:a"&amp;$B$7-L1348+1))),0)=ROW(INDIRECT("a1:a"&amp;$B$7-L1348+1))),"",SMALL(OFFSET($B1347,,L1348-1,,$B$7-L1348+1),ROW(INDIRECT("a1:a"&amp;$B$7-L1348+1)))),D$17-L1348)))</f>
        <v>4</v>
      </c>
      <c r="E1348" s="8">
        <f t="array" aca="1" ref="E1348" ca="1">IF(OR($A1348&gt;$B$9,E$17&gt;$B$7),"",CHOOSE(E$15,IF(M1348=99,
IF(SUM(--(TRANSPOSE(LARGE(OFFSET($B1347,,E$17,,$B$7-E$17),ROW(INDIRECT("a1:a"&amp;$B$7-E$17))))=OFFSET($B1347,,E$17,,$B$7-E$17)))=$B$7-E$17,MIN(IF(E1347&gt;=OFFSET($B1347,,D$17,,$B$7-D$17),"",OFFSET($B1347,,D$17,,$B$7-D$17))),E1347),
SMALL(IF((SMALL(OFFSET($B1347,,M1348-1,,$B$7-M1348+1),ROW(INDIRECT("a1:a"&amp;$B$7-M1348+1)))=OFFSET($B1348,,M1348-1))*(MATCH(OFFSET($B1348,,M1348-1),SMALL(OFFSET($B1347,,M1348-1,,$B$7-M1348+1),ROW(INDIRECT("a1:a"&amp;$B$7-M1348+1))),0)=ROW(INDIRECT("a1:a"&amp;$B$7-M1348+1))),"",SMALL(OFFSET($B1347,,M1348-1,,$B$7-M1348+1),ROW(INDIRECT("a1:a"&amp;$B$7-M1348+1)))),E$17-M1348)),
SMALL(IF((SMALL(OFFSET($B1347,,M1348-1,,$B$7-M1348+1),ROW(INDIRECT("a1:a"&amp;$B$7-M1348+1)))=OFFSET($B1348,,M1348-1))*(MATCH(OFFSET($B1348,,M1348-1),SMALL(OFFSET($B1347,,M1348-1,,$B$7-M1348+1),ROW(INDIRECT("a1:a"&amp;$B$7-M1348+1))),0)=ROW(INDIRECT("a1:a"&amp;$B$7-M1348+1))),"",SMALL(OFFSET($B1347,,M1348-1,,$B$7-M1348+1),ROW(INDIRECT("a1:a"&amp;$B$7-M1348+1)))),E$17-M1348)))</f>
        <v>1</v>
      </c>
      <c r="F1348" s="8">
        <f t="array" aca="1" ref="F1348" ca="1">IF(OR($A1348&gt;$B$9,F$17&gt;$B$7),"",CHOOSE(F$15,IF(N1348=99,
IF(SUM(--(TRANSPOSE(LARGE(OFFSET($B1347,,F$17,,$B$7-F$17),ROW(INDIRECT("a1:a"&amp;$B$7-F$17))))=OFFSET($B1347,,F$17,,$B$7-F$17)))=$B$7-F$17,MIN(IF(F1347&gt;=OFFSET($B1347,,E$17,,$B$7-E$17),"",OFFSET($B1347,,E$17,,$B$7-E$17))),F1347),
SMALL(IF((SMALL(OFFSET($B1347,,N1348-1,,$B$7-N1348+1),ROW(INDIRECT("a1:a"&amp;$B$7-N1348+1)))=OFFSET($B1348,,N1348-1))*(MATCH(OFFSET($B1348,,N1348-1),SMALL(OFFSET($B1347,,N1348-1,,$B$7-N1348+1),ROW(INDIRECT("a1:a"&amp;$B$7-N1348+1))),0)=ROW(INDIRECT("a1:a"&amp;$B$7-N1348+1))),"",SMALL(OFFSET($B1347,,N1348-1,,$B$7-N1348+1),ROW(INDIRECT("a1:a"&amp;$B$7-N1348+1)))),F$17-N1348)),
SMALL(IF((SMALL(OFFSET($B1347,,N1348-1,,$B$7-N1348+1),ROW(INDIRECT("a1:a"&amp;$B$7-N1348+1)))=OFFSET($B1348,,N1348-1))*(MATCH(OFFSET($B1348,,N1348-1),SMALL(OFFSET($B1347,,N1348-1,,$B$7-N1348+1),ROW(INDIRECT("a1:a"&amp;$B$7-N1348+1))),0)=ROW(INDIRECT("a1:a"&amp;$B$7-N1348+1))),"",SMALL(OFFSET($B1347,,N1348-1,,$B$7-N1348+1),ROW(INDIRECT("a1:a"&amp;$B$7-N1348+1)))),F$17-N1348)))</f>
        <v>1</v>
      </c>
      <c r="G1348" s="8">
        <f t="array" aca="1" ref="G1348" ca="1">IF(OR($A1348&gt;$B$9,G$17&gt;$B$7),"",CHOOSE(G$15,IF(O1348=99,
IF(SUM(--(TRANSPOSE(LARGE(OFFSET($B1347,,G$17,,$B$7-G$17),ROW(INDIRECT("a1:a"&amp;$B$7-G$17))))=OFFSET($B1347,,G$17,,$B$7-G$17)))=$B$7-G$17,MIN(IF(G1347&gt;=OFFSET($B1347,,F$17,,$B$7-F$17),"",OFFSET($B1347,,F$17,,$B$7-F$17))),G1347),
SMALL(IF((SMALL(OFFSET($B1347,,O1348-1,,$B$7-O1348+1),ROW(INDIRECT("a1:a"&amp;$B$7-O1348+1)))=OFFSET($B1348,,O1348-1))*(MATCH(OFFSET($B1348,,O1348-1),SMALL(OFFSET($B1347,,O1348-1,,$B$7-O1348+1),ROW(INDIRECT("a1:a"&amp;$B$7-O1348+1))),0)=ROW(INDIRECT("a1:a"&amp;$B$7-O1348+1))),"",SMALL(OFFSET($B1347,,O1348-1,,$B$7-O1348+1),ROW(INDIRECT("a1:a"&amp;$B$7-O1348+1)))),G$17-O1348)),
SMALL(IF((SMALL(OFFSET($B1347,,O1348-1,,$B$7-O1348+1),ROW(INDIRECT("a1:a"&amp;$B$7-O1348+1)))=OFFSET($B1348,,O1348-1))*(MATCH(OFFSET($B1348,,O1348-1),SMALL(OFFSET($B1347,,O1348-1,,$B$7-O1348+1),ROW(INDIRECT("a1:a"&amp;$B$7-O1348+1))),0)=ROW(INDIRECT("a1:a"&amp;$B$7-O1348+1))),"",SMALL(OFFSET($B1347,,O1348-1,,$B$7-O1348+1),ROW(INDIRECT("a1:a"&amp;$B$7-O1348+1)))),G$17-O1348)))</f>
        <v>1</v>
      </c>
      <c r="H1348" s="8">
        <f t="array" aca="1" ref="H1348" ca="1">IF(OR($A1348&gt;$B$9,H$17&gt;$B$7),"",CHOOSE(H$15,IF(P1348=99,
IF(SUM(--(TRANSPOSE(LARGE(OFFSET($B1347,,H$17,,$B$7-H$17),ROW(INDIRECT("a1:a"&amp;$B$7-H$17))))=OFFSET($B1347,,H$17,,$B$7-H$17)))=$B$7-H$17,MIN(IF(H1347&gt;=OFFSET($B1347,,G$17,,$B$7-G$17),"",OFFSET($B1347,,G$17,,$B$7-G$17))),H1347),
SMALL(IF((SMALL(OFFSET($B1347,,P1348-1,,$B$7-P1348+1),ROW(INDIRECT("a1:a"&amp;$B$7-P1348+1)))=OFFSET($B1348,,P1348-1))*(MATCH(OFFSET($B1348,,P1348-1),SMALL(OFFSET($B1347,,P1348-1,,$B$7-P1348+1),ROW(INDIRECT("a1:a"&amp;$B$7-P1348+1))),0)=ROW(INDIRECT("a1:a"&amp;$B$7-P1348+1))),"",SMALL(OFFSET($B1347,,P1348-1,,$B$7-P1348+1),ROW(INDIRECT("a1:a"&amp;$B$7-P1348+1)))),H$17-P1348)),
SMALL(IF((SMALL(OFFSET($B1347,,P1348-1,,$B$7-P1348+1),ROW(INDIRECT("a1:a"&amp;$B$7-P1348+1)))=OFFSET($B1348,,P1348-1))*(MATCH(OFFSET($B1348,,P1348-1),SMALL(OFFSET($B1347,,P1348-1,,$B$7-P1348+1),ROW(INDIRECT("a1:a"&amp;$B$7-P1348+1))),0)=ROW(INDIRECT("a1:a"&amp;$B$7-P1348+1))),"",SMALL(OFFSET($B1347,,P1348-1,,$B$7-P1348+1),ROW(INDIRECT("a1:a"&amp;$B$7-P1348+1)))),H$17-P1348)))</f>
        <v>2</v>
      </c>
      <c r="I1348" s="44">
        <f t="array" aca="1" ref="I1348" ca="1">IF(OR($A1348&gt;$B$9,I$17&gt;$B$7),"",CHOOSE(I$15,IF(Q1348=99,
IF(SUM(--(TRANSPOSE(LARGE(OFFSET($B1347,,I$17,,$B$7-I$17),ROW(INDIRECT("a1:a"&amp;$B$7-I$17))))=OFFSET($B1347,,I$17,,$B$7-I$17)))=$B$7-I$17,MIN(IF(I1347&gt;=OFFSET($B1347,,H$17,,$B$7-H$17),"",OFFSET($B1347,,H$17,,$B$7-H$17))),I1347),
SMALL(IF((SMALL(OFFSET($B1347,,Q1348-1,,$B$7-Q1348+1),ROW(INDIRECT("a1:a"&amp;$B$7-Q1348+1)))=OFFSET($B1348,,Q1348-1))*(MATCH(OFFSET($B1348,,Q1348-1),SMALL(OFFSET($B1347,,Q1348-1,,$B$7-Q1348+1),ROW(INDIRECT("a1:a"&amp;$B$7-Q1348+1))),0)=ROW(INDIRECT("a1:a"&amp;$B$7-Q1348+1))),"",SMALL(OFFSET($B1347,,Q1348-1,,$B$7-Q1348+1),ROW(INDIRECT("a1:a"&amp;$B$7-Q1348+1)))),I$17-Q1348)),
SMALL(IF((SMALL(OFFSET($B1347,,Q1348-1,,$B$7-Q1348+1),ROW(INDIRECT("a1:a"&amp;$B$7-Q1348+1)))=OFFSET($B1348,,Q1348-1))*(MATCH(OFFSET($B1348,,Q1348-1),SMALL(OFFSET($B1347,,Q1348-1,,$B$7-Q1348+1),ROW(INDIRECT("a1:a"&amp;$B$7-Q1348+1))),0)=ROW(INDIRECT("a1:a"&amp;$B$7-Q1348+1))),"",SMALL(OFFSET($B1347,,Q1348-1,,$B$7-Q1348+1),ROW(INDIRECT("a1:a"&amp;$B$7-Q1348+1)))),I$17-Q1348)))</f>
        <v>3</v>
      </c>
      <c r="J1348" s="13"/>
      <c r="K1348" s="26">
        <f t="array" aca="1" ref="K1348" ca="1">MIN(IF($B1348:B1348&gt;$B1347:B1347,COLUMN($B$18:B1347)-COLUMN($B$18)+1,99))</f>
        <v>99</v>
      </c>
      <c r="L1348" s="26">
        <f t="array" aca="1" ref="L1348" ca="1">MIN(IF($B1348:C1348&gt;$B1347:C1347,COLUMN($B$18:C1347)-COLUMN($B$18)+1,99))</f>
        <v>99</v>
      </c>
      <c r="M1348" s="26">
        <f t="array" aca="1" ref="M1348" ca="1">MIN(IF($B1348:D1348&gt;$B1347:D1347,COLUMN($B$18:D1347)-COLUMN($B$18)+1,99))</f>
        <v>3</v>
      </c>
      <c r="N1348" s="26">
        <f t="array" aca="1" ref="N1348" ca="1">MIN(IF($B1348:E1348&gt;$B1347:E1347,COLUMN($B$18:E1347)-COLUMN($B$18)+1,99))</f>
        <v>3</v>
      </c>
      <c r="O1348" s="26">
        <f t="array" aca="1" ref="O1348" ca="1">MIN(IF($B1348:F1348&gt;$B1347:F1347,COLUMN($B$18:F1347)-COLUMN($B$18)+1,99))</f>
        <v>3</v>
      </c>
      <c r="P1348" s="26">
        <f t="array" aca="1" ref="P1348" ca="1">MIN(IF($B1348:G1348&gt;$B1347:G1347,COLUMN($B$18:G1347)-COLUMN($B$18)+1,99))</f>
        <v>3</v>
      </c>
      <c r="Q1348" s="48">
        <f t="array" aca="1" ref="Q1348" ca="1">MIN(IF($B1348:H1348&gt;$B1347:H1347,COLUMN($B$18:H1347)-COLUMN($B$18)+1,99))</f>
        <v>3</v>
      </c>
    </row>
    <row r="1349" spans="1:17" x14ac:dyDescent="0.25">
      <c r="A1349" s="10">
        <v>1332</v>
      </c>
      <c r="B1349" s="8">
        <f t="array" aca="1" ref="B1349" ca="1">IF(A1349&gt;$B$9,"",IF(SUM(--(TRANSPOSE(LARGE(OFFSET($B1348,,B$17,,$B$7-B$17),ROW(INDIRECT("a1:a"&amp;$B$7-B$17))))=OFFSET($B1348,,B$17,,$B$7-B$17)))=$B$7-B$17,OFFSET($B$12,,MATCH(B1348,$B$12:$H$12,FALSE)),B1348))</f>
        <v>3</v>
      </c>
      <c r="C1349" s="8">
        <f t="array" aca="1" ref="C1349" ca="1">IF(OR($A1349&gt;$B$9,C$17&gt;$B$7),"",CHOOSE(C$15,IF(K1349=99,
IF(SUM(--(TRANSPOSE(LARGE(OFFSET($B1348,,C$17,,$B$7-C$17),ROW(INDIRECT("a1:a"&amp;$B$7-C$17))))=OFFSET($B1348,,C$17,,$B$7-C$17)))=$B$7-C$17,MIN(IF(C1348&gt;=OFFSET($B1348,,B$17,,$B$7-B$17),"",OFFSET($B1348,,B$17,,$B$7-B$17))),C1348),
SMALL(IF((SMALL(OFFSET($B1348,,K1349-1,,$B$7-K1349+1),ROW(INDIRECT("a1:a"&amp;$B$7-K1349+1)))=OFFSET($B1349,,K1349-1))*(MATCH(OFFSET($B1349,,K1349-1),SMALL(OFFSET($B1348,,K1349-1,,$B$7-K1349+1),ROW(INDIRECT("a1:a"&amp;$B$7-K1349+1))),0)=ROW(INDIRECT("a1:a"&amp;$B$7-K1349+1))),"",SMALL(OFFSET($B1348,,K1349-1,,$B$7-K1349+1),ROW(INDIRECT("a1:a"&amp;$B$7-K1349+1)))),C$17-K1349)),
SMALL(IF((SMALL(OFFSET($B1348,,K1349-1,,$B$7-K1349+1),ROW(INDIRECT("a1:a"&amp;$B$7-K1349+1)))=OFFSET($B1349,,K1349-1))*(MATCH(OFFSET($B1349,,K1349-1),SMALL(OFFSET($B1348,,K1349-1,,$B$7-K1349+1),ROW(INDIRECT("a1:a"&amp;$B$7-K1349+1))),0)=ROW(INDIRECT("a1:a"&amp;$B$7-K1349+1))),"",SMALL(OFFSET($B1348,,K1349-1,,$B$7-K1349+1),ROW(INDIRECT("a1:a"&amp;$B$7-K1349+1)))),C$17-K1349)))</f>
        <v>2</v>
      </c>
      <c r="D1349" s="8">
        <f t="array" aca="1" ref="D1349" ca="1">IF(OR($A1349&gt;$B$9,D$17&gt;$B$7),"",CHOOSE(D$15,IF(L1349=99,
IF(SUM(--(TRANSPOSE(LARGE(OFFSET($B1348,,D$17,,$B$7-D$17),ROW(INDIRECT("a1:a"&amp;$B$7-D$17))))=OFFSET($B1348,,D$17,,$B$7-D$17)))=$B$7-D$17,MIN(IF(D1348&gt;=OFFSET($B1348,,C$17,,$B$7-C$17),"",OFFSET($B1348,,C$17,,$B$7-C$17))),D1348),
SMALL(IF((SMALL(OFFSET($B1348,,L1349-1,,$B$7-L1349+1),ROW(INDIRECT("a1:a"&amp;$B$7-L1349+1)))=OFFSET($B1349,,L1349-1))*(MATCH(OFFSET($B1349,,L1349-1),SMALL(OFFSET($B1348,,L1349-1,,$B$7-L1349+1),ROW(INDIRECT("a1:a"&amp;$B$7-L1349+1))),0)=ROW(INDIRECT("a1:a"&amp;$B$7-L1349+1))),"",SMALL(OFFSET($B1348,,L1349-1,,$B$7-L1349+1),ROW(INDIRECT("a1:a"&amp;$B$7-L1349+1)))),D$17-L1349)),
SMALL(IF((SMALL(OFFSET($B1348,,L1349-1,,$B$7-L1349+1),ROW(INDIRECT("a1:a"&amp;$B$7-L1349+1)))=OFFSET($B1349,,L1349-1))*(MATCH(OFFSET($B1349,,L1349-1),SMALL(OFFSET($B1348,,L1349-1,,$B$7-L1349+1),ROW(INDIRECT("a1:a"&amp;$B$7-L1349+1))),0)=ROW(INDIRECT("a1:a"&amp;$B$7-L1349+1))),"",SMALL(OFFSET($B1348,,L1349-1,,$B$7-L1349+1),ROW(INDIRECT("a1:a"&amp;$B$7-L1349+1)))),D$17-L1349)))</f>
        <v>4</v>
      </c>
      <c r="E1349" s="8">
        <f t="array" aca="1" ref="E1349" ca="1">IF(OR($A1349&gt;$B$9,E$17&gt;$B$7),"",CHOOSE(E$15,IF(M1349=99,
IF(SUM(--(TRANSPOSE(LARGE(OFFSET($B1348,,E$17,,$B$7-E$17),ROW(INDIRECT("a1:a"&amp;$B$7-E$17))))=OFFSET($B1348,,E$17,,$B$7-E$17)))=$B$7-E$17,MIN(IF(E1348&gt;=OFFSET($B1348,,D$17,,$B$7-D$17),"",OFFSET($B1348,,D$17,,$B$7-D$17))),E1348),
SMALL(IF((SMALL(OFFSET($B1348,,M1349-1,,$B$7-M1349+1),ROW(INDIRECT("a1:a"&amp;$B$7-M1349+1)))=OFFSET($B1349,,M1349-1))*(MATCH(OFFSET($B1349,,M1349-1),SMALL(OFFSET($B1348,,M1349-1,,$B$7-M1349+1),ROW(INDIRECT("a1:a"&amp;$B$7-M1349+1))),0)=ROW(INDIRECT("a1:a"&amp;$B$7-M1349+1))),"",SMALL(OFFSET($B1348,,M1349-1,,$B$7-M1349+1),ROW(INDIRECT("a1:a"&amp;$B$7-M1349+1)))),E$17-M1349)),
SMALL(IF((SMALL(OFFSET($B1348,,M1349-1,,$B$7-M1349+1),ROW(INDIRECT("a1:a"&amp;$B$7-M1349+1)))=OFFSET($B1349,,M1349-1))*(MATCH(OFFSET($B1349,,M1349-1),SMALL(OFFSET($B1348,,M1349-1,,$B$7-M1349+1),ROW(INDIRECT("a1:a"&amp;$B$7-M1349+1))),0)=ROW(INDIRECT("a1:a"&amp;$B$7-M1349+1))),"",SMALL(OFFSET($B1348,,M1349-1,,$B$7-M1349+1),ROW(INDIRECT("a1:a"&amp;$B$7-M1349+1)))),E$17-M1349)))</f>
        <v>1</v>
      </c>
      <c r="F1349" s="8">
        <f t="array" aca="1" ref="F1349" ca="1">IF(OR($A1349&gt;$B$9,F$17&gt;$B$7),"",CHOOSE(F$15,IF(N1349=99,
IF(SUM(--(TRANSPOSE(LARGE(OFFSET($B1348,,F$17,,$B$7-F$17),ROW(INDIRECT("a1:a"&amp;$B$7-F$17))))=OFFSET($B1348,,F$17,,$B$7-F$17)))=$B$7-F$17,MIN(IF(F1348&gt;=OFFSET($B1348,,E$17,,$B$7-E$17),"",OFFSET($B1348,,E$17,,$B$7-E$17))),F1348),
SMALL(IF((SMALL(OFFSET($B1348,,N1349-1,,$B$7-N1349+1),ROW(INDIRECT("a1:a"&amp;$B$7-N1349+1)))=OFFSET($B1349,,N1349-1))*(MATCH(OFFSET($B1349,,N1349-1),SMALL(OFFSET($B1348,,N1349-1,,$B$7-N1349+1),ROW(INDIRECT("a1:a"&amp;$B$7-N1349+1))),0)=ROW(INDIRECT("a1:a"&amp;$B$7-N1349+1))),"",SMALL(OFFSET($B1348,,N1349-1,,$B$7-N1349+1),ROW(INDIRECT("a1:a"&amp;$B$7-N1349+1)))),F$17-N1349)),
SMALL(IF((SMALL(OFFSET($B1348,,N1349-1,,$B$7-N1349+1),ROW(INDIRECT("a1:a"&amp;$B$7-N1349+1)))=OFFSET($B1349,,N1349-1))*(MATCH(OFFSET($B1349,,N1349-1),SMALL(OFFSET($B1348,,N1349-1,,$B$7-N1349+1),ROW(INDIRECT("a1:a"&amp;$B$7-N1349+1))),0)=ROW(INDIRECT("a1:a"&amp;$B$7-N1349+1))),"",SMALL(OFFSET($B1348,,N1349-1,,$B$7-N1349+1),ROW(INDIRECT("a1:a"&amp;$B$7-N1349+1)))),F$17-N1349)))</f>
        <v>1</v>
      </c>
      <c r="G1349" s="8">
        <f t="array" aca="1" ref="G1349" ca="1">IF(OR($A1349&gt;$B$9,G$17&gt;$B$7),"",CHOOSE(G$15,IF(O1349=99,
IF(SUM(--(TRANSPOSE(LARGE(OFFSET($B1348,,G$17,,$B$7-G$17),ROW(INDIRECT("a1:a"&amp;$B$7-G$17))))=OFFSET($B1348,,G$17,,$B$7-G$17)))=$B$7-G$17,MIN(IF(G1348&gt;=OFFSET($B1348,,F$17,,$B$7-F$17),"",OFFSET($B1348,,F$17,,$B$7-F$17))),G1348),
SMALL(IF((SMALL(OFFSET($B1348,,O1349-1,,$B$7-O1349+1),ROW(INDIRECT("a1:a"&amp;$B$7-O1349+1)))=OFFSET($B1349,,O1349-1))*(MATCH(OFFSET($B1349,,O1349-1),SMALL(OFFSET($B1348,,O1349-1,,$B$7-O1349+1),ROW(INDIRECT("a1:a"&amp;$B$7-O1349+1))),0)=ROW(INDIRECT("a1:a"&amp;$B$7-O1349+1))),"",SMALL(OFFSET($B1348,,O1349-1,,$B$7-O1349+1),ROW(INDIRECT("a1:a"&amp;$B$7-O1349+1)))),G$17-O1349)),
SMALL(IF((SMALL(OFFSET($B1348,,O1349-1,,$B$7-O1349+1),ROW(INDIRECT("a1:a"&amp;$B$7-O1349+1)))=OFFSET($B1349,,O1349-1))*(MATCH(OFFSET($B1349,,O1349-1),SMALL(OFFSET($B1348,,O1349-1,,$B$7-O1349+1),ROW(INDIRECT("a1:a"&amp;$B$7-O1349+1))),0)=ROW(INDIRECT("a1:a"&amp;$B$7-O1349+1))),"",SMALL(OFFSET($B1348,,O1349-1,,$B$7-O1349+1),ROW(INDIRECT("a1:a"&amp;$B$7-O1349+1)))),G$17-O1349)))</f>
        <v>1</v>
      </c>
      <c r="H1349" s="8">
        <f t="array" aca="1" ref="H1349" ca="1">IF(OR($A1349&gt;$B$9,H$17&gt;$B$7),"",CHOOSE(H$15,IF(P1349=99,
IF(SUM(--(TRANSPOSE(LARGE(OFFSET($B1348,,H$17,,$B$7-H$17),ROW(INDIRECT("a1:a"&amp;$B$7-H$17))))=OFFSET($B1348,,H$17,,$B$7-H$17)))=$B$7-H$17,MIN(IF(H1348&gt;=OFFSET($B1348,,G$17,,$B$7-G$17),"",OFFSET($B1348,,G$17,,$B$7-G$17))),H1348),
SMALL(IF((SMALL(OFFSET($B1348,,P1349-1,,$B$7-P1349+1),ROW(INDIRECT("a1:a"&amp;$B$7-P1349+1)))=OFFSET($B1349,,P1349-1))*(MATCH(OFFSET($B1349,,P1349-1),SMALL(OFFSET($B1348,,P1349-1,,$B$7-P1349+1),ROW(INDIRECT("a1:a"&amp;$B$7-P1349+1))),0)=ROW(INDIRECT("a1:a"&amp;$B$7-P1349+1))),"",SMALL(OFFSET($B1348,,P1349-1,,$B$7-P1349+1),ROW(INDIRECT("a1:a"&amp;$B$7-P1349+1)))),H$17-P1349)),
SMALL(IF((SMALL(OFFSET($B1348,,P1349-1,,$B$7-P1349+1),ROW(INDIRECT("a1:a"&amp;$B$7-P1349+1)))=OFFSET($B1349,,P1349-1))*(MATCH(OFFSET($B1349,,P1349-1),SMALL(OFFSET($B1348,,P1349-1,,$B$7-P1349+1),ROW(INDIRECT("a1:a"&amp;$B$7-P1349+1))),0)=ROW(INDIRECT("a1:a"&amp;$B$7-P1349+1))),"",SMALL(OFFSET($B1348,,P1349-1,,$B$7-P1349+1),ROW(INDIRECT("a1:a"&amp;$B$7-P1349+1)))),H$17-P1349)))</f>
        <v>3</v>
      </c>
      <c r="I1349" s="44">
        <f t="array" aca="1" ref="I1349" ca="1">IF(OR($A1349&gt;$B$9,I$17&gt;$B$7),"",CHOOSE(I$15,IF(Q1349=99,
IF(SUM(--(TRANSPOSE(LARGE(OFFSET($B1348,,I$17,,$B$7-I$17),ROW(INDIRECT("a1:a"&amp;$B$7-I$17))))=OFFSET($B1348,,I$17,,$B$7-I$17)))=$B$7-I$17,MIN(IF(I1348&gt;=OFFSET($B1348,,H$17,,$B$7-H$17),"",OFFSET($B1348,,H$17,,$B$7-H$17))),I1348),
SMALL(IF((SMALL(OFFSET($B1348,,Q1349-1,,$B$7-Q1349+1),ROW(INDIRECT("a1:a"&amp;$B$7-Q1349+1)))=OFFSET($B1349,,Q1349-1))*(MATCH(OFFSET($B1349,,Q1349-1),SMALL(OFFSET($B1348,,Q1349-1,,$B$7-Q1349+1),ROW(INDIRECT("a1:a"&amp;$B$7-Q1349+1))),0)=ROW(INDIRECT("a1:a"&amp;$B$7-Q1349+1))),"",SMALL(OFFSET($B1348,,Q1349-1,,$B$7-Q1349+1),ROW(INDIRECT("a1:a"&amp;$B$7-Q1349+1)))),I$17-Q1349)),
SMALL(IF((SMALL(OFFSET($B1348,,Q1349-1,,$B$7-Q1349+1),ROW(INDIRECT("a1:a"&amp;$B$7-Q1349+1)))=OFFSET($B1349,,Q1349-1))*(MATCH(OFFSET($B1349,,Q1349-1),SMALL(OFFSET($B1348,,Q1349-1,,$B$7-Q1349+1),ROW(INDIRECT("a1:a"&amp;$B$7-Q1349+1))),0)=ROW(INDIRECT("a1:a"&amp;$B$7-Q1349+1))),"",SMALL(OFFSET($B1348,,Q1349-1,,$B$7-Q1349+1),ROW(INDIRECT("a1:a"&amp;$B$7-Q1349+1)))),I$17-Q1349)))</f>
        <v>2</v>
      </c>
      <c r="J1349" s="13"/>
      <c r="K1349" s="26">
        <f t="array" aca="1" ref="K1349" ca="1">MIN(IF($B1349:B1349&gt;$B1348:B1348,COLUMN($B$18:B1348)-COLUMN($B$18)+1,99))</f>
        <v>99</v>
      </c>
      <c r="L1349" s="26">
        <f t="array" aca="1" ref="L1349" ca="1">MIN(IF($B1349:C1349&gt;$B1348:C1348,COLUMN($B$18:C1348)-COLUMN($B$18)+1,99))</f>
        <v>99</v>
      </c>
      <c r="M1349" s="26">
        <f t="array" aca="1" ref="M1349" ca="1">MIN(IF($B1349:D1349&gt;$B1348:D1348,COLUMN($B$18:D1348)-COLUMN($B$18)+1,99))</f>
        <v>99</v>
      </c>
      <c r="N1349" s="26">
        <f t="array" aca="1" ref="N1349" ca="1">MIN(IF($B1349:E1349&gt;$B1348:E1348,COLUMN($B$18:E1348)-COLUMN($B$18)+1,99))</f>
        <v>99</v>
      </c>
      <c r="O1349" s="26">
        <f t="array" aca="1" ref="O1349" ca="1">MIN(IF($B1349:F1349&gt;$B1348:F1348,COLUMN($B$18:F1348)-COLUMN($B$18)+1,99))</f>
        <v>99</v>
      </c>
      <c r="P1349" s="26">
        <f t="array" aca="1" ref="P1349" ca="1">MIN(IF($B1349:G1349&gt;$B1348:G1348,COLUMN($B$18:G1348)-COLUMN($B$18)+1,99))</f>
        <v>99</v>
      </c>
      <c r="Q1349" s="48">
        <f t="array" aca="1" ref="Q1349" ca="1">MIN(IF($B1349:H1349&gt;$B1348:H1348,COLUMN($B$18:H1348)-COLUMN($B$18)+1,99))</f>
        <v>7</v>
      </c>
    </row>
    <row r="1350" spans="1:17" x14ac:dyDescent="0.25">
      <c r="A1350" s="10">
        <v>1333</v>
      </c>
      <c r="B1350" s="8">
        <f t="array" aca="1" ref="B1350" ca="1">IF(A1350&gt;$B$9,"",IF(SUM(--(TRANSPOSE(LARGE(OFFSET($B1349,,B$17,,$B$7-B$17),ROW(INDIRECT("a1:a"&amp;$B$7-B$17))))=OFFSET($B1349,,B$17,,$B$7-B$17)))=$B$7-B$17,OFFSET($B$12,,MATCH(B1349,$B$12:$H$12,FALSE)),B1349))</f>
        <v>3</v>
      </c>
      <c r="C1350" s="8">
        <f t="array" aca="1" ref="C1350" ca="1">IF(OR($A1350&gt;$B$9,C$17&gt;$B$7),"",CHOOSE(C$15,IF(K1350=99,
IF(SUM(--(TRANSPOSE(LARGE(OFFSET($B1349,,C$17,,$B$7-C$17),ROW(INDIRECT("a1:a"&amp;$B$7-C$17))))=OFFSET($B1349,,C$17,,$B$7-C$17)))=$B$7-C$17,MIN(IF(C1349&gt;=OFFSET($B1349,,B$17,,$B$7-B$17),"",OFFSET($B1349,,B$17,,$B$7-B$17))),C1349),
SMALL(IF((SMALL(OFFSET($B1349,,K1350-1,,$B$7-K1350+1),ROW(INDIRECT("a1:a"&amp;$B$7-K1350+1)))=OFFSET($B1350,,K1350-1))*(MATCH(OFFSET($B1350,,K1350-1),SMALL(OFFSET($B1349,,K1350-1,,$B$7-K1350+1),ROW(INDIRECT("a1:a"&amp;$B$7-K1350+1))),0)=ROW(INDIRECT("a1:a"&amp;$B$7-K1350+1))),"",SMALL(OFFSET($B1349,,K1350-1,,$B$7-K1350+1),ROW(INDIRECT("a1:a"&amp;$B$7-K1350+1)))),C$17-K1350)),
SMALL(IF((SMALL(OFFSET($B1349,,K1350-1,,$B$7-K1350+1),ROW(INDIRECT("a1:a"&amp;$B$7-K1350+1)))=OFFSET($B1350,,K1350-1))*(MATCH(OFFSET($B1350,,K1350-1),SMALL(OFFSET($B1349,,K1350-1,,$B$7-K1350+1),ROW(INDIRECT("a1:a"&amp;$B$7-K1350+1))),0)=ROW(INDIRECT("a1:a"&amp;$B$7-K1350+1))),"",SMALL(OFFSET($B1349,,K1350-1,,$B$7-K1350+1),ROW(INDIRECT("a1:a"&amp;$B$7-K1350+1)))),C$17-K1350)))</f>
        <v>2</v>
      </c>
      <c r="D1350" s="8">
        <f t="array" aca="1" ref="D1350" ca="1">IF(OR($A1350&gt;$B$9,D$17&gt;$B$7),"",CHOOSE(D$15,IF(L1350=99,
IF(SUM(--(TRANSPOSE(LARGE(OFFSET($B1349,,D$17,,$B$7-D$17),ROW(INDIRECT("a1:a"&amp;$B$7-D$17))))=OFFSET($B1349,,D$17,,$B$7-D$17)))=$B$7-D$17,MIN(IF(D1349&gt;=OFFSET($B1349,,C$17,,$B$7-C$17),"",OFFSET($B1349,,C$17,,$B$7-C$17))),D1349),
SMALL(IF((SMALL(OFFSET($B1349,,L1350-1,,$B$7-L1350+1),ROW(INDIRECT("a1:a"&amp;$B$7-L1350+1)))=OFFSET($B1350,,L1350-1))*(MATCH(OFFSET($B1350,,L1350-1),SMALL(OFFSET($B1349,,L1350-1,,$B$7-L1350+1),ROW(INDIRECT("a1:a"&amp;$B$7-L1350+1))),0)=ROW(INDIRECT("a1:a"&amp;$B$7-L1350+1))),"",SMALL(OFFSET($B1349,,L1350-1,,$B$7-L1350+1),ROW(INDIRECT("a1:a"&amp;$B$7-L1350+1)))),D$17-L1350)),
SMALL(IF((SMALL(OFFSET($B1349,,L1350-1,,$B$7-L1350+1),ROW(INDIRECT("a1:a"&amp;$B$7-L1350+1)))=OFFSET($B1350,,L1350-1))*(MATCH(OFFSET($B1350,,L1350-1),SMALL(OFFSET($B1349,,L1350-1,,$B$7-L1350+1),ROW(INDIRECT("a1:a"&amp;$B$7-L1350+1))),0)=ROW(INDIRECT("a1:a"&amp;$B$7-L1350+1))),"",SMALL(OFFSET($B1349,,L1350-1,,$B$7-L1350+1),ROW(INDIRECT("a1:a"&amp;$B$7-L1350+1)))),D$17-L1350)))</f>
        <v>4</v>
      </c>
      <c r="E1350" s="8">
        <f t="array" aca="1" ref="E1350" ca="1">IF(OR($A1350&gt;$B$9,E$17&gt;$B$7),"",CHOOSE(E$15,IF(M1350=99,
IF(SUM(--(TRANSPOSE(LARGE(OFFSET($B1349,,E$17,,$B$7-E$17),ROW(INDIRECT("a1:a"&amp;$B$7-E$17))))=OFFSET($B1349,,E$17,,$B$7-E$17)))=$B$7-E$17,MIN(IF(E1349&gt;=OFFSET($B1349,,D$17,,$B$7-D$17),"",OFFSET($B1349,,D$17,,$B$7-D$17))),E1349),
SMALL(IF((SMALL(OFFSET($B1349,,M1350-1,,$B$7-M1350+1),ROW(INDIRECT("a1:a"&amp;$B$7-M1350+1)))=OFFSET($B1350,,M1350-1))*(MATCH(OFFSET($B1350,,M1350-1),SMALL(OFFSET($B1349,,M1350-1,,$B$7-M1350+1),ROW(INDIRECT("a1:a"&amp;$B$7-M1350+1))),0)=ROW(INDIRECT("a1:a"&amp;$B$7-M1350+1))),"",SMALL(OFFSET($B1349,,M1350-1,,$B$7-M1350+1),ROW(INDIRECT("a1:a"&amp;$B$7-M1350+1)))),E$17-M1350)),
SMALL(IF((SMALL(OFFSET($B1349,,M1350-1,,$B$7-M1350+1),ROW(INDIRECT("a1:a"&amp;$B$7-M1350+1)))=OFFSET($B1350,,M1350-1))*(MATCH(OFFSET($B1350,,M1350-1),SMALL(OFFSET($B1349,,M1350-1,,$B$7-M1350+1),ROW(INDIRECT("a1:a"&amp;$B$7-M1350+1))),0)=ROW(INDIRECT("a1:a"&amp;$B$7-M1350+1))),"",SMALL(OFFSET($B1349,,M1350-1,,$B$7-M1350+1),ROW(INDIRECT("a1:a"&amp;$B$7-M1350+1)))),E$17-M1350)))</f>
        <v>1</v>
      </c>
      <c r="F1350" s="8">
        <f t="array" aca="1" ref="F1350" ca="1">IF(OR($A1350&gt;$B$9,F$17&gt;$B$7),"",CHOOSE(F$15,IF(N1350=99,
IF(SUM(--(TRANSPOSE(LARGE(OFFSET($B1349,,F$17,,$B$7-F$17),ROW(INDIRECT("a1:a"&amp;$B$7-F$17))))=OFFSET($B1349,,F$17,,$B$7-F$17)))=$B$7-F$17,MIN(IF(F1349&gt;=OFFSET($B1349,,E$17,,$B$7-E$17),"",OFFSET($B1349,,E$17,,$B$7-E$17))),F1349),
SMALL(IF((SMALL(OFFSET($B1349,,N1350-1,,$B$7-N1350+1),ROW(INDIRECT("a1:a"&amp;$B$7-N1350+1)))=OFFSET($B1350,,N1350-1))*(MATCH(OFFSET($B1350,,N1350-1),SMALL(OFFSET($B1349,,N1350-1,,$B$7-N1350+1),ROW(INDIRECT("a1:a"&amp;$B$7-N1350+1))),0)=ROW(INDIRECT("a1:a"&amp;$B$7-N1350+1))),"",SMALL(OFFSET($B1349,,N1350-1,,$B$7-N1350+1),ROW(INDIRECT("a1:a"&amp;$B$7-N1350+1)))),F$17-N1350)),
SMALL(IF((SMALL(OFFSET($B1349,,N1350-1,,$B$7-N1350+1),ROW(INDIRECT("a1:a"&amp;$B$7-N1350+1)))=OFFSET($B1350,,N1350-1))*(MATCH(OFFSET($B1350,,N1350-1),SMALL(OFFSET($B1349,,N1350-1,,$B$7-N1350+1),ROW(INDIRECT("a1:a"&amp;$B$7-N1350+1))),0)=ROW(INDIRECT("a1:a"&amp;$B$7-N1350+1))),"",SMALL(OFFSET($B1349,,N1350-1,,$B$7-N1350+1),ROW(INDIRECT("a1:a"&amp;$B$7-N1350+1)))),F$17-N1350)))</f>
        <v>1</v>
      </c>
      <c r="G1350" s="8">
        <f t="array" aca="1" ref="G1350" ca="1">IF(OR($A1350&gt;$B$9,G$17&gt;$B$7),"",CHOOSE(G$15,IF(O1350=99,
IF(SUM(--(TRANSPOSE(LARGE(OFFSET($B1349,,G$17,,$B$7-G$17),ROW(INDIRECT("a1:a"&amp;$B$7-G$17))))=OFFSET($B1349,,G$17,,$B$7-G$17)))=$B$7-G$17,MIN(IF(G1349&gt;=OFFSET($B1349,,F$17,,$B$7-F$17),"",OFFSET($B1349,,F$17,,$B$7-F$17))),G1349),
SMALL(IF((SMALL(OFFSET($B1349,,O1350-1,,$B$7-O1350+1),ROW(INDIRECT("a1:a"&amp;$B$7-O1350+1)))=OFFSET($B1350,,O1350-1))*(MATCH(OFFSET($B1350,,O1350-1),SMALL(OFFSET($B1349,,O1350-1,,$B$7-O1350+1),ROW(INDIRECT("a1:a"&amp;$B$7-O1350+1))),0)=ROW(INDIRECT("a1:a"&amp;$B$7-O1350+1))),"",SMALL(OFFSET($B1349,,O1350-1,,$B$7-O1350+1),ROW(INDIRECT("a1:a"&amp;$B$7-O1350+1)))),G$17-O1350)),
SMALL(IF((SMALL(OFFSET($B1349,,O1350-1,,$B$7-O1350+1),ROW(INDIRECT("a1:a"&amp;$B$7-O1350+1)))=OFFSET($B1350,,O1350-1))*(MATCH(OFFSET($B1350,,O1350-1),SMALL(OFFSET($B1349,,O1350-1,,$B$7-O1350+1),ROW(INDIRECT("a1:a"&amp;$B$7-O1350+1))),0)=ROW(INDIRECT("a1:a"&amp;$B$7-O1350+1))),"",SMALL(OFFSET($B1349,,O1350-1,,$B$7-O1350+1),ROW(INDIRECT("a1:a"&amp;$B$7-O1350+1)))),G$17-O1350)))</f>
        <v>2</v>
      </c>
      <c r="H1350" s="8">
        <f t="array" aca="1" ref="H1350" ca="1">IF(OR($A1350&gt;$B$9,H$17&gt;$B$7),"",CHOOSE(H$15,IF(P1350=99,
IF(SUM(--(TRANSPOSE(LARGE(OFFSET($B1349,,H$17,,$B$7-H$17),ROW(INDIRECT("a1:a"&amp;$B$7-H$17))))=OFFSET($B1349,,H$17,,$B$7-H$17)))=$B$7-H$17,MIN(IF(H1349&gt;=OFFSET($B1349,,G$17,,$B$7-G$17),"",OFFSET($B1349,,G$17,,$B$7-G$17))),H1349),
SMALL(IF((SMALL(OFFSET($B1349,,P1350-1,,$B$7-P1350+1),ROW(INDIRECT("a1:a"&amp;$B$7-P1350+1)))=OFFSET($B1350,,P1350-1))*(MATCH(OFFSET($B1350,,P1350-1),SMALL(OFFSET($B1349,,P1350-1,,$B$7-P1350+1),ROW(INDIRECT("a1:a"&amp;$B$7-P1350+1))),0)=ROW(INDIRECT("a1:a"&amp;$B$7-P1350+1))),"",SMALL(OFFSET($B1349,,P1350-1,,$B$7-P1350+1),ROW(INDIRECT("a1:a"&amp;$B$7-P1350+1)))),H$17-P1350)),
SMALL(IF((SMALL(OFFSET($B1349,,P1350-1,,$B$7-P1350+1),ROW(INDIRECT("a1:a"&amp;$B$7-P1350+1)))=OFFSET($B1350,,P1350-1))*(MATCH(OFFSET($B1350,,P1350-1),SMALL(OFFSET($B1349,,P1350-1,,$B$7-P1350+1),ROW(INDIRECT("a1:a"&amp;$B$7-P1350+1))),0)=ROW(INDIRECT("a1:a"&amp;$B$7-P1350+1))),"",SMALL(OFFSET($B1349,,P1350-1,,$B$7-P1350+1),ROW(INDIRECT("a1:a"&amp;$B$7-P1350+1)))),H$17-P1350)))</f>
        <v>1</v>
      </c>
      <c r="I1350" s="44">
        <f t="array" aca="1" ref="I1350" ca="1">IF(OR($A1350&gt;$B$9,I$17&gt;$B$7),"",CHOOSE(I$15,IF(Q1350=99,
IF(SUM(--(TRANSPOSE(LARGE(OFFSET($B1349,,I$17,,$B$7-I$17),ROW(INDIRECT("a1:a"&amp;$B$7-I$17))))=OFFSET($B1349,,I$17,,$B$7-I$17)))=$B$7-I$17,MIN(IF(I1349&gt;=OFFSET($B1349,,H$17,,$B$7-H$17),"",OFFSET($B1349,,H$17,,$B$7-H$17))),I1349),
SMALL(IF((SMALL(OFFSET($B1349,,Q1350-1,,$B$7-Q1350+1),ROW(INDIRECT("a1:a"&amp;$B$7-Q1350+1)))=OFFSET($B1350,,Q1350-1))*(MATCH(OFFSET($B1350,,Q1350-1),SMALL(OFFSET($B1349,,Q1350-1,,$B$7-Q1350+1),ROW(INDIRECT("a1:a"&amp;$B$7-Q1350+1))),0)=ROW(INDIRECT("a1:a"&amp;$B$7-Q1350+1))),"",SMALL(OFFSET($B1349,,Q1350-1,,$B$7-Q1350+1),ROW(INDIRECT("a1:a"&amp;$B$7-Q1350+1)))),I$17-Q1350)),
SMALL(IF((SMALL(OFFSET($B1349,,Q1350-1,,$B$7-Q1350+1),ROW(INDIRECT("a1:a"&amp;$B$7-Q1350+1)))=OFFSET($B1350,,Q1350-1))*(MATCH(OFFSET($B1350,,Q1350-1),SMALL(OFFSET($B1349,,Q1350-1,,$B$7-Q1350+1),ROW(INDIRECT("a1:a"&amp;$B$7-Q1350+1))),0)=ROW(INDIRECT("a1:a"&amp;$B$7-Q1350+1))),"",SMALL(OFFSET($B1349,,Q1350-1,,$B$7-Q1350+1),ROW(INDIRECT("a1:a"&amp;$B$7-Q1350+1)))),I$17-Q1350)))</f>
        <v>3</v>
      </c>
      <c r="J1350" s="13"/>
      <c r="K1350" s="26">
        <f t="array" aca="1" ref="K1350" ca="1">MIN(IF($B1350:B1350&gt;$B1349:B1349,COLUMN($B$18:B1349)-COLUMN($B$18)+1,99))</f>
        <v>99</v>
      </c>
      <c r="L1350" s="26">
        <f t="array" aca="1" ref="L1350" ca="1">MIN(IF($B1350:C1350&gt;$B1349:C1349,COLUMN($B$18:C1349)-COLUMN($B$18)+1,99))</f>
        <v>99</v>
      </c>
      <c r="M1350" s="26">
        <f t="array" aca="1" ref="M1350" ca="1">MIN(IF($B1350:D1350&gt;$B1349:D1349,COLUMN($B$18:D1349)-COLUMN($B$18)+1,99))</f>
        <v>99</v>
      </c>
      <c r="N1350" s="26">
        <f t="array" aca="1" ref="N1350" ca="1">MIN(IF($B1350:E1350&gt;$B1349:E1349,COLUMN($B$18:E1349)-COLUMN($B$18)+1,99))</f>
        <v>99</v>
      </c>
      <c r="O1350" s="26">
        <f t="array" aca="1" ref="O1350" ca="1">MIN(IF($B1350:F1350&gt;$B1349:F1349,COLUMN($B$18:F1349)-COLUMN($B$18)+1,99))</f>
        <v>99</v>
      </c>
      <c r="P1350" s="26">
        <f t="array" aca="1" ref="P1350" ca="1">MIN(IF($B1350:G1350&gt;$B1349:G1349,COLUMN($B$18:G1349)-COLUMN($B$18)+1,99))</f>
        <v>6</v>
      </c>
      <c r="Q1350" s="48">
        <f t="array" aca="1" ref="Q1350" ca="1">MIN(IF($B1350:H1350&gt;$B1349:H1349,COLUMN($B$18:H1349)-COLUMN($B$18)+1,99))</f>
        <v>6</v>
      </c>
    </row>
    <row r="1351" spans="1:17" x14ac:dyDescent="0.25">
      <c r="A1351" s="10">
        <v>1334</v>
      </c>
      <c r="B1351" s="8">
        <f t="array" aca="1" ref="B1351" ca="1">IF(A1351&gt;$B$9,"",IF(SUM(--(TRANSPOSE(LARGE(OFFSET($B1350,,B$17,,$B$7-B$17),ROW(INDIRECT("a1:a"&amp;$B$7-B$17))))=OFFSET($B1350,,B$17,,$B$7-B$17)))=$B$7-B$17,OFFSET($B$12,,MATCH(B1350,$B$12:$H$12,FALSE)),B1350))</f>
        <v>3</v>
      </c>
      <c r="C1351" s="8">
        <f t="array" aca="1" ref="C1351" ca="1">IF(OR($A1351&gt;$B$9,C$17&gt;$B$7),"",CHOOSE(C$15,IF(K1351=99,
IF(SUM(--(TRANSPOSE(LARGE(OFFSET($B1350,,C$17,,$B$7-C$17),ROW(INDIRECT("a1:a"&amp;$B$7-C$17))))=OFFSET($B1350,,C$17,,$B$7-C$17)))=$B$7-C$17,MIN(IF(C1350&gt;=OFFSET($B1350,,B$17,,$B$7-B$17),"",OFFSET($B1350,,B$17,,$B$7-B$17))),C1350),
SMALL(IF((SMALL(OFFSET($B1350,,K1351-1,,$B$7-K1351+1),ROW(INDIRECT("a1:a"&amp;$B$7-K1351+1)))=OFFSET($B1351,,K1351-1))*(MATCH(OFFSET($B1351,,K1351-1),SMALL(OFFSET($B1350,,K1351-1,,$B$7-K1351+1),ROW(INDIRECT("a1:a"&amp;$B$7-K1351+1))),0)=ROW(INDIRECT("a1:a"&amp;$B$7-K1351+1))),"",SMALL(OFFSET($B1350,,K1351-1,,$B$7-K1351+1),ROW(INDIRECT("a1:a"&amp;$B$7-K1351+1)))),C$17-K1351)),
SMALL(IF((SMALL(OFFSET($B1350,,K1351-1,,$B$7-K1351+1),ROW(INDIRECT("a1:a"&amp;$B$7-K1351+1)))=OFFSET($B1351,,K1351-1))*(MATCH(OFFSET($B1351,,K1351-1),SMALL(OFFSET($B1350,,K1351-1,,$B$7-K1351+1),ROW(INDIRECT("a1:a"&amp;$B$7-K1351+1))),0)=ROW(INDIRECT("a1:a"&amp;$B$7-K1351+1))),"",SMALL(OFFSET($B1350,,K1351-1,,$B$7-K1351+1),ROW(INDIRECT("a1:a"&amp;$B$7-K1351+1)))),C$17-K1351)))</f>
        <v>2</v>
      </c>
      <c r="D1351" s="8">
        <f t="array" aca="1" ref="D1351" ca="1">IF(OR($A1351&gt;$B$9,D$17&gt;$B$7),"",CHOOSE(D$15,IF(L1351=99,
IF(SUM(--(TRANSPOSE(LARGE(OFFSET($B1350,,D$17,,$B$7-D$17),ROW(INDIRECT("a1:a"&amp;$B$7-D$17))))=OFFSET($B1350,,D$17,,$B$7-D$17)))=$B$7-D$17,MIN(IF(D1350&gt;=OFFSET($B1350,,C$17,,$B$7-C$17),"",OFFSET($B1350,,C$17,,$B$7-C$17))),D1350),
SMALL(IF((SMALL(OFFSET($B1350,,L1351-1,,$B$7-L1351+1),ROW(INDIRECT("a1:a"&amp;$B$7-L1351+1)))=OFFSET($B1351,,L1351-1))*(MATCH(OFFSET($B1351,,L1351-1),SMALL(OFFSET($B1350,,L1351-1,,$B$7-L1351+1),ROW(INDIRECT("a1:a"&amp;$B$7-L1351+1))),0)=ROW(INDIRECT("a1:a"&amp;$B$7-L1351+1))),"",SMALL(OFFSET($B1350,,L1351-1,,$B$7-L1351+1),ROW(INDIRECT("a1:a"&amp;$B$7-L1351+1)))),D$17-L1351)),
SMALL(IF((SMALL(OFFSET($B1350,,L1351-1,,$B$7-L1351+1),ROW(INDIRECT("a1:a"&amp;$B$7-L1351+1)))=OFFSET($B1351,,L1351-1))*(MATCH(OFFSET($B1351,,L1351-1),SMALL(OFFSET($B1350,,L1351-1,,$B$7-L1351+1),ROW(INDIRECT("a1:a"&amp;$B$7-L1351+1))),0)=ROW(INDIRECT("a1:a"&amp;$B$7-L1351+1))),"",SMALL(OFFSET($B1350,,L1351-1,,$B$7-L1351+1),ROW(INDIRECT("a1:a"&amp;$B$7-L1351+1)))),D$17-L1351)))</f>
        <v>4</v>
      </c>
      <c r="E1351" s="8">
        <f t="array" aca="1" ref="E1351" ca="1">IF(OR($A1351&gt;$B$9,E$17&gt;$B$7),"",CHOOSE(E$15,IF(M1351=99,
IF(SUM(--(TRANSPOSE(LARGE(OFFSET($B1350,,E$17,,$B$7-E$17),ROW(INDIRECT("a1:a"&amp;$B$7-E$17))))=OFFSET($B1350,,E$17,,$B$7-E$17)))=$B$7-E$17,MIN(IF(E1350&gt;=OFFSET($B1350,,D$17,,$B$7-D$17),"",OFFSET($B1350,,D$17,,$B$7-D$17))),E1350),
SMALL(IF((SMALL(OFFSET($B1350,,M1351-1,,$B$7-M1351+1),ROW(INDIRECT("a1:a"&amp;$B$7-M1351+1)))=OFFSET($B1351,,M1351-1))*(MATCH(OFFSET($B1351,,M1351-1),SMALL(OFFSET($B1350,,M1351-1,,$B$7-M1351+1),ROW(INDIRECT("a1:a"&amp;$B$7-M1351+1))),0)=ROW(INDIRECT("a1:a"&amp;$B$7-M1351+1))),"",SMALL(OFFSET($B1350,,M1351-1,,$B$7-M1351+1),ROW(INDIRECT("a1:a"&amp;$B$7-M1351+1)))),E$17-M1351)),
SMALL(IF((SMALL(OFFSET($B1350,,M1351-1,,$B$7-M1351+1),ROW(INDIRECT("a1:a"&amp;$B$7-M1351+1)))=OFFSET($B1351,,M1351-1))*(MATCH(OFFSET($B1351,,M1351-1),SMALL(OFFSET($B1350,,M1351-1,,$B$7-M1351+1),ROW(INDIRECT("a1:a"&amp;$B$7-M1351+1))),0)=ROW(INDIRECT("a1:a"&amp;$B$7-M1351+1))),"",SMALL(OFFSET($B1350,,M1351-1,,$B$7-M1351+1),ROW(INDIRECT("a1:a"&amp;$B$7-M1351+1)))),E$17-M1351)))</f>
        <v>1</v>
      </c>
      <c r="F1351" s="8">
        <f t="array" aca="1" ref="F1351" ca="1">IF(OR($A1351&gt;$B$9,F$17&gt;$B$7),"",CHOOSE(F$15,IF(N1351=99,
IF(SUM(--(TRANSPOSE(LARGE(OFFSET($B1350,,F$17,,$B$7-F$17),ROW(INDIRECT("a1:a"&amp;$B$7-F$17))))=OFFSET($B1350,,F$17,,$B$7-F$17)))=$B$7-F$17,MIN(IF(F1350&gt;=OFFSET($B1350,,E$17,,$B$7-E$17),"",OFFSET($B1350,,E$17,,$B$7-E$17))),F1350),
SMALL(IF((SMALL(OFFSET($B1350,,N1351-1,,$B$7-N1351+1),ROW(INDIRECT("a1:a"&amp;$B$7-N1351+1)))=OFFSET($B1351,,N1351-1))*(MATCH(OFFSET($B1351,,N1351-1),SMALL(OFFSET($B1350,,N1351-1,,$B$7-N1351+1),ROW(INDIRECT("a1:a"&amp;$B$7-N1351+1))),0)=ROW(INDIRECT("a1:a"&amp;$B$7-N1351+1))),"",SMALL(OFFSET($B1350,,N1351-1,,$B$7-N1351+1),ROW(INDIRECT("a1:a"&amp;$B$7-N1351+1)))),F$17-N1351)),
SMALL(IF((SMALL(OFFSET($B1350,,N1351-1,,$B$7-N1351+1),ROW(INDIRECT("a1:a"&amp;$B$7-N1351+1)))=OFFSET($B1351,,N1351-1))*(MATCH(OFFSET($B1351,,N1351-1),SMALL(OFFSET($B1350,,N1351-1,,$B$7-N1351+1),ROW(INDIRECT("a1:a"&amp;$B$7-N1351+1))),0)=ROW(INDIRECT("a1:a"&amp;$B$7-N1351+1))),"",SMALL(OFFSET($B1350,,N1351-1,,$B$7-N1351+1),ROW(INDIRECT("a1:a"&amp;$B$7-N1351+1)))),F$17-N1351)))</f>
        <v>1</v>
      </c>
      <c r="G1351" s="8">
        <f t="array" aca="1" ref="G1351" ca="1">IF(OR($A1351&gt;$B$9,G$17&gt;$B$7),"",CHOOSE(G$15,IF(O1351=99,
IF(SUM(--(TRANSPOSE(LARGE(OFFSET($B1350,,G$17,,$B$7-G$17),ROW(INDIRECT("a1:a"&amp;$B$7-G$17))))=OFFSET($B1350,,G$17,,$B$7-G$17)))=$B$7-G$17,MIN(IF(G1350&gt;=OFFSET($B1350,,F$17,,$B$7-F$17),"",OFFSET($B1350,,F$17,,$B$7-F$17))),G1350),
SMALL(IF((SMALL(OFFSET($B1350,,O1351-1,,$B$7-O1351+1),ROW(INDIRECT("a1:a"&amp;$B$7-O1351+1)))=OFFSET($B1351,,O1351-1))*(MATCH(OFFSET($B1351,,O1351-1),SMALL(OFFSET($B1350,,O1351-1,,$B$7-O1351+1),ROW(INDIRECT("a1:a"&amp;$B$7-O1351+1))),0)=ROW(INDIRECT("a1:a"&amp;$B$7-O1351+1))),"",SMALL(OFFSET($B1350,,O1351-1,,$B$7-O1351+1),ROW(INDIRECT("a1:a"&amp;$B$7-O1351+1)))),G$17-O1351)),
SMALL(IF((SMALL(OFFSET($B1350,,O1351-1,,$B$7-O1351+1),ROW(INDIRECT("a1:a"&amp;$B$7-O1351+1)))=OFFSET($B1351,,O1351-1))*(MATCH(OFFSET($B1351,,O1351-1),SMALL(OFFSET($B1350,,O1351-1,,$B$7-O1351+1),ROW(INDIRECT("a1:a"&amp;$B$7-O1351+1))),0)=ROW(INDIRECT("a1:a"&amp;$B$7-O1351+1))),"",SMALL(OFFSET($B1350,,O1351-1,,$B$7-O1351+1),ROW(INDIRECT("a1:a"&amp;$B$7-O1351+1)))),G$17-O1351)))</f>
        <v>2</v>
      </c>
      <c r="H1351" s="8">
        <f t="array" aca="1" ref="H1351" ca="1">IF(OR($A1351&gt;$B$9,H$17&gt;$B$7),"",CHOOSE(H$15,IF(P1351=99,
IF(SUM(--(TRANSPOSE(LARGE(OFFSET($B1350,,H$17,,$B$7-H$17),ROW(INDIRECT("a1:a"&amp;$B$7-H$17))))=OFFSET($B1350,,H$17,,$B$7-H$17)))=$B$7-H$17,MIN(IF(H1350&gt;=OFFSET($B1350,,G$17,,$B$7-G$17),"",OFFSET($B1350,,G$17,,$B$7-G$17))),H1350),
SMALL(IF((SMALL(OFFSET($B1350,,P1351-1,,$B$7-P1351+1),ROW(INDIRECT("a1:a"&amp;$B$7-P1351+1)))=OFFSET($B1351,,P1351-1))*(MATCH(OFFSET($B1351,,P1351-1),SMALL(OFFSET($B1350,,P1351-1,,$B$7-P1351+1),ROW(INDIRECT("a1:a"&amp;$B$7-P1351+1))),0)=ROW(INDIRECT("a1:a"&amp;$B$7-P1351+1))),"",SMALL(OFFSET($B1350,,P1351-1,,$B$7-P1351+1),ROW(INDIRECT("a1:a"&amp;$B$7-P1351+1)))),H$17-P1351)),
SMALL(IF((SMALL(OFFSET($B1350,,P1351-1,,$B$7-P1351+1),ROW(INDIRECT("a1:a"&amp;$B$7-P1351+1)))=OFFSET($B1351,,P1351-1))*(MATCH(OFFSET($B1351,,P1351-1),SMALL(OFFSET($B1350,,P1351-1,,$B$7-P1351+1),ROW(INDIRECT("a1:a"&amp;$B$7-P1351+1))),0)=ROW(INDIRECT("a1:a"&amp;$B$7-P1351+1))),"",SMALL(OFFSET($B1350,,P1351-1,,$B$7-P1351+1),ROW(INDIRECT("a1:a"&amp;$B$7-P1351+1)))),H$17-P1351)))</f>
        <v>3</v>
      </c>
      <c r="I1351" s="44">
        <f t="array" aca="1" ref="I1351" ca="1">IF(OR($A1351&gt;$B$9,I$17&gt;$B$7),"",CHOOSE(I$15,IF(Q1351=99,
IF(SUM(--(TRANSPOSE(LARGE(OFFSET($B1350,,I$17,,$B$7-I$17),ROW(INDIRECT("a1:a"&amp;$B$7-I$17))))=OFFSET($B1350,,I$17,,$B$7-I$17)))=$B$7-I$17,MIN(IF(I1350&gt;=OFFSET($B1350,,H$17,,$B$7-H$17),"",OFFSET($B1350,,H$17,,$B$7-H$17))),I1350),
SMALL(IF((SMALL(OFFSET($B1350,,Q1351-1,,$B$7-Q1351+1),ROW(INDIRECT("a1:a"&amp;$B$7-Q1351+1)))=OFFSET($B1351,,Q1351-1))*(MATCH(OFFSET($B1351,,Q1351-1),SMALL(OFFSET($B1350,,Q1351-1,,$B$7-Q1351+1),ROW(INDIRECT("a1:a"&amp;$B$7-Q1351+1))),0)=ROW(INDIRECT("a1:a"&amp;$B$7-Q1351+1))),"",SMALL(OFFSET($B1350,,Q1351-1,,$B$7-Q1351+1),ROW(INDIRECT("a1:a"&amp;$B$7-Q1351+1)))),I$17-Q1351)),
SMALL(IF((SMALL(OFFSET($B1350,,Q1351-1,,$B$7-Q1351+1),ROW(INDIRECT("a1:a"&amp;$B$7-Q1351+1)))=OFFSET($B1351,,Q1351-1))*(MATCH(OFFSET($B1351,,Q1351-1),SMALL(OFFSET($B1350,,Q1351-1,,$B$7-Q1351+1),ROW(INDIRECT("a1:a"&amp;$B$7-Q1351+1))),0)=ROW(INDIRECT("a1:a"&amp;$B$7-Q1351+1))),"",SMALL(OFFSET($B1350,,Q1351-1,,$B$7-Q1351+1),ROW(INDIRECT("a1:a"&amp;$B$7-Q1351+1)))),I$17-Q1351)))</f>
        <v>1</v>
      </c>
      <c r="J1351" s="13"/>
      <c r="K1351" s="26">
        <f t="array" aca="1" ref="K1351" ca="1">MIN(IF($B1351:B1351&gt;$B1350:B1350,COLUMN($B$18:B1350)-COLUMN($B$18)+1,99))</f>
        <v>99</v>
      </c>
      <c r="L1351" s="26">
        <f t="array" aca="1" ref="L1351" ca="1">MIN(IF($B1351:C1351&gt;$B1350:C1350,COLUMN($B$18:C1350)-COLUMN($B$18)+1,99))</f>
        <v>99</v>
      </c>
      <c r="M1351" s="26">
        <f t="array" aca="1" ref="M1351" ca="1">MIN(IF($B1351:D1351&gt;$B1350:D1350,COLUMN($B$18:D1350)-COLUMN($B$18)+1,99))</f>
        <v>99</v>
      </c>
      <c r="N1351" s="26">
        <f t="array" aca="1" ref="N1351" ca="1">MIN(IF($B1351:E1351&gt;$B1350:E1350,COLUMN($B$18:E1350)-COLUMN($B$18)+1,99))</f>
        <v>99</v>
      </c>
      <c r="O1351" s="26">
        <f t="array" aca="1" ref="O1351" ca="1">MIN(IF($B1351:F1351&gt;$B1350:F1350,COLUMN($B$18:F1350)-COLUMN($B$18)+1,99))</f>
        <v>99</v>
      </c>
      <c r="P1351" s="26">
        <f t="array" aca="1" ref="P1351" ca="1">MIN(IF($B1351:G1351&gt;$B1350:G1350,COLUMN($B$18:G1350)-COLUMN($B$18)+1,99))</f>
        <v>99</v>
      </c>
      <c r="Q1351" s="48">
        <f t="array" aca="1" ref="Q1351" ca="1">MIN(IF($B1351:H1351&gt;$B1350:H1350,COLUMN($B$18:H1350)-COLUMN($B$18)+1,99))</f>
        <v>7</v>
      </c>
    </row>
    <row r="1352" spans="1:17" x14ac:dyDescent="0.25">
      <c r="A1352" s="10">
        <v>1335</v>
      </c>
      <c r="B1352" s="8">
        <f t="array" aca="1" ref="B1352" ca="1">IF(A1352&gt;$B$9,"",IF(SUM(--(TRANSPOSE(LARGE(OFFSET($B1351,,B$17,,$B$7-B$17),ROW(INDIRECT("a1:a"&amp;$B$7-B$17))))=OFFSET($B1351,,B$17,,$B$7-B$17)))=$B$7-B$17,OFFSET($B$12,,MATCH(B1351,$B$12:$H$12,FALSE)),B1351))</f>
        <v>3</v>
      </c>
      <c r="C1352" s="8">
        <f t="array" aca="1" ref="C1352" ca="1">IF(OR($A1352&gt;$B$9,C$17&gt;$B$7),"",CHOOSE(C$15,IF(K1352=99,
IF(SUM(--(TRANSPOSE(LARGE(OFFSET($B1351,,C$17,,$B$7-C$17),ROW(INDIRECT("a1:a"&amp;$B$7-C$17))))=OFFSET($B1351,,C$17,,$B$7-C$17)))=$B$7-C$17,MIN(IF(C1351&gt;=OFFSET($B1351,,B$17,,$B$7-B$17),"",OFFSET($B1351,,B$17,,$B$7-B$17))),C1351),
SMALL(IF((SMALL(OFFSET($B1351,,K1352-1,,$B$7-K1352+1),ROW(INDIRECT("a1:a"&amp;$B$7-K1352+1)))=OFFSET($B1352,,K1352-1))*(MATCH(OFFSET($B1352,,K1352-1),SMALL(OFFSET($B1351,,K1352-1,,$B$7-K1352+1),ROW(INDIRECT("a1:a"&amp;$B$7-K1352+1))),0)=ROW(INDIRECT("a1:a"&amp;$B$7-K1352+1))),"",SMALL(OFFSET($B1351,,K1352-1,,$B$7-K1352+1),ROW(INDIRECT("a1:a"&amp;$B$7-K1352+1)))),C$17-K1352)),
SMALL(IF((SMALL(OFFSET($B1351,,K1352-1,,$B$7-K1352+1),ROW(INDIRECT("a1:a"&amp;$B$7-K1352+1)))=OFFSET($B1352,,K1352-1))*(MATCH(OFFSET($B1352,,K1352-1),SMALL(OFFSET($B1351,,K1352-1,,$B$7-K1352+1),ROW(INDIRECT("a1:a"&amp;$B$7-K1352+1))),0)=ROW(INDIRECT("a1:a"&amp;$B$7-K1352+1))),"",SMALL(OFFSET($B1351,,K1352-1,,$B$7-K1352+1),ROW(INDIRECT("a1:a"&amp;$B$7-K1352+1)))),C$17-K1352)))</f>
        <v>2</v>
      </c>
      <c r="D1352" s="8">
        <f t="array" aca="1" ref="D1352" ca="1">IF(OR($A1352&gt;$B$9,D$17&gt;$B$7),"",CHOOSE(D$15,IF(L1352=99,
IF(SUM(--(TRANSPOSE(LARGE(OFFSET($B1351,,D$17,,$B$7-D$17),ROW(INDIRECT("a1:a"&amp;$B$7-D$17))))=OFFSET($B1351,,D$17,,$B$7-D$17)))=$B$7-D$17,MIN(IF(D1351&gt;=OFFSET($B1351,,C$17,,$B$7-C$17),"",OFFSET($B1351,,C$17,,$B$7-C$17))),D1351),
SMALL(IF((SMALL(OFFSET($B1351,,L1352-1,,$B$7-L1352+1),ROW(INDIRECT("a1:a"&amp;$B$7-L1352+1)))=OFFSET($B1352,,L1352-1))*(MATCH(OFFSET($B1352,,L1352-1),SMALL(OFFSET($B1351,,L1352-1,,$B$7-L1352+1),ROW(INDIRECT("a1:a"&amp;$B$7-L1352+1))),0)=ROW(INDIRECT("a1:a"&amp;$B$7-L1352+1))),"",SMALL(OFFSET($B1351,,L1352-1,,$B$7-L1352+1),ROW(INDIRECT("a1:a"&amp;$B$7-L1352+1)))),D$17-L1352)),
SMALL(IF((SMALL(OFFSET($B1351,,L1352-1,,$B$7-L1352+1),ROW(INDIRECT("a1:a"&amp;$B$7-L1352+1)))=OFFSET($B1352,,L1352-1))*(MATCH(OFFSET($B1352,,L1352-1),SMALL(OFFSET($B1351,,L1352-1,,$B$7-L1352+1),ROW(INDIRECT("a1:a"&amp;$B$7-L1352+1))),0)=ROW(INDIRECT("a1:a"&amp;$B$7-L1352+1))),"",SMALL(OFFSET($B1351,,L1352-1,,$B$7-L1352+1),ROW(INDIRECT("a1:a"&amp;$B$7-L1352+1)))),D$17-L1352)))</f>
        <v>4</v>
      </c>
      <c r="E1352" s="8">
        <f t="array" aca="1" ref="E1352" ca="1">IF(OR($A1352&gt;$B$9,E$17&gt;$B$7),"",CHOOSE(E$15,IF(M1352=99,
IF(SUM(--(TRANSPOSE(LARGE(OFFSET($B1351,,E$17,,$B$7-E$17),ROW(INDIRECT("a1:a"&amp;$B$7-E$17))))=OFFSET($B1351,,E$17,,$B$7-E$17)))=$B$7-E$17,MIN(IF(E1351&gt;=OFFSET($B1351,,D$17,,$B$7-D$17),"",OFFSET($B1351,,D$17,,$B$7-D$17))),E1351),
SMALL(IF((SMALL(OFFSET($B1351,,M1352-1,,$B$7-M1352+1),ROW(INDIRECT("a1:a"&amp;$B$7-M1352+1)))=OFFSET($B1352,,M1352-1))*(MATCH(OFFSET($B1352,,M1352-1),SMALL(OFFSET($B1351,,M1352-1,,$B$7-M1352+1),ROW(INDIRECT("a1:a"&amp;$B$7-M1352+1))),0)=ROW(INDIRECT("a1:a"&amp;$B$7-M1352+1))),"",SMALL(OFFSET($B1351,,M1352-1,,$B$7-M1352+1),ROW(INDIRECT("a1:a"&amp;$B$7-M1352+1)))),E$17-M1352)),
SMALL(IF((SMALL(OFFSET($B1351,,M1352-1,,$B$7-M1352+1),ROW(INDIRECT("a1:a"&amp;$B$7-M1352+1)))=OFFSET($B1352,,M1352-1))*(MATCH(OFFSET($B1352,,M1352-1),SMALL(OFFSET($B1351,,M1352-1,,$B$7-M1352+1),ROW(INDIRECT("a1:a"&amp;$B$7-M1352+1))),0)=ROW(INDIRECT("a1:a"&amp;$B$7-M1352+1))),"",SMALL(OFFSET($B1351,,M1352-1,,$B$7-M1352+1),ROW(INDIRECT("a1:a"&amp;$B$7-M1352+1)))),E$17-M1352)))</f>
        <v>1</v>
      </c>
      <c r="F1352" s="8">
        <f t="array" aca="1" ref="F1352" ca="1">IF(OR($A1352&gt;$B$9,F$17&gt;$B$7),"",CHOOSE(F$15,IF(N1352=99,
IF(SUM(--(TRANSPOSE(LARGE(OFFSET($B1351,,F$17,,$B$7-F$17),ROW(INDIRECT("a1:a"&amp;$B$7-F$17))))=OFFSET($B1351,,F$17,,$B$7-F$17)))=$B$7-F$17,MIN(IF(F1351&gt;=OFFSET($B1351,,E$17,,$B$7-E$17),"",OFFSET($B1351,,E$17,,$B$7-E$17))),F1351),
SMALL(IF((SMALL(OFFSET($B1351,,N1352-1,,$B$7-N1352+1),ROW(INDIRECT("a1:a"&amp;$B$7-N1352+1)))=OFFSET($B1352,,N1352-1))*(MATCH(OFFSET($B1352,,N1352-1),SMALL(OFFSET($B1351,,N1352-1,,$B$7-N1352+1),ROW(INDIRECT("a1:a"&amp;$B$7-N1352+1))),0)=ROW(INDIRECT("a1:a"&amp;$B$7-N1352+1))),"",SMALL(OFFSET($B1351,,N1352-1,,$B$7-N1352+1),ROW(INDIRECT("a1:a"&amp;$B$7-N1352+1)))),F$17-N1352)),
SMALL(IF((SMALL(OFFSET($B1351,,N1352-1,,$B$7-N1352+1),ROW(INDIRECT("a1:a"&amp;$B$7-N1352+1)))=OFFSET($B1352,,N1352-1))*(MATCH(OFFSET($B1352,,N1352-1),SMALL(OFFSET($B1351,,N1352-1,,$B$7-N1352+1),ROW(INDIRECT("a1:a"&amp;$B$7-N1352+1))),0)=ROW(INDIRECT("a1:a"&amp;$B$7-N1352+1))),"",SMALL(OFFSET($B1351,,N1352-1,,$B$7-N1352+1),ROW(INDIRECT("a1:a"&amp;$B$7-N1352+1)))),F$17-N1352)))</f>
        <v>1</v>
      </c>
      <c r="G1352" s="8">
        <f t="array" aca="1" ref="G1352" ca="1">IF(OR($A1352&gt;$B$9,G$17&gt;$B$7),"",CHOOSE(G$15,IF(O1352=99,
IF(SUM(--(TRANSPOSE(LARGE(OFFSET($B1351,,G$17,,$B$7-G$17),ROW(INDIRECT("a1:a"&amp;$B$7-G$17))))=OFFSET($B1351,,G$17,,$B$7-G$17)))=$B$7-G$17,MIN(IF(G1351&gt;=OFFSET($B1351,,F$17,,$B$7-F$17),"",OFFSET($B1351,,F$17,,$B$7-F$17))),G1351),
SMALL(IF((SMALL(OFFSET($B1351,,O1352-1,,$B$7-O1352+1),ROW(INDIRECT("a1:a"&amp;$B$7-O1352+1)))=OFFSET($B1352,,O1352-1))*(MATCH(OFFSET($B1352,,O1352-1),SMALL(OFFSET($B1351,,O1352-1,,$B$7-O1352+1),ROW(INDIRECT("a1:a"&amp;$B$7-O1352+1))),0)=ROW(INDIRECT("a1:a"&amp;$B$7-O1352+1))),"",SMALL(OFFSET($B1351,,O1352-1,,$B$7-O1352+1),ROW(INDIRECT("a1:a"&amp;$B$7-O1352+1)))),G$17-O1352)),
SMALL(IF((SMALL(OFFSET($B1351,,O1352-1,,$B$7-O1352+1),ROW(INDIRECT("a1:a"&amp;$B$7-O1352+1)))=OFFSET($B1352,,O1352-1))*(MATCH(OFFSET($B1352,,O1352-1),SMALL(OFFSET($B1351,,O1352-1,,$B$7-O1352+1),ROW(INDIRECT("a1:a"&amp;$B$7-O1352+1))),0)=ROW(INDIRECT("a1:a"&amp;$B$7-O1352+1))),"",SMALL(OFFSET($B1351,,O1352-1,,$B$7-O1352+1),ROW(INDIRECT("a1:a"&amp;$B$7-O1352+1)))),G$17-O1352)))</f>
        <v>3</v>
      </c>
      <c r="H1352" s="8">
        <f t="array" aca="1" ref="H1352" ca="1">IF(OR($A1352&gt;$B$9,H$17&gt;$B$7),"",CHOOSE(H$15,IF(P1352=99,
IF(SUM(--(TRANSPOSE(LARGE(OFFSET($B1351,,H$17,,$B$7-H$17),ROW(INDIRECT("a1:a"&amp;$B$7-H$17))))=OFFSET($B1351,,H$17,,$B$7-H$17)))=$B$7-H$17,MIN(IF(H1351&gt;=OFFSET($B1351,,G$17,,$B$7-G$17),"",OFFSET($B1351,,G$17,,$B$7-G$17))),H1351),
SMALL(IF((SMALL(OFFSET($B1351,,P1352-1,,$B$7-P1352+1),ROW(INDIRECT("a1:a"&amp;$B$7-P1352+1)))=OFFSET($B1352,,P1352-1))*(MATCH(OFFSET($B1352,,P1352-1),SMALL(OFFSET($B1351,,P1352-1,,$B$7-P1352+1),ROW(INDIRECT("a1:a"&amp;$B$7-P1352+1))),0)=ROW(INDIRECT("a1:a"&amp;$B$7-P1352+1))),"",SMALL(OFFSET($B1351,,P1352-1,,$B$7-P1352+1),ROW(INDIRECT("a1:a"&amp;$B$7-P1352+1)))),H$17-P1352)),
SMALL(IF((SMALL(OFFSET($B1351,,P1352-1,,$B$7-P1352+1),ROW(INDIRECT("a1:a"&amp;$B$7-P1352+1)))=OFFSET($B1352,,P1352-1))*(MATCH(OFFSET($B1352,,P1352-1),SMALL(OFFSET($B1351,,P1352-1,,$B$7-P1352+1),ROW(INDIRECT("a1:a"&amp;$B$7-P1352+1))),0)=ROW(INDIRECT("a1:a"&amp;$B$7-P1352+1))),"",SMALL(OFFSET($B1351,,P1352-1,,$B$7-P1352+1),ROW(INDIRECT("a1:a"&amp;$B$7-P1352+1)))),H$17-P1352)))</f>
        <v>1</v>
      </c>
      <c r="I1352" s="44">
        <f t="array" aca="1" ref="I1352" ca="1">IF(OR($A1352&gt;$B$9,I$17&gt;$B$7),"",CHOOSE(I$15,IF(Q1352=99,
IF(SUM(--(TRANSPOSE(LARGE(OFFSET($B1351,,I$17,,$B$7-I$17),ROW(INDIRECT("a1:a"&amp;$B$7-I$17))))=OFFSET($B1351,,I$17,,$B$7-I$17)))=$B$7-I$17,MIN(IF(I1351&gt;=OFFSET($B1351,,H$17,,$B$7-H$17),"",OFFSET($B1351,,H$17,,$B$7-H$17))),I1351),
SMALL(IF((SMALL(OFFSET($B1351,,Q1352-1,,$B$7-Q1352+1),ROW(INDIRECT("a1:a"&amp;$B$7-Q1352+1)))=OFFSET($B1352,,Q1352-1))*(MATCH(OFFSET($B1352,,Q1352-1),SMALL(OFFSET($B1351,,Q1352-1,,$B$7-Q1352+1),ROW(INDIRECT("a1:a"&amp;$B$7-Q1352+1))),0)=ROW(INDIRECT("a1:a"&amp;$B$7-Q1352+1))),"",SMALL(OFFSET($B1351,,Q1352-1,,$B$7-Q1352+1),ROW(INDIRECT("a1:a"&amp;$B$7-Q1352+1)))),I$17-Q1352)),
SMALL(IF((SMALL(OFFSET($B1351,,Q1352-1,,$B$7-Q1352+1),ROW(INDIRECT("a1:a"&amp;$B$7-Q1352+1)))=OFFSET($B1352,,Q1352-1))*(MATCH(OFFSET($B1352,,Q1352-1),SMALL(OFFSET($B1351,,Q1352-1,,$B$7-Q1352+1),ROW(INDIRECT("a1:a"&amp;$B$7-Q1352+1))),0)=ROW(INDIRECT("a1:a"&amp;$B$7-Q1352+1))),"",SMALL(OFFSET($B1351,,Q1352-1,,$B$7-Q1352+1),ROW(INDIRECT("a1:a"&amp;$B$7-Q1352+1)))),I$17-Q1352)))</f>
        <v>2</v>
      </c>
      <c r="J1352" s="13"/>
      <c r="K1352" s="26">
        <f t="array" aca="1" ref="K1352" ca="1">MIN(IF($B1352:B1352&gt;$B1351:B1351,COLUMN($B$18:B1351)-COLUMN($B$18)+1,99))</f>
        <v>99</v>
      </c>
      <c r="L1352" s="26">
        <f t="array" aca="1" ref="L1352" ca="1">MIN(IF($B1352:C1352&gt;$B1351:C1351,COLUMN($B$18:C1351)-COLUMN($B$18)+1,99))</f>
        <v>99</v>
      </c>
      <c r="M1352" s="26">
        <f t="array" aca="1" ref="M1352" ca="1">MIN(IF($B1352:D1352&gt;$B1351:D1351,COLUMN($B$18:D1351)-COLUMN($B$18)+1,99))</f>
        <v>99</v>
      </c>
      <c r="N1352" s="26">
        <f t="array" aca="1" ref="N1352" ca="1">MIN(IF($B1352:E1352&gt;$B1351:E1351,COLUMN($B$18:E1351)-COLUMN($B$18)+1,99))</f>
        <v>99</v>
      </c>
      <c r="O1352" s="26">
        <f t="array" aca="1" ref="O1352" ca="1">MIN(IF($B1352:F1352&gt;$B1351:F1351,COLUMN($B$18:F1351)-COLUMN($B$18)+1,99))</f>
        <v>99</v>
      </c>
      <c r="P1352" s="26">
        <f t="array" aca="1" ref="P1352" ca="1">MIN(IF($B1352:G1352&gt;$B1351:G1351,COLUMN($B$18:G1351)-COLUMN($B$18)+1,99))</f>
        <v>6</v>
      </c>
      <c r="Q1352" s="48">
        <f t="array" aca="1" ref="Q1352" ca="1">MIN(IF($B1352:H1352&gt;$B1351:H1351,COLUMN($B$18:H1351)-COLUMN($B$18)+1,99))</f>
        <v>6</v>
      </c>
    </row>
    <row r="1353" spans="1:17" x14ac:dyDescent="0.25">
      <c r="A1353" s="10">
        <v>1336</v>
      </c>
      <c r="B1353" s="8">
        <f t="array" aca="1" ref="B1353" ca="1">IF(A1353&gt;$B$9,"",IF(SUM(--(TRANSPOSE(LARGE(OFFSET($B1352,,B$17,,$B$7-B$17),ROW(INDIRECT("a1:a"&amp;$B$7-B$17))))=OFFSET($B1352,,B$17,,$B$7-B$17)))=$B$7-B$17,OFFSET($B$12,,MATCH(B1352,$B$12:$H$12,FALSE)),B1352))</f>
        <v>3</v>
      </c>
      <c r="C1353" s="8">
        <f t="array" aca="1" ref="C1353" ca="1">IF(OR($A1353&gt;$B$9,C$17&gt;$B$7),"",CHOOSE(C$15,IF(K1353=99,
IF(SUM(--(TRANSPOSE(LARGE(OFFSET($B1352,,C$17,,$B$7-C$17),ROW(INDIRECT("a1:a"&amp;$B$7-C$17))))=OFFSET($B1352,,C$17,,$B$7-C$17)))=$B$7-C$17,MIN(IF(C1352&gt;=OFFSET($B1352,,B$17,,$B$7-B$17),"",OFFSET($B1352,,B$17,,$B$7-B$17))),C1352),
SMALL(IF((SMALL(OFFSET($B1352,,K1353-1,,$B$7-K1353+1),ROW(INDIRECT("a1:a"&amp;$B$7-K1353+1)))=OFFSET($B1353,,K1353-1))*(MATCH(OFFSET($B1353,,K1353-1),SMALL(OFFSET($B1352,,K1353-1,,$B$7-K1353+1),ROW(INDIRECT("a1:a"&amp;$B$7-K1353+1))),0)=ROW(INDIRECT("a1:a"&amp;$B$7-K1353+1))),"",SMALL(OFFSET($B1352,,K1353-1,,$B$7-K1353+1),ROW(INDIRECT("a1:a"&amp;$B$7-K1353+1)))),C$17-K1353)),
SMALL(IF((SMALL(OFFSET($B1352,,K1353-1,,$B$7-K1353+1),ROW(INDIRECT("a1:a"&amp;$B$7-K1353+1)))=OFFSET($B1353,,K1353-1))*(MATCH(OFFSET($B1353,,K1353-1),SMALL(OFFSET($B1352,,K1353-1,,$B$7-K1353+1),ROW(INDIRECT("a1:a"&amp;$B$7-K1353+1))),0)=ROW(INDIRECT("a1:a"&amp;$B$7-K1353+1))),"",SMALL(OFFSET($B1352,,K1353-1,,$B$7-K1353+1),ROW(INDIRECT("a1:a"&amp;$B$7-K1353+1)))),C$17-K1353)))</f>
        <v>2</v>
      </c>
      <c r="D1353" s="8">
        <f t="array" aca="1" ref="D1353" ca="1">IF(OR($A1353&gt;$B$9,D$17&gt;$B$7),"",CHOOSE(D$15,IF(L1353=99,
IF(SUM(--(TRANSPOSE(LARGE(OFFSET($B1352,,D$17,,$B$7-D$17),ROW(INDIRECT("a1:a"&amp;$B$7-D$17))))=OFFSET($B1352,,D$17,,$B$7-D$17)))=$B$7-D$17,MIN(IF(D1352&gt;=OFFSET($B1352,,C$17,,$B$7-C$17),"",OFFSET($B1352,,C$17,,$B$7-C$17))),D1352),
SMALL(IF((SMALL(OFFSET($B1352,,L1353-1,,$B$7-L1353+1),ROW(INDIRECT("a1:a"&amp;$B$7-L1353+1)))=OFFSET($B1353,,L1353-1))*(MATCH(OFFSET($B1353,,L1353-1),SMALL(OFFSET($B1352,,L1353-1,,$B$7-L1353+1),ROW(INDIRECT("a1:a"&amp;$B$7-L1353+1))),0)=ROW(INDIRECT("a1:a"&amp;$B$7-L1353+1))),"",SMALL(OFFSET($B1352,,L1353-1,,$B$7-L1353+1),ROW(INDIRECT("a1:a"&amp;$B$7-L1353+1)))),D$17-L1353)),
SMALL(IF((SMALL(OFFSET($B1352,,L1353-1,,$B$7-L1353+1),ROW(INDIRECT("a1:a"&amp;$B$7-L1353+1)))=OFFSET($B1353,,L1353-1))*(MATCH(OFFSET($B1353,,L1353-1),SMALL(OFFSET($B1352,,L1353-1,,$B$7-L1353+1),ROW(INDIRECT("a1:a"&amp;$B$7-L1353+1))),0)=ROW(INDIRECT("a1:a"&amp;$B$7-L1353+1))),"",SMALL(OFFSET($B1352,,L1353-1,,$B$7-L1353+1),ROW(INDIRECT("a1:a"&amp;$B$7-L1353+1)))),D$17-L1353)))</f>
        <v>4</v>
      </c>
      <c r="E1353" s="8">
        <f t="array" aca="1" ref="E1353" ca="1">IF(OR($A1353&gt;$B$9,E$17&gt;$B$7),"",CHOOSE(E$15,IF(M1353=99,
IF(SUM(--(TRANSPOSE(LARGE(OFFSET($B1352,,E$17,,$B$7-E$17),ROW(INDIRECT("a1:a"&amp;$B$7-E$17))))=OFFSET($B1352,,E$17,,$B$7-E$17)))=$B$7-E$17,MIN(IF(E1352&gt;=OFFSET($B1352,,D$17,,$B$7-D$17),"",OFFSET($B1352,,D$17,,$B$7-D$17))),E1352),
SMALL(IF((SMALL(OFFSET($B1352,,M1353-1,,$B$7-M1353+1),ROW(INDIRECT("a1:a"&amp;$B$7-M1353+1)))=OFFSET($B1353,,M1353-1))*(MATCH(OFFSET($B1353,,M1353-1),SMALL(OFFSET($B1352,,M1353-1,,$B$7-M1353+1),ROW(INDIRECT("a1:a"&amp;$B$7-M1353+1))),0)=ROW(INDIRECT("a1:a"&amp;$B$7-M1353+1))),"",SMALL(OFFSET($B1352,,M1353-1,,$B$7-M1353+1),ROW(INDIRECT("a1:a"&amp;$B$7-M1353+1)))),E$17-M1353)),
SMALL(IF((SMALL(OFFSET($B1352,,M1353-1,,$B$7-M1353+1),ROW(INDIRECT("a1:a"&amp;$B$7-M1353+1)))=OFFSET($B1353,,M1353-1))*(MATCH(OFFSET($B1353,,M1353-1),SMALL(OFFSET($B1352,,M1353-1,,$B$7-M1353+1),ROW(INDIRECT("a1:a"&amp;$B$7-M1353+1))),0)=ROW(INDIRECT("a1:a"&amp;$B$7-M1353+1))),"",SMALL(OFFSET($B1352,,M1353-1,,$B$7-M1353+1),ROW(INDIRECT("a1:a"&amp;$B$7-M1353+1)))),E$17-M1353)))</f>
        <v>1</v>
      </c>
      <c r="F1353" s="8">
        <f t="array" aca="1" ref="F1353" ca="1">IF(OR($A1353&gt;$B$9,F$17&gt;$B$7),"",CHOOSE(F$15,IF(N1353=99,
IF(SUM(--(TRANSPOSE(LARGE(OFFSET($B1352,,F$17,,$B$7-F$17),ROW(INDIRECT("a1:a"&amp;$B$7-F$17))))=OFFSET($B1352,,F$17,,$B$7-F$17)))=$B$7-F$17,MIN(IF(F1352&gt;=OFFSET($B1352,,E$17,,$B$7-E$17),"",OFFSET($B1352,,E$17,,$B$7-E$17))),F1352),
SMALL(IF((SMALL(OFFSET($B1352,,N1353-1,,$B$7-N1353+1),ROW(INDIRECT("a1:a"&amp;$B$7-N1353+1)))=OFFSET($B1353,,N1353-1))*(MATCH(OFFSET($B1353,,N1353-1),SMALL(OFFSET($B1352,,N1353-1,,$B$7-N1353+1),ROW(INDIRECT("a1:a"&amp;$B$7-N1353+1))),0)=ROW(INDIRECT("a1:a"&amp;$B$7-N1353+1))),"",SMALL(OFFSET($B1352,,N1353-1,,$B$7-N1353+1),ROW(INDIRECT("a1:a"&amp;$B$7-N1353+1)))),F$17-N1353)),
SMALL(IF((SMALL(OFFSET($B1352,,N1353-1,,$B$7-N1353+1),ROW(INDIRECT("a1:a"&amp;$B$7-N1353+1)))=OFFSET($B1353,,N1353-1))*(MATCH(OFFSET($B1353,,N1353-1),SMALL(OFFSET($B1352,,N1353-1,,$B$7-N1353+1),ROW(INDIRECT("a1:a"&amp;$B$7-N1353+1))),0)=ROW(INDIRECT("a1:a"&amp;$B$7-N1353+1))),"",SMALL(OFFSET($B1352,,N1353-1,,$B$7-N1353+1),ROW(INDIRECT("a1:a"&amp;$B$7-N1353+1)))),F$17-N1353)))</f>
        <v>1</v>
      </c>
      <c r="G1353" s="8">
        <f t="array" aca="1" ref="G1353" ca="1">IF(OR($A1353&gt;$B$9,G$17&gt;$B$7),"",CHOOSE(G$15,IF(O1353=99,
IF(SUM(--(TRANSPOSE(LARGE(OFFSET($B1352,,G$17,,$B$7-G$17),ROW(INDIRECT("a1:a"&amp;$B$7-G$17))))=OFFSET($B1352,,G$17,,$B$7-G$17)))=$B$7-G$17,MIN(IF(G1352&gt;=OFFSET($B1352,,F$17,,$B$7-F$17),"",OFFSET($B1352,,F$17,,$B$7-F$17))),G1352),
SMALL(IF((SMALL(OFFSET($B1352,,O1353-1,,$B$7-O1353+1),ROW(INDIRECT("a1:a"&amp;$B$7-O1353+1)))=OFFSET($B1353,,O1353-1))*(MATCH(OFFSET($B1353,,O1353-1),SMALL(OFFSET($B1352,,O1353-1,,$B$7-O1353+1),ROW(INDIRECT("a1:a"&amp;$B$7-O1353+1))),0)=ROW(INDIRECT("a1:a"&amp;$B$7-O1353+1))),"",SMALL(OFFSET($B1352,,O1353-1,,$B$7-O1353+1),ROW(INDIRECT("a1:a"&amp;$B$7-O1353+1)))),G$17-O1353)),
SMALL(IF((SMALL(OFFSET($B1352,,O1353-1,,$B$7-O1353+1),ROW(INDIRECT("a1:a"&amp;$B$7-O1353+1)))=OFFSET($B1353,,O1353-1))*(MATCH(OFFSET($B1353,,O1353-1),SMALL(OFFSET($B1352,,O1353-1,,$B$7-O1353+1),ROW(INDIRECT("a1:a"&amp;$B$7-O1353+1))),0)=ROW(INDIRECT("a1:a"&amp;$B$7-O1353+1))),"",SMALL(OFFSET($B1352,,O1353-1,,$B$7-O1353+1),ROW(INDIRECT("a1:a"&amp;$B$7-O1353+1)))),G$17-O1353)))</f>
        <v>3</v>
      </c>
      <c r="H1353" s="8">
        <f t="array" aca="1" ref="H1353" ca="1">IF(OR($A1353&gt;$B$9,H$17&gt;$B$7),"",CHOOSE(H$15,IF(P1353=99,
IF(SUM(--(TRANSPOSE(LARGE(OFFSET($B1352,,H$17,,$B$7-H$17),ROW(INDIRECT("a1:a"&amp;$B$7-H$17))))=OFFSET($B1352,,H$17,,$B$7-H$17)))=$B$7-H$17,MIN(IF(H1352&gt;=OFFSET($B1352,,G$17,,$B$7-G$17),"",OFFSET($B1352,,G$17,,$B$7-G$17))),H1352),
SMALL(IF((SMALL(OFFSET($B1352,,P1353-1,,$B$7-P1353+1),ROW(INDIRECT("a1:a"&amp;$B$7-P1353+1)))=OFFSET($B1353,,P1353-1))*(MATCH(OFFSET($B1353,,P1353-1),SMALL(OFFSET($B1352,,P1353-1,,$B$7-P1353+1),ROW(INDIRECT("a1:a"&amp;$B$7-P1353+1))),0)=ROW(INDIRECT("a1:a"&amp;$B$7-P1353+1))),"",SMALL(OFFSET($B1352,,P1353-1,,$B$7-P1353+1),ROW(INDIRECT("a1:a"&amp;$B$7-P1353+1)))),H$17-P1353)),
SMALL(IF((SMALL(OFFSET($B1352,,P1353-1,,$B$7-P1353+1),ROW(INDIRECT("a1:a"&amp;$B$7-P1353+1)))=OFFSET($B1353,,P1353-1))*(MATCH(OFFSET($B1353,,P1353-1),SMALL(OFFSET($B1352,,P1353-1,,$B$7-P1353+1),ROW(INDIRECT("a1:a"&amp;$B$7-P1353+1))),0)=ROW(INDIRECT("a1:a"&amp;$B$7-P1353+1))),"",SMALL(OFFSET($B1352,,P1353-1,,$B$7-P1353+1),ROW(INDIRECT("a1:a"&amp;$B$7-P1353+1)))),H$17-P1353)))</f>
        <v>2</v>
      </c>
      <c r="I1353" s="44">
        <f t="array" aca="1" ref="I1353" ca="1">IF(OR($A1353&gt;$B$9,I$17&gt;$B$7),"",CHOOSE(I$15,IF(Q1353=99,
IF(SUM(--(TRANSPOSE(LARGE(OFFSET($B1352,,I$17,,$B$7-I$17),ROW(INDIRECT("a1:a"&amp;$B$7-I$17))))=OFFSET($B1352,,I$17,,$B$7-I$17)))=$B$7-I$17,MIN(IF(I1352&gt;=OFFSET($B1352,,H$17,,$B$7-H$17),"",OFFSET($B1352,,H$17,,$B$7-H$17))),I1352),
SMALL(IF((SMALL(OFFSET($B1352,,Q1353-1,,$B$7-Q1353+1),ROW(INDIRECT("a1:a"&amp;$B$7-Q1353+1)))=OFFSET($B1353,,Q1353-1))*(MATCH(OFFSET($B1353,,Q1353-1),SMALL(OFFSET($B1352,,Q1353-1,,$B$7-Q1353+1),ROW(INDIRECT("a1:a"&amp;$B$7-Q1353+1))),0)=ROW(INDIRECT("a1:a"&amp;$B$7-Q1353+1))),"",SMALL(OFFSET($B1352,,Q1353-1,,$B$7-Q1353+1),ROW(INDIRECT("a1:a"&amp;$B$7-Q1353+1)))),I$17-Q1353)),
SMALL(IF((SMALL(OFFSET($B1352,,Q1353-1,,$B$7-Q1353+1),ROW(INDIRECT("a1:a"&amp;$B$7-Q1353+1)))=OFFSET($B1353,,Q1353-1))*(MATCH(OFFSET($B1353,,Q1353-1),SMALL(OFFSET($B1352,,Q1353-1,,$B$7-Q1353+1),ROW(INDIRECT("a1:a"&amp;$B$7-Q1353+1))),0)=ROW(INDIRECT("a1:a"&amp;$B$7-Q1353+1))),"",SMALL(OFFSET($B1352,,Q1353-1,,$B$7-Q1353+1),ROW(INDIRECT("a1:a"&amp;$B$7-Q1353+1)))),I$17-Q1353)))</f>
        <v>1</v>
      </c>
      <c r="J1353" s="13"/>
      <c r="K1353" s="26">
        <f t="array" aca="1" ref="K1353" ca="1">MIN(IF($B1353:B1353&gt;$B1352:B1352,COLUMN($B$18:B1352)-COLUMN($B$18)+1,99))</f>
        <v>99</v>
      </c>
      <c r="L1353" s="26">
        <f t="array" aca="1" ref="L1353" ca="1">MIN(IF($B1353:C1353&gt;$B1352:C1352,COLUMN($B$18:C1352)-COLUMN($B$18)+1,99))</f>
        <v>99</v>
      </c>
      <c r="M1353" s="26">
        <f t="array" aca="1" ref="M1353" ca="1">MIN(IF($B1353:D1353&gt;$B1352:D1352,COLUMN($B$18:D1352)-COLUMN($B$18)+1,99))</f>
        <v>99</v>
      </c>
      <c r="N1353" s="26">
        <f t="array" aca="1" ref="N1353" ca="1">MIN(IF($B1353:E1353&gt;$B1352:E1352,COLUMN($B$18:E1352)-COLUMN($B$18)+1,99))</f>
        <v>99</v>
      </c>
      <c r="O1353" s="26">
        <f t="array" aca="1" ref="O1353" ca="1">MIN(IF($B1353:F1353&gt;$B1352:F1352,COLUMN($B$18:F1352)-COLUMN($B$18)+1,99))</f>
        <v>99</v>
      </c>
      <c r="P1353" s="26">
        <f t="array" aca="1" ref="P1353" ca="1">MIN(IF($B1353:G1353&gt;$B1352:G1352,COLUMN($B$18:G1352)-COLUMN($B$18)+1,99))</f>
        <v>99</v>
      </c>
      <c r="Q1353" s="48">
        <f t="array" aca="1" ref="Q1353" ca="1">MIN(IF($B1353:H1353&gt;$B1352:H1352,COLUMN($B$18:H1352)-COLUMN($B$18)+1,99))</f>
        <v>7</v>
      </c>
    </row>
    <row r="1354" spans="1:17" x14ac:dyDescent="0.25">
      <c r="A1354" s="10">
        <v>1337</v>
      </c>
      <c r="B1354" s="8">
        <f t="array" aca="1" ref="B1354" ca="1">IF(A1354&gt;$B$9,"",IF(SUM(--(TRANSPOSE(LARGE(OFFSET($B1353,,B$17,,$B$7-B$17),ROW(INDIRECT("a1:a"&amp;$B$7-B$17))))=OFFSET($B1353,,B$17,,$B$7-B$17)))=$B$7-B$17,OFFSET($B$12,,MATCH(B1353,$B$12:$H$12,FALSE)),B1353))</f>
        <v>3</v>
      </c>
      <c r="C1354" s="8">
        <f t="array" aca="1" ref="C1354" ca="1">IF(OR($A1354&gt;$B$9,C$17&gt;$B$7),"",CHOOSE(C$15,IF(K1354=99,
IF(SUM(--(TRANSPOSE(LARGE(OFFSET($B1353,,C$17,,$B$7-C$17),ROW(INDIRECT("a1:a"&amp;$B$7-C$17))))=OFFSET($B1353,,C$17,,$B$7-C$17)))=$B$7-C$17,MIN(IF(C1353&gt;=OFFSET($B1353,,B$17,,$B$7-B$17),"",OFFSET($B1353,,B$17,,$B$7-B$17))),C1353),
SMALL(IF((SMALL(OFFSET($B1353,,K1354-1,,$B$7-K1354+1),ROW(INDIRECT("a1:a"&amp;$B$7-K1354+1)))=OFFSET($B1354,,K1354-1))*(MATCH(OFFSET($B1354,,K1354-1),SMALL(OFFSET($B1353,,K1354-1,,$B$7-K1354+1),ROW(INDIRECT("a1:a"&amp;$B$7-K1354+1))),0)=ROW(INDIRECT("a1:a"&amp;$B$7-K1354+1))),"",SMALL(OFFSET($B1353,,K1354-1,,$B$7-K1354+1),ROW(INDIRECT("a1:a"&amp;$B$7-K1354+1)))),C$17-K1354)),
SMALL(IF((SMALL(OFFSET($B1353,,K1354-1,,$B$7-K1354+1),ROW(INDIRECT("a1:a"&amp;$B$7-K1354+1)))=OFFSET($B1354,,K1354-1))*(MATCH(OFFSET($B1354,,K1354-1),SMALL(OFFSET($B1353,,K1354-1,,$B$7-K1354+1),ROW(INDIRECT("a1:a"&amp;$B$7-K1354+1))),0)=ROW(INDIRECT("a1:a"&amp;$B$7-K1354+1))),"",SMALL(OFFSET($B1353,,K1354-1,,$B$7-K1354+1),ROW(INDIRECT("a1:a"&amp;$B$7-K1354+1)))),C$17-K1354)))</f>
        <v>2</v>
      </c>
      <c r="D1354" s="8">
        <f t="array" aca="1" ref="D1354" ca="1">IF(OR($A1354&gt;$B$9,D$17&gt;$B$7),"",CHOOSE(D$15,IF(L1354=99,
IF(SUM(--(TRANSPOSE(LARGE(OFFSET($B1353,,D$17,,$B$7-D$17),ROW(INDIRECT("a1:a"&amp;$B$7-D$17))))=OFFSET($B1353,,D$17,,$B$7-D$17)))=$B$7-D$17,MIN(IF(D1353&gt;=OFFSET($B1353,,C$17,,$B$7-C$17),"",OFFSET($B1353,,C$17,,$B$7-C$17))),D1353),
SMALL(IF((SMALL(OFFSET($B1353,,L1354-1,,$B$7-L1354+1),ROW(INDIRECT("a1:a"&amp;$B$7-L1354+1)))=OFFSET($B1354,,L1354-1))*(MATCH(OFFSET($B1354,,L1354-1),SMALL(OFFSET($B1353,,L1354-1,,$B$7-L1354+1),ROW(INDIRECT("a1:a"&amp;$B$7-L1354+1))),0)=ROW(INDIRECT("a1:a"&amp;$B$7-L1354+1))),"",SMALL(OFFSET($B1353,,L1354-1,,$B$7-L1354+1),ROW(INDIRECT("a1:a"&amp;$B$7-L1354+1)))),D$17-L1354)),
SMALL(IF((SMALL(OFFSET($B1353,,L1354-1,,$B$7-L1354+1),ROW(INDIRECT("a1:a"&amp;$B$7-L1354+1)))=OFFSET($B1354,,L1354-1))*(MATCH(OFFSET($B1354,,L1354-1),SMALL(OFFSET($B1353,,L1354-1,,$B$7-L1354+1),ROW(INDIRECT("a1:a"&amp;$B$7-L1354+1))),0)=ROW(INDIRECT("a1:a"&amp;$B$7-L1354+1))),"",SMALL(OFFSET($B1353,,L1354-1,,$B$7-L1354+1),ROW(INDIRECT("a1:a"&amp;$B$7-L1354+1)))),D$17-L1354)))</f>
        <v>4</v>
      </c>
      <c r="E1354" s="8">
        <f t="array" aca="1" ref="E1354" ca="1">IF(OR($A1354&gt;$B$9,E$17&gt;$B$7),"",CHOOSE(E$15,IF(M1354=99,
IF(SUM(--(TRANSPOSE(LARGE(OFFSET($B1353,,E$17,,$B$7-E$17),ROW(INDIRECT("a1:a"&amp;$B$7-E$17))))=OFFSET($B1353,,E$17,,$B$7-E$17)))=$B$7-E$17,MIN(IF(E1353&gt;=OFFSET($B1353,,D$17,,$B$7-D$17),"",OFFSET($B1353,,D$17,,$B$7-D$17))),E1353),
SMALL(IF((SMALL(OFFSET($B1353,,M1354-1,,$B$7-M1354+1),ROW(INDIRECT("a1:a"&amp;$B$7-M1354+1)))=OFFSET($B1354,,M1354-1))*(MATCH(OFFSET($B1354,,M1354-1),SMALL(OFFSET($B1353,,M1354-1,,$B$7-M1354+1),ROW(INDIRECT("a1:a"&amp;$B$7-M1354+1))),0)=ROW(INDIRECT("a1:a"&amp;$B$7-M1354+1))),"",SMALL(OFFSET($B1353,,M1354-1,,$B$7-M1354+1),ROW(INDIRECT("a1:a"&amp;$B$7-M1354+1)))),E$17-M1354)),
SMALL(IF((SMALL(OFFSET($B1353,,M1354-1,,$B$7-M1354+1),ROW(INDIRECT("a1:a"&amp;$B$7-M1354+1)))=OFFSET($B1354,,M1354-1))*(MATCH(OFFSET($B1354,,M1354-1),SMALL(OFFSET($B1353,,M1354-1,,$B$7-M1354+1),ROW(INDIRECT("a1:a"&amp;$B$7-M1354+1))),0)=ROW(INDIRECT("a1:a"&amp;$B$7-M1354+1))),"",SMALL(OFFSET($B1353,,M1354-1,,$B$7-M1354+1),ROW(INDIRECT("a1:a"&amp;$B$7-M1354+1)))),E$17-M1354)))</f>
        <v>1</v>
      </c>
      <c r="F1354" s="8">
        <f t="array" aca="1" ref="F1354" ca="1">IF(OR($A1354&gt;$B$9,F$17&gt;$B$7),"",CHOOSE(F$15,IF(N1354=99,
IF(SUM(--(TRANSPOSE(LARGE(OFFSET($B1353,,F$17,,$B$7-F$17),ROW(INDIRECT("a1:a"&amp;$B$7-F$17))))=OFFSET($B1353,,F$17,,$B$7-F$17)))=$B$7-F$17,MIN(IF(F1353&gt;=OFFSET($B1353,,E$17,,$B$7-E$17),"",OFFSET($B1353,,E$17,,$B$7-E$17))),F1353),
SMALL(IF((SMALL(OFFSET($B1353,,N1354-1,,$B$7-N1354+1),ROW(INDIRECT("a1:a"&amp;$B$7-N1354+1)))=OFFSET($B1354,,N1354-1))*(MATCH(OFFSET($B1354,,N1354-1),SMALL(OFFSET($B1353,,N1354-1,,$B$7-N1354+1),ROW(INDIRECT("a1:a"&amp;$B$7-N1354+1))),0)=ROW(INDIRECT("a1:a"&amp;$B$7-N1354+1))),"",SMALL(OFFSET($B1353,,N1354-1,,$B$7-N1354+1),ROW(INDIRECT("a1:a"&amp;$B$7-N1354+1)))),F$17-N1354)),
SMALL(IF((SMALL(OFFSET($B1353,,N1354-1,,$B$7-N1354+1),ROW(INDIRECT("a1:a"&amp;$B$7-N1354+1)))=OFFSET($B1354,,N1354-1))*(MATCH(OFFSET($B1354,,N1354-1),SMALL(OFFSET($B1353,,N1354-1,,$B$7-N1354+1),ROW(INDIRECT("a1:a"&amp;$B$7-N1354+1))),0)=ROW(INDIRECT("a1:a"&amp;$B$7-N1354+1))),"",SMALL(OFFSET($B1353,,N1354-1,,$B$7-N1354+1),ROW(INDIRECT("a1:a"&amp;$B$7-N1354+1)))),F$17-N1354)))</f>
        <v>2</v>
      </c>
      <c r="G1354" s="8">
        <f t="array" aca="1" ref="G1354" ca="1">IF(OR($A1354&gt;$B$9,G$17&gt;$B$7),"",CHOOSE(G$15,IF(O1354=99,
IF(SUM(--(TRANSPOSE(LARGE(OFFSET($B1353,,G$17,,$B$7-G$17),ROW(INDIRECT("a1:a"&amp;$B$7-G$17))))=OFFSET($B1353,,G$17,,$B$7-G$17)))=$B$7-G$17,MIN(IF(G1353&gt;=OFFSET($B1353,,F$17,,$B$7-F$17),"",OFFSET($B1353,,F$17,,$B$7-F$17))),G1353),
SMALL(IF((SMALL(OFFSET($B1353,,O1354-1,,$B$7-O1354+1),ROW(INDIRECT("a1:a"&amp;$B$7-O1354+1)))=OFFSET($B1354,,O1354-1))*(MATCH(OFFSET($B1354,,O1354-1),SMALL(OFFSET($B1353,,O1354-1,,$B$7-O1354+1),ROW(INDIRECT("a1:a"&amp;$B$7-O1354+1))),0)=ROW(INDIRECT("a1:a"&amp;$B$7-O1354+1))),"",SMALL(OFFSET($B1353,,O1354-1,,$B$7-O1354+1),ROW(INDIRECT("a1:a"&amp;$B$7-O1354+1)))),G$17-O1354)),
SMALL(IF((SMALL(OFFSET($B1353,,O1354-1,,$B$7-O1354+1),ROW(INDIRECT("a1:a"&amp;$B$7-O1354+1)))=OFFSET($B1354,,O1354-1))*(MATCH(OFFSET($B1354,,O1354-1),SMALL(OFFSET($B1353,,O1354-1,,$B$7-O1354+1),ROW(INDIRECT("a1:a"&amp;$B$7-O1354+1))),0)=ROW(INDIRECT("a1:a"&amp;$B$7-O1354+1))),"",SMALL(OFFSET($B1353,,O1354-1,,$B$7-O1354+1),ROW(INDIRECT("a1:a"&amp;$B$7-O1354+1)))),G$17-O1354)))</f>
        <v>1</v>
      </c>
      <c r="H1354" s="8">
        <f t="array" aca="1" ref="H1354" ca="1">IF(OR($A1354&gt;$B$9,H$17&gt;$B$7),"",CHOOSE(H$15,IF(P1354=99,
IF(SUM(--(TRANSPOSE(LARGE(OFFSET($B1353,,H$17,,$B$7-H$17),ROW(INDIRECT("a1:a"&amp;$B$7-H$17))))=OFFSET($B1353,,H$17,,$B$7-H$17)))=$B$7-H$17,MIN(IF(H1353&gt;=OFFSET($B1353,,G$17,,$B$7-G$17),"",OFFSET($B1353,,G$17,,$B$7-G$17))),H1353),
SMALL(IF((SMALL(OFFSET($B1353,,P1354-1,,$B$7-P1354+1),ROW(INDIRECT("a1:a"&amp;$B$7-P1354+1)))=OFFSET($B1354,,P1354-1))*(MATCH(OFFSET($B1354,,P1354-1),SMALL(OFFSET($B1353,,P1354-1,,$B$7-P1354+1),ROW(INDIRECT("a1:a"&amp;$B$7-P1354+1))),0)=ROW(INDIRECT("a1:a"&amp;$B$7-P1354+1))),"",SMALL(OFFSET($B1353,,P1354-1,,$B$7-P1354+1),ROW(INDIRECT("a1:a"&amp;$B$7-P1354+1)))),H$17-P1354)),
SMALL(IF((SMALL(OFFSET($B1353,,P1354-1,,$B$7-P1354+1),ROW(INDIRECT("a1:a"&amp;$B$7-P1354+1)))=OFFSET($B1354,,P1354-1))*(MATCH(OFFSET($B1354,,P1354-1),SMALL(OFFSET($B1353,,P1354-1,,$B$7-P1354+1),ROW(INDIRECT("a1:a"&amp;$B$7-P1354+1))),0)=ROW(INDIRECT("a1:a"&amp;$B$7-P1354+1))),"",SMALL(OFFSET($B1353,,P1354-1,,$B$7-P1354+1),ROW(INDIRECT("a1:a"&amp;$B$7-P1354+1)))),H$17-P1354)))</f>
        <v>1</v>
      </c>
      <c r="I1354" s="44">
        <f t="array" aca="1" ref="I1354" ca="1">IF(OR($A1354&gt;$B$9,I$17&gt;$B$7),"",CHOOSE(I$15,IF(Q1354=99,
IF(SUM(--(TRANSPOSE(LARGE(OFFSET($B1353,,I$17,,$B$7-I$17),ROW(INDIRECT("a1:a"&amp;$B$7-I$17))))=OFFSET($B1353,,I$17,,$B$7-I$17)))=$B$7-I$17,MIN(IF(I1353&gt;=OFFSET($B1353,,H$17,,$B$7-H$17),"",OFFSET($B1353,,H$17,,$B$7-H$17))),I1353),
SMALL(IF((SMALL(OFFSET($B1353,,Q1354-1,,$B$7-Q1354+1),ROW(INDIRECT("a1:a"&amp;$B$7-Q1354+1)))=OFFSET($B1354,,Q1354-1))*(MATCH(OFFSET($B1354,,Q1354-1),SMALL(OFFSET($B1353,,Q1354-1,,$B$7-Q1354+1),ROW(INDIRECT("a1:a"&amp;$B$7-Q1354+1))),0)=ROW(INDIRECT("a1:a"&amp;$B$7-Q1354+1))),"",SMALL(OFFSET($B1353,,Q1354-1,,$B$7-Q1354+1),ROW(INDIRECT("a1:a"&amp;$B$7-Q1354+1)))),I$17-Q1354)),
SMALL(IF((SMALL(OFFSET($B1353,,Q1354-1,,$B$7-Q1354+1),ROW(INDIRECT("a1:a"&amp;$B$7-Q1354+1)))=OFFSET($B1354,,Q1354-1))*(MATCH(OFFSET($B1354,,Q1354-1),SMALL(OFFSET($B1353,,Q1354-1,,$B$7-Q1354+1),ROW(INDIRECT("a1:a"&amp;$B$7-Q1354+1))),0)=ROW(INDIRECT("a1:a"&amp;$B$7-Q1354+1))),"",SMALL(OFFSET($B1353,,Q1354-1,,$B$7-Q1354+1),ROW(INDIRECT("a1:a"&amp;$B$7-Q1354+1)))),I$17-Q1354)))</f>
        <v>3</v>
      </c>
      <c r="J1354" s="13"/>
      <c r="K1354" s="26">
        <f t="array" aca="1" ref="K1354" ca="1">MIN(IF($B1354:B1354&gt;$B1353:B1353,COLUMN($B$18:B1353)-COLUMN($B$18)+1,99))</f>
        <v>99</v>
      </c>
      <c r="L1354" s="26">
        <f t="array" aca="1" ref="L1354" ca="1">MIN(IF($B1354:C1354&gt;$B1353:C1353,COLUMN($B$18:C1353)-COLUMN($B$18)+1,99))</f>
        <v>99</v>
      </c>
      <c r="M1354" s="26">
        <f t="array" aca="1" ref="M1354" ca="1">MIN(IF($B1354:D1354&gt;$B1353:D1353,COLUMN($B$18:D1353)-COLUMN($B$18)+1,99))</f>
        <v>99</v>
      </c>
      <c r="N1354" s="26">
        <f t="array" aca="1" ref="N1354" ca="1">MIN(IF($B1354:E1354&gt;$B1353:E1353,COLUMN($B$18:E1353)-COLUMN($B$18)+1,99))</f>
        <v>99</v>
      </c>
      <c r="O1354" s="26">
        <f t="array" aca="1" ref="O1354" ca="1">MIN(IF($B1354:F1354&gt;$B1353:F1353,COLUMN($B$18:F1353)-COLUMN($B$18)+1,99))</f>
        <v>5</v>
      </c>
      <c r="P1354" s="26">
        <f t="array" aca="1" ref="P1354" ca="1">MIN(IF($B1354:G1354&gt;$B1353:G1353,COLUMN($B$18:G1353)-COLUMN($B$18)+1,99))</f>
        <v>5</v>
      </c>
      <c r="Q1354" s="48">
        <f t="array" aca="1" ref="Q1354" ca="1">MIN(IF($B1354:H1354&gt;$B1353:H1353,COLUMN($B$18:H1353)-COLUMN($B$18)+1,99))</f>
        <v>5</v>
      </c>
    </row>
    <row r="1355" spans="1:17" x14ac:dyDescent="0.25">
      <c r="A1355" s="10">
        <v>1338</v>
      </c>
      <c r="B1355" s="8">
        <f t="array" aca="1" ref="B1355" ca="1">IF(A1355&gt;$B$9,"",IF(SUM(--(TRANSPOSE(LARGE(OFFSET($B1354,,B$17,,$B$7-B$17),ROW(INDIRECT("a1:a"&amp;$B$7-B$17))))=OFFSET($B1354,,B$17,,$B$7-B$17)))=$B$7-B$17,OFFSET($B$12,,MATCH(B1354,$B$12:$H$12,FALSE)),B1354))</f>
        <v>3</v>
      </c>
      <c r="C1355" s="8">
        <f t="array" aca="1" ref="C1355" ca="1">IF(OR($A1355&gt;$B$9,C$17&gt;$B$7),"",CHOOSE(C$15,IF(K1355=99,
IF(SUM(--(TRANSPOSE(LARGE(OFFSET($B1354,,C$17,,$B$7-C$17),ROW(INDIRECT("a1:a"&amp;$B$7-C$17))))=OFFSET($B1354,,C$17,,$B$7-C$17)))=$B$7-C$17,MIN(IF(C1354&gt;=OFFSET($B1354,,B$17,,$B$7-B$17),"",OFFSET($B1354,,B$17,,$B$7-B$17))),C1354),
SMALL(IF((SMALL(OFFSET($B1354,,K1355-1,,$B$7-K1355+1),ROW(INDIRECT("a1:a"&amp;$B$7-K1355+1)))=OFFSET($B1355,,K1355-1))*(MATCH(OFFSET($B1355,,K1355-1),SMALL(OFFSET($B1354,,K1355-1,,$B$7-K1355+1),ROW(INDIRECT("a1:a"&amp;$B$7-K1355+1))),0)=ROW(INDIRECT("a1:a"&amp;$B$7-K1355+1))),"",SMALL(OFFSET($B1354,,K1355-1,,$B$7-K1355+1),ROW(INDIRECT("a1:a"&amp;$B$7-K1355+1)))),C$17-K1355)),
SMALL(IF((SMALL(OFFSET($B1354,,K1355-1,,$B$7-K1355+1),ROW(INDIRECT("a1:a"&amp;$B$7-K1355+1)))=OFFSET($B1355,,K1355-1))*(MATCH(OFFSET($B1355,,K1355-1),SMALL(OFFSET($B1354,,K1355-1,,$B$7-K1355+1),ROW(INDIRECT("a1:a"&amp;$B$7-K1355+1))),0)=ROW(INDIRECT("a1:a"&amp;$B$7-K1355+1))),"",SMALL(OFFSET($B1354,,K1355-1,,$B$7-K1355+1),ROW(INDIRECT("a1:a"&amp;$B$7-K1355+1)))),C$17-K1355)))</f>
        <v>2</v>
      </c>
      <c r="D1355" s="8">
        <f t="array" aca="1" ref="D1355" ca="1">IF(OR($A1355&gt;$B$9,D$17&gt;$B$7),"",CHOOSE(D$15,IF(L1355=99,
IF(SUM(--(TRANSPOSE(LARGE(OFFSET($B1354,,D$17,,$B$7-D$17),ROW(INDIRECT("a1:a"&amp;$B$7-D$17))))=OFFSET($B1354,,D$17,,$B$7-D$17)))=$B$7-D$17,MIN(IF(D1354&gt;=OFFSET($B1354,,C$17,,$B$7-C$17),"",OFFSET($B1354,,C$17,,$B$7-C$17))),D1354),
SMALL(IF((SMALL(OFFSET($B1354,,L1355-1,,$B$7-L1355+1),ROW(INDIRECT("a1:a"&amp;$B$7-L1355+1)))=OFFSET($B1355,,L1355-1))*(MATCH(OFFSET($B1355,,L1355-1),SMALL(OFFSET($B1354,,L1355-1,,$B$7-L1355+1),ROW(INDIRECT("a1:a"&amp;$B$7-L1355+1))),0)=ROW(INDIRECT("a1:a"&amp;$B$7-L1355+1))),"",SMALL(OFFSET($B1354,,L1355-1,,$B$7-L1355+1),ROW(INDIRECT("a1:a"&amp;$B$7-L1355+1)))),D$17-L1355)),
SMALL(IF((SMALL(OFFSET($B1354,,L1355-1,,$B$7-L1355+1),ROW(INDIRECT("a1:a"&amp;$B$7-L1355+1)))=OFFSET($B1355,,L1355-1))*(MATCH(OFFSET($B1355,,L1355-1),SMALL(OFFSET($B1354,,L1355-1,,$B$7-L1355+1),ROW(INDIRECT("a1:a"&amp;$B$7-L1355+1))),0)=ROW(INDIRECT("a1:a"&amp;$B$7-L1355+1))),"",SMALL(OFFSET($B1354,,L1355-1,,$B$7-L1355+1),ROW(INDIRECT("a1:a"&amp;$B$7-L1355+1)))),D$17-L1355)))</f>
        <v>4</v>
      </c>
      <c r="E1355" s="8">
        <f t="array" aca="1" ref="E1355" ca="1">IF(OR($A1355&gt;$B$9,E$17&gt;$B$7),"",CHOOSE(E$15,IF(M1355=99,
IF(SUM(--(TRANSPOSE(LARGE(OFFSET($B1354,,E$17,,$B$7-E$17),ROW(INDIRECT("a1:a"&amp;$B$7-E$17))))=OFFSET($B1354,,E$17,,$B$7-E$17)))=$B$7-E$17,MIN(IF(E1354&gt;=OFFSET($B1354,,D$17,,$B$7-D$17),"",OFFSET($B1354,,D$17,,$B$7-D$17))),E1354),
SMALL(IF((SMALL(OFFSET($B1354,,M1355-1,,$B$7-M1355+1),ROW(INDIRECT("a1:a"&amp;$B$7-M1355+1)))=OFFSET($B1355,,M1355-1))*(MATCH(OFFSET($B1355,,M1355-1),SMALL(OFFSET($B1354,,M1355-1,,$B$7-M1355+1),ROW(INDIRECT("a1:a"&amp;$B$7-M1355+1))),0)=ROW(INDIRECT("a1:a"&amp;$B$7-M1355+1))),"",SMALL(OFFSET($B1354,,M1355-1,,$B$7-M1355+1),ROW(INDIRECT("a1:a"&amp;$B$7-M1355+1)))),E$17-M1355)),
SMALL(IF((SMALL(OFFSET($B1354,,M1355-1,,$B$7-M1355+1),ROW(INDIRECT("a1:a"&amp;$B$7-M1355+1)))=OFFSET($B1355,,M1355-1))*(MATCH(OFFSET($B1355,,M1355-1),SMALL(OFFSET($B1354,,M1355-1,,$B$7-M1355+1),ROW(INDIRECT("a1:a"&amp;$B$7-M1355+1))),0)=ROW(INDIRECT("a1:a"&amp;$B$7-M1355+1))),"",SMALL(OFFSET($B1354,,M1355-1,,$B$7-M1355+1),ROW(INDIRECT("a1:a"&amp;$B$7-M1355+1)))),E$17-M1355)))</f>
        <v>1</v>
      </c>
      <c r="F1355" s="8">
        <f t="array" aca="1" ref="F1355" ca="1">IF(OR($A1355&gt;$B$9,F$17&gt;$B$7),"",CHOOSE(F$15,IF(N1355=99,
IF(SUM(--(TRANSPOSE(LARGE(OFFSET($B1354,,F$17,,$B$7-F$17),ROW(INDIRECT("a1:a"&amp;$B$7-F$17))))=OFFSET($B1354,,F$17,,$B$7-F$17)))=$B$7-F$17,MIN(IF(F1354&gt;=OFFSET($B1354,,E$17,,$B$7-E$17),"",OFFSET($B1354,,E$17,,$B$7-E$17))),F1354),
SMALL(IF((SMALL(OFFSET($B1354,,N1355-1,,$B$7-N1355+1),ROW(INDIRECT("a1:a"&amp;$B$7-N1355+1)))=OFFSET($B1355,,N1355-1))*(MATCH(OFFSET($B1355,,N1355-1),SMALL(OFFSET($B1354,,N1355-1,,$B$7-N1355+1),ROW(INDIRECT("a1:a"&amp;$B$7-N1355+1))),0)=ROW(INDIRECT("a1:a"&amp;$B$7-N1355+1))),"",SMALL(OFFSET($B1354,,N1355-1,,$B$7-N1355+1),ROW(INDIRECT("a1:a"&amp;$B$7-N1355+1)))),F$17-N1355)),
SMALL(IF((SMALL(OFFSET($B1354,,N1355-1,,$B$7-N1355+1),ROW(INDIRECT("a1:a"&amp;$B$7-N1355+1)))=OFFSET($B1355,,N1355-1))*(MATCH(OFFSET($B1355,,N1355-1),SMALL(OFFSET($B1354,,N1355-1,,$B$7-N1355+1),ROW(INDIRECT("a1:a"&amp;$B$7-N1355+1))),0)=ROW(INDIRECT("a1:a"&amp;$B$7-N1355+1))),"",SMALL(OFFSET($B1354,,N1355-1,,$B$7-N1355+1),ROW(INDIRECT("a1:a"&amp;$B$7-N1355+1)))),F$17-N1355)))</f>
        <v>2</v>
      </c>
      <c r="G1355" s="8">
        <f t="array" aca="1" ref="G1355" ca="1">IF(OR($A1355&gt;$B$9,G$17&gt;$B$7),"",CHOOSE(G$15,IF(O1355=99,
IF(SUM(--(TRANSPOSE(LARGE(OFFSET($B1354,,G$17,,$B$7-G$17),ROW(INDIRECT("a1:a"&amp;$B$7-G$17))))=OFFSET($B1354,,G$17,,$B$7-G$17)))=$B$7-G$17,MIN(IF(G1354&gt;=OFFSET($B1354,,F$17,,$B$7-F$17),"",OFFSET($B1354,,F$17,,$B$7-F$17))),G1354),
SMALL(IF((SMALL(OFFSET($B1354,,O1355-1,,$B$7-O1355+1),ROW(INDIRECT("a1:a"&amp;$B$7-O1355+1)))=OFFSET($B1355,,O1355-1))*(MATCH(OFFSET($B1355,,O1355-1),SMALL(OFFSET($B1354,,O1355-1,,$B$7-O1355+1),ROW(INDIRECT("a1:a"&amp;$B$7-O1355+1))),0)=ROW(INDIRECT("a1:a"&amp;$B$7-O1355+1))),"",SMALL(OFFSET($B1354,,O1355-1,,$B$7-O1355+1),ROW(INDIRECT("a1:a"&amp;$B$7-O1355+1)))),G$17-O1355)),
SMALL(IF((SMALL(OFFSET($B1354,,O1355-1,,$B$7-O1355+1),ROW(INDIRECT("a1:a"&amp;$B$7-O1355+1)))=OFFSET($B1355,,O1355-1))*(MATCH(OFFSET($B1355,,O1355-1),SMALL(OFFSET($B1354,,O1355-1,,$B$7-O1355+1),ROW(INDIRECT("a1:a"&amp;$B$7-O1355+1))),0)=ROW(INDIRECT("a1:a"&amp;$B$7-O1355+1))),"",SMALL(OFFSET($B1354,,O1355-1,,$B$7-O1355+1),ROW(INDIRECT("a1:a"&amp;$B$7-O1355+1)))),G$17-O1355)))</f>
        <v>1</v>
      </c>
      <c r="H1355" s="8">
        <f t="array" aca="1" ref="H1355" ca="1">IF(OR($A1355&gt;$B$9,H$17&gt;$B$7),"",CHOOSE(H$15,IF(P1355=99,
IF(SUM(--(TRANSPOSE(LARGE(OFFSET($B1354,,H$17,,$B$7-H$17),ROW(INDIRECT("a1:a"&amp;$B$7-H$17))))=OFFSET($B1354,,H$17,,$B$7-H$17)))=$B$7-H$17,MIN(IF(H1354&gt;=OFFSET($B1354,,G$17,,$B$7-G$17),"",OFFSET($B1354,,G$17,,$B$7-G$17))),H1354),
SMALL(IF((SMALL(OFFSET($B1354,,P1355-1,,$B$7-P1355+1),ROW(INDIRECT("a1:a"&amp;$B$7-P1355+1)))=OFFSET($B1355,,P1355-1))*(MATCH(OFFSET($B1355,,P1355-1),SMALL(OFFSET($B1354,,P1355-1,,$B$7-P1355+1),ROW(INDIRECT("a1:a"&amp;$B$7-P1355+1))),0)=ROW(INDIRECT("a1:a"&amp;$B$7-P1355+1))),"",SMALL(OFFSET($B1354,,P1355-1,,$B$7-P1355+1),ROW(INDIRECT("a1:a"&amp;$B$7-P1355+1)))),H$17-P1355)),
SMALL(IF((SMALL(OFFSET($B1354,,P1355-1,,$B$7-P1355+1),ROW(INDIRECT("a1:a"&amp;$B$7-P1355+1)))=OFFSET($B1355,,P1355-1))*(MATCH(OFFSET($B1355,,P1355-1),SMALL(OFFSET($B1354,,P1355-1,,$B$7-P1355+1),ROW(INDIRECT("a1:a"&amp;$B$7-P1355+1))),0)=ROW(INDIRECT("a1:a"&amp;$B$7-P1355+1))),"",SMALL(OFFSET($B1354,,P1355-1,,$B$7-P1355+1),ROW(INDIRECT("a1:a"&amp;$B$7-P1355+1)))),H$17-P1355)))</f>
        <v>3</v>
      </c>
      <c r="I1355" s="44">
        <f t="array" aca="1" ref="I1355" ca="1">IF(OR($A1355&gt;$B$9,I$17&gt;$B$7),"",CHOOSE(I$15,IF(Q1355=99,
IF(SUM(--(TRANSPOSE(LARGE(OFFSET($B1354,,I$17,,$B$7-I$17),ROW(INDIRECT("a1:a"&amp;$B$7-I$17))))=OFFSET($B1354,,I$17,,$B$7-I$17)))=$B$7-I$17,MIN(IF(I1354&gt;=OFFSET($B1354,,H$17,,$B$7-H$17),"",OFFSET($B1354,,H$17,,$B$7-H$17))),I1354),
SMALL(IF((SMALL(OFFSET($B1354,,Q1355-1,,$B$7-Q1355+1),ROW(INDIRECT("a1:a"&amp;$B$7-Q1355+1)))=OFFSET($B1355,,Q1355-1))*(MATCH(OFFSET($B1355,,Q1355-1),SMALL(OFFSET($B1354,,Q1355-1,,$B$7-Q1355+1),ROW(INDIRECT("a1:a"&amp;$B$7-Q1355+1))),0)=ROW(INDIRECT("a1:a"&amp;$B$7-Q1355+1))),"",SMALL(OFFSET($B1354,,Q1355-1,,$B$7-Q1355+1),ROW(INDIRECT("a1:a"&amp;$B$7-Q1355+1)))),I$17-Q1355)),
SMALL(IF((SMALL(OFFSET($B1354,,Q1355-1,,$B$7-Q1355+1),ROW(INDIRECT("a1:a"&amp;$B$7-Q1355+1)))=OFFSET($B1355,,Q1355-1))*(MATCH(OFFSET($B1355,,Q1355-1),SMALL(OFFSET($B1354,,Q1355-1,,$B$7-Q1355+1),ROW(INDIRECT("a1:a"&amp;$B$7-Q1355+1))),0)=ROW(INDIRECT("a1:a"&amp;$B$7-Q1355+1))),"",SMALL(OFFSET($B1354,,Q1355-1,,$B$7-Q1355+1),ROW(INDIRECT("a1:a"&amp;$B$7-Q1355+1)))),I$17-Q1355)))</f>
        <v>1</v>
      </c>
      <c r="J1355" s="13"/>
      <c r="K1355" s="26">
        <f t="array" aca="1" ref="K1355" ca="1">MIN(IF($B1355:B1355&gt;$B1354:B1354,COLUMN($B$18:B1354)-COLUMN($B$18)+1,99))</f>
        <v>99</v>
      </c>
      <c r="L1355" s="26">
        <f t="array" aca="1" ref="L1355" ca="1">MIN(IF($B1355:C1355&gt;$B1354:C1354,COLUMN($B$18:C1354)-COLUMN($B$18)+1,99))</f>
        <v>99</v>
      </c>
      <c r="M1355" s="26">
        <f t="array" aca="1" ref="M1355" ca="1">MIN(IF($B1355:D1355&gt;$B1354:D1354,COLUMN($B$18:D1354)-COLUMN($B$18)+1,99))</f>
        <v>99</v>
      </c>
      <c r="N1355" s="26">
        <f t="array" aca="1" ref="N1355" ca="1">MIN(IF($B1355:E1355&gt;$B1354:E1354,COLUMN($B$18:E1354)-COLUMN($B$18)+1,99))</f>
        <v>99</v>
      </c>
      <c r="O1355" s="26">
        <f t="array" aca="1" ref="O1355" ca="1">MIN(IF($B1355:F1355&gt;$B1354:F1354,COLUMN($B$18:F1354)-COLUMN($B$18)+1,99))</f>
        <v>99</v>
      </c>
      <c r="P1355" s="26">
        <f t="array" aca="1" ref="P1355" ca="1">MIN(IF($B1355:G1355&gt;$B1354:G1354,COLUMN($B$18:G1354)-COLUMN($B$18)+1,99))</f>
        <v>99</v>
      </c>
      <c r="Q1355" s="48">
        <f t="array" aca="1" ref="Q1355" ca="1">MIN(IF($B1355:H1355&gt;$B1354:H1354,COLUMN($B$18:H1354)-COLUMN($B$18)+1,99))</f>
        <v>7</v>
      </c>
    </row>
    <row r="1356" spans="1:17" x14ac:dyDescent="0.25">
      <c r="A1356" s="10">
        <v>1339</v>
      </c>
      <c r="B1356" s="8">
        <f t="array" aca="1" ref="B1356" ca="1">IF(A1356&gt;$B$9,"",IF(SUM(--(TRANSPOSE(LARGE(OFFSET($B1355,,B$17,,$B$7-B$17),ROW(INDIRECT("a1:a"&amp;$B$7-B$17))))=OFFSET($B1355,,B$17,,$B$7-B$17)))=$B$7-B$17,OFFSET($B$12,,MATCH(B1355,$B$12:$H$12,FALSE)),B1355))</f>
        <v>3</v>
      </c>
      <c r="C1356" s="8">
        <f t="array" aca="1" ref="C1356" ca="1">IF(OR($A1356&gt;$B$9,C$17&gt;$B$7),"",CHOOSE(C$15,IF(K1356=99,
IF(SUM(--(TRANSPOSE(LARGE(OFFSET($B1355,,C$17,,$B$7-C$17),ROW(INDIRECT("a1:a"&amp;$B$7-C$17))))=OFFSET($B1355,,C$17,,$B$7-C$17)))=$B$7-C$17,MIN(IF(C1355&gt;=OFFSET($B1355,,B$17,,$B$7-B$17),"",OFFSET($B1355,,B$17,,$B$7-B$17))),C1355),
SMALL(IF((SMALL(OFFSET($B1355,,K1356-1,,$B$7-K1356+1),ROW(INDIRECT("a1:a"&amp;$B$7-K1356+1)))=OFFSET($B1356,,K1356-1))*(MATCH(OFFSET($B1356,,K1356-1),SMALL(OFFSET($B1355,,K1356-1,,$B$7-K1356+1),ROW(INDIRECT("a1:a"&amp;$B$7-K1356+1))),0)=ROW(INDIRECT("a1:a"&amp;$B$7-K1356+1))),"",SMALL(OFFSET($B1355,,K1356-1,,$B$7-K1356+1),ROW(INDIRECT("a1:a"&amp;$B$7-K1356+1)))),C$17-K1356)),
SMALL(IF((SMALL(OFFSET($B1355,,K1356-1,,$B$7-K1356+1),ROW(INDIRECT("a1:a"&amp;$B$7-K1356+1)))=OFFSET($B1356,,K1356-1))*(MATCH(OFFSET($B1356,,K1356-1),SMALL(OFFSET($B1355,,K1356-1,,$B$7-K1356+1),ROW(INDIRECT("a1:a"&amp;$B$7-K1356+1))),0)=ROW(INDIRECT("a1:a"&amp;$B$7-K1356+1))),"",SMALL(OFFSET($B1355,,K1356-1,,$B$7-K1356+1),ROW(INDIRECT("a1:a"&amp;$B$7-K1356+1)))),C$17-K1356)))</f>
        <v>2</v>
      </c>
      <c r="D1356" s="8">
        <f t="array" aca="1" ref="D1356" ca="1">IF(OR($A1356&gt;$B$9,D$17&gt;$B$7),"",CHOOSE(D$15,IF(L1356=99,
IF(SUM(--(TRANSPOSE(LARGE(OFFSET($B1355,,D$17,,$B$7-D$17),ROW(INDIRECT("a1:a"&amp;$B$7-D$17))))=OFFSET($B1355,,D$17,,$B$7-D$17)))=$B$7-D$17,MIN(IF(D1355&gt;=OFFSET($B1355,,C$17,,$B$7-C$17),"",OFFSET($B1355,,C$17,,$B$7-C$17))),D1355),
SMALL(IF((SMALL(OFFSET($B1355,,L1356-1,,$B$7-L1356+1),ROW(INDIRECT("a1:a"&amp;$B$7-L1356+1)))=OFFSET($B1356,,L1356-1))*(MATCH(OFFSET($B1356,,L1356-1),SMALL(OFFSET($B1355,,L1356-1,,$B$7-L1356+1),ROW(INDIRECT("a1:a"&amp;$B$7-L1356+1))),0)=ROW(INDIRECT("a1:a"&amp;$B$7-L1356+1))),"",SMALL(OFFSET($B1355,,L1356-1,,$B$7-L1356+1),ROW(INDIRECT("a1:a"&amp;$B$7-L1356+1)))),D$17-L1356)),
SMALL(IF((SMALL(OFFSET($B1355,,L1356-1,,$B$7-L1356+1),ROW(INDIRECT("a1:a"&amp;$B$7-L1356+1)))=OFFSET($B1356,,L1356-1))*(MATCH(OFFSET($B1356,,L1356-1),SMALL(OFFSET($B1355,,L1356-1,,$B$7-L1356+1),ROW(INDIRECT("a1:a"&amp;$B$7-L1356+1))),0)=ROW(INDIRECT("a1:a"&amp;$B$7-L1356+1))),"",SMALL(OFFSET($B1355,,L1356-1,,$B$7-L1356+1),ROW(INDIRECT("a1:a"&amp;$B$7-L1356+1)))),D$17-L1356)))</f>
        <v>4</v>
      </c>
      <c r="E1356" s="8">
        <f t="array" aca="1" ref="E1356" ca="1">IF(OR($A1356&gt;$B$9,E$17&gt;$B$7),"",CHOOSE(E$15,IF(M1356=99,
IF(SUM(--(TRANSPOSE(LARGE(OFFSET($B1355,,E$17,,$B$7-E$17),ROW(INDIRECT("a1:a"&amp;$B$7-E$17))))=OFFSET($B1355,,E$17,,$B$7-E$17)))=$B$7-E$17,MIN(IF(E1355&gt;=OFFSET($B1355,,D$17,,$B$7-D$17),"",OFFSET($B1355,,D$17,,$B$7-D$17))),E1355),
SMALL(IF((SMALL(OFFSET($B1355,,M1356-1,,$B$7-M1356+1),ROW(INDIRECT("a1:a"&amp;$B$7-M1356+1)))=OFFSET($B1356,,M1356-1))*(MATCH(OFFSET($B1356,,M1356-1),SMALL(OFFSET($B1355,,M1356-1,,$B$7-M1356+1),ROW(INDIRECT("a1:a"&amp;$B$7-M1356+1))),0)=ROW(INDIRECT("a1:a"&amp;$B$7-M1356+1))),"",SMALL(OFFSET($B1355,,M1356-1,,$B$7-M1356+1),ROW(INDIRECT("a1:a"&amp;$B$7-M1356+1)))),E$17-M1356)),
SMALL(IF((SMALL(OFFSET($B1355,,M1356-1,,$B$7-M1356+1),ROW(INDIRECT("a1:a"&amp;$B$7-M1356+1)))=OFFSET($B1356,,M1356-1))*(MATCH(OFFSET($B1356,,M1356-1),SMALL(OFFSET($B1355,,M1356-1,,$B$7-M1356+1),ROW(INDIRECT("a1:a"&amp;$B$7-M1356+1))),0)=ROW(INDIRECT("a1:a"&amp;$B$7-M1356+1))),"",SMALL(OFFSET($B1355,,M1356-1,,$B$7-M1356+1),ROW(INDIRECT("a1:a"&amp;$B$7-M1356+1)))),E$17-M1356)))</f>
        <v>1</v>
      </c>
      <c r="F1356" s="8">
        <f t="array" aca="1" ref="F1356" ca="1">IF(OR($A1356&gt;$B$9,F$17&gt;$B$7),"",CHOOSE(F$15,IF(N1356=99,
IF(SUM(--(TRANSPOSE(LARGE(OFFSET($B1355,,F$17,,$B$7-F$17),ROW(INDIRECT("a1:a"&amp;$B$7-F$17))))=OFFSET($B1355,,F$17,,$B$7-F$17)))=$B$7-F$17,MIN(IF(F1355&gt;=OFFSET($B1355,,E$17,,$B$7-E$17),"",OFFSET($B1355,,E$17,,$B$7-E$17))),F1355),
SMALL(IF((SMALL(OFFSET($B1355,,N1356-1,,$B$7-N1356+1),ROW(INDIRECT("a1:a"&amp;$B$7-N1356+1)))=OFFSET($B1356,,N1356-1))*(MATCH(OFFSET($B1356,,N1356-1),SMALL(OFFSET($B1355,,N1356-1,,$B$7-N1356+1),ROW(INDIRECT("a1:a"&amp;$B$7-N1356+1))),0)=ROW(INDIRECT("a1:a"&amp;$B$7-N1356+1))),"",SMALL(OFFSET($B1355,,N1356-1,,$B$7-N1356+1),ROW(INDIRECT("a1:a"&amp;$B$7-N1356+1)))),F$17-N1356)),
SMALL(IF((SMALL(OFFSET($B1355,,N1356-1,,$B$7-N1356+1),ROW(INDIRECT("a1:a"&amp;$B$7-N1356+1)))=OFFSET($B1356,,N1356-1))*(MATCH(OFFSET($B1356,,N1356-1),SMALL(OFFSET($B1355,,N1356-1,,$B$7-N1356+1),ROW(INDIRECT("a1:a"&amp;$B$7-N1356+1))),0)=ROW(INDIRECT("a1:a"&amp;$B$7-N1356+1))),"",SMALL(OFFSET($B1355,,N1356-1,,$B$7-N1356+1),ROW(INDIRECT("a1:a"&amp;$B$7-N1356+1)))),F$17-N1356)))</f>
        <v>2</v>
      </c>
      <c r="G1356" s="8">
        <f t="array" aca="1" ref="G1356" ca="1">IF(OR($A1356&gt;$B$9,G$17&gt;$B$7),"",CHOOSE(G$15,IF(O1356=99,
IF(SUM(--(TRANSPOSE(LARGE(OFFSET($B1355,,G$17,,$B$7-G$17),ROW(INDIRECT("a1:a"&amp;$B$7-G$17))))=OFFSET($B1355,,G$17,,$B$7-G$17)))=$B$7-G$17,MIN(IF(G1355&gt;=OFFSET($B1355,,F$17,,$B$7-F$17),"",OFFSET($B1355,,F$17,,$B$7-F$17))),G1355),
SMALL(IF((SMALL(OFFSET($B1355,,O1356-1,,$B$7-O1356+1),ROW(INDIRECT("a1:a"&amp;$B$7-O1356+1)))=OFFSET($B1356,,O1356-1))*(MATCH(OFFSET($B1356,,O1356-1),SMALL(OFFSET($B1355,,O1356-1,,$B$7-O1356+1),ROW(INDIRECT("a1:a"&amp;$B$7-O1356+1))),0)=ROW(INDIRECT("a1:a"&amp;$B$7-O1356+1))),"",SMALL(OFFSET($B1355,,O1356-1,,$B$7-O1356+1),ROW(INDIRECT("a1:a"&amp;$B$7-O1356+1)))),G$17-O1356)),
SMALL(IF((SMALL(OFFSET($B1355,,O1356-1,,$B$7-O1356+1),ROW(INDIRECT("a1:a"&amp;$B$7-O1356+1)))=OFFSET($B1356,,O1356-1))*(MATCH(OFFSET($B1356,,O1356-1),SMALL(OFFSET($B1355,,O1356-1,,$B$7-O1356+1),ROW(INDIRECT("a1:a"&amp;$B$7-O1356+1))),0)=ROW(INDIRECT("a1:a"&amp;$B$7-O1356+1))),"",SMALL(OFFSET($B1355,,O1356-1,,$B$7-O1356+1),ROW(INDIRECT("a1:a"&amp;$B$7-O1356+1)))),G$17-O1356)))</f>
        <v>3</v>
      </c>
      <c r="H1356" s="8">
        <f t="array" aca="1" ref="H1356" ca="1">IF(OR($A1356&gt;$B$9,H$17&gt;$B$7),"",CHOOSE(H$15,IF(P1356=99,
IF(SUM(--(TRANSPOSE(LARGE(OFFSET($B1355,,H$17,,$B$7-H$17),ROW(INDIRECT("a1:a"&amp;$B$7-H$17))))=OFFSET($B1355,,H$17,,$B$7-H$17)))=$B$7-H$17,MIN(IF(H1355&gt;=OFFSET($B1355,,G$17,,$B$7-G$17),"",OFFSET($B1355,,G$17,,$B$7-G$17))),H1355),
SMALL(IF((SMALL(OFFSET($B1355,,P1356-1,,$B$7-P1356+1),ROW(INDIRECT("a1:a"&amp;$B$7-P1356+1)))=OFFSET($B1356,,P1356-1))*(MATCH(OFFSET($B1356,,P1356-1),SMALL(OFFSET($B1355,,P1356-1,,$B$7-P1356+1),ROW(INDIRECT("a1:a"&amp;$B$7-P1356+1))),0)=ROW(INDIRECT("a1:a"&amp;$B$7-P1356+1))),"",SMALL(OFFSET($B1355,,P1356-1,,$B$7-P1356+1),ROW(INDIRECT("a1:a"&amp;$B$7-P1356+1)))),H$17-P1356)),
SMALL(IF((SMALL(OFFSET($B1355,,P1356-1,,$B$7-P1356+1),ROW(INDIRECT("a1:a"&amp;$B$7-P1356+1)))=OFFSET($B1356,,P1356-1))*(MATCH(OFFSET($B1356,,P1356-1),SMALL(OFFSET($B1355,,P1356-1,,$B$7-P1356+1),ROW(INDIRECT("a1:a"&amp;$B$7-P1356+1))),0)=ROW(INDIRECT("a1:a"&amp;$B$7-P1356+1))),"",SMALL(OFFSET($B1355,,P1356-1,,$B$7-P1356+1),ROW(INDIRECT("a1:a"&amp;$B$7-P1356+1)))),H$17-P1356)))</f>
        <v>1</v>
      </c>
      <c r="I1356" s="44">
        <f t="array" aca="1" ref="I1356" ca="1">IF(OR($A1356&gt;$B$9,I$17&gt;$B$7),"",CHOOSE(I$15,IF(Q1356=99,
IF(SUM(--(TRANSPOSE(LARGE(OFFSET($B1355,,I$17,,$B$7-I$17),ROW(INDIRECT("a1:a"&amp;$B$7-I$17))))=OFFSET($B1355,,I$17,,$B$7-I$17)))=$B$7-I$17,MIN(IF(I1355&gt;=OFFSET($B1355,,H$17,,$B$7-H$17),"",OFFSET($B1355,,H$17,,$B$7-H$17))),I1355),
SMALL(IF((SMALL(OFFSET($B1355,,Q1356-1,,$B$7-Q1356+1),ROW(INDIRECT("a1:a"&amp;$B$7-Q1356+1)))=OFFSET($B1356,,Q1356-1))*(MATCH(OFFSET($B1356,,Q1356-1),SMALL(OFFSET($B1355,,Q1356-1,,$B$7-Q1356+1),ROW(INDIRECT("a1:a"&amp;$B$7-Q1356+1))),0)=ROW(INDIRECT("a1:a"&amp;$B$7-Q1356+1))),"",SMALL(OFFSET($B1355,,Q1356-1,,$B$7-Q1356+1),ROW(INDIRECT("a1:a"&amp;$B$7-Q1356+1)))),I$17-Q1356)),
SMALL(IF((SMALL(OFFSET($B1355,,Q1356-1,,$B$7-Q1356+1),ROW(INDIRECT("a1:a"&amp;$B$7-Q1356+1)))=OFFSET($B1356,,Q1356-1))*(MATCH(OFFSET($B1356,,Q1356-1),SMALL(OFFSET($B1355,,Q1356-1,,$B$7-Q1356+1),ROW(INDIRECT("a1:a"&amp;$B$7-Q1356+1))),0)=ROW(INDIRECT("a1:a"&amp;$B$7-Q1356+1))),"",SMALL(OFFSET($B1355,,Q1356-1,,$B$7-Q1356+1),ROW(INDIRECT("a1:a"&amp;$B$7-Q1356+1)))),I$17-Q1356)))</f>
        <v>1</v>
      </c>
      <c r="J1356" s="13"/>
      <c r="K1356" s="26">
        <f t="array" aca="1" ref="K1356" ca="1">MIN(IF($B1356:B1356&gt;$B1355:B1355,COLUMN($B$18:B1355)-COLUMN($B$18)+1,99))</f>
        <v>99</v>
      </c>
      <c r="L1356" s="26">
        <f t="array" aca="1" ref="L1356" ca="1">MIN(IF($B1356:C1356&gt;$B1355:C1355,COLUMN($B$18:C1355)-COLUMN($B$18)+1,99))</f>
        <v>99</v>
      </c>
      <c r="M1356" s="26">
        <f t="array" aca="1" ref="M1356" ca="1">MIN(IF($B1356:D1356&gt;$B1355:D1355,COLUMN($B$18:D1355)-COLUMN($B$18)+1,99))</f>
        <v>99</v>
      </c>
      <c r="N1356" s="26">
        <f t="array" aca="1" ref="N1356" ca="1">MIN(IF($B1356:E1356&gt;$B1355:E1355,COLUMN($B$18:E1355)-COLUMN($B$18)+1,99))</f>
        <v>99</v>
      </c>
      <c r="O1356" s="26">
        <f t="array" aca="1" ref="O1356" ca="1">MIN(IF($B1356:F1356&gt;$B1355:F1355,COLUMN($B$18:F1355)-COLUMN($B$18)+1,99))</f>
        <v>99</v>
      </c>
      <c r="P1356" s="26">
        <f t="array" aca="1" ref="P1356" ca="1">MIN(IF($B1356:G1356&gt;$B1355:G1355,COLUMN($B$18:G1355)-COLUMN($B$18)+1,99))</f>
        <v>6</v>
      </c>
      <c r="Q1356" s="48">
        <f t="array" aca="1" ref="Q1356" ca="1">MIN(IF($B1356:H1356&gt;$B1355:H1355,COLUMN($B$18:H1355)-COLUMN($B$18)+1,99))</f>
        <v>6</v>
      </c>
    </row>
    <row r="1357" spans="1:17" x14ac:dyDescent="0.25">
      <c r="A1357" s="10">
        <v>1340</v>
      </c>
      <c r="B1357" s="8">
        <f t="array" aca="1" ref="B1357" ca="1">IF(A1357&gt;$B$9,"",IF(SUM(--(TRANSPOSE(LARGE(OFFSET($B1356,,B$17,,$B$7-B$17),ROW(INDIRECT("a1:a"&amp;$B$7-B$17))))=OFFSET($B1356,,B$17,,$B$7-B$17)))=$B$7-B$17,OFFSET($B$12,,MATCH(B1356,$B$12:$H$12,FALSE)),B1356))</f>
        <v>3</v>
      </c>
      <c r="C1357" s="8">
        <f t="array" aca="1" ref="C1357" ca="1">IF(OR($A1357&gt;$B$9,C$17&gt;$B$7),"",CHOOSE(C$15,IF(K1357=99,
IF(SUM(--(TRANSPOSE(LARGE(OFFSET($B1356,,C$17,,$B$7-C$17),ROW(INDIRECT("a1:a"&amp;$B$7-C$17))))=OFFSET($B1356,,C$17,,$B$7-C$17)))=$B$7-C$17,MIN(IF(C1356&gt;=OFFSET($B1356,,B$17,,$B$7-B$17),"",OFFSET($B1356,,B$17,,$B$7-B$17))),C1356),
SMALL(IF((SMALL(OFFSET($B1356,,K1357-1,,$B$7-K1357+1),ROW(INDIRECT("a1:a"&amp;$B$7-K1357+1)))=OFFSET($B1357,,K1357-1))*(MATCH(OFFSET($B1357,,K1357-1),SMALL(OFFSET($B1356,,K1357-1,,$B$7-K1357+1),ROW(INDIRECT("a1:a"&amp;$B$7-K1357+1))),0)=ROW(INDIRECT("a1:a"&amp;$B$7-K1357+1))),"",SMALL(OFFSET($B1356,,K1357-1,,$B$7-K1357+1),ROW(INDIRECT("a1:a"&amp;$B$7-K1357+1)))),C$17-K1357)),
SMALL(IF((SMALL(OFFSET($B1356,,K1357-1,,$B$7-K1357+1),ROW(INDIRECT("a1:a"&amp;$B$7-K1357+1)))=OFFSET($B1357,,K1357-1))*(MATCH(OFFSET($B1357,,K1357-1),SMALL(OFFSET($B1356,,K1357-1,,$B$7-K1357+1),ROW(INDIRECT("a1:a"&amp;$B$7-K1357+1))),0)=ROW(INDIRECT("a1:a"&amp;$B$7-K1357+1))),"",SMALL(OFFSET($B1356,,K1357-1,,$B$7-K1357+1),ROW(INDIRECT("a1:a"&amp;$B$7-K1357+1)))),C$17-K1357)))</f>
        <v>2</v>
      </c>
      <c r="D1357" s="8">
        <f t="array" aca="1" ref="D1357" ca="1">IF(OR($A1357&gt;$B$9,D$17&gt;$B$7),"",CHOOSE(D$15,IF(L1357=99,
IF(SUM(--(TRANSPOSE(LARGE(OFFSET($B1356,,D$17,,$B$7-D$17),ROW(INDIRECT("a1:a"&amp;$B$7-D$17))))=OFFSET($B1356,,D$17,,$B$7-D$17)))=$B$7-D$17,MIN(IF(D1356&gt;=OFFSET($B1356,,C$17,,$B$7-C$17),"",OFFSET($B1356,,C$17,,$B$7-C$17))),D1356),
SMALL(IF((SMALL(OFFSET($B1356,,L1357-1,,$B$7-L1357+1),ROW(INDIRECT("a1:a"&amp;$B$7-L1357+1)))=OFFSET($B1357,,L1357-1))*(MATCH(OFFSET($B1357,,L1357-1),SMALL(OFFSET($B1356,,L1357-1,,$B$7-L1357+1),ROW(INDIRECT("a1:a"&amp;$B$7-L1357+1))),0)=ROW(INDIRECT("a1:a"&amp;$B$7-L1357+1))),"",SMALL(OFFSET($B1356,,L1357-1,,$B$7-L1357+1),ROW(INDIRECT("a1:a"&amp;$B$7-L1357+1)))),D$17-L1357)),
SMALL(IF((SMALL(OFFSET($B1356,,L1357-1,,$B$7-L1357+1),ROW(INDIRECT("a1:a"&amp;$B$7-L1357+1)))=OFFSET($B1357,,L1357-1))*(MATCH(OFFSET($B1357,,L1357-1),SMALL(OFFSET($B1356,,L1357-1,,$B$7-L1357+1),ROW(INDIRECT("a1:a"&amp;$B$7-L1357+1))),0)=ROW(INDIRECT("a1:a"&amp;$B$7-L1357+1))),"",SMALL(OFFSET($B1356,,L1357-1,,$B$7-L1357+1),ROW(INDIRECT("a1:a"&amp;$B$7-L1357+1)))),D$17-L1357)))</f>
        <v>4</v>
      </c>
      <c r="E1357" s="8">
        <f t="array" aca="1" ref="E1357" ca="1">IF(OR($A1357&gt;$B$9,E$17&gt;$B$7),"",CHOOSE(E$15,IF(M1357=99,
IF(SUM(--(TRANSPOSE(LARGE(OFFSET($B1356,,E$17,,$B$7-E$17),ROW(INDIRECT("a1:a"&amp;$B$7-E$17))))=OFFSET($B1356,,E$17,,$B$7-E$17)))=$B$7-E$17,MIN(IF(E1356&gt;=OFFSET($B1356,,D$17,,$B$7-D$17),"",OFFSET($B1356,,D$17,,$B$7-D$17))),E1356),
SMALL(IF((SMALL(OFFSET($B1356,,M1357-1,,$B$7-M1357+1),ROW(INDIRECT("a1:a"&amp;$B$7-M1357+1)))=OFFSET($B1357,,M1357-1))*(MATCH(OFFSET($B1357,,M1357-1),SMALL(OFFSET($B1356,,M1357-1,,$B$7-M1357+1),ROW(INDIRECT("a1:a"&amp;$B$7-M1357+1))),0)=ROW(INDIRECT("a1:a"&amp;$B$7-M1357+1))),"",SMALL(OFFSET($B1356,,M1357-1,,$B$7-M1357+1),ROW(INDIRECT("a1:a"&amp;$B$7-M1357+1)))),E$17-M1357)),
SMALL(IF((SMALL(OFFSET($B1356,,M1357-1,,$B$7-M1357+1),ROW(INDIRECT("a1:a"&amp;$B$7-M1357+1)))=OFFSET($B1357,,M1357-1))*(MATCH(OFFSET($B1357,,M1357-1),SMALL(OFFSET($B1356,,M1357-1,,$B$7-M1357+1),ROW(INDIRECT("a1:a"&amp;$B$7-M1357+1))),0)=ROW(INDIRECT("a1:a"&amp;$B$7-M1357+1))),"",SMALL(OFFSET($B1356,,M1357-1,,$B$7-M1357+1),ROW(INDIRECT("a1:a"&amp;$B$7-M1357+1)))),E$17-M1357)))</f>
        <v>1</v>
      </c>
      <c r="F1357" s="8">
        <f t="array" aca="1" ref="F1357" ca="1">IF(OR($A1357&gt;$B$9,F$17&gt;$B$7),"",CHOOSE(F$15,IF(N1357=99,
IF(SUM(--(TRANSPOSE(LARGE(OFFSET($B1356,,F$17,,$B$7-F$17),ROW(INDIRECT("a1:a"&amp;$B$7-F$17))))=OFFSET($B1356,,F$17,,$B$7-F$17)))=$B$7-F$17,MIN(IF(F1356&gt;=OFFSET($B1356,,E$17,,$B$7-E$17),"",OFFSET($B1356,,E$17,,$B$7-E$17))),F1356),
SMALL(IF((SMALL(OFFSET($B1356,,N1357-1,,$B$7-N1357+1),ROW(INDIRECT("a1:a"&amp;$B$7-N1357+1)))=OFFSET($B1357,,N1357-1))*(MATCH(OFFSET($B1357,,N1357-1),SMALL(OFFSET($B1356,,N1357-1,,$B$7-N1357+1),ROW(INDIRECT("a1:a"&amp;$B$7-N1357+1))),0)=ROW(INDIRECT("a1:a"&amp;$B$7-N1357+1))),"",SMALL(OFFSET($B1356,,N1357-1,,$B$7-N1357+1),ROW(INDIRECT("a1:a"&amp;$B$7-N1357+1)))),F$17-N1357)),
SMALL(IF((SMALL(OFFSET($B1356,,N1357-1,,$B$7-N1357+1),ROW(INDIRECT("a1:a"&amp;$B$7-N1357+1)))=OFFSET($B1357,,N1357-1))*(MATCH(OFFSET($B1357,,N1357-1),SMALL(OFFSET($B1356,,N1357-1,,$B$7-N1357+1),ROW(INDIRECT("a1:a"&amp;$B$7-N1357+1))),0)=ROW(INDIRECT("a1:a"&amp;$B$7-N1357+1))),"",SMALL(OFFSET($B1356,,N1357-1,,$B$7-N1357+1),ROW(INDIRECT("a1:a"&amp;$B$7-N1357+1)))),F$17-N1357)))</f>
        <v>3</v>
      </c>
      <c r="G1357" s="8">
        <f t="array" aca="1" ref="G1357" ca="1">IF(OR($A1357&gt;$B$9,G$17&gt;$B$7),"",CHOOSE(G$15,IF(O1357=99,
IF(SUM(--(TRANSPOSE(LARGE(OFFSET($B1356,,G$17,,$B$7-G$17),ROW(INDIRECT("a1:a"&amp;$B$7-G$17))))=OFFSET($B1356,,G$17,,$B$7-G$17)))=$B$7-G$17,MIN(IF(G1356&gt;=OFFSET($B1356,,F$17,,$B$7-F$17),"",OFFSET($B1356,,F$17,,$B$7-F$17))),G1356),
SMALL(IF((SMALL(OFFSET($B1356,,O1357-1,,$B$7-O1357+1),ROW(INDIRECT("a1:a"&amp;$B$7-O1357+1)))=OFFSET($B1357,,O1357-1))*(MATCH(OFFSET($B1357,,O1357-1),SMALL(OFFSET($B1356,,O1357-1,,$B$7-O1357+1),ROW(INDIRECT("a1:a"&amp;$B$7-O1357+1))),0)=ROW(INDIRECT("a1:a"&amp;$B$7-O1357+1))),"",SMALL(OFFSET($B1356,,O1357-1,,$B$7-O1357+1),ROW(INDIRECT("a1:a"&amp;$B$7-O1357+1)))),G$17-O1357)),
SMALL(IF((SMALL(OFFSET($B1356,,O1357-1,,$B$7-O1357+1),ROW(INDIRECT("a1:a"&amp;$B$7-O1357+1)))=OFFSET($B1357,,O1357-1))*(MATCH(OFFSET($B1357,,O1357-1),SMALL(OFFSET($B1356,,O1357-1,,$B$7-O1357+1),ROW(INDIRECT("a1:a"&amp;$B$7-O1357+1))),0)=ROW(INDIRECT("a1:a"&amp;$B$7-O1357+1))),"",SMALL(OFFSET($B1356,,O1357-1,,$B$7-O1357+1),ROW(INDIRECT("a1:a"&amp;$B$7-O1357+1)))),G$17-O1357)))</f>
        <v>1</v>
      </c>
      <c r="H1357" s="8">
        <f t="array" aca="1" ref="H1357" ca="1">IF(OR($A1357&gt;$B$9,H$17&gt;$B$7),"",CHOOSE(H$15,IF(P1357=99,
IF(SUM(--(TRANSPOSE(LARGE(OFFSET($B1356,,H$17,,$B$7-H$17),ROW(INDIRECT("a1:a"&amp;$B$7-H$17))))=OFFSET($B1356,,H$17,,$B$7-H$17)))=$B$7-H$17,MIN(IF(H1356&gt;=OFFSET($B1356,,G$17,,$B$7-G$17),"",OFFSET($B1356,,G$17,,$B$7-G$17))),H1356),
SMALL(IF((SMALL(OFFSET($B1356,,P1357-1,,$B$7-P1357+1),ROW(INDIRECT("a1:a"&amp;$B$7-P1357+1)))=OFFSET($B1357,,P1357-1))*(MATCH(OFFSET($B1357,,P1357-1),SMALL(OFFSET($B1356,,P1357-1,,$B$7-P1357+1),ROW(INDIRECT("a1:a"&amp;$B$7-P1357+1))),0)=ROW(INDIRECT("a1:a"&amp;$B$7-P1357+1))),"",SMALL(OFFSET($B1356,,P1357-1,,$B$7-P1357+1),ROW(INDIRECT("a1:a"&amp;$B$7-P1357+1)))),H$17-P1357)),
SMALL(IF((SMALL(OFFSET($B1356,,P1357-1,,$B$7-P1357+1),ROW(INDIRECT("a1:a"&amp;$B$7-P1357+1)))=OFFSET($B1357,,P1357-1))*(MATCH(OFFSET($B1357,,P1357-1),SMALL(OFFSET($B1356,,P1357-1,,$B$7-P1357+1),ROW(INDIRECT("a1:a"&amp;$B$7-P1357+1))),0)=ROW(INDIRECT("a1:a"&amp;$B$7-P1357+1))),"",SMALL(OFFSET($B1356,,P1357-1,,$B$7-P1357+1),ROW(INDIRECT("a1:a"&amp;$B$7-P1357+1)))),H$17-P1357)))</f>
        <v>1</v>
      </c>
      <c r="I1357" s="44">
        <f t="array" aca="1" ref="I1357" ca="1">IF(OR($A1357&gt;$B$9,I$17&gt;$B$7),"",CHOOSE(I$15,IF(Q1357=99,
IF(SUM(--(TRANSPOSE(LARGE(OFFSET($B1356,,I$17,,$B$7-I$17),ROW(INDIRECT("a1:a"&amp;$B$7-I$17))))=OFFSET($B1356,,I$17,,$B$7-I$17)))=$B$7-I$17,MIN(IF(I1356&gt;=OFFSET($B1356,,H$17,,$B$7-H$17),"",OFFSET($B1356,,H$17,,$B$7-H$17))),I1356),
SMALL(IF((SMALL(OFFSET($B1356,,Q1357-1,,$B$7-Q1357+1),ROW(INDIRECT("a1:a"&amp;$B$7-Q1357+1)))=OFFSET($B1357,,Q1357-1))*(MATCH(OFFSET($B1357,,Q1357-1),SMALL(OFFSET($B1356,,Q1357-1,,$B$7-Q1357+1),ROW(INDIRECT("a1:a"&amp;$B$7-Q1357+1))),0)=ROW(INDIRECT("a1:a"&amp;$B$7-Q1357+1))),"",SMALL(OFFSET($B1356,,Q1357-1,,$B$7-Q1357+1),ROW(INDIRECT("a1:a"&amp;$B$7-Q1357+1)))),I$17-Q1357)),
SMALL(IF((SMALL(OFFSET($B1356,,Q1357-1,,$B$7-Q1357+1),ROW(INDIRECT("a1:a"&amp;$B$7-Q1357+1)))=OFFSET($B1357,,Q1357-1))*(MATCH(OFFSET($B1357,,Q1357-1),SMALL(OFFSET($B1356,,Q1357-1,,$B$7-Q1357+1),ROW(INDIRECT("a1:a"&amp;$B$7-Q1357+1))),0)=ROW(INDIRECT("a1:a"&amp;$B$7-Q1357+1))),"",SMALL(OFFSET($B1356,,Q1357-1,,$B$7-Q1357+1),ROW(INDIRECT("a1:a"&amp;$B$7-Q1357+1)))),I$17-Q1357)))</f>
        <v>2</v>
      </c>
      <c r="J1357" s="13"/>
      <c r="K1357" s="26">
        <f t="array" aca="1" ref="K1357" ca="1">MIN(IF($B1357:B1357&gt;$B1356:B1356,COLUMN($B$18:B1356)-COLUMN($B$18)+1,99))</f>
        <v>99</v>
      </c>
      <c r="L1357" s="26">
        <f t="array" aca="1" ref="L1357" ca="1">MIN(IF($B1357:C1357&gt;$B1356:C1356,COLUMN($B$18:C1356)-COLUMN($B$18)+1,99))</f>
        <v>99</v>
      </c>
      <c r="M1357" s="26">
        <f t="array" aca="1" ref="M1357" ca="1">MIN(IF($B1357:D1357&gt;$B1356:D1356,COLUMN($B$18:D1356)-COLUMN($B$18)+1,99))</f>
        <v>99</v>
      </c>
      <c r="N1357" s="26">
        <f t="array" aca="1" ref="N1357" ca="1">MIN(IF($B1357:E1357&gt;$B1356:E1356,COLUMN($B$18:E1356)-COLUMN($B$18)+1,99))</f>
        <v>99</v>
      </c>
      <c r="O1357" s="26">
        <f t="array" aca="1" ref="O1357" ca="1">MIN(IF($B1357:F1357&gt;$B1356:F1356,COLUMN($B$18:F1356)-COLUMN($B$18)+1,99))</f>
        <v>5</v>
      </c>
      <c r="P1357" s="26">
        <f t="array" aca="1" ref="P1357" ca="1">MIN(IF($B1357:G1357&gt;$B1356:G1356,COLUMN($B$18:G1356)-COLUMN($B$18)+1,99))</f>
        <v>5</v>
      </c>
      <c r="Q1357" s="48">
        <f t="array" aca="1" ref="Q1357" ca="1">MIN(IF($B1357:H1357&gt;$B1356:H1356,COLUMN($B$18:H1356)-COLUMN($B$18)+1,99))</f>
        <v>5</v>
      </c>
    </row>
    <row r="1358" spans="1:17" x14ac:dyDescent="0.25">
      <c r="A1358" s="10">
        <v>1341</v>
      </c>
      <c r="B1358" s="8">
        <f t="array" aca="1" ref="B1358" ca="1">IF(A1358&gt;$B$9,"",IF(SUM(--(TRANSPOSE(LARGE(OFFSET($B1357,,B$17,,$B$7-B$17),ROW(INDIRECT("a1:a"&amp;$B$7-B$17))))=OFFSET($B1357,,B$17,,$B$7-B$17)))=$B$7-B$17,OFFSET($B$12,,MATCH(B1357,$B$12:$H$12,FALSE)),B1357))</f>
        <v>3</v>
      </c>
      <c r="C1358" s="8">
        <f t="array" aca="1" ref="C1358" ca="1">IF(OR($A1358&gt;$B$9,C$17&gt;$B$7),"",CHOOSE(C$15,IF(K1358=99,
IF(SUM(--(TRANSPOSE(LARGE(OFFSET($B1357,,C$17,,$B$7-C$17),ROW(INDIRECT("a1:a"&amp;$B$7-C$17))))=OFFSET($B1357,,C$17,,$B$7-C$17)))=$B$7-C$17,MIN(IF(C1357&gt;=OFFSET($B1357,,B$17,,$B$7-B$17),"",OFFSET($B1357,,B$17,,$B$7-B$17))),C1357),
SMALL(IF((SMALL(OFFSET($B1357,,K1358-1,,$B$7-K1358+1),ROW(INDIRECT("a1:a"&amp;$B$7-K1358+1)))=OFFSET($B1358,,K1358-1))*(MATCH(OFFSET($B1358,,K1358-1),SMALL(OFFSET($B1357,,K1358-1,,$B$7-K1358+1),ROW(INDIRECT("a1:a"&amp;$B$7-K1358+1))),0)=ROW(INDIRECT("a1:a"&amp;$B$7-K1358+1))),"",SMALL(OFFSET($B1357,,K1358-1,,$B$7-K1358+1),ROW(INDIRECT("a1:a"&amp;$B$7-K1358+1)))),C$17-K1358)),
SMALL(IF((SMALL(OFFSET($B1357,,K1358-1,,$B$7-K1358+1),ROW(INDIRECT("a1:a"&amp;$B$7-K1358+1)))=OFFSET($B1358,,K1358-1))*(MATCH(OFFSET($B1358,,K1358-1),SMALL(OFFSET($B1357,,K1358-1,,$B$7-K1358+1),ROW(INDIRECT("a1:a"&amp;$B$7-K1358+1))),0)=ROW(INDIRECT("a1:a"&amp;$B$7-K1358+1))),"",SMALL(OFFSET($B1357,,K1358-1,,$B$7-K1358+1),ROW(INDIRECT("a1:a"&amp;$B$7-K1358+1)))),C$17-K1358)))</f>
        <v>2</v>
      </c>
      <c r="D1358" s="8">
        <f t="array" aca="1" ref="D1358" ca="1">IF(OR($A1358&gt;$B$9,D$17&gt;$B$7),"",CHOOSE(D$15,IF(L1358=99,
IF(SUM(--(TRANSPOSE(LARGE(OFFSET($B1357,,D$17,,$B$7-D$17),ROW(INDIRECT("a1:a"&amp;$B$7-D$17))))=OFFSET($B1357,,D$17,,$B$7-D$17)))=$B$7-D$17,MIN(IF(D1357&gt;=OFFSET($B1357,,C$17,,$B$7-C$17),"",OFFSET($B1357,,C$17,,$B$7-C$17))),D1357),
SMALL(IF((SMALL(OFFSET($B1357,,L1358-1,,$B$7-L1358+1),ROW(INDIRECT("a1:a"&amp;$B$7-L1358+1)))=OFFSET($B1358,,L1358-1))*(MATCH(OFFSET($B1358,,L1358-1),SMALL(OFFSET($B1357,,L1358-1,,$B$7-L1358+1),ROW(INDIRECT("a1:a"&amp;$B$7-L1358+1))),0)=ROW(INDIRECT("a1:a"&amp;$B$7-L1358+1))),"",SMALL(OFFSET($B1357,,L1358-1,,$B$7-L1358+1),ROW(INDIRECT("a1:a"&amp;$B$7-L1358+1)))),D$17-L1358)),
SMALL(IF((SMALL(OFFSET($B1357,,L1358-1,,$B$7-L1358+1),ROW(INDIRECT("a1:a"&amp;$B$7-L1358+1)))=OFFSET($B1358,,L1358-1))*(MATCH(OFFSET($B1358,,L1358-1),SMALL(OFFSET($B1357,,L1358-1,,$B$7-L1358+1),ROW(INDIRECT("a1:a"&amp;$B$7-L1358+1))),0)=ROW(INDIRECT("a1:a"&amp;$B$7-L1358+1))),"",SMALL(OFFSET($B1357,,L1358-1,,$B$7-L1358+1),ROW(INDIRECT("a1:a"&amp;$B$7-L1358+1)))),D$17-L1358)))</f>
        <v>4</v>
      </c>
      <c r="E1358" s="8">
        <f t="array" aca="1" ref="E1358" ca="1">IF(OR($A1358&gt;$B$9,E$17&gt;$B$7),"",CHOOSE(E$15,IF(M1358=99,
IF(SUM(--(TRANSPOSE(LARGE(OFFSET($B1357,,E$17,,$B$7-E$17),ROW(INDIRECT("a1:a"&amp;$B$7-E$17))))=OFFSET($B1357,,E$17,,$B$7-E$17)))=$B$7-E$17,MIN(IF(E1357&gt;=OFFSET($B1357,,D$17,,$B$7-D$17),"",OFFSET($B1357,,D$17,,$B$7-D$17))),E1357),
SMALL(IF((SMALL(OFFSET($B1357,,M1358-1,,$B$7-M1358+1),ROW(INDIRECT("a1:a"&amp;$B$7-M1358+1)))=OFFSET($B1358,,M1358-1))*(MATCH(OFFSET($B1358,,M1358-1),SMALL(OFFSET($B1357,,M1358-1,,$B$7-M1358+1),ROW(INDIRECT("a1:a"&amp;$B$7-M1358+1))),0)=ROW(INDIRECT("a1:a"&amp;$B$7-M1358+1))),"",SMALL(OFFSET($B1357,,M1358-1,,$B$7-M1358+1),ROW(INDIRECT("a1:a"&amp;$B$7-M1358+1)))),E$17-M1358)),
SMALL(IF((SMALL(OFFSET($B1357,,M1358-1,,$B$7-M1358+1),ROW(INDIRECT("a1:a"&amp;$B$7-M1358+1)))=OFFSET($B1358,,M1358-1))*(MATCH(OFFSET($B1358,,M1358-1),SMALL(OFFSET($B1357,,M1358-1,,$B$7-M1358+1),ROW(INDIRECT("a1:a"&amp;$B$7-M1358+1))),0)=ROW(INDIRECT("a1:a"&amp;$B$7-M1358+1))),"",SMALL(OFFSET($B1357,,M1358-1,,$B$7-M1358+1),ROW(INDIRECT("a1:a"&amp;$B$7-M1358+1)))),E$17-M1358)))</f>
        <v>1</v>
      </c>
      <c r="F1358" s="8">
        <f t="array" aca="1" ref="F1358" ca="1">IF(OR($A1358&gt;$B$9,F$17&gt;$B$7),"",CHOOSE(F$15,IF(N1358=99,
IF(SUM(--(TRANSPOSE(LARGE(OFFSET($B1357,,F$17,,$B$7-F$17),ROW(INDIRECT("a1:a"&amp;$B$7-F$17))))=OFFSET($B1357,,F$17,,$B$7-F$17)))=$B$7-F$17,MIN(IF(F1357&gt;=OFFSET($B1357,,E$17,,$B$7-E$17),"",OFFSET($B1357,,E$17,,$B$7-E$17))),F1357),
SMALL(IF((SMALL(OFFSET($B1357,,N1358-1,,$B$7-N1358+1),ROW(INDIRECT("a1:a"&amp;$B$7-N1358+1)))=OFFSET($B1358,,N1358-1))*(MATCH(OFFSET($B1358,,N1358-1),SMALL(OFFSET($B1357,,N1358-1,,$B$7-N1358+1),ROW(INDIRECT("a1:a"&amp;$B$7-N1358+1))),0)=ROW(INDIRECT("a1:a"&amp;$B$7-N1358+1))),"",SMALL(OFFSET($B1357,,N1358-1,,$B$7-N1358+1),ROW(INDIRECT("a1:a"&amp;$B$7-N1358+1)))),F$17-N1358)),
SMALL(IF((SMALL(OFFSET($B1357,,N1358-1,,$B$7-N1358+1),ROW(INDIRECT("a1:a"&amp;$B$7-N1358+1)))=OFFSET($B1358,,N1358-1))*(MATCH(OFFSET($B1358,,N1358-1),SMALL(OFFSET($B1357,,N1358-1,,$B$7-N1358+1),ROW(INDIRECT("a1:a"&amp;$B$7-N1358+1))),0)=ROW(INDIRECT("a1:a"&amp;$B$7-N1358+1))),"",SMALL(OFFSET($B1357,,N1358-1,,$B$7-N1358+1),ROW(INDIRECT("a1:a"&amp;$B$7-N1358+1)))),F$17-N1358)))</f>
        <v>3</v>
      </c>
      <c r="G1358" s="8">
        <f t="array" aca="1" ref="G1358" ca="1">IF(OR($A1358&gt;$B$9,G$17&gt;$B$7),"",CHOOSE(G$15,IF(O1358=99,
IF(SUM(--(TRANSPOSE(LARGE(OFFSET($B1357,,G$17,,$B$7-G$17),ROW(INDIRECT("a1:a"&amp;$B$7-G$17))))=OFFSET($B1357,,G$17,,$B$7-G$17)))=$B$7-G$17,MIN(IF(G1357&gt;=OFFSET($B1357,,F$17,,$B$7-F$17),"",OFFSET($B1357,,F$17,,$B$7-F$17))),G1357),
SMALL(IF((SMALL(OFFSET($B1357,,O1358-1,,$B$7-O1358+1),ROW(INDIRECT("a1:a"&amp;$B$7-O1358+1)))=OFFSET($B1358,,O1358-1))*(MATCH(OFFSET($B1358,,O1358-1),SMALL(OFFSET($B1357,,O1358-1,,$B$7-O1358+1),ROW(INDIRECT("a1:a"&amp;$B$7-O1358+1))),0)=ROW(INDIRECT("a1:a"&amp;$B$7-O1358+1))),"",SMALL(OFFSET($B1357,,O1358-1,,$B$7-O1358+1),ROW(INDIRECT("a1:a"&amp;$B$7-O1358+1)))),G$17-O1358)),
SMALL(IF((SMALL(OFFSET($B1357,,O1358-1,,$B$7-O1358+1),ROW(INDIRECT("a1:a"&amp;$B$7-O1358+1)))=OFFSET($B1358,,O1358-1))*(MATCH(OFFSET($B1358,,O1358-1),SMALL(OFFSET($B1357,,O1358-1,,$B$7-O1358+1),ROW(INDIRECT("a1:a"&amp;$B$7-O1358+1))),0)=ROW(INDIRECT("a1:a"&amp;$B$7-O1358+1))),"",SMALL(OFFSET($B1357,,O1358-1,,$B$7-O1358+1),ROW(INDIRECT("a1:a"&amp;$B$7-O1358+1)))),G$17-O1358)))</f>
        <v>1</v>
      </c>
      <c r="H1358" s="8">
        <f t="array" aca="1" ref="H1358" ca="1">IF(OR($A1358&gt;$B$9,H$17&gt;$B$7),"",CHOOSE(H$15,IF(P1358=99,
IF(SUM(--(TRANSPOSE(LARGE(OFFSET($B1357,,H$17,,$B$7-H$17),ROW(INDIRECT("a1:a"&amp;$B$7-H$17))))=OFFSET($B1357,,H$17,,$B$7-H$17)))=$B$7-H$17,MIN(IF(H1357&gt;=OFFSET($B1357,,G$17,,$B$7-G$17),"",OFFSET($B1357,,G$17,,$B$7-G$17))),H1357),
SMALL(IF((SMALL(OFFSET($B1357,,P1358-1,,$B$7-P1358+1),ROW(INDIRECT("a1:a"&amp;$B$7-P1358+1)))=OFFSET($B1358,,P1358-1))*(MATCH(OFFSET($B1358,,P1358-1),SMALL(OFFSET($B1357,,P1358-1,,$B$7-P1358+1),ROW(INDIRECT("a1:a"&amp;$B$7-P1358+1))),0)=ROW(INDIRECT("a1:a"&amp;$B$7-P1358+1))),"",SMALL(OFFSET($B1357,,P1358-1,,$B$7-P1358+1),ROW(INDIRECT("a1:a"&amp;$B$7-P1358+1)))),H$17-P1358)),
SMALL(IF((SMALL(OFFSET($B1357,,P1358-1,,$B$7-P1358+1),ROW(INDIRECT("a1:a"&amp;$B$7-P1358+1)))=OFFSET($B1358,,P1358-1))*(MATCH(OFFSET($B1358,,P1358-1),SMALL(OFFSET($B1357,,P1358-1,,$B$7-P1358+1),ROW(INDIRECT("a1:a"&amp;$B$7-P1358+1))),0)=ROW(INDIRECT("a1:a"&amp;$B$7-P1358+1))),"",SMALL(OFFSET($B1357,,P1358-1,,$B$7-P1358+1),ROW(INDIRECT("a1:a"&amp;$B$7-P1358+1)))),H$17-P1358)))</f>
        <v>2</v>
      </c>
      <c r="I1358" s="44">
        <f t="array" aca="1" ref="I1358" ca="1">IF(OR($A1358&gt;$B$9,I$17&gt;$B$7),"",CHOOSE(I$15,IF(Q1358=99,
IF(SUM(--(TRANSPOSE(LARGE(OFFSET($B1357,,I$17,,$B$7-I$17),ROW(INDIRECT("a1:a"&amp;$B$7-I$17))))=OFFSET($B1357,,I$17,,$B$7-I$17)))=$B$7-I$17,MIN(IF(I1357&gt;=OFFSET($B1357,,H$17,,$B$7-H$17),"",OFFSET($B1357,,H$17,,$B$7-H$17))),I1357),
SMALL(IF((SMALL(OFFSET($B1357,,Q1358-1,,$B$7-Q1358+1),ROW(INDIRECT("a1:a"&amp;$B$7-Q1358+1)))=OFFSET($B1358,,Q1358-1))*(MATCH(OFFSET($B1358,,Q1358-1),SMALL(OFFSET($B1357,,Q1358-1,,$B$7-Q1358+1),ROW(INDIRECT("a1:a"&amp;$B$7-Q1358+1))),0)=ROW(INDIRECT("a1:a"&amp;$B$7-Q1358+1))),"",SMALL(OFFSET($B1357,,Q1358-1,,$B$7-Q1358+1),ROW(INDIRECT("a1:a"&amp;$B$7-Q1358+1)))),I$17-Q1358)),
SMALL(IF((SMALL(OFFSET($B1357,,Q1358-1,,$B$7-Q1358+1),ROW(INDIRECT("a1:a"&amp;$B$7-Q1358+1)))=OFFSET($B1358,,Q1358-1))*(MATCH(OFFSET($B1358,,Q1358-1),SMALL(OFFSET($B1357,,Q1358-1,,$B$7-Q1358+1),ROW(INDIRECT("a1:a"&amp;$B$7-Q1358+1))),0)=ROW(INDIRECT("a1:a"&amp;$B$7-Q1358+1))),"",SMALL(OFFSET($B1357,,Q1358-1,,$B$7-Q1358+1),ROW(INDIRECT("a1:a"&amp;$B$7-Q1358+1)))),I$17-Q1358)))</f>
        <v>1</v>
      </c>
      <c r="J1358" s="13"/>
      <c r="K1358" s="26">
        <f t="array" aca="1" ref="K1358" ca="1">MIN(IF($B1358:B1358&gt;$B1357:B1357,COLUMN($B$18:B1357)-COLUMN($B$18)+1,99))</f>
        <v>99</v>
      </c>
      <c r="L1358" s="26">
        <f t="array" aca="1" ref="L1358" ca="1">MIN(IF($B1358:C1358&gt;$B1357:C1357,COLUMN($B$18:C1357)-COLUMN($B$18)+1,99))</f>
        <v>99</v>
      </c>
      <c r="M1358" s="26">
        <f t="array" aca="1" ref="M1358" ca="1">MIN(IF($B1358:D1358&gt;$B1357:D1357,COLUMN($B$18:D1357)-COLUMN($B$18)+1,99))</f>
        <v>99</v>
      </c>
      <c r="N1358" s="26">
        <f t="array" aca="1" ref="N1358" ca="1">MIN(IF($B1358:E1358&gt;$B1357:E1357,COLUMN($B$18:E1357)-COLUMN($B$18)+1,99))</f>
        <v>99</v>
      </c>
      <c r="O1358" s="26">
        <f t="array" aca="1" ref="O1358" ca="1">MIN(IF($B1358:F1358&gt;$B1357:F1357,COLUMN($B$18:F1357)-COLUMN($B$18)+1,99))</f>
        <v>99</v>
      </c>
      <c r="P1358" s="26">
        <f t="array" aca="1" ref="P1358" ca="1">MIN(IF($B1358:G1358&gt;$B1357:G1357,COLUMN($B$18:G1357)-COLUMN($B$18)+1,99))</f>
        <v>99</v>
      </c>
      <c r="Q1358" s="48">
        <f t="array" aca="1" ref="Q1358" ca="1">MIN(IF($B1358:H1358&gt;$B1357:H1357,COLUMN($B$18:H1357)-COLUMN($B$18)+1,99))</f>
        <v>7</v>
      </c>
    </row>
    <row r="1359" spans="1:17" x14ac:dyDescent="0.25">
      <c r="A1359" s="10">
        <v>1342</v>
      </c>
      <c r="B1359" s="8">
        <f t="array" aca="1" ref="B1359" ca="1">IF(A1359&gt;$B$9,"",IF(SUM(--(TRANSPOSE(LARGE(OFFSET($B1358,,B$17,,$B$7-B$17),ROW(INDIRECT("a1:a"&amp;$B$7-B$17))))=OFFSET($B1358,,B$17,,$B$7-B$17)))=$B$7-B$17,OFFSET($B$12,,MATCH(B1358,$B$12:$H$12,FALSE)),B1358))</f>
        <v>3</v>
      </c>
      <c r="C1359" s="8">
        <f t="array" aca="1" ref="C1359" ca="1">IF(OR($A1359&gt;$B$9,C$17&gt;$B$7),"",CHOOSE(C$15,IF(K1359=99,
IF(SUM(--(TRANSPOSE(LARGE(OFFSET($B1358,,C$17,,$B$7-C$17),ROW(INDIRECT("a1:a"&amp;$B$7-C$17))))=OFFSET($B1358,,C$17,,$B$7-C$17)))=$B$7-C$17,MIN(IF(C1358&gt;=OFFSET($B1358,,B$17,,$B$7-B$17),"",OFFSET($B1358,,B$17,,$B$7-B$17))),C1358),
SMALL(IF((SMALL(OFFSET($B1358,,K1359-1,,$B$7-K1359+1),ROW(INDIRECT("a1:a"&amp;$B$7-K1359+1)))=OFFSET($B1359,,K1359-1))*(MATCH(OFFSET($B1359,,K1359-1),SMALL(OFFSET($B1358,,K1359-1,,$B$7-K1359+1),ROW(INDIRECT("a1:a"&amp;$B$7-K1359+1))),0)=ROW(INDIRECT("a1:a"&amp;$B$7-K1359+1))),"",SMALL(OFFSET($B1358,,K1359-1,,$B$7-K1359+1),ROW(INDIRECT("a1:a"&amp;$B$7-K1359+1)))),C$17-K1359)),
SMALL(IF((SMALL(OFFSET($B1358,,K1359-1,,$B$7-K1359+1),ROW(INDIRECT("a1:a"&amp;$B$7-K1359+1)))=OFFSET($B1359,,K1359-1))*(MATCH(OFFSET($B1359,,K1359-1),SMALL(OFFSET($B1358,,K1359-1,,$B$7-K1359+1),ROW(INDIRECT("a1:a"&amp;$B$7-K1359+1))),0)=ROW(INDIRECT("a1:a"&amp;$B$7-K1359+1))),"",SMALL(OFFSET($B1358,,K1359-1,,$B$7-K1359+1),ROW(INDIRECT("a1:a"&amp;$B$7-K1359+1)))),C$17-K1359)))</f>
        <v>2</v>
      </c>
      <c r="D1359" s="8">
        <f t="array" aca="1" ref="D1359" ca="1">IF(OR($A1359&gt;$B$9,D$17&gt;$B$7),"",CHOOSE(D$15,IF(L1359=99,
IF(SUM(--(TRANSPOSE(LARGE(OFFSET($B1358,,D$17,,$B$7-D$17),ROW(INDIRECT("a1:a"&amp;$B$7-D$17))))=OFFSET($B1358,,D$17,,$B$7-D$17)))=$B$7-D$17,MIN(IF(D1358&gt;=OFFSET($B1358,,C$17,,$B$7-C$17),"",OFFSET($B1358,,C$17,,$B$7-C$17))),D1358),
SMALL(IF((SMALL(OFFSET($B1358,,L1359-1,,$B$7-L1359+1),ROW(INDIRECT("a1:a"&amp;$B$7-L1359+1)))=OFFSET($B1359,,L1359-1))*(MATCH(OFFSET($B1359,,L1359-1),SMALL(OFFSET($B1358,,L1359-1,,$B$7-L1359+1),ROW(INDIRECT("a1:a"&amp;$B$7-L1359+1))),0)=ROW(INDIRECT("a1:a"&amp;$B$7-L1359+1))),"",SMALL(OFFSET($B1358,,L1359-1,,$B$7-L1359+1),ROW(INDIRECT("a1:a"&amp;$B$7-L1359+1)))),D$17-L1359)),
SMALL(IF((SMALL(OFFSET($B1358,,L1359-1,,$B$7-L1359+1),ROW(INDIRECT("a1:a"&amp;$B$7-L1359+1)))=OFFSET($B1359,,L1359-1))*(MATCH(OFFSET($B1359,,L1359-1),SMALL(OFFSET($B1358,,L1359-1,,$B$7-L1359+1),ROW(INDIRECT("a1:a"&amp;$B$7-L1359+1))),0)=ROW(INDIRECT("a1:a"&amp;$B$7-L1359+1))),"",SMALL(OFFSET($B1358,,L1359-1,,$B$7-L1359+1),ROW(INDIRECT("a1:a"&amp;$B$7-L1359+1)))),D$17-L1359)))</f>
        <v>4</v>
      </c>
      <c r="E1359" s="8">
        <f t="array" aca="1" ref="E1359" ca="1">IF(OR($A1359&gt;$B$9,E$17&gt;$B$7),"",CHOOSE(E$15,IF(M1359=99,
IF(SUM(--(TRANSPOSE(LARGE(OFFSET($B1358,,E$17,,$B$7-E$17),ROW(INDIRECT("a1:a"&amp;$B$7-E$17))))=OFFSET($B1358,,E$17,,$B$7-E$17)))=$B$7-E$17,MIN(IF(E1358&gt;=OFFSET($B1358,,D$17,,$B$7-D$17),"",OFFSET($B1358,,D$17,,$B$7-D$17))),E1358),
SMALL(IF((SMALL(OFFSET($B1358,,M1359-1,,$B$7-M1359+1),ROW(INDIRECT("a1:a"&amp;$B$7-M1359+1)))=OFFSET($B1359,,M1359-1))*(MATCH(OFFSET($B1359,,M1359-1),SMALL(OFFSET($B1358,,M1359-1,,$B$7-M1359+1),ROW(INDIRECT("a1:a"&amp;$B$7-M1359+1))),0)=ROW(INDIRECT("a1:a"&amp;$B$7-M1359+1))),"",SMALL(OFFSET($B1358,,M1359-1,,$B$7-M1359+1),ROW(INDIRECT("a1:a"&amp;$B$7-M1359+1)))),E$17-M1359)),
SMALL(IF((SMALL(OFFSET($B1358,,M1359-1,,$B$7-M1359+1),ROW(INDIRECT("a1:a"&amp;$B$7-M1359+1)))=OFFSET($B1359,,M1359-1))*(MATCH(OFFSET($B1359,,M1359-1),SMALL(OFFSET($B1358,,M1359-1,,$B$7-M1359+1),ROW(INDIRECT("a1:a"&amp;$B$7-M1359+1))),0)=ROW(INDIRECT("a1:a"&amp;$B$7-M1359+1))),"",SMALL(OFFSET($B1358,,M1359-1,,$B$7-M1359+1),ROW(INDIRECT("a1:a"&amp;$B$7-M1359+1)))),E$17-M1359)))</f>
        <v>1</v>
      </c>
      <c r="F1359" s="8">
        <f t="array" aca="1" ref="F1359" ca="1">IF(OR($A1359&gt;$B$9,F$17&gt;$B$7),"",CHOOSE(F$15,IF(N1359=99,
IF(SUM(--(TRANSPOSE(LARGE(OFFSET($B1358,,F$17,,$B$7-F$17),ROW(INDIRECT("a1:a"&amp;$B$7-F$17))))=OFFSET($B1358,,F$17,,$B$7-F$17)))=$B$7-F$17,MIN(IF(F1358&gt;=OFFSET($B1358,,E$17,,$B$7-E$17),"",OFFSET($B1358,,E$17,,$B$7-E$17))),F1358),
SMALL(IF((SMALL(OFFSET($B1358,,N1359-1,,$B$7-N1359+1),ROW(INDIRECT("a1:a"&amp;$B$7-N1359+1)))=OFFSET($B1359,,N1359-1))*(MATCH(OFFSET($B1359,,N1359-1),SMALL(OFFSET($B1358,,N1359-1,,$B$7-N1359+1),ROW(INDIRECT("a1:a"&amp;$B$7-N1359+1))),0)=ROW(INDIRECT("a1:a"&amp;$B$7-N1359+1))),"",SMALL(OFFSET($B1358,,N1359-1,,$B$7-N1359+1),ROW(INDIRECT("a1:a"&amp;$B$7-N1359+1)))),F$17-N1359)),
SMALL(IF((SMALL(OFFSET($B1358,,N1359-1,,$B$7-N1359+1),ROW(INDIRECT("a1:a"&amp;$B$7-N1359+1)))=OFFSET($B1359,,N1359-1))*(MATCH(OFFSET($B1359,,N1359-1),SMALL(OFFSET($B1358,,N1359-1,,$B$7-N1359+1),ROW(INDIRECT("a1:a"&amp;$B$7-N1359+1))),0)=ROW(INDIRECT("a1:a"&amp;$B$7-N1359+1))),"",SMALL(OFFSET($B1358,,N1359-1,,$B$7-N1359+1),ROW(INDIRECT("a1:a"&amp;$B$7-N1359+1)))),F$17-N1359)))</f>
        <v>3</v>
      </c>
      <c r="G1359" s="8">
        <f t="array" aca="1" ref="G1359" ca="1">IF(OR($A1359&gt;$B$9,G$17&gt;$B$7),"",CHOOSE(G$15,IF(O1359=99,
IF(SUM(--(TRANSPOSE(LARGE(OFFSET($B1358,,G$17,,$B$7-G$17),ROW(INDIRECT("a1:a"&amp;$B$7-G$17))))=OFFSET($B1358,,G$17,,$B$7-G$17)))=$B$7-G$17,MIN(IF(G1358&gt;=OFFSET($B1358,,F$17,,$B$7-F$17),"",OFFSET($B1358,,F$17,,$B$7-F$17))),G1358),
SMALL(IF((SMALL(OFFSET($B1358,,O1359-1,,$B$7-O1359+1),ROW(INDIRECT("a1:a"&amp;$B$7-O1359+1)))=OFFSET($B1359,,O1359-1))*(MATCH(OFFSET($B1359,,O1359-1),SMALL(OFFSET($B1358,,O1359-1,,$B$7-O1359+1),ROW(INDIRECT("a1:a"&amp;$B$7-O1359+1))),0)=ROW(INDIRECT("a1:a"&amp;$B$7-O1359+1))),"",SMALL(OFFSET($B1358,,O1359-1,,$B$7-O1359+1),ROW(INDIRECT("a1:a"&amp;$B$7-O1359+1)))),G$17-O1359)),
SMALL(IF((SMALL(OFFSET($B1358,,O1359-1,,$B$7-O1359+1),ROW(INDIRECT("a1:a"&amp;$B$7-O1359+1)))=OFFSET($B1359,,O1359-1))*(MATCH(OFFSET($B1359,,O1359-1),SMALL(OFFSET($B1358,,O1359-1,,$B$7-O1359+1),ROW(INDIRECT("a1:a"&amp;$B$7-O1359+1))),0)=ROW(INDIRECT("a1:a"&amp;$B$7-O1359+1))),"",SMALL(OFFSET($B1358,,O1359-1,,$B$7-O1359+1),ROW(INDIRECT("a1:a"&amp;$B$7-O1359+1)))),G$17-O1359)))</f>
        <v>2</v>
      </c>
      <c r="H1359" s="8">
        <f t="array" aca="1" ref="H1359" ca="1">IF(OR($A1359&gt;$B$9,H$17&gt;$B$7),"",CHOOSE(H$15,IF(P1359=99,
IF(SUM(--(TRANSPOSE(LARGE(OFFSET($B1358,,H$17,,$B$7-H$17),ROW(INDIRECT("a1:a"&amp;$B$7-H$17))))=OFFSET($B1358,,H$17,,$B$7-H$17)))=$B$7-H$17,MIN(IF(H1358&gt;=OFFSET($B1358,,G$17,,$B$7-G$17),"",OFFSET($B1358,,G$17,,$B$7-G$17))),H1358),
SMALL(IF((SMALL(OFFSET($B1358,,P1359-1,,$B$7-P1359+1),ROW(INDIRECT("a1:a"&amp;$B$7-P1359+1)))=OFFSET($B1359,,P1359-1))*(MATCH(OFFSET($B1359,,P1359-1),SMALL(OFFSET($B1358,,P1359-1,,$B$7-P1359+1),ROW(INDIRECT("a1:a"&amp;$B$7-P1359+1))),0)=ROW(INDIRECT("a1:a"&amp;$B$7-P1359+1))),"",SMALL(OFFSET($B1358,,P1359-1,,$B$7-P1359+1),ROW(INDIRECT("a1:a"&amp;$B$7-P1359+1)))),H$17-P1359)),
SMALL(IF((SMALL(OFFSET($B1358,,P1359-1,,$B$7-P1359+1),ROW(INDIRECT("a1:a"&amp;$B$7-P1359+1)))=OFFSET($B1359,,P1359-1))*(MATCH(OFFSET($B1359,,P1359-1),SMALL(OFFSET($B1358,,P1359-1,,$B$7-P1359+1),ROW(INDIRECT("a1:a"&amp;$B$7-P1359+1))),0)=ROW(INDIRECT("a1:a"&amp;$B$7-P1359+1))),"",SMALL(OFFSET($B1358,,P1359-1,,$B$7-P1359+1),ROW(INDIRECT("a1:a"&amp;$B$7-P1359+1)))),H$17-P1359)))</f>
        <v>1</v>
      </c>
      <c r="I1359" s="44">
        <f t="array" aca="1" ref="I1359" ca="1">IF(OR($A1359&gt;$B$9,I$17&gt;$B$7),"",CHOOSE(I$15,IF(Q1359=99,
IF(SUM(--(TRANSPOSE(LARGE(OFFSET($B1358,,I$17,,$B$7-I$17),ROW(INDIRECT("a1:a"&amp;$B$7-I$17))))=OFFSET($B1358,,I$17,,$B$7-I$17)))=$B$7-I$17,MIN(IF(I1358&gt;=OFFSET($B1358,,H$17,,$B$7-H$17),"",OFFSET($B1358,,H$17,,$B$7-H$17))),I1358),
SMALL(IF((SMALL(OFFSET($B1358,,Q1359-1,,$B$7-Q1359+1),ROW(INDIRECT("a1:a"&amp;$B$7-Q1359+1)))=OFFSET($B1359,,Q1359-1))*(MATCH(OFFSET($B1359,,Q1359-1),SMALL(OFFSET($B1358,,Q1359-1,,$B$7-Q1359+1),ROW(INDIRECT("a1:a"&amp;$B$7-Q1359+1))),0)=ROW(INDIRECT("a1:a"&amp;$B$7-Q1359+1))),"",SMALL(OFFSET($B1358,,Q1359-1,,$B$7-Q1359+1),ROW(INDIRECT("a1:a"&amp;$B$7-Q1359+1)))),I$17-Q1359)),
SMALL(IF((SMALL(OFFSET($B1358,,Q1359-1,,$B$7-Q1359+1),ROW(INDIRECT("a1:a"&amp;$B$7-Q1359+1)))=OFFSET($B1359,,Q1359-1))*(MATCH(OFFSET($B1359,,Q1359-1),SMALL(OFFSET($B1358,,Q1359-1,,$B$7-Q1359+1),ROW(INDIRECT("a1:a"&amp;$B$7-Q1359+1))),0)=ROW(INDIRECT("a1:a"&amp;$B$7-Q1359+1))),"",SMALL(OFFSET($B1358,,Q1359-1,,$B$7-Q1359+1),ROW(INDIRECT("a1:a"&amp;$B$7-Q1359+1)))),I$17-Q1359)))</f>
        <v>1</v>
      </c>
      <c r="J1359" s="13"/>
      <c r="K1359" s="26">
        <f t="array" aca="1" ref="K1359" ca="1">MIN(IF($B1359:B1359&gt;$B1358:B1358,COLUMN($B$18:B1358)-COLUMN($B$18)+1,99))</f>
        <v>99</v>
      </c>
      <c r="L1359" s="26">
        <f t="array" aca="1" ref="L1359" ca="1">MIN(IF($B1359:C1359&gt;$B1358:C1358,COLUMN($B$18:C1358)-COLUMN($B$18)+1,99))</f>
        <v>99</v>
      </c>
      <c r="M1359" s="26">
        <f t="array" aca="1" ref="M1359" ca="1">MIN(IF($B1359:D1359&gt;$B1358:D1358,COLUMN($B$18:D1358)-COLUMN($B$18)+1,99))</f>
        <v>99</v>
      </c>
      <c r="N1359" s="26">
        <f t="array" aca="1" ref="N1359" ca="1">MIN(IF($B1359:E1359&gt;$B1358:E1358,COLUMN($B$18:E1358)-COLUMN($B$18)+1,99))</f>
        <v>99</v>
      </c>
      <c r="O1359" s="26">
        <f t="array" aca="1" ref="O1359" ca="1">MIN(IF($B1359:F1359&gt;$B1358:F1358,COLUMN($B$18:F1358)-COLUMN($B$18)+1,99))</f>
        <v>99</v>
      </c>
      <c r="P1359" s="26">
        <f t="array" aca="1" ref="P1359" ca="1">MIN(IF($B1359:G1359&gt;$B1358:G1358,COLUMN($B$18:G1358)-COLUMN($B$18)+1,99))</f>
        <v>6</v>
      </c>
      <c r="Q1359" s="48">
        <f t="array" aca="1" ref="Q1359" ca="1">MIN(IF($B1359:H1359&gt;$B1358:H1358,COLUMN($B$18:H1358)-COLUMN($B$18)+1,99))</f>
        <v>6</v>
      </c>
    </row>
    <row r="1360" spans="1:17" x14ac:dyDescent="0.25">
      <c r="A1360" s="10">
        <v>1343</v>
      </c>
      <c r="B1360" s="8">
        <f t="array" aca="1" ref="B1360" ca="1">IF(A1360&gt;$B$9,"",IF(SUM(--(TRANSPOSE(LARGE(OFFSET($B1359,,B$17,,$B$7-B$17),ROW(INDIRECT("a1:a"&amp;$B$7-B$17))))=OFFSET($B1359,,B$17,,$B$7-B$17)))=$B$7-B$17,OFFSET($B$12,,MATCH(B1359,$B$12:$H$12,FALSE)),B1359))</f>
        <v>3</v>
      </c>
      <c r="C1360" s="8">
        <f t="array" aca="1" ref="C1360" ca="1">IF(OR($A1360&gt;$B$9,C$17&gt;$B$7),"",CHOOSE(C$15,IF(K1360=99,
IF(SUM(--(TRANSPOSE(LARGE(OFFSET($B1359,,C$17,,$B$7-C$17),ROW(INDIRECT("a1:a"&amp;$B$7-C$17))))=OFFSET($B1359,,C$17,,$B$7-C$17)))=$B$7-C$17,MIN(IF(C1359&gt;=OFFSET($B1359,,B$17,,$B$7-B$17),"",OFFSET($B1359,,B$17,,$B$7-B$17))),C1359),
SMALL(IF((SMALL(OFFSET($B1359,,K1360-1,,$B$7-K1360+1),ROW(INDIRECT("a1:a"&amp;$B$7-K1360+1)))=OFFSET($B1360,,K1360-1))*(MATCH(OFFSET($B1360,,K1360-1),SMALL(OFFSET($B1359,,K1360-1,,$B$7-K1360+1),ROW(INDIRECT("a1:a"&amp;$B$7-K1360+1))),0)=ROW(INDIRECT("a1:a"&amp;$B$7-K1360+1))),"",SMALL(OFFSET($B1359,,K1360-1,,$B$7-K1360+1),ROW(INDIRECT("a1:a"&amp;$B$7-K1360+1)))),C$17-K1360)),
SMALL(IF((SMALL(OFFSET($B1359,,K1360-1,,$B$7-K1360+1),ROW(INDIRECT("a1:a"&amp;$B$7-K1360+1)))=OFFSET($B1360,,K1360-1))*(MATCH(OFFSET($B1360,,K1360-1),SMALL(OFFSET($B1359,,K1360-1,,$B$7-K1360+1),ROW(INDIRECT("a1:a"&amp;$B$7-K1360+1))),0)=ROW(INDIRECT("a1:a"&amp;$B$7-K1360+1))),"",SMALL(OFFSET($B1359,,K1360-1,,$B$7-K1360+1),ROW(INDIRECT("a1:a"&amp;$B$7-K1360+1)))),C$17-K1360)))</f>
        <v>2</v>
      </c>
      <c r="D1360" s="8">
        <f t="array" aca="1" ref="D1360" ca="1">IF(OR($A1360&gt;$B$9,D$17&gt;$B$7),"",CHOOSE(D$15,IF(L1360=99,
IF(SUM(--(TRANSPOSE(LARGE(OFFSET($B1359,,D$17,,$B$7-D$17),ROW(INDIRECT("a1:a"&amp;$B$7-D$17))))=OFFSET($B1359,,D$17,,$B$7-D$17)))=$B$7-D$17,MIN(IF(D1359&gt;=OFFSET($B1359,,C$17,,$B$7-C$17),"",OFFSET($B1359,,C$17,,$B$7-C$17))),D1359),
SMALL(IF((SMALL(OFFSET($B1359,,L1360-1,,$B$7-L1360+1),ROW(INDIRECT("a1:a"&amp;$B$7-L1360+1)))=OFFSET($B1360,,L1360-1))*(MATCH(OFFSET($B1360,,L1360-1),SMALL(OFFSET($B1359,,L1360-1,,$B$7-L1360+1),ROW(INDIRECT("a1:a"&amp;$B$7-L1360+1))),0)=ROW(INDIRECT("a1:a"&amp;$B$7-L1360+1))),"",SMALL(OFFSET($B1359,,L1360-1,,$B$7-L1360+1),ROW(INDIRECT("a1:a"&amp;$B$7-L1360+1)))),D$17-L1360)),
SMALL(IF((SMALL(OFFSET($B1359,,L1360-1,,$B$7-L1360+1),ROW(INDIRECT("a1:a"&amp;$B$7-L1360+1)))=OFFSET($B1360,,L1360-1))*(MATCH(OFFSET($B1360,,L1360-1),SMALL(OFFSET($B1359,,L1360-1,,$B$7-L1360+1),ROW(INDIRECT("a1:a"&amp;$B$7-L1360+1))),0)=ROW(INDIRECT("a1:a"&amp;$B$7-L1360+1))),"",SMALL(OFFSET($B1359,,L1360-1,,$B$7-L1360+1),ROW(INDIRECT("a1:a"&amp;$B$7-L1360+1)))),D$17-L1360)))</f>
        <v>4</v>
      </c>
      <c r="E1360" s="8">
        <f t="array" aca="1" ref="E1360" ca="1">IF(OR($A1360&gt;$B$9,E$17&gt;$B$7),"",CHOOSE(E$15,IF(M1360=99,
IF(SUM(--(TRANSPOSE(LARGE(OFFSET($B1359,,E$17,,$B$7-E$17),ROW(INDIRECT("a1:a"&amp;$B$7-E$17))))=OFFSET($B1359,,E$17,,$B$7-E$17)))=$B$7-E$17,MIN(IF(E1359&gt;=OFFSET($B1359,,D$17,,$B$7-D$17),"",OFFSET($B1359,,D$17,,$B$7-D$17))),E1359),
SMALL(IF((SMALL(OFFSET($B1359,,M1360-1,,$B$7-M1360+1),ROW(INDIRECT("a1:a"&amp;$B$7-M1360+1)))=OFFSET($B1360,,M1360-1))*(MATCH(OFFSET($B1360,,M1360-1),SMALL(OFFSET($B1359,,M1360-1,,$B$7-M1360+1),ROW(INDIRECT("a1:a"&amp;$B$7-M1360+1))),0)=ROW(INDIRECT("a1:a"&amp;$B$7-M1360+1))),"",SMALL(OFFSET($B1359,,M1360-1,,$B$7-M1360+1),ROW(INDIRECT("a1:a"&amp;$B$7-M1360+1)))),E$17-M1360)),
SMALL(IF((SMALL(OFFSET($B1359,,M1360-1,,$B$7-M1360+1),ROW(INDIRECT("a1:a"&amp;$B$7-M1360+1)))=OFFSET($B1360,,M1360-1))*(MATCH(OFFSET($B1360,,M1360-1),SMALL(OFFSET($B1359,,M1360-1,,$B$7-M1360+1),ROW(INDIRECT("a1:a"&amp;$B$7-M1360+1))),0)=ROW(INDIRECT("a1:a"&amp;$B$7-M1360+1))),"",SMALL(OFFSET($B1359,,M1360-1,,$B$7-M1360+1),ROW(INDIRECT("a1:a"&amp;$B$7-M1360+1)))),E$17-M1360)))</f>
        <v>2</v>
      </c>
      <c r="F1360" s="8">
        <f t="array" aca="1" ref="F1360" ca="1">IF(OR($A1360&gt;$B$9,F$17&gt;$B$7),"",CHOOSE(F$15,IF(N1360=99,
IF(SUM(--(TRANSPOSE(LARGE(OFFSET($B1359,,F$17,,$B$7-F$17),ROW(INDIRECT("a1:a"&amp;$B$7-F$17))))=OFFSET($B1359,,F$17,,$B$7-F$17)))=$B$7-F$17,MIN(IF(F1359&gt;=OFFSET($B1359,,E$17,,$B$7-E$17),"",OFFSET($B1359,,E$17,,$B$7-E$17))),F1359),
SMALL(IF((SMALL(OFFSET($B1359,,N1360-1,,$B$7-N1360+1),ROW(INDIRECT("a1:a"&amp;$B$7-N1360+1)))=OFFSET($B1360,,N1360-1))*(MATCH(OFFSET($B1360,,N1360-1),SMALL(OFFSET($B1359,,N1360-1,,$B$7-N1360+1),ROW(INDIRECT("a1:a"&amp;$B$7-N1360+1))),0)=ROW(INDIRECT("a1:a"&amp;$B$7-N1360+1))),"",SMALL(OFFSET($B1359,,N1360-1,,$B$7-N1360+1),ROW(INDIRECT("a1:a"&amp;$B$7-N1360+1)))),F$17-N1360)),
SMALL(IF((SMALL(OFFSET($B1359,,N1360-1,,$B$7-N1360+1),ROW(INDIRECT("a1:a"&amp;$B$7-N1360+1)))=OFFSET($B1360,,N1360-1))*(MATCH(OFFSET($B1360,,N1360-1),SMALL(OFFSET($B1359,,N1360-1,,$B$7-N1360+1),ROW(INDIRECT("a1:a"&amp;$B$7-N1360+1))),0)=ROW(INDIRECT("a1:a"&amp;$B$7-N1360+1))),"",SMALL(OFFSET($B1359,,N1360-1,,$B$7-N1360+1),ROW(INDIRECT("a1:a"&amp;$B$7-N1360+1)))),F$17-N1360)))</f>
        <v>1</v>
      </c>
      <c r="G1360" s="8">
        <f t="array" aca="1" ref="G1360" ca="1">IF(OR($A1360&gt;$B$9,G$17&gt;$B$7),"",CHOOSE(G$15,IF(O1360=99,
IF(SUM(--(TRANSPOSE(LARGE(OFFSET($B1359,,G$17,,$B$7-G$17),ROW(INDIRECT("a1:a"&amp;$B$7-G$17))))=OFFSET($B1359,,G$17,,$B$7-G$17)))=$B$7-G$17,MIN(IF(G1359&gt;=OFFSET($B1359,,F$17,,$B$7-F$17),"",OFFSET($B1359,,F$17,,$B$7-F$17))),G1359),
SMALL(IF((SMALL(OFFSET($B1359,,O1360-1,,$B$7-O1360+1),ROW(INDIRECT("a1:a"&amp;$B$7-O1360+1)))=OFFSET($B1360,,O1360-1))*(MATCH(OFFSET($B1360,,O1360-1),SMALL(OFFSET($B1359,,O1360-1,,$B$7-O1360+1),ROW(INDIRECT("a1:a"&amp;$B$7-O1360+1))),0)=ROW(INDIRECT("a1:a"&amp;$B$7-O1360+1))),"",SMALL(OFFSET($B1359,,O1360-1,,$B$7-O1360+1),ROW(INDIRECT("a1:a"&amp;$B$7-O1360+1)))),G$17-O1360)),
SMALL(IF((SMALL(OFFSET($B1359,,O1360-1,,$B$7-O1360+1),ROW(INDIRECT("a1:a"&amp;$B$7-O1360+1)))=OFFSET($B1360,,O1360-1))*(MATCH(OFFSET($B1360,,O1360-1),SMALL(OFFSET($B1359,,O1360-1,,$B$7-O1360+1),ROW(INDIRECT("a1:a"&amp;$B$7-O1360+1))),0)=ROW(INDIRECT("a1:a"&amp;$B$7-O1360+1))),"",SMALL(OFFSET($B1359,,O1360-1,,$B$7-O1360+1),ROW(INDIRECT("a1:a"&amp;$B$7-O1360+1)))),G$17-O1360)))</f>
        <v>1</v>
      </c>
      <c r="H1360" s="8">
        <f t="array" aca="1" ref="H1360" ca="1">IF(OR($A1360&gt;$B$9,H$17&gt;$B$7),"",CHOOSE(H$15,IF(P1360=99,
IF(SUM(--(TRANSPOSE(LARGE(OFFSET($B1359,,H$17,,$B$7-H$17),ROW(INDIRECT("a1:a"&amp;$B$7-H$17))))=OFFSET($B1359,,H$17,,$B$7-H$17)))=$B$7-H$17,MIN(IF(H1359&gt;=OFFSET($B1359,,G$17,,$B$7-G$17),"",OFFSET($B1359,,G$17,,$B$7-G$17))),H1359),
SMALL(IF((SMALL(OFFSET($B1359,,P1360-1,,$B$7-P1360+1),ROW(INDIRECT("a1:a"&amp;$B$7-P1360+1)))=OFFSET($B1360,,P1360-1))*(MATCH(OFFSET($B1360,,P1360-1),SMALL(OFFSET($B1359,,P1360-1,,$B$7-P1360+1),ROW(INDIRECT("a1:a"&amp;$B$7-P1360+1))),0)=ROW(INDIRECT("a1:a"&amp;$B$7-P1360+1))),"",SMALL(OFFSET($B1359,,P1360-1,,$B$7-P1360+1),ROW(INDIRECT("a1:a"&amp;$B$7-P1360+1)))),H$17-P1360)),
SMALL(IF((SMALL(OFFSET($B1359,,P1360-1,,$B$7-P1360+1),ROW(INDIRECT("a1:a"&amp;$B$7-P1360+1)))=OFFSET($B1360,,P1360-1))*(MATCH(OFFSET($B1360,,P1360-1),SMALL(OFFSET($B1359,,P1360-1,,$B$7-P1360+1),ROW(INDIRECT("a1:a"&amp;$B$7-P1360+1))),0)=ROW(INDIRECT("a1:a"&amp;$B$7-P1360+1))),"",SMALL(OFFSET($B1359,,P1360-1,,$B$7-P1360+1),ROW(INDIRECT("a1:a"&amp;$B$7-P1360+1)))),H$17-P1360)))</f>
        <v>1</v>
      </c>
      <c r="I1360" s="44">
        <f t="array" aca="1" ref="I1360" ca="1">IF(OR($A1360&gt;$B$9,I$17&gt;$B$7),"",CHOOSE(I$15,IF(Q1360=99,
IF(SUM(--(TRANSPOSE(LARGE(OFFSET($B1359,,I$17,,$B$7-I$17),ROW(INDIRECT("a1:a"&amp;$B$7-I$17))))=OFFSET($B1359,,I$17,,$B$7-I$17)))=$B$7-I$17,MIN(IF(I1359&gt;=OFFSET($B1359,,H$17,,$B$7-H$17),"",OFFSET($B1359,,H$17,,$B$7-H$17))),I1359),
SMALL(IF((SMALL(OFFSET($B1359,,Q1360-1,,$B$7-Q1360+1),ROW(INDIRECT("a1:a"&amp;$B$7-Q1360+1)))=OFFSET($B1360,,Q1360-1))*(MATCH(OFFSET($B1360,,Q1360-1),SMALL(OFFSET($B1359,,Q1360-1,,$B$7-Q1360+1),ROW(INDIRECT("a1:a"&amp;$B$7-Q1360+1))),0)=ROW(INDIRECT("a1:a"&amp;$B$7-Q1360+1))),"",SMALL(OFFSET($B1359,,Q1360-1,,$B$7-Q1360+1),ROW(INDIRECT("a1:a"&amp;$B$7-Q1360+1)))),I$17-Q1360)),
SMALL(IF((SMALL(OFFSET($B1359,,Q1360-1,,$B$7-Q1360+1),ROW(INDIRECT("a1:a"&amp;$B$7-Q1360+1)))=OFFSET($B1360,,Q1360-1))*(MATCH(OFFSET($B1360,,Q1360-1),SMALL(OFFSET($B1359,,Q1360-1,,$B$7-Q1360+1),ROW(INDIRECT("a1:a"&amp;$B$7-Q1360+1))),0)=ROW(INDIRECT("a1:a"&amp;$B$7-Q1360+1))),"",SMALL(OFFSET($B1359,,Q1360-1,,$B$7-Q1360+1),ROW(INDIRECT("a1:a"&amp;$B$7-Q1360+1)))),I$17-Q1360)))</f>
        <v>3</v>
      </c>
      <c r="J1360" s="13"/>
      <c r="K1360" s="26">
        <f t="array" aca="1" ref="K1360" ca="1">MIN(IF($B1360:B1360&gt;$B1359:B1359,COLUMN($B$18:B1359)-COLUMN($B$18)+1,99))</f>
        <v>99</v>
      </c>
      <c r="L1360" s="26">
        <f t="array" aca="1" ref="L1360" ca="1">MIN(IF($B1360:C1360&gt;$B1359:C1359,COLUMN($B$18:C1359)-COLUMN($B$18)+1,99))</f>
        <v>99</v>
      </c>
      <c r="M1360" s="26">
        <f t="array" aca="1" ref="M1360" ca="1">MIN(IF($B1360:D1360&gt;$B1359:D1359,COLUMN($B$18:D1359)-COLUMN($B$18)+1,99))</f>
        <v>99</v>
      </c>
      <c r="N1360" s="26">
        <f t="array" aca="1" ref="N1360" ca="1">MIN(IF($B1360:E1360&gt;$B1359:E1359,COLUMN($B$18:E1359)-COLUMN($B$18)+1,99))</f>
        <v>4</v>
      </c>
      <c r="O1360" s="26">
        <f t="array" aca="1" ref="O1360" ca="1">MIN(IF($B1360:F1360&gt;$B1359:F1359,COLUMN($B$18:F1359)-COLUMN($B$18)+1,99))</f>
        <v>4</v>
      </c>
      <c r="P1360" s="26">
        <f t="array" aca="1" ref="P1360" ca="1">MIN(IF($B1360:G1360&gt;$B1359:G1359,COLUMN($B$18:G1359)-COLUMN($B$18)+1,99))</f>
        <v>4</v>
      </c>
      <c r="Q1360" s="48">
        <f t="array" aca="1" ref="Q1360" ca="1">MIN(IF($B1360:H1360&gt;$B1359:H1359,COLUMN($B$18:H1359)-COLUMN($B$18)+1,99))</f>
        <v>4</v>
      </c>
    </row>
    <row r="1361" spans="1:17" x14ac:dyDescent="0.25">
      <c r="A1361" s="10">
        <v>1344</v>
      </c>
      <c r="B1361" s="8">
        <f t="array" aca="1" ref="B1361" ca="1">IF(A1361&gt;$B$9,"",IF(SUM(--(TRANSPOSE(LARGE(OFFSET($B1360,,B$17,,$B$7-B$17),ROW(INDIRECT("a1:a"&amp;$B$7-B$17))))=OFFSET($B1360,,B$17,,$B$7-B$17)))=$B$7-B$17,OFFSET($B$12,,MATCH(B1360,$B$12:$H$12,FALSE)),B1360))</f>
        <v>3</v>
      </c>
      <c r="C1361" s="8">
        <f t="array" aca="1" ref="C1361" ca="1">IF(OR($A1361&gt;$B$9,C$17&gt;$B$7),"",CHOOSE(C$15,IF(K1361=99,
IF(SUM(--(TRANSPOSE(LARGE(OFFSET($B1360,,C$17,,$B$7-C$17),ROW(INDIRECT("a1:a"&amp;$B$7-C$17))))=OFFSET($B1360,,C$17,,$B$7-C$17)))=$B$7-C$17,MIN(IF(C1360&gt;=OFFSET($B1360,,B$17,,$B$7-B$17),"",OFFSET($B1360,,B$17,,$B$7-B$17))),C1360),
SMALL(IF((SMALL(OFFSET($B1360,,K1361-1,,$B$7-K1361+1),ROW(INDIRECT("a1:a"&amp;$B$7-K1361+1)))=OFFSET($B1361,,K1361-1))*(MATCH(OFFSET($B1361,,K1361-1),SMALL(OFFSET($B1360,,K1361-1,,$B$7-K1361+1),ROW(INDIRECT("a1:a"&amp;$B$7-K1361+1))),0)=ROW(INDIRECT("a1:a"&amp;$B$7-K1361+1))),"",SMALL(OFFSET($B1360,,K1361-1,,$B$7-K1361+1),ROW(INDIRECT("a1:a"&amp;$B$7-K1361+1)))),C$17-K1361)),
SMALL(IF((SMALL(OFFSET($B1360,,K1361-1,,$B$7-K1361+1),ROW(INDIRECT("a1:a"&amp;$B$7-K1361+1)))=OFFSET($B1361,,K1361-1))*(MATCH(OFFSET($B1361,,K1361-1),SMALL(OFFSET($B1360,,K1361-1,,$B$7-K1361+1),ROW(INDIRECT("a1:a"&amp;$B$7-K1361+1))),0)=ROW(INDIRECT("a1:a"&amp;$B$7-K1361+1))),"",SMALL(OFFSET($B1360,,K1361-1,,$B$7-K1361+1),ROW(INDIRECT("a1:a"&amp;$B$7-K1361+1)))),C$17-K1361)))</f>
        <v>2</v>
      </c>
      <c r="D1361" s="8">
        <f t="array" aca="1" ref="D1361" ca="1">IF(OR($A1361&gt;$B$9,D$17&gt;$B$7),"",CHOOSE(D$15,IF(L1361=99,
IF(SUM(--(TRANSPOSE(LARGE(OFFSET($B1360,,D$17,,$B$7-D$17),ROW(INDIRECT("a1:a"&amp;$B$7-D$17))))=OFFSET($B1360,,D$17,,$B$7-D$17)))=$B$7-D$17,MIN(IF(D1360&gt;=OFFSET($B1360,,C$17,,$B$7-C$17),"",OFFSET($B1360,,C$17,,$B$7-C$17))),D1360),
SMALL(IF((SMALL(OFFSET($B1360,,L1361-1,,$B$7-L1361+1),ROW(INDIRECT("a1:a"&amp;$B$7-L1361+1)))=OFFSET($B1361,,L1361-1))*(MATCH(OFFSET($B1361,,L1361-1),SMALL(OFFSET($B1360,,L1361-1,,$B$7-L1361+1),ROW(INDIRECT("a1:a"&amp;$B$7-L1361+1))),0)=ROW(INDIRECT("a1:a"&amp;$B$7-L1361+1))),"",SMALL(OFFSET($B1360,,L1361-1,,$B$7-L1361+1),ROW(INDIRECT("a1:a"&amp;$B$7-L1361+1)))),D$17-L1361)),
SMALL(IF((SMALL(OFFSET($B1360,,L1361-1,,$B$7-L1361+1),ROW(INDIRECT("a1:a"&amp;$B$7-L1361+1)))=OFFSET($B1361,,L1361-1))*(MATCH(OFFSET($B1361,,L1361-1),SMALL(OFFSET($B1360,,L1361-1,,$B$7-L1361+1),ROW(INDIRECT("a1:a"&amp;$B$7-L1361+1))),0)=ROW(INDIRECT("a1:a"&amp;$B$7-L1361+1))),"",SMALL(OFFSET($B1360,,L1361-1,,$B$7-L1361+1),ROW(INDIRECT("a1:a"&amp;$B$7-L1361+1)))),D$17-L1361)))</f>
        <v>4</v>
      </c>
      <c r="E1361" s="8">
        <f t="array" aca="1" ref="E1361" ca="1">IF(OR($A1361&gt;$B$9,E$17&gt;$B$7),"",CHOOSE(E$15,IF(M1361=99,
IF(SUM(--(TRANSPOSE(LARGE(OFFSET($B1360,,E$17,,$B$7-E$17),ROW(INDIRECT("a1:a"&amp;$B$7-E$17))))=OFFSET($B1360,,E$17,,$B$7-E$17)))=$B$7-E$17,MIN(IF(E1360&gt;=OFFSET($B1360,,D$17,,$B$7-D$17),"",OFFSET($B1360,,D$17,,$B$7-D$17))),E1360),
SMALL(IF((SMALL(OFFSET($B1360,,M1361-1,,$B$7-M1361+1),ROW(INDIRECT("a1:a"&amp;$B$7-M1361+1)))=OFFSET($B1361,,M1361-1))*(MATCH(OFFSET($B1361,,M1361-1),SMALL(OFFSET($B1360,,M1361-1,,$B$7-M1361+1),ROW(INDIRECT("a1:a"&amp;$B$7-M1361+1))),0)=ROW(INDIRECT("a1:a"&amp;$B$7-M1361+1))),"",SMALL(OFFSET($B1360,,M1361-1,,$B$7-M1361+1),ROW(INDIRECT("a1:a"&amp;$B$7-M1361+1)))),E$17-M1361)),
SMALL(IF((SMALL(OFFSET($B1360,,M1361-1,,$B$7-M1361+1),ROW(INDIRECT("a1:a"&amp;$B$7-M1361+1)))=OFFSET($B1361,,M1361-1))*(MATCH(OFFSET($B1361,,M1361-1),SMALL(OFFSET($B1360,,M1361-1,,$B$7-M1361+1),ROW(INDIRECT("a1:a"&amp;$B$7-M1361+1))),0)=ROW(INDIRECT("a1:a"&amp;$B$7-M1361+1))),"",SMALL(OFFSET($B1360,,M1361-1,,$B$7-M1361+1),ROW(INDIRECT("a1:a"&amp;$B$7-M1361+1)))),E$17-M1361)))</f>
        <v>2</v>
      </c>
      <c r="F1361" s="8">
        <f t="array" aca="1" ref="F1361" ca="1">IF(OR($A1361&gt;$B$9,F$17&gt;$B$7),"",CHOOSE(F$15,IF(N1361=99,
IF(SUM(--(TRANSPOSE(LARGE(OFFSET($B1360,,F$17,,$B$7-F$17),ROW(INDIRECT("a1:a"&amp;$B$7-F$17))))=OFFSET($B1360,,F$17,,$B$7-F$17)))=$B$7-F$17,MIN(IF(F1360&gt;=OFFSET($B1360,,E$17,,$B$7-E$17),"",OFFSET($B1360,,E$17,,$B$7-E$17))),F1360),
SMALL(IF((SMALL(OFFSET($B1360,,N1361-1,,$B$7-N1361+1),ROW(INDIRECT("a1:a"&amp;$B$7-N1361+1)))=OFFSET($B1361,,N1361-1))*(MATCH(OFFSET($B1361,,N1361-1),SMALL(OFFSET($B1360,,N1361-1,,$B$7-N1361+1),ROW(INDIRECT("a1:a"&amp;$B$7-N1361+1))),0)=ROW(INDIRECT("a1:a"&amp;$B$7-N1361+1))),"",SMALL(OFFSET($B1360,,N1361-1,,$B$7-N1361+1),ROW(INDIRECT("a1:a"&amp;$B$7-N1361+1)))),F$17-N1361)),
SMALL(IF((SMALL(OFFSET($B1360,,N1361-1,,$B$7-N1361+1),ROW(INDIRECT("a1:a"&amp;$B$7-N1361+1)))=OFFSET($B1361,,N1361-1))*(MATCH(OFFSET($B1361,,N1361-1),SMALL(OFFSET($B1360,,N1361-1,,$B$7-N1361+1),ROW(INDIRECT("a1:a"&amp;$B$7-N1361+1))),0)=ROW(INDIRECT("a1:a"&amp;$B$7-N1361+1))),"",SMALL(OFFSET($B1360,,N1361-1,,$B$7-N1361+1),ROW(INDIRECT("a1:a"&amp;$B$7-N1361+1)))),F$17-N1361)))</f>
        <v>1</v>
      </c>
      <c r="G1361" s="8">
        <f t="array" aca="1" ref="G1361" ca="1">IF(OR($A1361&gt;$B$9,G$17&gt;$B$7),"",CHOOSE(G$15,IF(O1361=99,
IF(SUM(--(TRANSPOSE(LARGE(OFFSET($B1360,,G$17,,$B$7-G$17),ROW(INDIRECT("a1:a"&amp;$B$7-G$17))))=OFFSET($B1360,,G$17,,$B$7-G$17)))=$B$7-G$17,MIN(IF(G1360&gt;=OFFSET($B1360,,F$17,,$B$7-F$17),"",OFFSET($B1360,,F$17,,$B$7-F$17))),G1360),
SMALL(IF((SMALL(OFFSET($B1360,,O1361-1,,$B$7-O1361+1),ROW(INDIRECT("a1:a"&amp;$B$7-O1361+1)))=OFFSET($B1361,,O1361-1))*(MATCH(OFFSET($B1361,,O1361-1),SMALL(OFFSET($B1360,,O1361-1,,$B$7-O1361+1),ROW(INDIRECT("a1:a"&amp;$B$7-O1361+1))),0)=ROW(INDIRECT("a1:a"&amp;$B$7-O1361+1))),"",SMALL(OFFSET($B1360,,O1361-1,,$B$7-O1361+1),ROW(INDIRECT("a1:a"&amp;$B$7-O1361+1)))),G$17-O1361)),
SMALL(IF((SMALL(OFFSET($B1360,,O1361-1,,$B$7-O1361+1),ROW(INDIRECT("a1:a"&amp;$B$7-O1361+1)))=OFFSET($B1361,,O1361-1))*(MATCH(OFFSET($B1361,,O1361-1),SMALL(OFFSET($B1360,,O1361-1,,$B$7-O1361+1),ROW(INDIRECT("a1:a"&amp;$B$7-O1361+1))),0)=ROW(INDIRECT("a1:a"&amp;$B$7-O1361+1))),"",SMALL(OFFSET($B1360,,O1361-1,,$B$7-O1361+1),ROW(INDIRECT("a1:a"&amp;$B$7-O1361+1)))),G$17-O1361)))</f>
        <v>1</v>
      </c>
      <c r="H1361" s="8">
        <f t="array" aca="1" ref="H1361" ca="1">IF(OR($A1361&gt;$B$9,H$17&gt;$B$7),"",CHOOSE(H$15,IF(P1361=99,
IF(SUM(--(TRANSPOSE(LARGE(OFFSET($B1360,,H$17,,$B$7-H$17),ROW(INDIRECT("a1:a"&amp;$B$7-H$17))))=OFFSET($B1360,,H$17,,$B$7-H$17)))=$B$7-H$17,MIN(IF(H1360&gt;=OFFSET($B1360,,G$17,,$B$7-G$17),"",OFFSET($B1360,,G$17,,$B$7-G$17))),H1360),
SMALL(IF((SMALL(OFFSET($B1360,,P1361-1,,$B$7-P1361+1),ROW(INDIRECT("a1:a"&amp;$B$7-P1361+1)))=OFFSET($B1361,,P1361-1))*(MATCH(OFFSET($B1361,,P1361-1),SMALL(OFFSET($B1360,,P1361-1,,$B$7-P1361+1),ROW(INDIRECT("a1:a"&amp;$B$7-P1361+1))),0)=ROW(INDIRECT("a1:a"&amp;$B$7-P1361+1))),"",SMALL(OFFSET($B1360,,P1361-1,,$B$7-P1361+1),ROW(INDIRECT("a1:a"&amp;$B$7-P1361+1)))),H$17-P1361)),
SMALL(IF((SMALL(OFFSET($B1360,,P1361-1,,$B$7-P1361+1),ROW(INDIRECT("a1:a"&amp;$B$7-P1361+1)))=OFFSET($B1361,,P1361-1))*(MATCH(OFFSET($B1361,,P1361-1),SMALL(OFFSET($B1360,,P1361-1,,$B$7-P1361+1),ROW(INDIRECT("a1:a"&amp;$B$7-P1361+1))),0)=ROW(INDIRECT("a1:a"&amp;$B$7-P1361+1))),"",SMALL(OFFSET($B1360,,P1361-1,,$B$7-P1361+1),ROW(INDIRECT("a1:a"&amp;$B$7-P1361+1)))),H$17-P1361)))</f>
        <v>3</v>
      </c>
      <c r="I1361" s="44">
        <f t="array" aca="1" ref="I1361" ca="1">IF(OR($A1361&gt;$B$9,I$17&gt;$B$7),"",CHOOSE(I$15,IF(Q1361=99,
IF(SUM(--(TRANSPOSE(LARGE(OFFSET($B1360,,I$17,,$B$7-I$17),ROW(INDIRECT("a1:a"&amp;$B$7-I$17))))=OFFSET($B1360,,I$17,,$B$7-I$17)))=$B$7-I$17,MIN(IF(I1360&gt;=OFFSET($B1360,,H$17,,$B$7-H$17),"",OFFSET($B1360,,H$17,,$B$7-H$17))),I1360),
SMALL(IF((SMALL(OFFSET($B1360,,Q1361-1,,$B$7-Q1361+1),ROW(INDIRECT("a1:a"&amp;$B$7-Q1361+1)))=OFFSET($B1361,,Q1361-1))*(MATCH(OFFSET($B1361,,Q1361-1),SMALL(OFFSET($B1360,,Q1361-1,,$B$7-Q1361+1),ROW(INDIRECT("a1:a"&amp;$B$7-Q1361+1))),0)=ROW(INDIRECT("a1:a"&amp;$B$7-Q1361+1))),"",SMALL(OFFSET($B1360,,Q1361-1,,$B$7-Q1361+1),ROW(INDIRECT("a1:a"&amp;$B$7-Q1361+1)))),I$17-Q1361)),
SMALL(IF((SMALL(OFFSET($B1360,,Q1361-1,,$B$7-Q1361+1),ROW(INDIRECT("a1:a"&amp;$B$7-Q1361+1)))=OFFSET($B1361,,Q1361-1))*(MATCH(OFFSET($B1361,,Q1361-1),SMALL(OFFSET($B1360,,Q1361-1,,$B$7-Q1361+1),ROW(INDIRECT("a1:a"&amp;$B$7-Q1361+1))),0)=ROW(INDIRECT("a1:a"&amp;$B$7-Q1361+1))),"",SMALL(OFFSET($B1360,,Q1361-1,,$B$7-Q1361+1),ROW(INDIRECT("a1:a"&amp;$B$7-Q1361+1)))),I$17-Q1361)))</f>
        <v>1</v>
      </c>
      <c r="J1361" s="13"/>
      <c r="K1361" s="26">
        <f t="array" aca="1" ref="K1361" ca="1">MIN(IF($B1361:B1361&gt;$B1360:B1360,COLUMN($B$18:B1360)-COLUMN($B$18)+1,99))</f>
        <v>99</v>
      </c>
      <c r="L1361" s="26">
        <f t="array" aca="1" ref="L1361" ca="1">MIN(IF($B1361:C1361&gt;$B1360:C1360,COLUMN($B$18:C1360)-COLUMN($B$18)+1,99))</f>
        <v>99</v>
      </c>
      <c r="M1361" s="26">
        <f t="array" aca="1" ref="M1361" ca="1">MIN(IF($B1361:D1361&gt;$B1360:D1360,COLUMN($B$18:D1360)-COLUMN($B$18)+1,99))</f>
        <v>99</v>
      </c>
      <c r="N1361" s="26">
        <f t="array" aca="1" ref="N1361" ca="1">MIN(IF($B1361:E1361&gt;$B1360:E1360,COLUMN($B$18:E1360)-COLUMN($B$18)+1,99))</f>
        <v>99</v>
      </c>
      <c r="O1361" s="26">
        <f t="array" aca="1" ref="O1361" ca="1">MIN(IF($B1361:F1361&gt;$B1360:F1360,COLUMN($B$18:F1360)-COLUMN($B$18)+1,99))</f>
        <v>99</v>
      </c>
      <c r="P1361" s="26">
        <f t="array" aca="1" ref="P1361" ca="1">MIN(IF($B1361:G1361&gt;$B1360:G1360,COLUMN($B$18:G1360)-COLUMN($B$18)+1,99))</f>
        <v>99</v>
      </c>
      <c r="Q1361" s="48">
        <f t="array" aca="1" ref="Q1361" ca="1">MIN(IF($B1361:H1361&gt;$B1360:H1360,COLUMN($B$18:H1360)-COLUMN($B$18)+1,99))</f>
        <v>7</v>
      </c>
    </row>
    <row r="1362" spans="1:17" x14ac:dyDescent="0.25">
      <c r="A1362" s="10">
        <v>1345</v>
      </c>
      <c r="B1362" s="8">
        <f t="array" aca="1" ref="B1362" ca="1">IF(A1362&gt;$B$9,"",IF(SUM(--(TRANSPOSE(LARGE(OFFSET($B1361,,B$17,,$B$7-B$17),ROW(INDIRECT("a1:a"&amp;$B$7-B$17))))=OFFSET($B1361,,B$17,,$B$7-B$17)))=$B$7-B$17,OFFSET($B$12,,MATCH(B1361,$B$12:$H$12,FALSE)),B1361))</f>
        <v>3</v>
      </c>
      <c r="C1362" s="8">
        <f t="array" aca="1" ref="C1362" ca="1">IF(OR($A1362&gt;$B$9,C$17&gt;$B$7),"",CHOOSE(C$15,IF(K1362=99,
IF(SUM(--(TRANSPOSE(LARGE(OFFSET($B1361,,C$17,,$B$7-C$17),ROW(INDIRECT("a1:a"&amp;$B$7-C$17))))=OFFSET($B1361,,C$17,,$B$7-C$17)))=$B$7-C$17,MIN(IF(C1361&gt;=OFFSET($B1361,,B$17,,$B$7-B$17),"",OFFSET($B1361,,B$17,,$B$7-B$17))),C1361),
SMALL(IF((SMALL(OFFSET($B1361,,K1362-1,,$B$7-K1362+1),ROW(INDIRECT("a1:a"&amp;$B$7-K1362+1)))=OFFSET($B1362,,K1362-1))*(MATCH(OFFSET($B1362,,K1362-1),SMALL(OFFSET($B1361,,K1362-1,,$B$7-K1362+1),ROW(INDIRECT("a1:a"&amp;$B$7-K1362+1))),0)=ROW(INDIRECT("a1:a"&amp;$B$7-K1362+1))),"",SMALL(OFFSET($B1361,,K1362-1,,$B$7-K1362+1),ROW(INDIRECT("a1:a"&amp;$B$7-K1362+1)))),C$17-K1362)),
SMALL(IF((SMALL(OFFSET($B1361,,K1362-1,,$B$7-K1362+1),ROW(INDIRECT("a1:a"&amp;$B$7-K1362+1)))=OFFSET($B1362,,K1362-1))*(MATCH(OFFSET($B1362,,K1362-1),SMALL(OFFSET($B1361,,K1362-1,,$B$7-K1362+1),ROW(INDIRECT("a1:a"&amp;$B$7-K1362+1))),0)=ROW(INDIRECT("a1:a"&amp;$B$7-K1362+1))),"",SMALL(OFFSET($B1361,,K1362-1,,$B$7-K1362+1),ROW(INDIRECT("a1:a"&amp;$B$7-K1362+1)))),C$17-K1362)))</f>
        <v>2</v>
      </c>
      <c r="D1362" s="8">
        <f t="array" aca="1" ref="D1362" ca="1">IF(OR($A1362&gt;$B$9,D$17&gt;$B$7),"",CHOOSE(D$15,IF(L1362=99,
IF(SUM(--(TRANSPOSE(LARGE(OFFSET($B1361,,D$17,,$B$7-D$17),ROW(INDIRECT("a1:a"&amp;$B$7-D$17))))=OFFSET($B1361,,D$17,,$B$7-D$17)))=$B$7-D$17,MIN(IF(D1361&gt;=OFFSET($B1361,,C$17,,$B$7-C$17),"",OFFSET($B1361,,C$17,,$B$7-C$17))),D1361),
SMALL(IF((SMALL(OFFSET($B1361,,L1362-1,,$B$7-L1362+1),ROW(INDIRECT("a1:a"&amp;$B$7-L1362+1)))=OFFSET($B1362,,L1362-1))*(MATCH(OFFSET($B1362,,L1362-1),SMALL(OFFSET($B1361,,L1362-1,,$B$7-L1362+1),ROW(INDIRECT("a1:a"&amp;$B$7-L1362+1))),0)=ROW(INDIRECT("a1:a"&amp;$B$7-L1362+1))),"",SMALL(OFFSET($B1361,,L1362-1,,$B$7-L1362+1),ROW(INDIRECT("a1:a"&amp;$B$7-L1362+1)))),D$17-L1362)),
SMALL(IF((SMALL(OFFSET($B1361,,L1362-1,,$B$7-L1362+1),ROW(INDIRECT("a1:a"&amp;$B$7-L1362+1)))=OFFSET($B1362,,L1362-1))*(MATCH(OFFSET($B1362,,L1362-1),SMALL(OFFSET($B1361,,L1362-1,,$B$7-L1362+1),ROW(INDIRECT("a1:a"&amp;$B$7-L1362+1))),0)=ROW(INDIRECT("a1:a"&amp;$B$7-L1362+1))),"",SMALL(OFFSET($B1361,,L1362-1,,$B$7-L1362+1),ROW(INDIRECT("a1:a"&amp;$B$7-L1362+1)))),D$17-L1362)))</f>
        <v>4</v>
      </c>
      <c r="E1362" s="8">
        <f t="array" aca="1" ref="E1362" ca="1">IF(OR($A1362&gt;$B$9,E$17&gt;$B$7),"",CHOOSE(E$15,IF(M1362=99,
IF(SUM(--(TRANSPOSE(LARGE(OFFSET($B1361,,E$17,,$B$7-E$17),ROW(INDIRECT("a1:a"&amp;$B$7-E$17))))=OFFSET($B1361,,E$17,,$B$7-E$17)))=$B$7-E$17,MIN(IF(E1361&gt;=OFFSET($B1361,,D$17,,$B$7-D$17),"",OFFSET($B1361,,D$17,,$B$7-D$17))),E1361),
SMALL(IF((SMALL(OFFSET($B1361,,M1362-1,,$B$7-M1362+1),ROW(INDIRECT("a1:a"&amp;$B$7-M1362+1)))=OFFSET($B1362,,M1362-1))*(MATCH(OFFSET($B1362,,M1362-1),SMALL(OFFSET($B1361,,M1362-1,,$B$7-M1362+1),ROW(INDIRECT("a1:a"&amp;$B$7-M1362+1))),0)=ROW(INDIRECT("a1:a"&amp;$B$7-M1362+1))),"",SMALL(OFFSET($B1361,,M1362-1,,$B$7-M1362+1),ROW(INDIRECT("a1:a"&amp;$B$7-M1362+1)))),E$17-M1362)),
SMALL(IF((SMALL(OFFSET($B1361,,M1362-1,,$B$7-M1362+1),ROW(INDIRECT("a1:a"&amp;$B$7-M1362+1)))=OFFSET($B1362,,M1362-1))*(MATCH(OFFSET($B1362,,M1362-1),SMALL(OFFSET($B1361,,M1362-1,,$B$7-M1362+1),ROW(INDIRECT("a1:a"&amp;$B$7-M1362+1))),0)=ROW(INDIRECT("a1:a"&amp;$B$7-M1362+1))),"",SMALL(OFFSET($B1361,,M1362-1,,$B$7-M1362+1),ROW(INDIRECT("a1:a"&amp;$B$7-M1362+1)))),E$17-M1362)))</f>
        <v>2</v>
      </c>
      <c r="F1362" s="8">
        <f t="array" aca="1" ref="F1362" ca="1">IF(OR($A1362&gt;$B$9,F$17&gt;$B$7),"",CHOOSE(F$15,IF(N1362=99,
IF(SUM(--(TRANSPOSE(LARGE(OFFSET($B1361,,F$17,,$B$7-F$17),ROW(INDIRECT("a1:a"&amp;$B$7-F$17))))=OFFSET($B1361,,F$17,,$B$7-F$17)))=$B$7-F$17,MIN(IF(F1361&gt;=OFFSET($B1361,,E$17,,$B$7-E$17),"",OFFSET($B1361,,E$17,,$B$7-E$17))),F1361),
SMALL(IF((SMALL(OFFSET($B1361,,N1362-1,,$B$7-N1362+1),ROW(INDIRECT("a1:a"&amp;$B$7-N1362+1)))=OFFSET($B1362,,N1362-1))*(MATCH(OFFSET($B1362,,N1362-1),SMALL(OFFSET($B1361,,N1362-1,,$B$7-N1362+1),ROW(INDIRECT("a1:a"&amp;$B$7-N1362+1))),0)=ROW(INDIRECT("a1:a"&amp;$B$7-N1362+1))),"",SMALL(OFFSET($B1361,,N1362-1,,$B$7-N1362+1),ROW(INDIRECT("a1:a"&amp;$B$7-N1362+1)))),F$17-N1362)),
SMALL(IF((SMALL(OFFSET($B1361,,N1362-1,,$B$7-N1362+1),ROW(INDIRECT("a1:a"&amp;$B$7-N1362+1)))=OFFSET($B1362,,N1362-1))*(MATCH(OFFSET($B1362,,N1362-1),SMALL(OFFSET($B1361,,N1362-1,,$B$7-N1362+1),ROW(INDIRECT("a1:a"&amp;$B$7-N1362+1))),0)=ROW(INDIRECT("a1:a"&amp;$B$7-N1362+1))),"",SMALL(OFFSET($B1361,,N1362-1,,$B$7-N1362+1),ROW(INDIRECT("a1:a"&amp;$B$7-N1362+1)))),F$17-N1362)))</f>
        <v>1</v>
      </c>
      <c r="G1362" s="8">
        <f t="array" aca="1" ref="G1362" ca="1">IF(OR($A1362&gt;$B$9,G$17&gt;$B$7),"",CHOOSE(G$15,IF(O1362=99,
IF(SUM(--(TRANSPOSE(LARGE(OFFSET($B1361,,G$17,,$B$7-G$17),ROW(INDIRECT("a1:a"&amp;$B$7-G$17))))=OFFSET($B1361,,G$17,,$B$7-G$17)))=$B$7-G$17,MIN(IF(G1361&gt;=OFFSET($B1361,,F$17,,$B$7-F$17),"",OFFSET($B1361,,F$17,,$B$7-F$17))),G1361),
SMALL(IF((SMALL(OFFSET($B1361,,O1362-1,,$B$7-O1362+1),ROW(INDIRECT("a1:a"&amp;$B$7-O1362+1)))=OFFSET($B1362,,O1362-1))*(MATCH(OFFSET($B1362,,O1362-1),SMALL(OFFSET($B1361,,O1362-1,,$B$7-O1362+1),ROW(INDIRECT("a1:a"&amp;$B$7-O1362+1))),0)=ROW(INDIRECT("a1:a"&amp;$B$7-O1362+1))),"",SMALL(OFFSET($B1361,,O1362-1,,$B$7-O1362+1),ROW(INDIRECT("a1:a"&amp;$B$7-O1362+1)))),G$17-O1362)),
SMALL(IF((SMALL(OFFSET($B1361,,O1362-1,,$B$7-O1362+1),ROW(INDIRECT("a1:a"&amp;$B$7-O1362+1)))=OFFSET($B1362,,O1362-1))*(MATCH(OFFSET($B1362,,O1362-1),SMALL(OFFSET($B1361,,O1362-1,,$B$7-O1362+1),ROW(INDIRECT("a1:a"&amp;$B$7-O1362+1))),0)=ROW(INDIRECT("a1:a"&amp;$B$7-O1362+1))),"",SMALL(OFFSET($B1361,,O1362-1,,$B$7-O1362+1),ROW(INDIRECT("a1:a"&amp;$B$7-O1362+1)))),G$17-O1362)))</f>
        <v>3</v>
      </c>
      <c r="H1362" s="8">
        <f t="array" aca="1" ref="H1362" ca="1">IF(OR($A1362&gt;$B$9,H$17&gt;$B$7),"",CHOOSE(H$15,IF(P1362=99,
IF(SUM(--(TRANSPOSE(LARGE(OFFSET($B1361,,H$17,,$B$7-H$17),ROW(INDIRECT("a1:a"&amp;$B$7-H$17))))=OFFSET($B1361,,H$17,,$B$7-H$17)))=$B$7-H$17,MIN(IF(H1361&gt;=OFFSET($B1361,,G$17,,$B$7-G$17),"",OFFSET($B1361,,G$17,,$B$7-G$17))),H1361),
SMALL(IF((SMALL(OFFSET($B1361,,P1362-1,,$B$7-P1362+1),ROW(INDIRECT("a1:a"&amp;$B$7-P1362+1)))=OFFSET($B1362,,P1362-1))*(MATCH(OFFSET($B1362,,P1362-1),SMALL(OFFSET($B1361,,P1362-1,,$B$7-P1362+1),ROW(INDIRECT("a1:a"&amp;$B$7-P1362+1))),0)=ROW(INDIRECT("a1:a"&amp;$B$7-P1362+1))),"",SMALL(OFFSET($B1361,,P1362-1,,$B$7-P1362+1),ROW(INDIRECT("a1:a"&amp;$B$7-P1362+1)))),H$17-P1362)),
SMALL(IF((SMALL(OFFSET($B1361,,P1362-1,,$B$7-P1362+1),ROW(INDIRECT("a1:a"&amp;$B$7-P1362+1)))=OFFSET($B1362,,P1362-1))*(MATCH(OFFSET($B1362,,P1362-1),SMALL(OFFSET($B1361,,P1362-1,,$B$7-P1362+1),ROW(INDIRECT("a1:a"&amp;$B$7-P1362+1))),0)=ROW(INDIRECT("a1:a"&amp;$B$7-P1362+1))),"",SMALL(OFFSET($B1361,,P1362-1,,$B$7-P1362+1),ROW(INDIRECT("a1:a"&amp;$B$7-P1362+1)))),H$17-P1362)))</f>
        <v>1</v>
      </c>
      <c r="I1362" s="44">
        <f t="array" aca="1" ref="I1362" ca="1">IF(OR($A1362&gt;$B$9,I$17&gt;$B$7),"",CHOOSE(I$15,IF(Q1362=99,
IF(SUM(--(TRANSPOSE(LARGE(OFFSET($B1361,,I$17,,$B$7-I$17),ROW(INDIRECT("a1:a"&amp;$B$7-I$17))))=OFFSET($B1361,,I$17,,$B$7-I$17)))=$B$7-I$17,MIN(IF(I1361&gt;=OFFSET($B1361,,H$17,,$B$7-H$17),"",OFFSET($B1361,,H$17,,$B$7-H$17))),I1361),
SMALL(IF((SMALL(OFFSET($B1361,,Q1362-1,,$B$7-Q1362+1),ROW(INDIRECT("a1:a"&amp;$B$7-Q1362+1)))=OFFSET($B1362,,Q1362-1))*(MATCH(OFFSET($B1362,,Q1362-1),SMALL(OFFSET($B1361,,Q1362-1,,$B$7-Q1362+1),ROW(INDIRECT("a1:a"&amp;$B$7-Q1362+1))),0)=ROW(INDIRECT("a1:a"&amp;$B$7-Q1362+1))),"",SMALL(OFFSET($B1361,,Q1362-1,,$B$7-Q1362+1),ROW(INDIRECT("a1:a"&amp;$B$7-Q1362+1)))),I$17-Q1362)),
SMALL(IF((SMALL(OFFSET($B1361,,Q1362-1,,$B$7-Q1362+1),ROW(INDIRECT("a1:a"&amp;$B$7-Q1362+1)))=OFFSET($B1362,,Q1362-1))*(MATCH(OFFSET($B1362,,Q1362-1),SMALL(OFFSET($B1361,,Q1362-1,,$B$7-Q1362+1),ROW(INDIRECT("a1:a"&amp;$B$7-Q1362+1))),0)=ROW(INDIRECT("a1:a"&amp;$B$7-Q1362+1))),"",SMALL(OFFSET($B1361,,Q1362-1,,$B$7-Q1362+1),ROW(INDIRECT("a1:a"&amp;$B$7-Q1362+1)))),I$17-Q1362)))</f>
        <v>1</v>
      </c>
      <c r="J1362" s="13"/>
      <c r="K1362" s="26">
        <f t="array" aca="1" ref="K1362" ca="1">MIN(IF($B1362:B1362&gt;$B1361:B1361,COLUMN($B$18:B1361)-COLUMN($B$18)+1,99))</f>
        <v>99</v>
      </c>
      <c r="L1362" s="26">
        <f t="array" aca="1" ref="L1362" ca="1">MIN(IF($B1362:C1362&gt;$B1361:C1361,COLUMN($B$18:C1361)-COLUMN($B$18)+1,99))</f>
        <v>99</v>
      </c>
      <c r="M1362" s="26">
        <f t="array" aca="1" ref="M1362" ca="1">MIN(IF($B1362:D1362&gt;$B1361:D1361,COLUMN($B$18:D1361)-COLUMN($B$18)+1,99))</f>
        <v>99</v>
      </c>
      <c r="N1362" s="26">
        <f t="array" aca="1" ref="N1362" ca="1">MIN(IF($B1362:E1362&gt;$B1361:E1361,COLUMN($B$18:E1361)-COLUMN($B$18)+1,99))</f>
        <v>99</v>
      </c>
      <c r="O1362" s="26">
        <f t="array" aca="1" ref="O1362" ca="1">MIN(IF($B1362:F1362&gt;$B1361:F1361,COLUMN($B$18:F1361)-COLUMN($B$18)+1,99))</f>
        <v>99</v>
      </c>
      <c r="P1362" s="26">
        <f t="array" aca="1" ref="P1362" ca="1">MIN(IF($B1362:G1362&gt;$B1361:G1361,COLUMN($B$18:G1361)-COLUMN($B$18)+1,99))</f>
        <v>6</v>
      </c>
      <c r="Q1362" s="48">
        <f t="array" aca="1" ref="Q1362" ca="1">MIN(IF($B1362:H1362&gt;$B1361:H1361,COLUMN($B$18:H1361)-COLUMN($B$18)+1,99))</f>
        <v>6</v>
      </c>
    </row>
    <row r="1363" spans="1:17" x14ac:dyDescent="0.25">
      <c r="A1363" s="10">
        <v>1346</v>
      </c>
      <c r="B1363" s="8">
        <f t="array" aca="1" ref="B1363" ca="1">IF(A1363&gt;$B$9,"",IF(SUM(--(TRANSPOSE(LARGE(OFFSET($B1362,,B$17,,$B$7-B$17),ROW(INDIRECT("a1:a"&amp;$B$7-B$17))))=OFFSET($B1362,,B$17,,$B$7-B$17)))=$B$7-B$17,OFFSET($B$12,,MATCH(B1362,$B$12:$H$12,FALSE)),B1362))</f>
        <v>3</v>
      </c>
      <c r="C1363" s="8">
        <f t="array" aca="1" ref="C1363" ca="1">IF(OR($A1363&gt;$B$9,C$17&gt;$B$7),"",CHOOSE(C$15,IF(K1363=99,
IF(SUM(--(TRANSPOSE(LARGE(OFFSET($B1362,,C$17,,$B$7-C$17),ROW(INDIRECT("a1:a"&amp;$B$7-C$17))))=OFFSET($B1362,,C$17,,$B$7-C$17)))=$B$7-C$17,MIN(IF(C1362&gt;=OFFSET($B1362,,B$17,,$B$7-B$17),"",OFFSET($B1362,,B$17,,$B$7-B$17))),C1362),
SMALL(IF((SMALL(OFFSET($B1362,,K1363-1,,$B$7-K1363+1),ROW(INDIRECT("a1:a"&amp;$B$7-K1363+1)))=OFFSET($B1363,,K1363-1))*(MATCH(OFFSET($B1363,,K1363-1),SMALL(OFFSET($B1362,,K1363-1,,$B$7-K1363+1),ROW(INDIRECT("a1:a"&amp;$B$7-K1363+1))),0)=ROW(INDIRECT("a1:a"&amp;$B$7-K1363+1))),"",SMALL(OFFSET($B1362,,K1363-1,,$B$7-K1363+1),ROW(INDIRECT("a1:a"&amp;$B$7-K1363+1)))),C$17-K1363)),
SMALL(IF((SMALL(OFFSET($B1362,,K1363-1,,$B$7-K1363+1),ROW(INDIRECT("a1:a"&amp;$B$7-K1363+1)))=OFFSET($B1363,,K1363-1))*(MATCH(OFFSET($B1363,,K1363-1),SMALL(OFFSET($B1362,,K1363-1,,$B$7-K1363+1),ROW(INDIRECT("a1:a"&amp;$B$7-K1363+1))),0)=ROW(INDIRECT("a1:a"&amp;$B$7-K1363+1))),"",SMALL(OFFSET($B1362,,K1363-1,,$B$7-K1363+1),ROW(INDIRECT("a1:a"&amp;$B$7-K1363+1)))),C$17-K1363)))</f>
        <v>2</v>
      </c>
      <c r="D1363" s="8">
        <f t="array" aca="1" ref="D1363" ca="1">IF(OR($A1363&gt;$B$9,D$17&gt;$B$7),"",CHOOSE(D$15,IF(L1363=99,
IF(SUM(--(TRANSPOSE(LARGE(OFFSET($B1362,,D$17,,$B$7-D$17),ROW(INDIRECT("a1:a"&amp;$B$7-D$17))))=OFFSET($B1362,,D$17,,$B$7-D$17)))=$B$7-D$17,MIN(IF(D1362&gt;=OFFSET($B1362,,C$17,,$B$7-C$17),"",OFFSET($B1362,,C$17,,$B$7-C$17))),D1362),
SMALL(IF((SMALL(OFFSET($B1362,,L1363-1,,$B$7-L1363+1),ROW(INDIRECT("a1:a"&amp;$B$7-L1363+1)))=OFFSET($B1363,,L1363-1))*(MATCH(OFFSET($B1363,,L1363-1),SMALL(OFFSET($B1362,,L1363-1,,$B$7-L1363+1),ROW(INDIRECT("a1:a"&amp;$B$7-L1363+1))),0)=ROW(INDIRECT("a1:a"&amp;$B$7-L1363+1))),"",SMALL(OFFSET($B1362,,L1363-1,,$B$7-L1363+1),ROW(INDIRECT("a1:a"&amp;$B$7-L1363+1)))),D$17-L1363)),
SMALL(IF((SMALL(OFFSET($B1362,,L1363-1,,$B$7-L1363+1),ROW(INDIRECT("a1:a"&amp;$B$7-L1363+1)))=OFFSET($B1363,,L1363-1))*(MATCH(OFFSET($B1363,,L1363-1),SMALL(OFFSET($B1362,,L1363-1,,$B$7-L1363+1),ROW(INDIRECT("a1:a"&amp;$B$7-L1363+1))),0)=ROW(INDIRECT("a1:a"&amp;$B$7-L1363+1))),"",SMALL(OFFSET($B1362,,L1363-1,,$B$7-L1363+1),ROW(INDIRECT("a1:a"&amp;$B$7-L1363+1)))),D$17-L1363)))</f>
        <v>4</v>
      </c>
      <c r="E1363" s="8">
        <f t="array" aca="1" ref="E1363" ca="1">IF(OR($A1363&gt;$B$9,E$17&gt;$B$7),"",CHOOSE(E$15,IF(M1363=99,
IF(SUM(--(TRANSPOSE(LARGE(OFFSET($B1362,,E$17,,$B$7-E$17),ROW(INDIRECT("a1:a"&amp;$B$7-E$17))))=OFFSET($B1362,,E$17,,$B$7-E$17)))=$B$7-E$17,MIN(IF(E1362&gt;=OFFSET($B1362,,D$17,,$B$7-D$17),"",OFFSET($B1362,,D$17,,$B$7-D$17))),E1362),
SMALL(IF((SMALL(OFFSET($B1362,,M1363-1,,$B$7-M1363+1),ROW(INDIRECT("a1:a"&amp;$B$7-M1363+1)))=OFFSET($B1363,,M1363-1))*(MATCH(OFFSET($B1363,,M1363-1),SMALL(OFFSET($B1362,,M1363-1,,$B$7-M1363+1),ROW(INDIRECT("a1:a"&amp;$B$7-M1363+1))),0)=ROW(INDIRECT("a1:a"&amp;$B$7-M1363+1))),"",SMALL(OFFSET($B1362,,M1363-1,,$B$7-M1363+1),ROW(INDIRECT("a1:a"&amp;$B$7-M1363+1)))),E$17-M1363)),
SMALL(IF((SMALL(OFFSET($B1362,,M1363-1,,$B$7-M1363+1),ROW(INDIRECT("a1:a"&amp;$B$7-M1363+1)))=OFFSET($B1363,,M1363-1))*(MATCH(OFFSET($B1363,,M1363-1),SMALL(OFFSET($B1362,,M1363-1,,$B$7-M1363+1),ROW(INDIRECT("a1:a"&amp;$B$7-M1363+1))),0)=ROW(INDIRECT("a1:a"&amp;$B$7-M1363+1))),"",SMALL(OFFSET($B1362,,M1363-1,,$B$7-M1363+1),ROW(INDIRECT("a1:a"&amp;$B$7-M1363+1)))),E$17-M1363)))</f>
        <v>2</v>
      </c>
      <c r="F1363" s="8">
        <f t="array" aca="1" ref="F1363" ca="1">IF(OR($A1363&gt;$B$9,F$17&gt;$B$7),"",CHOOSE(F$15,IF(N1363=99,
IF(SUM(--(TRANSPOSE(LARGE(OFFSET($B1362,,F$17,,$B$7-F$17),ROW(INDIRECT("a1:a"&amp;$B$7-F$17))))=OFFSET($B1362,,F$17,,$B$7-F$17)))=$B$7-F$17,MIN(IF(F1362&gt;=OFFSET($B1362,,E$17,,$B$7-E$17),"",OFFSET($B1362,,E$17,,$B$7-E$17))),F1362),
SMALL(IF((SMALL(OFFSET($B1362,,N1363-1,,$B$7-N1363+1),ROW(INDIRECT("a1:a"&amp;$B$7-N1363+1)))=OFFSET($B1363,,N1363-1))*(MATCH(OFFSET($B1363,,N1363-1),SMALL(OFFSET($B1362,,N1363-1,,$B$7-N1363+1),ROW(INDIRECT("a1:a"&amp;$B$7-N1363+1))),0)=ROW(INDIRECT("a1:a"&amp;$B$7-N1363+1))),"",SMALL(OFFSET($B1362,,N1363-1,,$B$7-N1363+1),ROW(INDIRECT("a1:a"&amp;$B$7-N1363+1)))),F$17-N1363)),
SMALL(IF((SMALL(OFFSET($B1362,,N1363-1,,$B$7-N1363+1),ROW(INDIRECT("a1:a"&amp;$B$7-N1363+1)))=OFFSET($B1363,,N1363-1))*(MATCH(OFFSET($B1363,,N1363-1),SMALL(OFFSET($B1362,,N1363-1,,$B$7-N1363+1),ROW(INDIRECT("a1:a"&amp;$B$7-N1363+1))),0)=ROW(INDIRECT("a1:a"&amp;$B$7-N1363+1))),"",SMALL(OFFSET($B1362,,N1363-1,,$B$7-N1363+1),ROW(INDIRECT("a1:a"&amp;$B$7-N1363+1)))),F$17-N1363)))</f>
        <v>3</v>
      </c>
      <c r="G1363" s="8">
        <f t="array" aca="1" ref="G1363" ca="1">IF(OR($A1363&gt;$B$9,G$17&gt;$B$7),"",CHOOSE(G$15,IF(O1363=99,
IF(SUM(--(TRANSPOSE(LARGE(OFFSET($B1362,,G$17,,$B$7-G$17),ROW(INDIRECT("a1:a"&amp;$B$7-G$17))))=OFFSET($B1362,,G$17,,$B$7-G$17)))=$B$7-G$17,MIN(IF(G1362&gt;=OFFSET($B1362,,F$17,,$B$7-F$17),"",OFFSET($B1362,,F$17,,$B$7-F$17))),G1362),
SMALL(IF((SMALL(OFFSET($B1362,,O1363-1,,$B$7-O1363+1),ROW(INDIRECT("a1:a"&amp;$B$7-O1363+1)))=OFFSET($B1363,,O1363-1))*(MATCH(OFFSET($B1363,,O1363-1),SMALL(OFFSET($B1362,,O1363-1,,$B$7-O1363+1),ROW(INDIRECT("a1:a"&amp;$B$7-O1363+1))),0)=ROW(INDIRECT("a1:a"&amp;$B$7-O1363+1))),"",SMALL(OFFSET($B1362,,O1363-1,,$B$7-O1363+1),ROW(INDIRECT("a1:a"&amp;$B$7-O1363+1)))),G$17-O1363)),
SMALL(IF((SMALL(OFFSET($B1362,,O1363-1,,$B$7-O1363+1),ROW(INDIRECT("a1:a"&amp;$B$7-O1363+1)))=OFFSET($B1363,,O1363-1))*(MATCH(OFFSET($B1363,,O1363-1),SMALL(OFFSET($B1362,,O1363-1,,$B$7-O1363+1),ROW(INDIRECT("a1:a"&amp;$B$7-O1363+1))),0)=ROW(INDIRECT("a1:a"&amp;$B$7-O1363+1))),"",SMALL(OFFSET($B1362,,O1363-1,,$B$7-O1363+1),ROW(INDIRECT("a1:a"&amp;$B$7-O1363+1)))),G$17-O1363)))</f>
        <v>1</v>
      </c>
      <c r="H1363" s="8">
        <f t="array" aca="1" ref="H1363" ca="1">IF(OR($A1363&gt;$B$9,H$17&gt;$B$7),"",CHOOSE(H$15,IF(P1363=99,
IF(SUM(--(TRANSPOSE(LARGE(OFFSET($B1362,,H$17,,$B$7-H$17),ROW(INDIRECT("a1:a"&amp;$B$7-H$17))))=OFFSET($B1362,,H$17,,$B$7-H$17)))=$B$7-H$17,MIN(IF(H1362&gt;=OFFSET($B1362,,G$17,,$B$7-G$17),"",OFFSET($B1362,,G$17,,$B$7-G$17))),H1362),
SMALL(IF((SMALL(OFFSET($B1362,,P1363-1,,$B$7-P1363+1),ROW(INDIRECT("a1:a"&amp;$B$7-P1363+1)))=OFFSET($B1363,,P1363-1))*(MATCH(OFFSET($B1363,,P1363-1),SMALL(OFFSET($B1362,,P1363-1,,$B$7-P1363+1),ROW(INDIRECT("a1:a"&amp;$B$7-P1363+1))),0)=ROW(INDIRECT("a1:a"&amp;$B$7-P1363+1))),"",SMALL(OFFSET($B1362,,P1363-1,,$B$7-P1363+1),ROW(INDIRECT("a1:a"&amp;$B$7-P1363+1)))),H$17-P1363)),
SMALL(IF((SMALL(OFFSET($B1362,,P1363-1,,$B$7-P1363+1),ROW(INDIRECT("a1:a"&amp;$B$7-P1363+1)))=OFFSET($B1363,,P1363-1))*(MATCH(OFFSET($B1363,,P1363-1),SMALL(OFFSET($B1362,,P1363-1,,$B$7-P1363+1),ROW(INDIRECT("a1:a"&amp;$B$7-P1363+1))),0)=ROW(INDIRECT("a1:a"&amp;$B$7-P1363+1))),"",SMALL(OFFSET($B1362,,P1363-1,,$B$7-P1363+1),ROW(INDIRECT("a1:a"&amp;$B$7-P1363+1)))),H$17-P1363)))</f>
        <v>1</v>
      </c>
      <c r="I1363" s="44">
        <f t="array" aca="1" ref="I1363" ca="1">IF(OR($A1363&gt;$B$9,I$17&gt;$B$7),"",CHOOSE(I$15,IF(Q1363=99,
IF(SUM(--(TRANSPOSE(LARGE(OFFSET($B1362,,I$17,,$B$7-I$17),ROW(INDIRECT("a1:a"&amp;$B$7-I$17))))=OFFSET($B1362,,I$17,,$B$7-I$17)))=$B$7-I$17,MIN(IF(I1362&gt;=OFFSET($B1362,,H$17,,$B$7-H$17),"",OFFSET($B1362,,H$17,,$B$7-H$17))),I1362),
SMALL(IF((SMALL(OFFSET($B1362,,Q1363-1,,$B$7-Q1363+1),ROW(INDIRECT("a1:a"&amp;$B$7-Q1363+1)))=OFFSET($B1363,,Q1363-1))*(MATCH(OFFSET($B1363,,Q1363-1),SMALL(OFFSET($B1362,,Q1363-1,,$B$7-Q1363+1),ROW(INDIRECT("a1:a"&amp;$B$7-Q1363+1))),0)=ROW(INDIRECT("a1:a"&amp;$B$7-Q1363+1))),"",SMALL(OFFSET($B1362,,Q1363-1,,$B$7-Q1363+1),ROW(INDIRECT("a1:a"&amp;$B$7-Q1363+1)))),I$17-Q1363)),
SMALL(IF((SMALL(OFFSET($B1362,,Q1363-1,,$B$7-Q1363+1),ROW(INDIRECT("a1:a"&amp;$B$7-Q1363+1)))=OFFSET($B1363,,Q1363-1))*(MATCH(OFFSET($B1363,,Q1363-1),SMALL(OFFSET($B1362,,Q1363-1,,$B$7-Q1363+1),ROW(INDIRECT("a1:a"&amp;$B$7-Q1363+1))),0)=ROW(INDIRECT("a1:a"&amp;$B$7-Q1363+1))),"",SMALL(OFFSET($B1362,,Q1363-1,,$B$7-Q1363+1),ROW(INDIRECT("a1:a"&amp;$B$7-Q1363+1)))),I$17-Q1363)))</f>
        <v>1</v>
      </c>
      <c r="J1363" s="13"/>
      <c r="K1363" s="26">
        <f t="array" aca="1" ref="K1363" ca="1">MIN(IF($B1363:B1363&gt;$B1362:B1362,COLUMN($B$18:B1362)-COLUMN($B$18)+1,99))</f>
        <v>99</v>
      </c>
      <c r="L1363" s="26">
        <f t="array" aca="1" ref="L1363" ca="1">MIN(IF($B1363:C1363&gt;$B1362:C1362,COLUMN($B$18:C1362)-COLUMN($B$18)+1,99))</f>
        <v>99</v>
      </c>
      <c r="M1363" s="26">
        <f t="array" aca="1" ref="M1363" ca="1">MIN(IF($B1363:D1363&gt;$B1362:D1362,COLUMN($B$18:D1362)-COLUMN($B$18)+1,99))</f>
        <v>99</v>
      </c>
      <c r="N1363" s="26">
        <f t="array" aca="1" ref="N1363" ca="1">MIN(IF($B1363:E1363&gt;$B1362:E1362,COLUMN($B$18:E1362)-COLUMN($B$18)+1,99))</f>
        <v>99</v>
      </c>
      <c r="O1363" s="26">
        <f t="array" aca="1" ref="O1363" ca="1">MIN(IF($B1363:F1363&gt;$B1362:F1362,COLUMN($B$18:F1362)-COLUMN($B$18)+1,99))</f>
        <v>5</v>
      </c>
      <c r="P1363" s="26">
        <f t="array" aca="1" ref="P1363" ca="1">MIN(IF($B1363:G1363&gt;$B1362:G1362,COLUMN($B$18:G1362)-COLUMN($B$18)+1,99))</f>
        <v>5</v>
      </c>
      <c r="Q1363" s="48">
        <f t="array" aca="1" ref="Q1363" ca="1">MIN(IF($B1363:H1363&gt;$B1362:H1362,COLUMN($B$18:H1362)-COLUMN($B$18)+1,99))</f>
        <v>5</v>
      </c>
    </row>
    <row r="1364" spans="1:17" x14ac:dyDescent="0.25">
      <c r="A1364" s="10">
        <v>1347</v>
      </c>
      <c r="B1364" s="8">
        <f t="array" aca="1" ref="B1364" ca="1">IF(A1364&gt;$B$9,"",IF(SUM(--(TRANSPOSE(LARGE(OFFSET($B1363,,B$17,,$B$7-B$17),ROW(INDIRECT("a1:a"&amp;$B$7-B$17))))=OFFSET($B1363,,B$17,,$B$7-B$17)))=$B$7-B$17,OFFSET($B$12,,MATCH(B1363,$B$12:$H$12,FALSE)),B1363))</f>
        <v>3</v>
      </c>
      <c r="C1364" s="8">
        <f t="array" aca="1" ref="C1364" ca="1">IF(OR($A1364&gt;$B$9,C$17&gt;$B$7),"",CHOOSE(C$15,IF(K1364=99,
IF(SUM(--(TRANSPOSE(LARGE(OFFSET($B1363,,C$17,,$B$7-C$17),ROW(INDIRECT("a1:a"&amp;$B$7-C$17))))=OFFSET($B1363,,C$17,,$B$7-C$17)))=$B$7-C$17,MIN(IF(C1363&gt;=OFFSET($B1363,,B$17,,$B$7-B$17),"",OFFSET($B1363,,B$17,,$B$7-B$17))),C1363),
SMALL(IF((SMALL(OFFSET($B1363,,K1364-1,,$B$7-K1364+1),ROW(INDIRECT("a1:a"&amp;$B$7-K1364+1)))=OFFSET($B1364,,K1364-1))*(MATCH(OFFSET($B1364,,K1364-1),SMALL(OFFSET($B1363,,K1364-1,,$B$7-K1364+1),ROW(INDIRECT("a1:a"&amp;$B$7-K1364+1))),0)=ROW(INDIRECT("a1:a"&amp;$B$7-K1364+1))),"",SMALL(OFFSET($B1363,,K1364-1,,$B$7-K1364+1),ROW(INDIRECT("a1:a"&amp;$B$7-K1364+1)))),C$17-K1364)),
SMALL(IF((SMALL(OFFSET($B1363,,K1364-1,,$B$7-K1364+1),ROW(INDIRECT("a1:a"&amp;$B$7-K1364+1)))=OFFSET($B1364,,K1364-1))*(MATCH(OFFSET($B1364,,K1364-1),SMALL(OFFSET($B1363,,K1364-1,,$B$7-K1364+1),ROW(INDIRECT("a1:a"&amp;$B$7-K1364+1))),0)=ROW(INDIRECT("a1:a"&amp;$B$7-K1364+1))),"",SMALL(OFFSET($B1363,,K1364-1,,$B$7-K1364+1),ROW(INDIRECT("a1:a"&amp;$B$7-K1364+1)))),C$17-K1364)))</f>
        <v>2</v>
      </c>
      <c r="D1364" s="8">
        <f t="array" aca="1" ref="D1364" ca="1">IF(OR($A1364&gt;$B$9,D$17&gt;$B$7),"",CHOOSE(D$15,IF(L1364=99,
IF(SUM(--(TRANSPOSE(LARGE(OFFSET($B1363,,D$17,,$B$7-D$17),ROW(INDIRECT("a1:a"&amp;$B$7-D$17))))=OFFSET($B1363,,D$17,,$B$7-D$17)))=$B$7-D$17,MIN(IF(D1363&gt;=OFFSET($B1363,,C$17,,$B$7-C$17),"",OFFSET($B1363,,C$17,,$B$7-C$17))),D1363),
SMALL(IF((SMALL(OFFSET($B1363,,L1364-1,,$B$7-L1364+1),ROW(INDIRECT("a1:a"&amp;$B$7-L1364+1)))=OFFSET($B1364,,L1364-1))*(MATCH(OFFSET($B1364,,L1364-1),SMALL(OFFSET($B1363,,L1364-1,,$B$7-L1364+1),ROW(INDIRECT("a1:a"&amp;$B$7-L1364+1))),0)=ROW(INDIRECT("a1:a"&amp;$B$7-L1364+1))),"",SMALL(OFFSET($B1363,,L1364-1,,$B$7-L1364+1),ROW(INDIRECT("a1:a"&amp;$B$7-L1364+1)))),D$17-L1364)),
SMALL(IF((SMALL(OFFSET($B1363,,L1364-1,,$B$7-L1364+1),ROW(INDIRECT("a1:a"&amp;$B$7-L1364+1)))=OFFSET($B1364,,L1364-1))*(MATCH(OFFSET($B1364,,L1364-1),SMALL(OFFSET($B1363,,L1364-1,,$B$7-L1364+1),ROW(INDIRECT("a1:a"&amp;$B$7-L1364+1))),0)=ROW(INDIRECT("a1:a"&amp;$B$7-L1364+1))),"",SMALL(OFFSET($B1363,,L1364-1,,$B$7-L1364+1),ROW(INDIRECT("a1:a"&amp;$B$7-L1364+1)))),D$17-L1364)))</f>
        <v>4</v>
      </c>
      <c r="E1364" s="8">
        <f t="array" aca="1" ref="E1364" ca="1">IF(OR($A1364&gt;$B$9,E$17&gt;$B$7),"",CHOOSE(E$15,IF(M1364=99,
IF(SUM(--(TRANSPOSE(LARGE(OFFSET($B1363,,E$17,,$B$7-E$17),ROW(INDIRECT("a1:a"&amp;$B$7-E$17))))=OFFSET($B1363,,E$17,,$B$7-E$17)))=$B$7-E$17,MIN(IF(E1363&gt;=OFFSET($B1363,,D$17,,$B$7-D$17),"",OFFSET($B1363,,D$17,,$B$7-D$17))),E1363),
SMALL(IF((SMALL(OFFSET($B1363,,M1364-1,,$B$7-M1364+1),ROW(INDIRECT("a1:a"&amp;$B$7-M1364+1)))=OFFSET($B1364,,M1364-1))*(MATCH(OFFSET($B1364,,M1364-1),SMALL(OFFSET($B1363,,M1364-1,,$B$7-M1364+1),ROW(INDIRECT("a1:a"&amp;$B$7-M1364+1))),0)=ROW(INDIRECT("a1:a"&amp;$B$7-M1364+1))),"",SMALL(OFFSET($B1363,,M1364-1,,$B$7-M1364+1),ROW(INDIRECT("a1:a"&amp;$B$7-M1364+1)))),E$17-M1364)),
SMALL(IF((SMALL(OFFSET($B1363,,M1364-1,,$B$7-M1364+1),ROW(INDIRECT("a1:a"&amp;$B$7-M1364+1)))=OFFSET($B1364,,M1364-1))*(MATCH(OFFSET($B1364,,M1364-1),SMALL(OFFSET($B1363,,M1364-1,,$B$7-M1364+1),ROW(INDIRECT("a1:a"&amp;$B$7-M1364+1))),0)=ROW(INDIRECT("a1:a"&amp;$B$7-M1364+1))),"",SMALL(OFFSET($B1363,,M1364-1,,$B$7-M1364+1),ROW(INDIRECT("a1:a"&amp;$B$7-M1364+1)))),E$17-M1364)))</f>
        <v>3</v>
      </c>
      <c r="F1364" s="8">
        <f t="array" aca="1" ref="F1364" ca="1">IF(OR($A1364&gt;$B$9,F$17&gt;$B$7),"",CHOOSE(F$15,IF(N1364=99,
IF(SUM(--(TRANSPOSE(LARGE(OFFSET($B1363,,F$17,,$B$7-F$17),ROW(INDIRECT("a1:a"&amp;$B$7-F$17))))=OFFSET($B1363,,F$17,,$B$7-F$17)))=$B$7-F$17,MIN(IF(F1363&gt;=OFFSET($B1363,,E$17,,$B$7-E$17),"",OFFSET($B1363,,E$17,,$B$7-E$17))),F1363),
SMALL(IF((SMALL(OFFSET($B1363,,N1364-1,,$B$7-N1364+1),ROW(INDIRECT("a1:a"&amp;$B$7-N1364+1)))=OFFSET($B1364,,N1364-1))*(MATCH(OFFSET($B1364,,N1364-1),SMALL(OFFSET($B1363,,N1364-1,,$B$7-N1364+1),ROW(INDIRECT("a1:a"&amp;$B$7-N1364+1))),0)=ROW(INDIRECT("a1:a"&amp;$B$7-N1364+1))),"",SMALL(OFFSET($B1363,,N1364-1,,$B$7-N1364+1),ROW(INDIRECT("a1:a"&amp;$B$7-N1364+1)))),F$17-N1364)),
SMALL(IF((SMALL(OFFSET($B1363,,N1364-1,,$B$7-N1364+1),ROW(INDIRECT("a1:a"&amp;$B$7-N1364+1)))=OFFSET($B1364,,N1364-1))*(MATCH(OFFSET($B1364,,N1364-1),SMALL(OFFSET($B1363,,N1364-1,,$B$7-N1364+1),ROW(INDIRECT("a1:a"&amp;$B$7-N1364+1))),0)=ROW(INDIRECT("a1:a"&amp;$B$7-N1364+1))),"",SMALL(OFFSET($B1363,,N1364-1,,$B$7-N1364+1),ROW(INDIRECT("a1:a"&amp;$B$7-N1364+1)))),F$17-N1364)))</f>
        <v>1</v>
      </c>
      <c r="G1364" s="8">
        <f t="array" aca="1" ref="G1364" ca="1">IF(OR($A1364&gt;$B$9,G$17&gt;$B$7),"",CHOOSE(G$15,IF(O1364=99,
IF(SUM(--(TRANSPOSE(LARGE(OFFSET($B1363,,G$17,,$B$7-G$17),ROW(INDIRECT("a1:a"&amp;$B$7-G$17))))=OFFSET($B1363,,G$17,,$B$7-G$17)))=$B$7-G$17,MIN(IF(G1363&gt;=OFFSET($B1363,,F$17,,$B$7-F$17),"",OFFSET($B1363,,F$17,,$B$7-F$17))),G1363),
SMALL(IF((SMALL(OFFSET($B1363,,O1364-1,,$B$7-O1364+1),ROW(INDIRECT("a1:a"&amp;$B$7-O1364+1)))=OFFSET($B1364,,O1364-1))*(MATCH(OFFSET($B1364,,O1364-1),SMALL(OFFSET($B1363,,O1364-1,,$B$7-O1364+1),ROW(INDIRECT("a1:a"&amp;$B$7-O1364+1))),0)=ROW(INDIRECT("a1:a"&amp;$B$7-O1364+1))),"",SMALL(OFFSET($B1363,,O1364-1,,$B$7-O1364+1),ROW(INDIRECT("a1:a"&amp;$B$7-O1364+1)))),G$17-O1364)),
SMALL(IF((SMALL(OFFSET($B1363,,O1364-1,,$B$7-O1364+1),ROW(INDIRECT("a1:a"&amp;$B$7-O1364+1)))=OFFSET($B1364,,O1364-1))*(MATCH(OFFSET($B1364,,O1364-1),SMALL(OFFSET($B1363,,O1364-1,,$B$7-O1364+1),ROW(INDIRECT("a1:a"&amp;$B$7-O1364+1))),0)=ROW(INDIRECT("a1:a"&amp;$B$7-O1364+1))),"",SMALL(OFFSET($B1363,,O1364-1,,$B$7-O1364+1),ROW(INDIRECT("a1:a"&amp;$B$7-O1364+1)))),G$17-O1364)))</f>
        <v>1</v>
      </c>
      <c r="H1364" s="8">
        <f t="array" aca="1" ref="H1364" ca="1">IF(OR($A1364&gt;$B$9,H$17&gt;$B$7),"",CHOOSE(H$15,IF(P1364=99,
IF(SUM(--(TRANSPOSE(LARGE(OFFSET($B1363,,H$17,,$B$7-H$17),ROW(INDIRECT("a1:a"&amp;$B$7-H$17))))=OFFSET($B1363,,H$17,,$B$7-H$17)))=$B$7-H$17,MIN(IF(H1363&gt;=OFFSET($B1363,,G$17,,$B$7-G$17),"",OFFSET($B1363,,G$17,,$B$7-G$17))),H1363),
SMALL(IF((SMALL(OFFSET($B1363,,P1364-1,,$B$7-P1364+1),ROW(INDIRECT("a1:a"&amp;$B$7-P1364+1)))=OFFSET($B1364,,P1364-1))*(MATCH(OFFSET($B1364,,P1364-1),SMALL(OFFSET($B1363,,P1364-1,,$B$7-P1364+1),ROW(INDIRECT("a1:a"&amp;$B$7-P1364+1))),0)=ROW(INDIRECT("a1:a"&amp;$B$7-P1364+1))),"",SMALL(OFFSET($B1363,,P1364-1,,$B$7-P1364+1),ROW(INDIRECT("a1:a"&amp;$B$7-P1364+1)))),H$17-P1364)),
SMALL(IF((SMALL(OFFSET($B1363,,P1364-1,,$B$7-P1364+1),ROW(INDIRECT("a1:a"&amp;$B$7-P1364+1)))=OFFSET($B1364,,P1364-1))*(MATCH(OFFSET($B1364,,P1364-1),SMALL(OFFSET($B1363,,P1364-1,,$B$7-P1364+1),ROW(INDIRECT("a1:a"&amp;$B$7-P1364+1))),0)=ROW(INDIRECT("a1:a"&amp;$B$7-P1364+1))),"",SMALL(OFFSET($B1363,,P1364-1,,$B$7-P1364+1),ROW(INDIRECT("a1:a"&amp;$B$7-P1364+1)))),H$17-P1364)))</f>
        <v>1</v>
      </c>
      <c r="I1364" s="44">
        <f t="array" aca="1" ref="I1364" ca="1">IF(OR($A1364&gt;$B$9,I$17&gt;$B$7),"",CHOOSE(I$15,IF(Q1364=99,
IF(SUM(--(TRANSPOSE(LARGE(OFFSET($B1363,,I$17,,$B$7-I$17),ROW(INDIRECT("a1:a"&amp;$B$7-I$17))))=OFFSET($B1363,,I$17,,$B$7-I$17)))=$B$7-I$17,MIN(IF(I1363&gt;=OFFSET($B1363,,H$17,,$B$7-H$17),"",OFFSET($B1363,,H$17,,$B$7-H$17))),I1363),
SMALL(IF((SMALL(OFFSET($B1363,,Q1364-1,,$B$7-Q1364+1),ROW(INDIRECT("a1:a"&amp;$B$7-Q1364+1)))=OFFSET($B1364,,Q1364-1))*(MATCH(OFFSET($B1364,,Q1364-1),SMALL(OFFSET($B1363,,Q1364-1,,$B$7-Q1364+1),ROW(INDIRECT("a1:a"&amp;$B$7-Q1364+1))),0)=ROW(INDIRECT("a1:a"&amp;$B$7-Q1364+1))),"",SMALL(OFFSET($B1363,,Q1364-1,,$B$7-Q1364+1),ROW(INDIRECT("a1:a"&amp;$B$7-Q1364+1)))),I$17-Q1364)),
SMALL(IF((SMALL(OFFSET($B1363,,Q1364-1,,$B$7-Q1364+1),ROW(INDIRECT("a1:a"&amp;$B$7-Q1364+1)))=OFFSET($B1364,,Q1364-1))*(MATCH(OFFSET($B1364,,Q1364-1),SMALL(OFFSET($B1363,,Q1364-1,,$B$7-Q1364+1),ROW(INDIRECT("a1:a"&amp;$B$7-Q1364+1))),0)=ROW(INDIRECT("a1:a"&amp;$B$7-Q1364+1))),"",SMALL(OFFSET($B1363,,Q1364-1,,$B$7-Q1364+1),ROW(INDIRECT("a1:a"&amp;$B$7-Q1364+1)))),I$17-Q1364)))</f>
        <v>2</v>
      </c>
      <c r="J1364" s="13"/>
      <c r="K1364" s="26">
        <f t="array" aca="1" ref="K1364" ca="1">MIN(IF($B1364:B1364&gt;$B1363:B1363,COLUMN($B$18:B1363)-COLUMN($B$18)+1,99))</f>
        <v>99</v>
      </c>
      <c r="L1364" s="26">
        <f t="array" aca="1" ref="L1364" ca="1">MIN(IF($B1364:C1364&gt;$B1363:C1363,COLUMN($B$18:C1363)-COLUMN($B$18)+1,99))</f>
        <v>99</v>
      </c>
      <c r="M1364" s="26">
        <f t="array" aca="1" ref="M1364" ca="1">MIN(IF($B1364:D1364&gt;$B1363:D1363,COLUMN($B$18:D1363)-COLUMN($B$18)+1,99))</f>
        <v>99</v>
      </c>
      <c r="N1364" s="26">
        <f t="array" aca="1" ref="N1364" ca="1">MIN(IF($B1364:E1364&gt;$B1363:E1363,COLUMN($B$18:E1363)-COLUMN($B$18)+1,99))</f>
        <v>4</v>
      </c>
      <c r="O1364" s="26">
        <f t="array" aca="1" ref="O1364" ca="1">MIN(IF($B1364:F1364&gt;$B1363:F1363,COLUMN($B$18:F1363)-COLUMN($B$18)+1,99))</f>
        <v>4</v>
      </c>
      <c r="P1364" s="26">
        <f t="array" aca="1" ref="P1364" ca="1">MIN(IF($B1364:G1364&gt;$B1363:G1363,COLUMN($B$18:G1363)-COLUMN($B$18)+1,99))</f>
        <v>4</v>
      </c>
      <c r="Q1364" s="48">
        <f t="array" aca="1" ref="Q1364" ca="1">MIN(IF($B1364:H1364&gt;$B1363:H1363,COLUMN($B$18:H1363)-COLUMN($B$18)+1,99))</f>
        <v>4</v>
      </c>
    </row>
    <row r="1365" spans="1:17" x14ac:dyDescent="0.25">
      <c r="A1365" s="10">
        <v>1348</v>
      </c>
      <c r="B1365" s="8">
        <f t="array" aca="1" ref="B1365" ca="1">IF(A1365&gt;$B$9,"",IF(SUM(--(TRANSPOSE(LARGE(OFFSET($B1364,,B$17,,$B$7-B$17),ROW(INDIRECT("a1:a"&amp;$B$7-B$17))))=OFFSET($B1364,,B$17,,$B$7-B$17)))=$B$7-B$17,OFFSET($B$12,,MATCH(B1364,$B$12:$H$12,FALSE)),B1364))</f>
        <v>3</v>
      </c>
      <c r="C1365" s="8">
        <f t="array" aca="1" ref="C1365" ca="1">IF(OR($A1365&gt;$B$9,C$17&gt;$B$7),"",CHOOSE(C$15,IF(K1365=99,
IF(SUM(--(TRANSPOSE(LARGE(OFFSET($B1364,,C$17,,$B$7-C$17),ROW(INDIRECT("a1:a"&amp;$B$7-C$17))))=OFFSET($B1364,,C$17,,$B$7-C$17)))=$B$7-C$17,MIN(IF(C1364&gt;=OFFSET($B1364,,B$17,,$B$7-B$17),"",OFFSET($B1364,,B$17,,$B$7-B$17))),C1364),
SMALL(IF((SMALL(OFFSET($B1364,,K1365-1,,$B$7-K1365+1),ROW(INDIRECT("a1:a"&amp;$B$7-K1365+1)))=OFFSET($B1365,,K1365-1))*(MATCH(OFFSET($B1365,,K1365-1),SMALL(OFFSET($B1364,,K1365-1,,$B$7-K1365+1),ROW(INDIRECT("a1:a"&amp;$B$7-K1365+1))),0)=ROW(INDIRECT("a1:a"&amp;$B$7-K1365+1))),"",SMALL(OFFSET($B1364,,K1365-1,,$B$7-K1365+1),ROW(INDIRECT("a1:a"&amp;$B$7-K1365+1)))),C$17-K1365)),
SMALL(IF((SMALL(OFFSET($B1364,,K1365-1,,$B$7-K1365+1),ROW(INDIRECT("a1:a"&amp;$B$7-K1365+1)))=OFFSET($B1365,,K1365-1))*(MATCH(OFFSET($B1365,,K1365-1),SMALL(OFFSET($B1364,,K1365-1,,$B$7-K1365+1),ROW(INDIRECT("a1:a"&amp;$B$7-K1365+1))),0)=ROW(INDIRECT("a1:a"&amp;$B$7-K1365+1))),"",SMALL(OFFSET($B1364,,K1365-1,,$B$7-K1365+1),ROW(INDIRECT("a1:a"&amp;$B$7-K1365+1)))),C$17-K1365)))</f>
        <v>2</v>
      </c>
      <c r="D1365" s="8">
        <f t="array" aca="1" ref="D1365" ca="1">IF(OR($A1365&gt;$B$9,D$17&gt;$B$7),"",CHOOSE(D$15,IF(L1365=99,
IF(SUM(--(TRANSPOSE(LARGE(OFFSET($B1364,,D$17,,$B$7-D$17),ROW(INDIRECT("a1:a"&amp;$B$7-D$17))))=OFFSET($B1364,,D$17,,$B$7-D$17)))=$B$7-D$17,MIN(IF(D1364&gt;=OFFSET($B1364,,C$17,,$B$7-C$17),"",OFFSET($B1364,,C$17,,$B$7-C$17))),D1364),
SMALL(IF((SMALL(OFFSET($B1364,,L1365-1,,$B$7-L1365+1),ROW(INDIRECT("a1:a"&amp;$B$7-L1365+1)))=OFFSET($B1365,,L1365-1))*(MATCH(OFFSET($B1365,,L1365-1),SMALL(OFFSET($B1364,,L1365-1,,$B$7-L1365+1),ROW(INDIRECT("a1:a"&amp;$B$7-L1365+1))),0)=ROW(INDIRECT("a1:a"&amp;$B$7-L1365+1))),"",SMALL(OFFSET($B1364,,L1365-1,,$B$7-L1365+1),ROW(INDIRECT("a1:a"&amp;$B$7-L1365+1)))),D$17-L1365)),
SMALL(IF((SMALL(OFFSET($B1364,,L1365-1,,$B$7-L1365+1),ROW(INDIRECT("a1:a"&amp;$B$7-L1365+1)))=OFFSET($B1365,,L1365-1))*(MATCH(OFFSET($B1365,,L1365-1),SMALL(OFFSET($B1364,,L1365-1,,$B$7-L1365+1),ROW(INDIRECT("a1:a"&amp;$B$7-L1365+1))),0)=ROW(INDIRECT("a1:a"&amp;$B$7-L1365+1))),"",SMALL(OFFSET($B1364,,L1365-1,,$B$7-L1365+1),ROW(INDIRECT("a1:a"&amp;$B$7-L1365+1)))),D$17-L1365)))</f>
        <v>4</v>
      </c>
      <c r="E1365" s="8">
        <f t="array" aca="1" ref="E1365" ca="1">IF(OR($A1365&gt;$B$9,E$17&gt;$B$7),"",CHOOSE(E$15,IF(M1365=99,
IF(SUM(--(TRANSPOSE(LARGE(OFFSET($B1364,,E$17,,$B$7-E$17),ROW(INDIRECT("a1:a"&amp;$B$7-E$17))))=OFFSET($B1364,,E$17,,$B$7-E$17)))=$B$7-E$17,MIN(IF(E1364&gt;=OFFSET($B1364,,D$17,,$B$7-D$17),"",OFFSET($B1364,,D$17,,$B$7-D$17))),E1364),
SMALL(IF((SMALL(OFFSET($B1364,,M1365-1,,$B$7-M1365+1),ROW(INDIRECT("a1:a"&amp;$B$7-M1365+1)))=OFFSET($B1365,,M1365-1))*(MATCH(OFFSET($B1365,,M1365-1),SMALL(OFFSET($B1364,,M1365-1,,$B$7-M1365+1),ROW(INDIRECT("a1:a"&amp;$B$7-M1365+1))),0)=ROW(INDIRECT("a1:a"&amp;$B$7-M1365+1))),"",SMALL(OFFSET($B1364,,M1365-1,,$B$7-M1365+1),ROW(INDIRECT("a1:a"&amp;$B$7-M1365+1)))),E$17-M1365)),
SMALL(IF((SMALL(OFFSET($B1364,,M1365-1,,$B$7-M1365+1),ROW(INDIRECT("a1:a"&amp;$B$7-M1365+1)))=OFFSET($B1365,,M1365-1))*(MATCH(OFFSET($B1365,,M1365-1),SMALL(OFFSET($B1364,,M1365-1,,$B$7-M1365+1),ROW(INDIRECT("a1:a"&amp;$B$7-M1365+1))),0)=ROW(INDIRECT("a1:a"&amp;$B$7-M1365+1))),"",SMALL(OFFSET($B1364,,M1365-1,,$B$7-M1365+1),ROW(INDIRECT("a1:a"&amp;$B$7-M1365+1)))),E$17-M1365)))</f>
        <v>3</v>
      </c>
      <c r="F1365" s="8">
        <f t="array" aca="1" ref="F1365" ca="1">IF(OR($A1365&gt;$B$9,F$17&gt;$B$7),"",CHOOSE(F$15,IF(N1365=99,
IF(SUM(--(TRANSPOSE(LARGE(OFFSET($B1364,,F$17,,$B$7-F$17),ROW(INDIRECT("a1:a"&amp;$B$7-F$17))))=OFFSET($B1364,,F$17,,$B$7-F$17)))=$B$7-F$17,MIN(IF(F1364&gt;=OFFSET($B1364,,E$17,,$B$7-E$17),"",OFFSET($B1364,,E$17,,$B$7-E$17))),F1364),
SMALL(IF((SMALL(OFFSET($B1364,,N1365-1,,$B$7-N1365+1),ROW(INDIRECT("a1:a"&amp;$B$7-N1365+1)))=OFFSET($B1365,,N1365-1))*(MATCH(OFFSET($B1365,,N1365-1),SMALL(OFFSET($B1364,,N1365-1,,$B$7-N1365+1),ROW(INDIRECT("a1:a"&amp;$B$7-N1365+1))),0)=ROW(INDIRECT("a1:a"&amp;$B$7-N1365+1))),"",SMALL(OFFSET($B1364,,N1365-1,,$B$7-N1365+1),ROW(INDIRECT("a1:a"&amp;$B$7-N1365+1)))),F$17-N1365)),
SMALL(IF((SMALL(OFFSET($B1364,,N1365-1,,$B$7-N1365+1),ROW(INDIRECT("a1:a"&amp;$B$7-N1365+1)))=OFFSET($B1365,,N1365-1))*(MATCH(OFFSET($B1365,,N1365-1),SMALL(OFFSET($B1364,,N1365-1,,$B$7-N1365+1),ROW(INDIRECT("a1:a"&amp;$B$7-N1365+1))),0)=ROW(INDIRECT("a1:a"&amp;$B$7-N1365+1))),"",SMALL(OFFSET($B1364,,N1365-1,,$B$7-N1365+1),ROW(INDIRECT("a1:a"&amp;$B$7-N1365+1)))),F$17-N1365)))</f>
        <v>1</v>
      </c>
      <c r="G1365" s="8">
        <f t="array" aca="1" ref="G1365" ca="1">IF(OR($A1365&gt;$B$9,G$17&gt;$B$7),"",CHOOSE(G$15,IF(O1365=99,
IF(SUM(--(TRANSPOSE(LARGE(OFFSET($B1364,,G$17,,$B$7-G$17),ROW(INDIRECT("a1:a"&amp;$B$7-G$17))))=OFFSET($B1364,,G$17,,$B$7-G$17)))=$B$7-G$17,MIN(IF(G1364&gt;=OFFSET($B1364,,F$17,,$B$7-F$17),"",OFFSET($B1364,,F$17,,$B$7-F$17))),G1364),
SMALL(IF((SMALL(OFFSET($B1364,,O1365-1,,$B$7-O1365+1),ROW(INDIRECT("a1:a"&amp;$B$7-O1365+1)))=OFFSET($B1365,,O1365-1))*(MATCH(OFFSET($B1365,,O1365-1),SMALL(OFFSET($B1364,,O1365-1,,$B$7-O1365+1),ROW(INDIRECT("a1:a"&amp;$B$7-O1365+1))),0)=ROW(INDIRECT("a1:a"&amp;$B$7-O1365+1))),"",SMALL(OFFSET($B1364,,O1365-1,,$B$7-O1365+1),ROW(INDIRECT("a1:a"&amp;$B$7-O1365+1)))),G$17-O1365)),
SMALL(IF((SMALL(OFFSET($B1364,,O1365-1,,$B$7-O1365+1),ROW(INDIRECT("a1:a"&amp;$B$7-O1365+1)))=OFFSET($B1365,,O1365-1))*(MATCH(OFFSET($B1365,,O1365-1),SMALL(OFFSET($B1364,,O1365-1,,$B$7-O1365+1),ROW(INDIRECT("a1:a"&amp;$B$7-O1365+1))),0)=ROW(INDIRECT("a1:a"&amp;$B$7-O1365+1))),"",SMALL(OFFSET($B1364,,O1365-1,,$B$7-O1365+1),ROW(INDIRECT("a1:a"&amp;$B$7-O1365+1)))),G$17-O1365)))</f>
        <v>1</v>
      </c>
      <c r="H1365" s="8">
        <f t="array" aca="1" ref="H1365" ca="1">IF(OR($A1365&gt;$B$9,H$17&gt;$B$7),"",CHOOSE(H$15,IF(P1365=99,
IF(SUM(--(TRANSPOSE(LARGE(OFFSET($B1364,,H$17,,$B$7-H$17),ROW(INDIRECT("a1:a"&amp;$B$7-H$17))))=OFFSET($B1364,,H$17,,$B$7-H$17)))=$B$7-H$17,MIN(IF(H1364&gt;=OFFSET($B1364,,G$17,,$B$7-G$17),"",OFFSET($B1364,,G$17,,$B$7-G$17))),H1364),
SMALL(IF((SMALL(OFFSET($B1364,,P1365-1,,$B$7-P1365+1),ROW(INDIRECT("a1:a"&amp;$B$7-P1365+1)))=OFFSET($B1365,,P1365-1))*(MATCH(OFFSET($B1365,,P1365-1),SMALL(OFFSET($B1364,,P1365-1,,$B$7-P1365+1),ROW(INDIRECT("a1:a"&amp;$B$7-P1365+1))),0)=ROW(INDIRECT("a1:a"&amp;$B$7-P1365+1))),"",SMALL(OFFSET($B1364,,P1365-1,,$B$7-P1365+1),ROW(INDIRECT("a1:a"&amp;$B$7-P1365+1)))),H$17-P1365)),
SMALL(IF((SMALL(OFFSET($B1364,,P1365-1,,$B$7-P1365+1),ROW(INDIRECT("a1:a"&amp;$B$7-P1365+1)))=OFFSET($B1365,,P1365-1))*(MATCH(OFFSET($B1365,,P1365-1),SMALL(OFFSET($B1364,,P1365-1,,$B$7-P1365+1),ROW(INDIRECT("a1:a"&amp;$B$7-P1365+1))),0)=ROW(INDIRECT("a1:a"&amp;$B$7-P1365+1))),"",SMALL(OFFSET($B1364,,P1365-1,,$B$7-P1365+1),ROW(INDIRECT("a1:a"&amp;$B$7-P1365+1)))),H$17-P1365)))</f>
        <v>2</v>
      </c>
      <c r="I1365" s="44">
        <f t="array" aca="1" ref="I1365" ca="1">IF(OR($A1365&gt;$B$9,I$17&gt;$B$7),"",CHOOSE(I$15,IF(Q1365=99,
IF(SUM(--(TRANSPOSE(LARGE(OFFSET($B1364,,I$17,,$B$7-I$17),ROW(INDIRECT("a1:a"&amp;$B$7-I$17))))=OFFSET($B1364,,I$17,,$B$7-I$17)))=$B$7-I$17,MIN(IF(I1364&gt;=OFFSET($B1364,,H$17,,$B$7-H$17),"",OFFSET($B1364,,H$17,,$B$7-H$17))),I1364),
SMALL(IF((SMALL(OFFSET($B1364,,Q1365-1,,$B$7-Q1365+1),ROW(INDIRECT("a1:a"&amp;$B$7-Q1365+1)))=OFFSET($B1365,,Q1365-1))*(MATCH(OFFSET($B1365,,Q1365-1),SMALL(OFFSET($B1364,,Q1365-1,,$B$7-Q1365+1),ROW(INDIRECT("a1:a"&amp;$B$7-Q1365+1))),0)=ROW(INDIRECT("a1:a"&amp;$B$7-Q1365+1))),"",SMALL(OFFSET($B1364,,Q1365-1,,$B$7-Q1365+1),ROW(INDIRECT("a1:a"&amp;$B$7-Q1365+1)))),I$17-Q1365)),
SMALL(IF((SMALL(OFFSET($B1364,,Q1365-1,,$B$7-Q1365+1),ROW(INDIRECT("a1:a"&amp;$B$7-Q1365+1)))=OFFSET($B1365,,Q1365-1))*(MATCH(OFFSET($B1365,,Q1365-1),SMALL(OFFSET($B1364,,Q1365-1,,$B$7-Q1365+1),ROW(INDIRECT("a1:a"&amp;$B$7-Q1365+1))),0)=ROW(INDIRECT("a1:a"&amp;$B$7-Q1365+1))),"",SMALL(OFFSET($B1364,,Q1365-1,,$B$7-Q1365+1),ROW(INDIRECT("a1:a"&amp;$B$7-Q1365+1)))),I$17-Q1365)))</f>
        <v>1</v>
      </c>
      <c r="J1365" s="13"/>
      <c r="K1365" s="26">
        <f t="array" aca="1" ref="K1365" ca="1">MIN(IF($B1365:B1365&gt;$B1364:B1364,COLUMN($B$18:B1364)-COLUMN($B$18)+1,99))</f>
        <v>99</v>
      </c>
      <c r="L1365" s="26">
        <f t="array" aca="1" ref="L1365" ca="1">MIN(IF($B1365:C1365&gt;$B1364:C1364,COLUMN($B$18:C1364)-COLUMN($B$18)+1,99))</f>
        <v>99</v>
      </c>
      <c r="M1365" s="26">
        <f t="array" aca="1" ref="M1365" ca="1">MIN(IF($B1365:D1365&gt;$B1364:D1364,COLUMN($B$18:D1364)-COLUMN($B$18)+1,99))</f>
        <v>99</v>
      </c>
      <c r="N1365" s="26">
        <f t="array" aca="1" ref="N1365" ca="1">MIN(IF($B1365:E1365&gt;$B1364:E1364,COLUMN($B$18:E1364)-COLUMN($B$18)+1,99))</f>
        <v>99</v>
      </c>
      <c r="O1365" s="26">
        <f t="array" aca="1" ref="O1365" ca="1">MIN(IF($B1365:F1365&gt;$B1364:F1364,COLUMN($B$18:F1364)-COLUMN($B$18)+1,99))</f>
        <v>99</v>
      </c>
      <c r="P1365" s="26">
        <f t="array" aca="1" ref="P1365" ca="1">MIN(IF($B1365:G1365&gt;$B1364:G1364,COLUMN($B$18:G1364)-COLUMN($B$18)+1,99))</f>
        <v>99</v>
      </c>
      <c r="Q1365" s="48">
        <f t="array" aca="1" ref="Q1365" ca="1">MIN(IF($B1365:H1365&gt;$B1364:H1364,COLUMN($B$18:H1364)-COLUMN($B$18)+1,99))</f>
        <v>7</v>
      </c>
    </row>
    <row r="1366" spans="1:17" x14ac:dyDescent="0.25">
      <c r="A1366" s="10">
        <v>1349</v>
      </c>
      <c r="B1366" s="8">
        <f t="array" aca="1" ref="B1366" ca="1">IF(A1366&gt;$B$9,"",IF(SUM(--(TRANSPOSE(LARGE(OFFSET($B1365,,B$17,,$B$7-B$17),ROW(INDIRECT("a1:a"&amp;$B$7-B$17))))=OFFSET($B1365,,B$17,,$B$7-B$17)))=$B$7-B$17,OFFSET($B$12,,MATCH(B1365,$B$12:$H$12,FALSE)),B1365))</f>
        <v>3</v>
      </c>
      <c r="C1366" s="8">
        <f t="array" aca="1" ref="C1366" ca="1">IF(OR($A1366&gt;$B$9,C$17&gt;$B$7),"",CHOOSE(C$15,IF(K1366=99,
IF(SUM(--(TRANSPOSE(LARGE(OFFSET($B1365,,C$17,,$B$7-C$17),ROW(INDIRECT("a1:a"&amp;$B$7-C$17))))=OFFSET($B1365,,C$17,,$B$7-C$17)))=$B$7-C$17,MIN(IF(C1365&gt;=OFFSET($B1365,,B$17,,$B$7-B$17),"",OFFSET($B1365,,B$17,,$B$7-B$17))),C1365),
SMALL(IF((SMALL(OFFSET($B1365,,K1366-1,,$B$7-K1366+1),ROW(INDIRECT("a1:a"&amp;$B$7-K1366+1)))=OFFSET($B1366,,K1366-1))*(MATCH(OFFSET($B1366,,K1366-1),SMALL(OFFSET($B1365,,K1366-1,,$B$7-K1366+1),ROW(INDIRECT("a1:a"&amp;$B$7-K1366+1))),0)=ROW(INDIRECT("a1:a"&amp;$B$7-K1366+1))),"",SMALL(OFFSET($B1365,,K1366-1,,$B$7-K1366+1),ROW(INDIRECT("a1:a"&amp;$B$7-K1366+1)))),C$17-K1366)),
SMALL(IF((SMALL(OFFSET($B1365,,K1366-1,,$B$7-K1366+1),ROW(INDIRECT("a1:a"&amp;$B$7-K1366+1)))=OFFSET($B1366,,K1366-1))*(MATCH(OFFSET($B1366,,K1366-1),SMALL(OFFSET($B1365,,K1366-1,,$B$7-K1366+1),ROW(INDIRECT("a1:a"&amp;$B$7-K1366+1))),0)=ROW(INDIRECT("a1:a"&amp;$B$7-K1366+1))),"",SMALL(OFFSET($B1365,,K1366-1,,$B$7-K1366+1),ROW(INDIRECT("a1:a"&amp;$B$7-K1366+1)))),C$17-K1366)))</f>
        <v>2</v>
      </c>
      <c r="D1366" s="8">
        <f t="array" aca="1" ref="D1366" ca="1">IF(OR($A1366&gt;$B$9,D$17&gt;$B$7),"",CHOOSE(D$15,IF(L1366=99,
IF(SUM(--(TRANSPOSE(LARGE(OFFSET($B1365,,D$17,,$B$7-D$17),ROW(INDIRECT("a1:a"&amp;$B$7-D$17))))=OFFSET($B1365,,D$17,,$B$7-D$17)))=$B$7-D$17,MIN(IF(D1365&gt;=OFFSET($B1365,,C$17,,$B$7-C$17),"",OFFSET($B1365,,C$17,,$B$7-C$17))),D1365),
SMALL(IF((SMALL(OFFSET($B1365,,L1366-1,,$B$7-L1366+1),ROW(INDIRECT("a1:a"&amp;$B$7-L1366+1)))=OFFSET($B1366,,L1366-1))*(MATCH(OFFSET($B1366,,L1366-1),SMALL(OFFSET($B1365,,L1366-1,,$B$7-L1366+1),ROW(INDIRECT("a1:a"&amp;$B$7-L1366+1))),0)=ROW(INDIRECT("a1:a"&amp;$B$7-L1366+1))),"",SMALL(OFFSET($B1365,,L1366-1,,$B$7-L1366+1),ROW(INDIRECT("a1:a"&amp;$B$7-L1366+1)))),D$17-L1366)),
SMALL(IF((SMALL(OFFSET($B1365,,L1366-1,,$B$7-L1366+1),ROW(INDIRECT("a1:a"&amp;$B$7-L1366+1)))=OFFSET($B1366,,L1366-1))*(MATCH(OFFSET($B1366,,L1366-1),SMALL(OFFSET($B1365,,L1366-1,,$B$7-L1366+1),ROW(INDIRECT("a1:a"&amp;$B$7-L1366+1))),0)=ROW(INDIRECT("a1:a"&amp;$B$7-L1366+1))),"",SMALL(OFFSET($B1365,,L1366-1,,$B$7-L1366+1),ROW(INDIRECT("a1:a"&amp;$B$7-L1366+1)))),D$17-L1366)))</f>
        <v>4</v>
      </c>
      <c r="E1366" s="8">
        <f t="array" aca="1" ref="E1366" ca="1">IF(OR($A1366&gt;$B$9,E$17&gt;$B$7),"",CHOOSE(E$15,IF(M1366=99,
IF(SUM(--(TRANSPOSE(LARGE(OFFSET($B1365,,E$17,,$B$7-E$17),ROW(INDIRECT("a1:a"&amp;$B$7-E$17))))=OFFSET($B1365,,E$17,,$B$7-E$17)))=$B$7-E$17,MIN(IF(E1365&gt;=OFFSET($B1365,,D$17,,$B$7-D$17),"",OFFSET($B1365,,D$17,,$B$7-D$17))),E1365),
SMALL(IF((SMALL(OFFSET($B1365,,M1366-1,,$B$7-M1366+1),ROW(INDIRECT("a1:a"&amp;$B$7-M1366+1)))=OFFSET($B1366,,M1366-1))*(MATCH(OFFSET($B1366,,M1366-1),SMALL(OFFSET($B1365,,M1366-1,,$B$7-M1366+1),ROW(INDIRECT("a1:a"&amp;$B$7-M1366+1))),0)=ROW(INDIRECT("a1:a"&amp;$B$7-M1366+1))),"",SMALL(OFFSET($B1365,,M1366-1,,$B$7-M1366+1),ROW(INDIRECT("a1:a"&amp;$B$7-M1366+1)))),E$17-M1366)),
SMALL(IF((SMALL(OFFSET($B1365,,M1366-1,,$B$7-M1366+1),ROW(INDIRECT("a1:a"&amp;$B$7-M1366+1)))=OFFSET($B1366,,M1366-1))*(MATCH(OFFSET($B1366,,M1366-1),SMALL(OFFSET($B1365,,M1366-1,,$B$7-M1366+1),ROW(INDIRECT("a1:a"&amp;$B$7-M1366+1))),0)=ROW(INDIRECT("a1:a"&amp;$B$7-M1366+1))),"",SMALL(OFFSET($B1365,,M1366-1,,$B$7-M1366+1),ROW(INDIRECT("a1:a"&amp;$B$7-M1366+1)))),E$17-M1366)))</f>
        <v>3</v>
      </c>
      <c r="F1366" s="8">
        <f t="array" aca="1" ref="F1366" ca="1">IF(OR($A1366&gt;$B$9,F$17&gt;$B$7),"",CHOOSE(F$15,IF(N1366=99,
IF(SUM(--(TRANSPOSE(LARGE(OFFSET($B1365,,F$17,,$B$7-F$17),ROW(INDIRECT("a1:a"&amp;$B$7-F$17))))=OFFSET($B1365,,F$17,,$B$7-F$17)))=$B$7-F$17,MIN(IF(F1365&gt;=OFFSET($B1365,,E$17,,$B$7-E$17),"",OFFSET($B1365,,E$17,,$B$7-E$17))),F1365),
SMALL(IF((SMALL(OFFSET($B1365,,N1366-1,,$B$7-N1366+1),ROW(INDIRECT("a1:a"&amp;$B$7-N1366+1)))=OFFSET($B1366,,N1366-1))*(MATCH(OFFSET($B1366,,N1366-1),SMALL(OFFSET($B1365,,N1366-1,,$B$7-N1366+1),ROW(INDIRECT("a1:a"&amp;$B$7-N1366+1))),0)=ROW(INDIRECT("a1:a"&amp;$B$7-N1366+1))),"",SMALL(OFFSET($B1365,,N1366-1,,$B$7-N1366+1),ROW(INDIRECT("a1:a"&amp;$B$7-N1366+1)))),F$17-N1366)),
SMALL(IF((SMALL(OFFSET($B1365,,N1366-1,,$B$7-N1366+1),ROW(INDIRECT("a1:a"&amp;$B$7-N1366+1)))=OFFSET($B1366,,N1366-1))*(MATCH(OFFSET($B1366,,N1366-1),SMALL(OFFSET($B1365,,N1366-1,,$B$7-N1366+1),ROW(INDIRECT("a1:a"&amp;$B$7-N1366+1))),0)=ROW(INDIRECT("a1:a"&amp;$B$7-N1366+1))),"",SMALL(OFFSET($B1365,,N1366-1,,$B$7-N1366+1),ROW(INDIRECT("a1:a"&amp;$B$7-N1366+1)))),F$17-N1366)))</f>
        <v>1</v>
      </c>
      <c r="G1366" s="8">
        <f t="array" aca="1" ref="G1366" ca="1">IF(OR($A1366&gt;$B$9,G$17&gt;$B$7),"",CHOOSE(G$15,IF(O1366=99,
IF(SUM(--(TRANSPOSE(LARGE(OFFSET($B1365,,G$17,,$B$7-G$17),ROW(INDIRECT("a1:a"&amp;$B$7-G$17))))=OFFSET($B1365,,G$17,,$B$7-G$17)))=$B$7-G$17,MIN(IF(G1365&gt;=OFFSET($B1365,,F$17,,$B$7-F$17),"",OFFSET($B1365,,F$17,,$B$7-F$17))),G1365),
SMALL(IF((SMALL(OFFSET($B1365,,O1366-1,,$B$7-O1366+1),ROW(INDIRECT("a1:a"&amp;$B$7-O1366+1)))=OFFSET($B1366,,O1366-1))*(MATCH(OFFSET($B1366,,O1366-1),SMALL(OFFSET($B1365,,O1366-1,,$B$7-O1366+1),ROW(INDIRECT("a1:a"&amp;$B$7-O1366+1))),0)=ROW(INDIRECT("a1:a"&amp;$B$7-O1366+1))),"",SMALL(OFFSET($B1365,,O1366-1,,$B$7-O1366+1),ROW(INDIRECT("a1:a"&amp;$B$7-O1366+1)))),G$17-O1366)),
SMALL(IF((SMALL(OFFSET($B1365,,O1366-1,,$B$7-O1366+1),ROW(INDIRECT("a1:a"&amp;$B$7-O1366+1)))=OFFSET($B1366,,O1366-1))*(MATCH(OFFSET($B1366,,O1366-1),SMALL(OFFSET($B1365,,O1366-1,,$B$7-O1366+1),ROW(INDIRECT("a1:a"&amp;$B$7-O1366+1))),0)=ROW(INDIRECT("a1:a"&amp;$B$7-O1366+1))),"",SMALL(OFFSET($B1365,,O1366-1,,$B$7-O1366+1),ROW(INDIRECT("a1:a"&amp;$B$7-O1366+1)))),G$17-O1366)))</f>
        <v>2</v>
      </c>
      <c r="H1366" s="8">
        <f t="array" aca="1" ref="H1366" ca="1">IF(OR($A1366&gt;$B$9,H$17&gt;$B$7),"",CHOOSE(H$15,IF(P1366=99,
IF(SUM(--(TRANSPOSE(LARGE(OFFSET($B1365,,H$17,,$B$7-H$17),ROW(INDIRECT("a1:a"&amp;$B$7-H$17))))=OFFSET($B1365,,H$17,,$B$7-H$17)))=$B$7-H$17,MIN(IF(H1365&gt;=OFFSET($B1365,,G$17,,$B$7-G$17),"",OFFSET($B1365,,G$17,,$B$7-G$17))),H1365),
SMALL(IF((SMALL(OFFSET($B1365,,P1366-1,,$B$7-P1366+1),ROW(INDIRECT("a1:a"&amp;$B$7-P1366+1)))=OFFSET($B1366,,P1366-1))*(MATCH(OFFSET($B1366,,P1366-1),SMALL(OFFSET($B1365,,P1366-1,,$B$7-P1366+1),ROW(INDIRECT("a1:a"&amp;$B$7-P1366+1))),0)=ROW(INDIRECT("a1:a"&amp;$B$7-P1366+1))),"",SMALL(OFFSET($B1365,,P1366-1,,$B$7-P1366+1),ROW(INDIRECT("a1:a"&amp;$B$7-P1366+1)))),H$17-P1366)),
SMALL(IF((SMALL(OFFSET($B1365,,P1366-1,,$B$7-P1366+1),ROW(INDIRECT("a1:a"&amp;$B$7-P1366+1)))=OFFSET($B1366,,P1366-1))*(MATCH(OFFSET($B1366,,P1366-1),SMALL(OFFSET($B1365,,P1366-1,,$B$7-P1366+1),ROW(INDIRECT("a1:a"&amp;$B$7-P1366+1))),0)=ROW(INDIRECT("a1:a"&amp;$B$7-P1366+1))),"",SMALL(OFFSET($B1365,,P1366-1,,$B$7-P1366+1),ROW(INDIRECT("a1:a"&amp;$B$7-P1366+1)))),H$17-P1366)))</f>
        <v>1</v>
      </c>
      <c r="I1366" s="44">
        <f t="array" aca="1" ref="I1366" ca="1">IF(OR($A1366&gt;$B$9,I$17&gt;$B$7),"",CHOOSE(I$15,IF(Q1366=99,
IF(SUM(--(TRANSPOSE(LARGE(OFFSET($B1365,,I$17,,$B$7-I$17),ROW(INDIRECT("a1:a"&amp;$B$7-I$17))))=OFFSET($B1365,,I$17,,$B$7-I$17)))=$B$7-I$17,MIN(IF(I1365&gt;=OFFSET($B1365,,H$17,,$B$7-H$17),"",OFFSET($B1365,,H$17,,$B$7-H$17))),I1365),
SMALL(IF((SMALL(OFFSET($B1365,,Q1366-1,,$B$7-Q1366+1),ROW(INDIRECT("a1:a"&amp;$B$7-Q1366+1)))=OFFSET($B1366,,Q1366-1))*(MATCH(OFFSET($B1366,,Q1366-1),SMALL(OFFSET($B1365,,Q1366-1,,$B$7-Q1366+1),ROW(INDIRECT("a1:a"&amp;$B$7-Q1366+1))),0)=ROW(INDIRECT("a1:a"&amp;$B$7-Q1366+1))),"",SMALL(OFFSET($B1365,,Q1366-1,,$B$7-Q1366+1),ROW(INDIRECT("a1:a"&amp;$B$7-Q1366+1)))),I$17-Q1366)),
SMALL(IF((SMALL(OFFSET($B1365,,Q1366-1,,$B$7-Q1366+1),ROW(INDIRECT("a1:a"&amp;$B$7-Q1366+1)))=OFFSET($B1366,,Q1366-1))*(MATCH(OFFSET($B1366,,Q1366-1),SMALL(OFFSET($B1365,,Q1366-1,,$B$7-Q1366+1),ROW(INDIRECT("a1:a"&amp;$B$7-Q1366+1))),0)=ROW(INDIRECT("a1:a"&amp;$B$7-Q1366+1))),"",SMALL(OFFSET($B1365,,Q1366-1,,$B$7-Q1366+1),ROW(INDIRECT("a1:a"&amp;$B$7-Q1366+1)))),I$17-Q1366)))</f>
        <v>1</v>
      </c>
      <c r="J1366" s="13"/>
      <c r="K1366" s="26">
        <f t="array" aca="1" ref="K1366" ca="1">MIN(IF($B1366:B1366&gt;$B1365:B1365,COLUMN($B$18:B1365)-COLUMN($B$18)+1,99))</f>
        <v>99</v>
      </c>
      <c r="L1366" s="26">
        <f t="array" aca="1" ref="L1366" ca="1">MIN(IF($B1366:C1366&gt;$B1365:C1365,COLUMN($B$18:C1365)-COLUMN($B$18)+1,99))</f>
        <v>99</v>
      </c>
      <c r="M1366" s="26">
        <f t="array" aca="1" ref="M1366" ca="1">MIN(IF($B1366:D1366&gt;$B1365:D1365,COLUMN($B$18:D1365)-COLUMN($B$18)+1,99))</f>
        <v>99</v>
      </c>
      <c r="N1366" s="26">
        <f t="array" aca="1" ref="N1366" ca="1">MIN(IF($B1366:E1366&gt;$B1365:E1365,COLUMN($B$18:E1365)-COLUMN($B$18)+1,99))</f>
        <v>99</v>
      </c>
      <c r="O1366" s="26">
        <f t="array" aca="1" ref="O1366" ca="1">MIN(IF($B1366:F1366&gt;$B1365:F1365,COLUMN($B$18:F1365)-COLUMN($B$18)+1,99))</f>
        <v>99</v>
      </c>
      <c r="P1366" s="26">
        <f t="array" aca="1" ref="P1366" ca="1">MIN(IF($B1366:G1366&gt;$B1365:G1365,COLUMN($B$18:G1365)-COLUMN($B$18)+1,99))</f>
        <v>6</v>
      </c>
      <c r="Q1366" s="48">
        <f t="array" aca="1" ref="Q1366" ca="1">MIN(IF($B1366:H1366&gt;$B1365:H1365,COLUMN($B$18:H1365)-COLUMN($B$18)+1,99))</f>
        <v>6</v>
      </c>
    </row>
    <row r="1367" spans="1:17" x14ac:dyDescent="0.25">
      <c r="A1367" s="10">
        <v>1350</v>
      </c>
      <c r="B1367" s="8">
        <f t="array" aca="1" ref="B1367" ca="1">IF(A1367&gt;$B$9,"",IF(SUM(--(TRANSPOSE(LARGE(OFFSET($B1366,,B$17,,$B$7-B$17),ROW(INDIRECT("a1:a"&amp;$B$7-B$17))))=OFFSET($B1366,,B$17,,$B$7-B$17)))=$B$7-B$17,OFFSET($B$12,,MATCH(B1366,$B$12:$H$12,FALSE)),B1366))</f>
        <v>3</v>
      </c>
      <c r="C1367" s="8">
        <f t="array" aca="1" ref="C1367" ca="1">IF(OR($A1367&gt;$B$9,C$17&gt;$B$7),"",CHOOSE(C$15,IF(K1367=99,
IF(SUM(--(TRANSPOSE(LARGE(OFFSET($B1366,,C$17,,$B$7-C$17),ROW(INDIRECT("a1:a"&amp;$B$7-C$17))))=OFFSET($B1366,,C$17,,$B$7-C$17)))=$B$7-C$17,MIN(IF(C1366&gt;=OFFSET($B1366,,B$17,,$B$7-B$17),"",OFFSET($B1366,,B$17,,$B$7-B$17))),C1366),
SMALL(IF((SMALL(OFFSET($B1366,,K1367-1,,$B$7-K1367+1),ROW(INDIRECT("a1:a"&amp;$B$7-K1367+1)))=OFFSET($B1367,,K1367-1))*(MATCH(OFFSET($B1367,,K1367-1),SMALL(OFFSET($B1366,,K1367-1,,$B$7-K1367+1),ROW(INDIRECT("a1:a"&amp;$B$7-K1367+1))),0)=ROW(INDIRECT("a1:a"&amp;$B$7-K1367+1))),"",SMALL(OFFSET($B1366,,K1367-1,,$B$7-K1367+1),ROW(INDIRECT("a1:a"&amp;$B$7-K1367+1)))),C$17-K1367)),
SMALL(IF((SMALL(OFFSET($B1366,,K1367-1,,$B$7-K1367+1),ROW(INDIRECT("a1:a"&amp;$B$7-K1367+1)))=OFFSET($B1367,,K1367-1))*(MATCH(OFFSET($B1367,,K1367-1),SMALL(OFFSET($B1366,,K1367-1,,$B$7-K1367+1),ROW(INDIRECT("a1:a"&amp;$B$7-K1367+1))),0)=ROW(INDIRECT("a1:a"&amp;$B$7-K1367+1))),"",SMALL(OFFSET($B1366,,K1367-1,,$B$7-K1367+1),ROW(INDIRECT("a1:a"&amp;$B$7-K1367+1)))),C$17-K1367)))</f>
        <v>2</v>
      </c>
      <c r="D1367" s="8">
        <f t="array" aca="1" ref="D1367" ca="1">IF(OR($A1367&gt;$B$9,D$17&gt;$B$7),"",CHOOSE(D$15,IF(L1367=99,
IF(SUM(--(TRANSPOSE(LARGE(OFFSET($B1366,,D$17,,$B$7-D$17),ROW(INDIRECT("a1:a"&amp;$B$7-D$17))))=OFFSET($B1366,,D$17,,$B$7-D$17)))=$B$7-D$17,MIN(IF(D1366&gt;=OFFSET($B1366,,C$17,,$B$7-C$17),"",OFFSET($B1366,,C$17,,$B$7-C$17))),D1366),
SMALL(IF((SMALL(OFFSET($B1366,,L1367-1,,$B$7-L1367+1),ROW(INDIRECT("a1:a"&amp;$B$7-L1367+1)))=OFFSET($B1367,,L1367-1))*(MATCH(OFFSET($B1367,,L1367-1),SMALL(OFFSET($B1366,,L1367-1,,$B$7-L1367+1),ROW(INDIRECT("a1:a"&amp;$B$7-L1367+1))),0)=ROW(INDIRECT("a1:a"&amp;$B$7-L1367+1))),"",SMALL(OFFSET($B1366,,L1367-1,,$B$7-L1367+1),ROW(INDIRECT("a1:a"&amp;$B$7-L1367+1)))),D$17-L1367)),
SMALL(IF((SMALL(OFFSET($B1366,,L1367-1,,$B$7-L1367+1),ROW(INDIRECT("a1:a"&amp;$B$7-L1367+1)))=OFFSET($B1367,,L1367-1))*(MATCH(OFFSET($B1367,,L1367-1),SMALL(OFFSET($B1366,,L1367-1,,$B$7-L1367+1),ROW(INDIRECT("a1:a"&amp;$B$7-L1367+1))),0)=ROW(INDIRECT("a1:a"&amp;$B$7-L1367+1))),"",SMALL(OFFSET($B1366,,L1367-1,,$B$7-L1367+1),ROW(INDIRECT("a1:a"&amp;$B$7-L1367+1)))),D$17-L1367)))</f>
        <v>4</v>
      </c>
      <c r="E1367" s="8">
        <f t="array" aca="1" ref="E1367" ca="1">IF(OR($A1367&gt;$B$9,E$17&gt;$B$7),"",CHOOSE(E$15,IF(M1367=99,
IF(SUM(--(TRANSPOSE(LARGE(OFFSET($B1366,,E$17,,$B$7-E$17),ROW(INDIRECT("a1:a"&amp;$B$7-E$17))))=OFFSET($B1366,,E$17,,$B$7-E$17)))=$B$7-E$17,MIN(IF(E1366&gt;=OFFSET($B1366,,D$17,,$B$7-D$17),"",OFFSET($B1366,,D$17,,$B$7-D$17))),E1366),
SMALL(IF((SMALL(OFFSET($B1366,,M1367-1,,$B$7-M1367+1),ROW(INDIRECT("a1:a"&amp;$B$7-M1367+1)))=OFFSET($B1367,,M1367-1))*(MATCH(OFFSET($B1367,,M1367-1),SMALL(OFFSET($B1366,,M1367-1,,$B$7-M1367+1),ROW(INDIRECT("a1:a"&amp;$B$7-M1367+1))),0)=ROW(INDIRECT("a1:a"&amp;$B$7-M1367+1))),"",SMALL(OFFSET($B1366,,M1367-1,,$B$7-M1367+1),ROW(INDIRECT("a1:a"&amp;$B$7-M1367+1)))),E$17-M1367)),
SMALL(IF((SMALL(OFFSET($B1366,,M1367-1,,$B$7-M1367+1),ROW(INDIRECT("a1:a"&amp;$B$7-M1367+1)))=OFFSET($B1367,,M1367-1))*(MATCH(OFFSET($B1367,,M1367-1),SMALL(OFFSET($B1366,,M1367-1,,$B$7-M1367+1),ROW(INDIRECT("a1:a"&amp;$B$7-M1367+1))),0)=ROW(INDIRECT("a1:a"&amp;$B$7-M1367+1))),"",SMALL(OFFSET($B1366,,M1367-1,,$B$7-M1367+1),ROW(INDIRECT("a1:a"&amp;$B$7-M1367+1)))),E$17-M1367)))</f>
        <v>3</v>
      </c>
      <c r="F1367" s="8">
        <f t="array" aca="1" ref="F1367" ca="1">IF(OR($A1367&gt;$B$9,F$17&gt;$B$7),"",CHOOSE(F$15,IF(N1367=99,
IF(SUM(--(TRANSPOSE(LARGE(OFFSET($B1366,,F$17,,$B$7-F$17),ROW(INDIRECT("a1:a"&amp;$B$7-F$17))))=OFFSET($B1366,,F$17,,$B$7-F$17)))=$B$7-F$17,MIN(IF(F1366&gt;=OFFSET($B1366,,E$17,,$B$7-E$17),"",OFFSET($B1366,,E$17,,$B$7-E$17))),F1366),
SMALL(IF((SMALL(OFFSET($B1366,,N1367-1,,$B$7-N1367+1),ROW(INDIRECT("a1:a"&amp;$B$7-N1367+1)))=OFFSET($B1367,,N1367-1))*(MATCH(OFFSET($B1367,,N1367-1),SMALL(OFFSET($B1366,,N1367-1,,$B$7-N1367+1),ROW(INDIRECT("a1:a"&amp;$B$7-N1367+1))),0)=ROW(INDIRECT("a1:a"&amp;$B$7-N1367+1))),"",SMALL(OFFSET($B1366,,N1367-1,,$B$7-N1367+1),ROW(INDIRECT("a1:a"&amp;$B$7-N1367+1)))),F$17-N1367)),
SMALL(IF((SMALL(OFFSET($B1366,,N1367-1,,$B$7-N1367+1),ROW(INDIRECT("a1:a"&amp;$B$7-N1367+1)))=OFFSET($B1367,,N1367-1))*(MATCH(OFFSET($B1367,,N1367-1),SMALL(OFFSET($B1366,,N1367-1,,$B$7-N1367+1),ROW(INDIRECT("a1:a"&amp;$B$7-N1367+1))),0)=ROW(INDIRECT("a1:a"&amp;$B$7-N1367+1))),"",SMALL(OFFSET($B1366,,N1367-1,,$B$7-N1367+1),ROW(INDIRECT("a1:a"&amp;$B$7-N1367+1)))),F$17-N1367)))</f>
        <v>2</v>
      </c>
      <c r="G1367" s="8">
        <f t="array" aca="1" ref="G1367" ca="1">IF(OR($A1367&gt;$B$9,G$17&gt;$B$7),"",CHOOSE(G$15,IF(O1367=99,
IF(SUM(--(TRANSPOSE(LARGE(OFFSET($B1366,,G$17,,$B$7-G$17),ROW(INDIRECT("a1:a"&amp;$B$7-G$17))))=OFFSET($B1366,,G$17,,$B$7-G$17)))=$B$7-G$17,MIN(IF(G1366&gt;=OFFSET($B1366,,F$17,,$B$7-F$17),"",OFFSET($B1366,,F$17,,$B$7-F$17))),G1366),
SMALL(IF((SMALL(OFFSET($B1366,,O1367-1,,$B$7-O1367+1),ROW(INDIRECT("a1:a"&amp;$B$7-O1367+1)))=OFFSET($B1367,,O1367-1))*(MATCH(OFFSET($B1367,,O1367-1),SMALL(OFFSET($B1366,,O1367-1,,$B$7-O1367+1),ROW(INDIRECT("a1:a"&amp;$B$7-O1367+1))),0)=ROW(INDIRECT("a1:a"&amp;$B$7-O1367+1))),"",SMALL(OFFSET($B1366,,O1367-1,,$B$7-O1367+1),ROW(INDIRECT("a1:a"&amp;$B$7-O1367+1)))),G$17-O1367)),
SMALL(IF((SMALL(OFFSET($B1366,,O1367-1,,$B$7-O1367+1),ROW(INDIRECT("a1:a"&amp;$B$7-O1367+1)))=OFFSET($B1367,,O1367-1))*(MATCH(OFFSET($B1367,,O1367-1),SMALL(OFFSET($B1366,,O1367-1,,$B$7-O1367+1),ROW(INDIRECT("a1:a"&amp;$B$7-O1367+1))),0)=ROW(INDIRECT("a1:a"&amp;$B$7-O1367+1))),"",SMALL(OFFSET($B1366,,O1367-1,,$B$7-O1367+1),ROW(INDIRECT("a1:a"&amp;$B$7-O1367+1)))),G$17-O1367)))</f>
        <v>1</v>
      </c>
      <c r="H1367" s="8">
        <f t="array" aca="1" ref="H1367" ca="1">IF(OR($A1367&gt;$B$9,H$17&gt;$B$7),"",CHOOSE(H$15,IF(P1367=99,
IF(SUM(--(TRANSPOSE(LARGE(OFFSET($B1366,,H$17,,$B$7-H$17),ROW(INDIRECT("a1:a"&amp;$B$7-H$17))))=OFFSET($B1366,,H$17,,$B$7-H$17)))=$B$7-H$17,MIN(IF(H1366&gt;=OFFSET($B1366,,G$17,,$B$7-G$17),"",OFFSET($B1366,,G$17,,$B$7-G$17))),H1366),
SMALL(IF((SMALL(OFFSET($B1366,,P1367-1,,$B$7-P1367+1),ROW(INDIRECT("a1:a"&amp;$B$7-P1367+1)))=OFFSET($B1367,,P1367-1))*(MATCH(OFFSET($B1367,,P1367-1),SMALL(OFFSET($B1366,,P1367-1,,$B$7-P1367+1),ROW(INDIRECT("a1:a"&amp;$B$7-P1367+1))),0)=ROW(INDIRECT("a1:a"&amp;$B$7-P1367+1))),"",SMALL(OFFSET($B1366,,P1367-1,,$B$7-P1367+1),ROW(INDIRECT("a1:a"&amp;$B$7-P1367+1)))),H$17-P1367)),
SMALL(IF((SMALL(OFFSET($B1366,,P1367-1,,$B$7-P1367+1),ROW(INDIRECT("a1:a"&amp;$B$7-P1367+1)))=OFFSET($B1367,,P1367-1))*(MATCH(OFFSET($B1367,,P1367-1),SMALL(OFFSET($B1366,,P1367-1,,$B$7-P1367+1),ROW(INDIRECT("a1:a"&amp;$B$7-P1367+1))),0)=ROW(INDIRECT("a1:a"&amp;$B$7-P1367+1))),"",SMALL(OFFSET($B1366,,P1367-1,,$B$7-P1367+1),ROW(INDIRECT("a1:a"&amp;$B$7-P1367+1)))),H$17-P1367)))</f>
        <v>1</v>
      </c>
      <c r="I1367" s="44">
        <f t="array" aca="1" ref="I1367" ca="1">IF(OR($A1367&gt;$B$9,I$17&gt;$B$7),"",CHOOSE(I$15,IF(Q1367=99,
IF(SUM(--(TRANSPOSE(LARGE(OFFSET($B1366,,I$17,,$B$7-I$17),ROW(INDIRECT("a1:a"&amp;$B$7-I$17))))=OFFSET($B1366,,I$17,,$B$7-I$17)))=$B$7-I$17,MIN(IF(I1366&gt;=OFFSET($B1366,,H$17,,$B$7-H$17),"",OFFSET($B1366,,H$17,,$B$7-H$17))),I1366),
SMALL(IF((SMALL(OFFSET($B1366,,Q1367-1,,$B$7-Q1367+1),ROW(INDIRECT("a1:a"&amp;$B$7-Q1367+1)))=OFFSET($B1367,,Q1367-1))*(MATCH(OFFSET($B1367,,Q1367-1),SMALL(OFFSET($B1366,,Q1367-1,,$B$7-Q1367+1),ROW(INDIRECT("a1:a"&amp;$B$7-Q1367+1))),0)=ROW(INDIRECT("a1:a"&amp;$B$7-Q1367+1))),"",SMALL(OFFSET($B1366,,Q1367-1,,$B$7-Q1367+1),ROW(INDIRECT("a1:a"&amp;$B$7-Q1367+1)))),I$17-Q1367)),
SMALL(IF((SMALL(OFFSET($B1366,,Q1367-1,,$B$7-Q1367+1),ROW(INDIRECT("a1:a"&amp;$B$7-Q1367+1)))=OFFSET($B1367,,Q1367-1))*(MATCH(OFFSET($B1367,,Q1367-1),SMALL(OFFSET($B1366,,Q1367-1,,$B$7-Q1367+1),ROW(INDIRECT("a1:a"&amp;$B$7-Q1367+1))),0)=ROW(INDIRECT("a1:a"&amp;$B$7-Q1367+1))),"",SMALL(OFFSET($B1366,,Q1367-1,,$B$7-Q1367+1),ROW(INDIRECT("a1:a"&amp;$B$7-Q1367+1)))),I$17-Q1367)))</f>
        <v>1</v>
      </c>
      <c r="J1367" s="13"/>
      <c r="K1367" s="26">
        <f t="array" aca="1" ref="K1367" ca="1">MIN(IF($B1367:B1367&gt;$B1366:B1366,COLUMN($B$18:B1366)-COLUMN($B$18)+1,99))</f>
        <v>99</v>
      </c>
      <c r="L1367" s="26">
        <f t="array" aca="1" ref="L1367" ca="1">MIN(IF($B1367:C1367&gt;$B1366:C1366,COLUMN($B$18:C1366)-COLUMN($B$18)+1,99))</f>
        <v>99</v>
      </c>
      <c r="M1367" s="26">
        <f t="array" aca="1" ref="M1367" ca="1">MIN(IF($B1367:D1367&gt;$B1366:D1366,COLUMN($B$18:D1366)-COLUMN($B$18)+1,99))</f>
        <v>99</v>
      </c>
      <c r="N1367" s="26">
        <f t="array" aca="1" ref="N1367" ca="1">MIN(IF($B1367:E1367&gt;$B1366:E1366,COLUMN($B$18:E1366)-COLUMN($B$18)+1,99))</f>
        <v>99</v>
      </c>
      <c r="O1367" s="26">
        <f t="array" aca="1" ref="O1367" ca="1">MIN(IF($B1367:F1367&gt;$B1366:F1366,COLUMN($B$18:F1366)-COLUMN($B$18)+1,99))</f>
        <v>5</v>
      </c>
      <c r="P1367" s="26">
        <f t="array" aca="1" ref="P1367" ca="1">MIN(IF($B1367:G1367&gt;$B1366:G1366,COLUMN($B$18:G1366)-COLUMN($B$18)+1,99))</f>
        <v>5</v>
      </c>
      <c r="Q1367" s="48">
        <f t="array" aca="1" ref="Q1367" ca="1">MIN(IF($B1367:H1367&gt;$B1366:H1366,COLUMN($B$18:H1366)-COLUMN($B$18)+1,99))</f>
        <v>5</v>
      </c>
    </row>
    <row r="1368" spans="1:17" x14ac:dyDescent="0.25">
      <c r="A1368" s="10">
        <v>1351</v>
      </c>
      <c r="B1368" s="8">
        <f t="array" aca="1" ref="B1368" ca="1">IF(A1368&gt;$B$9,"",IF(SUM(--(TRANSPOSE(LARGE(OFFSET($B1367,,B$17,,$B$7-B$17),ROW(INDIRECT("a1:a"&amp;$B$7-B$17))))=OFFSET($B1367,,B$17,,$B$7-B$17)))=$B$7-B$17,OFFSET($B$12,,MATCH(B1367,$B$12:$H$12,FALSE)),B1367))</f>
        <v>3</v>
      </c>
      <c r="C1368" s="8">
        <f t="array" aca="1" ref="C1368" ca="1">IF(OR($A1368&gt;$B$9,C$17&gt;$B$7),"",CHOOSE(C$15,IF(K1368=99,
IF(SUM(--(TRANSPOSE(LARGE(OFFSET($B1367,,C$17,,$B$7-C$17),ROW(INDIRECT("a1:a"&amp;$B$7-C$17))))=OFFSET($B1367,,C$17,,$B$7-C$17)))=$B$7-C$17,MIN(IF(C1367&gt;=OFFSET($B1367,,B$17,,$B$7-B$17),"",OFFSET($B1367,,B$17,,$B$7-B$17))),C1367),
SMALL(IF((SMALL(OFFSET($B1367,,K1368-1,,$B$7-K1368+1),ROW(INDIRECT("a1:a"&amp;$B$7-K1368+1)))=OFFSET($B1368,,K1368-1))*(MATCH(OFFSET($B1368,,K1368-1),SMALL(OFFSET($B1367,,K1368-1,,$B$7-K1368+1),ROW(INDIRECT("a1:a"&amp;$B$7-K1368+1))),0)=ROW(INDIRECT("a1:a"&amp;$B$7-K1368+1))),"",SMALL(OFFSET($B1367,,K1368-1,,$B$7-K1368+1),ROW(INDIRECT("a1:a"&amp;$B$7-K1368+1)))),C$17-K1368)),
SMALL(IF((SMALL(OFFSET($B1367,,K1368-1,,$B$7-K1368+1),ROW(INDIRECT("a1:a"&amp;$B$7-K1368+1)))=OFFSET($B1368,,K1368-1))*(MATCH(OFFSET($B1368,,K1368-1),SMALL(OFFSET($B1367,,K1368-1,,$B$7-K1368+1),ROW(INDIRECT("a1:a"&amp;$B$7-K1368+1))),0)=ROW(INDIRECT("a1:a"&amp;$B$7-K1368+1))),"",SMALL(OFFSET($B1367,,K1368-1,,$B$7-K1368+1),ROW(INDIRECT("a1:a"&amp;$B$7-K1368+1)))),C$17-K1368)))</f>
        <v>3</v>
      </c>
      <c r="D1368" s="8">
        <f t="array" aca="1" ref="D1368" ca="1">IF(OR($A1368&gt;$B$9,D$17&gt;$B$7),"",CHOOSE(D$15,IF(L1368=99,
IF(SUM(--(TRANSPOSE(LARGE(OFFSET($B1367,,D$17,,$B$7-D$17),ROW(INDIRECT("a1:a"&amp;$B$7-D$17))))=OFFSET($B1367,,D$17,,$B$7-D$17)))=$B$7-D$17,MIN(IF(D1367&gt;=OFFSET($B1367,,C$17,,$B$7-C$17),"",OFFSET($B1367,,C$17,,$B$7-C$17))),D1367),
SMALL(IF((SMALL(OFFSET($B1367,,L1368-1,,$B$7-L1368+1),ROW(INDIRECT("a1:a"&amp;$B$7-L1368+1)))=OFFSET($B1368,,L1368-1))*(MATCH(OFFSET($B1368,,L1368-1),SMALL(OFFSET($B1367,,L1368-1,,$B$7-L1368+1),ROW(INDIRECT("a1:a"&amp;$B$7-L1368+1))),0)=ROW(INDIRECT("a1:a"&amp;$B$7-L1368+1))),"",SMALL(OFFSET($B1367,,L1368-1,,$B$7-L1368+1),ROW(INDIRECT("a1:a"&amp;$B$7-L1368+1)))),D$17-L1368)),
SMALL(IF((SMALL(OFFSET($B1367,,L1368-1,,$B$7-L1368+1),ROW(INDIRECT("a1:a"&amp;$B$7-L1368+1)))=OFFSET($B1368,,L1368-1))*(MATCH(OFFSET($B1368,,L1368-1),SMALL(OFFSET($B1367,,L1368-1,,$B$7-L1368+1),ROW(INDIRECT("a1:a"&amp;$B$7-L1368+1))),0)=ROW(INDIRECT("a1:a"&amp;$B$7-L1368+1))),"",SMALL(OFFSET($B1367,,L1368-1,,$B$7-L1368+1),ROW(INDIRECT("a1:a"&amp;$B$7-L1368+1)))),D$17-L1368)))</f>
        <v>1</v>
      </c>
      <c r="E1368" s="8">
        <f t="array" aca="1" ref="E1368" ca="1">IF(OR($A1368&gt;$B$9,E$17&gt;$B$7),"",CHOOSE(E$15,IF(M1368=99,
IF(SUM(--(TRANSPOSE(LARGE(OFFSET($B1367,,E$17,,$B$7-E$17),ROW(INDIRECT("a1:a"&amp;$B$7-E$17))))=OFFSET($B1367,,E$17,,$B$7-E$17)))=$B$7-E$17,MIN(IF(E1367&gt;=OFFSET($B1367,,D$17,,$B$7-D$17),"",OFFSET($B1367,,D$17,,$B$7-D$17))),E1367),
SMALL(IF((SMALL(OFFSET($B1367,,M1368-1,,$B$7-M1368+1),ROW(INDIRECT("a1:a"&amp;$B$7-M1368+1)))=OFFSET($B1368,,M1368-1))*(MATCH(OFFSET($B1368,,M1368-1),SMALL(OFFSET($B1367,,M1368-1,,$B$7-M1368+1),ROW(INDIRECT("a1:a"&amp;$B$7-M1368+1))),0)=ROW(INDIRECT("a1:a"&amp;$B$7-M1368+1))),"",SMALL(OFFSET($B1367,,M1368-1,,$B$7-M1368+1),ROW(INDIRECT("a1:a"&amp;$B$7-M1368+1)))),E$17-M1368)),
SMALL(IF((SMALL(OFFSET($B1367,,M1368-1,,$B$7-M1368+1),ROW(INDIRECT("a1:a"&amp;$B$7-M1368+1)))=OFFSET($B1368,,M1368-1))*(MATCH(OFFSET($B1368,,M1368-1),SMALL(OFFSET($B1367,,M1368-1,,$B$7-M1368+1),ROW(INDIRECT("a1:a"&amp;$B$7-M1368+1))),0)=ROW(INDIRECT("a1:a"&amp;$B$7-M1368+1))),"",SMALL(OFFSET($B1367,,M1368-1,,$B$7-M1368+1),ROW(INDIRECT("a1:a"&amp;$B$7-M1368+1)))),E$17-M1368)))</f>
        <v>1</v>
      </c>
      <c r="F1368" s="8">
        <f t="array" aca="1" ref="F1368" ca="1">IF(OR($A1368&gt;$B$9,F$17&gt;$B$7),"",CHOOSE(F$15,IF(N1368=99,
IF(SUM(--(TRANSPOSE(LARGE(OFFSET($B1367,,F$17,,$B$7-F$17),ROW(INDIRECT("a1:a"&amp;$B$7-F$17))))=OFFSET($B1367,,F$17,,$B$7-F$17)))=$B$7-F$17,MIN(IF(F1367&gt;=OFFSET($B1367,,E$17,,$B$7-E$17),"",OFFSET($B1367,,E$17,,$B$7-E$17))),F1367),
SMALL(IF((SMALL(OFFSET($B1367,,N1368-1,,$B$7-N1368+1),ROW(INDIRECT("a1:a"&amp;$B$7-N1368+1)))=OFFSET($B1368,,N1368-1))*(MATCH(OFFSET($B1368,,N1368-1),SMALL(OFFSET($B1367,,N1368-1,,$B$7-N1368+1),ROW(INDIRECT("a1:a"&amp;$B$7-N1368+1))),0)=ROW(INDIRECT("a1:a"&amp;$B$7-N1368+1))),"",SMALL(OFFSET($B1367,,N1368-1,,$B$7-N1368+1),ROW(INDIRECT("a1:a"&amp;$B$7-N1368+1)))),F$17-N1368)),
SMALL(IF((SMALL(OFFSET($B1367,,N1368-1,,$B$7-N1368+1),ROW(INDIRECT("a1:a"&amp;$B$7-N1368+1)))=OFFSET($B1368,,N1368-1))*(MATCH(OFFSET($B1368,,N1368-1),SMALL(OFFSET($B1367,,N1368-1,,$B$7-N1368+1),ROW(INDIRECT("a1:a"&amp;$B$7-N1368+1))),0)=ROW(INDIRECT("a1:a"&amp;$B$7-N1368+1))),"",SMALL(OFFSET($B1367,,N1368-1,,$B$7-N1368+1),ROW(INDIRECT("a1:a"&amp;$B$7-N1368+1)))),F$17-N1368)))</f>
        <v>1</v>
      </c>
      <c r="G1368" s="8">
        <f t="array" aca="1" ref="G1368" ca="1">IF(OR($A1368&gt;$B$9,G$17&gt;$B$7),"",CHOOSE(G$15,IF(O1368=99,
IF(SUM(--(TRANSPOSE(LARGE(OFFSET($B1367,,G$17,,$B$7-G$17),ROW(INDIRECT("a1:a"&amp;$B$7-G$17))))=OFFSET($B1367,,G$17,,$B$7-G$17)))=$B$7-G$17,MIN(IF(G1367&gt;=OFFSET($B1367,,F$17,,$B$7-F$17),"",OFFSET($B1367,,F$17,,$B$7-F$17))),G1367),
SMALL(IF((SMALL(OFFSET($B1367,,O1368-1,,$B$7-O1368+1),ROW(INDIRECT("a1:a"&amp;$B$7-O1368+1)))=OFFSET($B1368,,O1368-1))*(MATCH(OFFSET($B1368,,O1368-1),SMALL(OFFSET($B1367,,O1368-1,,$B$7-O1368+1),ROW(INDIRECT("a1:a"&amp;$B$7-O1368+1))),0)=ROW(INDIRECT("a1:a"&amp;$B$7-O1368+1))),"",SMALL(OFFSET($B1367,,O1368-1,,$B$7-O1368+1),ROW(INDIRECT("a1:a"&amp;$B$7-O1368+1)))),G$17-O1368)),
SMALL(IF((SMALL(OFFSET($B1367,,O1368-1,,$B$7-O1368+1),ROW(INDIRECT("a1:a"&amp;$B$7-O1368+1)))=OFFSET($B1368,,O1368-1))*(MATCH(OFFSET($B1368,,O1368-1),SMALL(OFFSET($B1367,,O1368-1,,$B$7-O1368+1),ROW(INDIRECT("a1:a"&amp;$B$7-O1368+1))),0)=ROW(INDIRECT("a1:a"&amp;$B$7-O1368+1))),"",SMALL(OFFSET($B1367,,O1368-1,,$B$7-O1368+1),ROW(INDIRECT("a1:a"&amp;$B$7-O1368+1)))),G$17-O1368)))</f>
        <v>2</v>
      </c>
      <c r="H1368" s="8">
        <f t="array" aca="1" ref="H1368" ca="1">IF(OR($A1368&gt;$B$9,H$17&gt;$B$7),"",CHOOSE(H$15,IF(P1368=99,
IF(SUM(--(TRANSPOSE(LARGE(OFFSET($B1367,,H$17,,$B$7-H$17),ROW(INDIRECT("a1:a"&amp;$B$7-H$17))))=OFFSET($B1367,,H$17,,$B$7-H$17)))=$B$7-H$17,MIN(IF(H1367&gt;=OFFSET($B1367,,G$17,,$B$7-G$17),"",OFFSET($B1367,,G$17,,$B$7-G$17))),H1367),
SMALL(IF((SMALL(OFFSET($B1367,,P1368-1,,$B$7-P1368+1),ROW(INDIRECT("a1:a"&amp;$B$7-P1368+1)))=OFFSET($B1368,,P1368-1))*(MATCH(OFFSET($B1368,,P1368-1),SMALL(OFFSET($B1367,,P1368-1,,$B$7-P1368+1),ROW(INDIRECT("a1:a"&amp;$B$7-P1368+1))),0)=ROW(INDIRECT("a1:a"&amp;$B$7-P1368+1))),"",SMALL(OFFSET($B1367,,P1368-1,,$B$7-P1368+1),ROW(INDIRECT("a1:a"&amp;$B$7-P1368+1)))),H$17-P1368)),
SMALL(IF((SMALL(OFFSET($B1367,,P1368-1,,$B$7-P1368+1),ROW(INDIRECT("a1:a"&amp;$B$7-P1368+1)))=OFFSET($B1368,,P1368-1))*(MATCH(OFFSET($B1368,,P1368-1),SMALL(OFFSET($B1367,,P1368-1,,$B$7-P1368+1),ROW(INDIRECT("a1:a"&amp;$B$7-P1368+1))),0)=ROW(INDIRECT("a1:a"&amp;$B$7-P1368+1))),"",SMALL(OFFSET($B1367,,P1368-1,,$B$7-P1368+1),ROW(INDIRECT("a1:a"&amp;$B$7-P1368+1)))),H$17-P1368)))</f>
        <v>2</v>
      </c>
      <c r="I1368" s="44">
        <f t="array" aca="1" ref="I1368" ca="1">IF(OR($A1368&gt;$B$9,I$17&gt;$B$7),"",CHOOSE(I$15,IF(Q1368=99,
IF(SUM(--(TRANSPOSE(LARGE(OFFSET($B1367,,I$17,,$B$7-I$17),ROW(INDIRECT("a1:a"&amp;$B$7-I$17))))=OFFSET($B1367,,I$17,,$B$7-I$17)))=$B$7-I$17,MIN(IF(I1367&gt;=OFFSET($B1367,,H$17,,$B$7-H$17),"",OFFSET($B1367,,H$17,,$B$7-H$17))),I1367),
SMALL(IF((SMALL(OFFSET($B1367,,Q1368-1,,$B$7-Q1368+1),ROW(INDIRECT("a1:a"&amp;$B$7-Q1368+1)))=OFFSET($B1368,,Q1368-1))*(MATCH(OFFSET($B1368,,Q1368-1),SMALL(OFFSET($B1367,,Q1368-1,,$B$7-Q1368+1),ROW(INDIRECT("a1:a"&amp;$B$7-Q1368+1))),0)=ROW(INDIRECT("a1:a"&amp;$B$7-Q1368+1))),"",SMALL(OFFSET($B1367,,Q1368-1,,$B$7-Q1368+1),ROW(INDIRECT("a1:a"&amp;$B$7-Q1368+1)))),I$17-Q1368)),
SMALL(IF((SMALL(OFFSET($B1367,,Q1368-1,,$B$7-Q1368+1),ROW(INDIRECT("a1:a"&amp;$B$7-Q1368+1)))=OFFSET($B1368,,Q1368-1))*(MATCH(OFFSET($B1368,,Q1368-1),SMALL(OFFSET($B1367,,Q1368-1,,$B$7-Q1368+1),ROW(INDIRECT("a1:a"&amp;$B$7-Q1368+1))),0)=ROW(INDIRECT("a1:a"&amp;$B$7-Q1368+1))),"",SMALL(OFFSET($B1367,,Q1368-1,,$B$7-Q1368+1),ROW(INDIRECT("a1:a"&amp;$B$7-Q1368+1)))),I$17-Q1368)))</f>
        <v>4</v>
      </c>
      <c r="J1368" s="13"/>
      <c r="K1368" s="26">
        <f t="array" aca="1" ref="K1368" ca="1">MIN(IF($B1368:B1368&gt;$B1367:B1367,COLUMN($B$18:B1367)-COLUMN($B$18)+1,99))</f>
        <v>99</v>
      </c>
      <c r="L1368" s="26">
        <f t="array" aca="1" ref="L1368" ca="1">MIN(IF($B1368:C1368&gt;$B1367:C1367,COLUMN($B$18:C1367)-COLUMN($B$18)+1,99))</f>
        <v>2</v>
      </c>
      <c r="M1368" s="26">
        <f t="array" aca="1" ref="M1368" ca="1">MIN(IF($B1368:D1368&gt;$B1367:D1367,COLUMN($B$18:D1367)-COLUMN($B$18)+1,99))</f>
        <v>2</v>
      </c>
      <c r="N1368" s="26">
        <f t="array" aca="1" ref="N1368" ca="1">MIN(IF($B1368:E1368&gt;$B1367:E1367,COLUMN($B$18:E1367)-COLUMN($B$18)+1,99))</f>
        <v>2</v>
      </c>
      <c r="O1368" s="26">
        <f t="array" aca="1" ref="O1368" ca="1">MIN(IF($B1368:F1368&gt;$B1367:F1367,COLUMN($B$18:F1367)-COLUMN($B$18)+1,99))</f>
        <v>2</v>
      </c>
      <c r="P1368" s="26">
        <f t="array" aca="1" ref="P1368" ca="1">MIN(IF($B1368:G1368&gt;$B1367:G1367,COLUMN($B$18:G1367)-COLUMN($B$18)+1,99))</f>
        <v>2</v>
      </c>
      <c r="Q1368" s="48">
        <f t="array" aca="1" ref="Q1368" ca="1">MIN(IF($B1368:H1368&gt;$B1367:H1367,COLUMN($B$18:H1367)-COLUMN($B$18)+1,99))</f>
        <v>2</v>
      </c>
    </row>
    <row r="1369" spans="1:17" x14ac:dyDescent="0.25">
      <c r="A1369" s="10">
        <v>1352</v>
      </c>
      <c r="B1369" s="8">
        <f t="array" aca="1" ref="B1369" ca="1">IF(A1369&gt;$B$9,"",IF(SUM(--(TRANSPOSE(LARGE(OFFSET($B1368,,B$17,,$B$7-B$17),ROW(INDIRECT("a1:a"&amp;$B$7-B$17))))=OFFSET($B1368,,B$17,,$B$7-B$17)))=$B$7-B$17,OFFSET($B$12,,MATCH(B1368,$B$12:$H$12,FALSE)),B1368))</f>
        <v>3</v>
      </c>
      <c r="C1369" s="8">
        <f t="array" aca="1" ref="C1369" ca="1">IF(OR($A1369&gt;$B$9,C$17&gt;$B$7),"",CHOOSE(C$15,IF(K1369=99,
IF(SUM(--(TRANSPOSE(LARGE(OFFSET($B1368,,C$17,,$B$7-C$17),ROW(INDIRECT("a1:a"&amp;$B$7-C$17))))=OFFSET($B1368,,C$17,,$B$7-C$17)))=$B$7-C$17,MIN(IF(C1368&gt;=OFFSET($B1368,,B$17,,$B$7-B$17),"",OFFSET($B1368,,B$17,,$B$7-B$17))),C1368),
SMALL(IF((SMALL(OFFSET($B1368,,K1369-1,,$B$7-K1369+1),ROW(INDIRECT("a1:a"&amp;$B$7-K1369+1)))=OFFSET($B1369,,K1369-1))*(MATCH(OFFSET($B1369,,K1369-1),SMALL(OFFSET($B1368,,K1369-1,,$B$7-K1369+1),ROW(INDIRECT("a1:a"&amp;$B$7-K1369+1))),0)=ROW(INDIRECT("a1:a"&amp;$B$7-K1369+1))),"",SMALL(OFFSET($B1368,,K1369-1,,$B$7-K1369+1),ROW(INDIRECT("a1:a"&amp;$B$7-K1369+1)))),C$17-K1369)),
SMALL(IF((SMALL(OFFSET($B1368,,K1369-1,,$B$7-K1369+1),ROW(INDIRECT("a1:a"&amp;$B$7-K1369+1)))=OFFSET($B1369,,K1369-1))*(MATCH(OFFSET($B1369,,K1369-1),SMALL(OFFSET($B1368,,K1369-1,,$B$7-K1369+1),ROW(INDIRECT("a1:a"&amp;$B$7-K1369+1))),0)=ROW(INDIRECT("a1:a"&amp;$B$7-K1369+1))),"",SMALL(OFFSET($B1368,,K1369-1,,$B$7-K1369+1),ROW(INDIRECT("a1:a"&amp;$B$7-K1369+1)))),C$17-K1369)))</f>
        <v>3</v>
      </c>
      <c r="D1369" s="8">
        <f t="array" aca="1" ref="D1369" ca="1">IF(OR($A1369&gt;$B$9,D$17&gt;$B$7),"",CHOOSE(D$15,IF(L1369=99,
IF(SUM(--(TRANSPOSE(LARGE(OFFSET($B1368,,D$17,,$B$7-D$17),ROW(INDIRECT("a1:a"&amp;$B$7-D$17))))=OFFSET($B1368,,D$17,,$B$7-D$17)))=$B$7-D$17,MIN(IF(D1368&gt;=OFFSET($B1368,,C$17,,$B$7-C$17),"",OFFSET($B1368,,C$17,,$B$7-C$17))),D1368),
SMALL(IF((SMALL(OFFSET($B1368,,L1369-1,,$B$7-L1369+1),ROW(INDIRECT("a1:a"&amp;$B$7-L1369+1)))=OFFSET($B1369,,L1369-1))*(MATCH(OFFSET($B1369,,L1369-1),SMALL(OFFSET($B1368,,L1369-1,,$B$7-L1369+1),ROW(INDIRECT("a1:a"&amp;$B$7-L1369+1))),0)=ROW(INDIRECT("a1:a"&amp;$B$7-L1369+1))),"",SMALL(OFFSET($B1368,,L1369-1,,$B$7-L1369+1),ROW(INDIRECT("a1:a"&amp;$B$7-L1369+1)))),D$17-L1369)),
SMALL(IF((SMALL(OFFSET($B1368,,L1369-1,,$B$7-L1369+1),ROW(INDIRECT("a1:a"&amp;$B$7-L1369+1)))=OFFSET($B1369,,L1369-1))*(MATCH(OFFSET($B1369,,L1369-1),SMALL(OFFSET($B1368,,L1369-1,,$B$7-L1369+1),ROW(INDIRECT("a1:a"&amp;$B$7-L1369+1))),0)=ROW(INDIRECT("a1:a"&amp;$B$7-L1369+1))),"",SMALL(OFFSET($B1368,,L1369-1,,$B$7-L1369+1),ROW(INDIRECT("a1:a"&amp;$B$7-L1369+1)))),D$17-L1369)))</f>
        <v>1</v>
      </c>
      <c r="E1369" s="8">
        <f t="array" aca="1" ref="E1369" ca="1">IF(OR($A1369&gt;$B$9,E$17&gt;$B$7),"",CHOOSE(E$15,IF(M1369=99,
IF(SUM(--(TRANSPOSE(LARGE(OFFSET($B1368,,E$17,,$B$7-E$17),ROW(INDIRECT("a1:a"&amp;$B$7-E$17))))=OFFSET($B1368,,E$17,,$B$7-E$17)))=$B$7-E$17,MIN(IF(E1368&gt;=OFFSET($B1368,,D$17,,$B$7-D$17),"",OFFSET($B1368,,D$17,,$B$7-D$17))),E1368),
SMALL(IF((SMALL(OFFSET($B1368,,M1369-1,,$B$7-M1369+1),ROW(INDIRECT("a1:a"&amp;$B$7-M1369+1)))=OFFSET($B1369,,M1369-1))*(MATCH(OFFSET($B1369,,M1369-1),SMALL(OFFSET($B1368,,M1369-1,,$B$7-M1369+1),ROW(INDIRECT("a1:a"&amp;$B$7-M1369+1))),0)=ROW(INDIRECT("a1:a"&amp;$B$7-M1369+1))),"",SMALL(OFFSET($B1368,,M1369-1,,$B$7-M1369+1),ROW(INDIRECT("a1:a"&amp;$B$7-M1369+1)))),E$17-M1369)),
SMALL(IF((SMALL(OFFSET($B1368,,M1369-1,,$B$7-M1369+1),ROW(INDIRECT("a1:a"&amp;$B$7-M1369+1)))=OFFSET($B1369,,M1369-1))*(MATCH(OFFSET($B1369,,M1369-1),SMALL(OFFSET($B1368,,M1369-1,,$B$7-M1369+1),ROW(INDIRECT("a1:a"&amp;$B$7-M1369+1))),0)=ROW(INDIRECT("a1:a"&amp;$B$7-M1369+1))),"",SMALL(OFFSET($B1368,,M1369-1,,$B$7-M1369+1),ROW(INDIRECT("a1:a"&amp;$B$7-M1369+1)))),E$17-M1369)))</f>
        <v>1</v>
      </c>
      <c r="F1369" s="8">
        <f t="array" aca="1" ref="F1369" ca="1">IF(OR($A1369&gt;$B$9,F$17&gt;$B$7),"",CHOOSE(F$15,IF(N1369=99,
IF(SUM(--(TRANSPOSE(LARGE(OFFSET($B1368,,F$17,,$B$7-F$17),ROW(INDIRECT("a1:a"&amp;$B$7-F$17))))=OFFSET($B1368,,F$17,,$B$7-F$17)))=$B$7-F$17,MIN(IF(F1368&gt;=OFFSET($B1368,,E$17,,$B$7-E$17),"",OFFSET($B1368,,E$17,,$B$7-E$17))),F1368),
SMALL(IF((SMALL(OFFSET($B1368,,N1369-1,,$B$7-N1369+1),ROW(INDIRECT("a1:a"&amp;$B$7-N1369+1)))=OFFSET($B1369,,N1369-1))*(MATCH(OFFSET($B1369,,N1369-1),SMALL(OFFSET($B1368,,N1369-1,,$B$7-N1369+1),ROW(INDIRECT("a1:a"&amp;$B$7-N1369+1))),0)=ROW(INDIRECT("a1:a"&amp;$B$7-N1369+1))),"",SMALL(OFFSET($B1368,,N1369-1,,$B$7-N1369+1),ROW(INDIRECT("a1:a"&amp;$B$7-N1369+1)))),F$17-N1369)),
SMALL(IF((SMALL(OFFSET($B1368,,N1369-1,,$B$7-N1369+1),ROW(INDIRECT("a1:a"&amp;$B$7-N1369+1)))=OFFSET($B1369,,N1369-1))*(MATCH(OFFSET($B1369,,N1369-1),SMALL(OFFSET($B1368,,N1369-1,,$B$7-N1369+1),ROW(INDIRECT("a1:a"&amp;$B$7-N1369+1))),0)=ROW(INDIRECT("a1:a"&amp;$B$7-N1369+1))),"",SMALL(OFFSET($B1368,,N1369-1,,$B$7-N1369+1),ROW(INDIRECT("a1:a"&amp;$B$7-N1369+1)))),F$17-N1369)))</f>
        <v>1</v>
      </c>
      <c r="G1369" s="8">
        <f t="array" aca="1" ref="G1369" ca="1">IF(OR($A1369&gt;$B$9,G$17&gt;$B$7),"",CHOOSE(G$15,IF(O1369=99,
IF(SUM(--(TRANSPOSE(LARGE(OFFSET($B1368,,G$17,,$B$7-G$17),ROW(INDIRECT("a1:a"&amp;$B$7-G$17))))=OFFSET($B1368,,G$17,,$B$7-G$17)))=$B$7-G$17,MIN(IF(G1368&gt;=OFFSET($B1368,,F$17,,$B$7-F$17),"",OFFSET($B1368,,F$17,,$B$7-F$17))),G1368),
SMALL(IF((SMALL(OFFSET($B1368,,O1369-1,,$B$7-O1369+1),ROW(INDIRECT("a1:a"&amp;$B$7-O1369+1)))=OFFSET($B1369,,O1369-1))*(MATCH(OFFSET($B1369,,O1369-1),SMALL(OFFSET($B1368,,O1369-1,,$B$7-O1369+1),ROW(INDIRECT("a1:a"&amp;$B$7-O1369+1))),0)=ROW(INDIRECT("a1:a"&amp;$B$7-O1369+1))),"",SMALL(OFFSET($B1368,,O1369-1,,$B$7-O1369+1),ROW(INDIRECT("a1:a"&amp;$B$7-O1369+1)))),G$17-O1369)),
SMALL(IF((SMALL(OFFSET($B1368,,O1369-1,,$B$7-O1369+1),ROW(INDIRECT("a1:a"&amp;$B$7-O1369+1)))=OFFSET($B1369,,O1369-1))*(MATCH(OFFSET($B1369,,O1369-1),SMALL(OFFSET($B1368,,O1369-1,,$B$7-O1369+1),ROW(INDIRECT("a1:a"&amp;$B$7-O1369+1))),0)=ROW(INDIRECT("a1:a"&amp;$B$7-O1369+1))),"",SMALL(OFFSET($B1368,,O1369-1,,$B$7-O1369+1),ROW(INDIRECT("a1:a"&amp;$B$7-O1369+1)))),G$17-O1369)))</f>
        <v>2</v>
      </c>
      <c r="H1369" s="8">
        <f t="array" aca="1" ref="H1369" ca="1">IF(OR($A1369&gt;$B$9,H$17&gt;$B$7),"",CHOOSE(H$15,IF(P1369=99,
IF(SUM(--(TRANSPOSE(LARGE(OFFSET($B1368,,H$17,,$B$7-H$17),ROW(INDIRECT("a1:a"&amp;$B$7-H$17))))=OFFSET($B1368,,H$17,,$B$7-H$17)))=$B$7-H$17,MIN(IF(H1368&gt;=OFFSET($B1368,,G$17,,$B$7-G$17),"",OFFSET($B1368,,G$17,,$B$7-G$17))),H1368),
SMALL(IF((SMALL(OFFSET($B1368,,P1369-1,,$B$7-P1369+1),ROW(INDIRECT("a1:a"&amp;$B$7-P1369+1)))=OFFSET($B1369,,P1369-1))*(MATCH(OFFSET($B1369,,P1369-1),SMALL(OFFSET($B1368,,P1369-1,,$B$7-P1369+1),ROW(INDIRECT("a1:a"&amp;$B$7-P1369+1))),0)=ROW(INDIRECT("a1:a"&amp;$B$7-P1369+1))),"",SMALL(OFFSET($B1368,,P1369-1,,$B$7-P1369+1),ROW(INDIRECT("a1:a"&amp;$B$7-P1369+1)))),H$17-P1369)),
SMALL(IF((SMALL(OFFSET($B1368,,P1369-1,,$B$7-P1369+1),ROW(INDIRECT("a1:a"&amp;$B$7-P1369+1)))=OFFSET($B1369,,P1369-1))*(MATCH(OFFSET($B1369,,P1369-1),SMALL(OFFSET($B1368,,P1369-1,,$B$7-P1369+1),ROW(INDIRECT("a1:a"&amp;$B$7-P1369+1))),0)=ROW(INDIRECT("a1:a"&amp;$B$7-P1369+1))),"",SMALL(OFFSET($B1368,,P1369-1,,$B$7-P1369+1),ROW(INDIRECT("a1:a"&amp;$B$7-P1369+1)))),H$17-P1369)))</f>
        <v>4</v>
      </c>
      <c r="I1369" s="44">
        <f t="array" aca="1" ref="I1369" ca="1">IF(OR($A1369&gt;$B$9,I$17&gt;$B$7),"",CHOOSE(I$15,IF(Q1369=99,
IF(SUM(--(TRANSPOSE(LARGE(OFFSET($B1368,,I$17,,$B$7-I$17),ROW(INDIRECT("a1:a"&amp;$B$7-I$17))))=OFFSET($B1368,,I$17,,$B$7-I$17)))=$B$7-I$17,MIN(IF(I1368&gt;=OFFSET($B1368,,H$17,,$B$7-H$17),"",OFFSET($B1368,,H$17,,$B$7-H$17))),I1368),
SMALL(IF((SMALL(OFFSET($B1368,,Q1369-1,,$B$7-Q1369+1),ROW(INDIRECT("a1:a"&amp;$B$7-Q1369+1)))=OFFSET($B1369,,Q1369-1))*(MATCH(OFFSET($B1369,,Q1369-1),SMALL(OFFSET($B1368,,Q1369-1,,$B$7-Q1369+1),ROW(INDIRECT("a1:a"&amp;$B$7-Q1369+1))),0)=ROW(INDIRECT("a1:a"&amp;$B$7-Q1369+1))),"",SMALL(OFFSET($B1368,,Q1369-1,,$B$7-Q1369+1),ROW(INDIRECT("a1:a"&amp;$B$7-Q1369+1)))),I$17-Q1369)),
SMALL(IF((SMALL(OFFSET($B1368,,Q1369-1,,$B$7-Q1369+1),ROW(INDIRECT("a1:a"&amp;$B$7-Q1369+1)))=OFFSET($B1369,,Q1369-1))*(MATCH(OFFSET($B1369,,Q1369-1),SMALL(OFFSET($B1368,,Q1369-1,,$B$7-Q1369+1),ROW(INDIRECT("a1:a"&amp;$B$7-Q1369+1))),0)=ROW(INDIRECT("a1:a"&amp;$B$7-Q1369+1))),"",SMALL(OFFSET($B1368,,Q1369-1,,$B$7-Q1369+1),ROW(INDIRECT("a1:a"&amp;$B$7-Q1369+1)))),I$17-Q1369)))</f>
        <v>2</v>
      </c>
      <c r="J1369" s="13"/>
      <c r="K1369" s="26">
        <f t="array" aca="1" ref="K1369" ca="1">MIN(IF($B1369:B1369&gt;$B1368:B1368,COLUMN($B$18:B1368)-COLUMN($B$18)+1,99))</f>
        <v>99</v>
      </c>
      <c r="L1369" s="26">
        <f t="array" aca="1" ref="L1369" ca="1">MIN(IF($B1369:C1369&gt;$B1368:C1368,COLUMN($B$18:C1368)-COLUMN($B$18)+1,99))</f>
        <v>99</v>
      </c>
      <c r="M1369" s="26">
        <f t="array" aca="1" ref="M1369" ca="1">MIN(IF($B1369:D1369&gt;$B1368:D1368,COLUMN($B$18:D1368)-COLUMN($B$18)+1,99))</f>
        <v>99</v>
      </c>
      <c r="N1369" s="26">
        <f t="array" aca="1" ref="N1369" ca="1">MIN(IF($B1369:E1369&gt;$B1368:E1368,COLUMN($B$18:E1368)-COLUMN($B$18)+1,99))</f>
        <v>99</v>
      </c>
      <c r="O1369" s="26">
        <f t="array" aca="1" ref="O1369" ca="1">MIN(IF($B1369:F1369&gt;$B1368:F1368,COLUMN($B$18:F1368)-COLUMN($B$18)+1,99))</f>
        <v>99</v>
      </c>
      <c r="P1369" s="26">
        <f t="array" aca="1" ref="P1369" ca="1">MIN(IF($B1369:G1369&gt;$B1368:G1368,COLUMN($B$18:G1368)-COLUMN($B$18)+1,99))</f>
        <v>99</v>
      </c>
      <c r="Q1369" s="48">
        <f t="array" aca="1" ref="Q1369" ca="1">MIN(IF($B1369:H1369&gt;$B1368:H1368,COLUMN($B$18:H1368)-COLUMN($B$18)+1,99))</f>
        <v>7</v>
      </c>
    </row>
    <row r="1370" spans="1:17" x14ac:dyDescent="0.25">
      <c r="A1370" s="10">
        <v>1353</v>
      </c>
      <c r="B1370" s="8">
        <f t="array" aca="1" ref="B1370" ca="1">IF(A1370&gt;$B$9,"",IF(SUM(--(TRANSPOSE(LARGE(OFFSET($B1369,,B$17,,$B$7-B$17),ROW(INDIRECT("a1:a"&amp;$B$7-B$17))))=OFFSET($B1369,,B$17,,$B$7-B$17)))=$B$7-B$17,OFFSET($B$12,,MATCH(B1369,$B$12:$H$12,FALSE)),B1369))</f>
        <v>3</v>
      </c>
      <c r="C1370" s="8">
        <f t="array" aca="1" ref="C1370" ca="1">IF(OR($A1370&gt;$B$9,C$17&gt;$B$7),"",CHOOSE(C$15,IF(K1370=99,
IF(SUM(--(TRANSPOSE(LARGE(OFFSET($B1369,,C$17,,$B$7-C$17),ROW(INDIRECT("a1:a"&amp;$B$7-C$17))))=OFFSET($B1369,,C$17,,$B$7-C$17)))=$B$7-C$17,MIN(IF(C1369&gt;=OFFSET($B1369,,B$17,,$B$7-B$17),"",OFFSET($B1369,,B$17,,$B$7-B$17))),C1369),
SMALL(IF((SMALL(OFFSET($B1369,,K1370-1,,$B$7-K1370+1),ROW(INDIRECT("a1:a"&amp;$B$7-K1370+1)))=OFFSET($B1370,,K1370-1))*(MATCH(OFFSET($B1370,,K1370-1),SMALL(OFFSET($B1369,,K1370-1,,$B$7-K1370+1),ROW(INDIRECT("a1:a"&amp;$B$7-K1370+1))),0)=ROW(INDIRECT("a1:a"&amp;$B$7-K1370+1))),"",SMALL(OFFSET($B1369,,K1370-1,,$B$7-K1370+1),ROW(INDIRECT("a1:a"&amp;$B$7-K1370+1)))),C$17-K1370)),
SMALL(IF((SMALL(OFFSET($B1369,,K1370-1,,$B$7-K1370+1),ROW(INDIRECT("a1:a"&amp;$B$7-K1370+1)))=OFFSET($B1370,,K1370-1))*(MATCH(OFFSET($B1370,,K1370-1),SMALL(OFFSET($B1369,,K1370-1,,$B$7-K1370+1),ROW(INDIRECT("a1:a"&amp;$B$7-K1370+1))),0)=ROW(INDIRECT("a1:a"&amp;$B$7-K1370+1))),"",SMALL(OFFSET($B1369,,K1370-1,,$B$7-K1370+1),ROW(INDIRECT("a1:a"&amp;$B$7-K1370+1)))),C$17-K1370)))</f>
        <v>3</v>
      </c>
      <c r="D1370" s="8">
        <f t="array" aca="1" ref="D1370" ca="1">IF(OR($A1370&gt;$B$9,D$17&gt;$B$7),"",CHOOSE(D$15,IF(L1370=99,
IF(SUM(--(TRANSPOSE(LARGE(OFFSET($B1369,,D$17,,$B$7-D$17),ROW(INDIRECT("a1:a"&amp;$B$7-D$17))))=OFFSET($B1369,,D$17,,$B$7-D$17)))=$B$7-D$17,MIN(IF(D1369&gt;=OFFSET($B1369,,C$17,,$B$7-C$17),"",OFFSET($B1369,,C$17,,$B$7-C$17))),D1369),
SMALL(IF((SMALL(OFFSET($B1369,,L1370-1,,$B$7-L1370+1),ROW(INDIRECT("a1:a"&amp;$B$7-L1370+1)))=OFFSET($B1370,,L1370-1))*(MATCH(OFFSET($B1370,,L1370-1),SMALL(OFFSET($B1369,,L1370-1,,$B$7-L1370+1),ROW(INDIRECT("a1:a"&amp;$B$7-L1370+1))),0)=ROW(INDIRECT("a1:a"&amp;$B$7-L1370+1))),"",SMALL(OFFSET($B1369,,L1370-1,,$B$7-L1370+1),ROW(INDIRECT("a1:a"&amp;$B$7-L1370+1)))),D$17-L1370)),
SMALL(IF((SMALL(OFFSET($B1369,,L1370-1,,$B$7-L1370+1),ROW(INDIRECT("a1:a"&amp;$B$7-L1370+1)))=OFFSET($B1370,,L1370-1))*(MATCH(OFFSET($B1370,,L1370-1),SMALL(OFFSET($B1369,,L1370-1,,$B$7-L1370+1),ROW(INDIRECT("a1:a"&amp;$B$7-L1370+1))),0)=ROW(INDIRECT("a1:a"&amp;$B$7-L1370+1))),"",SMALL(OFFSET($B1369,,L1370-1,,$B$7-L1370+1),ROW(INDIRECT("a1:a"&amp;$B$7-L1370+1)))),D$17-L1370)))</f>
        <v>1</v>
      </c>
      <c r="E1370" s="8">
        <f t="array" aca="1" ref="E1370" ca="1">IF(OR($A1370&gt;$B$9,E$17&gt;$B$7),"",CHOOSE(E$15,IF(M1370=99,
IF(SUM(--(TRANSPOSE(LARGE(OFFSET($B1369,,E$17,,$B$7-E$17),ROW(INDIRECT("a1:a"&amp;$B$7-E$17))))=OFFSET($B1369,,E$17,,$B$7-E$17)))=$B$7-E$17,MIN(IF(E1369&gt;=OFFSET($B1369,,D$17,,$B$7-D$17),"",OFFSET($B1369,,D$17,,$B$7-D$17))),E1369),
SMALL(IF((SMALL(OFFSET($B1369,,M1370-1,,$B$7-M1370+1),ROW(INDIRECT("a1:a"&amp;$B$7-M1370+1)))=OFFSET($B1370,,M1370-1))*(MATCH(OFFSET($B1370,,M1370-1),SMALL(OFFSET($B1369,,M1370-1,,$B$7-M1370+1),ROW(INDIRECT("a1:a"&amp;$B$7-M1370+1))),0)=ROW(INDIRECT("a1:a"&amp;$B$7-M1370+1))),"",SMALL(OFFSET($B1369,,M1370-1,,$B$7-M1370+1),ROW(INDIRECT("a1:a"&amp;$B$7-M1370+1)))),E$17-M1370)),
SMALL(IF((SMALL(OFFSET($B1369,,M1370-1,,$B$7-M1370+1),ROW(INDIRECT("a1:a"&amp;$B$7-M1370+1)))=OFFSET($B1370,,M1370-1))*(MATCH(OFFSET($B1370,,M1370-1),SMALL(OFFSET($B1369,,M1370-1,,$B$7-M1370+1),ROW(INDIRECT("a1:a"&amp;$B$7-M1370+1))),0)=ROW(INDIRECT("a1:a"&amp;$B$7-M1370+1))),"",SMALL(OFFSET($B1369,,M1370-1,,$B$7-M1370+1),ROW(INDIRECT("a1:a"&amp;$B$7-M1370+1)))),E$17-M1370)))</f>
        <v>1</v>
      </c>
      <c r="F1370" s="8">
        <f t="array" aca="1" ref="F1370" ca="1">IF(OR($A1370&gt;$B$9,F$17&gt;$B$7),"",CHOOSE(F$15,IF(N1370=99,
IF(SUM(--(TRANSPOSE(LARGE(OFFSET($B1369,,F$17,,$B$7-F$17),ROW(INDIRECT("a1:a"&amp;$B$7-F$17))))=OFFSET($B1369,,F$17,,$B$7-F$17)))=$B$7-F$17,MIN(IF(F1369&gt;=OFFSET($B1369,,E$17,,$B$7-E$17),"",OFFSET($B1369,,E$17,,$B$7-E$17))),F1369),
SMALL(IF((SMALL(OFFSET($B1369,,N1370-1,,$B$7-N1370+1),ROW(INDIRECT("a1:a"&amp;$B$7-N1370+1)))=OFFSET($B1370,,N1370-1))*(MATCH(OFFSET($B1370,,N1370-1),SMALL(OFFSET($B1369,,N1370-1,,$B$7-N1370+1),ROW(INDIRECT("a1:a"&amp;$B$7-N1370+1))),0)=ROW(INDIRECT("a1:a"&amp;$B$7-N1370+1))),"",SMALL(OFFSET($B1369,,N1370-1,,$B$7-N1370+1),ROW(INDIRECT("a1:a"&amp;$B$7-N1370+1)))),F$17-N1370)),
SMALL(IF((SMALL(OFFSET($B1369,,N1370-1,,$B$7-N1370+1),ROW(INDIRECT("a1:a"&amp;$B$7-N1370+1)))=OFFSET($B1370,,N1370-1))*(MATCH(OFFSET($B1370,,N1370-1),SMALL(OFFSET($B1369,,N1370-1,,$B$7-N1370+1),ROW(INDIRECT("a1:a"&amp;$B$7-N1370+1))),0)=ROW(INDIRECT("a1:a"&amp;$B$7-N1370+1))),"",SMALL(OFFSET($B1369,,N1370-1,,$B$7-N1370+1),ROW(INDIRECT("a1:a"&amp;$B$7-N1370+1)))),F$17-N1370)))</f>
        <v>1</v>
      </c>
      <c r="G1370" s="8">
        <f t="array" aca="1" ref="G1370" ca="1">IF(OR($A1370&gt;$B$9,G$17&gt;$B$7),"",CHOOSE(G$15,IF(O1370=99,
IF(SUM(--(TRANSPOSE(LARGE(OFFSET($B1369,,G$17,,$B$7-G$17),ROW(INDIRECT("a1:a"&amp;$B$7-G$17))))=OFFSET($B1369,,G$17,,$B$7-G$17)))=$B$7-G$17,MIN(IF(G1369&gt;=OFFSET($B1369,,F$17,,$B$7-F$17),"",OFFSET($B1369,,F$17,,$B$7-F$17))),G1369),
SMALL(IF((SMALL(OFFSET($B1369,,O1370-1,,$B$7-O1370+1),ROW(INDIRECT("a1:a"&amp;$B$7-O1370+1)))=OFFSET($B1370,,O1370-1))*(MATCH(OFFSET($B1370,,O1370-1),SMALL(OFFSET($B1369,,O1370-1,,$B$7-O1370+1),ROW(INDIRECT("a1:a"&amp;$B$7-O1370+1))),0)=ROW(INDIRECT("a1:a"&amp;$B$7-O1370+1))),"",SMALL(OFFSET($B1369,,O1370-1,,$B$7-O1370+1),ROW(INDIRECT("a1:a"&amp;$B$7-O1370+1)))),G$17-O1370)),
SMALL(IF((SMALL(OFFSET($B1369,,O1370-1,,$B$7-O1370+1),ROW(INDIRECT("a1:a"&amp;$B$7-O1370+1)))=OFFSET($B1370,,O1370-1))*(MATCH(OFFSET($B1370,,O1370-1),SMALL(OFFSET($B1369,,O1370-1,,$B$7-O1370+1),ROW(INDIRECT("a1:a"&amp;$B$7-O1370+1))),0)=ROW(INDIRECT("a1:a"&amp;$B$7-O1370+1))),"",SMALL(OFFSET($B1369,,O1370-1,,$B$7-O1370+1),ROW(INDIRECT("a1:a"&amp;$B$7-O1370+1)))),G$17-O1370)))</f>
        <v>4</v>
      </c>
      <c r="H1370" s="8">
        <f t="array" aca="1" ref="H1370" ca="1">IF(OR($A1370&gt;$B$9,H$17&gt;$B$7),"",CHOOSE(H$15,IF(P1370=99,
IF(SUM(--(TRANSPOSE(LARGE(OFFSET($B1369,,H$17,,$B$7-H$17),ROW(INDIRECT("a1:a"&amp;$B$7-H$17))))=OFFSET($B1369,,H$17,,$B$7-H$17)))=$B$7-H$17,MIN(IF(H1369&gt;=OFFSET($B1369,,G$17,,$B$7-G$17),"",OFFSET($B1369,,G$17,,$B$7-G$17))),H1369),
SMALL(IF((SMALL(OFFSET($B1369,,P1370-1,,$B$7-P1370+1),ROW(INDIRECT("a1:a"&amp;$B$7-P1370+1)))=OFFSET($B1370,,P1370-1))*(MATCH(OFFSET($B1370,,P1370-1),SMALL(OFFSET($B1369,,P1370-1,,$B$7-P1370+1),ROW(INDIRECT("a1:a"&amp;$B$7-P1370+1))),0)=ROW(INDIRECT("a1:a"&amp;$B$7-P1370+1))),"",SMALL(OFFSET($B1369,,P1370-1,,$B$7-P1370+1),ROW(INDIRECT("a1:a"&amp;$B$7-P1370+1)))),H$17-P1370)),
SMALL(IF((SMALL(OFFSET($B1369,,P1370-1,,$B$7-P1370+1),ROW(INDIRECT("a1:a"&amp;$B$7-P1370+1)))=OFFSET($B1370,,P1370-1))*(MATCH(OFFSET($B1370,,P1370-1),SMALL(OFFSET($B1369,,P1370-1,,$B$7-P1370+1),ROW(INDIRECT("a1:a"&amp;$B$7-P1370+1))),0)=ROW(INDIRECT("a1:a"&amp;$B$7-P1370+1))),"",SMALL(OFFSET($B1369,,P1370-1,,$B$7-P1370+1),ROW(INDIRECT("a1:a"&amp;$B$7-P1370+1)))),H$17-P1370)))</f>
        <v>2</v>
      </c>
      <c r="I1370" s="44">
        <f t="array" aca="1" ref="I1370" ca="1">IF(OR($A1370&gt;$B$9,I$17&gt;$B$7),"",CHOOSE(I$15,IF(Q1370=99,
IF(SUM(--(TRANSPOSE(LARGE(OFFSET($B1369,,I$17,,$B$7-I$17),ROW(INDIRECT("a1:a"&amp;$B$7-I$17))))=OFFSET($B1369,,I$17,,$B$7-I$17)))=$B$7-I$17,MIN(IF(I1369&gt;=OFFSET($B1369,,H$17,,$B$7-H$17),"",OFFSET($B1369,,H$17,,$B$7-H$17))),I1369),
SMALL(IF((SMALL(OFFSET($B1369,,Q1370-1,,$B$7-Q1370+1),ROW(INDIRECT("a1:a"&amp;$B$7-Q1370+1)))=OFFSET($B1370,,Q1370-1))*(MATCH(OFFSET($B1370,,Q1370-1),SMALL(OFFSET($B1369,,Q1370-1,,$B$7-Q1370+1),ROW(INDIRECT("a1:a"&amp;$B$7-Q1370+1))),0)=ROW(INDIRECT("a1:a"&amp;$B$7-Q1370+1))),"",SMALL(OFFSET($B1369,,Q1370-1,,$B$7-Q1370+1),ROW(INDIRECT("a1:a"&amp;$B$7-Q1370+1)))),I$17-Q1370)),
SMALL(IF((SMALL(OFFSET($B1369,,Q1370-1,,$B$7-Q1370+1),ROW(INDIRECT("a1:a"&amp;$B$7-Q1370+1)))=OFFSET($B1370,,Q1370-1))*(MATCH(OFFSET($B1370,,Q1370-1),SMALL(OFFSET($B1369,,Q1370-1,,$B$7-Q1370+1),ROW(INDIRECT("a1:a"&amp;$B$7-Q1370+1))),0)=ROW(INDIRECT("a1:a"&amp;$B$7-Q1370+1))),"",SMALL(OFFSET($B1369,,Q1370-1,,$B$7-Q1370+1),ROW(INDIRECT("a1:a"&amp;$B$7-Q1370+1)))),I$17-Q1370)))</f>
        <v>2</v>
      </c>
      <c r="J1370" s="13"/>
      <c r="K1370" s="26">
        <f t="array" aca="1" ref="K1370" ca="1">MIN(IF($B1370:B1370&gt;$B1369:B1369,COLUMN($B$18:B1369)-COLUMN($B$18)+1,99))</f>
        <v>99</v>
      </c>
      <c r="L1370" s="26">
        <f t="array" aca="1" ref="L1370" ca="1">MIN(IF($B1370:C1370&gt;$B1369:C1369,COLUMN($B$18:C1369)-COLUMN($B$18)+1,99))</f>
        <v>99</v>
      </c>
      <c r="M1370" s="26">
        <f t="array" aca="1" ref="M1370" ca="1">MIN(IF($B1370:D1370&gt;$B1369:D1369,COLUMN($B$18:D1369)-COLUMN($B$18)+1,99))</f>
        <v>99</v>
      </c>
      <c r="N1370" s="26">
        <f t="array" aca="1" ref="N1370" ca="1">MIN(IF($B1370:E1370&gt;$B1369:E1369,COLUMN($B$18:E1369)-COLUMN($B$18)+1,99))</f>
        <v>99</v>
      </c>
      <c r="O1370" s="26">
        <f t="array" aca="1" ref="O1370" ca="1">MIN(IF($B1370:F1370&gt;$B1369:F1369,COLUMN($B$18:F1369)-COLUMN($B$18)+1,99))</f>
        <v>99</v>
      </c>
      <c r="P1370" s="26">
        <f t="array" aca="1" ref="P1370" ca="1">MIN(IF($B1370:G1370&gt;$B1369:G1369,COLUMN($B$18:G1369)-COLUMN($B$18)+1,99))</f>
        <v>6</v>
      </c>
      <c r="Q1370" s="48">
        <f t="array" aca="1" ref="Q1370" ca="1">MIN(IF($B1370:H1370&gt;$B1369:H1369,COLUMN($B$18:H1369)-COLUMN($B$18)+1,99))</f>
        <v>6</v>
      </c>
    </row>
    <row r="1371" spans="1:17" x14ac:dyDescent="0.25">
      <c r="A1371" s="10">
        <v>1354</v>
      </c>
      <c r="B1371" s="8">
        <f t="array" aca="1" ref="B1371" ca="1">IF(A1371&gt;$B$9,"",IF(SUM(--(TRANSPOSE(LARGE(OFFSET($B1370,,B$17,,$B$7-B$17),ROW(INDIRECT("a1:a"&amp;$B$7-B$17))))=OFFSET($B1370,,B$17,,$B$7-B$17)))=$B$7-B$17,OFFSET($B$12,,MATCH(B1370,$B$12:$H$12,FALSE)),B1370))</f>
        <v>3</v>
      </c>
      <c r="C1371" s="8">
        <f t="array" aca="1" ref="C1371" ca="1">IF(OR($A1371&gt;$B$9,C$17&gt;$B$7),"",CHOOSE(C$15,IF(K1371=99,
IF(SUM(--(TRANSPOSE(LARGE(OFFSET($B1370,,C$17,,$B$7-C$17),ROW(INDIRECT("a1:a"&amp;$B$7-C$17))))=OFFSET($B1370,,C$17,,$B$7-C$17)))=$B$7-C$17,MIN(IF(C1370&gt;=OFFSET($B1370,,B$17,,$B$7-B$17),"",OFFSET($B1370,,B$17,,$B$7-B$17))),C1370),
SMALL(IF((SMALL(OFFSET($B1370,,K1371-1,,$B$7-K1371+1),ROW(INDIRECT("a1:a"&amp;$B$7-K1371+1)))=OFFSET($B1371,,K1371-1))*(MATCH(OFFSET($B1371,,K1371-1),SMALL(OFFSET($B1370,,K1371-1,,$B$7-K1371+1),ROW(INDIRECT("a1:a"&amp;$B$7-K1371+1))),0)=ROW(INDIRECT("a1:a"&amp;$B$7-K1371+1))),"",SMALL(OFFSET($B1370,,K1371-1,,$B$7-K1371+1),ROW(INDIRECT("a1:a"&amp;$B$7-K1371+1)))),C$17-K1371)),
SMALL(IF((SMALL(OFFSET($B1370,,K1371-1,,$B$7-K1371+1),ROW(INDIRECT("a1:a"&amp;$B$7-K1371+1)))=OFFSET($B1371,,K1371-1))*(MATCH(OFFSET($B1371,,K1371-1),SMALL(OFFSET($B1370,,K1371-1,,$B$7-K1371+1),ROW(INDIRECT("a1:a"&amp;$B$7-K1371+1))),0)=ROW(INDIRECT("a1:a"&amp;$B$7-K1371+1))),"",SMALL(OFFSET($B1370,,K1371-1,,$B$7-K1371+1),ROW(INDIRECT("a1:a"&amp;$B$7-K1371+1)))),C$17-K1371)))</f>
        <v>3</v>
      </c>
      <c r="D1371" s="8">
        <f t="array" aca="1" ref="D1371" ca="1">IF(OR($A1371&gt;$B$9,D$17&gt;$B$7),"",CHOOSE(D$15,IF(L1371=99,
IF(SUM(--(TRANSPOSE(LARGE(OFFSET($B1370,,D$17,,$B$7-D$17),ROW(INDIRECT("a1:a"&amp;$B$7-D$17))))=OFFSET($B1370,,D$17,,$B$7-D$17)))=$B$7-D$17,MIN(IF(D1370&gt;=OFFSET($B1370,,C$17,,$B$7-C$17),"",OFFSET($B1370,,C$17,,$B$7-C$17))),D1370),
SMALL(IF((SMALL(OFFSET($B1370,,L1371-1,,$B$7-L1371+1),ROW(INDIRECT("a1:a"&amp;$B$7-L1371+1)))=OFFSET($B1371,,L1371-1))*(MATCH(OFFSET($B1371,,L1371-1),SMALL(OFFSET($B1370,,L1371-1,,$B$7-L1371+1),ROW(INDIRECT("a1:a"&amp;$B$7-L1371+1))),0)=ROW(INDIRECT("a1:a"&amp;$B$7-L1371+1))),"",SMALL(OFFSET($B1370,,L1371-1,,$B$7-L1371+1),ROW(INDIRECT("a1:a"&amp;$B$7-L1371+1)))),D$17-L1371)),
SMALL(IF((SMALL(OFFSET($B1370,,L1371-1,,$B$7-L1371+1),ROW(INDIRECT("a1:a"&amp;$B$7-L1371+1)))=OFFSET($B1371,,L1371-1))*(MATCH(OFFSET($B1371,,L1371-1),SMALL(OFFSET($B1370,,L1371-1,,$B$7-L1371+1),ROW(INDIRECT("a1:a"&amp;$B$7-L1371+1))),0)=ROW(INDIRECT("a1:a"&amp;$B$7-L1371+1))),"",SMALL(OFFSET($B1370,,L1371-1,,$B$7-L1371+1),ROW(INDIRECT("a1:a"&amp;$B$7-L1371+1)))),D$17-L1371)))</f>
        <v>1</v>
      </c>
      <c r="E1371" s="8">
        <f t="array" aca="1" ref="E1371" ca="1">IF(OR($A1371&gt;$B$9,E$17&gt;$B$7),"",CHOOSE(E$15,IF(M1371=99,
IF(SUM(--(TRANSPOSE(LARGE(OFFSET($B1370,,E$17,,$B$7-E$17),ROW(INDIRECT("a1:a"&amp;$B$7-E$17))))=OFFSET($B1370,,E$17,,$B$7-E$17)))=$B$7-E$17,MIN(IF(E1370&gt;=OFFSET($B1370,,D$17,,$B$7-D$17),"",OFFSET($B1370,,D$17,,$B$7-D$17))),E1370),
SMALL(IF((SMALL(OFFSET($B1370,,M1371-1,,$B$7-M1371+1),ROW(INDIRECT("a1:a"&amp;$B$7-M1371+1)))=OFFSET($B1371,,M1371-1))*(MATCH(OFFSET($B1371,,M1371-1),SMALL(OFFSET($B1370,,M1371-1,,$B$7-M1371+1),ROW(INDIRECT("a1:a"&amp;$B$7-M1371+1))),0)=ROW(INDIRECT("a1:a"&amp;$B$7-M1371+1))),"",SMALL(OFFSET($B1370,,M1371-1,,$B$7-M1371+1),ROW(INDIRECT("a1:a"&amp;$B$7-M1371+1)))),E$17-M1371)),
SMALL(IF((SMALL(OFFSET($B1370,,M1371-1,,$B$7-M1371+1),ROW(INDIRECT("a1:a"&amp;$B$7-M1371+1)))=OFFSET($B1371,,M1371-1))*(MATCH(OFFSET($B1371,,M1371-1),SMALL(OFFSET($B1370,,M1371-1,,$B$7-M1371+1),ROW(INDIRECT("a1:a"&amp;$B$7-M1371+1))),0)=ROW(INDIRECT("a1:a"&amp;$B$7-M1371+1))),"",SMALL(OFFSET($B1370,,M1371-1,,$B$7-M1371+1),ROW(INDIRECT("a1:a"&amp;$B$7-M1371+1)))),E$17-M1371)))</f>
        <v>1</v>
      </c>
      <c r="F1371" s="8">
        <f t="array" aca="1" ref="F1371" ca="1">IF(OR($A1371&gt;$B$9,F$17&gt;$B$7),"",CHOOSE(F$15,IF(N1371=99,
IF(SUM(--(TRANSPOSE(LARGE(OFFSET($B1370,,F$17,,$B$7-F$17),ROW(INDIRECT("a1:a"&amp;$B$7-F$17))))=OFFSET($B1370,,F$17,,$B$7-F$17)))=$B$7-F$17,MIN(IF(F1370&gt;=OFFSET($B1370,,E$17,,$B$7-E$17),"",OFFSET($B1370,,E$17,,$B$7-E$17))),F1370),
SMALL(IF((SMALL(OFFSET($B1370,,N1371-1,,$B$7-N1371+1),ROW(INDIRECT("a1:a"&amp;$B$7-N1371+1)))=OFFSET($B1371,,N1371-1))*(MATCH(OFFSET($B1371,,N1371-1),SMALL(OFFSET($B1370,,N1371-1,,$B$7-N1371+1),ROW(INDIRECT("a1:a"&amp;$B$7-N1371+1))),0)=ROW(INDIRECT("a1:a"&amp;$B$7-N1371+1))),"",SMALL(OFFSET($B1370,,N1371-1,,$B$7-N1371+1),ROW(INDIRECT("a1:a"&amp;$B$7-N1371+1)))),F$17-N1371)),
SMALL(IF((SMALL(OFFSET($B1370,,N1371-1,,$B$7-N1371+1),ROW(INDIRECT("a1:a"&amp;$B$7-N1371+1)))=OFFSET($B1371,,N1371-1))*(MATCH(OFFSET($B1371,,N1371-1),SMALL(OFFSET($B1370,,N1371-1,,$B$7-N1371+1),ROW(INDIRECT("a1:a"&amp;$B$7-N1371+1))),0)=ROW(INDIRECT("a1:a"&amp;$B$7-N1371+1))),"",SMALL(OFFSET($B1370,,N1371-1,,$B$7-N1371+1),ROW(INDIRECT("a1:a"&amp;$B$7-N1371+1)))),F$17-N1371)))</f>
        <v>2</v>
      </c>
      <c r="G1371" s="8">
        <f t="array" aca="1" ref="G1371" ca="1">IF(OR($A1371&gt;$B$9,G$17&gt;$B$7),"",CHOOSE(G$15,IF(O1371=99,
IF(SUM(--(TRANSPOSE(LARGE(OFFSET($B1370,,G$17,,$B$7-G$17),ROW(INDIRECT("a1:a"&amp;$B$7-G$17))))=OFFSET($B1370,,G$17,,$B$7-G$17)))=$B$7-G$17,MIN(IF(G1370&gt;=OFFSET($B1370,,F$17,,$B$7-F$17),"",OFFSET($B1370,,F$17,,$B$7-F$17))),G1370),
SMALL(IF((SMALL(OFFSET($B1370,,O1371-1,,$B$7-O1371+1),ROW(INDIRECT("a1:a"&amp;$B$7-O1371+1)))=OFFSET($B1371,,O1371-1))*(MATCH(OFFSET($B1371,,O1371-1),SMALL(OFFSET($B1370,,O1371-1,,$B$7-O1371+1),ROW(INDIRECT("a1:a"&amp;$B$7-O1371+1))),0)=ROW(INDIRECT("a1:a"&amp;$B$7-O1371+1))),"",SMALL(OFFSET($B1370,,O1371-1,,$B$7-O1371+1),ROW(INDIRECT("a1:a"&amp;$B$7-O1371+1)))),G$17-O1371)),
SMALL(IF((SMALL(OFFSET($B1370,,O1371-1,,$B$7-O1371+1),ROW(INDIRECT("a1:a"&amp;$B$7-O1371+1)))=OFFSET($B1371,,O1371-1))*(MATCH(OFFSET($B1371,,O1371-1),SMALL(OFFSET($B1370,,O1371-1,,$B$7-O1371+1),ROW(INDIRECT("a1:a"&amp;$B$7-O1371+1))),0)=ROW(INDIRECT("a1:a"&amp;$B$7-O1371+1))),"",SMALL(OFFSET($B1370,,O1371-1,,$B$7-O1371+1),ROW(INDIRECT("a1:a"&amp;$B$7-O1371+1)))),G$17-O1371)))</f>
        <v>1</v>
      </c>
      <c r="H1371" s="8">
        <f t="array" aca="1" ref="H1371" ca="1">IF(OR($A1371&gt;$B$9,H$17&gt;$B$7),"",CHOOSE(H$15,IF(P1371=99,
IF(SUM(--(TRANSPOSE(LARGE(OFFSET($B1370,,H$17,,$B$7-H$17),ROW(INDIRECT("a1:a"&amp;$B$7-H$17))))=OFFSET($B1370,,H$17,,$B$7-H$17)))=$B$7-H$17,MIN(IF(H1370&gt;=OFFSET($B1370,,G$17,,$B$7-G$17),"",OFFSET($B1370,,G$17,,$B$7-G$17))),H1370),
SMALL(IF((SMALL(OFFSET($B1370,,P1371-1,,$B$7-P1371+1),ROW(INDIRECT("a1:a"&amp;$B$7-P1371+1)))=OFFSET($B1371,,P1371-1))*(MATCH(OFFSET($B1371,,P1371-1),SMALL(OFFSET($B1370,,P1371-1,,$B$7-P1371+1),ROW(INDIRECT("a1:a"&amp;$B$7-P1371+1))),0)=ROW(INDIRECT("a1:a"&amp;$B$7-P1371+1))),"",SMALL(OFFSET($B1370,,P1371-1,,$B$7-P1371+1),ROW(INDIRECT("a1:a"&amp;$B$7-P1371+1)))),H$17-P1371)),
SMALL(IF((SMALL(OFFSET($B1370,,P1371-1,,$B$7-P1371+1),ROW(INDIRECT("a1:a"&amp;$B$7-P1371+1)))=OFFSET($B1371,,P1371-1))*(MATCH(OFFSET($B1371,,P1371-1),SMALL(OFFSET($B1370,,P1371-1,,$B$7-P1371+1),ROW(INDIRECT("a1:a"&amp;$B$7-P1371+1))),0)=ROW(INDIRECT("a1:a"&amp;$B$7-P1371+1))),"",SMALL(OFFSET($B1370,,P1371-1,,$B$7-P1371+1),ROW(INDIRECT("a1:a"&amp;$B$7-P1371+1)))),H$17-P1371)))</f>
        <v>2</v>
      </c>
      <c r="I1371" s="44">
        <f t="array" aca="1" ref="I1371" ca="1">IF(OR($A1371&gt;$B$9,I$17&gt;$B$7),"",CHOOSE(I$15,IF(Q1371=99,
IF(SUM(--(TRANSPOSE(LARGE(OFFSET($B1370,,I$17,,$B$7-I$17),ROW(INDIRECT("a1:a"&amp;$B$7-I$17))))=OFFSET($B1370,,I$17,,$B$7-I$17)))=$B$7-I$17,MIN(IF(I1370&gt;=OFFSET($B1370,,H$17,,$B$7-H$17),"",OFFSET($B1370,,H$17,,$B$7-H$17))),I1370),
SMALL(IF((SMALL(OFFSET($B1370,,Q1371-1,,$B$7-Q1371+1),ROW(INDIRECT("a1:a"&amp;$B$7-Q1371+1)))=OFFSET($B1371,,Q1371-1))*(MATCH(OFFSET($B1371,,Q1371-1),SMALL(OFFSET($B1370,,Q1371-1,,$B$7-Q1371+1),ROW(INDIRECT("a1:a"&amp;$B$7-Q1371+1))),0)=ROW(INDIRECT("a1:a"&amp;$B$7-Q1371+1))),"",SMALL(OFFSET($B1370,,Q1371-1,,$B$7-Q1371+1),ROW(INDIRECT("a1:a"&amp;$B$7-Q1371+1)))),I$17-Q1371)),
SMALL(IF((SMALL(OFFSET($B1370,,Q1371-1,,$B$7-Q1371+1),ROW(INDIRECT("a1:a"&amp;$B$7-Q1371+1)))=OFFSET($B1371,,Q1371-1))*(MATCH(OFFSET($B1371,,Q1371-1),SMALL(OFFSET($B1370,,Q1371-1,,$B$7-Q1371+1),ROW(INDIRECT("a1:a"&amp;$B$7-Q1371+1))),0)=ROW(INDIRECT("a1:a"&amp;$B$7-Q1371+1))),"",SMALL(OFFSET($B1370,,Q1371-1,,$B$7-Q1371+1),ROW(INDIRECT("a1:a"&amp;$B$7-Q1371+1)))),I$17-Q1371)))</f>
        <v>4</v>
      </c>
      <c r="J1371" s="13"/>
      <c r="K1371" s="26">
        <f t="array" aca="1" ref="K1371" ca="1">MIN(IF($B1371:B1371&gt;$B1370:B1370,COLUMN($B$18:B1370)-COLUMN($B$18)+1,99))</f>
        <v>99</v>
      </c>
      <c r="L1371" s="26">
        <f t="array" aca="1" ref="L1371" ca="1">MIN(IF($B1371:C1371&gt;$B1370:C1370,COLUMN($B$18:C1370)-COLUMN($B$18)+1,99))</f>
        <v>99</v>
      </c>
      <c r="M1371" s="26">
        <f t="array" aca="1" ref="M1371" ca="1">MIN(IF($B1371:D1371&gt;$B1370:D1370,COLUMN($B$18:D1370)-COLUMN($B$18)+1,99))</f>
        <v>99</v>
      </c>
      <c r="N1371" s="26">
        <f t="array" aca="1" ref="N1371" ca="1">MIN(IF($B1371:E1371&gt;$B1370:E1370,COLUMN($B$18:E1370)-COLUMN($B$18)+1,99))</f>
        <v>99</v>
      </c>
      <c r="O1371" s="26">
        <f t="array" aca="1" ref="O1371" ca="1">MIN(IF($B1371:F1371&gt;$B1370:F1370,COLUMN($B$18:F1370)-COLUMN($B$18)+1,99))</f>
        <v>5</v>
      </c>
      <c r="P1371" s="26">
        <f t="array" aca="1" ref="P1371" ca="1">MIN(IF($B1371:G1371&gt;$B1370:G1370,COLUMN($B$18:G1370)-COLUMN($B$18)+1,99))</f>
        <v>5</v>
      </c>
      <c r="Q1371" s="48">
        <f t="array" aca="1" ref="Q1371" ca="1">MIN(IF($B1371:H1371&gt;$B1370:H1370,COLUMN($B$18:H1370)-COLUMN($B$18)+1,99))</f>
        <v>5</v>
      </c>
    </row>
    <row r="1372" spans="1:17" x14ac:dyDescent="0.25">
      <c r="A1372" s="10">
        <v>1355</v>
      </c>
      <c r="B1372" s="8">
        <f t="array" aca="1" ref="B1372" ca="1">IF(A1372&gt;$B$9,"",IF(SUM(--(TRANSPOSE(LARGE(OFFSET($B1371,,B$17,,$B$7-B$17),ROW(INDIRECT("a1:a"&amp;$B$7-B$17))))=OFFSET($B1371,,B$17,,$B$7-B$17)))=$B$7-B$17,OFFSET($B$12,,MATCH(B1371,$B$12:$H$12,FALSE)),B1371))</f>
        <v>3</v>
      </c>
      <c r="C1372" s="8">
        <f t="array" aca="1" ref="C1372" ca="1">IF(OR($A1372&gt;$B$9,C$17&gt;$B$7),"",CHOOSE(C$15,IF(K1372=99,
IF(SUM(--(TRANSPOSE(LARGE(OFFSET($B1371,,C$17,,$B$7-C$17),ROW(INDIRECT("a1:a"&amp;$B$7-C$17))))=OFFSET($B1371,,C$17,,$B$7-C$17)))=$B$7-C$17,MIN(IF(C1371&gt;=OFFSET($B1371,,B$17,,$B$7-B$17),"",OFFSET($B1371,,B$17,,$B$7-B$17))),C1371),
SMALL(IF((SMALL(OFFSET($B1371,,K1372-1,,$B$7-K1372+1),ROW(INDIRECT("a1:a"&amp;$B$7-K1372+1)))=OFFSET($B1372,,K1372-1))*(MATCH(OFFSET($B1372,,K1372-1),SMALL(OFFSET($B1371,,K1372-1,,$B$7-K1372+1),ROW(INDIRECT("a1:a"&amp;$B$7-K1372+1))),0)=ROW(INDIRECT("a1:a"&amp;$B$7-K1372+1))),"",SMALL(OFFSET($B1371,,K1372-1,,$B$7-K1372+1),ROW(INDIRECT("a1:a"&amp;$B$7-K1372+1)))),C$17-K1372)),
SMALL(IF((SMALL(OFFSET($B1371,,K1372-1,,$B$7-K1372+1),ROW(INDIRECT("a1:a"&amp;$B$7-K1372+1)))=OFFSET($B1372,,K1372-1))*(MATCH(OFFSET($B1372,,K1372-1),SMALL(OFFSET($B1371,,K1372-1,,$B$7-K1372+1),ROW(INDIRECT("a1:a"&amp;$B$7-K1372+1))),0)=ROW(INDIRECT("a1:a"&amp;$B$7-K1372+1))),"",SMALL(OFFSET($B1371,,K1372-1,,$B$7-K1372+1),ROW(INDIRECT("a1:a"&amp;$B$7-K1372+1)))),C$17-K1372)))</f>
        <v>3</v>
      </c>
      <c r="D1372" s="8">
        <f t="array" aca="1" ref="D1372" ca="1">IF(OR($A1372&gt;$B$9,D$17&gt;$B$7),"",CHOOSE(D$15,IF(L1372=99,
IF(SUM(--(TRANSPOSE(LARGE(OFFSET($B1371,,D$17,,$B$7-D$17),ROW(INDIRECT("a1:a"&amp;$B$7-D$17))))=OFFSET($B1371,,D$17,,$B$7-D$17)))=$B$7-D$17,MIN(IF(D1371&gt;=OFFSET($B1371,,C$17,,$B$7-C$17),"",OFFSET($B1371,,C$17,,$B$7-C$17))),D1371),
SMALL(IF((SMALL(OFFSET($B1371,,L1372-1,,$B$7-L1372+1),ROW(INDIRECT("a1:a"&amp;$B$7-L1372+1)))=OFFSET($B1372,,L1372-1))*(MATCH(OFFSET($B1372,,L1372-1),SMALL(OFFSET($B1371,,L1372-1,,$B$7-L1372+1),ROW(INDIRECT("a1:a"&amp;$B$7-L1372+1))),0)=ROW(INDIRECT("a1:a"&amp;$B$7-L1372+1))),"",SMALL(OFFSET($B1371,,L1372-1,,$B$7-L1372+1),ROW(INDIRECT("a1:a"&amp;$B$7-L1372+1)))),D$17-L1372)),
SMALL(IF((SMALL(OFFSET($B1371,,L1372-1,,$B$7-L1372+1),ROW(INDIRECT("a1:a"&amp;$B$7-L1372+1)))=OFFSET($B1372,,L1372-1))*(MATCH(OFFSET($B1372,,L1372-1),SMALL(OFFSET($B1371,,L1372-1,,$B$7-L1372+1),ROW(INDIRECT("a1:a"&amp;$B$7-L1372+1))),0)=ROW(INDIRECT("a1:a"&amp;$B$7-L1372+1))),"",SMALL(OFFSET($B1371,,L1372-1,,$B$7-L1372+1),ROW(INDIRECT("a1:a"&amp;$B$7-L1372+1)))),D$17-L1372)))</f>
        <v>1</v>
      </c>
      <c r="E1372" s="8">
        <f t="array" aca="1" ref="E1372" ca="1">IF(OR($A1372&gt;$B$9,E$17&gt;$B$7),"",CHOOSE(E$15,IF(M1372=99,
IF(SUM(--(TRANSPOSE(LARGE(OFFSET($B1371,,E$17,,$B$7-E$17),ROW(INDIRECT("a1:a"&amp;$B$7-E$17))))=OFFSET($B1371,,E$17,,$B$7-E$17)))=$B$7-E$17,MIN(IF(E1371&gt;=OFFSET($B1371,,D$17,,$B$7-D$17),"",OFFSET($B1371,,D$17,,$B$7-D$17))),E1371),
SMALL(IF((SMALL(OFFSET($B1371,,M1372-1,,$B$7-M1372+1),ROW(INDIRECT("a1:a"&amp;$B$7-M1372+1)))=OFFSET($B1372,,M1372-1))*(MATCH(OFFSET($B1372,,M1372-1),SMALL(OFFSET($B1371,,M1372-1,,$B$7-M1372+1),ROW(INDIRECT("a1:a"&amp;$B$7-M1372+1))),0)=ROW(INDIRECT("a1:a"&amp;$B$7-M1372+1))),"",SMALL(OFFSET($B1371,,M1372-1,,$B$7-M1372+1),ROW(INDIRECT("a1:a"&amp;$B$7-M1372+1)))),E$17-M1372)),
SMALL(IF((SMALL(OFFSET($B1371,,M1372-1,,$B$7-M1372+1),ROW(INDIRECT("a1:a"&amp;$B$7-M1372+1)))=OFFSET($B1372,,M1372-1))*(MATCH(OFFSET($B1372,,M1372-1),SMALL(OFFSET($B1371,,M1372-1,,$B$7-M1372+1),ROW(INDIRECT("a1:a"&amp;$B$7-M1372+1))),0)=ROW(INDIRECT("a1:a"&amp;$B$7-M1372+1))),"",SMALL(OFFSET($B1371,,M1372-1,,$B$7-M1372+1),ROW(INDIRECT("a1:a"&amp;$B$7-M1372+1)))),E$17-M1372)))</f>
        <v>1</v>
      </c>
      <c r="F1372" s="8">
        <f t="array" aca="1" ref="F1372" ca="1">IF(OR($A1372&gt;$B$9,F$17&gt;$B$7),"",CHOOSE(F$15,IF(N1372=99,
IF(SUM(--(TRANSPOSE(LARGE(OFFSET($B1371,,F$17,,$B$7-F$17),ROW(INDIRECT("a1:a"&amp;$B$7-F$17))))=OFFSET($B1371,,F$17,,$B$7-F$17)))=$B$7-F$17,MIN(IF(F1371&gt;=OFFSET($B1371,,E$17,,$B$7-E$17),"",OFFSET($B1371,,E$17,,$B$7-E$17))),F1371),
SMALL(IF((SMALL(OFFSET($B1371,,N1372-1,,$B$7-N1372+1),ROW(INDIRECT("a1:a"&amp;$B$7-N1372+1)))=OFFSET($B1372,,N1372-1))*(MATCH(OFFSET($B1372,,N1372-1),SMALL(OFFSET($B1371,,N1372-1,,$B$7-N1372+1),ROW(INDIRECT("a1:a"&amp;$B$7-N1372+1))),0)=ROW(INDIRECT("a1:a"&amp;$B$7-N1372+1))),"",SMALL(OFFSET($B1371,,N1372-1,,$B$7-N1372+1),ROW(INDIRECT("a1:a"&amp;$B$7-N1372+1)))),F$17-N1372)),
SMALL(IF((SMALL(OFFSET($B1371,,N1372-1,,$B$7-N1372+1),ROW(INDIRECT("a1:a"&amp;$B$7-N1372+1)))=OFFSET($B1372,,N1372-1))*(MATCH(OFFSET($B1372,,N1372-1),SMALL(OFFSET($B1371,,N1372-1,,$B$7-N1372+1),ROW(INDIRECT("a1:a"&amp;$B$7-N1372+1))),0)=ROW(INDIRECT("a1:a"&amp;$B$7-N1372+1))),"",SMALL(OFFSET($B1371,,N1372-1,,$B$7-N1372+1),ROW(INDIRECT("a1:a"&amp;$B$7-N1372+1)))),F$17-N1372)))</f>
        <v>2</v>
      </c>
      <c r="G1372" s="8">
        <f t="array" aca="1" ref="G1372" ca="1">IF(OR($A1372&gt;$B$9,G$17&gt;$B$7),"",CHOOSE(G$15,IF(O1372=99,
IF(SUM(--(TRANSPOSE(LARGE(OFFSET($B1371,,G$17,,$B$7-G$17),ROW(INDIRECT("a1:a"&amp;$B$7-G$17))))=OFFSET($B1371,,G$17,,$B$7-G$17)))=$B$7-G$17,MIN(IF(G1371&gt;=OFFSET($B1371,,F$17,,$B$7-F$17),"",OFFSET($B1371,,F$17,,$B$7-F$17))),G1371),
SMALL(IF((SMALL(OFFSET($B1371,,O1372-1,,$B$7-O1372+1),ROW(INDIRECT("a1:a"&amp;$B$7-O1372+1)))=OFFSET($B1372,,O1372-1))*(MATCH(OFFSET($B1372,,O1372-1),SMALL(OFFSET($B1371,,O1372-1,,$B$7-O1372+1),ROW(INDIRECT("a1:a"&amp;$B$7-O1372+1))),0)=ROW(INDIRECT("a1:a"&amp;$B$7-O1372+1))),"",SMALL(OFFSET($B1371,,O1372-1,,$B$7-O1372+1),ROW(INDIRECT("a1:a"&amp;$B$7-O1372+1)))),G$17-O1372)),
SMALL(IF((SMALL(OFFSET($B1371,,O1372-1,,$B$7-O1372+1),ROW(INDIRECT("a1:a"&amp;$B$7-O1372+1)))=OFFSET($B1372,,O1372-1))*(MATCH(OFFSET($B1372,,O1372-1),SMALL(OFFSET($B1371,,O1372-1,,$B$7-O1372+1),ROW(INDIRECT("a1:a"&amp;$B$7-O1372+1))),0)=ROW(INDIRECT("a1:a"&amp;$B$7-O1372+1))),"",SMALL(OFFSET($B1371,,O1372-1,,$B$7-O1372+1),ROW(INDIRECT("a1:a"&amp;$B$7-O1372+1)))),G$17-O1372)))</f>
        <v>1</v>
      </c>
      <c r="H1372" s="8">
        <f t="array" aca="1" ref="H1372" ca="1">IF(OR($A1372&gt;$B$9,H$17&gt;$B$7),"",CHOOSE(H$15,IF(P1372=99,
IF(SUM(--(TRANSPOSE(LARGE(OFFSET($B1371,,H$17,,$B$7-H$17),ROW(INDIRECT("a1:a"&amp;$B$7-H$17))))=OFFSET($B1371,,H$17,,$B$7-H$17)))=$B$7-H$17,MIN(IF(H1371&gt;=OFFSET($B1371,,G$17,,$B$7-G$17),"",OFFSET($B1371,,G$17,,$B$7-G$17))),H1371),
SMALL(IF((SMALL(OFFSET($B1371,,P1372-1,,$B$7-P1372+1),ROW(INDIRECT("a1:a"&amp;$B$7-P1372+1)))=OFFSET($B1372,,P1372-1))*(MATCH(OFFSET($B1372,,P1372-1),SMALL(OFFSET($B1371,,P1372-1,,$B$7-P1372+1),ROW(INDIRECT("a1:a"&amp;$B$7-P1372+1))),0)=ROW(INDIRECT("a1:a"&amp;$B$7-P1372+1))),"",SMALL(OFFSET($B1371,,P1372-1,,$B$7-P1372+1),ROW(INDIRECT("a1:a"&amp;$B$7-P1372+1)))),H$17-P1372)),
SMALL(IF((SMALL(OFFSET($B1371,,P1372-1,,$B$7-P1372+1),ROW(INDIRECT("a1:a"&amp;$B$7-P1372+1)))=OFFSET($B1372,,P1372-1))*(MATCH(OFFSET($B1372,,P1372-1),SMALL(OFFSET($B1371,,P1372-1,,$B$7-P1372+1),ROW(INDIRECT("a1:a"&amp;$B$7-P1372+1))),0)=ROW(INDIRECT("a1:a"&amp;$B$7-P1372+1))),"",SMALL(OFFSET($B1371,,P1372-1,,$B$7-P1372+1),ROW(INDIRECT("a1:a"&amp;$B$7-P1372+1)))),H$17-P1372)))</f>
        <v>4</v>
      </c>
      <c r="I1372" s="44">
        <f t="array" aca="1" ref="I1372" ca="1">IF(OR($A1372&gt;$B$9,I$17&gt;$B$7),"",CHOOSE(I$15,IF(Q1372=99,
IF(SUM(--(TRANSPOSE(LARGE(OFFSET($B1371,,I$17,,$B$7-I$17),ROW(INDIRECT("a1:a"&amp;$B$7-I$17))))=OFFSET($B1371,,I$17,,$B$7-I$17)))=$B$7-I$17,MIN(IF(I1371&gt;=OFFSET($B1371,,H$17,,$B$7-H$17),"",OFFSET($B1371,,H$17,,$B$7-H$17))),I1371),
SMALL(IF((SMALL(OFFSET($B1371,,Q1372-1,,$B$7-Q1372+1),ROW(INDIRECT("a1:a"&amp;$B$7-Q1372+1)))=OFFSET($B1372,,Q1372-1))*(MATCH(OFFSET($B1372,,Q1372-1),SMALL(OFFSET($B1371,,Q1372-1,,$B$7-Q1372+1),ROW(INDIRECT("a1:a"&amp;$B$7-Q1372+1))),0)=ROW(INDIRECT("a1:a"&amp;$B$7-Q1372+1))),"",SMALL(OFFSET($B1371,,Q1372-1,,$B$7-Q1372+1),ROW(INDIRECT("a1:a"&amp;$B$7-Q1372+1)))),I$17-Q1372)),
SMALL(IF((SMALL(OFFSET($B1371,,Q1372-1,,$B$7-Q1372+1),ROW(INDIRECT("a1:a"&amp;$B$7-Q1372+1)))=OFFSET($B1372,,Q1372-1))*(MATCH(OFFSET($B1372,,Q1372-1),SMALL(OFFSET($B1371,,Q1372-1,,$B$7-Q1372+1),ROW(INDIRECT("a1:a"&amp;$B$7-Q1372+1))),0)=ROW(INDIRECT("a1:a"&amp;$B$7-Q1372+1))),"",SMALL(OFFSET($B1371,,Q1372-1,,$B$7-Q1372+1),ROW(INDIRECT("a1:a"&amp;$B$7-Q1372+1)))),I$17-Q1372)))</f>
        <v>2</v>
      </c>
      <c r="J1372" s="13"/>
      <c r="K1372" s="26">
        <f t="array" aca="1" ref="K1372" ca="1">MIN(IF($B1372:B1372&gt;$B1371:B1371,COLUMN($B$18:B1371)-COLUMN($B$18)+1,99))</f>
        <v>99</v>
      </c>
      <c r="L1372" s="26">
        <f t="array" aca="1" ref="L1372" ca="1">MIN(IF($B1372:C1372&gt;$B1371:C1371,COLUMN($B$18:C1371)-COLUMN($B$18)+1,99))</f>
        <v>99</v>
      </c>
      <c r="M1372" s="26">
        <f t="array" aca="1" ref="M1372" ca="1">MIN(IF($B1372:D1372&gt;$B1371:D1371,COLUMN($B$18:D1371)-COLUMN($B$18)+1,99))</f>
        <v>99</v>
      </c>
      <c r="N1372" s="26">
        <f t="array" aca="1" ref="N1372" ca="1">MIN(IF($B1372:E1372&gt;$B1371:E1371,COLUMN($B$18:E1371)-COLUMN($B$18)+1,99))</f>
        <v>99</v>
      </c>
      <c r="O1372" s="26">
        <f t="array" aca="1" ref="O1372" ca="1">MIN(IF($B1372:F1372&gt;$B1371:F1371,COLUMN($B$18:F1371)-COLUMN($B$18)+1,99))</f>
        <v>99</v>
      </c>
      <c r="P1372" s="26">
        <f t="array" aca="1" ref="P1372" ca="1">MIN(IF($B1372:G1372&gt;$B1371:G1371,COLUMN($B$18:G1371)-COLUMN($B$18)+1,99))</f>
        <v>99</v>
      </c>
      <c r="Q1372" s="48">
        <f t="array" aca="1" ref="Q1372" ca="1">MIN(IF($B1372:H1372&gt;$B1371:H1371,COLUMN($B$18:H1371)-COLUMN($B$18)+1,99))</f>
        <v>7</v>
      </c>
    </row>
    <row r="1373" spans="1:17" x14ac:dyDescent="0.25">
      <c r="A1373" s="10">
        <v>1356</v>
      </c>
      <c r="B1373" s="8">
        <f t="array" aca="1" ref="B1373" ca="1">IF(A1373&gt;$B$9,"",IF(SUM(--(TRANSPOSE(LARGE(OFFSET($B1372,,B$17,,$B$7-B$17),ROW(INDIRECT("a1:a"&amp;$B$7-B$17))))=OFFSET($B1372,,B$17,,$B$7-B$17)))=$B$7-B$17,OFFSET($B$12,,MATCH(B1372,$B$12:$H$12,FALSE)),B1372))</f>
        <v>3</v>
      </c>
      <c r="C1373" s="8">
        <f t="array" aca="1" ref="C1373" ca="1">IF(OR($A1373&gt;$B$9,C$17&gt;$B$7),"",CHOOSE(C$15,IF(K1373=99,
IF(SUM(--(TRANSPOSE(LARGE(OFFSET($B1372,,C$17,,$B$7-C$17),ROW(INDIRECT("a1:a"&amp;$B$7-C$17))))=OFFSET($B1372,,C$17,,$B$7-C$17)))=$B$7-C$17,MIN(IF(C1372&gt;=OFFSET($B1372,,B$17,,$B$7-B$17),"",OFFSET($B1372,,B$17,,$B$7-B$17))),C1372),
SMALL(IF((SMALL(OFFSET($B1372,,K1373-1,,$B$7-K1373+1),ROW(INDIRECT("a1:a"&amp;$B$7-K1373+1)))=OFFSET($B1373,,K1373-1))*(MATCH(OFFSET($B1373,,K1373-1),SMALL(OFFSET($B1372,,K1373-1,,$B$7-K1373+1),ROW(INDIRECT("a1:a"&amp;$B$7-K1373+1))),0)=ROW(INDIRECT("a1:a"&amp;$B$7-K1373+1))),"",SMALL(OFFSET($B1372,,K1373-1,,$B$7-K1373+1),ROW(INDIRECT("a1:a"&amp;$B$7-K1373+1)))),C$17-K1373)),
SMALL(IF((SMALL(OFFSET($B1372,,K1373-1,,$B$7-K1373+1),ROW(INDIRECT("a1:a"&amp;$B$7-K1373+1)))=OFFSET($B1373,,K1373-1))*(MATCH(OFFSET($B1373,,K1373-1),SMALL(OFFSET($B1372,,K1373-1,,$B$7-K1373+1),ROW(INDIRECT("a1:a"&amp;$B$7-K1373+1))),0)=ROW(INDIRECT("a1:a"&amp;$B$7-K1373+1))),"",SMALL(OFFSET($B1372,,K1373-1,,$B$7-K1373+1),ROW(INDIRECT("a1:a"&amp;$B$7-K1373+1)))),C$17-K1373)))</f>
        <v>3</v>
      </c>
      <c r="D1373" s="8">
        <f t="array" aca="1" ref="D1373" ca="1">IF(OR($A1373&gt;$B$9,D$17&gt;$B$7),"",CHOOSE(D$15,IF(L1373=99,
IF(SUM(--(TRANSPOSE(LARGE(OFFSET($B1372,,D$17,,$B$7-D$17),ROW(INDIRECT("a1:a"&amp;$B$7-D$17))))=OFFSET($B1372,,D$17,,$B$7-D$17)))=$B$7-D$17,MIN(IF(D1372&gt;=OFFSET($B1372,,C$17,,$B$7-C$17),"",OFFSET($B1372,,C$17,,$B$7-C$17))),D1372),
SMALL(IF((SMALL(OFFSET($B1372,,L1373-1,,$B$7-L1373+1),ROW(INDIRECT("a1:a"&amp;$B$7-L1373+1)))=OFFSET($B1373,,L1373-1))*(MATCH(OFFSET($B1373,,L1373-1),SMALL(OFFSET($B1372,,L1373-1,,$B$7-L1373+1),ROW(INDIRECT("a1:a"&amp;$B$7-L1373+1))),0)=ROW(INDIRECT("a1:a"&amp;$B$7-L1373+1))),"",SMALL(OFFSET($B1372,,L1373-1,,$B$7-L1373+1),ROW(INDIRECT("a1:a"&amp;$B$7-L1373+1)))),D$17-L1373)),
SMALL(IF((SMALL(OFFSET($B1372,,L1373-1,,$B$7-L1373+1),ROW(INDIRECT("a1:a"&amp;$B$7-L1373+1)))=OFFSET($B1373,,L1373-1))*(MATCH(OFFSET($B1373,,L1373-1),SMALL(OFFSET($B1372,,L1373-1,,$B$7-L1373+1),ROW(INDIRECT("a1:a"&amp;$B$7-L1373+1))),0)=ROW(INDIRECT("a1:a"&amp;$B$7-L1373+1))),"",SMALL(OFFSET($B1372,,L1373-1,,$B$7-L1373+1),ROW(INDIRECT("a1:a"&amp;$B$7-L1373+1)))),D$17-L1373)))</f>
        <v>1</v>
      </c>
      <c r="E1373" s="8">
        <f t="array" aca="1" ref="E1373" ca="1">IF(OR($A1373&gt;$B$9,E$17&gt;$B$7),"",CHOOSE(E$15,IF(M1373=99,
IF(SUM(--(TRANSPOSE(LARGE(OFFSET($B1372,,E$17,,$B$7-E$17),ROW(INDIRECT("a1:a"&amp;$B$7-E$17))))=OFFSET($B1372,,E$17,,$B$7-E$17)))=$B$7-E$17,MIN(IF(E1372&gt;=OFFSET($B1372,,D$17,,$B$7-D$17),"",OFFSET($B1372,,D$17,,$B$7-D$17))),E1372),
SMALL(IF((SMALL(OFFSET($B1372,,M1373-1,,$B$7-M1373+1),ROW(INDIRECT("a1:a"&amp;$B$7-M1373+1)))=OFFSET($B1373,,M1373-1))*(MATCH(OFFSET($B1373,,M1373-1),SMALL(OFFSET($B1372,,M1373-1,,$B$7-M1373+1),ROW(INDIRECT("a1:a"&amp;$B$7-M1373+1))),0)=ROW(INDIRECT("a1:a"&amp;$B$7-M1373+1))),"",SMALL(OFFSET($B1372,,M1373-1,,$B$7-M1373+1),ROW(INDIRECT("a1:a"&amp;$B$7-M1373+1)))),E$17-M1373)),
SMALL(IF((SMALL(OFFSET($B1372,,M1373-1,,$B$7-M1373+1),ROW(INDIRECT("a1:a"&amp;$B$7-M1373+1)))=OFFSET($B1373,,M1373-1))*(MATCH(OFFSET($B1373,,M1373-1),SMALL(OFFSET($B1372,,M1373-1,,$B$7-M1373+1),ROW(INDIRECT("a1:a"&amp;$B$7-M1373+1))),0)=ROW(INDIRECT("a1:a"&amp;$B$7-M1373+1))),"",SMALL(OFFSET($B1372,,M1373-1,,$B$7-M1373+1),ROW(INDIRECT("a1:a"&amp;$B$7-M1373+1)))),E$17-M1373)))</f>
        <v>1</v>
      </c>
      <c r="F1373" s="8">
        <f t="array" aca="1" ref="F1373" ca="1">IF(OR($A1373&gt;$B$9,F$17&gt;$B$7),"",CHOOSE(F$15,IF(N1373=99,
IF(SUM(--(TRANSPOSE(LARGE(OFFSET($B1372,,F$17,,$B$7-F$17),ROW(INDIRECT("a1:a"&amp;$B$7-F$17))))=OFFSET($B1372,,F$17,,$B$7-F$17)))=$B$7-F$17,MIN(IF(F1372&gt;=OFFSET($B1372,,E$17,,$B$7-E$17),"",OFFSET($B1372,,E$17,,$B$7-E$17))),F1372),
SMALL(IF((SMALL(OFFSET($B1372,,N1373-1,,$B$7-N1373+1),ROW(INDIRECT("a1:a"&amp;$B$7-N1373+1)))=OFFSET($B1373,,N1373-1))*(MATCH(OFFSET($B1373,,N1373-1),SMALL(OFFSET($B1372,,N1373-1,,$B$7-N1373+1),ROW(INDIRECT("a1:a"&amp;$B$7-N1373+1))),0)=ROW(INDIRECT("a1:a"&amp;$B$7-N1373+1))),"",SMALL(OFFSET($B1372,,N1373-1,,$B$7-N1373+1),ROW(INDIRECT("a1:a"&amp;$B$7-N1373+1)))),F$17-N1373)),
SMALL(IF((SMALL(OFFSET($B1372,,N1373-1,,$B$7-N1373+1),ROW(INDIRECT("a1:a"&amp;$B$7-N1373+1)))=OFFSET($B1373,,N1373-1))*(MATCH(OFFSET($B1373,,N1373-1),SMALL(OFFSET($B1372,,N1373-1,,$B$7-N1373+1),ROW(INDIRECT("a1:a"&amp;$B$7-N1373+1))),0)=ROW(INDIRECT("a1:a"&amp;$B$7-N1373+1))),"",SMALL(OFFSET($B1372,,N1373-1,,$B$7-N1373+1),ROW(INDIRECT("a1:a"&amp;$B$7-N1373+1)))),F$17-N1373)))</f>
        <v>2</v>
      </c>
      <c r="G1373" s="8">
        <f t="array" aca="1" ref="G1373" ca="1">IF(OR($A1373&gt;$B$9,G$17&gt;$B$7),"",CHOOSE(G$15,IF(O1373=99,
IF(SUM(--(TRANSPOSE(LARGE(OFFSET($B1372,,G$17,,$B$7-G$17),ROW(INDIRECT("a1:a"&amp;$B$7-G$17))))=OFFSET($B1372,,G$17,,$B$7-G$17)))=$B$7-G$17,MIN(IF(G1372&gt;=OFFSET($B1372,,F$17,,$B$7-F$17),"",OFFSET($B1372,,F$17,,$B$7-F$17))),G1372),
SMALL(IF((SMALL(OFFSET($B1372,,O1373-1,,$B$7-O1373+1),ROW(INDIRECT("a1:a"&amp;$B$7-O1373+1)))=OFFSET($B1373,,O1373-1))*(MATCH(OFFSET($B1373,,O1373-1),SMALL(OFFSET($B1372,,O1373-1,,$B$7-O1373+1),ROW(INDIRECT("a1:a"&amp;$B$7-O1373+1))),0)=ROW(INDIRECT("a1:a"&amp;$B$7-O1373+1))),"",SMALL(OFFSET($B1372,,O1373-1,,$B$7-O1373+1),ROW(INDIRECT("a1:a"&amp;$B$7-O1373+1)))),G$17-O1373)),
SMALL(IF((SMALL(OFFSET($B1372,,O1373-1,,$B$7-O1373+1),ROW(INDIRECT("a1:a"&amp;$B$7-O1373+1)))=OFFSET($B1373,,O1373-1))*(MATCH(OFFSET($B1373,,O1373-1),SMALL(OFFSET($B1372,,O1373-1,,$B$7-O1373+1),ROW(INDIRECT("a1:a"&amp;$B$7-O1373+1))),0)=ROW(INDIRECT("a1:a"&amp;$B$7-O1373+1))),"",SMALL(OFFSET($B1372,,O1373-1,,$B$7-O1373+1),ROW(INDIRECT("a1:a"&amp;$B$7-O1373+1)))),G$17-O1373)))</f>
        <v>2</v>
      </c>
      <c r="H1373" s="8">
        <f t="array" aca="1" ref="H1373" ca="1">IF(OR($A1373&gt;$B$9,H$17&gt;$B$7),"",CHOOSE(H$15,IF(P1373=99,
IF(SUM(--(TRANSPOSE(LARGE(OFFSET($B1372,,H$17,,$B$7-H$17),ROW(INDIRECT("a1:a"&amp;$B$7-H$17))))=OFFSET($B1372,,H$17,,$B$7-H$17)))=$B$7-H$17,MIN(IF(H1372&gt;=OFFSET($B1372,,G$17,,$B$7-G$17),"",OFFSET($B1372,,G$17,,$B$7-G$17))),H1372),
SMALL(IF((SMALL(OFFSET($B1372,,P1373-1,,$B$7-P1373+1),ROW(INDIRECT("a1:a"&amp;$B$7-P1373+1)))=OFFSET($B1373,,P1373-1))*(MATCH(OFFSET($B1373,,P1373-1),SMALL(OFFSET($B1372,,P1373-1,,$B$7-P1373+1),ROW(INDIRECT("a1:a"&amp;$B$7-P1373+1))),0)=ROW(INDIRECT("a1:a"&amp;$B$7-P1373+1))),"",SMALL(OFFSET($B1372,,P1373-1,,$B$7-P1373+1),ROW(INDIRECT("a1:a"&amp;$B$7-P1373+1)))),H$17-P1373)),
SMALL(IF((SMALL(OFFSET($B1372,,P1373-1,,$B$7-P1373+1),ROW(INDIRECT("a1:a"&amp;$B$7-P1373+1)))=OFFSET($B1373,,P1373-1))*(MATCH(OFFSET($B1373,,P1373-1),SMALL(OFFSET($B1372,,P1373-1,,$B$7-P1373+1),ROW(INDIRECT("a1:a"&amp;$B$7-P1373+1))),0)=ROW(INDIRECT("a1:a"&amp;$B$7-P1373+1))),"",SMALL(OFFSET($B1372,,P1373-1,,$B$7-P1373+1),ROW(INDIRECT("a1:a"&amp;$B$7-P1373+1)))),H$17-P1373)))</f>
        <v>1</v>
      </c>
      <c r="I1373" s="44">
        <f t="array" aca="1" ref="I1373" ca="1">IF(OR($A1373&gt;$B$9,I$17&gt;$B$7),"",CHOOSE(I$15,IF(Q1373=99,
IF(SUM(--(TRANSPOSE(LARGE(OFFSET($B1372,,I$17,,$B$7-I$17),ROW(INDIRECT("a1:a"&amp;$B$7-I$17))))=OFFSET($B1372,,I$17,,$B$7-I$17)))=$B$7-I$17,MIN(IF(I1372&gt;=OFFSET($B1372,,H$17,,$B$7-H$17),"",OFFSET($B1372,,H$17,,$B$7-H$17))),I1372),
SMALL(IF((SMALL(OFFSET($B1372,,Q1373-1,,$B$7-Q1373+1),ROW(INDIRECT("a1:a"&amp;$B$7-Q1373+1)))=OFFSET($B1373,,Q1373-1))*(MATCH(OFFSET($B1373,,Q1373-1),SMALL(OFFSET($B1372,,Q1373-1,,$B$7-Q1373+1),ROW(INDIRECT("a1:a"&amp;$B$7-Q1373+1))),0)=ROW(INDIRECT("a1:a"&amp;$B$7-Q1373+1))),"",SMALL(OFFSET($B1372,,Q1373-1,,$B$7-Q1373+1),ROW(INDIRECT("a1:a"&amp;$B$7-Q1373+1)))),I$17-Q1373)),
SMALL(IF((SMALL(OFFSET($B1372,,Q1373-1,,$B$7-Q1373+1),ROW(INDIRECT("a1:a"&amp;$B$7-Q1373+1)))=OFFSET($B1373,,Q1373-1))*(MATCH(OFFSET($B1373,,Q1373-1),SMALL(OFFSET($B1372,,Q1373-1,,$B$7-Q1373+1),ROW(INDIRECT("a1:a"&amp;$B$7-Q1373+1))),0)=ROW(INDIRECT("a1:a"&amp;$B$7-Q1373+1))),"",SMALL(OFFSET($B1372,,Q1373-1,,$B$7-Q1373+1),ROW(INDIRECT("a1:a"&amp;$B$7-Q1373+1)))),I$17-Q1373)))</f>
        <v>4</v>
      </c>
      <c r="J1373" s="13"/>
      <c r="K1373" s="26">
        <f t="array" aca="1" ref="K1373" ca="1">MIN(IF($B1373:B1373&gt;$B1372:B1372,COLUMN($B$18:B1372)-COLUMN($B$18)+1,99))</f>
        <v>99</v>
      </c>
      <c r="L1373" s="26">
        <f t="array" aca="1" ref="L1373" ca="1">MIN(IF($B1373:C1373&gt;$B1372:C1372,COLUMN($B$18:C1372)-COLUMN($B$18)+1,99))</f>
        <v>99</v>
      </c>
      <c r="M1373" s="26">
        <f t="array" aca="1" ref="M1373" ca="1">MIN(IF($B1373:D1373&gt;$B1372:D1372,COLUMN($B$18:D1372)-COLUMN($B$18)+1,99))</f>
        <v>99</v>
      </c>
      <c r="N1373" s="26">
        <f t="array" aca="1" ref="N1373" ca="1">MIN(IF($B1373:E1373&gt;$B1372:E1372,COLUMN($B$18:E1372)-COLUMN($B$18)+1,99))</f>
        <v>99</v>
      </c>
      <c r="O1373" s="26">
        <f t="array" aca="1" ref="O1373" ca="1">MIN(IF($B1373:F1373&gt;$B1372:F1372,COLUMN($B$18:F1372)-COLUMN($B$18)+1,99))</f>
        <v>99</v>
      </c>
      <c r="P1373" s="26">
        <f t="array" aca="1" ref="P1373" ca="1">MIN(IF($B1373:G1373&gt;$B1372:G1372,COLUMN($B$18:G1372)-COLUMN($B$18)+1,99))</f>
        <v>6</v>
      </c>
      <c r="Q1373" s="48">
        <f t="array" aca="1" ref="Q1373" ca="1">MIN(IF($B1373:H1373&gt;$B1372:H1372,COLUMN($B$18:H1372)-COLUMN($B$18)+1,99))</f>
        <v>6</v>
      </c>
    </row>
    <row r="1374" spans="1:17" x14ac:dyDescent="0.25">
      <c r="A1374" s="10">
        <v>1357</v>
      </c>
      <c r="B1374" s="8">
        <f t="array" aca="1" ref="B1374" ca="1">IF(A1374&gt;$B$9,"",IF(SUM(--(TRANSPOSE(LARGE(OFFSET($B1373,,B$17,,$B$7-B$17),ROW(INDIRECT("a1:a"&amp;$B$7-B$17))))=OFFSET($B1373,,B$17,,$B$7-B$17)))=$B$7-B$17,OFFSET($B$12,,MATCH(B1373,$B$12:$H$12,FALSE)),B1373))</f>
        <v>3</v>
      </c>
      <c r="C1374" s="8">
        <f t="array" aca="1" ref="C1374" ca="1">IF(OR($A1374&gt;$B$9,C$17&gt;$B$7),"",CHOOSE(C$15,IF(K1374=99,
IF(SUM(--(TRANSPOSE(LARGE(OFFSET($B1373,,C$17,,$B$7-C$17),ROW(INDIRECT("a1:a"&amp;$B$7-C$17))))=OFFSET($B1373,,C$17,,$B$7-C$17)))=$B$7-C$17,MIN(IF(C1373&gt;=OFFSET($B1373,,B$17,,$B$7-B$17),"",OFFSET($B1373,,B$17,,$B$7-B$17))),C1373),
SMALL(IF((SMALL(OFFSET($B1373,,K1374-1,,$B$7-K1374+1),ROW(INDIRECT("a1:a"&amp;$B$7-K1374+1)))=OFFSET($B1374,,K1374-1))*(MATCH(OFFSET($B1374,,K1374-1),SMALL(OFFSET($B1373,,K1374-1,,$B$7-K1374+1),ROW(INDIRECT("a1:a"&amp;$B$7-K1374+1))),0)=ROW(INDIRECT("a1:a"&amp;$B$7-K1374+1))),"",SMALL(OFFSET($B1373,,K1374-1,,$B$7-K1374+1),ROW(INDIRECT("a1:a"&amp;$B$7-K1374+1)))),C$17-K1374)),
SMALL(IF((SMALL(OFFSET($B1373,,K1374-1,,$B$7-K1374+1),ROW(INDIRECT("a1:a"&amp;$B$7-K1374+1)))=OFFSET($B1374,,K1374-1))*(MATCH(OFFSET($B1374,,K1374-1),SMALL(OFFSET($B1373,,K1374-1,,$B$7-K1374+1),ROW(INDIRECT("a1:a"&amp;$B$7-K1374+1))),0)=ROW(INDIRECT("a1:a"&amp;$B$7-K1374+1))),"",SMALL(OFFSET($B1373,,K1374-1,,$B$7-K1374+1),ROW(INDIRECT("a1:a"&amp;$B$7-K1374+1)))),C$17-K1374)))</f>
        <v>3</v>
      </c>
      <c r="D1374" s="8">
        <f t="array" aca="1" ref="D1374" ca="1">IF(OR($A1374&gt;$B$9,D$17&gt;$B$7),"",CHOOSE(D$15,IF(L1374=99,
IF(SUM(--(TRANSPOSE(LARGE(OFFSET($B1373,,D$17,,$B$7-D$17),ROW(INDIRECT("a1:a"&amp;$B$7-D$17))))=OFFSET($B1373,,D$17,,$B$7-D$17)))=$B$7-D$17,MIN(IF(D1373&gt;=OFFSET($B1373,,C$17,,$B$7-C$17),"",OFFSET($B1373,,C$17,,$B$7-C$17))),D1373),
SMALL(IF((SMALL(OFFSET($B1373,,L1374-1,,$B$7-L1374+1),ROW(INDIRECT("a1:a"&amp;$B$7-L1374+1)))=OFFSET($B1374,,L1374-1))*(MATCH(OFFSET($B1374,,L1374-1),SMALL(OFFSET($B1373,,L1374-1,,$B$7-L1374+1),ROW(INDIRECT("a1:a"&amp;$B$7-L1374+1))),0)=ROW(INDIRECT("a1:a"&amp;$B$7-L1374+1))),"",SMALL(OFFSET($B1373,,L1374-1,,$B$7-L1374+1),ROW(INDIRECT("a1:a"&amp;$B$7-L1374+1)))),D$17-L1374)),
SMALL(IF((SMALL(OFFSET($B1373,,L1374-1,,$B$7-L1374+1),ROW(INDIRECT("a1:a"&amp;$B$7-L1374+1)))=OFFSET($B1374,,L1374-1))*(MATCH(OFFSET($B1374,,L1374-1),SMALL(OFFSET($B1373,,L1374-1,,$B$7-L1374+1),ROW(INDIRECT("a1:a"&amp;$B$7-L1374+1))),0)=ROW(INDIRECT("a1:a"&amp;$B$7-L1374+1))),"",SMALL(OFFSET($B1373,,L1374-1,,$B$7-L1374+1),ROW(INDIRECT("a1:a"&amp;$B$7-L1374+1)))),D$17-L1374)))</f>
        <v>1</v>
      </c>
      <c r="E1374" s="8">
        <f t="array" aca="1" ref="E1374" ca="1">IF(OR($A1374&gt;$B$9,E$17&gt;$B$7),"",CHOOSE(E$15,IF(M1374=99,
IF(SUM(--(TRANSPOSE(LARGE(OFFSET($B1373,,E$17,,$B$7-E$17),ROW(INDIRECT("a1:a"&amp;$B$7-E$17))))=OFFSET($B1373,,E$17,,$B$7-E$17)))=$B$7-E$17,MIN(IF(E1373&gt;=OFFSET($B1373,,D$17,,$B$7-D$17),"",OFFSET($B1373,,D$17,,$B$7-D$17))),E1373),
SMALL(IF((SMALL(OFFSET($B1373,,M1374-1,,$B$7-M1374+1),ROW(INDIRECT("a1:a"&amp;$B$7-M1374+1)))=OFFSET($B1374,,M1374-1))*(MATCH(OFFSET($B1374,,M1374-1),SMALL(OFFSET($B1373,,M1374-1,,$B$7-M1374+1),ROW(INDIRECT("a1:a"&amp;$B$7-M1374+1))),0)=ROW(INDIRECT("a1:a"&amp;$B$7-M1374+1))),"",SMALL(OFFSET($B1373,,M1374-1,,$B$7-M1374+1),ROW(INDIRECT("a1:a"&amp;$B$7-M1374+1)))),E$17-M1374)),
SMALL(IF((SMALL(OFFSET($B1373,,M1374-1,,$B$7-M1374+1),ROW(INDIRECT("a1:a"&amp;$B$7-M1374+1)))=OFFSET($B1374,,M1374-1))*(MATCH(OFFSET($B1374,,M1374-1),SMALL(OFFSET($B1373,,M1374-1,,$B$7-M1374+1),ROW(INDIRECT("a1:a"&amp;$B$7-M1374+1))),0)=ROW(INDIRECT("a1:a"&amp;$B$7-M1374+1))),"",SMALL(OFFSET($B1373,,M1374-1,,$B$7-M1374+1),ROW(INDIRECT("a1:a"&amp;$B$7-M1374+1)))),E$17-M1374)))</f>
        <v>1</v>
      </c>
      <c r="F1374" s="8">
        <f t="array" aca="1" ref="F1374" ca="1">IF(OR($A1374&gt;$B$9,F$17&gt;$B$7),"",CHOOSE(F$15,IF(N1374=99,
IF(SUM(--(TRANSPOSE(LARGE(OFFSET($B1373,,F$17,,$B$7-F$17),ROW(INDIRECT("a1:a"&amp;$B$7-F$17))))=OFFSET($B1373,,F$17,,$B$7-F$17)))=$B$7-F$17,MIN(IF(F1373&gt;=OFFSET($B1373,,E$17,,$B$7-E$17),"",OFFSET($B1373,,E$17,,$B$7-E$17))),F1373),
SMALL(IF((SMALL(OFFSET($B1373,,N1374-1,,$B$7-N1374+1),ROW(INDIRECT("a1:a"&amp;$B$7-N1374+1)))=OFFSET($B1374,,N1374-1))*(MATCH(OFFSET($B1374,,N1374-1),SMALL(OFFSET($B1373,,N1374-1,,$B$7-N1374+1),ROW(INDIRECT("a1:a"&amp;$B$7-N1374+1))),0)=ROW(INDIRECT("a1:a"&amp;$B$7-N1374+1))),"",SMALL(OFFSET($B1373,,N1374-1,,$B$7-N1374+1),ROW(INDIRECT("a1:a"&amp;$B$7-N1374+1)))),F$17-N1374)),
SMALL(IF((SMALL(OFFSET($B1373,,N1374-1,,$B$7-N1374+1),ROW(INDIRECT("a1:a"&amp;$B$7-N1374+1)))=OFFSET($B1374,,N1374-1))*(MATCH(OFFSET($B1374,,N1374-1),SMALL(OFFSET($B1373,,N1374-1,,$B$7-N1374+1),ROW(INDIRECT("a1:a"&amp;$B$7-N1374+1))),0)=ROW(INDIRECT("a1:a"&amp;$B$7-N1374+1))),"",SMALL(OFFSET($B1373,,N1374-1,,$B$7-N1374+1),ROW(INDIRECT("a1:a"&amp;$B$7-N1374+1)))),F$17-N1374)))</f>
        <v>2</v>
      </c>
      <c r="G1374" s="8">
        <f t="array" aca="1" ref="G1374" ca="1">IF(OR($A1374&gt;$B$9,G$17&gt;$B$7),"",CHOOSE(G$15,IF(O1374=99,
IF(SUM(--(TRANSPOSE(LARGE(OFFSET($B1373,,G$17,,$B$7-G$17),ROW(INDIRECT("a1:a"&amp;$B$7-G$17))))=OFFSET($B1373,,G$17,,$B$7-G$17)))=$B$7-G$17,MIN(IF(G1373&gt;=OFFSET($B1373,,F$17,,$B$7-F$17),"",OFFSET($B1373,,F$17,,$B$7-F$17))),G1373),
SMALL(IF((SMALL(OFFSET($B1373,,O1374-1,,$B$7-O1374+1),ROW(INDIRECT("a1:a"&amp;$B$7-O1374+1)))=OFFSET($B1374,,O1374-1))*(MATCH(OFFSET($B1374,,O1374-1),SMALL(OFFSET($B1373,,O1374-1,,$B$7-O1374+1),ROW(INDIRECT("a1:a"&amp;$B$7-O1374+1))),0)=ROW(INDIRECT("a1:a"&amp;$B$7-O1374+1))),"",SMALL(OFFSET($B1373,,O1374-1,,$B$7-O1374+1),ROW(INDIRECT("a1:a"&amp;$B$7-O1374+1)))),G$17-O1374)),
SMALL(IF((SMALL(OFFSET($B1373,,O1374-1,,$B$7-O1374+1),ROW(INDIRECT("a1:a"&amp;$B$7-O1374+1)))=OFFSET($B1374,,O1374-1))*(MATCH(OFFSET($B1374,,O1374-1),SMALL(OFFSET($B1373,,O1374-1,,$B$7-O1374+1),ROW(INDIRECT("a1:a"&amp;$B$7-O1374+1))),0)=ROW(INDIRECT("a1:a"&amp;$B$7-O1374+1))),"",SMALL(OFFSET($B1373,,O1374-1,,$B$7-O1374+1),ROW(INDIRECT("a1:a"&amp;$B$7-O1374+1)))),G$17-O1374)))</f>
        <v>2</v>
      </c>
      <c r="H1374" s="8">
        <f t="array" aca="1" ref="H1374" ca="1">IF(OR($A1374&gt;$B$9,H$17&gt;$B$7),"",CHOOSE(H$15,IF(P1374=99,
IF(SUM(--(TRANSPOSE(LARGE(OFFSET($B1373,,H$17,,$B$7-H$17),ROW(INDIRECT("a1:a"&amp;$B$7-H$17))))=OFFSET($B1373,,H$17,,$B$7-H$17)))=$B$7-H$17,MIN(IF(H1373&gt;=OFFSET($B1373,,G$17,,$B$7-G$17),"",OFFSET($B1373,,G$17,,$B$7-G$17))),H1373),
SMALL(IF((SMALL(OFFSET($B1373,,P1374-1,,$B$7-P1374+1),ROW(INDIRECT("a1:a"&amp;$B$7-P1374+1)))=OFFSET($B1374,,P1374-1))*(MATCH(OFFSET($B1374,,P1374-1),SMALL(OFFSET($B1373,,P1374-1,,$B$7-P1374+1),ROW(INDIRECT("a1:a"&amp;$B$7-P1374+1))),0)=ROW(INDIRECT("a1:a"&amp;$B$7-P1374+1))),"",SMALL(OFFSET($B1373,,P1374-1,,$B$7-P1374+1),ROW(INDIRECT("a1:a"&amp;$B$7-P1374+1)))),H$17-P1374)),
SMALL(IF((SMALL(OFFSET($B1373,,P1374-1,,$B$7-P1374+1),ROW(INDIRECT("a1:a"&amp;$B$7-P1374+1)))=OFFSET($B1374,,P1374-1))*(MATCH(OFFSET($B1374,,P1374-1),SMALL(OFFSET($B1373,,P1374-1,,$B$7-P1374+1),ROW(INDIRECT("a1:a"&amp;$B$7-P1374+1))),0)=ROW(INDIRECT("a1:a"&amp;$B$7-P1374+1))),"",SMALL(OFFSET($B1373,,P1374-1,,$B$7-P1374+1),ROW(INDIRECT("a1:a"&amp;$B$7-P1374+1)))),H$17-P1374)))</f>
        <v>4</v>
      </c>
      <c r="I1374" s="44">
        <f t="array" aca="1" ref="I1374" ca="1">IF(OR($A1374&gt;$B$9,I$17&gt;$B$7),"",CHOOSE(I$15,IF(Q1374=99,
IF(SUM(--(TRANSPOSE(LARGE(OFFSET($B1373,,I$17,,$B$7-I$17),ROW(INDIRECT("a1:a"&amp;$B$7-I$17))))=OFFSET($B1373,,I$17,,$B$7-I$17)))=$B$7-I$17,MIN(IF(I1373&gt;=OFFSET($B1373,,H$17,,$B$7-H$17),"",OFFSET($B1373,,H$17,,$B$7-H$17))),I1373),
SMALL(IF((SMALL(OFFSET($B1373,,Q1374-1,,$B$7-Q1374+1),ROW(INDIRECT("a1:a"&amp;$B$7-Q1374+1)))=OFFSET($B1374,,Q1374-1))*(MATCH(OFFSET($B1374,,Q1374-1),SMALL(OFFSET($B1373,,Q1374-1,,$B$7-Q1374+1),ROW(INDIRECT("a1:a"&amp;$B$7-Q1374+1))),0)=ROW(INDIRECT("a1:a"&amp;$B$7-Q1374+1))),"",SMALL(OFFSET($B1373,,Q1374-1,,$B$7-Q1374+1),ROW(INDIRECT("a1:a"&amp;$B$7-Q1374+1)))),I$17-Q1374)),
SMALL(IF((SMALL(OFFSET($B1373,,Q1374-1,,$B$7-Q1374+1),ROW(INDIRECT("a1:a"&amp;$B$7-Q1374+1)))=OFFSET($B1374,,Q1374-1))*(MATCH(OFFSET($B1374,,Q1374-1),SMALL(OFFSET($B1373,,Q1374-1,,$B$7-Q1374+1),ROW(INDIRECT("a1:a"&amp;$B$7-Q1374+1))),0)=ROW(INDIRECT("a1:a"&amp;$B$7-Q1374+1))),"",SMALL(OFFSET($B1373,,Q1374-1,,$B$7-Q1374+1),ROW(INDIRECT("a1:a"&amp;$B$7-Q1374+1)))),I$17-Q1374)))</f>
        <v>1</v>
      </c>
      <c r="J1374" s="13"/>
      <c r="K1374" s="26">
        <f t="array" aca="1" ref="K1374" ca="1">MIN(IF($B1374:B1374&gt;$B1373:B1373,COLUMN($B$18:B1373)-COLUMN($B$18)+1,99))</f>
        <v>99</v>
      </c>
      <c r="L1374" s="26">
        <f t="array" aca="1" ref="L1374" ca="1">MIN(IF($B1374:C1374&gt;$B1373:C1373,COLUMN($B$18:C1373)-COLUMN($B$18)+1,99))</f>
        <v>99</v>
      </c>
      <c r="M1374" s="26">
        <f t="array" aca="1" ref="M1374" ca="1">MIN(IF($B1374:D1374&gt;$B1373:D1373,COLUMN($B$18:D1373)-COLUMN($B$18)+1,99))</f>
        <v>99</v>
      </c>
      <c r="N1374" s="26">
        <f t="array" aca="1" ref="N1374" ca="1">MIN(IF($B1374:E1374&gt;$B1373:E1373,COLUMN($B$18:E1373)-COLUMN($B$18)+1,99))</f>
        <v>99</v>
      </c>
      <c r="O1374" s="26">
        <f t="array" aca="1" ref="O1374" ca="1">MIN(IF($B1374:F1374&gt;$B1373:F1373,COLUMN($B$18:F1373)-COLUMN($B$18)+1,99))</f>
        <v>99</v>
      </c>
      <c r="P1374" s="26">
        <f t="array" aca="1" ref="P1374" ca="1">MIN(IF($B1374:G1374&gt;$B1373:G1373,COLUMN($B$18:G1373)-COLUMN($B$18)+1,99))</f>
        <v>99</v>
      </c>
      <c r="Q1374" s="48">
        <f t="array" aca="1" ref="Q1374" ca="1">MIN(IF($B1374:H1374&gt;$B1373:H1373,COLUMN($B$18:H1373)-COLUMN($B$18)+1,99))</f>
        <v>7</v>
      </c>
    </row>
    <row r="1375" spans="1:17" x14ac:dyDescent="0.25">
      <c r="A1375" s="10">
        <v>1358</v>
      </c>
      <c r="B1375" s="8">
        <f t="array" aca="1" ref="B1375" ca="1">IF(A1375&gt;$B$9,"",IF(SUM(--(TRANSPOSE(LARGE(OFFSET($B1374,,B$17,,$B$7-B$17),ROW(INDIRECT("a1:a"&amp;$B$7-B$17))))=OFFSET($B1374,,B$17,,$B$7-B$17)))=$B$7-B$17,OFFSET($B$12,,MATCH(B1374,$B$12:$H$12,FALSE)),B1374))</f>
        <v>3</v>
      </c>
      <c r="C1375" s="8">
        <f t="array" aca="1" ref="C1375" ca="1">IF(OR($A1375&gt;$B$9,C$17&gt;$B$7),"",CHOOSE(C$15,IF(K1375=99,
IF(SUM(--(TRANSPOSE(LARGE(OFFSET($B1374,,C$17,,$B$7-C$17),ROW(INDIRECT("a1:a"&amp;$B$7-C$17))))=OFFSET($B1374,,C$17,,$B$7-C$17)))=$B$7-C$17,MIN(IF(C1374&gt;=OFFSET($B1374,,B$17,,$B$7-B$17),"",OFFSET($B1374,,B$17,,$B$7-B$17))),C1374),
SMALL(IF((SMALL(OFFSET($B1374,,K1375-1,,$B$7-K1375+1),ROW(INDIRECT("a1:a"&amp;$B$7-K1375+1)))=OFFSET($B1375,,K1375-1))*(MATCH(OFFSET($B1375,,K1375-1),SMALL(OFFSET($B1374,,K1375-1,,$B$7-K1375+1),ROW(INDIRECT("a1:a"&amp;$B$7-K1375+1))),0)=ROW(INDIRECT("a1:a"&amp;$B$7-K1375+1))),"",SMALL(OFFSET($B1374,,K1375-1,,$B$7-K1375+1),ROW(INDIRECT("a1:a"&amp;$B$7-K1375+1)))),C$17-K1375)),
SMALL(IF((SMALL(OFFSET($B1374,,K1375-1,,$B$7-K1375+1),ROW(INDIRECT("a1:a"&amp;$B$7-K1375+1)))=OFFSET($B1375,,K1375-1))*(MATCH(OFFSET($B1375,,K1375-1),SMALL(OFFSET($B1374,,K1375-1,,$B$7-K1375+1),ROW(INDIRECT("a1:a"&amp;$B$7-K1375+1))),0)=ROW(INDIRECT("a1:a"&amp;$B$7-K1375+1))),"",SMALL(OFFSET($B1374,,K1375-1,,$B$7-K1375+1),ROW(INDIRECT("a1:a"&amp;$B$7-K1375+1)))),C$17-K1375)))</f>
        <v>3</v>
      </c>
      <c r="D1375" s="8">
        <f t="array" aca="1" ref="D1375" ca="1">IF(OR($A1375&gt;$B$9,D$17&gt;$B$7),"",CHOOSE(D$15,IF(L1375=99,
IF(SUM(--(TRANSPOSE(LARGE(OFFSET($B1374,,D$17,,$B$7-D$17),ROW(INDIRECT("a1:a"&amp;$B$7-D$17))))=OFFSET($B1374,,D$17,,$B$7-D$17)))=$B$7-D$17,MIN(IF(D1374&gt;=OFFSET($B1374,,C$17,,$B$7-C$17),"",OFFSET($B1374,,C$17,,$B$7-C$17))),D1374),
SMALL(IF((SMALL(OFFSET($B1374,,L1375-1,,$B$7-L1375+1),ROW(INDIRECT("a1:a"&amp;$B$7-L1375+1)))=OFFSET($B1375,,L1375-1))*(MATCH(OFFSET($B1375,,L1375-1),SMALL(OFFSET($B1374,,L1375-1,,$B$7-L1375+1),ROW(INDIRECT("a1:a"&amp;$B$7-L1375+1))),0)=ROW(INDIRECT("a1:a"&amp;$B$7-L1375+1))),"",SMALL(OFFSET($B1374,,L1375-1,,$B$7-L1375+1),ROW(INDIRECT("a1:a"&amp;$B$7-L1375+1)))),D$17-L1375)),
SMALL(IF((SMALL(OFFSET($B1374,,L1375-1,,$B$7-L1375+1),ROW(INDIRECT("a1:a"&amp;$B$7-L1375+1)))=OFFSET($B1375,,L1375-1))*(MATCH(OFFSET($B1375,,L1375-1),SMALL(OFFSET($B1374,,L1375-1,,$B$7-L1375+1),ROW(INDIRECT("a1:a"&amp;$B$7-L1375+1))),0)=ROW(INDIRECT("a1:a"&amp;$B$7-L1375+1))),"",SMALL(OFFSET($B1374,,L1375-1,,$B$7-L1375+1),ROW(INDIRECT("a1:a"&amp;$B$7-L1375+1)))),D$17-L1375)))</f>
        <v>1</v>
      </c>
      <c r="E1375" s="8">
        <f t="array" aca="1" ref="E1375" ca="1">IF(OR($A1375&gt;$B$9,E$17&gt;$B$7),"",CHOOSE(E$15,IF(M1375=99,
IF(SUM(--(TRANSPOSE(LARGE(OFFSET($B1374,,E$17,,$B$7-E$17),ROW(INDIRECT("a1:a"&amp;$B$7-E$17))))=OFFSET($B1374,,E$17,,$B$7-E$17)))=$B$7-E$17,MIN(IF(E1374&gt;=OFFSET($B1374,,D$17,,$B$7-D$17),"",OFFSET($B1374,,D$17,,$B$7-D$17))),E1374),
SMALL(IF((SMALL(OFFSET($B1374,,M1375-1,,$B$7-M1375+1),ROW(INDIRECT("a1:a"&amp;$B$7-M1375+1)))=OFFSET($B1375,,M1375-1))*(MATCH(OFFSET($B1375,,M1375-1),SMALL(OFFSET($B1374,,M1375-1,,$B$7-M1375+1),ROW(INDIRECT("a1:a"&amp;$B$7-M1375+1))),0)=ROW(INDIRECT("a1:a"&amp;$B$7-M1375+1))),"",SMALL(OFFSET($B1374,,M1375-1,,$B$7-M1375+1),ROW(INDIRECT("a1:a"&amp;$B$7-M1375+1)))),E$17-M1375)),
SMALL(IF((SMALL(OFFSET($B1374,,M1375-1,,$B$7-M1375+1),ROW(INDIRECT("a1:a"&amp;$B$7-M1375+1)))=OFFSET($B1375,,M1375-1))*(MATCH(OFFSET($B1375,,M1375-1),SMALL(OFFSET($B1374,,M1375-1,,$B$7-M1375+1),ROW(INDIRECT("a1:a"&amp;$B$7-M1375+1))),0)=ROW(INDIRECT("a1:a"&amp;$B$7-M1375+1))),"",SMALL(OFFSET($B1374,,M1375-1,,$B$7-M1375+1),ROW(INDIRECT("a1:a"&amp;$B$7-M1375+1)))),E$17-M1375)))</f>
        <v>1</v>
      </c>
      <c r="F1375" s="8">
        <f t="array" aca="1" ref="F1375" ca="1">IF(OR($A1375&gt;$B$9,F$17&gt;$B$7),"",CHOOSE(F$15,IF(N1375=99,
IF(SUM(--(TRANSPOSE(LARGE(OFFSET($B1374,,F$17,,$B$7-F$17),ROW(INDIRECT("a1:a"&amp;$B$7-F$17))))=OFFSET($B1374,,F$17,,$B$7-F$17)))=$B$7-F$17,MIN(IF(F1374&gt;=OFFSET($B1374,,E$17,,$B$7-E$17),"",OFFSET($B1374,,E$17,,$B$7-E$17))),F1374),
SMALL(IF((SMALL(OFFSET($B1374,,N1375-1,,$B$7-N1375+1),ROW(INDIRECT("a1:a"&amp;$B$7-N1375+1)))=OFFSET($B1375,,N1375-1))*(MATCH(OFFSET($B1375,,N1375-1),SMALL(OFFSET($B1374,,N1375-1,,$B$7-N1375+1),ROW(INDIRECT("a1:a"&amp;$B$7-N1375+1))),0)=ROW(INDIRECT("a1:a"&amp;$B$7-N1375+1))),"",SMALL(OFFSET($B1374,,N1375-1,,$B$7-N1375+1),ROW(INDIRECT("a1:a"&amp;$B$7-N1375+1)))),F$17-N1375)),
SMALL(IF((SMALL(OFFSET($B1374,,N1375-1,,$B$7-N1375+1),ROW(INDIRECT("a1:a"&amp;$B$7-N1375+1)))=OFFSET($B1375,,N1375-1))*(MATCH(OFFSET($B1375,,N1375-1),SMALL(OFFSET($B1374,,N1375-1,,$B$7-N1375+1),ROW(INDIRECT("a1:a"&amp;$B$7-N1375+1))),0)=ROW(INDIRECT("a1:a"&amp;$B$7-N1375+1))),"",SMALL(OFFSET($B1374,,N1375-1,,$B$7-N1375+1),ROW(INDIRECT("a1:a"&amp;$B$7-N1375+1)))),F$17-N1375)))</f>
        <v>2</v>
      </c>
      <c r="G1375" s="8">
        <f t="array" aca="1" ref="G1375" ca="1">IF(OR($A1375&gt;$B$9,G$17&gt;$B$7),"",CHOOSE(G$15,IF(O1375=99,
IF(SUM(--(TRANSPOSE(LARGE(OFFSET($B1374,,G$17,,$B$7-G$17),ROW(INDIRECT("a1:a"&amp;$B$7-G$17))))=OFFSET($B1374,,G$17,,$B$7-G$17)))=$B$7-G$17,MIN(IF(G1374&gt;=OFFSET($B1374,,F$17,,$B$7-F$17),"",OFFSET($B1374,,F$17,,$B$7-F$17))),G1374),
SMALL(IF((SMALL(OFFSET($B1374,,O1375-1,,$B$7-O1375+1),ROW(INDIRECT("a1:a"&amp;$B$7-O1375+1)))=OFFSET($B1375,,O1375-1))*(MATCH(OFFSET($B1375,,O1375-1),SMALL(OFFSET($B1374,,O1375-1,,$B$7-O1375+1),ROW(INDIRECT("a1:a"&amp;$B$7-O1375+1))),0)=ROW(INDIRECT("a1:a"&amp;$B$7-O1375+1))),"",SMALL(OFFSET($B1374,,O1375-1,,$B$7-O1375+1),ROW(INDIRECT("a1:a"&amp;$B$7-O1375+1)))),G$17-O1375)),
SMALL(IF((SMALL(OFFSET($B1374,,O1375-1,,$B$7-O1375+1),ROW(INDIRECT("a1:a"&amp;$B$7-O1375+1)))=OFFSET($B1375,,O1375-1))*(MATCH(OFFSET($B1375,,O1375-1),SMALL(OFFSET($B1374,,O1375-1,,$B$7-O1375+1),ROW(INDIRECT("a1:a"&amp;$B$7-O1375+1))),0)=ROW(INDIRECT("a1:a"&amp;$B$7-O1375+1))),"",SMALL(OFFSET($B1374,,O1375-1,,$B$7-O1375+1),ROW(INDIRECT("a1:a"&amp;$B$7-O1375+1)))),G$17-O1375)))</f>
        <v>4</v>
      </c>
      <c r="H1375" s="8">
        <f t="array" aca="1" ref="H1375" ca="1">IF(OR($A1375&gt;$B$9,H$17&gt;$B$7),"",CHOOSE(H$15,IF(P1375=99,
IF(SUM(--(TRANSPOSE(LARGE(OFFSET($B1374,,H$17,,$B$7-H$17),ROW(INDIRECT("a1:a"&amp;$B$7-H$17))))=OFFSET($B1374,,H$17,,$B$7-H$17)))=$B$7-H$17,MIN(IF(H1374&gt;=OFFSET($B1374,,G$17,,$B$7-G$17),"",OFFSET($B1374,,G$17,,$B$7-G$17))),H1374),
SMALL(IF((SMALL(OFFSET($B1374,,P1375-1,,$B$7-P1375+1),ROW(INDIRECT("a1:a"&amp;$B$7-P1375+1)))=OFFSET($B1375,,P1375-1))*(MATCH(OFFSET($B1375,,P1375-1),SMALL(OFFSET($B1374,,P1375-1,,$B$7-P1375+1),ROW(INDIRECT("a1:a"&amp;$B$7-P1375+1))),0)=ROW(INDIRECT("a1:a"&amp;$B$7-P1375+1))),"",SMALL(OFFSET($B1374,,P1375-1,,$B$7-P1375+1),ROW(INDIRECT("a1:a"&amp;$B$7-P1375+1)))),H$17-P1375)),
SMALL(IF((SMALL(OFFSET($B1374,,P1375-1,,$B$7-P1375+1),ROW(INDIRECT("a1:a"&amp;$B$7-P1375+1)))=OFFSET($B1375,,P1375-1))*(MATCH(OFFSET($B1375,,P1375-1),SMALL(OFFSET($B1374,,P1375-1,,$B$7-P1375+1),ROW(INDIRECT("a1:a"&amp;$B$7-P1375+1))),0)=ROW(INDIRECT("a1:a"&amp;$B$7-P1375+1))),"",SMALL(OFFSET($B1374,,P1375-1,,$B$7-P1375+1),ROW(INDIRECT("a1:a"&amp;$B$7-P1375+1)))),H$17-P1375)))</f>
        <v>1</v>
      </c>
      <c r="I1375" s="44">
        <f t="array" aca="1" ref="I1375" ca="1">IF(OR($A1375&gt;$B$9,I$17&gt;$B$7),"",CHOOSE(I$15,IF(Q1375=99,
IF(SUM(--(TRANSPOSE(LARGE(OFFSET($B1374,,I$17,,$B$7-I$17),ROW(INDIRECT("a1:a"&amp;$B$7-I$17))))=OFFSET($B1374,,I$17,,$B$7-I$17)))=$B$7-I$17,MIN(IF(I1374&gt;=OFFSET($B1374,,H$17,,$B$7-H$17),"",OFFSET($B1374,,H$17,,$B$7-H$17))),I1374),
SMALL(IF((SMALL(OFFSET($B1374,,Q1375-1,,$B$7-Q1375+1),ROW(INDIRECT("a1:a"&amp;$B$7-Q1375+1)))=OFFSET($B1375,,Q1375-1))*(MATCH(OFFSET($B1375,,Q1375-1),SMALL(OFFSET($B1374,,Q1375-1,,$B$7-Q1375+1),ROW(INDIRECT("a1:a"&amp;$B$7-Q1375+1))),0)=ROW(INDIRECT("a1:a"&amp;$B$7-Q1375+1))),"",SMALL(OFFSET($B1374,,Q1375-1,,$B$7-Q1375+1),ROW(INDIRECT("a1:a"&amp;$B$7-Q1375+1)))),I$17-Q1375)),
SMALL(IF((SMALL(OFFSET($B1374,,Q1375-1,,$B$7-Q1375+1),ROW(INDIRECT("a1:a"&amp;$B$7-Q1375+1)))=OFFSET($B1375,,Q1375-1))*(MATCH(OFFSET($B1375,,Q1375-1),SMALL(OFFSET($B1374,,Q1375-1,,$B$7-Q1375+1),ROW(INDIRECT("a1:a"&amp;$B$7-Q1375+1))),0)=ROW(INDIRECT("a1:a"&amp;$B$7-Q1375+1))),"",SMALL(OFFSET($B1374,,Q1375-1,,$B$7-Q1375+1),ROW(INDIRECT("a1:a"&amp;$B$7-Q1375+1)))),I$17-Q1375)))</f>
        <v>2</v>
      </c>
      <c r="J1375" s="13"/>
      <c r="K1375" s="26">
        <f t="array" aca="1" ref="K1375" ca="1">MIN(IF($B1375:B1375&gt;$B1374:B1374,COLUMN($B$18:B1374)-COLUMN($B$18)+1,99))</f>
        <v>99</v>
      </c>
      <c r="L1375" s="26">
        <f t="array" aca="1" ref="L1375" ca="1">MIN(IF($B1375:C1375&gt;$B1374:C1374,COLUMN($B$18:C1374)-COLUMN($B$18)+1,99))</f>
        <v>99</v>
      </c>
      <c r="M1375" s="26">
        <f t="array" aca="1" ref="M1375" ca="1">MIN(IF($B1375:D1375&gt;$B1374:D1374,COLUMN($B$18:D1374)-COLUMN($B$18)+1,99))</f>
        <v>99</v>
      </c>
      <c r="N1375" s="26">
        <f t="array" aca="1" ref="N1375" ca="1">MIN(IF($B1375:E1375&gt;$B1374:E1374,COLUMN($B$18:E1374)-COLUMN($B$18)+1,99))</f>
        <v>99</v>
      </c>
      <c r="O1375" s="26">
        <f t="array" aca="1" ref="O1375" ca="1">MIN(IF($B1375:F1375&gt;$B1374:F1374,COLUMN($B$18:F1374)-COLUMN($B$18)+1,99))</f>
        <v>99</v>
      </c>
      <c r="P1375" s="26">
        <f t="array" aca="1" ref="P1375" ca="1">MIN(IF($B1375:G1375&gt;$B1374:G1374,COLUMN($B$18:G1374)-COLUMN($B$18)+1,99))</f>
        <v>6</v>
      </c>
      <c r="Q1375" s="48">
        <f t="array" aca="1" ref="Q1375" ca="1">MIN(IF($B1375:H1375&gt;$B1374:H1374,COLUMN($B$18:H1374)-COLUMN($B$18)+1,99))</f>
        <v>6</v>
      </c>
    </row>
    <row r="1376" spans="1:17" x14ac:dyDescent="0.25">
      <c r="A1376" s="10">
        <v>1359</v>
      </c>
      <c r="B1376" s="8">
        <f t="array" aca="1" ref="B1376" ca="1">IF(A1376&gt;$B$9,"",IF(SUM(--(TRANSPOSE(LARGE(OFFSET($B1375,,B$17,,$B$7-B$17),ROW(INDIRECT("a1:a"&amp;$B$7-B$17))))=OFFSET($B1375,,B$17,,$B$7-B$17)))=$B$7-B$17,OFFSET($B$12,,MATCH(B1375,$B$12:$H$12,FALSE)),B1375))</f>
        <v>3</v>
      </c>
      <c r="C1376" s="8">
        <f t="array" aca="1" ref="C1376" ca="1">IF(OR($A1376&gt;$B$9,C$17&gt;$B$7),"",CHOOSE(C$15,IF(K1376=99,
IF(SUM(--(TRANSPOSE(LARGE(OFFSET($B1375,,C$17,,$B$7-C$17),ROW(INDIRECT("a1:a"&amp;$B$7-C$17))))=OFFSET($B1375,,C$17,,$B$7-C$17)))=$B$7-C$17,MIN(IF(C1375&gt;=OFFSET($B1375,,B$17,,$B$7-B$17),"",OFFSET($B1375,,B$17,,$B$7-B$17))),C1375),
SMALL(IF((SMALL(OFFSET($B1375,,K1376-1,,$B$7-K1376+1),ROW(INDIRECT("a1:a"&amp;$B$7-K1376+1)))=OFFSET($B1376,,K1376-1))*(MATCH(OFFSET($B1376,,K1376-1),SMALL(OFFSET($B1375,,K1376-1,,$B$7-K1376+1),ROW(INDIRECT("a1:a"&amp;$B$7-K1376+1))),0)=ROW(INDIRECT("a1:a"&amp;$B$7-K1376+1))),"",SMALL(OFFSET($B1375,,K1376-1,,$B$7-K1376+1),ROW(INDIRECT("a1:a"&amp;$B$7-K1376+1)))),C$17-K1376)),
SMALL(IF((SMALL(OFFSET($B1375,,K1376-1,,$B$7-K1376+1),ROW(INDIRECT("a1:a"&amp;$B$7-K1376+1)))=OFFSET($B1376,,K1376-1))*(MATCH(OFFSET($B1376,,K1376-1),SMALL(OFFSET($B1375,,K1376-1,,$B$7-K1376+1),ROW(INDIRECT("a1:a"&amp;$B$7-K1376+1))),0)=ROW(INDIRECT("a1:a"&amp;$B$7-K1376+1))),"",SMALL(OFFSET($B1375,,K1376-1,,$B$7-K1376+1),ROW(INDIRECT("a1:a"&amp;$B$7-K1376+1)))),C$17-K1376)))</f>
        <v>3</v>
      </c>
      <c r="D1376" s="8">
        <f t="array" aca="1" ref="D1376" ca="1">IF(OR($A1376&gt;$B$9,D$17&gt;$B$7),"",CHOOSE(D$15,IF(L1376=99,
IF(SUM(--(TRANSPOSE(LARGE(OFFSET($B1375,,D$17,,$B$7-D$17),ROW(INDIRECT("a1:a"&amp;$B$7-D$17))))=OFFSET($B1375,,D$17,,$B$7-D$17)))=$B$7-D$17,MIN(IF(D1375&gt;=OFFSET($B1375,,C$17,,$B$7-C$17),"",OFFSET($B1375,,C$17,,$B$7-C$17))),D1375),
SMALL(IF((SMALL(OFFSET($B1375,,L1376-1,,$B$7-L1376+1),ROW(INDIRECT("a1:a"&amp;$B$7-L1376+1)))=OFFSET($B1376,,L1376-1))*(MATCH(OFFSET($B1376,,L1376-1),SMALL(OFFSET($B1375,,L1376-1,,$B$7-L1376+1),ROW(INDIRECT("a1:a"&amp;$B$7-L1376+1))),0)=ROW(INDIRECT("a1:a"&amp;$B$7-L1376+1))),"",SMALL(OFFSET($B1375,,L1376-1,,$B$7-L1376+1),ROW(INDIRECT("a1:a"&amp;$B$7-L1376+1)))),D$17-L1376)),
SMALL(IF((SMALL(OFFSET($B1375,,L1376-1,,$B$7-L1376+1),ROW(INDIRECT("a1:a"&amp;$B$7-L1376+1)))=OFFSET($B1376,,L1376-1))*(MATCH(OFFSET($B1376,,L1376-1),SMALL(OFFSET($B1375,,L1376-1,,$B$7-L1376+1),ROW(INDIRECT("a1:a"&amp;$B$7-L1376+1))),0)=ROW(INDIRECT("a1:a"&amp;$B$7-L1376+1))),"",SMALL(OFFSET($B1375,,L1376-1,,$B$7-L1376+1),ROW(INDIRECT("a1:a"&amp;$B$7-L1376+1)))),D$17-L1376)))</f>
        <v>1</v>
      </c>
      <c r="E1376" s="8">
        <f t="array" aca="1" ref="E1376" ca="1">IF(OR($A1376&gt;$B$9,E$17&gt;$B$7),"",CHOOSE(E$15,IF(M1376=99,
IF(SUM(--(TRANSPOSE(LARGE(OFFSET($B1375,,E$17,,$B$7-E$17),ROW(INDIRECT("a1:a"&amp;$B$7-E$17))))=OFFSET($B1375,,E$17,,$B$7-E$17)))=$B$7-E$17,MIN(IF(E1375&gt;=OFFSET($B1375,,D$17,,$B$7-D$17),"",OFFSET($B1375,,D$17,,$B$7-D$17))),E1375),
SMALL(IF((SMALL(OFFSET($B1375,,M1376-1,,$B$7-M1376+1),ROW(INDIRECT("a1:a"&amp;$B$7-M1376+1)))=OFFSET($B1376,,M1376-1))*(MATCH(OFFSET($B1376,,M1376-1),SMALL(OFFSET($B1375,,M1376-1,,$B$7-M1376+1),ROW(INDIRECT("a1:a"&amp;$B$7-M1376+1))),0)=ROW(INDIRECT("a1:a"&amp;$B$7-M1376+1))),"",SMALL(OFFSET($B1375,,M1376-1,,$B$7-M1376+1),ROW(INDIRECT("a1:a"&amp;$B$7-M1376+1)))),E$17-M1376)),
SMALL(IF((SMALL(OFFSET($B1375,,M1376-1,,$B$7-M1376+1),ROW(INDIRECT("a1:a"&amp;$B$7-M1376+1)))=OFFSET($B1376,,M1376-1))*(MATCH(OFFSET($B1376,,M1376-1),SMALL(OFFSET($B1375,,M1376-1,,$B$7-M1376+1),ROW(INDIRECT("a1:a"&amp;$B$7-M1376+1))),0)=ROW(INDIRECT("a1:a"&amp;$B$7-M1376+1))),"",SMALL(OFFSET($B1375,,M1376-1,,$B$7-M1376+1),ROW(INDIRECT("a1:a"&amp;$B$7-M1376+1)))),E$17-M1376)))</f>
        <v>1</v>
      </c>
      <c r="F1376" s="8">
        <f t="array" aca="1" ref="F1376" ca="1">IF(OR($A1376&gt;$B$9,F$17&gt;$B$7),"",CHOOSE(F$15,IF(N1376=99,
IF(SUM(--(TRANSPOSE(LARGE(OFFSET($B1375,,F$17,,$B$7-F$17),ROW(INDIRECT("a1:a"&amp;$B$7-F$17))))=OFFSET($B1375,,F$17,,$B$7-F$17)))=$B$7-F$17,MIN(IF(F1375&gt;=OFFSET($B1375,,E$17,,$B$7-E$17),"",OFFSET($B1375,,E$17,,$B$7-E$17))),F1375),
SMALL(IF((SMALL(OFFSET($B1375,,N1376-1,,$B$7-N1376+1),ROW(INDIRECT("a1:a"&amp;$B$7-N1376+1)))=OFFSET($B1376,,N1376-1))*(MATCH(OFFSET($B1376,,N1376-1),SMALL(OFFSET($B1375,,N1376-1,,$B$7-N1376+1),ROW(INDIRECT("a1:a"&amp;$B$7-N1376+1))),0)=ROW(INDIRECT("a1:a"&amp;$B$7-N1376+1))),"",SMALL(OFFSET($B1375,,N1376-1,,$B$7-N1376+1),ROW(INDIRECT("a1:a"&amp;$B$7-N1376+1)))),F$17-N1376)),
SMALL(IF((SMALL(OFFSET($B1375,,N1376-1,,$B$7-N1376+1),ROW(INDIRECT("a1:a"&amp;$B$7-N1376+1)))=OFFSET($B1376,,N1376-1))*(MATCH(OFFSET($B1376,,N1376-1),SMALL(OFFSET($B1375,,N1376-1,,$B$7-N1376+1),ROW(INDIRECT("a1:a"&amp;$B$7-N1376+1))),0)=ROW(INDIRECT("a1:a"&amp;$B$7-N1376+1))),"",SMALL(OFFSET($B1375,,N1376-1,,$B$7-N1376+1),ROW(INDIRECT("a1:a"&amp;$B$7-N1376+1)))),F$17-N1376)))</f>
        <v>2</v>
      </c>
      <c r="G1376" s="8">
        <f t="array" aca="1" ref="G1376" ca="1">IF(OR($A1376&gt;$B$9,G$17&gt;$B$7),"",CHOOSE(G$15,IF(O1376=99,
IF(SUM(--(TRANSPOSE(LARGE(OFFSET($B1375,,G$17,,$B$7-G$17),ROW(INDIRECT("a1:a"&amp;$B$7-G$17))))=OFFSET($B1375,,G$17,,$B$7-G$17)))=$B$7-G$17,MIN(IF(G1375&gt;=OFFSET($B1375,,F$17,,$B$7-F$17),"",OFFSET($B1375,,F$17,,$B$7-F$17))),G1375),
SMALL(IF((SMALL(OFFSET($B1375,,O1376-1,,$B$7-O1376+1),ROW(INDIRECT("a1:a"&amp;$B$7-O1376+1)))=OFFSET($B1376,,O1376-1))*(MATCH(OFFSET($B1376,,O1376-1),SMALL(OFFSET($B1375,,O1376-1,,$B$7-O1376+1),ROW(INDIRECT("a1:a"&amp;$B$7-O1376+1))),0)=ROW(INDIRECT("a1:a"&amp;$B$7-O1376+1))),"",SMALL(OFFSET($B1375,,O1376-1,,$B$7-O1376+1),ROW(INDIRECT("a1:a"&amp;$B$7-O1376+1)))),G$17-O1376)),
SMALL(IF((SMALL(OFFSET($B1375,,O1376-1,,$B$7-O1376+1),ROW(INDIRECT("a1:a"&amp;$B$7-O1376+1)))=OFFSET($B1376,,O1376-1))*(MATCH(OFFSET($B1376,,O1376-1),SMALL(OFFSET($B1375,,O1376-1,,$B$7-O1376+1),ROW(INDIRECT("a1:a"&amp;$B$7-O1376+1))),0)=ROW(INDIRECT("a1:a"&amp;$B$7-O1376+1))),"",SMALL(OFFSET($B1375,,O1376-1,,$B$7-O1376+1),ROW(INDIRECT("a1:a"&amp;$B$7-O1376+1)))),G$17-O1376)))</f>
        <v>4</v>
      </c>
      <c r="H1376" s="8">
        <f t="array" aca="1" ref="H1376" ca="1">IF(OR($A1376&gt;$B$9,H$17&gt;$B$7),"",CHOOSE(H$15,IF(P1376=99,
IF(SUM(--(TRANSPOSE(LARGE(OFFSET($B1375,,H$17,,$B$7-H$17),ROW(INDIRECT("a1:a"&amp;$B$7-H$17))))=OFFSET($B1375,,H$17,,$B$7-H$17)))=$B$7-H$17,MIN(IF(H1375&gt;=OFFSET($B1375,,G$17,,$B$7-G$17),"",OFFSET($B1375,,G$17,,$B$7-G$17))),H1375),
SMALL(IF((SMALL(OFFSET($B1375,,P1376-1,,$B$7-P1376+1),ROW(INDIRECT("a1:a"&amp;$B$7-P1376+1)))=OFFSET($B1376,,P1376-1))*(MATCH(OFFSET($B1376,,P1376-1),SMALL(OFFSET($B1375,,P1376-1,,$B$7-P1376+1),ROW(INDIRECT("a1:a"&amp;$B$7-P1376+1))),0)=ROW(INDIRECT("a1:a"&amp;$B$7-P1376+1))),"",SMALL(OFFSET($B1375,,P1376-1,,$B$7-P1376+1),ROW(INDIRECT("a1:a"&amp;$B$7-P1376+1)))),H$17-P1376)),
SMALL(IF((SMALL(OFFSET($B1375,,P1376-1,,$B$7-P1376+1),ROW(INDIRECT("a1:a"&amp;$B$7-P1376+1)))=OFFSET($B1376,,P1376-1))*(MATCH(OFFSET($B1376,,P1376-1),SMALL(OFFSET($B1375,,P1376-1,,$B$7-P1376+1),ROW(INDIRECT("a1:a"&amp;$B$7-P1376+1))),0)=ROW(INDIRECT("a1:a"&amp;$B$7-P1376+1))),"",SMALL(OFFSET($B1375,,P1376-1,,$B$7-P1376+1),ROW(INDIRECT("a1:a"&amp;$B$7-P1376+1)))),H$17-P1376)))</f>
        <v>2</v>
      </c>
      <c r="I1376" s="44">
        <f t="array" aca="1" ref="I1376" ca="1">IF(OR($A1376&gt;$B$9,I$17&gt;$B$7),"",CHOOSE(I$15,IF(Q1376=99,
IF(SUM(--(TRANSPOSE(LARGE(OFFSET($B1375,,I$17,,$B$7-I$17),ROW(INDIRECT("a1:a"&amp;$B$7-I$17))))=OFFSET($B1375,,I$17,,$B$7-I$17)))=$B$7-I$17,MIN(IF(I1375&gt;=OFFSET($B1375,,H$17,,$B$7-H$17),"",OFFSET($B1375,,H$17,,$B$7-H$17))),I1375),
SMALL(IF((SMALL(OFFSET($B1375,,Q1376-1,,$B$7-Q1376+1),ROW(INDIRECT("a1:a"&amp;$B$7-Q1376+1)))=OFFSET($B1376,,Q1376-1))*(MATCH(OFFSET($B1376,,Q1376-1),SMALL(OFFSET($B1375,,Q1376-1,,$B$7-Q1376+1),ROW(INDIRECT("a1:a"&amp;$B$7-Q1376+1))),0)=ROW(INDIRECT("a1:a"&amp;$B$7-Q1376+1))),"",SMALL(OFFSET($B1375,,Q1376-1,,$B$7-Q1376+1),ROW(INDIRECT("a1:a"&amp;$B$7-Q1376+1)))),I$17-Q1376)),
SMALL(IF((SMALL(OFFSET($B1375,,Q1376-1,,$B$7-Q1376+1),ROW(INDIRECT("a1:a"&amp;$B$7-Q1376+1)))=OFFSET($B1376,,Q1376-1))*(MATCH(OFFSET($B1376,,Q1376-1),SMALL(OFFSET($B1375,,Q1376-1,,$B$7-Q1376+1),ROW(INDIRECT("a1:a"&amp;$B$7-Q1376+1))),0)=ROW(INDIRECT("a1:a"&amp;$B$7-Q1376+1))),"",SMALL(OFFSET($B1375,,Q1376-1,,$B$7-Q1376+1),ROW(INDIRECT("a1:a"&amp;$B$7-Q1376+1)))),I$17-Q1376)))</f>
        <v>1</v>
      </c>
      <c r="J1376" s="13"/>
      <c r="K1376" s="26">
        <f t="array" aca="1" ref="K1376" ca="1">MIN(IF($B1376:B1376&gt;$B1375:B1375,COLUMN($B$18:B1375)-COLUMN($B$18)+1,99))</f>
        <v>99</v>
      </c>
      <c r="L1376" s="26">
        <f t="array" aca="1" ref="L1376" ca="1">MIN(IF($B1376:C1376&gt;$B1375:C1375,COLUMN($B$18:C1375)-COLUMN($B$18)+1,99))</f>
        <v>99</v>
      </c>
      <c r="M1376" s="26">
        <f t="array" aca="1" ref="M1376" ca="1">MIN(IF($B1376:D1376&gt;$B1375:D1375,COLUMN($B$18:D1375)-COLUMN($B$18)+1,99))</f>
        <v>99</v>
      </c>
      <c r="N1376" s="26">
        <f t="array" aca="1" ref="N1376" ca="1">MIN(IF($B1376:E1376&gt;$B1375:E1375,COLUMN($B$18:E1375)-COLUMN($B$18)+1,99))</f>
        <v>99</v>
      </c>
      <c r="O1376" s="26">
        <f t="array" aca="1" ref="O1376" ca="1">MIN(IF($B1376:F1376&gt;$B1375:F1375,COLUMN($B$18:F1375)-COLUMN($B$18)+1,99))</f>
        <v>99</v>
      </c>
      <c r="P1376" s="26">
        <f t="array" aca="1" ref="P1376" ca="1">MIN(IF($B1376:G1376&gt;$B1375:G1375,COLUMN($B$18:G1375)-COLUMN($B$18)+1,99))</f>
        <v>99</v>
      </c>
      <c r="Q1376" s="48">
        <f t="array" aca="1" ref="Q1376" ca="1">MIN(IF($B1376:H1376&gt;$B1375:H1375,COLUMN($B$18:H1375)-COLUMN($B$18)+1,99))</f>
        <v>7</v>
      </c>
    </row>
    <row r="1377" spans="1:17" x14ac:dyDescent="0.25">
      <c r="A1377" s="10">
        <v>1360</v>
      </c>
      <c r="B1377" s="8">
        <f t="array" aca="1" ref="B1377" ca="1">IF(A1377&gt;$B$9,"",IF(SUM(--(TRANSPOSE(LARGE(OFFSET($B1376,,B$17,,$B$7-B$17),ROW(INDIRECT("a1:a"&amp;$B$7-B$17))))=OFFSET($B1376,,B$17,,$B$7-B$17)))=$B$7-B$17,OFFSET($B$12,,MATCH(B1376,$B$12:$H$12,FALSE)),B1376))</f>
        <v>3</v>
      </c>
      <c r="C1377" s="8">
        <f t="array" aca="1" ref="C1377" ca="1">IF(OR($A1377&gt;$B$9,C$17&gt;$B$7),"",CHOOSE(C$15,IF(K1377=99,
IF(SUM(--(TRANSPOSE(LARGE(OFFSET($B1376,,C$17,,$B$7-C$17),ROW(INDIRECT("a1:a"&amp;$B$7-C$17))))=OFFSET($B1376,,C$17,,$B$7-C$17)))=$B$7-C$17,MIN(IF(C1376&gt;=OFFSET($B1376,,B$17,,$B$7-B$17),"",OFFSET($B1376,,B$17,,$B$7-B$17))),C1376),
SMALL(IF((SMALL(OFFSET($B1376,,K1377-1,,$B$7-K1377+1),ROW(INDIRECT("a1:a"&amp;$B$7-K1377+1)))=OFFSET($B1377,,K1377-1))*(MATCH(OFFSET($B1377,,K1377-1),SMALL(OFFSET($B1376,,K1377-1,,$B$7-K1377+1),ROW(INDIRECT("a1:a"&amp;$B$7-K1377+1))),0)=ROW(INDIRECT("a1:a"&amp;$B$7-K1377+1))),"",SMALL(OFFSET($B1376,,K1377-1,,$B$7-K1377+1),ROW(INDIRECT("a1:a"&amp;$B$7-K1377+1)))),C$17-K1377)),
SMALL(IF((SMALL(OFFSET($B1376,,K1377-1,,$B$7-K1377+1),ROW(INDIRECT("a1:a"&amp;$B$7-K1377+1)))=OFFSET($B1377,,K1377-1))*(MATCH(OFFSET($B1377,,K1377-1),SMALL(OFFSET($B1376,,K1377-1,,$B$7-K1377+1),ROW(INDIRECT("a1:a"&amp;$B$7-K1377+1))),0)=ROW(INDIRECT("a1:a"&amp;$B$7-K1377+1))),"",SMALL(OFFSET($B1376,,K1377-1,,$B$7-K1377+1),ROW(INDIRECT("a1:a"&amp;$B$7-K1377+1)))),C$17-K1377)))</f>
        <v>3</v>
      </c>
      <c r="D1377" s="8">
        <f t="array" aca="1" ref="D1377" ca="1">IF(OR($A1377&gt;$B$9,D$17&gt;$B$7),"",CHOOSE(D$15,IF(L1377=99,
IF(SUM(--(TRANSPOSE(LARGE(OFFSET($B1376,,D$17,,$B$7-D$17),ROW(INDIRECT("a1:a"&amp;$B$7-D$17))))=OFFSET($B1376,,D$17,,$B$7-D$17)))=$B$7-D$17,MIN(IF(D1376&gt;=OFFSET($B1376,,C$17,,$B$7-C$17),"",OFFSET($B1376,,C$17,,$B$7-C$17))),D1376),
SMALL(IF((SMALL(OFFSET($B1376,,L1377-1,,$B$7-L1377+1),ROW(INDIRECT("a1:a"&amp;$B$7-L1377+1)))=OFFSET($B1377,,L1377-1))*(MATCH(OFFSET($B1377,,L1377-1),SMALL(OFFSET($B1376,,L1377-1,,$B$7-L1377+1),ROW(INDIRECT("a1:a"&amp;$B$7-L1377+1))),0)=ROW(INDIRECT("a1:a"&amp;$B$7-L1377+1))),"",SMALL(OFFSET($B1376,,L1377-1,,$B$7-L1377+1),ROW(INDIRECT("a1:a"&amp;$B$7-L1377+1)))),D$17-L1377)),
SMALL(IF((SMALL(OFFSET($B1376,,L1377-1,,$B$7-L1377+1),ROW(INDIRECT("a1:a"&amp;$B$7-L1377+1)))=OFFSET($B1377,,L1377-1))*(MATCH(OFFSET($B1377,,L1377-1),SMALL(OFFSET($B1376,,L1377-1,,$B$7-L1377+1),ROW(INDIRECT("a1:a"&amp;$B$7-L1377+1))),0)=ROW(INDIRECT("a1:a"&amp;$B$7-L1377+1))),"",SMALL(OFFSET($B1376,,L1377-1,,$B$7-L1377+1),ROW(INDIRECT("a1:a"&amp;$B$7-L1377+1)))),D$17-L1377)))</f>
        <v>1</v>
      </c>
      <c r="E1377" s="8">
        <f t="array" aca="1" ref="E1377" ca="1">IF(OR($A1377&gt;$B$9,E$17&gt;$B$7),"",CHOOSE(E$15,IF(M1377=99,
IF(SUM(--(TRANSPOSE(LARGE(OFFSET($B1376,,E$17,,$B$7-E$17),ROW(INDIRECT("a1:a"&amp;$B$7-E$17))))=OFFSET($B1376,,E$17,,$B$7-E$17)))=$B$7-E$17,MIN(IF(E1376&gt;=OFFSET($B1376,,D$17,,$B$7-D$17),"",OFFSET($B1376,,D$17,,$B$7-D$17))),E1376),
SMALL(IF((SMALL(OFFSET($B1376,,M1377-1,,$B$7-M1377+1),ROW(INDIRECT("a1:a"&amp;$B$7-M1377+1)))=OFFSET($B1377,,M1377-1))*(MATCH(OFFSET($B1377,,M1377-1),SMALL(OFFSET($B1376,,M1377-1,,$B$7-M1377+1),ROW(INDIRECT("a1:a"&amp;$B$7-M1377+1))),0)=ROW(INDIRECT("a1:a"&amp;$B$7-M1377+1))),"",SMALL(OFFSET($B1376,,M1377-1,,$B$7-M1377+1),ROW(INDIRECT("a1:a"&amp;$B$7-M1377+1)))),E$17-M1377)),
SMALL(IF((SMALL(OFFSET($B1376,,M1377-1,,$B$7-M1377+1),ROW(INDIRECT("a1:a"&amp;$B$7-M1377+1)))=OFFSET($B1377,,M1377-1))*(MATCH(OFFSET($B1377,,M1377-1),SMALL(OFFSET($B1376,,M1377-1,,$B$7-M1377+1),ROW(INDIRECT("a1:a"&amp;$B$7-M1377+1))),0)=ROW(INDIRECT("a1:a"&amp;$B$7-M1377+1))),"",SMALL(OFFSET($B1376,,M1377-1,,$B$7-M1377+1),ROW(INDIRECT("a1:a"&amp;$B$7-M1377+1)))),E$17-M1377)))</f>
        <v>1</v>
      </c>
      <c r="F1377" s="8">
        <f t="array" aca="1" ref="F1377" ca="1">IF(OR($A1377&gt;$B$9,F$17&gt;$B$7),"",CHOOSE(F$15,IF(N1377=99,
IF(SUM(--(TRANSPOSE(LARGE(OFFSET($B1376,,F$17,,$B$7-F$17),ROW(INDIRECT("a1:a"&amp;$B$7-F$17))))=OFFSET($B1376,,F$17,,$B$7-F$17)))=$B$7-F$17,MIN(IF(F1376&gt;=OFFSET($B1376,,E$17,,$B$7-E$17),"",OFFSET($B1376,,E$17,,$B$7-E$17))),F1376),
SMALL(IF((SMALL(OFFSET($B1376,,N1377-1,,$B$7-N1377+1),ROW(INDIRECT("a1:a"&amp;$B$7-N1377+1)))=OFFSET($B1377,,N1377-1))*(MATCH(OFFSET($B1377,,N1377-1),SMALL(OFFSET($B1376,,N1377-1,,$B$7-N1377+1),ROW(INDIRECT("a1:a"&amp;$B$7-N1377+1))),0)=ROW(INDIRECT("a1:a"&amp;$B$7-N1377+1))),"",SMALL(OFFSET($B1376,,N1377-1,,$B$7-N1377+1),ROW(INDIRECT("a1:a"&amp;$B$7-N1377+1)))),F$17-N1377)),
SMALL(IF((SMALL(OFFSET($B1376,,N1377-1,,$B$7-N1377+1),ROW(INDIRECT("a1:a"&amp;$B$7-N1377+1)))=OFFSET($B1377,,N1377-1))*(MATCH(OFFSET($B1377,,N1377-1),SMALL(OFFSET($B1376,,N1377-1,,$B$7-N1377+1),ROW(INDIRECT("a1:a"&amp;$B$7-N1377+1))),0)=ROW(INDIRECT("a1:a"&amp;$B$7-N1377+1))),"",SMALL(OFFSET($B1376,,N1377-1,,$B$7-N1377+1),ROW(INDIRECT("a1:a"&amp;$B$7-N1377+1)))),F$17-N1377)))</f>
        <v>4</v>
      </c>
      <c r="G1377" s="8">
        <f t="array" aca="1" ref="G1377" ca="1">IF(OR($A1377&gt;$B$9,G$17&gt;$B$7),"",CHOOSE(G$15,IF(O1377=99,
IF(SUM(--(TRANSPOSE(LARGE(OFFSET($B1376,,G$17,,$B$7-G$17),ROW(INDIRECT("a1:a"&amp;$B$7-G$17))))=OFFSET($B1376,,G$17,,$B$7-G$17)))=$B$7-G$17,MIN(IF(G1376&gt;=OFFSET($B1376,,F$17,,$B$7-F$17),"",OFFSET($B1376,,F$17,,$B$7-F$17))),G1376),
SMALL(IF((SMALL(OFFSET($B1376,,O1377-1,,$B$7-O1377+1),ROW(INDIRECT("a1:a"&amp;$B$7-O1377+1)))=OFFSET($B1377,,O1377-1))*(MATCH(OFFSET($B1377,,O1377-1),SMALL(OFFSET($B1376,,O1377-1,,$B$7-O1377+1),ROW(INDIRECT("a1:a"&amp;$B$7-O1377+1))),0)=ROW(INDIRECT("a1:a"&amp;$B$7-O1377+1))),"",SMALL(OFFSET($B1376,,O1377-1,,$B$7-O1377+1),ROW(INDIRECT("a1:a"&amp;$B$7-O1377+1)))),G$17-O1377)),
SMALL(IF((SMALL(OFFSET($B1376,,O1377-1,,$B$7-O1377+1),ROW(INDIRECT("a1:a"&amp;$B$7-O1377+1)))=OFFSET($B1377,,O1377-1))*(MATCH(OFFSET($B1377,,O1377-1),SMALL(OFFSET($B1376,,O1377-1,,$B$7-O1377+1),ROW(INDIRECT("a1:a"&amp;$B$7-O1377+1))),0)=ROW(INDIRECT("a1:a"&amp;$B$7-O1377+1))),"",SMALL(OFFSET($B1376,,O1377-1,,$B$7-O1377+1),ROW(INDIRECT("a1:a"&amp;$B$7-O1377+1)))),G$17-O1377)))</f>
        <v>1</v>
      </c>
      <c r="H1377" s="8">
        <f t="array" aca="1" ref="H1377" ca="1">IF(OR($A1377&gt;$B$9,H$17&gt;$B$7),"",CHOOSE(H$15,IF(P1377=99,
IF(SUM(--(TRANSPOSE(LARGE(OFFSET($B1376,,H$17,,$B$7-H$17),ROW(INDIRECT("a1:a"&amp;$B$7-H$17))))=OFFSET($B1376,,H$17,,$B$7-H$17)))=$B$7-H$17,MIN(IF(H1376&gt;=OFFSET($B1376,,G$17,,$B$7-G$17),"",OFFSET($B1376,,G$17,,$B$7-G$17))),H1376),
SMALL(IF((SMALL(OFFSET($B1376,,P1377-1,,$B$7-P1377+1),ROW(INDIRECT("a1:a"&amp;$B$7-P1377+1)))=OFFSET($B1377,,P1377-1))*(MATCH(OFFSET($B1377,,P1377-1),SMALL(OFFSET($B1376,,P1377-1,,$B$7-P1377+1),ROW(INDIRECT("a1:a"&amp;$B$7-P1377+1))),0)=ROW(INDIRECT("a1:a"&amp;$B$7-P1377+1))),"",SMALL(OFFSET($B1376,,P1377-1,,$B$7-P1377+1),ROW(INDIRECT("a1:a"&amp;$B$7-P1377+1)))),H$17-P1377)),
SMALL(IF((SMALL(OFFSET($B1376,,P1377-1,,$B$7-P1377+1),ROW(INDIRECT("a1:a"&amp;$B$7-P1377+1)))=OFFSET($B1377,,P1377-1))*(MATCH(OFFSET($B1377,,P1377-1),SMALL(OFFSET($B1376,,P1377-1,,$B$7-P1377+1),ROW(INDIRECT("a1:a"&amp;$B$7-P1377+1))),0)=ROW(INDIRECT("a1:a"&amp;$B$7-P1377+1))),"",SMALL(OFFSET($B1376,,P1377-1,,$B$7-P1377+1),ROW(INDIRECT("a1:a"&amp;$B$7-P1377+1)))),H$17-P1377)))</f>
        <v>2</v>
      </c>
      <c r="I1377" s="44">
        <f t="array" aca="1" ref="I1377" ca="1">IF(OR($A1377&gt;$B$9,I$17&gt;$B$7),"",CHOOSE(I$15,IF(Q1377=99,
IF(SUM(--(TRANSPOSE(LARGE(OFFSET($B1376,,I$17,,$B$7-I$17),ROW(INDIRECT("a1:a"&amp;$B$7-I$17))))=OFFSET($B1376,,I$17,,$B$7-I$17)))=$B$7-I$17,MIN(IF(I1376&gt;=OFFSET($B1376,,H$17,,$B$7-H$17),"",OFFSET($B1376,,H$17,,$B$7-H$17))),I1376),
SMALL(IF((SMALL(OFFSET($B1376,,Q1377-1,,$B$7-Q1377+1),ROW(INDIRECT("a1:a"&amp;$B$7-Q1377+1)))=OFFSET($B1377,,Q1377-1))*(MATCH(OFFSET($B1377,,Q1377-1),SMALL(OFFSET($B1376,,Q1377-1,,$B$7-Q1377+1),ROW(INDIRECT("a1:a"&amp;$B$7-Q1377+1))),0)=ROW(INDIRECT("a1:a"&amp;$B$7-Q1377+1))),"",SMALL(OFFSET($B1376,,Q1377-1,,$B$7-Q1377+1),ROW(INDIRECT("a1:a"&amp;$B$7-Q1377+1)))),I$17-Q1377)),
SMALL(IF((SMALL(OFFSET($B1376,,Q1377-1,,$B$7-Q1377+1),ROW(INDIRECT("a1:a"&amp;$B$7-Q1377+1)))=OFFSET($B1377,,Q1377-1))*(MATCH(OFFSET($B1377,,Q1377-1),SMALL(OFFSET($B1376,,Q1377-1,,$B$7-Q1377+1),ROW(INDIRECT("a1:a"&amp;$B$7-Q1377+1))),0)=ROW(INDIRECT("a1:a"&amp;$B$7-Q1377+1))),"",SMALL(OFFSET($B1376,,Q1377-1,,$B$7-Q1377+1),ROW(INDIRECT("a1:a"&amp;$B$7-Q1377+1)))),I$17-Q1377)))</f>
        <v>2</v>
      </c>
      <c r="J1377" s="13"/>
      <c r="K1377" s="26">
        <f t="array" aca="1" ref="K1377" ca="1">MIN(IF($B1377:B1377&gt;$B1376:B1376,COLUMN($B$18:B1376)-COLUMN($B$18)+1,99))</f>
        <v>99</v>
      </c>
      <c r="L1377" s="26">
        <f t="array" aca="1" ref="L1377" ca="1">MIN(IF($B1377:C1377&gt;$B1376:C1376,COLUMN($B$18:C1376)-COLUMN($B$18)+1,99))</f>
        <v>99</v>
      </c>
      <c r="M1377" s="26">
        <f t="array" aca="1" ref="M1377" ca="1">MIN(IF($B1377:D1377&gt;$B1376:D1376,COLUMN($B$18:D1376)-COLUMN($B$18)+1,99))</f>
        <v>99</v>
      </c>
      <c r="N1377" s="26">
        <f t="array" aca="1" ref="N1377" ca="1">MIN(IF($B1377:E1377&gt;$B1376:E1376,COLUMN($B$18:E1376)-COLUMN($B$18)+1,99))</f>
        <v>99</v>
      </c>
      <c r="O1377" s="26">
        <f t="array" aca="1" ref="O1377" ca="1">MIN(IF($B1377:F1377&gt;$B1376:F1376,COLUMN($B$18:F1376)-COLUMN($B$18)+1,99))</f>
        <v>5</v>
      </c>
      <c r="P1377" s="26">
        <f t="array" aca="1" ref="P1377" ca="1">MIN(IF($B1377:G1377&gt;$B1376:G1376,COLUMN($B$18:G1376)-COLUMN($B$18)+1,99))</f>
        <v>5</v>
      </c>
      <c r="Q1377" s="48">
        <f t="array" aca="1" ref="Q1377" ca="1">MIN(IF($B1377:H1377&gt;$B1376:H1376,COLUMN($B$18:H1376)-COLUMN($B$18)+1,99))</f>
        <v>5</v>
      </c>
    </row>
    <row r="1378" spans="1:17" x14ac:dyDescent="0.25">
      <c r="A1378" s="10">
        <v>1361</v>
      </c>
      <c r="B1378" s="8">
        <f t="array" aca="1" ref="B1378" ca="1">IF(A1378&gt;$B$9,"",IF(SUM(--(TRANSPOSE(LARGE(OFFSET($B1377,,B$17,,$B$7-B$17),ROW(INDIRECT("a1:a"&amp;$B$7-B$17))))=OFFSET($B1377,,B$17,,$B$7-B$17)))=$B$7-B$17,OFFSET($B$12,,MATCH(B1377,$B$12:$H$12,FALSE)),B1377))</f>
        <v>3</v>
      </c>
      <c r="C1378" s="8">
        <f t="array" aca="1" ref="C1378" ca="1">IF(OR($A1378&gt;$B$9,C$17&gt;$B$7),"",CHOOSE(C$15,IF(K1378=99,
IF(SUM(--(TRANSPOSE(LARGE(OFFSET($B1377,,C$17,,$B$7-C$17),ROW(INDIRECT("a1:a"&amp;$B$7-C$17))))=OFFSET($B1377,,C$17,,$B$7-C$17)))=$B$7-C$17,MIN(IF(C1377&gt;=OFFSET($B1377,,B$17,,$B$7-B$17),"",OFFSET($B1377,,B$17,,$B$7-B$17))),C1377),
SMALL(IF((SMALL(OFFSET($B1377,,K1378-1,,$B$7-K1378+1),ROW(INDIRECT("a1:a"&amp;$B$7-K1378+1)))=OFFSET($B1378,,K1378-1))*(MATCH(OFFSET($B1378,,K1378-1),SMALL(OFFSET($B1377,,K1378-1,,$B$7-K1378+1),ROW(INDIRECT("a1:a"&amp;$B$7-K1378+1))),0)=ROW(INDIRECT("a1:a"&amp;$B$7-K1378+1))),"",SMALL(OFFSET($B1377,,K1378-1,,$B$7-K1378+1),ROW(INDIRECT("a1:a"&amp;$B$7-K1378+1)))),C$17-K1378)),
SMALL(IF((SMALL(OFFSET($B1377,,K1378-1,,$B$7-K1378+1),ROW(INDIRECT("a1:a"&amp;$B$7-K1378+1)))=OFFSET($B1378,,K1378-1))*(MATCH(OFFSET($B1378,,K1378-1),SMALL(OFFSET($B1377,,K1378-1,,$B$7-K1378+1),ROW(INDIRECT("a1:a"&amp;$B$7-K1378+1))),0)=ROW(INDIRECT("a1:a"&amp;$B$7-K1378+1))),"",SMALL(OFFSET($B1377,,K1378-1,,$B$7-K1378+1),ROW(INDIRECT("a1:a"&amp;$B$7-K1378+1)))),C$17-K1378)))</f>
        <v>3</v>
      </c>
      <c r="D1378" s="8">
        <f t="array" aca="1" ref="D1378" ca="1">IF(OR($A1378&gt;$B$9,D$17&gt;$B$7),"",CHOOSE(D$15,IF(L1378=99,
IF(SUM(--(TRANSPOSE(LARGE(OFFSET($B1377,,D$17,,$B$7-D$17),ROW(INDIRECT("a1:a"&amp;$B$7-D$17))))=OFFSET($B1377,,D$17,,$B$7-D$17)))=$B$7-D$17,MIN(IF(D1377&gt;=OFFSET($B1377,,C$17,,$B$7-C$17),"",OFFSET($B1377,,C$17,,$B$7-C$17))),D1377),
SMALL(IF((SMALL(OFFSET($B1377,,L1378-1,,$B$7-L1378+1),ROW(INDIRECT("a1:a"&amp;$B$7-L1378+1)))=OFFSET($B1378,,L1378-1))*(MATCH(OFFSET($B1378,,L1378-1),SMALL(OFFSET($B1377,,L1378-1,,$B$7-L1378+1),ROW(INDIRECT("a1:a"&amp;$B$7-L1378+1))),0)=ROW(INDIRECT("a1:a"&amp;$B$7-L1378+1))),"",SMALL(OFFSET($B1377,,L1378-1,,$B$7-L1378+1),ROW(INDIRECT("a1:a"&amp;$B$7-L1378+1)))),D$17-L1378)),
SMALL(IF((SMALL(OFFSET($B1377,,L1378-1,,$B$7-L1378+1),ROW(INDIRECT("a1:a"&amp;$B$7-L1378+1)))=OFFSET($B1378,,L1378-1))*(MATCH(OFFSET($B1378,,L1378-1),SMALL(OFFSET($B1377,,L1378-1,,$B$7-L1378+1),ROW(INDIRECT("a1:a"&amp;$B$7-L1378+1))),0)=ROW(INDIRECT("a1:a"&amp;$B$7-L1378+1))),"",SMALL(OFFSET($B1377,,L1378-1,,$B$7-L1378+1),ROW(INDIRECT("a1:a"&amp;$B$7-L1378+1)))),D$17-L1378)))</f>
        <v>1</v>
      </c>
      <c r="E1378" s="8">
        <f t="array" aca="1" ref="E1378" ca="1">IF(OR($A1378&gt;$B$9,E$17&gt;$B$7),"",CHOOSE(E$15,IF(M1378=99,
IF(SUM(--(TRANSPOSE(LARGE(OFFSET($B1377,,E$17,,$B$7-E$17),ROW(INDIRECT("a1:a"&amp;$B$7-E$17))))=OFFSET($B1377,,E$17,,$B$7-E$17)))=$B$7-E$17,MIN(IF(E1377&gt;=OFFSET($B1377,,D$17,,$B$7-D$17),"",OFFSET($B1377,,D$17,,$B$7-D$17))),E1377),
SMALL(IF((SMALL(OFFSET($B1377,,M1378-1,,$B$7-M1378+1),ROW(INDIRECT("a1:a"&amp;$B$7-M1378+1)))=OFFSET($B1378,,M1378-1))*(MATCH(OFFSET($B1378,,M1378-1),SMALL(OFFSET($B1377,,M1378-1,,$B$7-M1378+1),ROW(INDIRECT("a1:a"&amp;$B$7-M1378+1))),0)=ROW(INDIRECT("a1:a"&amp;$B$7-M1378+1))),"",SMALL(OFFSET($B1377,,M1378-1,,$B$7-M1378+1),ROW(INDIRECT("a1:a"&amp;$B$7-M1378+1)))),E$17-M1378)),
SMALL(IF((SMALL(OFFSET($B1377,,M1378-1,,$B$7-M1378+1),ROW(INDIRECT("a1:a"&amp;$B$7-M1378+1)))=OFFSET($B1378,,M1378-1))*(MATCH(OFFSET($B1378,,M1378-1),SMALL(OFFSET($B1377,,M1378-1,,$B$7-M1378+1),ROW(INDIRECT("a1:a"&amp;$B$7-M1378+1))),0)=ROW(INDIRECT("a1:a"&amp;$B$7-M1378+1))),"",SMALL(OFFSET($B1377,,M1378-1,,$B$7-M1378+1),ROW(INDIRECT("a1:a"&amp;$B$7-M1378+1)))),E$17-M1378)))</f>
        <v>1</v>
      </c>
      <c r="F1378" s="8">
        <f t="array" aca="1" ref="F1378" ca="1">IF(OR($A1378&gt;$B$9,F$17&gt;$B$7),"",CHOOSE(F$15,IF(N1378=99,
IF(SUM(--(TRANSPOSE(LARGE(OFFSET($B1377,,F$17,,$B$7-F$17),ROW(INDIRECT("a1:a"&amp;$B$7-F$17))))=OFFSET($B1377,,F$17,,$B$7-F$17)))=$B$7-F$17,MIN(IF(F1377&gt;=OFFSET($B1377,,E$17,,$B$7-E$17),"",OFFSET($B1377,,E$17,,$B$7-E$17))),F1377),
SMALL(IF((SMALL(OFFSET($B1377,,N1378-1,,$B$7-N1378+1),ROW(INDIRECT("a1:a"&amp;$B$7-N1378+1)))=OFFSET($B1378,,N1378-1))*(MATCH(OFFSET($B1378,,N1378-1),SMALL(OFFSET($B1377,,N1378-1,,$B$7-N1378+1),ROW(INDIRECT("a1:a"&amp;$B$7-N1378+1))),0)=ROW(INDIRECT("a1:a"&amp;$B$7-N1378+1))),"",SMALL(OFFSET($B1377,,N1378-1,,$B$7-N1378+1),ROW(INDIRECT("a1:a"&amp;$B$7-N1378+1)))),F$17-N1378)),
SMALL(IF((SMALL(OFFSET($B1377,,N1378-1,,$B$7-N1378+1),ROW(INDIRECT("a1:a"&amp;$B$7-N1378+1)))=OFFSET($B1378,,N1378-1))*(MATCH(OFFSET($B1378,,N1378-1),SMALL(OFFSET($B1377,,N1378-1,,$B$7-N1378+1),ROW(INDIRECT("a1:a"&amp;$B$7-N1378+1))),0)=ROW(INDIRECT("a1:a"&amp;$B$7-N1378+1))),"",SMALL(OFFSET($B1377,,N1378-1,,$B$7-N1378+1),ROW(INDIRECT("a1:a"&amp;$B$7-N1378+1)))),F$17-N1378)))</f>
        <v>4</v>
      </c>
      <c r="G1378" s="8">
        <f t="array" aca="1" ref="G1378" ca="1">IF(OR($A1378&gt;$B$9,G$17&gt;$B$7),"",CHOOSE(G$15,IF(O1378=99,
IF(SUM(--(TRANSPOSE(LARGE(OFFSET($B1377,,G$17,,$B$7-G$17),ROW(INDIRECT("a1:a"&amp;$B$7-G$17))))=OFFSET($B1377,,G$17,,$B$7-G$17)))=$B$7-G$17,MIN(IF(G1377&gt;=OFFSET($B1377,,F$17,,$B$7-F$17),"",OFFSET($B1377,,F$17,,$B$7-F$17))),G1377),
SMALL(IF((SMALL(OFFSET($B1377,,O1378-1,,$B$7-O1378+1),ROW(INDIRECT("a1:a"&amp;$B$7-O1378+1)))=OFFSET($B1378,,O1378-1))*(MATCH(OFFSET($B1378,,O1378-1),SMALL(OFFSET($B1377,,O1378-1,,$B$7-O1378+1),ROW(INDIRECT("a1:a"&amp;$B$7-O1378+1))),0)=ROW(INDIRECT("a1:a"&amp;$B$7-O1378+1))),"",SMALL(OFFSET($B1377,,O1378-1,,$B$7-O1378+1),ROW(INDIRECT("a1:a"&amp;$B$7-O1378+1)))),G$17-O1378)),
SMALL(IF((SMALL(OFFSET($B1377,,O1378-1,,$B$7-O1378+1),ROW(INDIRECT("a1:a"&amp;$B$7-O1378+1)))=OFFSET($B1378,,O1378-1))*(MATCH(OFFSET($B1378,,O1378-1),SMALL(OFFSET($B1377,,O1378-1,,$B$7-O1378+1),ROW(INDIRECT("a1:a"&amp;$B$7-O1378+1))),0)=ROW(INDIRECT("a1:a"&amp;$B$7-O1378+1))),"",SMALL(OFFSET($B1377,,O1378-1,,$B$7-O1378+1),ROW(INDIRECT("a1:a"&amp;$B$7-O1378+1)))),G$17-O1378)))</f>
        <v>2</v>
      </c>
      <c r="H1378" s="8">
        <f t="array" aca="1" ref="H1378" ca="1">IF(OR($A1378&gt;$B$9,H$17&gt;$B$7),"",CHOOSE(H$15,IF(P1378=99,
IF(SUM(--(TRANSPOSE(LARGE(OFFSET($B1377,,H$17,,$B$7-H$17),ROW(INDIRECT("a1:a"&amp;$B$7-H$17))))=OFFSET($B1377,,H$17,,$B$7-H$17)))=$B$7-H$17,MIN(IF(H1377&gt;=OFFSET($B1377,,G$17,,$B$7-G$17),"",OFFSET($B1377,,G$17,,$B$7-G$17))),H1377),
SMALL(IF((SMALL(OFFSET($B1377,,P1378-1,,$B$7-P1378+1),ROW(INDIRECT("a1:a"&amp;$B$7-P1378+1)))=OFFSET($B1378,,P1378-1))*(MATCH(OFFSET($B1378,,P1378-1),SMALL(OFFSET($B1377,,P1378-1,,$B$7-P1378+1),ROW(INDIRECT("a1:a"&amp;$B$7-P1378+1))),0)=ROW(INDIRECT("a1:a"&amp;$B$7-P1378+1))),"",SMALL(OFFSET($B1377,,P1378-1,,$B$7-P1378+1),ROW(INDIRECT("a1:a"&amp;$B$7-P1378+1)))),H$17-P1378)),
SMALL(IF((SMALL(OFFSET($B1377,,P1378-1,,$B$7-P1378+1),ROW(INDIRECT("a1:a"&amp;$B$7-P1378+1)))=OFFSET($B1378,,P1378-1))*(MATCH(OFFSET($B1378,,P1378-1),SMALL(OFFSET($B1377,,P1378-1,,$B$7-P1378+1),ROW(INDIRECT("a1:a"&amp;$B$7-P1378+1))),0)=ROW(INDIRECT("a1:a"&amp;$B$7-P1378+1))),"",SMALL(OFFSET($B1377,,P1378-1,,$B$7-P1378+1),ROW(INDIRECT("a1:a"&amp;$B$7-P1378+1)))),H$17-P1378)))</f>
        <v>1</v>
      </c>
      <c r="I1378" s="44">
        <f t="array" aca="1" ref="I1378" ca="1">IF(OR($A1378&gt;$B$9,I$17&gt;$B$7),"",CHOOSE(I$15,IF(Q1378=99,
IF(SUM(--(TRANSPOSE(LARGE(OFFSET($B1377,,I$17,,$B$7-I$17),ROW(INDIRECT("a1:a"&amp;$B$7-I$17))))=OFFSET($B1377,,I$17,,$B$7-I$17)))=$B$7-I$17,MIN(IF(I1377&gt;=OFFSET($B1377,,H$17,,$B$7-H$17),"",OFFSET($B1377,,H$17,,$B$7-H$17))),I1377),
SMALL(IF((SMALL(OFFSET($B1377,,Q1378-1,,$B$7-Q1378+1),ROW(INDIRECT("a1:a"&amp;$B$7-Q1378+1)))=OFFSET($B1378,,Q1378-1))*(MATCH(OFFSET($B1378,,Q1378-1),SMALL(OFFSET($B1377,,Q1378-1,,$B$7-Q1378+1),ROW(INDIRECT("a1:a"&amp;$B$7-Q1378+1))),0)=ROW(INDIRECT("a1:a"&amp;$B$7-Q1378+1))),"",SMALL(OFFSET($B1377,,Q1378-1,,$B$7-Q1378+1),ROW(INDIRECT("a1:a"&amp;$B$7-Q1378+1)))),I$17-Q1378)),
SMALL(IF((SMALL(OFFSET($B1377,,Q1378-1,,$B$7-Q1378+1),ROW(INDIRECT("a1:a"&amp;$B$7-Q1378+1)))=OFFSET($B1378,,Q1378-1))*(MATCH(OFFSET($B1378,,Q1378-1),SMALL(OFFSET($B1377,,Q1378-1,,$B$7-Q1378+1),ROW(INDIRECT("a1:a"&amp;$B$7-Q1378+1))),0)=ROW(INDIRECT("a1:a"&amp;$B$7-Q1378+1))),"",SMALL(OFFSET($B1377,,Q1378-1,,$B$7-Q1378+1),ROW(INDIRECT("a1:a"&amp;$B$7-Q1378+1)))),I$17-Q1378)))</f>
        <v>2</v>
      </c>
      <c r="J1378" s="13"/>
      <c r="K1378" s="26">
        <f t="array" aca="1" ref="K1378" ca="1">MIN(IF($B1378:B1378&gt;$B1377:B1377,COLUMN($B$18:B1377)-COLUMN($B$18)+1,99))</f>
        <v>99</v>
      </c>
      <c r="L1378" s="26">
        <f t="array" aca="1" ref="L1378" ca="1">MIN(IF($B1378:C1378&gt;$B1377:C1377,COLUMN($B$18:C1377)-COLUMN($B$18)+1,99))</f>
        <v>99</v>
      </c>
      <c r="M1378" s="26">
        <f t="array" aca="1" ref="M1378" ca="1">MIN(IF($B1378:D1378&gt;$B1377:D1377,COLUMN($B$18:D1377)-COLUMN($B$18)+1,99))</f>
        <v>99</v>
      </c>
      <c r="N1378" s="26">
        <f t="array" aca="1" ref="N1378" ca="1">MIN(IF($B1378:E1378&gt;$B1377:E1377,COLUMN($B$18:E1377)-COLUMN($B$18)+1,99))</f>
        <v>99</v>
      </c>
      <c r="O1378" s="26">
        <f t="array" aca="1" ref="O1378" ca="1">MIN(IF($B1378:F1378&gt;$B1377:F1377,COLUMN($B$18:F1377)-COLUMN($B$18)+1,99))</f>
        <v>99</v>
      </c>
      <c r="P1378" s="26">
        <f t="array" aca="1" ref="P1378" ca="1">MIN(IF($B1378:G1378&gt;$B1377:G1377,COLUMN($B$18:G1377)-COLUMN($B$18)+1,99))</f>
        <v>6</v>
      </c>
      <c r="Q1378" s="48">
        <f t="array" aca="1" ref="Q1378" ca="1">MIN(IF($B1378:H1378&gt;$B1377:H1377,COLUMN($B$18:H1377)-COLUMN($B$18)+1,99))</f>
        <v>6</v>
      </c>
    </row>
    <row r="1379" spans="1:17" x14ac:dyDescent="0.25">
      <c r="A1379" s="10">
        <v>1362</v>
      </c>
      <c r="B1379" s="8">
        <f t="array" aca="1" ref="B1379" ca="1">IF(A1379&gt;$B$9,"",IF(SUM(--(TRANSPOSE(LARGE(OFFSET($B1378,,B$17,,$B$7-B$17),ROW(INDIRECT("a1:a"&amp;$B$7-B$17))))=OFFSET($B1378,,B$17,,$B$7-B$17)))=$B$7-B$17,OFFSET($B$12,,MATCH(B1378,$B$12:$H$12,FALSE)),B1378))</f>
        <v>3</v>
      </c>
      <c r="C1379" s="8">
        <f t="array" aca="1" ref="C1379" ca="1">IF(OR($A1379&gt;$B$9,C$17&gt;$B$7),"",CHOOSE(C$15,IF(K1379=99,
IF(SUM(--(TRANSPOSE(LARGE(OFFSET($B1378,,C$17,,$B$7-C$17),ROW(INDIRECT("a1:a"&amp;$B$7-C$17))))=OFFSET($B1378,,C$17,,$B$7-C$17)))=$B$7-C$17,MIN(IF(C1378&gt;=OFFSET($B1378,,B$17,,$B$7-B$17),"",OFFSET($B1378,,B$17,,$B$7-B$17))),C1378),
SMALL(IF((SMALL(OFFSET($B1378,,K1379-1,,$B$7-K1379+1),ROW(INDIRECT("a1:a"&amp;$B$7-K1379+1)))=OFFSET($B1379,,K1379-1))*(MATCH(OFFSET($B1379,,K1379-1),SMALL(OFFSET($B1378,,K1379-1,,$B$7-K1379+1),ROW(INDIRECT("a1:a"&amp;$B$7-K1379+1))),0)=ROW(INDIRECT("a1:a"&amp;$B$7-K1379+1))),"",SMALL(OFFSET($B1378,,K1379-1,,$B$7-K1379+1),ROW(INDIRECT("a1:a"&amp;$B$7-K1379+1)))),C$17-K1379)),
SMALL(IF((SMALL(OFFSET($B1378,,K1379-1,,$B$7-K1379+1),ROW(INDIRECT("a1:a"&amp;$B$7-K1379+1)))=OFFSET($B1379,,K1379-1))*(MATCH(OFFSET($B1379,,K1379-1),SMALL(OFFSET($B1378,,K1379-1,,$B$7-K1379+1),ROW(INDIRECT("a1:a"&amp;$B$7-K1379+1))),0)=ROW(INDIRECT("a1:a"&amp;$B$7-K1379+1))),"",SMALL(OFFSET($B1378,,K1379-1,,$B$7-K1379+1),ROW(INDIRECT("a1:a"&amp;$B$7-K1379+1)))),C$17-K1379)))</f>
        <v>3</v>
      </c>
      <c r="D1379" s="8">
        <f t="array" aca="1" ref="D1379" ca="1">IF(OR($A1379&gt;$B$9,D$17&gt;$B$7),"",CHOOSE(D$15,IF(L1379=99,
IF(SUM(--(TRANSPOSE(LARGE(OFFSET($B1378,,D$17,,$B$7-D$17),ROW(INDIRECT("a1:a"&amp;$B$7-D$17))))=OFFSET($B1378,,D$17,,$B$7-D$17)))=$B$7-D$17,MIN(IF(D1378&gt;=OFFSET($B1378,,C$17,,$B$7-C$17),"",OFFSET($B1378,,C$17,,$B$7-C$17))),D1378),
SMALL(IF((SMALL(OFFSET($B1378,,L1379-1,,$B$7-L1379+1),ROW(INDIRECT("a1:a"&amp;$B$7-L1379+1)))=OFFSET($B1379,,L1379-1))*(MATCH(OFFSET($B1379,,L1379-1),SMALL(OFFSET($B1378,,L1379-1,,$B$7-L1379+1),ROW(INDIRECT("a1:a"&amp;$B$7-L1379+1))),0)=ROW(INDIRECT("a1:a"&amp;$B$7-L1379+1))),"",SMALL(OFFSET($B1378,,L1379-1,,$B$7-L1379+1),ROW(INDIRECT("a1:a"&amp;$B$7-L1379+1)))),D$17-L1379)),
SMALL(IF((SMALL(OFFSET($B1378,,L1379-1,,$B$7-L1379+1),ROW(INDIRECT("a1:a"&amp;$B$7-L1379+1)))=OFFSET($B1379,,L1379-1))*(MATCH(OFFSET($B1379,,L1379-1),SMALL(OFFSET($B1378,,L1379-1,,$B$7-L1379+1),ROW(INDIRECT("a1:a"&amp;$B$7-L1379+1))),0)=ROW(INDIRECT("a1:a"&amp;$B$7-L1379+1))),"",SMALL(OFFSET($B1378,,L1379-1,,$B$7-L1379+1),ROW(INDIRECT("a1:a"&amp;$B$7-L1379+1)))),D$17-L1379)))</f>
        <v>1</v>
      </c>
      <c r="E1379" s="8">
        <f t="array" aca="1" ref="E1379" ca="1">IF(OR($A1379&gt;$B$9,E$17&gt;$B$7),"",CHOOSE(E$15,IF(M1379=99,
IF(SUM(--(TRANSPOSE(LARGE(OFFSET($B1378,,E$17,,$B$7-E$17),ROW(INDIRECT("a1:a"&amp;$B$7-E$17))))=OFFSET($B1378,,E$17,,$B$7-E$17)))=$B$7-E$17,MIN(IF(E1378&gt;=OFFSET($B1378,,D$17,,$B$7-D$17),"",OFFSET($B1378,,D$17,,$B$7-D$17))),E1378),
SMALL(IF((SMALL(OFFSET($B1378,,M1379-1,,$B$7-M1379+1),ROW(INDIRECT("a1:a"&amp;$B$7-M1379+1)))=OFFSET($B1379,,M1379-1))*(MATCH(OFFSET($B1379,,M1379-1),SMALL(OFFSET($B1378,,M1379-1,,$B$7-M1379+1),ROW(INDIRECT("a1:a"&amp;$B$7-M1379+1))),0)=ROW(INDIRECT("a1:a"&amp;$B$7-M1379+1))),"",SMALL(OFFSET($B1378,,M1379-1,,$B$7-M1379+1),ROW(INDIRECT("a1:a"&amp;$B$7-M1379+1)))),E$17-M1379)),
SMALL(IF((SMALL(OFFSET($B1378,,M1379-1,,$B$7-M1379+1),ROW(INDIRECT("a1:a"&amp;$B$7-M1379+1)))=OFFSET($B1379,,M1379-1))*(MATCH(OFFSET($B1379,,M1379-1),SMALL(OFFSET($B1378,,M1379-1,,$B$7-M1379+1),ROW(INDIRECT("a1:a"&amp;$B$7-M1379+1))),0)=ROW(INDIRECT("a1:a"&amp;$B$7-M1379+1))),"",SMALL(OFFSET($B1378,,M1379-1,,$B$7-M1379+1),ROW(INDIRECT("a1:a"&amp;$B$7-M1379+1)))),E$17-M1379)))</f>
        <v>1</v>
      </c>
      <c r="F1379" s="8">
        <f t="array" aca="1" ref="F1379" ca="1">IF(OR($A1379&gt;$B$9,F$17&gt;$B$7),"",CHOOSE(F$15,IF(N1379=99,
IF(SUM(--(TRANSPOSE(LARGE(OFFSET($B1378,,F$17,,$B$7-F$17),ROW(INDIRECT("a1:a"&amp;$B$7-F$17))))=OFFSET($B1378,,F$17,,$B$7-F$17)))=$B$7-F$17,MIN(IF(F1378&gt;=OFFSET($B1378,,E$17,,$B$7-E$17),"",OFFSET($B1378,,E$17,,$B$7-E$17))),F1378),
SMALL(IF((SMALL(OFFSET($B1378,,N1379-1,,$B$7-N1379+1),ROW(INDIRECT("a1:a"&amp;$B$7-N1379+1)))=OFFSET($B1379,,N1379-1))*(MATCH(OFFSET($B1379,,N1379-1),SMALL(OFFSET($B1378,,N1379-1,,$B$7-N1379+1),ROW(INDIRECT("a1:a"&amp;$B$7-N1379+1))),0)=ROW(INDIRECT("a1:a"&amp;$B$7-N1379+1))),"",SMALL(OFFSET($B1378,,N1379-1,,$B$7-N1379+1),ROW(INDIRECT("a1:a"&amp;$B$7-N1379+1)))),F$17-N1379)),
SMALL(IF((SMALL(OFFSET($B1378,,N1379-1,,$B$7-N1379+1),ROW(INDIRECT("a1:a"&amp;$B$7-N1379+1)))=OFFSET($B1379,,N1379-1))*(MATCH(OFFSET($B1379,,N1379-1),SMALL(OFFSET($B1378,,N1379-1,,$B$7-N1379+1),ROW(INDIRECT("a1:a"&amp;$B$7-N1379+1))),0)=ROW(INDIRECT("a1:a"&amp;$B$7-N1379+1))),"",SMALL(OFFSET($B1378,,N1379-1,,$B$7-N1379+1),ROW(INDIRECT("a1:a"&amp;$B$7-N1379+1)))),F$17-N1379)))</f>
        <v>4</v>
      </c>
      <c r="G1379" s="8">
        <f t="array" aca="1" ref="G1379" ca="1">IF(OR($A1379&gt;$B$9,G$17&gt;$B$7),"",CHOOSE(G$15,IF(O1379=99,
IF(SUM(--(TRANSPOSE(LARGE(OFFSET($B1378,,G$17,,$B$7-G$17),ROW(INDIRECT("a1:a"&amp;$B$7-G$17))))=OFFSET($B1378,,G$17,,$B$7-G$17)))=$B$7-G$17,MIN(IF(G1378&gt;=OFFSET($B1378,,F$17,,$B$7-F$17),"",OFFSET($B1378,,F$17,,$B$7-F$17))),G1378),
SMALL(IF((SMALL(OFFSET($B1378,,O1379-1,,$B$7-O1379+1),ROW(INDIRECT("a1:a"&amp;$B$7-O1379+1)))=OFFSET($B1379,,O1379-1))*(MATCH(OFFSET($B1379,,O1379-1),SMALL(OFFSET($B1378,,O1379-1,,$B$7-O1379+1),ROW(INDIRECT("a1:a"&amp;$B$7-O1379+1))),0)=ROW(INDIRECT("a1:a"&amp;$B$7-O1379+1))),"",SMALL(OFFSET($B1378,,O1379-1,,$B$7-O1379+1),ROW(INDIRECT("a1:a"&amp;$B$7-O1379+1)))),G$17-O1379)),
SMALL(IF((SMALL(OFFSET($B1378,,O1379-1,,$B$7-O1379+1),ROW(INDIRECT("a1:a"&amp;$B$7-O1379+1)))=OFFSET($B1379,,O1379-1))*(MATCH(OFFSET($B1379,,O1379-1),SMALL(OFFSET($B1378,,O1379-1,,$B$7-O1379+1),ROW(INDIRECT("a1:a"&amp;$B$7-O1379+1))),0)=ROW(INDIRECT("a1:a"&amp;$B$7-O1379+1))),"",SMALL(OFFSET($B1378,,O1379-1,,$B$7-O1379+1),ROW(INDIRECT("a1:a"&amp;$B$7-O1379+1)))),G$17-O1379)))</f>
        <v>2</v>
      </c>
      <c r="H1379" s="8">
        <f t="array" aca="1" ref="H1379" ca="1">IF(OR($A1379&gt;$B$9,H$17&gt;$B$7),"",CHOOSE(H$15,IF(P1379=99,
IF(SUM(--(TRANSPOSE(LARGE(OFFSET($B1378,,H$17,,$B$7-H$17),ROW(INDIRECT("a1:a"&amp;$B$7-H$17))))=OFFSET($B1378,,H$17,,$B$7-H$17)))=$B$7-H$17,MIN(IF(H1378&gt;=OFFSET($B1378,,G$17,,$B$7-G$17),"",OFFSET($B1378,,G$17,,$B$7-G$17))),H1378),
SMALL(IF((SMALL(OFFSET($B1378,,P1379-1,,$B$7-P1379+1),ROW(INDIRECT("a1:a"&amp;$B$7-P1379+1)))=OFFSET($B1379,,P1379-1))*(MATCH(OFFSET($B1379,,P1379-1),SMALL(OFFSET($B1378,,P1379-1,,$B$7-P1379+1),ROW(INDIRECT("a1:a"&amp;$B$7-P1379+1))),0)=ROW(INDIRECT("a1:a"&amp;$B$7-P1379+1))),"",SMALL(OFFSET($B1378,,P1379-1,,$B$7-P1379+1),ROW(INDIRECT("a1:a"&amp;$B$7-P1379+1)))),H$17-P1379)),
SMALL(IF((SMALL(OFFSET($B1378,,P1379-1,,$B$7-P1379+1),ROW(INDIRECT("a1:a"&amp;$B$7-P1379+1)))=OFFSET($B1379,,P1379-1))*(MATCH(OFFSET($B1379,,P1379-1),SMALL(OFFSET($B1378,,P1379-1,,$B$7-P1379+1),ROW(INDIRECT("a1:a"&amp;$B$7-P1379+1))),0)=ROW(INDIRECT("a1:a"&amp;$B$7-P1379+1))),"",SMALL(OFFSET($B1378,,P1379-1,,$B$7-P1379+1),ROW(INDIRECT("a1:a"&amp;$B$7-P1379+1)))),H$17-P1379)))</f>
        <v>2</v>
      </c>
      <c r="I1379" s="44">
        <f t="array" aca="1" ref="I1379" ca="1">IF(OR($A1379&gt;$B$9,I$17&gt;$B$7),"",CHOOSE(I$15,IF(Q1379=99,
IF(SUM(--(TRANSPOSE(LARGE(OFFSET($B1378,,I$17,,$B$7-I$17),ROW(INDIRECT("a1:a"&amp;$B$7-I$17))))=OFFSET($B1378,,I$17,,$B$7-I$17)))=$B$7-I$17,MIN(IF(I1378&gt;=OFFSET($B1378,,H$17,,$B$7-H$17),"",OFFSET($B1378,,H$17,,$B$7-H$17))),I1378),
SMALL(IF((SMALL(OFFSET($B1378,,Q1379-1,,$B$7-Q1379+1),ROW(INDIRECT("a1:a"&amp;$B$7-Q1379+1)))=OFFSET($B1379,,Q1379-1))*(MATCH(OFFSET($B1379,,Q1379-1),SMALL(OFFSET($B1378,,Q1379-1,,$B$7-Q1379+1),ROW(INDIRECT("a1:a"&amp;$B$7-Q1379+1))),0)=ROW(INDIRECT("a1:a"&amp;$B$7-Q1379+1))),"",SMALL(OFFSET($B1378,,Q1379-1,,$B$7-Q1379+1),ROW(INDIRECT("a1:a"&amp;$B$7-Q1379+1)))),I$17-Q1379)),
SMALL(IF((SMALL(OFFSET($B1378,,Q1379-1,,$B$7-Q1379+1),ROW(INDIRECT("a1:a"&amp;$B$7-Q1379+1)))=OFFSET($B1379,,Q1379-1))*(MATCH(OFFSET($B1379,,Q1379-1),SMALL(OFFSET($B1378,,Q1379-1,,$B$7-Q1379+1),ROW(INDIRECT("a1:a"&amp;$B$7-Q1379+1))),0)=ROW(INDIRECT("a1:a"&amp;$B$7-Q1379+1))),"",SMALL(OFFSET($B1378,,Q1379-1,,$B$7-Q1379+1),ROW(INDIRECT("a1:a"&amp;$B$7-Q1379+1)))),I$17-Q1379)))</f>
        <v>1</v>
      </c>
      <c r="J1379" s="13"/>
      <c r="K1379" s="26">
        <f t="array" aca="1" ref="K1379" ca="1">MIN(IF($B1379:B1379&gt;$B1378:B1378,COLUMN($B$18:B1378)-COLUMN($B$18)+1,99))</f>
        <v>99</v>
      </c>
      <c r="L1379" s="26">
        <f t="array" aca="1" ref="L1379" ca="1">MIN(IF($B1379:C1379&gt;$B1378:C1378,COLUMN($B$18:C1378)-COLUMN($B$18)+1,99))</f>
        <v>99</v>
      </c>
      <c r="M1379" s="26">
        <f t="array" aca="1" ref="M1379" ca="1">MIN(IF($B1379:D1379&gt;$B1378:D1378,COLUMN($B$18:D1378)-COLUMN($B$18)+1,99))</f>
        <v>99</v>
      </c>
      <c r="N1379" s="26">
        <f t="array" aca="1" ref="N1379" ca="1">MIN(IF($B1379:E1379&gt;$B1378:E1378,COLUMN($B$18:E1378)-COLUMN($B$18)+1,99))</f>
        <v>99</v>
      </c>
      <c r="O1379" s="26">
        <f t="array" aca="1" ref="O1379" ca="1">MIN(IF($B1379:F1379&gt;$B1378:F1378,COLUMN($B$18:F1378)-COLUMN($B$18)+1,99))</f>
        <v>99</v>
      </c>
      <c r="P1379" s="26">
        <f t="array" aca="1" ref="P1379" ca="1">MIN(IF($B1379:G1379&gt;$B1378:G1378,COLUMN($B$18:G1378)-COLUMN($B$18)+1,99))</f>
        <v>99</v>
      </c>
      <c r="Q1379" s="48">
        <f t="array" aca="1" ref="Q1379" ca="1">MIN(IF($B1379:H1379&gt;$B1378:H1378,COLUMN($B$18:H1378)-COLUMN($B$18)+1,99))</f>
        <v>7</v>
      </c>
    </row>
    <row r="1380" spans="1:17" x14ac:dyDescent="0.25">
      <c r="A1380" s="10">
        <v>1363</v>
      </c>
      <c r="B1380" s="8">
        <f t="array" aca="1" ref="B1380" ca="1">IF(A1380&gt;$B$9,"",IF(SUM(--(TRANSPOSE(LARGE(OFFSET($B1379,,B$17,,$B$7-B$17),ROW(INDIRECT("a1:a"&amp;$B$7-B$17))))=OFFSET($B1379,,B$17,,$B$7-B$17)))=$B$7-B$17,OFFSET($B$12,,MATCH(B1379,$B$12:$H$12,FALSE)),B1379))</f>
        <v>3</v>
      </c>
      <c r="C1380" s="8">
        <f t="array" aca="1" ref="C1380" ca="1">IF(OR($A1380&gt;$B$9,C$17&gt;$B$7),"",CHOOSE(C$15,IF(K1380=99,
IF(SUM(--(TRANSPOSE(LARGE(OFFSET($B1379,,C$17,,$B$7-C$17),ROW(INDIRECT("a1:a"&amp;$B$7-C$17))))=OFFSET($B1379,,C$17,,$B$7-C$17)))=$B$7-C$17,MIN(IF(C1379&gt;=OFFSET($B1379,,B$17,,$B$7-B$17),"",OFFSET($B1379,,B$17,,$B$7-B$17))),C1379),
SMALL(IF((SMALL(OFFSET($B1379,,K1380-1,,$B$7-K1380+1),ROW(INDIRECT("a1:a"&amp;$B$7-K1380+1)))=OFFSET($B1380,,K1380-1))*(MATCH(OFFSET($B1380,,K1380-1),SMALL(OFFSET($B1379,,K1380-1,,$B$7-K1380+1),ROW(INDIRECT("a1:a"&amp;$B$7-K1380+1))),0)=ROW(INDIRECT("a1:a"&amp;$B$7-K1380+1))),"",SMALL(OFFSET($B1379,,K1380-1,,$B$7-K1380+1),ROW(INDIRECT("a1:a"&amp;$B$7-K1380+1)))),C$17-K1380)),
SMALL(IF((SMALL(OFFSET($B1379,,K1380-1,,$B$7-K1380+1),ROW(INDIRECT("a1:a"&amp;$B$7-K1380+1)))=OFFSET($B1380,,K1380-1))*(MATCH(OFFSET($B1380,,K1380-1),SMALL(OFFSET($B1379,,K1380-1,,$B$7-K1380+1),ROW(INDIRECT("a1:a"&amp;$B$7-K1380+1))),0)=ROW(INDIRECT("a1:a"&amp;$B$7-K1380+1))),"",SMALL(OFFSET($B1379,,K1380-1,,$B$7-K1380+1),ROW(INDIRECT("a1:a"&amp;$B$7-K1380+1)))),C$17-K1380)))</f>
        <v>3</v>
      </c>
      <c r="D1380" s="8">
        <f t="array" aca="1" ref="D1380" ca="1">IF(OR($A1380&gt;$B$9,D$17&gt;$B$7),"",CHOOSE(D$15,IF(L1380=99,
IF(SUM(--(TRANSPOSE(LARGE(OFFSET($B1379,,D$17,,$B$7-D$17),ROW(INDIRECT("a1:a"&amp;$B$7-D$17))))=OFFSET($B1379,,D$17,,$B$7-D$17)))=$B$7-D$17,MIN(IF(D1379&gt;=OFFSET($B1379,,C$17,,$B$7-C$17),"",OFFSET($B1379,,C$17,,$B$7-C$17))),D1379),
SMALL(IF((SMALL(OFFSET($B1379,,L1380-1,,$B$7-L1380+1),ROW(INDIRECT("a1:a"&amp;$B$7-L1380+1)))=OFFSET($B1380,,L1380-1))*(MATCH(OFFSET($B1380,,L1380-1),SMALL(OFFSET($B1379,,L1380-1,,$B$7-L1380+1),ROW(INDIRECT("a1:a"&amp;$B$7-L1380+1))),0)=ROW(INDIRECT("a1:a"&amp;$B$7-L1380+1))),"",SMALL(OFFSET($B1379,,L1380-1,,$B$7-L1380+1),ROW(INDIRECT("a1:a"&amp;$B$7-L1380+1)))),D$17-L1380)),
SMALL(IF((SMALL(OFFSET($B1379,,L1380-1,,$B$7-L1380+1),ROW(INDIRECT("a1:a"&amp;$B$7-L1380+1)))=OFFSET($B1380,,L1380-1))*(MATCH(OFFSET($B1380,,L1380-1),SMALL(OFFSET($B1379,,L1380-1,,$B$7-L1380+1),ROW(INDIRECT("a1:a"&amp;$B$7-L1380+1))),0)=ROW(INDIRECT("a1:a"&amp;$B$7-L1380+1))),"",SMALL(OFFSET($B1379,,L1380-1,,$B$7-L1380+1),ROW(INDIRECT("a1:a"&amp;$B$7-L1380+1)))),D$17-L1380)))</f>
        <v>1</v>
      </c>
      <c r="E1380" s="8">
        <f t="array" aca="1" ref="E1380" ca="1">IF(OR($A1380&gt;$B$9,E$17&gt;$B$7),"",CHOOSE(E$15,IF(M1380=99,
IF(SUM(--(TRANSPOSE(LARGE(OFFSET($B1379,,E$17,,$B$7-E$17),ROW(INDIRECT("a1:a"&amp;$B$7-E$17))))=OFFSET($B1379,,E$17,,$B$7-E$17)))=$B$7-E$17,MIN(IF(E1379&gt;=OFFSET($B1379,,D$17,,$B$7-D$17),"",OFFSET($B1379,,D$17,,$B$7-D$17))),E1379),
SMALL(IF((SMALL(OFFSET($B1379,,M1380-1,,$B$7-M1380+1),ROW(INDIRECT("a1:a"&amp;$B$7-M1380+1)))=OFFSET($B1380,,M1380-1))*(MATCH(OFFSET($B1380,,M1380-1),SMALL(OFFSET($B1379,,M1380-1,,$B$7-M1380+1),ROW(INDIRECT("a1:a"&amp;$B$7-M1380+1))),0)=ROW(INDIRECT("a1:a"&amp;$B$7-M1380+1))),"",SMALL(OFFSET($B1379,,M1380-1,,$B$7-M1380+1),ROW(INDIRECT("a1:a"&amp;$B$7-M1380+1)))),E$17-M1380)),
SMALL(IF((SMALL(OFFSET($B1379,,M1380-1,,$B$7-M1380+1),ROW(INDIRECT("a1:a"&amp;$B$7-M1380+1)))=OFFSET($B1380,,M1380-1))*(MATCH(OFFSET($B1380,,M1380-1),SMALL(OFFSET($B1379,,M1380-1,,$B$7-M1380+1),ROW(INDIRECT("a1:a"&amp;$B$7-M1380+1))),0)=ROW(INDIRECT("a1:a"&amp;$B$7-M1380+1))),"",SMALL(OFFSET($B1379,,M1380-1,,$B$7-M1380+1),ROW(INDIRECT("a1:a"&amp;$B$7-M1380+1)))),E$17-M1380)))</f>
        <v>2</v>
      </c>
      <c r="F1380" s="8">
        <f t="array" aca="1" ref="F1380" ca="1">IF(OR($A1380&gt;$B$9,F$17&gt;$B$7),"",CHOOSE(F$15,IF(N1380=99,
IF(SUM(--(TRANSPOSE(LARGE(OFFSET($B1379,,F$17,,$B$7-F$17),ROW(INDIRECT("a1:a"&amp;$B$7-F$17))))=OFFSET($B1379,,F$17,,$B$7-F$17)))=$B$7-F$17,MIN(IF(F1379&gt;=OFFSET($B1379,,E$17,,$B$7-E$17),"",OFFSET($B1379,,E$17,,$B$7-E$17))),F1379),
SMALL(IF((SMALL(OFFSET($B1379,,N1380-1,,$B$7-N1380+1),ROW(INDIRECT("a1:a"&amp;$B$7-N1380+1)))=OFFSET($B1380,,N1380-1))*(MATCH(OFFSET($B1380,,N1380-1),SMALL(OFFSET($B1379,,N1380-1,,$B$7-N1380+1),ROW(INDIRECT("a1:a"&amp;$B$7-N1380+1))),0)=ROW(INDIRECT("a1:a"&amp;$B$7-N1380+1))),"",SMALL(OFFSET($B1379,,N1380-1,,$B$7-N1380+1),ROW(INDIRECT("a1:a"&amp;$B$7-N1380+1)))),F$17-N1380)),
SMALL(IF((SMALL(OFFSET($B1379,,N1380-1,,$B$7-N1380+1),ROW(INDIRECT("a1:a"&amp;$B$7-N1380+1)))=OFFSET($B1380,,N1380-1))*(MATCH(OFFSET($B1380,,N1380-1),SMALL(OFFSET($B1379,,N1380-1,,$B$7-N1380+1),ROW(INDIRECT("a1:a"&amp;$B$7-N1380+1))),0)=ROW(INDIRECT("a1:a"&amp;$B$7-N1380+1))),"",SMALL(OFFSET($B1379,,N1380-1,,$B$7-N1380+1),ROW(INDIRECT("a1:a"&amp;$B$7-N1380+1)))),F$17-N1380)))</f>
        <v>1</v>
      </c>
      <c r="G1380" s="8">
        <f t="array" aca="1" ref="G1380" ca="1">IF(OR($A1380&gt;$B$9,G$17&gt;$B$7),"",CHOOSE(G$15,IF(O1380=99,
IF(SUM(--(TRANSPOSE(LARGE(OFFSET($B1379,,G$17,,$B$7-G$17),ROW(INDIRECT("a1:a"&amp;$B$7-G$17))))=OFFSET($B1379,,G$17,,$B$7-G$17)))=$B$7-G$17,MIN(IF(G1379&gt;=OFFSET($B1379,,F$17,,$B$7-F$17),"",OFFSET($B1379,,F$17,,$B$7-F$17))),G1379),
SMALL(IF((SMALL(OFFSET($B1379,,O1380-1,,$B$7-O1380+1),ROW(INDIRECT("a1:a"&amp;$B$7-O1380+1)))=OFFSET($B1380,,O1380-1))*(MATCH(OFFSET($B1380,,O1380-1),SMALL(OFFSET($B1379,,O1380-1,,$B$7-O1380+1),ROW(INDIRECT("a1:a"&amp;$B$7-O1380+1))),0)=ROW(INDIRECT("a1:a"&amp;$B$7-O1380+1))),"",SMALL(OFFSET($B1379,,O1380-1,,$B$7-O1380+1),ROW(INDIRECT("a1:a"&amp;$B$7-O1380+1)))),G$17-O1380)),
SMALL(IF((SMALL(OFFSET($B1379,,O1380-1,,$B$7-O1380+1),ROW(INDIRECT("a1:a"&amp;$B$7-O1380+1)))=OFFSET($B1380,,O1380-1))*(MATCH(OFFSET($B1380,,O1380-1),SMALL(OFFSET($B1379,,O1380-1,,$B$7-O1380+1),ROW(INDIRECT("a1:a"&amp;$B$7-O1380+1))),0)=ROW(INDIRECT("a1:a"&amp;$B$7-O1380+1))),"",SMALL(OFFSET($B1379,,O1380-1,,$B$7-O1380+1),ROW(INDIRECT("a1:a"&amp;$B$7-O1380+1)))),G$17-O1380)))</f>
        <v>1</v>
      </c>
      <c r="H1380" s="8">
        <f t="array" aca="1" ref="H1380" ca="1">IF(OR($A1380&gt;$B$9,H$17&gt;$B$7),"",CHOOSE(H$15,IF(P1380=99,
IF(SUM(--(TRANSPOSE(LARGE(OFFSET($B1379,,H$17,,$B$7-H$17),ROW(INDIRECT("a1:a"&amp;$B$7-H$17))))=OFFSET($B1379,,H$17,,$B$7-H$17)))=$B$7-H$17,MIN(IF(H1379&gt;=OFFSET($B1379,,G$17,,$B$7-G$17),"",OFFSET($B1379,,G$17,,$B$7-G$17))),H1379),
SMALL(IF((SMALL(OFFSET($B1379,,P1380-1,,$B$7-P1380+1),ROW(INDIRECT("a1:a"&amp;$B$7-P1380+1)))=OFFSET($B1380,,P1380-1))*(MATCH(OFFSET($B1380,,P1380-1),SMALL(OFFSET($B1379,,P1380-1,,$B$7-P1380+1),ROW(INDIRECT("a1:a"&amp;$B$7-P1380+1))),0)=ROW(INDIRECT("a1:a"&amp;$B$7-P1380+1))),"",SMALL(OFFSET($B1379,,P1380-1,,$B$7-P1380+1),ROW(INDIRECT("a1:a"&amp;$B$7-P1380+1)))),H$17-P1380)),
SMALL(IF((SMALL(OFFSET($B1379,,P1380-1,,$B$7-P1380+1),ROW(INDIRECT("a1:a"&amp;$B$7-P1380+1)))=OFFSET($B1380,,P1380-1))*(MATCH(OFFSET($B1380,,P1380-1),SMALL(OFFSET($B1379,,P1380-1,,$B$7-P1380+1),ROW(INDIRECT("a1:a"&amp;$B$7-P1380+1))),0)=ROW(INDIRECT("a1:a"&amp;$B$7-P1380+1))),"",SMALL(OFFSET($B1379,,P1380-1,,$B$7-P1380+1),ROW(INDIRECT("a1:a"&amp;$B$7-P1380+1)))),H$17-P1380)))</f>
        <v>2</v>
      </c>
      <c r="I1380" s="44">
        <f t="array" aca="1" ref="I1380" ca="1">IF(OR($A1380&gt;$B$9,I$17&gt;$B$7),"",CHOOSE(I$15,IF(Q1380=99,
IF(SUM(--(TRANSPOSE(LARGE(OFFSET($B1379,,I$17,,$B$7-I$17),ROW(INDIRECT("a1:a"&amp;$B$7-I$17))))=OFFSET($B1379,,I$17,,$B$7-I$17)))=$B$7-I$17,MIN(IF(I1379&gt;=OFFSET($B1379,,H$17,,$B$7-H$17),"",OFFSET($B1379,,H$17,,$B$7-H$17))),I1379),
SMALL(IF((SMALL(OFFSET($B1379,,Q1380-1,,$B$7-Q1380+1),ROW(INDIRECT("a1:a"&amp;$B$7-Q1380+1)))=OFFSET($B1380,,Q1380-1))*(MATCH(OFFSET($B1380,,Q1380-1),SMALL(OFFSET($B1379,,Q1380-1,,$B$7-Q1380+1),ROW(INDIRECT("a1:a"&amp;$B$7-Q1380+1))),0)=ROW(INDIRECT("a1:a"&amp;$B$7-Q1380+1))),"",SMALL(OFFSET($B1379,,Q1380-1,,$B$7-Q1380+1),ROW(INDIRECT("a1:a"&amp;$B$7-Q1380+1)))),I$17-Q1380)),
SMALL(IF((SMALL(OFFSET($B1379,,Q1380-1,,$B$7-Q1380+1),ROW(INDIRECT("a1:a"&amp;$B$7-Q1380+1)))=OFFSET($B1380,,Q1380-1))*(MATCH(OFFSET($B1380,,Q1380-1),SMALL(OFFSET($B1379,,Q1380-1,,$B$7-Q1380+1),ROW(INDIRECT("a1:a"&amp;$B$7-Q1380+1))),0)=ROW(INDIRECT("a1:a"&amp;$B$7-Q1380+1))),"",SMALL(OFFSET($B1379,,Q1380-1,,$B$7-Q1380+1),ROW(INDIRECT("a1:a"&amp;$B$7-Q1380+1)))),I$17-Q1380)))</f>
        <v>4</v>
      </c>
      <c r="J1380" s="13"/>
      <c r="K1380" s="26">
        <f t="array" aca="1" ref="K1380" ca="1">MIN(IF($B1380:B1380&gt;$B1379:B1379,COLUMN($B$18:B1379)-COLUMN($B$18)+1,99))</f>
        <v>99</v>
      </c>
      <c r="L1380" s="26">
        <f t="array" aca="1" ref="L1380" ca="1">MIN(IF($B1380:C1380&gt;$B1379:C1379,COLUMN($B$18:C1379)-COLUMN($B$18)+1,99))</f>
        <v>99</v>
      </c>
      <c r="M1380" s="26">
        <f t="array" aca="1" ref="M1380" ca="1">MIN(IF($B1380:D1380&gt;$B1379:D1379,COLUMN($B$18:D1379)-COLUMN($B$18)+1,99))</f>
        <v>99</v>
      </c>
      <c r="N1380" s="26">
        <f t="array" aca="1" ref="N1380" ca="1">MIN(IF($B1380:E1380&gt;$B1379:E1379,COLUMN($B$18:E1379)-COLUMN($B$18)+1,99))</f>
        <v>4</v>
      </c>
      <c r="O1380" s="26">
        <f t="array" aca="1" ref="O1380" ca="1">MIN(IF($B1380:F1380&gt;$B1379:F1379,COLUMN($B$18:F1379)-COLUMN($B$18)+1,99))</f>
        <v>4</v>
      </c>
      <c r="P1380" s="26">
        <f t="array" aca="1" ref="P1380" ca="1">MIN(IF($B1380:G1380&gt;$B1379:G1379,COLUMN($B$18:G1379)-COLUMN($B$18)+1,99))</f>
        <v>4</v>
      </c>
      <c r="Q1380" s="48">
        <f t="array" aca="1" ref="Q1380" ca="1">MIN(IF($B1380:H1380&gt;$B1379:H1379,COLUMN($B$18:H1379)-COLUMN($B$18)+1,99))</f>
        <v>4</v>
      </c>
    </row>
    <row r="1381" spans="1:17" x14ac:dyDescent="0.25">
      <c r="A1381" s="10">
        <v>1364</v>
      </c>
      <c r="B1381" s="8">
        <f t="array" aca="1" ref="B1381" ca="1">IF(A1381&gt;$B$9,"",IF(SUM(--(TRANSPOSE(LARGE(OFFSET($B1380,,B$17,,$B$7-B$17),ROW(INDIRECT("a1:a"&amp;$B$7-B$17))))=OFFSET($B1380,,B$17,,$B$7-B$17)))=$B$7-B$17,OFFSET($B$12,,MATCH(B1380,$B$12:$H$12,FALSE)),B1380))</f>
        <v>3</v>
      </c>
      <c r="C1381" s="8">
        <f t="array" aca="1" ref="C1381" ca="1">IF(OR($A1381&gt;$B$9,C$17&gt;$B$7),"",CHOOSE(C$15,IF(K1381=99,
IF(SUM(--(TRANSPOSE(LARGE(OFFSET($B1380,,C$17,,$B$7-C$17),ROW(INDIRECT("a1:a"&amp;$B$7-C$17))))=OFFSET($B1380,,C$17,,$B$7-C$17)))=$B$7-C$17,MIN(IF(C1380&gt;=OFFSET($B1380,,B$17,,$B$7-B$17),"",OFFSET($B1380,,B$17,,$B$7-B$17))),C1380),
SMALL(IF((SMALL(OFFSET($B1380,,K1381-1,,$B$7-K1381+1),ROW(INDIRECT("a1:a"&amp;$B$7-K1381+1)))=OFFSET($B1381,,K1381-1))*(MATCH(OFFSET($B1381,,K1381-1),SMALL(OFFSET($B1380,,K1381-1,,$B$7-K1381+1),ROW(INDIRECT("a1:a"&amp;$B$7-K1381+1))),0)=ROW(INDIRECT("a1:a"&amp;$B$7-K1381+1))),"",SMALL(OFFSET($B1380,,K1381-1,,$B$7-K1381+1),ROW(INDIRECT("a1:a"&amp;$B$7-K1381+1)))),C$17-K1381)),
SMALL(IF((SMALL(OFFSET($B1380,,K1381-1,,$B$7-K1381+1),ROW(INDIRECT("a1:a"&amp;$B$7-K1381+1)))=OFFSET($B1381,,K1381-1))*(MATCH(OFFSET($B1381,,K1381-1),SMALL(OFFSET($B1380,,K1381-1,,$B$7-K1381+1),ROW(INDIRECT("a1:a"&amp;$B$7-K1381+1))),0)=ROW(INDIRECT("a1:a"&amp;$B$7-K1381+1))),"",SMALL(OFFSET($B1380,,K1381-1,,$B$7-K1381+1),ROW(INDIRECT("a1:a"&amp;$B$7-K1381+1)))),C$17-K1381)))</f>
        <v>3</v>
      </c>
      <c r="D1381" s="8">
        <f t="array" aca="1" ref="D1381" ca="1">IF(OR($A1381&gt;$B$9,D$17&gt;$B$7),"",CHOOSE(D$15,IF(L1381=99,
IF(SUM(--(TRANSPOSE(LARGE(OFFSET($B1380,,D$17,,$B$7-D$17),ROW(INDIRECT("a1:a"&amp;$B$7-D$17))))=OFFSET($B1380,,D$17,,$B$7-D$17)))=$B$7-D$17,MIN(IF(D1380&gt;=OFFSET($B1380,,C$17,,$B$7-C$17),"",OFFSET($B1380,,C$17,,$B$7-C$17))),D1380),
SMALL(IF((SMALL(OFFSET($B1380,,L1381-1,,$B$7-L1381+1),ROW(INDIRECT("a1:a"&amp;$B$7-L1381+1)))=OFFSET($B1381,,L1381-1))*(MATCH(OFFSET($B1381,,L1381-1),SMALL(OFFSET($B1380,,L1381-1,,$B$7-L1381+1),ROW(INDIRECT("a1:a"&amp;$B$7-L1381+1))),0)=ROW(INDIRECT("a1:a"&amp;$B$7-L1381+1))),"",SMALL(OFFSET($B1380,,L1381-1,,$B$7-L1381+1),ROW(INDIRECT("a1:a"&amp;$B$7-L1381+1)))),D$17-L1381)),
SMALL(IF((SMALL(OFFSET($B1380,,L1381-1,,$B$7-L1381+1),ROW(INDIRECT("a1:a"&amp;$B$7-L1381+1)))=OFFSET($B1381,,L1381-1))*(MATCH(OFFSET($B1381,,L1381-1),SMALL(OFFSET($B1380,,L1381-1,,$B$7-L1381+1),ROW(INDIRECT("a1:a"&amp;$B$7-L1381+1))),0)=ROW(INDIRECT("a1:a"&amp;$B$7-L1381+1))),"",SMALL(OFFSET($B1380,,L1381-1,,$B$7-L1381+1),ROW(INDIRECT("a1:a"&amp;$B$7-L1381+1)))),D$17-L1381)))</f>
        <v>1</v>
      </c>
      <c r="E1381" s="8">
        <f t="array" aca="1" ref="E1381" ca="1">IF(OR($A1381&gt;$B$9,E$17&gt;$B$7),"",CHOOSE(E$15,IF(M1381=99,
IF(SUM(--(TRANSPOSE(LARGE(OFFSET($B1380,,E$17,,$B$7-E$17),ROW(INDIRECT("a1:a"&amp;$B$7-E$17))))=OFFSET($B1380,,E$17,,$B$7-E$17)))=$B$7-E$17,MIN(IF(E1380&gt;=OFFSET($B1380,,D$17,,$B$7-D$17),"",OFFSET($B1380,,D$17,,$B$7-D$17))),E1380),
SMALL(IF((SMALL(OFFSET($B1380,,M1381-1,,$B$7-M1381+1),ROW(INDIRECT("a1:a"&amp;$B$7-M1381+1)))=OFFSET($B1381,,M1381-1))*(MATCH(OFFSET($B1381,,M1381-1),SMALL(OFFSET($B1380,,M1381-1,,$B$7-M1381+1),ROW(INDIRECT("a1:a"&amp;$B$7-M1381+1))),0)=ROW(INDIRECT("a1:a"&amp;$B$7-M1381+1))),"",SMALL(OFFSET($B1380,,M1381-1,,$B$7-M1381+1),ROW(INDIRECT("a1:a"&amp;$B$7-M1381+1)))),E$17-M1381)),
SMALL(IF((SMALL(OFFSET($B1380,,M1381-1,,$B$7-M1381+1),ROW(INDIRECT("a1:a"&amp;$B$7-M1381+1)))=OFFSET($B1381,,M1381-1))*(MATCH(OFFSET($B1381,,M1381-1),SMALL(OFFSET($B1380,,M1381-1,,$B$7-M1381+1),ROW(INDIRECT("a1:a"&amp;$B$7-M1381+1))),0)=ROW(INDIRECT("a1:a"&amp;$B$7-M1381+1))),"",SMALL(OFFSET($B1380,,M1381-1,,$B$7-M1381+1),ROW(INDIRECT("a1:a"&amp;$B$7-M1381+1)))),E$17-M1381)))</f>
        <v>2</v>
      </c>
      <c r="F1381" s="8">
        <f t="array" aca="1" ref="F1381" ca="1">IF(OR($A1381&gt;$B$9,F$17&gt;$B$7),"",CHOOSE(F$15,IF(N1381=99,
IF(SUM(--(TRANSPOSE(LARGE(OFFSET($B1380,,F$17,,$B$7-F$17),ROW(INDIRECT("a1:a"&amp;$B$7-F$17))))=OFFSET($B1380,,F$17,,$B$7-F$17)))=$B$7-F$17,MIN(IF(F1380&gt;=OFFSET($B1380,,E$17,,$B$7-E$17),"",OFFSET($B1380,,E$17,,$B$7-E$17))),F1380),
SMALL(IF((SMALL(OFFSET($B1380,,N1381-1,,$B$7-N1381+1),ROW(INDIRECT("a1:a"&amp;$B$7-N1381+1)))=OFFSET($B1381,,N1381-1))*(MATCH(OFFSET($B1381,,N1381-1),SMALL(OFFSET($B1380,,N1381-1,,$B$7-N1381+1),ROW(INDIRECT("a1:a"&amp;$B$7-N1381+1))),0)=ROW(INDIRECT("a1:a"&amp;$B$7-N1381+1))),"",SMALL(OFFSET($B1380,,N1381-1,,$B$7-N1381+1),ROW(INDIRECT("a1:a"&amp;$B$7-N1381+1)))),F$17-N1381)),
SMALL(IF((SMALL(OFFSET($B1380,,N1381-1,,$B$7-N1381+1),ROW(INDIRECT("a1:a"&amp;$B$7-N1381+1)))=OFFSET($B1381,,N1381-1))*(MATCH(OFFSET($B1381,,N1381-1),SMALL(OFFSET($B1380,,N1381-1,,$B$7-N1381+1),ROW(INDIRECT("a1:a"&amp;$B$7-N1381+1))),0)=ROW(INDIRECT("a1:a"&amp;$B$7-N1381+1))),"",SMALL(OFFSET($B1380,,N1381-1,,$B$7-N1381+1),ROW(INDIRECT("a1:a"&amp;$B$7-N1381+1)))),F$17-N1381)))</f>
        <v>1</v>
      </c>
      <c r="G1381" s="8">
        <f t="array" aca="1" ref="G1381" ca="1">IF(OR($A1381&gt;$B$9,G$17&gt;$B$7),"",CHOOSE(G$15,IF(O1381=99,
IF(SUM(--(TRANSPOSE(LARGE(OFFSET($B1380,,G$17,,$B$7-G$17),ROW(INDIRECT("a1:a"&amp;$B$7-G$17))))=OFFSET($B1380,,G$17,,$B$7-G$17)))=$B$7-G$17,MIN(IF(G1380&gt;=OFFSET($B1380,,F$17,,$B$7-F$17),"",OFFSET($B1380,,F$17,,$B$7-F$17))),G1380),
SMALL(IF((SMALL(OFFSET($B1380,,O1381-1,,$B$7-O1381+1),ROW(INDIRECT("a1:a"&amp;$B$7-O1381+1)))=OFFSET($B1381,,O1381-1))*(MATCH(OFFSET($B1381,,O1381-1),SMALL(OFFSET($B1380,,O1381-1,,$B$7-O1381+1),ROW(INDIRECT("a1:a"&amp;$B$7-O1381+1))),0)=ROW(INDIRECT("a1:a"&amp;$B$7-O1381+1))),"",SMALL(OFFSET($B1380,,O1381-1,,$B$7-O1381+1),ROW(INDIRECT("a1:a"&amp;$B$7-O1381+1)))),G$17-O1381)),
SMALL(IF((SMALL(OFFSET($B1380,,O1381-1,,$B$7-O1381+1),ROW(INDIRECT("a1:a"&amp;$B$7-O1381+1)))=OFFSET($B1381,,O1381-1))*(MATCH(OFFSET($B1381,,O1381-1),SMALL(OFFSET($B1380,,O1381-1,,$B$7-O1381+1),ROW(INDIRECT("a1:a"&amp;$B$7-O1381+1))),0)=ROW(INDIRECT("a1:a"&amp;$B$7-O1381+1))),"",SMALL(OFFSET($B1380,,O1381-1,,$B$7-O1381+1),ROW(INDIRECT("a1:a"&amp;$B$7-O1381+1)))),G$17-O1381)))</f>
        <v>1</v>
      </c>
      <c r="H1381" s="8">
        <f t="array" aca="1" ref="H1381" ca="1">IF(OR($A1381&gt;$B$9,H$17&gt;$B$7),"",CHOOSE(H$15,IF(P1381=99,
IF(SUM(--(TRANSPOSE(LARGE(OFFSET($B1380,,H$17,,$B$7-H$17),ROW(INDIRECT("a1:a"&amp;$B$7-H$17))))=OFFSET($B1380,,H$17,,$B$7-H$17)))=$B$7-H$17,MIN(IF(H1380&gt;=OFFSET($B1380,,G$17,,$B$7-G$17),"",OFFSET($B1380,,G$17,,$B$7-G$17))),H1380),
SMALL(IF((SMALL(OFFSET($B1380,,P1381-1,,$B$7-P1381+1),ROW(INDIRECT("a1:a"&amp;$B$7-P1381+1)))=OFFSET($B1381,,P1381-1))*(MATCH(OFFSET($B1381,,P1381-1),SMALL(OFFSET($B1380,,P1381-1,,$B$7-P1381+1),ROW(INDIRECT("a1:a"&amp;$B$7-P1381+1))),0)=ROW(INDIRECT("a1:a"&amp;$B$7-P1381+1))),"",SMALL(OFFSET($B1380,,P1381-1,,$B$7-P1381+1),ROW(INDIRECT("a1:a"&amp;$B$7-P1381+1)))),H$17-P1381)),
SMALL(IF((SMALL(OFFSET($B1380,,P1381-1,,$B$7-P1381+1),ROW(INDIRECT("a1:a"&amp;$B$7-P1381+1)))=OFFSET($B1381,,P1381-1))*(MATCH(OFFSET($B1381,,P1381-1),SMALL(OFFSET($B1380,,P1381-1,,$B$7-P1381+1),ROW(INDIRECT("a1:a"&amp;$B$7-P1381+1))),0)=ROW(INDIRECT("a1:a"&amp;$B$7-P1381+1))),"",SMALL(OFFSET($B1380,,P1381-1,,$B$7-P1381+1),ROW(INDIRECT("a1:a"&amp;$B$7-P1381+1)))),H$17-P1381)))</f>
        <v>4</v>
      </c>
      <c r="I1381" s="44">
        <f t="array" aca="1" ref="I1381" ca="1">IF(OR($A1381&gt;$B$9,I$17&gt;$B$7),"",CHOOSE(I$15,IF(Q1381=99,
IF(SUM(--(TRANSPOSE(LARGE(OFFSET($B1380,,I$17,,$B$7-I$17),ROW(INDIRECT("a1:a"&amp;$B$7-I$17))))=OFFSET($B1380,,I$17,,$B$7-I$17)))=$B$7-I$17,MIN(IF(I1380&gt;=OFFSET($B1380,,H$17,,$B$7-H$17),"",OFFSET($B1380,,H$17,,$B$7-H$17))),I1380),
SMALL(IF((SMALL(OFFSET($B1380,,Q1381-1,,$B$7-Q1381+1),ROW(INDIRECT("a1:a"&amp;$B$7-Q1381+1)))=OFFSET($B1381,,Q1381-1))*(MATCH(OFFSET($B1381,,Q1381-1),SMALL(OFFSET($B1380,,Q1381-1,,$B$7-Q1381+1),ROW(INDIRECT("a1:a"&amp;$B$7-Q1381+1))),0)=ROW(INDIRECT("a1:a"&amp;$B$7-Q1381+1))),"",SMALL(OFFSET($B1380,,Q1381-1,,$B$7-Q1381+1),ROW(INDIRECT("a1:a"&amp;$B$7-Q1381+1)))),I$17-Q1381)),
SMALL(IF((SMALL(OFFSET($B1380,,Q1381-1,,$B$7-Q1381+1),ROW(INDIRECT("a1:a"&amp;$B$7-Q1381+1)))=OFFSET($B1381,,Q1381-1))*(MATCH(OFFSET($B1381,,Q1381-1),SMALL(OFFSET($B1380,,Q1381-1,,$B$7-Q1381+1),ROW(INDIRECT("a1:a"&amp;$B$7-Q1381+1))),0)=ROW(INDIRECT("a1:a"&amp;$B$7-Q1381+1))),"",SMALL(OFFSET($B1380,,Q1381-1,,$B$7-Q1381+1),ROW(INDIRECT("a1:a"&amp;$B$7-Q1381+1)))),I$17-Q1381)))</f>
        <v>2</v>
      </c>
      <c r="J1381" s="13"/>
      <c r="K1381" s="26">
        <f t="array" aca="1" ref="K1381" ca="1">MIN(IF($B1381:B1381&gt;$B1380:B1380,COLUMN($B$18:B1380)-COLUMN($B$18)+1,99))</f>
        <v>99</v>
      </c>
      <c r="L1381" s="26">
        <f t="array" aca="1" ref="L1381" ca="1">MIN(IF($B1381:C1381&gt;$B1380:C1380,COLUMN($B$18:C1380)-COLUMN($B$18)+1,99))</f>
        <v>99</v>
      </c>
      <c r="M1381" s="26">
        <f t="array" aca="1" ref="M1381" ca="1">MIN(IF($B1381:D1381&gt;$B1380:D1380,COLUMN($B$18:D1380)-COLUMN($B$18)+1,99))</f>
        <v>99</v>
      </c>
      <c r="N1381" s="26">
        <f t="array" aca="1" ref="N1381" ca="1">MIN(IF($B1381:E1381&gt;$B1380:E1380,COLUMN($B$18:E1380)-COLUMN($B$18)+1,99))</f>
        <v>99</v>
      </c>
      <c r="O1381" s="26">
        <f t="array" aca="1" ref="O1381" ca="1">MIN(IF($B1381:F1381&gt;$B1380:F1380,COLUMN($B$18:F1380)-COLUMN($B$18)+1,99))</f>
        <v>99</v>
      </c>
      <c r="P1381" s="26">
        <f t="array" aca="1" ref="P1381" ca="1">MIN(IF($B1381:G1381&gt;$B1380:G1380,COLUMN($B$18:G1380)-COLUMN($B$18)+1,99))</f>
        <v>99</v>
      </c>
      <c r="Q1381" s="48">
        <f t="array" aca="1" ref="Q1381" ca="1">MIN(IF($B1381:H1381&gt;$B1380:H1380,COLUMN($B$18:H1380)-COLUMN($B$18)+1,99))</f>
        <v>7</v>
      </c>
    </row>
    <row r="1382" spans="1:17" x14ac:dyDescent="0.25">
      <c r="A1382" s="10">
        <v>1365</v>
      </c>
      <c r="B1382" s="8">
        <f t="array" aca="1" ref="B1382" ca="1">IF(A1382&gt;$B$9,"",IF(SUM(--(TRANSPOSE(LARGE(OFFSET($B1381,,B$17,,$B$7-B$17),ROW(INDIRECT("a1:a"&amp;$B$7-B$17))))=OFFSET($B1381,,B$17,,$B$7-B$17)))=$B$7-B$17,OFFSET($B$12,,MATCH(B1381,$B$12:$H$12,FALSE)),B1381))</f>
        <v>3</v>
      </c>
      <c r="C1382" s="8">
        <f t="array" aca="1" ref="C1382" ca="1">IF(OR($A1382&gt;$B$9,C$17&gt;$B$7),"",CHOOSE(C$15,IF(K1382=99,
IF(SUM(--(TRANSPOSE(LARGE(OFFSET($B1381,,C$17,,$B$7-C$17),ROW(INDIRECT("a1:a"&amp;$B$7-C$17))))=OFFSET($B1381,,C$17,,$B$7-C$17)))=$B$7-C$17,MIN(IF(C1381&gt;=OFFSET($B1381,,B$17,,$B$7-B$17),"",OFFSET($B1381,,B$17,,$B$7-B$17))),C1381),
SMALL(IF((SMALL(OFFSET($B1381,,K1382-1,,$B$7-K1382+1),ROW(INDIRECT("a1:a"&amp;$B$7-K1382+1)))=OFFSET($B1382,,K1382-1))*(MATCH(OFFSET($B1382,,K1382-1),SMALL(OFFSET($B1381,,K1382-1,,$B$7-K1382+1),ROW(INDIRECT("a1:a"&amp;$B$7-K1382+1))),0)=ROW(INDIRECT("a1:a"&amp;$B$7-K1382+1))),"",SMALL(OFFSET($B1381,,K1382-1,,$B$7-K1382+1),ROW(INDIRECT("a1:a"&amp;$B$7-K1382+1)))),C$17-K1382)),
SMALL(IF((SMALL(OFFSET($B1381,,K1382-1,,$B$7-K1382+1),ROW(INDIRECT("a1:a"&amp;$B$7-K1382+1)))=OFFSET($B1382,,K1382-1))*(MATCH(OFFSET($B1382,,K1382-1),SMALL(OFFSET($B1381,,K1382-1,,$B$7-K1382+1),ROW(INDIRECT("a1:a"&amp;$B$7-K1382+1))),0)=ROW(INDIRECT("a1:a"&amp;$B$7-K1382+1))),"",SMALL(OFFSET($B1381,,K1382-1,,$B$7-K1382+1),ROW(INDIRECT("a1:a"&amp;$B$7-K1382+1)))),C$17-K1382)))</f>
        <v>3</v>
      </c>
      <c r="D1382" s="8">
        <f t="array" aca="1" ref="D1382" ca="1">IF(OR($A1382&gt;$B$9,D$17&gt;$B$7),"",CHOOSE(D$15,IF(L1382=99,
IF(SUM(--(TRANSPOSE(LARGE(OFFSET($B1381,,D$17,,$B$7-D$17),ROW(INDIRECT("a1:a"&amp;$B$7-D$17))))=OFFSET($B1381,,D$17,,$B$7-D$17)))=$B$7-D$17,MIN(IF(D1381&gt;=OFFSET($B1381,,C$17,,$B$7-C$17),"",OFFSET($B1381,,C$17,,$B$7-C$17))),D1381),
SMALL(IF((SMALL(OFFSET($B1381,,L1382-1,,$B$7-L1382+1),ROW(INDIRECT("a1:a"&amp;$B$7-L1382+1)))=OFFSET($B1382,,L1382-1))*(MATCH(OFFSET($B1382,,L1382-1),SMALL(OFFSET($B1381,,L1382-1,,$B$7-L1382+1),ROW(INDIRECT("a1:a"&amp;$B$7-L1382+1))),0)=ROW(INDIRECT("a1:a"&amp;$B$7-L1382+1))),"",SMALL(OFFSET($B1381,,L1382-1,,$B$7-L1382+1),ROW(INDIRECT("a1:a"&amp;$B$7-L1382+1)))),D$17-L1382)),
SMALL(IF((SMALL(OFFSET($B1381,,L1382-1,,$B$7-L1382+1),ROW(INDIRECT("a1:a"&amp;$B$7-L1382+1)))=OFFSET($B1382,,L1382-1))*(MATCH(OFFSET($B1382,,L1382-1),SMALL(OFFSET($B1381,,L1382-1,,$B$7-L1382+1),ROW(INDIRECT("a1:a"&amp;$B$7-L1382+1))),0)=ROW(INDIRECT("a1:a"&amp;$B$7-L1382+1))),"",SMALL(OFFSET($B1381,,L1382-1,,$B$7-L1382+1),ROW(INDIRECT("a1:a"&amp;$B$7-L1382+1)))),D$17-L1382)))</f>
        <v>1</v>
      </c>
      <c r="E1382" s="8">
        <f t="array" aca="1" ref="E1382" ca="1">IF(OR($A1382&gt;$B$9,E$17&gt;$B$7),"",CHOOSE(E$15,IF(M1382=99,
IF(SUM(--(TRANSPOSE(LARGE(OFFSET($B1381,,E$17,,$B$7-E$17),ROW(INDIRECT("a1:a"&amp;$B$7-E$17))))=OFFSET($B1381,,E$17,,$B$7-E$17)))=$B$7-E$17,MIN(IF(E1381&gt;=OFFSET($B1381,,D$17,,$B$7-D$17),"",OFFSET($B1381,,D$17,,$B$7-D$17))),E1381),
SMALL(IF((SMALL(OFFSET($B1381,,M1382-1,,$B$7-M1382+1),ROW(INDIRECT("a1:a"&amp;$B$7-M1382+1)))=OFFSET($B1382,,M1382-1))*(MATCH(OFFSET($B1382,,M1382-1),SMALL(OFFSET($B1381,,M1382-1,,$B$7-M1382+1),ROW(INDIRECT("a1:a"&amp;$B$7-M1382+1))),0)=ROW(INDIRECT("a1:a"&amp;$B$7-M1382+1))),"",SMALL(OFFSET($B1381,,M1382-1,,$B$7-M1382+1),ROW(INDIRECT("a1:a"&amp;$B$7-M1382+1)))),E$17-M1382)),
SMALL(IF((SMALL(OFFSET($B1381,,M1382-1,,$B$7-M1382+1),ROW(INDIRECT("a1:a"&amp;$B$7-M1382+1)))=OFFSET($B1382,,M1382-1))*(MATCH(OFFSET($B1382,,M1382-1),SMALL(OFFSET($B1381,,M1382-1,,$B$7-M1382+1),ROW(INDIRECT("a1:a"&amp;$B$7-M1382+1))),0)=ROW(INDIRECT("a1:a"&amp;$B$7-M1382+1))),"",SMALL(OFFSET($B1381,,M1382-1,,$B$7-M1382+1),ROW(INDIRECT("a1:a"&amp;$B$7-M1382+1)))),E$17-M1382)))</f>
        <v>2</v>
      </c>
      <c r="F1382" s="8">
        <f t="array" aca="1" ref="F1382" ca="1">IF(OR($A1382&gt;$B$9,F$17&gt;$B$7),"",CHOOSE(F$15,IF(N1382=99,
IF(SUM(--(TRANSPOSE(LARGE(OFFSET($B1381,,F$17,,$B$7-F$17),ROW(INDIRECT("a1:a"&amp;$B$7-F$17))))=OFFSET($B1381,,F$17,,$B$7-F$17)))=$B$7-F$17,MIN(IF(F1381&gt;=OFFSET($B1381,,E$17,,$B$7-E$17),"",OFFSET($B1381,,E$17,,$B$7-E$17))),F1381),
SMALL(IF((SMALL(OFFSET($B1381,,N1382-1,,$B$7-N1382+1),ROW(INDIRECT("a1:a"&amp;$B$7-N1382+1)))=OFFSET($B1382,,N1382-1))*(MATCH(OFFSET($B1382,,N1382-1),SMALL(OFFSET($B1381,,N1382-1,,$B$7-N1382+1),ROW(INDIRECT("a1:a"&amp;$B$7-N1382+1))),0)=ROW(INDIRECT("a1:a"&amp;$B$7-N1382+1))),"",SMALL(OFFSET($B1381,,N1382-1,,$B$7-N1382+1),ROW(INDIRECT("a1:a"&amp;$B$7-N1382+1)))),F$17-N1382)),
SMALL(IF((SMALL(OFFSET($B1381,,N1382-1,,$B$7-N1382+1),ROW(INDIRECT("a1:a"&amp;$B$7-N1382+1)))=OFFSET($B1382,,N1382-1))*(MATCH(OFFSET($B1382,,N1382-1),SMALL(OFFSET($B1381,,N1382-1,,$B$7-N1382+1),ROW(INDIRECT("a1:a"&amp;$B$7-N1382+1))),0)=ROW(INDIRECT("a1:a"&amp;$B$7-N1382+1))),"",SMALL(OFFSET($B1381,,N1382-1,,$B$7-N1382+1),ROW(INDIRECT("a1:a"&amp;$B$7-N1382+1)))),F$17-N1382)))</f>
        <v>1</v>
      </c>
      <c r="G1382" s="8">
        <f t="array" aca="1" ref="G1382" ca="1">IF(OR($A1382&gt;$B$9,G$17&gt;$B$7),"",CHOOSE(G$15,IF(O1382=99,
IF(SUM(--(TRANSPOSE(LARGE(OFFSET($B1381,,G$17,,$B$7-G$17),ROW(INDIRECT("a1:a"&amp;$B$7-G$17))))=OFFSET($B1381,,G$17,,$B$7-G$17)))=$B$7-G$17,MIN(IF(G1381&gt;=OFFSET($B1381,,F$17,,$B$7-F$17),"",OFFSET($B1381,,F$17,,$B$7-F$17))),G1381),
SMALL(IF((SMALL(OFFSET($B1381,,O1382-1,,$B$7-O1382+1),ROW(INDIRECT("a1:a"&amp;$B$7-O1382+1)))=OFFSET($B1382,,O1382-1))*(MATCH(OFFSET($B1382,,O1382-1),SMALL(OFFSET($B1381,,O1382-1,,$B$7-O1382+1),ROW(INDIRECT("a1:a"&amp;$B$7-O1382+1))),0)=ROW(INDIRECT("a1:a"&amp;$B$7-O1382+1))),"",SMALL(OFFSET($B1381,,O1382-1,,$B$7-O1382+1),ROW(INDIRECT("a1:a"&amp;$B$7-O1382+1)))),G$17-O1382)),
SMALL(IF((SMALL(OFFSET($B1381,,O1382-1,,$B$7-O1382+1),ROW(INDIRECT("a1:a"&amp;$B$7-O1382+1)))=OFFSET($B1382,,O1382-1))*(MATCH(OFFSET($B1382,,O1382-1),SMALL(OFFSET($B1381,,O1382-1,,$B$7-O1382+1),ROW(INDIRECT("a1:a"&amp;$B$7-O1382+1))),0)=ROW(INDIRECT("a1:a"&amp;$B$7-O1382+1))),"",SMALL(OFFSET($B1381,,O1382-1,,$B$7-O1382+1),ROW(INDIRECT("a1:a"&amp;$B$7-O1382+1)))),G$17-O1382)))</f>
        <v>2</v>
      </c>
      <c r="H1382" s="8">
        <f t="array" aca="1" ref="H1382" ca="1">IF(OR($A1382&gt;$B$9,H$17&gt;$B$7),"",CHOOSE(H$15,IF(P1382=99,
IF(SUM(--(TRANSPOSE(LARGE(OFFSET($B1381,,H$17,,$B$7-H$17),ROW(INDIRECT("a1:a"&amp;$B$7-H$17))))=OFFSET($B1381,,H$17,,$B$7-H$17)))=$B$7-H$17,MIN(IF(H1381&gt;=OFFSET($B1381,,G$17,,$B$7-G$17),"",OFFSET($B1381,,G$17,,$B$7-G$17))),H1381),
SMALL(IF((SMALL(OFFSET($B1381,,P1382-1,,$B$7-P1382+1),ROW(INDIRECT("a1:a"&amp;$B$7-P1382+1)))=OFFSET($B1382,,P1382-1))*(MATCH(OFFSET($B1382,,P1382-1),SMALL(OFFSET($B1381,,P1382-1,,$B$7-P1382+1),ROW(INDIRECT("a1:a"&amp;$B$7-P1382+1))),0)=ROW(INDIRECT("a1:a"&amp;$B$7-P1382+1))),"",SMALL(OFFSET($B1381,,P1382-1,,$B$7-P1382+1),ROW(INDIRECT("a1:a"&amp;$B$7-P1382+1)))),H$17-P1382)),
SMALL(IF((SMALL(OFFSET($B1381,,P1382-1,,$B$7-P1382+1),ROW(INDIRECT("a1:a"&amp;$B$7-P1382+1)))=OFFSET($B1382,,P1382-1))*(MATCH(OFFSET($B1382,,P1382-1),SMALL(OFFSET($B1381,,P1382-1,,$B$7-P1382+1),ROW(INDIRECT("a1:a"&amp;$B$7-P1382+1))),0)=ROW(INDIRECT("a1:a"&amp;$B$7-P1382+1))),"",SMALL(OFFSET($B1381,,P1382-1,,$B$7-P1382+1),ROW(INDIRECT("a1:a"&amp;$B$7-P1382+1)))),H$17-P1382)))</f>
        <v>1</v>
      </c>
      <c r="I1382" s="44">
        <f t="array" aca="1" ref="I1382" ca="1">IF(OR($A1382&gt;$B$9,I$17&gt;$B$7),"",CHOOSE(I$15,IF(Q1382=99,
IF(SUM(--(TRANSPOSE(LARGE(OFFSET($B1381,,I$17,,$B$7-I$17),ROW(INDIRECT("a1:a"&amp;$B$7-I$17))))=OFFSET($B1381,,I$17,,$B$7-I$17)))=$B$7-I$17,MIN(IF(I1381&gt;=OFFSET($B1381,,H$17,,$B$7-H$17),"",OFFSET($B1381,,H$17,,$B$7-H$17))),I1381),
SMALL(IF((SMALL(OFFSET($B1381,,Q1382-1,,$B$7-Q1382+1),ROW(INDIRECT("a1:a"&amp;$B$7-Q1382+1)))=OFFSET($B1382,,Q1382-1))*(MATCH(OFFSET($B1382,,Q1382-1),SMALL(OFFSET($B1381,,Q1382-1,,$B$7-Q1382+1),ROW(INDIRECT("a1:a"&amp;$B$7-Q1382+1))),0)=ROW(INDIRECT("a1:a"&amp;$B$7-Q1382+1))),"",SMALL(OFFSET($B1381,,Q1382-1,,$B$7-Q1382+1),ROW(INDIRECT("a1:a"&amp;$B$7-Q1382+1)))),I$17-Q1382)),
SMALL(IF((SMALL(OFFSET($B1381,,Q1382-1,,$B$7-Q1382+1),ROW(INDIRECT("a1:a"&amp;$B$7-Q1382+1)))=OFFSET($B1382,,Q1382-1))*(MATCH(OFFSET($B1382,,Q1382-1),SMALL(OFFSET($B1381,,Q1382-1,,$B$7-Q1382+1),ROW(INDIRECT("a1:a"&amp;$B$7-Q1382+1))),0)=ROW(INDIRECT("a1:a"&amp;$B$7-Q1382+1))),"",SMALL(OFFSET($B1381,,Q1382-1,,$B$7-Q1382+1),ROW(INDIRECT("a1:a"&amp;$B$7-Q1382+1)))),I$17-Q1382)))</f>
        <v>4</v>
      </c>
      <c r="J1382" s="13"/>
      <c r="K1382" s="26">
        <f t="array" aca="1" ref="K1382" ca="1">MIN(IF($B1382:B1382&gt;$B1381:B1381,COLUMN($B$18:B1381)-COLUMN($B$18)+1,99))</f>
        <v>99</v>
      </c>
      <c r="L1382" s="26">
        <f t="array" aca="1" ref="L1382" ca="1">MIN(IF($B1382:C1382&gt;$B1381:C1381,COLUMN($B$18:C1381)-COLUMN($B$18)+1,99))</f>
        <v>99</v>
      </c>
      <c r="M1382" s="26">
        <f t="array" aca="1" ref="M1382" ca="1">MIN(IF($B1382:D1382&gt;$B1381:D1381,COLUMN($B$18:D1381)-COLUMN($B$18)+1,99))</f>
        <v>99</v>
      </c>
      <c r="N1382" s="26">
        <f t="array" aca="1" ref="N1382" ca="1">MIN(IF($B1382:E1382&gt;$B1381:E1381,COLUMN($B$18:E1381)-COLUMN($B$18)+1,99))</f>
        <v>99</v>
      </c>
      <c r="O1382" s="26">
        <f t="array" aca="1" ref="O1382" ca="1">MIN(IF($B1382:F1382&gt;$B1381:F1381,COLUMN($B$18:F1381)-COLUMN($B$18)+1,99))</f>
        <v>99</v>
      </c>
      <c r="P1382" s="26">
        <f t="array" aca="1" ref="P1382" ca="1">MIN(IF($B1382:G1382&gt;$B1381:G1381,COLUMN($B$18:G1381)-COLUMN($B$18)+1,99))</f>
        <v>6</v>
      </c>
      <c r="Q1382" s="48">
        <f t="array" aca="1" ref="Q1382" ca="1">MIN(IF($B1382:H1382&gt;$B1381:H1381,COLUMN($B$18:H1381)-COLUMN($B$18)+1,99))</f>
        <v>6</v>
      </c>
    </row>
    <row r="1383" spans="1:17" x14ac:dyDescent="0.25">
      <c r="A1383" s="10">
        <v>1366</v>
      </c>
      <c r="B1383" s="8">
        <f t="array" aca="1" ref="B1383" ca="1">IF(A1383&gt;$B$9,"",IF(SUM(--(TRANSPOSE(LARGE(OFFSET($B1382,,B$17,,$B$7-B$17),ROW(INDIRECT("a1:a"&amp;$B$7-B$17))))=OFFSET($B1382,,B$17,,$B$7-B$17)))=$B$7-B$17,OFFSET($B$12,,MATCH(B1382,$B$12:$H$12,FALSE)),B1382))</f>
        <v>3</v>
      </c>
      <c r="C1383" s="8">
        <f t="array" aca="1" ref="C1383" ca="1">IF(OR($A1383&gt;$B$9,C$17&gt;$B$7),"",CHOOSE(C$15,IF(K1383=99,
IF(SUM(--(TRANSPOSE(LARGE(OFFSET($B1382,,C$17,,$B$7-C$17),ROW(INDIRECT("a1:a"&amp;$B$7-C$17))))=OFFSET($B1382,,C$17,,$B$7-C$17)))=$B$7-C$17,MIN(IF(C1382&gt;=OFFSET($B1382,,B$17,,$B$7-B$17),"",OFFSET($B1382,,B$17,,$B$7-B$17))),C1382),
SMALL(IF((SMALL(OFFSET($B1382,,K1383-1,,$B$7-K1383+1),ROW(INDIRECT("a1:a"&amp;$B$7-K1383+1)))=OFFSET($B1383,,K1383-1))*(MATCH(OFFSET($B1383,,K1383-1),SMALL(OFFSET($B1382,,K1383-1,,$B$7-K1383+1),ROW(INDIRECT("a1:a"&amp;$B$7-K1383+1))),0)=ROW(INDIRECT("a1:a"&amp;$B$7-K1383+1))),"",SMALL(OFFSET($B1382,,K1383-1,,$B$7-K1383+1),ROW(INDIRECT("a1:a"&amp;$B$7-K1383+1)))),C$17-K1383)),
SMALL(IF((SMALL(OFFSET($B1382,,K1383-1,,$B$7-K1383+1),ROW(INDIRECT("a1:a"&amp;$B$7-K1383+1)))=OFFSET($B1383,,K1383-1))*(MATCH(OFFSET($B1383,,K1383-1),SMALL(OFFSET($B1382,,K1383-1,,$B$7-K1383+1),ROW(INDIRECT("a1:a"&amp;$B$7-K1383+1))),0)=ROW(INDIRECT("a1:a"&amp;$B$7-K1383+1))),"",SMALL(OFFSET($B1382,,K1383-1,,$B$7-K1383+1),ROW(INDIRECT("a1:a"&amp;$B$7-K1383+1)))),C$17-K1383)))</f>
        <v>3</v>
      </c>
      <c r="D1383" s="8">
        <f t="array" aca="1" ref="D1383" ca="1">IF(OR($A1383&gt;$B$9,D$17&gt;$B$7),"",CHOOSE(D$15,IF(L1383=99,
IF(SUM(--(TRANSPOSE(LARGE(OFFSET($B1382,,D$17,,$B$7-D$17),ROW(INDIRECT("a1:a"&amp;$B$7-D$17))))=OFFSET($B1382,,D$17,,$B$7-D$17)))=$B$7-D$17,MIN(IF(D1382&gt;=OFFSET($B1382,,C$17,,$B$7-C$17),"",OFFSET($B1382,,C$17,,$B$7-C$17))),D1382),
SMALL(IF((SMALL(OFFSET($B1382,,L1383-1,,$B$7-L1383+1),ROW(INDIRECT("a1:a"&amp;$B$7-L1383+1)))=OFFSET($B1383,,L1383-1))*(MATCH(OFFSET($B1383,,L1383-1),SMALL(OFFSET($B1382,,L1383-1,,$B$7-L1383+1),ROW(INDIRECT("a1:a"&amp;$B$7-L1383+1))),0)=ROW(INDIRECT("a1:a"&amp;$B$7-L1383+1))),"",SMALL(OFFSET($B1382,,L1383-1,,$B$7-L1383+1),ROW(INDIRECT("a1:a"&amp;$B$7-L1383+1)))),D$17-L1383)),
SMALL(IF((SMALL(OFFSET($B1382,,L1383-1,,$B$7-L1383+1),ROW(INDIRECT("a1:a"&amp;$B$7-L1383+1)))=OFFSET($B1383,,L1383-1))*(MATCH(OFFSET($B1383,,L1383-1),SMALL(OFFSET($B1382,,L1383-1,,$B$7-L1383+1),ROW(INDIRECT("a1:a"&amp;$B$7-L1383+1))),0)=ROW(INDIRECT("a1:a"&amp;$B$7-L1383+1))),"",SMALL(OFFSET($B1382,,L1383-1,,$B$7-L1383+1),ROW(INDIRECT("a1:a"&amp;$B$7-L1383+1)))),D$17-L1383)))</f>
        <v>1</v>
      </c>
      <c r="E1383" s="8">
        <f t="array" aca="1" ref="E1383" ca="1">IF(OR($A1383&gt;$B$9,E$17&gt;$B$7),"",CHOOSE(E$15,IF(M1383=99,
IF(SUM(--(TRANSPOSE(LARGE(OFFSET($B1382,,E$17,,$B$7-E$17),ROW(INDIRECT("a1:a"&amp;$B$7-E$17))))=OFFSET($B1382,,E$17,,$B$7-E$17)))=$B$7-E$17,MIN(IF(E1382&gt;=OFFSET($B1382,,D$17,,$B$7-D$17),"",OFFSET($B1382,,D$17,,$B$7-D$17))),E1382),
SMALL(IF((SMALL(OFFSET($B1382,,M1383-1,,$B$7-M1383+1),ROW(INDIRECT("a1:a"&amp;$B$7-M1383+1)))=OFFSET($B1383,,M1383-1))*(MATCH(OFFSET($B1383,,M1383-1),SMALL(OFFSET($B1382,,M1383-1,,$B$7-M1383+1),ROW(INDIRECT("a1:a"&amp;$B$7-M1383+1))),0)=ROW(INDIRECT("a1:a"&amp;$B$7-M1383+1))),"",SMALL(OFFSET($B1382,,M1383-1,,$B$7-M1383+1),ROW(INDIRECT("a1:a"&amp;$B$7-M1383+1)))),E$17-M1383)),
SMALL(IF((SMALL(OFFSET($B1382,,M1383-1,,$B$7-M1383+1),ROW(INDIRECT("a1:a"&amp;$B$7-M1383+1)))=OFFSET($B1383,,M1383-1))*(MATCH(OFFSET($B1383,,M1383-1),SMALL(OFFSET($B1382,,M1383-1,,$B$7-M1383+1),ROW(INDIRECT("a1:a"&amp;$B$7-M1383+1))),0)=ROW(INDIRECT("a1:a"&amp;$B$7-M1383+1))),"",SMALL(OFFSET($B1382,,M1383-1,,$B$7-M1383+1),ROW(INDIRECT("a1:a"&amp;$B$7-M1383+1)))),E$17-M1383)))</f>
        <v>2</v>
      </c>
      <c r="F1383" s="8">
        <f t="array" aca="1" ref="F1383" ca="1">IF(OR($A1383&gt;$B$9,F$17&gt;$B$7),"",CHOOSE(F$15,IF(N1383=99,
IF(SUM(--(TRANSPOSE(LARGE(OFFSET($B1382,,F$17,,$B$7-F$17),ROW(INDIRECT("a1:a"&amp;$B$7-F$17))))=OFFSET($B1382,,F$17,,$B$7-F$17)))=$B$7-F$17,MIN(IF(F1382&gt;=OFFSET($B1382,,E$17,,$B$7-E$17),"",OFFSET($B1382,,E$17,,$B$7-E$17))),F1382),
SMALL(IF((SMALL(OFFSET($B1382,,N1383-1,,$B$7-N1383+1),ROW(INDIRECT("a1:a"&amp;$B$7-N1383+1)))=OFFSET($B1383,,N1383-1))*(MATCH(OFFSET($B1383,,N1383-1),SMALL(OFFSET($B1382,,N1383-1,,$B$7-N1383+1),ROW(INDIRECT("a1:a"&amp;$B$7-N1383+1))),0)=ROW(INDIRECT("a1:a"&amp;$B$7-N1383+1))),"",SMALL(OFFSET($B1382,,N1383-1,,$B$7-N1383+1),ROW(INDIRECT("a1:a"&amp;$B$7-N1383+1)))),F$17-N1383)),
SMALL(IF((SMALL(OFFSET($B1382,,N1383-1,,$B$7-N1383+1),ROW(INDIRECT("a1:a"&amp;$B$7-N1383+1)))=OFFSET($B1383,,N1383-1))*(MATCH(OFFSET($B1383,,N1383-1),SMALL(OFFSET($B1382,,N1383-1,,$B$7-N1383+1),ROW(INDIRECT("a1:a"&amp;$B$7-N1383+1))),0)=ROW(INDIRECT("a1:a"&amp;$B$7-N1383+1))),"",SMALL(OFFSET($B1382,,N1383-1,,$B$7-N1383+1),ROW(INDIRECT("a1:a"&amp;$B$7-N1383+1)))),F$17-N1383)))</f>
        <v>1</v>
      </c>
      <c r="G1383" s="8">
        <f t="array" aca="1" ref="G1383" ca="1">IF(OR($A1383&gt;$B$9,G$17&gt;$B$7),"",CHOOSE(G$15,IF(O1383=99,
IF(SUM(--(TRANSPOSE(LARGE(OFFSET($B1382,,G$17,,$B$7-G$17),ROW(INDIRECT("a1:a"&amp;$B$7-G$17))))=OFFSET($B1382,,G$17,,$B$7-G$17)))=$B$7-G$17,MIN(IF(G1382&gt;=OFFSET($B1382,,F$17,,$B$7-F$17),"",OFFSET($B1382,,F$17,,$B$7-F$17))),G1382),
SMALL(IF((SMALL(OFFSET($B1382,,O1383-1,,$B$7-O1383+1),ROW(INDIRECT("a1:a"&amp;$B$7-O1383+1)))=OFFSET($B1383,,O1383-1))*(MATCH(OFFSET($B1383,,O1383-1),SMALL(OFFSET($B1382,,O1383-1,,$B$7-O1383+1),ROW(INDIRECT("a1:a"&amp;$B$7-O1383+1))),0)=ROW(INDIRECT("a1:a"&amp;$B$7-O1383+1))),"",SMALL(OFFSET($B1382,,O1383-1,,$B$7-O1383+1),ROW(INDIRECT("a1:a"&amp;$B$7-O1383+1)))),G$17-O1383)),
SMALL(IF((SMALL(OFFSET($B1382,,O1383-1,,$B$7-O1383+1),ROW(INDIRECT("a1:a"&amp;$B$7-O1383+1)))=OFFSET($B1383,,O1383-1))*(MATCH(OFFSET($B1383,,O1383-1),SMALL(OFFSET($B1382,,O1383-1,,$B$7-O1383+1),ROW(INDIRECT("a1:a"&amp;$B$7-O1383+1))),0)=ROW(INDIRECT("a1:a"&amp;$B$7-O1383+1))),"",SMALL(OFFSET($B1382,,O1383-1,,$B$7-O1383+1),ROW(INDIRECT("a1:a"&amp;$B$7-O1383+1)))),G$17-O1383)))</f>
        <v>2</v>
      </c>
      <c r="H1383" s="8">
        <f t="array" aca="1" ref="H1383" ca="1">IF(OR($A1383&gt;$B$9,H$17&gt;$B$7),"",CHOOSE(H$15,IF(P1383=99,
IF(SUM(--(TRANSPOSE(LARGE(OFFSET($B1382,,H$17,,$B$7-H$17),ROW(INDIRECT("a1:a"&amp;$B$7-H$17))))=OFFSET($B1382,,H$17,,$B$7-H$17)))=$B$7-H$17,MIN(IF(H1382&gt;=OFFSET($B1382,,G$17,,$B$7-G$17),"",OFFSET($B1382,,G$17,,$B$7-G$17))),H1382),
SMALL(IF((SMALL(OFFSET($B1382,,P1383-1,,$B$7-P1383+1),ROW(INDIRECT("a1:a"&amp;$B$7-P1383+1)))=OFFSET($B1383,,P1383-1))*(MATCH(OFFSET($B1383,,P1383-1),SMALL(OFFSET($B1382,,P1383-1,,$B$7-P1383+1),ROW(INDIRECT("a1:a"&amp;$B$7-P1383+1))),0)=ROW(INDIRECT("a1:a"&amp;$B$7-P1383+1))),"",SMALL(OFFSET($B1382,,P1383-1,,$B$7-P1383+1),ROW(INDIRECT("a1:a"&amp;$B$7-P1383+1)))),H$17-P1383)),
SMALL(IF((SMALL(OFFSET($B1382,,P1383-1,,$B$7-P1383+1),ROW(INDIRECT("a1:a"&amp;$B$7-P1383+1)))=OFFSET($B1383,,P1383-1))*(MATCH(OFFSET($B1383,,P1383-1),SMALL(OFFSET($B1382,,P1383-1,,$B$7-P1383+1),ROW(INDIRECT("a1:a"&amp;$B$7-P1383+1))),0)=ROW(INDIRECT("a1:a"&amp;$B$7-P1383+1))),"",SMALL(OFFSET($B1382,,P1383-1,,$B$7-P1383+1),ROW(INDIRECT("a1:a"&amp;$B$7-P1383+1)))),H$17-P1383)))</f>
        <v>4</v>
      </c>
      <c r="I1383" s="44">
        <f t="array" aca="1" ref="I1383" ca="1">IF(OR($A1383&gt;$B$9,I$17&gt;$B$7),"",CHOOSE(I$15,IF(Q1383=99,
IF(SUM(--(TRANSPOSE(LARGE(OFFSET($B1382,,I$17,,$B$7-I$17),ROW(INDIRECT("a1:a"&amp;$B$7-I$17))))=OFFSET($B1382,,I$17,,$B$7-I$17)))=$B$7-I$17,MIN(IF(I1382&gt;=OFFSET($B1382,,H$17,,$B$7-H$17),"",OFFSET($B1382,,H$17,,$B$7-H$17))),I1382),
SMALL(IF((SMALL(OFFSET($B1382,,Q1383-1,,$B$7-Q1383+1),ROW(INDIRECT("a1:a"&amp;$B$7-Q1383+1)))=OFFSET($B1383,,Q1383-1))*(MATCH(OFFSET($B1383,,Q1383-1),SMALL(OFFSET($B1382,,Q1383-1,,$B$7-Q1383+1),ROW(INDIRECT("a1:a"&amp;$B$7-Q1383+1))),0)=ROW(INDIRECT("a1:a"&amp;$B$7-Q1383+1))),"",SMALL(OFFSET($B1382,,Q1383-1,,$B$7-Q1383+1),ROW(INDIRECT("a1:a"&amp;$B$7-Q1383+1)))),I$17-Q1383)),
SMALL(IF((SMALL(OFFSET($B1382,,Q1383-1,,$B$7-Q1383+1),ROW(INDIRECT("a1:a"&amp;$B$7-Q1383+1)))=OFFSET($B1383,,Q1383-1))*(MATCH(OFFSET($B1383,,Q1383-1),SMALL(OFFSET($B1382,,Q1383-1,,$B$7-Q1383+1),ROW(INDIRECT("a1:a"&amp;$B$7-Q1383+1))),0)=ROW(INDIRECT("a1:a"&amp;$B$7-Q1383+1))),"",SMALL(OFFSET($B1382,,Q1383-1,,$B$7-Q1383+1),ROW(INDIRECT("a1:a"&amp;$B$7-Q1383+1)))),I$17-Q1383)))</f>
        <v>1</v>
      </c>
      <c r="J1383" s="13"/>
      <c r="K1383" s="26">
        <f t="array" aca="1" ref="K1383" ca="1">MIN(IF($B1383:B1383&gt;$B1382:B1382,COLUMN($B$18:B1382)-COLUMN($B$18)+1,99))</f>
        <v>99</v>
      </c>
      <c r="L1383" s="26">
        <f t="array" aca="1" ref="L1383" ca="1">MIN(IF($B1383:C1383&gt;$B1382:C1382,COLUMN($B$18:C1382)-COLUMN($B$18)+1,99))</f>
        <v>99</v>
      </c>
      <c r="M1383" s="26">
        <f t="array" aca="1" ref="M1383" ca="1">MIN(IF($B1383:D1383&gt;$B1382:D1382,COLUMN($B$18:D1382)-COLUMN($B$18)+1,99))</f>
        <v>99</v>
      </c>
      <c r="N1383" s="26">
        <f t="array" aca="1" ref="N1383" ca="1">MIN(IF($B1383:E1383&gt;$B1382:E1382,COLUMN($B$18:E1382)-COLUMN($B$18)+1,99))</f>
        <v>99</v>
      </c>
      <c r="O1383" s="26">
        <f t="array" aca="1" ref="O1383" ca="1">MIN(IF($B1383:F1383&gt;$B1382:F1382,COLUMN($B$18:F1382)-COLUMN($B$18)+1,99))</f>
        <v>99</v>
      </c>
      <c r="P1383" s="26">
        <f t="array" aca="1" ref="P1383" ca="1">MIN(IF($B1383:G1383&gt;$B1382:G1382,COLUMN($B$18:G1382)-COLUMN($B$18)+1,99))</f>
        <v>99</v>
      </c>
      <c r="Q1383" s="48">
        <f t="array" aca="1" ref="Q1383" ca="1">MIN(IF($B1383:H1383&gt;$B1382:H1382,COLUMN($B$18:H1382)-COLUMN($B$18)+1,99))</f>
        <v>7</v>
      </c>
    </row>
    <row r="1384" spans="1:17" x14ac:dyDescent="0.25">
      <c r="A1384" s="10">
        <v>1367</v>
      </c>
      <c r="B1384" s="8">
        <f t="array" aca="1" ref="B1384" ca="1">IF(A1384&gt;$B$9,"",IF(SUM(--(TRANSPOSE(LARGE(OFFSET($B1383,,B$17,,$B$7-B$17),ROW(INDIRECT("a1:a"&amp;$B$7-B$17))))=OFFSET($B1383,,B$17,,$B$7-B$17)))=$B$7-B$17,OFFSET($B$12,,MATCH(B1383,$B$12:$H$12,FALSE)),B1383))</f>
        <v>3</v>
      </c>
      <c r="C1384" s="8">
        <f t="array" aca="1" ref="C1384" ca="1">IF(OR($A1384&gt;$B$9,C$17&gt;$B$7),"",CHOOSE(C$15,IF(K1384=99,
IF(SUM(--(TRANSPOSE(LARGE(OFFSET($B1383,,C$17,,$B$7-C$17),ROW(INDIRECT("a1:a"&amp;$B$7-C$17))))=OFFSET($B1383,,C$17,,$B$7-C$17)))=$B$7-C$17,MIN(IF(C1383&gt;=OFFSET($B1383,,B$17,,$B$7-B$17),"",OFFSET($B1383,,B$17,,$B$7-B$17))),C1383),
SMALL(IF((SMALL(OFFSET($B1383,,K1384-1,,$B$7-K1384+1),ROW(INDIRECT("a1:a"&amp;$B$7-K1384+1)))=OFFSET($B1384,,K1384-1))*(MATCH(OFFSET($B1384,,K1384-1),SMALL(OFFSET($B1383,,K1384-1,,$B$7-K1384+1),ROW(INDIRECT("a1:a"&amp;$B$7-K1384+1))),0)=ROW(INDIRECT("a1:a"&amp;$B$7-K1384+1))),"",SMALL(OFFSET($B1383,,K1384-1,,$B$7-K1384+1),ROW(INDIRECT("a1:a"&amp;$B$7-K1384+1)))),C$17-K1384)),
SMALL(IF((SMALL(OFFSET($B1383,,K1384-1,,$B$7-K1384+1),ROW(INDIRECT("a1:a"&amp;$B$7-K1384+1)))=OFFSET($B1384,,K1384-1))*(MATCH(OFFSET($B1384,,K1384-1),SMALL(OFFSET($B1383,,K1384-1,,$B$7-K1384+1),ROW(INDIRECT("a1:a"&amp;$B$7-K1384+1))),0)=ROW(INDIRECT("a1:a"&amp;$B$7-K1384+1))),"",SMALL(OFFSET($B1383,,K1384-1,,$B$7-K1384+1),ROW(INDIRECT("a1:a"&amp;$B$7-K1384+1)))),C$17-K1384)))</f>
        <v>3</v>
      </c>
      <c r="D1384" s="8">
        <f t="array" aca="1" ref="D1384" ca="1">IF(OR($A1384&gt;$B$9,D$17&gt;$B$7),"",CHOOSE(D$15,IF(L1384=99,
IF(SUM(--(TRANSPOSE(LARGE(OFFSET($B1383,,D$17,,$B$7-D$17),ROW(INDIRECT("a1:a"&amp;$B$7-D$17))))=OFFSET($B1383,,D$17,,$B$7-D$17)))=$B$7-D$17,MIN(IF(D1383&gt;=OFFSET($B1383,,C$17,,$B$7-C$17),"",OFFSET($B1383,,C$17,,$B$7-C$17))),D1383),
SMALL(IF((SMALL(OFFSET($B1383,,L1384-1,,$B$7-L1384+1),ROW(INDIRECT("a1:a"&amp;$B$7-L1384+1)))=OFFSET($B1384,,L1384-1))*(MATCH(OFFSET($B1384,,L1384-1),SMALL(OFFSET($B1383,,L1384-1,,$B$7-L1384+1),ROW(INDIRECT("a1:a"&amp;$B$7-L1384+1))),0)=ROW(INDIRECT("a1:a"&amp;$B$7-L1384+1))),"",SMALL(OFFSET($B1383,,L1384-1,,$B$7-L1384+1),ROW(INDIRECT("a1:a"&amp;$B$7-L1384+1)))),D$17-L1384)),
SMALL(IF((SMALL(OFFSET($B1383,,L1384-1,,$B$7-L1384+1),ROW(INDIRECT("a1:a"&amp;$B$7-L1384+1)))=OFFSET($B1384,,L1384-1))*(MATCH(OFFSET($B1384,,L1384-1),SMALL(OFFSET($B1383,,L1384-1,,$B$7-L1384+1),ROW(INDIRECT("a1:a"&amp;$B$7-L1384+1))),0)=ROW(INDIRECT("a1:a"&amp;$B$7-L1384+1))),"",SMALL(OFFSET($B1383,,L1384-1,,$B$7-L1384+1),ROW(INDIRECT("a1:a"&amp;$B$7-L1384+1)))),D$17-L1384)))</f>
        <v>1</v>
      </c>
      <c r="E1384" s="8">
        <f t="array" aca="1" ref="E1384" ca="1">IF(OR($A1384&gt;$B$9,E$17&gt;$B$7),"",CHOOSE(E$15,IF(M1384=99,
IF(SUM(--(TRANSPOSE(LARGE(OFFSET($B1383,,E$17,,$B$7-E$17),ROW(INDIRECT("a1:a"&amp;$B$7-E$17))))=OFFSET($B1383,,E$17,,$B$7-E$17)))=$B$7-E$17,MIN(IF(E1383&gt;=OFFSET($B1383,,D$17,,$B$7-D$17),"",OFFSET($B1383,,D$17,,$B$7-D$17))),E1383),
SMALL(IF((SMALL(OFFSET($B1383,,M1384-1,,$B$7-M1384+1),ROW(INDIRECT("a1:a"&amp;$B$7-M1384+1)))=OFFSET($B1384,,M1384-1))*(MATCH(OFFSET($B1384,,M1384-1),SMALL(OFFSET($B1383,,M1384-1,,$B$7-M1384+1),ROW(INDIRECT("a1:a"&amp;$B$7-M1384+1))),0)=ROW(INDIRECT("a1:a"&amp;$B$7-M1384+1))),"",SMALL(OFFSET($B1383,,M1384-1,,$B$7-M1384+1),ROW(INDIRECT("a1:a"&amp;$B$7-M1384+1)))),E$17-M1384)),
SMALL(IF((SMALL(OFFSET($B1383,,M1384-1,,$B$7-M1384+1),ROW(INDIRECT("a1:a"&amp;$B$7-M1384+1)))=OFFSET($B1384,,M1384-1))*(MATCH(OFFSET($B1384,,M1384-1),SMALL(OFFSET($B1383,,M1384-1,,$B$7-M1384+1),ROW(INDIRECT("a1:a"&amp;$B$7-M1384+1))),0)=ROW(INDIRECT("a1:a"&amp;$B$7-M1384+1))),"",SMALL(OFFSET($B1383,,M1384-1,,$B$7-M1384+1),ROW(INDIRECT("a1:a"&amp;$B$7-M1384+1)))),E$17-M1384)))</f>
        <v>2</v>
      </c>
      <c r="F1384" s="8">
        <f t="array" aca="1" ref="F1384" ca="1">IF(OR($A1384&gt;$B$9,F$17&gt;$B$7),"",CHOOSE(F$15,IF(N1384=99,
IF(SUM(--(TRANSPOSE(LARGE(OFFSET($B1383,,F$17,,$B$7-F$17),ROW(INDIRECT("a1:a"&amp;$B$7-F$17))))=OFFSET($B1383,,F$17,,$B$7-F$17)))=$B$7-F$17,MIN(IF(F1383&gt;=OFFSET($B1383,,E$17,,$B$7-E$17),"",OFFSET($B1383,,E$17,,$B$7-E$17))),F1383),
SMALL(IF((SMALL(OFFSET($B1383,,N1384-1,,$B$7-N1384+1),ROW(INDIRECT("a1:a"&amp;$B$7-N1384+1)))=OFFSET($B1384,,N1384-1))*(MATCH(OFFSET($B1384,,N1384-1),SMALL(OFFSET($B1383,,N1384-1,,$B$7-N1384+1),ROW(INDIRECT("a1:a"&amp;$B$7-N1384+1))),0)=ROW(INDIRECT("a1:a"&amp;$B$7-N1384+1))),"",SMALL(OFFSET($B1383,,N1384-1,,$B$7-N1384+1),ROW(INDIRECT("a1:a"&amp;$B$7-N1384+1)))),F$17-N1384)),
SMALL(IF((SMALL(OFFSET($B1383,,N1384-1,,$B$7-N1384+1),ROW(INDIRECT("a1:a"&amp;$B$7-N1384+1)))=OFFSET($B1384,,N1384-1))*(MATCH(OFFSET($B1384,,N1384-1),SMALL(OFFSET($B1383,,N1384-1,,$B$7-N1384+1),ROW(INDIRECT("a1:a"&amp;$B$7-N1384+1))),0)=ROW(INDIRECT("a1:a"&amp;$B$7-N1384+1))),"",SMALL(OFFSET($B1383,,N1384-1,,$B$7-N1384+1),ROW(INDIRECT("a1:a"&amp;$B$7-N1384+1)))),F$17-N1384)))</f>
        <v>1</v>
      </c>
      <c r="G1384" s="8">
        <f t="array" aca="1" ref="G1384" ca="1">IF(OR($A1384&gt;$B$9,G$17&gt;$B$7),"",CHOOSE(G$15,IF(O1384=99,
IF(SUM(--(TRANSPOSE(LARGE(OFFSET($B1383,,G$17,,$B$7-G$17),ROW(INDIRECT("a1:a"&amp;$B$7-G$17))))=OFFSET($B1383,,G$17,,$B$7-G$17)))=$B$7-G$17,MIN(IF(G1383&gt;=OFFSET($B1383,,F$17,,$B$7-F$17),"",OFFSET($B1383,,F$17,,$B$7-F$17))),G1383),
SMALL(IF((SMALL(OFFSET($B1383,,O1384-1,,$B$7-O1384+1),ROW(INDIRECT("a1:a"&amp;$B$7-O1384+1)))=OFFSET($B1384,,O1384-1))*(MATCH(OFFSET($B1384,,O1384-1),SMALL(OFFSET($B1383,,O1384-1,,$B$7-O1384+1),ROW(INDIRECT("a1:a"&amp;$B$7-O1384+1))),0)=ROW(INDIRECT("a1:a"&amp;$B$7-O1384+1))),"",SMALL(OFFSET($B1383,,O1384-1,,$B$7-O1384+1),ROW(INDIRECT("a1:a"&amp;$B$7-O1384+1)))),G$17-O1384)),
SMALL(IF((SMALL(OFFSET($B1383,,O1384-1,,$B$7-O1384+1),ROW(INDIRECT("a1:a"&amp;$B$7-O1384+1)))=OFFSET($B1384,,O1384-1))*(MATCH(OFFSET($B1384,,O1384-1),SMALL(OFFSET($B1383,,O1384-1,,$B$7-O1384+1),ROW(INDIRECT("a1:a"&amp;$B$7-O1384+1))),0)=ROW(INDIRECT("a1:a"&amp;$B$7-O1384+1))),"",SMALL(OFFSET($B1383,,O1384-1,,$B$7-O1384+1),ROW(INDIRECT("a1:a"&amp;$B$7-O1384+1)))),G$17-O1384)))</f>
        <v>4</v>
      </c>
      <c r="H1384" s="8">
        <f t="array" aca="1" ref="H1384" ca="1">IF(OR($A1384&gt;$B$9,H$17&gt;$B$7),"",CHOOSE(H$15,IF(P1384=99,
IF(SUM(--(TRANSPOSE(LARGE(OFFSET($B1383,,H$17,,$B$7-H$17),ROW(INDIRECT("a1:a"&amp;$B$7-H$17))))=OFFSET($B1383,,H$17,,$B$7-H$17)))=$B$7-H$17,MIN(IF(H1383&gt;=OFFSET($B1383,,G$17,,$B$7-G$17),"",OFFSET($B1383,,G$17,,$B$7-G$17))),H1383),
SMALL(IF((SMALL(OFFSET($B1383,,P1384-1,,$B$7-P1384+1),ROW(INDIRECT("a1:a"&amp;$B$7-P1384+1)))=OFFSET($B1384,,P1384-1))*(MATCH(OFFSET($B1384,,P1384-1),SMALL(OFFSET($B1383,,P1384-1,,$B$7-P1384+1),ROW(INDIRECT("a1:a"&amp;$B$7-P1384+1))),0)=ROW(INDIRECT("a1:a"&amp;$B$7-P1384+1))),"",SMALL(OFFSET($B1383,,P1384-1,,$B$7-P1384+1),ROW(INDIRECT("a1:a"&amp;$B$7-P1384+1)))),H$17-P1384)),
SMALL(IF((SMALL(OFFSET($B1383,,P1384-1,,$B$7-P1384+1),ROW(INDIRECT("a1:a"&amp;$B$7-P1384+1)))=OFFSET($B1384,,P1384-1))*(MATCH(OFFSET($B1384,,P1384-1),SMALL(OFFSET($B1383,,P1384-1,,$B$7-P1384+1),ROW(INDIRECT("a1:a"&amp;$B$7-P1384+1))),0)=ROW(INDIRECT("a1:a"&amp;$B$7-P1384+1))),"",SMALL(OFFSET($B1383,,P1384-1,,$B$7-P1384+1),ROW(INDIRECT("a1:a"&amp;$B$7-P1384+1)))),H$17-P1384)))</f>
        <v>1</v>
      </c>
      <c r="I1384" s="44">
        <f t="array" aca="1" ref="I1384" ca="1">IF(OR($A1384&gt;$B$9,I$17&gt;$B$7),"",CHOOSE(I$15,IF(Q1384=99,
IF(SUM(--(TRANSPOSE(LARGE(OFFSET($B1383,,I$17,,$B$7-I$17),ROW(INDIRECT("a1:a"&amp;$B$7-I$17))))=OFFSET($B1383,,I$17,,$B$7-I$17)))=$B$7-I$17,MIN(IF(I1383&gt;=OFFSET($B1383,,H$17,,$B$7-H$17),"",OFFSET($B1383,,H$17,,$B$7-H$17))),I1383),
SMALL(IF((SMALL(OFFSET($B1383,,Q1384-1,,$B$7-Q1384+1),ROW(INDIRECT("a1:a"&amp;$B$7-Q1384+1)))=OFFSET($B1384,,Q1384-1))*(MATCH(OFFSET($B1384,,Q1384-1),SMALL(OFFSET($B1383,,Q1384-1,,$B$7-Q1384+1),ROW(INDIRECT("a1:a"&amp;$B$7-Q1384+1))),0)=ROW(INDIRECT("a1:a"&amp;$B$7-Q1384+1))),"",SMALL(OFFSET($B1383,,Q1384-1,,$B$7-Q1384+1),ROW(INDIRECT("a1:a"&amp;$B$7-Q1384+1)))),I$17-Q1384)),
SMALL(IF((SMALL(OFFSET($B1383,,Q1384-1,,$B$7-Q1384+1),ROW(INDIRECT("a1:a"&amp;$B$7-Q1384+1)))=OFFSET($B1384,,Q1384-1))*(MATCH(OFFSET($B1384,,Q1384-1),SMALL(OFFSET($B1383,,Q1384-1,,$B$7-Q1384+1),ROW(INDIRECT("a1:a"&amp;$B$7-Q1384+1))),0)=ROW(INDIRECT("a1:a"&amp;$B$7-Q1384+1))),"",SMALL(OFFSET($B1383,,Q1384-1,,$B$7-Q1384+1),ROW(INDIRECT("a1:a"&amp;$B$7-Q1384+1)))),I$17-Q1384)))</f>
        <v>2</v>
      </c>
      <c r="J1384" s="13"/>
      <c r="K1384" s="26">
        <f t="array" aca="1" ref="K1384" ca="1">MIN(IF($B1384:B1384&gt;$B1383:B1383,COLUMN($B$18:B1383)-COLUMN($B$18)+1,99))</f>
        <v>99</v>
      </c>
      <c r="L1384" s="26">
        <f t="array" aca="1" ref="L1384" ca="1">MIN(IF($B1384:C1384&gt;$B1383:C1383,COLUMN($B$18:C1383)-COLUMN($B$18)+1,99))</f>
        <v>99</v>
      </c>
      <c r="M1384" s="26">
        <f t="array" aca="1" ref="M1384" ca="1">MIN(IF($B1384:D1384&gt;$B1383:D1383,COLUMN($B$18:D1383)-COLUMN($B$18)+1,99))</f>
        <v>99</v>
      </c>
      <c r="N1384" s="26">
        <f t="array" aca="1" ref="N1384" ca="1">MIN(IF($B1384:E1384&gt;$B1383:E1383,COLUMN($B$18:E1383)-COLUMN($B$18)+1,99))</f>
        <v>99</v>
      </c>
      <c r="O1384" s="26">
        <f t="array" aca="1" ref="O1384" ca="1">MIN(IF($B1384:F1384&gt;$B1383:F1383,COLUMN($B$18:F1383)-COLUMN($B$18)+1,99))</f>
        <v>99</v>
      </c>
      <c r="P1384" s="26">
        <f t="array" aca="1" ref="P1384" ca="1">MIN(IF($B1384:G1384&gt;$B1383:G1383,COLUMN($B$18:G1383)-COLUMN($B$18)+1,99))</f>
        <v>6</v>
      </c>
      <c r="Q1384" s="48">
        <f t="array" aca="1" ref="Q1384" ca="1">MIN(IF($B1384:H1384&gt;$B1383:H1383,COLUMN($B$18:H1383)-COLUMN($B$18)+1,99))</f>
        <v>6</v>
      </c>
    </row>
    <row r="1385" spans="1:17" x14ac:dyDescent="0.25">
      <c r="A1385" s="10">
        <v>1368</v>
      </c>
      <c r="B1385" s="8">
        <f t="array" aca="1" ref="B1385" ca="1">IF(A1385&gt;$B$9,"",IF(SUM(--(TRANSPOSE(LARGE(OFFSET($B1384,,B$17,,$B$7-B$17),ROW(INDIRECT("a1:a"&amp;$B$7-B$17))))=OFFSET($B1384,,B$17,,$B$7-B$17)))=$B$7-B$17,OFFSET($B$12,,MATCH(B1384,$B$12:$H$12,FALSE)),B1384))</f>
        <v>3</v>
      </c>
      <c r="C1385" s="8">
        <f t="array" aca="1" ref="C1385" ca="1">IF(OR($A1385&gt;$B$9,C$17&gt;$B$7),"",CHOOSE(C$15,IF(K1385=99,
IF(SUM(--(TRANSPOSE(LARGE(OFFSET($B1384,,C$17,,$B$7-C$17),ROW(INDIRECT("a1:a"&amp;$B$7-C$17))))=OFFSET($B1384,,C$17,,$B$7-C$17)))=$B$7-C$17,MIN(IF(C1384&gt;=OFFSET($B1384,,B$17,,$B$7-B$17),"",OFFSET($B1384,,B$17,,$B$7-B$17))),C1384),
SMALL(IF((SMALL(OFFSET($B1384,,K1385-1,,$B$7-K1385+1),ROW(INDIRECT("a1:a"&amp;$B$7-K1385+1)))=OFFSET($B1385,,K1385-1))*(MATCH(OFFSET($B1385,,K1385-1),SMALL(OFFSET($B1384,,K1385-1,,$B$7-K1385+1),ROW(INDIRECT("a1:a"&amp;$B$7-K1385+1))),0)=ROW(INDIRECT("a1:a"&amp;$B$7-K1385+1))),"",SMALL(OFFSET($B1384,,K1385-1,,$B$7-K1385+1),ROW(INDIRECT("a1:a"&amp;$B$7-K1385+1)))),C$17-K1385)),
SMALL(IF((SMALL(OFFSET($B1384,,K1385-1,,$B$7-K1385+1),ROW(INDIRECT("a1:a"&amp;$B$7-K1385+1)))=OFFSET($B1385,,K1385-1))*(MATCH(OFFSET($B1385,,K1385-1),SMALL(OFFSET($B1384,,K1385-1,,$B$7-K1385+1),ROW(INDIRECT("a1:a"&amp;$B$7-K1385+1))),0)=ROW(INDIRECT("a1:a"&amp;$B$7-K1385+1))),"",SMALL(OFFSET($B1384,,K1385-1,,$B$7-K1385+1),ROW(INDIRECT("a1:a"&amp;$B$7-K1385+1)))),C$17-K1385)))</f>
        <v>3</v>
      </c>
      <c r="D1385" s="8">
        <f t="array" aca="1" ref="D1385" ca="1">IF(OR($A1385&gt;$B$9,D$17&gt;$B$7),"",CHOOSE(D$15,IF(L1385=99,
IF(SUM(--(TRANSPOSE(LARGE(OFFSET($B1384,,D$17,,$B$7-D$17),ROW(INDIRECT("a1:a"&amp;$B$7-D$17))))=OFFSET($B1384,,D$17,,$B$7-D$17)))=$B$7-D$17,MIN(IF(D1384&gt;=OFFSET($B1384,,C$17,,$B$7-C$17),"",OFFSET($B1384,,C$17,,$B$7-C$17))),D1384),
SMALL(IF((SMALL(OFFSET($B1384,,L1385-1,,$B$7-L1385+1),ROW(INDIRECT("a1:a"&amp;$B$7-L1385+1)))=OFFSET($B1385,,L1385-1))*(MATCH(OFFSET($B1385,,L1385-1),SMALL(OFFSET($B1384,,L1385-1,,$B$7-L1385+1),ROW(INDIRECT("a1:a"&amp;$B$7-L1385+1))),0)=ROW(INDIRECT("a1:a"&amp;$B$7-L1385+1))),"",SMALL(OFFSET($B1384,,L1385-1,,$B$7-L1385+1),ROW(INDIRECT("a1:a"&amp;$B$7-L1385+1)))),D$17-L1385)),
SMALL(IF((SMALL(OFFSET($B1384,,L1385-1,,$B$7-L1385+1),ROW(INDIRECT("a1:a"&amp;$B$7-L1385+1)))=OFFSET($B1385,,L1385-1))*(MATCH(OFFSET($B1385,,L1385-1),SMALL(OFFSET($B1384,,L1385-1,,$B$7-L1385+1),ROW(INDIRECT("a1:a"&amp;$B$7-L1385+1))),0)=ROW(INDIRECT("a1:a"&amp;$B$7-L1385+1))),"",SMALL(OFFSET($B1384,,L1385-1,,$B$7-L1385+1),ROW(INDIRECT("a1:a"&amp;$B$7-L1385+1)))),D$17-L1385)))</f>
        <v>1</v>
      </c>
      <c r="E1385" s="8">
        <f t="array" aca="1" ref="E1385" ca="1">IF(OR($A1385&gt;$B$9,E$17&gt;$B$7),"",CHOOSE(E$15,IF(M1385=99,
IF(SUM(--(TRANSPOSE(LARGE(OFFSET($B1384,,E$17,,$B$7-E$17),ROW(INDIRECT("a1:a"&amp;$B$7-E$17))))=OFFSET($B1384,,E$17,,$B$7-E$17)))=$B$7-E$17,MIN(IF(E1384&gt;=OFFSET($B1384,,D$17,,$B$7-D$17),"",OFFSET($B1384,,D$17,,$B$7-D$17))),E1384),
SMALL(IF((SMALL(OFFSET($B1384,,M1385-1,,$B$7-M1385+1),ROW(INDIRECT("a1:a"&amp;$B$7-M1385+1)))=OFFSET($B1385,,M1385-1))*(MATCH(OFFSET($B1385,,M1385-1),SMALL(OFFSET($B1384,,M1385-1,,$B$7-M1385+1),ROW(INDIRECT("a1:a"&amp;$B$7-M1385+1))),0)=ROW(INDIRECT("a1:a"&amp;$B$7-M1385+1))),"",SMALL(OFFSET($B1384,,M1385-1,,$B$7-M1385+1),ROW(INDIRECT("a1:a"&amp;$B$7-M1385+1)))),E$17-M1385)),
SMALL(IF((SMALL(OFFSET($B1384,,M1385-1,,$B$7-M1385+1),ROW(INDIRECT("a1:a"&amp;$B$7-M1385+1)))=OFFSET($B1385,,M1385-1))*(MATCH(OFFSET($B1385,,M1385-1),SMALL(OFFSET($B1384,,M1385-1,,$B$7-M1385+1),ROW(INDIRECT("a1:a"&amp;$B$7-M1385+1))),0)=ROW(INDIRECT("a1:a"&amp;$B$7-M1385+1))),"",SMALL(OFFSET($B1384,,M1385-1,,$B$7-M1385+1),ROW(INDIRECT("a1:a"&amp;$B$7-M1385+1)))),E$17-M1385)))</f>
        <v>2</v>
      </c>
      <c r="F1385" s="8">
        <f t="array" aca="1" ref="F1385" ca="1">IF(OR($A1385&gt;$B$9,F$17&gt;$B$7),"",CHOOSE(F$15,IF(N1385=99,
IF(SUM(--(TRANSPOSE(LARGE(OFFSET($B1384,,F$17,,$B$7-F$17),ROW(INDIRECT("a1:a"&amp;$B$7-F$17))))=OFFSET($B1384,,F$17,,$B$7-F$17)))=$B$7-F$17,MIN(IF(F1384&gt;=OFFSET($B1384,,E$17,,$B$7-E$17),"",OFFSET($B1384,,E$17,,$B$7-E$17))),F1384),
SMALL(IF((SMALL(OFFSET($B1384,,N1385-1,,$B$7-N1385+1),ROW(INDIRECT("a1:a"&amp;$B$7-N1385+1)))=OFFSET($B1385,,N1385-1))*(MATCH(OFFSET($B1385,,N1385-1),SMALL(OFFSET($B1384,,N1385-1,,$B$7-N1385+1),ROW(INDIRECT("a1:a"&amp;$B$7-N1385+1))),0)=ROW(INDIRECT("a1:a"&amp;$B$7-N1385+1))),"",SMALL(OFFSET($B1384,,N1385-1,,$B$7-N1385+1),ROW(INDIRECT("a1:a"&amp;$B$7-N1385+1)))),F$17-N1385)),
SMALL(IF((SMALL(OFFSET($B1384,,N1385-1,,$B$7-N1385+1),ROW(INDIRECT("a1:a"&amp;$B$7-N1385+1)))=OFFSET($B1385,,N1385-1))*(MATCH(OFFSET($B1385,,N1385-1),SMALL(OFFSET($B1384,,N1385-1,,$B$7-N1385+1),ROW(INDIRECT("a1:a"&amp;$B$7-N1385+1))),0)=ROW(INDIRECT("a1:a"&amp;$B$7-N1385+1))),"",SMALL(OFFSET($B1384,,N1385-1,,$B$7-N1385+1),ROW(INDIRECT("a1:a"&amp;$B$7-N1385+1)))),F$17-N1385)))</f>
        <v>1</v>
      </c>
      <c r="G1385" s="8">
        <f t="array" aca="1" ref="G1385" ca="1">IF(OR($A1385&gt;$B$9,G$17&gt;$B$7),"",CHOOSE(G$15,IF(O1385=99,
IF(SUM(--(TRANSPOSE(LARGE(OFFSET($B1384,,G$17,,$B$7-G$17),ROW(INDIRECT("a1:a"&amp;$B$7-G$17))))=OFFSET($B1384,,G$17,,$B$7-G$17)))=$B$7-G$17,MIN(IF(G1384&gt;=OFFSET($B1384,,F$17,,$B$7-F$17),"",OFFSET($B1384,,F$17,,$B$7-F$17))),G1384),
SMALL(IF((SMALL(OFFSET($B1384,,O1385-1,,$B$7-O1385+1),ROW(INDIRECT("a1:a"&amp;$B$7-O1385+1)))=OFFSET($B1385,,O1385-1))*(MATCH(OFFSET($B1385,,O1385-1),SMALL(OFFSET($B1384,,O1385-1,,$B$7-O1385+1),ROW(INDIRECT("a1:a"&amp;$B$7-O1385+1))),0)=ROW(INDIRECT("a1:a"&amp;$B$7-O1385+1))),"",SMALL(OFFSET($B1384,,O1385-1,,$B$7-O1385+1),ROW(INDIRECT("a1:a"&amp;$B$7-O1385+1)))),G$17-O1385)),
SMALL(IF((SMALL(OFFSET($B1384,,O1385-1,,$B$7-O1385+1),ROW(INDIRECT("a1:a"&amp;$B$7-O1385+1)))=OFFSET($B1385,,O1385-1))*(MATCH(OFFSET($B1385,,O1385-1),SMALL(OFFSET($B1384,,O1385-1,,$B$7-O1385+1),ROW(INDIRECT("a1:a"&amp;$B$7-O1385+1))),0)=ROW(INDIRECT("a1:a"&amp;$B$7-O1385+1))),"",SMALL(OFFSET($B1384,,O1385-1,,$B$7-O1385+1),ROW(INDIRECT("a1:a"&amp;$B$7-O1385+1)))),G$17-O1385)))</f>
        <v>4</v>
      </c>
      <c r="H1385" s="8">
        <f t="array" aca="1" ref="H1385" ca="1">IF(OR($A1385&gt;$B$9,H$17&gt;$B$7),"",CHOOSE(H$15,IF(P1385=99,
IF(SUM(--(TRANSPOSE(LARGE(OFFSET($B1384,,H$17,,$B$7-H$17),ROW(INDIRECT("a1:a"&amp;$B$7-H$17))))=OFFSET($B1384,,H$17,,$B$7-H$17)))=$B$7-H$17,MIN(IF(H1384&gt;=OFFSET($B1384,,G$17,,$B$7-G$17),"",OFFSET($B1384,,G$17,,$B$7-G$17))),H1384),
SMALL(IF((SMALL(OFFSET($B1384,,P1385-1,,$B$7-P1385+1),ROW(INDIRECT("a1:a"&amp;$B$7-P1385+1)))=OFFSET($B1385,,P1385-1))*(MATCH(OFFSET($B1385,,P1385-1),SMALL(OFFSET($B1384,,P1385-1,,$B$7-P1385+1),ROW(INDIRECT("a1:a"&amp;$B$7-P1385+1))),0)=ROW(INDIRECT("a1:a"&amp;$B$7-P1385+1))),"",SMALL(OFFSET($B1384,,P1385-1,,$B$7-P1385+1),ROW(INDIRECT("a1:a"&amp;$B$7-P1385+1)))),H$17-P1385)),
SMALL(IF((SMALL(OFFSET($B1384,,P1385-1,,$B$7-P1385+1),ROW(INDIRECT("a1:a"&amp;$B$7-P1385+1)))=OFFSET($B1385,,P1385-1))*(MATCH(OFFSET($B1385,,P1385-1),SMALL(OFFSET($B1384,,P1385-1,,$B$7-P1385+1),ROW(INDIRECT("a1:a"&amp;$B$7-P1385+1))),0)=ROW(INDIRECT("a1:a"&amp;$B$7-P1385+1))),"",SMALL(OFFSET($B1384,,P1385-1,,$B$7-P1385+1),ROW(INDIRECT("a1:a"&amp;$B$7-P1385+1)))),H$17-P1385)))</f>
        <v>2</v>
      </c>
      <c r="I1385" s="44">
        <f t="array" aca="1" ref="I1385" ca="1">IF(OR($A1385&gt;$B$9,I$17&gt;$B$7),"",CHOOSE(I$15,IF(Q1385=99,
IF(SUM(--(TRANSPOSE(LARGE(OFFSET($B1384,,I$17,,$B$7-I$17),ROW(INDIRECT("a1:a"&amp;$B$7-I$17))))=OFFSET($B1384,,I$17,,$B$7-I$17)))=$B$7-I$17,MIN(IF(I1384&gt;=OFFSET($B1384,,H$17,,$B$7-H$17),"",OFFSET($B1384,,H$17,,$B$7-H$17))),I1384),
SMALL(IF((SMALL(OFFSET($B1384,,Q1385-1,,$B$7-Q1385+1),ROW(INDIRECT("a1:a"&amp;$B$7-Q1385+1)))=OFFSET($B1385,,Q1385-1))*(MATCH(OFFSET($B1385,,Q1385-1),SMALL(OFFSET($B1384,,Q1385-1,,$B$7-Q1385+1),ROW(INDIRECT("a1:a"&amp;$B$7-Q1385+1))),0)=ROW(INDIRECT("a1:a"&amp;$B$7-Q1385+1))),"",SMALL(OFFSET($B1384,,Q1385-1,,$B$7-Q1385+1),ROW(INDIRECT("a1:a"&amp;$B$7-Q1385+1)))),I$17-Q1385)),
SMALL(IF((SMALL(OFFSET($B1384,,Q1385-1,,$B$7-Q1385+1),ROW(INDIRECT("a1:a"&amp;$B$7-Q1385+1)))=OFFSET($B1385,,Q1385-1))*(MATCH(OFFSET($B1385,,Q1385-1),SMALL(OFFSET($B1384,,Q1385-1,,$B$7-Q1385+1),ROW(INDIRECT("a1:a"&amp;$B$7-Q1385+1))),0)=ROW(INDIRECT("a1:a"&amp;$B$7-Q1385+1))),"",SMALL(OFFSET($B1384,,Q1385-1,,$B$7-Q1385+1),ROW(INDIRECT("a1:a"&amp;$B$7-Q1385+1)))),I$17-Q1385)))</f>
        <v>1</v>
      </c>
      <c r="J1385" s="13"/>
      <c r="K1385" s="26">
        <f t="array" aca="1" ref="K1385" ca="1">MIN(IF($B1385:B1385&gt;$B1384:B1384,COLUMN($B$18:B1384)-COLUMN($B$18)+1,99))</f>
        <v>99</v>
      </c>
      <c r="L1385" s="26">
        <f t="array" aca="1" ref="L1385" ca="1">MIN(IF($B1385:C1385&gt;$B1384:C1384,COLUMN($B$18:C1384)-COLUMN($B$18)+1,99))</f>
        <v>99</v>
      </c>
      <c r="M1385" s="26">
        <f t="array" aca="1" ref="M1385" ca="1">MIN(IF($B1385:D1385&gt;$B1384:D1384,COLUMN($B$18:D1384)-COLUMN($B$18)+1,99))</f>
        <v>99</v>
      </c>
      <c r="N1385" s="26">
        <f t="array" aca="1" ref="N1385" ca="1">MIN(IF($B1385:E1385&gt;$B1384:E1384,COLUMN($B$18:E1384)-COLUMN($B$18)+1,99))</f>
        <v>99</v>
      </c>
      <c r="O1385" s="26">
        <f t="array" aca="1" ref="O1385" ca="1">MIN(IF($B1385:F1385&gt;$B1384:F1384,COLUMN($B$18:F1384)-COLUMN($B$18)+1,99))</f>
        <v>99</v>
      </c>
      <c r="P1385" s="26">
        <f t="array" aca="1" ref="P1385" ca="1">MIN(IF($B1385:G1385&gt;$B1384:G1384,COLUMN($B$18:G1384)-COLUMN($B$18)+1,99))</f>
        <v>99</v>
      </c>
      <c r="Q1385" s="48">
        <f t="array" aca="1" ref="Q1385" ca="1">MIN(IF($B1385:H1385&gt;$B1384:H1384,COLUMN($B$18:H1384)-COLUMN($B$18)+1,99))</f>
        <v>7</v>
      </c>
    </row>
    <row r="1386" spans="1:17" x14ac:dyDescent="0.25">
      <c r="A1386" s="10">
        <v>1369</v>
      </c>
      <c r="B1386" s="8">
        <f t="array" aca="1" ref="B1386" ca="1">IF(A1386&gt;$B$9,"",IF(SUM(--(TRANSPOSE(LARGE(OFFSET($B1385,,B$17,,$B$7-B$17),ROW(INDIRECT("a1:a"&amp;$B$7-B$17))))=OFFSET($B1385,,B$17,,$B$7-B$17)))=$B$7-B$17,OFFSET($B$12,,MATCH(B1385,$B$12:$H$12,FALSE)),B1385))</f>
        <v>3</v>
      </c>
      <c r="C1386" s="8">
        <f t="array" aca="1" ref="C1386" ca="1">IF(OR($A1386&gt;$B$9,C$17&gt;$B$7),"",CHOOSE(C$15,IF(K1386=99,
IF(SUM(--(TRANSPOSE(LARGE(OFFSET($B1385,,C$17,,$B$7-C$17),ROW(INDIRECT("a1:a"&amp;$B$7-C$17))))=OFFSET($B1385,,C$17,,$B$7-C$17)))=$B$7-C$17,MIN(IF(C1385&gt;=OFFSET($B1385,,B$17,,$B$7-B$17),"",OFFSET($B1385,,B$17,,$B$7-B$17))),C1385),
SMALL(IF((SMALL(OFFSET($B1385,,K1386-1,,$B$7-K1386+1),ROW(INDIRECT("a1:a"&amp;$B$7-K1386+1)))=OFFSET($B1386,,K1386-1))*(MATCH(OFFSET($B1386,,K1386-1),SMALL(OFFSET($B1385,,K1386-1,,$B$7-K1386+1),ROW(INDIRECT("a1:a"&amp;$B$7-K1386+1))),0)=ROW(INDIRECT("a1:a"&amp;$B$7-K1386+1))),"",SMALL(OFFSET($B1385,,K1386-1,,$B$7-K1386+1),ROW(INDIRECT("a1:a"&amp;$B$7-K1386+1)))),C$17-K1386)),
SMALL(IF((SMALL(OFFSET($B1385,,K1386-1,,$B$7-K1386+1),ROW(INDIRECT("a1:a"&amp;$B$7-K1386+1)))=OFFSET($B1386,,K1386-1))*(MATCH(OFFSET($B1386,,K1386-1),SMALL(OFFSET($B1385,,K1386-1,,$B$7-K1386+1),ROW(INDIRECT("a1:a"&amp;$B$7-K1386+1))),0)=ROW(INDIRECT("a1:a"&amp;$B$7-K1386+1))),"",SMALL(OFFSET($B1385,,K1386-1,,$B$7-K1386+1),ROW(INDIRECT("a1:a"&amp;$B$7-K1386+1)))),C$17-K1386)))</f>
        <v>3</v>
      </c>
      <c r="D1386" s="8">
        <f t="array" aca="1" ref="D1386" ca="1">IF(OR($A1386&gt;$B$9,D$17&gt;$B$7),"",CHOOSE(D$15,IF(L1386=99,
IF(SUM(--(TRANSPOSE(LARGE(OFFSET($B1385,,D$17,,$B$7-D$17),ROW(INDIRECT("a1:a"&amp;$B$7-D$17))))=OFFSET($B1385,,D$17,,$B$7-D$17)))=$B$7-D$17,MIN(IF(D1385&gt;=OFFSET($B1385,,C$17,,$B$7-C$17),"",OFFSET($B1385,,C$17,,$B$7-C$17))),D1385),
SMALL(IF((SMALL(OFFSET($B1385,,L1386-1,,$B$7-L1386+1),ROW(INDIRECT("a1:a"&amp;$B$7-L1386+1)))=OFFSET($B1386,,L1386-1))*(MATCH(OFFSET($B1386,,L1386-1),SMALL(OFFSET($B1385,,L1386-1,,$B$7-L1386+1),ROW(INDIRECT("a1:a"&amp;$B$7-L1386+1))),0)=ROW(INDIRECT("a1:a"&amp;$B$7-L1386+1))),"",SMALL(OFFSET($B1385,,L1386-1,,$B$7-L1386+1),ROW(INDIRECT("a1:a"&amp;$B$7-L1386+1)))),D$17-L1386)),
SMALL(IF((SMALL(OFFSET($B1385,,L1386-1,,$B$7-L1386+1),ROW(INDIRECT("a1:a"&amp;$B$7-L1386+1)))=OFFSET($B1386,,L1386-1))*(MATCH(OFFSET($B1386,,L1386-1),SMALL(OFFSET($B1385,,L1386-1,,$B$7-L1386+1),ROW(INDIRECT("a1:a"&amp;$B$7-L1386+1))),0)=ROW(INDIRECT("a1:a"&amp;$B$7-L1386+1))),"",SMALL(OFFSET($B1385,,L1386-1,,$B$7-L1386+1),ROW(INDIRECT("a1:a"&amp;$B$7-L1386+1)))),D$17-L1386)))</f>
        <v>1</v>
      </c>
      <c r="E1386" s="8">
        <f t="array" aca="1" ref="E1386" ca="1">IF(OR($A1386&gt;$B$9,E$17&gt;$B$7),"",CHOOSE(E$15,IF(M1386=99,
IF(SUM(--(TRANSPOSE(LARGE(OFFSET($B1385,,E$17,,$B$7-E$17),ROW(INDIRECT("a1:a"&amp;$B$7-E$17))))=OFFSET($B1385,,E$17,,$B$7-E$17)))=$B$7-E$17,MIN(IF(E1385&gt;=OFFSET($B1385,,D$17,,$B$7-D$17),"",OFFSET($B1385,,D$17,,$B$7-D$17))),E1385),
SMALL(IF((SMALL(OFFSET($B1385,,M1386-1,,$B$7-M1386+1),ROW(INDIRECT("a1:a"&amp;$B$7-M1386+1)))=OFFSET($B1386,,M1386-1))*(MATCH(OFFSET($B1386,,M1386-1),SMALL(OFFSET($B1385,,M1386-1,,$B$7-M1386+1),ROW(INDIRECT("a1:a"&amp;$B$7-M1386+1))),0)=ROW(INDIRECT("a1:a"&amp;$B$7-M1386+1))),"",SMALL(OFFSET($B1385,,M1386-1,,$B$7-M1386+1),ROW(INDIRECT("a1:a"&amp;$B$7-M1386+1)))),E$17-M1386)),
SMALL(IF((SMALL(OFFSET($B1385,,M1386-1,,$B$7-M1386+1),ROW(INDIRECT("a1:a"&amp;$B$7-M1386+1)))=OFFSET($B1386,,M1386-1))*(MATCH(OFFSET($B1386,,M1386-1),SMALL(OFFSET($B1385,,M1386-1,,$B$7-M1386+1),ROW(INDIRECT("a1:a"&amp;$B$7-M1386+1))),0)=ROW(INDIRECT("a1:a"&amp;$B$7-M1386+1))),"",SMALL(OFFSET($B1385,,M1386-1,,$B$7-M1386+1),ROW(INDIRECT("a1:a"&amp;$B$7-M1386+1)))),E$17-M1386)))</f>
        <v>2</v>
      </c>
      <c r="F1386" s="8">
        <f t="array" aca="1" ref="F1386" ca="1">IF(OR($A1386&gt;$B$9,F$17&gt;$B$7),"",CHOOSE(F$15,IF(N1386=99,
IF(SUM(--(TRANSPOSE(LARGE(OFFSET($B1385,,F$17,,$B$7-F$17),ROW(INDIRECT("a1:a"&amp;$B$7-F$17))))=OFFSET($B1385,,F$17,,$B$7-F$17)))=$B$7-F$17,MIN(IF(F1385&gt;=OFFSET($B1385,,E$17,,$B$7-E$17),"",OFFSET($B1385,,E$17,,$B$7-E$17))),F1385),
SMALL(IF((SMALL(OFFSET($B1385,,N1386-1,,$B$7-N1386+1),ROW(INDIRECT("a1:a"&amp;$B$7-N1386+1)))=OFFSET($B1386,,N1386-1))*(MATCH(OFFSET($B1386,,N1386-1),SMALL(OFFSET($B1385,,N1386-1,,$B$7-N1386+1),ROW(INDIRECT("a1:a"&amp;$B$7-N1386+1))),0)=ROW(INDIRECT("a1:a"&amp;$B$7-N1386+1))),"",SMALL(OFFSET($B1385,,N1386-1,,$B$7-N1386+1),ROW(INDIRECT("a1:a"&amp;$B$7-N1386+1)))),F$17-N1386)),
SMALL(IF((SMALL(OFFSET($B1385,,N1386-1,,$B$7-N1386+1),ROW(INDIRECT("a1:a"&amp;$B$7-N1386+1)))=OFFSET($B1386,,N1386-1))*(MATCH(OFFSET($B1386,,N1386-1),SMALL(OFFSET($B1385,,N1386-1,,$B$7-N1386+1),ROW(INDIRECT("a1:a"&amp;$B$7-N1386+1))),0)=ROW(INDIRECT("a1:a"&amp;$B$7-N1386+1))),"",SMALL(OFFSET($B1385,,N1386-1,,$B$7-N1386+1),ROW(INDIRECT("a1:a"&amp;$B$7-N1386+1)))),F$17-N1386)))</f>
        <v>2</v>
      </c>
      <c r="G1386" s="8">
        <f t="array" aca="1" ref="G1386" ca="1">IF(OR($A1386&gt;$B$9,G$17&gt;$B$7),"",CHOOSE(G$15,IF(O1386=99,
IF(SUM(--(TRANSPOSE(LARGE(OFFSET($B1385,,G$17,,$B$7-G$17),ROW(INDIRECT("a1:a"&amp;$B$7-G$17))))=OFFSET($B1385,,G$17,,$B$7-G$17)))=$B$7-G$17,MIN(IF(G1385&gt;=OFFSET($B1385,,F$17,,$B$7-F$17),"",OFFSET($B1385,,F$17,,$B$7-F$17))),G1385),
SMALL(IF((SMALL(OFFSET($B1385,,O1386-1,,$B$7-O1386+1),ROW(INDIRECT("a1:a"&amp;$B$7-O1386+1)))=OFFSET($B1386,,O1386-1))*(MATCH(OFFSET($B1386,,O1386-1),SMALL(OFFSET($B1385,,O1386-1,,$B$7-O1386+1),ROW(INDIRECT("a1:a"&amp;$B$7-O1386+1))),0)=ROW(INDIRECT("a1:a"&amp;$B$7-O1386+1))),"",SMALL(OFFSET($B1385,,O1386-1,,$B$7-O1386+1),ROW(INDIRECT("a1:a"&amp;$B$7-O1386+1)))),G$17-O1386)),
SMALL(IF((SMALL(OFFSET($B1385,,O1386-1,,$B$7-O1386+1),ROW(INDIRECT("a1:a"&amp;$B$7-O1386+1)))=OFFSET($B1386,,O1386-1))*(MATCH(OFFSET($B1386,,O1386-1),SMALL(OFFSET($B1385,,O1386-1,,$B$7-O1386+1),ROW(INDIRECT("a1:a"&amp;$B$7-O1386+1))),0)=ROW(INDIRECT("a1:a"&amp;$B$7-O1386+1))),"",SMALL(OFFSET($B1385,,O1386-1,,$B$7-O1386+1),ROW(INDIRECT("a1:a"&amp;$B$7-O1386+1)))),G$17-O1386)))</f>
        <v>1</v>
      </c>
      <c r="H1386" s="8">
        <f t="array" aca="1" ref="H1386" ca="1">IF(OR($A1386&gt;$B$9,H$17&gt;$B$7),"",CHOOSE(H$15,IF(P1386=99,
IF(SUM(--(TRANSPOSE(LARGE(OFFSET($B1385,,H$17,,$B$7-H$17),ROW(INDIRECT("a1:a"&amp;$B$7-H$17))))=OFFSET($B1385,,H$17,,$B$7-H$17)))=$B$7-H$17,MIN(IF(H1385&gt;=OFFSET($B1385,,G$17,,$B$7-G$17),"",OFFSET($B1385,,G$17,,$B$7-G$17))),H1385),
SMALL(IF((SMALL(OFFSET($B1385,,P1386-1,,$B$7-P1386+1),ROW(INDIRECT("a1:a"&amp;$B$7-P1386+1)))=OFFSET($B1386,,P1386-1))*(MATCH(OFFSET($B1386,,P1386-1),SMALL(OFFSET($B1385,,P1386-1,,$B$7-P1386+1),ROW(INDIRECT("a1:a"&amp;$B$7-P1386+1))),0)=ROW(INDIRECT("a1:a"&amp;$B$7-P1386+1))),"",SMALL(OFFSET($B1385,,P1386-1,,$B$7-P1386+1),ROW(INDIRECT("a1:a"&amp;$B$7-P1386+1)))),H$17-P1386)),
SMALL(IF((SMALL(OFFSET($B1385,,P1386-1,,$B$7-P1386+1),ROW(INDIRECT("a1:a"&amp;$B$7-P1386+1)))=OFFSET($B1386,,P1386-1))*(MATCH(OFFSET($B1386,,P1386-1),SMALL(OFFSET($B1385,,P1386-1,,$B$7-P1386+1),ROW(INDIRECT("a1:a"&amp;$B$7-P1386+1))),0)=ROW(INDIRECT("a1:a"&amp;$B$7-P1386+1))),"",SMALL(OFFSET($B1385,,P1386-1,,$B$7-P1386+1),ROW(INDIRECT("a1:a"&amp;$B$7-P1386+1)))),H$17-P1386)))</f>
        <v>1</v>
      </c>
      <c r="I1386" s="44">
        <f t="array" aca="1" ref="I1386" ca="1">IF(OR($A1386&gt;$B$9,I$17&gt;$B$7),"",CHOOSE(I$15,IF(Q1386=99,
IF(SUM(--(TRANSPOSE(LARGE(OFFSET($B1385,,I$17,,$B$7-I$17),ROW(INDIRECT("a1:a"&amp;$B$7-I$17))))=OFFSET($B1385,,I$17,,$B$7-I$17)))=$B$7-I$17,MIN(IF(I1385&gt;=OFFSET($B1385,,H$17,,$B$7-H$17),"",OFFSET($B1385,,H$17,,$B$7-H$17))),I1385),
SMALL(IF((SMALL(OFFSET($B1385,,Q1386-1,,$B$7-Q1386+1),ROW(INDIRECT("a1:a"&amp;$B$7-Q1386+1)))=OFFSET($B1386,,Q1386-1))*(MATCH(OFFSET($B1386,,Q1386-1),SMALL(OFFSET($B1385,,Q1386-1,,$B$7-Q1386+1),ROW(INDIRECT("a1:a"&amp;$B$7-Q1386+1))),0)=ROW(INDIRECT("a1:a"&amp;$B$7-Q1386+1))),"",SMALL(OFFSET($B1385,,Q1386-1,,$B$7-Q1386+1),ROW(INDIRECT("a1:a"&amp;$B$7-Q1386+1)))),I$17-Q1386)),
SMALL(IF((SMALL(OFFSET($B1385,,Q1386-1,,$B$7-Q1386+1),ROW(INDIRECT("a1:a"&amp;$B$7-Q1386+1)))=OFFSET($B1386,,Q1386-1))*(MATCH(OFFSET($B1386,,Q1386-1),SMALL(OFFSET($B1385,,Q1386-1,,$B$7-Q1386+1),ROW(INDIRECT("a1:a"&amp;$B$7-Q1386+1))),0)=ROW(INDIRECT("a1:a"&amp;$B$7-Q1386+1))),"",SMALL(OFFSET($B1385,,Q1386-1,,$B$7-Q1386+1),ROW(INDIRECT("a1:a"&amp;$B$7-Q1386+1)))),I$17-Q1386)))</f>
        <v>4</v>
      </c>
      <c r="J1386" s="13"/>
      <c r="K1386" s="26">
        <f t="array" aca="1" ref="K1386" ca="1">MIN(IF($B1386:B1386&gt;$B1385:B1385,COLUMN($B$18:B1385)-COLUMN($B$18)+1,99))</f>
        <v>99</v>
      </c>
      <c r="L1386" s="26">
        <f t="array" aca="1" ref="L1386" ca="1">MIN(IF($B1386:C1386&gt;$B1385:C1385,COLUMN($B$18:C1385)-COLUMN($B$18)+1,99))</f>
        <v>99</v>
      </c>
      <c r="M1386" s="26">
        <f t="array" aca="1" ref="M1386" ca="1">MIN(IF($B1386:D1386&gt;$B1385:D1385,COLUMN($B$18:D1385)-COLUMN($B$18)+1,99))</f>
        <v>99</v>
      </c>
      <c r="N1386" s="26">
        <f t="array" aca="1" ref="N1386" ca="1">MIN(IF($B1386:E1386&gt;$B1385:E1385,COLUMN($B$18:E1385)-COLUMN($B$18)+1,99))</f>
        <v>99</v>
      </c>
      <c r="O1386" s="26">
        <f t="array" aca="1" ref="O1386" ca="1">MIN(IF($B1386:F1386&gt;$B1385:F1385,COLUMN($B$18:F1385)-COLUMN($B$18)+1,99))</f>
        <v>5</v>
      </c>
      <c r="P1386" s="26">
        <f t="array" aca="1" ref="P1386" ca="1">MIN(IF($B1386:G1386&gt;$B1385:G1385,COLUMN($B$18:G1385)-COLUMN($B$18)+1,99))</f>
        <v>5</v>
      </c>
      <c r="Q1386" s="48">
        <f t="array" aca="1" ref="Q1386" ca="1">MIN(IF($B1386:H1386&gt;$B1385:H1385,COLUMN($B$18:H1385)-COLUMN($B$18)+1,99))</f>
        <v>5</v>
      </c>
    </row>
    <row r="1387" spans="1:17" x14ac:dyDescent="0.25">
      <c r="A1387" s="10">
        <v>1370</v>
      </c>
      <c r="B1387" s="8">
        <f t="array" aca="1" ref="B1387" ca="1">IF(A1387&gt;$B$9,"",IF(SUM(--(TRANSPOSE(LARGE(OFFSET($B1386,,B$17,,$B$7-B$17),ROW(INDIRECT("a1:a"&amp;$B$7-B$17))))=OFFSET($B1386,,B$17,,$B$7-B$17)))=$B$7-B$17,OFFSET($B$12,,MATCH(B1386,$B$12:$H$12,FALSE)),B1386))</f>
        <v>3</v>
      </c>
      <c r="C1387" s="8">
        <f t="array" aca="1" ref="C1387" ca="1">IF(OR($A1387&gt;$B$9,C$17&gt;$B$7),"",CHOOSE(C$15,IF(K1387=99,
IF(SUM(--(TRANSPOSE(LARGE(OFFSET($B1386,,C$17,,$B$7-C$17),ROW(INDIRECT("a1:a"&amp;$B$7-C$17))))=OFFSET($B1386,,C$17,,$B$7-C$17)))=$B$7-C$17,MIN(IF(C1386&gt;=OFFSET($B1386,,B$17,,$B$7-B$17),"",OFFSET($B1386,,B$17,,$B$7-B$17))),C1386),
SMALL(IF((SMALL(OFFSET($B1386,,K1387-1,,$B$7-K1387+1),ROW(INDIRECT("a1:a"&amp;$B$7-K1387+1)))=OFFSET($B1387,,K1387-1))*(MATCH(OFFSET($B1387,,K1387-1),SMALL(OFFSET($B1386,,K1387-1,,$B$7-K1387+1),ROW(INDIRECT("a1:a"&amp;$B$7-K1387+1))),0)=ROW(INDIRECT("a1:a"&amp;$B$7-K1387+1))),"",SMALL(OFFSET($B1386,,K1387-1,,$B$7-K1387+1),ROW(INDIRECT("a1:a"&amp;$B$7-K1387+1)))),C$17-K1387)),
SMALL(IF((SMALL(OFFSET($B1386,,K1387-1,,$B$7-K1387+1),ROW(INDIRECT("a1:a"&amp;$B$7-K1387+1)))=OFFSET($B1387,,K1387-1))*(MATCH(OFFSET($B1387,,K1387-1),SMALL(OFFSET($B1386,,K1387-1,,$B$7-K1387+1),ROW(INDIRECT("a1:a"&amp;$B$7-K1387+1))),0)=ROW(INDIRECT("a1:a"&amp;$B$7-K1387+1))),"",SMALL(OFFSET($B1386,,K1387-1,,$B$7-K1387+1),ROW(INDIRECT("a1:a"&amp;$B$7-K1387+1)))),C$17-K1387)))</f>
        <v>3</v>
      </c>
      <c r="D1387" s="8">
        <f t="array" aca="1" ref="D1387" ca="1">IF(OR($A1387&gt;$B$9,D$17&gt;$B$7),"",CHOOSE(D$15,IF(L1387=99,
IF(SUM(--(TRANSPOSE(LARGE(OFFSET($B1386,,D$17,,$B$7-D$17),ROW(INDIRECT("a1:a"&amp;$B$7-D$17))))=OFFSET($B1386,,D$17,,$B$7-D$17)))=$B$7-D$17,MIN(IF(D1386&gt;=OFFSET($B1386,,C$17,,$B$7-C$17),"",OFFSET($B1386,,C$17,,$B$7-C$17))),D1386),
SMALL(IF((SMALL(OFFSET($B1386,,L1387-1,,$B$7-L1387+1),ROW(INDIRECT("a1:a"&amp;$B$7-L1387+1)))=OFFSET($B1387,,L1387-1))*(MATCH(OFFSET($B1387,,L1387-1),SMALL(OFFSET($B1386,,L1387-1,,$B$7-L1387+1),ROW(INDIRECT("a1:a"&amp;$B$7-L1387+1))),0)=ROW(INDIRECT("a1:a"&amp;$B$7-L1387+1))),"",SMALL(OFFSET($B1386,,L1387-1,,$B$7-L1387+1),ROW(INDIRECT("a1:a"&amp;$B$7-L1387+1)))),D$17-L1387)),
SMALL(IF((SMALL(OFFSET($B1386,,L1387-1,,$B$7-L1387+1),ROW(INDIRECT("a1:a"&amp;$B$7-L1387+1)))=OFFSET($B1387,,L1387-1))*(MATCH(OFFSET($B1387,,L1387-1),SMALL(OFFSET($B1386,,L1387-1,,$B$7-L1387+1),ROW(INDIRECT("a1:a"&amp;$B$7-L1387+1))),0)=ROW(INDIRECT("a1:a"&amp;$B$7-L1387+1))),"",SMALL(OFFSET($B1386,,L1387-1,,$B$7-L1387+1),ROW(INDIRECT("a1:a"&amp;$B$7-L1387+1)))),D$17-L1387)))</f>
        <v>1</v>
      </c>
      <c r="E1387" s="8">
        <f t="array" aca="1" ref="E1387" ca="1">IF(OR($A1387&gt;$B$9,E$17&gt;$B$7),"",CHOOSE(E$15,IF(M1387=99,
IF(SUM(--(TRANSPOSE(LARGE(OFFSET($B1386,,E$17,,$B$7-E$17),ROW(INDIRECT("a1:a"&amp;$B$7-E$17))))=OFFSET($B1386,,E$17,,$B$7-E$17)))=$B$7-E$17,MIN(IF(E1386&gt;=OFFSET($B1386,,D$17,,$B$7-D$17),"",OFFSET($B1386,,D$17,,$B$7-D$17))),E1386),
SMALL(IF((SMALL(OFFSET($B1386,,M1387-1,,$B$7-M1387+1),ROW(INDIRECT("a1:a"&amp;$B$7-M1387+1)))=OFFSET($B1387,,M1387-1))*(MATCH(OFFSET($B1387,,M1387-1),SMALL(OFFSET($B1386,,M1387-1,,$B$7-M1387+1),ROW(INDIRECT("a1:a"&amp;$B$7-M1387+1))),0)=ROW(INDIRECT("a1:a"&amp;$B$7-M1387+1))),"",SMALL(OFFSET($B1386,,M1387-1,,$B$7-M1387+1),ROW(INDIRECT("a1:a"&amp;$B$7-M1387+1)))),E$17-M1387)),
SMALL(IF((SMALL(OFFSET($B1386,,M1387-1,,$B$7-M1387+1),ROW(INDIRECT("a1:a"&amp;$B$7-M1387+1)))=OFFSET($B1387,,M1387-1))*(MATCH(OFFSET($B1387,,M1387-1),SMALL(OFFSET($B1386,,M1387-1,,$B$7-M1387+1),ROW(INDIRECT("a1:a"&amp;$B$7-M1387+1))),0)=ROW(INDIRECT("a1:a"&amp;$B$7-M1387+1))),"",SMALL(OFFSET($B1386,,M1387-1,,$B$7-M1387+1),ROW(INDIRECT("a1:a"&amp;$B$7-M1387+1)))),E$17-M1387)))</f>
        <v>2</v>
      </c>
      <c r="F1387" s="8">
        <f t="array" aca="1" ref="F1387" ca="1">IF(OR($A1387&gt;$B$9,F$17&gt;$B$7),"",CHOOSE(F$15,IF(N1387=99,
IF(SUM(--(TRANSPOSE(LARGE(OFFSET($B1386,,F$17,,$B$7-F$17),ROW(INDIRECT("a1:a"&amp;$B$7-F$17))))=OFFSET($B1386,,F$17,,$B$7-F$17)))=$B$7-F$17,MIN(IF(F1386&gt;=OFFSET($B1386,,E$17,,$B$7-E$17),"",OFFSET($B1386,,E$17,,$B$7-E$17))),F1386),
SMALL(IF((SMALL(OFFSET($B1386,,N1387-1,,$B$7-N1387+1),ROW(INDIRECT("a1:a"&amp;$B$7-N1387+1)))=OFFSET($B1387,,N1387-1))*(MATCH(OFFSET($B1387,,N1387-1),SMALL(OFFSET($B1386,,N1387-1,,$B$7-N1387+1),ROW(INDIRECT("a1:a"&amp;$B$7-N1387+1))),0)=ROW(INDIRECT("a1:a"&amp;$B$7-N1387+1))),"",SMALL(OFFSET($B1386,,N1387-1,,$B$7-N1387+1),ROW(INDIRECT("a1:a"&amp;$B$7-N1387+1)))),F$17-N1387)),
SMALL(IF((SMALL(OFFSET($B1386,,N1387-1,,$B$7-N1387+1),ROW(INDIRECT("a1:a"&amp;$B$7-N1387+1)))=OFFSET($B1387,,N1387-1))*(MATCH(OFFSET($B1387,,N1387-1),SMALL(OFFSET($B1386,,N1387-1,,$B$7-N1387+1),ROW(INDIRECT("a1:a"&amp;$B$7-N1387+1))),0)=ROW(INDIRECT("a1:a"&amp;$B$7-N1387+1))),"",SMALL(OFFSET($B1386,,N1387-1,,$B$7-N1387+1),ROW(INDIRECT("a1:a"&amp;$B$7-N1387+1)))),F$17-N1387)))</f>
        <v>2</v>
      </c>
      <c r="G1387" s="8">
        <f t="array" aca="1" ref="G1387" ca="1">IF(OR($A1387&gt;$B$9,G$17&gt;$B$7),"",CHOOSE(G$15,IF(O1387=99,
IF(SUM(--(TRANSPOSE(LARGE(OFFSET($B1386,,G$17,,$B$7-G$17),ROW(INDIRECT("a1:a"&amp;$B$7-G$17))))=OFFSET($B1386,,G$17,,$B$7-G$17)))=$B$7-G$17,MIN(IF(G1386&gt;=OFFSET($B1386,,F$17,,$B$7-F$17),"",OFFSET($B1386,,F$17,,$B$7-F$17))),G1386),
SMALL(IF((SMALL(OFFSET($B1386,,O1387-1,,$B$7-O1387+1),ROW(INDIRECT("a1:a"&amp;$B$7-O1387+1)))=OFFSET($B1387,,O1387-1))*(MATCH(OFFSET($B1387,,O1387-1),SMALL(OFFSET($B1386,,O1387-1,,$B$7-O1387+1),ROW(INDIRECT("a1:a"&amp;$B$7-O1387+1))),0)=ROW(INDIRECT("a1:a"&amp;$B$7-O1387+1))),"",SMALL(OFFSET($B1386,,O1387-1,,$B$7-O1387+1),ROW(INDIRECT("a1:a"&amp;$B$7-O1387+1)))),G$17-O1387)),
SMALL(IF((SMALL(OFFSET($B1386,,O1387-1,,$B$7-O1387+1),ROW(INDIRECT("a1:a"&amp;$B$7-O1387+1)))=OFFSET($B1387,,O1387-1))*(MATCH(OFFSET($B1387,,O1387-1),SMALL(OFFSET($B1386,,O1387-1,,$B$7-O1387+1),ROW(INDIRECT("a1:a"&amp;$B$7-O1387+1))),0)=ROW(INDIRECT("a1:a"&amp;$B$7-O1387+1))),"",SMALL(OFFSET($B1386,,O1387-1,,$B$7-O1387+1),ROW(INDIRECT("a1:a"&amp;$B$7-O1387+1)))),G$17-O1387)))</f>
        <v>1</v>
      </c>
      <c r="H1387" s="8">
        <f t="array" aca="1" ref="H1387" ca="1">IF(OR($A1387&gt;$B$9,H$17&gt;$B$7),"",CHOOSE(H$15,IF(P1387=99,
IF(SUM(--(TRANSPOSE(LARGE(OFFSET($B1386,,H$17,,$B$7-H$17),ROW(INDIRECT("a1:a"&amp;$B$7-H$17))))=OFFSET($B1386,,H$17,,$B$7-H$17)))=$B$7-H$17,MIN(IF(H1386&gt;=OFFSET($B1386,,G$17,,$B$7-G$17),"",OFFSET($B1386,,G$17,,$B$7-G$17))),H1386),
SMALL(IF((SMALL(OFFSET($B1386,,P1387-1,,$B$7-P1387+1),ROW(INDIRECT("a1:a"&amp;$B$7-P1387+1)))=OFFSET($B1387,,P1387-1))*(MATCH(OFFSET($B1387,,P1387-1),SMALL(OFFSET($B1386,,P1387-1,,$B$7-P1387+1),ROW(INDIRECT("a1:a"&amp;$B$7-P1387+1))),0)=ROW(INDIRECT("a1:a"&amp;$B$7-P1387+1))),"",SMALL(OFFSET($B1386,,P1387-1,,$B$7-P1387+1),ROW(INDIRECT("a1:a"&amp;$B$7-P1387+1)))),H$17-P1387)),
SMALL(IF((SMALL(OFFSET($B1386,,P1387-1,,$B$7-P1387+1),ROW(INDIRECT("a1:a"&amp;$B$7-P1387+1)))=OFFSET($B1387,,P1387-1))*(MATCH(OFFSET($B1387,,P1387-1),SMALL(OFFSET($B1386,,P1387-1,,$B$7-P1387+1),ROW(INDIRECT("a1:a"&amp;$B$7-P1387+1))),0)=ROW(INDIRECT("a1:a"&amp;$B$7-P1387+1))),"",SMALL(OFFSET($B1386,,P1387-1,,$B$7-P1387+1),ROW(INDIRECT("a1:a"&amp;$B$7-P1387+1)))),H$17-P1387)))</f>
        <v>4</v>
      </c>
      <c r="I1387" s="44">
        <f t="array" aca="1" ref="I1387" ca="1">IF(OR($A1387&gt;$B$9,I$17&gt;$B$7),"",CHOOSE(I$15,IF(Q1387=99,
IF(SUM(--(TRANSPOSE(LARGE(OFFSET($B1386,,I$17,,$B$7-I$17),ROW(INDIRECT("a1:a"&amp;$B$7-I$17))))=OFFSET($B1386,,I$17,,$B$7-I$17)))=$B$7-I$17,MIN(IF(I1386&gt;=OFFSET($B1386,,H$17,,$B$7-H$17),"",OFFSET($B1386,,H$17,,$B$7-H$17))),I1386),
SMALL(IF((SMALL(OFFSET($B1386,,Q1387-1,,$B$7-Q1387+1),ROW(INDIRECT("a1:a"&amp;$B$7-Q1387+1)))=OFFSET($B1387,,Q1387-1))*(MATCH(OFFSET($B1387,,Q1387-1),SMALL(OFFSET($B1386,,Q1387-1,,$B$7-Q1387+1),ROW(INDIRECT("a1:a"&amp;$B$7-Q1387+1))),0)=ROW(INDIRECT("a1:a"&amp;$B$7-Q1387+1))),"",SMALL(OFFSET($B1386,,Q1387-1,,$B$7-Q1387+1),ROW(INDIRECT("a1:a"&amp;$B$7-Q1387+1)))),I$17-Q1387)),
SMALL(IF((SMALL(OFFSET($B1386,,Q1387-1,,$B$7-Q1387+1),ROW(INDIRECT("a1:a"&amp;$B$7-Q1387+1)))=OFFSET($B1387,,Q1387-1))*(MATCH(OFFSET($B1387,,Q1387-1),SMALL(OFFSET($B1386,,Q1387-1,,$B$7-Q1387+1),ROW(INDIRECT("a1:a"&amp;$B$7-Q1387+1))),0)=ROW(INDIRECT("a1:a"&amp;$B$7-Q1387+1))),"",SMALL(OFFSET($B1386,,Q1387-1,,$B$7-Q1387+1),ROW(INDIRECT("a1:a"&amp;$B$7-Q1387+1)))),I$17-Q1387)))</f>
        <v>1</v>
      </c>
      <c r="J1387" s="13"/>
      <c r="K1387" s="26">
        <f t="array" aca="1" ref="K1387" ca="1">MIN(IF($B1387:B1387&gt;$B1386:B1386,COLUMN($B$18:B1386)-COLUMN($B$18)+1,99))</f>
        <v>99</v>
      </c>
      <c r="L1387" s="26">
        <f t="array" aca="1" ref="L1387" ca="1">MIN(IF($B1387:C1387&gt;$B1386:C1386,COLUMN($B$18:C1386)-COLUMN($B$18)+1,99))</f>
        <v>99</v>
      </c>
      <c r="M1387" s="26">
        <f t="array" aca="1" ref="M1387" ca="1">MIN(IF($B1387:D1387&gt;$B1386:D1386,COLUMN($B$18:D1386)-COLUMN($B$18)+1,99))</f>
        <v>99</v>
      </c>
      <c r="N1387" s="26">
        <f t="array" aca="1" ref="N1387" ca="1">MIN(IF($B1387:E1387&gt;$B1386:E1386,COLUMN($B$18:E1386)-COLUMN($B$18)+1,99))</f>
        <v>99</v>
      </c>
      <c r="O1387" s="26">
        <f t="array" aca="1" ref="O1387" ca="1">MIN(IF($B1387:F1387&gt;$B1386:F1386,COLUMN($B$18:F1386)-COLUMN($B$18)+1,99))</f>
        <v>99</v>
      </c>
      <c r="P1387" s="26">
        <f t="array" aca="1" ref="P1387" ca="1">MIN(IF($B1387:G1387&gt;$B1386:G1386,COLUMN($B$18:G1386)-COLUMN($B$18)+1,99))</f>
        <v>99</v>
      </c>
      <c r="Q1387" s="48">
        <f t="array" aca="1" ref="Q1387" ca="1">MIN(IF($B1387:H1387&gt;$B1386:H1386,COLUMN($B$18:H1386)-COLUMN($B$18)+1,99))</f>
        <v>7</v>
      </c>
    </row>
    <row r="1388" spans="1:17" x14ac:dyDescent="0.25">
      <c r="A1388" s="10">
        <v>1371</v>
      </c>
      <c r="B1388" s="8">
        <f t="array" aca="1" ref="B1388" ca="1">IF(A1388&gt;$B$9,"",IF(SUM(--(TRANSPOSE(LARGE(OFFSET($B1387,,B$17,,$B$7-B$17),ROW(INDIRECT("a1:a"&amp;$B$7-B$17))))=OFFSET($B1387,,B$17,,$B$7-B$17)))=$B$7-B$17,OFFSET($B$12,,MATCH(B1387,$B$12:$H$12,FALSE)),B1387))</f>
        <v>3</v>
      </c>
      <c r="C1388" s="8">
        <f t="array" aca="1" ref="C1388" ca="1">IF(OR($A1388&gt;$B$9,C$17&gt;$B$7),"",CHOOSE(C$15,IF(K1388=99,
IF(SUM(--(TRANSPOSE(LARGE(OFFSET($B1387,,C$17,,$B$7-C$17),ROW(INDIRECT("a1:a"&amp;$B$7-C$17))))=OFFSET($B1387,,C$17,,$B$7-C$17)))=$B$7-C$17,MIN(IF(C1387&gt;=OFFSET($B1387,,B$17,,$B$7-B$17),"",OFFSET($B1387,,B$17,,$B$7-B$17))),C1387),
SMALL(IF((SMALL(OFFSET($B1387,,K1388-1,,$B$7-K1388+1),ROW(INDIRECT("a1:a"&amp;$B$7-K1388+1)))=OFFSET($B1388,,K1388-1))*(MATCH(OFFSET($B1388,,K1388-1),SMALL(OFFSET($B1387,,K1388-1,,$B$7-K1388+1),ROW(INDIRECT("a1:a"&amp;$B$7-K1388+1))),0)=ROW(INDIRECT("a1:a"&amp;$B$7-K1388+1))),"",SMALL(OFFSET($B1387,,K1388-1,,$B$7-K1388+1),ROW(INDIRECT("a1:a"&amp;$B$7-K1388+1)))),C$17-K1388)),
SMALL(IF((SMALL(OFFSET($B1387,,K1388-1,,$B$7-K1388+1),ROW(INDIRECT("a1:a"&amp;$B$7-K1388+1)))=OFFSET($B1388,,K1388-1))*(MATCH(OFFSET($B1388,,K1388-1),SMALL(OFFSET($B1387,,K1388-1,,$B$7-K1388+1),ROW(INDIRECT("a1:a"&amp;$B$7-K1388+1))),0)=ROW(INDIRECT("a1:a"&amp;$B$7-K1388+1))),"",SMALL(OFFSET($B1387,,K1388-1,,$B$7-K1388+1),ROW(INDIRECT("a1:a"&amp;$B$7-K1388+1)))),C$17-K1388)))</f>
        <v>3</v>
      </c>
      <c r="D1388" s="8">
        <f t="array" aca="1" ref="D1388" ca="1">IF(OR($A1388&gt;$B$9,D$17&gt;$B$7),"",CHOOSE(D$15,IF(L1388=99,
IF(SUM(--(TRANSPOSE(LARGE(OFFSET($B1387,,D$17,,$B$7-D$17),ROW(INDIRECT("a1:a"&amp;$B$7-D$17))))=OFFSET($B1387,,D$17,,$B$7-D$17)))=$B$7-D$17,MIN(IF(D1387&gt;=OFFSET($B1387,,C$17,,$B$7-C$17),"",OFFSET($B1387,,C$17,,$B$7-C$17))),D1387),
SMALL(IF((SMALL(OFFSET($B1387,,L1388-1,,$B$7-L1388+1),ROW(INDIRECT("a1:a"&amp;$B$7-L1388+1)))=OFFSET($B1388,,L1388-1))*(MATCH(OFFSET($B1388,,L1388-1),SMALL(OFFSET($B1387,,L1388-1,,$B$7-L1388+1),ROW(INDIRECT("a1:a"&amp;$B$7-L1388+1))),0)=ROW(INDIRECT("a1:a"&amp;$B$7-L1388+1))),"",SMALL(OFFSET($B1387,,L1388-1,,$B$7-L1388+1),ROW(INDIRECT("a1:a"&amp;$B$7-L1388+1)))),D$17-L1388)),
SMALL(IF((SMALL(OFFSET($B1387,,L1388-1,,$B$7-L1388+1),ROW(INDIRECT("a1:a"&amp;$B$7-L1388+1)))=OFFSET($B1388,,L1388-1))*(MATCH(OFFSET($B1388,,L1388-1),SMALL(OFFSET($B1387,,L1388-1,,$B$7-L1388+1),ROW(INDIRECT("a1:a"&amp;$B$7-L1388+1))),0)=ROW(INDIRECT("a1:a"&amp;$B$7-L1388+1))),"",SMALL(OFFSET($B1387,,L1388-1,,$B$7-L1388+1),ROW(INDIRECT("a1:a"&amp;$B$7-L1388+1)))),D$17-L1388)))</f>
        <v>1</v>
      </c>
      <c r="E1388" s="8">
        <f t="array" aca="1" ref="E1388" ca="1">IF(OR($A1388&gt;$B$9,E$17&gt;$B$7),"",CHOOSE(E$15,IF(M1388=99,
IF(SUM(--(TRANSPOSE(LARGE(OFFSET($B1387,,E$17,,$B$7-E$17),ROW(INDIRECT("a1:a"&amp;$B$7-E$17))))=OFFSET($B1387,,E$17,,$B$7-E$17)))=$B$7-E$17,MIN(IF(E1387&gt;=OFFSET($B1387,,D$17,,$B$7-D$17),"",OFFSET($B1387,,D$17,,$B$7-D$17))),E1387),
SMALL(IF((SMALL(OFFSET($B1387,,M1388-1,,$B$7-M1388+1),ROW(INDIRECT("a1:a"&amp;$B$7-M1388+1)))=OFFSET($B1388,,M1388-1))*(MATCH(OFFSET($B1388,,M1388-1),SMALL(OFFSET($B1387,,M1388-1,,$B$7-M1388+1),ROW(INDIRECT("a1:a"&amp;$B$7-M1388+1))),0)=ROW(INDIRECT("a1:a"&amp;$B$7-M1388+1))),"",SMALL(OFFSET($B1387,,M1388-1,,$B$7-M1388+1),ROW(INDIRECT("a1:a"&amp;$B$7-M1388+1)))),E$17-M1388)),
SMALL(IF((SMALL(OFFSET($B1387,,M1388-1,,$B$7-M1388+1),ROW(INDIRECT("a1:a"&amp;$B$7-M1388+1)))=OFFSET($B1388,,M1388-1))*(MATCH(OFFSET($B1388,,M1388-1),SMALL(OFFSET($B1387,,M1388-1,,$B$7-M1388+1),ROW(INDIRECT("a1:a"&amp;$B$7-M1388+1))),0)=ROW(INDIRECT("a1:a"&amp;$B$7-M1388+1))),"",SMALL(OFFSET($B1387,,M1388-1,,$B$7-M1388+1),ROW(INDIRECT("a1:a"&amp;$B$7-M1388+1)))),E$17-M1388)))</f>
        <v>2</v>
      </c>
      <c r="F1388" s="8">
        <f t="array" aca="1" ref="F1388" ca="1">IF(OR($A1388&gt;$B$9,F$17&gt;$B$7),"",CHOOSE(F$15,IF(N1388=99,
IF(SUM(--(TRANSPOSE(LARGE(OFFSET($B1387,,F$17,,$B$7-F$17),ROW(INDIRECT("a1:a"&amp;$B$7-F$17))))=OFFSET($B1387,,F$17,,$B$7-F$17)))=$B$7-F$17,MIN(IF(F1387&gt;=OFFSET($B1387,,E$17,,$B$7-E$17),"",OFFSET($B1387,,E$17,,$B$7-E$17))),F1387),
SMALL(IF((SMALL(OFFSET($B1387,,N1388-1,,$B$7-N1388+1),ROW(INDIRECT("a1:a"&amp;$B$7-N1388+1)))=OFFSET($B1388,,N1388-1))*(MATCH(OFFSET($B1388,,N1388-1),SMALL(OFFSET($B1387,,N1388-1,,$B$7-N1388+1),ROW(INDIRECT("a1:a"&amp;$B$7-N1388+1))),0)=ROW(INDIRECT("a1:a"&amp;$B$7-N1388+1))),"",SMALL(OFFSET($B1387,,N1388-1,,$B$7-N1388+1),ROW(INDIRECT("a1:a"&amp;$B$7-N1388+1)))),F$17-N1388)),
SMALL(IF((SMALL(OFFSET($B1387,,N1388-1,,$B$7-N1388+1),ROW(INDIRECT("a1:a"&amp;$B$7-N1388+1)))=OFFSET($B1388,,N1388-1))*(MATCH(OFFSET($B1388,,N1388-1),SMALL(OFFSET($B1387,,N1388-1,,$B$7-N1388+1),ROW(INDIRECT("a1:a"&amp;$B$7-N1388+1))),0)=ROW(INDIRECT("a1:a"&amp;$B$7-N1388+1))),"",SMALL(OFFSET($B1387,,N1388-1,,$B$7-N1388+1),ROW(INDIRECT("a1:a"&amp;$B$7-N1388+1)))),F$17-N1388)))</f>
        <v>2</v>
      </c>
      <c r="G1388" s="8">
        <f t="array" aca="1" ref="G1388" ca="1">IF(OR($A1388&gt;$B$9,G$17&gt;$B$7),"",CHOOSE(G$15,IF(O1388=99,
IF(SUM(--(TRANSPOSE(LARGE(OFFSET($B1387,,G$17,,$B$7-G$17),ROW(INDIRECT("a1:a"&amp;$B$7-G$17))))=OFFSET($B1387,,G$17,,$B$7-G$17)))=$B$7-G$17,MIN(IF(G1387&gt;=OFFSET($B1387,,F$17,,$B$7-F$17),"",OFFSET($B1387,,F$17,,$B$7-F$17))),G1387),
SMALL(IF((SMALL(OFFSET($B1387,,O1388-1,,$B$7-O1388+1),ROW(INDIRECT("a1:a"&amp;$B$7-O1388+1)))=OFFSET($B1388,,O1388-1))*(MATCH(OFFSET($B1388,,O1388-1),SMALL(OFFSET($B1387,,O1388-1,,$B$7-O1388+1),ROW(INDIRECT("a1:a"&amp;$B$7-O1388+1))),0)=ROW(INDIRECT("a1:a"&amp;$B$7-O1388+1))),"",SMALL(OFFSET($B1387,,O1388-1,,$B$7-O1388+1),ROW(INDIRECT("a1:a"&amp;$B$7-O1388+1)))),G$17-O1388)),
SMALL(IF((SMALL(OFFSET($B1387,,O1388-1,,$B$7-O1388+1),ROW(INDIRECT("a1:a"&amp;$B$7-O1388+1)))=OFFSET($B1388,,O1388-1))*(MATCH(OFFSET($B1388,,O1388-1),SMALL(OFFSET($B1387,,O1388-1,,$B$7-O1388+1),ROW(INDIRECT("a1:a"&amp;$B$7-O1388+1))),0)=ROW(INDIRECT("a1:a"&amp;$B$7-O1388+1))),"",SMALL(OFFSET($B1387,,O1388-1,,$B$7-O1388+1),ROW(INDIRECT("a1:a"&amp;$B$7-O1388+1)))),G$17-O1388)))</f>
        <v>4</v>
      </c>
      <c r="H1388" s="8">
        <f t="array" aca="1" ref="H1388" ca="1">IF(OR($A1388&gt;$B$9,H$17&gt;$B$7),"",CHOOSE(H$15,IF(P1388=99,
IF(SUM(--(TRANSPOSE(LARGE(OFFSET($B1387,,H$17,,$B$7-H$17),ROW(INDIRECT("a1:a"&amp;$B$7-H$17))))=OFFSET($B1387,,H$17,,$B$7-H$17)))=$B$7-H$17,MIN(IF(H1387&gt;=OFFSET($B1387,,G$17,,$B$7-G$17),"",OFFSET($B1387,,G$17,,$B$7-G$17))),H1387),
SMALL(IF((SMALL(OFFSET($B1387,,P1388-1,,$B$7-P1388+1),ROW(INDIRECT("a1:a"&amp;$B$7-P1388+1)))=OFFSET($B1388,,P1388-1))*(MATCH(OFFSET($B1388,,P1388-1),SMALL(OFFSET($B1387,,P1388-1,,$B$7-P1388+1),ROW(INDIRECT("a1:a"&amp;$B$7-P1388+1))),0)=ROW(INDIRECT("a1:a"&amp;$B$7-P1388+1))),"",SMALL(OFFSET($B1387,,P1388-1,,$B$7-P1388+1),ROW(INDIRECT("a1:a"&amp;$B$7-P1388+1)))),H$17-P1388)),
SMALL(IF((SMALL(OFFSET($B1387,,P1388-1,,$B$7-P1388+1),ROW(INDIRECT("a1:a"&amp;$B$7-P1388+1)))=OFFSET($B1388,,P1388-1))*(MATCH(OFFSET($B1388,,P1388-1),SMALL(OFFSET($B1387,,P1388-1,,$B$7-P1388+1),ROW(INDIRECT("a1:a"&amp;$B$7-P1388+1))),0)=ROW(INDIRECT("a1:a"&amp;$B$7-P1388+1))),"",SMALL(OFFSET($B1387,,P1388-1,,$B$7-P1388+1),ROW(INDIRECT("a1:a"&amp;$B$7-P1388+1)))),H$17-P1388)))</f>
        <v>1</v>
      </c>
      <c r="I1388" s="44">
        <f t="array" aca="1" ref="I1388" ca="1">IF(OR($A1388&gt;$B$9,I$17&gt;$B$7),"",CHOOSE(I$15,IF(Q1388=99,
IF(SUM(--(TRANSPOSE(LARGE(OFFSET($B1387,,I$17,,$B$7-I$17),ROW(INDIRECT("a1:a"&amp;$B$7-I$17))))=OFFSET($B1387,,I$17,,$B$7-I$17)))=$B$7-I$17,MIN(IF(I1387&gt;=OFFSET($B1387,,H$17,,$B$7-H$17),"",OFFSET($B1387,,H$17,,$B$7-H$17))),I1387),
SMALL(IF((SMALL(OFFSET($B1387,,Q1388-1,,$B$7-Q1388+1),ROW(INDIRECT("a1:a"&amp;$B$7-Q1388+1)))=OFFSET($B1388,,Q1388-1))*(MATCH(OFFSET($B1388,,Q1388-1),SMALL(OFFSET($B1387,,Q1388-1,,$B$7-Q1388+1),ROW(INDIRECT("a1:a"&amp;$B$7-Q1388+1))),0)=ROW(INDIRECT("a1:a"&amp;$B$7-Q1388+1))),"",SMALL(OFFSET($B1387,,Q1388-1,,$B$7-Q1388+1),ROW(INDIRECT("a1:a"&amp;$B$7-Q1388+1)))),I$17-Q1388)),
SMALL(IF((SMALL(OFFSET($B1387,,Q1388-1,,$B$7-Q1388+1),ROW(INDIRECT("a1:a"&amp;$B$7-Q1388+1)))=OFFSET($B1388,,Q1388-1))*(MATCH(OFFSET($B1388,,Q1388-1),SMALL(OFFSET($B1387,,Q1388-1,,$B$7-Q1388+1),ROW(INDIRECT("a1:a"&amp;$B$7-Q1388+1))),0)=ROW(INDIRECT("a1:a"&amp;$B$7-Q1388+1))),"",SMALL(OFFSET($B1387,,Q1388-1,,$B$7-Q1388+1),ROW(INDIRECT("a1:a"&amp;$B$7-Q1388+1)))),I$17-Q1388)))</f>
        <v>1</v>
      </c>
      <c r="J1388" s="13"/>
      <c r="K1388" s="26">
        <f t="array" aca="1" ref="K1388" ca="1">MIN(IF($B1388:B1388&gt;$B1387:B1387,COLUMN($B$18:B1387)-COLUMN($B$18)+1,99))</f>
        <v>99</v>
      </c>
      <c r="L1388" s="26">
        <f t="array" aca="1" ref="L1388" ca="1">MIN(IF($B1388:C1388&gt;$B1387:C1387,COLUMN($B$18:C1387)-COLUMN($B$18)+1,99))</f>
        <v>99</v>
      </c>
      <c r="M1388" s="26">
        <f t="array" aca="1" ref="M1388" ca="1">MIN(IF($B1388:D1388&gt;$B1387:D1387,COLUMN($B$18:D1387)-COLUMN($B$18)+1,99))</f>
        <v>99</v>
      </c>
      <c r="N1388" s="26">
        <f t="array" aca="1" ref="N1388" ca="1">MIN(IF($B1388:E1388&gt;$B1387:E1387,COLUMN($B$18:E1387)-COLUMN($B$18)+1,99))</f>
        <v>99</v>
      </c>
      <c r="O1388" s="26">
        <f t="array" aca="1" ref="O1388" ca="1">MIN(IF($B1388:F1388&gt;$B1387:F1387,COLUMN($B$18:F1387)-COLUMN($B$18)+1,99))</f>
        <v>99</v>
      </c>
      <c r="P1388" s="26">
        <f t="array" aca="1" ref="P1388" ca="1">MIN(IF($B1388:G1388&gt;$B1387:G1387,COLUMN($B$18:G1387)-COLUMN($B$18)+1,99))</f>
        <v>6</v>
      </c>
      <c r="Q1388" s="48">
        <f t="array" aca="1" ref="Q1388" ca="1">MIN(IF($B1388:H1388&gt;$B1387:H1387,COLUMN($B$18:H1387)-COLUMN($B$18)+1,99))</f>
        <v>6</v>
      </c>
    </row>
    <row r="1389" spans="1:17" x14ac:dyDescent="0.25">
      <c r="A1389" s="10">
        <v>1372</v>
      </c>
      <c r="B1389" s="8">
        <f t="array" aca="1" ref="B1389" ca="1">IF(A1389&gt;$B$9,"",IF(SUM(--(TRANSPOSE(LARGE(OFFSET($B1388,,B$17,,$B$7-B$17),ROW(INDIRECT("a1:a"&amp;$B$7-B$17))))=OFFSET($B1388,,B$17,,$B$7-B$17)))=$B$7-B$17,OFFSET($B$12,,MATCH(B1388,$B$12:$H$12,FALSE)),B1388))</f>
        <v>3</v>
      </c>
      <c r="C1389" s="8">
        <f t="array" aca="1" ref="C1389" ca="1">IF(OR($A1389&gt;$B$9,C$17&gt;$B$7),"",CHOOSE(C$15,IF(K1389=99,
IF(SUM(--(TRANSPOSE(LARGE(OFFSET($B1388,,C$17,,$B$7-C$17),ROW(INDIRECT("a1:a"&amp;$B$7-C$17))))=OFFSET($B1388,,C$17,,$B$7-C$17)))=$B$7-C$17,MIN(IF(C1388&gt;=OFFSET($B1388,,B$17,,$B$7-B$17),"",OFFSET($B1388,,B$17,,$B$7-B$17))),C1388),
SMALL(IF((SMALL(OFFSET($B1388,,K1389-1,,$B$7-K1389+1),ROW(INDIRECT("a1:a"&amp;$B$7-K1389+1)))=OFFSET($B1389,,K1389-1))*(MATCH(OFFSET($B1389,,K1389-1),SMALL(OFFSET($B1388,,K1389-1,,$B$7-K1389+1),ROW(INDIRECT("a1:a"&amp;$B$7-K1389+1))),0)=ROW(INDIRECT("a1:a"&amp;$B$7-K1389+1))),"",SMALL(OFFSET($B1388,,K1389-1,,$B$7-K1389+1),ROW(INDIRECT("a1:a"&amp;$B$7-K1389+1)))),C$17-K1389)),
SMALL(IF((SMALL(OFFSET($B1388,,K1389-1,,$B$7-K1389+1),ROW(INDIRECT("a1:a"&amp;$B$7-K1389+1)))=OFFSET($B1389,,K1389-1))*(MATCH(OFFSET($B1389,,K1389-1),SMALL(OFFSET($B1388,,K1389-1,,$B$7-K1389+1),ROW(INDIRECT("a1:a"&amp;$B$7-K1389+1))),0)=ROW(INDIRECT("a1:a"&amp;$B$7-K1389+1))),"",SMALL(OFFSET($B1388,,K1389-1,,$B$7-K1389+1),ROW(INDIRECT("a1:a"&amp;$B$7-K1389+1)))),C$17-K1389)))</f>
        <v>3</v>
      </c>
      <c r="D1389" s="8">
        <f t="array" aca="1" ref="D1389" ca="1">IF(OR($A1389&gt;$B$9,D$17&gt;$B$7),"",CHOOSE(D$15,IF(L1389=99,
IF(SUM(--(TRANSPOSE(LARGE(OFFSET($B1388,,D$17,,$B$7-D$17),ROW(INDIRECT("a1:a"&amp;$B$7-D$17))))=OFFSET($B1388,,D$17,,$B$7-D$17)))=$B$7-D$17,MIN(IF(D1388&gt;=OFFSET($B1388,,C$17,,$B$7-C$17),"",OFFSET($B1388,,C$17,,$B$7-C$17))),D1388),
SMALL(IF((SMALL(OFFSET($B1388,,L1389-1,,$B$7-L1389+1),ROW(INDIRECT("a1:a"&amp;$B$7-L1389+1)))=OFFSET($B1389,,L1389-1))*(MATCH(OFFSET($B1389,,L1389-1),SMALL(OFFSET($B1388,,L1389-1,,$B$7-L1389+1),ROW(INDIRECT("a1:a"&amp;$B$7-L1389+1))),0)=ROW(INDIRECT("a1:a"&amp;$B$7-L1389+1))),"",SMALL(OFFSET($B1388,,L1389-1,,$B$7-L1389+1),ROW(INDIRECT("a1:a"&amp;$B$7-L1389+1)))),D$17-L1389)),
SMALL(IF((SMALL(OFFSET($B1388,,L1389-1,,$B$7-L1389+1),ROW(INDIRECT("a1:a"&amp;$B$7-L1389+1)))=OFFSET($B1389,,L1389-1))*(MATCH(OFFSET($B1389,,L1389-1),SMALL(OFFSET($B1388,,L1389-1,,$B$7-L1389+1),ROW(INDIRECT("a1:a"&amp;$B$7-L1389+1))),0)=ROW(INDIRECT("a1:a"&amp;$B$7-L1389+1))),"",SMALL(OFFSET($B1388,,L1389-1,,$B$7-L1389+1),ROW(INDIRECT("a1:a"&amp;$B$7-L1389+1)))),D$17-L1389)))</f>
        <v>1</v>
      </c>
      <c r="E1389" s="8">
        <f t="array" aca="1" ref="E1389" ca="1">IF(OR($A1389&gt;$B$9,E$17&gt;$B$7),"",CHOOSE(E$15,IF(M1389=99,
IF(SUM(--(TRANSPOSE(LARGE(OFFSET($B1388,,E$17,,$B$7-E$17),ROW(INDIRECT("a1:a"&amp;$B$7-E$17))))=OFFSET($B1388,,E$17,,$B$7-E$17)))=$B$7-E$17,MIN(IF(E1388&gt;=OFFSET($B1388,,D$17,,$B$7-D$17),"",OFFSET($B1388,,D$17,,$B$7-D$17))),E1388),
SMALL(IF((SMALL(OFFSET($B1388,,M1389-1,,$B$7-M1389+1),ROW(INDIRECT("a1:a"&amp;$B$7-M1389+1)))=OFFSET($B1389,,M1389-1))*(MATCH(OFFSET($B1389,,M1389-1),SMALL(OFFSET($B1388,,M1389-1,,$B$7-M1389+1),ROW(INDIRECT("a1:a"&amp;$B$7-M1389+1))),0)=ROW(INDIRECT("a1:a"&amp;$B$7-M1389+1))),"",SMALL(OFFSET($B1388,,M1389-1,,$B$7-M1389+1),ROW(INDIRECT("a1:a"&amp;$B$7-M1389+1)))),E$17-M1389)),
SMALL(IF((SMALL(OFFSET($B1388,,M1389-1,,$B$7-M1389+1),ROW(INDIRECT("a1:a"&amp;$B$7-M1389+1)))=OFFSET($B1389,,M1389-1))*(MATCH(OFFSET($B1389,,M1389-1),SMALL(OFFSET($B1388,,M1389-1,,$B$7-M1389+1),ROW(INDIRECT("a1:a"&amp;$B$7-M1389+1))),0)=ROW(INDIRECT("a1:a"&amp;$B$7-M1389+1))),"",SMALL(OFFSET($B1388,,M1389-1,,$B$7-M1389+1),ROW(INDIRECT("a1:a"&amp;$B$7-M1389+1)))),E$17-M1389)))</f>
        <v>2</v>
      </c>
      <c r="F1389" s="8">
        <f t="array" aca="1" ref="F1389" ca="1">IF(OR($A1389&gt;$B$9,F$17&gt;$B$7),"",CHOOSE(F$15,IF(N1389=99,
IF(SUM(--(TRANSPOSE(LARGE(OFFSET($B1388,,F$17,,$B$7-F$17),ROW(INDIRECT("a1:a"&amp;$B$7-F$17))))=OFFSET($B1388,,F$17,,$B$7-F$17)))=$B$7-F$17,MIN(IF(F1388&gt;=OFFSET($B1388,,E$17,,$B$7-E$17),"",OFFSET($B1388,,E$17,,$B$7-E$17))),F1388),
SMALL(IF((SMALL(OFFSET($B1388,,N1389-1,,$B$7-N1389+1),ROW(INDIRECT("a1:a"&amp;$B$7-N1389+1)))=OFFSET($B1389,,N1389-1))*(MATCH(OFFSET($B1389,,N1389-1),SMALL(OFFSET($B1388,,N1389-1,,$B$7-N1389+1),ROW(INDIRECT("a1:a"&amp;$B$7-N1389+1))),0)=ROW(INDIRECT("a1:a"&amp;$B$7-N1389+1))),"",SMALL(OFFSET($B1388,,N1389-1,,$B$7-N1389+1),ROW(INDIRECT("a1:a"&amp;$B$7-N1389+1)))),F$17-N1389)),
SMALL(IF((SMALL(OFFSET($B1388,,N1389-1,,$B$7-N1389+1),ROW(INDIRECT("a1:a"&amp;$B$7-N1389+1)))=OFFSET($B1389,,N1389-1))*(MATCH(OFFSET($B1389,,N1389-1),SMALL(OFFSET($B1388,,N1389-1,,$B$7-N1389+1),ROW(INDIRECT("a1:a"&amp;$B$7-N1389+1))),0)=ROW(INDIRECT("a1:a"&amp;$B$7-N1389+1))),"",SMALL(OFFSET($B1388,,N1389-1,,$B$7-N1389+1),ROW(INDIRECT("a1:a"&amp;$B$7-N1389+1)))),F$17-N1389)))</f>
        <v>4</v>
      </c>
      <c r="G1389" s="8">
        <f t="array" aca="1" ref="G1389" ca="1">IF(OR($A1389&gt;$B$9,G$17&gt;$B$7),"",CHOOSE(G$15,IF(O1389=99,
IF(SUM(--(TRANSPOSE(LARGE(OFFSET($B1388,,G$17,,$B$7-G$17),ROW(INDIRECT("a1:a"&amp;$B$7-G$17))))=OFFSET($B1388,,G$17,,$B$7-G$17)))=$B$7-G$17,MIN(IF(G1388&gt;=OFFSET($B1388,,F$17,,$B$7-F$17),"",OFFSET($B1388,,F$17,,$B$7-F$17))),G1388),
SMALL(IF((SMALL(OFFSET($B1388,,O1389-1,,$B$7-O1389+1),ROW(INDIRECT("a1:a"&amp;$B$7-O1389+1)))=OFFSET($B1389,,O1389-1))*(MATCH(OFFSET($B1389,,O1389-1),SMALL(OFFSET($B1388,,O1389-1,,$B$7-O1389+1),ROW(INDIRECT("a1:a"&amp;$B$7-O1389+1))),0)=ROW(INDIRECT("a1:a"&amp;$B$7-O1389+1))),"",SMALL(OFFSET($B1388,,O1389-1,,$B$7-O1389+1),ROW(INDIRECT("a1:a"&amp;$B$7-O1389+1)))),G$17-O1389)),
SMALL(IF((SMALL(OFFSET($B1388,,O1389-1,,$B$7-O1389+1),ROW(INDIRECT("a1:a"&amp;$B$7-O1389+1)))=OFFSET($B1389,,O1389-1))*(MATCH(OFFSET($B1389,,O1389-1),SMALL(OFFSET($B1388,,O1389-1,,$B$7-O1389+1),ROW(INDIRECT("a1:a"&amp;$B$7-O1389+1))),0)=ROW(INDIRECT("a1:a"&amp;$B$7-O1389+1))),"",SMALL(OFFSET($B1388,,O1389-1,,$B$7-O1389+1),ROW(INDIRECT("a1:a"&amp;$B$7-O1389+1)))),G$17-O1389)))</f>
        <v>1</v>
      </c>
      <c r="H1389" s="8">
        <f t="array" aca="1" ref="H1389" ca="1">IF(OR($A1389&gt;$B$9,H$17&gt;$B$7),"",CHOOSE(H$15,IF(P1389=99,
IF(SUM(--(TRANSPOSE(LARGE(OFFSET($B1388,,H$17,,$B$7-H$17),ROW(INDIRECT("a1:a"&amp;$B$7-H$17))))=OFFSET($B1388,,H$17,,$B$7-H$17)))=$B$7-H$17,MIN(IF(H1388&gt;=OFFSET($B1388,,G$17,,$B$7-G$17),"",OFFSET($B1388,,G$17,,$B$7-G$17))),H1388),
SMALL(IF((SMALL(OFFSET($B1388,,P1389-1,,$B$7-P1389+1),ROW(INDIRECT("a1:a"&amp;$B$7-P1389+1)))=OFFSET($B1389,,P1389-1))*(MATCH(OFFSET($B1389,,P1389-1),SMALL(OFFSET($B1388,,P1389-1,,$B$7-P1389+1),ROW(INDIRECT("a1:a"&amp;$B$7-P1389+1))),0)=ROW(INDIRECT("a1:a"&amp;$B$7-P1389+1))),"",SMALL(OFFSET($B1388,,P1389-1,,$B$7-P1389+1),ROW(INDIRECT("a1:a"&amp;$B$7-P1389+1)))),H$17-P1389)),
SMALL(IF((SMALL(OFFSET($B1388,,P1389-1,,$B$7-P1389+1),ROW(INDIRECT("a1:a"&amp;$B$7-P1389+1)))=OFFSET($B1389,,P1389-1))*(MATCH(OFFSET($B1389,,P1389-1),SMALL(OFFSET($B1388,,P1389-1,,$B$7-P1389+1),ROW(INDIRECT("a1:a"&amp;$B$7-P1389+1))),0)=ROW(INDIRECT("a1:a"&amp;$B$7-P1389+1))),"",SMALL(OFFSET($B1388,,P1389-1,,$B$7-P1389+1),ROW(INDIRECT("a1:a"&amp;$B$7-P1389+1)))),H$17-P1389)))</f>
        <v>1</v>
      </c>
      <c r="I1389" s="44">
        <f t="array" aca="1" ref="I1389" ca="1">IF(OR($A1389&gt;$B$9,I$17&gt;$B$7),"",CHOOSE(I$15,IF(Q1389=99,
IF(SUM(--(TRANSPOSE(LARGE(OFFSET($B1388,,I$17,,$B$7-I$17),ROW(INDIRECT("a1:a"&amp;$B$7-I$17))))=OFFSET($B1388,,I$17,,$B$7-I$17)))=$B$7-I$17,MIN(IF(I1388&gt;=OFFSET($B1388,,H$17,,$B$7-H$17),"",OFFSET($B1388,,H$17,,$B$7-H$17))),I1388),
SMALL(IF((SMALL(OFFSET($B1388,,Q1389-1,,$B$7-Q1389+1),ROW(INDIRECT("a1:a"&amp;$B$7-Q1389+1)))=OFFSET($B1389,,Q1389-1))*(MATCH(OFFSET($B1389,,Q1389-1),SMALL(OFFSET($B1388,,Q1389-1,,$B$7-Q1389+1),ROW(INDIRECT("a1:a"&amp;$B$7-Q1389+1))),0)=ROW(INDIRECT("a1:a"&amp;$B$7-Q1389+1))),"",SMALL(OFFSET($B1388,,Q1389-1,,$B$7-Q1389+1),ROW(INDIRECT("a1:a"&amp;$B$7-Q1389+1)))),I$17-Q1389)),
SMALL(IF((SMALL(OFFSET($B1388,,Q1389-1,,$B$7-Q1389+1),ROW(INDIRECT("a1:a"&amp;$B$7-Q1389+1)))=OFFSET($B1389,,Q1389-1))*(MATCH(OFFSET($B1389,,Q1389-1),SMALL(OFFSET($B1388,,Q1389-1,,$B$7-Q1389+1),ROW(INDIRECT("a1:a"&amp;$B$7-Q1389+1))),0)=ROW(INDIRECT("a1:a"&amp;$B$7-Q1389+1))),"",SMALL(OFFSET($B1388,,Q1389-1,,$B$7-Q1389+1),ROW(INDIRECT("a1:a"&amp;$B$7-Q1389+1)))),I$17-Q1389)))</f>
        <v>2</v>
      </c>
      <c r="J1389" s="13"/>
      <c r="K1389" s="26">
        <f t="array" aca="1" ref="K1389" ca="1">MIN(IF($B1389:B1389&gt;$B1388:B1388,COLUMN($B$18:B1388)-COLUMN($B$18)+1,99))</f>
        <v>99</v>
      </c>
      <c r="L1389" s="26">
        <f t="array" aca="1" ref="L1389" ca="1">MIN(IF($B1389:C1389&gt;$B1388:C1388,COLUMN($B$18:C1388)-COLUMN($B$18)+1,99))</f>
        <v>99</v>
      </c>
      <c r="M1389" s="26">
        <f t="array" aca="1" ref="M1389" ca="1">MIN(IF($B1389:D1389&gt;$B1388:D1388,COLUMN($B$18:D1388)-COLUMN($B$18)+1,99))</f>
        <v>99</v>
      </c>
      <c r="N1389" s="26">
        <f t="array" aca="1" ref="N1389" ca="1">MIN(IF($B1389:E1389&gt;$B1388:E1388,COLUMN($B$18:E1388)-COLUMN($B$18)+1,99))</f>
        <v>99</v>
      </c>
      <c r="O1389" s="26">
        <f t="array" aca="1" ref="O1389" ca="1">MIN(IF($B1389:F1389&gt;$B1388:F1388,COLUMN($B$18:F1388)-COLUMN($B$18)+1,99))</f>
        <v>5</v>
      </c>
      <c r="P1389" s="26">
        <f t="array" aca="1" ref="P1389" ca="1">MIN(IF($B1389:G1389&gt;$B1388:G1388,COLUMN($B$18:G1388)-COLUMN($B$18)+1,99))</f>
        <v>5</v>
      </c>
      <c r="Q1389" s="48">
        <f t="array" aca="1" ref="Q1389" ca="1">MIN(IF($B1389:H1389&gt;$B1388:H1388,COLUMN($B$18:H1388)-COLUMN($B$18)+1,99))</f>
        <v>5</v>
      </c>
    </row>
    <row r="1390" spans="1:17" x14ac:dyDescent="0.25">
      <c r="A1390" s="10">
        <v>1373</v>
      </c>
      <c r="B1390" s="8">
        <f t="array" aca="1" ref="B1390" ca="1">IF(A1390&gt;$B$9,"",IF(SUM(--(TRANSPOSE(LARGE(OFFSET($B1389,,B$17,,$B$7-B$17),ROW(INDIRECT("a1:a"&amp;$B$7-B$17))))=OFFSET($B1389,,B$17,,$B$7-B$17)))=$B$7-B$17,OFFSET($B$12,,MATCH(B1389,$B$12:$H$12,FALSE)),B1389))</f>
        <v>3</v>
      </c>
      <c r="C1390" s="8">
        <f t="array" aca="1" ref="C1390" ca="1">IF(OR($A1390&gt;$B$9,C$17&gt;$B$7),"",CHOOSE(C$15,IF(K1390=99,
IF(SUM(--(TRANSPOSE(LARGE(OFFSET($B1389,,C$17,,$B$7-C$17),ROW(INDIRECT("a1:a"&amp;$B$7-C$17))))=OFFSET($B1389,,C$17,,$B$7-C$17)))=$B$7-C$17,MIN(IF(C1389&gt;=OFFSET($B1389,,B$17,,$B$7-B$17),"",OFFSET($B1389,,B$17,,$B$7-B$17))),C1389),
SMALL(IF((SMALL(OFFSET($B1389,,K1390-1,,$B$7-K1390+1),ROW(INDIRECT("a1:a"&amp;$B$7-K1390+1)))=OFFSET($B1390,,K1390-1))*(MATCH(OFFSET($B1390,,K1390-1),SMALL(OFFSET($B1389,,K1390-1,,$B$7-K1390+1),ROW(INDIRECT("a1:a"&amp;$B$7-K1390+1))),0)=ROW(INDIRECT("a1:a"&amp;$B$7-K1390+1))),"",SMALL(OFFSET($B1389,,K1390-1,,$B$7-K1390+1),ROW(INDIRECT("a1:a"&amp;$B$7-K1390+1)))),C$17-K1390)),
SMALL(IF((SMALL(OFFSET($B1389,,K1390-1,,$B$7-K1390+1),ROW(INDIRECT("a1:a"&amp;$B$7-K1390+1)))=OFFSET($B1390,,K1390-1))*(MATCH(OFFSET($B1390,,K1390-1),SMALL(OFFSET($B1389,,K1390-1,,$B$7-K1390+1),ROW(INDIRECT("a1:a"&amp;$B$7-K1390+1))),0)=ROW(INDIRECT("a1:a"&amp;$B$7-K1390+1))),"",SMALL(OFFSET($B1389,,K1390-1,,$B$7-K1390+1),ROW(INDIRECT("a1:a"&amp;$B$7-K1390+1)))),C$17-K1390)))</f>
        <v>3</v>
      </c>
      <c r="D1390" s="8">
        <f t="array" aca="1" ref="D1390" ca="1">IF(OR($A1390&gt;$B$9,D$17&gt;$B$7),"",CHOOSE(D$15,IF(L1390=99,
IF(SUM(--(TRANSPOSE(LARGE(OFFSET($B1389,,D$17,,$B$7-D$17),ROW(INDIRECT("a1:a"&amp;$B$7-D$17))))=OFFSET($B1389,,D$17,,$B$7-D$17)))=$B$7-D$17,MIN(IF(D1389&gt;=OFFSET($B1389,,C$17,,$B$7-C$17),"",OFFSET($B1389,,C$17,,$B$7-C$17))),D1389),
SMALL(IF((SMALL(OFFSET($B1389,,L1390-1,,$B$7-L1390+1),ROW(INDIRECT("a1:a"&amp;$B$7-L1390+1)))=OFFSET($B1390,,L1390-1))*(MATCH(OFFSET($B1390,,L1390-1),SMALL(OFFSET($B1389,,L1390-1,,$B$7-L1390+1),ROW(INDIRECT("a1:a"&amp;$B$7-L1390+1))),0)=ROW(INDIRECT("a1:a"&amp;$B$7-L1390+1))),"",SMALL(OFFSET($B1389,,L1390-1,,$B$7-L1390+1),ROW(INDIRECT("a1:a"&amp;$B$7-L1390+1)))),D$17-L1390)),
SMALL(IF((SMALL(OFFSET($B1389,,L1390-1,,$B$7-L1390+1),ROW(INDIRECT("a1:a"&amp;$B$7-L1390+1)))=OFFSET($B1390,,L1390-1))*(MATCH(OFFSET($B1390,,L1390-1),SMALL(OFFSET($B1389,,L1390-1,,$B$7-L1390+1),ROW(INDIRECT("a1:a"&amp;$B$7-L1390+1))),0)=ROW(INDIRECT("a1:a"&amp;$B$7-L1390+1))),"",SMALL(OFFSET($B1389,,L1390-1,,$B$7-L1390+1),ROW(INDIRECT("a1:a"&amp;$B$7-L1390+1)))),D$17-L1390)))</f>
        <v>1</v>
      </c>
      <c r="E1390" s="8">
        <f t="array" aca="1" ref="E1390" ca="1">IF(OR($A1390&gt;$B$9,E$17&gt;$B$7),"",CHOOSE(E$15,IF(M1390=99,
IF(SUM(--(TRANSPOSE(LARGE(OFFSET($B1389,,E$17,,$B$7-E$17),ROW(INDIRECT("a1:a"&amp;$B$7-E$17))))=OFFSET($B1389,,E$17,,$B$7-E$17)))=$B$7-E$17,MIN(IF(E1389&gt;=OFFSET($B1389,,D$17,,$B$7-D$17),"",OFFSET($B1389,,D$17,,$B$7-D$17))),E1389),
SMALL(IF((SMALL(OFFSET($B1389,,M1390-1,,$B$7-M1390+1),ROW(INDIRECT("a1:a"&amp;$B$7-M1390+1)))=OFFSET($B1390,,M1390-1))*(MATCH(OFFSET($B1390,,M1390-1),SMALL(OFFSET($B1389,,M1390-1,,$B$7-M1390+1),ROW(INDIRECT("a1:a"&amp;$B$7-M1390+1))),0)=ROW(INDIRECT("a1:a"&amp;$B$7-M1390+1))),"",SMALL(OFFSET($B1389,,M1390-1,,$B$7-M1390+1),ROW(INDIRECT("a1:a"&amp;$B$7-M1390+1)))),E$17-M1390)),
SMALL(IF((SMALL(OFFSET($B1389,,M1390-1,,$B$7-M1390+1),ROW(INDIRECT("a1:a"&amp;$B$7-M1390+1)))=OFFSET($B1390,,M1390-1))*(MATCH(OFFSET($B1390,,M1390-1),SMALL(OFFSET($B1389,,M1390-1,,$B$7-M1390+1),ROW(INDIRECT("a1:a"&amp;$B$7-M1390+1))),0)=ROW(INDIRECT("a1:a"&amp;$B$7-M1390+1))),"",SMALL(OFFSET($B1389,,M1390-1,,$B$7-M1390+1),ROW(INDIRECT("a1:a"&amp;$B$7-M1390+1)))),E$17-M1390)))</f>
        <v>2</v>
      </c>
      <c r="F1390" s="8">
        <f t="array" aca="1" ref="F1390" ca="1">IF(OR($A1390&gt;$B$9,F$17&gt;$B$7),"",CHOOSE(F$15,IF(N1390=99,
IF(SUM(--(TRANSPOSE(LARGE(OFFSET($B1389,,F$17,,$B$7-F$17),ROW(INDIRECT("a1:a"&amp;$B$7-F$17))))=OFFSET($B1389,,F$17,,$B$7-F$17)))=$B$7-F$17,MIN(IF(F1389&gt;=OFFSET($B1389,,E$17,,$B$7-E$17),"",OFFSET($B1389,,E$17,,$B$7-E$17))),F1389),
SMALL(IF((SMALL(OFFSET($B1389,,N1390-1,,$B$7-N1390+1),ROW(INDIRECT("a1:a"&amp;$B$7-N1390+1)))=OFFSET($B1390,,N1390-1))*(MATCH(OFFSET($B1390,,N1390-1),SMALL(OFFSET($B1389,,N1390-1,,$B$7-N1390+1),ROW(INDIRECT("a1:a"&amp;$B$7-N1390+1))),0)=ROW(INDIRECT("a1:a"&amp;$B$7-N1390+1))),"",SMALL(OFFSET($B1389,,N1390-1,,$B$7-N1390+1),ROW(INDIRECT("a1:a"&amp;$B$7-N1390+1)))),F$17-N1390)),
SMALL(IF((SMALL(OFFSET($B1389,,N1390-1,,$B$7-N1390+1),ROW(INDIRECT("a1:a"&amp;$B$7-N1390+1)))=OFFSET($B1390,,N1390-1))*(MATCH(OFFSET($B1390,,N1390-1),SMALL(OFFSET($B1389,,N1390-1,,$B$7-N1390+1),ROW(INDIRECT("a1:a"&amp;$B$7-N1390+1))),0)=ROW(INDIRECT("a1:a"&amp;$B$7-N1390+1))),"",SMALL(OFFSET($B1389,,N1390-1,,$B$7-N1390+1),ROW(INDIRECT("a1:a"&amp;$B$7-N1390+1)))),F$17-N1390)))</f>
        <v>4</v>
      </c>
      <c r="G1390" s="8">
        <f t="array" aca="1" ref="G1390" ca="1">IF(OR($A1390&gt;$B$9,G$17&gt;$B$7),"",CHOOSE(G$15,IF(O1390=99,
IF(SUM(--(TRANSPOSE(LARGE(OFFSET($B1389,,G$17,,$B$7-G$17),ROW(INDIRECT("a1:a"&amp;$B$7-G$17))))=OFFSET($B1389,,G$17,,$B$7-G$17)))=$B$7-G$17,MIN(IF(G1389&gt;=OFFSET($B1389,,F$17,,$B$7-F$17),"",OFFSET($B1389,,F$17,,$B$7-F$17))),G1389),
SMALL(IF((SMALL(OFFSET($B1389,,O1390-1,,$B$7-O1390+1),ROW(INDIRECT("a1:a"&amp;$B$7-O1390+1)))=OFFSET($B1390,,O1390-1))*(MATCH(OFFSET($B1390,,O1390-1),SMALL(OFFSET($B1389,,O1390-1,,$B$7-O1390+1),ROW(INDIRECT("a1:a"&amp;$B$7-O1390+1))),0)=ROW(INDIRECT("a1:a"&amp;$B$7-O1390+1))),"",SMALL(OFFSET($B1389,,O1390-1,,$B$7-O1390+1),ROW(INDIRECT("a1:a"&amp;$B$7-O1390+1)))),G$17-O1390)),
SMALL(IF((SMALL(OFFSET($B1389,,O1390-1,,$B$7-O1390+1),ROW(INDIRECT("a1:a"&amp;$B$7-O1390+1)))=OFFSET($B1390,,O1390-1))*(MATCH(OFFSET($B1390,,O1390-1),SMALL(OFFSET($B1389,,O1390-1,,$B$7-O1390+1),ROW(INDIRECT("a1:a"&amp;$B$7-O1390+1))),0)=ROW(INDIRECT("a1:a"&amp;$B$7-O1390+1))),"",SMALL(OFFSET($B1389,,O1390-1,,$B$7-O1390+1),ROW(INDIRECT("a1:a"&amp;$B$7-O1390+1)))),G$17-O1390)))</f>
        <v>1</v>
      </c>
      <c r="H1390" s="8">
        <f t="array" aca="1" ref="H1390" ca="1">IF(OR($A1390&gt;$B$9,H$17&gt;$B$7),"",CHOOSE(H$15,IF(P1390=99,
IF(SUM(--(TRANSPOSE(LARGE(OFFSET($B1389,,H$17,,$B$7-H$17),ROW(INDIRECT("a1:a"&amp;$B$7-H$17))))=OFFSET($B1389,,H$17,,$B$7-H$17)))=$B$7-H$17,MIN(IF(H1389&gt;=OFFSET($B1389,,G$17,,$B$7-G$17),"",OFFSET($B1389,,G$17,,$B$7-G$17))),H1389),
SMALL(IF((SMALL(OFFSET($B1389,,P1390-1,,$B$7-P1390+1),ROW(INDIRECT("a1:a"&amp;$B$7-P1390+1)))=OFFSET($B1390,,P1390-1))*(MATCH(OFFSET($B1390,,P1390-1),SMALL(OFFSET($B1389,,P1390-1,,$B$7-P1390+1),ROW(INDIRECT("a1:a"&amp;$B$7-P1390+1))),0)=ROW(INDIRECT("a1:a"&amp;$B$7-P1390+1))),"",SMALL(OFFSET($B1389,,P1390-1,,$B$7-P1390+1),ROW(INDIRECT("a1:a"&amp;$B$7-P1390+1)))),H$17-P1390)),
SMALL(IF((SMALL(OFFSET($B1389,,P1390-1,,$B$7-P1390+1),ROW(INDIRECT("a1:a"&amp;$B$7-P1390+1)))=OFFSET($B1390,,P1390-1))*(MATCH(OFFSET($B1390,,P1390-1),SMALL(OFFSET($B1389,,P1390-1,,$B$7-P1390+1),ROW(INDIRECT("a1:a"&amp;$B$7-P1390+1))),0)=ROW(INDIRECT("a1:a"&amp;$B$7-P1390+1))),"",SMALL(OFFSET($B1389,,P1390-1,,$B$7-P1390+1),ROW(INDIRECT("a1:a"&amp;$B$7-P1390+1)))),H$17-P1390)))</f>
        <v>2</v>
      </c>
      <c r="I1390" s="44">
        <f t="array" aca="1" ref="I1390" ca="1">IF(OR($A1390&gt;$B$9,I$17&gt;$B$7),"",CHOOSE(I$15,IF(Q1390=99,
IF(SUM(--(TRANSPOSE(LARGE(OFFSET($B1389,,I$17,,$B$7-I$17),ROW(INDIRECT("a1:a"&amp;$B$7-I$17))))=OFFSET($B1389,,I$17,,$B$7-I$17)))=$B$7-I$17,MIN(IF(I1389&gt;=OFFSET($B1389,,H$17,,$B$7-H$17),"",OFFSET($B1389,,H$17,,$B$7-H$17))),I1389),
SMALL(IF((SMALL(OFFSET($B1389,,Q1390-1,,$B$7-Q1390+1),ROW(INDIRECT("a1:a"&amp;$B$7-Q1390+1)))=OFFSET($B1390,,Q1390-1))*(MATCH(OFFSET($B1390,,Q1390-1),SMALL(OFFSET($B1389,,Q1390-1,,$B$7-Q1390+1),ROW(INDIRECT("a1:a"&amp;$B$7-Q1390+1))),0)=ROW(INDIRECT("a1:a"&amp;$B$7-Q1390+1))),"",SMALL(OFFSET($B1389,,Q1390-1,,$B$7-Q1390+1),ROW(INDIRECT("a1:a"&amp;$B$7-Q1390+1)))),I$17-Q1390)),
SMALL(IF((SMALL(OFFSET($B1389,,Q1390-1,,$B$7-Q1390+1),ROW(INDIRECT("a1:a"&amp;$B$7-Q1390+1)))=OFFSET($B1390,,Q1390-1))*(MATCH(OFFSET($B1390,,Q1390-1),SMALL(OFFSET($B1389,,Q1390-1,,$B$7-Q1390+1),ROW(INDIRECT("a1:a"&amp;$B$7-Q1390+1))),0)=ROW(INDIRECT("a1:a"&amp;$B$7-Q1390+1))),"",SMALL(OFFSET($B1389,,Q1390-1,,$B$7-Q1390+1),ROW(INDIRECT("a1:a"&amp;$B$7-Q1390+1)))),I$17-Q1390)))</f>
        <v>1</v>
      </c>
      <c r="J1390" s="13"/>
      <c r="K1390" s="26">
        <f t="array" aca="1" ref="K1390" ca="1">MIN(IF($B1390:B1390&gt;$B1389:B1389,COLUMN($B$18:B1389)-COLUMN($B$18)+1,99))</f>
        <v>99</v>
      </c>
      <c r="L1390" s="26">
        <f t="array" aca="1" ref="L1390" ca="1">MIN(IF($B1390:C1390&gt;$B1389:C1389,COLUMN($B$18:C1389)-COLUMN($B$18)+1,99))</f>
        <v>99</v>
      </c>
      <c r="M1390" s="26">
        <f t="array" aca="1" ref="M1390" ca="1">MIN(IF($B1390:D1390&gt;$B1389:D1389,COLUMN($B$18:D1389)-COLUMN($B$18)+1,99))</f>
        <v>99</v>
      </c>
      <c r="N1390" s="26">
        <f t="array" aca="1" ref="N1390" ca="1">MIN(IF($B1390:E1390&gt;$B1389:E1389,COLUMN($B$18:E1389)-COLUMN($B$18)+1,99))</f>
        <v>99</v>
      </c>
      <c r="O1390" s="26">
        <f t="array" aca="1" ref="O1390" ca="1">MIN(IF($B1390:F1390&gt;$B1389:F1389,COLUMN($B$18:F1389)-COLUMN($B$18)+1,99))</f>
        <v>99</v>
      </c>
      <c r="P1390" s="26">
        <f t="array" aca="1" ref="P1390" ca="1">MIN(IF($B1390:G1390&gt;$B1389:G1389,COLUMN($B$18:G1389)-COLUMN($B$18)+1,99))</f>
        <v>99</v>
      </c>
      <c r="Q1390" s="48">
        <f t="array" aca="1" ref="Q1390" ca="1">MIN(IF($B1390:H1390&gt;$B1389:H1389,COLUMN($B$18:H1389)-COLUMN($B$18)+1,99))</f>
        <v>7</v>
      </c>
    </row>
    <row r="1391" spans="1:17" x14ac:dyDescent="0.25">
      <c r="A1391" s="10">
        <v>1374</v>
      </c>
      <c r="B1391" s="8">
        <f t="array" aca="1" ref="B1391" ca="1">IF(A1391&gt;$B$9,"",IF(SUM(--(TRANSPOSE(LARGE(OFFSET($B1390,,B$17,,$B$7-B$17),ROW(INDIRECT("a1:a"&amp;$B$7-B$17))))=OFFSET($B1390,,B$17,,$B$7-B$17)))=$B$7-B$17,OFFSET($B$12,,MATCH(B1390,$B$12:$H$12,FALSE)),B1390))</f>
        <v>3</v>
      </c>
      <c r="C1391" s="8">
        <f t="array" aca="1" ref="C1391" ca="1">IF(OR($A1391&gt;$B$9,C$17&gt;$B$7),"",CHOOSE(C$15,IF(K1391=99,
IF(SUM(--(TRANSPOSE(LARGE(OFFSET($B1390,,C$17,,$B$7-C$17),ROW(INDIRECT("a1:a"&amp;$B$7-C$17))))=OFFSET($B1390,,C$17,,$B$7-C$17)))=$B$7-C$17,MIN(IF(C1390&gt;=OFFSET($B1390,,B$17,,$B$7-B$17),"",OFFSET($B1390,,B$17,,$B$7-B$17))),C1390),
SMALL(IF((SMALL(OFFSET($B1390,,K1391-1,,$B$7-K1391+1),ROW(INDIRECT("a1:a"&amp;$B$7-K1391+1)))=OFFSET($B1391,,K1391-1))*(MATCH(OFFSET($B1391,,K1391-1),SMALL(OFFSET($B1390,,K1391-1,,$B$7-K1391+1),ROW(INDIRECT("a1:a"&amp;$B$7-K1391+1))),0)=ROW(INDIRECT("a1:a"&amp;$B$7-K1391+1))),"",SMALL(OFFSET($B1390,,K1391-1,,$B$7-K1391+1),ROW(INDIRECT("a1:a"&amp;$B$7-K1391+1)))),C$17-K1391)),
SMALL(IF((SMALL(OFFSET($B1390,,K1391-1,,$B$7-K1391+1),ROW(INDIRECT("a1:a"&amp;$B$7-K1391+1)))=OFFSET($B1391,,K1391-1))*(MATCH(OFFSET($B1391,,K1391-1),SMALL(OFFSET($B1390,,K1391-1,,$B$7-K1391+1),ROW(INDIRECT("a1:a"&amp;$B$7-K1391+1))),0)=ROW(INDIRECT("a1:a"&amp;$B$7-K1391+1))),"",SMALL(OFFSET($B1390,,K1391-1,,$B$7-K1391+1),ROW(INDIRECT("a1:a"&amp;$B$7-K1391+1)))),C$17-K1391)))</f>
        <v>3</v>
      </c>
      <c r="D1391" s="8">
        <f t="array" aca="1" ref="D1391" ca="1">IF(OR($A1391&gt;$B$9,D$17&gt;$B$7),"",CHOOSE(D$15,IF(L1391=99,
IF(SUM(--(TRANSPOSE(LARGE(OFFSET($B1390,,D$17,,$B$7-D$17),ROW(INDIRECT("a1:a"&amp;$B$7-D$17))))=OFFSET($B1390,,D$17,,$B$7-D$17)))=$B$7-D$17,MIN(IF(D1390&gt;=OFFSET($B1390,,C$17,,$B$7-C$17),"",OFFSET($B1390,,C$17,,$B$7-C$17))),D1390),
SMALL(IF((SMALL(OFFSET($B1390,,L1391-1,,$B$7-L1391+1),ROW(INDIRECT("a1:a"&amp;$B$7-L1391+1)))=OFFSET($B1391,,L1391-1))*(MATCH(OFFSET($B1391,,L1391-1),SMALL(OFFSET($B1390,,L1391-1,,$B$7-L1391+1),ROW(INDIRECT("a1:a"&amp;$B$7-L1391+1))),0)=ROW(INDIRECT("a1:a"&amp;$B$7-L1391+1))),"",SMALL(OFFSET($B1390,,L1391-1,,$B$7-L1391+1),ROW(INDIRECT("a1:a"&amp;$B$7-L1391+1)))),D$17-L1391)),
SMALL(IF((SMALL(OFFSET($B1390,,L1391-1,,$B$7-L1391+1),ROW(INDIRECT("a1:a"&amp;$B$7-L1391+1)))=OFFSET($B1391,,L1391-1))*(MATCH(OFFSET($B1391,,L1391-1),SMALL(OFFSET($B1390,,L1391-1,,$B$7-L1391+1),ROW(INDIRECT("a1:a"&amp;$B$7-L1391+1))),0)=ROW(INDIRECT("a1:a"&amp;$B$7-L1391+1))),"",SMALL(OFFSET($B1390,,L1391-1,,$B$7-L1391+1),ROW(INDIRECT("a1:a"&amp;$B$7-L1391+1)))),D$17-L1391)))</f>
        <v>1</v>
      </c>
      <c r="E1391" s="8">
        <f t="array" aca="1" ref="E1391" ca="1">IF(OR($A1391&gt;$B$9,E$17&gt;$B$7),"",CHOOSE(E$15,IF(M1391=99,
IF(SUM(--(TRANSPOSE(LARGE(OFFSET($B1390,,E$17,,$B$7-E$17),ROW(INDIRECT("a1:a"&amp;$B$7-E$17))))=OFFSET($B1390,,E$17,,$B$7-E$17)))=$B$7-E$17,MIN(IF(E1390&gt;=OFFSET($B1390,,D$17,,$B$7-D$17),"",OFFSET($B1390,,D$17,,$B$7-D$17))),E1390),
SMALL(IF((SMALL(OFFSET($B1390,,M1391-1,,$B$7-M1391+1),ROW(INDIRECT("a1:a"&amp;$B$7-M1391+1)))=OFFSET($B1391,,M1391-1))*(MATCH(OFFSET($B1391,,M1391-1),SMALL(OFFSET($B1390,,M1391-1,,$B$7-M1391+1),ROW(INDIRECT("a1:a"&amp;$B$7-M1391+1))),0)=ROW(INDIRECT("a1:a"&amp;$B$7-M1391+1))),"",SMALL(OFFSET($B1390,,M1391-1,,$B$7-M1391+1),ROW(INDIRECT("a1:a"&amp;$B$7-M1391+1)))),E$17-M1391)),
SMALL(IF((SMALL(OFFSET($B1390,,M1391-1,,$B$7-M1391+1),ROW(INDIRECT("a1:a"&amp;$B$7-M1391+1)))=OFFSET($B1391,,M1391-1))*(MATCH(OFFSET($B1391,,M1391-1),SMALL(OFFSET($B1390,,M1391-1,,$B$7-M1391+1),ROW(INDIRECT("a1:a"&amp;$B$7-M1391+1))),0)=ROW(INDIRECT("a1:a"&amp;$B$7-M1391+1))),"",SMALL(OFFSET($B1390,,M1391-1,,$B$7-M1391+1),ROW(INDIRECT("a1:a"&amp;$B$7-M1391+1)))),E$17-M1391)))</f>
        <v>2</v>
      </c>
      <c r="F1391" s="8">
        <f t="array" aca="1" ref="F1391" ca="1">IF(OR($A1391&gt;$B$9,F$17&gt;$B$7),"",CHOOSE(F$15,IF(N1391=99,
IF(SUM(--(TRANSPOSE(LARGE(OFFSET($B1390,,F$17,,$B$7-F$17),ROW(INDIRECT("a1:a"&amp;$B$7-F$17))))=OFFSET($B1390,,F$17,,$B$7-F$17)))=$B$7-F$17,MIN(IF(F1390&gt;=OFFSET($B1390,,E$17,,$B$7-E$17),"",OFFSET($B1390,,E$17,,$B$7-E$17))),F1390),
SMALL(IF((SMALL(OFFSET($B1390,,N1391-1,,$B$7-N1391+1),ROW(INDIRECT("a1:a"&amp;$B$7-N1391+1)))=OFFSET($B1391,,N1391-1))*(MATCH(OFFSET($B1391,,N1391-1),SMALL(OFFSET($B1390,,N1391-1,,$B$7-N1391+1),ROW(INDIRECT("a1:a"&amp;$B$7-N1391+1))),0)=ROW(INDIRECT("a1:a"&amp;$B$7-N1391+1))),"",SMALL(OFFSET($B1390,,N1391-1,,$B$7-N1391+1),ROW(INDIRECT("a1:a"&amp;$B$7-N1391+1)))),F$17-N1391)),
SMALL(IF((SMALL(OFFSET($B1390,,N1391-1,,$B$7-N1391+1),ROW(INDIRECT("a1:a"&amp;$B$7-N1391+1)))=OFFSET($B1391,,N1391-1))*(MATCH(OFFSET($B1391,,N1391-1),SMALL(OFFSET($B1390,,N1391-1,,$B$7-N1391+1),ROW(INDIRECT("a1:a"&amp;$B$7-N1391+1))),0)=ROW(INDIRECT("a1:a"&amp;$B$7-N1391+1))),"",SMALL(OFFSET($B1390,,N1391-1,,$B$7-N1391+1),ROW(INDIRECT("a1:a"&amp;$B$7-N1391+1)))),F$17-N1391)))</f>
        <v>4</v>
      </c>
      <c r="G1391" s="8">
        <f t="array" aca="1" ref="G1391" ca="1">IF(OR($A1391&gt;$B$9,G$17&gt;$B$7),"",CHOOSE(G$15,IF(O1391=99,
IF(SUM(--(TRANSPOSE(LARGE(OFFSET($B1390,,G$17,,$B$7-G$17),ROW(INDIRECT("a1:a"&amp;$B$7-G$17))))=OFFSET($B1390,,G$17,,$B$7-G$17)))=$B$7-G$17,MIN(IF(G1390&gt;=OFFSET($B1390,,F$17,,$B$7-F$17),"",OFFSET($B1390,,F$17,,$B$7-F$17))),G1390),
SMALL(IF((SMALL(OFFSET($B1390,,O1391-1,,$B$7-O1391+1),ROW(INDIRECT("a1:a"&amp;$B$7-O1391+1)))=OFFSET($B1391,,O1391-1))*(MATCH(OFFSET($B1391,,O1391-1),SMALL(OFFSET($B1390,,O1391-1,,$B$7-O1391+1),ROW(INDIRECT("a1:a"&amp;$B$7-O1391+1))),0)=ROW(INDIRECT("a1:a"&amp;$B$7-O1391+1))),"",SMALL(OFFSET($B1390,,O1391-1,,$B$7-O1391+1),ROW(INDIRECT("a1:a"&amp;$B$7-O1391+1)))),G$17-O1391)),
SMALL(IF((SMALL(OFFSET($B1390,,O1391-1,,$B$7-O1391+1),ROW(INDIRECT("a1:a"&amp;$B$7-O1391+1)))=OFFSET($B1391,,O1391-1))*(MATCH(OFFSET($B1391,,O1391-1),SMALL(OFFSET($B1390,,O1391-1,,$B$7-O1391+1),ROW(INDIRECT("a1:a"&amp;$B$7-O1391+1))),0)=ROW(INDIRECT("a1:a"&amp;$B$7-O1391+1))),"",SMALL(OFFSET($B1390,,O1391-1,,$B$7-O1391+1),ROW(INDIRECT("a1:a"&amp;$B$7-O1391+1)))),G$17-O1391)))</f>
        <v>2</v>
      </c>
      <c r="H1391" s="8">
        <f t="array" aca="1" ref="H1391" ca="1">IF(OR($A1391&gt;$B$9,H$17&gt;$B$7),"",CHOOSE(H$15,IF(P1391=99,
IF(SUM(--(TRANSPOSE(LARGE(OFFSET($B1390,,H$17,,$B$7-H$17),ROW(INDIRECT("a1:a"&amp;$B$7-H$17))))=OFFSET($B1390,,H$17,,$B$7-H$17)))=$B$7-H$17,MIN(IF(H1390&gt;=OFFSET($B1390,,G$17,,$B$7-G$17),"",OFFSET($B1390,,G$17,,$B$7-G$17))),H1390),
SMALL(IF((SMALL(OFFSET($B1390,,P1391-1,,$B$7-P1391+1),ROW(INDIRECT("a1:a"&amp;$B$7-P1391+1)))=OFFSET($B1391,,P1391-1))*(MATCH(OFFSET($B1391,,P1391-1),SMALL(OFFSET($B1390,,P1391-1,,$B$7-P1391+1),ROW(INDIRECT("a1:a"&amp;$B$7-P1391+1))),0)=ROW(INDIRECT("a1:a"&amp;$B$7-P1391+1))),"",SMALL(OFFSET($B1390,,P1391-1,,$B$7-P1391+1),ROW(INDIRECT("a1:a"&amp;$B$7-P1391+1)))),H$17-P1391)),
SMALL(IF((SMALL(OFFSET($B1390,,P1391-1,,$B$7-P1391+1),ROW(INDIRECT("a1:a"&amp;$B$7-P1391+1)))=OFFSET($B1391,,P1391-1))*(MATCH(OFFSET($B1391,,P1391-1),SMALL(OFFSET($B1390,,P1391-1,,$B$7-P1391+1),ROW(INDIRECT("a1:a"&amp;$B$7-P1391+1))),0)=ROW(INDIRECT("a1:a"&amp;$B$7-P1391+1))),"",SMALL(OFFSET($B1390,,P1391-1,,$B$7-P1391+1),ROW(INDIRECT("a1:a"&amp;$B$7-P1391+1)))),H$17-P1391)))</f>
        <v>1</v>
      </c>
      <c r="I1391" s="44">
        <f t="array" aca="1" ref="I1391" ca="1">IF(OR($A1391&gt;$B$9,I$17&gt;$B$7),"",CHOOSE(I$15,IF(Q1391=99,
IF(SUM(--(TRANSPOSE(LARGE(OFFSET($B1390,,I$17,,$B$7-I$17),ROW(INDIRECT("a1:a"&amp;$B$7-I$17))))=OFFSET($B1390,,I$17,,$B$7-I$17)))=$B$7-I$17,MIN(IF(I1390&gt;=OFFSET($B1390,,H$17,,$B$7-H$17),"",OFFSET($B1390,,H$17,,$B$7-H$17))),I1390),
SMALL(IF((SMALL(OFFSET($B1390,,Q1391-1,,$B$7-Q1391+1),ROW(INDIRECT("a1:a"&amp;$B$7-Q1391+1)))=OFFSET($B1391,,Q1391-1))*(MATCH(OFFSET($B1391,,Q1391-1),SMALL(OFFSET($B1390,,Q1391-1,,$B$7-Q1391+1),ROW(INDIRECT("a1:a"&amp;$B$7-Q1391+1))),0)=ROW(INDIRECT("a1:a"&amp;$B$7-Q1391+1))),"",SMALL(OFFSET($B1390,,Q1391-1,,$B$7-Q1391+1),ROW(INDIRECT("a1:a"&amp;$B$7-Q1391+1)))),I$17-Q1391)),
SMALL(IF((SMALL(OFFSET($B1390,,Q1391-1,,$B$7-Q1391+1),ROW(INDIRECT("a1:a"&amp;$B$7-Q1391+1)))=OFFSET($B1391,,Q1391-1))*(MATCH(OFFSET($B1391,,Q1391-1),SMALL(OFFSET($B1390,,Q1391-1,,$B$7-Q1391+1),ROW(INDIRECT("a1:a"&amp;$B$7-Q1391+1))),0)=ROW(INDIRECT("a1:a"&amp;$B$7-Q1391+1))),"",SMALL(OFFSET($B1390,,Q1391-1,,$B$7-Q1391+1),ROW(INDIRECT("a1:a"&amp;$B$7-Q1391+1)))),I$17-Q1391)))</f>
        <v>1</v>
      </c>
      <c r="J1391" s="13"/>
      <c r="K1391" s="26">
        <f t="array" aca="1" ref="K1391" ca="1">MIN(IF($B1391:B1391&gt;$B1390:B1390,COLUMN($B$18:B1390)-COLUMN($B$18)+1,99))</f>
        <v>99</v>
      </c>
      <c r="L1391" s="26">
        <f t="array" aca="1" ref="L1391" ca="1">MIN(IF($B1391:C1391&gt;$B1390:C1390,COLUMN($B$18:C1390)-COLUMN($B$18)+1,99))</f>
        <v>99</v>
      </c>
      <c r="M1391" s="26">
        <f t="array" aca="1" ref="M1391" ca="1">MIN(IF($B1391:D1391&gt;$B1390:D1390,COLUMN($B$18:D1390)-COLUMN($B$18)+1,99))</f>
        <v>99</v>
      </c>
      <c r="N1391" s="26">
        <f t="array" aca="1" ref="N1391" ca="1">MIN(IF($B1391:E1391&gt;$B1390:E1390,COLUMN($B$18:E1390)-COLUMN($B$18)+1,99))</f>
        <v>99</v>
      </c>
      <c r="O1391" s="26">
        <f t="array" aca="1" ref="O1391" ca="1">MIN(IF($B1391:F1391&gt;$B1390:F1390,COLUMN($B$18:F1390)-COLUMN($B$18)+1,99))</f>
        <v>99</v>
      </c>
      <c r="P1391" s="26">
        <f t="array" aca="1" ref="P1391" ca="1">MIN(IF($B1391:G1391&gt;$B1390:G1390,COLUMN($B$18:G1390)-COLUMN($B$18)+1,99))</f>
        <v>6</v>
      </c>
      <c r="Q1391" s="48">
        <f t="array" aca="1" ref="Q1391" ca="1">MIN(IF($B1391:H1391&gt;$B1390:H1390,COLUMN($B$18:H1390)-COLUMN($B$18)+1,99))</f>
        <v>6</v>
      </c>
    </row>
    <row r="1392" spans="1:17" x14ac:dyDescent="0.25">
      <c r="A1392" s="10">
        <v>1375</v>
      </c>
      <c r="B1392" s="8">
        <f t="array" aca="1" ref="B1392" ca="1">IF(A1392&gt;$B$9,"",IF(SUM(--(TRANSPOSE(LARGE(OFFSET($B1391,,B$17,,$B$7-B$17),ROW(INDIRECT("a1:a"&amp;$B$7-B$17))))=OFFSET($B1391,,B$17,,$B$7-B$17)))=$B$7-B$17,OFFSET($B$12,,MATCH(B1391,$B$12:$H$12,FALSE)),B1391))</f>
        <v>3</v>
      </c>
      <c r="C1392" s="8">
        <f t="array" aca="1" ref="C1392" ca="1">IF(OR($A1392&gt;$B$9,C$17&gt;$B$7),"",CHOOSE(C$15,IF(K1392=99,
IF(SUM(--(TRANSPOSE(LARGE(OFFSET($B1391,,C$17,,$B$7-C$17),ROW(INDIRECT("a1:a"&amp;$B$7-C$17))))=OFFSET($B1391,,C$17,,$B$7-C$17)))=$B$7-C$17,MIN(IF(C1391&gt;=OFFSET($B1391,,B$17,,$B$7-B$17),"",OFFSET($B1391,,B$17,,$B$7-B$17))),C1391),
SMALL(IF((SMALL(OFFSET($B1391,,K1392-1,,$B$7-K1392+1),ROW(INDIRECT("a1:a"&amp;$B$7-K1392+1)))=OFFSET($B1392,,K1392-1))*(MATCH(OFFSET($B1392,,K1392-1),SMALL(OFFSET($B1391,,K1392-1,,$B$7-K1392+1),ROW(INDIRECT("a1:a"&amp;$B$7-K1392+1))),0)=ROW(INDIRECT("a1:a"&amp;$B$7-K1392+1))),"",SMALL(OFFSET($B1391,,K1392-1,,$B$7-K1392+1),ROW(INDIRECT("a1:a"&amp;$B$7-K1392+1)))),C$17-K1392)),
SMALL(IF((SMALL(OFFSET($B1391,,K1392-1,,$B$7-K1392+1),ROW(INDIRECT("a1:a"&amp;$B$7-K1392+1)))=OFFSET($B1392,,K1392-1))*(MATCH(OFFSET($B1392,,K1392-1),SMALL(OFFSET($B1391,,K1392-1,,$B$7-K1392+1),ROW(INDIRECT("a1:a"&amp;$B$7-K1392+1))),0)=ROW(INDIRECT("a1:a"&amp;$B$7-K1392+1))),"",SMALL(OFFSET($B1391,,K1392-1,,$B$7-K1392+1),ROW(INDIRECT("a1:a"&amp;$B$7-K1392+1)))),C$17-K1392)))</f>
        <v>3</v>
      </c>
      <c r="D1392" s="8">
        <f t="array" aca="1" ref="D1392" ca="1">IF(OR($A1392&gt;$B$9,D$17&gt;$B$7),"",CHOOSE(D$15,IF(L1392=99,
IF(SUM(--(TRANSPOSE(LARGE(OFFSET($B1391,,D$17,,$B$7-D$17),ROW(INDIRECT("a1:a"&amp;$B$7-D$17))))=OFFSET($B1391,,D$17,,$B$7-D$17)))=$B$7-D$17,MIN(IF(D1391&gt;=OFFSET($B1391,,C$17,,$B$7-C$17),"",OFFSET($B1391,,C$17,,$B$7-C$17))),D1391),
SMALL(IF((SMALL(OFFSET($B1391,,L1392-1,,$B$7-L1392+1),ROW(INDIRECT("a1:a"&amp;$B$7-L1392+1)))=OFFSET($B1392,,L1392-1))*(MATCH(OFFSET($B1392,,L1392-1),SMALL(OFFSET($B1391,,L1392-1,,$B$7-L1392+1),ROW(INDIRECT("a1:a"&amp;$B$7-L1392+1))),0)=ROW(INDIRECT("a1:a"&amp;$B$7-L1392+1))),"",SMALL(OFFSET($B1391,,L1392-1,,$B$7-L1392+1),ROW(INDIRECT("a1:a"&amp;$B$7-L1392+1)))),D$17-L1392)),
SMALL(IF((SMALL(OFFSET($B1391,,L1392-1,,$B$7-L1392+1),ROW(INDIRECT("a1:a"&amp;$B$7-L1392+1)))=OFFSET($B1392,,L1392-1))*(MATCH(OFFSET($B1392,,L1392-1),SMALL(OFFSET($B1391,,L1392-1,,$B$7-L1392+1),ROW(INDIRECT("a1:a"&amp;$B$7-L1392+1))),0)=ROW(INDIRECT("a1:a"&amp;$B$7-L1392+1))),"",SMALL(OFFSET($B1391,,L1392-1,,$B$7-L1392+1),ROW(INDIRECT("a1:a"&amp;$B$7-L1392+1)))),D$17-L1392)))</f>
        <v>1</v>
      </c>
      <c r="E1392" s="8">
        <f t="array" aca="1" ref="E1392" ca="1">IF(OR($A1392&gt;$B$9,E$17&gt;$B$7),"",CHOOSE(E$15,IF(M1392=99,
IF(SUM(--(TRANSPOSE(LARGE(OFFSET($B1391,,E$17,,$B$7-E$17),ROW(INDIRECT("a1:a"&amp;$B$7-E$17))))=OFFSET($B1391,,E$17,,$B$7-E$17)))=$B$7-E$17,MIN(IF(E1391&gt;=OFFSET($B1391,,D$17,,$B$7-D$17),"",OFFSET($B1391,,D$17,,$B$7-D$17))),E1391),
SMALL(IF((SMALL(OFFSET($B1391,,M1392-1,,$B$7-M1392+1),ROW(INDIRECT("a1:a"&amp;$B$7-M1392+1)))=OFFSET($B1392,,M1392-1))*(MATCH(OFFSET($B1392,,M1392-1),SMALL(OFFSET($B1391,,M1392-1,,$B$7-M1392+1),ROW(INDIRECT("a1:a"&amp;$B$7-M1392+1))),0)=ROW(INDIRECT("a1:a"&amp;$B$7-M1392+1))),"",SMALL(OFFSET($B1391,,M1392-1,,$B$7-M1392+1),ROW(INDIRECT("a1:a"&amp;$B$7-M1392+1)))),E$17-M1392)),
SMALL(IF((SMALL(OFFSET($B1391,,M1392-1,,$B$7-M1392+1),ROW(INDIRECT("a1:a"&amp;$B$7-M1392+1)))=OFFSET($B1392,,M1392-1))*(MATCH(OFFSET($B1392,,M1392-1),SMALL(OFFSET($B1391,,M1392-1,,$B$7-M1392+1),ROW(INDIRECT("a1:a"&amp;$B$7-M1392+1))),0)=ROW(INDIRECT("a1:a"&amp;$B$7-M1392+1))),"",SMALL(OFFSET($B1391,,M1392-1,,$B$7-M1392+1),ROW(INDIRECT("a1:a"&amp;$B$7-M1392+1)))),E$17-M1392)))</f>
        <v>4</v>
      </c>
      <c r="F1392" s="8">
        <f t="array" aca="1" ref="F1392" ca="1">IF(OR($A1392&gt;$B$9,F$17&gt;$B$7),"",CHOOSE(F$15,IF(N1392=99,
IF(SUM(--(TRANSPOSE(LARGE(OFFSET($B1391,,F$17,,$B$7-F$17),ROW(INDIRECT("a1:a"&amp;$B$7-F$17))))=OFFSET($B1391,,F$17,,$B$7-F$17)))=$B$7-F$17,MIN(IF(F1391&gt;=OFFSET($B1391,,E$17,,$B$7-E$17),"",OFFSET($B1391,,E$17,,$B$7-E$17))),F1391),
SMALL(IF((SMALL(OFFSET($B1391,,N1392-1,,$B$7-N1392+1),ROW(INDIRECT("a1:a"&amp;$B$7-N1392+1)))=OFFSET($B1392,,N1392-1))*(MATCH(OFFSET($B1392,,N1392-1),SMALL(OFFSET($B1391,,N1392-1,,$B$7-N1392+1),ROW(INDIRECT("a1:a"&amp;$B$7-N1392+1))),0)=ROW(INDIRECT("a1:a"&amp;$B$7-N1392+1))),"",SMALL(OFFSET($B1391,,N1392-1,,$B$7-N1392+1),ROW(INDIRECT("a1:a"&amp;$B$7-N1392+1)))),F$17-N1392)),
SMALL(IF((SMALL(OFFSET($B1391,,N1392-1,,$B$7-N1392+1),ROW(INDIRECT("a1:a"&amp;$B$7-N1392+1)))=OFFSET($B1392,,N1392-1))*(MATCH(OFFSET($B1392,,N1392-1),SMALL(OFFSET($B1391,,N1392-1,,$B$7-N1392+1),ROW(INDIRECT("a1:a"&amp;$B$7-N1392+1))),0)=ROW(INDIRECT("a1:a"&amp;$B$7-N1392+1))),"",SMALL(OFFSET($B1391,,N1392-1,,$B$7-N1392+1),ROW(INDIRECT("a1:a"&amp;$B$7-N1392+1)))),F$17-N1392)))</f>
        <v>1</v>
      </c>
      <c r="G1392" s="8">
        <f t="array" aca="1" ref="G1392" ca="1">IF(OR($A1392&gt;$B$9,G$17&gt;$B$7),"",CHOOSE(G$15,IF(O1392=99,
IF(SUM(--(TRANSPOSE(LARGE(OFFSET($B1391,,G$17,,$B$7-G$17),ROW(INDIRECT("a1:a"&amp;$B$7-G$17))))=OFFSET($B1391,,G$17,,$B$7-G$17)))=$B$7-G$17,MIN(IF(G1391&gt;=OFFSET($B1391,,F$17,,$B$7-F$17),"",OFFSET($B1391,,F$17,,$B$7-F$17))),G1391),
SMALL(IF((SMALL(OFFSET($B1391,,O1392-1,,$B$7-O1392+1),ROW(INDIRECT("a1:a"&amp;$B$7-O1392+1)))=OFFSET($B1392,,O1392-1))*(MATCH(OFFSET($B1392,,O1392-1),SMALL(OFFSET($B1391,,O1392-1,,$B$7-O1392+1),ROW(INDIRECT("a1:a"&amp;$B$7-O1392+1))),0)=ROW(INDIRECT("a1:a"&amp;$B$7-O1392+1))),"",SMALL(OFFSET($B1391,,O1392-1,,$B$7-O1392+1),ROW(INDIRECT("a1:a"&amp;$B$7-O1392+1)))),G$17-O1392)),
SMALL(IF((SMALL(OFFSET($B1391,,O1392-1,,$B$7-O1392+1),ROW(INDIRECT("a1:a"&amp;$B$7-O1392+1)))=OFFSET($B1392,,O1392-1))*(MATCH(OFFSET($B1392,,O1392-1),SMALL(OFFSET($B1391,,O1392-1,,$B$7-O1392+1),ROW(INDIRECT("a1:a"&amp;$B$7-O1392+1))),0)=ROW(INDIRECT("a1:a"&amp;$B$7-O1392+1))),"",SMALL(OFFSET($B1391,,O1392-1,,$B$7-O1392+1),ROW(INDIRECT("a1:a"&amp;$B$7-O1392+1)))),G$17-O1392)))</f>
        <v>1</v>
      </c>
      <c r="H1392" s="8">
        <f t="array" aca="1" ref="H1392" ca="1">IF(OR($A1392&gt;$B$9,H$17&gt;$B$7),"",CHOOSE(H$15,IF(P1392=99,
IF(SUM(--(TRANSPOSE(LARGE(OFFSET($B1391,,H$17,,$B$7-H$17),ROW(INDIRECT("a1:a"&amp;$B$7-H$17))))=OFFSET($B1391,,H$17,,$B$7-H$17)))=$B$7-H$17,MIN(IF(H1391&gt;=OFFSET($B1391,,G$17,,$B$7-G$17),"",OFFSET($B1391,,G$17,,$B$7-G$17))),H1391),
SMALL(IF((SMALL(OFFSET($B1391,,P1392-1,,$B$7-P1392+1),ROW(INDIRECT("a1:a"&amp;$B$7-P1392+1)))=OFFSET($B1392,,P1392-1))*(MATCH(OFFSET($B1392,,P1392-1),SMALL(OFFSET($B1391,,P1392-1,,$B$7-P1392+1),ROW(INDIRECT("a1:a"&amp;$B$7-P1392+1))),0)=ROW(INDIRECT("a1:a"&amp;$B$7-P1392+1))),"",SMALL(OFFSET($B1391,,P1392-1,,$B$7-P1392+1),ROW(INDIRECT("a1:a"&amp;$B$7-P1392+1)))),H$17-P1392)),
SMALL(IF((SMALL(OFFSET($B1391,,P1392-1,,$B$7-P1392+1),ROW(INDIRECT("a1:a"&amp;$B$7-P1392+1)))=OFFSET($B1392,,P1392-1))*(MATCH(OFFSET($B1392,,P1392-1),SMALL(OFFSET($B1391,,P1392-1,,$B$7-P1392+1),ROW(INDIRECT("a1:a"&amp;$B$7-P1392+1))),0)=ROW(INDIRECT("a1:a"&amp;$B$7-P1392+1))),"",SMALL(OFFSET($B1391,,P1392-1,,$B$7-P1392+1),ROW(INDIRECT("a1:a"&amp;$B$7-P1392+1)))),H$17-P1392)))</f>
        <v>2</v>
      </c>
      <c r="I1392" s="44">
        <f t="array" aca="1" ref="I1392" ca="1">IF(OR($A1392&gt;$B$9,I$17&gt;$B$7),"",CHOOSE(I$15,IF(Q1392=99,
IF(SUM(--(TRANSPOSE(LARGE(OFFSET($B1391,,I$17,,$B$7-I$17),ROW(INDIRECT("a1:a"&amp;$B$7-I$17))))=OFFSET($B1391,,I$17,,$B$7-I$17)))=$B$7-I$17,MIN(IF(I1391&gt;=OFFSET($B1391,,H$17,,$B$7-H$17),"",OFFSET($B1391,,H$17,,$B$7-H$17))),I1391),
SMALL(IF((SMALL(OFFSET($B1391,,Q1392-1,,$B$7-Q1392+1),ROW(INDIRECT("a1:a"&amp;$B$7-Q1392+1)))=OFFSET($B1392,,Q1392-1))*(MATCH(OFFSET($B1392,,Q1392-1),SMALL(OFFSET($B1391,,Q1392-1,,$B$7-Q1392+1),ROW(INDIRECT("a1:a"&amp;$B$7-Q1392+1))),0)=ROW(INDIRECT("a1:a"&amp;$B$7-Q1392+1))),"",SMALL(OFFSET($B1391,,Q1392-1,,$B$7-Q1392+1),ROW(INDIRECT("a1:a"&amp;$B$7-Q1392+1)))),I$17-Q1392)),
SMALL(IF((SMALL(OFFSET($B1391,,Q1392-1,,$B$7-Q1392+1),ROW(INDIRECT("a1:a"&amp;$B$7-Q1392+1)))=OFFSET($B1392,,Q1392-1))*(MATCH(OFFSET($B1392,,Q1392-1),SMALL(OFFSET($B1391,,Q1392-1,,$B$7-Q1392+1),ROW(INDIRECT("a1:a"&amp;$B$7-Q1392+1))),0)=ROW(INDIRECT("a1:a"&amp;$B$7-Q1392+1))),"",SMALL(OFFSET($B1391,,Q1392-1,,$B$7-Q1392+1),ROW(INDIRECT("a1:a"&amp;$B$7-Q1392+1)))),I$17-Q1392)))</f>
        <v>2</v>
      </c>
      <c r="J1392" s="13"/>
      <c r="K1392" s="26">
        <f t="array" aca="1" ref="K1392" ca="1">MIN(IF($B1392:B1392&gt;$B1391:B1391,COLUMN($B$18:B1391)-COLUMN($B$18)+1,99))</f>
        <v>99</v>
      </c>
      <c r="L1392" s="26">
        <f t="array" aca="1" ref="L1392" ca="1">MIN(IF($B1392:C1392&gt;$B1391:C1391,COLUMN($B$18:C1391)-COLUMN($B$18)+1,99))</f>
        <v>99</v>
      </c>
      <c r="M1392" s="26">
        <f t="array" aca="1" ref="M1392" ca="1">MIN(IF($B1392:D1392&gt;$B1391:D1391,COLUMN($B$18:D1391)-COLUMN($B$18)+1,99))</f>
        <v>99</v>
      </c>
      <c r="N1392" s="26">
        <f t="array" aca="1" ref="N1392" ca="1">MIN(IF($B1392:E1392&gt;$B1391:E1391,COLUMN($B$18:E1391)-COLUMN($B$18)+1,99))</f>
        <v>4</v>
      </c>
      <c r="O1392" s="26">
        <f t="array" aca="1" ref="O1392" ca="1">MIN(IF($B1392:F1392&gt;$B1391:F1391,COLUMN($B$18:F1391)-COLUMN($B$18)+1,99))</f>
        <v>4</v>
      </c>
      <c r="P1392" s="26">
        <f t="array" aca="1" ref="P1392" ca="1">MIN(IF($B1392:G1392&gt;$B1391:G1391,COLUMN($B$18:G1391)-COLUMN($B$18)+1,99))</f>
        <v>4</v>
      </c>
      <c r="Q1392" s="48">
        <f t="array" aca="1" ref="Q1392" ca="1">MIN(IF($B1392:H1392&gt;$B1391:H1391,COLUMN($B$18:H1391)-COLUMN($B$18)+1,99))</f>
        <v>4</v>
      </c>
    </row>
    <row r="1393" spans="1:17" x14ac:dyDescent="0.25">
      <c r="A1393" s="10">
        <v>1376</v>
      </c>
      <c r="B1393" s="8">
        <f t="array" aca="1" ref="B1393" ca="1">IF(A1393&gt;$B$9,"",IF(SUM(--(TRANSPOSE(LARGE(OFFSET($B1392,,B$17,,$B$7-B$17),ROW(INDIRECT("a1:a"&amp;$B$7-B$17))))=OFFSET($B1392,,B$17,,$B$7-B$17)))=$B$7-B$17,OFFSET($B$12,,MATCH(B1392,$B$12:$H$12,FALSE)),B1392))</f>
        <v>3</v>
      </c>
      <c r="C1393" s="8">
        <f t="array" aca="1" ref="C1393" ca="1">IF(OR($A1393&gt;$B$9,C$17&gt;$B$7),"",CHOOSE(C$15,IF(K1393=99,
IF(SUM(--(TRANSPOSE(LARGE(OFFSET($B1392,,C$17,,$B$7-C$17),ROW(INDIRECT("a1:a"&amp;$B$7-C$17))))=OFFSET($B1392,,C$17,,$B$7-C$17)))=$B$7-C$17,MIN(IF(C1392&gt;=OFFSET($B1392,,B$17,,$B$7-B$17),"",OFFSET($B1392,,B$17,,$B$7-B$17))),C1392),
SMALL(IF((SMALL(OFFSET($B1392,,K1393-1,,$B$7-K1393+1),ROW(INDIRECT("a1:a"&amp;$B$7-K1393+1)))=OFFSET($B1393,,K1393-1))*(MATCH(OFFSET($B1393,,K1393-1),SMALL(OFFSET($B1392,,K1393-1,,$B$7-K1393+1),ROW(INDIRECT("a1:a"&amp;$B$7-K1393+1))),0)=ROW(INDIRECT("a1:a"&amp;$B$7-K1393+1))),"",SMALL(OFFSET($B1392,,K1393-1,,$B$7-K1393+1),ROW(INDIRECT("a1:a"&amp;$B$7-K1393+1)))),C$17-K1393)),
SMALL(IF((SMALL(OFFSET($B1392,,K1393-1,,$B$7-K1393+1),ROW(INDIRECT("a1:a"&amp;$B$7-K1393+1)))=OFFSET($B1393,,K1393-1))*(MATCH(OFFSET($B1393,,K1393-1),SMALL(OFFSET($B1392,,K1393-1,,$B$7-K1393+1),ROW(INDIRECT("a1:a"&amp;$B$7-K1393+1))),0)=ROW(INDIRECT("a1:a"&amp;$B$7-K1393+1))),"",SMALL(OFFSET($B1392,,K1393-1,,$B$7-K1393+1),ROW(INDIRECT("a1:a"&amp;$B$7-K1393+1)))),C$17-K1393)))</f>
        <v>3</v>
      </c>
      <c r="D1393" s="8">
        <f t="array" aca="1" ref="D1393" ca="1">IF(OR($A1393&gt;$B$9,D$17&gt;$B$7),"",CHOOSE(D$15,IF(L1393=99,
IF(SUM(--(TRANSPOSE(LARGE(OFFSET($B1392,,D$17,,$B$7-D$17),ROW(INDIRECT("a1:a"&amp;$B$7-D$17))))=OFFSET($B1392,,D$17,,$B$7-D$17)))=$B$7-D$17,MIN(IF(D1392&gt;=OFFSET($B1392,,C$17,,$B$7-C$17),"",OFFSET($B1392,,C$17,,$B$7-C$17))),D1392),
SMALL(IF((SMALL(OFFSET($B1392,,L1393-1,,$B$7-L1393+1),ROW(INDIRECT("a1:a"&amp;$B$7-L1393+1)))=OFFSET($B1393,,L1393-1))*(MATCH(OFFSET($B1393,,L1393-1),SMALL(OFFSET($B1392,,L1393-1,,$B$7-L1393+1),ROW(INDIRECT("a1:a"&amp;$B$7-L1393+1))),0)=ROW(INDIRECT("a1:a"&amp;$B$7-L1393+1))),"",SMALL(OFFSET($B1392,,L1393-1,,$B$7-L1393+1),ROW(INDIRECT("a1:a"&amp;$B$7-L1393+1)))),D$17-L1393)),
SMALL(IF((SMALL(OFFSET($B1392,,L1393-1,,$B$7-L1393+1),ROW(INDIRECT("a1:a"&amp;$B$7-L1393+1)))=OFFSET($B1393,,L1393-1))*(MATCH(OFFSET($B1393,,L1393-1),SMALL(OFFSET($B1392,,L1393-1,,$B$7-L1393+1),ROW(INDIRECT("a1:a"&amp;$B$7-L1393+1))),0)=ROW(INDIRECT("a1:a"&amp;$B$7-L1393+1))),"",SMALL(OFFSET($B1392,,L1393-1,,$B$7-L1393+1),ROW(INDIRECT("a1:a"&amp;$B$7-L1393+1)))),D$17-L1393)))</f>
        <v>1</v>
      </c>
      <c r="E1393" s="8">
        <f t="array" aca="1" ref="E1393" ca="1">IF(OR($A1393&gt;$B$9,E$17&gt;$B$7),"",CHOOSE(E$15,IF(M1393=99,
IF(SUM(--(TRANSPOSE(LARGE(OFFSET($B1392,,E$17,,$B$7-E$17),ROW(INDIRECT("a1:a"&amp;$B$7-E$17))))=OFFSET($B1392,,E$17,,$B$7-E$17)))=$B$7-E$17,MIN(IF(E1392&gt;=OFFSET($B1392,,D$17,,$B$7-D$17),"",OFFSET($B1392,,D$17,,$B$7-D$17))),E1392),
SMALL(IF((SMALL(OFFSET($B1392,,M1393-1,,$B$7-M1393+1),ROW(INDIRECT("a1:a"&amp;$B$7-M1393+1)))=OFFSET($B1393,,M1393-1))*(MATCH(OFFSET($B1393,,M1393-1),SMALL(OFFSET($B1392,,M1393-1,,$B$7-M1393+1),ROW(INDIRECT("a1:a"&amp;$B$7-M1393+1))),0)=ROW(INDIRECT("a1:a"&amp;$B$7-M1393+1))),"",SMALL(OFFSET($B1392,,M1393-1,,$B$7-M1393+1),ROW(INDIRECT("a1:a"&amp;$B$7-M1393+1)))),E$17-M1393)),
SMALL(IF((SMALL(OFFSET($B1392,,M1393-1,,$B$7-M1393+1),ROW(INDIRECT("a1:a"&amp;$B$7-M1393+1)))=OFFSET($B1393,,M1393-1))*(MATCH(OFFSET($B1393,,M1393-1),SMALL(OFFSET($B1392,,M1393-1,,$B$7-M1393+1),ROW(INDIRECT("a1:a"&amp;$B$7-M1393+1))),0)=ROW(INDIRECT("a1:a"&amp;$B$7-M1393+1))),"",SMALL(OFFSET($B1392,,M1393-1,,$B$7-M1393+1),ROW(INDIRECT("a1:a"&amp;$B$7-M1393+1)))),E$17-M1393)))</f>
        <v>4</v>
      </c>
      <c r="F1393" s="8">
        <f t="array" aca="1" ref="F1393" ca="1">IF(OR($A1393&gt;$B$9,F$17&gt;$B$7),"",CHOOSE(F$15,IF(N1393=99,
IF(SUM(--(TRANSPOSE(LARGE(OFFSET($B1392,,F$17,,$B$7-F$17),ROW(INDIRECT("a1:a"&amp;$B$7-F$17))))=OFFSET($B1392,,F$17,,$B$7-F$17)))=$B$7-F$17,MIN(IF(F1392&gt;=OFFSET($B1392,,E$17,,$B$7-E$17),"",OFFSET($B1392,,E$17,,$B$7-E$17))),F1392),
SMALL(IF((SMALL(OFFSET($B1392,,N1393-1,,$B$7-N1393+1),ROW(INDIRECT("a1:a"&amp;$B$7-N1393+1)))=OFFSET($B1393,,N1393-1))*(MATCH(OFFSET($B1393,,N1393-1),SMALL(OFFSET($B1392,,N1393-1,,$B$7-N1393+1),ROW(INDIRECT("a1:a"&amp;$B$7-N1393+1))),0)=ROW(INDIRECT("a1:a"&amp;$B$7-N1393+1))),"",SMALL(OFFSET($B1392,,N1393-1,,$B$7-N1393+1),ROW(INDIRECT("a1:a"&amp;$B$7-N1393+1)))),F$17-N1393)),
SMALL(IF((SMALL(OFFSET($B1392,,N1393-1,,$B$7-N1393+1),ROW(INDIRECT("a1:a"&amp;$B$7-N1393+1)))=OFFSET($B1393,,N1393-1))*(MATCH(OFFSET($B1393,,N1393-1),SMALL(OFFSET($B1392,,N1393-1,,$B$7-N1393+1),ROW(INDIRECT("a1:a"&amp;$B$7-N1393+1))),0)=ROW(INDIRECT("a1:a"&amp;$B$7-N1393+1))),"",SMALL(OFFSET($B1392,,N1393-1,,$B$7-N1393+1),ROW(INDIRECT("a1:a"&amp;$B$7-N1393+1)))),F$17-N1393)))</f>
        <v>1</v>
      </c>
      <c r="G1393" s="8">
        <f t="array" aca="1" ref="G1393" ca="1">IF(OR($A1393&gt;$B$9,G$17&gt;$B$7),"",CHOOSE(G$15,IF(O1393=99,
IF(SUM(--(TRANSPOSE(LARGE(OFFSET($B1392,,G$17,,$B$7-G$17),ROW(INDIRECT("a1:a"&amp;$B$7-G$17))))=OFFSET($B1392,,G$17,,$B$7-G$17)))=$B$7-G$17,MIN(IF(G1392&gt;=OFFSET($B1392,,F$17,,$B$7-F$17),"",OFFSET($B1392,,F$17,,$B$7-F$17))),G1392),
SMALL(IF((SMALL(OFFSET($B1392,,O1393-1,,$B$7-O1393+1),ROW(INDIRECT("a1:a"&amp;$B$7-O1393+1)))=OFFSET($B1393,,O1393-1))*(MATCH(OFFSET($B1393,,O1393-1),SMALL(OFFSET($B1392,,O1393-1,,$B$7-O1393+1),ROW(INDIRECT("a1:a"&amp;$B$7-O1393+1))),0)=ROW(INDIRECT("a1:a"&amp;$B$7-O1393+1))),"",SMALL(OFFSET($B1392,,O1393-1,,$B$7-O1393+1),ROW(INDIRECT("a1:a"&amp;$B$7-O1393+1)))),G$17-O1393)),
SMALL(IF((SMALL(OFFSET($B1392,,O1393-1,,$B$7-O1393+1),ROW(INDIRECT("a1:a"&amp;$B$7-O1393+1)))=OFFSET($B1393,,O1393-1))*(MATCH(OFFSET($B1393,,O1393-1),SMALL(OFFSET($B1392,,O1393-1,,$B$7-O1393+1),ROW(INDIRECT("a1:a"&amp;$B$7-O1393+1))),0)=ROW(INDIRECT("a1:a"&amp;$B$7-O1393+1))),"",SMALL(OFFSET($B1392,,O1393-1,,$B$7-O1393+1),ROW(INDIRECT("a1:a"&amp;$B$7-O1393+1)))),G$17-O1393)))</f>
        <v>2</v>
      </c>
      <c r="H1393" s="8">
        <f t="array" aca="1" ref="H1393" ca="1">IF(OR($A1393&gt;$B$9,H$17&gt;$B$7),"",CHOOSE(H$15,IF(P1393=99,
IF(SUM(--(TRANSPOSE(LARGE(OFFSET($B1392,,H$17,,$B$7-H$17),ROW(INDIRECT("a1:a"&amp;$B$7-H$17))))=OFFSET($B1392,,H$17,,$B$7-H$17)))=$B$7-H$17,MIN(IF(H1392&gt;=OFFSET($B1392,,G$17,,$B$7-G$17),"",OFFSET($B1392,,G$17,,$B$7-G$17))),H1392),
SMALL(IF((SMALL(OFFSET($B1392,,P1393-1,,$B$7-P1393+1),ROW(INDIRECT("a1:a"&amp;$B$7-P1393+1)))=OFFSET($B1393,,P1393-1))*(MATCH(OFFSET($B1393,,P1393-1),SMALL(OFFSET($B1392,,P1393-1,,$B$7-P1393+1),ROW(INDIRECT("a1:a"&amp;$B$7-P1393+1))),0)=ROW(INDIRECT("a1:a"&amp;$B$7-P1393+1))),"",SMALL(OFFSET($B1392,,P1393-1,,$B$7-P1393+1),ROW(INDIRECT("a1:a"&amp;$B$7-P1393+1)))),H$17-P1393)),
SMALL(IF((SMALL(OFFSET($B1392,,P1393-1,,$B$7-P1393+1),ROW(INDIRECT("a1:a"&amp;$B$7-P1393+1)))=OFFSET($B1393,,P1393-1))*(MATCH(OFFSET($B1393,,P1393-1),SMALL(OFFSET($B1392,,P1393-1,,$B$7-P1393+1),ROW(INDIRECT("a1:a"&amp;$B$7-P1393+1))),0)=ROW(INDIRECT("a1:a"&amp;$B$7-P1393+1))),"",SMALL(OFFSET($B1392,,P1393-1,,$B$7-P1393+1),ROW(INDIRECT("a1:a"&amp;$B$7-P1393+1)))),H$17-P1393)))</f>
        <v>1</v>
      </c>
      <c r="I1393" s="44">
        <f t="array" aca="1" ref="I1393" ca="1">IF(OR($A1393&gt;$B$9,I$17&gt;$B$7),"",CHOOSE(I$15,IF(Q1393=99,
IF(SUM(--(TRANSPOSE(LARGE(OFFSET($B1392,,I$17,,$B$7-I$17),ROW(INDIRECT("a1:a"&amp;$B$7-I$17))))=OFFSET($B1392,,I$17,,$B$7-I$17)))=$B$7-I$17,MIN(IF(I1392&gt;=OFFSET($B1392,,H$17,,$B$7-H$17),"",OFFSET($B1392,,H$17,,$B$7-H$17))),I1392),
SMALL(IF((SMALL(OFFSET($B1392,,Q1393-1,,$B$7-Q1393+1),ROW(INDIRECT("a1:a"&amp;$B$7-Q1393+1)))=OFFSET($B1393,,Q1393-1))*(MATCH(OFFSET($B1393,,Q1393-1),SMALL(OFFSET($B1392,,Q1393-1,,$B$7-Q1393+1),ROW(INDIRECT("a1:a"&amp;$B$7-Q1393+1))),0)=ROW(INDIRECT("a1:a"&amp;$B$7-Q1393+1))),"",SMALL(OFFSET($B1392,,Q1393-1,,$B$7-Q1393+1),ROW(INDIRECT("a1:a"&amp;$B$7-Q1393+1)))),I$17-Q1393)),
SMALL(IF((SMALL(OFFSET($B1392,,Q1393-1,,$B$7-Q1393+1),ROW(INDIRECT("a1:a"&amp;$B$7-Q1393+1)))=OFFSET($B1393,,Q1393-1))*(MATCH(OFFSET($B1393,,Q1393-1),SMALL(OFFSET($B1392,,Q1393-1,,$B$7-Q1393+1),ROW(INDIRECT("a1:a"&amp;$B$7-Q1393+1))),0)=ROW(INDIRECT("a1:a"&amp;$B$7-Q1393+1))),"",SMALL(OFFSET($B1392,,Q1393-1,,$B$7-Q1393+1),ROW(INDIRECT("a1:a"&amp;$B$7-Q1393+1)))),I$17-Q1393)))</f>
        <v>2</v>
      </c>
      <c r="J1393" s="13"/>
      <c r="K1393" s="26">
        <f t="array" aca="1" ref="K1393" ca="1">MIN(IF($B1393:B1393&gt;$B1392:B1392,COLUMN($B$18:B1392)-COLUMN($B$18)+1,99))</f>
        <v>99</v>
      </c>
      <c r="L1393" s="26">
        <f t="array" aca="1" ref="L1393" ca="1">MIN(IF($B1393:C1393&gt;$B1392:C1392,COLUMN($B$18:C1392)-COLUMN($B$18)+1,99))</f>
        <v>99</v>
      </c>
      <c r="M1393" s="26">
        <f t="array" aca="1" ref="M1393" ca="1">MIN(IF($B1393:D1393&gt;$B1392:D1392,COLUMN($B$18:D1392)-COLUMN($B$18)+1,99))</f>
        <v>99</v>
      </c>
      <c r="N1393" s="26">
        <f t="array" aca="1" ref="N1393" ca="1">MIN(IF($B1393:E1393&gt;$B1392:E1392,COLUMN($B$18:E1392)-COLUMN($B$18)+1,99))</f>
        <v>99</v>
      </c>
      <c r="O1393" s="26">
        <f t="array" aca="1" ref="O1393" ca="1">MIN(IF($B1393:F1393&gt;$B1392:F1392,COLUMN($B$18:F1392)-COLUMN($B$18)+1,99))</f>
        <v>99</v>
      </c>
      <c r="P1393" s="26">
        <f t="array" aca="1" ref="P1393" ca="1">MIN(IF($B1393:G1393&gt;$B1392:G1392,COLUMN($B$18:G1392)-COLUMN($B$18)+1,99))</f>
        <v>6</v>
      </c>
      <c r="Q1393" s="48">
        <f t="array" aca="1" ref="Q1393" ca="1">MIN(IF($B1393:H1393&gt;$B1392:H1392,COLUMN($B$18:H1392)-COLUMN($B$18)+1,99))</f>
        <v>6</v>
      </c>
    </row>
    <row r="1394" spans="1:17" x14ac:dyDescent="0.25">
      <c r="A1394" s="10">
        <v>1377</v>
      </c>
      <c r="B1394" s="8">
        <f t="array" aca="1" ref="B1394" ca="1">IF(A1394&gt;$B$9,"",IF(SUM(--(TRANSPOSE(LARGE(OFFSET($B1393,,B$17,,$B$7-B$17),ROW(INDIRECT("a1:a"&amp;$B$7-B$17))))=OFFSET($B1393,,B$17,,$B$7-B$17)))=$B$7-B$17,OFFSET($B$12,,MATCH(B1393,$B$12:$H$12,FALSE)),B1393))</f>
        <v>3</v>
      </c>
      <c r="C1394" s="8">
        <f t="array" aca="1" ref="C1394" ca="1">IF(OR($A1394&gt;$B$9,C$17&gt;$B$7),"",CHOOSE(C$15,IF(K1394=99,
IF(SUM(--(TRANSPOSE(LARGE(OFFSET($B1393,,C$17,,$B$7-C$17),ROW(INDIRECT("a1:a"&amp;$B$7-C$17))))=OFFSET($B1393,,C$17,,$B$7-C$17)))=$B$7-C$17,MIN(IF(C1393&gt;=OFFSET($B1393,,B$17,,$B$7-B$17),"",OFFSET($B1393,,B$17,,$B$7-B$17))),C1393),
SMALL(IF((SMALL(OFFSET($B1393,,K1394-1,,$B$7-K1394+1),ROW(INDIRECT("a1:a"&amp;$B$7-K1394+1)))=OFFSET($B1394,,K1394-1))*(MATCH(OFFSET($B1394,,K1394-1),SMALL(OFFSET($B1393,,K1394-1,,$B$7-K1394+1),ROW(INDIRECT("a1:a"&amp;$B$7-K1394+1))),0)=ROW(INDIRECT("a1:a"&amp;$B$7-K1394+1))),"",SMALL(OFFSET($B1393,,K1394-1,,$B$7-K1394+1),ROW(INDIRECT("a1:a"&amp;$B$7-K1394+1)))),C$17-K1394)),
SMALL(IF((SMALL(OFFSET($B1393,,K1394-1,,$B$7-K1394+1),ROW(INDIRECT("a1:a"&amp;$B$7-K1394+1)))=OFFSET($B1394,,K1394-1))*(MATCH(OFFSET($B1394,,K1394-1),SMALL(OFFSET($B1393,,K1394-1,,$B$7-K1394+1),ROW(INDIRECT("a1:a"&amp;$B$7-K1394+1))),0)=ROW(INDIRECT("a1:a"&amp;$B$7-K1394+1))),"",SMALL(OFFSET($B1393,,K1394-1,,$B$7-K1394+1),ROW(INDIRECT("a1:a"&amp;$B$7-K1394+1)))),C$17-K1394)))</f>
        <v>3</v>
      </c>
      <c r="D1394" s="8">
        <f t="array" aca="1" ref="D1394" ca="1">IF(OR($A1394&gt;$B$9,D$17&gt;$B$7),"",CHOOSE(D$15,IF(L1394=99,
IF(SUM(--(TRANSPOSE(LARGE(OFFSET($B1393,,D$17,,$B$7-D$17),ROW(INDIRECT("a1:a"&amp;$B$7-D$17))))=OFFSET($B1393,,D$17,,$B$7-D$17)))=$B$7-D$17,MIN(IF(D1393&gt;=OFFSET($B1393,,C$17,,$B$7-C$17),"",OFFSET($B1393,,C$17,,$B$7-C$17))),D1393),
SMALL(IF((SMALL(OFFSET($B1393,,L1394-1,,$B$7-L1394+1),ROW(INDIRECT("a1:a"&amp;$B$7-L1394+1)))=OFFSET($B1394,,L1394-1))*(MATCH(OFFSET($B1394,,L1394-1),SMALL(OFFSET($B1393,,L1394-1,,$B$7-L1394+1),ROW(INDIRECT("a1:a"&amp;$B$7-L1394+1))),0)=ROW(INDIRECT("a1:a"&amp;$B$7-L1394+1))),"",SMALL(OFFSET($B1393,,L1394-1,,$B$7-L1394+1),ROW(INDIRECT("a1:a"&amp;$B$7-L1394+1)))),D$17-L1394)),
SMALL(IF((SMALL(OFFSET($B1393,,L1394-1,,$B$7-L1394+1),ROW(INDIRECT("a1:a"&amp;$B$7-L1394+1)))=OFFSET($B1394,,L1394-1))*(MATCH(OFFSET($B1394,,L1394-1),SMALL(OFFSET($B1393,,L1394-1,,$B$7-L1394+1),ROW(INDIRECT("a1:a"&amp;$B$7-L1394+1))),0)=ROW(INDIRECT("a1:a"&amp;$B$7-L1394+1))),"",SMALL(OFFSET($B1393,,L1394-1,,$B$7-L1394+1),ROW(INDIRECT("a1:a"&amp;$B$7-L1394+1)))),D$17-L1394)))</f>
        <v>1</v>
      </c>
      <c r="E1394" s="8">
        <f t="array" aca="1" ref="E1394" ca="1">IF(OR($A1394&gt;$B$9,E$17&gt;$B$7),"",CHOOSE(E$15,IF(M1394=99,
IF(SUM(--(TRANSPOSE(LARGE(OFFSET($B1393,,E$17,,$B$7-E$17),ROW(INDIRECT("a1:a"&amp;$B$7-E$17))))=OFFSET($B1393,,E$17,,$B$7-E$17)))=$B$7-E$17,MIN(IF(E1393&gt;=OFFSET($B1393,,D$17,,$B$7-D$17),"",OFFSET($B1393,,D$17,,$B$7-D$17))),E1393),
SMALL(IF((SMALL(OFFSET($B1393,,M1394-1,,$B$7-M1394+1),ROW(INDIRECT("a1:a"&amp;$B$7-M1394+1)))=OFFSET($B1394,,M1394-1))*(MATCH(OFFSET($B1394,,M1394-1),SMALL(OFFSET($B1393,,M1394-1,,$B$7-M1394+1),ROW(INDIRECT("a1:a"&amp;$B$7-M1394+1))),0)=ROW(INDIRECT("a1:a"&amp;$B$7-M1394+1))),"",SMALL(OFFSET($B1393,,M1394-1,,$B$7-M1394+1),ROW(INDIRECT("a1:a"&amp;$B$7-M1394+1)))),E$17-M1394)),
SMALL(IF((SMALL(OFFSET($B1393,,M1394-1,,$B$7-M1394+1),ROW(INDIRECT("a1:a"&amp;$B$7-M1394+1)))=OFFSET($B1394,,M1394-1))*(MATCH(OFFSET($B1394,,M1394-1),SMALL(OFFSET($B1393,,M1394-1,,$B$7-M1394+1),ROW(INDIRECT("a1:a"&amp;$B$7-M1394+1))),0)=ROW(INDIRECT("a1:a"&amp;$B$7-M1394+1))),"",SMALL(OFFSET($B1393,,M1394-1,,$B$7-M1394+1),ROW(INDIRECT("a1:a"&amp;$B$7-M1394+1)))),E$17-M1394)))</f>
        <v>4</v>
      </c>
      <c r="F1394" s="8">
        <f t="array" aca="1" ref="F1394" ca="1">IF(OR($A1394&gt;$B$9,F$17&gt;$B$7),"",CHOOSE(F$15,IF(N1394=99,
IF(SUM(--(TRANSPOSE(LARGE(OFFSET($B1393,,F$17,,$B$7-F$17),ROW(INDIRECT("a1:a"&amp;$B$7-F$17))))=OFFSET($B1393,,F$17,,$B$7-F$17)))=$B$7-F$17,MIN(IF(F1393&gt;=OFFSET($B1393,,E$17,,$B$7-E$17),"",OFFSET($B1393,,E$17,,$B$7-E$17))),F1393),
SMALL(IF((SMALL(OFFSET($B1393,,N1394-1,,$B$7-N1394+1),ROW(INDIRECT("a1:a"&amp;$B$7-N1394+1)))=OFFSET($B1394,,N1394-1))*(MATCH(OFFSET($B1394,,N1394-1),SMALL(OFFSET($B1393,,N1394-1,,$B$7-N1394+1),ROW(INDIRECT("a1:a"&amp;$B$7-N1394+1))),0)=ROW(INDIRECT("a1:a"&amp;$B$7-N1394+1))),"",SMALL(OFFSET($B1393,,N1394-1,,$B$7-N1394+1),ROW(INDIRECT("a1:a"&amp;$B$7-N1394+1)))),F$17-N1394)),
SMALL(IF((SMALL(OFFSET($B1393,,N1394-1,,$B$7-N1394+1),ROW(INDIRECT("a1:a"&amp;$B$7-N1394+1)))=OFFSET($B1394,,N1394-1))*(MATCH(OFFSET($B1394,,N1394-1),SMALL(OFFSET($B1393,,N1394-1,,$B$7-N1394+1),ROW(INDIRECT("a1:a"&amp;$B$7-N1394+1))),0)=ROW(INDIRECT("a1:a"&amp;$B$7-N1394+1))),"",SMALL(OFFSET($B1393,,N1394-1,,$B$7-N1394+1),ROW(INDIRECT("a1:a"&amp;$B$7-N1394+1)))),F$17-N1394)))</f>
        <v>1</v>
      </c>
      <c r="G1394" s="8">
        <f t="array" aca="1" ref="G1394" ca="1">IF(OR($A1394&gt;$B$9,G$17&gt;$B$7),"",CHOOSE(G$15,IF(O1394=99,
IF(SUM(--(TRANSPOSE(LARGE(OFFSET($B1393,,G$17,,$B$7-G$17),ROW(INDIRECT("a1:a"&amp;$B$7-G$17))))=OFFSET($B1393,,G$17,,$B$7-G$17)))=$B$7-G$17,MIN(IF(G1393&gt;=OFFSET($B1393,,F$17,,$B$7-F$17),"",OFFSET($B1393,,F$17,,$B$7-F$17))),G1393),
SMALL(IF((SMALL(OFFSET($B1393,,O1394-1,,$B$7-O1394+1),ROW(INDIRECT("a1:a"&amp;$B$7-O1394+1)))=OFFSET($B1394,,O1394-1))*(MATCH(OFFSET($B1394,,O1394-1),SMALL(OFFSET($B1393,,O1394-1,,$B$7-O1394+1),ROW(INDIRECT("a1:a"&amp;$B$7-O1394+1))),0)=ROW(INDIRECT("a1:a"&amp;$B$7-O1394+1))),"",SMALL(OFFSET($B1393,,O1394-1,,$B$7-O1394+1),ROW(INDIRECT("a1:a"&amp;$B$7-O1394+1)))),G$17-O1394)),
SMALL(IF((SMALL(OFFSET($B1393,,O1394-1,,$B$7-O1394+1),ROW(INDIRECT("a1:a"&amp;$B$7-O1394+1)))=OFFSET($B1394,,O1394-1))*(MATCH(OFFSET($B1394,,O1394-1),SMALL(OFFSET($B1393,,O1394-1,,$B$7-O1394+1),ROW(INDIRECT("a1:a"&amp;$B$7-O1394+1))),0)=ROW(INDIRECT("a1:a"&amp;$B$7-O1394+1))),"",SMALL(OFFSET($B1393,,O1394-1,,$B$7-O1394+1),ROW(INDIRECT("a1:a"&amp;$B$7-O1394+1)))),G$17-O1394)))</f>
        <v>2</v>
      </c>
      <c r="H1394" s="8">
        <f t="array" aca="1" ref="H1394" ca="1">IF(OR($A1394&gt;$B$9,H$17&gt;$B$7),"",CHOOSE(H$15,IF(P1394=99,
IF(SUM(--(TRANSPOSE(LARGE(OFFSET($B1393,,H$17,,$B$7-H$17),ROW(INDIRECT("a1:a"&amp;$B$7-H$17))))=OFFSET($B1393,,H$17,,$B$7-H$17)))=$B$7-H$17,MIN(IF(H1393&gt;=OFFSET($B1393,,G$17,,$B$7-G$17),"",OFFSET($B1393,,G$17,,$B$7-G$17))),H1393),
SMALL(IF((SMALL(OFFSET($B1393,,P1394-1,,$B$7-P1394+1),ROW(INDIRECT("a1:a"&amp;$B$7-P1394+1)))=OFFSET($B1394,,P1394-1))*(MATCH(OFFSET($B1394,,P1394-1),SMALL(OFFSET($B1393,,P1394-1,,$B$7-P1394+1),ROW(INDIRECT("a1:a"&amp;$B$7-P1394+1))),0)=ROW(INDIRECT("a1:a"&amp;$B$7-P1394+1))),"",SMALL(OFFSET($B1393,,P1394-1,,$B$7-P1394+1),ROW(INDIRECT("a1:a"&amp;$B$7-P1394+1)))),H$17-P1394)),
SMALL(IF((SMALL(OFFSET($B1393,,P1394-1,,$B$7-P1394+1),ROW(INDIRECT("a1:a"&amp;$B$7-P1394+1)))=OFFSET($B1394,,P1394-1))*(MATCH(OFFSET($B1394,,P1394-1),SMALL(OFFSET($B1393,,P1394-1,,$B$7-P1394+1),ROW(INDIRECT("a1:a"&amp;$B$7-P1394+1))),0)=ROW(INDIRECT("a1:a"&amp;$B$7-P1394+1))),"",SMALL(OFFSET($B1393,,P1394-1,,$B$7-P1394+1),ROW(INDIRECT("a1:a"&amp;$B$7-P1394+1)))),H$17-P1394)))</f>
        <v>2</v>
      </c>
      <c r="I1394" s="44">
        <f t="array" aca="1" ref="I1394" ca="1">IF(OR($A1394&gt;$B$9,I$17&gt;$B$7),"",CHOOSE(I$15,IF(Q1394=99,
IF(SUM(--(TRANSPOSE(LARGE(OFFSET($B1393,,I$17,,$B$7-I$17),ROW(INDIRECT("a1:a"&amp;$B$7-I$17))))=OFFSET($B1393,,I$17,,$B$7-I$17)))=$B$7-I$17,MIN(IF(I1393&gt;=OFFSET($B1393,,H$17,,$B$7-H$17),"",OFFSET($B1393,,H$17,,$B$7-H$17))),I1393),
SMALL(IF((SMALL(OFFSET($B1393,,Q1394-1,,$B$7-Q1394+1),ROW(INDIRECT("a1:a"&amp;$B$7-Q1394+1)))=OFFSET($B1394,,Q1394-1))*(MATCH(OFFSET($B1394,,Q1394-1),SMALL(OFFSET($B1393,,Q1394-1,,$B$7-Q1394+1),ROW(INDIRECT("a1:a"&amp;$B$7-Q1394+1))),0)=ROW(INDIRECT("a1:a"&amp;$B$7-Q1394+1))),"",SMALL(OFFSET($B1393,,Q1394-1,,$B$7-Q1394+1),ROW(INDIRECT("a1:a"&amp;$B$7-Q1394+1)))),I$17-Q1394)),
SMALL(IF((SMALL(OFFSET($B1393,,Q1394-1,,$B$7-Q1394+1),ROW(INDIRECT("a1:a"&amp;$B$7-Q1394+1)))=OFFSET($B1394,,Q1394-1))*(MATCH(OFFSET($B1394,,Q1394-1),SMALL(OFFSET($B1393,,Q1394-1,,$B$7-Q1394+1),ROW(INDIRECT("a1:a"&amp;$B$7-Q1394+1))),0)=ROW(INDIRECT("a1:a"&amp;$B$7-Q1394+1))),"",SMALL(OFFSET($B1393,,Q1394-1,,$B$7-Q1394+1),ROW(INDIRECT("a1:a"&amp;$B$7-Q1394+1)))),I$17-Q1394)))</f>
        <v>1</v>
      </c>
      <c r="J1394" s="13"/>
      <c r="K1394" s="26">
        <f t="array" aca="1" ref="K1394" ca="1">MIN(IF($B1394:B1394&gt;$B1393:B1393,COLUMN($B$18:B1393)-COLUMN($B$18)+1,99))</f>
        <v>99</v>
      </c>
      <c r="L1394" s="26">
        <f t="array" aca="1" ref="L1394" ca="1">MIN(IF($B1394:C1394&gt;$B1393:C1393,COLUMN($B$18:C1393)-COLUMN($B$18)+1,99))</f>
        <v>99</v>
      </c>
      <c r="M1394" s="26">
        <f t="array" aca="1" ref="M1394" ca="1">MIN(IF($B1394:D1394&gt;$B1393:D1393,COLUMN($B$18:D1393)-COLUMN($B$18)+1,99))</f>
        <v>99</v>
      </c>
      <c r="N1394" s="26">
        <f t="array" aca="1" ref="N1394" ca="1">MIN(IF($B1394:E1394&gt;$B1393:E1393,COLUMN($B$18:E1393)-COLUMN($B$18)+1,99))</f>
        <v>99</v>
      </c>
      <c r="O1394" s="26">
        <f t="array" aca="1" ref="O1394" ca="1">MIN(IF($B1394:F1394&gt;$B1393:F1393,COLUMN($B$18:F1393)-COLUMN($B$18)+1,99))</f>
        <v>99</v>
      </c>
      <c r="P1394" s="26">
        <f t="array" aca="1" ref="P1394" ca="1">MIN(IF($B1394:G1394&gt;$B1393:G1393,COLUMN($B$18:G1393)-COLUMN($B$18)+1,99))</f>
        <v>99</v>
      </c>
      <c r="Q1394" s="48">
        <f t="array" aca="1" ref="Q1394" ca="1">MIN(IF($B1394:H1394&gt;$B1393:H1393,COLUMN($B$18:H1393)-COLUMN($B$18)+1,99))</f>
        <v>7</v>
      </c>
    </row>
    <row r="1395" spans="1:17" x14ac:dyDescent="0.25">
      <c r="A1395" s="10">
        <v>1378</v>
      </c>
      <c r="B1395" s="8">
        <f t="array" aca="1" ref="B1395" ca="1">IF(A1395&gt;$B$9,"",IF(SUM(--(TRANSPOSE(LARGE(OFFSET($B1394,,B$17,,$B$7-B$17),ROW(INDIRECT("a1:a"&amp;$B$7-B$17))))=OFFSET($B1394,,B$17,,$B$7-B$17)))=$B$7-B$17,OFFSET($B$12,,MATCH(B1394,$B$12:$H$12,FALSE)),B1394))</f>
        <v>3</v>
      </c>
      <c r="C1395" s="8">
        <f t="array" aca="1" ref="C1395" ca="1">IF(OR($A1395&gt;$B$9,C$17&gt;$B$7),"",CHOOSE(C$15,IF(K1395=99,
IF(SUM(--(TRANSPOSE(LARGE(OFFSET($B1394,,C$17,,$B$7-C$17),ROW(INDIRECT("a1:a"&amp;$B$7-C$17))))=OFFSET($B1394,,C$17,,$B$7-C$17)))=$B$7-C$17,MIN(IF(C1394&gt;=OFFSET($B1394,,B$17,,$B$7-B$17),"",OFFSET($B1394,,B$17,,$B$7-B$17))),C1394),
SMALL(IF((SMALL(OFFSET($B1394,,K1395-1,,$B$7-K1395+1),ROW(INDIRECT("a1:a"&amp;$B$7-K1395+1)))=OFFSET($B1395,,K1395-1))*(MATCH(OFFSET($B1395,,K1395-1),SMALL(OFFSET($B1394,,K1395-1,,$B$7-K1395+1),ROW(INDIRECT("a1:a"&amp;$B$7-K1395+1))),0)=ROW(INDIRECT("a1:a"&amp;$B$7-K1395+1))),"",SMALL(OFFSET($B1394,,K1395-1,,$B$7-K1395+1),ROW(INDIRECT("a1:a"&amp;$B$7-K1395+1)))),C$17-K1395)),
SMALL(IF((SMALL(OFFSET($B1394,,K1395-1,,$B$7-K1395+1),ROW(INDIRECT("a1:a"&amp;$B$7-K1395+1)))=OFFSET($B1395,,K1395-1))*(MATCH(OFFSET($B1395,,K1395-1),SMALL(OFFSET($B1394,,K1395-1,,$B$7-K1395+1),ROW(INDIRECT("a1:a"&amp;$B$7-K1395+1))),0)=ROW(INDIRECT("a1:a"&amp;$B$7-K1395+1))),"",SMALL(OFFSET($B1394,,K1395-1,,$B$7-K1395+1),ROW(INDIRECT("a1:a"&amp;$B$7-K1395+1)))),C$17-K1395)))</f>
        <v>3</v>
      </c>
      <c r="D1395" s="8">
        <f t="array" aca="1" ref="D1395" ca="1">IF(OR($A1395&gt;$B$9,D$17&gt;$B$7),"",CHOOSE(D$15,IF(L1395=99,
IF(SUM(--(TRANSPOSE(LARGE(OFFSET($B1394,,D$17,,$B$7-D$17),ROW(INDIRECT("a1:a"&amp;$B$7-D$17))))=OFFSET($B1394,,D$17,,$B$7-D$17)))=$B$7-D$17,MIN(IF(D1394&gt;=OFFSET($B1394,,C$17,,$B$7-C$17),"",OFFSET($B1394,,C$17,,$B$7-C$17))),D1394),
SMALL(IF((SMALL(OFFSET($B1394,,L1395-1,,$B$7-L1395+1),ROW(INDIRECT("a1:a"&amp;$B$7-L1395+1)))=OFFSET($B1395,,L1395-1))*(MATCH(OFFSET($B1395,,L1395-1),SMALL(OFFSET($B1394,,L1395-1,,$B$7-L1395+1),ROW(INDIRECT("a1:a"&amp;$B$7-L1395+1))),0)=ROW(INDIRECT("a1:a"&amp;$B$7-L1395+1))),"",SMALL(OFFSET($B1394,,L1395-1,,$B$7-L1395+1),ROW(INDIRECT("a1:a"&amp;$B$7-L1395+1)))),D$17-L1395)),
SMALL(IF((SMALL(OFFSET($B1394,,L1395-1,,$B$7-L1395+1),ROW(INDIRECT("a1:a"&amp;$B$7-L1395+1)))=OFFSET($B1395,,L1395-1))*(MATCH(OFFSET($B1395,,L1395-1),SMALL(OFFSET($B1394,,L1395-1,,$B$7-L1395+1),ROW(INDIRECT("a1:a"&amp;$B$7-L1395+1))),0)=ROW(INDIRECT("a1:a"&amp;$B$7-L1395+1))),"",SMALL(OFFSET($B1394,,L1395-1,,$B$7-L1395+1),ROW(INDIRECT("a1:a"&amp;$B$7-L1395+1)))),D$17-L1395)))</f>
        <v>1</v>
      </c>
      <c r="E1395" s="8">
        <f t="array" aca="1" ref="E1395" ca="1">IF(OR($A1395&gt;$B$9,E$17&gt;$B$7),"",CHOOSE(E$15,IF(M1395=99,
IF(SUM(--(TRANSPOSE(LARGE(OFFSET($B1394,,E$17,,$B$7-E$17),ROW(INDIRECT("a1:a"&amp;$B$7-E$17))))=OFFSET($B1394,,E$17,,$B$7-E$17)))=$B$7-E$17,MIN(IF(E1394&gt;=OFFSET($B1394,,D$17,,$B$7-D$17),"",OFFSET($B1394,,D$17,,$B$7-D$17))),E1394),
SMALL(IF((SMALL(OFFSET($B1394,,M1395-1,,$B$7-M1395+1),ROW(INDIRECT("a1:a"&amp;$B$7-M1395+1)))=OFFSET($B1395,,M1395-1))*(MATCH(OFFSET($B1395,,M1395-1),SMALL(OFFSET($B1394,,M1395-1,,$B$7-M1395+1),ROW(INDIRECT("a1:a"&amp;$B$7-M1395+1))),0)=ROW(INDIRECT("a1:a"&amp;$B$7-M1395+1))),"",SMALL(OFFSET($B1394,,M1395-1,,$B$7-M1395+1),ROW(INDIRECT("a1:a"&amp;$B$7-M1395+1)))),E$17-M1395)),
SMALL(IF((SMALL(OFFSET($B1394,,M1395-1,,$B$7-M1395+1),ROW(INDIRECT("a1:a"&amp;$B$7-M1395+1)))=OFFSET($B1395,,M1395-1))*(MATCH(OFFSET($B1395,,M1395-1),SMALL(OFFSET($B1394,,M1395-1,,$B$7-M1395+1),ROW(INDIRECT("a1:a"&amp;$B$7-M1395+1))),0)=ROW(INDIRECT("a1:a"&amp;$B$7-M1395+1))),"",SMALL(OFFSET($B1394,,M1395-1,,$B$7-M1395+1),ROW(INDIRECT("a1:a"&amp;$B$7-M1395+1)))),E$17-M1395)))</f>
        <v>4</v>
      </c>
      <c r="F1395" s="8">
        <f t="array" aca="1" ref="F1395" ca="1">IF(OR($A1395&gt;$B$9,F$17&gt;$B$7),"",CHOOSE(F$15,IF(N1395=99,
IF(SUM(--(TRANSPOSE(LARGE(OFFSET($B1394,,F$17,,$B$7-F$17),ROW(INDIRECT("a1:a"&amp;$B$7-F$17))))=OFFSET($B1394,,F$17,,$B$7-F$17)))=$B$7-F$17,MIN(IF(F1394&gt;=OFFSET($B1394,,E$17,,$B$7-E$17),"",OFFSET($B1394,,E$17,,$B$7-E$17))),F1394),
SMALL(IF((SMALL(OFFSET($B1394,,N1395-1,,$B$7-N1395+1),ROW(INDIRECT("a1:a"&amp;$B$7-N1395+1)))=OFFSET($B1395,,N1395-1))*(MATCH(OFFSET($B1395,,N1395-1),SMALL(OFFSET($B1394,,N1395-1,,$B$7-N1395+1),ROW(INDIRECT("a1:a"&amp;$B$7-N1395+1))),0)=ROW(INDIRECT("a1:a"&amp;$B$7-N1395+1))),"",SMALL(OFFSET($B1394,,N1395-1,,$B$7-N1395+1),ROW(INDIRECT("a1:a"&amp;$B$7-N1395+1)))),F$17-N1395)),
SMALL(IF((SMALL(OFFSET($B1394,,N1395-1,,$B$7-N1395+1),ROW(INDIRECT("a1:a"&amp;$B$7-N1395+1)))=OFFSET($B1395,,N1395-1))*(MATCH(OFFSET($B1395,,N1395-1),SMALL(OFFSET($B1394,,N1395-1,,$B$7-N1395+1),ROW(INDIRECT("a1:a"&amp;$B$7-N1395+1))),0)=ROW(INDIRECT("a1:a"&amp;$B$7-N1395+1))),"",SMALL(OFFSET($B1394,,N1395-1,,$B$7-N1395+1),ROW(INDIRECT("a1:a"&amp;$B$7-N1395+1)))),F$17-N1395)))</f>
        <v>2</v>
      </c>
      <c r="G1395" s="8">
        <f t="array" aca="1" ref="G1395" ca="1">IF(OR($A1395&gt;$B$9,G$17&gt;$B$7),"",CHOOSE(G$15,IF(O1395=99,
IF(SUM(--(TRANSPOSE(LARGE(OFFSET($B1394,,G$17,,$B$7-G$17),ROW(INDIRECT("a1:a"&amp;$B$7-G$17))))=OFFSET($B1394,,G$17,,$B$7-G$17)))=$B$7-G$17,MIN(IF(G1394&gt;=OFFSET($B1394,,F$17,,$B$7-F$17),"",OFFSET($B1394,,F$17,,$B$7-F$17))),G1394),
SMALL(IF((SMALL(OFFSET($B1394,,O1395-1,,$B$7-O1395+1),ROW(INDIRECT("a1:a"&amp;$B$7-O1395+1)))=OFFSET($B1395,,O1395-1))*(MATCH(OFFSET($B1395,,O1395-1),SMALL(OFFSET($B1394,,O1395-1,,$B$7-O1395+1),ROW(INDIRECT("a1:a"&amp;$B$7-O1395+1))),0)=ROW(INDIRECT("a1:a"&amp;$B$7-O1395+1))),"",SMALL(OFFSET($B1394,,O1395-1,,$B$7-O1395+1),ROW(INDIRECT("a1:a"&amp;$B$7-O1395+1)))),G$17-O1395)),
SMALL(IF((SMALL(OFFSET($B1394,,O1395-1,,$B$7-O1395+1),ROW(INDIRECT("a1:a"&amp;$B$7-O1395+1)))=OFFSET($B1395,,O1395-1))*(MATCH(OFFSET($B1395,,O1395-1),SMALL(OFFSET($B1394,,O1395-1,,$B$7-O1395+1),ROW(INDIRECT("a1:a"&amp;$B$7-O1395+1))),0)=ROW(INDIRECT("a1:a"&amp;$B$7-O1395+1))),"",SMALL(OFFSET($B1394,,O1395-1,,$B$7-O1395+1),ROW(INDIRECT("a1:a"&amp;$B$7-O1395+1)))),G$17-O1395)))</f>
        <v>1</v>
      </c>
      <c r="H1395" s="8">
        <f t="array" aca="1" ref="H1395" ca="1">IF(OR($A1395&gt;$B$9,H$17&gt;$B$7),"",CHOOSE(H$15,IF(P1395=99,
IF(SUM(--(TRANSPOSE(LARGE(OFFSET($B1394,,H$17,,$B$7-H$17),ROW(INDIRECT("a1:a"&amp;$B$7-H$17))))=OFFSET($B1394,,H$17,,$B$7-H$17)))=$B$7-H$17,MIN(IF(H1394&gt;=OFFSET($B1394,,G$17,,$B$7-G$17),"",OFFSET($B1394,,G$17,,$B$7-G$17))),H1394),
SMALL(IF((SMALL(OFFSET($B1394,,P1395-1,,$B$7-P1395+1),ROW(INDIRECT("a1:a"&amp;$B$7-P1395+1)))=OFFSET($B1395,,P1395-1))*(MATCH(OFFSET($B1395,,P1395-1),SMALL(OFFSET($B1394,,P1395-1,,$B$7-P1395+1),ROW(INDIRECT("a1:a"&amp;$B$7-P1395+1))),0)=ROW(INDIRECT("a1:a"&amp;$B$7-P1395+1))),"",SMALL(OFFSET($B1394,,P1395-1,,$B$7-P1395+1),ROW(INDIRECT("a1:a"&amp;$B$7-P1395+1)))),H$17-P1395)),
SMALL(IF((SMALL(OFFSET($B1394,,P1395-1,,$B$7-P1395+1),ROW(INDIRECT("a1:a"&amp;$B$7-P1395+1)))=OFFSET($B1395,,P1395-1))*(MATCH(OFFSET($B1395,,P1395-1),SMALL(OFFSET($B1394,,P1395-1,,$B$7-P1395+1),ROW(INDIRECT("a1:a"&amp;$B$7-P1395+1))),0)=ROW(INDIRECT("a1:a"&amp;$B$7-P1395+1))),"",SMALL(OFFSET($B1394,,P1395-1,,$B$7-P1395+1),ROW(INDIRECT("a1:a"&amp;$B$7-P1395+1)))),H$17-P1395)))</f>
        <v>1</v>
      </c>
      <c r="I1395" s="44">
        <f t="array" aca="1" ref="I1395" ca="1">IF(OR($A1395&gt;$B$9,I$17&gt;$B$7),"",CHOOSE(I$15,IF(Q1395=99,
IF(SUM(--(TRANSPOSE(LARGE(OFFSET($B1394,,I$17,,$B$7-I$17),ROW(INDIRECT("a1:a"&amp;$B$7-I$17))))=OFFSET($B1394,,I$17,,$B$7-I$17)))=$B$7-I$17,MIN(IF(I1394&gt;=OFFSET($B1394,,H$17,,$B$7-H$17),"",OFFSET($B1394,,H$17,,$B$7-H$17))),I1394),
SMALL(IF((SMALL(OFFSET($B1394,,Q1395-1,,$B$7-Q1395+1),ROW(INDIRECT("a1:a"&amp;$B$7-Q1395+1)))=OFFSET($B1395,,Q1395-1))*(MATCH(OFFSET($B1395,,Q1395-1),SMALL(OFFSET($B1394,,Q1395-1,,$B$7-Q1395+1),ROW(INDIRECT("a1:a"&amp;$B$7-Q1395+1))),0)=ROW(INDIRECT("a1:a"&amp;$B$7-Q1395+1))),"",SMALL(OFFSET($B1394,,Q1395-1,,$B$7-Q1395+1),ROW(INDIRECT("a1:a"&amp;$B$7-Q1395+1)))),I$17-Q1395)),
SMALL(IF((SMALL(OFFSET($B1394,,Q1395-1,,$B$7-Q1395+1),ROW(INDIRECT("a1:a"&amp;$B$7-Q1395+1)))=OFFSET($B1395,,Q1395-1))*(MATCH(OFFSET($B1395,,Q1395-1),SMALL(OFFSET($B1394,,Q1395-1,,$B$7-Q1395+1),ROW(INDIRECT("a1:a"&amp;$B$7-Q1395+1))),0)=ROW(INDIRECT("a1:a"&amp;$B$7-Q1395+1))),"",SMALL(OFFSET($B1394,,Q1395-1,,$B$7-Q1395+1),ROW(INDIRECT("a1:a"&amp;$B$7-Q1395+1)))),I$17-Q1395)))</f>
        <v>2</v>
      </c>
      <c r="J1395" s="13"/>
      <c r="K1395" s="26">
        <f t="array" aca="1" ref="K1395" ca="1">MIN(IF($B1395:B1395&gt;$B1394:B1394,COLUMN($B$18:B1394)-COLUMN($B$18)+1,99))</f>
        <v>99</v>
      </c>
      <c r="L1395" s="26">
        <f t="array" aca="1" ref="L1395" ca="1">MIN(IF($B1395:C1395&gt;$B1394:C1394,COLUMN($B$18:C1394)-COLUMN($B$18)+1,99))</f>
        <v>99</v>
      </c>
      <c r="M1395" s="26">
        <f t="array" aca="1" ref="M1395" ca="1">MIN(IF($B1395:D1395&gt;$B1394:D1394,COLUMN($B$18:D1394)-COLUMN($B$18)+1,99))</f>
        <v>99</v>
      </c>
      <c r="N1395" s="26">
        <f t="array" aca="1" ref="N1395" ca="1">MIN(IF($B1395:E1395&gt;$B1394:E1394,COLUMN($B$18:E1394)-COLUMN($B$18)+1,99))</f>
        <v>99</v>
      </c>
      <c r="O1395" s="26">
        <f t="array" aca="1" ref="O1395" ca="1">MIN(IF($B1395:F1395&gt;$B1394:F1394,COLUMN($B$18:F1394)-COLUMN($B$18)+1,99))</f>
        <v>5</v>
      </c>
      <c r="P1395" s="26">
        <f t="array" aca="1" ref="P1395" ca="1">MIN(IF($B1395:G1395&gt;$B1394:G1394,COLUMN($B$18:G1394)-COLUMN($B$18)+1,99))</f>
        <v>5</v>
      </c>
      <c r="Q1395" s="48">
        <f t="array" aca="1" ref="Q1395" ca="1">MIN(IF($B1395:H1395&gt;$B1394:H1394,COLUMN($B$18:H1394)-COLUMN($B$18)+1,99))</f>
        <v>5</v>
      </c>
    </row>
    <row r="1396" spans="1:17" x14ac:dyDescent="0.25">
      <c r="A1396" s="10">
        <v>1379</v>
      </c>
      <c r="B1396" s="8">
        <f t="array" aca="1" ref="B1396" ca="1">IF(A1396&gt;$B$9,"",IF(SUM(--(TRANSPOSE(LARGE(OFFSET($B1395,,B$17,,$B$7-B$17),ROW(INDIRECT("a1:a"&amp;$B$7-B$17))))=OFFSET($B1395,,B$17,,$B$7-B$17)))=$B$7-B$17,OFFSET($B$12,,MATCH(B1395,$B$12:$H$12,FALSE)),B1395))</f>
        <v>3</v>
      </c>
      <c r="C1396" s="8">
        <f t="array" aca="1" ref="C1396" ca="1">IF(OR($A1396&gt;$B$9,C$17&gt;$B$7),"",CHOOSE(C$15,IF(K1396=99,
IF(SUM(--(TRANSPOSE(LARGE(OFFSET($B1395,,C$17,,$B$7-C$17),ROW(INDIRECT("a1:a"&amp;$B$7-C$17))))=OFFSET($B1395,,C$17,,$B$7-C$17)))=$B$7-C$17,MIN(IF(C1395&gt;=OFFSET($B1395,,B$17,,$B$7-B$17),"",OFFSET($B1395,,B$17,,$B$7-B$17))),C1395),
SMALL(IF((SMALL(OFFSET($B1395,,K1396-1,,$B$7-K1396+1),ROW(INDIRECT("a1:a"&amp;$B$7-K1396+1)))=OFFSET($B1396,,K1396-1))*(MATCH(OFFSET($B1396,,K1396-1),SMALL(OFFSET($B1395,,K1396-1,,$B$7-K1396+1),ROW(INDIRECT("a1:a"&amp;$B$7-K1396+1))),0)=ROW(INDIRECT("a1:a"&amp;$B$7-K1396+1))),"",SMALL(OFFSET($B1395,,K1396-1,,$B$7-K1396+1),ROW(INDIRECT("a1:a"&amp;$B$7-K1396+1)))),C$17-K1396)),
SMALL(IF((SMALL(OFFSET($B1395,,K1396-1,,$B$7-K1396+1),ROW(INDIRECT("a1:a"&amp;$B$7-K1396+1)))=OFFSET($B1396,,K1396-1))*(MATCH(OFFSET($B1396,,K1396-1),SMALL(OFFSET($B1395,,K1396-1,,$B$7-K1396+1),ROW(INDIRECT("a1:a"&amp;$B$7-K1396+1))),0)=ROW(INDIRECT("a1:a"&amp;$B$7-K1396+1))),"",SMALL(OFFSET($B1395,,K1396-1,,$B$7-K1396+1),ROW(INDIRECT("a1:a"&amp;$B$7-K1396+1)))),C$17-K1396)))</f>
        <v>3</v>
      </c>
      <c r="D1396" s="8">
        <f t="array" aca="1" ref="D1396" ca="1">IF(OR($A1396&gt;$B$9,D$17&gt;$B$7),"",CHOOSE(D$15,IF(L1396=99,
IF(SUM(--(TRANSPOSE(LARGE(OFFSET($B1395,,D$17,,$B$7-D$17),ROW(INDIRECT("a1:a"&amp;$B$7-D$17))))=OFFSET($B1395,,D$17,,$B$7-D$17)))=$B$7-D$17,MIN(IF(D1395&gt;=OFFSET($B1395,,C$17,,$B$7-C$17),"",OFFSET($B1395,,C$17,,$B$7-C$17))),D1395),
SMALL(IF((SMALL(OFFSET($B1395,,L1396-1,,$B$7-L1396+1),ROW(INDIRECT("a1:a"&amp;$B$7-L1396+1)))=OFFSET($B1396,,L1396-1))*(MATCH(OFFSET($B1396,,L1396-1),SMALL(OFFSET($B1395,,L1396-1,,$B$7-L1396+1),ROW(INDIRECT("a1:a"&amp;$B$7-L1396+1))),0)=ROW(INDIRECT("a1:a"&amp;$B$7-L1396+1))),"",SMALL(OFFSET($B1395,,L1396-1,,$B$7-L1396+1),ROW(INDIRECT("a1:a"&amp;$B$7-L1396+1)))),D$17-L1396)),
SMALL(IF((SMALL(OFFSET($B1395,,L1396-1,,$B$7-L1396+1),ROW(INDIRECT("a1:a"&amp;$B$7-L1396+1)))=OFFSET($B1396,,L1396-1))*(MATCH(OFFSET($B1396,,L1396-1),SMALL(OFFSET($B1395,,L1396-1,,$B$7-L1396+1),ROW(INDIRECT("a1:a"&amp;$B$7-L1396+1))),0)=ROW(INDIRECT("a1:a"&amp;$B$7-L1396+1))),"",SMALL(OFFSET($B1395,,L1396-1,,$B$7-L1396+1),ROW(INDIRECT("a1:a"&amp;$B$7-L1396+1)))),D$17-L1396)))</f>
        <v>1</v>
      </c>
      <c r="E1396" s="8">
        <f t="array" aca="1" ref="E1396" ca="1">IF(OR($A1396&gt;$B$9,E$17&gt;$B$7),"",CHOOSE(E$15,IF(M1396=99,
IF(SUM(--(TRANSPOSE(LARGE(OFFSET($B1395,,E$17,,$B$7-E$17),ROW(INDIRECT("a1:a"&amp;$B$7-E$17))))=OFFSET($B1395,,E$17,,$B$7-E$17)))=$B$7-E$17,MIN(IF(E1395&gt;=OFFSET($B1395,,D$17,,$B$7-D$17),"",OFFSET($B1395,,D$17,,$B$7-D$17))),E1395),
SMALL(IF((SMALL(OFFSET($B1395,,M1396-1,,$B$7-M1396+1),ROW(INDIRECT("a1:a"&amp;$B$7-M1396+1)))=OFFSET($B1396,,M1396-1))*(MATCH(OFFSET($B1396,,M1396-1),SMALL(OFFSET($B1395,,M1396-1,,$B$7-M1396+1),ROW(INDIRECT("a1:a"&amp;$B$7-M1396+1))),0)=ROW(INDIRECT("a1:a"&amp;$B$7-M1396+1))),"",SMALL(OFFSET($B1395,,M1396-1,,$B$7-M1396+1),ROW(INDIRECT("a1:a"&amp;$B$7-M1396+1)))),E$17-M1396)),
SMALL(IF((SMALL(OFFSET($B1395,,M1396-1,,$B$7-M1396+1),ROW(INDIRECT("a1:a"&amp;$B$7-M1396+1)))=OFFSET($B1396,,M1396-1))*(MATCH(OFFSET($B1396,,M1396-1),SMALL(OFFSET($B1395,,M1396-1,,$B$7-M1396+1),ROW(INDIRECT("a1:a"&amp;$B$7-M1396+1))),0)=ROW(INDIRECT("a1:a"&amp;$B$7-M1396+1))),"",SMALL(OFFSET($B1395,,M1396-1,,$B$7-M1396+1),ROW(INDIRECT("a1:a"&amp;$B$7-M1396+1)))),E$17-M1396)))</f>
        <v>4</v>
      </c>
      <c r="F1396" s="8">
        <f t="array" aca="1" ref="F1396" ca="1">IF(OR($A1396&gt;$B$9,F$17&gt;$B$7),"",CHOOSE(F$15,IF(N1396=99,
IF(SUM(--(TRANSPOSE(LARGE(OFFSET($B1395,,F$17,,$B$7-F$17),ROW(INDIRECT("a1:a"&amp;$B$7-F$17))))=OFFSET($B1395,,F$17,,$B$7-F$17)))=$B$7-F$17,MIN(IF(F1395&gt;=OFFSET($B1395,,E$17,,$B$7-E$17),"",OFFSET($B1395,,E$17,,$B$7-E$17))),F1395),
SMALL(IF((SMALL(OFFSET($B1395,,N1396-1,,$B$7-N1396+1),ROW(INDIRECT("a1:a"&amp;$B$7-N1396+1)))=OFFSET($B1396,,N1396-1))*(MATCH(OFFSET($B1396,,N1396-1),SMALL(OFFSET($B1395,,N1396-1,,$B$7-N1396+1),ROW(INDIRECT("a1:a"&amp;$B$7-N1396+1))),0)=ROW(INDIRECT("a1:a"&amp;$B$7-N1396+1))),"",SMALL(OFFSET($B1395,,N1396-1,,$B$7-N1396+1),ROW(INDIRECT("a1:a"&amp;$B$7-N1396+1)))),F$17-N1396)),
SMALL(IF((SMALL(OFFSET($B1395,,N1396-1,,$B$7-N1396+1),ROW(INDIRECT("a1:a"&amp;$B$7-N1396+1)))=OFFSET($B1396,,N1396-1))*(MATCH(OFFSET($B1396,,N1396-1),SMALL(OFFSET($B1395,,N1396-1,,$B$7-N1396+1),ROW(INDIRECT("a1:a"&amp;$B$7-N1396+1))),0)=ROW(INDIRECT("a1:a"&amp;$B$7-N1396+1))),"",SMALL(OFFSET($B1395,,N1396-1,,$B$7-N1396+1),ROW(INDIRECT("a1:a"&amp;$B$7-N1396+1)))),F$17-N1396)))</f>
        <v>2</v>
      </c>
      <c r="G1396" s="8">
        <f t="array" aca="1" ref="G1396" ca="1">IF(OR($A1396&gt;$B$9,G$17&gt;$B$7),"",CHOOSE(G$15,IF(O1396=99,
IF(SUM(--(TRANSPOSE(LARGE(OFFSET($B1395,,G$17,,$B$7-G$17),ROW(INDIRECT("a1:a"&amp;$B$7-G$17))))=OFFSET($B1395,,G$17,,$B$7-G$17)))=$B$7-G$17,MIN(IF(G1395&gt;=OFFSET($B1395,,F$17,,$B$7-F$17),"",OFFSET($B1395,,F$17,,$B$7-F$17))),G1395),
SMALL(IF((SMALL(OFFSET($B1395,,O1396-1,,$B$7-O1396+1),ROW(INDIRECT("a1:a"&amp;$B$7-O1396+1)))=OFFSET($B1396,,O1396-1))*(MATCH(OFFSET($B1396,,O1396-1),SMALL(OFFSET($B1395,,O1396-1,,$B$7-O1396+1),ROW(INDIRECT("a1:a"&amp;$B$7-O1396+1))),0)=ROW(INDIRECT("a1:a"&amp;$B$7-O1396+1))),"",SMALL(OFFSET($B1395,,O1396-1,,$B$7-O1396+1),ROW(INDIRECT("a1:a"&amp;$B$7-O1396+1)))),G$17-O1396)),
SMALL(IF((SMALL(OFFSET($B1395,,O1396-1,,$B$7-O1396+1),ROW(INDIRECT("a1:a"&amp;$B$7-O1396+1)))=OFFSET($B1396,,O1396-1))*(MATCH(OFFSET($B1396,,O1396-1),SMALL(OFFSET($B1395,,O1396-1,,$B$7-O1396+1),ROW(INDIRECT("a1:a"&amp;$B$7-O1396+1))),0)=ROW(INDIRECT("a1:a"&amp;$B$7-O1396+1))),"",SMALL(OFFSET($B1395,,O1396-1,,$B$7-O1396+1),ROW(INDIRECT("a1:a"&amp;$B$7-O1396+1)))),G$17-O1396)))</f>
        <v>1</v>
      </c>
      <c r="H1396" s="8">
        <f t="array" aca="1" ref="H1396" ca="1">IF(OR($A1396&gt;$B$9,H$17&gt;$B$7),"",CHOOSE(H$15,IF(P1396=99,
IF(SUM(--(TRANSPOSE(LARGE(OFFSET($B1395,,H$17,,$B$7-H$17),ROW(INDIRECT("a1:a"&amp;$B$7-H$17))))=OFFSET($B1395,,H$17,,$B$7-H$17)))=$B$7-H$17,MIN(IF(H1395&gt;=OFFSET($B1395,,G$17,,$B$7-G$17),"",OFFSET($B1395,,G$17,,$B$7-G$17))),H1395),
SMALL(IF((SMALL(OFFSET($B1395,,P1396-1,,$B$7-P1396+1),ROW(INDIRECT("a1:a"&amp;$B$7-P1396+1)))=OFFSET($B1396,,P1396-1))*(MATCH(OFFSET($B1396,,P1396-1),SMALL(OFFSET($B1395,,P1396-1,,$B$7-P1396+1),ROW(INDIRECT("a1:a"&amp;$B$7-P1396+1))),0)=ROW(INDIRECT("a1:a"&amp;$B$7-P1396+1))),"",SMALL(OFFSET($B1395,,P1396-1,,$B$7-P1396+1),ROW(INDIRECT("a1:a"&amp;$B$7-P1396+1)))),H$17-P1396)),
SMALL(IF((SMALL(OFFSET($B1395,,P1396-1,,$B$7-P1396+1),ROW(INDIRECT("a1:a"&amp;$B$7-P1396+1)))=OFFSET($B1396,,P1396-1))*(MATCH(OFFSET($B1396,,P1396-1),SMALL(OFFSET($B1395,,P1396-1,,$B$7-P1396+1),ROW(INDIRECT("a1:a"&amp;$B$7-P1396+1))),0)=ROW(INDIRECT("a1:a"&amp;$B$7-P1396+1))),"",SMALL(OFFSET($B1395,,P1396-1,,$B$7-P1396+1),ROW(INDIRECT("a1:a"&amp;$B$7-P1396+1)))),H$17-P1396)))</f>
        <v>2</v>
      </c>
      <c r="I1396" s="44">
        <f t="array" aca="1" ref="I1396" ca="1">IF(OR($A1396&gt;$B$9,I$17&gt;$B$7),"",CHOOSE(I$15,IF(Q1396=99,
IF(SUM(--(TRANSPOSE(LARGE(OFFSET($B1395,,I$17,,$B$7-I$17),ROW(INDIRECT("a1:a"&amp;$B$7-I$17))))=OFFSET($B1395,,I$17,,$B$7-I$17)))=$B$7-I$17,MIN(IF(I1395&gt;=OFFSET($B1395,,H$17,,$B$7-H$17),"",OFFSET($B1395,,H$17,,$B$7-H$17))),I1395),
SMALL(IF((SMALL(OFFSET($B1395,,Q1396-1,,$B$7-Q1396+1),ROW(INDIRECT("a1:a"&amp;$B$7-Q1396+1)))=OFFSET($B1396,,Q1396-1))*(MATCH(OFFSET($B1396,,Q1396-1),SMALL(OFFSET($B1395,,Q1396-1,,$B$7-Q1396+1),ROW(INDIRECT("a1:a"&amp;$B$7-Q1396+1))),0)=ROW(INDIRECT("a1:a"&amp;$B$7-Q1396+1))),"",SMALL(OFFSET($B1395,,Q1396-1,,$B$7-Q1396+1),ROW(INDIRECT("a1:a"&amp;$B$7-Q1396+1)))),I$17-Q1396)),
SMALL(IF((SMALL(OFFSET($B1395,,Q1396-1,,$B$7-Q1396+1),ROW(INDIRECT("a1:a"&amp;$B$7-Q1396+1)))=OFFSET($B1396,,Q1396-1))*(MATCH(OFFSET($B1396,,Q1396-1),SMALL(OFFSET($B1395,,Q1396-1,,$B$7-Q1396+1),ROW(INDIRECT("a1:a"&amp;$B$7-Q1396+1))),0)=ROW(INDIRECT("a1:a"&amp;$B$7-Q1396+1))),"",SMALL(OFFSET($B1395,,Q1396-1,,$B$7-Q1396+1),ROW(INDIRECT("a1:a"&amp;$B$7-Q1396+1)))),I$17-Q1396)))</f>
        <v>1</v>
      </c>
      <c r="J1396" s="13"/>
      <c r="K1396" s="26">
        <f t="array" aca="1" ref="K1396" ca="1">MIN(IF($B1396:B1396&gt;$B1395:B1395,COLUMN($B$18:B1395)-COLUMN($B$18)+1,99))</f>
        <v>99</v>
      </c>
      <c r="L1396" s="26">
        <f t="array" aca="1" ref="L1396" ca="1">MIN(IF($B1396:C1396&gt;$B1395:C1395,COLUMN($B$18:C1395)-COLUMN($B$18)+1,99))</f>
        <v>99</v>
      </c>
      <c r="M1396" s="26">
        <f t="array" aca="1" ref="M1396" ca="1">MIN(IF($B1396:D1396&gt;$B1395:D1395,COLUMN($B$18:D1395)-COLUMN($B$18)+1,99))</f>
        <v>99</v>
      </c>
      <c r="N1396" s="26">
        <f t="array" aca="1" ref="N1396" ca="1">MIN(IF($B1396:E1396&gt;$B1395:E1395,COLUMN($B$18:E1395)-COLUMN($B$18)+1,99))</f>
        <v>99</v>
      </c>
      <c r="O1396" s="26">
        <f t="array" aca="1" ref="O1396" ca="1">MIN(IF($B1396:F1396&gt;$B1395:F1395,COLUMN($B$18:F1395)-COLUMN($B$18)+1,99))</f>
        <v>99</v>
      </c>
      <c r="P1396" s="26">
        <f t="array" aca="1" ref="P1396" ca="1">MIN(IF($B1396:G1396&gt;$B1395:G1395,COLUMN($B$18:G1395)-COLUMN($B$18)+1,99))</f>
        <v>99</v>
      </c>
      <c r="Q1396" s="48">
        <f t="array" aca="1" ref="Q1396" ca="1">MIN(IF($B1396:H1396&gt;$B1395:H1395,COLUMN($B$18:H1395)-COLUMN($B$18)+1,99))</f>
        <v>7</v>
      </c>
    </row>
    <row r="1397" spans="1:17" x14ac:dyDescent="0.25">
      <c r="A1397" s="10">
        <v>1380</v>
      </c>
      <c r="B1397" s="8">
        <f t="array" aca="1" ref="B1397" ca="1">IF(A1397&gt;$B$9,"",IF(SUM(--(TRANSPOSE(LARGE(OFFSET($B1396,,B$17,,$B$7-B$17),ROW(INDIRECT("a1:a"&amp;$B$7-B$17))))=OFFSET($B1396,,B$17,,$B$7-B$17)))=$B$7-B$17,OFFSET($B$12,,MATCH(B1396,$B$12:$H$12,FALSE)),B1396))</f>
        <v>3</v>
      </c>
      <c r="C1397" s="8">
        <f t="array" aca="1" ref="C1397" ca="1">IF(OR($A1397&gt;$B$9,C$17&gt;$B$7),"",CHOOSE(C$15,IF(K1397=99,
IF(SUM(--(TRANSPOSE(LARGE(OFFSET($B1396,,C$17,,$B$7-C$17),ROW(INDIRECT("a1:a"&amp;$B$7-C$17))))=OFFSET($B1396,,C$17,,$B$7-C$17)))=$B$7-C$17,MIN(IF(C1396&gt;=OFFSET($B1396,,B$17,,$B$7-B$17),"",OFFSET($B1396,,B$17,,$B$7-B$17))),C1396),
SMALL(IF((SMALL(OFFSET($B1396,,K1397-1,,$B$7-K1397+1),ROW(INDIRECT("a1:a"&amp;$B$7-K1397+1)))=OFFSET($B1397,,K1397-1))*(MATCH(OFFSET($B1397,,K1397-1),SMALL(OFFSET($B1396,,K1397-1,,$B$7-K1397+1),ROW(INDIRECT("a1:a"&amp;$B$7-K1397+1))),0)=ROW(INDIRECT("a1:a"&amp;$B$7-K1397+1))),"",SMALL(OFFSET($B1396,,K1397-1,,$B$7-K1397+1),ROW(INDIRECT("a1:a"&amp;$B$7-K1397+1)))),C$17-K1397)),
SMALL(IF((SMALL(OFFSET($B1396,,K1397-1,,$B$7-K1397+1),ROW(INDIRECT("a1:a"&amp;$B$7-K1397+1)))=OFFSET($B1397,,K1397-1))*(MATCH(OFFSET($B1397,,K1397-1),SMALL(OFFSET($B1396,,K1397-1,,$B$7-K1397+1),ROW(INDIRECT("a1:a"&amp;$B$7-K1397+1))),0)=ROW(INDIRECT("a1:a"&amp;$B$7-K1397+1))),"",SMALL(OFFSET($B1396,,K1397-1,,$B$7-K1397+1),ROW(INDIRECT("a1:a"&amp;$B$7-K1397+1)))),C$17-K1397)))</f>
        <v>3</v>
      </c>
      <c r="D1397" s="8">
        <f t="array" aca="1" ref="D1397" ca="1">IF(OR($A1397&gt;$B$9,D$17&gt;$B$7),"",CHOOSE(D$15,IF(L1397=99,
IF(SUM(--(TRANSPOSE(LARGE(OFFSET($B1396,,D$17,,$B$7-D$17),ROW(INDIRECT("a1:a"&amp;$B$7-D$17))))=OFFSET($B1396,,D$17,,$B$7-D$17)))=$B$7-D$17,MIN(IF(D1396&gt;=OFFSET($B1396,,C$17,,$B$7-C$17),"",OFFSET($B1396,,C$17,,$B$7-C$17))),D1396),
SMALL(IF((SMALL(OFFSET($B1396,,L1397-1,,$B$7-L1397+1),ROW(INDIRECT("a1:a"&amp;$B$7-L1397+1)))=OFFSET($B1397,,L1397-1))*(MATCH(OFFSET($B1397,,L1397-1),SMALL(OFFSET($B1396,,L1397-1,,$B$7-L1397+1),ROW(INDIRECT("a1:a"&amp;$B$7-L1397+1))),0)=ROW(INDIRECT("a1:a"&amp;$B$7-L1397+1))),"",SMALL(OFFSET($B1396,,L1397-1,,$B$7-L1397+1),ROW(INDIRECT("a1:a"&amp;$B$7-L1397+1)))),D$17-L1397)),
SMALL(IF((SMALL(OFFSET($B1396,,L1397-1,,$B$7-L1397+1),ROW(INDIRECT("a1:a"&amp;$B$7-L1397+1)))=OFFSET($B1397,,L1397-1))*(MATCH(OFFSET($B1397,,L1397-1),SMALL(OFFSET($B1396,,L1397-1,,$B$7-L1397+1),ROW(INDIRECT("a1:a"&amp;$B$7-L1397+1))),0)=ROW(INDIRECT("a1:a"&amp;$B$7-L1397+1))),"",SMALL(OFFSET($B1396,,L1397-1,,$B$7-L1397+1),ROW(INDIRECT("a1:a"&amp;$B$7-L1397+1)))),D$17-L1397)))</f>
        <v>1</v>
      </c>
      <c r="E1397" s="8">
        <f t="array" aca="1" ref="E1397" ca="1">IF(OR($A1397&gt;$B$9,E$17&gt;$B$7),"",CHOOSE(E$15,IF(M1397=99,
IF(SUM(--(TRANSPOSE(LARGE(OFFSET($B1396,,E$17,,$B$7-E$17),ROW(INDIRECT("a1:a"&amp;$B$7-E$17))))=OFFSET($B1396,,E$17,,$B$7-E$17)))=$B$7-E$17,MIN(IF(E1396&gt;=OFFSET($B1396,,D$17,,$B$7-D$17),"",OFFSET($B1396,,D$17,,$B$7-D$17))),E1396),
SMALL(IF((SMALL(OFFSET($B1396,,M1397-1,,$B$7-M1397+1),ROW(INDIRECT("a1:a"&amp;$B$7-M1397+1)))=OFFSET($B1397,,M1397-1))*(MATCH(OFFSET($B1397,,M1397-1),SMALL(OFFSET($B1396,,M1397-1,,$B$7-M1397+1),ROW(INDIRECT("a1:a"&amp;$B$7-M1397+1))),0)=ROW(INDIRECT("a1:a"&amp;$B$7-M1397+1))),"",SMALL(OFFSET($B1396,,M1397-1,,$B$7-M1397+1),ROW(INDIRECT("a1:a"&amp;$B$7-M1397+1)))),E$17-M1397)),
SMALL(IF((SMALL(OFFSET($B1396,,M1397-1,,$B$7-M1397+1),ROW(INDIRECT("a1:a"&amp;$B$7-M1397+1)))=OFFSET($B1397,,M1397-1))*(MATCH(OFFSET($B1397,,M1397-1),SMALL(OFFSET($B1396,,M1397-1,,$B$7-M1397+1),ROW(INDIRECT("a1:a"&amp;$B$7-M1397+1))),0)=ROW(INDIRECT("a1:a"&amp;$B$7-M1397+1))),"",SMALL(OFFSET($B1396,,M1397-1,,$B$7-M1397+1),ROW(INDIRECT("a1:a"&amp;$B$7-M1397+1)))),E$17-M1397)))</f>
        <v>4</v>
      </c>
      <c r="F1397" s="8">
        <f t="array" aca="1" ref="F1397" ca="1">IF(OR($A1397&gt;$B$9,F$17&gt;$B$7),"",CHOOSE(F$15,IF(N1397=99,
IF(SUM(--(TRANSPOSE(LARGE(OFFSET($B1396,,F$17,,$B$7-F$17),ROW(INDIRECT("a1:a"&amp;$B$7-F$17))))=OFFSET($B1396,,F$17,,$B$7-F$17)))=$B$7-F$17,MIN(IF(F1396&gt;=OFFSET($B1396,,E$17,,$B$7-E$17),"",OFFSET($B1396,,E$17,,$B$7-E$17))),F1396),
SMALL(IF((SMALL(OFFSET($B1396,,N1397-1,,$B$7-N1397+1),ROW(INDIRECT("a1:a"&amp;$B$7-N1397+1)))=OFFSET($B1397,,N1397-1))*(MATCH(OFFSET($B1397,,N1397-1),SMALL(OFFSET($B1396,,N1397-1,,$B$7-N1397+1),ROW(INDIRECT("a1:a"&amp;$B$7-N1397+1))),0)=ROW(INDIRECT("a1:a"&amp;$B$7-N1397+1))),"",SMALL(OFFSET($B1396,,N1397-1,,$B$7-N1397+1),ROW(INDIRECT("a1:a"&amp;$B$7-N1397+1)))),F$17-N1397)),
SMALL(IF((SMALL(OFFSET($B1396,,N1397-1,,$B$7-N1397+1),ROW(INDIRECT("a1:a"&amp;$B$7-N1397+1)))=OFFSET($B1397,,N1397-1))*(MATCH(OFFSET($B1397,,N1397-1),SMALL(OFFSET($B1396,,N1397-1,,$B$7-N1397+1),ROW(INDIRECT("a1:a"&amp;$B$7-N1397+1))),0)=ROW(INDIRECT("a1:a"&amp;$B$7-N1397+1))),"",SMALL(OFFSET($B1396,,N1397-1,,$B$7-N1397+1),ROW(INDIRECT("a1:a"&amp;$B$7-N1397+1)))),F$17-N1397)))</f>
        <v>2</v>
      </c>
      <c r="G1397" s="8">
        <f t="array" aca="1" ref="G1397" ca="1">IF(OR($A1397&gt;$B$9,G$17&gt;$B$7),"",CHOOSE(G$15,IF(O1397=99,
IF(SUM(--(TRANSPOSE(LARGE(OFFSET($B1396,,G$17,,$B$7-G$17),ROW(INDIRECT("a1:a"&amp;$B$7-G$17))))=OFFSET($B1396,,G$17,,$B$7-G$17)))=$B$7-G$17,MIN(IF(G1396&gt;=OFFSET($B1396,,F$17,,$B$7-F$17),"",OFFSET($B1396,,F$17,,$B$7-F$17))),G1396),
SMALL(IF((SMALL(OFFSET($B1396,,O1397-1,,$B$7-O1397+1),ROW(INDIRECT("a1:a"&amp;$B$7-O1397+1)))=OFFSET($B1397,,O1397-1))*(MATCH(OFFSET($B1397,,O1397-1),SMALL(OFFSET($B1396,,O1397-1,,$B$7-O1397+1),ROW(INDIRECT("a1:a"&amp;$B$7-O1397+1))),0)=ROW(INDIRECT("a1:a"&amp;$B$7-O1397+1))),"",SMALL(OFFSET($B1396,,O1397-1,,$B$7-O1397+1),ROW(INDIRECT("a1:a"&amp;$B$7-O1397+1)))),G$17-O1397)),
SMALL(IF((SMALL(OFFSET($B1396,,O1397-1,,$B$7-O1397+1),ROW(INDIRECT("a1:a"&amp;$B$7-O1397+1)))=OFFSET($B1397,,O1397-1))*(MATCH(OFFSET($B1397,,O1397-1),SMALL(OFFSET($B1396,,O1397-1,,$B$7-O1397+1),ROW(INDIRECT("a1:a"&amp;$B$7-O1397+1))),0)=ROW(INDIRECT("a1:a"&amp;$B$7-O1397+1))),"",SMALL(OFFSET($B1396,,O1397-1,,$B$7-O1397+1),ROW(INDIRECT("a1:a"&amp;$B$7-O1397+1)))),G$17-O1397)))</f>
        <v>2</v>
      </c>
      <c r="H1397" s="8">
        <f t="array" aca="1" ref="H1397" ca="1">IF(OR($A1397&gt;$B$9,H$17&gt;$B$7),"",CHOOSE(H$15,IF(P1397=99,
IF(SUM(--(TRANSPOSE(LARGE(OFFSET($B1396,,H$17,,$B$7-H$17),ROW(INDIRECT("a1:a"&amp;$B$7-H$17))))=OFFSET($B1396,,H$17,,$B$7-H$17)))=$B$7-H$17,MIN(IF(H1396&gt;=OFFSET($B1396,,G$17,,$B$7-G$17),"",OFFSET($B1396,,G$17,,$B$7-G$17))),H1396),
SMALL(IF((SMALL(OFFSET($B1396,,P1397-1,,$B$7-P1397+1),ROW(INDIRECT("a1:a"&amp;$B$7-P1397+1)))=OFFSET($B1397,,P1397-1))*(MATCH(OFFSET($B1397,,P1397-1),SMALL(OFFSET($B1396,,P1397-1,,$B$7-P1397+1),ROW(INDIRECT("a1:a"&amp;$B$7-P1397+1))),0)=ROW(INDIRECT("a1:a"&amp;$B$7-P1397+1))),"",SMALL(OFFSET($B1396,,P1397-1,,$B$7-P1397+1),ROW(INDIRECT("a1:a"&amp;$B$7-P1397+1)))),H$17-P1397)),
SMALL(IF((SMALL(OFFSET($B1396,,P1397-1,,$B$7-P1397+1),ROW(INDIRECT("a1:a"&amp;$B$7-P1397+1)))=OFFSET($B1397,,P1397-1))*(MATCH(OFFSET($B1397,,P1397-1),SMALL(OFFSET($B1396,,P1397-1,,$B$7-P1397+1),ROW(INDIRECT("a1:a"&amp;$B$7-P1397+1))),0)=ROW(INDIRECT("a1:a"&amp;$B$7-P1397+1))),"",SMALL(OFFSET($B1396,,P1397-1,,$B$7-P1397+1),ROW(INDIRECT("a1:a"&amp;$B$7-P1397+1)))),H$17-P1397)))</f>
        <v>1</v>
      </c>
      <c r="I1397" s="44">
        <f t="array" aca="1" ref="I1397" ca="1">IF(OR($A1397&gt;$B$9,I$17&gt;$B$7),"",CHOOSE(I$15,IF(Q1397=99,
IF(SUM(--(TRANSPOSE(LARGE(OFFSET($B1396,,I$17,,$B$7-I$17),ROW(INDIRECT("a1:a"&amp;$B$7-I$17))))=OFFSET($B1396,,I$17,,$B$7-I$17)))=$B$7-I$17,MIN(IF(I1396&gt;=OFFSET($B1396,,H$17,,$B$7-H$17),"",OFFSET($B1396,,H$17,,$B$7-H$17))),I1396),
SMALL(IF((SMALL(OFFSET($B1396,,Q1397-1,,$B$7-Q1397+1),ROW(INDIRECT("a1:a"&amp;$B$7-Q1397+1)))=OFFSET($B1397,,Q1397-1))*(MATCH(OFFSET($B1397,,Q1397-1),SMALL(OFFSET($B1396,,Q1397-1,,$B$7-Q1397+1),ROW(INDIRECT("a1:a"&amp;$B$7-Q1397+1))),0)=ROW(INDIRECT("a1:a"&amp;$B$7-Q1397+1))),"",SMALL(OFFSET($B1396,,Q1397-1,,$B$7-Q1397+1),ROW(INDIRECT("a1:a"&amp;$B$7-Q1397+1)))),I$17-Q1397)),
SMALL(IF((SMALL(OFFSET($B1396,,Q1397-1,,$B$7-Q1397+1),ROW(INDIRECT("a1:a"&amp;$B$7-Q1397+1)))=OFFSET($B1397,,Q1397-1))*(MATCH(OFFSET($B1397,,Q1397-1),SMALL(OFFSET($B1396,,Q1397-1,,$B$7-Q1397+1),ROW(INDIRECT("a1:a"&amp;$B$7-Q1397+1))),0)=ROW(INDIRECT("a1:a"&amp;$B$7-Q1397+1))),"",SMALL(OFFSET($B1396,,Q1397-1,,$B$7-Q1397+1),ROW(INDIRECT("a1:a"&amp;$B$7-Q1397+1)))),I$17-Q1397)))</f>
        <v>1</v>
      </c>
      <c r="J1397" s="13"/>
      <c r="K1397" s="26">
        <f t="array" aca="1" ref="K1397" ca="1">MIN(IF($B1397:B1397&gt;$B1396:B1396,COLUMN($B$18:B1396)-COLUMN($B$18)+1,99))</f>
        <v>99</v>
      </c>
      <c r="L1397" s="26">
        <f t="array" aca="1" ref="L1397" ca="1">MIN(IF($B1397:C1397&gt;$B1396:C1396,COLUMN($B$18:C1396)-COLUMN($B$18)+1,99))</f>
        <v>99</v>
      </c>
      <c r="M1397" s="26">
        <f t="array" aca="1" ref="M1397" ca="1">MIN(IF($B1397:D1397&gt;$B1396:D1396,COLUMN($B$18:D1396)-COLUMN($B$18)+1,99))</f>
        <v>99</v>
      </c>
      <c r="N1397" s="26">
        <f t="array" aca="1" ref="N1397" ca="1">MIN(IF($B1397:E1397&gt;$B1396:E1396,COLUMN($B$18:E1396)-COLUMN($B$18)+1,99))</f>
        <v>99</v>
      </c>
      <c r="O1397" s="26">
        <f t="array" aca="1" ref="O1397" ca="1">MIN(IF($B1397:F1397&gt;$B1396:F1396,COLUMN($B$18:F1396)-COLUMN($B$18)+1,99))</f>
        <v>99</v>
      </c>
      <c r="P1397" s="26">
        <f t="array" aca="1" ref="P1397" ca="1">MIN(IF($B1397:G1397&gt;$B1396:G1396,COLUMN($B$18:G1396)-COLUMN($B$18)+1,99))</f>
        <v>6</v>
      </c>
      <c r="Q1397" s="48">
        <f t="array" aca="1" ref="Q1397" ca="1">MIN(IF($B1397:H1397&gt;$B1396:H1396,COLUMN($B$18:H1396)-COLUMN($B$18)+1,99))</f>
        <v>6</v>
      </c>
    </row>
    <row r="1398" spans="1:17" x14ac:dyDescent="0.25">
      <c r="A1398" s="10">
        <v>1381</v>
      </c>
      <c r="B1398" s="8">
        <f t="array" aca="1" ref="B1398" ca="1">IF(A1398&gt;$B$9,"",IF(SUM(--(TRANSPOSE(LARGE(OFFSET($B1397,,B$17,,$B$7-B$17),ROW(INDIRECT("a1:a"&amp;$B$7-B$17))))=OFFSET($B1397,,B$17,,$B$7-B$17)))=$B$7-B$17,OFFSET($B$12,,MATCH(B1397,$B$12:$H$12,FALSE)),B1397))</f>
        <v>3</v>
      </c>
      <c r="C1398" s="8">
        <f t="array" aca="1" ref="C1398" ca="1">IF(OR($A1398&gt;$B$9,C$17&gt;$B$7),"",CHOOSE(C$15,IF(K1398=99,
IF(SUM(--(TRANSPOSE(LARGE(OFFSET($B1397,,C$17,,$B$7-C$17),ROW(INDIRECT("a1:a"&amp;$B$7-C$17))))=OFFSET($B1397,,C$17,,$B$7-C$17)))=$B$7-C$17,MIN(IF(C1397&gt;=OFFSET($B1397,,B$17,,$B$7-B$17),"",OFFSET($B1397,,B$17,,$B$7-B$17))),C1397),
SMALL(IF((SMALL(OFFSET($B1397,,K1398-1,,$B$7-K1398+1),ROW(INDIRECT("a1:a"&amp;$B$7-K1398+1)))=OFFSET($B1398,,K1398-1))*(MATCH(OFFSET($B1398,,K1398-1),SMALL(OFFSET($B1397,,K1398-1,,$B$7-K1398+1),ROW(INDIRECT("a1:a"&amp;$B$7-K1398+1))),0)=ROW(INDIRECT("a1:a"&amp;$B$7-K1398+1))),"",SMALL(OFFSET($B1397,,K1398-1,,$B$7-K1398+1),ROW(INDIRECT("a1:a"&amp;$B$7-K1398+1)))),C$17-K1398)),
SMALL(IF((SMALL(OFFSET($B1397,,K1398-1,,$B$7-K1398+1),ROW(INDIRECT("a1:a"&amp;$B$7-K1398+1)))=OFFSET($B1398,,K1398-1))*(MATCH(OFFSET($B1398,,K1398-1),SMALL(OFFSET($B1397,,K1398-1,,$B$7-K1398+1),ROW(INDIRECT("a1:a"&amp;$B$7-K1398+1))),0)=ROW(INDIRECT("a1:a"&amp;$B$7-K1398+1))),"",SMALL(OFFSET($B1397,,K1398-1,,$B$7-K1398+1),ROW(INDIRECT("a1:a"&amp;$B$7-K1398+1)))),C$17-K1398)))</f>
        <v>3</v>
      </c>
      <c r="D1398" s="8">
        <f t="array" aca="1" ref="D1398" ca="1">IF(OR($A1398&gt;$B$9,D$17&gt;$B$7),"",CHOOSE(D$15,IF(L1398=99,
IF(SUM(--(TRANSPOSE(LARGE(OFFSET($B1397,,D$17,,$B$7-D$17),ROW(INDIRECT("a1:a"&amp;$B$7-D$17))))=OFFSET($B1397,,D$17,,$B$7-D$17)))=$B$7-D$17,MIN(IF(D1397&gt;=OFFSET($B1397,,C$17,,$B$7-C$17),"",OFFSET($B1397,,C$17,,$B$7-C$17))),D1397),
SMALL(IF((SMALL(OFFSET($B1397,,L1398-1,,$B$7-L1398+1),ROW(INDIRECT("a1:a"&amp;$B$7-L1398+1)))=OFFSET($B1398,,L1398-1))*(MATCH(OFFSET($B1398,,L1398-1),SMALL(OFFSET($B1397,,L1398-1,,$B$7-L1398+1),ROW(INDIRECT("a1:a"&amp;$B$7-L1398+1))),0)=ROW(INDIRECT("a1:a"&amp;$B$7-L1398+1))),"",SMALL(OFFSET($B1397,,L1398-1,,$B$7-L1398+1),ROW(INDIRECT("a1:a"&amp;$B$7-L1398+1)))),D$17-L1398)),
SMALL(IF((SMALL(OFFSET($B1397,,L1398-1,,$B$7-L1398+1),ROW(INDIRECT("a1:a"&amp;$B$7-L1398+1)))=OFFSET($B1398,,L1398-1))*(MATCH(OFFSET($B1398,,L1398-1),SMALL(OFFSET($B1397,,L1398-1,,$B$7-L1398+1),ROW(INDIRECT("a1:a"&amp;$B$7-L1398+1))),0)=ROW(INDIRECT("a1:a"&amp;$B$7-L1398+1))),"",SMALL(OFFSET($B1397,,L1398-1,,$B$7-L1398+1),ROW(INDIRECT("a1:a"&amp;$B$7-L1398+1)))),D$17-L1398)))</f>
        <v>2</v>
      </c>
      <c r="E1398" s="8">
        <f t="array" aca="1" ref="E1398" ca="1">IF(OR($A1398&gt;$B$9,E$17&gt;$B$7),"",CHOOSE(E$15,IF(M1398=99,
IF(SUM(--(TRANSPOSE(LARGE(OFFSET($B1397,,E$17,,$B$7-E$17),ROW(INDIRECT("a1:a"&amp;$B$7-E$17))))=OFFSET($B1397,,E$17,,$B$7-E$17)))=$B$7-E$17,MIN(IF(E1397&gt;=OFFSET($B1397,,D$17,,$B$7-D$17),"",OFFSET($B1397,,D$17,,$B$7-D$17))),E1397),
SMALL(IF((SMALL(OFFSET($B1397,,M1398-1,,$B$7-M1398+1),ROW(INDIRECT("a1:a"&amp;$B$7-M1398+1)))=OFFSET($B1398,,M1398-1))*(MATCH(OFFSET($B1398,,M1398-1),SMALL(OFFSET($B1397,,M1398-1,,$B$7-M1398+1),ROW(INDIRECT("a1:a"&amp;$B$7-M1398+1))),0)=ROW(INDIRECT("a1:a"&amp;$B$7-M1398+1))),"",SMALL(OFFSET($B1397,,M1398-1,,$B$7-M1398+1),ROW(INDIRECT("a1:a"&amp;$B$7-M1398+1)))),E$17-M1398)),
SMALL(IF((SMALL(OFFSET($B1397,,M1398-1,,$B$7-M1398+1),ROW(INDIRECT("a1:a"&amp;$B$7-M1398+1)))=OFFSET($B1398,,M1398-1))*(MATCH(OFFSET($B1398,,M1398-1),SMALL(OFFSET($B1397,,M1398-1,,$B$7-M1398+1),ROW(INDIRECT("a1:a"&amp;$B$7-M1398+1))),0)=ROW(INDIRECT("a1:a"&amp;$B$7-M1398+1))),"",SMALL(OFFSET($B1397,,M1398-1,,$B$7-M1398+1),ROW(INDIRECT("a1:a"&amp;$B$7-M1398+1)))),E$17-M1398)))</f>
        <v>1</v>
      </c>
      <c r="F1398" s="8">
        <f t="array" aca="1" ref="F1398" ca="1">IF(OR($A1398&gt;$B$9,F$17&gt;$B$7),"",CHOOSE(F$15,IF(N1398=99,
IF(SUM(--(TRANSPOSE(LARGE(OFFSET($B1397,,F$17,,$B$7-F$17),ROW(INDIRECT("a1:a"&amp;$B$7-F$17))))=OFFSET($B1397,,F$17,,$B$7-F$17)))=$B$7-F$17,MIN(IF(F1397&gt;=OFFSET($B1397,,E$17,,$B$7-E$17),"",OFFSET($B1397,,E$17,,$B$7-E$17))),F1397),
SMALL(IF((SMALL(OFFSET($B1397,,N1398-1,,$B$7-N1398+1),ROW(INDIRECT("a1:a"&amp;$B$7-N1398+1)))=OFFSET($B1398,,N1398-1))*(MATCH(OFFSET($B1398,,N1398-1),SMALL(OFFSET($B1397,,N1398-1,,$B$7-N1398+1),ROW(INDIRECT("a1:a"&amp;$B$7-N1398+1))),0)=ROW(INDIRECT("a1:a"&amp;$B$7-N1398+1))),"",SMALL(OFFSET($B1397,,N1398-1,,$B$7-N1398+1),ROW(INDIRECT("a1:a"&amp;$B$7-N1398+1)))),F$17-N1398)),
SMALL(IF((SMALL(OFFSET($B1397,,N1398-1,,$B$7-N1398+1),ROW(INDIRECT("a1:a"&amp;$B$7-N1398+1)))=OFFSET($B1398,,N1398-1))*(MATCH(OFFSET($B1398,,N1398-1),SMALL(OFFSET($B1397,,N1398-1,,$B$7-N1398+1),ROW(INDIRECT("a1:a"&amp;$B$7-N1398+1))),0)=ROW(INDIRECT("a1:a"&amp;$B$7-N1398+1))),"",SMALL(OFFSET($B1397,,N1398-1,,$B$7-N1398+1),ROW(INDIRECT("a1:a"&amp;$B$7-N1398+1)))),F$17-N1398)))</f>
        <v>1</v>
      </c>
      <c r="G1398" s="8">
        <f t="array" aca="1" ref="G1398" ca="1">IF(OR($A1398&gt;$B$9,G$17&gt;$B$7),"",CHOOSE(G$15,IF(O1398=99,
IF(SUM(--(TRANSPOSE(LARGE(OFFSET($B1397,,G$17,,$B$7-G$17),ROW(INDIRECT("a1:a"&amp;$B$7-G$17))))=OFFSET($B1397,,G$17,,$B$7-G$17)))=$B$7-G$17,MIN(IF(G1397&gt;=OFFSET($B1397,,F$17,,$B$7-F$17),"",OFFSET($B1397,,F$17,,$B$7-F$17))),G1397),
SMALL(IF((SMALL(OFFSET($B1397,,O1398-1,,$B$7-O1398+1),ROW(INDIRECT("a1:a"&amp;$B$7-O1398+1)))=OFFSET($B1398,,O1398-1))*(MATCH(OFFSET($B1398,,O1398-1),SMALL(OFFSET($B1397,,O1398-1,,$B$7-O1398+1),ROW(INDIRECT("a1:a"&amp;$B$7-O1398+1))),0)=ROW(INDIRECT("a1:a"&amp;$B$7-O1398+1))),"",SMALL(OFFSET($B1397,,O1398-1,,$B$7-O1398+1),ROW(INDIRECT("a1:a"&amp;$B$7-O1398+1)))),G$17-O1398)),
SMALL(IF((SMALL(OFFSET($B1397,,O1398-1,,$B$7-O1398+1),ROW(INDIRECT("a1:a"&amp;$B$7-O1398+1)))=OFFSET($B1398,,O1398-1))*(MATCH(OFFSET($B1398,,O1398-1),SMALL(OFFSET($B1397,,O1398-1,,$B$7-O1398+1),ROW(INDIRECT("a1:a"&amp;$B$7-O1398+1))),0)=ROW(INDIRECT("a1:a"&amp;$B$7-O1398+1))),"",SMALL(OFFSET($B1397,,O1398-1,,$B$7-O1398+1),ROW(INDIRECT("a1:a"&amp;$B$7-O1398+1)))),G$17-O1398)))</f>
        <v>1</v>
      </c>
      <c r="H1398" s="8">
        <f t="array" aca="1" ref="H1398" ca="1">IF(OR($A1398&gt;$B$9,H$17&gt;$B$7),"",CHOOSE(H$15,IF(P1398=99,
IF(SUM(--(TRANSPOSE(LARGE(OFFSET($B1397,,H$17,,$B$7-H$17),ROW(INDIRECT("a1:a"&amp;$B$7-H$17))))=OFFSET($B1397,,H$17,,$B$7-H$17)))=$B$7-H$17,MIN(IF(H1397&gt;=OFFSET($B1397,,G$17,,$B$7-G$17),"",OFFSET($B1397,,G$17,,$B$7-G$17))),H1397),
SMALL(IF((SMALL(OFFSET($B1397,,P1398-1,,$B$7-P1398+1),ROW(INDIRECT("a1:a"&amp;$B$7-P1398+1)))=OFFSET($B1398,,P1398-1))*(MATCH(OFFSET($B1398,,P1398-1),SMALL(OFFSET($B1397,,P1398-1,,$B$7-P1398+1),ROW(INDIRECT("a1:a"&amp;$B$7-P1398+1))),0)=ROW(INDIRECT("a1:a"&amp;$B$7-P1398+1))),"",SMALL(OFFSET($B1397,,P1398-1,,$B$7-P1398+1),ROW(INDIRECT("a1:a"&amp;$B$7-P1398+1)))),H$17-P1398)),
SMALL(IF((SMALL(OFFSET($B1397,,P1398-1,,$B$7-P1398+1),ROW(INDIRECT("a1:a"&amp;$B$7-P1398+1)))=OFFSET($B1398,,P1398-1))*(MATCH(OFFSET($B1398,,P1398-1),SMALL(OFFSET($B1397,,P1398-1,,$B$7-P1398+1),ROW(INDIRECT("a1:a"&amp;$B$7-P1398+1))),0)=ROW(INDIRECT("a1:a"&amp;$B$7-P1398+1))),"",SMALL(OFFSET($B1397,,P1398-1,,$B$7-P1398+1),ROW(INDIRECT("a1:a"&amp;$B$7-P1398+1)))),H$17-P1398)))</f>
        <v>2</v>
      </c>
      <c r="I1398" s="44">
        <f t="array" aca="1" ref="I1398" ca="1">IF(OR($A1398&gt;$B$9,I$17&gt;$B$7),"",CHOOSE(I$15,IF(Q1398=99,
IF(SUM(--(TRANSPOSE(LARGE(OFFSET($B1397,,I$17,,$B$7-I$17),ROW(INDIRECT("a1:a"&amp;$B$7-I$17))))=OFFSET($B1397,,I$17,,$B$7-I$17)))=$B$7-I$17,MIN(IF(I1397&gt;=OFFSET($B1397,,H$17,,$B$7-H$17),"",OFFSET($B1397,,H$17,,$B$7-H$17))),I1397),
SMALL(IF((SMALL(OFFSET($B1397,,Q1398-1,,$B$7-Q1398+1),ROW(INDIRECT("a1:a"&amp;$B$7-Q1398+1)))=OFFSET($B1398,,Q1398-1))*(MATCH(OFFSET($B1398,,Q1398-1),SMALL(OFFSET($B1397,,Q1398-1,,$B$7-Q1398+1),ROW(INDIRECT("a1:a"&amp;$B$7-Q1398+1))),0)=ROW(INDIRECT("a1:a"&amp;$B$7-Q1398+1))),"",SMALL(OFFSET($B1397,,Q1398-1,,$B$7-Q1398+1),ROW(INDIRECT("a1:a"&amp;$B$7-Q1398+1)))),I$17-Q1398)),
SMALL(IF((SMALL(OFFSET($B1397,,Q1398-1,,$B$7-Q1398+1),ROW(INDIRECT("a1:a"&amp;$B$7-Q1398+1)))=OFFSET($B1398,,Q1398-1))*(MATCH(OFFSET($B1398,,Q1398-1),SMALL(OFFSET($B1397,,Q1398-1,,$B$7-Q1398+1),ROW(INDIRECT("a1:a"&amp;$B$7-Q1398+1))),0)=ROW(INDIRECT("a1:a"&amp;$B$7-Q1398+1))),"",SMALL(OFFSET($B1397,,Q1398-1,,$B$7-Q1398+1),ROW(INDIRECT("a1:a"&amp;$B$7-Q1398+1)))),I$17-Q1398)))</f>
        <v>4</v>
      </c>
      <c r="J1398" s="13"/>
      <c r="K1398" s="26">
        <f t="array" aca="1" ref="K1398" ca="1">MIN(IF($B1398:B1398&gt;$B1397:B1397,COLUMN($B$18:B1397)-COLUMN($B$18)+1,99))</f>
        <v>99</v>
      </c>
      <c r="L1398" s="26">
        <f t="array" aca="1" ref="L1398" ca="1">MIN(IF($B1398:C1398&gt;$B1397:C1397,COLUMN($B$18:C1397)-COLUMN($B$18)+1,99))</f>
        <v>99</v>
      </c>
      <c r="M1398" s="26">
        <f t="array" aca="1" ref="M1398" ca="1">MIN(IF($B1398:D1398&gt;$B1397:D1397,COLUMN($B$18:D1397)-COLUMN($B$18)+1,99))</f>
        <v>3</v>
      </c>
      <c r="N1398" s="26">
        <f t="array" aca="1" ref="N1398" ca="1">MIN(IF($B1398:E1398&gt;$B1397:E1397,COLUMN($B$18:E1397)-COLUMN($B$18)+1,99))</f>
        <v>3</v>
      </c>
      <c r="O1398" s="26">
        <f t="array" aca="1" ref="O1398" ca="1">MIN(IF($B1398:F1398&gt;$B1397:F1397,COLUMN($B$18:F1397)-COLUMN($B$18)+1,99))</f>
        <v>3</v>
      </c>
      <c r="P1398" s="26">
        <f t="array" aca="1" ref="P1398" ca="1">MIN(IF($B1398:G1398&gt;$B1397:G1397,COLUMN($B$18:G1397)-COLUMN($B$18)+1,99))</f>
        <v>3</v>
      </c>
      <c r="Q1398" s="48">
        <f t="array" aca="1" ref="Q1398" ca="1">MIN(IF($B1398:H1398&gt;$B1397:H1397,COLUMN($B$18:H1397)-COLUMN($B$18)+1,99))</f>
        <v>3</v>
      </c>
    </row>
    <row r="1399" spans="1:17" x14ac:dyDescent="0.25">
      <c r="A1399" s="10">
        <v>1382</v>
      </c>
      <c r="B1399" s="8">
        <f t="array" aca="1" ref="B1399" ca="1">IF(A1399&gt;$B$9,"",IF(SUM(--(TRANSPOSE(LARGE(OFFSET($B1398,,B$17,,$B$7-B$17),ROW(INDIRECT("a1:a"&amp;$B$7-B$17))))=OFFSET($B1398,,B$17,,$B$7-B$17)))=$B$7-B$17,OFFSET($B$12,,MATCH(B1398,$B$12:$H$12,FALSE)),B1398))</f>
        <v>3</v>
      </c>
      <c r="C1399" s="8">
        <f t="array" aca="1" ref="C1399" ca="1">IF(OR($A1399&gt;$B$9,C$17&gt;$B$7),"",CHOOSE(C$15,IF(K1399=99,
IF(SUM(--(TRANSPOSE(LARGE(OFFSET($B1398,,C$17,,$B$7-C$17),ROW(INDIRECT("a1:a"&amp;$B$7-C$17))))=OFFSET($B1398,,C$17,,$B$7-C$17)))=$B$7-C$17,MIN(IF(C1398&gt;=OFFSET($B1398,,B$17,,$B$7-B$17),"",OFFSET($B1398,,B$17,,$B$7-B$17))),C1398),
SMALL(IF((SMALL(OFFSET($B1398,,K1399-1,,$B$7-K1399+1),ROW(INDIRECT("a1:a"&amp;$B$7-K1399+1)))=OFFSET($B1399,,K1399-1))*(MATCH(OFFSET($B1399,,K1399-1),SMALL(OFFSET($B1398,,K1399-1,,$B$7-K1399+1),ROW(INDIRECT("a1:a"&amp;$B$7-K1399+1))),0)=ROW(INDIRECT("a1:a"&amp;$B$7-K1399+1))),"",SMALL(OFFSET($B1398,,K1399-1,,$B$7-K1399+1),ROW(INDIRECT("a1:a"&amp;$B$7-K1399+1)))),C$17-K1399)),
SMALL(IF((SMALL(OFFSET($B1398,,K1399-1,,$B$7-K1399+1),ROW(INDIRECT("a1:a"&amp;$B$7-K1399+1)))=OFFSET($B1399,,K1399-1))*(MATCH(OFFSET($B1399,,K1399-1),SMALL(OFFSET($B1398,,K1399-1,,$B$7-K1399+1),ROW(INDIRECT("a1:a"&amp;$B$7-K1399+1))),0)=ROW(INDIRECT("a1:a"&amp;$B$7-K1399+1))),"",SMALL(OFFSET($B1398,,K1399-1,,$B$7-K1399+1),ROW(INDIRECT("a1:a"&amp;$B$7-K1399+1)))),C$17-K1399)))</f>
        <v>3</v>
      </c>
      <c r="D1399" s="8">
        <f t="array" aca="1" ref="D1399" ca="1">IF(OR($A1399&gt;$B$9,D$17&gt;$B$7),"",CHOOSE(D$15,IF(L1399=99,
IF(SUM(--(TRANSPOSE(LARGE(OFFSET($B1398,,D$17,,$B$7-D$17),ROW(INDIRECT("a1:a"&amp;$B$7-D$17))))=OFFSET($B1398,,D$17,,$B$7-D$17)))=$B$7-D$17,MIN(IF(D1398&gt;=OFFSET($B1398,,C$17,,$B$7-C$17),"",OFFSET($B1398,,C$17,,$B$7-C$17))),D1398),
SMALL(IF((SMALL(OFFSET($B1398,,L1399-1,,$B$7-L1399+1),ROW(INDIRECT("a1:a"&amp;$B$7-L1399+1)))=OFFSET($B1399,,L1399-1))*(MATCH(OFFSET($B1399,,L1399-1),SMALL(OFFSET($B1398,,L1399-1,,$B$7-L1399+1),ROW(INDIRECT("a1:a"&amp;$B$7-L1399+1))),0)=ROW(INDIRECT("a1:a"&amp;$B$7-L1399+1))),"",SMALL(OFFSET($B1398,,L1399-1,,$B$7-L1399+1),ROW(INDIRECT("a1:a"&amp;$B$7-L1399+1)))),D$17-L1399)),
SMALL(IF((SMALL(OFFSET($B1398,,L1399-1,,$B$7-L1399+1),ROW(INDIRECT("a1:a"&amp;$B$7-L1399+1)))=OFFSET($B1399,,L1399-1))*(MATCH(OFFSET($B1399,,L1399-1),SMALL(OFFSET($B1398,,L1399-1,,$B$7-L1399+1),ROW(INDIRECT("a1:a"&amp;$B$7-L1399+1))),0)=ROW(INDIRECT("a1:a"&amp;$B$7-L1399+1))),"",SMALL(OFFSET($B1398,,L1399-1,,$B$7-L1399+1),ROW(INDIRECT("a1:a"&amp;$B$7-L1399+1)))),D$17-L1399)))</f>
        <v>2</v>
      </c>
      <c r="E1399" s="8">
        <f t="array" aca="1" ref="E1399" ca="1">IF(OR($A1399&gt;$B$9,E$17&gt;$B$7),"",CHOOSE(E$15,IF(M1399=99,
IF(SUM(--(TRANSPOSE(LARGE(OFFSET($B1398,,E$17,,$B$7-E$17),ROW(INDIRECT("a1:a"&amp;$B$7-E$17))))=OFFSET($B1398,,E$17,,$B$7-E$17)))=$B$7-E$17,MIN(IF(E1398&gt;=OFFSET($B1398,,D$17,,$B$7-D$17),"",OFFSET($B1398,,D$17,,$B$7-D$17))),E1398),
SMALL(IF((SMALL(OFFSET($B1398,,M1399-1,,$B$7-M1399+1),ROW(INDIRECT("a1:a"&amp;$B$7-M1399+1)))=OFFSET($B1399,,M1399-1))*(MATCH(OFFSET($B1399,,M1399-1),SMALL(OFFSET($B1398,,M1399-1,,$B$7-M1399+1),ROW(INDIRECT("a1:a"&amp;$B$7-M1399+1))),0)=ROW(INDIRECT("a1:a"&amp;$B$7-M1399+1))),"",SMALL(OFFSET($B1398,,M1399-1,,$B$7-M1399+1),ROW(INDIRECT("a1:a"&amp;$B$7-M1399+1)))),E$17-M1399)),
SMALL(IF((SMALL(OFFSET($B1398,,M1399-1,,$B$7-M1399+1),ROW(INDIRECT("a1:a"&amp;$B$7-M1399+1)))=OFFSET($B1399,,M1399-1))*(MATCH(OFFSET($B1399,,M1399-1),SMALL(OFFSET($B1398,,M1399-1,,$B$7-M1399+1),ROW(INDIRECT("a1:a"&amp;$B$7-M1399+1))),0)=ROW(INDIRECT("a1:a"&amp;$B$7-M1399+1))),"",SMALL(OFFSET($B1398,,M1399-1,,$B$7-M1399+1),ROW(INDIRECT("a1:a"&amp;$B$7-M1399+1)))),E$17-M1399)))</f>
        <v>1</v>
      </c>
      <c r="F1399" s="8">
        <f t="array" aca="1" ref="F1399" ca="1">IF(OR($A1399&gt;$B$9,F$17&gt;$B$7),"",CHOOSE(F$15,IF(N1399=99,
IF(SUM(--(TRANSPOSE(LARGE(OFFSET($B1398,,F$17,,$B$7-F$17),ROW(INDIRECT("a1:a"&amp;$B$7-F$17))))=OFFSET($B1398,,F$17,,$B$7-F$17)))=$B$7-F$17,MIN(IF(F1398&gt;=OFFSET($B1398,,E$17,,$B$7-E$17),"",OFFSET($B1398,,E$17,,$B$7-E$17))),F1398),
SMALL(IF((SMALL(OFFSET($B1398,,N1399-1,,$B$7-N1399+1),ROW(INDIRECT("a1:a"&amp;$B$7-N1399+1)))=OFFSET($B1399,,N1399-1))*(MATCH(OFFSET($B1399,,N1399-1),SMALL(OFFSET($B1398,,N1399-1,,$B$7-N1399+1),ROW(INDIRECT("a1:a"&amp;$B$7-N1399+1))),0)=ROW(INDIRECT("a1:a"&amp;$B$7-N1399+1))),"",SMALL(OFFSET($B1398,,N1399-1,,$B$7-N1399+1),ROW(INDIRECT("a1:a"&amp;$B$7-N1399+1)))),F$17-N1399)),
SMALL(IF((SMALL(OFFSET($B1398,,N1399-1,,$B$7-N1399+1),ROW(INDIRECT("a1:a"&amp;$B$7-N1399+1)))=OFFSET($B1399,,N1399-1))*(MATCH(OFFSET($B1399,,N1399-1),SMALL(OFFSET($B1398,,N1399-1,,$B$7-N1399+1),ROW(INDIRECT("a1:a"&amp;$B$7-N1399+1))),0)=ROW(INDIRECT("a1:a"&amp;$B$7-N1399+1))),"",SMALL(OFFSET($B1398,,N1399-1,,$B$7-N1399+1),ROW(INDIRECT("a1:a"&amp;$B$7-N1399+1)))),F$17-N1399)))</f>
        <v>1</v>
      </c>
      <c r="G1399" s="8">
        <f t="array" aca="1" ref="G1399" ca="1">IF(OR($A1399&gt;$B$9,G$17&gt;$B$7),"",CHOOSE(G$15,IF(O1399=99,
IF(SUM(--(TRANSPOSE(LARGE(OFFSET($B1398,,G$17,,$B$7-G$17),ROW(INDIRECT("a1:a"&amp;$B$7-G$17))))=OFFSET($B1398,,G$17,,$B$7-G$17)))=$B$7-G$17,MIN(IF(G1398&gt;=OFFSET($B1398,,F$17,,$B$7-F$17),"",OFFSET($B1398,,F$17,,$B$7-F$17))),G1398),
SMALL(IF((SMALL(OFFSET($B1398,,O1399-1,,$B$7-O1399+1),ROW(INDIRECT("a1:a"&amp;$B$7-O1399+1)))=OFFSET($B1399,,O1399-1))*(MATCH(OFFSET($B1399,,O1399-1),SMALL(OFFSET($B1398,,O1399-1,,$B$7-O1399+1),ROW(INDIRECT("a1:a"&amp;$B$7-O1399+1))),0)=ROW(INDIRECT("a1:a"&amp;$B$7-O1399+1))),"",SMALL(OFFSET($B1398,,O1399-1,,$B$7-O1399+1),ROW(INDIRECT("a1:a"&amp;$B$7-O1399+1)))),G$17-O1399)),
SMALL(IF((SMALL(OFFSET($B1398,,O1399-1,,$B$7-O1399+1),ROW(INDIRECT("a1:a"&amp;$B$7-O1399+1)))=OFFSET($B1399,,O1399-1))*(MATCH(OFFSET($B1399,,O1399-1),SMALL(OFFSET($B1398,,O1399-1,,$B$7-O1399+1),ROW(INDIRECT("a1:a"&amp;$B$7-O1399+1))),0)=ROW(INDIRECT("a1:a"&amp;$B$7-O1399+1))),"",SMALL(OFFSET($B1398,,O1399-1,,$B$7-O1399+1),ROW(INDIRECT("a1:a"&amp;$B$7-O1399+1)))),G$17-O1399)))</f>
        <v>1</v>
      </c>
      <c r="H1399" s="8">
        <f t="array" aca="1" ref="H1399" ca="1">IF(OR($A1399&gt;$B$9,H$17&gt;$B$7),"",CHOOSE(H$15,IF(P1399=99,
IF(SUM(--(TRANSPOSE(LARGE(OFFSET($B1398,,H$17,,$B$7-H$17),ROW(INDIRECT("a1:a"&amp;$B$7-H$17))))=OFFSET($B1398,,H$17,,$B$7-H$17)))=$B$7-H$17,MIN(IF(H1398&gt;=OFFSET($B1398,,G$17,,$B$7-G$17),"",OFFSET($B1398,,G$17,,$B$7-G$17))),H1398),
SMALL(IF((SMALL(OFFSET($B1398,,P1399-1,,$B$7-P1399+1),ROW(INDIRECT("a1:a"&amp;$B$7-P1399+1)))=OFFSET($B1399,,P1399-1))*(MATCH(OFFSET($B1399,,P1399-1),SMALL(OFFSET($B1398,,P1399-1,,$B$7-P1399+1),ROW(INDIRECT("a1:a"&amp;$B$7-P1399+1))),0)=ROW(INDIRECT("a1:a"&amp;$B$7-P1399+1))),"",SMALL(OFFSET($B1398,,P1399-1,,$B$7-P1399+1),ROW(INDIRECT("a1:a"&amp;$B$7-P1399+1)))),H$17-P1399)),
SMALL(IF((SMALL(OFFSET($B1398,,P1399-1,,$B$7-P1399+1),ROW(INDIRECT("a1:a"&amp;$B$7-P1399+1)))=OFFSET($B1399,,P1399-1))*(MATCH(OFFSET($B1399,,P1399-1),SMALL(OFFSET($B1398,,P1399-1,,$B$7-P1399+1),ROW(INDIRECT("a1:a"&amp;$B$7-P1399+1))),0)=ROW(INDIRECT("a1:a"&amp;$B$7-P1399+1))),"",SMALL(OFFSET($B1398,,P1399-1,,$B$7-P1399+1),ROW(INDIRECT("a1:a"&amp;$B$7-P1399+1)))),H$17-P1399)))</f>
        <v>4</v>
      </c>
      <c r="I1399" s="44">
        <f t="array" aca="1" ref="I1399" ca="1">IF(OR($A1399&gt;$B$9,I$17&gt;$B$7),"",CHOOSE(I$15,IF(Q1399=99,
IF(SUM(--(TRANSPOSE(LARGE(OFFSET($B1398,,I$17,,$B$7-I$17),ROW(INDIRECT("a1:a"&amp;$B$7-I$17))))=OFFSET($B1398,,I$17,,$B$7-I$17)))=$B$7-I$17,MIN(IF(I1398&gt;=OFFSET($B1398,,H$17,,$B$7-H$17),"",OFFSET($B1398,,H$17,,$B$7-H$17))),I1398),
SMALL(IF((SMALL(OFFSET($B1398,,Q1399-1,,$B$7-Q1399+1),ROW(INDIRECT("a1:a"&amp;$B$7-Q1399+1)))=OFFSET($B1399,,Q1399-1))*(MATCH(OFFSET($B1399,,Q1399-1),SMALL(OFFSET($B1398,,Q1399-1,,$B$7-Q1399+1),ROW(INDIRECT("a1:a"&amp;$B$7-Q1399+1))),0)=ROW(INDIRECT("a1:a"&amp;$B$7-Q1399+1))),"",SMALL(OFFSET($B1398,,Q1399-1,,$B$7-Q1399+1),ROW(INDIRECT("a1:a"&amp;$B$7-Q1399+1)))),I$17-Q1399)),
SMALL(IF((SMALL(OFFSET($B1398,,Q1399-1,,$B$7-Q1399+1),ROW(INDIRECT("a1:a"&amp;$B$7-Q1399+1)))=OFFSET($B1399,,Q1399-1))*(MATCH(OFFSET($B1399,,Q1399-1),SMALL(OFFSET($B1398,,Q1399-1,,$B$7-Q1399+1),ROW(INDIRECT("a1:a"&amp;$B$7-Q1399+1))),0)=ROW(INDIRECT("a1:a"&amp;$B$7-Q1399+1))),"",SMALL(OFFSET($B1398,,Q1399-1,,$B$7-Q1399+1),ROW(INDIRECT("a1:a"&amp;$B$7-Q1399+1)))),I$17-Q1399)))</f>
        <v>2</v>
      </c>
      <c r="J1399" s="13"/>
      <c r="K1399" s="26">
        <f t="array" aca="1" ref="K1399" ca="1">MIN(IF($B1399:B1399&gt;$B1398:B1398,COLUMN($B$18:B1398)-COLUMN($B$18)+1,99))</f>
        <v>99</v>
      </c>
      <c r="L1399" s="26">
        <f t="array" aca="1" ref="L1399" ca="1">MIN(IF($B1399:C1399&gt;$B1398:C1398,COLUMN($B$18:C1398)-COLUMN($B$18)+1,99))</f>
        <v>99</v>
      </c>
      <c r="M1399" s="26">
        <f t="array" aca="1" ref="M1399" ca="1">MIN(IF($B1399:D1399&gt;$B1398:D1398,COLUMN($B$18:D1398)-COLUMN($B$18)+1,99))</f>
        <v>99</v>
      </c>
      <c r="N1399" s="26">
        <f t="array" aca="1" ref="N1399" ca="1">MIN(IF($B1399:E1399&gt;$B1398:E1398,COLUMN($B$18:E1398)-COLUMN($B$18)+1,99))</f>
        <v>99</v>
      </c>
      <c r="O1399" s="26">
        <f t="array" aca="1" ref="O1399" ca="1">MIN(IF($B1399:F1399&gt;$B1398:F1398,COLUMN($B$18:F1398)-COLUMN($B$18)+1,99))</f>
        <v>99</v>
      </c>
      <c r="P1399" s="26">
        <f t="array" aca="1" ref="P1399" ca="1">MIN(IF($B1399:G1399&gt;$B1398:G1398,COLUMN($B$18:G1398)-COLUMN($B$18)+1,99))</f>
        <v>99</v>
      </c>
      <c r="Q1399" s="48">
        <f t="array" aca="1" ref="Q1399" ca="1">MIN(IF($B1399:H1399&gt;$B1398:H1398,COLUMN($B$18:H1398)-COLUMN($B$18)+1,99))</f>
        <v>7</v>
      </c>
    </row>
    <row r="1400" spans="1:17" x14ac:dyDescent="0.25">
      <c r="A1400" s="10">
        <v>1383</v>
      </c>
      <c r="B1400" s="8">
        <f t="array" aca="1" ref="B1400" ca="1">IF(A1400&gt;$B$9,"",IF(SUM(--(TRANSPOSE(LARGE(OFFSET($B1399,,B$17,,$B$7-B$17),ROW(INDIRECT("a1:a"&amp;$B$7-B$17))))=OFFSET($B1399,,B$17,,$B$7-B$17)))=$B$7-B$17,OFFSET($B$12,,MATCH(B1399,$B$12:$H$12,FALSE)),B1399))</f>
        <v>3</v>
      </c>
      <c r="C1400" s="8">
        <f t="array" aca="1" ref="C1400" ca="1">IF(OR($A1400&gt;$B$9,C$17&gt;$B$7),"",CHOOSE(C$15,IF(K1400=99,
IF(SUM(--(TRANSPOSE(LARGE(OFFSET($B1399,,C$17,,$B$7-C$17),ROW(INDIRECT("a1:a"&amp;$B$7-C$17))))=OFFSET($B1399,,C$17,,$B$7-C$17)))=$B$7-C$17,MIN(IF(C1399&gt;=OFFSET($B1399,,B$17,,$B$7-B$17),"",OFFSET($B1399,,B$17,,$B$7-B$17))),C1399),
SMALL(IF((SMALL(OFFSET($B1399,,K1400-1,,$B$7-K1400+1),ROW(INDIRECT("a1:a"&amp;$B$7-K1400+1)))=OFFSET($B1400,,K1400-1))*(MATCH(OFFSET($B1400,,K1400-1),SMALL(OFFSET($B1399,,K1400-1,,$B$7-K1400+1),ROW(INDIRECT("a1:a"&amp;$B$7-K1400+1))),0)=ROW(INDIRECT("a1:a"&amp;$B$7-K1400+1))),"",SMALL(OFFSET($B1399,,K1400-1,,$B$7-K1400+1),ROW(INDIRECT("a1:a"&amp;$B$7-K1400+1)))),C$17-K1400)),
SMALL(IF((SMALL(OFFSET($B1399,,K1400-1,,$B$7-K1400+1),ROW(INDIRECT("a1:a"&amp;$B$7-K1400+1)))=OFFSET($B1400,,K1400-1))*(MATCH(OFFSET($B1400,,K1400-1),SMALL(OFFSET($B1399,,K1400-1,,$B$7-K1400+1),ROW(INDIRECT("a1:a"&amp;$B$7-K1400+1))),0)=ROW(INDIRECT("a1:a"&amp;$B$7-K1400+1))),"",SMALL(OFFSET($B1399,,K1400-1,,$B$7-K1400+1),ROW(INDIRECT("a1:a"&amp;$B$7-K1400+1)))),C$17-K1400)))</f>
        <v>3</v>
      </c>
      <c r="D1400" s="8">
        <f t="array" aca="1" ref="D1400" ca="1">IF(OR($A1400&gt;$B$9,D$17&gt;$B$7),"",CHOOSE(D$15,IF(L1400=99,
IF(SUM(--(TRANSPOSE(LARGE(OFFSET($B1399,,D$17,,$B$7-D$17),ROW(INDIRECT("a1:a"&amp;$B$7-D$17))))=OFFSET($B1399,,D$17,,$B$7-D$17)))=$B$7-D$17,MIN(IF(D1399&gt;=OFFSET($B1399,,C$17,,$B$7-C$17),"",OFFSET($B1399,,C$17,,$B$7-C$17))),D1399),
SMALL(IF((SMALL(OFFSET($B1399,,L1400-1,,$B$7-L1400+1),ROW(INDIRECT("a1:a"&amp;$B$7-L1400+1)))=OFFSET($B1400,,L1400-1))*(MATCH(OFFSET($B1400,,L1400-1),SMALL(OFFSET($B1399,,L1400-1,,$B$7-L1400+1),ROW(INDIRECT("a1:a"&amp;$B$7-L1400+1))),0)=ROW(INDIRECT("a1:a"&amp;$B$7-L1400+1))),"",SMALL(OFFSET($B1399,,L1400-1,,$B$7-L1400+1),ROW(INDIRECT("a1:a"&amp;$B$7-L1400+1)))),D$17-L1400)),
SMALL(IF((SMALL(OFFSET($B1399,,L1400-1,,$B$7-L1400+1),ROW(INDIRECT("a1:a"&amp;$B$7-L1400+1)))=OFFSET($B1400,,L1400-1))*(MATCH(OFFSET($B1400,,L1400-1),SMALL(OFFSET($B1399,,L1400-1,,$B$7-L1400+1),ROW(INDIRECT("a1:a"&amp;$B$7-L1400+1))),0)=ROW(INDIRECT("a1:a"&amp;$B$7-L1400+1))),"",SMALL(OFFSET($B1399,,L1400-1,,$B$7-L1400+1),ROW(INDIRECT("a1:a"&amp;$B$7-L1400+1)))),D$17-L1400)))</f>
        <v>2</v>
      </c>
      <c r="E1400" s="8">
        <f t="array" aca="1" ref="E1400" ca="1">IF(OR($A1400&gt;$B$9,E$17&gt;$B$7),"",CHOOSE(E$15,IF(M1400=99,
IF(SUM(--(TRANSPOSE(LARGE(OFFSET($B1399,,E$17,,$B$7-E$17),ROW(INDIRECT("a1:a"&amp;$B$7-E$17))))=OFFSET($B1399,,E$17,,$B$7-E$17)))=$B$7-E$17,MIN(IF(E1399&gt;=OFFSET($B1399,,D$17,,$B$7-D$17),"",OFFSET($B1399,,D$17,,$B$7-D$17))),E1399),
SMALL(IF((SMALL(OFFSET($B1399,,M1400-1,,$B$7-M1400+1),ROW(INDIRECT("a1:a"&amp;$B$7-M1400+1)))=OFFSET($B1400,,M1400-1))*(MATCH(OFFSET($B1400,,M1400-1),SMALL(OFFSET($B1399,,M1400-1,,$B$7-M1400+1),ROW(INDIRECT("a1:a"&amp;$B$7-M1400+1))),0)=ROW(INDIRECT("a1:a"&amp;$B$7-M1400+1))),"",SMALL(OFFSET($B1399,,M1400-1,,$B$7-M1400+1),ROW(INDIRECT("a1:a"&amp;$B$7-M1400+1)))),E$17-M1400)),
SMALL(IF((SMALL(OFFSET($B1399,,M1400-1,,$B$7-M1400+1),ROW(INDIRECT("a1:a"&amp;$B$7-M1400+1)))=OFFSET($B1400,,M1400-1))*(MATCH(OFFSET($B1400,,M1400-1),SMALL(OFFSET($B1399,,M1400-1,,$B$7-M1400+1),ROW(INDIRECT("a1:a"&amp;$B$7-M1400+1))),0)=ROW(INDIRECT("a1:a"&amp;$B$7-M1400+1))),"",SMALL(OFFSET($B1399,,M1400-1,,$B$7-M1400+1),ROW(INDIRECT("a1:a"&amp;$B$7-M1400+1)))),E$17-M1400)))</f>
        <v>1</v>
      </c>
      <c r="F1400" s="8">
        <f t="array" aca="1" ref="F1400" ca="1">IF(OR($A1400&gt;$B$9,F$17&gt;$B$7),"",CHOOSE(F$15,IF(N1400=99,
IF(SUM(--(TRANSPOSE(LARGE(OFFSET($B1399,,F$17,,$B$7-F$17),ROW(INDIRECT("a1:a"&amp;$B$7-F$17))))=OFFSET($B1399,,F$17,,$B$7-F$17)))=$B$7-F$17,MIN(IF(F1399&gt;=OFFSET($B1399,,E$17,,$B$7-E$17),"",OFFSET($B1399,,E$17,,$B$7-E$17))),F1399),
SMALL(IF((SMALL(OFFSET($B1399,,N1400-1,,$B$7-N1400+1),ROW(INDIRECT("a1:a"&amp;$B$7-N1400+1)))=OFFSET($B1400,,N1400-1))*(MATCH(OFFSET($B1400,,N1400-1),SMALL(OFFSET($B1399,,N1400-1,,$B$7-N1400+1),ROW(INDIRECT("a1:a"&amp;$B$7-N1400+1))),0)=ROW(INDIRECT("a1:a"&amp;$B$7-N1400+1))),"",SMALL(OFFSET($B1399,,N1400-1,,$B$7-N1400+1),ROW(INDIRECT("a1:a"&amp;$B$7-N1400+1)))),F$17-N1400)),
SMALL(IF((SMALL(OFFSET($B1399,,N1400-1,,$B$7-N1400+1),ROW(INDIRECT("a1:a"&amp;$B$7-N1400+1)))=OFFSET($B1400,,N1400-1))*(MATCH(OFFSET($B1400,,N1400-1),SMALL(OFFSET($B1399,,N1400-1,,$B$7-N1400+1),ROW(INDIRECT("a1:a"&amp;$B$7-N1400+1))),0)=ROW(INDIRECT("a1:a"&amp;$B$7-N1400+1))),"",SMALL(OFFSET($B1399,,N1400-1,,$B$7-N1400+1),ROW(INDIRECT("a1:a"&amp;$B$7-N1400+1)))),F$17-N1400)))</f>
        <v>1</v>
      </c>
      <c r="G1400" s="8">
        <f t="array" aca="1" ref="G1400" ca="1">IF(OR($A1400&gt;$B$9,G$17&gt;$B$7),"",CHOOSE(G$15,IF(O1400=99,
IF(SUM(--(TRANSPOSE(LARGE(OFFSET($B1399,,G$17,,$B$7-G$17),ROW(INDIRECT("a1:a"&amp;$B$7-G$17))))=OFFSET($B1399,,G$17,,$B$7-G$17)))=$B$7-G$17,MIN(IF(G1399&gt;=OFFSET($B1399,,F$17,,$B$7-F$17),"",OFFSET($B1399,,F$17,,$B$7-F$17))),G1399),
SMALL(IF((SMALL(OFFSET($B1399,,O1400-1,,$B$7-O1400+1),ROW(INDIRECT("a1:a"&amp;$B$7-O1400+1)))=OFFSET($B1400,,O1400-1))*(MATCH(OFFSET($B1400,,O1400-1),SMALL(OFFSET($B1399,,O1400-1,,$B$7-O1400+1),ROW(INDIRECT("a1:a"&amp;$B$7-O1400+1))),0)=ROW(INDIRECT("a1:a"&amp;$B$7-O1400+1))),"",SMALL(OFFSET($B1399,,O1400-1,,$B$7-O1400+1),ROW(INDIRECT("a1:a"&amp;$B$7-O1400+1)))),G$17-O1400)),
SMALL(IF((SMALL(OFFSET($B1399,,O1400-1,,$B$7-O1400+1),ROW(INDIRECT("a1:a"&amp;$B$7-O1400+1)))=OFFSET($B1400,,O1400-1))*(MATCH(OFFSET($B1400,,O1400-1),SMALL(OFFSET($B1399,,O1400-1,,$B$7-O1400+1),ROW(INDIRECT("a1:a"&amp;$B$7-O1400+1))),0)=ROW(INDIRECT("a1:a"&amp;$B$7-O1400+1))),"",SMALL(OFFSET($B1399,,O1400-1,,$B$7-O1400+1),ROW(INDIRECT("a1:a"&amp;$B$7-O1400+1)))),G$17-O1400)))</f>
        <v>2</v>
      </c>
      <c r="H1400" s="8">
        <f t="array" aca="1" ref="H1400" ca="1">IF(OR($A1400&gt;$B$9,H$17&gt;$B$7),"",CHOOSE(H$15,IF(P1400=99,
IF(SUM(--(TRANSPOSE(LARGE(OFFSET($B1399,,H$17,,$B$7-H$17),ROW(INDIRECT("a1:a"&amp;$B$7-H$17))))=OFFSET($B1399,,H$17,,$B$7-H$17)))=$B$7-H$17,MIN(IF(H1399&gt;=OFFSET($B1399,,G$17,,$B$7-G$17),"",OFFSET($B1399,,G$17,,$B$7-G$17))),H1399),
SMALL(IF((SMALL(OFFSET($B1399,,P1400-1,,$B$7-P1400+1),ROW(INDIRECT("a1:a"&amp;$B$7-P1400+1)))=OFFSET($B1400,,P1400-1))*(MATCH(OFFSET($B1400,,P1400-1),SMALL(OFFSET($B1399,,P1400-1,,$B$7-P1400+1),ROW(INDIRECT("a1:a"&amp;$B$7-P1400+1))),0)=ROW(INDIRECT("a1:a"&amp;$B$7-P1400+1))),"",SMALL(OFFSET($B1399,,P1400-1,,$B$7-P1400+1),ROW(INDIRECT("a1:a"&amp;$B$7-P1400+1)))),H$17-P1400)),
SMALL(IF((SMALL(OFFSET($B1399,,P1400-1,,$B$7-P1400+1),ROW(INDIRECT("a1:a"&amp;$B$7-P1400+1)))=OFFSET($B1400,,P1400-1))*(MATCH(OFFSET($B1400,,P1400-1),SMALL(OFFSET($B1399,,P1400-1,,$B$7-P1400+1),ROW(INDIRECT("a1:a"&amp;$B$7-P1400+1))),0)=ROW(INDIRECT("a1:a"&amp;$B$7-P1400+1))),"",SMALL(OFFSET($B1399,,P1400-1,,$B$7-P1400+1),ROW(INDIRECT("a1:a"&amp;$B$7-P1400+1)))),H$17-P1400)))</f>
        <v>1</v>
      </c>
      <c r="I1400" s="44">
        <f t="array" aca="1" ref="I1400" ca="1">IF(OR($A1400&gt;$B$9,I$17&gt;$B$7),"",CHOOSE(I$15,IF(Q1400=99,
IF(SUM(--(TRANSPOSE(LARGE(OFFSET($B1399,,I$17,,$B$7-I$17),ROW(INDIRECT("a1:a"&amp;$B$7-I$17))))=OFFSET($B1399,,I$17,,$B$7-I$17)))=$B$7-I$17,MIN(IF(I1399&gt;=OFFSET($B1399,,H$17,,$B$7-H$17),"",OFFSET($B1399,,H$17,,$B$7-H$17))),I1399),
SMALL(IF((SMALL(OFFSET($B1399,,Q1400-1,,$B$7-Q1400+1),ROW(INDIRECT("a1:a"&amp;$B$7-Q1400+1)))=OFFSET($B1400,,Q1400-1))*(MATCH(OFFSET($B1400,,Q1400-1),SMALL(OFFSET($B1399,,Q1400-1,,$B$7-Q1400+1),ROW(INDIRECT("a1:a"&amp;$B$7-Q1400+1))),0)=ROW(INDIRECT("a1:a"&amp;$B$7-Q1400+1))),"",SMALL(OFFSET($B1399,,Q1400-1,,$B$7-Q1400+1),ROW(INDIRECT("a1:a"&amp;$B$7-Q1400+1)))),I$17-Q1400)),
SMALL(IF((SMALL(OFFSET($B1399,,Q1400-1,,$B$7-Q1400+1),ROW(INDIRECT("a1:a"&amp;$B$7-Q1400+1)))=OFFSET($B1400,,Q1400-1))*(MATCH(OFFSET($B1400,,Q1400-1),SMALL(OFFSET($B1399,,Q1400-1,,$B$7-Q1400+1),ROW(INDIRECT("a1:a"&amp;$B$7-Q1400+1))),0)=ROW(INDIRECT("a1:a"&amp;$B$7-Q1400+1))),"",SMALL(OFFSET($B1399,,Q1400-1,,$B$7-Q1400+1),ROW(INDIRECT("a1:a"&amp;$B$7-Q1400+1)))),I$17-Q1400)))</f>
        <v>4</v>
      </c>
      <c r="J1400" s="13"/>
      <c r="K1400" s="26">
        <f t="array" aca="1" ref="K1400" ca="1">MIN(IF($B1400:B1400&gt;$B1399:B1399,COLUMN($B$18:B1399)-COLUMN($B$18)+1,99))</f>
        <v>99</v>
      </c>
      <c r="L1400" s="26">
        <f t="array" aca="1" ref="L1400" ca="1">MIN(IF($B1400:C1400&gt;$B1399:C1399,COLUMN($B$18:C1399)-COLUMN($B$18)+1,99))</f>
        <v>99</v>
      </c>
      <c r="M1400" s="26">
        <f t="array" aca="1" ref="M1400" ca="1">MIN(IF($B1400:D1400&gt;$B1399:D1399,COLUMN($B$18:D1399)-COLUMN($B$18)+1,99))</f>
        <v>99</v>
      </c>
      <c r="N1400" s="26">
        <f t="array" aca="1" ref="N1400" ca="1">MIN(IF($B1400:E1400&gt;$B1399:E1399,COLUMN($B$18:E1399)-COLUMN($B$18)+1,99))</f>
        <v>99</v>
      </c>
      <c r="O1400" s="26">
        <f t="array" aca="1" ref="O1400" ca="1">MIN(IF($B1400:F1400&gt;$B1399:F1399,COLUMN($B$18:F1399)-COLUMN($B$18)+1,99))</f>
        <v>99</v>
      </c>
      <c r="P1400" s="26">
        <f t="array" aca="1" ref="P1400" ca="1">MIN(IF($B1400:G1400&gt;$B1399:G1399,COLUMN($B$18:G1399)-COLUMN($B$18)+1,99))</f>
        <v>6</v>
      </c>
      <c r="Q1400" s="48">
        <f t="array" aca="1" ref="Q1400" ca="1">MIN(IF($B1400:H1400&gt;$B1399:H1399,COLUMN($B$18:H1399)-COLUMN($B$18)+1,99))</f>
        <v>6</v>
      </c>
    </row>
    <row r="1401" spans="1:17" x14ac:dyDescent="0.25">
      <c r="A1401" s="10">
        <v>1384</v>
      </c>
      <c r="B1401" s="8">
        <f t="array" aca="1" ref="B1401" ca="1">IF(A1401&gt;$B$9,"",IF(SUM(--(TRANSPOSE(LARGE(OFFSET($B1400,,B$17,,$B$7-B$17),ROW(INDIRECT("a1:a"&amp;$B$7-B$17))))=OFFSET($B1400,,B$17,,$B$7-B$17)))=$B$7-B$17,OFFSET($B$12,,MATCH(B1400,$B$12:$H$12,FALSE)),B1400))</f>
        <v>3</v>
      </c>
      <c r="C1401" s="8">
        <f t="array" aca="1" ref="C1401" ca="1">IF(OR($A1401&gt;$B$9,C$17&gt;$B$7),"",CHOOSE(C$15,IF(K1401=99,
IF(SUM(--(TRANSPOSE(LARGE(OFFSET($B1400,,C$17,,$B$7-C$17),ROW(INDIRECT("a1:a"&amp;$B$7-C$17))))=OFFSET($B1400,,C$17,,$B$7-C$17)))=$B$7-C$17,MIN(IF(C1400&gt;=OFFSET($B1400,,B$17,,$B$7-B$17),"",OFFSET($B1400,,B$17,,$B$7-B$17))),C1400),
SMALL(IF((SMALL(OFFSET($B1400,,K1401-1,,$B$7-K1401+1),ROW(INDIRECT("a1:a"&amp;$B$7-K1401+1)))=OFFSET($B1401,,K1401-1))*(MATCH(OFFSET($B1401,,K1401-1),SMALL(OFFSET($B1400,,K1401-1,,$B$7-K1401+1),ROW(INDIRECT("a1:a"&amp;$B$7-K1401+1))),0)=ROW(INDIRECT("a1:a"&amp;$B$7-K1401+1))),"",SMALL(OFFSET($B1400,,K1401-1,,$B$7-K1401+1),ROW(INDIRECT("a1:a"&amp;$B$7-K1401+1)))),C$17-K1401)),
SMALL(IF((SMALL(OFFSET($B1400,,K1401-1,,$B$7-K1401+1),ROW(INDIRECT("a1:a"&amp;$B$7-K1401+1)))=OFFSET($B1401,,K1401-1))*(MATCH(OFFSET($B1401,,K1401-1),SMALL(OFFSET($B1400,,K1401-1,,$B$7-K1401+1),ROW(INDIRECT("a1:a"&amp;$B$7-K1401+1))),0)=ROW(INDIRECT("a1:a"&amp;$B$7-K1401+1))),"",SMALL(OFFSET($B1400,,K1401-1,,$B$7-K1401+1),ROW(INDIRECT("a1:a"&amp;$B$7-K1401+1)))),C$17-K1401)))</f>
        <v>3</v>
      </c>
      <c r="D1401" s="8">
        <f t="array" aca="1" ref="D1401" ca="1">IF(OR($A1401&gt;$B$9,D$17&gt;$B$7),"",CHOOSE(D$15,IF(L1401=99,
IF(SUM(--(TRANSPOSE(LARGE(OFFSET($B1400,,D$17,,$B$7-D$17),ROW(INDIRECT("a1:a"&amp;$B$7-D$17))))=OFFSET($B1400,,D$17,,$B$7-D$17)))=$B$7-D$17,MIN(IF(D1400&gt;=OFFSET($B1400,,C$17,,$B$7-C$17),"",OFFSET($B1400,,C$17,,$B$7-C$17))),D1400),
SMALL(IF((SMALL(OFFSET($B1400,,L1401-1,,$B$7-L1401+1),ROW(INDIRECT("a1:a"&amp;$B$7-L1401+1)))=OFFSET($B1401,,L1401-1))*(MATCH(OFFSET($B1401,,L1401-1),SMALL(OFFSET($B1400,,L1401-1,,$B$7-L1401+1),ROW(INDIRECT("a1:a"&amp;$B$7-L1401+1))),0)=ROW(INDIRECT("a1:a"&amp;$B$7-L1401+1))),"",SMALL(OFFSET($B1400,,L1401-1,,$B$7-L1401+1),ROW(INDIRECT("a1:a"&amp;$B$7-L1401+1)))),D$17-L1401)),
SMALL(IF((SMALL(OFFSET($B1400,,L1401-1,,$B$7-L1401+1),ROW(INDIRECT("a1:a"&amp;$B$7-L1401+1)))=OFFSET($B1401,,L1401-1))*(MATCH(OFFSET($B1401,,L1401-1),SMALL(OFFSET($B1400,,L1401-1,,$B$7-L1401+1),ROW(INDIRECT("a1:a"&amp;$B$7-L1401+1))),0)=ROW(INDIRECT("a1:a"&amp;$B$7-L1401+1))),"",SMALL(OFFSET($B1400,,L1401-1,,$B$7-L1401+1),ROW(INDIRECT("a1:a"&amp;$B$7-L1401+1)))),D$17-L1401)))</f>
        <v>2</v>
      </c>
      <c r="E1401" s="8">
        <f t="array" aca="1" ref="E1401" ca="1">IF(OR($A1401&gt;$B$9,E$17&gt;$B$7),"",CHOOSE(E$15,IF(M1401=99,
IF(SUM(--(TRANSPOSE(LARGE(OFFSET($B1400,,E$17,,$B$7-E$17),ROW(INDIRECT("a1:a"&amp;$B$7-E$17))))=OFFSET($B1400,,E$17,,$B$7-E$17)))=$B$7-E$17,MIN(IF(E1400&gt;=OFFSET($B1400,,D$17,,$B$7-D$17),"",OFFSET($B1400,,D$17,,$B$7-D$17))),E1400),
SMALL(IF((SMALL(OFFSET($B1400,,M1401-1,,$B$7-M1401+1),ROW(INDIRECT("a1:a"&amp;$B$7-M1401+1)))=OFFSET($B1401,,M1401-1))*(MATCH(OFFSET($B1401,,M1401-1),SMALL(OFFSET($B1400,,M1401-1,,$B$7-M1401+1),ROW(INDIRECT("a1:a"&amp;$B$7-M1401+1))),0)=ROW(INDIRECT("a1:a"&amp;$B$7-M1401+1))),"",SMALL(OFFSET($B1400,,M1401-1,,$B$7-M1401+1),ROW(INDIRECT("a1:a"&amp;$B$7-M1401+1)))),E$17-M1401)),
SMALL(IF((SMALL(OFFSET($B1400,,M1401-1,,$B$7-M1401+1),ROW(INDIRECT("a1:a"&amp;$B$7-M1401+1)))=OFFSET($B1401,,M1401-1))*(MATCH(OFFSET($B1401,,M1401-1),SMALL(OFFSET($B1400,,M1401-1,,$B$7-M1401+1),ROW(INDIRECT("a1:a"&amp;$B$7-M1401+1))),0)=ROW(INDIRECT("a1:a"&amp;$B$7-M1401+1))),"",SMALL(OFFSET($B1400,,M1401-1,,$B$7-M1401+1),ROW(INDIRECT("a1:a"&amp;$B$7-M1401+1)))),E$17-M1401)))</f>
        <v>1</v>
      </c>
      <c r="F1401" s="8">
        <f t="array" aca="1" ref="F1401" ca="1">IF(OR($A1401&gt;$B$9,F$17&gt;$B$7),"",CHOOSE(F$15,IF(N1401=99,
IF(SUM(--(TRANSPOSE(LARGE(OFFSET($B1400,,F$17,,$B$7-F$17),ROW(INDIRECT("a1:a"&amp;$B$7-F$17))))=OFFSET($B1400,,F$17,,$B$7-F$17)))=$B$7-F$17,MIN(IF(F1400&gt;=OFFSET($B1400,,E$17,,$B$7-E$17),"",OFFSET($B1400,,E$17,,$B$7-E$17))),F1400),
SMALL(IF((SMALL(OFFSET($B1400,,N1401-1,,$B$7-N1401+1),ROW(INDIRECT("a1:a"&amp;$B$7-N1401+1)))=OFFSET($B1401,,N1401-1))*(MATCH(OFFSET($B1401,,N1401-1),SMALL(OFFSET($B1400,,N1401-1,,$B$7-N1401+1),ROW(INDIRECT("a1:a"&amp;$B$7-N1401+1))),0)=ROW(INDIRECT("a1:a"&amp;$B$7-N1401+1))),"",SMALL(OFFSET($B1400,,N1401-1,,$B$7-N1401+1),ROW(INDIRECT("a1:a"&amp;$B$7-N1401+1)))),F$17-N1401)),
SMALL(IF((SMALL(OFFSET($B1400,,N1401-1,,$B$7-N1401+1),ROW(INDIRECT("a1:a"&amp;$B$7-N1401+1)))=OFFSET($B1401,,N1401-1))*(MATCH(OFFSET($B1401,,N1401-1),SMALL(OFFSET($B1400,,N1401-1,,$B$7-N1401+1),ROW(INDIRECT("a1:a"&amp;$B$7-N1401+1))),0)=ROW(INDIRECT("a1:a"&amp;$B$7-N1401+1))),"",SMALL(OFFSET($B1400,,N1401-1,,$B$7-N1401+1),ROW(INDIRECT("a1:a"&amp;$B$7-N1401+1)))),F$17-N1401)))</f>
        <v>1</v>
      </c>
      <c r="G1401" s="8">
        <f t="array" aca="1" ref="G1401" ca="1">IF(OR($A1401&gt;$B$9,G$17&gt;$B$7),"",CHOOSE(G$15,IF(O1401=99,
IF(SUM(--(TRANSPOSE(LARGE(OFFSET($B1400,,G$17,,$B$7-G$17),ROW(INDIRECT("a1:a"&amp;$B$7-G$17))))=OFFSET($B1400,,G$17,,$B$7-G$17)))=$B$7-G$17,MIN(IF(G1400&gt;=OFFSET($B1400,,F$17,,$B$7-F$17),"",OFFSET($B1400,,F$17,,$B$7-F$17))),G1400),
SMALL(IF((SMALL(OFFSET($B1400,,O1401-1,,$B$7-O1401+1),ROW(INDIRECT("a1:a"&amp;$B$7-O1401+1)))=OFFSET($B1401,,O1401-1))*(MATCH(OFFSET($B1401,,O1401-1),SMALL(OFFSET($B1400,,O1401-1,,$B$7-O1401+1),ROW(INDIRECT("a1:a"&amp;$B$7-O1401+1))),0)=ROW(INDIRECT("a1:a"&amp;$B$7-O1401+1))),"",SMALL(OFFSET($B1400,,O1401-1,,$B$7-O1401+1),ROW(INDIRECT("a1:a"&amp;$B$7-O1401+1)))),G$17-O1401)),
SMALL(IF((SMALL(OFFSET($B1400,,O1401-1,,$B$7-O1401+1),ROW(INDIRECT("a1:a"&amp;$B$7-O1401+1)))=OFFSET($B1401,,O1401-1))*(MATCH(OFFSET($B1401,,O1401-1),SMALL(OFFSET($B1400,,O1401-1,,$B$7-O1401+1),ROW(INDIRECT("a1:a"&amp;$B$7-O1401+1))),0)=ROW(INDIRECT("a1:a"&amp;$B$7-O1401+1))),"",SMALL(OFFSET($B1400,,O1401-1,,$B$7-O1401+1),ROW(INDIRECT("a1:a"&amp;$B$7-O1401+1)))),G$17-O1401)))</f>
        <v>2</v>
      </c>
      <c r="H1401" s="8">
        <f t="array" aca="1" ref="H1401" ca="1">IF(OR($A1401&gt;$B$9,H$17&gt;$B$7),"",CHOOSE(H$15,IF(P1401=99,
IF(SUM(--(TRANSPOSE(LARGE(OFFSET($B1400,,H$17,,$B$7-H$17),ROW(INDIRECT("a1:a"&amp;$B$7-H$17))))=OFFSET($B1400,,H$17,,$B$7-H$17)))=$B$7-H$17,MIN(IF(H1400&gt;=OFFSET($B1400,,G$17,,$B$7-G$17),"",OFFSET($B1400,,G$17,,$B$7-G$17))),H1400),
SMALL(IF((SMALL(OFFSET($B1400,,P1401-1,,$B$7-P1401+1),ROW(INDIRECT("a1:a"&amp;$B$7-P1401+1)))=OFFSET($B1401,,P1401-1))*(MATCH(OFFSET($B1401,,P1401-1),SMALL(OFFSET($B1400,,P1401-1,,$B$7-P1401+1),ROW(INDIRECT("a1:a"&amp;$B$7-P1401+1))),0)=ROW(INDIRECT("a1:a"&amp;$B$7-P1401+1))),"",SMALL(OFFSET($B1400,,P1401-1,,$B$7-P1401+1),ROW(INDIRECT("a1:a"&amp;$B$7-P1401+1)))),H$17-P1401)),
SMALL(IF((SMALL(OFFSET($B1400,,P1401-1,,$B$7-P1401+1),ROW(INDIRECT("a1:a"&amp;$B$7-P1401+1)))=OFFSET($B1401,,P1401-1))*(MATCH(OFFSET($B1401,,P1401-1),SMALL(OFFSET($B1400,,P1401-1,,$B$7-P1401+1),ROW(INDIRECT("a1:a"&amp;$B$7-P1401+1))),0)=ROW(INDIRECT("a1:a"&amp;$B$7-P1401+1))),"",SMALL(OFFSET($B1400,,P1401-1,,$B$7-P1401+1),ROW(INDIRECT("a1:a"&amp;$B$7-P1401+1)))),H$17-P1401)))</f>
        <v>4</v>
      </c>
      <c r="I1401" s="44">
        <f t="array" aca="1" ref="I1401" ca="1">IF(OR($A1401&gt;$B$9,I$17&gt;$B$7),"",CHOOSE(I$15,IF(Q1401=99,
IF(SUM(--(TRANSPOSE(LARGE(OFFSET($B1400,,I$17,,$B$7-I$17),ROW(INDIRECT("a1:a"&amp;$B$7-I$17))))=OFFSET($B1400,,I$17,,$B$7-I$17)))=$B$7-I$17,MIN(IF(I1400&gt;=OFFSET($B1400,,H$17,,$B$7-H$17),"",OFFSET($B1400,,H$17,,$B$7-H$17))),I1400),
SMALL(IF((SMALL(OFFSET($B1400,,Q1401-1,,$B$7-Q1401+1),ROW(INDIRECT("a1:a"&amp;$B$7-Q1401+1)))=OFFSET($B1401,,Q1401-1))*(MATCH(OFFSET($B1401,,Q1401-1),SMALL(OFFSET($B1400,,Q1401-1,,$B$7-Q1401+1),ROW(INDIRECT("a1:a"&amp;$B$7-Q1401+1))),0)=ROW(INDIRECT("a1:a"&amp;$B$7-Q1401+1))),"",SMALL(OFFSET($B1400,,Q1401-1,,$B$7-Q1401+1),ROW(INDIRECT("a1:a"&amp;$B$7-Q1401+1)))),I$17-Q1401)),
SMALL(IF((SMALL(OFFSET($B1400,,Q1401-1,,$B$7-Q1401+1),ROW(INDIRECT("a1:a"&amp;$B$7-Q1401+1)))=OFFSET($B1401,,Q1401-1))*(MATCH(OFFSET($B1401,,Q1401-1),SMALL(OFFSET($B1400,,Q1401-1,,$B$7-Q1401+1),ROW(INDIRECT("a1:a"&amp;$B$7-Q1401+1))),0)=ROW(INDIRECT("a1:a"&amp;$B$7-Q1401+1))),"",SMALL(OFFSET($B1400,,Q1401-1,,$B$7-Q1401+1),ROW(INDIRECT("a1:a"&amp;$B$7-Q1401+1)))),I$17-Q1401)))</f>
        <v>1</v>
      </c>
      <c r="J1401" s="13"/>
      <c r="K1401" s="26">
        <f t="array" aca="1" ref="K1401" ca="1">MIN(IF($B1401:B1401&gt;$B1400:B1400,COLUMN($B$18:B1400)-COLUMN($B$18)+1,99))</f>
        <v>99</v>
      </c>
      <c r="L1401" s="26">
        <f t="array" aca="1" ref="L1401" ca="1">MIN(IF($B1401:C1401&gt;$B1400:C1400,COLUMN($B$18:C1400)-COLUMN($B$18)+1,99))</f>
        <v>99</v>
      </c>
      <c r="M1401" s="26">
        <f t="array" aca="1" ref="M1401" ca="1">MIN(IF($B1401:D1401&gt;$B1400:D1400,COLUMN($B$18:D1400)-COLUMN($B$18)+1,99))</f>
        <v>99</v>
      </c>
      <c r="N1401" s="26">
        <f t="array" aca="1" ref="N1401" ca="1">MIN(IF($B1401:E1401&gt;$B1400:E1400,COLUMN($B$18:E1400)-COLUMN($B$18)+1,99))</f>
        <v>99</v>
      </c>
      <c r="O1401" s="26">
        <f t="array" aca="1" ref="O1401" ca="1">MIN(IF($B1401:F1401&gt;$B1400:F1400,COLUMN($B$18:F1400)-COLUMN($B$18)+1,99))</f>
        <v>99</v>
      </c>
      <c r="P1401" s="26">
        <f t="array" aca="1" ref="P1401" ca="1">MIN(IF($B1401:G1401&gt;$B1400:G1400,COLUMN($B$18:G1400)-COLUMN($B$18)+1,99))</f>
        <v>99</v>
      </c>
      <c r="Q1401" s="48">
        <f t="array" aca="1" ref="Q1401" ca="1">MIN(IF($B1401:H1401&gt;$B1400:H1400,COLUMN($B$18:H1400)-COLUMN($B$18)+1,99))</f>
        <v>7</v>
      </c>
    </row>
    <row r="1402" spans="1:17" x14ac:dyDescent="0.25">
      <c r="A1402" s="10">
        <v>1385</v>
      </c>
      <c r="B1402" s="8">
        <f t="array" aca="1" ref="B1402" ca="1">IF(A1402&gt;$B$9,"",IF(SUM(--(TRANSPOSE(LARGE(OFFSET($B1401,,B$17,,$B$7-B$17),ROW(INDIRECT("a1:a"&amp;$B$7-B$17))))=OFFSET($B1401,,B$17,,$B$7-B$17)))=$B$7-B$17,OFFSET($B$12,,MATCH(B1401,$B$12:$H$12,FALSE)),B1401))</f>
        <v>3</v>
      </c>
      <c r="C1402" s="8">
        <f t="array" aca="1" ref="C1402" ca="1">IF(OR($A1402&gt;$B$9,C$17&gt;$B$7),"",CHOOSE(C$15,IF(K1402=99,
IF(SUM(--(TRANSPOSE(LARGE(OFFSET($B1401,,C$17,,$B$7-C$17),ROW(INDIRECT("a1:a"&amp;$B$7-C$17))))=OFFSET($B1401,,C$17,,$B$7-C$17)))=$B$7-C$17,MIN(IF(C1401&gt;=OFFSET($B1401,,B$17,,$B$7-B$17),"",OFFSET($B1401,,B$17,,$B$7-B$17))),C1401),
SMALL(IF((SMALL(OFFSET($B1401,,K1402-1,,$B$7-K1402+1),ROW(INDIRECT("a1:a"&amp;$B$7-K1402+1)))=OFFSET($B1402,,K1402-1))*(MATCH(OFFSET($B1402,,K1402-1),SMALL(OFFSET($B1401,,K1402-1,,$B$7-K1402+1),ROW(INDIRECT("a1:a"&amp;$B$7-K1402+1))),0)=ROW(INDIRECT("a1:a"&amp;$B$7-K1402+1))),"",SMALL(OFFSET($B1401,,K1402-1,,$B$7-K1402+1),ROW(INDIRECT("a1:a"&amp;$B$7-K1402+1)))),C$17-K1402)),
SMALL(IF((SMALL(OFFSET($B1401,,K1402-1,,$B$7-K1402+1),ROW(INDIRECT("a1:a"&amp;$B$7-K1402+1)))=OFFSET($B1402,,K1402-1))*(MATCH(OFFSET($B1402,,K1402-1),SMALL(OFFSET($B1401,,K1402-1,,$B$7-K1402+1),ROW(INDIRECT("a1:a"&amp;$B$7-K1402+1))),0)=ROW(INDIRECT("a1:a"&amp;$B$7-K1402+1))),"",SMALL(OFFSET($B1401,,K1402-1,,$B$7-K1402+1),ROW(INDIRECT("a1:a"&amp;$B$7-K1402+1)))),C$17-K1402)))</f>
        <v>3</v>
      </c>
      <c r="D1402" s="8">
        <f t="array" aca="1" ref="D1402" ca="1">IF(OR($A1402&gt;$B$9,D$17&gt;$B$7),"",CHOOSE(D$15,IF(L1402=99,
IF(SUM(--(TRANSPOSE(LARGE(OFFSET($B1401,,D$17,,$B$7-D$17),ROW(INDIRECT("a1:a"&amp;$B$7-D$17))))=OFFSET($B1401,,D$17,,$B$7-D$17)))=$B$7-D$17,MIN(IF(D1401&gt;=OFFSET($B1401,,C$17,,$B$7-C$17),"",OFFSET($B1401,,C$17,,$B$7-C$17))),D1401),
SMALL(IF((SMALL(OFFSET($B1401,,L1402-1,,$B$7-L1402+1),ROW(INDIRECT("a1:a"&amp;$B$7-L1402+1)))=OFFSET($B1402,,L1402-1))*(MATCH(OFFSET($B1402,,L1402-1),SMALL(OFFSET($B1401,,L1402-1,,$B$7-L1402+1),ROW(INDIRECT("a1:a"&amp;$B$7-L1402+1))),0)=ROW(INDIRECT("a1:a"&amp;$B$7-L1402+1))),"",SMALL(OFFSET($B1401,,L1402-1,,$B$7-L1402+1),ROW(INDIRECT("a1:a"&amp;$B$7-L1402+1)))),D$17-L1402)),
SMALL(IF((SMALL(OFFSET($B1401,,L1402-1,,$B$7-L1402+1),ROW(INDIRECT("a1:a"&amp;$B$7-L1402+1)))=OFFSET($B1402,,L1402-1))*(MATCH(OFFSET($B1402,,L1402-1),SMALL(OFFSET($B1401,,L1402-1,,$B$7-L1402+1),ROW(INDIRECT("a1:a"&amp;$B$7-L1402+1))),0)=ROW(INDIRECT("a1:a"&amp;$B$7-L1402+1))),"",SMALL(OFFSET($B1401,,L1402-1,,$B$7-L1402+1),ROW(INDIRECT("a1:a"&amp;$B$7-L1402+1)))),D$17-L1402)))</f>
        <v>2</v>
      </c>
      <c r="E1402" s="8">
        <f t="array" aca="1" ref="E1402" ca="1">IF(OR($A1402&gt;$B$9,E$17&gt;$B$7),"",CHOOSE(E$15,IF(M1402=99,
IF(SUM(--(TRANSPOSE(LARGE(OFFSET($B1401,,E$17,,$B$7-E$17),ROW(INDIRECT("a1:a"&amp;$B$7-E$17))))=OFFSET($B1401,,E$17,,$B$7-E$17)))=$B$7-E$17,MIN(IF(E1401&gt;=OFFSET($B1401,,D$17,,$B$7-D$17),"",OFFSET($B1401,,D$17,,$B$7-D$17))),E1401),
SMALL(IF((SMALL(OFFSET($B1401,,M1402-1,,$B$7-M1402+1),ROW(INDIRECT("a1:a"&amp;$B$7-M1402+1)))=OFFSET($B1402,,M1402-1))*(MATCH(OFFSET($B1402,,M1402-1),SMALL(OFFSET($B1401,,M1402-1,,$B$7-M1402+1),ROW(INDIRECT("a1:a"&amp;$B$7-M1402+1))),0)=ROW(INDIRECT("a1:a"&amp;$B$7-M1402+1))),"",SMALL(OFFSET($B1401,,M1402-1,,$B$7-M1402+1),ROW(INDIRECT("a1:a"&amp;$B$7-M1402+1)))),E$17-M1402)),
SMALL(IF((SMALL(OFFSET($B1401,,M1402-1,,$B$7-M1402+1),ROW(INDIRECT("a1:a"&amp;$B$7-M1402+1)))=OFFSET($B1402,,M1402-1))*(MATCH(OFFSET($B1402,,M1402-1),SMALL(OFFSET($B1401,,M1402-1,,$B$7-M1402+1),ROW(INDIRECT("a1:a"&amp;$B$7-M1402+1))),0)=ROW(INDIRECT("a1:a"&amp;$B$7-M1402+1))),"",SMALL(OFFSET($B1401,,M1402-1,,$B$7-M1402+1),ROW(INDIRECT("a1:a"&amp;$B$7-M1402+1)))),E$17-M1402)))</f>
        <v>1</v>
      </c>
      <c r="F1402" s="8">
        <f t="array" aca="1" ref="F1402" ca="1">IF(OR($A1402&gt;$B$9,F$17&gt;$B$7),"",CHOOSE(F$15,IF(N1402=99,
IF(SUM(--(TRANSPOSE(LARGE(OFFSET($B1401,,F$17,,$B$7-F$17),ROW(INDIRECT("a1:a"&amp;$B$7-F$17))))=OFFSET($B1401,,F$17,,$B$7-F$17)))=$B$7-F$17,MIN(IF(F1401&gt;=OFFSET($B1401,,E$17,,$B$7-E$17),"",OFFSET($B1401,,E$17,,$B$7-E$17))),F1401),
SMALL(IF((SMALL(OFFSET($B1401,,N1402-1,,$B$7-N1402+1),ROW(INDIRECT("a1:a"&amp;$B$7-N1402+1)))=OFFSET($B1402,,N1402-1))*(MATCH(OFFSET($B1402,,N1402-1),SMALL(OFFSET($B1401,,N1402-1,,$B$7-N1402+1),ROW(INDIRECT("a1:a"&amp;$B$7-N1402+1))),0)=ROW(INDIRECT("a1:a"&amp;$B$7-N1402+1))),"",SMALL(OFFSET($B1401,,N1402-1,,$B$7-N1402+1),ROW(INDIRECT("a1:a"&amp;$B$7-N1402+1)))),F$17-N1402)),
SMALL(IF((SMALL(OFFSET($B1401,,N1402-1,,$B$7-N1402+1),ROW(INDIRECT("a1:a"&amp;$B$7-N1402+1)))=OFFSET($B1402,,N1402-1))*(MATCH(OFFSET($B1402,,N1402-1),SMALL(OFFSET($B1401,,N1402-1,,$B$7-N1402+1),ROW(INDIRECT("a1:a"&amp;$B$7-N1402+1))),0)=ROW(INDIRECT("a1:a"&amp;$B$7-N1402+1))),"",SMALL(OFFSET($B1401,,N1402-1,,$B$7-N1402+1),ROW(INDIRECT("a1:a"&amp;$B$7-N1402+1)))),F$17-N1402)))</f>
        <v>1</v>
      </c>
      <c r="G1402" s="8">
        <f t="array" aca="1" ref="G1402" ca="1">IF(OR($A1402&gt;$B$9,G$17&gt;$B$7),"",CHOOSE(G$15,IF(O1402=99,
IF(SUM(--(TRANSPOSE(LARGE(OFFSET($B1401,,G$17,,$B$7-G$17),ROW(INDIRECT("a1:a"&amp;$B$7-G$17))))=OFFSET($B1401,,G$17,,$B$7-G$17)))=$B$7-G$17,MIN(IF(G1401&gt;=OFFSET($B1401,,F$17,,$B$7-F$17),"",OFFSET($B1401,,F$17,,$B$7-F$17))),G1401),
SMALL(IF((SMALL(OFFSET($B1401,,O1402-1,,$B$7-O1402+1),ROW(INDIRECT("a1:a"&amp;$B$7-O1402+1)))=OFFSET($B1402,,O1402-1))*(MATCH(OFFSET($B1402,,O1402-1),SMALL(OFFSET($B1401,,O1402-1,,$B$7-O1402+1),ROW(INDIRECT("a1:a"&amp;$B$7-O1402+1))),0)=ROW(INDIRECT("a1:a"&amp;$B$7-O1402+1))),"",SMALL(OFFSET($B1401,,O1402-1,,$B$7-O1402+1),ROW(INDIRECT("a1:a"&amp;$B$7-O1402+1)))),G$17-O1402)),
SMALL(IF((SMALL(OFFSET($B1401,,O1402-1,,$B$7-O1402+1),ROW(INDIRECT("a1:a"&amp;$B$7-O1402+1)))=OFFSET($B1402,,O1402-1))*(MATCH(OFFSET($B1402,,O1402-1),SMALL(OFFSET($B1401,,O1402-1,,$B$7-O1402+1),ROW(INDIRECT("a1:a"&amp;$B$7-O1402+1))),0)=ROW(INDIRECT("a1:a"&amp;$B$7-O1402+1))),"",SMALL(OFFSET($B1401,,O1402-1,,$B$7-O1402+1),ROW(INDIRECT("a1:a"&amp;$B$7-O1402+1)))),G$17-O1402)))</f>
        <v>4</v>
      </c>
      <c r="H1402" s="8">
        <f t="array" aca="1" ref="H1402" ca="1">IF(OR($A1402&gt;$B$9,H$17&gt;$B$7),"",CHOOSE(H$15,IF(P1402=99,
IF(SUM(--(TRANSPOSE(LARGE(OFFSET($B1401,,H$17,,$B$7-H$17),ROW(INDIRECT("a1:a"&amp;$B$7-H$17))))=OFFSET($B1401,,H$17,,$B$7-H$17)))=$B$7-H$17,MIN(IF(H1401&gt;=OFFSET($B1401,,G$17,,$B$7-G$17),"",OFFSET($B1401,,G$17,,$B$7-G$17))),H1401),
SMALL(IF((SMALL(OFFSET($B1401,,P1402-1,,$B$7-P1402+1),ROW(INDIRECT("a1:a"&amp;$B$7-P1402+1)))=OFFSET($B1402,,P1402-1))*(MATCH(OFFSET($B1402,,P1402-1),SMALL(OFFSET($B1401,,P1402-1,,$B$7-P1402+1),ROW(INDIRECT("a1:a"&amp;$B$7-P1402+1))),0)=ROW(INDIRECT("a1:a"&amp;$B$7-P1402+1))),"",SMALL(OFFSET($B1401,,P1402-1,,$B$7-P1402+1),ROW(INDIRECT("a1:a"&amp;$B$7-P1402+1)))),H$17-P1402)),
SMALL(IF((SMALL(OFFSET($B1401,,P1402-1,,$B$7-P1402+1),ROW(INDIRECT("a1:a"&amp;$B$7-P1402+1)))=OFFSET($B1402,,P1402-1))*(MATCH(OFFSET($B1402,,P1402-1),SMALL(OFFSET($B1401,,P1402-1,,$B$7-P1402+1),ROW(INDIRECT("a1:a"&amp;$B$7-P1402+1))),0)=ROW(INDIRECT("a1:a"&amp;$B$7-P1402+1))),"",SMALL(OFFSET($B1401,,P1402-1,,$B$7-P1402+1),ROW(INDIRECT("a1:a"&amp;$B$7-P1402+1)))),H$17-P1402)))</f>
        <v>1</v>
      </c>
      <c r="I1402" s="44">
        <f t="array" aca="1" ref="I1402" ca="1">IF(OR($A1402&gt;$B$9,I$17&gt;$B$7),"",CHOOSE(I$15,IF(Q1402=99,
IF(SUM(--(TRANSPOSE(LARGE(OFFSET($B1401,,I$17,,$B$7-I$17),ROW(INDIRECT("a1:a"&amp;$B$7-I$17))))=OFFSET($B1401,,I$17,,$B$7-I$17)))=$B$7-I$17,MIN(IF(I1401&gt;=OFFSET($B1401,,H$17,,$B$7-H$17),"",OFFSET($B1401,,H$17,,$B$7-H$17))),I1401),
SMALL(IF((SMALL(OFFSET($B1401,,Q1402-1,,$B$7-Q1402+1),ROW(INDIRECT("a1:a"&amp;$B$7-Q1402+1)))=OFFSET($B1402,,Q1402-1))*(MATCH(OFFSET($B1402,,Q1402-1),SMALL(OFFSET($B1401,,Q1402-1,,$B$7-Q1402+1),ROW(INDIRECT("a1:a"&amp;$B$7-Q1402+1))),0)=ROW(INDIRECT("a1:a"&amp;$B$7-Q1402+1))),"",SMALL(OFFSET($B1401,,Q1402-1,,$B$7-Q1402+1),ROW(INDIRECT("a1:a"&amp;$B$7-Q1402+1)))),I$17-Q1402)),
SMALL(IF((SMALL(OFFSET($B1401,,Q1402-1,,$B$7-Q1402+1),ROW(INDIRECT("a1:a"&amp;$B$7-Q1402+1)))=OFFSET($B1402,,Q1402-1))*(MATCH(OFFSET($B1402,,Q1402-1),SMALL(OFFSET($B1401,,Q1402-1,,$B$7-Q1402+1),ROW(INDIRECT("a1:a"&amp;$B$7-Q1402+1))),0)=ROW(INDIRECT("a1:a"&amp;$B$7-Q1402+1))),"",SMALL(OFFSET($B1401,,Q1402-1,,$B$7-Q1402+1),ROW(INDIRECT("a1:a"&amp;$B$7-Q1402+1)))),I$17-Q1402)))</f>
        <v>2</v>
      </c>
      <c r="J1402" s="13"/>
      <c r="K1402" s="26">
        <f t="array" aca="1" ref="K1402" ca="1">MIN(IF($B1402:B1402&gt;$B1401:B1401,COLUMN($B$18:B1401)-COLUMN($B$18)+1,99))</f>
        <v>99</v>
      </c>
      <c r="L1402" s="26">
        <f t="array" aca="1" ref="L1402" ca="1">MIN(IF($B1402:C1402&gt;$B1401:C1401,COLUMN($B$18:C1401)-COLUMN($B$18)+1,99))</f>
        <v>99</v>
      </c>
      <c r="M1402" s="26">
        <f t="array" aca="1" ref="M1402" ca="1">MIN(IF($B1402:D1402&gt;$B1401:D1401,COLUMN($B$18:D1401)-COLUMN($B$18)+1,99))</f>
        <v>99</v>
      </c>
      <c r="N1402" s="26">
        <f t="array" aca="1" ref="N1402" ca="1">MIN(IF($B1402:E1402&gt;$B1401:E1401,COLUMN($B$18:E1401)-COLUMN($B$18)+1,99))</f>
        <v>99</v>
      </c>
      <c r="O1402" s="26">
        <f t="array" aca="1" ref="O1402" ca="1">MIN(IF($B1402:F1402&gt;$B1401:F1401,COLUMN($B$18:F1401)-COLUMN($B$18)+1,99))</f>
        <v>99</v>
      </c>
      <c r="P1402" s="26">
        <f t="array" aca="1" ref="P1402" ca="1">MIN(IF($B1402:G1402&gt;$B1401:G1401,COLUMN($B$18:G1401)-COLUMN($B$18)+1,99))</f>
        <v>6</v>
      </c>
      <c r="Q1402" s="48">
        <f t="array" aca="1" ref="Q1402" ca="1">MIN(IF($B1402:H1402&gt;$B1401:H1401,COLUMN($B$18:H1401)-COLUMN($B$18)+1,99))</f>
        <v>6</v>
      </c>
    </row>
    <row r="1403" spans="1:17" x14ac:dyDescent="0.25">
      <c r="A1403" s="10">
        <v>1386</v>
      </c>
      <c r="B1403" s="8">
        <f t="array" aca="1" ref="B1403" ca="1">IF(A1403&gt;$B$9,"",IF(SUM(--(TRANSPOSE(LARGE(OFFSET($B1402,,B$17,,$B$7-B$17),ROW(INDIRECT("a1:a"&amp;$B$7-B$17))))=OFFSET($B1402,,B$17,,$B$7-B$17)))=$B$7-B$17,OFFSET($B$12,,MATCH(B1402,$B$12:$H$12,FALSE)),B1402))</f>
        <v>3</v>
      </c>
      <c r="C1403" s="8">
        <f t="array" aca="1" ref="C1403" ca="1">IF(OR($A1403&gt;$B$9,C$17&gt;$B$7),"",CHOOSE(C$15,IF(K1403=99,
IF(SUM(--(TRANSPOSE(LARGE(OFFSET($B1402,,C$17,,$B$7-C$17),ROW(INDIRECT("a1:a"&amp;$B$7-C$17))))=OFFSET($B1402,,C$17,,$B$7-C$17)))=$B$7-C$17,MIN(IF(C1402&gt;=OFFSET($B1402,,B$17,,$B$7-B$17),"",OFFSET($B1402,,B$17,,$B$7-B$17))),C1402),
SMALL(IF((SMALL(OFFSET($B1402,,K1403-1,,$B$7-K1403+1),ROW(INDIRECT("a1:a"&amp;$B$7-K1403+1)))=OFFSET($B1403,,K1403-1))*(MATCH(OFFSET($B1403,,K1403-1),SMALL(OFFSET($B1402,,K1403-1,,$B$7-K1403+1),ROW(INDIRECT("a1:a"&amp;$B$7-K1403+1))),0)=ROW(INDIRECT("a1:a"&amp;$B$7-K1403+1))),"",SMALL(OFFSET($B1402,,K1403-1,,$B$7-K1403+1),ROW(INDIRECT("a1:a"&amp;$B$7-K1403+1)))),C$17-K1403)),
SMALL(IF((SMALL(OFFSET($B1402,,K1403-1,,$B$7-K1403+1),ROW(INDIRECT("a1:a"&amp;$B$7-K1403+1)))=OFFSET($B1403,,K1403-1))*(MATCH(OFFSET($B1403,,K1403-1),SMALL(OFFSET($B1402,,K1403-1,,$B$7-K1403+1),ROW(INDIRECT("a1:a"&amp;$B$7-K1403+1))),0)=ROW(INDIRECT("a1:a"&amp;$B$7-K1403+1))),"",SMALL(OFFSET($B1402,,K1403-1,,$B$7-K1403+1),ROW(INDIRECT("a1:a"&amp;$B$7-K1403+1)))),C$17-K1403)))</f>
        <v>3</v>
      </c>
      <c r="D1403" s="8">
        <f t="array" aca="1" ref="D1403" ca="1">IF(OR($A1403&gt;$B$9,D$17&gt;$B$7),"",CHOOSE(D$15,IF(L1403=99,
IF(SUM(--(TRANSPOSE(LARGE(OFFSET($B1402,,D$17,,$B$7-D$17),ROW(INDIRECT("a1:a"&amp;$B$7-D$17))))=OFFSET($B1402,,D$17,,$B$7-D$17)))=$B$7-D$17,MIN(IF(D1402&gt;=OFFSET($B1402,,C$17,,$B$7-C$17),"",OFFSET($B1402,,C$17,,$B$7-C$17))),D1402),
SMALL(IF((SMALL(OFFSET($B1402,,L1403-1,,$B$7-L1403+1),ROW(INDIRECT("a1:a"&amp;$B$7-L1403+1)))=OFFSET($B1403,,L1403-1))*(MATCH(OFFSET($B1403,,L1403-1),SMALL(OFFSET($B1402,,L1403-1,,$B$7-L1403+1),ROW(INDIRECT("a1:a"&amp;$B$7-L1403+1))),0)=ROW(INDIRECT("a1:a"&amp;$B$7-L1403+1))),"",SMALL(OFFSET($B1402,,L1403-1,,$B$7-L1403+1),ROW(INDIRECT("a1:a"&amp;$B$7-L1403+1)))),D$17-L1403)),
SMALL(IF((SMALL(OFFSET($B1402,,L1403-1,,$B$7-L1403+1),ROW(INDIRECT("a1:a"&amp;$B$7-L1403+1)))=OFFSET($B1403,,L1403-1))*(MATCH(OFFSET($B1403,,L1403-1),SMALL(OFFSET($B1402,,L1403-1,,$B$7-L1403+1),ROW(INDIRECT("a1:a"&amp;$B$7-L1403+1))),0)=ROW(INDIRECT("a1:a"&amp;$B$7-L1403+1))),"",SMALL(OFFSET($B1402,,L1403-1,,$B$7-L1403+1),ROW(INDIRECT("a1:a"&amp;$B$7-L1403+1)))),D$17-L1403)))</f>
        <v>2</v>
      </c>
      <c r="E1403" s="8">
        <f t="array" aca="1" ref="E1403" ca="1">IF(OR($A1403&gt;$B$9,E$17&gt;$B$7),"",CHOOSE(E$15,IF(M1403=99,
IF(SUM(--(TRANSPOSE(LARGE(OFFSET($B1402,,E$17,,$B$7-E$17),ROW(INDIRECT("a1:a"&amp;$B$7-E$17))))=OFFSET($B1402,,E$17,,$B$7-E$17)))=$B$7-E$17,MIN(IF(E1402&gt;=OFFSET($B1402,,D$17,,$B$7-D$17),"",OFFSET($B1402,,D$17,,$B$7-D$17))),E1402),
SMALL(IF((SMALL(OFFSET($B1402,,M1403-1,,$B$7-M1403+1),ROW(INDIRECT("a1:a"&amp;$B$7-M1403+1)))=OFFSET($B1403,,M1403-1))*(MATCH(OFFSET($B1403,,M1403-1),SMALL(OFFSET($B1402,,M1403-1,,$B$7-M1403+1),ROW(INDIRECT("a1:a"&amp;$B$7-M1403+1))),0)=ROW(INDIRECT("a1:a"&amp;$B$7-M1403+1))),"",SMALL(OFFSET($B1402,,M1403-1,,$B$7-M1403+1),ROW(INDIRECT("a1:a"&amp;$B$7-M1403+1)))),E$17-M1403)),
SMALL(IF((SMALL(OFFSET($B1402,,M1403-1,,$B$7-M1403+1),ROW(INDIRECT("a1:a"&amp;$B$7-M1403+1)))=OFFSET($B1403,,M1403-1))*(MATCH(OFFSET($B1403,,M1403-1),SMALL(OFFSET($B1402,,M1403-1,,$B$7-M1403+1),ROW(INDIRECT("a1:a"&amp;$B$7-M1403+1))),0)=ROW(INDIRECT("a1:a"&amp;$B$7-M1403+1))),"",SMALL(OFFSET($B1402,,M1403-1,,$B$7-M1403+1),ROW(INDIRECT("a1:a"&amp;$B$7-M1403+1)))),E$17-M1403)))</f>
        <v>1</v>
      </c>
      <c r="F1403" s="8">
        <f t="array" aca="1" ref="F1403" ca="1">IF(OR($A1403&gt;$B$9,F$17&gt;$B$7),"",CHOOSE(F$15,IF(N1403=99,
IF(SUM(--(TRANSPOSE(LARGE(OFFSET($B1402,,F$17,,$B$7-F$17),ROW(INDIRECT("a1:a"&amp;$B$7-F$17))))=OFFSET($B1402,,F$17,,$B$7-F$17)))=$B$7-F$17,MIN(IF(F1402&gt;=OFFSET($B1402,,E$17,,$B$7-E$17),"",OFFSET($B1402,,E$17,,$B$7-E$17))),F1402),
SMALL(IF((SMALL(OFFSET($B1402,,N1403-1,,$B$7-N1403+1),ROW(INDIRECT("a1:a"&amp;$B$7-N1403+1)))=OFFSET($B1403,,N1403-1))*(MATCH(OFFSET($B1403,,N1403-1),SMALL(OFFSET($B1402,,N1403-1,,$B$7-N1403+1),ROW(INDIRECT("a1:a"&amp;$B$7-N1403+1))),0)=ROW(INDIRECT("a1:a"&amp;$B$7-N1403+1))),"",SMALL(OFFSET($B1402,,N1403-1,,$B$7-N1403+1),ROW(INDIRECT("a1:a"&amp;$B$7-N1403+1)))),F$17-N1403)),
SMALL(IF((SMALL(OFFSET($B1402,,N1403-1,,$B$7-N1403+1),ROW(INDIRECT("a1:a"&amp;$B$7-N1403+1)))=OFFSET($B1403,,N1403-1))*(MATCH(OFFSET($B1403,,N1403-1),SMALL(OFFSET($B1402,,N1403-1,,$B$7-N1403+1),ROW(INDIRECT("a1:a"&amp;$B$7-N1403+1))),0)=ROW(INDIRECT("a1:a"&amp;$B$7-N1403+1))),"",SMALL(OFFSET($B1402,,N1403-1,,$B$7-N1403+1),ROW(INDIRECT("a1:a"&amp;$B$7-N1403+1)))),F$17-N1403)))</f>
        <v>1</v>
      </c>
      <c r="G1403" s="8">
        <f t="array" aca="1" ref="G1403" ca="1">IF(OR($A1403&gt;$B$9,G$17&gt;$B$7),"",CHOOSE(G$15,IF(O1403=99,
IF(SUM(--(TRANSPOSE(LARGE(OFFSET($B1402,,G$17,,$B$7-G$17),ROW(INDIRECT("a1:a"&amp;$B$7-G$17))))=OFFSET($B1402,,G$17,,$B$7-G$17)))=$B$7-G$17,MIN(IF(G1402&gt;=OFFSET($B1402,,F$17,,$B$7-F$17),"",OFFSET($B1402,,F$17,,$B$7-F$17))),G1402),
SMALL(IF((SMALL(OFFSET($B1402,,O1403-1,,$B$7-O1403+1),ROW(INDIRECT("a1:a"&amp;$B$7-O1403+1)))=OFFSET($B1403,,O1403-1))*(MATCH(OFFSET($B1403,,O1403-1),SMALL(OFFSET($B1402,,O1403-1,,$B$7-O1403+1),ROW(INDIRECT("a1:a"&amp;$B$7-O1403+1))),0)=ROW(INDIRECT("a1:a"&amp;$B$7-O1403+1))),"",SMALL(OFFSET($B1402,,O1403-1,,$B$7-O1403+1),ROW(INDIRECT("a1:a"&amp;$B$7-O1403+1)))),G$17-O1403)),
SMALL(IF((SMALL(OFFSET($B1402,,O1403-1,,$B$7-O1403+1),ROW(INDIRECT("a1:a"&amp;$B$7-O1403+1)))=OFFSET($B1403,,O1403-1))*(MATCH(OFFSET($B1403,,O1403-1),SMALL(OFFSET($B1402,,O1403-1,,$B$7-O1403+1),ROW(INDIRECT("a1:a"&amp;$B$7-O1403+1))),0)=ROW(INDIRECT("a1:a"&amp;$B$7-O1403+1))),"",SMALL(OFFSET($B1402,,O1403-1,,$B$7-O1403+1),ROW(INDIRECT("a1:a"&amp;$B$7-O1403+1)))),G$17-O1403)))</f>
        <v>4</v>
      </c>
      <c r="H1403" s="8">
        <f t="array" aca="1" ref="H1403" ca="1">IF(OR($A1403&gt;$B$9,H$17&gt;$B$7),"",CHOOSE(H$15,IF(P1403=99,
IF(SUM(--(TRANSPOSE(LARGE(OFFSET($B1402,,H$17,,$B$7-H$17),ROW(INDIRECT("a1:a"&amp;$B$7-H$17))))=OFFSET($B1402,,H$17,,$B$7-H$17)))=$B$7-H$17,MIN(IF(H1402&gt;=OFFSET($B1402,,G$17,,$B$7-G$17),"",OFFSET($B1402,,G$17,,$B$7-G$17))),H1402),
SMALL(IF((SMALL(OFFSET($B1402,,P1403-1,,$B$7-P1403+1),ROW(INDIRECT("a1:a"&amp;$B$7-P1403+1)))=OFFSET($B1403,,P1403-1))*(MATCH(OFFSET($B1403,,P1403-1),SMALL(OFFSET($B1402,,P1403-1,,$B$7-P1403+1),ROW(INDIRECT("a1:a"&amp;$B$7-P1403+1))),0)=ROW(INDIRECT("a1:a"&amp;$B$7-P1403+1))),"",SMALL(OFFSET($B1402,,P1403-1,,$B$7-P1403+1),ROW(INDIRECT("a1:a"&amp;$B$7-P1403+1)))),H$17-P1403)),
SMALL(IF((SMALL(OFFSET($B1402,,P1403-1,,$B$7-P1403+1),ROW(INDIRECT("a1:a"&amp;$B$7-P1403+1)))=OFFSET($B1403,,P1403-1))*(MATCH(OFFSET($B1403,,P1403-1),SMALL(OFFSET($B1402,,P1403-1,,$B$7-P1403+1),ROW(INDIRECT("a1:a"&amp;$B$7-P1403+1))),0)=ROW(INDIRECT("a1:a"&amp;$B$7-P1403+1))),"",SMALL(OFFSET($B1402,,P1403-1,,$B$7-P1403+1),ROW(INDIRECT("a1:a"&amp;$B$7-P1403+1)))),H$17-P1403)))</f>
        <v>2</v>
      </c>
      <c r="I1403" s="44">
        <f t="array" aca="1" ref="I1403" ca="1">IF(OR($A1403&gt;$B$9,I$17&gt;$B$7),"",CHOOSE(I$15,IF(Q1403=99,
IF(SUM(--(TRANSPOSE(LARGE(OFFSET($B1402,,I$17,,$B$7-I$17),ROW(INDIRECT("a1:a"&amp;$B$7-I$17))))=OFFSET($B1402,,I$17,,$B$7-I$17)))=$B$7-I$17,MIN(IF(I1402&gt;=OFFSET($B1402,,H$17,,$B$7-H$17),"",OFFSET($B1402,,H$17,,$B$7-H$17))),I1402),
SMALL(IF((SMALL(OFFSET($B1402,,Q1403-1,,$B$7-Q1403+1),ROW(INDIRECT("a1:a"&amp;$B$7-Q1403+1)))=OFFSET($B1403,,Q1403-1))*(MATCH(OFFSET($B1403,,Q1403-1),SMALL(OFFSET($B1402,,Q1403-1,,$B$7-Q1403+1),ROW(INDIRECT("a1:a"&amp;$B$7-Q1403+1))),0)=ROW(INDIRECT("a1:a"&amp;$B$7-Q1403+1))),"",SMALL(OFFSET($B1402,,Q1403-1,,$B$7-Q1403+1),ROW(INDIRECT("a1:a"&amp;$B$7-Q1403+1)))),I$17-Q1403)),
SMALL(IF((SMALL(OFFSET($B1402,,Q1403-1,,$B$7-Q1403+1),ROW(INDIRECT("a1:a"&amp;$B$7-Q1403+1)))=OFFSET($B1403,,Q1403-1))*(MATCH(OFFSET($B1403,,Q1403-1),SMALL(OFFSET($B1402,,Q1403-1,,$B$7-Q1403+1),ROW(INDIRECT("a1:a"&amp;$B$7-Q1403+1))),0)=ROW(INDIRECT("a1:a"&amp;$B$7-Q1403+1))),"",SMALL(OFFSET($B1402,,Q1403-1,,$B$7-Q1403+1),ROW(INDIRECT("a1:a"&amp;$B$7-Q1403+1)))),I$17-Q1403)))</f>
        <v>1</v>
      </c>
      <c r="J1403" s="13"/>
      <c r="K1403" s="26">
        <f t="array" aca="1" ref="K1403" ca="1">MIN(IF($B1403:B1403&gt;$B1402:B1402,COLUMN($B$18:B1402)-COLUMN($B$18)+1,99))</f>
        <v>99</v>
      </c>
      <c r="L1403" s="26">
        <f t="array" aca="1" ref="L1403" ca="1">MIN(IF($B1403:C1403&gt;$B1402:C1402,COLUMN($B$18:C1402)-COLUMN($B$18)+1,99))</f>
        <v>99</v>
      </c>
      <c r="M1403" s="26">
        <f t="array" aca="1" ref="M1403" ca="1">MIN(IF($B1403:D1403&gt;$B1402:D1402,COLUMN($B$18:D1402)-COLUMN($B$18)+1,99))</f>
        <v>99</v>
      </c>
      <c r="N1403" s="26">
        <f t="array" aca="1" ref="N1403" ca="1">MIN(IF($B1403:E1403&gt;$B1402:E1402,COLUMN($B$18:E1402)-COLUMN($B$18)+1,99))</f>
        <v>99</v>
      </c>
      <c r="O1403" s="26">
        <f t="array" aca="1" ref="O1403" ca="1">MIN(IF($B1403:F1403&gt;$B1402:F1402,COLUMN($B$18:F1402)-COLUMN($B$18)+1,99))</f>
        <v>99</v>
      </c>
      <c r="P1403" s="26">
        <f t="array" aca="1" ref="P1403" ca="1">MIN(IF($B1403:G1403&gt;$B1402:G1402,COLUMN($B$18:G1402)-COLUMN($B$18)+1,99))</f>
        <v>99</v>
      </c>
      <c r="Q1403" s="48">
        <f t="array" aca="1" ref="Q1403" ca="1">MIN(IF($B1403:H1403&gt;$B1402:H1402,COLUMN($B$18:H1402)-COLUMN($B$18)+1,99))</f>
        <v>7</v>
      </c>
    </row>
    <row r="1404" spans="1:17" x14ac:dyDescent="0.25">
      <c r="A1404" s="10">
        <v>1387</v>
      </c>
      <c r="B1404" s="8">
        <f t="array" aca="1" ref="B1404" ca="1">IF(A1404&gt;$B$9,"",IF(SUM(--(TRANSPOSE(LARGE(OFFSET($B1403,,B$17,,$B$7-B$17),ROW(INDIRECT("a1:a"&amp;$B$7-B$17))))=OFFSET($B1403,,B$17,,$B$7-B$17)))=$B$7-B$17,OFFSET($B$12,,MATCH(B1403,$B$12:$H$12,FALSE)),B1403))</f>
        <v>3</v>
      </c>
      <c r="C1404" s="8">
        <f t="array" aca="1" ref="C1404" ca="1">IF(OR($A1404&gt;$B$9,C$17&gt;$B$7),"",CHOOSE(C$15,IF(K1404=99,
IF(SUM(--(TRANSPOSE(LARGE(OFFSET($B1403,,C$17,,$B$7-C$17),ROW(INDIRECT("a1:a"&amp;$B$7-C$17))))=OFFSET($B1403,,C$17,,$B$7-C$17)))=$B$7-C$17,MIN(IF(C1403&gt;=OFFSET($B1403,,B$17,,$B$7-B$17),"",OFFSET($B1403,,B$17,,$B$7-B$17))),C1403),
SMALL(IF((SMALL(OFFSET($B1403,,K1404-1,,$B$7-K1404+1),ROW(INDIRECT("a1:a"&amp;$B$7-K1404+1)))=OFFSET($B1404,,K1404-1))*(MATCH(OFFSET($B1404,,K1404-1),SMALL(OFFSET($B1403,,K1404-1,,$B$7-K1404+1),ROW(INDIRECT("a1:a"&amp;$B$7-K1404+1))),0)=ROW(INDIRECT("a1:a"&amp;$B$7-K1404+1))),"",SMALL(OFFSET($B1403,,K1404-1,,$B$7-K1404+1),ROW(INDIRECT("a1:a"&amp;$B$7-K1404+1)))),C$17-K1404)),
SMALL(IF((SMALL(OFFSET($B1403,,K1404-1,,$B$7-K1404+1),ROW(INDIRECT("a1:a"&amp;$B$7-K1404+1)))=OFFSET($B1404,,K1404-1))*(MATCH(OFFSET($B1404,,K1404-1),SMALL(OFFSET($B1403,,K1404-1,,$B$7-K1404+1),ROW(INDIRECT("a1:a"&amp;$B$7-K1404+1))),0)=ROW(INDIRECT("a1:a"&amp;$B$7-K1404+1))),"",SMALL(OFFSET($B1403,,K1404-1,,$B$7-K1404+1),ROW(INDIRECT("a1:a"&amp;$B$7-K1404+1)))),C$17-K1404)))</f>
        <v>3</v>
      </c>
      <c r="D1404" s="8">
        <f t="array" aca="1" ref="D1404" ca="1">IF(OR($A1404&gt;$B$9,D$17&gt;$B$7),"",CHOOSE(D$15,IF(L1404=99,
IF(SUM(--(TRANSPOSE(LARGE(OFFSET($B1403,,D$17,,$B$7-D$17),ROW(INDIRECT("a1:a"&amp;$B$7-D$17))))=OFFSET($B1403,,D$17,,$B$7-D$17)))=$B$7-D$17,MIN(IF(D1403&gt;=OFFSET($B1403,,C$17,,$B$7-C$17),"",OFFSET($B1403,,C$17,,$B$7-C$17))),D1403),
SMALL(IF((SMALL(OFFSET($B1403,,L1404-1,,$B$7-L1404+1),ROW(INDIRECT("a1:a"&amp;$B$7-L1404+1)))=OFFSET($B1404,,L1404-1))*(MATCH(OFFSET($B1404,,L1404-1),SMALL(OFFSET($B1403,,L1404-1,,$B$7-L1404+1),ROW(INDIRECT("a1:a"&amp;$B$7-L1404+1))),0)=ROW(INDIRECT("a1:a"&amp;$B$7-L1404+1))),"",SMALL(OFFSET($B1403,,L1404-1,,$B$7-L1404+1),ROW(INDIRECT("a1:a"&amp;$B$7-L1404+1)))),D$17-L1404)),
SMALL(IF((SMALL(OFFSET($B1403,,L1404-1,,$B$7-L1404+1),ROW(INDIRECT("a1:a"&amp;$B$7-L1404+1)))=OFFSET($B1404,,L1404-1))*(MATCH(OFFSET($B1404,,L1404-1),SMALL(OFFSET($B1403,,L1404-1,,$B$7-L1404+1),ROW(INDIRECT("a1:a"&amp;$B$7-L1404+1))),0)=ROW(INDIRECT("a1:a"&amp;$B$7-L1404+1))),"",SMALL(OFFSET($B1403,,L1404-1,,$B$7-L1404+1),ROW(INDIRECT("a1:a"&amp;$B$7-L1404+1)))),D$17-L1404)))</f>
        <v>2</v>
      </c>
      <c r="E1404" s="8">
        <f t="array" aca="1" ref="E1404" ca="1">IF(OR($A1404&gt;$B$9,E$17&gt;$B$7),"",CHOOSE(E$15,IF(M1404=99,
IF(SUM(--(TRANSPOSE(LARGE(OFFSET($B1403,,E$17,,$B$7-E$17),ROW(INDIRECT("a1:a"&amp;$B$7-E$17))))=OFFSET($B1403,,E$17,,$B$7-E$17)))=$B$7-E$17,MIN(IF(E1403&gt;=OFFSET($B1403,,D$17,,$B$7-D$17),"",OFFSET($B1403,,D$17,,$B$7-D$17))),E1403),
SMALL(IF((SMALL(OFFSET($B1403,,M1404-1,,$B$7-M1404+1),ROW(INDIRECT("a1:a"&amp;$B$7-M1404+1)))=OFFSET($B1404,,M1404-1))*(MATCH(OFFSET($B1404,,M1404-1),SMALL(OFFSET($B1403,,M1404-1,,$B$7-M1404+1),ROW(INDIRECT("a1:a"&amp;$B$7-M1404+1))),0)=ROW(INDIRECT("a1:a"&amp;$B$7-M1404+1))),"",SMALL(OFFSET($B1403,,M1404-1,,$B$7-M1404+1),ROW(INDIRECT("a1:a"&amp;$B$7-M1404+1)))),E$17-M1404)),
SMALL(IF((SMALL(OFFSET($B1403,,M1404-1,,$B$7-M1404+1),ROW(INDIRECT("a1:a"&amp;$B$7-M1404+1)))=OFFSET($B1404,,M1404-1))*(MATCH(OFFSET($B1404,,M1404-1),SMALL(OFFSET($B1403,,M1404-1,,$B$7-M1404+1),ROW(INDIRECT("a1:a"&amp;$B$7-M1404+1))),0)=ROW(INDIRECT("a1:a"&amp;$B$7-M1404+1))),"",SMALL(OFFSET($B1403,,M1404-1,,$B$7-M1404+1),ROW(INDIRECT("a1:a"&amp;$B$7-M1404+1)))),E$17-M1404)))</f>
        <v>1</v>
      </c>
      <c r="F1404" s="8">
        <f t="array" aca="1" ref="F1404" ca="1">IF(OR($A1404&gt;$B$9,F$17&gt;$B$7),"",CHOOSE(F$15,IF(N1404=99,
IF(SUM(--(TRANSPOSE(LARGE(OFFSET($B1403,,F$17,,$B$7-F$17),ROW(INDIRECT("a1:a"&amp;$B$7-F$17))))=OFFSET($B1403,,F$17,,$B$7-F$17)))=$B$7-F$17,MIN(IF(F1403&gt;=OFFSET($B1403,,E$17,,$B$7-E$17),"",OFFSET($B1403,,E$17,,$B$7-E$17))),F1403),
SMALL(IF((SMALL(OFFSET($B1403,,N1404-1,,$B$7-N1404+1),ROW(INDIRECT("a1:a"&amp;$B$7-N1404+1)))=OFFSET($B1404,,N1404-1))*(MATCH(OFFSET($B1404,,N1404-1),SMALL(OFFSET($B1403,,N1404-1,,$B$7-N1404+1),ROW(INDIRECT("a1:a"&amp;$B$7-N1404+1))),0)=ROW(INDIRECT("a1:a"&amp;$B$7-N1404+1))),"",SMALL(OFFSET($B1403,,N1404-1,,$B$7-N1404+1),ROW(INDIRECT("a1:a"&amp;$B$7-N1404+1)))),F$17-N1404)),
SMALL(IF((SMALL(OFFSET($B1403,,N1404-1,,$B$7-N1404+1),ROW(INDIRECT("a1:a"&amp;$B$7-N1404+1)))=OFFSET($B1404,,N1404-1))*(MATCH(OFFSET($B1404,,N1404-1),SMALL(OFFSET($B1403,,N1404-1,,$B$7-N1404+1),ROW(INDIRECT("a1:a"&amp;$B$7-N1404+1))),0)=ROW(INDIRECT("a1:a"&amp;$B$7-N1404+1))),"",SMALL(OFFSET($B1403,,N1404-1,,$B$7-N1404+1),ROW(INDIRECT("a1:a"&amp;$B$7-N1404+1)))),F$17-N1404)))</f>
        <v>2</v>
      </c>
      <c r="G1404" s="8">
        <f t="array" aca="1" ref="G1404" ca="1">IF(OR($A1404&gt;$B$9,G$17&gt;$B$7),"",CHOOSE(G$15,IF(O1404=99,
IF(SUM(--(TRANSPOSE(LARGE(OFFSET($B1403,,G$17,,$B$7-G$17),ROW(INDIRECT("a1:a"&amp;$B$7-G$17))))=OFFSET($B1403,,G$17,,$B$7-G$17)))=$B$7-G$17,MIN(IF(G1403&gt;=OFFSET($B1403,,F$17,,$B$7-F$17),"",OFFSET($B1403,,F$17,,$B$7-F$17))),G1403),
SMALL(IF((SMALL(OFFSET($B1403,,O1404-1,,$B$7-O1404+1),ROW(INDIRECT("a1:a"&amp;$B$7-O1404+1)))=OFFSET($B1404,,O1404-1))*(MATCH(OFFSET($B1404,,O1404-1),SMALL(OFFSET($B1403,,O1404-1,,$B$7-O1404+1),ROW(INDIRECT("a1:a"&amp;$B$7-O1404+1))),0)=ROW(INDIRECT("a1:a"&amp;$B$7-O1404+1))),"",SMALL(OFFSET($B1403,,O1404-1,,$B$7-O1404+1),ROW(INDIRECT("a1:a"&amp;$B$7-O1404+1)))),G$17-O1404)),
SMALL(IF((SMALL(OFFSET($B1403,,O1404-1,,$B$7-O1404+1),ROW(INDIRECT("a1:a"&amp;$B$7-O1404+1)))=OFFSET($B1404,,O1404-1))*(MATCH(OFFSET($B1404,,O1404-1),SMALL(OFFSET($B1403,,O1404-1,,$B$7-O1404+1),ROW(INDIRECT("a1:a"&amp;$B$7-O1404+1))),0)=ROW(INDIRECT("a1:a"&amp;$B$7-O1404+1))),"",SMALL(OFFSET($B1403,,O1404-1,,$B$7-O1404+1),ROW(INDIRECT("a1:a"&amp;$B$7-O1404+1)))),G$17-O1404)))</f>
        <v>1</v>
      </c>
      <c r="H1404" s="8">
        <f t="array" aca="1" ref="H1404" ca="1">IF(OR($A1404&gt;$B$9,H$17&gt;$B$7),"",CHOOSE(H$15,IF(P1404=99,
IF(SUM(--(TRANSPOSE(LARGE(OFFSET($B1403,,H$17,,$B$7-H$17),ROW(INDIRECT("a1:a"&amp;$B$7-H$17))))=OFFSET($B1403,,H$17,,$B$7-H$17)))=$B$7-H$17,MIN(IF(H1403&gt;=OFFSET($B1403,,G$17,,$B$7-G$17),"",OFFSET($B1403,,G$17,,$B$7-G$17))),H1403),
SMALL(IF((SMALL(OFFSET($B1403,,P1404-1,,$B$7-P1404+1),ROW(INDIRECT("a1:a"&amp;$B$7-P1404+1)))=OFFSET($B1404,,P1404-1))*(MATCH(OFFSET($B1404,,P1404-1),SMALL(OFFSET($B1403,,P1404-1,,$B$7-P1404+1),ROW(INDIRECT("a1:a"&amp;$B$7-P1404+1))),0)=ROW(INDIRECT("a1:a"&amp;$B$7-P1404+1))),"",SMALL(OFFSET($B1403,,P1404-1,,$B$7-P1404+1),ROW(INDIRECT("a1:a"&amp;$B$7-P1404+1)))),H$17-P1404)),
SMALL(IF((SMALL(OFFSET($B1403,,P1404-1,,$B$7-P1404+1),ROW(INDIRECT("a1:a"&amp;$B$7-P1404+1)))=OFFSET($B1404,,P1404-1))*(MATCH(OFFSET($B1404,,P1404-1),SMALL(OFFSET($B1403,,P1404-1,,$B$7-P1404+1),ROW(INDIRECT("a1:a"&amp;$B$7-P1404+1))),0)=ROW(INDIRECT("a1:a"&amp;$B$7-P1404+1))),"",SMALL(OFFSET($B1403,,P1404-1,,$B$7-P1404+1),ROW(INDIRECT("a1:a"&amp;$B$7-P1404+1)))),H$17-P1404)))</f>
        <v>1</v>
      </c>
      <c r="I1404" s="44">
        <f t="array" aca="1" ref="I1404" ca="1">IF(OR($A1404&gt;$B$9,I$17&gt;$B$7),"",CHOOSE(I$15,IF(Q1404=99,
IF(SUM(--(TRANSPOSE(LARGE(OFFSET($B1403,,I$17,,$B$7-I$17),ROW(INDIRECT("a1:a"&amp;$B$7-I$17))))=OFFSET($B1403,,I$17,,$B$7-I$17)))=$B$7-I$17,MIN(IF(I1403&gt;=OFFSET($B1403,,H$17,,$B$7-H$17),"",OFFSET($B1403,,H$17,,$B$7-H$17))),I1403),
SMALL(IF((SMALL(OFFSET($B1403,,Q1404-1,,$B$7-Q1404+1),ROW(INDIRECT("a1:a"&amp;$B$7-Q1404+1)))=OFFSET($B1404,,Q1404-1))*(MATCH(OFFSET($B1404,,Q1404-1),SMALL(OFFSET($B1403,,Q1404-1,,$B$7-Q1404+1),ROW(INDIRECT("a1:a"&amp;$B$7-Q1404+1))),0)=ROW(INDIRECT("a1:a"&amp;$B$7-Q1404+1))),"",SMALL(OFFSET($B1403,,Q1404-1,,$B$7-Q1404+1),ROW(INDIRECT("a1:a"&amp;$B$7-Q1404+1)))),I$17-Q1404)),
SMALL(IF((SMALL(OFFSET($B1403,,Q1404-1,,$B$7-Q1404+1),ROW(INDIRECT("a1:a"&amp;$B$7-Q1404+1)))=OFFSET($B1404,,Q1404-1))*(MATCH(OFFSET($B1404,,Q1404-1),SMALL(OFFSET($B1403,,Q1404-1,,$B$7-Q1404+1),ROW(INDIRECT("a1:a"&amp;$B$7-Q1404+1))),0)=ROW(INDIRECT("a1:a"&amp;$B$7-Q1404+1))),"",SMALL(OFFSET($B1403,,Q1404-1,,$B$7-Q1404+1),ROW(INDIRECT("a1:a"&amp;$B$7-Q1404+1)))),I$17-Q1404)))</f>
        <v>4</v>
      </c>
      <c r="J1404" s="13"/>
      <c r="K1404" s="26">
        <f t="array" aca="1" ref="K1404" ca="1">MIN(IF($B1404:B1404&gt;$B1403:B1403,COLUMN($B$18:B1403)-COLUMN($B$18)+1,99))</f>
        <v>99</v>
      </c>
      <c r="L1404" s="26">
        <f t="array" aca="1" ref="L1404" ca="1">MIN(IF($B1404:C1404&gt;$B1403:C1403,COLUMN($B$18:C1403)-COLUMN($B$18)+1,99))</f>
        <v>99</v>
      </c>
      <c r="M1404" s="26">
        <f t="array" aca="1" ref="M1404" ca="1">MIN(IF($B1404:D1404&gt;$B1403:D1403,COLUMN($B$18:D1403)-COLUMN($B$18)+1,99))</f>
        <v>99</v>
      </c>
      <c r="N1404" s="26">
        <f t="array" aca="1" ref="N1404" ca="1">MIN(IF($B1404:E1404&gt;$B1403:E1403,COLUMN($B$18:E1403)-COLUMN($B$18)+1,99))</f>
        <v>99</v>
      </c>
      <c r="O1404" s="26">
        <f t="array" aca="1" ref="O1404" ca="1">MIN(IF($B1404:F1404&gt;$B1403:F1403,COLUMN($B$18:F1403)-COLUMN($B$18)+1,99))</f>
        <v>5</v>
      </c>
      <c r="P1404" s="26">
        <f t="array" aca="1" ref="P1404" ca="1">MIN(IF($B1404:G1404&gt;$B1403:G1403,COLUMN($B$18:G1403)-COLUMN($B$18)+1,99))</f>
        <v>5</v>
      </c>
      <c r="Q1404" s="48">
        <f t="array" aca="1" ref="Q1404" ca="1">MIN(IF($B1404:H1404&gt;$B1403:H1403,COLUMN($B$18:H1403)-COLUMN($B$18)+1,99))</f>
        <v>5</v>
      </c>
    </row>
    <row r="1405" spans="1:17" x14ac:dyDescent="0.25">
      <c r="A1405" s="10">
        <v>1388</v>
      </c>
      <c r="B1405" s="8">
        <f t="array" aca="1" ref="B1405" ca="1">IF(A1405&gt;$B$9,"",IF(SUM(--(TRANSPOSE(LARGE(OFFSET($B1404,,B$17,,$B$7-B$17),ROW(INDIRECT("a1:a"&amp;$B$7-B$17))))=OFFSET($B1404,,B$17,,$B$7-B$17)))=$B$7-B$17,OFFSET($B$12,,MATCH(B1404,$B$12:$H$12,FALSE)),B1404))</f>
        <v>3</v>
      </c>
      <c r="C1405" s="8">
        <f t="array" aca="1" ref="C1405" ca="1">IF(OR($A1405&gt;$B$9,C$17&gt;$B$7),"",CHOOSE(C$15,IF(K1405=99,
IF(SUM(--(TRANSPOSE(LARGE(OFFSET($B1404,,C$17,,$B$7-C$17),ROW(INDIRECT("a1:a"&amp;$B$7-C$17))))=OFFSET($B1404,,C$17,,$B$7-C$17)))=$B$7-C$17,MIN(IF(C1404&gt;=OFFSET($B1404,,B$17,,$B$7-B$17),"",OFFSET($B1404,,B$17,,$B$7-B$17))),C1404),
SMALL(IF((SMALL(OFFSET($B1404,,K1405-1,,$B$7-K1405+1),ROW(INDIRECT("a1:a"&amp;$B$7-K1405+1)))=OFFSET($B1405,,K1405-1))*(MATCH(OFFSET($B1405,,K1405-1),SMALL(OFFSET($B1404,,K1405-1,,$B$7-K1405+1),ROW(INDIRECT("a1:a"&amp;$B$7-K1405+1))),0)=ROW(INDIRECT("a1:a"&amp;$B$7-K1405+1))),"",SMALL(OFFSET($B1404,,K1405-1,,$B$7-K1405+1),ROW(INDIRECT("a1:a"&amp;$B$7-K1405+1)))),C$17-K1405)),
SMALL(IF((SMALL(OFFSET($B1404,,K1405-1,,$B$7-K1405+1),ROW(INDIRECT("a1:a"&amp;$B$7-K1405+1)))=OFFSET($B1405,,K1405-1))*(MATCH(OFFSET($B1405,,K1405-1),SMALL(OFFSET($B1404,,K1405-1,,$B$7-K1405+1),ROW(INDIRECT("a1:a"&amp;$B$7-K1405+1))),0)=ROW(INDIRECT("a1:a"&amp;$B$7-K1405+1))),"",SMALL(OFFSET($B1404,,K1405-1,,$B$7-K1405+1),ROW(INDIRECT("a1:a"&amp;$B$7-K1405+1)))),C$17-K1405)))</f>
        <v>3</v>
      </c>
      <c r="D1405" s="8">
        <f t="array" aca="1" ref="D1405" ca="1">IF(OR($A1405&gt;$B$9,D$17&gt;$B$7),"",CHOOSE(D$15,IF(L1405=99,
IF(SUM(--(TRANSPOSE(LARGE(OFFSET($B1404,,D$17,,$B$7-D$17),ROW(INDIRECT("a1:a"&amp;$B$7-D$17))))=OFFSET($B1404,,D$17,,$B$7-D$17)))=$B$7-D$17,MIN(IF(D1404&gt;=OFFSET($B1404,,C$17,,$B$7-C$17),"",OFFSET($B1404,,C$17,,$B$7-C$17))),D1404),
SMALL(IF((SMALL(OFFSET($B1404,,L1405-1,,$B$7-L1405+1),ROW(INDIRECT("a1:a"&amp;$B$7-L1405+1)))=OFFSET($B1405,,L1405-1))*(MATCH(OFFSET($B1405,,L1405-1),SMALL(OFFSET($B1404,,L1405-1,,$B$7-L1405+1),ROW(INDIRECT("a1:a"&amp;$B$7-L1405+1))),0)=ROW(INDIRECT("a1:a"&amp;$B$7-L1405+1))),"",SMALL(OFFSET($B1404,,L1405-1,,$B$7-L1405+1),ROW(INDIRECT("a1:a"&amp;$B$7-L1405+1)))),D$17-L1405)),
SMALL(IF((SMALL(OFFSET($B1404,,L1405-1,,$B$7-L1405+1),ROW(INDIRECT("a1:a"&amp;$B$7-L1405+1)))=OFFSET($B1405,,L1405-1))*(MATCH(OFFSET($B1405,,L1405-1),SMALL(OFFSET($B1404,,L1405-1,,$B$7-L1405+1),ROW(INDIRECT("a1:a"&amp;$B$7-L1405+1))),0)=ROW(INDIRECT("a1:a"&amp;$B$7-L1405+1))),"",SMALL(OFFSET($B1404,,L1405-1,,$B$7-L1405+1),ROW(INDIRECT("a1:a"&amp;$B$7-L1405+1)))),D$17-L1405)))</f>
        <v>2</v>
      </c>
      <c r="E1405" s="8">
        <f t="array" aca="1" ref="E1405" ca="1">IF(OR($A1405&gt;$B$9,E$17&gt;$B$7),"",CHOOSE(E$15,IF(M1405=99,
IF(SUM(--(TRANSPOSE(LARGE(OFFSET($B1404,,E$17,,$B$7-E$17),ROW(INDIRECT("a1:a"&amp;$B$7-E$17))))=OFFSET($B1404,,E$17,,$B$7-E$17)))=$B$7-E$17,MIN(IF(E1404&gt;=OFFSET($B1404,,D$17,,$B$7-D$17),"",OFFSET($B1404,,D$17,,$B$7-D$17))),E1404),
SMALL(IF((SMALL(OFFSET($B1404,,M1405-1,,$B$7-M1405+1),ROW(INDIRECT("a1:a"&amp;$B$7-M1405+1)))=OFFSET($B1405,,M1405-1))*(MATCH(OFFSET($B1405,,M1405-1),SMALL(OFFSET($B1404,,M1405-1,,$B$7-M1405+1),ROW(INDIRECT("a1:a"&amp;$B$7-M1405+1))),0)=ROW(INDIRECT("a1:a"&amp;$B$7-M1405+1))),"",SMALL(OFFSET($B1404,,M1405-1,,$B$7-M1405+1),ROW(INDIRECT("a1:a"&amp;$B$7-M1405+1)))),E$17-M1405)),
SMALL(IF((SMALL(OFFSET($B1404,,M1405-1,,$B$7-M1405+1),ROW(INDIRECT("a1:a"&amp;$B$7-M1405+1)))=OFFSET($B1405,,M1405-1))*(MATCH(OFFSET($B1405,,M1405-1),SMALL(OFFSET($B1404,,M1405-1,,$B$7-M1405+1),ROW(INDIRECT("a1:a"&amp;$B$7-M1405+1))),0)=ROW(INDIRECT("a1:a"&amp;$B$7-M1405+1))),"",SMALL(OFFSET($B1404,,M1405-1,,$B$7-M1405+1),ROW(INDIRECT("a1:a"&amp;$B$7-M1405+1)))),E$17-M1405)))</f>
        <v>1</v>
      </c>
      <c r="F1405" s="8">
        <f t="array" aca="1" ref="F1405" ca="1">IF(OR($A1405&gt;$B$9,F$17&gt;$B$7),"",CHOOSE(F$15,IF(N1405=99,
IF(SUM(--(TRANSPOSE(LARGE(OFFSET($B1404,,F$17,,$B$7-F$17),ROW(INDIRECT("a1:a"&amp;$B$7-F$17))))=OFFSET($B1404,,F$17,,$B$7-F$17)))=$B$7-F$17,MIN(IF(F1404&gt;=OFFSET($B1404,,E$17,,$B$7-E$17),"",OFFSET($B1404,,E$17,,$B$7-E$17))),F1404),
SMALL(IF((SMALL(OFFSET($B1404,,N1405-1,,$B$7-N1405+1),ROW(INDIRECT("a1:a"&amp;$B$7-N1405+1)))=OFFSET($B1405,,N1405-1))*(MATCH(OFFSET($B1405,,N1405-1),SMALL(OFFSET($B1404,,N1405-1,,$B$7-N1405+1),ROW(INDIRECT("a1:a"&amp;$B$7-N1405+1))),0)=ROW(INDIRECT("a1:a"&amp;$B$7-N1405+1))),"",SMALL(OFFSET($B1404,,N1405-1,,$B$7-N1405+1),ROW(INDIRECT("a1:a"&amp;$B$7-N1405+1)))),F$17-N1405)),
SMALL(IF((SMALL(OFFSET($B1404,,N1405-1,,$B$7-N1405+1),ROW(INDIRECT("a1:a"&amp;$B$7-N1405+1)))=OFFSET($B1405,,N1405-1))*(MATCH(OFFSET($B1405,,N1405-1),SMALL(OFFSET($B1404,,N1405-1,,$B$7-N1405+1),ROW(INDIRECT("a1:a"&amp;$B$7-N1405+1))),0)=ROW(INDIRECT("a1:a"&amp;$B$7-N1405+1))),"",SMALL(OFFSET($B1404,,N1405-1,,$B$7-N1405+1),ROW(INDIRECT("a1:a"&amp;$B$7-N1405+1)))),F$17-N1405)))</f>
        <v>2</v>
      </c>
      <c r="G1405" s="8">
        <f t="array" aca="1" ref="G1405" ca="1">IF(OR($A1405&gt;$B$9,G$17&gt;$B$7),"",CHOOSE(G$15,IF(O1405=99,
IF(SUM(--(TRANSPOSE(LARGE(OFFSET($B1404,,G$17,,$B$7-G$17),ROW(INDIRECT("a1:a"&amp;$B$7-G$17))))=OFFSET($B1404,,G$17,,$B$7-G$17)))=$B$7-G$17,MIN(IF(G1404&gt;=OFFSET($B1404,,F$17,,$B$7-F$17),"",OFFSET($B1404,,F$17,,$B$7-F$17))),G1404),
SMALL(IF((SMALL(OFFSET($B1404,,O1405-1,,$B$7-O1405+1),ROW(INDIRECT("a1:a"&amp;$B$7-O1405+1)))=OFFSET($B1405,,O1405-1))*(MATCH(OFFSET($B1405,,O1405-1),SMALL(OFFSET($B1404,,O1405-1,,$B$7-O1405+1),ROW(INDIRECT("a1:a"&amp;$B$7-O1405+1))),0)=ROW(INDIRECT("a1:a"&amp;$B$7-O1405+1))),"",SMALL(OFFSET($B1404,,O1405-1,,$B$7-O1405+1),ROW(INDIRECT("a1:a"&amp;$B$7-O1405+1)))),G$17-O1405)),
SMALL(IF((SMALL(OFFSET($B1404,,O1405-1,,$B$7-O1405+1),ROW(INDIRECT("a1:a"&amp;$B$7-O1405+1)))=OFFSET($B1405,,O1405-1))*(MATCH(OFFSET($B1405,,O1405-1),SMALL(OFFSET($B1404,,O1405-1,,$B$7-O1405+1),ROW(INDIRECT("a1:a"&amp;$B$7-O1405+1))),0)=ROW(INDIRECT("a1:a"&amp;$B$7-O1405+1))),"",SMALL(OFFSET($B1404,,O1405-1,,$B$7-O1405+1),ROW(INDIRECT("a1:a"&amp;$B$7-O1405+1)))),G$17-O1405)))</f>
        <v>1</v>
      </c>
      <c r="H1405" s="8">
        <f t="array" aca="1" ref="H1405" ca="1">IF(OR($A1405&gt;$B$9,H$17&gt;$B$7),"",CHOOSE(H$15,IF(P1405=99,
IF(SUM(--(TRANSPOSE(LARGE(OFFSET($B1404,,H$17,,$B$7-H$17),ROW(INDIRECT("a1:a"&amp;$B$7-H$17))))=OFFSET($B1404,,H$17,,$B$7-H$17)))=$B$7-H$17,MIN(IF(H1404&gt;=OFFSET($B1404,,G$17,,$B$7-G$17),"",OFFSET($B1404,,G$17,,$B$7-G$17))),H1404),
SMALL(IF((SMALL(OFFSET($B1404,,P1405-1,,$B$7-P1405+1),ROW(INDIRECT("a1:a"&amp;$B$7-P1405+1)))=OFFSET($B1405,,P1405-1))*(MATCH(OFFSET($B1405,,P1405-1),SMALL(OFFSET($B1404,,P1405-1,,$B$7-P1405+1),ROW(INDIRECT("a1:a"&amp;$B$7-P1405+1))),0)=ROW(INDIRECT("a1:a"&amp;$B$7-P1405+1))),"",SMALL(OFFSET($B1404,,P1405-1,,$B$7-P1405+1),ROW(INDIRECT("a1:a"&amp;$B$7-P1405+1)))),H$17-P1405)),
SMALL(IF((SMALL(OFFSET($B1404,,P1405-1,,$B$7-P1405+1),ROW(INDIRECT("a1:a"&amp;$B$7-P1405+1)))=OFFSET($B1405,,P1405-1))*(MATCH(OFFSET($B1405,,P1405-1),SMALL(OFFSET($B1404,,P1405-1,,$B$7-P1405+1),ROW(INDIRECT("a1:a"&amp;$B$7-P1405+1))),0)=ROW(INDIRECT("a1:a"&amp;$B$7-P1405+1))),"",SMALL(OFFSET($B1404,,P1405-1,,$B$7-P1405+1),ROW(INDIRECT("a1:a"&amp;$B$7-P1405+1)))),H$17-P1405)))</f>
        <v>4</v>
      </c>
      <c r="I1405" s="44">
        <f t="array" aca="1" ref="I1405" ca="1">IF(OR($A1405&gt;$B$9,I$17&gt;$B$7),"",CHOOSE(I$15,IF(Q1405=99,
IF(SUM(--(TRANSPOSE(LARGE(OFFSET($B1404,,I$17,,$B$7-I$17),ROW(INDIRECT("a1:a"&amp;$B$7-I$17))))=OFFSET($B1404,,I$17,,$B$7-I$17)))=$B$7-I$17,MIN(IF(I1404&gt;=OFFSET($B1404,,H$17,,$B$7-H$17),"",OFFSET($B1404,,H$17,,$B$7-H$17))),I1404),
SMALL(IF((SMALL(OFFSET($B1404,,Q1405-1,,$B$7-Q1405+1),ROW(INDIRECT("a1:a"&amp;$B$7-Q1405+1)))=OFFSET($B1405,,Q1405-1))*(MATCH(OFFSET($B1405,,Q1405-1),SMALL(OFFSET($B1404,,Q1405-1,,$B$7-Q1405+1),ROW(INDIRECT("a1:a"&amp;$B$7-Q1405+1))),0)=ROW(INDIRECT("a1:a"&amp;$B$7-Q1405+1))),"",SMALL(OFFSET($B1404,,Q1405-1,,$B$7-Q1405+1),ROW(INDIRECT("a1:a"&amp;$B$7-Q1405+1)))),I$17-Q1405)),
SMALL(IF((SMALL(OFFSET($B1404,,Q1405-1,,$B$7-Q1405+1),ROW(INDIRECT("a1:a"&amp;$B$7-Q1405+1)))=OFFSET($B1405,,Q1405-1))*(MATCH(OFFSET($B1405,,Q1405-1),SMALL(OFFSET($B1404,,Q1405-1,,$B$7-Q1405+1),ROW(INDIRECT("a1:a"&amp;$B$7-Q1405+1))),0)=ROW(INDIRECT("a1:a"&amp;$B$7-Q1405+1))),"",SMALL(OFFSET($B1404,,Q1405-1,,$B$7-Q1405+1),ROW(INDIRECT("a1:a"&amp;$B$7-Q1405+1)))),I$17-Q1405)))</f>
        <v>1</v>
      </c>
      <c r="J1405" s="13"/>
      <c r="K1405" s="26">
        <f t="array" aca="1" ref="K1405" ca="1">MIN(IF($B1405:B1405&gt;$B1404:B1404,COLUMN($B$18:B1404)-COLUMN($B$18)+1,99))</f>
        <v>99</v>
      </c>
      <c r="L1405" s="26">
        <f t="array" aca="1" ref="L1405" ca="1">MIN(IF($B1405:C1405&gt;$B1404:C1404,COLUMN($B$18:C1404)-COLUMN($B$18)+1,99))</f>
        <v>99</v>
      </c>
      <c r="M1405" s="26">
        <f t="array" aca="1" ref="M1405" ca="1">MIN(IF($B1405:D1405&gt;$B1404:D1404,COLUMN($B$18:D1404)-COLUMN($B$18)+1,99))</f>
        <v>99</v>
      </c>
      <c r="N1405" s="26">
        <f t="array" aca="1" ref="N1405" ca="1">MIN(IF($B1405:E1405&gt;$B1404:E1404,COLUMN($B$18:E1404)-COLUMN($B$18)+1,99))</f>
        <v>99</v>
      </c>
      <c r="O1405" s="26">
        <f t="array" aca="1" ref="O1405" ca="1">MIN(IF($B1405:F1405&gt;$B1404:F1404,COLUMN($B$18:F1404)-COLUMN($B$18)+1,99))</f>
        <v>99</v>
      </c>
      <c r="P1405" s="26">
        <f t="array" aca="1" ref="P1405" ca="1">MIN(IF($B1405:G1405&gt;$B1404:G1404,COLUMN($B$18:G1404)-COLUMN($B$18)+1,99))</f>
        <v>99</v>
      </c>
      <c r="Q1405" s="48">
        <f t="array" aca="1" ref="Q1405" ca="1">MIN(IF($B1405:H1405&gt;$B1404:H1404,COLUMN($B$18:H1404)-COLUMN($B$18)+1,99))</f>
        <v>7</v>
      </c>
    </row>
    <row r="1406" spans="1:17" x14ac:dyDescent="0.25">
      <c r="A1406" s="10">
        <v>1389</v>
      </c>
      <c r="B1406" s="8">
        <f t="array" aca="1" ref="B1406" ca="1">IF(A1406&gt;$B$9,"",IF(SUM(--(TRANSPOSE(LARGE(OFFSET($B1405,,B$17,,$B$7-B$17),ROW(INDIRECT("a1:a"&amp;$B$7-B$17))))=OFFSET($B1405,,B$17,,$B$7-B$17)))=$B$7-B$17,OFFSET($B$12,,MATCH(B1405,$B$12:$H$12,FALSE)),B1405))</f>
        <v>3</v>
      </c>
      <c r="C1406" s="8">
        <f t="array" aca="1" ref="C1406" ca="1">IF(OR($A1406&gt;$B$9,C$17&gt;$B$7),"",CHOOSE(C$15,IF(K1406=99,
IF(SUM(--(TRANSPOSE(LARGE(OFFSET($B1405,,C$17,,$B$7-C$17),ROW(INDIRECT("a1:a"&amp;$B$7-C$17))))=OFFSET($B1405,,C$17,,$B$7-C$17)))=$B$7-C$17,MIN(IF(C1405&gt;=OFFSET($B1405,,B$17,,$B$7-B$17),"",OFFSET($B1405,,B$17,,$B$7-B$17))),C1405),
SMALL(IF((SMALL(OFFSET($B1405,,K1406-1,,$B$7-K1406+1),ROW(INDIRECT("a1:a"&amp;$B$7-K1406+1)))=OFFSET($B1406,,K1406-1))*(MATCH(OFFSET($B1406,,K1406-1),SMALL(OFFSET($B1405,,K1406-1,,$B$7-K1406+1),ROW(INDIRECT("a1:a"&amp;$B$7-K1406+1))),0)=ROW(INDIRECT("a1:a"&amp;$B$7-K1406+1))),"",SMALL(OFFSET($B1405,,K1406-1,,$B$7-K1406+1),ROW(INDIRECT("a1:a"&amp;$B$7-K1406+1)))),C$17-K1406)),
SMALL(IF((SMALL(OFFSET($B1405,,K1406-1,,$B$7-K1406+1),ROW(INDIRECT("a1:a"&amp;$B$7-K1406+1)))=OFFSET($B1406,,K1406-1))*(MATCH(OFFSET($B1406,,K1406-1),SMALL(OFFSET($B1405,,K1406-1,,$B$7-K1406+1),ROW(INDIRECT("a1:a"&amp;$B$7-K1406+1))),0)=ROW(INDIRECT("a1:a"&amp;$B$7-K1406+1))),"",SMALL(OFFSET($B1405,,K1406-1,,$B$7-K1406+1),ROW(INDIRECT("a1:a"&amp;$B$7-K1406+1)))),C$17-K1406)))</f>
        <v>3</v>
      </c>
      <c r="D1406" s="8">
        <f t="array" aca="1" ref="D1406" ca="1">IF(OR($A1406&gt;$B$9,D$17&gt;$B$7),"",CHOOSE(D$15,IF(L1406=99,
IF(SUM(--(TRANSPOSE(LARGE(OFFSET($B1405,,D$17,,$B$7-D$17),ROW(INDIRECT("a1:a"&amp;$B$7-D$17))))=OFFSET($B1405,,D$17,,$B$7-D$17)))=$B$7-D$17,MIN(IF(D1405&gt;=OFFSET($B1405,,C$17,,$B$7-C$17),"",OFFSET($B1405,,C$17,,$B$7-C$17))),D1405),
SMALL(IF((SMALL(OFFSET($B1405,,L1406-1,,$B$7-L1406+1),ROW(INDIRECT("a1:a"&amp;$B$7-L1406+1)))=OFFSET($B1406,,L1406-1))*(MATCH(OFFSET($B1406,,L1406-1),SMALL(OFFSET($B1405,,L1406-1,,$B$7-L1406+1),ROW(INDIRECT("a1:a"&amp;$B$7-L1406+1))),0)=ROW(INDIRECT("a1:a"&amp;$B$7-L1406+1))),"",SMALL(OFFSET($B1405,,L1406-1,,$B$7-L1406+1),ROW(INDIRECT("a1:a"&amp;$B$7-L1406+1)))),D$17-L1406)),
SMALL(IF((SMALL(OFFSET($B1405,,L1406-1,,$B$7-L1406+1),ROW(INDIRECT("a1:a"&amp;$B$7-L1406+1)))=OFFSET($B1406,,L1406-1))*(MATCH(OFFSET($B1406,,L1406-1),SMALL(OFFSET($B1405,,L1406-1,,$B$7-L1406+1),ROW(INDIRECT("a1:a"&amp;$B$7-L1406+1))),0)=ROW(INDIRECT("a1:a"&amp;$B$7-L1406+1))),"",SMALL(OFFSET($B1405,,L1406-1,,$B$7-L1406+1),ROW(INDIRECT("a1:a"&amp;$B$7-L1406+1)))),D$17-L1406)))</f>
        <v>2</v>
      </c>
      <c r="E1406" s="8">
        <f t="array" aca="1" ref="E1406" ca="1">IF(OR($A1406&gt;$B$9,E$17&gt;$B$7),"",CHOOSE(E$15,IF(M1406=99,
IF(SUM(--(TRANSPOSE(LARGE(OFFSET($B1405,,E$17,,$B$7-E$17),ROW(INDIRECT("a1:a"&amp;$B$7-E$17))))=OFFSET($B1405,,E$17,,$B$7-E$17)))=$B$7-E$17,MIN(IF(E1405&gt;=OFFSET($B1405,,D$17,,$B$7-D$17),"",OFFSET($B1405,,D$17,,$B$7-D$17))),E1405),
SMALL(IF((SMALL(OFFSET($B1405,,M1406-1,,$B$7-M1406+1),ROW(INDIRECT("a1:a"&amp;$B$7-M1406+1)))=OFFSET($B1406,,M1406-1))*(MATCH(OFFSET($B1406,,M1406-1),SMALL(OFFSET($B1405,,M1406-1,,$B$7-M1406+1),ROW(INDIRECT("a1:a"&amp;$B$7-M1406+1))),0)=ROW(INDIRECT("a1:a"&amp;$B$7-M1406+1))),"",SMALL(OFFSET($B1405,,M1406-1,,$B$7-M1406+1),ROW(INDIRECT("a1:a"&amp;$B$7-M1406+1)))),E$17-M1406)),
SMALL(IF((SMALL(OFFSET($B1405,,M1406-1,,$B$7-M1406+1),ROW(INDIRECT("a1:a"&amp;$B$7-M1406+1)))=OFFSET($B1406,,M1406-1))*(MATCH(OFFSET($B1406,,M1406-1),SMALL(OFFSET($B1405,,M1406-1,,$B$7-M1406+1),ROW(INDIRECT("a1:a"&amp;$B$7-M1406+1))),0)=ROW(INDIRECT("a1:a"&amp;$B$7-M1406+1))),"",SMALL(OFFSET($B1405,,M1406-1,,$B$7-M1406+1),ROW(INDIRECT("a1:a"&amp;$B$7-M1406+1)))),E$17-M1406)))</f>
        <v>1</v>
      </c>
      <c r="F1406" s="8">
        <f t="array" aca="1" ref="F1406" ca="1">IF(OR($A1406&gt;$B$9,F$17&gt;$B$7),"",CHOOSE(F$15,IF(N1406=99,
IF(SUM(--(TRANSPOSE(LARGE(OFFSET($B1405,,F$17,,$B$7-F$17),ROW(INDIRECT("a1:a"&amp;$B$7-F$17))))=OFFSET($B1405,,F$17,,$B$7-F$17)))=$B$7-F$17,MIN(IF(F1405&gt;=OFFSET($B1405,,E$17,,$B$7-E$17),"",OFFSET($B1405,,E$17,,$B$7-E$17))),F1405),
SMALL(IF((SMALL(OFFSET($B1405,,N1406-1,,$B$7-N1406+1),ROW(INDIRECT("a1:a"&amp;$B$7-N1406+1)))=OFFSET($B1406,,N1406-1))*(MATCH(OFFSET($B1406,,N1406-1),SMALL(OFFSET($B1405,,N1406-1,,$B$7-N1406+1),ROW(INDIRECT("a1:a"&amp;$B$7-N1406+1))),0)=ROW(INDIRECT("a1:a"&amp;$B$7-N1406+1))),"",SMALL(OFFSET($B1405,,N1406-1,,$B$7-N1406+1),ROW(INDIRECT("a1:a"&amp;$B$7-N1406+1)))),F$17-N1406)),
SMALL(IF((SMALL(OFFSET($B1405,,N1406-1,,$B$7-N1406+1),ROW(INDIRECT("a1:a"&amp;$B$7-N1406+1)))=OFFSET($B1406,,N1406-1))*(MATCH(OFFSET($B1406,,N1406-1),SMALL(OFFSET($B1405,,N1406-1,,$B$7-N1406+1),ROW(INDIRECT("a1:a"&amp;$B$7-N1406+1))),0)=ROW(INDIRECT("a1:a"&amp;$B$7-N1406+1))),"",SMALL(OFFSET($B1405,,N1406-1,,$B$7-N1406+1),ROW(INDIRECT("a1:a"&amp;$B$7-N1406+1)))),F$17-N1406)))</f>
        <v>2</v>
      </c>
      <c r="G1406" s="8">
        <f t="array" aca="1" ref="G1406" ca="1">IF(OR($A1406&gt;$B$9,G$17&gt;$B$7),"",CHOOSE(G$15,IF(O1406=99,
IF(SUM(--(TRANSPOSE(LARGE(OFFSET($B1405,,G$17,,$B$7-G$17),ROW(INDIRECT("a1:a"&amp;$B$7-G$17))))=OFFSET($B1405,,G$17,,$B$7-G$17)))=$B$7-G$17,MIN(IF(G1405&gt;=OFFSET($B1405,,F$17,,$B$7-F$17),"",OFFSET($B1405,,F$17,,$B$7-F$17))),G1405),
SMALL(IF((SMALL(OFFSET($B1405,,O1406-1,,$B$7-O1406+1),ROW(INDIRECT("a1:a"&amp;$B$7-O1406+1)))=OFFSET($B1406,,O1406-1))*(MATCH(OFFSET($B1406,,O1406-1),SMALL(OFFSET($B1405,,O1406-1,,$B$7-O1406+1),ROW(INDIRECT("a1:a"&amp;$B$7-O1406+1))),0)=ROW(INDIRECT("a1:a"&amp;$B$7-O1406+1))),"",SMALL(OFFSET($B1405,,O1406-1,,$B$7-O1406+1),ROW(INDIRECT("a1:a"&amp;$B$7-O1406+1)))),G$17-O1406)),
SMALL(IF((SMALL(OFFSET($B1405,,O1406-1,,$B$7-O1406+1),ROW(INDIRECT("a1:a"&amp;$B$7-O1406+1)))=OFFSET($B1406,,O1406-1))*(MATCH(OFFSET($B1406,,O1406-1),SMALL(OFFSET($B1405,,O1406-1,,$B$7-O1406+1),ROW(INDIRECT("a1:a"&amp;$B$7-O1406+1))),0)=ROW(INDIRECT("a1:a"&amp;$B$7-O1406+1))),"",SMALL(OFFSET($B1405,,O1406-1,,$B$7-O1406+1),ROW(INDIRECT("a1:a"&amp;$B$7-O1406+1)))),G$17-O1406)))</f>
        <v>4</v>
      </c>
      <c r="H1406" s="8">
        <f t="array" aca="1" ref="H1406" ca="1">IF(OR($A1406&gt;$B$9,H$17&gt;$B$7),"",CHOOSE(H$15,IF(P1406=99,
IF(SUM(--(TRANSPOSE(LARGE(OFFSET($B1405,,H$17,,$B$7-H$17),ROW(INDIRECT("a1:a"&amp;$B$7-H$17))))=OFFSET($B1405,,H$17,,$B$7-H$17)))=$B$7-H$17,MIN(IF(H1405&gt;=OFFSET($B1405,,G$17,,$B$7-G$17),"",OFFSET($B1405,,G$17,,$B$7-G$17))),H1405),
SMALL(IF((SMALL(OFFSET($B1405,,P1406-1,,$B$7-P1406+1),ROW(INDIRECT("a1:a"&amp;$B$7-P1406+1)))=OFFSET($B1406,,P1406-1))*(MATCH(OFFSET($B1406,,P1406-1),SMALL(OFFSET($B1405,,P1406-1,,$B$7-P1406+1),ROW(INDIRECT("a1:a"&amp;$B$7-P1406+1))),0)=ROW(INDIRECT("a1:a"&amp;$B$7-P1406+1))),"",SMALL(OFFSET($B1405,,P1406-1,,$B$7-P1406+1),ROW(INDIRECT("a1:a"&amp;$B$7-P1406+1)))),H$17-P1406)),
SMALL(IF((SMALL(OFFSET($B1405,,P1406-1,,$B$7-P1406+1),ROW(INDIRECT("a1:a"&amp;$B$7-P1406+1)))=OFFSET($B1406,,P1406-1))*(MATCH(OFFSET($B1406,,P1406-1),SMALL(OFFSET($B1405,,P1406-1,,$B$7-P1406+1),ROW(INDIRECT("a1:a"&amp;$B$7-P1406+1))),0)=ROW(INDIRECT("a1:a"&amp;$B$7-P1406+1))),"",SMALL(OFFSET($B1405,,P1406-1,,$B$7-P1406+1),ROW(INDIRECT("a1:a"&amp;$B$7-P1406+1)))),H$17-P1406)))</f>
        <v>1</v>
      </c>
      <c r="I1406" s="44">
        <f t="array" aca="1" ref="I1406" ca="1">IF(OR($A1406&gt;$B$9,I$17&gt;$B$7),"",CHOOSE(I$15,IF(Q1406=99,
IF(SUM(--(TRANSPOSE(LARGE(OFFSET($B1405,,I$17,,$B$7-I$17),ROW(INDIRECT("a1:a"&amp;$B$7-I$17))))=OFFSET($B1405,,I$17,,$B$7-I$17)))=$B$7-I$17,MIN(IF(I1405&gt;=OFFSET($B1405,,H$17,,$B$7-H$17),"",OFFSET($B1405,,H$17,,$B$7-H$17))),I1405),
SMALL(IF((SMALL(OFFSET($B1405,,Q1406-1,,$B$7-Q1406+1),ROW(INDIRECT("a1:a"&amp;$B$7-Q1406+1)))=OFFSET($B1406,,Q1406-1))*(MATCH(OFFSET($B1406,,Q1406-1),SMALL(OFFSET($B1405,,Q1406-1,,$B$7-Q1406+1),ROW(INDIRECT("a1:a"&amp;$B$7-Q1406+1))),0)=ROW(INDIRECT("a1:a"&amp;$B$7-Q1406+1))),"",SMALL(OFFSET($B1405,,Q1406-1,,$B$7-Q1406+1),ROW(INDIRECT("a1:a"&amp;$B$7-Q1406+1)))),I$17-Q1406)),
SMALL(IF((SMALL(OFFSET($B1405,,Q1406-1,,$B$7-Q1406+1),ROW(INDIRECT("a1:a"&amp;$B$7-Q1406+1)))=OFFSET($B1406,,Q1406-1))*(MATCH(OFFSET($B1406,,Q1406-1),SMALL(OFFSET($B1405,,Q1406-1,,$B$7-Q1406+1),ROW(INDIRECT("a1:a"&amp;$B$7-Q1406+1))),0)=ROW(INDIRECT("a1:a"&amp;$B$7-Q1406+1))),"",SMALL(OFFSET($B1405,,Q1406-1,,$B$7-Q1406+1),ROW(INDIRECT("a1:a"&amp;$B$7-Q1406+1)))),I$17-Q1406)))</f>
        <v>1</v>
      </c>
      <c r="J1406" s="13"/>
      <c r="K1406" s="26">
        <f t="array" aca="1" ref="K1406" ca="1">MIN(IF($B1406:B1406&gt;$B1405:B1405,COLUMN($B$18:B1405)-COLUMN($B$18)+1,99))</f>
        <v>99</v>
      </c>
      <c r="L1406" s="26">
        <f t="array" aca="1" ref="L1406" ca="1">MIN(IF($B1406:C1406&gt;$B1405:C1405,COLUMN($B$18:C1405)-COLUMN($B$18)+1,99))</f>
        <v>99</v>
      </c>
      <c r="M1406" s="26">
        <f t="array" aca="1" ref="M1406" ca="1">MIN(IF($B1406:D1406&gt;$B1405:D1405,COLUMN($B$18:D1405)-COLUMN($B$18)+1,99))</f>
        <v>99</v>
      </c>
      <c r="N1406" s="26">
        <f t="array" aca="1" ref="N1406" ca="1">MIN(IF($B1406:E1406&gt;$B1405:E1405,COLUMN($B$18:E1405)-COLUMN($B$18)+1,99))</f>
        <v>99</v>
      </c>
      <c r="O1406" s="26">
        <f t="array" aca="1" ref="O1406" ca="1">MIN(IF($B1406:F1406&gt;$B1405:F1405,COLUMN($B$18:F1405)-COLUMN($B$18)+1,99))</f>
        <v>99</v>
      </c>
      <c r="P1406" s="26">
        <f t="array" aca="1" ref="P1406" ca="1">MIN(IF($B1406:G1406&gt;$B1405:G1405,COLUMN($B$18:G1405)-COLUMN($B$18)+1,99))</f>
        <v>6</v>
      </c>
      <c r="Q1406" s="48">
        <f t="array" aca="1" ref="Q1406" ca="1">MIN(IF($B1406:H1406&gt;$B1405:H1405,COLUMN($B$18:H1405)-COLUMN($B$18)+1,99))</f>
        <v>6</v>
      </c>
    </row>
    <row r="1407" spans="1:17" x14ac:dyDescent="0.25">
      <c r="A1407" s="10">
        <v>1390</v>
      </c>
      <c r="B1407" s="8">
        <f t="array" aca="1" ref="B1407" ca="1">IF(A1407&gt;$B$9,"",IF(SUM(--(TRANSPOSE(LARGE(OFFSET($B1406,,B$17,,$B$7-B$17),ROW(INDIRECT("a1:a"&amp;$B$7-B$17))))=OFFSET($B1406,,B$17,,$B$7-B$17)))=$B$7-B$17,OFFSET($B$12,,MATCH(B1406,$B$12:$H$12,FALSE)),B1406))</f>
        <v>3</v>
      </c>
      <c r="C1407" s="8">
        <f t="array" aca="1" ref="C1407" ca="1">IF(OR($A1407&gt;$B$9,C$17&gt;$B$7),"",CHOOSE(C$15,IF(K1407=99,
IF(SUM(--(TRANSPOSE(LARGE(OFFSET($B1406,,C$17,,$B$7-C$17),ROW(INDIRECT("a1:a"&amp;$B$7-C$17))))=OFFSET($B1406,,C$17,,$B$7-C$17)))=$B$7-C$17,MIN(IF(C1406&gt;=OFFSET($B1406,,B$17,,$B$7-B$17),"",OFFSET($B1406,,B$17,,$B$7-B$17))),C1406),
SMALL(IF((SMALL(OFFSET($B1406,,K1407-1,,$B$7-K1407+1),ROW(INDIRECT("a1:a"&amp;$B$7-K1407+1)))=OFFSET($B1407,,K1407-1))*(MATCH(OFFSET($B1407,,K1407-1),SMALL(OFFSET($B1406,,K1407-1,,$B$7-K1407+1),ROW(INDIRECT("a1:a"&amp;$B$7-K1407+1))),0)=ROW(INDIRECT("a1:a"&amp;$B$7-K1407+1))),"",SMALL(OFFSET($B1406,,K1407-1,,$B$7-K1407+1),ROW(INDIRECT("a1:a"&amp;$B$7-K1407+1)))),C$17-K1407)),
SMALL(IF((SMALL(OFFSET($B1406,,K1407-1,,$B$7-K1407+1),ROW(INDIRECT("a1:a"&amp;$B$7-K1407+1)))=OFFSET($B1407,,K1407-1))*(MATCH(OFFSET($B1407,,K1407-1),SMALL(OFFSET($B1406,,K1407-1,,$B$7-K1407+1),ROW(INDIRECT("a1:a"&amp;$B$7-K1407+1))),0)=ROW(INDIRECT("a1:a"&amp;$B$7-K1407+1))),"",SMALL(OFFSET($B1406,,K1407-1,,$B$7-K1407+1),ROW(INDIRECT("a1:a"&amp;$B$7-K1407+1)))),C$17-K1407)))</f>
        <v>3</v>
      </c>
      <c r="D1407" s="8">
        <f t="array" aca="1" ref="D1407" ca="1">IF(OR($A1407&gt;$B$9,D$17&gt;$B$7),"",CHOOSE(D$15,IF(L1407=99,
IF(SUM(--(TRANSPOSE(LARGE(OFFSET($B1406,,D$17,,$B$7-D$17),ROW(INDIRECT("a1:a"&amp;$B$7-D$17))))=OFFSET($B1406,,D$17,,$B$7-D$17)))=$B$7-D$17,MIN(IF(D1406&gt;=OFFSET($B1406,,C$17,,$B$7-C$17),"",OFFSET($B1406,,C$17,,$B$7-C$17))),D1406),
SMALL(IF((SMALL(OFFSET($B1406,,L1407-1,,$B$7-L1407+1),ROW(INDIRECT("a1:a"&amp;$B$7-L1407+1)))=OFFSET($B1407,,L1407-1))*(MATCH(OFFSET($B1407,,L1407-1),SMALL(OFFSET($B1406,,L1407-1,,$B$7-L1407+1),ROW(INDIRECT("a1:a"&amp;$B$7-L1407+1))),0)=ROW(INDIRECT("a1:a"&amp;$B$7-L1407+1))),"",SMALL(OFFSET($B1406,,L1407-1,,$B$7-L1407+1),ROW(INDIRECT("a1:a"&amp;$B$7-L1407+1)))),D$17-L1407)),
SMALL(IF((SMALL(OFFSET($B1406,,L1407-1,,$B$7-L1407+1),ROW(INDIRECT("a1:a"&amp;$B$7-L1407+1)))=OFFSET($B1407,,L1407-1))*(MATCH(OFFSET($B1407,,L1407-1),SMALL(OFFSET($B1406,,L1407-1,,$B$7-L1407+1),ROW(INDIRECT("a1:a"&amp;$B$7-L1407+1))),0)=ROW(INDIRECT("a1:a"&amp;$B$7-L1407+1))),"",SMALL(OFFSET($B1406,,L1407-1,,$B$7-L1407+1),ROW(INDIRECT("a1:a"&amp;$B$7-L1407+1)))),D$17-L1407)))</f>
        <v>2</v>
      </c>
      <c r="E1407" s="8">
        <f t="array" aca="1" ref="E1407" ca="1">IF(OR($A1407&gt;$B$9,E$17&gt;$B$7),"",CHOOSE(E$15,IF(M1407=99,
IF(SUM(--(TRANSPOSE(LARGE(OFFSET($B1406,,E$17,,$B$7-E$17),ROW(INDIRECT("a1:a"&amp;$B$7-E$17))))=OFFSET($B1406,,E$17,,$B$7-E$17)))=$B$7-E$17,MIN(IF(E1406&gt;=OFFSET($B1406,,D$17,,$B$7-D$17),"",OFFSET($B1406,,D$17,,$B$7-D$17))),E1406),
SMALL(IF((SMALL(OFFSET($B1406,,M1407-1,,$B$7-M1407+1),ROW(INDIRECT("a1:a"&amp;$B$7-M1407+1)))=OFFSET($B1407,,M1407-1))*(MATCH(OFFSET($B1407,,M1407-1),SMALL(OFFSET($B1406,,M1407-1,,$B$7-M1407+1),ROW(INDIRECT("a1:a"&amp;$B$7-M1407+1))),0)=ROW(INDIRECT("a1:a"&amp;$B$7-M1407+1))),"",SMALL(OFFSET($B1406,,M1407-1,,$B$7-M1407+1),ROW(INDIRECT("a1:a"&amp;$B$7-M1407+1)))),E$17-M1407)),
SMALL(IF((SMALL(OFFSET($B1406,,M1407-1,,$B$7-M1407+1),ROW(INDIRECT("a1:a"&amp;$B$7-M1407+1)))=OFFSET($B1407,,M1407-1))*(MATCH(OFFSET($B1407,,M1407-1),SMALL(OFFSET($B1406,,M1407-1,,$B$7-M1407+1),ROW(INDIRECT("a1:a"&amp;$B$7-M1407+1))),0)=ROW(INDIRECT("a1:a"&amp;$B$7-M1407+1))),"",SMALL(OFFSET($B1406,,M1407-1,,$B$7-M1407+1),ROW(INDIRECT("a1:a"&amp;$B$7-M1407+1)))),E$17-M1407)))</f>
        <v>1</v>
      </c>
      <c r="F1407" s="8">
        <f t="array" aca="1" ref="F1407" ca="1">IF(OR($A1407&gt;$B$9,F$17&gt;$B$7),"",CHOOSE(F$15,IF(N1407=99,
IF(SUM(--(TRANSPOSE(LARGE(OFFSET($B1406,,F$17,,$B$7-F$17),ROW(INDIRECT("a1:a"&amp;$B$7-F$17))))=OFFSET($B1406,,F$17,,$B$7-F$17)))=$B$7-F$17,MIN(IF(F1406&gt;=OFFSET($B1406,,E$17,,$B$7-E$17),"",OFFSET($B1406,,E$17,,$B$7-E$17))),F1406),
SMALL(IF((SMALL(OFFSET($B1406,,N1407-1,,$B$7-N1407+1),ROW(INDIRECT("a1:a"&amp;$B$7-N1407+1)))=OFFSET($B1407,,N1407-1))*(MATCH(OFFSET($B1407,,N1407-1),SMALL(OFFSET($B1406,,N1407-1,,$B$7-N1407+1),ROW(INDIRECT("a1:a"&amp;$B$7-N1407+1))),0)=ROW(INDIRECT("a1:a"&amp;$B$7-N1407+1))),"",SMALL(OFFSET($B1406,,N1407-1,,$B$7-N1407+1),ROW(INDIRECT("a1:a"&amp;$B$7-N1407+1)))),F$17-N1407)),
SMALL(IF((SMALL(OFFSET($B1406,,N1407-1,,$B$7-N1407+1),ROW(INDIRECT("a1:a"&amp;$B$7-N1407+1)))=OFFSET($B1407,,N1407-1))*(MATCH(OFFSET($B1407,,N1407-1),SMALL(OFFSET($B1406,,N1407-1,,$B$7-N1407+1),ROW(INDIRECT("a1:a"&amp;$B$7-N1407+1))),0)=ROW(INDIRECT("a1:a"&amp;$B$7-N1407+1))),"",SMALL(OFFSET($B1406,,N1407-1,,$B$7-N1407+1),ROW(INDIRECT("a1:a"&amp;$B$7-N1407+1)))),F$17-N1407)))</f>
        <v>4</v>
      </c>
      <c r="G1407" s="8">
        <f t="array" aca="1" ref="G1407" ca="1">IF(OR($A1407&gt;$B$9,G$17&gt;$B$7),"",CHOOSE(G$15,IF(O1407=99,
IF(SUM(--(TRANSPOSE(LARGE(OFFSET($B1406,,G$17,,$B$7-G$17),ROW(INDIRECT("a1:a"&amp;$B$7-G$17))))=OFFSET($B1406,,G$17,,$B$7-G$17)))=$B$7-G$17,MIN(IF(G1406&gt;=OFFSET($B1406,,F$17,,$B$7-F$17),"",OFFSET($B1406,,F$17,,$B$7-F$17))),G1406),
SMALL(IF((SMALL(OFFSET($B1406,,O1407-1,,$B$7-O1407+1),ROW(INDIRECT("a1:a"&amp;$B$7-O1407+1)))=OFFSET($B1407,,O1407-1))*(MATCH(OFFSET($B1407,,O1407-1),SMALL(OFFSET($B1406,,O1407-1,,$B$7-O1407+1),ROW(INDIRECT("a1:a"&amp;$B$7-O1407+1))),0)=ROW(INDIRECT("a1:a"&amp;$B$7-O1407+1))),"",SMALL(OFFSET($B1406,,O1407-1,,$B$7-O1407+1),ROW(INDIRECT("a1:a"&amp;$B$7-O1407+1)))),G$17-O1407)),
SMALL(IF((SMALL(OFFSET($B1406,,O1407-1,,$B$7-O1407+1),ROW(INDIRECT("a1:a"&amp;$B$7-O1407+1)))=OFFSET($B1407,,O1407-1))*(MATCH(OFFSET($B1407,,O1407-1),SMALL(OFFSET($B1406,,O1407-1,,$B$7-O1407+1),ROW(INDIRECT("a1:a"&amp;$B$7-O1407+1))),0)=ROW(INDIRECT("a1:a"&amp;$B$7-O1407+1))),"",SMALL(OFFSET($B1406,,O1407-1,,$B$7-O1407+1),ROW(INDIRECT("a1:a"&amp;$B$7-O1407+1)))),G$17-O1407)))</f>
        <v>1</v>
      </c>
      <c r="H1407" s="8">
        <f t="array" aca="1" ref="H1407" ca="1">IF(OR($A1407&gt;$B$9,H$17&gt;$B$7),"",CHOOSE(H$15,IF(P1407=99,
IF(SUM(--(TRANSPOSE(LARGE(OFFSET($B1406,,H$17,,$B$7-H$17),ROW(INDIRECT("a1:a"&amp;$B$7-H$17))))=OFFSET($B1406,,H$17,,$B$7-H$17)))=$B$7-H$17,MIN(IF(H1406&gt;=OFFSET($B1406,,G$17,,$B$7-G$17),"",OFFSET($B1406,,G$17,,$B$7-G$17))),H1406),
SMALL(IF((SMALL(OFFSET($B1406,,P1407-1,,$B$7-P1407+1),ROW(INDIRECT("a1:a"&amp;$B$7-P1407+1)))=OFFSET($B1407,,P1407-1))*(MATCH(OFFSET($B1407,,P1407-1),SMALL(OFFSET($B1406,,P1407-1,,$B$7-P1407+1),ROW(INDIRECT("a1:a"&amp;$B$7-P1407+1))),0)=ROW(INDIRECT("a1:a"&amp;$B$7-P1407+1))),"",SMALL(OFFSET($B1406,,P1407-1,,$B$7-P1407+1),ROW(INDIRECT("a1:a"&amp;$B$7-P1407+1)))),H$17-P1407)),
SMALL(IF((SMALL(OFFSET($B1406,,P1407-1,,$B$7-P1407+1),ROW(INDIRECT("a1:a"&amp;$B$7-P1407+1)))=OFFSET($B1407,,P1407-1))*(MATCH(OFFSET($B1407,,P1407-1),SMALL(OFFSET($B1406,,P1407-1,,$B$7-P1407+1),ROW(INDIRECT("a1:a"&amp;$B$7-P1407+1))),0)=ROW(INDIRECT("a1:a"&amp;$B$7-P1407+1))),"",SMALL(OFFSET($B1406,,P1407-1,,$B$7-P1407+1),ROW(INDIRECT("a1:a"&amp;$B$7-P1407+1)))),H$17-P1407)))</f>
        <v>1</v>
      </c>
      <c r="I1407" s="44">
        <f t="array" aca="1" ref="I1407" ca="1">IF(OR($A1407&gt;$B$9,I$17&gt;$B$7),"",CHOOSE(I$15,IF(Q1407=99,
IF(SUM(--(TRANSPOSE(LARGE(OFFSET($B1406,,I$17,,$B$7-I$17),ROW(INDIRECT("a1:a"&amp;$B$7-I$17))))=OFFSET($B1406,,I$17,,$B$7-I$17)))=$B$7-I$17,MIN(IF(I1406&gt;=OFFSET($B1406,,H$17,,$B$7-H$17),"",OFFSET($B1406,,H$17,,$B$7-H$17))),I1406),
SMALL(IF((SMALL(OFFSET($B1406,,Q1407-1,,$B$7-Q1407+1),ROW(INDIRECT("a1:a"&amp;$B$7-Q1407+1)))=OFFSET($B1407,,Q1407-1))*(MATCH(OFFSET($B1407,,Q1407-1),SMALL(OFFSET($B1406,,Q1407-1,,$B$7-Q1407+1),ROW(INDIRECT("a1:a"&amp;$B$7-Q1407+1))),0)=ROW(INDIRECT("a1:a"&amp;$B$7-Q1407+1))),"",SMALL(OFFSET($B1406,,Q1407-1,,$B$7-Q1407+1),ROW(INDIRECT("a1:a"&amp;$B$7-Q1407+1)))),I$17-Q1407)),
SMALL(IF((SMALL(OFFSET($B1406,,Q1407-1,,$B$7-Q1407+1),ROW(INDIRECT("a1:a"&amp;$B$7-Q1407+1)))=OFFSET($B1407,,Q1407-1))*(MATCH(OFFSET($B1407,,Q1407-1),SMALL(OFFSET($B1406,,Q1407-1,,$B$7-Q1407+1),ROW(INDIRECT("a1:a"&amp;$B$7-Q1407+1))),0)=ROW(INDIRECT("a1:a"&amp;$B$7-Q1407+1))),"",SMALL(OFFSET($B1406,,Q1407-1,,$B$7-Q1407+1),ROW(INDIRECT("a1:a"&amp;$B$7-Q1407+1)))),I$17-Q1407)))</f>
        <v>2</v>
      </c>
      <c r="J1407" s="13"/>
      <c r="K1407" s="26">
        <f t="array" aca="1" ref="K1407" ca="1">MIN(IF($B1407:B1407&gt;$B1406:B1406,COLUMN($B$18:B1406)-COLUMN($B$18)+1,99))</f>
        <v>99</v>
      </c>
      <c r="L1407" s="26">
        <f t="array" aca="1" ref="L1407" ca="1">MIN(IF($B1407:C1407&gt;$B1406:C1406,COLUMN($B$18:C1406)-COLUMN($B$18)+1,99))</f>
        <v>99</v>
      </c>
      <c r="M1407" s="26">
        <f t="array" aca="1" ref="M1407" ca="1">MIN(IF($B1407:D1407&gt;$B1406:D1406,COLUMN($B$18:D1406)-COLUMN($B$18)+1,99))</f>
        <v>99</v>
      </c>
      <c r="N1407" s="26">
        <f t="array" aca="1" ref="N1407" ca="1">MIN(IF($B1407:E1407&gt;$B1406:E1406,COLUMN($B$18:E1406)-COLUMN($B$18)+1,99))</f>
        <v>99</v>
      </c>
      <c r="O1407" s="26">
        <f t="array" aca="1" ref="O1407" ca="1">MIN(IF($B1407:F1407&gt;$B1406:F1406,COLUMN($B$18:F1406)-COLUMN($B$18)+1,99))</f>
        <v>5</v>
      </c>
      <c r="P1407" s="26">
        <f t="array" aca="1" ref="P1407" ca="1">MIN(IF($B1407:G1407&gt;$B1406:G1406,COLUMN($B$18:G1406)-COLUMN($B$18)+1,99))</f>
        <v>5</v>
      </c>
      <c r="Q1407" s="48">
        <f t="array" aca="1" ref="Q1407" ca="1">MIN(IF($B1407:H1407&gt;$B1406:H1406,COLUMN($B$18:H1406)-COLUMN($B$18)+1,99))</f>
        <v>5</v>
      </c>
    </row>
    <row r="1408" spans="1:17" x14ac:dyDescent="0.25">
      <c r="A1408" s="10">
        <v>1391</v>
      </c>
      <c r="B1408" s="8">
        <f t="array" aca="1" ref="B1408" ca="1">IF(A1408&gt;$B$9,"",IF(SUM(--(TRANSPOSE(LARGE(OFFSET($B1407,,B$17,,$B$7-B$17),ROW(INDIRECT("a1:a"&amp;$B$7-B$17))))=OFFSET($B1407,,B$17,,$B$7-B$17)))=$B$7-B$17,OFFSET($B$12,,MATCH(B1407,$B$12:$H$12,FALSE)),B1407))</f>
        <v>3</v>
      </c>
      <c r="C1408" s="8">
        <f t="array" aca="1" ref="C1408" ca="1">IF(OR($A1408&gt;$B$9,C$17&gt;$B$7),"",CHOOSE(C$15,IF(K1408=99,
IF(SUM(--(TRANSPOSE(LARGE(OFFSET($B1407,,C$17,,$B$7-C$17),ROW(INDIRECT("a1:a"&amp;$B$7-C$17))))=OFFSET($B1407,,C$17,,$B$7-C$17)))=$B$7-C$17,MIN(IF(C1407&gt;=OFFSET($B1407,,B$17,,$B$7-B$17),"",OFFSET($B1407,,B$17,,$B$7-B$17))),C1407),
SMALL(IF((SMALL(OFFSET($B1407,,K1408-1,,$B$7-K1408+1),ROW(INDIRECT("a1:a"&amp;$B$7-K1408+1)))=OFFSET($B1408,,K1408-1))*(MATCH(OFFSET($B1408,,K1408-1),SMALL(OFFSET($B1407,,K1408-1,,$B$7-K1408+1),ROW(INDIRECT("a1:a"&amp;$B$7-K1408+1))),0)=ROW(INDIRECT("a1:a"&amp;$B$7-K1408+1))),"",SMALL(OFFSET($B1407,,K1408-1,,$B$7-K1408+1),ROW(INDIRECT("a1:a"&amp;$B$7-K1408+1)))),C$17-K1408)),
SMALL(IF((SMALL(OFFSET($B1407,,K1408-1,,$B$7-K1408+1),ROW(INDIRECT("a1:a"&amp;$B$7-K1408+1)))=OFFSET($B1408,,K1408-1))*(MATCH(OFFSET($B1408,,K1408-1),SMALL(OFFSET($B1407,,K1408-1,,$B$7-K1408+1),ROW(INDIRECT("a1:a"&amp;$B$7-K1408+1))),0)=ROW(INDIRECT("a1:a"&amp;$B$7-K1408+1))),"",SMALL(OFFSET($B1407,,K1408-1,,$B$7-K1408+1),ROW(INDIRECT("a1:a"&amp;$B$7-K1408+1)))),C$17-K1408)))</f>
        <v>3</v>
      </c>
      <c r="D1408" s="8">
        <f t="array" aca="1" ref="D1408" ca="1">IF(OR($A1408&gt;$B$9,D$17&gt;$B$7),"",CHOOSE(D$15,IF(L1408=99,
IF(SUM(--(TRANSPOSE(LARGE(OFFSET($B1407,,D$17,,$B$7-D$17),ROW(INDIRECT("a1:a"&amp;$B$7-D$17))))=OFFSET($B1407,,D$17,,$B$7-D$17)))=$B$7-D$17,MIN(IF(D1407&gt;=OFFSET($B1407,,C$17,,$B$7-C$17),"",OFFSET($B1407,,C$17,,$B$7-C$17))),D1407),
SMALL(IF((SMALL(OFFSET($B1407,,L1408-1,,$B$7-L1408+1),ROW(INDIRECT("a1:a"&amp;$B$7-L1408+1)))=OFFSET($B1408,,L1408-1))*(MATCH(OFFSET($B1408,,L1408-1),SMALL(OFFSET($B1407,,L1408-1,,$B$7-L1408+1),ROW(INDIRECT("a1:a"&amp;$B$7-L1408+1))),0)=ROW(INDIRECT("a1:a"&amp;$B$7-L1408+1))),"",SMALL(OFFSET($B1407,,L1408-1,,$B$7-L1408+1),ROW(INDIRECT("a1:a"&amp;$B$7-L1408+1)))),D$17-L1408)),
SMALL(IF((SMALL(OFFSET($B1407,,L1408-1,,$B$7-L1408+1),ROW(INDIRECT("a1:a"&amp;$B$7-L1408+1)))=OFFSET($B1408,,L1408-1))*(MATCH(OFFSET($B1408,,L1408-1),SMALL(OFFSET($B1407,,L1408-1,,$B$7-L1408+1),ROW(INDIRECT("a1:a"&amp;$B$7-L1408+1))),0)=ROW(INDIRECT("a1:a"&amp;$B$7-L1408+1))),"",SMALL(OFFSET($B1407,,L1408-1,,$B$7-L1408+1),ROW(INDIRECT("a1:a"&amp;$B$7-L1408+1)))),D$17-L1408)))</f>
        <v>2</v>
      </c>
      <c r="E1408" s="8">
        <f t="array" aca="1" ref="E1408" ca="1">IF(OR($A1408&gt;$B$9,E$17&gt;$B$7),"",CHOOSE(E$15,IF(M1408=99,
IF(SUM(--(TRANSPOSE(LARGE(OFFSET($B1407,,E$17,,$B$7-E$17),ROW(INDIRECT("a1:a"&amp;$B$7-E$17))))=OFFSET($B1407,,E$17,,$B$7-E$17)))=$B$7-E$17,MIN(IF(E1407&gt;=OFFSET($B1407,,D$17,,$B$7-D$17),"",OFFSET($B1407,,D$17,,$B$7-D$17))),E1407),
SMALL(IF((SMALL(OFFSET($B1407,,M1408-1,,$B$7-M1408+1),ROW(INDIRECT("a1:a"&amp;$B$7-M1408+1)))=OFFSET($B1408,,M1408-1))*(MATCH(OFFSET($B1408,,M1408-1),SMALL(OFFSET($B1407,,M1408-1,,$B$7-M1408+1),ROW(INDIRECT("a1:a"&amp;$B$7-M1408+1))),0)=ROW(INDIRECT("a1:a"&amp;$B$7-M1408+1))),"",SMALL(OFFSET($B1407,,M1408-1,,$B$7-M1408+1),ROW(INDIRECT("a1:a"&amp;$B$7-M1408+1)))),E$17-M1408)),
SMALL(IF((SMALL(OFFSET($B1407,,M1408-1,,$B$7-M1408+1),ROW(INDIRECT("a1:a"&amp;$B$7-M1408+1)))=OFFSET($B1408,,M1408-1))*(MATCH(OFFSET($B1408,,M1408-1),SMALL(OFFSET($B1407,,M1408-1,,$B$7-M1408+1),ROW(INDIRECT("a1:a"&amp;$B$7-M1408+1))),0)=ROW(INDIRECT("a1:a"&amp;$B$7-M1408+1))),"",SMALL(OFFSET($B1407,,M1408-1,,$B$7-M1408+1),ROW(INDIRECT("a1:a"&amp;$B$7-M1408+1)))),E$17-M1408)))</f>
        <v>1</v>
      </c>
      <c r="F1408" s="8">
        <f t="array" aca="1" ref="F1408" ca="1">IF(OR($A1408&gt;$B$9,F$17&gt;$B$7),"",CHOOSE(F$15,IF(N1408=99,
IF(SUM(--(TRANSPOSE(LARGE(OFFSET($B1407,,F$17,,$B$7-F$17),ROW(INDIRECT("a1:a"&amp;$B$7-F$17))))=OFFSET($B1407,,F$17,,$B$7-F$17)))=$B$7-F$17,MIN(IF(F1407&gt;=OFFSET($B1407,,E$17,,$B$7-E$17),"",OFFSET($B1407,,E$17,,$B$7-E$17))),F1407),
SMALL(IF((SMALL(OFFSET($B1407,,N1408-1,,$B$7-N1408+1),ROW(INDIRECT("a1:a"&amp;$B$7-N1408+1)))=OFFSET($B1408,,N1408-1))*(MATCH(OFFSET($B1408,,N1408-1),SMALL(OFFSET($B1407,,N1408-1,,$B$7-N1408+1),ROW(INDIRECT("a1:a"&amp;$B$7-N1408+1))),0)=ROW(INDIRECT("a1:a"&amp;$B$7-N1408+1))),"",SMALL(OFFSET($B1407,,N1408-1,,$B$7-N1408+1),ROW(INDIRECT("a1:a"&amp;$B$7-N1408+1)))),F$17-N1408)),
SMALL(IF((SMALL(OFFSET($B1407,,N1408-1,,$B$7-N1408+1),ROW(INDIRECT("a1:a"&amp;$B$7-N1408+1)))=OFFSET($B1408,,N1408-1))*(MATCH(OFFSET($B1408,,N1408-1),SMALL(OFFSET($B1407,,N1408-1,,$B$7-N1408+1),ROW(INDIRECT("a1:a"&amp;$B$7-N1408+1))),0)=ROW(INDIRECT("a1:a"&amp;$B$7-N1408+1))),"",SMALL(OFFSET($B1407,,N1408-1,,$B$7-N1408+1),ROW(INDIRECT("a1:a"&amp;$B$7-N1408+1)))),F$17-N1408)))</f>
        <v>4</v>
      </c>
      <c r="G1408" s="8">
        <f t="array" aca="1" ref="G1408" ca="1">IF(OR($A1408&gt;$B$9,G$17&gt;$B$7),"",CHOOSE(G$15,IF(O1408=99,
IF(SUM(--(TRANSPOSE(LARGE(OFFSET($B1407,,G$17,,$B$7-G$17),ROW(INDIRECT("a1:a"&amp;$B$7-G$17))))=OFFSET($B1407,,G$17,,$B$7-G$17)))=$B$7-G$17,MIN(IF(G1407&gt;=OFFSET($B1407,,F$17,,$B$7-F$17),"",OFFSET($B1407,,F$17,,$B$7-F$17))),G1407),
SMALL(IF((SMALL(OFFSET($B1407,,O1408-1,,$B$7-O1408+1),ROW(INDIRECT("a1:a"&amp;$B$7-O1408+1)))=OFFSET($B1408,,O1408-1))*(MATCH(OFFSET($B1408,,O1408-1),SMALL(OFFSET($B1407,,O1408-1,,$B$7-O1408+1),ROW(INDIRECT("a1:a"&amp;$B$7-O1408+1))),0)=ROW(INDIRECT("a1:a"&amp;$B$7-O1408+1))),"",SMALL(OFFSET($B1407,,O1408-1,,$B$7-O1408+1),ROW(INDIRECT("a1:a"&amp;$B$7-O1408+1)))),G$17-O1408)),
SMALL(IF((SMALL(OFFSET($B1407,,O1408-1,,$B$7-O1408+1),ROW(INDIRECT("a1:a"&amp;$B$7-O1408+1)))=OFFSET($B1408,,O1408-1))*(MATCH(OFFSET($B1408,,O1408-1),SMALL(OFFSET($B1407,,O1408-1,,$B$7-O1408+1),ROW(INDIRECT("a1:a"&amp;$B$7-O1408+1))),0)=ROW(INDIRECT("a1:a"&amp;$B$7-O1408+1))),"",SMALL(OFFSET($B1407,,O1408-1,,$B$7-O1408+1),ROW(INDIRECT("a1:a"&amp;$B$7-O1408+1)))),G$17-O1408)))</f>
        <v>1</v>
      </c>
      <c r="H1408" s="8">
        <f t="array" aca="1" ref="H1408" ca="1">IF(OR($A1408&gt;$B$9,H$17&gt;$B$7),"",CHOOSE(H$15,IF(P1408=99,
IF(SUM(--(TRANSPOSE(LARGE(OFFSET($B1407,,H$17,,$B$7-H$17),ROW(INDIRECT("a1:a"&amp;$B$7-H$17))))=OFFSET($B1407,,H$17,,$B$7-H$17)))=$B$7-H$17,MIN(IF(H1407&gt;=OFFSET($B1407,,G$17,,$B$7-G$17),"",OFFSET($B1407,,G$17,,$B$7-G$17))),H1407),
SMALL(IF((SMALL(OFFSET($B1407,,P1408-1,,$B$7-P1408+1),ROW(INDIRECT("a1:a"&amp;$B$7-P1408+1)))=OFFSET($B1408,,P1408-1))*(MATCH(OFFSET($B1408,,P1408-1),SMALL(OFFSET($B1407,,P1408-1,,$B$7-P1408+1),ROW(INDIRECT("a1:a"&amp;$B$7-P1408+1))),0)=ROW(INDIRECT("a1:a"&amp;$B$7-P1408+1))),"",SMALL(OFFSET($B1407,,P1408-1,,$B$7-P1408+1),ROW(INDIRECT("a1:a"&amp;$B$7-P1408+1)))),H$17-P1408)),
SMALL(IF((SMALL(OFFSET($B1407,,P1408-1,,$B$7-P1408+1),ROW(INDIRECT("a1:a"&amp;$B$7-P1408+1)))=OFFSET($B1408,,P1408-1))*(MATCH(OFFSET($B1408,,P1408-1),SMALL(OFFSET($B1407,,P1408-1,,$B$7-P1408+1),ROW(INDIRECT("a1:a"&amp;$B$7-P1408+1))),0)=ROW(INDIRECT("a1:a"&amp;$B$7-P1408+1))),"",SMALL(OFFSET($B1407,,P1408-1,,$B$7-P1408+1),ROW(INDIRECT("a1:a"&amp;$B$7-P1408+1)))),H$17-P1408)))</f>
        <v>2</v>
      </c>
      <c r="I1408" s="44">
        <f t="array" aca="1" ref="I1408" ca="1">IF(OR($A1408&gt;$B$9,I$17&gt;$B$7),"",CHOOSE(I$15,IF(Q1408=99,
IF(SUM(--(TRANSPOSE(LARGE(OFFSET($B1407,,I$17,,$B$7-I$17),ROW(INDIRECT("a1:a"&amp;$B$7-I$17))))=OFFSET($B1407,,I$17,,$B$7-I$17)))=$B$7-I$17,MIN(IF(I1407&gt;=OFFSET($B1407,,H$17,,$B$7-H$17),"",OFFSET($B1407,,H$17,,$B$7-H$17))),I1407),
SMALL(IF((SMALL(OFFSET($B1407,,Q1408-1,,$B$7-Q1408+1),ROW(INDIRECT("a1:a"&amp;$B$7-Q1408+1)))=OFFSET($B1408,,Q1408-1))*(MATCH(OFFSET($B1408,,Q1408-1),SMALL(OFFSET($B1407,,Q1408-1,,$B$7-Q1408+1),ROW(INDIRECT("a1:a"&amp;$B$7-Q1408+1))),0)=ROW(INDIRECT("a1:a"&amp;$B$7-Q1408+1))),"",SMALL(OFFSET($B1407,,Q1408-1,,$B$7-Q1408+1),ROW(INDIRECT("a1:a"&amp;$B$7-Q1408+1)))),I$17-Q1408)),
SMALL(IF((SMALL(OFFSET($B1407,,Q1408-1,,$B$7-Q1408+1),ROW(INDIRECT("a1:a"&amp;$B$7-Q1408+1)))=OFFSET($B1408,,Q1408-1))*(MATCH(OFFSET($B1408,,Q1408-1),SMALL(OFFSET($B1407,,Q1408-1,,$B$7-Q1408+1),ROW(INDIRECT("a1:a"&amp;$B$7-Q1408+1))),0)=ROW(INDIRECT("a1:a"&amp;$B$7-Q1408+1))),"",SMALL(OFFSET($B1407,,Q1408-1,,$B$7-Q1408+1),ROW(INDIRECT("a1:a"&amp;$B$7-Q1408+1)))),I$17-Q1408)))</f>
        <v>1</v>
      </c>
      <c r="J1408" s="13"/>
      <c r="K1408" s="26">
        <f t="array" aca="1" ref="K1408" ca="1">MIN(IF($B1408:B1408&gt;$B1407:B1407,COLUMN($B$18:B1407)-COLUMN($B$18)+1,99))</f>
        <v>99</v>
      </c>
      <c r="L1408" s="26">
        <f t="array" aca="1" ref="L1408" ca="1">MIN(IF($B1408:C1408&gt;$B1407:C1407,COLUMN($B$18:C1407)-COLUMN($B$18)+1,99))</f>
        <v>99</v>
      </c>
      <c r="M1408" s="26">
        <f t="array" aca="1" ref="M1408" ca="1">MIN(IF($B1408:D1408&gt;$B1407:D1407,COLUMN($B$18:D1407)-COLUMN($B$18)+1,99))</f>
        <v>99</v>
      </c>
      <c r="N1408" s="26">
        <f t="array" aca="1" ref="N1408" ca="1">MIN(IF($B1408:E1408&gt;$B1407:E1407,COLUMN($B$18:E1407)-COLUMN($B$18)+1,99))</f>
        <v>99</v>
      </c>
      <c r="O1408" s="26">
        <f t="array" aca="1" ref="O1408" ca="1">MIN(IF($B1408:F1408&gt;$B1407:F1407,COLUMN($B$18:F1407)-COLUMN($B$18)+1,99))</f>
        <v>99</v>
      </c>
      <c r="P1408" s="26">
        <f t="array" aca="1" ref="P1408" ca="1">MIN(IF($B1408:G1408&gt;$B1407:G1407,COLUMN($B$18:G1407)-COLUMN($B$18)+1,99))</f>
        <v>99</v>
      </c>
      <c r="Q1408" s="48">
        <f t="array" aca="1" ref="Q1408" ca="1">MIN(IF($B1408:H1408&gt;$B1407:H1407,COLUMN($B$18:H1407)-COLUMN($B$18)+1,99))</f>
        <v>7</v>
      </c>
    </row>
    <row r="1409" spans="1:17" x14ac:dyDescent="0.25">
      <c r="A1409" s="10">
        <v>1392</v>
      </c>
      <c r="B1409" s="8">
        <f t="array" aca="1" ref="B1409" ca="1">IF(A1409&gt;$B$9,"",IF(SUM(--(TRANSPOSE(LARGE(OFFSET($B1408,,B$17,,$B$7-B$17),ROW(INDIRECT("a1:a"&amp;$B$7-B$17))))=OFFSET($B1408,,B$17,,$B$7-B$17)))=$B$7-B$17,OFFSET($B$12,,MATCH(B1408,$B$12:$H$12,FALSE)),B1408))</f>
        <v>3</v>
      </c>
      <c r="C1409" s="8">
        <f t="array" aca="1" ref="C1409" ca="1">IF(OR($A1409&gt;$B$9,C$17&gt;$B$7),"",CHOOSE(C$15,IF(K1409=99,
IF(SUM(--(TRANSPOSE(LARGE(OFFSET($B1408,,C$17,,$B$7-C$17),ROW(INDIRECT("a1:a"&amp;$B$7-C$17))))=OFFSET($B1408,,C$17,,$B$7-C$17)))=$B$7-C$17,MIN(IF(C1408&gt;=OFFSET($B1408,,B$17,,$B$7-B$17),"",OFFSET($B1408,,B$17,,$B$7-B$17))),C1408),
SMALL(IF((SMALL(OFFSET($B1408,,K1409-1,,$B$7-K1409+1),ROW(INDIRECT("a1:a"&amp;$B$7-K1409+1)))=OFFSET($B1409,,K1409-1))*(MATCH(OFFSET($B1409,,K1409-1),SMALL(OFFSET($B1408,,K1409-1,,$B$7-K1409+1),ROW(INDIRECT("a1:a"&amp;$B$7-K1409+1))),0)=ROW(INDIRECT("a1:a"&amp;$B$7-K1409+1))),"",SMALL(OFFSET($B1408,,K1409-1,,$B$7-K1409+1),ROW(INDIRECT("a1:a"&amp;$B$7-K1409+1)))),C$17-K1409)),
SMALL(IF((SMALL(OFFSET($B1408,,K1409-1,,$B$7-K1409+1),ROW(INDIRECT("a1:a"&amp;$B$7-K1409+1)))=OFFSET($B1409,,K1409-1))*(MATCH(OFFSET($B1409,,K1409-1),SMALL(OFFSET($B1408,,K1409-1,,$B$7-K1409+1),ROW(INDIRECT("a1:a"&amp;$B$7-K1409+1))),0)=ROW(INDIRECT("a1:a"&amp;$B$7-K1409+1))),"",SMALL(OFFSET($B1408,,K1409-1,,$B$7-K1409+1),ROW(INDIRECT("a1:a"&amp;$B$7-K1409+1)))),C$17-K1409)))</f>
        <v>3</v>
      </c>
      <c r="D1409" s="8">
        <f t="array" aca="1" ref="D1409" ca="1">IF(OR($A1409&gt;$B$9,D$17&gt;$B$7),"",CHOOSE(D$15,IF(L1409=99,
IF(SUM(--(TRANSPOSE(LARGE(OFFSET($B1408,,D$17,,$B$7-D$17),ROW(INDIRECT("a1:a"&amp;$B$7-D$17))))=OFFSET($B1408,,D$17,,$B$7-D$17)))=$B$7-D$17,MIN(IF(D1408&gt;=OFFSET($B1408,,C$17,,$B$7-C$17),"",OFFSET($B1408,,C$17,,$B$7-C$17))),D1408),
SMALL(IF((SMALL(OFFSET($B1408,,L1409-1,,$B$7-L1409+1),ROW(INDIRECT("a1:a"&amp;$B$7-L1409+1)))=OFFSET($B1409,,L1409-1))*(MATCH(OFFSET($B1409,,L1409-1),SMALL(OFFSET($B1408,,L1409-1,,$B$7-L1409+1),ROW(INDIRECT("a1:a"&amp;$B$7-L1409+1))),0)=ROW(INDIRECT("a1:a"&amp;$B$7-L1409+1))),"",SMALL(OFFSET($B1408,,L1409-1,,$B$7-L1409+1),ROW(INDIRECT("a1:a"&amp;$B$7-L1409+1)))),D$17-L1409)),
SMALL(IF((SMALL(OFFSET($B1408,,L1409-1,,$B$7-L1409+1),ROW(INDIRECT("a1:a"&amp;$B$7-L1409+1)))=OFFSET($B1409,,L1409-1))*(MATCH(OFFSET($B1409,,L1409-1),SMALL(OFFSET($B1408,,L1409-1,,$B$7-L1409+1),ROW(INDIRECT("a1:a"&amp;$B$7-L1409+1))),0)=ROW(INDIRECT("a1:a"&amp;$B$7-L1409+1))),"",SMALL(OFFSET($B1408,,L1409-1,,$B$7-L1409+1),ROW(INDIRECT("a1:a"&amp;$B$7-L1409+1)))),D$17-L1409)))</f>
        <v>2</v>
      </c>
      <c r="E1409" s="8">
        <f t="array" aca="1" ref="E1409" ca="1">IF(OR($A1409&gt;$B$9,E$17&gt;$B$7),"",CHOOSE(E$15,IF(M1409=99,
IF(SUM(--(TRANSPOSE(LARGE(OFFSET($B1408,,E$17,,$B$7-E$17),ROW(INDIRECT("a1:a"&amp;$B$7-E$17))))=OFFSET($B1408,,E$17,,$B$7-E$17)))=$B$7-E$17,MIN(IF(E1408&gt;=OFFSET($B1408,,D$17,,$B$7-D$17),"",OFFSET($B1408,,D$17,,$B$7-D$17))),E1408),
SMALL(IF((SMALL(OFFSET($B1408,,M1409-1,,$B$7-M1409+1),ROW(INDIRECT("a1:a"&amp;$B$7-M1409+1)))=OFFSET($B1409,,M1409-1))*(MATCH(OFFSET($B1409,,M1409-1),SMALL(OFFSET($B1408,,M1409-1,,$B$7-M1409+1),ROW(INDIRECT("a1:a"&amp;$B$7-M1409+1))),0)=ROW(INDIRECT("a1:a"&amp;$B$7-M1409+1))),"",SMALL(OFFSET($B1408,,M1409-1,,$B$7-M1409+1),ROW(INDIRECT("a1:a"&amp;$B$7-M1409+1)))),E$17-M1409)),
SMALL(IF((SMALL(OFFSET($B1408,,M1409-1,,$B$7-M1409+1),ROW(INDIRECT("a1:a"&amp;$B$7-M1409+1)))=OFFSET($B1409,,M1409-1))*(MATCH(OFFSET($B1409,,M1409-1),SMALL(OFFSET($B1408,,M1409-1,,$B$7-M1409+1),ROW(INDIRECT("a1:a"&amp;$B$7-M1409+1))),0)=ROW(INDIRECT("a1:a"&amp;$B$7-M1409+1))),"",SMALL(OFFSET($B1408,,M1409-1,,$B$7-M1409+1),ROW(INDIRECT("a1:a"&amp;$B$7-M1409+1)))),E$17-M1409)))</f>
        <v>1</v>
      </c>
      <c r="F1409" s="8">
        <f t="array" aca="1" ref="F1409" ca="1">IF(OR($A1409&gt;$B$9,F$17&gt;$B$7),"",CHOOSE(F$15,IF(N1409=99,
IF(SUM(--(TRANSPOSE(LARGE(OFFSET($B1408,,F$17,,$B$7-F$17),ROW(INDIRECT("a1:a"&amp;$B$7-F$17))))=OFFSET($B1408,,F$17,,$B$7-F$17)))=$B$7-F$17,MIN(IF(F1408&gt;=OFFSET($B1408,,E$17,,$B$7-E$17),"",OFFSET($B1408,,E$17,,$B$7-E$17))),F1408),
SMALL(IF((SMALL(OFFSET($B1408,,N1409-1,,$B$7-N1409+1),ROW(INDIRECT("a1:a"&amp;$B$7-N1409+1)))=OFFSET($B1409,,N1409-1))*(MATCH(OFFSET($B1409,,N1409-1),SMALL(OFFSET($B1408,,N1409-1,,$B$7-N1409+1),ROW(INDIRECT("a1:a"&amp;$B$7-N1409+1))),0)=ROW(INDIRECT("a1:a"&amp;$B$7-N1409+1))),"",SMALL(OFFSET($B1408,,N1409-1,,$B$7-N1409+1),ROW(INDIRECT("a1:a"&amp;$B$7-N1409+1)))),F$17-N1409)),
SMALL(IF((SMALL(OFFSET($B1408,,N1409-1,,$B$7-N1409+1),ROW(INDIRECT("a1:a"&amp;$B$7-N1409+1)))=OFFSET($B1409,,N1409-1))*(MATCH(OFFSET($B1409,,N1409-1),SMALL(OFFSET($B1408,,N1409-1,,$B$7-N1409+1),ROW(INDIRECT("a1:a"&amp;$B$7-N1409+1))),0)=ROW(INDIRECT("a1:a"&amp;$B$7-N1409+1))),"",SMALL(OFFSET($B1408,,N1409-1,,$B$7-N1409+1),ROW(INDIRECT("a1:a"&amp;$B$7-N1409+1)))),F$17-N1409)))</f>
        <v>4</v>
      </c>
      <c r="G1409" s="8">
        <f t="array" aca="1" ref="G1409" ca="1">IF(OR($A1409&gt;$B$9,G$17&gt;$B$7),"",CHOOSE(G$15,IF(O1409=99,
IF(SUM(--(TRANSPOSE(LARGE(OFFSET($B1408,,G$17,,$B$7-G$17),ROW(INDIRECT("a1:a"&amp;$B$7-G$17))))=OFFSET($B1408,,G$17,,$B$7-G$17)))=$B$7-G$17,MIN(IF(G1408&gt;=OFFSET($B1408,,F$17,,$B$7-F$17),"",OFFSET($B1408,,F$17,,$B$7-F$17))),G1408),
SMALL(IF((SMALL(OFFSET($B1408,,O1409-1,,$B$7-O1409+1),ROW(INDIRECT("a1:a"&amp;$B$7-O1409+1)))=OFFSET($B1409,,O1409-1))*(MATCH(OFFSET($B1409,,O1409-1),SMALL(OFFSET($B1408,,O1409-1,,$B$7-O1409+1),ROW(INDIRECT("a1:a"&amp;$B$7-O1409+1))),0)=ROW(INDIRECT("a1:a"&amp;$B$7-O1409+1))),"",SMALL(OFFSET($B1408,,O1409-1,,$B$7-O1409+1),ROW(INDIRECT("a1:a"&amp;$B$7-O1409+1)))),G$17-O1409)),
SMALL(IF((SMALL(OFFSET($B1408,,O1409-1,,$B$7-O1409+1),ROW(INDIRECT("a1:a"&amp;$B$7-O1409+1)))=OFFSET($B1409,,O1409-1))*(MATCH(OFFSET($B1409,,O1409-1),SMALL(OFFSET($B1408,,O1409-1,,$B$7-O1409+1),ROW(INDIRECT("a1:a"&amp;$B$7-O1409+1))),0)=ROW(INDIRECT("a1:a"&amp;$B$7-O1409+1))),"",SMALL(OFFSET($B1408,,O1409-1,,$B$7-O1409+1),ROW(INDIRECT("a1:a"&amp;$B$7-O1409+1)))),G$17-O1409)))</f>
        <v>2</v>
      </c>
      <c r="H1409" s="8">
        <f t="array" aca="1" ref="H1409" ca="1">IF(OR($A1409&gt;$B$9,H$17&gt;$B$7),"",CHOOSE(H$15,IF(P1409=99,
IF(SUM(--(TRANSPOSE(LARGE(OFFSET($B1408,,H$17,,$B$7-H$17),ROW(INDIRECT("a1:a"&amp;$B$7-H$17))))=OFFSET($B1408,,H$17,,$B$7-H$17)))=$B$7-H$17,MIN(IF(H1408&gt;=OFFSET($B1408,,G$17,,$B$7-G$17),"",OFFSET($B1408,,G$17,,$B$7-G$17))),H1408),
SMALL(IF((SMALL(OFFSET($B1408,,P1409-1,,$B$7-P1409+1),ROW(INDIRECT("a1:a"&amp;$B$7-P1409+1)))=OFFSET($B1409,,P1409-1))*(MATCH(OFFSET($B1409,,P1409-1),SMALL(OFFSET($B1408,,P1409-1,,$B$7-P1409+1),ROW(INDIRECT("a1:a"&amp;$B$7-P1409+1))),0)=ROW(INDIRECT("a1:a"&amp;$B$7-P1409+1))),"",SMALL(OFFSET($B1408,,P1409-1,,$B$7-P1409+1),ROW(INDIRECT("a1:a"&amp;$B$7-P1409+1)))),H$17-P1409)),
SMALL(IF((SMALL(OFFSET($B1408,,P1409-1,,$B$7-P1409+1),ROW(INDIRECT("a1:a"&amp;$B$7-P1409+1)))=OFFSET($B1409,,P1409-1))*(MATCH(OFFSET($B1409,,P1409-1),SMALL(OFFSET($B1408,,P1409-1,,$B$7-P1409+1),ROW(INDIRECT("a1:a"&amp;$B$7-P1409+1))),0)=ROW(INDIRECT("a1:a"&amp;$B$7-P1409+1))),"",SMALL(OFFSET($B1408,,P1409-1,,$B$7-P1409+1),ROW(INDIRECT("a1:a"&amp;$B$7-P1409+1)))),H$17-P1409)))</f>
        <v>1</v>
      </c>
      <c r="I1409" s="44">
        <f t="array" aca="1" ref="I1409" ca="1">IF(OR($A1409&gt;$B$9,I$17&gt;$B$7),"",CHOOSE(I$15,IF(Q1409=99,
IF(SUM(--(TRANSPOSE(LARGE(OFFSET($B1408,,I$17,,$B$7-I$17),ROW(INDIRECT("a1:a"&amp;$B$7-I$17))))=OFFSET($B1408,,I$17,,$B$7-I$17)))=$B$7-I$17,MIN(IF(I1408&gt;=OFFSET($B1408,,H$17,,$B$7-H$17),"",OFFSET($B1408,,H$17,,$B$7-H$17))),I1408),
SMALL(IF((SMALL(OFFSET($B1408,,Q1409-1,,$B$7-Q1409+1),ROW(INDIRECT("a1:a"&amp;$B$7-Q1409+1)))=OFFSET($B1409,,Q1409-1))*(MATCH(OFFSET($B1409,,Q1409-1),SMALL(OFFSET($B1408,,Q1409-1,,$B$7-Q1409+1),ROW(INDIRECT("a1:a"&amp;$B$7-Q1409+1))),0)=ROW(INDIRECT("a1:a"&amp;$B$7-Q1409+1))),"",SMALL(OFFSET($B1408,,Q1409-1,,$B$7-Q1409+1),ROW(INDIRECT("a1:a"&amp;$B$7-Q1409+1)))),I$17-Q1409)),
SMALL(IF((SMALL(OFFSET($B1408,,Q1409-1,,$B$7-Q1409+1),ROW(INDIRECT("a1:a"&amp;$B$7-Q1409+1)))=OFFSET($B1409,,Q1409-1))*(MATCH(OFFSET($B1409,,Q1409-1),SMALL(OFFSET($B1408,,Q1409-1,,$B$7-Q1409+1),ROW(INDIRECT("a1:a"&amp;$B$7-Q1409+1))),0)=ROW(INDIRECT("a1:a"&amp;$B$7-Q1409+1))),"",SMALL(OFFSET($B1408,,Q1409-1,,$B$7-Q1409+1),ROW(INDIRECT("a1:a"&amp;$B$7-Q1409+1)))),I$17-Q1409)))</f>
        <v>1</v>
      </c>
      <c r="J1409" s="13"/>
      <c r="K1409" s="26">
        <f t="array" aca="1" ref="K1409" ca="1">MIN(IF($B1409:B1409&gt;$B1408:B1408,COLUMN($B$18:B1408)-COLUMN($B$18)+1,99))</f>
        <v>99</v>
      </c>
      <c r="L1409" s="26">
        <f t="array" aca="1" ref="L1409" ca="1">MIN(IF($B1409:C1409&gt;$B1408:C1408,COLUMN($B$18:C1408)-COLUMN($B$18)+1,99))</f>
        <v>99</v>
      </c>
      <c r="M1409" s="26">
        <f t="array" aca="1" ref="M1409" ca="1">MIN(IF($B1409:D1409&gt;$B1408:D1408,COLUMN($B$18:D1408)-COLUMN($B$18)+1,99))</f>
        <v>99</v>
      </c>
      <c r="N1409" s="26">
        <f t="array" aca="1" ref="N1409" ca="1">MIN(IF($B1409:E1409&gt;$B1408:E1408,COLUMN($B$18:E1408)-COLUMN($B$18)+1,99))</f>
        <v>99</v>
      </c>
      <c r="O1409" s="26">
        <f t="array" aca="1" ref="O1409" ca="1">MIN(IF($B1409:F1409&gt;$B1408:F1408,COLUMN($B$18:F1408)-COLUMN($B$18)+1,99))</f>
        <v>99</v>
      </c>
      <c r="P1409" s="26">
        <f t="array" aca="1" ref="P1409" ca="1">MIN(IF($B1409:G1409&gt;$B1408:G1408,COLUMN($B$18:G1408)-COLUMN($B$18)+1,99))</f>
        <v>6</v>
      </c>
      <c r="Q1409" s="48">
        <f t="array" aca="1" ref="Q1409" ca="1">MIN(IF($B1409:H1409&gt;$B1408:H1408,COLUMN($B$18:H1408)-COLUMN($B$18)+1,99))</f>
        <v>6</v>
      </c>
    </row>
    <row r="1410" spans="1:17" x14ac:dyDescent="0.25">
      <c r="A1410" s="10">
        <v>1393</v>
      </c>
      <c r="B1410" s="8">
        <f t="array" aca="1" ref="B1410" ca="1">IF(A1410&gt;$B$9,"",IF(SUM(--(TRANSPOSE(LARGE(OFFSET($B1409,,B$17,,$B$7-B$17),ROW(INDIRECT("a1:a"&amp;$B$7-B$17))))=OFFSET($B1409,,B$17,,$B$7-B$17)))=$B$7-B$17,OFFSET($B$12,,MATCH(B1409,$B$12:$H$12,FALSE)),B1409))</f>
        <v>3</v>
      </c>
      <c r="C1410" s="8">
        <f t="array" aca="1" ref="C1410" ca="1">IF(OR($A1410&gt;$B$9,C$17&gt;$B$7),"",CHOOSE(C$15,IF(K1410=99,
IF(SUM(--(TRANSPOSE(LARGE(OFFSET($B1409,,C$17,,$B$7-C$17),ROW(INDIRECT("a1:a"&amp;$B$7-C$17))))=OFFSET($B1409,,C$17,,$B$7-C$17)))=$B$7-C$17,MIN(IF(C1409&gt;=OFFSET($B1409,,B$17,,$B$7-B$17),"",OFFSET($B1409,,B$17,,$B$7-B$17))),C1409),
SMALL(IF((SMALL(OFFSET($B1409,,K1410-1,,$B$7-K1410+1),ROW(INDIRECT("a1:a"&amp;$B$7-K1410+1)))=OFFSET($B1410,,K1410-1))*(MATCH(OFFSET($B1410,,K1410-1),SMALL(OFFSET($B1409,,K1410-1,,$B$7-K1410+1),ROW(INDIRECT("a1:a"&amp;$B$7-K1410+1))),0)=ROW(INDIRECT("a1:a"&amp;$B$7-K1410+1))),"",SMALL(OFFSET($B1409,,K1410-1,,$B$7-K1410+1),ROW(INDIRECT("a1:a"&amp;$B$7-K1410+1)))),C$17-K1410)),
SMALL(IF((SMALL(OFFSET($B1409,,K1410-1,,$B$7-K1410+1),ROW(INDIRECT("a1:a"&amp;$B$7-K1410+1)))=OFFSET($B1410,,K1410-1))*(MATCH(OFFSET($B1410,,K1410-1),SMALL(OFFSET($B1409,,K1410-1,,$B$7-K1410+1),ROW(INDIRECT("a1:a"&amp;$B$7-K1410+1))),0)=ROW(INDIRECT("a1:a"&amp;$B$7-K1410+1))),"",SMALL(OFFSET($B1409,,K1410-1,,$B$7-K1410+1),ROW(INDIRECT("a1:a"&amp;$B$7-K1410+1)))),C$17-K1410)))</f>
        <v>3</v>
      </c>
      <c r="D1410" s="8">
        <f t="array" aca="1" ref="D1410" ca="1">IF(OR($A1410&gt;$B$9,D$17&gt;$B$7),"",CHOOSE(D$15,IF(L1410=99,
IF(SUM(--(TRANSPOSE(LARGE(OFFSET($B1409,,D$17,,$B$7-D$17),ROW(INDIRECT("a1:a"&amp;$B$7-D$17))))=OFFSET($B1409,,D$17,,$B$7-D$17)))=$B$7-D$17,MIN(IF(D1409&gt;=OFFSET($B1409,,C$17,,$B$7-C$17),"",OFFSET($B1409,,C$17,,$B$7-C$17))),D1409),
SMALL(IF((SMALL(OFFSET($B1409,,L1410-1,,$B$7-L1410+1),ROW(INDIRECT("a1:a"&amp;$B$7-L1410+1)))=OFFSET($B1410,,L1410-1))*(MATCH(OFFSET($B1410,,L1410-1),SMALL(OFFSET($B1409,,L1410-1,,$B$7-L1410+1),ROW(INDIRECT("a1:a"&amp;$B$7-L1410+1))),0)=ROW(INDIRECT("a1:a"&amp;$B$7-L1410+1))),"",SMALL(OFFSET($B1409,,L1410-1,,$B$7-L1410+1),ROW(INDIRECT("a1:a"&amp;$B$7-L1410+1)))),D$17-L1410)),
SMALL(IF((SMALL(OFFSET($B1409,,L1410-1,,$B$7-L1410+1),ROW(INDIRECT("a1:a"&amp;$B$7-L1410+1)))=OFFSET($B1410,,L1410-1))*(MATCH(OFFSET($B1410,,L1410-1),SMALL(OFFSET($B1409,,L1410-1,,$B$7-L1410+1),ROW(INDIRECT("a1:a"&amp;$B$7-L1410+1))),0)=ROW(INDIRECT("a1:a"&amp;$B$7-L1410+1))),"",SMALL(OFFSET($B1409,,L1410-1,,$B$7-L1410+1),ROW(INDIRECT("a1:a"&amp;$B$7-L1410+1)))),D$17-L1410)))</f>
        <v>2</v>
      </c>
      <c r="E1410" s="8">
        <f t="array" aca="1" ref="E1410" ca="1">IF(OR($A1410&gt;$B$9,E$17&gt;$B$7),"",CHOOSE(E$15,IF(M1410=99,
IF(SUM(--(TRANSPOSE(LARGE(OFFSET($B1409,,E$17,,$B$7-E$17),ROW(INDIRECT("a1:a"&amp;$B$7-E$17))))=OFFSET($B1409,,E$17,,$B$7-E$17)))=$B$7-E$17,MIN(IF(E1409&gt;=OFFSET($B1409,,D$17,,$B$7-D$17),"",OFFSET($B1409,,D$17,,$B$7-D$17))),E1409),
SMALL(IF((SMALL(OFFSET($B1409,,M1410-1,,$B$7-M1410+1),ROW(INDIRECT("a1:a"&amp;$B$7-M1410+1)))=OFFSET($B1410,,M1410-1))*(MATCH(OFFSET($B1410,,M1410-1),SMALL(OFFSET($B1409,,M1410-1,,$B$7-M1410+1),ROW(INDIRECT("a1:a"&amp;$B$7-M1410+1))),0)=ROW(INDIRECT("a1:a"&amp;$B$7-M1410+1))),"",SMALL(OFFSET($B1409,,M1410-1,,$B$7-M1410+1),ROW(INDIRECT("a1:a"&amp;$B$7-M1410+1)))),E$17-M1410)),
SMALL(IF((SMALL(OFFSET($B1409,,M1410-1,,$B$7-M1410+1),ROW(INDIRECT("a1:a"&amp;$B$7-M1410+1)))=OFFSET($B1410,,M1410-1))*(MATCH(OFFSET($B1410,,M1410-1),SMALL(OFFSET($B1409,,M1410-1,,$B$7-M1410+1),ROW(INDIRECT("a1:a"&amp;$B$7-M1410+1))),0)=ROW(INDIRECT("a1:a"&amp;$B$7-M1410+1))),"",SMALL(OFFSET($B1409,,M1410-1,,$B$7-M1410+1),ROW(INDIRECT("a1:a"&amp;$B$7-M1410+1)))),E$17-M1410)))</f>
        <v>2</v>
      </c>
      <c r="F1410" s="8">
        <f t="array" aca="1" ref="F1410" ca="1">IF(OR($A1410&gt;$B$9,F$17&gt;$B$7),"",CHOOSE(F$15,IF(N1410=99,
IF(SUM(--(TRANSPOSE(LARGE(OFFSET($B1409,,F$17,,$B$7-F$17),ROW(INDIRECT("a1:a"&amp;$B$7-F$17))))=OFFSET($B1409,,F$17,,$B$7-F$17)))=$B$7-F$17,MIN(IF(F1409&gt;=OFFSET($B1409,,E$17,,$B$7-E$17),"",OFFSET($B1409,,E$17,,$B$7-E$17))),F1409),
SMALL(IF((SMALL(OFFSET($B1409,,N1410-1,,$B$7-N1410+1),ROW(INDIRECT("a1:a"&amp;$B$7-N1410+1)))=OFFSET($B1410,,N1410-1))*(MATCH(OFFSET($B1410,,N1410-1),SMALL(OFFSET($B1409,,N1410-1,,$B$7-N1410+1),ROW(INDIRECT("a1:a"&amp;$B$7-N1410+1))),0)=ROW(INDIRECT("a1:a"&amp;$B$7-N1410+1))),"",SMALL(OFFSET($B1409,,N1410-1,,$B$7-N1410+1),ROW(INDIRECT("a1:a"&amp;$B$7-N1410+1)))),F$17-N1410)),
SMALL(IF((SMALL(OFFSET($B1409,,N1410-1,,$B$7-N1410+1),ROW(INDIRECT("a1:a"&amp;$B$7-N1410+1)))=OFFSET($B1410,,N1410-1))*(MATCH(OFFSET($B1410,,N1410-1),SMALL(OFFSET($B1409,,N1410-1,,$B$7-N1410+1),ROW(INDIRECT("a1:a"&amp;$B$7-N1410+1))),0)=ROW(INDIRECT("a1:a"&amp;$B$7-N1410+1))),"",SMALL(OFFSET($B1409,,N1410-1,,$B$7-N1410+1),ROW(INDIRECT("a1:a"&amp;$B$7-N1410+1)))),F$17-N1410)))</f>
        <v>1</v>
      </c>
      <c r="G1410" s="8">
        <f t="array" aca="1" ref="G1410" ca="1">IF(OR($A1410&gt;$B$9,G$17&gt;$B$7),"",CHOOSE(G$15,IF(O1410=99,
IF(SUM(--(TRANSPOSE(LARGE(OFFSET($B1409,,G$17,,$B$7-G$17),ROW(INDIRECT("a1:a"&amp;$B$7-G$17))))=OFFSET($B1409,,G$17,,$B$7-G$17)))=$B$7-G$17,MIN(IF(G1409&gt;=OFFSET($B1409,,F$17,,$B$7-F$17),"",OFFSET($B1409,,F$17,,$B$7-F$17))),G1409),
SMALL(IF((SMALL(OFFSET($B1409,,O1410-1,,$B$7-O1410+1),ROW(INDIRECT("a1:a"&amp;$B$7-O1410+1)))=OFFSET($B1410,,O1410-1))*(MATCH(OFFSET($B1410,,O1410-1),SMALL(OFFSET($B1409,,O1410-1,,$B$7-O1410+1),ROW(INDIRECT("a1:a"&amp;$B$7-O1410+1))),0)=ROW(INDIRECT("a1:a"&amp;$B$7-O1410+1))),"",SMALL(OFFSET($B1409,,O1410-1,,$B$7-O1410+1),ROW(INDIRECT("a1:a"&amp;$B$7-O1410+1)))),G$17-O1410)),
SMALL(IF((SMALL(OFFSET($B1409,,O1410-1,,$B$7-O1410+1),ROW(INDIRECT("a1:a"&amp;$B$7-O1410+1)))=OFFSET($B1410,,O1410-1))*(MATCH(OFFSET($B1410,,O1410-1),SMALL(OFFSET($B1409,,O1410-1,,$B$7-O1410+1),ROW(INDIRECT("a1:a"&amp;$B$7-O1410+1))),0)=ROW(INDIRECT("a1:a"&amp;$B$7-O1410+1))),"",SMALL(OFFSET($B1409,,O1410-1,,$B$7-O1410+1),ROW(INDIRECT("a1:a"&amp;$B$7-O1410+1)))),G$17-O1410)))</f>
        <v>1</v>
      </c>
      <c r="H1410" s="8">
        <f t="array" aca="1" ref="H1410" ca="1">IF(OR($A1410&gt;$B$9,H$17&gt;$B$7),"",CHOOSE(H$15,IF(P1410=99,
IF(SUM(--(TRANSPOSE(LARGE(OFFSET($B1409,,H$17,,$B$7-H$17),ROW(INDIRECT("a1:a"&amp;$B$7-H$17))))=OFFSET($B1409,,H$17,,$B$7-H$17)))=$B$7-H$17,MIN(IF(H1409&gt;=OFFSET($B1409,,G$17,,$B$7-G$17),"",OFFSET($B1409,,G$17,,$B$7-G$17))),H1409),
SMALL(IF((SMALL(OFFSET($B1409,,P1410-1,,$B$7-P1410+1),ROW(INDIRECT("a1:a"&amp;$B$7-P1410+1)))=OFFSET($B1410,,P1410-1))*(MATCH(OFFSET($B1410,,P1410-1),SMALL(OFFSET($B1409,,P1410-1,,$B$7-P1410+1),ROW(INDIRECT("a1:a"&amp;$B$7-P1410+1))),0)=ROW(INDIRECT("a1:a"&amp;$B$7-P1410+1))),"",SMALL(OFFSET($B1409,,P1410-1,,$B$7-P1410+1),ROW(INDIRECT("a1:a"&amp;$B$7-P1410+1)))),H$17-P1410)),
SMALL(IF((SMALL(OFFSET($B1409,,P1410-1,,$B$7-P1410+1),ROW(INDIRECT("a1:a"&amp;$B$7-P1410+1)))=OFFSET($B1410,,P1410-1))*(MATCH(OFFSET($B1410,,P1410-1),SMALL(OFFSET($B1409,,P1410-1,,$B$7-P1410+1),ROW(INDIRECT("a1:a"&amp;$B$7-P1410+1))),0)=ROW(INDIRECT("a1:a"&amp;$B$7-P1410+1))),"",SMALL(OFFSET($B1409,,P1410-1,,$B$7-P1410+1),ROW(INDIRECT("a1:a"&amp;$B$7-P1410+1)))),H$17-P1410)))</f>
        <v>1</v>
      </c>
      <c r="I1410" s="44">
        <f t="array" aca="1" ref="I1410" ca="1">IF(OR($A1410&gt;$B$9,I$17&gt;$B$7),"",CHOOSE(I$15,IF(Q1410=99,
IF(SUM(--(TRANSPOSE(LARGE(OFFSET($B1409,,I$17,,$B$7-I$17),ROW(INDIRECT("a1:a"&amp;$B$7-I$17))))=OFFSET($B1409,,I$17,,$B$7-I$17)))=$B$7-I$17,MIN(IF(I1409&gt;=OFFSET($B1409,,H$17,,$B$7-H$17),"",OFFSET($B1409,,H$17,,$B$7-H$17))),I1409),
SMALL(IF((SMALL(OFFSET($B1409,,Q1410-1,,$B$7-Q1410+1),ROW(INDIRECT("a1:a"&amp;$B$7-Q1410+1)))=OFFSET($B1410,,Q1410-1))*(MATCH(OFFSET($B1410,,Q1410-1),SMALL(OFFSET($B1409,,Q1410-1,,$B$7-Q1410+1),ROW(INDIRECT("a1:a"&amp;$B$7-Q1410+1))),0)=ROW(INDIRECT("a1:a"&amp;$B$7-Q1410+1))),"",SMALL(OFFSET($B1409,,Q1410-1,,$B$7-Q1410+1),ROW(INDIRECT("a1:a"&amp;$B$7-Q1410+1)))),I$17-Q1410)),
SMALL(IF((SMALL(OFFSET($B1409,,Q1410-1,,$B$7-Q1410+1),ROW(INDIRECT("a1:a"&amp;$B$7-Q1410+1)))=OFFSET($B1410,,Q1410-1))*(MATCH(OFFSET($B1410,,Q1410-1),SMALL(OFFSET($B1409,,Q1410-1,,$B$7-Q1410+1),ROW(INDIRECT("a1:a"&amp;$B$7-Q1410+1))),0)=ROW(INDIRECT("a1:a"&amp;$B$7-Q1410+1))),"",SMALL(OFFSET($B1409,,Q1410-1,,$B$7-Q1410+1),ROW(INDIRECT("a1:a"&amp;$B$7-Q1410+1)))),I$17-Q1410)))</f>
        <v>4</v>
      </c>
      <c r="J1410" s="13"/>
      <c r="K1410" s="26">
        <f t="array" aca="1" ref="K1410" ca="1">MIN(IF($B1410:B1410&gt;$B1409:B1409,COLUMN($B$18:B1409)-COLUMN($B$18)+1,99))</f>
        <v>99</v>
      </c>
      <c r="L1410" s="26">
        <f t="array" aca="1" ref="L1410" ca="1">MIN(IF($B1410:C1410&gt;$B1409:C1409,COLUMN($B$18:C1409)-COLUMN($B$18)+1,99))</f>
        <v>99</v>
      </c>
      <c r="M1410" s="26">
        <f t="array" aca="1" ref="M1410" ca="1">MIN(IF($B1410:D1410&gt;$B1409:D1409,COLUMN($B$18:D1409)-COLUMN($B$18)+1,99))</f>
        <v>99</v>
      </c>
      <c r="N1410" s="26">
        <f t="array" aca="1" ref="N1410" ca="1">MIN(IF($B1410:E1410&gt;$B1409:E1409,COLUMN($B$18:E1409)-COLUMN($B$18)+1,99))</f>
        <v>4</v>
      </c>
      <c r="O1410" s="26">
        <f t="array" aca="1" ref="O1410" ca="1">MIN(IF($B1410:F1410&gt;$B1409:F1409,COLUMN($B$18:F1409)-COLUMN($B$18)+1,99))</f>
        <v>4</v>
      </c>
      <c r="P1410" s="26">
        <f t="array" aca="1" ref="P1410" ca="1">MIN(IF($B1410:G1410&gt;$B1409:G1409,COLUMN($B$18:G1409)-COLUMN($B$18)+1,99))</f>
        <v>4</v>
      </c>
      <c r="Q1410" s="48">
        <f t="array" aca="1" ref="Q1410" ca="1">MIN(IF($B1410:H1410&gt;$B1409:H1409,COLUMN($B$18:H1409)-COLUMN($B$18)+1,99))</f>
        <v>4</v>
      </c>
    </row>
    <row r="1411" spans="1:17" x14ac:dyDescent="0.25">
      <c r="A1411" s="10">
        <v>1394</v>
      </c>
      <c r="B1411" s="8">
        <f t="array" aca="1" ref="B1411" ca="1">IF(A1411&gt;$B$9,"",IF(SUM(--(TRANSPOSE(LARGE(OFFSET($B1410,,B$17,,$B$7-B$17),ROW(INDIRECT("a1:a"&amp;$B$7-B$17))))=OFFSET($B1410,,B$17,,$B$7-B$17)))=$B$7-B$17,OFFSET($B$12,,MATCH(B1410,$B$12:$H$12,FALSE)),B1410))</f>
        <v>3</v>
      </c>
      <c r="C1411" s="8">
        <f t="array" aca="1" ref="C1411" ca="1">IF(OR($A1411&gt;$B$9,C$17&gt;$B$7),"",CHOOSE(C$15,IF(K1411=99,
IF(SUM(--(TRANSPOSE(LARGE(OFFSET($B1410,,C$17,,$B$7-C$17),ROW(INDIRECT("a1:a"&amp;$B$7-C$17))))=OFFSET($B1410,,C$17,,$B$7-C$17)))=$B$7-C$17,MIN(IF(C1410&gt;=OFFSET($B1410,,B$17,,$B$7-B$17),"",OFFSET($B1410,,B$17,,$B$7-B$17))),C1410),
SMALL(IF((SMALL(OFFSET($B1410,,K1411-1,,$B$7-K1411+1),ROW(INDIRECT("a1:a"&amp;$B$7-K1411+1)))=OFFSET($B1411,,K1411-1))*(MATCH(OFFSET($B1411,,K1411-1),SMALL(OFFSET($B1410,,K1411-1,,$B$7-K1411+1),ROW(INDIRECT("a1:a"&amp;$B$7-K1411+1))),0)=ROW(INDIRECT("a1:a"&amp;$B$7-K1411+1))),"",SMALL(OFFSET($B1410,,K1411-1,,$B$7-K1411+1),ROW(INDIRECT("a1:a"&amp;$B$7-K1411+1)))),C$17-K1411)),
SMALL(IF((SMALL(OFFSET($B1410,,K1411-1,,$B$7-K1411+1),ROW(INDIRECT("a1:a"&amp;$B$7-K1411+1)))=OFFSET($B1411,,K1411-1))*(MATCH(OFFSET($B1411,,K1411-1),SMALL(OFFSET($B1410,,K1411-1,,$B$7-K1411+1),ROW(INDIRECT("a1:a"&amp;$B$7-K1411+1))),0)=ROW(INDIRECT("a1:a"&amp;$B$7-K1411+1))),"",SMALL(OFFSET($B1410,,K1411-1,,$B$7-K1411+1),ROW(INDIRECT("a1:a"&amp;$B$7-K1411+1)))),C$17-K1411)))</f>
        <v>3</v>
      </c>
      <c r="D1411" s="8">
        <f t="array" aca="1" ref="D1411" ca="1">IF(OR($A1411&gt;$B$9,D$17&gt;$B$7),"",CHOOSE(D$15,IF(L1411=99,
IF(SUM(--(TRANSPOSE(LARGE(OFFSET($B1410,,D$17,,$B$7-D$17),ROW(INDIRECT("a1:a"&amp;$B$7-D$17))))=OFFSET($B1410,,D$17,,$B$7-D$17)))=$B$7-D$17,MIN(IF(D1410&gt;=OFFSET($B1410,,C$17,,$B$7-C$17),"",OFFSET($B1410,,C$17,,$B$7-C$17))),D1410),
SMALL(IF((SMALL(OFFSET($B1410,,L1411-1,,$B$7-L1411+1),ROW(INDIRECT("a1:a"&amp;$B$7-L1411+1)))=OFFSET($B1411,,L1411-1))*(MATCH(OFFSET($B1411,,L1411-1),SMALL(OFFSET($B1410,,L1411-1,,$B$7-L1411+1),ROW(INDIRECT("a1:a"&amp;$B$7-L1411+1))),0)=ROW(INDIRECT("a1:a"&amp;$B$7-L1411+1))),"",SMALL(OFFSET($B1410,,L1411-1,,$B$7-L1411+1),ROW(INDIRECT("a1:a"&amp;$B$7-L1411+1)))),D$17-L1411)),
SMALL(IF((SMALL(OFFSET($B1410,,L1411-1,,$B$7-L1411+1),ROW(INDIRECT("a1:a"&amp;$B$7-L1411+1)))=OFFSET($B1411,,L1411-1))*(MATCH(OFFSET($B1411,,L1411-1),SMALL(OFFSET($B1410,,L1411-1,,$B$7-L1411+1),ROW(INDIRECT("a1:a"&amp;$B$7-L1411+1))),0)=ROW(INDIRECT("a1:a"&amp;$B$7-L1411+1))),"",SMALL(OFFSET($B1410,,L1411-1,,$B$7-L1411+1),ROW(INDIRECT("a1:a"&amp;$B$7-L1411+1)))),D$17-L1411)))</f>
        <v>2</v>
      </c>
      <c r="E1411" s="8">
        <f t="array" aca="1" ref="E1411" ca="1">IF(OR($A1411&gt;$B$9,E$17&gt;$B$7),"",CHOOSE(E$15,IF(M1411=99,
IF(SUM(--(TRANSPOSE(LARGE(OFFSET($B1410,,E$17,,$B$7-E$17),ROW(INDIRECT("a1:a"&amp;$B$7-E$17))))=OFFSET($B1410,,E$17,,$B$7-E$17)))=$B$7-E$17,MIN(IF(E1410&gt;=OFFSET($B1410,,D$17,,$B$7-D$17),"",OFFSET($B1410,,D$17,,$B$7-D$17))),E1410),
SMALL(IF((SMALL(OFFSET($B1410,,M1411-1,,$B$7-M1411+1),ROW(INDIRECT("a1:a"&amp;$B$7-M1411+1)))=OFFSET($B1411,,M1411-1))*(MATCH(OFFSET($B1411,,M1411-1),SMALL(OFFSET($B1410,,M1411-1,,$B$7-M1411+1),ROW(INDIRECT("a1:a"&amp;$B$7-M1411+1))),0)=ROW(INDIRECT("a1:a"&amp;$B$7-M1411+1))),"",SMALL(OFFSET($B1410,,M1411-1,,$B$7-M1411+1),ROW(INDIRECT("a1:a"&amp;$B$7-M1411+1)))),E$17-M1411)),
SMALL(IF((SMALL(OFFSET($B1410,,M1411-1,,$B$7-M1411+1),ROW(INDIRECT("a1:a"&amp;$B$7-M1411+1)))=OFFSET($B1411,,M1411-1))*(MATCH(OFFSET($B1411,,M1411-1),SMALL(OFFSET($B1410,,M1411-1,,$B$7-M1411+1),ROW(INDIRECT("a1:a"&amp;$B$7-M1411+1))),0)=ROW(INDIRECT("a1:a"&amp;$B$7-M1411+1))),"",SMALL(OFFSET($B1410,,M1411-1,,$B$7-M1411+1),ROW(INDIRECT("a1:a"&amp;$B$7-M1411+1)))),E$17-M1411)))</f>
        <v>2</v>
      </c>
      <c r="F1411" s="8">
        <f t="array" aca="1" ref="F1411" ca="1">IF(OR($A1411&gt;$B$9,F$17&gt;$B$7),"",CHOOSE(F$15,IF(N1411=99,
IF(SUM(--(TRANSPOSE(LARGE(OFFSET($B1410,,F$17,,$B$7-F$17),ROW(INDIRECT("a1:a"&amp;$B$7-F$17))))=OFFSET($B1410,,F$17,,$B$7-F$17)))=$B$7-F$17,MIN(IF(F1410&gt;=OFFSET($B1410,,E$17,,$B$7-E$17),"",OFFSET($B1410,,E$17,,$B$7-E$17))),F1410),
SMALL(IF((SMALL(OFFSET($B1410,,N1411-1,,$B$7-N1411+1),ROW(INDIRECT("a1:a"&amp;$B$7-N1411+1)))=OFFSET($B1411,,N1411-1))*(MATCH(OFFSET($B1411,,N1411-1),SMALL(OFFSET($B1410,,N1411-1,,$B$7-N1411+1),ROW(INDIRECT("a1:a"&amp;$B$7-N1411+1))),0)=ROW(INDIRECT("a1:a"&amp;$B$7-N1411+1))),"",SMALL(OFFSET($B1410,,N1411-1,,$B$7-N1411+1),ROW(INDIRECT("a1:a"&amp;$B$7-N1411+1)))),F$17-N1411)),
SMALL(IF((SMALL(OFFSET($B1410,,N1411-1,,$B$7-N1411+1),ROW(INDIRECT("a1:a"&amp;$B$7-N1411+1)))=OFFSET($B1411,,N1411-1))*(MATCH(OFFSET($B1411,,N1411-1),SMALL(OFFSET($B1410,,N1411-1,,$B$7-N1411+1),ROW(INDIRECT("a1:a"&amp;$B$7-N1411+1))),0)=ROW(INDIRECT("a1:a"&amp;$B$7-N1411+1))),"",SMALL(OFFSET($B1410,,N1411-1,,$B$7-N1411+1),ROW(INDIRECT("a1:a"&amp;$B$7-N1411+1)))),F$17-N1411)))</f>
        <v>1</v>
      </c>
      <c r="G1411" s="8">
        <f t="array" aca="1" ref="G1411" ca="1">IF(OR($A1411&gt;$B$9,G$17&gt;$B$7),"",CHOOSE(G$15,IF(O1411=99,
IF(SUM(--(TRANSPOSE(LARGE(OFFSET($B1410,,G$17,,$B$7-G$17),ROW(INDIRECT("a1:a"&amp;$B$7-G$17))))=OFFSET($B1410,,G$17,,$B$7-G$17)))=$B$7-G$17,MIN(IF(G1410&gt;=OFFSET($B1410,,F$17,,$B$7-F$17),"",OFFSET($B1410,,F$17,,$B$7-F$17))),G1410),
SMALL(IF((SMALL(OFFSET($B1410,,O1411-1,,$B$7-O1411+1),ROW(INDIRECT("a1:a"&amp;$B$7-O1411+1)))=OFFSET($B1411,,O1411-1))*(MATCH(OFFSET($B1411,,O1411-1),SMALL(OFFSET($B1410,,O1411-1,,$B$7-O1411+1),ROW(INDIRECT("a1:a"&amp;$B$7-O1411+1))),0)=ROW(INDIRECT("a1:a"&amp;$B$7-O1411+1))),"",SMALL(OFFSET($B1410,,O1411-1,,$B$7-O1411+1),ROW(INDIRECT("a1:a"&amp;$B$7-O1411+1)))),G$17-O1411)),
SMALL(IF((SMALL(OFFSET($B1410,,O1411-1,,$B$7-O1411+1),ROW(INDIRECT("a1:a"&amp;$B$7-O1411+1)))=OFFSET($B1411,,O1411-1))*(MATCH(OFFSET($B1411,,O1411-1),SMALL(OFFSET($B1410,,O1411-1,,$B$7-O1411+1),ROW(INDIRECT("a1:a"&amp;$B$7-O1411+1))),0)=ROW(INDIRECT("a1:a"&amp;$B$7-O1411+1))),"",SMALL(OFFSET($B1410,,O1411-1,,$B$7-O1411+1),ROW(INDIRECT("a1:a"&amp;$B$7-O1411+1)))),G$17-O1411)))</f>
        <v>1</v>
      </c>
      <c r="H1411" s="8">
        <f t="array" aca="1" ref="H1411" ca="1">IF(OR($A1411&gt;$B$9,H$17&gt;$B$7),"",CHOOSE(H$15,IF(P1411=99,
IF(SUM(--(TRANSPOSE(LARGE(OFFSET($B1410,,H$17,,$B$7-H$17),ROW(INDIRECT("a1:a"&amp;$B$7-H$17))))=OFFSET($B1410,,H$17,,$B$7-H$17)))=$B$7-H$17,MIN(IF(H1410&gt;=OFFSET($B1410,,G$17,,$B$7-G$17),"",OFFSET($B1410,,G$17,,$B$7-G$17))),H1410),
SMALL(IF((SMALL(OFFSET($B1410,,P1411-1,,$B$7-P1411+1),ROW(INDIRECT("a1:a"&amp;$B$7-P1411+1)))=OFFSET($B1411,,P1411-1))*(MATCH(OFFSET($B1411,,P1411-1),SMALL(OFFSET($B1410,,P1411-1,,$B$7-P1411+1),ROW(INDIRECT("a1:a"&amp;$B$7-P1411+1))),0)=ROW(INDIRECT("a1:a"&amp;$B$7-P1411+1))),"",SMALL(OFFSET($B1410,,P1411-1,,$B$7-P1411+1),ROW(INDIRECT("a1:a"&amp;$B$7-P1411+1)))),H$17-P1411)),
SMALL(IF((SMALL(OFFSET($B1410,,P1411-1,,$B$7-P1411+1),ROW(INDIRECT("a1:a"&amp;$B$7-P1411+1)))=OFFSET($B1411,,P1411-1))*(MATCH(OFFSET($B1411,,P1411-1),SMALL(OFFSET($B1410,,P1411-1,,$B$7-P1411+1),ROW(INDIRECT("a1:a"&amp;$B$7-P1411+1))),0)=ROW(INDIRECT("a1:a"&amp;$B$7-P1411+1))),"",SMALL(OFFSET($B1410,,P1411-1,,$B$7-P1411+1),ROW(INDIRECT("a1:a"&amp;$B$7-P1411+1)))),H$17-P1411)))</f>
        <v>4</v>
      </c>
      <c r="I1411" s="44">
        <f t="array" aca="1" ref="I1411" ca="1">IF(OR($A1411&gt;$B$9,I$17&gt;$B$7),"",CHOOSE(I$15,IF(Q1411=99,
IF(SUM(--(TRANSPOSE(LARGE(OFFSET($B1410,,I$17,,$B$7-I$17),ROW(INDIRECT("a1:a"&amp;$B$7-I$17))))=OFFSET($B1410,,I$17,,$B$7-I$17)))=$B$7-I$17,MIN(IF(I1410&gt;=OFFSET($B1410,,H$17,,$B$7-H$17),"",OFFSET($B1410,,H$17,,$B$7-H$17))),I1410),
SMALL(IF((SMALL(OFFSET($B1410,,Q1411-1,,$B$7-Q1411+1),ROW(INDIRECT("a1:a"&amp;$B$7-Q1411+1)))=OFFSET($B1411,,Q1411-1))*(MATCH(OFFSET($B1411,,Q1411-1),SMALL(OFFSET($B1410,,Q1411-1,,$B$7-Q1411+1),ROW(INDIRECT("a1:a"&amp;$B$7-Q1411+1))),0)=ROW(INDIRECT("a1:a"&amp;$B$7-Q1411+1))),"",SMALL(OFFSET($B1410,,Q1411-1,,$B$7-Q1411+1),ROW(INDIRECT("a1:a"&amp;$B$7-Q1411+1)))),I$17-Q1411)),
SMALL(IF((SMALL(OFFSET($B1410,,Q1411-1,,$B$7-Q1411+1),ROW(INDIRECT("a1:a"&amp;$B$7-Q1411+1)))=OFFSET($B1411,,Q1411-1))*(MATCH(OFFSET($B1411,,Q1411-1),SMALL(OFFSET($B1410,,Q1411-1,,$B$7-Q1411+1),ROW(INDIRECT("a1:a"&amp;$B$7-Q1411+1))),0)=ROW(INDIRECT("a1:a"&amp;$B$7-Q1411+1))),"",SMALL(OFFSET($B1410,,Q1411-1,,$B$7-Q1411+1),ROW(INDIRECT("a1:a"&amp;$B$7-Q1411+1)))),I$17-Q1411)))</f>
        <v>1</v>
      </c>
      <c r="J1411" s="13"/>
      <c r="K1411" s="26">
        <f t="array" aca="1" ref="K1411" ca="1">MIN(IF($B1411:B1411&gt;$B1410:B1410,COLUMN($B$18:B1410)-COLUMN($B$18)+1,99))</f>
        <v>99</v>
      </c>
      <c r="L1411" s="26">
        <f t="array" aca="1" ref="L1411" ca="1">MIN(IF($B1411:C1411&gt;$B1410:C1410,COLUMN($B$18:C1410)-COLUMN($B$18)+1,99))</f>
        <v>99</v>
      </c>
      <c r="M1411" s="26">
        <f t="array" aca="1" ref="M1411" ca="1">MIN(IF($B1411:D1411&gt;$B1410:D1410,COLUMN($B$18:D1410)-COLUMN($B$18)+1,99))</f>
        <v>99</v>
      </c>
      <c r="N1411" s="26">
        <f t="array" aca="1" ref="N1411" ca="1">MIN(IF($B1411:E1411&gt;$B1410:E1410,COLUMN($B$18:E1410)-COLUMN($B$18)+1,99))</f>
        <v>99</v>
      </c>
      <c r="O1411" s="26">
        <f t="array" aca="1" ref="O1411" ca="1">MIN(IF($B1411:F1411&gt;$B1410:F1410,COLUMN($B$18:F1410)-COLUMN($B$18)+1,99))</f>
        <v>99</v>
      </c>
      <c r="P1411" s="26">
        <f t="array" aca="1" ref="P1411" ca="1">MIN(IF($B1411:G1411&gt;$B1410:G1410,COLUMN($B$18:G1410)-COLUMN($B$18)+1,99))</f>
        <v>99</v>
      </c>
      <c r="Q1411" s="48">
        <f t="array" aca="1" ref="Q1411" ca="1">MIN(IF($B1411:H1411&gt;$B1410:H1410,COLUMN($B$18:H1410)-COLUMN($B$18)+1,99))</f>
        <v>7</v>
      </c>
    </row>
    <row r="1412" spans="1:17" x14ac:dyDescent="0.25">
      <c r="A1412" s="10">
        <v>1395</v>
      </c>
      <c r="B1412" s="8">
        <f t="array" aca="1" ref="B1412" ca="1">IF(A1412&gt;$B$9,"",IF(SUM(--(TRANSPOSE(LARGE(OFFSET($B1411,,B$17,,$B$7-B$17),ROW(INDIRECT("a1:a"&amp;$B$7-B$17))))=OFFSET($B1411,,B$17,,$B$7-B$17)))=$B$7-B$17,OFFSET($B$12,,MATCH(B1411,$B$12:$H$12,FALSE)),B1411))</f>
        <v>3</v>
      </c>
      <c r="C1412" s="8">
        <f t="array" aca="1" ref="C1412" ca="1">IF(OR($A1412&gt;$B$9,C$17&gt;$B$7),"",CHOOSE(C$15,IF(K1412=99,
IF(SUM(--(TRANSPOSE(LARGE(OFFSET($B1411,,C$17,,$B$7-C$17),ROW(INDIRECT("a1:a"&amp;$B$7-C$17))))=OFFSET($B1411,,C$17,,$B$7-C$17)))=$B$7-C$17,MIN(IF(C1411&gt;=OFFSET($B1411,,B$17,,$B$7-B$17),"",OFFSET($B1411,,B$17,,$B$7-B$17))),C1411),
SMALL(IF((SMALL(OFFSET($B1411,,K1412-1,,$B$7-K1412+1),ROW(INDIRECT("a1:a"&amp;$B$7-K1412+1)))=OFFSET($B1412,,K1412-1))*(MATCH(OFFSET($B1412,,K1412-1),SMALL(OFFSET($B1411,,K1412-1,,$B$7-K1412+1),ROW(INDIRECT("a1:a"&amp;$B$7-K1412+1))),0)=ROW(INDIRECT("a1:a"&amp;$B$7-K1412+1))),"",SMALL(OFFSET($B1411,,K1412-1,,$B$7-K1412+1),ROW(INDIRECT("a1:a"&amp;$B$7-K1412+1)))),C$17-K1412)),
SMALL(IF((SMALL(OFFSET($B1411,,K1412-1,,$B$7-K1412+1),ROW(INDIRECT("a1:a"&amp;$B$7-K1412+1)))=OFFSET($B1412,,K1412-1))*(MATCH(OFFSET($B1412,,K1412-1),SMALL(OFFSET($B1411,,K1412-1,,$B$7-K1412+1),ROW(INDIRECT("a1:a"&amp;$B$7-K1412+1))),0)=ROW(INDIRECT("a1:a"&amp;$B$7-K1412+1))),"",SMALL(OFFSET($B1411,,K1412-1,,$B$7-K1412+1),ROW(INDIRECT("a1:a"&amp;$B$7-K1412+1)))),C$17-K1412)))</f>
        <v>3</v>
      </c>
      <c r="D1412" s="8">
        <f t="array" aca="1" ref="D1412" ca="1">IF(OR($A1412&gt;$B$9,D$17&gt;$B$7),"",CHOOSE(D$15,IF(L1412=99,
IF(SUM(--(TRANSPOSE(LARGE(OFFSET($B1411,,D$17,,$B$7-D$17),ROW(INDIRECT("a1:a"&amp;$B$7-D$17))))=OFFSET($B1411,,D$17,,$B$7-D$17)))=$B$7-D$17,MIN(IF(D1411&gt;=OFFSET($B1411,,C$17,,$B$7-C$17),"",OFFSET($B1411,,C$17,,$B$7-C$17))),D1411),
SMALL(IF((SMALL(OFFSET($B1411,,L1412-1,,$B$7-L1412+1),ROW(INDIRECT("a1:a"&amp;$B$7-L1412+1)))=OFFSET($B1412,,L1412-1))*(MATCH(OFFSET($B1412,,L1412-1),SMALL(OFFSET($B1411,,L1412-1,,$B$7-L1412+1),ROW(INDIRECT("a1:a"&amp;$B$7-L1412+1))),0)=ROW(INDIRECT("a1:a"&amp;$B$7-L1412+1))),"",SMALL(OFFSET($B1411,,L1412-1,,$B$7-L1412+1),ROW(INDIRECT("a1:a"&amp;$B$7-L1412+1)))),D$17-L1412)),
SMALL(IF((SMALL(OFFSET($B1411,,L1412-1,,$B$7-L1412+1),ROW(INDIRECT("a1:a"&amp;$B$7-L1412+1)))=OFFSET($B1412,,L1412-1))*(MATCH(OFFSET($B1412,,L1412-1),SMALL(OFFSET($B1411,,L1412-1,,$B$7-L1412+1),ROW(INDIRECT("a1:a"&amp;$B$7-L1412+1))),0)=ROW(INDIRECT("a1:a"&amp;$B$7-L1412+1))),"",SMALL(OFFSET($B1411,,L1412-1,,$B$7-L1412+1),ROW(INDIRECT("a1:a"&amp;$B$7-L1412+1)))),D$17-L1412)))</f>
        <v>2</v>
      </c>
      <c r="E1412" s="8">
        <f t="array" aca="1" ref="E1412" ca="1">IF(OR($A1412&gt;$B$9,E$17&gt;$B$7),"",CHOOSE(E$15,IF(M1412=99,
IF(SUM(--(TRANSPOSE(LARGE(OFFSET($B1411,,E$17,,$B$7-E$17),ROW(INDIRECT("a1:a"&amp;$B$7-E$17))))=OFFSET($B1411,,E$17,,$B$7-E$17)))=$B$7-E$17,MIN(IF(E1411&gt;=OFFSET($B1411,,D$17,,$B$7-D$17),"",OFFSET($B1411,,D$17,,$B$7-D$17))),E1411),
SMALL(IF((SMALL(OFFSET($B1411,,M1412-1,,$B$7-M1412+1),ROW(INDIRECT("a1:a"&amp;$B$7-M1412+1)))=OFFSET($B1412,,M1412-1))*(MATCH(OFFSET($B1412,,M1412-1),SMALL(OFFSET($B1411,,M1412-1,,$B$7-M1412+1),ROW(INDIRECT("a1:a"&amp;$B$7-M1412+1))),0)=ROW(INDIRECT("a1:a"&amp;$B$7-M1412+1))),"",SMALL(OFFSET($B1411,,M1412-1,,$B$7-M1412+1),ROW(INDIRECT("a1:a"&amp;$B$7-M1412+1)))),E$17-M1412)),
SMALL(IF((SMALL(OFFSET($B1411,,M1412-1,,$B$7-M1412+1),ROW(INDIRECT("a1:a"&amp;$B$7-M1412+1)))=OFFSET($B1412,,M1412-1))*(MATCH(OFFSET($B1412,,M1412-1),SMALL(OFFSET($B1411,,M1412-1,,$B$7-M1412+1),ROW(INDIRECT("a1:a"&amp;$B$7-M1412+1))),0)=ROW(INDIRECT("a1:a"&amp;$B$7-M1412+1))),"",SMALL(OFFSET($B1411,,M1412-1,,$B$7-M1412+1),ROW(INDIRECT("a1:a"&amp;$B$7-M1412+1)))),E$17-M1412)))</f>
        <v>2</v>
      </c>
      <c r="F1412" s="8">
        <f t="array" aca="1" ref="F1412" ca="1">IF(OR($A1412&gt;$B$9,F$17&gt;$B$7),"",CHOOSE(F$15,IF(N1412=99,
IF(SUM(--(TRANSPOSE(LARGE(OFFSET($B1411,,F$17,,$B$7-F$17),ROW(INDIRECT("a1:a"&amp;$B$7-F$17))))=OFFSET($B1411,,F$17,,$B$7-F$17)))=$B$7-F$17,MIN(IF(F1411&gt;=OFFSET($B1411,,E$17,,$B$7-E$17),"",OFFSET($B1411,,E$17,,$B$7-E$17))),F1411),
SMALL(IF((SMALL(OFFSET($B1411,,N1412-1,,$B$7-N1412+1),ROW(INDIRECT("a1:a"&amp;$B$7-N1412+1)))=OFFSET($B1412,,N1412-1))*(MATCH(OFFSET($B1412,,N1412-1),SMALL(OFFSET($B1411,,N1412-1,,$B$7-N1412+1),ROW(INDIRECT("a1:a"&amp;$B$7-N1412+1))),0)=ROW(INDIRECT("a1:a"&amp;$B$7-N1412+1))),"",SMALL(OFFSET($B1411,,N1412-1,,$B$7-N1412+1),ROW(INDIRECT("a1:a"&amp;$B$7-N1412+1)))),F$17-N1412)),
SMALL(IF((SMALL(OFFSET($B1411,,N1412-1,,$B$7-N1412+1),ROW(INDIRECT("a1:a"&amp;$B$7-N1412+1)))=OFFSET($B1412,,N1412-1))*(MATCH(OFFSET($B1412,,N1412-1),SMALL(OFFSET($B1411,,N1412-1,,$B$7-N1412+1),ROW(INDIRECT("a1:a"&amp;$B$7-N1412+1))),0)=ROW(INDIRECT("a1:a"&amp;$B$7-N1412+1))),"",SMALL(OFFSET($B1411,,N1412-1,,$B$7-N1412+1),ROW(INDIRECT("a1:a"&amp;$B$7-N1412+1)))),F$17-N1412)))</f>
        <v>1</v>
      </c>
      <c r="G1412" s="8">
        <f t="array" aca="1" ref="G1412" ca="1">IF(OR($A1412&gt;$B$9,G$17&gt;$B$7),"",CHOOSE(G$15,IF(O1412=99,
IF(SUM(--(TRANSPOSE(LARGE(OFFSET($B1411,,G$17,,$B$7-G$17),ROW(INDIRECT("a1:a"&amp;$B$7-G$17))))=OFFSET($B1411,,G$17,,$B$7-G$17)))=$B$7-G$17,MIN(IF(G1411&gt;=OFFSET($B1411,,F$17,,$B$7-F$17),"",OFFSET($B1411,,F$17,,$B$7-F$17))),G1411),
SMALL(IF((SMALL(OFFSET($B1411,,O1412-1,,$B$7-O1412+1),ROW(INDIRECT("a1:a"&amp;$B$7-O1412+1)))=OFFSET($B1412,,O1412-1))*(MATCH(OFFSET($B1412,,O1412-1),SMALL(OFFSET($B1411,,O1412-1,,$B$7-O1412+1),ROW(INDIRECT("a1:a"&amp;$B$7-O1412+1))),0)=ROW(INDIRECT("a1:a"&amp;$B$7-O1412+1))),"",SMALL(OFFSET($B1411,,O1412-1,,$B$7-O1412+1),ROW(INDIRECT("a1:a"&amp;$B$7-O1412+1)))),G$17-O1412)),
SMALL(IF((SMALL(OFFSET($B1411,,O1412-1,,$B$7-O1412+1),ROW(INDIRECT("a1:a"&amp;$B$7-O1412+1)))=OFFSET($B1412,,O1412-1))*(MATCH(OFFSET($B1412,,O1412-1),SMALL(OFFSET($B1411,,O1412-1,,$B$7-O1412+1),ROW(INDIRECT("a1:a"&amp;$B$7-O1412+1))),0)=ROW(INDIRECT("a1:a"&amp;$B$7-O1412+1))),"",SMALL(OFFSET($B1411,,O1412-1,,$B$7-O1412+1),ROW(INDIRECT("a1:a"&amp;$B$7-O1412+1)))),G$17-O1412)))</f>
        <v>4</v>
      </c>
      <c r="H1412" s="8">
        <f t="array" aca="1" ref="H1412" ca="1">IF(OR($A1412&gt;$B$9,H$17&gt;$B$7),"",CHOOSE(H$15,IF(P1412=99,
IF(SUM(--(TRANSPOSE(LARGE(OFFSET($B1411,,H$17,,$B$7-H$17),ROW(INDIRECT("a1:a"&amp;$B$7-H$17))))=OFFSET($B1411,,H$17,,$B$7-H$17)))=$B$7-H$17,MIN(IF(H1411&gt;=OFFSET($B1411,,G$17,,$B$7-G$17),"",OFFSET($B1411,,G$17,,$B$7-G$17))),H1411),
SMALL(IF((SMALL(OFFSET($B1411,,P1412-1,,$B$7-P1412+1),ROW(INDIRECT("a1:a"&amp;$B$7-P1412+1)))=OFFSET($B1412,,P1412-1))*(MATCH(OFFSET($B1412,,P1412-1),SMALL(OFFSET($B1411,,P1412-1,,$B$7-P1412+1),ROW(INDIRECT("a1:a"&amp;$B$7-P1412+1))),0)=ROW(INDIRECT("a1:a"&amp;$B$7-P1412+1))),"",SMALL(OFFSET($B1411,,P1412-1,,$B$7-P1412+1),ROW(INDIRECT("a1:a"&amp;$B$7-P1412+1)))),H$17-P1412)),
SMALL(IF((SMALL(OFFSET($B1411,,P1412-1,,$B$7-P1412+1),ROW(INDIRECT("a1:a"&amp;$B$7-P1412+1)))=OFFSET($B1412,,P1412-1))*(MATCH(OFFSET($B1412,,P1412-1),SMALL(OFFSET($B1411,,P1412-1,,$B$7-P1412+1),ROW(INDIRECT("a1:a"&amp;$B$7-P1412+1))),0)=ROW(INDIRECT("a1:a"&amp;$B$7-P1412+1))),"",SMALL(OFFSET($B1411,,P1412-1,,$B$7-P1412+1),ROW(INDIRECT("a1:a"&amp;$B$7-P1412+1)))),H$17-P1412)))</f>
        <v>1</v>
      </c>
      <c r="I1412" s="44">
        <f t="array" aca="1" ref="I1412" ca="1">IF(OR($A1412&gt;$B$9,I$17&gt;$B$7),"",CHOOSE(I$15,IF(Q1412=99,
IF(SUM(--(TRANSPOSE(LARGE(OFFSET($B1411,,I$17,,$B$7-I$17),ROW(INDIRECT("a1:a"&amp;$B$7-I$17))))=OFFSET($B1411,,I$17,,$B$7-I$17)))=$B$7-I$17,MIN(IF(I1411&gt;=OFFSET($B1411,,H$17,,$B$7-H$17),"",OFFSET($B1411,,H$17,,$B$7-H$17))),I1411),
SMALL(IF((SMALL(OFFSET($B1411,,Q1412-1,,$B$7-Q1412+1),ROW(INDIRECT("a1:a"&amp;$B$7-Q1412+1)))=OFFSET($B1412,,Q1412-1))*(MATCH(OFFSET($B1412,,Q1412-1),SMALL(OFFSET($B1411,,Q1412-1,,$B$7-Q1412+1),ROW(INDIRECT("a1:a"&amp;$B$7-Q1412+1))),0)=ROW(INDIRECT("a1:a"&amp;$B$7-Q1412+1))),"",SMALL(OFFSET($B1411,,Q1412-1,,$B$7-Q1412+1),ROW(INDIRECT("a1:a"&amp;$B$7-Q1412+1)))),I$17-Q1412)),
SMALL(IF((SMALL(OFFSET($B1411,,Q1412-1,,$B$7-Q1412+1),ROW(INDIRECT("a1:a"&amp;$B$7-Q1412+1)))=OFFSET($B1412,,Q1412-1))*(MATCH(OFFSET($B1412,,Q1412-1),SMALL(OFFSET($B1411,,Q1412-1,,$B$7-Q1412+1),ROW(INDIRECT("a1:a"&amp;$B$7-Q1412+1))),0)=ROW(INDIRECT("a1:a"&amp;$B$7-Q1412+1))),"",SMALL(OFFSET($B1411,,Q1412-1,,$B$7-Q1412+1),ROW(INDIRECT("a1:a"&amp;$B$7-Q1412+1)))),I$17-Q1412)))</f>
        <v>1</v>
      </c>
      <c r="J1412" s="13"/>
      <c r="K1412" s="26">
        <f t="array" aca="1" ref="K1412" ca="1">MIN(IF($B1412:B1412&gt;$B1411:B1411,COLUMN($B$18:B1411)-COLUMN($B$18)+1,99))</f>
        <v>99</v>
      </c>
      <c r="L1412" s="26">
        <f t="array" aca="1" ref="L1412" ca="1">MIN(IF($B1412:C1412&gt;$B1411:C1411,COLUMN($B$18:C1411)-COLUMN($B$18)+1,99))</f>
        <v>99</v>
      </c>
      <c r="M1412" s="26">
        <f t="array" aca="1" ref="M1412" ca="1">MIN(IF($B1412:D1412&gt;$B1411:D1411,COLUMN($B$18:D1411)-COLUMN($B$18)+1,99))</f>
        <v>99</v>
      </c>
      <c r="N1412" s="26">
        <f t="array" aca="1" ref="N1412" ca="1">MIN(IF($B1412:E1412&gt;$B1411:E1411,COLUMN($B$18:E1411)-COLUMN($B$18)+1,99))</f>
        <v>99</v>
      </c>
      <c r="O1412" s="26">
        <f t="array" aca="1" ref="O1412" ca="1">MIN(IF($B1412:F1412&gt;$B1411:F1411,COLUMN($B$18:F1411)-COLUMN($B$18)+1,99))</f>
        <v>99</v>
      </c>
      <c r="P1412" s="26">
        <f t="array" aca="1" ref="P1412" ca="1">MIN(IF($B1412:G1412&gt;$B1411:G1411,COLUMN($B$18:G1411)-COLUMN($B$18)+1,99))</f>
        <v>6</v>
      </c>
      <c r="Q1412" s="48">
        <f t="array" aca="1" ref="Q1412" ca="1">MIN(IF($B1412:H1412&gt;$B1411:H1411,COLUMN($B$18:H1411)-COLUMN($B$18)+1,99))</f>
        <v>6</v>
      </c>
    </row>
    <row r="1413" spans="1:17" x14ac:dyDescent="0.25">
      <c r="A1413" s="10">
        <v>1396</v>
      </c>
      <c r="B1413" s="8">
        <f t="array" aca="1" ref="B1413" ca="1">IF(A1413&gt;$B$9,"",IF(SUM(--(TRANSPOSE(LARGE(OFFSET($B1412,,B$17,,$B$7-B$17),ROW(INDIRECT("a1:a"&amp;$B$7-B$17))))=OFFSET($B1412,,B$17,,$B$7-B$17)))=$B$7-B$17,OFFSET($B$12,,MATCH(B1412,$B$12:$H$12,FALSE)),B1412))</f>
        <v>3</v>
      </c>
      <c r="C1413" s="8">
        <f t="array" aca="1" ref="C1413" ca="1">IF(OR($A1413&gt;$B$9,C$17&gt;$B$7),"",CHOOSE(C$15,IF(K1413=99,
IF(SUM(--(TRANSPOSE(LARGE(OFFSET($B1412,,C$17,,$B$7-C$17),ROW(INDIRECT("a1:a"&amp;$B$7-C$17))))=OFFSET($B1412,,C$17,,$B$7-C$17)))=$B$7-C$17,MIN(IF(C1412&gt;=OFFSET($B1412,,B$17,,$B$7-B$17),"",OFFSET($B1412,,B$17,,$B$7-B$17))),C1412),
SMALL(IF((SMALL(OFFSET($B1412,,K1413-1,,$B$7-K1413+1),ROW(INDIRECT("a1:a"&amp;$B$7-K1413+1)))=OFFSET($B1413,,K1413-1))*(MATCH(OFFSET($B1413,,K1413-1),SMALL(OFFSET($B1412,,K1413-1,,$B$7-K1413+1),ROW(INDIRECT("a1:a"&amp;$B$7-K1413+1))),0)=ROW(INDIRECT("a1:a"&amp;$B$7-K1413+1))),"",SMALL(OFFSET($B1412,,K1413-1,,$B$7-K1413+1),ROW(INDIRECT("a1:a"&amp;$B$7-K1413+1)))),C$17-K1413)),
SMALL(IF((SMALL(OFFSET($B1412,,K1413-1,,$B$7-K1413+1),ROW(INDIRECT("a1:a"&amp;$B$7-K1413+1)))=OFFSET($B1413,,K1413-1))*(MATCH(OFFSET($B1413,,K1413-1),SMALL(OFFSET($B1412,,K1413-1,,$B$7-K1413+1),ROW(INDIRECT("a1:a"&amp;$B$7-K1413+1))),0)=ROW(INDIRECT("a1:a"&amp;$B$7-K1413+1))),"",SMALL(OFFSET($B1412,,K1413-1,,$B$7-K1413+1),ROW(INDIRECT("a1:a"&amp;$B$7-K1413+1)))),C$17-K1413)))</f>
        <v>3</v>
      </c>
      <c r="D1413" s="8">
        <f t="array" aca="1" ref="D1413" ca="1">IF(OR($A1413&gt;$B$9,D$17&gt;$B$7),"",CHOOSE(D$15,IF(L1413=99,
IF(SUM(--(TRANSPOSE(LARGE(OFFSET($B1412,,D$17,,$B$7-D$17),ROW(INDIRECT("a1:a"&amp;$B$7-D$17))))=OFFSET($B1412,,D$17,,$B$7-D$17)))=$B$7-D$17,MIN(IF(D1412&gt;=OFFSET($B1412,,C$17,,$B$7-C$17),"",OFFSET($B1412,,C$17,,$B$7-C$17))),D1412),
SMALL(IF((SMALL(OFFSET($B1412,,L1413-1,,$B$7-L1413+1),ROW(INDIRECT("a1:a"&amp;$B$7-L1413+1)))=OFFSET($B1413,,L1413-1))*(MATCH(OFFSET($B1413,,L1413-1),SMALL(OFFSET($B1412,,L1413-1,,$B$7-L1413+1),ROW(INDIRECT("a1:a"&amp;$B$7-L1413+1))),0)=ROW(INDIRECT("a1:a"&amp;$B$7-L1413+1))),"",SMALL(OFFSET($B1412,,L1413-1,,$B$7-L1413+1),ROW(INDIRECT("a1:a"&amp;$B$7-L1413+1)))),D$17-L1413)),
SMALL(IF((SMALL(OFFSET($B1412,,L1413-1,,$B$7-L1413+1),ROW(INDIRECT("a1:a"&amp;$B$7-L1413+1)))=OFFSET($B1413,,L1413-1))*(MATCH(OFFSET($B1413,,L1413-1),SMALL(OFFSET($B1412,,L1413-1,,$B$7-L1413+1),ROW(INDIRECT("a1:a"&amp;$B$7-L1413+1))),0)=ROW(INDIRECT("a1:a"&amp;$B$7-L1413+1))),"",SMALL(OFFSET($B1412,,L1413-1,,$B$7-L1413+1),ROW(INDIRECT("a1:a"&amp;$B$7-L1413+1)))),D$17-L1413)))</f>
        <v>2</v>
      </c>
      <c r="E1413" s="8">
        <f t="array" aca="1" ref="E1413" ca="1">IF(OR($A1413&gt;$B$9,E$17&gt;$B$7),"",CHOOSE(E$15,IF(M1413=99,
IF(SUM(--(TRANSPOSE(LARGE(OFFSET($B1412,,E$17,,$B$7-E$17),ROW(INDIRECT("a1:a"&amp;$B$7-E$17))))=OFFSET($B1412,,E$17,,$B$7-E$17)))=$B$7-E$17,MIN(IF(E1412&gt;=OFFSET($B1412,,D$17,,$B$7-D$17),"",OFFSET($B1412,,D$17,,$B$7-D$17))),E1412),
SMALL(IF((SMALL(OFFSET($B1412,,M1413-1,,$B$7-M1413+1),ROW(INDIRECT("a1:a"&amp;$B$7-M1413+1)))=OFFSET($B1413,,M1413-1))*(MATCH(OFFSET($B1413,,M1413-1),SMALL(OFFSET($B1412,,M1413-1,,$B$7-M1413+1),ROW(INDIRECT("a1:a"&amp;$B$7-M1413+1))),0)=ROW(INDIRECT("a1:a"&amp;$B$7-M1413+1))),"",SMALL(OFFSET($B1412,,M1413-1,,$B$7-M1413+1),ROW(INDIRECT("a1:a"&amp;$B$7-M1413+1)))),E$17-M1413)),
SMALL(IF((SMALL(OFFSET($B1412,,M1413-1,,$B$7-M1413+1),ROW(INDIRECT("a1:a"&amp;$B$7-M1413+1)))=OFFSET($B1413,,M1413-1))*(MATCH(OFFSET($B1413,,M1413-1),SMALL(OFFSET($B1412,,M1413-1,,$B$7-M1413+1),ROW(INDIRECT("a1:a"&amp;$B$7-M1413+1))),0)=ROW(INDIRECT("a1:a"&amp;$B$7-M1413+1))),"",SMALL(OFFSET($B1412,,M1413-1,,$B$7-M1413+1),ROW(INDIRECT("a1:a"&amp;$B$7-M1413+1)))),E$17-M1413)))</f>
        <v>2</v>
      </c>
      <c r="F1413" s="8">
        <f t="array" aca="1" ref="F1413" ca="1">IF(OR($A1413&gt;$B$9,F$17&gt;$B$7),"",CHOOSE(F$15,IF(N1413=99,
IF(SUM(--(TRANSPOSE(LARGE(OFFSET($B1412,,F$17,,$B$7-F$17),ROW(INDIRECT("a1:a"&amp;$B$7-F$17))))=OFFSET($B1412,,F$17,,$B$7-F$17)))=$B$7-F$17,MIN(IF(F1412&gt;=OFFSET($B1412,,E$17,,$B$7-E$17),"",OFFSET($B1412,,E$17,,$B$7-E$17))),F1412),
SMALL(IF((SMALL(OFFSET($B1412,,N1413-1,,$B$7-N1413+1),ROW(INDIRECT("a1:a"&amp;$B$7-N1413+1)))=OFFSET($B1413,,N1413-1))*(MATCH(OFFSET($B1413,,N1413-1),SMALL(OFFSET($B1412,,N1413-1,,$B$7-N1413+1),ROW(INDIRECT("a1:a"&amp;$B$7-N1413+1))),0)=ROW(INDIRECT("a1:a"&amp;$B$7-N1413+1))),"",SMALL(OFFSET($B1412,,N1413-1,,$B$7-N1413+1),ROW(INDIRECT("a1:a"&amp;$B$7-N1413+1)))),F$17-N1413)),
SMALL(IF((SMALL(OFFSET($B1412,,N1413-1,,$B$7-N1413+1),ROW(INDIRECT("a1:a"&amp;$B$7-N1413+1)))=OFFSET($B1413,,N1413-1))*(MATCH(OFFSET($B1413,,N1413-1),SMALL(OFFSET($B1412,,N1413-1,,$B$7-N1413+1),ROW(INDIRECT("a1:a"&amp;$B$7-N1413+1))),0)=ROW(INDIRECT("a1:a"&amp;$B$7-N1413+1))),"",SMALL(OFFSET($B1412,,N1413-1,,$B$7-N1413+1),ROW(INDIRECT("a1:a"&amp;$B$7-N1413+1)))),F$17-N1413)))</f>
        <v>4</v>
      </c>
      <c r="G1413" s="8">
        <f t="array" aca="1" ref="G1413" ca="1">IF(OR($A1413&gt;$B$9,G$17&gt;$B$7),"",CHOOSE(G$15,IF(O1413=99,
IF(SUM(--(TRANSPOSE(LARGE(OFFSET($B1412,,G$17,,$B$7-G$17),ROW(INDIRECT("a1:a"&amp;$B$7-G$17))))=OFFSET($B1412,,G$17,,$B$7-G$17)))=$B$7-G$17,MIN(IF(G1412&gt;=OFFSET($B1412,,F$17,,$B$7-F$17),"",OFFSET($B1412,,F$17,,$B$7-F$17))),G1412),
SMALL(IF((SMALL(OFFSET($B1412,,O1413-1,,$B$7-O1413+1),ROW(INDIRECT("a1:a"&amp;$B$7-O1413+1)))=OFFSET($B1413,,O1413-1))*(MATCH(OFFSET($B1413,,O1413-1),SMALL(OFFSET($B1412,,O1413-1,,$B$7-O1413+1),ROW(INDIRECT("a1:a"&amp;$B$7-O1413+1))),0)=ROW(INDIRECT("a1:a"&amp;$B$7-O1413+1))),"",SMALL(OFFSET($B1412,,O1413-1,,$B$7-O1413+1),ROW(INDIRECT("a1:a"&amp;$B$7-O1413+1)))),G$17-O1413)),
SMALL(IF((SMALL(OFFSET($B1412,,O1413-1,,$B$7-O1413+1),ROW(INDIRECT("a1:a"&amp;$B$7-O1413+1)))=OFFSET($B1413,,O1413-1))*(MATCH(OFFSET($B1413,,O1413-1),SMALL(OFFSET($B1412,,O1413-1,,$B$7-O1413+1),ROW(INDIRECT("a1:a"&amp;$B$7-O1413+1))),0)=ROW(INDIRECT("a1:a"&amp;$B$7-O1413+1))),"",SMALL(OFFSET($B1412,,O1413-1,,$B$7-O1413+1),ROW(INDIRECT("a1:a"&amp;$B$7-O1413+1)))),G$17-O1413)))</f>
        <v>1</v>
      </c>
      <c r="H1413" s="8">
        <f t="array" aca="1" ref="H1413" ca="1">IF(OR($A1413&gt;$B$9,H$17&gt;$B$7),"",CHOOSE(H$15,IF(P1413=99,
IF(SUM(--(TRANSPOSE(LARGE(OFFSET($B1412,,H$17,,$B$7-H$17),ROW(INDIRECT("a1:a"&amp;$B$7-H$17))))=OFFSET($B1412,,H$17,,$B$7-H$17)))=$B$7-H$17,MIN(IF(H1412&gt;=OFFSET($B1412,,G$17,,$B$7-G$17),"",OFFSET($B1412,,G$17,,$B$7-G$17))),H1412),
SMALL(IF((SMALL(OFFSET($B1412,,P1413-1,,$B$7-P1413+1),ROW(INDIRECT("a1:a"&amp;$B$7-P1413+1)))=OFFSET($B1413,,P1413-1))*(MATCH(OFFSET($B1413,,P1413-1),SMALL(OFFSET($B1412,,P1413-1,,$B$7-P1413+1),ROW(INDIRECT("a1:a"&amp;$B$7-P1413+1))),0)=ROW(INDIRECT("a1:a"&amp;$B$7-P1413+1))),"",SMALL(OFFSET($B1412,,P1413-1,,$B$7-P1413+1),ROW(INDIRECT("a1:a"&amp;$B$7-P1413+1)))),H$17-P1413)),
SMALL(IF((SMALL(OFFSET($B1412,,P1413-1,,$B$7-P1413+1),ROW(INDIRECT("a1:a"&amp;$B$7-P1413+1)))=OFFSET($B1413,,P1413-1))*(MATCH(OFFSET($B1413,,P1413-1),SMALL(OFFSET($B1412,,P1413-1,,$B$7-P1413+1),ROW(INDIRECT("a1:a"&amp;$B$7-P1413+1))),0)=ROW(INDIRECT("a1:a"&amp;$B$7-P1413+1))),"",SMALL(OFFSET($B1412,,P1413-1,,$B$7-P1413+1),ROW(INDIRECT("a1:a"&amp;$B$7-P1413+1)))),H$17-P1413)))</f>
        <v>1</v>
      </c>
      <c r="I1413" s="44">
        <f t="array" aca="1" ref="I1413" ca="1">IF(OR($A1413&gt;$B$9,I$17&gt;$B$7),"",CHOOSE(I$15,IF(Q1413=99,
IF(SUM(--(TRANSPOSE(LARGE(OFFSET($B1412,,I$17,,$B$7-I$17),ROW(INDIRECT("a1:a"&amp;$B$7-I$17))))=OFFSET($B1412,,I$17,,$B$7-I$17)))=$B$7-I$17,MIN(IF(I1412&gt;=OFFSET($B1412,,H$17,,$B$7-H$17),"",OFFSET($B1412,,H$17,,$B$7-H$17))),I1412),
SMALL(IF((SMALL(OFFSET($B1412,,Q1413-1,,$B$7-Q1413+1),ROW(INDIRECT("a1:a"&amp;$B$7-Q1413+1)))=OFFSET($B1413,,Q1413-1))*(MATCH(OFFSET($B1413,,Q1413-1),SMALL(OFFSET($B1412,,Q1413-1,,$B$7-Q1413+1),ROW(INDIRECT("a1:a"&amp;$B$7-Q1413+1))),0)=ROW(INDIRECT("a1:a"&amp;$B$7-Q1413+1))),"",SMALL(OFFSET($B1412,,Q1413-1,,$B$7-Q1413+1),ROW(INDIRECT("a1:a"&amp;$B$7-Q1413+1)))),I$17-Q1413)),
SMALL(IF((SMALL(OFFSET($B1412,,Q1413-1,,$B$7-Q1413+1),ROW(INDIRECT("a1:a"&amp;$B$7-Q1413+1)))=OFFSET($B1413,,Q1413-1))*(MATCH(OFFSET($B1413,,Q1413-1),SMALL(OFFSET($B1412,,Q1413-1,,$B$7-Q1413+1),ROW(INDIRECT("a1:a"&amp;$B$7-Q1413+1))),0)=ROW(INDIRECT("a1:a"&amp;$B$7-Q1413+1))),"",SMALL(OFFSET($B1412,,Q1413-1,,$B$7-Q1413+1),ROW(INDIRECT("a1:a"&amp;$B$7-Q1413+1)))),I$17-Q1413)))</f>
        <v>1</v>
      </c>
      <c r="J1413" s="13"/>
      <c r="K1413" s="26">
        <f t="array" aca="1" ref="K1413" ca="1">MIN(IF($B1413:B1413&gt;$B1412:B1412,COLUMN($B$18:B1412)-COLUMN($B$18)+1,99))</f>
        <v>99</v>
      </c>
      <c r="L1413" s="26">
        <f t="array" aca="1" ref="L1413" ca="1">MIN(IF($B1413:C1413&gt;$B1412:C1412,COLUMN($B$18:C1412)-COLUMN($B$18)+1,99))</f>
        <v>99</v>
      </c>
      <c r="M1413" s="26">
        <f t="array" aca="1" ref="M1413" ca="1">MIN(IF($B1413:D1413&gt;$B1412:D1412,COLUMN($B$18:D1412)-COLUMN($B$18)+1,99))</f>
        <v>99</v>
      </c>
      <c r="N1413" s="26">
        <f t="array" aca="1" ref="N1413" ca="1">MIN(IF($B1413:E1413&gt;$B1412:E1412,COLUMN($B$18:E1412)-COLUMN($B$18)+1,99))</f>
        <v>99</v>
      </c>
      <c r="O1413" s="26">
        <f t="array" aca="1" ref="O1413" ca="1">MIN(IF($B1413:F1413&gt;$B1412:F1412,COLUMN($B$18:F1412)-COLUMN($B$18)+1,99))</f>
        <v>5</v>
      </c>
      <c r="P1413" s="26">
        <f t="array" aca="1" ref="P1413" ca="1">MIN(IF($B1413:G1413&gt;$B1412:G1412,COLUMN($B$18:G1412)-COLUMN($B$18)+1,99))</f>
        <v>5</v>
      </c>
      <c r="Q1413" s="48">
        <f t="array" aca="1" ref="Q1413" ca="1">MIN(IF($B1413:H1413&gt;$B1412:H1412,COLUMN($B$18:H1412)-COLUMN($B$18)+1,99))</f>
        <v>5</v>
      </c>
    </row>
    <row r="1414" spans="1:17" x14ac:dyDescent="0.25">
      <c r="A1414" s="10">
        <v>1397</v>
      </c>
      <c r="B1414" s="8">
        <f t="array" aca="1" ref="B1414" ca="1">IF(A1414&gt;$B$9,"",IF(SUM(--(TRANSPOSE(LARGE(OFFSET($B1413,,B$17,,$B$7-B$17),ROW(INDIRECT("a1:a"&amp;$B$7-B$17))))=OFFSET($B1413,,B$17,,$B$7-B$17)))=$B$7-B$17,OFFSET($B$12,,MATCH(B1413,$B$12:$H$12,FALSE)),B1413))</f>
        <v>3</v>
      </c>
      <c r="C1414" s="8">
        <f t="array" aca="1" ref="C1414" ca="1">IF(OR($A1414&gt;$B$9,C$17&gt;$B$7),"",CHOOSE(C$15,IF(K1414=99,
IF(SUM(--(TRANSPOSE(LARGE(OFFSET($B1413,,C$17,,$B$7-C$17),ROW(INDIRECT("a1:a"&amp;$B$7-C$17))))=OFFSET($B1413,,C$17,,$B$7-C$17)))=$B$7-C$17,MIN(IF(C1413&gt;=OFFSET($B1413,,B$17,,$B$7-B$17),"",OFFSET($B1413,,B$17,,$B$7-B$17))),C1413),
SMALL(IF((SMALL(OFFSET($B1413,,K1414-1,,$B$7-K1414+1),ROW(INDIRECT("a1:a"&amp;$B$7-K1414+1)))=OFFSET($B1414,,K1414-1))*(MATCH(OFFSET($B1414,,K1414-1),SMALL(OFFSET($B1413,,K1414-1,,$B$7-K1414+1),ROW(INDIRECT("a1:a"&amp;$B$7-K1414+1))),0)=ROW(INDIRECT("a1:a"&amp;$B$7-K1414+1))),"",SMALL(OFFSET($B1413,,K1414-1,,$B$7-K1414+1),ROW(INDIRECT("a1:a"&amp;$B$7-K1414+1)))),C$17-K1414)),
SMALL(IF((SMALL(OFFSET($B1413,,K1414-1,,$B$7-K1414+1),ROW(INDIRECT("a1:a"&amp;$B$7-K1414+1)))=OFFSET($B1414,,K1414-1))*(MATCH(OFFSET($B1414,,K1414-1),SMALL(OFFSET($B1413,,K1414-1,,$B$7-K1414+1),ROW(INDIRECT("a1:a"&amp;$B$7-K1414+1))),0)=ROW(INDIRECT("a1:a"&amp;$B$7-K1414+1))),"",SMALL(OFFSET($B1413,,K1414-1,,$B$7-K1414+1),ROW(INDIRECT("a1:a"&amp;$B$7-K1414+1)))),C$17-K1414)))</f>
        <v>3</v>
      </c>
      <c r="D1414" s="8">
        <f t="array" aca="1" ref="D1414" ca="1">IF(OR($A1414&gt;$B$9,D$17&gt;$B$7),"",CHOOSE(D$15,IF(L1414=99,
IF(SUM(--(TRANSPOSE(LARGE(OFFSET($B1413,,D$17,,$B$7-D$17),ROW(INDIRECT("a1:a"&amp;$B$7-D$17))))=OFFSET($B1413,,D$17,,$B$7-D$17)))=$B$7-D$17,MIN(IF(D1413&gt;=OFFSET($B1413,,C$17,,$B$7-C$17),"",OFFSET($B1413,,C$17,,$B$7-C$17))),D1413),
SMALL(IF((SMALL(OFFSET($B1413,,L1414-1,,$B$7-L1414+1),ROW(INDIRECT("a1:a"&amp;$B$7-L1414+1)))=OFFSET($B1414,,L1414-1))*(MATCH(OFFSET($B1414,,L1414-1),SMALL(OFFSET($B1413,,L1414-1,,$B$7-L1414+1),ROW(INDIRECT("a1:a"&amp;$B$7-L1414+1))),0)=ROW(INDIRECT("a1:a"&amp;$B$7-L1414+1))),"",SMALL(OFFSET($B1413,,L1414-1,,$B$7-L1414+1),ROW(INDIRECT("a1:a"&amp;$B$7-L1414+1)))),D$17-L1414)),
SMALL(IF((SMALL(OFFSET($B1413,,L1414-1,,$B$7-L1414+1),ROW(INDIRECT("a1:a"&amp;$B$7-L1414+1)))=OFFSET($B1414,,L1414-1))*(MATCH(OFFSET($B1414,,L1414-1),SMALL(OFFSET($B1413,,L1414-1,,$B$7-L1414+1),ROW(INDIRECT("a1:a"&amp;$B$7-L1414+1))),0)=ROW(INDIRECT("a1:a"&amp;$B$7-L1414+1))),"",SMALL(OFFSET($B1413,,L1414-1,,$B$7-L1414+1),ROW(INDIRECT("a1:a"&amp;$B$7-L1414+1)))),D$17-L1414)))</f>
        <v>2</v>
      </c>
      <c r="E1414" s="8">
        <f t="array" aca="1" ref="E1414" ca="1">IF(OR($A1414&gt;$B$9,E$17&gt;$B$7),"",CHOOSE(E$15,IF(M1414=99,
IF(SUM(--(TRANSPOSE(LARGE(OFFSET($B1413,,E$17,,$B$7-E$17),ROW(INDIRECT("a1:a"&amp;$B$7-E$17))))=OFFSET($B1413,,E$17,,$B$7-E$17)))=$B$7-E$17,MIN(IF(E1413&gt;=OFFSET($B1413,,D$17,,$B$7-D$17),"",OFFSET($B1413,,D$17,,$B$7-D$17))),E1413),
SMALL(IF((SMALL(OFFSET($B1413,,M1414-1,,$B$7-M1414+1),ROW(INDIRECT("a1:a"&amp;$B$7-M1414+1)))=OFFSET($B1414,,M1414-1))*(MATCH(OFFSET($B1414,,M1414-1),SMALL(OFFSET($B1413,,M1414-1,,$B$7-M1414+1),ROW(INDIRECT("a1:a"&amp;$B$7-M1414+1))),0)=ROW(INDIRECT("a1:a"&amp;$B$7-M1414+1))),"",SMALL(OFFSET($B1413,,M1414-1,,$B$7-M1414+1),ROW(INDIRECT("a1:a"&amp;$B$7-M1414+1)))),E$17-M1414)),
SMALL(IF((SMALL(OFFSET($B1413,,M1414-1,,$B$7-M1414+1),ROW(INDIRECT("a1:a"&amp;$B$7-M1414+1)))=OFFSET($B1414,,M1414-1))*(MATCH(OFFSET($B1414,,M1414-1),SMALL(OFFSET($B1413,,M1414-1,,$B$7-M1414+1),ROW(INDIRECT("a1:a"&amp;$B$7-M1414+1))),0)=ROW(INDIRECT("a1:a"&amp;$B$7-M1414+1))),"",SMALL(OFFSET($B1413,,M1414-1,,$B$7-M1414+1),ROW(INDIRECT("a1:a"&amp;$B$7-M1414+1)))),E$17-M1414)))</f>
        <v>4</v>
      </c>
      <c r="F1414" s="8">
        <f t="array" aca="1" ref="F1414" ca="1">IF(OR($A1414&gt;$B$9,F$17&gt;$B$7),"",CHOOSE(F$15,IF(N1414=99,
IF(SUM(--(TRANSPOSE(LARGE(OFFSET($B1413,,F$17,,$B$7-F$17),ROW(INDIRECT("a1:a"&amp;$B$7-F$17))))=OFFSET($B1413,,F$17,,$B$7-F$17)))=$B$7-F$17,MIN(IF(F1413&gt;=OFFSET($B1413,,E$17,,$B$7-E$17),"",OFFSET($B1413,,E$17,,$B$7-E$17))),F1413),
SMALL(IF((SMALL(OFFSET($B1413,,N1414-1,,$B$7-N1414+1),ROW(INDIRECT("a1:a"&amp;$B$7-N1414+1)))=OFFSET($B1414,,N1414-1))*(MATCH(OFFSET($B1414,,N1414-1),SMALL(OFFSET($B1413,,N1414-1,,$B$7-N1414+1),ROW(INDIRECT("a1:a"&amp;$B$7-N1414+1))),0)=ROW(INDIRECT("a1:a"&amp;$B$7-N1414+1))),"",SMALL(OFFSET($B1413,,N1414-1,,$B$7-N1414+1),ROW(INDIRECT("a1:a"&amp;$B$7-N1414+1)))),F$17-N1414)),
SMALL(IF((SMALL(OFFSET($B1413,,N1414-1,,$B$7-N1414+1),ROW(INDIRECT("a1:a"&amp;$B$7-N1414+1)))=OFFSET($B1414,,N1414-1))*(MATCH(OFFSET($B1414,,N1414-1),SMALL(OFFSET($B1413,,N1414-1,,$B$7-N1414+1),ROW(INDIRECT("a1:a"&amp;$B$7-N1414+1))),0)=ROW(INDIRECT("a1:a"&amp;$B$7-N1414+1))),"",SMALL(OFFSET($B1413,,N1414-1,,$B$7-N1414+1),ROW(INDIRECT("a1:a"&amp;$B$7-N1414+1)))),F$17-N1414)))</f>
        <v>1</v>
      </c>
      <c r="G1414" s="8">
        <f t="array" aca="1" ref="G1414" ca="1">IF(OR($A1414&gt;$B$9,G$17&gt;$B$7),"",CHOOSE(G$15,IF(O1414=99,
IF(SUM(--(TRANSPOSE(LARGE(OFFSET($B1413,,G$17,,$B$7-G$17),ROW(INDIRECT("a1:a"&amp;$B$7-G$17))))=OFFSET($B1413,,G$17,,$B$7-G$17)))=$B$7-G$17,MIN(IF(G1413&gt;=OFFSET($B1413,,F$17,,$B$7-F$17),"",OFFSET($B1413,,F$17,,$B$7-F$17))),G1413),
SMALL(IF((SMALL(OFFSET($B1413,,O1414-1,,$B$7-O1414+1),ROW(INDIRECT("a1:a"&amp;$B$7-O1414+1)))=OFFSET($B1414,,O1414-1))*(MATCH(OFFSET($B1414,,O1414-1),SMALL(OFFSET($B1413,,O1414-1,,$B$7-O1414+1),ROW(INDIRECT("a1:a"&amp;$B$7-O1414+1))),0)=ROW(INDIRECT("a1:a"&amp;$B$7-O1414+1))),"",SMALL(OFFSET($B1413,,O1414-1,,$B$7-O1414+1),ROW(INDIRECT("a1:a"&amp;$B$7-O1414+1)))),G$17-O1414)),
SMALL(IF((SMALL(OFFSET($B1413,,O1414-1,,$B$7-O1414+1),ROW(INDIRECT("a1:a"&amp;$B$7-O1414+1)))=OFFSET($B1414,,O1414-1))*(MATCH(OFFSET($B1414,,O1414-1),SMALL(OFFSET($B1413,,O1414-1,,$B$7-O1414+1),ROW(INDIRECT("a1:a"&amp;$B$7-O1414+1))),0)=ROW(INDIRECT("a1:a"&amp;$B$7-O1414+1))),"",SMALL(OFFSET($B1413,,O1414-1,,$B$7-O1414+1),ROW(INDIRECT("a1:a"&amp;$B$7-O1414+1)))),G$17-O1414)))</f>
        <v>1</v>
      </c>
      <c r="H1414" s="8">
        <f t="array" aca="1" ref="H1414" ca="1">IF(OR($A1414&gt;$B$9,H$17&gt;$B$7),"",CHOOSE(H$15,IF(P1414=99,
IF(SUM(--(TRANSPOSE(LARGE(OFFSET($B1413,,H$17,,$B$7-H$17),ROW(INDIRECT("a1:a"&amp;$B$7-H$17))))=OFFSET($B1413,,H$17,,$B$7-H$17)))=$B$7-H$17,MIN(IF(H1413&gt;=OFFSET($B1413,,G$17,,$B$7-G$17),"",OFFSET($B1413,,G$17,,$B$7-G$17))),H1413),
SMALL(IF((SMALL(OFFSET($B1413,,P1414-1,,$B$7-P1414+1),ROW(INDIRECT("a1:a"&amp;$B$7-P1414+1)))=OFFSET($B1414,,P1414-1))*(MATCH(OFFSET($B1414,,P1414-1),SMALL(OFFSET($B1413,,P1414-1,,$B$7-P1414+1),ROW(INDIRECT("a1:a"&amp;$B$7-P1414+1))),0)=ROW(INDIRECT("a1:a"&amp;$B$7-P1414+1))),"",SMALL(OFFSET($B1413,,P1414-1,,$B$7-P1414+1),ROW(INDIRECT("a1:a"&amp;$B$7-P1414+1)))),H$17-P1414)),
SMALL(IF((SMALL(OFFSET($B1413,,P1414-1,,$B$7-P1414+1),ROW(INDIRECT("a1:a"&amp;$B$7-P1414+1)))=OFFSET($B1414,,P1414-1))*(MATCH(OFFSET($B1414,,P1414-1),SMALL(OFFSET($B1413,,P1414-1,,$B$7-P1414+1),ROW(INDIRECT("a1:a"&amp;$B$7-P1414+1))),0)=ROW(INDIRECT("a1:a"&amp;$B$7-P1414+1))),"",SMALL(OFFSET($B1413,,P1414-1,,$B$7-P1414+1),ROW(INDIRECT("a1:a"&amp;$B$7-P1414+1)))),H$17-P1414)))</f>
        <v>1</v>
      </c>
      <c r="I1414" s="44">
        <f t="array" aca="1" ref="I1414" ca="1">IF(OR($A1414&gt;$B$9,I$17&gt;$B$7),"",CHOOSE(I$15,IF(Q1414=99,
IF(SUM(--(TRANSPOSE(LARGE(OFFSET($B1413,,I$17,,$B$7-I$17),ROW(INDIRECT("a1:a"&amp;$B$7-I$17))))=OFFSET($B1413,,I$17,,$B$7-I$17)))=$B$7-I$17,MIN(IF(I1413&gt;=OFFSET($B1413,,H$17,,$B$7-H$17),"",OFFSET($B1413,,H$17,,$B$7-H$17))),I1413),
SMALL(IF((SMALL(OFFSET($B1413,,Q1414-1,,$B$7-Q1414+1),ROW(INDIRECT("a1:a"&amp;$B$7-Q1414+1)))=OFFSET($B1414,,Q1414-1))*(MATCH(OFFSET($B1414,,Q1414-1),SMALL(OFFSET($B1413,,Q1414-1,,$B$7-Q1414+1),ROW(INDIRECT("a1:a"&amp;$B$7-Q1414+1))),0)=ROW(INDIRECT("a1:a"&amp;$B$7-Q1414+1))),"",SMALL(OFFSET($B1413,,Q1414-1,,$B$7-Q1414+1),ROW(INDIRECT("a1:a"&amp;$B$7-Q1414+1)))),I$17-Q1414)),
SMALL(IF((SMALL(OFFSET($B1413,,Q1414-1,,$B$7-Q1414+1),ROW(INDIRECT("a1:a"&amp;$B$7-Q1414+1)))=OFFSET($B1414,,Q1414-1))*(MATCH(OFFSET($B1414,,Q1414-1),SMALL(OFFSET($B1413,,Q1414-1,,$B$7-Q1414+1),ROW(INDIRECT("a1:a"&amp;$B$7-Q1414+1))),0)=ROW(INDIRECT("a1:a"&amp;$B$7-Q1414+1))),"",SMALL(OFFSET($B1413,,Q1414-1,,$B$7-Q1414+1),ROW(INDIRECT("a1:a"&amp;$B$7-Q1414+1)))),I$17-Q1414)))</f>
        <v>2</v>
      </c>
      <c r="J1414" s="13"/>
      <c r="K1414" s="26">
        <f t="array" aca="1" ref="K1414" ca="1">MIN(IF($B1414:B1414&gt;$B1413:B1413,COLUMN($B$18:B1413)-COLUMN($B$18)+1,99))</f>
        <v>99</v>
      </c>
      <c r="L1414" s="26">
        <f t="array" aca="1" ref="L1414" ca="1">MIN(IF($B1414:C1414&gt;$B1413:C1413,COLUMN($B$18:C1413)-COLUMN($B$18)+1,99))</f>
        <v>99</v>
      </c>
      <c r="M1414" s="26">
        <f t="array" aca="1" ref="M1414" ca="1">MIN(IF($B1414:D1414&gt;$B1413:D1413,COLUMN($B$18:D1413)-COLUMN($B$18)+1,99))</f>
        <v>99</v>
      </c>
      <c r="N1414" s="26">
        <f t="array" aca="1" ref="N1414" ca="1">MIN(IF($B1414:E1414&gt;$B1413:E1413,COLUMN($B$18:E1413)-COLUMN($B$18)+1,99))</f>
        <v>4</v>
      </c>
      <c r="O1414" s="26">
        <f t="array" aca="1" ref="O1414" ca="1">MIN(IF($B1414:F1414&gt;$B1413:F1413,COLUMN($B$18:F1413)-COLUMN($B$18)+1,99))</f>
        <v>4</v>
      </c>
      <c r="P1414" s="26">
        <f t="array" aca="1" ref="P1414" ca="1">MIN(IF($B1414:G1414&gt;$B1413:G1413,COLUMN($B$18:G1413)-COLUMN($B$18)+1,99))</f>
        <v>4</v>
      </c>
      <c r="Q1414" s="48">
        <f t="array" aca="1" ref="Q1414" ca="1">MIN(IF($B1414:H1414&gt;$B1413:H1413,COLUMN($B$18:H1413)-COLUMN($B$18)+1,99))</f>
        <v>4</v>
      </c>
    </row>
    <row r="1415" spans="1:17" x14ac:dyDescent="0.25">
      <c r="A1415" s="10">
        <v>1398</v>
      </c>
      <c r="B1415" s="8">
        <f t="array" aca="1" ref="B1415" ca="1">IF(A1415&gt;$B$9,"",IF(SUM(--(TRANSPOSE(LARGE(OFFSET($B1414,,B$17,,$B$7-B$17),ROW(INDIRECT("a1:a"&amp;$B$7-B$17))))=OFFSET($B1414,,B$17,,$B$7-B$17)))=$B$7-B$17,OFFSET($B$12,,MATCH(B1414,$B$12:$H$12,FALSE)),B1414))</f>
        <v>3</v>
      </c>
      <c r="C1415" s="8">
        <f t="array" aca="1" ref="C1415" ca="1">IF(OR($A1415&gt;$B$9,C$17&gt;$B$7),"",CHOOSE(C$15,IF(K1415=99,
IF(SUM(--(TRANSPOSE(LARGE(OFFSET($B1414,,C$17,,$B$7-C$17),ROW(INDIRECT("a1:a"&amp;$B$7-C$17))))=OFFSET($B1414,,C$17,,$B$7-C$17)))=$B$7-C$17,MIN(IF(C1414&gt;=OFFSET($B1414,,B$17,,$B$7-B$17),"",OFFSET($B1414,,B$17,,$B$7-B$17))),C1414),
SMALL(IF((SMALL(OFFSET($B1414,,K1415-1,,$B$7-K1415+1),ROW(INDIRECT("a1:a"&amp;$B$7-K1415+1)))=OFFSET($B1415,,K1415-1))*(MATCH(OFFSET($B1415,,K1415-1),SMALL(OFFSET($B1414,,K1415-1,,$B$7-K1415+1),ROW(INDIRECT("a1:a"&amp;$B$7-K1415+1))),0)=ROW(INDIRECT("a1:a"&amp;$B$7-K1415+1))),"",SMALL(OFFSET($B1414,,K1415-1,,$B$7-K1415+1),ROW(INDIRECT("a1:a"&amp;$B$7-K1415+1)))),C$17-K1415)),
SMALL(IF((SMALL(OFFSET($B1414,,K1415-1,,$B$7-K1415+1),ROW(INDIRECT("a1:a"&amp;$B$7-K1415+1)))=OFFSET($B1415,,K1415-1))*(MATCH(OFFSET($B1415,,K1415-1),SMALL(OFFSET($B1414,,K1415-1,,$B$7-K1415+1),ROW(INDIRECT("a1:a"&amp;$B$7-K1415+1))),0)=ROW(INDIRECT("a1:a"&amp;$B$7-K1415+1))),"",SMALL(OFFSET($B1414,,K1415-1,,$B$7-K1415+1),ROW(INDIRECT("a1:a"&amp;$B$7-K1415+1)))),C$17-K1415)))</f>
        <v>3</v>
      </c>
      <c r="D1415" s="8">
        <f t="array" aca="1" ref="D1415" ca="1">IF(OR($A1415&gt;$B$9,D$17&gt;$B$7),"",CHOOSE(D$15,IF(L1415=99,
IF(SUM(--(TRANSPOSE(LARGE(OFFSET($B1414,,D$17,,$B$7-D$17),ROW(INDIRECT("a1:a"&amp;$B$7-D$17))))=OFFSET($B1414,,D$17,,$B$7-D$17)))=$B$7-D$17,MIN(IF(D1414&gt;=OFFSET($B1414,,C$17,,$B$7-C$17),"",OFFSET($B1414,,C$17,,$B$7-C$17))),D1414),
SMALL(IF((SMALL(OFFSET($B1414,,L1415-1,,$B$7-L1415+1),ROW(INDIRECT("a1:a"&amp;$B$7-L1415+1)))=OFFSET($B1415,,L1415-1))*(MATCH(OFFSET($B1415,,L1415-1),SMALL(OFFSET($B1414,,L1415-1,,$B$7-L1415+1),ROW(INDIRECT("a1:a"&amp;$B$7-L1415+1))),0)=ROW(INDIRECT("a1:a"&amp;$B$7-L1415+1))),"",SMALL(OFFSET($B1414,,L1415-1,,$B$7-L1415+1),ROW(INDIRECT("a1:a"&amp;$B$7-L1415+1)))),D$17-L1415)),
SMALL(IF((SMALL(OFFSET($B1414,,L1415-1,,$B$7-L1415+1),ROW(INDIRECT("a1:a"&amp;$B$7-L1415+1)))=OFFSET($B1415,,L1415-1))*(MATCH(OFFSET($B1415,,L1415-1),SMALL(OFFSET($B1414,,L1415-1,,$B$7-L1415+1),ROW(INDIRECT("a1:a"&amp;$B$7-L1415+1))),0)=ROW(INDIRECT("a1:a"&amp;$B$7-L1415+1))),"",SMALL(OFFSET($B1414,,L1415-1,,$B$7-L1415+1),ROW(INDIRECT("a1:a"&amp;$B$7-L1415+1)))),D$17-L1415)))</f>
        <v>2</v>
      </c>
      <c r="E1415" s="8">
        <f t="array" aca="1" ref="E1415" ca="1">IF(OR($A1415&gt;$B$9,E$17&gt;$B$7),"",CHOOSE(E$15,IF(M1415=99,
IF(SUM(--(TRANSPOSE(LARGE(OFFSET($B1414,,E$17,,$B$7-E$17),ROW(INDIRECT("a1:a"&amp;$B$7-E$17))))=OFFSET($B1414,,E$17,,$B$7-E$17)))=$B$7-E$17,MIN(IF(E1414&gt;=OFFSET($B1414,,D$17,,$B$7-D$17),"",OFFSET($B1414,,D$17,,$B$7-D$17))),E1414),
SMALL(IF((SMALL(OFFSET($B1414,,M1415-1,,$B$7-M1415+1),ROW(INDIRECT("a1:a"&amp;$B$7-M1415+1)))=OFFSET($B1415,,M1415-1))*(MATCH(OFFSET($B1415,,M1415-1),SMALL(OFFSET($B1414,,M1415-1,,$B$7-M1415+1),ROW(INDIRECT("a1:a"&amp;$B$7-M1415+1))),0)=ROW(INDIRECT("a1:a"&amp;$B$7-M1415+1))),"",SMALL(OFFSET($B1414,,M1415-1,,$B$7-M1415+1),ROW(INDIRECT("a1:a"&amp;$B$7-M1415+1)))),E$17-M1415)),
SMALL(IF((SMALL(OFFSET($B1414,,M1415-1,,$B$7-M1415+1),ROW(INDIRECT("a1:a"&amp;$B$7-M1415+1)))=OFFSET($B1415,,M1415-1))*(MATCH(OFFSET($B1415,,M1415-1),SMALL(OFFSET($B1414,,M1415-1,,$B$7-M1415+1),ROW(INDIRECT("a1:a"&amp;$B$7-M1415+1))),0)=ROW(INDIRECT("a1:a"&amp;$B$7-M1415+1))),"",SMALL(OFFSET($B1414,,M1415-1,,$B$7-M1415+1),ROW(INDIRECT("a1:a"&amp;$B$7-M1415+1)))),E$17-M1415)))</f>
        <v>4</v>
      </c>
      <c r="F1415" s="8">
        <f t="array" aca="1" ref="F1415" ca="1">IF(OR($A1415&gt;$B$9,F$17&gt;$B$7),"",CHOOSE(F$15,IF(N1415=99,
IF(SUM(--(TRANSPOSE(LARGE(OFFSET($B1414,,F$17,,$B$7-F$17),ROW(INDIRECT("a1:a"&amp;$B$7-F$17))))=OFFSET($B1414,,F$17,,$B$7-F$17)))=$B$7-F$17,MIN(IF(F1414&gt;=OFFSET($B1414,,E$17,,$B$7-E$17),"",OFFSET($B1414,,E$17,,$B$7-E$17))),F1414),
SMALL(IF((SMALL(OFFSET($B1414,,N1415-1,,$B$7-N1415+1),ROW(INDIRECT("a1:a"&amp;$B$7-N1415+1)))=OFFSET($B1415,,N1415-1))*(MATCH(OFFSET($B1415,,N1415-1),SMALL(OFFSET($B1414,,N1415-1,,$B$7-N1415+1),ROW(INDIRECT("a1:a"&amp;$B$7-N1415+1))),0)=ROW(INDIRECT("a1:a"&amp;$B$7-N1415+1))),"",SMALL(OFFSET($B1414,,N1415-1,,$B$7-N1415+1),ROW(INDIRECT("a1:a"&amp;$B$7-N1415+1)))),F$17-N1415)),
SMALL(IF((SMALL(OFFSET($B1414,,N1415-1,,$B$7-N1415+1),ROW(INDIRECT("a1:a"&amp;$B$7-N1415+1)))=OFFSET($B1415,,N1415-1))*(MATCH(OFFSET($B1415,,N1415-1),SMALL(OFFSET($B1414,,N1415-1,,$B$7-N1415+1),ROW(INDIRECT("a1:a"&amp;$B$7-N1415+1))),0)=ROW(INDIRECT("a1:a"&amp;$B$7-N1415+1))),"",SMALL(OFFSET($B1414,,N1415-1,,$B$7-N1415+1),ROW(INDIRECT("a1:a"&amp;$B$7-N1415+1)))),F$17-N1415)))</f>
        <v>1</v>
      </c>
      <c r="G1415" s="8">
        <f t="array" aca="1" ref="G1415" ca="1">IF(OR($A1415&gt;$B$9,G$17&gt;$B$7),"",CHOOSE(G$15,IF(O1415=99,
IF(SUM(--(TRANSPOSE(LARGE(OFFSET($B1414,,G$17,,$B$7-G$17),ROW(INDIRECT("a1:a"&amp;$B$7-G$17))))=OFFSET($B1414,,G$17,,$B$7-G$17)))=$B$7-G$17,MIN(IF(G1414&gt;=OFFSET($B1414,,F$17,,$B$7-F$17),"",OFFSET($B1414,,F$17,,$B$7-F$17))),G1414),
SMALL(IF((SMALL(OFFSET($B1414,,O1415-1,,$B$7-O1415+1),ROW(INDIRECT("a1:a"&amp;$B$7-O1415+1)))=OFFSET($B1415,,O1415-1))*(MATCH(OFFSET($B1415,,O1415-1),SMALL(OFFSET($B1414,,O1415-1,,$B$7-O1415+1),ROW(INDIRECT("a1:a"&amp;$B$7-O1415+1))),0)=ROW(INDIRECT("a1:a"&amp;$B$7-O1415+1))),"",SMALL(OFFSET($B1414,,O1415-1,,$B$7-O1415+1),ROW(INDIRECT("a1:a"&amp;$B$7-O1415+1)))),G$17-O1415)),
SMALL(IF((SMALL(OFFSET($B1414,,O1415-1,,$B$7-O1415+1),ROW(INDIRECT("a1:a"&amp;$B$7-O1415+1)))=OFFSET($B1415,,O1415-1))*(MATCH(OFFSET($B1415,,O1415-1),SMALL(OFFSET($B1414,,O1415-1,,$B$7-O1415+1),ROW(INDIRECT("a1:a"&amp;$B$7-O1415+1))),0)=ROW(INDIRECT("a1:a"&amp;$B$7-O1415+1))),"",SMALL(OFFSET($B1414,,O1415-1,,$B$7-O1415+1),ROW(INDIRECT("a1:a"&amp;$B$7-O1415+1)))),G$17-O1415)))</f>
        <v>1</v>
      </c>
      <c r="H1415" s="8">
        <f t="array" aca="1" ref="H1415" ca="1">IF(OR($A1415&gt;$B$9,H$17&gt;$B$7),"",CHOOSE(H$15,IF(P1415=99,
IF(SUM(--(TRANSPOSE(LARGE(OFFSET($B1414,,H$17,,$B$7-H$17),ROW(INDIRECT("a1:a"&amp;$B$7-H$17))))=OFFSET($B1414,,H$17,,$B$7-H$17)))=$B$7-H$17,MIN(IF(H1414&gt;=OFFSET($B1414,,G$17,,$B$7-G$17),"",OFFSET($B1414,,G$17,,$B$7-G$17))),H1414),
SMALL(IF((SMALL(OFFSET($B1414,,P1415-1,,$B$7-P1415+1),ROW(INDIRECT("a1:a"&amp;$B$7-P1415+1)))=OFFSET($B1415,,P1415-1))*(MATCH(OFFSET($B1415,,P1415-1),SMALL(OFFSET($B1414,,P1415-1,,$B$7-P1415+1),ROW(INDIRECT("a1:a"&amp;$B$7-P1415+1))),0)=ROW(INDIRECT("a1:a"&amp;$B$7-P1415+1))),"",SMALL(OFFSET($B1414,,P1415-1,,$B$7-P1415+1),ROW(INDIRECT("a1:a"&amp;$B$7-P1415+1)))),H$17-P1415)),
SMALL(IF((SMALL(OFFSET($B1414,,P1415-1,,$B$7-P1415+1),ROW(INDIRECT("a1:a"&amp;$B$7-P1415+1)))=OFFSET($B1415,,P1415-1))*(MATCH(OFFSET($B1415,,P1415-1),SMALL(OFFSET($B1414,,P1415-1,,$B$7-P1415+1),ROW(INDIRECT("a1:a"&amp;$B$7-P1415+1))),0)=ROW(INDIRECT("a1:a"&amp;$B$7-P1415+1))),"",SMALL(OFFSET($B1414,,P1415-1,,$B$7-P1415+1),ROW(INDIRECT("a1:a"&amp;$B$7-P1415+1)))),H$17-P1415)))</f>
        <v>2</v>
      </c>
      <c r="I1415" s="44">
        <f t="array" aca="1" ref="I1415" ca="1">IF(OR($A1415&gt;$B$9,I$17&gt;$B$7),"",CHOOSE(I$15,IF(Q1415=99,
IF(SUM(--(TRANSPOSE(LARGE(OFFSET($B1414,,I$17,,$B$7-I$17),ROW(INDIRECT("a1:a"&amp;$B$7-I$17))))=OFFSET($B1414,,I$17,,$B$7-I$17)))=$B$7-I$17,MIN(IF(I1414&gt;=OFFSET($B1414,,H$17,,$B$7-H$17),"",OFFSET($B1414,,H$17,,$B$7-H$17))),I1414),
SMALL(IF((SMALL(OFFSET($B1414,,Q1415-1,,$B$7-Q1415+1),ROW(INDIRECT("a1:a"&amp;$B$7-Q1415+1)))=OFFSET($B1415,,Q1415-1))*(MATCH(OFFSET($B1415,,Q1415-1),SMALL(OFFSET($B1414,,Q1415-1,,$B$7-Q1415+1),ROW(INDIRECT("a1:a"&amp;$B$7-Q1415+1))),0)=ROW(INDIRECT("a1:a"&amp;$B$7-Q1415+1))),"",SMALL(OFFSET($B1414,,Q1415-1,,$B$7-Q1415+1),ROW(INDIRECT("a1:a"&amp;$B$7-Q1415+1)))),I$17-Q1415)),
SMALL(IF((SMALL(OFFSET($B1414,,Q1415-1,,$B$7-Q1415+1),ROW(INDIRECT("a1:a"&amp;$B$7-Q1415+1)))=OFFSET($B1415,,Q1415-1))*(MATCH(OFFSET($B1415,,Q1415-1),SMALL(OFFSET($B1414,,Q1415-1,,$B$7-Q1415+1),ROW(INDIRECT("a1:a"&amp;$B$7-Q1415+1))),0)=ROW(INDIRECT("a1:a"&amp;$B$7-Q1415+1))),"",SMALL(OFFSET($B1414,,Q1415-1,,$B$7-Q1415+1),ROW(INDIRECT("a1:a"&amp;$B$7-Q1415+1)))),I$17-Q1415)))</f>
        <v>1</v>
      </c>
      <c r="J1415" s="13"/>
      <c r="K1415" s="26">
        <f t="array" aca="1" ref="K1415" ca="1">MIN(IF($B1415:B1415&gt;$B1414:B1414,COLUMN($B$18:B1414)-COLUMN($B$18)+1,99))</f>
        <v>99</v>
      </c>
      <c r="L1415" s="26">
        <f t="array" aca="1" ref="L1415" ca="1">MIN(IF($B1415:C1415&gt;$B1414:C1414,COLUMN($B$18:C1414)-COLUMN($B$18)+1,99))</f>
        <v>99</v>
      </c>
      <c r="M1415" s="26">
        <f t="array" aca="1" ref="M1415" ca="1">MIN(IF($B1415:D1415&gt;$B1414:D1414,COLUMN($B$18:D1414)-COLUMN($B$18)+1,99))</f>
        <v>99</v>
      </c>
      <c r="N1415" s="26">
        <f t="array" aca="1" ref="N1415" ca="1">MIN(IF($B1415:E1415&gt;$B1414:E1414,COLUMN($B$18:E1414)-COLUMN($B$18)+1,99))</f>
        <v>99</v>
      </c>
      <c r="O1415" s="26">
        <f t="array" aca="1" ref="O1415" ca="1">MIN(IF($B1415:F1415&gt;$B1414:F1414,COLUMN($B$18:F1414)-COLUMN($B$18)+1,99))</f>
        <v>99</v>
      </c>
      <c r="P1415" s="26">
        <f t="array" aca="1" ref="P1415" ca="1">MIN(IF($B1415:G1415&gt;$B1414:G1414,COLUMN($B$18:G1414)-COLUMN($B$18)+1,99))</f>
        <v>99</v>
      </c>
      <c r="Q1415" s="48">
        <f t="array" aca="1" ref="Q1415" ca="1">MIN(IF($B1415:H1415&gt;$B1414:H1414,COLUMN($B$18:H1414)-COLUMN($B$18)+1,99))</f>
        <v>7</v>
      </c>
    </row>
    <row r="1416" spans="1:17" x14ac:dyDescent="0.25">
      <c r="A1416" s="10">
        <v>1399</v>
      </c>
      <c r="B1416" s="8">
        <f t="array" aca="1" ref="B1416" ca="1">IF(A1416&gt;$B$9,"",IF(SUM(--(TRANSPOSE(LARGE(OFFSET($B1415,,B$17,,$B$7-B$17),ROW(INDIRECT("a1:a"&amp;$B$7-B$17))))=OFFSET($B1415,,B$17,,$B$7-B$17)))=$B$7-B$17,OFFSET($B$12,,MATCH(B1415,$B$12:$H$12,FALSE)),B1415))</f>
        <v>3</v>
      </c>
      <c r="C1416" s="8">
        <f t="array" aca="1" ref="C1416" ca="1">IF(OR($A1416&gt;$B$9,C$17&gt;$B$7),"",CHOOSE(C$15,IF(K1416=99,
IF(SUM(--(TRANSPOSE(LARGE(OFFSET($B1415,,C$17,,$B$7-C$17),ROW(INDIRECT("a1:a"&amp;$B$7-C$17))))=OFFSET($B1415,,C$17,,$B$7-C$17)))=$B$7-C$17,MIN(IF(C1415&gt;=OFFSET($B1415,,B$17,,$B$7-B$17),"",OFFSET($B1415,,B$17,,$B$7-B$17))),C1415),
SMALL(IF((SMALL(OFFSET($B1415,,K1416-1,,$B$7-K1416+1),ROW(INDIRECT("a1:a"&amp;$B$7-K1416+1)))=OFFSET($B1416,,K1416-1))*(MATCH(OFFSET($B1416,,K1416-1),SMALL(OFFSET($B1415,,K1416-1,,$B$7-K1416+1),ROW(INDIRECT("a1:a"&amp;$B$7-K1416+1))),0)=ROW(INDIRECT("a1:a"&amp;$B$7-K1416+1))),"",SMALL(OFFSET($B1415,,K1416-1,,$B$7-K1416+1),ROW(INDIRECT("a1:a"&amp;$B$7-K1416+1)))),C$17-K1416)),
SMALL(IF((SMALL(OFFSET($B1415,,K1416-1,,$B$7-K1416+1),ROW(INDIRECT("a1:a"&amp;$B$7-K1416+1)))=OFFSET($B1416,,K1416-1))*(MATCH(OFFSET($B1416,,K1416-1),SMALL(OFFSET($B1415,,K1416-1,,$B$7-K1416+1),ROW(INDIRECT("a1:a"&amp;$B$7-K1416+1))),0)=ROW(INDIRECT("a1:a"&amp;$B$7-K1416+1))),"",SMALL(OFFSET($B1415,,K1416-1,,$B$7-K1416+1),ROW(INDIRECT("a1:a"&amp;$B$7-K1416+1)))),C$17-K1416)))</f>
        <v>3</v>
      </c>
      <c r="D1416" s="8">
        <f t="array" aca="1" ref="D1416" ca="1">IF(OR($A1416&gt;$B$9,D$17&gt;$B$7),"",CHOOSE(D$15,IF(L1416=99,
IF(SUM(--(TRANSPOSE(LARGE(OFFSET($B1415,,D$17,,$B$7-D$17),ROW(INDIRECT("a1:a"&amp;$B$7-D$17))))=OFFSET($B1415,,D$17,,$B$7-D$17)))=$B$7-D$17,MIN(IF(D1415&gt;=OFFSET($B1415,,C$17,,$B$7-C$17),"",OFFSET($B1415,,C$17,,$B$7-C$17))),D1415),
SMALL(IF((SMALL(OFFSET($B1415,,L1416-1,,$B$7-L1416+1),ROW(INDIRECT("a1:a"&amp;$B$7-L1416+1)))=OFFSET($B1416,,L1416-1))*(MATCH(OFFSET($B1416,,L1416-1),SMALL(OFFSET($B1415,,L1416-1,,$B$7-L1416+1),ROW(INDIRECT("a1:a"&amp;$B$7-L1416+1))),0)=ROW(INDIRECT("a1:a"&amp;$B$7-L1416+1))),"",SMALL(OFFSET($B1415,,L1416-1,,$B$7-L1416+1),ROW(INDIRECT("a1:a"&amp;$B$7-L1416+1)))),D$17-L1416)),
SMALL(IF((SMALL(OFFSET($B1415,,L1416-1,,$B$7-L1416+1),ROW(INDIRECT("a1:a"&amp;$B$7-L1416+1)))=OFFSET($B1416,,L1416-1))*(MATCH(OFFSET($B1416,,L1416-1),SMALL(OFFSET($B1415,,L1416-1,,$B$7-L1416+1),ROW(INDIRECT("a1:a"&amp;$B$7-L1416+1))),0)=ROW(INDIRECT("a1:a"&amp;$B$7-L1416+1))),"",SMALL(OFFSET($B1415,,L1416-1,,$B$7-L1416+1),ROW(INDIRECT("a1:a"&amp;$B$7-L1416+1)))),D$17-L1416)))</f>
        <v>2</v>
      </c>
      <c r="E1416" s="8">
        <f t="array" aca="1" ref="E1416" ca="1">IF(OR($A1416&gt;$B$9,E$17&gt;$B$7),"",CHOOSE(E$15,IF(M1416=99,
IF(SUM(--(TRANSPOSE(LARGE(OFFSET($B1415,,E$17,,$B$7-E$17),ROW(INDIRECT("a1:a"&amp;$B$7-E$17))))=OFFSET($B1415,,E$17,,$B$7-E$17)))=$B$7-E$17,MIN(IF(E1415&gt;=OFFSET($B1415,,D$17,,$B$7-D$17),"",OFFSET($B1415,,D$17,,$B$7-D$17))),E1415),
SMALL(IF((SMALL(OFFSET($B1415,,M1416-1,,$B$7-M1416+1),ROW(INDIRECT("a1:a"&amp;$B$7-M1416+1)))=OFFSET($B1416,,M1416-1))*(MATCH(OFFSET($B1416,,M1416-1),SMALL(OFFSET($B1415,,M1416-1,,$B$7-M1416+1),ROW(INDIRECT("a1:a"&amp;$B$7-M1416+1))),0)=ROW(INDIRECT("a1:a"&amp;$B$7-M1416+1))),"",SMALL(OFFSET($B1415,,M1416-1,,$B$7-M1416+1),ROW(INDIRECT("a1:a"&amp;$B$7-M1416+1)))),E$17-M1416)),
SMALL(IF((SMALL(OFFSET($B1415,,M1416-1,,$B$7-M1416+1),ROW(INDIRECT("a1:a"&amp;$B$7-M1416+1)))=OFFSET($B1416,,M1416-1))*(MATCH(OFFSET($B1416,,M1416-1),SMALL(OFFSET($B1415,,M1416-1,,$B$7-M1416+1),ROW(INDIRECT("a1:a"&amp;$B$7-M1416+1))),0)=ROW(INDIRECT("a1:a"&amp;$B$7-M1416+1))),"",SMALL(OFFSET($B1415,,M1416-1,,$B$7-M1416+1),ROW(INDIRECT("a1:a"&amp;$B$7-M1416+1)))),E$17-M1416)))</f>
        <v>4</v>
      </c>
      <c r="F1416" s="8">
        <f t="array" aca="1" ref="F1416" ca="1">IF(OR($A1416&gt;$B$9,F$17&gt;$B$7),"",CHOOSE(F$15,IF(N1416=99,
IF(SUM(--(TRANSPOSE(LARGE(OFFSET($B1415,,F$17,,$B$7-F$17),ROW(INDIRECT("a1:a"&amp;$B$7-F$17))))=OFFSET($B1415,,F$17,,$B$7-F$17)))=$B$7-F$17,MIN(IF(F1415&gt;=OFFSET($B1415,,E$17,,$B$7-E$17),"",OFFSET($B1415,,E$17,,$B$7-E$17))),F1415),
SMALL(IF((SMALL(OFFSET($B1415,,N1416-1,,$B$7-N1416+1),ROW(INDIRECT("a1:a"&amp;$B$7-N1416+1)))=OFFSET($B1416,,N1416-1))*(MATCH(OFFSET($B1416,,N1416-1),SMALL(OFFSET($B1415,,N1416-1,,$B$7-N1416+1),ROW(INDIRECT("a1:a"&amp;$B$7-N1416+1))),0)=ROW(INDIRECT("a1:a"&amp;$B$7-N1416+1))),"",SMALL(OFFSET($B1415,,N1416-1,,$B$7-N1416+1),ROW(INDIRECT("a1:a"&amp;$B$7-N1416+1)))),F$17-N1416)),
SMALL(IF((SMALL(OFFSET($B1415,,N1416-1,,$B$7-N1416+1),ROW(INDIRECT("a1:a"&amp;$B$7-N1416+1)))=OFFSET($B1416,,N1416-1))*(MATCH(OFFSET($B1416,,N1416-1),SMALL(OFFSET($B1415,,N1416-1,,$B$7-N1416+1),ROW(INDIRECT("a1:a"&amp;$B$7-N1416+1))),0)=ROW(INDIRECT("a1:a"&amp;$B$7-N1416+1))),"",SMALL(OFFSET($B1415,,N1416-1,,$B$7-N1416+1),ROW(INDIRECT("a1:a"&amp;$B$7-N1416+1)))),F$17-N1416)))</f>
        <v>1</v>
      </c>
      <c r="G1416" s="8">
        <f t="array" aca="1" ref="G1416" ca="1">IF(OR($A1416&gt;$B$9,G$17&gt;$B$7),"",CHOOSE(G$15,IF(O1416=99,
IF(SUM(--(TRANSPOSE(LARGE(OFFSET($B1415,,G$17,,$B$7-G$17),ROW(INDIRECT("a1:a"&amp;$B$7-G$17))))=OFFSET($B1415,,G$17,,$B$7-G$17)))=$B$7-G$17,MIN(IF(G1415&gt;=OFFSET($B1415,,F$17,,$B$7-F$17),"",OFFSET($B1415,,F$17,,$B$7-F$17))),G1415),
SMALL(IF((SMALL(OFFSET($B1415,,O1416-1,,$B$7-O1416+1),ROW(INDIRECT("a1:a"&amp;$B$7-O1416+1)))=OFFSET($B1416,,O1416-1))*(MATCH(OFFSET($B1416,,O1416-1),SMALL(OFFSET($B1415,,O1416-1,,$B$7-O1416+1),ROW(INDIRECT("a1:a"&amp;$B$7-O1416+1))),0)=ROW(INDIRECT("a1:a"&amp;$B$7-O1416+1))),"",SMALL(OFFSET($B1415,,O1416-1,,$B$7-O1416+1),ROW(INDIRECT("a1:a"&amp;$B$7-O1416+1)))),G$17-O1416)),
SMALL(IF((SMALL(OFFSET($B1415,,O1416-1,,$B$7-O1416+1),ROW(INDIRECT("a1:a"&amp;$B$7-O1416+1)))=OFFSET($B1416,,O1416-1))*(MATCH(OFFSET($B1416,,O1416-1),SMALL(OFFSET($B1415,,O1416-1,,$B$7-O1416+1),ROW(INDIRECT("a1:a"&amp;$B$7-O1416+1))),0)=ROW(INDIRECT("a1:a"&amp;$B$7-O1416+1))),"",SMALL(OFFSET($B1415,,O1416-1,,$B$7-O1416+1),ROW(INDIRECT("a1:a"&amp;$B$7-O1416+1)))),G$17-O1416)))</f>
        <v>2</v>
      </c>
      <c r="H1416" s="8">
        <f t="array" aca="1" ref="H1416" ca="1">IF(OR($A1416&gt;$B$9,H$17&gt;$B$7),"",CHOOSE(H$15,IF(P1416=99,
IF(SUM(--(TRANSPOSE(LARGE(OFFSET($B1415,,H$17,,$B$7-H$17),ROW(INDIRECT("a1:a"&amp;$B$7-H$17))))=OFFSET($B1415,,H$17,,$B$7-H$17)))=$B$7-H$17,MIN(IF(H1415&gt;=OFFSET($B1415,,G$17,,$B$7-G$17),"",OFFSET($B1415,,G$17,,$B$7-G$17))),H1415),
SMALL(IF((SMALL(OFFSET($B1415,,P1416-1,,$B$7-P1416+1),ROW(INDIRECT("a1:a"&amp;$B$7-P1416+1)))=OFFSET($B1416,,P1416-1))*(MATCH(OFFSET($B1416,,P1416-1),SMALL(OFFSET($B1415,,P1416-1,,$B$7-P1416+1),ROW(INDIRECT("a1:a"&amp;$B$7-P1416+1))),0)=ROW(INDIRECT("a1:a"&amp;$B$7-P1416+1))),"",SMALL(OFFSET($B1415,,P1416-1,,$B$7-P1416+1),ROW(INDIRECT("a1:a"&amp;$B$7-P1416+1)))),H$17-P1416)),
SMALL(IF((SMALL(OFFSET($B1415,,P1416-1,,$B$7-P1416+1),ROW(INDIRECT("a1:a"&amp;$B$7-P1416+1)))=OFFSET($B1416,,P1416-1))*(MATCH(OFFSET($B1416,,P1416-1),SMALL(OFFSET($B1415,,P1416-1,,$B$7-P1416+1),ROW(INDIRECT("a1:a"&amp;$B$7-P1416+1))),0)=ROW(INDIRECT("a1:a"&amp;$B$7-P1416+1))),"",SMALL(OFFSET($B1415,,P1416-1,,$B$7-P1416+1),ROW(INDIRECT("a1:a"&amp;$B$7-P1416+1)))),H$17-P1416)))</f>
        <v>1</v>
      </c>
      <c r="I1416" s="44">
        <f t="array" aca="1" ref="I1416" ca="1">IF(OR($A1416&gt;$B$9,I$17&gt;$B$7),"",CHOOSE(I$15,IF(Q1416=99,
IF(SUM(--(TRANSPOSE(LARGE(OFFSET($B1415,,I$17,,$B$7-I$17),ROW(INDIRECT("a1:a"&amp;$B$7-I$17))))=OFFSET($B1415,,I$17,,$B$7-I$17)))=$B$7-I$17,MIN(IF(I1415&gt;=OFFSET($B1415,,H$17,,$B$7-H$17),"",OFFSET($B1415,,H$17,,$B$7-H$17))),I1415),
SMALL(IF((SMALL(OFFSET($B1415,,Q1416-1,,$B$7-Q1416+1),ROW(INDIRECT("a1:a"&amp;$B$7-Q1416+1)))=OFFSET($B1416,,Q1416-1))*(MATCH(OFFSET($B1416,,Q1416-1),SMALL(OFFSET($B1415,,Q1416-1,,$B$7-Q1416+1),ROW(INDIRECT("a1:a"&amp;$B$7-Q1416+1))),0)=ROW(INDIRECT("a1:a"&amp;$B$7-Q1416+1))),"",SMALL(OFFSET($B1415,,Q1416-1,,$B$7-Q1416+1),ROW(INDIRECT("a1:a"&amp;$B$7-Q1416+1)))),I$17-Q1416)),
SMALL(IF((SMALL(OFFSET($B1415,,Q1416-1,,$B$7-Q1416+1),ROW(INDIRECT("a1:a"&amp;$B$7-Q1416+1)))=OFFSET($B1416,,Q1416-1))*(MATCH(OFFSET($B1416,,Q1416-1),SMALL(OFFSET($B1415,,Q1416-1,,$B$7-Q1416+1),ROW(INDIRECT("a1:a"&amp;$B$7-Q1416+1))),0)=ROW(INDIRECT("a1:a"&amp;$B$7-Q1416+1))),"",SMALL(OFFSET($B1415,,Q1416-1,,$B$7-Q1416+1),ROW(INDIRECT("a1:a"&amp;$B$7-Q1416+1)))),I$17-Q1416)))</f>
        <v>1</v>
      </c>
      <c r="J1416" s="13"/>
      <c r="K1416" s="26">
        <f t="array" aca="1" ref="K1416" ca="1">MIN(IF($B1416:B1416&gt;$B1415:B1415,COLUMN($B$18:B1415)-COLUMN($B$18)+1,99))</f>
        <v>99</v>
      </c>
      <c r="L1416" s="26">
        <f t="array" aca="1" ref="L1416" ca="1">MIN(IF($B1416:C1416&gt;$B1415:C1415,COLUMN($B$18:C1415)-COLUMN($B$18)+1,99))</f>
        <v>99</v>
      </c>
      <c r="M1416" s="26">
        <f t="array" aca="1" ref="M1416" ca="1">MIN(IF($B1416:D1416&gt;$B1415:D1415,COLUMN($B$18:D1415)-COLUMN($B$18)+1,99))</f>
        <v>99</v>
      </c>
      <c r="N1416" s="26">
        <f t="array" aca="1" ref="N1416" ca="1">MIN(IF($B1416:E1416&gt;$B1415:E1415,COLUMN($B$18:E1415)-COLUMN($B$18)+1,99))</f>
        <v>99</v>
      </c>
      <c r="O1416" s="26">
        <f t="array" aca="1" ref="O1416" ca="1">MIN(IF($B1416:F1416&gt;$B1415:F1415,COLUMN($B$18:F1415)-COLUMN($B$18)+1,99))</f>
        <v>99</v>
      </c>
      <c r="P1416" s="26">
        <f t="array" aca="1" ref="P1416" ca="1">MIN(IF($B1416:G1416&gt;$B1415:G1415,COLUMN($B$18:G1415)-COLUMN($B$18)+1,99))</f>
        <v>6</v>
      </c>
      <c r="Q1416" s="48">
        <f t="array" aca="1" ref="Q1416" ca="1">MIN(IF($B1416:H1416&gt;$B1415:H1415,COLUMN($B$18:H1415)-COLUMN($B$18)+1,99))</f>
        <v>6</v>
      </c>
    </row>
    <row r="1417" spans="1:17" x14ac:dyDescent="0.25">
      <c r="A1417" s="10">
        <v>1400</v>
      </c>
      <c r="B1417" s="8">
        <f t="array" aca="1" ref="B1417" ca="1">IF(A1417&gt;$B$9,"",IF(SUM(--(TRANSPOSE(LARGE(OFFSET($B1416,,B$17,,$B$7-B$17),ROW(INDIRECT("a1:a"&amp;$B$7-B$17))))=OFFSET($B1416,,B$17,,$B$7-B$17)))=$B$7-B$17,OFFSET($B$12,,MATCH(B1416,$B$12:$H$12,FALSE)),B1416))</f>
        <v>3</v>
      </c>
      <c r="C1417" s="8">
        <f t="array" aca="1" ref="C1417" ca="1">IF(OR($A1417&gt;$B$9,C$17&gt;$B$7),"",CHOOSE(C$15,IF(K1417=99,
IF(SUM(--(TRANSPOSE(LARGE(OFFSET($B1416,,C$17,,$B$7-C$17),ROW(INDIRECT("a1:a"&amp;$B$7-C$17))))=OFFSET($B1416,,C$17,,$B$7-C$17)))=$B$7-C$17,MIN(IF(C1416&gt;=OFFSET($B1416,,B$17,,$B$7-B$17),"",OFFSET($B1416,,B$17,,$B$7-B$17))),C1416),
SMALL(IF((SMALL(OFFSET($B1416,,K1417-1,,$B$7-K1417+1),ROW(INDIRECT("a1:a"&amp;$B$7-K1417+1)))=OFFSET($B1417,,K1417-1))*(MATCH(OFFSET($B1417,,K1417-1),SMALL(OFFSET($B1416,,K1417-1,,$B$7-K1417+1),ROW(INDIRECT("a1:a"&amp;$B$7-K1417+1))),0)=ROW(INDIRECT("a1:a"&amp;$B$7-K1417+1))),"",SMALL(OFFSET($B1416,,K1417-1,,$B$7-K1417+1),ROW(INDIRECT("a1:a"&amp;$B$7-K1417+1)))),C$17-K1417)),
SMALL(IF((SMALL(OFFSET($B1416,,K1417-1,,$B$7-K1417+1),ROW(INDIRECT("a1:a"&amp;$B$7-K1417+1)))=OFFSET($B1417,,K1417-1))*(MATCH(OFFSET($B1417,,K1417-1),SMALL(OFFSET($B1416,,K1417-1,,$B$7-K1417+1),ROW(INDIRECT("a1:a"&amp;$B$7-K1417+1))),0)=ROW(INDIRECT("a1:a"&amp;$B$7-K1417+1))),"",SMALL(OFFSET($B1416,,K1417-1,,$B$7-K1417+1),ROW(INDIRECT("a1:a"&amp;$B$7-K1417+1)))),C$17-K1417)))</f>
        <v>3</v>
      </c>
      <c r="D1417" s="8">
        <f t="array" aca="1" ref="D1417" ca="1">IF(OR($A1417&gt;$B$9,D$17&gt;$B$7),"",CHOOSE(D$15,IF(L1417=99,
IF(SUM(--(TRANSPOSE(LARGE(OFFSET($B1416,,D$17,,$B$7-D$17),ROW(INDIRECT("a1:a"&amp;$B$7-D$17))))=OFFSET($B1416,,D$17,,$B$7-D$17)))=$B$7-D$17,MIN(IF(D1416&gt;=OFFSET($B1416,,C$17,,$B$7-C$17),"",OFFSET($B1416,,C$17,,$B$7-C$17))),D1416),
SMALL(IF((SMALL(OFFSET($B1416,,L1417-1,,$B$7-L1417+1),ROW(INDIRECT("a1:a"&amp;$B$7-L1417+1)))=OFFSET($B1417,,L1417-1))*(MATCH(OFFSET($B1417,,L1417-1),SMALL(OFFSET($B1416,,L1417-1,,$B$7-L1417+1),ROW(INDIRECT("a1:a"&amp;$B$7-L1417+1))),0)=ROW(INDIRECT("a1:a"&amp;$B$7-L1417+1))),"",SMALL(OFFSET($B1416,,L1417-1,,$B$7-L1417+1),ROW(INDIRECT("a1:a"&amp;$B$7-L1417+1)))),D$17-L1417)),
SMALL(IF((SMALL(OFFSET($B1416,,L1417-1,,$B$7-L1417+1),ROW(INDIRECT("a1:a"&amp;$B$7-L1417+1)))=OFFSET($B1417,,L1417-1))*(MATCH(OFFSET($B1417,,L1417-1),SMALL(OFFSET($B1416,,L1417-1,,$B$7-L1417+1),ROW(INDIRECT("a1:a"&amp;$B$7-L1417+1))),0)=ROW(INDIRECT("a1:a"&amp;$B$7-L1417+1))),"",SMALL(OFFSET($B1416,,L1417-1,,$B$7-L1417+1),ROW(INDIRECT("a1:a"&amp;$B$7-L1417+1)))),D$17-L1417)))</f>
        <v>2</v>
      </c>
      <c r="E1417" s="8">
        <f t="array" aca="1" ref="E1417" ca="1">IF(OR($A1417&gt;$B$9,E$17&gt;$B$7),"",CHOOSE(E$15,IF(M1417=99,
IF(SUM(--(TRANSPOSE(LARGE(OFFSET($B1416,,E$17,,$B$7-E$17),ROW(INDIRECT("a1:a"&amp;$B$7-E$17))))=OFFSET($B1416,,E$17,,$B$7-E$17)))=$B$7-E$17,MIN(IF(E1416&gt;=OFFSET($B1416,,D$17,,$B$7-D$17),"",OFFSET($B1416,,D$17,,$B$7-D$17))),E1416),
SMALL(IF((SMALL(OFFSET($B1416,,M1417-1,,$B$7-M1417+1),ROW(INDIRECT("a1:a"&amp;$B$7-M1417+1)))=OFFSET($B1417,,M1417-1))*(MATCH(OFFSET($B1417,,M1417-1),SMALL(OFFSET($B1416,,M1417-1,,$B$7-M1417+1),ROW(INDIRECT("a1:a"&amp;$B$7-M1417+1))),0)=ROW(INDIRECT("a1:a"&amp;$B$7-M1417+1))),"",SMALL(OFFSET($B1416,,M1417-1,,$B$7-M1417+1),ROW(INDIRECT("a1:a"&amp;$B$7-M1417+1)))),E$17-M1417)),
SMALL(IF((SMALL(OFFSET($B1416,,M1417-1,,$B$7-M1417+1),ROW(INDIRECT("a1:a"&amp;$B$7-M1417+1)))=OFFSET($B1417,,M1417-1))*(MATCH(OFFSET($B1417,,M1417-1),SMALL(OFFSET($B1416,,M1417-1,,$B$7-M1417+1),ROW(INDIRECT("a1:a"&amp;$B$7-M1417+1))),0)=ROW(INDIRECT("a1:a"&amp;$B$7-M1417+1))),"",SMALL(OFFSET($B1416,,M1417-1,,$B$7-M1417+1),ROW(INDIRECT("a1:a"&amp;$B$7-M1417+1)))),E$17-M1417)))</f>
        <v>4</v>
      </c>
      <c r="F1417" s="8">
        <f t="array" aca="1" ref="F1417" ca="1">IF(OR($A1417&gt;$B$9,F$17&gt;$B$7),"",CHOOSE(F$15,IF(N1417=99,
IF(SUM(--(TRANSPOSE(LARGE(OFFSET($B1416,,F$17,,$B$7-F$17),ROW(INDIRECT("a1:a"&amp;$B$7-F$17))))=OFFSET($B1416,,F$17,,$B$7-F$17)))=$B$7-F$17,MIN(IF(F1416&gt;=OFFSET($B1416,,E$17,,$B$7-E$17),"",OFFSET($B1416,,E$17,,$B$7-E$17))),F1416),
SMALL(IF((SMALL(OFFSET($B1416,,N1417-1,,$B$7-N1417+1),ROW(INDIRECT("a1:a"&amp;$B$7-N1417+1)))=OFFSET($B1417,,N1417-1))*(MATCH(OFFSET($B1417,,N1417-1),SMALL(OFFSET($B1416,,N1417-1,,$B$7-N1417+1),ROW(INDIRECT("a1:a"&amp;$B$7-N1417+1))),0)=ROW(INDIRECT("a1:a"&amp;$B$7-N1417+1))),"",SMALL(OFFSET($B1416,,N1417-1,,$B$7-N1417+1),ROW(INDIRECT("a1:a"&amp;$B$7-N1417+1)))),F$17-N1417)),
SMALL(IF((SMALL(OFFSET($B1416,,N1417-1,,$B$7-N1417+1),ROW(INDIRECT("a1:a"&amp;$B$7-N1417+1)))=OFFSET($B1417,,N1417-1))*(MATCH(OFFSET($B1417,,N1417-1),SMALL(OFFSET($B1416,,N1417-1,,$B$7-N1417+1),ROW(INDIRECT("a1:a"&amp;$B$7-N1417+1))),0)=ROW(INDIRECT("a1:a"&amp;$B$7-N1417+1))),"",SMALL(OFFSET($B1416,,N1417-1,,$B$7-N1417+1),ROW(INDIRECT("a1:a"&amp;$B$7-N1417+1)))),F$17-N1417)))</f>
        <v>2</v>
      </c>
      <c r="G1417" s="8">
        <f t="array" aca="1" ref="G1417" ca="1">IF(OR($A1417&gt;$B$9,G$17&gt;$B$7),"",CHOOSE(G$15,IF(O1417=99,
IF(SUM(--(TRANSPOSE(LARGE(OFFSET($B1416,,G$17,,$B$7-G$17),ROW(INDIRECT("a1:a"&amp;$B$7-G$17))))=OFFSET($B1416,,G$17,,$B$7-G$17)))=$B$7-G$17,MIN(IF(G1416&gt;=OFFSET($B1416,,F$17,,$B$7-F$17),"",OFFSET($B1416,,F$17,,$B$7-F$17))),G1416),
SMALL(IF((SMALL(OFFSET($B1416,,O1417-1,,$B$7-O1417+1),ROW(INDIRECT("a1:a"&amp;$B$7-O1417+1)))=OFFSET($B1417,,O1417-1))*(MATCH(OFFSET($B1417,,O1417-1),SMALL(OFFSET($B1416,,O1417-1,,$B$7-O1417+1),ROW(INDIRECT("a1:a"&amp;$B$7-O1417+1))),0)=ROW(INDIRECT("a1:a"&amp;$B$7-O1417+1))),"",SMALL(OFFSET($B1416,,O1417-1,,$B$7-O1417+1),ROW(INDIRECT("a1:a"&amp;$B$7-O1417+1)))),G$17-O1417)),
SMALL(IF((SMALL(OFFSET($B1416,,O1417-1,,$B$7-O1417+1),ROW(INDIRECT("a1:a"&amp;$B$7-O1417+1)))=OFFSET($B1417,,O1417-1))*(MATCH(OFFSET($B1417,,O1417-1),SMALL(OFFSET($B1416,,O1417-1,,$B$7-O1417+1),ROW(INDIRECT("a1:a"&amp;$B$7-O1417+1))),0)=ROW(INDIRECT("a1:a"&amp;$B$7-O1417+1))),"",SMALL(OFFSET($B1416,,O1417-1,,$B$7-O1417+1),ROW(INDIRECT("a1:a"&amp;$B$7-O1417+1)))),G$17-O1417)))</f>
        <v>1</v>
      </c>
      <c r="H1417" s="8">
        <f t="array" aca="1" ref="H1417" ca="1">IF(OR($A1417&gt;$B$9,H$17&gt;$B$7),"",CHOOSE(H$15,IF(P1417=99,
IF(SUM(--(TRANSPOSE(LARGE(OFFSET($B1416,,H$17,,$B$7-H$17),ROW(INDIRECT("a1:a"&amp;$B$7-H$17))))=OFFSET($B1416,,H$17,,$B$7-H$17)))=$B$7-H$17,MIN(IF(H1416&gt;=OFFSET($B1416,,G$17,,$B$7-G$17),"",OFFSET($B1416,,G$17,,$B$7-G$17))),H1416),
SMALL(IF((SMALL(OFFSET($B1416,,P1417-1,,$B$7-P1417+1),ROW(INDIRECT("a1:a"&amp;$B$7-P1417+1)))=OFFSET($B1417,,P1417-1))*(MATCH(OFFSET($B1417,,P1417-1),SMALL(OFFSET($B1416,,P1417-1,,$B$7-P1417+1),ROW(INDIRECT("a1:a"&amp;$B$7-P1417+1))),0)=ROW(INDIRECT("a1:a"&amp;$B$7-P1417+1))),"",SMALL(OFFSET($B1416,,P1417-1,,$B$7-P1417+1),ROW(INDIRECT("a1:a"&amp;$B$7-P1417+1)))),H$17-P1417)),
SMALL(IF((SMALL(OFFSET($B1416,,P1417-1,,$B$7-P1417+1),ROW(INDIRECT("a1:a"&amp;$B$7-P1417+1)))=OFFSET($B1417,,P1417-1))*(MATCH(OFFSET($B1417,,P1417-1),SMALL(OFFSET($B1416,,P1417-1,,$B$7-P1417+1),ROW(INDIRECT("a1:a"&amp;$B$7-P1417+1))),0)=ROW(INDIRECT("a1:a"&amp;$B$7-P1417+1))),"",SMALL(OFFSET($B1416,,P1417-1,,$B$7-P1417+1),ROW(INDIRECT("a1:a"&amp;$B$7-P1417+1)))),H$17-P1417)))</f>
        <v>1</v>
      </c>
      <c r="I1417" s="44">
        <f t="array" aca="1" ref="I1417" ca="1">IF(OR($A1417&gt;$B$9,I$17&gt;$B$7),"",CHOOSE(I$15,IF(Q1417=99,
IF(SUM(--(TRANSPOSE(LARGE(OFFSET($B1416,,I$17,,$B$7-I$17),ROW(INDIRECT("a1:a"&amp;$B$7-I$17))))=OFFSET($B1416,,I$17,,$B$7-I$17)))=$B$7-I$17,MIN(IF(I1416&gt;=OFFSET($B1416,,H$17,,$B$7-H$17),"",OFFSET($B1416,,H$17,,$B$7-H$17))),I1416),
SMALL(IF((SMALL(OFFSET($B1416,,Q1417-1,,$B$7-Q1417+1),ROW(INDIRECT("a1:a"&amp;$B$7-Q1417+1)))=OFFSET($B1417,,Q1417-1))*(MATCH(OFFSET($B1417,,Q1417-1),SMALL(OFFSET($B1416,,Q1417-1,,$B$7-Q1417+1),ROW(INDIRECT("a1:a"&amp;$B$7-Q1417+1))),0)=ROW(INDIRECT("a1:a"&amp;$B$7-Q1417+1))),"",SMALL(OFFSET($B1416,,Q1417-1,,$B$7-Q1417+1),ROW(INDIRECT("a1:a"&amp;$B$7-Q1417+1)))),I$17-Q1417)),
SMALL(IF((SMALL(OFFSET($B1416,,Q1417-1,,$B$7-Q1417+1),ROW(INDIRECT("a1:a"&amp;$B$7-Q1417+1)))=OFFSET($B1417,,Q1417-1))*(MATCH(OFFSET($B1417,,Q1417-1),SMALL(OFFSET($B1416,,Q1417-1,,$B$7-Q1417+1),ROW(INDIRECT("a1:a"&amp;$B$7-Q1417+1))),0)=ROW(INDIRECT("a1:a"&amp;$B$7-Q1417+1))),"",SMALL(OFFSET($B1416,,Q1417-1,,$B$7-Q1417+1),ROW(INDIRECT("a1:a"&amp;$B$7-Q1417+1)))),I$17-Q1417)))</f>
        <v>1</v>
      </c>
      <c r="J1417" s="13"/>
      <c r="K1417" s="26">
        <f t="array" aca="1" ref="K1417" ca="1">MIN(IF($B1417:B1417&gt;$B1416:B1416,COLUMN($B$18:B1416)-COLUMN($B$18)+1,99))</f>
        <v>99</v>
      </c>
      <c r="L1417" s="26">
        <f t="array" aca="1" ref="L1417" ca="1">MIN(IF($B1417:C1417&gt;$B1416:C1416,COLUMN($B$18:C1416)-COLUMN($B$18)+1,99))</f>
        <v>99</v>
      </c>
      <c r="M1417" s="26">
        <f t="array" aca="1" ref="M1417" ca="1">MIN(IF($B1417:D1417&gt;$B1416:D1416,COLUMN($B$18:D1416)-COLUMN($B$18)+1,99))</f>
        <v>99</v>
      </c>
      <c r="N1417" s="26">
        <f t="array" aca="1" ref="N1417" ca="1">MIN(IF($B1417:E1417&gt;$B1416:E1416,COLUMN($B$18:E1416)-COLUMN($B$18)+1,99))</f>
        <v>99</v>
      </c>
      <c r="O1417" s="26">
        <f t="array" aca="1" ref="O1417" ca="1">MIN(IF($B1417:F1417&gt;$B1416:F1416,COLUMN($B$18:F1416)-COLUMN($B$18)+1,99))</f>
        <v>5</v>
      </c>
      <c r="P1417" s="26">
        <f t="array" aca="1" ref="P1417" ca="1">MIN(IF($B1417:G1417&gt;$B1416:G1416,COLUMN($B$18:G1416)-COLUMN($B$18)+1,99))</f>
        <v>5</v>
      </c>
      <c r="Q1417" s="48">
        <f t="array" aca="1" ref="Q1417" ca="1">MIN(IF($B1417:H1417&gt;$B1416:H1416,COLUMN($B$18:H1416)-COLUMN($B$18)+1,99))</f>
        <v>5</v>
      </c>
    </row>
    <row r="1418" spans="1:17" x14ac:dyDescent="0.25">
      <c r="A1418" s="10">
        <v>1401</v>
      </c>
      <c r="B1418" s="8">
        <f t="array" aca="1" ref="B1418" ca="1">IF(A1418&gt;$B$9,"",IF(SUM(--(TRANSPOSE(LARGE(OFFSET($B1417,,B$17,,$B$7-B$17),ROW(INDIRECT("a1:a"&amp;$B$7-B$17))))=OFFSET($B1417,,B$17,,$B$7-B$17)))=$B$7-B$17,OFFSET($B$12,,MATCH(B1417,$B$12:$H$12,FALSE)),B1417))</f>
        <v>3</v>
      </c>
      <c r="C1418" s="8">
        <f t="array" aca="1" ref="C1418" ca="1">IF(OR($A1418&gt;$B$9,C$17&gt;$B$7),"",CHOOSE(C$15,IF(K1418=99,
IF(SUM(--(TRANSPOSE(LARGE(OFFSET($B1417,,C$17,,$B$7-C$17),ROW(INDIRECT("a1:a"&amp;$B$7-C$17))))=OFFSET($B1417,,C$17,,$B$7-C$17)))=$B$7-C$17,MIN(IF(C1417&gt;=OFFSET($B1417,,B$17,,$B$7-B$17),"",OFFSET($B1417,,B$17,,$B$7-B$17))),C1417),
SMALL(IF((SMALL(OFFSET($B1417,,K1418-1,,$B$7-K1418+1),ROW(INDIRECT("a1:a"&amp;$B$7-K1418+1)))=OFFSET($B1418,,K1418-1))*(MATCH(OFFSET($B1418,,K1418-1),SMALL(OFFSET($B1417,,K1418-1,,$B$7-K1418+1),ROW(INDIRECT("a1:a"&amp;$B$7-K1418+1))),0)=ROW(INDIRECT("a1:a"&amp;$B$7-K1418+1))),"",SMALL(OFFSET($B1417,,K1418-1,,$B$7-K1418+1),ROW(INDIRECT("a1:a"&amp;$B$7-K1418+1)))),C$17-K1418)),
SMALL(IF((SMALL(OFFSET($B1417,,K1418-1,,$B$7-K1418+1),ROW(INDIRECT("a1:a"&amp;$B$7-K1418+1)))=OFFSET($B1418,,K1418-1))*(MATCH(OFFSET($B1418,,K1418-1),SMALL(OFFSET($B1417,,K1418-1,,$B$7-K1418+1),ROW(INDIRECT("a1:a"&amp;$B$7-K1418+1))),0)=ROW(INDIRECT("a1:a"&amp;$B$7-K1418+1))),"",SMALL(OFFSET($B1417,,K1418-1,,$B$7-K1418+1),ROW(INDIRECT("a1:a"&amp;$B$7-K1418+1)))),C$17-K1418)))</f>
        <v>3</v>
      </c>
      <c r="D1418" s="8">
        <f t="array" aca="1" ref="D1418" ca="1">IF(OR($A1418&gt;$B$9,D$17&gt;$B$7),"",CHOOSE(D$15,IF(L1418=99,
IF(SUM(--(TRANSPOSE(LARGE(OFFSET($B1417,,D$17,,$B$7-D$17),ROW(INDIRECT("a1:a"&amp;$B$7-D$17))))=OFFSET($B1417,,D$17,,$B$7-D$17)))=$B$7-D$17,MIN(IF(D1417&gt;=OFFSET($B1417,,C$17,,$B$7-C$17),"",OFFSET($B1417,,C$17,,$B$7-C$17))),D1417),
SMALL(IF((SMALL(OFFSET($B1417,,L1418-1,,$B$7-L1418+1),ROW(INDIRECT("a1:a"&amp;$B$7-L1418+1)))=OFFSET($B1418,,L1418-1))*(MATCH(OFFSET($B1418,,L1418-1),SMALL(OFFSET($B1417,,L1418-1,,$B$7-L1418+1),ROW(INDIRECT("a1:a"&amp;$B$7-L1418+1))),0)=ROW(INDIRECT("a1:a"&amp;$B$7-L1418+1))),"",SMALL(OFFSET($B1417,,L1418-1,,$B$7-L1418+1),ROW(INDIRECT("a1:a"&amp;$B$7-L1418+1)))),D$17-L1418)),
SMALL(IF((SMALL(OFFSET($B1417,,L1418-1,,$B$7-L1418+1),ROW(INDIRECT("a1:a"&amp;$B$7-L1418+1)))=OFFSET($B1418,,L1418-1))*(MATCH(OFFSET($B1418,,L1418-1),SMALL(OFFSET($B1417,,L1418-1,,$B$7-L1418+1),ROW(INDIRECT("a1:a"&amp;$B$7-L1418+1))),0)=ROW(INDIRECT("a1:a"&amp;$B$7-L1418+1))),"",SMALL(OFFSET($B1417,,L1418-1,,$B$7-L1418+1),ROW(INDIRECT("a1:a"&amp;$B$7-L1418+1)))),D$17-L1418)))</f>
        <v>4</v>
      </c>
      <c r="E1418" s="8">
        <f t="array" aca="1" ref="E1418" ca="1">IF(OR($A1418&gt;$B$9,E$17&gt;$B$7),"",CHOOSE(E$15,IF(M1418=99,
IF(SUM(--(TRANSPOSE(LARGE(OFFSET($B1417,,E$17,,$B$7-E$17),ROW(INDIRECT("a1:a"&amp;$B$7-E$17))))=OFFSET($B1417,,E$17,,$B$7-E$17)))=$B$7-E$17,MIN(IF(E1417&gt;=OFFSET($B1417,,D$17,,$B$7-D$17),"",OFFSET($B1417,,D$17,,$B$7-D$17))),E1417),
SMALL(IF((SMALL(OFFSET($B1417,,M1418-1,,$B$7-M1418+1),ROW(INDIRECT("a1:a"&amp;$B$7-M1418+1)))=OFFSET($B1418,,M1418-1))*(MATCH(OFFSET($B1418,,M1418-1),SMALL(OFFSET($B1417,,M1418-1,,$B$7-M1418+1),ROW(INDIRECT("a1:a"&amp;$B$7-M1418+1))),0)=ROW(INDIRECT("a1:a"&amp;$B$7-M1418+1))),"",SMALL(OFFSET($B1417,,M1418-1,,$B$7-M1418+1),ROW(INDIRECT("a1:a"&amp;$B$7-M1418+1)))),E$17-M1418)),
SMALL(IF((SMALL(OFFSET($B1417,,M1418-1,,$B$7-M1418+1),ROW(INDIRECT("a1:a"&amp;$B$7-M1418+1)))=OFFSET($B1418,,M1418-1))*(MATCH(OFFSET($B1418,,M1418-1),SMALL(OFFSET($B1417,,M1418-1,,$B$7-M1418+1),ROW(INDIRECT("a1:a"&amp;$B$7-M1418+1))),0)=ROW(INDIRECT("a1:a"&amp;$B$7-M1418+1))),"",SMALL(OFFSET($B1417,,M1418-1,,$B$7-M1418+1),ROW(INDIRECT("a1:a"&amp;$B$7-M1418+1)))),E$17-M1418)))</f>
        <v>1</v>
      </c>
      <c r="F1418" s="8">
        <f t="array" aca="1" ref="F1418" ca="1">IF(OR($A1418&gt;$B$9,F$17&gt;$B$7),"",CHOOSE(F$15,IF(N1418=99,
IF(SUM(--(TRANSPOSE(LARGE(OFFSET($B1417,,F$17,,$B$7-F$17),ROW(INDIRECT("a1:a"&amp;$B$7-F$17))))=OFFSET($B1417,,F$17,,$B$7-F$17)))=$B$7-F$17,MIN(IF(F1417&gt;=OFFSET($B1417,,E$17,,$B$7-E$17),"",OFFSET($B1417,,E$17,,$B$7-E$17))),F1417),
SMALL(IF((SMALL(OFFSET($B1417,,N1418-1,,$B$7-N1418+1),ROW(INDIRECT("a1:a"&amp;$B$7-N1418+1)))=OFFSET($B1418,,N1418-1))*(MATCH(OFFSET($B1418,,N1418-1),SMALL(OFFSET($B1417,,N1418-1,,$B$7-N1418+1),ROW(INDIRECT("a1:a"&amp;$B$7-N1418+1))),0)=ROW(INDIRECT("a1:a"&amp;$B$7-N1418+1))),"",SMALL(OFFSET($B1417,,N1418-1,,$B$7-N1418+1),ROW(INDIRECT("a1:a"&amp;$B$7-N1418+1)))),F$17-N1418)),
SMALL(IF((SMALL(OFFSET($B1417,,N1418-1,,$B$7-N1418+1),ROW(INDIRECT("a1:a"&amp;$B$7-N1418+1)))=OFFSET($B1418,,N1418-1))*(MATCH(OFFSET($B1418,,N1418-1),SMALL(OFFSET($B1417,,N1418-1,,$B$7-N1418+1),ROW(INDIRECT("a1:a"&amp;$B$7-N1418+1))),0)=ROW(INDIRECT("a1:a"&amp;$B$7-N1418+1))),"",SMALL(OFFSET($B1417,,N1418-1,,$B$7-N1418+1),ROW(INDIRECT("a1:a"&amp;$B$7-N1418+1)))),F$17-N1418)))</f>
        <v>1</v>
      </c>
      <c r="G1418" s="8">
        <f t="array" aca="1" ref="G1418" ca="1">IF(OR($A1418&gt;$B$9,G$17&gt;$B$7),"",CHOOSE(G$15,IF(O1418=99,
IF(SUM(--(TRANSPOSE(LARGE(OFFSET($B1417,,G$17,,$B$7-G$17),ROW(INDIRECT("a1:a"&amp;$B$7-G$17))))=OFFSET($B1417,,G$17,,$B$7-G$17)))=$B$7-G$17,MIN(IF(G1417&gt;=OFFSET($B1417,,F$17,,$B$7-F$17),"",OFFSET($B1417,,F$17,,$B$7-F$17))),G1417),
SMALL(IF((SMALL(OFFSET($B1417,,O1418-1,,$B$7-O1418+1),ROW(INDIRECT("a1:a"&amp;$B$7-O1418+1)))=OFFSET($B1418,,O1418-1))*(MATCH(OFFSET($B1418,,O1418-1),SMALL(OFFSET($B1417,,O1418-1,,$B$7-O1418+1),ROW(INDIRECT("a1:a"&amp;$B$7-O1418+1))),0)=ROW(INDIRECT("a1:a"&amp;$B$7-O1418+1))),"",SMALL(OFFSET($B1417,,O1418-1,,$B$7-O1418+1),ROW(INDIRECT("a1:a"&amp;$B$7-O1418+1)))),G$17-O1418)),
SMALL(IF((SMALL(OFFSET($B1417,,O1418-1,,$B$7-O1418+1),ROW(INDIRECT("a1:a"&amp;$B$7-O1418+1)))=OFFSET($B1418,,O1418-1))*(MATCH(OFFSET($B1418,,O1418-1),SMALL(OFFSET($B1417,,O1418-1,,$B$7-O1418+1),ROW(INDIRECT("a1:a"&amp;$B$7-O1418+1))),0)=ROW(INDIRECT("a1:a"&amp;$B$7-O1418+1))),"",SMALL(OFFSET($B1417,,O1418-1,,$B$7-O1418+1),ROW(INDIRECT("a1:a"&amp;$B$7-O1418+1)))),G$17-O1418)))</f>
        <v>1</v>
      </c>
      <c r="H1418" s="8">
        <f t="array" aca="1" ref="H1418" ca="1">IF(OR($A1418&gt;$B$9,H$17&gt;$B$7),"",CHOOSE(H$15,IF(P1418=99,
IF(SUM(--(TRANSPOSE(LARGE(OFFSET($B1417,,H$17,,$B$7-H$17),ROW(INDIRECT("a1:a"&amp;$B$7-H$17))))=OFFSET($B1417,,H$17,,$B$7-H$17)))=$B$7-H$17,MIN(IF(H1417&gt;=OFFSET($B1417,,G$17,,$B$7-G$17),"",OFFSET($B1417,,G$17,,$B$7-G$17))),H1417),
SMALL(IF((SMALL(OFFSET($B1417,,P1418-1,,$B$7-P1418+1),ROW(INDIRECT("a1:a"&amp;$B$7-P1418+1)))=OFFSET($B1418,,P1418-1))*(MATCH(OFFSET($B1418,,P1418-1),SMALL(OFFSET($B1417,,P1418-1,,$B$7-P1418+1),ROW(INDIRECT("a1:a"&amp;$B$7-P1418+1))),0)=ROW(INDIRECT("a1:a"&amp;$B$7-P1418+1))),"",SMALL(OFFSET($B1417,,P1418-1,,$B$7-P1418+1),ROW(INDIRECT("a1:a"&amp;$B$7-P1418+1)))),H$17-P1418)),
SMALL(IF((SMALL(OFFSET($B1417,,P1418-1,,$B$7-P1418+1),ROW(INDIRECT("a1:a"&amp;$B$7-P1418+1)))=OFFSET($B1418,,P1418-1))*(MATCH(OFFSET($B1418,,P1418-1),SMALL(OFFSET($B1417,,P1418-1,,$B$7-P1418+1),ROW(INDIRECT("a1:a"&amp;$B$7-P1418+1))),0)=ROW(INDIRECT("a1:a"&amp;$B$7-P1418+1))),"",SMALL(OFFSET($B1417,,P1418-1,,$B$7-P1418+1),ROW(INDIRECT("a1:a"&amp;$B$7-P1418+1)))),H$17-P1418)))</f>
        <v>2</v>
      </c>
      <c r="I1418" s="44">
        <f t="array" aca="1" ref="I1418" ca="1">IF(OR($A1418&gt;$B$9,I$17&gt;$B$7),"",CHOOSE(I$15,IF(Q1418=99,
IF(SUM(--(TRANSPOSE(LARGE(OFFSET($B1417,,I$17,,$B$7-I$17),ROW(INDIRECT("a1:a"&amp;$B$7-I$17))))=OFFSET($B1417,,I$17,,$B$7-I$17)))=$B$7-I$17,MIN(IF(I1417&gt;=OFFSET($B1417,,H$17,,$B$7-H$17),"",OFFSET($B1417,,H$17,,$B$7-H$17))),I1417),
SMALL(IF((SMALL(OFFSET($B1417,,Q1418-1,,$B$7-Q1418+1),ROW(INDIRECT("a1:a"&amp;$B$7-Q1418+1)))=OFFSET($B1418,,Q1418-1))*(MATCH(OFFSET($B1418,,Q1418-1),SMALL(OFFSET($B1417,,Q1418-1,,$B$7-Q1418+1),ROW(INDIRECT("a1:a"&amp;$B$7-Q1418+1))),0)=ROW(INDIRECT("a1:a"&amp;$B$7-Q1418+1))),"",SMALL(OFFSET($B1417,,Q1418-1,,$B$7-Q1418+1),ROW(INDIRECT("a1:a"&amp;$B$7-Q1418+1)))),I$17-Q1418)),
SMALL(IF((SMALL(OFFSET($B1417,,Q1418-1,,$B$7-Q1418+1),ROW(INDIRECT("a1:a"&amp;$B$7-Q1418+1)))=OFFSET($B1418,,Q1418-1))*(MATCH(OFFSET($B1418,,Q1418-1),SMALL(OFFSET($B1417,,Q1418-1,,$B$7-Q1418+1),ROW(INDIRECT("a1:a"&amp;$B$7-Q1418+1))),0)=ROW(INDIRECT("a1:a"&amp;$B$7-Q1418+1))),"",SMALL(OFFSET($B1417,,Q1418-1,,$B$7-Q1418+1),ROW(INDIRECT("a1:a"&amp;$B$7-Q1418+1)))),I$17-Q1418)))</f>
        <v>2</v>
      </c>
      <c r="J1418" s="13"/>
      <c r="K1418" s="26">
        <f t="array" aca="1" ref="K1418" ca="1">MIN(IF($B1418:B1418&gt;$B1417:B1417,COLUMN($B$18:B1417)-COLUMN($B$18)+1,99))</f>
        <v>99</v>
      </c>
      <c r="L1418" s="26">
        <f t="array" aca="1" ref="L1418" ca="1">MIN(IF($B1418:C1418&gt;$B1417:C1417,COLUMN($B$18:C1417)-COLUMN($B$18)+1,99))</f>
        <v>99</v>
      </c>
      <c r="M1418" s="26">
        <f t="array" aca="1" ref="M1418" ca="1">MIN(IF($B1418:D1418&gt;$B1417:D1417,COLUMN($B$18:D1417)-COLUMN($B$18)+1,99))</f>
        <v>3</v>
      </c>
      <c r="N1418" s="26">
        <f t="array" aca="1" ref="N1418" ca="1">MIN(IF($B1418:E1418&gt;$B1417:E1417,COLUMN($B$18:E1417)-COLUMN($B$18)+1,99))</f>
        <v>3</v>
      </c>
      <c r="O1418" s="26">
        <f t="array" aca="1" ref="O1418" ca="1">MIN(IF($B1418:F1418&gt;$B1417:F1417,COLUMN($B$18:F1417)-COLUMN($B$18)+1,99))</f>
        <v>3</v>
      </c>
      <c r="P1418" s="26">
        <f t="array" aca="1" ref="P1418" ca="1">MIN(IF($B1418:G1418&gt;$B1417:G1417,COLUMN($B$18:G1417)-COLUMN($B$18)+1,99))</f>
        <v>3</v>
      </c>
      <c r="Q1418" s="48">
        <f t="array" aca="1" ref="Q1418" ca="1">MIN(IF($B1418:H1418&gt;$B1417:H1417,COLUMN($B$18:H1417)-COLUMN($B$18)+1,99))</f>
        <v>3</v>
      </c>
    </row>
    <row r="1419" spans="1:17" x14ac:dyDescent="0.25">
      <c r="A1419" s="10">
        <v>1402</v>
      </c>
      <c r="B1419" s="8">
        <f t="array" aca="1" ref="B1419" ca="1">IF(A1419&gt;$B$9,"",IF(SUM(--(TRANSPOSE(LARGE(OFFSET($B1418,,B$17,,$B$7-B$17),ROW(INDIRECT("a1:a"&amp;$B$7-B$17))))=OFFSET($B1418,,B$17,,$B$7-B$17)))=$B$7-B$17,OFFSET($B$12,,MATCH(B1418,$B$12:$H$12,FALSE)),B1418))</f>
        <v>3</v>
      </c>
      <c r="C1419" s="8">
        <f t="array" aca="1" ref="C1419" ca="1">IF(OR($A1419&gt;$B$9,C$17&gt;$B$7),"",CHOOSE(C$15,IF(K1419=99,
IF(SUM(--(TRANSPOSE(LARGE(OFFSET($B1418,,C$17,,$B$7-C$17),ROW(INDIRECT("a1:a"&amp;$B$7-C$17))))=OFFSET($B1418,,C$17,,$B$7-C$17)))=$B$7-C$17,MIN(IF(C1418&gt;=OFFSET($B1418,,B$17,,$B$7-B$17),"",OFFSET($B1418,,B$17,,$B$7-B$17))),C1418),
SMALL(IF((SMALL(OFFSET($B1418,,K1419-1,,$B$7-K1419+1),ROW(INDIRECT("a1:a"&amp;$B$7-K1419+1)))=OFFSET($B1419,,K1419-1))*(MATCH(OFFSET($B1419,,K1419-1),SMALL(OFFSET($B1418,,K1419-1,,$B$7-K1419+1),ROW(INDIRECT("a1:a"&amp;$B$7-K1419+1))),0)=ROW(INDIRECT("a1:a"&amp;$B$7-K1419+1))),"",SMALL(OFFSET($B1418,,K1419-1,,$B$7-K1419+1),ROW(INDIRECT("a1:a"&amp;$B$7-K1419+1)))),C$17-K1419)),
SMALL(IF((SMALL(OFFSET($B1418,,K1419-1,,$B$7-K1419+1),ROW(INDIRECT("a1:a"&amp;$B$7-K1419+1)))=OFFSET($B1419,,K1419-1))*(MATCH(OFFSET($B1419,,K1419-1),SMALL(OFFSET($B1418,,K1419-1,,$B$7-K1419+1),ROW(INDIRECT("a1:a"&amp;$B$7-K1419+1))),0)=ROW(INDIRECT("a1:a"&amp;$B$7-K1419+1))),"",SMALL(OFFSET($B1418,,K1419-1,,$B$7-K1419+1),ROW(INDIRECT("a1:a"&amp;$B$7-K1419+1)))),C$17-K1419)))</f>
        <v>3</v>
      </c>
      <c r="D1419" s="8">
        <f t="array" aca="1" ref="D1419" ca="1">IF(OR($A1419&gt;$B$9,D$17&gt;$B$7),"",CHOOSE(D$15,IF(L1419=99,
IF(SUM(--(TRANSPOSE(LARGE(OFFSET($B1418,,D$17,,$B$7-D$17),ROW(INDIRECT("a1:a"&amp;$B$7-D$17))))=OFFSET($B1418,,D$17,,$B$7-D$17)))=$B$7-D$17,MIN(IF(D1418&gt;=OFFSET($B1418,,C$17,,$B$7-C$17),"",OFFSET($B1418,,C$17,,$B$7-C$17))),D1418),
SMALL(IF((SMALL(OFFSET($B1418,,L1419-1,,$B$7-L1419+1),ROW(INDIRECT("a1:a"&amp;$B$7-L1419+1)))=OFFSET($B1419,,L1419-1))*(MATCH(OFFSET($B1419,,L1419-1),SMALL(OFFSET($B1418,,L1419-1,,$B$7-L1419+1),ROW(INDIRECT("a1:a"&amp;$B$7-L1419+1))),0)=ROW(INDIRECT("a1:a"&amp;$B$7-L1419+1))),"",SMALL(OFFSET($B1418,,L1419-1,,$B$7-L1419+1),ROW(INDIRECT("a1:a"&amp;$B$7-L1419+1)))),D$17-L1419)),
SMALL(IF((SMALL(OFFSET($B1418,,L1419-1,,$B$7-L1419+1),ROW(INDIRECT("a1:a"&amp;$B$7-L1419+1)))=OFFSET($B1419,,L1419-1))*(MATCH(OFFSET($B1419,,L1419-1),SMALL(OFFSET($B1418,,L1419-1,,$B$7-L1419+1),ROW(INDIRECT("a1:a"&amp;$B$7-L1419+1))),0)=ROW(INDIRECT("a1:a"&amp;$B$7-L1419+1))),"",SMALL(OFFSET($B1418,,L1419-1,,$B$7-L1419+1),ROW(INDIRECT("a1:a"&amp;$B$7-L1419+1)))),D$17-L1419)))</f>
        <v>4</v>
      </c>
      <c r="E1419" s="8">
        <f t="array" aca="1" ref="E1419" ca="1">IF(OR($A1419&gt;$B$9,E$17&gt;$B$7),"",CHOOSE(E$15,IF(M1419=99,
IF(SUM(--(TRANSPOSE(LARGE(OFFSET($B1418,,E$17,,$B$7-E$17),ROW(INDIRECT("a1:a"&amp;$B$7-E$17))))=OFFSET($B1418,,E$17,,$B$7-E$17)))=$B$7-E$17,MIN(IF(E1418&gt;=OFFSET($B1418,,D$17,,$B$7-D$17),"",OFFSET($B1418,,D$17,,$B$7-D$17))),E1418),
SMALL(IF((SMALL(OFFSET($B1418,,M1419-1,,$B$7-M1419+1),ROW(INDIRECT("a1:a"&amp;$B$7-M1419+1)))=OFFSET($B1419,,M1419-1))*(MATCH(OFFSET($B1419,,M1419-1),SMALL(OFFSET($B1418,,M1419-1,,$B$7-M1419+1),ROW(INDIRECT("a1:a"&amp;$B$7-M1419+1))),0)=ROW(INDIRECT("a1:a"&amp;$B$7-M1419+1))),"",SMALL(OFFSET($B1418,,M1419-1,,$B$7-M1419+1),ROW(INDIRECT("a1:a"&amp;$B$7-M1419+1)))),E$17-M1419)),
SMALL(IF((SMALL(OFFSET($B1418,,M1419-1,,$B$7-M1419+1),ROW(INDIRECT("a1:a"&amp;$B$7-M1419+1)))=OFFSET($B1419,,M1419-1))*(MATCH(OFFSET($B1419,,M1419-1),SMALL(OFFSET($B1418,,M1419-1,,$B$7-M1419+1),ROW(INDIRECT("a1:a"&amp;$B$7-M1419+1))),0)=ROW(INDIRECT("a1:a"&amp;$B$7-M1419+1))),"",SMALL(OFFSET($B1418,,M1419-1,,$B$7-M1419+1),ROW(INDIRECT("a1:a"&amp;$B$7-M1419+1)))),E$17-M1419)))</f>
        <v>1</v>
      </c>
      <c r="F1419" s="8">
        <f t="array" aca="1" ref="F1419" ca="1">IF(OR($A1419&gt;$B$9,F$17&gt;$B$7),"",CHOOSE(F$15,IF(N1419=99,
IF(SUM(--(TRANSPOSE(LARGE(OFFSET($B1418,,F$17,,$B$7-F$17),ROW(INDIRECT("a1:a"&amp;$B$7-F$17))))=OFFSET($B1418,,F$17,,$B$7-F$17)))=$B$7-F$17,MIN(IF(F1418&gt;=OFFSET($B1418,,E$17,,$B$7-E$17),"",OFFSET($B1418,,E$17,,$B$7-E$17))),F1418),
SMALL(IF((SMALL(OFFSET($B1418,,N1419-1,,$B$7-N1419+1),ROW(INDIRECT("a1:a"&amp;$B$7-N1419+1)))=OFFSET($B1419,,N1419-1))*(MATCH(OFFSET($B1419,,N1419-1),SMALL(OFFSET($B1418,,N1419-1,,$B$7-N1419+1),ROW(INDIRECT("a1:a"&amp;$B$7-N1419+1))),0)=ROW(INDIRECT("a1:a"&amp;$B$7-N1419+1))),"",SMALL(OFFSET($B1418,,N1419-1,,$B$7-N1419+1),ROW(INDIRECT("a1:a"&amp;$B$7-N1419+1)))),F$17-N1419)),
SMALL(IF((SMALL(OFFSET($B1418,,N1419-1,,$B$7-N1419+1),ROW(INDIRECT("a1:a"&amp;$B$7-N1419+1)))=OFFSET($B1419,,N1419-1))*(MATCH(OFFSET($B1419,,N1419-1),SMALL(OFFSET($B1418,,N1419-1,,$B$7-N1419+1),ROW(INDIRECT("a1:a"&amp;$B$7-N1419+1))),0)=ROW(INDIRECT("a1:a"&amp;$B$7-N1419+1))),"",SMALL(OFFSET($B1418,,N1419-1,,$B$7-N1419+1),ROW(INDIRECT("a1:a"&amp;$B$7-N1419+1)))),F$17-N1419)))</f>
        <v>1</v>
      </c>
      <c r="G1419" s="8">
        <f t="array" aca="1" ref="G1419" ca="1">IF(OR($A1419&gt;$B$9,G$17&gt;$B$7),"",CHOOSE(G$15,IF(O1419=99,
IF(SUM(--(TRANSPOSE(LARGE(OFFSET($B1418,,G$17,,$B$7-G$17),ROW(INDIRECT("a1:a"&amp;$B$7-G$17))))=OFFSET($B1418,,G$17,,$B$7-G$17)))=$B$7-G$17,MIN(IF(G1418&gt;=OFFSET($B1418,,F$17,,$B$7-F$17),"",OFFSET($B1418,,F$17,,$B$7-F$17))),G1418),
SMALL(IF((SMALL(OFFSET($B1418,,O1419-1,,$B$7-O1419+1),ROW(INDIRECT("a1:a"&amp;$B$7-O1419+1)))=OFFSET($B1419,,O1419-1))*(MATCH(OFFSET($B1419,,O1419-1),SMALL(OFFSET($B1418,,O1419-1,,$B$7-O1419+1),ROW(INDIRECT("a1:a"&amp;$B$7-O1419+1))),0)=ROW(INDIRECT("a1:a"&amp;$B$7-O1419+1))),"",SMALL(OFFSET($B1418,,O1419-1,,$B$7-O1419+1),ROW(INDIRECT("a1:a"&amp;$B$7-O1419+1)))),G$17-O1419)),
SMALL(IF((SMALL(OFFSET($B1418,,O1419-1,,$B$7-O1419+1),ROW(INDIRECT("a1:a"&amp;$B$7-O1419+1)))=OFFSET($B1419,,O1419-1))*(MATCH(OFFSET($B1419,,O1419-1),SMALL(OFFSET($B1418,,O1419-1,,$B$7-O1419+1),ROW(INDIRECT("a1:a"&amp;$B$7-O1419+1))),0)=ROW(INDIRECT("a1:a"&amp;$B$7-O1419+1))),"",SMALL(OFFSET($B1418,,O1419-1,,$B$7-O1419+1),ROW(INDIRECT("a1:a"&amp;$B$7-O1419+1)))),G$17-O1419)))</f>
        <v>2</v>
      </c>
      <c r="H1419" s="8">
        <f t="array" aca="1" ref="H1419" ca="1">IF(OR($A1419&gt;$B$9,H$17&gt;$B$7),"",CHOOSE(H$15,IF(P1419=99,
IF(SUM(--(TRANSPOSE(LARGE(OFFSET($B1418,,H$17,,$B$7-H$17),ROW(INDIRECT("a1:a"&amp;$B$7-H$17))))=OFFSET($B1418,,H$17,,$B$7-H$17)))=$B$7-H$17,MIN(IF(H1418&gt;=OFFSET($B1418,,G$17,,$B$7-G$17),"",OFFSET($B1418,,G$17,,$B$7-G$17))),H1418),
SMALL(IF((SMALL(OFFSET($B1418,,P1419-1,,$B$7-P1419+1),ROW(INDIRECT("a1:a"&amp;$B$7-P1419+1)))=OFFSET($B1419,,P1419-1))*(MATCH(OFFSET($B1419,,P1419-1),SMALL(OFFSET($B1418,,P1419-1,,$B$7-P1419+1),ROW(INDIRECT("a1:a"&amp;$B$7-P1419+1))),0)=ROW(INDIRECT("a1:a"&amp;$B$7-P1419+1))),"",SMALL(OFFSET($B1418,,P1419-1,,$B$7-P1419+1),ROW(INDIRECT("a1:a"&amp;$B$7-P1419+1)))),H$17-P1419)),
SMALL(IF((SMALL(OFFSET($B1418,,P1419-1,,$B$7-P1419+1),ROW(INDIRECT("a1:a"&amp;$B$7-P1419+1)))=OFFSET($B1419,,P1419-1))*(MATCH(OFFSET($B1419,,P1419-1),SMALL(OFFSET($B1418,,P1419-1,,$B$7-P1419+1),ROW(INDIRECT("a1:a"&amp;$B$7-P1419+1))),0)=ROW(INDIRECT("a1:a"&amp;$B$7-P1419+1))),"",SMALL(OFFSET($B1418,,P1419-1,,$B$7-P1419+1),ROW(INDIRECT("a1:a"&amp;$B$7-P1419+1)))),H$17-P1419)))</f>
        <v>1</v>
      </c>
      <c r="I1419" s="44">
        <f t="array" aca="1" ref="I1419" ca="1">IF(OR($A1419&gt;$B$9,I$17&gt;$B$7),"",CHOOSE(I$15,IF(Q1419=99,
IF(SUM(--(TRANSPOSE(LARGE(OFFSET($B1418,,I$17,,$B$7-I$17),ROW(INDIRECT("a1:a"&amp;$B$7-I$17))))=OFFSET($B1418,,I$17,,$B$7-I$17)))=$B$7-I$17,MIN(IF(I1418&gt;=OFFSET($B1418,,H$17,,$B$7-H$17),"",OFFSET($B1418,,H$17,,$B$7-H$17))),I1418),
SMALL(IF((SMALL(OFFSET($B1418,,Q1419-1,,$B$7-Q1419+1),ROW(INDIRECT("a1:a"&amp;$B$7-Q1419+1)))=OFFSET($B1419,,Q1419-1))*(MATCH(OFFSET($B1419,,Q1419-1),SMALL(OFFSET($B1418,,Q1419-1,,$B$7-Q1419+1),ROW(INDIRECT("a1:a"&amp;$B$7-Q1419+1))),0)=ROW(INDIRECT("a1:a"&amp;$B$7-Q1419+1))),"",SMALL(OFFSET($B1418,,Q1419-1,,$B$7-Q1419+1),ROW(INDIRECT("a1:a"&amp;$B$7-Q1419+1)))),I$17-Q1419)),
SMALL(IF((SMALL(OFFSET($B1418,,Q1419-1,,$B$7-Q1419+1),ROW(INDIRECT("a1:a"&amp;$B$7-Q1419+1)))=OFFSET($B1419,,Q1419-1))*(MATCH(OFFSET($B1419,,Q1419-1),SMALL(OFFSET($B1418,,Q1419-1,,$B$7-Q1419+1),ROW(INDIRECT("a1:a"&amp;$B$7-Q1419+1))),0)=ROW(INDIRECT("a1:a"&amp;$B$7-Q1419+1))),"",SMALL(OFFSET($B1418,,Q1419-1,,$B$7-Q1419+1),ROW(INDIRECT("a1:a"&amp;$B$7-Q1419+1)))),I$17-Q1419)))</f>
        <v>2</v>
      </c>
      <c r="J1419" s="13"/>
      <c r="K1419" s="26">
        <f t="array" aca="1" ref="K1419" ca="1">MIN(IF($B1419:B1419&gt;$B1418:B1418,COLUMN($B$18:B1418)-COLUMN($B$18)+1,99))</f>
        <v>99</v>
      </c>
      <c r="L1419" s="26">
        <f t="array" aca="1" ref="L1419" ca="1">MIN(IF($B1419:C1419&gt;$B1418:C1418,COLUMN($B$18:C1418)-COLUMN($B$18)+1,99))</f>
        <v>99</v>
      </c>
      <c r="M1419" s="26">
        <f t="array" aca="1" ref="M1419" ca="1">MIN(IF($B1419:D1419&gt;$B1418:D1418,COLUMN($B$18:D1418)-COLUMN($B$18)+1,99))</f>
        <v>99</v>
      </c>
      <c r="N1419" s="26">
        <f t="array" aca="1" ref="N1419" ca="1">MIN(IF($B1419:E1419&gt;$B1418:E1418,COLUMN($B$18:E1418)-COLUMN($B$18)+1,99))</f>
        <v>99</v>
      </c>
      <c r="O1419" s="26">
        <f t="array" aca="1" ref="O1419" ca="1">MIN(IF($B1419:F1419&gt;$B1418:F1418,COLUMN($B$18:F1418)-COLUMN($B$18)+1,99))</f>
        <v>99</v>
      </c>
      <c r="P1419" s="26">
        <f t="array" aca="1" ref="P1419" ca="1">MIN(IF($B1419:G1419&gt;$B1418:G1418,COLUMN($B$18:G1418)-COLUMN($B$18)+1,99))</f>
        <v>6</v>
      </c>
      <c r="Q1419" s="48">
        <f t="array" aca="1" ref="Q1419" ca="1">MIN(IF($B1419:H1419&gt;$B1418:H1418,COLUMN($B$18:H1418)-COLUMN($B$18)+1,99))</f>
        <v>6</v>
      </c>
    </row>
    <row r="1420" spans="1:17" x14ac:dyDescent="0.25">
      <c r="A1420" s="10">
        <v>1403</v>
      </c>
      <c r="B1420" s="8">
        <f t="array" aca="1" ref="B1420" ca="1">IF(A1420&gt;$B$9,"",IF(SUM(--(TRANSPOSE(LARGE(OFFSET($B1419,,B$17,,$B$7-B$17),ROW(INDIRECT("a1:a"&amp;$B$7-B$17))))=OFFSET($B1419,,B$17,,$B$7-B$17)))=$B$7-B$17,OFFSET($B$12,,MATCH(B1419,$B$12:$H$12,FALSE)),B1419))</f>
        <v>3</v>
      </c>
      <c r="C1420" s="8">
        <f t="array" aca="1" ref="C1420" ca="1">IF(OR($A1420&gt;$B$9,C$17&gt;$B$7),"",CHOOSE(C$15,IF(K1420=99,
IF(SUM(--(TRANSPOSE(LARGE(OFFSET($B1419,,C$17,,$B$7-C$17),ROW(INDIRECT("a1:a"&amp;$B$7-C$17))))=OFFSET($B1419,,C$17,,$B$7-C$17)))=$B$7-C$17,MIN(IF(C1419&gt;=OFFSET($B1419,,B$17,,$B$7-B$17),"",OFFSET($B1419,,B$17,,$B$7-B$17))),C1419),
SMALL(IF((SMALL(OFFSET($B1419,,K1420-1,,$B$7-K1420+1),ROW(INDIRECT("a1:a"&amp;$B$7-K1420+1)))=OFFSET($B1420,,K1420-1))*(MATCH(OFFSET($B1420,,K1420-1),SMALL(OFFSET($B1419,,K1420-1,,$B$7-K1420+1),ROW(INDIRECT("a1:a"&amp;$B$7-K1420+1))),0)=ROW(INDIRECT("a1:a"&amp;$B$7-K1420+1))),"",SMALL(OFFSET($B1419,,K1420-1,,$B$7-K1420+1),ROW(INDIRECT("a1:a"&amp;$B$7-K1420+1)))),C$17-K1420)),
SMALL(IF((SMALL(OFFSET($B1419,,K1420-1,,$B$7-K1420+1),ROW(INDIRECT("a1:a"&amp;$B$7-K1420+1)))=OFFSET($B1420,,K1420-1))*(MATCH(OFFSET($B1420,,K1420-1),SMALL(OFFSET($B1419,,K1420-1,,$B$7-K1420+1),ROW(INDIRECT("a1:a"&amp;$B$7-K1420+1))),0)=ROW(INDIRECT("a1:a"&amp;$B$7-K1420+1))),"",SMALL(OFFSET($B1419,,K1420-1,,$B$7-K1420+1),ROW(INDIRECT("a1:a"&amp;$B$7-K1420+1)))),C$17-K1420)))</f>
        <v>3</v>
      </c>
      <c r="D1420" s="8">
        <f t="array" aca="1" ref="D1420" ca="1">IF(OR($A1420&gt;$B$9,D$17&gt;$B$7),"",CHOOSE(D$15,IF(L1420=99,
IF(SUM(--(TRANSPOSE(LARGE(OFFSET($B1419,,D$17,,$B$7-D$17),ROW(INDIRECT("a1:a"&amp;$B$7-D$17))))=OFFSET($B1419,,D$17,,$B$7-D$17)))=$B$7-D$17,MIN(IF(D1419&gt;=OFFSET($B1419,,C$17,,$B$7-C$17),"",OFFSET($B1419,,C$17,,$B$7-C$17))),D1419),
SMALL(IF((SMALL(OFFSET($B1419,,L1420-1,,$B$7-L1420+1),ROW(INDIRECT("a1:a"&amp;$B$7-L1420+1)))=OFFSET($B1420,,L1420-1))*(MATCH(OFFSET($B1420,,L1420-1),SMALL(OFFSET($B1419,,L1420-1,,$B$7-L1420+1),ROW(INDIRECT("a1:a"&amp;$B$7-L1420+1))),0)=ROW(INDIRECT("a1:a"&amp;$B$7-L1420+1))),"",SMALL(OFFSET($B1419,,L1420-1,,$B$7-L1420+1),ROW(INDIRECT("a1:a"&amp;$B$7-L1420+1)))),D$17-L1420)),
SMALL(IF((SMALL(OFFSET($B1419,,L1420-1,,$B$7-L1420+1),ROW(INDIRECT("a1:a"&amp;$B$7-L1420+1)))=OFFSET($B1420,,L1420-1))*(MATCH(OFFSET($B1420,,L1420-1),SMALL(OFFSET($B1419,,L1420-1,,$B$7-L1420+1),ROW(INDIRECT("a1:a"&amp;$B$7-L1420+1))),0)=ROW(INDIRECT("a1:a"&amp;$B$7-L1420+1))),"",SMALL(OFFSET($B1419,,L1420-1,,$B$7-L1420+1),ROW(INDIRECT("a1:a"&amp;$B$7-L1420+1)))),D$17-L1420)))</f>
        <v>4</v>
      </c>
      <c r="E1420" s="8">
        <f t="array" aca="1" ref="E1420" ca="1">IF(OR($A1420&gt;$B$9,E$17&gt;$B$7),"",CHOOSE(E$15,IF(M1420=99,
IF(SUM(--(TRANSPOSE(LARGE(OFFSET($B1419,,E$17,,$B$7-E$17),ROW(INDIRECT("a1:a"&amp;$B$7-E$17))))=OFFSET($B1419,,E$17,,$B$7-E$17)))=$B$7-E$17,MIN(IF(E1419&gt;=OFFSET($B1419,,D$17,,$B$7-D$17),"",OFFSET($B1419,,D$17,,$B$7-D$17))),E1419),
SMALL(IF((SMALL(OFFSET($B1419,,M1420-1,,$B$7-M1420+1),ROW(INDIRECT("a1:a"&amp;$B$7-M1420+1)))=OFFSET($B1420,,M1420-1))*(MATCH(OFFSET($B1420,,M1420-1),SMALL(OFFSET($B1419,,M1420-1,,$B$7-M1420+1),ROW(INDIRECT("a1:a"&amp;$B$7-M1420+1))),0)=ROW(INDIRECT("a1:a"&amp;$B$7-M1420+1))),"",SMALL(OFFSET($B1419,,M1420-1,,$B$7-M1420+1),ROW(INDIRECT("a1:a"&amp;$B$7-M1420+1)))),E$17-M1420)),
SMALL(IF((SMALL(OFFSET($B1419,,M1420-1,,$B$7-M1420+1),ROW(INDIRECT("a1:a"&amp;$B$7-M1420+1)))=OFFSET($B1420,,M1420-1))*(MATCH(OFFSET($B1420,,M1420-1),SMALL(OFFSET($B1419,,M1420-1,,$B$7-M1420+1),ROW(INDIRECT("a1:a"&amp;$B$7-M1420+1))),0)=ROW(INDIRECT("a1:a"&amp;$B$7-M1420+1))),"",SMALL(OFFSET($B1419,,M1420-1,,$B$7-M1420+1),ROW(INDIRECT("a1:a"&amp;$B$7-M1420+1)))),E$17-M1420)))</f>
        <v>1</v>
      </c>
      <c r="F1420" s="8">
        <f t="array" aca="1" ref="F1420" ca="1">IF(OR($A1420&gt;$B$9,F$17&gt;$B$7),"",CHOOSE(F$15,IF(N1420=99,
IF(SUM(--(TRANSPOSE(LARGE(OFFSET($B1419,,F$17,,$B$7-F$17),ROW(INDIRECT("a1:a"&amp;$B$7-F$17))))=OFFSET($B1419,,F$17,,$B$7-F$17)))=$B$7-F$17,MIN(IF(F1419&gt;=OFFSET($B1419,,E$17,,$B$7-E$17),"",OFFSET($B1419,,E$17,,$B$7-E$17))),F1419),
SMALL(IF((SMALL(OFFSET($B1419,,N1420-1,,$B$7-N1420+1),ROW(INDIRECT("a1:a"&amp;$B$7-N1420+1)))=OFFSET($B1420,,N1420-1))*(MATCH(OFFSET($B1420,,N1420-1),SMALL(OFFSET($B1419,,N1420-1,,$B$7-N1420+1),ROW(INDIRECT("a1:a"&amp;$B$7-N1420+1))),0)=ROW(INDIRECT("a1:a"&amp;$B$7-N1420+1))),"",SMALL(OFFSET($B1419,,N1420-1,,$B$7-N1420+1),ROW(INDIRECT("a1:a"&amp;$B$7-N1420+1)))),F$17-N1420)),
SMALL(IF((SMALL(OFFSET($B1419,,N1420-1,,$B$7-N1420+1),ROW(INDIRECT("a1:a"&amp;$B$7-N1420+1)))=OFFSET($B1420,,N1420-1))*(MATCH(OFFSET($B1420,,N1420-1),SMALL(OFFSET($B1419,,N1420-1,,$B$7-N1420+1),ROW(INDIRECT("a1:a"&amp;$B$7-N1420+1))),0)=ROW(INDIRECT("a1:a"&amp;$B$7-N1420+1))),"",SMALL(OFFSET($B1419,,N1420-1,,$B$7-N1420+1),ROW(INDIRECT("a1:a"&amp;$B$7-N1420+1)))),F$17-N1420)))</f>
        <v>1</v>
      </c>
      <c r="G1420" s="8">
        <f t="array" aca="1" ref="G1420" ca="1">IF(OR($A1420&gt;$B$9,G$17&gt;$B$7),"",CHOOSE(G$15,IF(O1420=99,
IF(SUM(--(TRANSPOSE(LARGE(OFFSET($B1419,,G$17,,$B$7-G$17),ROW(INDIRECT("a1:a"&amp;$B$7-G$17))))=OFFSET($B1419,,G$17,,$B$7-G$17)))=$B$7-G$17,MIN(IF(G1419&gt;=OFFSET($B1419,,F$17,,$B$7-F$17),"",OFFSET($B1419,,F$17,,$B$7-F$17))),G1419),
SMALL(IF((SMALL(OFFSET($B1419,,O1420-1,,$B$7-O1420+1),ROW(INDIRECT("a1:a"&amp;$B$7-O1420+1)))=OFFSET($B1420,,O1420-1))*(MATCH(OFFSET($B1420,,O1420-1),SMALL(OFFSET($B1419,,O1420-1,,$B$7-O1420+1),ROW(INDIRECT("a1:a"&amp;$B$7-O1420+1))),0)=ROW(INDIRECT("a1:a"&amp;$B$7-O1420+1))),"",SMALL(OFFSET($B1419,,O1420-1,,$B$7-O1420+1),ROW(INDIRECT("a1:a"&amp;$B$7-O1420+1)))),G$17-O1420)),
SMALL(IF((SMALL(OFFSET($B1419,,O1420-1,,$B$7-O1420+1),ROW(INDIRECT("a1:a"&amp;$B$7-O1420+1)))=OFFSET($B1420,,O1420-1))*(MATCH(OFFSET($B1420,,O1420-1),SMALL(OFFSET($B1419,,O1420-1,,$B$7-O1420+1),ROW(INDIRECT("a1:a"&amp;$B$7-O1420+1))),0)=ROW(INDIRECT("a1:a"&amp;$B$7-O1420+1))),"",SMALL(OFFSET($B1419,,O1420-1,,$B$7-O1420+1),ROW(INDIRECT("a1:a"&amp;$B$7-O1420+1)))),G$17-O1420)))</f>
        <v>2</v>
      </c>
      <c r="H1420" s="8">
        <f t="array" aca="1" ref="H1420" ca="1">IF(OR($A1420&gt;$B$9,H$17&gt;$B$7),"",CHOOSE(H$15,IF(P1420=99,
IF(SUM(--(TRANSPOSE(LARGE(OFFSET($B1419,,H$17,,$B$7-H$17),ROW(INDIRECT("a1:a"&amp;$B$7-H$17))))=OFFSET($B1419,,H$17,,$B$7-H$17)))=$B$7-H$17,MIN(IF(H1419&gt;=OFFSET($B1419,,G$17,,$B$7-G$17),"",OFFSET($B1419,,G$17,,$B$7-G$17))),H1419),
SMALL(IF((SMALL(OFFSET($B1419,,P1420-1,,$B$7-P1420+1),ROW(INDIRECT("a1:a"&amp;$B$7-P1420+1)))=OFFSET($B1420,,P1420-1))*(MATCH(OFFSET($B1420,,P1420-1),SMALL(OFFSET($B1419,,P1420-1,,$B$7-P1420+1),ROW(INDIRECT("a1:a"&amp;$B$7-P1420+1))),0)=ROW(INDIRECT("a1:a"&amp;$B$7-P1420+1))),"",SMALL(OFFSET($B1419,,P1420-1,,$B$7-P1420+1),ROW(INDIRECT("a1:a"&amp;$B$7-P1420+1)))),H$17-P1420)),
SMALL(IF((SMALL(OFFSET($B1419,,P1420-1,,$B$7-P1420+1),ROW(INDIRECT("a1:a"&amp;$B$7-P1420+1)))=OFFSET($B1420,,P1420-1))*(MATCH(OFFSET($B1420,,P1420-1),SMALL(OFFSET($B1419,,P1420-1,,$B$7-P1420+1),ROW(INDIRECT("a1:a"&amp;$B$7-P1420+1))),0)=ROW(INDIRECT("a1:a"&amp;$B$7-P1420+1))),"",SMALL(OFFSET($B1419,,P1420-1,,$B$7-P1420+1),ROW(INDIRECT("a1:a"&amp;$B$7-P1420+1)))),H$17-P1420)))</f>
        <v>2</v>
      </c>
      <c r="I1420" s="44">
        <f t="array" aca="1" ref="I1420" ca="1">IF(OR($A1420&gt;$B$9,I$17&gt;$B$7),"",CHOOSE(I$15,IF(Q1420=99,
IF(SUM(--(TRANSPOSE(LARGE(OFFSET($B1419,,I$17,,$B$7-I$17),ROW(INDIRECT("a1:a"&amp;$B$7-I$17))))=OFFSET($B1419,,I$17,,$B$7-I$17)))=$B$7-I$17,MIN(IF(I1419&gt;=OFFSET($B1419,,H$17,,$B$7-H$17),"",OFFSET($B1419,,H$17,,$B$7-H$17))),I1419),
SMALL(IF((SMALL(OFFSET($B1419,,Q1420-1,,$B$7-Q1420+1),ROW(INDIRECT("a1:a"&amp;$B$7-Q1420+1)))=OFFSET($B1420,,Q1420-1))*(MATCH(OFFSET($B1420,,Q1420-1),SMALL(OFFSET($B1419,,Q1420-1,,$B$7-Q1420+1),ROW(INDIRECT("a1:a"&amp;$B$7-Q1420+1))),0)=ROW(INDIRECT("a1:a"&amp;$B$7-Q1420+1))),"",SMALL(OFFSET($B1419,,Q1420-1,,$B$7-Q1420+1),ROW(INDIRECT("a1:a"&amp;$B$7-Q1420+1)))),I$17-Q1420)),
SMALL(IF((SMALL(OFFSET($B1419,,Q1420-1,,$B$7-Q1420+1),ROW(INDIRECT("a1:a"&amp;$B$7-Q1420+1)))=OFFSET($B1420,,Q1420-1))*(MATCH(OFFSET($B1420,,Q1420-1),SMALL(OFFSET($B1419,,Q1420-1,,$B$7-Q1420+1),ROW(INDIRECT("a1:a"&amp;$B$7-Q1420+1))),0)=ROW(INDIRECT("a1:a"&amp;$B$7-Q1420+1))),"",SMALL(OFFSET($B1419,,Q1420-1,,$B$7-Q1420+1),ROW(INDIRECT("a1:a"&amp;$B$7-Q1420+1)))),I$17-Q1420)))</f>
        <v>1</v>
      </c>
      <c r="J1420" s="13"/>
      <c r="K1420" s="26">
        <f t="array" aca="1" ref="K1420" ca="1">MIN(IF($B1420:B1420&gt;$B1419:B1419,COLUMN($B$18:B1419)-COLUMN($B$18)+1,99))</f>
        <v>99</v>
      </c>
      <c r="L1420" s="26">
        <f t="array" aca="1" ref="L1420" ca="1">MIN(IF($B1420:C1420&gt;$B1419:C1419,COLUMN($B$18:C1419)-COLUMN($B$18)+1,99))</f>
        <v>99</v>
      </c>
      <c r="M1420" s="26">
        <f t="array" aca="1" ref="M1420" ca="1">MIN(IF($B1420:D1420&gt;$B1419:D1419,COLUMN($B$18:D1419)-COLUMN($B$18)+1,99))</f>
        <v>99</v>
      </c>
      <c r="N1420" s="26">
        <f t="array" aca="1" ref="N1420" ca="1">MIN(IF($B1420:E1420&gt;$B1419:E1419,COLUMN($B$18:E1419)-COLUMN($B$18)+1,99))</f>
        <v>99</v>
      </c>
      <c r="O1420" s="26">
        <f t="array" aca="1" ref="O1420" ca="1">MIN(IF($B1420:F1420&gt;$B1419:F1419,COLUMN($B$18:F1419)-COLUMN($B$18)+1,99))</f>
        <v>99</v>
      </c>
      <c r="P1420" s="26">
        <f t="array" aca="1" ref="P1420" ca="1">MIN(IF($B1420:G1420&gt;$B1419:G1419,COLUMN($B$18:G1419)-COLUMN($B$18)+1,99))</f>
        <v>99</v>
      </c>
      <c r="Q1420" s="48">
        <f t="array" aca="1" ref="Q1420" ca="1">MIN(IF($B1420:H1420&gt;$B1419:H1419,COLUMN($B$18:H1419)-COLUMN($B$18)+1,99))</f>
        <v>7</v>
      </c>
    </row>
    <row r="1421" spans="1:17" x14ac:dyDescent="0.25">
      <c r="A1421" s="10">
        <v>1404</v>
      </c>
      <c r="B1421" s="8">
        <f t="array" aca="1" ref="B1421" ca="1">IF(A1421&gt;$B$9,"",IF(SUM(--(TRANSPOSE(LARGE(OFFSET($B1420,,B$17,,$B$7-B$17),ROW(INDIRECT("a1:a"&amp;$B$7-B$17))))=OFFSET($B1420,,B$17,,$B$7-B$17)))=$B$7-B$17,OFFSET($B$12,,MATCH(B1420,$B$12:$H$12,FALSE)),B1420))</f>
        <v>3</v>
      </c>
      <c r="C1421" s="8">
        <f t="array" aca="1" ref="C1421" ca="1">IF(OR($A1421&gt;$B$9,C$17&gt;$B$7),"",CHOOSE(C$15,IF(K1421=99,
IF(SUM(--(TRANSPOSE(LARGE(OFFSET($B1420,,C$17,,$B$7-C$17),ROW(INDIRECT("a1:a"&amp;$B$7-C$17))))=OFFSET($B1420,,C$17,,$B$7-C$17)))=$B$7-C$17,MIN(IF(C1420&gt;=OFFSET($B1420,,B$17,,$B$7-B$17),"",OFFSET($B1420,,B$17,,$B$7-B$17))),C1420),
SMALL(IF((SMALL(OFFSET($B1420,,K1421-1,,$B$7-K1421+1),ROW(INDIRECT("a1:a"&amp;$B$7-K1421+1)))=OFFSET($B1421,,K1421-1))*(MATCH(OFFSET($B1421,,K1421-1),SMALL(OFFSET($B1420,,K1421-1,,$B$7-K1421+1),ROW(INDIRECT("a1:a"&amp;$B$7-K1421+1))),0)=ROW(INDIRECT("a1:a"&amp;$B$7-K1421+1))),"",SMALL(OFFSET($B1420,,K1421-1,,$B$7-K1421+1),ROW(INDIRECT("a1:a"&amp;$B$7-K1421+1)))),C$17-K1421)),
SMALL(IF((SMALL(OFFSET($B1420,,K1421-1,,$B$7-K1421+1),ROW(INDIRECT("a1:a"&amp;$B$7-K1421+1)))=OFFSET($B1421,,K1421-1))*(MATCH(OFFSET($B1421,,K1421-1),SMALL(OFFSET($B1420,,K1421-1,,$B$7-K1421+1),ROW(INDIRECT("a1:a"&amp;$B$7-K1421+1))),0)=ROW(INDIRECT("a1:a"&amp;$B$7-K1421+1))),"",SMALL(OFFSET($B1420,,K1421-1,,$B$7-K1421+1),ROW(INDIRECT("a1:a"&amp;$B$7-K1421+1)))),C$17-K1421)))</f>
        <v>3</v>
      </c>
      <c r="D1421" s="8">
        <f t="array" aca="1" ref="D1421" ca="1">IF(OR($A1421&gt;$B$9,D$17&gt;$B$7),"",CHOOSE(D$15,IF(L1421=99,
IF(SUM(--(TRANSPOSE(LARGE(OFFSET($B1420,,D$17,,$B$7-D$17),ROW(INDIRECT("a1:a"&amp;$B$7-D$17))))=OFFSET($B1420,,D$17,,$B$7-D$17)))=$B$7-D$17,MIN(IF(D1420&gt;=OFFSET($B1420,,C$17,,$B$7-C$17),"",OFFSET($B1420,,C$17,,$B$7-C$17))),D1420),
SMALL(IF((SMALL(OFFSET($B1420,,L1421-1,,$B$7-L1421+1),ROW(INDIRECT("a1:a"&amp;$B$7-L1421+1)))=OFFSET($B1421,,L1421-1))*(MATCH(OFFSET($B1421,,L1421-1),SMALL(OFFSET($B1420,,L1421-1,,$B$7-L1421+1),ROW(INDIRECT("a1:a"&amp;$B$7-L1421+1))),0)=ROW(INDIRECT("a1:a"&amp;$B$7-L1421+1))),"",SMALL(OFFSET($B1420,,L1421-1,,$B$7-L1421+1),ROW(INDIRECT("a1:a"&amp;$B$7-L1421+1)))),D$17-L1421)),
SMALL(IF((SMALL(OFFSET($B1420,,L1421-1,,$B$7-L1421+1),ROW(INDIRECT("a1:a"&amp;$B$7-L1421+1)))=OFFSET($B1421,,L1421-1))*(MATCH(OFFSET($B1421,,L1421-1),SMALL(OFFSET($B1420,,L1421-1,,$B$7-L1421+1),ROW(INDIRECT("a1:a"&amp;$B$7-L1421+1))),0)=ROW(INDIRECT("a1:a"&amp;$B$7-L1421+1))),"",SMALL(OFFSET($B1420,,L1421-1,,$B$7-L1421+1),ROW(INDIRECT("a1:a"&amp;$B$7-L1421+1)))),D$17-L1421)))</f>
        <v>4</v>
      </c>
      <c r="E1421" s="8">
        <f t="array" aca="1" ref="E1421" ca="1">IF(OR($A1421&gt;$B$9,E$17&gt;$B$7),"",CHOOSE(E$15,IF(M1421=99,
IF(SUM(--(TRANSPOSE(LARGE(OFFSET($B1420,,E$17,,$B$7-E$17),ROW(INDIRECT("a1:a"&amp;$B$7-E$17))))=OFFSET($B1420,,E$17,,$B$7-E$17)))=$B$7-E$17,MIN(IF(E1420&gt;=OFFSET($B1420,,D$17,,$B$7-D$17),"",OFFSET($B1420,,D$17,,$B$7-D$17))),E1420),
SMALL(IF((SMALL(OFFSET($B1420,,M1421-1,,$B$7-M1421+1),ROW(INDIRECT("a1:a"&amp;$B$7-M1421+1)))=OFFSET($B1421,,M1421-1))*(MATCH(OFFSET($B1421,,M1421-1),SMALL(OFFSET($B1420,,M1421-1,,$B$7-M1421+1),ROW(INDIRECT("a1:a"&amp;$B$7-M1421+1))),0)=ROW(INDIRECT("a1:a"&amp;$B$7-M1421+1))),"",SMALL(OFFSET($B1420,,M1421-1,,$B$7-M1421+1),ROW(INDIRECT("a1:a"&amp;$B$7-M1421+1)))),E$17-M1421)),
SMALL(IF((SMALL(OFFSET($B1420,,M1421-1,,$B$7-M1421+1),ROW(INDIRECT("a1:a"&amp;$B$7-M1421+1)))=OFFSET($B1421,,M1421-1))*(MATCH(OFFSET($B1421,,M1421-1),SMALL(OFFSET($B1420,,M1421-1,,$B$7-M1421+1),ROW(INDIRECT("a1:a"&amp;$B$7-M1421+1))),0)=ROW(INDIRECT("a1:a"&amp;$B$7-M1421+1))),"",SMALL(OFFSET($B1420,,M1421-1,,$B$7-M1421+1),ROW(INDIRECT("a1:a"&amp;$B$7-M1421+1)))),E$17-M1421)))</f>
        <v>1</v>
      </c>
      <c r="F1421" s="8">
        <f t="array" aca="1" ref="F1421" ca="1">IF(OR($A1421&gt;$B$9,F$17&gt;$B$7),"",CHOOSE(F$15,IF(N1421=99,
IF(SUM(--(TRANSPOSE(LARGE(OFFSET($B1420,,F$17,,$B$7-F$17),ROW(INDIRECT("a1:a"&amp;$B$7-F$17))))=OFFSET($B1420,,F$17,,$B$7-F$17)))=$B$7-F$17,MIN(IF(F1420&gt;=OFFSET($B1420,,E$17,,$B$7-E$17),"",OFFSET($B1420,,E$17,,$B$7-E$17))),F1420),
SMALL(IF((SMALL(OFFSET($B1420,,N1421-1,,$B$7-N1421+1),ROW(INDIRECT("a1:a"&amp;$B$7-N1421+1)))=OFFSET($B1421,,N1421-1))*(MATCH(OFFSET($B1421,,N1421-1),SMALL(OFFSET($B1420,,N1421-1,,$B$7-N1421+1),ROW(INDIRECT("a1:a"&amp;$B$7-N1421+1))),0)=ROW(INDIRECT("a1:a"&amp;$B$7-N1421+1))),"",SMALL(OFFSET($B1420,,N1421-1,,$B$7-N1421+1),ROW(INDIRECT("a1:a"&amp;$B$7-N1421+1)))),F$17-N1421)),
SMALL(IF((SMALL(OFFSET($B1420,,N1421-1,,$B$7-N1421+1),ROW(INDIRECT("a1:a"&amp;$B$7-N1421+1)))=OFFSET($B1421,,N1421-1))*(MATCH(OFFSET($B1421,,N1421-1),SMALL(OFFSET($B1420,,N1421-1,,$B$7-N1421+1),ROW(INDIRECT("a1:a"&amp;$B$7-N1421+1))),0)=ROW(INDIRECT("a1:a"&amp;$B$7-N1421+1))),"",SMALL(OFFSET($B1420,,N1421-1,,$B$7-N1421+1),ROW(INDIRECT("a1:a"&amp;$B$7-N1421+1)))),F$17-N1421)))</f>
        <v>2</v>
      </c>
      <c r="G1421" s="8">
        <f t="array" aca="1" ref="G1421" ca="1">IF(OR($A1421&gt;$B$9,G$17&gt;$B$7),"",CHOOSE(G$15,IF(O1421=99,
IF(SUM(--(TRANSPOSE(LARGE(OFFSET($B1420,,G$17,,$B$7-G$17),ROW(INDIRECT("a1:a"&amp;$B$7-G$17))))=OFFSET($B1420,,G$17,,$B$7-G$17)))=$B$7-G$17,MIN(IF(G1420&gt;=OFFSET($B1420,,F$17,,$B$7-F$17),"",OFFSET($B1420,,F$17,,$B$7-F$17))),G1420),
SMALL(IF((SMALL(OFFSET($B1420,,O1421-1,,$B$7-O1421+1),ROW(INDIRECT("a1:a"&amp;$B$7-O1421+1)))=OFFSET($B1421,,O1421-1))*(MATCH(OFFSET($B1421,,O1421-1),SMALL(OFFSET($B1420,,O1421-1,,$B$7-O1421+1),ROW(INDIRECT("a1:a"&amp;$B$7-O1421+1))),0)=ROW(INDIRECT("a1:a"&amp;$B$7-O1421+1))),"",SMALL(OFFSET($B1420,,O1421-1,,$B$7-O1421+1),ROW(INDIRECT("a1:a"&amp;$B$7-O1421+1)))),G$17-O1421)),
SMALL(IF((SMALL(OFFSET($B1420,,O1421-1,,$B$7-O1421+1),ROW(INDIRECT("a1:a"&amp;$B$7-O1421+1)))=OFFSET($B1421,,O1421-1))*(MATCH(OFFSET($B1421,,O1421-1),SMALL(OFFSET($B1420,,O1421-1,,$B$7-O1421+1),ROW(INDIRECT("a1:a"&amp;$B$7-O1421+1))),0)=ROW(INDIRECT("a1:a"&amp;$B$7-O1421+1))),"",SMALL(OFFSET($B1420,,O1421-1,,$B$7-O1421+1),ROW(INDIRECT("a1:a"&amp;$B$7-O1421+1)))),G$17-O1421)))</f>
        <v>1</v>
      </c>
      <c r="H1421" s="8">
        <f t="array" aca="1" ref="H1421" ca="1">IF(OR($A1421&gt;$B$9,H$17&gt;$B$7),"",CHOOSE(H$15,IF(P1421=99,
IF(SUM(--(TRANSPOSE(LARGE(OFFSET($B1420,,H$17,,$B$7-H$17),ROW(INDIRECT("a1:a"&amp;$B$7-H$17))))=OFFSET($B1420,,H$17,,$B$7-H$17)))=$B$7-H$17,MIN(IF(H1420&gt;=OFFSET($B1420,,G$17,,$B$7-G$17),"",OFFSET($B1420,,G$17,,$B$7-G$17))),H1420),
SMALL(IF((SMALL(OFFSET($B1420,,P1421-1,,$B$7-P1421+1),ROW(INDIRECT("a1:a"&amp;$B$7-P1421+1)))=OFFSET($B1421,,P1421-1))*(MATCH(OFFSET($B1421,,P1421-1),SMALL(OFFSET($B1420,,P1421-1,,$B$7-P1421+1),ROW(INDIRECT("a1:a"&amp;$B$7-P1421+1))),0)=ROW(INDIRECT("a1:a"&amp;$B$7-P1421+1))),"",SMALL(OFFSET($B1420,,P1421-1,,$B$7-P1421+1),ROW(INDIRECT("a1:a"&amp;$B$7-P1421+1)))),H$17-P1421)),
SMALL(IF((SMALL(OFFSET($B1420,,P1421-1,,$B$7-P1421+1),ROW(INDIRECT("a1:a"&amp;$B$7-P1421+1)))=OFFSET($B1421,,P1421-1))*(MATCH(OFFSET($B1421,,P1421-1),SMALL(OFFSET($B1420,,P1421-1,,$B$7-P1421+1),ROW(INDIRECT("a1:a"&amp;$B$7-P1421+1))),0)=ROW(INDIRECT("a1:a"&amp;$B$7-P1421+1))),"",SMALL(OFFSET($B1420,,P1421-1,,$B$7-P1421+1),ROW(INDIRECT("a1:a"&amp;$B$7-P1421+1)))),H$17-P1421)))</f>
        <v>1</v>
      </c>
      <c r="I1421" s="44">
        <f t="array" aca="1" ref="I1421" ca="1">IF(OR($A1421&gt;$B$9,I$17&gt;$B$7),"",CHOOSE(I$15,IF(Q1421=99,
IF(SUM(--(TRANSPOSE(LARGE(OFFSET($B1420,,I$17,,$B$7-I$17),ROW(INDIRECT("a1:a"&amp;$B$7-I$17))))=OFFSET($B1420,,I$17,,$B$7-I$17)))=$B$7-I$17,MIN(IF(I1420&gt;=OFFSET($B1420,,H$17,,$B$7-H$17),"",OFFSET($B1420,,H$17,,$B$7-H$17))),I1420),
SMALL(IF((SMALL(OFFSET($B1420,,Q1421-1,,$B$7-Q1421+1),ROW(INDIRECT("a1:a"&amp;$B$7-Q1421+1)))=OFFSET($B1421,,Q1421-1))*(MATCH(OFFSET($B1421,,Q1421-1),SMALL(OFFSET($B1420,,Q1421-1,,$B$7-Q1421+1),ROW(INDIRECT("a1:a"&amp;$B$7-Q1421+1))),0)=ROW(INDIRECT("a1:a"&amp;$B$7-Q1421+1))),"",SMALL(OFFSET($B1420,,Q1421-1,,$B$7-Q1421+1),ROW(INDIRECT("a1:a"&amp;$B$7-Q1421+1)))),I$17-Q1421)),
SMALL(IF((SMALL(OFFSET($B1420,,Q1421-1,,$B$7-Q1421+1),ROW(INDIRECT("a1:a"&amp;$B$7-Q1421+1)))=OFFSET($B1421,,Q1421-1))*(MATCH(OFFSET($B1421,,Q1421-1),SMALL(OFFSET($B1420,,Q1421-1,,$B$7-Q1421+1),ROW(INDIRECT("a1:a"&amp;$B$7-Q1421+1))),0)=ROW(INDIRECT("a1:a"&amp;$B$7-Q1421+1))),"",SMALL(OFFSET($B1420,,Q1421-1,,$B$7-Q1421+1),ROW(INDIRECT("a1:a"&amp;$B$7-Q1421+1)))),I$17-Q1421)))</f>
        <v>2</v>
      </c>
      <c r="J1421" s="13"/>
      <c r="K1421" s="26">
        <f t="array" aca="1" ref="K1421" ca="1">MIN(IF($B1421:B1421&gt;$B1420:B1420,COLUMN($B$18:B1420)-COLUMN($B$18)+1,99))</f>
        <v>99</v>
      </c>
      <c r="L1421" s="26">
        <f t="array" aca="1" ref="L1421" ca="1">MIN(IF($B1421:C1421&gt;$B1420:C1420,COLUMN($B$18:C1420)-COLUMN($B$18)+1,99))</f>
        <v>99</v>
      </c>
      <c r="M1421" s="26">
        <f t="array" aca="1" ref="M1421" ca="1">MIN(IF($B1421:D1421&gt;$B1420:D1420,COLUMN($B$18:D1420)-COLUMN($B$18)+1,99))</f>
        <v>99</v>
      </c>
      <c r="N1421" s="26">
        <f t="array" aca="1" ref="N1421" ca="1">MIN(IF($B1421:E1421&gt;$B1420:E1420,COLUMN($B$18:E1420)-COLUMN($B$18)+1,99))</f>
        <v>99</v>
      </c>
      <c r="O1421" s="26">
        <f t="array" aca="1" ref="O1421" ca="1">MIN(IF($B1421:F1421&gt;$B1420:F1420,COLUMN($B$18:F1420)-COLUMN($B$18)+1,99))</f>
        <v>5</v>
      </c>
      <c r="P1421" s="26">
        <f t="array" aca="1" ref="P1421" ca="1">MIN(IF($B1421:G1421&gt;$B1420:G1420,COLUMN($B$18:G1420)-COLUMN($B$18)+1,99))</f>
        <v>5</v>
      </c>
      <c r="Q1421" s="48">
        <f t="array" aca="1" ref="Q1421" ca="1">MIN(IF($B1421:H1421&gt;$B1420:H1420,COLUMN($B$18:H1420)-COLUMN($B$18)+1,99))</f>
        <v>5</v>
      </c>
    </row>
    <row r="1422" spans="1:17" x14ac:dyDescent="0.25">
      <c r="A1422" s="10">
        <v>1405</v>
      </c>
      <c r="B1422" s="8">
        <f t="array" aca="1" ref="B1422" ca="1">IF(A1422&gt;$B$9,"",IF(SUM(--(TRANSPOSE(LARGE(OFFSET($B1421,,B$17,,$B$7-B$17),ROW(INDIRECT("a1:a"&amp;$B$7-B$17))))=OFFSET($B1421,,B$17,,$B$7-B$17)))=$B$7-B$17,OFFSET($B$12,,MATCH(B1421,$B$12:$H$12,FALSE)),B1421))</f>
        <v>3</v>
      </c>
      <c r="C1422" s="8">
        <f t="array" aca="1" ref="C1422" ca="1">IF(OR($A1422&gt;$B$9,C$17&gt;$B$7),"",CHOOSE(C$15,IF(K1422=99,
IF(SUM(--(TRANSPOSE(LARGE(OFFSET($B1421,,C$17,,$B$7-C$17),ROW(INDIRECT("a1:a"&amp;$B$7-C$17))))=OFFSET($B1421,,C$17,,$B$7-C$17)))=$B$7-C$17,MIN(IF(C1421&gt;=OFFSET($B1421,,B$17,,$B$7-B$17),"",OFFSET($B1421,,B$17,,$B$7-B$17))),C1421),
SMALL(IF((SMALL(OFFSET($B1421,,K1422-1,,$B$7-K1422+1),ROW(INDIRECT("a1:a"&amp;$B$7-K1422+1)))=OFFSET($B1422,,K1422-1))*(MATCH(OFFSET($B1422,,K1422-1),SMALL(OFFSET($B1421,,K1422-1,,$B$7-K1422+1),ROW(INDIRECT("a1:a"&amp;$B$7-K1422+1))),0)=ROW(INDIRECT("a1:a"&amp;$B$7-K1422+1))),"",SMALL(OFFSET($B1421,,K1422-1,,$B$7-K1422+1),ROW(INDIRECT("a1:a"&amp;$B$7-K1422+1)))),C$17-K1422)),
SMALL(IF((SMALL(OFFSET($B1421,,K1422-1,,$B$7-K1422+1),ROW(INDIRECT("a1:a"&amp;$B$7-K1422+1)))=OFFSET($B1422,,K1422-1))*(MATCH(OFFSET($B1422,,K1422-1),SMALL(OFFSET($B1421,,K1422-1,,$B$7-K1422+1),ROW(INDIRECT("a1:a"&amp;$B$7-K1422+1))),0)=ROW(INDIRECT("a1:a"&amp;$B$7-K1422+1))),"",SMALL(OFFSET($B1421,,K1422-1,,$B$7-K1422+1),ROW(INDIRECT("a1:a"&amp;$B$7-K1422+1)))),C$17-K1422)))</f>
        <v>3</v>
      </c>
      <c r="D1422" s="8">
        <f t="array" aca="1" ref="D1422" ca="1">IF(OR($A1422&gt;$B$9,D$17&gt;$B$7),"",CHOOSE(D$15,IF(L1422=99,
IF(SUM(--(TRANSPOSE(LARGE(OFFSET($B1421,,D$17,,$B$7-D$17),ROW(INDIRECT("a1:a"&amp;$B$7-D$17))))=OFFSET($B1421,,D$17,,$B$7-D$17)))=$B$7-D$17,MIN(IF(D1421&gt;=OFFSET($B1421,,C$17,,$B$7-C$17),"",OFFSET($B1421,,C$17,,$B$7-C$17))),D1421),
SMALL(IF((SMALL(OFFSET($B1421,,L1422-1,,$B$7-L1422+1),ROW(INDIRECT("a1:a"&amp;$B$7-L1422+1)))=OFFSET($B1422,,L1422-1))*(MATCH(OFFSET($B1422,,L1422-1),SMALL(OFFSET($B1421,,L1422-1,,$B$7-L1422+1),ROW(INDIRECT("a1:a"&amp;$B$7-L1422+1))),0)=ROW(INDIRECT("a1:a"&amp;$B$7-L1422+1))),"",SMALL(OFFSET($B1421,,L1422-1,,$B$7-L1422+1),ROW(INDIRECT("a1:a"&amp;$B$7-L1422+1)))),D$17-L1422)),
SMALL(IF((SMALL(OFFSET($B1421,,L1422-1,,$B$7-L1422+1),ROW(INDIRECT("a1:a"&amp;$B$7-L1422+1)))=OFFSET($B1422,,L1422-1))*(MATCH(OFFSET($B1422,,L1422-1),SMALL(OFFSET($B1421,,L1422-1,,$B$7-L1422+1),ROW(INDIRECT("a1:a"&amp;$B$7-L1422+1))),0)=ROW(INDIRECT("a1:a"&amp;$B$7-L1422+1))),"",SMALL(OFFSET($B1421,,L1422-1,,$B$7-L1422+1),ROW(INDIRECT("a1:a"&amp;$B$7-L1422+1)))),D$17-L1422)))</f>
        <v>4</v>
      </c>
      <c r="E1422" s="8">
        <f t="array" aca="1" ref="E1422" ca="1">IF(OR($A1422&gt;$B$9,E$17&gt;$B$7),"",CHOOSE(E$15,IF(M1422=99,
IF(SUM(--(TRANSPOSE(LARGE(OFFSET($B1421,,E$17,,$B$7-E$17),ROW(INDIRECT("a1:a"&amp;$B$7-E$17))))=OFFSET($B1421,,E$17,,$B$7-E$17)))=$B$7-E$17,MIN(IF(E1421&gt;=OFFSET($B1421,,D$17,,$B$7-D$17),"",OFFSET($B1421,,D$17,,$B$7-D$17))),E1421),
SMALL(IF((SMALL(OFFSET($B1421,,M1422-1,,$B$7-M1422+1),ROW(INDIRECT("a1:a"&amp;$B$7-M1422+1)))=OFFSET($B1422,,M1422-1))*(MATCH(OFFSET($B1422,,M1422-1),SMALL(OFFSET($B1421,,M1422-1,,$B$7-M1422+1),ROW(INDIRECT("a1:a"&amp;$B$7-M1422+1))),0)=ROW(INDIRECT("a1:a"&amp;$B$7-M1422+1))),"",SMALL(OFFSET($B1421,,M1422-1,,$B$7-M1422+1),ROW(INDIRECT("a1:a"&amp;$B$7-M1422+1)))),E$17-M1422)),
SMALL(IF((SMALL(OFFSET($B1421,,M1422-1,,$B$7-M1422+1),ROW(INDIRECT("a1:a"&amp;$B$7-M1422+1)))=OFFSET($B1422,,M1422-1))*(MATCH(OFFSET($B1422,,M1422-1),SMALL(OFFSET($B1421,,M1422-1,,$B$7-M1422+1),ROW(INDIRECT("a1:a"&amp;$B$7-M1422+1))),0)=ROW(INDIRECT("a1:a"&amp;$B$7-M1422+1))),"",SMALL(OFFSET($B1421,,M1422-1,,$B$7-M1422+1),ROW(INDIRECT("a1:a"&amp;$B$7-M1422+1)))),E$17-M1422)))</f>
        <v>1</v>
      </c>
      <c r="F1422" s="8">
        <f t="array" aca="1" ref="F1422" ca="1">IF(OR($A1422&gt;$B$9,F$17&gt;$B$7),"",CHOOSE(F$15,IF(N1422=99,
IF(SUM(--(TRANSPOSE(LARGE(OFFSET($B1421,,F$17,,$B$7-F$17),ROW(INDIRECT("a1:a"&amp;$B$7-F$17))))=OFFSET($B1421,,F$17,,$B$7-F$17)))=$B$7-F$17,MIN(IF(F1421&gt;=OFFSET($B1421,,E$17,,$B$7-E$17),"",OFFSET($B1421,,E$17,,$B$7-E$17))),F1421),
SMALL(IF((SMALL(OFFSET($B1421,,N1422-1,,$B$7-N1422+1),ROW(INDIRECT("a1:a"&amp;$B$7-N1422+1)))=OFFSET($B1422,,N1422-1))*(MATCH(OFFSET($B1422,,N1422-1),SMALL(OFFSET($B1421,,N1422-1,,$B$7-N1422+1),ROW(INDIRECT("a1:a"&amp;$B$7-N1422+1))),0)=ROW(INDIRECT("a1:a"&amp;$B$7-N1422+1))),"",SMALL(OFFSET($B1421,,N1422-1,,$B$7-N1422+1),ROW(INDIRECT("a1:a"&amp;$B$7-N1422+1)))),F$17-N1422)),
SMALL(IF((SMALL(OFFSET($B1421,,N1422-1,,$B$7-N1422+1),ROW(INDIRECT("a1:a"&amp;$B$7-N1422+1)))=OFFSET($B1422,,N1422-1))*(MATCH(OFFSET($B1422,,N1422-1),SMALL(OFFSET($B1421,,N1422-1,,$B$7-N1422+1),ROW(INDIRECT("a1:a"&amp;$B$7-N1422+1))),0)=ROW(INDIRECT("a1:a"&amp;$B$7-N1422+1))),"",SMALL(OFFSET($B1421,,N1422-1,,$B$7-N1422+1),ROW(INDIRECT("a1:a"&amp;$B$7-N1422+1)))),F$17-N1422)))</f>
        <v>2</v>
      </c>
      <c r="G1422" s="8">
        <f t="array" aca="1" ref="G1422" ca="1">IF(OR($A1422&gt;$B$9,G$17&gt;$B$7),"",CHOOSE(G$15,IF(O1422=99,
IF(SUM(--(TRANSPOSE(LARGE(OFFSET($B1421,,G$17,,$B$7-G$17),ROW(INDIRECT("a1:a"&amp;$B$7-G$17))))=OFFSET($B1421,,G$17,,$B$7-G$17)))=$B$7-G$17,MIN(IF(G1421&gt;=OFFSET($B1421,,F$17,,$B$7-F$17),"",OFFSET($B1421,,F$17,,$B$7-F$17))),G1421),
SMALL(IF((SMALL(OFFSET($B1421,,O1422-1,,$B$7-O1422+1),ROW(INDIRECT("a1:a"&amp;$B$7-O1422+1)))=OFFSET($B1422,,O1422-1))*(MATCH(OFFSET($B1422,,O1422-1),SMALL(OFFSET($B1421,,O1422-1,,$B$7-O1422+1),ROW(INDIRECT("a1:a"&amp;$B$7-O1422+1))),0)=ROW(INDIRECT("a1:a"&amp;$B$7-O1422+1))),"",SMALL(OFFSET($B1421,,O1422-1,,$B$7-O1422+1),ROW(INDIRECT("a1:a"&amp;$B$7-O1422+1)))),G$17-O1422)),
SMALL(IF((SMALL(OFFSET($B1421,,O1422-1,,$B$7-O1422+1),ROW(INDIRECT("a1:a"&amp;$B$7-O1422+1)))=OFFSET($B1422,,O1422-1))*(MATCH(OFFSET($B1422,,O1422-1),SMALL(OFFSET($B1421,,O1422-1,,$B$7-O1422+1),ROW(INDIRECT("a1:a"&amp;$B$7-O1422+1))),0)=ROW(INDIRECT("a1:a"&amp;$B$7-O1422+1))),"",SMALL(OFFSET($B1421,,O1422-1,,$B$7-O1422+1),ROW(INDIRECT("a1:a"&amp;$B$7-O1422+1)))),G$17-O1422)))</f>
        <v>1</v>
      </c>
      <c r="H1422" s="8">
        <f t="array" aca="1" ref="H1422" ca="1">IF(OR($A1422&gt;$B$9,H$17&gt;$B$7),"",CHOOSE(H$15,IF(P1422=99,
IF(SUM(--(TRANSPOSE(LARGE(OFFSET($B1421,,H$17,,$B$7-H$17),ROW(INDIRECT("a1:a"&amp;$B$7-H$17))))=OFFSET($B1421,,H$17,,$B$7-H$17)))=$B$7-H$17,MIN(IF(H1421&gt;=OFFSET($B1421,,G$17,,$B$7-G$17),"",OFFSET($B1421,,G$17,,$B$7-G$17))),H1421),
SMALL(IF((SMALL(OFFSET($B1421,,P1422-1,,$B$7-P1422+1),ROW(INDIRECT("a1:a"&amp;$B$7-P1422+1)))=OFFSET($B1422,,P1422-1))*(MATCH(OFFSET($B1422,,P1422-1),SMALL(OFFSET($B1421,,P1422-1,,$B$7-P1422+1),ROW(INDIRECT("a1:a"&amp;$B$7-P1422+1))),0)=ROW(INDIRECT("a1:a"&amp;$B$7-P1422+1))),"",SMALL(OFFSET($B1421,,P1422-1,,$B$7-P1422+1),ROW(INDIRECT("a1:a"&amp;$B$7-P1422+1)))),H$17-P1422)),
SMALL(IF((SMALL(OFFSET($B1421,,P1422-1,,$B$7-P1422+1),ROW(INDIRECT("a1:a"&amp;$B$7-P1422+1)))=OFFSET($B1422,,P1422-1))*(MATCH(OFFSET($B1422,,P1422-1),SMALL(OFFSET($B1421,,P1422-1,,$B$7-P1422+1),ROW(INDIRECT("a1:a"&amp;$B$7-P1422+1))),0)=ROW(INDIRECT("a1:a"&amp;$B$7-P1422+1))),"",SMALL(OFFSET($B1421,,P1422-1,,$B$7-P1422+1),ROW(INDIRECT("a1:a"&amp;$B$7-P1422+1)))),H$17-P1422)))</f>
        <v>2</v>
      </c>
      <c r="I1422" s="44">
        <f t="array" aca="1" ref="I1422" ca="1">IF(OR($A1422&gt;$B$9,I$17&gt;$B$7),"",CHOOSE(I$15,IF(Q1422=99,
IF(SUM(--(TRANSPOSE(LARGE(OFFSET($B1421,,I$17,,$B$7-I$17),ROW(INDIRECT("a1:a"&amp;$B$7-I$17))))=OFFSET($B1421,,I$17,,$B$7-I$17)))=$B$7-I$17,MIN(IF(I1421&gt;=OFFSET($B1421,,H$17,,$B$7-H$17),"",OFFSET($B1421,,H$17,,$B$7-H$17))),I1421),
SMALL(IF((SMALL(OFFSET($B1421,,Q1422-1,,$B$7-Q1422+1),ROW(INDIRECT("a1:a"&amp;$B$7-Q1422+1)))=OFFSET($B1422,,Q1422-1))*(MATCH(OFFSET($B1422,,Q1422-1),SMALL(OFFSET($B1421,,Q1422-1,,$B$7-Q1422+1),ROW(INDIRECT("a1:a"&amp;$B$7-Q1422+1))),0)=ROW(INDIRECT("a1:a"&amp;$B$7-Q1422+1))),"",SMALL(OFFSET($B1421,,Q1422-1,,$B$7-Q1422+1),ROW(INDIRECT("a1:a"&amp;$B$7-Q1422+1)))),I$17-Q1422)),
SMALL(IF((SMALL(OFFSET($B1421,,Q1422-1,,$B$7-Q1422+1),ROW(INDIRECT("a1:a"&amp;$B$7-Q1422+1)))=OFFSET($B1422,,Q1422-1))*(MATCH(OFFSET($B1422,,Q1422-1),SMALL(OFFSET($B1421,,Q1422-1,,$B$7-Q1422+1),ROW(INDIRECT("a1:a"&amp;$B$7-Q1422+1))),0)=ROW(INDIRECT("a1:a"&amp;$B$7-Q1422+1))),"",SMALL(OFFSET($B1421,,Q1422-1,,$B$7-Q1422+1),ROW(INDIRECT("a1:a"&amp;$B$7-Q1422+1)))),I$17-Q1422)))</f>
        <v>1</v>
      </c>
      <c r="J1422" s="13"/>
      <c r="K1422" s="26">
        <f t="array" aca="1" ref="K1422" ca="1">MIN(IF($B1422:B1422&gt;$B1421:B1421,COLUMN($B$18:B1421)-COLUMN($B$18)+1,99))</f>
        <v>99</v>
      </c>
      <c r="L1422" s="26">
        <f t="array" aca="1" ref="L1422" ca="1">MIN(IF($B1422:C1422&gt;$B1421:C1421,COLUMN($B$18:C1421)-COLUMN($B$18)+1,99))</f>
        <v>99</v>
      </c>
      <c r="M1422" s="26">
        <f t="array" aca="1" ref="M1422" ca="1">MIN(IF($B1422:D1422&gt;$B1421:D1421,COLUMN($B$18:D1421)-COLUMN($B$18)+1,99))</f>
        <v>99</v>
      </c>
      <c r="N1422" s="26">
        <f t="array" aca="1" ref="N1422" ca="1">MIN(IF($B1422:E1422&gt;$B1421:E1421,COLUMN($B$18:E1421)-COLUMN($B$18)+1,99))</f>
        <v>99</v>
      </c>
      <c r="O1422" s="26">
        <f t="array" aca="1" ref="O1422" ca="1">MIN(IF($B1422:F1422&gt;$B1421:F1421,COLUMN($B$18:F1421)-COLUMN($B$18)+1,99))</f>
        <v>99</v>
      </c>
      <c r="P1422" s="26">
        <f t="array" aca="1" ref="P1422" ca="1">MIN(IF($B1422:G1422&gt;$B1421:G1421,COLUMN($B$18:G1421)-COLUMN($B$18)+1,99))</f>
        <v>99</v>
      </c>
      <c r="Q1422" s="48">
        <f t="array" aca="1" ref="Q1422" ca="1">MIN(IF($B1422:H1422&gt;$B1421:H1421,COLUMN($B$18:H1421)-COLUMN($B$18)+1,99))</f>
        <v>7</v>
      </c>
    </row>
    <row r="1423" spans="1:17" x14ac:dyDescent="0.25">
      <c r="A1423" s="10">
        <v>1406</v>
      </c>
      <c r="B1423" s="8">
        <f t="array" aca="1" ref="B1423" ca="1">IF(A1423&gt;$B$9,"",IF(SUM(--(TRANSPOSE(LARGE(OFFSET($B1422,,B$17,,$B$7-B$17),ROW(INDIRECT("a1:a"&amp;$B$7-B$17))))=OFFSET($B1422,,B$17,,$B$7-B$17)))=$B$7-B$17,OFFSET($B$12,,MATCH(B1422,$B$12:$H$12,FALSE)),B1422))</f>
        <v>3</v>
      </c>
      <c r="C1423" s="8">
        <f t="array" aca="1" ref="C1423" ca="1">IF(OR($A1423&gt;$B$9,C$17&gt;$B$7),"",CHOOSE(C$15,IF(K1423=99,
IF(SUM(--(TRANSPOSE(LARGE(OFFSET($B1422,,C$17,,$B$7-C$17),ROW(INDIRECT("a1:a"&amp;$B$7-C$17))))=OFFSET($B1422,,C$17,,$B$7-C$17)))=$B$7-C$17,MIN(IF(C1422&gt;=OFFSET($B1422,,B$17,,$B$7-B$17),"",OFFSET($B1422,,B$17,,$B$7-B$17))),C1422),
SMALL(IF((SMALL(OFFSET($B1422,,K1423-1,,$B$7-K1423+1),ROW(INDIRECT("a1:a"&amp;$B$7-K1423+1)))=OFFSET($B1423,,K1423-1))*(MATCH(OFFSET($B1423,,K1423-1),SMALL(OFFSET($B1422,,K1423-1,,$B$7-K1423+1),ROW(INDIRECT("a1:a"&amp;$B$7-K1423+1))),0)=ROW(INDIRECT("a1:a"&amp;$B$7-K1423+1))),"",SMALL(OFFSET($B1422,,K1423-1,,$B$7-K1423+1),ROW(INDIRECT("a1:a"&amp;$B$7-K1423+1)))),C$17-K1423)),
SMALL(IF((SMALL(OFFSET($B1422,,K1423-1,,$B$7-K1423+1),ROW(INDIRECT("a1:a"&amp;$B$7-K1423+1)))=OFFSET($B1423,,K1423-1))*(MATCH(OFFSET($B1423,,K1423-1),SMALL(OFFSET($B1422,,K1423-1,,$B$7-K1423+1),ROW(INDIRECT("a1:a"&amp;$B$7-K1423+1))),0)=ROW(INDIRECT("a1:a"&amp;$B$7-K1423+1))),"",SMALL(OFFSET($B1422,,K1423-1,,$B$7-K1423+1),ROW(INDIRECT("a1:a"&amp;$B$7-K1423+1)))),C$17-K1423)))</f>
        <v>3</v>
      </c>
      <c r="D1423" s="8">
        <f t="array" aca="1" ref="D1423" ca="1">IF(OR($A1423&gt;$B$9,D$17&gt;$B$7),"",CHOOSE(D$15,IF(L1423=99,
IF(SUM(--(TRANSPOSE(LARGE(OFFSET($B1422,,D$17,,$B$7-D$17),ROW(INDIRECT("a1:a"&amp;$B$7-D$17))))=OFFSET($B1422,,D$17,,$B$7-D$17)))=$B$7-D$17,MIN(IF(D1422&gt;=OFFSET($B1422,,C$17,,$B$7-C$17),"",OFFSET($B1422,,C$17,,$B$7-C$17))),D1422),
SMALL(IF((SMALL(OFFSET($B1422,,L1423-1,,$B$7-L1423+1),ROW(INDIRECT("a1:a"&amp;$B$7-L1423+1)))=OFFSET($B1423,,L1423-1))*(MATCH(OFFSET($B1423,,L1423-1),SMALL(OFFSET($B1422,,L1423-1,,$B$7-L1423+1),ROW(INDIRECT("a1:a"&amp;$B$7-L1423+1))),0)=ROW(INDIRECT("a1:a"&amp;$B$7-L1423+1))),"",SMALL(OFFSET($B1422,,L1423-1,,$B$7-L1423+1),ROW(INDIRECT("a1:a"&amp;$B$7-L1423+1)))),D$17-L1423)),
SMALL(IF((SMALL(OFFSET($B1422,,L1423-1,,$B$7-L1423+1),ROW(INDIRECT("a1:a"&amp;$B$7-L1423+1)))=OFFSET($B1423,,L1423-1))*(MATCH(OFFSET($B1423,,L1423-1),SMALL(OFFSET($B1422,,L1423-1,,$B$7-L1423+1),ROW(INDIRECT("a1:a"&amp;$B$7-L1423+1))),0)=ROW(INDIRECT("a1:a"&amp;$B$7-L1423+1))),"",SMALL(OFFSET($B1422,,L1423-1,,$B$7-L1423+1),ROW(INDIRECT("a1:a"&amp;$B$7-L1423+1)))),D$17-L1423)))</f>
        <v>4</v>
      </c>
      <c r="E1423" s="8">
        <f t="array" aca="1" ref="E1423" ca="1">IF(OR($A1423&gt;$B$9,E$17&gt;$B$7),"",CHOOSE(E$15,IF(M1423=99,
IF(SUM(--(TRANSPOSE(LARGE(OFFSET($B1422,,E$17,,$B$7-E$17),ROW(INDIRECT("a1:a"&amp;$B$7-E$17))))=OFFSET($B1422,,E$17,,$B$7-E$17)))=$B$7-E$17,MIN(IF(E1422&gt;=OFFSET($B1422,,D$17,,$B$7-D$17),"",OFFSET($B1422,,D$17,,$B$7-D$17))),E1422),
SMALL(IF((SMALL(OFFSET($B1422,,M1423-1,,$B$7-M1423+1),ROW(INDIRECT("a1:a"&amp;$B$7-M1423+1)))=OFFSET($B1423,,M1423-1))*(MATCH(OFFSET($B1423,,M1423-1),SMALL(OFFSET($B1422,,M1423-1,,$B$7-M1423+1),ROW(INDIRECT("a1:a"&amp;$B$7-M1423+1))),0)=ROW(INDIRECT("a1:a"&amp;$B$7-M1423+1))),"",SMALL(OFFSET($B1422,,M1423-1,,$B$7-M1423+1),ROW(INDIRECT("a1:a"&amp;$B$7-M1423+1)))),E$17-M1423)),
SMALL(IF((SMALL(OFFSET($B1422,,M1423-1,,$B$7-M1423+1),ROW(INDIRECT("a1:a"&amp;$B$7-M1423+1)))=OFFSET($B1423,,M1423-1))*(MATCH(OFFSET($B1423,,M1423-1),SMALL(OFFSET($B1422,,M1423-1,,$B$7-M1423+1),ROW(INDIRECT("a1:a"&amp;$B$7-M1423+1))),0)=ROW(INDIRECT("a1:a"&amp;$B$7-M1423+1))),"",SMALL(OFFSET($B1422,,M1423-1,,$B$7-M1423+1),ROW(INDIRECT("a1:a"&amp;$B$7-M1423+1)))),E$17-M1423)))</f>
        <v>1</v>
      </c>
      <c r="F1423" s="8">
        <f t="array" aca="1" ref="F1423" ca="1">IF(OR($A1423&gt;$B$9,F$17&gt;$B$7),"",CHOOSE(F$15,IF(N1423=99,
IF(SUM(--(TRANSPOSE(LARGE(OFFSET($B1422,,F$17,,$B$7-F$17),ROW(INDIRECT("a1:a"&amp;$B$7-F$17))))=OFFSET($B1422,,F$17,,$B$7-F$17)))=$B$7-F$17,MIN(IF(F1422&gt;=OFFSET($B1422,,E$17,,$B$7-E$17),"",OFFSET($B1422,,E$17,,$B$7-E$17))),F1422),
SMALL(IF((SMALL(OFFSET($B1422,,N1423-1,,$B$7-N1423+1),ROW(INDIRECT("a1:a"&amp;$B$7-N1423+1)))=OFFSET($B1423,,N1423-1))*(MATCH(OFFSET($B1423,,N1423-1),SMALL(OFFSET($B1422,,N1423-1,,$B$7-N1423+1),ROW(INDIRECT("a1:a"&amp;$B$7-N1423+1))),0)=ROW(INDIRECT("a1:a"&amp;$B$7-N1423+1))),"",SMALL(OFFSET($B1422,,N1423-1,,$B$7-N1423+1),ROW(INDIRECT("a1:a"&amp;$B$7-N1423+1)))),F$17-N1423)),
SMALL(IF((SMALL(OFFSET($B1422,,N1423-1,,$B$7-N1423+1),ROW(INDIRECT("a1:a"&amp;$B$7-N1423+1)))=OFFSET($B1423,,N1423-1))*(MATCH(OFFSET($B1423,,N1423-1),SMALL(OFFSET($B1422,,N1423-1,,$B$7-N1423+1),ROW(INDIRECT("a1:a"&amp;$B$7-N1423+1))),0)=ROW(INDIRECT("a1:a"&amp;$B$7-N1423+1))),"",SMALL(OFFSET($B1422,,N1423-1,,$B$7-N1423+1),ROW(INDIRECT("a1:a"&amp;$B$7-N1423+1)))),F$17-N1423)))</f>
        <v>2</v>
      </c>
      <c r="G1423" s="8">
        <f t="array" aca="1" ref="G1423" ca="1">IF(OR($A1423&gt;$B$9,G$17&gt;$B$7),"",CHOOSE(G$15,IF(O1423=99,
IF(SUM(--(TRANSPOSE(LARGE(OFFSET($B1422,,G$17,,$B$7-G$17),ROW(INDIRECT("a1:a"&amp;$B$7-G$17))))=OFFSET($B1422,,G$17,,$B$7-G$17)))=$B$7-G$17,MIN(IF(G1422&gt;=OFFSET($B1422,,F$17,,$B$7-F$17),"",OFFSET($B1422,,F$17,,$B$7-F$17))),G1422),
SMALL(IF((SMALL(OFFSET($B1422,,O1423-1,,$B$7-O1423+1),ROW(INDIRECT("a1:a"&amp;$B$7-O1423+1)))=OFFSET($B1423,,O1423-1))*(MATCH(OFFSET($B1423,,O1423-1),SMALL(OFFSET($B1422,,O1423-1,,$B$7-O1423+1),ROW(INDIRECT("a1:a"&amp;$B$7-O1423+1))),0)=ROW(INDIRECT("a1:a"&amp;$B$7-O1423+1))),"",SMALL(OFFSET($B1422,,O1423-1,,$B$7-O1423+1),ROW(INDIRECT("a1:a"&amp;$B$7-O1423+1)))),G$17-O1423)),
SMALL(IF((SMALL(OFFSET($B1422,,O1423-1,,$B$7-O1423+1),ROW(INDIRECT("a1:a"&amp;$B$7-O1423+1)))=OFFSET($B1423,,O1423-1))*(MATCH(OFFSET($B1423,,O1423-1),SMALL(OFFSET($B1422,,O1423-1,,$B$7-O1423+1),ROW(INDIRECT("a1:a"&amp;$B$7-O1423+1))),0)=ROW(INDIRECT("a1:a"&amp;$B$7-O1423+1))),"",SMALL(OFFSET($B1422,,O1423-1,,$B$7-O1423+1),ROW(INDIRECT("a1:a"&amp;$B$7-O1423+1)))),G$17-O1423)))</f>
        <v>2</v>
      </c>
      <c r="H1423" s="8">
        <f t="array" aca="1" ref="H1423" ca="1">IF(OR($A1423&gt;$B$9,H$17&gt;$B$7),"",CHOOSE(H$15,IF(P1423=99,
IF(SUM(--(TRANSPOSE(LARGE(OFFSET($B1422,,H$17,,$B$7-H$17),ROW(INDIRECT("a1:a"&amp;$B$7-H$17))))=OFFSET($B1422,,H$17,,$B$7-H$17)))=$B$7-H$17,MIN(IF(H1422&gt;=OFFSET($B1422,,G$17,,$B$7-G$17),"",OFFSET($B1422,,G$17,,$B$7-G$17))),H1422),
SMALL(IF((SMALL(OFFSET($B1422,,P1423-1,,$B$7-P1423+1),ROW(INDIRECT("a1:a"&amp;$B$7-P1423+1)))=OFFSET($B1423,,P1423-1))*(MATCH(OFFSET($B1423,,P1423-1),SMALL(OFFSET($B1422,,P1423-1,,$B$7-P1423+1),ROW(INDIRECT("a1:a"&amp;$B$7-P1423+1))),0)=ROW(INDIRECT("a1:a"&amp;$B$7-P1423+1))),"",SMALL(OFFSET($B1422,,P1423-1,,$B$7-P1423+1),ROW(INDIRECT("a1:a"&amp;$B$7-P1423+1)))),H$17-P1423)),
SMALL(IF((SMALL(OFFSET($B1422,,P1423-1,,$B$7-P1423+1),ROW(INDIRECT("a1:a"&amp;$B$7-P1423+1)))=OFFSET($B1423,,P1423-1))*(MATCH(OFFSET($B1423,,P1423-1),SMALL(OFFSET($B1422,,P1423-1,,$B$7-P1423+1),ROW(INDIRECT("a1:a"&amp;$B$7-P1423+1))),0)=ROW(INDIRECT("a1:a"&amp;$B$7-P1423+1))),"",SMALL(OFFSET($B1422,,P1423-1,,$B$7-P1423+1),ROW(INDIRECT("a1:a"&amp;$B$7-P1423+1)))),H$17-P1423)))</f>
        <v>1</v>
      </c>
      <c r="I1423" s="44">
        <f t="array" aca="1" ref="I1423" ca="1">IF(OR($A1423&gt;$B$9,I$17&gt;$B$7),"",CHOOSE(I$15,IF(Q1423=99,
IF(SUM(--(TRANSPOSE(LARGE(OFFSET($B1422,,I$17,,$B$7-I$17),ROW(INDIRECT("a1:a"&amp;$B$7-I$17))))=OFFSET($B1422,,I$17,,$B$7-I$17)))=$B$7-I$17,MIN(IF(I1422&gt;=OFFSET($B1422,,H$17,,$B$7-H$17),"",OFFSET($B1422,,H$17,,$B$7-H$17))),I1422),
SMALL(IF((SMALL(OFFSET($B1422,,Q1423-1,,$B$7-Q1423+1),ROW(INDIRECT("a1:a"&amp;$B$7-Q1423+1)))=OFFSET($B1423,,Q1423-1))*(MATCH(OFFSET($B1423,,Q1423-1),SMALL(OFFSET($B1422,,Q1423-1,,$B$7-Q1423+1),ROW(INDIRECT("a1:a"&amp;$B$7-Q1423+1))),0)=ROW(INDIRECT("a1:a"&amp;$B$7-Q1423+1))),"",SMALL(OFFSET($B1422,,Q1423-1,,$B$7-Q1423+1),ROW(INDIRECT("a1:a"&amp;$B$7-Q1423+1)))),I$17-Q1423)),
SMALL(IF((SMALL(OFFSET($B1422,,Q1423-1,,$B$7-Q1423+1),ROW(INDIRECT("a1:a"&amp;$B$7-Q1423+1)))=OFFSET($B1423,,Q1423-1))*(MATCH(OFFSET($B1423,,Q1423-1),SMALL(OFFSET($B1422,,Q1423-1,,$B$7-Q1423+1),ROW(INDIRECT("a1:a"&amp;$B$7-Q1423+1))),0)=ROW(INDIRECT("a1:a"&amp;$B$7-Q1423+1))),"",SMALL(OFFSET($B1422,,Q1423-1,,$B$7-Q1423+1),ROW(INDIRECT("a1:a"&amp;$B$7-Q1423+1)))),I$17-Q1423)))</f>
        <v>1</v>
      </c>
      <c r="J1423" s="13"/>
      <c r="K1423" s="26">
        <f t="array" aca="1" ref="K1423" ca="1">MIN(IF($B1423:B1423&gt;$B1422:B1422,COLUMN($B$18:B1422)-COLUMN($B$18)+1,99))</f>
        <v>99</v>
      </c>
      <c r="L1423" s="26">
        <f t="array" aca="1" ref="L1423" ca="1">MIN(IF($B1423:C1423&gt;$B1422:C1422,COLUMN($B$18:C1422)-COLUMN($B$18)+1,99))</f>
        <v>99</v>
      </c>
      <c r="M1423" s="26">
        <f t="array" aca="1" ref="M1423" ca="1">MIN(IF($B1423:D1423&gt;$B1422:D1422,COLUMN($B$18:D1422)-COLUMN($B$18)+1,99))</f>
        <v>99</v>
      </c>
      <c r="N1423" s="26">
        <f t="array" aca="1" ref="N1423" ca="1">MIN(IF($B1423:E1423&gt;$B1422:E1422,COLUMN($B$18:E1422)-COLUMN($B$18)+1,99))</f>
        <v>99</v>
      </c>
      <c r="O1423" s="26">
        <f t="array" aca="1" ref="O1423" ca="1">MIN(IF($B1423:F1423&gt;$B1422:F1422,COLUMN($B$18:F1422)-COLUMN($B$18)+1,99))</f>
        <v>99</v>
      </c>
      <c r="P1423" s="26">
        <f t="array" aca="1" ref="P1423" ca="1">MIN(IF($B1423:G1423&gt;$B1422:G1422,COLUMN($B$18:G1422)-COLUMN($B$18)+1,99))</f>
        <v>6</v>
      </c>
      <c r="Q1423" s="48">
        <f t="array" aca="1" ref="Q1423" ca="1">MIN(IF($B1423:H1423&gt;$B1422:H1422,COLUMN($B$18:H1422)-COLUMN($B$18)+1,99))</f>
        <v>6</v>
      </c>
    </row>
    <row r="1424" spans="1:17" x14ac:dyDescent="0.25">
      <c r="A1424" s="10">
        <v>1407</v>
      </c>
      <c r="B1424" s="8">
        <f t="array" aca="1" ref="B1424" ca="1">IF(A1424&gt;$B$9,"",IF(SUM(--(TRANSPOSE(LARGE(OFFSET($B1423,,B$17,,$B$7-B$17),ROW(INDIRECT("a1:a"&amp;$B$7-B$17))))=OFFSET($B1423,,B$17,,$B$7-B$17)))=$B$7-B$17,OFFSET($B$12,,MATCH(B1423,$B$12:$H$12,FALSE)),B1423))</f>
        <v>3</v>
      </c>
      <c r="C1424" s="8">
        <f t="array" aca="1" ref="C1424" ca="1">IF(OR($A1424&gt;$B$9,C$17&gt;$B$7),"",CHOOSE(C$15,IF(K1424=99,
IF(SUM(--(TRANSPOSE(LARGE(OFFSET($B1423,,C$17,,$B$7-C$17),ROW(INDIRECT("a1:a"&amp;$B$7-C$17))))=OFFSET($B1423,,C$17,,$B$7-C$17)))=$B$7-C$17,MIN(IF(C1423&gt;=OFFSET($B1423,,B$17,,$B$7-B$17),"",OFFSET($B1423,,B$17,,$B$7-B$17))),C1423),
SMALL(IF((SMALL(OFFSET($B1423,,K1424-1,,$B$7-K1424+1),ROW(INDIRECT("a1:a"&amp;$B$7-K1424+1)))=OFFSET($B1424,,K1424-1))*(MATCH(OFFSET($B1424,,K1424-1),SMALL(OFFSET($B1423,,K1424-1,,$B$7-K1424+1),ROW(INDIRECT("a1:a"&amp;$B$7-K1424+1))),0)=ROW(INDIRECT("a1:a"&amp;$B$7-K1424+1))),"",SMALL(OFFSET($B1423,,K1424-1,,$B$7-K1424+1),ROW(INDIRECT("a1:a"&amp;$B$7-K1424+1)))),C$17-K1424)),
SMALL(IF((SMALL(OFFSET($B1423,,K1424-1,,$B$7-K1424+1),ROW(INDIRECT("a1:a"&amp;$B$7-K1424+1)))=OFFSET($B1424,,K1424-1))*(MATCH(OFFSET($B1424,,K1424-1),SMALL(OFFSET($B1423,,K1424-1,,$B$7-K1424+1),ROW(INDIRECT("a1:a"&amp;$B$7-K1424+1))),0)=ROW(INDIRECT("a1:a"&amp;$B$7-K1424+1))),"",SMALL(OFFSET($B1423,,K1424-1,,$B$7-K1424+1),ROW(INDIRECT("a1:a"&amp;$B$7-K1424+1)))),C$17-K1424)))</f>
        <v>3</v>
      </c>
      <c r="D1424" s="8">
        <f t="array" aca="1" ref="D1424" ca="1">IF(OR($A1424&gt;$B$9,D$17&gt;$B$7),"",CHOOSE(D$15,IF(L1424=99,
IF(SUM(--(TRANSPOSE(LARGE(OFFSET($B1423,,D$17,,$B$7-D$17),ROW(INDIRECT("a1:a"&amp;$B$7-D$17))))=OFFSET($B1423,,D$17,,$B$7-D$17)))=$B$7-D$17,MIN(IF(D1423&gt;=OFFSET($B1423,,C$17,,$B$7-C$17),"",OFFSET($B1423,,C$17,,$B$7-C$17))),D1423),
SMALL(IF((SMALL(OFFSET($B1423,,L1424-1,,$B$7-L1424+1),ROW(INDIRECT("a1:a"&amp;$B$7-L1424+1)))=OFFSET($B1424,,L1424-1))*(MATCH(OFFSET($B1424,,L1424-1),SMALL(OFFSET($B1423,,L1424-1,,$B$7-L1424+1),ROW(INDIRECT("a1:a"&amp;$B$7-L1424+1))),0)=ROW(INDIRECT("a1:a"&amp;$B$7-L1424+1))),"",SMALL(OFFSET($B1423,,L1424-1,,$B$7-L1424+1),ROW(INDIRECT("a1:a"&amp;$B$7-L1424+1)))),D$17-L1424)),
SMALL(IF((SMALL(OFFSET($B1423,,L1424-1,,$B$7-L1424+1),ROW(INDIRECT("a1:a"&amp;$B$7-L1424+1)))=OFFSET($B1424,,L1424-1))*(MATCH(OFFSET($B1424,,L1424-1),SMALL(OFFSET($B1423,,L1424-1,,$B$7-L1424+1),ROW(INDIRECT("a1:a"&amp;$B$7-L1424+1))),0)=ROW(INDIRECT("a1:a"&amp;$B$7-L1424+1))),"",SMALL(OFFSET($B1423,,L1424-1,,$B$7-L1424+1),ROW(INDIRECT("a1:a"&amp;$B$7-L1424+1)))),D$17-L1424)))</f>
        <v>4</v>
      </c>
      <c r="E1424" s="8">
        <f t="array" aca="1" ref="E1424" ca="1">IF(OR($A1424&gt;$B$9,E$17&gt;$B$7),"",CHOOSE(E$15,IF(M1424=99,
IF(SUM(--(TRANSPOSE(LARGE(OFFSET($B1423,,E$17,,$B$7-E$17),ROW(INDIRECT("a1:a"&amp;$B$7-E$17))))=OFFSET($B1423,,E$17,,$B$7-E$17)))=$B$7-E$17,MIN(IF(E1423&gt;=OFFSET($B1423,,D$17,,$B$7-D$17),"",OFFSET($B1423,,D$17,,$B$7-D$17))),E1423),
SMALL(IF((SMALL(OFFSET($B1423,,M1424-1,,$B$7-M1424+1),ROW(INDIRECT("a1:a"&amp;$B$7-M1424+1)))=OFFSET($B1424,,M1424-1))*(MATCH(OFFSET($B1424,,M1424-1),SMALL(OFFSET($B1423,,M1424-1,,$B$7-M1424+1),ROW(INDIRECT("a1:a"&amp;$B$7-M1424+1))),0)=ROW(INDIRECT("a1:a"&amp;$B$7-M1424+1))),"",SMALL(OFFSET($B1423,,M1424-1,,$B$7-M1424+1),ROW(INDIRECT("a1:a"&amp;$B$7-M1424+1)))),E$17-M1424)),
SMALL(IF((SMALL(OFFSET($B1423,,M1424-1,,$B$7-M1424+1),ROW(INDIRECT("a1:a"&amp;$B$7-M1424+1)))=OFFSET($B1424,,M1424-1))*(MATCH(OFFSET($B1424,,M1424-1),SMALL(OFFSET($B1423,,M1424-1,,$B$7-M1424+1),ROW(INDIRECT("a1:a"&amp;$B$7-M1424+1))),0)=ROW(INDIRECT("a1:a"&amp;$B$7-M1424+1))),"",SMALL(OFFSET($B1423,,M1424-1,,$B$7-M1424+1),ROW(INDIRECT("a1:a"&amp;$B$7-M1424+1)))),E$17-M1424)))</f>
        <v>2</v>
      </c>
      <c r="F1424" s="8">
        <f t="array" aca="1" ref="F1424" ca="1">IF(OR($A1424&gt;$B$9,F$17&gt;$B$7),"",CHOOSE(F$15,IF(N1424=99,
IF(SUM(--(TRANSPOSE(LARGE(OFFSET($B1423,,F$17,,$B$7-F$17),ROW(INDIRECT("a1:a"&amp;$B$7-F$17))))=OFFSET($B1423,,F$17,,$B$7-F$17)))=$B$7-F$17,MIN(IF(F1423&gt;=OFFSET($B1423,,E$17,,$B$7-E$17),"",OFFSET($B1423,,E$17,,$B$7-E$17))),F1423),
SMALL(IF((SMALL(OFFSET($B1423,,N1424-1,,$B$7-N1424+1),ROW(INDIRECT("a1:a"&amp;$B$7-N1424+1)))=OFFSET($B1424,,N1424-1))*(MATCH(OFFSET($B1424,,N1424-1),SMALL(OFFSET($B1423,,N1424-1,,$B$7-N1424+1),ROW(INDIRECT("a1:a"&amp;$B$7-N1424+1))),0)=ROW(INDIRECT("a1:a"&amp;$B$7-N1424+1))),"",SMALL(OFFSET($B1423,,N1424-1,,$B$7-N1424+1),ROW(INDIRECT("a1:a"&amp;$B$7-N1424+1)))),F$17-N1424)),
SMALL(IF((SMALL(OFFSET($B1423,,N1424-1,,$B$7-N1424+1),ROW(INDIRECT("a1:a"&amp;$B$7-N1424+1)))=OFFSET($B1424,,N1424-1))*(MATCH(OFFSET($B1424,,N1424-1),SMALL(OFFSET($B1423,,N1424-1,,$B$7-N1424+1),ROW(INDIRECT("a1:a"&amp;$B$7-N1424+1))),0)=ROW(INDIRECT("a1:a"&amp;$B$7-N1424+1))),"",SMALL(OFFSET($B1423,,N1424-1,,$B$7-N1424+1),ROW(INDIRECT("a1:a"&amp;$B$7-N1424+1)))),F$17-N1424)))</f>
        <v>1</v>
      </c>
      <c r="G1424" s="8">
        <f t="array" aca="1" ref="G1424" ca="1">IF(OR($A1424&gt;$B$9,G$17&gt;$B$7),"",CHOOSE(G$15,IF(O1424=99,
IF(SUM(--(TRANSPOSE(LARGE(OFFSET($B1423,,G$17,,$B$7-G$17),ROW(INDIRECT("a1:a"&amp;$B$7-G$17))))=OFFSET($B1423,,G$17,,$B$7-G$17)))=$B$7-G$17,MIN(IF(G1423&gt;=OFFSET($B1423,,F$17,,$B$7-F$17),"",OFFSET($B1423,,F$17,,$B$7-F$17))),G1423),
SMALL(IF((SMALL(OFFSET($B1423,,O1424-1,,$B$7-O1424+1),ROW(INDIRECT("a1:a"&amp;$B$7-O1424+1)))=OFFSET($B1424,,O1424-1))*(MATCH(OFFSET($B1424,,O1424-1),SMALL(OFFSET($B1423,,O1424-1,,$B$7-O1424+1),ROW(INDIRECT("a1:a"&amp;$B$7-O1424+1))),0)=ROW(INDIRECT("a1:a"&amp;$B$7-O1424+1))),"",SMALL(OFFSET($B1423,,O1424-1,,$B$7-O1424+1),ROW(INDIRECT("a1:a"&amp;$B$7-O1424+1)))),G$17-O1424)),
SMALL(IF((SMALL(OFFSET($B1423,,O1424-1,,$B$7-O1424+1),ROW(INDIRECT("a1:a"&amp;$B$7-O1424+1)))=OFFSET($B1424,,O1424-1))*(MATCH(OFFSET($B1424,,O1424-1),SMALL(OFFSET($B1423,,O1424-1,,$B$7-O1424+1),ROW(INDIRECT("a1:a"&amp;$B$7-O1424+1))),0)=ROW(INDIRECT("a1:a"&amp;$B$7-O1424+1))),"",SMALL(OFFSET($B1423,,O1424-1,,$B$7-O1424+1),ROW(INDIRECT("a1:a"&amp;$B$7-O1424+1)))),G$17-O1424)))</f>
        <v>1</v>
      </c>
      <c r="H1424" s="8">
        <f t="array" aca="1" ref="H1424" ca="1">IF(OR($A1424&gt;$B$9,H$17&gt;$B$7),"",CHOOSE(H$15,IF(P1424=99,
IF(SUM(--(TRANSPOSE(LARGE(OFFSET($B1423,,H$17,,$B$7-H$17),ROW(INDIRECT("a1:a"&amp;$B$7-H$17))))=OFFSET($B1423,,H$17,,$B$7-H$17)))=$B$7-H$17,MIN(IF(H1423&gt;=OFFSET($B1423,,G$17,,$B$7-G$17),"",OFFSET($B1423,,G$17,,$B$7-G$17))),H1423),
SMALL(IF((SMALL(OFFSET($B1423,,P1424-1,,$B$7-P1424+1),ROW(INDIRECT("a1:a"&amp;$B$7-P1424+1)))=OFFSET($B1424,,P1424-1))*(MATCH(OFFSET($B1424,,P1424-1),SMALL(OFFSET($B1423,,P1424-1,,$B$7-P1424+1),ROW(INDIRECT("a1:a"&amp;$B$7-P1424+1))),0)=ROW(INDIRECT("a1:a"&amp;$B$7-P1424+1))),"",SMALL(OFFSET($B1423,,P1424-1,,$B$7-P1424+1),ROW(INDIRECT("a1:a"&amp;$B$7-P1424+1)))),H$17-P1424)),
SMALL(IF((SMALL(OFFSET($B1423,,P1424-1,,$B$7-P1424+1),ROW(INDIRECT("a1:a"&amp;$B$7-P1424+1)))=OFFSET($B1424,,P1424-1))*(MATCH(OFFSET($B1424,,P1424-1),SMALL(OFFSET($B1423,,P1424-1,,$B$7-P1424+1),ROW(INDIRECT("a1:a"&amp;$B$7-P1424+1))),0)=ROW(INDIRECT("a1:a"&amp;$B$7-P1424+1))),"",SMALL(OFFSET($B1423,,P1424-1,,$B$7-P1424+1),ROW(INDIRECT("a1:a"&amp;$B$7-P1424+1)))),H$17-P1424)))</f>
        <v>1</v>
      </c>
      <c r="I1424" s="44">
        <f t="array" aca="1" ref="I1424" ca="1">IF(OR($A1424&gt;$B$9,I$17&gt;$B$7),"",CHOOSE(I$15,IF(Q1424=99,
IF(SUM(--(TRANSPOSE(LARGE(OFFSET($B1423,,I$17,,$B$7-I$17),ROW(INDIRECT("a1:a"&amp;$B$7-I$17))))=OFFSET($B1423,,I$17,,$B$7-I$17)))=$B$7-I$17,MIN(IF(I1423&gt;=OFFSET($B1423,,H$17,,$B$7-H$17),"",OFFSET($B1423,,H$17,,$B$7-H$17))),I1423),
SMALL(IF((SMALL(OFFSET($B1423,,Q1424-1,,$B$7-Q1424+1),ROW(INDIRECT("a1:a"&amp;$B$7-Q1424+1)))=OFFSET($B1424,,Q1424-1))*(MATCH(OFFSET($B1424,,Q1424-1),SMALL(OFFSET($B1423,,Q1424-1,,$B$7-Q1424+1),ROW(INDIRECT("a1:a"&amp;$B$7-Q1424+1))),0)=ROW(INDIRECT("a1:a"&amp;$B$7-Q1424+1))),"",SMALL(OFFSET($B1423,,Q1424-1,,$B$7-Q1424+1),ROW(INDIRECT("a1:a"&amp;$B$7-Q1424+1)))),I$17-Q1424)),
SMALL(IF((SMALL(OFFSET($B1423,,Q1424-1,,$B$7-Q1424+1),ROW(INDIRECT("a1:a"&amp;$B$7-Q1424+1)))=OFFSET($B1424,,Q1424-1))*(MATCH(OFFSET($B1424,,Q1424-1),SMALL(OFFSET($B1423,,Q1424-1,,$B$7-Q1424+1),ROW(INDIRECT("a1:a"&amp;$B$7-Q1424+1))),0)=ROW(INDIRECT("a1:a"&amp;$B$7-Q1424+1))),"",SMALL(OFFSET($B1423,,Q1424-1,,$B$7-Q1424+1),ROW(INDIRECT("a1:a"&amp;$B$7-Q1424+1)))),I$17-Q1424)))</f>
        <v>2</v>
      </c>
      <c r="J1424" s="13"/>
      <c r="K1424" s="26">
        <f t="array" aca="1" ref="K1424" ca="1">MIN(IF($B1424:B1424&gt;$B1423:B1423,COLUMN($B$18:B1423)-COLUMN($B$18)+1,99))</f>
        <v>99</v>
      </c>
      <c r="L1424" s="26">
        <f t="array" aca="1" ref="L1424" ca="1">MIN(IF($B1424:C1424&gt;$B1423:C1423,COLUMN($B$18:C1423)-COLUMN($B$18)+1,99))</f>
        <v>99</v>
      </c>
      <c r="M1424" s="26">
        <f t="array" aca="1" ref="M1424" ca="1">MIN(IF($B1424:D1424&gt;$B1423:D1423,COLUMN($B$18:D1423)-COLUMN($B$18)+1,99))</f>
        <v>99</v>
      </c>
      <c r="N1424" s="26">
        <f t="array" aca="1" ref="N1424" ca="1">MIN(IF($B1424:E1424&gt;$B1423:E1423,COLUMN($B$18:E1423)-COLUMN($B$18)+1,99))</f>
        <v>4</v>
      </c>
      <c r="O1424" s="26">
        <f t="array" aca="1" ref="O1424" ca="1">MIN(IF($B1424:F1424&gt;$B1423:F1423,COLUMN($B$18:F1423)-COLUMN($B$18)+1,99))</f>
        <v>4</v>
      </c>
      <c r="P1424" s="26">
        <f t="array" aca="1" ref="P1424" ca="1">MIN(IF($B1424:G1424&gt;$B1423:G1423,COLUMN($B$18:G1423)-COLUMN($B$18)+1,99))</f>
        <v>4</v>
      </c>
      <c r="Q1424" s="48">
        <f t="array" aca="1" ref="Q1424" ca="1">MIN(IF($B1424:H1424&gt;$B1423:H1423,COLUMN($B$18:H1423)-COLUMN($B$18)+1,99))</f>
        <v>4</v>
      </c>
    </row>
    <row r="1425" spans="1:17" x14ac:dyDescent="0.25">
      <c r="A1425" s="10">
        <v>1408</v>
      </c>
      <c r="B1425" s="8">
        <f t="array" aca="1" ref="B1425" ca="1">IF(A1425&gt;$B$9,"",IF(SUM(--(TRANSPOSE(LARGE(OFFSET($B1424,,B$17,,$B$7-B$17),ROW(INDIRECT("a1:a"&amp;$B$7-B$17))))=OFFSET($B1424,,B$17,,$B$7-B$17)))=$B$7-B$17,OFFSET($B$12,,MATCH(B1424,$B$12:$H$12,FALSE)),B1424))</f>
        <v>3</v>
      </c>
      <c r="C1425" s="8">
        <f t="array" aca="1" ref="C1425" ca="1">IF(OR($A1425&gt;$B$9,C$17&gt;$B$7),"",CHOOSE(C$15,IF(K1425=99,
IF(SUM(--(TRANSPOSE(LARGE(OFFSET($B1424,,C$17,,$B$7-C$17),ROW(INDIRECT("a1:a"&amp;$B$7-C$17))))=OFFSET($B1424,,C$17,,$B$7-C$17)))=$B$7-C$17,MIN(IF(C1424&gt;=OFFSET($B1424,,B$17,,$B$7-B$17),"",OFFSET($B1424,,B$17,,$B$7-B$17))),C1424),
SMALL(IF((SMALL(OFFSET($B1424,,K1425-1,,$B$7-K1425+1),ROW(INDIRECT("a1:a"&amp;$B$7-K1425+1)))=OFFSET($B1425,,K1425-1))*(MATCH(OFFSET($B1425,,K1425-1),SMALL(OFFSET($B1424,,K1425-1,,$B$7-K1425+1),ROW(INDIRECT("a1:a"&amp;$B$7-K1425+1))),0)=ROW(INDIRECT("a1:a"&amp;$B$7-K1425+1))),"",SMALL(OFFSET($B1424,,K1425-1,,$B$7-K1425+1),ROW(INDIRECT("a1:a"&amp;$B$7-K1425+1)))),C$17-K1425)),
SMALL(IF((SMALL(OFFSET($B1424,,K1425-1,,$B$7-K1425+1),ROW(INDIRECT("a1:a"&amp;$B$7-K1425+1)))=OFFSET($B1425,,K1425-1))*(MATCH(OFFSET($B1425,,K1425-1),SMALL(OFFSET($B1424,,K1425-1,,$B$7-K1425+1),ROW(INDIRECT("a1:a"&amp;$B$7-K1425+1))),0)=ROW(INDIRECT("a1:a"&amp;$B$7-K1425+1))),"",SMALL(OFFSET($B1424,,K1425-1,,$B$7-K1425+1),ROW(INDIRECT("a1:a"&amp;$B$7-K1425+1)))),C$17-K1425)))</f>
        <v>3</v>
      </c>
      <c r="D1425" s="8">
        <f t="array" aca="1" ref="D1425" ca="1">IF(OR($A1425&gt;$B$9,D$17&gt;$B$7),"",CHOOSE(D$15,IF(L1425=99,
IF(SUM(--(TRANSPOSE(LARGE(OFFSET($B1424,,D$17,,$B$7-D$17),ROW(INDIRECT("a1:a"&amp;$B$7-D$17))))=OFFSET($B1424,,D$17,,$B$7-D$17)))=$B$7-D$17,MIN(IF(D1424&gt;=OFFSET($B1424,,C$17,,$B$7-C$17),"",OFFSET($B1424,,C$17,,$B$7-C$17))),D1424),
SMALL(IF((SMALL(OFFSET($B1424,,L1425-1,,$B$7-L1425+1),ROW(INDIRECT("a1:a"&amp;$B$7-L1425+1)))=OFFSET($B1425,,L1425-1))*(MATCH(OFFSET($B1425,,L1425-1),SMALL(OFFSET($B1424,,L1425-1,,$B$7-L1425+1),ROW(INDIRECT("a1:a"&amp;$B$7-L1425+1))),0)=ROW(INDIRECT("a1:a"&amp;$B$7-L1425+1))),"",SMALL(OFFSET($B1424,,L1425-1,,$B$7-L1425+1),ROW(INDIRECT("a1:a"&amp;$B$7-L1425+1)))),D$17-L1425)),
SMALL(IF((SMALL(OFFSET($B1424,,L1425-1,,$B$7-L1425+1),ROW(INDIRECT("a1:a"&amp;$B$7-L1425+1)))=OFFSET($B1425,,L1425-1))*(MATCH(OFFSET($B1425,,L1425-1),SMALL(OFFSET($B1424,,L1425-1,,$B$7-L1425+1),ROW(INDIRECT("a1:a"&amp;$B$7-L1425+1))),0)=ROW(INDIRECT("a1:a"&amp;$B$7-L1425+1))),"",SMALL(OFFSET($B1424,,L1425-1,,$B$7-L1425+1),ROW(INDIRECT("a1:a"&amp;$B$7-L1425+1)))),D$17-L1425)))</f>
        <v>4</v>
      </c>
      <c r="E1425" s="8">
        <f t="array" aca="1" ref="E1425" ca="1">IF(OR($A1425&gt;$B$9,E$17&gt;$B$7),"",CHOOSE(E$15,IF(M1425=99,
IF(SUM(--(TRANSPOSE(LARGE(OFFSET($B1424,,E$17,,$B$7-E$17),ROW(INDIRECT("a1:a"&amp;$B$7-E$17))))=OFFSET($B1424,,E$17,,$B$7-E$17)))=$B$7-E$17,MIN(IF(E1424&gt;=OFFSET($B1424,,D$17,,$B$7-D$17),"",OFFSET($B1424,,D$17,,$B$7-D$17))),E1424),
SMALL(IF((SMALL(OFFSET($B1424,,M1425-1,,$B$7-M1425+1),ROW(INDIRECT("a1:a"&amp;$B$7-M1425+1)))=OFFSET($B1425,,M1425-1))*(MATCH(OFFSET($B1425,,M1425-1),SMALL(OFFSET($B1424,,M1425-1,,$B$7-M1425+1),ROW(INDIRECT("a1:a"&amp;$B$7-M1425+1))),0)=ROW(INDIRECT("a1:a"&amp;$B$7-M1425+1))),"",SMALL(OFFSET($B1424,,M1425-1,,$B$7-M1425+1),ROW(INDIRECT("a1:a"&amp;$B$7-M1425+1)))),E$17-M1425)),
SMALL(IF((SMALL(OFFSET($B1424,,M1425-1,,$B$7-M1425+1),ROW(INDIRECT("a1:a"&amp;$B$7-M1425+1)))=OFFSET($B1425,,M1425-1))*(MATCH(OFFSET($B1425,,M1425-1),SMALL(OFFSET($B1424,,M1425-1,,$B$7-M1425+1),ROW(INDIRECT("a1:a"&amp;$B$7-M1425+1))),0)=ROW(INDIRECT("a1:a"&amp;$B$7-M1425+1))),"",SMALL(OFFSET($B1424,,M1425-1,,$B$7-M1425+1),ROW(INDIRECT("a1:a"&amp;$B$7-M1425+1)))),E$17-M1425)))</f>
        <v>2</v>
      </c>
      <c r="F1425" s="8">
        <f t="array" aca="1" ref="F1425" ca="1">IF(OR($A1425&gt;$B$9,F$17&gt;$B$7),"",CHOOSE(F$15,IF(N1425=99,
IF(SUM(--(TRANSPOSE(LARGE(OFFSET($B1424,,F$17,,$B$7-F$17),ROW(INDIRECT("a1:a"&amp;$B$7-F$17))))=OFFSET($B1424,,F$17,,$B$7-F$17)))=$B$7-F$17,MIN(IF(F1424&gt;=OFFSET($B1424,,E$17,,$B$7-E$17),"",OFFSET($B1424,,E$17,,$B$7-E$17))),F1424),
SMALL(IF((SMALL(OFFSET($B1424,,N1425-1,,$B$7-N1425+1),ROW(INDIRECT("a1:a"&amp;$B$7-N1425+1)))=OFFSET($B1425,,N1425-1))*(MATCH(OFFSET($B1425,,N1425-1),SMALL(OFFSET($B1424,,N1425-1,,$B$7-N1425+1),ROW(INDIRECT("a1:a"&amp;$B$7-N1425+1))),0)=ROW(INDIRECT("a1:a"&amp;$B$7-N1425+1))),"",SMALL(OFFSET($B1424,,N1425-1,,$B$7-N1425+1),ROW(INDIRECT("a1:a"&amp;$B$7-N1425+1)))),F$17-N1425)),
SMALL(IF((SMALL(OFFSET($B1424,,N1425-1,,$B$7-N1425+1),ROW(INDIRECT("a1:a"&amp;$B$7-N1425+1)))=OFFSET($B1425,,N1425-1))*(MATCH(OFFSET($B1425,,N1425-1),SMALL(OFFSET($B1424,,N1425-1,,$B$7-N1425+1),ROW(INDIRECT("a1:a"&amp;$B$7-N1425+1))),0)=ROW(INDIRECT("a1:a"&amp;$B$7-N1425+1))),"",SMALL(OFFSET($B1424,,N1425-1,,$B$7-N1425+1),ROW(INDIRECT("a1:a"&amp;$B$7-N1425+1)))),F$17-N1425)))</f>
        <v>1</v>
      </c>
      <c r="G1425" s="8">
        <f t="array" aca="1" ref="G1425" ca="1">IF(OR($A1425&gt;$B$9,G$17&gt;$B$7),"",CHOOSE(G$15,IF(O1425=99,
IF(SUM(--(TRANSPOSE(LARGE(OFFSET($B1424,,G$17,,$B$7-G$17),ROW(INDIRECT("a1:a"&amp;$B$7-G$17))))=OFFSET($B1424,,G$17,,$B$7-G$17)))=$B$7-G$17,MIN(IF(G1424&gt;=OFFSET($B1424,,F$17,,$B$7-F$17),"",OFFSET($B1424,,F$17,,$B$7-F$17))),G1424),
SMALL(IF((SMALL(OFFSET($B1424,,O1425-1,,$B$7-O1425+1),ROW(INDIRECT("a1:a"&amp;$B$7-O1425+1)))=OFFSET($B1425,,O1425-1))*(MATCH(OFFSET($B1425,,O1425-1),SMALL(OFFSET($B1424,,O1425-1,,$B$7-O1425+1),ROW(INDIRECT("a1:a"&amp;$B$7-O1425+1))),0)=ROW(INDIRECT("a1:a"&amp;$B$7-O1425+1))),"",SMALL(OFFSET($B1424,,O1425-1,,$B$7-O1425+1),ROW(INDIRECT("a1:a"&amp;$B$7-O1425+1)))),G$17-O1425)),
SMALL(IF((SMALL(OFFSET($B1424,,O1425-1,,$B$7-O1425+1),ROW(INDIRECT("a1:a"&amp;$B$7-O1425+1)))=OFFSET($B1425,,O1425-1))*(MATCH(OFFSET($B1425,,O1425-1),SMALL(OFFSET($B1424,,O1425-1,,$B$7-O1425+1),ROW(INDIRECT("a1:a"&amp;$B$7-O1425+1))),0)=ROW(INDIRECT("a1:a"&amp;$B$7-O1425+1))),"",SMALL(OFFSET($B1424,,O1425-1,,$B$7-O1425+1),ROW(INDIRECT("a1:a"&amp;$B$7-O1425+1)))),G$17-O1425)))</f>
        <v>1</v>
      </c>
      <c r="H1425" s="8">
        <f t="array" aca="1" ref="H1425" ca="1">IF(OR($A1425&gt;$B$9,H$17&gt;$B$7),"",CHOOSE(H$15,IF(P1425=99,
IF(SUM(--(TRANSPOSE(LARGE(OFFSET($B1424,,H$17,,$B$7-H$17),ROW(INDIRECT("a1:a"&amp;$B$7-H$17))))=OFFSET($B1424,,H$17,,$B$7-H$17)))=$B$7-H$17,MIN(IF(H1424&gt;=OFFSET($B1424,,G$17,,$B$7-G$17),"",OFFSET($B1424,,G$17,,$B$7-G$17))),H1424),
SMALL(IF((SMALL(OFFSET($B1424,,P1425-1,,$B$7-P1425+1),ROW(INDIRECT("a1:a"&amp;$B$7-P1425+1)))=OFFSET($B1425,,P1425-1))*(MATCH(OFFSET($B1425,,P1425-1),SMALL(OFFSET($B1424,,P1425-1,,$B$7-P1425+1),ROW(INDIRECT("a1:a"&amp;$B$7-P1425+1))),0)=ROW(INDIRECT("a1:a"&amp;$B$7-P1425+1))),"",SMALL(OFFSET($B1424,,P1425-1,,$B$7-P1425+1),ROW(INDIRECT("a1:a"&amp;$B$7-P1425+1)))),H$17-P1425)),
SMALL(IF((SMALL(OFFSET($B1424,,P1425-1,,$B$7-P1425+1),ROW(INDIRECT("a1:a"&amp;$B$7-P1425+1)))=OFFSET($B1425,,P1425-1))*(MATCH(OFFSET($B1425,,P1425-1),SMALL(OFFSET($B1424,,P1425-1,,$B$7-P1425+1),ROW(INDIRECT("a1:a"&amp;$B$7-P1425+1))),0)=ROW(INDIRECT("a1:a"&amp;$B$7-P1425+1))),"",SMALL(OFFSET($B1424,,P1425-1,,$B$7-P1425+1),ROW(INDIRECT("a1:a"&amp;$B$7-P1425+1)))),H$17-P1425)))</f>
        <v>2</v>
      </c>
      <c r="I1425" s="44">
        <f t="array" aca="1" ref="I1425" ca="1">IF(OR($A1425&gt;$B$9,I$17&gt;$B$7),"",CHOOSE(I$15,IF(Q1425=99,
IF(SUM(--(TRANSPOSE(LARGE(OFFSET($B1424,,I$17,,$B$7-I$17),ROW(INDIRECT("a1:a"&amp;$B$7-I$17))))=OFFSET($B1424,,I$17,,$B$7-I$17)))=$B$7-I$17,MIN(IF(I1424&gt;=OFFSET($B1424,,H$17,,$B$7-H$17),"",OFFSET($B1424,,H$17,,$B$7-H$17))),I1424),
SMALL(IF((SMALL(OFFSET($B1424,,Q1425-1,,$B$7-Q1425+1),ROW(INDIRECT("a1:a"&amp;$B$7-Q1425+1)))=OFFSET($B1425,,Q1425-1))*(MATCH(OFFSET($B1425,,Q1425-1),SMALL(OFFSET($B1424,,Q1425-1,,$B$7-Q1425+1),ROW(INDIRECT("a1:a"&amp;$B$7-Q1425+1))),0)=ROW(INDIRECT("a1:a"&amp;$B$7-Q1425+1))),"",SMALL(OFFSET($B1424,,Q1425-1,,$B$7-Q1425+1),ROW(INDIRECT("a1:a"&amp;$B$7-Q1425+1)))),I$17-Q1425)),
SMALL(IF((SMALL(OFFSET($B1424,,Q1425-1,,$B$7-Q1425+1),ROW(INDIRECT("a1:a"&amp;$B$7-Q1425+1)))=OFFSET($B1425,,Q1425-1))*(MATCH(OFFSET($B1425,,Q1425-1),SMALL(OFFSET($B1424,,Q1425-1,,$B$7-Q1425+1),ROW(INDIRECT("a1:a"&amp;$B$7-Q1425+1))),0)=ROW(INDIRECT("a1:a"&amp;$B$7-Q1425+1))),"",SMALL(OFFSET($B1424,,Q1425-1,,$B$7-Q1425+1),ROW(INDIRECT("a1:a"&amp;$B$7-Q1425+1)))),I$17-Q1425)))</f>
        <v>1</v>
      </c>
      <c r="J1425" s="13"/>
      <c r="K1425" s="26">
        <f t="array" aca="1" ref="K1425" ca="1">MIN(IF($B1425:B1425&gt;$B1424:B1424,COLUMN($B$18:B1424)-COLUMN($B$18)+1,99))</f>
        <v>99</v>
      </c>
      <c r="L1425" s="26">
        <f t="array" aca="1" ref="L1425" ca="1">MIN(IF($B1425:C1425&gt;$B1424:C1424,COLUMN($B$18:C1424)-COLUMN($B$18)+1,99))</f>
        <v>99</v>
      </c>
      <c r="M1425" s="26">
        <f t="array" aca="1" ref="M1425" ca="1">MIN(IF($B1425:D1425&gt;$B1424:D1424,COLUMN($B$18:D1424)-COLUMN($B$18)+1,99))</f>
        <v>99</v>
      </c>
      <c r="N1425" s="26">
        <f t="array" aca="1" ref="N1425" ca="1">MIN(IF($B1425:E1425&gt;$B1424:E1424,COLUMN($B$18:E1424)-COLUMN($B$18)+1,99))</f>
        <v>99</v>
      </c>
      <c r="O1425" s="26">
        <f t="array" aca="1" ref="O1425" ca="1">MIN(IF($B1425:F1425&gt;$B1424:F1424,COLUMN($B$18:F1424)-COLUMN($B$18)+1,99))</f>
        <v>99</v>
      </c>
      <c r="P1425" s="26">
        <f t="array" aca="1" ref="P1425" ca="1">MIN(IF($B1425:G1425&gt;$B1424:G1424,COLUMN($B$18:G1424)-COLUMN($B$18)+1,99))</f>
        <v>99</v>
      </c>
      <c r="Q1425" s="48">
        <f t="array" aca="1" ref="Q1425" ca="1">MIN(IF($B1425:H1425&gt;$B1424:H1424,COLUMN($B$18:H1424)-COLUMN($B$18)+1,99))</f>
        <v>7</v>
      </c>
    </row>
    <row r="1426" spans="1:17" x14ac:dyDescent="0.25">
      <c r="A1426" s="10">
        <v>1409</v>
      </c>
      <c r="B1426" s="8">
        <f t="array" aca="1" ref="B1426" ca="1">IF(A1426&gt;$B$9,"",IF(SUM(--(TRANSPOSE(LARGE(OFFSET($B1425,,B$17,,$B$7-B$17),ROW(INDIRECT("a1:a"&amp;$B$7-B$17))))=OFFSET($B1425,,B$17,,$B$7-B$17)))=$B$7-B$17,OFFSET($B$12,,MATCH(B1425,$B$12:$H$12,FALSE)),B1425))</f>
        <v>3</v>
      </c>
      <c r="C1426" s="8">
        <f t="array" aca="1" ref="C1426" ca="1">IF(OR($A1426&gt;$B$9,C$17&gt;$B$7),"",CHOOSE(C$15,IF(K1426=99,
IF(SUM(--(TRANSPOSE(LARGE(OFFSET($B1425,,C$17,,$B$7-C$17),ROW(INDIRECT("a1:a"&amp;$B$7-C$17))))=OFFSET($B1425,,C$17,,$B$7-C$17)))=$B$7-C$17,MIN(IF(C1425&gt;=OFFSET($B1425,,B$17,,$B$7-B$17),"",OFFSET($B1425,,B$17,,$B$7-B$17))),C1425),
SMALL(IF((SMALL(OFFSET($B1425,,K1426-1,,$B$7-K1426+1),ROW(INDIRECT("a1:a"&amp;$B$7-K1426+1)))=OFFSET($B1426,,K1426-1))*(MATCH(OFFSET($B1426,,K1426-1),SMALL(OFFSET($B1425,,K1426-1,,$B$7-K1426+1),ROW(INDIRECT("a1:a"&amp;$B$7-K1426+1))),0)=ROW(INDIRECT("a1:a"&amp;$B$7-K1426+1))),"",SMALL(OFFSET($B1425,,K1426-1,,$B$7-K1426+1),ROW(INDIRECT("a1:a"&amp;$B$7-K1426+1)))),C$17-K1426)),
SMALL(IF((SMALL(OFFSET($B1425,,K1426-1,,$B$7-K1426+1),ROW(INDIRECT("a1:a"&amp;$B$7-K1426+1)))=OFFSET($B1426,,K1426-1))*(MATCH(OFFSET($B1426,,K1426-1),SMALL(OFFSET($B1425,,K1426-1,,$B$7-K1426+1),ROW(INDIRECT("a1:a"&amp;$B$7-K1426+1))),0)=ROW(INDIRECT("a1:a"&amp;$B$7-K1426+1))),"",SMALL(OFFSET($B1425,,K1426-1,,$B$7-K1426+1),ROW(INDIRECT("a1:a"&amp;$B$7-K1426+1)))),C$17-K1426)))</f>
        <v>3</v>
      </c>
      <c r="D1426" s="8">
        <f t="array" aca="1" ref="D1426" ca="1">IF(OR($A1426&gt;$B$9,D$17&gt;$B$7),"",CHOOSE(D$15,IF(L1426=99,
IF(SUM(--(TRANSPOSE(LARGE(OFFSET($B1425,,D$17,,$B$7-D$17),ROW(INDIRECT("a1:a"&amp;$B$7-D$17))))=OFFSET($B1425,,D$17,,$B$7-D$17)))=$B$7-D$17,MIN(IF(D1425&gt;=OFFSET($B1425,,C$17,,$B$7-C$17),"",OFFSET($B1425,,C$17,,$B$7-C$17))),D1425),
SMALL(IF((SMALL(OFFSET($B1425,,L1426-1,,$B$7-L1426+1),ROW(INDIRECT("a1:a"&amp;$B$7-L1426+1)))=OFFSET($B1426,,L1426-1))*(MATCH(OFFSET($B1426,,L1426-1),SMALL(OFFSET($B1425,,L1426-1,,$B$7-L1426+1),ROW(INDIRECT("a1:a"&amp;$B$7-L1426+1))),0)=ROW(INDIRECT("a1:a"&amp;$B$7-L1426+1))),"",SMALL(OFFSET($B1425,,L1426-1,,$B$7-L1426+1),ROW(INDIRECT("a1:a"&amp;$B$7-L1426+1)))),D$17-L1426)),
SMALL(IF((SMALL(OFFSET($B1425,,L1426-1,,$B$7-L1426+1),ROW(INDIRECT("a1:a"&amp;$B$7-L1426+1)))=OFFSET($B1426,,L1426-1))*(MATCH(OFFSET($B1426,,L1426-1),SMALL(OFFSET($B1425,,L1426-1,,$B$7-L1426+1),ROW(INDIRECT("a1:a"&amp;$B$7-L1426+1))),0)=ROW(INDIRECT("a1:a"&amp;$B$7-L1426+1))),"",SMALL(OFFSET($B1425,,L1426-1,,$B$7-L1426+1),ROW(INDIRECT("a1:a"&amp;$B$7-L1426+1)))),D$17-L1426)))</f>
        <v>4</v>
      </c>
      <c r="E1426" s="8">
        <f t="array" aca="1" ref="E1426" ca="1">IF(OR($A1426&gt;$B$9,E$17&gt;$B$7),"",CHOOSE(E$15,IF(M1426=99,
IF(SUM(--(TRANSPOSE(LARGE(OFFSET($B1425,,E$17,,$B$7-E$17),ROW(INDIRECT("a1:a"&amp;$B$7-E$17))))=OFFSET($B1425,,E$17,,$B$7-E$17)))=$B$7-E$17,MIN(IF(E1425&gt;=OFFSET($B1425,,D$17,,$B$7-D$17),"",OFFSET($B1425,,D$17,,$B$7-D$17))),E1425),
SMALL(IF((SMALL(OFFSET($B1425,,M1426-1,,$B$7-M1426+1),ROW(INDIRECT("a1:a"&amp;$B$7-M1426+1)))=OFFSET($B1426,,M1426-1))*(MATCH(OFFSET($B1426,,M1426-1),SMALL(OFFSET($B1425,,M1426-1,,$B$7-M1426+1),ROW(INDIRECT("a1:a"&amp;$B$7-M1426+1))),0)=ROW(INDIRECT("a1:a"&amp;$B$7-M1426+1))),"",SMALL(OFFSET($B1425,,M1426-1,,$B$7-M1426+1),ROW(INDIRECT("a1:a"&amp;$B$7-M1426+1)))),E$17-M1426)),
SMALL(IF((SMALL(OFFSET($B1425,,M1426-1,,$B$7-M1426+1),ROW(INDIRECT("a1:a"&amp;$B$7-M1426+1)))=OFFSET($B1426,,M1426-1))*(MATCH(OFFSET($B1426,,M1426-1),SMALL(OFFSET($B1425,,M1426-1,,$B$7-M1426+1),ROW(INDIRECT("a1:a"&amp;$B$7-M1426+1))),0)=ROW(INDIRECT("a1:a"&amp;$B$7-M1426+1))),"",SMALL(OFFSET($B1425,,M1426-1,,$B$7-M1426+1),ROW(INDIRECT("a1:a"&amp;$B$7-M1426+1)))),E$17-M1426)))</f>
        <v>2</v>
      </c>
      <c r="F1426" s="8">
        <f t="array" aca="1" ref="F1426" ca="1">IF(OR($A1426&gt;$B$9,F$17&gt;$B$7),"",CHOOSE(F$15,IF(N1426=99,
IF(SUM(--(TRANSPOSE(LARGE(OFFSET($B1425,,F$17,,$B$7-F$17),ROW(INDIRECT("a1:a"&amp;$B$7-F$17))))=OFFSET($B1425,,F$17,,$B$7-F$17)))=$B$7-F$17,MIN(IF(F1425&gt;=OFFSET($B1425,,E$17,,$B$7-E$17),"",OFFSET($B1425,,E$17,,$B$7-E$17))),F1425),
SMALL(IF((SMALL(OFFSET($B1425,,N1426-1,,$B$7-N1426+1),ROW(INDIRECT("a1:a"&amp;$B$7-N1426+1)))=OFFSET($B1426,,N1426-1))*(MATCH(OFFSET($B1426,,N1426-1),SMALL(OFFSET($B1425,,N1426-1,,$B$7-N1426+1),ROW(INDIRECT("a1:a"&amp;$B$7-N1426+1))),0)=ROW(INDIRECT("a1:a"&amp;$B$7-N1426+1))),"",SMALL(OFFSET($B1425,,N1426-1,,$B$7-N1426+1),ROW(INDIRECT("a1:a"&amp;$B$7-N1426+1)))),F$17-N1426)),
SMALL(IF((SMALL(OFFSET($B1425,,N1426-1,,$B$7-N1426+1),ROW(INDIRECT("a1:a"&amp;$B$7-N1426+1)))=OFFSET($B1426,,N1426-1))*(MATCH(OFFSET($B1426,,N1426-1),SMALL(OFFSET($B1425,,N1426-1,,$B$7-N1426+1),ROW(INDIRECT("a1:a"&amp;$B$7-N1426+1))),0)=ROW(INDIRECT("a1:a"&amp;$B$7-N1426+1))),"",SMALL(OFFSET($B1425,,N1426-1,,$B$7-N1426+1),ROW(INDIRECT("a1:a"&amp;$B$7-N1426+1)))),F$17-N1426)))</f>
        <v>1</v>
      </c>
      <c r="G1426" s="8">
        <f t="array" aca="1" ref="G1426" ca="1">IF(OR($A1426&gt;$B$9,G$17&gt;$B$7),"",CHOOSE(G$15,IF(O1426=99,
IF(SUM(--(TRANSPOSE(LARGE(OFFSET($B1425,,G$17,,$B$7-G$17),ROW(INDIRECT("a1:a"&amp;$B$7-G$17))))=OFFSET($B1425,,G$17,,$B$7-G$17)))=$B$7-G$17,MIN(IF(G1425&gt;=OFFSET($B1425,,F$17,,$B$7-F$17),"",OFFSET($B1425,,F$17,,$B$7-F$17))),G1425),
SMALL(IF((SMALL(OFFSET($B1425,,O1426-1,,$B$7-O1426+1),ROW(INDIRECT("a1:a"&amp;$B$7-O1426+1)))=OFFSET($B1426,,O1426-1))*(MATCH(OFFSET($B1426,,O1426-1),SMALL(OFFSET($B1425,,O1426-1,,$B$7-O1426+1),ROW(INDIRECT("a1:a"&amp;$B$7-O1426+1))),0)=ROW(INDIRECT("a1:a"&amp;$B$7-O1426+1))),"",SMALL(OFFSET($B1425,,O1426-1,,$B$7-O1426+1),ROW(INDIRECT("a1:a"&amp;$B$7-O1426+1)))),G$17-O1426)),
SMALL(IF((SMALL(OFFSET($B1425,,O1426-1,,$B$7-O1426+1),ROW(INDIRECT("a1:a"&amp;$B$7-O1426+1)))=OFFSET($B1426,,O1426-1))*(MATCH(OFFSET($B1426,,O1426-1),SMALL(OFFSET($B1425,,O1426-1,,$B$7-O1426+1),ROW(INDIRECT("a1:a"&amp;$B$7-O1426+1))),0)=ROW(INDIRECT("a1:a"&amp;$B$7-O1426+1))),"",SMALL(OFFSET($B1425,,O1426-1,,$B$7-O1426+1),ROW(INDIRECT("a1:a"&amp;$B$7-O1426+1)))),G$17-O1426)))</f>
        <v>2</v>
      </c>
      <c r="H1426" s="8">
        <f t="array" aca="1" ref="H1426" ca="1">IF(OR($A1426&gt;$B$9,H$17&gt;$B$7),"",CHOOSE(H$15,IF(P1426=99,
IF(SUM(--(TRANSPOSE(LARGE(OFFSET($B1425,,H$17,,$B$7-H$17),ROW(INDIRECT("a1:a"&amp;$B$7-H$17))))=OFFSET($B1425,,H$17,,$B$7-H$17)))=$B$7-H$17,MIN(IF(H1425&gt;=OFFSET($B1425,,G$17,,$B$7-G$17),"",OFFSET($B1425,,G$17,,$B$7-G$17))),H1425),
SMALL(IF((SMALL(OFFSET($B1425,,P1426-1,,$B$7-P1426+1),ROW(INDIRECT("a1:a"&amp;$B$7-P1426+1)))=OFFSET($B1426,,P1426-1))*(MATCH(OFFSET($B1426,,P1426-1),SMALL(OFFSET($B1425,,P1426-1,,$B$7-P1426+1),ROW(INDIRECT("a1:a"&amp;$B$7-P1426+1))),0)=ROW(INDIRECT("a1:a"&amp;$B$7-P1426+1))),"",SMALL(OFFSET($B1425,,P1426-1,,$B$7-P1426+1),ROW(INDIRECT("a1:a"&amp;$B$7-P1426+1)))),H$17-P1426)),
SMALL(IF((SMALL(OFFSET($B1425,,P1426-1,,$B$7-P1426+1),ROW(INDIRECT("a1:a"&amp;$B$7-P1426+1)))=OFFSET($B1426,,P1426-1))*(MATCH(OFFSET($B1426,,P1426-1),SMALL(OFFSET($B1425,,P1426-1,,$B$7-P1426+1),ROW(INDIRECT("a1:a"&amp;$B$7-P1426+1))),0)=ROW(INDIRECT("a1:a"&amp;$B$7-P1426+1))),"",SMALL(OFFSET($B1425,,P1426-1,,$B$7-P1426+1),ROW(INDIRECT("a1:a"&amp;$B$7-P1426+1)))),H$17-P1426)))</f>
        <v>1</v>
      </c>
      <c r="I1426" s="44">
        <f t="array" aca="1" ref="I1426" ca="1">IF(OR($A1426&gt;$B$9,I$17&gt;$B$7),"",CHOOSE(I$15,IF(Q1426=99,
IF(SUM(--(TRANSPOSE(LARGE(OFFSET($B1425,,I$17,,$B$7-I$17),ROW(INDIRECT("a1:a"&amp;$B$7-I$17))))=OFFSET($B1425,,I$17,,$B$7-I$17)))=$B$7-I$17,MIN(IF(I1425&gt;=OFFSET($B1425,,H$17,,$B$7-H$17),"",OFFSET($B1425,,H$17,,$B$7-H$17))),I1425),
SMALL(IF((SMALL(OFFSET($B1425,,Q1426-1,,$B$7-Q1426+1),ROW(INDIRECT("a1:a"&amp;$B$7-Q1426+1)))=OFFSET($B1426,,Q1426-1))*(MATCH(OFFSET($B1426,,Q1426-1),SMALL(OFFSET($B1425,,Q1426-1,,$B$7-Q1426+1),ROW(INDIRECT("a1:a"&amp;$B$7-Q1426+1))),0)=ROW(INDIRECT("a1:a"&amp;$B$7-Q1426+1))),"",SMALL(OFFSET($B1425,,Q1426-1,,$B$7-Q1426+1),ROW(INDIRECT("a1:a"&amp;$B$7-Q1426+1)))),I$17-Q1426)),
SMALL(IF((SMALL(OFFSET($B1425,,Q1426-1,,$B$7-Q1426+1),ROW(INDIRECT("a1:a"&amp;$B$7-Q1426+1)))=OFFSET($B1426,,Q1426-1))*(MATCH(OFFSET($B1426,,Q1426-1),SMALL(OFFSET($B1425,,Q1426-1,,$B$7-Q1426+1),ROW(INDIRECT("a1:a"&amp;$B$7-Q1426+1))),0)=ROW(INDIRECT("a1:a"&amp;$B$7-Q1426+1))),"",SMALL(OFFSET($B1425,,Q1426-1,,$B$7-Q1426+1),ROW(INDIRECT("a1:a"&amp;$B$7-Q1426+1)))),I$17-Q1426)))</f>
        <v>1</v>
      </c>
      <c r="J1426" s="13"/>
      <c r="K1426" s="26">
        <f t="array" aca="1" ref="K1426" ca="1">MIN(IF($B1426:B1426&gt;$B1425:B1425,COLUMN($B$18:B1425)-COLUMN($B$18)+1,99))</f>
        <v>99</v>
      </c>
      <c r="L1426" s="26">
        <f t="array" aca="1" ref="L1426" ca="1">MIN(IF($B1426:C1426&gt;$B1425:C1425,COLUMN($B$18:C1425)-COLUMN($B$18)+1,99))</f>
        <v>99</v>
      </c>
      <c r="M1426" s="26">
        <f t="array" aca="1" ref="M1426" ca="1">MIN(IF($B1426:D1426&gt;$B1425:D1425,COLUMN($B$18:D1425)-COLUMN($B$18)+1,99))</f>
        <v>99</v>
      </c>
      <c r="N1426" s="26">
        <f t="array" aca="1" ref="N1426" ca="1">MIN(IF($B1426:E1426&gt;$B1425:E1425,COLUMN($B$18:E1425)-COLUMN($B$18)+1,99))</f>
        <v>99</v>
      </c>
      <c r="O1426" s="26">
        <f t="array" aca="1" ref="O1426" ca="1">MIN(IF($B1426:F1426&gt;$B1425:F1425,COLUMN($B$18:F1425)-COLUMN($B$18)+1,99))</f>
        <v>99</v>
      </c>
      <c r="P1426" s="26">
        <f t="array" aca="1" ref="P1426" ca="1">MIN(IF($B1426:G1426&gt;$B1425:G1425,COLUMN($B$18:G1425)-COLUMN($B$18)+1,99))</f>
        <v>6</v>
      </c>
      <c r="Q1426" s="48">
        <f t="array" aca="1" ref="Q1426" ca="1">MIN(IF($B1426:H1426&gt;$B1425:H1425,COLUMN($B$18:H1425)-COLUMN($B$18)+1,99))</f>
        <v>6</v>
      </c>
    </row>
    <row r="1427" spans="1:17" x14ac:dyDescent="0.25">
      <c r="A1427" s="10">
        <v>1410</v>
      </c>
      <c r="B1427" s="8">
        <f t="array" aca="1" ref="B1427" ca="1">IF(A1427&gt;$B$9,"",IF(SUM(--(TRANSPOSE(LARGE(OFFSET($B1426,,B$17,,$B$7-B$17),ROW(INDIRECT("a1:a"&amp;$B$7-B$17))))=OFFSET($B1426,,B$17,,$B$7-B$17)))=$B$7-B$17,OFFSET($B$12,,MATCH(B1426,$B$12:$H$12,FALSE)),B1426))</f>
        <v>3</v>
      </c>
      <c r="C1427" s="8">
        <f t="array" aca="1" ref="C1427" ca="1">IF(OR($A1427&gt;$B$9,C$17&gt;$B$7),"",CHOOSE(C$15,IF(K1427=99,
IF(SUM(--(TRANSPOSE(LARGE(OFFSET($B1426,,C$17,,$B$7-C$17),ROW(INDIRECT("a1:a"&amp;$B$7-C$17))))=OFFSET($B1426,,C$17,,$B$7-C$17)))=$B$7-C$17,MIN(IF(C1426&gt;=OFFSET($B1426,,B$17,,$B$7-B$17),"",OFFSET($B1426,,B$17,,$B$7-B$17))),C1426),
SMALL(IF((SMALL(OFFSET($B1426,,K1427-1,,$B$7-K1427+1),ROW(INDIRECT("a1:a"&amp;$B$7-K1427+1)))=OFFSET($B1427,,K1427-1))*(MATCH(OFFSET($B1427,,K1427-1),SMALL(OFFSET($B1426,,K1427-1,,$B$7-K1427+1),ROW(INDIRECT("a1:a"&amp;$B$7-K1427+1))),0)=ROW(INDIRECT("a1:a"&amp;$B$7-K1427+1))),"",SMALL(OFFSET($B1426,,K1427-1,,$B$7-K1427+1),ROW(INDIRECT("a1:a"&amp;$B$7-K1427+1)))),C$17-K1427)),
SMALL(IF((SMALL(OFFSET($B1426,,K1427-1,,$B$7-K1427+1),ROW(INDIRECT("a1:a"&amp;$B$7-K1427+1)))=OFFSET($B1427,,K1427-1))*(MATCH(OFFSET($B1427,,K1427-1),SMALL(OFFSET($B1426,,K1427-1,,$B$7-K1427+1),ROW(INDIRECT("a1:a"&amp;$B$7-K1427+1))),0)=ROW(INDIRECT("a1:a"&amp;$B$7-K1427+1))),"",SMALL(OFFSET($B1426,,K1427-1,,$B$7-K1427+1),ROW(INDIRECT("a1:a"&amp;$B$7-K1427+1)))),C$17-K1427)))</f>
        <v>3</v>
      </c>
      <c r="D1427" s="8">
        <f t="array" aca="1" ref="D1427" ca="1">IF(OR($A1427&gt;$B$9,D$17&gt;$B$7),"",CHOOSE(D$15,IF(L1427=99,
IF(SUM(--(TRANSPOSE(LARGE(OFFSET($B1426,,D$17,,$B$7-D$17),ROW(INDIRECT("a1:a"&amp;$B$7-D$17))))=OFFSET($B1426,,D$17,,$B$7-D$17)))=$B$7-D$17,MIN(IF(D1426&gt;=OFFSET($B1426,,C$17,,$B$7-C$17),"",OFFSET($B1426,,C$17,,$B$7-C$17))),D1426),
SMALL(IF((SMALL(OFFSET($B1426,,L1427-1,,$B$7-L1427+1),ROW(INDIRECT("a1:a"&amp;$B$7-L1427+1)))=OFFSET($B1427,,L1427-1))*(MATCH(OFFSET($B1427,,L1427-1),SMALL(OFFSET($B1426,,L1427-1,,$B$7-L1427+1),ROW(INDIRECT("a1:a"&amp;$B$7-L1427+1))),0)=ROW(INDIRECT("a1:a"&amp;$B$7-L1427+1))),"",SMALL(OFFSET($B1426,,L1427-1,,$B$7-L1427+1),ROW(INDIRECT("a1:a"&amp;$B$7-L1427+1)))),D$17-L1427)),
SMALL(IF((SMALL(OFFSET($B1426,,L1427-1,,$B$7-L1427+1),ROW(INDIRECT("a1:a"&amp;$B$7-L1427+1)))=OFFSET($B1427,,L1427-1))*(MATCH(OFFSET($B1427,,L1427-1),SMALL(OFFSET($B1426,,L1427-1,,$B$7-L1427+1),ROW(INDIRECT("a1:a"&amp;$B$7-L1427+1))),0)=ROW(INDIRECT("a1:a"&amp;$B$7-L1427+1))),"",SMALL(OFFSET($B1426,,L1427-1,,$B$7-L1427+1),ROW(INDIRECT("a1:a"&amp;$B$7-L1427+1)))),D$17-L1427)))</f>
        <v>4</v>
      </c>
      <c r="E1427" s="8">
        <f t="array" aca="1" ref="E1427" ca="1">IF(OR($A1427&gt;$B$9,E$17&gt;$B$7),"",CHOOSE(E$15,IF(M1427=99,
IF(SUM(--(TRANSPOSE(LARGE(OFFSET($B1426,,E$17,,$B$7-E$17),ROW(INDIRECT("a1:a"&amp;$B$7-E$17))))=OFFSET($B1426,,E$17,,$B$7-E$17)))=$B$7-E$17,MIN(IF(E1426&gt;=OFFSET($B1426,,D$17,,$B$7-D$17),"",OFFSET($B1426,,D$17,,$B$7-D$17))),E1426),
SMALL(IF((SMALL(OFFSET($B1426,,M1427-1,,$B$7-M1427+1),ROW(INDIRECT("a1:a"&amp;$B$7-M1427+1)))=OFFSET($B1427,,M1427-1))*(MATCH(OFFSET($B1427,,M1427-1),SMALL(OFFSET($B1426,,M1427-1,,$B$7-M1427+1),ROW(INDIRECT("a1:a"&amp;$B$7-M1427+1))),0)=ROW(INDIRECT("a1:a"&amp;$B$7-M1427+1))),"",SMALL(OFFSET($B1426,,M1427-1,,$B$7-M1427+1),ROW(INDIRECT("a1:a"&amp;$B$7-M1427+1)))),E$17-M1427)),
SMALL(IF((SMALL(OFFSET($B1426,,M1427-1,,$B$7-M1427+1),ROW(INDIRECT("a1:a"&amp;$B$7-M1427+1)))=OFFSET($B1427,,M1427-1))*(MATCH(OFFSET($B1427,,M1427-1),SMALL(OFFSET($B1426,,M1427-1,,$B$7-M1427+1),ROW(INDIRECT("a1:a"&amp;$B$7-M1427+1))),0)=ROW(INDIRECT("a1:a"&amp;$B$7-M1427+1))),"",SMALL(OFFSET($B1426,,M1427-1,,$B$7-M1427+1),ROW(INDIRECT("a1:a"&amp;$B$7-M1427+1)))),E$17-M1427)))</f>
        <v>2</v>
      </c>
      <c r="F1427" s="8">
        <f t="array" aca="1" ref="F1427" ca="1">IF(OR($A1427&gt;$B$9,F$17&gt;$B$7),"",CHOOSE(F$15,IF(N1427=99,
IF(SUM(--(TRANSPOSE(LARGE(OFFSET($B1426,,F$17,,$B$7-F$17),ROW(INDIRECT("a1:a"&amp;$B$7-F$17))))=OFFSET($B1426,,F$17,,$B$7-F$17)))=$B$7-F$17,MIN(IF(F1426&gt;=OFFSET($B1426,,E$17,,$B$7-E$17),"",OFFSET($B1426,,E$17,,$B$7-E$17))),F1426),
SMALL(IF((SMALL(OFFSET($B1426,,N1427-1,,$B$7-N1427+1),ROW(INDIRECT("a1:a"&amp;$B$7-N1427+1)))=OFFSET($B1427,,N1427-1))*(MATCH(OFFSET($B1427,,N1427-1),SMALL(OFFSET($B1426,,N1427-1,,$B$7-N1427+1),ROW(INDIRECT("a1:a"&amp;$B$7-N1427+1))),0)=ROW(INDIRECT("a1:a"&amp;$B$7-N1427+1))),"",SMALL(OFFSET($B1426,,N1427-1,,$B$7-N1427+1),ROW(INDIRECT("a1:a"&amp;$B$7-N1427+1)))),F$17-N1427)),
SMALL(IF((SMALL(OFFSET($B1426,,N1427-1,,$B$7-N1427+1),ROW(INDIRECT("a1:a"&amp;$B$7-N1427+1)))=OFFSET($B1427,,N1427-1))*(MATCH(OFFSET($B1427,,N1427-1),SMALL(OFFSET($B1426,,N1427-1,,$B$7-N1427+1),ROW(INDIRECT("a1:a"&amp;$B$7-N1427+1))),0)=ROW(INDIRECT("a1:a"&amp;$B$7-N1427+1))),"",SMALL(OFFSET($B1426,,N1427-1,,$B$7-N1427+1),ROW(INDIRECT("a1:a"&amp;$B$7-N1427+1)))),F$17-N1427)))</f>
        <v>2</v>
      </c>
      <c r="G1427" s="8">
        <f t="array" aca="1" ref="G1427" ca="1">IF(OR($A1427&gt;$B$9,G$17&gt;$B$7),"",CHOOSE(G$15,IF(O1427=99,
IF(SUM(--(TRANSPOSE(LARGE(OFFSET($B1426,,G$17,,$B$7-G$17),ROW(INDIRECT("a1:a"&amp;$B$7-G$17))))=OFFSET($B1426,,G$17,,$B$7-G$17)))=$B$7-G$17,MIN(IF(G1426&gt;=OFFSET($B1426,,F$17,,$B$7-F$17),"",OFFSET($B1426,,F$17,,$B$7-F$17))),G1426),
SMALL(IF((SMALL(OFFSET($B1426,,O1427-1,,$B$7-O1427+1),ROW(INDIRECT("a1:a"&amp;$B$7-O1427+1)))=OFFSET($B1427,,O1427-1))*(MATCH(OFFSET($B1427,,O1427-1),SMALL(OFFSET($B1426,,O1427-1,,$B$7-O1427+1),ROW(INDIRECT("a1:a"&amp;$B$7-O1427+1))),0)=ROW(INDIRECT("a1:a"&amp;$B$7-O1427+1))),"",SMALL(OFFSET($B1426,,O1427-1,,$B$7-O1427+1),ROW(INDIRECT("a1:a"&amp;$B$7-O1427+1)))),G$17-O1427)),
SMALL(IF((SMALL(OFFSET($B1426,,O1427-1,,$B$7-O1427+1),ROW(INDIRECT("a1:a"&amp;$B$7-O1427+1)))=OFFSET($B1427,,O1427-1))*(MATCH(OFFSET($B1427,,O1427-1),SMALL(OFFSET($B1426,,O1427-1,,$B$7-O1427+1),ROW(INDIRECT("a1:a"&amp;$B$7-O1427+1))),0)=ROW(INDIRECT("a1:a"&amp;$B$7-O1427+1))),"",SMALL(OFFSET($B1426,,O1427-1,,$B$7-O1427+1),ROW(INDIRECT("a1:a"&amp;$B$7-O1427+1)))),G$17-O1427)))</f>
        <v>1</v>
      </c>
      <c r="H1427" s="8">
        <f t="array" aca="1" ref="H1427" ca="1">IF(OR($A1427&gt;$B$9,H$17&gt;$B$7),"",CHOOSE(H$15,IF(P1427=99,
IF(SUM(--(TRANSPOSE(LARGE(OFFSET($B1426,,H$17,,$B$7-H$17),ROW(INDIRECT("a1:a"&amp;$B$7-H$17))))=OFFSET($B1426,,H$17,,$B$7-H$17)))=$B$7-H$17,MIN(IF(H1426&gt;=OFFSET($B1426,,G$17,,$B$7-G$17),"",OFFSET($B1426,,G$17,,$B$7-G$17))),H1426),
SMALL(IF((SMALL(OFFSET($B1426,,P1427-1,,$B$7-P1427+1),ROW(INDIRECT("a1:a"&amp;$B$7-P1427+1)))=OFFSET($B1427,,P1427-1))*(MATCH(OFFSET($B1427,,P1427-1),SMALL(OFFSET($B1426,,P1427-1,,$B$7-P1427+1),ROW(INDIRECT("a1:a"&amp;$B$7-P1427+1))),0)=ROW(INDIRECT("a1:a"&amp;$B$7-P1427+1))),"",SMALL(OFFSET($B1426,,P1427-1,,$B$7-P1427+1),ROW(INDIRECT("a1:a"&amp;$B$7-P1427+1)))),H$17-P1427)),
SMALL(IF((SMALL(OFFSET($B1426,,P1427-1,,$B$7-P1427+1),ROW(INDIRECT("a1:a"&amp;$B$7-P1427+1)))=OFFSET($B1427,,P1427-1))*(MATCH(OFFSET($B1427,,P1427-1),SMALL(OFFSET($B1426,,P1427-1,,$B$7-P1427+1),ROW(INDIRECT("a1:a"&amp;$B$7-P1427+1))),0)=ROW(INDIRECT("a1:a"&amp;$B$7-P1427+1))),"",SMALL(OFFSET($B1426,,P1427-1,,$B$7-P1427+1),ROW(INDIRECT("a1:a"&amp;$B$7-P1427+1)))),H$17-P1427)))</f>
        <v>1</v>
      </c>
      <c r="I1427" s="44">
        <f t="array" aca="1" ref="I1427" ca="1">IF(OR($A1427&gt;$B$9,I$17&gt;$B$7),"",CHOOSE(I$15,IF(Q1427=99,
IF(SUM(--(TRANSPOSE(LARGE(OFFSET($B1426,,I$17,,$B$7-I$17),ROW(INDIRECT("a1:a"&amp;$B$7-I$17))))=OFFSET($B1426,,I$17,,$B$7-I$17)))=$B$7-I$17,MIN(IF(I1426&gt;=OFFSET($B1426,,H$17,,$B$7-H$17),"",OFFSET($B1426,,H$17,,$B$7-H$17))),I1426),
SMALL(IF((SMALL(OFFSET($B1426,,Q1427-1,,$B$7-Q1427+1),ROW(INDIRECT("a1:a"&amp;$B$7-Q1427+1)))=OFFSET($B1427,,Q1427-1))*(MATCH(OFFSET($B1427,,Q1427-1),SMALL(OFFSET($B1426,,Q1427-1,,$B$7-Q1427+1),ROW(INDIRECT("a1:a"&amp;$B$7-Q1427+1))),0)=ROW(INDIRECT("a1:a"&amp;$B$7-Q1427+1))),"",SMALL(OFFSET($B1426,,Q1427-1,,$B$7-Q1427+1),ROW(INDIRECT("a1:a"&amp;$B$7-Q1427+1)))),I$17-Q1427)),
SMALL(IF((SMALL(OFFSET($B1426,,Q1427-1,,$B$7-Q1427+1),ROW(INDIRECT("a1:a"&amp;$B$7-Q1427+1)))=OFFSET($B1427,,Q1427-1))*(MATCH(OFFSET($B1427,,Q1427-1),SMALL(OFFSET($B1426,,Q1427-1,,$B$7-Q1427+1),ROW(INDIRECT("a1:a"&amp;$B$7-Q1427+1))),0)=ROW(INDIRECT("a1:a"&amp;$B$7-Q1427+1))),"",SMALL(OFFSET($B1426,,Q1427-1,,$B$7-Q1427+1),ROW(INDIRECT("a1:a"&amp;$B$7-Q1427+1)))),I$17-Q1427)))</f>
        <v>1</v>
      </c>
      <c r="J1427" s="13"/>
      <c r="K1427" s="26">
        <f t="array" aca="1" ref="K1427" ca="1">MIN(IF($B1427:B1427&gt;$B1426:B1426,COLUMN($B$18:B1426)-COLUMN($B$18)+1,99))</f>
        <v>99</v>
      </c>
      <c r="L1427" s="26">
        <f t="array" aca="1" ref="L1427" ca="1">MIN(IF($B1427:C1427&gt;$B1426:C1426,COLUMN($B$18:C1426)-COLUMN($B$18)+1,99))</f>
        <v>99</v>
      </c>
      <c r="M1427" s="26">
        <f t="array" aca="1" ref="M1427" ca="1">MIN(IF($B1427:D1427&gt;$B1426:D1426,COLUMN($B$18:D1426)-COLUMN($B$18)+1,99))</f>
        <v>99</v>
      </c>
      <c r="N1427" s="26">
        <f t="array" aca="1" ref="N1427" ca="1">MIN(IF($B1427:E1427&gt;$B1426:E1426,COLUMN($B$18:E1426)-COLUMN($B$18)+1,99))</f>
        <v>99</v>
      </c>
      <c r="O1427" s="26">
        <f t="array" aca="1" ref="O1427" ca="1">MIN(IF($B1427:F1427&gt;$B1426:F1426,COLUMN($B$18:F1426)-COLUMN($B$18)+1,99))</f>
        <v>5</v>
      </c>
      <c r="P1427" s="26">
        <f t="array" aca="1" ref="P1427" ca="1">MIN(IF($B1427:G1427&gt;$B1426:G1426,COLUMN($B$18:G1426)-COLUMN($B$18)+1,99))</f>
        <v>5</v>
      </c>
      <c r="Q1427" s="48">
        <f t="array" aca="1" ref="Q1427" ca="1">MIN(IF($B1427:H1427&gt;$B1426:H1426,COLUMN($B$18:H1426)-COLUMN($B$18)+1,99))</f>
        <v>5</v>
      </c>
    </row>
    <row r="1428" spans="1:17" x14ac:dyDescent="0.25">
      <c r="A1428" s="10">
        <v>1411</v>
      </c>
      <c r="B1428" s="8">
        <f t="array" aca="1" ref="B1428" ca="1">IF(A1428&gt;$B$9,"",IF(SUM(--(TRANSPOSE(LARGE(OFFSET($B1427,,B$17,,$B$7-B$17),ROW(INDIRECT("a1:a"&amp;$B$7-B$17))))=OFFSET($B1427,,B$17,,$B$7-B$17)))=$B$7-B$17,OFFSET($B$12,,MATCH(B1427,$B$12:$H$12,FALSE)),B1427))</f>
        <v>3</v>
      </c>
      <c r="C1428" s="8">
        <f t="array" aca="1" ref="C1428" ca="1">IF(OR($A1428&gt;$B$9,C$17&gt;$B$7),"",CHOOSE(C$15,IF(K1428=99,
IF(SUM(--(TRANSPOSE(LARGE(OFFSET($B1427,,C$17,,$B$7-C$17),ROW(INDIRECT("a1:a"&amp;$B$7-C$17))))=OFFSET($B1427,,C$17,,$B$7-C$17)))=$B$7-C$17,MIN(IF(C1427&gt;=OFFSET($B1427,,B$17,,$B$7-B$17),"",OFFSET($B1427,,B$17,,$B$7-B$17))),C1427),
SMALL(IF((SMALL(OFFSET($B1427,,K1428-1,,$B$7-K1428+1),ROW(INDIRECT("a1:a"&amp;$B$7-K1428+1)))=OFFSET($B1428,,K1428-1))*(MATCH(OFFSET($B1428,,K1428-1),SMALL(OFFSET($B1427,,K1428-1,,$B$7-K1428+1),ROW(INDIRECT("a1:a"&amp;$B$7-K1428+1))),0)=ROW(INDIRECT("a1:a"&amp;$B$7-K1428+1))),"",SMALL(OFFSET($B1427,,K1428-1,,$B$7-K1428+1),ROW(INDIRECT("a1:a"&amp;$B$7-K1428+1)))),C$17-K1428)),
SMALL(IF((SMALL(OFFSET($B1427,,K1428-1,,$B$7-K1428+1),ROW(INDIRECT("a1:a"&amp;$B$7-K1428+1)))=OFFSET($B1428,,K1428-1))*(MATCH(OFFSET($B1428,,K1428-1),SMALL(OFFSET($B1427,,K1428-1,,$B$7-K1428+1),ROW(INDIRECT("a1:a"&amp;$B$7-K1428+1))),0)=ROW(INDIRECT("a1:a"&amp;$B$7-K1428+1))),"",SMALL(OFFSET($B1427,,K1428-1,,$B$7-K1428+1),ROW(INDIRECT("a1:a"&amp;$B$7-K1428+1)))),C$17-K1428)))</f>
        <v>4</v>
      </c>
      <c r="D1428" s="8">
        <f t="array" aca="1" ref="D1428" ca="1">IF(OR($A1428&gt;$B$9,D$17&gt;$B$7),"",CHOOSE(D$15,IF(L1428=99,
IF(SUM(--(TRANSPOSE(LARGE(OFFSET($B1427,,D$17,,$B$7-D$17),ROW(INDIRECT("a1:a"&amp;$B$7-D$17))))=OFFSET($B1427,,D$17,,$B$7-D$17)))=$B$7-D$17,MIN(IF(D1427&gt;=OFFSET($B1427,,C$17,,$B$7-C$17),"",OFFSET($B1427,,C$17,,$B$7-C$17))),D1427),
SMALL(IF((SMALL(OFFSET($B1427,,L1428-1,,$B$7-L1428+1),ROW(INDIRECT("a1:a"&amp;$B$7-L1428+1)))=OFFSET($B1428,,L1428-1))*(MATCH(OFFSET($B1428,,L1428-1),SMALL(OFFSET($B1427,,L1428-1,,$B$7-L1428+1),ROW(INDIRECT("a1:a"&amp;$B$7-L1428+1))),0)=ROW(INDIRECT("a1:a"&amp;$B$7-L1428+1))),"",SMALL(OFFSET($B1427,,L1428-1,,$B$7-L1428+1),ROW(INDIRECT("a1:a"&amp;$B$7-L1428+1)))),D$17-L1428)),
SMALL(IF((SMALL(OFFSET($B1427,,L1428-1,,$B$7-L1428+1),ROW(INDIRECT("a1:a"&amp;$B$7-L1428+1)))=OFFSET($B1428,,L1428-1))*(MATCH(OFFSET($B1428,,L1428-1),SMALL(OFFSET($B1427,,L1428-1,,$B$7-L1428+1),ROW(INDIRECT("a1:a"&amp;$B$7-L1428+1))),0)=ROW(INDIRECT("a1:a"&amp;$B$7-L1428+1))),"",SMALL(OFFSET($B1427,,L1428-1,,$B$7-L1428+1),ROW(INDIRECT("a1:a"&amp;$B$7-L1428+1)))),D$17-L1428)))</f>
        <v>1</v>
      </c>
      <c r="E1428" s="8">
        <f t="array" aca="1" ref="E1428" ca="1">IF(OR($A1428&gt;$B$9,E$17&gt;$B$7),"",CHOOSE(E$15,IF(M1428=99,
IF(SUM(--(TRANSPOSE(LARGE(OFFSET($B1427,,E$17,,$B$7-E$17),ROW(INDIRECT("a1:a"&amp;$B$7-E$17))))=OFFSET($B1427,,E$17,,$B$7-E$17)))=$B$7-E$17,MIN(IF(E1427&gt;=OFFSET($B1427,,D$17,,$B$7-D$17),"",OFFSET($B1427,,D$17,,$B$7-D$17))),E1427),
SMALL(IF((SMALL(OFFSET($B1427,,M1428-1,,$B$7-M1428+1),ROW(INDIRECT("a1:a"&amp;$B$7-M1428+1)))=OFFSET($B1428,,M1428-1))*(MATCH(OFFSET($B1428,,M1428-1),SMALL(OFFSET($B1427,,M1428-1,,$B$7-M1428+1),ROW(INDIRECT("a1:a"&amp;$B$7-M1428+1))),0)=ROW(INDIRECT("a1:a"&amp;$B$7-M1428+1))),"",SMALL(OFFSET($B1427,,M1428-1,,$B$7-M1428+1),ROW(INDIRECT("a1:a"&amp;$B$7-M1428+1)))),E$17-M1428)),
SMALL(IF((SMALL(OFFSET($B1427,,M1428-1,,$B$7-M1428+1),ROW(INDIRECT("a1:a"&amp;$B$7-M1428+1)))=OFFSET($B1428,,M1428-1))*(MATCH(OFFSET($B1428,,M1428-1),SMALL(OFFSET($B1427,,M1428-1,,$B$7-M1428+1),ROW(INDIRECT("a1:a"&amp;$B$7-M1428+1))),0)=ROW(INDIRECT("a1:a"&amp;$B$7-M1428+1))),"",SMALL(OFFSET($B1427,,M1428-1,,$B$7-M1428+1),ROW(INDIRECT("a1:a"&amp;$B$7-M1428+1)))),E$17-M1428)))</f>
        <v>1</v>
      </c>
      <c r="F1428" s="8">
        <f t="array" aca="1" ref="F1428" ca="1">IF(OR($A1428&gt;$B$9,F$17&gt;$B$7),"",CHOOSE(F$15,IF(N1428=99,
IF(SUM(--(TRANSPOSE(LARGE(OFFSET($B1427,,F$17,,$B$7-F$17),ROW(INDIRECT("a1:a"&amp;$B$7-F$17))))=OFFSET($B1427,,F$17,,$B$7-F$17)))=$B$7-F$17,MIN(IF(F1427&gt;=OFFSET($B1427,,E$17,,$B$7-E$17),"",OFFSET($B1427,,E$17,,$B$7-E$17))),F1427),
SMALL(IF((SMALL(OFFSET($B1427,,N1428-1,,$B$7-N1428+1),ROW(INDIRECT("a1:a"&amp;$B$7-N1428+1)))=OFFSET($B1428,,N1428-1))*(MATCH(OFFSET($B1428,,N1428-1),SMALL(OFFSET($B1427,,N1428-1,,$B$7-N1428+1),ROW(INDIRECT("a1:a"&amp;$B$7-N1428+1))),0)=ROW(INDIRECT("a1:a"&amp;$B$7-N1428+1))),"",SMALL(OFFSET($B1427,,N1428-1,,$B$7-N1428+1),ROW(INDIRECT("a1:a"&amp;$B$7-N1428+1)))),F$17-N1428)),
SMALL(IF((SMALL(OFFSET($B1427,,N1428-1,,$B$7-N1428+1),ROW(INDIRECT("a1:a"&amp;$B$7-N1428+1)))=OFFSET($B1428,,N1428-1))*(MATCH(OFFSET($B1428,,N1428-1),SMALL(OFFSET($B1427,,N1428-1,,$B$7-N1428+1),ROW(INDIRECT("a1:a"&amp;$B$7-N1428+1))),0)=ROW(INDIRECT("a1:a"&amp;$B$7-N1428+1))),"",SMALL(OFFSET($B1427,,N1428-1,,$B$7-N1428+1),ROW(INDIRECT("a1:a"&amp;$B$7-N1428+1)))),F$17-N1428)))</f>
        <v>1</v>
      </c>
      <c r="G1428" s="8">
        <f t="array" aca="1" ref="G1428" ca="1">IF(OR($A1428&gt;$B$9,G$17&gt;$B$7),"",CHOOSE(G$15,IF(O1428=99,
IF(SUM(--(TRANSPOSE(LARGE(OFFSET($B1427,,G$17,,$B$7-G$17),ROW(INDIRECT("a1:a"&amp;$B$7-G$17))))=OFFSET($B1427,,G$17,,$B$7-G$17)))=$B$7-G$17,MIN(IF(G1427&gt;=OFFSET($B1427,,F$17,,$B$7-F$17),"",OFFSET($B1427,,F$17,,$B$7-F$17))),G1427),
SMALL(IF((SMALL(OFFSET($B1427,,O1428-1,,$B$7-O1428+1),ROW(INDIRECT("a1:a"&amp;$B$7-O1428+1)))=OFFSET($B1428,,O1428-1))*(MATCH(OFFSET($B1428,,O1428-1),SMALL(OFFSET($B1427,,O1428-1,,$B$7-O1428+1),ROW(INDIRECT("a1:a"&amp;$B$7-O1428+1))),0)=ROW(INDIRECT("a1:a"&amp;$B$7-O1428+1))),"",SMALL(OFFSET($B1427,,O1428-1,,$B$7-O1428+1),ROW(INDIRECT("a1:a"&amp;$B$7-O1428+1)))),G$17-O1428)),
SMALL(IF((SMALL(OFFSET($B1427,,O1428-1,,$B$7-O1428+1),ROW(INDIRECT("a1:a"&amp;$B$7-O1428+1)))=OFFSET($B1428,,O1428-1))*(MATCH(OFFSET($B1428,,O1428-1),SMALL(OFFSET($B1427,,O1428-1,,$B$7-O1428+1),ROW(INDIRECT("a1:a"&amp;$B$7-O1428+1))),0)=ROW(INDIRECT("a1:a"&amp;$B$7-O1428+1))),"",SMALL(OFFSET($B1427,,O1428-1,,$B$7-O1428+1),ROW(INDIRECT("a1:a"&amp;$B$7-O1428+1)))),G$17-O1428)))</f>
        <v>2</v>
      </c>
      <c r="H1428" s="8">
        <f t="array" aca="1" ref="H1428" ca="1">IF(OR($A1428&gt;$B$9,H$17&gt;$B$7),"",CHOOSE(H$15,IF(P1428=99,
IF(SUM(--(TRANSPOSE(LARGE(OFFSET($B1427,,H$17,,$B$7-H$17),ROW(INDIRECT("a1:a"&amp;$B$7-H$17))))=OFFSET($B1427,,H$17,,$B$7-H$17)))=$B$7-H$17,MIN(IF(H1427&gt;=OFFSET($B1427,,G$17,,$B$7-G$17),"",OFFSET($B1427,,G$17,,$B$7-G$17))),H1427),
SMALL(IF((SMALL(OFFSET($B1427,,P1428-1,,$B$7-P1428+1),ROW(INDIRECT("a1:a"&amp;$B$7-P1428+1)))=OFFSET($B1428,,P1428-1))*(MATCH(OFFSET($B1428,,P1428-1),SMALL(OFFSET($B1427,,P1428-1,,$B$7-P1428+1),ROW(INDIRECT("a1:a"&amp;$B$7-P1428+1))),0)=ROW(INDIRECT("a1:a"&amp;$B$7-P1428+1))),"",SMALL(OFFSET($B1427,,P1428-1,,$B$7-P1428+1),ROW(INDIRECT("a1:a"&amp;$B$7-P1428+1)))),H$17-P1428)),
SMALL(IF((SMALL(OFFSET($B1427,,P1428-1,,$B$7-P1428+1),ROW(INDIRECT("a1:a"&amp;$B$7-P1428+1)))=OFFSET($B1428,,P1428-1))*(MATCH(OFFSET($B1428,,P1428-1),SMALL(OFFSET($B1427,,P1428-1,,$B$7-P1428+1),ROW(INDIRECT("a1:a"&amp;$B$7-P1428+1))),0)=ROW(INDIRECT("a1:a"&amp;$B$7-P1428+1))),"",SMALL(OFFSET($B1427,,P1428-1,,$B$7-P1428+1),ROW(INDIRECT("a1:a"&amp;$B$7-P1428+1)))),H$17-P1428)))</f>
        <v>2</v>
      </c>
      <c r="I1428" s="44">
        <f t="array" aca="1" ref="I1428" ca="1">IF(OR($A1428&gt;$B$9,I$17&gt;$B$7),"",CHOOSE(I$15,IF(Q1428=99,
IF(SUM(--(TRANSPOSE(LARGE(OFFSET($B1427,,I$17,,$B$7-I$17),ROW(INDIRECT("a1:a"&amp;$B$7-I$17))))=OFFSET($B1427,,I$17,,$B$7-I$17)))=$B$7-I$17,MIN(IF(I1427&gt;=OFFSET($B1427,,H$17,,$B$7-H$17),"",OFFSET($B1427,,H$17,,$B$7-H$17))),I1427),
SMALL(IF((SMALL(OFFSET($B1427,,Q1428-1,,$B$7-Q1428+1),ROW(INDIRECT("a1:a"&amp;$B$7-Q1428+1)))=OFFSET($B1428,,Q1428-1))*(MATCH(OFFSET($B1428,,Q1428-1),SMALL(OFFSET($B1427,,Q1428-1,,$B$7-Q1428+1),ROW(INDIRECT("a1:a"&amp;$B$7-Q1428+1))),0)=ROW(INDIRECT("a1:a"&amp;$B$7-Q1428+1))),"",SMALL(OFFSET($B1427,,Q1428-1,,$B$7-Q1428+1),ROW(INDIRECT("a1:a"&amp;$B$7-Q1428+1)))),I$17-Q1428)),
SMALL(IF((SMALL(OFFSET($B1427,,Q1428-1,,$B$7-Q1428+1),ROW(INDIRECT("a1:a"&amp;$B$7-Q1428+1)))=OFFSET($B1428,,Q1428-1))*(MATCH(OFFSET($B1428,,Q1428-1),SMALL(OFFSET($B1427,,Q1428-1,,$B$7-Q1428+1),ROW(INDIRECT("a1:a"&amp;$B$7-Q1428+1))),0)=ROW(INDIRECT("a1:a"&amp;$B$7-Q1428+1))),"",SMALL(OFFSET($B1427,,Q1428-1,,$B$7-Q1428+1),ROW(INDIRECT("a1:a"&amp;$B$7-Q1428+1)))),I$17-Q1428)))</f>
        <v>3</v>
      </c>
      <c r="J1428" s="13"/>
      <c r="K1428" s="26">
        <f t="array" aca="1" ref="K1428" ca="1">MIN(IF($B1428:B1428&gt;$B1427:B1427,COLUMN($B$18:B1427)-COLUMN($B$18)+1,99))</f>
        <v>99</v>
      </c>
      <c r="L1428" s="26">
        <f t="array" aca="1" ref="L1428" ca="1">MIN(IF($B1428:C1428&gt;$B1427:C1427,COLUMN($B$18:C1427)-COLUMN($B$18)+1,99))</f>
        <v>2</v>
      </c>
      <c r="M1428" s="26">
        <f t="array" aca="1" ref="M1428" ca="1">MIN(IF($B1428:D1428&gt;$B1427:D1427,COLUMN($B$18:D1427)-COLUMN($B$18)+1,99))</f>
        <v>2</v>
      </c>
      <c r="N1428" s="26">
        <f t="array" aca="1" ref="N1428" ca="1">MIN(IF($B1428:E1428&gt;$B1427:E1427,COLUMN($B$18:E1427)-COLUMN($B$18)+1,99))</f>
        <v>2</v>
      </c>
      <c r="O1428" s="26">
        <f t="array" aca="1" ref="O1428" ca="1">MIN(IF($B1428:F1428&gt;$B1427:F1427,COLUMN($B$18:F1427)-COLUMN($B$18)+1,99))</f>
        <v>2</v>
      </c>
      <c r="P1428" s="26">
        <f t="array" aca="1" ref="P1428" ca="1">MIN(IF($B1428:G1428&gt;$B1427:G1427,COLUMN($B$18:G1427)-COLUMN($B$18)+1,99))</f>
        <v>2</v>
      </c>
      <c r="Q1428" s="48">
        <f t="array" aca="1" ref="Q1428" ca="1">MIN(IF($B1428:H1428&gt;$B1427:H1427,COLUMN($B$18:H1427)-COLUMN($B$18)+1,99))</f>
        <v>2</v>
      </c>
    </row>
    <row r="1429" spans="1:17" x14ac:dyDescent="0.25">
      <c r="A1429" s="10">
        <v>1412</v>
      </c>
      <c r="B1429" s="8">
        <f t="array" aca="1" ref="B1429" ca="1">IF(A1429&gt;$B$9,"",IF(SUM(--(TRANSPOSE(LARGE(OFFSET($B1428,,B$17,,$B$7-B$17),ROW(INDIRECT("a1:a"&amp;$B$7-B$17))))=OFFSET($B1428,,B$17,,$B$7-B$17)))=$B$7-B$17,OFFSET($B$12,,MATCH(B1428,$B$12:$H$12,FALSE)),B1428))</f>
        <v>3</v>
      </c>
      <c r="C1429" s="8">
        <f t="array" aca="1" ref="C1429" ca="1">IF(OR($A1429&gt;$B$9,C$17&gt;$B$7),"",CHOOSE(C$15,IF(K1429=99,
IF(SUM(--(TRANSPOSE(LARGE(OFFSET($B1428,,C$17,,$B$7-C$17),ROW(INDIRECT("a1:a"&amp;$B$7-C$17))))=OFFSET($B1428,,C$17,,$B$7-C$17)))=$B$7-C$17,MIN(IF(C1428&gt;=OFFSET($B1428,,B$17,,$B$7-B$17),"",OFFSET($B1428,,B$17,,$B$7-B$17))),C1428),
SMALL(IF((SMALL(OFFSET($B1428,,K1429-1,,$B$7-K1429+1),ROW(INDIRECT("a1:a"&amp;$B$7-K1429+1)))=OFFSET($B1429,,K1429-1))*(MATCH(OFFSET($B1429,,K1429-1),SMALL(OFFSET($B1428,,K1429-1,,$B$7-K1429+1),ROW(INDIRECT("a1:a"&amp;$B$7-K1429+1))),0)=ROW(INDIRECT("a1:a"&amp;$B$7-K1429+1))),"",SMALL(OFFSET($B1428,,K1429-1,,$B$7-K1429+1),ROW(INDIRECT("a1:a"&amp;$B$7-K1429+1)))),C$17-K1429)),
SMALL(IF((SMALL(OFFSET($B1428,,K1429-1,,$B$7-K1429+1),ROW(INDIRECT("a1:a"&amp;$B$7-K1429+1)))=OFFSET($B1429,,K1429-1))*(MATCH(OFFSET($B1429,,K1429-1),SMALL(OFFSET($B1428,,K1429-1,,$B$7-K1429+1),ROW(INDIRECT("a1:a"&amp;$B$7-K1429+1))),0)=ROW(INDIRECT("a1:a"&amp;$B$7-K1429+1))),"",SMALL(OFFSET($B1428,,K1429-1,,$B$7-K1429+1),ROW(INDIRECT("a1:a"&amp;$B$7-K1429+1)))),C$17-K1429)))</f>
        <v>4</v>
      </c>
      <c r="D1429" s="8">
        <f t="array" aca="1" ref="D1429" ca="1">IF(OR($A1429&gt;$B$9,D$17&gt;$B$7),"",CHOOSE(D$15,IF(L1429=99,
IF(SUM(--(TRANSPOSE(LARGE(OFFSET($B1428,,D$17,,$B$7-D$17),ROW(INDIRECT("a1:a"&amp;$B$7-D$17))))=OFFSET($B1428,,D$17,,$B$7-D$17)))=$B$7-D$17,MIN(IF(D1428&gt;=OFFSET($B1428,,C$17,,$B$7-C$17),"",OFFSET($B1428,,C$17,,$B$7-C$17))),D1428),
SMALL(IF((SMALL(OFFSET($B1428,,L1429-1,,$B$7-L1429+1),ROW(INDIRECT("a1:a"&amp;$B$7-L1429+1)))=OFFSET($B1429,,L1429-1))*(MATCH(OFFSET($B1429,,L1429-1),SMALL(OFFSET($B1428,,L1429-1,,$B$7-L1429+1),ROW(INDIRECT("a1:a"&amp;$B$7-L1429+1))),0)=ROW(INDIRECT("a1:a"&amp;$B$7-L1429+1))),"",SMALL(OFFSET($B1428,,L1429-1,,$B$7-L1429+1),ROW(INDIRECT("a1:a"&amp;$B$7-L1429+1)))),D$17-L1429)),
SMALL(IF((SMALL(OFFSET($B1428,,L1429-1,,$B$7-L1429+1),ROW(INDIRECT("a1:a"&amp;$B$7-L1429+1)))=OFFSET($B1429,,L1429-1))*(MATCH(OFFSET($B1429,,L1429-1),SMALL(OFFSET($B1428,,L1429-1,,$B$7-L1429+1),ROW(INDIRECT("a1:a"&amp;$B$7-L1429+1))),0)=ROW(INDIRECT("a1:a"&amp;$B$7-L1429+1))),"",SMALL(OFFSET($B1428,,L1429-1,,$B$7-L1429+1),ROW(INDIRECT("a1:a"&amp;$B$7-L1429+1)))),D$17-L1429)))</f>
        <v>1</v>
      </c>
      <c r="E1429" s="8">
        <f t="array" aca="1" ref="E1429" ca="1">IF(OR($A1429&gt;$B$9,E$17&gt;$B$7),"",CHOOSE(E$15,IF(M1429=99,
IF(SUM(--(TRANSPOSE(LARGE(OFFSET($B1428,,E$17,,$B$7-E$17),ROW(INDIRECT("a1:a"&amp;$B$7-E$17))))=OFFSET($B1428,,E$17,,$B$7-E$17)))=$B$7-E$17,MIN(IF(E1428&gt;=OFFSET($B1428,,D$17,,$B$7-D$17),"",OFFSET($B1428,,D$17,,$B$7-D$17))),E1428),
SMALL(IF((SMALL(OFFSET($B1428,,M1429-1,,$B$7-M1429+1),ROW(INDIRECT("a1:a"&amp;$B$7-M1429+1)))=OFFSET($B1429,,M1429-1))*(MATCH(OFFSET($B1429,,M1429-1),SMALL(OFFSET($B1428,,M1429-1,,$B$7-M1429+1),ROW(INDIRECT("a1:a"&amp;$B$7-M1429+1))),0)=ROW(INDIRECT("a1:a"&amp;$B$7-M1429+1))),"",SMALL(OFFSET($B1428,,M1429-1,,$B$7-M1429+1),ROW(INDIRECT("a1:a"&amp;$B$7-M1429+1)))),E$17-M1429)),
SMALL(IF((SMALL(OFFSET($B1428,,M1429-1,,$B$7-M1429+1),ROW(INDIRECT("a1:a"&amp;$B$7-M1429+1)))=OFFSET($B1429,,M1429-1))*(MATCH(OFFSET($B1429,,M1429-1),SMALL(OFFSET($B1428,,M1429-1,,$B$7-M1429+1),ROW(INDIRECT("a1:a"&amp;$B$7-M1429+1))),0)=ROW(INDIRECT("a1:a"&amp;$B$7-M1429+1))),"",SMALL(OFFSET($B1428,,M1429-1,,$B$7-M1429+1),ROW(INDIRECT("a1:a"&amp;$B$7-M1429+1)))),E$17-M1429)))</f>
        <v>1</v>
      </c>
      <c r="F1429" s="8">
        <f t="array" aca="1" ref="F1429" ca="1">IF(OR($A1429&gt;$B$9,F$17&gt;$B$7),"",CHOOSE(F$15,IF(N1429=99,
IF(SUM(--(TRANSPOSE(LARGE(OFFSET($B1428,,F$17,,$B$7-F$17),ROW(INDIRECT("a1:a"&amp;$B$7-F$17))))=OFFSET($B1428,,F$17,,$B$7-F$17)))=$B$7-F$17,MIN(IF(F1428&gt;=OFFSET($B1428,,E$17,,$B$7-E$17),"",OFFSET($B1428,,E$17,,$B$7-E$17))),F1428),
SMALL(IF((SMALL(OFFSET($B1428,,N1429-1,,$B$7-N1429+1),ROW(INDIRECT("a1:a"&amp;$B$7-N1429+1)))=OFFSET($B1429,,N1429-1))*(MATCH(OFFSET($B1429,,N1429-1),SMALL(OFFSET($B1428,,N1429-1,,$B$7-N1429+1),ROW(INDIRECT("a1:a"&amp;$B$7-N1429+1))),0)=ROW(INDIRECT("a1:a"&amp;$B$7-N1429+1))),"",SMALL(OFFSET($B1428,,N1429-1,,$B$7-N1429+1),ROW(INDIRECT("a1:a"&amp;$B$7-N1429+1)))),F$17-N1429)),
SMALL(IF((SMALL(OFFSET($B1428,,N1429-1,,$B$7-N1429+1),ROW(INDIRECT("a1:a"&amp;$B$7-N1429+1)))=OFFSET($B1429,,N1429-1))*(MATCH(OFFSET($B1429,,N1429-1),SMALL(OFFSET($B1428,,N1429-1,,$B$7-N1429+1),ROW(INDIRECT("a1:a"&amp;$B$7-N1429+1))),0)=ROW(INDIRECT("a1:a"&amp;$B$7-N1429+1))),"",SMALL(OFFSET($B1428,,N1429-1,,$B$7-N1429+1),ROW(INDIRECT("a1:a"&amp;$B$7-N1429+1)))),F$17-N1429)))</f>
        <v>1</v>
      </c>
      <c r="G1429" s="8">
        <f t="array" aca="1" ref="G1429" ca="1">IF(OR($A1429&gt;$B$9,G$17&gt;$B$7),"",CHOOSE(G$15,IF(O1429=99,
IF(SUM(--(TRANSPOSE(LARGE(OFFSET($B1428,,G$17,,$B$7-G$17),ROW(INDIRECT("a1:a"&amp;$B$7-G$17))))=OFFSET($B1428,,G$17,,$B$7-G$17)))=$B$7-G$17,MIN(IF(G1428&gt;=OFFSET($B1428,,F$17,,$B$7-F$17),"",OFFSET($B1428,,F$17,,$B$7-F$17))),G1428),
SMALL(IF((SMALL(OFFSET($B1428,,O1429-1,,$B$7-O1429+1),ROW(INDIRECT("a1:a"&amp;$B$7-O1429+1)))=OFFSET($B1429,,O1429-1))*(MATCH(OFFSET($B1429,,O1429-1),SMALL(OFFSET($B1428,,O1429-1,,$B$7-O1429+1),ROW(INDIRECT("a1:a"&amp;$B$7-O1429+1))),0)=ROW(INDIRECT("a1:a"&amp;$B$7-O1429+1))),"",SMALL(OFFSET($B1428,,O1429-1,,$B$7-O1429+1),ROW(INDIRECT("a1:a"&amp;$B$7-O1429+1)))),G$17-O1429)),
SMALL(IF((SMALL(OFFSET($B1428,,O1429-1,,$B$7-O1429+1),ROW(INDIRECT("a1:a"&amp;$B$7-O1429+1)))=OFFSET($B1429,,O1429-1))*(MATCH(OFFSET($B1429,,O1429-1),SMALL(OFFSET($B1428,,O1429-1,,$B$7-O1429+1),ROW(INDIRECT("a1:a"&amp;$B$7-O1429+1))),0)=ROW(INDIRECT("a1:a"&amp;$B$7-O1429+1))),"",SMALL(OFFSET($B1428,,O1429-1,,$B$7-O1429+1),ROW(INDIRECT("a1:a"&amp;$B$7-O1429+1)))),G$17-O1429)))</f>
        <v>2</v>
      </c>
      <c r="H1429" s="8">
        <f t="array" aca="1" ref="H1429" ca="1">IF(OR($A1429&gt;$B$9,H$17&gt;$B$7),"",CHOOSE(H$15,IF(P1429=99,
IF(SUM(--(TRANSPOSE(LARGE(OFFSET($B1428,,H$17,,$B$7-H$17),ROW(INDIRECT("a1:a"&amp;$B$7-H$17))))=OFFSET($B1428,,H$17,,$B$7-H$17)))=$B$7-H$17,MIN(IF(H1428&gt;=OFFSET($B1428,,G$17,,$B$7-G$17),"",OFFSET($B1428,,G$17,,$B$7-G$17))),H1428),
SMALL(IF((SMALL(OFFSET($B1428,,P1429-1,,$B$7-P1429+1),ROW(INDIRECT("a1:a"&amp;$B$7-P1429+1)))=OFFSET($B1429,,P1429-1))*(MATCH(OFFSET($B1429,,P1429-1),SMALL(OFFSET($B1428,,P1429-1,,$B$7-P1429+1),ROW(INDIRECT("a1:a"&amp;$B$7-P1429+1))),0)=ROW(INDIRECT("a1:a"&amp;$B$7-P1429+1))),"",SMALL(OFFSET($B1428,,P1429-1,,$B$7-P1429+1),ROW(INDIRECT("a1:a"&amp;$B$7-P1429+1)))),H$17-P1429)),
SMALL(IF((SMALL(OFFSET($B1428,,P1429-1,,$B$7-P1429+1),ROW(INDIRECT("a1:a"&amp;$B$7-P1429+1)))=OFFSET($B1429,,P1429-1))*(MATCH(OFFSET($B1429,,P1429-1),SMALL(OFFSET($B1428,,P1429-1,,$B$7-P1429+1),ROW(INDIRECT("a1:a"&amp;$B$7-P1429+1))),0)=ROW(INDIRECT("a1:a"&amp;$B$7-P1429+1))),"",SMALL(OFFSET($B1428,,P1429-1,,$B$7-P1429+1),ROW(INDIRECT("a1:a"&amp;$B$7-P1429+1)))),H$17-P1429)))</f>
        <v>3</v>
      </c>
      <c r="I1429" s="44">
        <f t="array" aca="1" ref="I1429" ca="1">IF(OR($A1429&gt;$B$9,I$17&gt;$B$7),"",CHOOSE(I$15,IF(Q1429=99,
IF(SUM(--(TRANSPOSE(LARGE(OFFSET($B1428,,I$17,,$B$7-I$17),ROW(INDIRECT("a1:a"&amp;$B$7-I$17))))=OFFSET($B1428,,I$17,,$B$7-I$17)))=$B$7-I$17,MIN(IF(I1428&gt;=OFFSET($B1428,,H$17,,$B$7-H$17),"",OFFSET($B1428,,H$17,,$B$7-H$17))),I1428),
SMALL(IF((SMALL(OFFSET($B1428,,Q1429-1,,$B$7-Q1429+1),ROW(INDIRECT("a1:a"&amp;$B$7-Q1429+1)))=OFFSET($B1429,,Q1429-1))*(MATCH(OFFSET($B1429,,Q1429-1),SMALL(OFFSET($B1428,,Q1429-1,,$B$7-Q1429+1),ROW(INDIRECT("a1:a"&amp;$B$7-Q1429+1))),0)=ROW(INDIRECT("a1:a"&amp;$B$7-Q1429+1))),"",SMALL(OFFSET($B1428,,Q1429-1,,$B$7-Q1429+1),ROW(INDIRECT("a1:a"&amp;$B$7-Q1429+1)))),I$17-Q1429)),
SMALL(IF((SMALL(OFFSET($B1428,,Q1429-1,,$B$7-Q1429+1),ROW(INDIRECT("a1:a"&amp;$B$7-Q1429+1)))=OFFSET($B1429,,Q1429-1))*(MATCH(OFFSET($B1429,,Q1429-1),SMALL(OFFSET($B1428,,Q1429-1,,$B$7-Q1429+1),ROW(INDIRECT("a1:a"&amp;$B$7-Q1429+1))),0)=ROW(INDIRECT("a1:a"&amp;$B$7-Q1429+1))),"",SMALL(OFFSET($B1428,,Q1429-1,,$B$7-Q1429+1),ROW(INDIRECT("a1:a"&amp;$B$7-Q1429+1)))),I$17-Q1429)))</f>
        <v>2</v>
      </c>
      <c r="J1429" s="13"/>
      <c r="K1429" s="26">
        <f t="array" aca="1" ref="K1429" ca="1">MIN(IF($B1429:B1429&gt;$B1428:B1428,COLUMN($B$18:B1428)-COLUMN($B$18)+1,99))</f>
        <v>99</v>
      </c>
      <c r="L1429" s="26">
        <f t="array" aca="1" ref="L1429" ca="1">MIN(IF($B1429:C1429&gt;$B1428:C1428,COLUMN($B$18:C1428)-COLUMN($B$18)+1,99))</f>
        <v>99</v>
      </c>
      <c r="M1429" s="26">
        <f t="array" aca="1" ref="M1429" ca="1">MIN(IF($B1429:D1429&gt;$B1428:D1428,COLUMN($B$18:D1428)-COLUMN($B$18)+1,99))</f>
        <v>99</v>
      </c>
      <c r="N1429" s="26">
        <f t="array" aca="1" ref="N1429" ca="1">MIN(IF($B1429:E1429&gt;$B1428:E1428,COLUMN($B$18:E1428)-COLUMN($B$18)+1,99))</f>
        <v>99</v>
      </c>
      <c r="O1429" s="26">
        <f t="array" aca="1" ref="O1429" ca="1">MIN(IF($B1429:F1429&gt;$B1428:F1428,COLUMN($B$18:F1428)-COLUMN($B$18)+1,99))</f>
        <v>99</v>
      </c>
      <c r="P1429" s="26">
        <f t="array" aca="1" ref="P1429" ca="1">MIN(IF($B1429:G1429&gt;$B1428:G1428,COLUMN($B$18:G1428)-COLUMN($B$18)+1,99))</f>
        <v>99</v>
      </c>
      <c r="Q1429" s="48">
        <f t="array" aca="1" ref="Q1429" ca="1">MIN(IF($B1429:H1429&gt;$B1428:H1428,COLUMN($B$18:H1428)-COLUMN($B$18)+1,99))</f>
        <v>7</v>
      </c>
    </row>
    <row r="1430" spans="1:17" x14ac:dyDescent="0.25">
      <c r="A1430" s="10">
        <v>1413</v>
      </c>
      <c r="B1430" s="8">
        <f t="array" aca="1" ref="B1430" ca="1">IF(A1430&gt;$B$9,"",IF(SUM(--(TRANSPOSE(LARGE(OFFSET($B1429,,B$17,,$B$7-B$17),ROW(INDIRECT("a1:a"&amp;$B$7-B$17))))=OFFSET($B1429,,B$17,,$B$7-B$17)))=$B$7-B$17,OFFSET($B$12,,MATCH(B1429,$B$12:$H$12,FALSE)),B1429))</f>
        <v>3</v>
      </c>
      <c r="C1430" s="8">
        <f t="array" aca="1" ref="C1430" ca="1">IF(OR($A1430&gt;$B$9,C$17&gt;$B$7),"",CHOOSE(C$15,IF(K1430=99,
IF(SUM(--(TRANSPOSE(LARGE(OFFSET($B1429,,C$17,,$B$7-C$17),ROW(INDIRECT("a1:a"&amp;$B$7-C$17))))=OFFSET($B1429,,C$17,,$B$7-C$17)))=$B$7-C$17,MIN(IF(C1429&gt;=OFFSET($B1429,,B$17,,$B$7-B$17),"",OFFSET($B1429,,B$17,,$B$7-B$17))),C1429),
SMALL(IF((SMALL(OFFSET($B1429,,K1430-1,,$B$7-K1430+1),ROW(INDIRECT("a1:a"&amp;$B$7-K1430+1)))=OFFSET($B1430,,K1430-1))*(MATCH(OFFSET($B1430,,K1430-1),SMALL(OFFSET($B1429,,K1430-1,,$B$7-K1430+1),ROW(INDIRECT("a1:a"&amp;$B$7-K1430+1))),0)=ROW(INDIRECT("a1:a"&amp;$B$7-K1430+1))),"",SMALL(OFFSET($B1429,,K1430-1,,$B$7-K1430+1),ROW(INDIRECT("a1:a"&amp;$B$7-K1430+1)))),C$17-K1430)),
SMALL(IF((SMALL(OFFSET($B1429,,K1430-1,,$B$7-K1430+1),ROW(INDIRECT("a1:a"&amp;$B$7-K1430+1)))=OFFSET($B1430,,K1430-1))*(MATCH(OFFSET($B1430,,K1430-1),SMALL(OFFSET($B1429,,K1430-1,,$B$7-K1430+1),ROW(INDIRECT("a1:a"&amp;$B$7-K1430+1))),0)=ROW(INDIRECT("a1:a"&amp;$B$7-K1430+1))),"",SMALL(OFFSET($B1429,,K1430-1,,$B$7-K1430+1),ROW(INDIRECT("a1:a"&amp;$B$7-K1430+1)))),C$17-K1430)))</f>
        <v>4</v>
      </c>
      <c r="D1430" s="8">
        <f t="array" aca="1" ref="D1430" ca="1">IF(OR($A1430&gt;$B$9,D$17&gt;$B$7),"",CHOOSE(D$15,IF(L1430=99,
IF(SUM(--(TRANSPOSE(LARGE(OFFSET($B1429,,D$17,,$B$7-D$17),ROW(INDIRECT("a1:a"&amp;$B$7-D$17))))=OFFSET($B1429,,D$17,,$B$7-D$17)))=$B$7-D$17,MIN(IF(D1429&gt;=OFFSET($B1429,,C$17,,$B$7-C$17),"",OFFSET($B1429,,C$17,,$B$7-C$17))),D1429),
SMALL(IF((SMALL(OFFSET($B1429,,L1430-1,,$B$7-L1430+1),ROW(INDIRECT("a1:a"&amp;$B$7-L1430+1)))=OFFSET($B1430,,L1430-1))*(MATCH(OFFSET($B1430,,L1430-1),SMALL(OFFSET($B1429,,L1430-1,,$B$7-L1430+1),ROW(INDIRECT("a1:a"&amp;$B$7-L1430+1))),0)=ROW(INDIRECT("a1:a"&amp;$B$7-L1430+1))),"",SMALL(OFFSET($B1429,,L1430-1,,$B$7-L1430+1),ROW(INDIRECT("a1:a"&amp;$B$7-L1430+1)))),D$17-L1430)),
SMALL(IF((SMALL(OFFSET($B1429,,L1430-1,,$B$7-L1430+1),ROW(INDIRECT("a1:a"&amp;$B$7-L1430+1)))=OFFSET($B1430,,L1430-1))*(MATCH(OFFSET($B1430,,L1430-1),SMALL(OFFSET($B1429,,L1430-1,,$B$7-L1430+1),ROW(INDIRECT("a1:a"&amp;$B$7-L1430+1))),0)=ROW(INDIRECT("a1:a"&amp;$B$7-L1430+1))),"",SMALL(OFFSET($B1429,,L1430-1,,$B$7-L1430+1),ROW(INDIRECT("a1:a"&amp;$B$7-L1430+1)))),D$17-L1430)))</f>
        <v>1</v>
      </c>
      <c r="E1430" s="8">
        <f t="array" aca="1" ref="E1430" ca="1">IF(OR($A1430&gt;$B$9,E$17&gt;$B$7),"",CHOOSE(E$15,IF(M1430=99,
IF(SUM(--(TRANSPOSE(LARGE(OFFSET($B1429,,E$17,,$B$7-E$17),ROW(INDIRECT("a1:a"&amp;$B$7-E$17))))=OFFSET($B1429,,E$17,,$B$7-E$17)))=$B$7-E$17,MIN(IF(E1429&gt;=OFFSET($B1429,,D$17,,$B$7-D$17),"",OFFSET($B1429,,D$17,,$B$7-D$17))),E1429),
SMALL(IF((SMALL(OFFSET($B1429,,M1430-1,,$B$7-M1430+1),ROW(INDIRECT("a1:a"&amp;$B$7-M1430+1)))=OFFSET($B1430,,M1430-1))*(MATCH(OFFSET($B1430,,M1430-1),SMALL(OFFSET($B1429,,M1430-1,,$B$7-M1430+1),ROW(INDIRECT("a1:a"&amp;$B$7-M1430+1))),0)=ROW(INDIRECT("a1:a"&amp;$B$7-M1430+1))),"",SMALL(OFFSET($B1429,,M1430-1,,$B$7-M1430+1),ROW(INDIRECT("a1:a"&amp;$B$7-M1430+1)))),E$17-M1430)),
SMALL(IF((SMALL(OFFSET($B1429,,M1430-1,,$B$7-M1430+1),ROW(INDIRECT("a1:a"&amp;$B$7-M1430+1)))=OFFSET($B1430,,M1430-1))*(MATCH(OFFSET($B1430,,M1430-1),SMALL(OFFSET($B1429,,M1430-1,,$B$7-M1430+1),ROW(INDIRECT("a1:a"&amp;$B$7-M1430+1))),0)=ROW(INDIRECT("a1:a"&amp;$B$7-M1430+1))),"",SMALL(OFFSET($B1429,,M1430-1,,$B$7-M1430+1),ROW(INDIRECT("a1:a"&amp;$B$7-M1430+1)))),E$17-M1430)))</f>
        <v>1</v>
      </c>
      <c r="F1430" s="8">
        <f t="array" aca="1" ref="F1430" ca="1">IF(OR($A1430&gt;$B$9,F$17&gt;$B$7),"",CHOOSE(F$15,IF(N1430=99,
IF(SUM(--(TRANSPOSE(LARGE(OFFSET($B1429,,F$17,,$B$7-F$17),ROW(INDIRECT("a1:a"&amp;$B$7-F$17))))=OFFSET($B1429,,F$17,,$B$7-F$17)))=$B$7-F$17,MIN(IF(F1429&gt;=OFFSET($B1429,,E$17,,$B$7-E$17),"",OFFSET($B1429,,E$17,,$B$7-E$17))),F1429),
SMALL(IF((SMALL(OFFSET($B1429,,N1430-1,,$B$7-N1430+1),ROW(INDIRECT("a1:a"&amp;$B$7-N1430+1)))=OFFSET($B1430,,N1430-1))*(MATCH(OFFSET($B1430,,N1430-1),SMALL(OFFSET($B1429,,N1430-1,,$B$7-N1430+1),ROW(INDIRECT("a1:a"&amp;$B$7-N1430+1))),0)=ROW(INDIRECT("a1:a"&amp;$B$7-N1430+1))),"",SMALL(OFFSET($B1429,,N1430-1,,$B$7-N1430+1),ROW(INDIRECT("a1:a"&amp;$B$7-N1430+1)))),F$17-N1430)),
SMALL(IF((SMALL(OFFSET($B1429,,N1430-1,,$B$7-N1430+1),ROW(INDIRECT("a1:a"&amp;$B$7-N1430+1)))=OFFSET($B1430,,N1430-1))*(MATCH(OFFSET($B1430,,N1430-1),SMALL(OFFSET($B1429,,N1430-1,,$B$7-N1430+1),ROW(INDIRECT("a1:a"&amp;$B$7-N1430+1))),0)=ROW(INDIRECT("a1:a"&amp;$B$7-N1430+1))),"",SMALL(OFFSET($B1429,,N1430-1,,$B$7-N1430+1),ROW(INDIRECT("a1:a"&amp;$B$7-N1430+1)))),F$17-N1430)))</f>
        <v>1</v>
      </c>
      <c r="G1430" s="8">
        <f t="array" aca="1" ref="G1430" ca="1">IF(OR($A1430&gt;$B$9,G$17&gt;$B$7),"",CHOOSE(G$15,IF(O1430=99,
IF(SUM(--(TRANSPOSE(LARGE(OFFSET($B1429,,G$17,,$B$7-G$17),ROW(INDIRECT("a1:a"&amp;$B$7-G$17))))=OFFSET($B1429,,G$17,,$B$7-G$17)))=$B$7-G$17,MIN(IF(G1429&gt;=OFFSET($B1429,,F$17,,$B$7-F$17),"",OFFSET($B1429,,F$17,,$B$7-F$17))),G1429),
SMALL(IF((SMALL(OFFSET($B1429,,O1430-1,,$B$7-O1430+1),ROW(INDIRECT("a1:a"&amp;$B$7-O1430+1)))=OFFSET($B1430,,O1430-1))*(MATCH(OFFSET($B1430,,O1430-1),SMALL(OFFSET($B1429,,O1430-1,,$B$7-O1430+1),ROW(INDIRECT("a1:a"&amp;$B$7-O1430+1))),0)=ROW(INDIRECT("a1:a"&amp;$B$7-O1430+1))),"",SMALL(OFFSET($B1429,,O1430-1,,$B$7-O1430+1),ROW(INDIRECT("a1:a"&amp;$B$7-O1430+1)))),G$17-O1430)),
SMALL(IF((SMALL(OFFSET($B1429,,O1430-1,,$B$7-O1430+1),ROW(INDIRECT("a1:a"&amp;$B$7-O1430+1)))=OFFSET($B1430,,O1430-1))*(MATCH(OFFSET($B1430,,O1430-1),SMALL(OFFSET($B1429,,O1430-1,,$B$7-O1430+1),ROW(INDIRECT("a1:a"&amp;$B$7-O1430+1))),0)=ROW(INDIRECT("a1:a"&amp;$B$7-O1430+1))),"",SMALL(OFFSET($B1429,,O1430-1,,$B$7-O1430+1),ROW(INDIRECT("a1:a"&amp;$B$7-O1430+1)))),G$17-O1430)))</f>
        <v>3</v>
      </c>
      <c r="H1430" s="8">
        <f t="array" aca="1" ref="H1430" ca="1">IF(OR($A1430&gt;$B$9,H$17&gt;$B$7),"",CHOOSE(H$15,IF(P1430=99,
IF(SUM(--(TRANSPOSE(LARGE(OFFSET($B1429,,H$17,,$B$7-H$17),ROW(INDIRECT("a1:a"&amp;$B$7-H$17))))=OFFSET($B1429,,H$17,,$B$7-H$17)))=$B$7-H$17,MIN(IF(H1429&gt;=OFFSET($B1429,,G$17,,$B$7-G$17),"",OFFSET($B1429,,G$17,,$B$7-G$17))),H1429),
SMALL(IF((SMALL(OFFSET($B1429,,P1430-1,,$B$7-P1430+1),ROW(INDIRECT("a1:a"&amp;$B$7-P1430+1)))=OFFSET($B1430,,P1430-1))*(MATCH(OFFSET($B1430,,P1430-1),SMALL(OFFSET($B1429,,P1430-1,,$B$7-P1430+1),ROW(INDIRECT("a1:a"&amp;$B$7-P1430+1))),0)=ROW(INDIRECT("a1:a"&amp;$B$7-P1430+1))),"",SMALL(OFFSET($B1429,,P1430-1,,$B$7-P1430+1),ROW(INDIRECT("a1:a"&amp;$B$7-P1430+1)))),H$17-P1430)),
SMALL(IF((SMALL(OFFSET($B1429,,P1430-1,,$B$7-P1430+1),ROW(INDIRECT("a1:a"&amp;$B$7-P1430+1)))=OFFSET($B1430,,P1430-1))*(MATCH(OFFSET($B1430,,P1430-1),SMALL(OFFSET($B1429,,P1430-1,,$B$7-P1430+1),ROW(INDIRECT("a1:a"&amp;$B$7-P1430+1))),0)=ROW(INDIRECT("a1:a"&amp;$B$7-P1430+1))),"",SMALL(OFFSET($B1429,,P1430-1,,$B$7-P1430+1),ROW(INDIRECT("a1:a"&amp;$B$7-P1430+1)))),H$17-P1430)))</f>
        <v>2</v>
      </c>
      <c r="I1430" s="44">
        <f t="array" aca="1" ref="I1430" ca="1">IF(OR($A1430&gt;$B$9,I$17&gt;$B$7),"",CHOOSE(I$15,IF(Q1430=99,
IF(SUM(--(TRANSPOSE(LARGE(OFFSET($B1429,,I$17,,$B$7-I$17),ROW(INDIRECT("a1:a"&amp;$B$7-I$17))))=OFFSET($B1429,,I$17,,$B$7-I$17)))=$B$7-I$17,MIN(IF(I1429&gt;=OFFSET($B1429,,H$17,,$B$7-H$17),"",OFFSET($B1429,,H$17,,$B$7-H$17))),I1429),
SMALL(IF((SMALL(OFFSET($B1429,,Q1430-1,,$B$7-Q1430+1),ROW(INDIRECT("a1:a"&amp;$B$7-Q1430+1)))=OFFSET($B1430,,Q1430-1))*(MATCH(OFFSET($B1430,,Q1430-1),SMALL(OFFSET($B1429,,Q1430-1,,$B$7-Q1430+1),ROW(INDIRECT("a1:a"&amp;$B$7-Q1430+1))),0)=ROW(INDIRECT("a1:a"&amp;$B$7-Q1430+1))),"",SMALL(OFFSET($B1429,,Q1430-1,,$B$7-Q1430+1),ROW(INDIRECT("a1:a"&amp;$B$7-Q1430+1)))),I$17-Q1430)),
SMALL(IF((SMALL(OFFSET($B1429,,Q1430-1,,$B$7-Q1430+1),ROW(INDIRECT("a1:a"&amp;$B$7-Q1430+1)))=OFFSET($B1430,,Q1430-1))*(MATCH(OFFSET($B1430,,Q1430-1),SMALL(OFFSET($B1429,,Q1430-1,,$B$7-Q1430+1),ROW(INDIRECT("a1:a"&amp;$B$7-Q1430+1))),0)=ROW(INDIRECT("a1:a"&amp;$B$7-Q1430+1))),"",SMALL(OFFSET($B1429,,Q1430-1,,$B$7-Q1430+1),ROW(INDIRECT("a1:a"&amp;$B$7-Q1430+1)))),I$17-Q1430)))</f>
        <v>2</v>
      </c>
      <c r="J1430" s="13"/>
      <c r="K1430" s="26">
        <f t="array" aca="1" ref="K1430" ca="1">MIN(IF($B1430:B1430&gt;$B1429:B1429,COLUMN($B$18:B1429)-COLUMN($B$18)+1,99))</f>
        <v>99</v>
      </c>
      <c r="L1430" s="26">
        <f t="array" aca="1" ref="L1430" ca="1">MIN(IF($B1430:C1430&gt;$B1429:C1429,COLUMN($B$18:C1429)-COLUMN($B$18)+1,99))</f>
        <v>99</v>
      </c>
      <c r="M1430" s="26">
        <f t="array" aca="1" ref="M1430" ca="1">MIN(IF($B1430:D1430&gt;$B1429:D1429,COLUMN($B$18:D1429)-COLUMN($B$18)+1,99))</f>
        <v>99</v>
      </c>
      <c r="N1430" s="26">
        <f t="array" aca="1" ref="N1430" ca="1">MIN(IF($B1430:E1430&gt;$B1429:E1429,COLUMN($B$18:E1429)-COLUMN($B$18)+1,99))</f>
        <v>99</v>
      </c>
      <c r="O1430" s="26">
        <f t="array" aca="1" ref="O1430" ca="1">MIN(IF($B1430:F1430&gt;$B1429:F1429,COLUMN($B$18:F1429)-COLUMN($B$18)+1,99))</f>
        <v>99</v>
      </c>
      <c r="P1430" s="26">
        <f t="array" aca="1" ref="P1430" ca="1">MIN(IF($B1430:G1430&gt;$B1429:G1429,COLUMN($B$18:G1429)-COLUMN($B$18)+1,99))</f>
        <v>6</v>
      </c>
      <c r="Q1430" s="48">
        <f t="array" aca="1" ref="Q1430" ca="1">MIN(IF($B1430:H1430&gt;$B1429:H1429,COLUMN($B$18:H1429)-COLUMN($B$18)+1,99))</f>
        <v>6</v>
      </c>
    </row>
    <row r="1431" spans="1:17" x14ac:dyDescent="0.25">
      <c r="A1431" s="10">
        <v>1414</v>
      </c>
      <c r="B1431" s="8">
        <f t="array" aca="1" ref="B1431" ca="1">IF(A1431&gt;$B$9,"",IF(SUM(--(TRANSPOSE(LARGE(OFFSET($B1430,,B$17,,$B$7-B$17),ROW(INDIRECT("a1:a"&amp;$B$7-B$17))))=OFFSET($B1430,,B$17,,$B$7-B$17)))=$B$7-B$17,OFFSET($B$12,,MATCH(B1430,$B$12:$H$12,FALSE)),B1430))</f>
        <v>3</v>
      </c>
      <c r="C1431" s="8">
        <f t="array" aca="1" ref="C1431" ca="1">IF(OR($A1431&gt;$B$9,C$17&gt;$B$7),"",CHOOSE(C$15,IF(K1431=99,
IF(SUM(--(TRANSPOSE(LARGE(OFFSET($B1430,,C$17,,$B$7-C$17),ROW(INDIRECT("a1:a"&amp;$B$7-C$17))))=OFFSET($B1430,,C$17,,$B$7-C$17)))=$B$7-C$17,MIN(IF(C1430&gt;=OFFSET($B1430,,B$17,,$B$7-B$17),"",OFFSET($B1430,,B$17,,$B$7-B$17))),C1430),
SMALL(IF((SMALL(OFFSET($B1430,,K1431-1,,$B$7-K1431+1),ROW(INDIRECT("a1:a"&amp;$B$7-K1431+1)))=OFFSET($B1431,,K1431-1))*(MATCH(OFFSET($B1431,,K1431-1),SMALL(OFFSET($B1430,,K1431-1,,$B$7-K1431+1),ROW(INDIRECT("a1:a"&amp;$B$7-K1431+1))),0)=ROW(INDIRECT("a1:a"&amp;$B$7-K1431+1))),"",SMALL(OFFSET($B1430,,K1431-1,,$B$7-K1431+1),ROW(INDIRECT("a1:a"&amp;$B$7-K1431+1)))),C$17-K1431)),
SMALL(IF((SMALL(OFFSET($B1430,,K1431-1,,$B$7-K1431+1),ROW(INDIRECT("a1:a"&amp;$B$7-K1431+1)))=OFFSET($B1431,,K1431-1))*(MATCH(OFFSET($B1431,,K1431-1),SMALL(OFFSET($B1430,,K1431-1,,$B$7-K1431+1),ROW(INDIRECT("a1:a"&amp;$B$7-K1431+1))),0)=ROW(INDIRECT("a1:a"&amp;$B$7-K1431+1))),"",SMALL(OFFSET($B1430,,K1431-1,,$B$7-K1431+1),ROW(INDIRECT("a1:a"&amp;$B$7-K1431+1)))),C$17-K1431)))</f>
        <v>4</v>
      </c>
      <c r="D1431" s="8">
        <f t="array" aca="1" ref="D1431" ca="1">IF(OR($A1431&gt;$B$9,D$17&gt;$B$7),"",CHOOSE(D$15,IF(L1431=99,
IF(SUM(--(TRANSPOSE(LARGE(OFFSET($B1430,,D$17,,$B$7-D$17),ROW(INDIRECT("a1:a"&amp;$B$7-D$17))))=OFFSET($B1430,,D$17,,$B$7-D$17)))=$B$7-D$17,MIN(IF(D1430&gt;=OFFSET($B1430,,C$17,,$B$7-C$17),"",OFFSET($B1430,,C$17,,$B$7-C$17))),D1430),
SMALL(IF((SMALL(OFFSET($B1430,,L1431-1,,$B$7-L1431+1),ROW(INDIRECT("a1:a"&amp;$B$7-L1431+1)))=OFFSET($B1431,,L1431-1))*(MATCH(OFFSET($B1431,,L1431-1),SMALL(OFFSET($B1430,,L1431-1,,$B$7-L1431+1),ROW(INDIRECT("a1:a"&amp;$B$7-L1431+1))),0)=ROW(INDIRECT("a1:a"&amp;$B$7-L1431+1))),"",SMALL(OFFSET($B1430,,L1431-1,,$B$7-L1431+1),ROW(INDIRECT("a1:a"&amp;$B$7-L1431+1)))),D$17-L1431)),
SMALL(IF((SMALL(OFFSET($B1430,,L1431-1,,$B$7-L1431+1),ROW(INDIRECT("a1:a"&amp;$B$7-L1431+1)))=OFFSET($B1431,,L1431-1))*(MATCH(OFFSET($B1431,,L1431-1),SMALL(OFFSET($B1430,,L1431-1,,$B$7-L1431+1),ROW(INDIRECT("a1:a"&amp;$B$7-L1431+1))),0)=ROW(INDIRECT("a1:a"&amp;$B$7-L1431+1))),"",SMALL(OFFSET($B1430,,L1431-1,,$B$7-L1431+1),ROW(INDIRECT("a1:a"&amp;$B$7-L1431+1)))),D$17-L1431)))</f>
        <v>1</v>
      </c>
      <c r="E1431" s="8">
        <f t="array" aca="1" ref="E1431" ca="1">IF(OR($A1431&gt;$B$9,E$17&gt;$B$7),"",CHOOSE(E$15,IF(M1431=99,
IF(SUM(--(TRANSPOSE(LARGE(OFFSET($B1430,,E$17,,$B$7-E$17),ROW(INDIRECT("a1:a"&amp;$B$7-E$17))))=OFFSET($B1430,,E$17,,$B$7-E$17)))=$B$7-E$17,MIN(IF(E1430&gt;=OFFSET($B1430,,D$17,,$B$7-D$17),"",OFFSET($B1430,,D$17,,$B$7-D$17))),E1430),
SMALL(IF((SMALL(OFFSET($B1430,,M1431-1,,$B$7-M1431+1),ROW(INDIRECT("a1:a"&amp;$B$7-M1431+1)))=OFFSET($B1431,,M1431-1))*(MATCH(OFFSET($B1431,,M1431-1),SMALL(OFFSET($B1430,,M1431-1,,$B$7-M1431+1),ROW(INDIRECT("a1:a"&amp;$B$7-M1431+1))),0)=ROW(INDIRECT("a1:a"&amp;$B$7-M1431+1))),"",SMALL(OFFSET($B1430,,M1431-1,,$B$7-M1431+1),ROW(INDIRECT("a1:a"&amp;$B$7-M1431+1)))),E$17-M1431)),
SMALL(IF((SMALL(OFFSET($B1430,,M1431-1,,$B$7-M1431+1),ROW(INDIRECT("a1:a"&amp;$B$7-M1431+1)))=OFFSET($B1431,,M1431-1))*(MATCH(OFFSET($B1431,,M1431-1),SMALL(OFFSET($B1430,,M1431-1,,$B$7-M1431+1),ROW(INDIRECT("a1:a"&amp;$B$7-M1431+1))),0)=ROW(INDIRECT("a1:a"&amp;$B$7-M1431+1))),"",SMALL(OFFSET($B1430,,M1431-1,,$B$7-M1431+1),ROW(INDIRECT("a1:a"&amp;$B$7-M1431+1)))),E$17-M1431)))</f>
        <v>1</v>
      </c>
      <c r="F1431" s="8">
        <f t="array" aca="1" ref="F1431" ca="1">IF(OR($A1431&gt;$B$9,F$17&gt;$B$7),"",CHOOSE(F$15,IF(N1431=99,
IF(SUM(--(TRANSPOSE(LARGE(OFFSET($B1430,,F$17,,$B$7-F$17),ROW(INDIRECT("a1:a"&amp;$B$7-F$17))))=OFFSET($B1430,,F$17,,$B$7-F$17)))=$B$7-F$17,MIN(IF(F1430&gt;=OFFSET($B1430,,E$17,,$B$7-E$17),"",OFFSET($B1430,,E$17,,$B$7-E$17))),F1430),
SMALL(IF((SMALL(OFFSET($B1430,,N1431-1,,$B$7-N1431+1),ROW(INDIRECT("a1:a"&amp;$B$7-N1431+1)))=OFFSET($B1431,,N1431-1))*(MATCH(OFFSET($B1431,,N1431-1),SMALL(OFFSET($B1430,,N1431-1,,$B$7-N1431+1),ROW(INDIRECT("a1:a"&amp;$B$7-N1431+1))),0)=ROW(INDIRECT("a1:a"&amp;$B$7-N1431+1))),"",SMALL(OFFSET($B1430,,N1431-1,,$B$7-N1431+1),ROW(INDIRECT("a1:a"&amp;$B$7-N1431+1)))),F$17-N1431)),
SMALL(IF((SMALL(OFFSET($B1430,,N1431-1,,$B$7-N1431+1),ROW(INDIRECT("a1:a"&amp;$B$7-N1431+1)))=OFFSET($B1431,,N1431-1))*(MATCH(OFFSET($B1431,,N1431-1),SMALL(OFFSET($B1430,,N1431-1,,$B$7-N1431+1),ROW(INDIRECT("a1:a"&amp;$B$7-N1431+1))),0)=ROW(INDIRECT("a1:a"&amp;$B$7-N1431+1))),"",SMALL(OFFSET($B1430,,N1431-1,,$B$7-N1431+1),ROW(INDIRECT("a1:a"&amp;$B$7-N1431+1)))),F$17-N1431)))</f>
        <v>2</v>
      </c>
      <c r="G1431" s="8">
        <f t="array" aca="1" ref="G1431" ca="1">IF(OR($A1431&gt;$B$9,G$17&gt;$B$7),"",CHOOSE(G$15,IF(O1431=99,
IF(SUM(--(TRANSPOSE(LARGE(OFFSET($B1430,,G$17,,$B$7-G$17),ROW(INDIRECT("a1:a"&amp;$B$7-G$17))))=OFFSET($B1430,,G$17,,$B$7-G$17)))=$B$7-G$17,MIN(IF(G1430&gt;=OFFSET($B1430,,F$17,,$B$7-F$17),"",OFFSET($B1430,,F$17,,$B$7-F$17))),G1430),
SMALL(IF((SMALL(OFFSET($B1430,,O1431-1,,$B$7-O1431+1),ROW(INDIRECT("a1:a"&amp;$B$7-O1431+1)))=OFFSET($B1431,,O1431-1))*(MATCH(OFFSET($B1431,,O1431-1),SMALL(OFFSET($B1430,,O1431-1,,$B$7-O1431+1),ROW(INDIRECT("a1:a"&amp;$B$7-O1431+1))),0)=ROW(INDIRECT("a1:a"&amp;$B$7-O1431+1))),"",SMALL(OFFSET($B1430,,O1431-1,,$B$7-O1431+1),ROW(INDIRECT("a1:a"&amp;$B$7-O1431+1)))),G$17-O1431)),
SMALL(IF((SMALL(OFFSET($B1430,,O1431-1,,$B$7-O1431+1),ROW(INDIRECT("a1:a"&amp;$B$7-O1431+1)))=OFFSET($B1431,,O1431-1))*(MATCH(OFFSET($B1431,,O1431-1),SMALL(OFFSET($B1430,,O1431-1,,$B$7-O1431+1),ROW(INDIRECT("a1:a"&amp;$B$7-O1431+1))),0)=ROW(INDIRECT("a1:a"&amp;$B$7-O1431+1))),"",SMALL(OFFSET($B1430,,O1431-1,,$B$7-O1431+1),ROW(INDIRECT("a1:a"&amp;$B$7-O1431+1)))),G$17-O1431)))</f>
        <v>1</v>
      </c>
      <c r="H1431" s="8">
        <f t="array" aca="1" ref="H1431" ca="1">IF(OR($A1431&gt;$B$9,H$17&gt;$B$7),"",CHOOSE(H$15,IF(P1431=99,
IF(SUM(--(TRANSPOSE(LARGE(OFFSET($B1430,,H$17,,$B$7-H$17),ROW(INDIRECT("a1:a"&amp;$B$7-H$17))))=OFFSET($B1430,,H$17,,$B$7-H$17)))=$B$7-H$17,MIN(IF(H1430&gt;=OFFSET($B1430,,G$17,,$B$7-G$17),"",OFFSET($B1430,,G$17,,$B$7-G$17))),H1430),
SMALL(IF((SMALL(OFFSET($B1430,,P1431-1,,$B$7-P1431+1),ROW(INDIRECT("a1:a"&amp;$B$7-P1431+1)))=OFFSET($B1431,,P1431-1))*(MATCH(OFFSET($B1431,,P1431-1),SMALL(OFFSET($B1430,,P1431-1,,$B$7-P1431+1),ROW(INDIRECT("a1:a"&amp;$B$7-P1431+1))),0)=ROW(INDIRECT("a1:a"&amp;$B$7-P1431+1))),"",SMALL(OFFSET($B1430,,P1431-1,,$B$7-P1431+1),ROW(INDIRECT("a1:a"&amp;$B$7-P1431+1)))),H$17-P1431)),
SMALL(IF((SMALL(OFFSET($B1430,,P1431-1,,$B$7-P1431+1),ROW(INDIRECT("a1:a"&amp;$B$7-P1431+1)))=OFFSET($B1431,,P1431-1))*(MATCH(OFFSET($B1431,,P1431-1),SMALL(OFFSET($B1430,,P1431-1,,$B$7-P1431+1),ROW(INDIRECT("a1:a"&amp;$B$7-P1431+1))),0)=ROW(INDIRECT("a1:a"&amp;$B$7-P1431+1))),"",SMALL(OFFSET($B1430,,P1431-1,,$B$7-P1431+1),ROW(INDIRECT("a1:a"&amp;$B$7-P1431+1)))),H$17-P1431)))</f>
        <v>2</v>
      </c>
      <c r="I1431" s="44">
        <f t="array" aca="1" ref="I1431" ca="1">IF(OR($A1431&gt;$B$9,I$17&gt;$B$7),"",CHOOSE(I$15,IF(Q1431=99,
IF(SUM(--(TRANSPOSE(LARGE(OFFSET($B1430,,I$17,,$B$7-I$17),ROW(INDIRECT("a1:a"&amp;$B$7-I$17))))=OFFSET($B1430,,I$17,,$B$7-I$17)))=$B$7-I$17,MIN(IF(I1430&gt;=OFFSET($B1430,,H$17,,$B$7-H$17),"",OFFSET($B1430,,H$17,,$B$7-H$17))),I1430),
SMALL(IF((SMALL(OFFSET($B1430,,Q1431-1,,$B$7-Q1431+1),ROW(INDIRECT("a1:a"&amp;$B$7-Q1431+1)))=OFFSET($B1431,,Q1431-1))*(MATCH(OFFSET($B1431,,Q1431-1),SMALL(OFFSET($B1430,,Q1431-1,,$B$7-Q1431+1),ROW(INDIRECT("a1:a"&amp;$B$7-Q1431+1))),0)=ROW(INDIRECT("a1:a"&amp;$B$7-Q1431+1))),"",SMALL(OFFSET($B1430,,Q1431-1,,$B$7-Q1431+1),ROW(INDIRECT("a1:a"&amp;$B$7-Q1431+1)))),I$17-Q1431)),
SMALL(IF((SMALL(OFFSET($B1430,,Q1431-1,,$B$7-Q1431+1),ROW(INDIRECT("a1:a"&amp;$B$7-Q1431+1)))=OFFSET($B1431,,Q1431-1))*(MATCH(OFFSET($B1431,,Q1431-1),SMALL(OFFSET($B1430,,Q1431-1,,$B$7-Q1431+1),ROW(INDIRECT("a1:a"&amp;$B$7-Q1431+1))),0)=ROW(INDIRECT("a1:a"&amp;$B$7-Q1431+1))),"",SMALL(OFFSET($B1430,,Q1431-1,,$B$7-Q1431+1),ROW(INDIRECT("a1:a"&amp;$B$7-Q1431+1)))),I$17-Q1431)))</f>
        <v>3</v>
      </c>
      <c r="J1431" s="13"/>
      <c r="K1431" s="26">
        <f t="array" aca="1" ref="K1431" ca="1">MIN(IF($B1431:B1431&gt;$B1430:B1430,COLUMN($B$18:B1430)-COLUMN($B$18)+1,99))</f>
        <v>99</v>
      </c>
      <c r="L1431" s="26">
        <f t="array" aca="1" ref="L1431" ca="1">MIN(IF($B1431:C1431&gt;$B1430:C1430,COLUMN($B$18:C1430)-COLUMN($B$18)+1,99))</f>
        <v>99</v>
      </c>
      <c r="M1431" s="26">
        <f t="array" aca="1" ref="M1431" ca="1">MIN(IF($B1431:D1431&gt;$B1430:D1430,COLUMN($B$18:D1430)-COLUMN($B$18)+1,99))</f>
        <v>99</v>
      </c>
      <c r="N1431" s="26">
        <f t="array" aca="1" ref="N1431" ca="1">MIN(IF($B1431:E1431&gt;$B1430:E1430,COLUMN($B$18:E1430)-COLUMN($B$18)+1,99))</f>
        <v>99</v>
      </c>
      <c r="O1431" s="26">
        <f t="array" aca="1" ref="O1431" ca="1">MIN(IF($B1431:F1431&gt;$B1430:F1430,COLUMN($B$18:F1430)-COLUMN($B$18)+1,99))</f>
        <v>5</v>
      </c>
      <c r="P1431" s="26">
        <f t="array" aca="1" ref="P1431" ca="1">MIN(IF($B1431:G1431&gt;$B1430:G1430,COLUMN($B$18:G1430)-COLUMN($B$18)+1,99))</f>
        <v>5</v>
      </c>
      <c r="Q1431" s="48">
        <f t="array" aca="1" ref="Q1431" ca="1">MIN(IF($B1431:H1431&gt;$B1430:H1430,COLUMN($B$18:H1430)-COLUMN($B$18)+1,99))</f>
        <v>5</v>
      </c>
    </row>
    <row r="1432" spans="1:17" x14ac:dyDescent="0.25">
      <c r="A1432" s="10">
        <v>1415</v>
      </c>
      <c r="B1432" s="8">
        <f t="array" aca="1" ref="B1432" ca="1">IF(A1432&gt;$B$9,"",IF(SUM(--(TRANSPOSE(LARGE(OFFSET($B1431,,B$17,,$B$7-B$17),ROW(INDIRECT("a1:a"&amp;$B$7-B$17))))=OFFSET($B1431,,B$17,,$B$7-B$17)))=$B$7-B$17,OFFSET($B$12,,MATCH(B1431,$B$12:$H$12,FALSE)),B1431))</f>
        <v>3</v>
      </c>
      <c r="C1432" s="8">
        <f t="array" aca="1" ref="C1432" ca="1">IF(OR($A1432&gt;$B$9,C$17&gt;$B$7),"",CHOOSE(C$15,IF(K1432=99,
IF(SUM(--(TRANSPOSE(LARGE(OFFSET($B1431,,C$17,,$B$7-C$17),ROW(INDIRECT("a1:a"&amp;$B$7-C$17))))=OFFSET($B1431,,C$17,,$B$7-C$17)))=$B$7-C$17,MIN(IF(C1431&gt;=OFFSET($B1431,,B$17,,$B$7-B$17),"",OFFSET($B1431,,B$17,,$B$7-B$17))),C1431),
SMALL(IF((SMALL(OFFSET($B1431,,K1432-1,,$B$7-K1432+1),ROW(INDIRECT("a1:a"&amp;$B$7-K1432+1)))=OFFSET($B1432,,K1432-1))*(MATCH(OFFSET($B1432,,K1432-1),SMALL(OFFSET($B1431,,K1432-1,,$B$7-K1432+1),ROW(INDIRECT("a1:a"&amp;$B$7-K1432+1))),0)=ROW(INDIRECT("a1:a"&amp;$B$7-K1432+1))),"",SMALL(OFFSET($B1431,,K1432-1,,$B$7-K1432+1),ROW(INDIRECT("a1:a"&amp;$B$7-K1432+1)))),C$17-K1432)),
SMALL(IF((SMALL(OFFSET($B1431,,K1432-1,,$B$7-K1432+1),ROW(INDIRECT("a1:a"&amp;$B$7-K1432+1)))=OFFSET($B1432,,K1432-1))*(MATCH(OFFSET($B1432,,K1432-1),SMALL(OFFSET($B1431,,K1432-1,,$B$7-K1432+1),ROW(INDIRECT("a1:a"&amp;$B$7-K1432+1))),0)=ROW(INDIRECT("a1:a"&amp;$B$7-K1432+1))),"",SMALL(OFFSET($B1431,,K1432-1,,$B$7-K1432+1),ROW(INDIRECT("a1:a"&amp;$B$7-K1432+1)))),C$17-K1432)))</f>
        <v>4</v>
      </c>
      <c r="D1432" s="8">
        <f t="array" aca="1" ref="D1432" ca="1">IF(OR($A1432&gt;$B$9,D$17&gt;$B$7),"",CHOOSE(D$15,IF(L1432=99,
IF(SUM(--(TRANSPOSE(LARGE(OFFSET($B1431,,D$17,,$B$7-D$17),ROW(INDIRECT("a1:a"&amp;$B$7-D$17))))=OFFSET($B1431,,D$17,,$B$7-D$17)))=$B$7-D$17,MIN(IF(D1431&gt;=OFFSET($B1431,,C$17,,$B$7-C$17),"",OFFSET($B1431,,C$17,,$B$7-C$17))),D1431),
SMALL(IF((SMALL(OFFSET($B1431,,L1432-1,,$B$7-L1432+1),ROW(INDIRECT("a1:a"&amp;$B$7-L1432+1)))=OFFSET($B1432,,L1432-1))*(MATCH(OFFSET($B1432,,L1432-1),SMALL(OFFSET($B1431,,L1432-1,,$B$7-L1432+1),ROW(INDIRECT("a1:a"&amp;$B$7-L1432+1))),0)=ROW(INDIRECT("a1:a"&amp;$B$7-L1432+1))),"",SMALL(OFFSET($B1431,,L1432-1,,$B$7-L1432+1),ROW(INDIRECT("a1:a"&amp;$B$7-L1432+1)))),D$17-L1432)),
SMALL(IF((SMALL(OFFSET($B1431,,L1432-1,,$B$7-L1432+1),ROW(INDIRECT("a1:a"&amp;$B$7-L1432+1)))=OFFSET($B1432,,L1432-1))*(MATCH(OFFSET($B1432,,L1432-1),SMALL(OFFSET($B1431,,L1432-1,,$B$7-L1432+1),ROW(INDIRECT("a1:a"&amp;$B$7-L1432+1))),0)=ROW(INDIRECT("a1:a"&amp;$B$7-L1432+1))),"",SMALL(OFFSET($B1431,,L1432-1,,$B$7-L1432+1),ROW(INDIRECT("a1:a"&amp;$B$7-L1432+1)))),D$17-L1432)))</f>
        <v>1</v>
      </c>
      <c r="E1432" s="8">
        <f t="array" aca="1" ref="E1432" ca="1">IF(OR($A1432&gt;$B$9,E$17&gt;$B$7),"",CHOOSE(E$15,IF(M1432=99,
IF(SUM(--(TRANSPOSE(LARGE(OFFSET($B1431,,E$17,,$B$7-E$17),ROW(INDIRECT("a1:a"&amp;$B$7-E$17))))=OFFSET($B1431,,E$17,,$B$7-E$17)))=$B$7-E$17,MIN(IF(E1431&gt;=OFFSET($B1431,,D$17,,$B$7-D$17),"",OFFSET($B1431,,D$17,,$B$7-D$17))),E1431),
SMALL(IF((SMALL(OFFSET($B1431,,M1432-1,,$B$7-M1432+1),ROW(INDIRECT("a1:a"&amp;$B$7-M1432+1)))=OFFSET($B1432,,M1432-1))*(MATCH(OFFSET($B1432,,M1432-1),SMALL(OFFSET($B1431,,M1432-1,,$B$7-M1432+1),ROW(INDIRECT("a1:a"&amp;$B$7-M1432+1))),0)=ROW(INDIRECT("a1:a"&amp;$B$7-M1432+1))),"",SMALL(OFFSET($B1431,,M1432-1,,$B$7-M1432+1),ROW(INDIRECT("a1:a"&amp;$B$7-M1432+1)))),E$17-M1432)),
SMALL(IF((SMALL(OFFSET($B1431,,M1432-1,,$B$7-M1432+1),ROW(INDIRECT("a1:a"&amp;$B$7-M1432+1)))=OFFSET($B1432,,M1432-1))*(MATCH(OFFSET($B1432,,M1432-1),SMALL(OFFSET($B1431,,M1432-1,,$B$7-M1432+1),ROW(INDIRECT("a1:a"&amp;$B$7-M1432+1))),0)=ROW(INDIRECT("a1:a"&amp;$B$7-M1432+1))),"",SMALL(OFFSET($B1431,,M1432-1,,$B$7-M1432+1),ROW(INDIRECT("a1:a"&amp;$B$7-M1432+1)))),E$17-M1432)))</f>
        <v>1</v>
      </c>
      <c r="F1432" s="8">
        <f t="array" aca="1" ref="F1432" ca="1">IF(OR($A1432&gt;$B$9,F$17&gt;$B$7),"",CHOOSE(F$15,IF(N1432=99,
IF(SUM(--(TRANSPOSE(LARGE(OFFSET($B1431,,F$17,,$B$7-F$17),ROW(INDIRECT("a1:a"&amp;$B$7-F$17))))=OFFSET($B1431,,F$17,,$B$7-F$17)))=$B$7-F$17,MIN(IF(F1431&gt;=OFFSET($B1431,,E$17,,$B$7-E$17),"",OFFSET($B1431,,E$17,,$B$7-E$17))),F1431),
SMALL(IF((SMALL(OFFSET($B1431,,N1432-1,,$B$7-N1432+1),ROW(INDIRECT("a1:a"&amp;$B$7-N1432+1)))=OFFSET($B1432,,N1432-1))*(MATCH(OFFSET($B1432,,N1432-1),SMALL(OFFSET($B1431,,N1432-1,,$B$7-N1432+1),ROW(INDIRECT("a1:a"&amp;$B$7-N1432+1))),0)=ROW(INDIRECT("a1:a"&amp;$B$7-N1432+1))),"",SMALL(OFFSET($B1431,,N1432-1,,$B$7-N1432+1),ROW(INDIRECT("a1:a"&amp;$B$7-N1432+1)))),F$17-N1432)),
SMALL(IF((SMALL(OFFSET($B1431,,N1432-1,,$B$7-N1432+1),ROW(INDIRECT("a1:a"&amp;$B$7-N1432+1)))=OFFSET($B1432,,N1432-1))*(MATCH(OFFSET($B1432,,N1432-1),SMALL(OFFSET($B1431,,N1432-1,,$B$7-N1432+1),ROW(INDIRECT("a1:a"&amp;$B$7-N1432+1))),0)=ROW(INDIRECT("a1:a"&amp;$B$7-N1432+1))),"",SMALL(OFFSET($B1431,,N1432-1,,$B$7-N1432+1),ROW(INDIRECT("a1:a"&amp;$B$7-N1432+1)))),F$17-N1432)))</f>
        <v>2</v>
      </c>
      <c r="G1432" s="8">
        <f t="array" aca="1" ref="G1432" ca="1">IF(OR($A1432&gt;$B$9,G$17&gt;$B$7),"",CHOOSE(G$15,IF(O1432=99,
IF(SUM(--(TRANSPOSE(LARGE(OFFSET($B1431,,G$17,,$B$7-G$17),ROW(INDIRECT("a1:a"&amp;$B$7-G$17))))=OFFSET($B1431,,G$17,,$B$7-G$17)))=$B$7-G$17,MIN(IF(G1431&gt;=OFFSET($B1431,,F$17,,$B$7-F$17),"",OFFSET($B1431,,F$17,,$B$7-F$17))),G1431),
SMALL(IF((SMALL(OFFSET($B1431,,O1432-1,,$B$7-O1432+1),ROW(INDIRECT("a1:a"&amp;$B$7-O1432+1)))=OFFSET($B1432,,O1432-1))*(MATCH(OFFSET($B1432,,O1432-1),SMALL(OFFSET($B1431,,O1432-1,,$B$7-O1432+1),ROW(INDIRECT("a1:a"&amp;$B$7-O1432+1))),0)=ROW(INDIRECT("a1:a"&amp;$B$7-O1432+1))),"",SMALL(OFFSET($B1431,,O1432-1,,$B$7-O1432+1),ROW(INDIRECT("a1:a"&amp;$B$7-O1432+1)))),G$17-O1432)),
SMALL(IF((SMALL(OFFSET($B1431,,O1432-1,,$B$7-O1432+1),ROW(INDIRECT("a1:a"&amp;$B$7-O1432+1)))=OFFSET($B1432,,O1432-1))*(MATCH(OFFSET($B1432,,O1432-1),SMALL(OFFSET($B1431,,O1432-1,,$B$7-O1432+1),ROW(INDIRECT("a1:a"&amp;$B$7-O1432+1))),0)=ROW(INDIRECT("a1:a"&amp;$B$7-O1432+1))),"",SMALL(OFFSET($B1431,,O1432-1,,$B$7-O1432+1),ROW(INDIRECT("a1:a"&amp;$B$7-O1432+1)))),G$17-O1432)))</f>
        <v>1</v>
      </c>
      <c r="H1432" s="8">
        <f t="array" aca="1" ref="H1432" ca="1">IF(OR($A1432&gt;$B$9,H$17&gt;$B$7),"",CHOOSE(H$15,IF(P1432=99,
IF(SUM(--(TRANSPOSE(LARGE(OFFSET($B1431,,H$17,,$B$7-H$17),ROW(INDIRECT("a1:a"&amp;$B$7-H$17))))=OFFSET($B1431,,H$17,,$B$7-H$17)))=$B$7-H$17,MIN(IF(H1431&gt;=OFFSET($B1431,,G$17,,$B$7-G$17),"",OFFSET($B1431,,G$17,,$B$7-G$17))),H1431),
SMALL(IF((SMALL(OFFSET($B1431,,P1432-1,,$B$7-P1432+1),ROW(INDIRECT("a1:a"&amp;$B$7-P1432+1)))=OFFSET($B1432,,P1432-1))*(MATCH(OFFSET($B1432,,P1432-1),SMALL(OFFSET($B1431,,P1432-1,,$B$7-P1432+1),ROW(INDIRECT("a1:a"&amp;$B$7-P1432+1))),0)=ROW(INDIRECT("a1:a"&amp;$B$7-P1432+1))),"",SMALL(OFFSET($B1431,,P1432-1,,$B$7-P1432+1),ROW(INDIRECT("a1:a"&amp;$B$7-P1432+1)))),H$17-P1432)),
SMALL(IF((SMALL(OFFSET($B1431,,P1432-1,,$B$7-P1432+1),ROW(INDIRECT("a1:a"&amp;$B$7-P1432+1)))=OFFSET($B1432,,P1432-1))*(MATCH(OFFSET($B1432,,P1432-1),SMALL(OFFSET($B1431,,P1432-1,,$B$7-P1432+1),ROW(INDIRECT("a1:a"&amp;$B$7-P1432+1))),0)=ROW(INDIRECT("a1:a"&amp;$B$7-P1432+1))),"",SMALL(OFFSET($B1431,,P1432-1,,$B$7-P1432+1),ROW(INDIRECT("a1:a"&amp;$B$7-P1432+1)))),H$17-P1432)))</f>
        <v>3</v>
      </c>
      <c r="I1432" s="44">
        <f t="array" aca="1" ref="I1432" ca="1">IF(OR($A1432&gt;$B$9,I$17&gt;$B$7),"",CHOOSE(I$15,IF(Q1432=99,
IF(SUM(--(TRANSPOSE(LARGE(OFFSET($B1431,,I$17,,$B$7-I$17),ROW(INDIRECT("a1:a"&amp;$B$7-I$17))))=OFFSET($B1431,,I$17,,$B$7-I$17)))=$B$7-I$17,MIN(IF(I1431&gt;=OFFSET($B1431,,H$17,,$B$7-H$17),"",OFFSET($B1431,,H$17,,$B$7-H$17))),I1431),
SMALL(IF((SMALL(OFFSET($B1431,,Q1432-1,,$B$7-Q1432+1),ROW(INDIRECT("a1:a"&amp;$B$7-Q1432+1)))=OFFSET($B1432,,Q1432-1))*(MATCH(OFFSET($B1432,,Q1432-1),SMALL(OFFSET($B1431,,Q1432-1,,$B$7-Q1432+1),ROW(INDIRECT("a1:a"&amp;$B$7-Q1432+1))),0)=ROW(INDIRECT("a1:a"&amp;$B$7-Q1432+1))),"",SMALL(OFFSET($B1431,,Q1432-1,,$B$7-Q1432+1),ROW(INDIRECT("a1:a"&amp;$B$7-Q1432+1)))),I$17-Q1432)),
SMALL(IF((SMALL(OFFSET($B1431,,Q1432-1,,$B$7-Q1432+1),ROW(INDIRECT("a1:a"&amp;$B$7-Q1432+1)))=OFFSET($B1432,,Q1432-1))*(MATCH(OFFSET($B1432,,Q1432-1),SMALL(OFFSET($B1431,,Q1432-1,,$B$7-Q1432+1),ROW(INDIRECT("a1:a"&amp;$B$7-Q1432+1))),0)=ROW(INDIRECT("a1:a"&amp;$B$7-Q1432+1))),"",SMALL(OFFSET($B1431,,Q1432-1,,$B$7-Q1432+1),ROW(INDIRECT("a1:a"&amp;$B$7-Q1432+1)))),I$17-Q1432)))</f>
        <v>2</v>
      </c>
      <c r="J1432" s="13"/>
      <c r="K1432" s="26">
        <f t="array" aca="1" ref="K1432" ca="1">MIN(IF($B1432:B1432&gt;$B1431:B1431,COLUMN($B$18:B1431)-COLUMN($B$18)+1,99))</f>
        <v>99</v>
      </c>
      <c r="L1432" s="26">
        <f t="array" aca="1" ref="L1432" ca="1">MIN(IF($B1432:C1432&gt;$B1431:C1431,COLUMN($B$18:C1431)-COLUMN($B$18)+1,99))</f>
        <v>99</v>
      </c>
      <c r="M1432" s="26">
        <f t="array" aca="1" ref="M1432" ca="1">MIN(IF($B1432:D1432&gt;$B1431:D1431,COLUMN($B$18:D1431)-COLUMN($B$18)+1,99))</f>
        <v>99</v>
      </c>
      <c r="N1432" s="26">
        <f t="array" aca="1" ref="N1432" ca="1">MIN(IF($B1432:E1432&gt;$B1431:E1431,COLUMN($B$18:E1431)-COLUMN($B$18)+1,99))</f>
        <v>99</v>
      </c>
      <c r="O1432" s="26">
        <f t="array" aca="1" ref="O1432" ca="1">MIN(IF($B1432:F1432&gt;$B1431:F1431,COLUMN($B$18:F1431)-COLUMN($B$18)+1,99))</f>
        <v>99</v>
      </c>
      <c r="P1432" s="26">
        <f t="array" aca="1" ref="P1432" ca="1">MIN(IF($B1432:G1432&gt;$B1431:G1431,COLUMN($B$18:G1431)-COLUMN($B$18)+1,99))</f>
        <v>99</v>
      </c>
      <c r="Q1432" s="48">
        <f t="array" aca="1" ref="Q1432" ca="1">MIN(IF($B1432:H1432&gt;$B1431:H1431,COLUMN($B$18:H1431)-COLUMN($B$18)+1,99))</f>
        <v>7</v>
      </c>
    </row>
    <row r="1433" spans="1:17" x14ac:dyDescent="0.25">
      <c r="A1433" s="10">
        <v>1416</v>
      </c>
      <c r="B1433" s="8">
        <f t="array" aca="1" ref="B1433" ca="1">IF(A1433&gt;$B$9,"",IF(SUM(--(TRANSPOSE(LARGE(OFFSET($B1432,,B$17,,$B$7-B$17),ROW(INDIRECT("a1:a"&amp;$B$7-B$17))))=OFFSET($B1432,,B$17,,$B$7-B$17)))=$B$7-B$17,OFFSET($B$12,,MATCH(B1432,$B$12:$H$12,FALSE)),B1432))</f>
        <v>3</v>
      </c>
      <c r="C1433" s="8">
        <f t="array" aca="1" ref="C1433" ca="1">IF(OR($A1433&gt;$B$9,C$17&gt;$B$7),"",CHOOSE(C$15,IF(K1433=99,
IF(SUM(--(TRANSPOSE(LARGE(OFFSET($B1432,,C$17,,$B$7-C$17),ROW(INDIRECT("a1:a"&amp;$B$7-C$17))))=OFFSET($B1432,,C$17,,$B$7-C$17)))=$B$7-C$17,MIN(IF(C1432&gt;=OFFSET($B1432,,B$17,,$B$7-B$17),"",OFFSET($B1432,,B$17,,$B$7-B$17))),C1432),
SMALL(IF((SMALL(OFFSET($B1432,,K1433-1,,$B$7-K1433+1),ROW(INDIRECT("a1:a"&amp;$B$7-K1433+1)))=OFFSET($B1433,,K1433-1))*(MATCH(OFFSET($B1433,,K1433-1),SMALL(OFFSET($B1432,,K1433-1,,$B$7-K1433+1),ROW(INDIRECT("a1:a"&amp;$B$7-K1433+1))),0)=ROW(INDIRECT("a1:a"&amp;$B$7-K1433+1))),"",SMALL(OFFSET($B1432,,K1433-1,,$B$7-K1433+1),ROW(INDIRECT("a1:a"&amp;$B$7-K1433+1)))),C$17-K1433)),
SMALL(IF((SMALL(OFFSET($B1432,,K1433-1,,$B$7-K1433+1),ROW(INDIRECT("a1:a"&amp;$B$7-K1433+1)))=OFFSET($B1433,,K1433-1))*(MATCH(OFFSET($B1433,,K1433-1),SMALL(OFFSET($B1432,,K1433-1,,$B$7-K1433+1),ROW(INDIRECT("a1:a"&amp;$B$7-K1433+1))),0)=ROW(INDIRECT("a1:a"&amp;$B$7-K1433+1))),"",SMALL(OFFSET($B1432,,K1433-1,,$B$7-K1433+1),ROW(INDIRECT("a1:a"&amp;$B$7-K1433+1)))),C$17-K1433)))</f>
        <v>4</v>
      </c>
      <c r="D1433" s="8">
        <f t="array" aca="1" ref="D1433" ca="1">IF(OR($A1433&gt;$B$9,D$17&gt;$B$7),"",CHOOSE(D$15,IF(L1433=99,
IF(SUM(--(TRANSPOSE(LARGE(OFFSET($B1432,,D$17,,$B$7-D$17),ROW(INDIRECT("a1:a"&amp;$B$7-D$17))))=OFFSET($B1432,,D$17,,$B$7-D$17)))=$B$7-D$17,MIN(IF(D1432&gt;=OFFSET($B1432,,C$17,,$B$7-C$17),"",OFFSET($B1432,,C$17,,$B$7-C$17))),D1432),
SMALL(IF((SMALL(OFFSET($B1432,,L1433-1,,$B$7-L1433+1),ROW(INDIRECT("a1:a"&amp;$B$7-L1433+1)))=OFFSET($B1433,,L1433-1))*(MATCH(OFFSET($B1433,,L1433-1),SMALL(OFFSET($B1432,,L1433-1,,$B$7-L1433+1),ROW(INDIRECT("a1:a"&amp;$B$7-L1433+1))),0)=ROW(INDIRECT("a1:a"&amp;$B$7-L1433+1))),"",SMALL(OFFSET($B1432,,L1433-1,,$B$7-L1433+1),ROW(INDIRECT("a1:a"&amp;$B$7-L1433+1)))),D$17-L1433)),
SMALL(IF((SMALL(OFFSET($B1432,,L1433-1,,$B$7-L1433+1),ROW(INDIRECT("a1:a"&amp;$B$7-L1433+1)))=OFFSET($B1433,,L1433-1))*(MATCH(OFFSET($B1433,,L1433-1),SMALL(OFFSET($B1432,,L1433-1,,$B$7-L1433+1),ROW(INDIRECT("a1:a"&amp;$B$7-L1433+1))),0)=ROW(INDIRECT("a1:a"&amp;$B$7-L1433+1))),"",SMALL(OFFSET($B1432,,L1433-1,,$B$7-L1433+1),ROW(INDIRECT("a1:a"&amp;$B$7-L1433+1)))),D$17-L1433)))</f>
        <v>1</v>
      </c>
      <c r="E1433" s="8">
        <f t="array" aca="1" ref="E1433" ca="1">IF(OR($A1433&gt;$B$9,E$17&gt;$B$7),"",CHOOSE(E$15,IF(M1433=99,
IF(SUM(--(TRANSPOSE(LARGE(OFFSET($B1432,,E$17,,$B$7-E$17),ROW(INDIRECT("a1:a"&amp;$B$7-E$17))))=OFFSET($B1432,,E$17,,$B$7-E$17)))=$B$7-E$17,MIN(IF(E1432&gt;=OFFSET($B1432,,D$17,,$B$7-D$17),"",OFFSET($B1432,,D$17,,$B$7-D$17))),E1432),
SMALL(IF((SMALL(OFFSET($B1432,,M1433-1,,$B$7-M1433+1),ROW(INDIRECT("a1:a"&amp;$B$7-M1433+1)))=OFFSET($B1433,,M1433-1))*(MATCH(OFFSET($B1433,,M1433-1),SMALL(OFFSET($B1432,,M1433-1,,$B$7-M1433+1),ROW(INDIRECT("a1:a"&amp;$B$7-M1433+1))),0)=ROW(INDIRECT("a1:a"&amp;$B$7-M1433+1))),"",SMALL(OFFSET($B1432,,M1433-1,,$B$7-M1433+1),ROW(INDIRECT("a1:a"&amp;$B$7-M1433+1)))),E$17-M1433)),
SMALL(IF((SMALL(OFFSET($B1432,,M1433-1,,$B$7-M1433+1),ROW(INDIRECT("a1:a"&amp;$B$7-M1433+1)))=OFFSET($B1433,,M1433-1))*(MATCH(OFFSET($B1433,,M1433-1),SMALL(OFFSET($B1432,,M1433-1,,$B$7-M1433+1),ROW(INDIRECT("a1:a"&amp;$B$7-M1433+1))),0)=ROW(INDIRECT("a1:a"&amp;$B$7-M1433+1))),"",SMALL(OFFSET($B1432,,M1433-1,,$B$7-M1433+1),ROW(INDIRECT("a1:a"&amp;$B$7-M1433+1)))),E$17-M1433)))</f>
        <v>1</v>
      </c>
      <c r="F1433" s="8">
        <f t="array" aca="1" ref="F1433" ca="1">IF(OR($A1433&gt;$B$9,F$17&gt;$B$7),"",CHOOSE(F$15,IF(N1433=99,
IF(SUM(--(TRANSPOSE(LARGE(OFFSET($B1432,,F$17,,$B$7-F$17),ROW(INDIRECT("a1:a"&amp;$B$7-F$17))))=OFFSET($B1432,,F$17,,$B$7-F$17)))=$B$7-F$17,MIN(IF(F1432&gt;=OFFSET($B1432,,E$17,,$B$7-E$17),"",OFFSET($B1432,,E$17,,$B$7-E$17))),F1432),
SMALL(IF((SMALL(OFFSET($B1432,,N1433-1,,$B$7-N1433+1),ROW(INDIRECT("a1:a"&amp;$B$7-N1433+1)))=OFFSET($B1433,,N1433-1))*(MATCH(OFFSET($B1433,,N1433-1),SMALL(OFFSET($B1432,,N1433-1,,$B$7-N1433+1),ROW(INDIRECT("a1:a"&amp;$B$7-N1433+1))),0)=ROW(INDIRECT("a1:a"&amp;$B$7-N1433+1))),"",SMALL(OFFSET($B1432,,N1433-1,,$B$7-N1433+1),ROW(INDIRECT("a1:a"&amp;$B$7-N1433+1)))),F$17-N1433)),
SMALL(IF((SMALL(OFFSET($B1432,,N1433-1,,$B$7-N1433+1),ROW(INDIRECT("a1:a"&amp;$B$7-N1433+1)))=OFFSET($B1433,,N1433-1))*(MATCH(OFFSET($B1433,,N1433-1),SMALL(OFFSET($B1432,,N1433-1,,$B$7-N1433+1),ROW(INDIRECT("a1:a"&amp;$B$7-N1433+1))),0)=ROW(INDIRECT("a1:a"&amp;$B$7-N1433+1))),"",SMALL(OFFSET($B1432,,N1433-1,,$B$7-N1433+1),ROW(INDIRECT("a1:a"&amp;$B$7-N1433+1)))),F$17-N1433)))</f>
        <v>2</v>
      </c>
      <c r="G1433" s="8">
        <f t="array" aca="1" ref="G1433" ca="1">IF(OR($A1433&gt;$B$9,G$17&gt;$B$7),"",CHOOSE(G$15,IF(O1433=99,
IF(SUM(--(TRANSPOSE(LARGE(OFFSET($B1432,,G$17,,$B$7-G$17),ROW(INDIRECT("a1:a"&amp;$B$7-G$17))))=OFFSET($B1432,,G$17,,$B$7-G$17)))=$B$7-G$17,MIN(IF(G1432&gt;=OFFSET($B1432,,F$17,,$B$7-F$17),"",OFFSET($B1432,,F$17,,$B$7-F$17))),G1432),
SMALL(IF((SMALL(OFFSET($B1432,,O1433-1,,$B$7-O1433+1),ROW(INDIRECT("a1:a"&amp;$B$7-O1433+1)))=OFFSET($B1433,,O1433-1))*(MATCH(OFFSET($B1433,,O1433-1),SMALL(OFFSET($B1432,,O1433-1,,$B$7-O1433+1),ROW(INDIRECT("a1:a"&amp;$B$7-O1433+1))),0)=ROW(INDIRECT("a1:a"&amp;$B$7-O1433+1))),"",SMALL(OFFSET($B1432,,O1433-1,,$B$7-O1433+1),ROW(INDIRECT("a1:a"&amp;$B$7-O1433+1)))),G$17-O1433)),
SMALL(IF((SMALL(OFFSET($B1432,,O1433-1,,$B$7-O1433+1),ROW(INDIRECT("a1:a"&amp;$B$7-O1433+1)))=OFFSET($B1433,,O1433-1))*(MATCH(OFFSET($B1433,,O1433-1),SMALL(OFFSET($B1432,,O1433-1,,$B$7-O1433+1),ROW(INDIRECT("a1:a"&amp;$B$7-O1433+1))),0)=ROW(INDIRECT("a1:a"&amp;$B$7-O1433+1))),"",SMALL(OFFSET($B1432,,O1433-1,,$B$7-O1433+1),ROW(INDIRECT("a1:a"&amp;$B$7-O1433+1)))),G$17-O1433)))</f>
        <v>2</v>
      </c>
      <c r="H1433" s="8">
        <f t="array" aca="1" ref="H1433" ca="1">IF(OR($A1433&gt;$B$9,H$17&gt;$B$7),"",CHOOSE(H$15,IF(P1433=99,
IF(SUM(--(TRANSPOSE(LARGE(OFFSET($B1432,,H$17,,$B$7-H$17),ROW(INDIRECT("a1:a"&amp;$B$7-H$17))))=OFFSET($B1432,,H$17,,$B$7-H$17)))=$B$7-H$17,MIN(IF(H1432&gt;=OFFSET($B1432,,G$17,,$B$7-G$17),"",OFFSET($B1432,,G$17,,$B$7-G$17))),H1432),
SMALL(IF((SMALL(OFFSET($B1432,,P1433-1,,$B$7-P1433+1),ROW(INDIRECT("a1:a"&amp;$B$7-P1433+1)))=OFFSET($B1433,,P1433-1))*(MATCH(OFFSET($B1433,,P1433-1),SMALL(OFFSET($B1432,,P1433-1,,$B$7-P1433+1),ROW(INDIRECT("a1:a"&amp;$B$7-P1433+1))),0)=ROW(INDIRECT("a1:a"&amp;$B$7-P1433+1))),"",SMALL(OFFSET($B1432,,P1433-1,,$B$7-P1433+1),ROW(INDIRECT("a1:a"&amp;$B$7-P1433+1)))),H$17-P1433)),
SMALL(IF((SMALL(OFFSET($B1432,,P1433-1,,$B$7-P1433+1),ROW(INDIRECT("a1:a"&amp;$B$7-P1433+1)))=OFFSET($B1433,,P1433-1))*(MATCH(OFFSET($B1433,,P1433-1),SMALL(OFFSET($B1432,,P1433-1,,$B$7-P1433+1),ROW(INDIRECT("a1:a"&amp;$B$7-P1433+1))),0)=ROW(INDIRECT("a1:a"&amp;$B$7-P1433+1))),"",SMALL(OFFSET($B1432,,P1433-1,,$B$7-P1433+1),ROW(INDIRECT("a1:a"&amp;$B$7-P1433+1)))),H$17-P1433)))</f>
        <v>1</v>
      </c>
      <c r="I1433" s="44">
        <f t="array" aca="1" ref="I1433" ca="1">IF(OR($A1433&gt;$B$9,I$17&gt;$B$7),"",CHOOSE(I$15,IF(Q1433=99,
IF(SUM(--(TRANSPOSE(LARGE(OFFSET($B1432,,I$17,,$B$7-I$17),ROW(INDIRECT("a1:a"&amp;$B$7-I$17))))=OFFSET($B1432,,I$17,,$B$7-I$17)))=$B$7-I$17,MIN(IF(I1432&gt;=OFFSET($B1432,,H$17,,$B$7-H$17),"",OFFSET($B1432,,H$17,,$B$7-H$17))),I1432),
SMALL(IF((SMALL(OFFSET($B1432,,Q1433-1,,$B$7-Q1433+1),ROW(INDIRECT("a1:a"&amp;$B$7-Q1433+1)))=OFFSET($B1433,,Q1433-1))*(MATCH(OFFSET($B1433,,Q1433-1),SMALL(OFFSET($B1432,,Q1433-1,,$B$7-Q1433+1),ROW(INDIRECT("a1:a"&amp;$B$7-Q1433+1))),0)=ROW(INDIRECT("a1:a"&amp;$B$7-Q1433+1))),"",SMALL(OFFSET($B1432,,Q1433-1,,$B$7-Q1433+1),ROW(INDIRECT("a1:a"&amp;$B$7-Q1433+1)))),I$17-Q1433)),
SMALL(IF((SMALL(OFFSET($B1432,,Q1433-1,,$B$7-Q1433+1),ROW(INDIRECT("a1:a"&amp;$B$7-Q1433+1)))=OFFSET($B1433,,Q1433-1))*(MATCH(OFFSET($B1433,,Q1433-1),SMALL(OFFSET($B1432,,Q1433-1,,$B$7-Q1433+1),ROW(INDIRECT("a1:a"&amp;$B$7-Q1433+1))),0)=ROW(INDIRECT("a1:a"&amp;$B$7-Q1433+1))),"",SMALL(OFFSET($B1432,,Q1433-1,,$B$7-Q1433+1),ROW(INDIRECT("a1:a"&amp;$B$7-Q1433+1)))),I$17-Q1433)))</f>
        <v>3</v>
      </c>
      <c r="J1433" s="13"/>
      <c r="K1433" s="26">
        <f t="array" aca="1" ref="K1433" ca="1">MIN(IF($B1433:B1433&gt;$B1432:B1432,COLUMN($B$18:B1432)-COLUMN($B$18)+1,99))</f>
        <v>99</v>
      </c>
      <c r="L1433" s="26">
        <f t="array" aca="1" ref="L1433" ca="1">MIN(IF($B1433:C1433&gt;$B1432:C1432,COLUMN($B$18:C1432)-COLUMN($B$18)+1,99))</f>
        <v>99</v>
      </c>
      <c r="M1433" s="26">
        <f t="array" aca="1" ref="M1433" ca="1">MIN(IF($B1433:D1433&gt;$B1432:D1432,COLUMN($B$18:D1432)-COLUMN($B$18)+1,99))</f>
        <v>99</v>
      </c>
      <c r="N1433" s="26">
        <f t="array" aca="1" ref="N1433" ca="1">MIN(IF($B1433:E1433&gt;$B1432:E1432,COLUMN($B$18:E1432)-COLUMN($B$18)+1,99))</f>
        <v>99</v>
      </c>
      <c r="O1433" s="26">
        <f t="array" aca="1" ref="O1433" ca="1">MIN(IF($B1433:F1433&gt;$B1432:F1432,COLUMN($B$18:F1432)-COLUMN($B$18)+1,99))</f>
        <v>99</v>
      </c>
      <c r="P1433" s="26">
        <f t="array" aca="1" ref="P1433" ca="1">MIN(IF($B1433:G1433&gt;$B1432:G1432,COLUMN($B$18:G1432)-COLUMN($B$18)+1,99))</f>
        <v>6</v>
      </c>
      <c r="Q1433" s="48">
        <f t="array" aca="1" ref="Q1433" ca="1">MIN(IF($B1433:H1433&gt;$B1432:H1432,COLUMN($B$18:H1432)-COLUMN($B$18)+1,99))</f>
        <v>6</v>
      </c>
    </row>
    <row r="1434" spans="1:17" x14ac:dyDescent="0.25">
      <c r="A1434" s="10">
        <v>1417</v>
      </c>
      <c r="B1434" s="8">
        <f t="array" aca="1" ref="B1434" ca="1">IF(A1434&gt;$B$9,"",IF(SUM(--(TRANSPOSE(LARGE(OFFSET($B1433,,B$17,,$B$7-B$17),ROW(INDIRECT("a1:a"&amp;$B$7-B$17))))=OFFSET($B1433,,B$17,,$B$7-B$17)))=$B$7-B$17,OFFSET($B$12,,MATCH(B1433,$B$12:$H$12,FALSE)),B1433))</f>
        <v>3</v>
      </c>
      <c r="C1434" s="8">
        <f t="array" aca="1" ref="C1434" ca="1">IF(OR($A1434&gt;$B$9,C$17&gt;$B$7),"",CHOOSE(C$15,IF(K1434=99,
IF(SUM(--(TRANSPOSE(LARGE(OFFSET($B1433,,C$17,,$B$7-C$17),ROW(INDIRECT("a1:a"&amp;$B$7-C$17))))=OFFSET($B1433,,C$17,,$B$7-C$17)))=$B$7-C$17,MIN(IF(C1433&gt;=OFFSET($B1433,,B$17,,$B$7-B$17),"",OFFSET($B1433,,B$17,,$B$7-B$17))),C1433),
SMALL(IF((SMALL(OFFSET($B1433,,K1434-1,,$B$7-K1434+1),ROW(INDIRECT("a1:a"&amp;$B$7-K1434+1)))=OFFSET($B1434,,K1434-1))*(MATCH(OFFSET($B1434,,K1434-1),SMALL(OFFSET($B1433,,K1434-1,,$B$7-K1434+1),ROW(INDIRECT("a1:a"&amp;$B$7-K1434+1))),0)=ROW(INDIRECT("a1:a"&amp;$B$7-K1434+1))),"",SMALL(OFFSET($B1433,,K1434-1,,$B$7-K1434+1),ROW(INDIRECT("a1:a"&amp;$B$7-K1434+1)))),C$17-K1434)),
SMALL(IF((SMALL(OFFSET($B1433,,K1434-1,,$B$7-K1434+1),ROW(INDIRECT("a1:a"&amp;$B$7-K1434+1)))=OFFSET($B1434,,K1434-1))*(MATCH(OFFSET($B1434,,K1434-1),SMALL(OFFSET($B1433,,K1434-1,,$B$7-K1434+1),ROW(INDIRECT("a1:a"&amp;$B$7-K1434+1))),0)=ROW(INDIRECT("a1:a"&amp;$B$7-K1434+1))),"",SMALL(OFFSET($B1433,,K1434-1,,$B$7-K1434+1),ROW(INDIRECT("a1:a"&amp;$B$7-K1434+1)))),C$17-K1434)))</f>
        <v>4</v>
      </c>
      <c r="D1434" s="8">
        <f t="array" aca="1" ref="D1434" ca="1">IF(OR($A1434&gt;$B$9,D$17&gt;$B$7),"",CHOOSE(D$15,IF(L1434=99,
IF(SUM(--(TRANSPOSE(LARGE(OFFSET($B1433,,D$17,,$B$7-D$17),ROW(INDIRECT("a1:a"&amp;$B$7-D$17))))=OFFSET($B1433,,D$17,,$B$7-D$17)))=$B$7-D$17,MIN(IF(D1433&gt;=OFFSET($B1433,,C$17,,$B$7-C$17),"",OFFSET($B1433,,C$17,,$B$7-C$17))),D1433),
SMALL(IF((SMALL(OFFSET($B1433,,L1434-1,,$B$7-L1434+1),ROW(INDIRECT("a1:a"&amp;$B$7-L1434+1)))=OFFSET($B1434,,L1434-1))*(MATCH(OFFSET($B1434,,L1434-1),SMALL(OFFSET($B1433,,L1434-1,,$B$7-L1434+1),ROW(INDIRECT("a1:a"&amp;$B$7-L1434+1))),0)=ROW(INDIRECT("a1:a"&amp;$B$7-L1434+1))),"",SMALL(OFFSET($B1433,,L1434-1,,$B$7-L1434+1),ROW(INDIRECT("a1:a"&amp;$B$7-L1434+1)))),D$17-L1434)),
SMALL(IF((SMALL(OFFSET($B1433,,L1434-1,,$B$7-L1434+1),ROW(INDIRECT("a1:a"&amp;$B$7-L1434+1)))=OFFSET($B1434,,L1434-1))*(MATCH(OFFSET($B1434,,L1434-1),SMALL(OFFSET($B1433,,L1434-1,,$B$7-L1434+1),ROW(INDIRECT("a1:a"&amp;$B$7-L1434+1))),0)=ROW(INDIRECT("a1:a"&amp;$B$7-L1434+1))),"",SMALL(OFFSET($B1433,,L1434-1,,$B$7-L1434+1),ROW(INDIRECT("a1:a"&amp;$B$7-L1434+1)))),D$17-L1434)))</f>
        <v>1</v>
      </c>
      <c r="E1434" s="8">
        <f t="array" aca="1" ref="E1434" ca="1">IF(OR($A1434&gt;$B$9,E$17&gt;$B$7),"",CHOOSE(E$15,IF(M1434=99,
IF(SUM(--(TRANSPOSE(LARGE(OFFSET($B1433,,E$17,,$B$7-E$17),ROW(INDIRECT("a1:a"&amp;$B$7-E$17))))=OFFSET($B1433,,E$17,,$B$7-E$17)))=$B$7-E$17,MIN(IF(E1433&gt;=OFFSET($B1433,,D$17,,$B$7-D$17),"",OFFSET($B1433,,D$17,,$B$7-D$17))),E1433),
SMALL(IF((SMALL(OFFSET($B1433,,M1434-1,,$B$7-M1434+1),ROW(INDIRECT("a1:a"&amp;$B$7-M1434+1)))=OFFSET($B1434,,M1434-1))*(MATCH(OFFSET($B1434,,M1434-1),SMALL(OFFSET($B1433,,M1434-1,,$B$7-M1434+1),ROW(INDIRECT("a1:a"&amp;$B$7-M1434+1))),0)=ROW(INDIRECT("a1:a"&amp;$B$7-M1434+1))),"",SMALL(OFFSET($B1433,,M1434-1,,$B$7-M1434+1),ROW(INDIRECT("a1:a"&amp;$B$7-M1434+1)))),E$17-M1434)),
SMALL(IF((SMALL(OFFSET($B1433,,M1434-1,,$B$7-M1434+1),ROW(INDIRECT("a1:a"&amp;$B$7-M1434+1)))=OFFSET($B1434,,M1434-1))*(MATCH(OFFSET($B1434,,M1434-1),SMALL(OFFSET($B1433,,M1434-1,,$B$7-M1434+1),ROW(INDIRECT("a1:a"&amp;$B$7-M1434+1))),0)=ROW(INDIRECT("a1:a"&amp;$B$7-M1434+1))),"",SMALL(OFFSET($B1433,,M1434-1,,$B$7-M1434+1),ROW(INDIRECT("a1:a"&amp;$B$7-M1434+1)))),E$17-M1434)))</f>
        <v>1</v>
      </c>
      <c r="F1434" s="8">
        <f t="array" aca="1" ref="F1434" ca="1">IF(OR($A1434&gt;$B$9,F$17&gt;$B$7),"",CHOOSE(F$15,IF(N1434=99,
IF(SUM(--(TRANSPOSE(LARGE(OFFSET($B1433,,F$17,,$B$7-F$17),ROW(INDIRECT("a1:a"&amp;$B$7-F$17))))=OFFSET($B1433,,F$17,,$B$7-F$17)))=$B$7-F$17,MIN(IF(F1433&gt;=OFFSET($B1433,,E$17,,$B$7-E$17),"",OFFSET($B1433,,E$17,,$B$7-E$17))),F1433),
SMALL(IF((SMALL(OFFSET($B1433,,N1434-1,,$B$7-N1434+1),ROW(INDIRECT("a1:a"&amp;$B$7-N1434+1)))=OFFSET($B1434,,N1434-1))*(MATCH(OFFSET($B1434,,N1434-1),SMALL(OFFSET($B1433,,N1434-1,,$B$7-N1434+1),ROW(INDIRECT("a1:a"&amp;$B$7-N1434+1))),0)=ROW(INDIRECT("a1:a"&amp;$B$7-N1434+1))),"",SMALL(OFFSET($B1433,,N1434-1,,$B$7-N1434+1),ROW(INDIRECT("a1:a"&amp;$B$7-N1434+1)))),F$17-N1434)),
SMALL(IF((SMALL(OFFSET($B1433,,N1434-1,,$B$7-N1434+1),ROW(INDIRECT("a1:a"&amp;$B$7-N1434+1)))=OFFSET($B1434,,N1434-1))*(MATCH(OFFSET($B1434,,N1434-1),SMALL(OFFSET($B1433,,N1434-1,,$B$7-N1434+1),ROW(INDIRECT("a1:a"&amp;$B$7-N1434+1))),0)=ROW(INDIRECT("a1:a"&amp;$B$7-N1434+1))),"",SMALL(OFFSET($B1433,,N1434-1,,$B$7-N1434+1),ROW(INDIRECT("a1:a"&amp;$B$7-N1434+1)))),F$17-N1434)))</f>
        <v>2</v>
      </c>
      <c r="G1434" s="8">
        <f t="array" aca="1" ref="G1434" ca="1">IF(OR($A1434&gt;$B$9,G$17&gt;$B$7),"",CHOOSE(G$15,IF(O1434=99,
IF(SUM(--(TRANSPOSE(LARGE(OFFSET($B1433,,G$17,,$B$7-G$17),ROW(INDIRECT("a1:a"&amp;$B$7-G$17))))=OFFSET($B1433,,G$17,,$B$7-G$17)))=$B$7-G$17,MIN(IF(G1433&gt;=OFFSET($B1433,,F$17,,$B$7-F$17),"",OFFSET($B1433,,F$17,,$B$7-F$17))),G1433),
SMALL(IF((SMALL(OFFSET($B1433,,O1434-1,,$B$7-O1434+1),ROW(INDIRECT("a1:a"&amp;$B$7-O1434+1)))=OFFSET($B1434,,O1434-1))*(MATCH(OFFSET($B1434,,O1434-1),SMALL(OFFSET($B1433,,O1434-1,,$B$7-O1434+1),ROW(INDIRECT("a1:a"&amp;$B$7-O1434+1))),0)=ROW(INDIRECT("a1:a"&amp;$B$7-O1434+1))),"",SMALL(OFFSET($B1433,,O1434-1,,$B$7-O1434+1),ROW(INDIRECT("a1:a"&amp;$B$7-O1434+1)))),G$17-O1434)),
SMALL(IF((SMALL(OFFSET($B1433,,O1434-1,,$B$7-O1434+1),ROW(INDIRECT("a1:a"&amp;$B$7-O1434+1)))=OFFSET($B1434,,O1434-1))*(MATCH(OFFSET($B1434,,O1434-1),SMALL(OFFSET($B1433,,O1434-1,,$B$7-O1434+1),ROW(INDIRECT("a1:a"&amp;$B$7-O1434+1))),0)=ROW(INDIRECT("a1:a"&amp;$B$7-O1434+1))),"",SMALL(OFFSET($B1433,,O1434-1,,$B$7-O1434+1),ROW(INDIRECT("a1:a"&amp;$B$7-O1434+1)))),G$17-O1434)))</f>
        <v>2</v>
      </c>
      <c r="H1434" s="8">
        <f t="array" aca="1" ref="H1434" ca="1">IF(OR($A1434&gt;$B$9,H$17&gt;$B$7),"",CHOOSE(H$15,IF(P1434=99,
IF(SUM(--(TRANSPOSE(LARGE(OFFSET($B1433,,H$17,,$B$7-H$17),ROW(INDIRECT("a1:a"&amp;$B$7-H$17))))=OFFSET($B1433,,H$17,,$B$7-H$17)))=$B$7-H$17,MIN(IF(H1433&gt;=OFFSET($B1433,,G$17,,$B$7-G$17),"",OFFSET($B1433,,G$17,,$B$7-G$17))),H1433),
SMALL(IF((SMALL(OFFSET($B1433,,P1434-1,,$B$7-P1434+1),ROW(INDIRECT("a1:a"&amp;$B$7-P1434+1)))=OFFSET($B1434,,P1434-1))*(MATCH(OFFSET($B1434,,P1434-1),SMALL(OFFSET($B1433,,P1434-1,,$B$7-P1434+1),ROW(INDIRECT("a1:a"&amp;$B$7-P1434+1))),0)=ROW(INDIRECT("a1:a"&amp;$B$7-P1434+1))),"",SMALL(OFFSET($B1433,,P1434-1,,$B$7-P1434+1),ROW(INDIRECT("a1:a"&amp;$B$7-P1434+1)))),H$17-P1434)),
SMALL(IF((SMALL(OFFSET($B1433,,P1434-1,,$B$7-P1434+1),ROW(INDIRECT("a1:a"&amp;$B$7-P1434+1)))=OFFSET($B1434,,P1434-1))*(MATCH(OFFSET($B1434,,P1434-1),SMALL(OFFSET($B1433,,P1434-1,,$B$7-P1434+1),ROW(INDIRECT("a1:a"&amp;$B$7-P1434+1))),0)=ROW(INDIRECT("a1:a"&amp;$B$7-P1434+1))),"",SMALL(OFFSET($B1433,,P1434-1,,$B$7-P1434+1),ROW(INDIRECT("a1:a"&amp;$B$7-P1434+1)))),H$17-P1434)))</f>
        <v>3</v>
      </c>
      <c r="I1434" s="44">
        <f t="array" aca="1" ref="I1434" ca="1">IF(OR($A1434&gt;$B$9,I$17&gt;$B$7),"",CHOOSE(I$15,IF(Q1434=99,
IF(SUM(--(TRANSPOSE(LARGE(OFFSET($B1433,,I$17,,$B$7-I$17),ROW(INDIRECT("a1:a"&amp;$B$7-I$17))))=OFFSET($B1433,,I$17,,$B$7-I$17)))=$B$7-I$17,MIN(IF(I1433&gt;=OFFSET($B1433,,H$17,,$B$7-H$17),"",OFFSET($B1433,,H$17,,$B$7-H$17))),I1433),
SMALL(IF((SMALL(OFFSET($B1433,,Q1434-1,,$B$7-Q1434+1),ROW(INDIRECT("a1:a"&amp;$B$7-Q1434+1)))=OFFSET($B1434,,Q1434-1))*(MATCH(OFFSET($B1434,,Q1434-1),SMALL(OFFSET($B1433,,Q1434-1,,$B$7-Q1434+1),ROW(INDIRECT("a1:a"&amp;$B$7-Q1434+1))),0)=ROW(INDIRECT("a1:a"&amp;$B$7-Q1434+1))),"",SMALL(OFFSET($B1433,,Q1434-1,,$B$7-Q1434+1),ROW(INDIRECT("a1:a"&amp;$B$7-Q1434+1)))),I$17-Q1434)),
SMALL(IF((SMALL(OFFSET($B1433,,Q1434-1,,$B$7-Q1434+1),ROW(INDIRECT("a1:a"&amp;$B$7-Q1434+1)))=OFFSET($B1434,,Q1434-1))*(MATCH(OFFSET($B1434,,Q1434-1),SMALL(OFFSET($B1433,,Q1434-1,,$B$7-Q1434+1),ROW(INDIRECT("a1:a"&amp;$B$7-Q1434+1))),0)=ROW(INDIRECT("a1:a"&amp;$B$7-Q1434+1))),"",SMALL(OFFSET($B1433,,Q1434-1,,$B$7-Q1434+1),ROW(INDIRECT("a1:a"&amp;$B$7-Q1434+1)))),I$17-Q1434)))</f>
        <v>1</v>
      </c>
      <c r="J1434" s="13"/>
      <c r="K1434" s="26">
        <f t="array" aca="1" ref="K1434" ca="1">MIN(IF($B1434:B1434&gt;$B1433:B1433,COLUMN($B$18:B1433)-COLUMN($B$18)+1,99))</f>
        <v>99</v>
      </c>
      <c r="L1434" s="26">
        <f t="array" aca="1" ref="L1434" ca="1">MIN(IF($B1434:C1434&gt;$B1433:C1433,COLUMN($B$18:C1433)-COLUMN($B$18)+1,99))</f>
        <v>99</v>
      </c>
      <c r="M1434" s="26">
        <f t="array" aca="1" ref="M1434" ca="1">MIN(IF($B1434:D1434&gt;$B1433:D1433,COLUMN($B$18:D1433)-COLUMN($B$18)+1,99))</f>
        <v>99</v>
      </c>
      <c r="N1434" s="26">
        <f t="array" aca="1" ref="N1434" ca="1">MIN(IF($B1434:E1434&gt;$B1433:E1433,COLUMN($B$18:E1433)-COLUMN($B$18)+1,99))</f>
        <v>99</v>
      </c>
      <c r="O1434" s="26">
        <f t="array" aca="1" ref="O1434" ca="1">MIN(IF($B1434:F1434&gt;$B1433:F1433,COLUMN($B$18:F1433)-COLUMN($B$18)+1,99))</f>
        <v>99</v>
      </c>
      <c r="P1434" s="26">
        <f t="array" aca="1" ref="P1434" ca="1">MIN(IF($B1434:G1434&gt;$B1433:G1433,COLUMN($B$18:G1433)-COLUMN($B$18)+1,99))</f>
        <v>99</v>
      </c>
      <c r="Q1434" s="48">
        <f t="array" aca="1" ref="Q1434" ca="1">MIN(IF($B1434:H1434&gt;$B1433:H1433,COLUMN($B$18:H1433)-COLUMN($B$18)+1,99))</f>
        <v>7</v>
      </c>
    </row>
    <row r="1435" spans="1:17" x14ac:dyDescent="0.25">
      <c r="A1435" s="10">
        <v>1418</v>
      </c>
      <c r="B1435" s="8">
        <f t="array" aca="1" ref="B1435" ca="1">IF(A1435&gt;$B$9,"",IF(SUM(--(TRANSPOSE(LARGE(OFFSET($B1434,,B$17,,$B$7-B$17),ROW(INDIRECT("a1:a"&amp;$B$7-B$17))))=OFFSET($B1434,,B$17,,$B$7-B$17)))=$B$7-B$17,OFFSET($B$12,,MATCH(B1434,$B$12:$H$12,FALSE)),B1434))</f>
        <v>3</v>
      </c>
      <c r="C1435" s="8">
        <f t="array" aca="1" ref="C1435" ca="1">IF(OR($A1435&gt;$B$9,C$17&gt;$B$7),"",CHOOSE(C$15,IF(K1435=99,
IF(SUM(--(TRANSPOSE(LARGE(OFFSET($B1434,,C$17,,$B$7-C$17),ROW(INDIRECT("a1:a"&amp;$B$7-C$17))))=OFFSET($B1434,,C$17,,$B$7-C$17)))=$B$7-C$17,MIN(IF(C1434&gt;=OFFSET($B1434,,B$17,,$B$7-B$17),"",OFFSET($B1434,,B$17,,$B$7-B$17))),C1434),
SMALL(IF((SMALL(OFFSET($B1434,,K1435-1,,$B$7-K1435+1),ROW(INDIRECT("a1:a"&amp;$B$7-K1435+1)))=OFFSET($B1435,,K1435-1))*(MATCH(OFFSET($B1435,,K1435-1),SMALL(OFFSET($B1434,,K1435-1,,$B$7-K1435+1),ROW(INDIRECT("a1:a"&amp;$B$7-K1435+1))),0)=ROW(INDIRECT("a1:a"&amp;$B$7-K1435+1))),"",SMALL(OFFSET($B1434,,K1435-1,,$B$7-K1435+1),ROW(INDIRECT("a1:a"&amp;$B$7-K1435+1)))),C$17-K1435)),
SMALL(IF((SMALL(OFFSET($B1434,,K1435-1,,$B$7-K1435+1),ROW(INDIRECT("a1:a"&amp;$B$7-K1435+1)))=OFFSET($B1435,,K1435-1))*(MATCH(OFFSET($B1435,,K1435-1),SMALL(OFFSET($B1434,,K1435-1,,$B$7-K1435+1),ROW(INDIRECT("a1:a"&amp;$B$7-K1435+1))),0)=ROW(INDIRECT("a1:a"&amp;$B$7-K1435+1))),"",SMALL(OFFSET($B1434,,K1435-1,,$B$7-K1435+1),ROW(INDIRECT("a1:a"&amp;$B$7-K1435+1)))),C$17-K1435)))</f>
        <v>4</v>
      </c>
      <c r="D1435" s="8">
        <f t="array" aca="1" ref="D1435" ca="1">IF(OR($A1435&gt;$B$9,D$17&gt;$B$7),"",CHOOSE(D$15,IF(L1435=99,
IF(SUM(--(TRANSPOSE(LARGE(OFFSET($B1434,,D$17,,$B$7-D$17),ROW(INDIRECT("a1:a"&amp;$B$7-D$17))))=OFFSET($B1434,,D$17,,$B$7-D$17)))=$B$7-D$17,MIN(IF(D1434&gt;=OFFSET($B1434,,C$17,,$B$7-C$17),"",OFFSET($B1434,,C$17,,$B$7-C$17))),D1434),
SMALL(IF((SMALL(OFFSET($B1434,,L1435-1,,$B$7-L1435+1),ROW(INDIRECT("a1:a"&amp;$B$7-L1435+1)))=OFFSET($B1435,,L1435-1))*(MATCH(OFFSET($B1435,,L1435-1),SMALL(OFFSET($B1434,,L1435-1,,$B$7-L1435+1),ROW(INDIRECT("a1:a"&amp;$B$7-L1435+1))),0)=ROW(INDIRECT("a1:a"&amp;$B$7-L1435+1))),"",SMALL(OFFSET($B1434,,L1435-1,,$B$7-L1435+1),ROW(INDIRECT("a1:a"&amp;$B$7-L1435+1)))),D$17-L1435)),
SMALL(IF((SMALL(OFFSET($B1434,,L1435-1,,$B$7-L1435+1),ROW(INDIRECT("a1:a"&amp;$B$7-L1435+1)))=OFFSET($B1435,,L1435-1))*(MATCH(OFFSET($B1435,,L1435-1),SMALL(OFFSET($B1434,,L1435-1,,$B$7-L1435+1),ROW(INDIRECT("a1:a"&amp;$B$7-L1435+1))),0)=ROW(INDIRECT("a1:a"&amp;$B$7-L1435+1))),"",SMALL(OFFSET($B1434,,L1435-1,,$B$7-L1435+1),ROW(INDIRECT("a1:a"&amp;$B$7-L1435+1)))),D$17-L1435)))</f>
        <v>1</v>
      </c>
      <c r="E1435" s="8">
        <f t="array" aca="1" ref="E1435" ca="1">IF(OR($A1435&gt;$B$9,E$17&gt;$B$7),"",CHOOSE(E$15,IF(M1435=99,
IF(SUM(--(TRANSPOSE(LARGE(OFFSET($B1434,,E$17,,$B$7-E$17),ROW(INDIRECT("a1:a"&amp;$B$7-E$17))))=OFFSET($B1434,,E$17,,$B$7-E$17)))=$B$7-E$17,MIN(IF(E1434&gt;=OFFSET($B1434,,D$17,,$B$7-D$17),"",OFFSET($B1434,,D$17,,$B$7-D$17))),E1434),
SMALL(IF((SMALL(OFFSET($B1434,,M1435-1,,$B$7-M1435+1),ROW(INDIRECT("a1:a"&amp;$B$7-M1435+1)))=OFFSET($B1435,,M1435-1))*(MATCH(OFFSET($B1435,,M1435-1),SMALL(OFFSET($B1434,,M1435-1,,$B$7-M1435+1),ROW(INDIRECT("a1:a"&amp;$B$7-M1435+1))),0)=ROW(INDIRECT("a1:a"&amp;$B$7-M1435+1))),"",SMALL(OFFSET($B1434,,M1435-1,,$B$7-M1435+1),ROW(INDIRECT("a1:a"&amp;$B$7-M1435+1)))),E$17-M1435)),
SMALL(IF((SMALL(OFFSET($B1434,,M1435-1,,$B$7-M1435+1),ROW(INDIRECT("a1:a"&amp;$B$7-M1435+1)))=OFFSET($B1435,,M1435-1))*(MATCH(OFFSET($B1435,,M1435-1),SMALL(OFFSET($B1434,,M1435-1,,$B$7-M1435+1),ROW(INDIRECT("a1:a"&amp;$B$7-M1435+1))),0)=ROW(INDIRECT("a1:a"&amp;$B$7-M1435+1))),"",SMALL(OFFSET($B1434,,M1435-1,,$B$7-M1435+1),ROW(INDIRECT("a1:a"&amp;$B$7-M1435+1)))),E$17-M1435)))</f>
        <v>1</v>
      </c>
      <c r="F1435" s="8">
        <f t="array" aca="1" ref="F1435" ca="1">IF(OR($A1435&gt;$B$9,F$17&gt;$B$7),"",CHOOSE(F$15,IF(N1435=99,
IF(SUM(--(TRANSPOSE(LARGE(OFFSET($B1434,,F$17,,$B$7-F$17),ROW(INDIRECT("a1:a"&amp;$B$7-F$17))))=OFFSET($B1434,,F$17,,$B$7-F$17)))=$B$7-F$17,MIN(IF(F1434&gt;=OFFSET($B1434,,E$17,,$B$7-E$17),"",OFFSET($B1434,,E$17,,$B$7-E$17))),F1434),
SMALL(IF((SMALL(OFFSET($B1434,,N1435-1,,$B$7-N1435+1),ROW(INDIRECT("a1:a"&amp;$B$7-N1435+1)))=OFFSET($B1435,,N1435-1))*(MATCH(OFFSET($B1435,,N1435-1),SMALL(OFFSET($B1434,,N1435-1,,$B$7-N1435+1),ROW(INDIRECT("a1:a"&amp;$B$7-N1435+1))),0)=ROW(INDIRECT("a1:a"&amp;$B$7-N1435+1))),"",SMALL(OFFSET($B1434,,N1435-1,,$B$7-N1435+1),ROW(INDIRECT("a1:a"&amp;$B$7-N1435+1)))),F$17-N1435)),
SMALL(IF((SMALL(OFFSET($B1434,,N1435-1,,$B$7-N1435+1),ROW(INDIRECT("a1:a"&amp;$B$7-N1435+1)))=OFFSET($B1435,,N1435-1))*(MATCH(OFFSET($B1435,,N1435-1),SMALL(OFFSET($B1434,,N1435-1,,$B$7-N1435+1),ROW(INDIRECT("a1:a"&amp;$B$7-N1435+1))),0)=ROW(INDIRECT("a1:a"&amp;$B$7-N1435+1))),"",SMALL(OFFSET($B1434,,N1435-1,,$B$7-N1435+1),ROW(INDIRECT("a1:a"&amp;$B$7-N1435+1)))),F$17-N1435)))</f>
        <v>2</v>
      </c>
      <c r="G1435" s="8">
        <f t="array" aca="1" ref="G1435" ca="1">IF(OR($A1435&gt;$B$9,G$17&gt;$B$7),"",CHOOSE(G$15,IF(O1435=99,
IF(SUM(--(TRANSPOSE(LARGE(OFFSET($B1434,,G$17,,$B$7-G$17),ROW(INDIRECT("a1:a"&amp;$B$7-G$17))))=OFFSET($B1434,,G$17,,$B$7-G$17)))=$B$7-G$17,MIN(IF(G1434&gt;=OFFSET($B1434,,F$17,,$B$7-F$17),"",OFFSET($B1434,,F$17,,$B$7-F$17))),G1434),
SMALL(IF((SMALL(OFFSET($B1434,,O1435-1,,$B$7-O1435+1),ROW(INDIRECT("a1:a"&amp;$B$7-O1435+1)))=OFFSET($B1435,,O1435-1))*(MATCH(OFFSET($B1435,,O1435-1),SMALL(OFFSET($B1434,,O1435-1,,$B$7-O1435+1),ROW(INDIRECT("a1:a"&amp;$B$7-O1435+1))),0)=ROW(INDIRECT("a1:a"&amp;$B$7-O1435+1))),"",SMALL(OFFSET($B1434,,O1435-1,,$B$7-O1435+1),ROW(INDIRECT("a1:a"&amp;$B$7-O1435+1)))),G$17-O1435)),
SMALL(IF((SMALL(OFFSET($B1434,,O1435-1,,$B$7-O1435+1),ROW(INDIRECT("a1:a"&amp;$B$7-O1435+1)))=OFFSET($B1435,,O1435-1))*(MATCH(OFFSET($B1435,,O1435-1),SMALL(OFFSET($B1434,,O1435-1,,$B$7-O1435+1),ROW(INDIRECT("a1:a"&amp;$B$7-O1435+1))),0)=ROW(INDIRECT("a1:a"&amp;$B$7-O1435+1))),"",SMALL(OFFSET($B1434,,O1435-1,,$B$7-O1435+1),ROW(INDIRECT("a1:a"&amp;$B$7-O1435+1)))),G$17-O1435)))</f>
        <v>3</v>
      </c>
      <c r="H1435" s="8">
        <f t="array" aca="1" ref="H1435" ca="1">IF(OR($A1435&gt;$B$9,H$17&gt;$B$7),"",CHOOSE(H$15,IF(P1435=99,
IF(SUM(--(TRANSPOSE(LARGE(OFFSET($B1434,,H$17,,$B$7-H$17),ROW(INDIRECT("a1:a"&amp;$B$7-H$17))))=OFFSET($B1434,,H$17,,$B$7-H$17)))=$B$7-H$17,MIN(IF(H1434&gt;=OFFSET($B1434,,G$17,,$B$7-G$17),"",OFFSET($B1434,,G$17,,$B$7-G$17))),H1434),
SMALL(IF((SMALL(OFFSET($B1434,,P1435-1,,$B$7-P1435+1),ROW(INDIRECT("a1:a"&amp;$B$7-P1435+1)))=OFFSET($B1435,,P1435-1))*(MATCH(OFFSET($B1435,,P1435-1),SMALL(OFFSET($B1434,,P1435-1,,$B$7-P1435+1),ROW(INDIRECT("a1:a"&amp;$B$7-P1435+1))),0)=ROW(INDIRECT("a1:a"&amp;$B$7-P1435+1))),"",SMALL(OFFSET($B1434,,P1435-1,,$B$7-P1435+1),ROW(INDIRECT("a1:a"&amp;$B$7-P1435+1)))),H$17-P1435)),
SMALL(IF((SMALL(OFFSET($B1434,,P1435-1,,$B$7-P1435+1),ROW(INDIRECT("a1:a"&amp;$B$7-P1435+1)))=OFFSET($B1435,,P1435-1))*(MATCH(OFFSET($B1435,,P1435-1),SMALL(OFFSET($B1434,,P1435-1,,$B$7-P1435+1),ROW(INDIRECT("a1:a"&amp;$B$7-P1435+1))),0)=ROW(INDIRECT("a1:a"&amp;$B$7-P1435+1))),"",SMALL(OFFSET($B1434,,P1435-1,,$B$7-P1435+1),ROW(INDIRECT("a1:a"&amp;$B$7-P1435+1)))),H$17-P1435)))</f>
        <v>1</v>
      </c>
      <c r="I1435" s="44">
        <f t="array" aca="1" ref="I1435" ca="1">IF(OR($A1435&gt;$B$9,I$17&gt;$B$7),"",CHOOSE(I$15,IF(Q1435=99,
IF(SUM(--(TRANSPOSE(LARGE(OFFSET($B1434,,I$17,,$B$7-I$17),ROW(INDIRECT("a1:a"&amp;$B$7-I$17))))=OFFSET($B1434,,I$17,,$B$7-I$17)))=$B$7-I$17,MIN(IF(I1434&gt;=OFFSET($B1434,,H$17,,$B$7-H$17),"",OFFSET($B1434,,H$17,,$B$7-H$17))),I1434),
SMALL(IF((SMALL(OFFSET($B1434,,Q1435-1,,$B$7-Q1435+1),ROW(INDIRECT("a1:a"&amp;$B$7-Q1435+1)))=OFFSET($B1435,,Q1435-1))*(MATCH(OFFSET($B1435,,Q1435-1),SMALL(OFFSET($B1434,,Q1435-1,,$B$7-Q1435+1),ROW(INDIRECT("a1:a"&amp;$B$7-Q1435+1))),0)=ROW(INDIRECT("a1:a"&amp;$B$7-Q1435+1))),"",SMALL(OFFSET($B1434,,Q1435-1,,$B$7-Q1435+1),ROW(INDIRECT("a1:a"&amp;$B$7-Q1435+1)))),I$17-Q1435)),
SMALL(IF((SMALL(OFFSET($B1434,,Q1435-1,,$B$7-Q1435+1),ROW(INDIRECT("a1:a"&amp;$B$7-Q1435+1)))=OFFSET($B1435,,Q1435-1))*(MATCH(OFFSET($B1435,,Q1435-1),SMALL(OFFSET($B1434,,Q1435-1,,$B$7-Q1435+1),ROW(INDIRECT("a1:a"&amp;$B$7-Q1435+1))),0)=ROW(INDIRECT("a1:a"&amp;$B$7-Q1435+1))),"",SMALL(OFFSET($B1434,,Q1435-1,,$B$7-Q1435+1),ROW(INDIRECT("a1:a"&amp;$B$7-Q1435+1)))),I$17-Q1435)))</f>
        <v>2</v>
      </c>
      <c r="J1435" s="13"/>
      <c r="K1435" s="26">
        <f t="array" aca="1" ref="K1435" ca="1">MIN(IF($B1435:B1435&gt;$B1434:B1434,COLUMN($B$18:B1434)-COLUMN($B$18)+1,99))</f>
        <v>99</v>
      </c>
      <c r="L1435" s="26">
        <f t="array" aca="1" ref="L1435" ca="1">MIN(IF($B1435:C1435&gt;$B1434:C1434,COLUMN($B$18:C1434)-COLUMN($B$18)+1,99))</f>
        <v>99</v>
      </c>
      <c r="M1435" s="26">
        <f t="array" aca="1" ref="M1435" ca="1">MIN(IF($B1435:D1435&gt;$B1434:D1434,COLUMN($B$18:D1434)-COLUMN($B$18)+1,99))</f>
        <v>99</v>
      </c>
      <c r="N1435" s="26">
        <f t="array" aca="1" ref="N1435" ca="1">MIN(IF($B1435:E1435&gt;$B1434:E1434,COLUMN($B$18:E1434)-COLUMN($B$18)+1,99))</f>
        <v>99</v>
      </c>
      <c r="O1435" s="26">
        <f t="array" aca="1" ref="O1435" ca="1">MIN(IF($B1435:F1435&gt;$B1434:F1434,COLUMN($B$18:F1434)-COLUMN($B$18)+1,99))</f>
        <v>99</v>
      </c>
      <c r="P1435" s="26">
        <f t="array" aca="1" ref="P1435" ca="1">MIN(IF($B1435:G1435&gt;$B1434:G1434,COLUMN($B$18:G1434)-COLUMN($B$18)+1,99))</f>
        <v>6</v>
      </c>
      <c r="Q1435" s="48">
        <f t="array" aca="1" ref="Q1435" ca="1">MIN(IF($B1435:H1435&gt;$B1434:H1434,COLUMN($B$18:H1434)-COLUMN($B$18)+1,99))</f>
        <v>6</v>
      </c>
    </row>
    <row r="1436" spans="1:17" x14ac:dyDescent="0.25">
      <c r="A1436" s="10">
        <v>1419</v>
      </c>
      <c r="B1436" s="8">
        <f t="array" aca="1" ref="B1436" ca="1">IF(A1436&gt;$B$9,"",IF(SUM(--(TRANSPOSE(LARGE(OFFSET($B1435,,B$17,,$B$7-B$17),ROW(INDIRECT("a1:a"&amp;$B$7-B$17))))=OFFSET($B1435,,B$17,,$B$7-B$17)))=$B$7-B$17,OFFSET($B$12,,MATCH(B1435,$B$12:$H$12,FALSE)),B1435))</f>
        <v>3</v>
      </c>
      <c r="C1436" s="8">
        <f t="array" aca="1" ref="C1436" ca="1">IF(OR($A1436&gt;$B$9,C$17&gt;$B$7),"",CHOOSE(C$15,IF(K1436=99,
IF(SUM(--(TRANSPOSE(LARGE(OFFSET($B1435,,C$17,,$B$7-C$17),ROW(INDIRECT("a1:a"&amp;$B$7-C$17))))=OFFSET($B1435,,C$17,,$B$7-C$17)))=$B$7-C$17,MIN(IF(C1435&gt;=OFFSET($B1435,,B$17,,$B$7-B$17),"",OFFSET($B1435,,B$17,,$B$7-B$17))),C1435),
SMALL(IF((SMALL(OFFSET($B1435,,K1436-1,,$B$7-K1436+1),ROW(INDIRECT("a1:a"&amp;$B$7-K1436+1)))=OFFSET($B1436,,K1436-1))*(MATCH(OFFSET($B1436,,K1436-1),SMALL(OFFSET($B1435,,K1436-1,,$B$7-K1436+1),ROW(INDIRECT("a1:a"&amp;$B$7-K1436+1))),0)=ROW(INDIRECT("a1:a"&amp;$B$7-K1436+1))),"",SMALL(OFFSET($B1435,,K1436-1,,$B$7-K1436+1),ROW(INDIRECT("a1:a"&amp;$B$7-K1436+1)))),C$17-K1436)),
SMALL(IF((SMALL(OFFSET($B1435,,K1436-1,,$B$7-K1436+1),ROW(INDIRECT("a1:a"&amp;$B$7-K1436+1)))=OFFSET($B1436,,K1436-1))*(MATCH(OFFSET($B1436,,K1436-1),SMALL(OFFSET($B1435,,K1436-1,,$B$7-K1436+1),ROW(INDIRECT("a1:a"&amp;$B$7-K1436+1))),0)=ROW(INDIRECT("a1:a"&amp;$B$7-K1436+1))),"",SMALL(OFFSET($B1435,,K1436-1,,$B$7-K1436+1),ROW(INDIRECT("a1:a"&amp;$B$7-K1436+1)))),C$17-K1436)))</f>
        <v>4</v>
      </c>
      <c r="D1436" s="8">
        <f t="array" aca="1" ref="D1436" ca="1">IF(OR($A1436&gt;$B$9,D$17&gt;$B$7),"",CHOOSE(D$15,IF(L1436=99,
IF(SUM(--(TRANSPOSE(LARGE(OFFSET($B1435,,D$17,,$B$7-D$17),ROW(INDIRECT("a1:a"&amp;$B$7-D$17))))=OFFSET($B1435,,D$17,,$B$7-D$17)))=$B$7-D$17,MIN(IF(D1435&gt;=OFFSET($B1435,,C$17,,$B$7-C$17),"",OFFSET($B1435,,C$17,,$B$7-C$17))),D1435),
SMALL(IF((SMALL(OFFSET($B1435,,L1436-1,,$B$7-L1436+1),ROW(INDIRECT("a1:a"&amp;$B$7-L1436+1)))=OFFSET($B1436,,L1436-1))*(MATCH(OFFSET($B1436,,L1436-1),SMALL(OFFSET($B1435,,L1436-1,,$B$7-L1436+1),ROW(INDIRECT("a1:a"&amp;$B$7-L1436+1))),0)=ROW(INDIRECT("a1:a"&amp;$B$7-L1436+1))),"",SMALL(OFFSET($B1435,,L1436-1,,$B$7-L1436+1),ROW(INDIRECT("a1:a"&amp;$B$7-L1436+1)))),D$17-L1436)),
SMALL(IF((SMALL(OFFSET($B1435,,L1436-1,,$B$7-L1436+1),ROW(INDIRECT("a1:a"&amp;$B$7-L1436+1)))=OFFSET($B1436,,L1436-1))*(MATCH(OFFSET($B1436,,L1436-1),SMALL(OFFSET($B1435,,L1436-1,,$B$7-L1436+1),ROW(INDIRECT("a1:a"&amp;$B$7-L1436+1))),0)=ROW(INDIRECT("a1:a"&amp;$B$7-L1436+1))),"",SMALL(OFFSET($B1435,,L1436-1,,$B$7-L1436+1),ROW(INDIRECT("a1:a"&amp;$B$7-L1436+1)))),D$17-L1436)))</f>
        <v>1</v>
      </c>
      <c r="E1436" s="8">
        <f t="array" aca="1" ref="E1436" ca="1">IF(OR($A1436&gt;$B$9,E$17&gt;$B$7),"",CHOOSE(E$15,IF(M1436=99,
IF(SUM(--(TRANSPOSE(LARGE(OFFSET($B1435,,E$17,,$B$7-E$17),ROW(INDIRECT("a1:a"&amp;$B$7-E$17))))=OFFSET($B1435,,E$17,,$B$7-E$17)))=$B$7-E$17,MIN(IF(E1435&gt;=OFFSET($B1435,,D$17,,$B$7-D$17),"",OFFSET($B1435,,D$17,,$B$7-D$17))),E1435),
SMALL(IF((SMALL(OFFSET($B1435,,M1436-1,,$B$7-M1436+1),ROW(INDIRECT("a1:a"&amp;$B$7-M1436+1)))=OFFSET($B1436,,M1436-1))*(MATCH(OFFSET($B1436,,M1436-1),SMALL(OFFSET($B1435,,M1436-1,,$B$7-M1436+1),ROW(INDIRECT("a1:a"&amp;$B$7-M1436+1))),0)=ROW(INDIRECT("a1:a"&amp;$B$7-M1436+1))),"",SMALL(OFFSET($B1435,,M1436-1,,$B$7-M1436+1),ROW(INDIRECT("a1:a"&amp;$B$7-M1436+1)))),E$17-M1436)),
SMALL(IF((SMALL(OFFSET($B1435,,M1436-1,,$B$7-M1436+1),ROW(INDIRECT("a1:a"&amp;$B$7-M1436+1)))=OFFSET($B1436,,M1436-1))*(MATCH(OFFSET($B1436,,M1436-1),SMALL(OFFSET($B1435,,M1436-1,,$B$7-M1436+1),ROW(INDIRECT("a1:a"&amp;$B$7-M1436+1))),0)=ROW(INDIRECT("a1:a"&amp;$B$7-M1436+1))),"",SMALL(OFFSET($B1435,,M1436-1,,$B$7-M1436+1),ROW(INDIRECT("a1:a"&amp;$B$7-M1436+1)))),E$17-M1436)))</f>
        <v>1</v>
      </c>
      <c r="F1436" s="8">
        <f t="array" aca="1" ref="F1436" ca="1">IF(OR($A1436&gt;$B$9,F$17&gt;$B$7),"",CHOOSE(F$15,IF(N1436=99,
IF(SUM(--(TRANSPOSE(LARGE(OFFSET($B1435,,F$17,,$B$7-F$17),ROW(INDIRECT("a1:a"&amp;$B$7-F$17))))=OFFSET($B1435,,F$17,,$B$7-F$17)))=$B$7-F$17,MIN(IF(F1435&gt;=OFFSET($B1435,,E$17,,$B$7-E$17),"",OFFSET($B1435,,E$17,,$B$7-E$17))),F1435),
SMALL(IF((SMALL(OFFSET($B1435,,N1436-1,,$B$7-N1436+1),ROW(INDIRECT("a1:a"&amp;$B$7-N1436+1)))=OFFSET($B1436,,N1436-1))*(MATCH(OFFSET($B1436,,N1436-1),SMALL(OFFSET($B1435,,N1436-1,,$B$7-N1436+1),ROW(INDIRECT("a1:a"&amp;$B$7-N1436+1))),0)=ROW(INDIRECT("a1:a"&amp;$B$7-N1436+1))),"",SMALL(OFFSET($B1435,,N1436-1,,$B$7-N1436+1),ROW(INDIRECT("a1:a"&amp;$B$7-N1436+1)))),F$17-N1436)),
SMALL(IF((SMALL(OFFSET($B1435,,N1436-1,,$B$7-N1436+1),ROW(INDIRECT("a1:a"&amp;$B$7-N1436+1)))=OFFSET($B1436,,N1436-1))*(MATCH(OFFSET($B1436,,N1436-1),SMALL(OFFSET($B1435,,N1436-1,,$B$7-N1436+1),ROW(INDIRECT("a1:a"&amp;$B$7-N1436+1))),0)=ROW(INDIRECT("a1:a"&amp;$B$7-N1436+1))),"",SMALL(OFFSET($B1435,,N1436-1,,$B$7-N1436+1),ROW(INDIRECT("a1:a"&amp;$B$7-N1436+1)))),F$17-N1436)))</f>
        <v>2</v>
      </c>
      <c r="G1436" s="8">
        <f t="array" aca="1" ref="G1436" ca="1">IF(OR($A1436&gt;$B$9,G$17&gt;$B$7),"",CHOOSE(G$15,IF(O1436=99,
IF(SUM(--(TRANSPOSE(LARGE(OFFSET($B1435,,G$17,,$B$7-G$17),ROW(INDIRECT("a1:a"&amp;$B$7-G$17))))=OFFSET($B1435,,G$17,,$B$7-G$17)))=$B$7-G$17,MIN(IF(G1435&gt;=OFFSET($B1435,,F$17,,$B$7-F$17),"",OFFSET($B1435,,F$17,,$B$7-F$17))),G1435),
SMALL(IF((SMALL(OFFSET($B1435,,O1436-1,,$B$7-O1436+1),ROW(INDIRECT("a1:a"&amp;$B$7-O1436+1)))=OFFSET($B1436,,O1436-1))*(MATCH(OFFSET($B1436,,O1436-1),SMALL(OFFSET($B1435,,O1436-1,,$B$7-O1436+1),ROW(INDIRECT("a1:a"&amp;$B$7-O1436+1))),0)=ROW(INDIRECT("a1:a"&amp;$B$7-O1436+1))),"",SMALL(OFFSET($B1435,,O1436-1,,$B$7-O1436+1),ROW(INDIRECT("a1:a"&amp;$B$7-O1436+1)))),G$17-O1436)),
SMALL(IF((SMALL(OFFSET($B1435,,O1436-1,,$B$7-O1436+1),ROW(INDIRECT("a1:a"&amp;$B$7-O1436+1)))=OFFSET($B1436,,O1436-1))*(MATCH(OFFSET($B1436,,O1436-1),SMALL(OFFSET($B1435,,O1436-1,,$B$7-O1436+1),ROW(INDIRECT("a1:a"&amp;$B$7-O1436+1))),0)=ROW(INDIRECT("a1:a"&amp;$B$7-O1436+1))),"",SMALL(OFFSET($B1435,,O1436-1,,$B$7-O1436+1),ROW(INDIRECT("a1:a"&amp;$B$7-O1436+1)))),G$17-O1436)))</f>
        <v>3</v>
      </c>
      <c r="H1436" s="8">
        <f t="array" aca="1" ref="H1436" ca="1">IF(OR($A1436&gt;$B$9,H$17&gt;$B$7),"",CHOOSE(H$15,IF(P1436=99,
IF(SUM(--(TRANSPOSE(LARGE(OFFSET($B1435,,H$17,,$B$7-H$17),ROW(INDIRECT("a1:a"&amp;$B$7-H$17))))=OFFSET($B1435,,H$17,,$B$7-H$17)))=$B$7-H$17,MIN(IF(H1435&gt;=OFFSET($B1435,,G$17,,$B$7-G$17),"",OFFSET($B1435,,G$17,,$B$7-G$17))),H1435),
SMALL(IF((SMALL(OFFSET($B1435,,P1436-1,,$B$7-P1436+1),ROW(INDIRECT("a1:a"&amp;$B$7-P1436+1)))=OFFSET($B1436,,P1436-1))*(MATCH(OFFSET($B1436,,P1436-1),SMALL(OFFSET($B1435,,P1436-1,,$B$7-P1436+1),ROW(INDIRECT("a1:a"&amp;$B$7-P1436+1))),0)=ROW(INDIRECT("a1:a"&amp;$B$7-P1436+1))),"",SMALL(OFFSET($B1435,,P1436-1,,$B$7-P1436+1),ROW(INDIRECT("a1:a"&amp;$B$7-P1436+1)))),H$17-P1436)),
SMALL(IF((SMALL(OFFSET($B1435,,P1436-1,,$B$7-P1436+1),ROW(INDIRECT("a1:a"&amp;$B$7-P1436+1)))=OFFSET($B1436,,P1436-1))*(MATCH(OFFSET($B1436,,P1436-1),SMALL(OFFSET($B1435,,P1436-1,,$B$7-P1436+1),ROW(INDIRECT("a1:a"&amp;$B$7-P1436+1))),0)=ROW(INDIRECT("a1:a"&amp;$B$7-P1436+1))),"",SMALL(OFFSET($B1435,,P1436-1,,$B$7-P1436+1),ROW(INDIRECT("a1:a"&amp;$B$7-P1436+1)))),H$17-P1436)))</f>
        <v>2</v>
      </c>
      <c r="I1436" s="44">
        <f t="array" aca="1" ref="I1436" ca="1">IF(OR($A1436&gt;$B$9,I$17&gt;$B$7),"",CHOOSE(I$15,IF(Q1436=99,
IF(SUM(--(TRANSPOSE(LARGE(OFFSET($B1435,,I$17,,$B$7-I$17),ROW(INDIRECT("a1:a"&amp;$B$7-I$17))))=OFFSET($B1435,,I$17,,$B$7-I$17)))=$B$7-I$17,MIN(IF(I1435&gt;=OFFSET($B1435,,H$17,,$B$7-H$17),"",OFFSET($B1435,,H$17,,$B$7-H$17))),I1435),
SMALL(IF((SMALL(OFFSET($B1435,,Q1436-1,,$B$7-Q1436+1),ROW(INDIRECT("a1:a"&amp;$B$7-Q1436+1)))=OFFSET($B1436,,Q1436-1))*(MATCH(OFFSET($B1436,,Q1436-1),SMALL(OFFSET($B1435,,Q1436-1,,$B$7-Q1436+1),ROW(INDIRECT("a1:a"&amp;$B$7-Q1436+1))),0)=ROW(INDIRECT("a1:a"&amp;$B$7-Q1436+1))),"",SMALL(OFFSET($B1435,,Q1436-1,,$B$7-Q1436+1),ROW(INDIRECT("a1:a"&amp;$B$7-Q1436+1)))),I$17-Q1436)),
SMALL(IF((SMALL(OFFSET($B1435,,Q1436-1,,$B$7-Q1436+1),ROW(INDIRECT("a1:a"&amp;$B$7-Q1436+1)))=OFFSET($B1436,,Q1436-1))*(MATCH(OFFSET($B1436,,Q1436-1),SMALL(OFFSET($B1435,,Q1436-1,,$B$7-Q1436+1),ROW(INDIRECT("a1:a"&amp;$B$7-Q1436+1))),0)=ROW(INDIRECT("a1:a"&amp;$B$7-Q1436+1))),"",SMALL(OFFSET($B1435,,Q1436-1,,$B$7-Q1436+1),ROW(INDIRECT("a1:a"&amp;$B$7-Q1436+1)))),I$17-Q1436)))</f>
        <v>1</v>
      </c>
      <c r="J1436" s="13"/>
      <c r="K1436" s="26">
        <f t="array" aca="1" ref="K1436" ca="1">MIN(IF($B1436:B1436&gt;$B1435:B1435,COLUMN($B$18:B1435)-COLUMN($B$18)+1,99))</f>
        <v>99</v>
      </c>
      <c r="L1436" s="26">
        <f t="array" aca="1" ref="L1436" ca="1">MIN(IF($B1436:C1436&gt;$B1435:C1435,COLUMN($B$18:C1435)-COLUMN($B$18)+1,99))</f>
        <v>99</v>
      </c>
      <c r="M1436" s="26">
        <f t="array" aca="1" ref="M1436" ca="1">MIN(IF($B1436:D1436&gt;$B1435:D1435,COLUMN($B$18:D1435)-COLUMN($B$18)+1,99))</f>
        <v>99</v>
      </c>
      <c r="N1436" s="26">
        <f t="array" aca="1" ref="N1436" ca="1">MIN(IF($B1436:E1436&gt;$B1435:E1435,COLUMN($B$18:E1435)-COLUMN($B$18)+1,99))</f>
        <v>99</v>
      </c>
      <c r="O1436" s="26">
        <f t="array" aca="1" ref="O1436" ca="1">MIN(IF($B1436:F1436&gt;$B1435:F1435,COLUMN($B$18:F1435)-COLUMN($B$18)+1,99))</f>
        <v>99</v>
      </c>
      <c r="P1436" s="26">
        <f t="array" aca="1" ref="P1436" ca="1">MIN(IF($B1436:G1436&gt;$B1435:G1435,COLUMN($B$18:G1435)-COLUMN($B$18)+1,99))</f>
        <v>99</v>
      </c>
      <c r="Q1436" s="48">
        <f t="array" aca="1" ref="Q1436" ca="1">MIN(IF($B1436:H1436&gt;$B1435:H1435,COLUMN($B$18:H1435)-COLUMN($B$18)+1,99))</f>
        <v>7</v>
      </c>
    </row>
    <row r="1437" spans="1:17" x14ac:dyDescent="0.25">
      <c r="A1437" s="10">
        <v>1420</v>
      </c>
      <c r="B1437" s="8">
        <f t="array" aca="1" ref="B1437" ca="1">IF(A1437&gt;$B$9,"",IF(SUM(--(TRANSPOSE(LARGE(OFFSET($B1436,,B$17,,$B$7-B$17),ROW(INDIRECT("a1:a"&amp;$B$7-B$17))))=OFFSET($B1436,,B$17,,$B$7-B$17)))=$B$7-B$17,OFFSET($B$12,,MATCH(B1436,$B$12:$H$12,FALSE)),B1436))</f>
        <v>3</v>
      </c>
      <c r="C1437" s="8">
        <f t="array" aca="1" ref="C1437" ca="1">IF(OR($A1437&gt;$B$9,C$17&gt;$B$7),"",CHOOSE(C$15,IF(K1437=99,
IF(SUM(--(TRANSPOSE(LARGE(OFFSET($B1436,,C$17,,$B$7-C$17),ROW(INDIRECT("a1:a"&amp;$B$7-C$17))))=OFFSET($B1436,,C$17,,$B$7-C$17)))=$B$7-C$17,MIN(IF(C1436&gt;=OFFSET($B1436,,B$17,,$B$7-B$17),"",OFFSET($B1436,,B$17,,$B$7-B$17))),C1436),
SMALL(IF((SMALL(OFFSET($B1436,,K1437-1,,$B$7-K1437+1),ROW(INDIRECT("a1:a"&amp;$B$7-K1437+1)))=OFFSET($B1437,,K1437-1))*(MATCH(OFFSET($B1437,,K1437-1),SMALL(OFFSET($B1436,,K1437-1,,$B$7-K1437+1),ROW(INDIRECT("a1:a"&amp;$B$7-K1437+1))),0)=ROW(INDIRECT("a1:a"&amp;$B$7-K1437+1))),"",SMALL(OFFSET($B1436,,K1437-1,,$B$7-K1437+1),ROW(INDIRECT("a1:a"&amp;$B$7-K1437+1)))),C$17-K1437)),
SMALL(IF((SMALL(OFFSET($B1436,,K1437-1,,$B$7-K1437+1),ROW(INDIRECT("a1:a"&amp;$B$7-K1437+1)))=OFFSET($B1437,,K1437-1))*(MATCH(OFFSET($B1437,,K1437-1),SMALL(OFFSET($B1436,,K1437-1,,$B$7-K1437+1),ROW(INDIRECT("a1:a"&amp;$B$7-K1437+1))),0)=ROW(INDIRECT("a1:a"&amp;$B$7-K1437+1))),"",SMALL(OFFSET($B1436,,K1437-1,,$B$7-K1437+1),ROW(INDIRECT("a1:a"&amp;$B$7-K1437+1)))),C$17-K1437)))</f>
        <v>4</v>
      </c>
      <c r="D1437" s="8">
        <f t="array" aca="1" ref="D1437" ca="1">IF(OR($A1437&gt;$B$9,D$17&gt;$B$7),"",CHOOSE(D$15,IF(L1437=99,
IF(SUM(--(TRANSPOSE(LARGE(OFFSET($B1436,,D$17,,$B$7-D$17),ROW(INDIRECT("a1:a"&amp;$B$7-D$17))))=OFFSET($B1436,,D$17,,$B$7-D$17)))=$B$7-D$17,MIN(IF(D1436&gt;=OFFSET($B1436,,C$17,,$B$7-C$17),"",OFFSET($B1436,,C$17,,$B$7-C$17))),D1436),
SMALL(IF((SMALL(OFFSET($B1436,,L1437-1,,$B$7-L1437+1),ROW(INDIRECT("a1:a"&amp;$B$7-L1437+1)))=OFFSET($B1437,,L1437-1))*(MATCH(OFFSET($B1437,,L1437-1),SMALL(OFFSET($B1436,,L1437-1,,$B$7-L1437+1),ROW(INDIRECT("a1:a"&amp;$B$7-L1437+1))),0)=ROW(INDIRECT("a1:a"&amp;$B$7-L1437+1))),"",SMALL(OFFSET($B1436,,L1437-1,,$B$7-L1437+1),ROW(INDIRECT("a1:a"&amp;$B$7-L1437+1)))),D$17-L1437)),
SMALL(IF((SMALL(OFFSET($B1436,,L1437-1,,$B$7-L1437+1),ROW(INDIRECT("a1:a"&amp;$B$7-L1437+1)))=OFFSET($B1437,,L1437-1))*(MATCH(OFFSET($B1437,,L1437-1),SMALL(OFFSET($B1436,,L1437-1,,$B$7-L1437+1),ROW(INDIRECT("a1:a"&amp;$B$7-L1437+1))),0)=ROW(INDIRECT("a1:a"&amp;$B$7-L1437+1))),"",SMALL(OFFSET($B1436,,L1437-1,,$B$7-L1437+1),ROW(INDIRECT("a1:a"&amp;$B$7-L1437+1)))),D$17-L1437)))</f>
        <v>1</v>
      </c>
      <c r="E1437" s="8">
        <f t="array" aca="1" ref="E1437" ca="1">IF(OR($A1437&gt;$B$9,E$17&gt;$B$7),"",CHOOSE(E$15,IF(M1437=99,
IF(SUM(--(TRANSPOSE(LARGE(OFFSET($B1436,,E$17,,$B$7-E$17),ROW(INDIRECT("a1:a"&amp;$B$7-E$17))))=OFFSET($B1436,,E$17,,$B$7-E$17)))=$B$7-E$17,MIN(IF(E1436&gt;=OFFSET($B1436,,D$17,,$B$7-D$17),"",OFFSET($B1436,,D$17,,$B$7-D$17))),E1436),
SMALL(IF((SMALL(OFFSET($B1436,,M1437-1,,$B$7-M1437+1),ROW(INDIRECT("a1:a"&amp;$B$7-M1437+1)))=OFFSET($B1437,,M1437-1))*(MATCH(OFFSET($B1437,,M1437-1),SMALL(OFFSET($B1436,,M1437-1,,$B$7-M1437+1),ROW(INDIRECT("a1:a"&amp;$B$7-M1437+1))),0)=ROW(INDIRECT("a1:a"&amp;$B$7-M1437+1))),"",SMALL(OFFSET($B1436,,M1437-1,,$B$7-M1437+1),ROW(INDIRECT("a1:a"&amp;$B$7-M1437+1)))),E$17-M1437)),
SMALL(IF((SMALL(OFFSET($B1436,,M1437-1,,$B$7-M1437+1),ROW(INDIRECT("a1:a"&amp;$B$7-M1437+1)))=OFFSET($B1437,,M1437-1))*(MATCH(OFFSET($B1437,,M1437-1),SMALL(OFFSET($B1436,,M1437-1,,$B$7-M1437+1),ROW(INDIRECT("a1:a"&amp;$B$7-M1437+1))),0)=ROW(INDIRECT("a1:a"&amp;$B$7-M1437+1))),"",SMALL(OFFSET($B1436,,M1437-1,,$B$7-M1437+1),ROW(INDIRECT("a1:a"&amp;$B$7-M1437+1)))),E$17-M1437)))</f>
        <v>1</v>
      </c>
      <c r="F1437" s="8">
        <f t="array" aca="1" ref="F1437" ca="1">IF(OR($A1437&gt;$B$9,F$17&gt;$B$7),"",CHOOSE(F$15,IF(N1437=99,
IF(SUM(--(TRANSPOSE(LARGE(OFFSET($B1436,,F$17,,$B$7-F$17),ROW(INDIRECT("a1:a"&amp;$B$7-F$17))))=OFFSET($B1436,,F$17,,$B$7-F$17)))=$B$7-F$17,MIN(IF(F1436&gt;=OFFSET($B1436,,E$17,,$B$7-E$17),"",OFFSET($B1436,,E$17,,$B$7-E$17))),F1436),
SMALL(IF((SMALL(OFFSET($B1436,,N1437-1,,$B$7-N1437+1),ROW(INDIRECT("a1:a"&amp;$B$7-N1437+1)))=OFFSET($B1437,,N1437-1))*(MATCH(OFFSET($B1437,,N1437-1),SMALL(OFFSET($B1436,,N1437-1,,$B$7-N1437+1),ROW(INDIRECT("a1:a"&amp;$B$7-N1437+1))),0)=ROW(INDIRECT("a1:a"&amp;$B$7-N1437+1))),"",SMALL(OFFSET($B1436,,N1437-1,,$B$7-N1437+1),ROW(INDIRECT("a1:a"&amp;$B$7-N1437+1)))),F$17-N1437)),
SMALL(IF((SMALL(OFFSET($B1436,,N1437-1,,$B$7-N1437+1),ROW(INDIRECT("a1:a"&amp;$B$7-N1437+1)))=OFFSET($B1437,,N1437-1))*(MATCH(OFFSET($B1437,,N1437-1),SMALL(OFFSET($B1436,,N1437-1,,$B$7-N1437+1),ROW(INDIRECT("a1:a"&amp;$B$7-N1437+1))),0)=ROW(INDIRECT("a1:a"&amp;$B$7-N1437+1))),"",SMALL(OFFSET($B1436,,N1437-1,,$B$7-N1437+1),ROW(INDIRECT("a1:a"&amp;$B$7-N1437+1)))),F$17-N1437)))</f>
        <v>3</v>
      </c>
      <c r="G1437" s="8">
        <f t="array" aca="1" ref="G1437" ca="1">IF(OR($A1437&gt;$B$9,G$17&gt;$B$7),"",CHOOSE(G$15,IF(O1437=99,
IF(SUM(--(TRANSPOSE(LARGE(OFFSET($B1436,,G$17,,$B$7-G$17),ROW(INDIRECT("a1:a"&amp;$B$7-G$17))))=OFFSET($B1436,,G$17,,$B$7-G$17)))=$B$7-G$17,MIN(IF(G1436&gt;=OFFSET($B1436,,F$17,,$B$7-F$17),"",OFFSET($B1436,,F$17,,$B$7-F$17))),G1436),
SMALL(IF((SMALL(OFFSET($B1436,,O1437-1,,$B$7-O1437+1),ROW(INDIRECT("a1:a"&amp;$B$7-O1437+1)))=OFFSET($B1437,,O1437-1))*(MATCH(OFFSET($B1437,,O1437-1),SMALL(OFFSET($B1436,,O1437-1,,$B$7-O1437+1),ROW(INDIRECT("a1:a"&amp;$B$7-O1437+1))),0)=ROW(INDIRECT("a1:a"&amp;$B$7-O1437+1))),"",SMALL(OFFSET($B1436,,O1437-1,,$B$7-O1437+1),ROW(INDIRECT("a1:a"&amp;$B$7-O1437+1)))),G$17-O1437)),
SMALL(IF((SMALL(OFFSET($B1436,,O1437-1,,$B$7-O1437+1),ROW(INDIRECT("a1:a"&amp;$B$7-O1437+1)))=OFFSET($B1437,,O1437-1))*(MATCH(OFFSET($B1437,,O1437-1),SMALL(OFFSET($B1436,,O1437-1,,$B$7-O1437+1),ROW(INDIRECT("a1:a"&amp;$B$7-O1437+1))),0)=ROW(INDIRECT("a1:a"&amp;$B$7-O1437+1))),"",SMALL(OFFSET($B1436,,O1437-1,,$B$7-O1437+1),ROW(INDIRECT("a1:a"&amp;$B$7-O1437+1)))),G$17-O1437)))</f>
        <v>1</v>
      </c>
      <c r="H1437" s="8">
        <f t="array" aca="1" ref="H1437" ca="1">IF(OR($A1437&gt;$B$9,H$17&gt;$B$7),"",CHOOSE(H$15,IF(P1437=99,
IF(SUM(--(TRANSPOSE(LARGE(OFFSET($B1436,,H$17,,$B$7-H$17),ROW(INDIRECT("a1:a"&amp;$B$7-H$17))))=OFFSET($B1436,,H$17,,$B$7-H$17)))=$B$7-H$17,MIN(IF(H1436&gt;=OFFSET($B1436,,G$17,,$B$7-G$17),"",OFFSET($B1436,,G$17,,$B$7-G$17))),H1436),
SMALL(IF((SMALL(OFFSET($B1436,,P1437-1,,$B$7-P1437+1),ROW(INDIRECT("a1:a"&amp;$B$7-P1437+1)))=OFFSET($B1437,,P1437-1))*(MATCH(OFFSET($B1437,,P1437-1),SMALL(OFFSET($B1436,,P1437-1,,$B$7-P1437+1),ROW(INDIRECT("a1:a"&amp;$B$7-P1437+1))),0)=ROW(INDIRECT("a1:a"&amp;$B$7-P1437+1))),"",SMALL(OFFSET($B1436,,P1437-1,,$B$7-P1437+1),ROW(INDIRECT("a1:a"&amp;$B$7-P1437+1)))),H$17-P1437)),
SMALL(IF((SMALL(OFFSET($B1436,,P1437-1,,$B$7-P1437+1),ROW(INDIRECT("a1:a"&amp;$B$7-P1437+1)))=OFFSET($B1437,,P1437-1))*(MATCH(OFFSET($B1437,,P1437-1),SMALL(OFFSET($B1436,,P1437-1,,$B$7-P1437+1),ROW(INDIRECT("a1:a"&amp;$B$7-P1437+1))),0)=ROW(INDIRECT("a1:a"&amp;$B$7-P1437+1))),"",SMALL(OFFSET($B1436,,P1437-1,,$B$7-P1437+1),ROW(INDIRECT("a1:a"&amp;$B$7-P1437+1)))),H$17-P1437)))</f>
        <v>2</v>
      </c>
      <c r="I1437" s="44">
        <f t="array" aca="1" ref="I1437" ca="1">IF(OR($A1437&gt;$B$9,I$17&gt;$B$7),"",CHOOSE(I$15,IF(Q1437=99,
IF(SUM(--(TRANSPOSE(LARGE(OFFSET($B1436,,I$17,,$B$7-I$17),ROW(INDIRECT("a1:a"&amp;$B$7-I$17))))=OFFSET($B1436,,I$17,,$B$7-I$17)))=$B$7-I$17,MIN(IF(I1436&gt;=OFFSET($B1436,,H$17,,$B$7-H$17),"",OFFSET($B1436,,H$17,,$B$7-H$17))),I1436),
SMALL(IF((SMALL(OFFSET($B1436,,Q1437-1,,$B$7-Q1437+1),ROW(INDIRECT("a1:a"&amp;$B$7-Q1437+1)))=OFFSET($B1437,,Q1437-1))*(MATCH(OFFSET($B1437,,Q1437-1),SMALL(OFFSET($B1436,,Q1437-1,,$B$7-Q1437+1),ROW(INDIRECT("a1:a"&amp;$B$7-Q1437+1))),0)=ROW(INDIRECT("a1:a"&amp;$B$7-Q1437+1))),"",SMALL(OFFSET($B1436,,Q1437-1,,$B$7-Q1437+1),ROW(INDIRECT("a1:a"&amp;$B$7-Q1437+1)))),I$17-Q1437)),
SMALL(IF((SMALL(OFFSET($B1436,,Q1437-1,,$B$7-Q1437+1),ROW(INDIRECT("a1:a"&amp;$B$7-Q1437+1)))=OFFSET($B1437,,Q1437-1))*(MATCH(OFFSET($B1437,,Q1437-1),SMALL(OFFSET($B1436,,Q1437-1,,$B$7-Q1437+1),ROW(INDIRECT("a1:a"&amp;$B$7-Q1437+1))),0)=ROW(INDIRECT("a1:a"&amp;$B$7-Q1437+1))),"",SMALL(OFFSET($B1436,,Q1437-1,,$B$7-Q1437+1),ROW(INDIRECT("a1:a"&amp;$B$7-Q1437+1)))),I$17-Q1437)))</f>
        <v>2</v>
      </c>
      <c r="J1437" s="13"/>
      <c r="K1437" s="26">
        <f t="array" aca="1" ref="K1437" ca="1">MIN(IF($B1437:B1437&gt;$B1436:B1436,COLUMN($B$18:B1436)-COLUMN($B$18)+1,99))</f>
        <v>99</v>
      </c>
      <c r="L1437" s="26">
        <f t="array" aca="1" ref="L1437" ca="1">MIN(IF($B1437:C1437&gt;$B1436:C1436,COLUMN($B$18:C1436)-COLUMN($B$18)+1,99))</f>
        <v>99</v>
      </c>
      <c r="M1437" s="26">
        <f t="array" aca="1" ref="M1437" ca="1">MIN(IF($B1437:D1437&gt;$B1436:D1436,COLUMN($B$18:D1436)-COLUMN($B$18)+1,99))</f>
        <v>99</v>
      </c>
      <c r="N1437" s="26">
        <f t="array" aca="1" ref="N1437" ca="1">MIN(IF($B1437:E1437&gt;$B1436:E1436,COLUMN($B$18:E1436)-COLUMN($B$18)+1,99))</f>
        <v>99</v>
      </c>
      <c r="O1437" s="26">
        <f t="array" aca="1" ref="O1437" ca="1">MIN(IF($B1437:F1437&gt;$B1436:F1436,COLUMN($B$18:F1436)-COLUMN($B$18)+1,99))</f>
        <v>5</v>
      </c>
      <c r="P1437" s="26">
        <f t="array" aca="1" ref="P1437" ca="1">MIN(IF($B1437:G1437&gt;$B1436:G1436,COLUMN($B$18:G1436)-COLUMN($B$18)+1,99))</f>
        <v>5</v>
      </c>
      <c r="Q1437" s="48">
        <f t="array" aca="1" ref="Q1437" ca="1">MIN(IF($B1437:H1437&gt;$B1436:H1436,COLUMN($B$18:H1436)-COLUMN($B$18)+1,99))</f>
        <v>5</v>
      </c>
    </row>
    <row r="1438" spans="1:17" x14ac:dyDescent="0.25">
      <c r="A1438" s="10">
        <v>1421</v>
      </c>
      <c r="B1438" s="8">
        <f t="array" aca="1" ref="B1438" ca="1">IF(A1438&gt;$B$9,"",IF(SUM(--(TRANSPOSE(LARGE(OFFSET($B1437,,B$17,,$B$7-B$17),ROW(INDIRECT("a1:a"&amp;$B$7-B$17))))=OFFSET($B1437,,B$17,,$B$7-B$17)))=$B$7-B$17,OFFSET($B$12,,MATCH(B1437,$B$12:$H$12,FALSE)),B1437))</f>
        <v>3</v>
      </c>
      <c r="C1438" s="8">
        <f t="array" aca="1" ref="C1438" ca="1">IF(OR($A1438&gt;$B$9,C$17&gt;$B$7),"",CHOOSE(C$15,IF(K1438=99,
IF(SUM(--(TRANSPOSE(LARGE(OFFSET($B1437,,C$17,,$B$7-C$17),ROW(INDIRECT("a1:a"&amp;$B$7-C$17))))=OFFSET($B1437,,C$17,,$B$7-C$17)))=$B$7-C$17,MIN(IF(C1437&gt;=OFFSET($B1437,,B$17,,$B$7-B$17),"",OFFSET($B1437,,B$17,,$B$7-B$17))),C1437),
SMALL(IF((SMALL(OFFSET($B1437,,K1438-1,,$B$7-K1438+1),ROW(INDIRECT("a1:a"&amp;$B$7-K1438+1)))=OFFSET($B1438,,K1438-1))*(MATCH(OFFSET($B1438,,K1438-1),SMALL(OFFSET($B1437,,K1438-1,,$B$7-K1438+1),ROW(INDIRECT("a1:a"&amp;$B$7-K1438+1))),0)=ROW(INDIRECT("a1:a"&amp;$B$7-K1438+1))),"",SMALL(OFFSET($B1437,,K1438-1,,$B$7-K1438+1),ROW(INDIRECT("a1:a"&amp;$B$7-K1438+1)))),C$17-K1438)),
SMALL(IF((SMALL(OFFSET($B1437,,K1438-1,,$B$7-K1438+1),ROW(INDIRECT("a1:a"&amp;$B$7-K1438+1)))=OFFSET($B1438,,K1438-1))*(MATCH(OFFSET($B1438,,K1438-1),SMALL(OFFSET($B1437,,K1438-1,,$B$7-K1438+1),ROW(INDIRECT("a1:a"&amp;$B$7-K1438+1))),0)=ROW(INDIRECT("a1:a"&amp;$B$7-K1438+1))),"",SMALL(OFFSET($B1437,,K1438-1,,$B$7-K1438+1),ROW(INDIRECT("a1:a"&amp;$B$7-K1438+1)))),C$17-K1438)))</f>
        <v>4</v>
      </c>
      <c r="D1438" s="8">
        <f t="array" aca="1" ref="D1438" ca="1">IF(OR($A1438&gt;$B$9,D$17&gt;$B$7),"",CHOOSE(D$15,IF(L1438=99,
IF(SUM(--(TRANSPOSE(LARGE(OFFSET($B1437,,D$17,,$B$7-D$17),ROW(INDIRECT("a1:a"&amp;$B$7-D$17))))=OFFSET($B1437,,D$17,,$B$7-D$17)))=$B$7-D$17,MIN(IF(D1437&gt;=OFFSET($B1437,,C$17,,$B$7-C$17),"",OFFSET($B1437,,C$17,,$B$7-C$17))),D1437),
SMALL(IF((SMALL(OFFSET($B1437,,L1438-1,,$B$7-L1438+1),ROW(INDIRECT("a1:a"&amp;$B$7-L1438+1)))=OFFSET($B1438,,L1438-1))*(MATCH(OFFSET($B1438,,L1438-1),SMALL(OFFSET($B1437,,L1438-1,,$B$7-L1438+1),ROW(INDIRECT("a1:a"&amp;$B$7-L1438+1))),0)=ROW(INDIRECT("a1:a"&amp;$B$7-L1438+1))),"",SMALL(OFFSET($B1437,,L1438-1,,$B$7-L1438+1),ROW(INDIRECT("a1:a"&amp;$B$7-L1438+1)))),D$17-L1438)),
SMALL(IF((SMALL(OFFSET($B1437,,L1438-1,,$B$7-L1438+1),ROW(INDIRECT("a1:a"&amp;$B$7-L1438+1)))=OFFSET($B1438,,L1438-1))*(MATCH(OFFSET($B1438,,L1438-1),SMALL(OFFSET($B1437,,L1438-1,,$B$7-L1438+1),ROW(INDIRECT("a1:a"&amp;$B$7-L1438+1))),0)=ROW(INDIRECT("a1:a"&amp;$B$7-L1438+1))),"",SMALL(OFFSET($B1437,,L1438-1,,$B$7-L1438+1),ROW(INDIRECT("a1:a"&amp;$B$7-L1438+1)))),D$17-L1438)))</f>
        <v>1</v>
      </c>
      <c r="E1438" s="8">
        <f t="array" aca="1" ref="E1438" ca="1">IF(OR($A1438&gt;$B$9,E$17&gt;$B$7),"",CHOOSE(E$15,IF(M1438=99,
IF(SUM(--(TRANSPOSE(LARGE(OFFSET($B1437,,E$17,,$B$7-E$17),ROW(INDIRECT("a1:a"&amp;$B$7-E$17))))=OFFSET($B1437,,E$17,,$B$7-E$17)))=$B$7-E$17,MIN(IF(E1437&gt;=OFFSET($B1437,,D$17,,$B$7-D$17),"",OFFSET($B1437,,D$17,,$B$7-D$17))),E1437),
SMALL(IF((SMALL(OFFSET($B1437,,M1438-1,,$B$7-M1438+1),ROW(INDIRECT("a1:a"&amp;$B$7-M1438+1)))=OFFSET($B1438,,M1438-1))*(MATCH(OFFSET($B1438,,M1438-1),SMALL(OFFSET($B1437,,M1438-1,,$B$7-M1438+1),ROW(INDIRECT("a1:a"&amp;$B$7-M1438+1))),0)=ROW(INDIRECT("a1:a"&amp;$B$7-M1438+1))),"",SMALL(OFFSET($B1437,,M1438-1,,$B$7-M1438+1),ROW(INDIRECT("a1:a"&amp;$B$7-M1438+1)))),E$17-M1438)),
SMALL(IF((SMALL(OFFSET($B1437,,M1438-1,,$B$7-M1438+1),ROW(INDIRECT("a1:a"&amp;$B$7-M1438+1)))=OFFSET($B1438,,M1438-1))*(MATCH(OFFSET($B1438,,M1438-1),SMALL(OFFSET($B1437,,M1438-1,,$B$7-M1438+1),ROW(INDIRECT("a1:a"&amp;$B$7-M1438+1))),0)=ROW(INDIRECT("a1:a"&amp;$B$7-M1438+1))),"",SMALL(OFFSET($B1437,,M1438-1,,$B$7-M1438+1),ROW(INDIRECT("a1:a"&amp;$B$7-M1438+1)))),E$17-M1438)))</f>
        <v>1</v>
      </c>
      <c r="F1438" s="8">
        <f t="array" aca="1" ref="F1438" ca="1">IF(OR($A1438&gt;$B$9,F$17&gt;$B$7),"",CHOOSE(F$15,IF(N1438=99,
IF(SUM(--(TRANSPOSE(LARGE(OFFSET($B1437,,F$17,,$B$7-F$17),ROW(INDIRECT("a1:a"&amp;$B$7-F$17))))=OFFSET($B1437,,F$17,,$B$7-F$17)))=$B$7-F$17,MIN(IF(F1437&gt;=OFFSET($B1437,,E$17,,$B$7-E$17),"",OFFSET($B1437,,E$17,,$B$7-E$17))),F1437),
SMALL(IF((SMALL(OFFSET($B1437,,N1438-1,,$B$7-N1438+1),ROW(INDIRECT("a1:a"&amp;$B$7-N1438+1)))=OFFSET($B1438,,N1438-1))*(MATCH(OFFSET($B1438,,N1438-1),SMALL(OFFSET($B1437,,N1438-1,,$B$7-N1438+1),ROW(INDIRECT("a1:a"&amp;$B$7-N1438+1))),0)=ROW(INDIRECT("a1:a"&amp;$B$7-N1438+1))),"",SMALL(OFFSET($B1437,,N1438-1,,$B$7-N1438+1),ROW(INDIRECT("a1:a"&amp;$B$7-N1438+1)))),F$17-N1438)),
SMALL(IF((SMALL(OFFSET($B1437,,N1438-1,,$B$7-N1438+1),ROW(INDIRECT("a1:a"&amp;$B$7-N1438+1)))=OFFSET($B1438,,N1438-1))*(MATCH(OFFSET($B1438,,N1438-1),SMALL(OFFSET($B1437,,N1438-1,,$B$7-N1438+1),ROW(INDIRECT("a1:a"&amp;$B$7-N1438+1))),0)=ROW(INDIRECT("a1:a"&amp;$B$7-N1438+1))),"",SMALL(OFFSET($B1437,,N1438-1,,$B$7-N1438+1),ROW(INDIRECT("a1:a"&amp;$B$7-N1438+1)))),F$17-N1438)))</f>
        <v>3</v>
      </c>
      <c r="G1438" s="8">
        <f t="array" aca="1" ref="G1438" ca="1">IF(OR($A1438&gt;$B$9,G$17&gt;$B$7),"",CHOOSE(G$15,IF(O1438=99,
IF(SUM(--(TRANSPOSE(LARGE(OFFSET($B1437,,G$17,,$B$7-G$17),ROW(INDIRECT("a1:a"&amp;$B$7-G$17))))=OFFSET($B1437,,G$17,,$B$7-G$17)))=$B$7-G$17,MIN(IF(G1437&gt;=OFFSET($B1437,,F$17,,$B$7-F$17),"",OFFSET($B1437,,F$17,,$B$7-F$17))),G1437),
SMALL(IF((SMALL(OFFSET($B1437,,O1438-1,,$B$7-O1438+1),ROW(INDIRECT("a1:a"&amp;$B$7-O1438+1)))=OFFSET($B1438,,O1438-1))*(MATCH(OFFSET($B1438,,O1438-1),SMALL(OFFSET($B1437,,O1438-1,,$B$7-O1438+1),ROW(INDIRECT("a1:a"&amp;$B$7-O1438+1))),0)=ROW(INDIRECT("a1:a"&amp;$B$7-O1438+1))),"",SMALL(OFFSET($B1437,,O1438-1,,$B$7-O1438+1),ROW(INDIRECT("a1:a"&amp;$B$7-O1438+1)))),G$17-O1438)),
SMALL(IF((SMALL(OFFSET($B1437,,O1438-1,,$B$7-O1438+1),ROW(INDIRECT("a1:a"&amp;$B$7-O1438+1)))=OFFSET($B1438,,O1438-1))*(MATCH(OFFSET($B1438,,O1438-1),SMALL(OFFSET($B1437,,O1438-1,,$B$7-O1438+1),ROW(INDIRECT("a1:a"&amp;$B$7-O1438+1))),0)=ROW(INDIRECT("a1:a"&amp;$B$7-O1438+1))),"",SMALL(OFFSET($B1437,,O1438-1,,$B$7-O1438+1),ROW(INDIRECT("a1:a"&amp;$B$7-O1438+1)))),G$17-O1438)))</f>
        <v>2</v>
      </c>
      <c r="H1438" s="8">
        <f t="array" aca="1" ref="H1438" ca="1">IF(OR($A1438&gt;$B$9,H$17&gt;$B$7),"",CHOOSE(H$15,IF(P1438=99,
IF(SUM(--(TRANSPOSE(LARGE(OFFSET($B1437,,H$17,,$B$7-H$17),ROW(INDIRECT("a1:a"&amp;$B$7-H$17))))=OFFSET($B1437,,H$17,,$B$7-H$17)))=$B$7-H$17,MIN(IF(H1437&gt;=OFFSET($B1437,,G$17,,$B$7-G$17),"",OFFSET($B1437,,G$17,,$B$7-G$17))),H1437),
SMALL(IF((SMALL(OFFSET($B1437,,P1438-1,,$B$7-P1438+1),ROW(INDIRECT("a1:a"&amp;$B$7-P1438+1)))=OFFSET($B1438,,P1438-1))*(MATCH(OFFSET($B1438,,P1438-1),SMALL(OFFSET($B1437,,P1438-1,,$B$7-P1438+1),ROW(INDIRECT("a1:a"&amp;$B$7-P1438+1))),0)=ROW(INDIRECT("a1:a"&amp;$B$7-P1438+1))),"",SMALL(OFFSET($B1437,,P1438-1,,$B$7-P1438+1),ROW(INDIRECT("a1:a"&amp;$B$7-P1438+1)))),H$17-P1438)),
SMALL(IF((SMALL(OFFSET($B1437,,P1438-1,,$B$7-P1438+1),ROW(INDIRECT("a1:a"&amp;$B$7-P1438+1)))=OFFSET($B1438,,P1438-1))*(MATCH(OFFSET($B1438,,P1438-1),SMALL(OFFSET($B1437,,P1438-1,,$B$7-P1438+1),ROW(INDIRECT("a1:a"&amp;$B$7-P1438+1))),0)=ROW(INDIRECT("a1:a"&amp;$B$7-P1438+1))),"",SMALL(OFFSET($B1437,,P1438-1,,$B$7-P1438+1),ROW(INDIRECT("a1:a"&amp;$B$7-P1438+1)))),H$17-P1438)))</f>
        <v>1</v>
      </c>
      <c r="I1438" s="44">
        <f t="array" aca="1" ref="I1438" ca="1">IF(OR($A1438&gt;$B$9,I$17&gt;$B$7),"",CHOOSE(I$15,IF(Q1438=99,
IF(SUM(--(TRANSPOSE(LARGE(OFFSET($B1437,,I$17,,$B$7-I$17),ROW(INDIRECT("a1:a"&amp;$B$7-I$17))))=OFFSET($B1437,,I$17,,$B$7-I$17)))=$B$7-I$17,MIN(IF(I1437&gt;=OFFSET($B1437,,H$17,,$B$7-H$17),"",OFFSET($B1437,,H$17,,$B$7-H$17))),I1437),
SMALL(IF((SMALL(OFFSET($B1437,,Q1438-1,,$B$7-Q1438+1),ROW(INDIRECT("a1:a"&amp;$B$7-Q1438+1)))=OFFSET($B1438,,Q1438-1))*(MATCH(OFFSET($B1438,,Q1438-1),SMALL(OFFSET($B1437,,Q1438-1,,$B$7-Q1438+1),ROW(INDIRECT("a1:a"&amp;$B$7-Q1438+1))),0)=ROW(INDIRECT("a1:a"&amp;$B$7-Q1438+1))),"",SMALL(OFFSET($B1437,,Q1438-1,,$B$7-Q1438+1),ROW(INDIRECT("a1:a"&amp;$B$7-Q1438+1)))),I$17-Q1438)),
SMALL(IF((SMALL(OFFSET($B1437,,Q1438-1,,$B$7-Q1438+1),ROW(INDIRECT("a1:a"&amp;$B$7-Q1438+1)))=OFFSET($B1438,,Q1438-1))*(MATCH(OFFSET($B1438,,Q1438-1),SMALL(OFFSET($B1437,,Q1438-1,,$B$7-Q1438+1),ROW(INDIRECT("a1:a"&amp;$B$7-Q1438+1))),0)=ROW(INDIRECT("a1:a"&amp;$B$7-Q1438+1))),"",SMALL(OFFSET($B1437,,Q1438-1,,$B$7-Q1438+1),ROW(INDIRECT("a1:a"&amp;$B$7-Q1438+1)))),I$17-Q1438)))</f>
        <v>2</v>
      </c>
      <c r="J1438" s="13"/>
      <c r="K1438" s="26">
        <f t="array" aca="1" ref="K1438" ca="1">MIN(IF($B1438:B1438&gt;$B1437:B1437,COLUMN($B$18:B1437)-COLUMN($B$18)+1,99))</f>
        <v>99</v>
      </c>
      <c r="L1438" s="26">
        <f t="array" aca="1" ref="L1438" ca="1">MIN(IF($B1438:C1438&gt;$B1437:C1437,COLUMN($B$18:C1437)-COLUMN($B$18)+1,99))</f>
        <v>99</v>
      </c>
      <c r="M1438" s="26">
        <f t="array" aca="1" ref="M1438" ca="1">MIN(IF($B1438:D1438&gt;$B1437:D1437,COLUMN($B$18:D1437)-COLUMN($B$18)+1,99))</f>
        <v>99</v>
      </c>
      <c r="N1438" s="26">
        <f t="array" aca="1" ref="N1438" ca="1">MIN(IF($B1438:E1438&gt;$B1437:E1437,COLUMN($B$18:E1437)-COLUMN($B$18)+1,99))</f>
        <v>99</v>
      </c>
      <c r="O1438" s="26">
        <f t="array" aca="1" ref="O1438" ca="1">MIN(IF($B1438:F1438&gt;$B1437:F1437,COLUMN($B$18:F1437)-COLUMN($B$18)+1,99))</f>
        <v>99</v>
      </c>
      <c r="P1438" s="26">
        <f t="array" aca="1" ref="P1438" ca="1">MIN(IF($B1438:G1438&gt;$B1437:G1437,COLUMN($B$18:G1437)-COLUMN($B$18)+1,99))</f>
        <v>6</v>
      </c>
      <c r="Q1438" s="48">
        <f t="array" aca="1" ref="Q1438" ca="1">MIN(IF($B1438:H1438&gt;$B1437:H1437,COLUMN($B$18:H1437)-COLUMN($B$18)+1,99))</f>
        <v>6</v>
      </c>
    </row>
    <row r="1439" spans="1:17" x14ac:dyDescent="0.25">
      <c r="A1439" s="10">
        <v>1422</v>
      </c>
      <c r="B1439" s="8">
        <f t="array" aca="1" ref="B1439" ca="1">IF(A1439&gt;$B$9,"",IF(SUM(--(TRANSPOSE(LARGE(OFFSET($B1438,,B$17,,$B$7-B$17),ROW(INDIRECT("a1:a"&amp;$B$7-B$17))))=OFFSET($B1438,,B$17,,$B$7-B$17)))=$B$7-B$17,OFFSET($B$12,,MATCH(B1438,$B$12:$H$12,FALSE)),B1438))</f>
        <v>3</v>
      </c>
      <c r="C1439" s="8">
        <f t="array" aca="1" ref="C1439" ca="1">IF(OR($A1439&gt;$B$9,C$17&gt;$B$7),"",CHOOSE(C$15,IF(K1439=99,
IF(SUM(--(TRANSPOSE(LARGE(OFFSET($B1438,,C$17,,$B$7-C$17),ROW(INDIRECT("a1:a"&amp;$B$7-C$17))))=OFFSET($B1438,,C$17,,$B$7-C$17)))=$B$7-C$17,MIN(IF(C1438&gt;=OFFSET($B1438,,B$17,,$B$7-B$17),"",OFFSET($B1438,,B$17,,$B$7-B$17))),C1438),
SMALL(IF((SMALL(OFFSET($B1438,,K1439-1,,$B$7-K1439+1),ROW(INDIRECT("a1:a"&amp;$B$7-K1439+1)))=OFFSET($B1439,,K1439-1))*(MATCH(OFFSET($B1439,,K1439-1),SMALL(OFFSET($B1438,,K1439-1,,$B$7-K1439+1),ROW(INDIRECT("a1:a"&amp;$B$7-K1439+1))),0)=ROW(INDIRECT("a1:a"&amp;$B$7-K1439+1))),"",SMALL(OFFSET($B1438,,K1439-1,,$B$7-K1439+1),ROW(INDIRECT("a1:a"&amp;$B$7-K1439+1)))),C$17-K1439)),
SMALL(IF((SMALL(OFFSET($B1438,,K1439-1,,$B$7-K1439+1),ROW(INDIRECT("a1:a"&amp;$B$7-K1439+1)))=OFFSET($B1439,,K1439-1))*(MATCH(OFFSET($B1439,,K1439-1),SMALL(OFFSET($B1438,,K1439-1,,$B$7-K1439+1),ROW(INDIRECT("a1:a"&amp;$B$7-K1439+1))),0)=ROW(INDIRECT("a1:a"&amp;$B$7-K1439+1))),"",SMALL(OFFSET($B1438,,K1439-1,,$B$7-K1439+1),ROW(INDIRECT("a1:a"&amp;$B$7-K1439+1)))),C$17-K1439)))</f>
        <v>4</v>
      </c>
      <c r="D1439" s="8">
        <f t="array" aca="1" ref="D1439" ca="1">IF(OR($A1439&gt;$B$9,D$17&gt;$B$7),"",CHOOSE(D$15,IF(L1439=99,
IF(SUM(--(TRANSPOSE(LARGE(OFFSET($B1438,,D$17,,$B$7-D$17),ROW(INDIRECT("a1:a"&amp;$B$7-D$17))))=OFFSET($B1438,,D$17,,$B$7-D$17)))=$B$7-D$17,MIN(IF(D1438&gt;=OFFSET($B1438,,C$17,,$B$7-C$17),"",OFFSET($B1438,,C$17,,$B$7-C$17))),D1438),
SMALL(IF((SMALL(OFFSET($B1438,,L1439-1,,$B$7-L1439+1),ROW(INDIRECT("a1:a"&amp;$B$7-L1439+1)))=OFFSET($B1439,,L1439-1))*(MATCH(OFFSET($B1439,,L1439-1),SMALL(OFFSET($B1438,,L1439-1,,$B$7-L1439+1),ROW(INDIRECT("a1:a"&amp;$B$7-L1439+1))),0)=ROW(INDIRECT("a1:a"&amp;$B$7-L1439+1))),"",SMALL(OFFSET($B1438,,L1439-1,,$B$7-L1439+1),ROW(INDIRECT("a1:a"&amp;$B$7-L1439+1)))),D$17-L1439)),
SMALL(IF((SMALL(OFFSET($B1438,,L1439-1,,$B$7-L1439+1),ROW(INDIRECT("a1:a"&amp;$B$7-L1439+1)))=OFFSET($B1439,,L1439-1))*(MATCH(OFFSET($B1439,,L1439-1),SMALL(OFFSET($B1438,,L1439-1,,$B$7-L1439+1),ROW(INDIRECT("a1:a"&amp;$B$7-L1439+1))),0)=ROW(INDIRECT("a1:a"&amp;$B$7-L1439+1))),"",SMALL(OFFSET($B1438,,L1439-1,,$B$7-L1439+1),ROW(INDIRECT("a1:a"&amp;$B$7-L1439+1)))),D$17-L1439)))</f>
        <v>1</v>
      </c>
      <c r="E1439" s="8">
        <f t="array" aca="1" ref="E1439" ca="1">IF(OR($A1439&gt;$B$9,E$17&gt;$B$7),"",CHOOSE(E$15,IF(M1439=99,
IF(SUM(--(TRANSPOSE(LARGE(OFFSET($B1438,,E$17,,$B$7-E$17),ROW(INDIRECT("a1:a"&amp;$B$7-E$17))))=OFFSET($B1438,,E$17,,$B$7-E$17)))=$B$7-E$17,MIN(IF(E1438&gt;=OFFSET($B1438,,D$17,,$B$7-D$17),"",OFFSET($B1438,,D$17,,$B$7-D$17))),E1438),
SMALL(IF((SMALL(OFFSET($B1438,,M1439-1,,$B$7-M1439+1),ROW(INDIRECT("a1:a"&amp;$B$7-M1439+1)))=OFFSET($B1439,,M1439-1))*(MATCH(OFFSET($B1439,,M1439-1),SMALL(OFFSET($B1438,,M1439-1,,$B$7-M1439+1),ROW(INDIRECT("a1:a"&amp;$B$7-M1439+1))),0)=ROW(INDIRECT("a1:a"&amp;$B$7-M1439+1))),"",SMALL(OFFSET($B1438,,M1439-1,,$B$7-M1439+1),ROW(INDIRECT("a1:a"&amp;$B$7-M1439+1)))),E$17-M1439)),
SMALL(IF((SMALL(OFFSET($B1438,,M1439-1,,$B$7-M1439+1),ROW(INDIRECT("a1:a"&amp;$B$7-M1439+1)))=OFFSET($B1439,,M1439-1))*(MATCH(OFFSET($B1439,,M1439-1),SMALL(OFFSET($B1438,,M1439-1,,$B$7-M1439+1),ROW(INDIRECT("a1:a"&amp;$B$7-M1439+1))),0)=ROW(INDIRECT("a1:a"&amp;$B$7-M1439+1))),"",SMALL(OFFSET($B1438,,M1439-1,,$B$7-M1439+1),ROW(INDIRECT("a1:a"&amp;$B$7-M1439+1)))),E$17-M1439)))</f>
        <v>1</v>
      </c>
      <c r="F1439" s="8">
        <f t="array" aca="1" ref="F1439" ca="1">IF(OR($A1439&gt;$B$9,F$17&gt;$B$7),"",CHOOSE(F$15,IF(N1439=99,
IF(SUM(--(TRANSPOSE(LARGE(OFFSET($B1438,,F$17,,$B$7-F$17),ROW(INDIRECT("a1:a"&amp;$B$7-F$17))))=OFFSET($B1438,,F$17,,$B$7-F$17)))=$B$7-F$17,MIN(IF(F1438&gt;=OFFSET($B1438,,E$17,,$B$7-E$17),"",OFFSET($B1438,,E$17,,$B$7-E$17))),F1438),
SMALL(IF((SMALL(OFFSET($B1438,,N1439-1,,$B$7-N1439+1),ROW(INDIRECT("a1:a"&amp;$B$7-N1439+1)))=OFFSET($B1439,,N1439-1))*(MATCH(OFFSET($B1439,,N1439-1),SMALL(OFFSET($B1438,,N1439-1,,$B$7-N1439+1),ROW(INDIRECT("a1:a"&amp;$B$7-N1439+1))),0)=ROW(INDIRECT("a1:a"&amp;$B$7-N1439+1))),"",SMALL(OFFSET($B1438,,N1439-1,,$B$7-N1439+1),ROW(INDIRECT("a1:a"&amp;$B$7-N1439+1)))),F$17-N1439)),
SMALL(IF((SMALL(OFFSET($B1438,,N1439-1,,$B$7-N1439+1),ROW(INDIRECT("a1:a"&amp;$B$7-N1439+1)))=OFFSET($B1439,,N1439-1))*(MATCH(OFFSET($B1439,,N1439-1),SMALL(OFFSET($B1438,,N1439-1,,$B$7-N1439+1),ROW(INDIRECT("a1:a"&amp;$B$7-N1439+1))),0)=ROW(INDIRECT("a1:a"&amp;$B$7-N1439+1))),"",SMALL(OFFSET($B1438,,N1439-1,,$B$7-N1439+1),ROW(INDIRECT("a1:a"&amp;$B$7-N1439+1)))),F$17-N1439)))</f>
        <v>3</v>
      </c>
      <c r="G1439" s="8">
        <f t="array" aca="1" ref="G1439" ca="1">IF(OR($A1439&gt;$B$9,G$17&gt;$B$7),"",CHOOSE(G$15,IF(O1439=99,
IF(SUM(--(TRANSPOSE(LARGE(OFFSET($B1438,,G$17,,$B$7-G$17),ROW(INDIRECT("a1:a"&amp;$B$7-G$17))))=OFFSET($B1438,,G$17,,$B$7-G$17)))=$B$7-G$17,MIN(IF(G1438&gt;=OFFSET($B1438,,F$17,,$B$7-F$17),"",OFFSET($B1438,,F$17,,$B$7-F$17))),G1438),
SMALL(IF((SMALL(OFFSET($B1438,,O1439-1,,$B$7-O1439+1),ROW(INDIRECT("a1:a"&amp;$B$7-O1439+1)))=OFFSET($B1439,,O1439-1))*(MATCH(OFFSET($B1439,,O1439-1),SMALL(OFFSET($B1438,,O1439-1,,$B$7-O1439+1),ROW(INDIRECT("a1:a"&amp;$B$7-O1439+1))),0)=ROW(INDIRECT("a1:a"&amp;$B$7-O1439+1))),"",SMALL(OFFSET($B1438,,O1439-1,,$B$7-O1439+1),ROW(INDIRECT("a1:a"&amp;$B$7-O1439+1)))),G$17-O1439)),
SMALL(IF((SMALL(OFFSET($B1438,,O1439-1,,$B$7-O1439+1),ROW(INDIRECT("a1:a"&amp;$B$7-O1439+1)))=OFFSET($B1439,,O1439-1))*(MATCH(OFFSET($B1439,,O1439-1),SMALL(OFFSET($B1438,,O1439-1,,$B$7-O1439+1),ROW(INDIRECT("a1:a"&amp;$B$7-O1439+1))),0)=ROW(INDIRECT("a1:a"&amp;$B$7-O1439+1))),"",SMALL(OFFSET($B1438,,O1439-1,,$B$7-O1439+1),ROW(INDIRECT("a1:a"&amp;$B$7-O1439+1)))),G$17-O1439)))</f>
        <v>2</v>
      </c>
      <c r="H1439" s="8">
        <f t="array" aca="1" ref="H1439" ca="1">IF(OR($A1439&gt;$B$9,H$17&gt;$B$7),"",CHOOSE(H$15,IF(P1439=99,
IF(SUM(--(TRANSPOSE(LARGE(OFFSET($B1438,,H$17,,$B$7-H$17),ROW(INDIRECT("a1:a"&amp;$B$7-H$17))))=OFFSET($B1438,,H$17,,$B$7-H$17)))=$B$7-H$17,MIN(IF(H1438&gt;=OFFSET($B1438,,G$17,,$B$7-G$17),"",OFFSET($B1438,,G$17,,$B$7-G$17))),H1438),
SMALL(IF((SMALL(OFFSET($B1438,,P1439-1,,$B$7-P1439+1),ROW(INDIRECT("a1:a"&amp;$B$7-P1439+1)))=OFFSET($B1439,,P1439-1))*(MATCH(OFFSET($B1439,,P1439-1),SMALL(OFFSET($B1438,,P1439-1,,$B$7-P1439+1),ROW(INDIRECT("a1:a"&amp;$B$7-P1439+1))),0)=ROW(INDIRECT("a1:a"&amp;$B$7-P1439+1))),"",SMALL(OFFSET($B1438,,P1439-1,,$B$7-P1439+1),ROW(INDIRECT("a1:a"&amp;$B$7-P1439+1)))),H$17-P1439)),
SMALL(IF((SMALL(OFFSET($B1438,,P1439-1,,$B$7-P1439+1),ROW(INDIRECT("a1:a"&amp;$B$7-P1439+1)))=OFFSET($B1439,,P1439-1))*(MATCH(OFFSET($B1439,,P1439-1),SMALL(OFFSET($B1438,,P1439-1,,$B$7-P1439+1),ROW(INDIRECT("a1:a"&amp;$B$7-P1439+1))),0)=ROW(INDIRECT("a1:a"&amp;$B$7-P1439+1))),"",SMALL(OFFSET($B1438,,P1439-1,,$B$7-P1439+1),ROW(INDIRECT("a1:a"&amp;$B$7-P1439+1)))),H$17-P1439)))</f>
        <v>2</v>
      </c>
      <c r="I1439" s="44">
        <f t="array" aca="1" ref="I1439" ca="1">IF(OR($A1439&gt;$B$9,I$17&gt;$B$7),"",CHOOSE(I$15,IF(Q1439=99,
IF(SUM(--(TRANSPOSE(LARGE(OFFSET($B1438,,I$17,,$B$7-I$17),ROW(INDIRECT("a1:a"&amp;$B$7-I$17))))=OFFSET($B1438,,I$17,,$B$7-I$17)))=$B$7-I$17,MIN(IF(I1438&gt;=OFFSET($B1438,,H$17,,$B$7-H$17),"",OFFSET($B1438,,H$17,,$B$7-H$17))),I1438),
SMALL(IF((SMALL(OFFSET($B1438,,Q1439-1,,$B$7-Q1439+1),ROW(INDIRECT("a1:a"&amp;$B$7-Q1439+1)))=OFFSET($B1439,,Q1439-1))*(MATCH(OFFSET($B1439,,Q1439-1),SMALL(OFFSET($B1438,,Q1439-1,,$B$7-Q1439+1),ROW(INDIRECT("a1:a"&amp;$B$7-Q1439+1))),0)=ROW(INDIRECT("a1:a"&amp;$B$7-Q1439+1))),"",SMALL(OFFSET($B1438,,Q1439-1,,$B$7-Q1439+1),ROW(INDIRECT("a1:a"&amp;$B$7-Q1439+1)))),I$17-Q1439)),
SMALL(IF((SMALL(OFFSET($B1438,,Q1439-1,,$B$7-Q1439+1),ROW(INDIRECT("a1:a"&amp;$B$7-Q1439+1)))=OFFSET($B1439,,Q1439-1))*(MATCH(OFFSET($B1439,,Q1439-1),SMALL(OFFSET($B1438,,Q1439-1,,$B$7-Q1439+1),ROW(INDIRECT("a1:a"&amp;$B$7-Q1439+1))),0)=ROW(INDIRECT("a1:a"&amp;$B$7-Q1439+1))),"",SMALL(OFFSET($B1438,,Q1439-1,,$B$7-Q1439+1),ROW(INDIRECT("a1:a"&amp;$B$7-Q1439+1)))),I$17-Q1439)))</f>
        <v>1</v>
      </c>
      <c r="J1439" s="13"/>
      <c r="K1439" s="26">
        <f t="array" aca="1" ref="K1439" ca="1">MIN(IF($B1439:B1439&gt;$B1438:B1438,COLUMN($B$18:B1438)-COLUMN($B$18)+1,99))</f>
        <v>99</v>
      </c>
      <c r="L1439" s="26">
        <f t="array" aca="1" ref="L1439" ca="1">MIN(IF($B1439:C1439&gt;$B1438:C1438,COLUMN($B$18:C1438)-COLUMN($B$18)+1,99))</f>
        <v>99</v>
      </c>
      <c r="M1439" s="26">
        <f t="array" aca="1" ref="M1439" ca="1">MIN(IF($B1439:D1439&gt;$B1438:D1438,COLUMN($B$18:D1438)-COLUMN($B$18)+1,99))</f>
        <v>99</v>
      </c>
      <c r="N1439" s="26">
        <f t="array" aca="1" ref="N1439" ca="1">MIN(IF($B1439:E1439&gt;$B1438:E1438,COLUMN($B$18:E1438)-COLUMN($B$18)+1,99))</f>
        <v>99</v>
      </c>
      <c r="O1439" s="26">
        <f t="array" aca="1" ref="O1439" ca="1">MIN(IF($B1439:F1439&gt;$B1438:F1438,COLUMN($B$18:F1438)-COLUMN($B$18)+1,99))</f>
        <v>99</v>
      </c>
      <c r="P1439" s="26">
        <f t="array" aca="1" ref="P1439" ca="1">MIN(IF($B1439:G1439&gt;$B1438:G1438,COLUMN($B$18:G1438)-COLUMN($B$18)+1,99))</f>
        <v>99</v>
      </c>
      <c r="Q1439" s="48">
        <f t="array" aca="1" ref="Q1439" ca="1">MIN(IF($B1439:H1439&gt;$B1438:H1438,COLUMN($B$18:H1438)-COLUMN($B$18)+1,99))</f>
        <v>7</v>
      </c>
    </row>
    <row r="1440" spans="1:17" x14ac:dyDescent="0.25">
      <c r="A1440" s="10">
        <v>1423</v>
      </c>
      <c r="B1440" s="8">
        <f t="array" aca="1" ref="B1440" ca="1">IF(A1440&gt;$B$9,"",IF(SUM(--(TRANSPOSE(LARGE(OFFSET($B1439,,B$17,,$B$7-B$17),ROW(INDIRECT("a1:a"&amp;$B$7-B$17))))=OFFSET($B1439,,B$17,,$B$7-B$17)))=$B$7-B$17,OFFSET($B$12,,MATCH(B1439,$B$12:$H$12,FALSE)),B1439))</f>
        <v>3</v>
      </c>
      <c r="C1440" s="8">
        <f t="array" aca="1" ref="C1440" ca="1">IF(OR($A1440&gt;$B$9,C$17&gt;$B$7),"",CHOOSE(C$15,IF(K1440=99,
IF(SUM(--(TRANSPOSE(LARGE(OFFSET($B1439,,C$17,,$B$7-C$17),ROW(INDIRECT("a1:a"&amp;$B$7-C$17))))=OFFSET($B1439,,C$17,,$B$7-C$17)))=$B$7-C$17,MIN(IF(C1439&gt;=OFFSET($B1439,,B$17,,$B$7-B$17),"",OFFSET($B1439,,B$17,,$B$7-B$17))),C1439),
SMALL(IF((SMALL(OFFSET($B1439,,K1440-1,,$B$7-K1440+1),ROW(INDIRECT("a1:a"&amp;$B$7-K1440+1)))=OFFSET($B1440,,K1440-1))*(MATCH(OFFSET($B1440,,K1440-1),SMALL(OFFSET($B1439,,K1440-1,,$B$7-K1440+1),ROW(INDIRECT("a1:a"&amp;$B$7-K1440+1))),0)=ROW(INDIRECT("a1:a"&amp;$B$7-K1440+1))),"",SMALL(OFFSET($B1439,,K1440-1,,$B$7-K1440+1),ROW(INDIRECT("a1:a"&amp;$B$7-K1440+1)))),C$17-K1440)),
SMALL(IF((SMALL(OFFSET($B1439,,K1440-1,,$B$7-K1440+1),ROW(INDIRECT("a1:a"&amp;$B$7-K1440+1)))=OFFSET($B1440,,K1440-1))*(MATCH(OFFSET($B1440,,K1440-1),SMALL(OFFSET($B1439,,K1440-1,,$B$7-K1440+1),ROW(INDIRECT("a1:a"&amp;$B$7-K1440+1))),0)=ROW(INDIRECT("a1:a"&amp;$B$7-K1440+1))),"",SMALL(OFFSET($B1439,,K1440-1,,$B$7-K1440+1),ROW(INDIRECT("a1:a"&amp;$B$7-K1440+1)))),C$17-K1440)))</f>
        <v>4</v>
      </c>
      <c r="D1440" s="8">
        <f t="array" aca="1" ref="D1440" ca="1">IF(OR($A1440&gt;$B$9,D$17&gt;$B$7),"",CHOOSE(D$15,IF(L1440=99,
IF(SUM(--(TRANSPOSE(LARGE(OFFSET($B1439,,D$17,,$B$7-D$17),ROW(INDIRECT("a1:a"&amp;$B$7-D$17))))=OFFSET($B1439,,D$17,,$B$7-D$17)))=$B$7-D$17,MIN(IF(D1439&gt;=OFFSET($B1439,,C$17,,$B$7-C$17),"",OFFSET($B1439,,C$17,,$B$7-C$17))),D1439),
SMALL(IF((SMALL(OFFSET($B1439,,L1440-1,,$B$7-L1440+1),ROW(INDIRECT("a1:a"&amp;$B$7-L1440+1)))=OFFSET($B1440,,L1440-1))*(MATCH(OFFSET($B1440,,L1440-1),SMALL(OFFSET($B1439,,L1440-1,,$B$7-L1440+1),ROW(INDIRECT("a1:a"&amp;$B$7-L1440+1))),0)=ROW(INDIRECT("a1:a"&amp;$B$7-L1440+1))),"",SMALL(OFFSET($B1439,,L1440-1,,$B$7-L1440+1),ROW(INDIRECT("a1:a"&amp;$B$7-L1440+1)))),D$17-L1440)),
SMALL(IF((SMALL(OFFSET($B1439,,L1440-1,,$B$7-L1440+1),ROW(INDIRECT("a1:a"&amp;$B$7-L1440+1)))=OFFSET($B1440,,L1440-1))*(MATCH(OFFSET($B1440,,L1440-1),SMALL(OFFSET($B1439,,L1440-1,,$B$7-L1440+1),ROW(INDIRECT("a1:a"&amp;$B$7-L1440+1))),0)=ROW(INDIRECT("a1:a"&amp;$B$7-L1440+1))),"",SMALL(OFFSET($B1439,,L1440-1,,$B$7-L1440+1),ROW(INDIRECT("a1:a"&amp;$B$7-L1440+1)))),D$17-L1440)))</f>
        <v>1</v>
      </c>
      <c r="E1440" s="8">
        <f t="array" aca="1" ref="E1440" ca="1">IF(OR($A1440&gt;$B$9,E$17&gt;$B$7),"",CHOOSE(E$15,IF(M1440=99,
IF(SUM(--(TRANSPOSE(LARGE(OFFSET($B1439,,E$17,,$B$7-E$17),ROW(INDIRECT("a1:a"&amp;$B$7-E$17))))=OFFSET($B1439,,E$17,,$B$7-E$17)))=$B$7-E$17,MIN(IF(E1439&gt;=OFFSET($B1439,,D$17,,$B$7-D$17),"",OFFSET($B1439,,D$17,,$B$7-D$17))),E1439),
SMALL(IF((SMALL(OFFSET($B1439,,M1440-1,,$B$7-M1440+1),ROW(INDIRECT("a1:a"&amp;$B$7-M1440+1)))=OFFSET($B1440,,M1440-1))*(MATCH(OFFSET($B1440,,M1440-1),SMALL(OFFSET($B1439,,M1440-1,,$B$7-M1440+1),ROW(INDIRECT("a1:a"&amp;$B$7-M1440+1))),0)=ROW(INDIRECT("a1:a"&amp;$B$7-M1440+1))),"",SMALL(OFFSET($B1439,,M1440-1,,$B$7-M1440+1),ROW(INDIRECT("a1:a"&amp;$B$7-M1440+1)))),E$17-M1440)),
SMALL(IF((SMALL(OFFSET($B1439,,M1440-1,,$B$7-M1440+1),ROW(INDIRECT("a1:a"&amp;$B$7-M1440+1)))=OFFSET($B1440,,M1440-1))*(MATCH(OFFSET($B1440,,M1440-1),SMALL(OFFSET($B1439,,M1440-1,,$B$7-M1440+1),ROW(INDIRECT("a1:a"&amp;$B$7-M1440+1))),0)=ROW(INDIRECT("a1:a"&amp;$B$7-M1440+1))),"",SMALL(OFFSET($B1439,,M1440-1,,$B$7-M1440+1),ROW(INDIRECT("a1:a"&amp;$B$7-M1440+1)))),E$17-M1440)))</f>
        <v>2</v>
      </c>
      <c r="F1440" s="8">
        <f t="array" aca="1" ref="F1440" ca="1">IF(OR($A1440&gt;$B$9,F$17&gt;$B$7),"",CHOOSE(F$15,IF(N1440=99,
IF(SUM(--(TRANSPOSE(LARGE(OFFSET($B1439,,F$17,,$B$7-F$17),ROW(INDIRECT("a1:a"&amp;$B$7-F$17))))=OFFSET($B1439,,F$17,,$B$7-F$17)))=$B$7-F$17,MIN(IF(F1439&gt;=OFFSET($B1439,,E$17,,$B$7-E$17),"",OFFSET($B1439,,E$17,,$B$7-E$17))),F1439),
SMALL(IF((SMALL(OFFSET($B1439,,N1440-1,,$B$7-N1440+1),ROW(INDIRECT("a1:a"&amp;$B$7-N1440+1)))=OFFSET($B1440,,N1440-1))*(MATCH(OFFSET($B1440,,N1440-1),SMALL(OFFSET($B1439,,N1440-1,,$B$7-N1440+1),ROW(INDIRECT("a1:a"&amp;$B$7-N1440+1))),0)=ROW(INDIRECT("a1:a"&amp;$B$7-N1440+1))),"",SMALL(OFFSET($B1439,,N1440-1,,$B$7-N1440+1),ROW(INDIRECT("a1:a"&amp;$B$7-N1440+1)))),F$17-N1440)),
SMALL(IF((SMALL(OFFSET($B1439,,N1440-1,,$B$7-N1440+1),ROW(INDIRECT("a1:a"&amp;$B$7-N1440+1)))=OFFSET($B1440,,N1440-1))*(MATCH(OFFSET($B1440,,N1440-1),SMALL(OFFSET($B1439,,N1440-1,,$B$7-N1440+1),ROW(INDIRECT("a1:a"&amp;$B$7-N1440+1))),0)=ROW(INDIRECT("a1:a"&amp;$B$7-N1440+1))),"",SMALL(OFFSET($B1439,,N1440-1,,$B$7-N1440+1),ROW(INDIRECT("a1:a"&amp;$B$7-N1440+1)))),F$17-N1440)))</f>
        <v>1</v>
      </c>
      <c r="G1440" s="8">
        <f t="array" aca="1" ref="G1440" ca="1">IF(OR($A1440&gt;$B$9,G$17&gt;$B$7),"",CHOOSE(G$15,IF(O1440=99,
IF(SUM(--(TRANSPOSE(LARGE(OFFSET($B1439,,G$17,,$B$7-G$17),ROW(INDIRECT("a1:a"&amp;$B$7-G$17))))=OFFSET($B1439,,G$17,,$B$7-G$17)))=$B$7-G$17,MIN(IF(G1439&gt;=OFFSET($B1439,,F$17,,$B$7-F$17),"",OFFSET($B1439,,F$17,,$B$7-F$17))),G1439),
SMALL(IF((SMALL(OFFSET($B1439,,O1440-1,,$B$7-O1440+1),ROW(INDIRECT("a1:a"&amp;$B$7-O1440+1)))=OFFSET($B1440,,O1440-1))*(MATCH(OFFSET($B1440,,O1440-1),SMALL(OFFSET($B1439,,O1440-1,,$B$7-O1440+1),ROW(INDIRECT("a1:a"&amp;$B$7-O1440+1))),0)=ROW(INDIRECT("a1:a"&amp;$B$7-O1440+1))),"",SMALL(OFFSET($B1439,,O1440-1,,$B$7-O1440+1),ROW(INDIRECT("a1:a"&amp;$B$7-O1440+1)))),G$17-O1440)),
SMALL(IF((SMALL(OFFSET($B1439,,O1440-1,,$B$7-O1440+1),ROW(INDIRECT("a1:a"&amp;$B$7-O1440+1)))=OFFSET($B1440,,O1440-1))*(MATCH(OFFSET($B1440,,O1440-1),SMALL(OFFSET($B1439,,O1440-1,,$B$7-O1440+1),ROW(INDIRECT("a1:a"&amp;$B$7-O1440+1))),0)=ROW(INDIRECT("a1:a"&amp;$B$7-O1440+1))),"",SMALL(OFFSET($B1439,,O1440-1,,$B$7-O1440+1),ROW(INDIRECT("a1:a"&amp;$B$7-O1440+1)))),G$17-O1440)))</f>
        <v>1</v>
      </c>
      <c r="H1440" s="8">
        <f t="array" aca="1" ref="H1440" ca="1">IF(OR($A1440&gt;$B$9,H$17&gt;$B$7),"",CHOOSE(H$15,IF(P1440=99,
IF(SUM(--(TRANSPOSE(LARGE(OFFSET($B1439,,H$17,,$B$7-H$17),ROW(INDIRECT("a1:a"&amp;$B$7-H$17))))=OFFSET($B1439,,H$17,,$B$7-H$17)))=$B$7-H$17,MIN(IF(H1439&gt;=OFFSET($B1439,,G$17,,$B$7-G$17),"",OFFSET($B1439,,G$17,,$B$7-G$17))),H1439),
SMALL(IF((SMALL(OFFSET($B1439,,P1440-1,,$B$7-P1440+1),ROW(INDIRECT("a1:a"&amp;$B$7-P1440+1)))=OFFSET($B1440,,P1440-1))*(MATCH(OFFSET($B1440,,P1440-1),SMALL(OFFSET($B1439,,P1440-1,,$B$7-P1440+1),ROW(INDIRECT("a1:a"&amp;$B$7-P1440+1))),0)=ROW(INDIRECT("a1:a"&amp;$B$7-P1440+1))),"",SMALL(OFFSET($B1439,,P1440-1,,$B$7-P1440+1),ROW(INDIRECT("a1:a"&amp;$B$7-P1440+1)))),H$17-P1440)),
SMALL(IF((SMALL(OFFSET($B1439,,P1440-1,,$B$7-P1440+1),ROW(INDIRECT("a1:a"&amp;$B$7-P1440+1)))=OFFSET($B1440,,P1440-1))*(MATCH(OFFSET($B1440,,P1440-1),SMALL(OFFSET($B1439,,P1440-1,,$B$7-P1440+1),ROW(INDIRECT("a1:a"&amp;$B$7-P1440+1))),0)=ROW(INDIRECT("a1:a"&amp;$B$7-P1440+1))),"",SMALL(OFFSET($B1439,,P1440-1,,$B$7-P1440+1),ROW(INDIRECT("a1:a"&amp;$B$7-P1440+1)))),H$17-P1440)))</f>
        <v>2</v>
      </c>
      <c r="I1440" s="44">
        <f t="array" aca="1" ref="I1440" ca="1">IF(OR($A1440&gt;$B$9,I$17&gt;$B$7),"",CHOOSE(I$15,IF(Q1440=99,
IF(SUM(--(TRANSPOSE(LARGE(OFFSET($B1439,,I$17,,$B$7-I$17),ROW(INDIRECT("a1:a"&amp;$B$7-I$17))))=OFFSET($B1439,,I$17,,$B$7-I$17)))=$B$7-I$17,MIN(IF(I1439&gt;=OFFSET($B1439,,H$17,,$B$7-H$17),"",OFFSET($B1439,,H$17,,$B$7-H$17))),I1439),
SMALL(IF((SMALL(OFFSET($B1439,,Q1440-1,,$B$7-Q1440+1),ROW(INDIRECT("a1:a"&amp;$B$7-Q1440+1)))=OFFSET($B1440,,Q1440-1))*(MATCH(OFFSET($B1440,,Q1440-1),SMALL(OFFSET($B1439,,Q1440-1,,$B$7-Q1440+1),ROW(INDIRECT("a1:a"&amp;$B$7-Q1440+1))),0)=ROW(INDIRECT("a1:a"&amp;$B$7-Q1440+1))),"",SMALL(OFFSET($B1439,,Q1440-1,,$B$7-Q1440+1),ROW(INDIRECT("a1:a"&amp;$B$7-Q1440+1)))),I$17-Q1440)),
SMALL(IF((SMALL(OFFSET($B1439,,Q1440-1,,$B$7-Q1440+1),ROW(INDIRECT("a1:a"&amp;$B$7-Q1440+1)))=OFFSET($B1440,,Q1440-1))*(MATCH(OFFSET($B1440,,Q1440-1),SMALL(OFFSET($B1439,,Q1440-1,,$B$7-Q1440+1),ROW(INDIRECT("a1:a"&amp;$B$7-Q1440+1))),0)=ROW(INDIRECT("a1:a"&amp;$B$7-Q1440+1))),"",SMALL(OFFSET($B1439,,Q1440-1,,$B$7-Q1440+1),ROW(INDIRECT("a1:a"&amp;$B$7-Q1440+1)))),I$17-Q1440)))</f>
        <v>3</v>
      </c>
      <c r="J1440" s="13"/>
      <c r="K1440" s="26">
        <f t="array" aca="1" ref="K1440" ca="1">MIN(IF($B1440:B1440&gt;$B1439:B1439,COLUMN($B$18:B1439)-COLUMN($B$18)+1,99))</f>
        <v>99</v>
      </c>
      <c r="L1440" s="26">
        <f t="array" aca="1" ref="L1440" ca="1">MIN(IF($B1440:C1440&gt;$B1439:C1439,COLUMN($B$18:C1439)-COLUMN($B$18)+1,99))</f>
        <v>99</v>
      </c>
      <c r="M1440" s="26">
        <f t="array" aca="1" ref="M1440" ca="1">MIN(IF($B1440:D1440&gt;$B1439:D1439,COLUMN($B$18:D1439)-COLUMN($B$18)+1,99))</f>
        <v>99</v>
      </c>
      <c r="N1440" s="26">
        <f t="array" aca="1" ref="N1440" ca="1">MIN(IF($B1440:E1440&gt;$B1439:E1439,COLUMN($B$18:E1439)-COLUMN($B$18)+1,99))</f>
        <v>4</v>
      </c>
      <c r="O1440" s="26">
        <f t="array" aca="1" ref="O1440" ca="1">MIN(IF($B1440:F1440&gt;$B1439:F1439,COLUMN($B$18:F1439)-COLUMN($B$18)+1,99))</f>
        <v>4</v>
      </c>
      <c r="P1440" s="26">
        <f t="array" aca="1" ref="P1440" ca="1">MIN(IF($B1440:G1440&gt;$B1439:G1439,COLUMN($B$18:G1439)-COLUMN($B$18)+1,99))</f>
        <v>4</v>
      </c>
      <c r="Q1440" s="48">
        <f t="array" aca="1" ref="Q1440" ca="1">MIN(IF($B1440:H1440&gt;$B1439:H1439,COLUMN($B$18:H1439)-COLUMN($B$18)+1,99))</f>
        <v>4</v>
      </c>
    </row>
    <row r="1441" spans="1:17" x14ac:dyDescent="0.25">
      <c r="A1441" s="10">
        <v>1424</v>
      </c>
      <c r="B1441" s="8">
        <f t="array" aca="1" ref="B1441" ca="1">IF(A1441&gt;$B$9,"",IF(SUM(--(TRANSPOSE(LARGE(OFFSET($B1440,,B$17,,$B$7-B$17),ROW(INDIRECT("a1:a"&amp;$B$7-B$17))))=OFFSET($B1440,,B$17,,$B$7-B$17)))=$B$7-B$17,OFFSET($B$12,,MATCH(B1440,$B$12:$H$12,FALSE)),B1440))</f>
        <v>3</v>
      </c>
      <c r="C1441" s="8">
        <f t="array" aca="1" ref="C1441" ca="1">IF(OR($A1441&gt;$B$9,C$17&gt;$B$7),"",CHOOSE(C$15,IF(K1441=99,
IF(SUM(--(TRANSPOSE(LARGE(OFFSET($B1440,,C$17,,$B$7-C$17),ROW(INDIRECT("a1:a"&amp;$B$7-C$17))))=OFFSET($B1440,,C$17,,$B$7-C$17)))=$B$7-C$17,MIN(IF(C1440&gt;=OFFSET($B1440,,B$17,,$B$7-B$17),"",OFFSET($B1440,,B$17,,$B$7-B$17))),C1440),
SMALL(IF((SMALL(OFFSET($B1440,,K1441-1,,$B$7-K1441+1),ROW(INDIRECT("a1:a"&amp;$B$7-K1441+1)))=OFFSET($B1441,,K1441-1))*(MATCH(OFFSET($B1441,,K1441-1),SMALL(OFFSET($B1440,,K1441-1,,$B$7-K1441+1),ROW(INDIRECT("a1:a"&amp;$B$7-K1441+1))),0)=ROW(INDIRECT("a1:a"&amp;$B$7-K1441+1))),"",SMALL(OFFSET($B1440,,K1441-1,,$B$7-K1441+1),ROW(INDIRECT("a1:a"&amp;$B$7-K1441+1)))),C$17-K1441)),
SMALL(IF((SMALL(OFFSET($B1440,,K1441-1,,$B$7-K1441+1),ROW(INDIRECT("a1:a"&amp;$B$7-K1441+1)))=OFFSET($B1441,,K1441-1))*(MATCH(OFFSET($B1441,,K1441-1),SMALL(OFFSET($B1440,,K1441-1,,$B$7-K1441+1),ROW(INDIRECT("a1:a"&amp;$B$7-K1441+1))),0)=ROW(INDIRECT("a1:a"&amp;$B$7-K1441+1))),"",SMALL(OFFSET($B1440,,K1441-1,,$B$7-K1441+1),ROW(INDIRECT("a1:a"&amp;$B$7-K1441+1)))),C$17-K1441)))</f>
        <v>4</v>
      </c>
      <c r="D1441" s="8">
        <f t="array" aca="1" ref="D1441" ca="1">IF(OR($A1441&gt;$B$9,D$17&gt;$B$7),"",CHOOSE(D$15,IF(L1441=99,
IF(SUM(--(TRANSPOSE(LARGE(OFFSET($B1440,,D$17,,$B$7-D$17),ROW(INDIRECT("a1:a"&amp;$B$7-D$17))))=OFFSET($B1440,,D$17,,$B$7-D$17)))=$B$7-D$17,MIN(IF(D1440&gt;=OFFSET($B1440,,C$17,,$B$7-C$17),"",OFFSET($B1440,,C$17,,$B$7-C$17))),D1440),
SMALL(IF((SMALL(OFFSET($B1440,,L1441-1,,$B$7-L1441+1),ROW(INDIRECT("a1:a"&amp;$B$7-L1441+1)))=OFFSET($B1441,,L1441-1))*(MATCH(OFFSET($B1441,,L1441-1),SMALL(OFFSET($B1440,,L1441-1,,$B$7-L1441+1),ROW(INDIRECT("a1:a"&amp;$B$7-L1441+1))),0)=ROW(INDIRECT("a1:a"&amp;$B$7-L1441+1))),"",SMALL(OFFSET($B1440,,L1441-1,,$B$7-L1441+1),ROW(INDIRECT("a1:a"&amp;$B$7-L1441+1)))),D$17-L1441)),
SMALL(IF((SMALL(OFFSET($B1440,,L1441-1,,$B$7-L1441+1),ROW(INDIRECT("a1:a"&amp;$B$7-L1441+1)))=OFFSET($B1441,,L1441-1))*(MATCH(OFFSET($B1441,,L1441-1),SMALL(OFFSET($B1440,,L1441-1,,$B$7-L1441+1),ROW(INDIRECT("a1:a"&amp;$B$7-L1441+1))),0)=ROW(INDIRECT("a1:a"&amp;$B$7-L1441+1))),"",SMALL(OFFSET($B1440,,L1441-1,,$B$7-L1441+1),ROW(INDIRECT("a1:a"&amp;$B$7-L1441+1)))),D$17-L1441)))</f>
        <v>1</v>
      </c>
      <c r="E1441" s="8">
        <f t="array" aca="1" ref="E1441" ca="1">IF(OR($A1441&gt;$B$9,E$17&gt;$B$7),"",CHOOSE(E$15,IF(M1441=99,
IF(SUM(--(TRANSPOSE(LARGE(OFFSET($B1440,,E$17,,$B$7-E$17),ROW(INDIRECT("a1:a"&amp;$B$7-E$17))))=OFFSET($B1440,,E$17,,$B$7-E$17)))=$B$7-E$17,MIN(IF(E1440&gt;=OFFSET($B1440,,D$17,,$B$7-D$17),"",OFFSET($B1440,,D$17,,$B$7-D$17))),E1440),
SMALL(IF((SMALL(OFFSET($B1440,,M1441-1,,$B$7-M1441+1),ROW(INDIRECT("a1:a"&amp;$B$7-M1441+1)))=OFFSET($B1441,,M1441-1))*(MATCH(OFFSET($B1441,,M1441-1),SMALL(OFFSET($B1440,,M1441-1,,$B$7-M1441+1),ROW(INDIRECT("a1:a"&amp;$B$7-M1441+1))),0)=ROW(INDIRECT("a1:a"&amp;$B$7-M1441+1))),"",SMALL(OFFSET($B1440,,M1441-1,,$B$7-M1441+1),ROW(INDIRECT("a1:a"&amp;$B$7-M1441+1)))),E$17-M1441)),
SMALL(IF((SMALL(OFFSET($B1440,,M1441-1,,$B$7-M1441+1),ROW(INDIRECT("a1:a"&amp;$B$7-M1441+1)))=OFFSET($B1441,,M1441-1))*(MATCH(OFFSET($B1441,,M1441-1),SMALL(OFFSET($B1440,,M1441-1,,$B$7-M1441+1),ROW(INDIRECT("a1:a"&amp;$B$7-M1441+1))),0)=ROW(INDIRECT("a1:a"&amp;$B$7-M1441+1))),"",SMALL(OFFSET($B1440,,M1441-1,,$B$7-M1441+1),ROW(INDIRECT("a1:a"&amp;$B$7-M1441+1)))),E$17-M1441)))</f>
        <v>2</v>
      </c>
      <c r="F1441" s="8">
        <f t="array" aca="1" ref="F1441" ca="1">IF(OR($A1441&gt;$B$9,F$17&gt;$B$7),"",CHOOSE(F$15,IF(N1441=99,
IF(SUM(--(TRANSPOSE(LARGE(OFFSET($B1440,,F$17,,$B$7-F$17),ROW(INDIRECT("a1:a"&amp;$B$7-F$17))))=OFFSET($B1440,,F$17,,$B$7-F$17)))=$B$7-F$17,MIN(IF(F1440&gt;=OFFSET($B1440,,E$17,,$B$7-E$17),"",OFFSET($B1440,,E$17,,$B$7-E$17))),F1440),
SMALL(IF((SMALL(OFFSET($B1440,,N1441-1,,$B$7-N1441+1),ROW(INDIRECT("a1:a"&amp;$B$7-N1441+1)))=OFFSET($B1441,,N1441-1))*(MATCH(OFFSET($B1441,,N1441-1),SMALL(OFFSET($B1440,,N1441-1,,$B$7-N1441+1),ROW(INDIRECT("a1:a"&amp;$B$7-N1441+1))),0)=ROW(INDIRECT("a1:a"&amp;$B$7-N1441+1))),"",SMALL(OFFSET($B1440,,N1441-1,,$B$7-N1441+1),ROW(INDIRECT("a1:a"&amp;$B$7-N1441+1)))),F$17-N1441)),
SMALL(IF((SMALL(OFFSET($B1440,,N1441-1,,$B$7-N1441+1),ROW(INDIRECT("a1:a"&amp;$B$7-N1441+1)))=OFFSET($B1441,,N1441-1))*(MATCH(OFFSET($B1441,,N1441-1),SMALL(OFFSET($B1440,,N1441-1,,$B$7-N1441+1),ROW(INDIRECT("a1:a"&amp;$B$7-N1441+1))),0)=ROW(INDIRECT("a1:a"&amp;$B$7-N1441+1))),"",SMALL(OFFSET($B1440,,N1441-1,,$B$7-N1441+1),ROW(INDIRECT("a1:a"&amp;$B$7-N1441+1)))),F$17-N1441)))</f>
        <v>1</v>
      </c>
      <c r="G1441" s="8">
        <f t="array" aca="1" ref="G1441" ca="1">IF(OR($A1441&gt;$B$9,G$17&gt;$B$7),"",CHOOSE(G$15,IF(O1441=99,
IF(SUM(--(TRANSPOSE(LARGE(OFFSET($B1440,,G$17,,$B$7-G$17),ROW(INDIRECT("a1:a"&amp;$B$7-G$17))))=OFFSET($B1440,,G$17,,$B$7-G$17)))=$B$7-G$17,MIN(IF(G1440&gt;=OFFSET($B1440,,F$17,,$B$7-F$17),"",OFFSET($B1440,,F$17,,$B$7-F$17))),G1440),
SMALL(IF((SMALL(OFFSET($B1440,,O1441-1,,$B$7-O1441+1),ROW(INDIRECT("a1:a"&amp;$B$7-O1441+1)))=OFFSET($B1441,,O1441-1))*(MATCH(OFFSET($B1441,,O1441-1),SMALL(OFFSET($B1440,,O1441-1,,$B$7-O1441+1),ROW(INDIRECT("a1:a"&amp;$B$7-O1441+1))),0)=ROW(INDIRECT("a1:a"&amp;$B$7-O1441+1))),"",SMALL(OFFSET($B1440,,O1441-1,,$B$7-O1441+1),ROW(INDIRECT("a1:a"&amp;$B$7-O1441+1)))),G$17-O1441)),
SMALL(IF((SMALL(OFFSET($B1440,,O1441-1,,$B$7-O1441+1),ROW(INDIRECT("a1:a"&amp;$B$7-O1441+1)))=OFFSET($B1441,,O1441-1))*(MATCH(OFFSET($B1441,,O1441-1),SMALL(OFFSET($B1440,,O1441-1,,$B$7-O1441+1),ROW(INDIRECT("a1:a"&amp;$B$7-O1441+1))),0)=ROW(INDIRECT("a1:a"&amp;$B$7-O1441+1))),"",SMALL(OFFSET($B1440,,O1441-1,,$B$7-O1441+1),ROW(INDIRECT("a1:a"&amp;$B$7-O1441+1)))),G$17-O1441)))</f>
        <v>1</v>
      </c>
      <c r="H1441" s="8">
        <f t="array" aca="1" ref="H1441" ca="1">IF(OR($A1441&gt;$B$9,H$17&gt;$B$7),"",CHOOSE(H$15,IF(P1441=99,
IF(SUM(--(TRANSPOSE(LARGE(OFFSET($B1440,,H$17,,$B$7-H$17),ROW(INDIRECT("a1:a"&amp;$B$7-H$17))))=OFFSET($B1440,,H$17,,$B$7-H$17)))=$B$7-H$17,MIN(IF(H1440&gt;=OFFSET($B1440,,G$17,,$B$7-G$17),"",OFFSET($B1440,,G$17,,$B$7-G$17))),H1440),
SMALL(IF((SMALL(OFFSET($B1440,,P1441-1,,$B$7-P1441+1),ROW(INDIRECT("a1:a"&amp;$B$7-P1441+1)))=OFFSET($B1441,,P1441-1))*(MATCH(OFFSET($B1441,,P1441-1),SMALL(OFFSET($B1440,,P1441-1,,$B$7-P1441+1),ROW(INDIRECT("a1:a"&amp;$B$7-P1441+1))),0)=ROW(INDIRECT("a1:a"&amp;$B$7-P1441+1))),"",SMALL(OFFSET($B1440,,P1441-1,,$B$7-P1441+1),ROW(INDIRECT("a1:a"&amp;$B$7-P1441+1)))),H$17-P1441)),
SMALL(IF((SMALL(OFFSET($B1440,,P1441-1,,$B$7-P1441+1),ROW(INDIRECT("a1:a"&amp;$B$7-P1441+1)))=OFFSET($B1441,,P1441-1))*(MATCH(OFFSET($B1441,,P1441-1),SMALL(OFFSET($B1440,,P1441-1,,$B$7-P1441+1),ROW(INDIRECT("a1:a"&amp;$B$7-P1441+1))),0)=ROW(INDIRECT("a1:a"&amp;$B$7-P1441+1))),"",SMALL(OFFSET($B1440,,P1441-1,,$B$7-P1441+1),ROW(INDIRECT("a1:a"&amp;$B$7-P1441+1)))),H$17-P1441)))</f>
        <v>3</v>
      </c>
      <c r="I1441" s="44">
        <f t="array" aca="1" ref="I1441" ca="1">IF(OR($A1441&gt;$B$9,I$17&gt;$B$7),"",CHOOSE(I$15,IF(Q1441=99,
IF(SUM(--(TRANSPOSE(LARGE(OFFSET($B1440,,I$17,,$B$7-I$17),ROW(INDIRECT("a1:a"&amp;$B$7-I$17))))=OFFSET($B1440,,I$17,,$B$7-I$17)))=$B$7-I$17,MIN(IF(I1440&gt;=OFFSET($B1440,,H$17,,$B$7-H$17),"",OFFSET($B1440,,H$17,,$B$7-H$17))),I1440),
SMALL(IF((SMALL(OFFSET($B1440,,Q1441-1,,$B$7-Q1441+1),ROW(INDIRECT("a1:a"&amp;$B$7-Q1441+1)))=OFFSET($B1441,,Q1441-1))*(MATCH(OFFSET($B1441,,Q1441-1),SMALL(OFFSET($B1440,,Q1441-1,,$B$7-Q1441+1),ROW(INDIRECT("a1:a"&amp;$B$7-Q1441+1))),0)=ROW(INDIRECT("a1:a"&amp;$B$7-Q1441+1))),"",SMALL(OFFSET($B1440,,Q1441-1,,$B$7-Q1441+1),ROW(INDIRECT("a1:a"&amp;$B$7-Q1441+1)))),I$17-Q1441)),
SMALL(IF((SMALL(OFFSET($B1440,,Q1441-1,,$B$7-Q1441+1),ROW(INDIRECT("a1:a"&amp;$B$7-Q1441+1)))=OFFSET($B1441,,Q1441-1))*(MATCH(OFFSET($B1441,,Q1441-1),SMALL(OFFSET($B1440,,Q1441-1,,$B$7-Q1441+1),ROW(INDIRECT("a1:a"&amp;$B$7-Q1441+1))),0)=ROW(INDIRECT("a1:a"&amp;$B$7-Q1441+1))),"",SMALL(OFFSET($B1440,,Q1441-1,,$B$7-Q1441+1),ROW(INDIRECT("a1:a"&amp;$B$7-Q1441+1)))),I$17-Q1441)))</f>
        <v>2</v>
      </c>
      <c r="J1441" s="13"/>
      <c r="K1441" s="26">
        <f t="array" aca="1" ref="K1441" ca="1">MIN(IF($B1441:B1441&gt;$B1440:B1440,COLUMN($B$18:B1440)-COLUMN($B$18)+1,99))</f>
        <v>99</v>
      </c>
      <c r="L1441" s="26">
        <f t="array" aca="1" ref="L1441" ca="1">MIN(IF($B1441:C1441&gt;$B1440:C1440,COLUMN($B$18:C1440)-COLUMN($B$18)+1,99))</f>
        <v>99</v>
      </c>
      <c r="M1441" s="26">
        <f t="array" aca="1" ref="M1441" ca="1">MIN(IF($B1441:D1441&gt;$B1440:D1440,COLUMN($B$18:D1440)-COLUMN($B$18)+1,99))</f>
        <v>99</v>
      </c>
      <c r="N1441" s="26">
        <f t="array" aca="1" ref="N1441" ca="1">MIN(IF($B1441:E1441&gt;$B1440:E1440,COLUMN($B$18:E1440)-COLUMN($B$18)+1,99))</f>
        <v>99</v>
      </c>
      <c r="O1441" s="26">
        <f t="array" aca="1" ref="O1441" ca="1">MIN(IF($B1441:F1441&gt;$B1440:F1440,COLUMN($B$18:F1440)-COLUMN($B$18)+1,99))</f>
        <v>99</v>
      </c>
      <c r="P1441" s="26">
        <f t="array" aca="1" ref="P1441" ca="1">MIN(IF($B1441:G1441&gt;$B1440:G1440,COLUMN($B$18:G1440)-COLUMN($B$18)+1,99))</f>
        <v>99</v>
      </c>
      <c r="Q1441" s="48">
        <f t="array" aca="1" ref="Q1441" ca="1">MIN(IF($B1441:H1441&gt;$B1440:H1440,COLUMN($B$18:H1440)-COLUMN($B$18)+1,99))</f>
        <v>7</v>
      </c>
    </row>
    <row r="1442" spans="1:17" x14ac:dyDescent="0.25">
      <c r="A1442" s="10">
        <v>1425</v>
      </c>
      <c r="B1442" s="8">
        <f t="array" aca="1" ref="B1442" ca="1">IF(A1442&gt;$B$9,"",IF(SUM(--(TRANSPOSE(LARGE(OFFSET($B1441,,B$17,,$B$7-B$17),ROW(INDIRECT("a1:a"&amp;$B$7-B$17))))=OFFSET($B1441,,B$17,,$B$7-B$17)))=$B$7-B$17,OFFSET($B$12,,MATCH(B1441,$B$12:$H$12,FALSE)),B1441))</f>
        <v>3</v>
      </c>
      <c r="C1442" s="8">
        <f t="array" aca="1" ref="C1442" ca="1">IF(OR($A1442&gt;$B$9,C$17&gt;$B$7),"",CHOOSE(C$15,IF(K1442=99,
IF(SUM(--(TRANSPOSE(LARGE(OFFSET($B1441,,C$17,,$B$7-C$17),ROW(INDIRECT("a1:a"&amp;$B$7-C$17))))=OFFSET($B1441,,C$17,,$B$7-C$17)))=$B$7-C$17,MIN(IF(C1441&gt;=OFFSET($B1441,,B$17,,$B$7-B$17),"",OFFSET($B1441,,B$17,,$B$7-B$17))),C1441),
SMALL(IF((SMALL(OFFSET($B1441,,K1442-1,,$B$7-K1442+1),ROW(INDIRECT("a1:a"&amp;$B$7-K1442+1)))=OFFSET($B1442,,K1442-1))*(MATCH(OFFSET($B1442,,K1442-1),SMALL(OFFSET($B1441,,K1442-1,,$B$7-K1442+1),ROW(INDIRECT("a1:a"&amp;$B$7-K1442+1))),0)=ROW(INDIRECT("a1:a"&amp;$B$7-K1442+1))),"",SMALL(OFFSET($B1441,,K1442-1,,$B$7-K1442+1),ROW(INDIRECT("a1:a"&amp;$B$7-K1442+1)))),C$17-K1442)),
SMALL(IF((SMALL(OFFSET($B1441,,K1442-1,,$B$7-K1442+1),ROW(INDIRECT("a1:a"&amp;$B$7-K1442+1)))=OFFSET($B1442,,K1442-1))*(MATCH(OFFSET($B1442,,K1442-1),SMALL(OFFSET($B1441,,K1442-1,,$B$7-K1442+1),ROW(INDIRECT("a1:a"&amp;$B$7-K1442+1))),0)=ROW(INDIRECT("a1:a"&amp;$B$7-K1442+1))),"",SMALL(OFFSET($B1441,,K1442-1,,$B$7-K1442+1),ROW(INDIRECT("a1:a"&amp;$B$7-K1442+1)))),C$17-K1442)))</f>
        <v>4</v>
      </c>
      <c r="D1442" s="8">
        <f t="array" aca="1" ref="D1442" ca="1">IF(OR($A1442&gt;$B$9,D$17&gt;$B$7),"",CHOOSE(D$15,IF(L1442=99,
IF(SUM(--(TRANSPOSE(LARGE(OFFSET($B1441,,D$17,,$B$7-D$17),ROW(INDIRECT("a1:a"&amp;$B$7-D$17))))=OFFSET($B1441,,D$17,,$B$7-D$17)))=$B$7-D$17,MIN(IF(D1441&gt;=OFFSET($B1441,,C$17,,$B$7-C$17),"",OFFSET($B1441,,C$17,,$B$7-C$17))),D1441),
SMALL(IF((SMALL(OFFSET($B1441,,L1442-1,,$B$7-L1442+1),ROW(INDIRECT("a1:a"&amp;$B$7-L1442+1)))=OFFSET($B1442,,L1442-1))*(MATCH(OFFSET($B1442,,L1442-1),SMALL(OFFSET($B1441,,L1442-1,,$B$7-L1442+1),ROW(INDIRECT("a1:a"&amp;$B$7-L1442+1))),0)=ROW(INDIRECT("a1:a"&amp;$B$7-L1442+1))),"",SMALL(OFFSET($B1441,,L1442-1,,$B$7-L1442+1),ROW(INDIRECT("a1:a"&amp;$B$7-L1442+1)))),D$17-L1442)),
SMALL(IF((SMALL(OFFSET($B1441,,L1442-1,,$B$7-L1442+1),ROW(INDIRECT("a1:a"&amp;$B$7-L1442+1)))=OFFSET($B1442,,L1442-1))*(MATCH(OFFSET($B1442,,L1442-1),SMALL(OFFSET($B1441,,L1442-1,,$B$7-L1442+1),ROW(INDIRECT("a1:a"&amp;$B$7-L1442+1))),0)=ROW(INDIRECT("a1:a"&amp;$B$7-L1442+1))),"",SMALL(OFFSET($B1441,,L1442-1,,$B$7-L1442+1),ROW(INDIRECT("a1:a"&amp;$B$7-L1442+1)))),D$17-L1442)))</f>
        <v>1</v>
      </c>
      <c r="E1442" s="8">
        <f t="array" aca="1" ref="E1442" ca="1">IF(OR($A1442&gt;$B$9,E$17&gt;$B$7),"",CHOOSE(E$15,IF(M1442=99,
IF(SUM(--(TRANSPOSE(LARGE(OFFSET($B1441,,E$17,,$B$7-E$17),ROW(INDIRECT("a1:a"&amp;$B$7-E$17))))=OFFSET($B1441,,E$17,,$B$7-E$17)))=$B$7-E$17,MIN(IF(E1441&gt;=OFFSET($B1441,,D$17,,$B$7-D$17),"",OFFSET($B1441,,D$17,,$B$7-D$17))),E1441),
SMALL(IF((SMALL(OFFSET($B1441,,M1442-1,,$B$7-M1442+1),ROW(INDIRECT("a1:a"&amp;$B$7-M1442+1)))=OFFSET($B1442,,M1442-1))*(MATCH(OFFSET($B1442,,M1442-1),SMALL(OFFSET($B1441,,M1442-1,,$B$7-M1442+1),ROW(INDIRECT("a1:a"&amp;$B$7-M1442+1))),0)=ROW(INDIRECT("a1:a"&amp;$B$7-M1442+1))),"",SMALL(OFFSET($B1441,,M1442-1,,$B$7-M1442+1),ROW(INDIRECT("a1:a"&amp;$B$7-M1442+1)))),E$17-M1442)),
SMALL(IF((SMALL(OFFSET($B1441,,M1442-1,,$B$7-M1442+1),ROW(INDIRECT("a1:a"&amp;$B$7-M1442+1)))=OFFSET($B1442,,M1442-1))*(MATCH(OFFSET($B1442,,M1442-1),SMALL(OFFSET($B1441,,M1442-1,,$B$7-M1442+1),ROW(INDIRECT("a1:a"&amp;$B$7-M1442+1))),0)=ROW(INDIRECT("a1:a"&amp;$B$7-M1442+1))),"",SMALL(OFFSET($B1441,,M1442-1,,$B$7-M1442+1),ROW(INDIRECT("a1:a"&amp;$B$7-M1442+1)))),E$17-M1442)))</f>
        <v>2</v>
      </c>
      <c r="F1442" s="8">
        <f t="array" aca="1" ref="F1442" ca="1">IF(OR($A1442&gt;$B$9,F$17&gt;$B$7),"",CHOOSE(F$15,IF(N1442=99,
IF(SUM(--(TRANSPOSE(LARGE(OFFSET($B1441,,F$17,,$B$7-F$17),ROW(INDIRECT("a1:a"&amp;$B$7-F$17))))=OFFSET($B1441,,F$17,,$B$7-F$17)))=$B$7-F$17,MIN(IF(F1441&gt;=OFFSET($B1441,,E$17,,$B$7-E$17),"",OFFSET($B1441,,E$17,,$B$7-E$17))),F1441),
SMALL(IF((SMALL(OFFSET($B1441,,N1442-1,,$B$7-N1442+1),ROW(INDIRECT("a1:a"&amp;$B$7-N1442+1)))=OFFSET($B1442,,N1442-1))*(MATCH(OFFSET($B1442,,N1442-1),SMALL(OFFSET($B1441,,N1442-1,,$B$7-N1442+1),ROW(INDIRECT("a1:a"&amp;$B$7-N1442+1))),0)=ROW(INDIRECT("a1:a"&amp;$B$7-N1442+1))),"",SMALL(OFFSET($B1441,,N1442-1,,$B$7-N1442+1),ROW(INDIRECT("a1:a"&amp;$B$7-N1442+1)))),F$17-N1442)),
SMALL(IF((SMALL(OFFSET($B1441,,N1442-1,,$B$7-N1442+1),ROW(INDIRECT("a1:a"&amp;$B$7-N1442+1)))=OFFSET($B1442,,N1442-1))*(MATCH(OFFSET($B1442,,N1442-1),SMALL(OFFSET($B1441,,N1442-1,,$B$7-N1442+1),ROW(INDIRECT("a1:a"&amp;$B$7-N1442+1))),0)=ROW(INDIRECT("a1:a"&amp;$B$7-N1442+1))),"",SMALL(OFFSET($B1441,,N1442-1,,$B$7-N1442+1),ROW(INDIRECT("a1:a"&amp;$B$7-N1442+1)))),F$17-N1442)))</f>
        <v>1</v>
      </c>
      <c r="G1442" s="8">
        <f t="array" aca="1" ref="G1442" ca="1">IF(OR($A1442&gt;$B$9,G$17&gt;$B$7),"",CHOOSE(G$15,IF(O1442=99,
IF(SUM(--(TRANSPOSE(LARGE(OFFSET($B1441,,G$17,,$B$7-G$17),ROW(INDIRECT("a1:a"&amp;$B$7-G$17))))=OFFSET($B1441,,G$17,,$B$7-G$17)))=$B$7-G$17,MIN(IF(G1441&gt;=OFFSET($B1441,,F$17,,$B$7-F$17),"",OFFSET($B1441,,F$17,,$B$7-F$17))),G1441),
SMALL(IF((SMALL(OFFSET($B1441,,O1442-1,,$B$7-O1442+1),ROW(INDIRECT("a1:a"&amp;$B$7-O1442+1)))=OFFSET($B1442,,O1442-1))*(MATCH(OFFSET($B1442,,O1442-1),SMALL(OFFSET($B1441,,O1442-1,,$B$7-O1442+1),ROW(INDIRECT("a1:a"&amp;$B$7-O1442+1))),0)=ROW(INDIRECT("a1:a"&amp;$B$7-O1442+1))),"",SMALL(OFFSET($B1441,,O1442-1,,$B$7-O1442+1),ROW(INDIRECT("a1:a"&amp;$B$7-O1442+1)))),G$17-O1442)),
SMALL(IF((SMALL(OFFSET($B1441,,O1442-1,,$B$7-O1442+1),ROW(INDIRECT("a1:a"&amp;$B$7-O1442+1)))=OFFSET($B1442,,O1442-1))*(MATCH(OFFSET($B1442,,O1442-1),SMALL(OFFSET($B1441,,O1442-1,,$B$7-O1442+1),ROW(INDIRECT("a1:a"&amp;$B$7-O1442+1))),0)=ROW(INDIRECT("a1:a"&amp;$B$7-O1442+1))),"",SMALL(OFFSET($B1441,,O1442-1,,$B$7-O1442+1),ROW(INDIRECT("a1:a"&amp;$B$7-O1442+1)))),G$17-O1442)))</f>
        <v>2</v>
      </c>
      <c r="H1442" s="8">
        <f t="array" aca="1" ref="H1442" ca="1">IF(OR($A1442&gt;$B$9,H$17&gt;$B$7),"",CHOOSE(H$15,IF(P1442=99,
IF(SUM(--(TRANSPOSE(LARGE(OFFSET($B1441,,H$17,,$B$7-H$17),ROW(INDIRECT("a1:a"&amp;$B$7-H$17))))=OFFSET($B1441,,H$17,,$B$7-H$17)))=$B$7-H$17,MIN(IF(H1441&gt;=OFFSET($B1441,,G$17,,$B$7-G$17),"",OFFSET($B1441,,G$17,,$B$7-G$17))),H1441),
SMALL(IF((SMALL(OFFSET($B1441,,P1442-1,,$B$7-P1442+1),ROW(INDIRECT("a1:a"&amp;$B$7-P1442+1)))=OFFSET($B1442,,P1442-1))*(MATCH(OFFSET($B1442,,P1442-1),SMALL(OFFSET($B1441,,P1442-1,,$B$7-P1442+1),ROW(INDIRECT("a1:a"&amp;$B$7-P1442+1))),0)=ROW(INDIRECT("a1:a"&amp;$B$7-P1442+1))),"",SMALL(OFFSET($B1441,,P1442-1,,$B$7-P1442+1),ROW(INDIRECT("a1:a"&amp;$B$7-P1442+1)))),H$17-P1442)),
SMALL(IF((SMALL(OFFSET($B1441,,P1442-1,,$B$7-P1442+1),ROW(INDIRECT("a1:a"&amp;$B$7-P1442+1)))=OFFSET($B1442,,P1442-1))*(MATCH(OFFSET($B1442,,P1442-1),SMALL(OFFSET($B1441,,P1442-1,,$B$7-P1442+1),ROW(INDIRECT("a1:a"&amp;$B$7-P1442+1))),0)=ROW(INDIRECT("a1:a"&amp;$B$7-P1442+1))),"",SMALL(OFFSET($B1441,,P1442-1,,$B$7-P1442+1),ROW(INDIRECT("a1:a"&amp;$B$7-P1442+1)))),H$17-P1442)))</f>
        <v>1</v>
      </c>
      <c r="I1442" s="44">
        <f t="array" aca="1" ref="I1442" ca="1">IF(OR($A1442&gt;$B$9,I$17&gt;$B$7),"",CHOOSE(I$15,IF(Q1442=99,
IF(SUM(--(TRANSPOSE(LARGE(OFFSET($B1441,,I$17,,$B$7-I$17),ROW(INDIRECT("a1:a"&amp;$B$7-I$17))))=OFFSET($B1441,,I$17,,$B$7-I$17)))=$B$7-I$17,MIN(IF(I1441&gt;=OFFSET($B1441,,H$17,,$B$7-H$17),"",OFFSET($B1441,,H$17,,$B$7-H$17))),I1441),
SMALL(IF((SMALL(OFFSET($B1441,,Q1442-1,,$B$7-Q1442+1),ROW(INDIRECT("a1:a"&amp;$B$7-Q1442+1)))=OFFSET($B1442,,Q1442-1))*(MATCH(OFFSET($B1442,,Q1442-1),SMALL(OFFSET($B1441,,Q1442-1,,$B$7-Q1442+1),ROW(INDIRECT("a1:a"&amp;$B$7-Q1442+1))),0)=ROW(INDIRECT("a1:a"&amp;$B$7-Q1442+1))),"",SMALL(OFFSET($B1441,,Q1442-1,,$B$7-Q1442+1),ROW(INDIRECT("a1:a"&amp;$B$7-Q1442+1)))),I$17-Q1442)),
SMALL(IF((SMALL(OFFSET($B1441,,Q1442-1,,$B$7-Q1442+1),ROW(INDIRECT("a1:a"&amp;$B$7-Q1442+1)))=OFFSET($B1442,,Q1442-1))*(MATCH(OFFSET($B1442,,Q1442-1),SMALL(OFFSET($B1441,,Q1442-1,,$B$7-Q1442+1),ROW(INDIRECT("a1:a"&amp;$B$7-Q1442+1))),0)=ROW(INDIRECT("a1:a"&amp;$B$7-Q1442+1))),"",SMALL(OFFSET($B1441,,Q1442-1,,$B$7-Q1442+1),ROW(INDIRECT("a1:a"&amp;$B$7-Q1442+1)))),I$17-Q1442)))</f>
        <v>3</v>
      </c>
      <c r="J1442" s="13"/>
      <c r="K1442" s="26">
        <f t="array" aca="1" ref="K1442" ca="1">MIN(IF($B1442:B1442&gt;$B1441:B1441,COLUMN($B$18:B1441)-COLUMN($B$18)+1,99))</f>
        <v>99</v>
      </c>
      <c r="L1442" s="26">
        <f t="array" aca="1" ref="L1442" ca="1">MIN(IF($B1442:C1442&gt;$B1441:C1441,COLUMN($B$18:C1441)-COLUMN($B$18)+1,99))</f>
        <v>99</v>
      </c>
      <c r="M1442" s="26">
        <f t="array" aca="1" ref="M1442" ca="1">MIN(IF($B1442:D1442&gt;$B1441:D1441,COLUMN($B$18:D1441)-COLUMN($B$18)+1,99))</f>
        <v>99</v>
      </c>
      <c r="N1442" s="26">
        <f t="array" aca="1" ref="N1442" ca="1">MIN(IF($B1442:E1442&gt;$B1441:E1441,COLUMN($B$18:E1441)-COLUMN($B$18)+1,99))</f>
        <v>99</v>
      </c>
      <c r="O1442" s="26">
        <f t="array" aca="1" ref="O1442" ca="1">MIN(IF($B1442:F1442&gt;$B1441:F1441,COLUMN($B$18:F1441)-COLUMN($B$18)+1,99))</f>
        <v>99</v>
      </c>
      <c r="P1442" s="26">
        <f t="array" aca="1" ref="P1442" ca="1">MIN(IF($B1442:G1442&gt;$B1441:G1441,COLUMN($B$18:G1441)-COLUMN($B$18)+1,99))</f>
        <v>6</v>
      </c>
      <c r="Q1442" s="48">
        <f t="array" aca="1" ref="Q1442" ca="1">MIN(IF($B1442:H1442&gt;$B1441:H1441,COLUMN($B$18:H1441)-COLUMN($B$18)+1,99))</f>
        <v>6</v>
      </c>
    </row>
    <row r="1443" spans="1:17" x14ac:dyDescent="0.25">
      <c r="A1443" s="10">
        <v>1426</v>
      </c>
      <c r="B1443" s="8">
        <f t="array" aca="1" ref="B1443" ca="1">IF(A1443&gt;$B$9,"",IF(SUM(--(TRANSPOSE(LARGE(OFFSET($B1442,,B$17,,$B$7-B$17),ROW(INDIRECT("a1:a"&amp;$B$7-B$17))))=OFFSET($B1442,,B$17,,$B$7-B$17)))=$B$7-B$17,OFFSET($B$12,,MATCH(B1442,$B$12:$H$12,FALSE)),B1442))</f>
        <v>3</v>
      </c>
      <c r="C1443" s="8">
        <f t="array" aca="1" ref="C1443" ca="1">IF(OR($A1443&gt;$B$9,C$17&gt;$B$7),"",CHOOSE(C$15,IF(K1443=99,
IF(SUM(--(TRANSPOSE(LARGE(OFFSET($B1442,,C$17,,$B$7-C$17),ROW(INDIRECT("a1:a"&amp;$B$7-C$17))))=OFFSET($B1442,,C$17,,$B$7-C$17)))=$B$7-C$17,MIN(IF(C1442&gt;=OFFSET($B1442,,B$17,,$B$7-B$17),"",OFFSET($B1442,,B$17,,$B$7-B$17))),C1442),
SMALL(IF((SMALL(OFFSET($B1442,,K1443-1,,$B$7-K1443+1),ROW(INDIRECT("a1:a"&amp;$B$7-K1443+1)))=OFFSET($B1443,,K1443-1))*(MATCH(OFFSET($B1443,,K1443-1),SMALL(OFFSET($B1442,,K1443-1,,$B$7-K1443+1),ROW(INDIRECT("a1:a"&amp;$B$7-K1443+1))),0)=ROW(INDIRECT("a1:a"&amp;$B$7-K1443+1))),"",SMALL(OFFSET($B1442,,K1443-1,,$B$7-K1443+1),ROW(INDIRECT("a1:a"&amp;$B$7-K1443+1)))),C$17-K1443)),
SMALL(IF((SMALL(OFFSET($B1442,,K1443-1,,$B$7-K1443+1),ROW(INDIRECT("a1:a"&amp;$B$7-K1443+1)))=OFFSET($B1443,,K1443-1))*(MATCH(OFFSET($B1443,,K1443-1),SMALL(OFFSET($B1442,,K1443-1,,$B$7-K1443+1),ROW(INDIRECT("a1:a"&amp;$B$7-K1443+1))),0)=ROW(INDIRECT("a1:a"&amp;$B$7-K1443+1))),"",SMALL(OFFSET($B1442,,K1443-1,,$B$7-K1443+1),ROW(INDIRECT("a1:a"&amp;$B$7-K1443+1)))),C$17-K1443)))</f>
        <v>4</v>
      </c>
      <c r="D1443" s="8">
        <f t="array" aca="1" ref="D1443" ca="1">IF(OR($A1443&gt;$B$9,D$17&gt;$B$7),"",CHOOSE(D$15,IF(L1443=99,
IF(SUM(--(TRANSPOSE(LARGE(OFFSET($B1442,,D$17,,$B$7-D$17),ROW(INDIRECT("a1:a"&amp;$B$7-D$17))))=OFFSET($B1442,,D$17,,$B$7-D$17)))=$B$7-D$17,MIN(IF(D1442&gt;=OFFSET($B1442,,C$17,,$B$7-C$17),"",OFFSET($B1442,,C$17,,$B$7-C$17))),D1442),
SMALL(IF((SMALL(OFFSET($B1442,,L1443-1,,$B$7-L1443+1),ROW(INDIRECT("a1:a"&amp;$B$7-L1443+1)))=OFFSET($B1443,,L1443-1))*(MATCH(OFFSET($B1443,,L1443-1),SMALL(OFFSET($B1442,,L1443-1,,$B$7-L1443+1),ROW(INDIRECT("a1:a"&amp;$B$7-L1443+1))),0)=ROW(INDIRECT("a1:a"&amp;$B$7-L1443+1))),"",SMALL(OFFSET($B1442,,L1443-1,,$B$7-L1443+1),ROW(INDIRECT("a1:a"&amp;$B$7-L1443+1)))),D$17-L1443)),
SMALL(IF((SMALL(OFFSET($B1442,,L1443-1,,$B$7-L1443+1),ROW(INDIRECT("a1:a"&amp;$B$7-L1443+1)))=OFFSET($B1443,,L1443-1))*(MATCH(OFFSET($B1443,,L1443-1),SMALL(OFFSET($B1442,,L1443-1,,$B$7-L1443+1),ROW(INDIRECT("a1:a"&amp;$B$7-L1443+1))),0)=ROW(INDIRECT("a1:a"&amp;$B$7-L1443+1))),"",SMALL(OFFSET($B1442,,L1443-1,,$B$7-L1443+1),ROW(INDIRECT("a1:a"&amp;$B$7-L1443+1)))),D$17-L1443)))</f>
        <v>1</v>
      </c>
      <c r="E1443" s="8">
        <f t="array" aca="1" ref="E1443" ca="1">IF(OR($A1443&gt;$B$9,E$17&gt;$B$7),"",CHOOSE(E$15,IF(M1443=99,
IF(SUM(--(TRANSPOSE(LARGE(OFFSET($B1442,,E$17,,$B$7-E$17),ROW(INDIRECT("a1:a"&amp;$B$7-E$17))))=OFFSET($B1442,,E$17,,$B$7-E$17)))=$B$7-E$17,MIN(IF(E1442&gt;=OFFSET($B1442,,D$17,,$B$7-D$17),"",OFFSET($B1442,,D$17,,$B$7-D$17))),E1442),
SMALL(IF((SMALL(OFFSET($B1442,,M1443-1,,$B$7-M1443+1),ROW(INDIRECT("a1:a"&amp;$B$7-M1443+1)))=OFFSET($B1443,,M1443-1))*(MATCH(OFFSET($B1443,,M1443-1),SMALL(OFFSET($B1442,,M1443-1,,$B$7-M1443+1),ROW(INDIRECT("a1:a"&amp;$B$7-M1443+1))),0)=ROW(INDIRECT("a1:a"&amp;$B$7-M1443+1))),"",SMALL(OFFSET($B1442,,M1443-1,,$B$7-M1443+1),ROW(INDIRECT("a1:a"&amp;$B$7-M1443+1)))),E$17-M1443)),
SMALL(IF((SMALL(OFFSET($B1442,,M1443-1,,$B$7-M1443+1),ROW(INDIRECT("a1:a"&amp;$B$7-M1443+1)))=OFFSET($B1443,,M1443-1))*(MATCH(OFFSET($B1443,,M1443-1),SMALL(OFFSET($B1442,,M1443-1,,$B$7-M1443+1),ROW(INDIRECT("a1:a"&amp;$B$7-M1443+1))),0)=ROW(INDIRECT("a1:a"&amp;$B$7-M1443+1))),"",SMALL(OFFSET($B1442,,M1443-1,,$B$7-M1443+1),ROW(INDIRECT("a1:a"&amp;$B$7-M1443+1)))),E$17-M1443)))</f>
        <v>2</v>
      </c>
      <c r="F1443" s="8">
        <f t="array" aca="1" ref="F1443" ca="1">IF(OR($A1443&gt;$B$9,F$17&gt;$B$7),"",CHOOSE(F$15,IF(N1443=99,
IF(SUM(--(TRANSPOSE(LARGE(OFFSET($B1442,,F$17,,$B$7-F$17),ROW(INDIRECT("a1:a"&amp;$B$7-F$17))))=OFFSET($B1442,,F$17,,$B$7-F$17)))=$B$7-F$17,MIN(IF(F1442&gt;=OFFSET($B1442,,E$17,,$B$7-E$17),"",OFFSET($B1442,,E$17,,$B$7-E$17))),F1442),
SMALL(IF((SMALL(OFFSET($B1442,,N1443-1,,$B$7-N1443+1),ROW(INDIRECT("a1:a"&amp;$B$7-N1443+1)))=OFFSET($B1443,,N1443-1))*(MATCH(OFFSET($B1443,,N1443-1),SMALL(OFFSET($B1442,,N1443-1,,$B$7-N1443+1),ROW(INDIRECT("a1:a"&amp;$B$7-N1443+1))),0)=ROW(INDIRECT("a1:a"&amp;$B$7-N1443+1))),"",SMALL(OFFSET($B1442,,N1443-1,,$B$7-N1443+1),ROW(INDIRECT("a1:a"&amp;$B$7-N1443+1)))),F$17-N1443)),
SMALL(IF((SMALL(OFFSET($B1442,,N1443-1,,$B$7-N1443+1),ROW(INDIRECT("a1:a"&amp;$B$7-N1443+1)))=OFFSET($B1443,,N1443-1))*(MATCH(OFFSET($B1443,,N1443-1),SMALL(OFFSET($B1442,,N1443-1,,$B$7-N1443+1),ROW(INDIRECT("a1:a"&amp;$B$7-N1443+1))),0)=ROW(INDIRECT("a1:a"&amp;$B$7-N1443+1))),"",SMALL(OFFSET($B1442,,N1443-1,,$B$7-N1443+1),ROW(INDIRECT("a1:a"&amp;$B$7-N1443+1)))),F$17-N1443)))</f>
        <v>1</v>
      </c>
      <c r="G1443" s="8">
        <f t="array" aca="1" ref="G1443" ca="1">IF(OR($A1443&gt;$B$9,G$17&gt;$B$7),"",CHOOSE(G$15,IF(O1443=99,
IF(SUM(--(TRANSPOSE(LARGE(OFFSET($B1442,,G$17,,$B$7-G$17),ROW(INDIRECT("a1:a"&amp;$B$7-G$17))))=OFFSET($B1442,,G$17,,$B$7-G$17)))=$B$7-G$17,MIN(IF(G1442&gt;=OFFSET($B1442,,F$17,,$B$7-F$17),"",OFFSET($B1442,,F$17,,$B$7-F$17))),G1442),
SMALL(IF((SMALL(OFFSET($B1442,,O1443-1,,$B$7-O1443+1),ROW(INDIRECT("a1:a"&amp;$B$7-O1443+1)))=OFFSET($B1443,,O1443-1))*(MATCH(OFFSET($B1443,,O1443-1),SMALL(OFFSET($B1442,,O1443-1,,$B$7-O1443+1),ROW(INDIRECT("a1:a"&amp;$B$7-O1443+1))),0)=ROW(INDIRECT("a1:a"&amp;$B$7-O1443+1))),"",SMALL(OFFSET($B1442,,O1443-1,,$B$7-O1443+1),ROW(INDIRECT("a1:a"&amp;$B$7-O1443+1)))),G$17-O1443)),
SMALL(IF((SMALL(OFFSET($B1442,,O1443-1,,$B$7-O1443+1),ROW(INDIRECT("a1:a"&amp;$B$7-O1443+1)))=OFFSET($B1443,,O1443-1))*(MATCH(OFFSET($B1443,,O1443-1),SMALL(OFFSET($B1442,,O1443-1,,$B$7-O1443+1),ROW(INDIRECT("a1:a"&amp;$B$7-O1443+1))),0)=ROW(INDIRECT("a1:a"&amp;$B$7-O1443+1))),"",SMALL(OFFSET($B1442,,O1443-1,,$B$7-O1443+1),ROW(INDIRECT("a1:a"&amp;$B$7-O1443+1)))),G$17-O1443)))</f>
        <v>2</v>
      </c>
      <c r="H1443" s="8">
        <f t="array" aca="1" ref="H1443" ca="1">IF(OR($A1443&gt;$B$9,H$17&gt;$B$7),"",CHOOSE(H$15,IF(P1443=99,
IF(SUM(--(TRANSPOSE(LARGE(OFFSET($B1442,,H$17,,$B$7-H$17),ROW(INDIRECT("a1:a"&amp;$B$7-H$17))))=OFFSET($B1442,,H$17,,$B$7-H$17)))=$B$7-H$17,MIN(IF(H1442&gt;=OFFSET($B1442,,G$17,,$B$7-G$17),"",OFFSET($B1442,,G$17,,$B$7-G$17))),H1442),
SMALL(IF((SMALL(OFFSET($B1442,,P1443-1,,$B$7-P1443+1),ROW(INDIRECT("a1:a"&amp;$B$7-P1443+1)))=OFFSET($B1443,,P1443-1))*(MATCH(OFFSET($B1443,,P1443-1),SMALL(OFFSET($B1442,,P1443-1,,$B$7-P1443+1),ROW(INDIRECT("a1:a"&amp;$B$7-P1443+1))),0)=ROW(INDIRECT("a1:a"&amp;$B$7-P1443+1))),"",SMALL(OFFSET($B1442,,P1443-1,,$B$7-P1443+1),ROW(INDIRECT("a1:a"&amp;$B$7-P1443+1)))),H$17-P1443)),
SMALL(IF((SMALL(OFFSET($B1442,,P1443-1,,$B$7-P1443+1),ROW(INDIRECT("a1:a"&amp;$B$7-P1443+1)))=OFFSET($B1443,,P1443-1))*(MATCH(OFFSET($B1443,,P1443-1),SMALL(OFFSET($B1442,,P1443-1,,$B$7-P1443+1),ROW(INDIRECT("a1:a"&amp;$B$7-P1443+1))),0)=ROW(INDIRECT("a1:a"&amp;$B$7-P1443+1))),"",SMALL(OFFSET($B1442,,P1443-1,,$B$7-P1443+1),ROW(INDIRECT("a1:a"&amp;$B$7-P1443+1)))),H$17-P1443)))</f>
        <v>3</v>
      </c>
      <c r="I1443" s="44">
        <f t="array" aca="1" ref="I1443" ca="1">IF(OR($A1443&gt;$B$9,I$17&gt;$B$7),"",CHOOSE(I$15,IF(Q1443=99,
IF(SUM(--(TRANSPOSE(LARGE(OFFSET($B1442,,I$17,,$B$7-I$17),ROW(INDIRECT("a1:a"&amp;$B$7-I$17))))=OFFSET($B1442,,I$17,,$B$7-I$17)))=$B$7-I$17,MIN(IF(I1442&gt;=OFFSET($B1442,,H$17,,$B$7-H$17),"",OFFSET($B1442,,H$17,,$B$7-H$17))),I1442),
SMALL(IF((SMALL(OFFSET($B1442,,Q1443-1,,$B$7-Q1443+1),ROW(INDIRECT("a1:a"&amp;$B$7-Q1443+1)))=OFFSET($B1443,,Q1443-1))*(MATCH(OFFSET($B1443,,Q1443-1),SMALL(OFFSET($B1442,,Q1443-1,,$B$7-Q1443+1),ROW(INDIRECT("a1:a"&amp;$B$7-Q1443+1))),0)=ROW(INDIRECT("a1:a"&amp;$B$7-Q1443+1))),"",SMALL(OFFSET($B1442,,Q1443-1,,$B$7-Q1443+1),ROW(INDIRECT("a1:a"&amp;$B$7-Q1443+1)))),I$17-Q1443)),
SMALL(IF((SMALL(OFFSET($B1442,,Q1443-1,,$B$7-Q1443+1),ROW(INDIRECT("a1:a"&amp;$B$7-Q1443+1)))=OFFSET($B1443,,Q1443-1))*(MATCH(OFFSET($B1443,,Q1443-1),SMALL(OFFSET($B1442,,Q1443-1,,$B$7-Q1443+1),ROW(INDIRECT("a1:a"&amp;$B$7-Q1443+1))),0)=ROW(INDIRECT("a1:a"&amp;$B$7-Q1443+1))),"",SMALL(OFFSET($B1442,,Q1443-1,,$B$7-Q1443+1),ROW(INDIRECT("a1:a"&amp;$B$7-Q1443+1)))),I$17-Q1443)))</f>
        <v>1</v>
      </c>
      <c r="J1443" s="13"/>
      <c r="K1443" s="26">
        <f t="array" aca="1" ref="K1443" ca="1">MIN(IF($B1443:B1443&gt;$B1442:B1442,COLUMN($B$18:B1442)-COLUMN($B$18)+1,99))</f>
        <v>99</v>
      </c>
      <c r="L1443" s="26">
        <f t="array" aca="1" ref="L1443" ca="1">MIN(IF($B1443:C1443&gt;$B1442:C1442,COLUMN($B$18:C1442)-COLUMN($B$18)+1,99))</f>
        <v>99</v>
      </c>
      <c r="M1443" s="26">
        <f t="array" aca="1" ref="M1443" ca="1">MIN(IF($B1443:D1443&gt;$B1442:D1442,COLUMN($B$18:D1442)-COLUMN($B$18)+1,99))</f>
        <v>99</v>
      </c>
      <c r="N1443" s="26">
        <f t="array" aca="1" ref="N1443" ca="1">MIN(IF($B1443:E1443&gt;$B1442:E1442,COLUMN($B$18:E1442)-COLUMN($B$18)+1,99))</f>
        <v>99</v>
      </c>
      <c r="O1443" s="26">
        <f t="array" aca="1" ref="O1443" ca="1">MIN(IF($B1443:F1443&gt;$B1442:F1442,COLUMN($B$18:F1442)-COLUMN($B$18)+1,99))</f>
        <v>99</v>
      </c>
      <c r="P1443" s="26">
        <f t="array" aca="1" ref="P1443" ca="1">MIN(IF($B1443:G1443&gt;$B1442:G1442,COLUMN($B$18:G1442)-COLUMN($B$18)+1,99))</f>
        <v>99</v>
      </c>
      <c r="Q1443" s="48">
        <f t="array" aca="1" ref="Q1443" ca="1">MIN(IF($B1443:H1443&gt;$B1442:H1442,COLUMN($B$18:H1442)-COLUMN($B$18)+1,99))</f>
        <v>7</v>
      </c>
    </row>
    <row r="1444" spans="1:17" x14ac:dyDescent="0.25">
      <c r="A1444" s="10">
        <v>1427</v>
      </c>
      <c r="B1444" s="8">
        <f t="array" aca="1" ref="B1444" ca="1">IF(A1444&gt;$B$9,"",IF(SUM(--(TRANSPOSE(LARGE(OFFSET($B1443,,B$17,,$B$7-B$17),ROW(INDIRECT("a1:a"&amp;$B$7-B$17))))=OFFSET($B1443,,B$17,,$B$7-B$17)))=$B$7-B$17,OFFSET($B$12,,MATCH(B1443,$B$12:$H$12,FALSE)),B1443))</f>
        <v>3</v>
      </c>
      <c r="C1444" s="8">
        <f t="array" aca="1" ref="C1444" ca="1">IF(OR($A1444&gt;$B$9,C$17&gt;$B$7),"",CHOOSE(C$15,IF(K1444=99,
IF(SUM(--(TRANSPOSE(LARGE(OFFSET($B1443,,C$17,,$B$7-C$17),ROW(INDIRECT("a1:a"&amp;$B$7-C$17))))=OFFSET($B1443,,C$17,,$B$7-C$17)))=$B$7-C$17,MIN(IF(C1443&gt;=OFFSET($B1443,,B$17,,$B$7-B$17),"",OFFSET($B1443,,B$17,,$B$7-B$17))),C1443),
SMALL(IF((SMALL(OFFSET($B1443,,K1444-1,,$B$7-K1444+1),ROW(INDIRECT("a1:a"&amp;$B$7-K1444+1)))=OFFSET($B1444,,K1444-1))*(MATCH(OFFSET($B1444,,K1444-1),SMALL(OFFSET($B1443,,K1444-1,,$B$7-K1444+1),ROW(INDIRECT("a1:a"&amp;$B$7-K1444+1))),0)=ROW(INDIRECT("a1:a"&amp;$B$7-K1444+1))),"",SMALL(OFFSET($B1443,,K1444-1,,$B$7-K1444+1),ROW(INDIRECT("a1:a"&amp;$B$7-K1444+1)))),C$17-K1444)),
SMALL(IF((SMALL(OFFSET($B1443,,K1444-1,,$B$7-K1444+1),ROW(INDIRECT("a1:a"&amp;$B$7-K1444+1)))=OFFSET($B1444,,K1444-1))*(MATCH(OFFSET($B1444,,K1444-1),SMALL(OFFSET($B1443,,K1444-1,,$B$7-K1444+1),ROW(INDIRECT("a1:a"&amp;$B$7-K1444+1))),0)=ROW(INDIRECT("a1:a"&amp;$B$7-K1444+1))),"",SMALL(OFFSET($B1443,,K1444-1,,$B$7-K1444+1),ROW(INDIRECT("a1:a"&amp;$B$7-K1444+1)))),C$17-K1444)))</f>
        <v>4</v>
      </c>
      <c r="D1444" s="8">
        <f t="array" aca="1" ref="D1444" ca="1">IF(OR($A1444&gt;$B$9,D$17&gt;$B$7),"",CHOOSE(D$15,IF(L1444=99,
IF(SUM(--(TRANSPOSE(LARGE(OFFSET($B1443,,D$17,,$B$7-D$17),ROW(INDIRECT("a1:a"&amp;$B$7-D$17))))=OFFSET($B1443,,D$17,,$B$7-D$17)))=$B$7-D$17,MIN(IF(D1443&gt;=OFFSET($B1443,,C$17,,$B$7-C$17),"",OFFSET($B1443,,C$17,,$B$7-C$17))),D1443),
SMALL(IF((SMALL(OFFSET($B1443,,L1444-1,,$B$7-L1444+1),ROW(INDIRECT("a1:a"&amp;$B$7-L1444+1)))=OFFSET($B1444,,L1444-1))*(MATCH(OFFSET($B1444,,L1444-1),SMALL(OFFSET($B1443,,L1444-1,,$B$7-L1444+1),ROW(INDIRECT("a1:a"&amp;$B$7-L1444+1))),0)=ROW(INDIRECT("a1:a"&amp;$B$7-L1444+1))),"",SMALL(OFFSET($B1443,,L1444-1,,$B$7-L1444+1),ROW(INDIRECT("a1:a"&amp;$B$7-L1444+1)))),D$17-L1444)),
SMALL(IF((SMALL(OFFSET($B1443,,L1444-1,,$B$7-L1444+1),ROW(INDIRECT("a1:a"&amp;$B$7-L1444+1)))=OFFSET($B1444,,L1444-1))*(MATCH(OFFSET($B1444,,L1444-1),SMALL(OFFSET($B1443,,L1444-1,,$B$7-L1444+1),ROW(INDIRECT("a1:a"&amp;$B$7-L1444+1))),0)=ROW(INDIRECT("a1:a"&amp;$B$7-L1444+1))),"",SMALL(OFFSET($B1443,,L1444-1,,$B$7-L1444+1),ROW(INDIRECT("a1:a"&amp;$B$7-L1444+1)))),D$17-L1444)))</f>
        <v>1</v>
      </c>
      <c r="E1444" s="8">
        <f t="array" aca="1" ref="E1444" ca="1">IF(OR($A1444&gt;$B$9,E$17&gt;$B$7),"",CHOOSE(E$15,IF(M1444=99,
IF(SUM(--(TRANSPOSE(LARGE(OFFSET($B1443,,E$17,,$B$7-E$17),ROW(INDIRECT("a1:a"&amp;$B$7-E$17))))=OFFSET($B1443,,E$17,,$B$7-E$17)))=$B$7-E$17,MIN(IF(E1443&gt;=OFFSET($B1443,,D$17,,$B$7-D$17),"",OFFSET($B1443,,D$17,,$B$7-D$17))),E1443),
SMALL(IF((SMALL(OFFSET($B1443,,M1444-1,,$B$7-M1444+1),ROW(INDIRECT("a1:a"&amp;$B$7-M1444+1)))=OFFSET($B1444,,M1444-1))*(MATCH(OFFSET($B1444,,M1444-1),SMALL(OFFSET($B1443,,M1444-1,,$B$7-M1444+1),ROW(INDIRECT("a1:a"&amp;$B$7-M1444+1))),0)=ROW(INDIRECT("a1:a"&amp;$B$7-M1444+1))),"",SMALL(OFFSET($B1443,,M1444-1,,$B$7-M1444+1),ROW(INDIRECT("a1:a"&amp;$B$7-M1444+1)))),E$17-M1444)),
SMALL(IF((SMALL(OFFSET($B1443,,M1444-1,,$B$7-M1444+1),ROW(INDIRECT("a1:a"&amp;$B$7-M1444+1)))=OFFSET($B1444,,M1444-1))*(MATCH(OFFSET($B1444,,M1444-1),SMALL(OFFSET($B1443,,M1444-1,,$B$7-M1444+1),ROW(INDIRECT("a1:a"&amp;$B$7-M1444+1))),0)=ROW(INDIRECT("a1:a"&amp;$B$7-M1444+1))),"",SMALL(OFFSET($B1443,,M1444-1,,$B$7-M1444+1),ROW(INDIRECT("a1:a"&amp;$B$7-M1444+1)))),E$17-M1444)))</f>
        <v>2</v>
      </c>
      <c r="F1444" s="8">
        <f t="array" aca="1" ref="F1444" ca="1">IF(OR($A1444&gt;$B$9,F$17&gt;$B$7),"",CHOOSE(F$15,IF(N1444=99,
IF(SUM(--(TRANSPOSE(LARGE(OFFSET($B1443,,F$17,,$B$7-F$17),ROW(INDIRECT("a1:a"&amp;$B$7-F$17))))=OFFSET($B1443,,F$17,,$B$7-F$17)))=$B$7-F$17,MIN(IF(F1443&gt;=OFFSET($B1443,,E$17,,$B$7-E$17),"",OFFSET($B1443,,E$17,,$B$7-E$17))),F1443),
SMALL(IF((SMALL(OFFSET($B1443,,N1444-1,,$B$7-N1444+1),ROW(INDIRECT("a1:a"&amp;$B$7-N1444+1)))=OFFSET($B1444,,N1444-1))*(MATCH(OFFSET($B1444,,N1444-1),SMALL(OFFSET($B1443,,N1444-1,,$B$7-N1444+1),ROW(INDIRECT("a1:a"&amp;$B$7-N1444+1))),0)=ROW(INDIRECT("a1:a"&amp;$B$7-N1444+1))),"",SMALL(OFFSET($B1443,,N1444-1,,$B$7-N1444+1),ROW(INDIRECT("a1:a"&amp;$B$7-N1444+1)))),F$17-N1444)),
SMALL(IF((SMALL(OFFSET($B1443,,N1444-1,,$B$7-N1444+1),ROW(INDIRECT("a1:a"&amp;$B$7-N1444+1)))=OFFSET($B1444,,N1444-1))*(MATCH(OFFSET($B1444,,N1444-1),SMALL(OFFSET($B1443,,N1444-1,,$B$7-N1444+1),ROW(INDIRECT("a1:a"&amp;$B$7-N1444+1))),0)=ROW(INDIRECT("a1:a"&amp;$B$7-N1444+1))),"",SMALL(OFFSET($B1443,,N1444-1,,$B$7-N1444+1),ROW(INDIRECT("a1:a"&amp;$B$7-N1444+1)))),F$17-N1444)))</f>
        <v>1</v>
      </c>
      <c r="G1444" s="8">
        <f t="array" aca="1" ref="G1444" ca="1">IF(OR($A1444&gt;$B$9,G$17&gt;$B$7),"",CHOOSE(G$15,IF(O1444=99,
IF(SUM(--(TRANSPOSE(LARGE(OFFSET($B1443,,G$17,,$B$7-G$17),ROW(INDIRECT("a1:a"&amp;$B$7-G$17))))=OFFSET($B1443,,G$17,,$B$7-G$17)))=$B$7-G$17,MIN(IF(G1443&gt;=OFFSET($B1443,,F$17,,$B$7-F$17),"",OFFSET($B1443,,F$17,,$B$7-F$17))),G1443),
SMALL(IF((SMALL(OFFSET($B1443,,O1444-1,,$B$7-O1444+1),ROW(INDIRECT("a1:a"&amp;$B$7-O1444+1)))=OFFSET($B1444,,O1444-1))*(MATCH(OFFSET($B1444,,O1444-1),SMALL(OFFSET($B1443,,O1444-1,,$B$7-O1444+1),ROW(INDIRECT("a1:a"&amp;$B$7-O1444+1))),0)=ROW(INDIRECT("a1:a"&amp;$B$7-O1444+1))),"",SMALL(OFFSET($B1443,,O1444-1,,$B$7-O1444+1),ROW(INDIRECT("a1:a"&amp;$B$7-O1444+1)))),G$17-O1444)),
SMALL(IF((SMALL(OFFSET($B1443,,O1444-1,,$B$7-O1444+1),ROW(INDIRECT("a1:a"&amp;$B$7-O1444+1)))=OFFSET($B1444,,O1444-1))*(MATCH(OFFSET($B1444,,O1444-1),SMALL(OFFSET($B1443,,O1444-1,,$B$7-O1444+1),ROW(INDIRECT("a1:a"&amp;$B$7-O1444+1))),0)=ROW(INDIRECT("a1:a"&amp;$B$7-O1444+1))),"",SMALL(OFFSET($B1443,,O1444-1,,$B$7-O1444+1),ROW(INDIRECT("a1:a"&amp;$B$7-O1444+1)))),G$17-O1444)))</f>
        <v>3</v>
      </c>
      <c r="H1444" s="8">
        <f t="array" aca="1" ref="H1444" ca="1">IF(OR($A1444&gt;$B$9,H$17&gt;$B$7),"",CHOOSE(H$15,IF(P1444=99,
IF(SUM(--(TRANSPOSE(LARGE(OFFSET($B1443,,H$17,,$B$7-H$17),ROW(INDIRECT("a1:a"&amp;$B$7-H$17))))=OFFSET($B1443,,H$17,,$B$7-H$17)))=$B$7-H$17,MIN(IF(H1443&gt;=OFFSET($B1443,,G$17,,$B$7-G$17),"",OFFSET($B1443,,G$17,,$B$7-G$17))),H1443),
SMALL(IF((SMALL(OFFSET($B1443,,P1444-1,,$B$7-P1444+1),ROW(INDIRECT("a1:a"&amp;$B$7-P1444+1)))=OFFSET($B1444,,P1444-1))*(MATCH(OFFSET($B1444,,P1444-1),SMALL(OFFSET($B1443,,P1444-1,,$B$7-P1444+1),ROW(INDIRECT("a1:a"&amp;$B$7-P1444+1))),0)=ROW(INDIRECT("a1:a"&amp;$B$7-P1444+1))),"",SMALL(OFFSET($B1443,,P1444-1,,$B$7-P1444+1),ROW(INDIRECT("a1:a"&amp;$B$7-P1444+1)))),H$17-P1444)),
SMALL(IF((SMALL(OFFSET($B1443,,P1444-1,,$B$7-P1444+1),ROW(INDIRECT("a1:a"&amp;$B$7-P1444+1)))=OFFSET($B1444,,P1444-1))*(MATCH(OFFSET($B1444,,P1444-1),SMALL(OFFSET($B1443,,P1444-1,,$B$7-P1444+1),ROW(INDIRECT("a1:a"&amp;$B$7-P1444+1))),0)=ROW(INDIRECT("a1:a"&amp;$B$7-P1444+1))),"",SMALL(OFFSET($B1443,,P1444-1,,$B$7-P1444+1),ROW(INDIRECT("a1:a"&amp;$B$7-P1444+1)))),H$17-P1444)))</f>
        <v>1</v>
      </c>
      <c r="I1444" s="44">
        <f t="array" aca="1" ref="I1444" ca="1">IF(OR($A1444&gt;$B$9,I$17&gt;$B$7),"",CHOOSE(I$15,IF(Q1444=99,
IF(SUM(--(TRANSPOSE(LARGE(OFFSET($B1443,,I$17,,$B$7-I$17),ROW(INDIRECT("a1:a"&amp;$B$7-I$17))))=OFFSET($B1443,,I$17,,$B$7-I$17)))=$B$7-I$17,MIN(IF(I1443&gt;=OFFSET($B1443,,H$17,,$B$7-H$17),"",OFFSET($B1443,,H$17,,$B$7-H$17))),I1443),
SMALL(IF((SMALL(OFFSET($B1443,,Q1444-1,,$B$7-Q1444+1),ROW(INDIRECT("a1:a"&amp;$B$7-Q1444+1)))=OFFSET($B1444,,Q1444-1))*(MATCH(OFFSET($B1444,,Q1444-1),SMALL(OFFSET($B1443,,Q1444-1,,$B$7-Q1444+1),ROW(INDIRECT("a1:a"&amp;$B$7-Q1444+1))),0)=ROW(INDIRECT("a1:a"&amp;$B$7-Q1444+1))),"",SMALL(OFFSET($B1443,,Q1444-1,,$B$7-Q1444+1),ROW(INDIRECT("a1:a"&amp;$B$7-Q1444+1)))),I$17-Q1444)),
SMALL(IF((SMALL(OFFSET($B1443,,Q1444-1,,$B$7-Q1444+1),ROW(INDIRECT("a1:a"&amp;$B$7-Q1444+1)))=OFFSET($B1444,,Q1444-1))*(MATCH(OFFSET($B1444,,Q1444-1),SMALL(OFFSET($B1443,,Q1444-1,,$B$7-Q1444+1),ROW(INDIRECT("a1:a"&amp;$B$7-Q1444+1))),0)=ROW(INDIRECT("a1:a"&amp;$B$7-Q1444+1))),"",SMALL(OFFSET($B1443,,Q1444-1,,$B$7-Q1444+1),ROW(INDIRECT("a1:a"&amp;$B$7-Q1444+1)))),I$17-Q1444)))</f>
        <v>2</v>
      </c>
      <c r="J1444" s="13"/>
      <c r="K1444" s="26">
        <f t="array" aca="1" ref="K1444" ca="1">MIN(IF($B1444:B1444&gt;$B1443:B1443,COLUMN($B$18:B1443)-COLUMN($B$18)+1,99))</f>
        <v>99</v>
      </c>
      <c r="L1444" s="26">
        <f t="array" aca="1" ref="L1444" ca="1">MIN(IF($B1444:C1444&gt;$B1443:C1443,COLUMN($B$18:C1443)-COLUMN($B$18)+1,99))</f>
        <v>99</v>
      </c>
      <c r="M1444" s="26">
        <f t="array" aca="1" ref="M1444" ca="1">MIN(IF($B1444:D1444&gt;$B1443:D1443,COLUMN($B$18:D1443)-COLUMN($B$18)+1,99))</f>
        <v>99</v>
      </c>
      <c r="N1444" s="26">
        <f t="array" aca="1" ref="N1444" ca="1">MIN(IF($B1444:E1444&gt;$B1443:E1443,COLUMN($B$18:E1443)-COLUMN($B$18)+1,99))</f>
        <v>99</v>
      </c>
      <c r="O1444" s="26">
        <f t="array" aca="1" ref="O1444" ca="1">MIN(IF($B1444:F1444&gt;$B1443:F1443,COLUMN($B$18:F1443)-COLUMN($B$18)+1,99))</f>
        <v>99</v>
      </c>
      <c r="P1444" s="26">
        <f t="array" aca="1" ref="P1444" ca="1">MIN(IF($B1444:G1444&gt;$B1443:G1443,COLUMN($B$18:G1443)-COLUMN($B$18)+1,99))</f>
        <v>6</v>
      </c>
      <c r="Q1444" s="48">
        <f t="array" aca="1" ref="Q1444" ca="1">MIN(IF($B1444:H1444&gt;$B1443:H1443,COLUMN($B$18:H1443)-COLUMN($B$18)+1,99))</f>
        <v>6</v>
      </c>
    </row>
    <row r="1445" spans="1:17" x14ac:dyDescent="0.25">
      <c r="A1445" s="10">
        <v>1428</v>
      </c>
      <c r="B1445" s="8">
        <f t="array" aca="1" ref="B1445" ca="1">IF(A1445&gt;$B$9,"",IF(SUM(--(TRANSPOSE(LARGE(OFFSET($B1444,,B$17,,$B$7-B$17),ROW(INDIRECT("a1:a"&amp;$B$7-B$17))))=OFFSET($B1444,,B$17,,$B$7-B$17)))=$B$7-B$17,OFFSET($B$12,,MATCH(B1444,$B$12:$H$12,FALSE)),B1444))</f>
        <v>3</v>
      </c>
      <c r="C1445" s="8">
        <f t="array" aca="1" ref="C1445" ca="1">IF(OR($A1445&gt;$B$9,C$17&gt;$B$7),"",CHOOSE(C$15,IF(K1445=99,
IF(SUM(--(TRANSPOSE(LARGE(OFFSET($B1444,,C$17,,$B$7-C$17),ROW(INDIRECT("a1:a"&amp;$B$7-C$17))))=OFFSET($B1444,,C$17,,$B$7-C$17)))=$B$7-C$17,MIN(IF(C1444&gt;=OFFSET($B1444,,B$17,,$B$7-B$17),"",OFFSET($B1444,,B$17,,$B$7-B$17))),C1444),
SMALL(IF((SMALL(OFFSET($B1444,,K1445-1,,$B$7-K1445+1),ROW(INDIRECT("a1:a"&amp;$B$7-K1445+1)))=OFFSET($B1445,,K1445-1))*(MATCH(OFFSET($B1445,,K1445-1),SMALL(OFFSET($B1444,,K1445-1,,$B$7-K1445+1),ROW(INDIRECT("a1:a"&amp;$B$7-K1445+1))),0)=ROW(INDIRECT("a1:a"&amp;$B$7-K1445+1))),"",SMALL(OFFSET($B1444,,K1445-1,,$B$7-K1445+1),ROW(INDIRECT("a1:a"&amp;$B$7-K1445+1)))),C$17-K1445)),
SMALL(IF((SMALL(OFFSET($B1444,,K1445-1,,$B$7-K1445+1),ROW(INDIRECT("a1:a"&amp;$B$7-K1445+1)))=OFFSET($B1445,,K1445-1))*(MATCH(OFFSET($B1445,,K1445-1),SMALL(OFFSET($B1444,,K1445-1,,$B$7-K1445+1),ROW(INDIRECT("a1:a"&amp;$B$7-K1445+1))),0)=ROW(INDIRECT("a1:a"&amp;$B$7-K1445+1))),"",SMALL(OFFSET($B1444,,K1445-1,,$B$7-K1445+1),ROW(INDIRECT("a1:a"&amp;$B$7-K1445+1)))),C$17-K1445)))</f>
        <v>4</v>
      </c>
      <c r="D1445" s="8">
        <f t="array" aca="1" ref="D1445" ca="1">IF(OR($A1445&gt;$B$9,D$17&gt;$B$7),"",CHOOSE(D$15,IF(L1445=99,
IF(SUM(--(TRANSPOSE(LARGE(OFFSET($B1444,,D$17,,$B$7-D$17),ROW(INDIRECT("a1:a"&amp;$B$7-D$17))))=OFFSET($B1444,,D$17,,$B$7-D$17)))=$B$7-D$17,MIN(IF(D1444&gt;=OFFSET($B1444,,C$17,,$B$7-C$17),"",OFFSET($B1444,,C$17,,$B$7-C$17))),D1444),
SMALL(IF((SMALL(OFFSET($B1444,,L1445-1,,$B$7-L1445+1),ROW(INDIRECT("a1:a"&amp;$B$7-L1445+1)))=OFFSET($B1445,,L1445-1))*(MATCH(OFFSET($B1445,,L1445-1),SMALL(OFFSET($B1444,,L1445-1,,$B$7-L1445+1),ROW(INDIRECT("a1:a"&amp;$B$7-L1445+1))),0)=ROW(INDIRECT("a1:a"&amp;$B$7-L1445+1))),"",SMALL(OFFSET($B1444,,L1445-1,,$B$7-L1445+1),ROW(INDIRECT("a1:a"&amp;$B$7-L1445+1)))),D$17-L1445)),
SMALL(IF((SMALL(OFFSET($B1444,,L1445-1,,$B$7-L1445+1),ROW(INDIRECT("a1:a"&amp;$B$7-L1445+1)))=OFFSET($B1445,,L1445-1))*(MATCH(OFFSET($B1445,,L1445-1),SMALL(OFFSET($B1444,,L1445-1,,$B$7-L1445+1),ROW(INDIRECT("a1:a"&amp;$B$7-L1445+1))),0)=ROW(INDIRECT("a1:a"&amp;$B$7-L1445+1))),"",SMALL(OFFSET($B1444,,L1445-1,,$B$7-L1445+1),ROW(INDIRECT("a1:a"&amp;$B$7-L1445+1)))),D$17-L1445)))</f>
        <v>1</v>
      </c>
      <c r="E1445" s="8">
        <f t="array" aca="1" ref="E1445" ca="1">IF(OR($A1445&gt;$B$9,E$17&gt;$B$7),"",CHOOSE(E$15,IF(M1445=99,
IF(SUM(--(TRANSPOSE(LARGE(OFFSET($B1444,,E$17,,$B$7-E$17),ROW(INDIRECT("a1:a"&amp;$B$7-E$17))))=OFFSET($B1444,,E$17,,$B$7-E$17)))=$B$7-E$17,MIN(IF(E1444&gt;=OFFSET($B1444,,D$17,,$B$7-D$17),"",OFFSET($B1444,,D$17,,$B$7-D$17))),E1444),
SMALL(IF((SMALL(OFFSET($B1444,,M1445-1,,$B$7-M1445+1),ROW(INDIRECT("a1:a"&amp;$B$7-M1445+1)))=OFFSET($B1445,,M1445-1))*(MATCH(OFFSET($B1445,,M1445-1),SMALL(OFFSET($B1444,,M1445-1,,$B$7-M1445+1),ROW(INDIRECT("a1:a"&amp;$B$7-M1445+1))),0)=ROW(INDIRECT("a1:a"&amp;$B$7-M1445+1))),"",SMALL(OFFSET($B1444,,M1445-1,,$B$7-M1445+1),ROW(INDIRECT("a1:a"&amp;$B$7-M1445+1)))),E$17-M1445)),
SMALL(IF((SMALL(OFFSET($B1444,,M1445-1,,$B$7-M1445+1),ROW(INDIRECT("a1:a"&amp;$B$7-M1445+1)))=OFFSET($B1445,,M1445-1))*(MATCH(OFFSET($B1445,,M1445-1),SMALL(OFFSET($B1444,,M1445-1,,$B$7-M1445+1),ROW(INDIRECT("a1:a"&amp;$B$7-M1445+1))),0)=ROW(INDIRECT("a1:a"&amp;$B$7-M1445+1))),"",SMALL(OFFSET($B1444,,M1445-1,,$B$7-M1445+1),ROW(INDIRECT("a1:a"&amp;$B$7-M1445+1)))),E$17-M1445)))</f>
        <v>2</v>
      </c>
      <c r="F1445" s="8">
        <f t="array" aca="1" ref="F1445" ca="1">IF(OR($A1445&gt;$B$9,F$17&gt;$B$7),"",CHOOSE(F$15,IF(N1445=99,
IF(SUM(--(TRANSPOSE(LARGE(OFFSET($B1444,,F$17,,$B$7-F$17),ROW(INDIRECT("a1:a"&amp;$B$7-F$17))))=OFFSET($B1444,,F$17,,$B$7-F$17)))=$B$7-F$17,MIN(IF(F1444&gt;=OFFSET($B1444,,E$17,,$B$7-E$17),"",OFFSET($B1444,,E$17,,$B$7-E$17))),F1444),
SMALL(IF((SMALL(OFFSET($B1444,,N1445-1,,$B$7-N1445+1),ROW(INDIRECT("a1:a"&amp;$B$7-N1445+1)))=OFFSET($B1445,,N1445-1))*(MATCH(OFFSET($B1445,,N1445-1),SMALL(OFFSET($B1444,,N1445-1,,$B$7-N1445+1),ROW(INDIRECT("a1:a"&amp;$B$7-N1445+1))),0)=ROW(INDIRECT("a1:a"&amp;$B$7-N1445+1))),"",SMALL(OFFSET($B1444,,N1445-1,,$B$7-N1445+1),ROW(INDIRECT("a1:a"&amp;$B$7-N1445+1)))),F$17-N1445)),
SMALL(IF((SMALL(OFFSET($B1444,,N1445-1,,$B$7-N1445+1),ROW(INDIRECT("a1:a"&amp;$B$7-N1445+1)))=OFFSET($B1445,,N1445-1))*(MATCH(OFFSET($B1445,,N1445-1),SMALL(OFFSET($B1444,,N1445-1,,$B$7-N1445+1),ROW(INDIRECT("a1:a"&amp;$B$7-N1445+1))),0)=ROW(INDIRECT("a1:a"&amp;$B$7-N1445+1))),"",SMALL(OFFSET($B1444,,N1445-1,,$B$7-N1445+1),ROW(INDIRECT("a1:a"&amp;$B$7-N1445+1)))),F$17-N1445)))</f>
        <v>1</v>
      </c>
      <c r="G1445" s="8">
        <f t="array" aca="1" ref="G1445" ca="1">IF(OR($A1445&gt;$B$9,G$17&gt;$B$7),"",CHOOSE(G$15,IF(O1445=99,
IF(SUM(--(TRANSPOSE(LARGE(OFFSET($B1444,,G$17,,$B$7-G$17),ROW(INDIRECT("a1:a"&amp;$B$7-G$17))))=OFFSET($B1444,,G$17,,$B$7-G$17)))=$B$7-G$17,MIN(IF(G1444&gt;=OFFSET($B1444,,F$17,,$B$7-F$17),"",OFFSET($B1444,,F$17,,$B$7-F$17))),G1444),
SMALL(IF((SMALL(OFFSET($B1444,,O1445-1,,$B$7-O1445+1),ROW(INDIRECT("a1:a"&amp;$B$7-O1445+1)))=OFFSET($B1445,,O1445-1))*(MATCH(OFFSET($B1445,,O1445-1),SMALL(OFFSET($B1444,,O1445-1,,$B$7-O1445+1),ROW(INDIRECT("a1:a"&amp;$B$7-O1445+1))),0)=ROW(INDIRECT("a1:a"&amp;$B$7-O1445+1))),"",SMALL(OFFSET($B1444,,O1445-1,,$B$7-O1445+1),ROW(INDIRECT("a1:a"&amp;$B$7-O1445+1)))),G$17-O1445)),
SMALL(IF((SMALL(OFFSET($B1444,,O1445-1,,$B$7-O1445+1),ROW(INDIRECT("a1:a"&amp;$B$7-O1445+1)))=OFFSET($B1445,,O1445-1))*(MATCH(OFFSET($B1445,,O1445-1),SMALL(OFFSET($B1444,,O1445-1,,$B$7-O1445+1),ROW(INDIRECT("a1:a"&amp;$B$7-O1445+1))),0)=ROW(INDIRECT("a1:a"&amp;$B$7-O1445+1))),"",SMALL(OFFSET($B1444,,O1445-1,,$B$7-O1445+1),ROW(INDIRECT("a1:a"&amp;$B$7-O1445+1)))),G$17-O1445)))</f>
        <v>3</v>
      </c>
      <c r="H1445" s="8">
        <f t="array" aca="1" ref="H1445" ca="1">IF(OR($A1445&gt;$B$9,H$17&gt;$B$7),"",CHOOSE(H$15,IF(P1445=99,
IF(SUM(--(TRANSPOSE(LARGE(OFFSET($B1444,,H$17,,$B$7-H$17),ROW(INDIRECT("a1:a"&amp;$B$7-H$17))))=OFFSET($B1444,,H$17,,$B$7-H$17)))=$B$7-H$17,MIN(IF(H1444&gt;=OFFSET($B1444,,G$17,,$B$7-G$17),"",OFFSET($B1444,,G$17,,$B$7-G$17))),H1444),
SMALL(IF((SMALL(OFFSET($B1444,,P1445-1,,$B$7-P1445+1),ROW(INDIRECT("a1:a"&amp;$B$7-P1445+1)))=OFFSET($B1445,,P1445-1))*(MATCH(OFFSET($B1445,,P1445-1),SMALL(OFFSET($B1444,,P1445-1,,$B$7-P1445+1),ROW(INDIRECT("a1:a"&amp;$B$7-P1445+1))),0)=ROW(INDIRECT("a1:a"&amp;$B$7-P1445+1))),"",SMALL(OFFSET($B1444,,P1445-1,,$B$7-P1445+1),ROW(INDIRECT("a1:a"&amp;$B$7-P1445+1)))),H$17-P1445)),
SMALL(IF((SMALL(OFFSET($B1444,,P1445-1,,$B$7-P1445+1),ROW(INDIRECT("a1:a"&amp;$B$7-P1445+1)))=OFFSET($B1445,,P1445-1))*(MATCH(OFFSET($B1445,,P1445-1),SMALL(OFFSET($B1444,,P1445-1,,$B$7-P1445+1),ROW(INDIRECT("a1:a"&amp;$B$7-P1445+1))),0)=ROW(INDIRECT("a1:a"&amp;$B$7-P1445+1))),"",SMALL(OFFSET($B1444,,P1445-1,,$B$7-P1445+1),ROW(INDIRECT("a1:a"&amp;$B$7-P1445+1)))),H$17-P1445)))</f>
        <v>2</v>
      </c>
      <c r="I1445" s="44">
        <f t="array" aca="1" ref="I1445" ca="1">IF(OR($A1445&gt;$B$9,I$17&gt;$B$7),"",CHOOSE(I$15,IF(Q1445=99,
IF(SUM(--(TRANSPOSE(LARGE(OFFSET($B1444,,I$17,,$B$7-I$17),ROW(INDIRECT("a1:a"&amp;$B$7-I$17))))=OFFSET($B1444,,I$17,,$B$7-I$17)))=$B$7-I$17,MIN(IF(I1444&gt;=OFFSET($B1444,,H$17,,$B$7-H$17),"",OFFSET($B1444,,H$17,,$B$7-H$17))),I1444),
SMALL(IF((SMALL(OFFSET($B1444,,Q1445-1,,$B$7-Q1445+1),ROW(INDIRECT("a1:a"&amp;$B$7-Q1445+1)))=OFFSET($B1445,,Q1445-1))*(MATCH(OFFSET($B1445,,Q1445-1),SMALL(OFFSET($B1444,,Q1445-1,,$B$7-Q1445+1),ROW(INDIRECT("a1:a"&amp;$B$7-Q1445+1))),0)=ROW(INDIRECT("a1:a"&amp;$B$7-Q1445+1))),"",SMALL(OFFSET($B1444,,Q1445-1,,$B$7-Q1445+1),ROW(INDIRECT("a1:a"&amp;$B$7-Q1445+1)))),I$17-Q1445)),
SMALL(IF((SMALL(OFFSET($B1444,,Q1445-1,,$B$7-Q1445+1),ROW(INDIRECT("a1:a"&amp;$B$7-Q1445+1)))=OFFSET($B1445,,Q1445-1))*(MATCH(OFFSET($B1445,,Q1445-1),SMALL(OFFSET($B1444,,Q1445-1,,$B$7-Q1445+1),ROW(INDIRECT("a1:a"&amp;$B$7-Q1445+1))),0)=ROW(INDIRECT("a1:a"&amp;$B$7-Q1445+1))),"",SMALL(OFFSET($B1444,,Q1445-1,,$B$7-Q1445+1),ROW(INDIRECT("a1:a"&amp;$B$7-Q1445+1)))),I$17-Q1445)))</f>
        <v>1</v>
      </c>
      <c r="J1445" s="13"/>
      <c r="K1445" s="26">
        <f t="array" aca="1" ref="K1445" ca="1">MIN(IF($B1445:B1445&gt;$B1444:B1444,COLUMN($B$18:B1444)-COLUMN($B$18)+1,99))</f>
        <v>99</v>
      </c>
      <c r="L1445" s="26">
        <f t="array" aca="1" ref="L1445" ca="1">MIN(IF($B1445:C1445&gt;$B1444:C1444,COLUMN($B$18:C1444)-COLUMN($B$18)+1,99))</f>
        <v>99</v>
      </c>
      <c r="M1445" s="26">
        <f t="array" aca="1" ref="M1445" ca="1">MIN(IF($B1445:D1445&gt;$B1444:D1444,COLUMN($B$18:D1444)-COLUMN($B$18)+1,99))</f>
        <v>99</v>
      </c>
      <c r="N1445" s="26">
        <f t="array" aca="1" ref="N1445" ca="1">MIN(IF($B1445:E1445&gt;$B1444:E1444,COLUMN($B$18:E1444)-COLUMN($B$18)+1,99))</f>
        <v>99</v>
      </c>
      <c r="O1445" s="26">
        <f t="array" aca="1" ref="O1445" ca="1">MIN(IF($B1445:F1445&gt;$B1444:F1444,COLUMN($B$18:F1444)-COLUMN($B$18)+1,99))</f>
        <v>99</v>
      </c>
      <c r="P1445" s="26">
        <f t="array" aca="1" ref="P1445" ca="1">MIN(IF($B1445:G1445&gt;$B1444:G1444,COLUMN($B$18:G1444)-COLUMN($B$18)+1,99))</f>
        <v>99</v>
      </c>
      <c r="Q1445" s="48">
        <f t="array" aca="1" ref="Q1445" ca="1">MIN(IF($B1445:H1445&gt;$B1444:H1444,COLUMN($B$18:H1444)-COLUMN($B$18)+1,99))</f>
        <v>7</v>
      </c>
    </row>
    <row r="1446" spans="1:17" x14ac:dyDescent="0.25">
      <c r="A1446" s="10">
        <v>1429</v>
      </c>
      <c r="B1446" s="8">
        <f t="array" aca="1" ref="B1446" ca="1">IF(A1446&gt;$B$9,"",IF(SUM(--(TRANSPOSE(LARGE(OFFSET($B1445,,B$17,,$B$7-B$17),ROW(INDIRECT("a1:a"&amp;$B$7-B$17))))=OFFSET($B1445,,B$17,,$B$7-B$17)))=$B$7-B$17,OFFSET($B$12,,MATCH(B1445,$B$12:$H$12,FALSE)),B1445))</f>
        <v>3</v>
      </c>
      <c r="C1446" s="8">
        <f t="array" aca="1" ref="C1446" ca="1">IF(OR($A1446&gt;$B$9,C$17&gt;$B$7),"",CHOOSE(C$15,IF(K1446=99,
IF(SUM(--(TRANSPOSE(LARGE(OFFSET($B1445,,C$17,,$B$7-C$17),ROW(INDIRECT("a1:a"&amp;$B$7-C$17))))=OFFSET($B1445,,C$17,,$B$7-C$17)))=$B$7-C$17,MIN(IF(C1445&gt;=OFFSET($B1445,,B$17,,$B$7-B$17),"",OFFSET($B1445,,B$17,,$B$7-B$17))),C1445),
SMALL(IF((SMALL(OFFSET($B1445,,K1446-1,,$B$7-K1446+1),ROW(INDIRECT("a1:a"&amp;$B$7-K1446+1)))=OFFSET($B1446,,K1446-1))*(MATCH(OFFSET($B1446,,K1446-1),SMALL(OFFSET($B1445,,K1446-1,,$B$7-K1446+1),ROW(INDIRECT("a1:a"&amp;$B$7-K1446+1))),0)=ROW(INDIRECT("a1:a"&amp;$B$7-K1446+1))),"",SMALL(OFFSET($B1445,,K1446-1,,$B$7-K1446+1),ROW(INDIRECT("a1:a"&amp;$B$7-K1446+1)))),C$17-K1446)),
SMALL(IF((SMALL(OFFSET($B1445,,K1446-1,,$B$7-K1446+1),ROW(INDIRECT("a1:a"&amp;$B$7-K1446+1)))=OFFSET($B1446,,K1446-1))*(MATCH(OFFSET($B1446,,K1446-1),SMALL(OFFSET($B1445,,K1446-1,,$B$7-K1446+1),ROW(INDIRECT("a1:a"&amp;$B$7-K1446+1))),0)=ROW(INDIRECT("a1:a"&amp;$B$7-K1446+1))),"",SMALL(OFFSET($B1445,,K1446-1,,$B$7-K1446+1),ROW(INDIRECT("a1:a"&amp;$B$7-K1446+1)))),C$17-K1446)))</f>
        <v>4</v>
      </c>
      <c r="D1446" s="8">
        <f t="array" aca="1" ref="D1446" ca="1">IF(OR($A1446&gt;$B$9,D$17&gt;$B$7),"",CHOOSE(D$15,IF(L1446=99,
IF(SUM(--(TRANSPOSE(LARGE(OFFSET($B1445,,D$17,,$B$7-D$17),ROW(INDIRECT("a1:a"&amp;$B$7-D$17))))=OFFSET($B1445,,D$17,,$B$7-D$17)))=$B$7-D$17,MIN(IF(D1445&gt;=OFFSET($B1445,,C$17,,$B$7-C$17),"",OFFSET($B1445,,C$17,,$B$7-C$17))),D1445),
SMALL(IF((SMALL(OFFSET($B1445,,L1446-1,,$B$7-L1446+1),ROW(INDIRECT("a1:a"&amp;$B$7-L1446+1)))=OFFSET($B1446,,L1446-1))*(MATCH(OFFSET($B1446,,L1446-1),SMALL(OFFSET($B1445,,L1446-1,,$B$7-L1446+1),ROW(INDIRECT("a1:a"&amp;$B$7-L1446+1))),0)=ROW(INDIRECT("a1:a"&amp;$B$7-L1446+1))),"",SMALL(OFFSET($B1445,,L1446-1,,$B$7-L1446+1),ROW(INDIRECT("a1:a"&amp;$B$7-L1446+1)))),D$17-L1446)),
SMALL(IF((SMALL(OFFSET($B1445,,L1446-1,,$B$7-L1446+1),ROW(INDIRECT("a1:a"&amp;$B$7-L1446+1)))=OFFSET($B1446,,L1446-1))*(MATCH(OFFSET($B1446,,L1446-1),SMALL(OFFSET($B1445,,L1446-1,,$B$7-L1446+1),ROW(INDIRECT("a1:a"&amp;$B$7-L1446+1))),0)=ROW(INDIRECT("a1:a"&amp;$B$7-L1446+1))),"",SMALL(OFFSET($B1445,,L1446-1,,$B$7-L1446+1),ROW(INDIRECT("a1:a"&amp;$B$7-L1446+1)))),D$17-L1446)))</f>
        <v>1</v>
      </c>
      <c r="E1446" s="8">
        <f t="array" aca="1" ref="E1446" ca="1">IF(OR($A1446&gt;$B$9,E$17&gt;$B$7),"",CHOOSE(E$15,IF(M1446=99,
IF(SUM(--(TRANSPOSE(LARGE(OFFSET($B1445,,E$17,,$B$7-E$17),ROW(INDIRECT("a1:a"&amp;$B$7-E$17))))=OFFSET($B1445,,E$17,,$B$7-E$17)))=$B$7-E$17,MIN(IF(E1445&gt;=OFFSET($B1445,,D$17,,$B$7-D$17),"",OFFSET($B1445,,D$17,,$B$7-D$17))),E1445),
SMALL(IF((SMALL(OFFSET($B1445,,M1446-1,,$B$7-M1446+1),ROW(INDIRECT("a1:a"&amp;$B$7-M1446+1)))=OFFSET($B1446,,M1446-1))*(MATCH(OFFSET($B1446,,M1446-1),SMALL(OFFSET($B1445,,M1446-1,,$B$7-M1446+1),ROW(INDIRECT("a1:a"&amp;$B$7-M1446+1))),0)=ROW(INDIRECT("a1:a"&amp;$B$7-M1446+1))),"",SMALL(OFFSET($B1445,,M1446-1,,$B$7-M1446+1),ROW(INDIRECT("a1:a"&amp;$B$7-M1446+1)))),E$17-M1446)),
SMALL(IF((SMALL(OFFSET($B1445,,M1446-1,,$B$7-M1446+1),ROW(INDIRECT("a1:a"&amp;$B$7-M1446+1)))=OFFSET($B1446,,M1446-1))*(MATCH(OFFSET($B1446,,M1446-1),SMALL(OFFSET($B1445,,M1446-1,,$B$7-M1446+1),ROW(INDIRECT("a1:a"&amp;$B$7-M1446+1))),0)=ROW(INDIRECT("a1:a"&amp;$B$7-M1446+1))),"",SMALL(OFFSET($B1445,,M1446-1,,$B$7-M1446+1),ROW(INDIRECT("a1:a"&amp;$B$7-M1446+1)))),E$17-M1446)))</f>
        <v>2</v>
      </c>
      <c r="F1446" s="8">
        <f t="array" aca="1" ref="F1446" ca="1">IF(OR($A1446&gt;$B$9,F$17&gt;$B$7),"",CHOOSE(F$15,IF(N1446=99,
IF(SUM(--(TRANSPOSE(LARGE(OFFSET($B1445,,F$17,,$B$7-F$17),ROW(INDIRECT("a1:a"&amp;$B$7-F$17))))=OFFSET($B1445,,F$17,,$B$7-F$17)))=$B$7-F$17,MIN(IF(F1445&gt;=OFFSET($B1445,,E$17,,$B$7-E$17),"",OFFSET($B1445,,E$17,,$B$7-E$17))),F1445),
SMALL(IF((SMALL(OFFSET($B1445,,N1446-1,,$B$7-N1446+1),ROW(INDIRECT("a1:a"&amp;$B$7-N1446+1)))=OFFSET($B1446,,N1446-1))*(MATCH(OFFSET($B1446,,N1446-1),SMALL(OFFSET($B1445,,N1446-1,,$B$7-N1446+1),ROW(INDIRECT("a1:a"&amp;$B$7-N1446+1))),0)=ROW(INDIRECT("a1:a"&amp;$B$7-N1446+1))),"",SMALL(OFFSET($B1445,,N1446-1,,$B$7-N1446+1),ROW(INDIRECT("a1:a"&amp;$B$7-N1446+1)))),F$17-N1446)),
SMALL(IF((SMALL(OFFSET($B1445,,N1446-1,,$B$7-N1446+1),ROW(INDIRECT("a1:a"&amp;$B$7-N1446+1)))=OFFSET($B1446,,N1446-1))*(MATCH(OFFSET($B1446,,N1446-1),SMALL(OFFSET($B1445,,N1446-1,,$B$7-N1446+1),ROW(INDIRECT("a1:a"&amp;$B$7-N1446+1))),0)=ROW(INDIRECT("a1:a"&amp;$B$7-N1446+1))),"",SMALL(OFFSET($B1445,,N1446-1,,$B$7-N1446+1),ROW(INDIRECT("a1:a"&amp;$B$7-N1446+1)))),F$17-N1446)))</f>
        <v>2</v>
      </c>
      <c r="G1446" s="8">
        <f t="array" aca="1" ref="G1446" ca="1">IF(OR($A1446&gt;$B$9,G$17&gt;$B$7),"",CHOOSE(G$15,IF(O1446=99,
IF(SUM(--(TRANSPOSE(LARGE(OFFSET($B1445,,G$17,,$B$7-G$17),ROW(INDIRECT("a1:a"&amp;$B$7-G$17))))=OFFSET($B1445,,G$17,,$B$7-G$17)))=$B$7-G$17,MIN(IF(G1445&gt;=OFFSET($B1445,,F$17,,$B$7-F$17),"",OFFSET($B1445,,F$17,,$B$7-F$17))),G1445),
SMALL(IF((SMALL(OFFSET($B1445,,O1446-1,,$B$7-O1446+1),ROW(INDIRECT("a1:a"&amp;$B$7-O1446+1)))=OFFSET($B1446,,O1446-1))*(MATCH(OFFSET($B1446,,O1446-1),SMALL(OFFSET($B1445,,O1446-1,,$B$7-O1446+1),ROW(INDIRECT("a1:a"&amp;$B$7-O1446+1))),0)=ROW(INDIRECT("a1:a"&amp;$B$7-O1446+1))),"",SMALL(OFFSET($B1445,,O1446-1,,$B$7-O1446+1),ROW(INDIRECT("a1:a"&amp;$B$7-O1446+1)))),G$17-O1446)),
SMALL(IF((SMALL(OFFSET($B1445,,O1446-1,,$B$7-O1446+1),ROW(INDIRECT("a1:a"&amp;$B$7-O1446+1)))=OFFSET($B1446,,O1446-1))*(MATCH(OFFSET($B1446,,O1446-1),SMALL(OFFSET($B1445,,O1446-1,,$B$7-O1446+1),ROW(INDIRECT("a1:a"&amp;$B$7-O1446+1))),0)=ROW(INDIRECT("a1:a"&amp;$B$7-O1446+1))),"",SMALL(OFFSET($B1445,,O1446-1,,$B$7-O1446+1),ROW(INDIRECT("a1:a"&amp;$B$7-O1446+1)))),G$17-O1446)))</f>
        <v>1</v>
      </c>
      <c r="H1446" s="8">
        <f t="array" aca="1" ref="H1446" ca="1">IF(OR($A1446&gt;$B$9,H$17&gt;$B$7),"",CHOOSE(H$15,IF(P1446=99,
IF(SUM(--(TRANSPOSE(LARGE(OFFSET($B1445,,H$17,,$B$7-H$17),ROW(INDIRECT("a1:a"&amp;$B$7-H$17))))=OFFSET($B1445,,H$17,,$B$7-H$17)))=$B$7-H$17,MIN(IF(H1445&gt;=OFFSET($B1445,,G$17,,$B$7-G$17),"",OFFSET($B1445,,G$17,,$B$7-G$17))),H1445),
SMALL(IF((SMALL(OFFSET($B1445,,P1446-1,,$B$7-P1446+1),ROW(INDIRECT("a1:a"&amp;$B$7-P1446+1)))=OFFSET($B1446,,P1446-1))*(MATCH(OFFSET($B1446,,P1446-1),SMALL(OFFSET($B1445,,P1446-1,,$B$7-P1446+1),ROW(INDIRECT("a1:a"&amp;$B$7-P1446+1))),0)=ROW(INDIRECT("a1:a"&amp;$B$7-P1446+1))),"",SMALL(OFFSET($B1445,,P1446-1,,$B$7-P1446+1),ROW(INDIRECT("a1:a"&amp;$B$7-P1446+1)))),H$17-P1446)),
SMALL(IF((SMALL(OFFSET($B1445,,P1446-1,,$B$7-P1446+1),ROW(INDIRECT("a1:a"&amp;$B$7-P1446+1)))=OFFSET($B1446,,P1446-1))*(MATCH(OFFSET($B1446,,P1446-1),SMALL(OFFSET($B1445,,P1446-1,,$B$7-P1446+1),ROW(INDIRECT("a1:a"&amp;$B$7-P1446+1))),0)=ROW(INDIRECT("a1:a"&amp;$B$7-P1446+1))),"",SMALL(OFFSET($B1445,,P1446-1,,$B$7-P1446+1),ROW(INDIRECT("a1:a"&amp;$B$7-P1446+1)))),H$17-P1446)))</f>
        <v>1</v>
      </c>
      <c r="I1446" s="44">
        <f t="array" aca="1" ref="I1446" ca="1">IF(OR($A1446&gt;$B$9,I$17&gt;$B$7),"",CHOOSE(I$15,IF(Q1446=99,
IF(SUM(--(TRANSPOSE(LARGE(OFFSET($B1445,,I$17,,$B$7-I$17),ROW(INDIRECT("a1:a"&amp;$B$7-I$17))))=OFFSET($B1445,,I$17,,$B$7-I$17)))=$B$7-I$17,MIN(IF(I1445&gt;=OFFSET($B1445,,H$17,,$B$7-H$17),"",OFFSET($B1445,,H$17,,$B$7-H$17))),I1445),
SMALL(IF((SMALL(OFFSET($B1445,,Q1446-1,,$B$7-Q1446+1),ROW(INDIRECT("a1:a"&amp;$B$7-Q1446+1)))=OFFSET($B1446,,Q1446-1))*(MATCH(OFFSET($B1446,,Q1446-1),SMALL(OFFSET($B1445,,Q1446-1,,$B$7-Q1446+1),ROW(INDIRECT("a1:a"&amp;$B$7-Q1446+1))),0)=ROW(INDIRECT("a1:a"&amp;$B$7-Q1446+1))),"",SMALL(OFFSET($B1445,,Q1446-1,,$B$7-Q1446+1),ROW(INDIRECT("a1:a"&amp;$B$7-Q1446+1)))),I$17-Q1446)),
SMALL(IF((SMALL(OFFSET($B1445,,Q1446-1,,$B$7-Q1446+1),ROW(INDIRECT("a1:a"&amp;$B$7-Q1446+1)))=OFFSET($B1446,,Q1446-1))*(MATCH(OFFSET($B1446,,Q1446-1),SMALL(OFFSET($B1445,,Q1446-1,,$B$7-Q1446+1),ROW(INDIRECT("a1:a"&amp;$B$7-Q1446+1))),0)=ROW(INDIRECT("a1:a"&amp;$B$7-Q1446+1))),"",SMALL(OFFSET($B1445,,Q1446-1,,$B$7-Q1446+1),ROW(INDIRECT("a1:a"&amp;$B$7-Q1446+1)))),I$17-Q1446)))</f>
        <v>3</v>
      </c>
      <c r="J1446" s="13"/>
      <c r="K1446" s="26">
        <f t="array" aca="1" ref="K1446" ca="1">MIN(IF($B1446:B1446&gt;$B1445:B1445,COLUMN($B$18:B1445)-COLUMN($B$18)+1,99))</f>
        <v>99</v>
      </c>
      <c r="L1446" s="26">
        <f t="array" aca="1" ref="L1446" ca="1">MIN(IF($B1446:C1446&gt;$B1445:C1445,COLUMN($B$18:C1445)-COLUMN($B$18)+1,99))</f>
        <v>99</v>
      </c>
      <c r="M1446" s="26">
        <f t="array" aca="1" ref="M1446" ca="1">MIN(IF($B1446:D1446&gt;$B1445:D1445,COLUMN($B$18:D1445)-COLUMN($B$18)+1,99))</f>
        <v>99</v>
      </c>
      <c r="N1446" s="26">
        <f t="array" aca="1" ref="N1446" ca="1">MIN(IF($B1446:E1446&gt;$B1445:E1445,COLUMN($B$18:E1445)-COLUMN($B$18)+1,99))</f>
        <v>99</v>
      </c>
      <c r="O1446" s="26">
        <f t="array" aca="1" ref="O1446" ca="1">MIN(IF($B1446:F1446&gt;$B1445:F1445,COLUMN($B$18:F1445)-COLUMN($B$18)+1,99))</f>
        <v>5</v>
      </c>
      <c r="P1446" s="26">
        <f t="array" aca="1" ref="P1446" ca="1">MIN(IF($B1446:G1446&gt;$B1445:G1445,COLUMN($B$18:G1445)-COLUMN($B$18)+1,99))</f>
        <v>5</v>
      </c>
      <c r="Q1446" s="48">
        <f t="array" aca="1" ref="Q1446" ca="1">MIN(IF($B1446:H1446&gt;$B1445:H1445,COLUMN($B$18:H1445)-COLUMN($B$18)+1,99))</f>
        <v>5</v>
      </c>
    </row>
    <row r="1447" spans="1:17" x14ac:dyDescent="0.25">
      <c r="A1447" s="10">
        <v>1430</v>
      </c>
      <c r="B1447" s="8">
        <f t="array" aca="1" ref="B1447" ca="1">IF(A1447&gt;$B$9,"",IF(SUM(--(TRANSPOSE(LARGE(OFFSET($B1446,,B$17,,$B$7-B$17),ROW(INDIRECT("a1:a"&amp;$B$7-B$17))))=OFFSET($B1446,,B$17,,$B$7-B$17)))=$B$7-B$17,OFFSET($B$12,,MATCH(B1446,$B$12:$H$12,FALSE)),B1446))</f>
        <v>3</v>
      </c>
      <c r="C1447" s="8">
        <f t="array" aca="1" ref="C1447" ca="1">IF(OR($A1447&gt;$B$9,C$17&gt;$B$7),"",CHOOSE(C$15,IF(K1447=99,
IF(SUM(--(TRANSPOSE(LARGE(OFFSET($B1446,,C$17,,$B$7-C$17),ROW(INDIRECT("a1:a"&amp;$B$7-C$17))))=OFFSET($B1446,,C$17,,$B$7-C$17)))=$B$7-C$17,MIN(IF(C1446&gt;=OFFSET($B1446,,B$17,,$B$7-B$17),"",OFFSET($B1446,,B$17,,$B$7-B$17))),C1446),
SMALL(IF((SMALL(OFFSET($B1446,,K1447-1,,$B$7-K1447+1),ROW(INDIRECT("a1:a"&amp;$B$7-K1447+1)))=OFFSET($B1447,,K1447-1))*(MATCH(OFFSET($B1447,,K1447-1),SMALL(OFFSET($B1446,,K1447-1,,$B$7-K1447+1),ROW(INDIRECT("a1:a"&amp;$B$7-K1447+1))),0)=ROW(INDIRECT("a1:a"&amp;$B$7-K1447+1))),"",SMALL(OFFSET($B1446,,K1447-1,,$B$7-K1447+1),ROW(INDIRECT("a1:a"&amp;$B$7-K1447+1)))),C$17-K1447)),
SMALL(IF((SMALL(OFFSET($B1446,,K1447-1,,$B$7-K1447+1),ROW(INDIRECT("a1:a"&amp;$B$7-K1447+1)))=OFFSET($B1447,,K1447-1))*(MATCH(OFFSET($B1447,,K1447-1),SMALL(OFFSET($B1446,,K1447-1,,$B$7-K1447+1),ROW(INDIRECT("a1:a"&amp;$B$7-K1447+1))),0)=ROW(INDIRECT("a1:a"&amp;$B$7-K1447+1))),"",SMALL(OFFSET($B1446,,K1447-1,,$B$7-K1447+1),ROW(INDIRECT("a1:a"&amp;$B$7-K1447+1)))),C$17-K1447)))</f>
        <v>4</v>
      </c>
      <c r="D1447" s="8">
        <f t="array" aca="1" ref="D1447" ca="1">IF(OR($A1447&gt;$B$9,D$17&gt;$B$7),"",CHOOSE(D$15,IF(L1447=99,
IF(SUM(--(TRANSPOSE(LARGE(OFFSET($B1446,,D$17,,$B$7-D$17),ROW(INDIRECT("a1:a"&amp;$B$7-D$17))))=OFFSET($B1446,,D$17,,$B$7-D$17)))=$B$7-D$17,MIN(IF(D1446&gt;=OFFSET($B1446,,C$17,,$B$7-C$17),"",OFFSET($B1446,,C$17,,$B$7-C$17))),D1446),
SMALL(IF((SMALL(OFFSET($B1446,,L1447-1,,$B$7-L1447+1),ROW(INDIRECT("a1:a"&amp;$B$7-L1447+1)))=OFFSET($B1447,,L1447-1))*(MATCH(OFFSET($B1447,,L1447-1),SMALL(OFFSET($B1446,,L1447-1,,$B$7-L1447+1),ROW(INDIRECT("a1:a"&amp;$B$7-L1447+1))),0)=ROW(INDIRECT("a1:a"&amp;$B$7-L1447+1))),"",SMALL(OFFSET($B1446,,L1447-1,,$B$7-L1447+1),ROW(INDIRECT("a1:a"&amp;$B$7-L1447+1)))),D$17-L1447)),
SMALL(IF((SMALL(OFFSET($B1446,,L1447-1,,$B$7-L1447+1),ROW(INDIRECT("a1:a"&amp;$B$7-L1447+1)))=OFFSET($B1447,,L1447-1))*(MATCH(OFFSET($B1447,,L1447-1),SMALL(OFFSET($B1446,,L1447-1,,$B$7-L1447+1),ROW(INDIRECT("a1:a"&amp;$B$7-L1447+1))),0)=ROW(INDIRECT("a1:a"&amp;$B$7-L1447+1))),"",SMALL(OFFSET($B1446,,L1447-1,,$B$7-L1447+1),ROW(INDIRECT("a1:a"&amp;$B$7-L1447+1)))),D$17-L1447)))</f>
        <v>1</v>
      </c>
      <c r="E1447" s="8">
        <f t="array" aca="1" ref="E1447" ca="1">IF(OR($A1447&gt;$B$9,E$17&gt;$B$7),"",CHOOSE(E$15,IF(M1447=99,
IF(SUM(--(TRANSPOSE(LARGE(OFFSET($B1446,,E$17,,$B$7-E$17),ROW(INDIRECT("a1:a"&amp;$B$7-E$17))))=OFFSET($B1446,,E$17,,$B$7-E$17)))=$B$7-E$17,MIN(IF(E1446&gt;=OFFSET($B1446,,D$17,,$B$7-D$17),"",OFFSET($B1446,,D$17,,$B$7-D$17))),E1446),
SMALL(IF((SMALL(OFFSET($B1446,,M1447-1,,$B$7-M1447+1),ROW(INDIRECT("a1:a"&amp;$B$7-M1447+1)))=OFFSET($B1447,,M1447-1))*(MATCH(OFFSET($B1447,,M1447-1),SMALL(OFFSET($B1446,,M1447-1,,$B$7-M1447+1),ROW(INDIRECT("a1:a"&amp;$B$7-M1447+1))),0)=ROW(INDIRECT("a1:a"&amp;$B$7-M1447+1))),"",SMALL(OFFSET($B1446,,M1447-1,,$B$7-M1447+1),ROW(INDIRECT("a1:a"&amp;$B$7-M1447+1)))),E$17-M1447)),
SMALL(IF((SMALL(OFFSET($B1446,,M1447-1,,$B$7-M1447+1),ROW(INDIRECT("a1:a"&amp;$B$7-M1447+1)))=OFFSET($B1447,,M1447-1))*(MATCH(OFFSET($B1447,,M1447-1),SMALL(OFFSET($B1446,,M1447-1,,$B$7-M1447+1),ROW(INDIRECT("a1:a"&amp;$B$7-M1447+1))),0)=ROW(INDIRECT("a1:a"&amp;$B$7-M1447+1))),"",SMALL(OFFSET($B1446,,M1447-1,,$B$7-M1447+1),ROW(INDIRECT("a1:a"&amp;$B$7-M1447+1)))),E$17-M1447)))</f>
        <v>2</v>
      </c>
      <c r="F1447" s="8">
        <f t="array" aca="1" ref="F1447" ca="1">IF(OR($A1447&gt;$B$9,F$17&gt;$B$7),"",CHOOSE(F$15,IF(N1447=99,
IF(SUM(--(TRANSPOSE(LARGE(OFFSET($B1446,,F$17,,$B$7-F$17),ROW(INDIRECT("a1:a"&amp;$B$7-F$17))))=OFFSET($B1446,,F$17,,$B$7-F$17)))=$B$7-F$17,MIN(IF(F1446&gt;=OFFSET($B1446,,E$17,,$B$7-E$17),"",OFFSET($B1446,,E$17,,$B$7-E$17))),F1446),
SMALL(IF((SMALL(OFFSET($B1446,,N1447-1,,$B$7-N1447+1),ROW(INDIRECT("a1:a"&amp;$B$7-N1447+1)))=OFFSET($B1447,,N1447-1))*(MATCH(OFFSET($B1447,,N1447-1),SMALL(OFFSET($B1446,,N1447-1,,$B$7-N1447+1),ROW(INDIRECT("a1:a"&amp;$B$7-N1447+1))),0)=ROW(INDIRECT("a1:a"&amp;$B$7-N1447+1))),"",SMALL(OFFSET($B1446,,N1447-1,,$B$7-N1447+1),ROW(INDIRECT("a1:a"&amp;$B$7-N1447+1)))),F$17-N1447)),
SMALL(IF((SMALL(OFFSET($B1446,,N1447-1,,$B$7-N1447+1),ROW(INDIRECT("a1:a"&amp;$B$7-N1447+1)))=OFFSET($B1447,,N1447-1))*(MATCH(OFFSET($B1447,,N1447-1),SMALL(OFFSET($B1446,,N1447-1,,$B$7-N1447+1),ROW(INDIRECT("a1:a"&amp;$B$7-N1447+1))),0)=ROW(INDIRECT("a1:a"&amp;$B$7-N1447+1))),"",SMALL(OFFSET($B1446,,N1447-1,,$B$7-N1447+1),ROW(INDIRECT("a1:a"&amp;$B$7-N1447+1)))),F$17-N1447)))</f>
        <v>2</v>
      </c>
      <c r="G1447" s="8">
        <f t="array" aca="1" ref="G1447" ca="1">IF(OR($A1447&gt;$B$9,G$17&gt;$B$7),"",CHOOSE(G$15,IF(O1447=99,
IF(SUM(--(TRANSPOSE(LARGE(OFFSET($B1446,,G$17,,$B$7-G$17),ROW(INDIRECT("a1:a"&amp;$B$7-G$17))))=OFFSET($B1446,,G$17,,$B$7-G$17)))=$B$7-G$17,MIN(IF(G1446&gt;=OFFSET($B1446,,F$17,,$B$7-F$17),"",OFFSET($B1446,,F$17,,$B$7-F$17))),G1446),
SMALL(IF((SMALL(OFFSET($B1446,,O1447-1,,$B$7-O1447+1),ROW(INDIRECT("a1:a"&amp;$B$7-O1447+1)))=OFFSET($B1447,,O1447-1))*(MATCH(OFFSET($B1447,,O1447-1),SMALL(OFFSET($B1446,,O1447-1,,$B$7-O1447+1),ROW(INDIRECT("a1:a"&amp;$B$7-O1447+1))),0)=ROW(INDIRECT("a1:a"&amp;$B$7-O1447+1))),"",SMALL(OFFSET($B1446,,O1447-1,,$B$7-O1447+1),ROW(INDIRECT("a1:a"&amp;$B$7-O1447+1)))),G$17-O1447)),
SMALL(IF((SMALL(OFFSET($B1446,,O1447-1,,$B$7-O1447+1),ROW(INDIRECT("a1:a"&amp;$B$7-O1447+1)))=OFFSET($B1447,,O1447-1))*(MATCH(OFFSET($B1447,,O1447-1),SMALL(OFFSET($B1446,,O1447-1,,$B$7-O1447+1),ROW(INDIRECT("a1:a"&amp;$B$7-O1447+1))),0)=ROW(INDIRECT("a1:a"&amp;$B$7-O1447+1))),"",SMALL(OFFSET($B1446,,O1447-1,,$B$7-O1447+1),ROW(INDIRECT("a1:a"&amp;$B$7-O1447+1)))),G$17-O1447)))</f>
        <v>1</v>
      </c>
      <c r="H1447" s="8">
        <f t="array" aca="1" ref="H1447" ca="1">IF(OR($A1447&gt;$B$9,H$17&gt;$B$7),"",CHOOSE(H$15,IF(P1447=99,
IF(SUM(--(TRANSPOSE(LARGE(OFFSET($B1446,,H$17,,$B$7-H$17),ROW(INDIRECT("a1:a"&amp;$B$7-H$17))))=OFFSET($B1446,,H$17,,$B$7-H$17)))=$B$7-H$17,MIN(IF(H1446&gt;=OFFSET($B1446,,G$17,,$B$7-G$17),"",OFFSET($B1446,,G$17,,$B$7-G$17))),H1446),
SMALL(IF((SMALL(OFFSET($B1446,,P1447-1,,$B$7-P1447+1),ROW(INDIRECT("a1:a"&amp;$B$7-P1447+1)))=OFFSET($B1447,,P1447-1))*(MATCH(OFFSET($B1447,,P1447-1),SMALL(OFFSET($B1446,,P1447-1,,$B$7-P1447+1),ROW(INDIRECT("a1:a"&amp;$B$7-P1447+1))),0)=ROW(INDIRECT("a1:a"&amp;$B$7-P1447+1))),"",SMALL(OFFSET($B1446,,P1447-1,,$B$7-P1447+1),ROW(INDIRECT("a1:a"&amp;$B$7-P1447+1)))),H$17-P1447)),
SMALL(IF((SMALL(OFFSET($B1446,,P1447-1,,$B$7-P1447+1),ROW(INDIRECT("a1:a"&amp;$B$7-P1447+1)))=OFFSET($B1447,,P1447-1))*(MATCH(OFFSET($B1447,,P1447-1),SMALL(OFFSET($B1446,,P1447-1,,$B$7-P1447+1),ROW(INDIRECT("a1:a"&amp;$B$7-P1447+1))),0)=ROW(INDIRECT("a1:a"&amp;$B$7-P1447+1))),"",SMALL(OFFSET($B1446,,P1447-1,,$B$7-P1447+1),ROW(INDIRECT("a1:a"&amp;$B$7-P1447+1)))),H$17-P1447)))</f>
        <v>3</v>
      </c>
      <c r="I1447" s="44">
        <f t="array" aca="1" ref="I1447" ca="1">IF(OR($A1447&gt;$B$9,I$17&gt;$B$7),"",CHOOSE(I$15,IF(Q1447=99,
IF(SUM(--(TRANSPOSE(LARGE(OFFSET($B1446,,I$17,,$B$7-I$17),ROW(INDIRECT("a1:a"&amp;$B$7-I$17))))=OFFSET($B1446,,I$17,,$B$7-I$17)))=$B$7-I$17,MIN(IF(I1446&gt;=OFFSET($B1446,,H$17,,$B$7-H$17),"",OFFSET($B1446,,H$17,,$B$7-H$17))),I1446),
SMALL(IF((SMALL(OFFSET($B1446,,Q1447-1,,$B$7-Q1447+1),ROW(INDIRECT("a1:a"&amp;$B$7-Q1447+1)))=OFFSET($B1447,,Q1447-1))*(MATCH(OFFSET($B1447,,Q1447-1),SMALL(OFFSET($B1446,,Q1447-1,,$B$7-Q1447+1),ROW(INDIRECT("a1:a"&amp;$B$7-Q1447+1))),0)=ROW(INDIRECT("a1:a"&amp;$B$7-Q1447+1))),"",SMALL(OFFSET($B1446,,Q1447-1,,$B$7-Q1447+1),ROW(INDIRECT("a1:a"&amp;$B$7-Q1447+1)))),I$17-Q1447)),
SMALL(IF((SMALL(OFFSET($B1446,,Q1447-1,,$B$7-Q1447+1),ROW(INDIRECT("a1:a"&amp;$B$7-Q1447+1)))=OFFSET($B1447,,Q1447-1))*(MATCH(OFFSET($B1447,,Q1447-1),SMALL(OFFSET($B1446,,Q1447-1,,$B$7-Q1447+1),ROW(INDIRECT("a1:a"&amp;$B$7-Q1447+1))),0)=ROW(INDIRECT("a1:a"&amp;$B$7-Q1447+1))),"",SMALL(OFFSET($B1446,,Q1447-1,,$B$7-Q1447+1),ROW(INDIRECT("a1:a"&amp;$B$7-Q1447+1)))),I$17-Q1447)))</f>
        <v>1</v>
      </c>
      <c r="J1447" s="13"/>
      <c r="K1447" s="26">
        <f t="array" aca="1" ref="K1447" ca="1">MIN(IF($B1447:B1447&gt;$B1446:B1446,COLUMN($B$18:B1446)-COLUMN($B$18)+1,99))</f>
        <v>99</v>
      </c>
      <c r="L1447" s="26">
        <f t="array" aca="1" ref="L1447" ca="1">MIN(IF($B1447:C1447&gt;$B1446:C1446,COLUMN($B$18:C1446)-COLUMN($B$18)+1,99))</f>
        <v>99</v>
      </c>
      <c r="M1447" s="26">
        <f t="array" aca="1" ref="M1447" ca="1">MIN(IF($B1447:D1447&gt;$B1446:D1446,COLUMN($B$18:D1446)-COLUMN($B$18)+1,99))</f>
        <v>99</v>
      </c>
      <c r="N1447" s="26">
        <f t="array" aca="1" ref="N1447" ca="1">MIN(IF($B1447:E1447&gt;$B1446:E1446,COLUMN($B$18:E1446)-COLUMN($B$18)+1,99))</f>
        <v>99</v>
      </c>
      <c r="O1447" s="26">
        <f t="array" aca="1" ref="O1447" ca="1">MIN(IF($B1447:F1447&gt;$B1446:F1446,COLUMN($B$18:F1446)-COLUMN($B$18)+1,99))</f>
        <v>99</v>
      </c>
      <c r="P1447" s="26">
        <f t="array" aca="1" ref="P1447" ca="1">MIN(IF($B1447:G1447&gt;$B1446:G1446,COLUMN($B$18:G1446)-COLUMN($B$18)+1,99))</f>
        <v>99</v>
      </c>
      <c r="Q1447" s="48">
        <f t="array" aca="1" ref="Q1447" ca="1">MIN(IF($B1447:H1447&gt;$B1446:H1446,COLUMN($B$18:H1446)-COLUMN($B$18)+1,99))</f>
        <v>7</v>
      </c>
    </row>
    <row r="1448" spans="1:17" x14ac:dyDescent="0.25">
      <c r="A1448" s="10">
        <v>1431</v>
      </c>
      <c r="B1448" s="8">
        <f t="array" aca="1" ref="B1448" ca="1">IF(A1448&gt;$B$9,"",IF(SUM(--(TRANSPOSE(LARGE(OFFSET($B1447,,B$17,,$B$7-B$17),ROW(INDIRECT("a1:a"&amp;$B$7-B$17))))=OFFSET($B1447,,B$17,,$B$7-B$17)))=$B$7-B$17,OFFSET($B$12,,MATCH(B1447,$B$12:$H$12,FALSE)),B1447))</f>
        <v>3</v>
      </c>
      <c r="C1448" s="8">
        <f t="array" aca="1" ref="C1448" ca="1">IF(OR($A1448&gt;$B$9,C$17&gt;$B$7),"",CHOOSE(C$15,IF(K1448=99,
IF(SUM(--(TRANSPOSE(LARGE(OFFSET($B1447,,C$17,,$B$7-C$17),ROW(INDIRECT("a1:a"&amp;$B$7-C$17))))=OFFSET($B1447,,C$17,,$B$7-C$17)))=$B$7-C$17,MIN(IF(C1447&gt;=OFFSET($B1447,,B$17,,$B$7-B$17),"",OFFSET($B1447,,B$17,,$B$7-B$17))),C1447),
SMALL(IF((SMALL(OFFSET($B1447,,K1448-1,,$B$7-K1448+1),ROW(INDIRECT("a1:a"&amp;$B$7-K1448+1)))=OFFSET($B1448,,K1448-1))*(MATCH(OFFSET($B1448,,K1448-1),SMALL(OFFSET($B1447,,K1448-1,,$B$7-K1448+1),ROW(INDIRECT("a1:a"&amp;$B$7-K1448+1))),0)=ROW(INDIRECT("a1:a"&amp;$B$7-K1448+1))),"",SMALL(OFFSET($B1447,,K1448-1,,$B$7-K1448+1),ROW(INDIRECT("a1:a"&amp;$B$7-K1448+1)))),C$17-K1448)),
SMALL(IF((SMALL(OFFSET($B1447,,K1448-1,,$B$7-K1448+1),ROW(INDIRECT("a1:a"&amp;$B$7-K1448+1)))=OFFSET($B1448,,K1448-1))*(MATCH(OFFSET($B1448,,K1448-1),SMALL(OFFSET($B1447,,K1448-1,,$B$7-K1448+1),ROW(INDIRECT("a1:a"&amp;$B$7-K1448+1))),0)=ROW(INDIRECT("a1:a"&amp;$B$7-K1448+1))),"",SMALL(OFFSET($B1447,,K1448-1,,$B$7-K1448+1),ROW(INDIRECT("a1:a"&amp;$B$7-K1448+1)))),C$17-K1448)))</f>
        <v>4</v>
      </c>
      <c r="D1448" s="8">
        <f t="array" aca="1" ref="D1448" ca="1">IF(OR($A1448&gt;$B$9,D$17&gt;$B$7),"",CHOOSE(D$15,IF(L1448=99,
IF(SUM(--(TRANSPOSE(LARGE(OFFSET($B1447,,D$17,,$B$7-D$17),ROW(INDIRECT("a1:a"&amp;$B$7-D$17))))=OFFSET($B1447,,D$17,,$B$7-D$17)))=$B$7-D$17,MIN(IF(D1447&gt;=OFFSET($B1447,,C$17,,$B$7-C$17),"",OFFSET($B1447,,C$17,,$B$7-C$17))),D1447),
SMALL(IF((SMALL(OFFSET($B1447,,L1448-1,,$B$7-L1448+1),ROW(INDIRECT("a1:a"&amp;$B$7-L1448+1)))=OFFSET($B1448,,L1448-1))*(MATCH(OFFSET($B1448,,L1448-1),SMALL(OFFSET($B1447,,L1448-1,,$B$7-L1448+1),ROW(INDIRECT("a1:a"&amp;$B$7-L1448+1))),0)=ROW(INDIRECT("a1:a"&amp;$B$7-L1448+1))),"",SMALL(OFFSET($B1447,,L1448-1,,$B$7-L1448+1),ROW(INDIRECT("a1:a"&amp;$B$7-L1448+1)))),D$17-L1448)),
SMALL(IF((SMALL(OFFSET($B1447,,L1448-1,,$B$7-L1448+1),ROW(INDIRECT("a1:a"&amp;$B$7-L1448+1)))=OFFSET($B1448,,L1448-1))*(MATCH(OFFSET($B1448,,L1448-1),SMALL(OFFSET($B1447,,L1448-1,,$B$7-L1448+1),ROW(INDIRECT("a1:a"&amp;$B$7-L1448+1))),0)=ROW(INDIRECT("a1:a"&amp;$B$7-L1448+1))),"",SMALL(OFFSET($B1447,,L1448-1,,$B$7-L1448+1),ROW(INDIRECT("a1:a"&amp;$B$7-L1448+1)))),D$17-L1448)))</f>
        <v>1</v>
      </c>
      <c r="E1448" s="8">
        <f t="array" aca="1" ref="E1448" ca="1">IF(OR($A1448&gt;$B$9,E$17&gt;$B$7),"",CHOOSE(E$15,IF(M1448=99,
IF(SUM(--(TRANSPOSE(LARGE(OFFSET($B1447,,E$17,,$B$7-E$17),ROW(INDIRECT("a1:a"&amp;$B$7-E$17))))=OFFSET($B1447,,E$17,,$B$7-E$17)))=$B$7-E$17,MIN(IF(E1447&gt;=OFFSET($B1447,,D$17,,$B$7-D$17),"",OFFSET($B1447,,D$17,,$B$7-D$17))),E1447),
SMALL(IF((SMALL(OFFSET($B1447,,M1448-1,,$B$7-M1448+1),ROW(INDIRECT("a1:a"&amp;$B$7-M1448+1)))=OFFSET($B1448,,M1448-1))*(MATCH(OFFSET($B1448,,M1448-1),SMALL(OFFSET($B1447,,M1448-1,,$B$7-M1448+1),ROW(INDIRECT("a1:a"&amp;$B$7-M1448+1))),0)=ROW(INDIRECT("a1:a"&amp;$B$7-M1448+1))),"",SMALL(OFFSET($B1447,,M1448-1,,$B$7-M1448+1),ROW(INDIRECT("a1:a"&amp;$B$7-M1448+1)))),E$17-M1448)),
SMALL(IF((SMALL(OFFSET($B1447,,M1448-1,,$B$7-M1448+1),ROW(INDIRECT("a1:a"&amp;$B$7-M1448+1)))=OFFSET($B1448,,M1448-1))*(MATCH(OFFSET($B1448,,M1448-1),SMALL(OFFSET($B1447,,M1448-1,,$B$7-M1448+1),ROW(INDIRECT("a1:a"&amp;$B$7-M1448+1))),0)=ROW(INDIRECT("a1:a"&amp;$B$7-M1448+1))),"",SMALL(OFFSET($B1447,,M1448-1,,$B$7-M1448+1),ROW(INDIRECT("a1:a"&amp;$B$7-M1448+1)))),E$17-M1448)))</f>
        <v>2</v>
      </c>
      <c r="F1448" s="8">
        <f t="array" aca="1" ref="F1448" ca="1">IF(OR($A1448&gt;$B$9,F$17&gt;$B$7),"",CHOOSE(F$15,IF(N1448=99,
IF(SUM(--(TRANSPOSE(LARGE(OFFSET($B1447,,F$17,,$B$7-F$17),ROW(INDIRECT("a1:a"&amp;$B$7-F$17))))=OFFSET($B1447,,F$17,,$B$7-F$17)))=$B$7-F$17,MIN(IF(F1447&gt;=OFFSET($B1447,,E$17,,$B$7-E$17),"",OFFSET($B1447,,E$17,,$B$7-E$17))),F1447),
SMALL(IF((SMALL(OFFSET($B1447,,N1448-1,,$B$7-N1448+1),ROW(INDIRECT("a1:a"&amp;$B$7-N1448+1)))=OFFSET($B1448,,N1448-1))*(MATCH(OFFSET($B1448,,N1448-1),SMALL(OFFSET($B1447,,N1448-1,,$B$7-N1448+1),ROW(INDIRECT("a1:a"&amp;$B$7-N1448+1))),0)=ROW(INDIRECT("a1:a"&amp;$B$7-N1448+1))),"",SMALL(OFFSET($B1447,,N1448-1,,$B$7-N1448+1),ROW(INDIRECT("a1:a"&amp;$B$7-N1448+1)))),F$17-N1448)),
SMALL(IF((SMALL(OFFSET($B1447,,N1448-1,,$B$7-N1448+1),ROW(INDIRECT("a1:a"&amp;$B$7-N1448+1)))=OFFSET($B1448,,N1448-1))*(MATCH(OFFSET($B1448,,N1448-1),SMALL(OFFSET($B1447,,N1448-1,,$B$7-N1448+1),ROW(INDIRECT("a1:a"&amp;$B$7-N1448+1))),0)=ROW(INDIRECT("a1:a"&amp;$B$7-N1448+1))),"",SMALL(OFFSET($B1447,,N1448-1,,$B$7-N1448+1),ROW(INDIRECT("a1:a"&amp;$B$7-N1448+1)))),F$17-N1448)))</f>
        <v>2</v>
      </c>
      <c r="G1448" s="8">
        <f t="array" aca="1" ref="G1448" ca="1">IF(OR($A1448&gt;$B$9,G$17&gt;$B$7),"",CHOOSE(G$15,IF(O1448=99,
IF(SUM(--(TRANSPOSE(LARGE(OFFSET($B1447,,G$17,,$B$7-G$17),ROW(INDIRECT("a1:a"&amp;$B$7-G$17))))=OFFSET($B1447,,G$17,,$B$7-G$17)))=$B$7-G$17,MIN(IF(G1447&gt;=OFFSET($B1447,,F$17,,$B$7-F$17),"",OFFSET($B1447,,F$17,,$B$7-F$17))),G1447),
SMALL(IF((SMALL(OFFSET($B1447,,O1448-1,,$B$7-O1448+1),ROW(INDIRECT("a1:a"&amp;$B$7-O1448+1)))=OFFSET($B1448,,O1448-1))*(MATCH(OFFSET($B1448,,O1448-1),SMALL(OFFSET($B1447,,O1448-1,,$B$7-O1448+1),ROW(INDIRECT("a1:a"&amp;$B$7-O1448+1))),0)=ROW(INDIRECT("a1:a"&amp;$B$7-O1448+1))),"",SMALL(OFFSET($B1447,,O1448-1,,$B$7-O1448+1),ROW(INDIRECT("a1:a"&amp;$B$7-O1448+1)))),G$17-O1448)),
SMALL(IF((SMALL(OFFSET($B1447,,O1448-1,,$B$7-O1448+1),ROW(INDIRECT("a1:a"&amp;$B$7-O1448+1)))=OFFSET($B1448,,O1448-1))*(MATCH(OFFSET($B1448,,O1448-1),SMALL(OFFSET($B1447,,O1448-1,,$B$7-O1448+1),ROW(INDIRECT("a1:a"&amp;$B$7-O1448+1))),0)=ROW(INDIRECT("a1:a"&amp;$B$7-O1448+1))),"",SMALL(OFFSET($B1447,,O1448-1,,$B$7-O1448+1),ROW(INDIRECT("a1:a"&amp;$B$7-O1448+1)))),G$17-O1448)))</f>
        <v>3</v>
      </c>
      <c r="H1448" s="8">
        <f t="array" aca="1" ref="H1448" ca="1">IF(OR($A1448&gt;$B$9,H$17&gt;$B$7),"",CHOOSE(H$15,IF(P1448=99,
IF(SUM(--(TRANSPOSE(LARGE(OFFSET($B1447,,H$17,,$B$7-H$17),ROW(INDIRECT("a1:a"&amp;$B$7-H$17))))=OFFSET($B1447,,H$17,,$B$7-H$17)))=$B$7-H$17,MIN(IF(H1447&gt;=OFFSET($B1447,,G$17,,$B$7-G$17),"",OFFSET($B1447,,G$17,,$B$7-G$17))),H1447),
SMALL(IF((SMALL(OFFSET($B1447,,P1448-1,,$B$7-P1448+1),ROW(INDIRECT("a1:a"&amp;$B$7-P1448+1)))=OFFSET($B1448,,P1448-1))*(MATCH(OFFSET($B1448,,P1448-1),SMALL(OFFSET($B1447,,P1448-1,,$B$7-P1448+1),ROW(INDIRECT("a1:a"&amp;$B$7-P1448+1))),0)=ROW(INDIRECT("a1:a"&amp;$B$7-P1448+1))),"",SMALL(OFFSET($B1447,,P1448-1,,$B$7-P1448+1),ROW(INDIRECT("a1:a"&amp;$B$7-P1448+1)))),H$17-P1448)),
SMALL(IF((SMALL(OFFSET($B1447,,P1448-1,,$B$7-P1448+1),ROW(INDIRECT("a1:a"&amp;$B$7-P1448+1)))=OFFSET($B1448,,P1448-1))*(MATCH(OFFSET($B1448,,P1448-1),SMALL(OFFSET($B1447,,P1448-1,,$B$7-P1448+1),ROW(INDIRECT("a1:a"&amp;$B$7-P1448+1))),0)=ROW(INDIRECT("a1:a"&amp;$B$7-P1448+1))),"",SMALL(OFFSET($B1447,,P1448-1,,$B$7-P1448+1),ROW(INDIRECT("a1:a"&amp;$B$7-P1448+1)))),H$17-P1448)))</f>
        <v>1</v>
      </c>
      <c r="I1448" s="44">
        <f t="array" aca="1" ref="I1448" ca="1">IF(OR($A1448&gt;$B$9,I$17&gt;$B$7),"",CHOOSE(I$15,IF(Q1448=99,
IF(SUM(--(TRANSPOSE(LARGE(OFFSET($B1447,,I$17,,$B$7-I$17),ROW(INDIRECT("a1:a"&amp;$B$7-I$17))))=OFFSET($B1447,,I$17,,$B$7-I$17)))=$B$7-I$17,MIN(IF(I1447&gt;=OFFSET($B1447,,H$17,,$B$7-H$17),"",OFFSET($B1447,,H$17,,$B$7-H$17))),I1447),
SMALL(IF((SMALL(OFFSET($B1447,,Q1448-1,,$B$7-Q1448+1),ROW(INDIRECT("a1:a"&amp;$B$7-Q1448+1)))=OFFSET($B1448,,Q1448-1))*(MATCH(OFFSET($B1448,,Q1448-1),SMALL(OFFSET($B1447,,Q1448-1,,$B$7-Q1448+1),ROW(INDIRECT("a1:a"&amp;$B$7-Q1448+1))),0)=ROW(INDIRECT("a1:a"&amp;$B$7-Q1448+1))),"",SMALL(OFFSET($B1447,,Q1448-1,,$B$7-Q1448+1),ROW(INDIRECT("a1:a"&amp;$B$7-Q1448+1)))),I$17-Q1448)),
SMALL(IF((SMALL(OFFSET($B1447,,Q1448-1,,$B$7-Q1448+1),ROW(INDIRECT("a1:a"&amp;$B$7-Q1448+1)))=OFFSET($B1448,,Q1448-1))*(MATCH(OFFSET($B1448,,Q1448-1),SMALL(OFFSET($B1447,,Q1448-1,,$B$7-Q1448+1),ROW(INDIRECT("a1:a"&amp;$B$7-Q1448+1))),0)=ROW(INDIRECT("a1:a"&amp;$B$7-Q1448+1))),"",SMALL(OFFSET($B1447,,Q1448-1,,$B$7-Q1448+1),ROW(INDIRECT("a1:a"&amp;$B$7-Q1448+1)))),I$17-Q1448)))</f>
        <v>1</v>
      </c>
      <c r="J1448" s="13"/>
      <c r="K1448" s="26">
        <f t="array" aca="1" ref="K1448" ca="1">MIN(IF($B1448:B1448&gt;$B1447:B1447,COLUMN($B$18:B1447)-COLUMN($B$18)+1,99))</f>
        <v>99</v>
      </c>
      <c r="L1448" s="26">
        <f t="array" aca="1" ref="L1448" ca="1">MIN(IF($B1448:C1448&gt;$B1447:C1447,COLUMN($B$18:C1447)-COLUMN($B$18)+1,99))</f>
        <v>99</v>
      </c>
      <c r="M1448" s="26">
        <f t="array" aca="1" ref="M1448" ca="1">MIN(IF($B1448:D1448&gt;$B1447:D1447,COLUMN($B$18:D1447)-COLUMN($B$18)+1,99))</f>
        <v>99</v>
      </c>
      <c r="N1448" s="26">
        <f t="array" aca="1" ref="N1448" ca="1">MIN(IF($B1448:E1448&gt;$B1447:E1447,COLUMN($B$18:E1447)-COLUMN($B$18)+1,99))</f>
        <v>99</v>
      </c>
      <c r="O1448" s="26">
        <f t="array" aca="1" ref="O1448" ca="1">MIN(IF($B1448:F1448&gt;$B1447:F1447,COLUMN($B$18:F1447)-COLUMN($B$18)+1,99))</f>
        <v>99</v>
      </c>
      <c r="P1448" s="26">
        <f t="array" aca="1" ref="P1448" ca="1">MIN(IF($B1448:G1448&gt;$B1447:G1447,COLUMN($B$18:G1447)-COLUMN($B$18)+1,99))</f>
        <v>6</v>
      </c>
      <c r="Q1448" s="48">
        <f t="array" aca="1" ref="Q1448" ca="1">MIN(IF($B1448:H1448&gt;$B1447:H1447,COLUMN($B$18:H1447)-COLUMN($B$18)+1,99))</f>
        <v>6</v>
      </c>
    </row>
    <row r="1449" spans="1:17" x14ac:dyDescent="0.25">
      <c r="A1449" s="10">
        <v>1432</v>
      </c>
      <c r="B1449" s="8">
        <f t="array" aca="1" ref="B1449" ca="1">IF(A1449&gt;$B$9,"",IF(SUM(--(TRANSPOSE(LARGE(OFFSET($B1448,,B$17,,$B$7-B$17),ROW(INDIRECT("a1:a"&amp;$B$7-B$17))))=OFFSET($B1448,,B$17,,$B$7-B$17)))=$B$7-B$17,OFFSET($B$12,,MATCH(B1448,$B$12:$H$12,FALSE)),B1448))</f>
        <v>3</v>
      </c>
      <c r="C1449" s="8">
        <f t="array" aca="1" ref="C1449" ca="1">IF(OR($A1449&gt;$B$9,C$17&gt;$B$7),"",CHOOSE(C$15,IF(K1449=99,
IF(SUM(--(TRANSPOSE(LARGE(OFFSET($B1448,,C$17,,$B$7-C$17),ROW(INDIRECT("a1:a"&amp;$B$7-C$17))))=OFFSET($B1448,,C$17,,$B$7-C$17)))=$B$7-C$17,MIN(IF(C1448&gt;=OFFSET($B1448,,B$17,,$B$7-B$17),"",OFFSET($B1448,,B$17,,$B$7-B$17))),C1448),
SMALL(IF((SMALL(OFFSET($B1448,,K1449-1,,$B$7-K1449+1),ROW(INDIRECT("a1:a"&amp;$B$7-K1449+1)))=OFFSET($B1449,,K1449-1))*(MATCH(OFFSET($B1449,,K1449-1),SMALL(OFFSET($B1448,,K1449-1,,$B$7-K1449+1),ROW(INDIRECT("a1:a"&amp;$B$7-K1449+1))),0)=ROW(INDIRECT("a1:a"&amp;$B$7-K1449+1))),"",SMALL(OFFSET($B1448,,K1449-1,,$B$7-K1449+1),ROW(INDIRECT("a1:a"&amp;$B$7-K1449+1)))),C$17-K1449)),
SMALL(IF((SMALL(OFFSET($B1448,,K1449-1,,$B$7-K1449+1),ROW(INDIRECT("a1:a"&amp;$B$7-K1449+1)))=OFFSET($B1449,,K1449-1))*(MATCH(OFFSET($B1449,,K1449-1),SMALL(OFFSET($B1448,,K1449-1,,$B$7-K1449+1),ROW(INDIRECT("a1:a"&amp;$B$7-K1449+1))),0)=ROW(INDIRECT("a1:a"&amp;$B$7-K1449+1))),"",SMALL(OFFSET($B1448,,K1449-1,,$B$7-K1449+1),ROW(INDIRECT("a1:a"&amp;$B$7-K1449+1)))),C$17-K1449)))</f>
        <v>4</v>
      </c>
      <c r="D1449" s="8">
        <f t="array" aca="1" ref="D1449" ca="1">IF(OR($A1449&gt;$B$9,D$17&gt;$B$7),"",CHOOSE(D$15,IF(L1449=99,
IF(SUM(--(TRANSPOSE(LARGE(OFFSET($B1448,,D$17,,$B$7-D$17),ROW(INDIRECT("a1:a"&amp;$B$7-D$17))))=OFFSET($B1448,,D$17,,$B$7-D$17)))=$B$7-D$17,MIN(IF(D1448&gt;=OFFSET($B1448,,C$17,,$B$7-C$17),"",OFFSET($B1448,,C$17,,$B$7-C$17))),D1448),
SMALL(IF((SMALL(OFFSET($B1448,,L1449-1,,$B$7-L1449+1),ROW(INDIRECT("a1:a"&amp;$B$7-L1449+1)))=OFFSET($B1449,,L1449-1))*(MATCH(OFFSET($B1449,,L1449-1),SMALL(OFFSET($B1448,,L1449-1,,$B$7-L1449+1),ROW(INDIRECT("a1:a"&amp;$B$7-L1449+1))),0)=ROW(INDIRECT("a1:a"&amp;$B$7-L1449+1))),"",SMALL(OFFSET($B1448,,L1449-1,,$B$7-L1449+1),ROW(INDIRECT("a1:a"&amp;$B$7-L1449+1)))),D$17-L1449)),
SMALL(IF((SMALL(OFFSET($B1448,,L1449-1,,$B$7-L1449+1),ROW(INDIRECT("a1:a"&amp;$B$7-L1449+1)))=OFFSET($B1449,,L1449-1))*(MATCH(OFFSET($B1449,,L1449-1),SMALL(OFFSET($B1448,,L1449-1,,$B$7-L1449+1),ROW(INDIRECT("a1:a"&amp;$B$7-L1449+1))),0)=ROW(INDIRECT("a1:a"&amp;$B$7-L1449+1))),"",SMALL(OFFSET($B1448,,L1449-1,,$B$7-L1449+1),ROW(INDIRECT("a1:a"&amp;$B$7-L1449+1)))),D$17-L1449)))</f>
        <v>1</v>
      </c>
      <c r="E1449" s="8">
        <f t="array" aca="1" ref="E1449" ca="1">IF(OR($A1449&gt;$B$9,E$17&gt;$B$7),"",CHOOSE(E$15,IF(M1449=99,
IF(SUM(--(TRANSPOSE(LARGE(OFFSET($B1448,,E$17,,$B$7-E$17),ROW(INDIRECT("a1:a"&amp;$B$7-E$17))))=OFFSET($B1448,,E$17,,$B$7-E$17)))=$B$7-E$17,MIN(IF(E1448&gt;=OFFSET($B1448,,D$17,,$B$7-D$17),"",OFFSET($B1448,,D$17,,$B$7-D$17))),E1448),
SMALL(IF((SMALL(OFFSET($B1448,,M1449-1,,$B$7-M1449+1),ROW(INDIRECT("a1:a"&amp;$B$7-M1449+1)))=OFFSET($B1449,,M1449-1))*(MATCH(OFFSET($B1449,,M1449-1),SMALL(OFFSET($B1448,,M1449-1,,$B$7-M1449+1),ROW(INDIRECT("a1:a"&amp;$B$7-M1449+1))),0)=ROW(INDIRECT("a1:a"&amp;$B$7-M1449+1))),"",SMALL(OFFSET($B1448,,M1449-1,,$B$7-M1449+1),ROW(INDIRECT("a1:a"&amp;$B$7-M1449+1)))),E$17-M1449)),
SMALL(IF((SMALL(OFFSET($B1448,,M1449-1,,$B$7-M1449+1),ROW(INDIRECT("a1:a"&amp;$B$7-M1449+1)))=OFFSET($B1449,,M1449-1))*(MATCH(OFFSET($B1449,,M1449-1),SMALL(OFFSET($B1448,,M1449-1,,$B$7-M1449+1),ROW(INDIRECT("a1:a"&amp;$B$7-M1449+1))),0)=ROW(INDIRECT("a1:a"&amp;$B$7-M1449+1))),"",SMALL(OFFSET($B1448,,M1449-1,,$B$7-M1449+1),ROW(INDIRECT("a1:a"&amp;$B$7-M1449+1)))),E$17-M1449)))</f>
        <v>2</v>
      </c>
      <c r="F1449" s="8">
        <f t="array" aca="1" ref="F1449" ca="1">IF(OR($A1449&gt;$B$9,F$17&gt;$B$7),"",CHOOSE(F$15,IF(N1449=99,
IF(SUM(--(TRANSPOSE(LARGE(OFFSET($B1448,,F$17,,$B$7-F$17),ROW(INDIRECT("a1:a"&amp;$B$7-F$17))))=OFFSET($B1448,,F$17,,$B$7-F$17)))=$B$7-F$17,MIN(IF(F1448&gt;=OFFSET($B1448,,E$17,,$B$7-E$17),"",OFFSET($B1448,,E$17,,$B$7-E$17))),F1448),
SMALL(IF((SMALL(OFFSET($B1448,,N1449-1,,$B$7-N1449+1),ROW(INDIRECT("a1:a"&amp;$B$7-N1449+1)))=OFFSET($B1449,,N1449-1))*(MATCH(OFFSET($B1449,,N1449-1),SMALL(OFFSET($B1448,,N1449-1,,$B$7-N1449+1),ROW(INDIRECT("a1:a"&amp;$B$7-N1449+1))),0)=ROW(INDIRECT("a1:a"&amp;$B$7-N1449+1))),"",SMALL(OFFSET($B1448,,N1449-1,,$B$7-N1449+1),ROW(INDIRECT("a1:a"&amp;$B$7-N1449+1)))),F$17-N1449)),
SMALL(IF((SMALL(OFFSET($B1448,,N1449-1,,$B$7-N1449+1),ROW(INDIRECT("a1:a"&amp;$B$7-N1449+1)))=OFFSET($B1449,,N1449-1))*(MATCH(OFFSET($B1449,,N1449-1),SMALL(OFFSET($B1448,,N1449-1,,$B$7-N1449+1),ROW(INDIRECT("a1:a"&amp;$B$7-N1449+1))),0)=ROW(INDIRECT("a1:a"&amp;$B$7-N1449+1))),"",SMALL(OFFSET($B1448,,N1449-1,,$B$7-N1449+1),ROW(INDIRECT("a1:a"&amp;$B$7-N1449+1)))),F$17-N1449)))</f>
        <v>3</v>
      </c>
      <c r="G1449" s="8">
        <f t="array" aca="1" ref="G1449" ca="1">IF(OR($A1449&gt;$B$9,G$17&gt;$B$7),"",CHOOSE(G$15,IF(O1449=99,
IF(SUM(--(TRANSPOSE(LARGE(OFFSET($B1448,,G$17,,$B$7-G$17),ROW(INDIRECT("a1:a"&amp;$B$7-G$17))))=OFFSET($B1448,,G$17,,$B$7-G$17)))=$B$7-G$17,MIN(IF(G1448&gt;=OFFSET($B1448,,F$17,,$B$7-F$17),"",OFFSET($B1448,,F$17,,$B$7-F$17))),G1448),
SMALL(IF((SMALL(OFFSET($B1448,,O1449-1,,$B$7-O1449+1),ROW(INDIRECT("a1:a"&amp;$B$7-O1449+1)))=OFFSET($B1449,,O1449-1))*(MATCH(OFFSET($B1449,,O1449-1),SMALL(OFFSET($B1448,,O1449-1,,$B$7-O1449+1),ROW(INDIRECT("a1:a"&amp;$B$7-O1449+1))),0)=ROW(INDIRECT("a1:a"&amp;$B$7-O1449+1))),"",SMALL(OFFSET($B1448,,O1449-1,,$B$7-O1449+1),ROW(INDIRECT("a1:a"&amp;$B$7-O1449+1)))),G$17-O1449)),
SMALL(IF((SMALL(OFFSET($B1448,,O1449-1,,$B$7-O1449+1),ROW(INDIRECT("a1:a"&amp;$B$7-O1449+1)))=OFFSET($B1449,,O1449-1))*(MATCH(OFFSET($B1449,,O1449-1),SMALL(OFFSET($B1448,,O1449-1,,$B$7-O1449+1),ROW(INDIRECT("a1:a"&amp;$B$7-O1449+1))),0)=ROW(INDIRECT("a1:a"&amp;$B$7-O1449+1))),"",SMALL(OFFSET($B1448,,O1449-1,,$B$7-O1449+1),ROW(INDIRECT("a1:a"&amp;$B$7-O1449+1)))),G$17-O1449)))</f>
        <v>1</v>
      </c>
      <c r="H1449" s="8">
        <f t="array" aca="1" ref="H1449" ca="1">IF(OR($A1449&gt;$B$9,H$17&gt;$B$7),"",CHOOSE(H$15,IF(P1449=99,
IF(SUM(--(TRANSPOSE(LARGE(OFFSET($B1448,,H$17,,$B$7-H$17),ROW(INDIRECT("a1:a"&amp;$B$7-H$17))))=OFFSET($B1448,,H$17,,$B$7-H$17)))=$B$7-H$17,MIN(IF(H1448&gt;=OFFSET($B1448,,G$17,,$B$7-G$17),"",OFFSET($B1448,,G$17,,$B$7-G$17))),H1448),
SMALL(IF((SMALL(OFFSET($B1448,,P1449-1,,$B$7-P1449+1),ROW(INDIRECT("a1:a"&amp;$B$7-P1449+1)))=OFFSET($B1449,,P1449-1))*(MATCH(OFFSET($B1449,,P1449-1),SMALL(OFFSET($B1448,,P1449-1,,$B$7-P1449+1),ROW(INDIRECT("a1:a"&amp;$B$7-P1449+1))),0)=ROW(INDIRECT("a1:a"&amp;$B$7-P1449+1))),"",SMALL(OFFSET($B1448,,P1449-1,,$B$7-P1449+1),ROW(INDIRECT("a1:a"&amp;$B$7-P1449+1)))),H$17-P1449)),
SMALL(IF((SMALL(OFFSET($B1448,,P1449-1,,$B$7-P1449+1),ROW(INDIRECT("a1:a"&amp;$B$7-P1449+1)))=OFFSET($B1449,,P1449-1))*(MATCH(OFFSET($B1449,,P1449-1),SMALL(OFFSET($B1448,,P1449-1,,$B$7-P1449+1),ROW(INDIRECT("a1:a"&amp;$B$7-P1449+1))),0)=ROW(INDIRECT("a1:a"&amp;$B$7-P1449+1))),"",SMALL(OFFSET($B1448,,P1449-1,,$B$7-P1449+1),ROW(INDIRECT("a1:a"&amp;$B$7-P1449+1)))),H$17-P1449)))</f>
        <v>1</v>
      </c>
      <c r="I1449" s="44">
        <f t="array" aca="1" ref="I1449" ca="1">IF(OR($A1449&gt;$B$9,I$17&gt;$B$7),"",CHOOSE(I$15,IF(Q1449=99,
IF(SUM(--(TRANSPOSE(LARGE(OFFSET($B1448,,I$17,,$B$7-I$17),ROW(INDIRECT("a1:a"&amp;$B$7-I$17))))=OFFSET($B1448,,I$17,,$B$7-I$17)))=$B$7-I$17,MIN(IF(I1448&gt;=OFFSET($B1448,,H$17,,$B$7-H$17),"",OFFSET($B1448,,H$17,,$B$7-H$17))),I1448),
SMALL(IF((SMALL(OFFSET($B1448,,Q1449-1,,$B$7-Q1449+1),ROW(INDIRECT("a1:a"&amp;$B$7-Q1449+1)))=OFFSET($B1449,,Q1449-1))*(MATCH(OFFSET($B1449,,Q1449-1),SMALL(OFFSET($B1448,,Q1449-1,,$B$7-Q1449+1),ROW(INDIRECT("a1:a"&amp;$B$7-Q1449+1))),0)=ROW(INDIRECT("a1:a"&amp;$B$7-Q1449+1))),"",SMALL(OFFSET($B1448,,Q1449-1,,$B$7-Q1449+1),ROW(INDIRECT("a1:a"&amp;$B$7-Q1449+1)))),I$17-Q1449)),
SMALL(IF((SMALL(OFFSET($B1448,,Q1449-1,,$B$7-Q1449+1),ROW(INDIRECT("a1:a"&amp;$B$7-Q1449+1)))=OFFSET($B1449,,Q1449-1))*(MATCH(OFFSET($B1449,,Q1449-1),SMALL(OFFSET($B1448,,Q1449-1,,$B$7-Q1449+1),ROW(INDIRECT("a1:a"&amp;$B$7-Q1449+1))),0)=ROW(INDIRECT("a1:a"&amp;$B$7-Q1449+1))),"",SMALL(OFFSET($B1448,,Q1449-1,,$B$7-Q1449+1),ROW(INDIRECT("a1:a"&amp;$B$7-Q1449+1)))),I$17-Q1449)))</f>
        <v>2</v>
      </c>
      <c r="J1449" s="13"/>
      <c r="K1449" s="26">
        <f t="array" aca="1" ref="K1449" ca="1">MIN(IF($B1449:B1449&gt;$B1448:B1448,COLUMN($B$18:B1448)-COLUMN($B$18)+1,99))</f>
        <v>99</v>
      </c>
      <c r="L1449" s="26">
        <f t="array" aca="1" ref="L1449" ca="1">MIN(IF($B1449:C1449&gt;$B1448:C1448,COLUMN($B$18:C1448)-COLUMN($B$18)+1,99))</f>
        <v>99</v>
      </c>
      <c r="M1449" s="26">
        <f t="array" aca="1" ref="M1449" ca="1">MIN(IF($B1449:D1449&gt;$B1448:D1448,COLUMN($B$18:D1448)-COLUMN($B$18)+1,99))</f>
        <v>99</v>
      </c>
      <c r="N1449" s="26">
        <f t="array" aca="1" ref="N1449" ca="1">MIN(IF($B1449:E1449&gt;$B1448:E1448,COLUMN($B$18:E1448)-COLUMN($B$18)+1,99))</f>
        <v>99</v>
      </c>
      <c r="O1449" s="26">
        <f t="array" aca="1" ref="O1449" ca="1">MIN(IF($B1449:F1449&gt;$B1448:F1448,COLUMN($B$18:F1448)-COLUMN($B$18)+1,99))</f>
        <v>5</v>
      </c>
      <c r="P1449" s="26">
        <f t="array" aca="1" ref="P1449" ca="1">MIN(IF($B1449:G1449&gt;$B1448:G1448,COLUMN($B$18:G1448)-COLUMN($B$18)+1,99))</f>
        <v>5</v>
      </c>
      <c r="Q1449" s="48">
        <f t="array" aca="1" ref="Q1449" ca="1">MIN(IF($B1449:H1449&gt;$B1448:H1448,COLUMN($B$18:H1448)-COLUMN($B$18)+1,99))</f>
        <v>5</v>
      </c>
    </row>
    <row r="1450" spans="1:17" x14ac:dyDescent="0.25">
      <c r="A1450" s="10">
        <v>1433</v>
      </c>
      <c r="B1450" s="8">
        <f t="array" aca="1" ref="B1450" ca="1">IF(A1450&gt;$B$9,"",IF(SUM(--(TRANSPOSE(LARGE(OFFSET($B1449,,B$17,,$B$7-B$17),ROW(INDIRECT("a1:a"&amp;$B$7-B$17))))=OFFSET($B1449,,B$17,,$B$7-B$17)))=$B$7-B$17,OFFSET($B$12,,MATCH(B1449,$B$12:$H$12,FALSE)),B1449))</f>
        <v>3</v>
      </c>
      <c r="C1450" s="8">
        <f t="array" aca="1" ref="C1450" ca="1">IF(OR($A1450&gt;$B$9,C$17&gt;$B$7),"",CHOOSE(C$15,IF(K1450=99,
IF(SUM(--(TRANSPOSE(LARGE(OFFSET($B1449,,C$17,,$B$7-C$17),ROW(INDIRECT("a1:a"&amp;$B$7-C$17))))=OFFSET($B1449,,C$17,,$B$7-C$17)))=$B$7-C$17,MIN(IF(C1449&gt;=OFFSET($B1449,,B$17,,$B$7-B$17),"",OFFSET($B1449,,B$17,,$B$7-B$17))),C1449),
SMALL(IF((SMALL(OFFSET($B1449,,K1450-1,,$B$7-K1450+1),ROW(INDIRECT("a1:a"&amp;$B$7-K1450+1)))=OFFSET($B1450,,K1450-1))*(MATCH(OFFSET($B1450,,K1450-1),SMALL(OFFSET($B1449,,K1450-1,,$B$7-K1450+1),ROW(INDIRECT("a1:a"&amp;$B$7-K1450+1))),0)=ROW(INDIRECT("a1:a"&amp;$B$7-K1450+1))),"",SMALL(OFFSET($B1449,,K1450-1,,$B$7-K1450+1),ROW(INDIRECT("a1:a"&amp;$B$7-K1450+1)))),C$17-K1450)),
SMALL(IF((SMALL(OFFSET($B1449,,K1450-1,,$B$7-K1450+1),ROW(INDIRECT("a1:a"&amp;$B$7-K1450+1)))=OFFSET($B1450,,K1450-1))*(MATCH(OFFSET($B1450,,K1450-1),SMALL(OFFSET($B1449,,K1450-1,,$B$7-K1450+1),ROW(INDIRECT("a1:a"&amp;$B$7-K1450+1))),0)=ROW(INDIRECT("a1:a"&amp;$B$7-K1450+1))),"",SMALL(OFFSET($B1449,,K1450-1,,$B$7-K1450+1),ROW(INDIRECT("a1:a"&amp;$B$7-K1450+1)))),C$17-K1450)))</f>
        <v>4</v>
      </c>
      <c r="D1450" s="8">
        <f t="array" aca="1" ref="D1450" ca="1">IF(OR($A1450&gt;$B$9,D$17&gt;$B$7),"",CHOOSE(D$15,IF(L1450=99,
IF(SUM(--(TRANSPOSE(LARGE(OFFSET($B1449,,D$17,,$B$7-D$17),ROW(INDIRECT("a1:a"&amp;$B$7-D$17))))=OFFSET($B1449,,D$17,,$B$7-D$17)))=$B$7-D$17,MIN(IF(D1449&gt;=OFFSET($B1449,,C$17,,$B$7-C$17),"",OFFSET($B1449,,C$17,,$B$7-C$17))),D1449),
SMALL(IF((SMALL(OFFSET($B1449,,L1450-1,,$B$7-L1450+1),ROW(INDIRECT("a1:a"&amp;$B$7-L1450+1)))=OFFSET($B1450,,L1450-1))*(MATCH(OFFSET($B1450,,L1450-1),SMALL(OFFSET($B1449,,L1450-1,,$B$7-L1450+1),ROW(INDIRECT("a1:a"&amp;$B$7-L1450+1))),0)=ROW(INDIRECT("a1:a"&amp;$B$7-L1450+1))),"",SMALL(OFFSET($B1449,,L1450-1,,$B$7-L1450+1),ROW(INDIRECT("a1:a"&amp;$B$7-L1450+1)))),D$17-L1450)),
SMALL(IF((SMALL(OFFSET($B1449,,L1450-1,,$B$7-L1450+1),ROW(INDIRECT("a1:a"&amp;$B$7-L1450+1)))=OFFSET($B1450,,L1450-1))*(MATCH(OFFSET($B1450,,L1450-1),SMALL(OFFSET($B1449,,L1450-1,,$B$7-L1450+1),ROW(INDIRECT("a1:a"&amp;$B$7-L1450+1))),0)=ROW(INDIRECT("a1:a"&amp;$B$7-L1450+1))),"",SMALL(OFFSET($B1449,,L1450-1,,$B$7-L1450+1),ROW(INDIRECT("a1:a"&amp;$B$7-L1450+1)))),D$17-L1450)))</f>
        <v>1</v>
      </c>
      <c r="E1450" s="8">
        <f t="array" aca="1" ref="E1450" ca="1">IF(OR($A1450&gt;$B$9,E$17&gt;$B$7),"",CHOOSE(E$15,IF(M1450=99,
IF(SUM(--(TRANSPOSE(LARGE(OFFSET($B1449,,E$17,,$B$7-E$17),ROW(INDIRECT("a1:a"&amp;$B$7-E$17))))=OFFSET($B1449,,E$17,,$B$7-E$17)))=$B$7-E$17,MIN(IF(E1449&gt;=OFFSET($B1449,,D$17,,$B$7-D$17),"",OFFSET($B1449,,D$17,,$B$7-D$17))),E1449),
SMALL(IF((SMALL(OFFSET($B1449,,M1450-1,,$B$7-M1450+1),ROW(INDIRECT("a1:a"&amp;$B$7-M1450+1)))=OFFSET($B1450,,M1450-1))*(MATCH(OFFSET($B1450,,M1450-1),SMALL(OFFSET($B1449,,M1450-1,,$B$7-M1450+1),ROW(INDIRECT("a1:a"&amp;$B$7-M1450+1))),0)=ROW(INDIRECT("a1:a"&amp;$B$7-M1450+1))),"",SMALL(OFFSET($B1449,,M1450-1,,$B$7-M1450+1),ROW(INDIRECT("a1:a"&amp;$B$7-M1450+1)))),E$17-M1450)),
SMALL(IF((SMALL(OFFSET($B1449,,M1450-1,,$B$7-M1450+1),ROW(INDIRECT("a1:a"&amp;$B$7-M1450+1)))=OFFSET($B1450,,M1450-1))*(MATCH(OFFSET($B1450,,M1450-1),SMALL(OFFSET($B1449,,M1450-1,,$B$7-M1450+1),ROW(INDIRECT("a1:a"&amp;$B$7-M1450+1))),0)=ROW(INDIRECT("a1:a"&amp;$B$7-M1450+1))),"",SMALL(OFFSET($B1449,,M1450-1,,$B$7-M1450+1),ROW(INDIRECT("a1:a"&amp;$B$7-M1450+1)))),E$17-M1450)))</f>
        <v>2</v>
      </c>
      <c r="F1450" s="8">
        <f t="array" aca="1" ref="F1450" ca="1">IF(OR($A1450&gt;$B$9,F$17&gt;$B$7),"",CHOOSE(F$15,IF(N1450=99,
IF(SUM(--(TRANSPOSE(LARGE(OFFSET($B1449,,F$17,,$B$7-F$17),ROW(INDIRECT("a1:a"&amp;$B$7-F$17))))=OFFSET($B1449,,F$17,,$B$7-F$17)))=$B$7-F$17,MIN(IF(F1449&gt;=OFFSET($B1449,,E$17,,$B$7-E$17),"",OFFSET($B1449,,E$17,,$B$7-E$17))),F1449),
SMALL(IF((SMALL(OFFSET($B1449,,N1450-1,,$B$7-N1450+1),ROW(INDIRECT("a1:a"&amp;$B$7-N1450+1)))=OFFSET($B1450,,N1450-1))*(MATCH(OFFSET($B1450,,N1450-1),SMALL(OFFSET($B1449,,N1450-1,,$B$7-N1450+1),ROW(INDIRECT("a1:a"&amp;$B$7-N1450+1))),0)=ROW(INDIRECT("a1:a"&amp;$B$7-N1450+1))),"",SMALL(OFFSET($B1449,,N1450-1,,$B$7-N1450+1),ROW(INDIRECT("a1:a"&amp;$B$7-N1450+1)))),F$17-N1450)),
SMALL(IF((SMALL(OFFSET($B1449,,N1450-1,,$B$7-N1450+1),ROW(INDIRECT("a1:a"&amp;$B$7-N1450+1)))=OFFSET($B1450,,N1450-1))*(MATCH(OFFSET($B1450,,N1450-1),SMALL(OFFSET($B1449,,N1450-1,,$B$7-N1450+1),ROW(INDIRECT("a1:a"&amp;$B$7-N1450+1))),0)=ROW(INDIRECT("a1:a"&amp;$B$7-N1450+1))),"",SMALL(OFFSET($B1449,,N1450-1,,$B$7-N1450+1),ROW(INDIRECT("a1:a"&amp;$B$7-N1450+1)))),F$17-N1450)))</f>
        <v>3</v>
      </c>
      <c r="G1450" s="8">
        <f t="array" aca="1" ref="G1450" ca="1">IF(OR($A1450&gt;$B$9,G$17&gt;$B$7),"",CHOOSE(G$15,IF(O1450=99,
IF(SUM(--(TRANSPOSE(LARGE(OFFSET($B1449,,G$17,,$B$7-G$17),ROW(INDIRECT("a1:a"&amp;$B$7-G$17))))=OFFSET($B1449,,G$17,,$B$7-G$17)))=$B$7-G$17,MIN(IF(G1449&gt;=OFFSET($B1449,,F$17,,$B$7-F$17),"",OFFSET($B1449,,F$17,,$B$7-F$17))),G1449),
SMALL(IF((SMALL(OFFSET($B1449,,O1450-1,,$B$7-O1450+1),ROW(INDIRECT("a1:a"&amp;$B$7-O1450+1)))=OFFSET($B1450,,O1450-1))*(MATCH(OFFSET($B1450,,O1450-1),SMALL(OFFSET($B1449,,O1450-1,,$B$7-O1450+1),ROW(INDIRECT("a1:a"&amp;$B$7-O1450+1))),0)=ROW(INDIRECT("a1:a"&amp;$B$7-O1450+1))),"",SMALL(OFFSET($B1449,,O1450-1,,$B$7-O1450+1),ROW(INDIRECT("a1:a"&amp;$B$7-O1450+1)))),G$17-O1450)),
SMALL(IF((SMALL(OFFSET($B1449,,O1450-1,,$B$7-O1450+1),ROW(INDIRECT("a1:a"&amp;$B$7-O1450+1)))=OFFSET($B1450,,O1450-1))*(MATCH(OFFSET($B1450,,O1450-1),SMALL(OFFSET($B1449,,O1450-1,,$B$7-O1450+1),ROW(INDIRECT("a1:a"&amp;$B$7-O1450+1))),0)=ROW(INDIRECT("a1:a"&amp;$B$7-O1450+1))),"",SMALL(OFFSET($B1449,,O1450-1,,$B$7-O1450+1),ROW(INDIRECT("a1:a"&amp;$B$7-O1450+1)))),G$17-O1450)))</f>
        <v>1</v>
      </c>
      <c r="H1450" s="8">
        <f t="array" aca="1" ref="H1450" ca="1">IF(OR($A1450&gt;$B$9,H$17&gt;$B$7),"",CHOOSE(H$15,IF(P1450=99,
IF(SUM(--(TRANSPOSE(LARGE(OFFSET($B1449,,H$17,,$B$7-H$17),ROW(INDIRECT("a1:a"&amp;$B$7-H$17))))=OFFSET($B1449,,H$17,,$B$7-H$17)))=$B$7-H$17,MIN(IF(H1449&gt;=OFFSET($B1449,,G$17,,$B$7-G$17),"",OFFSET($B1449,,G$17,,$B$7-G$17))),H1449),
SMALL(IF((SMALL(OFFSET($B1449,,P1450-1,,$B$7-P1450+1),ROW(INDIRECT("a1:a"&amp;$B$7-P1450+1)))=OFFSET($B1450,,P1450-1))*(MATCH(OFFSET($B1450,,P1450-1),SMALL(OFFSET($B1449,,P1450-1,,$B$7-P1450+1),ROW(INDIRECT("a1:a"&amp;$B$7-P1450+1))),0)=ROW(INDIRECT("a1:a"&amp;$B$7-P1450+1))),"",SMALL(OFFSET($B1449,,P1450-1,,$B$7-P1450+1),ROW(INDIRECT("a1:a"&amp;$B$7-P1450+1)))),H$17-P1450)),
SMALL(IF((SMALL(OFFSET($B1449,,P1450-1,,$B$7-P1450+1),ROW(INDIRECT("a1:a"&amp;$B$7-P1450+1)))=OFFSET($B1450,,P1450-1))*(MATCH(OFFSET($B1450,,P1450-1),SMALL(OFFSET($B1449,,P1450-1,,$B$7-P1450+1),ROW(INDIRECT("a1:a"&amp;$B$7-P1450+1))),0)=ROW(INDIRECT("a1:a"&amp;$B$7-P1450+1))),"",SMALL(OFFSET($B1449,,P1450-1,,$B$7-P1450+1),ROW(INDIRECT("a1:a"&amp;$B$7-P1450+1)))),H$17-P1450)))</f>
        <v>2</v>
      </c>
      <c r="I1450" s="44">
        <f t="array" aca="1" ref="I1450" ca="1">IF(OR($A1450&gt;$B$9,I$17&gt;$B$7),"",CHOOSE(I$15,IF(Q1450=99,
IF(SUM(--(TRANSPOSE(LARGE(OFFSET($B1449,,I$17,,$B$7-I$17),ROW(INDIRECT("a1:a"&amp;$B$7-I$17))))=OFFSET($B1449,,I$17,,$B$7-I$17)))=$B$7-I$17,MIN(IF(I1449&gt;=OFFSET($B1449,,H$17,,$B$7-H$17),"",OFFSET($B1449,,H$17,,$B$7-H$17))),I1449),
SMALL(IF((SMALL(OFFSET($B1449,,Q1450-1,,$B$7-Q1450+1),ROW(INDIRECT("a1:a"&amp;$B$7-Q1450+1)))=OFFSET($B1450,,Q1450-1))*(MATCH(OFFSET($B1450,,Q1450-1),SMALL(OFFSET($B1449,,Q1450-1,,$B$7-Q1450+1),ROW(INDIRECT("a1:a"&amp;$B$7-Q1450+1))),0)=ROW(INDIRECT("a1:a"&amp;$B$7-Q1450+1))),"",SMALL(OFFSET($B1449,,Q1450-1,,$B$7-Q1450+1),ROW(INDIRECT("a1:a"&amp;$B$7-Q1450+1)))),I$17-Q1450)),
SMALL(IF((SMALL(OFFSET($B1449,,Q1450-1,,$B$7-Q1450+1),ROW(INDIRECT("a1:a"&amp;$B$7-Q1450+1)))=OFFSET($B1450,,Q1450-1))*(MATCH(OFFSET($B1450,,Q1450-1),SMALL(OFFSET($B1449,,Q1450-1,,$B$7-Q1450+1),ROW(INDIRECT("a1:a"&amp;$B$7-Q1450+1))),0)=ROW(INDIRECT("a1:a"&amp;$B$7-Q1450+1))),"",SMALL(OFFSET($B1449,,Q1450-1,,$B$7-Q1450+1),ROW(INDIRECT("a1:a"&amp;$B$7-Q1450+1)))),I$17-Q1450)))</f>
        <v>1</v>
      </c>
      <c r="J1450" s="13"/>
      <c r="K1450" s="26">
        <f t="array" aca="1" ref="K1450" ca="1">MIN(IF($B1450:B1450&gt;$B1449:B1449,COLUMN($B$18:B1449)-COLUMN($B$18)+1,99))</f>
        <v>99</v>
      </c>
      <c r="L1450" s="26">
        <f t="array" aca="1" ref="L1450" ca="1">MIN(IF($B1450:C1450&gt;$B1449:C1449,COLUMN($B$18:C1449)-COLUMN($B$18)+1,99))</f>
        <v>99</v>
      </c>
      <c r="M1450" s="26">
        <f t="array" aca="1" ref="M1450" ca="1">MIN(IF($B1450:D1450&gt;$B1449:D1449,COLUMN($B$18:D1449)-COLUMN($B$18)+1,99))</f>
        <v>99</v>
      </c>
      <c r="N1450" s="26">
        <f t="array" aca="1" ref="N1450" ca="1">MIN(IF($B1450:E1450&gt;$B1449:E1449,COLUMN($B$18:E1449)-COLUMN($B$18)+1,99))</f>
        <v>99</v>
      </c>
      <c r="O1450" s="26">
        <f t="array" aca="1" ref="O1450" ca="1">MIN(IF($B1450:F1450&gt;$B1449:F1449,COLUMN($B$18:F1449)-COLUMN($B$18)+1,99))</f>
        <v>99</v>
      </c>
      <c r="P1450" s="26">
        <f t="array" aca="1" ref="P1450" ca="1">MIN(IF($B1450:G1450&gt;$B1449:G1449,COLUMN($B$18:G1449)-COLUMN($B$18)+1,99))</f>
        <v>99</v>
      </c>
      <c r="Q1450" s="48">
        <f t="array" aca="1" ref="Q1450" ca="1">MIN(IF($B1450:H1450&gt;$B1449:H1449,COLUMN($B$18:H1449)-COLUMN($B$18)+1,99))</f>
        <v>7</v>
      </c>
    </row>
    <row r="1451" spans="1:17" x14ac:dyDescent="0.25">
      <c r="A1451" s="10">
        <v>1434</v>
      </c>
      <c r="B1451" s="8">
        <f t="array" aca="1" ref="B1451" ca="1">IF(A1451&gt;$B$9,"",IF(SUM(--(TRANSPOSE(LARGE(OFFSET($B1450,,B$17,,$B$7-B$17),ROW(INDIRECT("a1:a"&amp;$B$7-B$17))))=OFFSET($B1450,,B$17,,$B$7-B$17)))=$B$7-B$17,OFFSET($B$12,,MATCH(B1450,$B$12:$H$12,FALSE)),B1450))</f>
        <v>3</v>
      </c>
      <c r="C1451" s="8">
        <f t="array" aca="1" ref="C1451" ca="1">IF(OR($A1451&gt;$B$9,C$17&gt;$B$7),"",CHOOSE(C$15,IF(K1451=99,
IF(SUM(--(TRANSPOSE(LARGE(OFFSET($B1450,,C$17,,$B$7-C$17),ROW(INDIRECT("a1:a"&amp;$B$7-C$17))))=OFFSET($B1450,,C$17,,$B$7-C$17)))=$B$7-C$17,MIN(IF(C1450&gt;=OFFSET($B1450,,B$17,,$B$7-B$17),"",OFFSET($B1450,,B$17,,$B$7-B$17))),C1450),
SMALL(IF((SMALL(OFFSET($B1450,,K1451-1,,$B$7-K1451+1),ROW(INDIRECT("a1:a"&amp;$B$7-K1451+1)))=OFFSET($B1451,,K1451-1))*(MATCH(OFFSET($B1451,,K1451-1),SMALL(OFFSET($B1450,,K1451-1,,$B$7-K1451+1),ROW(INDIRECT("a1:a"&amp;$B$7-K1451+1))),0)=ROW(INDIRECT("a1:a"&amp;$B$7-K1451+1))),"",SMALL(OFFSET($B1450,,K1451-1,,$B$7-K1451+1),ROW(INDIRECT("a1:a"&amp;$B$7-K1451+1)))),C$17-K1451)),
SMALL(IF((SMALL(OFFSET($B1450,,K1451-1,,$B$7-K1451+1),ROW(INDIRECT("a1:a"&amp;$B$7-K1451+1)))=OFFSET($B1451,,K1451-1))*(MATCH(OFFSET($B1451,,K1451-1),SMALL(OFFSET($B1450,,K1451-1,,$B$7-K1451+1),ROW(INDIRECT("a1:a"&amp;$B$7-K1451+1))),0)=ROW(INDIRECT("a1:a"&amp;$B$7-K1451+1))),"",SMALL(OFFSET($B1450,,K1451-1,,$B$7-K1451+1),ROW(INDIRECT("a1:a"&amp;$B$7-K1451+1)))),C$17-K1451)))</f>
        <v>4</v>
      </c>
      <c r="D1451" s="8">
        <f t="array" aca="1" ref="D1451" ca="1">IF(OR($A1451&gt;$B$9,D$17&gt;$B$7),"",CHOOSE(D$15,IF(L1451=99,
IF(SUM(--(TRANSPOSE(LARGE(OFFSET($B1450,,D$17,,$B$7-D$17),ROW(INDIRECT("a1:a"&amp;$B$7-D$17))))=OFFSET($B1450,,D$17,,$B$7-D$17)))=$B$7-D$17,MIN(IF(D1450&gt;=OFFSET($B1450,,C$17,,$B$7-C$17),"",OFFSET($B1450,,C$17,,$B$7-C$17))),D1450),
SMALL(IF((SMALL(OFFSET($B1450,,L1451-1,,$B$7-L1451+1),ROW(INDIRECT("a1:a"&amp;$B$7-L1451+1)))=OFFSET($B1451,,L1451-1))*(MATCH(OFFSET($B1451,,L1451-1),SMALL(OFFSET($B1450,,L1451-1,,$B$7-L1451+1),ROW(INDIRECT("a1:a"&amp;$B$7-L1451+1))),0)=ROW(INDIRECT("a1:a"&amp;$B$7-L1451+1))),"",SMALL(OFFSET($B1450,,L1451-1,,$B$7-L1451+1),ROW(INDIRECT("a1:a"&amp;$B$7-L1451+1)))),D$17-L1451)),
SMALL(IF((SMALL(OFFSET($B1450,,L1451-1,,$B$7-L1451+1),ROW(INDIRECT("a1:a"&amp;$B$7-L1451+1)))=OFFSET($B1451,,L1451-1))*(MATCH(OFFSET($B1451,,L1451-1),SMALL(OFFSET($B1450,,L1451-1,,$B$7-L1451+1),ROW(INDIRECT("a1:a"&amp;$B$7-L1451+1))),0)=ROW(INDIRECT("a1:a"&amp;$B$7-L1451+1))),"",SMALL(OFFSET($B1450,,L1451-1,,$B$7-L1451+1),ROW(INDIRECT("a1:a"&amp;$B$7-L1451+1)))),D$17-L1451)))</f>
        <v>1</v>
      </c>
      <c r="E1451" s="8">
        <f t="array" aca="1" ref="E1451" ca="1">IF(OR($A1451&gt;$B$9,E$17&gt;$B$7),"",CHOOSE(E$15,IF(M1451=99,
IF(SUM(--(TRANSPOSE(LARGE(OFFSET($B1450,,E$17,,$B$7-E$17),ROW(INDIRECT("a1:a"&amp;$B$7-E$17))))=OFFSET($B1450,,E$17,,$B$7-E$17)))=$B$7-E$17,MIN(IF(E1450&gt;=OFFSET($B1450,,D$17,,$B$7-D$17),"",OFFSET($B1450,,D$17,,$B$7-D$17))),E1450),
SMALL(IF((SMALL(OFFSET($B1450,,M1451-1,,$B$7-M1451+1),ROW(INDIRECT("a1:a"&amp;$B$7-M1451+1)))=OFFSET($B1451,,M1451-1))*(MATCH(OFFSET($B1451,,M1451-1),SMALL(OFFSET($B1450,,M1451-1,,$B$7-M1451+1),ROW(INDIRECT("a1:a"&amp;$B$7-M1451+1))),0)=ROW(INDIRECT("a1:a"&amp;$B$7-M1451+1))),"",SMALL(OFFSET($B1450,,M1451-1,,$B$7-M1451+1),ROW(INDIRECT("a1:a"&amp;$B$7-M1451+1)))),E$17-M1451)),
SMALL(IF((SMALL(OFFSET($B1450,,M1451-1,,$B$7-M1451+1),ROW(INDIRECT("a1:a"&amp;$B$7-M1451+1)))=OFFSET($B1451,,M1451-1))*(MATCH(OFFSET($B1451,,M1451-1),SMALL(OFFSET($B1450,,M1451-1,,$B$7-M1451+1),ROW(INDIRECT("a1:a"&amp;$B$7-M1451+1))),0)=ROW(INDIRECT("a1:a"&amp;$B$7-M1451+1))),"",SMALL(OFFSET($B1450,,M1451-1,,$B$7-M1451+1),ROW(INDIRECT("a1:a"&amp;$B$7-M1451+1)))),E$17-M1451)))</f>
        <v>2</v>
      </c>
      <c r="F1451" s="8">
        <f t="array" aca="1" ref="F1451" ca="1">IF(OR($A1451&gt;$B$9,F$17&gt;$B$7),"",CHOOSE(F$15,IF(N1451=99,
IF(SUM(--(TRANSPOSE(LARGE(OFFSET($B1450,,F$17,,$B$7-F$17),ROW(INDIRECT("a1:a"&amp;$B$7-F$17))))=OFFSET($B1450,,F$17,,$B$7-F$17)))=$B$7-F$17,MIN(IF(F1450&gt;=OFFSET($B1450,,E$17,,$B$7-E$17),"",OFFSET($B1450,,E$17,,$B$7-E$17))),F1450),
SMALL(IF((SMALL(OFFSET($B1450,,N1451-1,,$B$7-N1451+1),ROW(INDIRECT("a1:a"&amp;$B$7-N1451+1)))=OFFSET($B1451,,N1451-1))*(MATCH(OFFSET($B1451,,N1451-1),SMALL(OFFSET($B1450,,N1451-1,,$B$7-N1451+1),ROW(INDIRECT("a1:a"&amp;$B$7-N1451+1))),0)=ROW(INDIRECT("a1:a"&amp;$B$7-N1451+1))),"",SMALL(OFFSET($B1450,,N1451-1,,$B$7-N1451+1),ROW(INDIRECT("a1:a"&amp;$B$7-N1451+1)))),F$17-N1451)),
SMALL(IF((SMALL(OFFSET($B1450,,N1451-1,,$B$7-N1451+1),ROW(INDIRECT("a1:a"&amp;$B$7-N1451+1)))=OFFSET($B1451,,N1451-1))*(MATCH(OFFSET($B1451,,N1451-1),SMALL(OFFSET($B1450,,N1451-1,,$B$7-N1451+1),ROW(INDIRECT("a1:a"&amp;$B$7-N1451+1))),0)=ROW(INDIRECT("a1:a"&amp;$B$7-N1451+1))),"",SMALL(OFFSET($B1450,,N1451-1,,$B$7-N1451+1),ROW(INDIRECT("a1:a"&amp;$B$7-N1451+1)))),F$17-N1451)))</f>
        <v>3</v>
      </c>
      <c r="G1451" s="8">
        <f t="array" aca="1" ref="G1451" ca="1">IF(OR($A1451&gt;$B$9,G$17&gt;$B$7),"",CHOOSE(G$15,IF(O1451=99,
IF(SUM(--(TRANSPOSE(LARGE(OFFSET($B1450,,G$17,,$B$7-G$17),ROW(INDIRECT("a1:a"&amp;$B$7-G$17))))=OFFSET($B1450,,G$17,,$B$7-G$17)))=$B$7-G$17,MIN(IF(G1450&gt;=OFFSET($B1450,,F$17,,$B$7-F$17),"",OFFSET($B1450,,F$17,,$B$7-F$17))),G1450),
SMALL(IF((SMALL(OFFSET($B1450,,O1451-1,,$B$7-O1451+1),ROW(INDIRECT("a1:a"&amp;$B$7-O1451+1)))=OFFSET($B1451,,O1451-1))*(MATCH(OFFSET($B1451,,O1451-1),SMALL(OFFSET($B1450,,O1451-1,,$B$7-O1451+1),ROW(INDIRECT("a1:a"&amp;$B$7-O1451+1))),0)=ROW(INDIRECT("a1:a"&amp;$B$7-O1451+1))),"",SMALL(OFFSET($B1450,,O1451-1,,$B$7-O1451+1),ROW(INDIRECT("a1:a"&amp;$B$7-O1451+1)))),G$17-O1451)),
SMALL(IF((SMALL(OFFSET($B1450,,O1451-1,,$B$7-O1451+1),ROW(INDIRECT("a1:a"&amp;$B$7-O1451+1)))=OFFSET($B1451,,O1451-1))*(MATCH(OFFSET($B1451,,O1451-1),SMALL(OFFSET($B1450,,O1451-1,,$B$7-O1451+1),ROW(INDIRECT("a1:a"&amp;$B$7-O1451+1))),0)=ROW(INDIRECT("a1:a"&amp;$B$7-O1451+1))),"",SMALL(OFFSET($B1450,,O1451-1,,$B$7-O1451+1),ROW(INDIRECT("a1:a"&amp;$B$7-O1451+1)))),G$17-O1451)))</f>
        <v>2</v>
      </c>
      <c r="H1451" s="8">
        <f t="array" aca="1" ref="H1451" ca="1">IF(OR($A1451&gt;$B$9,H$17&gt;$B$7),"",CHOOSE(H$15,IF(P1451=99,
IF(SUM(--(TRANSPOSE(LARGE(OFFSET($B1450,,H$17,,$B$7-H$17),ROW(INDIRECT("a1:a"&amp;$B$7-H$17))))=OFFSET($B1450,,H$17,,$B$7-H$17)))=$B$7-H$17,MIN(IF(H1450&gt;=OFFSET($B1450,,G$17,,$B$7-G$17),"",OFFSET($B1450,,G$17,,$B$7-G$17))),H1450),
SMALL(IF((SMALL(OFFSET($B1450,,P1451-1,,$B$7-P1451+1),ROW(INDIRECT("a1:a"&amp;$B$7-P1451+1)))=OFFSET($B1451,,P1451-1))*(MATCH(OFFSET($B1451,,P1451-1),SMALL(OFFSET($B1450,,P1451-1,,$B$7-P1451+1),ROW(INDIRECT("a1:a"&amp;$B$7-P1451+1))),0)=ROW(INDIRECT("a1:a"&amp;$B$7-P1451+1))),"",SMALL(OFFSET($B1450,,P1451-1,,$B$7-P1451+1),ROW(INDIRECT("a1:a"&amp;$B$7-P1451+1)))),H$17-P1451)),
SMALL(IF((SMALL(OFFSET($B1450,,P1451-1,,$B$7-P1451+1),ROW(INDIRECT("a1:a"&amp;$B$7-P1451+1)))=OFFSET($B1451,,P1451-1))*(MATCH(OFFSET($B1451,,P1451-1),SMALL(OFFSET($B1450,,P1451-1,,$B$7-P1451+1),ROW(INDIRECT("a1:a"&amp;$B$7-P1451+1))),0)=ROW(INDIRECT("a1:a"&amp;$B$7-P1451+1))),"",SMALL(OFFSET($B1450,,P1451-1,,$B$7-P1451+1),ROW(INDIRECT("a1:a"&amp;$B$7-P1451+1)))),H$17-P1451)))</f>
        <v>1</v>
      </c>
      <c r="I1451" s="44">
        <f t="array" aca="1" ref="I1451" ca="1">IF(OR($A1451&gt;$B$9,I$17&gt;$B$7),"",CHOOSE(I$15,IF(Q1451=99,
IF(SUM(--(TRANSPOSE(LARGE(OFFSET($B1450,,I$17,,$B$7-I$17),ROW(INDIRECT("a1:a"&amp;$B$7-I$17))))=OFFSET($B1450,,I$17,,$B$7-I$17)))=$B$7-I$17,MIN(IF(I1450&gt;=OFFSET($B1450,,H$17,,$B$7-H$17),"",OFFSET($B1450,,H$17,,$B$7-H$17))),I1450),
SMALL(IF((SMALL(OFFSET($B1450,,Q1451-1,,$B$7-Q1451+1),ROW(INDIRECT("a1:a"&amp;$B$7-Q1451+1)))=OFFSET($B1451,,Q1451-1))*(MATCH(OFFSET($B1451,,Q1451-1),SMALL(OFFSET($B1450,,Q1451-1,,$B$7-Q1451+1),ROW(INDIRECT("a1:a"&amp;$B$7-Q1451+1))),0)=ROW(INDIRECT("a1:a"&amp;$B$7-Q1451+1))),"",SMALL(OFFSET($B1450,,Q1451-1,,$B$7-Q1451+1),ROW(INDIRECT("a1:a"&amp;$B$7-Q1451+1)))),I$17-Q1451)),
SMALL(IF((SMALL(OFFSET($B1450,,Q1451-1,,$B$7-Q1451+1),ROW(INDIRECT("a1:a"&amp;$B$7-Q1451+1)))=OFFSET($B1451,,Q1451-1))*(MATCH(OFFSET($B1451,,Q1451-1),SMALL(OFFSET($B1450,,Q1451-1,,$B$7-Q1451+1),ROW(INDIRECT("a1:a"&amp;$B$7-Q1451+1))),0)=ROW(INDIRECT("a1:a"&amp;$B$7-Q1451+1))),"",SMALL(OFFSET($B1450,,Q1451-1,,$B$7-Q1451+1),ROW(INDIRECT("a1:a"&amp;$B$7-Q1451+1)))),I$17-Q1451)))</f>
        <v>1</v>
      </c>
      <c r="J1451" s="13"/>
      <c r="K1451" s="26">
        <f t="array" aca="1" ref="K1451" ca="1">MIN(IF($B1451:B1451&gt;$B1450:B1450,COLUMN($B$18:B1450)-COLUMN($B$18)+1,99))</f>
        <v>99</v>
      </c>
      <c r="L1451" s="26">
        <f t="array" aca="1" ref="L1451" ca="1">MIN(IF($B1451:C1451&gt;$B1450:C1450,COLUMN($B$18:C1450)-COLUMN($B$18)+1,99))</f>
        <v>99</v>
      </c>
      <c r="M1451" s="26">
        <f t="array" aca="1" ref="M1451" ca="1">MIN(IF($B1451:D1451&gt;$B1450:D1450,COLUMN($B$18:D1450)-COLUMN($B$18)+1,99))</f>
        <v>99</v>
      </c>
      <c r="N1451" s="26">
        <f t="array" aca="1" ref="N1451" ca="1">MIN(IF($B1451:E1451&gt;$B1450:E1450,COLUMN($B$18:E1450)-COLUMN($B$18)+1,99))</f>
        <v>99</v>
      </c>
      <c r="O1451" s="26">
        <f t="array" aca="1" ref="O1451" ca="1">MIN(IF($B1451:F1451&gt;$B1450:F1450,COLUMN($B$18:F1450)-COLUMN($B$18)+1,99))</f>
        <v>99</v>
      </c>
      <c r="P1451" s="26">
        <f t="array" aca="1" ref="P1451" ca="1">MIN(IF($B1451:G1451&gt;$B1450:G1450,COLUMN($B$18:G1450)-COLUMN($B$18)+1,99))</f>
        <v>6</v>
      </c>
      <c r="Q1451" s="48">
        <f t="array" aca="1" ref="Q1451" ca="1">MIN(IF($B1451:H1451&gt;$B1450:H1450,COLUMN($B$18:H1450)-COLUMN($B$18)+1,99))</f>
        <v>6</v>
      </c>
    </row>
    <row r="1452" spans="1:17" x14ac:dyDescent="0.25">
      <c r="A1452" s="10">
        <v>1435</v>
      </c>
      <c r="B1452" s="8">
        <f t="array" aca="1" ref="B1452" ca="1">IF(A1452&gt;$B$9,"",IF(SUM(--(TRANSPOSE(LARGE(OFFSET($B1451,,B$17,,$B$7-B$17),ROW(INDIRECT("a1:a"&amp;$B$7-B$17))))=OFFSET($B1451,,B$17,,$B$7-B$17)))=$B$7-B$17,OFFSET($B$12,,MATCH(B1451,$B$12:$H$12,FALSE)),B1451))</f>
        <v>3</v>
      </c>
      <c r="C1452" s="8">
        <f t="array" aca="1" ref="C1452" ca="1">IF(OR($A1452&gt;$B$9,C$17&gt;$B$7),"",CHOOSE(C$15,IF(K1452=99,
IF(SUM(--(TRANSPOSE(LARGE(OFFSET($B1451,,C$17,,$B$7-C$17),ROW(INDIRECT("a1:a"&amp;$B$7-C$17))))=OFFSET($B1451,,C$17,,$B$7-C$17)))=$B$7-C$17,MIN(IF(C1451&gt;=OFFSET($B1451,,B$17,,$B$7-B$17),"",OFFSET($B1451,,B$17,,$B$7-B$17))),C1451),
SMALL(IF((SMALL(OFFSET($B1451,,K1452-1,,$B$7-K1452+1),ROW(INDIRECT("a1:a"&amp;$B$7-K1452+1)))=OFFSET($B1452,,K1452-1))*(MATCH(OFFSET($B1452,,K1452-1),SMALL(OFFSET($B1451,,K1452-1,,$B$7-K1452+1),ROW(INDIRECT("a1:a"&amp;$B$7-K1452+1))),0)=ROW(INDIRECT("a1:a"&amp;$B$7-K1452+1))),"",SMALL(OFFSET($B1451,,K1452-1,,$B$7-K1452+1),ROW(INDIRECT("a1:a"&amp;$B$7-K1452+1)))),C$17-K1452)),
SMALL(IF((SMALL(OFFSET($B1451,,K1452-1,,$B$7-K1452+1),ROW(INDIRECT("a1:a"&amp;$B$7-K1452+1)))=OFFSET($B1452,,K1452-1))*(MATCH(OFFSET($B1452,,K1452-1),SMALL(OFFSET($B1451,,K1452-1,,$B$7-K1452+1),ROW(INDIRECT("a1:a"&amp;$B$7-K1452+1))),0)=ROW(INDIRECT("a1:a"&amp;$B$7-K1452+1))),"",SMALL(OFFSET($B1451,,K1452-1,,$B$7-K1452+1),ROW(INDIRECT("a1:a"&amp;$B$7-K1452+1)))),C$17-K1452)))</f>
        <v>4</v>
      </c>
      <c r="D1452" s="8">
        <f t="array" aca="1" ref="D1452" ca="1">IF(OR($A1452&gt;$B$9,D$17&gt;$B$7),"",CHOOSE(D$15,IF(L1452=99,
IF(SUM(--(TRANSPOSE(LARGE(OFFSET($B1451,,D$17,,$B$7-D$17),ROW(INDIRECT("a1:a"&amp;$B$7-D$17))))=OFFSET($B1451,,D$17,,$B$7-D$17)))=$B$7-D$17,MIN(IF(D1451&gt;=OFFSET($B1451,,C$17,,$B$7-C$17),"",OFFSET($B1451,,C$17,,$B$7-C$17))),D1451),
SMALL(IF((SMALL(OFFSET($B1451,,L1452-1,,$B$7-L1452+1),ROW(INDIRECT("a1:a"&amp;$B$7-L1452+1)))=OFFSET($B1452,,L1452-1))*(MATCH(OFFSET($B1452,,L1452-1),SMALL(OFFSET($B1451,,L1452-1,,$B$7-L1452+1),ROW(INDIRECT("a1:a"&amp;$B$7-L1452+1))),0)=ROW(INDIRECT("a1:a"&amp;$B$7-L1452+1))),"",SMALL(OFFSET($B1451,,L1452-1,,$B$7-L1452+1),ROW(INDIRECT("a1:a"&amp;$B$7-L1452+1)))),D$17-L1452)),
SMALL(IF((SMALL(OFFSET($B1451,,L1452-1,,$B$7-L1452+1),ROW(INDIRECT("a1:a"&amp;$B$7-L1452+1)))=OFFSET($B1452,,L1452-1))*(MATCH(OFFSET($B1452,,L1452-1),SMALL(OFFSET($B1451,,L1452-1,,$B$7-L1452+1),ROW(INDIRECT("a1:a"&amp;$B$7-L1452+1))),0)=ROW(INDIRECT("a1:a"&amp;$B$7-L1452+1))),"",SMALL(OFFSET($B1451,,L1452-1,,$B$7-L1452+1),ROW(INDIRECT("a1:a"&amp;$B$7-L1452+1)))),D$17-L1452)))</f>
        <v>1</v>
      </c>
      <c r="E1452" s="8">
        <f t="array" aca="1" ref="E1452" ca="1">IF(OR($A1452&gt;$B$9,E$17&gt;$B$7),"",CHOOSE(E$15,IF(M1452=99,
IF(SUM(--(TRANSPOSE(LARGE(OFFSET($B1451,,E$17,,$B$7-E$17),ROW(INDIRECT("a1:a"&amp;$B$7-E$17))))=OFFSET($B1451,,E$17,,$B$7-E$17)))=$B$7-E$17,MIN(IF(E1451&gt;=OFFSET($B1451,,D$17,,$B$7-D$17),"",OFFSET($B1451,,D$17,,$B$7-D$17))),E1451),
SMALL(IF((SMALL(OFFSET($B1451,,M1452-1,,$B$7-M1452+1),ROW(INDIRECT("a1:a"&amp;$B$7-M1452+1)))=OFFSET($B1452,,M1452-1))*(MATCH(OFFSET($B1452,,M1452-1),SMALL(OFFSET($B1451,,M1452-1,,$B$7-M1452+1),ROW(INDIRECT("a1:a"&amp;$B$7-M1452+1))),0)=ROW(INDIRECT("a1:a"&amp;$B$7-M1452+1))),"",SMALL(OFFSET($B1451,,M1452-1,,$B$7-M1452+1),ROW(INDIRECT("a1:a"&amp;$B$7-M1452+1)))),E$17-M1452)),
SMALL(IF((SMALL(OFFSET($B1451,,M1452-1,,$B$7-M1452+1),ROW(INDIRECT("a1:a"&amp;$B$7-M1452+1)))=OFFSET($B1452,,M1452-1))*(MATCH(OFFSET($B1452,,M1452-1),SMALL(OFFSET($B1451,,M1452-1,,$B$7-M1452+1),ROW(INDIRECT("a1:a"&amp;$B$7-M1452+1))),0)=ROW(INDIRECT("a1:a"&amp;$B$7-M1452+1))),"",SMALL(OFFSET($B1451,,M1452-1,,$B$7-M1452+1),ROW(INDIRECT("a1:a"&amp;$B$7-M1452+1)))),E$17-M1452)))</f>
        <v>3</v>
      </c>
      <c r="F1452" s="8">
        <f t="array" aca="1" ref="F1452" ca="1">IF(OR($A1452&gt;$B$9,F$17&gt;$B$7),"",CHOOSE(F$15,IF(N1452=99,
IF(SUM(--(TRANSPOSE(LARGE(OFFSET($B1451,,F$17,,$B$7-F$17),ROW(INDIRECT("a1:a"&amp;$B$7-F$17))))=OFFSET($B1451,,F$17,,$B$7-F$17)))=$B$7-F$17,MIN(IF(F1451&gt;=OFFSET($B1451,,E$17,,$B$7-E$17),"",OFFSET($B1451,,E$17,,$B$7-E$17))),F1451),
SMALL(IF((SMALL(OFFSET($B1451,,N1452-1,,$B$7-N1452+1),ROW(INDIRECT("a1:a"&amp;$B$7-N1452+1)))=OFFSET($B1452,,N1452-1))*(MATCH(OFFSET($B1452,,N1452-1),SMALL(OFFSET($B1451,,N1452-1,,$B$7-N1452+1),ROW(INDIRECT("a1:a"&amp;$B$7-N1452+1))),0)=ROW(INDIRECT("a1:a"&amp;$B$7-N1452+1))),"",SMALL(OFFSET($B1451,,N1452-1,,$B$7-N1452+1),ROW(INDIRECT("a1:a"&amp;$B$7-N1452+1)))),F$17-N1452)),
SMALL(IF((SMALL(OFFSET($B1451,,N1452-1,,$B$7-N1452+1),ROW(INDIRECT("a1:a"&amp;$B$7-N1452+1)))=OFFSET($B1452,,N1452-1))*(MATCH(OFFSET($B1452,,N1452-1),SMALL(OFFSET($B1451,,N1452-1,,$B$7-N1452+1),ROW(INDIRECT("a1:a"&amp;$B$7-N1452+1))),0)=ROW(INDIRECT("a1:a"&amp;$B$7-N1452+1))),"",SMALL(OFFSET($B1451,,N1452-1,,$B$7-N1452+1),ROW(INDIRECT("a1:a"&amp;$B$7-N1452+1)))),F$17-N1452)))</f>
        <v>1</v>
      </c>
      <c r="G1452" s="8">
        <f t="array" aca="1" ref="G1452" ca="1">IF(OR($A1452&gt;$B$9,G$17&gt;$B$7),"",CHOOSE(G$15,IF(O1452=99,
IF(SUM(--(TRANSPOSE(LARGE(OFFSET($B1451,,G$17,,$B$7-G$17),ROW(INDIRECT("a1:a"&amp;$B$7-G$17))))=OFFSET($B1451,,G$17,,$B$7-G$17)))=$B$7-G$17,MIN(IF(G1451&gt;=OFFSET($B1451,,F$17,,$B$7-F$17),"",OFFSET($B1451,,F$17,,$B$7-F$17))),G1451),
SMALL(IF((SMALL(OFFSET($B1451,,O1452-1,,$B$7-O1452+1),ROW(INDIRECT("a1:a"&amp;$B$7-O1452+1)))=OFFSET($B1452,,O1452-1))*(MATCH(OFFSET($B1452,,O1452-1),SMALL(OFFSET($B1451,,O1452-1,,$B$7-O1452+1),ROW(INDIRECT("a1:a"&amp;$B$7-O1452+1))),0)=ROW(INDIRECT("a1:a"&amp;$B$7-O1452+1))),"",SMALL(OFFSET($B1451,,O1452-1,,$B$7-O1452+1),ROW(INDIRECT("a1:a"&amp;$B$7-O1452+1)))),G$17-O1452)),
SMALL(IF((SMALL(OFFSET($B1451,,O1452-1,,$B$7-O1452+1),ROW(INDIRECT("a1:a"&amp;$B$7-O1452+1)))=OFFSET($B1452,,O1452-1))*(MATCH(OFFSET($B1452,,O1452-1),SMALL(OFFSET($B1451,,O1452-1,,$B$7-O1452+1),ROW(INDIRECT("a1:a"&amp;$B$7-O1452+1))),0)=ROW(INDIRECT("a1:a"&amp;$B$7-O1452+1))),"",SMALL(OFFSET($B1451,,O1452-1,,$B$7-O1452+1),ROW(INDIRECT("a1:a"&amp;$B$7-O1452+1)))),G$17-O1452)))</f>
        <v>1</v>
      </c>
      <c r="H1452" s="8">
        <f t="array" aca="1" ref="H1452" ca="1">IF(OR($A1452&gt;$B$9,H$17&gt;$B$7),"",CHOOSE(H$15,IF(P1452=99,
IF(SUM(--(TRANSPOSE(LARGE(OFFSET($B1451,,H$17,,$B$7-H$17),ROW(INDIRECT("a1:a"&amp;$B$7-H$17))))=OFFSET($B1451,,H$17,,$B$7-H$17)))=$B$7-H$17,MIN(IF(H1451&gt;=OFFSET($B1451,,G$17,,$B$7-G$17),"",OFFSET($B1451,,G$17,,$B$7-G$17))),H1451),
SMALL(IF((SMALL(OFFSET($B1451,,P1452-1,,$B$7-P1452+1),ROW(INDIRECT("a1:a"&amp;$B$7-P1452+1)))=OFFSET($B1452,,P1452-1))*(MATCH(OFFSET($B1452,,P1452-1),SMALL(OFFSET($B1451,,P1452-1,,$B$7-P1452+1),ROW(INDIRECT("a1:a"&amp;$B$7-P1452+1))),0)=ROW(INDIRECT("a1:a"&amp;$B$7-P1452+1))),"",SMALL(OFFSET($B1451,,P1452-1,,$B$7-P1452+1),ROW(INDIRECT("a1:a"&amp;$B$7-P1452+1)))),H$17-P1452)),
SMALL(IF((SMALL(OFFSET($B1451,,P1452-1,,$B$7-P1452+1),ROW(INDIRECT("a1:a"&amp;$B$7-P1452+1)))=OFFSET($B1452,,P1452-1))*(MATCH(OFFSET($B1452,,P1452-1),SMALL(OFFSET($B1451,,P1452-1,,$B$7-P1452+1),ROW(INDIRECT("a1:a"&amp;$B$7-P1452+1))),0)=ROW(INDIRECT("a1:a"&amp;$B$7-P1452+1))),"",SMALL(OFFSET($B1451,,P1452-1,,$B$7-P1452+1),ROW(INDIRECT("a1:a"&amp;$B$7-P1452+1)))),H$17-P1452)))</f>
        <v>2</v>
      </c>
      <c r="I1452" s="44">
        <f t="array" aca="1" ref="I1452" ca="1">IF(OR($A1452&gt;$B$9,I$17&gt;$B$7),"",CHOOSE(I$15,IF(Q1452=99,
IF(SUM(--(TRANSPOSE(LARGE(OFFSET($B1451,,I$17,,$B$7-I$17),ROW(INDIRECT("a1:a"&amp;$B$7-I$17))))=OFFSET($B1451,,I$17,,$B$7-I$17)))=$B$7-I$17,MIN(IF(I1451&gt;=OFFSET($B1451,,H$17,,$B$7-H$17),"",OFFSET($B1451,,H$17,,$B$7-H$17))),I1451),
SMALL(IF((SMALL(OFFSET($B1451,,Q1452-1,,$B$7-Q1452+1),ROW(INDIRECT("a1:a"&amp;$B$7-Q1452+1)))=OFFSET($B1452,,Q1452-1))*(MATCH(OFFSET($B1452,,Q1452-1),SMALL(OFFSET($B1451,,Q1452-1,,$B$7-Q1452+1),ROW(INDIRECT("a1:a"&amp;$B$7-Q1452+1))),0)=ROW(INDIRECT("a1:a"&amp;$B$7-Q1452+1))),"",SMALL(OFFSET($B1451,,Q1452-1,,$B$7-Q1452+1),ROW(INDIRECT("a1:a"&amp;$B$7-Q1452+1)))),I$17-Q1452)),
SMALL(IF((SMALL(OFFSET($B1451,,Q1452-1,,$B$7-Q1452+1),ROW(INDIRECT("a1:a"&amp;$B$7-Q1452+1)))=OFFSET($B1452,,Q1452-1))*(MATCH(OFFSET($B1452,,Q1452-1),SMALL(OFFSET($B1451,,Q1452-1,,$B$7-Q1452+1),ROW(INDIRECT("a1:a"&amp;$B$7-Q1452+1))),0)=ROW(INDIRECT("a1:a"&amp;$B$7-Q1452+1))),"",SMALL(OFFSET($B1451,,Q1452-1,,$B$7-Q1452+1),ROW(INDIRECT("a1:a"&amp;$B$7-Q1452+1)))),I$17-Q1452)))</f>
        <v>2</v>
      </c>
      <c r="J1452" s="13"/>
      <c r="K1452" s="26">
        <f t="array" aca="1" ref="K1452" ca="1">MIN(IF($B1452:B1452&gt;$B1451:B1451,COLUMN($B$18:B1451)-COLUMN($B$18)+1,99))</f>
        <v>99</v>
      </c>
      <c r="L1452" s="26">
        <f t="array" aca="1" ref="L1452" ca="1">MIN(IF($B1452:C1452&gt;$B1451:C1451,COLUMN($B$18:C1451)-COLUMN($B$18)+1,99))</f>
        <v>99</v>
      </c>
      <c r="M1452" s="26">
        <f t="array" aca="1" ref="M1452" ca="1">MIN(IF($B1452:D1452&gt;$B1451:D1451,COLUMN($B$18:D1451)-COLUMN($B$18)+1,99))</f>
        <v>99</v>
      </c>
      <c r="N1452" s="26">
        <f t="array" aca="1" ref="N1452" ca="1">MIN(IF($B1452:E1452&gt;$B1451:E1451,COLUMN($B$18:E1451)-COLUMN($B$18)+1,99))</f>
        <v>4</v>
      </c>
      <c r="O1452" s="26">
        <f t="array" aca="1" ref="O1452" ca="1">MIN(IF($B1452:F1452&gt;$B1451:F1451,COLUMN($B$18:F1451)-COLUMN($B$18)+1,99))</f>
        <v>4</v>
      </c>
      <c r="P1452" s="26">
        <f t="array" aca="1" ref="P1452" ca="1">MIN(IF($B1452:G1452&gt;$B1451:G1451,COLUMN($B$18:G1451)-COLUMN($B$18)+1,99))</f>
        <v>4</v>
      </c>
      <c r="Q1452" s="48">
        <f t="array" aca="1" ref="Q1452" ca="1">MIN(IF($B1452:H1452&gt;$B1451:H1451,COLUMN($B$18:H1451)-COLUMN($B$18)+1,99))</f>
        <v>4</v>
      </c>
    </row>
    <row r="1453" spans="1:17" x14ac:dyDescent="0.25">
      <c r="A1453" s="10">
        <v>1436</v>
      </c>
      <c r="B1453" s="8">
        <f t="array" aca="1" ref="B1453" ca="1">IF(A1453&gt;$B$9,"",IF(SUM(--(TRANSPOSE(LARGE(OFFSET($B1452,,B$17,,$B$7-B$17),ROW(INDIRECT("a1:a"&amp;$B$7-B$17))))=OFFSET($B1452,,B$17,,$B$7-B$17)))=$B$7-B$17,OFFSET($B$12,,MATCH(B1452,$B$12:$H$12,FALSE)),B1452))</f>
        <v>3</v>
      </c>
      <c r="C1453" s="8">
        <f t="array" aca="1" ref="C1453" ca="1">IF(OR($A1453&gt;$B$9,C$17&gt;$B$7),"",CHOOSE(C$15,IF(K1453=99,
IF(SUM(--(TRANSPOSE(LARGE(OFFSET($B1452,,C$17,,$B$7-C$17),ROW(INDIRECT("a1:a"&amp;$B$7-C$17))))=OFFSET($B1452,,C$17,,$B$7-C$17)))=$B$7-C$17,MIN(IF(C1452&gt;=OFFSET($B1452,,B$17,,$B$7-B$17),"",OFFSET($B1452,,B$17,,$B$7-B$17))),C1452),
SMALL(IF((SMALL(OFFSET($B1452,,K1453-1,,$B$7-K1453+1),ROW(INDIRECT("a1:a"&amp;$B$7-K1453+1)))=OFFSET($B1453,,K1453-1))*(MATCH(OFFSET($B1453,,K1453-1),SMALL(OFFSET($B1452,,K1453-1,,$B$7-K1453+1),ROW(INDIRECT("a1:a"&amp;$B$7-K1453+1))),0)=ROW(INDIRECT("a1:a"&amp;$B$7-K1453+1))),"",SMALL(OFFSET($B1452,,K1453-1,,$B$7-K1453+1),ROW(INDIRECT("a1:a"&amp;$B$7-K1453+1)))),C$17-K1453)),
SMALL(IF((SMALL(OFFSET($B1452,,K1453-1,,$B$7-K1453+1),ROW(INDIRECT("a1:a"&amp;$B$7-K1453+1)))=OFFSET($B1453,,K1453-1))*(MATCH(OFFSET($B1453,,K1453-1),SMALL(OFFSET($B1452,,K1453-1,,$B$7-K1453+1),ROW(INDIRECT("a1:a"&amp;$B$7-K1453+1))),0)=ROW(INDIRECT("a1:a"&amp;$B$7-K1453+1))),"",SMALL(OFFSET($B1452,,K1453-1,,$B$7-K1453+1),ROW(INDIRECT("a1:a"&amp;$B$7-K1453+1)))),C$17-K1453)))</f>
        <v>4</v>
      </c>
      <c r="D1453" s="8">
        <f t="array" aca="1" ref="D1453" ca="1">IF(OR($A1453&gt;$B$9,D$17&gt;$B$7),"",CHOOSE(D$15,IF(L1453=99,
IF(SUM(--(TRANSPOSE(LARGE(OFFSET($B1452,,D$17,,$B$7-D$17),ROW(INDIRECT("a1:a"&amp;$B$7-D$17))))=OFFSET($B1452,,D$17,,$B$7-D$17)))=$B$7-D$17,MIN(IF(D1452&gt;=OFFSET($B1452,,C$17,,$B$7-C$17),"",OFFSET($B1452,,C$17,,$B$7-C$17))),D1452),
SMALL(IF((SMALL(OFFSET($B1452,,L1453-1,,$B$7-L1453+1),ROW(INDIRECT("a1:a"&amp;$B$7-L1453+1)))=OFFSET($B1453,,L1453-1))*(MATCH(OFFSET($B1453,,L1453-1),SMALL(OFFSET($B1452,,L1453-1,,$B$7-L1453+1),ROW(INDIRECT("a1:a"&amp;$B$7-L1453+1))),0)=ROW(INDIRECT("a1:a"&amp;$B$7-L1453+1))),"",SMALL(OFFSET($B1452,,L1453-1,,$B$7-L1453+1),ROW(INDIRECT("a1:a"&amp;$B$7-L1453+1)))),D$17-L1453)),
SMALL(IF((SMALL(OFFSET($B1452,,L1453-1,,$B$7-L1453+1),ROW(INDIRECT("a1:a"&amp;$B$7-L1453+1)))=OFFSET($B1453,,L1453-1))*(MATCH(OFFSET($B1453,,L1453-1),SMALL(OFFSET($B1452,,L1453-1,,$B$7-L1453+1),ROW(INDIRECT("a1:a"&amp;$B$7-L1453+1))),0)=ROW(INDIRECT("a1:a"&amp;$B$7-L1453+1))),"",SMALL(OFFSET($B1452,,L1453-1,,$B$7-L1453+1),ROW(INDIRECT("a1:a"&amp;$B$7-L1453+1)))),D$17-L1453)))</f>
        <v>1</v>
      </c>
      <c r="E1453" s="8">
        <f t="array" aca="1" ref="E1453" ca="1">IF(OR($A1453&gt;$B$9,E$17&gt;$B$7),"",CHOOSE(E$15,IF(M1453=99,
IF(SUM(--(TRANSPOSE(LARGE(OFFSET($B1452,,E$17,,$B$7-E$17),ROW(INDIRECT("a1:a"&amp;$B$7-E$17))))=OFFSET($B1452,,E$17,,$B$7-E$17)))=$B$7-E$17,MIN(IF(E1452&gt;=OFFSET($B1452,,D$17,,$B$7-D$17),"",OFFSET($B1452,,D$17,,$B$7-D$17))),E1452),
SMALL(IF((SMALL(OFFSET($B1452,,M1453-1,,$B$7-M1453+1),ROW(INDIRECT("a1:a"&amp;$B$7-M1453+1)))=OFFSET($B1453,,M1453-1))*(MATCH(OFFSET($B1453,,M1453-1),SMALL(OFFSET($B1452,,M1453-1,,$B$7-M1453+1),ROW(INDIRECT("a1:a"&amp;$B$7-M1453+1))),0)=ROW(INDIRECT("a1:a"&amp;$B$7-M1453+1))),"",SMALL(OFFSET($B1452,,M1453-1,,$B$7-M1453+1),ROW(INDIRECT("a1:a"&amp;$B$7-M1453+1)))),E$17-M1453)),
SMALL(IF((SMALL(OFFSET($B1452,,M1453-1,,$B$7-M1453+1),ROW(INDIRECT("a1:a"&amp;$B$7-M1453+1)))=OFFSET($B1453,,M1453-1))*(MATCH(OFFSET($B1453,,M1453-1),SMALL(OFFSET($B1452,,M1453-1,,$B$7-M1453+1),ROW(INDIRECT("a1:a"&amp;$B$7-M1453+1))),0)=ROW(INDIRECT("a1:a"&amp;$B$7-M1453+1))),"",SMALL(OFFSET($B1452,,M1453-1,,$B$7-M1453+1),ROW(INDIRECT("a1:a"&amp;$B$7-M1453+1)))),E$17-M1453)))</f>
        <v>3</v>
      </c>
      <c r="F1453" s="8">
        <f t="array" aca="1" ref="F1453" ca="1">IF(OR($A1453&gt;$B$9,F$17&gt;$B$7),"",CHOOSE(F$15,IF(N1453=99,
IF(SUM(--(TRANSPOSE(LARGE(OFFSET($B1452,,F$17,,$B$7-F$17),ROW(INDIRECT("a1:a"&amp;$B$7-F$17))))=OFFSET($B1452,,F$17,,$B$7-F$17)))=$B$7-F$17,MIN(IF(F1452&gt;=OFFSET($B1452,,E$17,,$B$7-E$17),"",OFFSET($B1452,,E$17,,$B$7-E$17))),F1452),
SMALL(IF((SMALL(OFFSET($B1452,,N1453-1,,$B$7-N1453+1),ROW(INDIRECT("a1:a"&amp;$B$7-N1453+1)))=OFFSET($B1453,,N1453-1))*(MATCH(OFFSET($B1453,,N1453-1),SMALL(OFFSET($B1452,,N1453-1,,$B$7-N1453+1),ROW(INDIRECT("a1:a"&amp;$B$7-N1453+1))),0)=ROW(INDIRECT("a1:a"&amp;$B$7-N1453+1))),"",SMALL(OFFSET($B1452,,N1453-1,,$B$7-N1453+1),ROW(INDIRECT("a1:a"&amp;$B$7-N1453+1)))),F$17-N1453)),
SMALL(IF((SMALL(OFFSET($B1452,,N1453-1,,$B$7-N1453+1),ROW(INDIRECT("a1:a"&amp;$B$7-N1453+1)))=OFFSET($B1453,,N1453-1))*(MATCH(OFFSET($B1453,,N1453-1),SMALL(OFFSET($B1452,,N1453-1,,$B$7-N1453+1),ROW(INDIRECT("a1:a"&amp;$B$7-N1453+1))),0)=ROW(INDIRECT("a1:a"&amp;$B$7-N1453+1))),"",SMALL(OFFSET($B1452,,N1453-1,,$B$7-N1453+1),ROW(INDIRECT("a1:a"&amp;$B$7-N1453+1)))),F$17-N1453)))</f>
        <v>1</v>
      </c>
      <c r="G1453" s="8">
        <f t="array" aca="1" ref="G1453" ca="1">IF(OR($A1453&gt;$B$9,G$17&gt;$B$7),"",CHOOSE(G$15,IF(O1453=99,
IF(SUM(--(TRANSPOSE(LARGE(OFFSET($B1452,,G$17,,$B$7-G$17),ROW(INDIRECT("a1:a"&amp;$B$7-G$17))))=OFFSET($B1452,,G$17,,$B$7-G$17)))=$B$7-G$17,MIN(IF(G1452&gt;=OFFSET($B1452,,F$17,,$B$7-F$17),"",OFFSET($B1452,,F$17,,$B$7-F$17))),G1452),
SMALL(IF((SMALL(OFFSET($B1452,,O1453-1,,$B$7-O1453+1),ROW(INDIRECT("a1:a"&amp;$B$7-O1453+1)))=OFFSET($B1453,,O1453-1))*(MATCH(OFFSET($B1453,,O1453-1),SMALL(OFFSET($B1452,,O1453-1,,$B$7-O1453+1),ROW(INDIRECT("a1:a"&amp;$B$7-O1453+1))),0)=ROW(INDIRECT("a1:a"&amp;$B$7-O1453+1))),"",SMALL(OFFSET($B1452,,O1453-1,,$B$7-O1453+1),ROW(INDIRECT("a1:a"&amp;$B$7-O1453+1)))),G$17-O1453)),
SMALL(IF((SMALL(OFFSET($B1452,,O1453-1,,$B$7-O1453+1),ROW(INDIRECT("a1:a"&amp;$B$7-O1453+1)))=OFFSET($B1453,,O1453-1))*(MATCH(OFFSET($B1453,,O1453-1),SMALL(OFFSET($B1452,,O1453-1,,$B$7-O1453+1),ROW(INDIRECT("a1:a"&amp;$B$7-O1453+1))),0)=ROW(INDIRECT("a1:a"&amp;$B$7-O1453+1))),"",SMALL(OFFSET($B1452,,O1453-1,,$B$7-O1453+1),ROW(INDIRECT("a1:a"&amp;$B$7-O1453+1)))),G$17-O1453)))</f>
        <v>2</v>
      </c>
      <c r="H1453" s="8">
        <f t="array" aca="1" ref="H1453" ca="1">IF(OR($A1453&gt;$B$9,H$17&gt;$B$7),"",CHOOSE(H$15,IF(P1453=99,
IF(SUM(--(TRANSPOSE(LARGE(OFFSET($B1452,,H$17,,$B$7-H$17),ROW(INDIRECT("a1:a"&amp;$B$7-H$17))))=OFFSET($B1452,,H$17,,$B$7-H$17)))=$B$7-H$17,MIN(IF(H1452&gt;=OFFSET($B1452,,G$17,,$B$7-G$17),"",OFFSET($B1452,,G$17,,$B$7-G$17))),H1452),
SMALL(IF((SMALL(OFFSET($B1452,,P1453-1,,$B$7-P1453+1),ROW(INDIRECT("a1:a"&amp;$B$7-P1453+1)))=OFFSET($B1453,,P1453-1))*(MATCH(OFFSET($B1453,,P1453-1),SMALL(OFFSET($B1452,,P1453-1,,$B$7-P1453+1),ROW(INDIRECT("a1:a"&amp;$B$7-P1453+1))),0)=ROW(INDIRECT("a1:a"&amp;$B$7-P1453+1))),"",SMALL(OFFSET($B1452,,P1453-1,,$B$7-P1453+1),ROW(INDIRECT("a1:a"&amp;$B$7-P1453+1)))),H$17-P1453)),
SMALL(IF((SMALL(OFFSET($B1452,,P1453-1,,$B$7-P1453+1),ROW(INDIRECT("a1:a"&amp;$B$7-P1453+1)))=OFFSET($B1453,,P1453-1))*(MATCH(OFFSET($B1453,,P1453-1),SMALL(OFFSET($B1452,,P1453-1,,$B$7-P1453+1),ROW(INDIRECT("a1:a"&amp;$B$7-P1453+1))),0)=ROW(INDIRECT("a1:a"&amp;$B$7-P1453+1))),"",SMALL(OFFSET($B1452,,P1453-1,,$B$7-P1453+1),ROW(INDIRECT("a1:a"&amp;$B$7-P1453+1)))),H$17-P1453)))</f>
        <v>1</v>
      </c>
      <c r="I1453" s="44">
        <f t="array" aca="1" ref="I1453" ca="1">IF(OR($A1453&gt;$B$9,I$17&gt;$B$7),"",CHOOSE(I$15,IF(Q1453=99,
IF(SUM(--(TRANSPOSE(LARGE(OFFSET($B1452,,I$17,,$B$7-I$17),ROW(INDIRECT("a1:a"&amp;$B$7-I$17))))=OFFSET($B1452,,I$17,,$B$7-I$17)))=$B$7-I$17,MIN(IF(I1452&gt;=OFFSET($B1452,,H$17,,$B$7-H$17),"",OFFSET($B1452,,H$17,,$B$7-H$17))),I1452),
SMALL(IF((SMALL(OFFSET($B1452,,Q1453-1,,$B$7-Q1453+1),ROW(INDIRECT("a1:a"&amp;$B$7-Q1453+1)))=OFFSET($B1453,,Q1453-1))*(MATCH(OFFSET($B1453,,Q1453-1),SMALL(OFFSET($B1452,,Q1453-1,,$B$7-Q1453+1),ROW(INDIRECT("a1:a"&amp;$B$7-Q1453+1))),0)=ROW(INDIRECT("a1:a"&amp;$B$7-Q1453+1))),"",SMALL(OFFSET($B1452,,Q1453-1,,$B$7-Q1453+1),ROW(INDIRECT("a1:a"&amp;$B$7-Q1453+1)))),I$17-Q1453)),
SMALL(IF((SMALL(OFFSET($B1452,,Q1453-1,,$B$7-Q1453+1),ROW(INDIRECT("a1:a"&amp;$B$7-Q1453+1)))=OFFSET($B1453,,Q1453-1))*(MATCH(OFFSET($B1453,,Q1453-1),SMALL(OFFSET($B1452,,Q1453-1,,$B$7-Q1453+1),ROW(INDIRECT("a1:a"&amp;$B$7-Q1453+1))),0)=ROW(INDIRECT("a1:a"&amp;$B$7-Q1453+1))),"",SMALL(OFFSET($B1452,,Q1453-1,,$B$7-Q1453+1),ROW(INDIRECT("a1:a"&amp;$B$7-Q1453+1)))),I$17-Q1453)))</f>
        <v>2</v>
      </c>
      <c r="J1453" s="13"/>
      <c r="K1453" s="26">
        <f t="array" aca="1" ref="K1453" ca="1">MIN(IF($B1453:B1453&gt;$B1452:B1452,COLUMN($B$18:B1452)-COLUMN($B$18)+1,99))</f>
        <v>99</v>
      </c>
      <c r="L1453" s="26">
        <f t="array" aca="1" ref="L1453" ca="1">MIN(IF($B1453:C1453&gt;$B1452:C1452,COLUMN($B$18:C1452)-COLUMN($B$18)+1,99))</f>
        <v>99</v>
      </c>
      <c r="M1453" s="26">
        <f t="array" aca="1" ref="M1453" ca="1">MIN(IF($B1453:D1453&gt;$B1452:D1452,COLUMN($B$18:D1452)-COLUMN($B$18)+1,99))</f>
        <v>99</v>
      </c>
      <c r="N1453" s="26">
        <f t="array" aca="1" ref="N1453" ca="1">MIN(IF($B1453:E1453&gt;$B1452:E1452,COLUMN($B$18:E1452)-COLUMN($B$18)+1,99))</f>
        <v>99</v>
      </c>
      <c r="O1453" s="26">
        <f t="array" aca="1" ref="O1453" ca="1">MIN(IF($B1453:F1453&gt;$B1452:F1452,COLUMN($B$18:F1452)-COLUMN($B$18)+1,99))</f>
        <v>99</v>
      </c>
      <c r="P1453" s="26">
        <f t="array" aca="1" ref="P1453" ca="1">MIN(IF($B1453:G1453&gt;$B1452:G1452,COLUMN($B$18:G1452)-COLUMN($B$18)+1,99))</f>
        <v>6</v>
      </c>
      <c r="Q1453" s="48">
        <f t="array" aca="1" ref="Q1453" ca="1">MIN(IF($B1453:H1453&gt;$B1452:H1452,COLUMN($B$18:H1452)-COLUMN($B$18)+1,99))</f>
        <v>6</v>
      </c>
    </row>
    <row r="1454" spans="1:17" x14ac:dyDescent="0.25">
      <c r="A1454" s="10">
        <v>1437</v>
      </c>
      <c r="B1454" s="8">
        <f t="array" aca="1" ref="B1454" ca="1">IF(A1454&gt;$B$9,"",IF(SUM(--(TRANSPOSE(LARGE(OFFSET($B1453,,B$17,,$B$7-B$17),ROW(INDIRECT("a1:a"&amp;$B$7-B$17))))=OFFSET($B1453,,B$17,,$B$7-B$17)))=$B$7-B$17,OFFSET($B$12,,MATCH(B1453,$B$12:$H$12,FALSE)),B1453))</f>
        <v>3</v>
      </c>
      <c r="C1454" s="8">
        <f t="array" aca="1" ref="C1454" ca="1">IF(OR($A1454&gt;$B$9,C$17&gt;$B$7),"",CHOOSE(C$15,IF(K1454=99,
IF(SUM(--(TRANSPOSE(LARGE(OFFSET($B1453,,C$17,,$B$7-C$17),ROW(INDIRECT("a1:a"&amp;$B$7-C$17))))=OFFSET($B1453,,C$17,,$B$7-C$17)))=$B$7-C$17,MIN(IF(C1453&gt;=OFFSET($B1453,,B$17,,$B$7-B$17),"",OFFSET($B1453,,B$17,,$B$7-B$17))),C1453),
SMALL(IF((SMALL(OFFSET($B1453,,K1454-1,,$B$7-K1454+1),ROW(INDIRECT("a1:a"&amp;$B$7-K1454+1)))=OFFSET($B1454,,K1454-1))*(MATCH(OFFSET($B1454,,K1454-1),SMALL(OFFSET($B1453,,K1454-1,,$B$7-K1454+1),ROW(INDIRECT("a1:a"&amp;$B$7-K1454+1))),0)=ROW(INDIRECT("a1:a"&amp;$B$7-K1454+1))),"",SMALL(OFFSET($B1453,,K1454-1,,$B$7-K1454+1),ROW(INDIRECT("a1:a"&amp;$B$7-K1454+1)))),C$17-K1454)),
SMALL(IF((SMALL(OFFSET($B1453,,K1454-1,,$B$7-K1454+1),ROW(INDIRECT("a1:a"&amp;$B$7-K1454+1)))=OFFSET($B1454,,K1454-1))*(MATCH(OFFSET($B1454,,K1454-1),SMALL(OFFSET($B1453,,K1454-1,,$B$7-K1454+1),ROW(INDIRECT("a1:a"&amp;$B$7-K1454+1))),0)=ROW(INDIRECT("a1:a"&amp;$B$7-K1454+1))),"",SMALL(OFFSET($B1453,,K1454-1,,$B$7-K1454+1),ROW(INDIRECT("a1:a"&amp;$B$7-K1454+1)))),C$17-K1454)))</f>
        <v>4</v>
      </c>
      <c r="D1454" s="8">
        <f t="array" aca="1" ref="D1454" ca="1">IF(OR($A1454&gt;$B$9,D$17&gt;$B$7),"",CHOOSE(D$15,IF(L1454=99,
IF(SUM(--(TRANSPOSE(LARGE(OFFSET($B1453,,D$17,,$B$7-D$17),ROW(INDIRECT("a1:a"&amp;$B$7-D$17))))=OFFSET($B1453,,D$17,,$B$7-D$17)))=$B$7-D$17,MIN(IF(D1453&gt;=OFFSET($B1453,,C$17,,$B$7-C$17),"",OFFSET($B1453,,C$17,,$B$7-C$17))),D1453),
SMALL(IF((SMALL(OFFSET($B1453,,L1454-1,,$B$7-L1454+1),ROW(INDIRECT("a1:a"&amp;$B$7-L1454+1)))=OFFSET($B1454,,L1454-1))*(MATCH(OFFSET($B1454,,L1454-1),SMALL(OFFSET($B1453,,L1454-1,,$B$7-L1454+1),ROW(INDIRECT("a1:a"&amp;$B$7-L1454+1))),0)=ROW(INDIRECT("a1:a"&amp;$B$7-L1454+1))),"",SMALL(OFFSET($B1453,,L1454-1,,$B$7-L1454+1),ROW(INDIRECT("a1:a"&amp;$B$7-L1454+1)))),D$17-L1454)),
SMALL(IF((SMALL(OFFSET($B1453,,L1454-1,,$B$7-L1454+1),ROW(INDIRECT("a1:a"&amp;$B$7-L1454+1)))=OFFSET($B1454,,L1454-1))*(MATCH(OFFSET($B1454,,L1454-1),SMALL(OFFSET($B1453,,L1454-1,,$B$7-L1454+1),ROW(INDIRECT("a1:a"&amp;$B$7-L1454+1))),0)=ROW(INDIRECT("a1:a"&amp;$B$7-L1454+1))),"",SMALL(OFFSET($B1453,,L1454-1,,$B$7-L1454+1),ROW(INDIRECT("a1:a"&amp;$B$7-L1454+1)))),D$17-L1454)))</f>
        <v>1</v>
      </c>
      <c r="E1454" s="8">
        <f t="array" aca="1" ref="E1454" ca="1">IF(OR($A1454&gt;$B$9,E$17&gt;$B$7),"",CHOOSE(E$15,IF(M1454=99,
IF(SUM(--(TRANSPOSE(LARGE(OFFSET($B1453,,E$17,,$B$7-E$17),ROW(INDIRECT("a1:a"&amp;$B$7-E$17))))=OFFSET($B1453,,E$17,,$B$7-E$17)))=$B$7-E$17,MIN(IF(E1453&gt;=OFFSET($B1453,,D$17,,$B$7-D$17),"",OFFSET($B1453,,D$17,,$B$7-D$17))),E1453),
SMALL(IF((SMALL(OFFSET($B1453,,M1454-1,,$B$7-M1454+1),ROW(INDIRECT("a1:a"&amp;$B$7-M1454+1)))=OFFSET($B1454,,M1454-1))*(MATCH(OFFSET($B1454,,M1454-1),SMALL(OFFSET($B1453,,M1454-1,,$B$7-M1454+1),ROW(INDIRECT("a1:a"&amp;$B$7-M1454+1))),0)=ROW(INDIRECT("a1:a"&amp;$B$7-M1454+1))),"",SMALL(OFFSET($B1453,,M1454-1,,$B$7-M1454+1),ROW(INDIRECT("a1:a"&amp;$B$7-M1454+1)))),E$17-M1454)),
SMALL(IF((SMALL(OFFSET($B1453,,M1454-1,,$B$7-M1454+1),ROW(INDIRECT("a1:a"&amp;$B$7-M1454+1)))=OFFSET($B1454,,M1454-1))*(MATCH(OFFSET($B1454,,M1454-1),SMALL(OFFSET($B1453,,M1454-1,,$B$7-M1454+1),ROW(INDIRECT("a1:a"&amp;$B$7-M1454+1))),0)=ROW(INDIRECT("a1:a"&amp;$B$7-M1454+1))),"",SMALL(OFFSET($B1453,,M1454-1,,$B$7-M1454+1),ROW(INDIRECT("a1:a"&amp;$B$7-M1454+1)))),E$17-M1454)))</f>
        <v>3</v>
      </c>
      <c r="F1454" s="8">
        <f t="array" aca="1" ref="F1454" ca="1">IF(OR($A1454&gt;$B$9,F$17&gt;$B$7),"",CHOOSE(F$15,IF(N1454=99,
IF(SUM(--(TRANSPOSE(LARGE(OFFSET($B1453,,F$17,,$B$7-F$17),ROW(INDIRECT("a1:a"&amp;$B$7-F$17))))=OFFSET($B1453,,F$17,,$B$7-F$17)))=$B$7-F$17,MIN(IF(F1453&gt;=OFFSET($B1453,,E$17,,$B$7-E$17),"",OFFSET($B1453,,E$17,,$B$7-E$17))),F1453),
SMALL(IF((SMALL(OFFSET($B1453,,N1454-1,,$B$7-N1454+1),ROW(INDIRECT("a1:a"&amp;$B$7-N1454+1)))=OFFSET($B1454,,N1454-1))*(MATCH(OFFSET($B1454,,N1454-1),SMALL(OFFSET($B1453,,N1454-1,,$B$7-N1454+1),ROW(INDIRECT("a1:a"&amp;$B$7-N1454+1))),0)=ROW(INDIRECT("a1:a"&amp;$B$7-N1454+1))),"",SMALL(OFFSET($B1453,,N1454-1,,$B$7-N1454+1),ROW(INDIRECT("a1:a"&amp;$B$7-N1454+1)))),F$17-N1454)),
SMALL(IF((SMALL(OFFSET($B1453,,N1454-1,,$B$7-N1454+1),ROW(INDIRECT("a1:a"&amp;$B$7-N1454+1)))=OFFSET($B1454,,N1454-1))*(MATCH(OFFSET($B1454,,N1454-1),SMALL(OFFSET($B1453,,N1454-1,,$B$7-N1454+1),ROW(INDIRECT("a1:a"&amp;$B$7-N1454+1))),0)=ROW(INDIRECT("a1:a"&amp;$B$7-N1454+1))),"",SMALL(OFFSET($B1453,,N1454-1,,$B$7-N1454+1),ROW(INDIRECT("a1:a"&amp;$B$7-N1454+1)))),F$17-N1454)))</f>
        <v>1</v>
      </c>
      <c r="G1454" s="8">
        <f t="array" aca="1" ref="G1454" ca="1">IF(OR($A1454&gt;$B$9,G$17&gt;$B$7),"",CHOOSE(G$15,IF(O1454=99,
IF(SUM(--(TRANSPOSE(LARGE(OFFSET($B1453,,G$17,,$B$7-G$17),ROW(INDIRECT("a1:a"&amp;$B$7-G$17))))=OFFSET($B1453,,G$17,,$B$7-G$17)))=$B$7-G$17,MIN(IF(G1453&gt;=OFFSET($B1453,,F$17,,$B$7-F$17),"",OFFSET($B1453,,F$17,,$B$7-F$17))),G1453),
SMALL(IF((SMALL(OFFSET($B1453,,O1454-1,,$B$7-O1454+1),ROW(INDIRECT("a1:a"&amp;$B$7-O1454+1)))=OFFSET($B1454,,O1454-1))*(MATCH(OFFSET($B1454,,O1454-1),SMALL(OFFSET($B1453,,O1454-1,,$B$7-O1454+1),ROW(INDIRECT("a1:a"&amp;$B$7-O1454+1))),0)=ROW(INDIRECT("a1:a"&amp;$B$7-O1454+1))),"",SMALL(OFFSET($B1453,,O1454-1,,$B$7-O1454+1),ROW(INDIRECT("a1:a"&amp;$B$7-O1454+1)))),G$17-O1454)),
SMALL(IF((SMALL(OFFSET($B1453,,O1454-1,,$B$7-O1454+1),ROW(INDIRECT("a1:a"&amp;$B$7-O1454+1)))=OFFSET($B1454,,O1454-1))*(MATCH(OFFSET($B1454,,O1454-1),SMALL(OFFSET($B1453,,O1454-1,,$B$7-O1454+1),ROW(INDIRECT("a1:a"&amp;$B$7-O1454+1))),0)=ROW(INDIRECT("a1:a"&amp;$B$7-O1454+1))),"",SMALL(OFFSET($B1453,,O1454-1,,$B$7-O1454+1),ROW(INDIRECT("a1:a"&amp;$B$7-O1454+1)))),G$17-O1454)))</f>
        <v>2</v>
      </c>
      <c r="H1454" s="8">
        <f t="array" aca="1" ref="H1454" ca="1">IF(OR($A1454&gt;$B$9,H$17&gt;$B$7),"",CHOOSE(H$15,IF(P1454=99,
IF(SUM(--(TRANSPOSE(LARGE(OFFSET($B1453,,H$17,,$B$7-H$17),ROW(INDIRECT("a1:a"&amp;$B$7-H$17))))=OFFSET($B1453,,H$17,,$B$7-H$17)))=$B$7-H$17,MIN(IF(H1453&gt;=OFFSET($B1453,,G$17,,$B$7-G$17),"",OFFSET($B1453,,G$17,,$B$7-G$17))),H1453),
SMALL(IF((SMALL(OFFSET($B1453,,P1454-1,,$B$7-P1454+1),ROW(INDIRECT("a1:a"&amp;$B$7-P1454+1)))=OFFSET($B1454,,P1454-1))*(MATCH(OFFSET($B1454,,P1454-1),SMALL(OFFSET($B1453,,P1454-1,,$B$7-P1454+1),ROW(INDIRECT("a1:a"&amp;$B$7-P1454+1))),0)=ROW(INDIRECT("a1:a"&amp;$B$7-P1454+1))),"",SMALL(OFFSET($B1453,,P1454-1,,$B$7-P1454+1),ROW(INDIRECT("a1:a"&amp;$B$7-P1454+1)))),H$17-P1454)),
SMALL(IF((SMALL(OFFSET($B1453,,P1454-1,,$B$7-P1454+1),ROW(INDIRECT("a1:a"&amp;$B$7-P1454+1)))=OFFSET($B1454,,P1454-1))*(MATCH(OFFSET($B1454,,P1454-1),SMALL(OFFSET($B1453,,P1454-1,,$B$7-P1454+1),ROW(INDIRECT("a1:a"&amp;$B$7-P1454+1))),0)=ROW(INDIRECT("a1:a"&amp;$B$7-P1454+1))),"",SMALL(OFFSET($B1453,,P1454-1,,$B$7-P1454+1),ROW(INDIRECT("a1:a"&amp;$B$7-P1454+1)))),H$17-P1454)))</f>
        <v>2</v>
      </c>
      <c r="I1454" s="44">
        <f t="array" aca="1" ref="I1454" ca="1">IF(OR($A1454&gt;$B$9,I$17&gt;$B$7),"",CHOOSE(I$15,IF(Q1454=99,
IF(SUM(--(TRANSPOSE(LARGE(OFFSET($B1453,,I$17,,$B$7-I$17),ROW(INDIRECT("a1:a"&amp;$B$7-I$17))))=OFFSET($B1453,,I$17,,$B$7-I$17)))=$B$7-I$17,MIN(IF(I1453&gt;=OFFSET($B1453,,H$17,,$B$7-H$17),"",OFFSET($B1453,,H$17,,$B$7-H$17))),I1453),
SMALL(IF((SMALL(OFFSET($B1453,,Q1454-1,,$B$7-Q1454+1),ROW(INDIRECT("a1:a"&amp;$B$7-Q1454+1)))=OFFSET($B1454,,Q1454-1))*(MATCH(OFFSET($B1454,,Q1454-1),SMALL(OFFSET($B1453,,Q1454-1,,$B$7-Q1454+1),ROW(INDIRECT("a1:a"&amp;$B$7-Q1454+1))),0)=ROW(INDIRECT("a1:a"&amp;$B$7-Q1454+1))),"",SMALL(OFFSET($B1453,,Q1454-1,,$B$7-Q1454+1),ROW(INDIRECT("a1:a"&amp;$B$7-Q1454+1)))),I$17-Q1454)),
SMALL(IF((SMALL(OFFSET($B1453,,Q1454-1,,$B$7-Q1454+1),ROW(INDIRECT("a1:a"&amp;$B$7-Q1454+1)))=OFFSET($B1454,,Q1454-1))*(MATCH(OFFSET($B1454,,Q1454-1),SMALL(OFFSET($B1453,,Q1454-1,,$B$7-Q1454+1),ROW(INDIRECT("a1:a"&amp;$B$7-Q1454+1))),0)=ROW(INDIRECT("a1:a"&amp;$B$7-Q1454+1))),"",SMALL(OFFSET($B1453,,Q1454-1,,$B$7-Q1454+1),ROW(INDIRECT("a1:a"&amp;$B$7-Q1454+1)))),I$17-Q1454)))</f>
        <v>1</v>
      </c>
      <c r="J1454" s="13"/>
      <c r="K1454" s="26">
        <f t="array" aca="1" ref="K1454" ca="1">MIN(IF($B1454:B1454&gt;$B1453:B1453,COLUMN($B$18:B1453)-COLUMN($B$18)+1,99))</f>
        <v>99</v>
      </c>
      <c r="L1454" s="26">
        <f t="array" aca="1" ref="L1454" ca="1">MIN(IF($B1454:C1454&gt;$B1453:C1453,COLUMN($B$18:C1453)-COLUMN($B$18)+1,99))</f>
        <v>99</v>
      </c>
      <c r="M1454" s="26">
        <f t="array" aca="1" ref="M1454" ca="1">MIN(IF($B1454:D1454&gt;$B1453:D1453,COLUMN($B$18:D1453)-COLUMN($B$18)+1,99))</f>
        <v>99</v>
      </c>
      <c r="N1454" s="26">
        <f t="array" aca="1" ref="N1454" ca="1">MIN(IF($B1454:E1454&gt;$B1453:E1453,COLUMN($B$18:E1453)-COLUMN($B$18)+1,99))</f>
        <v>99</v>
      </c>
      <c r="O1454" s="26">
        <f t="array" aca="1" ref="O1454" ca="1">MIN(IF($B1454:F1454&gt;$B1453:F1453,COLUMN($B$18:F1453)-COLUMN($B$18)+1,99))</f>
        <v>99</v>
      </c>
      <c r="P1454" s="26">
        <f t="array" aca="1" ref="P1454" ca="1">MIN(IF($B1454:G1454&gt;$B1453:G1453,COLUMN($B$18:G1453)-COLUMN($B$18)+1,99))</f>
        <v>99</v>
      </c>
      <c r="Q1454" s="48">
        <f t="array" aca="1" ref="Q1454" ca="1">MIN(IF($B1454:H1454&gt;$B1453:H1453,COLUMN($B$18:H1453)-COLUMN($B$18)+1,99))</f>
        <v>7</v>
      </c>
    </row>
    <row r="1455" spans="1:17" x14ac:dyDescent="0.25">
      <c r="A1455" s="10">
        <v>1438</v>
      </c>
      <c r="B1455" s="8">
        <f t="array" aca="1" ref="B1455" ca="1">IF(A1455&gt;$B$9,"",IF(SUM(--(TRANSPOSE(LARGE(OFFSET($B1454,,B$17,,$B$7-B$17),ROW(INDIRECT("a1:a"&amp;$B$7-B$17))))=OFFSET($B1454,,B$17,,$B$7-B$17)))=$B$7-B$17,OFFSET($B$12,,MATCH(B1454,$B$12:$H$12,FALSE)),B1454))</f>
        <v>3</v>
      </c>
      <c r="C1455" s="8">
        <f t="array" aca="1" ref="C1455" ca="1">IF(OR($A1455&gt;$B$9,C$17&gt;$B$7),"",CHOOSE(C$15,IF(K1455=99,
IF(SUM(--(TRANSPOSE(LARGE(OFFSET($B1454,,C$17,,$B$7-C$17),ROW(INDIRECT("a1:a"&amp;$B$7-C$17))))=OFFSET($B1454,,C$17,,$B$7-C$17)))=$B$7-C$17,MIN(IF(C1454&gt;=OFFSET($B1454,,B$17,,$B$7-B$17),"",OFFSET($B1454,,B$17,,$B$7-B$17))),C1454),
SMALL(IF((SMALL(OFFSET($B1454,,K1455-1,,$B$7-K1455+1),ROW(INDIRECT("a1:a"&amp;$B$7-K1455+1)))=OFFSET($B1455,,K1455-1))*(MATCH(OFFSET($B1455,,K1455-1),SMALL(OFFSET($B1454,,K1455-1,,$B$7-K1455+1),ROW(INDIRECT("a1:a"&amp;$B$7-K1455+1))),0)=ROW(INDIRECT("a1:a"&amp;$B$7-K1455+1))),"",SMALL(OFFSET($B1454,,K1455-1,,$B$7-K1455+1),ROW(INDIRECT("a1:a"&amp;$B$7-K1455+1)))),C$17-K1455)),
SMALL(IF((SMALL(OFFSET($B1454,,K1455-1,,$B$7-K1455+1),ROW(INDIRECT("a1:a"&amp;$B$7-K1455+1)))=OFFSET($B1455,,K1455-1))*(MATCH(OFFSET($B1455,,K1455-1),SMALL(OFFSET($B1454,,K1455-1,,$B$7-K1455+1),ROW(INDIRECT("a1:a"&amp;$B$7-K1455+1))),0)=ROW(INDIRECT("a1:a"&amp;$B$7-K1455+1))),"",SMALL(OFFSET($B1454,,K1455-1,,$B$7-K1455+1),ROW(INDIRECT("a1:a"&amp;$B$7-K1455+1)))),C$17-K1455)))</f>
        <v>4</v>
      </c>
      <c r="D1455" s="8">
        <f t="array" aca="1" ref="D1455" ca="1">IF(OR($A1455&gt;$B$9,D$17&gt;$B$7),"",CHOOSE(D$15,IF(L1455=99,
IF(SUM(--(TRANSPOSE(LARGE(OFFSET($B1454,,D$17,,$B$7-D$17),ROW(INDIRECT("a1:a"&amp;$B$7-D$17))))=OFFSET($B1454,,D$17,,$B$7-D$17)))=$B$7-D$17,MIN(IF(D1454&gt;=OFFSET($B1454,,C$17,,$B$7-C$17),"",OFFSET($B1454,,C$17,,$B$7-C$17))),D1454),
SMALL(IF((SMALL(OFFSET($B1454,,L1455-1,,$B$7-L1455+1),ROW(INDIRECT("a1:a"&amp;$B$7-L1455+1)))=OFFSET($B1455,,L1455-1))*(MATCH(OFFSET($B1455,,L1455-1),SMALL(OFFSET($B1454,,L1455-1,,$B$7-L1455+1),ROW(INDIRECT("a1:a"&amp;$B$7-L1455+1))),0)=ROW(INDIRECT("a1:a"&amp;$B$7-L1455+1))),"",SMALL(OFFSET($B1454,,L1455-1,,$B$7-L1455+1),ROW(INDIRECT("a1:a"&amp;$B$7-L1455+1)))),D$17-L1455)),
SMALL(IF((SMALL(OFFSET($B1454,,L1455-1,,$B$7-L1455+1),ROW(INDIRECT("a1:a"&amp;$B$7-L1455+1)))=OFFSET($B1455,,L1455-1))*(MATCH(OFFSET($B1455,,L1455-1),SMALL(OFFSET($B1454,,L1455-1,,$B$7-L1455+1),ROW(INDIRECT("a1:a"&amp;$B$7-L1455+1))),0)=ROW(INDIRECT("a1:a"&amp;$B$7-L1455+1))),"",SMALL(OFFSET($B1454,,L1455-1,,$B$7-L1455+1),ROW(INDIRECT("a1:a"&amp;$B$7-L1455+1)))),D$17-L1455)))</f>
        <v>1</v>
      </c>
      <c r="E1455" s="8">
        <f t="array" aca="1" ref="E1455" ca="1">IF(OR($A1455&gt;$B$9,E$17&gt;$B$7),"",CHOOSE(E$15,IF(M1455=99,
IF(SUM(--(TRANSPOSE(LARGE(OFFSET($B1454,,E$17,,$B$7-E$17),ROW(INDIRECT("a1:a"&amp;$B$7-E$17))))=OFFSET($B1454,,E$17,,$B$7-E$17)))=$B$7-E$17,MIN(IF(E1454&gt;=OFFSET($B1454,,D$17,,$B$7-D$17),"",OFFSET($B1454,,D$17,,$B$7-D$17))),E1454),
SMALL(IF((SMALL(OFFSET($B1454,,M1455-1,,$B$7-M1455+1),ROW(INDIRECT("a1:a"&amp;$B$7-M1455+1)))=OFFSET($B1455,,M1455-1))*(MATCH(OFFSET($B1455,,M1455-1),SMALL(OFFSET($B1454,,M1455-1,,$B$7-M1455+1),ROW(INDIRECT("a1:a"&amp;$B$7-M1455+1))),0)=ROW(INDIRECT("a1:a"&amp;$B$7-M1455+1))),"",SMALL(OFFSET($B1454,,M1455-1,,$B$7-M1455+1),ROW(INDIRECT("a1:a"&amp;$B$7-M1455+1)))),E$17-M1455)),
SMALL(IF((SMALL(OFFSET($B1454,,M1455-1,,$B$7-M1455+1),ROW(INDIRECT("a1:a"&amp;$B$7-M1455+1)))=OFFSET($B1455,,M1455-1))*(MATCH(OFFSET($B1455,,M1455-1),SMALL(OFFSET($B1454,,M1455-1,,$B$7-M1455+1),ROW(INDIRECT("a1:a"&amp;$B$7-M1455+1))),0)=ROW(INDIRECT("a1:a"&amp;$B$7-M1455+1))),"",SMALL(OFFSET($B1454,,M1455-1,,$B$7-M1455+1),ROW(INDIRECT("a1:a"&amp;$B$7-M1455+1)))),E$17-M1455)))</f>
        <v>3</v>
      </c>
      <c r="F1455" s="8">
        <f t="array" aca="1" ref="F1455" ca="1">IF(OR($A1455&gt;$B$9,F$17&gt;$B$7),"",CHOOSE(F$15,IF(N1455=99,
IF(SUM(--(TRANSPOSE(LARGE(OFFSET($B1454,,F$17,,$B$7-F$17),ROW(INDIRECT("a1:a"&amp;$B$7-F$17))))=OFFSET($B1454,,F$17,,$B$7-F$17)))=$B$7-F$17,MIN(IF(F1454&gt;=OFFSET($B1454,,E$17,,$B$7-E$17),"",OFFSET($B1454,,E$17,,$B$7-E$17))),F1454),
SMALL(IF((SMALL(OFFSET($B1454,,N1455-1,,$B$7-N1455+1),ROW(INDIRECT("a1:a"&amp;$B$7-N1455+1)))=OFFSET($B1455,,N1455-1))*(MATCH(OFFSET($B1455,,N1455-1),SMALL(OFFSET($B1454,,N1455-1,,$B$7-N1455+1),ROW(INDIRECT("a1:a"&amp;$B$7-N1455+1))),0)=ROW(INDIRECT("a1:a"&amp;$B$7-N1455+1))),"",SMALL(OFFSET($B1454,,N1455-1,,$B$7-N1455+1),ROW(INDIRECT("a1:a"&amp;$B$7-N1455+1)))),F$17-N1455)),
SMALL(IF((SMALL(OFFSET($B1454,,N1455-1,,$B$7-N1455+1),ROW(INDIRECT("a1:a"&amp;$B$7-N1455+1)))=OFFSET($B1455,,N1455-1))*(MATCH(OFFSET($B1455,,N1455-1),SMALL(OFFSET($B1454,,N1455-1,,$B$7-N1455+1),ROW(INDIRECT("a1:a"&amp;$B$7-N1455+1))),0)=ROW(INDIRECT("a1:a"&amp;$B$7-N1455+1))),"",SMALL(OFFSET($B1454,,N1455-1,,$B$7-N1455+1),ROW(INDIRECT("a1:a"&amp;$B$7-N1455+1)))),F$17-N1455)))</f>
        <v>2</v>
      </c>
      <c r="G1455" s="8">
        <f t="array" aca="1" ref="G1455" ca="1">IF(OR($A1455&gt;$B$9,G$17&gt;$B$7),"",CHOOSE(G$15,IF(O1455=99,
IF(SUM(--(TRANSPOSE(LARGE(OFFSET($B1454,,G$17,,$B$7-G$17),ROW(INDIRECT("a1:a"&amp;$B$7-G$17))))=OFFSET($B1454,,G$17,,$B$7-G$17)))=$B$7-G$17,MIN(IF(G1454&gt;=OFFSET($B1454,,F$17,,$B$7-F$17),"",OFFSET($B1454,,F$17,,$B$7-F$17))),G1454),
SMALL(IF((SMALL(OFFSET($B1454,,O1455-1,,$B$7-O1455+1),ROW(INDIRECT("a1:a"&amp;$B$7-O1455+1)))=OFFSET($B1455,,O1455-1))*(MATCH(OFFSET($B1455,,O1455-1),SMALL(OFFSET($B1454,,O1455-1,,$B$7-O1455+1),ROW(INDIRECT("a1:a"&amp;$B$7-O1455+1))),0)=ROW(INDIRECT("a1:a"&amp;$B$7-O1455+1))),"",SMALL(OFFSET($B1454,,O1455-1,,$B$7-O1455+1),ROW(INDIRECT("a1:a"&amp;$B$7-O1455+1)))),G$17-O1455)),
SMALL(IF((SMALL(OFFSET($B1454,,O1455-1,,$B$7-O1455+1),ROW(INDIRECT("a1:a"&amp;$B$7-O1455+1)))=OFFSET($B1455,,O1455-1))*(MATCH(OFFSET($B1455,,O1455-1),SMALL(OFFSET($B1454,,O1455-1,,$B$7-O1455+1),ROW(INDIRECT("a1:a"&amp;$B$7-O1455+1))),0)=ROW(INDIRECT("a1:a"&amp;$B$7-O1455+1))),"",SMALL(OFFSET($B1454,,O1455-1,,$B$7-O1455+1),ROW(INDIRECT("a1:a"&amp;$B$7-O1455+1)))),G$17-O1455)))</f>
        <v>1</v>
      </c>
      <c r="H1455" s="8">
        <f t="array" aca="1" ref="H1455" ca="1">IF(OR($A1455&gt;$B$9,H$17&gt;$B$7),"",CHOOSE(H$15,IF(P1455=99,
IF(SUM(--(TRANSPOSE(LARGE(OFFSET($B1454,,H$17,,$B$7-H$17),ROW(INDIRECT("a1:a"&amp;$B$7-H$17))))=OFFSET($B1454,,H$17,,$B$7-H$17)))=$B$7-H$17,MIN(IF(H1454&gt;=OFFSET($B1454,,G$17,,$B$7-G$17),"",OFFSET($B1454,,G$17,,$B$7-G$17))),H1454),
SMALL(IF((SMALL(OFFSET($B1454,,P1455-1,,$B$7-P1455+1),ROW(INDIRECT("a1:a"&amp;$B$7-P1455+1)))=OFFSET($B1455,,P1455-1))*(MATCH(OFFSET($B1455,,P1455-1),SMALL(OFFSET($B1454,,P1455-1,,$B$7-P1455+1),ROW(INDIRECT("a1:a"&amp;$B$7-P1455+1))),0)=ROW(INDIRECT("a1:a"&amp;$B$7-P1455+1))),"",SMALL(OFFSET($B1454,,P1455-1,,$B$7-P1455+1),ROW(INDIRECT("a1:a"&amp;$B$7-P1455+1)))),H$17-P1455)),
SMALL(IF((SMALL(OFFSET($B1454,,P1455-1,,$B$7-P1455+1),ROW(INDIRECT("a1:a"&amp;$B$7-P1455+1)))=OFFSET($B1455,,P1455-1))*(MATCH(OFFSET($B1455,,P1455-1),SMALL(OFFSET($B1454,,P1455-1,,$B$7-P1455+1),ROW(INDIRECT("a1:a"&amp;$B$7-P1455+1))),0)=ROW(INDIRECT("a1:a"&amp;$B$7-P1455+1))),"",SMALL(OFFSET($B1454,,P1455-1,,$B$7-P1455+1),ROW(INDIRECT("a1:a"&amp;$B$7-P1455+1)))),H$17-P1455)))</f>
        <v>1</v>
      </c>
      <c r="I1455" s="44">
        <f t="array" aca="1" ref="I1455" ca="1">IF(OR($A1455&gt;$B$9,I$17&gt;$B$7),"",CHOOSE(I$15,IF(Q1455=99,
IF(SUM(--(TRANSPOSE(LARGE(OFFSET($B1454,,I$17,,$B$7-I$17),ROW(INDIRECT("a1:a"&amp;$B$7-I$17))))=OFFSET($B1454,,I$17,,$B$7-I$17)))=$B$7-I$17,MIN(IF(I1454&gt;=OFFSET($B1454,,H$17,,$B$7-H$17),"",OFFSET($B1454,,H$17,,$B$7-H$17))),I1454),
SMALL(IF((SMALL(OFFSET($B1454,,Q1455-1,,$B$7-Q1455+1),ROW(INDIRECT("a1:a"&amp;$B$7-Q1455+1)))=OFFSET($B1455,,Q1455-1))*(MATCH(OFFSET($B1455,,Q1455-1),SMALL(OFFSET($B1454,,Q1455-1,,$B$7-Q1455+1),ROW(INDIRECT("a1:a"&amp;$B$7-Q1455+1))),0)=ROW(INDIRECT("a1:a"&amp;$B$7-Q1455+1))),"",SMALL(OFFSET($B1454,,Q1455-1,,$B$7-Q1455+1),ROW(INDIRECT("a1:a"&amp;$B$7-Q1455+1)))),I$17-Q1455)),
SMALL(IF((SMALL(OFFSET($B1454,,Q1455-1,,$B$7-Q1455+1),ROW(INDIRECT("a1:a"&amp;$B$7-Q1455+1)))=OFFSET($B1455,,Q1455-1))*(MATCH(OFFSET($B1455,,Q1455-1),SMALL(OFFSET($B1454,,Q1455-1,,$B$7-Q1455+1),ROW(INDIRECT("a1:a"&amp;$B$7-Q1455+1))),0)=ROW(INDIRECT("a1:a"&amp;$B$7-Q1455+1))),"",SMALL(OFFSET($B1454,,Q1455-1,,$B$7-Q1455+1),ROW(INDIRECT("a1:a"&amp;$B$7-Q1455+1)))),I$17-Q1455)))</f>
        <v>2</v>
      </c>
      <c r="J1455" s="13"/>
      <c r="K1455" s="26">
        <f t="array" aca="1" ref="K1455" ca="1">MIN(IF($B1455:B1455&gt;$B1454:B1454,COLUMN($B$18:B1454)-COLUMN($B$18)+1,99))</f>
        <v>99</v>
      </c>
      <c r="L1455" s="26">
        <f t="array" aca="1" ref="L1455" ca="1">MIN(IF($B1455:C1455&gt;$B1454:C1454,COLUMN($B$18:C1454)-COLUMN($B$18)+1,99))</f>
        <v>99</v>
      </c>
      <c r="M1455" s="26">
        <f t="array" aca="1" ref="M1455" ca="1">MIN(IF($B1455:D1455&gt;$B1454:D1454,COLUMN($B$18:D1454)-COLUMN($B$18)+1,99))</f>
        <v>99</v>
      </c>
      <c r="N1455" s="26">
        <f t="array" aca="1" ref="N1455" ca="1">MIN(IF($B1455:E1455&gt;$B1454:E1454,COLUMN($B$18:E1454)-COLUMN($B$18)+1,99))</f>
        <v>99</v>
      </c>
      <c r="O1455" s="26">
        <f t="array" aca="1" ref="O1455" ca="1">MIN(IF($B1455:F1455&gt;$B1454:F1454,COLUMN($B$18:F1454)-COLUMN($B$18)+1,99))</f>
        <v>5</v>
      </c>
      <c r="P1455" s="26">
        <f t="array" aca="1" ref="P1455" ca="1">MIN(IF($B1455:G1455&gt;$B1454:G1454,COLUMN($B$18:G1454)-COLUMN($B$18)+1,99))</f>
        <v>5</v>
      </c>
      <c r="Q1455" s="48">
        <f t="array" aca="1" ref="Q1455" ca="1">MIN(IF($B1455:H1455&gt;$B1454:H1454,COLUMN($B$18:H1454)-COLUMN($B$18)+1,99))</f>
        <v>5</v>
      </c>
    </row>
    <row r="1456" spans="1:17" x14ac:dyDescent="0.25">
      <c r="A1456" s="10">
        <v>1439</v>
      </c>
      <c r="B1456" s="8">
        <f t="array" aca="1" ref="B1456" ca="1">IF(A1456&gt;$B$9,"",IF(SUM(--(TRANSPOSE(LARGE(OFFSET($B1455,,B$17,,$B$7-B$17),ROW(INDIRECT("a1:a"&amp;$B$7-B$17))))=OFFSET($B1455,,B$17,,$B$7-B$17)))=$B$7-B$17,OFFSET($B$12,,MATCH(B1455,$B$12:$H$12,FALSE)),B1455))</f>
        <v>3</v>
      </c>
      <c r="C1456" s="8">
        <f t="array" aca="1" ref="C1456" ca="1">IF(OR($A1456&gt;$B$9,C$17&gt;$B$7),"",CHOOSE(C$15,IF(K1456=99,
IF(SUM(--(TRANSPOSE(LARGE(OFFSET($B1455,,C$17,,$B$7-C$17),ROW(INDIRECT("a1:a"&amp;$B$7-C$17))))=OFFSET($B1455,,C$17,,$B$7-C$17)))=$B$7-C$17,MIN(IF(C1455&gt;=OFFSET($B1455,,B$17,,$B$7-B$17),"",OFFSET($B1455,,B$17,,$B$7-B$17))),C1455),
SMALL(IF((SMALL(OFFSET($B1455,,K1456-1,,$B$7-K1456+1),ROW(INDIRECT("a1:a"&amp;$B$7-K1456+1)))=OFFSET($B1456,,K1456-1))*(MATCH(OFFSET($B1456,,K1456-1),SMALL(OFFSET($B1455,,K1456-1,,$B$7-K1456+1),ROW(INDIRECT("a1:a"&amp;$B$7-K1456+1))),0)=ROW(INDIRECT("a1:a"&amp;$B$7-K1456+1))),"",SMALL(OFFSET($B1455,,K1456-1,,$B$7-K1456+1),ROW(INDIRECT("a1:a"&amp;$B$7-K1456+1)))),C$17-K1456)),
SMALL(IF((SMALL(OFFSET($B1455,,K1456-1,,$B$7-K1456+1),ROW(INDIRECT("a1:a"&amp;$B$7-K1456+1)))=OFFSET($B1456,,K1456-1))*(MATCH(OFFSET($B1456,,K1456-1),SMALL(OFFSET($B1455,,K1456-1,,$B$7-K1456+1),ROW(INDIRECT("a1:a"&amp;$B$7-K1456+1))),0)=ROW(INDIRECT("a1:a"&amp;$B$7-K1456+1))),"",SMALL(OFFSET($B1455,,K1456-1,,$B$7-K1456+1),ROW(INDIRECT("a1:a"&amp;$B$7-K1456+1)))),C$17-K1456)))</f>
        <v>4</v>
      </c>
      <c r="D1456" s="8">
        <f t="array" aca="1" ref="D1456" ca="1">IF(OR($A1456&gt;$B$9,D$17&gt;$B$7),"",CHOOSE(D$15,IF(L1456=99,
IF(SUM(--(TRANSPOSE(LARGE(OFFSET($B1455,,D$17,,$B$7-D$17),ROW(INDIRECT("a1:a"&amp;$B$7-D$17))))=OFFSET($B1455,,D$17,,$B$7-D$17)))=$B$7-D$17,MIN(IF(D1455&gt;=OFFSET($B1455,,C$17,,$B$7-C$17),"",OFFSET($B1455,,C$17,,$B$7-C$17))),D1455),
SMALL(IF((SMALL(OFFSET($B1455,,L1456-1,,$B$7-L1456+1),ROW(INDIRECT("a1:a"&amp;$B$7-L1456+1)))=OFFSET($B1456,,L1456-1))*(MATCH(OFFSET($B1456,,L1456-1),SMALL(OFFSET($B1455,,L1456-1,,$B$7-L1456+1),ROW(INDIRECT("a1:a"&amp;$B$7-L1456+1))),0)=ROW(INDIRECT("a1:a"&amp;$B$7-L1456+1))),"",SMALL(OFFSET($B1455,,L1456-1,,$B$7-L1456+1),ROW(INDIRECT("a1:a"&amp;$B$7-L1456+1)))),D$17-L1456)),
SMALL(IF((SMALL(OFFSET($B1455,,L1456-1,,$B$7-L1456+1),ROW(INDIRECT("a1:a"&amp;$B$7-L1456+1)))=OFFSET($B1456,,L1456-1))*(MATCH(OFFSET($B1456,,L1456-1),SMALL(OFFSET($B1455,,L1456-1,,$B$7-L1456+1),ROW(INDIRECT("a1:a"&amp;$B$7-L1456+1))),0)=ROW(INDIRECT("a1:a"&amp;$B$7-L1456+1))),"",SMALL(OFFSET($B1455,,L1456-1,,$B$7-L1456+1),ROW(INDIRECT("a1:a"&amp;$B$7-L1456+1)))),D$17-L1456)))</f>
        <v>1</v>
      </c>
      <c r="E1456" s="8">
        <f t="array" aca="1" ref="E1456" ca="1">IF(OR($A1456&gt;$B$9,E$17&gt;$B$7),"",CHOOSE(E$15,IF(M1456=99,
IF(SUM(--(TRANSPOSE(LARGE(OFFSET($B1455,,E$17,,$B$7-E$17),ROW(INDIRECT("a1:a"&amp;$B$7-E$17))))=OFFSET($B1455,,E$17,,$B$7-E$17)))=$B$7-E$17,MIN(IF(E1455&gt;=OFFSET($B1455,,D$17,,$B$7-D$17),"",OFFSET($B1455,,D$17,,$B$7-D$17))),E1455),
SMALL(IF((SMALL(OFFSET($B1455,,M1456-1,,$B$7-M1456+1),ROW(INDIRECT("a1:a"&amp;$B$7-M1456+1)))=OFFSET($B1456,,M1456-1))*(MATCH(OFFSET($B1456,,M1456-1),SMALL(OFFSET($B1455,,M1456-1,,$B$7-M1456+1),ROW(INDIRECT("a1:a"&amp;$B$7-M1456+1))),0)=ROW(INDIRECT("a1:a"&amp;$B$7-M1456+1))),"",SMALL(OFFSET($B1455,,M1456-1,,$B$7-M1456+1),ROW(INDIRECT("a1:a"&amp;$B$7-M1456+1)))),E$17-M1456)),
SMALL(IF((SMALL(OFFSET($B1455,,M1456-1,,$B$7-M1456+1),ROW(INDIRECT("a1:a"&amp;$B$7-M1456+1)))=OFFSET($B1456,,M1456-1))*(MATCH(OFFSET($B1456,,M1456-1),SMALL(OFFSET($B1455,,M1456-1,,$B$7-M1456+1),ROW(INDIRECT("a1:a"&amp;$B$7-M1456+1))),0)=ROW(INDIRECT("a1:a"&amp;$B$7-M1456+1))),"",SMALL(OFFSET($B1455,,M1456-1,,$B$7-M1456+1),ROW(INDIRECT("a1:a"&amp;$B$7-M1456+1)))),E$17-M1456)))</f>
        <v>3</v>
      </c>
      <c r="F1456" s="8">
        <f t="array" aca="1" ref="F1456" ca="1">IF(OR($A1456&gt;$B$9,F$17&gt;$B$7),"",CHOOSE(F$15,IF(N1456=99,
IF(SUM(--(TRANSPOSE(LARGE(OFFSET($B1455,,F$17,,$B$7-F$17),ROW(INDIRECT("a1:a"&amp;$B$7-F$17))))=OFFSET($B1455,,F$17,,$B$7-F$17)))=$B$7-F$17,MIN(IF(F1455&gt;=OFFSET($B1455,,E$17,,$B$7-E$17),"",OFFSET($B1455,,E$17,,$B$7-E$17))),F1455),
SMALL(IF((SMALL(OFFSET($B1455,,N1456-1,,$B$7-N1456+1),ROW(INDIRECT("a1:a"&amp;$B$7-N1456+1)))=OFFSET($B1456,,N1456-1))*(MATCH(OFFSET($B1456,,N1456-1),SMALL(OFFSET($B1455,,N1456-1,,$B$7-N1456+1),ROW(INDIRECT("a1:a"&amp;$B$7-N1456+1))),0)=ROW(INDIRECT("a1:a"&amp;$B$7-N1456+1))),"",SMALL(OFFSET($B1455,,N1456-1,,$B$7-N1456+1),ROW(INDIRECT("a1:a"&amp;$B$7-N1456+1)))),F$17-N1456)),
SMALL(IF((SMALL(OFFSET($B1455,,N1456-1,,$B$7-N1456+1),ROW(INDIRECT("a1:a"&amp;$B$7-N1456+1)))=OFFSET($B1456,,N1456-1))*(MATCH(OFFSET($B1456,,N1456-1),SMALL(OFFSET($B1455,,N1456-1,,$B$7-N1456+1),ROW(INDIRECT("a1:a"&amp;$B$7-N1456+1))),0)=ROW(INDIRECT("a1:a"&amp;$B$7-N1456+1))),"",SMALL(OFFSET($B1455,,N1456-1,,$B$7-N1456+1),ROW(INDIRECT("a1:a"&amp;$B$7-N1456+1)))),F$17-N1456)))</f>
        <v>2</v>
      </c>
      <c r="G1456" s="8">
        <f t="array" aca="1" ref="G1456" ca="1">IF(OR($A1456&gt;$B$9,G$17&gt;$B$7),"",CHOOSE(G$15,IF(O1456=99,
IF(SUM(--(TRANSPOSE(LARGE(OFFSET($B1455,,G$17,,$B$7-G$17),ROW(INDIRECT("a1:a"&amp;$B$7-G$17))))=OFFSET($B1455,,G$17,,$B$7-G$17)))=$B$7-G$17,MIN(IF(G1455&gt;=OFFSET($B1455,,F$17,,$B$7-F$17),"",OFFSET($B1455,,F$17,,$B$7-F$17))),G1455),
SMALL(IF((SMALL(OFFSET($B1455,,O1456-1,,$B$7-O1456+1),ROW(INDIRECT("a1:a"&amp;$B$7-O1456+1)))=OFFSET($B1456,,O1456-1))*(MATCH(OFFSET($B1456,,O1456-1),SMALL(OFFSET($B1455,,O1456-1,,$B$7-O1456+1),ROW(INDIRECT("a1:a"&amp;$B$7-O1456+1))),0)=ROW(INDIRECT("a1:a"&amp;$B$7-O1456+1))),"",SMALL(OFFSET($B1455,,O1456-1,,$B$7-O1456+1),ROW(INDIRECT("a1:a"&amp;$B$7-O1456+1)))),G$17-O1456)),
SMALL(IF((SMALL(OFFSET($B1455,,O1456-1,,$B$7-O1456+1),ROW(INDIRECT("a1:a"&amp;$B$7-O1456+1)))=OFFSET($B1456,,O1456-1))*(MATCH(OFFSET($B1456,,O1456-1),SMALL(OFFSET($B1455,,O1456-1,,$B$7-O1456+1),ROW(INDIRECT("a1:a"&amp;$B$7-O1456+1))),0)=ROW(INDIRECT("a1:a"&amp;$B$7-O1456+1))),"",SMALL(OFFSET($B1455,,O1456-1,,$B$7-O1456+1),ROW(INDIRECT("a1:a"&amp;$B$7-O1456+1)))),G$17-O1456)))</f>
        <v>1</v>
      </c>
      <c r="H1456" s="8">
        <f t="array" aca="1" ref="H1456" ca="1">IF(OR($A1456&gt;$B$9,H$17&gt;$B$7),"",CHOOSE(H$15,IF(P1456=99,
IF(SUM(--(TRANSPOSE(LARGE(OFFSET($B1455,,H$17,,$B$7-H$17),ROW(INDIRECT("a1:a"&amp;$B$7-H$17))))=OFFSET($B1455,,H$17,,$B$7-H$17)))=$B$7-H$17,MIN(IF(H1455&gt;=OFFSET($B1455,,G$17,,$B$7-G$17),"",OFFSET($B1455,,G$17,,$B$7-G$17))),H1455),
SMALL(IF((SMALL(OFFSET($B1455,,P1456-1,,$B$7-P1456+1),ROW(INDIRECT("a1:a"&amp;$B$7-P1456+1)))=OFFSET($B1456,,P1456-1))*(MATCH(OFFSET($B1456,,P1456-1),SMALL(OFFSET($B1455,,P1456-1,,$B$7-P1456+1),ROW(INDIRECT("a1:a"&amp;$B$7-P1456+1))),0)=ROW(INDIRECT("a1:a"&amp;$B$7-P1456+1))),"",SMALL(OFFSET($B1455,,P1456-1,,$B$7-P1456+1),ROW(INDIRECT("a1:a"&amp;$B$7-P1456+1)))),H$17-P1456)),
SMALL(IF((SMALL(OFFSET($B1455,,P1456-1,,$B$7-P1456+1),ROW(INDIRECT("a1:a"&amp;$B$7-P1456+1)))=OFFSET($B1456,,P1456-1))*(MATCH(OFFSET($B1456,,P1456-1),SMALL(OFFSET($B1455,,P1456-1,,$B$7-P1456+1),ROW(INDIRECT("a1:a"&amp;$B$7-P1456+1))),0)=ROW(INDIRECT("a1:a"&amp;$B$7-P1456+1))),"",SMALL(OFFSET($B1455,,P1456-1,,$B$7-P1456+1),ROW(INDIRECT("a1:a"&amp;$B$7-P1456+1)))),H$17-P1456)))</f>
        <v>2</v>
      </c>
      <c r="I1456" s="44">
        <f t="array" aca="1" ref="I1456" ca="1">IF(OR($A1456&gt;$B$9,I$17&gt;$B$7),"",CHOOSE(I$15,IF(Q1456=99,
IF(SUM(--(TRANSPOSE(LARGE(OFFSET($B1455,,I$17,,$B$7-I$17),ROW(INDIRECT("a1:a"&amp;$B$7-I$17))))=OFFSET($B1455,,I$17,,$B$7-I$17)))=$B$7-I$17,MIN(IF(I1455&gt;=OFFSET($B1455,,H$17,,$B$7-H$17),"",OFFSET($B1455,,H$17,,$B$7-H$17))),I1455),
SMALL(IF((SMALL(OFFSET($B1455,,Q1456-1,,$B$7-Q1456+1),ROW(INDIRECT("a1:a"&amp;$B$7-Q1456+1)))=OFFSET($B1456,,Q1456-1))*(MATCH(OFFSET($B1456,,Q1456-1),SMALL(OFFSET($B1455,,Q1456-1,,$B$7-Q1456+1),ROW(INDIRECT("a1:a"&amp;$B$7-Q1456+1))),0)=ROW(INDIRECT("a1:a"&amp;$B$7-Q1456+1))),"",SMALL(OFFSET($B1455,,Q1456-1,,$B$7-Q1456+1),ROW(INDIRECT("a1:a"&amp;$B$7-Q1456+1)))),I$17-Q1456)),
SMALL(IF((SMALL(OFFSET($B1455,,Q1456-1,,$B$7-Q1456+1),ROW(INDIRECT("a1:a"&amp;$B$7-Q1456+1)))=OFFSET($B1456,,Q1456-1))*(MATCH(OFFSET($B1456,,Q1456-1),SMALL(OFFSET($B1455,,Q1456-1,,$B$7-Q1456+1),ROW(INDIRECT("a1:a"&amp;$B$7-Q1456+1))),0)=ROW(INDIRECT("a1:a"&amp;$B$7-Q1456+1))),"",SMALL(OFFSET($B1455,,Q1456-1,,$B$7-Q1456+1),ROW(INDIRECT("a1:a"&amp;$B$7-Q1456+1)))),I$17-Q1456)))</f>
        <v>1</v>
      </c>
      <c r="J1456" s="13"/>
      <c r="K1456" s="26">
        <f t="array" aca="1" ref="K1456" ca="1">MIN(IF($B1456:B1456&gt;$B1455:B1455,COLUMN($B$18:B1455)-COLUMN($B$18)+1,99))</f>
        <v>99</v>
      </c>
      <c r="L1456" s="26">
        <f t="array" aca="1" ref="L1456" ca="1">MIN(IF($B1456:C1456&gt;$B1455:C1455,COLUMN($B$18:C1455)-COLUMN($B$18)+1,99))</f>
        <v>99</v>
      </c>
      <c r="M1456" s="26">
        <f t="array" aca="1" ref="M1456" ca="1">MIN(IF($B1456:D1456&gt;$B1455:D1455,COLUMN($B$18:D1455)-COLUMN($B$18)+1,99))</f>
        <v>99</v>
      </c>
      <c r="N1456" s="26">
        <f t="array" aca="1" ref="N1456" ca="1">MIN(IF($B1456:E1456&gt;$B1455:E1455,COLUMN($B$18:E1455)-COLUMN($B$18)+1,99))</f>
        <v>99</v>
      </c>
      <c r="O1456" s="26">
        <f t="array" aca="1" ref="O1456" ca="1">MIN(IF($B1456:F1456&gt;$B1455:F1455,COLUMN($B$18:F1455)-COLUMN($B$18)+1,99))</f>
        <v>99</v>
      </c>
      <c r="P1456" s="26">
        <f t="array" aca="1" ref="P1456" ca="1">MIN(IF($B1456:G1456&gt;$B1455:G1455,COLUMN($B$18:G1455)-COLUMN($B$18)+1,99))</f>
        <v>99</v>
      </c>
      <c r="Q1456" s="48">
        <f t="array" aca="1" ref="Q1456" ca="1">MIN(IF($B1456:H1456&gt;$B1455:H1455,COLUMN($B$18:H1455)-COLUMN($B$18)+1,99))</f>
        <v>7</v>
      </c>
    </row>
    <row r="1457" spans="1:17" x14ac:dyDescent="0.25">
      <c r="A1457" s="10">
        <v>1440</v>
      </c>
      <c r="B1457" s="8">
        <f t="array" aca="1" ref="B1457" ca="1">IF(A1457&gt;$B$9,"",IF(SUM(--(TRANSPOSE(LARGE(OFFSET($B1456,,B$17,,$B$7-B$17),ROW(INDIRECT("a1:a"&amp;$B$7-B$17))))=OFFSET($B1456,,B$17,,$B$7-B$17)))=$B$7-B$17,OFFSET($B$12,,MATCH(B1456,$B$12:$H$12,FALSE)),B1456))</f>
        <v>3</v>
      </c>
      <c r="C1457" s="8">
        <f t="array" aca="1" ref="C1457" ca="1">IF(OR($A1457&gt;$B$9,C$17&gt;$B$7),"",CHOOSE(C$15,IF(K1457=99,
IF(SUM(--(TRANSPOSE(LARGE(OFFSET($B1456,,C$17,,$B$7-C$17),ROW(INDIRECT("a1:a"&amp;$B$7-C$17))))=OFFSET($B1456,,C$17,,$B$7-C$17)))=$B$7-C$17,MIN(IF(C1456&gt;=OFFSET($B1456,,B$17,,$B$7-B$17),"",OFFSET($B1456,,B$17,,$B$7-B$17))),C1456),
SMALL(IF((SMALL(OFFSET($B1456,,K1457-1,,$B$7-K1457+1),ROW(INDIRECT("a1:a"&amp;$B$7-K1457+1)))=OFFSET($B1457,,K1457-1))*(MATCH(OFFSET($B1457,,K1457-1),SMALL(OFFSET($B1456,,K1457-1,,$B$7-K1457+1),ROW(INDIRECT("a1:a"&amp;$B$7-K1457+1))),0)=ROW(INDIRECT("a1:a"&amp;$B$7-K1457+1))),"",SMALL(OFFSET($B1456,,K1457-1,,$B$7-K1457+1),ROW(INDIRECT("a1:a"&amp;$B$7-K1457+1)))),C$17-K1457)),
SMALL(IF((SMALL(OFFSET($B1456,,K1457-1,,$B$7-K1457+1),ROW(INDIRECT("a1:a"&amp;$B$7-K1457+1)))=OFFSET($B1457,,K1457-1))*(MATCH(OFFSET($B1457,,K1457-1),SMALL(OFFSET($B1456,,K1457-1,,$B$7-K1457+1),ROW(INDIRECT("a1:a"&amp;$B$7-K1457+1))),0)=ROW(INDIRECT("a1:a"&amp;$B$7-K1457+1))),"",SMALL(OFFSET($B1456,,K1457-1,,$B$7-K1457+1),ROW(INDIRECT("a1:a"&amp;$B$7-K1457+1)))),C$17-K1457)))</f>
        <v>4</v>
      </c>
      <c r="D1457" s="8">
        <f t="array" aca="1" ref="D1457" ca="1">IF(OR($A1457&gt;$B$9,D$17&gt;$B$7),"",CHOOSE(D$15,IF(L1457=99,
IF(SUM(--(TRANSPOSE(LARGE(OFFSET($B1456,,D$17,,$B$7-D$17),ROW(INDIRECT("a1:a"&amp;$B$7-D$17))))=OFFSET($B1456,,D$17,,$B$7-D$17)))=$B$7-D$17,MIN(IF(D1456&gt;=OFFSET($B1456,,C$17,,$B$7-C$17),"",OFFSET($B1456,,C$17,,$B$7-C$17))),D1456),
SMALL(IF((SMALL(OFFSET($B1456,,L1457-1,,$B$7-L1457+1),ROW(INDIRECT("a1:a"&amp;$B$7-L1457+1)))=OFFSET($B1457,,L1457-1))*(MATCH(OFFSET($B1457,,L1457-1),SMALL(OFFSET($B1456,,L1457-1,,$B$7-L1457+1),ROW(INDIRECT("a1:a"&amp;$B$7-L1457+1))),0)=ROW(INDIRECT("a1:a"&amp;$B$7-L1457+1))),"",SMALL(OFFSET($B1456,,L1457-1,,$B$7-L1457+1),ROW(INDIRECT("a1:a"&amp;$B$7-L1457+1)))),D$17-L1457)),
SMALL(IF((SMALL(OFFSET($B1456,,L1457-1,,$B$7-L1457+1),ROW(INDIRECT("a1:a"&amp;$B$7-L1457+1)))=OFFSET($B1457,,L1457-1))*(MATCH(OFFSET($B1457,,L1457-1),SMALL(OFFSET($B1456,,L1457-1,,$B$7-L1457+1),ROW(INDIRECT("a1:a"&amp;$B$7-L1457+1))),0)=ROW(INDIRECT("a1:a"&amp;$B$7-L1457+1))),"",SMALL(OFFSET($B1456,,L1457-1,,$B$7-L1457+1),ROW(INDIRECT("a1:a"&amp;$B$7-L1457+1)))),D$17-L1457)))</f>
        <v>1</v>
      </c>
      <c r="E1457" s="8">
        <f t="array" aca="1" ref="E1457" ca="1">IF(OR($A1457&gt;$B$9,E$17&gt;$B$7),"",CHOOSE(E$15,IF(M1457=99,
IF(SUM(--(TRANSPOSE(LARGE(OFFSET($B1456,,E$17,,$B$7-E$17),ROW(INDIRECT("a1:a"&amp;$B$7-E$17))))=OFFSET($B1456,,E$17,,$B$7-E$17)))=$B$7-E$17,MIN(IF(E1456&gt;=OFFSET($B1456,,D$17,,$B$7-D$17),"",OFFSET($B1456,,D$17,,$B$7-D$17))),E1456),
SMALL(IF((SMALL(OFFSET($B1456,,M1457-1,,$B$7-M1457+1),ROW(INDIRECT("a1:a"&amp;$B$7-M1457+1)))=OFFSET($B1457,,M1457-1))*(MATCH(OFFSET($B1457,,M1457-1),SMALL(OFFSET($B1456,,M1457-1,,$B$7-M1457+1),ROW(INDIRECT("a1:a"&amp;$B$7-M1457+1))),0)=ROW(INDIRECT("a1:a"&amp;$B$7-M1457+1))),"",SMALL(OFFSET($B1456,,M1457-1,,$B$7-M1457+1),ROW(INDIRECT("a1:a"&amp;$B$7-M1457+1)))),E$17-M1457)),
SMALL(IF((SMALL(OFFSET($B1456,,M1457-1,,$B$7-M1457+1),ROW(INDIRECT("a1:a"&amp;$B$7-M1457+1)))=OFFSET($B1457,,M1457-1))*(MATCH(OFFSET($B1457,,M1457-1),SMALL(OFFSET($B1456,,M1457-1,,$B$7-M1457+1),ROW(INDIRECT("a1:a"&amp;$B$7-M1457+1))),0)=ROW(INDIRECT("a1:a"&amp;$B$7-M1457+1))),"",SMALL(OFFSET($B1456,,M1457-1,,$B$7-M1457+1),ROW(INDIRECT("a1:a"&amp;$B$7-M1457+1)))),E$17-M1457)))</f>
        <v>3</v>
      </c>
      <c r="F1457" s="8">
        <f t="array" aca="1" ref="F1457" ca="1">IF(OR($A1457&gt;$B$9,F$17&gt;$B$7),"",CHOOSE(F$15,IF(N1457=99,
IF(SUM(--(TRANSPOSE(LARGE(OFFSET($B1456,,F$17,,$B$7-F$17),ROW(INDIRECT("a1:a"&amp;$B$7-F$17))))=OFFSET($B1456,,F$17,,$B$7-F$17)))=$B$7-F$17,MIN(IF(F1456&gt;=OFFSET($B1456,,E$17,,$B$7-E$17),"",OFFSET($B1456,,E$17,,$B$7-E$17))),F1456),
SMALL(IF((SMALL(OFFSET($B1456,,N1457-1,,$B$7-N1457+1),ROW(INDIRECT("a1:a"&amp;$B$7-N1457+1)))=OFFSET($B1457,,N1457-1))*(MATCH(OFFSET($B1457,,N1457-1),SMALL(OFFSET($B1456,,N1457-1,,$B$7-N1457+1),ROW(INDIRECT("a1:a"&amp;$B$7-N1457+1))),0)=ROW(INDIRECT("a1:a"&amp;$B$7-N1457+1))),"",SMALL(OFFSET($B1456,,N1457-1,,$B$7-N1457+1),ROW(INDIRECT("a1:a"&amp;$B$7-N1457+1)))),F$17-N1457)),
SMALL(IF((SMALL(OFFSET($B1456,,N1457-1,,$B$7-N1457+1),ROW(INDIRECT("a1:a"&amp;$B$7-N1457+1)))=OFFSET($B1457,,N1457-1))*(MATCH(OFFSET($B1457,,N1457-1),SMALL(OFFSET($B1456,,N1457-1,,$B$7-N1457+1),ROW(INDIRECT("a1:a"&amp;$B$7-N1457+1))),0)=ROW(INDIRECT("a1:a"&amp;$B$7-N1457+1))),"",SMALL(OFFSET($B1456,,N1457-1,,$B$7-N1457+1),ROW(INDIRECT("a1:a"&amp;$B$7-N1457+1)))),F$17-N1457)))</f>
        <v>2</v>
      </c>
      <c r="G1457" s="8">
        <f t="array" aca="1" ref="G1457" ca="1">IF(OR($A1457&gt;$B$9,G$17&gt;$B$7),"",CHOOSE(G$15,IF(O1457=99,
IF(SUM(--(TRANSPOSE(LARGE(OFFSET($B1456,,G$17,,$B$7-G$17),ROW(INDIRECT("a1:a"&amp;$B$7-G$17))))=OFFSET($B1456,,G$17,,$B$7-G$17)))=$B$7-G$17,MIN(IF(G1456&gt;=OFFSET($B1456,,F$17,,$B$7-F$17),"",OFFSET($B1456,,F$17,,$B$7-F$17))),G1456),
SMALL(IF((SMALL(OFFSET($B1456,,O1457-1,,$B$7-O1457+1),ROW(INDIRECT("a1:a"&amp;$B$7-O1457+1)))=OFFSET($B1457,,O1457-1))*(MATCH(OFFSET($B1457,,O1457-1),SMALL(OFFSET($B1456,,O1457-1,,$B$7-O1457+1),ROW(INDIRECT("a1:a"&amp;$B$7-O1457+1))),0)=ROW(INDIRECT("a1:a"&amp;$B$7-O1457+1))),"",SMALL(OFFSET($B1456,,O1457-1,,$B$7-O1457+1),ROW(INDIRECT("a1:a"&amp;$B$7-O1457+1)))),G$17-O1457)),
SMALL(IF((SMALL(OFFSET($B1456,,O1457-1,,$B$7-O1457+1),ROW(INDIRECT("a1:a"&amp;$B$7-O1457+1)))=OFFSET($B1457,,O1457-1))*(MATCH(OFFSET($B1457,,O1457-1),SMALL(OFFSET($B1456,,O1457-1,,$B$7-O1457+1),ROW(INDIRECT("a1:a"&amp;$B$7-O1457+1))),0)=ROW(INDIRECT("a1:a"&amp;$B$7-O1457+1))),"",SMALL(OFFSET($B1456,,O1457-1,,$B$7-O1457+1),ROW(INDIRECT("a1:a"&amp;$B$7-O1457+1)))),G$17-O1457)))</f>
        <v>2</v>
      </c>
      <c r="H1457" s="8">
        <f t="array" aca="1" ref="H1457" ca="1">IF(OR($A1457&gt;$B$9,H$17&gt;$B$7),"",CHOOSE(H$15,IF(P1457=99,
IF(SUM(--(TRANSPOSE(LARGE(OFFSET($B1456,,H$17,,$B$7-H$17),ROW(INDIRECT("a1:a"&amp;$B$7-H$17))))=OFFSET($B1456,,H$17,,$B$7-H$17)))=$B$7-H$17,MIN(IF(H1456&gt;=OFFSET($B1456,,G$17,,$B$7-G$17),"",OFFSET($B1456,,G$17,,$B$7-G$17))),H1456),
SMALL(IF((SMALL(OFFSET($B1456,,P1457-1,,$B$7-P1457+1),ROW(INDIRECT("a1:a"&amp;$B$7-P1457+1)))=OFFSET($B1457,,P1457-1))*(MATCH(OFFSET($B1457,,P1457-1),SMALL(OFFSET($B1456,,P1457-1,,$B$7-P1457+1),ROW(INDIRECT("a1:a"&amp;$B$7-P1457+1))),0)=ROW(INDIRECT("a1:a"&amp;$B$7-P1457+1))),"",SMALL(OFFSET($B1456,,P1457-1,,$B$7-P1457+1),ROW(INDIRECT("a1:a"&amp;$B$7-P1457+1)))),H$17-P1457)),
SMALL(IF((SMALL(OFFSET($B1456,,P1457-1,,$B$7-P1457+1),ROW(INDIRECT("a1:a"&amp;$B$7-P1457+1)))=OFFSET($B1457,,P1457-1))*(MATCH(OFFSET($B1457,,P1457-1),SMALL(OFFSET($B1456,,P1457-1,,$B$7-P1457+1),ROW(INDIRECT("a1:a"&amp;$B$7-P1457+1))),0)=ROW(INDIRECT("a1:a"&amp;$B$7-P1457+1))),"",SMALL(OFFSET($B1456,,P1457-1,,$B$7-P1457+1),ROW(INDIRECT("a1:a"&amp;$B$7-P1457+1)))),H$17-P1457)))</f>
        <v>1</v>
      </c>
      <c r="I1457" s="44">
        <f t="array" aca="1" ref="I1457" ca="1">IF(OR($A1457&gt;$B$9,I$17&gt;$B$7),"",CHOOSE(I$15,IF(Q1457=99,
IF(SUM(--(TRANSPOSE(LARGE(OFFSET($B1456,,I$17,,$B$7-I$17),ROW(INDIRECT("a1:a"&amp;$B$7-I$17))))=OFFSET($B1456,,I$17,,$B$7-I$17)))=$B$7-I$17,MIN(IF(I1456&gt;=OFFSET($B1456,,H$17,,$B$7-H$17),"",OFFSET($B1456,,H$17,,$B$7-H$17))),I1456),
SMALL(IF((SMALL(OFFSET($B1456,,Q1457-1,,$B$7-Q1457+1),ROW(INDIRECT("a1:a"&amp;$B$7-Q1457+1)))=OFFSET($B1457,,Q1457-1))*(MATCH(OFFSET($B1457,,Q1457-1),SMALL(OFFSET($B1456,,Q1457-1,,$B$7-Q1457+1),ROW(INDIRECT("a1:a"&amp;$B$7-Q1457+1))),0)=ROW(INDIRECT("a1:a"&amp;$B$7-Q1457+1))),"",SMALL(OFFSET($B1456,,Q1457-1,,$B$7-Q1457+1),ROW(INDIRECT("a1:a"&amp;$B$7-Q1457+1)))),I$17-Q1457)),
SMALL(IF((SMALL(OFFSET($B1456,,Q1457-1,,$B$7-Q1457+1),ROW(INDIRECT("a1:a"&amp;$B$7-Q1457+1)))=OFFSET($B1457,,Q1457-1))*(MATCH(OFFSET($B1457,,Q1457-1),SMALL(OFFSET($B1456,,Q1457-1,,$B$7-Q1457+1),ROW(INDIRECT("a1:a"&amp;$B$7-Q1457+1))),0)=ROW(INDIRECT("a1:a"&amp;$B$7-Q1457+1))),"",SMALL(OFFSET($B1456,,Q1457-1,,$B$7-Q1457+1),ROW(INDIRECT("a1:a"&amp;$B$7-Q1457+1)))),I$17-Q1457)))</f>
        <v>1</v>
      </c>
      <c r="J1457" s="13"/>
      <c r="K1457" s="26">
        <f t="array" aca="1" ref="K1457" ca="1">MIN(IF($B1457:B1457&gt;$B1456:B1456,COLUMN($B$18:B1456)-COLUMN($B$18)+1,99))</f>
        <v>99</v>
      </c>
      <c r="L1457" s="26">
        <f t="array" aca="1" ref="L1457" ca="1">MIN(IF($B1457:C1457&gt;$B1456:C1456,COLUMN($B$18:C1456)-COLUMN($B$18)+1,99))</f>
        <v>99</v>
      </c>
      <c r="M1457" s="26">
        <f t="array" aca="1" ref="M1457" ca="1">MIN(IF($B1457:D1457&gt;$B1456:D1456,COLUMN($B$18:D1456)-COLUMN($B$18)+1,99))</f>
        <v>99</v>
      </c>
      <c r="N1457" s="26">
        <f t="array" aca="1" ref="N1457" ca="1">MIN(IF($B1457:E1457&gt;$B1456:E1456,COLUMN($B$18:E1456)-COLUMN($B$18)+1,99))</f>
        <v>99</v>
      </c>
      <c r="O1457" s="26">
        <f t="array" aca="1" ref="O1457" ca="1">MIN(IF($B1457:F1457&gt;$B1456:F1456,COLUMN($B$18:F1456)-COLUMN($B$18)+1,99))</f>
        <v>99</v>
      </c>
      <c r="P1457" s="26">
        <f t="array" aca="1" ref="P1457" ca="1">MIN(IF($B1457:G1457&gt;$B1456:G1456,COLUMN($B$18:G1456)-COLUMN($B$18)+1,99))</f>
        <v>6</v>
      </c>
      <c r="Q1457" s="48">
        <f t="array" aca="1" ref="Q1457" ca="1">MIN(IF($B1457:H1457&gt;$B1456:H1456,COLUMN($B$18:H1456)-COLUMN($B$18)+1,99))</f>
        <v>6</v>
      </c>
    </row>
    <row r="1458" spans="1:17" x14ac:dyDescent="0.25">
      <c r="A1458" s="10">
        <v>1441</v>
      </c>
      <c r="B1458" s="8">
        <f t="array" aca="1" ref="B1458" ca="1">IF(A1458&gt;$B$9,"",IF(SUM(--(TRANSPOSE(LARGE(OFFSET($B1457,,B$17,,$B$7-B$17),ROW(INDIRECT("a1:a"&amp;$B$7-B$17))))=OFFSET($B1457,,B$17,,$B$7-B$17)))=$B$7-B$17,OFFSET($B$12,,MATCH(B1457,$B$12:$H$12,FALSE)),B1457))</f>
        <v>3</v>
      </c>
      <c r="C1458" s="8">
        <f t="array" aca="1" ref="C1458" ca="1">IF(OR($A1458&gt;$B$9,C$17&gt;$B$7),"",CHOOSE(C$15,IF(K1458=99,
IF(SUM(--(TRANSPOSE(LARGE(OFFSET($B1457,,C$17,,$B$7-C$17),ROW(INDIRECT("a1:a"&amp;$B$7-C$17))))=OFFSET($B1457,,C$17,,$B$7-C$17)))=$B$7-C$17,MIN(IF(C1457&gt;=OFFSET($B1457,,B$17,,$B$7-B$17),"",OFFSET($B1457,,B$17,,$B$7-B$17))),C1457),
SMALL(IF((SMALL(OFFSET($B1457,,K1458-1,,$B$7-K1458+1),ROW(INDIRECT("a1:a"&amp;$B$7-K1458+1)))=OFFSET($B1458,,K1458-1))*(MATCH(OFFSET($B1458,,K1458-1),SMALL(OFFSET($B1457,,K1458-1,,$B$7-K1458+1),ROW(INDIRECT("a1:a"&amp;$B$7-K1458+1))),0)=ROW(INDIRECT("a1:a"&amp;$B$7-K1458+1))),"",SMALL(OFFSET($B1457,,K1458-1,,$B$7-K1458+1),ROW(INDIRECT("a1:a"&amp;$B$7-K1458+1)))),C$17-K1458)),
SMALL(IF((SMALL(OFFSET($B1457,,K1458-1,,$B$7-K1458+1),ROW(INDIRECT("a1:a"&amp;$B$7-K1458+1)))=OFFSET($B1458,,K1458-1))*(MATCH(OFFSET($B1458,,K1458-1),SMALL(OFFSET($B1457,,K1458-1,,$B$7-K1458+1),ROW(INDIRECT("a1:a"&amp;$B$7-K1458+1))),0)=ROW(INDIRECT("a1:a"&amp;$B$7-K1458+1))),"",SMALL(OFFSET($B1457,,K1458-1,,$B$7-K1458+1),ROW(INDIRECT("a1:a"&amp;$B$7-K1458+1)))),C$17-K1458)))</f>
        <v>4</v>
      </c>
      <c r="D1458" s="8">
        <f t="array" aca="1" ref="D1458" ca="1">IF(OR($A1458&gt;$B$9,D$17&gt;$B$7),"",CHOOSE(D$15,IF(L1458=99,
IF(SUM(--(TRANSPOSE(LARGE(OFFSET($B1457,,D$17,,$B$7-D$17),ROW(INDIRECT("a1:a"&amp;$B$7-D$17))))=OFFSET($B1457,,D$17,,$B$7-D$17)))=$B$7-D$17,MIN(IF(D1457&gt;=OFFSET($B1457,,C$17,,$B$7-C$17),"",OFFSET($B1457,,C$17,,$B$7-C$17))),D1457),
SMALL(IF((SMALL(OFFSET($B1457,,L1458-1,,$B$7-L1458+1),ROW(INDIRECT("a1:a"&amp;$B$7-L1458+1)))=OFFSET($B1458,,L1458-1))*(MATCH(OFFSET($B1458,,L1458-1),SMALL(OFFSET($B1457,,L1458-1,,$B$7-L1458+1),ROW(INDIRECT("a1:a"&amp;$B$7-L1458+1))),0)=ROW(INDIRECT("a1:a"&amp;$B$7-L1458+1))),"",SMALL(OFFSET($B1457,,L1458-1,,$B$7-L1458+1),ROW(INDIRECT("a1:a"&amp;$B$7-L1458+1)))),D$17-L1458)),
SMALL(IF((SMALL(OFFSET($B1457,,L1458-1,,$B$7-L1458+1),ROW(INDIRECT("a1:a"&amp;$B$7-L1458+1)))=OFFSET($B1458,,L1458-1))*(MATCH(OFFSET($B1458,,L1458-1),SMALL(OFFSET($B1457,,L1458-1,,$B$7-L1458+1),ROW(INDIRECT("a1:a"&amp;$B$7-L1458+1))),0)=ROW(INDIRECT("a1:a"&amp;$B$7-L1458+1))),"",SMALL(OFFSET($B1457,,L1458-1,,$B$7-L1458+1),ROW(INDIRECT("a1:a"&amp;$B$7-L1458+1)))),D$17-L1458)))</f>
        <v>2</v>
      </c>
      <c r="E1458" s="8">
        <f t="array" aca="1" ref="E1458" ca="1">IF(OR($A1458&gt;$B$9,E$17&gt;$B$7),"",CHOOSE(E$15,IF(M1458=99,
IF(SUM(--(TRANSPOSE(LARGE(OFFSET($B1457,,E$17,,$B$7-E$17),ROW(INDIRECT("a1:a"&amp;$B$7-E$17))))=OFFSET($B1457,,E$17,,$B$7-E$17)))=$B$7-E$17,MIN(IF(E1457&gt;=OFFSET($B1457,,D$17,,$B$7-D$17),"",OFFSET($B1457,,D$17,,$B$7-D$17))),E1457),
SMALL(IF((SMALL(OFFSET($B1457,,M1458-1,,$B$7-M1458+1),ROW(INDIRECT("a1:a"&amp;$B$7-M1458+1)))=OFFSET($B1458,,M1458-1))*(MATCH(OFFSET($B1458,,M1458-1),SMALL(OFFSET($B1457,,M1458-1,,$B$7-M1458+1),ROW(INDIRECT("a1:a"&amp;$B$7-M1458+1))),0)=ROW(INDIRECT("a1:a"&amp;$B$7-M1458+1))),"",SMALL(OFFSET($B1457,,M1458-1,,$B$7-M1458+1),ROW(INDIRECT("a1:a"&amp;$B$7-M1458+1)))),E$17-M1458)),
SMALL(IF((SMALL(OFFSET($B1457,,M1458-1,,$B$7-M1458+1),ROW(INDIRECT("a1:a"&amp;$B$7-M1458+1)))=OFFSET($B1458,,M1458-1))*(MATCH(OFFSET($B1458,,M1458-1),SMALL(OFFSET($B1457,,M1458-1,,$B$7-M1458+1),ROW(INDIRECT("a1:a"&amp;$B$7-M1458+1))),0)=ROW(INDIRECT("a1:a"&amp;$B$7-M1458+1))),"",SMALL(OFFSET($B1457,,M1458-1,,$B$7-M1458+1),ROW(INDIRECT("a1:a"&amp;$B$7-M1458+1)))),E$17-M1458)))</f>
        <v>1</v>
      </c>
      <c r="F1458" s="8">
        <f t="array" aca="1" ref="F1458" ca="1">IF(OR($A1458&gt;$B$9,F$17&gt;$B$7),"",CHOOSE(F$15,IF(N1458=99,
IF(SUM(--(TRANSPOSE(LARGE(OFFSET($B1457,,F$17,,$B$7-F$17),ROW(INDIRECT("a1:a"&amp;$B$7-F$17))))=OFFSET($B1457,,F$17,,$B$7-F$17)))=$B$7-F$17,MIN(IF(F1457&gt;=OFFSET($B1457,,E$17,,$B$7-E$17),"",OFFSET($B1457,,E$17,,$B$7-E$17))),F1457),
SMALL(IF((SMALL(OFFSET($B1457,,N1458-1,,$B$7-N1458+1),ROW(INDIRECT("a1:a"&amp;$B$7-N1458+1)))=OFFSET($B1458,,N1458-1))*(MATCH(OFFSET($B1458,,N1458-1),SMALL(OFFSET($B1457,,N1458-1,,$B$7-N1458+1),ROW(INDIRECT("a1:a"&amp;$B$7-N1458+1))),0)=ROW(INDIRECT("a1:a"&amp;$B$7-N1458+1))),"",SMALL(OFFSET($B1457,,N1458-1,,$B$7-N1458+1),ROW(INDIRECT("a1:a"&amp;$B$7-N1458+1)))),F$17-N1458)),
SMALL(IF((SMALL(OFFSET($B1457,,N1458-1,,$B$7-N1458+1),ROW(INDIRECT("a1:a"&amp;$B$7-N1458+1)))=OFFSET($B1458,,N1458-1))*(MATCH(OFFSET($B1458,,N1458-1),SMALL(OFFSET($B1457,,N1458-1,,$B$7-N1458+1),ROW(INDIRECT("a1:a"&amp;$B$7-N1458+1))),0)=ROW(INDIRECT("a1:a"&amp;$B$7-N1458+1))),"",SMALL(OFFSET($B1457,,N1458-1,,$B$7-N1458+1),ROW(INDIRECT("a1:a"&amp;$B$7-N1458+1)))),F$17-N1458)))</f>
        <v>1</v>
      </c>
      <c r="G1458" s="8">
        <f t="array" aca="1" ref="G1458" ca="1">IF(OR($A1458&gt;$B$9,G$17&gt;$B$7),"",CHOOSE(G$15,IF(O1458=99,
IF(SUM(--(TRANSPOSE(LARGE(OFFSET($B1457,,G$17,,$B$7-G$17),ROW(INDIRECT("a1:a"&amp;$B$7-G$17))))=OFFSET($B1457,,G$17,,$B$7-G$17)))=$B$7-G$17,MIN(IF(G1457&gt;=OFFSET($B1457,,F$17,,$B$7-F$17),"",OFFSET($B1457,,F$17,,$B$7-F$17))),G1457),
SMALL(IF((SMALL(OFFSET($B1457,,O1458-1,,$B$7-O1458+1),ROW(INDIRECT("a1:a"&amp;$B$7-O1458+1)))=OFFSET($B1458,,O1458-1))*(MATCH(OFFSET($B1458,,O1458-1),SMALL(OFFSET($B1457,,O1458-1,,$B$7-O1458+1),ROW(INDIRECT("a1:a"&amp;$B$7-O1458+1))),0)=ROW(INDIRECT("a1:a"&amp;$B$7-O1458+1))),"",SMALL(OFFSET($B1457,,O1458-1,,$B$7-O1458+1),ROW(INDIRECT("a1:a"&amp;$B$7-O1458+1)))),G$17-O1458)),
SMALL(IF((SMALL(OFFSET($B1457,,O1458-1,,$B$7-O1458+1),ROW(INDIRECT("a1:a"&amp;$B$7-O1458+1)))=OFFSET($B1458,,O1458-1))*(MATCH(OFFSET($B1458,,O1458-1),SMALL(OFFSET($B1457,,O1458-1,,$B$7-O1458+1),ROW(INDIRECT("a1:a"&amp;$B$7-O1458+1))),0)=ROW(INDIRECT("a1:a"&amp;$B$7-O1458+1))),"",SMALL(OFFSET($B1457,,O1458-1,,$B$7-O1458+1),ROW(INDIRECT("a1:a"&amp;$B$7-O1458+1)))),G$17-O1458)))</f>
        <v>1</v>
      </c>
      <c r="H1458" s="8">
        <f t="array" aca="1" ref="H1458" ca="1">IF(OR($A1458&gt;$B$9,H$17&gt;$B$7),"",CHOOSE(H$15,IF(P1458=99,
IF(SUM(--(TRANSPOSE(LARGE(OFFSET($B1457,,H$17,,$B$7-H$17),ROW(INDIRECT("a1:a"&amp;$B$7-H$17))))=OFFSET($B1457,,H$17,,$B$7-H$17)))=$B$7-H$17,MIN(IF(H1457&gt;=OFFSET($B1457,,G$17,,$B$7-G$17),"",OFFSET($B1457,,G$17,,$B$7-G$17))),H1457),
SMALL(IF((SMALL(OFFSET($B1457,,P1458-1,,$B$7-P1458+1),ROW(INDIRECT("a1:a"&amp;$B$7-P1458+1)))=OFFSET($B1458,,P1458-1))*(MATCH(OFFSET($B1458,,P1458-1),SMALL(OFFSET($B1457,,P1458-1,,$B$7-P1458+1),ROW(INDIRECT("a1:a"&amp;$B$7-P1458+1))),0)=ROW(INDIRECT("a1:a"&amp;$B$7-P1458+1))),"",SMALL(OFFSET($B1457,,P1458-1,,$B$7-P1458+1),ROW(INDIRECT("a1:a"&amp;$B$7-P1458+1)))),H$17-P1458)),
SMALL(IF((SMALL(OFFSET($B1457,,P1458-1,,$B$7-P1458+1),ROW(INDIRECT("a1:a"&amp;$B$7-P1458+1)))=OFFSET($B1458,,P1458-1))*(MATCH(OFFSET($B1458,,P1458-1),SMALL(OFFSET($B1457,,P1458-1,,$B$7-P1458+1),ROW(INDIRECT("a1:a"&amp;$B$7-P1458+1))),0)=ROW(INDIRECT("a1:a"&amp;$B$7-P1458+1))),"",SMALL(OFFSET($B1457,,P1458-1,,$B$7-P1458+1),ROW(INDIRECT("a1:a"&amp;$B$7-P1458+1)))),H$17-P1458)))</f>
        <v>2</v>
      </c>
      <c r="I1458" s="44">
        <f t="array" aca="1" ref="I1458" ca="1">IF(OR($A1458&gt;$B$9,I$17&gt;$B$7),"",CHOOSE(I$15,IF(Q1458=99,
IF(SUM(--(TRANSPOSE(LARGE(OFFSET($B1457,,I$17,,$B$7-I$17),ROW(INDIRECT("a1:a"&amp;$B$7-I$17))))=OFFSET($B1457,,I$17,,$B$7-I$17)))=$B$7-I$17,MIN(IF(I1457&gt;=OFFSET($B1457,,H$17,,$B$7-H$17),"",OFFSET($B1457,,H$17,,$B$7-H$17))),I1457),
SMALL(IF((SMALL(OFFSET($B1457,,Q1458-1,,$B$7-Q1458+1),ROW(INDIRECT("a1:a"&amp;$B$7-Q1458+1)))=OFFSET($B1458,,Q1458-1))*(MATCH(OFFSET($B1458,,Q1458-1),SMALL(OFFSET($B1457,,Q1458-1,,$B$7-Q1458+1),ROW(INDIRECT("a1:a"&amp;$B$7-Q1458+1))),0)=ROW(INDIRECT("a1:a"&amp;$B$7-Q1458+1))),"",SMALL(OFFSET($B1457,,Q1458-1,,$B$7-Q1458+1),ROW(INDIRECT("a1:a"&amp;$B$7-Q1458+1)))),I$17-Q1458)),
SMALL(IF((SMALL(OFFSET($B1457,,Q1458-1,,$B$7-Q1458+1),ROW(INDIRECT("a1:a"&amp;$B$7-Q1458+1)))=OFFSET($B1458,,Q1458-1))*(MATCH(OFFSET($B1458,,Q1458-1),SMALL(OFFSET($B1457,,Q1458-1,,$B$7-Q1458+1),ROW(INDIRECT("a1:a"&amp;$B$7-Q1458+1))),0)=ROW(INDIRECT("a1:a"&amp;$B$7-Q1458+1))),"",SMALL(OFFSET($B1457,,Q1458-1,,$B$7-Q1458+1),ROW(INDIRECT("a1:a"&amp;$B$7-Q1458+1)))),I$17-Q1458)))</f>
        <v>3</v>
      </c>
      <c r="J1458" s="13"/>
      <c r="K1458" s="26">
        <f t="array" aca="1" ref="K1458" ca="1">MIN(IF($B1458:B1458&gt;$B1457:B1457,COLUMN($B$18:B1457)-COLUMN($B$18)+1,99))</f>
        <v>99</v>
      </c>
      <c r="L1458" s="26">
        <f t="array" aca="1" ref="L1458" ca="1">MIN(IF($B1458:C1458&gt;$B1457:C1457,COLUMN($B$18:C1457)-COLUMN($B$18)+1,99))</f>
        <v>99</v>
      </c>
      <c r="M1458" s="26">
        <f t="array" aca="1" ref="M1458" ca="1">MIN(IF($B1458:D1458&gt;$B1457:D1457,COLUMN($B$18:D1457)-COLUMN($B$18)+1,99))</f>
        <v>3</v>
      </c>
      <c r="N1458" s="26">
        <f t="array" aca="1" ref="N1458" ca="1">MIN(IF($B1458:E1458&gt;$B1457:E1457,COLUMN($B$18:E1457)-COLUMN($B$18)+1,99))</f>
        <v>3</v>
      </c>
      <c r="O1458" s="26">
        <f t="array" aca="1" ref="O1458" ca="1">MIN(IF($B1458:F1458&gt;$B1457:F1457,COLUMN($B$18:F1457)-COLUMN($B$18)+1,99))</f>
        <v>3</v>
      </c>
      <c r="P1458" s="26">
        <f t="array" aca="1" ref="P1458" ca="1">MIN(IF($B1458:G1458&gt;$B1457:G1457,COLUMN($B$18:G1457)-COLUMN($B$18)+1,99))</f>
        <v>3</v>
      </c>
      <c r="Q1458" s="48">
        <f t="array" aca="1" ref="Q1458" ca="1">MIN(IF($B1458:H1458&gt;$B1457:H1457,COLUMN($B$18:H1457)-COLUMN($B$18)+1,99))</f>
        <v>3</v>
      </c>
    </row>
    <row r="1459" spans="1:17" x14ac:dyDescent="0.25">
      <c r="A1459" s="10">
        <v>1442</v>
      </c>
      <c r="B1459" s="8">
        <f t="array" aca="1" ref="B1459" ca="1">IF(A1459&gt;$B$9,"",IF(SUM(--(TRANSPOSE(LARGE(OFFSET($B1458,,B$17,,$B$7-B$17),ROW(INDIRECT("a1:a"&amp;$B$7-B$17))))=OFFSET($B1458,,B$17,,$B$7-B$17)))=$B$7-B$17,OFFSET($B$12,,MATCH(B1458,$B$12:$H$12,FALSE)),B1458))</f>
        <v>3</v>
      </c>
      <c r="C1459" s="8">
        <f t="array" aca="1" ref="C1459" ca="1">IF(OR($A1459&gt;$B$9,C$17&gt;$B$7),"",CHOOSE(C$15,IF(K1459=99,
IF(SUM(--(TRANSPOSE(LARGE(OFFSET($B1458,,C$17,,$B$7-C$17),ROW(INDIRECT("a1:a"&amp;$B$7-C$17))))=OFFSET($B1458,,C$17,,$B$7-C$17)))=$B$7-C$17,MIN(IF(C1458&gt;=OFFSET($B1458,,B$17,,$B$7-B$17),"",OFFSET($B1458,,B$17,,$B$7-B$17))),C1458),
SMALL(IF((SMALL(OFFSET($B1458,,K1459-1,,$B$7-K1459+1),ROW(INDIRECT("a1:a"&amp;$B$7-K1459+1)))=OFFSET($B1459,,K1459-1))*(MATCH(OFFSET($B1459,,K1459-1),SMALL(OFFSET($B1458,,K1459-1,,$B$7-K1459+1),ROW(INDIRECT("a1:a"&amp;$B$7-K1459+1))),0)=ROW(INDIRECT("a1:a"&amp;$B$7-K1459+1))),"",SMALL(OFFSET($B1458,,K1459-1,,$B$7-K1459+1),ROW(INDIRECT("a1:a"&amp;$B$7-K1459+1)))),C$17-K1459)),
SMALL(IF((SMALL(OFFSET($B1458,,K1459-1,,$B$7-K1459+1),ROW(INDIRECT("a1:a"&amp;$B$7-K1459+1)))=OFFSET($B1459,,K1459-1))*(MATCH(OFFSET($B1459,,K1459-1),SMALL(OFFSET($B1458,,K1459-1,,$B$7-K1459+1),ROW(INDIRECT("a1:a"&amp;$B$7-K1459+1))),0)=ROW(INDIRECT("a1:a"&amp;$B$7-K1459+1))),"",SMALL(OFFSET($B1458,,K1459-1,,$B$7-K1459+1),ROW(INDIRECT("a1:a"&amp;$B$7-K1459+1)))),C$17-K1459)))</f>
        <v>4</v>
      </c>
      <c r="D1459" s="8">
        <f t="array" aca="1" ref="D1459" ca="1">IF(OR($A1459&gt;$B$9,D$17&gt;$B$7),"",CHOOSE(D$15,IF(L1459=99,
IF(SUM(--(TRANSPOSE(LARGE(OFFSET($B1458,,D$17,,$B$7-D$17),ROW(INDIRECT("a1:a"&amp;$B$7-D$17))))=OFFSET($B1458,,D$17,,$B$7-D$17)))=$B$7-D$17,MIN(IF(D1458&gt;=OFFSET($B1458,,C$17,,$B$7-C$17),"",OFFSET($B1458,,C$17,,$B$7-C$17))),D1458),
SMALL(IF((SMALL(OFFSET($B1458,,L1459-1,,$B$7-L1459+1),ROW(INDIRECT("a1:a"&amp;$B$7-L1459+1)))=OFFSET($B1459,,L1459-1))*(MATCH(OFFSET($B1459,,L1459-1),SMALL(OFFSET($B1458,,L1459-1,,$B$7-L1459+1),ROW(INDIRECT("a1:a"&amp;$B$7-L1459+1))),0)=ROW(INDIRECT("a1:a"&amp;$B$7-L1459+1))),"",SMALL(OFFSET($B1458,,L1459-1,,$B$7-L1459+1),ROW(INDIRECT("a1:a"&amp;$B$7-L1459+1)))),D$17-L1459)),
SMALL(IF((SMALL(OFFSET($B1458,,L1459-1,,$B$7-L1459+1),ROW(INDIRECT("a1:a"&amp;$B$7-L1459+1)))=OFFSET($B1459,,L1459-1))*(MATCH(OFFSET($B1459,,L1459-1),SMALL(OFFSET($B1458,,L1459-1,,$B$7-L1459+1),ROW(INDIRECT("a1:a"&amp;$B$7-L1459+1))),0)=ROW(INDIRECT("a1:a"&amp;$B$7-L1459+1))),"",SMALL(OFFSET($B1458,,L1459-1,,$B$7-L1459+1),ROW(INDIRECT("a1:a"&amp;$B$7-L1459+1)))),D$17-L1459)))</f>
        <v>2</v>
      </c>
      <c r="E1459" s="8">
        <f t="array" aca="1" ref="E1459" ca="1">IF(OR($A1459&gt;$B$9,E$17&gt;$B$7),"",CHOOSE(E$15,IF(M1459=99,
IF(SUM(--(TRANSPOSE(LARGE(OFFSET($B1458,,E$17,,$B$7-E$17),ROW(INDIRECT("a1:a"&amp;$B$7-E$17))))=OFFSET($B1458,,E$17,,$B$7-E$17)))=$B$7-E$17,MIN(IF(E1458&gt;=OFFSET($B1458,,D$17,,$B$7-D$17),"",OFFSET($B1458,,D$17,,$B$7-D$17))),E1458),
SMALL(IF((SMALL(OFFSET($B1458,,M1459-1,,$B$7-M1459+1),ROW(INDIRECT("a1:a"&amp;$B$7-M1459+1)))=OFFSET($B1459,,M1459-1))*(MATCH(OFFSET($B1459,,M1459-1),SMALL(OFFSET($B1458,,M1459-1,,$B$7-M1459+1),ROW(INDIRECT("a1:a"&amp;$B$7-M1459+1))),0)=ROW(INDIRECT("a1:a"&amp;$B$7-M1459+1))),"",SMALL(OFFSET($B1458,,M1459-1,,$B$7-M1459+1),ROW(INDIRECT("a1:a"&amp;$B$7-M1459+1)))),E$17-M1459)),
SMALL(IF((SMALL(OFFSET($B1458,,M1459-1,,$B$7-M1459+1),ROW(INDIRECT("a1:a"&amp;$B$7-M1459+1)))=OFFSET($B1459,,M1459-1))*(MATCH(OFFSET($B1459,,M1459-1),SMALL(OFFSET($B1458,,M1459-1,,$B$7-M1459+1),ROW(INDIRECT("a1:a"&amp;$B$7-M1459+1))),0)=ROW(INDIRECT("a1:a"&amp;$B$7-M1459+1))),"",SMALL(OFFSET($B1458,,M1459-1,,$B$7-M1459+1),ROW(INDIRECT("a1:a"&amp;$B$7-M1459+1)))),E$17-M1459)))</f>
        <v>1</v>
      </c>
      <c r="F1459" s="8">
        <f t="array" aca="1" ref="F1459" ca="1">IF(OR($A1459&gt;$B$9,F$17&gt;$B$7),"",CHOOSE(F$15,IF(N1459=99,
IF(SUM(--(TRANSPOSE(LARGE(OFFSET($B1458,,F$17,,$B$7-F$17),ROW(INDIRECT("a1:a"&amp;$B$7-F$17))))=OFFSET($B1458,,F$17,,$B$7-F$17)))=$B$7-F$17,MIN(IF(F1458&gt;=OFFSET($B1458,,E$17,,$B$7-E$17),"",OFFSET($B1458,,E$17,,$B$7-E$17))),F1458),
SMALL(IF((SMALL(OFFSET($B1458,,N1459-1,,$B$7-N1459+1),ROW(INDIRECT("a1:a"&amp;$B$7-N1459+1)))=OFFSET($B1459,,N1459-1))*(MATCH(OFFSET($B1459,,N1459-1),SMALL(OFFSET($B1458,,N1459-1,,$B$7-N1459+1),ROW(INDIRECT("a1:a"&amp;$B$7-N1459+1))),0)=ROW(INDIRECT("a1:a"&amp;$B$7-N1459+1))),"",SMALL(OFFSET($B1458,,N1459-1,,$B$7-N1459+1),ROW(INDIRECT("a1:a"&amp;$B$7-N1459+1)))),F$17-N1459)),
SMALL(IF((SMALL(OFFSET($B1458,,N1459-1,,$B$7-N1459+1),ROW(INDIRECT("a1:a"&amp;$B$7-N1459+1)))=OFFSET($B1459,,N1459-1))*(MATCH(OFFSET($B1459,,N1459-1),SMALL(OFFSET($B1458,,N1459-1,,$B$7-N1459+1),ROW(INDIRECT("a1:a"&amp;$B$7-N1459+1))),0)=ROW(INDIRECT("a1:a"&amp;$B$7-N1459+1))),"",SMALL(OFFSET($B1458,,N1459-1,,$B$7-N1459+1),ROW(INDIRECT("a1:a"&amp;$B$7-N1459+1)))),F$17-N1459)))</f>
        <v>1</v>
      </c>
      <c r="G1459" s="8">
        <f t="array" aca="1" ref="G1459" ca="1">IF(OR($A1459&gt;$B$9,G$17&gt;$B$7),"",CHOOSE(G$15,IF(O1459=99,
IF(SUM(--(TRANSPOSE(LARGE(OFFSET($B1458,,G$17,,$B$7-G$17),ROW(INDIRECT("a1:a"&amp;$B$7-G$17))))=OFFSET($B1458,,G$17,,$B$7-G$17)))=$B$7-G$17,MIN(IF(G1458&gt;=OFFSET($B1458,,F$17,,$B$7-F$17),"",OFFSET($B1458,,F$17,,$B$7-F$17))),G1458),
SMALL(IF((SMALL(OFFSET($B1458,,O1459-1,,$B$7-O1459+1),ROW(INDIRECT("a1:a"&amp;$B$7-O1459+1)))=OFFSET($B1459,,O1459-1))*(MATCH(OFFSET($B1459,,O1459-1),SMALL(OFFSET($B1458,,O1459-1,,$B$7-O1459+1),ROW(INDIRECT("a1:a"&amp;$B$7-O1459+1))),0)=ROW(INDIRECT("a1:a"&amp;$B$7-O1459+1))),"",SMALL(OFFSET($B1458,,O1459-1,,$B$7-O1459+1),ROW(INDIRECT("a1:a"&amp;$B$7-O1459+1)))),G$17-O1459)),
SMALL(IF((SMALL(OFFSET($B1458,,O1459-1,,$B$7-O1459+1),ROW(INDIRECT("a1:a"&amp;$B$7-O1459+1)))=OFFSET($B1459,,O1459-1))*(MATCH(OFFSET($B1459,,O1459-1),SMALL(OFFSET($B1458,,O1459-1,,$B$7-O1459+1),ROW(INDIRECT("a1:a"&amp;$B$7-O1459+1))),0)=ROW(INDIRECT("a1:a"&amp;$B$7-O1459+1))),"",SMALL(OFFSET($B1458,,O1459-1,,$B$7-O1459+1),ROW(INDIRECT("a1:a"&amp;$B$7-O1459+1)))),G$17-O1459)))</f>
        <v>1</v>
      </c>
      <c r="H1459" s="8">
        <f t="array" aca="1" ref="H1459" ca="1">IF(OR($A1459&gt;$B$9,H$17&gt;$B$7),"",CHOOSE(H$15,IF(P1459=99,
IF(SUM(--(TRANSPOSE(LARGE(OFFSET($B1458,,H$17,,$B$7-H$17),ROW(INDIRECT("a1:a"&amp;$B$7-H$17))))=OFFSET($B1458,,H$17,,$B$7-H$17)))=$B$7-H$17,MIN(IF(H1458&gt;=OFFSET($B1458,,G$17,,$B$7-G$17),"",OFFSET($B1458,,G$17,,$B$7-G$17))),H1458),
SMALL(IF((SMALL(OFFSET($B1458,,P1459-1,,$B$7-P1459+1),ROW(INDIRECT("a1:a"&amp;$B$7-P1459+1)))=OFFSET($B1459,,P1459-1))*(MATCH(OFFSET($B1459,,P1459-1),SMALL(OFFSET($B1458,,P1459-1,,$B$7-P1459+1),ROW(INDIRECT("a1:a"&amp;$B$7-P1459+1))),0)=ROW(INDIRECT("a1:a"&amp;$B$7-P1459+1))),"",SMALL(OFFSET($B1458,,P1459-1,,$B$7-P1459+1),ROW(INDIRECT("a1:a"&amp;$B$7-P1459+1)))),H$17-P1459)),
SMALL(IF((SMALL(OFFSET($B1458,,P1459-1,,$B$7-P1459+1),ROW(INDIRECT("a1:a"&amp;$B$7-P1459+1)))=OFFSET($B1459,,P1459-1))*(MATCH(OFFSET($B1459,,P1459-1),SMALL(OFFSET($B1458,,P1459-1,,$B$7-P1459+1),ROW(INDIRECT("a1:a"&amp;$B$7-P1459+1))),0)=ROW(INDIRECT("a1:a"&amp;$B$7-P1459+1))),"",SMALL(OFFSET($B1458,,P1459-1,,$B$7-P1459+1),ROW(INDIRECT("a1:a"&amp;$B$7-P1459+1)))),H$17-P1459)))</f>
        <v>3</v>
      </c>
      <c r="I1459" s="44">
        <f t="array" aca="1" ref="I1459" ca="1">IF(OR($A1459&gt;$B$9,I$17&gt;$B$7),"",CHOOSE(I$15,IF(Q1459=99,
IF(SUM(--(TRANSPOSE(LARGE(OFFSET($B1458,,I$17,,$B$7-I$17),ROW(INDIRECT("a1:a"&amp;$B$7-I$17))))=OFFSET($B1458,,I$17,,$B$7-I$17)))=$B$7-I$17,MIN(IF(I1458&gt;=OFFSET($B1458,,H$17,,$B$7-H$17),"",OFFSET($B1458,,H$17,,$B$7-H$17))),I1458),
SMALL(IF((SMALL(OFFSET($B1458,,Q1459-1,,$B$7-Q1459+1),ROW(INDIRECT("a1:a"&amp;$B$7-Q1459+1)))=OFFSET($B1459,,Q1459-1))*(MATCH(OFFSET($B1459,,Q1459-1),SMALL(OFFSET($B1458,,Q1459-1,,$B$7-Q1459+1),ROW(INDIRECT("a1:a"&amp;$B$7-Q1459+1))),0)=ROW(INDIRECT("a1:a"&amp;$B$7-Q1459+1))),"",SMALL(OFFSET($B1458,,Q1459-1,,$B$7-Q1459+1),ROW(INDIRECT("a1:a"&amp;$B$7-Q1459+1)))),I$17-Q1459)),
SMALL(IF((SMALL(OFFSET($B1458,,Q1459-1,,$B$7-Q1459+1),ROW(INDIRECT("a1:a"&amp;$B$7-Q1459+1)))=OFFSET($B1459,,Q1459-1))*(MATCH(OFFSET($B1459,,Q1459-1),SMALL(OFFSET($B1458,,Q1459-1,,$B$7-Q1459+1),ROW(INDIRECT("a1:a"&amp;$B$7-Q1459+1))),0)=ROW(INDIRECT("a1:a"&amp;$B$7-Q1459+1))),"",SMALL(OFFSET($B1458,,Q1459-1,,$B$7-Q1459+1),ROW(INDIRECT("a1:a"&amp;$B$7-Q1459+1)))),I$17-Q1459)))</f>
        <v>2</v>
      </c>
      <c r="J1459" s="13"/>
      <c r="K1459" s="26">
        <f t="array" aca="1" ref="K1459" ca="1">MIN(IF($B1459:B1459&gt;$B1458:B1458,COLUMN($B$18:B1458)-COLUMN($B$18)+1,99))</f>
        <v>99</v>
      </c>
      <c r="L1459" s="26">
        <f t="array" aca="1" ref="L1459" ca="1">MIN(IF($B1459:C1459&gt;$B1458:C1458,COLUMN($B$18:C1458)-COLUMN($B$18)+1,99))</f>
        <v>99</v>
      </c>
      <c r="M1459" s="26">
        <f t="array" aca="1" ref="M1459" ca="1">MIN(IF($B1459:D1459&gt;$B1458:D1458,COLUMN($B$18:D1458)-COLUMN($B$18)+1,99))</f>
        <v>99</v>
      </c>
      <c r="N1459" s="26">
        <f t="array" aca="1" ref="N1459" ca="1">MIN(IF($B1459:E1459&gt;$B1458:E1458,COLUMN($B$18:E1458)-COLUMN($B$18)+1,99))</f>
        <v>99</v>
      </c>
      <c r="O1459" s="26">
        <f t="array" aca="1" ref="O1459" ca="1">MIN(IF($B1459:F1459&gt;$B1458:F1458,COLUMN($B$18:F1458)-COLUMN($B$18)+1,99))</f>
        <v>99</v>
      </c>
      <c r="P1459" s="26">
        <f t="array" aca="1" ref="P1459" ca="1">MIN(IF($B1459:G1459&gt;$B1458:G1458,COLUMN($B$18:G1458)-COLUMN($B$18)+1,99))</f>
        <v>99</v>
      </c>
      <c r="Q1459" s="48">
        <f t="array" aca="1" ref="Q1459" ca="1">MIN(IF($B1459:H1459&gt;$B1458:H1458,COLUMN($B$18:H1458)-COLUMN($B$18)+1,99))</f>
        <v>7</v>
      </c>
    </row>
    <row r="1460" spans="1:17" x14ac:dyDescent="0.25">
      <c r="A1460" s="10">
        <v>1443</v>
      </c>
      <c r="B1460" s="8">
        <f t="array" aca="1" ref="B1460" ca="1">IF(A1460&gt;$B$9,"",IF(SUM(--(TRANSPOSE(LARGE(OFFSET($B1459,,B$17,,$B$7-B$17),ROW(INDIRECT("a1:a"&amp;$B$7-B$17))))=OFFSET($B1459,,B$17,,$B$7-B$17)))=$B$7-B$17,OFFSET($B$12,,MATCH(B1459,$B$12:$H$12,FALSE)),B1459))</f>
        <v>3</v>
      </c>
      <c r="C1460" s="8">
        <f t="array" aca="1" ref="C1460" ca="1">IF(OR($A1460&gt;$B$9,C$17&gt;$B$7),"",CHOOSE(C$15,IF(K1460=99,
IF(SUM(--(TRANSPOSE(LARGE(OFFSET($B1459,,C$17,,$B$7-C$17),ROW(INDIRECT("a1:a"&amp;$B$7-C$17))))=OFFSET($B1459,,C$17,,$B$7-C$17)))=$B$7-C$17,MIN(IF(C1459&gt;=OFFSET($B1459,,B$17,,$B$7-B$17),"",OFFSET($B1459,,B$17,,$B$7-B$17))),C1459),
SMALL(IF((SMALL(OFFSET($B1459,,K1460-1,,$B$7-K1460+1),ROW(INDIRECT("a1:a"&amp;$B$7-K1460+1)))=OFFSET($B1460,,K1460-1))*(MATCH(OFFSET($B1460,,K1460-1),SMALL(OFFSET($B1459,,K1460-1,,$B$7-K1460+1),ROW(INDIRECT("a1:a"&amp;$B$7-K1460+1))),0)=ROW(INDIRECT("a1:a"&amp;$B$7-K1460+1))),"",SMALL(OFFSET($B1459,,K1460-1,,$B$7-K1460+1),ROW(INDIRECT("a1:a"&amp;$B$7-K1460+1)))),C$17-K1460)),
SMALL(IF((SMALL(OFFSET($B1459,,K1460-1,,$B$7-K1460+1),ROW(INDIRECT("a1:a"&amp;$B$7-K1460+1)))=OFFSET($B1460,,K1460-1))*(MATCH(OFFSET($B1460,,K1460-1),SMALL(OFFSET($B1459,,K1460-1,,$B$7-K1460+1),ROW(INDIRECT("a1:a"&amp;$B$7-K1460+1))),0)=ROW(INDIRECT("a1:a"&amp;$B$7-K1460+1))),"",SMALL(OFFSET($B1459,,K1460-1,,$B$7-K1460+1),ROW(INDIRECT("a1:a"&amp;$B$7-K1460+1)))),C$17-K1460)))</f>
        <v>4</v>
      </c>
      <c r="D1460" s="8">
        <f t="array" aca="1" ref="D1460" ca="1">IF(OR($A1460&gt;$B$9,D$17&gt;$B$7),"",CHOOSE(D$15,IF(L1460=99,
IF(SUM(--(TRANSPOSE(LARGE(OFFSET($B1459,,D$17,,$B$7-D$17),ROW(INDIRECT("a1:a"&amp;$B$7-D$17))))=OFFSET($B1459,,D$17,,$B$7-D$17)))=$B$7-D$17,MIN(IF(D1459&gt;=OFFSET($B1459,,C$17,,$B$7-C$17),"",OFFSET($B1459,,C$17,,$B$7-C$17))),D1459),
SMALL(IF((SMALL(OFFSET($B1459,,L1460-1,,$B$7-L1460+1),ROW(INDIRECT("a1:a"&amp;$B$7-L1460+1)))=OFFSET($B1460,,L1460-1))*(MATCH(OFFSET($B1460,,L1460-1),SMALL(OFFSET($B1459,,L1460-1,,$B$7-L1460+1),ROW(INDIRECT("a1:a"&amp;$B$7-L1460+1))),0)=ROW(INDIRECT("a1:a"&amp;$B$7-L1460+1))),"",SMALL(OFFSET($B1459,,L1460-1,,$B$7-L1460+1),ROW(INDIRECT("a1:a"&amp;$B$7-L1460+1)))),D$17-L1460)),
SMALL(IF((SMALL(OFFSET($B1459,,L1460-1,,$B$7-L1460+1),ROW(INDIRECT("a1:a"&amp;$B$7-L1460+1)))=OFFSET($B1460,,L1460-1))*(MATCH(OFFSET($B1460,,L1460-1),SMALL(OFFSET($B1459,,L1460-1,,$B$7-L1460+1),ROW(INDIRECT("a1:a"&amp;$B$7-L1460+1))),0)=ROW(INDIRECT("a1:a"&amp;$B$7-L1460+1))),"",SMALL(OFFSET($B1459,,L1460-1,,$B$7-L1460+1),ROW(INDIRECT("a1:a"&amp;$B$7-L1460+1)))),D$17-L1460)))</f>
        <v>2</v>
      </c>
      <c r="E1460" s="8">
        <f t="array" aca="1" ref="E1460" ca="1">IF(OR($A1460&gt;$B$9,E$17&gt;$B$7),"",CHOOSE(E$15,IF(M1460=99,
IF(SUM(--(TRANSPOSE(LARGE(OFFSET($B1459,,E$17,,$B$7-E$17),ROW(INDIRECT("a1:a"&amp;$B$7-E$17))))=OFFSET($B1459,,E$17,,$B$7-E$17)))=$B$7-E$17,MIN(IF(E1459&gt;=OFFSET($B1459,,D$17,,$B$7-D$17),"",OFFSET($B1459,,D$17,,$B$7-D$17))),E1459),
SMALL(IF((SMALL(OFFSET($B1459,,M1460-1,,$B$7-M1460+1),ROW(INDIRECT("a1:a"&amp;$B$7-M1460+1)))=OFFSET($B1460,,M1460-1))*(MATCH(OFFSET($B1460,,M1460-1),SMALL(OFFSET($B1459,,M1460-1,,$B$7-M1460+1),ROW(INDIRECT("a1:a"&amp;$B$7-M1460+1))),0)=ROW(INDIRECT("a1:a"&amp;$B$7-M1460+1))),"",SMALL(OFFSET($B1459,,M1460-1,,$B$7-M1460+1),ROW(INDIRECT("a1:a"&amp;$B$7-M1460+1)))),E$17-M1460)),
SMALL(IF((SMALL(OFFSET($B1459,,M1460-1,,$B$7-M1460+1),ROW(INDIRECT("a1:a"&amp;$B$7-M1460+1)))=OFFSET($B1460,,M1460-1))*(MATCH(OFFSET($B1460,,M1460-1),SMALL(OFFSET($B1459,,M1460-1,,$B$7-M1460+1),ROW(INDIRECT("a1:a"&amp;$B$7-M1460+1))),0)=ROW(INDIRECT("a1:a"&amp;$B$7-M1460+1))),"",SMALL(OFFSET($B1459,,M1460-1,,$B$7-M1460+1),ROW(INDIRECT("a1:a"&amp;$B$7-M1460+1)))),E$17-M1460)))</f>
        <v>1</v>
      </c>
      <c r="F1460" s="8">
        <f t="array" aca="1" ref="F1460" ca="1">IF(OR($A1460&gt;$B$9,F$17&gt;$B$7),"",CHOOSE(F$15,IF(N1460=99,
IF(SUM(--(TRANSPOSE(LARGE(OFFSET($B1459,,F$17,,$B$7-F$17),ROW(INDIRECT("a1:a"&amp;$B$7-F$17))))=OFFSET($B1459,,F$17,,$B$7-F$17)))=$B$7-F$17,MIN(IF(F1459&gt;=OFFSET($B1459,,E$17,,$B$7-E$17),"",OFFSET($B1459,,E$17,,$B$7-E$17))),F1459),
SMALL(IF((SMALL(OFFSET($B1459,,N1460-1,,$B$7-N1460+1),ROW(INDIRECT("a1:a"&amp;$B$7-N1460+1)))=OFFSET($B1460,,N1460-1))*(MATCH(OFFSET($B1460,,N1460-1),SMALL(OFFSET($B1459,,N1460-1,,$B$7-N1460+1),ROW(INDIRECT("a1:a"&amp;$B$7-N1460+1))),0)=ROW(INDIRECT("a1:a"&amp;$B$7-N1460+1))),"",SMALL(OFFSET($B1459,,N1460-1,,$B$7-N1460+1),ROW(INDIRECT("a1:a"&amp;$B$7-N1460+1)))),F$17-N1460)),
SMALL(IF((SMALL(OFFSET($B1459,,N1460-1,,$B$7-N1460+1),ROW(INDIRECT("a1:a"&amp;$B$7-N1460+1)))=OFFSET($B1460,,N1460-1))*(MATCH(OFFSET($B1460,,N1460-1),SMALL(OFFSET($B1459,,N1460-1,,$B$7-N1460+1),ROW(INDIRECT("a1:a"&amp;$B$7-N1460+1))),0)=ROW(INDIRECT("a1:a"&amp;$B$7-N1460+1))),"",SMALL(OFFSET($B1459,,N1460-1,,$B$7-N1460+1),ROW(INDIRECT("a1:a"&amp;$B$7-N1460+1)))),F$17-N1460)))</f>
        <v>1</v>
      </c>
      <c r="G1460" s="8">
        <f t="array" aca="1" ref="G1460" ca="1">IF(OR($A1460&gt;$B$9,G$17&gt;$B$7),"",CHOOSE(G$15,IF(O1460=99,
IF(SUM(--(TRANSPOSE(LARGE(OFFSET($B1459,,G$17,,$B$7-G$17),ROW(INDIRECT("a1:a"&amp;$B$7-G$17))))=OFFSET($B1459,,G$17,,$B$7-G$17)))=$B$7-G$17,MIN(IF(G1459&gt;=OFFSET($B1459,,F$17,,$B$7-F$17),"",OFFSET($B1459,,F$17,,$B$7-F$17))),G1459),
SMALL(IF((SMALL(OFFSET($B1459,,O1460-1,,$B$7-O1460+1),ROW(INDIRECT("a1:a"&amp;$B$7-O1460+1)))=OFFSET($B1460,,O1460-1))*(MATCH(OFFSET($B1460,,O1460-1),SMALL(OFFSET($B1459,,O1460-1,,$B$7-O1460+1),ROW(INDIRECT("a1:a"&amp;$B$7-O1460+1))),0)=ROW(INDIRECT("a1:a"&amp;$B$7-O1460+1))),"",SMALL(OFFSET($B1459,,O1460-1,,$B$7-O1460+1),ROW(INDIRECT("a1:a"&amp;$B$7-O1460+1)))),G$17-O1460)),
SMALL(IF((SMALL(OFFSET($B1459,,O1460-1,,$B$7-O1460+1),ROW(INDIRECT("a1:a"&amp;$B$7-O1460+1)))=OFFSET($B1460,,O1460-1))*(MATCH(OFFSET($B1460,,O1460-1),SMALL(OFFSET($B1459,,O1460-1,,$B$7-O1460+1),ROW(INDIRECT("a1:a"&amp;$B$7-O1460+1))),0)=ROW(INDIRECT("a1:a"&amp;$B$7-O1460+1))),"",SMALL(OFFSET($B1459,,O1460-1,,$B$7-O1460+1),ROW(INDIRECT("a1:a"&amp;$B$7-O1460+1)))),G$17-O1460)))</f>
        <v>2</v>
      </c>
      <c r="H1460" s="8">
        <f t="array" aca="1" ref="H1460" ca="1">IF(OR($A1460&gt;$B$9,H$17&gt;$B$7),"",CHOOSE(H$15,IF(P1460=99,
IF(SUM(--(TRANSPOSE(LARGE(OFFSET($B1459,,H$17,,$B$7-H$17),ROW(INDIRECT("a1:a"&amp;$B$7-H$17))))=OFFSET($B1459,,H$17,,$B$7-H$17)))=$B$7-H$17,MIN(IF(H1459&gt;=OFFSET($B1459,,G$17,,$B$7-G$17),"",OFFSET($B1459,,G$17,,$B$7-G$17))),H1459),
SMALL(IF((SMALL(OFFSET($B1459,,P1460-1,,$B$7-P1460+1),ROW(INDIRECT("a1:a"&amp;$B$7-P1460+1)))=OFFSET($B1460,,P1460-1))*(MATCH(OFFSET($B1460,,P1460-1),SMALL(OFFSET($B1459,,P1460-1,,$B$7-P1460+1),ROW(INDIRECT("a1:a"&amp;$B$7-P1460+1))),0)=ROW(INDIRECT("a1:a"&amp;$B$7-P1460+1))),"",SMALL(OFFSET($B1459,,P1460-1,,$B$7-P1460+1),ROW(INDIRECT("a1:a"&amp;$B$7-P1460+1)))),H$17-P1460)),
SMALL(IF((SMALL(OFFSET($B1459,,P1460-1,,$B$7-P1460+1),ROW(INDIRECT("a1:a"&amp;$B$7-P1460+1)))=OFFSET($B1460,,P1460-1))*(MATCH(OFFSET($B1460,,P1460-1),SMALL(OFFSET($B1459,,P1460-1,,$B$7-P1460+1),ROW(INDIRECT("a1:a"&amp;$B$7-P1460+1))),0)=ROW(INDIRECT("a1:a"&amp;$B$7-P1460+1))),"",SMALL(OFFSET($B1459,,P1460-1,,$B$7-P1460+1),ROW(INDIRECT("a1:a"&amp;$B$7-P1460+1)))),H$17-P1460)))</f>
        <v>1</v>
      </c>
      <c r="I1460" s="44">
        <f t="array" aca="1" ref="I1460" ca="1">IF(OR($A1460&gt;$B$9,I$17&gt;$B$7),"",CHOOSE(I$15,IF(Q1460=99,
IF(SUM(--(TRANSPOSE(LARGE(OFFSET($B1459,,I$17,,$B$7-I$17),ROW(INDIRECT("a1:a"&amp;$B$7-I$17))))=OFFSET($B1459,,I$17,,$B$7-I$17)))=$B$7-I$17,MIN(IF(I1459&gt;=OFFSET($B1459,,H$17,,$B$7-H$17),"",OFFSET($B1459,,H$17,,$B$7-H$17))),I1459),
SMALL(IF((SMALL(OFFSET($B1459,,Q1460-1,,$B$7-Q1460+1),ROW(INDIRECT("a1:a"&amp;$B$7-Q1460+1)))=OFFSET($B1460,,Q1460-1))*(MATCH(OFFSET($B1460,,Q1460-1),SMALL(OFFSET($B1459,,Q1460-1,,$B$7-Q1460+1),ROW(INDIRECT("a1:a"&amp;$B$7-Q1460+1))),0)=ROW(INDIRECT("a1:a"&amp;$B$7-Q1460+1))),"",SMALL(OFFSET($B1459,,Q1460-1,,$B$7-Q1460+1),ROW(INDIRECT("a1:a"&amp;$B$7-Q1460+1)))),I$17-Q1460)),
SMALL(IF((SMALL(OFFSET($B1459,,Q1460-1,,$B$7-Q1460+1),ROW(INDIRECT("a1:a"&amp;$B$7-Q1460+1)))=OFFSET($B1460,,Q1460-1))*(MATCH(OFFSET($B1460,,Q1460-1),SMALL(OFFSET($B1459,,Q1460-1,,$B$7-Q1460+1),ROW(INDIRECT("a1:a"&amp;$B$7-Q1460+1))),0)=ROW(INDIRECT("a1:a"&amp;$B$7-Q1460+1))),"",SMALL(OFFSET($B1459,,Q1460-1,,$B$7-Q1460+1),ROW(INDIRECT("a1:a"&amp;$B$7-Q1460+1)))),I$17-Q1460)))</f>
        <v>3</v>
      </c>
      <c r="J1460" s="13"/>
      <c r="K1460" s="26">
        <f t="array" aca="1" ref="K1460" ca="1">MIN(IF($B1460:B1460&gt;$B1459:B1459,COLUMN($B$18:B1459)-COLUMN($B$18)+1,99))</f>
        <v>99</v>
      </c>
      <c r="L1460" s="26">
        <f t="array" aca="1" ref="L1460" ca="1">MIN(IF($B1460:C1460&gt;$B1459:C1459,COLUMN($B$18:C1459)-COLUMN($B$18)+1,99))</f>
        <v>99</v>
      </c>
      <c r="M1460" s="26">
        <f t="array" aca="1" ref="M1460" ca="1">MIN(IF($B1460:D1460&gt;$B1459:D1459,COLUMN($B$18:D1459)-COLUMN($B$18)+1,99))</f>
        <v>99</v>
      </c>
      <c r="N1460" s="26">
        <f t="array" aca="1" ref="N1460" ca="1">MIN(IF($B1460:E1460&gt;$B1459:E1459,COLUMN($B$18:E1459)-COLUMN($B$18)+1,99))</f>
        <v>99</v>
      </c>
      <c r="O1460" s="26">
        <f t="array" aca="1" ref="O1460" ca="1">MIN(IF($B1460:F1460&gt;$B1459:F1459,COLUMN($B$18:F1459)-COLUMN($B$18)+1,99))</f>
        <v>99</v>
      </c>
      <c r="P1460" s="26">
        <f t="array" aca="1" ref="P1460" ca="1">MIN(IF($B1460:G1460&gt;$B1459:G1459,COLUMN($B$18:G1459)-COLUMN($B$18)+1,99))</f>
        <v>6</v>
      </c>
      <c r="Q1460" s="48">
        <f t="array" aca="1" ref="Q1460" ca="1">MIN(IF($B1460:H1460&gt;$B1459:H1459,COLUMN($B$18:H1459)-COLUMN($B$18)+1,99))</f>
        <v>6</v>
      </c>
    </row>
    <row r="1461" spans="1:17" x14ac:dyDescent="0.25">
      <c r="A1461" s="10">
        <v>1444</v>
      </c>
      <c r="B1461" s="8">
        <f t="array" aca="1" ref="B1461" ca="1">IF(A1461&gt;$B$9,"",IF(SUM(--(TRANSPOSE(LARGE(OFFSET($B1460,,B$17,,$B$7-B$17),ROW(INDIRECT("a1:a"&amp;$B$7-B$17))))=OFFSET($B1460,,B$17,,$B$7-B$17)))=$B$7-B$17,OFFSET($B$12,,MATCH(B1460,$B$12:$H$12,FALSE)),B1460))</f>
        <v>3</v>
      </c>
      <c r="C1461" s="8">
        <f t="array" aca="1" ref="C1461" ca="1">IF(OR($A1461&gt;$B$9,C$17&gt;$B$7),"",CHOOSE(C$15,IF(K1461=99,
IF(SUM(--(TRANSPOSE(LARGE(OFFSET($B1460,,C$17,,$B$7-C$17),ROW(INDIRECT("a1:a"&amp;$B$7-C$17))))=OFFSET($B1460,,C$17,,$B$7-C$17)))=$B$7-C$17,MIN(IF(C1460&gt;=OFFSET($B1460,,B$17,,$B$7-B$17),"",OFFSET($B1460,,B$17,,$B$7-B$17))),C1460),
SMALL(IF((SMALL(OFFSET($B1460,,K1461-1,,$B$7-K1461+1),ROW(INDIRECT("a1:a"&amp;$B$7-K1461+1)))=OFFSET($B1461,,K1461-1))*(MATCH(OFFSET($B1461,,K1461-1),SMALL(OFFSET($B1460,,K1461-1,,$B$7-K1461+1),ROW(INDIRECT("a1:a"&amp;$B$7-K1461+1))),0)=ROW(INDIRECT("a1:a"&amp;$B$7-K1461+1))),"",SMALL(OFFSET($B1460,,K1461-1,,$B$7-K1461+1),ROW(INDIRECT("a1:a"&amp;$B$7-K1461+1)))),C$17-K1461)),
SMALL(IF((SMALL(OFFSET($B1460,,K1461-1,,$B$7-K1461+1),ROW(INDIRECT("a1:a"&amp;$B$7-K1461+1)))=OFFSET($B1461,,K1461-1))*(MATCH(OFFSET($B1461,,K1461-1),SMALL(OFFSET($B1460,,K1461-1,,$B$7-K1461+1),ROW(INDIRECT("a1:a"&amp;$B$7-K1461+1))),0)=ROW(INDIRECT("a1:a"&amp;$B$7-K1461+1))),"",SMALL(OFFSET($B1460,,K1461-1,,$B$7-K1461+1),ROW(INDIRECT("a1:a"&amp;$B$7-K1461+1)))),C$17-K1461)))</f>
        <v>4</v>
      </c>
      <c r="D1461" s="8">
        <f t="array" aca="1" ref="D1461" ca="1">IF(OR($A1461&gt;$B$9,D$17&gt;$B$7),"",CHOOSE(D$15,IF(L1461=99,
IF(SUM(--(TRANSPOSE(LARGE(OFFSET($B1460,,D$17,,$B$7-D$17),ROW(INDIRECT("a1:a"&amp;$B$7-D$17))))=OFFSET($B1460,,D$17,,$B$7-D$17)))=$B$7-D$17,MIN(IF(D1460&gt;=OFFSET($B1460,,C$17,,$B$7-C$17),"",OFFSET($B1460,,C$17,,$B$7-C$17))),D1460),
SMALL(IF((SMALL(OFFSET($B1460,,L1461-1,,$B$7-L1461+1),ROW(INDIRECT("a1:a"&amp;$B$7-L1461+1)))=OFFSET($B1461,,L1461-1))*(MATCH(OFFSET($B1461,,L1461-1),SMALL(OFFSET($B1460,,L1461-1,,$B$7-L1461+1),ROW(INDIRECT("a1:a"&amp;$B$7-L1461+1))),0)=ROW(INDIRECT("a1:a"&amp;$B$7-L1461+1))),"",SMALL(OFFSET($B1460,,L1461-1,,$B$7-L1461+1),ROW(INDIRECT("a1:a"&amp;$B$7-L1461+1)))),D$17-L1461)),
SMALL(IF((SMALL(OFFSET($B1460,,L1461-1,,$B$7-L1461+1),ROW(INDIRECT("a1:a"&amp;$B$7-L1461+1)))=OFFSET($B1461,,L1461-1))*(MATCH(OFFSET($B1461,,L1461-1),SMALL(OFFSET($B1460,,L1461-1,,$B$7-L1461+1),ROW(INDIRECT("a1:a"&amp;$B$7-L1461+1))),0)=ROW(INDIRECT("a1:a"&amp;$B$7-L1461+1))),"",SMALL(OFFSET($B1460,,L1461-1,,$B$7-L1461+1),ROW(INDIRECT("a1:a"&amp;$B$7-L1461+1)))),D$17-L1461)))</f>
        <v>2</v>
      </c>
      <c r="E1461" s="8">
        <f t="array" aca="1" ref="E1461" ca="1">IF(OR($A1461&gt;$B$9,E$17&gt;$B$7),"",CHOOSE(E$15,IF(M1461=99,
IF(SUM(--(TRANSPOSE(LARGE(OFFSET($B1460,,E$17,,$B$7-E$17),ROW(INDIRECT("a1:a"&amp;$B$7-E$17))))=OFFSET($B1460,,E$17,,$B$7-E$17)))=$B$7-E$17,MIN(IF(E1460&gt;=OFFSET($B1460,,D$17,,$B$7-D$17),"",OFFSET($B1460,,D$17,,$B$7-D$17))),E1460),
SMALL(IF((SMALL(OFFSET($B1460,,M1461-1,,$B$7-M1461+1),ROW(INDIRECT("a1:a"&amp;$B$7-M1461+1)))=OFFSET($B1461,,M1461-1))*(MATCH(OFFSET($B1461,,M1461-1),SMALL(OFFSET($B1460,,M1461-1,,$B$7-M1461+1),ROW(INDIRECT("a1:a"&amp;$B$7-M1461+1))),0)=ROW(INDIRECT("a1:a"&amp;$B$7-M1461+1))),"",SMALL(OFFSET($B1460,,M1461-1,,$B$7-M1461+1),ROW(INDIRECT("a1:a"&amp;$B$7-M1461+1)))),E$17-M1461)),
SMALL(IF((SMALL(OFFSET($B1460,,M1461-1,,$B$7-M1461+1),ROW(INDIRECT("a1:a"&amp;$B$7-M1461+1)))=OFFSET($B1461,,M1461-1))*(MATCH(OFFSET($B1461,,M1461-1),SMALL(OFFSET($B1460,,M1461-1,,$B$7-M1461+1),ROW(INDIRECT("a1:a"&amp;$B$7-M1461+1))),0)=ROW(INDIRECT("a1:a"&amp;$B$7-M1461+1))),"",SMALL(OFFSET($B1460,,M1461-1,,$B$7-M1461+1),ROW(INDIRECT("a1:a"&amp;$B$7-M1461+1)))),E$17-M1461)))</f>
        <v>1</v>
      </c>
      <c r="F1461" s="8">
        <f t="array" aca="1" ref="F1461" ca="1">IF(OR($A1461&gt;$B$9,F$17&gt;$B$7),"",CHOOSE(F$15,IF(N1461=99,
IF(SUM(--(TRANSPOSE(LARGE(OFFSET($B1460,,F$17,,$B$7-F$17),ROW(INDIRECT("a1:a"&amp;$B$7-F$17))))=OFFSET($B1460,,F$17,,$B$7-F$17)))=$B$7-F$17,MIN(IF(F1460&gt;=OFFSET($B1460,,E$17,,$B$7-E$17),"",OFFSET($B1460,,E$17,,$B$7-E$17))),F1460),
SMALL(IF((SMALL(OFFSET($B1460,,N1461-1,,$B$7-N1461+1),ROW(INDIRECT("a1:a"&amp;$B$7-N1461+1)))=OFFSET($B1461,,N1461-1))*(MATCH(OFFSET($B1461,,N1461-1),SMALL(OFFSET($B1460,,N1461-1,,$B$7-N1461+1),ROW(INDIRECT("a1:a"&amp;$B$7-N1461+1))),0)=ROW(INDIRECT("a1:a"&amp;$B$7-N1461+1))),"",SMALL(OFFSET($B1460,,N1461-1,,$B$7-N1461+1),ROW(INDIRECT("a1:a"&amp;$B$7-N1461+1)))),F$17-N1461)),
SMALL(IF((SMALL(OFFSET($B1460,,N1461-1,,$B$7-N1461+1),ROW(INDIRECT("a1:a"&amp;$B$7-N1461+1)))=OFFSET($B1461,,N1461-1))*(MATCH(OFFSET($B1461,,N1461-1),SMALL(OFFSET($B1460,,N1461-1,,$B$7-N1461+1),ROW(INDIRECT("a1:a"&amp;$B$7-N1461+1))),0)=ROW(INDIRECT("a1:a"&amp;$B$7-N1461+1))),"",SMALL(OFFSET($B1460,,N1461-1,,$B$7-N1461+1),ROW(INDIRECT("a1:a"&amp;$B$7-N1461+1)))),F$17-N1461)))</f>
        <v>1</v>
      </c>
      <c r="G1461" s="8">
        <f t="array" aca="1" ref="G1461" ca="1">IF(OR($A1461&gt;$B$9,G$17&gt;$B$7),"",CHOOSE(G$15,IF(O1461=99,
IF(SUM(--(TRANSPOSE(LARGE(OFFSET($B1460,,G$17,,$B$7-G$17),ROW(INDIRECT("a1:a"&amp;$B$7-G$17))))=OFFSET($B1460,,G$17,,$B$7-G$17)))=$B$7-G$17,MIN(IF(G1460&gt;=OFFSET($B1460,,F$17,,$B$7-F$17),"",OFFSET($B1460,,F$17,,$B$7-F$17))),G1460),
SMALL(IF((SMALL(OFFSET($B1460,,O1461-1,,$B$7-O1461+1),ROW(INDIRECT("a1:a"&amp;$B$7-O1461+1)))=OFFSET($B1461,,O1461-1))*(MATCH(OFFSET($B1461,,O1461-1),SMALL(OFFSET($B1460,,O1461-1,,$B$7-O1461+1),ROW(INDIRECT("a1:a"&amp;$B$7-O1461+1))),0)=ROW(INDIRECT("a1:a"&amp;$B$7-O1461+1))),"",SMALL(OFFSET($B1460,,O1461-1,,$B$7-O1461+1),ROW(INDIRECT("a1:a"&amp;$B$7-O1461+1)))),G$17-O1461)),
SMALL(IF((SMALL(OFFSET($B1460,,O1461-1,,$B$7-O1461+1),ROW(INDIRECT("a1:a"&amp;$B$7-O1461+1)))=OFFSET($B1461,,O1461-1))*(MATCH(OFFSET($B1461,,O1461-1),SMALL(OFFSET($B1460,,O1461-1,,$B$7-O1461+1),ROW(INDIRECT("a1:a"&amp;$B$7-O1461+1))),0)=ROW(INDIRECT("a1:a"&amp;$B$7-O1461+1))),"",SMALL(OFFSET($B1460,,O1461-1,,$B$7-O1461+1),ROW(INDIRECT("a1:a"&amp;$B$7-O1461+1)))),G$17-O1461)))</f>
        <v>2</v>
      </c>
      <c r="H1461" s="8">
        <f t="array" aca="1" ref="H1461" ca="1">IF(OR($A1461&gt;$B$9,H$17&gt;$B$7),"",CHOOSE(H$15,IF(P1461=99,
IF(SUM(--(TRANSPOSE(LARGE(OFFSET($B1460,,H$17,,$B$7-H$17),ROW(INDIRECT("a1:a"&amp;$B$7-H$17))))=OFFSET($B1460,,H$17,,$B$7-H$17)))=$B$7-H$17,MIN(IF(H1460&gt;=OFFSET($B1460,,G$17,,$B$7-G$17),"",OFFSET($B1460,,G$17,,$B$7-G$17))),H1460),
SMALL(IF((SMALL(OFFSET($B1460,,P1461-1,,$B$7-P1461+1),ROW(INDIRECT("a1:a"&amp;$B$7-P1461+1)))=OFFSET($B1461,,P1461-1))*(MATCH(OFFSET($B1461,,P1461-1),SMALL(OFFSET($B1460,,P1461-1,,$B$7-P1461+1),ROW(INDIRECT("a1:a"&amp;$B$7-P1461+1))),0)=ROW(INDIRECT("a1:a"&amp;$B$7-P1461+1))),"",SMALL(OFFSET($B1460,,P1461-1,,$B$7-P1461+1),ROW(INDIRECT("a1:a"&amp;$B$7-P1461+1)))),H$17-P1461)),
SMALL(IF((SMALL(OFFSET($B1460,,P1461-1,,$B$7-P1461+1),ROW(INDIRECT("a1:a"&amp;$B$7-P1461+1)))=OFFSET($B1461,,P1461-1))*(MATCH(OFFSET($B1461,,P1461-1),SMALL(OFFSET($B1460,,P1461-1,,$B$7-P1461+1),ROW(INDIRECT("a1:a"&amp;$B$7-P1461+1))),0)=ROW(INDIRECT("a1:a"&amp;$B$7-P1461+1))),"",SMALL(OFFSET($B1460,,P1461-1,,$B$7-P1461+1),ROW(INDIRECT("a1:a"&amp;$B$7-P1461+1)))),H$17-P1461)))</f>
        <v>3</v>
      </c>
      <c r="I1461" s="44">
        <f t="array" aca="1" ref="I1461" ca="1">IF(OR($A1461&gt;$B$9,I$17&gt;$B$7),"",CHOOSE(I$15,IF(Q1461=99,
IF(SUM(--(TRANSPOSE(LARGE(OFFSET($B1460,,I$17,,$B$7-I$17),ROW(INDIRECT("a1:a"&amp;$B$7-I$17))))=OFFSET($B1460,,I$17,,$B$7-I$17)))=$B$7-I$17,MIN(IF(I1460&gt;=OFFSET($B1460,,H$17,,$B$7-H$17),"",OFFSET($B1460,,H$17,,$B$7-H$17))),I1460),
SMALL(IF((SMALL(OFFSET($B1460,,Q1461-1,,$B$7-Q1461+1),ROW(INDIRECT("a1:a"&amp;$B$7-Q1461+1)))=OFFSET($B1461,,Q1461-1))*(MATCH(OFFSET($B1461,,Q1461-1),SMALL(OFFSET($B1460,,Q1461-1,,$B$7-Q1461+1),ROW(INDIRECT("a1:a"&amp;$B$7-Q1461+1))),0)=ROW(INDIRECT("a1:a"&amp;$B$7-Q1461+1))),"",SMALL(OFFSET($B1460,,Q1461-1,,$B$7-Q1461+1),ROW(INDIRECT("a1:a"&amp;$B$7-Q1461+1)))),I$17-Q1461)),
SMALL(IF((SMALL(OFFSET($B1460,,Q1461-1,,$B$7-Q1461+1),ROW(INDIRECT("a1:a"&amp;$B$7-Q1461+1)))=OFFSET($B1461,,Q1461-1))*(MATCH(OFFSET($B1461,,Q1461-1),SMALL(OFFSET($B1460,,Q1461-1,,$B$7-Q1461+1),ROW(INDIRECT("a1:a"&amp;$B$7-Q1461+1))),0)=ROW(INDIRECT("a1:a"&amp;$B$7-Q1461+1))),"",SMALL(OFFSET($B1460,,Q1461-1,,$B$7-Q1461+1),ROW(INDIRECT("a1:a"&amp;$B$7-Q1461+1)))),I$17-Q1461)))</f>
        <v>1</v>
      </c>
      <c r="J1461" s="13"/>
      <c r="K1461" s="26">
        <f t="array" aca="1" ref="K1461" ca="1">MIN(IF($B1461:B1461&gt;$B1460:B1460,COLUMN($B$18:B1460)-COLUMN($B$18)+1,99))</f>
        <v>99</v>
      </c>
      <c r="L1461" s="26">
        <f t="array" aca="1" ref="L1461" ca="1">MIN(IF($B1461:C1461&gt;$B1460:C1460,COLUMN($B$18:C1460)-COLUMN($B$18)+1,99))</f>
        <v>99</v>
      </c>
      <c r="M1461" s="26">
        <f t="array" aca="1" ref="M1461" ca="1">MIN(IF($B1461:D1461&gt;$B1460:D1460,COLUMN($B$18:D1460)-COLUMN($B$18)+1,99))</f>
        <v>99</v>
      </c>
      <c r="N1461" s="26">
        <f t="array" aca="1" ref="N1461" ca="1">MIN(IF($B1461:E1461&gt;$B1460:E1460,COLUMN($B$18:E1460)-COLUMN($B$18)+1,99))</f>
        <v>99</v>
      </c>
      <c r="O1461" s="26">
        <f t="array" aca="1" ref="O1461" ca="1">MIN(IF($B1461:F1461&gt;$B1460:F1460,COLUMN($B$18:F1460)-COLUMN($B$18)+1,99))</f>
        <v>99</v>
      </c>
      <c r="P1461" s="26">
        <f t="array" aca="1" ref="P1461" ca="1">MIN(IF($B1461:G1461&gt;$B1460:G1460,COLUMN($B$18:G1460)-COLUMN($B$18)+1,99))</f>
        <v>99</v>
      </c>
      <c r="Q1461" s="48">
        <f t="array" aca="1" ref="Q1461" ca="1">MIN(IF($B1461:H1461&gt;$B1460:H1460,COLUMN($B$18:H1460)-COLUMN($B$18)+1,99))</f>
        <v>7</v>
      </c>
    </row>
    <row r="1462" spans="1:17" x14ac:dyDescent="0.25">
      <c r="A1462" s="10">
        <v>1445</v>
      </c>
      <c r="B1462" s="8">
        <f t="array" aca="1" ref="B1462" ca="1">IF(A1462&gt;$B$9,"",IF(SUM(--(TRANSPOSE(LARGE(OFFSET($B1461,,B$17,,$B$7-B$17),ROW(INDIRECT("a1:a"&amp;$B$7-B$17))))=OFFSET($B1461,,B$17,,$B$7-B$17)))=$B$7-B$17,OFFSET($B$12,,MATCH(B1461,$B$12:$H$12,FALSE)),B1461))</f>
        <v>3</v>
      </c>
      <c r="C1462" s="8">
        <f t="array" aca="1" ref="C1462" ca="1">IF(OR($A1462&gt;$B$9,C$17&gt;$B$7),"",CHOOSE(C$15,IF(K1462=99,
IF(SUM(--(TRANSPOSE(LARGE(OFFSET($B1461,,C$17,,$B$7-C$17),ROW(INDIRECT("a1:a"&amp;$B$7-C$17))))=OFFSET($B1461,,C$17,,$B$7-C$17)))=$B$7-C$17,MIN(IF(C1461&gt;=OFFSET($B1461,,B$17,,$B$7-B$17),"",OFFSET($B1461,,B$17,,$B$7-B$17))),C1461),
SMALL(IF((SMALL(OFFSET($B1461,,K1462-1,,$B$7-K1462+1),ROW(INDIRECT("a1:a"&amp;$B$7-K1462+1)))=OFFSET($B1462,,K1462-1))*(MATCH(OFFSET($B1462,,K1462-1),SMALL(OFFSET($B1461,,K1462-1,,$B$7-K1462+1),ROW(INDIRECT("a1:a"&amp;$B$7-K1462+1))),0)=ROW(INDIRECT("a1:a"&amp;$B$7-K1462+1))),"",SMALL(OFFSET($B1461,,K1462-1,,$B$7-K1462+1),ROW(INDIRECT("a1:a"&amp;$B$7-K1462+1)))),C$17-K1462)),
SMALL(IF((SMALL(OFFSET($B1461,,K1462-1,,$B$7-K1462+1),ROW(INDIRECT("a1:a"&amp;$B$7-K1462+1)))=OFFSET($B1462,,K1462-1))*(MATCH(OFFSET($B1462,,K1462-1),SMALL(OFFSET($B1461,,K1462-1,,$B$7-K1462+1),ROW(INDIRECT("a1:a"&amp;$B$7-K1462+1))),0)=ROW(INDIRECT("a1:a"&amp;$B$7-K1462+1))),"",SMALL(OFFSET($B1461,,K1462-1,,$B$7-K1462+1),ROW(INDIRECT("a1:a"&amp;$B$7-K1462+1)))),C$17-K1462)))</f>
        <v>4</v>
      </c>
      <c r="D1462" s="8">
        <f t="array" aca="1" ref="D1462" ca="1">IF(OR($A1462&gt;$B$9,D$17&gt;$B$7),"",CHOOSE(D$15,IF(L1462=99,
IF(SUM(--(TRANSPOSE(LARGE(OFFSET($B1461,,D$17,,$B$7-D$17),ROW(INDIRECT("a1:a"&amp;$B$7-D$17))))=OFFSET($B1461,,D$17,,$B$7-D$17)))=$B$7-D$17,MIN(IF(D1461&gt;=OFFSET($B1461,,C$17,,$B$7-C$17),"",OFFSET($B1461,,C$17,,$B$7-C$17))),D1461),
SMALL(IF((SMALL(OFFSET($B1461,,L1462-1,,$B$7-L1462+1),ROW(INDIRECT("a1:a"&amp;$B$7-L1462+1)))=OFFSET($B1462,,L1462-1))*(MATCH(OFFSET($B1462,,L1462-1),SMALL(OFFSET($B1461,,L1462-1,,$B$7-L1462+1),ROW(INDIRECT("a1:a"&amp;$B$7-L1462+1))),0)=ROW(INDIRECT("a1:a"&amp;$B$7-L1462+1))),"",SMALL(OFFSET($B1461,,L1462-1,,$B$7-L1462+1),ROW(INDIRECT("a1:a"&amp;$B$7-L1462+1)))),D$17-L1462)),
SMALL(IF((SMALL(OFFSET($B1461,,L1462-1,,$B$7-L1462+1),ROW(INDIRECT("a1:a"&amp;$B$7-L1462+1)))=OFFSET($B1462,,L1462-1))*(MATCH(OFFSET($B1462,,L1462-1),SMALL(OFFSET($B1461,,L1462-1,,$B$7-L1462+1),ROW(INDIRECT("a1:a"&amp;$B$7-L1462+1))),0)=ROW(INDIRECT("a1:a"&amp;$B$7-L1462+1))),"",SMALL(OFFSET($B1461,,L1462-1,,$B$7-L1462+1),ROW(INDIRECT("a1:a"&amp;$B$7-L1462+1)))),D$17-L1462)))</f>
        <v>2</v>
      </c>
      <c r="E1462" s="8">
        <f t="array" aca="1" ref="E1462" ca="1">IF(OR($A1462&gt;$B$9,E$17&gt;$B$7),"",CHOOSE(E$15,IF(M1462=99,
IF(SUM(--(TRANSPOSE(LARGE(OFFSET($B1461,,E$17,,$B$7-E$17),ROW(INDIRECT("a1:a"&amp;$B$7-E$17))))=OFFSET($B1461,,E$17,,$B$7-E$17)))=$B$7-E$17,MIN(IF(E1461&gt;=OFFSET($B1461,,D$17,,$B$7-D$17),"",OFFSET($B1461,,D$17,,$B$7-D$17))),E1461),
SMALL(IF((SMALL(OFFSET($B1461,,M1462-1,,$B$7-M1462+1),ROW(INDIRECT("a1:a"&amp;$B$7-M1462+1)))=OFFSET($B1462,,M1462-1))*(MATCH(OFFSET($B1462,,M1462-1),SMALL(OFFSET($B1461,,M1462-1,,$B$7-M1462+1),ROW(INDIRECT("a1:a"&amp;$B$7-M1462+1))),0)=ROW(INDIRECT("a1:a"&amp;$B$7-M1462+1))),"",SMALL(OFFSET($B1461,,M1462-1,,$B$7-M1462+1),ROW(INDIRECT("a1:a"&amp;$B$7-M1462+1)))),E$17-M1462)),
SMALL(IF((SMALL(OFFSET($B1461,,M1462-1,,$B$7-M1462+1),ROW(INDIRECT("a1:a"&amp;$B$7-M1462+1)))=OFFSET($B1462,,M1462-1))*(MATCH(OFFSET($B1462,,M1462-1),SMALL(OFFSET($B1461,,M1462-1,,$B$7-M1462+1),ROW(INDIRECT("a1:a"&amp;$B$7-M1462+1))),0)=ROW(INDIRECT("a1:a"&amp;$B$7-M1462+1))),"",SMALL(OFFSET($B1461,,M1462-1,,$B$7-M1462+1),ROW(INDIRECT("a1:a"&amp;$B$7-M1462+1)))),E$17-M1462)))</f>
        <v>1</v>
      </c>
      <c r="F1462" s="8">
        <f t="array" aca="1" ref="F1462" ca="1">IF(OR($A1462&gt;$B$9,F$17&gt;$B$7),"",CHOOSE(F$15,IF(N1462=99,
IF(SUM(--(TRANSPOSE(LARGE(OFFSET($B1461,,F$17,,$B$7-F$17),ROW(INDIRECT("a1:a"&amp;$B$7-F$17))))=OFFSET($B1461,,F$17,,$B$7-F$17)))=$B$7-F$17,MIN(IF(F1461&gt;=OFFSET($B1461,,E$17,,$B$7-E$17),"",OFFSET($B1461,,E$17,,$B$7-E$17))),F1461),
SMALL(IF((SMALL(OFFSET($B1461,,N1462-1,,$B$7-N1462+1),ROW(INDIRECT("a1:a"&amp;$B$7-N1462+1)))=OFFSET($B1462,,N1462-1))*(MATCH(OFFSET($B1462,,N1462-1),SMALL(OFFSET($B1461,,N1462-1,,$B$7-N1462+1),ROW(INDIRECT("a1:a"&amp;$B$7-N1462+1))),0)=ROW(INDIRECT("a1:a"&amp;$B$7-N1462+1))),"",SMALL(OFFSET($B1461,,N1462-1,,$B$7-N1462+1),ROW(INDIRECT("a1:a"&amp;$B$7-N1462+1)))),F$17-N1462)),
SMALL(IF((SMALL(OFFSET($B1461,,N1462-1,,$B$7-N1462+1),ROW(INDIRECT("a1:a"&amp;$B$7-N1462+1)))=OFFSET($B1462,,N1462-1))*(MATCH(OFFSET($B1462,,N1462-1),SMALL(OFFSET($B1461,,N1462-1,,$B$7-N1462+1),ROW(INDIRECT("a1:a"&amp;$B$7-N1462+1))),0)=ROW(INDIRECT("a1:a"&amp;$B$7-N1462+1))),"",SMALL(OFFSET($B1461,,N1462-1,,$B$7-N1462+1),ROW(INDIRECT("a1:a"&amp;$B$7-N1462+1)))),F$17-N1462)))</f>
        <v>1</v>
      </c>
      <c r="G1462" s="8">
        <f t="array" aca="1" ref="G1462" ca="1">IF(OR($A1462&gt;$B$9,G$17&gt;$B$7),"",CHOOSE(G$15,IF(O1462=99,
IF(SUM(--(TRANSPOSE(LARGE(OFFSET($B1461,,G$17,,$B$7-G$17),ROW(INDIRECT("a1:a"&amp;$B$7-G$17))))=OFFSET($B1461,,G$17,,$B$7-G$17)))=$B$7-G$17,MIN(IF(G1461&gt;=OFFSET($B1461,,F$17,,$B$7-F$17),"",OFFSET($B1461,,F$17,,$B$7-F$17))),G1461),
SMALL(IF((SMALL(OFFSET($B1461,,O1462-1,,$B$7-O1462+1),ROW(INDIRECT("a1:a"&amp;$B$7-O1462+1)))=OFFSET($B1462,,O1462-1))*(MATCH(OFFSET($B1462,,O1462-1),SMALL(OFFSET($B1461,,O1462-1,,$B$7-O1462+1),ROW(INDIRECT("a1:a"&amp;$B$7-O1462+1))),0)=ROW(INDIRECT("a1:a"&amp;$B$7-O1462+1))),"",SMALL(OFFSET($B1461,,O1462-1,,$B$7-O1462+1),ROW(INDIRECT("a1:a"&amp;$B$7-O1462+1)))),G$17-O1462)),
SMALL(IF((SMALL(OFFSET($B1461,,O1462-1,,$B$7-O1462+1),ROW(INDIRECT("a1:a"&amp;$B$7-O1462+1)))=OFFSET($B1462,,O1462-1))*(MATCH(OFFSET($B1462,,O1462-1),SMALL(OFFSET($B1461,,O1462-1,,$B$7-O1462+1),ROW(INDIRECT("a1:a"&amp;$B$7-O1462+1))),0)=ROW(INDIRECT("a1:a"&amp;$B$7-O1462+1))),"",SMALL(OFFSET($B1461,,O1462-1,,$B$7-O1462+1),ROW(INDIRECT("a1:a"&amp;$B$7-O1462+1)))),G$17-O1462)))</f>
        <v>3</v>
      </c>
      <c r="H1462" s="8">
        <f t="array" aca="1" ref="H1462" ca="1">IF(OR($A1462&gt;$B$9,H$17&gt;$B$7),"",CHOOSE(H$15,IF(P1462=99,
IF(SUM(--(TRANSPOSE(LARGE(OFFSET($B1461,,H$17,,$B$7-H$17),ROW(INDIRECT("a1:a"&amp;$B$7-H$17))))=OFFSET($B1461,,H$17,,$B$7-H$17)))=$B$7-H$17,MIN(IF(H1461&gt;=OFFSET($B1461,,G$17,,$B$7-G$17),"",OFFSET($B1461,,G$17,,$B$7-G$17))),H1461),
SMALL(IF((SMALL(OFFSET($B1461,,P1462-1,,$B$7-P1462+1),ROW(INDIRECT("a1:a"&amp;$B$7-P1462+1)))=OFFSET($B1462,,P1462-1))*(MATCH(OFFSET($B1462,,P1462-1),SMALL(OFFSET($B1461,,P1462-1,,$B$7-P1462+1),ROW(INDIRECT("a1:a"&amp;$B$7-P1462+1))),0)=ROW(INDIRECT("a1:a"&amp;$B$7-P1462+1))),"",SMALL(OFFSET($B1461,,P1462-1,,$B$7-P1462+1),ROW(INDIRECT("a1:a"&amp;$B$7-P1462+1)))),H$17-P1462)),
SMALL(IF((SMALL(OFFSET($B1461,,P1462-1,,$B$7-P1462+1),ROW(INDIRECT("a1:a"&amp;$B$7-P1462+1)))=OFFSET($B1462,,P1462-1))*(MATCH(OFFSET($B1462,,P1462-1),SMALL(OFFSET($B1461,,P1462-1,,$B$7-P1462+1),ROW(INDIRECT("a1:a"&amp;$B$7-P1462+1))),0)=ROW(INDIRECT("a1:a"&amp;$B$7-P1462+1))),"",SMALL(OFFSET($B1461,,P1462-1,,$B$7-P1462+1),ROW(INDIRECT("a1:a"&amp;$B$7-P1462+1)))),H$17-P1462)))</f>
        <v>1</v>
      </c>
      <c r="I1462" s="44">
        <f t="array" aca="1" ref="I1462" ca="1">IF(OR($A1462&gt;$B$9,I$17&gt;$B$7),"",CHOOSE(I$15,IF(Q1462=99,
IF(SUM(--(TRANSPOSE(LARGE(OFFSET($B1461,,I$17,,$B$7-I$17),ROW(INDIRECT("a1:a"&amp;$B$7-I$17))))=OFFSET($B1461,,I$17,,$B$7-I$17)))=$B$7-I$17,MIN(IF(I1461&gt;=OFFSET($B1461,,H$17,,$B$7-H$17),"",OFFSET($B1461,,H$17,,$B$7-H$17))),I1461),
SMALL(IF((SMALL(OFFSET($B1461,,Q1462-1,,$B$7-Q1462+1),ROW(INDIRECT("a1:a"&amp;$B$7-Q1462+1)))=OFFSET($B1462,,Q1462-1))*(MATCH(OFFSET($B1462,,Q1462-1),SMALL(OFFSET($B1461,,Q1462-1,,$B$7-Q1462+1),ROW(INDIRECT("a1:a"&amp;$B$7-Q1462+1))),0)=ROW(INDIRECT("a1:a"&amp;$B$7-Q1462+1))),"",SMALL(OFFSET($B1461,,Q1462-1,,$B$7-Q1462+1),ROW(INDIRECT("a1:a"&amp;$B$7-Q1462+1)))),I$17-Q1462)),
SMALL(IF((SMALL(OFFSET($B1461,,Q1462-1,,$B$7-Q1462+1),ROW(INDIRECT("a1:a"&amp;$B$7-Q1462+1)))=OFFSET($B1462,,Q1462-1))*(MATCH(OFFSET($B1462,,Q1462-1),SMALL(OFFSET($B1461,,Q1462-1,,$B$7-Q1462+1),ROW(INDIRECT("a1:a"&amp;$B$7-Q1462+1))),0)=ROW(INDIRECT("a1:a"&amp;$B$7-Q1462+1))),"",SMALL(OFFSET($B1461,,Q1462-1,,$B$7-Q1462+1),ROW(INDIRECT("a1:a"&amp;$B$7-Q1462+1)))),I$17-Q1462)))</f>
        <v>2</v>
      </c>
      <c r="J1462" s="13"/>
      <c r="K1462" s="26">
        <f t="array" aca="1" ref="K1462" ca="1">MIN(IF($B1462:B1462&gt;$B1461:B1461,COLUMN($B$18:B1461)-COLUMN($B$18)+1,99))</f>
        <v>99</v>
      </c>
      <c r="L1462" s="26">
        <f t="array" aca="1" ref="L1462" ca="1">MIN(IF($B1462:C1462&gt;$B1461:C1461,COLUMN($B$18:C1461)-COLUMN($B$18)+1,99))</f>
        <v>99</v>
      </c>
      <c r="M1462" s="26">
        <f t="array" aca="1" ref="M1462" ca="1">MIN(IF($B1462:D1462&gt;$B1461:D1461,COLUMN($B$18:D1461)-COLUMN($B$18)+1,99))</f>
        <v>99</v>
      </c>
      <c r="N1462" s="26">
        <f t="array" aca="1" ref="N1462" ca="1">MIN(IF($B1462:E1462&gt;$B1461:E1461,COLUMN($B$18:E1461)-COLUMN($B$18)+1,99))</f>
        <v>99</v>
      </c>
      <c r="O1462" s="26">
        <f t="array" aca="1" ref="O1462" ca="1">MIN(IF($B1462:F1462&gt;$B1461:F1461,COLUMN($B$18:F1461)-COLUMN($B$18)+1,99))</f>
        <v>99</v>
      </c>
      <c r="P1462" s="26">
        <f t="array" aca="1" ref="P1462" ca="1">MIN(IF($B1462:G1462&gt;$B1461:G1461,COLUMN($B$18:G1461)-COLUMN($B$18)+1,99))</f>
        <v>6</v>
      </c>
      <c r="Q1462" s="48">
        <f t="array" aca="1" ref="Q1462" ca="1">MIN(IF($B1462:H1462&gt;$B1461:H1461,COLUMN($B$18:H1461)-COLUMN($B$18)+1,99))</f>
        <v>6</v>
      </c>
    </row>
    <row r="1463" spans="1:17" x14ac:dyDescent="0.25">
      <c r="A1463" s="10">
        <v>1446</v>
      </c>
      <c r="B1463" s="8">
        <f t="array" aca="1" ref="B1463" ca="1">IF(A1463&gt;$B$9,"",IF(SUM(--(TRANSPOSE(LARGE(OFFSET($B1462,,B$17,,$B$7-B$17),ROW(INDIRECT("a1:a"&amp;$B$7-B$17))))=OFFSET($B1462,,B$17,,$B$7-B$17)))=$B$7-B$17,OFFSET($B$12,,MATCH(B1462,$B$12:$H$12,FALSE)),B1462))</f>
        <v>3</v>
      </c>
      <c r="C1463" s="8">
        <f t="array" aca="1" ref="C1463" ca="1">IF(OR($A1463&gt;$B$9,C$17&gt;$B$7),"",CHOOSE(C$15,IF(K1463=99,
IF(SUM(--(TRANSPOSE(LARGE(OFFSET($B1462,,C$17,,$B$7-C$17),ROW(INDIRECT("a1:a"&amp;$B$7-C$17))))=OFFSET($B1462,,C$17,,$B$7-C$17)))=$B$7-C$17,MIN(IF(C1462&gt;=OFFSET($B1462,,B$17,,$B$7-B$17),"",OFFSET($B1462,,B$17,,$B$7-B$17))),C1462),
SMALL(IF((SMALL(OFFSET($B1462,,K1463-1,,$B$7-K1463+1),ROW(INDIRECT("a1:a"&amp;$B$7-K1463+1)))=OFFSET($B1463,,K1463-1))*(MATCH(OFFSET($B1463,,K1463-1),SMALL(OFFSET($B1462,,K1463-1,,$B$7-K1463+1),ROW(INDIRECT("a1:a"&amp;$B$7-K1463+1))),0)=ROW(INDIRECT("a1:a"&amp;$B$7-K1463+1))),"",SMALL(OFFSET($B1462,,K1463-1,,$B$7-K1463+1),ROW(INDIRECT("a1:a"&amp;$B$7-K1463+1)))),C$17-K1463)),
SMALL(IF((SMALL(OFFSET($B1462,,K1463-1,,$B$7-K1463+1),ROW(INDIRECT("a1:a"&amp;$B$7-K1463+1)))=OFFSET($B1463,,K1463-1))*(MATCH(OFFSET($B1463,,K1463-1),SMALL(OFFSET($B1462,,K1463-1,,$B$7-K1463+1),ROW(INDIRECT("a1:a"&amp;$B$7-K1463+1))),0)=ROW(INDIRECT("a1:a"&amp;$B$7-K1463+1))),"",SMALL(OFFSET($B1462,,K1463-1,,$B$7-K1463+1),ROW(INDIRECT("a1:a"&amp;$B$7-K1463+1)))),C$17-K1463)))</f>
        <v>4</v>
      </c>
      <c r="D1463" s="8">
        <f t="array" aca="1" ref="D1463" ca="1">IF(OR($A1463&gt;$B$9,D$17&gt;$B$7),"",CHOOSE(D$15,IF(L1463=99,
IF(SUM(--(TRANSPOSE(LARGE(OFFSET($B1462,,D$17,,$B$7-D$17),ROW(INDIRECT("a1:a"&amp;$B$7-D$17))))=OFFSET($B1462,,D$17,,$B$7-D$17)))=$B$7-D$17,MIN(IF(D1462&gt;=OFFSET($B1462,,C$17,,$B$7-C$17),"",OFFSET($B1462,,C$17,,$B$7-C$17))),D1462),
SMALL(IF((SMALL(OFFSET($B1462,,L1463-1,,$B$7-L1463+1),ROW(INDIRECT("a1:a"&amp;$B$7-L1463+1)))=OFFSET($B1463,,L1463-1))*(MATCH(OFFSET($B1463,,L1463-1),SMALL(OFFSET($B1462,,L1463-1,,$B$7-L1463+1),ROW(INDIRECT("a1:a"&amp;$B$7-L1463+1))),0)=ROW(INDIRECT("a1:a"&amp;$B$7-L1463+1))),"",SMALL(OFFSET($B1462,,L1463-1,,$B$7-L1463+1),ROW(INDIRECT("a1:a"&amp;$B$7-L1463+1)))),D$17-L1463)),
SMALL(IF((SMALL(OFFSET($B1462,,L1463-1,,$B$7-L1463+1),ROW(INDIRECT("a1:a"&amp;$B$7-L1463+1)))=OFFSET($B1463,,L1463-1))*(MATCH(OFFSET($B1463,,L1463-1),SMALL(OFFSET($B1462,,L1463-1,,$B$7-L1463+1),ROW(INDIRECT("a1:a"&amp;$B$7-L1463+1))),0)=ROW(INDIRECT("a1:a"&amp;$B$7-L1463+1))),"",SMALL(OFFSET($B1462,,L1463-1,,$B$7-L1463+1),ROW(INDIRECT("a1:a"&amp;$B$7-L1463+1)))),D$17-L1463)))</f>
        <v>2</v>
      </c>
      <c r="E1463" s="8">
        <f t="array" aca="1" ref="E1463" ca="1">IF(OR($A1463&gt;$B$9,E$17&gt;$B$7),"",CHOOSE(E$15,IF(M1463=99,
IF(SUM(--(TRANSPOSE(LARGE(OFFSET($B1462,,E$17,,$B$7-E$17),ROW(INDIRECT("a1:a"&amp;$B$7-E$17))))=OFFSET($B1462,,E$17,,$B$7-E$17)))=$B$7-E$17,MIN(IF(E1462&gt;=OFFSET($B1462,,D$17,,$B$7-D$17),"",OFFSET($B1462,,D$17,,$B$7-D$17))),E1462),
SMALL(IF((SMALL(OFFSET($B1462,,M1463-1,,$B$7-M1463+1),ROW(INDIRECT("a1:a"&amp;$B$7-M1463+1)))=OFFSET($B1463,,M1463-1))*(MATCH(OFFSET($B1463,,M1463-1),SMALL(OFFSET($B1462,,M1463-1,,$B$7-M1463+1),ROW(INDIRECT("a1:a"&amp;$B$7-M1463+1))),0)=ROW(INDIRECT("a1:a"&amp;$B$7-M1463+1))),"",SMALL(OFFSET($B1462,,M1463-1,,$B$7-M1463+1),ROW(INDIRECT("a1:a"&amp;$B$7-M1463+1)))),E$17-M1463)),
SMALL(IF((SMALL(OFFSET($B1462,,M1463-1,,$B$7-M1463+1),ROW(INDIRECT("a1:a"&amp;$B$7-M1463+1)))=OFFSET($B1463,,M1463-1))*(MATCH(OFFSET($B1463,,M1463-1),SMALL(OFFSET($B1462,,M1463-1,,$B$7-M1463+1),ROW(INDIRECT("a1:a"&amp;$B$7-M1463+1))),0)=ROW(INDIRECT("a1:a"&amp;$B$7-M1463+1))),"",SMALL(OFFSET($B1462,,M1463-1,,$B$7-M1463+1),ROW(INDIRECT("a1:a"&amp;$B$7-M1463+1)))),E$17-M1463)))</f>
        <v>1</v>
      </c>
      <c r="F1463" s="8">
        <f t="array" aca="1" ref="F1463" ca="1">IF(OR($A1463&gt;$B$9,F$17&gt;$B$7),"",CHOOSE(F$15,IF(N1463=99,
IF(SUM(--(TRANSPOSE(LARGE(OFFSET($B1462,,F$17,,$B$7-F$17),ROW(INDIRECT("a1:a"&amp;$B$7-F$17))))=OFFSET($B1462,,F$17,,$B$7-F$17)))=$B$7-F$17,MIN(IF(F1462&gt;=OFFSET($B1462,,E$17,,$B$7-E$17),"",OFFSET($B1462,,E$17,,$B$7-E$17))),F1462),
SMALL(IF((SMALL(OFFSET($B1462,,N1463-1,,$B$7-N1463+1),ROW(INDIRECT("a1:a"&amp;$B$7-N1463+1)))=OFFSET($B1463,,N1463-1))*(MATCH(OFFSET($B1463,,N1463-1),SMALL(OFFSET($B1462,,N1463-1,,$B$7-N1463+1),ROW(INDIRECT("a1:a"&amp;$B$7-N1463+1))),0)=ROW(INDIRECT("a1:a"&amp;$B$7-N1463+1))),"",SMALL(OFFSET($B1462,,N1463-1,,$B$7-N1463+1),ROW(INDIRECT("a1:a"&amp;$B$7-N1463+1)))),F$17-N1463)),
SMALL(IF((SMALL(OFFSET($B1462,,N1463-1,,$B$7-N1463+1),ROW(INDIRECT("a1:a"&amp;$B$7-N1463+1)))=OFFSET($B1463,,N1463-1))*(MATCH(OFFSET($B1463,,N1463-1),SMALL(OFFSET($B1462,,N1463-1,,$B$7-N1463+1),ROW(INDIRECT("a1:a"&amp;$B$7-N1463+1))),0)=ROW(INDIRECT("a1:a"&amp;$B$7-N1463+1))),"",SMALL(OFFSET($B1462,,N1463-1,,$B$7-N1463+1),ROW(INDIRECT("a1:a"&amp;$B$7-N1463+1)))),F$17-N1463)))</f>
        <v>1</v>
      </c>
      <c r="G1463" s="8">
        <f t="array" aca="1" ref="G1463" ca="1">IF(OR($A1463&gt;$B$9,G$17&gt;$B$7),"",CHOOSE(G$15,IF(O1463=99,
IF(SUM(--(TRANSPOSE(LARGE(OFFSET($B1462,,G$17,,$B$7-G$17),ROW(INDIRECT("a1:a"&amp;$B$7-G$17))))=OFFSET($B1462,,G$17,,$B$7-G$17)))=$B$7-G$17,MIN(IF(G1462&gt;=OFFSET($B1462,,F$17,,$B$7-F$17),"",OFFSET($B1462,,F$17,,$B$7-F$17))),G1462),
SMALL(IF((SMALL(OFFSET($B1462,,O1463-1,,$B$7-O1463+1),ROW(INDIRECT("a1:a"&amp;$B$7-O1463+1)))=OFFSET($B1463,,O1463-1))*(MATCH(OFFSET($B1463,,O1463-1),SMALL(OFFSET($B1462,,O1463-1,,$B$7-O1463+1),ROW(INDIRECT("a1:a"&amp;$B$7-O1463+1))),0)=ROW(INDIRECT("a1:a"&amp;$B$7-O1463+1))),"",SMALL(OFFSET($B1462,,O1463-1,,$B$7-O1463+1),ROW(INDIRECT("a1:a"&amp;$B$7-O1463+1)))),G$17-O1463)),
SMALL(IF((SMALL(OFFSET($B1462,,O1463-1,,$B$7-O1463+1),ROW(INDIRECT("a1:a"&amp;$B$7-O1463+1)))=OFFSET($B1463,,O1463-1))*(MATCH(OFFSET($B1463,,O1463-1),SMALL(OFFSET($B1462,,O1463-1,,$B$7-O1463+1),ROW(INDIRECT("a1:a"&amp;$B$7-O1463+1))),0)=ROW(INDIRECT("a1:a"&amp;$B$7-O1463+1))),"",SMALL(OFFSET($B1462,,O1463-1,,$B$7-O1463+1),ROW(INDIRECT("a1:a"&amp;$B$7-O1463+1)))),G$17-O1463)))</f>
        <v>3</v>
      </c>
      <c r="H1463" s="8">
        <f t="array" aca="1" ref="H1463" ca="1">IF(OR($A1463&gt;$B$9,H$17&gt;$B$7),"",CHOOSE(H$15,IF(P1463=99,
IF(SUM(--(TRANSPOSE(LARGE(OFFSET($B1462,,H$17,,$B$7-H$17),ROW(INDIRECT("a1:a"&amp;$B$7-H$17))))=OFFSET($B1462,,H$17,,$B$7-H$17)))=$B$7-H$17,MIN(IF(H1462&gt;=OFFSET($B1462,,G$17,,$B$7-G$17),"",OFFSET($B1462,,G$17,,$B$7-G$17))),H1462),
SMALL(IF((SMALL(OFFSET($B1462,,P1463-1,,$B$7-P1463+1),ROW(INDIRECT("a1:a"&amp;$B$7-P1463+1)))=OFFSET($B1463,,P1463-1))*(MATCH(OFFSET($B1463,,P1463-1),SMALL(OFFSET($B1462,,P1463-1,,$B$7-P1463+1),ROW(INDIRECT("a1:a"&amp;$B$7-P1463+1))),0)=ROW(INDIRECT("a1:a"&amp;$B$7-P1463+1))),"",SMALL(OFFSET($B1462,,P1463-1,,$B$7-P1463+1),ROW(INDIRECT("a1:a"&amp;$B$7-P1463+1)))),H$17-P1463)),
SMALL(IF((SMALL(OFFSET($B1462,,P1463-1,,$B$7-P1463+1),ROW(INDIRECT("a1:a"&amp;$B$7-P1463+1)))=OFFSET($B1463,,P1463-1))*(MATCH(OFFSET($B1463,,P1463-1),SMALL(OFFSET($B1462,,P1463-1,,$B$7-P1463+1),ROW(INDIRECT("a1:a"&amp;$B$7-P1463+1))),0)=ROW(INDIRECT("a1:a"&amp;$B$7-P1463+1))),"",SMALL(OFFSET($B1462,,P1463-1,,$B$7-P1463+1),ROW(INDIRECT("a1:a"&amp;$B$7-P1463+1)))),H$17-P1463)))</f>
        <v>2</v>
      </c>
      <c r="I1463" s="44">
        <f t="array" aca="1" ref="I1463" ca="1">IF(OR($A1463&gt;$B$9,I$17&gt;$B$7),"",CHOOSE(I$15,IF(Q1463=99,
IF(SUM(--(TRANSPOSE(LARGE(OFFSET($B1462,,I$17,,$B$7-I$17),ROW(INDIRECT("a1:a"&amp;$B$7-I$17))))=OFFSET($B1462,,I$17,,$B$7-I$17)))=$B$7-I$17,MIN(IF(I1462&gt;=OFFSET($B1462,,H$17,,$B$7-H$17),"",OFFSET($B1462,,H$17,,$B$7-H$17))),I1462),
SMALL(IF((SMALL(OFFSET($B1462,,Q1463-1,,$B$7-Q1463+1),ROW(INDIRECT("a1:a"&amp;$B$7-Q1463+1)))=OFFSET($B1463,,Q1463-1))*(MATCH(OFFSET($B1463,,Q1463-1),SMALL(OFFSET($B1462,,Q1463-1,,$B$7-Q1463+1),ROW(INDIRECT("a1:a"&amp;$B$7-Q1463+1))),0)=ROW(INDIRECT("a1:a"&amp;$B$7-Q1463+1))),"",SMALL(OFFSET($B1462,,Q1463-1,,$B$7-Q1463+1),ROW(INDIRECT("a1:a"&amp;$B$7-Q1463+1)))),I$17-Q1463)),
SMALL(IF((SMALL(OFFSET($B1462,,Q1463-1,,$B$7-Q1463+1),ROW(INDIRECT("a1:a"&amp;$B$7-Q1463+1)))=OFFSET($B1463,,Q1463-1))*(MATCH(OFFSET($B1463,,Q1463-1),SMALL(OFFSET($B1462,,Q1463-1,,$B$7-Q1463+1),ROW(INDIRECT("a1:a"&amp;$B$7-Q1463+1))),0)=ROW(INDIRECT("a1:a"&amp;$B$7-Q1463+1))),"",SMALL(OFFSET($B1462,,Q1463-1,,$B$7-Q1463+1),ROW(INDIRECT("a1:a"&amp;$B$7-Q1463+1)))),I$17-Q1463)))</f>
        <v>1</v>
      </c>
      <c r="J1463" s="13"/>
      <c r="K1463" s="26">
        <f t="array" aca="1" ref="K1463" ca="1">MIN(IF($B1463:B1463&gt;$B1462:B1462,COLUMN($B$18:B1462)-COLUMN($B$18)+1,99))</f>
        <v>99</v>
      </c>
      <c r="L1463" s="26">
        <f t="array" aca="1" ref="L1463" ca="1">MIN(IF($B1463:C1463&gt;$B1462:C1462,COLUMN($B$18:C1462)-COLUMN($B$18)+1,99))</f>
        <v>99</v>
      </c>
      <c r="M1463" s="26">
        <f t="array" aca="1" ref="M1463" ca="1">MIN(IF($B1463:D1463&gt;$B1462:D1462,COLUMN($B$18:D1462)-COLUMN($B$18)+1,99))</f>
        <v>99</v>
      </c>
      <c r="N1463" s="26">
        <f t="array" aca="1" ref="N1463" ca="1">MIN(IF($B1463:E1463&gt;$B1462:E1462,COLUMN($B$18:E1462)-COLUMN($B$18)+1,99))</f>
        <v>99</v>
      </c>
      <c r="O1463" s="26">
        <f t="array" aca="1" ref="O1463" ca="1">MIN(IF($B1463:F1463&gt;$B1462:F1462,COLUMN($B$18:F1462)-COLUMN($B$18)+1,99))</f>
        <v>99</v>
      </c>
      <c r="P1463" s="26">
        <f t="array" aca="1" ref="P1463" ca="1">MIN(IF($B1463:G1463&gt;$B1462:G1462,COLUMN($B$18:G1462)-COLUMN($B$18)+1,99))</f>
        <v>99</v>
      </c>
      <c r="Q1463" s="48">
        <f t="array" aca="1" ref="Q1463" ca="1">MIN(IF($B1463:H1463&gt;$B1462:H1462,COLUMN($B$18:H1462)-COLUMN($B$18)+1,99))</f>
        <v>7</v>
      </c>
    </row>
    <row r="1464" spans="1:17" x14ac:dyDescent="0.25">
      <c r="A1464" s="10">
        <v>1447</v>
      </c>
      <c r="B1464" s="8">
        <f t="array" aca="1" ref="B1464" ca="1">IF(A1464&gt;$B$9,"",IF(SUM(--(TRANSPOSE(LARGE(OFFSET($B1463,,B$17,,$B$7-B$17),ROW(INDIRECT("a1:a"&amp;$B$7-B$17))))=OFFSET($B1463,,B$17,,$B$7-B$17)))=$B$7-B$17,OFFSET($B$12,,MATCH(B1463,$B$12:$H$12,FALSE)),B1463))</f>
        <v>3</v>
      </c>
      <c r="C1464" s="8">
        <f t="array" aca="1" ref="C1464" ca="1">IF(OR($A1464&gt;$B$9,C$17&gt;$B$7),"",CHOOSE(C$15,IF(K1464=99,
IF(SUM(--(TRANSPOSE(LARGE(OFFSET($B1463,,C$17,,$B$7-C$17),ROW(INDIRECT("a1:a"&amp;$B$7-C$17))))=OFFSET($B1463,,C$17,,$B$7-C$17)))=$B$7-C$17,MIN(IF(C1463&gt;=OFFSET($B1463,,B$17,,$B$7-B$17),"",OFFSET($B1463,,B$17,,$B$7-B$17))),C1463),
SMALL(IF((SMALL(OFFSET($B1463,,K1464-1,,$B$7-K1464+1),ROW(INDIRECT("a1:a"&amp;$B$7-K1464+1)))=OFFSET($B1464,,K1464-1))*(MATCH(OFFSET($B1464,,K1464-1),SMALL(OFFSET($B1463,,K1464-1,,$B$7-K1464+1),ROW(INDIRECT("a1:a"&amp;$B$7-K1464+1))),0)=ROW(INDIRECT("a1:a"&amp;$B$7-K1464+1))),"",SMALL(OFFSET($B1463,,K1464-1,,$B$7-K1464+1),ROW(INDIRECT("a1:a"&amp;$B$7-K1464+1)))),C$17-K1464)),
SMALL(IF((SMALL(OFFSET($B1463,,K1464-1,,$B$7-K1464+1),ROW(INDIRECT("a1:a"&amp;$B$7-K1464+1)))=OFFSET($B1464,,K1464-1))*(MATCH(OFFSET($B1464,,K1464-1),SMALL(OFFSET($B1463,,K1464-1,,$B$7-K1464+1),ROW(INDIRECT("a1:a"&amp;$B$7-K1464+1))),0)=ROW(INDIRECT("a1:a"&amp;$B$7-K1464+1))),"",SMALL(OFFSET($B1463,,K1464-1,,$B$7-K1464+1),ROW(INDIRECT("a1:a"&amp;$B$7-K1464+1)))),C$17-K1464)))</f>
        <v>4</v>
      </c>
      <c r="D1464" s="8">
        <f t="array" aca="1" ref="D1464" ca="1">IF(OR($A1464&gt;$B$9,D$17&gt;$B$7),"",CHOOSE(D$15,IF(L1464=99,
IF(SUM(--(TRANSPOSE(LARGE(OFFSET($B1463,,D$17,,$B$7-D$17),ROW(INDIRECT("a1:a"&amp;$B$7-D$17))))=OFFSET($B1463,,D$17,,$B$7-D$17)))=$B$7-D$17,MIN(IF(D1463&gt;=OFFSET($B1463,,C$17,,$B$7-C$17),"",OFFSET($B1463,,C$17,,$B$7-C$17))),D1463),
SMALL(IF((SMALL(OFFSET($B1463,,L1464-1,,$B$7-L1464+1),ROW(INDIRECT("a1:a"&amp;$B$7-L1464+1)))=OFFSET($B1464,,L1464-1))*(MATCH(OFFSET($B1464,,L1464-1),SMALL(OFFSET($B1463,,L1464-1,,$B$7-L1464+1),ROW(INDIRECT("a1:a"&amp;$B$7-L1464+1))),0)=ROW(INDIRECT("a1:a"&amp;$B$7-L1464+1))),"",SMALL(OFFSET($B1463,,L1464-1,,$B$7-L1464+1),ROW(INDIRECT("a1:a"&amp;$B$7-L1464+1)))),D$17-L1464)),
SMALL(IF((SMALL(OFFSET($B1463,,L1464-1,,$B$7-L1464+1),ROW(INDIRECT("a1:a"&amp;$B$7-L1464+1)))=OFFSET($B1464,,L1464-1))*(MATCH(OFFSET($B1464,,L1464-1),SMALL(OFFSET($B1463,,L1464-1,,$B$7-L1464+1),ROW(INDIRECT("a1:a"&amp;$B$7-L1464+1))),0)=ROW(INDIRECT("a1:a"&amp;$B$7-L1464+1))),"",SMALL(OFFSET($B1463,,L1464-1,,$B$7-L1464+1),ROW(INDIRECT("a1:a"&amp;$B$7-L1464+1)))),D$17-L1464)))</f>
        <v>2</v>
      </c>
      <c r="E1464" s="8">
        <f t="array" aca="1" ref="E1464" ca="1">IF(OR($A1464&gt;$B$9,E$17&gt;$B$7),"",CHOOSE(E$15,IF(M1464=99,
IF(SUM(--(TRANSPOSE(LARGE(OFFSET($B1463,,E$17,,$B$7-E$17),ROW(INDIRECT("a1:a"&amp;$B$7-E$17))))=OFFSET($B1463,,E$17,,$B$7-E$17)))=$B$7-E$17,MIN(IF(E1463&gt;=OFFSET($B1463,,D$17,,$B$7-D$17),"",OFFSET($B1463,,D$17,,$B$7-D$17))),E1463),
SMALL(IF((SMALL(OFFSET($B1463,,M1464-1,,$B$7-M1464+1),ROW(INDIRECT("a1:a"&amp;$B$7-M1464+1)))=OFFSET($B1464,,M1464-1))*(MATCH(OFFSET($B1464,,M1464-1),SMALL(OFFSET($B1463,,M1464-1,,$B$7-M1464+1),ROW(INDIRECT("a1:a"&amp;$B$7-M1464+1))),0)=ROW(INDIRECT("a1:a"&amp;$B$7-M1464+1))),"",SMALL(OFFSET($B1463,,M1464-1,,$B$7-M1464+1),ROW(INDIRECT("a1:a"&amp;$B$7-M1464+1)))),E$17-M1464)),
SMALL(IF((SMALL(OFFSET($B1463,,M1464-1,,$B$7-M1464+1),ROW(INDIRECT("a1:a"&amp;$B$7-M1464+1)))=OFFSET($B1464,,M1464-1))*(MATCH(OFFSET($B1464,,M1464-1),SMALL(OFFSET($B1463,,M1464-1,,$B$7-M1464+1),ROW(INDIRECT("a1:a"&amp;$B$7-M1464+1))),0)=ROW(INDIRECT("a1:a"&amp;$B$7-M1464+1))),"",SMALL(OFFSET($B1463,,M1464-1,,$B$7-M1464+1),ROW(INDIRECT("a1:a"&amp;$B$7-M1464+1)))),E$17-M1464)))</f>
        <v>1</v>
      </c>
      <c r="F1464" s="8">
        <f t="array" aca="1" ref="F1464" ca="1">IF(OR($A1464&gt;$B$9,F$17&gt;$B$7),"",CHOOSE(F$15,IF(N1464=99,
IF(SUM(--(TRANSPOSE(LARGE(OFFSET($B1463,,F$17,,$B$7-F$17),ROW(INDIRECT("a1:a"&amp;$B$7-F$17))))=OFFSET($B1463,,F$17,,$B$7-F$17)))=$B$7-F$17,MIN(IF(F1463&gt;=OFFSET($B1463,,E$17,,$B$7-E$17),"",OFFSET($B1463,,E$17,,$B$7-E$17))),F1463),
SMALL(IF((SMALL(OFFSET($B1463,,N1464-1,,$B$7-N1464+1),ROW(INDIRECT("a1:a"&amp;$B$7-N1464+1)))=OFFSET($B1464,,N1464-1))*(MATCH(OFFSET($B1464,,N1464-1),SMALL(OFFSET($B1463,,N1464-1,,$B$7-N1464+1),ROW(INDIRECT("a1:a"&amp;$B$7-N1464+1))),0)=ROW(INDIRECT("a1:a"&amp;$B$7-N1464+1))),"",SMALL(OFFSET($B1463,,N1464-1,,$B$7-N1464+1),ROW(INDIRECT("a1:a"&amp;$B$7-N1464+1)))),F$17-N1464)),
SMALL(IF((SMALL(OFFSET($B1463,,N1464-1,,$B$7-N1464+1),ROW(INDIRECT("a1:a"&amp;$B$7-N1464+1)))=OFFSET($B1464,,N1464-1))*(MATCH(OFFSET($B1464,,N1464-1),SMALL(OFFSET($B1463,,N1464-1,,$B$7-N1464+1),ROW(INDIRECT("a1:a"&amp;$B$7-N1464+1))),0)=ROW(INDIRECT("a1:a"&amp;$B$7-N1464+1))),"",SMALL(OFFSET($B1463,,N1464-1,,$B$7-N1464+1),ROW(INDIRECT("a1:a"&amp;$B$7-N1464+1)))),F$17-N1464)))</f>
        <v>2</v>
      </c>
      <c r="G1464" s="8">
        <f t="array" aca="1" ref="G1464" ca="1">IF(OR($A1464&gt;$B$9,G$17&gt;$B$7),"",CHOOSE(G$15,IF(O1464=99,
IF(SUM(--(TRANSPOSE(LARGE(OFFSET($B1463,,G$17,,$B$7-G$17),ROW(INDIRECT("a1:a"&amp;$B$7-G$17))))=OFFSET($B1463,,G$17,,$B$7-G$17)))=$B$7-G$17,MIN(IF(G1463&gt;=OFFSET($B1463,,F$17,,$B$7-F$17),"",OFFSET($B1463,,F$17,,$B$7-F$17))),G1463),
SMALL(IF((SMALL(OFFSET($B1463,,O1464-1,,$B$7-O1464+1),ROW(INDIRECT("a1:a"&amp;$B$7-O1464+1)))=OFFSET($B1464,,O1464-1))*(MATCH(OFFSET($B1464,,O1464-1),SMALL(OFFSET($B1463,,O1464-1,,$B$7-O1464+1),ROW(INDIRECT("a1:a"&amp;$B$7-O1464+1))),0)=ROW(INDIRECT("a1:a"&amp;$B$7-O1464+1))),"",SMALL(OFFSET($B1463,,O1464-1,,$B$7-O1464+1),ROW(INDIRECT("a1:a"&amp;$B$7-O1464+1)))),G$17-O1464)),
SMALL(IF((SMALL(OFFSET($B1463,,O1464-1,,$B$7-O1464+1),ROW(INDIRECT("a1:a"&amp;$B$7-O1464+1)))=OFFSET($B1464,,O1464-1))*(MATCH(OFFSET($B1464,,O1464-1),SMALL(OFFSET($B1463,,O1464-1,,$B$7-O1464+1),ROW(INDIRECT("a1:a"&amp;$B$7-O1464+1))),0)=ROW(INDIRECT("a1:a"&amp;$B$7-O1464+1))),"",SMALL(OFFSET($B1463,,O1464-1,,$B$7-O1464+1),ROW(INDIRECT("a1:a"&amp;$B$7-O1464+1)))),G$17-O1464)))</f>
        <v>1</v>
      </c>
      <c r="H1464" s="8">
        <f t="array" aca="1" ref="H1464" ca="1">IF(OR($A1464&gt;$B$9,H$17&gt;$B$7),"",CHOOSE(H$15,IF(P1464=99,
IF(SUM(--(TRANSPOSE(LARGE(OFFSET($B1463,,H$17,,$B$7-H$17),ROW(INDIRECT("a1:a"&amp;$B$7-H$17))))=OFFSET($B1463,,H$17,,$B$7-H$17)))=$B$7-H$17,MIN(IF(H1463&gt;=OFFSET($B1463,,G$17,,$B$7-G$17),"",OFFSET($B1463,,G$17,,$B$7-G$17))),H1463),
SMALL(IF((SMALL(OFFSET($B1463,,P1464-1,,$B$7-P1464+1),ROW(INDIRECT("a1:a"&amp;$B$7-P1464+1)))=OFFSET($B1464,,P1464-1))*(MATCH(OFFSET($B1464,,P1464-1),SMALL(OFFSET($B1463,,P1464-1,,$B$7-P1464+1),ROW(INDIRECT("a1:a"&amp;$B$7-P1464+1))),0)=ROW(INDIRECT("a1:a"&amp;$B$7-P1464+1))),"",SMALL(OFFSET($B1463,,P1464-1,,$B$7-P1464+1),ROW(INDIRECT("a1:a"&amp;$B$7-P1464+1)))),H$17-P1464)),
SMALL(IF((SMALL(OFFSET($B1463,,P1464-1,,$B$7-P1464+1),ROW(INDIRECT("a1:a"&amp;$B$7-P1464+1)))=OFFSET($B1464,,P1464-1))*(MATCH(OFFSET($B1464,,P1464-1),SMALL(OFFSET($B1463,,P1464-1,,$B$7-P1464+1),ROW(INDIRECT("a1:a"&amp;$B$7-P1464+1))),0)=ROW(INDIRECT("a1:a"&amp;$B$7-P1464+1))),"",SMALL(OFFSET($B1463,,P1464-1,,$B$7-P1464+1),ROW(INDIRECT("a1:a"&amp;$B$7-P1464+1)))),H$17-P1464)))</f>
        <v>1</v>
      </c>
      <c r="I1464" s="44">
        <f t="array" aca="1" ref="I1464" ca="1">IF(OR($A1464&gt;$B$9,I$17&gt;$B$7),"",CHOOSE(I$15,IF(Q1464=99,
IF(SUM(--(TRANSPOSE(LARGE(OFFSET($B1463,,I$17,,$B$7-I$17),ROW(INDIRECT("a1:a"&amp;$B$7-I$17))))=OFFSET($B1463,,I$17,,$B$7-I$17)))=$B$7-I$17,MIN(IF(I1463&gt;=OFFSET($B1463,,H$17,,$B$7-H$17),"",OFFSET($B1463,,H$17,,$B$7-H$17))),I1463),
SMALL(IF((SMALL(OFFSET($B1463,,Q1464-1,,$B$7-Q1464+1),ROW(INDIRECT("a1:a"&amp;$B$7-Q1464+1)))=OFFSET($B1464,,Q1464-1))*(MATCH(OFFSET($B1464,,Q1464-1),SMALL(OFFSET($B1463,,Q1464-1,,$B$7-Q1464+1),ROW(INDIRECT("a1:a"&amp;$B$7-Q1464+1))),0)=ROW(INDIRECT("a1:a"&amp;$B$7-Q1464+1))),"",SMALL(OFFSET($B1463,,Q1464-1,,$B$7-Q1464+1),ROW(INDIRECT("a1:a"&amp;$B$7-Q1464+1)))),I$17-Q1464)),
SMALL(IF((SMALL(OFFSET($B1463,,Q1464-1,,$B$7-Q1464+1),ROW(INDIRECT("a1:a"&amp;$B$7-Q1464+1)))=OFFSET($B1464,,Q1464-1))*(MATCH(OFFSET($B1464,,Q1464-1),SMALL(OFFSET($B1463,,Q1464-1,,$B$7-Q1464+1),ROW(INDIRECT("a1:a"&amp;$B$7-Q1464+1))),0)=ROW(INDIRECT("a1:a"&amp;$B$7-Q1464+1))),"",SMALL(OFFSET($B1463,,Q1464-1,,$B$7-Q1464+1),ROW(INDIRECT("a1:a"&amp;$B$7-Q1464+1)))),I$17-Q1464)))</f>
        <v>3</v>
      </c>
      <c r="J1464" s="13"/>
      <c r="K1464" s="26">
        <f t="array" aca="1" ref="K1464" ca="1">MIN(IF($B1464:B1464&gt;$B1463:B1463,COLUMN($B$18:B1463)-COLUMN($B$18)+1,99))</f>
        <v>99</v>
      </c>
      <c r="L1464" s="26">
        <f t="array" aca="1" ref="L1464" ca="1">MIN(IF($B1464:C1464&gt;$B1463:C1463,COLUMN($B$18:C1463)-COLUMN($B$18)+1,99))</f>
        <v>99</v>
      </c>
      <c r="M1464" s="26">
        <f t="array" aca="1" ref="M1464" ca="1">MIN(IF($B1464:D1464&gt;$B1463:D1463,COLUMN($B$18:D1463)-COLUMN($B$18)+1,99))</f>
        <v>99</v>
      </c>
      <c r="N1464" s="26">
        <f t="array" aca="1" ref="N1464" ca="1">MIN(IF($B1464:E1464&gt;$B1463:E1463,COLUMN($B$18:E1463)-COLUMN($B$18)+1,99))</f>
        <v>99</v>
      </c>
      <c r="O1464" s="26">
        <f t="array" aca="1" ref="O1464" ca="1">MIN(IF($B1464:F1464&gt;$B1463:F1463,COLUMN($B$18:F1463)-COLUMN($B$18)+1,99))</f>
        <v>5</v>
      </c>
      <c r="P1464" s="26">
        <f t="array" aca="1" ref="P1464" ca="1">MIN(IF($B1464:G1464&gt;$B1463:G1463,COLUMN($B$18:G1463)-COLUMN($B$18)+1,99))</f>
        <v>5</v>
      </c>
      <c r="Q1464" s="48">
        <f t="array" aca="1" ref="Q1464" ca="1">MIN(IF($B1464:H1464&gt;$B1463:H1463,COLUMN($B$18:H1463)-COLUMN($B$18)+1,99))</f>
        <v>5</v>
      </c>
    </row>
    <row r="1465" spans="1:17" x14ac:dyDescent="0.25">
      <c r="A1465" s="10">
        <v>1448</v>
      </c>
      <c r="B1465" s="8">
        <f t="array" aca="1" ref="B1465" ca="1">IF(A1465&gt;$B$9,"",IF(SUM(--(TRANSPOSE(LARGE(OFFSET($B1464,,B$17,,$B$7-B$17),ROW(INDIRECT("a1:a"&amp;$B$7-B$17))))=OFFSET($B1464,,B$17,,$B$7-B$17)))=$B$7-B$17,OFFSET($B$12,,MATCH(B1464,$B$12:$H$12,FALSE)),B1464))</f>
        <v>3</v>
      </c>
      <c r="C1465" s="8">
        <f t="array" aca="1" ref="C1465" ca="1">IF(OR($A1465&gt;$B$9,C$17&gt;$B$7),"",CHOOSE(C$15,IF(K1465=99,
IF(SUM(--(TRANSPOSE(LARGE(OFFSET($B1464,,C$17,,$B$7-C$17),ROW(INDIRECT("a1:a"&amp;$B$7-C$17))))=OFFSET($B1464,,C$17,,$B$7-C$17)))=$B$7-C$17,MIN(IF(C1464&gt;=OFFSET($B1464,,B$17,,$B$7-B$17),"",OFFSET($B1464,,B$17,,$B$7-B$17))),C1464),
SMALL(IF((SMALL(OFFSET($B1464,,K1465-1,,$B$7-K1465+1),ROW(INDIRECT("a1:a"&amp;$B$7-K1465+1)))=OFFSET($B1465,,K1465-1))*(MATCH(OFFSET($B1465,,K1465-1),SMALL(OFFSET($B1464,,K1465-1,,$B$7-K1465+1),ROW(INDIRECT("a1:a"&amp;$B$7-K1465+1))),0)=ROW(INDIRECT("a1:a"&amp;$B$7-K1465+1))),"",SMALL(OFFSET($B1464,,K1465-1,,$B$7-K1465+1),ROW(INDIRECT("a1:a"&amp;$B$7-K1465+1)))),C$17-K1465)),
SMALL(IF((SMALL(OFFSET($B1464,,K1465-1,,$B$7-K1465+1),ROW(INDIRECT("a1:a"&amp;$B$7-K1465+1)))=OFFSET($B1465,,K1465-1))*(MATCH(OFFSET($B1465,,K1465-1),SMALL(OFFSET($B1464,,K1465-1,,$B$7-K1465+1),ROW(INDIRECT("a1:a"&amp;$B$7-K1465+1))),0)=ROW(INDIRECT("a1:a"&amp;$B$7-K1465+1))),"",SMALL(OFFSET($B1464,,K1465-1,,$B$7-K1465+1),ROW(INDIRECT("a1:a"&amp;$B$7-K1465+1)))),C$17-K1465)))</f>
        <v>4</v>
      </c>
      <c r="D1465" s="8">
        <f t="array" aca="1" ref="D1465" ca="1">IF(OR($A1465&gt;$B$9,D$17&gt;$B$7),"",CHOOSE(D$15,IF(L1465=99,
IF(SUM(--(TRANSPOSE(LARGE(OFFSET($B1464,,D$17,,$B$7-D$17),ROW(INDIRECT("a1:a"&amp;$B$7-D$17))))=OFFSET($B1464,,D$17,,$B$7-D$17)))=$B$7-D$17,MIN(IF(D1464&gt;=OFFSET($B1464,,C$17,,$B$7-C$17),"",OFFSET($B1464,,C$17,,$B$7-C$17))),D1464),
SMALL(IF((SMALL(OFFSET($B1464,,L1465-1,,$B$7-L1465+1),ROW(INDIRECT("a1:a"&amp;$B$7-L1465+1)))=OFFSET($B1465,,L1465-1))*(MATCH(OFFSET($B1465,,L1465-1),SMALL(OFFSET($B1464,,L1465-1,,$B$7-L1465+1),ROW(INDIRECT("a1:a"&amp;$B$7-L1465+1))),0)=ROW(INDIRECT("a1:a"&amp;$B$7-L1465+1))),"",SMALL(OFFSET($B1464,,L1465-1,,$B$7-L1465+1),ROW(INDIRECT("a1:a"&amp;$B$7-L1465+1)))),D$17-L1465)),
SMALL(IF((SMALL(OFFSET($B1464,,L1465-1,,$B$7-L1465+1),ROW(INDIRECT("a1:a"&amp;$B$7-L1465+1)))=OFFSET($B1465,,L1465-1))*(MATCH(OFFSET($B1465,,L1465-1),SMALL(OFFSET($B1464,,L1465-1,,$B$7-L1465+1),ROW(INDIRECT("a1:a"&amp;$B$7-L1465+1))),0)=ROW(INDIRECT("a1:a"&amp;$B$7-L1465+1))),"",SMALL(OFFSET($B1464,,L1465-1,,$B$7-L1465+1),ROW(INDIRECT("a1:a"&amp;$B$7-L1465+1)))),D$17-L1465)))</f>
        <v>2</v>
      </c>
      <c r="E1465" s="8">
        <f t="array" aca="1" ref="E1465" ca="1">IF(OR($A1465&gt;$B$9,E$17&gt;$B$7),"",CHOOSE(E$15,IF(M1465=99,
IF(SUM(--(TRANSPOSE(LARGE(OFFSET($B1464,,E$17,,$B$7-E$17),ROW(INDIRECT("a1:a"&amp;$B$7-E$17))))=OFFSET($B1464,,E$17,,$B$7-E$17)))=$B$7-E$17,MIN(IF(E1464&gt;=OFFSET($B1464,,D$17,,$B$7-D$17),"",OFFSET($B1464,,D$17,,$B$7-D$17))),E1464),
SMALL(IF((SMALL(OFFSET($B1464,,M1465-1,,$B$7-M1465+1),ROW(INDIRECT("a1:a"&amp;$B$7-M1465+1)))=OFFSET($B1465,,M1465-1))*(MATCH(OFFSET($B1465,,M1465-1),SMALL(OFFSET($B1464,,M1465-1,,$B$7-M1465+1),ROW(INDIRECT("a1:a"&amp;$B$7-M1465+1))),0)=ROW(INDIRECT("a1:a"&amp;$B$7-M1465+1))),"",SMALL(OFFSET($B1464,,M1465-1,,$B$7-M1465+1),ROW(INDIRECT("a1:a"&amp;$B$7-M1465+1)))),E$17-M1465)),
SMALL(IF((SMALL(OFFSET($B1464,,M1465-1,,$B$7-M1465+1),ROW(INDIRECT("a1:a"&amp;$B$7-M1465+1)))=OFFSET($B1465,,M1465-1))*(MATCH(OFFSET($B1465,,M1465-1),SMALL(OFFSET($B1464,,M1465-1,,$B$7-M1465+1),ROW(INDIRECT("a1:a"&amp;$B$7-M1465+1))),0)=ROW(INDIRECT("a1:a"&amp;$B$7-M1465+1))),"",SMALL(OFFSET($B1464,,M1465-1,,$B$7-M1465+1),ROW(INDIRECT("a1:a"&amp;$B$7-M1465+1)))),E$17-M1465)))</f>
        <v>1</v>
      </c>
      <c r="F1465" s="8">
        <f t="array" aca="1" ref="F1465" ca="1">IF(OR($A1465&gt;$B$9,F$17&gt;$B$7),"",CHOOSE(F$15,IF(N1465=99,
IF(SUM(--(TRANSPOSE(LARGE(OFFSET($B1464,,F$17,,$B$7-F$17),ROW(INDIRECT("a1:a"&amp;$B$7-F$17))))=OFFSET($B1464,,F$17,,$B$7-F$17)))=$B$7-F$17,MIN(IF(F1464&gt;=OFFSET($B1464,,E$17,,$B$7-E$17),"",OFFSET($B1464,,E$17,,$B$7-E$17))),F1464),
SMALL(IF((SMALL(OFFSET($B1464,,N1465-1,,$B$7-N1465+1),ROW(INDIRECT("a1:a"&amp;$B$7-N1465+1)))=OFFSET($B1465,,N1465-1))*(MATCH(OFFSET($B1465,,N1465-1),SMALL(OFFSET($B1464,,N1465-1,,$B$7-N1465+1),ROW(INDIRECT("a1:a"&amp;$B$7-N1465+1))),0)=ROW(INDIRECT("a1:a"&amp;$B$7-N1465+1))),"",SMALL(OFFSET($B1464,,N1465-1,,$B$7-N1465+1),ROW(INDIRECT("a1:a"&amp;$B$7-N1465+1)))),F$17-N1465)),
SMALL(IF((SMALL(OFFSET($B1464,,N1465-1,,$B$7-N1465+1),ROW(INDIRECT("a1:a"&amp;$B$7-N1465+1)))=OFFSET($B1465,,N1465-1))*(MATCH(OFFSET($B1465,,N1465-1),SMALL(OFFSET($B1464,,N1465-1,,$B$7-N1465+1),ROW(INDIRECT("a1:a"&amp;$B$7-N1465+1))),0)=ROW(INDIRECT("a1:a"&amp;$B$7-N1465+1))),"",SMALL(OFFSET($B1464,,N1465-1,,$B$7-N1465+1),ROW(INDIRECT("a1:a"&amp;$B$7-N1465+1)))),F$17-N1465)))</f>
        <v>2</v>
      </c>
      <c r="G1465" s="8">
        <f t="array" aca="1" ref="G1465" ca="1">IF(OR($A1465&gt;$B$9,G$17&gt;$B$7),"",CHOOSE(G$15,IF(O1465=99,
IF(SUM(--(TRANSPOSE(LARGE(OFFSET($B1464,,G$17,,$B$7-G$17),ROW(INDIRECT("a1:a"&amp;$B$7-G$17))))=OFFSET($B1464,,G$17,,$B$7-G$17)))=$B$7-G$17,MIN(IF(G1464&gt;=OFFSET($B1464,,F$17,,$B$7-F$17),"",OFFSET($B1464,,F$17,,$B$7-F$17))),G1464),
SMALL(IF((SMALL(OFFSET($B1464,,O1465-1,,$B$7-O1465+1),ROW(INDIRECT("a1:a"&amp;$B$7-O1465+1)))=OFFSET($B1465,,O1465-1))*(MATCH(OFFSET($B1465,,O1465-1),SMALL(OFFSET($B1464,,O1465-1,,$B$7-O1465+1),ROW(INDIRECT("a1:a"&amp;$B$7-O1465+1))),0)=ROW(INDIRECT("a1:a"&amp;$B$7-O1465+1))),"",SMALL(OFFSET($B1464,,O1465-1,,$B$7-O1465+1),ROW(INDIRECT("a1:a"&amp;$B$7-O1465+1)))),G$17-O1465)),
SMALL(IF((SMALL(OFFSET($B1464,,O1465-1,,$B$7-O1465+1),ROW(INDIRECT("a1:a"&amp;$B$7-O1465+1)))=OFFSET($B1465,,O1465-1))*(MATCH(OFFSET($B1465,,O1465-1),SMALL(OFFSET($B1464,,O1465-1,,$B$7-O1465+1),ROW(INDIRECT("a1:a"&amp;$B$7-O1465+1))),0)=ROW(INDIRECT("a1:a"&amp;$B$7-O1465+1))),"",SMALL(OFFSET($B1464,,O1465-1,,$B$7-O1465+1),ROW(INDIRECT("a1:a"&amp;$B$7-O1465+1)))),G$17-O1465)))</f>
        <v>1</v>
      </c>
      <c r="H1465" s="8">
        <f t="array" aca="1" ref="H1465" ca="1">IF(OR($A1465&gt;$B$9,H$17&gt;$B$7),"",CHOOSE(H$15,IF(P1465=99,
IF(SUM(--(TRANSPOSE(LARGE(OFFSET($B1464,,H$17,,$B$7-H$17),ROW(INDIRECT("a1:a"&amp;$B$7-H$17))))=OFFSET($B1464,,H$17,,$B$7-H$17)))=$B$7-H$17,MIN(IF(H1464&gt;=OFFSET($B1464,,G$17,,$B$7-G$17),"",OFFSET($B1464,,G$17,,$B$7-G$17))),H1464),
SMALL(IF((SMALL(OFFSET($B1464,,P1465-1,,$B$7-P1465+1),ROW(INDIRECT("a1:a"&amp;$B$7-P1465+1)))=OFFSET($B1465,,P1465-1))*(MATCH(OFFSET($B1465,,P1465-1),SMALL(OFFSET($B1464,,P1465-1,,$B$7-P1465+1),ROW(INDIRECT("a1:a"&amp;$B$7-P1465+1))),0)=ROW(INDIRECT("a1:a"&amp;$B$7-P1465+1))),"",SMALL(OFFSET($B1464,,P1465-1,,$B$7-P1465+1),ROW(INDIRECT("a1:a"&amp;$B$7-P1465+1)))),H$17-P1465)),
SMALL(IF((SMALL(OFFSET($B1464,,P1465-1,,$B$7-P1465+1),ROW(INDIRECT("a1:a"&amp;$B$7-P1465+1)))=OFFSET($B1465,,P1465-1))*(MATCH(OFFSET($B1465,,P1465-1),SMALL(OFFSET($B1464,,P1465-1,,$B$7-P1465+1),ROW(INDIRECT("a1:a"&amp;$B$7-P1465+1))),0)=ROW(INDIRECT("a1:a"&amp;$B$7-P1465+1))),"",SMALL(OFFSET($B1464,,P1465-1,,$B$7-P1465+1),ROW(INDIRECT("a1:a"&amp;$B$7-P1465+1)))),H$17-P1465)))</f>
        <v>3</v>
      </c>
      <c r="I1465" s="44">
        <f t="array" aca="1" ref="I1465" ca="1">IF(OR($A1465&gt;$B$9,I$17&gt;$B$7),"",CHOOSE(I$15,IF(Q1465=99,
IF(SUM(--(TRANSPOSE(LARGE(OFFSET($B1464,,I$17,,$B$7-I$17),ROW(INDIRECT("a1:a"&amp;$B$7-I$17))))=OFFSET($B1464,,I$17,,$B$7-I$17)))=$B$7-I$17,MIN(IF(I1464&gt;=OFFSET($B1464,,H$17,,$B$7-H$17),"",OFFSET($B1464,,H$17,,$B$7-H$17))),I1464),
SMALL(IF((SMALL(OFFSET($B1464,,Q1465-1,,$B$7-Q1465+1),ROW(INDIRECT("a1:a"&amp;$B$7-Q1465+1)))=OFFSET($B1465,,Q1465-1))*(MATCH(OFFSET($B1465,,Q1465-1),SMALL(OFFSET($B1464,,Q1465-1,,$B$7-Q1465+1),ROW(INDIRECT("a1:a"&amp;$B$7-Q1465+1))),0)=ROW(INDIRECT("a1:a"&amp;$B$7-Q1465+1))),"",SMALL(OFFSET($B1464,,Q1465-1,,$B$7-Q1465+1),ROW(INDIRECT("a1:a"&amp;$B$7-Q1465+1)))),I$17-Q1465)),
SMALL(IF((SMALL(OFFSET($B1464,,Q1465-1,,$B$7-Q1465+1),ROW(INDIRECT("a1:a"&amp;$B$7-Q1465+1)))=OFFSET($B1465,,Q1465-1))*(MATCH(OFFSET($B1465,,Q1465-1),SMALL(OFFSET($B1464,,Q1465-1,,$B$7-Q1465+1),ROW(INDIRECT("a1:a"&amp;$B$7-Q1465+1))),0)=ROW(INDIRECT("a1:a"&amp;$B$7-Q1465+1))),"",SMALL(OFFSET($B1464,,Q1465-1,,$B$7-Q1465+1),ROW(INDIRECT("a1:a"&amp;$B$7-Q1465+1)))),I$17-Q1465)))</f>
        <v>1</v>
      </c>
      <c r="J1465" s="13"/>
      <c r="K1465" s="26">
        <f t="array" aca="1" ref="K1465" ca="1">MIN(IF($B1465:B1465&gt;$B1464:B1464,COLUMN($B$18:B1464)-COLUMN($B$18)+1,99))</f>
        <v>99</v>
      </c>
      <c r="L1465" s="26">
        <f t="array" aca="1" ref="L1465" ca="1">MIN(IF($B1465:C1465&gt;$B1464:C1464,COLUMN($B$18:C1464)-COLUMN($B$18)+1,99))</f>
        <v>99</v>
      </c>
      <c r="M1465" s="26">
        <f t="array" aca="1" ref="M1465" ca="1">MIN(IF($B1465:D1465&gt;$B1464:D1464,COLUMN($B$18:D1464)-COLUMN($B$18)+1,99))</f>
        <v>99</v>
      </c>
      <c r="N1465" s="26">
        <f t="array" aca="1" ref="N1465" ca="1">MIN(IF($B1465:E1465&gt;$B1464:E1464,COLUMN($B$18:E1464)-COLUMN($B$18)+1,99))</f>
        <v>99</v>
      </c>
      <c r="O1465" s="26">
        <f t="array" aca="1" ref="O1465" ca="1">MIN(IF($B1465:F1465&gt;$B1464:F1464,COLUMN($B$18:F1464)-COLUMN($B$18)+1,99))</f>
        <v>99</v>
      </c>
      <c r="P1465" s="26">
        <f t="array" aca="1" ref="P1465" ca="1">MIN(IF($B1465:G1465&gt;$B1464:G1464,COLUMN($B$18:G1464)-COLUMN($B$18)+1,99))</f>
        <v>99</v>
      </c>
      <c r="Q1465" s="48">
        <f t="array" aca="1" ref="Q1465" ca="1">MIN(IF($B1465:H1465&gt;$B1464:H1464,COLUMN($B$18:H1464)-COLUMN($B$18)+1,99))</f>
        <v>7</v>
      </c>
    </row>
    <row r="1466" spans="1:17" x14ac:dyDescent="0.25">
      <c r="A1466" s="10">
        <v>1449</v>
      </c>
      <c r="B1466" s="8">
        <f t="array" aca="1" ref="B1466" ca="1">IF(A1466&gt;$B$9,"",IF(SUM(--(TRANSPOSE(LARGE(OFFSET($B1465,,B$17,,$B$7-B$17),ROW(INDIRECT("a1:a"&amp;$B$7-B$17))))=OFFSET($B1465,,B$17,,$B$7-B$17)))=$B$7-B$17,OFFSET($B$12,,MATCH(B1465,$B$12:$H$12,FALSE)),B1465))</f>
        <v>3</v>
      </c>
      <c r="C1466" s="8">
        <f t="array" aca="1" ref="C1466" ca="1">IF(OR($A1466&gt;$B$9,C$17&gt;$B$7),"",CHOOSE(C$15,IF(K1466=99,
IF(SUM(--(TRANSPOSE(LARGE(OFFSET($B1465,,C$17,,$B$7-C$17),ROW(INDIRECT("a1:a"&amp;$B$7-C$17))))=OFFSET($B1465,,C$17,,$B$7-C$17)))=$B$7-C$17,MIN(IF(C1465&gt;=OFFSET($B1465,,B$17,,$B$7-B$17),"",OFFSET($B1465,,B$17,,$B$7-B$17))),C1465),
SMALL(IF((SMALL(OFFSET($B1465,,K1466-1,,$B$7-K1466+1),ROW(INDIRECT("a1:a"&amp;$B$7-K1466+1)))=OFFSET($B1466,,K1466-1))*(MATCH(OFFSET($B1466,,K1466-1),SMALL(OFFSET($B1465,,K1466-1,,$B$7-K1466+1),ROW(INDIRECT("a1:a"&amp;$B$7-K1466+1))),0)=ROW(INDIRECT("a1:a"&amp;$B$7-K1466+1))),"",SMALL(OFFSET($B1465,,K1466-1,,$B$7-K1466+1),ROW(INDIRECT("a1:a"&amp;$B$7-K1466+1)))),C$17-K1466)),
SMALL(IF((SMALL(OFFSET($B1465,,K1466-1,,$B$7-K1466+1),ROW(INDIRECT("a1:a"&amp;$B$7-K1466+1)))=OFFSET($B1466,,K1466-1))*(MATCH(OFFSET($B1466,,K1466-1),SMALL(OFFSET($B1465,,K1466-1,,$B$7-K1466+1),ROW(INDIRECT("a1:a"&amp;$B$7-K1466+1))),0)=ROW(INDIRECT("a1:a"&amp;$B$7-K1466+1))),"",SMALL(OFFSET($B1465,,K1466-1,,$B$7-K1466+1),ROW(INDIRECT("a1:a"&amp;$B$7-K1466+1)))),C$17-K1466)))</f>
        <v>4</v>
      </c>
      <c r="D1466" s="8">
        <f t="array" aca="1" ref="D1466" ca="1">IF(OR($A1466&gt;$B$9,D$17&gt;$B$7),"",CHOOSE(D$15,IF(L1466=99,
IF(SUM(--(TRANSPOSE(LARGE(OFFSET($B1465,,D$17,,$B$7-D$17),ROW(INDIRECT("a1:a"&amp;$B$7-D$17))))=OFFSET($B1465,,D$17,,$B$7-D$17)))=$B$7-D$17,MIN(IF(D1465&gt;=OFFSET($B1465,,C$17,,$B$7-C$17),"",OFFSET($B1465,,C$17,,$B$7-C$17))),D1465),
SMALL(IF((SMALL(OFFSET($B1465,,L1466-1,,$B$7-L1466+1),ROW(INDIRECT("a1:a"&amp;$B$7-L1466+1)))=OFFSET($B1466,,L1466-1))*(MATCH(OFFSET($B1466,,L1466-1),SMALL(OFFSET($B1465,,L1466-1,,$B$7-L1466+1),ROW(INDIRECT("a1:a"&amp;$B$7-L1466+1))),0)=ROW(INDIRECT("a1:a"&amp;$B$7-L1466+1))),"",SMALL(OFFSET($B1465,,L1466-1,,$B$7-L1466+1),ROW(INDIRECT("a1:a"&amp;$B$7-L1466+1)))),D$17-L1466)),
SMALL(IF((SMALL(OFFSET($B1465,,L1466-1,,$B$7-L1466+1),ROW(INDIRECT("a1:a"&amp;$B$7-L1466+1)))=OFFSET($B1466,,L1466-1))*(MATCH(OFFSET($B1466,,L1466-1),SMALL(OFFSET($B1465,,L1466-1,,$B$7-L1466+1),ROW(INDIRECT("a1:a"&amp;$B$7-L1466+1))),0)=ROW(INDIRECT("a1:a"&amp;$B$7-L1466+1))),"",SMALL(OFFSET($B1465,,L1466-1,,$B$7-L1466+1),ROW(INDIRECT("a1:a"&amp;$B$7-L1466+1)))),D$17-L1466)))</f>
        <v>2</v>
      </c>
      <c r="E1466" s="8">
        <f t="array" aca="1" ref="E1466" ca="1">IF(OR($A1466&gt;$B$9,E$17&gt;$B$7),"",CHOOSE(E$15,IF(M1466=99,
IF(SUM(--(TRANSPOSE(LARGE(OFFSET($B1465,,E$17,,$B$7-E$17),ROW(INDIRECT("a1:a"&amp;$B$7-E$17))))=OFFSET($B1465,,E$17,,$B$7-E$17)))=$B$7-E$17,MIN(IF(E1465&gt;=OFFSET($B1465,,D$17,,$B$7-D$17),"",OFFSET($B1465,,D$17,,$B$7-D$17))),E1465),
SMALL(IF((SMALL(OFFSET($B1465,,M1466-1,,$B$7-M1466+1),ROW(INDIRECT("a1:a"&amp;$B$7-M1466+1)))=OFFSET($B1466,,M1466-1))*(MATCH(OFFSET($B1466,,M1466-1),SMALL(OFFSET($B1465,,M1466-1,,$B$7-M1466+1),ROW(INDIRECT("a1:a"&amp;$B$7-M1466+1))),0)=ROW(INDIRECT("a1:a"&amp;$B$7-M1466+1))),"",SMALL(OFFSET($B1465,,M1466-1,,$B$7-M1466+1),ROW(INDIRECT("a1:a"&amp;$B$7-M1466+1)))),E$17-M1466)),
SMALL(IF((SMALL(OFFSET($B1465,,M1466-1,,$B$7-M1466+1),ROW(INDIRECT("a1:a"&amp;$B$7-M1466+1)))=OFFSET($B1466,,M1466-1))*(MATCH(OFFSET($B1466,,M1466-1),SMALL(OFFSET($B1465,,M1466-1,,$B$7-M1466+1),ROW(INDIRECT("a1:a"&amp;$B$7-M1466+1))),0)=ROW(INDIRECT("a1:a"&amp;$B$7-M1466+1))),"",SMALL(OFFSET($B1465,,M1466-1,,$B$7-M1466+1),ROW(INDIRECT("a1:a"&amp;$B$7-M1466+1)))),E$17-M1466)))</f>
        <v>1</v>
      </c>
      <c r="F1466" s="8">
        <f t="array" aca="1" ref="F1466" ca="1">IF(OR($A1466&gt;$B$9,F$17&gt;$B$7),"",CHOOSE(F$15,IF(N1466=99,
IF(SUM(--(TRANSPOSE(LARGE(OFFSET($B1465,,F$17,,$B$7-F$17),ROW(INDIRECT("a1:a"&amp;$B$7-F$17))))=OFFSET($B1465,,F$17,,$B$7-F$17)))=$B$7-F$17,MIN(IF(F1465&gt;=OFFSET($B1465,,E$17,,$B$7-E$17),"",OFFSET($B1465,,E$17,,$B$7-E$17))),F1465),
SMALL(IF((SMALL(OFFSET($B1465,,N1466-1,,$B$7-N1466+1),ROW(INDIRECT("a1:a"&amp;$B$7-N1466+1)))=OFFSET($B1466,,N1466-1))*(MATCH(OFFSET($B1466,,N1466-1),SMALL(OFFSET($B1465,,N1466-1,,$B$7-N1466+1),ROW(INDIRECT("a1:a"&amp;$B$7-N1466+1))),0)=ROW(INDIRECT("a1:a"&amp;$B$7-N1466+1))),"",SMALL(OFFSET($B1465,,N1466-1,,$B$7-N1466+1),ROW(INDIRECT("a1:a"&amp;$B$7-N1466+1)))),F$17-N1466)),
SMALL(IF((SMALL(OFFSET($B1465,,N1466-1,,$B$7-N1466+1),ROW(INDIRECT("a1:a"&amp;$B$7-N1466+1)))=OFFSET($B1466,,N1466-1))*(MATCH(OFFSET($B1466,,N1466-1),SMALL(OFFSET($B1465,,N1466-1,,$B$7-N1466+1),ROW(INDIRECT("a1:a"&amp;$B$7-N1466+1))),0)=ROW(INDIRECT("a1:a"&amp;$B$7-N1466+1))),"",SMALL(OFFSET($B1465,,N1466-1,,$B$7-N1466+1),ROW(INDIRECT("a1:a"&amp;$B$7-N1466+1)))),F$17-N1466)))</f>
        <v>2</v>
      </c>
      <c r="G1466" s="8">
        <f t="array" aca="1" ref="G1466" ca="1">IF(OR($A1466&gt;$B$9,G$17&gt;$B$7),"",CHOOSE(G$15,IF(O1466=99,
IF(SUM(--(TRANSPOSE(LARGE(OFFSET($B1465,,G$17,,$B$7-G$17),ROW(INDIRECT("a1:a"&amp;$B$7-G$17))))=OFFSET($B1465,,G$17,,$B$7-G$17)))=$B$7-G$17,MIN(IF(G1465&gt;=OFFSET($B1465,,F$17,,$B$7-F$17),"",OFFSET($B1465,,F$17,,$B$7-F$17))),G1465),
SMALL(IF((SMALL(OFFSET($B1465,,O1466-1,,$B$7-O1466+1),ROW(INDIRECT("a1:a"&amp;$B$7-O1466+1)))=OFFSET($B1466,,O1466-1))*(MATCH(OFFSET($B1466,,O1466-1),SMALL(OFFSET($B1465,,O1466-1,,$B$7-O1466+1),ROW(INDIRECT("a1:a"&amp;$B$7-O1466+1))),0)=ROW(INDIRECT("a1:a"&amp;$B$7-O1466+1))),"",SMALL(OFFSET($B1465,,O1466-1,,$B$7-O1466+1),ROW(INDIRECT("a1:a"&amp;$B$7-O1466+1)))),G$17-O1466)),
SMALL(IF((SMALL(OFFSET($B1465,,O1466-1,,$B$7-O1466+1),ROW(INDIRECT("a1:a"&amp;$B$7-O1466+1)))=OFFSET($B1466,,O1466-1))*(MATCH(OFFSET($B1466,,O1466-1),SMALL(OFFSET($B1465,,O1466-1,,$B$7-O1466+1),ROW(INDIRECT("a1:a"&amp;$B$7-O1466+1))),0)=ROW(INDIRECT("a1:a"&amp;$B$7-O1466+1))),"",SMALL(OFFSET($B1465,,O1466-1,,$B$7-O1466+1),ROW(INDIRECT("a1:a"&amp;$B$7-O1466+1)))),G$17-O1466)))</f>
        <v>3</v>
      </c>
      <c r="H1466" s="8">
        <f t="array" aca="1" ref="H1466" ca="1">IF(OR($A1466&gt;$B$9,H$17&gt;$B$7),"",CHOOSE(H$15,IF(P1466=99,
IF(SUM(--(TRANSPOSE(LARGE(OFFSET($B1465,,H$17,,$B$7-H$17),ROW(INDIRECT("a1:a"&amp;$B$7-H$17))))=OFFSET($B1465,,H$17,,$B$7-H$17)))=$B$7-H$17,MIN(IF(H1465&gt;=OFFSET($B1465,,G$17,,$B$7-G$17),"",OFFSET($B1465,,G$17,,$B$7-G$17))),H1465),
SMALL(IF((SMALL(OFFSET($B1465,,P1466-1,,$B$7-P1466+1),ROW(INDIRECT("a1:a"&amp;$B$7-P1466+1)))=OFFSET($B1466,,P1466-1))*(MATCH(OFFSET($B1466,,P1466-1),SMALL(OFFSET($B1465,,P1466-1,,$B$7-P1466+1),ROW(INDIRECT("a1:a"&amp;$B$7-P1466+1))),0)=ROW(INDIRECT("a1:a"&amp;$B$7-P1466+1))),"",SMALL(OFFSET($B1465,,P1466-1,,$B$7-P1466+1),ROW(INDIRECT("a1:a"&amp;$B$7-P1466+1)))),H$17-P1466)),
SMALL(IF((SMALL(OFFSET($B1465,,P1466-1,,$B$7-P1466+1),ROW(INDIRECT("a1:a"&amp;$B$7-P1466+1)))=OFFSET($B1466,,P1466-1))*(MATCH(OFFSET($B1466,,P1466-1),SMALL(OFFSET($B1465,,P1466-1,,$B$7-P1466+1),ROW(INDIRECT("a1:a"&amp;$B$7-P1466+1))),0)=ROW(INDIRECT("a1:a"&amp;$B$7-P1466+1))),"",SMALL(OFFSET($B1465,,P1466-1,,$B$7-P1466+1),ROW(INDIRECT("a1:a"&amp;$B$7-P1466+1)))),H$17-P1466)))</f>
        <v>1</v>
      </c>
      <c r="I1466" s="44">
        <f t="array" aca="1" ref="I1466" ca="1">IF(OR($A1466&gt;$B$9,I$17&gt;$B$7),"",CHOOSE(I$15,IF(Q1466=99,
IF(SUM(--(TRANSPOSE(LARGE(OFFSET($B1465,,I$17,,$B$7-I$17),ROW(INDIRECT("a1:a"&amp;$B$7-I$17))))=OFFSET($B1465,,I$17,,$B$7-I$17)))=$B$7-I$17,MIN(IF(I1465&gt;=OFFSET($B1465,,H$17,,$B$7-H$17),"",OFFSET($B1465,,H$17,,$B$7-H$17))),I1465),
SMALL(IF((SMALL(OFFSET($B1465,,Q1466-1,,$B$7-Q1466+1),ROW(INDIRECT("a1:a"&amp;$B$7-Q1466+1)))=OFFSET($B1466,,Q1466-1))*(MATCH(OFFSET($B1466,,Q1466-1),SMALL(OFFSET($B1465,,Q1466-1,,$B$7-Q1466+1),ROW(INDIRECT("a1:a"&amp;$B$7-Q1466+1))),0)=ROW(INDIRECT("a1:a"&amp;$B$7-Q1466+1))),"",SMALL(OFFSET($B1465,,Q1466-1,,$B$7-Q1466+1),ROW(INDIRECT("a1:a"&amp;$B$7-Q1466+1)))),I$17-Q1466)),
SMALL(IF((SMALL(OFFSET($B1465,,Q1466-1,,$B$7-Q1466+1),ROW(INDIRECT("a1:a"&amp;$B$7-Q1466+1)))=OFFSET($B1466,,Q1466-1))*(MATCH(OFFSET($B1466,,Q1466-1),SMALL(OFFSET($B1465,,Q1466-1,,$B$7-Q1466+1),ROW(INDIRECT("a1:a"&amp;$B$7-Q1466+1))),0)=ROW(INDIRECT("a1:a"&amp;$B$7-Q1466+1))),"",SMALL(OFFSET($B1465,,Q1466-1,,$B$7-Q1466+1),ROW(INDIRECT("a1:a"&amp;$B$7-Q1466+1)))),I$17-Q1466)))</f>
        <v>1</v>
      </c>
      <c r="J1466" s="13"/>
      <c r="K1466" s="26">
        <f t="array" aca="1" ref="K1466" ca="1">MIN(IF($B1466:B1466&gt;$B1465:B1465,COLUMN($B$18:B1465)-COLUMN($B$18)+1,99))</f>
        <v>99</v>
      </c>
      <c r="L1466" s="26">
        <f t="array" aca="1" ref="L1466" ca="1">MIN(IF($B1466:C1466&gt;$B1465:C1465,COLUMN($B$18:C1465)-COLUMN($B$18)+1,99))</f>
        <v>99</v>
      </c>
      <c r="M1466" s="26">
        <f t="array" aca="1" ref="M1466" ca="1">MIN(IF($B1466:D1466&gt;$B1465:D1465,COLUMN($B$18:D1465)-COLUMN($B$18)+1,99))</f>
        <v>99</v>
      </c>
      <c r="N1466" s="26">
        <f t="array" aca="1" ref="N1466" ca="1">MIN(IF($B1466:E1466&gt;$B1465:E1465,COLUMN($B$18:E1465)-COLUMN($B$18)+1,99))</f>
        <v>99</v>
      </c>
      <c r="O1466" s="26">
        <f t="array" aca="1" ref="O1466" ca="1">MIN(IF($B1466:F1466&gt;$B1465:F1465,COLUMN($B$18:F1465)-COLUMN($B$18)+1,99))</f>
        <v>99</v>
      </c>
      <c r="P1466" s="26">
        <f t="array" aca="1" ref="P1466" ca="1">MIN(IF($B1466:G1466&gt;$B1465:G1465,COLUMN($B$18:G1465)-COLUMN($B$18)+1,99))</f>
        <v>6</v>
      </c>
      <c r="Q1466" s="48">
        <f t="array" aca="1" ref="Q1466" ca="1">MIN(IF($B1466:H1466&gt;$B1465:H1465,COLUMN($B$18:H1465)-COLUMN($B$18)+1,99))</f>
        <v>6</v>
      </c>
    </row>
    <row r="1467" spans="1:17" x14ac:dyDescent="0.25">
      <c r="A1467" s="10">
        <v>1450</v>
      </c>
      <c r="B1467" s="8">
        <f t="array" aca="1" ref="B1467" ca="1">IF(A1467&gt;$B$9,"",IF(SUM(--(TRANSPOSE(LARGE(OFFSET($B1466,,B$17,,$B$7-B$17),ROW(INDIRECT("a1:a"&amp;$B$7-B$17))))=OFFSET($B1466,,B$17,,$B$7-B$17)))=$B$7-B$17,OFFSET($B$12,,MATCH(B1466,$B$12:$H$12,FALSE)),B1466))</f>
        <v>3</v>
      </c>
      <c r="C1467" s="8">
        <f t="array" aca="1" ref="C1467" ca="1">IF(OR($A1467&gt;$B$9,C$17&gt;$B$7),"",CHOOSE(C$15,IF(K1467=99,
IF(SUM(--(TRANSPOSE(LARGE(OFFSET($B1466,,C$17,,$B$7-C$17),ROW(INDIRECT("a1:a"&amp;$B$7-C$17))))=OFFSET($B1466,,C$17,,$B$7-C$17)))=$B$7-C$17,MIN(IF(C1466&gt;=OFFSET($B1466,,B$17,,$B$7-B$17),"",OFFSET($B1466,,B$17,,$B$7-B$17))),C1466),
SMALL(IF((SMALL(OFFSET($B1466,,K1467-1,,$B$7-K1467+1),ROW(INDIRECT("a1:a"&amp;$B$7-K1467+1)))=OFFSET($B1467,,K1467-1))*(MATCH(OFFSET($B1467,,K1467-1),SMALL(OFFSET($B1466,,K1467-1,,$B$7-K1467+1),ROW(INDIRECT("a1:a"&amp;$B$7-K1467+1))),0)=ROW(INDIRECT("a1:a"&amp;$B$7-K1467+1))),"",SMALL(OFFSET($B1466,,K1467-1,,$B$7-K1467+1),ROW(INDIRECT("a1:a"&amp;$B$7-K1467+1)))),C$17-K1467)),
SMALL(IF((SMALL(OFFSET($B1466,,K1467-1,,$B$7-K1467+1),ROW(INDIRECT("a1:a"&amp;$B$7-K1467+1)))=OFFSET($B1467,,K1467-1))*(MATCH(OFFSET($B1467,,K1467-1),SMALL(OFFSET($B1466,,K1467-1,,$B$7-K1467+1),ROW(INDIRECT("a1:a"&amp;$B$7-K1467+1))),0)=ROW(INDIRECT("a1:a"&amp;$B$7-K1467+1))),"",SMALL(OFFSET($B1466,,K1467-1,,$B$7-K1467+1),ROW(INDIRECT("a1:a"&amp;$B$7-K1467+1)))),C$17-K1467)))</f>
        <v>4</v>
      </c>
      <c r="D1467" s="8">
        <f t="array" aca="1" ref="D1467" ca="1">IF(OR($A1467&gt;$B$9,D$17&gt;$B$7),"",CHOOSE(D$15,IF(L1467=99,
IF(SUM(--(TRANSPOSE(LARGE(OFFSET($B1466,,D$17,,$B$7-D$17),ROW(INDIRECT("a1:a"&amp;$B$7-D$17))))=OFFSET($B1466,,D$17,,$B$7-D$17)))=$B$7-D$17,MIN(IF(D1466&gt;=OFFSET($B1466,,C$17,,$B$7-C$17),"",OFFSET($B1466,,C$17,,$B$7-C$17))),D1466),
SMALL(IF((SMALL(OFFSET($B1466,,L1467-1,,$B$7-L1467+1),ROW(INDIRECT("a1:a"&amp;$B$7-L1467+1)))=OFFSET($B1467,,L1467-1))*(MATCH(OFFSET($B1467,,L1467-1),SMALL(OFFSET($B1466,,L1467-1,,$B$7-L1467+1),ROW(INDIRECT("a1:a"&amp;$B$7-L1467+1))),0)=ROW(INDIRECT("a1:a"&amp;$B$7-L1467+1))),"",SMALL(OFFSET($B1466,,L1467-1,,$B$7-L1467+1),ROW(INDIRECT("a1:a"&amp;$B$7-L1467+1)))),D$17-L1467)),
SMALL(IF((SMALL(OFFSET($B1466,,L1467-1,,$B$7-L1467+1),ROW(INDIRECT("a1:a"&amp;$B$7-L1467+1)))=OFFSET($B1467,,L1467-1))*(MATCH(OFFSET($B1467,,L1467-1),SMALL(OFFSET($B1466,,L1467-1,,$B$7-L1467+1),ROW(INDIRECT("a1:a"&amp;$B$7-L1467+1))),0)=ROW(INDIRECT("a1:a"&amp;$B$7-L1467+1))),"",SMALL(OFFSET($B1466,,L1467-1,,$B$7-L1467+1),ROW(INDIRECT("a1:a"&amp;$B$7-L1467+1)))),D$17-L1467)))</f>
        <v>2</v>
      </c>
      <c r="E1467" s="8">
        <f t="array" aca="1" ref="E1467" ca="1">IF(OR($A1467&gt;$B$9,E$17&gt;$B$7),"",CHOOSE(E$15,IF(M1467=99,
IF(SUM(--(TRANSPOSE(LARGE(OFFSET($B1466,,E$17,,$B$7-E$17),ROW(INDIRECT("a1:a"&amp;$B$7-E$17))))=OFFSET($B1466,,E$17,,$B$7-E$17)))=$B$7-E$17,MIN(IF(E1466&gt;=OFFSET($B1466,,D$17,,$B$7-D$17),"",OFFSET($B1466,,D$17,,$B$7-D$17))),E1466),
SMALL(IF((SMALL(OFFSET($B1466,,M1467-1,,$B$7-M1467+1),ROW(INDIRECT("a1:a"&amp;$B$7-M1467+1)))=OFFSET($B1467,,M1467-1))*(MATCH(OFFSET($B1467,,M1467-1),SMALL(OFFSET($B1466,,M1467-1,,$B$7-M1467+1),ROW(INDIRECT("a1:a"&amp;$B$7-M1467+1))),0)=ROW(INDIRECT("a1:a"&amp;$B$7-M1467+1))),"",SMALL(OFFSET($B1466,,M1467-1,,$B$7-M1467+1),ROW(INDIRECT("a1:a"&amp;$B$7-M1467+1)))),E$17-M1467)),
SMALL(IF((SMALL(OFFSET($B1466,,M1467-1,,$B$7-M1467+1),ROW(INDIRECT("a1:a"&amp;$B$7-M1467+1)))=OFFSET($B1467,,M1467-1))*(MATCH(OFFSET($B1467,,M1467-1),SMALL(OFFSET($B1466,,M1467-1,,$B$7-M1467+1),ROW(INDIRECT("a1:a"&amp;$B$7-M1467+1))),0)=ROW(INDIRECT("a1:a"&amp;$B$7-M1467+1))),"",SMALL(OFFSET($B1466,,M1467-1,,$B$7-M1467+1),ROW(INDIRECT("a1:a"&amp;$B$7-M1467+1)))),E$17-M1467)))</f>
        <v>1</v>
      </c>
      <c r="F1467" s="8">
        <f t="array" aca="1" ref="F1467" ca="1">IF(OR($A1467&gt;$B$9,F$17&gt;$B$7),"",CHOOSE(F$15,IF(N1467=99,
IF(SUM(--(TRANSPOSE(LARGE(OFFSET($B1466,,F$17,,$B$7-F$17),ROW(INDIRECT("a1:a"&amp;$B$7-F$17))))=OFFSET($B1466,,F$17,,$B$7-F$17)))=$B$7-F$17,MIN(IF(F1466&gt;=OFFSET($B1466,,E$17,,$B$7-E$17),"",OFFSET($B1466,,E$17,,$B$7-E$17))),F1466),
SMALL(IF((SMALL(OFFSET($B1466,,N1467-1,,$B$7-N1467+1),ROW(INDIRECT("a1:a"&amp;$B$7-N1467+1)))=OFFSET($B1467,,N1467-1))*(MATCH(OFFSET($B1467,,N1467-1),SMALL(OFFSET($B1466,,N1467-1,,$B$7-N1467+1),ROW(INDIRECT("a1:a"&amp;$B$7-N1467+1))),0)=ROW(INDIRECT("a1:a"&amp;$B$7-N1467+1))),"",SMALL(OFFSET($B1466,,N1467-1,,$B$7-N1467+1),ROW(INDIRECT("a1:a"&amp;$B$7-N1467+1)))),F$17-N1467)),
SMALL(IF((SMALL(OFFSET($B1466,,N1467-1,,$B$7-N1467+1),ROW(INDIRECT("a1:a"&amp;$B$7-N1467+1)))=OFFSET($B1467,,N1467-1))*(MATCH(OFFSET($B1467,,N1467-1),SMALL(OFFSET($B1466,,N1467-1,,$B$7-N1467+1),ROW(INDIRECT("a1:a"&amp;$B$7-N1467+1))),0)=ROW(INDIRECT("a1:a"&amp;$B$7-N1467+1))),"",SMALL(OFFSET($B1466,,N1467-1,,$B$7-N1467+1),ROW(INDIRECT("a1:a"&amp;$B$7-N1467+1)))),F$17-N1467)))</f>
        <v>3</v>
      </c>
      <c r="G1467" s="8">
        <f t="array" aca="1" ref="G1467" ca="1">IF(OR($A1467&gt;$B$9,G$17&gt;$B$7),"",CHOOSE(G$15,IF(O1467=99,
IF(SUM(--(TRANSPOSE(LARGE(OFFSET($B1466,,G$17,,$B$7-G$17),ROW(INDIRECT("a1:a"&amp;$B$7-G$17))))=OFFSET($B1466,,G$17,,$B$7-G$17)))=$B$7-G$17,MIN(IF(G1466&gt;=OFFSET($B1466,,F$17,,$B$7-F$17),"",OFFSET($B1466,,F$17,,$B$7-F$17))),G1466),
SMALL(IF((SMALL(OFFSET($B1466,,O1467-1,,$B$7-O1467+1),ROW(INDIRECT("a1:a"&amp;$B$7-O1467+1)))=OFFSET($B1467,,O1467-1))*(MATCH(OFFSET($B1467,,O1467-1),SMALL(OFFSET($B1466,,O1467-1,,$B$7-O1467+1),ROW(INDIRECT("a1:a"&amp;$B$7-O1467+1))),0)=ROW(INDIRECT("a1:a"&amp;$B$7-O1467+1))),"",SMALL(OFFSET($B1466,,O1467-1,,$B$7-O1467+1),ROW(INDIRECT("a1:a"&amp;$B$7-O1467+1)))),G$17-O1467)),
SMALL(IF((SMALL(OFFSET($B1466,,O1467-1,,$B$7-O1467+1),ROW(INDIRECT("a1:a"&amp;$B$7-O1467+1)))=OFFSET($B1467,,O1467-1))*(MATCH(OFFSET($B1467,,O1467-1),SMALL(OFFSET($B1466,,O1467-1,,$B$7-O1467+1),ROW(INDIRECT("a1:a"&amp;$B$7-O1467+1))),0)=ROW(INDIRECT("a1:a"&amp;$B$7-O1467+1))),"",SMALL(OFFSET($B1466,,O1467-1,,$B$7-O1467+1),ROW(INDIRECT("a1:a"&amp;$B$7-O1467+1)))),G$17-O1467)))</f>
        <v>1</v>
      </c>
      <c r="H1467" s="8">
        <f t="array" aca="1" ref="H1467" ca="1">IF(OR($A1467&gt;$B$9,H$17&gt;$B$7),"",CHOOSE(H$15,IF(P1467=99,
IF(SUM(--(TRANSPOSE(LARGE(OFFSET($B1466,,H$17,,$B$7-H$17),ROW(INDIRECT("a1:a"&amp;$B$7-H$17))))=OFFSET($B1466,,H$17,,$B$7-H$17)))=$B$7-H$17,MIN(IF(H1466&gt;=OFFSET($B1466,,G$17,,$B$7-G$17),"",OFFSET($B1466,,G$17,,$B$7-G$17))),H1466),
SMALL(IF((SMALL(OFFSET($B1466,,P1467-1,,$B$7-P1467+1),ROW(INDIRECT("a1:a"&amp;$B$7-P1467+1)))=OFFSET($B1467,,P1467-1))*(MATCH(OFFSET($B1467,,P1467-1),SMALL(OFFSET($B1466,,P1467-1,,$B$7-P1467+1),ROW(INDIRECT("a1:a"&amp;$B$7-P1467+1))),0)=ROW(INDIRECT("a1:a"&amp;$B$7-P1467+1))),"",SMALL(OFFSET($B1466,,P1467-1,,$B$7-P1467+1),ROW(INDIRECT("a1:a"&amp;$B$7-P1467+1)))),H$17-P1467)),
SMALL(IF((SMALL(OFFSET($B1466,,P1467-1,,$B$7-P1467+1),ROW(INDIRECT("a1:a"&amp;$B$7-P1467+1)))=OFFSET($B1467,,P1467-1))*(MATCH(OFFSET($B1467,,P1467-1),SMALL(OFFSET($B1466,,P1467-1,,$B$7-P1467+1),ROW(INDIRECT("a1:a"&amp;$B$7-P1467+1))),0)=ROW(INDIRECT("a1:a"&amp;$B$7-P1467+1))),"",SMALL(OFFSET($B1466,,P1467-1,,$B$7-P1467+1),ROW(INDIRECT("a1:a"&amp;$B$7-P1467+1)))),H$17-P1467)))</f>
        <v>1</v>
      </c>
      <c r="I1467" s="44">
        <f t="array" aca="1" ref="I1467" ca="1">IF(OR($A1467&gt;$B$9,I$17&gt;$B$7),"",CHOOSE(I$15,IF(Q1467=99,
IF(SUM(--(TRANSPOSE(LARGE(OFFSET($B1466,,I$17,,$B$7-I$17),ROW(INDIRECT("a1:a"&amp;$B$7-I$17))))=OFFSET($B1466,,I$17,,$B$7-I$17)))=$B$7-I$17,MIN(IF(I1466&gt;=OFFSET($B1466,,H$17,,$B$7-H$17),"",OFFSET($B1466,,H$17,,$B$7-H$17))),I1466),
SMALL(IF((SMALL(OFFSET($B1466,,Q1467-1,,$B$7-Q1467+1),ROW(INDIRECT("a1:a"&amp;$B$7-Q1467+1)))=OFFSET($B1467,,Q1467-1))*(MATCH(OFFSET($B1467,,Q1467-1),SMALL(OFFSET($B1466,,Q1467-1,,$B$7-Q1467+1),ROW(INDIRECT("a1:a"&amp;$B$7-Q1467+1))),0)=ROW(INDIRECT("a1:a"&amp;$B$7-Q1467+1))),"",SMALL(OFFSET($B1466,,Q1467-1,,$B$7-Q1467+1),ROW(INDIRECT("a1:a"&amp;$B$7-Q1467+1)))),I$17-Q1467)),
SMALL(IF((SMALL(OFFSET($B1466,,Q1467-1,,$B$7-Q1467+1),ROW(INDIRECT("a1:a"&amp;$B$7-Q1467+1)))=OFFSET($B1467,,Q1467-1))*(MATCH(OFFSET($B1467,,Q1467-1),SMALL(OFFSET($B1466,,Q1467-1,,$B$7-Q1467+1),ROW(INDIRECT("a1:a"&amp;$B$7-Q1467+1))),0)=ROW(INDIRECT("a1:a"&amp;$B$7-Q1467+1))),"",SMALL(OFFSET($B1466,,Q1467-1,,$B$7-Q1467+1),ROW(INDIRECT("a1:a"&amp;$B$7-Q1467+1)))),I$17-Q1467)))</f>
        <v>2</v>
      </c>
      <c r="J1467" s="13"/>
      <c r="K1467" s="26">
        <f t="array" aca="1" ref="K1467" ca="1">MIN(IF($B1467:B1467&gt;$B1466:B1466,COLUMN($B$18:B1466)-COLUMN($B$18)+1,99))</f>
        <v>99</v>
      </c>
      <c r="L1467" s="26">
        <f t="array" aca="1" ref="L1467" ca="1">MIN(IF($B1467:C1467&gt;$B1466:C1466,COLUMN($B$18:C1466)-COLUMN($B$18)+1,99))</f>
        <v>99</v>
      </c>
      <c r="M1467" s="26">
        <f t="array" aca="1" ref="M1467" ca="1">MIN(IF($B1467:D1467&gt;$B1466:D1466,COLUMN($B$18:D1466)-COLUMN($B$18)+1,99))</f>
        <v>99</v>
      </c>
      <c r="N1467" s="26">
        <f t="array" aca="1" ref="N1467" ca="1">MIN(IF($B1467:E1467&gt;$B1466:E1466,COLUMN($B$18:E1466)-COLUMN($B$18)+1,99))</f>
        <v>99</v>
      </c>
      <c r="O1467" s="26">
        <f t="array" aca="1" ref="O1467" ca="1">MIN(IF($B1467:F1467&gt;$B1466:F1466,COLUMN($B$18:F1466)-COLUMN($B$18)+1,99))</f>
        <v>5</v>
      </c>
      <c r="P1467" s="26">
        <f t="array" aca="1" ref="P1467" ca="1">MIN(IF($B1467:G1467&gt;$B1466:G1466,COLUMN($B$18:G1466)-COLUMN($B$18)+1,99))</f>
        <v>5</v>
      </c>
      <c r="Q1467" s="48">
        <f t="array" aca="1" ref="Q1467" ca="1">MIN(IF($B1467:H1467&gt;$B1466:H1466,COLUMN($B$18:H1466)-COLUMN($B$18)+1,99))</f>
        <v>5</v>
      </c>
    </row>
    <row r="1468" spans="1:17" x14ac:dyDescent="0.25">
      <c r="A1468" s="10">
        <v>1451</v>
      </c>
      <c r="B1468" s="8">
        <f t="array" aca="1" ref="B1468" ca="1">IF(A1468&gt;$B$9,"",IF(SUM(--(TRANSPOSE(LARGE(OFFSET($B1467,,B$17,,$B$7-B$17),ROW(INDIRECT("a1:a"&amp;$B$7-B$17))))=OFFSET($B1467,,B$17,,$B$7-B$17)))=$B$7-B$17,OFFSET($B$12,,MATCH(B1467,$B$12:$H$12,FALSE)),B1467))</f>
        <v>3</v>
      </c>
      <c r="C1468" s="8">
        <f t="array" aca="1" ref="C1468" ca="1">IF(OR($A1468&gt;$B$9,C$17&gt;$B$7),"",CHOOSE(C$15,IF(K1468=99,
IF(SUM(--(TRANSPOSE(LARGE(OFFSET($B1467,,C$17,,$B$7-C$17),ROW(INDIRECT("a1:a"&amp;$B$7-C$17))))=OFFSET($B1467,,C$17,,$B$7-C$17)))=$B$7-C$17,MIN(IF(C1467&gt;=OFFSET($B1467,,B$17,,$B$7-B$17),"",OFFSET($B1467,,B$17,,$B$7-B$17))),C1467),
SMALL(IF((SMALL(OFFSET($B1467,,K1468-1,,$B$7-K1468+1),ROW(INDIRECT("a1:a"&amp;$B$7-K1468+1)))=OFFSET($B1468,,K1468-1))*(MATCH(OFFSET($B1468,,K1468-1),SMALL(OFFSET($B1467,,K1468-1,,$B$7-K1468+1),ROW(INDIRECT("a1:a"&amp;$B$7-K1468+1))),0)=ROW(INDIRECT("a1:a"&amp;$B$7-K1468+1))),"",SMALL(OFFSET($B1467,,K1468-1,,$B$7-K1468+1),ROW(INDIRECT("a1:a"&amp;$B$7-K1468+1)))),C$17-K1468)),
SMALL(IF((SMALL(OFFSET($B1467,,K1468-1,,$B$7-K1468+1),ROW(INDIRECT("a1:a"&amp;$B$7-K1468+1)))=OFFSET($B1468,,K1468-1))*(MATCH(OFFSET($B1468,,K1468-1),SMALL(OFFSET($B1467,,K1468-1,,$B$7-K1468+1),ROW(INDIRECT("a1:a"&amp;$B$7-K1468+1))),0)=ROW(INDIRECT("a1:a"&amp;$B$7-K1468+1))),"",SMALL(OFFSET($B1467,,K1468-1,,$B$7-K1468+1),ROW(INDIRECT("a1:a"&amp;$B$7-K1468+1)))),C$17-K1468)))</f>
        <v>4</v>
      </c>
      <c r="D1468" s="8">
        <f t="array" aca="1" ref="D1468" ca="1">IF(OR($A1468&gt;$B$9,D$17&gt;$B$7),"",CHOOSE(D$15,IF(L1468=99,
IF(SUM(--(TRANSPOSE(LARGE(OFFSET($B1467,,D$17,,$B$7-D$17),ROW(INDIRECT("a1:a"&amp;$B$7-D$17))))=OFFSET($B1467,,D$17,,$B$7-D$17)))=$B$7-D$17,MIN(IF(D1467&gt;=OFFSET($B1467,,C$17,,$B$7-C$17),"",OFFSET($B1467,,C$17,,$B$7-C$17))),D1467),
SMALL(IF((SMALL(OFFSET($B1467,,L1468-1,,$B$7-L1468+1),ROW(INDIRECT("a1:a"&amp;$B$7-L1468+1)))=OFFSET($B1468,,L1468-1))*(MATCH(OFFSET($B1468,,L1468-1),SMALL(OFFSET($B1467,,L1468-1,,$B$7-L1468+1),ROW(INDIRECT("a1:a"&amp;$B$7-L1468+1))),0)=ROW(INDIRECT("a1:a"&amp;$B$7-L1468+1))),"",SMALL(OFFSET($B1467,,L1468-1,,$B$7-L1468+1),ROW(INDIRECT("a1:a"&amp;$B$7-L1468+1)))),D$17-L1468)),
SMALL(IF((SMALL(OFFSET($B1467,,L1468-1,,$B$7-L1468+1),ROW(INDIRECT("a1:a"&amp;$B$7-L1468+1)))=OFFSET($B1468,,L1468-1))*(MATCH(OFFSET($B1468,,L1468-1),SMALL(OFFSET($B1467,,L1468-1,,$B$7-L1468+1),ROW(INDIRECT("a1:a"&amp;$B$7-L1468+1))),0)=ROW(INDIRECT("a1:a"&amp;$B$7-L1468+1))),"",SMALL(OFFSET($B1467,,L1468-1,,$B$7-L1468+1),ROW(INDIRECT("a1:a"&amp;$B$7-L1468+1)))),D$17-L1468)))</f>
        <v>2</v>
      </c>
      <c r="E1468" s="8">
        <f t="array" aca="1" ref="E1468" ca="1">IF(OR($A1468&gt;$B$9,E$17&gt;$B$7),"",CHOOSE(E$15,IF(M1468=99,
IF(SUM(--(TRANSPOSE(LARGE(OFFSET($B1467,,E$17,,$B$7-E$17),ROW(INDIRECT("a1:a"&amp;$B$7-E$17))))=OFFSET($B1467,,E$17,,$B$7-E$17)))=$B$7-E$17,MIN(IF(E1467&gt;=OFFSET($B1467,,D$17,,$B$7-D$17),"",OFFSET($B1467,,D$17,,$B$7-D$17))),E1467),
SMALL(IF((SMALL(OFFSET($B1467,,M1468-1,,$B$7-M1468+1),ROW(INDIRECT("a1:a"&amp;$B$7-M1468+1)))=OFFSET($B1468,,M1468-1))*(MATCH(OFFSET($B1468,,M1468-1),SMALL(OFFSET($B1467,,M1468-1,,$B$7-M1468+1),ROW(INDIRECT("a1:a"&amp;$B$7-M1468+1))),0)=ROW(INDIRECT("a1:a"&amp;$B$7-M1468+1))),"",SMALL(OFFSET($B1467,,M1468-1,,$B$7-M1468+1),ROW(INDIRECT("a1:a"&amp;$B$7-M1468+1)))),E$17-M1468)),
SMALL(IF((SMALL(OFFSET($B1467,,M1468-1,,$B$7-M1468+1),ROW(INDIRECT("a1:a"&amp;$B$7-M1468+1)))=OFFSET($B1468,,M1468-1))*(MATCH(OFFSET($B1468,,M1468-1),SMALL(OFFSET($B1467,,M1468-1,,$B$7-M1468+1),ROW(INDIRECT("a1:a"&amp;$B$7-M1468+1))),0)=ROW(INDIRECT("a1:a"&amp;$B$7-M1468+1))),"",SMALL(OFFSET($B1467,,M1468-1,,$B$7-M1468+1),ROW(INDIRECT("a1:a"&amp;$B$7-M1468+1)))),E$17-M1468)))</f>
        <v>1</v>
      </c>
      <c r="F1468" s="8">
        <f t="array" aca="1" ref="F1468" ca="1">IF(OR($A1468&gt;$B$9,F$17&gt;$B$7),"",CHOOSE(F$15,IF(N1468=99,
IF(SUM(--(TRANSPOSE(LARGE(OFFSET($B1467,,F$17,,$B$7-F$17),ROW(INDIRECT("a1:a"&amp;$B$7-F$17))))=OFFSET($B1467,,F$17,,$B$7-F$17)))=$B$7-F$17,MIN(IF(F1467&gt;=OFFSET($B1467,,E$17,,$B$7-E$17),"",OFFSET($B1467,,E$17,,$B$7-E$17))),F1467),
SMALL(IF((SMALL(OFFSET($B1467,,N1468-1,,$B$7-N1468+1),ROW(INDIRECT("a1:a"&amp;$B$7-N1468+1)))=OFFSET($B1468,,N1468-1))*(MATCH(OFFSET($B1468,,N1468-1),SMALL(OFFSET($B1467,,N1468-1,,$B$7-N1468+1),ROW(INDIRECT("a1:a"&amp;$B$7-N1468+1))),0)=ROW(INDIRECT("a1:a"&amp;$B$7-N1468+1))),"",SMALL(OFFSET($B1467,,N1468-1,,$B$7-N1468+1),ROW(INDIRECT("a1:a"&amp;$B$7-N1468+1)))),F$17-N1468)),
SMALL(IF((SMALL(OFFSET($B1467,,N1468-1,,$B$7-N1468+1),ROW(INDIRECT("a1:a"&amp;$B$7-N1468+1)))=OFFSET($B1468,,N1468-1))*(MATCH(OFFSET($B1468,,N1468-1),SMALL(OFFSET($B1467,,N1468-1,,$B$7-N1468+1),ROW(INDIRECT("a1:a"&amp;$B$7-N1468+1))),0)=ROW(INDIRECT("a1:a"&amp;$B$7-N1468+1))),"",SMALL(OFFSET($B1467,,N1468-1,,$B$7-N1468+1),ROW(INDIRECT("a1:a"&amp;$B$7-N1468+1)))),F$17-N1468)))</f>
        <v>3</v>
      </c>
      <c r="G1468" s="8">
        <f t="array" aca="1" ref="G1468" ca="1">IF(OR($A1468&gt;$B$9,G$17&gt;$B$7),"",CHOOSE(G$15,IF(O1468=99,
IF(SUM(--(TRANSPOSE(LARGE(OFFSET($B1467,,G$17,,$B$7-G$17),ROW(INDIRECT("a1:a"&amp;$B$7-G$17))))=OFFSET($B1467,,G$17,,$B$7-G$17)))=$B$7-G$17,MIN(IF(G1467&gt;=OFFSET($B1467,,F$17,,$B$7-F$17),"",OFFSET($B1467,,F$17,,$B$7-F$17))),G1467),
SMALL(IF((SMALL(OFFSET($B1467,,O1468-1,,$B$7-O1468+1),ROW(INDIRECT("a1:a"&amp;$B$7-O1468+1)))=OFFSET($B1468,,O1468-1))*(MATCH(OFFSET($B1468,,O1468-1),SMALL(OFFSET($B1467,,O1468-1,,$B$7-O1468+1),ROW(INDIRECT("a1:a"&amp;$B$7-O1468+1))),0)=ROW(INDIRECT("a1:a"&amp;$B$7-O1468+1))),"",SMALL(OFFSET($B1467,,O1468-1,,$B$7-O1468+1),ROW(INDIRECT("a1:a"&amp;$B$7-O1468+1)))),G$17-O1468)),
SMALL(IF((SMALL(OFFSET($B1467,,O1468-1,,$B$7-O1468+1),ROW(INDIRECT("a1:a"&amp;$B$7-O1468+1)))=OFFSET($B1468,,O1468-1))*(MATCH(OFFSET($B1468,,O1468-1),SMALL(OFFSET($B1467,,O1468-1,,$B$7-O1468+1),ROW(INDIRECT("a1:a"&amp;$B$7-O1468+1))),0)=ROW(INDIRECT("a1:a"&amp;$B$7-O1468+1))),"",SMALL(OFFSET($B1467,,O1468-1,,$B$7-O1468+1),ROW(INDIRECT("a1:a"&amp;$B$7-O1468+1)))),G$17-O1468)))</f>
        <v>1</v>
      </c>
      <c r="H1468" s="8">
        <f t="array" aca="1" ref="H1468" ca="1">IF(OR($A1468&gt;$B$9,H$17&gt;$B$7),"",CHOOSE(H$15,IF(P1468=99,
IF(SUM(--(TRANSPOSE(LARGE(OFFSET($B1467,,H$17,,$B$7-H$17),ROW(INDIRECT("a1:a"&amp;$B$7-H$17))))=OFFSET($B1467,,H$17,,$B$7-H$17)))=$B$7-H$17,MIN(IF(H1467&gt;=OFFSET($B1467,,G$17,,$B$7-G$17),"",OFFSET($B1467,,G$17,,$B$7-G$17))),H1467),
SMALL(IF((SMALL(OFFSET($B1467,,P1468-1,,$B$7-P1468+1),ROW(INDIRECT("a1:a"&amp;$B$7-P1468+1)))=OFFSET($B1468,,P1468-1))*(MATCH(OFFSET($B1468,,P1468-1),SMALL(OFFSET($B1467,,P1468-1,,$B$7-P1468+1),ROW(INDIRECT("a1:a"&amp;$B$7-P1468+1))),0)=ROW(INDIRECT("a1:a"&amp;$B$7-P1468+1))),"",SMALL(OFFSET($B1467,,P1468-1,,$B$7-P1468+1),ROW(INDIRECT("a1:a"&amp;$B$7-P1468+1)))),H$17-P1468)),
SMALL(IF((SMALL(OFFSET($B1467,,P1468-1,,$B$7-P1468+1),ROW(INDIRECT("a1:a"&amp;$B$7-P1468+1)))=OFFSET($B1468,,P1468-1))*(MATCH(OFFSET($B1468,,P1468-1),SMALL(OFFSET($B1467,,P1468-1,,$B$7-P1468+1),ROW(INDIRECT("a1:a"&amp;$B$7-P1468+1))),0)=ROW(INDIRECT("a1:a"&amp;$B$7-P1468+1))),"",SMALL(OFFSET($B1467,,P1468-1,,$B$7-P1468+1),ROW(INDIRECT("a1:a"&amp;$B$7-P1468+1)))),H$17-P1468)))</f>
        <v>2</v>
      </c>
      <c r="I1468" s="44">
        <f t="array" aca="1" ref="I1468" ca="1">IF(OR($A1468&gt;$B$9,I$17&gt;$B$7),"",CHOOSE(I$15,IF(Q1468=99,
IF(SUM(--(TRANSPOSE(LARGE(OFFSET($B1467,,I$17,,$B$7-I$17),ROW(INDIRECT("a1:a"&amp;$B$7-I$17))))=OFFSET($B1467,,I$17,,$B$7-I$17)))=$B$7-I$17,MIN(IF(I1467&gt;=OFFSET($B1467,,H$17,,$B$7-H$17),"",OFFSET($B1467,,H$17,,$B$7-H$17))),I1467),
SMALL(IF((SMALL(OFFSET($B1467,,Q1468-1,,$B$7-Q1468+1),ROW(INDIRECT("a1:a"&amp;$B$7-Q1468+1)))=OFFSET($B1468,,Q1468-1))*(MATCH(OFFSET($B1468,,Q1468-1),SMALL(OFFSET($B1467,,Q1468-1,,$B$7-Q1468+1),ROW(INDIRECT("a1:a"&amp;$B$7-Q1468+1))),0)=ROW(INDIRECT("a1:a"&amp;$B$7-Q1468+1))),"",SMALL(OFFSET($B1467,,Q1468-1,,$B$7-Q1468+1),ROW(INDIRECT("a1:a"&amp;$B$7-Q1468+1)))),I$17-Q1468)),
SMALL(IF((SMALL(OFFSET($B1467,,Q1468-1,,$B$7-Q1468+1),ROW(INDIRECT("a1:a"&amp;$B$7-Q1468+1)))=OFFSET($B1468,,Q1468-1))*(MATCH(OFFSET($B1468,,Q1468-1),SMALL(OFFSET($B1467,,Q1468-1,,$B$7-Q1468+1),ROW(INDIRECT("a1:a"&amp;$B$7-Q1468+1))),0)=ROW(INDIRECT("a1:a"&amp;$B$7-Q1468+1))),"",SMALL(OFFSET($B1467,,Q1468-1,,$B$7-Q1468+1),ROW(INDIRECT("a1:a"&amp;$B$7-Q1468+1)))),I$17-Q1468)))</f>
        <v>1</v>
      </c>
      <c r="J1468" s="13"/>
      <c r="K1468" s="26">
        <f t="array" aca="1" ref="K1468" ca="1">MIN(IF($B1468:B1468&gt;$B1467:B1467,COLUMN($B$18:B1467)-COLUMN($B$18)+1,99))</f>
        <v>99</v>
      </c>
      <c r="L1468" s="26">
        <f t="array" aca="1" ref="L1468" ca="1">MIN(IF($B1468:C1468&gt;$B1467:C1467,COLUMN($B$18:C1467)-COLUMN($B$18)+1,99))</f>
        <v>99</v>
      </c>
      <c r="M1468" s="26">
        <f t="array" aca="1" ref="M1468" ca="1">MIN(IF($B1468:D1468&gt;$B1467:D1467,COLUMN($B$18:D1467)-COLUMN($B$18)+1,99))</f>
        <v>99</v>
      </c>
      <c r="N1468" s="26">
        <f t="array" aca="1" ref="N1468" ca="1">MIN(IF($B1468:E1468&gt;$B1467:E1467,COLUMN($B$18:E1467)-COLUMN($B$18)+1,99))</f>
        <v>99</v>
      </c>
      <c r="O1468" s="26">
        <f t="array" aca="1" ref="O1468" ca="1">MIN(IF($B1468:F1468&gt;$B1467:F1467,COLUMN($B$18:F1467)-COLUMN($B$18)+1,99))</f>
        <v>99</v>
      </c>
      <c r="P1468" s="26">
        <f t="array" aca="1" ref="P1468" ca="1">MIN(IF($B1468:G1468&gt;$B1467:G1467,COLUMN($B$18:G1467)-COLUMN($B$18)+1,99))</f>
        <v>99</v>
      </c>
      <c r="Q1468" s="48">
        <f t="array" aca="1" ref="Q1468" ca="1">MIN(IF($B1468:H1468&gt;$B1467:H1467,COLUMN($B$18:H1467)-COLUMN($B$18)+1,99))</f>
        <v>7</v>
      </c>
    </row>
    <row r="1469" spans="1:17" x14ac:dyDescent="0.25">
      <c r="A1469" s="10">
        <v>1452</v>
      </c>
      <c r="B1469" s="8">
        <f t="array" aca="1" ref="B1469" ca="1">IF(A1469&gt;$B$9,"",IF(SUM(--(TRANSPOSE(LARGE(OFFSET($B1468,,B$17,,$B$7-B$17),ROW(INDIRECT("a1:a"&amp;$B$7-B$17))))=OFFSET($B1468,,B$17,,$B$7-B$17)))=$B$7-B$17,OFFSET($B$12,,MATCH(B1468,$B$12:$H$12,FALSE)),B1468))</f>
        <v>3</v>
      </c>
      <c r="C1469" s="8">
        <f t="array" aca="1" ref="C1469" ca="1">IF(OR($A1469&gt;$B$9,C$17&gt;$B$7),"",CHOOSE(C$15,IF(K1469=99,
IF(SUM(--(TRANSPOSE(LARGE(OFFSET($B1468,,C$17,,$B$7-C$17),ROW(INDIRECT("a1:a"&amp;$B$7-C$17))))=OFFSET($B1468,,C$17,,$B$7-C$17)))=$B$7-C$17,MIN(IF(C1468&gt;=OFFSET($B1468,,B$17,,$B$7-B$17),"",OFFSET($B1468,,B$17,,$B$7-B$17))),C1468),
SMALL(IF((SMALL(OFFSET($B1468,,K1469-1,,$B$7-K1469+1),ROW(INDIRECT("a1:a"&amp;$B$7-K1469+1)))=OFFSET($B1469,,K1469-1))*(MATCH(OFFSET($B1469,,K1469-1),SMALL(OFFSET($B1468,,K1469-1,,$B$7-K1469+1),ROW(INDIRECT("a1:a"&amp;$B$7-K1469+1))),0)=ROW(INDIRECT("a1:a"&amp;$B$7-K1469+1))),"",SMALL(OFFSET($B1468,,K1469-1,,$B$7-K1469+1),ROW(INDIRECT("a1:a"&amp;$B$7-K1469+1)))),C$17-K1469)),
SMALL(IF((SMALL(OFFSET($B1468,,K1469-1,,$B$7-K1469+1),ROW(INDIRECT("a1:a"&amp;$B$7-K1469+1)))=OFFSET($B1469,,K1469-1))*(MATCH(OFFSET($B1469,,K1469-1),SMALL(OFFSET($B1468,,K1469-1,,$B$7-K1469+1),ROW(INDIRECT("a1:a"&amp;$B$7-K1469+1))),0)=ROW(INDIRECT("a1:a"&amp;$B$7-K1469+1))),"",SMALL(OFFSET($B1468,,K1469-1,,$B$7-K1469+1),ROW(INDIRECT("a1:a"&amp;$B$7-K1469+1)))),C$17-K1469)))</f>
        <v>4</v>
      </c>
      <c r="D1469" s="8">
        <f t="array" aca="1" ref="D1469" ca="1">IF(OR($A1469&gt;$B$9,D$17&gt;$B$7),"",CHOOSE(D$15,IF(L1469=99,
IF(SUM(--(TRANSPOSE(LARGE(OFFSET($B1468,,D$17,,$B$7-D$17),ROW(INDIRECT("a1:a"&amp;$B$7-D$17))))=OFFSET($B1468,,D$17,,$B$7-D$17)))=$B$7-D$17,MIN(IF(D1468&gt;=OFFSET($B1468,,C$17,,$B$7-C$17),"",OFFSET($B1468,,C$17,,$B$7-C$17))),D1468),
SMALL(IF((SMALL(OFFSET($B1468,,L1469-1,,$B$7-L1469+1),ROW(INDIRECT("a1:a"&amp;$B$7-L1469+1)))=OFFSET($B1469,,L1469-1))*(MATCH(OFFSET($B1469,,L1469-1),SMALL(OFFSET($B1468,,L1469-1,,$B$7-L1469+1),ROW(INDIRECT("a1:a"&amp;$B$7-L1469+1))),0)=ROW(INDIRECT("a1:a"&amp;$B$7-L1469+1))),"",SMALL(OFFSET($B1468,,L1469-1,,$B$7-L1469+1),ROW(INDIRECT("a1:a"&amp;$B$7-L1469+1)))),D$17-L1469)),
SMALL(IF((SMALL(OFFSET($B1468,,L1469-1,,$B$7-L1469+1),ROW(INDIRECT("a1:a"&amp;$B$7-L1469+1)))=OFFSET($B1469,,L1469-1))*(MATCH(OFFSET($B1469,,L1469-1),SMALL(OFFSET($B1468,,L1469-1,,$B$7-L1469+1),ROW(INDIRECT("a1:a"&amp;$B$7-L1469+1))),0)=ROW(INDIRECT("a1:a"&amp;$B$7-L1469+1))),"",SMALL(OFFSET($B1468,,L1469-1,,$B$7-L1469+1),ROW(INDIRECT("a1:a"&amp;$B$7-L1469+1)))),D$17-L1469)))</f>
        <v>2</v>
      </c>
      <c r="E1469" s="8">
        <f t="array" aca="1" ref="E1469" ca="1">IF(OR($A1469&gt;$B$9,E$17&gt;$B$7),"",CHOOSE(E$15,IF(M1469=99,
IF(SUM(--(TRANSPOSE(LARGE(OFFSET($B1468,,E$17,,$B$7-E$17),ROW(INDIRECT("a1:a"&amp;$B$7-E$17))))=OFFSET($B1468,,E$17,,$B$7-E$17)))=$B$7-E$17,MIN(IF(E1468&gt;=OFFSET($B1468,,D$17,,$B$7-D$17),"",OFFSET($B1468,,D$17,,$B$7-D$17))),E1468),
SMALL(IF((SMALL(OFFSET($B1468,,M1469-1,,$B$7-M1469+1),ROW(INDIRECT("a1:a"&amp;$B$7-M1469+1)))=OFFSET($B1469,,M1469-1))*(MATCH(OFFSET($B1469,,M1469-1),SMALL(OFFSET($B1468,,M1469-1,,$B$7-M1469+1),ROW(INDIRECT("a1:a"&amp;$B$7-M1469+1))),0)=ROW(INDIRECT("a1:a"&amp;$B$7-M1469+1))),"",SMALL(OFFSET($B1468,,M1469-1,,$B$7-M1469+1),ROW(INDIRECT("a1:a"&amp;$B$7-M1469+1)))),E$17-M1469)),
SMALL(IF((SMALL(OFFSET($B1468,,M1469-1,,$B$7-M1469+1),ROW(INDIRECT("a1:a"&amp;$B$7-M1469+1)))=OFFSET($B1469,,M1469-1))*(MATCH(OFFSET($B1469,,M1469-1),SMALL(OFFSET($B1468,,M1469-1,,$B$7-M1469+1),ROW(INDIRECT("a1:a"&amp;$B$7-M1469+1))),0)=ROW(INDIRECT("a1:a"&amp;$B$7-M1469+1))),"",SMALL(OFFSET($B1468,,M1469-1,,$B$7-M1469+1),ROW(INDIRECT("a1:a"&amp;$B$7-M1469+1)))),E$17-M1469)))</f>
        <v>1</v>
      </c>
      <c r="F1469" s="8">
        <f t="array" aca="1" ref="F1469" ca="1">IF(OR($A1469&gt;$B$9,F$17&gt;$B$7),"",CHOOSE(F$15,IF(N1469=99,
IF(SUM(--(TRANSPOSE(LARGE(OFFSET($B1468,,F$17,,$B$7-F$17),ROW(INDIRECT("a1:a"&amp;$B$7-F$17))))=OFFSET($B1468,,F$17,,$B$7-F$17)))=$B$7-F$17,MIN(IF(F1468&gt;=OFFSET($B1468,,E$17,,$B$7-E$17),"",OFFSET($B1468,,E$17,,$B$7-E$17))),F1468),
SMALL(IF((SMALL(OFFSET($B1468,,N1469-1,,$B$7-N1469+1),ROW(INDIRECT("a1:a"&amp;$B$7-N1469+1)))=OFFSET($B1469,,N1469-1))*(MATCH(OFFSET($B1469,,N1469-1),SMALL(OFFSET($B1468,,N1469-1,,$B$7-N1469+1),ROW(INDIRECT("a1:a"&amp;$B$7-N1469+1))),0)=ROW(INDIRECT("a1:a"&amp;$B$7-N1469+1))),"",SMALL(OFFSET($B1468,,N1469-1,,$B$7-N1469+1),ROW(INDIRECT("a1:a"&amp;$B$7-N1469+1)))),F$17-N1469)),
SMALL(IF((SMALL(OFFSET($B1468,,N1469-1,,$B$7-N1469+1),ROW(INDIRECT("a1:a"&amp;$B$7-N1469+1)))=OFFSET($B1469,,N1469-1))*(MATCH(OFFSET($B1469,,N1469-1),SMALL(OFFSET($B1468,,N1469-1,,$B$7-N1469+1),ROW(INDIRECT("a1:a"&amp;$B$7-N1469+1))),0)=ROW(INDIRECT("a1:a"&amp;$B$7-N1469+1))),"",SMALL(OFFSET($B1468,,N1469-1,,$B$7-N1469+1),ROW(INDIRECT("a1:a"&amp;$B$7-N1469+1)))),F$17-N1469)))</f>
        <v>3</v>
      </c>
      <c r="G1469" s="8">
        <f t="array" aca="1" ref="G1469" ca="1">IF(OR($A1469&gt;$B$9,G$17&gt;$B$7),"",CHOOSE(G$15,IF(O1469=99,
IF(SUM(--(TRANSPOSE(LARGE(OFFSET($B1468,,G$17,,$B$7-G$17),ROW(INDIRECT("a1:a"&amp;$B$7-G$17))))=OFFSET($B1468,,G$17,,$B$7-G$17)))=$B$7-G$17,MIN(IF(G1468&gt;=OFFSET($B1468,,F$17,,$B$7-F$17),"",OFFSET($B1468,,F$17,,$B$7-F$17))),G1468),
SMALL(IF((SMALL(OFFSET($B1468,,O1469-1,,$B$7-O1469+1),ROW(INDIRECT("a1:a"&amp;$B$7-O1469+1)))=OFFSET($B1469,,O1469-1))*(MATCH(OFFSET($B1469,,O1469-1),SMALL(OFFSET($B1468,,O1469-1,,$B$7-O1469+1),ROW(INDIRECT("a1:a"&amp;$B$7-O1469+1))),0)=ROW(INDIRECT("a1:a"&amp;$B$7-O1469+1))),"",SMALL(OFFSET($B1468,,O1469-1,,$B$7-O1469+1),ROW(INDIRECT("a1:a"&amp;$B$7-O1469+1)))),G$17-O1469)),
SMALL(IF((SMALL(OFFSET($B1468,,O1469-1,,$B$7-O1469+1),ROW(INDIRECT("a1:a"&amp;$B$7-O1469+1)))=OFFSET($B1469,,O1469-1))*(MATCH(OFFSET($B1469,,O1469-1),SMALL(OFFSET($B1468,,O1469-1,,$B$7-O1469+1),ROW(INDIRECT("a1:a"&amp;$B$7-O1469+1))),0)=ROW(INDIRECT("a1:a"&amp;$B$7-O1469+1))),"",SMALL(OFFSET($B1468,,O1469-1,,$B$7-O1469+1),ROW(INDIRECT("a1:a"&amp;$B$7-O1469+1)))),G$17-O1469)))</f>
        <v>2</v>
      </c>
      <c r="H1469" s="8">
        <f t="array" aca="1" ref="H1469" ca="1">IF(OR($A1469&gt;$B$9,H$17&gt;$B$7),"",CHOOSE(H$15,IF(P1469=99,
IF(SUM(--(TRANSPOSE(LARGE(OFFSET($B1468,,H$17,,$B$7-H$17),ROW(INDIRECT("a1:a"&amp;$B$7-H$17))))=OFFSET($B1468,,H$17,,$B$7-H$17)))=$B$7-H$17,MIN(IF(H1468&gt;=OFFSET($B1468,,G$17,,$B$7-G$17),"",OFFSET($B1468,,G$17,,$B$7-G$17))),H1468),
SMALL(IF((SMALL(OFFSET($B1468,,P1469-1,,$B$7-P1469+1),ROW(INDIRECT("a1:a"&amp;$B$7-P1469+1)))=OFFSET($B1469,,P1469-1))*(MATCH(OFFSET($B1469,,P1469-1),SMALL(OFFSET($B1468,,P1469-1,,$B$7-P1469+1),ROW(INDIRECT("a1:a"&amp;$B$7-P1469+1))),0)=ROW(INDIRECT("a1:a"&amp;$B$7-P1469+1))),"",SMALL(OFFSET($B1468,,P1469-1,,$B$7-P1469+1),ROW(INDIRECT("a1:a"&amp;$B$7-P1469+1)))),H$17-P1469)),
SMALL(IF((SMALL(OFFSET($B1468,,P1469-1,,$B$7-P1469+1),ROW(INDIRECT("a1:a"&amp;$B$7-P1469+1)))=OFFSET($B1469,,P1469-1))*(MATCH(OFFSET($B1469,,P1469-1),SMALL(OFFSET($B1468,,P1469-1,,$B$7-P1469+1),ROW(INDIRECT("a1:a"&amp;$B$7-P1469+1))),0)=ROW(INDIRECT("a1:a"&amp;$B$7-P1469+1))),"",SMALL(OFFSET($B1468,,P1469-1,,$B$7-P1469+1),ROW(INDIRECT("a1:a"&amp;$B$7-P1469+1)))),H$17-P1469)))</f>
        <v>1</v>
      </c>
      <c r="I1469" s="44">
        <f t="array" aca="1" ref="I1469" ca="1">IF(OR($A1469&gt;$B$9,I$17&gt;$B$7),"",CHOOSE(I$15,IF(Q1469=99,
IF(SUM(--(TRANSPOSE(LARGE(OFFSET($B1468,,I$17,,$B$7-I$17),ROW(INDIRECT("a1:a"&amp;$B$7-I$17))))=OFFSET($B1468,,I$17,,$B$7-I$17)))=$B$7-I$17,MIN(IF(I1468&gt;=OFFSET($B1468,,H$17,,$B$7-H$17),"",OFFSET($B1468,,H$17,,$B$7-H$17))),I1468),
SMALL(IF((SMALL(OFFSET($B1468,,Q1469-1,,$B$7-Q1469+1),ROW(INDIRECT("a1:a"&amp;$B$7-Q1469+1)))=OFFSET($B1469,,Q1469-1))*(MATCH(OFFSET($B1469,,Q1469-1),SMALL(OFFSET($B1468,,Q1469-1,,$B$7-Q1469+1),ROW(INDIRECT("a1:a"&amp;$B$7-Q1469+1))),0)=ROW(INDIRECT("a1:a"&amp;$B$7-Q1469+1))),"",SMALL(OFFSET($B1468,,Q1469-1,,$B$7-Q1469+1),ROW(INDIRECT("a1:a"&amp;$B$7-Q1469+1)))),I$17-Q1469)),
SMALL(IF((SMALL(OFFSET($B1468,,Q1469-1,,$B$7-Q1469+1),ROW(INDIRECT("a1:a"&amp;$B$7-Q1469+1)))=OFFSET($B1469,,Q1469-1))*(MATCH(OFFSET($B1469,,Q1469-1),SMALL(OFFSET($B1468,,Q1469-1,,$B$7-Q1469+1),ROW(INDIRECT("a1:a"&amp;$B$7-Q1469+1))),0)=ROW(INDIRECT("a1:a"&amp;$B$7-Q1469+1))),"",SMALL(OFFSET($B1468,,Q1469-1,,$B$7-Q1469+1),ROW(INDIRECT("a1:a"&amp;$B$7-Q1469+1)))),I$17-Q1469)))</f>
        <v>1</v>
      </c>
      <c r="J1469" s="13"/>
      <c r="K1469" s="26">
        <f t="array" aca="1" ref="K1469" ca="1">MIN(IF($B1469:B1469&gt;$B1468:B1468,COLUMN($B$18:B1468)-COLUMN($B$18)+1,99))</f>
        <v>99</v>
      </c>
      <c r="L1469" s="26">
        <f t="array" aca="1" ref="L1469" ca="1">MIN(IF($B1469:C1469&gt;$B1468:C1468,COLUMN($B$18:C1468)-COLUMN($B$18)+1,99))</f>
        <v>99</v>
      </c>
      <c r="M1469" s="26">
        <f t="array" aca="1" ref="M1469" ca="1">MIN(IF($B1469:D1469&gt;$B1468:D1468,COLUMN($B$18:D1468)-COLUMN($B$18)+1,99))</f>
        <v>99</v>
      </c>
      <c r="N1469" s="26">
        <f t="array" aca="1" ref="N1469" ca="1">MIN(IF($B1469:E1469&gt;$B1468:E1468,COLUMN($B$18:E1468)-COLUMN($B$18)+1,99))</f>
        <v>99</v>
      </c>
      <c r="O1469" s="26">
        <f t="array" aca="1" ref="O1469" ca="1">MIN(IF($B1469:F1469&gt;$B1468:F1468,COLUMN($B$18:F1468)-COLUMN($B$18)+1,99))</f>
        <v>99</v>
      </c>
      <c r="P1469" s="26">
        <f t="array" aca="1" ref="P1469" ca="1">MIN(IF($B1469:G1469&gt;$B1468:G1468,COLUMN($B$18:G1468)-COLUMN($B$18)+1,99))</f>
        <v>6</v>
      </c>
      <c r="Q1469" s="48">
        <f t="array" aca="1" ref="Q1469" ca="1">MIN(IF($B1469:H1469&gt;$B1468:H1468,COLUMN($B$18:H1468)-COLUMN($B$18)+1,99))</f>
        <v>6</v>
      </c>
    </row>
    <row r="1470" spans="1:17" x14ac:dyDescent="0.25">
      <c r="A1470" s="10">
        <v>1453</v>
      </c>
      <c r="B1470" s="8">
        <f t="array" aca="1" ref="B1470" ca="1">IF(A1470&gt;$B$9,"",IF(SUM(--(TRANSPOSE(LARGE(OFFSET($B1469,,B$17,,$B$7-B$17),ROW(INDIRECT("a1:a"&amp;$B$7-B$17))))=OFFSET($B1469,,B$17,,$B$7-B$17)))=$B$7-B$17,OFFSET($B$12,,MATCH(B1469,$B$12:$H$12,FALSE)),B1469))</f>
        <v>3</v>
      </c>
      <c r="C1470" s="8">
        <f t="array" aca="1" ref="C1470" ca="1">IF(OR($A1470&gt;$B$9,C$17&gt;$B$7),"",CHOOSE(C$15,IF(K1470=99,
IF(SUM(--(TRANSPOSE(LARGE(OFFSET($B1469,,C$17,,$B$7-C$17),ROW(INDIRECT("a1:a"&amp;$B$7-C$17))))=OFFSET($B1469,,C$17,,$B$7-C$17)))=$B$7-C$17,MIN(IF(C1469&gt;=OFFSET($B1469,,B$17,,$B$7-B$17),"",OFFSET($B1469,,B$17,,$B$7-B$17))),C1469),
SMALL(IF((SMALL(OFFSET($B1469,,K1470-1,,$B$7-K1470+1),ROW(INDIRECT("a1:a"&amp;$B$7-K1470+1)))=OFFSET($B1470,,K1470-1))*(MATCH(OFFSET($B1470,,K1470-1),SMALL(OFFSET($B1469,,K1470-1,,$B$7-K1470+1),ROW(INDIRECT("a1:a"&amp;$B$7-K1470+1))),0)=ROW(INDIRECT("a1:a"&amp;$B$7-K1470+1))),"",SMALL(OFFSET($B1469,,K1470-1,,$B$7-K1470+1),ROW(INDIRECT("a1:a"&amp;$B$7-K1470+1)))),C$17-K1470)),
SMALL(IF((SMALL(OFFSET($B1469,,K1470-1,,$B$7-K1470+1),ROW(INDIRECT("a1:a"&amp;$B$7-K1470+1)))=OFFSET($B1470,,K1470-1))*(MATCH(OFFSET($B1470,,K1470-1),SMALL(OFFSET($B1469,,K1470-1,,$B$7-K1470+1),ROW(INDIRECT("a1:a"&amp;$B$7-K1470+1))),0)=ROW(INDIRECT("a1:a"&amp;$B$7-K1470+1))),"",SMALL(OFFSET($B1469,,K1470-1,,$B$7-K1470+1),ROW(INDIRECT("a1:a"&amp;$B$7-K1470+1)))),C$17-K1470)))</f>
        <v>4</v>
      </c>
      <c r="D1470" s="8">
        <f t="array" aca="1" ref="D1470" ca="1">IF(OR($A1470&gt;$B$9,D$17&gt;$B$7),"",CHOOSE(D$15,IF(L1470=99,
IF(SUM(--(TRANSPOSE(LARGE(OFFSET($B1469,,D$17,,$B$7-D$17),ROW(INDIRECT("a1:a"&amp;$B$7-D$17))))=OFFSET($B1469,,D$17,,$B$7-D$17)))=$B$7-D$17,MIN(IF(D1469&gt;=OFFSET($B1469,,C$17,,$B$7-C$17),"",OFFSET($B1469,,C$17,,$B$7-C$17))),D1469),
SMALL(IF((SMALL(OFFSET($B1469,,L1470-1,,$B$7-L1470+1),ROW(INDIRECT("a1:a"&amp;$B$7-L1470+1)))=OFFSET($B1470,,L1470-1))*(MATCH(OFFSET($B1470,,L1470-1),SMALL(OFFSET($B1469,,L1470-1,,$B$7-L1470+1),ROW(INDIRECT("a1:a"&amp;$B$7-L1470+1))),0)=ROW(INDIRECT("a1:a"&amp;$B$7-L1470+1))),"",SMALL(OFFSET($B1469,,L1470-1,,$B$7-L1470+1),ROW(INDIRECT("a1:a"&amp;$B$7-L1470+1)))),D$17-L1470)),
SMALL(IF((SMALL(OFFSET($B1469,,L1470-1,,$B$7-L1470+1),ROW(INDIRECT("a1:a"&amp;$B$7-L1470+1)))=OFFSET($B1470,,L1470-1))*(MATCH(OFFSET($B1470,,L1470-1),SMALL(OFFSET($B1469,,L1470-1,,$B$7-L1470+1),ROW(INDIRECT("a1:a"&amp;$B$7-L1470+1))),0)=ROW(INDIRECT("a1:a"&amp;$B$7-L1470+1))),"",SMALL(OFFSET($B1469,,L1470-1,,$B$7-L1470+1),ROW(INDIRECT("a1:a"&amp;$B$7-L1470+1)))),D$17-L1470)))</f>
        <v>2</v>
      </c>
      <c r="E1470" s="8">
        <f t="array" aca="1" ref="E1470" ca="1">IF(OR($A1470&gt;$B$9,E$17&gt;$B$7),"",CHOOSE(E$15,IF(M1470=99,
IF(SUM(--(TRANSPOSE(LARGE(OFFSET($B1469,,E$17,,$B$7-E$17),ROW(INDIRECT("a1:a"&amp;$B$7-E$17))))=OFFSET($B1469,,E$17,,$B$7-E$17)))=$B$7-E$17,MIN(IF(E1469&gt;=OFFSET($B1469,,D$17,,$B$7-D$17),"",OFFSET($B1469,,D$17,,$B$7-D$17))),E1469),
SMALL(IF((SMALL(OFFSET($B1469,,M1470-1,,$B$7-M1470+1),ROW(INDIRECT("a1:a"&amp;$B$7-M1470+1)))=OFFSET($B1470,,M1470-1))*(MATCH(OFFSET($B1470,,M1470-1),SMALL(OFFSET($B1469,,M1470-1,,$B$7-M1470+1),ROW(INDIRECT("a1:a"&amp;$B$7-M1470+1))),0)=ROW(INDIRECT("a1:a"&amp;$B$7-M1470+1))),"",SMALL(OFFSET($B1469,,M1470-1,,$B$7-M1470+1),ROW(INDIRECT("a1:a"&amp;$B$7-M1470+1)))),E$17-M1470)),
SMALL(IF((SMALL(OFFSET($B1469,,M1470-1,,$B$7-M1470+1),ROW(INDIRECT("a1:a"&amp;$B$7-M1470+1)))=OFFSET($B1470,,M1470-1))*(MATCH(OFFSET($B1470,,M1470-1),SMALL(OFFSET($B1469,,M1470-1,,$B$7-M1470+1),ROW(INDIRECT("a1:a"&amp;$B$7-M1470+1))),0)=ROW(INDIRECT("a1:a"&amp;$B$7-M1470+1))),"",SMALL(OFFSET($B1469,,M1470-1,,$B$7-M1470+1),ROW(INDIRECT("a1:a"&amp;$B$7-M1470+1)))),E$17-M1470)))</f>
        <v>2</v>
      </c>
      <c r="F1470" s="8">
        <f t="array" aca="1" ref="F1470" ca="1">IF(OR($A1470&gt;$B$9,F$17&gt;$B$7),"",CHOOSE(F$15,IF(N1470=99,
IF(SUM(--(TRANSPOSE(LARGE(OFFSET($B1469,,F$17,,$B$7-F$17),ROW(INDIRECT("a1:a"&amp;$B$7-F$17))))=OFFSET($B1469,,F$17,,$B$7-F$17)))=$B$7-F$17,MIN(IF(F1469&gt;=OFFSET($B1469,,E$17,,$B$7-E$17),"",OFFSET($B1469,,E$17,,$B$7-E$17))),F1469),
SMALL(IF((SMALL(OFFSET($B1469,,N1470-1,,$B$7-N1470+1),ROW(INDIRECT("a1:a"&amp;$B$7-N1470+1)))=OFFSET($B1470,,N1470-1))*(MATCH(OFFSET($B1470,,N1470-1),SMALL(OFFSET($B1469,,N1470-1,,$B$7-N1470+1),ROW(INDIRECT("a1:a"&amp;$B$7-N1470+1))),0)=ROW(INDIRECT("a1:a"&amp;$B$7-N1470+1))),"",SMALL(OFFSET($B1469,,N1470-1,,$B$7-N1470+1),ROW(INDIRECT("a1:a"&amp;$B$7-N1470+1)))),F$17-N1470)),
SMALL(IF((SMALL(OFFSET($B1469,,N1470-1,,$B$7-N1470+1),ROW(INDIRECT("a1:a"&amp;$B$7-N1470+1)))=OFFSET($B1470,,N1470-1))*(MATCH(OFFSET($B1470,,N1470-1),SMALL(OFFSET($B1469,,N1470-1,,$B$7-N1470+1),ROW(INDIRECT("a1:a"&amp;$B$7-N1470+1))),0)=ROW(INDIRECT("a1:a"&amp;$B$7-N1470+1))),"",SMALL(OFFSET($B1469,,N1470-1,,$B$7-N1470+1),ROW(INDIRECT("a1:a"&amp;$B$7-N1470+1)))),F$17-N1470)))</f>
        <v>1</v>
      </c>
      <c r="G1470" s="8">
        <f t="array" aca="1" ref="G1470" ca="1">IF(OR($A1470&gt;$B$9,G$17&gt;$B$7),"",CHOOSE(G$15,IF(O1470=99,
IF(SUM(--(TRANSPOSE(LARGE(OFFSET($B1469,,G$17,,$B$7-G$17),ROW(INDIRECT("a1:a"&amp;$B$7-G$17))))=OFFSET($B1469,,G$17,,$B$7-G$17)))=$B$7-G$17,MIN(IF(G1469&gt;=OFFSET($B1469,,F$17,,$B$7-F$17),"",OFFSET($B1469,,F$17,,$B$7-F$17))),G1469),
SMALL(IF((SMALL(OFFSET($B1469,,O1470-1,,$B$7-O1470+1),ROW(INDIRECT("a1:a"&amp;$B$7-O1470+1)))=OFFSET($B1470,,O1470-1))*(MATCH(OFFSET($B1470,,O1470-1),SMALL(OFFSET($B1469,,O1470-1,,$B$7-O1470+1),ROW(INDIRECT("a1:a"&amp;$B$7-O1470+1))),0)=ROW(INDIRECT("a1:a"&amp;$B$7-O1470+1))),"",SMALL(OFFSET($B1469,,O1470-1,,$B$7-O1470+1),ROW(INDIRECT("a1:a"&amp;$B$7-O1470+1)))),G$17-O1470)),
SMALL(IF((SMALL(OFFSET($B1469,,O1470-1,,$B$7-O1470+1),ROW(INDIRECT("a1:a"&amp;$B$7-O1470+1)))=OFFSET($B1470,,O1470-1))*(MATCH(OFFSET($B1470,,O1470-1),SMALL(OFFSET($B1469,,O1470-1,,$B$7-O1470+1),ROW(INDIRECT("a1:a"&amp;$B$7-O1470+1))),0)=ROW(INDIRECT("a1:a"&amp;$B$7-O1470+1))),"",SMALL(OFFSET($B1469,,O1470-1,,$B$7-O1470+1),ROW(INDIRECT("a1:a"&amp;$B$7-O1470+1)))),G$17-O1470)))</f>
        <v>1</v>
      </c>
      <c r="H1470" s="8">
        <f t="array" aca="1" ref="H1470" ca="1">IF(OR($A1470&gt;$B$9,H$17&gt;$B$7),"",CHOOSE(H$15,IF(P1470=99,
IF(SUM(--(TRANSPOSE(LARGE(OFFSET($B1469,,H$17,,$B$7-H$17),ROW(INDIRECT("a1:a"&amp;$B$7-H$17))))=OFFSET($B1469,,H$17,,$B$7-H$17)))=$B$7-H$17,MIN(IF(H1469&gt;=OFFSET($B1469,,G$17,,$B$7-G$17),"",OFFSET($B1469,,G$17,,$B$7-G$17))),H1469),
SMALL(IF((SMALL(OFFSET($B1469,,P1470-1,,$B$7-P1470+1),ROW(INDIRECT("a1:a"&amp;$B$7-P1470+1)))=OFFSET($B1470,,P1470-1))*(MATCH(OFFSET($B1470,,P1470-1),SMALL(OFFSET($B1469,,P1470-1,,$B$7-P1470+1),ROW(INDIRECT("a1:a"&amp;$B$7-P1470+1))),0)=ROW(INDIRECT("a1:a"&amp;$B$7-P1470+1))),"",SMALL(OFFSET($B1469,,P1470-1,,$B$7-P1470+1),ROW(INDIRECT("a1:a"&amp;$B$7-P1470+1)))),H$17-P1470)),
SMALL(IF((SMALL(OFFSET($B1469,,P1470-1,,$B$7-P1470+1),ROW(INDIRECT("a1:a"&amp;$B$7-P1470+1)))=OFFSET($B1470,,P1470-1))*(MATCH(OFFSET($B1470,,P1470-1),SMALL(OFFSET($B1469,,P1470-1,,$B$7-P1470+1),ROW(INDIRECT("a1:a"&amp;$B$7-P1470+1))),0)=ROW(INDIRECT("a1:a"&amp;$B$7-P1470+1))),"",SMALL(OFFSET($B1469,,P1470-1,,$B$7-P1470+1),ROW(INDIRECT("a1:a"&amp;$B$7-P1470+1)))),H$17-P1470)))</f>
        <v>1</v>
      </c>
      <c r="I1470" s="44">
        <f t="array" aca="1" ref="I1470" ca="1">IF(OR($A1470&gt;$B$9,I$17&gt;$B$7),"",CHOOSE(I$15,IF(Q1470=99,
IF(SUM(--(TRANSPOSE(LARGE(OFFSET($B1469,,I$17,,$B$7-I$17),ROW(INDIRECT("a1:a"&amp;$B$7-I$17))))=OFFSET($B1469,,I$17,,$B$7-I$17)))=$B$7-I$17,MIN(IF(I1469&gt;=OFFSET($B1469,,H$17,,$B$7-H$17),"",OFFSET($B1469,,H$17,,$B$7-H$17))),I1469),
SMALL(IF((SMALL(OFFSET($B1469,,Q1470-1,,$B$7-Q1470+1),ROW(INDIRECT("a1:a"&amp;$B$7-Q1470+1)))=OFFSET($B1470,,Q1470-1))*(MATCH(OFFSET($B1470,,Q1470-1),SMALL(OFFSET($B1469,,Q1470-1,,$B$7-Q1470+1),ROW(INDIRECT("a1:a"&amp;$B$7-Q1470+1))),0)=ROW(INDIRECT("a1:a"&amp;$B$7-Q1470+1))),"",SMALL(OFFSET($B1469,,Q1470-1,,$B$7-Q1470+1),ROW(INDIRECT("a1:a"&amp;$B$7-Q1470+1)))),I$17-Q1470)),
SMALL(IF((SMALL(OFFSET($B1469,,Q1470-1,,$B$7-Q1470+1),ROW(INDIRECT("a1:a"&amp;$B$7-Q1470+1)))=OFFSET($B1470,,Q1470-1))*(MATCH(OFFSET($B1470,,Q1470-1),SMALL(OFFSET($B1469,,Q1470-1,,$B$7-Q1470+1),ROW(INDIRECT("a1:a"&amp;$B$7-Q1470+1))),0)=ROW(INDIRECT("a1:a"&amp;$B$7-Q1470+1))),"",SMALL(OFFSET($B1469,,Q1470-1,,$B$7-Q1470+1),ROW(INDIRECT("a1:a"&amp;$B$7-Q1470+1)))),I$17-Q1470)))</f>
        <v>3</v>
      </c>
      <c r="J1470" s="13"/>
      <c r="K1470" s="26">
        <f t="array" aca="1" ref="K1470" ca="1">MIN(IF($B1470:B1470&gt;$B1469:B1469,COLUMN($B$18:B1469)-COLUMN($B$18)+1,99))</f>
        <v>99</v>
      </c>
      <c r="L1470" s="26">
        <f t="array" aca="1" ref="L1470" ca="1">MIN(IF($B1470:C1470&gt;$B1469:C1469,COLUMN($B$18:C1469)-COLUMN($B$18)+1,99))</f>
        <v>99</v>
      </c>
      <c r="M1470" s="26">
        <f t="array" aca="1" ref="M1470" ca="1">MIN(IF($B1470:D1470&gt;$B1469:D1469,COLUMN($B$18:D1469)-COLUMN($B$18)+1,99))</f>
        <v>99</v>
      </c>
      <c r="N1470" s="26">
        <f t="array" aca="1" ref="N1470" ca="1">MIN(IF($B1470:E1470&gt;$B1469:E1469,COLUMN($B$18:E1469)-COLUMN($B$18)+1,99))</f>
        <v>4</v>
      </c>
      <c r="O1470" s="26">
        <f t="array" aca="1" ref="O1470" ca="1">MIN(IF($B1470:F1470&gt;$B1469:F1469,COLUMN($B$18:F1469)-COLUMN($B$18)+1,99))</f>
        <v>4</v>
      </c>
      <c r="P1470" s="26">
        <f t="array" aca="1" ref="P1470" ca="1">MIN(IF($B1470:G1470&gt;$B1469:G1469,COLUMN($B$18:G1469)-COLUMN($B$18)+1,99))</f>
        <v>4</v>
      </c>
      <c r="Q1470" s="48">
        <f t="array" aca="1" ref="Q1470" ca="1">MIN(IF($B1470:H1470&gt;$B1469:H1469,COLUMN($B$18:H1469)-COLUMN($B$18)+1,99))</f>
        <v>4</v>
      </c>
    </row>
    <row r="1471" spans="1:17" x14ac:dyDescent="0.25">
      <c r="A1471" s="10">
        <v>1454</v>
      </c>
      <c r="B1471" s="8">
        <f t="array" aca="1" ref="B1471" ca="1">IF(A1471&gt;$B$9,"",IF(SUM(--(TRANSPOSE(LARGE(OFFSET($B1470,,B$17,,$B$7-B$17),ROW(INDIRECT("a1:a"&amp;$B$7-B$17))))=OFFSET($B1470,,B$17,,$B$7-B$17)))=$B$7-B$17,OFFSET($B$12,,MATCH(B1470,$B$12:$H$12,FALSE)),B1470))</f>
        <v>3</v>
      </c>
      <c r="C1471" s="8">
        <f t="array" aca="1" ref="C1471" ca="1">IF(OR($A1471&gt;$B$9,C$17&gt;$B$7),"",CHOOSE(C$15,IF(K1471=99,
IF(SUM(--(TRANSPOSE(LARGE(OFFSET($B1470,,C$17,,$B$7-C$17),ROW(INDIRECT("a1:a"&amp;$B$7-C$17))))=OFFSET($B1470,,C$17,,$B$7-C$17)))=$B$7-C$17,MIN(IF(C1470&gt;=OFFSET($B1470,,B$17,,$B$7-B$17),"",OFFSET($B1470,,B$17,,$B$7-B$17))),C1470),
SMALL(IF((SMALL(OFFSET($B1470,,K1471-1,,$B$7-K1471+1),ROW(INDIRECT("a1:a"&amp;$B$7-K1471+1)))=OFFSET($B1471,,K1471-1))*(MATCH(OFFSET($B1471,,K1471-1),SMALL(OFFSET($B1470,,K1471-1,,$B$7-K1471+1),ROW(INDIRECT("a1:a"&amp;$B$7-K1471+1))),0)=ROW(INDIRECT("a1:a"&amp;$B$7-K1471+1))),"",SMALL(OFFSET($B1470,,K1471-1,,$B$7-K1471+1),ROW(INDIRECT("a1:a"&amp;$B$7-K1471+1)))),C$17-K1471)),
SMALL(IF((SMALL(OFFSET($B1470,,K1471-1,,$B$7-K1471+1),ROW(INDIRECT("a1:a"&amp;$B$7-K1471+1)))=OFFSET($B1471,,K1471-1))*(MATCH(OFFSET($B1471,,K1471-1),SMALL(OFFSET($B1470,,K1471-1,,$B$7-K1471+1),ROW(INDIRECT("a1:a"&amp;$B$7-K1471+1))),0)=ROW(INDIRECT("a1:a"&amp;$B$7-K1471+1))),"",SMALL(OFFSET($B1470,,K1471-1,,$B$7-K1471+1),ROW(INDIRECT("a1:a"&amp;$B$7-K1471+1)))),C$17-K1471)))</f>
        <v>4</v>
      </c>
      <c r="D1471" s="8">
        <f t="array" aca="1" ref="D1471" ca="1">IF(OR($A1471&gt;$B$9,D$17&gt;$B$7),"",CHOOSE(D$15,IF(L1471=99,
IF(SUM(--(TRANSPOSE(LARGE(OFFSET($B1470,,D$17,,$B$7-D$17),ROW(INDIRECT("a1:a"&amp;$B$7-D$17))))=OFFSET($B1470,,D$17,,$B$7-D$17)))=$B$7-D$17,MIN(IF(D1470&gt;=OFFSET($B1470,,C$17,,$B$7-C$17),"",OFFSET($B1470,,C$17,,$B$7-C$17))),D1470),
SMALL(IF((SMALL(OFFSET($B1470,,L1471-1,,$B$7-L1471+1),ROW(INDIRECT("a1:a"&amp;$B$7-L1471+1)))=OFFSET($B1471,,L1471-1))*(MATCH(OFFSET($B1471,,L1471-1),SMALL(OFFSET($B1470,,L1471-1,,$B$7-L1471+1),ROW(INDIRECT("a1:a"&amp;$B$7-L1471+1))),0)=ROW(INDIRECT("a1:a"&amp;$B$7-L1471+1))),"",SMALL(OFFSET($B1470,,L1471-1,,$B$7-L1471+1),ROW(INDIRECT("a1:a"&amp;$B$7-L1471+1)))),D$17-L1471)),
SMALL(IF((SMALL(OFFSET($B1470,,L1471-1,,$B$7-L1471+1),ROW(INDIRECT("a1:a"&amp;$B$7-L1471+1)))=OFFSET($B1471,,L1471-1))*(MATCH(OFFSET($B1471,,L1471-1),SMALL(OFFSET($B1470,,L1471-1,,$B$7-L1471+1),ROW(INDIRECT("a1:a"&amp;$B$7-L1471+1))),0)=ROW(INDIRECT("a1:a"&amp;$B$7-L1471+1))),"",SMALL(OFFSET($B1470,,L1471-1,,$B$7-L1471+1),ROW(INDIRECT("a1:a"&amp;$B$7-L1471+1)))),D$17-L1471)))</f>
        <v>2</v>
      </c>
      <c r="E1471" s="8">
        <f t="array" aca="1" ref="E1471" ca="1">IF(OR($A1471&gt;$B$9,E$17&gt;$B$7),"",CHOOSE(E$15,IF(M1471=99,
IF(SUM(--(TRANSPOSE(LARGE(OFFSET($B1470,,E$17,,$B$7-E$17),ROW(INDIRECT("a1:a"&amp;$B$7-E$17))))=OFFSET($B1470,,E$17,,$B$7-E$17)))=$B$7-E$17,MIN(IF(E1470&gt;=OFFSET($B1470,,D$17,,$B$7-D$17),"",OFFSET($B1470,,D$17,,$B$7-D$17))),E1470),
SMALL(IF((SMALL(OFFSET($B1470,,M1471-1,,$B$7-M1471+1),ROW(INDIRECT("a1:a"&amp;$B$7-M1471+1)))=OFFSET($B1471,,M1471-1))*(MATCH(OFFSET($B1471,,M1471-1),SMALL(OFFSET($B1470,,M1471-1,,$B$7-M1471+1),ROW(INDIRECT("a1:a"&amp;$B$7-M1471+1))),0)=ROW(INDIRECT("a1:a"&amp;$B$7-M1471+1))),"",SMALL(OFFSET($B1470,,M1471-1,,$B$7-M1471+1),ROW(INDIRECT("a1:a"&amp;$B$7-M1471+1)))),E$17-M1471)),
SMALL(IF((SMALL(OFFSET($B1470,,M1471-1,,$B$7-M1471+1),ROW(INDIRECT("a1:a"&amp;$B$7-M1471+1)))=OFFSET($B1471,,M1471-1))*(MATCH(OFFSET($B1471,,M1471-1),SMALL(OFFSET($B1470,,M1471-1,,$B$7-M1471+1),ROW(INDIRECT("a1:a"&amp;$B$7-M1471+1))),0)=ROW(INDIRECT("a1:a"&amp;$B$7-M1471+1))),"",SMALL(OFFSET($B1470,,M1471-1,,$B$7-M1471+1),ROW(INDIRECT("a1:a"&amp;$B$7-M1471+1)))),E$17-M1471)))</f>
        <v>2</v>
      </c>
      <c r="F1471" s="8">
        <f t="array" aca="1" ref="F1471" ca="1">IF(OR($A1471&gt;$B$9,F$17&gt;$B$7),"",CHOOSE(F$15,IF(N1471=99,
IF(SUM(--(TRANSPOSE(LARGE(OFFSET($B1470,,F$17,,$B$7-F$17),ROW(INDIRECT("a1:a"&amp;$B$7-F$17))))=OFFSET($B1470,,F$17,,$B$7-F$17)))=$B$7-F$17,MIN(IF(F1470&gt;=OFFSET($B1470,,E$17,,$B$7-E$17),"",OFFSET($B1470,,E$17,,$B$7-E$17))),F1470),
SMALL(IF((SMALL(OFFSET($B1470,,N1471-1,,$B$7-N1471+1),ROW(INDIRECT("a1:a"&amp;$B$7-N1471+1)))=OFFSET($B1471,,N1471-1))*(MATCH(OFFSET($B1471,,N1471-1),SMALL(OFFSET($B1470,,N1471-1,,$B$7-N1471+1),ROW(INDIRECT("a1:a"&amp;$B$7-N1471+1))),0)=ROW(INDIRECT("a1:a"&amp;$B$7-N1471+1))),"",SMALL(OFFSET($B1470,,N1471-1,,$B$7-N1471+1),ROW(INDIRECT("a1:a"&amp;$B$7-N1471+1)))),F$17-N1471)),
SMALL(IF((SMALL(OFFSET($B1470,,N1471-1,,$B$7-N1471+1),ROW(INDIRECT("a1:a"&amp;$B$7-N1471+1)))=OFFSET($B1471,,N1471-1))*(MATCH(OFFSET($B1471,,N1471-1),SMALL(OFFSET($B1470,,N1471-1,,$B$7-N1471+1),ROW(INDIRECT("a1:a"&amp;$B$7-N1471+1))),0)=ROW(INDIRECT("a1:a"&amp;$B$7-N1471+1))),"",SMALL(OFFSET($B1470,,N1471-1,,$B$7-N1471+1),ROW(INDIRECT("a1:a"&amp;$B$7-N1471+1)))),F$17-N1471)))</f>
        <v>1</v>
      </c>
      <c r="G1471" s="8">
        <f t="array" aca="1" ref="G1471" ca="1">IF(OR($A1471&gt;$B$9,G$17&gt;$B$7),"",CHOOSE(G$15,IF(O1471=99,
IF(SUM(--(TRANSPOSE(LARGE(OFFSET($B1470,,G$17,,$B$7-G$17),ROW(INDIRECT("a1:a"&amp;$B$7-G$17))))=OFFSET($B1470,,G$17,,$B$7-G$17)))=$B$7-G$17,MIN(IF(G1470&gt;=OFFSET($B1470,,F$17,,$B$7-F$17),"",OFFSET($B1470,,F$17,,$B$7-F$17))),G1470),
SMALL(IF((SMALL(OFFSET($B1470,,O1471-1,,$B$7-O1471+1),ROW(INDIRECT("a1:a"&amp;$B$7-O1471+1)))=OFFSET($B1471,,O1471-1))*(MATCH(OFFSET($B1471,,O1471-1),SMALL(OFFSET($B1470,,O1471-1,,$B$7-O1471+1),ROW(INDIRECT("a1:a"&amp;$B$7-O1471+1))),0)=ROW(INDIRECT("a1:a"&amp;$B$7-O1471+1))),"",SMALL(OFFSET($B1470,,O1471-1,,$B$7-O1471+1),ROW(INDIRECT("a1:a"&amp;$B$7-O1471+1)))),G$17-O1471)),
SMALL(IF((SMALL(OFFSET($B1470,,O1471-1,,$B$7-O1471+1),ROW(INDIRECT("a1:a"&amp;$B$7-O1471+1)))=OFFSET($B1471,,O1471-1))*(MATCH(OFFSET($B1471,,O1471-1),SMALL(OFFSET($B1470,,O1471-1,,$B$7-O1471+1),ROW(INDIRECT("a1:a"&amp;$B$7-O1471+1))),0)=ROW(INDIRECT("a1:a"&amp;$B$7-O1471+1))),"",SMALL(OFFSET($B1470,,O1471-1,,$B$7-O1471+1),ROW(INDIRECT("a1:a"&amp;$B$7-O1471+1)))),G$17-O1471)))</f>
        <v>1</v>
      </c>
      <c r="H1471" s="8">
        <f t="array" aca="1" ref="H1471" ca="1">IF(OR($A1471&gt;$B$9,H$17&gt;$B$7),"",CHOOSE(H$15,IF(P1471=99,
IF(SUM(--(TRANSPOSE(LARGE(OFFSET($B1470,,H$17,,$B$7-H$17),ROW(INDIRECT("a1:a"&amp;$B$7-H$17))))=OFFSET($B1470,,H$17,,$B$7-H$17)))=$B$7-H$17,MIN(IF(H1470&gt;=OFFSET($B1470,,G$17,,$B$7-G$17),"",OFFSET($B1470,,G$17,,$B$7-G$17))),H1470),
SMALL(IF((SMALL(OFFSET($B1470,,P1471-1,,$B$7-P1471+1),ROW(INDIRECT("a1:a"&amp;$B$7-P1471+1)))=OFFSET($B1471,,P1471-1))*(MATCH(OFFSET($B1471,,P1471-1),SMALL(OFFSET($B1470,,P1471-1,,$B$7-P1471+1),ROW(INDIRECT("a1:a"&amp;$B$7-P1471+1))),0)=ROW(INDIRECT("a1:a"&amp;$B$7-P1471+1))),"",SMALL(OFFSET($B1470,,P1471-1,,$B$7-P1471+1),ROW(INDIRECT("a1:a"&amp;$B$7-P1471+1)))),H$17-P1471)),
SMALL(IF((SMALL(OFFSET($B1470,,P1471-1,,$B$7-P1471+1),ROW(INDIRECT("a1:a"&amp;$B$7-P1471+1)))=OFFSET($B1471,,P1471-1))*(MATCH(OFFSET($B1471,,P1471-1),SMALL(OFFSET($B1470,,P1471-1,,$B$7-P1471+1),ROW(INDIRECT("a1:a"&amp;$B$7-P1471+1))),0)=ROW(INDIRECT("a1:a"&amp;$B$7-P1471+1))),"",SMALL(OFFSET($B1470,,P1471-1,,$B$7-P1471+1),ROW(INDIRECT("a1:a"&amp;$B$7-P1471+1)))),H$17-P1471)))</f>
        <v>3</v>
      </c>
      <c r="I1471" s="44">
        <f t="array" aca="1" ref="I1471" ca="1">IF(OR($A1471&gt;$B$9,I$17&gt;$B$7),"",CHOOSE(I$15,IF(Q1471=99,
IF(SUM(--(TRANSPOSE(LARGE(OFFSET($B1470,,I$17,,$B$7-I$17),ROW(INDIRECT("a1:a"&amp;$B$7-I$17))))=OFFSET($B1470,,I$17,,$B$7-I$17)))=$B$7-I$17,MIN(IF(I1470&gt;=OFFSET($B1470,,H$17,,$B$7-H$17),"",OFFSET($B1470,,H$17,,$B$7-H$17))),I1470),
SMALL(IF((SMALL(OFFSET($B1470,,Q1471-1,,$B$7-Q1471+1),ROW(INDIRECT("a1:a"&amp;$B$7-Q1471+1)))=OFFSET($B1471,,Q1471-1))*(MATCH(OFFSET($B1471,,Q1471-1),SMALL(OFFSET($B1470,,Q1471-1,,$B$7-Q1471+1),ROW(INDIRECT("a1:a"&amp;$B$7-Q1471+1))),0)=ROW(INDIRECT("a1:a"&amp;$B$7-Q1471+1))),"",SMALL(OFFSET($B1470,,Q1471-1,,$B$7-Q1471+1),ROW(INDIRECT("a1:a"&amp;$B$7-Q1471+1)))),I$17-Q1471)),
SMALL(IF((SMALL(OFFSET($B1470,,Q1471-1,,$B$7-Q1471+1),ROW(INDIRECT("a1:a"&amp;$B$7-Q1471+1)))=OFFSET($B1471,,Q1471-1))*(MATCH(OFFSET($B1471,,Q1471-1),SMALL(OFFSET($B1470,,Q1471-1,,$B$7-Q1471+1),ROW(INDIRECT("a1:a"&amp;$B$7-Q1471+1))),0)=ROW(INDIRECT("a1:a"&amp;$B$7-Q1471+1))),"",SMALL(OFFSET($B1470,,Q1471-1,,$B$7-Q1471+1),ROW(INDIRECT("a1:a"&amp;$B$7-Q1471+1)))),I$17-Q1471)))</f>
        <v>1</v>
      </c>
      <c r="J1471" s="13"/>
      <c r="K1471" s="26">
        <f t="array" aca="1" ref="K1471" ca="1">MIN(IF($B1471:B1471&gt;$B1470:B1470,COLUMN($B$18:B1470)-COLUMN($B$18)+1,99))</f>
        <v>99</v>
      </c>
      <c r="L1471" s="26">
        <f t="array" aca="1" ref="L1471" ca="1">MIN(IF($B1471:C1471&gt;$B1470:C1470,COLUMN($B$18:C1470)-COLUMN($B$18)+1,99))</f>
        <v>99</v>
      </c>
      <c r="M1471" s="26">
        <f t="array" aca="1" ref="M1471" ca="1">MIN(IF($B1471:D1471&gt;$B1470:D1470,COLUMN($B$18:D1470)-COLUMN($B$18)+1,99))</f>
        <v>99</v>
      </c>
      <c r="N1471" s="26">
        <f t="array" aca="1" ref="N1471" ca="1">MIN(IF($B1471:E1471&gt;$B1470:E1470,COLUMN($B$18:E1470)-COLUMN($B$18)+1,99))</f>
        <v>99</v>
      </c>
      <c r="O1471" s="26">
        <f t="array" aca="1" ref="O1471" ca="1">MIN(IF($B1471:F1471&gt;$B1470:F1470,COLUMN($B$18:F1470)-COLUMN($B$18)+1,99))</f>
        <v>99</v>
      </c>
      <c r="P1471" s="26">
        <f t="array" aca="1" ref="P1471" ca="1">MIN(IF($B1471:G1471&gt;$B1470:G1470,COLUMN($B$18:G1470)-COLUMN($B$18)+1,99))</f>
        <v>99</v>
      </c>
      <c r="Q1471" s="48">
        <f t="array" aca="1" ref="Q1471" ca="1">MIN(IF($B1471:H1471&gt;$B1470:H1470,COLUMN($B$18:H1470)-COLUMN($B$18)+1,99))</f>
        <v>7</v>
      </c>
    </row>
    <row r="1472" spans="1:17" x14ac:dyDescent="0.25">
      <c r="A1472" s="10">
        <v>1455</v>
      </c>
      <c r="B1472" s="8">
        <f t="array" aca="1" ref="B1472" ca="1">IF(A1472&gt;$B$9,"",IF(SUM(--(TRANSPOSE(LARGE(OFFSET($B1471,,B$17,,$B$7-B$17),ROW(INDIRECT("a1:a"&amp;$B$7-B$17))))=OFFSET($B1471,,B$17,,$B$7-B$17)))=$B$7-B$17,OFFSET($B$12,,MATCH(B1471,$B$12:$H$12,FALSE)),B1471))</f>
        <v>3</v>
      </c>
      <c r="C1472" s="8">
        <f t="array" aca="1" ref="C1472" ca="1">IF(OR($A1472&gt;$B$9,C$17&gt;$B$7),"",CHOOSE(C$15,IF(K1472=99,
IF(SUM(--(TRANSPOSE(LARGE(OFFSET($B1471,,C$17,,$B$7-C$17),ROW(INDIRECT("a1:a"&amp;$B$7-C$17))))=OFFSET($B1471,,C$17,,$B$7-C$17)))=$B$7-C$17,MIN(IF(C1471&gt;=OFFSET($B1471,,B$17,,$B$7-B$17),"",OFFSET($B1471,,B$17,,$B$7-B$17))),C1471),
SMALL(IF((SMALL(OFFSET($B1471,,K1472-1,,$B$7-K1472+1),ROW(INDIRECT("a1:a"&amp;$B$7-K1472+1)))=OFFSET($B1472,,K1472-1))*(MATCH(OFFSET($B1472,,K1472-1),SMALL(OFFSET($B1471,,K1472-1,,$B$7-K1472+1),ROW(INDIRECT("a1:a"&amp;$B$7-K1472+1))),0)=ROW(INDIRECT("a1:a"&amp;$B$7-K1472+1))),"",SMALL(OFFSET($B1471,,K1472-1,,$B$7-K1472+1),ROW(INDIRECT("a1:a"&amp;$B$7-K1472+1)))),C$17-K1472)),
SMALL(IF((SMALL(OFFSET($B1471,,K1472-1,,$B$7-K1472+1),ROW(INDIRECT("a1:a"&amp;$B$7-K1472+1)))=OFFSET($B1472,,K1472-1))*(MATCH(OFFSET($B1472,,K1472-1),SMALL(OFFSET($B1471,,K1472-1,,$B$7-K1472+1),ROW(INDIRECT("a1:a"&amp;$B$7-K1472+1))),0)=ROW(INDIRECT("a1:a"&amp;$B$7-K1472+1))),"",SMALL(OFFSET($B1471,,K1472-1,,$B$7-K1472+1),ROW(INDIRECT("a1:a"&amp;$B$7-K1472+1)))),C$17-K1472)))</f>
        <v>4</v>
      </c>
      <c r="D1472" s="8">
        <f t="array" aca="1" ref="D1472" ca="1">IF(OR($A1472&gt;$B$9,D$17&gt;$B$7),"",CHOOSE(D$15,IF(L1472=99,
IF(SUM(--(TRANSPOSE(LARGE(OFFSET($B1471,,D$17,,$B$7-D$17),ROW(INDIRECT("a1:a"&amp;$B$7-D$17))))=OFFSET($B1471,,D$17,,$B$7-D$17)))=$B$7-D$17,MIN(IF(D1471&gt;=OFFSET($B1471,,C$17,,$B$7-C$17),"",OFFSET($B1471,,C$17,,$B$7-C$17))),D1471),
SMALL(IF((SMALL(OFFSET($B1471,,L1472-1,,$B$7-L1472+1),ROW(INDIRECT("a1:a"&amp;$B$7-L1472+1)))=OFFSET($B1472,,L1472-1))*(MATCH(OFFSET($B1472,,L1472-1),SMALL(OFFSET($B1471,,L1472-1,,$B$7-L1472+1),ROW(INDIRECT("a1:a"&amp;$B$7-L1472+1))),0)=ROW(INDIRECT("a1:a"&amp;$B$7-L1472+1))),"",SMALL(OFFSET($B1471,,L1472-1,,$B$7-L1472+1),ROW(INDIRECT("a1:a"&amp;$B$7-L1472+1)))),D$17-L1472)),
SMALL(IF((SMALL(OFFSET($B1471,,L1472-1,,$B$7-L1472+1),ROW(INDIRECT("a1:a"&amp;$B$7-L1472+1)))=OFFSET($B1472,,L1472-1))*(MATCH(OFFSET($B1472,,L1472-1),SMALL(OFFSET($B1471,,L1472-1,,$B$7-L1472+1),ROW(INDIRECT("a1:a"&amp;$B$7-L1472+1))),0)=ROW(INDIRECT("a1:a"&amp;$B$7-L1472+1))),"",SMALL(OFFSET($B1471,,L1472-1,,$B$7-L1472+1),ROW(INDIRECT("a1:a"&amp;$B$7-L1472+1)))),D$17-L1472)))</f>
        <v>2</v>
      </c>
      <c r="E1472" s="8">
        <f t="array" aca="1" ref="E1472" ca="1">IF(OR($A1472&gt;$B$9,E$17&gt;$B$7),"",CHOOSE(E$15,IF(M1472=99,
IF(SUM(--(TRANSPOSE(LARGE(OFFSET($B1471,,E$17,,$B$7-E$17),ROW(INDIRECT("a1:a"&amp;$B$7-E$17))))=OFFSET($B1471,,E$17,,$B$7-E$17)))=$B$7-E$17,MIN(IF(E1471&gt;=OFFSET($B1471,,D$17,,$B$7-D$17),"",OFFSET($B1471,,D$17,,$B$7-D$17))),E1471),
SMALL(IF((SMALL(OFFSET($B1471,,M1472-1,,$B$7-M1472+1),ROW(INDIRECT("a1:a"&amp;$B$7-M1472+1)))=OFFSET($B1472,,M1472-1))*(MATCH(OFFSET($B1472,,M1472-1),SMALL(OFFSET($B1471,,M1472-1,,$B$7-M1472+1),ROW(INDIRECT("a1:a"&amp;$B$7-M1472+1))),0)=ROW(INDIRECT("a1:a"&amp;$B$7-M1472+1))),"",SMALL(OFFSET($B1471,,M1472-1,,$B$7-M1472+1),ROW(INDIRECT("a1:a"&amp;$B$7-M1472+1)))),E$17-M1472)),
SMALL(IF((SMALL(OFFSET($B1471,,M1472-1,,$B$7-M1472+1),ROW(INDIRECT("a1:a"&amp;$B$7-M1472+1)))=OFFSET($B1472,,M1472-1))*(MATCH(OFFSET($B1472,,M1472-1),SMALL(OFFSET($B1471,,M1472-1,,$B$7-M1472+1),ROW(INDIRECT("a1:a"&amp;$B$7-M1472+1))),0)=ROW(INDIRECT("a1:a"&amp;$B$7-M1472+1))),"",SMALL(OFFSET($B1471,,M1472-1,,$B$7-M1472+1),ROW(INDIRECT("a1:a"&amp;$B$7-M1472+1)))),E$17-M1472)))</f>
        <v>2</v>
      </c>
      <c r="F1472" s="8">
        <f t="array" aca="1" ref="F1472" ca="1">IF(OR($A1472&gt;$B$9,F$17&gt;$B$7),"",CHOOSE(F$15,IF(N1472=99,
IF(SUM(--(TRANSPOSE(LARGE(OFFSET($B1471,,F$17,,$B$7-F$17),ROW(INDIRECT("a1:a"&amp;$B$7-F$17))))=OFFSET($B1471,,F$17,,$B$7-F$17)))=$B$7-F$17,MIN(IF(F1471&gt;=OFFSET($B1471,,E$17,,$B$7-E$17),"",OFFSET($B1471,,E$17,,$B$7-E$17))),F1471),
SMALL(IF((SMALL(OFFSET($B1471,,N1472-1,,$B$7-N1472+1),ROW(INDIRECT("a1:a"&amp;$B$7-N1472+1)))=OFFSET($B1472,,N1472-1))*(MATCH(OFFSET($B1472,,N1472-1),SMALL(OFFSET($B1471,,N1472-1,,$B$7-N1472+1),ROW(INDIRECT("a1:a"&amp;$B$7-N1472+1))),0)=ROW(INDIRECT("a1:a"&amp;$B$7-N1472+1))),"",SMALL(OFFSET($B1471,,N1472-1,,$B$7-N1472+1),ROW(INDIRECT("a1:a"&amp;$B$7-N1472+1)))),F$17-N1472)),
SMALL(IF((SMALL(OFFSET($B1471,,N1472-1,,$B$7-N1472+1),ROW(INDIRECT("a1:a"&amp;$B$7-N1472+1)))=OFFSET($B1472,,N1472-1))*(MATCH(OFFSET($B1472,,N1472-1),SMALL(OFFSET($B1471,,N1472-1,,$B$7-N1472+1),ROW(INDIRECT("a1:a"&amp;$B$7-N1472+1))),0)=ROW(INDIRECT("a1:a"&amp;$B$7-N1472+1))),"",SMALL(OFFSET($B1471,,N1472-1,,$B$7-N1472+1),ROW(INDIRECT("a1:a"&amp;$B$7-N1472+1)))),F$17-N1472)))</f>
        <v>1</v>
      </c>
      <c r="G1472" s="8">
        <f t="array" aca="1" ref="G1472" ca="1">IF(OR($A1472&gt;$B$9,G$17&gt;$B$7),"",CHOOSE(G$15,IF(O1472=99,
IF(SUM(--(TRANSPOSE(LARGE(OFFSET($B1471,,G$17,,$B$7-G$17),ROW(INDIRECT("a1:a"&amp;$B$7-G$17))))=OFFSET($B1471,,G$17,,$B$7-G$17)))=$B$7-G$17,MIN(IF(G1471&gt;=OFFSET($B1471,,F$17,,$B$7-F$17),"",OFFSET($B1471,,F$17,,$B$7-F$17))),G1471),
SMALL(IF((SMALL(OFFSET($B1471,,O1472-1,,$B$7-O1472+1),ROW(INDIRECT("a1:a"&amp;$B$7-O1472+1)))=OFFSET($B1472,,O1472-1))*(MATCH(OFFSET($B1472,,O1472-1),SMALL(OFFSET($B1471,,O1472-1,,$B$7-O1472+1),ROW(INDIRECT("a1:a"&amp;$B$7-O1472+1))),0)=ROW(INDIRECT("a1:a"&amp;$B$7-O1472+1))),"",SMALL(OFFSET($B1471,,O1472-1,,$B$7-O1472+1),ROW(INDIRECT("a1:a"&amp;$B$7-O1472+1)))),G$17-O1472)),
SMALL(IF((SMALL(OFFSET($B1471,,O1472-1,,$B$7-O1472+1),ROW(INDIRECT("a1:a"&amp;$B$7-O1472+1)))=OFFSET($B1472,,O1472-1))*(MATCH(OFFSET($B1472,,O1472-1),SMALL(OFFSET($B1471,,O1472-1,,$B$7-O1472+1),ROW(INDIRECT("a1:a"&amp;$B$7-O1472+1))),0)=ROW(INDIRECT("a1:a"&amp;$B$7-O1472+1))),"",SMALL(OFFSET($B1471,,O1472-1,,$B$7-O1472+1),ROW(INDIRECT("a1:a"&amp;$B$7-O1472+1)))),G$17-O1472)))</f>
        <v>3</v>
      </c>
      <c r="H1472" s="8">
        <f t="array" aca="1" ref="H1472" ca="1">IF(OR($A1472&gt;$B$9,H$17&gt;$B$7),"",CHOOSE(H$15,IF(P1472=99,
IF(SUM(--(TRANSPOSE(LARGE(OFFSET($B1471,,H$17,,$B$7-H$17),ROW(INDIRECT("a1:a"&amp;$B$7-H$17))))=OFFSET($B1471,,H$17,,$B$7-H$17)))=$B$7-H$17,MIN(IF(H1471&gt;=OFFSET($B1471,,G$17,,$B$7-G$17),"",OFFSET($B1471,,G$17,,$B$7-G$17))),H1471),
SMALL(IF((SMALL(OFFSET($B1471,,P1472-1,,$B$7-P1472+1),ROW(INDIRECT("a1:a"&amp;$B$7-P1472+1)))=OFFSET($B1472,,P1472-1))*(MATCH(OFFSET($B1472,,P1472-1),SMALL(OFFSET($B1471,,P1472-1,,$B$7-P1472+1),ROW(INDIRECT("a1:a"&amp;$B$7-P1472+1))),0)=ROW(INDIRECT("a1:a"&amp;$B$7-P1472+1))),"",SMALL(OFFSET($B1471,,P1472-1,,$B$7-P1472+1),ROW(INDIRECT("a1:a"&amp;$B$7-P1472+1)))),H$17-P1472)),
SMALL(IF((SMALL(OFFSET($B1471,,P1472-1,,$B$7-P1472+1),ROW(INDIRECT("a1:a"&amp;$B$7-P1472+1)))=OFFSET($B1472,,P1472-1))*(MATCH(OFFSET($B1472,,P1472-1),SMALL(OFFSET($B1471,,P1472-1,,$B$7-P1472+1),ROW(INDIRECT("a1:a"&amp;$B$7-P1472+1))),0)=ROW(INDIRECT("a1:a"&amp;$B$7-P1472+1))),"",SMALL(OFFSET($B1471,,P1472-1,,$B$7-P1472+1),ROW(INDIRECT("a1:a"&amp;$B$7-P1472+1)))),H$17-P1472)))</f>
        <v>1</v>
      </c>
      <c r="I1472" s="44">
        <f t="array" aca="1" ref="I1472" ca="1">IF(OR($A1472&gt;$B$9,I$17&gt;$B$7),"",CHOOSE(I$15,IF(Q1472=99,
IF(SUM(--(TRANSPOSE(LARGE(OFFSET($B1471,,I$17,,$B$7-I$17),ROW(INDIRECT("a1:a"&amp;$B$7-I$17))))=OFFSET($B1471,,I$17,,$B$7-I$17)))=$B$7-I$17,MIN(IF(I1471&gt;=OFFSET($B1471,,H$17,,$B$7-H$17),"",OFFSET($B1471,,H$17,,$B$7-H$17))),I1471),
SMALL(IF((SMALL(OFFSET($B1471,,Q1472-1,,$B$7-Q1472+1),ROW(INDIRECT("a1:a"&amp;$B$7-Q1472+1)))=OFFSET($B1472,,Q1472-1))*(MATCH(OFFSET($B1472,,Q1472-1),SMALL(OFFSET($B1471,,Q1472-1,,$B$7-Q1472+1),ROW(INDIRECT("a1:a"&amp;$B$7-Q1472+1))),0)=ROW(INDIRECT("a1:a"&amp;$B$7-Q1472+1))),"",SMALL(OFFSET($B1471,,Q1472-1,,$B$7-Q1472+1),ROW(INDIRECT("a1:a"&amp;$B$7-Q1472+1)))),I$17-Q1472)),
SMALL(IF((SMALL(OFFSET($B1471,,Q1472-1,,$B$7-Q1472+1),ROW(INDIRECT("a1:a"&amp;$B$7-Q1472+1)))=OFFSET($B1472,,Q1472-1))*(MATCH(OFFSET($B1472,,Q1472-1),SMALL(OFFSET($B1471,,Q1472-1,,$B$7-Q1472+1),ROW(INDIRECT("a1:a"&amp;$B$7-Q1472+1))),0)=ROW(INDIRECT("a1:a"&amp;$B$7-Q1472+1))),"",SMALL(OFFSET($B1471,,Q1472-1,,$B$7-Q1472+1),ROW(INDIRECT("a1:a"&amp;$B$7-Q1472+1)))),I$17-Q1472)))</f>
        <v>1</v>
      </c>
      <c r="J1472" s="13"/>
      <c r="K1472" s="26">
        <f t="array" aca="1" ref="K1472" ca="1">MIN(IF($B1472:B1472&gt;$B1471:B1471,COLUMN($B$18:B1471)-COLUMN($B$18)+1,99))</f>
        <v>99</v>
      </c>
      <c r="L1472" s="26">
        <f t="array" aca="1" ref="L1472" ca="1">MIN(IF($B1472:C1472&gt;$B1471:C1471,COLUMN($B$18:C1471)-COLUMN($B$18)+1,99))</f>
        <v>99</v>
      </c>
      <c r="M1472" s="26">
        <f t="array" aca="1" ref="M1472" ca="1">MIN(IF($B1472:D1472&gt;$B1471:D1471,COLUMN($B$18:D1471)-COLUMN($B$18)+1,99))</f>
        <v>99</v>
      </c>
      <c r="N1472" s="26">
        <f t="array" aca="1" ref="N1472" ca="1">MIN(IF($B1472:E1472&gt;$B1471:E1471,COLUMN($B$18:E1471)-COLUMN($B$18)+1,99))</f>
        <v>99</v>
      </c>
      <c r="O1472" s="26">
        <f t="array" aca="1" ref="O1472" ca="1">MIN(IF($B1472:F1472&gt;$B1471:F1471,COLUMN($B$18:F1471)-COLUMN($B$18)+1,99))</f>
        <v>99</v>
      </c>
      <c r="P1472" s="26">
        <f t="array" aca="1" ref="P1472" ca="1">MIN(IF($B1472:G1472&gt;$B1471:G1471,COLUMN($B$18:G1471)-COLUMN($B$18)+1,99))</f>
        <v>6</v>
      </c>
      <c r="Q1472" s="48">
        <f t="array" aca="1" ref="Q1472" ca="1">MIN(IF($B1472:H1472&gt;$B1471:H1471,COLUMN($B$18:H1471)-COLUMN($B$18)+1,99))</f>
        <v>6</v>
      </c>
    </row>
    <row r="1473" spans="1:17" x14ac:dyDescent="0.25">
      <c r="A1473" s="10">
        <v>1456</v>
      </c>
      <c r="B1473" s="8">
        <f t="array" aca="1" ref="B1473" ca="1">IF(A1473&gt;$B$9,"",IF(SUM(--(TRANSPOSE(LARGE(OFFSET($B1472,,B$17,,$B$7-B$17),ROW(INDIRECT("a1:a"&amp;$B$7-B$17))))=OFFSET($B1472,,B$17,,$B$7-B$17)))=$B$7-B$17,OFFSET($B$12,,MATCH(B1472,$B$12:$H$12,FALSE)),B1472))</f>
        <v>3</v>
      </c>
      <c r="C1473" s="8">
        <f t="array" aca="1" ref="C1473" ca="1">IF(OR($A1473&gt;$B$9,C$17&gt;$B$7),"",CHOOSE(C$15,IF(K1473=99,
IF(SUM(--(TRANSPOSE(LARGE(OFFSET($B1472,,C$17,,$B$7-C$17),ROW(INDIRECT("a1:a"&amp;$B$7-C$17))))=OFFSET($B1472,,C$17,,$B$7-C$17)))=$B$7-C$17,MIN(IF(C1472&gt;=OFFSET($B1472,,B$17,,$B$7-B$17),"",OFFSET($B1472,,B$17,,$B$7-B$17))),C1472),
SMALL(IF((SMALL(OFFSET($B1472,,K1473-1,,$B$7-K1473+1),ROW(INDIRECT("a1:a"&amp;$B$7-K1473+1)))=OFFSET($B1473,,K1473-1))*(MATCH(OFFSET($B1473,,K1473-1),SMALL(OFFSET($B1472,,K1473-1,,$B$7-K1473+1),ROW(INDIRECT("a1:a"&amp;$B$7-K1473+1))),0)=ROW(INDIRECT("a1:a"&amp;$B$7-K1473+1))),"",SMALL(OFFSET($B1472,,K1473-1,,$B$7-K1473+1),ROW(INDIRECT("a1:a"&amp;$B$7-K1473+1)))),C$17-K1473)),
SMALL(IF((SMALL(OFFSET($B1472,,K1473-1,,$B$7-K1473+1),ROW(INDIRECT("a1:a"&amp;$B$7-K1473+1)))=OFFSET($B1473,,K1473-1))*(MATCH(OFFSET($B1473,,K1473-1),SMALL(OFFSET($B1472,,K1473-1,,$B$7-K1473+1),ROW(INDIRECT("a1:a"&amp;$B$7-K1473+1))),0)=ROW(INDIRECT("a1:a"&amp;$B$7-K1473+1))),"",SMALL(OFFSET($B1472,,K1473-1,,$B$7-K1473+1),ROW(INDIRECT("a1:a"&amp;$B$7-K1473+1)))),C$17-K1473)))</f>
        <v>4</v>
      </c>
      <c r="D1473" s="8">
        <f t="array" aca="1" ref="D1473" ca="1">IF(OR($A1473&gt;$B$9,D$17&gt;$B$7),"",CHOOSE(D$15,IF(L1473=99,
IF(SUM(--(TRANSPOSE(LARGE(OFFSET($B1472,,D$17,,$B$7-D$17),ROW(INDIRECT("a1:a"&amp;$B$7-D$17))))=OFFSET($B1472,,D$17,,$B$7-D$17)))=$B$7-D$17,MIN(IF(D1472&gt;=OFFSET($B1472,,C$17,,$B$7-C$17),"",OFFSET($B1472,,C$17,,$B$7-C$17))),D1472),
SMALL(IF((SMALL(OFFSET($B1472,,L1473-1,,$B$7-L1473+1),ROW(INDIRECT("a1:a"&amp;$B$7-L1473+1)))=OFFSET($B1473,,L1473-1))*(MATCH(OFFSET($B1473,,L1473-1),SMALL(OFFSET($B1472,,L1473-1,,$B$7-L1473+1),ROW(INDIRECT("a1:a"&amp;$B$7-L1473+1))),0)=ROW(INDIRECT("a1:a"&amp;$B$7-L1473+1))),"",SMALL(OFFSET($B1472,,L1473-1,,$B$7-L1473+1),ROW(INDIRECT("a1:a"&amp;$B$7-L1473+1)))),D$17-L1473)),
SMALL(IF((SMALL(OFFSET($B1472,,L1473-1,,$B$7-L1473+1),ROW(INDIRECT("a1:a"&amp;$B$7-L1473+1)))=OFFSET($B1473,,L1473-1))*(MATCH(OFFSET($B1473,,L1473-1),SMALL(OFFSET($B1472,,L1473-1,,$B$7-L1473+1),ROW(INDIRECT("a1:a"&amp;$B$7-L1473+1))),0)=ROW(INDIRECT("a1:a"&amp;$B$7-L1473+1))),"",SMALL(OFFSET($B1472,,L1473-1,,$B$7-L1473+1),ROW(INDIRECT("a1:a"&amp;$B$7-L1473+1)))),D$17-L1473)))</f>
        <v>2</v>
      </c>
      <c r="E1473" s="8">
        <f t="array" aca="1" ref="E1473" ca="1">IF(OR($A1473&gt;$B$9,E$17&gt;$B$7),"",CHOOSE(E$15,IF(M1473=99,
IF(SUM(--(TRANSPOSE(LARGE(OFFSET($B1472,,E$17,,$B$7-E$17),ROW(INDIRECT("a1:a"&amp;$B$7-E$17))))=OFFSET($B1472,,E$17,,$B$7-E$17)))=$B$7-E$17,MIN(IF(E1472&gt;=OFFSET($B1472,,D$17,,$B$7-D$17),"",OFFSET($B1472,,D$17,,$B$7-D$17))),E1472),
SMALL(IF((SMALL(OFFSET($B1472,,M1473-1,,$B$7-M1473+1),ROW(INDIRECT("a1:a"&amp;$B$7-M1473+1)))=OFFSET($B1473,,M1473-1))*(MATCH(OFFSET($B1473,,M1473-1),SMALL(OFFSET($B1472,,M1473-1,,$B$7-M1473+1),ROW(INDIRECT("a1:a"&amp;$B$7-M1473+1))),0)=ROW(INDIRECT("a1:a"&amp;$B$7-M1473+1))),"",SMALL(OFFSET($B1472,,M1473-1,,$B$7-M1473+1),ROW(INDIRECT("a1:a"&amp;$B$7-M1473+1)))),E$17-M1473)),
SMALL(IF((SMALL(OFFSET($B1472,,M1473-1,,$B$7-M1473+1),ROW(INDIRECT("a1:a"&amp;$B$7-M1473+1)))=OFFSET($B1473,,M1473-1))*(MATCH(OFFSET($B1473,,M1473-1),SMALL(OFFSET($B1472,,M1473-1,,$B$7-M1473+1),ROW(INDIRECT("a1:a"&amp;$B$7-M1473+1))),0)=ROW(INDIRECT("a1:a"&amp;$B$7-M1473+1))),"",SMALL(OFFSET($B1472,,M1473-1,,$B$7-M1473+1),ROW(INDIRECT("a1:a"&amp;$B$7-M1473+1)))),E$17-M1473)))</f>
        <v>2</v>
      </c>
      <c r="F1473" s="8">
        <f t="array" aca="1" ref="F1473" ca="1">IF(OR($A1473&gt;$B$9,F$17&gt;$B$7),"",CHOOSE(F$15,IF(N1473=99,
IF(SUM(--(TRANSPOSE(LARGE(OFFSET($B1472,,F$17,,$B$7-F$17),ROW(INDIRECT("a1:a"&amp;$B$7-F$17))))=OFFSET($B1472,,F$17,,$B$7-F$17)))=$B$7-F$17,MIN(IF(F1472&gt;=OFFSET($B1472,,E$17,,$B$7-E$17),"",OFFSET($B1472,,E$17,,$B$7-E$17))),F1472),
SMALL(IF((SMALL(OFFSET($B1472,,N1473-1,,$B$7-N1473+1),ROW(INDIRECT("a1:a"&amp;$B$7-N1473+1)))=OFFSET($B1473,,N1473-1))*(MATCH(OFFSET($B1473,,N1473-1),SMALL(OFFSET($B1472,,N1473-1,,$B$7-N1473+1),ROW(INDIRECT("a1:a"&amp;$B$7-N1473+1))),0)=ROW(INDIRECT("a1:a"&amp;$B$7-N1473+1))),"",SMALL(OFFSET($B1472,,N1473-1,,$B$7-N1473+1),ROW(INDIRECT("a1:a"&amp;$B$7-N1473+1)))),F$17-N1473)),
SMALL(IF((SMALL(OFFSET($B1472,,N1473-1,,$B$7-N1473+1),ROW(INDIRECT("a1:a"&amp;$B$7-N1473+1)))=OFFSET($B1473,,N1473-1))*(MATCH(OFFSET($B1473,,N1473-1),SMALL(OFFSET($B1472,,N1473-1,,$B$7-N1473+1),ROW(INDIRECT("a1:a"&amp;$B$7-N1473+1))),0)=ROW(INDIRECT("a1:a"&amp;$B$7-N1473+1))),"",SMALL(OFFSET($B1472,,N1473-1,,$B$7-N1473+1),ROW(INDIRECT("a1:a"&amp;$B$7-N1473+1)))),F$17-N1473)))</f>
        <v>3</v>
      </c>
      <c r="G1473" s="8">
        <f t="array" aca="1" ref="G1473" ca="1">IF(OR($A1473&gt;$B$9,G$17&gt;$B$7),"",CHOOSE(G$15,IF(O1473=99,
IF(SUM(--(TRANSPOSE(LARGE(OFFSET($B1472,,G$17,,$B$7-G$17),ROW(INDIRECT("a1:a"&amp;$B$7-G$17))))=OFFSET($B1472,,G$17,,$B$7-G$17)))=$B$7-G$17,MIN(IF(G1472&gt;=OFFSET($B1472,,F$17,,$B$7-F$17),"",OFFSET($B1472,,F$17,,$B$7-F$17))),G1472),
SMALL(IF((SMALL(OFFSET($B1472,,O1473-1,,$B$7-O1473+1),ROW(INDIRECT("a1:a"&amp;$B$7-O1473+1)))=OFFSET($B1473,,O1473-1))*(MATCH(OFFSET($B1473,,O1473-1),SMALL(OFFSET($B1472,,O1473-1,,$B$7-O1473+1),ROW(INDIRECT("a1:a"&amp;$B$7-O1473+1))),0)=ROW(INDIRECT("a1:a"&amp;$B$7-O1473+1))),"",SMALL(OFFSET($B1472,,O1473-1,,$B$7-O1473+1),ROW(INDIRECT("a1:a"&amp;$B$7-O1473+1)))),G$17-O1473)),
SMALL(IF((SMALL(OFFSET($B1472,,O1473-1,,$B$7-O1473+1),ROW(INDIRECT("a1:a"&amp;$B$7-O1473+1)))=OFFSET($B1473,,O1473-1))*(MATCH(OFFSET($B1473,,O1473-1),SMALL(OFFSET($B1472,,O1473-1,,$B$7-O1473+1),ROW(INDIRECT("a1:a"&amp;$B$7-O1473+1))),0)=ROW(INDIRECT("a1:a"&amp;$B$7-O1473+1))),"",SMALL(OFFSET($B1472,,O1473-1,,$B$7-O1473+1),ROW(INDIRECT("a1:a"&amp;$B$7-O1473+1)))),G$17-O1473)))</f>
        <v>1</v>
      </c>
      <c r="H1473" s="8">
        <f t="array" aca="1" ref="H1473" ca="1">IF(OR($A1473&gt;$B$9,H$17&gt;$B$7),"",CHOOSE(H$15,IF(P1473=99,
IF(SUM(--(TRANSPOSE(LARGE(OFFSET($B1472,,H$17,,$B$7-H$17),ROW(INDIRECT("a1:a"&amp;$B$7-H$17))))=OFFSET($B1472,,H$17,,$B$7-H$17)))=$B$7-H$17,MIN(IF(H1472&gt;=OFFSET($B1472,,G$17,,$B$7-G$17),"",OFFSET($B1472,,G$17,,$B$7-G$17))),H1472),
SMALL(IF((SMALL(OFFSET($B1472,,P1473-1,,$B$7-P1473+1),ROW(INDIRECT("a1:a"&amp;$B$7-P1473+1)))=OFFSET($B1473,,P1473-1))*(MATCH(OFFSET($B1473,,P1473-1),SMALL(OFFSET($B1472,,P1473-1,,$B$7-P1473+1),ROW(INDIRECT("a1:a"&amp;$B$7-P1473+1))),0)=ROW(INDIRECT("a1:a"&amp;$B$7-P1473+1))),"",SMALL(OFFSET($B1472,,P1473-1,,$B$7-P1473+1),ROW(INDIRECT("a1:a"&amp;$B$7-P1473+1)))),H$17-P1473)),
SMALL(IF((SMALL(OFFSET($B1472,,P1473-1,,$B$7-P1473+1),ROW(INDIRECT("a1:a"&amp;$B$7-P1473+1)))=OFFSET($B1473,,P1473-1))*(MATCH(OFFSET($B1473,,P1473-1),SMALL(OFFSET($B1472,,P1473-1,,$B$7-P1473+1),ROW(INDIRECT("a1:a"&amp;$B$7-P1473+1))),0)=ROW(INDIRECT("a1:a"&amp;$B$7-P1473+1))),"",SMALL(OFFSET($B1472,,P1473-1,,$B$7-P1473+1),ROW(INDIRECT("a1:a"&amp;$B$7-P1473+1)))),H$17-P1473)))</f>
        <v>1</v>
      </c>
      <c r="I1473" s="44">
        <f t="array" aca="1" ref="I1473" ca="1">IF(OR($A1473&gt;$B$9,I$17&gt;$B$7),"",CHOOSE(I$15,IF(Q1473=99,
IF(SUM(--(TRANSPOSE(LARGE(OFFSET($B1472,,I$17,,$B$7-I$17),ROW(INDIRECT("a1:a"&amp;$B$7-I$17))))=OFFSET($B1472,,I$17,,$B$7-I$17)))=$B$7-I$17,MIN(IF(I1472&gt;=OFFSET($B1472,,H$17,,$B$7-H$17),"",OFFSET($B1472,,H$17,,$B$7-H$17))),I1472),
SMALL(IF((SMALL(OFFSET($B1472,,Q1473-1,,$B$7-Q1473+1),ROW(INDIRECT("a1:a"&amp;$B$7-Q1473+1)))=OFFSET($B1473,,Q1473-1))*(MATCH(OFFSET($B1473,,Q1473-1),SMALL(OFFSET($B1472,,Q1473-1,,$B$7-Q1473+1),ROW(INDIRECT("a1:a"&amp;$B$7-Q1473+1))),0)=ROW(INDIRECT("a1:a"&amp;$B$7-Q1473+1))),"",SMALL(OFFSET($B1472,,Q1473-1,,$B$7-Q1473+1),ROW(INDIRECT("a1:a"&amp;$B$7-Q1473+1)))),I$17-Q1473)),
SMALL(IF((SMALL(OFFSET($B1472,,Q1473-1,,$B$7-Q1473+1),ROW(INDIRECT("a1:a"&amp;$B$7-Q1473+1)))=OFFSET($B1473,,Q1473-1))*(MATCH(OFFSET($B1473,,Q1473-1),SMALL(OFFSET($B1472,,Q1473-1,,$B$7-Q1473+1),ROW(INDIRECT("a1:a"&amp;$B$7-Q1473+1))),0)=ROW(INDIRECT("a1:a"&amp;$B$7-Q1473+1))),"",SMALL(OFFSET($B1472,,Q1473-1,,$B$7-Q1473+1),ROW(INDIRECT("a1:a"&amp;$B$7-Q1473+1)))),I$17-Q1473)))</f>
        <v>1</v>
      </c>
      <c r="J1473" s="13"/>
      <c r="K1473" s="26">
        <f t="array" aca="1" ref="K1473" ca="1">MIN(IF($B1473:B1473&gt;$B1472:B1472,COLUMN($B$18:B1472)-COLUMN($B$18)+1,99))</f>
        <v>99</v>
      </c>
      <c r="L1473" s="26">
        <f t="array" aca="1" ref="L1473" ca="1">MIN(IF($B1473:C1473&gt;$B1472:C1472,COLUMN($B$18:C1472)-COLUMN($B$18)+1,99))</f>
        <v>99</v>
      </c>
      <c r="M1473" s="26">
        <f t="array" aca="1" ref="M1473" ca="1">MIN(IF($B1473:D1473&gt;$B1472:D1472,COLUMN($B$18:D1472)-COLUMN($B$18)+1,99))</f>
        <v>99</v>
      </c>
      <c r="N1473" s="26">
        <f t="array" aca="1" ref="N1473" ca="1">MIN(IF($B1473:E1473&gt;$B1472:E1472,COLUMN($B$18:E1472)-COLUMN($B$18)+1,99))</f>
        <v>99</v>
      </c>
      <c r="O1473" s="26">
        <f t="array" aca="1" ref="O1473" ca="1">MIN(IF($B1473:F1473&gt;$B1472:F1472,COLUMN($B$18:F1472)-COLUMN($B$18)+1,99))</f>
        <v>5</v>
      </c>
      <c r="P1473" s="26">
        <f t="array" aca="1" ref="P1473" ca="1">MIN(IF($B1473:G1473&gt;$B1472:G1472,COLUMN($B$18:G1472)-COLUMN($B$18)+1,99))</f>
        <v>5</v>
      </c>
      <c r="Q1473" s="48">
        <f t="array" aca="1" ref="Q1473" ca="1">MIN(IF($B1473:H1473&gt;$B1472:H1472,COLUMN($B$18:H1472)-COLUMN($B$18)+1,99))</f>
        <v>5</v>
      </c>
    </row>
    <row r="1474" spans="1:17" x14ac:dyDescent="0.25">
      <c r="A1474" s="10">
        <v>1457</v>
      </c>
      <c r="B1474" s="8">
        <f t="array" aca="1" ref="B1474" ca="1">IF(A1474&gt;$B$9,"",IF(SUM(--(TRANSPOSE(LARGE(OFFSET($B1473,,B$17,,$B$7-B$17),ROW(INDIRECT("a1:a"&amp;$B$7-B$17))))=OFFSET($B1473,,B$17,,$B$7-B$17)))=$B$7-B$17,OFFSET($B$12,,MATCH(B1473,$B$12:$H$12,FALSE)),B1473))</f>
        <v>3</v>
      </c>
      <c r="C1474" s="8">
        <f t="array" aca="1" ref="C1474" ca="1">IF(OR($A1474&gt;$B$9,C$17&gt;$B$7),"",CHOOSE(C$15,IF(K1474=99,
IF(SUM(--(TRANSPOSE(LARGE(OFFSET($B1473,,C$17,,$B$7-C$17),ROW(INDIRECT("a1:a"&amp;$B$7-C$17))))=OFFSET($B1473,,C$17,,$B$7-C$17)))=$B$7-C$17,MIN(IF(C1473&gt;=OFFSET($B1473,,B$17,,$B$7-B$17),"",OFFSET($B1473,,B$17,,$B$7-B$17))),C1473),
SMALL(IF((SMALL(OFFSET($B1473,,K1474-1,,$B$7-K1474+1),ROW(INDIRECT("a1:a"&amp;$B$7-K1474+1)))=OFFSET($B1474,,K1474-1))*(MATCH(OFFSET($B1474,,K1474-1),SMALL(OFFSET($B1473,,K1474-1,,$B$7-K1474+1),ROW(INDIRECT("a1:a"&amp;$B$7-K1474+1))),0)=ROW(INDIRECT("a1:a"&amp;$B$7-K1474+1))),"",SMALL(OFFSET($B1473,,K1474-1,,$B$7-K1474+1),ROW(INDIRECT("a1:a"&amp;$B$7-K1474+1)))),C$17-K1474)),
SMALL(IF((SMALL(OFFSET($B1473,,K1474-1,,$B$7-K1474+1),ROW(INDIRECT("a1:a"&amp;$B$7-K1474+1)))=OFFSET($B1474,,K1474-1))*(MATCH(OFFSET($B1474,,K1474-1),SMALL(OFFSET($B1473,,K1474-1,,$B$7-K1474+1),ROW(INDIRECT("a1:a"&amp;$B$7-K1474+1))),0)=ROW(INDIRECT("a1:a"&amp;$B$7-K1474+1))),"",SMALL(OFFSET($B1473,,K1474-1,,$B$7-K1474+1),ROW(INDIRECT("a1:a"&amp;$B$7-K1474+1)))),C$17-K1474)))</f>
        <v>4</v>
      </c>
      <c r="D1474" s="8">
        <f t="array" aca="1" ref="D1474" ca="1">IF(OR($A1474&gt;$B$9,D$17&gt;$B$7),"",CHOOSE(D$15,IF(L1474=99,
IF(SUM(--(TRANSPOSE(LARGE(OFFSET($B1473,,D$17,,$B$7-D$17),ROW(INDIRECT("a1:a"&amp;$B$7-D$17))))=OFFSET($B1473,,D$17,,$B$7-D$17)))=$B$7-D$17,MIN(IF(D1473&gt;=OFFSET($B1473,,C$17,,$B$7-C$17),"",OFFSET($B1473,,C$17,,$B$7-C$17))),D1473),
SMALL(IF((SMALL(OFFSET($B1473,,L1474-1,,$B$7-L1474+1),ROW(INDIRECT("a1:a"&amp;$B$7-L1474+1)))=OFFSET($B1474,,L1474-1))*(MATCH(OFFSET($B1474,,L1474-1),SMALL(OFFSET($B1473,,L1474-1,,$B$7-L1474+1),ROW(INDIRECT("a1:a"&amp;$B$7-L1474+1))),0)=ROW(INDIRECT("a1:a"&amp;$B$7-L1474+1))),"",SMALL(OFFSET($B1473,,L1474-1,,$B$7-L1474+1),ROW(INDIRECT("a1:a"&amp;$B$7-L1474+1)))),D$17-L1474)),
SMALL(IF((SMALL(OFFSET($B1473,,L1474-1,,$B$7-L1474+1),ROW(INDIRECT("a1:a"&amp;$B$7-L1474+1)))=OFFSET($B1474,,L1474-1))*(MATCH(OFFSET($B1474,,L1474-1),SMALL(OFFSET($B1473,,L1474-1,,$B$7-L1474+1),ROW(INDIRECT("a1:a"&amp;$B$7-L1474+1))),0)=ROW(INDIRECT("a1:a"&amp;$B$7-L1474+1))),"",SMALL(OFFSET($B1473,,L1474-1,,$B$7-L1474+1),ROW(INDIRECT("a1:a"&amp;$B$7-L1474+1)))),D$17-L1474)))</f>
        <v>2</v>
      </c>
      <c r="E1474" s="8">
        <f t="array" aca="1" ref="E1474" ca="1">IF(OR($A1474&gt;$B$9,E$17&gt;$B$7),"",CHOOSE(E$15,IF(M1474=99,
IF(SUM(--(TRANSPOSE(LARGE(OFFSET($B1473,,E$17,,$B$7-E$17),ROW(INDIRECT("a1:a"&amp;$B$7-E$17))))=OFFSET($B1473,,E$17,,$B$7-E$17)))=$B$7-E$17,MIN(IF(E1473&gt;=OFFSET($B1473,,D$17,,$B$7-D$17),"",OFFSET($B1473,,D$17,,$B$7-D$17))),E1473),
SMALL(IF((SMALL(OFFSET($B1473,,M1474-1,,$B$7-M1474+1),ROW(INDIRECT("a1:a"&amp;$B$7-M1474+1)))=OFFSET($B1474,,M1474-1))*(MATCH(OFFSET($B1474,,M1474-1),SMALL(OFFSET($B1473,,M1474-1,,$B$7-M1474+1),ROW(INDIRECT("a1:a"&amp;$B$7-M1474+1))),0)=ROW(INDIRECT("a1:a"&amp;$B$7-M1474+1))),"",SMALL(OFFSET($B1473,,M1474-1,,$B$7-M1474+1),ROW(INDIRECT("a1:a"&amp;$B$7-M1474+1)))),E$17-M1474)),
SMALL(IF((SMALL(OFFSET($B1473,,M1474-1,,$B$7-M1474+1),ROW(INDIRECT("a1:a"&amp;$B$7-M1474+1)))=OFFSET($B1474,,M1474-1))*(MATCH(OFFSET($B1474,,M1474-1),SMALL(OFFSET($B1473,,M1474-1,,$B$7-M1474+1),ROW(INDIRECT("a1:a"&amp;$B$7-M1474+1))),0)=ROW(INDIRECT("a1:a"&amp;$B$7-M1474+1))),"",SMALL(OFFSET($B1473,,M1474-1,,$B$7-M1474+1),ROW(INDIRECT("a1:a"&amp;$B$7-M1474+1)))),E$17-M1474)))</f>
        <v>3</v>
      </c>
      <c r="F1474" s="8">
        <f t="array" aca="1" ref="F1474" ca="1">IF(OR($A1474&gt;$B$9,F$17&gt;$B$7),"",CHOOSE(F$15,IF(N1474=99,
IF(SUM(--(TRANSPOSE(LARGE(OFFSET($B1473,,F$17,,$B$7-F$17),ROW(INDIRECT("a1:a"&amp;$B$7-F$17))))=OFFSET($B1473,,F$17,,$B$7-F$17)))=$B$7-F$17,MIN(IF(F1473&gt;=OFFSET($B1473,,E$17,,$B$7-E$17),"",OFFSET($B1473,,E$17,,$B$7-E$17))),F1473),
SMALL(IF((SMALL(OFFSET($B1473,,N1474-1,,$B$7-N1474+1),ROW(INDIRECT("a1:a"&amp;$B$7-N1474+1)))=OFFSET($B1474,,N1474-1))*(MATCH(OFFSET($B1474,,N1474-1),SMALL(OFFSET($B1473,,N1474-1,,$B$7-N1474+1),ROW(INDIRECT("a1:a"&amp;$B$7-N1474+1))),0)=ROW(INDIRECT("a1:a"&amp;$B$7-N1474+1))),"",SMALL(OFFSET($B1473,,N1474-1,,$B$7-N1474+1),ROW(INDIRECT("a1:a"&amp;$B$7-N1474+1)))),F$17-N1474)),
SMALL(IF((SMALL(OFFSET($B1473,,N1474-1,,$B$7-N1474+1),ROW(INDIRECT("a1:a"&amp;$B$7-N1474+1)))=OFFSET($B1474,,N1474-1))*(MATCH(OFFSET($B1474,,N1474-1),SMALL(OFFSET($B1473,,N1474-1,,$B$7-N1474+1),ROW(INDIRECT("a1:a"&amp;$B$7-N1474+1))),0)=ROW(INDIRECT("a1:a"&amp;$B$7-N1474+1))),"",SMALL(OFFSET($B1473,,N1474-1,,$B$7-N1474+1),ROW(INDIRECT("a1:a"&amp;$B$7-N1474+1)))),F$17-N1474)))</f>
        <v>1</v>
      </c>
      <c r="G1474" s="8">
        <f t="array" aca="1" ref="G1474" ca="1">IF(OR($A1474&gt;$B$9,G$17&gt;$B$7),"",CHOOSE(G$15,IF(O1474=99,
IF(SUM(--(TRANSPOSE(LARGE(OFFSET($B1473,,G$17,,$B$7-G$17),ROW(INDIRECT("a1:a"&amp;$B$7-G$17))))=OFFSET($B1473,,G$17,,$B$7-G$17)))=$B$7-G$17,MIN(IF(G1473&gt;=OFFSET($B1473,,F$17,,$B$7-F$17),"",OFFSET($B1473,,F$17,,$B$7-F$17))),G1473),
SMALL(IF((SMALL(OFFSET($B1473,,O1474-1,,$B$7-O1474+1),ROW(INDIRECT("a1:a"&amp;$B$7-O1474+1)))=OFFSET($B1474,,O1474-1))*(MATCH(OFFSET($B1474,,O1474-1),SMALL(OFFSET($B1473,,O1474-1,,$B$7-O1474+1),ROW(INDIRECT("a1:a"&amp;$B$7-O1474+1))),0)=ROW(INDIRECT("a1:a"&amp;$B$7-O1474+1))),"",SMALL(OFFSET($B1473,,O1474-1,,$B$7-O1474+1),ROW(INDIRECT("a1:a"&amp;$B$7-O1474+1)))),G$17-O1474)),
SMALL(IF((SMALL(OFFSET($B1473,,O1474-1,,$B$7-O1474+1),ROW(INDIRECT("a1:a"&amp;$B$7-O1474+1)))=OFFSET($B1474,,O1474-1))*(MATCH(OFFSET($B1474,,O1474-1),SMALL(OFFSET($B1473,,O1474-1,,$B$7-O1474+1),ROW(INDIRECT("a1:a"&amp;$B$7-O1474+1))),0)=ROW(INDIRECT("a1:a"&amp;$B$7-O1474+1))),"",SMALL(OFFSET($B1473,,O1474-1,,$B$7-O1474+1),ROW(INDIRECT("a1:a"&amp;$B$7-O1474+1)))),G$17-O1474)))</f>
        <v>1</v>
      </c>
      <c r="H1474" s="8">
        <f t="array" aca="1" ref="H1474" ca="1">IF(OR($A1474&gt;$B$9,H$17&gt;$B$7),"",CHOOSE(H$15,IF(P1474=99,
IF(SUM(--(TRANSPOSE(LARGE(OFFSET($B1473,,H$17,,$B$7-H$17),ROW(INDIRECT("a1:a"&amp;$B$7-H$17))))=OFFSET($B1473,,H$17,,$B$7-H$17)))=$B$7-H$17,MIN(IF(H1473&gt;=OFFSET($B1473,,G$17,,$B$7-G$17),"",OFFSET($B1473,,G$17,,$B$7-G$17))),H1473),
SMALL(IF((SMALL(OFFSET($B1473,,P1474-1,,$B$7-P1474+1),ROW(INDIRECT("a1:a"&amp;$B$7-P1474+1)))=OFFSET($B1474,,P1474-1))*(MATCH(OFFSET($B1474,,P1474-1),SMALL(OFFSET($B1473,,P1474-1,,$B$7-P1474+1),ROW(INDIRECT("a1:a"&amp;$B$7-P1474+1))),0)=ROW(INDIRECT("a1:a"&amp;$B$7-P1474+1))),"",SMALL(OFFSET($B1473,,P1474-1,,$B$7-P1474+1),ROW(INDIRECT("a1:a"&amp;$B$7-P1474+1)))),H$17-P1474)),
SMALL(IF((SMALL(OFFSET($B1473,,P1474-1,,$B$7-P1474+1),ROW(INDIRECT("a1:a"&amp;$B$7-P1474+1)))=OFFSET($B1474,,P1474-1))*(MATCH(OFFSET($B1474,,P1474-1),SMALL(OFFSET($B1473,,P1474-1,,$B$7-P1474+1),ROW(INDIRECT("a1:a"&amp;$B$7-P1474+1))),0)=ROW(INDIRECT("a1:a"&amp;$B$7-P1474+1))),"",SMALL(OFFSET($B1473,,P1474-1,,$B$7-P1474+1),ROW(INDIRECT("a1:a"&amp;$B$7-P1474+1)))),H$17-P1474)))</f>
        <v>1</v>
      </c>
      <c r="I1474" s="44">
        <f t="array" aca="1" ref="I1474" ca="1">IF(OR($A1474&gt;$B$9,I$17&gt;$B$7),"",CHOOSE(I$15,IF(Q1474=99,
IF(SUM(--(TRANSPOSE(LARGE(OFFSET($B1473,,I$17,,$B$7-I$17),ROW(INDIRECT("a1:a"&amp;$B$7-I$17))))=OFFSET($B1473,,I$17,,$B$7-I$17)))=$B$7-I$17,MIN(IF(I1473&gt;=OFFSET($B1473,,H$17,,$B$7-H$17),"",OFFSET($B1473,,H$17,,$B$7-H$17))),I1473),
SMALL(IF((SMALL(OFFSET($B1473,,Q1474-1,,$B$7-Q1474+1),ROW(INDIRECT("a1:a"&amp;$B$7-Q1474+1)))=OFFSET($B1474,,Q1474-1))*(MATCH(OFFSET($B1474,,Q1474-1),SMALL(OFFSET($B1473,,Q1474-1,,$B$7-Q1474+1),ROW(INDIRECT("a1:a"&amp;$B$7-Q1474+1))),0)=ROW(INDIRECT("a1:a"&amp;$B$7-Q1474+1))),"",SMALL(OFFSET($B1473,,Q1474-1,,$B$7-Q1474+1),ROW(INDIRECT("a1:a"&amp;$B$7-Q1474+1)))),I$17-Q1474)),
SMALL(IF((SMALL(OFFSET($B1473,,Q1474-1,,$B$7-Q1474+1),ROW(INDIRECT("a1:a"&amp;$B$7-Q1474+1)))=OFFSET($B1474,,Q1474-1))*(MATCH(OFFSET($B1474,,Q1474-1),SMALL(OFFSET($B1473,,Q1474-1,,$B$7-Q1474+1),ROW(INDIRECT("a1:a"&amp;$B$7-Q1474+1))),0)=ROW(INDIRECT("a1:a"&amp;$B$7-Q1474+1))),"",SMALL(OFFSET($B1473,,Q1474-1,,$B$7-Q1474+1),ROW(INDIRECT("a1:a"&amp;$B$7-Q1474+1)))),I$17-Q1474)))</f>
        <v>2</v>
      </c>
      <c r="J1474" s="13"/>
      <c r="K1474" s="26">
        <f t="array" aca="1" ref="K1474" ca="1">MIN(IF($B1474:B1474&gt;$B1473:B1473,COLUMN($B$18:B1473)-COLUMN($B$18)+1,99))</f>
        <v>99</v>
      </c>
      <c r="L1474" s="26">
        <f t="array" aca="1" ref="L1474" ca="1">MIN(IF($B1474:C1474&gt;$B1473:C1473,COLUMN($B$18:C1473)-COLUMN($B$18)+1,99))</f>
        <v>99</v>
      </c>
      <c r="M1474" s="26">
        <f t="array" aca="1" ref="M1474" ca="1">MIN(IF($B1474:D1474&gt;$B1473:D1473,COLUMN($B$18:D1473)-COLUMN($B$18)+1,99))</f>
        <v>99</v>
      </c>
      <c r="N1474" s="26">
        <f t="array" aca="1" ref="N1474" ca="1">MIN(IF($B1474:E1474&gt;$B1473:E1473,COLUMN($B$18:E1473)-COLUMN($B$18)+1,99))</f>
        <v>4</v>
      </c>
      <c r="O1474" s="26">
        <f t="array" aca="1" ref="O1474" ca="1">MIN(IF($B1474:F1474&gt;$B1473:F1473,COLUMN($B$18:F1473)-COLUMN($B$18)+1,99))</f>
        <v>4</v>
      </c>
      <c r="P1474" s="26">
        <f t="array" aca="1" ref="P1474" ca="1">MIN(IF($B1474:G1474&gt;$B1473:G1473,COLUMN($B$18:G1473)-COLUMN($B$18)+1,99))</f>
        <v>4</v>
      </c>
      <c r="Q1474" s="48">
        <f t="array" aca="1" ref="Q1474" ca="1">MIN(IF($B1474:H1474&gt;$B1473:H1473,COLUMN($B$18:H1473)-COLUMN($B$18)+1,99))</f>
        <v>4</v>
      </c>
    </row>
    <row r="1475" spans="1:17" x14ac:dyDescent="0.25">
      <c r="A1475" s="10">
        <v>1458</v>
      </c>
      <c r="B1475" s="8">
        <f t="array" aca="1" ref="B1475" ca="1">IF(A1475&gt;$B$9,"",IF(SUM(--(TRANSPOSE(LARGE(OFFSET($B1474,,B$17,,$B$7-B$17),ROW(INDIRECT("a1:a"&amp;$B$7-B$17))))=OFFSET($B1474,,B$17,,$B$7-B$17)))=$B$7-B$17,OFFSET($B$12,,MATCH(B1474,$B$12:$H$12,FALSE)),B1474))</f>
        <v>3</v>
      </c>
      <c r="C1475" s="8">
        <f t="array" aca="1" ref="C1475" ca="1">IF(OR($A1475&gt;$B$9,C$17&gt;$B$7),"",CHOOSE(C$15,IF(K1475=99,
IF(SUM(--(TRANSPOSE(LARGE(OFFSET($B1474,,C$17,,$B$7-C$17),ROW(INDIRECT("a1:a"&amp;$B$7-C$17))))=OFFSET($B1474,,C$17,,$B$7-C$17)))=$B$7-C$17,MIN(IF(C1474&gt;=OFFSET($B1474,,B$17,,$B$7-B$17),"",OFFSET($B1474,,B$17,,$B$7-B$17))),C1474),
SMALL(IF((SMALL(OFFSET($B1474,,K1475-1,,$B$7-K1475+1),ROW(INDIRECT("a1:a"&amp;$B$7-K1475+1)))=OFFSET($B1475,,K1475-1))*(MATCH(OFFSET($B1475,,K1475-1),SMALL(OFFSET($B1474,,K1475-1,,$B$7-K1475+1),ROW(INDIRECT("a1:a"&amp;$B$7-K1475+1))),0)=ROW(INDIRECT("a1:a"&amp;$B$7-K1475+1))),"",SMALL(OFFSET($B1474,,K1475-1,,$B$7-K1475+1),ROW(INDIRECT("a1:a"&amp;$B$7-K1475+1)))),C$17-K1475)),
SMALL(IF((SMALL(OFFSET($B1474,,K1475-1,,$B$7-K1475+1),ROW(INDIRECT("a1:a"&amp;$B$7-K1475+1)))=OFFSET($B1475,,K1475-1))*(MATCH(OFFSET($B1475,,K1475-1),SMALL(OFFSET($B1474,,K1475-1,,$B$7-K1475+1),ROW(INDIRECT("a1:a"&amp;$B$7-K1475+1))),0)=ROW(INDIRECT("a1:a"&amp;$B$7-K1475+1))),"",SMALL(OFFSET($B1474,,K1475-1,,$B$7-K1475+1),ROW(INDIRECT("a1:a"&amp;$B$7-K1475+1)))),C$17-K1475)))</f>
        <v>4</v>
      </c>
      <c r="D1475" s="8">
        <f t="array" aca="1" ref="D1475" ca="1">IF(OR($A1475&gt;$B$9,D$17&gt;$B$7),"",CHOOSE(D$15,IF(L1475=99,
IF(SUM(--(TRANSPOSE(LARGE(OFFSET($B1474,,D$17,,$B$7-D$17),ROW(INDIRECT("a1:a"&amp;$B$7-D$17))))=OFFSET($B1474,,D$17,,$B$7-D$17)))=$B$7-D$17,MIN(IF(D1474&gt;=OFFSET($B1474,,C$17,,$B$7-C$17),"",OFFSET($B1474,,C$17,,$B$7-C$17))),D1474),
SMALL(IF((SMALL(OFFSET($B1474,,L1475-1,,$B$7-L1475+1),ROW(INDIRECT("a1:a"&amp;$B$7-L1475+1)))=OFFSET($B1475,,L1475-1))*(MATCH(OFFSET($B1475,,L1475-1),SMALL(OFFSET($B1474,,L1475-1,,$B$7-L1475+1),ROW(INDIRECT("a1:a"&amp;$B$7-L1475+1))),0)=ROW(INDIRECT("a1:a"&amp;$B$7-L1475+1))),"",SMALL(OFFSET($B1474,,L1475-1,,$B$7-L1475+1),ROW(INDIRECT("a1:a"&amp;$B$7-L1475+1)))),D$17-L1475)),
SMALL(IF((SMALL(OFFSET($B1474,,L1475-1,,$B$7-L1475+1),ROW(INDIRECT("a1:a"&amp;$B$7-L1475+1)))=OFFSET($B1475,,L1475-1))*(MATCH(OFFSET($B1475,,L1475-1),SMALL(OFFSET($B1474,,L1475-1,,$B$7-L1475+1),ROW(INDIRECT("a1:a"&amp;$B$7-L1475+1))),0)=ROW(INDIRECT("a1:a"&amp;$B$7-L1475+1))),"",SMALL(OFFSET($B1474,,L1475-1,,$B$7-L1475+1),ROW(INDIRECT("a1:a"&amp;$B$7-L1475+1)))),D$17-L1475)))</f>
        <v>2</v>
      </c>
      <c r="E1475" s="8">
        <f t="array" aca="1" ref="E1475" ca="1">IF(OR($A1475&gt;$B$9,E$17&gt;$B$7),"",CHOOSE(E$15,IF(M1475=99,
IF(SUM(--(TRANSPOSE(LARGE(OFFSET($B1474,,E$17,,$B$7-E$17),ROW(INDIRECT("a1:a"&amp;$B$7-E$17))))=OFFSET($B1474,,E$17,,$B$7-E$17)))=$B$7-E$17,MIN(IF(E1474&gt;=OFFSET($B1474,,D$17,,$B$7-D$17),"",OFFSET($B1474,,D$17,,$B$7-D$17))),E1474),
SMALL(IF((SMALL(OFFSET($B1474,,M1475-1,,$B$7-M1475+1),ROW(INDIRECT("a1:a"&amp;$B$7-M1475+1)))=OFFSET($B1475,,M1475-1))*(MATCH(OFFSET($B1475,,M1475-1),SMALL(OFFSET($B1474,,M1475-1,,$B$7-M1475+1),ROW(INDIRECT("a1:a"&amp;$B$7-M1475+1))),0)=ROW(INDIRECT("a1:a"&amp;$B$7-M1475+1))),"",SMALL(OFFSET($B1474,,M1475-1,,$B$7-M1475+1),ROW(INDIRECT("a1:a"&amp;$B$7-M1475+1)))),E$17-M1475)),
SMALL(IF((SMALL(OFFSET($B1474,,M1475-1,,$B$7-M1475+1),ROW(INDIRECT("a1:a"&amp;$B$7-M1475+1)))=OFFSET($B1475,,M1475-1))*(MATCH(OFFSET($B1475,,M1475-1),SMALL(OFFSET($B1474,,M1475-1,,$B$7-M1475+1),ROW(INDIRECT("a1:a"&amp;$B$7-M1475+1))),0)=ROW(INDIRECT("a1:a"&amp;$B$7-M1475+1))),"",SMALL(OFFSET($B1474,,M1475-1,,$B$7-M1475+1),ROW(INDIRECT("a1:a"&amp;$B$7-M1475+1)))),E$17-M1475)))</f>
        <v>3</v>
      </c>
      <c r="F1475" s="8">
        <f t="array" aca="1" ref="F1475" ca="1">IF(OR($A1475&gt;$B$9,F$17&gt;$B$7),"",CHOOSE(F$15,IF(N1475=99,
IF(SUM(--(TRANSPOSE(LARGE(OFFSET($B1474,,F$17,,$B$7-F$17),ROW(INDIRECT("a1:a"&amp;$B$7-F$17))))=OFFSET($B1474,,F$17,,$B$7-F$17)))=$B$7-F$17,MIN(IF(F1474&gt;=OFFSET($B1474,,E$17,,$B$7-E$17),"",OFFSET($B1474,,E$17,,$B$7-E$17))),F1474),
SMALL(IF((SMALL(OFFSET($B1474,,N1475-1,,$B$7-N1475+1),ROW(INDIRECT("a1:a"&amp;$B$7-N1475+1)))=OFFSET($B1475,,N1475-1))*(MATCH(OFFSET($B1475,,N1475-1),SMALL(OFFSET($B1474,,N1475-1,,$B$7-N1475+1),ROW(INDIRECT("a1:a"&amp;$B$7-N1475+1))),0)=ROW(INDIRECT("a1:a"&amp;$B$7-N1475+1))),"",SMALL(OFFSET($B1474,,N1475-1,,$B$7-N1475+1),ROW(INDIRECT("a1:a"&amp;$B$7-N1475+1)))),F$17-N1475)),
SMALL(IF((SMALL(OFFSET($B1474,,N1475-1,,$B$7-N1475+1),ROW(INDIRECT("a1:a"&amp;$B$7-N1475+1)))=OFFSET($B1475,,N1475-1))*(MATCH(OFFSET($B1475,,N1475-1),SMALL(OFFSET($B1474,,N1475-1,,$B$7-N1475+1),ROW(INDIRECT("a1:a"&amp;$B$7-N1475+1))),0)=ROW(INDIRECT("a1:a"&amp;$B$7-N1475+1))),"",SMALL(OFFSET($B1474,,N1475-1,,$B$7-N1475+1),ROW(INDIRECT("a1:a"&amp;$B$7-N1475+1)))),F$17-N1475)))</f>
        <v>1</v>
      </c>
      <c r="G1475" s="8">
        <f t="array" aca="1" ref="G1475" ca="1">IF(OR($A1475&gt;$B$9,G$17&gt;$B$7),"",CHOOSE(G$15,IF(O1475=99,
IF(SUM(--(TRANSPOSE(LARGE(OFFSET($B1474,,G$17,,$B$7-G$17),ROW(INDIRECT("a1:a"&amp;$B$7-G$17))))=OFFSET($B1474,,G$17,,$B$7-G$17)))=$B$7-G$17,MIN(IF(G1474&gt;=OFFSET($B1474,,F$17,,$B$7-F$17),"",OFFSET($B1474,,F$17,,$B$7-F$17))),G1474),
SMALL(IF((SMALL(OFFSET($B1474,,O1475-1,,$B$7-O1475+1),ROW(INDIRECT("a1:a"&amp;$B$7-O1475+1)))=OFFSET($B1475,,O1475-1))*(MATCH(OFFSET($B1475,,O1475-1),SMALL(OFFSET($B1474,,O1475-1,,$B$7-O1475+1),ROW(INDIRECT("a1:a"&amp;$B$7-O1475+1))),0)=ROW(INDIRECT("a1:a"&amp;$B$7-O1475+1))),"",SMALL(OFFSET($B1474,,O1475-1,,$B$7-O1475+1),ROW(INDIRECT("a1:a"&amp;$B$7-O1475+1)))),G$17-O1475)),
SMALL(IF((SMALL(OFFSET($B1474,,O1475-1,,$B$7-O1475+1),ROW(INDIRECT("a1:a"&amp;$B$7-O1475+1)))=OFFSET($B1475,,O1475-1))*(MATCH(OFFSET($B1475,,O1475-1),SMALL(OFFSET($B1474,,O1475-1,,$B$7-O1475+1),ROW(INDIRECT("a1:a"&amp;$B$7-O1475+1))),0)=ROW(INDIRECT("a1:a"&amp;$B$7-O1475+1))),"",SMALL(OFFSET($B1474,,O1475-1,,$B$7-O1475+1),ROW(INDIRECT("a1:a"&amp;$B$7-O1475+1)))),G$17-O1475)))</f>
        <v>1</v>
      </c>
      <c r="H1475" s="8">
        <f t="array" aca="1" ref="H1475" ca="1">IF(OR($A1475&gt;$B$9,H$17&gt;$B$7),"",CHOOSE(H$15,IF(P1475=99,
IF(SUM(--(TRANSPOSE(LARGE(OFFSET($B1474,,H$17,,$B$7-H$17),ROW(INDIRECT("a1:a"&amp;$B$7-H$17))))=OFFSET($B1474,,H$17,,$B$7-H$17)))=$B$7-H$17,MIN(IF(H1474&gt;=OFFSET($B1474,,G$17,,$B$7-G$17),"",OFFSET($B1474,,G$17,,$B$7-G$17))),H1474),
SMALL(IF((SMALL(OFFSET($B1474,,P1475-1,,$B$7-P1475+1),ROW(INDIRECT("a1:a"&amp;$B$7-P1475+1)))=OFFSET($B1475,,P1475-1))*(MATCH(OFFSET($B1475,,P1475-1),SMALL(OFFSET($B1474,,P1475-1,,$B$7-P1475+1),ROW(INDIRECT("a1:a"&amp;$B$7-P1475+1))),0)=ROW(INDIRECT("a1:a"&amp;$B$7-P1475+1))),"",SMALL(OFFSET($B1474,,P1475-1,,$B$7-P1475+1),ROW(INDIRECT("a1:a"&amp;$B$7-P1475+1)))),H$17-P1475)),
SMALL(IF((SMALL(OFFSET($B1474,,P1475-1,,$B$7-P1475+1),ROW(INDIRECT("a1:a"&amp;$B$7-P1475+1)))=OFFSET($B1475,,P1475-1))*(MATCH(OFFSET($B1475,,P1475-1),SMALL(OFFSET($B1474,,P1475-1,,$B$7-P1475+1),ROW(INDIRECT("a1:a"&amp;$B$7-P1475+1))),0)=ROW(INDIRECT("a1:a"&amp;$B$7-P1475+1))),"",SMALL(OFFSET($B1474,,P1475-1,,$B$7-P1475+1),ROW(INDIRECT("a1:a"&amp;$B$7-P1475+1)))),H$17-P1475)))</f>
        <v>2</v>
      </c>
      <c r="I1475" s="44">
        <f t="array" aca="1" ref="I1475" ca="1">IF(OR($A1475&gt;$B$9,I$17&gt;$B$7),"",CHOOSE(I$15,IF(Q1475=99,
IF(SUM(--(TRANSPOSE(LARGE(OFFSET($B1474,,I$17,,$B$7-I$17),ROW(INDIRECT("a1:a"&amp;$B$7-I$17))))=OFFSET($B1474,,I$17,,$B$7-I$17)))=$B$7-I$17,MIN(IF(I1474&gt;=OFFSET($B1474,,H$17,,$B$7-H$17),"",OFFSET($B1474,,H$17,,$B$7-H$17))),I1474),
SMALL(IF((SMALL(OFFSET($B1474,,Q1475-1,,$B$7-Q1475+1),ROW(INDIRECT("a1:a"&amp;$B$7-Q1475+1)))=OFFSET($B1475,,Q1475-1))*(MATCH(OFFSET($B1475,,Q1475-1),SMALL(OFFSET($B1474,,Q1475-1,,$B$7-Q1475+1),ROW(INDIRECT("a1:a"&amp;$B$7-Q1475+1))),0)=ROW(INDIRECT("a1:a"&amp;$B$7-Q1475+1))),"",SMALL(OFFSET($B1474,,Q1475-1,,$B$7-Q1475+1),ROW(INDIRECT("a1:a"&amp;$B$7-Q1475+1)))),I$17-Q1475)),
SMALL(IF((SMALL(OFFSET($B1474,,Q1475-1,,$B$7-Q1475+1),ROW(INDIRECT("a1:a"&amp;$B$7-Q1475+1)))=OFFSET($B1475,,Q1475-1))*(MATCH(OFFSET($B1475,,Q1475-1),SMALL(OFFSET($B1474,,Q1475-1,,$B$7-Q1475+1),ROW(INDIRECT("a1:a"&amp;$B$7-Q1475+1))),0)=ROW(INDIRECT("a1:a"&amp;$B$7-Q1475+1))),"",SMALL(OFFSET($B1474,,Q1475-1,,$B$7-Q1475+1),ROW(INDIRECT("a1:a"&amp;$B$7-Q1475+1)))),I$17-Q1475)))</f>
        <v>1</v>
      </c>
      <c r="J1475" s="13"/>
      <c r="K1475" s="26">
        <f t="array" aca="1" ref="K1475" ca="1">MIN(IF($B1475:B1475&gt;$B1474:B1474,COLUMN($B$18:B1474)-COLUMN($B$18)+1,99))</f>
        <v>99</v>
      </c>
      <c r="L1475" s="26">
        <f t="array" aca="1" ref="L1475" ca="1">MIN(IF($B1475:C1475&gt;$B1474:C1474,COLUMN($B$18:C1474)-COLUMN($B$18)+1,99))</f>
        <v>99</v>
      </c>
      <c r="M1475" s="26">
        <f t="array" aca="1" ref="M1475" ca="1">MIN(IF($B1475:D1475&gt;$B1474:D1474,COLUMN($B$18:D1474)-COLUMN($B$18)+1,99))</f>
        <v>99</v>
      </c>
      <c r="N1475" s="26">
        <f t="array" aca="1" ref="N1475" ca="1">MIN(IF($B1475:E1475&gt;$B1474:E1474,COLUMN($B$18:E1474)-COLUMN($B$18)+1,99))</f>
        <v>99</v>
      </c>
      <c r="O1475" s="26">
        <f t="array" aca="1" ref="O1475" ca="1">MIN(IF($B1475:F1475&gt;$B1474:F1474,COLUMN($B$18:F1474)-COLUMN($B$18)+1,99))</f>
        <v>99</v>
      </c>
      <c r="P1475" s="26">
        <f t="array" aca="1" ref="P1475" ca="1">MIN(IF($B1475:G1475&gt;$B1474:G1474,COLUMN($B$18:G1474)-COLUMN($B$18)+1,99))</f>
        <v>99</v>
      </c>
      <c r="Q1475" s="48">
        <f t="array" aca="1" ref="Q1475" ca="1">MIN(IF($B1475:H1475&gt;$B1474:H1474,COLUMN($B$18:H1474)-COLUMN($B$18)+1,99))</f>
        <v>7</v>
      </c>
    </row>
    <row r="1476" spans="1:17" x14ac:dyDescent="0.25">
      <c r="A1476" s="10">
        <v>1459</v>
      </c>
      <c r="B1476" s="8">
        <f t="array" aca="1" ref="B1476" ca="1">IF(A1476&gt;$B$9,"",IF(SUM(--(TRANSPOSE(LARGE(OFFSET($B1475,,B$17,,$B$7-B$17),ROW(INDIRECT("a1:a"&amp;$B$7-B$17))))=OFFSET($B1475,,B$17,,$B$7-B$17)))=$B$7-B$17,OFFSET($B$12,,MATCH(B1475,$B$12:$H$12,FALSE)),B1475))</f>
        <v>3</v>
      </c>
      <c r="C1476" s="8">
        <f t="array" aca="1" ref="C1476" ca="1">IF(OR($A1476&gt;$B$9,C$17&gt;$B$7),"",CHOOSE(C$15,IF(K1476=99,
IF(SUM(--(TRANSPOSE(LARGE(OFFSET($B1475,,C$17,,$B$7-C$17),ROW(INDIRECT("a1:a"&amp;$B$7-C$17))))=OFFSET($B1475,,C$17,,$B$7-C$17)))=$B$7-C$17,MIN(IF(C1475&gt;=OFFSET($B1475,,B$17,,$B$7-B$17),"",OFFSET($B1475,,B$17,,$B$7-B$17))),C1475),
SMALL(IF((SMALL(OFFSET($B1475,,K1476-1,,$B$7-K1476+1),ROW(INDIRECT("a1:a"&amp;$B$7-K1476+1)))=OFFSET($B1476,,K1476-1))*(MATCH(OFFSET($B1476,,K1476-1),SMALL(OFFSET($B1475,,K1476-1,,$B$7-K1476+1),ROW(INDIRECT("a1:a"&amp;$B$7-K1476+1))),0)=ROW(INDIRECT("a1:a"&amp;$B$7-K1476+1))),"",SMALL(OFFSET($B1475,,K1476-1,,$B$7-K1476+1),ROW(INDIRECT("a1:a"&amp;$B$7-K1476+1)))),C$17-K1476)),
SMALL(IF((SMALL(OFFSET($B1475,,K1476-1,,$B$7-K1476+1),ROW(INDIRECT("a1:a"&amp;$B$7-K1476+1)))=OFFSET($B1476,,K1476-1))*(MATCH(OFFSET($B1476,,K1476-1),SMALL(OFFSET($B1475,,K1476-1,,$B$7-K1476+1),ROW(INDIRECT("a1:a"&amp;$B$7-K1476+1))),0)=ROW(INDIRECT("a1:a"&amp;$B$7-K1476+1))),"",SMALL(OFFSET($B1475,,K1476-1,,$B$7-K1476+1),ROW(INDIRECT("a1:a"&amp;$B$7-K1476+1)))),C$17-K1476)))</f>
        <v>4</v>
      </c>
      <c r="D1476" s="8">
        <f t="array" aca="1" ref="D1476" ca="1">IF(OR($A1476&gt;$B$9,D$17&gt;$B$7),"",CHOOSE(D$15,IF(L1476=99,
IF(SUM(--(TRANSPOSE(LARGE(OFFSET($B1475,,D$17,,$B$7-D$17),ROW(INDIRECT("a1:a"&amp;$B$7-D$17))))=OFFSET($B1475,,D$17,,$B$7-D$17)))=$B$7-D$17,MIN(IF(D1475&gt;=OFFSET($B1475,,C$17,,$B$7-C$17),"",OFFSET($B1475,,C$17,,$B$7-C$17))),D1475),
SMALL(IF((SMALL(OFFSET($B1475,,L1476-1,,$B$7-L1476+1),ROW(INDIRECT("a1:a"&amp;$B$7-L1476+1)))=OFFSET($B1476,,L1476-1))*(MATCH(OFFSET($B1476,,L1476-1),SMALL(OFFSET($B1475,,L1476-1,,$B$7-L1476+1),ROW(INDIRECT("a1:a"&amp;$B$7-L1476+1))),0)=ROW(INDIRECT("a1:a"&amp;$B$7-L1476+1))),"",SMALL(OFFSET($B1475,,L1476-1,,$B$7-L1476+1),ROW(INDIRECT("a1:a"&amp;$B$7-L1476+1)))),D$17-L1476)),
SMALL(IF((SMALL(OFFSET($B1475,,L1476-1,,$B$7-L1476+1),ROW(INDIRECT("a1:a"&amp;$B$7-L1476+1)))=OFFSET($B1476,,L1476-1))*(MATCH(OFFSET($B1476,,L1476-1),SMALL(OFFSET($B1475,,L1476-1,,$B$7-L1476+1),ROW(INDIRECT("a1:a"&amp;$B$7-L1476+1))),0)=ROW(INDIRECT("a1:a"&amp;$B$7-L1476+1))),"",SMALL(OFFSET($B1475,,L1476-1,,$B$7-L1476+1),ROW(INDIRECT("a1:a"&amp;$B$7-L1476+1)))),D$17-L1476)))</f>
        <v>2</v>
      </c>
      <c r="E1476" s="8">
        <f t="array" aca="1" ref="E1476" ca="1">IF(OR($A1476&gt;$B$9,E$17&gt;$B$7),"",CHOOSE(E$15,IF(M1476=99,
IF(SUM(--(TRANSPOSE(LARGE(OFFSET($B1475,,E$17,,$B$7-E$17),ROW(INDIRECT("a1:a"&amp;$B$7-E$17))))=OFFSET($B1475,,E$17,,$B$7-E$17)))=$B$7-E$17,MIN(IF(E1475&gt;=OFFSET($B1475,,D$17,,$B$7-D$17),"",OFFSET($B1475,,D$17,,$B$7-D$17))),E1475),
SMALL(IF((SMALL(OFFSET($B1475,,M1476-1,,$B$7-M1476+1),ROW(INDIRECT("a1:a"&amp;$B$7-M1476+1)))=OFFSET($B1476,,M1476-1))*(MATCH(OFFSET($B1476,,M1476-1),SMALL(OFFSET($B1475,,M1476-1,,$B$7-M1476+1),ROW(INDIRECT("a1:a"&amp;$B$7-M1476+1))),0)=ROW(INDIRECT("a1:a"&amp;$B$7-M1476+1))),"",SMALL(OFFSET($B1475,,M1476-1,,$B$7-M1476+1),ROW(INDIRECT("a1:a"&amp;$B$7-M1476+1)))),E$17-M1476)),
SMALL(IF((SMALL(OFFSET($B1475,,M1476-1,,$B$7-M1476+1),ROW(INDIRECT("a1:a"&amp;$B$7-M1476+1)))=OFFSET($B1476,,M1476-1))*(MATCH(OFFSET($B1476,,M1476-1),SMALL(OFFSET($B1475,,M1476-1,,$B$7-M1476+1),ROW(INDIRECT("a1:a"&amp;$B$7-M1476+1))),0)=ROW(INDIRECT("a1:a"&amp;$B$7-M1476+1))),"",SMALL(OFFSET($B1475,,M1476-1,,$B$7-M1476+1),ROW(INDIRECT("a1:a"&amp;$B$7-M1476+1)))),E$17-M1476)))</f>
        <v>3</v>
      </c>
      <c r="F1476" s="8">
        <f t="array" aca="1" ref="F1476" ca="1">IF(OR($A1476&gt;$B$9,F$17&gt;$B$7),"",CHOOSE(F$15,IF(N1476=99,
IF(SUM(--(TRANSPOSE(LARGE(OFFSET($B1475,,F$17,,$B$7-F$17),ROW(INDIRECT("a1:a"&amp;$B$7-F$17))))=OFFSET($B1475,,F$17,,$B$7-F$17)))=$B$7-F$17,MIN(IF(F1475&gt;=OFFSET($B1475,,E$17,,$B$7-E$17),"",OFFSET($B1475,,E$17,,$B$7-E$17))),F1475),
SMALL(IF((SMALL(OFFSET($B1475,,N1476-1,,$B$7-N1476+1),ROW(INDIRECT("a1:a"&amp;$B$7-N1476+1)))=OFFSET($B1476,,N1476-1))*(MATCH(OFFSET($B1476,,N1476-1),SMALL(OFFSET($B1475,,N1476-1,,$B$7-N1476+1),ROW(INDIRECT("a1:a"&amp;$B$7-N1476+1))),0)=ROW(INDIRECT("a1:a"&amp;$B$7-N1476+1))),"",SMALL(OFFSET($B1475,,N1476-1,,$B$7-N1476+1),ROW(INDIRECT("a1:a"&amp;$B$7-N1476+1)))),F$17-N1476)),
SMALL(IF((SMALL(OFFSET($B1475,,N1476-1,,$B$7-N1476+1),ROW(INDIRECT("a1:a"&amp;$B$7-N1476+1)))=OFFSET($B1476,,N1476-1))*(MATCH(OFFSET($B1476,,N1476-1),SMALL(OFFSET($B1475,,N1476-1,,$B$7-N1476+1),ROW(INDIRECT("a1:a"&amp;$B$7-N1476+1))),0)=ROW(INDIRECT("a1:a"&amp;$B$7-N1476+1))),"",SMALL(OFFSET($B1475,,N1476-1,,$B$7-N1476+1),ROW(INDIRECT("a1:a"&amp;$B$7-N1476+1)))),F$17-N1476)))</f>
        <v>1</v>
      </c>
      <c r="G1476" s="8">
        <f t="array" aca="1" ref="G1476" ca="1">IF(OR($A1476&gt;$B$9,G$17&gt;$B$7),"",CHOOSE(G$15,IF(O1476=99,
IF(SUM(--(TRANSPOSE(LARGE(OFFSET($B1475,,G$17,,$B$7-G$17),ROW(INDIRECT("a1:a"&amp;$B$7-G$17))))=OFFSET($B1475,,G$17,,$B$7-G$17)))=$B$7-G$17,MIN(IF(G1475&gt;=OFFSET($B1475,,F$17,,$B$7-F$17),"",OFFSET($B1475,,F$17,,$B$7-F$17))),G1475),
SMALL(IF((SMALL(OFFSET($B1475,,O1476-1,,$B$7-O1476+1),ROW(INDIRECT("a1:a"&amp;$B$7-O1476+1)))=OFFSET($B1476,,O1476-1))*(MATCH(OFFSET($B1476,,O1476-1),SMALL(OFFSET($B1475,,O1476-1,,$B$7-O1476+1),ROW(INDIRECT("a1:a"&amp;$B$7-O1476+1))),0)=ROW(INDIRECT("a1:a"&amp;$B$7-O1476+1))),"",SMALL(OFFSET($B1475,,O1476-1,,$B$7-O1476+1),ROW(INDIRECT("a1:a"&amp;$B$7-O1476+1)))),G$17-O1476)),
SMALL(IF((SMALL(OFFSET($B1475,,O1476-1,,$B$7-O1476+1),ROW(INDIRECT("a1:a"&amp;$B$7-O1476+1)))=OFFSET($B1476,,O1476-1))*(MATCH(OFFSET($B1476,,O1476-1),SMALL(OFFSET($B1475,,O1476-1,,$B$7-O1476+1),ROW(INDIRECT("a1:a"&amp;$B$7-O1476+1))),0)=ROW(INDIRECT("a1:a"&amp;$B$7-O1476+1))),"",SMALL(OFFSET($B1475,,O1476-1,,$B$7-O1476+1),ROW(INDIRECT("a1:a"&amp;$B$7-O1476+1)))),G$17-O1476)))</f>
        <v>2</v>
      </c>
      <c r="H1476" s="8">
        <f t="array" aca="1" ref="H1476" ca="1">IF(OR($A1476&gt;$B$9,H$17&gt;$B$7),"",CHOOSE(H$15,IF(P1476=99,
IF(SUM(--(TRANSPOSE(LARGE(OFFSET($B1475,,H$17,,$B$7-H$17),ROW(INDIRECT("a1:a"&amp;$B$7-H$17))))=OFFSET($B1475,,H$17,,$B$7-H$17)))=$B$7-H$17,MIN(IF(H1475&gt;=OFFSET($B1475,,G$17,,$B$7-G$17),"",OFFSET($B1475,,G$17,,$B$7-G$17))),H1475),
SMALL(IF((SMALL(OFFSET($B1475,,P1476-1,,$B$7-P1476+1),ROW(INDIRECT("a1:a"&amp;$B$7-P1476+1)))=OFFSET($B1476,,P1476-1))*(MATCH(OFFSET($B1476,,P1476-1),SMALL(OFFSET($B1475,,P1476-1,,$B$7-P1476+1),ROW(INDIRECT("a1:a"&amp;$B$7-P1476+1))),0)=ROW(INDIRECT("a1:a"&amp;$B$7-P1476+1))),"",SMALL(OFFSET($B1475,,P1476-1,,$B$7-P1476+1),ROW(INDIRECT("a1:a"&amp;$B$7-P1476+1)))),H$17-P1476)),
SMALL(IF((SMALL(OFFSET($B1475,,P1476-1,,$B$7-P1476+1),ROW(INDIRECT("a1:a"&amp;$B$7-P1476+1)))=OFFSET($B1476,,P1476-1))*(MATCH(OFFSET($B1476,,P1476-1),SMALL(OFFSET($B1475,,P1476-1,,$B$7-P1476+1),ROW(INDIRECT("a1:a"&amp;$B$7-P1476+1))),0)=ROW(INDIRECT("a1:a"&amp;$B$7-P1476+1))),"",SMALL(OFFSET($B1475,,P1476-1,,$B$7-P1476+1),ROW(INDIRECT("a1:a"&amp;$B$7-P1476+1)))),H$17-P1476)))</f>
        <v>1</v>
      </c>
      <c r="I1476" s="44">
        <f t="array" aca="1" ref="I1476" ca="1">IF(OR($A1476&gt;$B$9,I$17&gt;$B$7),"",CHOOSE(I$15,IF(Q1476=99,
IF(SUM(--(TRANSPOSE(LARGE(OFFSET($B1475,,I$17,,$B$7-I$17),ROW(INDIRECT("a1:a"&amp;$B$7-I$17))))=OFFSET($B1475,,I$17,,$B$7-I$17)))=$B$7-I$17,MIN(IF(I1475&gt;=OFFSET($B1475,,H$17,,$B$7-H$17),"",OFFSET($B1475,,H$17,,$B$7-H$17))),I1475),
SMALL(IF((SMALL(OFFSET($B1475,,Q1476-1,,$B$7-Q1476+1),ROW(INDIRECT("a1:a"&amp;$B$7-Q1476+1)))=OFFSET($B1476,,Q1476-1))*(MATCH(OFFSET($B1476,,Q1476-1),SMALL(OFFSET($B1475,,Q1476-1,,$B$7-Q1476+1),ROW(INDIRECT("a1:a"&amp;$B$7-Q1476+1))),0)=ROW(INDIRECT("a1:a"&amp;$B$7-Q1476+1))),"",SMALL(OFFSET($B1475,,Q1476-1,,$B$7-Q1476+1),ROW(INDIRECT("a1:a"&amp;$B$7-Q1476+1)))),I$17-Q1476)),
SMALL(IF((SMALL(OFFSET($B1475,,Q1476-1,,$B$7-Q1476+1),ROW(INDIRECT("a1:a"&amp;$B$7-Q1476+1)))=OFFSET($B1476,,Q1476-1))*(MATCH(OFFSET($B1476,,Q1476-1),SMALL(OFFSET($B1475,,Q1476-1,,$B$7-Q1476+1),ROW(INDIRECT("a1:a"&amp;$B$7-Q1476+1))),0)=ROW(INDIRECT("a1:a"&amp;$B$7-Q1476+1))),"",SMALL(OFFSET($B1475,,Q1476-1,,$B$7-Q1476+1),ROW(INDIRECT("a1:a"&amp;$B$7-Q1476+1)))),I$17-Q1476)))</f>
        <v>1</v>
      </c>
      <c r="J1476" s="13"/>
      <c r="K1476" s="26">
        <f t="array" aca="1" ref="K1476" ca="1">MIN(IF($B1476:B1476&gt;$B1475:B1475,COLUMN($B$18:B1475)-COLUMN($B$18)+1,99))</f>
        <v>99</v>
      </c>
      <c r="L1476" s="26">
        <f t="array" aca="1" ref="L1476" ca="1">MIN(IF($B1476:C1476&gt;$B1475:C1475,COLUMN($B$18:C1475)-COLUMN($B$18)+1,99))</f>
        <v>99</v>
      </c>
      <c r="M1476" s="26">
        <f t="array" aca="1" ref="M1476" ca="1">MIN(IF($B1476:D1476&gt;$B1475:D1475,COLUMN($B$18:D1475)-COLUMN($B$18)+1,99))</f>
        <v>99</v>
      </c>
      <c r="N1476" s="26">
        <f t="array" aca="1" ref="N1476" ca="1">MIN(IF($B1476:E1476&gt;$B1475:E1475,COLUMN($B$18:E1475)-COLUMN($B$18)+1,99))</f>
        <v>99</v>
      </c>
      <c r="O1476" s="26">
        <f t="array" aca="1" ref="O1476" ca="1">MIN(IF($B1476:F1476&gt;$B1475:F1475,COLUMN($B$18:F1475)-COLUMN($B$18)+1,99))</f>
        <v>99</v>
      </c>
      <c r="P1476" s="26">
        <f t="array" aca="1" ref="P1476" ca="1">MIN(IF($B1476:G1476&gt;$B1475:G1475,COLUMN($B$18:G1475)-COLUMN($B$18)+1,99))</f>
        <v>6</v>
      </c>
      <c r="Q1476" s="48">
        <f t="array" aca="1" ref="Q1476" ca="1">MIN(IF($B1476:H1476&gt;$B1475:H1475,COLUMN($B$18:H1475)-COLUMN($B$18)+1,99))</f>
        <v>6</v>
      </c>
    </row>
    <row r="1477" spans="1:17" x14ac:dyDescent="0.25">
      <c r="A1477" s="10">
        <v>1460</v>
      </c>
      <c r="B1477" s="8">
        <f t="array" aca="1" ref="B1477" ca="1">IF(A1477&gt;$B$9,"",IF(SUM(--(TRANSPOSE(LARGE(OFFSET($B1476,,B$17,,$B$7-B$17),ROW(INDIRECT("a1:a"&amp;$B$7-B$17))))=OFFSET($B1476,,B$17,,$B$7-B$17)))=$B$7-B$17,OFFSET($B$12,,MATCH(B1476,$B$12:$H$12,FALSE)),B1476))</f>
        <v>3</v>
      </c>
      <c r="C1477" s="8">
        <f t="array" aca="1" ref="C1477" ca="1">IF(OR($A1477&gt;$B$9,C$17&gt;$B$7),"",CHOOSE(C$15,IF(K1477=99,
IF(SUM(--(TRANSPOSE(LARGE(OFFSET($B1476,,C$17,,$B$7-C$17),ROW(INDIRECT("a1:a"&amp;$B$7-C$17))))=OFFSET($B1476,,C$17,,$B$7-C$17)))=$B$7-C$17,MIN(IF(C1476&gt;=OFFSET($B1476,,B$17,,$B$7-B$17),"",OFFSET($B1476,,B$17,,$B$7-B$17))),C1476),
SMALL(IF((SMALL(OFFSET($B1476,,K1477-1,,$B$7-K1477+1),ROW(INDIRECT("a1:a"&amp;$B$7-K1477+1)))=OFFSET($B1477,,K1477-1))*(MATCH(OFFSET($B1477,,K1477-1),SMALL(OFFSET($B1476,,K1477-1,,$B$7-K1477+1),ROW(INDIRECT("a1:a"&amp;$B$7-K1477+1))),0)=ROW(INDIRECT("a1:a"&amp;$B$7-K1477+1))),"",SMALL(OFFSET($B1476,,K1477-1,,$B$7-K1477+1),ROW(INDIRECT("a1:a"&amp;$B$7-K1477+1)))),C$17-K1477)),
SMALL(IF((SMALL(OFFSET($B1476,,K1477-1,,$B$7-K1477+1),ROW(INDIRECT("a1:a"&amp;$B$7-K1477+1)))=OFFSET($B1477,,K1477-1))*(MATCH(OFFSET($B1477,,K1477-1),SMALL(OFFSET($B1476,,K1477-1,,$B$7-K1477+1),ROW(INDIRECT("a1:a"&amp;$B$7-K1477+1))),0)=ROW(INDIRECT("a1:a"&amp;$B$7-K1477+1))),"",SMALL(OFFSET($B1476,,K1477-1,,$B$7-K1477+1),ROW(INDIRECT("a1:a"&amp;$B$7-K1477+1)))),C$17-K1477)))</f>
        <v>4</v>
      </c>
      <c r="D1477" s="8">
        <f t="array" aca="1" ref="D1477" ca="1">IF(OR($A1477&gt;$B$9,D$17&gt;$B$7),"",CHOOSE(D$15,IF(L1477=99,
IF(SUM(--(TRANSPOSE(LARGE(OFFSET($B1476,,D$17,,$B$7-D$17),ROW(INDIRECT("a1:a"&amp;$B$7-D$17))))=OFFSET($B1476,,D$17,,$B$7-D$17)))=$B$7-D$17,MIN(IF(D1476&gt;=OFFSET($B1476,,C$17,,$B$7-C$17),"",OFFSET($B1476,,C$17,,$B$7-C$17))),D1476),
SMALL(IF((SMALL(OFFSET($B1476,,L1477-1,,$B$7-L1477+1),ROW(INDIRECT("a1:a"&amp;$B$7-L1477+1)))=OFFSET($B1477,,L1477-1))*(MATCH(OFFSET($B1477,,L1477-1),SMALL(OFFSET($B1476,,L1477-1,,$B$7-L1477+1),ROW(INDIRECT("a1:a"&amp;$B$7-L1477+1))),0)=ROW(INDIRECT("a1:a"&amp;$B$7-L1477+1))),"",SMALL(OFFSET($B1476,,L1477-1,,$B$7-L1477+1),ROW(INDIRECT("a1:a"&amp;$B$7-L1477+1)))),D$17-L1477)),
SMALL(IF((SMALL(OFFSET($B1476,,L1477-1,,$B$7-L1477+1),ROW(INDIRECT("a1:a"&amp;$B$7-L1477+1)))=OFFSET($B1477,,L1477-1))*(MATCH(OFFSET($B1477,,L1477-1),SMALL(OFFSET($B1476,,L1477-1,,$B$7-L1477+1),ROW(INDIRECT("a1:a"&amp;$B$7-L1477+1))),0)=ROW(INDIRECT("a1:a"&amp;$B$7-L1477+1))),"",SMALL(OFFSET($B1476,,L1477-1,,$B$7-L1477+1),ROW(INDIRECT("a1:a"&amp;$B$7-L1477+1)))),D$17-L1477)))</f>
        <v>2</v>
      </c>
      <c r="E1477" s="8">
        <f t="array" aca="1" ref="E1477" ca="1">IF(OR($A1477&gt;$B$9,E$17&gt;$B$7),"",CHOOSE(E$15,IF(M1477=99,
IF(SUM(--(TRANSPOSE(LARGE(OFFSET($B1476,,E$17,,$B$7-E$17),ROW(INDIRECT("a1:a"&amp;$B$7-E$17))))=OFFSET($B1476,,E$17,,$B$7-E$17)))=$B$7-E$17,MIN(IF(E1476&gt;=OFFSET($B1476,,D$17,,$B$7-D$17),"",OFFSET($B1476,,D$17,,$B$7-D$17))),E1476),
SMALL(IF((SMALL(OFFSET($B1476,,M1477-1,,$B$7-M1477+1),ROW(INDIRECT("a1:a"&amp;$B$7-M1477+1)))=OFFSET($B1477,,M1477-1))*(MATCH(OFFSET($B1477,,M1477-1),SMALL(OFFSET($B1476,,M1477-1,,$B$7-M1477+1),ROW(INDIRECT("a1:a"&amp;$B$7-M1477+1))),0)=ROW(INDIRECT("a1:a"&amp;$B$7-M1477+1))),"",SMALL(OFFSET($B1476,,M1477-1,,$B$7-M1477+1),ROW(INDIRECT("a1:a"&amp;$B$7-M1477+1)))),E$17-M1477)),
SMALL(IF((SMALL(OFFSET($B1476,,M1477-1,,$B$7-M1477+1),ROW(INDIRECT("a1:a"&amp;$B$7-M1477+1)))=OFFSET($B1477,,M1477-1))*(MATCH(OFFSET($B1477,,M1477-1),SMALL(OFFSET($B1476,,M1477-1,,$B$7-M1477+1),ROW(INDIRECT("a1:a"&amp;$B$7-M1477+1))),0)=ROW(INDIRECT("a1:a"&amp;$B$7-M1477+1))),"",SMALL(OFFSET($B1476,,M1477-1,,$B$7-M1477+1),ROW(INDIRECT("a1:a"&amp;$B$7-M1477+1)))),E$17-M1477)))</f>
        <v>3</v>
      </c>
      <c r="F1477" s="8">
        <f t="array" aca="1" ref="F1477" ca="1">IF(OR($A1477&gt;$B$9,F$17&gt;$B$7),"",CHOOSE(F$15,IF(N1477=99,
IF(SUM(--(TRANSPOSE(LARGE(OFFSET($B1476,,F$17,,$B$7-F$17),ROW(INDIRECT("a1:a"&amp;$B$7-F$17))))=OFFSET($B1476,,F$17,,$B$7-F$17)))=$B$7-F$17,MIN(IF(F1476&gt;=OFFSET($B1476,,E$17,,$B$7-E$17),"",OFFSET($B1476,,E$17,,$B$7-E$17))),F1476),
SMALL(IF((SMALL(OFFSET($B1476,,N1477-1,,$B$7-N1477+1),ROW(INDIRECT("a1:a"&amp;$B$7-N1477+1)))=OFFSET($B1477,,N1477-1))*(MATCH(OFFSET($B1477,,N1477-1),SMALL(OFFSET($B1476,,N1477-1,,$B$7-N1477+1),ROW(INDIRECT("a1:a"&amp;$B$7-N1477+1))),0)=ROW(INDIRECT("a1:a"&amp;$B$7-N1477+1))),"",SMALL(OFFSET($B1476,,N1477-1,,$B$7-N1477+1),ROW(INDIRECT("a1:a"&amp;$B$7-N1477+1)))),F$17-N1477)),
SMALL(IF((SMALL(OFFSET($B1476,,N1477-1,,$B$7-N1477+1),ROW(INDIRECT("a1:a"&amp;$B$7-N1477+1)))=OFFSET($B1477,,N1477-1))*(MATCH(OFFSET($B1477,,N1477-1),SMALL(OFFSET($B1476,,N1477-1,,$B$7-N1477+1),ROW(INDIRECT("a1:a"&amp;$B$7-N1477+1))),0)=ROW(INDIRECT("a1:a"&amp;$B$7-N1477+1))),"",SMALL(OFFSET($B1476,,N1477-1,,$B$7-N1477+1),ROW(INDIRECT("a1:a"&amp;$B$7-N1477+1)))),F$17-N1477)))</f>
        <v>2</v>
      </c>
      <c r="G1477" s="8">
        <f t="array" aca="1" ref="G1477" ca="1">IF(OR($A1477&gt;$B$9,G$17&gt;$B$7),"",CHOOSE(G$15,IF(O1477=99,
IF(SUM(--(TRANSPOSE(LARGE(OFFSET($B1476,,G$17,,$B$7-G$17),ROW(INDIRECT("a1:a"&amp;$B$7-G$17))))=OFFSET($B1476,,G$17,,$B$7-G$17)))=$B$7-G$17,MIN(IF(G1476&gt;=OFFSET($B1476,,F$17,,$B$7-F$17),"",OFFSET($B1476,,F$17,,$B$7-F$17))),G1476),
SMALL(IF((SMALL(OFFSET($B1476,,O1477-1,,$B$7-O1477+1),ROW(INDIRECT("a1:a"&amp;$B$7-O1477+1)))=OFFSET($B1477,,O1477-1))*(MATCH(OFFSET($B1477,,O1477-1),SMALL(OFFSET($B1476,,O1477-1,,$B$7-O1477+1),ROW(INDIRECT("a1:a"&amp;$B$7-O1477+1))),0)=ROW(INDIRECT("a1:a"&amp;$B$7-O1477+1))),"",SMALL(OFFSET($B1476,,O1477-1,,$B$7-O1477+1),ROW(INDIRECT("a1:a"&amp;$B$7-O1477+1)))),G$17-O1477)),
SMALL(IF((SMALL(OFFSET($B1476,,O1477-1,,$B$7-O1477+1),ROW(INDIRECT("a1:a"&amp;$B$7-O1477+1)))=OFFSET($B1477,,O1477-1))*(MATCH(OFFSET($B1477,,O1477-1),SMALL(OFFSET($B1476,,O1477-1,,$B$7-O1477+1),ROW(INDIRECT("a1:a"&amp;$B$7-O1477+1))),0)=ROW(INDIRECT("a1:a"&amp;$B$7-O1477+1))),"",SMALL(OFFSET($B1476,,O1477-1,,$B$7-O1477+1),ROW(INDIRECT("a1:a"&amp;$B$7-O1477+1)))),G$17-O1477)))</f>
        <v>1</v>
      </c>
      <c r="H1477" s="8">
        <f t="array" aca="1" ref="H1477" ca="1">IF(OR($A1477&gt;$B$9,H$17&gt;$B$7),"",CHOOSE(H$15,IF(P1477=99,
IF(SUM(--(TRANSPOSE(LARGE(OFFSET($B1476,,H$17,,$B$7-H$17),ROW(INDIRECT("a1:a"&amp;$B$7-H$17))))=OFFSET($B1476,,H$17,,$B$7-H$17)))=$B$7-H$17,MIN(IF(H1476&gt;=OFFSET($B1476,,G$17,,$B$7-G$17),"",OFFSET($B1476,,G$17,,$B$7-G$17))),H1476),
SMALL(IF((SMALL(OFFSET($B1476,,P1477-1,,$B$7-P1477+1),ROW(INDIRECT("a1:a"&amp;$B$7-P1477+1)))=OFFSET($B1477,,P1477-1))*(MATCH(OFFSET($B1477,,P1477-1),SMALL(OFFSET($B1476,,P1477-1,,$B$7-P1477+1),ROW(INDIRECT("a1:a"&amp;$B$7-P1477+1))),0)=ROW(INDIRECT("a1:a"&amp;$B$7-P1477+1))),"",SMALL(OFFSET($B1476,,P1477-1,,$B$7-P1477+1),ROW(INDIRECT("a1:a"&amp;$B$7-P1477+1)))),H$17-P1477)),
SMALL(IF((SMALL(OFFSET($B1476,,P1477-1,,$B$7-P1477+1),ROW(INDIRECT("a1:a"&amp;$B$7-P1477+1)))=OFFSET($B1477,,P1477-1))*(MATCH(OFFSET($B1477,,P1477-1),SMALL(OFFSET($B1476,,P1477-1,,$B$7-P1477+1),ROW(INDIRECT("a1:a"&amp;$B$7-P1477+1))),0)=ROW(INDIRECT("a1:a"&amp;$B$7-P1477+1))),"",SMALL(OFFSET($B1476,,P1477-1,,$B$7-P1477+1),ROW(INDIRECT("a1:a"&amp;$B$7-P1477+1)))),H$17-P1477)))</f>
        <v>1</v>
      </c>
      <c r="I1477" s="44">
        <f t="array" aca="1" ref="I1477" ca="1">IF(OR($A1477&gt;$B$9,I$17&gt;$B$7),"",CHOOSE(I$15,IF(Q1477=99,
IF(SUM(--(TRANSPOSE(LARGE(OFFSET($B1476,,I$17,,$B$7-I$17),ROW(INDIRECT("a1:a"&amp;$B$7-I$17))))=OFFSET($B1476,,I$17,,$B$7-I$17)))=$B$7-I$17,MIN(IF(I1476&gt;=OFFSET($B1476,,H$17,,$B$7-H$17),"",OFFSET($B1476,,H$17,,$B$7-H$17))),I1476),
SMALL(IF((SMALL(OFFSET($B1476,,Q1477-1,,$B$7-Q1477+1),ROW(INDIRECT("a1:a"&amp;$B$7-Q1477+1)))=OFFSET($B1477,,Q1477-1))*(MATCH(OFFSET($B1477,,Q1477-1),SMALL(OFFSET($B1476,,Q1477-1,,$B$7-Q1477+1),ROW(INDIRECT("a1:a"&amp;$B$7-Q1477+1))),0)=ROW(INDIRECT("a1:a"&amp;$B$7-Q1477+1))),"",SMALL(OFFSET($B1476,,Q1477-1,,$B$7-Q1477+1),ROW(INDIRECT("a1:a"&amp;$B$7-Q1477+1)))),I$17-Q1477)),
SMALL(IF((SMALL(OFFSET($B1476,,Q1477-1,,$B$7-Q1477+1),ROW(INDIRECT("a1:a"&amp;$B$7-Q1477+1)))=OFFSET($B1477,,Q1477-1))*(MATCH(OFFSET($B1477,,Q1477-1),SMALL(OFFSET($B1476,,Q1477-1,,$B$7-Q1477+1),ROW(INDIRECT("a1:a"&amp;$B$7-Q1477+1))),0)=ROW(INDIRECT("a1:a"&amp;$B$7-Q1477+1))),"",SMALL(OFFSET($B1476,,Q1477-1,,$B$7-Q1477+1),ROW(INDIRECT("a1:a"&amp;$B$7-Q1477+1)))),I$17-Q1477)))</f>
        <v>1</v>
      </c>
      <c r="J1477" s="13"/>
      <c r="K1477" s="26">
        <f t="array" aca="1" ref="K1477" ca="1">MIN(IF($B1477:B1477&gt;$B1476:B1476,COLUMN($B$18:B1476)-COLUMN($B$18)+1,99))</f>
        <v>99</v>
      </c>
      <c r="L1477" s="26">
        <f t="array" aca="1" ref="L1477" ca="1">MIN(IF($B1477:C1477&gt;$B1476:C1476,COLUMN($B$18:C1476)-COLUMN($B$18)+1,99))</f>
        <v>99</v>
      </c>
      <c r="M1477" s="26">
        <f t="array" aca="1" ref="M1477" ca="1">MIN(IF($B1477:D1477&gt;$B1476:D1476,COLUMN($B$18:D1476)-COLUMN($B$18)+1,99))</f>
        <v>99</v>
      </c>
      <c r="N1477" s="26">
        <f t="array" aca="1" ref="N1477" ca="1">MIN(IF($B1477:E1477&gt;$B1476:E1476,COLUMN($B$18:E1476)-COLUMN($B$18)+1,99))</f>
        <v>99</v>
      </c>
      <c r="O1477" s="26">
        <f t="array" aca="1" ref="O1477" ca="1">MIN(IF($B1477:F1477&gt;$B1476:F1476,COLUMN($B$18:F1476)-COLUMN($B$18)+1,99))</f>
        <v>5</v>
      </c>
      <c r="P1477" s="26">
        <f t="array" aca="1" ref="P1477" ca="1">MIN(IF($B1477:G1477&gt;$B1476:G1476,COLUMN($B$18:G1476)-COLUMN($B$18)+1,99))</f>
        <v>5</v>
      </c>
      <c r="Q1477" s="48">
        <f t="array" aca="1" ref="Q1477" ca="1">MIN(IF($B1477:H1477&gt;$B1476:H1476,COLUMN($B$18:H1476)-COLUMN($B$18)+1,99))</f>
        <v>5</v>
      </c>
    </row>
    <row r="1478" spans="1:17" x14ac:dyDescent="0.25">
      <c r="A1478" s="10">
        <v>1461</v>
      </c>
      <c r="B1478" s="8">
        <f t="array" aca="1" ref="B1478" ca="1">IF(A1478&gt;$B$9,"",IF(SUM(--(TRANSPOSE(LARGE(OFFSET($B1477,,B$17,,$B$7-B$17),ROW(INDIRECT("a1:a"&amp;$B$7-B$17))))=OFFSET($B1477,,B$17,,$B$7-B$17)))=$B$7-B$17,OFFSET($B$12,,MATCH(B1477,$B$12:$H$12,FALSE)),B1477))</f>
        <v>3</v>
      </c>
      <c r="C1478" s="8">
        <f t="array" aca="1" ref="C1478" ca="1">IF(OR($A1478&gt;$B$9,C$17&gt;$B$7),"",CHOOSE(C$15,IF(K1478=99,
IF(SUM(--(TRANSPOSE(LARGE(OFFSET($B1477,,C$17,,$B$7-C$17),ROW(INDIRECT("a1:a"&amp;$B$7-C$17))))=OFFSET($B1477,,C$17,,$B$7-C$17)))=$B$7-C$17,MIN(IF(C1477&gt;=OFFSET($B1477,,B$17,,$B$7-B$17),"",OFFSET($B1477,,B$17,,$B$7-B$17))),C1477),
SMALL(IF((SMALL(OFFSET($B1477,,K1478-1,,$B$7-K1478+1),ROW(INDIRECT("a1:a"&amp;$B$7-K1478+1)))=OFFSET($B1478,,K1478-1))*(MATCH(OFFSET($B1478,,K1478-1),SMALL(OFFSET($B1477,,K1478-1,,$B$7-K1478+1),ROW(INDIRECT("a1:a"&amp;$B$7-K1478+1))),0)=ROW(INDIRECT("a1:a"&amp;$B$7-K1478+1))),"",SMALL(OFFSET($B1477,,K1478-1,,$B$7-K1478+1),ROW(INDIRECT("a1:a"&amp;$B$7-K1478+1)))),C$17-K1478)),
SMALL(IF((SMALL(OFFSET($B1477,,K1478-1,,$B$7-K1478+1),ROW(INDIRECT("a1:a"&amp;$B$7-K1478+1)))=OFFSET($B1478,,K1478-1))*(MATCH(OFFSET($B1478,,K1478-1),SMALL(OFFSET($B1477,,K1478-1,,$B$7-K1478+1),ROW(INDIRECT("a1:a"&amp;$B$7-K1478+1))),0)=ROW(INDIRECT("a1:a"&amp;$B$7-K1478+1))),"",SMALL(OFFSET($B1477,,K1478-1,,$B$7-K1478+1),ROW(INDIRECT("a1:a"&amp;$B$7-K1478+1)))),C$17-K1478)))</f>
        <v>4</v>
      </c>
      <c r="D1478" s="8">
        <f t="array" aca="1" ref="D1478" ca="1">IF(OR($A1478&gt;$B$9,D$17&gt;$B$7),"",CHOOSE(D$15,IF(L1478=99,
IF(SUM(--(TRANSPOSE(LARGE(OFFSET($B1477,,D$17,,$B$7-D$17),ROW(INDIRECT("a1:a"&amp;$B$7-D$17))))=OFFSET($B1477,,D$17,,$B$7-D$17)))=$B$7-D$17,MIN(IF(D1477&gt;=OFFSET($B1477,,C$17,,$B$7-C$17),"",OFFSET($B1477,,C$17,,$B$7-C$17))),D1477),
SMALL(IF((SMALL(OFFSET($B1477,,L1478-1,,$B$7-L1478+1),ROW(INDIRECT("a1:a"&amp;$B$7-L1478+1)))=OFFSET($B1478,,L1478-1))*(MATCH(OFFSET($B1478,,L1478-1),SMALL(OFFSET($B1477,,L1478-1,,$B$7-L1478+1),ROW(INDIRECT("a1:a"&amp;$B$7-L1478+1))),0)=ROW(INDIRECT("a1:a"&amp;$B$7-L1478+1))),"",SMALL(OFFSET($B1477,,L1478-1,,$B$7-L1478+1),ROW(INDIRECT("a1:a"&amp;$B$7-L1478+1)))),D$17-L1478)),
SMALL(IF((SMALL(OFFSET($B1477,,L1478-1,,$B$7-L1478+1),ROW(INDIRECT("a1:a"&amp;$B$7-L1478+1)))=OFFSET($B1478,,L1478-1))*(MATCH(OFFSET($B1478,,L1478-1),SMALL(OFFSET($B1477,,L1478-1,,$B$7-L1478+1),ROW(INDIRECT("a1:a"&amp;$B$7-L1478+1))),0)=ROW(INDIRECT("a1:a"&amp;$B$7-L1478+1))),"",SMALL(OFFSET($B1477,,L1478-1,,$B$7-L1478+1),ROW(INDIRECT("a1:a"&amp;$B$7-L1478+1)))),D$17-L1478)))</f>
        <v>3</v>
      </c>
      <c r="E1478" s="8">
        <f t="array" aca="1" ref="E1478" ca="1">IF(OR($A1478&gt;$B$9,E$17&gt;$B$7),"",CHOOSE(E$15,IF(M1478=99,
IF(SUM(--(TRANSPOSE(LARGE(OFFSET($B1477,,E$17,,$B$7-E$17),ROW(INDIRECT("a1:a"&amp;$B$7-E$17))))=OFFSET($B1477,,E$17,,$B$7-E$17)))=$B$7-E$17,MIN(IF(E1477&gt;=OFFSET($B1477,,D$17,,$B$7-D$17),"",OFFSET($B1477,,D$17,,$B$7-D$17))),E1477),
SMALL(IF((SMALL(OFFSET($B1477,,M1478-1,,$B$7-M1478+1),ROW(INDIRECT("a1:a"&amp;$B$7-M1478+1)))=OFFSET($B1478,,M1478-1))*(MATCH(OFFSET($B1478,,M1478-1),SMALL(OFFSET($B1477,,M1478-1,,$B$7-M1478+1),ROW(INDIRECT("a1:a"&amp;$B$7-M1478+1))),0)=ROW(INDIRECT("a1:a"&amp;$B$7-M1478+1))),"",SMALL(OFFSET($B1477,,M1478-1,,$B$7-M1478+1),ROW(INDIRECT("a1:a"&amp;$B$7-M1478+1)))),E$17-M1478)),
SMALL(IF((SMALL(OFFSET($B1477,,M1478-1,,$B$7-M1478+1),ROW(INDIRECT("a1:a"&amp;$B$7-M1478+1)))=OFFSET($B1478,,M1478-1))*(MATCH(OFFSET($B1478,,M1478-1),SMALL(OFFSET($B1477,,M1478-1,,$B$7-M1478+1),ROW(INDIRECT("a1:a"&amp;$B$7-M1478+1))),0)=ROW(INDIRECT("a1:a"&amp;$B$7-M1478+1))),"",SMALL(OFFSET($B1477,,M1478-1,,$B$7-M1478+1),ROW(INDIRECT("a1:a"&amp;$B$7-M1478+1)))),E$17-M1478)))</f>
        <v>1</v>
      </c>
      <c r="F1478" s="8">
        <f t="array" aca="1" ref="F1478" ca="1">IF(OR($A1478&gt;$B$9,F$17&gt;$B$7),"",CHOOSE(F$15,IF(N1478=99,
IF(SUM(--(TRANSPOSE(LARGE(OFFSET($B1477,,F$17,,$B$7-F$17),ROW(INDIRECT("a1:a"&amp;$B$7-F$17))))=OFFSET($B1477,,F$17,,$B$7-F$17)))=$B$7-F$17,MIN(IF(F1477&gt;=OFFSET($B1477,,E$17,,$B$7-E$17),"",OFFSET($B1477,,E$17,,$B$7-E$17))),F1477),
SMALL(IF((SMALL(OFFSET($B1477,,N1478-1,,$B$7-N1478+1),ROW(INDIRECT("a1:a"&amp;$B$7-N1478+1)))=OFFSET($B1478,,N1478-1))*(MATCH(OFFSET($B1478,,N1478-1),SMALL(OFFSET($B1477,,N1478-1,,$B$7-N1478+1),ROW(INDIRECT("a1:a"&amp;$B$7-N1478+1))),0)=ROW(INDIRECT("a1:a"&amp;$B$7-N1478+1))),"",SMALL(OFFSET($B1477,,N1478-1,,$B$7-N1478+1),ROW(INDIRECT("a1:a"&amp;$B$7-N1478+1)))),F$17-N1478)),
SMALL(IF((SMALL(OFFSET($B1477,,N1478-1,,$B$7-N1478+1),ROW(INDIRECT("a1:a"&amp;$B$7-N1478+1)))=OFFSET($B1478,,N1478-1))*(MATCH(OFFSET($B1478,,N1478-1),SMALL(OFFSET($B1477,,N1478-1,,$B$7-N1478+1),ROW(INDIRECT("a1:a"&amp;$B$7-N1478+1))),0)=ROW(INDIRECT("a1:a"&amp;$B$7-N1478+1))),"",SMALL(OFFSET($B1477,,N1478-1,,$B$7-N1478+1),ROW(INDIRECT("a1:a"&amp;$B$7-N1478+1)))),F$17-N1478)))</f>
        <v>1</v>
      </c>
      <c r="G1478" s="8">
        <f t="array" aca="1" ref="G1478" ca="1">IF(OR($A1478&gt;$B$9,G$17&gt;$B$7),"",CHOOSE(G$15,IF(O1478=99,
IF(SUM(--(TRANSPOSE(LARGE(OFFSET($B1477,,G$17,,$B$7-G$17),ROW(INDIRECT("a1:a"&amp;$B$7-G$17))))=OFFSET($B1477,,G$17,,$B$7-G$17)))=$B$7-G$17,MIN(IF(G1477&gt;=OFFSET($B1477,,F$17,,$B$7-F$17),"",OFFSET($B1477,,F$17,,$B$7-F$17))),G1477),
SMALL(IF((SMALL(OFFSET($B1477,,O1478-1,,$B$7-O1478+1),ROW(INDIRECT("a1:a"&amp;$B$7-O1478+1)))=OFFSET($B1478,,O1478-1))*(MATCH(OFFSET($B1478,,O1478-1),SMALL(OFFSET($B1477,,O1478-1,,$B$7-O1478+1),ROW(INDIRECT("a1:a"&amp;$B$7-O1478+1))),0)=ROW(INDIRECT("a1:a"&amp;$B$7-O1478+1))),"",SMALL(OFFSET($B1477,,O1478-1,,$B$7-O1478+1),ROW(INDIRECT("a1:a"&amp;$B$7-O1478+1)))),G$17-O1478)),
SMALL(IF((SMALL(OFFSET($B1477,,O1478-1,,$B$7-O1478+1),ROW(INDIRECT("a1:a"&amp;$B$7-O1478+1)))=OFFSET($B1478,,O1478-1))*(MATCH(OFFSET($B1478,,O1478-1),SMALL(OFFSET($B1477,,O1478-1,,$B$7-O1478+1),ROW(INDIRECT("a1:a"&amp;$B$7-O1478+1))),0)=ROW(INDIRECT("a1:a"&amp;$B$7-O1478+1))),"",SMALL(OFFSET($B1477,,O1478-1,,$B$7-O1478+1),ROW(INDIRECT("a1:a"&amp;$B$7-O1478+1)))),G$17-O1478)))</f>
        <v>1</v>
      </c>
      <c r="H1478" s="8">
        <f t="array" aca="1" ref="H1478" ca="1">IF(OR($A1478&gt;$B$9,H$17&gt;$B$7),"",CHOOSE(H$15,IF(P1478=99,
IF(SUM(--(TRANSPOSE(LARGE(OFFSET($B1477,,H$17,,$B$7-H$17),ROW(INDIRECT("a1:a"&amp;$B$7-H$17))))=OFFSET($B1477,,H$17,,$B$7-H$17)))=$B$7-H$17,MIN(IF(H1477&gt;=OFFSET($B1477,,G$17,,$B$7-G$17),"",OFFSET($B1477,,G$17,,$B$7-G$17))),H1477),
SMALL(IF((SMALL(OFFSET($B1477,,P1478-1,,$B$7-P1478+1),ROW(INDIRECT("a1:a"&amp;$B$7-P1478+1)))=OFFSET($B1478,,P1478-1))*(MATCH(OFFSET($B1478,,P1478-1),SMALL(OFFSET($B1477,,P1478-1,,$B$7-P1478+1),ROW(INDIRECT("a1:a"&amp;$B$7-P1478+1))),0)=ROW(INDIRECT("a1:a"&amp;$B$7-P1478+1))),"",SMALL(OFFSET($B1477,,P1478-1,,$B$7-P1478+1),ROW(INDIRECT("a1:a"&amp;$B$7-P1478+1)))),H$17-P1478)),
SMALL(IF((SMALL(OFFSET($B1477,,P1478-1,,$B$7-P1478+1),ROW(INDIRECT("a1:a"&amp;$B$7-P1478+1)))=OFFSET($B1478,,P1478-1))*(MATCH(OFFSET($B1478,,P1478-1),SMALL(OFFSET($B1477,,P1478-1,,$B$7-P1478+1),ROW(INDIRECT("a1:a"&amp;$B$7-P1478+1))),0)=ROW(INDIRECT("a1:a"&amp;$B$7-P1478+1))),"",SMALL(OFFSET($B1477,,P1478-1,,$B$7-P1478+1),ROW(INDIRECT("a1:a"&amp;$B$7-P1478+1)))),H$17-P1478)))</f>
        <v>2</v>
      </c>
      <c r="I1478" s="44">
        <f t="array" aca="1" ref="I1478" ca="1">IF(OR($A1478&gt;$B$9,I$17&gt;$B$7),"",CHOOSE(I$15,IF(Q1478=99,
IF(SUM(--(TRANSPOSE(LARGE(OFFSET($B1477,,I$17,,$B$7-I$17),ROW(INDIRECT("a1:a"&amp;$B$7-I$17))))=OFFSET($B1477,,I$17,,$B$7-I$17)))=$B$7-I$17,MIN(IF(I1477&gt;=OFFSET($B1477,,H$17,,$B$7-H$17),"",OFFSET($B1477,,H$17,,$B$7-H$17))),I1477),
SMALL(IF((SMALL(OFFSET($B1477,,Q1478-1,,$B$7-Q1478+1),ROW(INDIRECT("a1:a"&amp;$B$7-Q1478+1)))=OFFSET($B1478,,Q1478-1))*(MATCH(OFFSET($B1478,,Q1478-1),SMALL(OFFSET($B1477,,Q1478-1,,$B$7-Q1478+1),ROW(INDIRECT("a1:a"&amp;$B$7-Q1478+1))),0)=ROW(INDIRECT("a1:a"&amp;$B$7-Q1478+1))),"",SMALL(OFFSET($B1477,,Q1478-1,,$B$7-Q1478+1),ROW(INDIRECT("a1:a"&amp;$B$7-Q1478+1)))),I$17-Q1478)),
SMALL(IF((SMALL(OFFSET($B1477,,Q1478-1,,$B$7-Q1478+1),ROW(INDIRECT("a1:a"&amp;$B$7-Q1478+1)))=OFFSET($B1478,,Q1478-1))*(MATCH(OFFSET($B1478,,Q1478-1),SMALL(OFFSET($B1477,,Q1478-1,,$B$7-Q1478+1),ROW(INDIRECT("a1:a"&amp;$B$7-Q1478+1))),0)=ROW(INDIRECT("a1:a"&amp;$B$7-Q1478+1))),"",SMALL(OFFSET($B1477,,Q1478-1,,$B$7-Q1478+1),ROW(INDIRECT("a1:a"&amp;$B$7-Q1478+1)))),I$17-Q1478)))</f>
        <v>2</v>
      </c>
      <c r="J1478" s="13"/>
      <c r="K1478" s="26">
        <f t="array" aca="1" ref="K1478" ca="1">MIN(IF($B1478:B1478&gt;$B1477:B1477,COLUMN($B$18:B1477)-COLUMN($B$18)+1,99))</f>
        <v>99</v>
      </c>
      <c r="L1478" s="26">
        <f t="array" aca="1" ref="L1478" ca="1">MIN(IF($B1478:C1478&gt;$B1477:C1477,COLUMN($B$18:C1477)-COLUMN($B$18)+1,99))</f>
        <v>99</v>
      </c>
      <c r="M1478" s="26">
        <f t="array" aca="1" ref="M1478" ca="1">MIN(IF($B1478:D1478&gt;$B1477:D1477,COLUMN($B$18:D1477)-COLUMN($B$18)+1,99))</f>
        <v>3</v>
      </c>
      <c r="N1478" s="26">
        <f t="array" aca="1" ref="N1478" ca="1">MIN(IF($B1478:E1478&gt;$B1477:E1477,COLUMN($B$18:E1477)-COLUMN($B$18)+1,99))</f>
        <v>3</v>
      </c>
      <c r="O1478" s="26">
        <f t="array" aca="1" ref="O1478" ca="1">MIN(IF($B1478:F1478&gt;$B1477:F1477,COLUMN($B$18:F1477)-COLUMN($B$18)+1,99))</f>
        <v>3</v>
      </c>
      <c r="P1478" s="26">
        <f t="array" aca="1" ref="P1478" ca="1">MIN(IF($B1478:G1478&gt;$B1477:G1477,COLUMN($B$18:G1477)-COLUMN($B$18)+1,99))</f>
        <v>3</v>
      </c>
      <c r="Q1478" s="48">
        <f t="array" aca="1" ref="Q1478" ca="1">MIN(IF($B1478:H1478&gt;$B1477:H1477,COLUMN($B$18:H1477)-COLUMN($B$18)+1,99))</f>
        <v>3</v>
      </c>
    </row>
    <row r="1479" spans="1:17" x14ac:dyDescent="0.25">
      <c r="A1479" s="10">
        <v>1462</v>
      </c>
      <c r="B1479" s="8">
        <f t="array" aca="1" ref="B1479" ca="1">IF(A1479&gt;$B$9,"",IF(SUM(--(TRANSPOSE(LARGE(OFFSET($B1478,,B$17,,$B$7-B$17),ROW(INDIRECT("a1:a"&amp;$B$7-B$17))))=OFFSET($B1478,,B$17,,$B$7-B$17)))=$B$7-B$17,OFFSET($B$12,,MATCH(B1478,$B$12:$H$12,FALSE)),B1478))</f>
        <v>3</v>
      </c>
      <c r="C1479" s="8">
        <f t="array" aca="1" ref="C1479" ca="1">IF(OR($A1479&gt;$B$9,C$17&gt;$B$7),"",CHOOSE(C$15,IF(K1479=99,
IF(SUM(--(TRANSPOSE(LARGE(OFFSET($B1478,,C$17,,$B$7-C$17),ROW(INDIRECT("a1:a"&amp;$B$7-C$17))))=OFFSET($B1478,,C$17,,$B$7-C$17)))=$B$7-C$17,MIN(IF(C1478&gt;=OFFSET($B1478,,B$17,,$B$7-B$17),"",OFFSET($B1478,,B$17,,$B$7-B$17))),C1478),
SMALL(IF((SMALL(OFFSET($B1478,,K1479-1,,$B$7-K1479+1),ROW(INDIRECT("a1:a"&amp;$B$7-K1479+1)))=OFFSET($B1479,,K1479-1))*(MATCH(OFFSET($B1479,,K1479-1),SMALL(OFFSET($B1478,,K1479-1,,$B$7-K1479+1),ROW(INDIRECT("a1:a"&amp;$B$7-K1479+1))),0)=ROW(INDIRECT("a1:a"&amp;$B$7-K1479+1))),"",SMALL(OFFSET($B1478,,K1479-1,,$B$7-K1479+1),ROW(INDIRECT("a1:a"&amp;$B$7-K1479+1)))),C$17-K1479)),
SMALL(IF((SMALL(OFFSET($B1478,,K1479-1,,$B$7-K1479+1),ROW(INDIRECT("a1:a"&amp;$B$7-K1479+1)))=OFFSET($B1479,,K1479-1))*(MATCH(OFFSET($B1479,,K1479-1),SMALL(OFFSET($B1478,,K1479-1,,$B$7-K1479+1),ROW(INDIRECT("a1:a"&amp;$B$7-K1479+1))),0)=ROW(INDIRECT("a1:a"&amp;$B$7-K1479+1))),"",SMALL(OFFSET($B1478,,K1479-1,,$B$7-K1479+1),ROW(INDIRECT("a1:a"&amp;$B$7-K1479+1)))),C$17-K1479)))</f>
        <v>4</v>
      </c>
      <c r="D1479" s="8">
        <f t="array" aca="1" ref="D1479" ca="1">IF(OR($A1479&gt;$B$9,D$17&gt;$B$7),"",CHOOSE(D$15,IF(L1479=99,
IF(SUM(--(TRANSPOSE(LARGE(OFFSET($B1478,,D$17,,$B$7-D$17),ROW(INDIRECT("a1:a"&amp;$B$7-D$17))))=OFFSET($B1478,,D$17,,$B$7-D$17)))=$B$7-D$17,MIN(IF(D1478&gt;=OFFSET($B1478,,C$17,,$B$7-C$17),"",OFFSET($B1478,,C$17,,$B$7-C$17))),D1478),
SMALL(IF((SMALL(OFFSET($B1478,,L1479-1,,$B$7-L1479+1),ROW(INDIRECT("a1:a"&amp;$B$7-L1479+1)))=OFFSET($B1479,,L1479-1))*(MATCH(OFFSET($B1479,,L1479-1),SMALL(OFFSET($B1478,,L1479-1,,$B$7-L1479+1),ROW(INDIRECT("a1:a"&amp;$B$7-L1479+1))),0)=ROW(INDIRECT("a1:a"&amp;$B$7-L1479+1))),"",SMALL(OFFSET($B1478,,L1479-1,,$B$7-L1479+1),ROW(INDIRECT("a1:a"&amp;$B$7-L1479+1)))),D$17-L1479)),
SMALL(IF((SMALL(OFFSET($B1478,,L1479-1,,$B$7-L1479+1),ROW(INDIRECT("a1:a"&amp;$B$7-L1479+1)))=OFFSET($B1479,,L1479-1))*(MATCH(OFFSET($B1479,,L1479-1),SMALL(OFFSET($B1478,,L1479-1,,$B$7-L1479+1),ROW(INDIRECT("a1:a"&amp;$B$7-L1479+1))),0)=ROW(INDIRECT("a1:a"&amp;$B$7-L1479+1))),"",SMALL(OFFSET($B1478,,L1479-1,,$B$7-L1479+1),ROW(INDIRECT("a1:a"&amp;$B$7-L1479+1)))),D$17-L1479)))</f>
        <v>3</v>
      </c>
      <c r="E1479" s="8">
        <f t="array" aca="1" ref="E1479" ca="1">IF(OR($A1479&gt;$B$9,E$17&gt;$B$7),"",CHOOSE(E$15,IF(M1479=99,
IF(SUM(--(TRANSPOSE(LARGE(OFFSET($B1478,,E$17,,$B$7-E$17),ROW(INDIRECT("a1:a"&amp;$B$7-E$17))))=OFFSET($B1478,,E$17,,$B$7-E$17)))=$B$7-E$17,MIN(IF(E1478&gt;=OFFSET($B1478,,D$17,,$B$7-D$17),"",OFFSET($B1478,,D$17,,$B$7-D$17))),E1478),
SMALL(IF((SMALL(OFFSET($B1478,,M1479-1,,$B$7-M1479+1),ROW(INDIRECT("a1:a"&amp;$B$7-M1479+1)))=OFFSET($B1479,,M1479-1))*(MATCH(OFFSET($B1479,,M1479-1),SMALL(OFFSET($B1478,,M1479-1,,$B$7-M1479+1),ROW(INDIRECT("a1:a"&amp;$B$7-M1479+1))),0)=ROW(INDIRECT("a1:a"&amp;$B$7-M1479+1))),"",SMALL(OFFSET($B1478,,M1479-1,,$B$7-M1479+1),ROW(INDIRECT("a1:a"&amp;$B$7-M1479+1)))),E$17-M1479)),
SMALL(IF((SMALL(OFFSET($B1478,,M1479-1,,$B$7-M1479+1),ROW(INDIRECT("a1:a"&amp;$B$7-M1479+1)))=OFFSET($B1479,,M1479-1))*(MATCH(OFFSET($B1479,,M1479-1),SMALL(OFFSET($B1478,,M1479-1,,$B$7-M1479+1),ROW(INDIRECT("a1:a"&amp;$B$7-M1479+1))),0)=ROW(INDIRECT("a1:a"&amp;$B$7-M1479+1))),"",SMALL(OFFSET($B1478,,M1479-1,,$B$7-M1479+1),ROW(INDIRECT("a1:a"&amp;$B$7-M1479+1)))),E$17-M1479)))</f>
        <v>1</v>
      </c>
      <c r="F1479" s="8">
        <f t="array" aca="1" ref="F1479" ca="1">IF(OR($A1479&gt;$B$9,F$17&gt;$B$7),"",CHOOSE(F$15,IF(N1479=99,
IF(SUM(--(TRANSPOSE(LARGE(OFFSET($B1478,,F$17,,$B$7-F$17),ROW(INDIRECT("a1:a"&amp;$B$7-F$17))))=OFFSET($B1478,,F$17,,$B$7-F$17)))=$B$7-F$17,MIN(IF(F1478&gt;=OFFSET($B1478,,E$17,,$B$7-E$17),"",OFFSET($B1478,,E$17,,$B$7-E$17))),F1478),
SMALL(IF((SMALL(OFFSET($B1478,,N1479-1,,$B$7-N1479+1),ROW(INDIRECT("a1:a"&amp;$B$7-N1479+1)))=OFFSET($B1479,,N1479-1))*(MATCH(OFFSET($B1479,,N1479-1),SMALL(OFFSET($B1478,,N1479-1,,$B$7-N1479+1),ROW(INDIRECT("a1:a"&amp;$B$7-N1479+1))),0)=ROW(INDIRECT("a1:a"&amp;$B$7-N1479+1))),"",SMALL(OFFSET($B1478,,N1479-1,,$B$7-N1479+1),ROW(INDIRECT("a1:a"&amp;$B$7-N1479+1)))),F$17-N1479)),
SMALL(IF((SMALL(OFFSET($B1478,,N1479-1,,$B$7-N1479+1),ROW(INDIRECT("a1:a"&amp;$B$7-N1479+1)))=OFFSET($B1479,,N1479-1))*(MATCH(OFFSET($B1479,,N1479-1),SMALL(OFFSET($B1478,,N1479-1,,$B$7-N1479+1),ROW(INDIRECT("a1:a"&amp;$B$7-N1479+1))),0)=ROW(INDIRECT("a1:a"&amp;$B$7-N1479+1))),"",SMALL(OFFSET($B1478,,N1479-1,,$B$7-N1479+1),ROW(INDIRECT("a1:a"&amp;$B$7-N1479+1)))),F$17-N1479)))</f>
        <v>1</v>
      </c>
      <c r="G1479" s="8">
        <f t="array" aca="1" ref="G1479" ca="1">IF(OR($A1479&gt;$B$9,G$17&gt;$B$7),"",CHOOSE(G$15,IF(O1479=99,
IF(SUM(--(TRANSPOSE(LARGE(OFFSET($B1478,,G$17,,$B$7-G$17),ROW(INDIRECT("a1:a"&amp;$B$7-G$17))))=OFFSET($B1478,,G$17,,$B$7-G$17)))=$B$7-G$17,MIN(IF(G1478&gt;=OFFSET($B1478,,F$17,,$B$7-F$17),"",OFFSET($B1478,,F$17,,$B$7-F$17))),G1478),
SMALL(IF((SMALL(OFFSET($B1478,,O1479-1,,$B$7-O1479+1),ROW(INDIRECT("a1:a"&amp;$B$7-O1479+1)))=OFFSET($B1479,,O1479-1))*(MATCH(OFFSET($B1479,,O1479-1),SMALL(OFFSET($B1478,,O1479-1,,$B$7-O1479+1),ROW(INDIRECT("a1:a"&amp;$B$7-O1479+1))),0)=ROW(INDIRECT("a1:a"&amp;$B$7-O1479+1))),"",SMALL(OFFSET($B1478,,O1479-1,,$B$7-O1479+1),ROW(INDIRECT("a1:a"&amp;$B$7-O1479+1)))),G$17-O1479)),
SMALL(IF((SMALL(OFFSET($B1478,,O1479-1,,$B$7-O1479+1),ROW(INDIRECT("a1:a"&amp;$B$7-O1479+1)))=OFFSET($B1479,,O1479-1))*(MATCH(OFFSET($B1479,,O1479-1),SMALL(OFFSET($B1478,,O1479-1,,$B$7-O1479+1),ROW(INDIRECT("a1:a"&amp;$B$7-O1479+1))),0)=ROW(INDIRECT("a1:a"&amp;$B$7-O1479+1))),"",SMALL(OFFSET($B1478,,O1479-1,,$B$7-O1479+1),ROW(INDIRECT("a1:a"&amp;$B$7-O1479+1)))),G$17-O1479)))</f>
        <v>2</v>
      </c>
      <c r="H1479" s="8">
        <f t="array" aca="1" ref="H1479" ca="1">IF(OR($A1479&gt;$B$9,H$17&gt;$B$7),"",CHOOSE(H$15,IF(P1479=99,
IF(SUM(--(TRANSPOSE(LARGE(OFFSET($B1478,,H$17,,$B$7-H$17),ROW(INDIRECT("a1:a"&amp;$B$7-H$17))))=OFFSET($B1478,,H$17,,$B$7-H$17)))=$B$7-H$17,MIN(IF(H1478&gt;=OFFSET($B1478,,G$17,,$B$7-G$17),"",OFFSET($B1478,,G$17,,$B$7-G$17))),H1478),
SMALL(IF((SMALL(OFFSET($B1478,,P1479-1,,$B$7-P1479+1),ROW(INDIRECT("a1:a"&amp;$B$7-P1479+1)))=OFFSET($B1479,,P1479-1))*(MATCH(OFFSET($B1479,,P1479-1),SMALL(OFFSET($B1478,,P1479-1,,$B$7-P1479+1),ROW(INDIRECT("a1:a"&amp;$B$7-P1479+1))),0)=ROW(INDIRECT("a1:a"&amp;$B$7-P1479+1))),"",SMALL(OFFSET($B1478,,P1479-1,,$B$7-P1479+1),ROW(INDIRECT("a1:a"&amp;$B$7-P1479+1)))),H$17-P1479)),
SMALL(IF((SMALL(OFFSET($B1478,,P1479-1,,$B$7-P1479+1),ROW(INDIRECT("a1:a"&amp;$B$7-P1479+1)))=OFFSET($B1479,,P1479-1))*(MATCH(OFFSET($B1479,,P1479-1),SMALL(OFFSET($B1478,,P1479-1,,$B$7-P1479+1),ROW(INDIRECT("a1:a"&amp;$B$7-P1479+1))),0)=ROW(INDIRECT("a1:a"&amp;$B$7-P1479+1))),"",SMALL(OFFSET($B1478,,P1479-1,,$B$7-P1479+1),ROW(INDIRECT("a1:a"&amp;$B$7-P1479+1)))),H$17-P1479)))</f>
        <v>1</v>
      </c>
      <c r="I1479" s="44">
        <f t="array" aca="1" ref="I1479" ca="1">IF(OR($A1479&gt;$B$9,I$17&gt;$B$7),"",CHOOSE(I$15,IF(Q1479=99,
IF(SUM(--(TRANSPOSE(LARGE(OFFSET($B1478,,I$17,,$B$7-I$17),ROW(INDIRECT("a1:a"&amp;$B$7-I$17))))=OFFSET($B1478,,I$17,,$B$7-I$17)))=$B$7-I$17,MIN(IF(I1478&gt;=OFFSET($B1478,,H$17,,$B$7-H$17),"",OFFSET($B1478,,H$17,,$B$7-H$17))),I1478),
SMALL(IF((SMALL(OFFSET($B1478,,Q1479-1,,$B$7-Q1479+1),ROW(INDIRECT("a1:a"&amp;$B$7-Q1479+1)))=OFFSET($B1479,,Q1479-1))*(MATCH(OFFSET($B1479,,Q1479-1),SMALL(OFFSET($B1478,,Q1479-1,,$B$7-Q1479+1),ROW(INDIRECT("a1:a"&amp;$B$7-Q1479+1))),0)=ROW(INDIRECT("a1:a"&amp;$B$7-Q1479+1))),"",SMALL(OFFSET($B1478,,Q1479-1,,$B$7-Q1479+1),ROW(INDIRECT("a1:a"&amp;$B$7-Q1479+1)))),I$17-Q1479)),
SMALL(IF((SMALL(OFFSET($B1478,,Q1479-1,,$B$7-Q1479+1),ROW(INDIRECT("a1:a"&amp;$B$7-Q1479+1)))=OFFSET($B1479,,Q1479-1))*(MATCH(OFFSET($B1479,,Q1479-1),SMALL(OFFSET($B1478,,Q1479-1,,$B$7-Q1479+1),ROW(INDIRECT("a1:a"&amp;$B$7-Q1479+1))),0)=ROW(INDIRECT("a1:a"&amp;$B$7-Q1479+1))),"",SMALL(OFFSET($B1478,,Q1479-1,,$B$7-Q1479+1),ROW(INDIRECT("a1:a"&amp;$B$7-Q1479+1)))),I$17-Q1479)))</f>
        <v>2</v>
      </c>
      <c r="J1479" s="13"/>
      <c r="K1479" s="26">
        <f t="array" aca="1" ref="K1479" ca="1">MIN(IF($B1479:B1479&gt;$B1478:B1478,COLUMN($B$18:B1478)-COLUMN($B$18)+1,99))</f>
        <v>99</v>
      </c>
      <c r="L1479" s="26">
        <f t="array" aca="1" ref="L1479" ca="1">MIN(IF($B1479:C1479&gt;$B1478:C1478,COLUMN($B$18:C1478)-COLUMN($B$18)+1,99))</f>
        <v>99</v>
      </c>
      <c r="M1479" s="26">
        <f t="array" aca="1" ref="M1479" ca="1">MIN(IF($B1479:D1479&gt;$B1478:D1478,COLUMN($B$18:D1478)-COLUMN($B$18)+1,99))</f>
        <v>99</v>
      </c>
      <c r="N1479" s="26">
        <f t="array" aca="1" ref="N1479" ca="1">MIN(IF($B1479:E1479&gt;$B1478:E1478,COLUMN($B$18:E1478)-COLUMN($B$18)+1,99))</f>
        <v>99</v>
      </c>
      <c r="O1479" s="26">
        <f t="array" aca="1" ref="O1479" ca="1">MIN(IF($B1479:F1479&gt;$B1478:F1478,COLUMN($B$18:F1478)-COLUMN($B$18)+1,99))</f>
        <v>99</v>
      </c>
      <c r="P1479" s="26">
        <f t="array" aca="1" ref="P1479" ca="1">MIN(IF($B1479:G1479&gt;$B1478:G1478,COLUMN($B$18:G1478)-COLUMN($B$18)+1,99))</f>
        <v>6</v>
      </c>
      <c r="Q1479" s="48">
        <f t="array" aca="1" ref="Q1479" ca="1">MIN(IF($B1479:H1479&gt;$B1478:H1478,COLUMN($B$18:H1478)-COLUMN($B$18)+1,99))</f>
        <v>6</v>
      </c>
    </row>
    <row r="1480" spans="1:17" x14ac:dyDescent="0.25">
      <c r="A1480" s="10">
        <v>1463</v>
      </c>
      <c r="B1480" s="8">
        <f t="array" aca="1" ref="B1480" ca="1">IF(A1480&gt;$B$9,"",IF(SUM(--(TRANSPOSE(LARGE(OFFSET($B1479,,B$17,,$B$7-B$17),ROW(INDIRECT("a1:a"&amp;$B$7-B$17))))=OFFSET($B1479,,B$17,,$B$7-B$17)))=$B$7-B$17,OFFSET($B$12,,MATCH(B1479,$B$12:$H$12,FALSE)),B1479))</f>
        <v>3</v>
      </c>
      <c r="C1480" s="8">
        <f t="array" aca="1" ref="C1480" ca="1">IF(OR($A1480&gt;$B$9,C$17&gt;$B$7),"",CHOOSE(C$15,IF(K1480=99,
IF(SUM(--(TRANSPOSE(LARGE(OFFSET($B1479,,C$17,,$B$7-C$17),ROW(INDIRECT("a1:a"&amp;$B$7-C$17))))=OFFSET($B1479,,C$17,,$B$7-C$17)))=$B$7-C$17,MIN(IF(C1479&gt;=OFFSET($B1479,,B$17,,$B$7-B$17),"",OFFSET($B1479,,B$17,,$B$7-B$17))),C1479),
SMALL(IF((SMALL(OFFSET($B1479,,K1480-1,,$B$7-K1480+1),ROW(INDIRECT("a1:a"&amp;$B$7-K1480+1)))=OFFSET($B1480,,K1480-1))*(MATCH(OFFSET($B1480,,K1480-1),SMALL(OFFSET($B1479,,K1480-1,,$B$7-K1480+1),ROW(INDIRECT("a1:a"&amp;$B$7-K1480+1))),0)=ROW(INDIRECT("a1:a"&amp;$B$7-K1480+1))),"",SMALL(OFFSET($B1479,,K1480-1,,$B$7-K1480+1),ROW(INDIRECT("a1:a"&amp;$B$7-K1480+1)))),C$17-K1480)),
SMALL(IF((SMALL(OFFSET($B1479,,K1480-1,,$B$7-K1480+1),ROW(INDIRECT("a1:a"&amp;$B$7-K1480+1)))=OFFSET($B1480,,K1480-1))*(MATCH(OFFSET($B1480,,K1480-1),SMALL(OFFSET($B1479,,K1480-1,,$B$7-K1480+1),ROW(INDIRECT("a1:a"&amp;$B$7-K1480+1))),0)=ROW(INDIRECT("a1:a"&amp;$B$7-K1480+1))),"",SMALL(OFFSET($B1479,,K1480-1,,$B$7-K1480+1),ROW(INDIRECT("a1:a"&amp;$B$7-K1480+1)))),C$17-K1480)))</f>
        <v>4</v>
      </c>
      <c r="D1480" s="8">
        <f t="array" aca="1" ref="D1480" ca="1">IF(OR($A1480&gt;$B$9,D$17&gt;$B$7),"",CHOOSE(D$15,IF(L1480=99,
IF(SUM(--(TRANSPOSE(LARGE(OFFSET($B1479,,D$17,,$B$7-D$17),ROW(INDIRECT("a1:a"&amp;$B$7-D$17))))=OFFSET($B1479,,D$17,,$B$7-D$17)))=$B$7-D$17,MIN(IF(D1479&gt;=OFFSET($B1479,,C$17,,$B$7-C$17),"",OFFSET($B1479,,C$17,,$B$7-C$17))),D1479),
SMALL(IF((SMALL(OFFSET($B1479,,L1480-1,,$B$7-L1480+1),ROW(INDIRECT("a1:a"&amp;$B$7-L1480+1)))=OFFSET($B1480,,L1480-1))*(MATCH(OFFSET($B1480,,L1480-1),SMALL(OFFSET($B1479,,L1480-1,,$B$7-L1480+1),ROW(INDIRECT("a1:a"&amp;$B$7-L1480+1))),0)=ROW(INDIRECT("a1:a"&amp;$B$7-L1480+1))),"",SMALL(OFFSET($B1479,,L1480-1,,$B$7-L1480+1),ROW(INDIRECT("a1:a"&amp;$B$7-L1480+1)))),D$17-L1480)),
SMALL(IF((SMALL(OFFSET($B1479,,L1480-1,,$B$7-L1480+1),ROW(INDIRECT("a1:a"&amp;$B$7-L1480+1)))=OFFSET($B1480,,L1480-1))*(MATCH(OFFSET($B1480,,L1480-1),SMALL(OFFSET($B1479,,L1480-1,,$B$7-L1480+1),ROW(INDIRECT("a1:a"&amp;$B$7-L1480+1))),0)=ROW(INDIRECT("a1:a"&amp;$B$7-L1480+1))),"",SMALL(OFFSET($B1479,,L1480-1,,$B$7-L1480+1),ROW(INDIRECT("a1:a"&amp;$B$7-L1480+1)))),D$17-L1480)))</f>
        <v>3</v>
      </c>
      <c r="E1480" s="8">
        <f t="array" aca="1" ref="E1480" ca="1">IF(OR($A1480&gt;$B$9,E$17&gt;$B$7),"",CHOOSE(E$15,IF(M1480=99,
IF(SUM(--(TRANSPOSE(LARGE(OFFSET($B1479,,E$17,,$B$7-E$17),ROW(INDIRECT("a1:a"&amp;$B$7-E$17))))=OFFSET($B1479,,E$17,,$B$7-E$17)))=$B$7-E$17,MIN(IF(E1479&gt;=OFFSET($B1479,,D$17,,$B$7-D$17),"",OFFSET($B1479,,D$17,,$B$7-D$17))),E1479),
SMALL(IF((SMALL(OFFSET($B1479,,M1480-1,,$B$7-M1480+1),ROW(INDIRECT("a1:a"&amp;$B$7-M1480+1)))=OFFSET($B1480,,M1480-1))*(MATCH(OFFSET($B1480,,M1480-1),SMALL(OFFSET($B1479,,M1480-1,,$B$7-M1480+1),ROW(INDIRECT("a1:a"&amp;$B$7-M1480+1))),0)=ROW(INDIRECT("a1:a"&amp;$B$7-M1480+1))),"",SMALL(OFFSET($B1479,,M1480-1,,$B$7-M1480+1),ROW(INDIRECT("a1:a"&amp;$B$7-M1480+1)))),E$17-M1480)),
SMALL(IF((SMALL(OFFSET($B1479,,M1480-1,,$B$7-M1480+1),ROW(INDIRECT("a1:a"&amp;$B$7-M1480+1)))=OFFSET($B1480,,M1480-1))*(MATCH(OFFSET($B1480,,M1480-1),SMALL(OFFSET($B1479,,M1480-1,,$B$7-M1480+1),ROW(INDIRECT("a1:a"&amp;$B$7-M1480+1))),0)=ROW(INDIRECT("a1:a"&amp;$B$7-M1480+1))),"",SMALL(OFFSET($B1479,,M1480-1,,$B$7-M1480+1),ROW(INDIRECT("a1:a"&amp;$B$7-M1480+1)))),E$17-M1480)))</f>
        <v>1</v>
      </c>
      <c r="F1480" s="8">
        <f t="array" aca="1" ref="F1480" ca="1">IF(OR($A1480&gt;$B$9,F$17&gt;$B$7),"",CHOOSE(F$15,IF(N1480=99,
IF(SUM(--(TRANSPOSE(LARGE(OFFSET($B1479,,F$17,,$B$7-F$17),ROW(INDIRECT("a1:a"&amp;$B$7-F$17))))=OFFSET($B1479,,F$17,,$B$7-F$17)))=$B$7-F$17,MIN(IF(F1479&gt;=OFFSET($B1479,,E$17,,$B$7-E$17),"",OFFSET($B1479,,E$17,,$B$7-E$17))),F1479),
SMALL(IF((SMALL(OFFSET($B1479,,N1480-1,,$B$7-N1480+1),ROW(INDIRECT("a1:a"&amp;$B$7-N1480+1)))=OFFSET($B1480,,N1480-1))*(MATCH(OFFSET($B1480,,N1480-1),SMALL(OFFSET($B1479,,N1480-1,,$B$7-N1480+1),ROW(INDIRECT("a1:a"&amp;$B$7-N1480+1))),0)=ROW(INDIRECT("a1:a"&amp;$B$7-N1480+1))),"",SMALL(OFFSET($B1479,,N1480-1,,$B$7-N1480+1),ROW(INDIRECT("a1:a"&amp;$B$7-N1480+1)))),F$17-N1480)),
SMALL(IF((SMALL(OFFSET($B1479,,N1480-1,,$B$7-N1480+1),ROW(INDIRECT("a1:a"&amp;$B$7-N1480+1)))=OFFSET($B1480,,N1480-1))*(MATCH(OFFSET($B1480,,N1480-1),SMALL(OFFSET($B1479,,N1480-1,,$B$7-N1480+1),ROW(INDIRECT("a1:a"&amp;$B$7-N1480+1))),0)=ROW(INDIRECT("a1:a"&amp;$B$7-N1480+1))),"",SMALL(OFFSET($B1479,,N1480-1,,$B$7-N1480+1),ROW(INDIRECT("a1:a"&amp;$B$7-N1480+1)))),F$17-N1480)))</f>
        <v>1</v>
      </c>
      <c r="G1480" s="8">
        <f t="array" aca="1" ref="G1480" ca="1">IF(OR($A1480&gt;$B$9,G$17&gt;$B$7),"",CHOOSE(G$15,IF(O1480=99,
IF(SUM(--(TRANSPOSE(LARGE(OFFSET($B1479,,G$17,,$B$7-G$17),ROW(INDIRECT("a1:a"&amp;$B$7-G$17))))=OFFSET($B1479,,G$17,,$B$7-G$17)))=$B$7-G$17,MIN(IF(G1479&gt;=OFFSET($B1479,,F$17,,$B$7-F$17),"",OFFSET($B1479,,F$17,,$B$7-F$17))),G1479),
SMALL(IF((SMALL(OFFSET($B1479,,O1480-1,,$B$7-O1480+1),ROW(INDIRECT("a1:a"&amp;$B$7-O1480+1)))=OFFSET($B1480,,O1480-1))*(MATCH(OFFSET($B1480,,O1480-1),SMALL(OFFSET($B1479,,O1480-1,,$B$7-O1480+1),ROW(INDIRECT("a1:a"&amp;$B$7-O1480+1))),0)=ROW(INDIRECT("a1:a"&amp;$B$7-O1480+1))),"",SMALL(OFFSET($B1479,,O1480-1,,$B$7-O1480+1),ROW(INDIRECT("a1:a"&amp;$B$7-O1480+1)))),G$17-O1480)),
SMALL(IF((SMALL(OFFSET($B1479,,O1480-1,,$B$7-O1480+1),ROW(INDIRECT("a1:a"&amp;$B$7-O1480+1)))=OFFSET($B1480,,O1480-1))*(MATCH(OFFSET($B1480,,O1480-1),SMALL(OFFSET($B1479,,O1480-1,,$B$7-O1480+1),ROW(INDIRECT("a1:a"&amp;$B$7-O1480+1))),0)=ROW(INDIRECT("a1:a"&amp;$B$7-O1480+1))),"",SMALL(OFFSET($B1479,,O1480-1,,$B$7-O1480+1),ROW(INDIRECT("a1:a"&amp;$B$7-O1480+1)))),G$17-O1480)))</f>
        <v>2</v>
      </c>
      <c r="H1480" s="8">
        <f t="array" aca="1" ref="H1480" ca="1">IF(OR($A1480&gt;$B$9,H$17&gt;$B$7),"",CHOOSE(H$15,IF(P1480=99,
IF(SUM(--(TRANSPOSE(LARGE(OFFSET($B1479,,H$17,,$B$7-H$17),ROW(INDIRECT("a1:a"&amp;$B$7-H$17))))=OFFSET($B1479,,H$17,,$B$7-H$17)))=$B$7-H$17,MIN(IF(H1479&gt;=OFFSET($B1479,,G$17,,$B$7-G$17),"",OFFSET($B1479,,G$17,,$B$7-G$17))),H1479),
SMALL(IF((SMALL(OFFSET($B1479,,P1480-1,,$B$7-P1480+1),ROW(INDIRECT("a1:a"&amp;$B$7-P1480+1)))=OFFSET($B1480,,P1480-1))*(MATCH(OFFSET($B1480,,P1480-1),SMALL(OFFSET($B1479,,P1480-1,,$B$7-P1480+1),ROW(INDIRECT("a1:a"&amp;$B$7-P1480+1))),0)=ROW(INDIRECT("a1:a"&amp;$B$7-P1480+1))),"",SMALL(OFFSET($B1479,,P1480-1,,$B$7-P1480+1),ROW(INDIRECT("a1:a"&amp;$B$7-P1480+1)))),H$17-P1480)),
SMALL(IF((SMALL(OFFSET($B1479,,P1480-1,,$B$7-P1480+1),ROW(INDIRECT("a1:a"&amp;$B$7-P1480+1)))=OFFSET($B1480,,P1480-1))*(MATCH(OFFSET($B1480,,P1480-1),SMALL(OFFSET($B1479,,P1480-1,,$B$7-P1480+1),ROW(INDIRECT("a1:a"&amp;$B$7-P1480+1))),0)=ROW(INDIRECT("a1:a"&amp;$B$7-P1480+1))),"",SMALL(OFFSET($B1479,,P1480-1,,$B$7-P1480+1),ROW(INDIRECT("a1:a"&amp;$B$7-P1480+1)))),H$17-P1480)))</f>
        <v>2</v>
      </c>
      <c r="I1480" s="44">
        <f t="array" aca="1" ref="I1480" ca="1">IF(OR($A1480&gt;$B$9,I$17&gt;$B$7),"",CHOOSE(I$15,IF(Q1480=99,
IF(SUM(--(TRANSPOSE(LARGE(OFFSET($B1479,,I$17,,$B$7-I$17),ROW(INDIRECT("a1:a"&amp;$B$7-I$17))))=OFFSET($B1479,,I$17,,$B$7-I$17)))=$B$7-I$17,MIN(IF(I1479&gt;=OFFSET($B1479,,H$17,,$B$7-H$17),"",OFFSET($B1479,,H$17,,$B$7-H$17))),I1479),
SMALL(IF((SMALL(OFFSET($B1479,,Q1480-1,,$B$7-Q1480+1),ROW(INDIRECT("a1:a"&amp;$B$7-Q1480+1)))=OFFSET($B1480,,Q1480-1))*(MATCH(OFFSET($B1480,,Q1480-1),SMALL(OFFSET($B1479,,Q1480-1,,$B$7-Q1480+1),ROW(INDIRECT("a1:a"&amp;$B$7-Q1480+1))),0)=ROW(INDIRECT("a1:a"&amp;$B$7-Q1480+1))),"",SMALL(OFFSET($B1479,,Q1480-1,,$B$7-Q1480+1),ROW(INDIRECT("a1:a"&amp;$B$7-Q1480+1)))),I$17-Q1480)),
SMALL(IF((SMALL(OFFSET($B1479,,Q1480-1,,$B$7-Q1480+1),ROW(INDIRECT("a1:a"&amp;$B$7-Q1480+1)))=OFFSET($B1480,,Q1480-1))*(MATCH(OFFSET($B1480,,Q1480-1),SMALL(OFFSET($B1479,,Q1480-1,,$B$7-Q1480+1),ROW(INDIRECT("a1:a"&amp;$B$7-Q1480+1))),0)=ROW(INDIRECT("a1:a"&amp;$B$7-Q1480+1))),"",SMALL(OFFSET($B1479,,Q1480-1,,$B$7-Q1480+1),ROW(INDIRECT("a1:a"&amp;$B$7-Q1480+1)))),I$17-Q1480)))</f>
        <v>1</v>
      </c>
      <c r="J1480" s="13"/>
      <c r="K1480" s="26">
        <f t="array" aca="1" ref="K1480" ca="1">MIN(IF($B1480:B1480&gt;$B1479:B1479,COLUMN($B$18:B1479)-COLUMN($B$18)+1,99))</f>
        <v>99</v>
      </c>
      <c r="L1480" s="26">
        <f t="array" aca="1" ref="L1480" ca="1">MIN(IF($B1480:C1480&gt;$B1479:C1479,COLUMN($B$18:C1479)-COLUMN($B$18)+1,99))</f>
        <v>99</v>
      </c>
      <c r="M1480" s="26">
        <f t="array" aca="1" ref="M1480" ca="1">MIN(IF($B1480:D1480&gt;$B1479:D1479,COLUMN($B$18:D1479)-COLUMN($B$18)+1,99))</f>
        <v>99</v>
      </c>
      <c r="N1480" s="26">
        <f t="array" aca="1" ref="N1480" ca="1">MIN(IF($B1480:E1480&gt;$B1479:E1479,COLUMN($B$18:E1479)-COLUMN($B$18)+1,99))</f>
        <v>99</v>
      </c>
      <c r="O1480" s="26">
        <f t="array" aca="1" ref="O1480" ca="1">MIN(IF($B1480:F1480&gt;$B1479:F1479,COLUMN($B$18:F1479)-COLUMN($B$18)+1,99))</f>
        <v>99</v>
      </c>
      <c r="P1480" s="26">
        <f t="array" aca="1" ref="P1480" ca="1">MIN(IF($B1480:G1480&gt;$B1479:G1479,COLUMN($B$18:G1479)-COLUMN($B$18)+1,99))</f>
        <v>99</v>
      </c>
      <c r="Q1480" s="48">
        <f t="array" aca="1" ref="Q1480" ca="1">MIN(IF($B1480:H1480&gt;$B1479:H1479,COLUMN($B$18:H1479)-COLUMN($B$18)+1,99))</f>
        <v>7</v>
      </c>
    </row>
    <row r="1481" spans="1:17" x14ac:dyDescent="0.25">
      <c r="A1481" s="10">
        <v>1464</v>
      </c>
      <c r="B1481" s="8">
        <f t="array" aca="1" ref="B1481" ca="1">IF(A1481&gt;$B$9,"",IF(SUM(--(TRANSPOSE(LARGE(OFFSET($B1480,,B$17,,$B$7-B$17),ROW(INDIRECT("a1:a"&amp;$B$7-B$17))))=OFFSET($B1480,,B$17,,$B$7-B$17)))=$B$7-B$17,OFFSET($B$12,,MATCH(B1480,$B$12:$H$12,FALSE)),B1480))</f>
        <v>3</v>
      </c>
      <c r="C1481" s="8">
        <f t="array" aca="1" ref="C1481" ca="1">IF(OR($A1481&gt;$B$9,C$17&gt;$B$7),"",CHOOSE(C$15,IF(K1481=99,
IF(SUM(--(TRANSPOSE(LARGE(OFFSET($B1480,,C$17,,$B$7-C$17),ROW(INDIRECT("a1:a"&amp;$B$7-C$17))))=OFFSET($B1480,,C$17,,$B$7-C$17)))=$B$7-C$17,MIN(IF(C1480&gt;=OFFSET($B1480,,B$17,,$B$7-B$17),"",OFFSET($B1480,,B$17,,$B$7-B$17))),C1480),
SMALL(IF((SMALL(OFFSET($B1480,,K1481-1,,$B$7-K1481+1),ROW(INDIRECT("a1:a"&amp;$B$7-K1481+1)))=OFFSET($B1481,,K1481-1))*(MATCH(OFFSET($B1481,,K1481-1),SMALL(OFFSET($B1480,,K1481-1,,$B$7-K1481+1),ROW(INDIRECT("a1:a"&amp;$B$7-K1481+1))),0)=ROW(INDIRECT("a1:a"&amp;$B$7-K1481+1))),"",SMALL(OFFSET($B1480,,K1481-1,,$B$7-K1481+1),ROW(INDIRECT("a1:a"&amp;$B$7-K1481+1)))),C$17-K1481)),
SMALL(IF((SMALL(OFFSET($B1480,,K1481-1,,$B$7-K1481+1),ROW(INDIRECT("a1:a"&amp;$B$7-K1481+1)))=OFFSET($B1481,,K1481-1))*(MATCH(OFFSET($B1481,,K1481-1),SMALL(OFFSET($B1480,,K1481-1,,$B$7-K1481+1),ROW(INDIRECT("a1:a"&amp;$B$7-K1481+1))),0)=ROW(INDIRECT("a1:a"&amp;$B$7-K1481+1))),"",SMALL(OFFSET($B1480,,K1481-1,,$B$7-K1481+1),ROW(INDIRECT("a1:a"&amp;$B$7-K1481+1)))),C$17-K1481)))</f>
        <v>4</v>
      </c>
      <c r="D1481" s="8">
        <f t="array" aca="1" ref="D1481" ca="1">IF(OR($A1481&gt;$B$9,D$17&gt;$B$7),"",CHOOSE(D$15,IF(L1481=99,
IF(SUM(--(TRANSPOSE(LARGE(OFFSET($B1480,,D$17,,$B$7-D$17),ROW(INDIRECT("a1:a"&amp;$B$7-D$17))))=OFFSET($B1480,,D$17,,$B$7-D$17)))=$B$7-D$17,MIN(IF(D1480&gt;=OFFSET($B1480,,C$17,,$B$7-C$17),"",OFFSET($B1480,,C$17,,$B$7-C$17))),D1480),
SMALL(IF((SMALL(OFFSET($B1480,,L1481-1,,$B$7-L1481+1),ROW(INDIRECT("a1:a"&amp;$B$7-L1481+1)))=OFFSET($B1481,,L1481-1))*(MATCH(OFFSET($B1481,,L1481-1),SMALL(OFFSET($B1480,,L1481-1,,$B$7-L1481+1),ROW(INDIRECT("a1:a"&amp;$B$7-L1481+1))),0)=ROW(INDIRECT("a1:a"&amp;$B$7-L1481+1))),"",SMALL(OFFSET($B1480,,L1481-1,,$B$7-L1481+1),ROW(INDIRECT("a1:a"&amp;$B$7-L1481+1)))),D$17-L1481)),
SMALL(IF((SMALL(OFFSET($B1480,,L1481-1,,$B$7-L1481+1),ROW(INDIRECT("a1:a"&amp;$B$7-L1481+1)))=OFFSET($B1481,,L1481-1))*(MATCH(OFFSET($B1481,,L1481-1),SMALL(OFFSET($B1480,,L1481-1,,$B$7-L1481+1),ROW(INDIRECT("a1:a"&amp;$B$7-L1481+1))),0)=ROW(INDIRECT("a1:a"&amp;$B$7-L1481+1))),"",SMALL(OFFSET($B1480,,L1481-1,,$B$7-L1481+1),ROW(INDIRECT("a1:a"&amp;$B$7-L1481+1)))),D$17-L1481)))</f>
        <v>3</v>
      </c>
      <c r="E1481" s="8">
        <f t="array" aca="1" ref="E1481" ca="1">IF(OR($A1481&gt;$B$9,E$17&gt;$B$7),"",CHOOSE(E$15,IF(M1481=99,
IF(SUM(--(TRANSPOSE(LARGE(OFFSET($B1480,,E$17,,$B$7-E$17),ROW(INDIRECT("a1:a"&amp;$B$7-E$17))))=OFFSET($B1480,,E$17,,$B$7-E$17)))=$B$7-E$17,MIN(IF(E1480&gt;=OFFSET($B1480,,D$17,,$B$7-D$17),"",OFFSET($B1480,,D$17,,$B$7-D$17))),E1480),
SMALL(IF((SMALL(OFFSET($B1480,,M1481-1,,$B$7-M1481+1),ROW(INDIRECT("a1:a"&amp;$B$7-M1481+1)))=OFFSET($B1481,,M1481-1))*(MATCH(OFFSET($B1481,,M1481-1),SMALL(OFFSET($B1480,,M1481-1,,$B$7-M1481+1),ROW(INDIRECT("a1:a"&amp;$B$7-M1481+1))),0)=ROW(INDIRECT("a1:a"&amp;$B$7-M1481+1))),"",SMALL(OFFSET($B1480,,M1481-1,,$B$7-M1481+1),ROW(INDIRECT("a1:a"&amp;$B$7-M1481+1)))),E$17-M1481)),
SMALL(IF((SMALL(OFFSET($B1480,,M1481-1,,$B$7-M1481+1),ROW(INDIRECT("a1:a"&amp;$B$7-M1481+1)))=OFFSET($B1481,,M1481-1))*(MATCH(OFFSET($B1481,,M1481-1),SMALL(OFFSET($B1480,,M1481-1,,$B$7-M1481+1),ROW(INDIRECT("a1:a"&amp;$B$7-M1481+1))),0)=ROW(INDIRECT("a1:a"&amp;$B$7-M1481+1))),"",SMALL(OFFSET($B1480,,M1481-1,,$B$7-M1481+1),ROW(INDIRECT("a1:a"&amp;$B$7-M1481+1)))),E$17-M1481)))</f>
        <v>1</v>
      </c>
      <c r="F1481" s="8">
        <f t="array" aca="1" ref="F1481" ca="1">IF(OR($A1481&gt;$B$9,F$17&gt;$B$7),"",CHOOSE(F$15,IF(N1481=99,
IF(SUM(--(TRANSPOSE(LARGE(OFFSET($B1480,,F$17,,$B$7-F$17),ROW(INDIRECT("a1:a"&amp;$B$7-F$17))))=OFFSET($B1480,,F$17,,$B$7-F$17)))=$B$7-F$17,MIN(IF(F1480&gt;=OFFSET($B1480,,E$17,,$B$7-E$17),"",OFFSET($B1480,,E$17,,$B$7-E$17))),F1480),
SMALL(IF((SMALL(OFFSET($B1480,,N1481-1,,$B$7-N1481+1),ROW(INDIRECT("a1:a"&amp;$B$7-N1481+1)))=OFFSET($B1481,,N1481-1))*(MATCH(OFFSET($B1481,,N1481-1),SMALL(OFFSET($B1480,,N1481-1,,$B$7-N1481+1),ROW(INDIRECT("a1:a"&amp;$B$7-N1481+1))),0)=ROW(INDIRECT("a1:a"&amp;$B$7-N1481+1))),"",SMALL(OFFSET($B1480,,N1481-1,,$B$7-N1481+1),ROW(INDIRECT("a1:a"&amp;$B$7-N1481+1)))),F$17-N1481)),
SMALL(IF((SMALL(OFFSET($B1480,,N1481-1,,$B$7-N1481+1),ROW(INDIRECT("a1:a"&amp;$B$7-N1481+1)))=OFFSET($B1481,,N1481-1))*(MATCH(OFFSET($B1481,,N1481-1),SMALL(OFFSET($B1480,,N1481-1,,$B$7-N1481+1),ROW(INDIRECT("a1:a"&amp;$B$7-N1481+1))),0)=ROW(INDIRECT("a1:a"&amp;$B$7-N1481+1))),"",SMALL(OFFSET($B1480,,N1481-1,,$B$7-N1481+1),ROW(INDIRECT("a1:a"&amp;$B$7-N1481+1)))),F$17-N1481)))</f>
        <v>2</v>
      </c>
      <c r="G1481" s="8">
        <f t="array" aca="1" ref="G1481" ca="1">IF(OR($A1481&gt;$B$9,G$17&gt;$B$7),"",CHOOSE(G$15,IF(O1481=99,
IF(SUM(--(TRANSPOSE(LARGE(OFFSET($B1480,,G$17,,$B$7-G$17),ROW(INDIRECT("a1:a"&amp;$B$7-G$17))))=OFFSET($B1480,,G$17,,$B$7-G$17)))=$B$7-G$17,MIN(IF(G1480&gt;=OFFSET($B1480,,F$17,,$B$7-F$17),"",OFFSET($B1480,,F$17,,$B$7-F$17))),G1480),
SMALL(IF((SMALL(OFFSET($B1480,,O1481-1,,$B$7-O1481+1),ROW(INDIRECT("a1:a"&amp;$B$7-O1481+1)))=OFFSET($B1481,,O1481-1))*(MATCH(OFFSET($B1481,,O1481-1),SMALL(OFFSET($B1480,,O1481-1,,$B$7-O1481+1),ROW(INDIRECT("a1:a"&amp;$B$7-O1481+1))),0)=ROW(INDIRECT("a1:a"&amp;$B$7-O1481+1))),"",SMALL(OFFSET($B1480,,O1481-1,,$B$7-O1481+1),ROW(INDIRECT("a1:a"&amp;$B$7-O1481+1)))),G$17-O1481)),
SMALL(IF((SMALL(OFFSET($B1480,,O1481-1,,$B$7-O1481+1),ROW(INDIRECT("a1:a"&amp;$B$7-O1481+1)))=OFFSET($B1481,,O1481-1))*(MATCH(OFFSET($B1481,,O1481-1),SMALL(OFFSET($B1480,,O1481-1,,$B$7-O1481+1),ROW(INDIRECT("a1:a"&amp;$B$7-O1481+1))),0)=ROW(INDIRECT("a1:a"&amp;$B$7-O1481+1))),"",SMALL(OFFSET($B1480,,O1481-1,,$B$7-O1481+1),ROW(INDIRECT("a1:a"&amp;$B$7-O1481+1)))),G$17-O1481)))</f>
        <v>1</v>
      </c>
      <c r="H1481" s="8">
        <f t="array" aca="1" ref="H1481" ca="1">IF(OR($A1481&gt;$B$9,H$17&gt;$B$7),"",CHOOSE(H$15,IF(P1481=99,
IF(SUM(--(TRANSPOSE(LARGE(OFFSET($B1480,,H$17,,$B$7-H$17),ROW(INDIRECT("a1:a"&amp;$B$7-H$17))))=OFFSET($B1480,,H$17,,$B$7-H$17)))=$B$7-H$17,MIN(IF(H1480&gt;=OFFSET($B1480,,G$17,,$B$7-G$17),"",OFFSET($B1480,,G$17,,$B$7-G$17))),H1480),
SMALL(IF((SMALL(OFFSET($B1480,,P1481-1,,$B$7-P1481+1),ROW(INDIRECT("a1:a"&amp;$B$7-P1481+1)))=OFFSET($B1481,,P1481-1))*(MATCH(OFFSET($B1481,,P1481-1),SMALL(OFFSET($B1480,,P1481-1,,$B$7-P1481+1),ROW(INDIRECT("a1:a"&amp;$B$7-P1481+1))),0)=ROW(INDIRECT("a1:a"&amp;$B$7-P1481+1))),"",SMALL(OFFSET($B1480,,P1481-1,,$B$7-P1481+1),ROW(INDIRECT("a1:a"&amp;$B$7-P1481+1)))),H$17-P1481)),
SMALL(IF((SMALL(OFFSET($B1480,,P1481-1,,$B$7-P1481+1),ROW(INDIRECT("a1:a"&amp;$B$7-P1481+1)))=OFFSET($B1481,,P1481-1))*(MATCH(OFFSET($B1481,,P1481-1),SMALL(OFFSET($B1480,,P1481-1,,$B$7-P1481+1),ROW(INDIRECT("a1:a"&amp;$B$7-P1481+1))),0)=ROW(INDIRECT("a1:a"&amp;$B$7-P1481+1))),"",SMALL(OFFSET($B1480,,P1481-1,,$B$7-P1481+1),ROW(INDIRECT("a1:a"&amp;$B$7-P1481+1)))),H$17-P1481)))</f>
        <v>1</v>
      </c>
      <c r="I1481" s="44">
        <f t="array" aca="1" ref="I1481" ca="1">IF(OR($A1481&gt;$B$9,I$17&gt;$B$7),"",CHOOSE(I$15,IF(Q1481=99,
IF(SUM(--(TRANSPOSE(LARGE(OFFSET($B1480,,I$17,,$B$7-I$17),ROW(INDIRECT("a1:a"&amp;$B$7-I$17))))=OFFSET($B1480,,I$17,,$B$7-I$17)))=$B$7-I$17,MIN(IF(I1480&gt;=OFFSET($B1480,,H$17,,$B$7-H$17),"",OFFSET($B1480,,H$17,,$B$7-H$17))),I1480),
SMALL(IF((SMALL(OFFSET($B1480,,Q1481-1,,$B$7-Q1481+1),ROW(INDIRECT("a1:a"&amp;$B$7-Q1481+1)))=OFFSET($B1481,,Q1481-1))*(MATCH(OFFSET($B1481,,Q1481-1),SMALL(OFFSET($B1480,,Q1481-1,,$B$7-Q1481+1),ROW(INDIRECT("a1:a"&amp;$B$7-Q1481+1))),0)=ROW(INDIRECT("a1:a"&amp;$B$7-Q1481+1))),"",SMALL(OFFSET($B1480,,Q1481-1,,$B$7-Q1481+1),ROW(INDIRECT("a1:a"&amp;$B$7-Q1481+1)))),I$17-Q1481)),
SMALL(IF((SMALL(OFFSET($B1480,,Q1481-1,,$B$7-Q1481+1),ROW(INDIRECT("a1:a"&amp;$B$7-Q1481+1)))=OFFSET($B1481,,Q1481-1))*(MATCH(OFFSET($B1481,,Q1481-1),SMALL(OFFSET($B1480,,Q1481-1,,$B$7-Q1481+1),ROW(INDIRECT("a1:a"&amp;$B$7-Q1481+1))),0)=ROW(INDIRECT("a1:a"&amp;$B$7-Q1481+1))),"",SMALL(OFFSET($B1480,,Q1481-1,,$B$7-Q1481+1),ROW(INDIRECT("a1:a"&amp;$B$7-Q1481+1)))),I$17-Q1481)))</f>
        <v>2</v>
      </c>
      <c r="J1481" s="13"/>
      <c r="K1481" s="26">
        <f t="array" aca="1" ref="K1481" ca="1">MIN(IF($B1481:B1481&gt;$B1480:B1480,COLUMN($B$18:B1480)-COLUMN($B$18)+1,99))</f>
        <v>99</v>
      </c>
      <c r="L1481" s="26">
        <f t="array" aca="1" ref="L1481" ca="1">MIN(IF($B1481:C1481&gt;$B1480:C1480,COLUMN($B$18:C1480)-COLUMN($B$18)+1,99))</f>
        <v>99</v>
      </c>
      <c r="M1481" s="26">
        <f t="array" aca="1" ref="M1481" ca="1">MIN(IF($B1481:D1481&gt;$B1480:D1480,COLUMN($B$18:D1480)-COLUMN($B$18)+1,99))</f>
        <v>99</v>
      </c>
      <c r="N1481" s="26">
        <f t="array" aca="1" ref="N1481" ca="1">MIN(IF($B1481:E1481&gt;$B1480:E1480,COLUMN($B$18:E1480)-COLUMN($B$18)+1,99))</f>
        <v>99</v>
      </c>
      <c r="O1481" s="26">
        <f t="array" aca="1" ref="O1481" ca="1">MIN(IF($B1481:F1481&gt;$B1480:F1480,COLUMN($B$18:F1480)-COLUMN($B$18)+1,99))</f>
        <v>5</v>
      </c>
      <c r="P1481" s="26">
        <f t="array" aca="1" ref="P1481" ca="1">MIN(IF($B1481:G1481&gt;$B1480:G1480,COLUMN($B$18:G1480)-COLUMN($B$18)+1,99))</f>
        <v>5</v>
      </c>
      <c r="Q1481" s="48">
        <f t="array" aca="1" ref="Q1481" ca="1">MIN(IF($B1481:H1481&gt;$B1480:H1480,COLUMN($B$18:H1480)-COLUMN($B$18)+1,99))</f>
        <v>5</v>
      </c>
    </row>
    <row r="1482" spans="1:17" x14ac:dyDescent="0.25">
      <c r="A1482" s="10">
        <v>1465</v>
      </c>
      <c r="B1482" s="8">
        <f t="array" aca="1" ref="B1482" ca="1">IF(A1482&gt;$B$9,"",IF(SUM(--(TRANSPOSE(LARGE(OFFSET($B1481,,B$17,,$B$7-B$17),ROW(INDIRECT("a1:a"&amp;$B$7-B$17))))=OFFSET($B1481,,B$17,,$B$7-B$17)))=$B$7-B$17,OFFSET($B$12,,MATCH(B1481,$B$12:$H$12,FALSE)),B1481))</f>
        <v>3</v>
      </c>
      <c r="C1482" s="8">
        <f t="array" aca="1" ref="C1482" ca="1">IF(OR($A1482&gt;$B$9,C$17&gt;$B$7),"",CHOOSE(C$15,IF(K1482=99,
IF(SUM(--(TRANSPOSE(LARGE(OFFSET($B1481,,C$17,,$B$7-C$17),ROW(INDIRECT("a1:a"&amp;$B$7-C$17))))=OFFSET($B1481,,C$17,,$B$7-C$17)))=$B$7-C$17,MIN(IF(C1481&gt;=OFFSET($B1481,,B$17,,$B$7-B$17),"",OFFSET($B1481,,B$17,,$B$7-B$17))),C1481),
SMALL(IF((SMALL(OFFSET($B1481,,K1482-1,,$B$7-K1482+1),ROW(INDIRECT("a1:a"&amp;$B$7-K1482+1)))=OFFSET($B1482,,K1482-1))*(MATCH(OFFSET($B1482,,K1482-1),SMALL(OFFSET($B1481,,K1482-1,,$B$7-K1482+1),ROW(INDIRECT("a1:a"&amp;$B$7-K1482+1))),0)=ROW(INDIRECT("a1:a"&amp;$B$7-K1482+1))),"",SMALL(OFFSET($B1481,,K1482-1,,$B$7-K1482+1),ROW(INDIRECT("a1:a"&amp;$B$7-K1482+1)))),C$17-K1482)),
SMALL(IF((SMALL(OFFSET($B1481,,K1482-1,,$B$7-K1482+1),ROW(INDIRECT("a1:a"&amp;$B$7-K1482+1)))=OFFSET($B1482,,K1482-1))*(MATCH(OFFSET($B1482,,K1482-1),SMALL(OFFSET($B1481,,K1482-1,,$B$7-K1482+1),ROW(INDIRECT("a1:a"&amp;$B$7-K1482+1))),0)=ROW(INDIRECT("a1:a"&amp;$B$7-K1482+1))),"",SMALL(OFFSET($B1481,,K1482-1,,$B$7-K1482+1),ROW(INDIRECT("a1:a"&amp;$B$7-K1482+1)))),C$17-K1482)))</f>
        <v>4</v>
      </c>
      <c r="D1482" s="8">
        <f t="array" aca="1" ref="D1482" ca="1">IF(OR($A1482&gt;$B$9,D$17&gt;$B$7),"",CHOOSE(D$15,IF(L1482=99,
IF(SUM(--(TRANSPOSE(LARGE(OFFSET($B1481,,D$17,,$B$7-D$17),ROW(INDIRECT("a1:a"&amp;$B$7-D$17))))=OFFSET($B1481,,D$17,,$B$7-D$17)))=$B$7-D$17,MIN(IF(D1481&gt;=OFFSET($B1481,,C$17,,$B$7-C$17),"",OFFSET($B1481,,C$17,,$B$7-C$17))),D1481),
SMALL(IF((SMALL(OFFSET($B1481,,L1482-1,,$B$7-L1482+1),ROW(INDIRECT("a1:a"&amp;$B$7-L1482+1)))=OFFSET($B1482,,L1482-1))*(MATCH(OFFSET($B1482,,L1482-1),SMALL(OFFSET($B1481,,L1482-1,,$B$7-L1482+1),ROW(INDIRECT("a1:a"&amp;$B$7-L1482+1))),0)=ROW(INDIRECT("a1:a"&amp;$B$7-L1482+1))),"",SMALL(OFFSET($B1481,,L1482-1,,$B$7-L1482+1),ROW(INDIRECT("a1:a"&amp;$B$7-L1482+1)))),D$17-L1482)),
SMALL(IF((SMALL(OFFSET($B1481,,L1482-1,,$B$7-L1482+1),ROW(INDIRECT("a1:a"&amp;$B$7-L1482+1)))=OFFSET($B1482,,L1482-1))*(MATCH(OFFSET($B1482,,L1482-1),SMALL(OFFSET($B1481,,L1482-1,,$B$7-L1482+1),ROW(INDIRECT("a1:a"&amp;$B$7-L1482+1))),0)=ROW(INDIRECT("a1:a"&amp;$B$7-L1482+1))),"",SMALL(OFFSET($B1481,,L1482-1,,$B$7-L1482+1),ROW(INDIRECT("a1:a"&amp;$B$7-L1482+1)))),D$17-L1482)))</f>
        <v>3</v>
      </c>
      <c r="E1482" s="8">
        <f t="array" aca="1" ref="E1482" ca="1">IF(OR($A1482&gt;$B$9,E$17&gt;$B$7),"",CHOOSE(E$15,IF(M1482=99,
IF(SUM(--(TRANSPOSE(LARGE(OFFSET($B1481,,E$17,,$B$7-E$17),ROW(INDIRECT("a1:a"&amp;$B$7-E$17))))=OFFSET($B1481,,E$17,,$B$7-E$17)))=$B$7-E$17,MIN(IF(E1481&gt;=OFFSET($B1481,,D$17,,$B$7-D$17),"",OFFSET($B1481,,D$17,,$B$7-D$17))),E1481),
SMALL(IF((SMALL(OFFSET($B1481,,M1482-1,,$B$7-M1482+1),ROW(INDIRECT("a1:a"&amp;$B$7-M1482+1)))=OFFSET($B1482,,M1482-1))*(MATCH(OFFSET($B1482,,M1482-1),SMALL(OFFSET($B1481,,M1482-1,,$B$7-M1482+1),ROW(INDIRECT("a1:a"&amp;$B$7-M1482+1))),0)=ROW(INDIRECT("a1:a"&amp;$B$7-M1482+1))),"",SMALL(OFFSET($B1481,,M1482-1,,$B$7-M1482+1),ROW(INDIRECT("a1:a"&amp;$B$7-M1482+1)))),E$17-M1482)),
SMALL(IF((SMALL(OFFSET($B1481,,M1482-1,,$B$7-M1482+1),ROW(INDIRECT("a1:a"&amp;$B$7-M1482+1)))=OFFSET($B1482,,M1482-1))*(MATCH(OFFSET($B1482,,M1482-1),SMALL(OFFSET($B1481,,M1482-1,,$B$7-M1482+1),ROW(INDIRECT("a1:a"&amp;$B$7-M1482+1))),0)=ROW(INDIRECT("a1:a"&amp;$B$7-M1482+1))),"",SMALL(OFFSET($B1481,,M1482-1,,$B$7-M1482+1),ROW(INDIRECT("a1:a"&amp;$B$7-M1482+1)))),E$17-M1482)))</f>
        <v>1</v>
      </c>
      <c r="F1482" s="8">
        <f t="array" aca="1" ref="F1482" ca="1">IF(OR($A1482&gt;$B$9,F$17&gt;$B$7),"",CHOOSE(F$15,IF(N1482=99,
IF(SUM(--(TRANSPOSE(LARGE(OFFSET($B1481,,F$17,,$B$7-F$17),ROW(INDIRECT("a1:a"&amp;$B$7-F$17))))=OFFSET($B1481,,F$17,,$B$7-F$17)))=$B$7-F$17,MIN(IF(F1481&gt;=OFFSET($B1481,,E$17,,$B$7-E$17),"",OFFSET($B1481,,E$17,,$B$7-E$17))),F1481),
SMALL(IF((SMALL(OFFSET($B1481,,N1482-1,,$B$7-N1482+1),ROW(INDIRECT("a1:a"&amp;$B$7-N1482+1)))=OFFSET($B1482,,N1482-1))*(MATCH(OFFSET($B1482,,N1482-1),SMALL(OFFSET($B1481,,N1482-1,,$B$7-N1482+1),ROW(INDIRECT("a1:a"&amp;$B$7-N1482+1))),0)=ROW(INDIRECT("a1:a"&amp;$B$7-N1482+1))),"",SMALL(OFFSET($B1481,,N1482-1,,$B$7-N1482+1),ROW(INDIRECT("a1:a"&amp;$B$7-N1482+1)))),F$17-N1482)),
SMALL(IF((SMALL(OFFSET($B1481,,N1482-1,,$B$7-N1482+1),ROW(INDIRECT("a1:a"&amp;$B$7-N1482+1)))=OFFSET($B1482,,N1482-1))*(MATCH(OFFSET($B1482,,N1482-1),SMALL(OFFSET($B1481,,N1482-1,,$B$7-N1482+1),ROW(INDIRECT("a1:a"&amp;$B$7-N1482+1))),0)=ROW(INDIRECT("a1:a"&amp;$B$7-N1482+1))),"",SMALL(OFFSET($B1481,,N1482-1,,$B$7-N1482+1),ROW(INDIRECT("a1:a"&amp;$B$7-N1482+1)))),F$17-N1482)))</f>
        <v>2</v>
      </c>
      <c r="G1482" s="8">
        <f t="array" aca="1" ref="G1482" ca="1">IF(OR($A1482&gt;$B$9,G$17&gt;$B$7),"",CHOOSE(G$15,IF(O1482=99,
IF(SUM(--(TRANSPOSE(LARGE(OFFSET($B1481,,G$17,,$B$7-G$17),ROW(INDIRECT("a1:a"&amp;$B$7-G$17))))=OFFSET($B1481,,G$17,,$B$7-G$17)))=$B$7-G$17,MIN(IF(G1481&gt;=OFFSET($B1481,,F$17,,$B$7-F$17),"",OFFSET($B1481,,F$17,,$B$7-F$17))),G1481),
SMALL(IF((SMALL(OFFSET($B1481,,O1482-1,,$B$7-O1482+1),ROW(INDIRECT("a1:a"&amp;$B$7-O1482+1)))=OFFSET($B1482,,O1482-1))*(MATCH(OFFSET($B1482,,O1482-1),SMALL(OFFSET($B1481,,O1482-1,,$B$7-O1482+1),ROW(INDIRECT("a1:a"&amp;$B$7-O1482+1))),0)=ROW(INDIRECT("a1:a"&amp;$B$7-O1482+1))),"",SMALL(OFFSET($B1481,,O1482-1,,$B$7-O1482+1),ROW(INDIRECT("a1:a"&amp;$B$7-O1482+1)))),G$17-O1482)),
SMALL(IF((SMALL(OFFSET($B1481,,O1482-1,,$B$7-O1482+1),ROW(INDIRECT("a1:a"&amp;$B$7-O1482+1)))=OFFSET($B1482,,O1482-1))*(MATCH(OFFSET($B1482,,O1482-1),SMALL(OFFSET($B1481,,O1482-1,,$B$7-O1482+1),ROW(INDIRECT("a1:a"&amp;$B$7-O1482+1))),0)=ROW(INDIRECT("a1:a"&amp;$B$7-O1482+1))),"",SMALL(OFFSET($B1481,,O1482-1,,$B$7-O1482+1),ROW(INDIRECT("a1:a"&amp;$B$7-O1482+1)))),G$17-O1482)))</f>
        <v>1</v>
      </c>
      <c r="H1482" s="8">
        <f t="array" aca="1" ref="H1482" ca="1">IF(OR($A1482&gt;$B$9,H$17&gt;$B$7),"",CHOOSE(H$15,IF(P1482=99,
IF(SUM(--(TRANSPOSE(LARGE(OFFSET($B1481,,H$17,,$B$7-H$17),ROW(INDIRECT("a1:a"&amp;$B$7-H$17))))=OFFSET($B1481,,H$17,,$B$7-H$17)))=$B$7-H$17,MIN(IF(H1481&gt;=OFFSET($B1481,,G$17,,$B$7-G$17),"",OFFSET($B1481,,G$17,,$B$7-G$17))),H1481),
SMALL(IF((SMALL(OFFSET($B1481,,P1482-1,,$B$7-P1482+1),ROW(INDIRECT("a1:a"&amp;$B$7-P1482+1)))=OFFSET($B1482,,P1482-1))*(MATCH(OFFSET($B1482,,P1482-1),SMALL(OFFSET($B1481,,P1482-1,,$B$7-P1482+1),ROW(INDIRECT("a1:a"&amp;$B$7-P1482+1))),0)=ROW(INDIRECT("a1:a"&amp;$B$7-P1482+1))),"",SMALL(OFFSET($B1481,,P1482-1,,$B$7-P1482+1),ROW(INDIRECT("a1:a"&amp;$B$7-P1482+1)))),H$17-P1482)),
SMALL(IF((SMALL(OFFSET($B1481,,P1482-1,,$B$7-P1482+1),ROW(INDIRECT("a1:a"&amp;$B$7-P1482+1)))=OFFSET($B1482,,P1482-1))*(MATCH(OFFSET($B1482,,P1482-1),SMALL(OFFSET($B1481,,P1482-1,,$B$7-P1482+1),ROW(INDIRECT("a1:a"&amp;$B$7-P1482+1))),0)=ROW(INDIRECT("a1:a"&amp;$B$7-P1482+1))),"",SMALL(OFFSET($B1481,,P1482-1,,$B$7-P1482+1),ROW(INDIRECT("a1:a"&amp;$B$7-P1482+1)))),H$17-P1482)))</f>
        <v>2</v>
      </c>
      <c r="I1482" s="44">
        <f t="array" aca="1" ref="I1482" ca="1">IF(OR($A1482&gt;$B$9,I$17&gt;$B$7),"",CHOOSE(I$15,IF(Q1482=99,
IF(SUM(--(TRANSPOSE(LARGE(OFFSET($B1481,,I$17,,$B$7-I$17),ROW(INDIRECT("a1:a"&amp;$B$7-I$17))))=OFFSET($B1481,,I$17,,$B$7-I$17)))=$B$7-I$17,MIN(IF(I1481&gt;=OFFSET($B1481,,H$17,,$B$7-H$17),"",OFFSET($B1481,,H$17,,$B$7-H$17))),I1481),
SMALL(IF((SMALL(OFFSET($B1481,,Q1482-1,,$B$7-Q1482+1),ROW(INDIRECT("a1:a"&amp;$B$7-Q1482+1)))=OFFSET($B1482,,Q1482-1))*(MATCH(OFFSET($B1482,,Q1482-1),SMALL(OFFSET($B1481,,Q1482-1,,$B$7-Q1482+1),ROW(INDIRECT("a1:a"&amp;$B$7-Q1482+1))),0)=ROW(INDIRECT("a1:a"&amp;$B$7-Q1482+1))),"",SMALL(OFFSET($B1481,,Q1482-1,,$B$7-Q1482+1),ROW(INDIRECT("a1:a"&amp;$B$7-Q1482+1)))),I$17-Q1482)),
SMALL(IF((SMALL(OFFSET($B1481,,Q1482-1,,$B$7-Q1482+1),ROW(INDIRECT("a1:a"&amp;$B$7-Q1482+1)))=OFFSET($B1482,,Q1482-1))*(MATCH(OFFSET($B1482,,Q1482-1),SMALL(OFFSET($B1481,,Q1482-1,,$B$7-Q1482+1),ROW(INDIRECT("a1:a"&amp;$B$7-Q1482+1))),0)=ROW(INDIRECT("a1:a"&amp;$B$7-Q1482+1))),"",SMALL(OFFSET($B1481,,Q1482-1,,$B$7-Q1482+1),ROW(INDIRECT("a1:a"&amp;$B$7-Q1482+1)))),I$17-Q1482)))</f>
        <v>1</v>
      </c>
      <c r="J1482" s="13"/>
      <c r="K1482" s="26">
        <f t="array" aca="1" ref="K1482" ca="1">MIN(IF($B1482:B1482&gt;$B1481:B1481,COLUMN($B$18:B1481)-COLUMN($B$18)+1,99))</f>
        <v>99</v>
      </c>
      <c r="L1482" s="26">
        <f t="array" aca="1" ref="L1482" ca="1">MIN(IF($B1482:C1482&gt;$B1481:C1481,COLUMN($B$18:C1481)-COLUMN($B$18)+1,99))</f>
        <v>99</v>
      </c>
      <c r="M1482" s="26">
        <f t="array" aca="1" ref="M1482" ca="1">MIN(IF($B1482:D1482&gt;$B1481:D1481,COLUMN($B$18:D1481)-COLUMN($B$18)+1,99))</f>
        <v>99</v>
      </c>
      <c r="N1482" s="26">
        <f t="array" aca="1" ref="N1482" ca="1">MIN(IF($B1482:E1482&gt;$B1481:E1481,COLUMN($B$18:E1481)-COLUMN($B$18)+1,99))</f>
        <v>99</v>
      </c>
      <c r="O1482" s="26">
        <f t="array" aca="1" ref="O1482" ca="1">MIN(IF($B1482:F1482&gt;$B1481:F1481,COLUMN($B$18:F1481)-COLUMN($B$18)+1,99))</f>
        <v>99</v>
      </c>
      <c r="P1482" s="26">
        <f t="array" aca="1" ref="P1482" ca="1">MIN(IF($B1482:G1482&gt;$B1481:G1481,COLUMN($B$18:G1481)-COLUMN($B$18)+1,99))</f>
        <v>99</v>
      </c>
      <c r="Q1482" s="48">
        <f t="array" aca="1" ref="Q1482" ca="1">MIN(IF($B1482:H1482&gt;$B1481:H1481,COLUMN($B$18:H1481)-COLUMN($B$18)+1,99))</f>
        <v>7</v>
      </c>
    </row>
    <row r="1483" spans="1:17" x14ac:dyDescent="0.25">
      <c r="A1483" s="10">
        <v>1466</v>
      </c>
      <c r="B1483" s="8">
        <f t="array" aca="1" ref="B1483" ca="1">IF(A1483&gt;$B$9,"",IF(SUM(--(TRANSPOSE(LARGE(OFFSET($B1482,,B$17,,$B$7-B$17),ROW(INDIRECT("a1:a"&amp;$B$7-B$17))))=OFFSET($B1482,,B$17,,$B$7-B$17)))=$B$7-B$17,OFFSET($B$12,,MATCH(B1482,$B$12:$H$12,FALSE)),B1482))</f>
        <v>3</v>
      </c>
      <c r="C1483" s="8">
        <f t="array" aca="1" ref="C1483" ca="1">IF(OR($A1483&gt;$B$9,C$17&gt;$B$7),"",CHOOSE(C$15,IF(K1483=99,
IF(SUM(--(TRANSPOSE(LARGE(OFFSET($B1482,,C$17,,$B$7-C$17),ROW(INDIRECT("a1:a"&amp;$B$7-C$17))))=OFFSET($B1482,,C$17,,$B$7-C$17)))=$B$7-C$17,MIN(IF(C1482&gt;=OFFSET($B1482,,B$17,,$B$7-B$17),"",OFFSET($B1482,,B$17,,$B$7-B$17))),C1482),
SMALL(IF((SMALL(OFFSET($B1482,,K1483-1,,$B$7-K1483+1),ROW(INDIRECT("a1:a"&amp;$B$7-K1483+1)))=OFFSET($B1483,,K1483-1))*(MATCH(OFFSET($B1483,,K1483-1),SMALL(OFFSET($B1482,,K1483-1,,$B$7-K1483+1),ROW(INDIRECT("a1:a"&amp;$B$7-K1483+1))),0)=ROW(INDIRECT("a1:a"&amp;$B$7-K1483+1))),"",SMALL(OFFSET($B1482,,K1483-1,,$B$7-K1483+1),ROW(INDIRECT("a1:a"&amp;$B$7-K1483+1)))),C$17-K1483)),
SMALL(IF((SMALL(OFFSET($B1482,,K1483-1,,$B$7-K1483+1),ROW(INDIRECT("a1:a"&amp;$B$7-K1483+1)))=OFFSET($B1483,,K1483-1))*(MATCH(OFFSET($B1483,,K1483-1),SMALL(OFFSET($B1482,,K1483-1,,$B$7-K1483+1),ROW(INDIRECT("a1:a"&amp;$B$7-K1483+1))),0)=ROW(INDIRECT("a1:a"&amp;$B$7-K1483+1))),"",SMALL(OFFSET($B1482,,K1483-1,,$B$7-K1483+1),ROW(INDIRECT("a1:a"&amp;$B$7-K1483+1)))),C$17-K1483)))</f>
        <v>4</v>
      </c>
      <c r="D1483" s="8">
        <f t="array" aca="1" ref="D1483" ca="1">IF(OR($A1483&gt;$B$9,D$17&gt;$B$7),"",CHOOSE(D$15,IF(L1483=99,
IF(SUM(--(TRANSPOSE(LARGE(OFFSET($B1482,,D$17,,$B$7-D$17),ROW(INDIRECT("a1:a"&amp;$B$7-D$17))))=OFFSET($B1482,,D$17,,$B$7-D$17)))=$B$7-D$17,MIN(IF(D1482&gt;=OFFSET($B1482,,C$17,,$B$7-C$17),"",OFFSET($B1482,,C$17,,$B$7-C$17))),D1482),
SMALL(IF((SMALL(OFFSET($B1482,,L1483-1,,$B$7-L1483+1),ROW(INDIRECT("a1:a"&amp;$B$7-L1483+1)))=OFFSET($B1483,,L1483-1))*(MATCH(OFFSET($B1483,,L1483-1),SMALL(OFFSET($B1482,,L1483-1,,$B$7-L1483+1),ROW(INDIRECT("a1:a"&amp;$B$7-L1483+1))),0)=ROW(INDIRECT("a1:a"&amp;$B$7-L1483+1))),"",SMALL(OFFSET($B1482,,L1483-1,,$B$7-L1483+1),ROW(INDIRECT("a1:a"&amp;$B$7-L1483+1)))),D$17-L1483)),
SMALL(IF((SMALL(OFFSET($B1482,,L1483-1,,$B$7-L1483+1),ROW(INDIRECT("a1:a"&amp;$B$7-L1483+1)))=OFFSET($B1483,,L1483-1))*(MATCH(OFFSET($B1483,,L1483-1),SMALL(OFFSET($B1482,,L1483-1,,$B$7-L1483+1),ROW(INDIRECT("a1:a"&amp;$B$7-L1483+1))),0)=ROW(INDIRECT("a1:a"&amp;$B$7-L1483+1))),"",SMALL(OFFSET($B1482,,L1483-1,,$B$7-L1483+1),ROW(INDIRECT("a1:a"&amp;$B$7-L1483+1)))),D$17-L1483)))</f>
        <v>3</v>
      </c>
      <c r="E1483" s="8">
        <f t="array" aca="1" ref="E1483" ca="1">IF(OR($A1483&gt;$B$9,E$17&gt;$B$7),"",CHOOSE(E$15,IF(M1483=99,
IF(SUM(--(TRANSPOSE(LARGE(OFFSET($B1482,,E$17,,$B$7-E$17),ROW(INDIRECT("a1:a"&amp;$B$7-E$17))))=OFFSET($B1482,,E$17,,$B$7-E$17)))=$B$7-E$17,MIN(IF(E1482&gt;=OFFSET($B1482,,D$17,,$B$7-D$17),"",OFFSET($B1482,,D$17,,$B$7-D$17))),E1482),
SMALL(IF((SMALL(OFFSET($B1482,,M1483-1,,$B$7-M1483+1),ROW(INDIRECT("a1:a"&amp;$B$7-M1483+1)))=OFFSET($B1483,,M1483-1))*(MATCH(OFFSET($B1483,,M1483-1),SMALL(OFFSET($B1482,,M1483-1,,$B$7-M1483+1),ROW(INDIRECT("a1:a"&amp;$B$7-M1483+1))),0)=ROW(INDIRECT("a1:a"&amp;$B$7-M1483+1))),"",SMALL(OFFSET($B1482,,M1483-1,,$B$7-M1483+1),ROW(INDIRECT("a1:a"&amp;$B$7-M1483+1)))),E$17-M1483)),
SMALL(IF((SMALL(OFFSET($B1482,,M1483-1,,$B$7-M1483+1),ROW(INDIRECT("a1:a"&amp;$B$7-M1483+1)))=OFFSET($B1483,,M1483-1))*(MATCH(OFFSET($B1483,,M1483-1),SMALL(OFFSET($B1482,,M1483-1,,$B$7-M1483+1),ROW(INDIRECT("a1:a"&amp;$B$7-M1483+1))),0)=ROW(INDIRECT("a1:a"&amp;$B$7-M1483+1))),"",SMALL(OFFSET($B1482,,M1483-1,,$B$7-M1483+1),ROW(INDIRECT("a1:a"&amp;$B$7-M1483+1)))),E$17-M1483)))</f>
        <v>1</v>
      </c>
      <c r="F1483" s="8">
        <f t="array" aca="1" ref="F1483" ca="1">IF(OR($A1483&gt;$B$9,F$17&gt;$B$7),"",CHOOSE(F$15,IF(N1483=99,
IF(SUM(--(TRANSPOSE(LARGE(OFFSET($B1482,,F$17,,$B$7-F$17),ROW(INDIRECT("a1:a"&amp;$B$7-F$17))))=OFFSET($B1482,,F$17,,$B$7-F$17)))=$B$7-F$17,MIN(IF(F1482&gt;=OFFSET($B1482,,E$17,,$B$7-E$17),"",OFFSET($B1482,,E$17,,$B$7-E$17))),F1482),
SMALL(IF((SMALL(OFFSET($B1482,,N1483-1,,$B$7-N1483+1),ROW(INDIRECT("a1:a"&amp;$B$7-N1483+1)))=OFFSET($B1483,,N1483-1))*(MATCH(OFFSET($B1483,,N1483-1),SMALL(OFFSET($B1482,,N1483-1,,$B$7-N1483+1),ROW(INDIRECT("a1:a"&amp;$B$7-N1483+1))),0)=ROW(INDIRECT("a1:a"&amp;$B$7-N1483+1))),"",SMALL(OFFSET($B1482,,N1483-1,,$B$7-N1483+1),ROW(INDIRECT("a1:a"&amp;$B$7-N1483+1)))),F$17-N1483)),
SMALL(IF((SMALL(OFFSET($B1482,,N1483-1,,$B$7-N1483+1),ROW(INDIRECT("a1:a"&amp;$B$7-N1483+1)))=OFFSET($B1483,,N1483-1))*(MATCH(OFFSET($B1483,,N1483-1),SMALL(OFFSET($B1482,,N1483-1,,$B$7-N1483+1),ROW(INDIRECT("a1:a"&amp;$B$7-N1483+1))),0)=ROW(INDIRECT("a1:a"&amp;$B$7-N1483+1))),"",SMALL(OFFSET($B1482,,N1483-1,,$B$7-N1483+1),ROW(INDIRECT("a1:a"&amp;$B$7-N1483+1)))),F$17-N1483)))</f>
        <v>2</v>
      </c>
      <c r="G1483" s="8">
        <f t="array" aca="1" ref="G1483" ca="1">IF(OR($A1483&gt;$B$9,G$17&gt;$B$7),"",CHOOSE(G$15,IF(O1483=99,
IF(SUM(--(TRANSPOSE(LARGE(OFFSET($B1482,,G$17,,$B$7-G$17),ROW(INDIRECT("a1:a"&amp;$B$7-G$17))))=OFFSET($B1482,,G$17,,$B$7-G$17)))=$B$7-G$17,MIN(IF(G1482&gt;=OFFSET($B1482,,F$17,,$B$7-F$17),"",OFFSET($B1482,,F$17,,$B$7-F$17))),G1482),
SMALL(IF((SMALL(OFFSET($B1482,,O1483-1,,$B$7-O1483+1),ROW(INDIRECT("a1:a"&amp;$B$7-O1483+1)))=OFFSET($B1483,,O1483-1))*(MATCH(OFFSET($B1483,,O1483-1),SMALL(OFFSET($B1482,,O1483-1,,$B$7-O1483+1),ROW(INDIRECT("a1:a"&amp;$B$7-O1483+1))),0)=ROW(INDIRECT("a1:a"&amp;$B$7-O1483+1))),"",SMALL(OFFSET($B1482,,O1483-1,,$B$7-O1483+1),ROW(INDIRECT("a1:a"&amp;$B$7-O1483+1)))),G$17-O1483)),
SMALL(IF((SMALL(OFFSET($B1482,,O1483-1,,$B$7-O1483+1),ROW(INDIRECT("a1:a"&amp;$B$7-O1483+1)))=OFFSET($B1483,,O1483-1))*(MATCH(OFFSET($B1483,,O1483-1),SMALL(OFFSET($B1482,,O1483-1,,$B$7-O1483+1),ROW(INDIRECT("a1:a"&amp;$B$7-O1483+1))),0)=ROW(INDIRECT("a1:a"&amp;$B$7-O1483+1))),"",SMALL(OFFSET($B1482,,O1483-1,,$B$7-O1483+1),ROW(INDIRECT("a1:a"&amp;$B$7-O1483+1)))),G$17-O1483)))</f>
        <v>2</v>
      </c>
      <c r="H1483" s="8">
        <f t="array" aca="1" ref="H1483" ca="1">IF(OR($A1483&gt;$B$9,H$17&gt;$B$7),"",CHOOSE(H$15,IF(P1483=99,
IF(SUM(--(TRANSPOSE(LARGE(OFFSET($B1482,,H$17,,$B$7-H$17),ROW(INDIRECT("a1:a"&amp;$B$7-H$17))))=OFFSET($B1482,,H$17,,$B$7-H$17)))=$B$7-H$17,MIN(IF(H1482&gt;=OFFSET($B1482,,G$17,,$B$7-G$17),"",OFFSET($B1482,,G$17,,$B$7-G$17))),H1482),
SMALL(IF((SMALL(OFFSET($B1482,,P1483-1,,$B$7-P1483+1),ROW(INDIRECT("a1:a"&amp;$B$7-P1483+1)))=OFFSET($B1483,,P1483-1))*(MATCH(OFFSET($B1483,,P1483-1),SMALL(OFFSET($B1482,,P1483-1,,$B$7-P1483+1),ROW(INDIRECT("a1:a"&amp;$B$7-P1483+1))),0)=ROW(INDIRECT("a1:a"&amp;$B$7-P1483+1))),"",SMALL(OFFSET($B1482,,P1483-1,,$B$7-P1483+1),ROW(INDIRECT("a1:a"&amp;$B$7-P1483+1)))),H$17-P1483)),
SMALL(IF((SMALL(OFFSET($B1482,,P1483-1,,$B$7-P1483+1),ROW(INDIRECT("a1:a"&amp;$B$7-P1483+1)))=OFFSET($B1483,,P1483-1))*(MATCH(OFFSET($B1483,,P1483-1),SMALL(OFFSET($B1482,,P1483-1,,$B$7-P1483+1),ROW(INDIRECT("a1:a"&amp;$B$7-P1483+1))),0)=ROW(INDIRECT("a1:a"&amp;$B$7-P1483+1))),"",SMALL(OFFSET($B1482,,P1483-1,,$B$7-P1483+1),ROW(INDIRECT("a1:a"&amp;$B$7-P1483+1)))),H$17-P1483)))</f>
        <v>1</v>
      </c>
      <c r="I1483" s="44">
        <f t="array" aca="1" ref="I1483" ca="1">IF(OR($A1483&gt;$B$9,I$17&gt;$B$7),"",CHOOSE(I$15,IF(Q1483=99,
IF(SUM(--(TRANSPOSE(LARGE(OFFSET($B1482,,I$17,,$B$7-I$17),ROW(INDIRECT("a1:a"&amp;$B$7-I$17))))=OFFSET($B1482,,I$17,,$B$7-I$17)))=$B$7-I$17,MIN(IF(I1482&gt;=OFFSET($B1482,,H$17,,$B$7-H$17),"",OFFSET($B1482,,H$17,,$B$7-H$17))),I1482),
SMALL(IF((SMALL(OFFSET($B1482,,Q1483-1,,$B$7-Q1483+1),ROW(INDIRECT("a1:a"&amp;$B$7-Q1483+1)))=OFFSET($B1483,,Q1483-1))*(MATCH(OFFSET($B1483,,Q1483-1),SMALL(OFFSET($B1482,,Q1483-1,,$B$7-Q1483+1),ROW(INDIRECT("a1:a"&amp;$B$7-Q1483+1))),0)=ROW(INDIRECT("a1:a"&amp;$B$7-Q1483+1))),"",SMALL(OFFSET($B1482,,Q1483-1,,$B$7-Q1483+1),ROW(INDIRECT("a1:a"&amp;$B$7-Q1483+1)))),I$17-Q1483)),
SMALL(IF((SMALL(OFFSET($B1482,,Q1483-1,,$B$7-Q1483+1),ROW(INDIRECT("a1:a"&amp;$B$7-Q1483+1)))=OFFSET($B1483,,Q1483-1))*(MATCH(OFFSET($B1483,,Q1483-1),SMALL(OFFSET($B1482,,Q1483-1,,$B$7-Q1483+1),ROW(INDIRECT("a1:a"&amp;$B$7-Q1483+1))),0)=ROW(INDIRECT("a1:a"&amp;$B$7-Q1483+1))),"",SMALL(OFFSET($B1482,,Q1483-1,,$B$7-Q1483+1),ROW(INDIRECT("a1:a"&amp;$B$7-Q1483+1)))),I$17-Q1483)))</f>
        <v>1</v>
      </c>
      <c r="J1483" s="13"/>
      <c r="K1483" s="26">
        <f t="array" aca="1" ref="K1483" ca="1">MIN(IF($B1483:B1483&gt;$B1482:B1482,COLUMN($B$18:B1482)-COLUMN($B$18)+1,99))</f>
        <v>99</v>
      </c>
      <c r="L1483" s="26">
        <f t="array" aca="1" ref="L1483" ca="1">MIN(IF($B1483:C1483&gt;$B1482:C1482,COLUMN($B$18:C1482)-COLUMN($B$18)+1,99))</f>
        <v>99</v>
      </c>
      <c r="M1483" s="26">
        <f t="array" aca="1" ref="M1483" ca="1">MIN(IF($B1483:D1483&gt;$B1482:D1482,COLUMN($B$18:D1482)-COLUMN($B$18)+1,99))</f>
        <v>99</v>
      </c>
      <c r="N1483" s="26">
        <f t="array" aca="1" ref="N1483" ca="1">MIN(IF($B1483:E1483&gt;$B1482:E1482,COLUMN($B$18:E1482)-COLUMN($B$18)+1,99))</f>
        <v>99</v>
      </c>
      <c r="O1483" s="26">
        <f t="array" aca="1" ref="O1483" ca="1">MIN(IF($B1483:F1483&gt;$B1482:F1482,COLUMN($B$18:F1482)-COLUMN($B$18)+1,99))</f>
        <v>99</v>
      </c>
      <c r="P1483" s="26">
        <f t="array" aca="1" ref="P1483" ca="1">MIN(IF($B1483:G1483&gt;$B1482:G1482,COLUMN($B$18:G1482)-COLUMN($B$18)+1,99))</f>
        <v>6</v>
      </c>
      <c r="Q1483" s="48">
        <f t="array" aca="1" ref="Q1483" ca="1">MIN(IF($B1483:H1483&gt;$B1482:H1482,COLUMN($B$18:H1482)-COLUMN($B$18)+1,99))</f>
        <v>6</v>
      </c>
    </row>
    <row r="1484" spans="1:17" x14ac:dyDescent="0.25">
      <c r="A1484" s="10">
        <v>1467</v>
      </c>
      <c r="B1484" s="8">
        <f t="array" aca="1" ref="B1484" ca="1">IF(A1484&gt;$B$9,"",IF(SUM(--(TRANSPOSE(LARGE(OFFSET($B1483,,B$17,,$B$7-B$17),ROW(INDIRECT("a1:a"&amp;$B$7-B$17))))=OFFSET($B1483,,B$17,,$B$7-B$17)))=$B$7-B$17,OFFSET($B$12,,MATCH(B1483,$B$12:$H$12,FALSE)),B1483))</f>
        <v>3</v>
      </c>
      <c r="C1484" s="8">
        <f t="array" aca="1" ref="C1484" ca="1">IF(OR($A1484&gt;$B$9,C$17&gt;$B$7),"",CHOOSE(C$15,IF(K1484=99,
IF(SUM(--(TRANSPOSE(LARGE(OFFSET($B1483,,C$17,,$B$7-C$17),ROW(INDIRECT("a1:a"&amp;$B$7-C$17))))=OFFSET($B1483,,C$17,,$B$7-C$17)))=$B$7-C$17,MIN(IF(C1483&gt;=OFFSET($B1483,,B$17,,$B$7-B$17),"",OFFSET($B1483,,B$17,,$B$7-B$17))),C1483),
SMALL(IF((SMALL(OFFSET($B1483,,K1484-1,,$B$7-K1484+1),ROW(INDIRECT("a1:a"&amp;$B$7-K1484+1)))=OFFSET($B1484,,K1484-1))*(MATCH(OFFSET($B1484,,K1484-1),SMALL(OFFSET($B1483,,K1484-1,,$B$7-K1484+1),ROW(INDIRECT("a1:a"&amp;$B$7-K1484+1))),0)=ROW(INDIRECT("a1:a"&amp;$B$7-K1484+1))),"",SMALL(OFFSET($B1483,,K1484-1,,$B$7-K1484+1),ROW(INDIRECT("a1:a"&amp;$B$7-K1484+1)))),C$17-K1484)),
SMALL(IF((SMALL(OFFSET($B1483,,K1484-1,,$B$7-K1484+1),ROW(INDIRECT("a1:a"&amp;$B$7-K1484+1)))=OFFSET($B1484,,K1484-1))*(MATCH(OFFSET($B1484,,K1484-1),SMALL(OFFSET($B1483,,K1484-1,,$B$7-K1484+1),ROW(INDIRECT("a1:a"&amp;$B$7-K1484+1))),0)=ROW(INDIRECT("a1:a"&amp;$B$7-K1484+1))),"",SMALL(OFFSET($B1483,,K1484-1,,$B$7-K1484+1),ROW(INDIRECT("a1:a"&amp;$B$7-K1484+1)))),C$17-K1484)))</f>
        <v>4</v>
      </c>
      <c r="D1484" s="8">
        <f t="array" aca="1" ref="D1484" ca="1">IF(OR($A1484&gt;$B$9,D$17&gt;$B$7),"",CHOOSE(D$15,IF(L1484=99,
IF(SUM(--(TRANSPOSE(LARGE(OFFSET($B1483,,D$17,,$B$7-D$17),ROW(INDIRECT("a1:a"&amp;$B$7-D$17))))=OFFSET($B1483,,D$17,,$B$7-D$17)))=$B$7-D$17,MIN(IF(D1483&gt;=OFFSET($B1483,,C$17,,$B$7-C$17),"",OFFSET($B1483,,C$17,,$B$7-C$17))),D1483),
SMALL(IF((SMALL(OFFSET($B1483,,L1484-1,,$B$7-L1484+1),ROW(INDIRECT("a1:a"&amp;$B$7-L1484+1)))=OFFSET($B1484,,L1484-1))*(MATCH(OFFSET($B1484,,L1484-1),SMALL(OFFSET($B1483,,L1484-1,,$B$7-L1484+1),ROW(INDIRECT("a1:a"&amp;$B$7-L1484+1))),0)=ROW(INDIRECT("a1:a"&amp;$B$7-L1484+1))),"",SMALL(OFFSET($B1483,,L1484-1,,$B$7-L1484+1),ROW(INDIRECT("a1:a"&amp;$B$7-L1484+1)))),D$17-L1484)),
SMALL(IF((SMALL(OFFSET($B1483,,L1484-1,,$B$7-L1484+1),ROW(INDIRECT("a1:a"&amp;$B$7-L1484+1)))=OFFSET($B1484,,L1484-1))*(MATCH(OFFSET($B1484,,L1484-1),SMALL(OFFSET($B1483,,L1484-1,,$B$7-L1484+1),ROW(INDIRECT("a1:a"&amp;$B$7-L1484+1))),0)=ROW(INDIRECT("a1:a"&amp;$B$7-L1484+1))),"",SMALL(OFFSET($B1483,,L1484-1,,$B$7-L1484+1),ROW(INDIRECT("a1:a"&amp;$B$7-L1484+1)))),D$17-L1484)))</f>
        <v>3</v>
      </c>
      <c r="E1484" s="8">
        <f t="array" aca="1" ref="E1484" ca="1">IF(OR($A1484&gt;$B$9,E$17&gt;$B$7),"",CHOOSE(E$15,IF(M1484=99,
IF(SUM(--(TRANSPOSE(LARGE(OFFSET($B1483,,E$17,,$B$7-E$17),ROW(INDIRECT("a1:a"&amp;$B$7-E$17))))=OFFSET($B1483,,E$17,,$B$7-E$17)))=$B$7-E$17,MIN(IF(E1483&gt;=OFFSET($B1483,,D$17,,$B$7-D$17),"",OFFSET($B1483,,D$17,,$B$7-D$17))),E1483),
SMALL(IF((SMALL(OFFSET($B1483,,M1484-1,,$B$7-M1484+1),ROW(INDIRECT("a1:a"&amp;$B$7-M1484+1)))=OFFSET($B1484,,M1484-1))*(MATCH(OFFSET($B1484,,M1484-1),SMALL(OFFSET($B1483,,M1484-1,,$B$7-M1484+1),ROW(INDIRECT("a1:a"&amp;$B$7-M1484+1))),0)=ROW(INDIRECT("a1:a"&amp;$B$7-M1484+1))),"",SMALL(OFFSET($B1483,,M1484-1,,$B$7-M1484+1),ROW(INDIRECT("a1:a"&amp;$B$7-M1484+1)))),E$17-M1484)),
SMALL(IF((SMALL(OFFSET($B1483,,M1484-1,,$B$7-M1484+1),ROW(INDIRECT("a1:a"&amp;$B$7-M1484+1)))=OFFSET($B1484,,M1484-1))*(MATCH(OFFSET($B1484,,M1484-1),SMALL(OFFSET($B1483,,M1484-1,,$B$7-M1484+1),ROW(INDIRECT("a1:a"&amp;$B$7-M1484+1))),0)=ROW(INDIRECT("a1:a"&amp;$B$7-M1484+1))),"",SMALL(OFFSET($B1483,,M1484-1,,$B$7-M1484+1),ROW(INDIRECT("a1:a"&amp;$B$7-M1484+1)))),E$17-M1484)))</f>
        <v>2</v>
      </c>
      <c r="F1484" s="8">
        <f t="array" aca="1" ref="F1484" ca="1">IF(OR($A1484&gt;$B$9,F$17&gt;$B$7),"",CHOOSE(F$15,IF(N1484=99,
IF(SUM(--(TRANSPOSE(LARGE(OFFSET($B1483,,F$17,,$B$7-F$17),ROW(INDIRECT("a1:a"&amp;$B$7-F$17))))=OFFSET($B1483,,F$17,,$B$7-F$17)))=$B$7-F$17,MIN(IF(F1483&gt;=OFFSET($B1483,,E$17,,$B$7-E$17),"",OFFSET($B1483,,E$17,,$B$7-E$17))),F1483),
SMALL(IF((SMALL(OFFSET($B1483,,N1484-1,,$B$7-N1484+1),ROW(INDIRECT("a1:a"&amp;$B$7-N1484+1)))=OFFSET($B1484,,N1484-1))*(MATCH(OFFSET($B1484,,N1484-1),SMALL(OFFSET($B1483,,N1484-1,,$B$7-N1484+1),ROW(INDIRECT("a1:a"&amp;$B$7-N1484+1))),0)=ROW(INDIRECT("a1:a"&amp;$B$7-N1484+1))),"",SMALL(OFFSET($B1483,,N1484-1,,$B$7-N1484+1),ROW(INDIRECT("a1:a"&amp;$B$7-N1484+1)))),F$17-N1484)),
SMALL(IF((SMALL(OFFSET($B1483,,N1484-1,,$B$7-N1484+1),ROW(INDIRECT("a1:a"&amp;$B$7-N1484+1)))=OFFSET($B1484,,N1484-1))*(MATCH(OFFSET($B1484,,N1484-1),SMALL(OFFSET($B1483,,N1484-1,,$B$7-N1484+1),ROW(INDIRECT("a1:a"&amp;$B$7-N1484+1))),0)=ROW(INDIRECT("a1:a"&amp;$B$7-N1484+1))),"",SMALL(OFFSET($B1483,,N1484-1,,$B$7-N1484+1),ROW(INDIRECT("a1:a"&amp;$B$7-N1484+1)))),F$17-N1484)))</f>
        <v>1</v>
      </c>
      <c r="G1484" s="8">
        <f t="array" aca="1" ref="G1484" ca="1">IF(OR($A1484&gt;$B$9,G$17&gt;$B$7),"",CHOOSE(G$15,IF(O1484=99,
IF(SUM(--(TRANSPOSE(LARGE(OFFSET($B1483,,G$17,,$B$7-G$17),ROW(INDIRECT("a1:a"&amp;$B$7-G$17))))=OFFSET($B1483,,G$17,,$B$7-G$17)))=$B$7-G$17,MIN(IF(G1483&gt;=OFFSET($B1483,,F$17,,$B$7-F$17),"",OFFSET($B1483,,F$17,,$B$7-F$17))),G1483),
SMALL(IF((SMALL(OFFSET($B1483,,O1484-1,,$B$7-O1484+1),ROW(INDIRECT("a1:a"&amp;$B$7-O1484+1)))=OFFSET($B1484,,O1484-1))*(MATCH(OFFSET($B1484,,O1484-1),SMALL(OFFSET($B1483,,O1484-1,,$B$7-O1484+1),ROW(INDIRECT("a1:a"&amp;$B$7-O1484+1))),0)=ROW(INDIRECT("a1:a"&amp;$B$7-O1484+1))),"",SMALL(OFFSET($B1483,,O1484-1,,$B$7-O1484+1),ROW(INDIRECT("a1:a"&amp;$B$7-O1484+1)))),G$17-O1484)),
SMALL(IF((SMALL(OFFSET($B1483,,O1484-1,,$B$7-O1484+1),ROW(INDIRECT("a1:a"&amp;$B$7-O1484+1)))=OFFSET($B1484,,O1484-1))*(MATCH(OFFSET($B1484,,O1484-1),SMALL(OFFSET($B1483,,O1484-1,,$B$7-O1484+1),ROW(INDIRECT("a1:a"&amp;$B$7-O1484+1))),0)=ROW(INDIRECT("a1:a"&amp;$B$7-O1484+1))),"",SMALL(OFFSET($B1483,,O1484-1,,$B$7-O1484+1),ROW(INDIRECT("a1:a"&amp;$B$7-O1484+1)))),G$17-O1484)))</f>
        <v>1</v>
      </c>
      <c r="H1484" s="8">
        <f t="array" aca="1" ref="H1484" ca="1">IF(OR($A1484&gt;$B$9,H$17&gt;$B$7),"",CHOOSE(H$15,IF(P1484=99,
IF(SUM(--(TRANSPOSE(LARGE(OFFSET($B1483,,H$17,,$B$7-H$17),ROW(INDIRECT("a1:a"&amp;$B$7-H$17))))=OFFSET($B1483,,H$17,,$B$7-H$17)))=$B$7-H$17,MIN(IF(H1483&gt;=OFFSET($B1483,,G$17,,$B$7-G$17),"",OFFSET($B1483,,G$17,,$B$7-G$17))),H1483),
SMALL(IF((SMALL(OFFSET($B1483,,P1484-1,,$B$7-P1484+1),ROW(INDIRECT("a1:a"&amp;$B$7-P1484+1)))=OFFSET($B1484,,P1484-1))*(MATCH(OFFSET($B1484,,P1484-1),SMALL(OFFSET($B1483,,P1484-1,,$B$7-P1484+1),ROW(INDIRECT("a1:a"&amp;$B$7-P1484+1))),0)=ROW(INDIRECT("a1:a"&amp;$B$7-P1484+1))),"",SMALL(OFFSET($B1483,,P1484-1,,$B$7-P1484+1),ROW(INDIRECT("a1:a"&amp;$B$7-P1484+1)))),H$17-P1484)),
SMALL(IF((SMALL(OFFSET($B1483,,P1484-1,,$B$7-P1484+1),ROW(INDIRECT("a1:a"&amp;$B$7-P1484+1)))=OFFSET($B1484,,P1484-1))*(MATCH(OFFSET($B1484,,P1484-1),SMALL(OFFSET($B1483,,P1484-1,,$B$7-P1484+1),ROW(INDIRECT("a1:a"&amp;$B$7-P1484+1))),0)=ROW(INDIRECT("a1:a"&amp;$B$7-P1484+1))),"",SMALL(OFFSET($B1483,,P1484-1,,$B$7-P1484+1),ROW(INDIRECT("a1:a"&amp;$B$7-P1484+1)))),H$17-P1484)))</f>
        <v>1</v>
      </c>
      <c r="I1484" s="44">
        <f t="array" aca="1" ref="I1484" ca="1">IF(OR($A1484&gt;$B$9,I$17&gt;$B$7),"",CHOOSE(I$15,IF(Q1484=99,
IF(SUM(--(TRANSPOSE(LARGE(OFFSET($B1483,,I$17,,$B$7-I$17),ROW(INDIRECT("a1:a"&amp;$B$7-I$17))))=OFFSET($B1483,,I$17,,$B$7-I$17)))=$B$7-I$17,MIN(IF(I1483&gt;=OFFSET($B1483,,H$17,,$B$7-H$17),"",OFFSET($B1483,,H$17,,$B$7-H$17))),I1483),
SMALL(IF((SMALL(OFFSET($B1483,,Q1484-1,,$B$7-Q1484+1),ROW(INDIRECT("a1:a"&amp;$B$7-Q1484+1)))=OFFSET($B1484,,Q1484-1))*(MATCH(OFFSET($B1484,,Q1484-1),SMALL(OFFSET($B1483,,Q1484-1,,$B$7-Q1484+1),ROW(INDIRECT("a1:a"&amp;$B$7-Q1484+1))),0)=ROW(INDIRECT("a1:a"&amp;$B$7-Q1484+1))),"",SMALL(OFFSET($B1483,,Q1484-1,,$B$7-Q1484+1),ROW(INDIRECT("a1:a"&amp;$B$7-Q1484+1)))),I$17-Q1484)),
SMALL(IF((SMALL(OFFSET($B1483,,Q1484-1,,$B$7-Q1484+1),ROW(INDIRECT("a1:a"&amp;$B$7-Q1484+1)))=OFFSET($B1484,,Q1484-1))*(MATCH(OFFSET($B1484,,Q1484-1),SMALL(OFFSET($B1483,,Q1484-1,,$B$7-Q1484+1),ROW(INDIRECT("a1:a"&amp;$B$7-Q1484+1))),0)=ROW(INDIRECT("a1:a"&amp;$B$7-Q1484+1))),"",SMALL(OFFSET($B1483,,Q1484-1,,$B$7-Q1484+1),ROW(INDIRECT("a1:a"&amp;$B$7-Q1484+1)))),I$17-Q1484)))</f>
        <v>2</v>
      </c>
      <c r="J1484" s="13"/>
      <c r="K1484" s="26">
        <f t="array" aca="1" ref="K1484" ca="1">MIN(IF($B1484:B1484&gt;$B1483:B1483,COLUMN($B$18:B1483)-COLUMN($B$18)+1,99))</f>
        <v>99</v>
      </c>
      <c r="L1484" s="26">
        <f t="array" aca="1" ref="L1484" ca="1">MIN(IF($B1484:C1484&gt;$B1483:C1483,COLUMN($B$18:C1483)-COLUMN($B$18)+1,99))</f>
        <v>99</v>
      </c>
      <c r="M1484" s="26">
        <f t="array" aca="1" ref="M1484" ca="1">MIN(IF($B1484:D1484&gt;$B1483:D1483,COLUMN($B$18:D1483)-COLUMN($B$18)+1,99))</f>
        <v>99</v>
      </c>
      <c r="N1484" s="26">
        <f t="array" aca="1" ref="N1484" ca="1">MIN(IF($B1484:E1484&gt;$B1483:E1483,COLUMN($B$18:E1483)-COLUMN($B$18)+1,99))</f>
        <v>4</v>
      </c>
      <c r="O1484" s="26">
        <f t="array" aca="1" ref="O1484" ca="1">MIN(IF($B1484:F1484&gt;$B1483:F1483,COLUMN($B$18:F1483)-COLUMN($B$18)+1,99))</f>
        <v>4</v>
      </c>
      <c r="P1484" s="26">
        <f t="array" aca="1" ref="P1484" ca="1">MIN(IF($B1484:G1484&gt;$B1483:G1483,COLUMN($B$18:G1483)-COLUMN($B$18)+1,99))</f>
        <v>4</v>
      </c>
      <c r="Q1484" s="48">
        <f t="array" aca="1" ref="Q1484" ca="1">MIN(IF($B1484:H1484&gt;$B1483:H1483,COLUMN($B$18:H1483)-COLUMN($B$18)+1,99))</f>
        <v>4</v>
      </c>
    </row>
    <row r="1485" spans="1:17" x14ac:dyDescent="0.25">
      <c r="A1485" s="10">
        <v>1468</v>
      </c>
      <c r="B1485" s="8">
        <f t="array" aca="1" ref="B1485" ca="1">IF(A1485&gt;$B$9,"",IF(SUM(--(TRANSPOSE(LARGE(OFFSET($B1484,,B$17,,$B$7-B$17),ROW(INDIRECT("a1:a"&amp;$B$7-B$17))))=OFFSET($B1484,,B$17,,$B$7-B$17)))=$B$7-B$17,OFFSET($B$12,,MATCH(B1484,$B$12:$H$12,FALSE)),B1484))</f>
        <v>3</v>
      </c>
      <c r="C1485" s="8">
        <f t="array" aca="1" ref="C1485" ca="1">IF(OR($A1485&gt;$B$9,C$17&gt;$B$7),"",CHOOSE(C$15,IF(K1485=99,
IF(SUM(--(TRANSPOSE(LARGE(OFFSET($B1484,,C$17,,$B$7-C$17),ROW(INDIRECT("a1:a"&amp;$B$7-C$17))))=OFFSET($B1484,,C$17,,$B$7-C$17)))=$B$7-C$17,MIN(IF(C1484&gt;=OFFSET($B1484,,B$17,,$B$7-B$17),"",OFFSET($B1484,,B$17,,$B$7-B$17))),C1484),
SMALL(IF((SMALL(OFFSET($B1484,,K1485-1,,$B$7-K1485+1),ROW(INDIRECT("a1:a"&amp;$B$7-K1485+1)))=OFFSET($B1485,,K1485-1))*(MATCH(OFFSET($B1485,,K1485-1),SMALL(OFFSET($B1484,,K1485-1,,$B$7-K1485+1),ROW(INDIRECT("a1:a"&amp;$B$7-K1485+1))),0)=ROW(INDIRECT("a1:a"&amp;$B$7-K1485+1))),"",SMALL(OFFSET($B1484,,K1485-1,,$B$7-K1485+1),ROW(INDIRECT("a1:a"&amp;$B$7-K1485+1)))),C$17-K1485)),
SMALL(IF((SMALL(OFFSET($B1484,,K1485-1,,$B$7-K1485+1),ROW(INDIRECT("a1:a"&amp;$B$7-K1485+1)))=OFFSET($B1485,,K1485-1))*(MATCH(OFFSET($B1485,,K1485-1),SMALL(OFFSET($B1484,,K1485-1,,$B$7-K1485+1),ROW(INDIRECT("a1:a"&amp;$B$7-K1485+1))),0)=ROW(INDIRECT("a1:a"&amp;$B$7-K1485+1))),"",SMALL(OFFSET($B1484,,K1485-1,,$B$7-K1485+1),ROW(INDIRECT("a1:a"&amp;$B$7-K1485+1)))),C$17-K1485)))</f>
        <v>4</v>
      </c>
      <c r="D1485" s="8">
        <f t="array" aca="1" ref="D1485" ca="1">IF(OR($A1485&gt;$B$9,D$17&gt;$B$7),"",CHOOSE(D$15,IF(L1485=99,
IF(SUM(--(TRANSPOSE(LARGE(OFFSET($B1484,,D$17,,$B$7-D$17),ROW(INDIRECT("a1:a"&amp;$B$7-D$17))))=OFFSET($B1484,,D$17,,$B$7-D$17)))=$B$7-D$17,MIN(IF(D1484&gt;=OFFSET($B1484,,C$17,,$B$7-C$17),"",OFFSET($B1484,,C$17,,$B$7-C$17))),D1484),
SMALL(IF((SMALL(OFFSET($B1484,,L1485-1,,$B$7-L1485+1),ROW(INDIRECT("a1:a"&amp;$B$7-L1485+1)))=OFFSET($B1485,,L1485-1))*(MATCH(OFFSET($B1485,,L1485-1),SMALL(OFFSET($B1484,,L1485-1,,$B$7-L1485+1),ROW(INDIRECT("a1:a"&amp;$B$7-L1485+1))),0)=ROW(INDIRECT("a1:a"&amp;$B$7-L1485+1))),"",SMALL(OFFSET($B1484,,L1485-1,,$B$7-L1485+1),ROW(INDIRECT("a1:a"&amp;$B$7-L1485+1)))),D$17-L1485)),
SMALL(IF((SMALL(OFFSET($B1484,,L1485-1,,$B$7-L1485+1),ROW(INDIRECT("a1:a"&amp;$B$7-L1485+1)))=OFFSET($B1485,,L1485-1))*(MATCH(OFFSET($B1485,,L1485-1),SMALL(OFFSET($B1484,,L1485-1,,$B$7-L1485+1),ROW(INDIRECT("a1:a"&amp;$B$7-L1485+1))),0)=ROW(INDIRECT("a1:a"&amp;$B$7-L1485+1))),"",SMALL(OFFSET($B1484,,L1485-1,,$B$7-L1485+1),ROW(INDIRECT("a1:a"&amp;$B$7-L1485+1)))),D$17-L1485)))</f>
        <v>3</v>
      </c>
      <c r="E1485" s="8">
        <f t="array" aca="1" ref="E1485" ca="1">IF(OR($A1485&gt;$B$9,E$17&gt;$B$7),"",CHOOSE(E$15,IF(M1485=99,
IF(SUM(--(TRANSPOSE(LARGE(OFFSET($B1484,,E$17,,$B$7-E$17),ROW(INDIRECT("a1:a"&amp;$B$7-E$17))))=OFFSET($B1484,,E$17,,$B$7-E$17)))=$B$7-E$17,MIN(IF(E1484&gt;=OFFSET($B1484,,D$17,,$B$7-D$17),"",OFFSET($B1484,,D$17,,$B$7-D$17))),E1484),
SMALL(IF((SMALL(OFFSET($B1484,,M1485-1,,$B$7-M1485+1),ROW(INDIRECT("a1:a"&amp;$B$7-M1485+1)))=OFFSET($B1485,,M1485-1))*(MATCH(OFFSET($B1485,,M1485-1),SMALL(OFFSET($B1484,,M1485-1,,$B$7-M1485+1),ROW(INDIRECT("a1:a"&amp;$B$7-M1485+1))),0)=ROW(INDIRECT("a1:a"&amp;$B$7-M1485+1))),"",SMALL(OFFSET($B1484,,M1485-1,,$B$7-M1485+1),ROW(INDIRECT("a1:a"&amp;$B$7-M1485+1)))),E$17-M1485)),
SMALL(IF((SMALL(OFFSET($B1484,,M1485-1,,$B$7-M1485+1),ROW(INDIRECT("a1:a"&amp;$B$7-M1485+1)))=OFFSET($B1485,,M1485-1))*(MATCH(OFFSET($B1485,,M1485-1),SMALL(OFFSET($B1484,,M1485-1,,$B$7-M1485+1),ROW(INDIRECT("a1:a"&amp;$B$7-M1485+1))),0)=ROW(INDIRECT("a1:a"&amp;$B$7-M1485+1))),"",SMALL(OFFSET($B1484,,M1485-1,,$B$7-M1485+1),ROW(INDIRECT("a1:a"&amp;$B$7-M1485+1)))),E$17-M1485)))</f>
        <v>2</v>
      </c>
      <c r="F1485" s="8">
        <f t="array" aca="1" ref="F1485" ca="1">IF(OR($A1485&gt;$B$9,F$17&gt;$B$7),"",CHOOSE(F$15,IF(N1485=99,
IF(SUM(--(TRANSPOSE(LARGE(OFFSET($B1484,,F$17,,$B$7-F$17),ROW(INDIRECT("a1:a"&amp;$B$7-F$17))))=OFFSET($B1484,,F$17,,$B$7-F$17)))=$B$7-F$17,MIN(IF(F1484&gt;=OFFSET($B1484,,E$17,,$B$7-E$17),"",OFFSET($B1484,,E$17,,$B$7-E$17))),F1484),
SMALL(IF((SMALL(OFFSET($B1484,,N1485-1,,$B$7-N1485+1),ROW(INDIRECT("a1:a"&amp;$B$7-N1485+1)))=OFFSET($B1485,,N1485-1))*(MATCH(OFFSET($B1485,,N1485-1),SMALL(OFFSET($B1484,,N1485-1,,$B$7-N1485+1),ROW(INDIRECT("a1:a"&amp;$B$7-N1485+1))),0)=ROW(INDIRECT("a1:a"&amp;$B$7-N1485+1))),"",SMALL(OFFSET($B1484,,N1485-1,,$B$7-N1485+1),ROW(INDIRECT("a1:a"&amp;$B$7-N1485+1)))),F$17-N1485)),
SMALL(IF((SMALL(OFFSET($B1484,,N1485-1,,$B$7-N1485+1),ROW(INDIRECT("a1:a"&amp;$B$7-N1485+1)))=OFFSET($B1485,,N1485-1))*(MATCH(OFFSET($B1485,,N1485-1),SMALL(OFFSET($B1484,,N1485-1,,$B$7-N1485+1),ROW(INDIRECT("a1:a"&amp;$B$7-N1485+1))),0)=ROW(INDIRECT("a1:a"&amp;$B$7-N1485+1))),"",SMALL(OFFSET($B1484,,N1485-1,,$B$7-N1485+1),ROW(INDIRECT("a1:a"&amp;$B$7-N1485+1)))),F$17-N1485)))</f>
        <v>1</v>
      </c>
      <c r="G1485" s="8">
        <f t="array" aca="1" ref="G1485" ca="1">IF(OR($A1485&gt;$B$9,G$17&gt;$B$7),"",CHOOSE(G$15,IF(O1485=99,
IF(SUM(--(TRANSPOSE(LARGE(OFFSET($B1484,,G$17,,$B$7-G$17),ROW(INDIRECT("a1:a"&amp;$B$7-G$17))))=OFFSET($B1484,,G$17,,$B$7-G$17)))=$B$7-G$17,MIN(IF(G1484&gt;=OFFSET($B1484,,F$17,,$B$7-F$17),"",OFFSET($B1484,,F$17,,$B$7-F$17))),G1484),
SMALL(IF((SMALL(OFFSET($B1484,,O1485-1,,$B$7-O1485+1),ROW(INDIRECT("a1:a"&amp;$B$7-O1485+1)))=OFFSET($B1485,,O1485-1))*(MATCH(OFFSET($B1485,,O1485-1),SMALL(OFFSET($B1484,,O1485-1,,$B$7-O1485+1),ROW(INDIRECT("a1:a"&amp;$B$7-O1485+1))),0)=ROW(INDIRECT("a1:a"&amp;$B$7-O1485+1))),"",SMALL(OFFSET($B1484,,O1485-1,,$B$7-O1485+1),ROW(INDIRECT("a1:a"&amp;$B$7-O1485+1)))),G$17-O1485)),
SMALL(IF((SMALL(OFFSET($B1484,,O1485-1,,$B$7-O1485+1),ROW(INDIRECT("a1:a"&amp;$B$7-O1485+1)))=OFFSET($B1485,,O1485-1))*(MATCH(OFFSET($B1485,,O1485-1),SMALL(OFFSET($B1484,,O1485-1,,$B$7-O1485+1),ROW(INDIRECT("a1:a"&amp;$B$7-O1485+1))),0)=ROW(INDIRECT("a1:a"&amp;$B$7-O1485+1))),"",SMALL(OFFSET($B1484,,O1485-1,,$B$7-O1485+1),ROW(INDIRECT("a1:a"&amp;$B$7-O1485+1)))),G$17-O1485)))</f>
        <v>1</v>
      </c>
      <c r="H1485" s="8">
        <f t="array" aca="1" ref="H1485" ca="1">IF(OR($A1485&gt;$B$9,H$17&gt;$B$7),"",CHOOSE(H$15,IF(P1485=99,
IF(SUM(--(TRANSPOSE(LARGE(OFFSET($B1484,,H$17,,$B$7-H$17),ROW(INDIRECT("a1:a"&amp;$B$7-H$17))))=OFFSET($B1484,,H$17,,$B$7-H$17)))=$B$7-H$17,MIN(IF(H1484&gt;=OFFSET($B1484,,G$17,,$B$7-G$17),"",OFFSET($B1484,,G$17,,$B$7-G$17))),H1484),
SMALL(IF((SMALL(OFFSET($B1484,,P1485-1,,$B$7-P1485+1),ROW(INDIRECT("a1:a"&amp;$B$7-P1485+1)))=OFFSET($B1485,,P1485-1))*(MATCH(OFFSET($B1485,,P1485-1),SMALL(OFFSET($B1484,,P1485-1,,$B$7-P1485+1),ROW(INDIRECT("a1:a"&amp;$B$7-P1485+1))),0)=ROW(INDIRECT("a1:a"&amp;$B$7-P1485+1))),"",SMALL(OFFSET($B1484,,P1485-1,,$B$7-P1485+1),ROW(INDIRECT("a1:a"&amp;$B$7-P1485+1)))),H$17-P1485)),
SMALL(IF((SMALL(OFFSET($B1484,,P1485-1,,$B$7-P1485+1),ROW(INDIRECT("a1:a"&amp;$B$7-P1485+1)))=OFFSET($B1485,,P1485-1))*(MATCH(OFFSET($B1485,,P1485-1),SMALL(OFFSET($B1484,,P1485-1,,$B$7-P1485+1),ROW(INDIRECT("a1:a"&amp;$B$7-P1485+1))),0)=ROW(INDIRECT("a1:a"&amp;$B$7-P1485+1))),"",SMALL(OFFSET($B1484,,P1485-1,,$B$7-P1485+1),ROW(INDIRECT("a1:a"&amp;$B$7-P1485+1)))),H$17-P1485)))</f>
        <v>2</v>
      </c>
      <c r="I1485" s="44">
        <f t="array" aca="1" ref="I1485" ca="1">IF(OR($A1485&gt;$B$9,I$17&gt;$B$7),"",CHOOSE(I$15,IF(Q1485=99,
IF(SUM(--(TRANSPOSE(LARGE(OFFSET($B1484,,I$17,,$B$7-I$17),ROW(INDIRECT("a1:a"&amp;$B$7-I$17))))=OFFSET($B1484,,I$17,,$B$7-I$17)))=$B$7-I$17,MIN(IF(I1484&gt;=OFFSET($B1484,,H$17,,$B$7-H$17),"",OFFSET($B1484,,H$17,,$B$7-H$17))),I1484),
SMALL(IF((SMALL(OFFSET($B1484,,Q1485-1,,$B$7-Q1485+1),ROW(INDIRECT("a1:a"&amp;$B$7-Q1485+1)))=OFFSET($B1485,,Q1485-1))*(MATCH(OFFSET($B1485,,Q1485-1),SMALL(OFFSET($B1484,,Q1485-1,,$B$7-Q1485+1),ROW(INDIRECT("a1:a"&amp;$B$7-Q1485+1))),0)=ROW(INDIRECT("a1:a"&amp;$B$7-Q1485+1))),"",SMALL(OFFSET($B1484,,Q1485-1,,$B$7-Q1485+1),ROW(INDIRECT("a1:a"&amp;$B$7-Q1485+1)))),I$17-Q1485)),
SMALL(IF((SMALL(OFFSET($B1484,,Q1485-1,,$B$7-Q1485+1),ROW(INDIRECT("a1:a"&amp;$B$7-Q1485+1)))=OFFSET($B1485,,Q1485-1))*(MATCH(OFFSET($B1485,,Q1485-1),SMALL(OFFSET($B1484,,Q1485-1,,$B$7-Q1485+1),ROW(INDIRECT("a1:a"&amp;$B$7-Q1485+1))),0)=ROW(INDIRECT("a1:a"&amp;$B$7-Q1485+1))),"",SMALL(OFFSET($B1484,,Q1485-1,,$B$7-Q1485+1),ROW(INDIRECT("a1:a"&amp;$B$7-Q1485+1)))),I$17-Q1485)))</f>
        <v>1</v>
      </c>
      <c r="J1485" s="13"/>
      <c r="K1485" s="26">
        <f t="array" aca="1" ref="K1485" ca="1">MIN(IF($B1485:B1485&gt;$B1484:B1484,COLUMN($B$18:B1484)-COLUMN($B$18)+1,99))</f>
        <v>99</v>
      </c>
      <c r="L1485" s="26">
        <f t="array" aca="1" ref="L1485" ca="1">MIN(IF($B1485:C1485&gt;$B1484:C1484,COLUMN($B$18:C1484)-COLUMN($B$18)+1,99))</f>
        <v>99</v>
      </c>
      <c r="M1485" s="26">
        <f t="array" aca="1" ref="M1485" ca="1">MIN(IF($B1485:D1485&gt;$B1484:D1484,COLUMN($B$18:D1484)-COLUMN($B$18)+1,99))</f>
        <v>99</v>
      </c>
      <c r="N1485" s="26">
        <f t="array" aca="1" ref="N1485" ca="1">MIN(IF($B1485:E1485&gt;$B1484:E1484,COLUMN($B$18:E1484)-COLUMN($B$18)+1,99))</f>
        <v>99</v>
      </c>
      <c r="O1485" s="26">
        <f t="array" aca="1" ref="O1485" ca="1">MIN(IF($B1485:F1485&gt;$B1484:F1484,COLUMN($B$18:F1484)-COLUMN($B$18)+1,99))</f>
        <v>99</v>
      </c>
      <c r="P1485" s="26">
        <f t="array" aca="1" ref="P1485" ca="1">MIN(IF($B1485:G1485&gt;$B1484:G1484,COLUMN($B$18:G1484)-COLUMN($B$18)+1,99))</f>
        <v>99</v>
      </c>
      <c r="Q1485" s="48">
        <f t="array" aca="1" ref="Q1485" ca="1">MIN(IF($B1485:H1485&gt;$B1484:H1484,COLUMN($B$18:H1484)-COLUMN($B$18)+1,99))</f>
        <v>7</v>
      </c>
    </row>
    <row r="1486" spans="1:17" x14ac:dyDescent="0.25">
      <c r="A1486" s="10">
        <v>1469</v>
      </c>
      <c r="B1486" s="8">
        <f t="array" aca="1" ref="B1486" ca="1">IF(A1486&gt;$B$9,"",IF(SUM(--(TRANSPOSE(LARGE(OFFSET($B1485,,B$17,,$B$7-B$17),ROW(INDIRECT("a1:a"&amp;$B$7-B$17))))=OFFSET($B1485,,B$17,,$B$7-B$17)))=$B$7-B$17,OFFSET($B$12,,MATCH(B1485,$B$12:$H$12,FALSE)),B1485))</f>
        <v>3</v>
      </c>
      <c r="C1486" s="8">
        <f t="array" aca="1" ref="C1486" ca="1">IF(OR($A1486&gt;$B$9,C$17&gt;$B$7),"",CHOOSE(C$15,IF(K1486=99,
IF(SUM(--(TRANSPOSE(LARGE(OFFSET($B1485,,C$17,,$B$7-C$17),ROW(INDIRECT("a1:a"&amp;$B$7-C$17))))=OFFSET($B1485,,C$17,,$B$7-C$17)))=$B$7-C$17,MIN(IF(C1485&gt;=OFFSET($B1485,,B$17,,$B$7-B$17),"",OFFSET($B1485,,B$17,,$B$7-B$17))),C1485),
SMALL(IF((SMALL(OFFSET($B1485,,K1486-1,,$B$7-K1486+1),ROW(INDIRECT("a1:a"&amp;$B$7-K1486+1)))=OFFSET($B1486,,K1486-1))*(MATCH(OFFSET($B1486,,K1486-1),SMALL(OFFSET($B1485,,K1486-1,,$B$7-K1486+1),ROW(INDIRECT("a1:a"&amp;$B$7-K1486+1))),0)=ROW(INDIRECT("a1:a"&amp;$B$7-K1486+1))),"",SMALL(OFFSET($B1485,,K1486-1,,$B$7-K1486+1),ROW(INDIRECT("a1:a"&amp;$B$7-K1486+1)))),C$17-K1486)),
SMALL(IF((SMALL(OFFSET($B1485,,K1486-1,,$B$7-K1486+1),ROW(INDIRECT("a1:a"&amp;$B$7-K1486+1)))=OFFSET($B1486,,K1486-1))*(MATCH(OFFSET($B1486,,K1486-1),SMALL(OFFSET($B1485,,K1486-1,,$B$7-K1486+1),ROW(INDIRECT("a1:a"&amp;$B$7-K1486+1))),0)=ROW(INDIRECT("a1:a"&amp;$B$7-K1486+1))),"",SMALL(OFFSET($B1485,,K1486-1,,$B$7-K1486+1),ROW(INDIRECT("a1:a"&amp;$B$7-K1486+1)))),C$17-K1486)))</f>
        <v>4</v>
      </c>
      <c r="D1486" s="8">
        <f t="array" aca="1" ref="D1486" ca="1">IF(OR($A1486&gt;$B$9,D$17&gt;$B$7),"",CHOOSE(D$15,IF(L1486=99,
IF(SUM(--(TRANSPOSE(LARGE(OFFSET($B1485,,D$17,,$B$7-D$17),ROW(INDIRECT("a1:a"&amp;$B$7-D$17))))=OFFSET($B1485,,D$17,,$B$7-D$17)))=$B$7-D$17,MIN(IF(D1485&gt;=OFFSET($B1485,,C$17,,$B$7-C$17),"",OFFSET($B1485,,C$17,,$B$7-C$17))),D1485),
SMALL(IF((SMALL(OFFSET($B1485,,L1486-1,,$B$7-L1486+1),ROW(INDIRECT("a1:a"&amp;$B$7-L1486+1)))=OFFSET($B1486,,L1486-1))*(MATCH(OFFSET($B1486,,L1486-1),SMALL(OFFSET($B1485,,L1486-1,,$B$7-L1486+1),ROW(INDIRECT("a1:a"&amp;$B$7-L1486+1))),0)=ROW(INDIRECT("a1:a"&amp;$B$7-L1486+1))),"",SMALL(OFFSET($B1485,,L1486-1,,$B$7-L1486+1),ROW(INDIRECT("a1:a"&amp;$B$7-L1486+1)))),D$17-L1486)),
SMALL(IF((SMALL(OFFSET($B1485,,L1486-1,,$B$7-L1486+1),ROW(INDIRECT("a1:a"&amp;$B$7-L1486+1)))=OFFSET($B1486,,L1486-1))*(MATCH(OFFSET($B1486,,L1486-1),SMALL(OFFSET($B1485,,L1486-1,,$B$7-L1486+1),ROW(INDIRECT("a1:a"&amp;$B$7-L1486+1))),0)=ROW(INDIRECT("a1:a"&amp;$B$7-L1486+1))),"",SMALL(OFFSET($B1485,,L1486-1,,$B$7-L1486+1),ROW(INDIRECT("a1:a"&amp;$B$7-L1486+1)))),D$17-L1486)))</f>
        <v>3</v>
      </c>
      <c r="E1486" s="8">
        <f t="array" aca="1" ref="E1486" ca="1">IF(OR($A1486&gt;$B$9,E$17&gt;$B$7),"",CHOOSE(E$15,IF(M1486=99,
IF(SUM(--(TRANSPOSE(LARGE(OFFSET($B1485,,E$17,,$B$7-E$17),ROW(INDIRECT("a1:a"&amp;$B$7-E$17))))=OFFSET($B1485,,E$17,,$B$7-E$17)))=$B$7-E$17,MIN(IF(E1485&gt;=OFFSET($B1485,,D$17,,$B$7-D$17),"",OFFSET($B1485,,D$17,,$B$7-D$17))),E1485),
SMALL(IF((SMALL(OFFSET($B1485,,M1486-1,,$B$7-M1486+1),ROW(INDIRECT("a1:a"&amp;$B$7-M1486+1)))=OFFSET($B1486,,M1486-1))*(MATCH(OFFSET($B1486,,M1486-1),SMALL(OFFSET($B1485,,M1486-1,,$B$7-M1486+1),ROW(INDIRECT("a1:a"&amp;$B$7-M1486+1))),0)=ROW(INDIRECT("a1:a"&amp;$B$7-M1486+1))),"",SMALL(OFFSET($B1485,,M1486-1,,$B$7-M1486+1),ROW(INDIRECT("a1:a"&amp;$B$7-M1486+1)))),E$17-M1486)),
SMALL(IF((SMALL(OFFSET($B1485,,M1486-1,,$B$7-M1486+1),ROW(INDIRECT("a1:a"&amp;$B$7-M1486+1)))=OFFSET($B1486,,M1486-1))*(MATCH(OFFSET($B1486,,M1486-1),SMALL(OFFSET($B1485,,M1486-1,,$B$7-M1486+1),ROW(INDIRECT("a1:a"&amp;$B$7-M1486+1))),0)=ROW(INDIRECT("a1:a"&amp;$B$7-M1486+1))),"",SMALL(OFFSET($B1485,,M1486-1,,$B$7-M1486+1),ROW(INDIRECT("a1:a"&amp;$B$7-M1486+1)))),E$17-M1486)))</f>
        <v>2</v>
      </c>
      <c r="F1486" s="8">
        <f t="array" aca="1" ref="F1486" ca="1">IF(OR($A1486&gt;$B$9,F$17&gt;$B$7),"",CHOOSE(F$15,IF(N1486=99,
IF(SUM(--(TRANSPOSE(LARGE(OFFSET($B1485,,F$17,,$B$7-F$17),ROW(INDIRECT("a1:a"&amp;$B$7-F$17))))=OFFSET($B1485,,F$17,,$B$7-F$17)))=$B$7-F$17,MIN(IF(F1485&gt;=OFFSET($B1485,,E$17,,$B$7-E$17),"",OFFSET($B1485,,E$17,,$B$7-E$17))),F1485),
SMALL(IF((SMALL(OFFSET($B1485,,N1486-1,,$B$7-N1486+1),ROW(INDIRECT("a1:a"&amp;$B$7-N1486+1)))=OFFSET($B1486,,N1486-1))*(MATCH(OFFSET($B1486,,N1486-1),SMALL(OFFSET($B1485,,N1486-1,,$B$7-N1486+1),ROW(INDIRECT("a1:a"&amp;$B$7-N1486+1))),0)=ROW(INDIRECT("a1:a"&amp;$B$7-N1486+1))),"",SMALL(OFFSET($B1485,,N1486-1,,$B$7-N1486+1),ROW(INDIRECT("a1:a"&amp;$B$7-N1486+1)))),F$17-N1486)),
SMALL(IF((SMALL(OFFSET($B1485,,N1486-1,,$B$7-N1486+1),ROW(INDIRECT("a1:a"&amp;$B$7-N1486+1)))=OFFSET($B1486,,N1486-1))*(MATCH(OFFSET($B1486,,N1486-1),SMALL(OFFSET($B1485,,N1486-1,,$B$7-N1486+1),ROW(INDIRECT("a1:a"&amp;$B$7-N1486+1))),0)=ROW(INDIRECT("a1:a"&amp;$B$7-N1486+1))),"",SMALL(OFFSET($B1485,,N1486-1,,$B$7-N1486+1),ROW(INDIRECT("a1:a"&amp;$B$7-N1486+1)))),F$17-N1486)))</f>
        <v>1</v>
      </c>
      <c r="G1486" s="8">
        <f t="array" aca="1" ref="G1486" ca="1">IF(OR($A1486&gt;$B$9,G$17&gt;$B$7),"",CHOOSE(G$15,IF(O1486=99,
IF(SUM(--(TRANSPOSE(LARGE(OFFSET($B1485,,G$17,,$B$7-G$17),ROW(INDIRECT("a1:a"&amp;$B$7-G$17))))=OFFSET($B1485,,G$17,,$B$7-G$17)))=$B$7-G$17,MIN(IF(G1485&gt;=OFFSET($B1485,,F$17,,$B$7-F$17),"",OFFSET($B1485,,F$17,,$B$7-F$17))),G1485),
SMALL(IF((SMALL(OFFSET($B1485,,O1486-1,,$B$7-O1486+1),ROW(INDIRECT("a1:a"&amp;$B$7-O1486+1)))=OFFSET($B1486,,O1486-1))*(MATCH(OFFSET($B1486,,O1486-1),SMALL(OFFSET($B1485,,O1486-1,,$B$7-O1486+1),ROW(INDIRECT("a1:a"&amp;$B$7-O1486+1))),0)=ROW(INDIRECT("a1:a"&amp;$B$7-O1486+1))),"",SMALL(OFFSET($B1485,,O1486-1,,$B$7-O1486+1),ROW(INDIRECT("a1:a"&amp;$B$7-O1486+1)))),G$17-O1486)),
SMALL(IF((SMALL(OFFSET($B1485,,O1486-1,,$B$7-O1486+1),ROW(INDIRECT("a1:a"&amp;$B$7-O1486+1)))=OFFSET($B1486,,O1486-1))*(MATCH(OFFSET($B1486,,O1486-1),SMALL(OFFSET($B1485,,O1486-1,,$B$7-O1486+1),ROW(INDIRECT("a1:a"&amp;$B$7-O1486+1))),0)=ROW(INDIRECT("a1:a"&amp;$B$7-O1486+1))),"",SMALL(OFFSET($B1485,,O1486-1,,$B$7-O1486+1),ROW(INDIRECT("a1:a"&amp;$B$7-O1486+1)))),G$17-O1486)))</f>
        <v>2</v>
      </c>
      <c r="H1486" s="8">
        <f t="array" aca="1" ref="H1486" ca="1">IF(OR($A1486&gt;$B$9,H$17&gt;$B$7),"",CHOOSE(H$15,IF(P1486=99,
IF(SUM(--(TRANSPOSE(LARGE(OFFSET($B1485,,H$17,,$B$7-H$17),ROW(INDIRECT("a1:a"&amp;$B$7-H$17))))=OFFSET($B1485,,H$17,,$B$7-H$17)))=$B$7-H$17,MIN(IF(H1485&gt;=OFFSET($B1485,,G$17,,$B$7-G$17),"",OFFSET($B1485,,G$17,,$B$7-G$17))),H1485),
SMALL(IF((SMALL(OFFSET($B1485,,P1486-1,,$B$7-P1486+1),ROW(INDIRECT("a1:a"&amp;$B$7-P1486+1)))=OFFSET($B1486,,P1486-1))*(MATCH(OFFSET($B1486,,P1486-1),SMALL(OFFSET($B1485,,P1486-1,,$B$7-P1486+1),ROW(INDIRECT("a1:a"&amp;$B$7-P1486+1))),0)=ROW(INDIRECT("a1:a"&amp;$B$7-P1486+1))),"",SMALL(OFFSET($B1485,,P1486-1,,$B$7-P1486+1),ROW(INDIRECT("a1:a"&amp;$B$7-P1486+1)))),H$17-P1486)),
SMALL(IF((SMALL(OFFSET($B1485,,P1486-1,,$B$7-P1486+1),ROW(INDIRECT("a1:a"&amp;$B$7-P1486+1)))=OFFSET($B1486,,P1486-1))*(MATCH(OFFSET($B1486,,P1486-1),SMALL(OFFSET($B1485,,P1486-1,,$B$7-P1486+1),ROW(INDIRECT("a1:a"&amp;$B$7-P1486+1))),0)=ROW(INDIRECT("a1:a"&amp;$B$7-P1486+1))),"",SMALL(OFFSET($B1485,,P1486-1,,$B$7-P1486+1),ROW(INDIRECT("a1:a"&amp;$B$7-P1486+1)))),H$17-P1486)))</f>
        <v>1</v>
      </c>
      <c r="I1486" s="44">
        <f t="array" aca="1" ref="I1486" ca="1">IF(OR($A1486&gt;$B$9,I$17&gt;$B$7),"",CHOOSE(I$15,IF(Q1486=99,
IF(SUM(--(TRANSPOSE(LARGE(OFFSET($B1485,,I$17,,$B$7-I$17),ROW(INDIRECT("a1:a"&amp;$B$7-I$17))))=OFFSET($B1485,,I$17,,$B$7-I$17)))=$B$7-I$17,MIN(IF(I1485&gt;=OFFSET($B1485,,H$17,,$B$7-H$17),"",OFFSET($B1485,,H$17,,$B$7-H$17))),I1485),
SMALL(IF((SMALL(OFFSET($B1485,,Q1486-1,,$B$7-Q1486+1),ROW(INDIRECT("a1:a"&amp;$B$7-Q1486+1)))=OFFSET($B1486,,Q1486-1))*(MATCH(OFFSET($B1486,,Q1486-1),SMALL(OFFSET($B1485,,Q1486-1,,$B$7-Q1486+1),ROW(INDIRECT("a1:a"&amp;$B$7-Q1486+1))),0)=ROW(INDIRECT("a1:a"&amp;$B$7-Q1486+1))),"",SMALL(OFFSET($B1485,,Q1486-1,,$B$7-Q1486+1),ROW(INDIRECT("a1:a"&amp;$B$7-Q1486+1)))),I$17-Q1486)),
SMALL(IF((SMALL(OFFSET($B1485,,Q1486-1,,$B$7-Q1486+1),ROW(INDIRECT("a1:a"&amp;$B$7-Q1486+1)))=OFFSET($B1486,,Q1486-1))*(MATCH(OFFSET($B1486,,Q1486-1),SMALL(OFFSET($B1485,,Q1486-1,,$B$7-Q1486+1),ROW(INDIRECT("a1:a"&amp;$B$7-Q1486+1))),0)=ROW(INDIRECT("a1:a"&amp;$B$7-Q1486+1))),"",SMALL(OFFSET($B1485,,Q1486-1,,$B$7-Q1486+1),ROW(INDIRECT("a1:a"&amp;$B$7-Q1486+1)))),I$17-Q1486)))</f>
        <v>1</v>
      </c>
      <c r="J1486" s="13"/>
      <c r="K1486" s="26">
        <f t="array" aca="1" ref="K1486" ca="1">MIN(IF($B1486:B1486&gt;$B1485:B1485,COLUMN($B$18:B1485)-COLUMN($B$18)+1,99))</f>
        <v>99</v>
      </c>
      <c r="L1486" s="26">
        <f t="array" aca="1" ref="L1486" ca="1">MIN(IF($B1486:C1486&gt;$B1485:C1485,COLUMN($B$18:C1485)-COLUMN($B$18)+1,99))</f>
        <v>99</v>
      </c>
      <c r="M1486" s="26">
        <f t="array" aca="1" ref="M1486" ca="1">MIN(IF($B1486:D1486&gt;$B1485:D1485,COLUMN($B$18:D1485)-COLUMN($B$18)+1,99))</f>
        <v>99</v>
      </c>
      <c r="N1486" s="26">
        <f t="array" aca="1" ref="N1486" ca="1">MIN(IF($B1486:E1486&gt;$B1485:E1485,COLUMN($B$18:E1485)-COLUMN($B$18)+1,99))</f>
        <v>99</v>
      </c>
      <c r="O1486" s="26">
        <f t="array" aca="1" ref="O1486" ca="1">MIN(IF($B1486:F1486&gt;$B1485:F1485,COLUMN($B$18:F1485)-COLUMN($B$18)+1,99))</f>
        <v>99</v>
      </c>
      <c r="P1486" s="26">
        <f t="array" aca="1" ref="P1486" ca="1">MIN(IF($B1486:G1486&gt;$B1485:G1485,COLUMN($B$18:G1485)-COLUMN($B$18)+1,99))</f>
        <v>6</v>
      </c>
      <c r="Q1486" s="48">
        <f t="array" aca="1" ref="Q1486" ca="1">MIN(IF($B1486:H1486&gt;$B1485:H1485,COLUMN($B$18:H1485)-COLUMN($B$18)+1,99))</f>
        <v>6</v>
      </c>
    </row>
    <row r="1487" spans="1:17" x14ac:dyDescent="0.25">
      <c r="A1487" s="10">
        <v>1470</v>
      </c>
      <c r="B1487" s="8">
        <f t="array" aca="1" ref="B1487" ca="1">IF(A1487&gt;$B$9,"",IF(SUM(--(TRANSPOSE(LARGE(OFFSET($B1486,,B$17,,$B$7-B$17),ROW(INDIRECT("a1:a"&amp;$B$7-B$17))))=OFFSET($B1486,,B$17,,$B$7-B$17)))=$B$7-B$17,OFFSET($B$12,,MATCH(B1486,$B$12:$H$12,FALSE)),B1486))</f>
        <v>3</v>
      </c>
      <c r="C1487" s="8">
        <f t="array" aca="1" ref="C1487" ca="1">IF(OR($A1487&gt;$B$9,C$17&gt;$B$7),"",CHOOSE(C$15,IF(K1487=99,
IF(SUM(--(TRANSPOSE(LARGE(OFFSET($B1486,,C$17,,$B$7-C$17),ROW(INDIRECT("a1:a"&amp;$B$7-C$17))))=OFFSET($B1486,,C$17,,$B$7-C$17)))=$B$7-C$17,MIN(IF(C1486&gt;=OFFSET($B1486,,B$17,,$B$7-B$17),"",OFFSET($B1486,,B$17,,$B$7-B$17))),C1486),
SMALL(IF((SMALL(OFFSET($B1486,,K1487-1,,$B$7-K1487+1),ROW(INDIRECT("a1:a"&amp;$B$7-K1487+1)))=OFFSET($B1487,,K1487-1))*(MATCH(OFFSET($B1487,,K1487-1),SMALL(OFFSET($B1486,,K1487-1,,$B$7-K1487+1),ROW(INDIRECT("a1:a"&amp;$B$7-K1487+1))),0)=ROW(INDIRECT("a1:a"&amp;$B$7-K1487+1))),"",SMALL(OFFSET($B1486,,K1487-1,,$B$7-K1487+1),ROW(INDIRECT("a1:a"&amp;$B$7-K1487+1)))),C$17-K1487)),
SMALL(IF((SMALL(OFFSET($B1486,,K1487-1,,$B$7-K1487+1),ROW(INDIRECT("a1:a"&amp;$B$7-K1487+1)))=OFFSET($B1487,,K1487-1))*(MATCH(OFFSET($B1487,,K1487-1),SMALL(OFFSET($B1486,,K1487-1,,$B$7-K1487+1),ROW(INDIRECT("a1:a"&amp;$B$7-K1487+1))),0)=ROW(INDIRECT("a1:a"&amp;$B$7-K1487+1))),"",SMALL(OFFSET($B1486,,K1487-1,,$B$7-K1487+1),ROW(INDIRECT("a1:a"&amp;$B$7-K1487+1)))),C$17-K1487)))</f>
        <v>4</v>
      </c>
      <c r="D1487" s="8">
        <f t="array" aca="1" ref="D1487" ca="1">IF(OR($A1487&gt;$B$9,D$17&gt;$B$7),"",CHOOSE(D$15,IF(L1487=99,
IF(SUM(--(TRANSPOSE(LARGE(OFFSET($B1486,,D$17,,$B$7-D$17),ROW(INDIRECT("a1:a"&amp;$B$7-D$17))))=OFFSET($B1486,,D$17,,$B$7-D$17)))=$B$7-D$17,MIN(IF(D1486&gt;=OFFSET($B1486,,C$17,,$B$7-C$17),"",OFFSET($B1486,,C$17,,$B$7-C$17))),D1486),
SMALL(IF((SMALL(OFFSET($B1486,,L1487-1,,$B$7-L1487+1),ROW(INDIRECT("a1:a"&amp;$B$7-L1487+1)))=OFFSET($B1487,,L1487-1))*(MATCH(OFFSET($B1487,,L1487-1),SMALL(OFFSET($B1486,,L1487-1,,$B$7-L1487+1),ROW(INDIRECT("a1:a"&amp;$B$7-L1487+1))),0)=ROW(INDIRECT("a1:a"&amp;$B$7-L1487+1))),"",SMALL(OFFSET($B1486,,L1487-1,,$B$7-L1487+1),ROW(INDIRECT("a1:a"&amp;$B$7-L1487+1)))),D$17-L1487)),
SMALL(IF((SMALL(OFFSET($B1486,,L1487-1,,$B$7-L1487+1),ROW(INDIRECT("a1:a"&amp;$B$7-L1487+1)))=OFFSET($B1487,,L1487-1))*(MATCH(OFFSET($B1487,,L1487-1),SMALL(OFFSET($B1486,,L1487-1,,$B$7-L1487+1),ROW(INDIRECT("a1:a"&amp;$B$7-L1487+1))),0)=ROW(INDIRECT("a1:a"&amp;$B$7-L1487+1))),"",SMALL(OFFSET($B1486,,L1487-1,,$B$7-L1487+1),ROW(INDIRECT("a1:a"&amp;$B$7-L1487+1)))),D$17-L1487)))</f>
        <v>3</v>
      </c>
      <c r="E1487" s="8">
        <f t="array" aca="1" ref="E1487" ca="1">IF(OR($A1487&gt;$B$9,E$17&gt;$B$7),"",CHOOSE(E$15,IF(M1487=99,
IF(SUM(--(TRANSPOSE(LARGE(OFFSET($B1486,,E$17,,$B$7-E$17),ROW(INDIRECT("a1:a"&amp;$B$7-E$17))))=OFFSET($B1486,,E$17,,$B$7-E$17)))=$B$7-E$17,MIN(IF(E1486&gt;=OFFSET($B1486,,D$17,,$B$7-D$17),"",OFFSET($B1486,,D$17,,$B$7-D$17))),E1486),
SMALL(IF((SMALL(OFFSET($B1486,,M1487-1,,$B$7-M1487+1),ROW(INDIRECT("a1:a"&amp;$B$7-M1487+1)))=OFFSET($B1487,,M1487-1))*(MATCH(OFFSET($B1487,,M1487-1),SMALL(OFFSET($B1486,,M1487-1,,$B$7-M1487+1),ROW(INDIRECT("a1:a"&amp;$B$7-M1487+1))),0)=ROW(INDIRECT("a1:a"&amp;$B$7-M1487+1))),"",SMALL(OFFSET($B1486,,M1487-1,,$B$7-M1487+1),ROW(INDIRECT("a1:a"&amp;$B$7-M1487+1)))),E$17-M1487)),
SMALL(IF((SMALL(OFFSET($B1486,,M1487-1,,$B$7-M1487+1),ROW(INDIRECT("a1:a"&amp;$B$7-M1487+1)))=OFFSET($B1487,,M1487-1))*(MATCH(OFFSET($B1487,,M1487-1),SMALL(OFFSET($B1486,,M1487-1,,$B$7-M1487+1),ROW(INDIRECT("a1:a"&amp;$B$7-M1487+1))),0)=ROW(INDIRECT("a1:a"&amp;$B$7-M1487+1))),"",SMALL(OFFSET($B1486,,M1487-1,,$B$7-M1487+1),ROW(INDIRECT("a1:a"&amp;$B$7-M1487+1)))),E$17-M1487)))</f>
        <v>2</v>
      </c>
      <c r="F1487" s="8">
        <f t="array" aca="1" ref="F1487" ca="1">IF(OR($A1487&gt;$B$9,F$17&gt;$B$7),"",CHOOSE(F$15,IF(N1487=99,
IF(SUM(--(TRANSPOSE(LARGE(OFFSET($B1486,,F$17,,$B$7-F$17),ROW(INDIRECT("a1:a"&amp;$B$7-F$17))))=OFFSET($B1486,,F$17,,$B$7-F$17)))=$B$7-F$17,MIN(IF(F1486&gt;=OFFSET($B1486,,E$17,,$B$7-E$17),"",OFFSET($B1486,,E$17,,$B$7-E$17))),F1486),
SMALL(IF((SMALL(OFFSET($B1486,,N1487-1,,$B$7-N1487+1),ROW(INDIRECT("a1:a"&amp;$B$7-N1487+1)))=OFFSET($B1487,,N1487-1))*(MATCH(OFFSET($B1487,,N1487-1),SMALL(OFFSET($B1486,,N1487-1,,$B$7-N1487+1),ROW(INDIRECT("a1:a"&amp;$B$7-N1487+1))),0)=ROW(INDIRECT("a1:a"&amp;$B$7-N1487+1))),"",SMALL(OFFSET($B1486,,N1487-1,,$B$7-N1487+1),ROW(INDIRECT("a1:a"&amp;$B$7-N1487+1)))),F$17-N1487)),
SMALL(IF((SMALL(OFFSET($B1486,,N1487-1,,$B$7-N1487+1),ROW(INDIRECT("a1:a"&amp;$B$7-N1487+1)))=OFFSET($B1487,,N1487-1))*(MATCH(OFFSET($B1487,,N1487-1),SMALL(OFFSET($B1486,,N1487-1,,$B$7-N1487+1),ROW(INDIRECT("a1:a"&amp;$B$7-N1487+1))),0)=ROW(INDIRECT("a1:a"&amp;$B$7-N1487+1))),"",SMALL(OFFSET($B1486,,N1487-1,,$B$7-N1487+1),ROW(INDIRECT("a1:a"&amp;$B$7-N1487+1)))),F$17-N1487)))</f>
        <v>2</v>
      </c>
      <c r="G1487" s="8">
        <f t="array" aca="1" ref="G1487" ca="1">IF(OR($A1487&gt;$B$9,G$17&gt;$B$7),"",CHOOSE(G$15,IF(O1487=99,
IF(SUM(--(TRANSPOSE(LARGE(OFFSET($B1486,,G$17,,$B$7-G$17),ROW(INDIRECT("a1:a"&amp;$B$7-G$17))))=OFFSET($B1486,,G$17,,$B$7-G$17)))=$B$7-G$17,MIN(IF(G1486&gt;=OFFSET($B1486,,F$17,,$B$7-F$17),"",OFFSET($B1486,,F$17,,$B$7-F$17))),G1486),
SMALL(IF((SMALL(OFFSET($B1486,,O1487-1,,$B$7-O1487+1),ROW(INDIRECT("a1:a"&amp;$B$7-O1487+1)))=OFFSET($B1487,,O1487-1))*(MATCH(OFFSET($B1487,,O1487-1),SMALL(OFFSET($B1486,,O1487-1,,$B$7-O1487+1),ROW(INDIRECT("a1:a"&amp;$B$7-O1487+1))),0)=ROW(INDIRECT("a1:a"&amp;$B$7-O1487+1))),"",SMALL(OFFSET($B1486,,O1487-1,,$B$7-O1487+1),ROW(INDIRECT("a1:a"&amp;$B$7-O1487+1)))),G$17-O1487)),
SMALL(IF((SMALL(OFFSET($B1486,,O1487-1,,$B$7-O1487+1),ROW(INDIRECT("a1:a"&amp;$B$7-O1487+1)))=OFFSET($B1487,,O1487-1))*(MATCH(OFFSET($B1487,,O1487-1),SMALL(OFFSET($B1486,,O1487-1,,$B$7-O1487+1),ROW(INDIRECT("a1:a"&amp;$B$7-O1487+1))),0)=ROW(INDIRECT("a1:a"&amp;$B$7-O1487+1))),"",SMALL(OFFSET($B1486,,O1487-1,,$B$7-O1487+1),ROW(INDIRECT("a1:a"&amp;$B$7-O1487+1)))),G$17-O1487)))</f>
        <v>1</v>
      </c>
      <c r="H1487" s="8">
        <f t="array" aca="1" ref="H1487" ca="1">IF(OR($A1487&gt;$B$9,H$17&gt;$B$7),"",CHOOSE(H$15,IF(P1487=99,
IF(SUM(--(TRANSPOSE(LARGE(OFFSET($B1486,,H$17,,$B$7-H$17),ROW(INDIRECT("a1:a"&amp;$B$7-H$17))))=OFFSET($B1486,,H$17,,$B$7-H$17)))=$B$7-H$17,MIN(IF(H1486&gt;=OFFSET($B1486,,G$17,,$B$7-G$17),"",OFFSET($B1486,,G$17,,$B$7-G$17))),H1486),
SMALL(IF((SMALL(OFFSET($B1486,,P1487-1,,$B$7-P1487+1),ROW(INDIRECT("a1:a"&amp;$B$7-P1487+1)))=OFFSET($B1487,,P1487-1))*(MATCH(OFFSET($B1487,,P1487-1),SMALL(OFFSET($B1486,,P1487-1,,$B$7-P1487+1),ROW(INDIRECT("a1:a"&amp;$B$7-P1487+1))),0)=ROW(INDIRECT("a1:a"&amp;$B$7-P1487+1))),"",SMALL(OFFSET($B1486,,P1487-1,,$B$7-P1487+1),ROW(INDIRECT("a1:a"&amp;$B$7-P1487+1)))),H$17-P1487)),
SMALL(IF((SMALL(OFFSET($B1486,,P1487-1,,$B$7-P1487+1),ROW(INDIRECT("a1:a"&amp;$B$7-P1487+1)))=OFFSET($B1487,,P1487-1))*(MATCH(OFFSET($B1487,,P1487-1),SMALL(OFFSET($B1486,,P1487-1,,$B$7-P1487+1),ROW(INDIRECT("a1:a"&amp;$B$7-P1487+1))),0)=ROW(INDIRECT("a1:a"&amp;$B$7-P1487+1))),"",SMALL(OFFSET($B1486,,P1487-1,,$B$7-P1487+1),ROW(INDIRECT("a1:a"&amp;$B$7-P1487+1)))),H$17-P1487)))</f>
        <v>1</v>
      </c>
      <c r="I1487" s="44">
        <f t="array" aca="1" ref="I1487" ca="1">IF(OR($A1487&gt;$B$9,I$17&gt;$B$7),"",CHOOSE(I$15,IF(Q1487=99,
IF(SUM(--(TRANSPOSE(LARGE(OFFSET($B1486,,I$17,,$B$7-I$17),ROW(INDIRECT("a1:a"&amp;$B$7-I$17))))=OFFSET($B1486,,I$17,,$B$7-I$17)))=$B$7-I$17,MIN(IF(I1486&gt;=OFFSET($B1486,,H$17,,$B$7-H$17),"",OFFSET($B1486,,H$17,,$B$7-H$17))),I1486),
SMALL(IF((SMALL(OFFSET($B1486,,Q1487-1,,$B$7-Q1487+1),ROW(INDIRECT("a1:a"&amp;$B$7-Q1487+1)))=OFFSET($B1487,,Q1487-1))*(MATCH(OFFSET($B1487,,Q1487-1),SMALL(OFFSET($B1486,,Q1487-1,,$B$7-Q1487+1),ROW(INDIRECT("a1:a"&amp;$B$7-Q1487+1))),0)=ROW(INDIRECT("a1:a"&amp;$B$7-Q1487+1))),"",SMALL(OFFSET($B1486,,Q1487-1,,$B$7-Q1487+1),ROW(INDIRECT("a1:a"&amp;$B$7-Q1487+1)))),I$17-Q1487)),
SMALL(IF((SMALL(OFFSET($B1486,,Q1487-1,,$B$7-Q1487+1),ROW(INDIRECT("a1:a"&amp;$B$7-Q1487+1)))=OFFSET($B1487,,Q1487-1))*(MATCH(OFFSET($B1487,,Q1487-1),SMALL(OFFSET($B1486,,Q1487-1,,$B$7-Q1487+1),ROW(INDIRECT("a1:a"&amp;$B$7-Q1487+1))),0)=ROW(INDIRECT("a1:a"&amp;$B$7-Q1487+1))),"",SMALL(OFFSET($B1486,,Q1487-1,,$B$7-Q1487+1),ROW(INDIRECT("a1:a"&amp;$B$7-Q1487+1)))),I$17-Q1487)))</f>
        <v>1</v>
      </c>
      <c r="J1487" s="13"/>
      <c r="K1487" s="26">
        <f t="array" aca="1" ref="K1487" ca="1">MIN(IF($B1487:B1487&gt;$B1486:B1486,COLUMN($B$18:B1486)-COLUMN($B$18)+1,99))</f>
        <v>99</v>
      </c>
      <c r="L1487" s="26">
        <f t="array" aca="1" ref="L1487" ca="1">MIN(IF($B1487:C1487&gt;$B1486:C1486,COLUMN($B$18:C1486)-COLUMN($B$18)+1,99))</f>
        <v>99</v>
      </c>
      <c r="M1487" s="26">
        <f t="array" aca="1" ref="M1487" ca="1">MIN(IF($B1487:D1487&gt;$B1486:D1486,COLUMN($B$18:D1486)-COLUMN($B$18)+1,99))</f>
        <v>99</v>
      </c>
      <c r="N1487" s="26">
        <f t="array" aca="1" ref="N1487" ca="1">MIN(IF($B1487:E1487&gt;$B1486:E1486,COLUMN($B$18:E1486)-COLUMN($B$18)+1,99))</f>
        <v>99</v>
      </c>
      <c r="O1487" s="26">
        <f t="array" aca="1" ref="O1487" ca="1">MIN(IF($B1487:F1487&gt;$B1486:F1486,COLUMN($B$18:F1486)-COLUMN($B$18)+1,99))</f>
        <v>5</v>
      </c>
      <c r="P1487" s="26">
        <f t="array" aca="1" ref="P1487" ca="1">MIN(IF($B1487:G1487&gt;$B1486:G1486,COLUMN($B$18:G1486)-COLUMN($B$18)+1,99))</f>
        <v>5</v>
      </c>
      <c r="Q1487" s="48">
        <f t="array" aca="1" ref="Q1487" ca="1">MIN(IF($B1487:H1487&gt;$B1486:H1486,COLUMN($B$18:H1486)-COLUMN($B$18)+1,99))</f>
        <v>5</v>
      </c>
    </row>
    <row r="1488" spans="1:17" x14ac:dyDescent="0.25">
      <c r="A1488" s="10">
        <v>1471</v>
      </c>
      <c r="B1488" s="8">
        <f t="array" aca="1" ref="B1488" ca="1">IF(A1488&gt;$B$9,"",IF(SUM(--(TRANSPOSE(LARGE(OFFSET($B1487,,B$17,,$B$7-B$17),ROW(INDIRECT("a1:a"&amp;$B$7-B$17))))=OFFSET($B1487,,B$17,,$B$7-B$17)))=$B$7-B$17,OFFSET($B$12,,MATCH(B1487,$B$12:$H$12,FALSE)),B1487))</f>
        <v>4</v>
      </c>
      <c r="C1488" s="8">
        <f t="array" aca="1" ref="C1488" ca="1">IF(OR($A1488&gt;$B$9,C$17&gt;$B$7),"",CHOOSE(C$15,IF(K1488=99,
IF(SUM(--(TRANSPOSE(LARGE(OFFSET($B1487,,C$17,,$B$7-C$17),ROW(INDIRECT("a1:a"&amp;$B$7-C$17))))=OFFSET($B1487,,C$17,,$B$7-C$17)))=$B$7-C$17,MIN(IF(C1487&gt;=OFFSET($B1487,,B$17,,$B$7-B$17),"",OFFSET($B1487,,B$17,,$B$7-B$17))),C1487),
SMALL(IF((SMALL(OFFSET($B1487,,K1488-1,,$B$7-K1488+1),ROW(INDIRECT("a1:a"&amp;$B$7-K1488+1)))=OFFSET($B1488,,K1488-1))*(MATCH(OFFSET($B1488,,K1488-1),SMALL(OFFSET($B1487,,K1488-1,,$B$7-K1488+1),ROW(INDIRECT("a1:a"&amp;$B$7-K1488+1))),0)=ROW(INDIRECT("a1:a"&amp;$B$7-K1488+1))),"",SMALL(OFFSET($B1487,,K1488-1,,$B$7-K1488+1),ROW(INDIRECT("a1:a"&amp;$B$7-K1488+1)))),C$17-K1488)),
SMALL(IF((SMALL(OFFSET($B1487,,K1488-1,,$B$7-K1488+1),ROW(INDIRECT("a1:a"&amp;$B$7-K1488+1)))=OFFSET($B1488,,K1488-1))*(MATCH(OFFSET($B1488,,K1488-1),SMALL(OFFSET($B1487,,K1488-1,,$B$7-K1488+1),ROW(INDIRECT("a1:a"&amp;$B$7-K1488+1))),0)=ROW(INDIRECT("a1:a"&amp;$B$7-K1488+1))),"",SMALL(OFFSET($B1487,,K1488-1,,$B$7-K1488+1),ROW(INDIRECT("a1:a"&amp;$B$7-K1488+1)))),C$17-K1488)))</f>
        <v>1</v>
      </c>
      <c r="D1488" s="8">
        <f t="array" aca="1" ref="D1488" ca="1">IF(OR($A1488&gt;$B$9,D$17&gt;$B$7),"",CHOOSE(D$15,IF(L1488=99,
IF(SUM(--(TRANSPOSE(LARGE(OFFSET($B1487,,D$17,,$B$7-D$17),ROW(INDIRECT("a1:a"&amp;$B$7-D$17))))=OFFSET($B1487,,D$17,,$B$7-D$17)))=$B$7-D$17,MIN(IF(D1487&gt;=OFFSET($B1487,,C$17,,$B$7-C$17),"",OFFSET($B1487,,C$17,,$B$7-C$17))),D1487),
SMALL(IF((SMALL(OFFSET($B1487,,L1488-1,,$B$7-L1488+1),ROW(INDIRECT("a1:a"&amp;$B$7-L1488+1)))=OFFSET($B1488,,L1488-1))*(MATCH(OFFSET($B1488,,L1488-1),SMALL(OFFSET($B1487,,L1488-1,,$B$7-L1488+1),ROW(INDIRECT("a1:a"&amp;$B$7-L1488+1))),0)=ROW(INDIRECT("a1:a"&amp;$B$7-L1488+1))),"",SMALL(OFFSET($B1487,,L1488-1,,$B$7-L1488+1),ROW(INDIRECT("a1:a"&amp;$B$7-L1488+1)))),D$17-L1488)),
SMALL(IF((SMALL(OFFSET($B1487,,L1488-1,,$B$7-L1488+1),ROW(INDIRECT("a1:a"&amp;$B$7-L1488+1)))=OFFSET($B1488,,L1488-1))*(MATCH(OFFSET($B1488,,L1488-1),SMALL(OFFSET($B1487,,L1488-1,,$B$7-L1488+1),ROW(INDIRECT("a1:a"&amp;$B$7-L1488+1))),0)=ROW(INDIRECT("a1:a"&amp;$B$7-L1488+1))),"",SMALL(OFFSET($B1487,,L1488-1,,$B$7-L1488+1),ROW(INDIRECT("a1:a"&amp;$B$7-L1488+1)))),D$17-L1488)))</f>
        <v>1</v>
      </c>
      <c r="E1488" s="8">
        <f t="array" aca="1" ref="E1488" ca="1">IF(OR($A1488&gt;$B$9,E$17&gt;$B$7),"",CHOOSE(E$15,IF(M1488=99,
IF(SUM(--(TRANSPOSE(LARGE(OFFSET($B1487,,E$17,,$B$7-E$17),ROW(INDIRECT("a1:a"&amp;$B$7-E$17))))=OFFSET($B1487,,E$17,,$B$7-E$17)))=$B$7-E$17,MIN(IF(E1487&gt;=OFFSET($B1487,,D$17,,$B$7-D$17),"",OFFSET($B1487,,D$17,,$B$7-D$17))),E1487),
SMALL(IF((SMALL(OFFSET($B1487,,M1488-1,,$B$7-M1488+1),ROW(INDIRECT("a1:a"&amp;$B$7-M1488+1)))=OFFSET($B1488,,M1488-1))*(MATCH(OFFSET($B1488,,M1488-1),SMALL(OFFSET($B1487,,M1488-1,,$B$7-M1488+1),ROW(INDIRECT("a1:a"&amp;$B$7-M1488+1))),0)=ROW(INDIRECT("a1:a"&amp;$B$7-M1488+1))),"",SMALL(OFFSET($B1487,,M1488-1,,$B$7-M1488+1),ROW(INDIRECT("a1:a"&amp;$B$7-M1488+1)))),E$17-M1488)),
SMALL(IF((SMALL(OFFSET($B1487,,M1488-1,,$B$7-M1488+1),ROW(INDIRECT("a1:a"&amp;$B$7-M1488+1)))=OFFSET($B1488,,M1488-1))*(MATCH(OFFSET($B1488,,M1488-1),SMALL(OFFSET($B1487,,M1488-1,,$B$7-M1488+1),ROW(INDIRECT("a1:a"&amp;$B$7-M1488+1))),0)=ROW(INDIRECT("a1:a"&amp;$B$7-M1488+1))),"",SMALL(OFFSET($B1487,,M1488-1,,$B$7-M1488+1),ROW(INDIRECT("a1:a"&amp;$B$7-M1488+1)))),E$17-M1488)))</f>
        <v>1</v>
      </c>
      <c r="F1488" s="8">
        <f t="array" aca="1" ref="F1488" ca="1">IF(OR($A1488&gt;$B$9,F$17&gt;$B$7),"",CHOOSE(F$15,IF(N1488=99,
IF(SUM(--(TRANSPOSE(LARGE(OFFSET($B1487,,F$17,,$B$7-F$17),ROW(INDIRECT("a1:a"&amp;$B$7-F$17))))=OFFSET($B1487,,F$17,,$B$7-F$17)))=$B$7-F$17,MIN(IF(F1487&gt;=OFFSET($B1487,,E$17,,$B$7-E$17),"",OFFSET($B1487,,E$17,,$B$7-E$17))),F1487),
SMALL(IF((SMALL(OFFSET($B1487,,N1488-1,,$B$7-N1488+1),ROW(INDIRECT("a1:a"&amp;$B$7-N1488+1)))=OFFSET($B1488,,N1488-1))*(MATCH(OFFSET($B1488,,N1488-1),SMALL(OFFSET($B1487,,N1488-1,,$B$7-N1488+1),ROW(INDIRECT("a1:a"&amp;$B$7-N1488+1))),0)=ROW(INDIRECT("a1:a"&amp;$B$7-N1488+1))),"",SMALL(OFFSET($B1487,,N1488-1,,$B$7-N1488+1),ROW(INDIRECT("a1:a"&amp;$B$7-N1488+1)))),F$17-N1488)),
SMALL(IF((SMALL(OFFSET($B1487,,N1488-1,,$B$7-N1488+1),ROW(INDIRECT("a1:a"&amp;$B$7-N1488+1)))=OFFSET($B1488,,N1488-1))*(MATCH(OFFSET($B1488,,N1488-1),SMALL(OFFSET($B1487,,N1488-1,,$B$7-N1488+1),ROW(INDIRECT("a1:a"&amp;$B$7-N1488+1))),0)=ROW(INDIRECT("a1:a"&amp;$B$7-N1488+1))),"",SMALL(OFFSET($B1487,,N1488-1,,$B$7-N1488+1),ROW(INDIRECT("a1:a"&amp;$B$7-N1488+1)))),F$17-N1488)))</f>
        <v>2</v>
      </c>
      <c r="G1488" s="8">
        <f t="array" aca="1" ref="G1488" ca="1">IF(OR($A1488&gt;$B$9,G$17&gt;$B$7),"",CHOOSE(G$15,IF(O1488=99,
IF(SUM(--(TRANSPOSE(LARGE(OFFSET($B1487,,G$17,,$B$7-G$17),ROW(INDIRECT("a1:a"&amp;$B$7-G$17))))=OFFSET($B1487,,G$17,,$B$7-G$17)))=$B$7-G$17,MIN(IF(G1487&gt;=OFFSET($B1487,,F$17,,$B$7-F$17),"",OFFSET($B1487,,F$17,,$B$7-F$17))),G1487),
SMALL(IF((SMALL(OFFSET($B1487,,O1488-1,,$B$7-O1488+1),ROW(INDIRECT("a1:a"&amp;$B$7-O1488+1)))=OFFSET($B1488,,O1488-1))*(MATCH(OFFSET($B1488,,O1488-1),SMALL(OFFSET($B1487,,O1488-1,,$B$7-O1488+1),ROW(INDIRECT("a1:a"&amp;$B$7-O1488+1))),0)=ROW(INDIRECT("a1:a"&amp;$B$7-O1488+1))),"",SMALL(OFFSET($B1487,,O1488-1,,$B$7-O1488+1),ROW(INDIRECT("a1:a"&amp;$B$7-O1488+1)))),G$17-O1488)),
SMALL(IF((SMALL(OFFSET($B1487,,O1488-1,,$B$7-O1488+1),ROW(INDIRECT("a1:a"&amp;$B$7-O1488+1)))=OFFSET($B1488,,O1488-1))*(MATCH(OFFSET($B1488,,O1488-1),SMALL(OFFSET($B1487,,O1488-1,,$B$7-O1488+1),ROW(INDIRECT("a1:a"&amp;$B$7-O1488+1))),0)=ROW(INDIRECT("a1:a"&amp;$B$7-O1488+1))),"",SMALL(OFFSET($B1487,,O1488-1,,$B$7-O1488+1),ROW(INDIRECT("a1:a"&amp;$B$7-O1488+1)))),G$17-O1488)))</f>
        <v>2</v>
      </c>
      <c r="H1488" s="8">
        <f t="array" aca="1" ref="H1488" ca="1">IF(OR($A1488&gt;$B$9,H$17&gt;$B$7),"",CHOOSE(H$15,IF(P1488=99,
IF(SUM(--(TRANSPOSE(LARGE(OFFSET($B1487,,H$17,,$B$7-H$17),ROW(INDIRECT("a1:a"&amp;$B$7-H$17))))=OFFSET($B1487,,H$17,,$B$7-H$17)))=$B$7-H$17,MIN(IF(H1487&gt;=OFFSET($B1487,,G$17,,$B$7-G$17),"",OFFSET($B1487,,G$17,,$B$7-G$17))),H1487),
SMALL(IF((SMALL(OFFSET($B1487,,P1488-1,,$B$7-P1488+1),ROW(INDIRECT("a1:a"&amp;$B$7-P1488+1)))=OFFSET($B1488,,P1488-1))*(MATCH(OFFSET($B1488,,P1488-1),SMALL(OFFSET($B1487,,P1488-1,,$B$7-P1488+1),ROW(INDIRECT("a1:a"&amp;$B$7-P1488+1))),0)=ROW(INDIRECT("a1:a"&amp;$B$7-P1488+1))),"",SMALL(OFFSET($B1487,,P1488-1,,$B$7-P1488+1),ROW(INDIRECT("a1:a"&amp;$B$7-P1488+1)))),H$17-P1488)),
SMALL(IF((SMALL(OFFSET($B1487,,P1488-1,,$B$7-P1488+1),ROW(INDIRECT("a1:a"&amp;$B$7-P1488+1)))=OFFSET($B1488,,P1488-1))*(MATCH(OFFSET($B1488,,P1488-1),SMALL(OFFSET($B1487,,P1488-1,,$B$7-P1488+1),ROW(INDIRECT("a1:a"&amp;$B$7-P1488+1))),0)=ROW(INDIRECT("a1:a"&amp;$B$7-P1488+1))),"",SMALL(OFFSET($B1487,,P1488-1,,$B$7-P1488+1),ROW(INDIRECT("a1:a"&amp;$B$7-P1488+1)))),H$17-P1488)))</f>
        <v>3</v>
      </c>
      <c r="I1488" s="44">
        <f t="array" aca="1" ref="I1488" ca="1">IF(OR($A1488&gt;$B$9,I$17&gt;$B$7),"",CHOOSE(I$15,IF(Q1488=99,
IF(SUM(--(TRANSPOSE(LARGE(OFFSET($B1487,,I$17,,$B$7-I$17),ROW(INDIRECT("a1:a"&amp;$B$7-I$17))))=OFFSET($B1487,,I$17,,$B$7-I$17)))=$B$7-I$17,MIN(IF(I1487&gt;=OFFSET($B1487,,H$17,,$B$7-H$17),"",OFFSET($B1487,,H$17,,$B$7-H$17))),I1487),
SMALL(IF((SMALL(OFFSET($B1487,,Q1488-1,,$B$7-Q1488+1),ROW(INDIRECT("a1:a"&amp;$B$7-Q1488+1)))=OFFSET($B1488,,Q1488-1))*(MATCH(OFFSET($B1488,,Q1488-1),SMALL(OFFSET($B1487,,Q1488-1,,$B$7-Q1488+1),ROW(INDIRECT("a1:a"&amp;$B$7-Q1488+1))),0)=ROW(INDIRECT("a1:a"&amp;$B$7-Q1488+1))),"",SMALL(OFFSET($B1487,,Q1488-1,,$B$7-Q1488+1),ROW(INDIRECT("a1:a"&amp;$B$7-Q1488+1)))),I$17-Q1488)),
SMALL(IF((SMALL(OFFSET($B1487,,Q1488-1,,$B$7-Q1488+1),ROW(INDIRECT("a1:a"&amp;$B$7-Q1488+1)))=OFFSET($B1488,,Q1488-1))*(MATCH(OFFSET($B1488,,Q1488-1),SMALL(OFFSET($B1487,,Q1488-1,,$B$7-Q1488+1),ROW(INDIRECT("a1:a"&amp;$B$7-Q1488+1))),0)=ROW(INDIRECT("a1:a"&amp;$B$7-Q1488+1))),"",SMALL(OFFSET($B1487,,Q1488-1,,$B$7-Q1488+1),ROW(INDIRECT("a1:a"&amp;$B$7-Q1488+1)))),I$17-Q1488)))</f>
        <v>3</v>
      </c>
      <c r="J1488" s="13"/>
      <c r="K1488" s="26">
        <f t="array" aca="1" ref="K1488" ca="1">MIN(IF($B1488:B1488&gt;$B1487:B1487,COLUMN($B$18:B1487)-COLUMN($B$18)+1,99))</f>
        <v>1</v>
      </c>
      <c r="L1488" s="26">
        <f t="array" aca="1" ref="L1488" ca="1">MIN(IF($B1488:C1488&gt;$B1487:C1487,COLUMN($B$18:C1487)-COLUMN($B$18)+1,99))</f>
        <v>1</v>
      </c>
      <c r="M1488" s="26">
        <f t="array" aca="1" ref="M1488" ca="1">MIN(IF($B1488:D1488&gt;$B1487:D1487,COLUMN($B$18:D1487)-COLUMN($B$18)+1,99))</f>
        <v>1</v>
      </c>
      <c r="N1488" s="26">
        <f t="array" aca="1" ref="N1488" ca="1">MIN(IF($B1488:E1488&gt;$B1487:E1487,COLUMN($B$18:E1487)-COLUMN($B$18)+1,99))</f>
        <v>1</v>
      </c>
      <c r="O1488" s="26">
        <f t="array" aca="1" ref="O1488" ca="1">MIN(IF($B1488:F1488&gt;$B1487:F1487,COLUMN($B$18:F1487)-COLUMN($B$18)+1,99))</f>
        <v>1</v>
      </c>
      <c r="P1488" s="26">
        <f t="array" aca="1" ref="P1488" ca="1">MIN(IF($B1488:G1488&gt;$B1487:G1487,COLUMN($B$18:G1487)-COLUMN($B$18)+1,99))</f>
        <v>1</v>
      </c>
      <c r="Q1488" s="48">
        <f t="array" aca="1" ref="Q1488" ca="1">MIN(IF($B1488:H1488&gt;$B1487:H1487,COLUMN($B$18:H1487)-COLUMN($B$18)+1,99))</f>
        <v>1</v>
      </c>
    </row>
    <row r="1489" spans="1:17" x14ac:dyDescent="0.25">
      <c r="A1489" s="10">
        <v>1472</v>
      </c>
      <c r="B1489" s="8">
        <f t="array" aca="1" ref="B1489" ca="1">IF(A1489&gt;$B$9,"",IF(SUM(--(TRANSPOSE(LARGE(OFFSET($B1488,,B$17,,$B$7-B$17),ROW(INDIRECT("a1:a"&amp;$B$7-B$17))))=OFFSET($B1488,,B$17,,$B$7-B$17)))=$B$7-B$17,OFFSET($B$12,,MATCH(B1488,$B$12:$H$12,FALSE)),B1488))</f>
        <v>4</v>
      </c>
      <c r="C1489" s="8">
        <f t="array" aca="1" ref="C1489" ca="1">IF(OR($A1489&gt;$B$9,C$17&gt;$B$7),"",CHOOSE(C$15,IF(K1489=99,
IF(SUM(--(TRANSPOSE(LARGE(OFFSET($B1488,,C$17,,$B$7-C$17),ROW(INDIRECT("a1:a"&amp;$B$7-C$17))))=OFFSET($B1488,,C$17,,$B$7-C$17)))=$B$7-C$17,MIN(IF(C1488&gt;=OFFSET($B1488,,B$17,,$B$7-B$17),"",OFFSET($B1488,,B$17,,$B$7-B$17))),C1488),
SMALL(IF((SMALL(OFFSET($B1488,,K1489-1,,$B$7-K1489+1),ROW(INDIRECT("a1:a"&amp;$B$7-K1489+1)))=OFFSET($B1489,,K1489-1))*(MATCH(OFFSET($B1489,,K1489-1),SMALL(OFFSET($B1488,,K1489-1,,$B$7-K1489+1),ROW(INDIRECT("a1:a"&amp;$B$7-K1489+1))),0)=ROW(INDIRECT("a1:a"&amp;$B$7-K1489+1))),"",SMALL(OFFSET($B1488,,K1489-1,,$B$7-K1489+1),ROW(INDIRECT("a1:a"&amp;$B$7-K1489+1)))),C$17-K1489)),
SMALL(IF((SMALL(OFFSET($B1488,,K1489-1,,$B$7-K1489+1),ROW(INDIRECT("a1:a"&amp;$B$7-K1489+1)))=OFFSET($B1489,,K1489-1))*(MATCH(OFFSET($B1489,,K1489-1),SMALL(OFFSET($B1488,,K1489-1,,$B$7-K1489+1),ROW(INDIRECT("a1:a"&amp;$B$7-K1489+1))),0)=ROW(INDIRECT("a1:a"&amp;$B$7-K1489+1))),"",SMALL(OFFSET($B1488,,K1489-1,,$B$7-K1489+1),ROW(INDIRECT("a1:a"&amp;$B$7-K1489+1)))),C$17-K1489)))</f>
        <v>1</v>
      </c>
      <c r="D1489" s="8">
        <f t="array" aca="1" ref="D1489" ca="1">IF(OR($A1489&gt;$B$9,D$17&gt;$B$7),"",CHOOSE(D$15,IF(L1489=99,
IF(SUM(--(TRANSPOSE(LARGE(OFFSET($B1488,,D$17,,$B$7-D$17),ROW(INDIRECT("a1:a"&amp;$B$7-D$17))))=OFFSET($B1488,,D$17,,$B$7-D$17)))=$B$7-D$17,MIN(IF(D1488&gt;=OFFSET($B1488,,C$17,,$B$7-C$17),"",OFFSET($B1488,,C$17,,$B$7-C$17))),D1488),
SMALL(IF((SMALL(OFFSET($B1488,,L1489-1,,$B$7-L1489+1),ROW(INDIRECT("a1:a"&amp;$B$7-L1489+1)))=OFFSET($B1489,,L1489-1))*(MATCH(OFFSET($B1489,,L1489-1),SMALL(OFFSET($B1488,,L1489-1,,$B$7-L1489+1),ROW(INDIRECT("a1:a"&amp;$B$7-L1489+1))),0)=ROW(INDIRECT("a1:a"&amp;$B$7-L1489+1))),"",SMALL(OFFSET($B1488,,L1489-1,,$B$7-L1489+1),ROW(INDIRECT("a1:a"&amp;$B$7-L1489+1)))),D$17-L1489)),
SMALL(IF((SMALL(OFFSET($B1488,,L1489-1,,$B$7-L1489+1),ROW(INDIRECT("a1:a"&amp;$B$7-L1489+1)))=OFFSET($B1489,,L1489-1))*(MATCH(OFFSET($B1489,,L1489-1),SMALL(OFFSET($B1488,,L1489-1,,$B$7-L1489+1),ROW(INDIRECT("a1:a"&amp;$B$7-L1489+1))),0)=ROW(INDIRECT("a1:a"&amp;$B$7-L1489+1))),"",SMALL(OFFSET($B1488,,L1489-1,,$B$7-L1489+1),ROW(INDIRECT("a1:a"&amp;$B$7-L1489+1)))),D$17-L1489)))</f>
        <v>1</v>
      </c>
      <c r="E1489" s="8">
        <f t="array" aca="1" ref="E1489" ca="1">IF(OR($A1489&gt;$B$9,E$17&gt;$B$7),"",CHOOSE(E$15,IF(M1489=99,
IF(SUM(--(TRANSPOSE(LARGE(OFFSET($B1488,,E$17,,$B$7-E$17),ROW(INDIRECT("a1:a"&amp;$B$7-E$17))))=OFFSET($B1488,,E$17,,$B$7-E$17)))=$B$7-E$17,MIN(IF(E1488&gt;=OFFSET($B1488,,D$17,,$B$7-D$17),"",OFFSET($B1488,,D$17,,$B$7-D$17))),E1488),
SMALL(IF((SMALL(OFFSET($B1488,,M1489-1,,$B$7-M1489+1),ROW(INDIRECT("a1:a"&amp;$B$7-M1489+1)))=OFFSET($B1489,,M1489-1))*(MATCH(OFFSET($B1489,,M1489-1),SMALL(OFFSET($B1488,,M1489-1,,$B$7-M1489+1),ROW(INDIRECT("a1:a"&amp;$B$7-M1489+1))),0)=ROW(INDIRECT("a1:a"&amp;$B$7-M1489+1))),"",SMALL(OFFSET($B1488,,M1489-1,,$B$7-M1489+1),ROW(INDIRECT("a1:a"&amp;$B$7-M1489+1)))),E$17-M1489)),
SMALL(IF((SMALL(OFFSET($B1488,,M1489-1,,$B$7-M1489+1),ROW(INDIRECT("a1:a"&amp;$B$7-M1489+1)))=OFFSET($B1489,,M1489-1))*(MATCH(OFFSET($B1489,,M1489-1),SMALL(OFFSET($B1488,,M1489-1,,$B$7-M1489+1),ROW(INDIRECT("a1:a"&amp;$B$7-M1489+1))),0)=ROW(INDIRECT("a1:a"&amp;$B$7-M1489+1))),"",SMALL(OFFSET($B1488,,M1489-1,,$B$7-M1489+1),ROW(INDIRECT("a1:a"&amp;$B$7-M1489+1)))),E$17-M1489)))</f>
        <v>1</v>
      </c>
      <c r="F1489" s="8">
        <f t="array" aca="1" ref="F1489" ca="1">IF(OR($A1489&gt;$B$9,F$17&gt;$B$7),"",CHOOSE(F$15,IF(N1489=99,
IF(SUM(--(TRANSPOSE(LARGE(OFFSET($B1488,,F$17,,$B$7-F$17),ROW(INDIRECT("a1:a"&amp;$B$7-F$17))))=OFFSET($B1488,,F$17,,$B$7-F$17)))=$B$7-F$17,MIN(IF(F1488&gt;=OFFSET($B1488,,E$17,,$B$7-E$17),"",OFFSET($B1488,,E$17,,$B$7-E$17))),F1488),
SMALL(IF((SMALL(OFFSET($B1488,,N1489-1,,$B$7-N1489+1),ROW(INDIRECT("a1:a"&amp;$B$7-N1489+1)))=OFFSET($B1489,,N1489-1))*(MATCH(OFFSET($B1489,,N1489-1),SMALL(OFFSET($B1488,,N1489-1,,$B$7-N1489+1),ROW(INDIRECT("a1:a"&amp;$B$7-N1489+1))),0)=ROW(INDIRECT("a1:a"&amp;$B$7-N1489+1))),"",SMALL(OFFSET($B1488,,N1489-1,,$B$7-N1489+1),ROW(INDIRECT("a1:a"&amp;$B$7-N1489+1)))),F$17-N1489)),
SMALL(IF((SMALL(OFFSET($B1488,,N1489-1,,$B$7-N1489+1),ROW(INDIRECT("a1:a"&amp;$B$7-N1489+1)))=OFFSET($B1489,,N1489-1))*(MATCH(OFFSET($B1489,,N1489-1),SMALL(OFFSET($B1488,,N1489-1,,$B$7-N1489+1),ROW(INDIRECT("a1:a"&amp;$B$7-N1489+1))),0)=ROW(INDIRECT("a1:a"&amp;$B$7-N1489+1))),"",SMALL(OFFSET($B1488,,N1489-1,,$B$7-N1489+1),ROW(INDIRECT("a1:a"&amp;$B$7-N1489+1)))),F$17-N1489)))</f>
        <v>2</v>
      </c>
      <c r="G1489" s="8">
        <f t="array" aca="1" ref="G1489" ca="1">IF(OR($A1489&gt;$B$9,G$17&gt;$B$7),"",CHOOSE(G$15,IF(O1489=99,
IF(SUM(--(TRANSPOSE(LARGE(OFFSET($B1488,,G$17,,$B$7-G$17),ROW(INDIRECT("a1:a"&amp;$B$7-G$17))))=OFFSET($B1488,,G$17,,$B$7-G$17)))=$B$7-G$17,MIN(IF(G1488&gt;=OFFSET($B1488,,F$17,,$B$7-F$17),"",OFFSET($B1488,,F$17,,$B$7-F$17))),G1488),
SMALL(IF((SMALL(OFFSET($B1488,,O1489-1,,$B$7-O1489+1),ROW(INDIRECT("a1:a"&amp;$B$7-O1489+1)))=OFFSET($B1489,,O1489-1))*(MATCH(OFFSET($B1489,,O1489-1),SMALL(OFFSET($B1488,,O1489-1,,$B$7-O1489+1),ROW(INDIRECT("a1:a"&amp;$B$7-O1489+1))),0)=ROW(INDIRECT("a1:a"&amp;$B$7-O1489+1))),"",SMALL(OFFSET($B1488,,O1489-1,,$B$7-O1489+1),ROW(INDIRECT("a1:a"&amp;$B$7-O1489+1)))),G$17-O1489)),
SMALL(IF((SMALL(OFFSET($B1488,,O1489-1,,$B$7-O1489+1),ROW(INDIRECT("a1:a"&amp;$B$7-O1489+1)))=OFFSET($B1489,,O1489-1))*(MATCH(OFFSET($B1489,,O1489-1),SMALL(OFFSET($B1488,,O1489-1,,$B$7-O1489+1),ROW(INDIRECT("a1:a"&amp;$B$7-O1489+1))),0)=ROW(INDIRECT("a1:a"&amp;$B$7-O1489+1))),"",SMALL(OFFSET($B1488,,O1489-1,,$B$7-O1489+1),ROW(INDIRECT("a1:a"&amp;$B$7-O1489+1)))),G$17-O1489)))</f>
        <v>3</v>
      </c>
      <c r="H1489" s="8">
        <f t="array" aca="1" ref="H1489" ca="1">IF(OR($A1489&gt;$B$9,H$17&gt;$B$7),"",CHOOSE(H$15,IF(P1489=99,
IF(SUM(--(TRANSPOSE(LARGE(OFFSET($B1488,,H$17,,$B$7-H$17),ROW(INDIRECT("a1:a"&amp;$B$7-H$17))))=OFFSET($B1488,,H$17,,$B$7-H$17)))=$B$7-H$17,MIN(IF(H1488&gt;=OFFSET($B1488,,G$17,,$B$7-G$17),"",OFFSET($B1488,,G$17,,$B$7-G$17))),H1488),
SMALL(IF((SMALL(OFFSET($B1488,,P1489-1,,$B$7-P1489+1),ROW(INDIRECT("a1:a"&amp;$B$7-P1489+1)))=OFFSET($B1489,,P1489-1))*(MATCH(OFFSET($B1489,,P1489-1),SMALL(OFFSET($B1488,,P1489-1,,$B$7-P1489+1),ROW(INDIRECT("a1:a"&amp;$B$7-P1489+1))),0)=ROW(INDIRECT("a1:a"&amp;$B$7-P1489+1))),"",SMALL(OFFSET($B1488,,P1489-1,,$B$7-P1489+1),ROW(INDIRECT("a1:a"&amp;$B$7-P1489+1)))),H$17-P1489)),
SMALL(IF((SMALL(OFFSET($B1488,,P1489-1,,$B$7-P1489+1),ROW(INDIRECT("a1:a"&amp;$B$7-P1489+1)))=OFFSET($B1489,,P1489-1))*(MATCH(OFFSET($B1489,,P1489-1),SMALL(OFFSET($B1488,,P1489-1,,$B$7-P1489+1),ROW(INDIRECT("a1:a"&amp;$B$7-P1489+1))),0)=ROW(INDIRECT("a1:a"&amp;$B$7-P1489+1))),"",SMALL(OFFSET($B1488,,P1489-1,,$B$7-P1489+1),ROW(INDIRECT("a1:a"&amp;$B$7-P1489+1)))),H$17-P1489)))</f>
        <v>2</v>
      </c>
      <c r="I1489" s="44">
        <f t="array" aca="1" ref="I1489" ca="1">IF(OR($A1489&gt;$B$9,I$17&gt;$B$7),"",CHOOSE(I$15,IF(Q1489=99,
IF(SUM(--(TRANSPOSE(LARGE(OFFSET($B1488,,I$17,,$B$7-I$17),ROW(INDIRECT("a1:a"&amp;$B$7-I$17))))=OFFSET($B1488,,I$17,,$B$7-I$17)))=$B$7-I$17,MIN(IF(I1488&gt;=OFFSET($B1488,,H$17,,$B$7-H$17),"",OFFSET($B1488,,H$17,,$B$7-H$17))),I1488),
SMALL(IF((SMALL(OFFSET($B1488,,Q1489-1,,$B$7-Q1489+1),ROW(INDIRECT("a1:a"&amp;$B$7-Q1489+1)))=OFFSET($B1489,,Q1489-1))*(MATCH(OFFSET($B1489,,Q1489-1),SMALL(OFFSET($B1488,,Q1489-1,,$B$7-Q1489+1),ROW(INDIRECT("a1:a"&amp;$B$7-Q1489+1))),0)=ROW(INDIRECT("a1:a"&amp;$B$7-Q1489+1))),"",SMALL(OFFSET($B1488,,Q1489-1,,$B$7-Q1489+1),ROW(INDIRECT("a1:a"&amp;$B$7-Q1489+1)))),I$17-Q1489)),
SMALL(IF((SMALL(OFFSET($B1488,,Q1489-1,,$B$7-Q1489+1),ROW(INDIRECT("a1:a"&amp;$B$7-Q1489+1)))=OFFSET($B1489,,Q1489-1))*(MATCH(OFFSET($B1489,,Q1489-1),SMALL(OFFSET($B1488,,Q1489-1,,$B$7-Q1489+1),ROW(INDIRECT("a1:a"&amp;$B$7-Q1489+1))),0)=ROW(INDIRECT("a1:a"&amp;$B$7-Q1489+1))),"",SMALL(OFFSET($B1488,,Q1489-1,,$B$7-Q1489+1),ROW(INDIRECT("a1:a"&amp;$B$7-Q1489+1)))),I$17-Q1489)))</f>
        <v>3</v>
      </c>
      <c r="J1489" s="13"/>
      <c r="K1489" s="26">
        <f t="array" aca="1" ref="K1489" ca="1">MIN(IF($B1489:B1489&gt;$B1488:B1488,COLUMN($B$18:B1488)-COLUMN($B$18)+1,99))</f>
        <v>99</v>
      </c>
      <c r="L1489" s="26">
        <f t="array" aca="1" ref="L1489" ca="1">MIN(IF($B1489:C1489&gt;$B1488:C1488,COLUMN($B$18:C1488)-COLUMN($B$18)+1,99))</f>
        <v>99</v>
      </c>
      <c r="M1489" s="26">
        <f t="array" aca="1" ref="M1489" ca="1">MIN(IF($B1489:D1489&gt;$B1488:D1488,COLUMN($B$18:D1488)-COLUMN($B$18)+1,99))</f>
        <v>99</v>
      </c>
      <c r="N1489" s="26">
        <f t="array" aca="1" ref="N1489" ca="1">MIN(IF($B1489:E1489&gt;$B1488:E1488,COLUMN($B$18:E1488)-COLUMN($B$18)+1,99))</f>
        <v>99</v>
      </c>
      <c r="O1489" s="26">
        <f t="array" aca="1" ref="O1489" ca="1">MIN(IF($B1489:F1489&gt;$B1488:F1488,COLUMN($B$18:F1488)-COLUMN($B$18)+1,99))</f>
        <v>99</v>
      </c>
      <c r="P1489" s="26">
        <f t="array" aca="1" ref="P1489" ca="1">MIN(IF($B1489:G1489&gt;$B1488:G1488,COLUMN($B$18:G1488)-COLUMN($B$18)+1,99))</f>
        <v>6</v>
      </c>
      <c r="Q1489" s="48">
        <f t="array" aca="1" ref="Q1489" ca="1">MIN(IF($B1489:H1489&gt;$B1488:H1488,COLUMN($B$18:H1488)-COLUMN($B$18)+1,99))</f>
        <v>6</v>
      </c>
    </row>
    <row r="1490" spans="1:17" x14ac:dyDescent="0.25">
      <c r="A1490" s="10">
        <v>1473</v>
      </c>
      <c r="B1490" s="8">
        <f t="array" aca="1" ref="B1490" ca="1">IF(A1490&gt;$B$9,"",IF(SUM(--(TRANSPOSE(LARGE(OFFSET($B1489,,B$17,,$B$7-B$17),ROW(INDIRECT("a1:a"&amp;$B$7-B$17))))=OFFSET($B1489,,B$17,,$B$7-B$17)))=$B$7-B$17,OFFSET($B$12,,MATCH(B1489,$B$12:$H$12,FALSE)),B1489))</f>
        <v>4</v>
      </c>
      <c r="C1490" s="8">
        <f t="array" aca="1" ref="C1490" ca="1">IF(OR($A1490&gt;$B$9,C$17&gt;$B$7),"",CHOOSE(C$15,IF(K1490=99,
IF(SUM(--(TRANSPOSE(LARGE(OFFSET($B1489,,C$17,,$B$7-C$17),ROW(INDIRECT("a1:a"&amp;$B$7-C$17))))=OFFSET($B1489,,C$17,,$B$7-C$17)))=$B$7-C$17,MIN(IF(C1489&gt;=OFFSET($B1489,,B$17,,$B$7-B$17),"",OFFSET($B1489,,B$17,,$B$7-B$17))),C1489),
SMALL(IF((SMALL(OFFSET($B1489,,K1490-1,,$B$7-K1490+1),ROW(INDIRECT("a1:a"&amp;$B$7-K1490+1)))=OFFSET($B1490,,K1490-1))*(MATCH(OFFSET($B1490,,K1490-1),SMALL(OFFSET($B1489,,K1490-1,,$B$7-K1490+1),ROW(INDIRECT("a1:a"&amp;$B$7-K1490+1))),0)=ROW(INDIRECT("a1:a"&amp;$B$7-K1490+1))),"",SMALL(OFFSET($B1489,,K1490-1,,$B$7-K1490+1),ROW(INDIRECT("a1:a"&amp;$B$7-K1490+1)))),C$17-K1490)),
SMALL(IF((SMALL(OFFSET($B1489,,K1490-1,,$B$7-K1490+1),ROW(INDIRECT("a1:a"&amp;$B$7-K1490+1)))=OFFSET($B1490,,K1490-1))*(MATCH(OFFSET($B1490,,K1490-1),SMALL(OFFSET($B1489,,K1490-1,,$B$7-K1490+1),ROW(INDIRECT("a1:a"&amp;$B$7-K1490+1))),0)=ROW(INDIRECT("a1:a"&amp;$B$7-K1490+1))),"",SMALL(OFFSET($B1489,,K1490-1,,$B$7-K1490+1),ROW(INDIRECT("a1:a"&amp;$B$7-K1490+1)))),C$17-K1490)))</f>
        <v>1</v>
      </c>
      <c r="D1490" s="8">
        <f t="array" aca="1" ref="D1490" ca="1">IF(OR($A1490&gt;$B$9,D$17&gt;$B$7),"",CHOOSE(D$15,IF(L1490=99,
IF(SUM(--(TRANSPOSE(LARGE(OFFSET($B1489,,D$17,,$B$7-D$17),ROW(INDIRECT("a1:a"&amp;$B$7-D$17))))=OFFSET($B1489,,D$17,,$B$7-D$17)))=$B$7-D$17,MIN(IF(D1489&gt;=OFFSET($B1489,,C$17,,$B$7-C$17),"",OFFSET($B1489,,C$17,,$B$7-C$17))),D1489),
SMALL(IF((SMALL(OFFSET($B1489,,L1490-1,,$B$7-L1490+1),ROW(INDIRECT("a1:a"&amp;$B$7-L1490+1)))=OFFSET($B1490,,L1490-1))*(MATCH(OFFSET($B1490,,L1490-1),SMALL(OFFSET($B1489,,L1490-1,,$B$7-L1490+1),ROW(INDIRECT("a1:a"&amp;$B$7-L1490+1))),0)=ROW(INDIRECT("a1:a"&amp;$B$7-L1490+1))),"",SMALL(OFFSET($B1489,,L1490-1,,$B$7-L1490+1),ROW(INDIRECT("a1:a"&amp;$B$7-L1490+1)))),D$17-L1490)),
SMALL(IF((SMALL(OFFSET($B1489,,L1490-1,,$B$7-L1490+1),ROW(INDIRECT("a1:a"&amp;$B$7-L1490+1)))=OFFSET($B1490,,L1490-1))*(MATCH(OFFSET($B1490,,L1490-1),SMALL(OFFSET($B1489,,L1490-1,,$B$7-L1490+1),ROW(INDIRECT("a1:a"&amp;$B$7-L1490+1))),0)=ROW(INDIRECT("a1:a"&amp;$B$7-L1490+1))),"",SMALL(OFFSET($B1489,,L1490-1,,$B$7-L1490+1),ROW(INDIRECT("a1:a"&amp;$B$7-L1490+1)))),D$17-L1490)))</f>
        <v>1</v>
      </c>
      <c r="E1490" s="8">
        <f t="array" aca="1" ref="E1490" ca="1">IF(OR($A1490&gt;$B$9,E$17&gt;$B$7),"",CHOOSE(E$15,IF(M1490=99,
IF(SUM(--(TRANSPOSE(LARGE(OFFSET($B1489,,E$17,,$B$7-E$17),ROW(INDIRECT("a1:a"&amp;$B$7-E$17))))=OFFSET($B1489,,E$17,,$B$7-E$17)))=$B$7-E$17,MIN(IF(E1489&gt;=OFFSET($B1489,,D$17,,$B$7-D$17),"",OFFSET($B1489,,D$17,,$B$7-D$17))),E1489),
SMALL(IF((SMALL(OFFSET($B1489,,M1490-1,,$B$7-M1490+1),ROW(INDIRECT("a1:a"&amp;$B$7-M1490+1)))=OFFSET($B1490,,M1490-1))*(MATCH(OFFSET($B1490,,M1490-1),SMALL(OFFSET($B1489,,M1490-1,,$B$7-M1490+1),ROW(INDIRECT("a1:a"&amp;$B$7-M1490+1))),0)=ROW(INDIRECT("a1:a"&amp;$B$7-M1490+1))),"",SMALL(OFFSET($B1489,,M1490-1,,$B$7-M1490+1),ROW(INDIRECT("a1:a"&amp;$B$7-M1490+1)))),E$17-M1490)),
SMALL(IF((SMALL(OFFSET($B1489,,M1490-1,,$B$7-M1490+1),ROW(INDIRECT("a1:a"&amp;$B$7-M1490+1)))=OFFSET($B1490,,M1490-1))*(MATCH(OFFSET($B1490,,M1490-1),SMALL(OFFSET($B1489,,M1490-1,,$B$7-M1490+1),ROW(INDIRECT("a1:a"&amp;$B$7-M1490+1))),0)=ROW(INDIRECT("a1:a"&amp;$B$7-M1490+1))),"",SMALL(OFFSET($B1489,,M1490-1,,$B$7-M1490+1),ROW(INDIRECT("a1:a"&amp;$B$7-M1490+1)))),E$17-M1490)))</f>
        <v>1</v>
      </c>
      <c r="F1490" s="8">
        <f t="array" aca="1" ref="F1490" ca="1">IF(OR($A1490&gt;$B$9,F$17&gt;$B$7),"",CHOOSE(F$15,IF(N1490=99,
IF(SUM(--(TRANSPOSE(LARGE(OFFSET($B1489,,F$17,,$B$7-F$17),ROW(INDIRECT("a1:a"&amp;$B$7-F$17))))=OFFSET($B1489,,F$17,,$B$7-F$17)))=$B$7-F$17,MIN(IF(F1489&gt;=OFFSET($B1489,,E$17,,$B$7-E$17),"",OFFSET($B1489,,E$17,,$B$7-E$17))),F1489),
SMALL(IF((SMALL(OFFSET($B1489,,N1490-1,,$B$7-N1490+1),ROW(INDIRECT("a1:a"&amp;$B$7-N1490+1)))=OFFSET($B1490,,N1490-1))*(MATCH(OFFSET($B1490,,N1490-1),SMALL(OFFSET($B1489,,N1490-1,,$B$7-N1490+1),ROW(INDIRECT("a1:a"&amp;$B$7-N1490+1))),0)=ROW(INDIRECT("a1:a"&amp;$B$7-N1490+1))),"",SMALL(OFFSET($B1489,,N1490-1,,$B$7-N1490+1),ROW(INDIRECT("a1:a"&amp;$B$7-N1490+1)))),F$17-N1490)),
SMALL(IF((SMALL(OFFSET($B1489,,N1490-1,,$B$7-N1490+1),ROW(INDIRECT("a1:a"&amp;$B$7-N1490+1)))=OFFSET($B1490,,N1490-1))*(MATCH(OFFSET($B1490,,N1490-1),SMALL(OFFSET($B1489,,N1490-1,,$B$7-N1490+1),ROW(INDIRECT("a1:a"&amp;$B$7-N1490+1))),0)=ROW(INDIRECT("a1:a"&amp;$B$7-N1490+1))),"",SMALL(OFFSET($B1489,,N1490-1,,$B$7-N1490+1),ROW(INDIRECT("a1:a"&amp;$B$7-N1490+1)))),F$17-N1490)))</f>
        <v>2</v>
      </c>
      <c r="G1490" s="8">
        <f t="array" aca="1" ref="G1490" ca="1">IF(OR($A1490&gt;$B$9,G$17&gt;$B$7),"",CHOOSE(G$15,IF(O1490=99,
IF(SUM(--(TRANSPOSE(LARGE(OFFSET($B1489,,G$17,,$B$7-G$17),ROW(INDIRECT("a1:a"&amp;$B$7-G$17))))=OFFSET($B1489,,G$17,,$B$7-G$17)))=$B$7-G$17,MIN(IF(G1489&gt;=OFFSET($B1489,,F$17,,$B$7-F$17),"",OFFSET($B1489,,F$17,,$B$7-F$17))),G1489),
SMALL(IF((SMALL(OFFSET($B1489,,O1490-1,,$B$7-O1490+1),ROW(INDIRECT("a1:a"&amp;$B$7-O1490+1)))=OFFSET($B1490,,O1490-1))*(MATCH(OFFSET($B1490,,O1490-1),SMALL(OFFSET($B1489,,O1490-1,,$B$7-O1490+1),ROW(INDIRECT("a1:a"&amp;$B$7-O1490+1))),0)=ROW(INDIRECT("a1:a"&amp;$B$7-O1490+1))),"",SMALL(OFFSET($B1489,,O1490-1,,$B$7-O1490+1),ROW(INDIRECT("a1:a"&amp;$B$7-O1490+1)))),G$17-O1490)),
SMALL(IF((SMALL(OFFSET($B1489,,O1490-1,,$B$7-O1490+1),ROW(INDIRECT("a1:a"&amp;$B$7-O1490+1)))=OFFSET($B1490,,O1490-1))*(MATCH(OFFSET($B1490,,O1490-1),SMALL(OFFSET($B1489,,O1490-1,,$B$7-O1490+1),ROW(INDIRECT("a1:a"&amp;$B$7-O1490+1))),0)=ROW(INDIRECT("a1:a"&amp;$B$7-O1490+1))),"",SMALL(OFFSET($B1489,,O1490-1,,$B$7-O1490+1),ROW(INDIRECT("a1:a"&amp;$B$7-O1490+1)))),G$17-O1490)))</f>
        <v>3</v>
      </c>
      <c r="H1490" s="8">
        <f t="array" aca="1" ref="H1490" ca="1">IF(OR($A1490&gt;$B$9,H$17&gt;$B$7),"",CHOOSE(H$15,IF(P1490=99,
IF(SUM(--(TRANSPOSE(LARGE(OFFSET($B1489,,H$17,,$B$7-H$17),ROW(INDIRECT("a1:a"&amp;$B$7-H$17))))=OFFSET($B1489,,H$17,,$B$7-H$17)))=$B$7-H$17,MIN(IF(H1489&gt;=OFFSET($B1489,,G$17,,$B$7-G$17),"",OFFSET($B1489,,G$17,,$B$7-G$17))),H1489),
SMALL(IF((SMALL(OFFSET($B1489,,P1490-1,,$B$7-P1490+1),ROW(INDIRECT("a1:a"&amp;$B$7-P1490+1)))=OFFSET($B1490,,P1490-1))*(MATCH(OFFSET($B1490,,P1490-1),SMALL(OFFSET($B1489,,P1490-1,,$B$7-P1490+1),ROW(INDIRECT("a1:a"&amp;$B$7-P1490+1))),0)=ROW(INDIRECT("a1:a"&amp;$B$7-P1490+1))),"",SMALL(OFFSET($B1489,,P1490-1,,$B$7-P1490+1),ROW(INDIRECT("a1:a"&amp;$B$7-P1490+1)))),H$17-P1490)),
SMALL(IF((SMALL(OFFSET($B1489,,P1490-1,,$B$7-P1490+1),ROW(INDIRECT("a1:a"&amp;$B$7-P1490+1)))=OFFSET($B1490,,P1490-1))*(MATCH(OFFSET($B1490,,P1490-1),SMALL(OFFSET($B1489,,P1490-1,,$B$7-P1490+1),ROW(INDIRECT("a1:a"&amp;$B$7-P1490+1))),0)=ROW(INDIRECT("a1:a"&amp;$B$7-P1490+1))),"",SMALL(OFFSET($B1489,,P1490-1,,$B$7-P1490+1),ROW(INDIRECT("a1:a"&amp;$B$7-P1490+1)))),H$17-P1490)))</f>
        <v>3</v>
      </c>
      <c r="I1490" s="44">
        <f t="array" aca="1" ref="I1490" ca="1">IF(OR($A1490&gt;$B$9,I$17&gt;$B$7),"",CHOOSE(I$15,IF(Q1490=99,
IF(SUM(--(TRANSPOSE(LARGE(OFFSET($B1489,,I$17,,$B$7-I$17),ROW(INDIRECT("a1:a"&amp;$B$7-I$17))))=OFFSET($B1489,,I$17,,$B$7-I$17)))=$B$7-I$17,MIN(IF(I1489&gt;=OFFSET($B1489,,H$17,,$B$7-H$17),"",OFFSET($B1489,,H$17,,$B$7-H$17))),I1489),
SMALL(IF((SMALL(OFFSET($B1489,,Q1490-1,,$B$7-Q1490+1),ROW(INDIRECT("a1:a"&amp;$B$7-Q1490+1)))=OFFSET($B1490,,Q1490-1))*(MATCH(OFFSET($B1490,,Q1490-1),SMALL(OFFSET($B1489,,Q1490-1,,$B$7-Q1490+1),ROW(INDIRECT("a1:a"&amp;$B$7-Q1490+1))),0)=ROW(INDIRECT("a1:a"&amp;$B$7-Q1490+1))),"",SMALL(OFFSET($B1489,,Q1490-1,,$B$7-Q1490+1),ROW(INDIRECT("a1:a"&amp;$B$7-Q1490+1)))),I$17-Q1490)),
SMALL(IF((SMALL(OFFSET($B1489,,Q1490-1,,$B$7-Q1490+1),ROW(INDIRECT("a1:a"&amp;$B$7-Q1490+1)))=OFFSET($B1490,,Q1490-1))*(MATCH(OFFSET($B1490,,Q1490-1),SMALL(OFFSET($B1489,,Q1490-1,,$B$7-Q1490+1),ROW(INDIRECT("a1:a"&amp;$B$7-Q1490+1))),0)=ROW(INDIRECT("a1:a"&amp;$B$7-Q1490+1))),"",SMALL(OFFSET($B1489,,Q1490-1,,$B$7-Q1490+1),ROW(INDIRECT("a1:a"&amp;$B$7-Q1490+1)))),I$17-Q1490)))</f>
        <v>2</v>
      </c>
      <c r="J1490" s="13"/>
      <c r="K1490" s="26">
        <f t="array" aca="1" ref="K1490" ca="1">MIN(IF($B1490:B1490&gt;$B1489:B1489,COLUMN($B$18:B1489)-COLUMN($B$18)+1,99))</f>
        <v>99</v>
      </c>
      <c r="L1490" s="26">
        <f t="array" aca="1" ref="L1490" ca="1">MIN(IF($B1490:C1490&gt;$B1489:C1489,COLUMN($B$18:C1489)-COLUMN($B$18)+1,99))</f>
        <v>99</v>
      </c>
      <c r="M1490" s="26">
        <f t="array" aca="1" ref="M1490" ca="1">MIN(IF($B1490:D1490&gt;$B1489:D1489,COLUMN($B$18:D1489)-COLUMN($B$18)+1,99))</f>
        <v>99</v>
      </c>
      <c r="N1490" s="26">
        <f t="array" aca="1" ref="N1490" ca="1">MIN(IF($B1490:E1490&gt;$B1489:E1489,COLUMN($B$18:E1489)-COLUMN($B$18)+1,99))</f>
        <v>99</v>
      </c>
      <c r="O1490" s="26">
        <f t="array" aca="1" ref="O1490" ca="1">MIN(IF($B1490:F1490&gt;$B1489:F1489,COLUMN($B$18:F1489)-COLUMN($B$18)+1,99))</f>
        <v>99</v>
      </c>
      <c r="P1490" s="26">
        <f t="array" aca="1" ref="P1490" ca="1">MIN(IF($B1490:G1490&gt;$B1489:G1489,COLUMN($B$18:G1489)-COLUMN($B$18)+1,99))</f>
        <v>99</v>
      </c>
      <c r="Q1490" s="48">
        <f t="array" aca="1" ref="Q1490" ca="1">MIN(IF($B1490:H1490&gt;$B1489:H1489,COLUMN($B$18:H1489)-COLUMN($B$18)+1,99))</f>
        <v>7</v>
      </c>
    </row>
    <row r="1491" spans="1:17" x14ac:dyDescent="0.25">
      <c r="A1491" s="10">
        <v>1474</v>
      </c>
      <c r="B1491" s="8">
        <f t="array" aca="1" ref="B1491" ca="1">IF(A1491&gt;$B$9,"",IF(SUM(--(TRANSPOSE(LARGE(OFFSET($B1490,,B$17,,$B$7-B$17),ROW(INDIRECT("a1:a"&amp;$B$7-B$17))))=OFFSET($B1490,,B$17,,$B$7-B$17)))=$B$7-B$17,OFFSET($B$12,,MATCH(B1490,$B$12:$H$12,FALSE)),B1490))</f>
        <v>4</v>
      </c>
      <c r="C1491" s="8">
        <f t="array" aca="1" ref="C1491" ca="1">IF(OR($A1491&gt;$B$9,C$17&gt;$B$7),"",CHOOSE(C$15,IF(K1491=99,
IF(SUM(--(TRANSPOSE(LARGE(OFFSET($B1490,,C$17,,$B$7-C$17),ROW(INDIRECT("a1:a"&amp;$B$7-C$17))))=OFFSET($B1490,,C$17,,$B$7-C$17)))=$B$7-C$17,MIN(IF(C1490&gt;=OFFSET($B1490,,B$17,,$B$7-B$17),"",OFFSET($B1490,,B$17,,$B$7-B$17))),C1490),
SMALL(IF((SMALL(OFFSET($B1490,,K1491-1,,$B$7-K1491+1),ROW(INDIRECT("a1:a"&amp;$B$7-K1491+1)))=OFFSET($B1491,,K1491-1))*(MATCH(OFFSET($B1491,,K1491-1),SMALL(OFFSET($B1490,,K1491-1,,$B$7-K1491+1),ROW(INDIRECT("a1:a"&amp;$B$7-K1491+1))),0)=ROW(INDIRECT("a1:a"&amp;$B$7-K1491+1))),"",SMALL(OFFSET($B1490,,K1491-1,,$B$7-K1491+1),ROW(INDIRECT("a1:a"&amp;$B$7-K1491+1)))),C$17-K1491)),
SMALL(IF((SMALL(OFFSET($B1490,,K1491-1,,$B$7-K1491+1),ROW(INDIRECT("a1:a"&amp;$B$7-K1491+1)))=OFFSET($B1491,,K1491-1))*(MATCH(OFFSET($B1491,,K1491-1),SMALL(OFFSET($B1490,,K1491-1,,$B$7-K1491+1),ROW(INDIRECT("a1:a"&amp;$B$7-K1491+1))),0)=ROW(INDIRECT("a1:a"&amp;$B$7-K1491+1))),"",SMALL(OFFSET($B1490,,K1491-1,,$B$7-K1491+1),ROW(INDIRECT("a1:a"&amp;$B$7-K1491+1)))),C$17-K1491)))</f>
        <v>1</v>
      </c>
      <c r="D1491" s="8">
        <f t="array" aca="1" ref="D1491" ca="1">IF(OR($A1491&gt;$B$9,D$17&gt;$B$7),"",CHOOSE(D$15,IF(L1491=99,
IF(SUM(--(TRANSPOSE(LARGE(OFFSET($B1490,,D$17,,$B$7-D$17),ROW(INDIRECT("a1:a"&amp;$B$7-D$17))))=OFFSET($B1490,,D$17,,$B$7-D$17)))=$B$7-D$17,MIN(IF(D1490&gt;=OFFSET($B1490,,C$17,,$B$7-C$17),"",OFFSET($B1490,,C$17,,$B$7-C$17))),D1490),
SMALL(IF((SMALL(OFFSET($B1490,,L1491-1,,$B$7-L1491+1),ROW(INDIRECT("a1:a"&amp;$B$7-L1491+1)))=OFFSET($B1491,,L1491-1))*(MATCH(OFFSET($B1491,,L1491-1),SMALL(OFFSET($B1490,,L1491-1,,$B$7-L1491+1),ROW(INDIRECT("a1:a"&amp;$B$7-L1491+1))),0)=ROW(INDIRECT("a1:a"&amp;$B$7-L1491+1))),"",SMALL(OFFSET($B1490,,L1491-1,,$B$7-L1491+1),ROW(INDIRECT("a1:a"&amp;$B$7-L1491+1)))),D$17-L1491)),
SMALL(IF((SMALL(OFFSET($B1490,,L1491-1,,$B$7-L1491+1),ROW(INDIRECT("a1:a"&amp;$B$7-L1491+1)))=OFFSET($B1491,,L1491-1))*(MATCH(OFFSET($B1491,,L1491-1),SMALL(OFFSET($B1490,,L1491-1,,$B$7-L1491+1),ROW(INDIRECT("a1:a"&amp;$B$7-L1491+1))),0)=ROW(INDIRECT("a1:a"&amp;$B$7-L1491+1))),"",SMALL(OFFSET($B1490,,L1491-1,,$B$7-L1491+1),ROW(INDIRECT("a1:a"&amp;$B$7-L1491+1)))),D$17-L1491)))</f>
        <v>1</v>
      </c>
      <c r="E1491" s="8">
        <f t="array" aca="1" ref="E1491" ca="1">IF(OR($A1491&gt;$B$9,E$17&gt;$B$7),"",CHOOSE(E$15,IF(M1491=99,
IF(SUM(--(TRANSPOSE(LARGE(OFFSET($B1490,,E$17,,$B$7-E$17),ROW(INDIRECT("a1:a"&amp;$B$7-E$17))))=OFFSET($B1490,,E$17,,$B$7-E$17)))=$B$7-E$17,MIN(IF(E1490&gt;=OFFSET($B1490,,D$17,,$B$7-D$17),"",OFFSET($B1490,,D$17,,$B$7-D$17))),E1490),
SMALL(IF((SMALL(OFFSET($B1490,,M1491-1,,$B$7-M1491+1),ROW(INDIRECT("a1:a"&amp;$B$7-M1491+1)))=OFFSET($B1491,,M1491-1))*(MATCH(OFFSET($B1491,,M1491-1),SMALL(OFFSET($B1490,,M1491-1,,$B$7-M1491+1),ROW(INDIRECT("a1:a"&amp;$B$7-M1491+1))),0)=ROW(INDIRECT("a1:a"&amp;$B$7-M1491+1))),"",SMALL(OFFSET($B1490,,M1491-1,,$B$7-M1491+1),ROW(INDIRECT("a1:a"&amp;$B$7-M1491+1)))),E$17-M1491)),
SMALL(IF((SMALL(OFFSET($B1490,,M1491-1,,$B$7-M1491+1),ROW(INDIRECT("a1:a"&amp;$B$7-M1491+1)))=OFFSET($B1491,,M1491-1))*(MATCH(OFFSET($B1491,,M1491-1),SMALL(OFFSET($B1490,,M1491-1,,$B$7-M1491+1),ROW(INDIRECT("a1:a"&amp;$B$7-M1491+1))),0)=ROW(INDIRECT("a1:a"&amp;$B$7-M1491+1))),"",SMALL(OFFSET($B1490,,M1491-1,,$B$7-M1491+1),ROW(INDIRECT("a1:a"&amp;$B$7-M1491+1)))),E$17-M1491)))</f>
        <v>1</v>
      </c>
      <c r="F1491" s="8">
        <f t="array" aca="1" ref="F1491" ca="1">IF(OR($A1491&gt;$B$9,F$17&gt;$B$7),"",CHOOSE(F$15,IF(N1491=99,
IF(SUM(--(TRANSPOSE(LARGE(OFFSET($B1490,,F$17,,$B$7-F$17),ROW(INDIRECT("a1:a"&amp;$B$7-F$17))))=OFFSET($B1490,,F$17,,$B$7-F$17)))=$B$7-F$17,MIN(IF(F1490&gt;=OFFSET($B1490,,E$17,,$B$7-E$17),"",OFFSET($B1490,,E$17,,$B$7-E$17))),F1490),
SMALL(IF((SMALL(OFFSET($B1490,,N1491-1,,$B$7-N1491+1),ROW(INDIRECT("a1:a"&amp;$B$7-N1491+1)))=OFFSET($B1491,,N1491-1))*(MATCH(OFFSET($B1491,,N1491-1),SMALL(OFFSET($B1490,,N1491-1,,$B$7-N1491+1),ROW(INDIRECT("a1:a"&amp;$B$7-N1491+1))),0)=ROW(INDIRECT("a1:a"&amp;$B$7-N1491+1))),"",SMALL(OFFSET($B1490,,N1491-1,,$B$7-N1491+1),ROW(INDIRECT("a1:a"&amp;$B$7-N1491+1)))),F$17-N1491)),
SMALL(IF((SMALL(OFFSET($B1490,,N1491-1,,$B$7-N1491+1),ROW(INDIRECT("a1:a"&amp;$B$7-N1491+1)))=OFFSET($B1491,,N1491-1))*(MATCH(OFFSET($B1491,,N1491-1),SMALL(OFFSET($B1490,,N1491-1,,$B$7-N1491+1),ROW(INDIRECT("a1:a"&amp;$B$7-N1491+1))),0)=ROW(INDIRECT("a1:a"&amp;$B$7-N1491+1))),"",SMALL(OFFSET($B1490,,N1491-1,,$B$7-N1491+1),ROW(INDIRECT("a1:a"&amp;$B$7-N1491+1)))),F$17-N1491)))</f>
        <v>3</v>
      </c>
      <c r="G1491" s="8">
        <f t="array" aca="1" ref="G1491" ca="1">IF(OR($A1491&gt;$B$9,G$17&gt;$B$7),"",CHOOSE(G$15,IF(O1491=99,
IF(SUM(--(TRANSPOSE(LARGE(OFFSET($B1490,,G$17,,$B$7-G$17),ROW(INDIRECT("a1:a"&amp;$B$7-G$17))))=OFFSET($B1490,,G$17,,$B$7-G$17)))=$B$7-G$17,MIN(IF(G1490&gt;=OFFSET($B1490,,F$17,,$B$7-F$17),"",OFFSET($B1490,,F$17,,$B$7-F$17))),G1490),
SMALL(IF((SMALL(OFFSET($B1490,,O1491-1,,$B$7-O1491+1),ROW(INDIRECT("a1:a"&amp;$B$7-O1491+1)))=OFFSET($B1491,,O1491-1))*(MATCH(OFFSET($B1491,,O1491-1),SMALL(OFFSET($B1490,,O1491-1,,$B$7-O1491+1),ROW(INDIRECT("a1:a"&amp;$B$7-O1491+1))),0)=ROW(INDIRECT("a1:a"&amp;$B$7-O1491+1))),"",SMALL(OFFSET($B1490,,O1491-1,,$B$7-O1491+1),ROW(INDIRECT("a1:a"&amp;$B$7-O1491+1)))),G$17-O1491)),
SMALL(IF((SMALL(OFFSET($B1490,,O1491-1,,$B$7-O1491+1),ROW(INDIRECT("a1:a"&amp;$B$7-O1491+1)))=OFFSET($B1491,,O1491-1))*(MATCH(OFFSET($B1491,,O1491-1),SMALL(OFFSET($B1490,,O1491-1,,$B$7-O1491+1),ROW(INDIRECT("a1:a"&amp;$B$7-O1491+1))),0)=ROW(INDIRECT("a1:a"&amp;$B$7-O1491+1))),"",SMALL(OFFSET($B1490,,O1491-1,,$B$7-O1491+1),ROW(INDIRECT("a1:a"&amp;$B$7-O1491+1)))),G$17-O1491)))</f>
        <v>2</v>
      </c>
      <c r="H1491" s="8">
        <f t="array" aca="1" ref="H1491" ca="1">IF(OR($A1491&gt;$B$9,H$17&gt;$B$7),"",CHOOSE(H$15,IF(P1491=99,
IF(SUM(--(TRANSPOSE(LARGE(OFFSET($B1490,,H$17,,$B$7-H$17),ROW(INDIRECT("a1:a"&amp;$B$7-H$17))))=OFFSET($B1490,,H$17,,$B$7-H$17)))=$B$7-H$17,MIN(IF(H1490&gt;=OFFSET($B1490,,G$17,,$B$7-G$17),"",OFFSET($B1490,,G$17,,$B$7-G$17))),H1490),
SMALL(IF((SMALL(OFFSET($B1490,,P1491-1,,$B$7-P1491+1),ROW(INDIRECT("a1:a"&amp;$B$7-P1491+1)))=OFFSET($B1491,,P1491-1))*(MATCH(OFFSET($B1491,,P1491-1),SMALL(OFFSET($B1490,,P1491-1,,$B$7-P1491+1),ROW(INDIRECT("a1:a"&amp;$B$7-P1491+1))),0)=ROW(INDIRECT("a1:a"&amp;$B$7-P1491+1))),"",SMALL(OFFSET($B1490,,P1491-1,,$B$7-P1491+1),ROW(INDIRECT("a1:a"&amp;$B$7-P1491+1)))),H$17-P1491)),
SMALL(IF((SMALL(OFFSET($B1490,,P1491-1,,$B$7-P1491+1),ROW(INDIRECT("a1:a"&amp;$B$7-P1491+1)))=OFFSET($B1491,,P1491-1))*(MATCH(OFFSET($B1491,,P1491-1),SMALL(OFFSET($B1490,,P1491-1,,$B$7-P1491+1),ROW(INDIRECT("a1:a"&amp;$B$7-P1491+1))),0)=ROW(INDIRECT("a1:a"&amp;$B$7-P1491+1))),"",SMALL(OFFSET($B1490,,P1491-1,,$B$7-P1491+1),ROW(INDIRECT("a1:a"&amp;$B$7-P1491+1)))),H$17-P1491)))</f>
        <v>2</v>
      </c>
      <c r="I1491" s="44">
        <f t="array" aca="1" ref="I1491" ca="1">IF(OR($A1491&gt;$B$9,I$17&gt;$B$7),"",CHOOSE(I$15,IF(Q1491=99,
IF(SUM(--(TRANSPOSE(LARGE(OFFSET($B1490,,I$17,,$B$7-I$17),ROW(INDIRECT("a1:a"&amp;$B$7-I$17))))=OFFSET($B1490,,I$17,,$B$7-I$17)))=$B$7-I$17,MIN(IF(I1490&gt;=OFFSET($B1490,,H$17,,$B$7-H$17),"",OFFSET($B1490,,H$17,,$B$7-H$17))),I1490),
SMALL(IF((SMALL(OFFSET($B1490,,Q1491-1,,$B$7-Q1491+1),ROW(INDIRECT("a1:a"&amp;$B$7-Q1491+1)))=OFFSET($B1491,,Q1491-1))*(MATCH(OFFSET($B1491,,Q1491-1),SMALL(OFFSET($B1490,,Q1491-1,,$B$7-Q1491+1),ROW(INDIRECT("a1:a"&amp;$B$7-Q1491+1))),0)=ROW(INDIRECT("a1:a"&amp;$B$7-Q1491+1))),"",SMALL(OFFSET($B1490,,Q1491-1,,$B$7-Q1491+1),ROW(INDIRECT("a1:a"&amp;$B$7-Q1491+1)))),I$17-Q1491)),
SMALL(IF((SMALL(OFFSET($B1490,,Q1491-1,,$B$7-Q1491+1),ROW(INDIRECT("a1:a"&amp;$B$7-Q1491+1)))=OFFSET($B1491,,Q1491-1))*(MATCH(OFFSET($B1491,,Q1491-1),SMALL(OFFSET($B1490,,Q1491-1,,$B$7-Q1491+1),ROW(INDIRECT("a1:a"&amp;$B$7-Q1491+1))),0)=ROW(INDIRECT("a1:a"&amp;$B$7-Q1491+1))),"",SMALL(OFFSET($B1490,,Q1491-1,,$B$7-Q1491+1),ROW(INDIRECT("a1:a"&amp;$B$7-Q1491+1)))),I$17-Q1491)))</f>
        <v>3</v>
      </c>
      <c r="J1491" s="13"/>
      <c r="K1491" s="26">
        <f t="array" aca="1" ref="K1491" ca="1">MIN(IF($B1491:B1491&gt;$B1490:B1490,COLUMN($B$18:B1490)-COLUMN($B$18)+1,99))</f>
        <v>99</v>
      </c>
      <c r="L1491" s="26">
        <f t="array" aca="1" ref="L1491" ca="1">MIN(IF($B1491:C1491&gt;$B1490:C1490,COLUMN($B$18:C1490)-COLUMN($B$18)+1,99))</f>
        <v>99</v>
      </c>
      <c r="M1491" s="26">
        <f t="array" aca="1" ref="M1491" ca="1">MIN(IF($B1491:D1491&gt;$B1490:D1490,COLUMN($B$18:D1490)-COLUMN($B$18)+1,99))</f>
        <v>99</v>
      </c>
      <c r="N1491" s="26">
        <f t="array" aca="1" ref="N1491" ca="1">MIN(IF($B1491:E1491&gt;$B1490:E1490,COLUMN($B$18:E1490)-COLUMN($B$18)+1,99))</f>
        <v>99</v>
      </c>
      <c r="O1491" s="26">
        <f t="array" aca="1" ref="O1491" ca="1">MIN(IF($B1491:F1491&gt;$B1490:F1490,COLUMN($B$18:F1490)-COLUMN($B$18)+1,99))</f>
        <v>5</v>
      </c>
      <c r="P1491" s="26">
        <f t="array" aca="1" ref="P1491" ca="1">MIN(IF($B1491:G1491&gt;$B1490:G1490,COLUMN($B$18:G1490)-COLUMN($B$18)+1,99))</f>
        <v>5</v>
      </c>
      <c r="Q1491" s="48">
        <f t="array" aca="1" ref="Q1491" ca="1">MIN(IF($B1491:H1491&gt;$B1490:H1490,COLUMN($B$18:H1490)-COLUMN($B$18)+1,99))</f>
        <v>5</v>
      </c>
    </row>
    <row r="1492" spans="1:17" x14ac:dyDescent="0.25">
      <c r="A1492" s="10">
        <v>1475</v>
      </c>
      <c r="B1492" s="8">
        <f t="array" aca="1" ref="B1492" ca="1">IF(A1492&gt;$B$9,"",IF(SUM(--(TRANSPOSE(LARGE(OFFSET($B1491,,B$17,,$B$7-B$17),ROW(INDIRECT("a1:a"&amp;$B$7-B$17))))=OFFSET($B1491,,B$17,,$B$7-B$17)))=$B$7-B$17,OFFSET($B$12,,MATCH(B1491,$B$12:$H$12,FALSE)),B1491))</f>
        <v>4</v>
      </c>
      <c r="C1492" s="8">
        <f t="array" aca="1" ref="C1492" ca="1">IF(OR($A1492&gt;$B$9,C$17&gt;$B$7),"",CHOOSE(C$15,IF(K1492=99,
IF(SUM(--(TRANSPOSE(LARGE(OFFSET($B1491,,C$17,,$B$7-C$17),ROW(INDIRECT("a1:a"&amp;$B$7-C$17))))=OFFSET($B1491,,C$17,,$B$7-C$17)))=$B$7-C$17,MIN(IF(C1491&gt;=OFFSET($B1491,,B$17,,$B$7-B$17),"",OFFSET($B1491,,B$17,,$B$7-B$17))),C1491),
SMALL(IF((SMALL(OFFSET($B1491,,K1492-1,,$B$7-K1492+1),ROW(INDIRECT("a1:a"&amp;$B$7-K1492+1)))=OFFSET($B1492,,K1492-1))*(MATCH(OFFSET($B1492,,K1492-1),SMALL(OFFSET($B1491,,K1492-1,,$B$7-K1492+1),ROW(INDIRECT("a1:a"&amp;$B$7-K1492+1))),0)=ROW(INDIRECT("a1:a"&amp;$B$7-K1492+1))),"",SMALL(OFFSET($B1491,,K1492-1,,$B$7-K1492+1),ROW(INDIRECT("a1:a"&amp;$B$7-K1492+1)))),C$17-K1492)),
SMALL(IF((SMALL(OFFSET($B1491,,K1492-1,,$B$7-K1492+1),ROW(INDIRECT("a1:a"&amp;$B$7-K1492+1)))=OFFSET($B1492,,K1492-1))*(MATCH(OFFSET($B1492,,K1492-1),SMALL(OFFSET($B1491,,K1492-1,,$B$7-K1492+1),ROW(INDIRECT("a1:a"&amp;$B$7-K1492+1))),0)=ROW(INDIRECT("a1:a"&amp;$B$7-K1492+1))),"",SMALL(OFFSET($B1491,,K1492-1,,$B$7-K1492+1),ROW(INDIRECT("a1:a"&amp;$B$7-K1492+1)))),C$17-K1492)))</f>
        <v>1</v>
      </c>
      <c r="D1492" s="8">
        <f t="array" aca="1" ref="D1492" ca="1">IF(OR($A1492&gt;$B$9,D$17&gt;$B$7),"",CHOOSE(D$15,IF(L1492=99,
IF(SUM(--(TRANSPOSE(LARGE(OFFSET($B1491,,D$17,,$B$7-D$17),ROW(INDIRECT("a1:a"&amp;$B$7-D$17))))=OFFSET($B1491,,D$17,,$B$7-D$17)))=$B$7-D$17,MIN(IF(D1491&gt;=OFFSET($B1491,,C$17,,$B$7-C$17),"",OFFSET($B1491,,C$17,,$B$7-C$17))),D1491),
SMALL(IF((SMALL(OFFSET($B1491,,L1492-1,,$B$7-L1492+1),ROW(INDIRECT("a1:a"&amp;$B$7-L1492+1)))=OFFSET($B1492,,L1492-1))*(MATCH(OFFSET($B1492,,L1492-1),SMALL(OFFSET($B1491,,L1492-1,,$B$7-L1492+1),ROW(INDIRECT("a1:a"&amp;$B$7-L1492+1))),0)=ROW(INDIRECT("a1:a"&amp;$B$7-L1492+1))),"",SMALL(OFFSET($B1491,,L1492-1,,$B$7-L1492+1),ROW(INDIRECT("a1:a"&amp;$B$7-L1492+1)))),D$17-L1492)),
SMALL(IF((SMALL(OFFSET($B1491,,L1492-1,,$B$7-L1492+1),ROW(INDIRECT("a1:a"&amp;$B$7-L1492+1)))=OFFSET($B1492,,L1492-1))*(MATCH(OFFSET($B1492,,L1492-1),SMALL(OFFSET($B1491,,L1492-1,,$B$7-L1492+1),ROW(INDIRECT("a1:a"&amp;$B$7-L1492+1))),0)=ROW(INDIRECT("a1:a"&amp;$B$7-L1492+1))),"",SMALL(OFFSET($B1491,,L1492-1,,$B$7-L1492+1),ROW(INDIRECT("a1:a"&amp;$B$7-L1492+1)))),D$17-L1492)))</f>
        <v>1</v>
      </c>
      <c r="E1492" s="8">
        <f t="array" aca="1" ref="E1492" ca="1">IF(OR($A1492&gt;$B$9,E$17&gt;$B$7),"",CHOOSE(E$15,IF(M1492=99,
IF(SUM(--(TRANSPOSE(LARGE(OFFSET($B1491,,E$17,,$B$7-E$17),ROW(INDIRECT("a1:a"&amp;$B$7-E$17))))=OFFSET($B1491,,E$17,,$B$7-E$17)))=$B$7-E$17,MIN(IF(E1491&gt;=OFFSET($B1491,,D$17,,$B$7-D$17),"",OFFSET($B1491,,D$17,,$B$7-D$17))),E1491),
SMALL(IF((SMALL(OFFSET($B1491,,M1492-1,,$B$7-M1492+1),ROW(INDIRECT("a1:a"&amp;$B$7-M1492+1)))=OFFSET($B1492,,M1492-1))*(MATCH(OFFSET($B1492,,M1492-1),SMALL(OFFSET($B1491,,M1492-1,,$B$7-M1492+1),ROW(INDIRECT("a1:a"&amp;$B$7-M1492+1))),0)=ROW(INDIRECT("a1:a"&amp;$B$7-M1492+1))),"",SMALL(OFFSET($B1491,,M1492-1,,$B$7-M1492+1),ROW(INDIRECT("a1:a"&amp;$B$7-M1492+1)))),E$17-M1492)),
SMALL(IF((SMALL(OFFSET($B1491,,M1492-1,,$B$7-M1492+1),ROW(INDIRECT("a1:a"&amp;$B$7-M1492+1)))=OFFSET($B1492,,M1492-1))*(MATCH(OFFSET($B1492,,M1492-1),SMALL(OFFSET($B1491,,M1492-1,,$B$7-M1492+1),ROW(INDIRECT("a1:a"&amp;$B$7-M1492+1))),0)=ROW(INDIRECT("a1:a"&amp;$B$7-M1492+1))),"",SMALL(OFFSET($B1491,,M1492-1,,$B$7-M1492+1),ROW(INDIRECT("a1:a"&amp;$B$7-M1492+1)))),E$17-M1492)))</f>
        <v>1</v>
      </c>
      <c r="F1492" s="8">
        <f t="array" aca="1" ref="F1492" ca="1">IF(OR($A1492&gt;$B$9,F$17&gt;$B$7),"",CHOOSE(F$15,IF(N1492=99,
IF(SUM(--(TRANSPOSE(LARGE(OFFSET($B1491,,F$17,,$B$7-F$17),ROW(INDIRECT("a1:a"&amp;$B$7-F$17))))=OFFSET($B1491,,F$17,,$B$7-F$17)))=$B$7-F$17,MIN(IF(F1491&gt;=OFFSET($B1491,,E$17,,$B$7-E$17),"",OFFSET($B1491,,E$17,,$B$7-E$17))),F1491),
SMALL(IF((SMALL(OFFSET($B1491,,N1492-1,,$B$7-N1492+1),ROW(INDIRECT("a1:a"&amp;$B$7-N1492+1)))=OFFSET($B1492,,N1492-1))*(MATCH(OFFSET($B1492,,N1492-1),SMALL(OFFSET($B1491,,N1492-1,,$B$7-N1492+1),ROW(INDIRECT("a1:a"&amp;$B$7-N1492+1))),0)=ROW(INDIRECT("a1:a"&amp;$B$7-N1492+1))),"",SMALL(OFFSET($B1491,,N1492-1,,$B$7-N1492+1),ROW(INDIRECT("a1:a"&amp;$B$7-N1492+1)))),F$17-N1492)),
SMALL(IF((SMALL(OFFSET($B1491,,N1492-1,,$B$7-N1492+1),ROW(INDIRECT("a1:a"&amp;$B$7-N1492+1)))=OFFSET($B1492,,N1492-1))*(MATCH(OFFSET($B1492,,N1492-1),SMALL(OFFSET($B1491,,N1492-1,,$B$7-N1492+1),ROW(INDIRECT("a1:a"&amp;$B$7-N1492+1))),0)=ROW(INDIRECT("a1:a"&amp;$B$7-N1492+1))),"",SMALL(OFFSET($B1491,,N1492-1,,$B$7-N1492+1),ROW(INDIRECT("a1:a"&amp;$B$7-N1492+1)))),F$17-N1492)))</f>
        <v>3</v>
      </c>
      <c r="G1492" s="8">
        <f t="array" aca="1" ref="G1492" ca="1">IF(OR($A1492&gt;$B$9,G$17&gt;$B$7),"",CHOOSE(G$15,IF(O1492=99,
IF(SUM(--(TRANSPOSE(LARGE(OFFSET($B1491,,G$17,,$B$7-G$17),ROW(INDIRECT("a1:a"&amp;$B$7-G$17))))=OFFSET($B1491,,G$17,,$B$7-G$17)))=$B$7-G$17,MIN(IF(G1491&gt;=OFFSET($B1491,,F$17,,$B$7-F$17),"",OFFSET($B1491,,F$17,,$B$7-F$17))),G1491),
SMALL(IF((SMALL(OFFSET($B1491,,O1492-1,,$B$7-O1492+1),ROW(INDIRECT("a1:a"&amp;$B$7-O1492+1)))=OFFSET($B1492,,O1492-1))*(MATCH(OFFSET($B1492,,O1492-1),SMALL(OFFSET($B1491,,O1492-1,,$B$7-O1492+1),ROW(INDIRECT("a1:a"&amp;$B$7-O1492+1))),0)=ROW(INDIRECT("a1:a"&amp;$B$7-O1492+1))),"",SMALL(OFFSET($B1491,,O1492-1,,$B$7-O1492+1),ROW(INDIRECT("a1:a"&amp;$B$7-O1492+1)))),G$17-O1492)),
SMALL(IF((SMALL(OFFSET($B1491,,O1492-1,,$B$7-O1492+1),ROW(INDIRECT("a1:a"&amp;$B$7-O1492+1)))=OFFSET($B1492,,O1492-1))*(MATCH(OFFSET($B1492,,O1492-1),SMALL(OFFSET($B1491,,O1492-1,,$B$7-O1492+1),ROW(INDIRECT("a1:a"&amp;$B$7-O1492+1))),0)=ROW(INDIRECT("a1:a"&amp;$B$7-O1492+1))),"",SMALL(OFFSET($B1491,,O1492-1,,$B$7-O1492+1),ROW(INDIRECT("a1:a"&amp;$B$7-O1492+1)))),G$17-O1492)))</f>
        <v>2</v>
      </c>
      <c r="H1492" s="8">
        <f t="array" aca="1" ref="H1492" ca="1">IF(OR($A1492&gt;$B$9,H$17&gt;$B$7),"",CHOOSE(H$15,IF(P1492=99,
IF(SUM(--(TRANSPOSE(LARGE(OFFSET($B1491,,H$17,,$B$7-H$17),ROW(INDIRECT("a1:a"&amp;$B$7-H$17))))=OFFSET($B1491,,H$17,,$B$7-H$17)))=$B$7-H$17,MIN(IF(H1491&gt;=OFFSET($B1491,,G$17,,$B$7-G$17),"",OFFSET($B1491,,G$17,,$B$7-G$17))),H1491),
SMALL(IF((SMALL(OFFSET($B1491,,P1492-1,,$B$7-P1492+1),ROW(INDIRECT("a1:a"&amp;$B$7-P1492+1)))=OFFSET($B1492,,P1492-1))*(MATCH(OFFSET($B1492,,P1492-1),SMALL(OFFSET($B1491,,P1492-1,,$B$7-P1492+1),ROW(INDIRECT("a1:a"&amp;$B$7-P1492+1))),0)=ROW(INDIRECT("a1:a"&amp;$B$7-P1492+1))),"",SMALL(OFFSET($B1491,,P1492-1,,$B$7-P1492+1),ROW(INDIRECT("a1:a"&amp;$B$7-P1492+1)))),H$17-P1492)),
SMALL(IF((SMALL(OFFSET($B1491,,P1492-1,,$B$7-P1492+1),ROW(INDIRECT("a1:a"&amp;$B$7-P1492+1)))=OFFSET($B1492,,P1492-1))*(MATCH(OFFSET($B1492,,P1492-1),SMALL(OFFSET($B1491,,P1492-1,,$B$7-P1492+1),ROW(INDIRECT("a1:a"&amp;$B$7-P1492+1))),0)=ROW(INDIRECT("a1:a"&amp;$B$7-P1492+1))),"",SMALL(OFFSET($B1491,,P1492-1,,$B$7-P1492+1),ROW(INDIRECT("a1:a"&amp;$B$7-P1492+1)))),H$17-P1492)))</f>
        <v>3</v>
      </c>
      <c r="I1492" s="44">
        <f t="array" aca="1" ref="I1492" ca="1">IF(OR($A1492&gt;$B$9,I$17&gt;$B$7),"",CHOOSE(I$15,IF(Q1492=99,
IF(SUM(--(TRANSPOSE(LARGE(OFFSET($B1491,,I$17,,$B$7-I$17),ROW(INDIRECT("a1:a"&amp;$B$7-I$17))))=OFFSET($B1491,,I$17,,$B$7-I$17)))=$B$7-I$17,MIN(IF(I1491&gt;=OFFSET($B1491,,H$17,,$B$7-H$17),"",OFFSET($B1491,,H$17,,$B$7-H$17))),I1491),
SMALL(IF((SMALL(OFFSET($B1491,,Q1492-1,,$B$7-Q1492+1),ROW(INDIRECT("a1:a"&amp;$B$7-Q1492+1)))=OFFSET($B1492,,Q1492-1))*(MATCH(OFFSET($B1492,,Q1492-1),SMALL(OFFSET($B1491,,Q1492-1,,$B$7-Q1492+1),ROW(INDIRECT("a1:a"&amp;$B$7-Q1492+1))),0)=ROW(INDIRECT("a1:a"&amp;$B$7-Q1492+1))),"",SMALL(OFFSET($B1491,,Q1492-1,,$B$7-Q1492+1),ROW(INDIRECT("a1:a"&amp;$B$7-Q1492+1)))),I$17-Q1492)),
SMALL(IF((SMALL(OFFSET($B1491,,Q1492-1,,$B$7-Q1492+1),ROW(INDIRECT("a1:a"&amp;$B$7-Q1492+1)))=OFFSET($B1492,,Q1492-1))*(MATCH(OFFSET($B1492,,Q1492-1),SMALL(OFFSET($B1491,,Q1492-1,,$B$7-Q1492+1),ROW(INDIRECT("a1:a"&amp;$B$7-Q1492+1))),0)=ROW(INDIRECT("a1:a"&amp;$B$7-Q1492+1))),"",SMALL(OFFSET($B1491,,Q1492-1,,$B$7-Q1492+1),ROW(INDIRECT("a1:a"&amp;$B$7-Q1492+1)))),I$17-Q1492)))</f>
        <v>2</v>
      </c>
      <c r="J1492" s="13"/>
      <c r="K1492" s="26">
        <f t="array" aca="1" ref="K1492" ca="1">MIN(IF($B1492:B1492&gt;$B1491:B1491,COLUMN($B$18:B1491)-COLUMN($B$18)+1,99))</f>
        <v>99</v>
      </c>
      <c r="L1492" s="26">
        <f t="array" aca="1" ref="L1492" ca="1">MIN(IF($B1492:C1492&gt;$B1491:C1491,COLUMN($B$18:C1491)-COLUMN($B$18)+1,99))</f>
        <v>99</v>
      </c>
      <c r="M1492" s="26">
        <f t="array" aca="1" ref="M1492" ca="1">MIN(IF($B1492:D1492&gt;$B1491:D1491,COLUMN($B$18:D1491)-COLUMN($B$18)+1,99))</f>
        <v>99</v>
      </c>
      <c r="N1492" s="26">
        <f t="array" aca="1" ref="N1492" ca="1">MIN(IF($B1492:E1492&gt;$B1491:E1491,COLUMN($B$18:E1491)-COLUMN($B$18)+1,99))</f>
        <v>99</v>
      </c>
      <c r="O1492" s="26">
        <f t="array" aca="1" ref="O1492" ca="1">MIN(IF($B1492:F1492&gt;$B1491:F1491,COLUMN($B$18:F1491)-COLUMN($B$18)+1,99))</f>
        <v>99</v>
      </c>
      <c r="P1492" s="26">
        <f t="array" aca="1" ref="P1492" ca="1">MIN(IF($B1492:G1492&gt;$B1491:G1491,COLUMN($B$18:G1491)-COLUMN($B$18)+1,99))</f>
        <v>99</v>
      </c>
      <c r="Q1492" s="48">
        <f t="array" aca="1" ref="Q1492" ca="1">MIN(IF($B1492:H1492&gt;$B1491:H1491,COLUMN($B$18:H1491)-COLUMN($B$18)+1,99))</f>
        <v>7</v>
      </c>
    </row>
    <row r="1493" spans="1:17" x14ac:dyDescent="0.25">
      <c r="A1493" s="10">
        <v>1476</v>
      </c>
      <c r="B1493" s="8">
        <f t="array" aca="1" ref="B1493" ca="1">IF(A1493&gt;$B$9,"",IF(SUM(--(TRANSPOSE(LARGE(OFFSET($B1492,,B$17,,$B$7-B$17),ROW(INDIRECT("a1:a"&amp;$B$7-B$17))))=OFFSET($B1492,,B$17,,$B$7-B$17)))=$B$7-B$17,OFFSET($B$12,,MATCH(B1492,$B$12:$H$12,FALSE)),B1492))</f>
        <v>4</v>
      </c>
      <c r="C1493" s="8">
        <f t="array" aca="1" ref="C1493" ca="1">IF(OR($A1493&gt;$B$9,C$17&gt;$B$7),"",CHOOSE(C$15,IF(K1493=99,
IF(SUM(--(TRANSPOSE(LARGE(OFFSET($B1492,,C$17,,$B$7-C$17),ROW(INDIRECT("a1:a"&amp;$B$7-C$17))))=OFFSET($B1492,,C$17,,$B$7-C$17)))=$B$7-C$17,MIN(IF(C1492&gt;=OFFSET($B1492,,B$17,,$B$7-B$17),"",OFFSET($B1492,,B$17,,$B$7-B$17))),C1492),
SMALL(IF((SMALL(OFFSET($B1492,,K1493-1,,$B$7-K1493+1),ROW(INDIRECT("a1:a"&amp;$B$7-K1493+1)))=OFFSET($B1493,,K1493-1))*(MATCH(OFFSET($B1493,,K1493-1),SMALL(OFFSET($B1492,,K1493-1,,$B$7-K1493+1),ROW(INDIRECT("a1:a"&amp;$B$7-K1493+1))),0)=ROW(INDIRECT("a1:a"&amp;$B$7-K1493+1))),"",SMALL(OFFSET($B1492,,K1493-1,,$B$7-K1493+1),ROW(INDIRECT("a1:a"&amp;$B$7-K1493+1)))),C$17-K1493)),
SMALL(IF((SMALL(OFFSET($B1492,,K1493-1,,$B$7-K1493+1),ROW(INDIRECT("a1:a"&amp;$B$7-K1493+1)))=OFFSET($B1493,,K1493-1))*(MATCH(OFFSET($B1493,,K1493-1),SMALL(OFFSET($B1492,,K1493-1,,$B$7-K1493+1),ROW(INDIRECT("a1:a"&amp;$B$7-K1493+1))),0)=ROW(INDIRECT("a1:a"&amp;$B$7-K1493+1))),"",SMALL(OFFSET($B1492,,K1493-1,,$B$7-K1493+1),ROW(INDIRECT("a1:a"&amp;$B$7-K1493+1)))),C$17-K1493)))</f>
        <v>1</v>
      </c>
      <c r="D1493" s="8">
        <f t="array" aca="1" ref="D1493" ca="1">IF(OR($A1493&gt;$B$9,D$17&gt;$B$7),"",CHOOSE(D$15,IF(L1493=99,
IF(SUM(--(TRANSPOSE(LARGE(OFFSET($B1492,,D$17,,$B$7-D$17),ROW(INDIRECT("a1:a"&amp;$B$7-D$17))))=OFFSET($B1492,,D$17,,$B$7-D$17)))=$B$7-D$17,MIN(IF(D1492&gt;=OFFSET($B1492,,C$17,,$B$7-C$17),"",OFFSET($B1492,,C$17,,$B$7-C$17))),D1492),
SMALL(IF((SMALL(OFFSET($B1492,,L1493-1,,$B$7-L1493+1),ROW(INDIRECT("a1:a"&amp;$B$7-L1493+1)))=OFFSET($B1493,,L1493-1))*(MATCH(OFFSET($B1493,,L1493-1),SMALL(OFFSET($B1492,,L1493-1,,$B$7-L1493+1),ROW(INDIRECT("a1:a"&amp;$B$7-L1493+1))),0)=ROW(INDIRECT("a1:a"&amp;$B$7-L1493+1))),"",SMALL(OFFSET($B1492,,L1493-1,,$B$7-L1493+1),ROW(INDIRECT("a1:a"&amp;$B$7-L1493+1)))),D$17-L1493)),
SMALL(IF((SMALL(OFFSET($B1492,,L1493-1,,$B$7-L1493+1),ROW(INDIRECT("a1:a"&amp;$B$7-L1493+1)))=OFFSET($B1493,,L1493-1))*(MATCH(OFFSET($B1493,,L1493-1),SMALL(OFFSET($B1492,,L1493-1,,$B$7-L1493+1),ROW(INDIRECT("a1:a"&amp;$B$7-L1493+1))),0)=ROW(INDIRECT("a1:a"&amp;$B$7-L1493+1))),"",SMALL(OFFSET($B1492,,L1493-1,,$B$7-L1493+1),ROW(INDIRECT("a1:a"&amp;$B$7-L1493+1)))),D$17-L1493)))</f>
        <v>1</v>
      </c>
      <c r="E1493" s="8">
        <f t="array" aca="1" ref="E1493" ca="1">IF(OR($A1493&gt;$B$9,E$17&gt;$B$7),"",CHOOSE(E$15,IF(M1493=99,
IF(SUM(--(TRANSPOSE(LARGE(OFFSET($B1492,,E$17,,$B$7-E$17),ROW(INDIRECT("a1:a"&amp;$B$7-E$17))))=OFFSET($B1492,,E$17,,$B$7-E$17)))=$B$7-E$17,MIN(IF(E1492&gt;=OFFSET($B1492,,D$17,,$B$7-D$17),"",OFFSET($B1492,,D$17,,$B$7-D$17))),E1492),
SMALL(IF((SMALL(OFFSET($B1492,,M1493-1,,$B$7-M1493+1),ROW(INDIRECT("a1:a"&amp;$B$7-M1493+1)))=OFFSET($B1493,,M1493-1))*(MATCH(OFFSET($B1493,,M1493-1),SMALL(OFFSET($B1492,,M1493-1,,$B$7-M1493+1),ROW(INDIRECT("a1:a"&amp;$B$7-M1493+1))),0)=ROW(INDIRECT("a1:a"&amp;$B$7-M1493+1))),"",SMALL(OFFSET($B1492,,M1493-1,,$B$7-M1493+1),ROW(INDIRECT("a1:a"&amp;$B$7-M1493+1)))),E$17-M1493)),
SMALL(IF((SMALL(OFFSET($B1492,,M1493-1,,$B$7-M1493+1),ROW(INDIRECT("a1:a"&amp;$B$7-M1493+1)))=OFFSET($B1493,,M1493-1))*(MATCH(OFFSET($B1493,,M1493-1),SMALL(OFFSET($B1492,,M1493-1,,$B$7-M1493+1),ROW(INDIRECT("a1:a"&amp;$B$7-M1493+1))),0)=ROW(INDIRECT("a1:a"&amp;$B$7-M1493+1))),"",SMALL(OFFSET($B1492,,M1493-1,,$B$7-M1493+1),ROW(INDIRECT("a1:a"&amp;$B$7-M1493+1)))),E$17-M1493)))</f>
        <v>1</v>
      </c>
      <c r="F1493" s="8">
        <f t="array" aca="1" ref="F1493" ca="1">IF(OR($A1493&gt;$B$9,F$17&gt;$B$7),"",CHOOSE(F$15,IF(N1493=99,
IF(SUM(--(TRANSPOSE(LARGE(OFFSET($B1492,,F$17,,$B$7-F$17),ROW(INDIRECT("a1:a"&amp;$B$7-F$17))))=OFFSET($B1492,,F$17,,$B$7-F$17)))=$B$7-F$17,MIN(IF(F1492&gt;=OFFSET($B1492,,E$17,,$B$7-E$17),"",OFFSET($B1492,,E$17,,$B$7-E$17))),F1492),
SMALL(IF((SMALL(OFFSET($B1492,,N1493-1,,$B$7-N1493+1),ROW(INDIRECT("a1:a"&amp;$B$7-N1493+1)))=OFFSET($B1493,,N1493-1))*(MATCH(OFFSET($B1493,,N1493-1),SMALL(OFFSET($B1492,,N1493-1,,$B$7-N1493+1),ROW(INDIRECT("a1:a"&amp;$B$7-N1493+1))),0)=ROW(INDIRECT("a1:a"&amp;$B$7-N1493+1))),"",SMALL(OFFSET($B1492,,N1493-1,,$B$7-N1493+1),ROW(INDIRECT("a1:a"&amp;$B$7-N1493+1)))),F$17-N1493)),
SMALL(IF((SMALL(OFFSET($B1492,,N1493-1,,$B$7-N1493+1),ROW(INDIRECT("a1:a"&amp;$B$7-N1493+1)))=OFFSET($B1493,,N1493-1))*(MATCH(OFFSET($B1493,,N1493-1),SMALL(OFFSET($B1492,,N1493-1,,$B$7-N1493+1),ROW(INDIRECT("a1:a"&amp;$B$7-N1493+1))),0)=ROW(INDIRECT("a1:a"&amp;$B$7-N1493+1))),"",SMALL(OFFSET($B1492,,N1493-1,,$B$7-N1493+1),ROW(INDIRECT("a1:a"&amp;$B$7-N1493+1)))),F$17-N1493)))</f>
        <v>3</v>
      </c>
      <c r="G1493" s="8">
        <f t="array" aca="1" ref="G1493" ca="1">IF(OR($A1493&gt;$B$9,G$17&gt;$B$7),"",CHOOSE(G$15,IF(O1493=99,
IF(SUM(--(TRANSPOSE(LARGE(OFFSET($B1492,,G$17,,$B$7-G$17),ROW(INDIRECT("a1:a"&amp;$B$7-G$17))))=OFFSET($B1492,,G$17,,$B$7-G$17)))=$B$7-G$17,MIN(IF(G1492&gt;=OFFSET($B1492,,F$17,,$B$7-F$17),"",OFFSET($B1492,,F$17,,$B$7-F$17))),G1492),
SMALL(IF((SMALL(OFFSET($B1492,,O1493-1,,$B$7-O1493+1),ROW(INDIRECT("a1:a"&amp;$B$7-O1493+1)))=OFFSET($B1493,,O1493-1))*(MATCH(OFFSET($B1493,,O1493-1),SMALL(OFFSET($B1492,,O1493-1,,$B$7-O1493+1),ROW(INDIRECT("a1:a"&amp;$B$7-O1493+1))),0)=ROW(INDIRECT("a1:a"&amp;$B$7-O1493+1))),"",SMALL(OFFSET($B1492,,O1493-1,,$B$7-O1493+1),ROW(INDIRECT("a1:a"&amp;$B$7-O1493+1)))),G$17-O1493)),
SMALL(IF((SMALL(OFFSET($B1492,,O1493-1,,$B$7-O1493+1),ROW(INDIRECT("a1:a"&amp;$B$7-O1493+1)))=OFFSET($B1493,,O1493-1))*(MATCH(OFFSET($B1493,,O1493-1),SMALL(OFFSET($B1492,,O1493-1,,$B$7-O1493+1),ROW(INDIRECT("a1:a"&amp;$B$7-O1493+1))),0)=ROW(INDIRECT("a1:a"&amp;$B$7-O1493+1))),"",SMALL(OFFSET($B1492,,O1493-1,,$B$7-O1493+1),ROW(INDIRECT("a1:a"&amp;$B$7-O1493+1)))),G$17-O1493)))</f>
        <v>3</v>
      </c>
      <c r="H1493" s="8">
        <f t="array" aca="1" ref="H1493" ca="1">IF(OR($A1493&gt;$B$9,H$17&gt;$B$7),"",CHOOSE(H$15,IF(P1493=99,
IF(SUM(--(TRANSPOSE(LARGE(OFFSET($B1492,,H$17,,$B$7-H$17),ROW(INDIRECT("a1:a"&amp;$B$7-H$17))))=OFFSET($B1492,,H$17,,$B$7-H$17)))=$B$7-H$17,MIN(IF(H1492&gt;=OFFSET($B1492,,G$17,,$B$7-G$17),"",OFFSET($B1492,,G$17,,$B$7-G$17))),H1492),
SMALL(IF((SMALL(OFFSET($B1492,,P1493-1,,$B$7-P1493+1),ROW(INDIRECT("a1:a"&amp;$B$7-P1493+1)))=OFFSET($B1493,,P1493-1))*(MATCH(OFFSET($B1493,,P1493-1),SMALL(OFFSET($B1492,,P1493-1,,$B$7-P1493+1),ROW(INDIRECT("a1:a"&amp;$B$7-P1493+1))),0)=ROW(INDIRECT("a1:a"&amp;$B$7-P1493+1))),"",SMALL(OFFSET($B1492,,P1493-1,,$B$7-P1493+1),ROW(INDIRECT("a1:a"&amp;$B$7-P1493+1)))),H$17-P1493)),
SMALL(IF((SMALL(OFFSET($B1492,,P1493-1,,$B$7-P1493+1),ROW(INDIRECT("a1:a"&amp;$B$7-P1493+1)))=OFFSET($B1493,,P1493-1))*(MATCH(OFFSET($B1493,,P1493-1),SMALL(OFFSET($B1492,,P1493-1,,$B$7-P1493+1),ROW(INDIRECT("a1:a"&amp;$B$7-P1493+1))),0)=ROW(INDIRECT("a1:a"&amp;$B$7-P1493+1))),"",SMALL(OFFSET($B1492,,P1493-1,,$B$7-P1493+1),ROW(INDIRECT("a1:a"&amp;$B$7-P1493+1)))),H$17-P1493)))</f>
        <v>2</v>
      </c>
      <c r="I1493" s="44">
        <f t="array" aca="1" ref="I1493" ca="1">IF(OR($A1493&gt;$B$9,I$17&gt;$B$7),"",CHOOSE(I$15,IF(Q1493=99,
IF(SUM(--(TRANSPOSE(LARGE(OFFSET($B1492,,I$17,,$B$7-I$17),ROW(INDIRECT("a1:a"&amp;$B$7-I$17))))=OFFSET($B1492,,I$17,,$B$7-I$17)))=$B$7-I$17,MIN(IF(I1492&gt;=OFFSET($B1492,,H$17,,$B$7-H$17),"",OFFSET($B1492,,H$17,,$B$7-H$17))),I1492),
SMALL(IF((SMALL(OFFSET($B1492,,Q1493-1,,$B$7-Q1493+1),ROW(INDIRECT("a1:a"&amp;$B$7-Q1493+1)))=OFFSET($B1493,,Q1493-1))*(MATCH(OFFSET($B1493,,Q1493-1),SMALL(OFFSET($B1492,,Q1493-1,,$B$7-Q1493+1),ROW(INDIRECT("a1:a"&amp;$B$7-Q1493+1))),0)=ROW(INDIRECT("a1:a"&amp;$B$7-Q1493+1))),"",SMALL(OFFSET($B1492,,Q1493-1,,$B$7-Q1493+1),ROW(INDIRECT("a1:a"&amp;$B$7-Q1493+1)))),I$17-Q1493)),
SMALL(IF((SMALL(OFFSET($B1492,,Q1493-1,,$B$7-Q1493+1),ROW(INDIRECT("a1:a"&amp;$B$7-Q1493+1)))=OFFSET($B1493,,Q1493-1))*(MATCH(OFFSET($B1493,,Q1493-1),SMALL(OFFSET($B1492,,Q1493-1,,$B$7-Q1493+1),ROW(INDIRECT("a1:a"&amp;$B$7-Q1493+1))),0)=ROW(INDIRECT("a1:a"&amp;$B$7-Q1493+1))),"",SMALL(OFFSET($B1492,,Q1493-1,,$B$7-Q1493+1),ROW(INDIRECT("a1:a"&amp;$B$7-Q1493+1)))),I$17-Q1493)))</f>
        <v>2</v>
      </c>
      <c r="J1493" s="13"/>
      <c r="K1493" s="26">
        <f t="array" aca="1" ref="K1493" ca="1">MIN(IF($B1493:B1493&gt;$B1492:B1492,COLUMN($B$18:B1492)-COLUMN($B$18)+1,99))</f>
        <v>99</v>
      </c>
      <c r="L1493" s="26">
        <f t="array" aca="1" ref="L1493" ca="1">MIN(IF($B1493:C1493&gt;$B1492:C1492,COLUMN($B$18:C1492)-COLUMN($B$18)+1,99))</f>
        <v>99</v>
      </c>
      <c r="M1493" s="26">
        <f t="array" aca="1" ref="M1493" ca="1">MIN(IF($B1493:D1493&gt;$B1492:D1492,COLUMN($B$18:D1492)-COLUMN($B$18)+1,99))</f>
        <v>99</v>
      </c>
      <c r="N1493" s="26">
        <f t="array" aca="1" ref="N1493" ca="1">MIN(IF($B1493:E1493&gt;$B1492:E1492,COLUMN($B$18:E1492)-COLUMN($B$18)+1,99))</f>
        <v>99</v>
      </c>
      <c r="O1493" s="26">
        <f t="array" aca="1" ref="O1493" ca="1">MIN(IF($B1493:F1493&gt;$B1492:F1492,COLUMN($B$18:F1492)-COLUMN($B$18)+1,99))</f>
        <v>99</v>
      </c>
      <c r="P1493" s="26">
        <f t="array" aca="1" ref="P1493" ca="1">MIN(IF($B1493:G1493&gt;$B1492:G1492,COLUMN($B$18:G1492)-COLUMN($B$18)+1,99))</f>
        <v>6</v>
      </c>
      <c r="Q1493" s="48">
        <f t="array" aca="1" ref="Q1493" ca="1">MIN(IF($B1493:H1493&gt;$B1492:H1492,COLUMN($B$18:H1492)-COLUMN($B$18)+1,99))</f>
        <v>6</v>
      </c>
    </row>
    <row r="1494" spans="1:17" x14ac:dyDescent="0.25">
      <c r="A1494" s="10">
        <v>1477</v>
      </c>
      <c r="B1494" s="8">
        <f t="array" aca="1" ref="B1494" ca="1">IF(A1494&gt;$B$9,"",IF(SUM(--(TRANSPOSE(LARGE(OFFSET($B1493,,B$17,,$B$7-B$17),ROW(INDIRECT("a1:a"&amp;$B$7-B$17))))=OFFSET($B1493,,B$17,,$B$7-B$17)))=$B$7-B$17,OFFSET($B$12,,MATCH(B1493,$B$12:$H$12,FALSE)),B1493))</f>
        <v>4</v>
      </c>
      <c r="C1494" s="8">
        <f t="array" aca="1" ref="C1494" ca="1">IF(OR($A1494&gt;$B$9,C$17&gt;$B$7),"",CHOOSE(C$15,IF(K1494=99,
IF(SUM(--(TRANSPOSE(LARGE(OFFSET($B1493,,C$17,,$B$7-C$17),ROW(INDIRECT("a1:a"&amp;$B$7-C$17))))=OFFSET($B1493,,C$17,,$B$7-C$17)))=$B$7-C$17,MIN(IF(C1493&gt;=OFFSET($B1493,,B$17,,$B$7-B$17),"",OFFSET($B1493,,B$17,,$B$7-B$17))),C1493),
SMALL(IF((SMALL(OFFSET($B1493,,K1494-1,,$B$7-K1494+1),ROW(INDIRECT("a1:a"&amp;$B$7-K1494+1)))=OFFSET($B1494,,K1494-1))*(MATCH(OFFSET($B1494,,K1494-1),SMALL(OFFSET($B1493,,K1494-1,,$B$7-K1494+1),ROW(INDIRECT("a1:a"&amp;$B$7-K1494+1))),0)=ROW(INDIRECT("a1:a"&amp;$B$7-K1494+1))),"",SMALL(OFFSET($B1493,,K1494-1,,$B$7-K1494+1),ROW(INDIRECT("a1:a"&amp;$B$7-K1494+1)))),C$17-K1494)),
SMALL(IF((SMALL(OFFSET($B1493,,K1494-1,,$B$7-K1494+1),ROW(INDIRECT("a1:a"&amp;$B$7-K1494+1)))=OFFSET($B1494,,K1494-1))*(MATCH(OFFSET($B1494,,K1494-1),SMALL(OFFSET($B1493,,K1494-1,,$B$7-K1494+1),ROW(INDIRECT("a1:a"&amp;$B$7-K1494+1))),0)=ROW(INDIRECT("a1:a"&amp;$B$7-K1494+1))),"",SMALL(OFFSET($B1493,,K1494-1,,$B$7-K1494+1),ROW(INDIRECT("a1:a"&amp;$B$7-K1494+1)))),C$17-K1494)))</f>
        <v>1</v>
      </c>
      <c r="D1494" s="8">
        <f t="array" aca="1" ref="D1494" ca="1">IF(OR($A1494&gt;$B$9,D$17&gt;$B$7),"",CHOOSE(D$15,IF(L1494=99,
IF(SUM(--(TRANSPOSE(LARGE(OFFSET($B1493,,D$17,,$B$7-D$17),ROW(INDIRECT("a1:a"&amp;$B$7-D$17))))=OFFSET($B1493,,D$17,,$B$7-D$17)))=$B$7-D$17,MIN(IF(D1493&gt;=OFFSET($B1493,,C$17,,$B$7-C$17),"",OFFSET($B1493,,C$17,,$B$7-C$17))),D1493),
SMALL(IF((SMALL(OFFSET($B1493,,L1494-1,,$B$7-L1494+1),ROW(INDIRECT("a1:a"&amp;$B$7-L1494+1)))=OFFSET($B1494,,L1494-1))*(MATCH(OFFSET($B1494,,L1494-1),SMALL(OFFSET($B1493,,L1494-1,,$B$7-L1494+1),ROW(INDIRECT("a1:a"&amp;$B$7-L1494+1))),0)=ROW(INDIRECT("a1:a"&amp;$B$7-L1494+1))),"",SMALL(OFFSET($B1493,,L1494-1,,$B$7-L1494+1),ROW(INDIRECT("a1:a"&amp;$B$7-L1494+1)))),D$17-L1494)),
SMALL(IF((SMALL(OFFSET($B1493,,L1494-1,,$B$7-L1494+1),ROW(INDIRECT("a1:a"&amp;$B$7-L1494+1)))=OFFSET($B1494,,L1494-1))*(MATCH(OFFSET($B1494,,L1494-1),SMALL(OFFSET($B1493,,L1494-1,,$B$7-L1494+1),ROW(INDIRECT("a1:a"&amp;$B$7-L1494+1))),0)=ROW(INDIRECT("a1:a"&amp;$B$7-L1494+1))),"",SMALL(OFFSET($B1493,,L1494-1,,$B$7-L1494+1),ROW(INDIRECT("a1:a"&amp;$B$7-L1494+1)))),D$17-L1494)))</f>
        <v>1</v>
      </c>
      <c r="E1494" s="8">
        <f t="array" aca="1" ref="E1494" ca="1">IF(OR($A1494&gt;$B$9,E$17&gt;$B$7),"",CHOOSE(E$15,IF(M1494=99,
IF(SUM(--(TRANSPOSE(LARGE(OFFSET($B1493,,E$17,,$B$7-E$17),ROW(INDIRECT("a1:a"&amp;$B$7-E$17))))=OFFSET($B1493,,E$17,,$B$7-E$17)))=$B$7-E$17,MIN(IF(E1493&gt;=OFFSET($B1493,,D$17,,$B$7-D$17),"",OFFSET($B1493,,D$17,,$B$7-D$17))),E1493),
SMALL(IF((SMALL(OFFSET($B1493,,M1494-1,,$B$7-M1494+1),ROW(INDIRECT("a1:a"&amp;$B$7-M1494+1)))=OFFSET($B1494,,M1494-1))*(MATCH(OFFSET($B1494,,M1494-1),SMALL(OFFSET($B1493,,M1494-1,,$B$7-M1494+1),ROW(INDIRECT("a1:a"&amp;$B$7-M1494+1))),0)=ROW(INDIRECT("a1:a"&amp;$B$7-M1494+1))),"",SMALL(OFFSET($B1493,,M1494-1,,$B$7-M1494+1),ROW(INDIRECT("a1:a"&amp;$B$7-M1494+1)))),E$17-M1494)),
SMALL(IF((SMALL(OFFSET($B1493,,M1494-1,,$B$7-M1494+1),ROW(INDIRECT("a1:a"&amp;$B$7-M1494+1)))=OFFSET($B1494,,M1494-1))*(MATCH(OFFSET($B1494,,M1494-1),SMALL(OFFSET($B1493,,M1494-1,,$B$7-M1494+1),ROW(INDIRECT("a1:a"&amp;$B$7-M1494+1))),0)=ROW(INDIRECT("a1:a"&amp;$B$7-M1494+1))),"",SMALL(OFFSET($B1493,,M1494-1,,$B$7-M1494+1),ROW(INDIRECT("a1:a"&amp;$B$7-M1494+1)))),E$17-M1494)))</f>
        <v>2</v>
      </c>
      <c r="F1494" s="8">
        <f t="array" aca="1" ref="F1494" ca="1">IF(OR($A1494&gt;$B$9,F$17&gt;$B$7),"",CHOOSE(F$15,IF(N1494=99,
IF(SUM(--(TRANSPOSE(LARGE(OFFSET($B1493,,F$17,,$B$7-F$17),ROW(INDIRECT("a1:a"&amp;$B$7-F$17))))=OFFSET($B1493,,F$17,,$B$7-F$17)))=$B$7-F$17,MIN(IF(F1493&gt;=OFFSET($B1493,,E$17,,$B$7-E$17),"",OFFSET($B1493,,E$17,,$B$7-E$17))),F1493),
SMALL(IF((SMALL(OFFSET($B1493,,N1494-1,,$B$7-N1494+1),ROW(INDIRECT("a1:a"&amp;$B$7-N1494+1)))=OFFSET($B1494,,N1494-1))*(MATCH(OFFSET($B1494,,N1494-1),SMALL(OFFSET($B1493,,N1494-1,,$B$7-N1494+1),ROW(INDIRECT("a1:a"&amp;$B$7-N1494+1))),0)=ROW(INDIRECT("a1:a"&amp;$B$7-N1494+1))),"",SMALL(OFFSET($B1493,,N1494-1,,$B$7-N1494+1),ROW(INDIRECT("a1:a"&amp;$B$7-N1494+1)))),F$17-N1494)),
SMALL(IF((SMALL(OFFSET($B1493,,N1494-1,,$B$7-N1494+1),ROW(INDIRECT("a1:a"&amp;$B$7-N1494+1)))=OFFSET($B1494,,N1494-1))*(MATCH(OFFSET($B1494,,N1494-1),SMALL(OFFSET($B1493,,N1494-1,,$B$7-N1494+1),ROW(INDIRECT("a1:a"&amp;$B$7-N1494+1))),0)=ROW(INDIRECT("a1:a"&amp;$B$7-N1494+1))),"",SMALL(OFFSET($B1493,,N1494-1,,$B$7-N1494+1),ROW(INDIRECT("a1:a"&amp;$B$7-N1494+1)))),F$17-N1494)))</f>
        <v>1</v>
      </c>
      <c r="G1494" s="8">
        <f t="array" aca="1" ref="G1494" ca="1">IF(OR($A1494&gt;$B$9,G$17&gt;$B$7),"",CHOOSE(G$15,IF(O1494=99,
IF(SUM(--(TRANSPOSE(LARGE(OFFSET($B1493,,G$17,,$B$7-G$17),ROW(INDIRECT("a1:a"&amp;$B$7-G$17))))=OFFSET($B1493,,G$17,,$B$7-G$17)))=$B$7-G$17,MIN(IF(G1493&gt;=OFFSET($B1493,,F$17,,$B$7-F$17),"",OFFSET($B1493,,F$17,,$B$7-F$17))),G1493),
SMALL(IF((SMALL(OFFSET($B1493,,O1494-1,,$B$7-O1494+1),ROW(INDIRECT("a1:a"&amp;$B$7-O1494+1)))=OFFSET($B1494,,O1494-1))*(MATCH(OFFSET($B1494,,O1494-1),SMALL(OFFSET($B1493,,O1494-1,,$B$7-O1494+1),ROW(INDIRECT("a1:a"&amp;$B$7-O1494+1))),0)=ROW(INDIRECT("a1:a"&amp;$B$7-O1494+1))),"",SMALL(OFFSET($B1493,,O1494-1,,$B$7-O1494+1),ROW(INDIRECT("a1:a"&amp;$B$7-O1494+1)))),G$17-O1494)),
SMALL(IF((SMALL(OFFSET($B1493,,O1494-1,,$B$7-O1494+1),ROW(INDIRECT("a1:a"&amp;$B$7-O1494+1)))=OFFSET($B1494,,O1494-1))*(MATCH(OFFSET($B1494,,O1494-1),SMALL(OFFSET($B1493,,O1494-1,,$B$7-O1494+1),ROW(INDIRECT("a1:a"&amp;$B$7-O1494+1))),0)=ROW(INDIRECT("a1:a"&amp;$B$7-O1494+1))),"",SMALL(OFFSET($B1493,,O1494-1,,$B$7-O1494+1),ROW(INDIRECT("a1:a"&amp;$B$7-O1494+1)))),G$17-O1494)))</f>
        <v>2</v>
      </c>
      <c r="H1494" s="8">
        <f t="array" aca="1" ref="H1494" ca="1">IF(OR($A1494&gt;$B$9,H$17&gt;$B$7),"",CHOOSE(H$15,IF(P1494=99,
IF(SUM(--(TRANSPOSE(LARGE(OFFSET($B1493,,H$17,,$B$7-H$17),ROW(INDIRECT("a1:a"&amp;$B$7-H$17))))=OFFSET($B1493,,H$17,,$B$7-H$17)))=$B$7-H$17,MIN(IF(H1493&gt;=OFFSET($B1493,,G$17,,$B$7-G$17),"",OFFSET($B1493,,G$17,,$B$7-G$17))),H1493),
SMALL(IF((SMALL(OFFSET($B1493,,P1494-1,,$B$7-P1494+1),ROW(INDIRECT("a1:a"&amp;$B$7-P1494+1)))=OFFSET($B1494,,P1494-1))*(MATCH(OFFSET($B1494,,P1494-1),SMALL(OFFSET($B1493,,P1494-1,,$B$7-P1494+1),ROW(INDIRECT("a1:a"&amp;$B$7-P1494+1))),0)=ROW(INDIRECT("a1:a"&amp;$B$7-P1494+1))),"",SMALL(OFFSET($B1493,,P1494-1,,$B$7-P1494+1),ROW(INDIRECT("a1:a"&amp;$B$7-P1494+1)))),H$17-P1494)),
SMALL(IF((SMALL(OFFSET($B1493,,P1494-1,,$B$7-P1494+1),ROW(INDIRECT("a1:a"&amp;$B$7-P1494+1)))=OFFSET($B1494,,P1494-1))*(MATCH(OFFSET($B1494,,P1494-1),SMALL(OFFSET($B1493,,P1494-1,,$B$7-P1494+1),ROW(INDIRECT("a1:a"&amp;$B$7-P1494+1))),0)=ROW(INDIRECT("a1:a"&amp;$B$7-P1494+1))),"",SMALL(OFFSET($B1493,,P1494-1,,$B$7-P1494+1),ROW(INDIRECT("a1:a"&amp;$B$7-P1494+1)))),H$17-P1494)))</f>
        <v>3</v>
      </c>
      <c r="I1494" s="44">
        <f t="array" aca="1" ref="I1494" ca="1">IF(OR($A1494&gt;$B$9,I$17&gt;$B$7),"",CHOOSE(I$15,IF(Q1494=99,
IF(SUM(--(TRANSPOSE(LARGE(OFFSET($B1493,,I$17,,$B$7-I$17),ROW(INDIRECT("a1:a"&amp;$B$7-I$17))))=OFFSET($B1493,,I$17,,$B$7-I$17)))=$B$7-I$17,MIN(IF(I1493&gt;=OFFSET($B1493,,H$17,,$B$7-H$17),"",OFFSET($B1493,,H$17,,$B$7-H$17))),I1493),
SMALL(IF((SMALL(OFFSET($B1493,,Q1494-1,,$B$7-Q1494+1),ROW(INDIRECT("a1:a"&amp;$B$7-Q1494+1)))=OFFSET($B1494,,Q1494-1))*(MATCH(OFFSET($B1494,,Q1494-1),SMALL(OFFSET($B1493,,Q1494-1,,$B$7-Q1494+1),ROW(INDIRECT("a1:a"&amp;$B$7-Q1494+1))),0)=ROW(INDIRECT("a1:a"&amp;$B$7-Q1494+1))),"",SMALL(OFFSET($B1493,,Q1494-1,,$B$7-Q1494+1),ROW(INDIRECT("a1:a"&amp;$B$7-Q1494+1)))),I$17-Q1494)),
SMALL(IF((SMALL(OFFSET($B1493,,Q1494-1,,$B$7-Q1494+1),ROW(INDIRECT("a1:a"&amp;$B$7-Q1494+1)))=OFFSET($B1494,,Q1494-1))*(MATCH(OFFSET($B1494,,Q1494-1),SMALL(OFFSET($B1493,,Q1494-1,,$B$7-Q1494+1),ROW(INDIRECT("a1:a"&amp;$B$7-Q1494+1))),0)=ROW(INDIRECT("a1:a"&amp;$B$7-Q1494+1))),"",SMALL(OFFSET($B1493,,Q1494-1,,$B$7-Q1494+1),ROW(INDIRECT("a1:a"&amp;$B$7-Q1494+1)))),I$17-Q1494)))</f>
        <v>3</v>
      </c>
      <c r="J1494" s="13"/>
      <c r="K1494" s="26">
        <f t="array" aca="1" ref="K1494" ca="1">MIN(IF($B1494:B1494&gt;$B1493:B1493,COLUMN($B$18:B1493)-COLUMN($B$18)+1,99))</f>
        <v>99</v>
      </c>
      <c r="L1494" s="26">
        <f t="array" aca="1" ref="L1494" ca="1">MIN(IF($B1494:C1494&gt;$B1493:C1493,COLUMN($B$18:C1493)-COLUMN($B$18)+1,99))</f>
        <v>99</v>
      </c>
      <c r="M1494" s="26">
        <f t="array" aca="1" ref="M1494" ca="1">MIN(IF($B1494:D1494&gt;$B1493:D1493,COLUMN($B$18:D1493)-COLUMN($B$18)+1,99))</f>
        <v>99</v>
      </c>
      <c r="N1494" s="26">
        <f t="array" aca="1" ref="N1494" ca="1">MIN(IF($B1494:E1494&gt;$B1493:E1493,COLUMN($B$18:E1493)-COLUMN($B$18)+1,99))</f>
        <v>4</v>
      </c>
      <c r="O1494" s="26">
        <f t="array" aca="1" ref="O1494" ca="1">MIN(IF($B1494:F1494&gt;$B1493:F1493,COLUMN($B$18:F1493)-COLUMN($B$18)+1,99))</f>
        <v>4</v>
      </c>
      <c r="P1494" s="26">
        <f t="array" aca="1" ref="P1494" ca="1">MIN(IF($B1494:G1494&gt;$B1493:G1493,COLUMN($B$18:G1493)-COLUMN($B$18)+1,99))</f>
        <v>4</v>
      </c>
      <c r="Q1494" s="48">
        <f t="array" aca="1" ref="Q1494" ca="1">MIN(IF($B1494:H1494&gt;$B1493:H1493,COLUMN($B$18:H1493)-COLUMN($B$18)+1,99))</f>
        <v>4</v>
      </c>
    </row>
    <row r="1495" spans="1:17" x14ac:dyDescent="0.25">
      <c r="A1495" s="10">
        <v>1478</v>
      </c>
      <c r="B1495" s="8">
        <f t="array" aca="1" ref="B1495" ca="1">IF(A1495&gt;$B$9,"",IF(SUM(--(TRANSPOSE(LARGE(OFFSET($B1494,,B$17,,$B$7-B$17),ROW(INDIRECT("a1:a"&amp;$B$7-B$17))))=OFFSET($B1494,,B$17,,$B$7-B$17)))=$B$7-B$17,OFFSET($B$12,,MATCH(B1494,$B$12:$H$12,FALSE)),B1494))</f>
        <v>4</v>
      </c>
      <c r="C1495" s="8">
        <f t="array" aca="1" ref="C1495" ca="1">IF(OR($A1495&gt;$B$9,C$17&gt;$B$7),"",CHOOSE(C$15,IF(K1495=99,
IF(SUM(--(TRANSPOSE(LARGE(OFFSET($B1494,,C$17,,$B$7-C$17),ROW(INDIRECT("a1:a"&amp;$B$7-C$17))))=OFFSET($B1494,,C$17,,$B$7-C$17)))=$B$7-C$17,MIN(IF(C1494&gt;=OFFSET($B1494,,B$17,,$B$7-B$17),"",OFFSET($B1494,,B$17,,$B$7-B$17))),C1494),
SMALL(IF((SMALL(OFFSET($B1494,,K1495-1,,$B$7-K1495+1),ROW(INDIRECT("a1:a"&amp;$B$7-K1495+1)))=OFFSET($B1495,,K1495-1))*(MATCH(OFFSET($B1495,,K1495-1),SMALL(OFFSET($B1494,,K1495-1,,$B$7-K1495+1),ROW(INDIRECT("a1:a"&amp;$B$7-K1495+1))),0)=ROW(INDIRECT("a1:a"&amp;$B$7-K1495+1))),"",SMALL(OFFSET($B1494,,K1495-1,,$B$7-K1495+1),ROW(INDIRECT("a1:a"&amp;$B$7-K1495+1)))),C$17-K1495)),
SMALL(IF((SMALL(OFFSET($B1494,,K1495-1,,$B$7-K1495+1),ROW(INDIRECT("a1:a"&amp;$B$7-K1495+1)))=OFFSET($B1495,,K1495-1))*(MATCH(OFFSET($B1495,,K1495-1),SMALL(OFFSET($B1494,,K1495-1,,$B$7-K1495+1),ROW(INDIRECT("a1:a"&amp;$B$7-K1495+1))),0)=ROW(INDIRECT("a1:a"&amp;$B$7-K1495+1))),"",SMALL(OFFSET($B1494,,K1495-1,,$B$7-K1495+1),ROW(INDIRECT("a1:a"&amp;$B$7-K1495+1)))),C$17-K1495)))</f>
        <v>1</v>
      </c>
      <c r="D1495" s="8">
        <f t="array" aca="1" ref="D1495" ca="1">IF(OR($A1495&gt;$B$9,D$17&gt;$B$7),"",CHOOSE(D$15,IF(L1495=99,
IF(SUM(--(TRANSPOSE(LARGE(OFFSET($B1494,,D$17,,$B$7-D$17),ROW(INDIRECT("a1:a"&amp;$B$7-D$17))))=OFFSET($B1494,,D$17,,$B$7-D$17)))=$B$7-D$17,MIN(IF(D1494&gt;=OFFSET($B1494,,C$17,,$B$7-C$17),"",OFFSET($B1494,,C$17,,$B$7-C$17))),D1494),
SMALL(IF((SMALL(OFFSET($B1494,,L1495-1,,$B$7-L1495+1),ROW(INDIRECT("a1:a"&amp;$B$7-L1495+1)))=OFFSET($B1495,,L1495-1))*(MATCH(OFFSET($B1495,,L1495-1),SMALL(OFFSET($B1494,,L1495-1,,$B$7-L1495+1),ROW(INDIRECT("a1:a"&amp;$B$7-L1495+1))),0)=ROW(INDIRECT("a1:a"&amp;$B$7-L1495+1))),"",SMALL(OFFSET($B1494,,L1495-1,,$B$7-L1495+1),ROW(INDIRECT("a1:a"&amp;$B$7-L1495+1)))),D$17-L1495)),
SMALL(IF((SMALL(OFFSET($B1494,,L1495-1,,$B$7-L1495+1),ROW(INDIRECT("a1:a"&amp;$B$7-L1495+1)))=OFFSET($B1495,,L1495-1))*(MATCH(OFFSET($B1495,,L1495-1),SMALL(OFFSET($B1494,,L1495-1,,$B$7-L1495+1),ROW(INDIRECT("a1:a"&amp;$B$7-L1495+1))),0)=ROW(INDIRECT("a1:a"&amp;$B$7-L1495+1))),"",SMALL(OFFSET($B1494,,L1495-1,,$B$7-L1495+1),ROW(INDIRECT("a1:a"&amp;$B$7-L1495+1)))),D$17-L1495)))</f>
        <v>1</v>
      </c>
      <c r="E1495" s="8">
        <f t="array" aca="1" ref="E1495" ca="1">IF(OR($A1495&gt;$B$9,E$17&gt;$B$7),"",CHOOSE(E$15,IF(M1495=99,
IF(SUM(--(TRANSPOSE(LARGE(OFFSET($B1494,,E$17,,$B$7-E$17),ROW(INDIRECT("a1:a"&amp;$B$7-E$17))))=OFFSET($B1494,,E$17,,$B$7-E$17)))=$B$7-E$17,MIN(IF(E1494&gt;=OFFSET($B1494,,D$17,,$B$7-D$17),"",OFFSET($B1494,,D$17,,$B$7-D$17))),E1494),
SMALL(IF((SMALL(OFFSET($B1494,,M1495-1,,$B$7-M1495+1),ROW(INDIRECT("a1:a"&amp;$B$7-M1495+1)))=OFFSET($B1495,,M1495-1))*(MATCH(OFFSET($B1495,,M1495-1),SMALL(OFFSET($B1494,,M1495-1,,$B$7-M1495+1),ROW(INDIRECT("a1:a"&amp;$B$7-M1495+1))),0)=ROW(INDIRECT("a1:a"&amp;$B$7-M1495+1))),"",SMALL(OFFSET($B1494,,M1495-1,,$B$7-M1495+1),ROW(INDIRECT("a1:a"&amp;$B$7-M1495+1)))),E$17-M1495)),
SMALL(IF((SMALL(OFFSET($B1494,,M1495-1,,$B$7-M1495+1),ROW(INDIRECT("a1:a"&amp;$B$7-M1495+1)))=OFFSET($B1495,,M1495-1))*(MATCH(OFFSET($B1495,,M1495-1),SMALL(OFFSET($B1494,,M1495-1,,$B$7-M1495+1),ROW(INDIRECT("a1:a"&amp;$B$7-M1495+1))),0)=ROW(INDIRECT("a1:a"&amp;$B$7-M1495+1))),"",SMALL(OFFSET($B1494,,M1495-1,,$B$7-M1495+1),ROW(INDIRECT("a1:a"&amp;$B$7-M1495+1)))),E$17-M1495)))</f>
        <v>2</v>
      </c>
      <c r="F1495" s="8">
        <f t="array" aca="1" ref="F1495" ca="1">IF(OR($A1495&gt;$B$9,F$17&gt;$B$7),"",CHOOSE(F$15,IF(N1495=99,
IF(SUM(--(TRANSPOSE(LARGE(OFFSET($B1494,,F$17,,$B$7-F$17),ROW(INDIRECT("a1:a"&amp;$B$7-F$17))))=OFFSET($B1494,,F$17,,$B$7-F$17)))=$B$7-F$17,MIN(IF(F1494&gt;=OFFSET($B1494,,E$17,,$B$7-E$17),"",OFFSET($B1494,,E$17,,$B$7-E$17))),F1494),
SMALL(IF((SMALL(OFFSET($B1494,,N1495-1,,$B$7-N1495+1),ROW(INDIRECT("a1:a"&amp;$B$7-N1495+1)))=OFFSET($B1495,,N1495-1))*(MATCH(OFFSET($B1495,,N1495-1),SMALL(OFFSET($B1494,,N1495-1,,$B$7-N1495+1),ROW(INDIRECT("a1:a"&amp;$B$7-N1495+1))),0)=ROW(INDIRECT("a1:a"&amp;$B$7-N1495+1))),"",SMALL(OFFSET($B1494,,N1495-1,,$B$7-N1495+1),ROW(INDIRECT("a1:a"&amp;$B$7-N1495+1)))),F$17-N1495)),
SMALL(IF((SMALL(OFFSET($B1494,,N1495-1,,$B$7-N1495+1),ROW(INDIRECT("a1:a"&amp;$B$7-N1495+1)))=OFFSET($B1495,,N1495-1))*(MATCH(OFFSET($B1495,,N1495-1),SMALL(OFFSET($B1494,,N1495-1,,$B$7-N1495+1),ROW(INDIRECT("a1:a"&amp;$B$7-N1495+1))),0)=ROW(INDIRECT("a1:a"&amp;$B$7-N1495+1))),"",SMALL(OFFSET($B1494,,N1495-1,,$B$7-N1495+1),ROW(INDIRECT("a1:a"&amp;$B$7-N1495+1)))),F$17-N1495)))</f>
        <v>1</v>
      </c>
      <c r="G1495" s="8">
        <f t="array" aca="1" ref="G1495" ca="1">IF(OR($A1495&gt;$B$9,G$17&gt;$B$7),"",CHOOSE(G$15,IF(O1495=99,
IF(SUM(--(TRANSPOSE(LARGE(OFFSET($B1494,,G$17,,$B$7-G$17),ROW(INDIRECT("a1:a"&amp;$B$7-G$17))))=OFFSET($B1494,,G$17,,$B$7-G$17)))=$B$7-G$17,MIN(IF(G1494&gt;=OFFSET($B1494,,F$17,,$B$7-F$17),"",OFFSET($B1494,,F$17,,$B$7-F$17))),G1494),
SMALL(IF((SMALL(OFFSET($B1494,,O1495-1,,$B$7-O1495+1),ROW(INDIRECT("a1:a"&amp;$B$7-O1495+1)))=OFFSET($B1495,,O1495-1))*(MATCH(OFFSET($B1495,,O1495-1),SMALL(OFFSET($B1494,,O1495-1,,$B$7-O1495+1),ROW(INDIRECT("a1:a"&amp;$B$7-O1495+1))),0)=ROW(INDIRECT("a1:a"&amp;$B$7-O1495+1))),"",SMALL(OFFSET($B1494,,O1495-1,,$B$7-O1495+1),ROW(INDIRECT("a1:a"&amp;$B$7-O1495+1)))),G$17-O1495)),
SMALL(IF((SMALL(OFFSET($B1494,,O1495-1,,$B$7-O1495+1),ROW(INDIRECT("a1:a"&amp;$B$7-O1495+1)))=OFFSET($B1495,,O1495-1))*(MATCH(OFFSET($B1495,,O1495-1),SMALL(OFFSET($B1494,,O1495-1,,$B$7-O1495+1),ROW(INDIRECT("a1:a"&amp;$B$7-O1495+1))),0)=ROW(INDIRECT("a1:a"&amp;$B$7-O1495+1))),"",SMALL(OFFSET($B1494,,O1495-1,,$B$7-O1495+1),ROW(INDIRECT("a1:a"&amp;$B$7-O1495+1)))),G$17-O1495)))</f>
        <v>3</v>
      </c>
      <c r="H1495" s="8">
        <f t="array" aca="1" ref="H1495" ca="1">IF(OR($A1495&gt;$B$9,H$17&gt;$B$7),"",CHOOSE(H$15,IF(P1495=99,
IF(SUM(--(TRANSPOSE(LARGE(OFFSET($B1494,,H$17,,$B$7-H$17),ROW(INDIRECT("a1:a"&amp;$B$7-H$17))))=OFFSET($B1494,,H$17,,$B$7-H$17)))=$B$7-H$17,MIN(IF(H1494&gt;=OFFSET($B1494,,G$17,,$B$7-G$17),"",OFFSET($B1494,,G$17,,$B$7-G$17))),H1494),
SMALL(IF((SMALL(OFFSET($B1494,,P1495-1,,$B$7-P1495+1),ROW(INDIRECT("a1:a"&amp;$B$7-P1495+1)))=OFFSET($B1495,,P1495-1))*(MATCH(OFFSET($B1495,,P1495-1),SMALL(OFFSET($B1494,,P1495-1,,$B$7-P1495+1),ROW(INDIRECT("a1:a"&amp;$B$7-P1495+1))),0)=ROW(INDIRECT("a1:a"&amp;$B$7-P1495+1))),"",SMALL(OFFSET($B1494,,P1495-1,,$B$7-P1495+1),ROW(INDIRECT("a1:a"&amp;$B$7-P1495+1)))),H$17-P1495)),
SMALL(IF((SMALL(OFFSET($B1494,,P1495-1,,$B$7-P1495+1),ROW(INDIRECT("a1:a"&amp;$B$7-P1495+1)))=OFFSET($B1495,,P1495-1))*(MATCH(OFFSET($B1495,,P1495-1),SMALL(OFFSET($B1494,,P1495-1,,$B$7-P1495+1),ROW(INDIRECT("a1:a"&amp;$B$7-P1495+1))),0)=ROW(INDIRECT("a1:a"&amp;$B$7-P1495+1))),"",SMALL(OFFSET($B1494,,P1495-1,,$B$7-P1495+1),ROW(INDIRECT("a1:a"&amp;$B$7-P1495+1)))),H$17-P1495)))</f>
        <v>2</v>
      </c>
      <c r="I1495" s="44">
        <f t="array" aca="1" ref="I1495" ca="1">IF(OR($A1495&gt;$B$9,I$17&gt;$B$7),"",CHOOSE(I$15,IF(Q1495=99,
IF(SUM(--(TRANSPOSE(LARGE(OFFSET($B1494,,I$17,,$B$7-I$17),ROW(INDIRECT("a1:a"&amp;$B$7-I$17))))=OFFSET($B1494,,I$17,,$B$7-I$17)))=$B$7-I$17,MIN(IF(I1494&gt;=OFFSET($B1494,,H$17,,$B$7-H$17),"",OFFSET($B1494,,H$17,,$B$7-H$17))),I1494),
SMALL(IF((SMALL(OFFSET($B1494,,Q1495-1,,$B$7-Q1495+1),ROW(INDIRECT("a1:a"&amp;$B$7-Q1495+1)))=OFFSET($B1495,,Q1495-1))*(MATCH(OFFSET($B1495,,Q1495-1),SMALL(OFFSET($B1494,,Q1495-1,,$B$7-Q1495+1),ROW(INDIRECT("a1:a"&amp;$B$7-Q1495+1))),0)=ROW(INDIRECT("a1:a"&amp;$B$7-Q1495+1))),"",SMALL(OFFSET($B1494,,Q1495-1,,$B$7-Q1495+1),ROW(INDIRECT("a1:a"&amp;$B$7-Q1495+1)))),I$17-Q1495)),
SMALL(IF((SMALL(OFFSET($B1494,,Q1495-1,,$B$7-Q1495+1),ROW(INDIRECT("a1:a"&amp;$B$7-Q1495+1)))=OFFSET($B1495,,Q1495-1))*(MATCH(OFFSET($B1495,,Q1495-1),SMALL(OFFSET($B1494,,Q1495-1,,$B$7-Q1495+1),ROW(INDIRECT("a1:a"&amp;$B$7-Q1495+1))),0)=ROW(INDIRECT("a1:a"&amp;$B$7-Q1495+1))),"",SMALL(OFFSET($B1494,,Q1495-1,,$B$7-Q1495+1),ROW(INDIRECT("a1:a"&amp;$B$7-Q1495+1)))),I$17-Q1495)))</f>
        <v>3</v>
      </c>
      <c r="J1495" s="13"/>
      <c r="K1495" s="26">
        <f t="array" aca="1" ref="K1495" ca="1">MIN(IF($B1495:B1495&gt;$B1494:B1494,COLUMN($B$18:B1494)-COLUMN($B$18)+1,99))</f>
        <v>99</v>
      </c>
      <c r="L1495" s="26">
        <f t="array" aca="1" ref="L1495" ca="1">MIN(IF($B1495:C1495&gt;$B1494:C1494,COLUMN($B$18:C1494)-COLUMN($B$18)+1,99))</f>
        <v>99</v>
      </c>
      <c r="M1495" s="26">
        <f t="array" aca="1" ref="M1495" ca="1">MIN(IF($B1495:D1495&gt;$B1494:D1494,COLUMN($B$18:D1494)-COLUMN($B$18)+1,99))</f>
        <v>99</v>
      </c>
      <c r="N1495" s="26">
        <f t="array" aca="1" ref="N1495" ca="1">MIN(IF($B1495:E1495&gt;$B1494:E1494,COLUMN($B$18:E1494)-COLUMN($B$18)+1,99))</f>
        <v>99</v>
      </c>
      <c r="O1495" s="26">
        <f t="array" aca="1" ref="O1495" ca="1">MIN(IF($B1495:F1495&gt;$B1494:F1494,COLUMN($B$18:F1494)-COLUMN($B$18)+1,99))</f>
        <v>99</v>
      </c>
      <c r="P1495" s="26">
        <f t="array" aca="1" ref="P1495" ca="1">MIN(IF($B1495:G1495&gt;$B1494:G1494,COLUMN($B$18:G1494)-COLUMN($B$18)+1,99))</f>
        <v>6</v>
      </c>
      <c r="Q1495" s="48">
        <f t="array" aca="1" ref="Q1495" ca="1">MIN(IF($B1495:H1495&gt;$B1494:H1494,COLUMN($B$18:H1494)-COLUMN($B$18)+1,99))</f>
        <v>6</v>
      </c>
    </row>
    <row r="1496" spans="1:17" x14ac:dyDescent="0.25">
      <c r="A1496" s="10">
        <v>1479</v>
      </c>
      <c r="B1496" s="8">
        <f t="array" aca="1" ref="B1496" ca="1">IF(A1496&gt;$B$9,"",IF(SUM(--(TRANSPOSE(LARGE(OFFSET($B1495,,B$17,,$B$7-B$17),ROW(INDIRECT("a1:a"&amp;$B$7-B$17))))=OFFSET($B1495,,B$17,,$B$7-B$17)))=$B$7-B$17,OFFSET($B$12,,MATCH(B1495,$B$12:$H$12,FALSE)),B1495))</f>
        <v>4</v>
      </c>
      <c r="C1496" s="8">
        <f t="array" aca="1" ref="C1496" ca="1">IF(OR($A1496&gt;$B$9,C$17&gt;$B$7),"",CHOOSE(C$15,IF(K1496=99,
IF(SUM(--(TRANSPOSE(LARGE(OFFSET($B1495,,C$17,,$B$7-C$17),ROW(INDIRECT("a1:a"&amp;$B$7-C$17))))=OFFSET($B1495,,C$17,,$B$7-C$17)))=$B$7-C$17,MIN(IF(C1495&gt;=OFFSET($B1495,,B$17,,$B$7-B$17),"",OFFSET($B1495,,B$17,,$B$7-B$17))),C1495),
SMALL(IF((SMALL(OFFSET($B1495,,K1496-1,,$B$7-K1496+1),ROW(INDIRECT("a1:a"&amp;$B$7-K1496+1)))=OFFSET($B1496,,K1496-1))*(MATCH(OFFSET($B1496,,K1496-1),SMALL(OFFSET($B1495,,K1496-1,,$B$7-K1496+1),ROW(INDIRECT("a1:a"&amp;$B$7-K1496+1))),0)=ROW(INDIRECT("a1:a"&amp;$B$7-K1496+1))),"",SMALL(OFFSET($B1495,,K1496-1,,$B$7-K1496+1),ROW(INDIRECT("a1:a"&amp;$B$7-K1496+1)))),C$17-K1496)),
SMALL(IF((SMALL(OFFSET($B1495,,K1496-1,,$B$7-K1496+1),ROW(INDIRECT("a1:a"&amp;$B$7-K1496+1)))=OFFSET($B1496,,K1496-1))*(MATCH(OFFSET($B1496,,K1496-1),SMALL(OFFSET($B1495,,K1496-1,,$B$7-K1496+1),ROW(INDIRECT("a1:a"&amp;$B$7-K1496+1))),0)=ROW(INDIRECT("a1:a"&amp;$B$7-K1496+1))),"",SMALL(OFFSET($B1495,,K1496-1,,$B$7-K1496+1),ROW(INDIRECT("a1:a"&amp;$B$7-K1496+1)))),C$17-K1496)))</f>
        <v>1</v>
      </c>
      <c r="D1496" s="8">
        <f t="array" aca="1" ref="D1496" ca="1">IF(OR($A1496&gt;$B$9,D$17&gt;$B$7),"",CHOOSE(D$15,IF(L1496=99,
IF(SUM(--(TRANSPOSE(LARGE(OFFSET($B1495,,D$17,,$B$7-D$17),ROW(INDIRECT("a1:a"&amp;$B$7-D$17))))=OFFSET($B1495,,D$17,,$B$7-D$17)))=$B$7-D$17,MIN(IF(D1495&gt;=OFFSET($B1495,,C$17,,$B$7-C$17),"",OFFSET($B1495,,C$17,,$B$7-C$17))),D1495),
SMALL(IF((SMALL(OFFSET($B1495,,L1496-1,,$B$7-L1496+1),ROW(INDIRECT("a1:a"&amp;$B$7-L1496+1)))=OFFSET($B1496,,L1496-1))*(MATCH(OFFSET($B1496,,L1496-1),SMALL(OFFSET($B1495,,L1496-1,,$B$7-L1496+1),ROW(INDIRECT("a1:a"&amp;$B$7-L1496+1))),0)=ROW(INDIRECT("a1:a"&amp;$B$7-L1496+1))),"",SMALL(OFFSET($B1495,,L1496-1,,$B$7-L1496+1),ROW(INDIRECT("a1:a"&amp;$B$7-L1496+1)))),D$17-L1496)),
SMALL(IF((SMALL(OFFSET($B1495,,L1496-1,,$B$7-L1496+1),ROW(INDIRECT("a1:a"&amp;$B$7-L1496+1)))=OFFSET($B1496,,L1496-1))*(MATCH(OFFSET($B1496,,L1496-1),SMALL(OFFSET($B1495,,L1496-1,,$B$7-L1496+1),ROW(INDIRECT("a1:a"&amp;$B$7-L1496+1))),0)=ROW(INDIRECT("a1:a"&amp;$B$7-L1496+1))),"",SMALL(OFFSET($B1495,,L1496-1,,$B$7-L1496+1),ROW(INDIRECT("a1:a"&amp;$B$7-L1496+1)))),D$17-L1496)))</f>
        <v>1</v>
      </c>
      <c r="E1496" s="8">
        <f t="array" aca="1" ref="E1496" ca="1">IF(OR($A1496&gt;$B$9,E$17&gt;$B$7),"",CHOOSE(E$15,IF(M1496=99,
IF(SUM(--(TRANSPOSE(LARGE(OFFSET($B1495,,E$17,,$B$7-E$17),ROW(INDIRECT("a1:a"&amp;$B$7-E$17))))=OFFSET($B1495,,E$17,,$B$7-E$17)))=$B$7-E$17,MIN(IF(E1495&gt;=OFFSET($B1495,,D$17,,$B$7-D$17),"",OFFSET($B1495,,D$17,,$B$7-D$17))),E1495),
SMALL(IF((SMALL(OFFSET($B1495,,M1496-1,,$B$7-M1496+1),ROW(INDIRECT("a1:a"&amp;$B$7-M1496+1)))=OFFSET($B1496,,M1496-1))*(MATCH(OFFSET($B1496,,M1496-1),SMALL(OFFSET($B1495,,M1496-1,,$B$7-M1496+1),ROW(INDIRECT("a1:a"&amp;$B$7-M1496+1))),0)=ROW(INDIRECT("a1:a"&amp;$B$7-M1496+1))),"",SMALL(OFFSET($B1495,,M1496-1,,$B$7-M1496+1),ROW(INDIRECT("a1:a"&amp;$B$7-M1496+1)))),E$17-M1496)),
SMALL(IF((SMALL(OFFSET($B1495,,M1496-1,,$B$7-M1496+1),ROW(INDIRECT("a1:a"&amp;$B$7-M1496+1)))=OFFSET($B1496,,M1496-1))*(MATCH(OFFSET($B1496,,M1496-1),SMALL(OFFSET($B1495,,M1496-1,,$B$7-M1496+1),ROW(INDIRECT("a1:a"&amp;$B$7-M1496+1))),0)=ROW(INDIRECT("a1:a"&amp;$B$7-M1496+1))),"",SMALL(OFFSET($B1495,,M1496-1,,$B$7-M1496+1),ROW(INDIRECT("a1:a"&amp;$B$7-M1496+1)))),E$17-M1496)))</f>
        <v>2</v>
      </c>
      <c r="F1496" s="8">
        <f t="array" aca="1" ref="F1496" ca="1">IF(OR($A1496&gt;$B$9,F$17&gt;$B$7),"",CHOOSE(F$15,IF(N1496=99,
IF(SUM(--(TRANSPOSE(LARGE(OFFSET($B1495,,F$17,,$B$7-F$17),ROW(INDIRECT("a1:a"&amp;$B$7-F$17))))=OFFSET($B1495,,F$17,,$B$7-F$17)))=$B$7-F$17,MIN(IF(F1495&gt;=OFFSET($B1495,,E$17,,$B$7-E$17),"",OFFSET($B1495,,E$17,,$B$7-E$17))),F1495),
SMALL(IF((SMALL(OFFSET($B1495,,N1496-1,,$B$7-N1496+1),ROW(INDIRECT("a1:a"&amp;$B$7-N1496+1)))=OFFSET($B1496,,N1496-1))*(MATCH(OFFSET($B1496,,N1496-1),SMALL(OFFSET($B1495,,N1496-1,,$B$7-N1496+1),ROW(INDIRECT("a1:a"&amp;$B$7-N1496+1))),0)=ROW(INDIRECT("a1:a"&amp;$B$7-N1496+1))),"",SMALL(OFFSET($B1495,,N1496-1,,$B$7-N1496+1),ROW(INDIRECT("a1:a"&amp;$B$7-N1496+1)))),F$17-N1496)),
SMALL(IF((SMALL(OFFSET($B1495,,N1496-1,,$B$7-N1496+1),ROW(INDIRECT("a1:a"&amp;$B$7-N1496+1)))=OFFSET($B1496,,N1496-1))*(MATCH(OFFSET($B1496,,N1496-1),SMALL(OFFSET($B1495,,N1496-1,,$B$7-N1496+1),ROW(INDIRECT("a1:a"&amp;$B$7-N1496+1))),0)=ROW(INDIRECT("a1:a"&amp;$B$7-N1496+1))),"",SMALL(OFFSET($B1495,,N1496-1,,$B$7-N1496+1),ROW(INDIRECT("a1:a"&amp;$B$7-N1496+1)))),F$17-N1496)))</f>
        <v>1</v>
      </c>
      <c r="G1496" s="8">
        <f t="array" aca="1" ref="G1496" ca="1">IF(OR($A1496&gt;$B$9,G$17&gt;$B$7),"",CHOOSE(G$15,IF(O1496=99,
IF(SUM(--(TRANSPOSE(LARGE(OFFSET($B1495,,G$17,,$B$7-G$17),ROW(INDIRECT("a1:a"&amp;$B$7-G$17))))=OFFSET($B1495,,G$17,,$B$7-G$17)))=$B$7-G$17,MIN(IF(G1495&gt;=OFFSET($B1495,,F$17,,$B$7-F$17),"",OFFSET($B1495,,F$17,,$B$7-F$17))),G1495),
SMALL(IF((SMALL(OFFSET($B1495,,O1496-1,,$B$7-O1496+1),ROW(INDIRECT("a1:a"&amp;$B$7-O1496+1)))=OFFSET($B1496,,O1496-1))*(MATCH(OFFSET($B1496,,O1496-1),SMALL(OFFSET($B1495,,O1496-1,,$B$7-O1496+1),ROW(INDIRECT("a1:a"&amp;$B$7-O1496+1))),0)=ROW(INDIRECT("a1:a"&amp;$B$7-O1496+1))),"",SMALL(OFFSET($B1495,,O1496-1,,$B$7-O1496+1),ROW(INDIRECT("a1:a"&amp;$B$7-O1496+1)))),G$17-O1496)),
SMALL(IF((SMALL(OFFSET($B1495,,O1496-1,,$B$7-O1496+1),ROW(INDIRECT("a1:a"&amp;$B$7-O1496+1)))=OFFSET($B1496,,O1496-1))*(MATCH(OFFSET($B1496,,O1496-1),SMALL(OFFSET($B1495,,O1496-1,,$B$7-O1496+1),ROW(INDIRECT("a1:a"&amp;$B$7-O1496+1))),0)=ROW(INDIRECT("a1:a"&amp;$B$7-O1496+1))),"",SMALL(OFFSET($B1495,,O1496-1,,$B$7-O1496+1),ROW(INDIRECT("a1:a"&amp;$B$7-O1496+1)))),G$17-O1496)))</f>
        <v>3</v>
      </c>
      <c r="H1496" s="8">
        <f t="array" aca="1" ref="H1496" ca="1">IF(OR($A1496&gt;$B$9,H$17&gt;$B$7),"",CHOOSE(H$15,IF(P1496=99,
IF(SUM(--(TRANSPOSE(LARGE(OFFSET($B1495,,H$17,,$B$7-H$17),ROW(INDIRECT("a1:a"&amp;$B$7-H$17))))=OFFSET($B1495,,H$17,,$B$7-H$17)))=$B$7-H$17,MIN(IF(H1495&gt;=OFFSET($B1495,,G$17,,$B$7-G$17),"",OFFSET($B1495,,G$17,,$B$7-G$17))),H1495),
SMALL(IF((SMALL(OFFSET($B1495,,P1496-1,,$B$7-P1496+1),ROW(INDIRECT("a1:a"&amp;$B$7-P1496+1)))=OFFSET($B1496,,P1496-1))*(MATCH(OFFSET($B1496,,P1496-1),SMALL(OFFSET($B1495,,P1496-1,,$B$7-P1496+1),ROW(INDIRECT("a1:a"&amp;$B$7-P1496+1))),0)=ROW(INDIRECT("a1:a"&amp;$B$7-P1496+1))),"",SMALL(OFFSET($B1495,,P1496-1,,$B$7-P1496+1),ROW(INDIRECT("a1:a"&amp;$B$7-P1496+1)))),H$17-P1496)),
SMALL(IF((SMALL(OFFSET($B1495,,P1496-1,,$B$7-P1496+1),ROW(INDIRECT("a1:a"&amp;$B$7-P1496+1)))=OFFSET($B1496,,P1496-1))*(MATCH(OFFSET($B1496,,P1496-1),SMALL(OFFSET($B1495,,P1496-1,,$B$7-P1496+1),ROW(INDIRECT("a1:a"&amp;$B$7-P1496+1))),0)=ROW(INDIRECT("a1:a"&amp;$B$7-P1496+1))),"",SMALL(OFFSET($B1495,,P1496-1,,$B$7-P1496+1),ROW(INDIRECT("a1:a"&amp;$B$7-P1496+1)))),H$17-P1496)))</f>
        <v>3</v>
      </c>
      <c r="I1496" s="44">
        <f t="array" aca="1" ref="I1496" ca="1">IF(OR($A1496&gt;$B$9,I$17&gt;$B$7),"",CHOOSE(I$15,IF(Q1496=99,
IF(SUM(--(TRANSPOSE(LARGE(OFFSET($B1495,,I$17,,$B$7-I$17),ROW(INDIRECT("a1:a"&amp;$B$7-I$17))))=OFFSET($B1495,,I$17,,$B$7-I$17)))=$B$7-I$17,MIN(IF(I1495&gt;=OFFSET($B1495,,H$17,,$B$7-H$17),"",OFFSET($B1495,,H$17,,$B$7-H$17))),I1495),
SMALL(IF((SMALL(OFFSET($B1495,,Q1496-1,,$B$7-Q1496+1),ROW(INDIRECT("a1:a"&amp;$B$7-Q1496+1)))=OFFSET($B1496,,Q1496-1))*(MATCH(OFFSET($B1496,,Q1496-1),SMALL(OFFSET($B1495,,Q1496-1,,$B$7-Q1496+1),ROW(INDIRECT("a1:a"&amp;$B$7-Q1496+1))),0)=ROW(INDIRECT("a1:a"&amp;$B$7-Q1496+1))),"",SMALL(OFFSET($B1495,,Q1496-1,,$B$7-Q1496+1),ROW(INDIRECT("a1:a"&amp;$B$7-Q1496+1)))),I$17-Q1496)),
SMALL(IF((SMALL(OFFSET($B1495,,Q1496-1,,$B$7-Q1496+1),ROW(INDIRECT("a1:a"&amp;$B$7-Q1496+1)))=OFFSET($B1496,,Q1496-1))*(MATCH(OFFSET($B1496,,Q1496-1),SMALL(OFFSET($B1495,,Q1496-1,,$B$7-Q1496+1),ROW(INDIRECT("a1:a"&amp;$B$7-Q1496+1))),0)=ROW(INDIRECT("a1:a"&amp;$B$7-Q1496+1))),"",SMALL(OFFSET($B1495,,Q1496-1,,$B$7-Q1496+1),ROW(INDIRECT("a1:a"&amp;$B$7-Q1496+1)))),I$17-Q1496)))</f>
        <v>2</v>
      </c>
      <c r="J1496" s="13"/>
      <c r="K1496" s="26">
        <f t="array" aca="1" ref="K1496" ca="1">MIN(IF($B1496:B1496&gt;$B1495:B1495,COLUMN($B$18:B1495)-COLUMN($B$18)+1,99))</f>
        <v>99</v>
      </c>
      <c r="L1496" s="26">
        <f t="array" aca="1" ref="L1496" ca="1">MIN(IF($B1496:C1496&gt;$B1495:C1495,COLUMN($B$18:C1495)-COLUMN($B$18)+1,99))</f>
        <v>99</v>
      </c>
      <c r="M1496" s="26">
        <f t="array" aca="1" ref="M1496" ca="1">MIN(IF($B1496:D1496&gt;$B1495:D1495,COLUMN($B$18:D1495)-COLUMN($B$18)+1,99))</f>
        <v>99</v>
      </c>
      <c r="N1496" s="26">
        <f t="array" aca="1" ref="N1496" ca="1">MIN(IF($B1496:E1496&gt;$B1495:E1495,COLUMN($B$18:E1495)-COLUMN($B$18)+1,99))</f>
        <v>99</v>
      </c>
      <c r="O1496" s="26">
        <f t="array" aca="1" ref="O1496" ca="1">MIN(IF($B1496:F1496&gt;$B1495:F1495,COLUMN($B$18:F1495)-COLUMN($B$18)+1,99))</f>
        <v>99</v>
      </c>
      <c r="P1496" s="26">
        <f t="array" aca="1" ref="P1496" ca="1">MIN(IF($B1496:G1496&gt;$B1495:G1495,COLUMN($B$18:G1495)-COLUMN($B$18)+1,99))</f>
        <v>99</v>
      </c>
      <c r="Q1496" s="48">
        <f t="array" aca="1" ref="Q1496" ca="1">MIN(IF($B1496:H1496&gt;$B1495:H1495,COLUMN($B$18:H1495)-COLUMN($B$18)+1,99))</f>
        <v>7</v>
      </c>
    </row>
    <row r="1497" spans="1:17" x14ac:dyDescent="0.25">
      <c r="A1497" s="10">
        <v>1480</v>
      </c>
      <c r="B1497" s="8">
        <f t="array" aca="1" ref="B1497" ca="1">IF(A1497&gt;$B$9,"",IF(SUM(--(TRANSPOSE(LARGE(OFFSET($B1496,,B$17,,$B$7-B$17),ROW(INDIRECT("a1:a"&amp;$B$7-B$17))))=OFFSET($B1496,,B$17,,$B$7-B$17)))=$B$7-B$17,OFFSET($B$12,,MATCH(B1496,$B$12:$H$12,FALSE)),B1496))</f>
        <v>4</v>
      </c>
      <c r="C1497" s="8">
        <f t="array" aca="1" ref="C1497" ca="1">IF(OR($A1497&gt;$B$9,C$17&gt;$B$7),"",CHOOSE(C$15,IF(K1497=99,
IF(SUM(--(TRANSPOSE(LARGE(OFFSET($B1496,,C$17,,$B$7-C$17),ROW(INDIRECT("a1:a"&amp;$B$7-C$17))))=OFFSET($B1496,,C$17,,$B$7-C$17)))=$B$7-C$17,MIN(IF(C1496&gt;=OFFSET($B1496,,B$17,,$B$7-B$17),"",OFFSET($B1496,,B$17,,$B$7-B$17))),C1496),
SMALL(IF((SMALL(OFFSET($B1496,,K1497-1,,$B$7-K1497+1),ROW(INDIRECT("a1:a"&amp;$B$7-K1497+1)))=OFFSET($B1497,,K1497-1))*(MATCH(OFFSET($B1497,,K1497-1),SMALL(OFFSET($B1496,,K1497-1,,$B$7-K1497+1),ROW(INDIRECT("a1:a"&amp;$B$7-K1497+1))),0)=ROW(INDIRECT("a1:a"&amp;$B$7-K1497+1))),"",SMALL(OFFSET($B1496,,K1497-1,,$B$7-K1497+1),ROW(INDIRECT("a1:a"&amp;$B$7-K1497+1)))),C$17-K1497)),
SMALL(IF((SMALL(OFFSET($B1496,,K1497-1,,$B$7-K1497+1),ROW(INDIRECT("a1:a"&amp;$B$7-K1497+1)))=OFFSET($B1497,,K1497-1))*(MATCH(OFFSET($B1497,,K1497-1),SMALL(OFFSET($B1496,,K1497-1,,$B$7-K1497+1),ROW(INDIRECT("a1:a"&amp;$B$7-K1497+1))),0)=ROW(INDIRECT("a1:a"&amp;$B$7-K1497+1))),"",SMALL(OFFSET($B1496,,K1497-1,,$B$7-K1497+1),ROW(INDIRECT("a1:a"&amp;$B$7-K1497+1)))),C$17-K1497)))</f>
        <v>1</v>
      </c>
      <c r="D1497" s="8">
        <f t="array" aca="1" ref="D1497" ca="1">IF(OR($A1497&gt;$B$9,D$17&gt;$B$7),"",CHOOSE(D$15,IF(L1497=99,
IF(SUM(--(TRANSPOSE(LARGE(OFFSET($B1496,,D$17,,$B$7-D$17),ROW(INDIRECT("a1:a"&amp;$B$7-D$17))))=OFFSET($B1496,,D$17,,$B$7-D$17)))=$B$7-D$17,MIN(IF(D1496&gt;=OFFSET($B1496,,C$17,,$B$7-C$17),"",OFFSET($B1496,,C$17,,$B$7-C$17))),D1496),
SMALL(IF((SMALL(OFFSET($B1496,,L1497-1,,$B$7-L1497+1),ROW(INDIRECT("a1:a"&amp;$B$7-L1497+1)))=OFFSET($B1497,,L1497-1))*(MATCH(OFFSET($B1497,,L1497-1),SMALL(OFFSET($B1496,,L1497-1,,$B$7-L1497+1),ROW(INDIRECT("a1:a"&amp;$B$7-L1497+1))),0)=ROW(INDIRECT("a1:a"&amp;$B$7-L1497+1))),"",SMALL(OFFSET($B1496,,L1497-1,,$B$7-L1497+1),ROW(INDIRECT("a1:a"&amp;$B$7-L1497+1)))),D$17-L1497)),
SMALL(IF((SMALL(OFFSET($B1496,,L1497-1,,$B$7-L1497+1),ROW(INDIRECT("a1:a"&amp;$B$7-L1497+1)))=OFFSET($B1497,,L1497-1))*(MATCH(OFFSET($B1497,,L1497-1),SMALL(OFFSET($B1496,,L1497-1,,$B$7-L1497+1),ROW(INDIRECT("a1:a"&amp;$B$7-L1497+1))),0)=ROW(INDIRECT("a1:a"&amp;$B$7-L1497+1))),"",SMALL(OFFSET($B1496,,L1497-1,,$B$7-L1497+1),ROW(INDIRECT("a1:a"&amp;$B$7-L1497+1)))),D$17-L1497)))</f>
        <v>1</v>
      </c>
      <c r="E1497" s="8">
        <f t="array" aca="1" ref="E1497" ca="1">IF(OR($A1497&gt;$B$9,E$17&gt;$B$7),"",CHOOSE(E$15,IF(M1497=99,
IF(SUM(--(TRANSPOSE(LARGE(OFFSET($B1496,,E$17,,$B$7-E$17),ROW(INDIRECT("a1:a"&amp;$B$7-E$17))))=OFFSET($B1496,,E$17,,$B$7-E$17)))=$B$7-E$17,MIN(IF(E1496&gt;=OFFSET($B1496,,D$17,,$B$7-D$17),"",OFFSET($B1496,,D$17,,$B$7-D$17))),E1496),
SMALL(IF((SMALL(OFFSET($B1496,,M1497-1,,$B$7-M1497+1),ROW(INDIRECT("a1:a"&amp;$B$7-M1497+1)))=OFFSET($B1497,,M1497-1))*(MATCH(OFFSET($B1497,,M1497-1),SMALL(OFFSET($B1496,,M1497-1,,$B$7-M1497+1),ROW(INDIRECT("a1:a"&amp;$B$7-M1497+1))),0)=ROW(INDIRECT("a1:a"&amp;$B$7-M1497+1))),"",SMALL(OFFSET($B1496,,M1497-1,,$B$7-M1497+1),ROW(INDIRECT("a1:a"&amp;$B$7-M1497+1)))),E$17-M1497)),
SMALL(IF((SMALL(OFFSET($B1496,,M1497-1,,$B$7-M1497+1),ROW(INDIRECT("a1:a"&amp;$B$7-M1497+1)))=OFFSET($B1497,,M1497-1))*(MATCH(OFFSET($B1497,,M1497-1),SMALL(OFFSET($B1496,,M1497-1,,$B$7-M1497+1),ROW(INDIRECT("a1:a"&amp;$B$7-M1497+1))),0)=ROW(INDIRECT("a1:a"&amp;$B$7-M1497+1))),"",SMALL(OFFSET($B1496,,M1497-1,,$B$7-M1497+1),ROW(INDIRECT("a1:a"&amp;$B$7-M1497+1)))),E$17-M1497)))</f>
        <v>2</v>
      </c>
      <c r="F1497" s="8">
        <f t="array" aca="1" ref="F1497" ca="1">IF(OR($A1497&gt;$B$9,F$17&gt;$B$7),"",CHOOSE(F$15,IF(N1497=99,
IF(SUM(--(TRANSPOSE(LARGE(OFFSET($B1496,,F$17,,$B$7-F$17),ROW(INDIRECT("a1:a"&amp;$B$7-F$17))))=OFFSET($B1496,,F$17,,$B$7-F$17)))=$B$7-F$17,MIN(IF(F1496&gt;=OFFSET($B1496,,E$17,,$B$7-E$17),"",OFFSET($B1496,,E$17,,$B$7-E$17))),F1496),
SMALL(IF((SMALL(OFFSET($B1496,,N1497-1,,$B$7-N1497+1),ROW(INDIRECT("a1:a"&amp;$B$7-N1497+1)))=OFFSET($B1497,,N1497-1))*(MATCH(OFFSET($B1497,,N1497-1),SMALL(OFFSET($B1496,,N1497-1,,$B$7-N1497+1),ROW(INDIRECT("a1:a"&amp;$B$7-N1497+1))),0)=ROW(INDIRECT("a1:a"&amp;$B$7-N1497+1))),"",SMALL(OFFSET($B1496,,N1497-1,,$B$7-N1497+1),ROW(INDIRECT("a1:a"&amp;$B$7-N1497+1)))),F$17-N1497)),
SMALL(IF((SMALL(OFFSET($B1496,,N1497-1,,$B$7-N1497+1),ROW(INDIRECT("a1:a"&amp;$B$7-N1497+1)))=OFFSET($B1497,,N1497-1))*(MATCH(OFFSET($B1497,,N1497-1),SMALL(OFFSET($B1496,,N1497-1,,$B$7-N1497+1),ROW(INDIRECT("a1:a"&amp;$B$7-N1497+1))),0)=ROW(INDIRECT("a1:a"&amp;$B$7-N1497+1))),"",SMALL(OFFSET($B1496,,N1497-1,,$B$7-N1497+1),ROW(INDIRECT("a1:a"&amp;$B$7-N1497+1)))),F$17-N1497)))</f>
        <v>2</v>
      </c>
      <c r="G1497" s="8">
        <f t="array" aca="1" ref="G1497" ca="1">IF(OR($A1497&gt;$B$9,G$17&gt;$B$7),"",CHOOSE(G$15,IF(O1497=99,
IF(SUM(--(TRANSPOSE(LARGE(OFFSET($B1496,,G$17,,$B$7-G$17),ROW(INDIRECT("a1:a"&amp;$B$7-G$17))))=OFFSET($B1496,,G$17,,$B$7-G$17)))=$B$7-G$17,MIN(IF(G1496&gt;=OFFSET($B1496,,F$17,,$B$7-F$17),"",OFFSET($B1496,,F$17,,$B$7-F$17))),G1496),
SMALL(IF((SMALL(OFFSET($B1496,,O1497-1,,$B$7-O1497+1),ROW(INDIRECT("a1:a"&amp;$B$7-O1497+1)))=OFFSET($B1497,,O1497-1))*(MATCH(OFFSET($B1497,,O1497-1),SMALL(OFFSET($B1496,,O1497-1,,$B$7-O1497+1),ROW(INDIRECT("a1:a"&amp;$B$7-O1497+1))),0)=ROW(INDIRECT("a1:a"&amp;$B$7-O1497+1))),"",SMALL(OFFSET($B1496,,O1497-1,,$B$7-O1497+1),ROW(INDIRECT("a1:a"&amp;$B$7-O1497+1)))),G$17-O1497)),
SMALL(IF((SMALL(OFFSET($B1496,,O1497-1,,$B$7-O1497+1),ROW(INDIRECT("a1:a"&amp;$B$7-O1497+1)))=OFFSET($B1497,,O1497-1))*(MATCH(OFFSET($B1497,,O1497-1),SMALL(OFFSET($B1496,,O1497-1,,$B$7-O1497+1),ROW(INDIRECT("a1:a"&amp;$B$7-O1497+1))),0)=ROW(INDIRECT("a1:a"&amp;$B$7-O1497+1))),"",SMALL(OFFSET($B1496,,O1497-1,,$B$7-O1497+1),ROW(INDIRECT("a1:a"&amp;$B$7-O1497+1)))),G$17-O1497)))</f>
        <v>1</v>
      </c>
      <c r="H1497" s="8">
        <f t="array" aca="1" ref="H1497" ca="1">IF(OR($A1497&gt;$B$9,H$17&gt;$B$7),"",CHOOSE(H$15,IF(P1497=99,
IF(SUM(--(TRANSPOSE(LARGE(OFFSET($B1496,,H$17,,$B$7-H$17),ROW(INDIRECT("a1:a"&amp;$B$7-H$17))))=OFFSET($B1496,,H$17,,$B$7-H$17)))=$B$7-H$17,MIN(IF(H1496&gt;=OFFSET($B1496,,G$17,,$B$7-G$17),"",OFFSET($B1496,,G$17,,$B$7-G$17))),H1496),
SMALL(IF((SMALL(OFFSET($B1496,,P1497-1,,$B$7-P1497+1),ROW(INDIRECT("a1:a"&amp;$B$7-P1497+1)))=OFFSET($B1497,,P1497-1))*(MATCH(OFFSET($B1497,,P1497-1),SMALL(OFFSET($B1496,,P1497-1,,$B$7-P1497+1),ROW(INDIRECT("a1:a"&amp;$B$7-P1497+1))),0)=ROW(INDIRECT("a1:a"&amp;$B$7-P1497+1))),"",SMALL(OFFSET($B1496,,P1497-1,,$B$7-P1497+1),ROW(INDIRECT("a1:a"&amp;$B$7-P1497+1)))),H$17-P1497)),
SMALL(IF((SMALL(OFFSET($B1496,,P1497-1,,$B$7-P1497+1),ROW(INDIRECT("a1:a"&amp;$B$7-P1497+1)))=OFFSET($B1497,,P1497-1))*(MATCH(OFFSET($B1497,,P1497-1),SMALL(OFFSET($B1496,,P1497-1,,$B$7-P1497+1),ROW(INDIRECT("a1:a"&amp;$B$7-P1497+1))),0)=ROW(INDIRECT("a1:a"&amp;$B$7-P1497+1))),"",SMALL(OFFSET($B1496,,P1497-1,,$B$7-P1497+1),ROW(INDIRECT("a1:a"&amp;$B$7-P1497+1)))),H$17-P1497)))</f>
        <v>3</v>
      </c>
      <c r="I1497" s="44">
        <f t="array" aca="1" ref="I1497" ca="1">IF(OR($A1497&gt;$B$9,I$17&gt;$B$7),"",CHOOSE(I$15,IF(Q1497=99,
IF(SUM(--(TRANSPOSE(LARGE(OFFSET($B1496,,I$17,,$B$7-I$17),ROW(INDIRECT("a1:a"&amp;$B$7-I$17))))=OFFSET($B1496,,I$17,,$B$7-I$17)))=$B$7-I$17,MIN(IF(I1496&gt;=OFFSET($B1496,,H$17,,$B$7-H$17),"",OFFSET($B1496,,H$17,,$B$7-H$17))),I1496),
SMALL(IF((SMALL(OFFSET($B1496,,Q1497-1,,$B$7-Q1497+1),ROW(INDIRECT("a1:a"&amp;$B$7-Q1497+1)))=OFFSET($B1497,,Q1497-1))*(MATCH(OFFSET($B1497,,Q1497-1),SMALL(OFFSET($B1496,,Q1497-1,,$B$7-Q1497+1),ROW(INDIRECT("a1:a"&amp;$B$7-Q1497+1))),0)=ROW(INDIRECT("a1:a"&amp;$B$7-Q1497+1))),"",SMALL(OFFSET($B1496,,Q1497-1,,$B$7-Q1497+1),ROW(INDIRECT("a1:a"&amp;$B$7-Q1497+1)))),I$17-Q1497)),
SMALL(IF((SMALL(OFFSET($B1496,,Q1497-1,,$B$7-Q1497+1),ROW(INDIRECT("a1:a"&amp;$B$7-Q1497+1)))=OFFSET($B1497,,Q1497-1))*(MATCH(OFFSET($B1497,,Q1497-1),SMALL(OFFSET($B1496,,Q1497-1,,$B$7-Q1497+1),ROW(INDIRECT("a1:a"&amp;$B$7-Q1497+1))),0)=ROW(INDIRECT("a1:a"&amp;$B$7-Q1497+1))),"",SMALL(OFFSET($B1496,,Q1497-1,,$B$7-Q1497+1),ROW(INDIRECT("a1:a"&amp;$B$7-Q1497+1)))),I$17-Q1497)))</f>
        <v>3</v>
      </c>
      <c r="J1497" s="13"/>
      <c r="K1497" s="26">
        <f t="array" aca="1" ref="K1497" ca="1">MIN(IF($B1497:B1497&gt;$B1496:B1496,COLUMN($B$18:B1496)-COLUMN($B$18)+1,99))</f>
        <v>99</v>
      </c>
      <c r="L1497" s="26">
        <f t="array" aca="1" ref="L1497" ca="1">MIN(IF($B1497:C1497&gt;$B1496:C1496,COLUMN($B$18:C1496)-COLUMN($B$18)+1,99))</f>
        <v>99</v>
      </c>
      <c r="M1497" s="26">
        <f t="array" aca="1" ref="M1497" ca="1">MIN(IF($B1497:D1497&gt;$B1496:D1496,COLUMN($B$18:D1496)-COLUMN($B$18)+1,99))</f>
        <v>99</v>
      </c>
      <c r="N1497" s="26">
        <f t="array" aca="1" ref="N1497" ca="1">MIN(IF($B1497:E1497&gt;$B1496:E1496,COLUMN($B$18:E1496)-COLUMN($B$18)+1,99))</f>
        <v>99</v>
      </c>
      <c r="O1497" s="26">
        <f t="array" aca="1" ref="O1497" ca="1">MIN(IF($B1497:F1497&gt;$B1496:F1496,COLUMN($B$18:F1496)-COLUMN($B$18)+1,99))</f>
        <v>5</v>
      </c>
      <c r="P1497" s="26">
        <f t="array" aca="1" ref="P1497" ca="1">MIN(IF($B1497:G1497&gt;$B1496:G1496,COLUMN($B$18:G1496)-COLUMN($B$18)+1,99))</f>
        <v>5</v>
      </c>
      <c r="Q1497" s="48">
        <f t="array" aca="1" ref="Q1497" ca="1">MIN(IF($B1497:H1497&gt;$B1496:H1496,COLUMN($B$18:H1496)-COLUMN($B$18)+1,99))</f>
        <v>5</v>
      </c>
    </row>
    <row r="1498" spans="1:17" x14ac:dyDescent="0.25">
      <c r="A1498" s="10">
        <v>1481</v>
      </c>
      <c r="B1498" s="8">
        <f t="array" aca="1" ref="B1498" ca="1">IF(A1498&gt;$B$9,"",IF(SUM(--(TRANSPOSE(LARGE(OFFSET($B1497,,B$17,,$B$7-B$17),ROW(INDIRECT("a1:a"&amp;$B$7-B$17))))=OFFSET($B1497,,B$17,,$B$7-B$17)))=$B$7-B$17,OFFSET($B$12,,MATCH(B1497,$B$12:$H$12,FALSE)),B1497))</f>
        <v>4</v>
      </c>
      <c r="C1498" s="8">
        <f t="array" aca="1" ref="C1498" ca="1">IF(OR($A1498&gt;$B$9,C$17&gt;$B$7),"",CHOOSE(C$15,IF(K1498=99,
IF(SUM(--(TRANSPOSE(LARGE(OFFSET($B1497,,C$17,,$B$7-C$17),ROW(INDIRECT("a1:a"&amp;$B$7-C$17))))=OFFSET($B1497,,C$17,,$B$7-C$17)))=$B$7-C$17,MIN(IF(C1497&gt;=OFFSET($B1497,,B$17,,$B$7-B$17),"",OFFSET($B1497,,B$17,,$B$7-B$17))),C1497),
SMALL(IF((SMALL(OFFSET($B1497,,K1498-1,,$B$7-K1498+1),ROW(INDIRECT("a1:a"&amp;$B$7-K1498+1)))=OFFSET($B1498,,K1498-1))*(MATCH(OFFSET($B1498,,K1498-1),SMALL(OFFSET($B1497,,K1498-1,,$B$7-K1498+1),ROW(INDIRECT("a1:a"&amp;$B$7-K1498+1))),0)=ROW(INDIRECT("a1:a"&amp;$B$7-K1498+1))),"",SMALL(OFFSET($B1497,,K1498-1,,$B$7-K1498+1),ROW(INDIRECT("a1:a"&amp;$B$7-K1498+1)))),C$17-K1498)),
SMALL(IF((SMALL(OFFSET($B1497,,K1498-1,,$B$7-K1498+1),ROW(INDIRECT("a1:a"&amp;$B$7-K1498+1)))=OFFSET($B1498,,K1498-1))*(MATCH(OFFSET($B1498,,K1498-1),SMALL(OFFSET($B1497,,K1498-1,,$B$7-K1498+1),ROW(INDIRECT("a1:a"&amp;$B$7-K1498+1))),0)=ROW(INDIRECT("a1:a"&amp;$B$7-K1498+1))),"",SMALL(OFFSET($B1497,,K1498-1,,$B$7-K1498+1),ROW(INDIRECT("a1:a"&amp;$B$7-K1498+1)))),C$17-K1498)))</f>
        <v>1</v>
      </c>
      <c r="D1498" s="8">
        <f t="array" aca="1" ref="D1498" ca="1">IF(OR($A1498&gt;$B$9,D$17&gt;$B$7),"",CHOOSE(D$15,IF(L1498=99,
IF(SUM(--(TRANSPOSE(LARGE(OFFSET($B1497,,D$17,,$B$7-D$17),ROW(INDIRECT("a1:a"&amp;$B$7-D$17))))=OFFSET($B1497,,D$17,,$B$7-D$17)))=$B$7-D$17,MIN(IF(D1497&gt;=OFFSET($B1497,,C$17,,$B$7-C$17),"",OFFSET($B1497,,C$17,,$B$7-C$17))),D1497),
SMALL(IF((SMALL(OFFSET($B1497,,L1498-1,,$B$7-L1498+1),ROW(INDIRECT("a1:a"&amp;$B$7-L1498+1)))=OFFSET($B1498,,L1498-1))*(MATCH(OFFSET($B1498,,L1498-1),SMALL(OFFSET($B1497,,L1498-1,,$B$7-L1498+1),ROW(INDIRECT("a1:a"&amp;$B$7-L1498+1))),0)=ROW(INDIRECT("a1:a"&amp;$B$7-L1498+1))),"",SMALL(OFFSET($B1497,,L1498-1,,$B$7-L1498+1),ROW(INDIRECT("a1:a"&amp;$B$7-L1498+1)))),D$17-L1498)),
SMALL(IF((SMALL(OFFSET($B1497,,L1498-1,,$B$7-L1498+1),ROW(INDIRECT("a1:a"&amp;$B$7-L1498+1)))=OFFSET($B1498,,L1498-1))*(MATCH(OFFSET($B1498,,L1498-1),SMALL(OFFSET($B1497,,L1498-1,,$B$7-L1498+1),ROW(INDIRECT("a1:a"&amp;$B$7-L1498+1))),0)=ROW(INDIRECT("a1:a"&amp;$B$7-L1498+1))),"",SMALL(OFFSET($B1497,,L1498-1,,$B$7-L1498+1),ROW(INDIRECT("a1:a"&amp;$B$7-L1498+1)))),D$17-L1498)))</f>
        <v>1</v>
      </c>
      <c r="E1498" s="8">
        <f t="array" aca="1" ref="E1498" ca="1">IF(OR($A1498&gt;$B$9,E$17&gt;$B$7),"",CHOOSE(E$15,IF(M1498=99,
IF(SUM(--(TRANSPOSE(LARGE(OFFSET($B1497,,E$17,,$B$7-E$17),ROW(INDIRECT("a1:a"&amp;$B$7-E$17))))=OFFSET($B1497,,E$17,,$B$7-E$17)))=$B$7-E$17,MIN(IF(E1497&gt;=OFFSET($B1497,,D$17,,$B$7-D$17),"",OFFSET($B1497,,D$17,,$B$7-D$17))),E1497),
SMALL(IF((SMALL(OFFSET($B1497,,M1498-1,,$B$7-M1498+1),ROW(INDIRECT("a1:a"&amp;$B$7-M1498+1)))=OFFSET($B1498,,M1498-1))*(MATCH(OFFSET($B1498,,M1498-1),SMALL(OFFSET($B1497,,M1498-1,,$B$7-M1498+1),ROW(INDIRECT("a1:a"&amp;$B$7-M1498+1))),0)=ROW(INDIRECT("a1:a"&amp;$B$7-M1498+1))),"",SMALL(OFFSET($B1497,,M1498-1,,$B$7-M1498+1),ROW(INDIRECT("a1:a"&amp;$B$7-M1498+1)))),E$17-M1498)),
SMALL(IF((SMALL(OFFSET($B1497,,M1498-1,,$B$7-M1498+1),ROW(INDIRECT("a1:a"&amp;$B$7-M1498+1)))=OFFSET($B1498,,M1498-1))*(MATCH(OFFSET($B1498,,M1498-1),SMALL(OFFSET($B1497,,M1498-1,,$B$7-M1498+1),ROW(INDIRECT("a1:a"&amp;$B$7-M1498+1))),0)=ROW(INDIRECT("a1:a"&amp;$B$7-M1498+1))),"",SMALL(OFFSET($B1497,,M1498-1,,$B$7-M1498+1),ROW(INDIRECT("a1:a"&amp;$B$7-M1498+1)))),E$17-M1498)))</f>
        <v>2</v>
      </c>
      <c r="F1498" s="8">
        <f t="array" aca="1" ref="F1498" ca="1">IF(OR($A1498&gt;$B$9,F$17&gt;$B$7),"",CHOOSE(F$15,IF(N1498=99,
IF(SUM(--(TRANSPOSE(LARGE(OFFSET($B1497,,F$17,,$B$7-F$17),ROW(INDIRECT("a1:a"&amp;$B$7-F$17))))=OFFSET($B1497,,F$17,,$B$7-F$17)))=$B$7-F$17,MIN(IF(F1497&gt;=OFFSET($B1497,,E$17,,$B$7-E$17),"",OFFSET($B1497,,E$17,,$B$7-E$17))),F1497),
SMALL(IF((SMALL(OFFSET($B1497,,N1498-1,,$B$7-N1498+1),ROW(INDIRECT("a1:a"&amp;$B$7-N1498+1)))=OFFSET($B1498,,N1498-1))*(MATCH(OFFSET($B1498,,N1498-1),SMALL(OFFSET($B1497,,N1498-1,,$B$7-N1498+1),ROW(INDIRECT("a1:a"&amp;$B$7-N1498+1))),0)=ROW(INDIRECT("a1:a"&amp;$B$7-N1498+1))),"",SMALL(OFFSET($B1497,,N1498-1,,$B$7-N1498+1),ROW(INDIRECT("a1:a"&amp;$B$7-N1498+1)))),F$17-N1498)),
SMALL(IF((SMALL(OFFSET($B1497,,N1498-1,,$B$7-N1498+1),ROW(INDIRECT("a1:a"&amp;$B$7-N1498+1)))=OFFSET($B1498,,N1498-1))*(MATCH(OFFSET($B1498,,N1498-1),SMALL(OFFSET($B1497,,N1498-1,,$B$7-N1498+1),ROW(INDIRECT("a1:a"&amp;$B$7-N1498+1))),0)=ROW(INDIRECT("a1:a"&amp;$B$7-N1498+1))),"",SMALL(OFFSET($B1497,,N1498-1,,$B$7-N1498+1),ROW(INDIRECT("a1:a"&amp;$B$7-N1498+1)))),F$17-N1498)))</f>
        <v>2</v>
      </c>
      <c r="G1498" s="8">
        <f t="array" aca="1" ref="G1498" ca="1">IF(OR($A1498&gt;$B$9,G$17&gt;$B$7),"",CHOOSE(G$15,IF(O1498=99,
IF(SUM(--(TRANSPOSE(LARGE(OFFSET($B1497,,G$17,,$B$7-G$17),ROW(INDIRECT("a1:a"&amp;$B$7-G$17))))=OFFSET($B1497,,G$17,,$B$7-G$17)))=$B$7-G$17,MIN(IF(G1497&gt;=OFFSET($B1497,,F$17,,$B$7-F$17),"",OFFSET($B1497,,F$17,,$B$7-F$17))),G1497),
SMALL(IF((SMALL(OFFSET($B1497,,O1498-1,,$B$7-O1498+1),ROW(INDIRECT("a1:a"&amp;$B$7-O1498+1)))=OFFSET($B1498,,O1498-1))*(MATCH(OFFSET($B1498,,O1498-1),SMALL(OFFSET($B1497,,O1498-1,,$B$7-O1498+1),ROW(INDIRECT("a1:a"&amp;$B$7-O1498+1))),0)=ROW(INDIRECT("a1:a"&amp;$B$7-O1498+1))),"",SMALL(OFFSET($B1497,,O1498-1,,$B$7-O1498+1),ROW(INDIRECT("a1:a"&amp;$B$7-O1498+1)))),G$17-O1498)),
SMALL(IF((SMALL(OFFSET($B1497,,O1498-1,,$B$7-O1498+1),ROW(INDIRECT("a1:a"&amp;$B$7-O1498+1)))=OFFSET($B1498,,O1498-1))*(MATCH(OFFSET($B1498,,O1498-1),SMALL(OFFSET($B1497,,O1498-1,,$B$7-O1498+1),ROW(INDIRECT("a1:a"&amp;$B$7-O1498+1))),0)=ROW(INDIRECT("a1:a"&amp;$B$7-O1498+1))),"",SMALL(OFFSET($B1497,,O1498-1,,$B$7-O1498+1),ROW(INDIRECT("a1:a"&amp;$B$7-O1498+1)))),G$17-O1498)))</f>
        <v>3</v>
      </c>
      <c r="H1498" s="8">
        <f t="array" aca="1" ref="H1498" ca="1">IF(OR($A1498&gt;$B$9,H$17&gt;$B$7),"",CHOOSE(H$15,IF(P1498=99,
IF(SUM(--(TRANSPOSE(LARGE(OFFSET($B1497,,H$17,,$B$7-H$17),ROW(INDIRECT("a1:a"&amp;$B$7-H$17))))=OFFSET($B1497,,H$17,,$B$7-H$17)))=$B$7-H$17,MIN(IF(H1497&gt;=OFFSET($B1497,,G$17,,$B$7-G$17),"",OFFSET($B1497,,G$17,,$B$7-G$17))),H1497),
SMALL(IF((SMALL(OFFSET($B1497,,P1498-1,,$B$7-P1498+1),ROW(INDIRECT("a1:a"&amp;$B$7-P1498+1)))=OFFSET($B1498,,P1498-1))*(MATCH(OFFSET($B1498,,P1498-1),SMALL(OFFSET($B1497,,P1498-1,,$B$7-P1498+1),ROW(INDIRECT("a1:a"&amp;$B$7-P1498+1))),0)=ROW(INDIRECT("a1:a"&amp;$B$7-P1498+1))),"",SMALL(OFFSET($B1497,,P1498-1,,$B$7-P1498+1),ROW(INDIRECT("a1:a"&amp;$B$7-P1498+1)))),H$17-P1498)),
SMALL(IF((SMALL(OFFSET($B1497,,P1498-1,,$B$7-P1498+1),ROW(INDIRECT("a1:a"&amp;$B$7-P1498+1)))=OFFSET($B1498,,P1498-1))*(MATCH(OFFSET($B1498,,P1498-1),SMALL(OFFSET($B1497,,P1498-1,,$B$7-P1498+1),ROW(INDIRECT("a1:a"&amp;$B$7-P1498+1))),0)=ROW(INDIRECT("a1:a"&amp;$B$7-P1498+1))),"",SMALL(OFFSET($B1497,,P1498-1,,$B$7-P1498+1),ROW(INDIRECT("a1:a"&amp;$B$7-P1498+1)))),H$17-P1498)))</f>
        <v>1</v>
      </c>
      <c r="I1498" s="44">
        <f t="array" aca="1" ref="I1498" ca="1">IF(OR($A1498&gt;$B$9,I$17&gt;$B$7),"",CHOOSE(I$15,IF(Q1498=99,
IF(SUM(--(TRANSPOSE(LARGE(OFFSET($B1497,,I$17,,$B$7-I$17),ROW(INDIRECT("a1:a"&amp;$B$7-I$17))))=OFFSET($B1497,,I$17,,$B$7-I$17)))=$B$7-I$17,MIN(IF(I1497&gt;=OFFSET($B1497,,H$17,,$B$7-H$17),"",OFFSET($B1497,,H$17,,$B$7-H$17))),I1497),
SMALL(IF((SMALL(OFFSET($B1497,,Q1498-1,,$B$7-Q1498+1),ROW(INDIRECT("a1:a"&amp;$B$7-Q1498+1)))=OFFSET($B1498,,Q1498-1))*(MATCH(OFFSET($B1498,,Q1498-1),SMALL(OFFSET($B1497,,Q1498-1,,$B$7-Q1498+1),ROW(INDIRECT("a1:a"&amp;$B$7-Q1498+1))),0)=ROW(INDIRECT("a1:a"&amp;$B$7-Q1498+1))),"",SMALL(OFFSET($B1497,,Q1498-1,,$B$7-Q1498+1),ROW(INDIRECT("a1:a"&amp;$B$7-Q1498+1)))),I$17-Q1498)),
SMALL(IF((SMALL(OFFSET($B1497,,Q1498-1,,$B$7-Q1498+1),ROW(INDIRECT("a1:a"&amp;$B$7-Q1498+1)))=OFFSET($B1498,,Q1498-1))*(MATCH(OFFSET($B1498,,Q1498-1),SMALL(OFFSET($B1497,,Q1498-1,,$B$7-Q1498+1),ROW(INDIRECT("a1:a"&amp;$B$7-Q1498+1))),0)=ROW(INDIRECT("a1:a"&amp;$B$7-Q1498+1))),"",SMALL(OFFSET($B1497,,Q1498-1,,$B$7-Q1498+1),ROW(INDIRECT("a1:a"&amp;$B$7-Q1498+1)))),I$17-Q1498)))</f>
        <v>3</v>
      </c>
      <c r="J1498" s="13"/>
      <c r="K1498" s="26">
        <f t="array" aca="1" ref="K1498" ca="1">MIN(IF($B1498:B1498&gt;$B1497:B1497,COLUMN($B$18:B1497)-COLUMN($B$18)+1,99))</f>
        <v>99</v>
      </c>
      <c r="L1498" s="26">
        <f t="array" aca="1" ref="L1498" ca="1">MIN(IF($B1498:C1498&gt;$B1497:C1497,COLUMN($B$18:C1497)-COLUMN($B$18)+1,99))</f>
        <v>99</v>
      </c>
      <c r="M1498" s="26">
        <f t="array" aca="1" ref="M1498" ca="1">MIN(IF($B1498:D1498&gt;$B1497:D1497,COLUMN($B$18:D1497)-COLUMN($B$18)+1,99))</f>
        <v>99</v>
      </c>
      <c r="N1498" s="26">
        <f t="array" aca="1" ref="N1498" ca="1">MIN(IF($B1498:E1498&gt;$B1497:E1497,COLUMN($B$18:E1497)-COLUMN($B$18)+1,99))</f>
        <v>99</v>
      </c>
      <c r="O1498" s="26">
        <f t="array" aca="1" ref="O1498" ca="1">MIN(IF($B1498:F1498&gt;$B1497:F1497,COLUMN($B$18:F1497)-COLUMN($B$18)+1,99))</f>
        <v>99</v>
      </c>
      <c r="P1498" s="26">
        <f t="array" aca="1" ref="P1498" ca="1">MIN(IF($B1498:G1498&gt;$B1497:G1497,COLUMN($B$18:G1497)-COLUMN($B$18)+1,99))</f>
        <v>6</v>
      </c>
      <c r="Q1498" s="48">
        <f t="array" aca="1" ref="Q1498" ca="1">MIN(IF($B1498:H1498&gt;$B1497:H1497,COLUMN($B$18:H1497)-COLUMN($B$18)+1,99))</f>
        <v>6</v>
      </c>
    </row>
    <row r="1499" spans="1:17" x14ac:dyDescent="0.25">
      <c r="A1499" s="10">
        <v>1482</v>
      </c>
      <c r="B1499" s="8">
        <f t="array" aca="1" ref="B1499" ca="1">IF(A1499&gt;$B$9,"",IF(SUM(--(TRANSPOSE(LARGE(OFFSET($B1498,,B$17,,$B$7-B$17),ROW(INDIRECT("a1:a"&amp;$B$7-B$17))))=OFFSET($B1498,,B$17,,$B$7-B$17)))=$B$7-B$17,OFFSET($B$12,,MATCH(B1498,$B$12:$H$12,FALSE)),B1498))</f>
        <v>4</v>
      </c>
      <c r="C1499" s="8">
        <f t="array" aca="1" ref="C1499" ca="1">IF(OR($A1499&gt;$B$9,C$17&gt;$B$7),"",CHOOSE(C$15,IF(K1499=99,
IF(SUM(--(TRANSPOSE(LARGE(OFFSET($B1498,,C$17,,$B$7-C$17),ROW(INDIRECT("a1:a"&amp;$B$7-C$17))))=OFFSET($B1498,,C$17,,$B$7-C$17)))=$B$7-C$17,MIN(IF(C1498&gt;=OFFSET($B1498,,B$17,,$B$7-B$17),"",OFFSET($B1498,,B$17,,$B$7-B$17))),C1498),
SMALL(IF((SMALL(OFFSET($B1498,,K1499-1,,$B$7-K1499+1),ROW(INDIRECT("a1:a"&amp;$B$7-K1499+1)))=OFFSET($B1499,,K1499-1))*(MATCH(OFFSET($B1499,,K1499-1),SMALL(OFFSET($B1498,,K1499-1,,$B$7-K1499+1),ROW(INDIRECT("a1:a"&amp;$B$7-K1499+1))),0)=ROW(INDIRECT("a1:a"&amp;$B$7-K1499+1))),"",SMALL(OFFSET($B1498,,K1499-1,,$B$7-K1499+1),ROW(INDIRECT("a1:a"&amp;$B$7-K1499+1)))),C$17-K1499)),
SMALL(IF((SMALL(OFFSET($B1498,,K1499-1,,$B$7-K1499+1),ROW(INDIRECT("a1:a"&amp;$B$7-K1499+1)))=OFFSET($B1499,,K1499-1))*(MATCH(OFFSET($B1499,,K1499-1),SMALL(OFFSET($B1498,,K1499-1,,$B$7-K1499+1),ROW(INDIRECT("a1:a"&amp;$B$7-K1499+1))),0)=ROW(INDIRECT("a1:a"&amp;$B$7-K1499+1))),"",SMALL(OFFSET($B1498,,K1499-1,,$B$7-K1499+1),ROW(INDIRECT("a1:a"&amp;$B$7-K1499+1)))),C$17-K1499)))</f>
        <v>1</v>
      </c>
      <c r="D1499" s="8">
        <f t="array" aca="1" ref="D1499" ca="1">IF(OR($A1499&gt;$B$9,D$17&gt;$B$7),"",CHOOSE(D$15,IF(L1499=99,
IF(SUM(--(TRANSPOSE(LARGE(OFFSET($B1498,,D$17,,$B$7-D$17),ROW(INDIRECT("a1:a"&amp;$B$7-D$17))))=OFFSET($B1498,,D$17,,$B$7-D$17)))=$B$7-D$17,MIN(IF(D1498&gt;=OFFSET($B1498,,C$17,,$B$7-C$17),"",OFFSET($B1498,,C$17,,$B$7-C$17))),D1498),
SMALL(IF((SMALL(OFFSET($B1498,,L1499-1,,$B$7-L1499+1),ROW(INDIRECT("a1:a"&amp;$B$7-L1499+1)))=OFFSET($B1499,,L1499-1))*(MATCH(OFFSET($B1499,,L1499-1),SMALL(OFFSET($B1498,,L1499-1,,$B$7-L1499+1),ROW(INDIRECT("a1:a"&amp;$B$7-L1499+1))),0)=ROW(INDIRECT("a1:a"&amp;$B$7-L1499+1))),"",SMALL(OFFSET($B1498,,L1499-1,,$B$7-L1499+1),ROW(INDIRECT("a1:a"&amp;$B$7-L1499+1)))),D$17-L1499)),
SMALL(IF((SMALL(OFFSET($B1498,,L1499-1,,$B$7-L1499+1),ROW(INDIRECT("a1:a"&amp;$B$7-L1499+1)))=OFFSET($B1499,,L1499-1))*(MATCH(OFFSET($B1499,,L1499-1),SMALL(OFFSET($B1498,,L1499-1,,$B$7-L1499+1),ROW(INDIRECT("a1:a"&amp;$B$7-L1499+1))),0)=ROW(INDIRECT("a1:a"&amp;$B$7-L1499+1))),"",SMALL(OFFSET($B1498,,L1499-1,,$B$7-L1499+1),ROW(INDIRECT("a1:a"&amp;$B$7-L1499+1)))),D$17-L1499)))</f>
        <v>1</v>
      </c>
      <c r="E1499" s="8">
        <f t="array" aca="1" ref="E1499" ca="1">IF(OR($A1499&gt;$B$9,E$17&gt;$B$7),"",CHOOSE(E$15,IF(M1499=99,
IF(SUM(--(TRANSPOSE(LARGE(OFFSET($B1498,,E$17,,$B$7-E$17),ROW(INDIRECT("a1:a"&amp;$B$7-E$17))))=OFFSET($B1498,,E$17,,$B$7-E$17)))=$B$7-E$17,MIN(IF(E1498&gt;=OFFSET($B1498,,D$17,,$B$7-D$17),"",OFFSET($B1498,,D$17,,$B$7-D$17))),E1498),
SMALL(IF((SMALL(OFFSET($B1498,,M1499-1,,$B$7-M1499+1),ROW(INDIRECT("a1:a"&amp;$B$7-M1499+1)))=OFFSET($B1499,,M1499-1))*(MATCH(OFFSET($B1499,,M1499-1),SMALL(OFFSET($B1498,,M1499-1,,$B$7-M1499+1),ROW(INDIRECT("a1:a"&amp;$B$7-M1499+1))),0)=ROW(INDIRECT("a1:a"&amp;$B$7-M1499+1))),"",SMALL(OFFSET($B1498,,M1499-1,,$B$7-M1499+1),ROW(INDIRECT("a1:a"&amp;$B$7-M1499+1)))),E$17-M1499)),
SMALL(IF((SMALL(OFFSET($B1498,,M1499-1,,$B$7-M1499+1),ROW(INDIRECT("a1:a"&amp;$B$7-M1499+1)))=OFFSET($B1499,,M1499-1))*(MATCH(OFFSET($B1499,,M1499-1),SMALL(OFFSET($B1498,,M1499-1,,$B$7-M1499+1),ROW(INDIRECT("a1:a"&amp;$B$7-M1499+1))),0)=ROW(INDIRECT("a1:a"&amp;$B$7-M1499+1))),"",SMALL(OFFSET($B1498,,M1499-1,,$B$7-M1499+1),ROW(INDIRECT("a1:a"&amp;$B$7-M1499+1)))),E$17-M1499)))</f>
        <v>2</v>
      </c>
      <c r="F1499" s="8">
        <f t="array" aca="1" ref="F1499" ca="1">IF(OR($A1499&gt;$B$9,F$17&gt;$B$7),"",CHOOSE(F$15,IF(N1499=99,
IF(SUM(--(TRANSPOSE(LARGE(OFFSET($B1498,,F$17,,$B$7-F$17),ROW(INDIRECT("a1:a"&amp;$B$7-F$17))))=OFFSET($B1498,,F$17,,$B$7-F$17)))=$B$7-F$17,MIN(IF(F1498&gt;=OFFSET($B1498,,E$17,,$B$7-E$17),"",OFFSET($B1498,,E$17,,$B$7-E$17))),F1498),
SMALL(IF((SMALL(OFFSET($B1498,,N1499-1,,$B$7-N1499+1),ROW(INDIRECT("a1:a"&amp;$B$7-N1499+1)))=OFFSET($B1499,,N1499-1))*(MATCH(OFFSET($B1499,,N1499-1),SMALL(OFFSET($B1498,,N1499-1,,$B$7-N1499+1),ROW(INDIRECT("a1:a"&amp;$B$7-N1499+1))),0)=ROW(INDIRECT("a1:a"&amp;$B$7-N1499+1))),"",SMALL(OFFSET($B1498,,N1499-1,,$B$7-N1499+1),ROW(INDIRECT("a1:a"&amp;$B$7-N1499+1)))),F$17-N1499)),
SMALL(IF((SMALL(OFFSET($B1498,,N1499-1,,$B$7-N1499+1),ROW(INDIRECT("a1:a"&amp;$B$7-N1499+1)))=OFFSET($B1499,,N1499-1))*(MATCH(OFFSET($B1499,,N1499-1),SMALL(OFFSET($B1498,,N1499-1,,$B$7-N1499+1),ROW(INDIRECT("a1:a"&amp;$B$7-N1499+1))),0)=ROW(INDIRECT("a1:a"&amp;$B$7-N1499+1))),"",SMALL(OFFSET($B1498,,N1499-1,,$B$7-N1499+1),ROW(INDIRECT("a1:a"&amp;$B$7-N1499+1)))),F$17-N1499)))</f>
        <v>2</v>
      </c>
      <c r="G1499" s="8">
        <f t="array" aca="1" ref="G1499" ca="1">IF(OR($A1499&gt;$B$9,G$17&gt;$B$7),"",CHOOSE(G$15,IF(O1499=99,
IF(SUM(--(TRANSPOSE(LARGE(OFFSET($B1498,,G$17,,$B$7-G$17),ROW(INDIRECT("a1:a"&amp;$B$7-G$17))))=OFFSET($B1498,,G$17,,$B$7-G$17)))=$B$7-G$17,MIN(IF(G1498&gt;=OFFSET($B1498,,F$17,,$B$7-F$17),"",OFFSET($B1498,,F$17,,$B$7-F$17))),G1498),
SMALL(IF((SMALL(OFFSET($B1498,,O1499-1,,$B$7-O1499+1),ROW(INDIRECT("a1:a"&amp;$B$7-O1499+1)))=OFFSET($B1499,,O1499-1))*(MATCH(OFFSET($B1499,,O1499-1),SMALL(OFFSET($B1498,,O1499-1,,$B$7-O1499+1),ROW(INDIRECT("a1:a"&amp;$B$7-O1499+1))),0)=ROW(INDIRECT("a1:a"&amp;$B$7-O1499+1))),"",SMALL(OFFSET($B1498,,O1499-1,,$B$7-O1499+1),ROW(INDIRECT("a1:a"&amp;$B$7-O1499+1)))),G$17-O1499)),
SMALL(IF((SMALL(OFFSET($B1498,,O1499-1,,$B$7-O1499+1),ROW(INDIRECT("a1:a"&amp;$B$7-O1499+1)))=OFFSET($B1499,,O1499-1))*(MATCH(OFFSET($B1499,,O1499-1),SMALL(OFFSET($B1498,,O1499-1,,$B$7-O1499+1),ROW(INDIRECT("a1:a"&amp;$B$7-O1499+1))),0)=ROW(INDIRECT("a1:a"&amp;$B$7-O1499+1))),"",SMALL(OFFSET($B1498,,O1499-1,,$B$7-O1499+1),ROW(INDIRECT("a1:a"&amp;$B$7-O1499+1)))),G$17-O1499)))</f>
        <v>3</v>
      </c>
      <c r="H1499" s="8">
        <f t="array" aca="1" ref="H1499" ca="1">IF(OR($A1499&gt;$B$9,H$17&gt;$B$7),"",CHOOSE(H$15,IF(P1499=99,
IF(SUM(--(TRANSPOSE(LARGE(OFFSET($B1498,,H$17,,$B$7-H$17),ROW(INDIRECT("a1:a"&amp;$B$7-H$17))))=OFFSET($B1498,,H$17,,$B$7-H$17)))=$B$7-H$17,MIN(IF(H1498&gt;=OFFSET($B1498,,G$17,,$B$7-G$17),"",OFFSET($B1498,,G$17,,$B$7-G$17))),H1498),
SMALL(IF((SMALL(OFFSET($B1498,,P1499-1,,$B$7-P1499+1),ROW(INDIRECT("a1:a"&amp;$B$7-P1499+1)))=OFFSET($B1499,,P1499-1))*(MATCH(OFFSET($B1499,,P1499-1),SMALL(OFFSET($B1498,,P1499-1,,$B$7-P1499+1),ROW(INDIRECT("a1:a"&amp;$B$7-P1499+1))),0)=ROW(INDIRECT("a1:a"&amp;$B$7-P1499+1))),"",SMALL(OFFSET($B1498,,P1499-1,,$B$7-P1499+1),ROW(INDIRECT("a1:a"&amp;$B$7-P1499+1)))),H$17-P1499)),
SMALL(IF((SMALL(OFFSET($B1498,,P1499-1,,$B$7-P1499+1),ROW(INDIRECT("a1:a"&amp;$B$7-P1499+1)))=OFFSET($B1499,,P1499-1))*(MATCH(OFFSET($B1499,,P1499-1),SMALL(OFFSET($B1498,,P1499-1,,$B$7-P1499+1),ROW(INDIRECT("a1:a"&amp;$B$7-P1499+1))),0)=ROW(INDIRECT("a1:a"&amp;$B$7-P1499+1))),"",SMALL(OFFSET($B1498,,P1499-1,,$B$7-P1499+1),ROW(INDIRECT("a1:a"&amp;$B$7-P1499+1)))),H$17-P1499)))</f>
        <v>3</v>
      </c>
      <c r="I1499" s="44">
        <f t="array" aca="1" ref="I1499" ca="1">IF(OR($A1499&gt;$B$9,I$17&gt;$B$7),"",CHOOSE(I$15,IF(Q1499=99,
IF(SUM(--(TRANSPOSE(LARGE(OFFSET($B1498,,I$17,,$B$7-I$17),ROW(INDIRECT("a1:a"&amp;$B$7-I$17))))=OFFSET($B1498,,I$17,,$B$7-I$17)))=$B$7-I$17,MIN(IF(I1498&gt;=OFFSET($B1498,,H$17,,$B$7-H$17),"",OFFSET($B1498,,H$17,,$B$7-H$17))),I1498),
SMALL(IF((SMALL(OFFSET($B1498,,Q1499-1,,$B$7-Q1499+1),ROW(INDIRECT("a1:a"&amp;$B$7-Q1499+1)))=OFFSET($B1499,,Q1499-1))*(MATCH(OFFSET($B1499,,Q1499-1),SMALL(OFFSET($B1498,,Q1499-1,,$B$7-Q1499+1),ROW(INDIRECT("a1:a"&amp;$B$7-Q1499+1))),0)=ROW(INDIRECT("a1:a"&amp;$B$7-Q1499+1))),"",SMALL(OFFSET($B1498,,Q1499-1,,$B$7-Q1499+1),ROW(INDIRECT("a1:a"&amp;$B$7-Q1499+1)))),I$17-Q1499)),
SMALL(IF((SMALL(OFFSET($B1498,,Q1499-1,,$B$7-Q1499+1),ROW(INDIRECT("a1:a"&amp;$B$7-Q1499+1)))=OFFSET($B1499,,Q1499-1))*(MATCH(OFFSET($B1499,,Q1499-1),SMALL(OFFSET($B1498,,Q1499-1,,$B$7-Q1499+1),ROW(INDIRECT("a1:a"&amp;$B$7-Q1499+1))),0)=ROW(INDIRECT("a1:a"&amp;$B$7-Q1499+1))),"",SMALL(OFFSET($B1498,,Q1499-1,,$B$7-Q1499+1),ROW(INDIRECT("a1:a"&amp;$B$7-Q1499+1)))),I$17-Q1499)))</f>
        <v>1</v>
      </c>
      <c r="J1499" s="13"/>
      <c r="K1499" s="26">
        <f t="array" aca="1" ref="K1499" ca="1">MIN(IF($B1499:B1499&gt;$B1498:B1498,COLUMN($B$18:B1498)-COLUMN($B$18)+1,99))</f>
        <v>99</v>
      </c>
      <c r="L1499" s="26">
        <f t="array" aca="1" ref="L1499" ca="1">MIN(IF($B1499:C1499&gt;$B1498:C1498,COLUMN($B$18:C1498)-COLUMN($B$18)+1,99))</f>
        <v>99</v>
      </c>
      <c r="M1499" s="26">
        <f t="array" aca="1" ref="M1499" ca="1">MIN(IF($B1499:D1499&gt;$B1498:D1498,COLUMN($B$18:D1498)-COLUMN($B$18)+1,99))</f>
        <v>99</v>
      </c>
      <c r="N1499" s="26">
        <f t="array" aca="1" ref="N1499" ca="1">MIN(IF($B1499:E1499&gt;$B1498:E1498,COLUMN($B$18:E1498)-COLUMN($B$18)+1,99))</f>
        <v>99</v>
      </c>
      <c r="O1499" s="26">
        <f t="array" aca="1" ref="O1499" ca="1">MIN(IF($B1499:F1499&gt;$B1498:F1498,COLUMN($B$18:F1498)-COLUMN($B$18)+1,99))</f>
        <v>99</v>
      </c>
      <c r="P1499" s="26">
        <f t="array" aca="1" ref="P1499" ca="1">MIN(IF($B1499:G1499&gt;$B1498:G1498,COLUMN($B$18:G1498)-COLUMN($B$18)+1,99))</f>
        <v>99</v>
      </c>
      <c r="Q1499" s="48">
        <f t="array" aca="1" ref="Q1499" ca="1">MIN(IF($B1499:H1499&gt;$B1498:H1498,COLUMN($B$18:H1498)-COLUMN($B$18)+1,99))</f>
        <v>7</v>
      </c>
    </row>
    <row r="1500" spans="1:17" x14ac:dyDescent="0.25">
      <c r="A1500" s="10">
        <v>1483</v>
      </c>
      <c r="B1500" s="8">
        <f t="array" aca="1" ref="B1500" ca="1">IF(A1500&gt;$B$9,"",IF(SUM(--(TRANSPOSE(LARGE(OFFSET($B1499,,B$17,,$B$7-B$17),ROW(INDIRECT("a1:a"&amp;$B$7-B$17))))=OFFSET($B1499,,B$17,,$B$7-B$17)))=$B$7-B$17,OFFSET($B$12,,MATCH(B1499,$B$12:$H$12,FALSE)),B1499))</f>
        <v>4</v>
      </c>
      <c r="C1500" s="8">
        <f t="array" aca="1" ref="C1500" ca="1">IF(OR($A1500&gt;$B$9,C$17&gt;$B$7),"",CHOOSE(C$15,IF(K1500=99,
IF(SUM(--(TRANSPOSE(LARGE(OFFSET($B1499,,C$17,,$B$7-C$17),ROW(INDIRECT("a1:a"&amp;$B$7-C$17))))=OFFSET($B1499,,C$17,,$B$7-C$17)))=$B$7-C$17,MIN(IF(C1499&gt;=OFFSET($B1499,,B$17,,$B$7-B$17),"",OFFSET($B1499,,B$17,,$B$7-B$17))),C1499),
SMALL(IF((SMALL(OFFSET($B1499,,K1500-1,,$B$7-K1500+1),ROW(INDIRECT("a1:a"&amp;$B$7-K1500+1)))=OFFSET($B1500,,K1500-1))*(MATCH(OFFSET($B1500,,K1500-1),SMALL(OFFSET($B1499,,K1500-1,,$B$7-K1500+1),ROW(INDIRECT("a1:a"&amp;$B$7-K1500+1))),0)=ROW(INDIRECT("a1:a"&amp;$B$7-K1500+1))),"",SMALL(OFFSET($B1499,,K1500-1,,$B$7-K1500+1),ROW(INDIRECT("a1:a"&amp;$B$7-K1500+1)))),C$17-K1500)),
SMALL(IF((SMALL(OFFSET($B1499,,K1500-1,,$B$7-K1500+1),ROW(INDIRECT("a1:a"&amp;$B$7-K1500+1)))=OFFSET($B1500,,K1500-1))*(MATCH(OFFSET($B1500,,K1500-1),SMALL(OFFSET($B1499,,K1500-1,,$B$7-K1500+1),ROW(INDIRECT("a1:a"&amp;$B$7-K1500+1))),0)=ROW(INDIRECT("a1:a"&amp;$B$7-K1500+1))),"",SMALL(OFFSET($B1499,,K1500-1,,$B$7-K1500+1),ROW(INDIRECT("a1:a"&amp;$B$7-K1500+1)))),C$17-K1500)))</f>
        <v>1</v>
      </c>
      <c r="D1500" s="8">
        <f t="array" aca="1" ref="D1500" ca="1">IF(OR($A1500&gt;$B$9,D$17&gt;$B$7),"",CHOOSE(D$15,IF(L1500=99,
IF(SUM(--(TRANSPOSE(LARGE(OFFSET($B1499,,D$17,,$B$7-D$17),ROW(INDIRECT("a1:a"&amp;$B$7-D$17))))=OFFSET($B1499,,D$17,,$B$7-D$17)))=$B$7-D$17,MIN(IF(D1499&gt;=OFFSET($B1499,,C$17,,$B$7-C$17),"",OFFSET($B1499,,C$17,,$B$7-C$17))),D1499),
SMALL(IF((SMALL(OFFSET($B1499,,L1500-1,,$B$7-L1500+1),ROW(INDIRECT("a1:a"&amp;$B$7-L1500+1)))=OFFSET($B1500,,L1500-1))*(MATCH(OFFSET($B1500,,L1500-1),SMALL(OFFSET($B1499,,L1500-1,,$B$7-L1500+1),ROW(INDIRECT("a1:a"&amp;$B$7-L1500+1))),0)=ROW(INDIRECT("a1:a"&amp;$B$7-L1500+1))),"",SMALL(OFFSET($B1499,,L1500-1,,$B$7-L1500+1),ROW(INDIRECT("a1:a"&amp;$B$7-L1500+1)))),D$17-L1500)),
SMALL(IF((SMALL(OFFSET($B1499,,L1500-1,,$B$7-L1500+1),ROW(INDIRECT("a1:a"&amp;$B$7-L1500+1)))=OFFSET($B1500,,L1500-1))*(MATCH(OFFSET($B1500,,L1500-1),SMALL(OFFSET($B1499,,L1500-1,,$B$7-L1500+1),ROW(INDIRECT("a1:a"&amp;$B$7-L1500+1))),0)=ROW(INDIRECT("a1:a"&amp;$B$7-L1500+1))),"",SMALL(OFFSET($B1499,,L1500-1,,$B$7-L1500+1),ROW(INDIRECT("a1:a"&amp;$B$7-L1500+1)))),D$17-L1500)))</f>
        <v>1</v>
      </c>
      <c r="E1500" s="8">
        <f t="array" aca="1" ref="E1500" ca="1">IF(OR($A1500&gt;$B$9,E$17&gt;$B$7),"",CHOOSE(E$15,IF(M1500=99,
IF(SUM(--(TRANSPOSE(LARGE(OFFSET($B1499,,E$17,,$B$7-E$17),ROW(INDIRECT("a1:a"&amp;$B$7-E$17))))=OFFSET($B1499,,E$17,,$B$7-E$17)))=$B$7-E$17,MIN(IF(E1499&gt;=OFFSET($B1499,,D$17,,$B$7-D$17),"",OFFSET($B1499,,D$17,,$B$7-D$17))),E1499),
SMALL(IF((SMALL(OFFSET($B1499,,M1500-1,,$B$7-M1500+1),ROW(INDIRECT("a1:a"&amp;$B$7-M1500+1)))=OFFSET($B1500,,M1500-1))*(MATCH(OFFSET($B1500,,M1500-1),SMALL(OFFSET($B1499,,M1500-1,,$B$7-M1500+1),ROW(INDIRECT("a1:a"&amp;$B$7-M1500+1))),0)=ROW(INDIRECT("a1:a"&amp;$B$7-M1500+1))),"",SMALL(OFFSET($B1499,,M1500-1,,$B$7-M1500+1),ROW(INDIRECT("a1:a"&amp;$B$7-M1500+1)))),E$17-M1500)),
SMALL(IF((SMALL(OFFSET($B1499,,M1500-1,,$B$7-M1500+1),ROW(INDIRECT("a1:a"&amp;$B$7-M1500+1)))=OFFSET($B1500,,M1500-1))*(MATCH(OFFSET($B1500,,M1500-1),SMALL(OFFSET($B1499,,M1500-1,,$B$7-M1500+1),ROW(INDIRECT("a1:a"&amp;$B$7-M1500+1))),0)=ROW(INDIRECT("a1:a"&amp;$B$7-M1500+1))),"",SMALL(OFFSET($B1499,,M1500-1,,$B$7-M1500+1),ROW(INDIRECT("a1:a"&amp;$B$7-M1500+1)))),E$17-M1500)))</f>
        <v>2</v>
      </c>
      <c r="F1500" s="8">
        <f t="array" aca="1" ref="F1500" ca="1">IF(OR($A1500&gt;$B$9,F$17&gt;$B$7),"",CHOOSE(F$15,IF(N1500=99,
IF(SUM(--(TRANSPOSE(LARGE(OFFSET($B1499,,F$17,,$B$7-F$17),ROW(INDIRECT("a1:a"&amp;$B$7-F$17))))=OFFSET($B1499,,F$17,,$B$7-F$17)))=$B$7-F$17,MIN(IF(F1499&gt;=OFFSET($B1499,,E$17,,$B$7-E$17),"",OFFSET($B1499,,E$17,,$B$7-E$17))),F1499),
SMALL(IF((SMALL(OFFSET($B1499,,N1500-1,,$B$7-N1500+1),ROW(INDIRECT("a1:a"&amp;$B$7-N1500+1)))=OFFSET($B1500,,N1500-1))*(MATCH(OFFSET($B1500,,N1500-1),SMALL(OFFSET($B1499,,N1500-1,,$B$7-N1500+1),ROW(INDIRECT("a1:a"&amp;$B$7-N1500+1))),0)=ROW(INDIRECT("a1:a"&amp;$B$7-N1500+1))),"",SMALL(OFFSET($B1499,,N1500-1,,$B$7-N1500+1),ROW(INDIRECT("a1:a"&amp;$B$7-N1500+1)))),F$17-N1500)),
SMALL(IF((SMALL(OFFSET($B1499,,N1500-1,,$B$7-N1500+1),ROW(INDIRECT("a1:a"&amp;$B$7-N1500+1)))=OFFSET($B1500,,N1500-1))*(MATCH(OFFSET($B1500,,N1500-1),SMALL(OFFSET($B1499,,N1500-1,,$B$7-N1500+1),ROW(INDIRECT("a1:a"&amp;$B$7-N1500+1))),0)=ROW(INDIRECT("a1:a"&amp;$B$7-N1500+1))),"",SMALL(OFFSET($B1499,,N1500-1,,$B$7-N1500+1),ROW(INDIRECT("a1:a"&amp;$B$7-N1500+1)))),F$17-N1500)))</f>
        <v>3</v>
      </c>
      <c r="G1500" s="8">
        <f t="array" aca="1" ref="G1500" ca="1">IF(OR($A1500&gt;$B$9,G$17&gt;$B$7),"",CHOOSE(G$15,IF(O1500=99,
IF(SUM(--(TRANSPOSE(LARGE(OFFSET($B1499,,G$17,,$B$7-G$17),ROW(INDIRECT("a1:a"&amp;$B$7-G$17))))=OFFSET($B1499,,G$17,,$B$7-G$17)))=$B$7-G$17,MIN(IF(G1499&gt;=OFFSET($B1499,,F$17,,$B$7-F$17),"",OFFSET($B1499,,F$17,,$B$7-F$17))),G1499),
SMALL(IF((SMALL(OFFSET($B1499,,O1500-1,,$B$7-O1500+1),ROW(INDIRECT("a1:a"&amp;$B$7-O1500+1)))=OFFSET($B1500,,O1500-1))*(MATCH(OFFSET($B1500,,O1500-1),SMALL(OFFSET($B1499,,O1500-1,,$B$7-O1500+1),ROW(INDIRECT("a1:a"&amp;$B$7-O1500+1))),0)=ROW(INDIRECT("a1:a"&amp;$B$7-O1500+1))),"",SMALL(OFFSET($B1499,,O1500-1,,$B$7-O1500+1),ROW(INDIRECT("a1:a"&amp;$B$7-O1500+1)))),G$17-O1500)),
SMALL(IF((SMALL(OFFSET($B1499,,O1500-1,,$B$7-O1500+1),ROW(INDIRECT("a1:a"&amp;$B$7-O1500+1)))=OFFSET($B1500,,O1500-1))*(MATCH(OFFSET($B1500,,O1500-1),SMALL(OFFSET($B1499,,O1500-1,,$B$7-O1500+1),ROW(INDIRECT("a1:a"&amp;$B$7-O1500+1))),0)=ROW(INDIRECT("a1:a"&amp;$B$7-O1500+1))),"",SMALL(OFFSET($B1499,,O1500-1,,$B$7-O1500+1),ROW(INDIRECT("a1:a"&amp;$B$7-O1500+1)))),G$17-O1500)))</f>
        <v>1</v>
      </c>
      <c r="H1500" s="8">
        <f t="array" aca="1" ref="H1500" ca="1">IF(OR($A1500&gt;$B$9,H$17&gt;$B$7),"",CHOOSE(H$15,IF(P1500=99,
IF(SUM(--(TRANSPOSE(LARGE(OFFSET($B1499,,H$17,,$B$7-H$17),ROW(INDIRECT("a1:a"&amp;$B$7-H$17))))=OFFSET($B1499,,H$17,,$B$7-H$17)))=$B$7-H$17,MIN(IF(H1499&gt;=OFFSET($B1499,,G$17,,$B$7-G$17),"",OFFSET($B1499,,G$17,,$B$7-G$17))),H1499),
SMALL(IF((SMALL(OFFSET($B1499,,P1500-1,,$B$7-P1500+1),ROW(INDIRECT("a1:a"&amp;$B$7-P1500+1)))=OFFSET($B1500,,P1500-1))*(MATCH(OFFSET($B1500,,P1500-1),SMALL(OFFSET($B1499,,P1500-1,,$B$7-P1500+1),ROW(INDIRECT("a1:a"&amp;$B$7-P1500+1))),0)=ROW(INDIRECT("a1:a"&amp;$B$7-P1500+1))),"",SMALL(OFFSET($B1499,,P1500-1,,$B$7-P1500+1),ROW(INDIRECT("a1:a"&amp;$B$7-P1500+1)))),H$17-P1500)),
SMALL(IF((SMALL(OFFSET($B1499,,P1500-1,,$B$7-P1500+1),ROW(INDIRECT("a1:a"&amp;$B$7-P1500+1)))=OFFSET($B1500,,P1500-1))*(MATCH(OFFSET($B1500,,P1500-1),SMALL(OFFSET($B1499,,P1500-1,,$B$7-P1500+1),ROW(INDIRECT("a1:a"&amp;$B$7-P1500+1))),0)=ROW(INDIRECT("a1:a"&amp;$B$7-P1500+1))),"",SMALL(OFFSET($B1499,,P1500-1,,$B$7-P1500+1),ROW(INDIRECT("a1:a"&amp;$B$7-P1500+1)))),H$17-P1500)))</f>
        <v>2</v>
      </c>
      <c r="I1500" s="44">
        <f t="array" aca="1" ref="I1500" ca="1">IF(OR($A1500&gt;$B$9,I$17&gt;$B$7),"",CHOOSE(I$15,IF(Q1500=99,
IF(SUM(--(TRANSPOSE(LARGE(OFFSET($B1499,,I$17,,$B$7-I$17),ROW(INDIRECT("a1:a"&amp;$B$7-I$17))))=OFFSET($B1499,,I$17,,$B$7-I$17)))=$B$7-I$17,MIN(IF(I1499&gt;=OFFSET($B1499,,H$17,,$B$7-H$17),"",OFFSET($B1499,,H$17,,$B$7-H$17))),I1499),
SMALL(IF((SMALL(OFFSET($B1499,,Q1500-1,,$B$7-Q1500+1),ROW(INDIRECT("a1:a"&amp;$B$7-Q1500+1)))=OFFSET($B1500,,Q1500-1))*(MATCH(OFFSET($B1500,,Q1500-1),SMALL(OFFSET($B1499,,Q1500-1,,$B$7-Q1500+1),ROW(INDIRECT("a1:a"&amp;$B$7-Q1500+1))),0)=ROW(INDIRECT("a1:a"&amp;$B$7-Q1500+1))),"",SMALL(OFFSET($B1499,,Q1500-1,,$B$7-Q1500+1),ROW(INDIRECT("a1:a"&amp;$B$7-Q1500+1)))),I$17-Q1500)),
SMALL(IF((SMALL(OFFSET($B1499,,Q1500-1,,$B$7-Q1500+1),ROW(INDIRECT("a1:a"&amp;$B$7-Q1500+1)))=OFFSET($B1500,,Q1500-1))*(MATCH(OFFSET($B1500,,Q1500-1),SMALL(OFFSET($B1499,,Q1500-1,,$B$7-Q1500+1),ROW(INDIRECT("a1:a"&amp;$B$7-Q1500+1))),0)=ROW(INDIRECT("a1:a"&amp;$B$7-Q1500+1))),"",SMALL(OFFSET($B1499,,Q1500-1,,$B$7-Q1500+1),ROW(INDIRECT("a1:a"&amp;$B$7-Q1500+1)))),I$17-Q1500)))</f>
        <v>3</v>
      </c>
      <c r="J1500" s="13"/>
      <c r="K1500" s="26">
        <f t="array" aca="1" ref="K1500" ca="1">MIN(IF($B1500:B1500&gt;$B1499:B1499,COLUMN($B$18:B1499)-COLUMN($B$18)+1,99))</f>
        <v>99</v>
      </c>
      <c r="L1500" s="26">
        <f t="array" aca="1" ref="L1500" ca="1">MIN(IF($B1500:C1500&gt;$B1499:C1499,COLUMN($B$18:C1499)-COLUMN($B$18)+1,99))</f>
        <v>99</v>
      </c>
      <c r="M1500" s="26">
        <f t="array" aca="1" ref="M1500" ca="1">MIN(IF($B1500:D1500&gt;$B1499:D1499,COLUMN($B$18:D1499)-COLUMN($B$18)+1,99))</f>
        <v>99</v>
      </c>
      <c r="N1500" s="26">
        <f t="array" aca="1" ref="N1500" ca="1">MIN(IF($B1500:E1500&gt;$B1499:E1499,COLUMN($B$18:E1499)-COLUMN($B$18)+1,99))</f>
        <v>99</v>
      </c>
      <c r="O1500" s="26">
        <f t="array" aca="1" ref="O1500" ca="1">MIN(IF($B1500:F1500&gt;$B1499:F1499,COLUMN($B$18:F1499)-COLUMN($B$18)+1,99))</f>
        <v>5</v>
      </c>
      <c r="P1500" s="26">
        <f t="array" aca="1" ref="P1500" ca="1">MIN(IF($B1500:G1500&gt;$B1499:G1499,COLUMN($B$18:G1499)-COLUMN($B$18)+1,99))</f>
        <v>5</v>
      </c>
      <c r="Q1500" s="48">
        <f t="array" aca="1" ref="Q1500" ca="1">MIN(IF($B1500:H1500&gt;$B1499:H1499,COLUMN($B$18:H1499)-COLUMN($B$18)+1,99))</f>
        <v>5</v>
      </c>
    </row>
    <row r="1501" spans="1:17" x14ac:dyDescent="0.25">
      <c r="A1501" s="10">
        <v>1484</v>
      </c>
      <c r="B1501" s="8">
        <f t="array" aca="1" ref="B1501" ca="1">IF(A1501&gt;$B$9,"",IF(SUM(--(TRANSPOSE(LARGE(OFFSET($B1500,,B$17,,$B$7-B$17),ROW(INDIRECT("a1:a"&amp;$B$7-B$17))))=OFFSET($B1500,,B$17,,$B$7-B$17)))=$B$7-B$17,OFFSET($B$12,,MATCH(B1500,$B$12:$H$12,FALSE)),B1500))</f>
        <v>4</v>
      </c>
      <c r="C1501" s="8">
        <f t="array" aca="1" ref="C1501" ca="1">IF(OR($A1501&gt;$B$9,C$17&gt;$B$7),"",CHOOSE(C$15,IF(K1501=99,
IF(SUM(--(TRANSPOSE(LARGE(OFFSET($B1500,,C$17,,$B$7-C$17),ROW(INDIRECT("a1:a"&amp;$B$7-C$17))))=OFFSET($B1500,,C$17,,$B$7-C$17)))=$B$7-C$17,MIN(IF(C1500&gt;=OFFSET($B1500,,B$17,,$B$7-B$17),"",OFFSET($B1500,,B$17,,$B$7-B$17))),C1500),
SMALL(IF((SMALL(OFFSET($B1500,,K1501-1,,$B$7-K1501+1),ROW(INDIRECT("a1:a"&amp;$B$7-K1501+1)))=OFFSET($B1501,,K1501-1))*(MATCH(OFFSET($B1501,,K1501-1),SMALL(OFFSET($B1500,,K1501-1,,$B$7-K1501+1),ROW(INDIRECT("a1:a"&amp;$B$7-K1501+1))),0)=ROW(INDIRECT("a1:a"&amp;$B$7-K1501+1))),"",SMALL(OFFSET($B1500,,K1501-1,,$B$7-K1501+1),ROW(INDIRECT("a1:a"&amp;$B$7-K1501+1)))),C$17-K1501)),
SMALL(IF((SMALL(OFFSET($B1500,,K1501-1,,$B$7-K1501+1),ROW(INDIRECT("a1:a"&amp;$B$7-K1501+1)))=OFFSET($B1501,,K1501-1))*(MATCH(OFFSET($B1501,,K1501-1),SMALL(OFFSET($B1500,,K1501-1,,$B$7-K1501+1),ROW(INDIRECT("a1:a"&amp;$B$7-K1501+1))),0)=ROW(INDIRECT("a1:a"&amp;$B$7-K1501+1))),"",SMALL(OFFSET($B1500,,K1501-1,,$B$7-K1501+1),ROW(INDIRECT("a1:a"&amp;$B$7-K1501+1)))),C$17-K1501)))</f>
        <v>1</v>
      </c>
      <c r="D1501" s="8">
        <f t="array" aca="1" ref="D1501" ca="1">IF(OR($A1501&gt;$B$9,D$17&gt;$B$7),"",CHOOSE(D$15,IF(L1501=99,
IF(SUM(--(TRANSPOSE(LARGE(OFFSET($B1500,,D$17,,$B$7-D$17),ROW(INDIRECT("a1:a"&amp;$B$7-D$17))))=OFFSET($B1500,,D$17,,$B$7-D$17)))=$B$7-D$17,MIN(IF(D1500&gt;=OFFSET($B1500,,C$17,,$B$7-C$17),"",OFFSET($B1500,,C$17,,$B$7-C$17))),D1500),
SMALL(IF((SMALL(OFFSET($B1500,,L1501-1,,$B$7-L1501+1),ROW(INDIRECT("a1:a"&amp;$B$7-L1501+1)))=OFFSET($B1501,,L1501-1))*(MATCH(OFFSET($B1501,,L1501-1),SMALL(OFFSET($B1500,,L1501-1,,$B$7-L1501+1),ROW(INDIRECT("a1:a"&amp;$B$7-L1501+1))),0)=ROW(INDIRECT("a1:a"&amp;$B$7-L1501+1))),"",SMALL(OFFSET($B1500,,L1501-1,,$B$7-L1501+1),ROW(INDIRECT("a1:a"&amp;$B$7-L1501+1)))),D$17-L1501)),
SMALL(IF((SMALL(OFFSET($B1500,,L1501-1,,$B$7-L1501+1),ROW(INDIRECT("a1:a"&amp;$B$7-L1501+1)))=OFFSET($B1501,,L1501-1))*(MATCH(OFFSET($B1501,,L1501-1),SMALL(OFFSET($B1500,,L1501-1,,$B$7-L1501+1),ROW(INDIRECT("a1:a"&amp;$B$7-L1501+1))),0)=ROW(INDIRECT("a1:a"&amp;$B$7-L1501+1))),"",SMALL(OFFSET($B1500,,L1501-1,,$B$7-L1501+1),ROW(INDIRECT("a1:a"&amp;$B$7-L1501+1)))),D$17-L1501)))</f>
        <v>1</v>
      </c>
      <c r="E1501" s="8">
        <f t="array" aca="1" ref="E1501" ca="1">IF(OR($A1501&gt;$B$9,E$17&gt;$B$7),"",CHOOSE(E$15,IF(M1501=99,
IF(SUM(--(TRANSPOSE(LARGE(OFFSET($B1500,,E$17,,$B$7-E$17),ROW(INDIRECT("a1:a"&amp;$B$7-E$17))))=OFFSET($B1500,,E$17,,$B$7-E$17)))=$B$7-E$17,MIN(IF(E1500&gt;=OFFSET($B1500,,D$17,,$B$7-D$17),"",OFFSET($B1500,,D$17,,$B$7-D$17))),E1500),
SMALL(IF((SMALL(OFFSET($B1500,,M1501-1,,$B$7-M1501+1),ROW(INDIRECT("a1:a"&amp;$B$7-M1501+1)))=OFFSET($B1501,,M1501-1))*(MATCH(OFFSET($B1501,,M1501-1),SMALL(OFFSET($B1500,,M1501-1,,$B$7-M1501+1),ROW(INDIRECT("a1:a"&amp;$B$7-M1501+1))),0)=ROW(INDIRECT("a1:a"&amp;$B$7-M1501+1))),"",SMALL(OFFSET($B1500,,M1501-1,,$B$7-M1501+1),ROW(INDIRECT("a1:a"&amp;$B$7-M1501+1)))),E$17-M1501)),
SMALL(IF((SMALL(OFFSET($B1500,,M1501-1,,$B$7-M1501+1),ROW(INDIRECT("a1:a"&amp;$B$7-M1501+1)))=OFFSET($B1501,,M1501-1))*(MATCH(OFFSET($B1501,,M1501-1),SMALL(OFFSET($B1500,,M1501-1,,$B$7-M1501+1),ROW(INDIRECT("a1:a"&amp;$B$7-M1501+1))),0)=ROW(INDIRECT("a1:a"&amp;$B$7-M1501+1))),"",SMALL(OFFSET($B1500,,M1501-1,,$B$7-M1501+1),ROW(INDIRECT("a1:a"&amp;$B$7-M1501+1)))),E$17-M1501)))</f>
        <v>2</v>
      </c>
      <c r="F1501" s="8">
        <f t="array" aca="1" ref="F1501" ca="1">IF(OR($A1501&gt;$B$9,F$17&gt;$B$7),"",CHOOSE(F$15,IF(N1501=99,
IF(SUM(--(TRANSPOSE(LARGE(OFFSET($B1500,,F$17,,$B$7-F$17),ROW(INDIRECT("a1:a"&amp;$B$7-F$17))))=OFFSET($B1500,,F$17,,$B$7-F$17)))=$B$7-F$17,MIN(IF(F1500&gt;=OFFSET($B1500,,E$17,,$B$7-E$17),"",OFFSET($B1500,,E$17,,$B$7-E$17))),F1500),
SMALL(IF((SMALL(OFFSET($B1500,,N1501-1,,$B$7-N1501+1),ROW(INDIRECT("a1:a"&amp;$B$7-N1501+1)))=OFFSET($B1501,,N1501-1))*(MATCH(OFFSET($B1501,,N1501-1),SMALL(OFFSET($B1500,,N1501-1,,$B$7-N1501+1),ROW(INDIRECT("a1:a"&amp;$B$7-N1501+1))),0)=ROW(INDIRECT("a1:a"&amp;$B$7-N1501+1))),"",SMALL(OFFSET($B1500,,N1501-1,,$B$7-N1501+1),ROW(INDIRECT("a1:a"&amp;$B$7-N1501+1)))),F$17-N1501)),
SMALL(IF((SMALL(OFFSET($B1500,,N1501-1,,$B$7-N1501+1),ROW(INDIRECT("a1:a"&amp;$B$7-N1501+1)))=OFFSET($B1501,,N1501-1))*(MATCH(OFFSET($B1501,,N1501-1),SMALL(OFFSET($B1500,,N1501-1,,$B$7-N1501+1),ROW(INDIRECT("a1:a"&amp;$B$7-N1501+1))),0)=ROW(INDIRECT("a1:a"&amp;$B$7-N1501+1))),"",SMALL(OFFSET($B1500,,N1501-1,,$B$7-N1501+1),ROW(INDIRECT("a1:a"&amp;$B$7-N1501+1)))),F$17-N1501)))</f>
        <v>3</v>
      </c>
      <c r="G1501" s="8">
        <f t="array" aca="1" ref="G1501" ca="1">IF(OR($A1501&gt;$B$9,G$17&gt;$B$7),"",CHOOSE(G$15,IF(O1501=99,
IF(SUM(--(TRANSPOSE(LARGE(OFFSET($B1500,,G$17,,$B$7-G$17),ROW(INDIRECT("a1:a"&amp;$B$7-G$17))))=OFFSET($B1500,,G$17,,$B$7-G$17)))=$B$7-G$17,MIN(IF(G1500&gt;=OFFSET($B1500,,F$17,,$B$7-F$17),"",OFFSET($B1500,,F$17,,$B$7-F$17))),G1500),
SMALL(IF((SMALL(OFFSET($B1500,,O1501-1,,$B$7-O1501+1),ROW(INDIRECT("a1:a"&amp;$B$7-O1501+1)))=OFFSET($B1501,,O1501-1))*(MATCH(OFFSET($B1501,,O1501-1),SMALL(OFFSET($B1500,,O1501-1,,$B$7-O1501+1),ROW(INDIRECT("a1:a"&amp;$B$7-O1501+1))),0)=ROW(INDIRECT("a1:a"&amp;$B$7-O1501+1))),"",SMALL(OFFSET($B1500,,O1501-1,,$B$7-O1501+1),ROW(INDIRECT("a1:a"&amp;$B$7-O1501+1)))),G$17-O1501)),
SMALL(IF((SMALL(OFFSET($B1500,,O1501-1,,$B$7-O1501+1),ROW(INDIRECT("a1:a"&amp;$B$7-O1501+1)))=OFFSET($B1501,,O1501-1))*(MATCH(OFFSET($B1501,,O1501-1),SMALL(OFFSET($B1500,,O1501-1,,$B$7-O1501+1),ROW(INDIRECT("a1:a"&amp;$B$7-O1501+1))),0)=ROW(INDIRECT("a1:a"&amp;$B$7-O1501+1))),"",SMALL(OFFSET($B1500,,O1501-1,,$B$7-O1501+1),ROW(INDIRECT("a1:a"&amp;$B$7-O1501+1)))),G$17-O1501)))</f>
        <v>1</v>
      </c>
      <c r="H1501" s="8">
        <f t="array" aca="1" ref="H1501" ca="1">IF(OR($A1501&gt;$B$9,H$17&gt;$B$7),"",CHOOSE(H$15,IF(P1501=99,
IF(SUM(--(TRANSPOSE(LARGE(OFFSET($B1500,,H$17,,$B$7-H$17),ROW(INDIRECT("a1:a"&amp;$B$7-H$17))))=OFFSET($B1500,,H$17,,$B$7-H$17)))=$B$7-H$17,MIN(IF(H1500&gt;=OFFSET($B1500,,G$17,,$B$7-G$17),"",OFFSET($B1500,,G$17,,$B$7-G$17))),H1500),
SMALL(IF((SMALL(OFFSET($B1500,,P1501-1,,$B$7-P1501+1),ROW(INDIRECT("a1:a"&amp;$B$7-P1501+1)))=OFFSET($B1501,,P1501-1))*(MATCH(OFFSET($B1501,,P1501-1),SMALL(OFFSET($B1500,,P1501-1,,$B$7-P1501+1),ROW(INDIRECT("a1:a"&amp;$B$7-P1501+1))),0)=ROW(INDIRECT("a1:a"&amp;$B$7-P1501+1))),"",SMALL(OFFSET($B1500,,P1501-1,,$B$7-P1501+1),ROW(INDIRECT("a1:a"&amp;$B$7-P1501+1)))),H$17-P1501)),
SMALL(IF((SMALL(OFFSET($B1500,,P1501-1,,$B$7-P1501+1),ROW(INDIRECT("a1:a"&amp;$B$7-P1501+1)))=OFFSET($B1501,,P1501-1))*(MATCH(OFFSET($B1501,,P1501-1),SMALL(OFFSET($B1500,,P1501-1,,$B$7-P1501+1),ROW(INDIRECT("a1:a"&amp;$B$7-P1501+1))),0)=ROW(INDIRECT("a1:a"&amp;$B$7-P1501+1))),"",SMALL(OFFSET($B1500,,P1501-1,,$B$7-P1501+1),ROW(INDIRECT("a1:a"&amp;$B$7-P1501+1)))),H$17-P1501)))</f>
        <v>3</v>
      </c>
      <c r="I1501" s="44">
        <f t="array" aca="1" ref="I1501" ca="1">IF(OR($A1501&gt;$B$9,I$17&gt;$B$7),"",CHOOSE(I$15,IF(Q1501=99,
IF(SUM(--(TRANSPOSE(LARGE(OFFSET($B1500,,I$17,,$B$7-I$17),ROW(INDIRECT("a1:a"&amp;$B$7-I$17))))=OFFSET($B1500,,I$17,,$B$7-I$17)))=$B$7-I$17,MIN(IF(I1500&gt;=OFFSET($B1500,,H$17,,$B$7-H$17),"",OFFSET($B1500,,H$17,,$B$7-H$17))),I1500),
SMALL(IF((SMALL(OFFSET($B1500,,Q1501-1,,$B$7-Q1501+1),ROW(INDIRECT("a1:a"&amp;$B$7-Q1501+1)))=OFFSET($B1501,,Q1501-1))*(MATCH(OFFSET($B1501,,Q1501-1),SMALL(OFFSET($B1500,,Q1501-1,,$B$7-Q1501+1),ROW(INDIRECT("a1:a"&amp;$B$7-Q1501+1))),0)=ROW(INDIRECT("a1:a"&amp;$B$7-Q1501+1))),"",SMALL(OFFSET($B1500,,Q1501-1,,$B$7-Q1501+1),ROW(INDIRECT("a1:a"&amp;$B$7-Q1501+1)))),I$17-Q1501)),
SMALL(IF((SMALL(OFFSET($B1500,,Q1501-1,,$B$7-Q1501+1),ROW(INDIRECT("a1:a"&amp;$B$7-Q1501+1)))=OFFSET($B1501,,Q1501-1))*(MATCH(OFFSET($B1501,,Q1501-1),SMALL(OFFSET($B1500,,Q1501-1,,$B$7-Q1501+1),ROW(INDIRECT("a1:a"&amp;$B$7-Q1501+1))),0)=ROW(INDIRECT("a1:a"&amp;$B$7-Q1501+1))),"",SMALL(OFFSET($B1500,,Q1501-1,,$B$7-Q1501+1),ROW(INDIRECT("a1:a"&amp;$B$7-Q1501+1)))),I$17-Q1501)))</f>
        <v>2</v>
      </c>
      <c r="J1501" s="13"/>
      <c r="K1501" s="26">
        <f t="array" aca="1" ref="K1501" ca="1">MIN(IF($B1501:B1501&gt;$B1500:B1500,COLUMN($B$18:B1500)-COLUMN($B$18)+1,99))</f>
        <v>99</v>
      </c>
      <c r="L1501" s="26">
        <f t="array" aca="1" ref="L1501" ca="1">MIN(IF($B1501:C1501&gt;$B1500:C1500,COLUMN($B$18:C1500)-COLUMN($B$18)+1,99))</f>
        <v>99</v>
      </c>
      <c r="M1501" s="26">
        <f t="array" aca="1" ref="M1501" ca="1">MIN(IF($B1501:D1501&gt;$B1500:D1500,COLUMN($B$18:D1500)-COLUMN($B$18)+1,99))</f>
        <v>99</v>
      </c>
      <c r="N1501" s="26">
        <f t="array" aca="1" ref="N1501" ca="1">MIN(IF($B1501:E1501&gt;$B1500:E1500,COLUMN($B$18:E1500)-COLUMN($B$18)+1,99))</f>
        <v>99</v>
      </c>
      <c r="O1501" s="26">
        <f t="array" aca="1" ref="O1501" ca="1">MIN(IF($B1501:F1501&gt;$B1500:F1500,COLUMN($B$18:F1500)-COLUMN($B$18)+1,99))</f>
        <v>99</v>
      </c>
      <c r="P1501" s="26">
        <f t="array" aca="1" ref="P1501" ca="1">MIN(IF($B1501:G1501&gt;$B1500:G1500,COLUMN($B$18:G1500)-COLUMN($B$18)+1,99))</f>
        <v>99</v>
      </c>
      <c r="Q1501" s="48">
        <f t="array" aca="1" ref="Q1501" ca="1">MIN(IF($B1501:H1501&gt;$B1500:H1500,COLUMN($B$18:H1500)-COLUMN($B$18)+1,99))</f>
        <v>7</v>
      </c>
    </row>
    <row r="1502" spans="1:17" x14ac:dyDescent="0.25">
      <c r="A1502" s="10">
        <v>1485</v>
      </c>
      <c r="B1502" s="8">
        <f t="array" aca="1" ref="B1502" ca="1">IF(A1502&gt;$B$9,"",IF(SUM(--(TRANSPOSE(LARGE(OFFSET($B1501,,B$17,,$B$7-B$17),ROW(INDIRECT("a1:a"&amp;$B$7-B$17))))=OFFSET($B1501,,B$17,,$B$7-B$17)))=$B$7-B$17,OFFSET($B$12,,MATCH(B1501,$B$12:$H$12,FALSE)),B1501))</f>
        <v>4</v>
      </c>
      <c r="C1502" s="8">
        <f t="array" aca="1" ref="C1502" ca="1">IF(OR($A1502&gt;$B$9,C$17&gt;$B$7),"",CHOOSE(C$15,IF(K1502=99,
IF(SUM(--(TRANSPOSE(LARGE(OFFSET($B1501,,C$17,,$B$7-C$17),ROW(INDIRECT("a1:a"&amp;$B$7-C$17))))=OFFSET($B1501,,C$17,,$B$7-C$17)))=$B$7-C$17,MIN(IF(C1501&gt;=OFFSET($B1501,,B$17,,$B$7-B$17),"",OFFSET($B1501,,B$17,,$B$7-B$17))),C1501),
SMALL(IF((SMALL(OFFSET($B1501,,K1502-1,,$B$7-K1502+1),ROW(INDIRECT("a1:a"&amp;$B$7-K1502+1)))=OFFSET($B1502,,K1502-1))*(MATCH(OFFSET($B1502,,K1502-1),SMALL(OFFSET($B1501,,K1502-1,,$B$7-K1502+1),ROW(INDIRECT("a1:a"&amp;$B$7-K1502+1))),0)=ROW(INDIRECT("a1:a"&amp;$B$7-K1502+1))),"",SMALL(OFFSET($B1501,,K1502-1,,$B$7-K1502+1),ROW(INDIRECT("a1:a"&amp;$B$7-K1502+1)))),C$17-K1502)),
SMALL(IF((SMALL(OFFSET($B1501,,K1502-1,,$B$7-K1502+1),ROW(INDIRECT("a1:a"&amp;$B$7-K1502+1)))=OFFSET($B1502,,K1502-1))*(MATCH(OFFSET($B1502,,K1502-1),SMALL(OFFSET($B1501,,K1502-1,,$B$7-K1502+1),ROW(INDIRECT("a1:a"&amp;$B$7-K1502+1))),0)=ROW(INDIRECT("a1:a"&amp;$B$7-K1502+1))),"",SMALL(OFFSET($B1501,,K1502-1,,$B$7-K1502+1),ROW(INDIRECT("a1:a"&amp;$B$7-K1502+1)))),C$17-K1502)))</f>
        <v>1</v>
      </c>
      <c r="D1502" s="8">
        <f t="array" aca="1" ref="D1502" ca="1">IF(OR($A1502&gt;$B$9,D$17&gt;$B$7),"",CHOOSE(D$15,IF(L1502=99,
IF(SUM(--(TRANSPOSE(LARGE(OFFSET($B1501,,D$17,,$B$7-D$17),ROW(INDIRECT("a1:a"&amp;$B$7-D$17))))=OFFSET($B1501,,D$17,,$B$7-D$17)))=$B$7-D$17,MIN(IF(D1501&gt;=OFFSET($B1501,,C$17,,$B$7-C$17),"",OFFSET($B1501,,C$17,,$B$7-C$17))),D1501),
SMALL(IF((SMALL(OFFSET($B1501,,L1502-1,,$B$7-L1502+1),ROW(INDIRECT("a1:a"&amp;$B$7-L1502+1)))=OFFSET($B1502,,L1502-1))*(MATCH(OFFSET($B1502,,L1502-1),SMALL(OFFSET($B1501,,L1502-1,,$B$7-L1502+1),ROW(INDIRECT("a1:a"&amp;$B$7-L1502+1))),0)=ROW(INDIRECT("a1:a"&amp;$B$7-L1502+1))),"",SMALL(OFFSET($B1501,,L1502-1,,$B$7-L1502+1),ROW(INDIRECT("a1:a"&amp;$B$7-L1502+1)))),D$17-L1502)),
SMALL(IF((SMALL(OFFSET($B1501,,L1502-1,,$B$7-L1502+1),ROW(INDIRECT("a1:a"&amp;$B$7-L1502+1)))=OFFSET($B1502,,L1502-1))*(MATCH(OFFSET($B1502,,L1502-1),SMALL(OFFSET($B1501,,L1502-1,,$B$7-L1502+1),ROW(INDIRECT("a1:a"&amp;$B$7-L1502+1))),0)=ROW(INDIRECT("a1:a"&amp;$B$7-L1502+1))),"",SMALL(OFFSET($B1501,,L1502-1,,$B$7-L1502+1),ROW(INDIRECT("a1:a"&amp;$B$7-L1502+1)))),D$17-L1502)))</f>
        <v>1</v>
      </c>
      <c r="E1502" s="8">
        <f t="array" aca="1" ref="E1502" ca="1">IF(OR($A1502&gt;$B$9,E$17&gt;$B$7),"",CHOOSE(E$15,IF(M1502=99,
IF(SUM(--(TRANSPOSE(LARGE(OFFSET($B1501,,E$17,,$B$7-E$17),ROW(INDIRECT("a1:a"&amp;$B$7-E$17))))=OFFSET($B1501,,E$17,,$B$7-E$17)))=$B$7-E$17,MIN(IF(E1501&gt;=OFFSET($B1501,,D$17,,$B$7-D$17),"",OFFSET($B1501,,D$17,,$B$7-D$17))),E1501),
SMALL(IF((SMALL(OFFSET($B1501,,M1502-1,,$B$7-M1502+1),ROW(INDIRECT("a1:a"&amp;$B$7-M1502+1)))=OFFSET($B1502,,M1502-1))*(MATCH(OFFSET($B1502,,M1502-1),SMALL(OFFSET($B1501,,M1502-1,,$B$7-M1502+1),ROW(INDIRECT("a1:a"&amp;$B$7-M1502+1))),0)=ROW(INDIRECT("a1:a"&amp;$B$7-M1502+1))),"",SMALL(OFFSET($B1501,,M1502-1,,$B$7-M1502+1),ROW(INDIRECT("a1:a"&amp;$B$7-M1502+1)))),E$17-M1502)),
SMALL(IF((SMALL(OFFSET($B1501,,M1502-1,,$B$7-M1502+1),ROW(INDIRECT("a1:a"&amp;$B$7-M1502+1)))=OFFSET($B1502,,M1502-1))*(MATCH(OFFSET($B1502,,M1502-1),SMALL(OFFSET($B1501,,M1502-1,,$B$7-M1502+1),ROW(INDIRECT("a1:a"&amp;$B$7-M1502+1))),0)=ROW(INDIRECT("a1:a"&amp;$B$7-M1502+1))),"",SMALL(OFFSET($B1501,,M1502-1,,$B$7-M1502+1),ROW(INDIRECT("a1:a"&amp;$B$7-M1502+1)))),E$17-M1502)))</f>
        <v>2</v>
      </c>
      <c r="F1502" s="8">
        <f t="array" aca="1" ref="F1502" ca="1">IF(OR($A1502&gt;$B$9,F$17&gt;$B$7),"",CHOOSE(F$15,IF(N1502=99,
IF(SUM(--(TRANSPOSE(LARGE(OFFSET($B1501,,F$17,,$B$7-F$17),ROW(INDIRECT("a1:a"&amp;$B$7-F$17))))=OFFSET($B1501,,F$17,,$B$7-F$17)))=$B$7-F$17,MIN(IF(F1501&gt;=OFFSET($B1501,,E$17,,$B$7-E$17),"",OFFSET($B1501,,E$17,,$B$7-E$17))),F1501),
SMALL(IF((SMALL(OFFSET($B1501,,N1502-1,,$B$7-N1502+1),ROW(INDIRECT("a1:a"&amp;$B$7-N1502+1)))=OFFSET($B1502,,N1502-1))*(MATCH(OFFSET($B1502,,N1502-1),SMALL(OFFSET($B1501,,N1502-1,,$B$7-N1502+1),ROW(INDIRECT("a1:a"&amp;$B$7-N1502+1))),0)=ROW(INDIRECT("a1:a"&amp;$B$7-N1502+1))),"",SMALL(OFFSET($B1501,,N1502-1,,$B$7-N1502+1),ROW(INDIRECT("a1:a"&amp;$B$7-N1502+1)))),F$17-N1502)),
SMALL(IF((SMALL(OFFSET($B1501,,N1502-1,,$B$7-N1502+1),ROW(INDIRECT("a1:a"&amp;$B$7-N1502+1)))=OFFSET($B1502,,N1502-1))*(MATCH(OFFSET($B1502,,N1502-1),SMALL(OFFSET($B1501,,N1502-1,,$B$7-N1502+1),ROW(INDIRECT("a1:a"&amp;$B$7-N1502+1))),0)=ROW(INDIRECT("a1:a"&amp;$B$7-N1502+1))),"",SMALL(OFFSET($B1501,,N1502-1,,$B$7-N1502+1),ROW(INDIRECT("a1:a"&amp;$B$7-N1502+1)))),F$17-N1502)))</f>
        <v>3</v>
      </c>
      <c r="G1502" s="8">
        <f t="array" aca="1" ref="G1502" ca="1">IF(OR($A1502&gt;$B$9,G$17&gt;$B$7),"",CHOOSE(G$15,IF(O1502=99,
IF(SUM(--(TRANSPOSE(LARGE(OFFSET($B1501,,G$17,,$B$7-G$17),ROW(INDIRECT("a1:a"&amp;$B$7-G$17))))=OFFSET($B1501,,G$17,,$B$7-G$17)))=$B$7-G$17,MIN(IF(G1501&gt;=OFFSET($B1501,,F$17,,$B$7-F$17),"",OFFSET($B1501,,F$17,,$B$7-F$17))),G1501),
SMALL(IF((SMALL(OFFSET($B1501,,O1502-1,,$B$7-O1502+1),ROW(INDIRECT("a1:a"&amp;$B$7-O1502+1)))=OFFSET($B1502,,O1502-1))*(MATCH(OFFSET($B1502,,O1502-1),SMALL(OFFSET($B1501,,O1502-1,,$B$7-O1502+1),ROW(INDIRECT("a1:a"&amp;$B$7-O1502+1))),0)=ROW(INDIRECT("a1:a"&amp;$B$7-O1502+1))),"",SMALL(OFFSET($B1501,,O1502-1,,$B$7-O1502+1),ROW(INDIRECT("a1:a"&amp;$B$7-O1502+1)))),G$17-O1502)),
SMALL(IF((SMALL(OFFSET($B1501,,O1502-1,,$B$7-O1502+1),ROW(INDIRECT("a1:a"&amp;$B$7-O1502+1)))=OFFSET($B1502,,O1502-1))*(MATCH(OFFSET($B1502,,O1502-1),SMALL(OFFSET($B1501,,O1502-1,,$B$7-O1502+1),ROW(INDIRECT("a1:a"&amp;$B$7-O1502+1))),0)=ROW(INDIRECT("a1:a"&amp;$B$7-O1502+1))),"",SMALL(OFFSET($B1501,,O1502-1,,$B$7-O1502+1),ROW(INDIRECT("a1:a"&amp;$B$7-O1502+1)))),G$17-O1502)))</f>
        <v>2</v>
      </c>
      <c r="H1502" s="8">
        <f t="array" aca="1" ref="H1502" ca="1">IF(OR($A1502&gt;$B$9,H$17&gt;$B$7),"",CHOOSE(H$15,IF(P1502=99,
IF(SUM(--(TRANSPOSE(LARGE(OFFSET($B1501,,H$17,,$B$7-H$17),ROW(INDIRECT("a1:a"&amp;$B$7-H$17))))=OFFSET($B1501,,H$17,,$B$7-H$17)))=$B$7-H$17,MIN(IF(H1501&gt;=OFFSET($B1501,,G$17,,$B$7-G$17),"",OFFSET($B1501,,G$17,,$B$7-G$17))),H1501),
SMALL(IF((SMALL(OFFSET($B1501,,P1502-1,,$B$7-P1502+1),ROW(INDIRECT("a1:a"&amp;$B$7-P1502+1)))=OFFSET($B1502,,P1502-1))*(MATCH(OFFSET($B1502,,P1502-1),SMALL(OFFSET($B1501,,P1502-1,,$B$7-P1502+1),ROW(INDIRECT("a1:a"&amp;$B$7-P1502+1))),0)=ROW(INDIRECT("a1:a"&amp;$B$7-P1502+1))),"",SMALL(OFFSET($B1501,,P1502-1,,$B$7-P1502+1),ROW(INDIRECT("a1:a"&amp;$B$7-P1502+1)))),H$17-P1502)),
SMALL(IF((SMALL(OFFSET($B1501,,P1502-1,,$B$7-P1502+1),ROW(INDIRECT("a1:a"&amp;$B$7-P1502+1)))=OFFSET($B1502,,P1502-1))*(MATCH(OFFSET($B1502,,P1502-1),SMALL(OFFSET($B1501,,P1502-1,,$B$7-P1502+1),ROW(INDIRECT("a1:a"&amp;$B$7-P1502+1))),0)=ROW(INDIRECT("a1:a"&amp;$B$7-P1502+1))),"",SMALL(OFFSET($B1501,,P1502-1,,$B$7-P1502+1),ROW(INDIRECT("a1:a"&amp;$B$7-P1502+1)))),H$17-P1502)))</f>
        <v>1</v>
      </c>
      <c r="I1502" s="44">
        <f t="array" aca="1" ref="I1502" ca="1">IF(OR($A1502&gt;$B$9,I$17&gt;$B$7),"",CHOOSE(I$15,IF(Q1502=99,
IF(SUM(--(TRANSPOSE(LARGE(OFFSET($B1501,,I$17,,$B$7-I$17),ROW(INDIRECT("a1:a"&amp;$B$7-I$17))))=OFFSET($B1501,,I$17,,$B$7-I$17)))=$B$7-I$17,MIN(IF(I1501&gt;=OFFSET($B1501,,H$17,,$B$7-H$17),"",OFFSET($B1501,,H$17,,$B$7-H$17))),I1501),
SMALL(IF((SMALL(OFFSET($B1501,,Q1502-1,,$B$7-Q1502+1),ROW(INDIRECT("a1:a"&amp;$B$7-Q1502+1)))=OFFSET($B1502,,Q1502-1))*(MATCH(OFFSET($B1502,,Q1502-1),SMALL(OFFSET($B1501,,Q1502-1,,$B$7-Q1502+1),ROW(INDIRECT("a1:a"&amp;$B$7-Q1502+1))),0)=ROW(INDIRECT("a1:a"&amp;$B$7-Q1502+1))),"",SMALL(OFFSET($B1501,,Q1502-1,,$B$7-Q1502+1),ROW(INDIRECT("a1:a"&amp;$B$7-Q1502+1)))),I$17-Q1502)),
SMALL(IF((SMALL(OFFSET($B1501,,Q1502-1,,$B$7-Q1502+1),ROW(INDIRECT("a1:a"&amp;$B$7-Q1502+1)))=OFFSET($B1502,,Q1502-1))*(MATCH(OFFSET($B1502,,Q1502-1),SMALL(OFFSET($B1501,,Q1502-1,,$B$7-Q1502+1),ROW(INDIRECT("a1:a"&amp;$B$7-Q1502+1))),0)=ROW(INDIRECT("a1:a"&amp;$B$7-Q1502+1))),"",SMALL(OFFSET($B1501,,Q1502-1,,$B$7-Q1502+1),ROW(INDIRECT("a1:a"&amp;$B$7-Q1502+1)))),I$17-Q1502)))</f>
        <v>3</v>
      </c>
      <c r="J1502" s="13"/>
      <c r="K1502" s="26">
        <f t="array" aca="1" ref="K1502" ca="1">MIN(IF($B1502:B1502&gt;$B1501:B1501,COLUMN($B$18:B1501)-COLUMN($B$18)+1,99))</f>
        <v>99</v>
      </c>
      <c r="L1502" s="26">
        <f t="array" aca="1" ref="L1502" ca="1">MIN(IF($B1502:C1502&gt;$B1501:C1501,COLUMN($B$18:C1501)-COLUMN($B$18)+1,99))</f>
        <v>99</v>
      </c>
      <c r="M1502" s="26">
        <f t="array" aca="1" ref="M1502" ca="1">MIN(IF($B1502:D1502&gt;$B1501:D1501,COLUMN($B$18:D1501)-COLUMN($B$18)+1,99))</f>
        <v>99</v>
      </c>
      <c r="N1502" s="26">
        <f t="array" aca="1" ref="N1502" ca="1">MIN(IF($B1502:E1502&gt;$B1501:E1501,COLUMN($B$18:E1501)-COLUMN($B$18)+1,99))</f>
        <v>99</v>
      </c>
      <c r="O1502" s="26">
        <f t="array" aca="1" ref="O1502" ca="1">MIN(IF($B1502:F1502&gt;$B1501:F1501,COLUMN($B$18:F1501)-COLUMN($B$18)+1,99))</f>
        <v>99</v>
      </c>
      <c r="P1502" s="26">
        <f t="array" aca="1" ref="P1502" ca="1">MIN(IF($B1502:G1502&gt;$B1501:G1501,COLUMN($B$18:G1501)-COLUMN($B$18)+1,99))</f>
        <v>6</v>
      </c>
      <c r="Q1502" s="48">
        <f t="array" aca="1" ref="Q1502" ca="1">MIN(IF($B1502:H1502&gt;$B1501:H1501,COLUMN($B$18:H1501)-COLUMN($B$18)+1,99))</f>
        <v>6</v>
      </c>
    </row>
    <row r="1503" spans="1:17" x14ac:dyDescent="0.25">
      <c r="A1503" s="10">
        <v>1486</v>
      </c>
      <c r="B1503" s="8">
        <f t="array" aca="1" ref="B1503" ca="1">IF(A1503&gt;$B$9,"",IF(SUM(--(TRANSPOSE(LARGE(OFFSET($B1502,,B$17,,$B$7-B$17),ROW(INDIRECT("a1:a"&amp;$B$7-B$17))))=OFFSET($B1502,,B$17,,$B$7-B$17)))=$B$7-B$17,OFFSET($B$12,,MATCH(B1502,$B$12:$H$12,FALSE)),B1502))</f>
        <v>4</v>
      </c>
      <c r="C1503" s="8">
        <f t="array" aca="1" ref="C1503" ca="1">IF(OR($A1503&gt;$B$9,C$17&gt;$B$7),"",CHOOSE(C$15,IF(K1503=99,
IF(SUM(--(TRANSPOSE(LARGE(OFFSET($B1502,,C$17,,$B$7-C$17),ROW(INDIRECT("a1:a"&amp;$B$7-C$17))))=OFFSET($B1502,,C$17,,$B$7-C$17)))=$B$7-C$17,MIN(IF(C1502&gt;=OFFSET($B1502,,B$17,,$B$7-B$17),"",OFFSET($B1502,,B$17,,$B$7-B$17))),C1502),
SMALL(IF((SMALL(OFFSET($B1502,,K1503-1,,$B$7-K1503+1),ROW(INDIRECT("a1:a"&amp;$B$7-K1503+1)))=OFFSET($B1503,,K1503-1))*(MATCH(OFFSET($B1503,,K1503-1),SMALL(OFFSET($B1502,,K1503-1,,$B$7-K1503+1),ROW(INDIRECT("a1:a"&amp;$B$7-K1503+1))),0)=ROW(INDIRECT("a1:a"&amp;$B$7-K1503+1))),"",SMALL(OFFSET($B1502,,K1503-1,,$B$7-K1503+1),ROW(INDIRECT("a1:a"&amp;$B$7-K1503+1)))),C$17-K1503)),
SMALL(IF((SMALL(OFFSET($B1502,,K1503-1,,$B$7-K1503+1),ROW(INDIRECT("a1:a"&amp;$B$7-K1503+1)))=OFFSET($B1503,,K1503-1))*(MATCH(OFFSET($B1503,,K1503-1),SMALL(OFFSET($B1502,,K1503-1,,$B$7-K1503+1),ROW(INDIRECT("a1:a"&amp;$B$7-K1503+1))),0)=ROW(INDIRECT("a1:a"&amp;$B$7-K1503+1))),"",SMALL(OFFSET($B1502,,K1503-1,,$B$7-K1503+1),ROW(INDIRECT("a1:a"&amp;$B$7-K1503+1)))),C$17-K1503)))</f>
        <v>1</v>
      </c>
      <c r="D1503" s="8">
        <f t="array" aca="1" ref="D1503" ca="1">IF(OR($A1503&gt;$B$9,D$17&gt;$B$7),"",CHOOSE(D$15,IF(L1503=99,
IF(SUM(--(TRANSPOSE(LARGE(OFFSET($B1502,,D$17,,$B$7-D$17),ROW(INDIRECT("a1:a"&amp;$B$7-D$17))))=OFFSET($B1502,,D$17,,$B$7-D$17)))=$B$7-D$17,MIN(IF(D1502&gt;=OFFSET($B1502,,C$17,,$B$7-C$17),"",OFFSET($B1502,,C$17,,$B$7-C$17))),D1502),
SMALL(IF((SMALL(OFFSET($B1502,,L1503-1,,$B$7-L1503+1),ROW(INDIRECT("a1:a"&amp;$B$7-L1503+1)))=OFFSET($B1503,,L1503-1))*(MATCH(OFFSET($B1503,,L1503-1),SMALL(OFFSET($B1502,,L1503-1,,$B$7-L1503+1),ROW(INDIRECT("a1:a"&amp;$B$7-L1503+1))),0)=ROW(INDIRECT("a1:a"&amp;$B$7-L1503+1))),"",SMALL(OFFSET($B1502,,L1503-1,,$B$7-L1503+1),ROW(INDIRECT("a1:a"&amp;$B$7-L1503+1)))),D$17-L1503)),
SMALL(IF((SMALL(OFFSET($B1502,,L1503-1,,$B$7-L1503+1),ROW(INDIRECT("a1:a"&amp;$B$7-L1503+1)))=OFFSET($B1503,,L1503-1))*(MATCH(OFFSET($B1503,,L1503-1),SMALL(OFFSET($B1502,,L1503-1,,$B$7-L1503+1),ROW(INDIRECT("a1:a"&amp;$B$7-L1503+1))),0)=ROW(INDIRECT("a1:a"&amp;$B$7-L1503+1))),"",SMALL(OFFSET($B1502,,L1503-1,,$B$7-L1503+1),ROW(INDIRECT("a1:a"&amp;$B$7-L1503+1)))),D$17-L1503)))</f>
        <v>1</v>
      </c>
      <c r="E1503" s="8">
        <f t="array" aca="1" ref="E1503" ca="1">IF(OR($A1503&gt;$B$9,E$17&gt;$B$7),"",CHOOSE(E$15,IF(M1503=99,
IF(SUM(--(TRANSPOSE(LARGE(OFFSET($B1502,,E$17,,$B$7-E$17),ROW(INDIRECT("a1:a"&amp;$B$7-E$17))))=OFFSET($B1502,,E$17,,$B$7-E$17)))=$B$7-E$17,MIN(IF(E1502&gt;=OFFSET($B1502,,D$17,,$B$7-D$17),"",OFFSET($B1502,,D$17,,$B$7-D$17))),E1502),
SMALL(IF((SMALL(OFFSET($B1502,,M1503-1,,$B$7-M1503+1),ROW(INDIRECT("a1:a"&amp;$B$7-M1503+1)))=OFFSET($B1503,,M1503-1))*(MATCH(OFFSET($B1503,,M1503-1),SMALL(OFFSET($B1502,,M1503-1,,$B$7-M1503+1),ROW(INDIRECT("a1:a"&amp;$B$7-M1503+1))),0)=ROW(INDIRECT("a1:a"&amp;$B$7-M1503+1))),"",SMALL(OFFSET($B1502,,M1503-1,,$B$7-M1503+1),ROW(INDIRECT("a1:a"&amp;$B$7-M1503+1)))),E$17-M1503)),
SMALL(IF((SMALL(OFFSET($B1502,,M1503-1,,$B$7-M1503+1),ROW(INDIRECT("a1:a"&amp;$B$7-M1503+1)))=OFFSET($B1503,,M1503-1))*(MATCH(OFFSET($B1503,,M1503-1),SMALL(OFFSET($B1502,,M1503-1,,$B$7-M1503+1),ROW(INDIRECT("a1:a"&amp;$B$7-M1503+1))),0)=ROW(INDIRECT("a1:a"&amp;$B$7-M1503+1))),"",SMALL(OFFSET($B1502,,M1503-1,,$B$7-M1503+1),ROW(INDIRECT("a1:a"&amp;$B$7-M1503+1)))),E$17-M1503)))</f>
        <v>2</v>
      </c>
      <c r="F1503" s="8">
        <f t="array" aca="1" ref="F1503" ca="1">IF(OR($A1503&gt;$B$9,F$17&gt;$B$7),"",CHOOSE(F$15,IF(N1503=99,
IF(SUM(--(TRANSPOSE(LARGE(OFFSET($B1502,,F$17,,$B$7-F$17),ROW(INDIRECT("a1:a"&amp;$B$7-F$17))))=OFFSET($B1502,,F$17,,$B$7-F$17)))=$B$7-F$17,MIN(IF(F1502&gt;=OFFSET($B1502,,E$17,,$B$7-E$17),"",OFFSET($B1502,,E$17,,$B$7-E$17))),F1502),
SMALL(IF((SMALL(OFFSET($B1502,,N1503-1,,$B$7-N1503+1),ROW(INDIRECT("a1:a"&amp;$B$7-N1503+1)))=OFFSET($B1503,,N1503-1))*(MATCH(OFFSET($B1503,,N1503-1),SMALL(OFFSET($B1502,,N1503-1,,$B$7-N1503+1),ROW(INDIRECT("a1:a"&amp;$B$7-N1503+1))),0)=ROW(INDIRECT("a1:a"&amp;$B$7-N1503+1))),"",SMALL(OFFSET($B1502,,N1503-1,,$B$7-N1503+1),ROW(INDIRECT("a1:a"&amp;$B$7-N1503+1)))),F$17-N1503)),
SMALL(IF((SMALL(OFFSET($B1502,,N1503-1,,$B$7-N1503+1),ROW(INDIRECT("a1:a"&amp;$B$7-N1503+1)))=OFFSET($B1503,,N1503-1))*(MATCH(OFFSET($B1503,,N1503-1),SMALL(OFFSET($B1502,,N1503-1,,$B$7-N1503+1),ROW(INDIRECT("a1:a"&amp;$B$7-N1503+1))),0)=ROW(INDIRECT("a1:a"&amp;$B$7-N1503+1))),"",SMALL(OFFSET($B1502,,N1503-1,,$B$7-N1503+1),ROW(INDIRECT("a1:a"&amp;$B$7-N1503+1)))),F$17-N1503)))</f>
        <v>3</v>
      </c>
      <c r="G1503" s="8">
        <f t="array" aca="1" ref="G1503" ca="1">IF(OR($A1503&gt;$B$9,G$17&gt;$B$7),"",CHOOSE(G$15,IF(O1503=99,
IF(SUM(--(TRANSPOSE(LARGE(OFFSET($B1502,,G$17,,$B$7-G$17),ROW(INDIRECT("a1:a"&amp;$B$7-G$17))))=OFFSET($B1502,,G$17,,$B$7-G$17)))=$B$7-G$17,MIN(IF(G1502&gt;=OFFSET($B1502,,F$17,,$B$7-F$17),"",OFFSET($B1502,,F$17,,$B$7-F$17))),G1502),
SMALL(IF((SMALL(OFFSET($B1502,,O1503-1,,$B$7-O1503+1),ROW(INDIRECT("a1:a"&amp;$B$7-O1503+1)))=OFFSET($B1503,,O1503-1))*(MATCH(OFFSET($B1503,,O1503-1),SMALL(OFFSET($B1502,,O1503-1,,$B$7-O1503+1),ROW(INDIRECT("a1:a"&amp;$B$7-O1503+1))),0)=ROW(INDIRECT("a1:a"&amp;$B$7-O1503+1))),"",SMALL(OFFSET($B1502,,O1503-1,,$B$7-O1503+1),ROW(INDIRECT("a1:a"&amp;$B$7-O1503+1)))),G$17-O1503)),
SMALL(IF((SMALL(OFFSET($B1502,,O1503-1,,$B$7-O1503+1),ROW(INDIRECT("a1:a"&amp;$B$7-O1503+1)))=OFFSET($B1503,,O1503-1))*(MATCH(OFFSET($B1503,,O1503-1),SMALL(OFFSET($B1502,,O1503-1,,$B$7-O1503+1),ROW(INDIRECT("a1:a"&amp;$B$7-O1503+1))),0)=ROW(INDIRECT("a1:a"&amp;$B$7-O1503+1))),"",SMALL(OFFSET($B1502,,O1503-1,,$B$7-O1503+1),ROW(INDIRECT("a1:a"&amp;$B$7-O1503+1)))),G$17-O1503)))</f>
        <v>2</v>
      </c>
      <c r="H1503" s="8">
        <f t="array" aca="1" ref="H1503" ca="1">IF(OR($A1503&gt;$B$9,H$17&gt;$B$7),"",CHOOSE(H$15,IF(P1503=99,
IF(SUM(--(TRANSPOSE(LARGE(OFFSET($B1502,,H$17,,$B$7-H$17),ROW(INDIRECT("a1:a"&amp;$B$7-H$17))))=OFFSET($B1502,,H$17,,$B$7-H$17)))=$B$7-H$17,MIN(IF(H1502&gt;=OFFSET($B1502,,G$17,,$B$7-G$17),"",OFFSET($B1502,,G$17,,$B$7-G$17))),H1502),
SMALL(IF((SMALL(OFFSET($B1502,,P1503-1,,$B$7-P1503+1),ROW(INDIRECT("a1:a"&amp;$B$7-P1503+1)))=OFFSET($B1503,,P1503-1))*(MATCH(OFFSET($B1503,,P1503-1),SMALL(OFFSET($B1502,,P1503-1,,$B$7-P1503+1),ROW(INDIRECT("a1:a"&amp;$B$7-P1503+1))),0)=ROW(INDIRECT("a1:a"&amp;$B$7-P1503+1))),"",SMALL(OFFSET($B1502,,P1503-1,,$B$7-P1503+1),ROW(INDIRECT("a1:a"&amp;$B$7-P1503+1)))),H$17-P1503)),
SMALL(IF((SMALL(OFFSET($B1502,,P1503-1,,$B$7-P1503+1),ROW(INDIRECT("a1:a"&amp;$B$7-P1503+1)))=OFFSET($B1503,,P1503-1))*(MATCH(OFFSET($B1503,,P1503-1),SMALL(OFFSET($B1502,,P1503-1,,$B$7-P1503+1),ROW(INDIRECT("a1:a"&amp;$B$7-P1503+1))),0)=ROW(INDIRECT("a1:a"&amp;$B$7-P1503+1))),"",SMALL(OFFSET($B1502,,P1503-1,,$B$7-P1503+1),ROW(INDIRECT("a1:a"&amp;$B$7-P1503+1)))),H$17-P1503)))</f>
        <v>3</v>
      </c>
      <c r="I1503" s="44">
        <f t="array" aca="1" ref="I1503" ca="1">IF(OR($A1503&gt;$B$9,I$17&gt;$B$7),"",CHOOSE(I$15,IF(Q1503=99,
IF(SUM(--(TRANSPOSE(LARGE(OFFSET($B1502,,I$17,,$B$7-I$17),ROW(INDIRECT("a1:a"&amp;$B$7-I$17))))=OFFSET($B1502,,I$17,,$B$7-I$17)))=$B$7-I$17,MIN(IF(I1502&gt;=OFFSET($B1502,,H$17,,$B$7-H$17),"",OFFSET($B1502,,H$17,,$B$7-H$17))),I1502),
SMALL(IF((SMALL(OFFSET($B1502,,Q1503-1,,$B$7-Q1503+1),ROW(INDIRECT("a1:a"&amp;$B$7-Q1503+1)))=OFFSET($B1503,,Q1503-1))*(MATCH(OFFSET($B1503,,Q1503-1),SMALL(OFFSET($B1502,,Q1503-1,,$B$7-Q1503+1),ROW(INDIRECT("a1:a"&amp;$B$7-Q1503+1))),0)=ROW(INDIRECT("a1:a"&amp;$B$7-Q1503+1))),"",SMALL(OFFSET($B1502,,Q1503-1,,$B$7-Q1503+1),ROW(INDIRECT("a1:a"&amp;$B$7-Q1503+1)))),I$17-Q1503)),
SMALL(IF((SMALL(OFFSET($B1502,,Q1503-1,,$B$7-Q1503+1),ROW(INDIRECT("a1:a"&amp;$B$7-Q1503+1)))=OFFSET($B1503,,Q1503-1))*(MATCH(OFFSET($B1503,,Q1503-1),SMALL(OFFSET($B1502,,Q1503-1,,$B$7-Q1503+1),ROW(INDIRECT("a1:a"&amp;$B$7-Q1503+1))),0)=ROW(INDIRECT("a1:a"&amp;$B$7-Q1503+1))),"",SMALL(OFFSET($B1502,,Q1503-1,,$B$7-Q1503+1),ROW(INDIRECT("a1:a"&amp;$B$7-Q1503+1)))),I$17-Q1503)))</f>
        <v>1</v>
      </c>
      <c r="J1503" s="13"/>
      <c r="K1503" s="26">
        <f t="array" aca="1" ref="K1503" ca="1">MIN(IF($B1503:B1503&gt;$B1502:B1502,COLUMN($B$18:B1502)-COLUMN($B$18)+1,99))</f>
        <v>99</v>
      </c>
      <c r="L1503" s="26">
        <f t="array" aca="1" ref="L1503" ca="1">MIN(IF($B1503:C1503&gt;$B1502:C1502,COLUMN($B$18:C1502)-COLUMN($B$18)+1,99))</f>
        <v>99</v>
      </c>
      <c r="M1503" s="26">
        <f t="array" aca="1" ref="M1503" ca="1">MIN(IF($B1503:D1503&gt;$B1502:D1502,COLUMN($B$18:D1502)-COLUMN($B$18)+1,99))</f>
        <v>99</v>
      </c>
      <c r="N1503" s="26">
        <f t="array" aca="1" ref="N1503" ca="1">MIN(IF($B1503:E1503&gt;$B1502:E1502,COLUMN($B$18:E1502)-COLUMN($B$18)+1,99))</f>
        <v>99</v>
      </c>
      <c r="O1503" s="26">
        <f t="array" aca="1" ref="O1503" ca="1">MIN(IF($B1503:F1503&gt;$B1502:F1502,COLUMN($B$18:F1502)-COLUMN($B$18)+1,99))</f>
        <v>99</v>
      </c>
      <c r="P1503" s="26">
        <f t="array" aca="1" ref="P1503" ca="1">MIN(IF($B1503:G1503&gt;$B1502:G1502,COLUMN($B$18:G1502)-COLUMN($B$18)+1,99))</f>
        <v>99</v>
      </c>
      <c r="Q1503" s="48">
        <f t="array" aca="1" ref="Q1503" ca="1">MIN(IF($B1503:H1503&gt;$B1502:H1502,COLUMN($B$18:H1502)-COLUMN($B$18)+1,99))</f>
        <v>7</v>
      </c>
    </row>
    <row r="1504" spans="1:17" x14ac:dyDescent="0.25">
      <c r="A1504" s="10">
        <v>1487</v>
      </c>
      <c r="B1504" s="8">
        <f t="array" aca="1" ref="B1504" ca="1">IF(A1504&gt;$B$9,"",IF(SUM(--(TRANSPOSE(LARGE(OFFSET($B1503,,B$17,,$B$7-B$17),ROW(INDIRECT("a1:a"&amp;$B$7-B$17))))=OFFSET($B1503,,B$17,,$B$7-B$17)))=$B$7-B$17,OFFSET($B$12,,MATCH(B1503,$B$12:$H$12,FALSE)),B1503))</f>
        <v>4</v>
      </c>
      <c r="C1504" s="8">
        <f t="array" aca="1" ref="C1504" ca="1">IF(OR($A1504&gt;$B$9,C$17&gt;$B$7),"",CHOOSE(C$15,IF(K1504=99,
IF(SUM(--(TRANSPOSE(LARGE(OFFSET($B1503,,C$17,,$B$7-C$17),ROW(INDIRECT("a1:a"&amp;$B$7-C$17))))=OFFSET($B1503,,C$17,,$B$7-C$17)))=$B$7-C$17,MIN(IF(C1503&gt;=OFFSET($B1503,,B$17,,$B$7-B$17),"",OFFSET($B1503,,B$17,,$B$7-B$17))),C1503),
SMALL(IF((SMALL(OFFSET($B1503,,K1504-1,,$B$7-K1504+1),ROW(INDIRECT("a1:a"&amp;$B$7-K1504+1)))=OFFSET($B1504,,K1504-1))*(MATCH(OFFSET($B1504,,K1504-1),SMALL(OFFSET($B1503,,K1504-1,,$B$7-K1504+1),ROW(INDIRECT("a1:a"&amp;$B$7-K1504+1))),0)=ROW(INDIRECT("a1:a"&amp;$B$7-K1504+1))),"",SMALL(OFFSET($B1503,,K1504-1,,$B$7-K1504+1),ROW(INDIRECT("a1:a"&amp;$B$7-K1504+1)))),C$17-K1504)),
SMALL(IF((SMALL(OFFSET($B1503,,K1504-1,,$B$7-K1504+1),ROW(INDIRECT("a1:a"&amp;$B$7-K1504+1)))=OFFSET($B1504,,K1504-1))*(MATCH(OFFSET($B1504,,K1504-1),SMALL(OFFSET($B1503,,K1504-1,,$B$7-K1504+1),ROW(INDIRECT("a1:a"&amp;$B$7-K1504+1))),0)=ROW(INDIRECT("a1:a"&amp;$B$7-K1504+1))),"",SMALL(OFFSET($B1503,,K1504-1,,$B$7-K1504+1),ROW(INDIRECT("a1:a"&amp;$B$7-K1504+1)))),C$17-K1504)))</f>
        <v>1</v>
      </c>
      <c r="D1504" s="8">
        <f t="array" aca="1" ref="D1504" ca="1">IF(OR($A1504&gt;$B$9,D$17&gt;$B$7),"",CHOOSE(D$15,IF(L1504=99,
IF(SUM(--(TRANSPOSE(LARGE(OFFSET($B1503,,D$17,,$B$7-D$17),ROW(INDIRECT("a1:a"&amp;$B$7-D$17))))=OFFSET($B1503,,D$17,,$B$7-D$17)))=$B$7-D$17,MIN(IF(D1503&gt;=OFFSET($B1503,,C$17,,$B$7-C$17),"",OFFSET($B1503,,C$17,,$B$7-C$17))),D1503),
SMALL(IF((SMALL(OFFSET($B1503,,L1504-1,,$B$7-L1504+1),ROW(INDIRECT("a1:a"&amp;$B$7-L1504+1)))=OFFSET($B1504,,L1504-1))*(MATCH(OFFSET($B1504,,L1504-1),SMALL(OFFSET($B1503,,L1504-1,,$B$7-L1504+1),ROW(INDIRECT("a1:a"&amp;$B$7-L1504+1))),0)=ROW(INDIRECT("a1:a"&amp;$B$7-L1504+1))),"",SMALL(OFFSET($B1503,,L1504-1,,$B$7-L1504+1),ROW(INDIRECT("a1:a"&amp;$B$7-L1504+1)))),D$17-L1504)),
SMALL(IF((SMALL(OFFSET($B1503,,L1504-1,,$B$7-L1504+1),ROW(INDIRECT("a1:a"&amp;$B$7-L1504+1)))=OFFSET($B1504,,L1504-1))*(MATCH(OFFSET($B1504,,L1504-1),SMALL(OFFSET($B1503,,L1504-1,,$B$7-L1504+1),ROW(INDIRECT("a1:a"&amp;$B$7-L1504+1))),0)=ROW(INDIRECT("a1:a"&amp;$B$7-L1504+1))),"",SMALL(OFFSET($B1503,,L1504-1,,$B$7-L1504+1),ROW(INDIRECT("a1:a"&amp;$B$7-L1504+1)))),D$17-L1504)))</f>
        <v>1</v>
      </c>
      <c r="E1504" s="8">
        <f t="array" aca="1" ref="E1504" ca="1">IF(OR($A1504&gt;$B$9,E$17&gt;$B$7),"",CHOOSE(E$15,IF(M1504=99,
IF(SUM(--(TRANSPOSE(LARGE(OFFSET($B1503,,E$17,,$B$7-E$17),ROW(INDIRECT("a1:a"&amp;$B$7-E$17))))=OFFSET($B1503,,E$17,,$B$7-E$17)))=$B$7-E$17,MIN(IF(E1503&gt;=OFFSET($B1503,,D$17,,$B$7-D$17),"",OFFSET($B1503,,D$17,,$B$7-D$17))),E1503),
SMALL(IF((SMALL(OFFSET($B1503,,M1504-1,,$B$7-M1504+1),ROW(INDIRECT("a1:a"&amp;$B$7-M1504+1)))=OFFSET($B1504,,M1504-1))*(MATCH(OFFSET($B1504,,M1504-1),SMALL(OFFSET($B1503,,M1504-1,,$B$7-M1504+1),ROW(INDIRECT("a1:a"&amp;$B$7-M1504+1))),0)=ROW(INDIRECT("a1:a"&amp;$B$7-M1504+1))),"",SMALL(OFFSET($B1503,,M1504-1,,$B$7-M1504+1),ROW(INDIRECT("a1:a"&amp;$B$7-M1504+1)))),E$17-M1504)),
SMALL(IF((SMALL(OFFSET($B1503,,M1504-1,,$B$7-M1504+1),ROW(INDIRECT("a1:a"&amp;$B$7-M1504+1)))=OFFSET($B1504,,M1504-1))*(MATCH(OFFSET($B1504,,M1504-1),SMALL(OFFSET($B1503,,M1504-1,,$B$7-M1504+1),ROW(INDIRECT("a1:a"&amp;$B$7-M1504+1))),0)=ROW(INDIRECT("a1:a"&amp;$B$7-M1504+1))),"",SMALL(OFFSET($B1503,,M1504-1,,$B$7-M1504+1),ROW(INDIRECT("a1:a"&amp;$B$7-M1504+1)))),E$17-M1504)))</f>
        <v>2</v>
      </c>
      <c r="F1504" s="8">
        <f t="array" aca="1" ref="F1504" ca="1">IF(OR($A1504&gt;$B$9,F$17&gt;$B$7),"",CHOOSE(F$15,IF(N1504=99,
IF(SUM(--(TRANSPOSE(LARGE(OFFSET($B1503,,F$17,,$B$7-F$17),ROW(INDIRECT("a1:a"&amp;$B$7-F$17))))=OFFSET($B1503,,F$17,,$B$7-F$17)))=$B$7-F$17,MIN(IF(F1503&gt;=OFFSET($B1503,,E$17,,$B$7-E$17),"",OFFSET($B1503,,E$17,,$B$7-E$17))),F1503),
SMALL(IF((SMALL(OFFSET($B1503,,N1504-1,,$B$7-N1504+1),ROW(INDIRECT("a1:a"&amp;$B$7-N1504+1)))=OFFSET($B1504,,N1504-1))*(MATCH(OFFSET($B1504,,N1504-1),SMALL(OFFSET($B1503,,N1504-1,,$B$7-N1504+1),ROW(INDIRECT("a1:a"&amp;$B$7-N1504+1))),0)=ROW(INDIRECT("a1:a"&amp;$B$7-N1504+1))),"",SMALL(OFFSET($B1503,,N1504-1,,$B$7-N1504+1),ROW(INDIRECT("a1:a"&amp;$B$7-N1504+1)))),F$17-N1504)),
SMALL(IF((SMALL(OFFSET($B1503,,N1504-1,,$B$7-N1504+1),ROW(INDIRECT("a1:a"&amp;$B$7-N1504+1)))=OFFSET($B1504,,N1504-1))*(MATCH(OFFSET($B1504,,N1504-1),SMALL(OFFSET($B1503,,N1504-1,,$B$7-N1504+1),ROW(INDIRECT("a1:a"&amp;$B$7-N1504+1))),0)=ROW(INDIRECT("a1:a"&amp;$B$7-N1504+1))),"",SMALL(OFFSET($B1503,,N1504-1,,$B$7-N1504+1),ROW(INDIRECT("a1:a"&amp;$B$7-N1504+1)))),F$17-N1504)))</f>
        <v>3</v>
      </c>
      <c r="G1504" s="8">
        <f t="array" aca="1" ref="G1504" ca="1">IF(OR($A1504&gt;$B$9,G$17&gt;$B$7),"",CHOOSE(G$15,IF(O1504=99,
IF(SUM(--(TRANSPOSE(LARGE(OFFSET($B1503,,G$17,,$B$7-G$17),ROW(INDIRECT("a1:a"&amp;$B$7-G$17))))=OFFSET($B1503,,G$17,,$B$7-G$17)))=$B$7-G$17,MIN(IF(G1503&gt;=OFFSET($B1503,,F$17,,$B$7-F$17),"",OFFSET($B1503,,F$17,,$B$7-F$17))),G1503),
SMALL(IF((SMALL(OFFSET($B1503,,O1504-1,,$B$7-O1504+1),ROW(INDIRECT("a1:a"&amp;$B$7-O1504+1)))=OFFSET($B1504,,O1504-1))*(MATCH(OFFSET($B1504,,O1504-1),SMALL(OFFSET($B1503,,O1504-1,,$B$7-O1504+1),ROW(INDIRECT("a1:a"&amp;$B$7-O1504+1))),0)=ROW(INDIRECT("a1:a"&amp;$B$7-O1504+1))),"",SMALL(OFFSET($B1503,,O1504-1,,$B$7-O1504+1),ROW(INDIRECT("a1:a"&amp;$B$7-O1504+1)))),G$17-O1504)),
SMALL(IF((SMALL(OFFSET($B1503,,O1504-1,,$B$7-O1504+1),ROW(INDIRECT("a1:a"&amp;$B$7-O1504+1)))=OFFSET($B1504,,O1504-1))*(MATCH(OFFSET($B1504,,O1504-1),SMALL(OFFSET($B1503,,O1504-1,,$B$7-O1504+1),ROW(INDIRECT("a1:a"&amp;$B$7-O1504+1))),0)=ROW(INDIRECT("a1:a"&amp;$B$7-O1504+1))),"",SMALL(OFFSET($B1503,,O1504-1,,$B$7-O1504+1),ROW(INDIRECT("a1:a"&amp;$B$7-O1504+1)))),G$17-O1504)))</f>
        <v>3</v>
      </c>
      <c r="H1504" s="8">
        <f t="array" aca="1" ref="H1504" ca="1">IF(OR($A1504&gt;$B$9,H$17&gt;$B$7),"",CHOOSE(H$15,IF(P1504=99,
IF(SUM(--(TRANSPOSE(LARGE(OFFSET($B1503,,H$17,,$B$7-H$17),ROW(INDIRECT("a1:a"&amp;$B$7-H$17))))=OFFSET($B1503,,H$17,,$B$7-H$17)))=$B$7-H$17,MIN(IF(H1503&gt;=OFFSET($B1503,,G$17,,$B$7-G$17),"",OFFSET($B1503,,G$17,,$B$7-G$17))),H1503),
SMALL(IF((SMALL(OFFSET($B1503,,P1504-1,,$B$7-P1504+1),ROW(INDIRECT("a1:a"&amp;$B$7-P1504+1)))=OFFSET($B1504,,P1504-1))*(MATCH(OFFSET($B1504,,P1504-1),SMALL(OFFSET($B1503,,P1504-1,,$B$7-P1504+1),ROW(INDIRECT("a1:a"&amp;$B$7-P1504+1))),0)=ROW(INDIRECT("a1:a"&amp;$B$7-P1504+1))),"",SMALL(OFFSET($B1503,,P1504-1,,$B$7-P1504+1),ROW(INDIRECT("a1:a"&amp;$B$7-P1504+1)))),H$17-P1504)),
SMALL(IF((SMALL(OFFSET($B1503,,P1504-1,,$B$7-P1504+1),ROW(INDIRECT("a1:a"&amp;$B$7-P1504+1)))=OFFSET($B1504,,P1504-1))*(MATCH(OFFSET($B1504,,P1504-1),SMALL(OFFSET($B1503,,P1504-1,,$B$7-P1504+1),ROW(INDIRECT("a1:a"&amp;$B$7-P1504+1))),0)=ROW(INDIRECT("a1:a"&amp;$B$7-P1504+1))),"",SMALL(OFFSET($B1503,,P1504-1,,$B$7-P1504+1),ROW(INDIRECT("a1:a"&amp;$B$7-P1504+1)))),H$17-P1504)))</f>
        <v>1</v>
      </c>
      <c r="I1504" s="44">
        <f t="array" aca="1" ref="I1504" ca="1">IF(OR($A1504&gt;$B$9,I$17&gt;$B$7),"",CHOOSE(I$15,IF(Q1504=99,
IF(SUM(--(TRANSPOSE(LARGE(OFFSET($B1503,,I$17,,$B$7-I$17),ROW(INDIRECT("a1:a"&amp;$B$7-I$17))))=OFFSET($B1503,,I$17,,$B$7-I$17)))=$B$7-I$17,MIN(IF(I1503&gt;=OFFSET($B1503,,H$17,,$B$7-H$17),"",OFFSET($B1503,,H$17,,$B$7-H$17))),I1503),
SMALL(IF((SMALL(OFFSET($B1503,,Q1504-1,,$B$7-Q1504+1),ROW(INDIRECT("a1:a"&amp;$B$7-Q1504+1)))=OFFSET($B1504,,Q1504-1))*(MATCH(OFFSET($B1504,,Q1504-1),SMALL(OFFSET($B1503,,Q1504-1,,$B$7-Q1504+1),ROW(INDIRECT("a1:a"&amp;$B$7-Q1504+1))),0)=ROW(INDIRECT("a1:a"&amp;$B$7-Q1504+1))),"",SMALL(OFFSET($B1503,,Q1504-1,,$B$7-Q1504+1),ROW(INDIRECT("a1:a"&amp;$B$7-Q1504+1)))),I$17-Q1504)),
SMALL(IF((SMALL(OFFSET($B1503,,Q1504-1,,$B$7-Q1504+1),ROW(INDIRECT("a1:a"&amp;$B$7-Q1504+1)))=OFFSET($B1504,,Q1504-1))*(MATCH(OFFSET($B1504,,Q1504-1),SMALL(OFFSET($B1503,,Q1504-1,,$B$7-Q1504+1),ROW(INDIRECT("a1:a"&amp;$B$7-Q1504+1))),0)=ROW(INDIRECT("a1:a"&amp;$B$7-Q1504+1))),"",SMALL(OFFSET($B1503,,Q1504-1,,$B$7-Q1504+1),ROW(INDIRECT("a1:a"&amp;$B$7-Q1504+1)))),I$17-Q1504)))</f>
        <v>2</v>
      </c>
      <c r="J1504" s="13"/>
      <c r="K1504" s="26">
        <f t="array" aca="1" ref="K1504" ca="1">MIN(IF($B1504:B1504&gt;$B1503:B1503,COLUMN($B$18:B1503)-COLUMN($B$18)+1,99))</f>
        <v>99</v>
      </c>
      <c r="L1504" s="26">
        <f t="array" aca="1" ref="L1504" ca="1">MIN(IF($B1504:C1504&gt;$B1503:C1503,COLUMN($B$18:C1503)-COLUMN($B$18)+1,99))</f>
        <v>99</v>
      </c>
      <c r="M1504" s="26">
        <f t="array" aca="1" ref="M1504" ca="1">MIN(IF($B1504:D1504&gt;$B1503:D1503,COLUMN($B$18:D1503)-COLUMN($B$18)+1,99))</f>
        <v>99</v>
      </c>
      <c r="N1504" s="26">
        <f t="array" aca="1" ref="N1504" ca="1">MIN(IF($B1504:E1504&gt;$B1503:E1503,COLUMN($B$18:E1503)-COLUMN($B$18)+1,99))</f>
        <v>99</v>
      </c>
      <c r="O1504" s="26">
        <f t="array" aca="1" ref="O1504" ca="1">MIN(IF($B1504:F1504&gt;$B1503:F1503,COLUMN($B$18:F1503)-COLUMN($B$18)+1,99))</f>
        <v>99</v>
      </c>
      <c r="P1504" s="26">
        <f t="array" aca="1" ref="P1504" ca="1">MIN(IF($B1504:G1504&gt;$B1503:G1503,COLUMN($B$18:G1503)-COLUMN($B$18)+1,99))</f>
        <v>6</v>
      </c>
      <c r="Q1504" s="48">
        <f t="array" aca="1" ref="Q1504" ca="1">MIN(IF($B1504:H1504&gt;$B1503:H1503,COLUMN($B$18:H1503)-COLUMN($B$18)+1,99))</f>
        <v>6</v>
      </c>
    </row>
    <row r="1505" spans="1:17" x14ac:dyDescent="0.25">
      <c r="A1505" s="10">
        <v>1488</v>
      </c>
      <c r="B1505" s="8">
        <f t="array" aca="1" ref="B1505" ca="1">IF(A1505&gt;$B$9,"",IF(SUM(--(TRANSPOSE(LARGE(OFFSET($B1504,,B$17,,$B$7-B$17),ROW(INDIRECT("a1:a"&amp;$B$7-B$17))))=OFFSET($B1504,,B$17,,$B$7-B$17)))=$B$7-B$17,OFFSET($B$12,,MATCH(B1504,$B$12:$H$12,FALSE)),B1504))</f>
        <v>4</v>
      </c>
      <c r="C1505" s="8">
        <f t="array" aca="1" ref="C1505" ca="1">IF(OR($A1505&gt;$B$9,C$17&gt;$B$7),"",CHOOSE(C$15,IF(K1505=99,
IF(SUM(--(TRANSPOSE(LARGE(OFFSET($B1504,,C$17,,$B$7-C$17),ROW(INDIRECT("a1:a"&amp;$B$7-C$17))))=OFFSET($B1504,,C$17,,$B$7-C$17)))=$B$7-C$17,MIN(IF(C1504&gt;=OFFSET($B1504,,B$17,,$B$7-B$17),"",OFFSET($B1504,,B$17,,$B$7-B$17))),C1504),
SMALL(IF((SMALL(OFFSET($B1504,,K1505-1,,$B$7-K1505+1),ROW(INDIRECT("a1:a"&amp;$B$7-K1505+1)))=OFFSET($B1505,,K1505-1))*(MATCH(OFFSET($B1505,,K1505-1),SMALL(OFFSET($B1504,,K1505-1,,$B$7-K1505+1),ROW(INDIRECT("a1:a"&amp;$B$7-K1505+1))),0)=ROW(INDIRECT("a1:a"&amp;$B$7-K1505+1))),"",SMALL(OFFSET($B1504,,K1505-1,,$B$7-K1505+1),ROW(INDIRECT("a1:a"&amp;$B$7-K1505+1)))),C$17-K1505)),
SMALL(IF((SMALL(OFFSET($B1504,,K1505-1,,$B$7-K1505+1),ROW(INDIRECT("a1:a"&amp;$B$7-K1505+1)))=OFFSET($B1505,,K1505-1))*(MATCH(OFFSET($B1505,,K1505-1),SMALL(OFFSET($B1504,,K1505-1,,$B$7-K1505+1),ROW(INDIRECT("a1:a"&amp;$B$7-K1505+1))),0)=ROW(INDIRECT("a1:a"&amp;$B$7-K1505+1))),"",SMALL(OFFSET($B1504,,K1505-1,,$B$7-K1505+1),ROW(INDIRECT("a1:a"&amp;$B$7-K1505+1)))),C$17-K1505)))</f>
        <v>1</v>
      </c>
      <c r="D1505" s="8">
        <f t="array" aca="1" ref="D1505" ca="1">IF(OR($A1505&gt;$B$9,D$17&gt;$B$7),"",CHOOSE(D$15,IF(L1505=99,
IF(SUM(--(TRANSPOSE(LARGE(OFFSET($B1504,,D$17,,$B$7-D$17),ROW(INDIRECT("a1:a"&amp;$B$7-D$17))))=OFFSET($B1504,,D$17,,$B$7-D$17)))=$B$7-D$17,MIN(IF(D1504&gt;=OFFSET($B1504,,C$17,,$B$7-C$17),"",OFFSET($B1504,,C$17,,$B$7-C$17))),D1504),
SMALL(IF((SMALL(OFFSET($B1504,,L1505-1,,$B$7-L1505+1),ROW(INDIRECT("a1:a"&amp;$B$7-L1505+1)))=OFFSET($B1505,,L1505-1))*(MATCH(OFFSET($B1505,,L1505-1),SMALL(OFFSET($B1504,,L1505-1,,$B$7-L1505+1),ROW(INDIRECT("a1:a"&amp;$B$7-L1505+1))),0)=ROW(INDIRECT("a1:a"&amp;$B$7-L1505+1))),"",SMALL(OFFSET($B1504,,L1505-1,,$B$7-L1505+1),ROW(INDIRECT("a1:a"&amp;$B$7-L1505+1)))),D$17-L1505)),
SMALL(IF((SMALL(OFFSET($B1504,,L1505-1,,$B$7-L1505+1),ROW(INDIRECT("a1:a"&amp;$B$7-L1505+1)))=OFFSET($B1505,,L1505-1))*(MATCH(OFFSET($B1505,,L1505-1),SMALL(OFFSET($B1504,,L1505-1,,$B$7-L1505+1),ROW(INDIRECT("a1:a"&amp;$B$7-L1505+1))),0)=ROW(INDIRECT("a1:a"&amp;$B$7-L1505+1))),"",SMALL(OFFSET($B1504,,L1505-1,,$B$7-L1505+1),ROW(INDIRECT("a1:a"&amp;$B$7-L1505+1)))),D$17-L1505)))</f>
        <v>1</v>
      </c>
      <c r="E1505" s="8">
        <f t="array" aca="1" ref="E1505" ca="1">IF(OR($A1505&gt;$B$9,E$17&gt;$B$7),"",CHOOSE(E$15,IF(M1505=99,
IF(SUM(--(TRANSPOSE(LARGE(OFFSET($B1504,,E$17,,$B$7-E$17),ROW(INDIRECT("a1:a"&amp;$B$7-E$17))))=OFFSET($B1504,,E$17,,$B$7-E$17)))=$B$7-E$17,MIN(IF(E1504&gt;=OFFSET($B1504,,D$17,,$B$7-D$17),"",OFFSET($B1504,,D$17,,$B$7-D$17))),E1504),
SMALL(IF((SMALL(OFFSET($B1504,,M1505-1,,$B$7-M1505+1),ROW(INDIRECT("a1:a"&amp;$B$7-M1505+1)))=OFFSET($B1505,,M1505-1))*(MATCH(OFFSET($B1505,,M1505-1),SMALL(OFFSET($B1504,,M1505-1,,$B$7-M1505+1),ROW(INDIRECT("a1:a"&amp;$B$7-M1505+1))),0)=ROW(INDIRECT("a1:a"&amp;$B$7-M1505+1))),"",SMALL(OFFSET($B1504,,M1505-1,,$B$7-M1505+1),ROW(INDIRECT("a1:a"&amp;$B$7-M1505+1)))),E$17-M1505)),
SMALL(IF((SMALL(OFFSET($B1504,,M1505-1,,$B$7-M1505+1),ROW(INDIRECT("a1:a"&amp;$B$7-M1505+1)))=OFFSET($B1505,,M1505-1))*(MATCH(OFFSET($B1505,,M1505-1),SMALL(OFFSET($B1504,,M1505-1,,$B$7-M1505+1),ROW(INDIRECT("a1:a"&amp;$B$7-M1505+1))),0)=ROW(INDIRECT("a1:a"&amp;$B$7-M1505+1))),"",SMALL(OFFSET($B1504,,M1505-1,,$B$7-M1505+1),ROW(INDIRECT("a1:a"&amp;$B$7-M1505+1)))),E$17-M1505)))</f>
        <v>2</v>
      </c>
      <c r="F1505" s="8">
        <f t="array" aca="1" ref="F1505" ca="1">IF(OR($A1505&gt;$B$9,F$17&gt;$B$7),"",CHOOSE(F$15,IF(N1505=99,
IF(SUM(--(TRANSPOSE(LARGE(OFFSET($B1504,,F$17,,$B$7-F$17),ROW(INDIRECT("a1:a"&amp;$B$7-F$17))))=OFFSET($B1504,,F$17,,$B$7-F$17)))=$B$7-F$17,MIN(IF(F1504&gt;=OFFSET($B1504,,E$17,,$B$7-E$17),"",OFFSET($B1504,,E$17,,$B$7-E$17))),F1504),
SMALL(IF((SMALL(OFFSET($B1504,,N1505-1,,$B$7-N1505+1),ROW(INDIRECT("a1:a"&amp;$B$7-N1505+1)))=OFFSET($B1505,,N1505-1))*(MATCH(OFFSET($B1505,,N1505-1),SMALL(OFFSET($B1504,,N1505-1,,$B$7-N1505+1),ROW(INDIRECT("a1:a"&amp;$B$7-N1505+1))),0)=ROW(INDIRECT("a1:a"&amp;$B$7-N1505+1))),"",SMALL(OFFSET($B1504,,N1505-1,,$B$7-N1505+1),ROW(INDIRECT("a1:a"&amp;$B$7-N1505+1)))),F$17-N1505)),
SMALL(IF((SMALL(OFFSET($B1504,,N1505-1,,$B$7-N1505+1),ROW(INDIRECT("a1:a"&amp;$B$7-N1505+1)))=OFFSET($B1505,,N1505-1))*(MATCH(OFFSET($B1505,,N1505-1),SMALL(OFFSET($B1504,,N1505-1,,$B$7-N1505+1),ROW(INDIRECT("a1:a"&amp;$B$7-N1505+1))),0)=ROW(INDIRECT("a1:a"&amp;$B$7-N1505+1))),"",SMALL(OFFSET($B1504,,N1505-1,,$B$7-N1505+1),ROW(INDIRECT("a1:a"&amp;$B$7-N1505+1)))),F$17-N1505)))</f>
        <v>3</v>
      </c>
      <c r="G1505" s="8">
        <f t="array" aca="1" ref="G1505" ca="1">IF(OR($A1505&gt;$B$9,G$17&gt;$B$7),"",CHOOSE(G$15,IF(O1505=99,
IF(SUM(--(TRANSPOSE(LARGE(OFFSET($B1504,,G$17,,$B$7-G$17),ROW(INDIRECT("a1:a"&amp;$B$7-G$17))))=OFFSET($B1504,,G$17,,$B$7-G$17)))=$B$7-G$17,MIN(IF(G1504&gt;=OFFSET($B1504,,F$17,,$B$7-F$17),"",OFFSET($B1504,,F$17,,$B$7-F$17))),G1504),
SMALL(IF((SMALL(OFFSET($B1504,,O1505-1,,$B$7-O1505+1),ROW(INDIRECT("a1:a"&amp;$B$7-O1505+1)))=OFFSET($B1505,,O1505-1))*(MATCH(OFFSET($B1505,,O1505-1),SMALL(OFFSET($B1504,,O1505-1,,$B$7-O1505+1),ROW(INDIRECT("a1:a"&amp;$B$7-O1505+1))),0)=ROW(INDIRECT("a1:a"&amp;$B$7-O1505+1))),"",SMALL(OFFSET($B1504,,O1505-1,,$B$7-O1505+1),ROW(INDIRECT("a1:a"&amp;$B$7-O1505+1)))),G$17-O1505)),
SMALL(IF((SMALL(OFFSET($B1504,,O1505-1,,$B$7-O1505+1),ROW(INDIRECT("a1:a"&amp;$B$7-O1505+1)))=OFFSET($B1505,,O1505-1))*(MATCH(OFFSET($B1505,,O1505-1),SMALL(OFFSET($B1504,,O1505-1,,$B$7-O1505+1),ROW(INDIRECT("a1:a"&amp;$B$7-O1505+1))),0)=ROW(INDIRECT("a1:a"&amp;$B$7-O1505+1))),"",SMALL(OFFSET($B1504,,O1505-1,,$B$7-O1505+1),ROW(INDIRECT("a1:a"&amp;$B$7-O1505+1)))),G$17-O1505)))</f>
        <v>3</v>
      </c>
      <c r="H1505" s="8">
        <f t="array" aca="1" ref="H1505" ca="1">IF(OR($A1505&gt;$B$9,H$17&gt;$B$7),"",CHOOSE(H$15,IF(P1505=99,
IF(SUM(--(TRANSPOSE(LARGE(OFFSET($B1504,,H$17,,$B$7-H$17),ROW(INDIRECT("a1:a"&amp;$B$7-H$17))))=OFFSET($B1504,,H$17,,$B$7-H$17)))=$B$7-H$17,MIN(IF(H1504&gt;=OFFSET($B1504,,G$17,,$B$7-G$17),"",OFFSET($B1504,,G$17,,$B$7-G$17))),H1504),
SMALL(IF((SMALL(OFFSET($B1504,,P1505-1,,$B$7-P1505+1),ROW(INDIRECT("a1:a"&amp;$B$7-P1505+1)))=OFFSET($B1505,,P1505-1))*(MATCH(OFFSET($B1505,,P1505-1),SMALL(OFFSET($B1504,,P1505-1,,$B$7-P1505+1),ROW(INDIRECT("a1:a"&amp;$B$7-P1505+1))),0)=ROW(INDIRECT("a1:a"&amp;$B$7-P1505+1))),"",SMALL(OFFSET($B1504,,P1505-1,,$B$7-P1505+1),ROW(INDIRECT("a1:a"&amp;$B$7-P1505+1)))),H$17-P1505)),
SMALL(IF((SMALL(OFFSET($B1504,,P1505-1,,$B$7-P1505+1),ROW(INDIRECT("a1:a"&amp;$B$7-P1505+1)))=OFFSET($B1505,,P1505-1))*(MATCH(OFFSET($B1505,,P1505-1),SMALL(OFFSET($B1504,,P1505-1,,$B$7-P1505+1),ROW(INDIRECT("a1:a"&amp;$B$7-P1505+1))),0)=ROW(INDIRECT("a1:a"&amp;$B$7-P1505+1))),"",SMALL(OFFSET($B1504,,P1505-1,,$B$7-P1505+1),ROW(INDIRECT("a1:a"&amp;$B$7-P1505+1)))),H$17-P1505)))</f>
        <v>2</v>
      </c>
      <c r="I1505" s="44">
        <f t="array" aca="1" ref="I1505" ca="1">IF(OR($A1505&gt;$B$9,I$17&gt;$B$7),"",CHOOSE(I$15,IF(Q1505=99,
IF(SUM(--(TRANSPOSE(LARGE(OFFSET($B1504,,I$17,,$B$7-I$17),ROW(INDIRECT("a1:a"&amp;$B$7-I$17))))=OFFSET($B1504,,I$17,,$B$7-I$17)))=$B$7-I$17,MIN(IF(I1504&gt;=OFFSET($B1504,,H$17,,$B$7-H$17),"",OFFSET($B1504,,H$17,,$B$7-H$17))),I1504),
SMALL(IF((SMALL(OFFSET($B1504,,Q1505-1,,$B$7-Q1505+1),ROW(INDIRECT("a1:a"&amp;$B$7-Q1505+1)))=OFFSET($B1505,,Q1505-1))*(MATCH(OFFSET($B1505,,Q1505-1),SMALL(OFFSET($B1504,,Q1505-1,,$B$7-Q1505+1),ROW(INDIRECT("a1:a"&amp;$B$7-Q1505+1))),0)=ROW(INDIRECT("a1:a"&amp;$B$7-Q1505+1))),"",SMALL(OFFSET($B1504,,Q1505-1,,$B$7-Q1505+1),ROW(INDIRECT("a1:a"&amp;$B$7-Q1505+1)))),I$17-Q1505)),
SMALL(IF((SMALL(OFFSET($B1504,,Q1505-1,,$B$7-Q1505+1),ROW(INDIRECT("a1:a"&amp;$B$7-Q1505+1)))=OFFSET($B1505,,Q1505-1))*(MATCH(OFFSET($B1505,,Q1505-1),SMALL(OFFSET($B1504,,Q1505-1,,$B$7-Q1505+1),ROW(INDIRECT("a1:a"&amp;$B$7-Q1505+1))),0)=ROW(INDIRECT("a1:a"&amp;$B$7-Q1505+1))),"",SMALL(OFFSET($B1504,,Q1505-1,,$B$7-Q1505+1),ROW(INDIRECT("a1:a"&amp;$B$7-Q1505+1)))),I$17-Q1505)))</f>
        <v>1</v>
      </c>
      <c r="J1505" s="13"/>
      <c r="K1505" s="26">
        <f t="array" aca="1" ref="K1505" ca="1">MIN(IF($B1505:B1505&gt;$B1504:B1504,COLUMN($B$18:B1504)-COLUMN($B$18)+1,99))</f>
        <v>99</v>
      </c>
      <c r="L1505" s="26">
        <f t="array" aca="1" ref="L1505" ca="1">MIN(IF($B1505:C1505&gt;$B1504:C1504,COLUMN($B$18:C1504)-COLUMN($B$18)+1,99))</f>
        <v>99</v>
      </c>
      <c r="M1505" s="26">
        <f t="array" aca="1" ref="M1505" ca="1">MIN(IF($B1505:D1505&gt;$B1504:D1504,COLUMN($B$18:D1504)-COLUMN($B$18)+1,99))</f>
        <v>99</v>
      </c>
      <c r="N1505" s="26">
        <f t="array" aca="1" ref="N1505" ca="1">MIN(IF($B1505:E1505&gt;$B1504:E1504,COLUMN($B$18:E1504)-COLUMN($B$18)+1,99))</f>
        <v>99</v>
      </c>
      <c r="O1505" s="26">
        <f t="array" aca="1" ref="O1505" ca="1">MIN(IF($B1505:F1505&gt;$B1504:F1504,COLUMN($B$18:F1504)-COLUMN($B$18)+1,99))</f>
        <v>99</v>
      </c>
      <c r="P1505" s="26">
        <f t="array" aca="1" ref="P1505" ca="1">MIN(IF($B1505:G1505&gt;$B1504:G1504,COLUMN($B$18:G1504)-COLUMN($B$18)+1,99))</f>
        <v>99</v>
      </c>
      <c r="Q1505" s="48">
        <f t="array" aca="1" ref="Q1505" ca="1">MIN(IF($B1505:H1505&gt;$B1504:H1504,COLUMN($B$18:H1504)-COLUMN($B$18)+1,99))</f>
        <v>7</v>
      </c>
    </row>
    <row r="1506" spans="1:17" x14ac:dyDescent="0.25">
      <c r="A1506" s="10">
        <v>1489</v>
      </c>
      <c r="B1506" s="8">
        <f t="array" aca="1" ref="B1506" ca="1">IF(A1506&gt;$B$9,"",IF(SUM(--(TRANSPOSE(LARGE(OFFSET($B1505,,B$17,,$B$7-B$17),ROW(INDIRECT("a1:a"&amp;$B$7-B$17))))=OFFSET($B1505,,B$17,,$B$7-B$17)))=$B$7-B$17,OFFSET($B$12,,MATCH(B1505,$B$12:$H$12,FALSE)),B1505))</f>
        <v>4</v>
      </c>
      <c r="C1506" s="8">
        <f t="array" aca="1" ref="C1506" ca="1">IF(OR($A1506&gt;$B$9,C$17&gt;$B$7),"",CHOOSE(C$15,IF(K1506=99,
IF(SUM(--(TRANSPOSE(LARGE(OFFSET($B1505,,C$17,,$B$7-C$17),ROW(INDIRECT("a1:a"&amp;$B$7-C$17))))=OFFSET($B1505,,C$17,,$B$7-C$17)))=$B$7-C$17,MIN(IF(C1505&gt;=OFFSET($B1505,,B$17,,$B$7-B$17),"",OFFSET($B1505,,B$17,,$B$7-B$17))),C1505),
SMALL(IF((SMALL(OFFSET($B1505,,K1506-1,,$B$7-K1506+1),ROW(INDIRECT("a1:a"&amp;$B$7-K1506+1)))=OFFSET($B1506,,K1506-1))*(MATCH(OFFSET($B1506,,K1506-1),SMALL(OFFSET($B1505,,K1506-1,,$B$7-K1506+1),ROW(INDIRECT("a1:a"&amp;$B$7-K1506+1))),0)=ROW(INDIRECT("a1:a"&amp;$B$7-K1506+1))),"",SMALL(OFFSET($B1505,,K1506-1,,$B$7-K1506+1),ROW(INDIRECT("a1:a"&amp;$B$7-K1506+1)))),C$17-K1506)),
SMALL(IF((SMALL(OFFSET($B1505,,K1506-1,,$B$7-K1506+1),ROW(INDIRECT("a1:a"&amp;$B$7-K1506+1)))=OFFSET($B1506,,K1506-1))*(MATCH(OFFSET($B1506,,K1506-1),SMALL(OFFSET($B1505,,K1506-1,,$B$7-K1506+1),ROW(INDIRECT("a1:a"&amp;$B$7-K1506+1))),0)=ROW(INDIRECT("a1:a"&amp;$B$7-K1506+1))),"",SMALL(OFFSET($B1505,,K1506-1,,$B$7-K1506+1),ROW(INDIRECT("a1:a"&amp;$B$7-K1506+1)))),C$17-K1506)))</f>
        <v>1</v>
      </c>
      <c r="D1506" s="8">
        <f t="array" aca="1" ref="D1506" ca="1">IF(OR($A1506&gt;$B$9,D$17&gt;$B$7),"",CHOOSE(D$15,IF(L1506=99,
IF(SUM(--(TRANSPOSE(LARGE(OFFSET($B1505,,D$17,,$B$7-D$17),ROW(INDIRECT("a1:a"&amp;$B$7-D$17))))=OFFSET($B1505,,D$17,,$B$7-D$17)))=$B$7-D$17,MIN(IF(D1505&gt;=OFFSET($B1505,,C$17,,$B$7-C$17),"",OFFSET($B1505,,C$17,,$B$7-C$17))),D1505),
SMALL(IF((SMALL(OFFSET($B1505,,L1506-1,,$B$7-L1506+1),ROW(INDIRECT("a1:a"&amp;$B$7-L1506+1)))=OFFSET($B1506,,L1506-1))*(MATCH(OFFSET($B1506,,L1506-1),SMALL(OFFSET($B1505,,L1506-1,,$B$7-L1506+1),ROW(INDIRECT("a1:a"&amp;$B$7-L1506+1))),0)=ROW(INDIRECT("a1:a"&amp;$B$7-L1506+1))),"",SMALL(OFFSET($B1505,,L1506-1,,$B$7-L1506+1),ROW(INDIRECT("a1:a"&amp;$B$7-L1506+1)))),D$17-L1506)),
SMALL(IF((SMALL(OFFSET($B1505,,L1506-1,,$B$7-L1506+1),ROW(INDIRECT("a1:a"&amp;$B$7-L1506+1)))=OFFSET($B1506,,L1506-1))*(MATCH(OFFSET($B1506,,L1506-1),SMALL(OFFSET($B1505,,L1506-1,,$B$7-L1506+1),ROW(INDIRECT("a1:a"&amp;$B$7-L1506+1))),0)=ROW(INDIRECT("a1:a"&amp;$B$7-L1506+1))),"",SMALL(OFFSET($B1505,,L1506-1,,$B$7-L1506+1),ROW(INDIRECT("a1:a"&amp;$B$7-L1506+1)))),D$17-L1506)))</f>
        <v>1</v>
      </c>
      <c r="E1506" s="8">
        <f t="array" aca="1" ref="E1506" ca="1">IF(OR($A1506&gt;$B$9,E$17&gt;$B$7),"",CHOOSE(E$15,IF(M1506=99,
IF(SUM(--(TRANSPOSE(LARGE(OFFSET($B1505,,E$17,,$B$7-E$17),ROW(INDIRECT("a1:a"&amp;$B$7-E$17))))=OFFSET($B1505,,E$17,,$B$7-E$17)))=$B$7-E$17,MIN(IF(E1505&gt;=OFFSET($B1505,,D$17,,$B$7-D$17),"",OFFSET($B1505,,D$17,,$B$7-D$17))),E1505),
SMALL(IF((SMALL(OFFSET($B1505,,M1506-1,,$B$7-M1506+1),ROW(INDIRECT("a1:a"&amp;$B$7-M1506+1)))=OFFSET($B1506,,M1506-1))*(MATCH(OFFSET($B1506,,M1506-1),SMALL(OFFSET($B1505,,M1506-1,,$B$7-M1506+1),ROW(INDIRECT("a1:a"&amp;$B$7-M1506+1))),0)=ROW(INDIRECT("a1:a"&amp;$B$7-M1506+1))),"",SMALL(OFFSET($B1505,,M1506-1,,$B$7-M1506+1),ROW(INDIRECT("a1:a"&amp;$B$7-M1506+1)))),E$17-M1506)),
SMALL(IF((SMALL(OFFSET($B1505,,M1506-1,,$B$7-M1506+1),ROW(INDIRECT("a1:a"&amp;$B$7-M1506+1)))=OFFSET($B1506,,M1506-1))*(MATCH(OFFSET($B1506,,M1506-1),SMALL(OFFSET($B1505,,M1506-1,,$B$7-M1506+1),ROW(INDIRECT("a1:a"&amp;$B$7-M1506+1))),0)=ROW(INDIRECT("a1:a"&amp;$B$7-M1506+1))),"",SMALL(OFFSET($B1505,,M1506-1,,$B$7-M1506+1),ROW(INDIRECT("a1:a"&amp;$B$7-M1506+1)))),E$17-M1506)))</f>
        <v>3</v>
      </c>
      <c r="F1506" s="8">
        <f t="array" aca="1" ref="F1506" ca="1">IF(OR($A1506&gt;$B$9,F$17&gt;$B$7),"",CHOOSE(F$15,IF(N1506=99,
IF(SUM(--(TRANSPOSE(LARGE(OFFSET($B1505,,F$17,,$B$7-F$17),ROW(INDIRECT("a1:a"&amp;$B$7-F$17))))=OFFSET($B1505,,F$17,,$B$7-F$17)))=$B$7-F$17,MIN(IF(F1505&gt;=OFFSET($B1505,,E$17,,$B$7-E$17),"",OFFSET($B1505,,E$17,,$B$7-E$17))),F1505),
SMALL(IF((SMALL(OFFSET($B1505,,N1506-1,,$B$7-N1506+1),ROW(INDIRECT("a1:a"&amp;$B$7-N1506+1)))=OFFSET($B1506,,N1506-1))*(MATCH(OFFSET($B1506,,N1506-1),SMALL(OFFSET($B1505,,N1506-1,,$B$7-N1506+1),ROW(INDIRECT("a1:a"&amp;$B$7-N1506+1))),0)=ROW(INDIRECT("a1:a"&amp;$B$7-N1506+1))),"",SMALL(OFFSET($B1505,,N1506-1,,$B$7-N1506+1),ROW(INDIRECT("a1:a"&amp;$B$7-N1506+1)))),F$17-N1506)),
SMALL(IF((SMALL(OFFSET($B1505,,N1506-1,,$B$7-N1506+1),ROW(INDIRECT("a1:a"&amp;$B$7-N1506+1)))=OFFSET($B1506,,N1506-1))*(MATCH(OFFSET($B1506,,N1506-1),SMALL(OFFSET($B1505,,N1506-1,,$B$7-N1506+1),ROW(INDIRECT("a1:a"&amp;$B$7-N1506+1))),0)=ROW(INDIRECT("a1:a"&amp;$B$7-N1506+1))),"",SMALL(OFFSET($B1505,,N1506-1,,$B$7-N1506+1),ROW(INDIRECT("a1:a"&amp;$B$7-N1506+1)))),F$17-N1506)))</f>
        <v>1</v>
      </c>
      <c r="G1506" s="8">
        <f t="array" aca="1" ref="G1506" ca="1">IF(OR($A1506&gt;$B$9,G$17&gt;$B$7),"",CHOOSE(G$15,IF(O1506=99,
IF(SUM(--(TRANSPOSE(LARGE(OFFSET($B1505,,G$17,,$B$7-G$17),ROW(INDIRECT("a1:a"&amp;$B$7-G$17))))=OFFSET($B1505,,G$17,,$B$7-G$17)))=$B$7-G$17,MIN(IF(G1505&gt;=OFFSET($B1505,,F$17,,$B$7-F$17),"",OFFSET($B1505,,F$17,,$B$7-F$17))),G1505),
SMALL(IF((SMALL(OFFSET($B1505,,O1506-1,,$B$7-O1506+1),ROW(INDIRECT("a1:a"&amp;$B$7-O1506+1)))=OFFSET($B1506,,O1506-1))*(MATCH(OFFSET($B1506,,O1506-1),SMALL(OFFSET($B1505,,O1506-1,,$B$7-O1506+1),ROW(INDIRECT("a1:a"&amp;$B$7-O1506+1))),0)=ROW(INDIRECT("a1:a"&amp;$B$7-O1506+1))),"",SMALL(OFFSET($B1505,,O1506-1,,$B$7-O1506+1),ROW(INDIRECT("a1:a"&amp;$B$7-O1506+1)))),G$17-O1506)),
SMALL(IF((SMALL(OFFSET($B1505,,O1506-1,,$B$7-O1506+1),ROW(INDIRECT("a1:a"&amp;$B$7-O1506+1)))=OFFSET($B1506,,O1506-1))*(MATCH(OFFSET($B1506,,O1506-1),SMALL(OFFSET($B1505,,O1506-1,,$B$7-O1506+1),ROW(INDIRECT("a1:a"&amp;$B$7-O1506+1))),0)=ROW(INDIRECT("a1:a"&amp;$B$7-O1506+1))),"",SMALL(OFFSET($B1505,,O1506-1,,$B$7-O1506+1),ROW(INDIRECT("a1:a"&amp;$B$7-O1506+1)))),G$17-O1506)))</f>
        <v>2</v>
      </c>
      <c r="H1506" s="8">
        <f t="array" aca="1" ref="H1506" ca="1">IF(OR($A1506&gt;$B$9,H$17&gt;$B$7),"",CHOOSE(H$15,IF(P1506=99,
IF(SUM(--(TRANSPOSE(LARGE(OFFSET($B1505,,H$17,,$B$7-H$17),ROW(INDIRECT("a1:a"&amp;$B$7-H$17))))=OFFSET($B1505,,H$17,,$B$7-H$17)))=$B$7-H$17,MIN(IF(H1505&gt;=OFFSET($B1505,,G$17,,$B$7-G$17),"",OFFSET($B1505,,G$17,,$B$7-G$17))),H1505),
SMALL(IF((SMALL(OFFSET($B1505,,P1506-1,,$B$7-P1506+1),ROW(INDIRECT("a1:a"&amp;$B$7-P1506+1)))=OFFSET($B1506,,P1506-1))*(MATCH(OFFSET($B1506,,P1506-1),SMALL(OFFSET($B1505,,P1506-1,,$B$7-P1506+1),ROW(INDIRECT("a1:a"&amp;$B$7-P1506+1))),0)=ROW(INDIRECT("a1:a"&amp;$B$7-P1506+1))),"",SMALL(OFFSET($B1505,,P1506-1,,$B$7-P1506+1),ROW(INDIRECT("a1:a"&amp;$B$7-P1506+1)))),H$17-P1506)),
SMALL(IF((SMALL(OFFSET($B1505,,P1506-1,,$B$7-P1506+1),ROW(INDIRECT("a1:a"&amp;$B$7-P1506+1)))=OFFSET($B1506,,P1506-1))*(MATCH(OFFSET($B1506,,P1506-1),SMALL(OFFSET($B1505,,P1506-1,,$B$7-P1506+1),ROW(INDIRECT("a1:a"&amp;$B$7-P1506+1))),0)=ROW(INDIRECT("a1:a"&amp;$B$7-P1506+1))),"",SMALL(OFFSET($B1505,,P1506-1,,$B$7-P1506+1),ROW(INDIRECT("a1:a"&amp;$B$7-P1506+1)))),H$17-P1506)))</f>
        <v>2</v>
      </c>
      <c r="I1506" s="44">
        <f t="array" aca="1" ref="I1506" ca="1">IF(OR($A1506&gt;$B$9,I$17&gt;$B$7),"",CHOOSE(I$15,IF(Q1506=99,
IF(SUM(--(TRANSPOSE(LARGE(OFFSET($B1505,,I$17,,$B$7-I$17),ROW(INDIRECT("a1:a"&amp;$B$7-I$17))))=OFFSET($B1505,,I$17,,$B$7-I$17)))=$B$7-I$17,MIN(IF(I1505&gt;=OFFSET($B1505,,H$17,,$B$7-H$17),"",OFFSET($B1505,,H$17,,$B$7-H$17))),I1505),
SMALL(IF((SMALL(OFFSET($B1505,,Q1506-1,,$B$7-Q1506+1),ROW(INDIRECT("a1:a"&amp;$B$7-Q1506+1)))=OFFSET($B1506,,Q1506-1))*(MATCH(OFFSET($B1506,,Q1506-1),SMALL(OFFSET($B1505,,Q1506-1,,$B$7-Q1506+1),ROW(INDIRECT("a1:a"&amp;$B$7-Q1506+1))),0)=ROW(INDIRECT("a1:a"&amp;$B$7-Q1506+1))),"",SMALL(OFFSET($B1505,,Q1506-1,,$B$7-Q1506+1),ROW(INDIRECT("a1:a"&amp;$B$7-Q1506+1)))),I$17-Q1506)),
SMALL(IF((SMALL(OFFSET($B1505,,Q1506-1,,$B$7-Q1506+1),ROW(INDIRECT("a1:a"&amp;$B$7-Q1506+1)))=OFFSET($B1506,,Q1506-1))*(MATCH(OFFSET($B1506,,Q1506-1),SMALL(OFFSET($B1505,,Q1506-1,,$B$7-Q1506+1),ROW(INDIRECT("a1:a"&amp;$B$7-Q1506+1))),0)=ROW(INDIRECT("a1:a"&amp;$B$7-Q1506+1))),"",SMALL(OFFSET($B1505,,Q1506-1,,$B$7-Q1506+1),ROW(INDIRECT("a1:a"&amp;$B$7-Q1506+1)))),I$17-Q1506)))</f>
        <v>3</v>
      </c>
      <c r="J1506" s="13"/>
      <c r="K1506" s="26">
        <f t="array" aca="1" ref="K1506" ca="1">MIN(IF($B1506:B1506&gt;$B1505:B1505,COLUMN($B$18:B1505)-COLUMN($B$18)+1,99))</f>
        <v>99</v>
      </c>
      <c r="L1506" s="26">
        <f t="array" aca="1" ref="L1506" ca="1">MIN(IF($B1506:C1506&gt;$B1505:C1505,COLUMN($B$18:C1505)-COLUMN($B$18)+1,99))</f>
        <v>99</v>
      </c>
      <c r="M1506" s="26">
        <f t="array" aca="1" ref="M1506" ca="1">MIN(IF($B1506:D1506&gt;$B1505:D1505,COLUMN($B$18:D1505)-COLUMN($B$18)+1,99))</f>
        <v>99</v>
      </c>
      <c r="N1506" s="26">
        <f t="array" aca="1" ref="N1506" ca="1">MIN(IF($B1506:E1506&gt;$B1505:E1505,COLUMN($B$18:E1505)-COLUMN($B$18)+1,99))</f>
        <v>4</v>
      </c>
      <c r="O1506" s="26">
        <f t="array" aca="1" ref="O1506" ca="1">MIN(IF($B1506:F1506&gt;$B1505:F1505,COLUMN($B$18:F1505)-COLUMN($B$18)+1,99))</f>
        <v>4</v>
      </c>
      <c r="P1506" s="26">
        <f t="array" aca="1" ref="P1506" ca="1">MIN(IF($B1506:G1506&gt;$B1505:G1505,COLUMN($B$18:G1505)-COLUMN($B$18)+1,99))</f>
        <v>4</v>
      </c>
      <c r="Q1506" s="48">
        <f t="array" aca="1" ref="Q1506" ca="1">MIN(IF($B1506:H1506&gt;$B1505:H1505,COLUMN($B$18:H1505)-COLUMN($B$18)+1,99))</f>
        <v>4</v>
      </c>
    </row>
    <row r="1507" spans="1:17" x14ac:dyDescent="0.25">
      <c r="A1507" s="10">
        <v>1490</v>
      </c>
      <c r="B1507" s="8">
        <f t="array" aca="1" ref="B1507" ca="1">IF(A1507&gt;$B$9,"",IF(SUM(--(TRANSPOSE(LARGE(OFFSET($B1506,,B$17,,$B$7-B$17),ROW(INDIRECT("a1:a"&amp;$B$7-B$17))))=OFFSET($B1506,,B$17,,$B$7-B$17)))=$B$7-B$17,OFFSET($B$12,,MATCH(B1506,$B$12:$H$12,FALSE)),B1506))</f>
        <v>4</v>
      </c>
      <c r="C1507" s="8">
        <f t="array" aca="1" ref="C1507" ca="1">IF(OR($A1507&gt;$B$9,C$17&gt;$B$7),"",CHOOSE(C$15,IF(K1507=99,
IF(SUM(--(TRANSPOSE(LARGE(OFFSET($B1506,,C$17,,$B$7-C$17),ROW(INDIRECT("a1:a"&amp;$B$7-C$17))))=OFFSET($B1506,,C$17,,$B$7-C$17)))=$B$7-C$17,MIN(IF(C1506&gt;=OFFSET($B1506,,B$17,,$B$7-B$17),"",OFFSET($B1506,,B$17,,$B$7-B$17))),C1506),
SMALL(IF((SMALL(OFFSET($B1506,,K1507-1,,$B$7-K1507+1),ROW(INDIRECT("a1:a"&amp;$B$7-K1507+1)))=OFFSET($B1507,,K1507-1))*(MATCH(OFFSET($B1507,,K1507-1),SMALL(OFFSET($B1506,,K1507-1,,$B$7-K1507+1),ROW(INDIRECT("a1:a"&amp;$B$7-K1507+1))),0)=ROW(INDIRECT("a1:a"&amp;$B$7-K1507+1))),"",SMALL(OFFSET($B1506,,K1507-1,,$B$7-K1507+1),ROW(INDIRECT("a1:a"&amp;$B$7-K1507+1)))),C$17-K1507)),
SMALL(IF((SMALL(OFFSET($B1506,,K1507-1,,$B$7-K1507+1),ROW(INDIRECT("a1:a"&amp;$B$7-K1507+1)))=OFFSET($B1507,,K1507-1))*(MATCH(OFFSET($B1507,,K1507-1),SMALL(OFFSET($B1506,,K1507-1,,$B$7-K1507+1),ROW(INDIRECT("a1:a"&amp;$B$7-K1507+1))),0)=ROW(INDIRECT("a1:a"&amp;$B$7-K1507+1))),"",SMALL(OFFSET($B1506,,K1507-1,,$B$7-K1507+1),ROW(INDIRECT("a1:a"&amp;$B$7-K1507+1)))),C$17-K1507)))</f>
        <v>1</v>
      </c>
      <c r="D1507" s="8">
        <f t="array" aca="1" ref="D1507" ca="1">IF(OR($A1507&gt;$B$9,D$17&gt;$B$7),"",CHOOSE(D$15,IF(L1507=99,
IF(SUM(--(TRANSPOSE(LARGE(OFFSET($B1506,,D$17,,$B$7-D$17),ROW(INDIRECT("a1:a"&amp;$B$7-D$17))))=OFFSET($B1506,,D$17,,$B$7-D$17)))=$B$7-D$17,MIN(IF(D1506&gt;=OFFSET($B1506,,C$17,,$B$7-C$17),"",OFFSET($B1506,,C$17,,$B$7-C$17))),D1506),
SMALL(IF((SMALL(OFFSET($B1506,,L1507-1,,$B$7-L1507+1),ROW(INDIRECT("a1:a"&amp;$B$7-L1507+1)))=OFFSET($B1507,,L1507-1))*(MATCH(OFFSET($B1507,,L1507-1),SMALL(OFFSET($B1506,,L1507-1,,$B$7-L1507+1),ROW(INDIRECT("a1:a"&amp;$B$7-L1507+1))),0)=ROW(INDIRECT("a1:a"&amp;$B$7-L1507+1))),"",SMALL(OFFSET($B1506,,L1507-1,,$B$7-L1507+1),ROW(INDIRECT("a1:a"&amp;$B$7-L1507+1)))),D$17-L1507)),
SMALL(IF((SMALL(OFFSET($B1506,,L1507-1,,$B$7-L1507+1),ROW(INDIRECT("a1:a"&amp;$B$7-L1507+1)))=OFFSET($B1507,,L1507-1))*(MATCH(OFFSET($B1507,,L1507-1),SMALL(OFFSET($B1506,,L1507-1,,$B$7-L1507+1),ROW(INDIRECT("a1:a"&amp;$B$7-L1507+1))),0)=ROW(INDIRECT("a1:a"&amp;$B$7-L1507+1))),"",SMALL(OFFSET($B1506,,L1507-1,,$B$7-L1507+1),ROW(INDIRECT("a1:a"&amp;$B$7-L1507+1)))),D$17-L1507)))</f>
        <v>1</v>
      </c>
      <c r="E1507" s="8">
        <f t="array" aca="1" ref="E1507" ca="1">IF(OR($A1507&gt;$B$9,E$17&gt;$B$7),"",CHOOSE(E$15,IF(M1507=99,
IF(SUM(--(TRANSPOSE(LARGE(OFFSET($B1506,,E$17,,$B$7-E$17),ROW(INDIRECT("a1:a"&amp;$B$7-E$17))))=OFFSET($B1506,,E$17,,$B$7-E$17)))=$B$7-E$17,MIN(IF(E1506&gt;=OFFSET($B1506,,D$17,,$B$7-D$17),"",OFFSET($B1506,,D$17,,$B$7-D$17))),E1506),
SMALL(IF((SMALL(OFFSET($B1506,,M1507-1,,$B$7-M1507+1),ROW(INDIRECT("a1:a"&amp;$B$7-M1507+1)))=OFFSET($B1507,,M1507-1))*(MATCH(OFFSET($B1507,,M1507-1),SMALL(OFFSET($B1506,,M1507-1,,$B$7-M1507+1),ROW(INDIRECT("a1:a"&amp;$B$7-M1507+1))),0)=ROW(INDIRECT("a1:a"&amp;$B$7-M1507+1))),"",SMALL(OFFSET($B1506,,M1507-1,,$B$7-M1507+1),ROW(INDIRECT("a1:a"&amp;$B$7-M1507+1)))),E$17-M1507)),
SMALL(IF((SMALL(OFFSET($B1506,,M1507-1,,$B$7-M1507+1),ROW(INDIRECT("a1:a"&amp;$B$7-M1507+1)))=OFFSET($B1507,,M1507-1))*(MATCH(OFFSET($B1507,,M1507-1),SMALL(OFFSET($B1506,,M1507-1,,$B$7-M1507+1),ROW(INDIRECT("a1:a"&amp;$B$7-M1507+1))),0)=ROW(INDIRECT("a1:a"&amp;$B$7-M1507+1))),"",SMALL(OFFSET($B1506,,M1507-1,,$B$7-M1507+1),ROW(INDIRECT("a1:a"&amp;$B$7-M1507+1)))),E$17-M1507)))</f>
        <v>3</v>
      </c>
      <c r="F1507" s="8">
        <f t="array" aca="1" ref="F1507" ca="1">IF(OR($A1507&gt;$B$9,F$17&gt;$B$7),"",CHOOSE(F$15,IF(N1507=99,
IF(SUM(--(TRANSPOSE(LARGE(OFFSET($B1506,,F$17,,$B$7-F$17),ROW(INDIRECT("a1:a"&amp;$B$7-F$17))))=OFFSET($B1506,,F$17,,$B$7-F$17)))=$B$7-F$17,MIN(IF(F1506&gt;=OFFSET($B1506,,E$17,,$B$7-E$17),"",OFFSET($B1506,,E$17,,$B$7-E$17))),F1506),
SMALL(IF((SMALL(OFFSET($B1506,,N1507-1,,$B$7-N1507+1),ROW(INDIRECT("a1:a"&amp;$B$7-N1507+1)))=OFFSET($B1507,,N1507-1))*(MATCH(OFFSET($B1507,,N1507-1),SMALL(OFFSET($B1506,,N1507-1,,$B$7-N1507+1),ROW(INDIRECT("a1:a"&amp;$B$7-N1507+1))),0)=ROW(INDIRECT("a1:a"&amp;$B$7-N1507+1))),"",SMALL(OFFSET($B1506,,N1507-1,,$B$7-N1507+1),ROW(INDIRECT("a1:a"&amp;$B$7-N1507+1)))),F$17-N1507)),
SMALL(IF((SMALL(OFFSET($B1506,,N1507-1,,$B$7-N1507+1),ROW(INDIRECT("a1:a"&amp;$B$7-N1507+1)))=OFFSET($B1507,,N1507-1))*(MATCH(OFFSET($B1507,,N1507-1),SMALL(OFFSET($B1506,,N1507-1,,$B$7-N1507+1),ROW(INDIRECT("a1:a"&amp;$B$7-N1507+1))),0)=ROW(INDIRECT("a1:a"&amp;$B$7-N1507+1))),"",SMALL(OFFSET($B1506,,N1507-1,,$B$7-N1507+1),ROW(INDIRECT("a1:a"&amp;$B$7-N1507+1)))),F$17-N1507)))</f>
        <v>1</v>
      </c>
      <c r="G1507" s="8">
        <f t="array" aca="1" ref="G1507" ca="1">IF(OR($A1507&gt;$B$9,G$17&gt;$B$7),"",CHOOSE(G$15,IF(O1507=99,
IF(SUM(--(TRANSPOSE(LARGE(OFFSET($B1506,,G$17,,$B$7-G$17),ROW(INDIRECT("a1:a"&amp;$B$7-G$17))))=OFFSET($B1506,,G$17,,$B$7-G$17)))=$B$7-G$17,MIN(IF(G1506&gt;=OFFSET($B1506,,F$17,,$B$7-F$17),"",OFFSET($B1506,,F$17,,$B$7-F$17))),G1506),
SMALL(IF((SMALL(OFFSET($B1506,,O1507-1,,$B$7-O1507+1),ROW(INDIRECT("a1:a"&amp;$B$7-O1507+1)))=OFFSET($B1507,,O1507-1))*(MATCH(OFFSET($B1507,,O1507-1),SMALL(OFFSET($B1506,,O1507-1,,$B$7-O1507+1),ROW(INDIRECT("a1:a"&amp;$B$7-O1507+1))),0)=ROW(INDIRECT("a1:a"&amp;$B$7-O1507+1))),"",SMALL(OFFSET($B1506,,O1507-1,,$B$7-O1507+1),ROW(INDIRECT("a1:a"&amp;$B$7-O1507+1)))),G$17-O1507)),
SMALL(IF((SMALL(OFFSET($B1506,,O1507-1,,$B$7-O1507+1),ROW(INDIRECT("a1:a"&amp;$B$7-O1507+1)))=OFFSET($B1507,,O1507-1))*(MATCH(OFFSET($B1507,,O1507-1),SMALL(OFFSET($B1506,,O1507-1,,$B$7-O1507+1),ROW(INDIRECT("a1:a"&amp;$B$7-O1507+1))),0)=ROW(INDIRECT("a1:a"&amp;$B$7-O1507+1))),"",SMALL(OFFSET($B1506,,O1507-1,,$B$7-O1507+1),ROW(INDIRECT("a1:a"&amp;$B$7-O1507+1)))),G$17-O1507)))</f>
        <v>2</v>
      </c>
      <c r="H1507" s="8">
        <f t="array" aca="1" ref="H1507" ca="1">IF(OR($A1507&gt;$B$9,H$17&gt;$B$7),"",CHOOSE(H$15,IF(P1507=99,
IF(SUM(--(TRANSPOSE(LARGE(OFFSET($B1506,,H$17,,$B$7-H$17),ROW(INDIRECT("a1:a"&amp;$B$7-H$17))))=OFFSET($B1506,,H$17,,$B$7-H$17)))=$B$7-H$17,MIN(IF(H1506&gt;=OFFSET($B1506,,G$17,,$B$7-G$17),"",OFFSET($B1506,,G$17,,$B$7-G$17))),H1506),
SMALL(IF((SMALL(OFFSET($B1506,,P1507-1,,$B$7-P1507+1),ROW(INDIRECT("a1:a"&amp;$B$7-P1507+1)))=OFFSET($B1507,,P1507-1))*(MATCH(OFFSET($B1507,,P1507-1),SMALL(OFFSET($B1506,,P1507-1,,$B$7-P1507+1),ROW(INDIRECT("a1:a"&amp;$B$7-P1507+1))),0)=ROW(INDIRECT("a1:a"&amp;$B$7-P1507+1))),"",SMALL(OFFSET($B1506,,P1507-1,,$B$7-P1507+1),ROW(INDIRECT("a1:a"&amp;$B$7-P1507+1)))),H$17-P1507)),
SMALL(IF((SMALL(OFFSET($B1506,,P1507-1,,$B$7-P1507+1),ROW(INDIRECT("a1:a"&amp;$B$7-P1507+1)))=OFFSET($B1507,,P1507-1))*(MATCH(OFFSET($B1507,,P1507-1),SMALL(OFFSET($B1506,,P1507-1,,$B$7-P1507+1),ROW(INDIRECT("a1:a"&amp;$B$7-P1507+1))),0)=ROW(INDIRECT("a1:a"&amp;$B$7-P1507+1))),"",SMALL(OFFSET($B1506,,P1507-1,,$B$7-P1507+1),ROW(INDIRECT("a1:a"&amp;$B$7-P1507+1)))),H$17-P1507)))</f>
        <v>3</v>
      </c>
      <c r="I1507" s="44">
        <f t="array" aca="1" ref="I1507" ca="1">IF(OR($A1507&gt;$B$9,I$17&gt;$B$7),"",CHOOSE(I$15,IF(Q1507=99,
IF(SUM(--(TRANSPOSE(LARGE(OFFSET($B1506,,I$17,,$B$7-I$17),ROW(INDIRECT("a1:a"&amp;$B$7-I$17))))=OFFSET($B1506,,I$17,,$B$7-I$17)))=$B$7-I$17,MIN(IF(I1506&gt;=OFFSET($B1506,,H$17,,$B$7-H$17),"",OFFSET($B1506,,H$17,,$B$7-H$17))),I1506),
SMALL(IF((SMALL(OFFSET($B1506,,Q1507-1,,$B$7-Q1507+1),ROW(INDIRECT("a1:a"&amp;$B$7-Q1507+1)))=OFFSET($B1507,,Q1507-1))*(MATCH(OFFSET($B1507,,Q1507-1),SMALL(OFFSET($B1506,,Q1507-1,,$B$7-Q1507+1),ROW(INDIRECT("a1:a"&amp;$B$7-Q1507+1))),0)=ROW(INDIRECT("a1:a"&amp;$B$7-Q1507+1))),"",SMALL(OFFSET($B1506,,Q1507-1,,$B$7-Q1507+1),ROW(INDIRECT("a1:a"&amp;$B$7-Q1507+1)))),I$17-Q1507)),
SMALL(IF((SMALL(OFFSET($B1506,,Q1507-1,,$B$7-Q1507+1),ROW(INDIRECT("a1:a"&amp;$B$7-Q1507+1)))=OFFSET($B1507,,Q1507-1))*(MATCH(OFFSET($B1507,,Q1507-1),SMALL(OFFSET($B1506,,Q1507-1,,$B$7-Q1507+1),ROW(INDIRECT("a1:a"&amp;$B$7-Q1507+1))),0)=ROW(INDIRECT("a1:a"&amp;$B$7-Q1507+1))),"",SMALL(OFFSET($B1506,,Q1507-1,,$B$7-Q1507+1),ROW(INDIRECT("a1:a"&amp;$B$7-Q1507+1)))),I$17-Q1507)))</f>
        <v>2</v>
      </c>
      <c r="J1507" s="13"/>
      <c r="K1507" s="26">
        <f t="array" aca="1" ref="K1507" ca="1">MIN(IF($B1507:B1507&gt;$B1506:B1506,COLUMN($B$18:B1506)-COLUMN($B$18)+1,99))</f>
        <v>99</v>
      </c>
      <c r="L1507" s="26">
        <f t="array" aca="1" ref="L1507" ca="1">MIN(IF($B1507:C1507&gt;$B1506:C1506,COLUMN($B$18:C1506)-COLUMN($B$18)+1,99))</f>
        <v>99</v>
      </c>
      <c r="M1507" s="26">
        <f t="array" aca="1" ref="M1507" ca="1">MIN(IF($B1507:D1507&gt;$B1506:D1506,COLUMN($B$18:D1506)-COLUMN($B$18)+1,99))</f>
        <v>99</v>
      </c>
      <c r="N1507" s="26">
        <f t="array" aca="1" ref="N1507" ca="1">MIN(IF($B1507:E1507&gt;$B1506:E1506,COLUMN($B$18:E1506)-COLUMN($B$18)+1,99))</f>
        <v>99</v>
      </c>
      <c r="O1507" s="26">
        <f t="array" aca="1" ref="O1507" ca="1">MIN(IF($B1507:F1507&gt;$B1506:F1506,COLUMN($B$18:F1506)-COLUMN($B$18)+1,99))</f>
        <v>99</v>
      </c>
      <c r="P1507" s="26">
        <f t="array" aca="1" ref="P1507" ca="1">MIN(IF($B1507:G1507&gt;$B1506:G1506,COLUMN($B$18:G1506)-COLUMN($B$18)+1,99))</f>
        <v>99</v>
      </c>
      <c r="Q1507" s="48">
        <f t="array" aca="1" ref="Q1507" ca="1">MIN(IF($B1507:H1507&gt;$B1506:H1506,COLUMN($B$18:H1506)-COLUMN($B$18)+1,99))</f>
        <v>7</v>
      </c>
    </row>
    <row r="1508" spans="1:17" x14ac:dyDescent="0.25">
      <c r="A1508" s="10">
        <v>1491</v>
      </c>
      <c r="B1508" s="8">
        <f t="array" aca="1" ref="B1508" ca="1">IF(A1508&gt;$B$9,"",IF(SUM(--(TRANSPOSE(LARGE(OFFSET($B1507,,B$17,,$B$7-B$17),ROW(INDIRECT("a1:a"&amp;$B$7-B$17))))=OFFSET($B1507,,B$17,,$B$7-B$17)))=$B$7-B$17,OFFSET($B$12,,MATCH(B1507,$B$12:$H$12,FALSE)),B1507))</f>
        <v>4</v>
      </c>
      <c r="C1508" s="8">
        <f t="array" aca="1" ref="C1508" ca="1">IF(OR($A1508&gt;$B$9,C$17&gt;$B$7),"",CHOOSE(C$15,IF(K1508=99,
IF(SUM(--(TRANSPOSE(LARGE(OFFSET($B1507,,C$17,,$B$7-C$17),ROW(INDIRECT("a1:a"&amp;$B$7-C$17))))=OFFSET($B1507,,C$17,,$B$7-C$17)))=$B$7-C$17,MIN(IF(C1507&gt;=OFFSET($B1507,,B$17,,$B$7-B$17),"",OFFSET($B1507,,B$17,,$B$7-B$17))),C1507),
SMALL(IF((SMALL(OFFSET($B1507,,K1508-1,,$B$7-K1508+1),ROW(INDIRECT("a1:a"&amp;$B$7-K1508+1)))=OFFSET($B1508,,K1508-1))*(MATCH(OFFSET($B1508,,K1508-1),SMALL(OFFSET($B1507,,K1508-1,,$B$7-K1508+1),ROW(INDIRECT("a1:a"&amp;$B$7-K1508+1))),0)=ROW(INDIRECT("a1:a"&amp;$B$7-K1508+1))),"",SMALL(OFFSET($B1507,,K1508-1,,$B$7-K1508+1),ROW(INDIRECT("a1:a"&amp;$B$7-K1508+1)))),C$17-K1508)),
SMALL(IF((SMALL(OFFSET($B1507,,K1508-1,,$B$7-K1508+1),ROW(INDIRECT("a1:a"&amp;$B$7-K1508+1)))=OFFSET($B1508,,K1508-1))*(MATCH(OFFSET($B1508,,K1508-1),SMALL(OFFSET($B1507,,K1508-1,,$B$7-K1508+1),ROW(INDIRECT("a1:a"&amp;$B$7-K1508+1))),0)=ROW(INDIRECT("a1:a"&amp;$B$7-K1508+1))),"",SMALL(OFFSET($B1507,,K1508-1,,$B$7-K1508+1),ROW(INDIRECT("a1:a"&amp;$B$7-K1508+1)))),C$17-K1508)))</f>
        <v>1</v>
      </c>
      <c r="D1508" s="8">
        <f t="array" aca="1" ref="D1508" ca="1">IF(OR($A1508&gt;$B$9,D$17&gt;$B$7),"",CHOOSE(D$15,IF(L1508=99,
IF(SUM(--(TRANSPOSE(LARGE(OFFSET($B1507,,D$17,,$B$7-D$17),ROW(INDIRECT("a1:a"&amp;$B$7-D$17))))=OFFSET($B1507,,D$17,,$B$7-D$17)))=$B$7-D$17,MIN(IF(D1507&gt;=OFFSET($B1507,,C$17,,$B$7-C$17),"",OFFSET($B1507,,C$17,,$B$7-C$17))),D1507),
SMALL(IF((SMALL(OFFSET($B1507,,L1508-1,,$B$7-L1508+1),ROW(INDIRECT("a1:a"&amp;$B$7-L1508+1)))=OFFSET($B1508,,L1508-1))*(MATCH(OFFSET($B1508,,L1508-1),SMALL(OFFSET($B1507,,L1508-1,,$B$7-L1508+1),ROW(INDIRECT("a1:a"&amp;$B$7-L1508+1))),0)=ROW(INDIRECT("a1:a"&amp;$B$7-L1508+1))),"",SMALL(OFFSET($B1507,,L1508-1,,$B$7-L1508+1),ROW(INDIRECT("a1:a"&amp;$B$7-L1508+1)))),D$17-L1508)),
SMALL(IF((SMALL(OFFSET($B1507,,L1508-1,,$B$7-L1508+1),ROW(INDIRECT("a1:a"&amp;$B$7-L1508+1)))=OFFSET($B1508,,L1508-1))*(MATCH(OFFSET($B1508,,L1508-1),SMALL(OFFSET($B1507,,L1508-1,,$B$7-L1508+1),ROW(INDIRECT("a1:a"&amp;$B$7-L1508+1))),0)=ROW(INDIRECT("a1:a"&amp;$B$7-L1508+1))),"",SMALL(OFFSET($B1507,,L1508-1,,$B$7-L1508+1),ROW(INDIRECT("a1:a"&amp;$B$7-L1508+1)))),D$17-L1508)))</f>
        <v>1</v>
      </c>
      <c r="E1508" s="8">
        <f t="array" aca="1" ref="E1508" ca="1">IF(OR($A1508&gt;$B$9,E$17&gt;$B$7),"",CHOOSE(E$15,IF(M1508=99,
IF(SUM(--(TRANSPOSE(LARGE(OFFSET($B1507,,E$17,,$B$7-E$17),ROW(INDIRECT("a1:a"&amp;$B$7-E$17))))=OFFSET($B1507,,E$17,,$B$7-E$17)))=$B$7-E$17,MIN(IF(E1507&gt;=OFFSET($B1507,,D$17,,$B$7-D$17),"",OFFSET($B1507,,D$17,,$B$7-D$17))),E1507),
SMALL(IF((SMALL(OFFSET($B1507,,M1508-1,,$B$7-M1508+1),ROW(INDIRECT("a1:a"&amp;$B$7-M1508+1)))=OFFSET($B1508,,M1508-1))*(MATCH(OFFSET($B1508,,M1508-1),SMALL(OFFSET($B1507,,M1508-1,,$B$7-M1508+1),ROW(INDIRECT("a1:a"&amp;$B$7-M1508+1))),0)=ROW(INDIRECT("a1:a"&amp;$B$7-M1508+1))),"",SMALL(OFFSET($B1507,,M1508-1,,$B$7-M1508+1),ROW(INDIRECT("a1:a"&amp;$B$7-M1508+1)))),E$17-M1508)),
SMALL(IF((SMALL(OFFSET($B1507,,M1508-1,,$B$7-M1508+1),ROW(INDIRECT("a1:a"&amp;$B$7-M1508+1)))=OFFSET($B1508,,M1508-1))*(MATCH(OFFSET($B1508,,M1508-1),SMALL(OFFSET($B1507,,M1508-1,,$B$7-M1508+1),ROW(INDIRECT("a1:a"&amp;$B$7-M1508+1))),0)=ROW(INDIRECT("a1:a"&amp;$B$7-M1508+1))),"",SMALL(OFFSET($B1507,,M1508-1,,$B$7-M1508+1),ROW(INDIRECT("a1:a"&amp;$B$7-M1508+1)))),E$17-M1508)))</f>
        <v>3</v>
      </c>
      <c r="F1508" s="8">
        <f t="array" aca="1" ref="F1508" ca="1">IF(OR($A1508&gt;$B$9,F$17&gt;$B$7),"",CHOOSE(F$15,IF(N1508=99,
IF(SUM(--(TRANSPOSE(LARGE(OFFSET($B1507,,F$17,,$B$7-F$17),ROW(INDIRECT("a1:a"&amp;$B$7-F$17))))=OFFSET($B1507,,F$17,,$B$7-F$17)))=$B$7-F$17,MIN(IF(F1507&gt;=OFFSET($B1507,,E$17,,$B$7-E$17),"",OFFSET($B1507,,E$17,,$B$7-E$17))),F1507),
SMALL(IF((SMALL(OFFSET($B1507,,N1508-1,,$B$7-N1508+1),ROW(INDIRECT("a1:a"&amp;$B$7-N1508+1)))=OFFSET($B1508,,N1508-1))*(MATCH(OFFSET($B1508,,N1508-1),SMALL(OFFSET($B1507,,N1508-1,,$B$7-N1508+1),ROW(INDIRECT("a1:a"&amp;$B$7-N1508+1))),0)=ROW(INDIRECT("a1:a"&amp;$B$7-N1508+1))),"",SMALL(OFFSET($B1507,,N1508-1,,$B$7-N1508+1),ROW(INDIRECT("a1:a"&amp;$B$7-N1508+1)))),F$17-N1508)),
SMALL(IF((SMALL(OFFSET($B1507,,N1508-1,,$B$7-N1508+1),ROW(INDIRECT("a1:a"&amp;$B$7-N1508+1)))=OFFSET($B1508,,N1508-1))*(MATCH(OFFSET($B1508,,N1508-1),SMALL(OFFSET($B1507,,N1508-1,,$B$7-N1508+1),ROW(INDIRECT("a1:a"&amp;$B$7-N1508+1))),0)=ROW(INDIRECT("a1:a"&amp;$B$7-N1508+1))),"",SMALL(OFFSET($B1507,,N1508-1,,$B$7-N1508+1),ROW(INDIRECT("a1:a"&amp;$B$7-N1508+1)))),F$17-N1508)))</f>
        <v>1</v>
      </c>
      <c r="G1508" s="8">
        <f t="array" aca="1" ref="G1508" ca="1">IF(OR($A1508&gt;$B$9,G$17&gt;$B$7),"",CHOOSE(G$15,IF(O1508=99,
IF(SUM(--(TRANSPOSE(LARGE(OFFSET($B1507,,G$17,,$B$7-G$17),ROW(INDIRECT("a1:a"&amp;$B$7-G$17))))=OFFSET($B1507,,G$17,,$B$7-G$17)))=$B$7-G$17,MIN(IF(G1507&gt;=OFFSET($B1507,,F$17,,$B$7-F$17),"",OFFSET($B1507,,F$17,,$B$7-F$17))),G1507),
SMALL(IF((SMALL(OFFSET($B1507,,O1508-1,,$B$7-O1508+1),ROW(INDIRECT("a1:a"&amp;$B$7-O1508+1)))=OFFSET($B1508,,O1508-1))*(MATCH(OFFSET($B1508,,O1508-1),SMALL(OFFSET($B1507,,O1508-1,,$B$7-O1508+1),ROW(INDIRECT("a1:a"&amp;$B$7-O1508+1))),0)=ROW(INDIRECT("a1:a"&amp;$B$7-O1508+1))),"",SMALL(OFFSET($B1507,,O1508-1,,$B$7-O1508+1),ROW(INDIRECT("a1:a"&amp;$B$7-O1508+1)))),G$17-O1508)),
SMALL(IF((SMALL(OFFSET($B1507,,O1508-1,,$B$7-O1508+1),ROW(INDIRECT("a1:a"&amp;$B$7-O1508+1)))=OFFSET($B1508,,O1508-1))*(MATCH(OFFSET($B1508,,O1508-1),SMALL(OFFSET($B1507,,O1508-1,,$B$7-O1508+1),ROW(INDIRECT("a1:a"&amp;$B$7-O1508+1))),0)=ROW(INDIRECT("a1:a"&amp;$B$7-O1508+1))),"",SMALL(OFFSET($B1507,,O1508-1,,$B$7-O1508+1),ROW(INDIRECT("a1:a"&amp;$B$7-O1508+1)))),G$17-O1508)))</f>
        <v>3</v>
      </c>
      <c r="H1508" s="8">
        <f t="array" aca="1" ref="H1508" ca="1">IF(OR($A1508&gt;$B$9,H$17&gt;$B$7),"",CHOOSE(H$15,IF(P1508=99,
IF(SUM(--(TRANSPOSE(LARGE(OFFSET($B1507,,H$17,,$B$7-H$17),ROW(INDIRECT("a1:a"&amp;$B$7-H$17))))=OFFSET($B1507,,H$17,,$B$7-H$17)))=$B$7-H$17,MIN(IF(H1507&gt;=OFFSET($B1507,,G$17,,$B$7-G$17),"",OFFSET($B1507,,G$17,,$B$7-G$17))),H1507),
SMALL(IF((SMALL(OFFSET($B1507,,P1508-1,,$B$7-P1508+1),ROW(INDIRECT("a1:a"&amp;$B$7-P1508+1)))=OFFSET($B1508,,P1508-1))*(MATCH(OFFSET($B1508,,P1508-1),SMALL(OFFSET($B1507,,P1508-1,,$B$7-P1508+1),ROW(INDIRECT("a1:a"&amp;$B$7-P1508+1))),0)=ROW(INDIRECT("a1:a"&amp;$B$7-P1508+1))),"",SMALL(OFFSET($B1507,,P1508-1,,$B$7-P1508+1),ROW(INDIRECT("a1:a"&amp;$B$7-P1508+1)))),H$17-P1508)),
SMALL(IF((SMALL(OFFSET($B1507,,P1508-1,,$B$7-P1508+1),ROW(INDIRECT("a1:a"&amp;$B$7-P1508+1)))=OFFSET($B1508,,P1508-1))*(MATCH(OFFSET($B1508,,P1508-1),SMALL(OFFSET($B1507,,P1508-1,,$B$7-P1508+1),ROW(INDIRECT("a1:a"&amp;$B$7-P1508+1))),0)=ROW(INDIRECT("a1:a"&amp;$B$7-P1508+1))),"",SMALL(OFFSET($B1507,,P1508-1,,$B$7-P1508+1),ROW(INDIRECT("a1:a"&amp;$B$7-P1508+1)))),H$17-P1508)))</f>
        <v>2</v>
      </c>
      <c r="I1508" s="44">
        <f t="array" aca="1" ref="I1508" ca="1">IF(OR($A1508&gt;$B$9,I$17&gt;$B$7),"",CHOOSE(I$15,IF(Q1508=99,
IF(SUM(--(TRANSPOSE(LARGE(OFFSET($B1507,,I$17,,$B$7-I$17),ROW(INDIRECT("a1:a"&amp;$B$7-I$17))))=OFFSET($B1507,,I$17,,$B$7-I$17)))=$B$7-I$17,MIN(IF(I1507&gt;=OFFSET($B1507,,H$17,,$B$7-H$17),"",OFFSET($B1507,,H$17,,$B$7-H$17))),I1507),
SMALL(IF((SMALL(OFFSET($B1507,,Q1508-1,,$B$7-Q1508+1),ROW(INDIRECT("a1:a"&amp;$B$7-Q1508+1)))=OFFSET($B1508,,Q1508-1))*(MATCH(OFFSET($B1508,,Q1508-1),SMALL(OFFSET($B1507,,Q1508-1,,$B$7-Q1508+1),ROW(INDIRECT("a1:a"&amp;$B$7-Q1508+1))),0)=ROW(INDIRECT("a1:a"&amp;$B$7-Q1508+1))),"",SMALL(OFFSET($B1507,,Q1508-1,,$B$7-Q1508+1),ROW(INDIRECT("a1:a"&amp;$B$7-Q1508+1)))),I$17-Q1508)),
SMALL(IF((SMALL(OFFSET($B1507,,Q1508-1,,$B$7-Q1508+1),ROW(INDIRECT("a1:a"&amp;$B$7-Q1508+1)))=OFFSET($B1508,,Q1508-1))*(MATCH(OFFSET($B1508,,Q1508-1),SMALL(OFFSET($B1507,,Q1508-1,,$B$7-Q1508+1),ROW(INDIRECT("a1:a"&amp;$B$7-Q1508+1))),0)=ROW(INDIRECT("a1:a"&amp;$B$7-Q1508+1))),"",SMALL(OFFSET($B1507,,Q1508-1,,$B$7-Q1508+1),ROW(INDIRECT("a1:a"&amp;$B$7-Q1508+1)))),I$17-Q1508)))</f>
        <v>2</v>
      </c>
      <c r="J1508" s="13"/>
      <c r="K1508" s="26">
        <f t="array" aca="1" ref="K1508" ca="1">MIN(IF($B1508:B1508&gt;$B1507:B1507,COLUMN($B$18:B1507)-COLUMN($B$18)+1,99))</f>
        <v>99</v>
      </c>
      <c r="L1508" s="26">
        <f t="array" aca="1" ref="L1508" ca="1">MIN(IF($B1508:C1508&gt;$B1507:C1507,COLUMN($B$18:C1507)-COLUMN($B$18)+1,99))</f>
        <v>99</v>
      </c>
      <c r="M1508" s="26">
        <f t="array" aca="1" ref="M1508" ca="1">MIN(IF($B1508:D1508&gt;$B1507:D1507,COLUMN($B$18:D1507)-COLUMN($B$18)+1,99))</f>
        <v>99</v>
      </c>
      <c r="N1508" s="26">
        <f t="array" aca="1" ref="N1508" ca="1">MIN(IF($B1508:E1508&gt;$B1507:E1507,COLUMN($B$18:E1507)-COLUMN($B$18)+1,99))</f>
        <v>99</v>
      </c>
      <c r="O1508" s="26">
        <f t="array" aca="1" ref="O1508" ca="1">MIN(IF($B1508:F1508&gt;$B1507:F1507,COLUMN($B$18:F1507)-COLUMN($B$18)+1,99))</f>
        <v>99</v>
      </c>
      <c r="P1508" s="26">
        <f t="array" aca="1" ref="P1508" ca="1">MIN(IF($B1508:G1508&gt;$B1507:G1507,COLUMN($B$18:G1507)-COLUMN($B$18)+1,99))</f>
        <v>6</v>
      </c>
      <c r="Q1508" s="48">
        <f t="array" aca="1" ref="Q1508" ca="1">MIN(IF($B1508:H1508&gt;$B1507:H1507,COLUMN($B$18:H1507)-COLUMN($B$18)+1,99))</f>
        <v>6</v>
      </c>
    </row>
    <row r="1509" spans="1:17" x14ac:dyDescent="0.25">
      <c r="A1509" s="10">
        <v>1492</v>
      </c>
      <c r="B1509" s="8">
        <f t="array" aca="1" ref="B1509" ca="1">IF(A1509&gt;$B$9,"",IF(SUM(--(TRANSPOSE(LARGE(OFFSET($B1508,,B$17,,$B$7-B$17),ROW(INDIRECT("a1:a"&amp;$B$7-B$17))))=OFFSET($B1508,,B$17,,$B$7-B$17)))=$B$7-B$17,OFFSET($B$12,,MATCH(B1508,$B$12:$H$12,FALSE)),B1508))</f>
        <v>4</v>
      </c>
      <c r="C1509" s="8">
        <f t="array" aca="1" ref="C1509" ca="1">IF(OR($A1509&gt;$B$9,C$17&gt;$B$7),"",CHOOSE(C$15,IF(K1509=99,
IF(SUM(--(TRANSPOSE(LARGE(OFFSET($B1508,,C$17,,$B$7-C$17),ROW(INDIRECT("a1:a"&amp;$B$7-C$17))))=OFFSET($B1508,,C$17,,$B$7-C$17)))=$B$7-C$17,MIN(IF(C1508&gt;=OFFSET($B1508,,B$17,,$B$7-B$17),"",OFFSET($B1508,,B$17,,$B$7-B$17))),C1508),
SMALL(IF((SMALL(OFFSET($B1508,,K1509-1,,$B$7-K1509+1),ROW(INDIRECT("a1:a"&amp;$B$7-K1509+1)))=OFFSET($B1509,,K1509-1))*(MATCH(OFFSET($B1509,,K1509-1),SMALL(OFFSET($B1508,,K1509-1,,$B$7-K1509+1),ROW(INDIRECT("a1:a"&amp;$B$7-K1509+1))),0)=ROW(INDIRECT("a1:a"&amp;$B$7-K1509+1))),"",SMALL(OFFSET($B1508,,K1509-1,,$B$7-K1509+1),ROW(INDIRECT("a1:a"&amp;$B$7-K1509+1)))),C$17-K1509)),
SMALL(IF((SMALL(OFFSET($B1508,,K1509-1,,$B$7-K1509+1),ROW(INDIRECT("a1:a"&amp;$B$7-K1509+1)))=OFFSET($B1509,,K1509-1))*(MATCH(OFFSET($B1509,,K1509-1),SMALL(OFFSET($B1508,,K1509-1,,$B$7-K1509+1),ROW(INDIRECT("a1:a"&amp;$B$7-K1509+1))),0)=ROW(INDIRECT("a1:a"&amp;$B$7-K1509+1))),"",SMALL(OFFSET($B1508,,K1509-1,,$B$7-K1509+1),ROW(INDIRECT("a1:a"&amp;$B$7-K1509+1)))),C$17-K1509)))</f>
        <v>1</v>
      </c>
      <c r="D1509" s="8">
        <f t="array" aca="1" ref="D1509" ca="1">IF(OR($A1509&gt;$B$9,D$17&gt;$B$7),"",CHOOSE(D$15,IF(L1509=99,
IF(SUM(--(TRANSPOSE(LARGE(OFFSET($B1508,,D$17,,$B$7-D$17),ROW(INDIRECT("a1:a"&amp;$B$7-D$17))))=OFFSET($B1508,,D$17,,$B$7-D$17)))=$B$7-D$17,MIN(IF(D1508&gt;=OFFSET($B1508,,C$17,,$B$7-C$17),"",OFFSET($B1508,,C$17,,$B$7-C$17))),D1508),
SMALL(IF((SMALL(OFFSET($B1508,,L1509-1,,$B$7-L1509+1),ROW(INDIRECT("a1:a"&amp;$B$7-L1509+1)))=OFFSET($B1509,,L1509-1))*(MATCH(OFFSET($B1509,,L1509-1),SMALL(OFFSET($B1508,,L1509-1,,$B$7-L1509+1),ROW(INDIRECT("a1:a"&amp;$B$7-L1509+1))),0)=ROW(INDIRECT("a1:a"&amp;$B$7-L1509+1))),"",SMALL(OFFSET($B1508,,L1509-1,,$B$7-L1509+1),ROW(INDIRECT("a1:a"&amp;$B$7-L1509+1)))),D$17-L1509)),
SMALL(IF((SMALL(OFFSET($B1508,,L1509-1,,$B$7-L1509+1),ROW(INDIRECT("a1:a"&amp;$B$7-L1509+1)))=OFFSET($B1509,,L1509-1))*(MATCH(OFFSET($B1509,,L1509-1),SMALL(OFFSET($B1508,,L1509-1,,$B$7-L1509+1),ROW(INDIRECT("a1:a"&amp;$B$7-L1509+1))),0)=ROW(INDIRECT("a1:a"&amp;$B$7-L1509+1))),"",SMALL(OFFSET($B1508,,L1509-1,,$B$7-L1509+1),ROW(INDIRECT("a1:a"&amp;$B$7-L1509+1)))),D$17-L1509)))</f>
        <v>1</v>
      </c>
      <c r="E1509" s="8">
        <f t="array" aca="1" ref="E1509" ca="1">IF(OR($A1509&gt;$B$9,E$17&gt;$B$7),"",CHOOSE(E$15,IF(M1509=99,
IF(SUM(--(TRANSPOSE(LARGE(OFFSET($B1508,,E$17,,$B$7-E$17),ROW(INDIRECT("a1:a"&amp;$B$7-E$17))))=OFFSET($B1508,,E$17,,$B$7-E$17)))=$B$7-E$17,MIN(IF(E1508&gt;=OFFSET($B1508,,D$17,,$B$7-D$17),"",OFFSET($B1508,,D$17,,$B$7-D$17))),E1508),
SMALL(IF((SMALL(OFFSET($B1508,,M1509-1,,$B$7-M1509+1),ROW(INDIRECT("a1:a"&amp;$B$7-M1509+1)))=OFFSET($B1509,,M1509-1))*(MATCH(OFFSET($B1509,,M1509-1),SMALL(OFFSET($B1508,,M1509-1,,$B$7-M1509+1),ROW(INDIRECT("a1:a"&amp;$B$7-M1509+1))),0)=ROW(INDIRECT("a1:a"&amp;$B$7-M1509+1))),"",SMALL(OFFSET($B1508,,M1509-1,,$B$7-M1509+1),ROW(INDIRECT("a1:a"&amp;$B$7-M1509+1)))),E$17-M1509)),
SMALL(IF((SMALL(OFFSET($B1508,,M1509-1,,$B$7-M1509+1),ROW(INDIRECT("a1:a"&amp;$B$7-M1509+1)))=OFFSET($B1509,,M1509-1))*(MATCH(OFFSET($B1509,,M1509-1),SMALL(OFFSET($B1508,,M1509-1,,$B$7-M1509+1),ROW(INDIRECT("a1:a"&amp;$B$7-M1509+1))),0)=ROW(INDIRECT("a1:a"&amp;$B$7-M1509+1))),"",SMALL(OFFSET($B1508,,M1509-1,,$B$7-M1509+1),ROW(INDIRECT("a1:a"&amp;$B$7-M1509+1)))),E$17-M1509)))</f>
        <v>3</v>
      </c>
      <c r="F1509" s="8">
        <f t="array" aca="1" ref="F1509" ca="1">IF(OR($A1509&gt;$B$9,F$17&gt;$B$7),"",CHOOSE(F$15,IF(N1509=99,
IF(SUM(--(TRANSPOSE(LARGE(OFFSET($B1508,,F$17,,$B$7-F$17),ROW(INDIRECT("a1:a"&amp;$B$7-F$17))))=OFFSET($B1508,,F$17,,$B$7-F$17)))=$B$7-F$17,MIN(IF(F1508&gt;=OFFSET($B1508,,E$17,,$B$7-E$17),"",OFFSET($B1508,,E$17,,$B$7-E$17))),F1508),
SMALL(IF((SMALL(OFFSET($B1508,,N1509-1,,$B$7-N1509+1),ROW(INDIRECT("a1:a"&amp;$B$7-N1509+1)))=OFFSET($B1509,,N1509-1))*(MATCH(OFFSET($B1509,,N1509-1),SMALL(OFFSET($B1508,,N1509-1,,$B$7-N1509+1),ROW(INDIRECT("a1:a"&amp;$B$7-N1509+1))),0)=ROW(INDIRECT("a1:a"&amp;$B$7-N1509+1))),"",SMALL(OFFSET($B1508,,N1509-1,,$B$7-N1509+1),ROW(INDIRECT("a1:a"&amp;$B$7-N1509+1)))),F$17-N1509)),
SMALL(IF((SMALL(OFFSET($B1508,,N1509-1,,$B$7-N1509+1),ROW(INDIRECT("a1:a"&amp;$B$7-N1509+1)))=OFFSET($B1509,,N1509-1))*(MATCH(OFFSET($B1509,,N1509-1),SMALL(OFFSET($B1508,,N1509-1,,$B$7-N1509+1),ROW(INDIRECT("a1:a"&amp;$B$7-N1509+1))),0)=ROW(INDIRECT("a1:a"&amp;$B$7-N1509+1))),"",SMALL(OFFSET($B1508,,N1509-1,,$B$7-N1509+1),ROW(INDIRECT("a1:a"&amp;$B$7-N1509+1)))),F$17-N1509)))</f>
        <v>2</v>
      </c>
      <c r="G1509" s="8">
        <f t="array" aca="1" ref="G1509" ca="1">IF(OR($A1509&gt;$B$9,G$17&gt;$B$7),"",CHOOSE(G$15,IF(O1509=99,
IF(SUM(--(TRANSPOSE(LARGE(OFFSET($B1508,,G$17,,$B$7-G$17),ROW(INDIRECT("a1:a"&amp;$B$7-G$17))))=OFFSET($B1508,,G$17,,$B$7-G$17)))=$B$7-G$17,MIN(IF(G1508&gt;=OFFSET($B1508,,F$17,,$B$7-F$17),"",OFFSET($B1508,,F$17,,$B$7-F$17))),G1508),
SMALL(IF((SMALL(OFFSET($B1508,,O1509-1,,$B$7-O1509+1),ROW(INDIRECT("a1:a"&amp;$B$7-O1509+1)))=OFFSET($B1509,,O1509-1))*(MATCH(OFFSET($B1509,,O1509-1),SMALL(OFFSET($B1508,,O1509-1,,$B$7-O1509+1),ROW(INDIRECT("a1:a"&amp;$B$7-O1509+1))),0)=ROW(INDIRECT("a1:a"&amp;$B$7-O1509+1))),"",SMALL(OFFSET($B1508,,O1509-1,,$B$7-O1509+1),ROW(INDIRECT("a1:a"&amp;$B$7-O1509+1)))),G$17-O1509)),
SMALL(IF((SMALL(OFFSET($B1508,,O1509-1,,$B$7-O1509+1),ROW(INDIRECT("a1:a"&amp;$B$7-O1509+1)))=OFFSET($B1509,,O1509-1))*(MATCH(OFFSET($B1509,,O1509-1),SMALL(OFFSET($B1508,,O1509-1,,$B$7-O1509+1),ROW(INDIRECT("a1:a"&amp;$B$7-O1509+1))),0)=ROW(INDIRECT("a1:a"&amp;$B$7-O1509+1))),"",SMALL(OFFSET($B1508,,O1509-1,,$B$7-O1509+1),ROW(INDIRECT("a1:a"&amp;$B$7-O1509+1)))),G$17-O1509)))</f>
        <v>1</v>
      </c>
      <c r="H1509" s="8">
        <f t="array" aca="1" ref="H1509" ca="1">IF(OR($A1509&gt;$B$9,H$17&gt;$B$7),"",CHOOSE(H$15,IF(P1509=99,
IF(SUM(--(TRANSPOSE(LARGE(OFFSET($B1508,,H$17,,$B$7-H$17),ROW(INDIRECT("a1:a"&amp;$B$7-H$17))))=OFFSET($B1508,,H$17,,$B$7-H$17)))=$B$7-H$17,MIN(IF(H1508&gt;=OFFSET($B1508,,G$17,,$B$7-G$17),"",OFFSET($B1508,,G$17,,$B$7-G$17))),H1508),
SMALL(IF((SMALL(OFFSET($B1508,,P1509-1,,$B$7-P1509+1),ROW(INDIRECT("a1:a"&amp;$B$7-P1509+1)))=OFFSET($B1509,,P1509-1))*(MATCH(OFFSET($B1509,,P1509-1),SMALL(OFFSET($B1508,,P1509-1,,$B$7-P1509+1),ROW(INDIRECT("a1:a"&amp;$B$7-P1509+1))),0)=ROW(INDIRECT("a1:a"&amp;$B$7-P1509+1))),"",SMALL(OFFSET($B1508,,P1509-1,,$B$7-P1509+1),ROW(INDIRECT("a1:a"&amp;$B$7-P1509+1)))),H$17-P1509)),
SMALL(IF((SMALL(OFFSET($B1508,,P1509-1,,$B$7-P1509+1),ROW(INDIRECT("a1:a"&amp;$B$7-P1509+1)))=OFFSET($B1509,,P1509-1))*(MATCH(OFFSET($B1509,,P1509-1),SMALL(OFFSET($B1508,,P1509-1,,$B$7-P1509+1),ROW(INDIRECT("a1:a"&amp;$B$7-P1509+1))),0)=ROW(INDIRECT("a1:a"&amp;$B$7-P1509+1))),"",SMALL(OFFSET($B1508,,P1509-1,,$B$7-P1509+1),ROW(INDIRECT("a1:a"&amp;$B$7-P1509+1)))),H$17-P1509)))</f>
        <v>2</v>
      </c>
      <c r="I1509" s="44">
        <f t="array" aca="1" ref="I1509" ca="1">IF(OR($A1509&gt;$B$9,I$17&gt;$B$7),"",CHOOSE(I$15,IF(Q1509=99,
IF(SUM(--(TRANSPOSE(LARGE(OFFSET($B1508,,I$17,,$B$7-I$17),ROW(INDIRECT("a1:a"&amp;$B$7-I$17))))=OFFSET($B1508,,I$17,,$B$7-I$17)))=$B$7-I$17,MIN(IF(I1508&gt;=OFFSET($B1508,,H$17,,$B$7-H$17),"",OFFSET($B1508,,H$17,,$B$7-H$17))),I1508),
SMALL(IF((SMALL(OFFSET($B1508,,Q1509-1,,$B$7-Q1509+1),ROW(INDIRECT("a1:a"&amp;$B$7-Q1509+1)))=OFFSET($B1509,,Q1509-1))*(MATCH(OFFSET($B1509,,Q1509-1),SMALL(OFFSET($B1508,,Q1509-1,,$B$7-Q1509+1),ROW(INDIRECT("a1:a"&amp;$B$7-Q1509+1))),0)=ROW(INDIRECT("a1:a"&amp;$B$7-Q1509+1))),"",SMALL(OFFSET($B1508,,Q1509-1,,$B$7-Q1509+1),ROW(INDIRECT("a1:a"&amp;$B$7-Q1509+1)))),I$17-Q1509)),
SMALL(IF((SMALL(OFFSET($B1508,,Q1509-1,,$B$7-Q1509+1),ROW(INDIRECT("a1:a"&amp;$B$7-Q1509+1)))=OFFSET($B1509,,Q1509-1))*(MATCH(OFFSET($B1509,,Q1509-1),SMALL(OFFSET($B1508,,Q1509-1,,$B$7-Q1509+1),ROW(INDIRECT("a1:a"&amp;$B$7-Q1509+1))),0)=ROW(INDIRECT("a1:a"&amp;$B$7-Q1509+1))),"",SMALL(OFFSET($B1508,,Q1509-1,,$B$7-Q1509+1),ROW(INDIRECT("a1:a"&amp;$B$7-Q1509+1)))),I$17-Q1509)))</f>
        <v>3</v>
      </c>
      <c r="J1509" s="13"/>
      <c r="K1509" s="26">
        <f t="array" aca="1" ref="K1509" ca="1">MIN(IF($B1509:B1509&gt;$B1508:B1508,COLUMN($B$18:B1508)-COLUMN($B$18)+1,99))</f>
        <v>99</v>
      </c>
      <c r="L1509" s="26">
        <f t="array" aca="1" ref="L1509" ca="1">MIN(IF($B1509:C1509&gt;$B1508:C1508,COLUMN($B$18:C1508)-COLUMN($B$18)+1,99))</f>
        <v>99</v>
      </c>
      <c r="M1509" s="26">
        <f t="array" aca="1" ref="M1509" ca="1">MIN(IF($B1509:D1509&gt;$B1508:D1508,COLUMN($B$18:D1508)-COLUMN($B$18)+1,99))</f>
        <v>99</v>
      </c>
      <c r="N1509" s="26">
        <f t="array" aca="1" ref="N1509" ca="1">MIN(IF($B1509:E1509&gt;$B1508:E1508,COLUMN($B$18:E1508)-COLUMN($B$18)+1,99))</f>
        <v>99</v>
      </c>
      <c r="O1509" s="26">
        <f t="array" aca="1" ref="O1509" ca="1">MIN(IF($B1509:F1509&gt;$B1508:F1508,COLUMN($B$18:F1508)-COLUMN($B$18)+1,99))</f>
        <v>5</v>
      </c>
      <c r="P1509" s="26">
        <f t="array" aca="1" ref="P1509" ca="1">MIN(IF($B1509:G1509&gt;$B1508:G1508,COLUMN($B$18:G1508)-COLUMN($B$18)+1,99))</f>
        <v>5</v>
      </c>
      <c r="Q1509" s="48">
        <f t="array" aca="1" ref="Q1509" ca="1">MIN(IF($B1509:H1509&gt;$B1508:H1508,COLUMN($B$18:H1508)-COLUMN($B$18)+1,99))</f>
        <v>5</v>
      </c>
    </row>
    <row r="1510" spans="1:17" x14ac:dyDescent="0.25">
      <c r="A1510" s="10">
        <v>1493</v>
      </c>
      <c r="B1510" s="8">
        <f t="array" aca="1" ref="B1510" ca="1">IF(A1510&gt;$B$9,"",IF(SUM(--(TRANSPOSE(LARGE(OFFSET($B1509,,B$17,,$B$7-B$17),ROW(INDIRECT("a1:a"&amp;$B$7-B$17))))=OFFSET($B1509,,B$17,,$B$7-B$17)))=$B$7-B$17,OFFSET($B$12,,MATCH(B1509,$B$12:$H$12,FALSE)),B1509))</f>
        <v>4</v>
      </c>
      <c r="C1510" s="8">
        <f t="array" aca="1" ref="C1510" ca="1">IF(OR($A1510&gt;$B$9,C$17&gt;$B$7),"",CHOOSE(C$15,IF(K1510=99,
IF(SUM(--(TRANSPOSE(LARGE(OFFSET($B1509,,C$17,,$B$7-C$17),ROW(INDIRECT("a1:a"&amp;$B$7-C$17))))=OFFSET($B1509,,C$17,,$B$7-C$17)))=$B$7-C$17,MIN(IF(C1509&gt;=OFFSET($B1509,,B$17,,$B$7-B$17),"",OFFSET($B1509,,B$17,,$B$7-B$17))),C1509),
SMALL(IF((SMALL(OFFSET($B1509,,K1510-1,,$B$7-K1510+1),ROW(INDIRECT("a1:a"&amp;$B$7-K1510+1)))=OFFSET($B1510,,K1510-1))*(MATCH(OFFSET($B1510,,K1510-1),SMALL(OFFSET($B1509,,K1510-1,,$B$7-K1510+1),ROW(INDIRECT("a1:a"&amp;$B$7-K1510+1))),0)=ROW(INDIRECT("a1:a"&amp;$B$7-K1510+1))),"",SMALL(OFFSET($B1509,,K1510-1,,$B$7-K1510+1),ROW(INDIRECT("a1:a"&amp;$B$7-K1510+1)))),C$17-K1510)),
SMALL(IF((SMALL(OFFSET($B1509,,K1510-1,,$B$7-K1510+1),ROW(INDIRECT("a1:a"&amp;$B$7-K1510+1)))=OFFSET($B1510,,K1510-1))*(MATCH(OFFSET($B1510,,K1510-1),SMALL(OFFSET($B1509,,K1510-1,,$B$7-K1510+1),ROW(INDIRECT("a1:a"&amp;$B$7-K1510+1))),0)=ROW(INDIRECT("a1:a"&amp;$B$7-K1510+1))),"",SMALL(OFFSET($B1509,,K1510-1,,$B$7-K1510+1),ROW(INDIRECT("a1:a"&amp;$B$7-K1510+1)))),C$17-K1510)))</f>
        <v>1</v>
      </c>
      <c r="D1510" s="8">
        <f t="array" aca="1" ref="D1510" ca="1">IF(OR($A1510&gt;$B$9,D$17&gt;$B$7),"",CHOOSE(D$15,IF(L1510=99,
IF(SUM(--(TRANSPOSE(LARGE(OFFSET($B1509,,D$17,,$B$7-D$17),ROW(INDIRECT("a1:a"&amp;$B$7-D$17))))=OFFSET($B1509,,D$17,,$B$7-D$17)))=$B$7-D$17,MIN(IF(D1509&gt;=OFFSET($B1509,,C$17,,$B$7-C$17),"",OFFSET($B1509,,C$17,,$B$7-C$17))),D1509),
SMALL(IF((SMALL(OFFSET($B1509,,L1510-1,,$B$7-L1510+1),ROW(INDIRECT("a1:a"&amp;$B$7-L1510+1)))=OFFSET($B1510,,L1510-1))*(MATCH(OFFSET($B1510,,L1510-1),SMALL(OFFSET($B1509,,L1510-1,,$B$7-L1510+1),ROW(INDIRECT("a1:a"&amp;$B$7-L1510+1))),0)=ROW(INDIRECT("a1:a"&amp;$B$7-L1510+1))),"",SMALL(OFFSET($B1509,,L1510-1,,$B$7-L1510+1),ROW(INDIRECT("a1:a"&amp;$B$7-L1510+1)))),D$17-L1510)),
SMALL(IF((SMALL(OFFSET($B1509,,L1510-1,,$B$7-L1510+1),ROW(INDIRECT("a1:a"&amp;$B$7-L1510+1)))=OFFSET($B1510,,L1510-1))*(MATCH(OFFSET($B1510,,L1510-1),SMALL(OFFSET($B1509,,L1510-1,,$B$7-L1510+1),ROW(INDIRECT("a1:a"&amp;$B$7-L1510+1))),0)=ROW(INDIRECT("a1:a"&amp;$B$7-L1510+1))),"",SMALL(OFFSET($B1509,,L1510-1,,$B$7-L1510+1),ROW(INDIRECT("a1:a"&amp;$B$7-L1510+1)))),D$17-L1510)))</f>
        <v>1</v>
      </c>
      <c r="E1510" s="8">
        <f t="array" aca="1" ref="E1510" ca="1">IF(OR($A1510&gt;$B$9,E$17&gt;$B$7),"",CHOOSE(E$15,IF(M1510=99,
IF(SUM(--(TRANSPOSE(LARGE(OFFSET($B1509,,E$17,,$B$7-E$17),ROW(INDIRECT("a1:a"&amp;$B$7-E$17))))=OFFSET($B1509,,E$17,,$B$7-E$17)))=$B$7-E$17,MIN(IF(E1509&gt;=OFFSET($B1509,,D$17,,$B$7-D$17),"",OFFSET($B1509,,D$17,,$B$7-D$17))),E1509),
SMALL(IF((SMALL(OFFSET($B1509,,M1510-1,,$B$7-M1510+1),ROW(INDIRECT("a1:a"&amp;$B$7-M1510+1)))=OFFSET($B1510,,M1510-1))*(MATCH(OFFSET($B1510,,M1510-1),SMALL(OFFSET($B1509,,M1510-1,,$B$7-M1510+1),ROW(INDIRECT("a1:a"&amp;$B$7-M1510+1))),0)=ROW(INDIRECT("a1:a"&amp;$B$7-M1510+1))),"",SMALL(OFFSET($B1509,,M1510-1,,$B$7-M1510+1),ROW(INDIRECT("a1:a"&amp;$B$7-M1510+1)))),E$17-M1510)),
SMALL(IF((SMALL(OFFSET($B1509,,M1510-1,,$B$7-M1510+1),ROW(INDIRECT("a1:a"&amp;$B$7-M1510+1)))=OFFSET($B1510,,M1510-1))*(MATCH(OFFSET($B1510,,M1510-1),SMALL(OFFSET($B1509,,M1510-1,,$B$7-M1510+1),ROW(INDIRECT("a1:a"&amp;$B$7-M1510+1))),0)=ROW(INDIRECT("a1:a"&amp;$B$7-M1510+1))),"",SMALL(OFFSET($B1509,,M1510-1,,$B$7-M1510+1),ROW(INDIRECT("a1:a"&amp;$B$7-M1510+1)))),E$17-M1510)))</f>
        <v>3</v>
      </c>
      <c r="F1510" s="8">
        <f t="array" aca="1" ref="F1510" ca="1">IF(OR($A1510&gt;$B$9,F$17&gt;$B$7),"",CHOOSE(F$15,IF(N1510=99,
IF(SUM(--(TRANSPOSE(LARGE(OFFSET($B1509,,F$17,,$B$7-F$17),ROW(INDIRECT("a1:a"&amp;$B$7-F$17))))=OFFSET($B1509,,F$17,,$B$7-F$17)))=$B$7-F$17,MIN(IF(F1509&gt;=OFFSET($B1509,,E$17,,$B$7-E$17),"",OFFSET($B1509,,E$17,,$B$7-E$17))),F1509),
SMALL(IF((SMALL(OFFSET($B1509,,N1510-1,,$B$7-N1510+1),ROW(INDIRECT("a1:a"&amp;$B$7-N1510+1)))=OFFSET($B1510,,N1510-1))*(MATCH(OFFSET($B1510,,N1510-1),SMALL(OFFSET($B1509,,N1510-1,,$B$7-N1510+1),ROW(INDIRECT("a1:a"&amp;$B$7-N1510+1))),0)=ROW(INDIRECT("a1:a"&amp;$B$7-N1510+1))),"",SMALL(OFFSET($B1509,,N1510-1,,$B$7-N1510+1),ROW(INDIRECT("a1:a"&amp;$B$7-N1510+1)))),F$17-N1510)),
SMALL(IF((SMALL(OFFSET($B1509,,N1510-1,,$B$7-N1510+1),ROW(INDIRECT("a1:a"&amp;$B$7-N1510+1)))=OFFSET($B1510,,N1510-1))*(MATCH(OFFSET($B1510,,N1510-1),SMALL(OFFSET($B1509,,N1510-1,,$B$7-N1510+1),ROW(INDIRECT("a1:a"&amp;$B$7-N1510+1))),0)=ROW(INDIRECT("a1:a"&amp;$B$7-N1510+1))),"",SMALL(OFFSET($B1509,,N1510-1,,$B$7-N1510+1),ROW(INDIRECT("a1:a"&amp;$B$7-N1510+1)))),F$17-N1510)))</f>
        <v>2</v>
      </c>
      <c r="G1510" s="8">
        <f t="array" aca="1" ref="G1510" ca="1">IF(OR($A1510&gt;$B$9,G$17&gt;$B$7),"",CHOOSE(G$15,IF(O1510=99,
IF(SUM(--(TRANSPOSE(LARGE(OFFSET($B1509,,G$17,,$B$7-G$17),ROW(INDIRECT("a1:a"&amp;$B$7-G$17))))=OFFSET($B1509,,G$17,,$B$7-G$17)))=$B$7-G$17,MIN(IF(G1509&gt;=OFFSET($B1509,,F$17,,$B$7-F$17),"",OFFSET($B1509,,F$17,,$B$7-F$17))),G1509),
SMALL(IF((SMALL(OFFSET($B1509,,O1510-1,,$B$7-O1510+1),ROW(INDIRECT("a1:a"&amp;$B$7-O1510+1)))=OFFSET($B1510,,O1510-1))*(MATCH(OFFSET($B1510,,O1510-1),SMALL(OFFSET($B1509,,O1510-1,,$B$7-O1510+1),ROW(INDIRECT("a1:a"&amp;$B$7-O1510+1))),0)=ROW(INDIRECT("a1:a"&amp;$B$7-O1510+1))),"",SMALL(OFFSET($B1509,,O1510-1,,$B$7-O1510+1),ROW(INDIRECT("a1:a"&amp;$B$7-O1510+1)))),G$17-O1510)),
SMALL(IF((SMALL(OFFSET($B1509,,O1510-1,,$B$7-O1510+1),ROW(INDIRECT("a1:a"&amp;$B$7-O1510+1)))=OFFSET($B1510,,O1510-1))*(MATCH(OFFSET($B1510,,O1510-1),SMALL(OFFSET($B1509,,O1510-1,,$B$7-O1510+1),ROW(INDIRECT("a1:a"&amp;$B$7-O1510+1))),0)=ROW(INDIRECT("a1:a"&amp;$B$7-O1510+1))),"",SMALL(OFFSET($B1509,,O1510-1,,$B$7-O1510+1),ROW(INDIRECT("a1:a"&amp;$B$7-O1510+1)))),G$17-O1510)))</f>
        <v>1</v>
      </c>
      <c r="H1510" s="8">
        <f t="array" aca="1" ref="H1510" ca="1">IF(OR($A1510&gt;$B$9,H$17&gt;$B$7),"",CHOOSE(H$15,IF(P1510=99,
IF(SUM(--(TRANSPOSE(LARGE(OFFSET($B1509,,H$17,,$B$7-H$17),ROW(INDIRECT("a1:a"&amp;$B$7-H$17))))=OFFSET($B1509,,H$17,,$B$7-H$17)))=$B$7-H$17,MIN(IF(H1509&gt;=OFFSET($B1509,,G$17,,$B$7-G$17),"",OFFSET($B1509,,G$17,,$B$7-G$17))),H1509),
SMALL(IF((SMALL(OFFSET($B1509,,P1510-1,,$B$7-P1510+1),ROW(INDIRECT("a1:a"&amp;$B$7-P1510+1)))=OFFSET($B1510,,P1510-1))*(MATCH(OFFSET($B1510,,P1510-1),SMALL(OFFSET($B1509,,P1510-1,,$B$7-P1510+1),ROW(INDIRECT("a1:a"&amp;$B$7-P1510+1))),0)=ROW(INDIRECT("a1:a"&amp;$B$7-P1510+1))),"",SMALL(OFFSET($B1509,,P1510-1,,$B$7-P1510+1),ROW(INDIRECT("a1:a"&amp;$B$7-P1510+1)))),H$17-P1510)),
SMALL(IF((SMALL(OFFSET($B1509,,P1510-1,,$B$7-P1510+1),ROW(INDIRECT("a1:a"&amp;$B$7-P1510+1)))=OFFSET($B1510,,P1510-1))*(MATCH(OFFSET($B1510,,P1510-1),SMALL(OFFSET($B1509,,P1510-1,,$B$7-P1510+1),ROW(INDIRECT("a1:a"&amp;$B$7-P1510+1))),0)=ROW(INDIRECT("a1:a"&amp;$B$7-P1510+1))),"",SMALL(OFFSET($B1509,,P1510-1,,$B$7-P1510+1),ROW(INDIRECT("a1:a"&amp;$B$7-P1510+1)))),H$17-P1510)))</f>
        <v>3</v>
      </c>
      <c r="I1510" s="44">
        <f t="array" aca="1" ref="I1510" ca="1">IF(OR($A1510&gt;$B$9,I$17&gt;$B$7),"",CHOOSE(I$15,IF(Q1510=99,
IF(SUM(--(TRANSPOSE(LARGE(OFFSET($B1509,,I$17,,$B$7-I$17),ROW(INDIRECT("a1:a"&amp;$B$7-I$17))))=OFFSET($B1509,,I$17,,$B$7-I$17)))=$B$7-I$17,MIN(IF(I1509&gt;=OFFSET($B1509,,H$17,,$B$7-H$17),"",OFFSET($B1509,,H$17,,$B$7-H$17))),I1509),
SMALL(IF((SMALL(OFFSET($B1509,,Q1510-1,,$B$7-Q1510+1),ROW(INDIRECT("a1:a"&amp;$B$7-Q1510+1)))=OFFSET($B1510,,Q1510-1))*(MATCH(OFFSET($B1510,,Q1510-1),SMALL(OFFSET($B1509,,Q1510-1,,$B$7-Q1510+1),ROW(INDIRECT("a1:a"&amp;$B$7-Q1510+1))),0)=ROW(INDIRECT("a1:a"&amp;$B$7-Q1510+1))),"",SMALL(OFFSET($B1509,,Q1510-1,,$B$7-Q1510+1),ROW(INDIRECT("a1:a"&amp;$B$7-Q1510+1)))),I$17-Q1510)),
SMALL(IF((SMALL(OFFSET($B1509,,Q1510-1,,$B$7-Q1510+1),ROW(INDIRECT("a1:a"&amp;$B$7-Q1510+1)))=OFFSET($B1510,,Q1510-1))*(MATCH(OFFSET($B1510,,Q1510-1),SMALL(OFFSET($B1509,,Q1510-1,,$B$7-Q1510+1),ROW(INDIRECT("a1:a"&amp;$B$7-Q1510+1))),0)=ROW(INDIRECT("a1:a"&amp;$B$7-Q1510+1))),"",SMALL(OFFSET($B1509,,Q1510-1,,$B$7-Q1510+1),ROW(INDIRECT("a1:a"&amp;$B$7-Q1510+1)))),I$17-Q1510)))</f>
        <v>2</v>
      </c>
      <c r="J1510" s="13"/>
      <c r="K1510" s="26">
        <f t="array" aca="1" ref="K1510" ca="1">MIN(IF($B1510:B1510&gt;$B1509:B1509,COLUMN($B$18:B1509)-COLUMN($B$18)+1,99))</f>
        <v>99</v>
      </c>
      <c r="L1510" s="26">
        <f t="array" aca="1" ref="L1510" ca="1">MIN(IF($B1510:C1510&gt;$B1509:C1509,COLUMN($B$18:C1509)-COLUMN($B$18)+1,99))</f>
        <v>99</v>
      </c>
      <c r="M1510" s="26">
        <f t="array" aca="1" ref="M1510" ca="1">MIN(IF($B1510:D1510&gt;$B1509:D1509,COLUMN($B$18:D1509)-COLUMN($B$18)+1,99))</f>
        <v>99</v>
      </c>
      <c r="N1510" s="26">
        <f t="array" aca="1" ref="N1510" ca="1">MIN(IF($B1510:E1510&gt;$B1509:E1509,COLUMN($B$18:E1509)-COLUMN($B$18)+1,99))</f>
        <v>99</v>
      </c>
      <c r="O1510" s="26">
        <f t="array" aca="1" ref="O1510" ca="1">MIN(IF($B1510:F1510&gt;$B1509:F1509,COLUMN($B$18:F1509)-COLUMN($B$18)+1,99))</f>
        <v>99</v>
      </c>
      <c r="P1510" s="26">
        <f t="array" aca="1" ref="P1510" ca="1">MIN(IF($B1510:G1510&gt;$B1509:G1509,COLUMN($B$18:G1509)-COLUMN($B$18)+1,99))</f>
        <v>99</v>
      </c>
      <c r="Q1510" s="48">
        <f t="array" aca="1" ref="Q1510" ca="1">MIN(IF($B1510:H1510&gt;$B1509:H1509,COLUMN($B$18:H1509)-COLUMN($B$18)+1,99))</f>
        <v>7</v>
      </c>
    </row>
    <row r="1511" spans="1:17" x14ac:dyDescent="0.25">
      <c r="A1511" s="10">
        <v>1494</v>
      </c>
      <c r="B1511" s="8">
        <f t="array" aca="1" ref="B1511" ca="1">IF(A1511&gt;$B$9,"",IF(SUM(--(TRANSPOSE(LARGE(OFFSET($B1510,,B$17,,$B$7-B$17),ROW(INDIRECT("a1:a"&amp;$B$7-B$17))))=OFFSET($B1510,,B$17,,$B$7-B$17)))=$B$7-B$17,OFFSET($B$12,,MATCH(B1510,$B$12:$H$12,FALSE)),B1510))</f>
        <v>4</v>
      </c>
      <c r="C1511" s="8">
        <f t="array" aca="1" ref="C1511" ca="1">IF(OR($A1511&gt;$B$9,C$17&gt;$B$7),"",CHOOSE(C$15,IF(K1511=99,
IF(SUM(--(TRANSPOSE(LARGE(OFFSET($B1510,,C$17,,$B$7-C$17),ROW(INDIRECT("a1:a"&amp;$B$7-C$17))))=OFFSET($B1510,,C$17,,$B$7-C$17)))=$B$7-C$17,MIN(IF(C1510&gt;=OFFSET($B1510,,B$17,,$B$7-B$17),"",OFFSET($B1510,,B$17,,$B$7-B$17))),C1510),
SMALL(IF((SMALL(OFFSET($B1510,,K1511-1,,$B$7-K1511+1),ROW(INDIRECT("a1:a"&amp;$B$7-K1511+1)))=OFFSET($B1511,,K1511-1))*(MATCH(OFFSET($B1511,,K1511-1),SMALL(OFFSET($B1510,,K1511-1,,$B$7-K1511+1),ROW(INDIRECT("a1:a"&amp;$B$7-K1511+1))),0)=ROW(INDIRECT("a1:a"&amp;$B$7-K1511+1))),"",SMALL(OFFSET($B1510,,K1511-1,,$B$7-K1511+1),ROW(INDIRECT("a1:a"&amp;$B$7-K1511+1)))),C$17-K1511)),
SMALL(IF((SMALL(OFFSET($B1510,,K1511-1,,$B$7-K1511+1),ROW(INDIRECT("a1:a"&amp;$B$7-K1511+1)))=OFFSET($B1511,,K1511-1))*(MATCH(OFFSET($B1511,,K1511-1),SMALL(OFFSET($B1510,,K1511-1,,$B$7-K1511+1),ROW(INDIRECT("a1:a"&amp;$B$7-K1511+1))),0)=ROW(INDIRECT("a1:a"&amp;$B$7-K1511+1))),"",SMALL(OFFSET($B1510,,K1511-1,,$B$7-K1511+1),ROW(INDIRECT("a1:a"&amp;$B$7-K1511+1)))),C$17-K1511)))</f>
        <v>1</v>
      </c>
      <c r="D1511" s="8">
        <f t="array" aca="1" ref="D1511" ca="1">IF(OR($A1511&gt;$B$9,D$17&gt;$B$7),"",CHOOSE(D$15,IF(L1511=99,
IF(SUM(--(TRANSPOSE(LARGE(OFFSET($B1510,,D$17,,$B$7-D$17),ROW(INDIRECT("a1:a"&amp;$B$7-D$17))))=OFFSET($B1510,,D$17,,$B$7-D$17)))=$B$7-D$17,MIN(IF(D1510&gt;=OFFSET($B1510,,C$17,,$B$7-C$17),"",OFFSET($B1510,,C$17,,$B$7-C$17))),D1510),
SMALL(IF((SMALL(OFFSET($B1510,,L1511-1,,$B$7-L1511+1),ROW(INDIRECT("a1:a"&amp;$B$7-L1511+1)))=OFFSET($B1511,,L1511-1))*(MATCH(OFFSET($B1511,,L1511-1),SMALL(OFFSET($B1510,,L1511-1,,$B$7-L1511+1),ROW(INDIRECT("a1:a"&amp;$B$7-L1511+1))),0)=ROW(INDIRECT("a1:a"&amp;$B$7-L1511+1))),"",SMALL(OFFSET($B1510,,L1511-1,,$B$7-L1511+1),ROW(INDIRECT("a1:a"&amp;$B$7-L1511+1)))),D$17-L1511)),
SMALL(IF((SMALL(OFFSET($B1510,,L1511-1,,$B$7-L1511+1),ROW(INDIRECT("a1:a"&amp;$B$7-L1511+1)))=OFFSET($B1511,,L1511-1))*(MATCH(OFFSET($B1511,,L1511-1),SMALL(OFFSET($B1510,,L1511-1,,$B$7-L1511+1),ROW(INDIRECT("a1:a"&amp;$B$7-L1511+1))),0)=ROW(INDIRECT("a1:a"&amp;$B$7-L1511+1))),"",SMALL(OFFSET($B1510,,L1511-1,,$B$7-L1511+1),ROW(INDIRECT("a1:a"&amp;$B$7-L1511+1)))),D$17-L1511)))</f>
        <v>1</v>
      </c>
      <c r="E1511" s="8">
        <f t="array" aca="1" ref="E1511" ca="1">IF(OR($A1511&gt;$B$9,E$17&gt;$B$7),"",CHOOSE(E$15,IF(M1511=99,
IF(SUM(--(TRANSPOSE(LARGE(OFFSET($B1510,,E$17,,$B$7-E$17),ROW(INDIRECT("a1:a"&amp;$B$7-E$17))))=OFFSET($B1510,,E$17,,$B$7-E$17)))=$B$7-E$17,MIN(IF(E1510&gt;=OFFSET($B1510,,D$17,,$B$7-D$17),"",OFFSET($B1510,,D$17,,$B$7-D$17))),E1510),
SMALL(IF((SMALL(OFFSET($B1510,,M1511-1,,$B$7-M1511+1),ROW(INDIRECT("a1:a"&amp;$B$7-M1511+1)))=OFFSET($B1511,,M1511-1))*(MATCH(OFFSET($B1511,,M1511-1),SMALL(OFFSET($B1510,,M1511-1,,$B$7-M1511+1),ROW(INDIRECT("a1:a"&amp;$B$7-M1511+1))),0)=ROW(INDIRECT("a1:a"&amp;$B$7-M1511+1))),"",SMALL(OFFSET($B1510,,M1511-1,,$B$7-M1511+1),ROW(INDIRECT("a1:a"&amp;$B$7-M1511+1)))),E$17-M1511)),
SMALL(IF((SMALL(OFFSET($B1510,,M1511-1,,$B$7-M1511+1),ROW(INDIRECT("a1:a"&amp;$B$7-M1511+1)))=OFFSET($B1511,,M1511-1))*(MATCH(OFFSET($B1511,,M1511-1),SMALL(OFFSET($B1510,,M1511-1,,$B$7-M1511+1),ROW(INDIRECT("a1:a"&amp;$B$7-M1511+1))),0)=ROW(INDIRECT("a1:a"&amp;$B$7-M1511+1))),"",SMALL(OFFSET($B1510,,M1511-1,,$B$7-M1511+1),ROW(INDIRECT("a1:a"&amp;$B$7-M1511+1)))),E$17-M1511)))</f>
        <v>3</v>
      </c>
      <c r="F1511" s="8">
        <f t="array" aca="1" ref="F1511" ca="1">IF(OR($A1511&gt;$B$9,F$17&gt;$B$7),"",CHOOSE(F$15,IF(N1511=99,
IF(SUM(--(TRANSPOSE(LARGE(OFFSET($B1510,,F$17,,$B$7-F$17),ROW(INDIRECT("a1:a"&amp;$B$7-F$17))))=OFFSET($B1510,,F$17,,$B$7-F$17)))=$B$7-F$17,MIN(IF(F1510&gt;=OFFSET($B1510,,E$17,,$B$7-E$17),"",OFFSET($B1510,,E$17,,$B$7-E$17))),F1510),
SMALL(IF((SMALL(OFFSET($B1510,,N1511-1,,$B$7-N1511+1),ROW(INDIRECT("a1:a"&amp;$B$7-N1511+1)))=OFFSET($B1511,,N1511-1))*(MATCH(OFFSET($B1511,,N1511-1),SMALL(OFFSET($B1510,,N1511-1,,$B$7-N1511+1),ROW(INDIRECT("a1:a"&amp;$B$7-N1511+1))),0)=ROW(INDIRECT("a1:a"&amp;$B$7-N1511+1))),"",SMALL(OFFSET($B1510,,N1511-1,,$B$7-N1511+1),ROW(INDIRECT("a1:a"&amp;$B$7-N1511+1)))),F$17-N1511)),
SMALL(IF((SMALL(OFFSET($B1510,,N1511-1,,$B$7-N1511+1),ROW(INDIRECT("a1:a"&amp;$B$7-N1511+1)))=OFFSET($B1511,,N1511-1))*(MATCH(OFFSET($B1511,,N1511-1),SMALL(OFFSET($B1510,,N1511-1,,$B$7-N1511+1),ROW(INDIRECT("a1:a"&amp;$B$7-N1511+1))),0)=ROW(INDIRECT("a1:a"&amp;$B$7-N1511+1))),"",SMALL(OFFSET($B1510,,N1511-1,,$B$7-N1511+1),ROW(INDIRECT("a1:a"&amp;$B$7-N1511+1)))),F$17-N1511)))</f>
        <v>2</v>
      </c>
      <c r="G1511" s="8">
        <f t="array" aca="1" ref="G1511" ca="1">IF(OR($A1511&gt;$B$9,G$17&gt;$B$7),"",CHOOSE(G$15,IF(O1511=99,
IF(SUM(--(TRANSPOSE(LARGE(OFFSET($B1510,,G$17,,$B$7-G$17),ROW(INDIRECT("a1:a"&amp;$B$7-G$17))))=OFFSET($B1510,,G$17,,$B$7-G$17)))=$B$7-G$17,MIN(IF(G1510&gt;=OFFSET($B1510,,F$17,,$B$7-F$17),"",OFFSET($B1510,,F$17,,$B$7-F$17))),G1510),
SMALL(IF((SMALL(OFFSET($B1510,,O1511-1,,$B$7-O1511+1),ROW(INDIRECT("a1:a"&amp;$B$7-O1511+1)))=OFFSET($B1511,,O1511-1))*(MATCH(OFFSET($B1511,,O1511-1),SMALL(OFFSET($B1510,,O1511-1,,$B$7-O1511+1),ROW(INDIRECT("a1:a"&amp;$B$7-O1511+1))),0)=ROW(INDIRECT("a1:a"&amp;$B$7-O1511+1))),"",SMALL(OFFSET($B1510,,O1511-1,,$B$7-O1511+1),ROW(INDIRECT("a1:a"&amp;$B$7-O1511+1)))),G$17-O1511)),
SMALL(IF((SMALL(OFFSET($B1510,,O1511-1,,$B$7-O1511+1),ROW(INDIRECT("a1:a"&amp;$B$7-O1511+1)))=OFFSET($B1511,,O1511-1))*(MATCH(OFFSET($B1511,,O1511-1),SMALL(OFFSET($B1510,,O1511-1,,$B$7-O1511+1),ROW(INDIRECT("a1:a"&amp;$B$7-O1511+1))),0)=ROW(INDIRECT("a1:a"&amp;$B$7-O1511+1))),"",SMALL(OFFSET($B1510,,O1511-1,,$B$7-O1511+1),ROW(INDIRECT("a1:a"&amp;$B$7-O1511+1)))),G$17-O1511)))</f>
        <v>2</v>
      </c>
      <c r="H1511" s="8">
        <f t="array" aca="1" ref="H1511" ca="1">IF(OR($A1511&gt;$B$9,H$17&gt;$B$7),"",CHOOSE(H$15,IF(P1511=99,
IF(SUM(--(TRANSPOSE(LARGE(OFFSET($B1510,,H$17,,$B$7-H$17),ROW(INDIRECT("a1:a"&amp;$B$7-H$17))))=OFFSET($B1510,,H$17,,$B$7-H$17)))=$B$7-H$17,MIN(IF(H1510&gt;=OFFSET($B1510,,G$17,,$B$7-G$17),"",OFFSET($B1510,,G$17,,$B$7-G$17))),H1510),
SMALL(IF((SMALL(OFFSET($B1510,,P1511-1,,$B$7-P1511+1),ROW(INDIRECT("a1:a"&amp;$B$7-P1511+1)))=OFFSET($B1511,,P1511-1))*(MATCH(OFFSET($B1511,,P1511-1),SMALL(OFFSET($B1510,,P1511-1,,$B$7-P1511+1),ROW(INDIRECT("a1:a"&amp;$B$7-P1511+1))),0)=ROW(INDIRECT("a1:a"&amp;$B$7-P1511+1))),"",SMALL(OFFSET($B1510,,P1511-1,,$B$7-P1511+1),ROW(INDIRECT("a1:a"&amp;$B$7-P1511+1)))),H$17-P1511)),
SMALL(IF((SMALL(OFFSET($B1510,,P1511-1,,$B$7-P1511+1),ROW(INDIRECT("a1:a"&amp;$B$7-P1511+1)))=OFFSET($B1511,,P1511-1))*(MATCH(OFFSET($B1511,,P1511-1),SMALL(OFFSET($B1510,,P1511-1,,$B$7-P1511+1),ROW(INDIRECT("a1:a"&amp;$B$7-P1511+1))),0)=ROW(INDIRECT("a1:a"&amp;$B$7-P1511+1))),"",SMALL(OFFSET($B1510,,P1511-1,,$B$7-P1511+1),ROW(INDIRECT("a1:a"&amp;$B$7-P1511+1)))),H$17-P1511)))</f>
        <v>1</v>
      </c>
      <c r="I1511" s="44">
        <f t="array" aca="1" ref="I1511" ca="1">IF(OR($A1511&gt;$B$9,I$17&gt;$B$7),"",CHOOSE(I$15,IF(Q1511=99,
IF(SUM(--(TRANSPOSE(LARGE(OFFSET($B1510,,I$17,,$B$7-I$17),ROW(INDIRECT("a1:a"&amp;$B$7-I$17))))=OFFSET($B1510,,I$17,,$B$7-I$17)))=$B$7-I$17,MIN(IF(I1510&gt;=OFFSET($B1510,,H$17,,$B$7-H$17),"",OFFSET($B1510,,H$17,,$B$7-H$17))),I1510),
SMALL(IF((SMALL(OFFSET($B1510,,Q1511-1,,$B$7-Q1511+1),ROW(INDIRECT("a1:a"&amp;$B$7-Q1511+1)))=OFFSET($B1511,,Q1511-1))*(MATCH(OFFSET($B1511,,Q1511-1),SMALL(OFFSET($B1510,,Q1511-1,,$B$7-Q1511+1),ROW(INDIRECT("a1:a"&amp;$B$7-Q1511+1))),0)=ROW(INDIRECT("a1:a"&amp;$B$7-Q1511+1))),"",SMALL(OFFSET($B1510,,Q1511-1,,$B$7-Q1511+1),ROW(INDIRECT("a1:a"&amp;$B$7-Q1511+1)))),I$17-Q1511)),
SMALL(IF((SMALL(OFFSET($B1510,,Q1511-1,,$B$7-Q1511+1),ROW(INDIRECT("a1:a"&amp;$B$7-Q1511+1)))=OFFSET($B1511,,Q1511-1))*(MATCH(OFFSET($B1511,,Q1511-1),SMALL(OFFSET($B1510,,Q1511-1,,$B$7-Q1511+1),ROW(INDIRECT("a1:a"&amp;$B$7-Q1511+1))),0)=ROW(INDIRECT("a1:a"&amp;$B$7-Q1511+1))),"",SMALL(OFFSET($B1510,,Q1511-1,,$B$7-Q1511+1),ROW(INDIRECT("a1:a"&amp;$B$7-Q1511+1)))),I$17-Q1511)))</f>
        <v>3</v>
      </c>
      <c r="J1511" s="13"/>
      <c r="K1511" s="26">
        <f t="array" aca="1" ref="K1511" ca="1">MIN(IF($B1511:B1511&gt;$B1510:B1510,COLUMN($B$18:B1510)-COLUMN($B$18)+1,99))</f>
        <v>99</v>
      </c>
      <c r="L1511" s="26">
        <f t="array" aca="1" ref="L1511" ca="1">MIN(IF($B1511:C1511&gt;$B1510:C1510,COLUMN($B$18:C1510)-COLUMN($B$18)+1,99))</f>
        <v>99</v>
      </c>
      <c r="M1511" s="26">
        <f t="array" aca="1" ref="M1511" ca="1">MIN(IF($B1511:D1511&gt;$B1510:D1510,COLUMN($B$18:D1510)-COLUMN($B$18)+1,99))</f>
        <v>99</v>
      </c>
      <c r="N1511" s="26">
        <f t="array" aca="1" ref="N1511" ca="1">MIN(IF($B1511:E1511&gt;$B1510:E1510,COLUMN($B$18:E1510)-COLUMN($B$18)+1,99))</f>
        <v>99</v>
      </c>
      <c r="O1511" s="26">
        <f t="array" aca="1" ref="O1511" ca="1">MIN(IF($B1511:F1511&gt;$B1510:F1510,COLUMN($B$18:F1510)-COLUMN($B$18)+1,99))</f>
        <v>99</v>
      </c>
      <c r="P1511" s="26">
        <f t="array" aca="1" ref="P1511" ca="1">MIN(IF($B1511:G1511&gt;$B1510:G1510,COLUMN($B$18:G1510)-COLUMN($B$18)+1,99))</f>
        <v>6</v>
      </c>
      <c r="Q1511" s="48">
        <f t="array" aca="1" ref="Q1511" ca="1">MIN(IF($B1511:H1511&gt;$B1510:H1510,COLUMN($B$18:H1510)-COLUMN($B$18)+1,99))</f>
        <v>6</v>
      </c>
    </row>
    <row r="1512" spans="1:17" x14ac:dyDescent="0.25">
      <c r="A1512" s="10">
        <v>1495</v>
      </c>
      <c r="B1512" s="8">
        <f t="array" aca="1" ref="B1512" ca="1">IF(A1512&gt;$B$9,"",IF(SUM(--(TRANSPOSE(LARGE(OFFSET($B1511,,B$17,,$B$7-B$17),ROW(INDIRECT("a1:a"&amp;$B$7-B$17))))=OFFSET($B1511,,B$17,,$B$7-B$17)))=$B$7-B$17,OFFSET($B$12,,MATCH(B1511,$B$12:$H$12,FALSE)),B1511))</f>
        <v>4</v>
      </c>
      <c r="C1512" s="8">
        <f t="array" aca="1" ref="C1512" ca="1">IF(OR($A1512&gt;$B$9,C$17&gt;$B$7),"",CHOOSE(C$15,IF(K1512=99,
IF(SUM(--(TRANSPOSE(LARGE(OFFSET($B1511,,C$17,,$B$7-C$17),ROW(INDIRECT("a1:a"&amp;$B$7-C$17))))=OFFSET($B1511,,C$17,,$B$7-C$17)))=$B$7-C$17,MIN(IF(C1511&gt;=OFFSET($B1511,,B$17,,$B$7-B$17),"",OFFSET($B1511,,B$17,,$B$7-B$17))),C1511),
SMALL(IF((SMALL(OFFSET($B1511,,K1512-1,,$B$7-K1512+1),ROW(INDIRECT("a1:a"&amp;$B$7-K1512+1)))=OFFSET($B1512,,K1512-1))*(MATCH(OFFSET($B1512,,K1512-1),SMALL(OFFSET($B1511,,K1512-1,,$B$7-K1512+1),ROW(INDIRECT("a1:a"&amp;$B$7-K1512+1))),0)=ROW(INDIRECT("a1:a"&amp;$B$7-K1512+1))),"",SMALL(OFFSET($B1511,,K1512-1,,$B$7-K1512+1),ROW(INDIRECT("a1:a"&amp;$B$7-K1512+1)))),C$17-K1512)),
SMALL(IF((SMALL(OFFSET($B1511,,K1512-1,,$B$7-K1512+1),ROW(INDIRECT("a1:a"&amp;$B$7-K1512+1)))=OFFSET($B1512,,K1512-1))*(MATCH(OFFSET($B1512,,K1512-1),SMALL(OFFSET($B1511,,K1512-1,,$B$7-K1512+1),ROW(INDIRECT("a1:a"&amp;$B$7-K1512+1))),0)=ROW(INDIRECT("a1:a"&amp;$B$7-K1512+1))),"",SMALL(OFFSET($B1511,,K1512-1,,$B$7-K1512+1),ROW(INDIRECT("a1:a"&amp;$B$7-K1512+1)))),C$17-K1512)))</f>
        <v>1</v>
      </c>
      <c r="D1512" s="8">
        <f t="array" aca="1" ref="D1512" ca="1">IF(OR($A1512&gt;$B$9,D$17&gt;$B$7),"",CHOOSE(D$15,IF(L1512=99,
IF(SUM(--(TRANSPOSE(LARGE(OFFSET($B1511,,D$17,,$B$7-D$17),ROW(INDIRECT("a1:a"&amp;$B$7-D$17))))=OFFSET($B1511,,D$17,,$B$7-D$17)))=$B$7-D$17,MIN(IF(D1511&gt;=OFFSET($B1511,,C$17,,$B$7-C$17),"",OFFSET($B1511,,C$17,,$B$7-C$17))),D1511),
SMALL(IF((SMALL(OFFSET($B1511,,L1512-1,,$B$7-L1512+1),ROW(INDIRECT("a1:a"&amp;$B$7-L1512+1)))=OFFSET($B1512,,L1512-1))*(MATCH(OFFSET($B1512,,L1512-1),SMALL(OFFSET($B1511,,L1512-1,,$B$7-L1512+1),ROW(INDIRECT("a1:a"&amp;$B$7-L1512+1))),0)=ROW(INDIRECT("a1:a"&amp;$B$7-L1512+1))),"",SMALL(OFFSET($B1511,,L1512-1,,$B$7-L1512+1),ROW(INDIRECT("a1:a"&amp;$B$7-L1512+1)))),D$17-L1512)),
SMALL(IF((SMALL(OFFSET($B1511,,L1512-1,,$B$7-L1512+1),ROW(INDIRECT("a1:a"&amp;$B$7-L1512+1)))=OFFSET($B1512,,L1512-1))*(MATCH(OFFSET($B1512,,L1512-1),SMALL(OFFSET($B1511,,L1512-1,,$B$7-L1512+1),ROW(INDIRECT("a1:a"&amp;$B$7-L1512+1))),0)=ROW(INDIRECT("a1:a"&amp;$B$7-L1512+1))),"",SMALL(OFFSET($B1511,,L1512-1,,$B$7-L1512+1),ROW(INDIRECT("a1:a"&amp;$B$7-L1512+1)))),D$17-L1512)))</f>
        <v>1</v>
      </c>
      <c r="E1512" s="8">
        <f t="array" aca="1" ref="E1512" ca="1">IF(OR($A1512&gt;$B$9,E$17&gt;$B$7),"",CHOOSE(E$15,IF(M1512=99,
IF(SUM(--(TRANSPOSE(LARGE(OFFSET($B1511,,E$17,,$B$7-E$17),ROW(INDIRECT("a1:a"&amp;$B$7-E$17))))=OFFSET($B1511,,E$17,,$B$7-E$17)))=$B$7-E$17,MIN(IF(E1511&gt;=OFFSET($B1511,,D$17,,$B$7-D$17),"",OFFSET($B1511,,D$17,,$B$7-D$17))),E1511),
SMALL(IF((SMALL(OFFSET($B1511,,M1512-1,,$B$7-M1512+1),ROW(INDIRECT("a1:a"&amp;$B$7-M1512+1)))=OFFSET($B1512,,M1512-1))*(MATCH(OFFSET($B1512,,M1512-1),SMALL(OFFSET($B1511,,M1512-1,,$B$7-M1512+1),ROW(INDIRECT("a1:a"&amp;$B$7-M1512+1))),0)=ROW(INDIRECT("a1:a"&amp;$B$7-M1512+1))),"",SMALL(OFFSET($B1511,,M1512-1,,$B$7-M1512+1),ROW(INDIRECT("a1:a"&amp;$B$7-M1512+1)))),E$17-M1512)),
SMALL(IF((SMALL(OFFSET($B1511,,M1512-1,,$B$7-M1512+1),ROW(INDIRECT("a1:a"&amp;$B$7-M1512+1)))=OFFSET($B1512,,M1512-1))*(MATCH(OFFSET($B1512,,M1512-1),SMALL(OFFSET($B1511,,M1512-1,,$B$7-M1512+1),ROW(INDIRECT("a1:a"&amp;$B$7-M1512+1))),0)=ROW(INDIRECT("a1:a"&amp;$B$7-M1512+1))),"",SMALL(OFFSET($B1511,,M1512-1,,$B$7-M1512+1),ROW(INDIRECT("a1:a"&amp;$B$7-M1512+1)))),E$17-M1512)))</f>
        <v>3</v>
      </c>
      <c r="F1512" s="8">
        <f t="array" aca="1" ref="F1512" ca="1">IF(OR($A1512&gt;$B$9,F$17&gt;$B$7),"",CHOOSE(F$15,IF(N1512=99,
IF(SUM(--(TRANSPOSE(LARGE(OFFSET($B1511,,F$17,,$B$7-F$17),ROW(INDIRECT("a1:a"&amp;$B$7-F$17))))=OFFSET($B1511,,F$17,,$B$7-F$17)))=$B$7-F$17,MIN(IF(F1511&gt;=OFFSET($B1511,,E$17,,$B$7-E$17),"",OFFSET($B1511,,E$17,,$B$7-E$17))),F1511),
SMALL(IF((SMALL(OFFSET($B1511,,N1512-1,,$B$7-N1512+1),ROW(INDIRECT("a1:a"&amp;$B$7-N1512+1)))=OFFSET($B1512,,N1512-1))*(MATCH(OFFSET($B1512,,N1512-1),SMALL(OFFSET($B1511,,N1512-1,,$B$7-N1512+1),ROW(INDIRECT("a1:a"&amp;$B$7-N1512+1))),0)=ROW(INDIRECT("a1:a"&amp;$B$7-N1512+1))),"",SMALL(OFFSET($B1511,,N1512-1,,$B$7-N1512+1),ROW(INDIRECT("a1:a"&amp;$B$7-N1512+1)))),F$17-N1512)),
SMALL(IF((SMALL(OFFSET($B1511,,N1512-1,,$B$7-N1512+1),ROW(INDIRECT("a1:a"&amp;$B$7-N1512+1)))=OFFSET($B1512,,N1512-1))*(MATCH(OFFSET($B1512,,N1512-1),SMALL(OFFSET($B1511,,N1512-1,,$B$7-N1512+1),ROW(INDIRECT("a1:a"&amp;$B$7-N1512+1))),0)=ROW(INDIRECT("a1:a"&amp;$B$7-N1512+1))),"",SMALL(OFFSET($B1511,,N1512-1,,$B$7-N1512+1),ROW(INDIRECT("a1:a"&amp;$B$7-N1512+1)))),F$17-N1512)))</f>
        <v>2</v>
      </c>
      <c r="G1512" s="8">
        <f t="array" aca="1" ref="G1512" ca="1">IF(OR($A1512&gt;$B$9,G$17&gt;$B$7),"",CHOOSE(G$15,IF(O1512=99,
IF(SUM(--(TRANSPOSE(LARGE(OFFSET($B1511,,G$17,,$B$7-G$17),ROW(INDIRECT("a1:a"&amp;$B$7-G$17))))=OFFSET($B1511,,G$17,,$B$7-G$17)))=$B$7-G$17,MIN(IF(G1511&gt;=OFFSET($B1511,,F$17,,$B$7-F$17),"",OFFSET($B1511,,F$17,,$B$7-F$17))),G1511),
SMALL(IF((SMALL(OFFSET($B1511,,O1512-1,,$B$7-O1512+1),ROW(INDIRECT("a1:a"&amp;$B$7-O1512+1)))=OFFSET($B1512,,O1512-1))*(MATCH(OFFSET($B1512,,O1512-1),SMALL(OFFSET($B1511,,O1512-1,,$B$7-O1512+1),ROW(INDIRECT("a1:a"&amp;$B$7-O1512+1))),0)=ROW(INDIRECT("a1:a"&amp;$B$7-O1512+1))),"",SMALL(OFFSET($B1511,,O1512-1,,$B$7-O1512+1),ROW(INDIRECT("a1:a"&amp;$B$7-O1512+1)))),G$17-O1512)),
SMALL(IF((SMALL(OFFSET($B1511,,O1512-1,,$B$7-O1512+1),ROW(INDIRECT("a1:a"&amp;$B$7-O1512+1)))=OFFSET($B1512,,O1512-1))*(MATCH(OFFSET($B1512,,O1512-1),SMALL(OFFSET($B1511,,O1512-1,,$B$7-O1512+1),ROW(INDIRECT("a1:a"&amp;$B$7-O1512+1))),0)=ROW(INDIRECT("a1:a"&amp;$B$7-O1512+1))),"",SMALL(OFFSET($B1511,,O1512-1,,$B$7-O1512+1),ROW(INDIRECT("a1:a"&amp;$B$7-O1512+1)))),G$17-O1512)))</f>
        <v>2</v>
      </c>
      <c r="H1512" s="8">
        <f t="array" aca="1" ref="H1512" ca="1">IF(OR($A1512&gt;$B$9,H$17&gt;$B$7),"",CHOOSE(H$15,IF(P1512=99,
IF(SUM(--(TRANSPOSE(LARGE(OFFSET($B1511,,H$17,,$B$7-H$17),ROW(INDIRECT("a1:a"&amp;$B$7-H$17))))=OFFSET($B1511,,H$17,,$B$7-H$17)))=$B$7-H$17,MIN(IF(H1511&gt;=OFFSET($B1511,,G$17,,$B$7-G$17),"",OFFSET($B1511,,G$17,,$B$7-G$17))),H1511),
SMALL(IF((SMALL(OFFSET($B1511,,P1512-1,,$B$7-P1512+1),ROW(INDIRECT("a1:a"&amp;$B$7-P1512+1)))=OFFSET($B1512,,P1512-1))*(MATCH(OFFSET($B1512,,P1512-1),SMALL(OFFSET($B1511,,P1512-1,,$B$7-P1512+1),ROW(INDIRECT("a1:a"&amp;$B$7-P1512+1))),0)=ROW(INDIRECT("a1:a"&amp;$B$7-P1512+1))),"",SMALL(OFFSET($B1511,,P1512-1,,$B$7-P1512+1),ROW(INDIRECT("a1:a"&amp;$B$7-P1512+1)))),H$17-P1512)),
SMALL(IF((SMALL(OFFSET($B1511,,P1512-1,,$B$7-P1512+1),ROW(INDIRECT("a1:a"&amp;$B$7-P1512+1)))=OFFSET($B1512,,P1512-1))*(MATCH(OFFSET($B1512,,P1512-1),SMALL(OFFSET($B1511,,P1512-1,,$B$7-P1512+1),ROW(INDIRECT("a1:a"&amp;$B$7-P1512+1))),0)=ROW(INDIRECT("a1:a"&amp;$B$7-P1512+1))),"",SMALL(OFFSET($B1511,,P1512-1,,$B$7-P1512+1),ROW(INDIRECT("a1:a"&amp;$B$7-P1512+1)))),H$17-P1512)))</f>
        <v>3</v>
      </c>
      <c r="I1512" s="44">
        <f t="array" aca="1" ref="I1512" ca="1">IF(OR($A1512&gt;$B$9,I$17&gt;$B$7),"",CHOOSE(I$15,IF(Q1512=99,
IF(SUM(--(TRANSPOSE(LARGE(OFFSET($B1511,,I$17,,$B$7-I$17),ROW(INDIRECT("a1:a"&amp;$B$7-I$17))))=OFFSET($B1511,,I$17,,$B$7-I$17)))=$B$7-I$17,MIN(IF(I1511&gt;=OFFSET($B1511,,H$17,,$B$7-H$17),"",OFFSET($B1511,,H$17,,$B$7-H$17))),I1511),
SMALL(IF((SMALL(OFFSET($B1511,,Q1512-1,,$B$7-Q1512+1),ROW(INDIRECT("a1:a"&amp;$B$7-Q1512+1)))=OFFSET($B1512,,Q1512-1))*(MATCH(OFFSET($B1512,,Q1512-1),SMALL(OFFSET($B1511,,Q1512-1,,$B$7-Q1512+1),ROW(INDIRECT("a1:a"&amp;$B$7-Q1512+1))),0)=ROW(INDIRECT("a1:a"&amp;$B$7-Q1512+1))),"",SMALL(OFFSET($B1511,,Q1512-1,,$B$7-Q1512+1),ROW(INDIRECT("a1:a"&amp;$B$7-Q1512+1)))),I$17-Q1512)),
SMALL(IF((SMALL(OFFSET($B1511,,Q1512-1,,$B$7-Q1512+1),ROW(INDIRECT("a1:a"&amp;$B$7-Q1512+1)))=OFFSET($B1512,,Q1512-1))*(MATCH(OFFSET($B1512,,Q1512-1),SMALL(OFFSET($B1511,,Q1512-1,,$B$7-Q1512+1),ROW(INDIRECT("a1:a"&amp;$B$7-Q1512+1))),0)=ROW(INDIRECT("a1:a"&amp;$B$7-Q1512+1))),"",SMALL(OFFSET($B1511,,Q1512-1,,$B$7-Q1512+1),ROW(INDIRECT("a1:a"&amp;$B$7-Q1512+1)))),I$17-Q1512)))</f>
        <v>1</v>
      </c>
      <c r="J1512" s="13"/>
      <c r="K1512" s="26">
        <f t="array" aca="1" ref="K1512" ca="1">MIN(IF($B1512:B1512&gt;$B1511:B1511,COLUMN($B$18:B1511)-COLUMN($B$18)+1,99))</f>
        <v>99</v>
      </c>
      <c r="L1512" s="26">
        <f t="array" aca="1" ref="L1512" ca="1">MIN(IF($B1512:C1512&gt;$B1511:C1511,COLUMN($B$18:C1511)-COLUMN($B$18)+1,99))</f>
        <v>99</v>
      </c>
      <c r="M1512" s="26">
        <f t="array" aca="1" ref="M1512" ca="1">MIN(IF($B1512:D1512&gt;$B1511:D1511,COLUMN($B$18:D1511)-COLUMN($B$18)+1,99))</f>
        <v>99</v>
      </c>
      <c r="N1512" s="26">
        <f t="array" aca="1" ref="N1512" ca="1">MIN(IF($B1512:E1512&gt;$B1511:E1511,COLUMN($B$18:E1511)-COLUMN($B$18)+1,99))</f>
        <v>99</v>
      </c>
      <c r="O1512" s="26">
        <f t="array" aca="1" ref="O1512" ca="1">MIN(IF($B1512:F1512&gt;$B1511:F1511,COLUMN($B$18:F1511)-COLUMN($B$18)+1,99))</f>
        <v>99</v>
      </c>
      <c r="P1512" s="26">
        <f t="array" aca="1" ref="P1512" ca="1">MIN(IF($B1512:G1512&gt;$B1511:G1511,COLUMN($B$18:G1511)-COLUMN($B$18)+1,99))</f>
        <v>99</v>
      </c>
      <c r="Q1512" s="48">
        <f t="array" aca="1" ref="Q1512" ca="1">MIN(IF($B1512:H1512&gt;$B1511:H1511,COLUMN($B$18:H1511)-COLUMN($B$18)+1,99))</f>
        <v>7</v>
      </c>
    </row>
    <row r="1513" spans="1:17" x14ac:dyDescent="0.25">
      <c r="A1513" s="10">
        <v>1496</v>
      </c>
      <c r="B1513" s="8">
        <f t="array" aca="1" ref="B1513" ca="1">IF(A1513&gt;$B$9,"",IF(SUM(--(TRANSPOSE(LARGE(OFFSET($B1512,,B$17,,$B$7-B$17),ROW(INDIRECT("a1:a"&amp;$B$7-B$17))))=OFFSET($B1512,,B$17,,$B$7-B$17)))=$B$7-B$17,OFFSET($B$12,,MATCH(B1512,$B$12:$H$12,FALSE)),B1512))</f>
        <v>4</v>
      </c>
      <c r="C1513" s="8">
        <f t="array" aca="1" ref="C1513" ca="1">IF(OR($A1513&gt;$B$9,C$17&gt;$B$7),"",CHOOSE(C$15,IF(K1513=99,
IF(SUM(--(TRANSPOSE(LARGE(OFFSET($B1512,,C$17,,$B$7-C$17),ROW(INDIRECT("a1:a"&amp;$B$7-C$17))))=OFFSET($B1512,,C$17,,$B$7-C$17)))=$B$7-C$17,MIN(IF(C1512&gt;=OFFSET($B1512,,B$17,,$B$7-B$17),"",OFFSET($B1512,,B$17,,$B$7-B$17))),C1512),
SMALL(IF((SMALL(OFFSET($B1512,,K1513-1,,$B$7-K1513+1),ROW(INDIRECT("a1:a"&amp;$B$7-K1513+1)))=OFFSET($B1513,,K1513-1))*(MATCH(OFFSET($B1513,,K1513-1),SMALL(OFFSET($B1512,,K1513-1,,$B$7-K1513+1),ROW(INDIRECT("a1:a"&amp;$B$7-K1513+1))),0)=ROW(INDIRECT("a1:a"&amp;$B$7-K1513+1))),"",SMALL(OFFSET($B1512,,K1513-1,,$B$7-K1513+1),ROW(INDIRECT("a1:a"&amp;$B$7-K1513+1)))),C$17-K1513)),
SMALL(IF((SMALL(OFFSET($B1512,,K1513-1,,$B$7-K1513+1),ROW(INDIRECT("a1:a"&amp;$B$7-K1513+1)))=OFFSET($B1513,,K1513-1))*(MATCH(OFFSET($B1513,,K1513-1),SMALL(OFFSET($B1512,,K1513-1,,$B$7-K1513+1),ROW(INDIRECT("a1:a"&amp;$B$7-K1513+1))),0)=ROW(INDIRECT("a1:a"&amp;$B$7-K1513+1))),"",SMALL(OFFSET($B1512,,K1513-1,,$B$7-K1513+1),ROW(INDIRECT("a1:a"&amp;$B$7-K1513+1)))),C$17-K1513)))</f>
        <v>1</v>
      </c>
      <c r="D1513" s="8">
        <f t="array" aca="1" ref="D1513" ca="1">IF(OR($A1513&gt;$B$9,D$17&gt;$B$7),"",CHOOSE(D$15,IF(L1513=99,
IF(SUM(--(TRANSPOSE(LARGE(OFFSET($B1512,,D$17,,$B$7-D$17),ROW(INDIRECT("a1:a"&amp;$B$7-D$17))))=OFFSET($B1512,,D$17,,$B$7-D$17)))=$B$7-D$17,MIN(IF(D1512&gt;=OFFSET($B1512,,C$17,,$B$7-C$17),"",OFFSET($B1512,,C$17,,$B$7-C$17))),D1512),
SMALL(IF((SMALL(OFFSET($B1512,,L1513-1,,$B$7-L1513+1),ROW(INDIRECT("a1:a"&amp;$B$7-L1513+1)))=OFFSET($B1513,,L1513-1))*(MATCH(OFFSET($B1513,,L1513-1),SMALL(OFFSET($B1512,,L1513-1,,$B$7-L1513+1),ROW(INDIRECT("a1:a"&amp;$B$7-L1513+1))),0)=ROW(INDIRECT("a1:a"&amp;$B$7-L1513+1))),"",SMALL(OFFSET($B1512,,L1513-1,,$B$7-L1513+1),ROW(INDIRECT("a1:a"&amp;$B$7-L1513+1)))),D$17-L1513)),
SMALL(IF((SMALL(OFFSET($B1512,,L1513-1,,$B$7-L1513+1),ROW(INDIRECT("a1:a"&amp;$B$7-L1513+1)))=OFFSET($B1513,,L1513-1))*(MATCH(OFFSET($B1513,,L1513-1),SMALL(OFFSET($B1512,,L1513-1,,$B$7-L1513+1),ROW(INDIRECT("a1:a"&amp;$B$7-L1513+1))),0)=ROW(INDIRECT("a1:a"&amp;$B$7-L1513+1))),"",SMALL(OFFSET($B1512,,L1513-1,,$B$7-L1513+1),ROW(INDIRECT("a1:a"&amp;$B$7-L1513+1)))),D$17-L1513)))</f>
        <v>1</v>
      </c>
      <c r="E1513" s="8">
        <f t="array" aca="1" ref="E1513" ca="1">IF(OR($A1513&gt;$B$9,E$17&gt;$B$7),"",CHOOSE(E$15,IF(M1513=99,
IF(SUM(--(TRANSPOSE(LARGE(OFFSET($B1512,,E$17,,$B$7-E$17),ROW(INDIRECT("a1:a"&amp;$B$7-E$17))))=OFFSET($B1512,,E$17,,$B$7-E$17)))=$B$7-E$17,MIN(IF(E1512&gt;=OFFSET($B1512,,D$17,,$B$7-D$17),"",OFFSET($B1512,,D$17,,$B$7-D$17))),E1512),
SMALL(IF((SMALL(OFFSET($B1512,,M1513-1,,$B$7-M1513+1),ROW(INDIRECT("a1:a"&amp;$B$7-M1513+1)))=OFFSET($B1513,,M1513-1))*(MATCH(OFFSET($B1513,,M1513-1),SMALL(OFFSET($B1512,,M1513-1,,$B$7-M1513+1),ROW(INDIRECT("a1:a"&amp;$B$7-M1513+1))),0)=ROW(INDIRECT("a1:a"&amp;$B$7-M1513+1))),"",SMALL(OFFSET($B1512,,M1513-1,,$B$7-M1513+1),ROW(INDIRECT("a1:a"&amp;$B$7-M1513+1)))),E$17-M1513)),
SMALL(IF((SMALL(OFFSET($B1512,,M1513-1,,$B$7-M1513+1),ROW(INDIRECT("a1:a"&amp;$B$7-M1513+1)))=OFFSET($B1513,,M1513-1))*(MATCH(OFFSET($B1513,,M1513-1),SMALL(OFFSET($B1512,,M1513-1,,$B$7-M1513+1),ROW(INDIRECT("a1:a"&amp;$B$7-M1513+1))),0)=ROW(INDIRECT("a1:a"&amp;$B$7-M1513+1))),"",SMALL(OFFSET($B1512,,M1513-1,,$B$7-M1513+1),ROW(INDIRECT("a1:a"&amp;$B$7-M1513+1)))),E$17-M1513)))</f>
        <v>3</v>
      </c>
      <c r="F1513" s="8">
        <f t="array" aca="1" ref="F1513" ca="1">IF(OR($A1513&gt;$B$9,F$17&gt;$B$7),"",CHOOSE(F$15,IF(N1513=99,
IF(SUM(--(TRANSPOSE(LARGE(OFFSET($B1512,,F$17,,$B$7-F$17),ROW(INDIRECT("a1:a"&amp;$B$7-F$17))))=OFFSET($B1512,,F$17,,$B$7-F$17)))=$B$7-F$17,MIN(IF(F1512&gt;=OFFSET($B1512,,E$17,,$B$7-E$17),"",OFFSET($B1512,,E$17,,$B$7-E$17))),F1512),
SMALL(IF((SMALL(OFFSET($B1512,,N1513-1,,$B$7-N1513+1),ROW(INDIRECT("a1:a"&amp;$B$7-N1513+1)))=OFFSET($B1513,,N1513-1))*(MATCH(OFFSET($B1513,,N1513-1),SMALL(OFFSET($B1512,,N1513-1,,$B$7-N1513+1),ROW(INDIRECT("a1:a"&amp;$B$7-N1513+1))),0)=ROW(INDIRECT("a1:a"&amp;$B$7-N1513+1))),"",SMALL(OFFSET($B1512,,N1513-1,,$B$7-N1513+1),ROW(INDIRECT("a1:a"&amp;$B$7-N1513+1)))),F$17-N1513)),
SMALL(IF((SMALL(OFFSET($B1512,,N1513-1,,$B$7-N1513+1),ROW(INDIRECT("a1:a"&amp;$B$7-N1513+1)))=OFFSET($B1513,,N1513-1))*(MATCH(OFFSET($B1513,,N1513-1),SMALL(OFFSET($B1512,,N1513-1,,$B$7-N1513+1),ROW(INDIRECT("a1:a"&amp;$B$7-N1513+1))),0)=ROW(INDIRECT("a1:a"&amp;$B$7-N1513+1))),"",SMALL(OFFSET($B1512,,N1513-1,,$B$7-N1513+1),ROW(INDIRECT("a1:a"&amp;$B$7-N1513+1)))),F$17-N1513)))</f>
        <v>2</v>
      </c>
      <c r="G1513" s="8">
        <f t="array" aca="1" ref="G1513" ca="1">IF(OR($A1513&gt;$B$9,G$17&gt;$B$7),"",CHOOSE(G$15,IF(O1513=99,
IF(SUM(--(TRANSPOSE(LARGE(OFFSET($B1512,,G$17,,$B$7-G$17),ROW(INDIRECT("a1:a"&amp;$B$7-G$17))))=OFFSET($B1512,,G$17,,$B$7-G$17)))=$B$7-G$17,MIN(IF(G1512&gt;=OFFSET($B1512,,F$17,,$B$7-F$17),"",OFFSET($B1512,,F$17,,$B$7-F$17))),G1512),
SMALL(IF((SMALL(OFFSET($B1512,,O1513-1,,$B$7-O1513+1),ROW(INDIRECT("a1:a"&amp;$B$7-O1513+1)))=OFFSET($B1513,,O1513-1))*(MATCH(OFFSET($B1513,,O1513-1),SMALL(OFFSET($B1512,,O1513-1,,$B$7-O1513+1),ROW(INDIRECT("a1:a"&amp;$B$7-O1513+1))),0)=ROW(INDIRECT("a1:a"&amp;$B$7-O1513+1))),"",SMALL(OFFSET($B1512,,O1513-1,,$B$7-O1513+1),ROW(INDIRECT("a1:a"&amp;$B$7-O1513+1)))),G$17-O1513)),
SMALL(IF((SMALL(OFFSET($B1512,,O1513-1,,$B$7-O1513+1),ROW(INDIRECT("a1:a"&amp;$B$7-O1513+1)))=OFFSET($B1513,,O1513-1))*(MATCH(OFFSET($B1513,,O1513-1),SMALL(OFFSET($B1512,,O1513-1,,$B$7-O1513+1),ROW(INDIRECT("a1:a"&amp;$B$7-O1513+1))),0)=ROW(INDIRECT("a1:a"&amp;$B$7-O1513+1))),"",SMALL(OFFSET($B1512,,O1513-1,,$B$7-O1513+1),ROW(INDIRECT("a1:a"&amp;$B$7-O1513+1)))),G$17-O1513)))</f>
        <v>3</v>
      </c>
      <c r="H1513" s="8">
        <f t="array" aca="1" ref="H1513" ca="1">IF(OR($A1513&gt;$B$9,H$17&gt;$B$7),"",CHOOSE(H$15,IF(P1513=99,
IF(SUM(--(TRANSPOSE(LARGE(OFFSET($B1512,,H$17,,$B$7-H$17),ROW(INDIRECT("a1:a"&amp;$B$7-H$17))))=OFFSET($B1512,,H$17,,$B$7-H$17)))=$B$7-H$17,MIN(IF(H1512&gt;=OFFSET($B1512,,G$17,,$B$7-G$17),"",OFFSET($B1512,,G$17,,$B$7-G$17))),H1512),
SMALL(IF((SMALL(OFFSET($B1512,,P1513-1,,$B$7-P1513+1),ROW(INDIRECT("a1:a"&amp;$B$7-P1513+1)))=OFFSET($B1513,,P1513-1))*(MATCH(OFFSET($B1513,,P1513-1),SMALL(OFFSET($B1512,,P1513-1,,$B$7-P1513+1),ROW(INDIRECT("a1:a"&amp;$B$7-P1513+1))),0)=ROW(INDIRECT("a1:a"&amp;$B$7-P1513+1))),"",SMALL(OFFSET($B1512,,P1513-1,,$B$7-P1513+1),ROW(INDIRECT("a1:a"&amp;$B$7-P1513+1)))),H$17-P1513)),
SMALL(IF((SMALL(OFFSET($B1512,,P1513-1,,$B$7-P1513+1),ROW(INDIRECT("a1:a"&amp;$B$7-P1513+1)))=OFFSET($B1513,,P1513-1))*(MATCH(OFFSET($B1513,,P1513-1),SMALL(OFFSET($B1512,,P1513-1,,$B$7-P1513+1),ROW(INDIRECT("a1:a"&amp;$B$7-P1513+1))),0)=ROW(INDIRECT("a1:a"&amp;$B$7-P1513+1))),"",SMALL(OFFSET($B1512,,P1513-1,,$B$7-P1513+1),ROW(INDIRECT("a1:a"&amp;$B$7-P1513+1)))),H$17-P1513)))</f>
        <v>1</v>
      </c>
      <c r="I1513" s="44">
        <f t="array" aca="1" ref="I1513" ca="1">IF(OR($A1513&gt;$B$9,I$17&gt;$B$7),"",CHOOSE(I$15,IF(Q1513=99,
IF(SUM(--(TRANSPOSE(LARGE(OFFSET($B1512,,I$17,,$B$7-I$17),ROW(INDIRECT("a1:a"&amp;$B$7-I$17))))=OFFSET($B1512,,I$17,,$B$7-I$17)))=$B$7-I$17,MIN(IF(I1512&gt;=OFFSET($B1512,,H$17,,$B$7-H$17),"",OFFSET($B1512,,H$17,,$B$7-H$17))),I1512),
SMALL(IF((SMALL(OFFSET($B1512,,Q1513-1,,$B$7-Q1513+1),ROW(INDIRECT("a1:a"&amp;$B$7-Q1513+1)))=OFFSET($B1513,,Q1513-1))*(MATCH(OFFSET($B1513,,Q1513-1),SMALL(OFFSET($B1512,,Q1513-1,,$B$7-Q1513+1),ROW(INDIRECT("a1:a"&amp;$B$7-Q1513+1))),0)=ROW(INDIRECT("a1:a"&amp;$B$7-Q1513+1))),"",SMALL(OFFSET($B1512,,Q1513-1,,$B$7-Q1513+1),ROW(INDIRECT("a1:a"&amp;$B$7-Q1513+1)))),I$17-Q1513)),
SMALL(IF((SMALL(OFFSET($B1512,,Q1513-1,,$B$7-Q1513+1),ROW(INDIRECT("a1:a"&amp;$B$7-Q1513+1)))=OFFSET($B1513,,Q1513-1))*(MATCH(OFFSET($B1513,,Q1513-1),SMALL(OFFSET($B1512,,Q1513-1,,$B$7-Q1513+1),ROW(INDIRECT("a1:a"&amp;$B$7-Q1513+1))),0)=ROW(INDIRECT("a1:a"&amp;$B$7-Q1513+1))),"",SMALL(OFFSET($B1512,,Q1513-1,,$B$7-Q1513+1),ROW(INDIRECT("a1:a"&amp;$B$7-Q1513+1)))),I$17-Q1513)))</f>
        <v>2</v>
      </c>
      <c r="J1513" s="13"/>
      <c r="K1513" s="26">
        <f t="array" aca="1" ref="K1513" ca="1">MIN(IF($B1513:B1513&gt;$B1512:B1512,COLUMN($B$18:B1512)-COLUMN($B$18)+1,99))</f>
        <v>99</v>
      </c>
      <c r="L1513" s="26">
        <f t="array" aca="1" ref="L1513" ca="1">MIN(IF($B1513:C1513&gt;$B1512:C1512,COLUMN($B$18:C1512)-COLUMN($B$18)+1,99))</f>
        <v>99</v>
      </c>
      <c r="M1513" s="26">
        <f t="array" aca="1" ref="M1513" ca="1">MIN(IF($B1513:D1513&gt;$B1512:D1512,COLUMN($B$18:D1512)-COLUMN($B$18)+1,99))</f>
        <v>99</v>
      </c>
      <c r="N1513" s="26">
        <f t="array" aca="1" ref="N1513" ca="1">MIN(IF($B1513:E1513&gt;$B1512:E1512,COLUMN($B$18:E1512)-COLUMN($B$18)+1,99))</f>
        <v>99</v>
      </c>
      <c r="O1513" s="26">
        <f t="array" aca="1" ref="O1513" ca="1">MIN(IF($B1513:F1513&gt;$B1512:F1512,COLUMN($B$18:F1512)-COLUMN($B$18)+1,99))</f>
        <v>99</v>
      </c>
      <c r="P1513" s="26">
        <f t="array" aca="1" ref="P1513" ca="1">MIN(IF($B1513:G1513&gt;$B1512:G1512,COLUMN($B$18:G1512)-COLUMN($B$18)+1,99))</f>
        <v>6</v>
      </c>
      <c r="Q1513" s="48">
        <f t="array" aca="1" ref="Q1513" ca="1">MIN(IF($B1513:H1513&gt;$B1512:H1512,COLUMN($B$18:H1512)-COLUMN($B$18)+1,99))</f>
        <v>6</v>
      </c>
    </row>
    <row r="1514" spans="1:17" x14ac:dyDescent="0.25">
      <c r="A1514" s="10">
        <v>1497</v>
      </c>
      <c r="B1514" s="8">
        <f t="array" aca="1" ref="B1514" ca="1">IF(A1514&gt;$B$9,"",IF(SUM(--(TRANSPOSE(LARGE(OFFSET($B1513,,B$17,,$B$7-B$17),ROW(INDIRECT("a1:a"&amp;$B$7-B$17))))=OFFSET($B1513,,B$17,,$B$7-B$17)))=$B$7-B$17,OFFSET($B$12,,MATCH(B1513,$B$12:$H$12,FALSE)),B1513))</f>
        <v>4</v>
      </c>
      <c r="C1514" s="8">
        <f t="array" aca="1" ref="C1514" ca="1">IF(OR($A1514&gt;$B$9,C$17&gt;$B$7),"",CHOOSE(C$15,IF(K1514=99,
IF(SUM(--(TRANSPOSE(LARGE(OFFSET($B1513,,C$17,,$B$7-C$17),ROW(INDIRECT("a1:a"&amp;$B$7-C$17))))=OFFSET($B1513,,C$17,,$B$7-C$17)))=$B$7-C$17,MIN(IF(C1513&gt;=OFFSET($B1513,,B$17,,$B$7-B$17),"",OFFSET($B1513,,B$17,,$B$7-B$17))),C1513),
SMALL(IF((SMALL(OFFSET($B1513,,K1514-1,,$B$7-K1514+1),ROW(INDIRECT("a1:a"&amp;$B$7-K1514+1)))=OFFSET($B1514,,K1514-1))*(MATCH(OFFSET($B1514,,K1514-1),SMALL(OFFSET($B1513,,K1514-1,,$B$7-K1514+1),ROW(INDIRECT("a1:a"&amp;$B$7-K1514+1))),0)=ROW(INDIRECT("a1:a"&amp;$B$7-K1514+1))),"",SMALL(OFFSET($B1513,,K1514-1,,$B$7-K1514+1),ROW(INDIRECT("a1:a"&amp;$B$7-K1514+1)))),C$17-K1514)),
SMALL(IF((SMALL(OFFSET($B1513,,K1514-1,,$B$7-K1514+1),ROW(INDIRECT("a1:a"&amp;$B$7-K1514+1)))=OFFSET($B1514,,K1514-1))*(MATCH(OFFSET($B1514,,K1514-1),SMALL(OFFSET($B1513,,K1514-1,,$B$7-K1514+1),ROW(INDIRECT("a1:a"&amp;$B$7-K1514+1))),0)=ROW(INDIRECT("a1:a"&amp;$B$7-K1514+1))),"",SMALL(OFFSET($B1513,,K1514-1,,$B$7-K1514+1),ROW(INDIRECT("a1:a"&amp;$B$7-K1514+1)))),C$17-K1514)))</f>
        <v>1</v>
      </c>
      <c r="D1514" s="8">
        <f t="array" aca="1" ref="D1514" ca="1">IF(OR($A1514&gt;$B$9,D$17&gt;$B$7),"",CHOOSE(D$15,IF(L1514=99,
IF(SUM(--(TRANSPOSE(LARGE(OFFSET($B1513,,D$17,,$B$7-D$17),ROW(INDIRECT("a1:a"&amp;$B$7-D$17))))=OFFSET($B1513,,D$17,,$B$7-D$17)))=$B$7-D$17,MIN(IF(D1513&gt;=OFFSET($B1513,,C$17,,$B$7-C$17),"",OFFSET($B1513,,C$17,,$B$7-C$17))),D1513),
SMALL(IF((SMALL(OFFSET($B1513,,L1514-1,,$B$7-L1514+1),ROW(INDIRECT("a1:a"&amp;$B$7-L1514+1)))=OFFSET($B1514,,L1514-1))*(MATCH(OFFSET($B1514,,L1514-1),SMALL(OFFSET($B1513,,L1514-1,,$B$7-L1514+1),ROW(INDIRECT("a1:a"&amp;$B$7-L1514+1))),0)=ROW(INDIRECT("a1:a"&amp;$B$7-L1514+1))),"",SMALL(OFFSET($B1513,,L1514-1,,$B$7-L1514+1),ROW(INDIRECT("a1:a"&amp;$B$7-L1514+1)))),D$17-L1514)),
SMALL(IF((SMALL(OFFSET($B1513,,L1514-1,,$B$7-L1514+1),ROW(INDIRECT("a1:a"&amp;$B$7-L1514+1)))=OFFSET($B1514,,L1514-1))*(MATCH(OFFSET($B1514,,L1514-1),SMALL(OFFSET($B1513,,L1514-1,,$B$7-L1514+1),ROW(INDIRECT("a1:a"&amp;$B$7-L1514+1))),0)=ROW(INDIRECT("a1:a"&amp;$B$7-L1514+1))),"",SMALL(OFFSET($B1513,,L1514-1,,$B$7-L1514+1),ROW(INDIRECT("a1:a"&amp;$B$7-L1514+1)))),D$17-L1514)))</f>
        <v>1</v>
      </c>
      <c r="E1514" s="8">
        <f t="array" aca="1" ref="E1514" ca="1">IF(OR($A1514&gt;$B$9,E$17&gt;$B$7),"",CHOOSE(E$15,IF(M1514=99,
IF(SUM(--(TRANSPOSE(LARGE(OFFSET($B1513,,E$17,,$B$7-E$17),ROW(INDIRECT("a1:a"&amp;$B$7-E$17))))=OFFSET($B1513,,E$17,,$B$7-E$17)))=$B$7-E$17,MIN(IF(E1513&gt;=OFFSET($B1513,,D$17,,$B$7-D$17),"",OFFSET($B1513,,D$17,,$B$7-D$17))),E1513),
SMALL(IF((SMALL(OFFSET($B1513,,M1514-1,,$B$7-M1514+1),ROW(INDIRECT("a1:a"&amp;$B$7-M1514+1)))=OFFSET($B1514,,M1514-1))*(MATCH(OFFSET($B1514,,M1514-1),SMALL(OFFSET($B1513,,M1514-1,,$B$7-M1514+1),ROW(INDIRECT("a1:a"&amp;$B$7-M1514+1))),0)=ROW(INDIRECT("a1:a"&amp;$B$7-M1514+1))),"",SMALL(OFFSET($B1513,,M1514-1,,$B$7-M1514+1),ROW(INDIRECT("a1:a"&amp;$B$7-M1514+1)))),E$17-M1514)),
SMALL(IF((SMALL(OFFSET($B1513,,M1514-1,,$B$7-M1514+1),ROW(INDIRECT("a1:a"&amp;$B$7-M1514+1)))=OFFSET($B1514,,M1514-1))*(MATCH(OFFSET($B1514,,M1514-1),SMALL(OFFSET($B1513,,M1514-1,,$B$7-M1514+1),ROW(INDIRECT("a1:a"&amp;$B$7-M1514+1))),0)=ROW(INDIRECT("a1:a"&amp;$B$7-M1514+1))),"",SMALL(OFFSET($B1513,,M1514-1,,$B$7-M1514+1),ROW(INDIRECT("a1:a"&amp;$B$7-M1514+1)))),E$17-M1514)))</f>
        <v>3</v>
      </c>
      <c r="F1514" s="8">
        <f t="array" aca="1" ref="F1514" ca="1">IF(OR($A1514&gt;$B$9,F$17&gt;$B$7),"",CHOOSE(F$15,IF(N1514=99,
IF(SUM(--(TRANSPOSE(LARGE(OFFSET($B1513,,F$17,,$B$7-F$17),ROW(INDIRECT("a1:a"&amp;$B$7-F$17))))=OFFSET($B1513,,F$17,,$B$7-F$17)))=$B$7-F$17,MIN(IF(F1513&gt;=OFFSET($B1513,,E$17,,$B$7-E$17),"",OFFSET($B1513,,E$17,,$B$7-E$17))),F1513),
SMALL(IF((SMALL(OFFSET($B1513,,N1514-1,,$B$7-N1514+1),ROW(INDIRECT("a1:a"&amp;$B$7-N1514+1)))=OFFSET($B1514,,N1514-1))*(MATCH(OFFSET($B1514,,N1514-1),SMALL(OFFSET($B1513,,N1514-1,,$B$7-N1514+1),ROW(INDIRECT("a1:a"&amp;$B$7-N1514+1))),0)=ROW(INDIRECT("a1:a"&amp;$B$7-N1514+1))),"",SMALL(OFFSET($B1513,,N1514-1,,$B$7-N1514+1),ROW(INDIRECT("a1:a"&amp;$B$7-N1514+1)))),F$17-N1514)),
SMALL(IF((SMALL(OFFSET($B1513,,N1514-1,,$B$7-N1514+1),ROW(INDIRECT("a1:a"&amp;$B$7-N1514+1)))=OFFSET($B1514,,N1514-1))*(MATCH(OFFSET($B1514,,N1514-1),SMALL(OFFSET($B1513,,N1514-1,,$B$7-N1514+1),ROW(INDIRECT("a1:a"&amp;$B$7-N1514+1))),0)=ROW(INDIRECT("a1:a"&amp;$B$7-N1514+1))),"",SMALL(OFFSET($B1513,,N1514-1,,$B$7-N1514+1),ROW(INDIRECT("a1:a"&amp;$B$7-N1514+1)))),F$17-N1514)))</f>
        <v>2</v>
      </c>
      <c r="G1514" s="8">
        <f t="array" aca="1" ref="G1514" ca="1">IF(OR($A1514&gt;$B$9,G$17&gt;$B$7),"",CHOOSE(G$15,IF(O1514=99,
IF(SUM(--(TRANSPOSE(LARGE(OFFSET($B1513,,G$17,,$B$7-G$17),ROW(INDIRECT("a1:a"&amp;$B$7-G$17))))=OFFSET($B1513,,G$17,,$B$7-G$17)))=$B$7-G$17,MIN(IF(G1513&gt;=OFFSET($B1513,,F$17,,$B$7-F$17),"",OFFSET($B1513,,F$17,,$B$7-F$17))),G1513),
SMALL(IF((SMALL(OFFSET($B1513,,O1514-1,,$B$7-O1514+1),ROW(INDIRECT("a1:a"&amp;$B$7-O1514+1)))=OFFSET($B1514,,O1514-1))*(MATCH(OFFSET($B1514,,O1514-1),SMALL(OFFSET($B1513,,O1514-1,,$B$7-O1514+1),ROW(INDIRECT("a1:a"&amp;$B$7-O1514+1))),0)=ROW(INDIRECT("a1:a"&amp;$B$7-O1514+1))),"",SMALL(OFFSET($B1513,,O1514-1,,$B$7-O1514+1),ROW(INDIRECT("a1:a"&amp;$B$7-O1514+1)))),G$17-O1514)),
SMALL(IF((SMALL(OFFSET($B1513,,O1514-1,,$B$7-O1514+1),ROW(INDIRECT("a1:a"&amp;$B$7-O1514+1)))=OFFSET($B1514,,O1514-1))*(MATCH(OFFSET($B1514,,O1514-1),SMALL(OFFSET($B1513,,O1514-1,,$B$7-O1514+1),ROW(INDIRECT("a1:a"&amp;$B$7-O1514+1))),0)=ROW(INDIRECT("a1:a"&amp;$B$7-O1514+1))),"",SMALL(OFFSET($B1513,,O1514-1,,$B$7-O1514+1),ROW(INDIRECT("a1:a"&amp;$B$7-O1514+1)))),G$17-O1514)))</f>
        <v>3</v>
      </c>
      <c r="H1514" s="8">
        <f t="array" aca="1" ref="H1514" ca="1">IF(OR($A1514&gt;$B$9,H$17&gt;$B$7),"",CHOOSE(H$15,IF(P1514=99,
IF(SUM(--(TRANSPOSE(LARGE(OFFSET($B1513,,H$17,,$B$7-H$17),ROW(INDIRECT("a1:a"&amp;$B$7-H$17))))=OFFSET($B1513,,H$17,,$B$7-H$17)))=$B$7-H$17,MIN(IF(H1513&gt;=OFFSET($B1513,,G$17,,$B$7-G$17),"",OFFSET($B1513,,G$17,,$B$7-G$17))),H1513),
SMALL(IF((SMALL(OFFSET($B1513,,P1514-1,,$B$7-P1514+1),ROW(INDIRECT("a1:a"&amp;$B$7-P1514+1)))=OFFSET($B1514,,P1514-1))*(MATCH(OFFSET($B1514,,P1514-1),SMALL(OFFSET($B1513,,P1514-1,,$B$7-P1514+1),ROW(INDIRECT("a1:a"&amp;$B$7-P1514+1))),0)=ROW(INDIRECT("a1:a"&amp;$B$7-P1514+1))),"",SMALL(OFFSET($B1513,,P1514-1,,$B$7-P1514+1),ROW(INDIRECT("a1:a"&amp;$B$7-P1514+1)))),H$17-P1514)),
SMALL(IF((SMALL(OFFSET($B1513,,P1514-1,,$B$7-P1514+1),ROW(INDIRECT("a1:a"&amp;$B$7-P1514+1)))=OFFSET($B1514,,P1514-1))*(MATCH(OFFSET($B1514,,P1514-1),SMALL(OFFSET($B1513,,P1514-1,,$B$7-P1514+1),ROW(INDIRECT("a1:a"&amp;$B$7-P1514+1))),0)=ROW(INDIRECT("a1:a"&amp;$B$7-P1514+1))),"",SMALL(OFFSET($B1513,,P1514-1,,$B$7-P1514+1),ROW(INDIRECT("a1:a"&amp;$B$7-P1514+1)))),H$17-P1514)))</f>
        <v>2</v>
      </c>
      <c r="I1514" s="44">
        <f t="array" aca="1" ref="I1514" ca="1">IF(OR($A1514&gt;$B$9,I$17&gt;$B$7),"",CHOOSE(I$15,IF(Q1514=99,
IF(SUM(--(TRANSPOSE(LARGE(OFFSET($B1513,,I$17,,$B$7-I$17),ROW(INDIRECT("a1:a"&amp;$B$7-I$17))))=OFFSET($B1513,,I$17,,$B$7-I$17)))=$B$7-I$17,MIN(IF(I1513&gt;=OFFSET($B1513,,H$17,,$B$7-H$17),"",OFFSET($B1513,,H$17,,$B$7-H$17))),I1513),
SMALL(IF((SMALL(OFFSET($B1513,,Q1514-1,,$B$7-Q1514+1),ROW(INDIRECT("a1:a"&amp;$B$7-Q1514+1)))=OFFSET($B1514,,Q1514-1))*(MATCH(OFFSET($B1514,,Q1514-1),SMALL(OFFSET($B1513,,Q1514-1,,$B$7-Q1514+1),ROW(INDIRECT("a1:a"&amp;$B$7-Q1514+1))),0)=ROW(INDIRECT("a1:a"&amp;$B$7-Q1514+1))),"",SMALL(OFFSET($B1513,,Q1514-1,,$B$7-Q1514+1),ROW(INDIRECT("a1:a"&amp;$B$7-Q1514+1)))),I$17-Q1514)),
SMALL(IF((SMALL(OFFSET($B1513,,Q1514-1,,$B$7-Q1514+1),ROW(INDIRECT("a1:a"&amp;$B$7-Q1514+1)))=OFFSET($B1514,,Q1514-1))*(MATCH(OFFSET($B1514,,Q1514-1),SMALL(OFFSET($B1513,,Q1514-1,,$B$7-Q1514+1),ROW(INDIRECT("a1:a"&amp;$B$7-Q1514+1))),0)=ROW(INDIRECT("a1:a"&amp;$B$7-Q1514+1))),"",SMALL(OFFSET($B1513,,Q1514-1,,$B$7-Q1514+1),ROW(INDIRECT("a1:a"&amp;$B$7-Q1514+1)))),I$17-Q1514)))</f>
        <v>1</v>
      </c>
      <c r="J1514" s="13"/>
      <c r="K1514" s="26">
        <f t="array" aca="1" ref="K1514" ca="1">MIN(IF($B1514:B1514&gt;$B1513:B1513,COLUMN($B$18:B1513)-COLUMN($B$18)+1,99))</f>
        <v>99</v>
      </c>
      <c r="L1514" s="26">
        <f t="array" aca="1" ref="L1514" ca="1">MIN(IF($B1514:C1514&gt;$B1513:C1513,COLUMN($B$18:C1513)-COLUMN($B$18)+1,99))</f>
        <v>99</v>
      </c>
      <c r="M1514" s="26">
        <f t="array" aca="1" ref="M1514" ca="1">MIN(IF($B1514:D1514&gt;$B1513:D1513,COLUMN($B$18:D1513)-COLUMN($B$18)+1,99))</f>
        <v>99</v>
      </c>
      <c r="N1514" s="26">
        <f t="array" aca="1" ref="N1514" ca="1">MIN(IF($B1514:E1514&gt;$B1513:E1513,COLUMN($B$18:E1513)-COLUMN($B$18)+1,99))</f>
        <v>99</v>
      </c>
      <c r="O1514" s="26">
        <f t="array" aca="1" ref="O1514" ca="1">MIN(IF($B1514:F1514&gt;$B1513:F1513,COLUMN($B$18:F1513)-COLUMN($B$18)+1,99))</f>
        <v>99</v>
      </c>
      <c r="P1514" s="26">
        <f t="array" aca="1" ref="P1514" ca="1">MIN(IF($B1514:G1514&gt;$B1513:G1513,COLUMN($B$18:G1513)-COLUMN($B$18)+1,99))</f>
        <v>99</v>
      </c>
      <c r="Q1514" s="48">
        <f t="array" aca="1" ref="Q1514" ca="1">MIN(IF($B1514:H1514&gt;$B1513:H1513,COLUMN($B$18:H1513)-COLUMN($B$18)+1,99))</f>
        <v>7</v>
      </c>
    </row>
    <row r="1515" spans="1:17" x14ac:dyDescent="0.25">
      <c r="A1515" s="10">
        <v>1498</v>
      </c>
      <c r="B1515" s="8">
        <f t="array" aca="1" ref="B1515" ca="1">IF(A1515&gt;$B$9,"",IF(SUM(--(TRANSPOSE(LARGE(OFFSET($B1514,,B$17,,$B$7-B$17),ROW(INDIRECT("a1:a"&amp;$B$7-B$17))))=OFFSET($B1514,,B$17,,$B$7-B$17)))=$B$7-B$17,OFFSET($B$12,,MATCH(B1514,$B$12:$H$12,FALSE)),B1514))</f>
        <v>4</v>
      </c>
      <c r="C1515" s="8">
        <f t="array" aca="1" ref="C1515" ca="1">IF(OR($A1515&gt;$B$9,C$17&gt;$B$7),"",CHOOSE(C$15,IF(K1515=99,
IF(SUM(--(TRANSPOSE(LARGE(OFFSET($B1514,,C$17,,$B$7-C$17),ROW(INDIRECT("a1:a"&amp;$B$7-C$17))))=OFFSET($B1514,,C$17,,$B$7-C$17)))=$B$7-C$17,MIN(IF(C1514&gt;=OFFSET($B1514,,B$17,,$B$7-B$17),"",OFFSET($B1514,,B$17,,$B$7-B$17))),C1514),
SMALL(IF((SMALL(OFFSET($B1514,,K1515-1,,$B$7-K1515+1),ROW(INDIRECT("a1:a"&amp;$B$7-K1515+1)))=OFFSET($B1515,,K1515-1))*(MATCH(OFFSET($B1515,,K1515-1),SMALL(OFFSET($B1514,,K1515-1,,$B$7-K1515+1),ROW(INDIRECT("a1:a"&amp;$B$7-K1515+1))),0)=ROW(INDIRECT("a1:a"&amp;$B$7-K1515+1))),"",SMALL(OFFSET($B1514,,K1515-1,,$B$7-K1515+1),ROW(INDIRECT("a1:a"&amp;$B$7-K1515+1)))),C$17-K1515)),
SMALL(IF((SMALL(OFFSET($B1514,,K1515-1,,$B$7-K1515+1),ROW(INDIRECT("a1:a"&amp;$B$7-K1515+1)))=OFFSET($B1515,,K1515-1))*(MATCH(OFFSET($B1515,,K1515-1),SMALL(OFFSET($B1514,,K1515-1,,$B$7-K1515+1),ROW(INDIRECT("a1:a"&amp;$B$7-K1515+1))),0)=ROW(INDIRECT("a1:a"&amp;$B$7-K1515+1))),"",SMALL(OFFSET($B1514,,K1515-1,,$B$7-K1515+1),ROW(INDIRECT("a1:a"&amp;$B$7-K1515+1)))),C$17-K1515)))</f>
        <v>1</v>
      </c>
      <c r="D1515" s="8">
        <f t="array" aca="1" ref="D1515" ca="1">IF(OR($A1515&gt;$B$9,D$17&gt;$B$7),"",CHOOSE(D$15,IF(L1515=99,
IF(SUM(--(TRANSPOSE(LARGE(OFFSET($B1514,,D$17,,$B$7-D$17),ROW(INDIRECT("a1:a"&amp;$B$7-D$17))))=OFFSET($B1514,,D$17,,$B$7-D$17)))=$B$7-D$17,MIN(IF(D1514&gt;=OFFSET($B1514,,C$17,,$B$7-C$17),"",OFFSET($B1514,,C$17,,$B$7-C$17))),D1514),
SMALL(IF((SMALL(OFFSET($B1514,,L1515-1,,$B$7-L1515+1),ROW(INDIRECT("a1:a"&amp;$B$7-L1515+1)))=OFFSET($B1515,,L1515-1))*(MATCH(OFFSET($B1515,,L1515-1),SMALL(OFFSET($B1514,,L1515-1,,$B$7-L1515+1),ROW(INDIRECT("a1:a"&amp;$B$7-L1515+1))),0)=ROW(INDIRECT("a1:a"&amp;$B$7-L1515+1))),"",SMALL(OFFSET($B1514,,L1515-1,,$B$7-L1515+1),ROW(INDIRECT("a1:a"&amp;$B$7-L1515+1)))),D$17-L1515)),
SMALL(IF((SMALL(OFFSET($B1514,,L1515-1,,$B$7-L1515+1),ROW(INDIRECT("a1:a"&amp;$B$7-L1515+1)))=OFFSET($B1515,,L1515-1))*(MATCH(OFFSET($B1515,,L1515-1),SMALL(OFFSET($B1514,,L1515-1,,$B$7-L1515+1),ROW(INDIRECT("a1:a"&amp;$B$7-L1515+1))),0)=ROW(INDIRECT("a1:a"&amp;$B$7-L1515+1))),"",SMALL(OFFSET($B1514,,L1515-1,,$B$7-L1515+1),ROW(INDIRECT("a1:a"&amp;$B$7-L1515+1)))),D$17-L1515)))</f>
        <v>1</v>
      </c>
      <c r="E1515" s="8">
        <f t="array" aca="1" ref="E1515" ca="1">IF(OR($A1515&gt;$B$9,E$17&gt;$B$7),"",CHOOSE(E$15,IF(M1515=99,
IF(SUM(--(TRANSPOSE(LARGE(OFFSET($B1514,,E$17,,$B$7-E$17),ROW(INDIRECT("a1:a"&amp;$B$7-E$17))))=OFFSET($B1514,,E$17,,$B$7-E$17)))=$B$7-E$17,MIN(IF(E1514&gt;=OFFSET($B1514,,D$17,,$B$7-D$17),"",OFFSET($B1514,,D$17,,$B$7-D$17))),E1514),
SMALL(IF((SMALL(OFFSET($B1514,,M1515-1,,$B$7-M1515+1),ROW(INDIRECT("a1:a"&amp;$B$7-M1515+1)))=OFFSET($B1515,,M1515-1))*(MATCH(OFFSET($B1515,,M1515-1),SMALL(OFFSET($B1514,,M1515-1,,$B$7-M1515+1),ROW(INDIRECT("a1:a"&amp;$B$7-M1515+1))),0)=ROW(INDIRECT("a1:a"&amp;$B$7-M1515+1))),"",SMALL(OFFSET($B1514,,M1515-1,,$B$7-M1515+1),ROW(INDIRECT("a1:a"&amp;$B$7-M1515+1)))),E$17-M1515)),
SMALL(IF((SMALL(OFFSET($B1514,,M1515-1,,$B$7-M1515+1),ROW(INDIRECT("a1:a"&amp;$B$7-M1515+1)))=OFFSET($B1515,,M1515-1))*(MATCH(OFFSET($B1515,,M1515-1),SMALL(OFFSET($B1514,,M1515-1,,$B$7-M1515+1),ROW(INDIRECT("a1:a"&amp;$B$7-M1515+1))),0)=ROW(INDIRECT("a1:a"&amp;$B$7-M1515+1))),"",SMALL(OFFSET($B1514,,M1515-1,,$B$7-M1515+1),ROW(INDIRECT("a1:a"&amp;$B$7-M1515+1)))),E$17-M1515)))</f>
        <v>3</v>
      </c>
      <c r="F1515" s="8">
        <f t="array" aca="1" ref="F1515" ca="1">IF(OR($A1515&gt;$B$9,F$17&gt;$B$7),"",CHOOSE(F$15,IF(N1515=99,
IF(SUM(--(TRANSPOSE(LARGE(OFFSET($B1514,,F$17,,$B$7-F$17),ROW(INDIRECT("a1:a"&amp;$B$7-F$17))))=OFFSET($B1514,,F$17,,$B$7-F$17)))=$B$7-F$17,MIN(IF(F1514&gt;=OFFSET($B1514,,E$17,,$B$7-E$17),"",OFFSET($B1514,,E$17,,$B$7-E$17))),F1514),
SMALL(IF((SMALL(OFFSET($B1514,,N1515-1,,$B$7-N1515+1),ROW(INDIRECT("a1:a"&amp;$B$7-N1515+1)))=OFFSET($B1515,,N1515-1))*(MATCH(OFFSET($B1515,,N1515-1),SMALL(OFFSET($B1514,,N1515-1,,$B$7-N1515+1),ROW(INDIRECT("a1:a"&amp;$B$7-N1515+1))),0)=ROW(INDIRECT("a1:a"&amp;$B$7-N1515+1))),"",SMALL(OFFSET($B1514,,N1515-1,,$B$7-N1515+1),ROW(INDIRECT("a1:a"&amp;$B$7-N1515+1)))),F$17-N1515)),
SMALL(IF((SMALL(OFFSET($B1514,,N1515-1,,$B$7-N1515+1),ROW(INDIRECT("a1:a"&amp;$B$7-N1515+1)))=OFFSET($B1515,,N1515-1))*(MATCH(OFFSET($B1515,,N1515-1),SMALL(OFFSET($B1514,,N1515-1,,$B$7-N1515+1),ROW(INDIRECT("a1:a"&amp;$B$7-N1515+1))),0)=ROW(INDIRECT("a1:a"&amp;$B$7-N1515+1))),"",SMALL(OFFSET($B1514,,N1515-1,,$B$7-N1515+1),ROW(INDIRECT("a1:a"&amp;$B$7-N1515+1)))),F$17-N1515)))</f>
        <v>3</v>
      </c>
      <c r="G1515" s="8">
        <f t="array" aca="1" ref="G1515" ca="1">IF(OR($A1515&gt;$B$9,G$17&gt;$B$7),"",CHOOSE(G$15,IF(O1515=99,
IF(SUM(--(TRANSPOSE(LARGE(OFFSET($B1514,,G$17,,$B$7-G$17),ROW(INDIRECT("a1:a"&amp;$B$7-G$17))))=OFFSET($B1514,,G$17,,$B$7-G$17)))=$B$7-G$17,MIN(IF(G1514&gt;=OFFSET($B1514,,F$17,,$B$7-F$17),"",OFFSET($B1514,,F$17,,$B$7-F$17))),G1514),
SMALL(IF((SMALL(OFFSET($B1514,,O1515-1,,$B$7-O1515+1),ROW(INDIRECT("a1:a"&amp;$B$7-O1515+1)))=OFFSET($B1515,,O1515-1))*(MATCH(OFFSET($B1515,,O1515-1),SMALL(OFFSET($B1514,,O1515-1,,$B$7-O1515+1),ROW(INDIRECT("a1:a"&amp;$B$7-O1515+1))),0)=ROW(INDIRECT("a1:a"&amp;$B$7-O1515+1))),"",SMALL(OFFSET($B1514,,O1515-1,,$B$7-O1515+1),ROW(INDIRECT("a1:a"&amp;$B$7-O1515+1)))),G$17-O1515)),
SMALL(IF((SMALL(OFFSET($B1514,,O1515-1,,$B$7-O1515+1),ROW(INDIRECT("a1:a"&amp;$B$7-O1515+1)))=OFFSET($B1515,,O1515-1))*(MATCH(OFFSET($B1515,,O1515-1),SMALL(OFFSET($B1514,,O1515-1,,$B$7-O1515+1),ROW(INDIRECT("a1:a"&amp;$B$7-O1515+1))),0)=ROW(INDIRECT("a1:a"&amp;$B$7-O1515+1))),"",SMALL(OFFSET($B1514,,O1515-1,,$B$7-O1515+1),ROW(INDIRECT("a1:a"&amp;$B$7-O1515+1)))),G$17-O1515)))</f>
        <v>1</v>
      </c>
      <c r="H1515" s="8">
        <f t="array" aca="1" ref="H1515" ca="1">IF(OR($A1515&gt;$B$9,H$17&gt;$B$7),"",CHOOSE(H$15,IF(P1515=99,
IF(SUM(--(TRANSPOSE(LARGE(OFFSET($B1514,,H$17,,$B$7-H$17),ROW(INDIRECT("a1:a"&amp;$B$7-H$17))))=OFFSET($B1514,,H$17,,$B$7-H$17)))=$B$7-H$17,MIN(IF(H1514&gt;=OFFSET($B1514,,G$17,,$B$7-G$17),"",OFFSET($B1514,,G$17,,$B$7-G$17))),H1514),
SMALL(IF((SMALL(OFFSET($B1514,,P1515-1,,$B$7-P1515+1),ROW(INDIRECT("a1:a"&amp;$B$7-P1515+1)))=OFFSET($B1515,,P1515-1))*(MATCH(OFFSET($B1515,,P1515-1),SMALL(OFFSET($B1514,,P1515-1,,$B$7-P1515+1),ROW(INDIRECT("a1:a"&amp;$B$7-P1515+1))),0)=ROW(INDIRECT("a1:a"&amp;$B$7-P1515+1))),"",SMALL(OFFSET($B1514,,P1515-1,,$B$7-P1515+1),ROW(INDIRECT("a1:a"&amp;$B$7-P1515+1)))),H$17-P1515)),
SMALL(IF((SMALL(OFFSET($B1514,,P1515-1,,$B$7-P1515+1),ROW(INDIRECT("a1:a"&amp;$B$7-P1515+1)))=OFFSET($B1515,,P1515-1))*(MATCH(OFFSET($B1515,,P1515-1),SMALL(OFFSET($B1514,,P1515-1,,$B$7-P1515+1),ROW(INDIRECT("a1:a"&amp;$B$7-P1515+1))),0)=ROW(INDIRECT("a1:a"&amp;$B$7-P1515+1))),"",SMALL(OFFSET($B1514,,P1515-1,,$B$7-P1515+1),ROW(INDIRECT("a1:a"&amp;$B$7-P1515+1)))),H$17-P1515)))</f>
        <v>2</v>
      </c>
      <c r="I1515" s="44">
        <f t="array" aca="1" ref="I1515" ca="1">IF(OR($A1515&gt;$B$9,I$17&gt;$B$7),"",CHOOSE(I$15,IF(Q1515=99,
IF(SUM(--(TRANSPOSE(LARGE(OFFSET($B1514,,I$17,,$B$7-I$17),ROW(INDIRECT("a1:a"&amp;$B$7-I$17))))=OFFSET($B1514,,I$17,,$B$7-I$17)))=$B$7-I$17,MIN(IF(I1514&gt;=OFFSET($B1514,,H$17,,$B$7-H$17),"",OFFSET($B1514,,H$17,,$B$7-H$17))),I1514),
SMALL(IF((SMALL(OFFSET($B1514,,Q1515-1,,$B$7-Q1515+1),ROW(INDIRECT("a1:a"&amp;$B$7-Q1515+1)))=OFFSET($B1515,,Q1515-1))*(MATCH(OFFSET($B1515,,Q1515-1),SMALL(OFFSET($B1514,,Q1515-1,,$B$7-Q1515+1),ROW(INDIRECT("a1:a"&amp;$B$7-Q1515+1))),0)=ROW(INDIRECT("a1:a"&amp;$B$7-Q1515+1))),"",SMALL(OFFSET($B1514,,Q1515-1,,$B$7-Q1515+1),ROW(INDIRECT("a1:a"&amp;$B$7-Q1515+1)))),I$17-Q1515)),
SMALL(IF((SMALL(OFFSET($B1514,,Q1515-1,,$B$7-Q1515+1),ROW(INDIRECT("a1:a"&amp;$B$7-Q1515+1)))=OFFSET($B1515,,Q1515-1))*(MATCH(OFFSET($B1515,,Q1515-1),SMALL(OFFSET($B1514,,Q1515-1,,$B$7-Q1515+1),ROW(INDIRECT("a1:a"&amp;$B$7-Q1515+1))),0)=ROW(INDIRECT("a1:a"&amp;$B$7-Q1515+1))),"",SMALL(OFFSET($B1514,,Q1515-1,,$B$7-Q1515+1),ROW(INDIRECT("a1:a"&amp;$B$7-Q1515+1)))),I$17-Q1515)))</f>
        <v>2</v>
      </c>
      <c r="J1515" s="13"/>
      <c r="K1515" s="26">
        <f t="array" aca="1" ref="K1515" ca="1">MIN(IF($B1515:B1515&gt;$B1514:B1514,COLUMN($B$18:B1514)-COLUMN($B$18)+1,99))</f>
        <v>99</v>
      </c>
      <c r="L1515" s="26">
        <f t="array" aca="1" ref="L1515" ca="1">MIN(IF($B1515:C1515&gt;$B1514:C1514,COLUMN($B$18:C1514)-COLUMN($B$18)+1,99))</f>
        <v>99</v>
      </c>
      <c r="M1515" s="26">
        <f t="array" aca="1" ref="M1515" ca="1">MIN(IF($B1515:D1515&gt;$B1514:D1514,COLUMN($B$18:D1514)-COLUMN($B$18)+1,99))</f>
        <v>99</v>
      </c>
      <c r="N1515" s="26">
        <f t="array" aca="1" ref="N1515" ca="1">MIN(IF($B1515:E1515&gt;$B1514:E1514,COLUMN($B$18:E1514)-COLUMN($B$18)+1,99))</f>
        <v>99</v>
      </c>
      <c r="O1515" s="26">
        <f t="array" aca="1" ref="O1515" ca="1">MIN(IF($B1515:F1515&gt;$B1514:F1514,COLUMN($B$18:F1514)-COLUMN($B$18)+1,99))</f>
        <v>5</v>
      </c>
      <c r="P1515" s="26">
        <f t="array" aca="1" ref="P1515" ca="1">MIN(IF($B1515:G1515&gt;$B1514:G1514,COLUMN($B$18:G1514)-COLUMN($B$18)+1,99))</f>
        <v>5</v>
      </c>
      <c r="Q1515" s="48">
        <f t="array" aca="1" ref="Q1515" ca="1">MIN(IF($B1515:H1515&gt;$B1514:H1514,COLUMN($B$18:H1514)-COLUMN($B$18)+1,99))</f>
        <v>5</v>
      </c>
    </row>
    <row r="1516" spans="1:17" x14ac:dyDescent="0.25">
      <c r="A1516" s="10">
        <v>1499</v>
      </c>
      <c r="B1516" s="8">
        <f t="array" aca="1" ref="B1516" ca="1">IF(A1516&gt;$B$9,"",IF(SUM(--(TRANSPOSE(LARGE(OFFSET($B1515,,B$17,,$B$7-B$17),ROW(INDIRECT("a1:a"&amp;$B$7-B$17))))=OFFSET($B1515,,B$17,,$B$7-B$17)))=$B$7-B$17,OFFSET($B$12,,MATCH(B1515,$B$12:$H$12,FALSE)),B1515))</f>
        <v>4</v>
      </c>
      <c r="C1516" s="8">
        <f t="array" aca="1" ref="C1516" ca="1">IF(OR($A1516&gt;$B$9,C$17&gt;$B$7),"",CHOOSE(C$15,IF(K1516=99,
IF(SUM(--(TRANSPOSE(LARGE(OFFSET($B1515,,C$17,,$B$7-C$17),ROW(INDIRECT("a1:a"&amp;$B$7-C$17))))=OFFSET($B1515,,C$17,,$B$7-C$17)))=$B$7-C$17,MIN(IF(C1515&gt;=OFFSET($B1515,,B$17,,$B$7-B$17),"",OFFSET($B1515,,B$17,,$B$7-B$17))),C1515),
SMALL(IF((SMALL(OFFSET($B1515,,K1516-1,,$B$7-K1516+1),ROW(INDIRECT("a1:a"&amp;$B$7-K1516+1)))=OFFSET($B1516,,K1516-1))*(MATCH(OFFSET($B1516,,K1516-1),SMALL(OFFSET($B1515,,K1516-1,,$B$7-K1516+1),ROW(INDIRECT("a1:a"&amp;$B$7-K1516+1))),0)=ROW(INDIRECT("a1:a"&amp;$B$7-K1516+1))),"",SMALL(OFFSET($B1515,,K1516-1,,$B$7-K1516+1),ROW(INDIRECT("a1:a"&amp;$B$7-K1516+1)))),C$17-K1516)),
SMALL(IF((SMALL(OFFSET($B1515,,K1516-1,,$B$7-K1516+1),ROW(INDIRECT("a1:a"&amp;$B$7-K1516+1)))=OFFSET($B1516,,K1516-1))*(MATCH(OFFSET($B1516,,K1516-1),SMALL(OFFSET($B1515,,K1516-1,,$B$7-K1516+1),ROW(INDIRECT("a1:a"&amp;$B$7-K1516+1))),0)=ROW(INDIRECT("a1:a"&amp;$B$7-K1516+1))),"",SMALL(OFFSET($B1515,,K1516-1,,$B$7-K1516+1),ROW(INDIRECT("a1:a"&amp;$B$7-K1516+1)))),C$17-K1516)))</f>
        <v>1</v>
      </c>
      <c r="D1516" s="8">
        <f t="array" aca="1" ref="D1516" ca="1">IF(OR($A1516&gt;$B$9,D$17&gt;$B$7),"",CHOOSE(D$15,IF(L1516=99,
IF(SUM(--(TRANSPOSE(LARGE(OFFSET($B1515,,D$17,,$B$7-D$17),ROW(INDIRECT("a1:a"&amp;$B$7-D$17))))=OFFSET($B1515,,D$17,,$B$7-D$17)))=$B$7-D$17,MIN(IF(D1515&gt;=OFFSET($B1515,,C$17,,$B$7-C$17),"",OFFSET($B1515,,C$17,,$B$7-C$17))),D1515),
SMALL(IF((SMALL(OFFSET($B1515,,L1516-1,,$B$7-L1516+1),ROW(INDIRECT("a1:a"&amp;$B$7-L1516+1)))=OFFSET($B1516,,L1516-1))*(MATCH(OFFSET($B1516,,L1516-1),SMALL(OFFSET($B1515,,L1516-1,,$B$7-L1516+1),ROW(INDIRECT("a1:a"&amp;$B$7-L1516+1))),0)=ROW(INDIRECT("a1:a"&amp;$B$7-L1516+1))),"",SMALL(OFFSET($B1515,,L1516-1,,$B$7-L1516+1),ROW(INDIRECT("a1:a"&amp;$B$7-L1516+1)))),D$17-L1516)),
SMALL(IF((SMALL(OFFSET($B1515,,L1516-1,,$B$7-L1516+1),ROW(INDIRECT("a1:a"&amp;$B$7-L1516+1)))=OFFSET($B1516,,L1516-1))*(MATCH(OFFSET($B1516,,L1516-1),SMALL(OFFSET($B1515,,L1516-1,,$B$7-L1516+1),ROW(INDIRECT("a1:a"&amp;$B$7-L1516+1))),0)=ROW(INDIRECT("a1:a"&amp;$B$7-L1516+1))),"",SMALL(OFFSET($B1515,,L1516-1,,$B$7-L1516+1),ROW(INDIRECT("a1:a"&amp;$B$7-L1516+1)))),D$17-L1516)))</f>
        <v>1</v>
      </c>
      <c r="E1516" s="8">
        <f t="array" aca="1" ref="E1516" ca="1">IF(OR($A1516&gt;$B$9,E$17&gt;$B$7),"",CHOOSE(E$15,IF(M1516=99,
IF(SUM(--(TRANSPOSE(LARGE(OFFSET($B1515,,E$17,,$B$7-E$17),ROW(INDIRECT("a1:a"&amp;$B$7-E$17))))=OFFSET($B1515,,E$17,,$B$7-E$17)))=$B$7-E$17,MIN(IF(E1515&gt;=OFFSET($B1515,,D$17,,$B$7-D$17),"",OFFSET($B1515,,D$17,,$B$7-D$17))),E1515),
SMALL(IF((SMALL(OFFSET($B1515,,M1516-1,,$B$7-M1516+1),ROW(INDIRECT("a1:a"&amp;$B$7-M1516+1)))=OFFSET($B1516,,M1516-1))*(MATCH(OFFSET($B1516,,M1516-1),SMALL(OFFSET($B1515,,M1516-1,,$B$7-M1516+1),ROW(INDIRECT("a1:a"&amp;$B$7-M1516+1))),0)=ROW(INDIRECT("a1:a"&amp;$B$7-M1516+1))),"",SMALL(OFFSET($B1515,,M1516-1,,$B$7-M1516+1),ROW(INDIRECT("a1:a"&amp;$B$7-M1516+1)))),E$17-M1516)),
SMALL(IF((SMALL(OFFSET($B1515,,M1516-1,,$B$7-M1516+1),ROW(INDIRECT("a1:a"&amp;$B$7-M1516+1)))=OFFSET($B1516,,M1516-1))*(MATCH(OFFSET($B1516,,M1516-1),SMALL(OFFSET($B1515,,M1516-1,,$B$7-M1516+1),ROW(INDIRECT("a1:a"&amp;$B$7-M1516+1))),0)=ROW(INDIRECT("a1:a"&amp;$B$7-M1516+1))),"",SMALL(OFFSET($B1515,,M1516-1,,$B$7-M1516+1),ROW(INDIRECT("a1:a"&amp;$B$7-M1516+1)))),E$17-M1516)))</f>
        <v>3</v>
      </c>
      <c r="F1516" s="8">
        <f t="array" aca="1" ref="F1516" ca="1">IF(OR($A1516&gt;$B$9,F$17&gt;$B$7),"",CHOOSE(F$15,IF(N1516=99,
IF(SUM(--(TRANSPOSE(LARGE(OFFSET($B1515,,F$17,,$B$7-F$17),ROW(INDIRECT("a1:a"&amp;$B$7-F$17))))=OFFSET($B1515,,F$17,,$B$7-F$17)))=$B$7-F$17,MIN(IF(F1515&gt;=OFFSET($B1515,,E$17,,$B$7-E$17),"",OFFSET($B1515,,E$17,,$B$7-E$17))),F1515),
SMALL(IF((SMALL(OFFSET($B1515,,N1516-1,,$B$7-N1516+1),ROW(INDIRECT("a1:a"&amp;$B$7-N1516+1)))=OFFSET($B1516,,N1516-1))*(MATCH(OFFSET($B1516,,N1516-1),SMALL(OFFSET($B1515,,N1516-1,,$B$7-N1516+1),ROW(INDIRECT("a1:a"&amp;$B$7-N1516+1))),0)=ROW(INDIRECT("a1:a"&amp;$B$7-N1516+1))),"",SMALL(OFFSET($B1515,,N1516-1,,$B$7-N1516+1),ROW(INDIRECT("a1:a"&amp;$B$7-N1516+1)))),F$17-N1516)),
SMALL(IF((SMALL(OFFSET($B1515,,N1516-1,,$B$7-N1516+1),ROW(INDIRECT("a1:a"&amp;$B$7-N1516+1)))=OFFSET($B1516,,N1516-1))*(MATCH(OFFSET($B1516,,N1516-1),SMALL(OFFSET($B1515,,N1516-1,,$B$7-N1516+1),ROW(INDIRECT("a1:a"&amp;$B$7-N1516+1))),0)=ROW(INDIRECT("a1:a"&amp;$B$7-N1516+1))),"",SMALL(OFFSET($B1515,,N1516-1,,$B$7-N1516+1),ROW(INDIRECT("a1:a"&amp;$B$7-N1516+1)))),F$17-N1516)))</f>
        <v>3</v>
      </c>
      <c r="G1516" s="8">
        <f t="array" aca="1" ref="G1516" ca="1">IF(OR($A1516&gt;$B$9,G$17&gt;$B$7),"",CHOOSE(G$15,IF(O1516=99,
IF(SUM(--(TRANSPOSE(LARGE(OFFSET($B1515,,G$17,,$B$7-G$17),ROW(INDIRECT("a1:a"&amp;$B$7-G$17))))=OFFSET($B1515,,G$17,,$B$7-G$17)))=$B$7-G$17,MIN(IF(G1515&gt;=OFFSET($B1515,,F$17,,$B$7-F$17),"",OFFSET($B1515,,F$17,,$B$7-F$17))),G1515),
SMALL(IF((SMALL(OFFSET($B1515,,O1516-1,,$B$7-O1516+1),ROW(INDIRECT("a1:a"&amp;$B$7-O1516+1)))=OFFSET($B1516,,O1516-1))*(MATCH(OFFSET($B1516,,O1516-1),SMALL(OFFSET($B1515,,O1516-1,,$B$7-O1516+1),ROW(INDIRECT("a1:a"&amp;$B$7-O1516+1))),0)=ROW(INDIRECT("a1:a"&amp;$B$7-O1516+1))),"",SMALL(OFFSET($B1515,,O1516-1,,$B$7-O1516+1),ROW(INDIRECT("a1:a"&amp;$B$7-O1516+1)))),G$17-O1516)),
SMALL(IF((SMALL(OFFSET($B1515,,O1516-1,,$B$7-O1516+1),ROW(INDIRECT("a1:a"&amp;$B$7-O1516+1)))=OFFSET($B1516,,O1516-1))*(MATCH(OFFSET($B1516,,O1516-1),SMALL(OFFSET($B1515,,O1516-1,,$B$7-O1516+1),ROW(INDIRECT("a1:a"&amp;$B$7-O1516+1))),0)=ROW(INDIRECT("a1:a"&amp;$B$7-O1516+1))),"",SMALL(OFFSET($B1515,,O1516-1,,$B$7-O1516+1),ROW(INDIRECT("a1:a"&amp;$B$7-O1516+1)))),G$17-O1516)))</f>
        <v>2</v>
      </c>
      <c r="H1516" s="8">
        <f t="array" aca="1" ref="H1516" ca="1">IF(OR($A1516&gt;$B$9,H$17&gt;$B$7),"",CHOOSE(H$15,IF(P1516=99,
IF(SUM(--(TRANSPOSE(LARGE(OFFSET($B1515,,H$17,,$B$7-H$17),ROW(INDIRECT("a1:a"&amp;$B$7-H$17))))=OFFSET($B1515,,H$17,,$B$7-H$17)))=$B$7-H$17,MIN(IF(H1515&gt;=OFFSET($B1515,,G$17,,$B$7-G$17),"",OFFSET($B1515,,G$17,,$B$7-G$17))),H1515),
SMALL(IF((SMALL(OFFSET($B1515,,P1516-1,,$B$7-P1516+1),ROW(INDIRECT("a1:a"&amp;$B$7-P1516+1)))=OFFSET($B1516,,P1516-1))*(MATCH(OFFSET($B1516,,P1516-1),SMALL(OFFSET($B1515,,P1516-1,,$B$7-P1516+1),ROW(INDIRECT("a1:a"&amp;$B$7-P1516+1))),0)=ROW(INDIRECT("a1:a"&amp;$B$7-P1516+1))),"",SMALL(OFFSET($B1515,,P1516-1,,$B$7-P1516+1),ROW(INDIRECT("a1:a"&amp;$B$7-P1516+1)))),H$17-P1516)),
SMALL(IF((SMALL(OFFSET($B1515,,P1516-1,,$B$7-P1516+1),ROW(INDIRECT("a1:a"&amp;$B$7-P1516+1)))=OFFSET($B1516,,P1516-1))*(MATCH(OFFSET($B1516,,P1516-1),SMALL(OFFSET($B1515,,P1516-1,,$B$7-P1516+1),ROW(INDIRECT("a1:a"&amp;$B$7-P1516+1))),0)=ROW(INDIRECT("a1:a"&amp;$B$7-P1516+1))),"",SMALL(OFFSET($B1515,,P1516-1,,$B$7-P1516+1),ROW(INDIRECT("a1:a"&amp;$B$7-P1516+1)))),H$17-P1516)))</f>
        <v>1</v>
      </c>
      <c r="I1516" s="44">
        <f t="array" aca="1" ref="I1516" ca="1">IF(OR($A1516&gt;$B$9,I$17&gt;$B$7),"",CHOOSE(I$15,IF(Q1516=99,
IF(SUM(--(TRANSPOSE(LARGE(OFFSET($B1515,,I$17,,$B$7-I$17),ROW(INDIRECT("a1:a"&amp;$B$7-I$17))))=OFFSET($B1515,,I$17,,$B$7-I$17)))=$B$7-I$17,MIN(IF(I1515&gt;=OFFSET($B1515,,H$17,,$B$7-H$17),"",OFFSET($B1515,,H$17,,$B$7-H$17))),I1515),
SMALL(IF((SMALL(OFFSET($B1515,,Q1516-1,,$B$7-Q1516+1),ROW(INDIRECT("a1:a"&amp;$B$7-Q1516+1)))=OFFSET($B1516,,Q1516-1))*(MATCH(OFFSET($B1516,,Q1516-1),SMALL(OFFSET($B1515,,Q1516-1,,$B$7-Q1516+1),ROW(INDIRECT("a1:a"&amp;$B$7-Q1516+1))),0)=ROW(INDIRECT("a1:a"&amp;$B$7-Q1516+1))),"",SMALL(OFFSET($B1515,,Q1516-1,,$B$7-Q1516+1),ROW(INDIRECT("a1:a"&amp;$B$7-Q1516+1)))),I$17-Q1516)),
SMALL(IF((SMALL(OFFSET($B1515,,Q1516-1,,$B$7-Q1516+1),ROW(INDIRECT("a1:a"&amp;$B$7-Q1516+1)))=OFFSET($B1516,,Q1516-1))*(MATCH(OFFSET($B1516,,Q1516-1),SMALL(OFFSET($B1515,,Q1516-1,,$B$7-Q1516+1),ROW(INDIRECT("a1:a"&amp;$B$7-Q1516+1))),0)=ROW(INDIRECT("a1:a"&amp;$B$7-Q1516+1))),"",SMALL(OFFSET($B1515,,Q1516-1,,$B$7-Q1516+1),ROW(INDIRECT("a1:a"&amp;$B$7-Q1516+1)))),I$17-Q1516)))</f>
        <v>2</v>
      </c>
      <c r="J1516" s="13"/>
      <c r="K1516" s="26">
        <f t="array" aca="1" ref="K1516" ca="1">MIN(IF($B1516:B1516&gt;$B1515:B1515,COLUMN($B$18:B1515)-COLUMN($B$18)+1,99))</f>
        <v>99</v>
      </c>
      <c r="L1516" s="26">
        <f t="array" aca="1" ref="L1516" ca="1">MIN(IF($B1516:C1516&gt;$B1515:C1515,COLUMN($B$18:C1515)-COLUMN($B$18)+1,99))</f>
        <v>99</v>
      </c>
      <c r="M1516" s="26">
        <f t="array" aca="1" ref="M1516" ca="1">MIN(IF($B1516:D1516&gt;$B1515:D1515,COLUMN($B$18:D1515)-COLUMN($B$18)+1,99))</f>
        <v>99</v>
      </c>
      <c r="N1516" s="26">
        <f t="array" aca="1" ref="N1516" ca="1">MIN(IF($B1516:E1516&gt;$B1515:E1515,COLUMN($B$18:E1515)-COLUMN($B$18)+1,99))</f>
        <v>99</v>
      </c>
      <c r="O1516" s="26">
        <f t="array" aca="1" ref="O1516" ca="1">MIN(IF($B1516:F1516&gt;$B1515:F1515,COLUMN($B$18:F1515)-COLUMN($B$18)+1,99))</f>
        <v>99</v>
      </c>
      <c r="P1516" s="26">
        <f t="array" aca="1" ref="P1516" ca="1">MIN(IF($B1516:G1516&gt;$B1515:G1515,COLUMN($B$18:G1515)-COLUMN($B$18)+1,99))</f>
        <v>6</v>
      </c>
      <c r="Q1516" s="48">
        <f t="array" aca="1" ref="Q1516" ca="1">MIN(IF($B1516:H1516&gt;$B1515:H1515,COLUMN($B$18:H1515)-COLUMN($B$18)+1,99))</f>
        <v>6</v>
      </c>
    </row>
    <row r="1517" spans="1:17" x14ac:dyDescent="0.25">
      <c r="A1517" s="10">
        <v>1500</v>
      </c>
      <c r="B1517" s="8">
        <f t="array" aca="1" ref="B1517" ca="1">IF(A1517&gt;$B$9,"",IF(SUM(--(TRANSPOSE(LARGE(OFFSET($B1516,,B$17,,$B$7-B$17),ROW(INDIRECT("a1:a"&amp;$B$7-B$17))))=OFFSET($B1516,,B$17,,$B$7-B$17)))=$B$7-B$17,OFFSET($B$12,,MATCH(B1516,$B$12:$H$12,FALSE)),B1516))</f>
        <v>4</v>
      </c>
      <c r="C1517" s="8">
        <f t="array" aca="1" ref="C1517" ca="1">IF(OR($A1517&gt;$B$9,C$17&gt;$B$7),"",CHOOSE(C$15,IF(K1517=99,
IF(SUM(--(TRANSPOSE(LARGE(OFFSET($B1516,,C$17,,$B$7-C$17),ROW(INDIRECT("a1:a"&amp;$B$7-C$17))))=OFFSET($B1516,,C$17,,$B$7-C$17)))=$B$7-C$17,MIN(IF(C1516&gt;=OFFSET($B1516,,B$17,,$B$7-B$17),"",OFFSET($B1516,,B$17,,$B$7-B$17))),C1516),
SMALL(IF((SMALL(OFFSET($B1516,,K1517-1,,$B$7-K1517+1),ROW(INDIRECT("a1:a"&amp;$B$7-K1517+1)))=OFFSET($B1517,,K1517-1))*(MATCH(OFFSET($B1517,,K1517-1),SMALL(OFFSET($B1516,,K1517-1,,$B$7-K1517+1),ROW(INDIRECT("a1:a"&amp;$B$7-K1517+1))),0)=ROW(INDIRECT("a1:a"&amp;$B$7-K1517+1))),"",SMALL(OFFSET($B1516,,K1517-1,,$B$7-K1517+1),ROW(INDIRECT("a1:a"&amp;$B$7-K1517+1)))),C$17-K1517)),
SMALL(IF((SMALL(OFFSET($B1516,,K1517-1,,$B$7-K1517+1),ROW(INDIRECT("a1:a"&amp;$B$7-K1517+1)))=OFFSET($B1517,,K1517-1))*(MATCH(OFFSET($B1517,,K1517-1),SMALL(OFFSET($B1516,,K1517-1,,$B$7-K1517+1),ROW(INDIRECT("a1:a"&amp;$B$7-K1517+1))),0)=ROW(INDIRECT("a1:a"&amp;$B$7-K1517+1))),"",SMALL(OFFSET($B1516,,K1517-1,,$B$7-K1517+1),ROW(INDIRECT("a1:a"&amp;$B$7-K1517+1)))),C$17-K1517)))</f>
        <v>1</v>
      </c>
      <c r="D1517" s="8">
        <f t="array" aca="1" ref="D1517" ca="1">IF(OR($A1517&gt;$B$9,D$17&gt;$B$7),"",CHOOSE(D$15,IF(L1517=99,
IF(SUM(--(TRANSPOSE(LARGE(OFFSET($B1516,,D$17,,$B$7-D$17),ROW(INDIRECT("a1:a"&amp;$B$7-D$17))))=OFFSET($B1516,,D$17,,$B$7-D$17)))=$B$7-D$17,MIN(IF(D1516&gt;=OFFSET($B1516,,C$17,,$B$7-C$17),"",OFFSET($B1516,,C$17,,$B$7-C$17))),D1516),
SMALL(IF((SMALL(OFFSET($B1516,,L1517-1,,$B$7-L1517+1),ROW(INDIRECT("a1:a"&amp;$B$7-L1517+1)))=OFFSET($B1517,,L1517-1))*(MATCH(OFFSET($B1517,,L1517-1),SMALL(OFFSET($B1516,,L1517-1,,$B$7-L1517+1),ROW(INDIRECT("a1:a"&amp;$B$7-L1517+1))),0)=ROW(INDIRECT("a1:a"&amp;$B$7-L1517+1))),"",SMALL(OFFSET($B1516,,L1517-1,,$B$7-L1517+1),ROW(INDIRECT("a1:a"&amp;$B$7-L1517+1)))),D$17-L1517)),
SMALL(IF((SMALL(OFFSET($B1516,,L1517-1,,$B$7-L1517+1),ROW(INDIRECT("a1:a"&amp;$B$7-L1517+1)))=OFFSET($B1517,,L1517-1))*(MATCH(OFFSET($B1517,,L1517-1),SMALL(OFFSET($B1516,,L1517-1,,$B$7-L1517+1),ROW(INDIRECT("a1:a"&amp;$B$7-L1517+1))),0)=ROW(INDIRECT("a1:a"&amp;$B$7-L1517+1))),"",SMALL(OFFSET($B1516,,L1517-1,,$B$7-L1517+1),ROW(INDIRECT("a1:a"&amp;$B$7-L1517+1)))),D$17-L1517)))</f>
        <v>1</v>
      </c>
      <c r="E1517" s="8">
        <f t="array" aca="1" ref="E1517" ca="1">IF(OR($A1517&gt;$B$9,E$17&gt;$B$7),"",CHOOSE(E$15,IF(M1517=99,
IF(SUM(--(TRANSPOSE(LARGE(OFFSET($B1516,,E$17,,$B$7-E$17),ROW(INDIRECT("a1:a"&amp;$B$7-E$17))))=OFFSET($B1516,,E$17,,$B$7-E$17)))=$B$7-E$17,MIN(IF(E1516&gt;=OFFSET($B1516,,D$17,,$B$7-D$17),"",OFFSET($B1516,,D$17,,$B$7-D$17))),E1516),
SMALL(IF((SMALL(OFFSET($B1516,,M1517-1,,$B$7-M1517+1),ROW(INDIRECT("a1:a"&amp;$B$7-M1517+1)))=OFFSET($B1517,,M1517-1))*(MATCH(OFFSET($B1517,,M1517-1),SMALL(OFFSET($B1516,,M1517-1,,$B$7-M1517+1),ROW(INDIRECT("a1:a"&amp;$B$7-M1517+1))),0)=ROW(INDIRECT("a1:a"&amp;$B$7-M1517+1))),"",SMALL(OFFSET($B1516,,M1517-1,,$B$7-M1517+1),ROW(INDIRECT("a1:a"&amp;$B$7-M1517+1)))),E$17-M1517)),
SMALL(IF((SMALL(OFFSET($B1516,,M1517-1,,$B$7-M1517+1),ROW(INDIRECT("a1:a"&amp;$B$7-M1517+1)))=OFFSET($B1517,,M1517-1))*(MATCH(OFFSET($B1517,,M1517-1),SMALL(OFFSET($B1516,,M1517-1,,$B$7-M1517+1),ROW(INDIRECT("a1:a"&amp;$B$7-M1517+1))),0)=ROW(INDIRECT("a1:a"&amp;$B$7-M1517+1))),"",SMALL(OFFSET($B1516,,M1517-1,,$B$7-M1517+1),ROW(INDIRECT("a1:a"&amp;$B$7-M1517+1)))),E$17-M1517)))</f>
        <v>3</v>
      </c>
      <c r="F1517" s="8">
        <f t="array" aca="1" ref="F1517" ca="1">IF(OR($A1517&gt;$B$9,F$17&gt;$B$7),"",CHOOSE(F$15,IF(N1517=99,
IF(SUM(--(TRANSPOSE(LARGE(OFFSET($B1516,,F$17,,$B$7-F$17),ROW(INDIRECT("a1:a"&amp;$B$7-F$17))))=OFFSET($B1516,,F$17,,$B$7-F$17)))=$B$7-F$17,MIN(IF(F1516&gt;=OFFSET($B1516,,E$17,,$B$7-E$17),"",OFFSET($B1516,,E$17,,$B$7-E$17))),F1516),
SMALL(IF((SMALL(OFFSET($B1516,,N1517-1,,$B$7-N1517+1),ROW(INDIRECT("a1:a"&amp;$B$7-N1517+1)))=OFFSET($B1517,,N1517-1))*(MATCH(OFFSET($B1517,,N1517-1),SMALL(OFFSET($B1516,,N1517-1,,$B$7-N1517+1),ROW(INDIRECT("a1:a"&amp;$B$7-N1517+1))),0)=ROW(INDIRECT("a1:a"&amp;$B$7-N1517+1))),"",SMALL(OFFSET($B1516,,N1517-1,,$B$7-N1517+1),ROW(INDIRECT("a1:a"&amp;$B$7-N1517+1)))),F$17-N1517)),
SMALL(IF((SMALL(OFFSET($B1516,,N1517-1,,$B$7-N1517+1),ROW(INDIRECT("a1:a"&amp;$B$7-N1517+1)))=OFFSET($B1517,,N1517-1))*(MATCH(OFFSET($B1517,,N1517-1),SMALL(OFFSET($B1516,,N1517-1,,$B$7-N1517+1),ROW(INDIRECT("a1:a"&amp;$B$7-N1517+1))),0)=ROW(INDIRECT("a1:a"&amp;$B$7-N1517+1))),"",SMALL(OFFSET($B1516,,N1517-1,,$B$7-N1517+1),ROW(INDIRECT("a1:a"&amp;$B$7-N1517+1)))),F$17-N1517)))</f>
        <v>3</v>
      </c>
      <c r="G1517" s="8">
        <f t="array" aca="1" ref="G1517" ca="1">IF(OR($A1517&gt;$B$9,G$17&gt;$B$7),"",CHOOSE(G$15,IF(O1517=99,
IF(SUM(--(TRANSPOSE(LARGE(OFFSET($B1516,,G$17,,$B$7-G$17),ROW(INDIRECT("a1:a"&amp;$B$7-G$17))))=OFFSET($B1516,,G$17,,$B$7-G$17)))=$B$7-G$17,MIN(IF(G1516&gt;=OFFSET($B1516,,F$17,,$B$7-F$17),"",OFFSET($B1516,,F$17,,$B$7-F$17))),G1516),
SMALL(IF((SMALL(OFFSET($B1516,,O1517-1,,$B$7-O1517+1),ROW(INDIRECT("a1:a"&amp;$B$7-O1517+1)))=OFFSET($B1517,,O1517-1))*(MATCH(OFFSET($B1517,,O1517-1),SMALL(OFFSET($B1516,,O1517-1,,$B$7-O1517+1),ROW(INDIRECT("a1:a"&amp;$B$7-O1517+1))),0)=ROW(INDIRECT("a1:a"&amp;$B$7-O1517+1))),"",SMALL(OFFSET($B1516,,O1517-1,,$B$7-O1517+1),ROW(INDIRECT("a1:a"&amp;$B$7-O1517+1)))),G$17-O1517)),
SMALL(IF((SMALL(OFFSET($B1516,,O1517-1,,$B$7-O1517+1),ROW(INDIRECT("a1:a"&amp;$B$7-O1517+1)))=OFFSET($B1517,,O1517-1))*(MATCH(OFFSET($B1517,,O1517-1),SMALL(OFFSET($B1516,,O1517-1,,$B$7-O1517+1),ROW(INDIRECT("a1:a"&amp;$B$7-O1517+1))),0)=ROW(INDIRECT("a1:a"&amp;$B$7-O1517+1))),"",SMALL(OFFSET($B1516,,O1517-1,,$B$7-O1517+1),ROW(INDIRECT("a1:a"&amp;$B$7-O1517+1)))),G$17-O1517)))</f>
        <v>2</v>
      </c>
      <c r="H1517" s="8">
        <f t="array" aca="1" ref="H1517" ca="1">IF(OR($A1517&gt;$B$9,H$17&gt;$B$7),"",CHOOSE(H$15,IF(P1517=99,
IF(SUM(--(TRANSPOSE(LARGE(OFFSET($B1516,,H$17,,$B$7-H$17),ROW(INDIRECT("a1:a"&amp;$B$7-H$17))))=OFFSET($B1516,,H$17,,$B$7-H$17)))=$B$7-H$17,MIN(IF(H1516&gt;=OFFSET($B1516,,G$17,,$B$7-G$17),"",OFFSET($B1516,,G$17,,$B$7-G$17))),H1516),
SMALL(IF((SMALL(OFFSET($B1516,,P1517-1,,$B$7-P1517+1),ROW(INDIRECT("a1:a"&amp;$B$7-P1517+1)))=OFFSET($B1517,,P1517-1))*(MATCH(OFFSET($B1517,,P1517-1),SMALL(OFFSET($B1516,,P1517-1,,$B$7-P1517+1),ROW(INDIRECT("a1:a"&amp;$B$7-P1517+1))),0)=ROW(INDIRECT("a1:a"&amp;$B$7-P1517+1))),"",SMALL(OFFSET($B1516,,P1517-1,,$B$7-P1517+1),ROW(INDIRECT("a1:a"&amp;$B$7-P1517+1)))),H$17-P1517)),
SMALL(IF((SMALL(OFFSET($B1516,,P1517-1,,$B$7-P1517+1),ROW(INDIRECT("a1:a"&amp;$B$7-P1517+1)))=OFFSET($B1517,,P1517-1))*(MATCH(OFFSET($B1517,,P1517-1),SMALL(OFFSET($B1516,,P1517-1,,$B$7-P1517+1),ROW(INDIRECT("a1:a"&amp;$B$7-P1517+1))),0)=ROW(INDIRECT("a1:a"&amp;$B$7-P1517+1))),"",SMALL(OFFSET($B1516,,P1517-1,,$B$7-P1517+1),ROW(INDIRECT("a1:a"&amp;$B$7-P1517+1)))),H$17-P1517)))</f>
        <v>2</v>
      </c>
      <c r="I1517" s="44">
        <f t="array" aca="1" ref="I1517" ca="1">IF(OR($A1517&gt;$B$9,I$17&gt;$B$7),"",CHOOSE(I$15,IF(Q1517=99,
IF(SUM(--(TRANSPOSE(LARGE(OFFSET($B1516,,I$17,,$B$7-I$17),ROW(INDIRECT("a1:a"&amp;$B$7-I$17))))=OFFSET($B1516,,I$17,,$B$7-I$17)))=$B$7-I$17,MIN(IF(I1516&gt;=OFFSET($B1516,,H$17,,$B$7-H$17),"",OFFSET($B1516,,H$17,,$B$7-H$17))),I1516),
SMALL(IF((SMALL(OFFSET($B1516,,Q1517-1,,$B$7-Q1517+1),ROW(INDIRECT("a1:a"&amp;$B$7-Q1517+1)))=OFFSET($B1517,,Q1517-1))*(MATCH(OFFSET($B1517,,Q1517-1),SMALL(OFFSET($B1516,,Q1517-1,,$B$7-Q1517+1),ROW(INDIRECT("a1:a"&amp;$B$7-Q1517+1))),0)=ROW(INDIRECT("a1:a"&amp;$B$7-Q1517+1))),"",SMALL(OFFSET($B1516,,Q1517-1,,$B$7-Q1517+1),ROW(INDIRECT("a1:a"&amp;$B$7-Q1517+1)))),I$17-Q1517)),
SMALL(IF((SMALL(OFFSET($B1516,,Q1517-1,,$B$7-Q1517+1),ROW(INDIRECT("a1:a"&amp;$B$7-Q1517+1)))=OFFSET($B1517,,Q1517-1))*(MATCH(OFFSET($B1517,,Q1517-1),SMALL(OFFSET($B1516,,Q1517-1,,$B$7-Q1517+1),ROW(INDIRECT("a1:a"&amp;$B$7-Q1517+1))),0)=ROW(INDIRECT("a1:a"&amp;$B$7-Q1517+1))),"",SMALL(OFFSET($B1516,,Q1517-1,,$B$7-Q1517+1),ROW(INDIRECT("a1:a"&amp;$B$7-Q1517+1)))),I$17-Q1517)))</f>
        <v>1</v>
      </c>
      <c r="J1517" s="13"/>
      <c r="K1517" s="26">
        <f t="array" aca="1" ref="K1517" ca="1">MIN(IF($B1517:B1517&gt;$B1516:B1516,COLUMN($B$18:B1516)-COLUMN($B$18)+1,99))</f>
        <v>99</v>
      </c>
      <c r="L1517" s="26">
        <f t="array" aca="1" ref="L1517" ca="1">MIN(IF($B1517:C1517&gt;$B1516:C1516,COLUMN($B$18:C1516)-COLUMN($B$18)+1,99))</f>
        <v>99</v>
      </c>
      <c r="M1517" s="26">
        <f t="array" aca="1" ref="M1517" ca="1">MIN(IF($B1517:D1517&gt;$B1516:D1516,COLUMN($B$18:D1516)-COLUMN($B$18)+1,99))</f>
        <v>99</v>
      </c>
      <c r="N1517" s="26">
        <f t="array" aca="1" ref="N1517" ca="1">MIN(IF($B1517:E1517&gt;$B1516:E1516,COLUMN($B$18:E1516)-COLUMN($B$18)+1,99))</f>
        <v>99</v>
      </c>
      <c r="O1517" s="26">
        <f t="array" aca="1" ref="O1517" ca="1">MIN(IF($B1517:F1517&gt;$B1516:F1516,COLUMN($B$18:F1516)-COLUMN($B$18)+1,99))</f>
        <v>99</v>
      </c>
      <c r="P1517" s="26">
        <f t="array" aca="1" ref="P1517" ca="1">MIN(IF($B1517:G1517&gt;$B1516:G1516,COLUMN($B$18:G1516)-COLUMN($B$18)+1,99))</f>
        <v>99</v>
      </c>
      <c r="Q1517" s="48">
        <f t="array" aca="1" ref="Q1517" ca="1">MIN(IF($B1517:H1517&gt;$B1516:H1516,COLUMN($B$18:H1516)-COLUMN($B$18)+1,99))</f>
        <v>7</v>
      </c>
    </row>
    <row r="1518" spans="1:17" x14ac:dyDescent="0.25">
      <c r="A1518" s="10">
        <v>1501</v>
      </c>
      <c r="B1518" s="8">
        <f t="array" aca="1" ref="B1518" ca="1">IF(A1518&gt;$B$9,"",IF(SUM(--(TRANSPOSE(LARGE(OFFSET($B1517,,B$17,,$B$7-B$17),ROW(INDIRECT("a1:a"&amp;$B$7-B$17))))=OFFSET($B1517,,B$17,,$B$7-B$17)))=$B$7-B$17,OFFSET($B$12,,MATCH(B1517,$B$12:$H$12,FALSE)),B1517))</f>
        <v>4</v>
      </c>
      <c r="C1518" s="8">
        <f t="array" aca="1" ref="C1518" ca="1">IF(OR($A1518&gt;$B$9,C$17&gt;$B$7),"",CHOOSE(C$15,IF(K1518=99,
IF(SUM(--(TRANSPOSE(LARGE(OFFSET($B1517,,C$17,,$B$7-C$17),ROW(INDIRECT("a1:a"&amp;$B$7-C$17))))=OFFSET($B1517,,C$17,,$B$7-C$17)))=$B$7-C$17,MIN(IF(C1517&gt;=OFFSET($B1517,,B$17,,$B$7-B$17),"",OFFSET($B1517,,B$17,,$B$7-B$17))),C1517),
SMALL(IF((SMALL(OFFSET($B1517,,K1518-1,,$B$7-K1518+1),ROW(INDIRECT("a1:a"&amp;$B$7-K1518+1)))=OFFSET($B1518,,K1518-1))*(MATCH(OFFSET($B1518,,K1518-1),SMALL(OFFSET($B1517,,K1518-1,,$B$7-K1518+1),ROW(INDIRECT("a1:a"&amp;$B$7-K1518+1))),0)=ROW(INDIRECT("a1:a"&amp;$B$7-K1518+1))),"",SMALL(OFFSET($B1517,,K1518-1,,$B$7-K1518+1),ROW(INDIRECT("a1:a"&amp;$B$7-K1518+1)))),C$17-K1518)),
SMALL(IF((SMALL(OFFSET($B1517,,K1518-1,,$B$7-K1518+1),ROW(INDIRECT("a1:a"&amp;$B$7-K1518+1)))=OFFSET($B1518,,K1518-1))*(MATCH(OFFSET($B1518,,K1518-1),SMALL(OFFSET($B1517,,K1518-1,,$B$7-K1518+1),ROW(INDIRECT("a1:a"&amp;$B$7-K1518+1))),0)=ROW(INDIRECT("a1:a"&amp;$B$7-K1518+1))),"",SMALL(OFFSET($B1517,,K1518-1,,$B$7-K1518+1),ROW(INDIRECT("a1:a"&amp;$B$7-K1518+1)))),C$17-K1518)))</f>
        <v>1</v>
      </c>
      <c r="D1518" s="8">
        <f t="array" aca="1" ref="D1518" ca="1">IF(OR($A1518&gt;$B$9,D$17&gt;$B$7),"",CHOOSE(D$15,IF(L1518=99,
IF(SUM(--(TRANSPOSE(LARGE(OFFSET($B1517,,D$17,,$B$7-D$17),ROW(INDIRECT("a1:a"&amp;$B$7-D$17))))=OFFSET($B1517,,D$17,,$B$7-D$17)))=$B$7-D$17,MIN(IF(D1517&gt;=OFFSET($B1517,,C$17,,$B$7-C$17),"",OFFSET($B1517,,C$17,,$B$7-C$17))),D1517),
SMALL(IF((SMALL(OFFSET($B1517,,L1518-1,,$B$7-L1518+1),ROW(INDIRECT("a1:a"&amp;$B$7-L1518+1)))=OFFSET($B1518,,L1518-1))*(MATCH(OFFSET($B1518,,L1518-1),SMALL(OFFSET($B1517,,L1518-1,,$B$7-L1518+1),ROW(INDIRECT("a1:a"&amp;$B$7-L1518+1))),0)=ROW(INDIRECT("a1:a"&amp;$B$7-L1518+1))),"",SMALL(OFFSET($B1517,,L1518-1,,$B$7-L1518+1),ROW(INDIRECT("a1:a"&amp;$B$7-L1518+1)))),D$17-L1518)),
SMALL(IF((SMALL(OFFSET($B1517,,L1518-1,,$B$7-L1518+1),ROW(INDIRECT("a1:a"&amp;$B$7-L1518+1)))=OFFSET($B1518,,L1518-1))*(MATCH(OFFSET($B1518,,L1518-1),SMALL(OFFSET($B1517,,L1518-1,,$B$7-L1518+1),ROW(INDIRECT("a1:a"&amp;$B$7-L1518+1))),0)=ROW(INDIRECT("a1:a"&amp;$B$7-L1518+1))),"",SMALL(OFFSET($B1517,,L1518-1,,$B$7-L1518+1),ROW(INDIRECT("a1:a"&amp;$B$7-L1518+1)))),D$17-L1518)))</f>
        <v>2</v>
      </c>
      <c r="E1518" s="8">
        <f t="array" aca="1" ref="E1518" ca="1">IF(OR($A1518&gt;$B$9,E$17&gt;$B$7),"",CHOOSE(E$15,IF(M1518=99,
IF(SUM(--(TRANSPOSE(LARGE(OFFSET($B1517,,E$17,,$B$7-E$17),ROW(INDIRECT("a1:a"&amp;$B$7-E$17))))=OFFSET($B1517,,E$17,,$B$7-E$17)))=$B$7-E$17,MIN(IF(E1517&gt;=OFFSET($B1517,,D$17,,$B$7-D$17),"",OFFSET($B1517,,D$17,,$B$7-D$17))),E1517),
SMALL(IF((SMALL(OFFSET($B1517,,M1518-1,,$B$7-M1518+1),ROW(INDIRECT("a1:a"&amp;$B$7-M1518+1)))=OFFSET($B1518,,M1518-1))*(MATCH(OFFSET($B1518,,M1518-1),SMALL(OFFSET($B1517,,M1518-1,,$B$7-M1518+1),ROW(INDIRECT("a1:a"&amp;$B$7-M1518+1))),0)=ROW(INDIRECT("a1:a"&amp;$B$7-M1518+1))),"",SMALL(OFFSET($B1517,,M1518-1,,$B$7-M1518+1),ROW(INDIRECT("a1:a"&amp;$B$7-M1518+1)))),E$17-M1518)),
SMALL(IF((SMALL(OFFSET($B1517,,M1518-1,,$B$7-M1518+1),ROW(INDIRECT("a1:a"&amp;$B$7-M1518+1)))=OFFSET($B1518,,M1518-1))*(MATCH(OFFSET($B1518,,M1518-1),SMALL(OFFSET($B1517,,M1518-1,,$B$7-M1518+1),ROW(INDIRECT("a1:a"&amp;$B$7-M1518+1))),0)=ROW(INDIRECT("a1:a"&amp;$B$7-M1518+1))),"",SMALL(OFFSET($B1517,,M1518-1,,$B$7-M1518+1),ROW(INDIRECT("a1:a"&amp;$B$7-M1518+1)))),E$17-M1518)))</f>
        <v>1</v>
      </c>
      <c r="F1518" s="8">
        <f t="array" aca="1" ref="F1518" ca="1">IF(OR($A1518&gt;$B$9,F$17&gt;$B$7),"",CHOOSE(F$15,IF(N1518=99,
IF(SUM(--(TRANSPOSE(LARGE(OFFSET($B1517,,F$17,,$B$7-F$17),ROW(INDIRECT("a1:a"&amp;$B$7-F$17))))=OFFSET($B1517,,F$17,,$B$7-F$17)))=$B$7-F$17,MIN(IF(F1517&gt;=OFFSET($B1517,,E$17,,$B$7-E$17),"",OFFSET($B1517,,E$17,,$B$7-E$17))),F1517),
SMALL(IF((SMALL(OFFSET($B1517,,N1518-1,,$B$7-N1518+1),ROW(INDIRECT("a1:a"&amp;$B$7-N1518+1)))=OFFSET($B1518,,N1518-1))*(MATCH(OFFSET($B1518,,N1518-1),SMALL(OFFSET($B1517,,N1518-1,,$B$7-N1518+1),ROW(INDIRECT("a1:a"&amp;$B$7-N1518+1))),0)=ROW(INDIRECT("a1:a"&amp;$B$7-N1518+1))),"",SMALL(OFFSET($B1517,,N1518-1,,$B$7-N1518+1),ROW(INDIRECT("a1:a"&amp;$B$7-N1518+1)))),F$17-N1518)),
SMALL(IF((SMALL(OFFSET($B1517,,N1518-1,,$B$7-N1518+1),ROW(INDIRECT("a1:a"&amp;$B$7-N1518+1)))=OFFSET($B1518,,N1518-1))*(MATCH(OFFSET($B1518,,N1518-1),SMALL(OFFSET($B1517,,N1518-1,,$B$7-N1518+1),ROW(INDIRECT("a1:a"&amp;$B$7-N1518+1))),0)=ROW(INDIRECT("a1:a"&amp;$B$7-N1518+1))),"",SMALL(OFFSET($B1517,,N1518-1,,$B$7-N1518+1),ROW(INDIRECT("a1:a"&amp;$B$7-N1518+1)))),F$17-N1518)))</f>
        <v>1</v>
      </c>
      <c r="G1518" s="8">
        <f t="array" aca="1" ref="G1518" ca="1">IF(OR($A1518&gt;$B$9,G$17&gt;$B$7),"",CHOOSE(G$15,IF(O1518=99,
IF(SUM(--(TRANSPOSE(LARGE(OFFSET($B1517,,G$17,,$B$7-G$17),ROW(INDIRECT("a1:a"&amp;$B$7-G$17))))=OFFSET($B1517,,G$17,,$B$7-G$17)))=$B$7-G$17,MIN(IF(G1517&gt;=OFFSET($B1517,,F$17,,$B$7-F$17),"",OFFSET($B1517,,F$17,,$B$7-F$17))),G1517),
SMALL(IF((SMALL(OFFSET($B1517,,O1518-1,,$B$7-O1518+1),ROW(INDIRECT("a1:a"&amp;$B$7-O1518+1)))=OFFSET($B1518,,O1518-1))*(MATCH(OFFSET($B1518,,O1518-1),SMALL(OFFSET($B1517,,O1518-1,,$B$7-O1518+1),ROW(INDIRECT("a1:a"&amp;$B$7-O1518+1))),0)=ROW(INDIRECT("a1:a"&amp;$B$7-O1518+1))),"",SMALL(OFFSET($B1517,,O1518-1,,$B$7-O1518+1),ROW(INDIRECT("a1:a"&amp;$B$7-O1518+1)))),G$17-O1518)),
SMALL(IF((SMALL(OFFSET($B1517,,O1518-1,,$B$7-O1518+1),ROW(INDIRECT("a1:a"&amp;$B$7-O1518+1)))=OFFSET($B1518,,O1518-1))*(MATCH(OFFSET($B1518,,O1518-1),SMALL(OFFSET($B1517,,O1518-1,,$B$7-O1518+1),ROW(INDIRECT("a1:a"&amp;$B$7-O1518+1))),0)=ROW(INDIRECT("a1:a"&amp;$B$7-O1518+1))),"",SMALL(OFFSET($B1517,,O1518-1,,$B$7-O1518+1),ROW(INDIRECT("a1:a"&amp;$B$7-O1518+1)))),G$17-O1518)))</f>
        <v>2</v>
      </c>
      <c r="H1518" s="8">
        <f t="array" aca="1" ref="H1518" ca="1">IF(OR($A1518&gt;$B$9,H$17&gt;$B$7),"",CHOOSE(H$15,IF(P1518=99,
IF(SUM(--(TRANSPOSE(LARGE(OFFSET($B1517,,H$17,,$B$7-H$17),ROW(INDIRECT("a1:a"&amp;$B$7-H$17))))=OFFSET($B1517,,H$17,,$B$7-H$17)))=$B$7-H$17,MIN(IF(H1517&gt;=OFFSET($B1517,,G$17,,$B$7-G$17),"",OFFSET($B1517,,G$17,,$B$7-G$17))),H1517),
SMALL(IF((SMALL(OFFSET($B1517,,P1518-1,,$B$7-P1518+1),ROW(INDIRECT("a1:a"&amp;$B$7-P1518+1)))=OFFSET($B1518,,P1518-1))*(MATCH(OFFSET($B1518,,P1518-1),SMALL(OFFSET($B1517,,P1518-1,,$B$7-P1518+1),ROW(INDIRECT("a1:a"&amp;$B$7-P1518+1))),0)=ROW(INDIRECT("a1:a"&amp;$B$7-P1518+1))),"",SMALL(OFFSET($B1517,,P1518-1,,$B$7-P1518+1),ROW(INDIRECT("a1:a"&amp;$B$7-P1518+1)))),H$17-P1518)),
SMALL(IF((SMALL(OFFSET($B1517,,P1518-1,,$B$7-P1518+1),ROW(INDIRECT("a1:a"&amp;$B$7-P1518+1)))=OFFSET($B1518,,P1518-1))*(MATCH(OFFSET($B1518,,P1518-1),SMALL(OFFSET($B1517,,P1518-1,,$B$7-P1518+1),ROW(INDIRECT("a1:a"&amp;$B$7-P1518+1))),0)=ROW(INDIRECT("a1:a"&amp;$B$7-P1518+1))),"",SMALL(OFFSET($B1517,,P1518-1,,$B$7-P1518+1),ROW(INDIRECT("a1:a"&amp;$B$7-P1518+1)))),H$17-P1518)))</f>
        <v>3</v>
      </c>
      <c r="I1518" s="44">
        <f t="array" aca="1" ref="I1518" ca="1">IF(OR($A1518&gt;$B$9,I$17&gt;$B$7),"",CHOOSE(I$15,IF(Q1518=99,
IF(SUM(--(TRANSPOSE(LARGE(OFFSET($B1517,,I$17,,$B$7-I$17),ROW(INDIRECT("a1:a"&amp;$B$7-I$17))))=OFFSET($B1517,,I$17,,$B$7-I$17)))=$B$7-I$17,MIN(IF(I1517&gt;=OFFSET($B1517,,H$17,,$B$7-H$17),"",OFFSET($B1517,,H$17,,$B$7-H$17))),I1517),
SMALL(IF((SMALL(OFFSET($B1517,,Q1518-1,,$B$7-Q1518+1),ROW(INDIRECT("a1:a"&amp;$B$7-Q1518+1)))=OFFSET($B1518,,Q1518-1))*(MATCH(OFFSET($B1518,,Q1518-1),SMALL(OFFSET($B1517,,Q1518-1,,$B$7-Q1518+1),ROW(INDIRECT("a1:a"&amp;$B$7-Q1518+1))),0)=ROW(INDIRECT("a1:a"&amp;$B$7-Q1518+1))),"",SMALL(OFFSET($B1517,,Q1518-1,,$B$7-Q1518+1),ROW(INDIRECT("a1:a"&amp;$B$7-Q1518+1)))),I$17-Q1518)),
SMALL(IF((SMALL(OFFSET($B1517,,Q1518-1,,$B$7-Q1518+1),ROW(INDIRECT("a1:a"&amp;$B$7-Q1518+1)))=OFFSET($B1518,,Q1518-1))*(MATCH(OFFSET($B1518,,Q1518-1),SMALL(OFFSET($B1517,,Q1518-1,,$B$7-Q1518+1),ROW(INDIRECT("a1:a"&amp;$B$7-Q1518+1))),0)=ROW(INDIRECT("a1:a"&amp;$B$7-Q1518+1))),"",SMALL(OFFSET($B1517,,Q1518-1,,$B$7-Q1518+1),ROW(INDIRECT("a1:a"&amp;$B$7-Q1518+1)))),I$17-Q1518)))</f>
        <v>3</v>
      </c>
      <c r="J1518" s="13"/>
      <c r="K1518" s="26">
        <f t="array" aca="1" ref="K1518" ca="1">MIN(IF($B1518:B1518&gt;$B1517:B1517,COLUMN($B$18:B1517)-COLUMN($B$18)+1,99))</f>
        <v>99</v>
      </c>
      <c r="L1518" s="26">
        <f t="array" aca="1" ref="L1518" ca="1">MIN(IF($B1518:C1518&gt;$B1517:C1517,COLUMN($B$18:C1517)-COLUMN($B$18)+1,99))</f>
        <v>99</v>
      </c>
      <c r="M1518" s="26">
        <f t="array" aca="1" ref="M1518" ca="1">MIN(IF($B1518:D1518&gt;$B1517:D1517,COLUMN($B$18:D1517)-COLUMN($B$18)+1,99))</f>
        <v>3</v>
      </c>
      <c r="N1518" s="26">
        <f t="array" aca="1" ref="N1518" ca="1">MIN(IF($B1518:E1518&gt;$B1517:E1517,COLUMN($B$18:E1517)-COLUMN($B$18)+1,99))</f>
        <v>3</v>
      </c>
      <c r="O1518" s="26">
        <f t="array" aca="1" ref="O1518" ca="1">MIN(IF($B1518:F1518&gt;$B1517:F1517,COLUMN($B$18:F1517)-COLUMN($B$18)+1,99))</f>
        <v>3</v>
      </c>
      <c r="P1518" s="26">
        <f t="array" aca="1" ref="P1518" ca="1">MIN(IF($B1518:G1518&gt;$B1517:G1517,COLUMN($B$18:G1517)-COLUMN($B$18)+1,99))</f>
        <v>3</v>
      </c>
      <c r="Q1518" s="48">
        <f t="array" aca="1" ref="Q1518" ca="1">MIN(IF($B1518:H1518&gt;$B1517:H1517,COLUMN($B$18:H1517)-COLUMN($B$18)+1,99))</f>
        <v>3</v>
      </c>
    </row>
    <row r="1519" spans="1:17" x14ac:dyDescent="0.25">
      <c r="A1519" s="10">
        <v>1502</v>
      </c>
      <c r="B1519" s="8">
        <f t="array" aca="1" ref="B1519" ca="1">IF(A1519&gt;$B$9,"",IF(SUM(--(TRANSPOSE(LARGE(OFFSET($B1518,,B$17,,$B$7-B$17),ROW(INDIRECT("a1:a"&amp;$B$7-B$17))))=OFFSET($B1518,,B$17,,$B$7-B$17)))=$B$7-B$17,OFFSET($B$12,,MATCH(B1518,$B$12:$H$12,FALSE)),B1518))</f>
        <v>4</v>
      </c>
      <c r="C1519" s="8">
        <f t="array" aca="1" ref="C1519" ca="1">IF(OR($A1519&gt;$B$9,C$17&gt;$B$7),"",CHOOSE(C$15,IF(K1519=99,
IF(SUM(--(TRANSPOSE(LARGE(OFFSET($B1518,,C$17,,$B$7-C$17),ROW(INDIRECT("a1:a"&amp;$B$7-C$17))))=OFFSET($B1518,,C$17,,$B$7-C$17)))=$B$7-C$17,MIN(IF(C1518&gt;=OFFSET($B1518,,B$17,,$B$7-B$17),"",OFFSET($B1518,,B$17,,$B$7-B$17))),C1518),
SMALL(IF((SMALL(OFFSET($B1518,,K1519-1,,$B$7-K1519+1),ROW(INDIRECT("a1:a"&amp;$B$7-K1519+1)))=OFFSET($B1519,,K1519-1))*(MATCH(OFFSET($B1519,,K1519-1),SMALL(OFFSET($B1518,,K1519-1,,$B$7-K1519+1),ROW(INDIRECT("a1:a"&amp;$B$7-K1519+1))),0)=ROW(INDIRECT("a1:a"&amp;$B$7-K1519+1))),"",SMALL(OFFSET($B1518,,K1519-1,,$B$7-K1519+1),ROW(INDIRECT("a1:a"&amp;$B$7-K1519+1)))),C$17-K1519)),
SMALL(IF((SMALL(OFFSET($B1518,,K1519-1,,$B$7-K1519+1),ROW(INDIRECT("a1:a"&amp;$B$7-K1519+1)))=OFFSET($B1519,,K1519-1))*(MATCH(OFFSET($B1519,,K1519-1),SMALL(OFFSET($B1518,,K1519-1,,$B$7-K1519+1),ROW(INDIRECT("a1:a"&amp;$B$7-K1519+1))),0)=ROW(INDIRECT("a1:a"&amp;$B$7-K1519+1))),"",SMALL(OFFSET($B1518,,K1519-1,,$B$7-K1519+1),ROW(INDIRECT("a1:a"&amp;$B$7-K1519+1)))),C$17-K1519)))</f>
        <v>1</v>
      </c>
      <c r="D1519" s="8">
        <f t="array" aca="1" ref="D1519" ca="1">IF(OR($A1519&gt;$B$9,D$17&gt;$B$7),"",CHOOSE(D$15,IF(L1519=99,
IF(SUM(--(TRANSPOSE(LARGE(OFFSET($B1518,,D$17,,$B$7-D$17),ROW(INDIRECT("a1:a"&amp;$B$7-D$17))))=OFFSET($B1518,,D$17,,$B$7-D$17)))=$B$7-D$17,MIN(IF(D1518&gt;=OFFSET($B1518,,C$17,,$B$7-C$17),"",OFFSET($B1518,,C$17,,$B$7-C$17))),D1518),
SMALL(IF((SMALL(OFFSET($B1518,,L1519-1,,$B$7-L1519+1),ROW(INDIRECT("a1:a"&amp;$B$7-L1519+1)))=OFFSET($B1519,,L1519-1))*(MATCH(OFFSET($B1519,,L1519-1),SMALL(OFFSET($B1518,,L1519-1,,$B$7-L1519+1),ROW(INDIRECT("a1:a"&amp;$B$7-L1519+1))),0)=ROW(INDIRECT("a1:a"&amp;$B$7-L1519+1))),"",SMALL(OFFSET($B1518,,L1519-1,,$B$7-L1519+1),ROW(INDIRECT("a1:a"&amp;$B$7-L1519+1)))),D$17-L1519)),
SMALL(IF((SMALL(OFFSET($B1518,,L1519-1,,$B$7-L1519+1),ROW(INDIRECT("a1:a"&amp;$B$7-L1519+1)))=OFFSET($B1519,,L1519-1))*(MATCH(OFFSET($B1519,,L1519-1),SMALL(OFFSET($B1518,,L1519-1,,$B$7-L1519+1),ROW(INDIRECT("a1:a"&amp;$B$7-L1519+1))),0)=ROW(INDIRECT("a1:a"&amp;$B$7-L1519+1))),"",SMALL(OFFSET($B1518,,L1519-1,,$B$7-L1519+1),ROW(INDIRECT("a1:a"&amp;$B$7-L1519+1)))),D$17-L1519)))</f>
        <v>2</v>
      </c>
      <c r="E1519" s="8">
        <f t="array" aca="1" ref="E1519" ca="1">IF(OR($A1519&gt;$B$9,E$17&gt;$B$7),"",CHOOSE(E$15,IF(M1519=99,
IF(SUM(--(TRANSPOSE(LARGE(OFFSET($B1518,,E$17,,$B$7-E$17),ROW(INDIRECT("a1:a"&amp;$B$7-E$17))))=OFFSET($B1518,,E$17,,$B$7-E$17)))=$B$7-E$17,MIN(IF(E1518&gt;=OFFSET($B1518,,D$17,,$B$7-D$17),"",OFFSET($B1518,,D$17,,$B$7-D$17))),E1518),
SMALL(IF((SMALL(OFFSET($B1518,,M1519-1,,$B$7-M1519+1),ROW(INDIRECT("a1:a"&amp;$B$7-M1519+1)))=OFFSET($B1519,,M1519-1))*(MATCH(OFFSET($B1519,,M1519-1),SMALL(OFFSET($B1518,,M1519-1,,$B$7-M1519+1),ROW(INDIRECT("a1:a"&amp;$B$7-M1519+1))),0)=ROW(INDIRECT("a1:a"&amp;$B$7-M1519+1))),"",SMALL(OFFSET($B1518,,M1519-1,,$B$7-M1519+1),ROW(INDIRECT("a1:a"&amp;$B$7-M1519+1)))),E$17-M1519)),
SMALL(IF((SMALL(OFFSET($B1518,,M1519-1,,$B$7-M1519+1),ROW(INDIRECT("a1:a"&amp;$B$7-M1519+1)))=OFFSET($B1519,,M1519-1))*(MATCH(OFFSET($B1519,,M1519-1),SMALL(OFFSET($B1518,,M1519-1,,$B$7-M1519+1),ROW(INDIRECT("a1:a"&amp;$B$7-M1519+1))),0)=ROW(INDIRECT("a1:a"&amp;$B$7-M1519+1))),"",SMALL(OFFSET($B1518,,M1519-1,,$B$7-M1519+1),ROW(INDIRECT("a1:a"&amp;$B$7-M1519+1)))),E$17-M1519)))</f>
        <v>1</v>
      </c>
      <c r="F1519" s="8">
        <f t="array" aca="1" ref="F1519" ca="1">IF(OR($A1519&gt;$B$9,F$17&gt;$B$7),"",CHOOSE(F$15,IF(N1519=99,
IF(SUM(--(TRANSPOSE(LARGE(OFFSET($B1518,,F$17,,$B$7-F$17),ROW(INDIRECT("a1:a"&amp;$B$7-F$17))))=OFFSET($B1518,,F$17,,$B$7-F$17)))=$B$7-F$17,MIN(IF(F1518&gt;=OFFSET($B1518,,E$17,,$B$7-E$17),"",OFFSET($B1518,,E$17,,$B$7-E$17))),F1518),
SMALL(IF((SMALL(OFFSET($B1518,,N1519-1,,$B$7-N1519+1),ROW(INDIRECT("a1:a"&amp;$B$7-N1519+1)))=OFFSET($B1519,,N1519-1))*(MATCH(OFFSET($B1519,,N1519-1),SMALL(OFFSET($B1518,,N1519-1,,$B$7-N1519+1),ROW(INDIRECT("a1:a"&amp;$B$7-N1519+1))),0)=ROW(INDIRECT("a1:a"&amp;$B$7-N1519+1))),"",SMALL(OFFSET($B1518,,N1519-1,,$B$7-N1519+1),ROW(INDIRECT("a1:a"&amp;$B$7-N1519+1)))),F$17-N1519)),
SMALL(IF((SMALL(OFFSET($B1518,,N1519-1,,$B$7-N1519+1),ROW(INDIRECT("a1:a"&amp;$B$7-N1519+1)))=OFFSET($B1519,,N1519-1))*(MATCH(OFFSET($B1519,,N1519-1),SMALL(OFFSET($B1518,,N1519-1,,$B$7-N1519+1),ROW(INDIRECT("a1:a"&amp;$B$7-N1519+1))),0)=ROW(INDIRECT("a1:a"&amp;$B$7-N1519+1))),"",SMALL(OFFSET($B1518,,N1519-1,,$B$7-N1519+1),ROW(INDIRECT("a1:a"&amp;$B$7-N1519+1)))),F$17-N1519)))</f>
        <v>1</v>
      </c>
      <c r="G1519" s="8">
        <f t="array" aca="1" ref="G1519" ca="1">IF(OR($A1519&gt;$B$9,G$17&gt;$B$7),"",CHOOSE(G$15,IF(O1519=99,
IF(SUM(--(TRANSPOSE(LARGE(OFFSET($B1518,,G$17,,$B$7-G$17),ROW(INDIRECT("a1:a"&amp;$B$7-G$17))))=OFFSET($B1518,,G$17,,$B$7-G$17)))=$B$7-G$17,MIN(IF(G1518&gt;=OFFSET($B1518,,F$17,,$B$7-F$17),"",OFFSET($B1518,,F$17,,$B$7-F$17))),G1518),
SMALL(IF((SMALL(OFFSET($B1518,,O1519-1,,$B$7-O1519+1),ROW(INDIRECT("a1:a"&amp;$B$7-O1519+1)))=OFFSET($B1519,,O1519-1))*(MATCH(OFFSET($B1519,,O1519-1),SMALL(OFFSET($B1518,,O1519-1,,$B$7-O1519+1),ROW(INDIRECT("a1:a"&amp;$B$7-O1519+1))),0)=ROW(INDIRECT("a1:a"&amp;$B$7-O1519+1))),"",SMALL(OFFSET($B1518,,O1519-1,,$B$7-O1519+1),ROW(INDIRECT("a1:a"&amp;$B$7-O1519+1)))),G$17-O1519)),
SMALL(IF((SMALL(OFFSET($B1518,,O1519-1,,$B$7-O1519+1),ROW(INDIRECT("a1:a"&amp;$B$7-O1519+1)))=OFFSET($B1519,,O1519-1))*(MATCH(OFFSET($B1519,,O1519-1),SMALL(OFFSET($B1518,,O1519-1,,$B$7-O1519+1),ROW(INDIRECT("a1:a"&amp;$B$7-O1519+1))),0)=ROW(INDIRECT("a1:a"&amp;$B$7-O1519+1))),"",SMALL(OFFSET($B1518,,O1519-1,,$B$7-O1519+1),ROW(INDIRECT("a1:a"&amp;$B$7-O1519+1)))),G$17-O1519)))</f>
        <v>3</v>
      </c>
      <c r="H1519" s="8">
        <f t="array" aca="1" ref="H1519" ca="1">IF(OR($A1519&gt;$B$9,H$17&gt;$B$7),"",CHOOSE(H$15,IF(P1519=99,
IF(SUM(--(TRANSPOSE(LARGE(OFFSET($B1518,,H$17,,$B$7-H$17),ROW(INDIRECT("a1:a"&amp;$B$7-H$17))))=OFFSET($B1518,,H$17,,$B$7-H$17)))=$B$7-H$17,MIN(IF(H1518&gt;=OFFSET($B1518,,G$17,,$B$7-G$17),"",OFFSET($B1518,,G$17,,$B$7-G$17))),H1518),
SMALL(IF((SMALL(OFFSET($B1518,,P1519-1,,$B$7-P1519+1),ROW(INDIRECT("a1:a"&amp;$B$7-P1519+1)))=OFFSET($B1519,,P1519-1))*(MATCH(OFFSET($B1519,,P1519-1),SMALL(OFFSET($B1518,,P1519-1,,$B$7-P1519+1),ROW(INDIRECT("a1:a"&amp;$B$7-P1519+1))),0)=ROW(INDIRECT("a1:a"&amp;$B$7-P1519+1))),"",SMALL(OFFSET($B1518,,P1519-1,,$B$7-P1519+1),ROW(INDIRECT("a1:a"&amp;$B$7-P1519+1)))),H$17-P1519)),
SMALL(IF((SMALL(OFFSET($B1518,,P1519-1,,$B$7-P1519+1),ROW(INDIRECT("a1:a"&amp;$B$7-P1519+1)))=OFFSET($B1519,,P1519-1))*(MATCH(OFFSET($B1519,,P1519-1),SMALL(OFFSET($B1518,,P1519-1,,$B$7-P1519+1),ROW(INDIRECT("a1:a"&amp;$B$7-P1519+1))),0)=ROW(INDIRECT("a1:a"&amp;$B$7-P1519+1))),"",SMALL(OFFSET($B1518,,P1519-1,,$B$7-P1519+1),ROW(INDIRECT("a1:a"&amp;$B$7-P1519+1)))),H$17-P1519)))</f>
        <v>2</v>
      </c>
      <c r="I1519" s="44">
        <f t="array" aca="1" ref="I1519" ca="1">IF(OR($A1519&gt;$B$9,I$17&gt;$B$7),"",CHOOSE(I$15,IF(Q1519=99,
IF(SUM(--(TRANSPOSE(LARGE(OFFSET($B1518,,I$17,,$B$7-I$17),ROW(INDIRECT("a1:a"&amp;$B$7-I$17))))=OFFSET($B1518,,I$17,,$B$7-I$17)))=$B$7-I$17,MIN(IF(I1518&gt;=OFFSET($B1518,,H$17,,$B$7-H$17),"",OFFSET($B1518,,H$17,,$B$7-H$17))),I1518),
SMALL(IF((SMALL(OFFSET($B1518,,Q1519-1,,$B$7-Q1519+1),ROW(INDIRECT("a1:a"&amp;$B$7-Q1519+1)))=OFFSET($B1519,,Q1519-1))*(MATCH(OFFSET($B1519,,Q1519-1),SMALL(OFFSET($B1518,,Q1519-1,,$B$7-Q1519+1),ROW(INDIRECT("a1:a"&amp;$B$7-Q1519+1))),0)=ROW(INDIRECT("a1:a"&amp;$B$7-Q1519+1))),"",SMALL(OFFSET($B1518,,Q1519-1,,$B$7-Q1519+1),ROW(INDIRECT("a1:a"&amp;$B$7-Q1519+1)))),I$17-Q1519)),
SMALL(IF((SMALL(OFFSET($B1518,,Q1519-1,,$B$7-Q1519+1),ROW(INDIRECT("a1:a"&amp;$B$7-Q1519+1)))=OFFSET($B1519,,Q1519-1))*(MATCH(OFFSET($B1519,,Q1519-1),SMALL(OFFSET($B1518,,Q1519-1,,$B$7-Q1519+1),ROW(INDIRECT("a1:a"&amp;$B$7-Q1519+1))),0)=ROW(INDIRECT("a1:a"&amp;$B$7-Q1519+1))),"",SMALL(OFFSET($B1518,,Q1519-1,,$B$7-Q1519+1),ROW(INDIRECT("a1:a"&amp;$B$7-Q1519+1)))),I$17-Q1519)))</f>
        <v>3</v>
      </c>
      <c r="J1519" s="13"/>
      <c r="K1519" s="26">
        <f t="array" aca="1" ref="K1519" ca="1">MIN(IF($B1519:B1519&gt;$B1518:B1518,COLUMN($B$18:B1518)-COLUMN($B$18)+1,99))</f>
        <v>99</v>
      </c>
      <c r="L1519" s="26">
        <f t="array" aca="1" ref="L1519" ca="1">MIN(IF($B1519:C1519&gt;$B1518:C1518,COLUMN($B$18:C1518)-COLUMN($B$18)+1,99))</f>
        <v>99</v>
      </c>
      <c r="M1519" s="26">
        <f t="array" aca="1" ref="M1519" ca="1">MIN(IF($B1519:D1519&gt;$B1518:D1518,COLUMN($B$18:D1518)-COLUMN($B$18)+1,99))</f>
        <v>99</v>
      </c>
      <c r="N1519" s="26">
        <f t="array" aca="1" ref="N1519" ca="1">MIN(IF($B1519:E1519&gt;$B1518:E1518,COLUMN($B$18:E1518)-COLUMN($B$18)+1,99))</f>
        <v>99</v>
      </c>
      <c r="O1519" s="26">
        <f t="array" aca="1" ref="O1519" ca="1">MIN(IF($B1519:F1519&gt;$B1518:F1518,COLUMN($B$18:F1518)-COLUMN($B$18)+1,99))</f>
        <v>99</v>
      </c>
      <c r="P1519" s="26">
        <f t="array" aca="1" ref="P1519" ca="1">MIN(IF($B1519:G1519&gt;$B1518:G1518,COLUMN($B$18:G1518)-COLUMN($B$18)+1,99))</f>
        <v>6</v>
      </c>
      <c r="Q1519" s="48">
        <f t="array" aca="1" ref="Q1519" ca="1">MIN(IF($B1519:H1519&gt;$B1518:H1518,COLUMN($B$18:H1518)-COLUMN($B$18)+1,99))</f>
        <v>6</v>
      </c>
    </row>
    <row r="1520" spans="1:17" x14ac:dyDescent="0.25">
      <c r="A1520" s="10">
        <v>1503</v>
      </c>
      <c r="B1520" s="8">
        <f t="array" aca="1" ref="B1520" ca="1">IF(A1520&gt;$B$9,"",IF(SUM(--(TRANSPOSE(LARGE(OFFSET($B1519,,B$17,,$B$7-B$17),ROW(INDIRECT("a1:a"&amp;$B$7-B$17))))=OFFSET($B1519,,B$17,,$B$7-B$17)))=$B$7-B$17,OFFSET($B$12,,MATCH(B1519,$B$12:$H$12,FALSE)),B1519))</f>
        <v>4</v>
      </c>
      <c r="C1520" s="8">
        <f t="array" aca="1" ref="C1520" ca="1">IF(OR($A1520&gt;$B$9,C$17&gt;$B$7),"",CHOOSE(C$15,IF(K1520=99,
IF(SUM(--(TRANSPOSE(LARGE(OFFSET($B1519,,C$17,,$B$7-C$17),ROW(INDIRECT("a1:a"&amp;$B$7-C$17))))=OFFSET($B1519,,C$17,,$B$7-C$17)))=$B$7-C$17,MIN(IF(C1519&gt;=OFFSET($B1519,,B$17,,$B$7-B$17),"",OFFSET($B1519,,B$17,,$B$7-B$17))),C1519),
SMALL(IF((SMALL(OFFSET($B1519,,K1520-1,,$B$7-K1520+1),ROW(INDIRECT("a1:a"&amp;$B$7-K1520+1)))=OFFSET($B1520,,K1520-1))*(MATCH(OFFSET($B1520,,K1520-1),SMALL(OFFSET($B1519,,K1520-1,,$B$7-K1520+1),ROW(INDIRECT("a1:a"&amp;$B$7-K1520+1))),0)=ROW(INDIRECT("a1:a"&amp;$B$7-K1520+1))),"",SMALL(OFFSET($B1519,,K1520-1,,$B$7-K1520+1),ROW(INDIRECT("a1:a"&amp;$B$7-K1520+1)))),C$17-K1520)),
SMALL(IF((SMALL(OFFSET($B1519,,K1520-1,,$B$7-K1520+1),ROW(INDIRECT("a1:a"&amp;$B$7-K1520+1)))=OFFSET($B1520,,K1520-1))*(MATCH(OFFSET($B1520,,K1520-1),SMALL(OFFSET($B1519,,K1520-1,,$B$7-K1520+1),ROW(INDIRECT("a1:a"&amp;$B$7-K1520+1))),0)=ROW(INDIRECT("a1:a"&amp;$B$7-K1520+1))),"",SMALL(OFFSET($B1519,,K1520-1,,$B$7-K1520+1),ROW(INDIRECT("a1:a"&amp;$B$7-K1520+1)))),C$17-K1520)))</f>
        <v>1</v>
      </c>
      <c r="D1520" s="8">
        <f t="array" aca="1" ref="D1520" ca="1">IF(OR($A1520&gt;$B$9,D$17&gt;$B$7),"",CHOOSE(D$15,IF(L1520=99,
IF(SUM(--(TRANSPOSE(LARGE(OFFSET($B1519,,D$17,,$B$7-D$17),ROW(INDIRECT("a1:a"&amp;$B$7-D$17))))=OFFSET($B1519,,D$17,,$B$7-D$17)))=$B$7-D$17,MIN(IF(D1519&gt;=OFFSET($B1519,,C$17,,$B$7-C$17),"",OFFSET($B1519,,C$17,,$B$7-C$17))),D1519),
SMALL(IF((SMALL(OFFSET($B1519,,L1520-1,,$B$7-L1520+1),ROW(INDIRECT("a1:a"&amp;$B$7-L1520+1)))=OFFSET($B1520,,L1520-1))*(MATCH(OFFSET($B1520,,L1520-1),SMALL(OFFSET($B1519,,L1520-1,,$B$7-L1520+1),ROW(INDIRECT("a1:a"&amp;$B$7-L1520+1))),0)=ROW(INDIRECT("a1:a"&amp;$B$7-L1520+1))),"",SMALL(OFFSET($B1519,,L1520-1,,$B$7-L1520+1),ROW(INDIRECT("a1:a"&amp;$B$7-L1520+1)))),D$17-L1520)),
SMALL(IF((SMALL(OFFSET($B1519,,L1520-1,,$B$7-L1520+1),ROW(INDIRECT("a1:a"&amp;$B$7-L1520+1)))=OFFSET($B1520,,L1520-1))*(MATCH(OFFSET($B1520,,L1520-1),SMALL(OFFSET($B1519,,L1520-1,,$B$7-L1520+1),ROW(INDIRECT("a1:a"&amp;$B$7-L1520+1))),0)=ROW(INDIRECT("a1:a"&amp;$B$7-L1520+1))),"",SMALL(OFFSET($B1519,,L1520-1,,$B$7-L1520+1),ROW(INDIRECT("a1:a"&amp;$B$7-L1520+1)))),D$17-L1520)))</f>
        <v>2</v>
      </c>
      <c r="E1520" s="8">
        <f t="array" aca="1" ref="E1520" ca="1">IF(OR($A1520&gt;$B$9,E$17&gt;$B$7),"",CHOOSE(E$15,IF(M1520=99,
IF(SUM(--(TRANSPOSE(LARGE(OFFSET($B1519,,E$17,,$B$7-E$17),ROW(INDIRECT("a1:a"&amp;$B$7-E$17))))=OFFSET($B1519,,E$17,,$B$7-E$17)))=$B$7-E$17,MIN(IF(E1519&gt;=OFFSET($B1519,,D$17,,$B$7-D$17),"",OFFSET($B1519,,D$17,,$B$7-D$17))),E1519),
SMALL(IF((SMALL(OFFSET($B1519,,M1520-1,,$B$7-M1520+1),ROW(INDIRECT("a1:a"&amp;$B$7-M1520+1)))=OFFSET($B1520,,M1520-1))*(MATCH(OFFSET($B1520,,M1520-1),SMALL(OFFSET($B1519,,M1520-1,,$B$7-M1520+1),ROW(INDIRECT("a1:a"&amp;$B$7-M1520+1))),0)=ROW(INDIRECT("a1:a"&amp;$B$7-M1520+1))),"",SMALL(OFFSET($B1519,,M1520-1,,$B$7-M1520+1),ROW(INDIRECT("a1:a"&amp;$B$7-M1520+1)))),E$17-M1520)),
SMALL(IF((SMALL(OFFSET($B1519,,M1520-1,,$B$7-M1520+1),ROW(INDIRECT("a1:a"&amp;$B$7-M1520+1)))=OFFSET($B1520,,M1520-1))*(MATCH(OFFSET($B1520,,M1520-1),SMALL(OFFSET($B1519,,M1520-1,,$B$7-M1520+1),ROW(INDIRECT("a1:a"&amp;$B$7-M1520+1))),0)=ROW(INDIRECT("a1:a"&amp;$B$7-M1520+1))),"",SMALL(OFFSET($B1519,,M1520-1,,$B$7-M1520+1),ROW(INDIRECT("a1:a"&amp;$B$7-M1520+1)))),E$17-M1520)))</f>
        <v>1</v>
      </c>
      <c r="F1520" s="8">
        <f t="array" aca="1" ref="F1520" ca="1">IF(OR($A1520&gt;$B$9,F$17&gt;$B$7),"",CHOOSE(F$15,IF(N1520=99,
IF(SUM(--(TRANSPOSE(LARGE(OFFSET($B1519,,F$17,,$B$7-F$17),ROW(INDIRECT("a1:a"&amp;$B$7-F$17))))=OFFSET($B1519,,F$17,,$B$7-F$17)))=$B$7-F$17,MIN(IF(F1519&gt;=OFFSET($B1519,,E$17,,$B$7-E$17),"",OFFSET($B1519,,E$17,,$B$7-E$17))),F1519),
SMALL(IF((SMALL(OFFSET($B1519,,N1520-1,,$B$7-N1520+1),ROW(INDIRECT("a1:a"&amp;$B$7-N1520+1)))=OFFSET($B1520,,N1520-1))*(MATCH(OFFSET($B1520,,N1520-1),SMALL(OFFSET($B1519,,N1520-1,,$B$7-N1520+1),ROW(INDIRECT("a1:a"&amp;$B$7-N1520+1))),0)=ROW(INDIRECT("a1:a"&amp;$B$7-N1520+1))),"",SMALL(OFFSET($B1519,,N1520-1,,$B$7-N1520+1),ROW(INDIRECT("a1:a"&amp;$B$7-N1520+1)))),F$17-N1520)),
SMALL(IF((SMALL(OFFSET($B1519,,N1520-1,,$B$7-N1520+1),ROW(INDIRECT("a1:a"&amp;$B$7-N1520+1)))=OFFSET($B1520,,N1520-1))*(MATCH(OFFSET($B1520,,N1520-1),SMALL(OFFSET($B1519,,N1520-1,,$B$7-N1520+1),ROW(INDIRECT("a1:a"&amp;$B$7-N1520+1))),0)=ROW(INDIRECT("a1:a"&amp;$B$7-N1520+1))),"",SMALL(OFFSET($B1519,,N1520-1,,$B$7-N1520+1),ROW(INDIRECT("a1:a"&amp;$B$7-N1520+1)))),F$17-N1520)))</f>
        <v>1</v>
      </c>
      <c r="G1520" s="8">
        <f t="array" aca="1" ref="G1520" ca="1">IF(OR($A1520&gt;$B$9,G$17&gt;$B$7),"",CHOOSE(G$15,IF(O1520=99,
IF(SUM(--(TRANSPOSE(LARGE(OFFSET($B1519,,G$17,,$B$7-G$17),ROW(INDIRECT("a1:a"&amp;$B$7-G$17))))=OFFSET($B1519,,G$17,,$B$7-G$17)))=$B$7-G$17,MIN(IF(G1519&gt;=OFFSET($B1519,,F$17,,$B$7-F$17),"",OFFSET($B1519,,F$17,,$B$7-F$17))),G1519),
SMALL(IF((SMALL(OFFSET($B1519,,O1520-1,,$B$7-O1520+1),ROW(INDIRECT("a1:a"&amp;$B$7-O1520+1)))=OFFSET($B1520,,O1520-1))*(MATCH(OFFSET($B1520,,O1520-1),SMALL(OFFSET($B1519,,O1520-1,,$B$7-O1520+1),ROW(INDIRECT("a1:a"&amp;$B$7-O1520+1))),0)=ROW(INDIRECT("a1:a"&amp;$B$7-O1520+1))),"",SMALL(OFFSET($B1519,,O1520-1,,$B$7-O1520+1),ROW(INDIRECT("a1:a"&amp;$B$7-O1520+1)))),G$17-O1520)),
SMALL(IF((SMALL(OFFSET($B1519,,O1520-1,,$B$7-O1520+1),ROW(INDIRECT("a1:a"&amp;$B$7-O1520+1)))=OFFSET($B1520,,O1520-1))*(MATCH(OFFSET($B1520,,O1520-1),SMALL(OFFSET($B1519,,O1520-1,,$B$7-O1520+1),ROW(INDIRECT("a1:a"&amp;$B$7-O1520+1))),0)=ROW(INDIRECT("a1:a"&amp;$B$7-O1520+1))),"",SMALL(OFFSET($B1519,,O1520-1,,$B$7-O1520+1),ROW(INDIRECT("a1:a"&amp;$B$7-O1520+1)))),G$17-O1520)))</f>
        <v>3</v>
      </c>
      <c r="H1520" s="8">
        <f t="array" aca="1" ref="H1520" ca="1">IF(OR($A1520&gt;$B$9,H$17&gt;$B$7),"",CHOOSE(H$15,IF(P1520=99,
IF(SUM(--(TRANSPOSE(LARGE(OFFSET($B1519,,H$17,,$B$7-H$17),ROW(INDIRECT("a1:a"&amp;$B$7-H$17))))=OFFSET($B1519,,H$17,,$B$7-H$17)))=$B$7-H$17,MIN(IF(H1519&gt;=OFFSET($B1519,,G$17,,$B$7-G$17),"",OFFSET($B1519,,G$17,,$B$7-G$17))),H1519),
SMALL(IF((SMALL(OFFSET($B1519,,P1520-1,,$B$7-P1520+1),ROW(INDIRECT("a1:a"&amp;$B$7-P1520+1)))=OFFSET($B1520,,P1520-1))*(MATCH(OFFSET($B1520,,P1520-1),SMALL(OFFSET($B1519,,P1520-1,,$B$7-P1520+1),ROW(INDIRECT("a1:a"&amp;$B$7-P1520+1))),0)=ROW(INDIRECT("a1:a"&amp;$B$7-P1520+1))),"",SMALL(OFFSET($B1519,,P1520-1,,$B$7-P1520+1),ROW(INDIRECT("a1:a"&amp;$B$7-P1520+1)))),H$17-P1520)),
SMALL(IF((SMALL(OFFSET($B1519,,P1520-1,,$B$7-P1520+1),ROW(INDIRECT("a1:a"&amp;$B$7-P1520+1)))=OFFSET($B1520,,P1520-1))*(MATCH(OFFSET($B1520,,P1520-1),SMALL(OFFSET($B1519,,P1520-1,,$B$7-P1520+1),ROW(INDIRECT("a1:a"&amp;$B$7-P1520+1))),0)=ROW(INDIRECT("a1:a"&amp;$B$7-P1520+1))),"",SMALL(OFFSET($B1519,,P1520-1,,$B$7-P1520+1),ROW(INDIRECT("a1:a"&amp;$B$7-P1520+1)))),H$17-P1520)))</f>
        <v>3</v>
      </c>
      <c r="I1520" s="44">
        <f t="array" aca="1" ref="I1520" ca="1">IF(OR($A1520&gt;$B$9,I$17&gt;$B$7),"",CHOOSE(I$15,IF(Q1520=99,
IF(SUM(--(TRANSPOSE(LARGE(OFFSET($B1519,,I$17,,$B$7-I$17),ROW(INDIRECT("a1:a"&amp;$B$7-I$17))))=OFFSET($B1519,,I$17,,$B$7-I$17)))=$B$7-I$17,MIN(IF(I1519&gt;=OFFSET($B1519,,H$17,,$B$7-H$17),"",OFFSET($B1519,,H$17,,$B$7-H$17))),I1519),
SMALL(IF((SMALL(OFFSET($B1519,,Q1520-1,,$B$7-Q1520+1),ROW(INDIRECT("a1:a"&amp;$B$7-Q1520+1)))=OFFSET($B1520,,Q1520-1))*(MATCH(OFFSET($B1520,,Q1520-1),SMALL(OFFSET($B1519,,Q1520-1,,$B$7-Q1520+1),ROW(INDIRECT("a1:a"&amp;$B$7-Q1520+1))),0)=ROW(INDIRECT("a1:a"&amp;$B$7-Q1520+1))),"",SMALL(OFFSET($B1519,,Q1520-1,,$B$7-Q1520+1),ROW(INDIRECT("a1:a"&amp;$B$7-Q1520+1)))),I$17-Q1520)),
SMALL(IF((SMALL(OFFSET($B1519,,Q1520-1,,$B$7-Q1520+1),ROW(INDIRECT("a1:a"&amp;$B$7-Q1520+1)))=OFFSET($B1520,,Q1520-1))*(MATCH(OFFSET($B1520,,Q1520-1),SMALL(OFFSET($B1519,,Q1520-1,,$B$7-Q1520+1),ROW(INDIRECT("a1:a"&amp;$B$7-Q1520+1))),0)=ROW(INDIRECT("a1:a"&amp;$B$7-Q1520+1))),"",SMALL(OFFSET($B1519,,Q1520-1,,$B$7-Q1520+1),ROW(INDIRECT("a1:a"&amp;$B$7-Q1520+1)))),I$17-Q1520)))</f>
        <v>2</v>
      </c>
      <c r="J1520" s="13"/>
      <c r="K1520" s="26">
        <f t="array" aca="1" ref="K1520" ca="1">MIN(IF($B1520:B1520&gt;$B1519:B1519,COLUMN($B$18:B1519)-COLUMN($B$18)+1,99))</f>
        <v>99</v>
      </c>
      <c r="L1520" s="26">
        <f t="array" aca="1" ref="L1520" ca="1">MIN(IF($B1520:C1520&gt;$B1519:C1519,COLUMN($B$18:C1519)-COLUMN($B$18)+1,99))</f>
        <v>99</v>
      </c>
      <c r="M1520" s="26">
        <f t="array" aca="1" ref="M1520" ca="1">MIN(IF($B1520:D1520&gt;$B1519:D1519,COLUMN($B$18:D1519)-COLUMN($B$18)+1,99))</f>
        <v>99</v>
      </c>
      <c r="N1520" s="26">
        <f t="array" aca="1" ref="N1520" ca="1">MIN(IF($B1520:E1520&gt;$B1519:E1519,COLUMN($B$18:E1519)-COLUMN($B$18)+1,99))</f>
        <v>99</v>
      </c>
      <c r="O1520" s="26">
        <f t="array" aca="1" ref="O1520" ca="1">MIN(IF($B1520:F1520&gt;$B1519:F1519,COLUMN($B$18:F1519)-COLUMN($B$18)+1,99))</f>
        <v>99</v>
      </c>
      <c r="P1520" s="26">
        <f t="array" aca="1" ref="P1520" ca="1">MIN(IF($B1520:G1520&gt;$B1519:G1519,COLUMN($B$18:G1519)-COLUMN($B$18)+1,99))</f>
        <v>99</v>
      </c>
      <c r="Q1520" s="48">
        <f t="array" aca="1" ref="Q1520" ca="1">MIN(IF($B1520:H1520&gt;$B1519:H1519,COLUMN($B$18:H1519)-COLUMN($B$18)+1,99))</f>
        <v>7</v>
      </c>
    </row>
    <row r="1521" spans="1:17" x14ac:dyDescent="0.25">
      <c r="A1521" s="10">
        <v>1504</v>
      </c>
      <c r="B1521" s="8">
        <f t="array" aca="1" ref="B1521" ca="1">IF(A1521&gt;$B$9,"",IF(SUM(--(TRANSPOSE(LARGE(OFFSET($B1520,,B$17,,$B$7-B$17),ROW(INDIRECT("a1:a"&amp;$B$7-B$17))))=OFFSET($B1520,,B$17,,$B$7-B$17)))=$B$7-B$17,OFFSET($B$12,,MATCH(B1520,$B$12:$H$12,FALSE)),B1520))</f>
        <v>4</v>
      </c>
      <c r="C1521" s="8">
        <f t="array" aca="1" ref="C1521" ca="1">IF(OR($A1521&gt;$B$9,C$17&gt;$B$7),"",CHOOSE(C$15,IF(K1521=99,
IF(SUM(--(TRANSPOSE(LARGE(OFFSET($B1520,,C$17,,$B$7-C$17),ROW(INDIRECT("a1:a"&amp;$B$7-C$17))))=OFFSET($B1520,,C$17,,$B$7-C$17)))=$B$7-C$17,MIN(IF(C1520&gt;=OFFSET($B1520,,B$17,,$B$7-B$17),"",OFFSET($B1520,,B$17,,$B$7-B$17))),C1520),
SMALL(IF((SMALL(OFFSET($B1520,,K1521-1,,$B$7-K1521+1),ROW(INDIRECT("a1:a"&amp;$B$7-K1521+1)))=OFFSET($B1521,,K1521-1))*(MATCH(OFFSET($B1521,,K1521-1),SMALL(OFFSET($B1520,,K1521-1,,$B$7-K1521+1),ROW(INDIRECT("a1:a"&amp;$B$7-K1521+1))),0)=ROW(INDIRECT("a1:a"&amp;$B$7-K1521+1))),"",SMALL(OFFSET($B1520,,K1521-1,,$B$7-K1521+1),ROW(INDIRECT("a1:a"&amp;$B$7-K1521+1)))),C$17-K1521)),
SMALL(IF((SMALL(OFFSET($B1520,,K1521-1,,$B$7-K1521+1),ROW(INDIRECT("a1:a"&amp;$B$7-K1521+1)))=OFFSET($B1521,,K1521-1))*(MATCH(OFFSET($B1521,,K1521-1),SMALL(OFFSET($B1520,,K1521-1,,$B$7-K1521+1),ROW(INDIRECT("a1:a"&amp;$B$7-K1521+1))),0)=ROW(INDIRECT("a1:a"&amp;$B$7-K1521+1))),"",SMALL(OFFSET($B1520,,K1521-1,,$B$7-K1521+1),ROW(INDIRECT("a1:a"&amp;$B$7-K1521+1)))),C$17-K1521)))</f>
        <v>1</v>
      </c>
      <c r="D1521" s="8">
        <f t="array" aca="1" ref="D1521" ca="1">IF(OR($A1521&gt;$B$9,D$17&gt;$B$7),"",CHOOSE(D$15,IF(L1521=99,
IF(SUM(--(TRANSPOSE(LARGE(OFFSET($B1520,,D$17,,$B$7-D$17),ROW(INDIRECT("a1:a"&amp;$B$7-D$17))))=OFFSET($B1520,,D$17,,$B$7-D$17)))=$B$7-D$17,MIN(IF(D1520&gt;=OFFSET($B1520,,C$17,,$B$7-C$17),"",OFFSET($B1520,,C$17,,$B$7-C$17))),D1520),
SMALL(IF((SMALL(OFFSET($B1520,,L1521-1,,$B$7-L1521+1),ROW(INDIRECT("a1:a"&amp;$B$7-L1521+1)))=OFFSET($B1521,,L1521-1))*(MATCH(OFFSET($B1521,,L1521-1),SMALL(OFFSET($B1520,,L1521-1,,$B$7-L1521+1),ROW(INDIRECT("a1:a"&amp;$B$7-L1521+1))),0)=ROW(INDIRECT("a1:a"&amp;$B$7-L1521+1))),"",SMALL(OFFSET($B1520,,L1521-1,,$B$7-L1521+1),ROW(INDIRECT("a1:a"&amp;$B$7-L1521+1)))),D$17-L1521)),
SMALL(IF((SMALL(OFFSET($B1520,,L1521-1,,$B$7-L1521+1),ROW(INDIRECT("a1:a"&amp;$B$7-L1521+1)))=OFFSET($B1521,,L1521-1))*(MATCH(OFFSET($B1521,,L1521-1),SMALL(OFFSET($B1520,,L1521-1,,$B$7-L1521+1),ROW(INDIRECT("a1:a"&amp;$B$7-L1521+1))),0)=ROW(INDIRECT("a1:a"&amp;$B$7-L1521+1))),"",SMALL(OFFSET($B1520,,L1521-1,,$B$7-L1521+1),ROW(INDIRECT("a1:a"&amp;$B$7-L1521+1)))),D$17-L1521)))</f>
        <v>2</v>
      </c>
      <c r="E1521" s="8">
        <f t="array" aca="1" ref="E1521" ca="1">IF(OR($A1521&gt;$B$9,E$17&gt;$B$7),"",CHOOSE(E$15,IF(M1521=99,
IF(SUM(--(TRANSPOSE(LARGE(OFFSET($B1520,,E$17,,$B$7-E$17),ROW(INDIRECT("a1:a"&amp;$B$7-E$17))))=OFFSET($B1520,,E$17,,$B$7-E$17)))=$B$7-E$17,MIN(IF(E1520&gt;=OFFSET($B1520,,D$17,,$B$7-D$17),"",OFFSET($B1520,,D$17,,$B$7-D$17))),E1520),
SMALL(IF((SMALL(OFFSET($B1520,,M1521-1,,$B$7-M1521+1),ROW(INDIRECT("a1:a"&amp;$B$7-M1521+1)))=OFFSET($B1521,,M1521-1))*(MATCH(OFFSET($B1521,,M1521-1),SMALL(OFFSET($B1520,,M1521-1,,$B$7-M1521+1),ROW(INDIRECT("a1:a"&amp;$B$7-M1521+1))),0)=ROW(INDIRECT("a1:a"&amp;$B$7-M1521+1))),"",SMALL(OFFSET($B1520,,M1521-1,,$B$7-M1521+1),ROW(INDIRECT("a1:a"&amp;$B$7-M1521+1)))),E$17-M1521)),
SMALL(IF((SMALL(OFFSET($B1520,,M1521-1,,$B$7-M1521+1),ROW(INDIRECT("a1:a"&amp;$B$7-M1521+1)))=OFFSET($B1521,,M1521-1))*(MATCH(OFFSET($B1521,,M1521-1),SMALL(OFFSET($B1520,,M1521-1,,$B$7-M1521+1),ROW(INDIRECT("a1:a"&amp;$B$7-M1521+1))),0)=ROW(INDIRECT("a1:a"&amp;$B$7-M1521+1))),"",SMALL(OFFSET($B1520,,M1521-1,,$B$7-M1521+1),ROW(INDIRECT("a1:a"&amp;$B$7-M1521+1)))),E$17-M1521)))</f>
        <v>1</v>
      </c>
      <c r="F1521" s="8">
        <f t="array" aca="1" ref="F1521" ca="1">IF(OR($A1521&gt;$B$9,F$17&gt;$B$7),"",CHOOSE(F$15,IF(N1521=99,
IF(SUM(--(TRANSPOSE(LARGE(OFFSET($B1520,,F$17,,$B$7-F$17),ROW(INDIRECT("a1:a"&amp;$B$7-F$17))))=OFFSET($B1520,,F$17,,$B$7-F$17)))=$B$7-F$17,MIN(IF(F1520&gt;=OFFSET($B1520,,E$17,,$B$7-E$17),"",OFFSET($B1520,,E$17,,$B$7-E$17))),F1520),
SMALL(IF((SMALL(OFFSET($B1520,,N1521-1,,$B$7-N1521+1),ROW(INDIRECT("a1:a"&amp;$B$7-N1521+1)))=OFFSET($B1521,,N1521-1))*(MATCH(OFFSET($B1521,,N1521-1),SMALL(OFFSET($B1520,,N1521-1,,$B$7-N1521+1),ROW(INDIRECT("a1:a"&amp;$B$7-N1521+1))),0)=ROW(INDIRECT("a1:a"&amp;$B$7-N1521+1))),"",SMALL(OFFSET($B1520,,N1521-1,,$B$7-N1521+1),ROW(INDIRECT("a1:a"&amp;$B$7-N1521+1)))),F$17-N1521)),
SMALL(IF((SMALL(OFFSET($B1520,,N1521-1,,$B$7-N1521+1),ROW(INDIRECT("a1:a"&amp;$B$7-N1521+1)))=OFFSET($B1521,,N1521-1))*(MATCH(OFFSET($B1521,,N1521-1),SMALL(OFFSET($B1520,,N1521-1,,$B$7-N1521+1),ROW(INDIRECT("a1:a"&amp;$B$7-N1521+1))),0)=ROW(INDIRECT("a1:a"&amp;$B$7-N1521+1))),"",SMALL(OFFSET($B1520,,N1521-1,,$B$7-N1521+1),ROW(INDIRECT("a1:a"&amp;$B$7-N1521+1)))),F$17-N1521)))</f>
        <v>2</v>
      </c>
      <c r="G1521" s="8">
        <f t="array" aca="1" ref="G1521" ca="1">IF(OR($A1521&gt;$B$9,G$17&gt;$B$7),"",CHOOSE(G$15,IF(O1521=99,
IF(SUM(--(TRANSPOSE(LARGE(OFFSET($B1520,,G$17,,$B$7-G$17),ROW(INDIRECT("a1:a"&amp;$B$7-G$17))))=OFFSET($B1520,,G$17,,$B$7-G$17)))=$B$7-G$17,MIN(IF(G1520&gt;=OFFSET($B1520,,F$17,,$B$7-F$17),"",OFFSET($B1520,,F$17,,$B$7-F$17))),G1520),
SMALL(IF((SMALL(OFFSET($B1520,,O1521-1,,$B$7-O1521+1),ROW(INDIRECT("a1:a"&amp;$B$7-O1521+1)))=OFFSET($B1521,,O1521-1))*(MATCH(OFFSET($B1521,,O1521-1),SMALL(OFFSET($B1520,,O1521-1,,$B$7-O1521+1),ROW(INDIRECT("a1:a"&amp;$B$7-O1521+1))),0)=ROW(INDIRECT("a1:a"&amp;$B$7-O1521+1))),"",SMALL(OFFSET($B1520,,O1521-1,,$B$7-O1521+1),ROW(INDIRECT("a1:a"&amp;$B$7-O1521+1)))),G$17-O1521)),
SMALL(IF((SMALL(OFFSET($B1520,,O1521-1,,$B$7-O1521+1),ROW(INDIRECT("a1:a"&amp;$B$7-O1521+1)))=OFFSET($B1521,,O1521-1))*(MATCH(OFFSET($B1521,,O1521-1),SMALL(OFFSET($B1520,,O1521-1,,$B$7-O1521+1),ROW(INDIRECT("a1:a"&amp;$B$7-O1521+1))),0)=ROW(INDIRECT("a1:a"&amp;$B$7-O1521+1))),"",SMALL(OFFSET($B1520,,O1521-1,,$B$7-O1521+1),ROW(INDIRECT("a1:a"&amp;$B$7-O1521+1)))),G$17-O1521)))</f>
        <v>1</v>
      </c>
      <c r="H1521" s="8">
        <f t="array" aca="1" ref="H1521" ca="1">IF(OR($A1521&gt;$B$9,H$17&gt;$B$7),"",CHOOSE(H$15,IF(P1521=99,
IF(SUM(--(TRANSPOSE(LARGE(OFFSET($B1520,,H$17,,$B$7-H$17),ROW(INDIRECT("a1:a"&amp;$B$7-H$17))))=OFFSET($B1520,,H$17,,$B$7-H$17)))=$B$7-H$17,MIN(IF(H1520&gt;=OFFSET($B1520,,G$17,,$B$7-G$17),"",OFFSET($B1520,,G$17,,$B$7-G$17))),H1520),
SMALL(IF((SMALL(OFFSET($B1520,,P1521-1,,$B$7-P1521+1),ROW(INDIRECT("a1:a"&amp;$B$7-P1521+1)))=OFFSET($B1521,,P1521-1))*(MATCH(OFFSET($B1521,,P1521-1),SMALL(OFFSET($B1520,,P1521-1,,$B$7-P1521+1),ROW(INDIRECT("a1:a"&amp;$B$7-P1521+1))),0)=ROW(INDIRECT("a1:a"&amp;$B$7-P1521+1))),"",SMALL(OFFSET($B1520,,P1521-1,,$B$7-P1521+1),ROW(INDIRECT("a1:a"&amp;$B$7-P1521+1)))),H$17-P1521)),
SMALL(IF((SMALL(OFFSET($B1520,,P1521-1,,$B$7-P1521+1),ROW(INDIRECT("a1:a"&amp;$B$7-P1521+1)))=OFFSET($B1521,,P1521-1))*(MATCH(OFFSET($B1521,,P1521-1),SMALL(OFFSET($B1520,,P1521-1,,$B$7-P1521+1),ROW(INDIRECT("a1:a"&amp;$B$7-P1521+1))),0)=ROW(INDIRECT("a1:a"&amp;$B$7-P1521+1))),"",SMALL(OFFSET($B1520,,P1521-1,,$B$7-P1521+1),ROW(INDIRECT("a1:a"&amp;$B$7-P1521+1)))),H$17-P1521)))</f>
        <v>3</v>
      </c>
      <c r="I1521" s="44">
        <f t="array" aca="1" ref="I1521" ca="1">IF(OR($A1521&gt;$B$9,I$17&gt;$B$7),"",CHOOSE(I$15,IF(Q1521=99,
IF(SUM(--(TRANSPOSE(LARGE(OFFSET($B1520,,I$17,,$B$7-I$17),ROW(INDIRECT("a1:a"&amp;$B$7-I$17))))=OFFSET($B1520,,I$17,,$B$7-I$17)))=$B$7-I$17,MIN(IF(I1520&gt;=OFFSET($B1520,,H$17,,$B$7-H$17),"",OFFSET($B1520,,H$17,,$B$7-H$17))),I1520),
SMALL(IF((SMALL(OFFSET($B1520,,Q1521-1,,$B$7-Q1521+1),ROW(INDIRECT("a1:a"&amp;$B$7-Q1521+1)))=OFFSET($B1521,,Q1521-1))*(MATCH(OFFSET($B1521,,Q1521-1),SMALL(OFFSET($B1520,,Q1521-1,,$B$7-Q1521+1),ROW(INDIRECT("a1:a"&amp;$B$7-Q1521+1))),0)=ROW(INDIRECT("a1:a"&amp;$B$7-Q1521+1))),"",SMALL(OFFSET($B1520,,Q1521-1,,$B$7-Q1521+1),ROW(INDIRECT("a1:a"&amp;$B$7-Q1521+1)))),I$17-Q1521)),
SMALL(IF((SMALL(OFFSET($B1520,,Q1521-1,,$B$7-Q1521+1),ROW(INDIRECT("a1:a"&amp;$B$7-Q1521+1)))=OFFSET($B1521,,Q1521-1))*(MATCH(OFFSET($B1521,,Q1521-1),SMALL(OFFSET($B1520,,Q1521-1,,$B$7-Q1521+1),ROW(INDIRECT("a1:a"&amp;$B$7-Q1521+1))),0)=ROW(INDIRECT("a1:a"&amp;$B$7-Q1521+1))),"",SMALL(OFFSET($B1520,,Q1521-1,,$B$7-Q1521+1),ROW(INDIRECT("a1:a"&amp;$B$7-Q1521+1)))),I$17-Q1521)))</f>
        <v>3</v>
      </c>
      <c r="J1521" s="13"/>
      <c r="K1521" s="26">
        <f t="array" aca="1" ref="K1521" ca="1">MIN(IF($B1521:B1521&gt;$B1520:B1520,COLUMN($B$18:B1520)-COLUMN($B$18)+1,99))</f>
        <v>99</v>
      </c>
      <c r="L1521" s="26">
        <f t="array" aca="1" ref="L1521" ca="1">MIN(IF($B1521:C1521&gt;$B1520:C1520,COLUMN($B$18:C1520)-COLUMN($B$18)+1,99))</f>
        <v>99</v>
      </c>
      <c r="M1521" s="26">
        <f t="array" aca="1" ref="M1521" ca="1">MIN(IF($B1521:D1521&gt;$B1520:D1520,COLUMN($B$18:D1520)-COLUMN($B$18)+1,99))</f>
        <v>99</v>
      </c>
      <c r="N1521" s="26">
        <f t="array" aca="1" ref="N1521" ca="1">MIN(IF($B1521:E1521&gt;$B1520:E1520,COLUMN($B$18:E1520)-COLUMN($B$18)+1,99))</f>
        <v>99</v>
      </c>
      <c r="O1521" s="26">
        <f t="array" aca="1" ref="O1521" ca="1">MIN(IF($B1521:F1521&gt;$B1520:F1520,COLUMN($B$18:F1520)-COLUMN($B$18)+1,99))</f>
        <v>5</v>
      </c>
      <c r="P1521" s="26">
        <f t="array" aca="1" ref="P1521" ca="1">MIN(IF($B1521:G1521&gt;$B1520:G1520,COLUMN($B$18:G1520)-COLUMN($B$18)+1,99))</f>
        <v>5</v>
      </c>
      <c r="Q1521" s="48">
        <f t="array" aca="1" ref="Q1521" ca="1">MIN(IF($B1521:H1521&gt;$B1520:H1520,COLUMN($B$18:H1520)-COLUMN($B$18)+1,99))</f>
        <v>5</v>
      </c>
    </row>
    <row r="1522" spans="1:17" x14ac:dyDescent="0.25">
      <c r="A1522" s="10">
        <v>1505</v>
      </c>
      <c r="B1522" s="8">
        <f t="array" aca="1" ref="B1522" ca="1">IF(A1522&gt;$B$9,"",IF(SUM(--(TRANSPOSE(LARGE(OFFSET($B1521,,B$17,,$B$7-B$17),ROW(INDIRECT("a1:a"&amp;$B$7-B$17))))=OFFSET($B1521,,B$17,,$B$7-B$17)))=$B$7-B$17,OFFSET($B$12,,MATCH(B1521,$B$12:$H$12,FALSE)),B1521))</f>
        <v>4</v>
      </c>
      <c r="C1522" s="8">
        <f t="array" aca="1" ref="C1522" ca="1">IF(OR($A1522&gt;$B$9,C$17&gt;$B$7),"",CHOOSE(C$15,IF(K1522=99,
IF(SUM(--(TRANSPOSE(LARGE(OFFSET($B1521,,C$17,,$B$7-C$17),ROW(INDIRECT("a1:a"&amp;$B$7-C$17))))=OFFSET($B1521,,C$17,,$B$7-C$17)))=$B$7-C$17,MIN(IF(C1521&gt;=OFFSET($B1521,,B$17,,$B$7-B$17),"",OFFSET($B1521,,B$17,,$B$7-B$17))),C1521),
SMALL(IF((SMALL(OFFSET($B1521,,K1522-1,,$B$7-K1522+1),ROW(INDIRECT("a1:a"&amp;$B$7-K1522+1)))=OFFSET($B1522,,K1522-1))*(MATCH(OFFSET($B1522,,K1522-1),SMALL(OFFSET($B1521,,K1522-1,,$B$7-K1522+1),ROW(INDIRECT("a1:a"&amp;$B$7-K1522+1))),0)=ROW(INDIRECT("a1:a"&amp;$B$7-K1522+1))),"",SMALL(OFFSET($B1521,,K1522-1,,$B$7-K1522+1),ROW(INDIRECT("a1:a"&amp;$B$7-K1522+1)))),C$17-K1522)),
SMALL(IF((SMALL(OFFSET($B1521,,K1522-1,,$B$7-K1522+1),ROW(INDIRECT("a1:a"&amp;$B$7-K1522+1)))=OFFSET($B1522,,K1522-1))*(MATCH(OFFSET($B1522,,K1522-1),SMALL(OFFSET($B1521,,K1522-1,,$B$7-K1522+1),ROW(INDIRECT("a1:a"&amp;$B$7-K1522+1))),0)=ROW(INDIRECT("a1:a"&amp;$B$7-K1522+1))),"",SMALL(OFFSET($B1521,,K1522-1,,$B$7-K1522+1),ROW(INDIRECT("a1:a"&amp;$B$7-K1522+1)))),C$17-K1522)))</f>
        <v>1</v>
      </c>
      <c r="D1522" s="8">
        <f t="array" aca="1" ref="D1522" ca="1">IF(OR($A1522&gt;$B$9,D$17&gt;$B$7),"",CHOOSE(D$15,IF(L1522=99,
IF(SUM(--(TRANSPOSE(LARGE(OFFSET($B1521,,D$17,,$B$7-D$17),ROW(INDIRECT("a1:a"&amp;$B$7-D$17))))=OFFSET($B1521,,D$17,,$B$7-D$17)))=$B$7-D$17,MIN(IF(D1521&gt;=OFFSET($B1521,,C$17,,$B$7-C$17),"",OFFSET($B1521,,C$17,,$B$7-C$17))),D1521),
SMALL(IF((SMALL(OFFSET($B1521,,L1522-1,,$B$7-L1522+1),ROW(INDIRECT("a1:a"&amp;$B$7-L1522+1)))=OFFSET($B1522,,L1522-1))*(MATCH(OFFSET($B1522,,L1522-1),SMALL(OFFSET($B1521,,L1522-1,,$B$7-L1522+1),ROW(INDIRECT("a1:a"&amp;$B$7-L1522+1))),0)=ROW(INDIRECT("a1:a"&amp;$B$7-L1522+1))),"",SMALL(OFFSET($B1521,,L1522-1,,$B$7-L1522+1),ROW(INDIRECT("a1:a"&amp;$B$7-L1522+1)))),D$17-L1522)),
SMALL(IF((SMALL(OFFSET($B1521,,L1522-1,,$B$7-L1522+1),ROW(INDIRECT("a1:a"&amp;$B$7-L1522+1)))=OFFSET($B1522,,L1522-1))*(MATCH(OFFSET($B1522,,L1522-1),SMALL(OFFSET($B1521,,L1522-1,,$B$7-L1522+1),ROW(INDIRECT("a1:a"&amp;$B$7-L1522+1))),0)=ROW(INDIRECT("a1:a"&amp;$B$7-L1522+1))),"",SMALL(OFFSET($B1521,,L1522-1,,$B$7-L1522+1),ROW(INDIRECT("a1:a"&amp;$B$7-L1522+1)))),D$17-L1522)))</f>
        <v>2</v>
      </c>
      <c r="E1522" s="8">
        <f t="array" aca="1" ref="E1522" ca="1">IF(OR($A1522&gt;$B$9,E$17&gt;$B$7),"",CHOOSE(E$15,IF(M1522=99,
IF(SUM(--(TRANSPOSE(LARGE(OFFSET($B1521,,E$17,,$B$7-E$17),ROW(INDIRECT("a1:a"&amp;$B$7-E$17))))=OFFSET($B1521,,E$17,,$B$7-E$17)))=$B$7-E$17,MIN(IF(E1521&gt;=OFFSET($B1521,,D$17,,$B$7-D$17),"",OFFSET($B1521,,D$17,,$B$7-D$17))),E1521),
SMALL(IF((SMALL(OFFSET($B1521,,M1522-1,,$B$7-M1522+1),ROW(INDIRECT("a1:a"&amp;$B$7-M1522+1)))=OFFSET($B1522,,M1522-1))*(MATCH(OFFSET($B1522,,M1522-1),SMALL(OFFSET($B1521,,M1522-1,,$B$7-M1522+1),ROW(INDIRECT("a1:a"&amp;$B$7-M1522+1))),0)=ROW(INDIRECT("a1:a"&amp;$B$7-M1522+1))),"",SMALL(OFFSET($B1521,,M1522-1,,$B$7-M1522+1),ROW(INDIRECT("a1:a"&amp;$B$7-M1522+1)))),E$17-M1522)),
SMALL(IF((SMALL(OFFSET($B1521,,M1522-1,,$B$7-M1522+1),ROW(INDIRECT("a1:a"&amp;$B$7-M1522+1)))=OFFSET($B1522,,M1522-1))*(MATCH(OFFSET($B1522,,M1522-1),SMALL(OFFSET($B1521,,M1522-1,,$B$7-M1522+1),ROW(INDIRECT("a1:a"&amp;$B$7-M1522+1))),0)=ROW(INDIRECT("a1:a"&amp;$B$7-M1522+1))),"",SMALL(OFFSET($B1521,,M1522-1,,$B$7-M1522+1),ROW(INDIRECT("a1:a"&amp;$B$7-M1522+1)))),E$17-M1522)))</f>
        <v>1</v>
      </c>
      <c r="F1522" s="8">
        <f t="array" aca="1" ref="F1522" ca="1">IF(OR($A1522&gt;$B$9,F$17&gt;$B$7),"",CHOOSE(F$15,IF(N1522=99,
IF(SUM(--(TRANSPOSE(LARGE(OFFSET($B1521,,F$17,,$B$7-F$17),ROW(INDIRECT("a1:a"&amp;$B$7-F$17))))=OFFSET($B1521,,F$17,,$B$7-F$17)))=$B$7-F$17,MIN(IF(F1521&gt;=OFFSET($B1521,,E$17,,$B$7-E$17),"",OFFSET($B1521,,E$17,,$B$7-E$17))),F1521),
SMALL(IF((SMALL(OFFSET($B1521,,N1522-1,,$B$7-N1522+1),ROW(INDIRECT("a1:a"&amp;$B$7-N1522+1)))=OFFSET($B1522,,N1522-1))*(MATCH(OFFSET($B1522,,N1522-1),SMALL(OFFSET($B1521,,N1522-1,,$B$7-N1522+1),ROW(INDIRECT("a1:a"&amp;$B$7-N1522+1))),0)=ROW(INDIRECT("a1:a"&amp;$B$7-N1522+1))),"",SMALL(OFFSET($B1521,,N1522-1,,$B$7-N1522+1),ROW(INDIRECT("a1:a"&amp;$B$7-N1522+1)))),F$17-N1522)),
SMALL(IF((SMALL(OFFSET($B1521,,N1522-1,,$B$7-N1522+1),ROW(INDIRECT("a1:a"&amp;$B$7-N1522+1)))=OFFSET($B1522,,N1522-1))*(MATCH(OFFSET($B1522,,N1522-1),SMALL(OFFSET($B1521,,N1522-1,,$B$7-N1522+1),ROW(INDIRECT("a1:a"&amp;$B$7-N1522+1))),0)=ROW(INDIRECT("a1:a"&amp;$B$7-N1522+1))),"",SMALL(OFFSET($B1521,,N1522-1,,$B$7-N1522+1),ROW(INDIRECT("a1:a"&amp;$B$7-N1522+1)))),F$17-N1522)))</f>
        <v>2</v>
      </c>
      <c r="G1522" s="8">
        <f t="array" aca="1" ref="G1522" ca="1">IF(OR($A1522&gt;$B$9,G$17&gt;$B$7),"",CHOOSE(G$15,IF(O1522=99,
IF(SUM(--(TRANSPOSE(LARGE(OFFSET($B1521,,G$17,,$B$7-G$17),ROW(INDIRECT("a1:a"&amp;$B$7-G$17))))=OFFSET($B1521,,G$17,,$B$7-G$17)))=$B$7-G$17,MIN(IF(G1521&gt;=OFFSET($B1521,,F$17,,$B$7-F$17),"",OFFSET($B1521,,F$17,,$B$7-F$17))),G1521),
SMALL(IF((SMALL(OFFSET($B1521,,O1522-1,,$B$7-O1522+1),ROW(INDIRECT("a1:a"&amp;$B$7-O1522+1)))=OFFSET($B1522,,O1522-1))*(MATCH(OFFSET($B1522,,O1522-1),SMALL(OFFSET($B1521,,O1522-1,,$B$7-O1522+1),ROW(INDIRECT("a1:a"&amp;$B$7-O1522+1))),0)=ROW(INDIRECT("a1:a"&amp;$B$7-O1522+1))),"",SMALL(OFFSET($B1521,,O1522-1,,$B$7-O1522+1),ROW(INDIRECT("a1:a"&amp;$B$7-O1522+1)))),G$17-O1522)),
SMALL(IF((SMALL(OFFSET($B1521,,O1522-1,,$B$7-O1522+1),ROW(INDIRECT("a1:a"&amp;$B$7-O1522+1)))=OFFSET($B1522,,O1522-1))*(MATCH(OFFSET($B1522,,O1522-1),SMALL(OFFSET($B1521,,O1522-1,,$B$7-O1522+1),ROW(INDIRECT("a1:a"&amp;$B$7-O1522+1))),0)=ROW(INDIRECT("a1:a"&amp;$B$7-O1522+1))),"",SMALL(OFFSET($B1521,,O1522-1,,$B$7-O1522+1),ROW(INDIRECT("a1:a"&amp;$B$7-O1522+1)))),G$17-O1522)))</f>
        <v>3</v>
      </c>
      <c r="H1522" s="8">
        <f t="array" aca="1" ref="H1522" ca="1">IF(OR($A1522&gt;$B$9,H$17&gt;$B$7),"",CHOOSE(H$15,IF(P1522=99,
IF(SUM(--(TRANSPOSE(LARGE(OFFSET($B1521,,H$17,,$B$7-H$17),ROW(INDIRECT("a1:a"&amp;$B$7-H$17))))=OFFSET($B1521,,H$17,,$B$7-H$17)))=$B$7-H$17,MIN(IF(H1521&gt;=OFFSET($B1521,,G$17,,$B$7-G$17),"",OFFSET($B1521,,G$17,,$B$7-G$17))),H1521),
SMALL(IF((SMALL(OFFSET($B1521,,P1522-1,,$B$7-P1522+1),ROW(INDIRECT("a1:a"&amp;$B$7-P1522+1)))=OFFSET($B1522,,P1522-1))*(MATCH(OFFSET($B1522,,P1522-1),SMALL(OFFSET($B1521,,P1522-1,,$B$7-P1522+1),ROW(INDIRECT("a1:a"&amp;$B$7-P1522+1))),0)=ROW(INDIRECT("a1:a"&amp;$B$7-P1522+1))),"",SMALL(OFFSET($B1521,,P1522-1,,$B$7-P1522+1),ROW(INDIRECT("a1:a"&amp;$B$7-P1522+1)))),H$17-P1522)),
SMALL(IF((SMALL(OFFSET($B1521,,P1522-1,,$B$7-P1522+1),ROW(INDIRECT("a1:a"&amp;$B$7-P1522+1)))=OFFSET($B1522,,P1522-1))*(MATCH(OFFSET($B1522,,P1522-1),SMALL(OFFSET($B1521,,P1522-1,,$B$7-P1522+1),ROW(INDIRECT("a1:a"&amp;$B$7-P1522+1))),0)=ROW(INDIRECT("a1:a"&amp;$B$7-P1522+1))),"",SMALL(OFFSET($B1521,,P1522-1,,$B$7-P1522+1),ROW(INDIRECT("a1:a"&amp;$B$7-P1522+1)))),H$17-P1522)))</f>
        <v>1</v>
      </c>
      <c r="I1522" s="44">
        <f t="array" aca="1" ref="I1522" ca="1">IF(OR($A1522&gt;$B$9,I$17&gt;$B$7),"",CHOOSE(I$15,IF(Q1522=99,
IF(SUM(--(TRANSPOSE(LARGE(OFFSET($B1521,,I$17,,$B$7-I$17),ROW(INDIRECT("a1:a"&amp;$B$7-I$17))))=OFFSET($B1521,,I$17,,$B$7-I$17)))=$B$7-I$17,MIN(IF(I1521&gt;=OFFSET($B1521,,H$17,,$B$7-H$17),"",OFFSET($B1521,,H$17,,$B$7-H$17))),I1521),
SMALL(IF((SMALL(OFFSET($B1521,,Q1522-1,,$B$7-Q1522+1),ROW(INDIRECT("a1:a"&amp;$B$7-Q1522+1)))=OFFSET($B1522,,Q1522-1))*(MATCH(OFFSET($B1522,,Q1522-1),SMALL(OFFSET($B1521,,Q1522-1,,$B$7-Q1522+1),ROW(INDIRECT("a1:a"&amp;$B$7-Q1522+1))),0)=ROW(INDIRECT("a1:a"&amp;$B$7-Q1522+1))),"",SMALL(OFFSET($B1521,,Q1522-1,,$B$7-Q1522+1),ROW(INDIRECT("a1:a"&amp;$B$7-Q1522+1)))),I$17-Q1522)),
SMALL(IF((SMALL(OFFSET($B1521,,Q1522-1,,$B$7-Q1522+1),ROW(INDIRECT("a1:a"&amp;$B$7-Q1522+1)))=OFFSET($B1522,,Q1522-1))*(MATCH(OFFSET($B1522,,Q1522-1),SMALL(OFFSET($B1521,,Q1522-1,,$B$7-Q1522+1),ROW(INDIRECT("a1:a"&amp;$B$7-Q1522+1))),0)=ROW(INDIRECT("a1:a"&amp;$B$7-Q1522+1))),"",SMALL(OFFSET($B1521,,Q1522-1,,$B$7-Q1522+1),ROW(INDIRECT("a1:a"&amp;$B$7-Q1522+1)))),I$17-Q1522)))</f>
        <v>3</v>
      </c>
      <c r="J1522" s="13"/>
      <c r="K1522" s="26">
        <f t="array" aca="1" ref="K1522" ca="1">MIN(IF($B1522:B1522&gt;$B1521:B1521,COLUMN($B$18:B1521)-COLUMN($B$18)+1,99))</f>
        <v>99</v>
      </c>
      <c r="L1522" s="26">
        <f t="array" aca="1" ref="L1522" ca="1">MIN(IF($B1522:C1522&gt;$B1521:C1521,COLUMN($B$18:C1521)-COLUMN($B$18)+1,99))</f>
        <v>99</v>
      </c>
      <c r="M1522" s="26">
        <f t="array" aca="1" ref="M1522" ca="1">MIN(IF($B1522:D1522&gt;$B1521:D1521,COLUMN($B$18:D1521)-COLUMN($B$18)+1,99))</f>
        <v>99</v>
      </c>
      <c r="N1522" s="26">
        <f t="array" aca="1" ref="N1522" ca="1">MIN(IF($B1522:E1522&gt;$B1521:E1521,COLUMN($B$18:E1521)-COLUMN($B$18)+1,99))</f>
        <v>99</v>
      </c>
      <c r="O1522" s="26">
        <f t="array" aca="1" ref="O1522" ca="1">MIN(IF($B1522:F1522&gt;$B1521:F1521,COLUMN($B$18:F1521)-COLUMN($B$18)+1,99))</f>
        <v>99</v>
      </c>
      <c r="P1522" s="26">
        <f t="array" aca="1" ref="P1522" ca="1">MIN(IF($B1522:G1522&gt;$B1521:G1521,COLUMN($B$18:G1521)-COLUMN($B$18)+1,99))</f>
        <v>6</v>
      </c>
      <c r="Q1522" s="48">
        <f t="array" aca="1" ref="Q1522" ca="1">MIN(IF($B1522:H1522&gt;$B1521:H1521,COLUMN($B$18:H1521)-COLUMN($B$18)+1,99))</f>
        <v>6</v>
      </c>
    </row>
    <row r="1523" spans="1:17" x14ac:dyDescent="0.25">
      <c r="A1523" s="10">
        <v>1506</v>
      </c>
      <c r="B1523" s="8">
        <f t="array" aca="1" ref="B1523" ca="1">IF(A1523&gt;$B$9,"",IF(SUM(--(TRANSPOSE(LARGE(OFFSET($B1522,,B$17,,$B$7-B$17),ROW(INDIRECT("a1:a"&amp;$B$7-B$17))))=OFFSET($B1522,,B$17,,$B$7-B$17)))=$B$7-B$17,OFFSET($B$12,,MATCH(B1522,$B$12:$H$12,FALSE)),B1522))</f>
        <v>4</v>
      </c>
      <c r="C1523" s="8">
        <f t="array" aca="1" ref="C1523" ca="1">IF(OR($A1523&gt;$B$9,C$17&gt;$B$7),"",CHOOSE(C$15,IF(K1523=99,
IF(SUM(--(TRANSPOSE(LARGE(OFFSET($B1522,,C$17,,$B$7-C$17),ROW(INDIRECT("a1:a"&amp;$B$7-C$17))))=OFFSET($B1522,,C$17,,$B$7-C$17)))=$B$7-C$17,MIN(IF(C1522&gt;=OFFSET($B1522,,B$17,,$B$7-B$17),"",OFFSET($B1522,,B$17,,$B$7-B$17))),C1522),
SMALL(IF((SMALL(OFFSET($B1522,,K1523-1,,$B$7-K1523+1),ROW(INDIRECT("a1:a"&amp;$B$7-K1523+1)))=OFFSET($B1523,,K1523-1))*(MATCH(OFFSET($B1523,,K1523-1),SMALL(OFFSET($B1522,,K1523-1,,$B$7-K1523+1),ROW(INDIRECT("a1:a"&amp;$B$7-K1523+1))),0)=ROW(INDIRECT("a1:a"&amp;$B$7-K1523+1))),"",SMALL(OFFSET($B1522,,K1523-1,,$B$7-K1523+1),ROW(INDIRECT("a1:a"&amp;$B$7-K1523+1)))),C$17-K1523)),
SMALL(IF((SMALL(OFFSET($B1522,,K1523-1,,$B$7-K1523+1),ROW(INDIRECT("a1:a"&amp;$B$7-K1523+1)))=OFFSET($B1523,,K1523-1))*(MATCH(OFFSET($B1523,,K1523-1),SMALL(OFFSET($B1522,,K1523-1,,$B$7-K1523+1),ROW(INDIRECT("a1:a"&amp;$B$7-K1523+1))),0)=ROW(INDIRECT("a1:a"&amp;$B$7-K1523+1))),"",SMALL(OFFSET($B1522,,K1523-1,,$B$7-K1523+1),ROW(INDIRECT("a1:a"&amp;$B$7-K1523+1)))),C$17-K1523)))</f>
        <v>1</v>
      </c>
      <c r="D1523" s="8">
        <f t="array" aca="1" ref="D1523" ca="1">IF(OR($A1523&gt;$B$9,D$17&gt;$B$7),"",CHOOSE(D$15,IF(L1523=99,
IF(SUM(--(TRANSPOSE(LARGE(OFFSET($B1522,,D$17,,$B$7-D$17),ROW(INDIRECT("a1:a"&amp;$B$7-D$17))))=OFFSET($B1522,,D$17,,$B$7-D$17)))=$B$7-D$17,MIN(IF(D1522&gt;=OFFSET($B1522,,C$17,,$B$7-C$17),"",OFFSET($B1522,,C$17,,$B$7-C$17))),D1522),
SMALL(IF((SMALL(OFFSET($B1522,,L1523-1,,$B$7-L1523+1),ROW(INDIRECT("a1:a"&amp;$B$7-L1523+1)))=OFFSET($B1523,,L1523-1))*(MATCH(OFFSET($B1523,,L1523-1),SMALL(OFFSET($B1522,,L1523-1,,$B$7-L1523+1),ROW(INDIRECT("a1:a"&amp;$B$7-L1523+1))),0)=ROW(INDIRECT("a1:a"&amp;$B$7-L1523+1))),"",SMALL(OFFSET($B1522,,L1523-1,,$B$7-L1523+1),ROW(INDIRECT("a1:a"&amp;$B$7-L1523+1)))),D$17-L1523)),
SMALL(IF((SMALL(OFFSET($B1522,,L1523-1,,$B$7-L1523+1),ROW(INDIRECT("a1:a"&amp;$B$7-L1523+1)))=OFFSET($B1523,,L1523-1))*(MATCH(OFFSET($B1523,,L1523-1),SMALL(OFFSET($B1522,,L1523-1,,$B$7-L1523+1),ROW(INDIRECT("a1:a"&amp;$B$7-L1523+1))),0)=ROW(INDIRECT("a1:a"&amp;$B$7-L1523+1))),"",SMALL(OFFSET($B1522,,L1523-1,,$B$7-L1523+1),ROW(INDIRECT("a1:a"&amp;$B$7-L1523+1)))),D$17-L1523)))</f>
        <v>2</v>
      </c>
      <c r="E1523" s="8">
        <f t="array" aca="1" ref="E1523" ca="1">IF(OR($A1523&gt;$B$9,E$17&gt;$B$7),"",CHOOSE(E$15,IF(M1523=99,
IF(SUM(--(TRANSPOSE(LARGE(OFFSET($B1522,,E$17,,$B$7-E$17),ROW(INDIRECT("a1:a"&amp;$B$7-E$17))))=OFFSET($B1522,,E$17,,$B$7-E$17)))=$B$7-E$17,MIN(IF(E1522&gt;=OFFSET($B1522,,D$17,,$B$7-D$17),"",OFFSET($B1522,,D$17,,$B$7-D$17))),E1522),
SMALL(IF((SMALL(OFFSET($B1522,,M1523-1,,$B$7-M1523+1),ROW(INDIRECT("a1:a"&amp;$B$7-M1523+1)))=OFFSET($B1523,,M1523-1))*(MATCH(OFFSET($B1523,,M1523-1),SMALL(OFFSET($B1522,,M1523-1,,$B$7-M1523+1),ROW(INDIRECT("a1:a"&amp;$B$7-M1523+1))),0)=ROW(INDIRECT("a1:a"&amp;$B$7-M1523+1))),"",SMALL(OFFSET($B1522,,M1523-1,,$B$7-M1523+1),ROW(INDIRECT("a1:a"&amp;$B$7-M1523+1)))),E$17-M1523)),
SMALL(IF((SMALL(OFFSET($B1522,,M1523-1,,$B$7-M1523+1),ROW(INDIRECT("a1:a"&amp;$B$7-M1523+1)))=OFFSET($B1523,,M1523-1))*(MATCH(OFFSET($B1523,,M1523-1),SMALL(OFFSET($B1522,,M1523-1,,$B$7-M1523+1),ROW(INDIRECT("a1:a"&amp;$B$7-M1523+1))),0)=ROW(INDIRECT("a1:a"&amp;$B$7-M1523+1))),"",SMALL(OFFSET($B1522,,M1523-1,,$B$7-M1523+1),ROW(INDIRECT("a1:a"&amp;$B$7-M1523+1)))),E$17-M1523)))</f>
        <v>1</v>
      </c>
      <c r="F1523" s="8">
        <f t="array" aca="1" ref="F1523" ca="1">IF(OR($A1523&gt;$B$9,F$17&gt;$B$7),"",CHOOSE(F$15,IF(N1523=99,
IF(SUM(--(TRANSPOSE(LARGE(OFFSET($B1522,,F$17,,$B$7-F$17),ROW(INDIRECT("a1:a"&amp;$B$7-F$17))))=OFFSET($B1522,,F$17,,$B$7-F$17)))=$B$7-F$17,MIN(IF(F1522&gt;=OFFSET($B1522,,E$17,,$B$7-E$17),"",OFFSET($B1522,,E$17,,$B$7-E$17))),F1522),
SMALL(IF((SMALL(OFFSET($B1522,,N1523-1,,$B$7-N1523+1),ROW(INDIRECT("a1:a"&amp;$B$7-N1523+1)))=OFFSET($B1523,,N1523-1))*(MATCH(OFFSET($B1523,,N1523-1),SMALL(OFFSET($B1522,,N1523-1,,$B$7-N1523+1),ROW(INDIRECT("a1:a"&amp;$B$7-N1523+1))),0)=ROW(INDIRECT("a1:a"&amp;$B$7-N1523+1))),"",SMALL(OFFSET($B1522,,N1523-1,,$B$7-N1523+1),ROW(INDIRECT("a1:a"&amp;$B$7-N1523+1)))),F$17-N1523)),
SMALL(IF((SMALL(OFFSET($B1522,,N1523-1,,$B$7-N1523+1),ROW(INDIRECT("a1:a"&amp;$B$7-N1523+1)))=OFFSET($B1523,,N1523-1))*(MATCH(OFFSET($B1523,,N1523-1),SMALL(OFFSET($B1522,,N1523-1,,$B$7-N1523+1),ROW(INDIRECT("a1:a"&amp;$B$7-N1523+1))),0)=ROW(INDIRECT("a1:a"&amp;$B$7-N1523+1))),"",SMALL(OFFSET($B1522,,N1523-1,,$B$7-N1523+1),ROW(INDIRECT("a1:a"&amp;$B$7-N1523+1)))),F$17-N1523)))</f>
        <v>2</v>
      </c>
      <c r="G1523" s="8">
        <f t="array" aca="1" ref="G1523" ca="1">IF(OR($A1523&gt;$B$9,G$17&gt;$B$7),"",CHOOSE(G$15,IF(O1523=99,
IF(SUM(--(TRANSPOSE(LARGE(OFFSET($B1522,,G$17,,$B$7-G$17),ROW(INDIRECT("a1:a"&amp;$B$7-G$17))))=OFFSET($B1522,,G$17,,$B$7-G$17)))=$B$7-G$17,MIN(IF(G1522&gt;=OFFSET($B1522,,F$17,,$B$7-F$17),"",OFFSET($B1522,,F$17,,$B$7-F$17))),G1522),
SMALL(IF((SMALL(OFFSET($B1522,,O1523-1,,$B$7-O1523+1),ROW(INDIRECT("a1:a"&amp;$B$7-O1523+1)))=OFFSET($B1523,,O1523-1))*(MATCH(OFFSET($B1523,,O1523-1),SMALL(OFFSET($B1522,,O1523-1,,$B$7-O1523+1),ROW(INDIRECT("a1:a"&amp;$B$7-O1523+1))),0)=ROW(INDIRECT("a1:a"&amp;$B$7-O1523+1))),"",SMALL(OFFSET($B1522,,O1523-1,,$B$7-O1523+1),ROW(INDIRECT("a1:a"&amp;$B$7-O1523+1)))),G$17-O1523)),
SMALL(IF((SMALL(OFFSET($B1522,,O1523-1,,$B$7-O1523+1),ROW(INDIRECT("a1:a"&amp;$B$7-O1523+1)))=OFFSET($B1523,,O1523-1))*(MATCH(OFFSET($B1523,,O1523-1),SMALL(OFFSET($B1522,,O1523-1,,$B$7-O1523+1),ROW(INDIRECT("a1:a"&amp;$B$7-O1523+1))),0)=ROW(INDIRECT("a1:a"&amp;$B$7-O1523+1))),"",SMALL(OFFSET($B1522,,O1523-1,,$B$7-O1523+1),ROW(INDIRECT("a1:a"&amp;$B$7-O1523+1)))),G$17-O1523)))</f>
        <v>3</v>
      </c>
      <c r="H1523" s="8">
        <f t="array" aca="1" ref="H1523" ca="1">IF(OR($A1523&gt;$B$9,H$17&gt;$B$7),"",CHOOSE(H$15,IF(P1523=99,
IF(SUM(--(TRANSPOSE(LARGE(OFFSET($B1522,,H$17,,$B$7-H$17),ROW(INDIRECT("a1:a"&amp;$B$7-H$17))))=OFFSET($B1522,,H$17,,$B$7-H$17)))=$B$7-H$17,MIN(IF(H1522&gt;=OFFSET($B1522,,G$17,,$B$7-G$17),"",OFFSET($B1522,,G$17,,$B$7-G$17))),H1522),
SMALL(IF((SMALL(OFFSET($B1522,,P1523-1,,$B$7-P1523+1),ROW(INDIRECT("a1:a"&amp;$B$7-P1523+1)))=OFFSET($B1523,,P1523-1))*(MATCH(OFFSET($B1523,,P1523-1),SMALL(OFFSET($B1522,,P1523-1,,$B$7-P1523+1),ROW(INDIRECT("a1:a"&amp;$B$7-P1523+1))),0)=ROW(INDIRECT("a1:a"&amp;$B$7-P1523+1))),"",SMALL(OFFSET($B1522,,P1523-1,,$B$7-P1523+1),ROW(INDIRECT("a1:a"&amp;$B$7-P1523+1)))),H$17-P1523)),
SMALL(IF((SMALL(OFFSET($B1522,,P1523-1,,$B$7-P1523+1),ROW(INDIRECT("a1:a"&amp;$B$7-P1523+1)))=OFFSET($B1523,,P1523-1))*(MATCH(OFFSET($B1523,,P1523-1),SMALL(OFFSET($B1522,,P1523-1,,$B$7-P1523+1),ROW(INDIRECT("a1:a"&amp;$B$7-P1523+1))),0)=ROW(INDIRECT("a1:a"&amp;$B$7-P1523+1))),"",SMALL(OFFSET($B1522,,P1523-1,,$B$7-P1523+1),ROW(INDIRECT("a1:a"&amp;$B$7-P1523+1)))),H$17-P1523)))</f>
        <v>3</v>
      </c>
      <c r="I1523" s="44">
        <f t="array" aca="1" ref="I1523" ca="1">IF(OR($A1523&gt;$B$9,I$17&gt;$B$7),"",CHOOSE(I$15,IF(Q1523=99,
IF(SUM(--(TRANSPOSE(LARGE(OFFSET($B1522,,I$17,,$B$7-I$17),ROW(INDIRECT("a1:a"&amp;$B$7-I$17))))=OFFSET($B1522,,I$17,,$B$7-I$17)))=$B$7-I$17,MIN(IF(I1522&gt;=OFFSET($B1522,,H$17,,$B$7-H$17),"",OFFSET($B1522,,H$17,,$B$7-H$17))),I1522),
SMALL(IF((SMALL(OFFSET($B1522,,Q1523-1,,$B$7-Q1523+1),ROW(INDIRECT("a1:a"&amp;$B$7-Q1523+1)))=OFFSET($B1523,,Q1523-1))*(MATCH(OFFSET($B1523,,Q1523-1),SMALL(OFFSET($B1522,,Q1523-1,,$B$7-Q1523+1),ROW(INDIRECT("a1:a"&amp;$B$7-Q1523+1))),0)=ROW(INDIRECT("a1:a"&amp;$B$7-Q1523+1))),"",SMALL(OFFSET($B1522,,Q1523-1,,$B$7-Q1523+1),ROW(INDIRECT("a1:a"&amp;$B$7-Q1523+1)))),I$17-Q1523)),
SMALL(IF((SMALL(OFFSET($B1522,,Q1523-1,,$B$7-Q1523+1),ROW(INDIRECT("a1:a"&amp;$B$7-Q1523+1)))=OFFSET($B1523,,Q1523-1))*(MATCH(OFFSET($B1523,,Q1523-1),SMALL(OFFSET($B1522,,Q1523-1,,$B$7-Q1523+1),ROW(INDIRECT("a1:a"&amp;$B$7-Q1523+1))),0)=ROW(INDIRECT("a1:a"&amp;$B$7-Q1523+1))),"",SMALL(OFFSET($B1522,,Q1523-1,,$B$7-Q1523+1),ROW(INDIRECT("a1:a"&amp;$B$7-Q1523+1)))),I$17-Q1523)))</f>
        <v>1</v>
      </c>
      <c r="J1523" s="13"/>
      <c r="K1523" s="26">
        <f t="array" aca="1" ref="K1523" ca="1">MIN(IF($B1523:B1523&gt;$B1522:B1522,COLUMN($B$18:B1522)-COLUMN($B$18)+1,99))</f>
        <v>99</v>
      </c>
      <c r="L1523" s="26">
        <f t="array" aca="1" ref="L1523" ca="1">MIN(IF($B1523:C1523&gt;$B1522:C1522,COLUMN($B$18:C1522)-COLUMN($B$18)+1,99))</f>
        <v>99</v>
      </c>
      <c r="M1523" s="26">
        <f t="array" aca="1" ref="M1523" ca="1">MIN(IF($B1523:D1523&gt;$B1522:D1522,COLUMN($B$18:D1522)-COLUMN($B$18)+1,99))</f>
        <v>99</v>
      </c>
      <c r="N1523" s="26">
        <f t="array" aca="1" ref="N1523" ca="1">MIN(IF($B1523:E1523&gt;$B1522:E1522,COLUMN($B$18:E1522)-COLUMN($B$18)+1,99))</f>
        <v>99</v>
      </c>
      <c r="O1523" s="26">
        <f t="array" aca="1" ref="O1523" ca="1">MIN(IF($B1523:F1523&gt;$B1522:F1522,COLUMN($B$18:F1522)-COLUMN($B$18)+1,99))</f>
        <v>99</v>
      </c>
      <c r="P1523" s="26">
        <f t="array" aca="1" ref="P1523" ca="1">MIN(IF($B1523:G1523&gt;$B1522:G1522,COLUMN($B$18:G1522)-COLUMN($B$18)+1,99))</f>
        <v>99</v>
      </c>
      <c r="Q1523" s="48">
        <f t="array" aca="1" ref="Q1523" ca="1">MIN(IF($B1523:H1523&gt;$B1522:H1522,COLUMN($B$18:H1522)-COLUMN($B$18)+1,99))</f>
        <v>7</v>
      </c>
    </row>
    <row r="1524" spans="1:17" x14ac:dyDescent="0.25">
      <c r="A1524" s="10">
        <v>1507</v>
      </c>
      <c r="B1524" s="8">
        <f t="array" aca="1" ref="B1524" ca="1">IF(A1524&gt;$B$9,"",IF(SUM(--(TRANSPOSE(LARGE(OFFSET($B1523,,B$17,,$B$7-B$17),ROW(INDIRECT("a1:a"&amp;$B$7-B$17))))=OFFSET($B1523,,B$17,,$B$7-B$17)))=$B$7-B$17,OFFSET($B$12,,MATCH(B1523,$B$12:$H$12,FALSE)),B1523))</f>
        <v>4</v>
      </c>
      <c r="C1524" s="8">
        <f t="array" aca="1" ref="C1524" ca="1">IF(OR($A1524&gt;$B$9,C$17&gt;$B$7),"",CHOOSE(C$15,IF(K1524=99,
IF(SUM(--(TRANSPOSE(LARGE(OFFSET($B1523,,C$17,,$B$7-C$17),ROW(INDIRECT("a1:a"&amp;$B$7-C$17))))=OFFSET($B1523,,C$17,,$B$7-C$17)))=$B$7-C$17,MIN(IF(C1523&gt;=OFFSET($B1523,,B$17,,$B$7-B$17),"",OFFSET($B1523,,B$17,,$B$7-B$17))),C1523),
SMALL(IF((SMALL(OFFSET($B1523,,K1524-1,,$B$7-K1524+1),ROW(INDIRECT("a1:a"&amp;$B$7-K1524+1)))=OFFSET($B1524,,K1524-1))*(MATCH(OFFSET($B1524,,K1524-1),SMALL(OFFSET($B1523,,K1524-1,,$B$7-K1524+1),ROW(INDIRECT("a1:a"&amp;$B$7-K1524+1))),0)=ROW(INDIRECT("a1:a"&amp;$B$7-K1524+1))),"",SMALL(OFFSET($B1523,,K1524-1,,$B$7-K1524+1),ROW(INDIRECT("a1:a"&amp;$B$7-K1524+1)))),C$17-K1524)),
SMALL(IF((SMALL(OFFSET($B1523,,K1524-1,,$B$7-K1524+1),ROW(INDIRECT("a1:a"&amp;$B$7-K1524+1)))=OFFSET($B1524,,K1524-1))*(MATCH(OFFSET($B1524,,K1524-1),SMALL(OFFSET($B1523,,K1524-1,,$B$7-K1524+1),ROW(INDIRECT("a1:a"&amp;$B$7-K1524+1))),0)=ROW(INDIRECT("a1:a"&amp;$B$7-K1524+1))),"",SMALL(OFFSET($B1523,,K1524-1,,$B$7-K1524+1),ROW(INDIRECT("a1:a"&amp;$B$7-K1524+1)))),C$17-K1524)))</f>
        <v>1</v>
      </c>
      <c r="D1524" s="8">
        <f t="array" aca="1" ref="D1524" ca="1">IF(OR($A1524&gt;$B$9,D$17&gt;$B$7),"",CHOOSE(D$15,IF(L1524=99,
IF(SUM(--(TRANSPOSE(LARGE(OFFSET($B1523,,D$17,,$B$7-D$17),ROW(INDIRECT("a1:a"&amp;$B$7-D$17))))=OFFSET($B1523,,D$17,,$B$7-D$17)))=$B$7-D$17,MIN(IF(D1523&gt;=OFFSET($B1523,,C$17,,$B$7-C$17),"",OFFSET($B1523,,C$17,,$B$7-C$17))),D1523),
SMALL(IF((SMALL(OFFSET($B1523,,L1524-1,,$B$7-L1524+1),ROW(INDIRECT("a1:a"&amp;$B$7-L1524+1)))=OFFSET($B1524,,L1524-1))*(MATCH(OFFSET($B1524,,L1524-1),SMALL(OFFSET($B1523,,L1524-1,,$B$7-L1524+1),ROW(INDIRECT("a1:a"&amp;$B$7-L1524+1))),0)=ROW(INDIRECT("a1:a"&amp;$B$7-L1524+1))),"",SMALL(OFFSET($B1523,,L1524-1,,$B$7-L1524+1),ROW(INDIRECT("a1:a"&amp;$B$7-L1524+1)))),D$17-L1524)),
SMALL(IF((SMALL(OFFSET($B1523,,L1524-1,,$B$7-L1524+1),ROW(INDIRECT("a1:a"&amp;$B$7-L1524+1)))=OFFSET($B1524,,L1524-1))*(MATCH(OFFSET($B1524,,L1524-1),SMALL(OFFSET($B1523,,L1524-1,,$B$7-L1524+1),ROW(INDIRECT("a1:a"&amp;$B$7-L1524+1))),0)=ROW(INDIRECT("a1:a"&amp;$B$7-L1524+1))),"",SMALL(OFFSET($B1523,,L1524-1,,$B$7-L1524+1),ROW(INDIRECT("a1:a"&amp;$B$7-L1524+1)))),D$17-L1524)))</f>
        <v>2</v>
      </c>
      <c r="E1524" s="8">
        <f t="array" aca="1" ref="E1524" ca="1">IF(OR($A1524&gt;$B$9,E$17&gt;$B$7),"",CHOOSE(E$15,IF(M1524=99,
IF(SUM(--(TRANSPOSE(LARGE(OFFSET($B1523,,E$17,,$B$7-E$17),ROW(INDIRECT("a1:a"&amp;$B$7-E$17))))=OFFSET($B1523,,E$17,,$B$7-E$17)))=$B$7-E$17,MIN(IF(E1523&gt;=OFFSET($B1523,,D$17,,$B$7-D$17),"",OFFSET($B1523,,D$17,,$B$7-D$17))),E1523),
SMALL(IF((SMALL(OFFSET($B1523,,M1524-1,,$B$7-M1524+1),ROW(INDIRECT("a1:a"&amp;$B$7-M1524+1)))=OFFSET($B1524,,M1524-1))*(MATCH(OFFSET($B1524,,M1524-1),SMALL(OFFSET($B1523,,M1524-1,,$B$7-M1524+1),ROW(INDIRECT("a1:a"&amp;$B$7-M1524+1))),0)=ROW(INDIRECT("a1:a"&amp;$B$7-M1524+1))),"",SMALL(OFFSET($B1523,,M1524-1,,$B$7-M1524+1),ROW(INDIRECT("a1:a"&amp;$B$7-M1524+1)))),E$17-M1524)),
SMALL(IF((SMALL(OFFSET($B1523,,M1524-1,,$B$7-M1524+1),ROW(INDIRECT("a1:a"&amp;$B$7-M1524+1)))=OFFSET($B1524,,M1524-1))*(MATCH(OFFSET($B1524,,M1524-1),SMALL(OFFSET($B1523,,M1524-1,,$B$7-M1524+1),ROW(INDIRECT("a1:a"&amp;$B$7-M1524+1))),0)=ROW(INDIRECT("a1:a"&amp;$B$7-M1524+1))),"",SMALL(OFFSET($B1523,,M1524-1,,$B$7-M1524+1),ROW(INDIRECT("a1:a"&amp;$B$7-M1524+1)))),E$17-M1524)))</f>
        <v>1</v>
      </c>
      <c r="F1524" s="8">
        <f t="array" aca="1" ref="F1524" ca="1">IF(OR($A1524&gt;$B$9,F$17&gt;$B$7),"",CHOOSE(F$15,IF(N1524=99,
IF(SUM(--(TRANSPOSE(LARGE(OFFSET($B1523,,F$17,,$B$7-F$17),ROW(INDIRECT("a1:a"&amp;$B$7-F$17))))=OFFSET($B1523,,F$17,,$B$7-F$17)))=$B$7-F$17,MIN(IF(F1523&gt;=OFFSET($B1523,,E$17,,$B$7-E$17),"",OFFSET($B1523,,E$17,,$B$7-E$17))),F1523),
SMALL(IF((SMALL(OFFSET($B1523,,N1524-1,,$B$7-N1524+1),ROW(INDIRECT("a1:a"&amp;$B$7-N1524+1)))=OFFSET($B1524,,N1524-1))*(MATCH(OFFSET($B1524,,N1524-1),SMALL(OFFSET($B1523,,N1524-1,,$B$7-N1524+1),ROW(INDIRECT("a1:a"&amp;$B$7-N1524+1))),0)=ROW(INDIRECT("a1:a"&amp;$B$7-N1524+1))),"",SMALL(OFFSET($B1523,,N1524-1,,$B$7-N1524+1),ROW(INDIRECT("a1:a"&amp;$B$7-N1524+1)))),F$17-N1524)),
SMALL(IF((SMALL(OFFSET($B1523,,N1524-1,,$B$7-N1524+1),ROW(INDIRECT("a1:a"&amp;$B$7-N1524+1)))=OFFSET($B1524,,N1524-1))*(MATCH(OFFSET($B1524,,N1524-1),SMALL(OFFSET($B1523,,N1524-1,,$B$7-N1524+1),ROW(INDIRECT("a1:a"&amp;$B$7-N1524+1))),0)=ROW(INDIRECT("a1:a"&amp;$B$7-N1524+1))),"",SMALL(OFFSET($B1523,,N1524-1,,$B$7-N1524+1),ROW(INDIRECT("a1:a"&amp;$B$7-N1524+1)))),F$17-N1524)))</f>
        <v>3</v>
      </c>
      <c r="G1524" s="8">
        <f t="array" aca="1" ref="G1524" ca="1">IF(OR($A1524&gt;$B$9,G$17&gt;$B$7),"",CHOOSE(G$15,IF(O1524=99,
IF(SUM(--(TRANSPOSE(LARGE(OFFSET($B1523,,G$17,,$B$7-G$17),ROW(INDIRECT("a1:a"&amp;$B$7-G$17))))=OFFSET($B1523,,G$17,,$B$7-G$17)))=$B$7-G$17,MIN(IF(G1523&gt;=OFFSET($B1523,,F$17,,$B$7-F$17),"",OFFSET($B1523,,F$17,,$B$7-F$17))),G1523),
SMALL(IF((SMALL(OFFSET($B1523,,O1524-1,,$B$7-O1524+1),ROW(INDIRECT("a1:a"&amp;$B$7-O1524+1)))=OFFSET($B1524,,O1524-1))*(MATCH(OFFSET($B1524,,O1524-1),SMALL(OFFSET($B1523,,O1524-1,,$B$7-O1524+1),ROW(INDIRECT("a1:a"&amp;$B$7-O1524+1))),0)=ROW(INDIRECT("a1:a"&amp;$B$7-O1524+1))),"",SMALL(OFFSET($B1523,,O1524-1,,$B$7-O1524+1),ROW(INDIRECT("a1:a"&amp;$B$7-O1524+1)))),G$17-O1524)),
SMALL(IF((SMALL(OFFSET($B1523,,O1524-1,,$B$7-O1524+1),ROW(INDIRECT("a1:a"&amp;$B$7-O1524+1)))=OFFSET($B1524,,O1524-1))*(MATCH(OFFSET($B1524,,O1524-1),SMALL(OFFSET($B1523,,O1524-1,,$B$7-O1524+1),ROW(INDIRECT("a1:a"&amp;$B$7-O1524+1))),0)=ROW(INDIRECT("a1:a"&amp;$B$7-O1524+1))),"",SMALL(OFFSET($B1523,,O1524-1,,$B$7-O1524+1),ROW(INDIRECT("a1:a"&amp;$B$7-O1524+1)))),G$17-O1524)))</f>
        <v>1</v>
      </c>
      <c r="H1524" s="8">
        <f t="array" aca="1" ref="H1524" ca="1">IF(OR($A1524&gt;$B$9,H$17&gt;$B$7),"",CHOOSE(H$15,IF(P1524=99,
IF(SUM(--(TRANSPOSE(LARGE(OFFSET($B1523,,H$17,,$B$7-H$17),ROW(INDIRECT("a1:a"&amp;$B$7-H$17))))=OFFSET($B1523,,H$17,,$B$7-H$17)))=$B$7-H$17,MIN(IF(H1523&gt;=OFFSET($B1523,,G$17,,$B$7-G$17),"",OFFSET($B1523,,G$17,,$B$7-G$17))),H1523),
SMALL(IF((SMALL(OFFSET($B1523,,P1524-1,,$B$7-P1524+1),ROW(INDIRECT("a1:a"&amp;$B$7-P1524+1)))=OFFSET($B1524,,P1524-1))*(MATCH(OFFSET($B1524,,P1524-1),SMALL(OFFSET($B1523,,P1524-1,,$B$7-P1524+1),ROW(INDIRECT("a1:a"&amp;$B$7-P1524+1))),0)=ROW(INDIRECT("a1:a"&amp;$B$7-P1524+1))),"",SMALL(OFFSET($B1523,,P1524-1,,$B$7-P1524+1),ROW(INDIRECT("a1:a"&amp;$B$7-P1524+1)))),H$17-P1524)),
SMALL(IF((SMALL(OFFSET($B1523,,P1524-1,,$B$7-P1524+1),ROW(INDIRECT("a1:a"&amp;$B$7-P1524+1)))=OFFSET($B1524,,P1524-1))*(MATCH(OFFSET($B1524,,P1524-1),SMALL(OFFSET($B1523,,P1524-1,,$B$7-P1524+1),ROW(INDIRECT("a1:a"&amp;$B$7-P1524+1))),0)=ROW(INDIRECT("a1:a"&amp;$B$7-P1524+1))),"",SMALL(OFFSET($B1523,,P1524-1,,$B$7-P1524+1),ROW(INDIRECT("a1:a"&amp;$B$7-P1524+1)))),H$17-P1524)))</f>
        <v>2</v>
      </c>
      <c r="I1524" s="44">
        <f t="array" aca="1" ref="I1524" ca="1">IF(OR($A1524&gt;$B$9,I$17&gt;$B$7),"",CHOOSE(I$15,IF(Q1524=99,
IF(SUM(--(TRANSPOSE(LARGE(OFFSET($B1523,,I$17,,$B$7-I$17),ROW(INDIRECT("a1:a"&amp;$B$7-I$17))))=OFFSET($B1523,,I$17,,$B$7-I$17)))=$B$7-I$17,MIN(IF(I1523&gt;=OFFSET($B1523,,H$17,,$B$7-H$17),"",OFFSET($B1523,,H$17,,$B$7-H$17))),I1523),
SMALL(IF((SMALL(OFFSET($B1523,,Q1524-1,,$B$7-Q1524+1),ROW(INDIRECT("a1:a"&amp;$B$7-Q1524+1)))=OFFSET($B1524,,Q1524-1))*(MATCH(OFFSET($B1524,,Q1524-1),SMALL(OFFSET($B1523,,Q1524-1,,$B$7-Q1524+1),ROW(INDIRECT("a1:a"&amp;$B$7-Q1524+1))),0)=ROW(INDIRECT("a1:a"&amp;$B$7-Q1524+1))),"",SMALL(OFFSET($B1523,,Q1524-1,,$B$7-Q1524+1),ROW(INDIRECT("a1:a"&amp;$B$7-Q1524+1)))),I$17-Q1524)),
SMALL(IF((SMALL(OFFSET($B1523,,Q1524-1,,$B$7-Q1524+1),ROW(INDIRECT("a1:a"&amp;$B$7-Q1524+1)))=OFFSET($B1524,,Q1524-1))*(MATCH(OFFSET($B1524,,Q1524-1),SMALL(OFFSET($B1523,,Q1524-1,,$B$7-Q1524+1),ROW(INDIRECT("a1:a"&amp;$B$7-Q1524+1))),0)=ROW(INDIRECT("a1:a"&amp;$B$7-Q1524+1))),"",SMALL(OFFSET($B1523,,Q1524-1,,$B$7-Q1524+1),ROW(INDIRECT("a1:a"&amp;$B$7-Q1524+1)))),I$17-Q1524)))</f>
        <v>3</v>
      </c>
      <c r="J1524" s="13"/>
      <c r="K1524" s="26">
        <f t="array" aca="1" ref="K1524" ca="1">MIN(IF($B1524:B1524&gt;$B1523:B1523,COLUMN($B$18:B1523)-COLUMN($B$18)+1,99))</f>
        <v>99</v>
      </c>
      <c r="L1524" s="26">
        <f t="array" aca="1" ref="L1524" ca="1">MIN(IF($B1524:C1524&gt;$B1523:C1523,COLUMN($B$18:C1523)-COLUMN($B$18)+1,99))</f>
        <v>99</v>
      </c>
      <c r="M1524" s="26">
        <f t="array" aca="1" ref="M1524" ca="1">MIN(IF($B1524:D1524&gt;$B1523:D1523,COLUMN($B$18:D1523)-COLUMN($B$18)+1,99))</f>
        <v>99</v>
      </c>
      <c r="N1524" s="26">
        <f t="array" aca="1" ref="N1524" ca="1">MIN(IF($B1524:E1524&gt;$B1523:E1523,COLUMN($B$18:E1523)-COLUMN($B$18)+1,99))</f>
        <v>99</v>
      </c>
      <c r="O1524" s="26">
        <f t="array" aca="1" ref="O1524" ca="1">MIN(IF($B1524:F1524&gt;$B1523:F1523,COLUMN($B$18:F1523)-COLUMN($B$18)+1,99))</f>
        <v>5</v>
      </c>
      <c r="P1524" s="26">
        <f t="array" aca="1" ref="P1524" ca="1">MIN(IF($B1524:G1524&gt;$B1523:G1523,COLUMN($B$18:G1523)-COLUMN($B$18)+1,99))</f>
        <v>5</v>
      </c>
      <c r="Q1524" s="48">
        <f t="array" aca="1" ref="Q1524" ca="1">MIN(IF($B1524:H1524&gt;$B1523:H1523,COLUMN($B$18:H1523)-COLUMN($B$18)+1,99))</f>
        <v>5</v>
      </c>
    </row>
    <row r="1525" spans="1:17" x14ac:dyDescent="0.25">
      <c r="A1525" s="10">
        <v>1508</v>
      </c>
      <c r="B1525" s="8">
        <f t="array" aca="1" ref="B1525" ca="1">IF(A1525&gt;$B$9,"",IF(SUM(--(TRANSPOSE(LARGE(OFFSET($B1524,,B$17,,$B$7-B$17),ROW(INDIRECT("a1:a"&amp;$B$7-B$17))))=OFFSET($B1524,,B$17,,$B$7-B$17)))=$B$7-B$17,OFFSET($B$12,,MATCH(B1524,$B$12:$H$12,FALSE)),B1524))</f>
        <v>4</v>
      </c>
      <c r="C1525" s="8">
        <f t="array" aca="1" ref="C1525" ca="1">IF(OR($A1525&gt;$B$9,C$17&gt;$B$7),"",CHOOSE(C$15,IF(K1525=99,
IF(SUM(--(TRANSPOSE(LARGE(OFFSET($B1524,,C$17,,$B$7-C$17),ROW(INDIRECT("a1:a"&amp;$B$7-C$17))))=OFFSET($B1524,,C$17,,$B$7-C$17)))=$B$7-C$17,MIN(IF(C1524&gt;=OFFSET($B1524,,B$17,,$B$7-B$17),"",OFFSET($B1524,,B$17,,$B$7-B$17))),C1524),
SMALL(IF((SMALL(OFFSET($B1524,,K1525-1,,$B$7-K1525+1),ROW(INDIRECT("a1:a"&amp;$B$7-K1525+1)))=OFFSET($B1525,,K1525-1))*(MATCH(OFFSET($B1525,,K1525-1),SMALL(OFFSET($B1524,,K1525-1,,$B$7-K1525+1),ROW(INDIRECT("a1:a"&amp;$B$7-K1525+1))),0)=ROW(INDIRECT("a1:a"&amp;$B$7-K1525+1))),"",SMALL(OFFSET($B1524,,K1525-1,,$B$7-K1525+1),ROW(INDIRECT("a1:a"&amp;$B$7-K1525+1)))),C$17-K1525)),
SMALL(IF((SMALL(OFFSET($B1524,,K1525-1,,$B$7-K1525+1),ROW(INDIRECT("a1:a"&amp;$B$7-K1525+1)))=OFFSET($B1525,,K1525-1))*(MATCH(OFFSET($B1525,,K1525-1),SMALL(OFFSET($B1524,,K1525-1,,$B$7-K1525+1),ROW(INDIRECT("a1:a"&amp;$B$7-K1525+1))),0)=ROW(INDIRECT("a1:a"&amp;$B$7-K1525+1))),"",SMALL(OFFSET($B1524,,K1525-1,,$B$7-K1525+1),ROW(INDIRECT("a1:a"&amp;$B$7-K1525+1)))),C$17-K1525)))</f>
        <v>1</v>
      </c>
      <c r="D1525" s="8">
        <f t="array" aca="1" ref="D1525" ca="1">IF(OR($A1525&gt;$B$9,D$17&gt;$B$7),"",CHOOSE(D$15,IF(L1525=99,
IF(SUM(--(TRANSPOSE(LARGE(OFFSET($B1524,,D$17,,$B$7-D$17),ROW(INDIRECT("a1:a"&amp;$B$7-D$17))))=OFFSET($B1524,,D$17,,$B$7-D$17)))=$B$7-D$17,MIN(IF(D1524&gt;=OFFSET($B1524,,C$17,,$B$7-C$17),"",OFFSET($B1524,,C$17,,$B$7-C$17))),D1524),
SMALL(IF((SMALL(OFFSET($B1524,,L1525-1,,$B$7-L1525+1),ROW(INDIRECT("a1:a"&amp;$B$7-L1525+1)))=OFFSET($B1525,,L1525-1))*(MATCH(OFFSET($B1525,,L1525-1),SMALL(OFFSET($B1524,,L1525-1,,$B$7-L1525+1),ROW(INDIRECT("a1:a"&amp;$B$7-L1525+1))),0)=ROW(INDIRECT("a1:a"&amp;$B$7-L1525+1))),"",SMALL(OFFSET($B1524,,L1525-1,,$B$7-L1525+1),ROW(INDIRECT("a1:a"&amp;$B$7-L1525+1)))),D$17-L1525)),
SMALL(IF((SMALL(OFFSET($B1524,,L1525-1,,$B$7-L1525+1),ROW(INDIRECT("a1:a"&amp;$B$7-L1525+1)))=OFFSET($B1525,,L1525-1))*(MATCH(OFFSET($B1525,,L1525-1),SMALL(OFFSET($B1524,,L1525-1,,$B$7-L1525+1),ROW(INDIRECT("a1:a"&amp;$B$7-L1525+1))),0)=ROW(INDIRECT("a1:a"&amp;$B$7-L1525+1))),"",SMALL(OFFSET($B1524,,L1525-1,,$B$7-L1525+1),ROW(INDIRECT("a1:a"&amp;$B$7-L1525+1)))),D$17-L1525)))</f>
        <v>2</v>
      </c>
      <c r="E1525" s="8">
        <f t="array" aca="1" ref="E1525" ca="1">IF(OR($A1525&gt;$B$9,E$17&gt;$B$7),"",CHOOSE(E$15,IF(M1525=99,
IF(SUM(--(TRANSPOSE(LARGE(OFFSET($B1524,,E$17,,$B$7-E$17),ROW(INDIRECT("a1:a"&amp;$B$7-E$17))))=OFFSET($B1524,,E$17,,$B$7-E$17)))=$B$7-E$17,MIN(IF(E1524&gt;=OFFSET($B1524,,D$17,,$B$7-D$17),"",OFFSET($B1524,,D$17,,$B$7-D$17))),E1524),
SMALL(IF((SMALL(OFFSET($B1524,,M1525-1,,$B$7-M1525+1),ROW(INDIRECT("a1:a"&amp;$B$7-M1525+1)))=OFFSET($B1525,,M1525-1))*(MATCH(OFFSET($B1525,,M1525-1),SMALL(OFFSET($B1524,,M1525-1,,$B$7-M1525+1),ROW(INDIRECT("a1:a"&amp;$B$7-M1525+1))),0)=ROW(INDIRECT("a1:a"&amp;$B$7-M1525+1))),"",SMALL(OFFSET($B1524,,M1525-1,,$B$7-M1525+1),ROW(INDIRECT("a1:a"&amp;$B$7-M1525+1)))),E$17-M1525)),
SMALL(IF((SMALL(OFFSET($B1524,,M1525-1,,$B$7-M1525+1),ROW(INDIRECT("a1:a"&amp;$B$7-M1525+1)))=OFFSET($B1525,,M1525-1))*(MATCH(OFFSET($B1525,,M1525-1),SMALL(OFFSET($B1524,,M1525-1,,$B$7-M1525+1),ROW(INDIRECT("a1:a"&amp;$B$7-M1525+1))),0)=ROW(INDIRECT("a1:a"&amp;$B$7-M1525+1))),"",SMALL(OFFSET($B1524,,M1525-1,,$B$7-M1525+1),ROW(INDIRECT("a1:a"&amp;$B$7-M1525+1)))),E$17-M1525)))</f>
        <v>1</v>
      </c>
      <c r="F1525" s="8">
        <f t="array" aca="1" ref="F1525" ca="1">IF(OR($A1525&gt;$B$9,F$17&gt;$B$7),"",CHOOSE(F$15,IF(N1525=99,
IF(SUM(--(TRANSPOSE(LARGE(OFFSET($B1524,,F$17,,$B$7-F$17),ROW(INDIRECT("a1:a"&amp;$B$7-F$17))))=OFFSET($B1524,,F$17,,$B$7-F$17)))=$B$7-F$17,MIN(IF(F1524&gt;=OFFSET($B1524,,E$17,,$B$7-E$17),"",OFFSET($B1524,,E$17,,$B$7-E$17))),F1524),
SMALL(IF((SMALL(OFFSET($B1524,,N1525-1,,$B$7-N1525+1),ROW(INDIRECT("a1:a"&amp;$B$7-N1525+1)))=OFFSET($B1525,,N1525-1))*(MATCH(OFFSET($B1525,,N1525-1),SMALL(OFFSET($B1524,,N1525-1,,$B$7-N1525+1),ROW(INDIRECT("a1:a"&amp;$B$7-N1525+1))),0)=ROW(INDIRECT("a1:a"&amp;$B$7-N1525+1))),"",SMALL(OFFSET($B1524,,N1525-1,,$B$7-N1525+1),ROW(INDIRECT("a1:a"&amp;$B$7-N1525+1)))),F$17-N1525)),
SMALL(IF((SMALL(OFFSET($B1524,,N1525-1,,$B$7-N1525+1),ROW(INDIRECT("a1:a"&amp;$B$7-N1525+1)))=OFFSET($B1525,,N1525-1))*(MATCH(OFFSET($B1525,,N1525-1),SMALL(OFFSET($B1524,,N1525-1,,$B$7-N1525+1),ROW(INDIRECT("a1:a"&amp;$B$7-N1525+1))),0)=ROW(INDIRECT("a1:a"&amp;$B$7-N1525+1))),"",SMALL(OFFSET($B1524,,N1525-1,,$B$7-N1525+1),ROW(INDIRECT("a1:a"&amp;$B$7-N1525+1)))),F$17-N1525)))</f>
        <v>3</v>
      </c>
      <c r="G1525" s="8">
        <f t="array" aca="1" ref="G1525" ca="1">IF(OR($A1525&gt;$B$9,G$17&gt;$B$7),"",CHOOSE(G$15,IF(O1525=99,
IF(SUM(--(TRANSPOSE(LARGE(OFFSET($B1524,,G$17,,$B$7-G$17),ROW(INDIRECT("a1:a"&amp;$B$7-G$17))))=OFFSET($B1524,,G$17,,$B$7-G$17)))=$B$7-G$17,MIN(IF(G1524&gt;=OFFSET($B1524,,F$17,,$B$7-F$17),"",OFFSET($B1524,,F$17,,$B$7-F$17))),G1524),
SMALL(IF((SMALL(OFFSET($B1524,,O1525-1,,$B$7-O1525+1),ROW(INDIRECT("a1:a"&amp;$B$7-O1525+1)))=OFFSET($B1525,,O1525-1))*(MATCH(OFFSET($B1525,,O1525-1),SMALL(OFFSET($B1524,,O1525-1,,$B$7-O1525+1),ROW(INDIRECT("a1:a"&amp;$B$7-O1525+1))),0)=ROW(INDIRECT("a1:a"&amp;$B$7-O1525+1))),"",SMALL(OFFSET($B1524,,O1525-1,,$B$7-O1525+1),ROW(INDIRECT("a1:a"&amp;$B$7-O1525+1)))),G$17-O1525)),
SMALL(IF((SMALL(OFFSET($B1524,,O1525-1,,$B$7-O1525+1),ROW(INDIRECT("a1:a"&amp;$B$7-O1525+1)))=OFFSET($B1525,,O1525-1))*(MATCH(OFFSET($B1525,,O1525-1),SMALL(OFFSET($B1524,,O1525-1,,$B$7-O1525+1),ROW(INDIRECT("a1:a"&amp;$B$7-O1525+1))),0)=ROW(INDIRECT("a1:a"&amp;$B$7-O1525+1))),"",SMALL(OFFSET($B1524,,O1525-1,,$B$7-O1525+1),ROW(INDIRECT("a1:a"&amp;$B$7-O1525+1)))),G$17-O1525)))</f>
        <v>1</v>
      </c>
      <c r="H1525" s="8">
        <f t="array" aca="1" ref="H1525" ca="1">IF(OR($A1525&gt;$B$9,H$17&gt;$B$7),"",CHOOSE(H$15,IF(P1525=99,
IF(SUM(--(TRANSPOSE(LARGE(OFFSET($B1524,,H$17,,$B$7-H$17),ROW(INDIRECT("a1:a"&amp;$B$7-H$17))))=OFFSET($B1524,,H$17,,$B$7-H$17)))=$B$7-H$17,MIN(IF(H1524&gt;=OFFSET($B1524,,G$17,,$B$7-G$17),"",OFFSET($B1524,,G$17,,$B$7-G$17))),H1524),
SMALL(IF((SMALL(OFFSET($B1524,,P1525-1,,$B$7-P1525+1),ROW(INDIRECT("a1:a"&amp;$B$7-P1525+1)))=OFFSET($B1525,,P1525-1))*(MATCH(OFFSET($B1525,,P1525-1),SMALL(OFFSET($B1524,,P1525-1,,$B$7-P1525+1),ROW(INDIRECT("a1:a"&amp;$B$7-P1525+1))),0)=ROW(INDIRECT("a1:a"&amp;$B$7-P1525+1))),"",SMALL(OFFSET($B1524,,P1525-1,,$B$7-P1525+1),ROW(INDIRECT("a1:a"&amp;$B$7-P1525+1)))),H$17-P1525)),
SMALL(IF((SMALL(OFFSET($B1524,,P1525-1,,$B$7-P1525+1),ROW(INDIRECT("a1:a"&amp;$B$7-P1525+1)))=OFFSET($B1525,,P1525-1))*(MATCH(OFFSET($B1525,,P1525-1),SMALL(OFFSET($B1524,,P1525-1,,$B$7-P1525+1),ROW(INDIRECT("a1:a"&amp;$B$7-P1525+1))),0)=ROW(INDIRECT("a1:a"&amp;$B$7-P1525+1))),"",SMALL(OFFSET($B1524,,P1525-1,,$B$7-P1525+1),ROW(INDIRECT("a1:a"&amp;$B$7-P1525+1)))),H$17-P1525)))</f>
        <v>3</v>
      </c>
      <c r="I1525" s="44">
        <f t="array" aca="1" ref="I1525" ca="1">IF(OR($A1525&gt;$B$9,I$17&gt;$B$7),"",CHOOSE(I$15,IF(Q1525=99,
IF(SUM(--(TRANSPOSE(LARGE(OFFSET($B1524,,I$17,,$B$7-I$17),ROW(INDIRECT("a1:a"&amp;$B$7-I$17))))=OFFSET($B1524,,I$17,,$B$7-I$17)))=$B$7-I$17,MIN(IF(I1524&gt;=OFFSET($B1524,,H$17,,$B$7-H$17),"",OFFSET($B1524,,H$17,,$B$7-H$17))),I1524),
SMALL(IF((SMALL(OFFSET($B1524,,Q1525-1,,$B$7-Q1525+1),ROW(INDIRECT("a1:a"&amp;$B$7-Q1525+1)))=OFFSET($B1525,,Q1525-1))*(MATCH(OFFSET($B1525,,Q1525-1),SMALL(OFFSET($B1524,,Q1525-1,,$B$7-Q1525+1),ROW(INDIRECT("a1:a"&amp;$B$7-Q1525+1))),0)=ROW(INDIRECT("a1:a"&amp;$B$7-Q1525+1))),"",SMALL(OFFSET($B1524,,Q1525-1,,$B$7-Q1525+1),ROW(INDIRECT("a1:a"&amp;$B$7-Q1525+1)))),I$17-Q1525)),
SMALL(IF((SMALL(OFFSET($B1524,,Q1525-1,,$B$7-Q1525+1),ROW(INDIRECT("a1:a"&amp;$B$7-Q1525+1)))=OFFSET($B1525,,Q1525-1))*(MATCH(OFFSET($B1525,,Q1525-1),SMALL(OFFSET($B1524,,Q1525-1,,$B$7-Q1525+1),ROW(INDIRECT("a1:a"&amp;$B$7-Q1525+1))),0)=ROW(INDIRECT("a1:a"&amp;$B$7-Q1525+1))),"",SMALL(OFFSET($B1524,,Q1525-1,,$B$7-Q1525+1),ROW(INDIRECT("a1:a"&amp;$B$7-Q1525+1)))),I$17-Q1525)))</f>
        <v>2</v>
      </c>
      <c r="J1525" s="13"/>
      <c r="K1525" s="26">
        <f t="array" aca="1" ref="K1525" ca="1">MIN(IF($B1525:B1525&gt;$B1524:B1524,COLUMN($B$18:B1524)-COLUMN($B$18)+1,99))</f>
        <v>99</v>
      </c>
      <c r="L1525" s="26">
        <f t="array" aca="1" ref="L1525" ca="1">MIN(IF($B1525:C1525&gt;$B1524:C1524,COLUMN($B$18:C1524)-COLUMN($B$18)+1,99))</f>
        <v>99</v>
      </c>
      <c r="M1525" s="26">
        <f t="array" aca="1" ref="M1525" ca="1">MIN(IF($B1525:D1525&gt;$B1524:D1524,COLUMN($B$18:D1524)-COLUMN($B$18)+1,99))</f>
        <v>99</v>
      </c>
      <c r="N1525" s="26">
        <f t="array" aca="1" ref="N1525" ca="1">MIN(IF($B1525:E1525&gt;$B1524:E1524,COLUMN($B$18:E1524)-COLUMN($B$18)+1,99))</f>
        <v>99</v>
      </c>
      <c r="O1525" s="26">
        <f t="array" aca="1" ref="O1525" ca="1">MIN(IF($B1525:F1525&gt;$B1524:F1524,COLUMN($B$18:F1524)-COLUMN($B$18)+1,99))</f>
        <v>99</v>
      </c>
      <c r="P1525" s="26">
        <f t="array" aca="1" ref="P1525" ca="1">MIN(IF($B1525:G1525&gt;$B1524:G1524,COLUMN($B$18:G1524)-COLUMN($B$18)+1,99))</f>
        <v>99</v>
      </c>
      <c r="Q1525" s="48">
        <f t="array" aca="1" ref="Q1525" ca="1">MIN(IF($B1525:H1525&gt;$B1524:H1524,COLUMN($B$18:H1524)-COLUMN($B$18)+1,99))</f>
        <v>7</v>
      </c>
    </row>
    <row r="1526" spans="1:17" x14ac:dyDescent="0.25">
      <c r="A1526" s="10">
        <v>1509</v>
      </c>
      <c r="B1526" s="8">
        <f t="array" aca="1" ref="B1526" ca="1">IF(A1526&gt;$B$9,"",IF(SUM(--(TRANSPOSE(LARGE(OFFSET($B1525,,B$17,,$B$7-B$17),ROW(INDIRECT("a1:a"&amp;$B$7-B$17))))=OFFSET($B1525,,B$17,,$B$7-B$17)))=$B$7-B$17,OFFSET($B$12,,MATCH(B1525,$B$12:$H$12,FALSE)),B1525))</f>
        <v>4</v>
      </c>
      <c r="C1526" s="8">
        <f t="array" aca="1" ref="C1526" ca="1">IF(OR($A1526&gt;$B$9,C$17&gt;$B$7),"",CHOOSE(C$15,IF(K1526=99,
IF(SUM(--(TRANSPOSE(LARGE(OFFSET($B1525,,C$17,,$B$7-C$17),ROW(INDIRECT("a1:a"&amp;$B$7-C$17))))=OFFSET($B1525,,C$17,,$B$7-C$17)))=$B$7-C$17,MIN(IF(C1525&gt;=OFFSET($B1525,,B$17,,$B$7-B$17),"",OFFSET($B1525,,B$17,,$B$7-B$17))),C1525),
SMALL(IF((SMALL(OFFSET($B1525,,K1526-1,,$B$7-K1526+1),ROW(INDIRECT("a1:a"&amp;$B$7-K1526+1)))=OFFSET($B1526,,K1526-1))*(MATCH(OFFSET($B1526,,K1526-1),SMALL(OFFSET($B1525,,K1526-1,,$B$7-K1526+1),ROW(INDIRECT("a1:a"&amp;$B$7-K1526+1))),0)=ROW(INDIRECT("a1:a"&amp;$B$7-K1526+1))),"",SMALL(OFFSET($B1525,,K1526-1,,$B$7-K1526+1),ROW(INDIRECT("a1:a"&amp;$B$7-K1526+1)))),C$17-K1526)),
SMALL(IF((SMALL(OFFSET($B1525,,K1526-1,,$B$7-K1526+1),ROW(INDIRECT("a1:a"&amp;$B$7-K1526+1)))=OFFSET($B1526,,K1526-1))*(MATCH(OFFSET($B1526,,K1526-1),SMALL(OFFSET($B1525,,K1526-1,,$B$7-K1526+1),ROW(INDIRECT("a1:a"&amp;$B$7-K1526+1))),0)=ROW(INDIRECT("a1:a"&amp;$B$7-K1526+1))),"",SMALL(OFFSET($B1525,,K1526-1,,$B$7-K1526+1),ROW(INDIRECT("a1:a"&amp;$B$7-K1526+1)))),C$17-K1526)))</f>
        <v>1</v>
      </c>
      <c r="D1526" s="8">
        <f t="array" aca="1" ref="D1526" ca="1">IF(OR($A1526&gt;$B$9,D$17&gt;$B$7),"",CHOOSE(D$15,IF(L1526=99,
IF(SUM(--(TRANSPOSE(LARGE(OFFSET($B1525,,D$17,,$B$7-D$17),ROW(INDIRECT("a1:a"&amp;$B$7-D$17))))=OFFSET($B1525,,D$17,,$B$7-D$17)))=$B$7-D$17,MIN(IF(D1525&gt;=OFFSET($B1525,,C$17,,$B$7-C$17),"",OFFSET($B1525,,C$17,,$B$7-C$17))),D1525),
SMALL(IF((SMALL(OFFSET($B1525,,L1526-1,,$B$7-L1526+1),ROW(INDIRECT("a1:a"&amp;$B$7-L1526+1)))=OFFSET($B1526,,L1526-1))*(MATCH(OFFSET($B1526,,L1526-1),SMALL(OFFSET($B1525,,L1526-1,,$B$7-L1526+1),ROW(INDIRECT("a1:a"&amp;$B$7-L1526+1))),0)=ROW(INDIRECT("a1:a"&amp;$B$7-L1526+1))),"",SMALL(OFFSET($B1525,,L1526-1,,$B$7-L1526+1),ROW(INDIRECT("a1:a"&amp;$B$7-L1526+1)))),D$17-L1526)),
SMALL(IF((SMALL(OFFSET($B1525,,L1526-1,,$B$7-L1526+1),ROW(INDIRECT("a1:a"&amp;$B$7-L1526+1)))=OFFSET($B1526,,L1526-1))*(MATCH(OFFSET($B1526,,L1526-1),SMALL(OFFSET($B1525,,L1526-1,,$B$7-L1526+1),ROW(INDIRECT("a1:a"&amp;$B$7-L1526+1))),0)=ROW(INDIRECT("a1:a"&amp;$B$7-L1526+1))),"",SMALL(OFFSET($B1525,,L1526-1,,$B$7-L1526+1),ROW(INDIRECT("a1:a"&amp;$B$7-L1526+1)))),D$17-L1526)))</f>
        <v>2</v>
      </c>
      <c r="E1526" s="8">
        <f t="array" aca="1" ref="E1526" ca="1">IF(OR($A1526&gt;$B$9,E$17&gt;$B$7),"",CHOOSE(E$15,IF(M1526=99,
IF(SUM(--(TRANSPOSE(LARGE(OFFSET($B1525,,E$17,,$B$7-E$17),ROW(INDIRECT("a1:a"&amp;$B$7-E$17))))=OFFSET($B1525,,E$17,,$B$7-E$17)))=$B$7-E$17,MIN(IF(E1525&gt;=OFFSET($B1525,,D$17,,$B$7-D$17),"",OFFSET($B1525,,D$17,,$B$7-D$17))),E1525),
SMALL(IF((SMALL(OFFSET($B1525,,M1526-1,,$B$7-M1526+1),ROW(INDIRECT("a1:a"&amp;$B$7-M1526+1)))=OFFSET($B1526,,M1526-1))*(MATCH(OFFSET($B1526,,M1526-1),SMALL(OFFSET($B1525,,M1526-1,,$B$7-M1526+1),ROW(INDIRECT("a1:a"&amp;$B$7-M1526+1))),0)=ROW(INDIRECT("a1:a"&amp;$B$7-M1526+1))),"",SMALL(OFFSET($B1525,,M1526-1,,$B$7-M1526+1),ROW(INDIRECT("a1:a"&amp;$B$7-M1526+1)))),E$17-M1526)),
SMALL(IF((SMALL(OFFSET($B1525,,M1526-1,,$B$7-M1526+1),ROW(INDIRECT("a1:a"&amp;$B$7-M1526+1)))=OFFSET($B1526,,M1526-1))*(MATCH(OFFSET($B1526,,M1526-1),SMALL(OFFSET($B1525,,M1526-1,,$B$7-M1526+1),ROW(INDIRECT("a1:a"&amp;$B$7-M1526+1))),0)=ROW(INDIRECT("a1:a"&amp;$B$7-M1526+1))),"",SMALL(OFFSET($B1525,,M1526-1,,$B$7-M1526+1),ROW(INDIRECT("a1:a"&amp;$B$7-M1526+1)))),E$17-M1526)))</f>
        <v>1</v>
      </c>
      <c r="F1526" s="8">
        <f t="array" aca="1" ref="F1526" ca="1">IF(OR($A1526&gt;$B$9,F$17&gt;$B$7),"",CHOOSE(F$15,IF(N1526=99,
IF(SUM(--(TRANSPOSE(LARGE(OFFSET($B1525,,F$17,,$B$7-F$17),ROW(INDIRECT("a1:a"&amp;$B$7-F$17))))=OFFSET($B1525,,F$17,,$B$7-F$17)))=$B$7-F$17,MIN(IF(F1525&gt;=OFFSET($B1525,,E$17,,$B$7-E$17),"",OFFSET($B1525,,E$17,,$B$7-E$17))),F1525),
SMALL(IF((SMALL(OFFSET($B1525,,N1526-1,,$B$7-N1526+1),ROW(INDIRECT("a1:a"&amp;$B$7-N1526+1)))=OFFSET($B1526,,N1526-1))*(MATCH(OFFSET($B1526,,N1526-1),SMALL(OFFSET($B1525,,N1526-1,,$B$7-N1526+1),ROW(INDIRECT("a1:a"&amp;$B$7-N1526+1))),0)=ROW(INDIRECT("a1:a"&amp;$B$7-N1526+1))),"",SMALL(OFFSET($B1525,,N1526-1,,$B$7-N1526+1),ROW(INDIRECT("a1:a"&amp;$B$7-N1526+1)))),F$17-N1526)),
SMALL(IF((SMALL(OFFSET($B1525,,N1526-1,,$B$7-N1526+1),ROW(INDIRECT("a1:a"&amp;$B$7-N1526+1)))=OFFSET($B1526,,N1526-1))*(MATCH(OFFSET($B1526,,N1526-1),SMALL(OFFSET($B1525,,N1526-1,,$B$7-N1526+1),ROW(INDIRECT("a1:a"&amp;$B$7-N1526+1))),0)=ROW(INDIRECT("a1:a"&amp;$B$7-N1526+1))),"",SMALL(OFFSET($B1525,,N1526-1,,$B$7-N1526+1),ROW(INDIRECT("a1:a"&amp;$B$7-N1526+1)))),F$17-N1526)))</f>
        <v>3</v>
      </c>
      <c r="G1526" s="8">
        <f t="array" aca="1" ref="G1526" ca="1">IF(OR($A1526&gt;$B$9,G$17&gt;$B$7),"",CHOOSE(G$15,IF(O1526=99,
IF(SUM(--(TRANSPOSE(LARGE(OFFSET($B1525,,G$17,,$B$7-G$17),ROW(INDIRECT("a1:a"&amp;$B$7-G$17))))=OFFSET($B1525,,G$17,,$B$7-G$17)))=$B$7-G$17,MIN(IF(G1525&gt;=OFFSET($B1525,,F$17,,$B$7-F$17),"",OFFSET($B1525,,F$17,,$B$7-F$17))),G1525),
SMALL(IF((SMALL(OFFSET($B1525,,O1526-1,,$B$7-O1526+1),ROW(INDIRECT("a1:a"&amp;$B$7-O1526+1)))=OFFSET($B1526,,O1526-1))*(MATCH(OFFSET($B1526,,O1526-1),SMALL(OFFSET($B1525,,O1526-1,,$B$7-O1526+1),ROW(INDIRECT("a1:a"&amp;$B$7-O1526+1))),0)=ROW(INDIRECT("a1:a"&amp;$B$7-O1526+1))),"",SMALL(OFFSET($B1525,,O1526-1,,$B$7-O1526+1),ROW(INDIRECT("a1:a"&amp;$B$7-O1526+1)))),G$17-O1526)),
SMALL(IF((SMALL(OFFSET($B1525,,O1526-1,,$B$7-O1526+1),ROW(INDIRECT("a1:a"&amp;$B$7-O1526+1)))=OFFSET($B1526,,O1526-1))*(MATCH(OFFSET($B1526,,O1526-1),SMALL(OFFSET($B1525,,O1526-1,,$B$7-O1526+1),ROW(INDIRECT("a1:a"&amp;$B$7-O1526+1))),0)=ROW(INDIRECT("a1:a"&amp;$B$7-O1526+1))),"",SMALL(OFFSET($B1525,,O1526-1,,$B$7-O1526+1),ROW(INDIRECT("a1:a"&amp;$B$7-O1526+1)))),G$17-O1526)))</f>
        <v>2</v>
      </c>
      <c r="H1526" s="8">
        <f t="array" aca="1" ref="H1526" ca="1">IF(OR($A1526&gt;$B$9,H$17&gt;$B$7),"",CHOOSE(H$15,IF(P1526=99,
IF(SUM(--(TRANSPOSE(LARGE(OFFSET($B1525,,H$17,,$B$7-H$17),ROW(INDIRECT("a1:a"&amp;$B$7-H$17))))=OFFSET($B1525,,H$17,,$B$7-H$17)))=$B$7-H$17,MIN(IF(H1525&gt;=OFFSET($B1525,,G$17,,$B$7-G$17),"",OFFSET($B1525,,G$17,,$B$7-G$17))),H1525),
SMALL(IF((SMALL(OFFSET($B1525,,P1526-1,,$B$7-P1526+1),ROW(INDIRECT("a1:a"&amp;$B$7-P1526+1)))=OFFSET($B1526,,P1526-1))*(MATCH(OFFSET($B1526,,P1526-1),SMALL(OFFSET($B1525,,P1526-1,,$B$7-P1526+1),ROW(INDIRECT("a1:a"&amp;$B$7-P1526+1))),0)=ROW(INDIRECT("a1:a"&amp;$B$7-P1526+1))),"",SMALL(OFFSET($B1525,,P1526-1,,$B$7-P1526+1),ROW(INDIRECT("a1:a"&amp;$B$7-P1526+1)))),H$17-P1526)),
SMALL(IF((SMALL(OFFSET($B1525,,P1526-1,,$B$7-P1526+1),ROW(INDIRECT("a1:a"&amp;$B$7-P1526+1)))=OFFSET($B1526,,P1526-1))*(MATCH(OFFSET($B1526,,P1526-1),SMALL(OFFSET($B1525,,P1526-1,,$B$7-P1526+1),ROW(INDIRECT("a1:a"&amp;$B$7-P1526+1))),0)=ROW(INDIRECT("a1:a"&amp;$B$7-P1526+1))),"",SMALL(OFFSET($B1525,,P1526-1,,$B$7-P1526+1),ROW(INDIRECT("a1:a"&amp;$B$7-P1526+1)))),H$17-P1526)))</f>
        <v>1</v>
      </c>
      <c r="I1526" s="44">
        <f t="array" aca="1" ref="I1526" ca="1">IF(OR($A1526&gt;$B$9,I$17&gt;$B$7),"",CHOOSE(I$15,IF(Q1526=99,
IF(SUM(--(TRANSPOSE(LARGE(OFFSET($B1525,,I$17,,$B$7-I$17),ROW(INDIRECT("a1:a"&amp;$B$7-I$17))))=OFFSET($B1525,,I$17,,$B$7-I$17)))=$B$7-I$17,MIN(IF(I1525&gt;=OFFSET($B1525,,H$17,,$B$7-H$17),"",OFFSET($B1525,,H$17,,$B$7-H$17))),I1525),
SMALL(IF((SMALL(OFFSET($B1525,,Q1526-1,,$B$7-Q1526+1),ROW(INDIRECT("a1:a"&amp;$B$7-Q1526+1)))=OFFSET($B1526,,Q1526-1))*(MATCH(OFFSET($B1526,,Q1526-1),SMALL(OFFSET($B1525,,Q1526-1,,$B$7-Q1526+1),ROW(INDIRECT("a1:a"&amp;$B$7-Q1526+1))),0)=ROW(INDIRECT("a1:a"&amp;$B$7-Q1526+1))),"",SMALL(OFFSET($B1525,,Q1526-1,,$B$7-Q1526+1),ROW(INDIRECT("a1:a"&amp;$B$7-Q1526+1)))),I$17-Q1526)),
SMALL(IF((SMALL(OFFSET($B1525,,Q1526-1,,$B$7-Q1526+1),ROW(INDIRECT("a1:a"&amp;$B$7-Q1526+1)))=OFFSET($B1526,,Q1526-1))*(MATCH(OFFSET($B1526,,Q1526-1),SMALL(OFFSET($B1525,,Q1526-1,,$B$7-Q1526+1),ROW(INDIRECT("a1:a"&amp;$B$7-Q1526+1))),0)=ROW(INDIRECT("a1:a"&amp;$B$7-Q1526+1))),"",SMALL(OFFSET($B1525,,Q1526-1,,$B$7-Q1526+1),ROW(INDIRECT("a1:a"&amp;$B$7-Q1526+1)))),I$17-Q1526)))</f>
        <v>3</v>
      </c>
      <c r="J1526" s="13"/>
      <c r="K1526" s="26">
        <f t="array" aca="1" ref="K1526" ca="1">MIN(IF($B1526:B1526&gt;$B1525:B1525,COLUMN($B$18:B1525)-COLUMN($B$18)+1,99))</f>
        <v>99</v>
      </c>
      <c r="L1526" s="26">
        <f t="array" aca="1" ref="L1526" ca="1">MIN(IF($B1526:C1526&gt;$B1525:C1525,COLUMN($B$18:C1525)-COLUMN($B$18)+1,99))</f>
        <v>99</v>
      </c>
      <c r="M1526" s="26">
        <f t="array" aca="1" ref="M1526" ca="1">MIN(IF($B1526:D1526&gt;$B1525:D1525,COLUMN($B$18:D1525)-COLUMN($B$18)+1,99))</f>
        <v>99</v>
      </c>
      <c r="N1526" s="26">
        <f t="array" aca="1" ref="N1526" ca="1">MIN(IF($B1526:E1526&gt;$B1525:E1525,COLUMN($B$18:E1525)-COLUMN($B$18)+1,99))</f>
        <v>99</v>
      </c>
      <c r="O1526" s="26">
        <f t="array" aca="1" ref="O1526" ca="1">MIN(IF($B1526:F1526&gt;$B1525:F1525,COLUMN($B$18:F1525)-COLUMN($B$18)+1,99))</f>
        <v>99</v>
      </c>
      <c r="P1526" s="26">
        <f t="array" aca="1" ref="P1526" ca="1">MIN(IF($B1526:G1526&gt;$B1525:G1525,COLUMN($B$18:G1525)-COLUMN($B$18)+1,99))</f>
        <v>6</v>
      </c>
      <c r="Q1526" s="48">
        <f t="array" aca="1" ref="Q1526" ca="1">MIN(IF($B1526:H1526&gt;$B1525:H1525,COLUMN($B$18:H1525)-COLUMN($B$18)+1,99))</f>
        <v>6</v>
      </c>
    </row>
    <row r="1527" spans="1:17" x14ac:dyDescent="0.25">
      <c r="A1527" s="10">
        <v>1510</v>
      </c>
      <c r="B1527" s="8">
        <f t="array" aca="1" ref="B1527" ca="1">IF(A1527&gt;$B$9,"",IF(SUM(--(TRANSPOSE(LARGE(OFFSET($B1526,,B$17,,$B$7-B$17),ROW(INDIRECT("a1:a"&amp;$B$7-B$17))))=OFFSET($B1526,,B$17,,$B$7-B$17)))=$B$7-B$17,OFFSET($B$12,,MATCH(B1526,$B$12:$H$12,FALSE)),B1526))</f>
        <v>4</v>
      </c>
      <c r="C1527" s="8">
        <f t="array" aca="1" ref="C1527" ca="1">IF(OR($A1527&gt;$B$9,C$17&gt;$B$7),"",CHOOSE(C$15,IF(K1527=99,
IF(SUM(--(TRANSPOSE(LARGE(OFFSET($B1526,,C$17,,$B$7-C$17),ROW(INDIRECT("a1:a"&amp;$B$7-C$17))))=OFFSET($B1526,,C$17,,$B$7-C$17)))=$B$7-C$17,MIN(IF(C1526&gt;=OFFSET($B1526,,B$17,,$B$7-B$17),"",OFFSET($B1526,,B$17,,$B$7-B$17))),C1526),
SMALL(IF((SMALL(OFFSET($B1526,,K1527-1,,$B$7-K1527+1),ROW(INDIRECT("a1:a"&amp;$B$7-K1527+1)))=OFFSET($B1527,,K1527-1))*(MATCH(OFFSET($B1527,,K1527-1),SMALL(OFFSET($B1526,,K1527-1,,$B$7-K1527+1),ROW(INDIRECT("a1:a"&amp;$B$7-K1527+1))),0)=ROW(INDIRECT("a1:a"&amp;$B$7-K1527+1))),"",SMALL(OFFSET($B1526,,K1527-1,,$B$7-K1527+1),ROW(INDIRECT("a1:a"&amp;$B$7-K1527+1)))),C$17-K1527)),
SMALL(IF((SMALL(OFFSET($B1526,,K1527-1,,$B$7-K1527+1),ROW(INDIRECT("a1:a"&amp;$B$7-K1527+1)))=OFFSET($B1527,,K1527-1))*(MATCH(OFFSET($B1527,,K1527-1),SMALL(OFFSET($B1526,,K1527-1,,$B$7-K1527+1),ROW(INDIRECT("a1:a"&amp;$B$7-K1527+1))),0)=ROW(INDIRECT("a1:a"&amp;$B$7-K1527+1))),"",SMALL(OFFSET($B1526,,K1527-1,,$B$7-K1527+1),ROW(INDIRECT("a1:a"&amp;$B$7-K1527+1)))),C$17-K1527)))</f>
        <v>1</v>
      </c>
      <c r="D1527" s="8">
        <f t="array" aca="1" ref="D1527" ca="1">IF(OR($A1527&gt;$B$9,D$17&gt;$B$7),"",CHOOSE(D$15,IF(L1527=99,
IF(SUM(--(TRANSPOSE(LARGE(OFFSET($B1526,,D$17,,$B$7-D$17),ROW(INDIRECT("a1:a"&amp;$B$7-D$17))))=OFFSET($B1526,,D$17,,$B$7-D$17)))=$B$7-D$17,MIN(IF(D1526&gt;=OFFSET($B1526,,C$17,,$B$7-C$17),"",OFFSET($B1526,,C$17,,$B$7-C$17))),D1526),
SMALL(IF((SMALL(OFFSET($B1526,,L1527-1,,$B$7-L1527+1),ROW(INDIRECT("a1:a"&amp;$B$7-L1527+1)))=OFFSET($B1527,,L1527-1))*(MATCH(OFFSET($B1527,,L1527-1),SMALL(OFFSET($B1526,,L1527-1,,$B$7-L1527+1),ROW(INDIRECT("a1:a"&amp;$B$7-L1527+1))),0)=ROW(INDIRECT("a1:a"&amp;$B$7-L1527+1))),"",SMALL(OFFSET($B1526,,L1527-1,,$B$7-L1527+1),ROW(INDIRECT("a1:a"&amp;$B$7-L1527+1)))),D$17-L1527)),
SMALL(IF((SMALL(OFFSET($B1526,,L1527-1,,$B$7-L1527+1),ROW(INDIRECT("a1:a"&amp;$B$7-L1527+1)))=OFFSET($B1527,,L1527-1))*(MATCH(OFFSET($B1527,,L1527-1),SMALL(OFFSET($B1526,,L1527-1,,$B$7-L1527+1),ROW(INDIRECT("a1:a"&amp;$B$7-L1527+1))),0)=ROW(INDIRECT("a1:a"&amp;$B$7-L1527+1))),"",SMALL(OFFSET($B1526,,L1527-1,,$B$7-L1527+1),ROW(INDIRECT("a1:a"&amp;$B$7-L1527+1)))),D$17-L1527)))</f>
        <v>2</v>
      </c>
      <c r="E1527" s="8">
        <f t="array" aca="1" ref="E1527" ca="1">IF(OR($A1527&gt;$B$9,E$17&gt;$B$7),"",CHOOSE(E$15,IF(M1527=99,
IF(SUM(--(TRANSPOSE(LARGE(OFFSET($B1526,,E$17,,$B$7-E$17),ROW(INDIRECT("a1:a"&amp;$B$7-E$17))))=OFFSET($B1526,,E$17,,$B$7-E$17)))=$B$7-E$17,MIN(IF(E1526&gt;=OFFSET($B1526,,D$17,,$B$7-D$17),"",OFFSET($B1526,,D$17,,$B$7-D$17))),E1526),
SMALL(IF((SMALL(OFFSET($B1526,,M1527-1,,$B$7-M1527+1),ROW(INDIRECT("a1:a"&amp;$B$7-M1527+1)))=OFFSET($B1527,,M1527-1))*(MATCH(OFFSET($B1527,,M1527-1),SMALL(OFFSET($B1526,,M1527-1,,$B$7-M1527+1),ROW(INDIRECT("a1:a"&amp;$B$7-M1527+1))),0)=ROW(INDIRECT("a1:a"&amp;$B$7-M1527+1))),"",SMALL(OFFSET($B1526,,M1527-1,,$B$7-M1527+1),ROW(INDIRECT("a1:a"&amp;$B$7-M1527+1)))),E$17-M1527)),
SMALL(IF((SMALL(OFFSET($B1526,,M1527-1,,$B$7-M1527+1),ROW(INDIRECT("a1:a"&amp;$B$7-M1527+1)))=OFFSET($B1527,,M1527-1))*(MATCH(OFFSET($B1527,,M1527-1),SMALL(OFFSET($B1526,,M1527-1,,$B$7-M1527+1),ROW(INDIRECT("a1:a"&amp;$B$7-M1527+1))),0)=ROW(INDIRECT("a1:a"&amp;$B$7-M1527+1))),"",SMALL(OFFSET($B1526,,M1527-1,,$B$7-M1527+1),ROW(INDIRECT("a1:a"&amp;$B$7-M1527+1)))),E$17-M1527)))</f>
        <v>1</v>
      </c>
      <c r="F1527" s="8">
        <f t="array" aca="1" ref="F1527" ca="1">IF(OR($A1527&gt;$B$9,F$17&gt;$B$7),"",CHOOSE(F$15,IF(N1527=99,
IF(SUM(--(TRANSPOSE(LARGE(OFFSET($B1526,,F$17,,$B$7-F$17),ROW(INDIRECT("a1:a"&amp;$B$7-F$17))))=OFFSET($B1526,,F$17,,$B$7-F$17)))=$B$7-F$17,MIN(IF(F1526&gt;=OFFSET($B1526,,E$17,,$B$7-E$17),"",OFFSET($B1526,,E$17,,$B$7-E$17))),F1526),
SMALL(IF((SMALL(OFFSET($B1526,,N1527-1,,$B$7-N1527+1),ROW(INDIRECT("a1:a"&amp;$B$7-N1527+1)))=OFFSET($B1527,,N1527-1))*(MATCH(OFFSET($B1527,,N1527-1),SMALL(OFFSET($B1526,,N1527-1,,$B$7-N1527+1),ROW(INDIRECT("a1:a"&amp;$B$7-N1527+1))),0)=ROW(INDIRECT("a1:a"&amp;$B$7-N1527+1))),"",SMALL(OFFSET($B1526,,N1527-1,,$B$7-N1527+1),ROW(INDIRECT("a1:a"&amp;$B$7-N1527+1)))),F$17-N1527)),
SMALL(IF((SMALL(OFFSET($B1526,,N1527-1,,$B$7-N1527+1),ROW(INDIRECT("a1:a"&amp;$B$7-N1527+1)))=OFFSET($B1527,,N1527-1))*(MATCH(OFFSET($B1527,,N1527-1),SMALL(OFFSET($B1526,,N1527-1,,$B$7-N1527+1),ROW(INDIRECT("a1:a"&amp;$B$7-N1527+1))),0)=ROW(INDIRECT("a1:a"&amp;$B$7-N1527+1))),"",SMALL(OFFSET($B1526,,N1527-1,,$B$7-N1527+1),ROW(INDIRECT("a1:a"&amp;$B$7-N1527+1)))),F$17-N1527)))</f>
        <v>3</v>
      </c>
      <c r="G1527" s="8">
        <f t="array" aca="1" ref="G1527" ca="1">IF(OR($A1527&gt;$B$9,G$17&gt;$B$7),"",CHOOSE(G$15,IF(O1527=99,
IF(SUM(--(TRANSPOSE(LARGE(OFFSET($B1526,,G$17,,$B$7-G$17),ROW(INDIRECT("a1:a"&amp;$B$7-G$17))))=OFFSET($B1526,,G$17,,$B$7-G$17)))=$B$7-G$17,MIN(IF(G1526&gt;=OFFSET($B1526,,F$17,,$B$7-F$17),"",OFFSET($B1526,,F$17,,$B$7-F$17))),G1526),
SMALL(IF((SMALL(OFFSET($B1526,,O1527-1,,$B$7-O1527+1),ROW(INDIRECT("a1:a"&amp;$B$7-O1527+1)))=OFFSET($B1527,,O1527-1))*(MATCH(OFFSET($B1527,,O1527-1),SMALL(OFFSET($B1526,,O1527-1,,$B$7-O1527+1),ROW(INDIRECT("a1:a"&amp;$B$7-O1527+1))),0)=ROW(INDIRECT("a1:a"&amp;$B$7-O1527+1))),"",SMALL(OFFSET($B1526,,O1527-1,,$B$7-O1527+1),ROW(INDIRECT("a1:a"&amp;$B$7-O1527+1)))),G$17-O1527)),
SMALL(IF((SMALL(OFFSET($B1526,,O1527-1,,$B$7-O1527+1),ROW(INDIRECT("a1:a"&amp;$B$7-O1527+1)))=OFFSET($B1527,,O1527-1))*(MATCH(OFFSET($B1527,,O1527-1),SMALL(OFFSET($B1526,,O1527-1,,$B$7-O1527+1),ROW(INDIRECT("a1:a"&amp;$B$7-O1527+1))),0)=ROW(INDIRECT("a1:a"&amp;$B$7-O1527+1))),"",SMALL(OFFSET($B1526,,O1527-1,,$B$7-O1527+1),ROW(INDIRECT("a1:a"&amp;$B$7-O1527+1)))),G$17-O1527)))</f>
        <v>2</v>
      </c>
      <c r="H1527" s="8">
        <f t="array" aca="1" ref="H1527" ca="1">IF(OR($A1527&gt;$B$9,H$17&gt;$B$7),"",CHOOSE(H$15,IF(P1527=99,
IF(SUM(--(TRANSPOSE(LARGE(OFFSET($B1526,,H$17,,$B$7-H$17),ROW(INDIRECT("a1:a"&amp;$B$7-H$17))))=OFFSET($B1526,,H$17,,$B$7-H$17)))=$B$7-H$17,MIN(IF(H1526&gt;=OFFSET($B1526,,G$17,,$B$7-G$17),"",OFFSET($B1526,,G$17,,$B$7-G$17))),H1526),
SMALL(IF((SMALL(OFFSET($B1526,,P1527-1,,$B$7-P1527+1),ROW(INDIRECT("a1:a"&amp;$B$7-P1527+1)))=OFFSET($B1527,,P1527-1))*(MATCH(OFFSET($B1527,,P1527-1),SMALL(OFFSET($B1526,,P1527-1,,$B$7-P1527+1),ROW(INDIRECT("a1:a"&amp;$B$7-P1527+1))),0)=ROW(INDIRECT("a1:a"&amp;$B$7-P1527+1))),"",SMALL(OFFSET($B1526,,P1527-1,,$B$7-P1527+1),ROW(INDIRECT("a1:a"&amp;$B$7-P1527+1)))),H$17-P1527)),
SMALL(IF((SMALL(OFFSET($B1526,,P1527-1,,$B$7-P1527+1),ROW(INDIRECT("a1:a"&amp;$B$7-P1527+1)))=OFFSET($B1527,,P1527-1))*(MATCH(OFFSET($B1527,,P1527-1),SMALL(OFFSET($B1526,,P1527-1,,$B$7-P1527+1),ROW(INDIRECT("a1:a"&amp;$B$7-P1527+1))),0)=ROW(INDIRECT("a1:a"&amp;$B$7-P1527+1))),"",SMALL(OFFSET($B1526,,P1527-1,,$B$7-P1527+1),ROW(INDIRECT("a1:a"&amp;$B$7-P1527+1)))),H$17-P1527)))</f>
        <v>3</v>
      </c>
      <c r="I1527" s="44">
        <f t="array" aca="1" ref="I1527" ca="1">IF(OR($A1527&gt;$B$9,I$17&gt;$B$7),"",CHOOSE(I$15,IF(Q1527=99,
IF(SUM(--(TRANSPOSE(LARGE(OFFSET($B1526,,I$17,,$B$7-I$17),ROW(INDIRECT("a1:a"&amp;$B$7-I$17))))=OFFSET($B1526,,I$17,,$B$7-I$17)))=$B$7-I$17,MIN(IF(I1526&gt;=OFFSET($B1526,,H$17,,$B$7-H$17),"",OFFSET($B1526,,H$17,,$B$7-H$17))),I1526),
SMALL(IF((SMALL(OFFSET($B1526,,Q1527-1,,$B$7-Q1527+1),ROW(INDIRECT("a1:a"&amp;$B$7-Q1527+1)))=OFFSET($B1527,,Q1527-1))*(MATCH(OFFSET($B1527,,Q1527-1),SMALL(OFFSET($B1526,,Q1527-1,,$B$7-Q1527+1),ROW(INDIRECT("a1:a"&amp;$B$7-Q1527+1))),0)=ROW(INDIRECT("a1:a"&amp;$B$7-Q1527+1))),"",SMALL(OFFSET($B1526,,Q1527-1,,$B$7-Q1527+1),ROW(INDIRECT("a1:a"&amp;$B$7-Q1527+1)))),I$17-Q1527)),
SMALL(IF((SMALL(OFFSET($B1526,,Q1527-1,,$B$7-Q1527+1),ROW(INDIRECT("a1:a"&amp;$B$7-Q1527+1)))=OFFSET($B1527,,Q1527-1))*(MATCH(OFFSET($B1527,,Q1527-1),SMALL(OFFSET($B1526,,Q1527-1,,$B$7-Q1527+1),ROW(INDIRECT("a1:a"&amp;$B$7-Q1527+1))),0)=ROW(INDIRECT("a1:a"&amp;$B$7-Q1527+1))),"",SMALL(OFFSET($B1526,,Q1527-1,,$B$7-Q1527+1),ROW(INDIRECT("a1:a"&amp;$B$7-Q1527+1)))),I$17-Q1527)))</f>
        <v>1</v>
      </c>
      <c r="J1527" s="13"/>
      <c r="K1527" s="26">
        <f t="array" aca="1" ref="K1527" ca="1">MIN(IF($B1527:B1527&gt;$B1526:B1526,COLUMN($B$18:B1526)-COLUMN($B$18)+1,99))</f>
        <v>99</v>
      </c>
      <c r="L1527" s="26">
        <f t="array" aca="1" ref="L1527" ca="1">MIN(IF($B1527:C1527&gt;$B1526:C1526,COLUMN($B$18:C1526)-COLUMN($B$18)+1,99))</f>
        <v>99</v>
      </c>
      <c r="M1527" s="26">
        <f t="array" aca="1" ref="M1527" ca="1">MIN(IF($B1527:D1527&gt;$B1526:D1526,COLUMN($B$18:D1526)-COLUMN($B$18)+1,99))</f>
        <v>99</v>
      </c>
      <c r="N1527" s="26">
        <f t="array" aca="1" ref="N1527" ca="1">MIN(IF($B1527:E1527&gt;$B1526:E1526,COLUMN($B$18:E1526)-COLUMN($B$18)+1,99))</f>
        <v>99</v>
      </c>
      <c r="O1527" s="26">
        <f t="array" aca="1" ref="O1527" ca="1">MIN(IF($B1527:F1527&gt;$B1526:F1526,COLUMN($B$18:F1526)-COLUMN($B$18)+1,99))</f>
        <v>99</v>
      </c>
      <c r="P1527" s="26">
        <f t="array" aca="1" ref="P1527" ca="1">MIN(IF($B1527:G1527&gt;$B1526:G1526,COLUMN($B$18:G1526)-COLUMN($B$18)+1,99))</f>
        <v>99</v>
      </c>
      <c r="Q1527" s="48">
        <f t="array" aca="1" ref="Q1527" ca="1">MIN(IF($B1527:H1527&gt;$B1526:H1526,COLUMN($B$18:H1526)-COLUMN($B$18)+1,99))</f>
        <v>7</v>
      </c>
    </row>
    <row r="1528" spans="1:17" x14ac:dyDescent="0.25">
      <c r="A1528" s="10">
        <v>1511</v>
      </c>
      <c r="B1528" s="8">
        <f t="array" aca="1" ref="B1528" ca="1">IF(A1528&gt;$B$9,"",IF(SUM(--(TRANSPOSE(LARGE(OFFSET($B1527,,B$17,,$B$7-B$17),ROW(INDIRECT("a1:a"&amp;$B$7-B$17))))=OFFSET($B1527,,B$17,,$B$7-B$17)))=$B$7-B$17,OFFSET($B$12,,MATCH(B1527,$B$12:$H$12,FALSE)),B1527))</f>
        <v>4</v>
      </c>
      <c r="C1528" s="8">
        <f t="array" aca="1" ref="C1528" ca="1">IF(OR($A1528&gt;$B$9,C$17&gt;$B$7),"",CHOOSE(C$15,IF(K1528=99,
IF(SUM(--(TRANSPOSE(LARGE(OFFSET($B1527,,C$17,,$B$7-C$17),ROW(INDIRECT("a1:a"&amp;$B$7-C$17))))=OFFSET($B1527,,C$17,,$B$7-C$17)))=$B$7-C$17,MIN(IF(C1527&gt;=OFFSET($B1527,,B$17,,$B$7-B$17),"",OFFSET($B1527,,B$17,,$B$7-B$17))),C1527),
SMALL(IF((SMALL(OFFSET($B1527,,K1528-1,,$B$7-K1528+1),ROW(INDIRECT("a1:a"&amp;$B$7-K1528+1)))=OFFSET($B1528,,K1528-1))*(MATCH(OFFSET($B1528,,K1528-1),SMALL(OFFSET($B1527,,K1528-1,,$B$7-K1528+1),ROW(INDIRECT("a1:a"&amp;$B$7-K1528+1))),0)=ROW(INDIRECT("a1:a"&amp;$B$7-K1528+1))),"",SMALL(OFFSET($B1527,,K1528-1,,$B$7-K1528+1),ROW(INDIRECT("a1:a"&amp;$B$7-K1528+1)))),C$17-K1528)),
SMALL(IF((SMALL(OFFSET($B1527,,K1528-1,,$B$7-K1528+1),ROW(INDIRECT("a1:a"&amp;$B$7-K1528+1)))=OFFSET($B1528,,K1528-1))*(MATCH(OFFSET($B1528,,K1528-1),SMALL(OFFSET($B1527,,K1528-1,,$B$7-K1528+1),ROW(INDIRECT("a1:a"&amp;$B$7-K1528+1))),0)=ROW(INDIRECT("a1:a"&amp;$B$7-K1528+1))),"",SMALL(OFFSET($B1527,,K1528-1,,$B$7-K1528+1),ROW(INDIRECT("a1:a"&amp;$B$7-K1528+1)))),C$17-K1528)))</f>
        <v>1</v>
      </c>
      <c r="D1528" s="8">
        <f t="array" aca="1" ref="D1528" ca="1">IF(OR($A1528&gt;$B$9,D$17&gt;$B$7),"",CHOOSE(D$15,IF(L1528=99,
IF(SUM(--(TRANSPOSE(LARGE(OFFSET($B1527,,D$17,,$B$7-D$17),ROW(INDIRECT("a1:a"&amp;$B$7-D$17))))=OFFSET($B1527,,D$17,,$B$7-D$17)))=$B$7-D$17,MIN(IF(D1527&gt;=OFFSET($B1527,,C$17,,$B$7-C$17),"",OFFSET($B1527,,C$17,,$B$7-C$17))),D1527),
SMALL(IF((SMALL(OFFSET($B1527,,L1528-1,,$B$7-L1528+1),ROW(INDIRECT("a1:a"&amp;$B$7-L1528+1)))=OFFSET($B1528,,L1528-1))*(MATCH(OFFSET($B1528,,L1528-1),SMALL(OFFSET($B1527,,L1528-1,,$B$7-L1528+1),ROW(INDIRECT("a1:a"&amp;$B$7-L1528+1))),0)=ROW(INDIRECT("a1:a"&amp;$B$7-L1528+1))),"",SMALL(OFFSET($B1527,,L1528-1,,$B$7-L1528+1),ROW(INDIRECT("a1:a"&amp;$B$7-L1528+1)))),D$17-L1528)),
SMALL(IF((SMALL(OFFSET($B1527,,L1528-1,,$B$7-L1528+1),ROW(INDIRECT("a1:a"&amp;$B$7-L1528+1)))=OFFSET($B1528,,L1528-1))*(MATCH(OFFSET($B1528,,L1528-1),SMALL(OFFSET($B1527,,L1528-1,,$B$7-L1528+1),ROW(INDIRECT("a1:a"&amp;$B$7-L1528+1))),0)=ROW(INDIRECT("a1:a"&amp;$B$7-L1528+1))),"",SMALL(OFFSET($B1527,,L1528-1,,$B$7-L1528+1),ROW(INDIRECT("a1:a"&amp;$B$7-L1528+1)))),D$17-L1528)))</f>
        <v>2</v>
      </c>
      <c r="E1528" s="8">
        <f t="array" aca="1" ref="E1528" ca="1">IF(OR($A1528&gt;$B$9,E$17&gt;$B$7),"",CHOOSE(E$15,IF(M1528=99,
IF(SUM(--(TRANSPOSE(LARGE(OFFSET($B1527,,E$17,,$B$7-E$17),ROW(INDIRECT("a1:a"&amp;$B$7-E$17))))=OFFSET($B1527,,E$17,,$B$7-E$17)))=$B$7-E$17,MIN(IF(E1527&gt;=OFFSET($B1527,,D$17,,$B$7-D$17),"",OFFSET($B1527,,D$17,,$B$7-D$17))),E1527),
SMALL(IF((SMALL(OFFSET($B1527,,M1528-1,,$B$7-M1528+1),ROW(INDIRECT("a1:a"&amp;$B$7-M1528+1)))=OFFSET($B1528,,M1528-1))*(MATCH(OFFSET($B1528,,M1528-1),SMALL(OFFSET($B1527,,M1528-1,,$B$7-M1528+1),ROW(INDIRECT("a1:a"&amp;$B$7-M1528+1))),0)=ROW(INDIRECT("a1:a"&amp;$B$7-M1528+1))),"",SMALL(OFFSET($B1527,,M1528-1,,$B$7-M1528+1),ROW(INDIRECT("a1:a"&amp;$B$7-M1528+1)))),E$17-M1528)),
SMALL(IF((SMALL(OFFSET($B1527,,M1528-1,,$B$7-M1528+1),ROW(INDIRECT("a1:a"&amp;$B$7-M1528+1)))=OFFSET($B1528,,M1528-1))*(MATCH(OFFSET($B1528,,M1528-1),SMALL(OFFSET($B1527,,M1528-1,,$B$7-M1528+1),ROW(INDIRECT("a1:a"&amp;$B$7-M1528+1))),0)=ROW(INDIRECT("a1:a"&amp;$B$7-M1528+1))),"",SMALL(OFFSET($B1527,,M1528-1,,$B$7-M1528+1),ROW(INDIRECT("a1:a"&amp;$B$7-M1528+1)))),E$17-M1528)))</f>
        <v>1</v>
      </c>
      <c r="F1528" s="8">
        <f t="array" aca="1" ref="F1528" ca="1">IF(OR($A1528&gt;$B$9,F$17&gt;$B$7),"",CHOOSE(F$15,IF(N1528=99,
IF(SUM(--(TRANSPOSE(LARGE(OFFSET($B1527,,F$17,,$B$7-F$17),ROW(INDIRECT("a1:a"&amp;$B$7-F$17))))=OFFSET($B1527,,F$17,,$B$7-F$17)))=$B$7-F$17,MIN(IF(F1527&gt;=OFFSET($B1527,,E$17,,$B$7-E$17),"",OFFSET($B1527,,E$17,,$B$7-E$17))),F1527),
SMALL(IF((SMALL(OFFSET($B1527,,N1528-1,,$B$7-N1528+1),ROW(INDIRECT("a1:a"&amp;$B$7-N1528+1)))=OFFSET($B1528,,N1528-1))*(MATCH(OFFSET($B1528,,N1528-1),SMALL(OFFSET($B1527,,N1528-1,,$B$7-N1528+1),ROW(INDIRECT("a1:a"&amp;$B$7-N1528+1))),0)=ROW(INDIRECT("a1:a"&amp;$B$7-N1528+1))),"",SMALL(OFFSET($B1527,,N1528-1,,$B$7-N1528+1),ROW(INDIRECT("a1:a"&amp;$B$7-N1528+1)))),F$17-N1528)),
SMALL(IF((SMALL(OFFSET($B1527,,N1528-1,,$B$7-N1528+1),ROW(INDIRECT("a1:a"&amp;$B$7-N1528+1)))=OFFSET($B1528,,N1528-1))*(MATCH(OFFSET($B1528,,N1528-1),SMALL(OFFSET($B1527,,N1528-1,,$B$7-N1528+1),ROW(INDIRECT("a1:a"&amp;$B$7-N1528+1))),0)=ROW(INDIRECT("a1:a"&amp;$B$7-N1528+1))),"",SMALL(OFFSET($B1527,,N1528-1,,$B$7-N1528+1),ROW(INDIRECT("a1:a"&amp;$B$7-N1528+1)))),F$17-N1528)))</f>
        <v>3</v>
      </c>
      <c r="G1528" s="8">
        <f t="array" aca="1" ref="G1528" ca="1">IF(OR($A1528&gt;$B$9,G$17&gt;$B$7),"",CHOOSE(G$15,IF(O1528=99,
IF(SUM(--(TRANSPOSE(LARGE(OFFSET($B1527,,G$17,,$B$7-G$17),ROW(INDIRECT("a1:a"&amp;$B$7-G$17))))=OFFSET($B1527,,G$17,,$B$7-G$17)))=$B$7-G$17,MIN(IF(G1527&gt;=OFFSET($B1527,,F$17,,$B$7-F$17),"",OFFSET($B1527,,F$17,,$B$7-F$17))),G1527),
SMALL(IF((SMALL(OFFSET($B1527,,O1528-1,,$B$7-O1528+1),ROW(INDIRECT("a1:a"&amp;$B$7-O1528+1)))=OFFSET($B1528,,O1528-1))*(MATCH(OFFSET($B1528,,O1528-1),SMALL(OFFSET($B1527,,O1528-1,,$B$7-O1528+1),ROW(INDIRECT("a1:a"&amp;$B$7-O1528+1))),0)=ROW(INDIRECT("a1:a"&amp;$B$7-O1528+1))),"",SMALL(OFFSET($B1527,,O1528-1,,$B$7-O1528+1),ROW(INDIRECT("a1:a"&amp;$B$7-O1528+1)))),G$17-O1528)),
SMALL(IF((SMALL(OFFSET($B1527,,O1528-1,,$B$7-O1528+1),ROW(INDIRECT("a1:a"&amp;$B$7-O1528+1)))=OFFSET($B1528,,O1528-1))*(MATCH(OFFSET($B1528,,O1528-1),SMALL(OFFSET($B1527,,O1528-1,,$B$7-O1528+1),ROW(INDIRECT("a1:a"&amp;$B$7-O1528+1))),0)=ROW(INDIRECT("a1:a"&amp;$B$7-O1528+1))),"",SMALL(OFFSET($B1527,,O1528-1,,$B$7-O1528+1),ROW(INDIRECT("a1:a"&amp;$B$7-O1528+1)))),G$17-O1528)))</f>
        <v>3</v>
      </c>
      <c r="H1528" s="8">
        <f t="array" aca="1" ref="H1528" ca="1">IF(OR($A1528&gt;$B$9,H$17&gt;$B$7),"",CHOOSE(H$15,IF(P1528=99,
IF(SUM(--(TRANSPOSE(LARGE(OFFSET($B1527,,H$17,,$B$7-H$17),ROW(INDIRECT("a1:a"&amp;$B$7-H$17))))=OFFSET($B1527,,H$17,,$B$7-H$17)))=$B$7-H$17,MIN(IF(H1527&gt;=OFFSET($B1527,,G$17,,$B$7-G$17),"",OFFSET($B1527,,G$17,,$B$7-G$17))),H1527),
SMALL(IF((SMALL(OFFSET($B1527,,P1528-1,,$B$7-P1528+1),ROW(INDIRECT("a1:a"&amp;$B$7-P1528+1)))=OFFSET($B1528,,P1528-1))*(MATCH(OFFSET($B1528,,P1528-1),SMALL(OFFSET($B1527,,P1528-1,,$B$7-P1528+1),ROW(INDIRECT("a1:a"&amp;$B$7-P1528+1))),0)=ROW(INDIRECT("a1:a"&amp;$B$7-P1528+1))),"",SMALL(OFFSET($B1527,,P1528-1,,$B$7-P1528+1),ROW(INDIRECT("a1:a"&amp;$B$7-P1528+1)))),H$17-P1528)),
SMALL(IF((SMALL(OFFSET($B1527,,P1528-1,,$B$7-P1528+1),ROW(INDIRECT("a1:a"&amp;$B$7-P1528+1)))=OFFSET($B1528,,P1528-1))*(MATCH(OFFSET($B1528,,P1528-1),SMALL(OFFSET($B1527,,P1528-1,,$B$7-P1528+1),ROW(INDIRECT("a1:a"&amp;$B$7-P1528+1))),0)=ROW(INDIRECT("a1:a"&amp;$B$7-P1528+1))),"",SMALL(OFFSET($B1527,,P1528-1,,$B$7-P1528+1),ROW(INDIRECT("a1:a"&amp;$B$7-P1528+1)))),H$17-P1528)))</f>
        <v>1</v>
      </c>
      <c r="I1528" s="44">
        <f t="array" aca="1" ref="I1528" ca="1">IF(OR($A1528&gt;$B$9,I$17&gt;$B$7),"",CHOOSE(I$15,IF(Q1528=99,
IF(SUM(--(TRANSPOSE(LARGE(OFFSET($B1527,,I$17,,$B$7-I$17),ROW(INDIRECT("a1:a"&amp;$B$7-I$17))))=OFFSET($B1527,,I$17,,$B$7-I$17)))=$B$7-I$17,MIN(IF(I1527&gt;=OFFSET($B1527,,H$17,,$B$7-H$17),"",OFFSET($B1527,,H$17,,$B$7-H$17))),I1527),
SMALL(IF((SMALL(OFFSET($B1527,,Q1528-1,,$B$7-Q1528+1),ROW(INDIRECT("a1:a"&amp;$B$7-Q1528+1)))=OFFSET($B1528,,Q1528-1))*(MATCH(OFFSET($B1528,,Q1528-1),SMALL(OFFSET($B1527,,Q1528-1,,$B$7-Q1528+1),ROW(INDIRECT("a1:a"&amp;$B$7-Q1528+1))),0)=ROW(INDIRECT("a1:a"&amp;$B$7-Q1528+1))),"",SMALL(OFFSET($B1527,,Q1528-1,,$B$7-Q1528+1),ROW(INDIRECT("a1:a"&amp;$B$7-Q1528+1)))),I$17-Q1528)),
SMALL(IF((SMALL(OFFSET($B1527,,Q1528-1,,$B$7-Q1528+1),ROW(INDIRECT("a1:a"&amp;$B$7-Q1528+1)))=OFFSET($B1528,,Q1528-1))*(MATCH(OFFSET($B1528,,Q1528-1),SMALL(OFFSET($B1527,,Q1528-1,,$B$7-Q1528+1),ROW(INDIRECT("a1:a"&amp;$B$7-Q1528+1))),0)=ROW(INDIRECT("a1:a"&amp;$B$7-Q1528+1))),"",SMALL(OFFSET($B1527,,Q1528-1,,$B$7-Q1528+1),ROW(INDIRECT("a1:a"&amp;$B$7-Q1528+1)))),I$17-Q1528)))</f>
        <v>2</v>
      </c>
      <c r="J1528" s="13"/>
      <c r="K1528" s="26">
        <f t="array" aca="1" ref="K1528" ca="1">MIN(IF($B1528:B1528&gt;$B1527:B1527,COLUMN($B$18:B1527)-COLUMN($B$18)+1,99))</f>
        <v>99</v>
      </c>
      <c r="L1528" s="26">
        <f t="array" aca="1" ref="L1528" ca="1">MIN(IF($B1528:C1528&gt;$B1527:C1527,COLUMN($B$18:C1527)-COLUMN($B$18)+1,99))</f>
        <v>99</v>
      </c>
      <c r="M1528" s="26">
        <f t="array" aca="1" ref="M1528" ca="1">MIN(IF($B1528:D1528&gt;$B1527:D1527,COLUMN($B$18:D1527)-COLUMN($B$18)+1,99))</f>
        <v>99</v>
      </c>
      <c r="N1528" s="26">
        <f t="array" aca="1" ref="N1528" ca="1">MIN(IF($B1528:E1528&gt;$B1527:E1527,COLUMN($B$18:E1527)-COLUMN($B$18)+1,99))</f>
        <v>99</v>
      </c>
      <c r="O1528" s="26">
        <f t="array" aca="1" ref="O1528" ca="1">MIN(IF($B1528:F1528&gt;$B1527:F1527,COLUMN($B$18:F1527)-COLUMN($B$18)+1,99))</f>
        <v>99</v>
      </c>
      <c r="P1528" s="26">
        <f t="array" aca="1" ref="P1528" ca="1">MIN(IF($B1528:G1528&gt;$B1527:G1527,COLUMN($B$18:G1527)-COLUMN($B$18)+1,99))</f>
        <v>6</v>
      </c>
      <c r="Q1528" s="48">
        <f t="array" aca="1" ref="Q1528" ca="1">MIN(IF($B1528:H1528&gt;$B1527:H1527,COLUMN($B$18:H1527)-COLUMN($B$18)+1,99))</f>
        <v>6</v>
      </c>
    </row>
    <row r="1529" spans="1:17" x14ac:dyDescent="0.25">
      <c r="A1529" s="10">
        <v>1512</v>
      </c>
      <c r="B1529" s="8">
        <f t="array" aca="1" ref="B1529" ca="1">IF(A1529&gt;$B$9,"",IF(SUM(--(TRANSPOSE(LARGE(OFFSET($B1528,,B$17,,$B$7-B$17),ROW(INDIRECT("a1:a"&amp;$B$7-B$17))))=OFFSET($B1528,,B$17,,$B$7-B$17)))=$B$7-B$17,OFFSET($B$12,,MATCH(B1528,$B$12:$H$12,FALSE)),B1528))</f>
        <v>4</v>
      </c>
      <c r="C1529" s="8">
        <f t="array" aca="1" ref="C1529" ca="1">IF(OR($A1529&gt;$B$9,C$17&gt;$B$7),"",CHOOSE(C$15,IF(K1529=99,
IF(SUM(--(TRANSPOSE(LARGE(OFFSET($B1528,,C$17,,$B$7-C$17),ROW(INDIRECT("a1:a"&amp;$B$7-C$17))))=OFFSET($B1528,,C$17,,$B$7-C$17)))=$B$7-C$17,MIN(IF(C1528&gt;=OFFSET($B1528,,B$17,,$B$7-B$17),"",OFFSET($B1528,,B$17,,$B$7-B$17))),C1528),
SMALL(IF((SMALL(OFFSET($B1528,,K1529-1,,$B$7-K1529+1),ROW(INDIRECT("a1:a"&amp;$B$7-K1529+1)))=OFFSET($B1529,,K1529-1))*(MATCH(OFFSET($B1529,,K1529-1),SMALL(OFFSET($B1528,,K1529-1,,$B$7-K1529+1),ROW(INDIRECT("a1:a"&amp;$B$7-K1529+1))),0)=ROW(INDIRECT("a1:a"&amp;$B$7-K1529+1))),"",SMALL(OFFSET($B1528,,K1529-1,,$B$7-K1529+1),ROW(INDIRECT("a1:a"&amp;$B$7-K1529+1)))),C$17-K1529)),
SMALL(IF((SMALL(OFFSET($B1528,,K1529-1,,$B$7-K1529+1),ROW(INDIRECT("a1:a"&amp;$B$7-K1529+1)))=OFFSET($B1529,,K1529-1))*(MATCH(OFFSET($B1529,,K1529-1),SMALL(OFFSET($B1528,,K1529-1,,$B$7-K1529+1),ROW(INDIRECT("a1:a"&amp;$B$7-K1529+1))),0)=ROW(INDIRECT("a1:a"&amp;$B$7-K1529+1))),"",SMALL(OFFSET($B1528,,K1529-1,,$B$7-K1529+1),ROW(INDIRECT("a1:a"&amp;$B$7-K1529+1)))),C$17-K1529)))</f>
        <v>1</v>
      </c>
      <c r="D1529" s="8">
        <f t="array" aca="1" ref="D1529" ca="1">IF(OR($A1529&gt;$B$9,D$17&gt;$B$7),"",CHOOSE(D$15,IF(L1529=99,
IF(SUM(--(TRANSPOSE(LARGE(OFFSET($B1528,,D$17,,$B$7-D$17),ROW(INDIRECT("a1:a"&amp;$B$7-D$17))))=OFFSET($B1528,,D$17,,$B$7-D$17)))=$B$7-D$17,MIN(IF(D1528&gt;=OFFSET($B1528,,C$17,,$B$7-C$17),"",OFFSET($B1528,,C$17,,$B$7-C$17))),D1528),
SMALL(IF((SMALL(OFFSET($B1528,,L1529-1,,$B$7-L1529+1),ROW(INDIRECT("a1:a"&amp;$B$7-L1529+1)))=OFFSET($B1529,,L1529-1))*(MATCH(OFFSET($B1529,,L1529-1),SMALL(OFFSET($B1528,,L1529-1,,$B$7-L1529+1),ROW(INDIRECT("a1:a"&amp;$B$7-L1529+1))),0)=ROW(INDIRECT("a1:a"&amp;$B$7-L1529+1))),"",SMALL(OFFSET($B1528,,L1529-1,,$B$7-L1529+1),ROW(INDIRECT("a1:a"&amp;$B$7-L1529+1)))),D$17-L1529)),
SMALL(IF((SMALL(OFFSET($B1528,,L1529-1,,$B$7-L1529+1),ROW(INDIRECT("a1:a"&amp;$B$7-L1529+1)))=OFFSET($B1529,,L1529-1))*(MATCH(OFFSET($B1529,,L1529-1),SMALL(OFFSET($B1528,,L1529-1,,$B$7-L1529+1),ROW(INDIRECT("a1:a"&amp;$B$7-L1529+1))),0)=ROW(INDIRECT("a1:a"&amp;$B$7-L1529+1))),"",SMALL(OFFSET($B1528,,L1529-1,,$B$7-L1529+1),ROW(INDIRECT("a1:a"&amp;$B$7-L1529+1)))),D$17-L1529)))</f>
        <v>2</v>
      </c>
      <c r="E1529" s="8">
        <f t="array" aca="1" ref="E1529" ca="1">IF(OR($A1529&gt;$B$9,E$17&gt;$B$7),"",CHOOSE(E$15,IF(M1529=99,
IF(SUM(--(TRANSPOSE(LARGE(OFFSET($B1528,,E$17,,$B$7-E$17),ROW(INDIRECT("a1:a"&amp;$B$7-E$17))))=OFFSET($B1528,,E$17,,$B$7-E$17)))=$B$7-E$17,MIN(IF(E1528&gt;=OFFSET($B1528,,D$17,,$B$7-D$17),"",OFFSET($B1528,,D$17,,$B$7-D$17))),E1528),
SMALL(IF((SMALL(OFFSET($B1528,,M1529-1,,$B$7-M1529+1),ROW(INDIRECT("a1:a"&amp;$B$7-M1529+1)))=OFFSET($B1529,,M1529-1))*(MATCH(OFFSET($B1529,,M1529-1),SMALL(OFFSET($B1528,,M1529-1,,$B$7-M1529+1),ROW(INDIRECT("a1:a"&amp;$B$7-M1529+1))),0)=ROW(INDIRECT("a1:a"&amp;$B$7-M1529+1))),"",SMALL(OFFSET($B1528,,M1529-1,,$B$7-M1529+1),ROW(INDIRECT("a1:a"&amp;$B$7-M1529+1)))),E$17-M1529)),
SMALL(IF((SMALL(OFFSET($B1528,,M1529-1,,$B$7-M1529+1),ROW(INDIRECT("a1:a"&amp;$B$7-M1529+1)))=OFFSET($B1529,,M1529-1))*(MATCH(OFFSET($B1529,,M1529-1),SMALL(OFFSET($B1528,,M1529-1,,$B$7-M1529+1),ROW(INDIRECT("a1:a"&amp;$B$7-M1529+1))),0)=ROW(INDIRECT("a1:a"&amp;$B$7-M1529+1))),"",SMALL(OFFSET($B1528,,M1529-1,,$B$7-M1529+1),ROW(INDIRECT("a1:a"&amp;$B$7-M1529+1)))),E$17-M1529)))</f>
        <v>1</v>
      </c>
      <c r="F1529" s="8">
        <f t="array" aca="1" ref="F1529" ca="1">IF(OR($A1529&gt;$B$9,F$17&gt;$B$7),"",CHOOSE(F$15,IF(N1529=99,
IF(SUM(--(TRANSPOSE(LARGE(OFFSET($B1528,,F$17,,$B$7-F$17),ROW(INDIRECT("a1:a"&amp;$B$7-F$17))))=OFFSET($B1528,,F$17,,$B$7-F$17)))=$B$7-F$17,MIN(IF(F1528&gt;=OFFSET($B1528,,E$17,,$B$7-E$17),"",OFFSET($B1528,,E$17,,$B$7-E$17))),F1528),
SMALL(IF((SMALL(OFFSET($B1528,,N1529-1,,$B$7-N1529+1),ROW(INDIRECT("a1:a"&amp;$B$7-N1529+1)))=OFFSET($B1529,,N1529-1))*(MATCH(OFFSET($B1529,,N1529-1),SMALL(OFFSET($B1528,,N1529-1,,$B$7-N1529+1),ROW(INDIRECT("a1:a"&amp;$B$7-N1529+1))),0)=ROW(INDIRECT("a1:a"&amp;$B$7-N1529+1))),"",SMALL(OFFSET($B1528,,N1529-1,,$B$7-N1529+1),ROW(INDIRECT("a1:a"&amp;$B$7-N1529+1)))),F$17-N1529)),
SMALL(IF((SMALL(OFFSET($B1528,,N1529-1,,$B$7-N1529+1),ROW(INDIRECT("a1:a"&amp;$B$7-N1529+1)))=OFFSET($B1529,,N1529-1))*(MATCH(OFFSET($B1529,,N1529-1),SMALL(OFFSET($B1528,,N1529-1,,$B$7-N1529+1),ROW(INDIRECT("a1:a"&amp;$B$7-N1529+1))),0)=ROW(INDIRECT("a1:a"&amp;$B$7-N1529+1))),"",SMALL(OFFSET($B1528,,N1529-1,,$B$7-N1529+1),ROW(INDIRECT("a1:a"&amp;$B$7-N1529+1)))),F$17-N1529)))</f>
        <v>3</v>
      </c>
      <c r="G1529" s="8">
        <f t="array" aca="1" ref="G1529" ca="1">IF(OR($A1529&gt;$B$9,G$17&gt;$B$7),"",CHOOSE(G$15,IF(O1529=99,
IF(SUM(--(TRANSPOSE(LARGE(OFFSET($B1528,,G$17,,$B$7-G$17),ROW(INDIRECT("a1:a"&amp;$B$7-G$17))))=OFFSET($B1528,,G$17,,$B$7-G$17)))=$B$7-G$17,MIN(IF(G1528&gt;=OFFSET($B1528,,F$17,,$B$7-F$17),"",OFFSET($B1528,,F$17,,$B$7-F$17))),G1528),
SMALL(IF((SMALL(OFFSET($B1528,,O1529-1,,$B$7-O1529+1),ROW(INDIRECT("a1:a"&amp;$B$7-O1529+1)))=OFFSET($B1529,,O1529-1))*(MATCH(OFFSET($B1529,,O1529-1),SMALL(OFFSET($B1528,,O1529-1,,$B$7-O1529+1),ROW(INDIRECT("a1:a"&amp;$B$7-O1529+1))),0)=ROW(INDIRECT("a1:a"&amp;$B$7-O1529+1))),"",SMALL(OFFSET($B1528,,O1529-1,,$B$7-O1529+1),ROW(INDIRECT("a1:a"&amp;$B$7-O1529+1)))),G$17-O1529)),
SMALL(IF((SMALL(OFFSET($B1528,,O1529-1,,$B$7-O1529+1),ROW(INDIRECT("a1:a"&amp;$B$7-O1529+1)))=OFFSET($B1529,,O1529-1))*(MATCH(OFFSET($B1529,,O1529-1),SMALL(OFFSET($B1528,,O1529-1,,$B$7-O1529+1),ROW(INDIRECT("a1:a"&amp;$B$7-O1529+1))),0)=ROW(INDIRECT("a1:a"&amp;$B$7-O1529+1))),"",SMALL(OFFSET($B1528,,O1529-1,,$B$7-O1529+1),ROW(INDIRECT("a1:a"&amp;$B$7-O1529+1)))),G$17-O1529)))</f>
        <v>3</v>
      </c>
      <c r="H1529" s="8">
        <f t="array" aca="1" ref="H1529" ca="1">IF(OR($A1529&gt;$B$9,H$17&gt;$B$7),"",CHOOSE(H$15,IF(P1529=99,
IF(SUM(--(TRANSPOSE(LARGE(OFFSET($B1528,,H$17,,$B$7-H$17),ROW(INDIRECT("a1:a"&amp;$B$7-H$17))))=OFFSET($B1528,,H$17,,$B$7-H$17)))=$B$7-H$17,MIN(IF(H1528&gt;=OFFSET($B1528,,G$17,,$B$7-G$17),"",OFFSET($B1528,,G$17,,$B$7-G$17))),H1528),
SMALL(IF((SMALL(OFFSET($B1528,,P1529-1,,$B$7-P1529+1),ROW(INDIRECT("a1:a"&amp;$B$7-P1529+1)))=OFFSET($B1529,,P1529-1))*(MATCH(OFFSET($B1529,,P1529-1),SMALL(OFFSET($B1528,,P1529-1,,$B$7-P1529+1),ROW(INDIRECT("a1:a"&amp;$B$7-P1529+1))),0)=ROW(INDIRECT("a1:a"&amp;$B$7-P1529+1))),"",SMALL(OFFSET($B1528,,P1529-1,,$B$7-P1529+1),ROW(INDIRECT("a1:a"&amp;$B$7-P1529+1)))),H$17-P1529)),
SMALL(IF((SMALL(OFFSET($B1528,,P1529-1,,$B$7-P1529+1),ROW(INDIRECT("a1:a"&amp;$B$7-P1529+1)))=OFFSET($B1529,,P1529-1))*(MATCH(OFFSET($B1529,,P1529-1),SMALL(OFFSET($B1528,,P1529-1,,$B$7-P1529+1),ROW(INDIRECT("a1:a"&amp;$B$7-P1529+1))),0)=ROW(INDIRECT("a1:a"&amp;$B$7-P1529+1))),"",SMALL(OFFSET($B1528,,P1529-1,,$B$7-P1529+1),ROW(INDIRECT("a1:a"&amp;$B$7-P1529+1)))),H$17-P1529)))</f>
        <v>2</v>
      </c>
      <c r="I1529" s="44">
        <f t="array" aca="1" ref="I1529" ca="1">IF(OR($A1529&gt;$B$9,I$17&gt;$B$7),"",CHOOSE(I$15,IF(Q1529=99,
IF(SUM(--(TRANSPOSE(LARGE(OFFSET($B1528,,I$17,,$B$7-I$17),ROW(INDIRECT("a1:a"&amp;$B$7-I$17))))=OFFSET($B1528,,I$17,,$B$7-I$17)))=$B$7-I$17,MIN(IF(I1528&gt;=OFFSET($B1528,,H$17,,$B$7-H$17),"",OFFSET($B1528,,H$17,,$B$7-H$17))),I1528),
SMALL(IF((SMALL(OFFSET($B1528,,Q1529-1,,$B$7-Q1529+1),ROW(INDIRECT("a1:a"&amp;$B$7-Q1529+1)))=OFFSET($B1529,,Q1529-1))*(MATCH(OFFSET($B1529,,Q1529-1),SMALL(OFFSET($B1528,,Q1529-1,,$B$7-Q1529+1),ROW(INDIRECT("a1:a"&amp;$B$7-Q1529+1))),0)=ROW(INDIRECT("a1:a"&amp;$B$7-Q1529+1))),"",SMALL(OFFSET($B1528,,Q1529-1,,$B$7-Q1529+1),ROW(INDIRECT("a1:a"&amp;$B$7-Q1529+1)))),I$17-Q1529)),
SMALL(IF((SMALL(OFFSET($B1528,,Q1529-1,,$B$7-Q1529+1),ROW(INDIRECT("a1:a"&amp;$B$7-Q1529+1)))=OFFSET($B1529,,Q1529-1))*(MATCH(OFFSET($B1529,,Q1529-1),SMALL(OFFSET($B1528,,Q1529-1,,$B$7-Q1529+1),ROW(INDIRECT("a1:a"&amp;$B$7-Q1529+1))),0)=ROW(INDIRECT("a1:a"&amp;$B$7-Q1529+1))),"",SMALL(OFFSET($B1528,,Q1529-1,,$B$7-Q1529+1),ROW(INDIRECT("a1:a"&amp;$B$7-Q1529+1)))),I$17-Q1529)))</f>
        <v>1</v>
      </c>
      <c r="J1529" s="13"/>
      <c r="K1529" s="26">
        <f t="array" aca="1" ref="K1529" ca="1">MIN(IF($B1529:B1529&gt;$B1528:B1528,COLUMN($B$18:B1528)-COLUMN($B$18)+1,99))</f>
        <v>99</v>
      </c>
      <c r="L1529" s="26">
        <f t="array" aca="1" ref="L1529" ca="1">MIN(IF($B1529:C1529&gt;$B1528:C1528,COLUMN($B$18:C1528)-COLUMN($B$18)+1,99))</f>
        <v>99</v>
      </c>
      <c r="M1529" s="26">
        <f t="array" aca="1" ref="M1529" ca="1">MIN(IF($B1529:D1529&gt;$B1528:D1528,COLUMN($B$18:D1528)-COLUMN($B$18)+1,99))</f>
        <v>99</v>
      </c>
      <c r="N1529" s="26">
        <f t="array" aca="1" ref="N1529" ca="1">MIN(IF($B1529:E1529&gt;$B1528:E1528,COLUMN($B$18:E1528)-COLUMN($B$18)+1,99))</f>
        <v>99</v>
      </c>
      <c r="O1529" s="26">
        <f t="array" aca="1" ref="O1529" ca="1">MIN(IF($B1529:F1529&gt;$B1528:F1528,COLUMN($B$18:F1528)-COLUMN($B$18)+1,99))</f>
        <v>99</v>
      </c>
      <c r="P1529" s="26">
        <f t="array" aca="1" ref="P1529" ca="1">MIN(IF($B1529:G1529&gt;$B1528:G1528,COLUMN($B$18:G1528)-COLUMN($B$18)+1,99))</f>
        <v>99</v>
      </c>
      <c r="Q1529" s="48">
        <f t="array" aca="1" ref="Q1529" ca="1">MIN(IF($B1529:H1529&gt;$B1528:H1528,COLUMN($B$18:H1528)-COLUMN($B$18)+1,99))</f>
        <v>7</v>
      </c>
    </row>
    <row r="1530" spans="1:17" x14ac:dyDescent="0.25">
      <c r="A1530" s="10">
        <v>1513</v>
      </c>
      <c r="B1530" s="8">
        <f t="array" aca="1" ref="B1530" ca="1">IF(A1530&gt;$B$9,"",IF(SUM(--(TRANSPOSE(LARGE(OFFSET($B1529,,B$17,,$B$7-B$17),ROW(INDIRECT("a1:a"&amp;$B$7-B$17))))=OFFSET($B1529,,B$17,,$B$7-B$17)))=$B$7-B$17,OFFSET($B$12,,MATCH(B1529,$B$12:$H$12,FALSE)),B1529))</f>
        <v>4</v>
      </c>
      <c r="C1530" s="8">
        <f t="array" aca="1" ref="C1530" ca="1">IF(OR($A1530&gt;$B$9,C$17&gt;$B$7),"",CHOOSE(C$15,IF(K1530=99,
IF(SUM(--(TRANSPOSE(LARGE(OFFSET($B1529,,C$17,,$B$7-C$17),ROW(INDIRECT("a1:a"&amp;$B$7-C$17))))=OFFSET($B1529,,C$17,,$B$7-C$17)))=$B$7-C$17,MIN(IF(C1529&gt;=OFFSET($B1529,,B$17,,$B$7-B$17),"",OFFSET($B1529,,B$17,,$B$7-B$17))),C1529),
SMALL(IF((SMALL(OFFSET($B1529,,K1530-1,,$B$7-K1530+1),ROW(INDIRECT("a1:a"&amp;$B$7-K1530+1)))=OFFSET($B1530,,K1530-1))*(MATCH(OFFSET($B1530,,K1530-1),SMALL(OFFSET($B1529,,K1530-1,,$B$7-K1530+1),ROW(INDIRECT("a1:a"&amp;$B$7-K1530+1))),0)=ROW(INDIRECT("a1:a"&amp;$B$7-K1530+1))),"",SMALL(OFFSET($B1529,,K1530-1,,$B$7-K1530+1),ROW(INDIRECT("a1:a"&amp;$B$7-K1530+1)))),C$17-K1530)),
SMALL(IF((SMALL(OFFSET($B1529,,K1530-1,,$B$7-K1530+1),ROW(INDIRECT("a1:a"&amp;$B$7-K1530+1)))=OFFSET($B1530,,K1530-1))*(MATCH(OFFSET($B1530,,K1530-1),SMALL(OFFSET($B1529,,K1530-1,,$B$7-K1530+1),ROW(INDIRECT("a1:a"&amp;$B$7-K1530+1))),0)=ROW(INDIRECT("a1:a"&amp;$B$7-K1530+1))),"",SMALL(OFFSET($B1529,,K1530-1,,$B$7-K1530+1),ROW(INDIRECT("a1:a"&amp;$B$7-K1530+1)))),C$17-K1530)))</f>
        <v>1</v>
      </c>
      <c r="D1530" s="8">
        <f t="array" aca="1" ref="D1530" ca="1">IF(OR($A1530&gt;$B$9,D$17&gt;$B$7),"",CHOOSE(D$15,IF(L1530=99,
IF(SUM(--(TRANSPOSE(LARGE(OFFSET($B1529,,D$17,,$B$7-D$17),ROW(INDIRECT("a1:a"&amp;$B$7-D$17))))=OFFSET($B1529,,D$17,,$B$7-D$17)))=$B$7-D$17,MIN(IF(D1529&gt;=OFFSET($B1529,,C$17,,$B$7-C$17),"",OFFSET($B1529,,C$17,,$B$7-C$17))),D1529),
SMALL(IF((SMALL(OFFSET($B1529,,L1530-1,,$B$7-L1530+1),ROW(INDIRECT("a1:a"&amp;$B$7-L1530+1)))=OFFSET($B1530,,L1530-1))*(MATCH(OFFSET($B1530,,L1530-1),SMALL(OFFSET($B1529,,L1530-1,,$B$7-L1530+1),ROW(INDIRECT("a1:a"&amp;$B$7-L1530+1))),0)=ROW(INDIRECT("a1:a"&amp;$B$7-L1530+1))),"",SMALL(OFFSET($B1529,,L1530-1,,$B$7-L1530+1),ROW(INDIRECT("a1:a"&amp;$B$7-L1530+1)))),D$17-L1530)),
SMALL(IF((SMALL(OFFSET($B1529,,L1530-1,,$B$7-L1530+1),ROW(INDIRECT("a1:a"&amp;$B$7-L1530+1)))=OFFSET($B1530,,L1530-1))*(MATCH(OFFSET($B1530,,L1530-1),SMALL(OFFSET($B1529,,L1530-1,,$B$7-L1530+1),ROW(INDIRECT("a1:a"&amp;$B$7-L1530+1))),0)=ROW(INDIRECT("a1:a"&amp;$B$7-L1530+1))),"",SMALL(OFFSET($B1529,,L1530-1,,$B$7-L1530+1),ROW(INDIRECT("a1:a"&amp;$B$7-L1530+1)))),D$17-L1530)))</f>
        <v>2</v>
      </c>
      <c r="E1530" s="8">
        <f t="array" aca="1" ref="E1530" ca="1">IF(OR($A1530&gt;$B$9,E$17&gt;$B$7),"",CHOOSE(E$15,IF(M1530=99,
IF(SUM(--(TRANSPOSE(LARGE(OFFSET($B1529,,E$17,,$B$7-E$17),ROW(INDIRECT("a1:a"&amp;$B$7-E$17))))=OFFSET($B1529,,E$17,,$B$7-E$17)))=$B$7-E$17,MIN(IF(E1529&gt;=OFFSET($B1529,,D$17,,$B$7-D$17),"",OFFSET($B1529,,D$17,,$B$7-D$17))),E1529),
SMALL(IF((SMALL(OFFSET($B1529,,M1530-1,,$B$7-M1530+1),ROW(INDIRECT("a1:a"&amp;$B$7-M1530+1)))=OFFSET($B1530,,M1530-1))*(MATCH(OFFSET($B1530,,M1530-1),SMALL(OFFSET($B1529,,M1530-1,,$B$7-M1530+1),ROW(INDIRECT("a1:a"&amp;$B$7-M1530+1))),0)=ROW(INDIRECT("a1:a"&amp;$B$7-M1530+1))),"",SMALL(OFFSET($B1529,,M1530-1,,$B$7-M1530+1),ROW(INDIRECT("a1:a"&amp;$B$7-M1530+1)))),E$17-M1530)),
SMALL(IF((SMALL(OFFSET($B1529,,M1530-1,,$B$7-M1530+1),ROW(INDIRECT("a1:a"&amp;$B$7-M1530+1)))=OFFSET($B1530,,M1530-1))*(MATCH(OFFSET($B1530,,M1530-1),SMALL(OFFSET($B1529,,M1530-1,,$B$7-M1530+1),ROW(INDIRECT("a1:a"&amp;$B$7-M1530+1))),0)=ROW(INDIRECT("a1:a"&amp;$B$7-M1530+1))),"",SMALL(OFFSET($B1529,,M1530-1,,$B$7-M1530+1),ROW(INDIRECT("a1:a"&amp;$B$7-M1530+1)))),E$17-M1530)))</f>
        <v>2</v>
      </c>
      <c r="F1530" s="8">
        <f t="array" aca="1" ref="F1530" ca="1">IF(OR($A1530&gt;$B$9,F$17&gt;$B$7),"",CHOOSE(F$15,IF(N1530=99,
IF(SUM(--(TRANSPOSE(LARGE(OFFSET($B1529,,F$17,,$B$7-F$17),ROW(INDIRECT("a1:a"&amp;$B$7-F$17))))=OFFSET($B1529,,F$17,,$B$7-F$17)))=$B$7-F$17,MIN(IF(F1529&gt;=OFFSET($B1529,,E$17,,$B$7-E$17),"",OFFSET($B1529,,E$17,,$B$7-E$17))),F1529),
SMALL(IF((SMALL(OFFSET($B1529,,N1530-1,,$B$7-N1530+1),ROW(INDIRECT("a1:a"&amp;$B$7-N1530+1)))=OFFSET($B1530,,N1530-1))*(MATCH(OFFSET($B1530,,N1530-1),SMALL(OFFSET($B1529,,N1530-1,,$B$7-N1530+1),ROW(INDIRECT("a1:a"&amp;$B$7-N1530+1))),0)=ROW(INDIRECT("a1:a"&amp;$B$7-N1530+1))),"",SMALL(OFFSET($B1529,,N1530-1,,$B$7-N1530+1),ROW(INDIRECT("a1:a"&amp;$B$7-N1530+1)))),F$17-N1530)),
SMALL(IF((SMALL(OFFSET($B1529,,N1530-1,,$B$7-N1530+1),ROW(INDIRECT("a1:a"&amp;$B$7-N1530+1)))=OFFSET($B1530,,N1530-1))*(MATCH(OFFSET($B1530,,N1530-1),SMALL(OFFSET($B1529,,N1530-1,,$B$7-N1530+1),ROW(INDIRECT("a1:a"&amp;$B$7-N1530+1))),0)=ROW(INDIRECT("a1:a"&amp;$B$7-N1530+1))),"",SMALL(OFFSET($B1529,,N1530-1,,$B$7-N1530+1),ROW(INDIRECT("a1:a"&amp;$B$7-N1530+1)))),F$17-N1530)))</f>
        <v>1</v>
      </c>
      <c r="G1530" s="8">
        <f t="array" aca="1" ref="G1530" ca="1">IF(OR($A1530&gt;$B$9,G$17&gt;$B$7),"",CHOOSE(G$15,IF(O1530=99,
IF(SUM(--(TRANSPOSE(LARGE(OFFSET($B1529,,G$17,,$B$7-G$17),ROW(INDIRECT("a1:a"&amp;$B$7-G$17))))=OFFSET($B1529,,G$17,,$B$7-G$17)))=$B$7-G$17,MIN(IF(G1529&gt;=OFFSET($B1529,,F$17,,$B$7-F$17),"",OFFSET($B1529,,F$17,,$B$7-F$17))),G1529),
SMALL(IF((SMALL(OFFSET($B1529,,O1530-1,,$B$7-O1530+1),ROW(INDIRECT("a1:a"&amp;$B$7-O1530+1)))=OFFSET($B1530,,O1530-1))*(MATCH(OFFSET($B1530,,O1530-1),SMALL(OFFSET($B1529,,O1530-1,,$B$7-O1530+1),ROW(INDIRECT("a1:a"&amp;$B$7-O1530+1))),0)=ROW(INDIRECT("a1:a"&amp;$B$7-O1530+1))),"",SMALL(OFFSET($B1529,,O1530-1,,$B$7-O1530+1),ROW(INDIRECT("a1:a"&amp;$B$7-O1530+1)))),G$17-O1530)),
SMALL(IF((SMALL(OFFSET($B1529,,O1530-1,,$B$7-O1530+1),ROW(INDIRECT("a1:a"&amp;$B$7-O1530+1)))=OFFSET($B1530,,O1530-1))*(MATCH(OFFSET($B1530,,O1530-1),SMALL(OFFSET($B1529,,O1530-1,,$B$7-O1530+1),ROW(INDIRECT("a1:a"&amp;$B$7-O1530+1))),0)=ROW(INDIRECT("a1:a"&amp;$B$7-O1530+1))),"",SMALL(OFFSET($B1529,,O1530-1,,$B$7-O1530+1),ROW(INDIRECT("a1:a"&amp;$B$7-O1530+1)))),G$17-O1530)))</f>
        <v>1</v>
      </c>
      <c r="H1530" s="8">
        <f t="array" aca="1" ref="H1530" ca="1">IF(OR($A1530&gt;$B$9,H$17&gt;$B$7),"",CHOOSE(H$15,IF(P1530=99,
IF(SUM(--(TRANSPOSE(LARGE(OFFSET($B1529,,H$17,,$B$7-H$17),ROW(INDIRECT("a1:a"&amp;$B$7-H$17))))=OFFSET($B1529,,H$17,,$B$7-H$17)))=$B$7-H$17,MIN(IF(H1529&gt;=OFFSET($B1529,,G$17,,$B$7-G$17),"",OFFSET($B1529,,G$17,,$B$7-G$17))),H1529),
SMALL(IF((SMALL(OFFSET($B1529,,P1530-1,,$B$7-P1530+1),ROW(INDIRECT("a1:a"&amp;$B$7-P1530+1)))=OFFSET($B1530,,P1530-1))*(MATCH(OFFSET($B1530,,P1530-1),SMALL(OFFSET($B1529,,P1530-1,,$B$7-P1530+1),ROW(INDIRECT("a1:a"&amp;$B$7-P1530+1))),0)=ROW(INDIRECT("a1:a"&amp;$B$7-P1530+1))),"",SMALL(OFFSET($B1529,,P1530-1,,$B$7-P1530+1),ROW(INDIRECT("a1:a"&amp;$B$7-P1530+1)))),H$17-P1530)),
SMALL(IF((SMALL(OFFSET($B1529,,P1530-1,,$B$7-P1530+1),ROW(INDIRECT("a1:a"&amp;$B$7-P1530+1)))=OFFSET($B1530,,P1530-1))*(MATCH(OFFSET($B1530,,P1530-1),SMALL(OFFSET($B1529,,P1530-1,,$B$7-P1530+1),ROW(INDIRECT("a1:a"&amp;$B$7-P1530+1))),0)=ROW(INDIRECT("a1:a"&amp;$B$7-P1530+1))),"",SMALL(OFFSET($B1529,,P1530-1,,$B$7-P1530+1),ROW(INDIRECT("a1:a"&amp;$B$7-P1530+1)))),H$17-P1530)))</f>
        <v>3</v>
      </c>
      <c r="I1530" s="44">
        <f t="array" aca="1" ref="I1530" ca="1">IF(OR($A1530&gt;$B$9,I$17&gt;$B$7),"",CHOOSE(I$15,IF(Q1530=99,
IF(SUM(--(TRANSPOSE(LARGE(OFFSET($B1529,,I$17,,$B$7-I$17),ROW(INDIRECT("a1:a"&amp;$B$7-I$17))))=OFFSET($B1529,,I$17,,$B$7-I$17)))=$B$7-I$17,MIN(IF(I1529&gt;=OFFSET($B1529,,H$17,,$B$7-H$17),"",OFFSET($B1529,,H$17,,$B$7-H$17))),I1529),
SMALL(IF((SMALL(OFFSET($B1529,,Q1530-1,,$B$7-Q1530+1),ROW(INDIRECT("a1:a"&amp;$B$7-Q1530+1)))=OFFSET($B1530,,Q1530-1))*(MATCH(OFFSET($B1530,,Q1530-1),SMALL(OFFSET($B1529,,Q1530-1,,$B$7-Q1530+1),ROW(INDIRECT("a1:a"&amp;$B$7-Q1530+1))),0)=ROW(INDIRECT("a1:a"&amp;$B$7-Q1530+1))),"",SMALL(OFFSET($B1529,,Q1530-1,,$B$7-Q1530+1),ROW(INDIRECT("a1:a"&amp;$B$7-Q1530+1)))),I$17-Q1530)),
SMALL(IF((SMALL(OFFSET($B1529,,Q1530-1,,$B$7-Q1530+1),ROW(INDIRECT("a1:a"&amp;$B$7-Q1530+1)))=OFFSET($B1530,,Q1530-1))*(MATCH(OFFSET($B1530,,Q1530-1),SMALL(OFFSET($B1529,,Q1530-1,,$B$7-Q1530+1),ROW(INDIRECT("a1:a"&amp;$B$7-Q1530+1))),0)=ROW(INDIRECT("a1:a"&amp;$B$7-Q1530+1))),"",SMALL(OFFSET($B1529,,Q1530-1,,$B$7-Q1530+1),ROW(INDIRECT("a1:a"&amp;$B$7-Q1530+1)))),I$17-Q1530)))</f>
        <v>3</v>
      </c>
      <c r="J1530" s="13"/>
      <c r="K1530" s="26">
        <f t="array" aca="1" ref="K1530" ca="1">MIN(IF($B1530:B1530&gt;$B1529:B1529,COLUMN($B$18:B1529)-COLUMN($B$18)+1,99))</f>
        <v>99</v>
      </c>
      <c r="L1530" s="26">
        <f t="array" aca="1" ref="L1530" ca="1">MIN(IF($B1530:C1530&gt;$B1529:C1529,COLUMN($B$18:C1529)-COLUMN($B$18)+1,99))</f>
        <v>99</v>
      </c>
      <c r="M1530" s="26">
        <f t="array" aca="1" ref="M1530" ca="1">MIN(IF($B1530:D1530&gt;$B1529:D1529,COLUMN($B$18:D1529)-COLUMN($B$18)+1,99))</f>
        <v>99</v>
      </c>
      <c r="N1530" s="26">
        <f t="array" aca="1" ref="N1530" ca="1">MIN(IF($B1530:E1530&gt;$B1529:E1529,COLUMN($B$18:E1529)-COLUMN($B$18)+1,99))</f>
        <v>4</v>
      </c>
      <c r="O1530" s="26">
        <f t="array" aca="1" ref="O1530" ca="1">MIN(IF($B1530:F1530&gt;$B1529:F1529,COLUMN($B$18:F1529)-COLUMN($B$18)+1,99))</f>
        <v>4</v>
      </c>
      <c r="P1530" s="26">
        <f t="array" aca="1" ref="P1530" ca="1">MIN(IF($B1530:G1530&gt;$B1529:G1529,COLUMN($B$18:G1529)-COLUMN($B$18)+1,99))</f>
        <v>4</v>
      </c>
      <c r="Q1530" s="48">
        <f t="array" aca="1" ref="Q1530" ca="1">MIN(IF($B1530:H1530&gt;$B1529:H1529,COLUMN($B$18:H1529)-COLUMN($B$18)+1,99))</f>
        <v>4</v>
      </c>
    </row>
    <row r="1531" spans="1:17" x14ac:dyDescent="0.25">
      <c r="A1531" s="10">
        <v>1514</v>
      </c>
      <c r="B1531" s="8">
        <f t="array" aca="1" ref="B1531" ca="1">IF(A1531&gt;$B$9,"",IF(SUM(--(TRANSPOSE(LARGE(OFFSET($B1530,,B$17,,$B$7-B$17),ROW(INDIRECT("a1:a"&amp;$B$7-B$17))))=OFFSET($B1530,,B$17,,$B$7-B$17)))=$B$7-B$17,OFFSET($B$12,,MATCH(B1530,$B$12:$H$12,FALSE)),B1530))</f>
        <v>4</v>
      </c>
      <c r="C1531" s="8">
        <f t="array" aca="1" ref="C1531" ca="1">IF(OR($A1531&gt;$B$9,C$17&gt;$B$7),"",CHOOSE(C$15,IF(K1531=99,
IF(SUM(--(TRANSPOSE(LARGE(OFFSET($B1530,,C$17,,$B$7-C$17),ROW(INDIRECT("a1:a"&amp;$B$7-C$17))))=OFFSET($B1530,,C$17,,$B$7-C$17)))=$B$7-C$17,MIN(IF(C1530&gt;=OFFSET($B1530,,B$17,,$B$7-B$17),"",OFFSET($B1530,,B$17,,$B$7-B$17))),C1530),
SMALL(IF((SMALL(OFFSET($B1530,,K1531-1,,$B$7-K1531+1),ROW(INDIRECT("a1:a"&amp;$B$7-K1531+1)))=OFFSET($B1531,,K1531-1))*(MATCH(OFFSET($B1531,,K1531-1),SMALL(OFFSET($B1530,,K1531-1,,$B$7-K1531+1),ROW(INDIRECT("a1:a"&amp;$B$7-K1531+1))),0)=ROW(INDIRECT("a1:a"&amp;$B$7-K1531+1))),"",SMALL(OFFSET($B1530,,K1531-1,,$B$7-K1531+1),ROW(INDIRECT("a1:a"&amp;$B$7-K1531+1)))),C$17-K1531)),
SMALL(IF((SMALL(OFFSET($B1530,,K1531-1,,$B$7-K1531+1),ROW(INDIRECT("a1:a"&amp;$B$7-K1531+1)))=OFFSET($B1531,,K1531-1))*(MATCH(OFFSET($B1531,,K1531-1),SMALL(OFFSET($B1530,,K1531-1,,$B$7-K1531+1),ROW(INDIRECT("a1:a"&amp;$B$7-K1531+1))),0)=ROW(INDIRECT("a1:a"&amp;$B$7-K1531+1))),"",SMALL(OFFSET($B1530,,K1531-1,,$B$7-K1531+1),ROW(INDIRECT("a1:a"&amp;$B$7-K1531+1)))),C$17-K1531)))</f>
        <v>1</v>
      </c>
      <c r="D1531" s="8">
        <f t="array" aca="1" ref="D1531" ca="1">IF(OR($A1531&gt;$B$9,D$17&gt;$B$7),"",CHOOSE(D$15,IF(L1531=99,
IF(SUM(--(TRANSPOSE(LARGE(OFFSET($B1530,,D$17,,$B$7-D$17),ROW(INDIRECT("a1:a"&amp;$B$7-D$17))))=OFFSET($B1530,,D$17,,$B$7-D$17)))=$B$7-D$17,MIN(IF(D1530&gt;=OFFSET($B1530,,C$17,,$B$7-C$17),"",OFFSET($B1530,,C$17,,$B$7-C$17))),D1530),
SMALL(IF((SMALL(OFFSET($B1530,,L1531-1,,$B$7-L1531+1),ROW(INDIRECT("a1:a"&amp;$B$7-L1531+1)))=OFFSET($B1531,,L1531-1))*(MATCH(OFFSET($B1531,,L1531-1),SMALL(OFFSET($B1530,,L1531-1,,$B$7-L1531+1),ROW(INDIRECT("a1:a"&amp;$B$7-L1531+1))),0)=ROW(INDIRECT("a1:a"&amp;$B$7-L1531+1))),"",SMALL(OFFSET($B1530,,L1531-1,,$B$7-L1531+1),ROW(INDIRECT("a1:a"&amp;$B$7-L1531+1)))),D$17-L1531)),
SMALL(IF((SMALL(OFFSET($B1530,,L1531-1,,$B$7-L1531+1),ROW(INDIRECT("a1:a"&amp;$B$7-L1531+1)))=OFFSET($B1531,,L1531-1))*(MATCH(OFFSET($B1531,,L1531-1),SMALL(OFFSET($B1530,,L1531-1,,$B$7-L1531+1),ROW(INDIRECT("a1:a"&amp;$B$7-L1531+1))),0)=ROW(INDIRECT("a1:a"&amp;$B$7-L1531+1))),"",SMALL(OFFSET($B1530,,L1531-1,,$B$7-L1531+1),ROW(INDIRECT("a1:a"&amp;$B$7-L1531+1)))),D$17-L1531)))</f>
        <v>2</v>
      </c>
      <c r="E1531" s="8">
        <f t="array" aca="1" ref="E1531" ca="1">IF(OR($A1531&gt;$B$9,E$17&gt;$B$7),"",CHOOSE(E$15,IF(M1531=99,
IF(SUM(--(TRANSPOSE(LARGE(OFFSET($B1530,,E$17,,$B$7-E$17),ROW(INDIRECT("a1:a"&amp;$B$7-E$17))))=OFFSET($B1530,,E$17,,$B$7-E$17)))=$B$7-E$17,MIN(IF(E1530&gt;=OFFSET($B1530,,D$17,,$B$7-D$17),"",OFFSET($B1530,,D$17,,$B$7-D$17))),E1530),
SMALL(IF((SMALL(OFFSET($B1530,,M1531-1,,$B$7-M1531+1),ROW(INDIRECT("a1:a"&amp;$B$7-M1531+1)))=OFFSET($B1531,,M1531-1))*(MATCH(OFFSET($B1531,,M1531-1),SMALL(OFFSET($B1530,,M1531-1,,$B$7-M1531+1),ROW(INDIRECT("a1:a"&amp;$B$7-M1531+1))),0)=ROW(INDIRECT("a1:a"&amp;$B$7-M1531+1))),"",SMALL(OFFSET($B1530,,M1531-1,,$B$7-M1531+1),ROW(INDIRECT("a1:a"&amp;$B$7-M1531+1)))),E$17-M1531)),
SMALL(IF((SMALL(OFFSET($B1530,,M1531-1,,$B$7-M1531+1),ROW(INDIRECT("a1:a"&amp;$B$7-M1531+1)))=OFFSET($B1531,,M1531-1))*(MATCH(OFFSET($B1531,,M1531-1),SMALL(OFFSET($B1530,,M1531-1,,$B$7-M1531+1),ROW(INDIRECT("a1:a"&amp;$B$7-M1531+1))),0)=ROW(INDIRECT("a1:a"&amp;$B$7-M1531+1))),"",SMALL(OFFSET($B1530,,M1531-1,,$B$7-M1531+1),ROW(INDIRECT("a1:a"&amp;$B$7-M1531+1)))),E$17-M1531)))</f>
        <v>2</v>
      </c>
      <c r="F1531" s="8">
        <f t="array" aca="1" ref="F1531" ca="1">IF(OR($A1531&gt;$B$9,F$17&gt;$B$7),"",CHOOSE(F$15,IF(N1531=99,
IF(SUM(--(TRANSPOSE(LARGE(OFFSET($B1530,,F$17,,$B$7-F$17),ROW(INDIRECT("a1:a"&amp;$B$7-F$17))))=OFFSET($B1530,,F$17,,$B$7-F$17)))=$B$7-F$17,MIN(IF(F1530&gt;=OFFSET($B1530,,E$17,,$B$7-E$17),"",OFFSET($B1530,,E$17,,$B$7-E$17))),F1530),
SMALL(IF((SMALL(OFFSET($B1530,,N1531-1,,$B$7-N1531+1),ROW(INDIRECT("a1:a"&amp;$B$7-N1531+1)))=OFFSET($B1531,,N1531-1))*(MATCH(OFFSET($B1531,,N1531-1),SMALL(OFFSET($B1530,,N1531-1,,$B$7-N1531+1),ROW(INDIRECT("a1:a"&amp;$B$7-N1531+1))),0)=ROW(INDIRECT("a1:a"&amp;$B$7-N1531+1))),"",SMALL(OFFSET($B1530,,N1531-1,,$B$7-N1531+1),ROW(INDIRECT("a1:a"&amp;$B$7-N1531+1)))),F$17-N1531)),
SMALL(IF((SMALL(OFFSET($B1530,,N1531-1,,$B$7-N1531+1),ROW(INDIRECT("a1:a"&amp;$B$7-N1531+1)))=OFFSET($B1531,,N1531-1))*(MATCH(OFFSET($B1531,,N1531-1),SMALL(OFFSET($B1530,,N1531-1,,$B$7-N1531+1),ROW(INDIRECT("a1:a"&amp;$B$7-N1531+1))),0)=ROW(INDIRECT("a1:a"&amp;$B$7-N1531+1))),"",SMALL(OFFSET($B1530,,N1531-1,,$B$7-N1531+1),ROW(INDIRECT("a1:a"&amp;$B$7-N1531+1)))),F$17-N1531)))</f>
        <v>1</v>
      </c>
      <c r="G1531" s="8">
        <f t="array" aca="1" ref="G1531" ca="1">IF(OR($A1531&gt;$B$9,G$17&gt;$B$7),"",CHOOSE(G$15,IF(O1531=99,
IF(SUM(--(TRANSPOSE(LARGE(OFFSET($B1530,,G$17,,$B$7-G$17),ROW(INDIRECT("a1:a"&amp;$B$7-G$17))))=OFFSET($B1530,,G$17,,$B$7-G$17)))=$B$7-G$17,MIN(IF(G1530&gt;=OFFSET($B1530,,F$17,,$B$7-F$17),"",OFFSET($B1530,,F$17,,$B$7-F$17))),G1530),
SMALL(IF((SMALL(OFFSET($B1530,,O1531-1,,$B$7-O1531+1),ROW(INDIRECT("a1:a"&amp;$B$7-O1531+1)))=OFFSET($B1531,,O1531-1))*(MATCH(OFFSET($B1531,,O1531-1),SMALL(OFFSET($B1530,,O1531-1,,$B$7-O1531+1),ROW(INDIRECT("a1:a"&amp;$B$7-O1531+1))),0)=ROW(INDIRECT("a1:a"&amp;$B$7-O1531+1))),"",SMALL(OFFSET($B1530,,O1531-1,,$B$7-O1531+1),ROW(INDIRECT("a1:a"&amp;$B$7-O1531+1)))),G$17-O1531)),
SMALL(IF((SMALL(OFFSET($B1530,,O1531-1,,$B$7-O1531+1),ROW(INDIRECT("a1:a"&amp;$B$7-O1531+1)))=OFFSET($B1531,,O1531-1))*(MATCH(OFFSET($B1531,,O1531-1),SMALL(OFFSET($B1530,,O1531-1,,$B$7-O1531+1),ROW(INDIRECT("a1:a"&amp;$B$7-O1531+1))),0)=ROW(INDIRECT("a1:a"&amp;$B$7-O1531+1))),"",SMALL(OFFSET($B1530,,O1531-1,,$B$7-O1531+1),ROW(INDIRECT("a1:a"&amp;$B$7-O1531+1)))),G$17-O1531)))</f>
        <v>3</v>
      </c>
      <c r="H1531" s="8">
        <f t="array" aca="1" ref="H1531" ca="1">IF(OR($A1531&gt;$B$9,H$17&gt;$B$7),"",CHOOSE(H$15,IF(P1531=99,
IF(SUM(--(TRANSPOSE(LARGE(OFFSET($B1530,,H$17,,$B$7-H$17),ROW(INDIRECT("a1:a"&amp;$B$7-H$17))))=OFFSET($B1530,,H$17,,$B$7-H$17)))=$B$7-H$17,MIN(IF(H1530&gt;=OFFSET($B1530,,G$17,,$B$7-G$17),"",OFFSET($B1530,,G$17,,$B$7-G$17))),H1530),
SMALL(IF((SMALL(OFFSET($B1530,,P1531-1,,$B$7-P1531+1),ROW(INDIRECT("a1:a"&amp;$B$7-P1531+1)))=OFFSET($B1531,,P1531-1))*(MATCH(OFFSET($B1531,,P1531-1),SMALL(OFFSET($B1530,,P1531-1,,$B$7-P1531+1),ROW(INDIRECT("a1:a"&amp;$B$7-P1531+1))),0)=ROW(INDIRECT("a1:a"&amp;$B$7-P1531+1))),"",SMALL(OFFSET($B1530,,P1531-1,,$B$7-P1531+1),ROW(INDIRECT("a1:a"&amp;$B$7-P1531+1)))),H$17-P1531)),
SMALL(IF((SMALL(OFFSET($B1530,,P1531-1,,$B$7-P1531+1),ROW(INDIRECT("a1:a"&amp;$B$7-P1531+1)))=OFFSET($B1531,,P1531-1))*(MATCH(OFFSET($B1531,,P1531-1),SMALL(OFFSET($B1530,,P1531-1,,$B$7-P1531+1),ROW(INDIRECT("a1:a"&amp;$B$7-P1531+1))),0)=ROW(INDIRECT("a1:a"&amp;$B$7-P1531+1))),"",SMALL(OFFSET($B1530,,P1531-1,,$B$7-P1531+1),ROW(INDIRECT("a1:a"&amp;$B$7-P1531+1)))),H$17-P1531)))</f>
        <v>1</v>
      </c>
      <c r="I1531" s="44">
        <f t="array" aca="1" ref="I1531" ca="1">IF(OR($A1531&gt;$B$9,I$17&gt;$B$7),"",CHOOSE(I$15,IF(Q1531=99,
IF(SUM(--(TRANSPOSE(LARGE(OFFSET($B1530,,I$17,,$B$7-I$17),ROW(INDIRECT("a1:a"&amp;$B$7-I$17))))=OFFSET($B1530,,I$17,,$B$7-I$17)))=$B$7-I$17,MIN(IF(I1530&gt;=OFFSET($B1530,,H$17,,$B$7-H$17),"",OFFSET($B1530,,H$17,,$B$7-H$17))),I1530),
SMALL(IF((SMALL(OFFSET($B1530,,Q1531-1,,$B$7-Q1531+1),ROW(INDIRECT("a1:a"&amp;$B$7-Q1531+1)))=OFFSET($B1531,,Q1531-1))*(MATCH(OFFSET($B1531,,Q1531-1),SMALL(OFFSET($B1530,,Q1531-1,,$B$7-Q1531+1),ROW(INDIRECT("a1:a"&amp;$B$7-Q1531+1))),0)=ROW(INDIRECT("a1:a"&amp;$B$7-Q1531+1))),"",SMALL(OFFSET($B1530,,Q1531-1,,$B$7-Q1531+1),ROW(INDIRECT("a1:a"&amp;$B$7-Q1531+1)))),I$17-Q1531)),
SMALL(IF((SMALL(OFFSET($B1530,,Q1531-1,,$B$7-Q1531+1),ROW(INDIRECT("a1:a"&amp;$B$7-Q1531+1)))=OFFSET($B1531,,Q1531-1))*(MATCH(OFFSET($B1531,,Q1531-1),SMALL(OFFSET($B1530,,Q1531-1,,$B$7-Q1531+1),ROW(INDIRECT("a1:a"&amp;$B$7-Q1531+1))),0)=ROW(INDIRECT("a1:a"&amp;$B$7-Q1531+1))),"",SMALL(OFFSET($B1530,,Q1531-1,,$B$7-Q1531+1),ROW(INDIRECT("a1:a"&amp;$B$7-Q1531+1)))),I$17-Q1531)))</f>
        <v>3</v>
      </c>
      <c r="J1531" s="13"/>
      <c r="K1531" s="26">
        <f t="array" aca="1" ref="K1531" ca="1">MIN(IF($B1531:B1531&gt;$B1530:B1530,COLUMN($B$18:B1530)-COLUMN($B$18)+1,99))</f>
        <v>99</v>
      </c>
      <c r="L1531" s="26">
        <f t="array" aca="1" ref="L1531" ca="1">MIN(IF($B1531:C1531&gt;$B1530:C1530,COLUMN($B$18:C1530)-COLUMN($B$18)+1,99))</f>
        <v>99</v>
      </c>
      <c r="M1531" s="26">
        <f t="array" aca="1" ref="M1531" ca="1">MIN(IF($B1531:D1531&gt;$B1530:D1530,COLUMN($B$18:D1530)-COLUMN($B$18)+1,99))</f>
        <v>99</v>
      </c>
      <c r="N1531" s="26">
        <f t="array" aca="1" ref="N1531" ca="1">MIN(IF($B1531:E1531&gt;$B1530:E1530,COLUMN($B$18:E1530)-COLUMN($B$18)+1,99))</f>
        <v>99</v>
      </c>
      <c r="O1531" s="26">
        <f t="array" aca="1" ref="O1531" ca="1">MIN(IF($B1531:F1531&gt;$B1530:F1530,COLUMN($B$18:F1530)-COLUMN($B$18)+1,99))</f>
        <v>99</v>
      </c>
      <c r="P1531" s="26">
        <f t="array" aca="1" ref="P1531" ca="1">MIN(IF($B1531:G1531&gt;$B1530:G1530,COLUMN($B$18:G1530)-COLUMN($B$18)+1,99))</f>
        <v>6</v>
      </c>
      <c r="Q1531" s="48">
        <f t="array" aca="1" ref="Q1531" ca="1">MIN(IF($B1531:H1531&gt;$B1530:H1530,COLUMN($B$18:H1530)-COLUMN($B$18)+1,99))</f>
        <v>6</v>
      </c>
    </row>
    <row r="1532" spans="1:17" x14ac:dyDescent="0.25">
      <c r="A1532" s="10">
        <v>1515</v>
      </c>
      <c r="B1532" s="8">
        <f t="array" aca="1" ref="B1532" ca="1">IF(A1532&gt;$B$9,"",IF(SUM(--(TRANSPOSE(LARGE(OFFSET($B1531,,B$17,,$B$7-B$17),ROW(INDIRECT("a1:a"&amp;$B$7-B$17))))=OFFSET($B1531,,B$17,,$B$7-B$17)))=$B$7-B$17,OFFSET($B$12,,MATCH(B1531,$B$12:$H$12,FALSE)),B1531))</f>
        <v>4</v>
      </c>
      <c r="C1532" s="8">
        <f t="array" aca="1" ref="C1532" ca="1">IF(OR($A1532&gt;$B$9,C$17&gt;$B$7),"",CHOOSE(C$15,IF(K1532=99,
IF(SUM(--(TRANSPOSE(LARGE(OFFSET($B1531,,C$17,,$B$7-C$17),ROW(INDIRECT("a1:a"&amp;$B$7-C$17))))=OFFSET($B1531,,C$17,,$B$7-C$17)))=$B$7-C$17,MIN(IF(C1531&gt;=OFFSET($B1531,,B$17,,$B$7-B$17),"",OFFSET($B1531,,B$17,,$B$7-B$17))),C1531),
SMALL(IF((SMALL(OFFSET($B1531,,K1532-1,,$B$7-K1532+1),ROW(INDIRECT("a1:a"&amp;$B$7-K1532+1)))=OFFSET($B1532,,K1532-1))*(MATCH(OFFSET($B1532,,K1532-1),SMALL(OFFSET($B1531,,K1532-1,,$B$7-K1532+1),ROW(INDIRECT("a1:a"&amp;$B$7-K1532+1))),0)=ROW(INDIRECT("a1:a"&amp;$B$7-K1532+1))),"",SMALL(OFFSET($B1531,,K1532-1,,$B$7-K1532+1),ROW(INDIRECT("a1:a"&amp;$B$7-K1532+1)))),C$17-K1532)),
SMALL(IF((SMALL(OFFSET($B1531,,K1532-1,,$B$7-K1532+1),ROW(INDIRECT("a1:a"&amp;$B$7-K1532+1)))=OFFSET($B1532,,K1532-1))*(MATCH(OFFSET($B1532,,K1532-1),SMALL(OFFSET($B1531,,K1532-1,,$B$7-K1532+1),ROW(INDIRECT("a1:a"&amp;$B$7-K1532+1))),0)=ROW(INDIRECT("a1:a"&amp;$B$7-K1532+1))),"",SMALL(OFFSET($B1531,,K1532-1,,$B$7-K1532+1),ROW(INDIRECT("a1:a"&amp;$B$7-K1532+1)))),C$17-K1532)))</f>
        <v>1</v>
      </c>
      <c r="D1532" s="8">
        <f t="array" aca="1" ref="D1532" ca="1">IF(OR($A1532&gt;$B$9,D$17&gt;$B$7),"",CHOOSE(D$15,IF(L1532=99,
IF(SUM(--(TRANSPOSE(LARGE(OFFSET($B1531,,D$17,,$B$7-D$17),ROW(INDIRECT("a1:a"&amp;$B$7-D$17))))=OFFSET($B1531,,D$17,,$B$7-D$17)))=$B$7-D$17,MIN(IF(D1531&gt;=OFFSET($B1531,,C$17,,$B$7-C$17),"",OFFSET($B1531,,C$17,,$B$7-C$17))),D1531),
SMALL(IF((SMALL(OFFSET($B1531,,L1532-1,,$B$7-L1532+1),ROW(INDIRECT("a1:a"&amp;$B$7-L1532+1)))=OFFSET($B1532,,L1532-1))*(MATCH(OFFSET($B1532,,L1532-1),SMALL(OFFSET($B1531,,L1532-1,,$B$7-L1532+1),ROW(INDIRECT("a1:a"&amp;$B$7-L1532+1))),0)=ROW(INDIRECT("a1:a"&amp;$B$7-L1532+1))),"",SMALL(OFFSET($B1531,,L1532-1,,$B$7-L1532+1),ROW(INDIRECT("a1:a"&amp;$B$7-L1532+1)))),D$17-L1532)),
SMALL(IF((SMALL(OFFSET($B1531,,L1532-1,,$B$7-L1532+1),ROW(INDIRECT("a1:a"&amp;$B$7-L1532+1)))=OFFSET($B1532,,L1532-1))*(MATCH(OFFSET($B1532,,L1532-1),SMALL(OFFSET($B1531,,L1532-1,,$B$7-L1532+1),ROW(INDIRECT("a1:a"&amp;$B$7-L1532+1))),0)=ROW(INDIRECT("a1:a"&amp;$B$7-L1532+1))),"",SMALL(OFFSET($B1531,,L1532-1,,$B$7-L1532+1),ROW(INDIRECT("a1:a"&amp;$B$7-L1532+1)))),D$17-L1532)))</f>
        <v>2</v>
      </c>
      <c r="E1532" s="8">
        <f t="array" aca="1" ref="E1532" ca="1">IF(OR($A1532&gt;$B$9,E$17&gt;$B$7),"",CHOOSE(E$15,IF(M1532=99,
IF(SUM(--(TRANSPOSE(LARGE(OFFSET($B1531,,E$17,,$B$7-E$17),ROW(INDIRECT("a1:a"&amp;$B$7-E$17))))=OFFSET($B1531,,E$17,,$B$7-E$17)))=$B$7-E$17,MIN(IF(E1531&gt;=OFFSET($B1531,,D$17,,$B$7-D$17),"",OFFSET($B1531,,D$17,,$B$7-D$17))),E1531),
SMALL(IF((SMALL(OFFSET($B1531,,M1532-1,,$B$7-M1532+1),ROW(INDIRECT("a1:a"&amp;$B$7-M1532+1)))=OFFSET($B1532,,M1532-1))*(MATCH(OFFSET($B1532,,M1532-1),SMALL(OFFSET($B1531,,M1532-1,,$B$7-M1532+1),ROW(INDIRECT("a1:a"&amp;$B$7-M1532+1))),0)=ROW(INDIRECT("a1:a"&amp;$B$7-M1532+1))),"",SMALL(OFFSET($B1531,,M1532-1,,$B$7-M1532+1),ROW(INDIRECT("a1:a"&amp;$B$7-M1532+1)))),E$17-M1532)),
SMALL(IF((SMALL(OFFSET($B1531,,M1532-1,,$B$7-M1532+1),ROW(INDIRECT("a1:a"&amp;$B$7-M1532+1)))=OFFSET($B1532,,M1532-1))*(MATCH(OFFSET($B1532,,M1532-1),SMALL(OFFSET($B1531,,M1532-1,,$B$7-M1532+1),ROW(INDIRECT("a1:a"&amp;$B$7-M1532+1))),0)=ROW(INDIRECT("a1:a"&amp;$B$7-M1532+1))),"",SMALL(OFFSET($B1531,,M1532-1,,$B$7-M1532+1),ROW(INDIRECT("a1:a"&amp;$B$7-M1532+1)))),E$17-M1532)))</f>
        <v>2</v>
      </c>
      <c r="F1532" s="8">
        <f t="array" aca="1" ref="F1532" ca="1">IF(OR($A1532&gt;$B$9,F$17&gt;$B$7),"",CHOOSE(F$15,IF(N1532=99,
IF(SUM(--(TRANSPOSE(LARGE(OFFSET($B1531,,F$17,,$B$7-F$17),ROW(INDIRECT("a1:a"&amp;$B$7-F$17))))=OFFSET($B1531,,F$17,,$B$7-F$17)))=$B$7-F$17,MIN(IF(F1531&gt;=OFFSET($B1531,,E$17,,$B$7-E$17),"",OFFSET($B1531,,E$17,,$B$7-E$17))),F1531),
SMALL(IF((SMALL(OFFSET($B1531,,N1532-1,,$B$7-N1532+1),ROW(INDIRECT("a1:a"&amp;$B$7-N1532+1)))=OFFSET($B1532,,N1532-1))*(MATCH(OFFSET($B1532,,N1532-1),SMALL(OFFSET($B1531,,N1532-1,,$B$7-N1532+1),ROW(INDIRECT("a1:a"&amp;$B$7-N1532+1))),0)=ROW(INDIRECT("a1:a"&amp;$B$7-N1532+1))),"",SMALL(OFFSET($B1531,,N1532-1,,$B$7-N1532+1),ROW(INDIRECT("a1:a"&amp;$B$7-N1532+1)))),F$17-N1532)),
SMALL(IF((SMALL(OFFSET($B1531,,N1532-1,,$B$7-N1532+1),ROW(INDIRECT("a1:a"&amp;$B$7-N1532+1)))=OFFSET($B1532,,N1532-1))*(MATCH(OFFSET($B1532,,N1532-1),SMALL(OFFSET($B1531,,N1532-1,,$B$7-N1532+1),ROW(INDIRECT("a1:a"&amp;$B$7-N1532+1))),0)=ROW(INDIRECT("a1:a"&amp;$B$7-N1532+1))),"",SMALL(OFFSET($B1531,,N1532-1,,$B$7-N1532+1),ROW(INDIRECT("a1:a"&amp;$B$7-N1532+1)))),F$17-N1532)))</f>
        <v>1</v>
      </c>
      <c r="G1532" s="8">
        <f t="array" aca="1" ref="G1532" ca="1">IF(OR($A1532&gt;$B$9,G$17&gt;$B$7),"",CHOOSE(G$15,IF(O1532=99,
IF(SUM(--(TRANSPOSE(LARGE(OFFSET($B1531,,G$17,,$B$7-G$17),ROW(INDIRECT("a1:a"&amp;$B$7-G$17))))=OFFSET($B1531,,G$17,,$B$7-G$17)))=$B$7-G$17,MIN(IF(G1531&gt;=OFFSET($B1531,,F$17,,$B$7-F$17),"",OFFSET($B1531,,F$17,,$B$7-F$17))),G1531),
SMALL(IF((SMALL(OFFSET($B1531,,O1532-1,,$B$7-O1532+1),ROW(INDIRECT("a1:a"&amp;$B$7-O1532+1)))=OFFSET($B1532,,O1532-1))*(MATCH(OFFSET($B1532,,O1532-1),SMALL(OFFSET($B1531,,O1532-1,,$B$7-O1532+1),ROW(INDIRECT("a1:a"&amp;$B$7-O1532+1))),0)=ROW(INDIRECT("a1:a"&amp;$B$7-O1532+1))),"",SMALL(OFFSET($B1531,,O1532-1,,$B$7-O1532+1),ROW(INDIRECT("a1:a"&amp;$B$7-O1532+1)))),G$17-O1532)),
SMALL(IF((SMALL(OFFSET($B1531,,O1532-1,,$B$7-O1532+1),ROW(INDIRECT("a1:a"&amp;$B$7-O1532+1)))=OFFSET($B1532,,O1532-1))*(MATCH(OFFSET($B1532,,O1532-1),SMALL(OFFSET($B1531,,O1532-1,,$B$7-O1532+1),ROW(INDIRECT("a1:a"&amp;$B$7-O1532+1))),0)=ROW(INDIRECT("a1:a"&amp;$B$7-O1532+1))),"",SMALL(OFFSET($B1531,,O1532-1,,$B$7-O1532+1),ROW(INDIRECT("a1:a"&amp;$B$7-O1532+1)))),G$17-O1532)))</f>
        <v>3</v>
      </c>
      <c r="H1532" s="8">
        <f t="array" aca="1" ref="H1532" ca="1">IF(OR($A1532&gt;$B$9,H$17&gt;$B$7),"",CHOOSE(H$15,IF(P1532=99,
IF(SUM(--(TRANSPOSE(LARGE(OFFSET($B1531,,H$17,,$B$7-H$17),ROW(INDIRECT("a1:a"&amp;$B$7-H$17))))=OFFSET($B1531,,H$17,,$B$7-H$17)))=$B$7-H$17,MIN(IF(H1531&gt;=OFFSET($B1531,,G$17,,$B$7-G$17),"",OFFSET($B1531,,G$17,,$B$7-G$17))),H1531),
SMALL(IF((SMALL(OFFSET($B1531,,P1532-1,,$B$7-P1532+1),ROW(INDIRECT("a1:a"&amp;$B$7-P1532+1)))=OFFSET($B1532,,P1532-1))*(MATCH(OFFSET($B1532,,P1532-1),SMALL(OFFSET($B1531,,P1532-1,,$B$7-P1532+1),ROW(INDIRECT("a1:a"&amp;$B$7-P1532+1))),0)=ROW(INDIRECT("a1:a"&amp;$B$7-P1532+1))),"",SMALL(OFFSET($B1531,,P1532-1,,$B$7-P1532+1),ROW(INDIRECT("a1:a"&amp;$B$7-P1532+1)))),H$17-P1532)),
SMALL(IF((SMALL(OFFSET($B1531,,P1532-1,,$B$7-P1532+1),ROW(INDIRECT("a1:a"&amp;$B$7-P1532+1)))=OFFSET($B1532,,P1532-1))*(MATCH(OFFSET($B1532,,P1532-1),SMALL(OFFSET($B1531,,P1532-1,,$B$7-P1532+1),ROW(INDIRECT("a1:a"&amp;$B$7-P1532+1))),0)=ROW(INDIRECT("a1:a"&amp;$B$7-P1532+1))),"",SMALL(OFFSET($B1531,,P1532-1,,$B$7-P1532+1),ROW(INDIRECT("a1:a"&amp;$B$7-P1532+1)))),H$17-P1532)))</f>
        <v>3</v>
      </c>
      <c r="I1532" s="44">
        <f t="array" aca="1" ref="I1532" ca="1">IF(OR($A1532&gt;$B$9,I$17&gt;$B$7),"",CHOOSE(I$15,IF(Q1532=99,
IF(SUM(--(TRANSPOSE(LARGE(OFFSET($B1531,,I$17,,$B$7-I$17),ROW(INDIRECT("a1:a"&amp;$B$7-I$17))))=OFFSET($B1531,,I$17,,$B$7-I$17)))=$B$7-I$17,MIN(IF(I1531&gt;=OFFSET($B1531,,H$17,,$B$7-H$17),"",OFFSET($B1531,,H$17,,$B$7-H$17))),I1531),
SMALL(IF((SMALL(OFFSET($B1531,,Q1532-1,,$B$7-Q1532+1),ROW(INDIRECT("a1:a"&amp;$B$7-Q1532+1)))=OFFSET($B1532,,Q1532-1))*(MATCH(OFFSET($B1532,,Q1532-1),SMALL(OFFSET($B1531,,Q1532-1,,$B$7-Q1532+1),ROW(INDIRECT("a1:a"&amp;$B$7-Q1532+1))),0)=ROW(INDIRECT("a1:a"&amp;$B$7-Q1532+1))),"",SMALL(OFFSET($B1531,,Q1532-1,,$B$7-Q1532+1),ROW(INDIRECT("a1:a"&amp;$B$7-Q1532+1)))),I$17-Q1532)),
SMALL(IF((SMALL(OFFSET($B1531,,Q1532-1,,$B$7-Q1532+1),ROW(INDIRECT("a1:a"&amp;$B$7-Q1532+1)))=OFFSET($B1532,,Q1532-1))*(MATCH(OFFSET($B1532,,Q1532-1),SMALL(OFFSET($B1531,,Q1532-1,,$B$7-Q1532+1),ROW(INDIRECT("a1:a"&amp;$B$7-Q1532+1))),0)=ROW(INDIRECT("a1:a"&amp;$B$7-Q1532+1))),"",SMALL(OFFSET($B1531,,Q1532-1,,$B$7-Q1532+1),ROW(INDIRECT("a1:a"&amp;$B$7-Q1532+1)))),I$17-Q1532)))</f>
        <v>1</v>
      </c>
      <c r="J1532" s="13"/>
      <c r="K1532" s="26">
        <f t="array" aca="1" ref="K1532" ca="1">MIN(IF($B1532:B1532&gt;$B1531:B1531,COLUMN($B$18:B1531)-COLUMN($B$18)+1,99))</f>
        <v>99</v>
      </c>
      <c r="L1532" s="26">
        <f t="array" aca="1" ref="L1532" ca="1">MIN(IF($B1532:C1532&gt;$B1531:C1531,COLUMN($B$18:C1531)-COLUMN($B$18)+1,99))</f>
        <v>99</v>
      </c>
      <c r="M1532" s="26">
        <f t="array" aca="1" ref="M1532" ca="1">MIN(IF($B1532:D1532&gt;$B1531:D1531,COLUMN($B$18:D1531)-COLUMN($B$18)+1,99))</f>
        <v>99</v>
      </c>
      <c r="N1532" s="26">
        <f t="array" aca="1" ref="N1532" ca="1">MIN(IF($B1532:E1532&gt;$B1531:E1531,COLUMN($B$18:E1531)-COLUMN($B$18)+1,99))</f>
        <v>99</v>
      </c>
      <c r="O1532" s="26">
        <f t="array" aca="1" ref="O1532" ca="1">MIN(IF($B1532:F1532&gt;$B1531:F1531,COLUMN($B$18:F1531)-COLUMN($B$18)+1,99))</f>
        <v>99</v>
      </c>
      <c r="P1532" s="26">
        <f t="array" aca="1" ref="P1532" ca="1">MIN(IF($B1532:G1532&gt;$B1531:G1531,COLUMN($B$18:G1531)-COLUMN($B$18)+1,99))</f>
        <v>99</v>
      </c>
      <c r="Q1532" s="48">
        <f t="array" aca="1" ref="Q1532" ca="1">MIN(IF($B1532:H1532&gt;$B1531:H1531,COLUMN($B$18:H1531)-COLUMN($B$18)+1,99))</f>
        <v>7</v>
      </c>
    </row>
    <row r="1533" spans="1:17" x14ac:dyDescent="0.25">
      <c r="A1533" s="10">
        <v>1516</v>
      </c>
      <c r="B1533" s="8">
        <f t="array" aca="1" ref="B1533" ca="1">IF(A1533&gt;$B$9,"",IF(SUM(--(TRANSPOSE(LARGE(OFFSET($B1532,,B$17,,$B$7-B$17),ROW(INDIRECT("a1:a"&amp;$B$7-B$17))))=OFFSET($B1532,,B$17,,$B$7-B$17)))=$B$7-B$17,OFFSET($B$12,,MATCH(B1532,$B$12:$H$12,FALSE)),B1532))</f>
        <v>4</v>
      </c>
      <c r="C1533" s="8">
        <f t="array" aca="1" ref="C1533" ca="1">IF(OR($A1533&gt;$B$9,C$17&gt;$B$7),"",CHOOSE(C$15,IF(K1533=99,
IF(SUM(--(TRANSPOSE(LARGE(OFFSET($B1532,,C$17,,$B$7-C$17),ROW(INDIRECT("a1:a"&amp;$B$7-C$17))))=OFFSET($B1532,,C$17,,$B$7-C$17)))=$B$7-C$17,MIN(IF(C1532&gt;=OFFSET($B1532,,B$17,,$B$7-B$17),"",OFFSET($B1532,,B$17,,$B$7-B$17))),C1532),
SMALL(IF((SMALL(OFFSET($B1532,,K1533-1,,$B$7-K1533+1),ROW(INDIRECT("a1:a"&amp;$B$7-K1533+1)))=OFFSET($B1533,,K1533-1))*(MATCH(OFFSET($B1533,,K1533-1),SMALL(OFFSET($B1532,,K1533-1,,$B$7-K1533+1),ROW(INDIRECT("a1:a"&amp;$B$7-K1533+1))),0)=ROW(INDIRECT("a1:a"&amp;$B$7-K1533+1))),"",SMALL(OFFSET($B1532,,K1533-1,,$B$7-K1533+1),ROW(INDIRECT("a1:a"&amp;$B$7-K1533+1)))),C$17-K1533)),
SMALL(IF((SMALL(OFFSET($B1532,,K1533-1,,$B$7-K1533+1),ROW(INDIRECT("a1:a"&amp;$B$7-K1533+1)))=OFFSET($B1533,,K1533-1))*(MATCH(OFFSET($B1533,,K1533-1),SMALL(OFFSET($B1532,,K1533-1,,$B$7-K1533+1),ROW(INDIRECT("a1:a"&amp;$B$7-K1533+1))),0)=ROW(INDIRECT("a1:a"&amp;$B$7-K1533+1))),"",SMALL(OFFSET($B1532,,K1533-1,,$B$7-K1533+1),ROW(INDIRECT("a1:a"&amp;$B$7-K1533+1)))),C$17-K1533)))</f>
        <v>1</v>
      </c>
      <c r="D1533" s="8">
        <f t="array" aca="1" ref="D1533" ca="1">IF(OR($A1533&gt;$B$9,D$17&gt;$B$7),"",CHOOSE(D$15,IF(L1533=99,
IF(SUM(--(TRANSPOSE(LARGE(OFFSET($B1532,,D$17,,$B$7-D$17),ROW(INDIRECT("a1:a"&amp;$B$7-D$17))))=OFFSET($B1532,,D$17,,$B$7-D$17)))=$B$7-D$17,MIN(IF(D1532&gt;=OFFSET($B1532,,C$17,,$B$7-C$17),"",OFFSET($B1532,,C$17,,$B$7-C$17))),D1532),
SMALL(IF((SMALL(OFFSET($B1532,,L1533-1,,$B$7-L1533+1),ROW(INDIRECT("a1:a"&amp;$B$7-L1533+1)))=OFFSET($B1533,,L1533-1))*(MATCH(OFFSET($B1533,,L1533-1),SMALL(OFFSET($B1532,,L1533-1,,$B$7-L1533+1),ROW(INDIRECT("a1:a"&amp;$B$7-L1533+1))),0)=ROW(INDIRECT("a1:a"&amp;$B$7-L1533+1))),"",SMALL(OFFSET($B1532,,L1533-1,,$B$7-L1533+1),ROW(INDIRECT("a1:a"&amp;$B$7-L1533+1)))),D$17-L1533)),
SMALL(IF((SMALL(OFFSET($B1532,,L1533-1,,$B$7-L1533+1),ROW(INDIRECT("a1:a"&amp;$B$7-L1533+1)))=OFFSET($B1533,,L1533-1))*(MATCH(OFFSET($B1533,,L1533-1),SMALL(OFFSET($B1532,,L1533-1,,$B$7-L1533+1),ROW(INDIRECT("a1:a"&amp;$B$7-L1533+1))),0)=ROW(INDIRECT("a1:a"&amp;$B$7-L1533+1))),"",SMALL(OFFSET($B1532,,L1533-1,,$B$7-L1533+1),ROW(INDIRECT("a1:a"&amp;$B$7-L1533+1)))),D$17-L1533)))</f>
        <v>2</v>
      </c>
      <c r="E1533" s="8">
        <f t="array" aca="1" ref="E1533" ca="1">IF(OR($A1533&gt;$B$9,E$17&gt;$B$7),"",CHOOSE(E$15,IF(M1533=99,
IF(SUM(--(TRANSPOSE(LARGE(OFFSET($B1532,,E$17,,$B$7-E$17),ROW(INDIRECT("a1:a"&amp;$B$7-E$17))))=OFFSET($B1532,,E$17,,$B$7-E$17)))=$B$7-E$17,MIN(IF(E1532&gt;=OFFSET($B1532,,D$17,,$B$7-D$17),"",OFFSET($B1532,,D$17,,$B$7-D$17))),E1532),
SMALL(IF((SMALL(OFFSET($B1532,,M1533-1,,$B$7-M1533+1),ROW(INDIRECT("a1:a"&amp;$B$7-M1533+1)))=OFFSET($B1533,,M1533-1))*(MATCH(OFFSET($B1533,,M1533-1),SMALL(OFFSET($B1532,,M1533-1,,$B$7-M1533+1),ROW(INDIRECT("a1:a"&amp;$B$7-M1533+1))),0)=ROW(INDIRECT("a1:a"&amp;$B$7-M1533+1))),"",SMALL(OFFSET($B1532,,M1533-1,,$B$7-M1533+1),ROW(INDIRECT("a1:a"&amp;$B$7-M1533+1)))),E$17-M1533)),
SMALL(IF((SMALL(OFFSET($B1532,,M1533-1,,$B$7-M1533+1),ROW(INDIRECT("a1:a"&amp;$B$7-M1533+1)))=OFFSET($B1533,,M1533-1))*(MATCH(OFFSET($B1533,,M1533-1),SMALL(OFFSET($B1532,,M1533-1,,$B$7-M1533+1),ROW(INDIRECT("a1:a"&amp;$B$7-M1533+1))),0)=ROW(INDIRECT("a1:a"&amp;$B$7-M1533+1))),"",SMALL(OFFSET($B1532,,M1533-1,,$B$7-M1533+1),ROW(INDIRECT("a1:a"&amp;$B$7-M1533+1)))),E$17-M1533)))</f>
        <v>2</v>
      </c>
      <c r="F1533" s="8">
        <f t="array" aca="1" ref="F1533" ca="1">IF(OR($A1533&gt;$B$9,F$17&gt;$B$7),"",CHOOSE(F$15,IF(N1533=99,
IF(SUM(--(TRANSPOSE(LARGE(OFFSET($B1532,,F$17,,$B$7-F$17),ROW(INDIRECT("a1:a"&amp;$B$7-F$17))))=OFFSET($B1532,,F$17,,$B$7-F$17)))=$B$7-F$17,MIN(IF(F1532&gt;=OFFSET($B1532,,E$17,,$B$7-E$17),"",OFFSET($B1532,,E$17,,$B$7-E$17))),F1532),
SMALL(IF((SMALL(OFFSET($B1532,,N1533-1,,$B$7-N1533+1),ROW(INDIRECT("a1:a"&amp;$B$7-N1533+1)))=OFFSET($B1533,,N1533-1))*(MATCH(OFFSET($B1533,,N1533-1),SMALL(OFFSET($B1532,,N1533-1,,$B$7-N1533+1),ROW(INDIRECT("a1:a"&amp;$B$7-N1533+1))),0)=ROW(INDIRECT("a1:a"&amp;$B$7-N1533+1))),"",SMALL(OFFSET($B1532,,N1533-1,,$B$7-N1533+1),ROW(INDIRECT("a1:a"&amp;$B$7-N1533+1)))),F$17-N1533)),
SMALL(IF((SMALL(OFFSET($B1532,,N1533-1,,$B$7-N1533+1),ROW(INDIRECT("a1:a"&amp;$B$7-N1533+1)))=OFFSET($B1533,,N1533-1))*(MATCH(OFFSET($B1533,,N1533-1),SMALL(OFFSET($B1532,,N1533-1,,$B$7-N1533+1),ROW(INDIRECT("a1:a"&amp;$B$7-N1533+1))),0)=ROW(INDIRECT("a1:a"&amp;$B$7-N1533+1))),"",SMALL(OFFSET($B1532,,N1533-1,,$B$7-N1533+1),ROW(INDIRECT("a1:a"&amp;$B$7-N1533+1)))),F$17-N1533)))</f>
        <v>3</v>
      </c>
      <c r="G1533" s="8">
        <f t="array" aca="1" ref="G1533" ca="1">IF(OR($A1533&gt;$B$9,G$17&gt;$B$7),"",CHOOSE(G$15,IF(O1533=99,
IF(SUM(--(TRANSPOSE(LARGE(OFFSET($B1532,,G$17,,$B$7-G$17),ROW(INDIRECT("a1:a"&amp;$B$7-G$17))))=OFFSET($B1532,,G$17,,$B$7-G$17)))=$B$7-G$17,MIN(IF(G1532&gt;=OFFSET($B1532,,F$17,,$B$7-F$17),"",OFFSET($B1532,,F$17,,$B$7-F$17))),G1532),
SMALL(IF((SMALL(OFFSET($B1532,,O1533-1,,$B$7-O1533+1),ROW(INDIRECT("a1:a"&amp;$B$7-O1533+1)))=OFFSET($B1533,,O1533-1))*(MATCH(OFFSET($B1533,,O1533-1),SMALL(OFFSET($B1532,,O1533-1,,$B$7-O1533+1),ROW(INDIRECT("a1:a"&amp;$B$7-O1533+1))),0)=ROW(INDIRECT("a1:a"&amp;$B$7-O1533+1))),"",SMALL(OFFSET($B1532,,O1533-1,,$B$7-O1533+1),ROW(INDIRECT("a1:a"&amp;$B$7-O1533+1)))),G$17-O1533)),
SMALL(IF((SMALL(OFFSET($B1532,,O1533-1,,$B$7-O1533+1),ROW(INDIRECT("a1:a"&amp;$B$7-O1533+1)))=OFFSET($B1533,,O1533-1))*(MATCH(OFFSET($B1533,,O1533-1),SMALL(OFFSET($B1532,,O1533-1,,$B$7-O1533+1),ROW(INDIRECT("a1:a"&amp;$B$7-O1533+1))),0)=ROW(INDIRECT("a1:a"&amp;$B$7-O1533+1))),"",SMALL(OFFSET($B1532,,O1533-1,,$B$7-O1533+1),ROW(INDIRECT("a1:a"&amp;$B$7-O1533+1)))),G$17-O1533)))</f>
        <v>1</v>
      </c>
      <c r="H1533" s="8">
        <f t="array" aca="1" ref="H1533" ca="1">IF(OR($A1533&gt;$B$9,H$17&gt;$B$7),"",CHOOSE(H$15,IF(P1533=99,
IF(SUM(--(TRANSPOSE(LARGE(OFFSET($B1532,,H$17,,$B$7-H$17),ROW(INDIRECT("a1:a"&amp;$B$7-H$17))))=OFFSET($B1532,,H$17,,$B$7-H$17)))=$B$7-H$17,MIN(IF(H1532&gt;=OFFSET($B1532,,G$17,,$B$7-G$17),"",OFFSET($B1532,,G$17,,$B$7-G$17))),H1532),
SMALL(IF((SMALL(OFFSET($B1532,,P1533-1,,$B$7-P1533+1),ROW(INDIRECT("a1:a"&amp;$B$7-P1533+1)))=OFFSET($B1533,,P1533-1))*(MATCH(OFFSET($B1533,,P1533-1),SMALL(OFFSET($B1532,,P1533-1,,$B$7-P1533+1),ROW(INDIRECT("a1:a"&amp;$B$7-P1533+1))),0)=ROW(INDIRECT("a1:a"&amp;$B$7-P1533+1))),"",SMALL(OFFSET($B1532,,P1533-1,,$B$7-P1533+1),ROW(INDIRECT("a1:a"&amp;$B$7-P1533+1)))),H$17-P1533)),
SMALL(IF((SMALL(OFFSET($B1532,,P1533-1,,$B$7-P1533+1),ROW(INDIRECT("a1:a"&amp;$B$7-P1533+1)))=OFFSET($B1533,,P1533-1))*(MATCH(OFFSET($B1533,,P1533-1),SMALL(OFFSET($B1532,,P1533-1,,$B$7-P1533+1),ROW(INDIRECT("a1:a"&amp;$B$7-P1533+1))),0)=ROW(INDIRECT("a1:a"&amp;$B$7-P1533+1))),"",SMALL(OFFSET($B1532,,P1533-1,,$B$7-P1533+1),ROW(INDIRECT("a1:a"&amp;$B$7-P1533+1)))),H$17-P1533)))</f>
        <v>1</v>
      </c>
      <c r="I1533" s="44">
        <f t="array" aca="1" ref="I1533" ca="1">IF(OR($A1533&gt;$B$9,I$17&gt;$B$7),"",CHOOSE(I$15,IF(Q1533=99,
IF(SUM(--(TRANSPOSE(LARGE(OFFSET($B1532,,I$17,,$B$7-I$17),ROW(INDIRECT("a1:a"&amp;$B$7-I$17))))=OFFSET($B1532,,I$17,,$B$7-I$17)))=$B$7-I$17,MIN(IF(I1532&gt;=OFFSET($B1532,,H$17,,$B$7-H$17),"",OFFSET($B1532,,H$17,,$B$7-H$17))),I1532),
SMALL(IF((SMALL(OFFSET($B1532,,Q1533-1,,$B$7-Q1533+1),ROW(INDIRECT("a1:a"&amp;$B$7-Q1533+1)))=OFFSET($B1533,,Q1533-1))*(MATCH(OFFSET($B1533,,Q1533-1),SMALL(OFFSET($B1532,,Q1533-1,,$B$7-Q1533+1),ROW(INDIRECT("a1:a"&amp;$B$7-Q1533+1))),0)=ROW(INDIRECT("a1:a"&amp;$B$7-Q1533+1))),"",SMALL(OFFSET($B1532,,Q1533-1,,$B$7-Q1533+1),ROW(INDIRECT("a1:a"&amp;$B$7-Q1533+1)))),I$17-Q1533)),
SMALL(IF((SMALL(OFFSET($B1532,,Q1533-1,,$B$7-Q1533+1),ROW(INDIRECT("a1:a"&amp;$B$7-Q1533+1)))=OFFSET($B1533,,Q1533-1))*(MATCH(OFFSET($B1533,,Q1533-1),SMALL(OFFSET($B1532,,Q1533-1,,$B$7-Q1533+1),ROW(INDIRECT("a1:a"&amp;$B$7-Q1533+1))),0)=ROW(INDIRECT("a1:a"&amp;$B$7-Q1533+1))),"",SMALL(OFFSET($B1532,,Q1533-1,,$B$7-Q1533+1),ROW(INDIRECT("a1:a"&amp;$B$7-Q1533+1)))),I$17-Q1533)))</f>
        <v>3</v>
      </c>
      <c r="J1533" s="13"/>
      <c r="K1533" s="26">
        <f t="array" aca="1" ref="K1533" ca="1">MIN(IF($B1533:B1533&gt;$B1532:B1532,COLUMN($B$18:B1532)-COLUMN($B$18)+1,99))</f>
        <v>99</v>
      </c>
      <c r="L1533" s="26">
        <f t="array" aca="1" ref="L1533" ca="1">MIN(IF($B1533:C1533&gt;$B1532:C1532,COLUMN($B$18:C1532)-COLUMN($B$18)+1,99))</f>
        <v>99</v>
      </c>
      <c r="M1533" s="26">
        <f t="array" aca="1" ref="M1533" ca="1">MIN(IF($B1533:D1533&gt;$B1532:D1532,COLUMN($B$18:D1532)-COLUMN($B$18)+1,99))</f>
        <v>99</v>
      </c>
      <c r="N1533" s="26">
        <f t="array" aca="1" ref="N1533" ca="1">MIN(IF($B1533:E1533&gt;$B1532:E1532,COLUMN($B$18:E1532)-COLUMN($B$18)+1,99))</f>
        <v>99</v>
      </c>
      <c r="O1533" s="26">
        <f t="array" aca="1" ref="O1533" ca="1">MIN(IF($B1533:F1533&gt;$B1532:F1532,COLUMN($B$18:F1532)-COLUMN($B$18)+1,99))</f>
        <v>5</v>
      </c>
      <c r="P1533" s="26">
        <f t="array" aca="1" ref="P1533" ca="1">MIN(IF($B1533:G1533&gt;$B1532:G1532,COLUMN($B$18:G1532)-COLUMN($B$18)+1,99))</f>
        <v>5</v>
      </c>
      <c r="Q1533" s="48">
        <f t="array" aca="1" ref="Q1533" ca="1">MIN(IF($B1533:H1533&gt;$B1532:H1532,COLUMN($B$18:H1532)-COLUMN($B$18)+1,99))</f>
        <v>5</v>
      </c>
    </row>
    <row r="1534" spans="1:17" x14ac:dyDescent="0.25">
      <c r="A1534" s="10">
        <v>1517</v>
      </c>
      <c r="B1534" s="8">
        <f t="array" aca="1" ref="B1534" ca="1">IF(A1534&gt;$B$9,"",IF(SUM(--(TRANSPOSE(LARGE(OFFSET($B1533,,B$17,,$B$7-B$17),ROW(INDIRECT("a1:a"&amp;$B$7-B$17))))=OFFSET($B1533,,B$17,,$B$7-B$17)))=$B$7-B$17,OFFSET($B$12,,MATCH(B1533,$B$12:$H$12,FALSE)),B1533))</f>
        <v>4</v>
      </c>
      <c r="C1534" s="8">
        <f t="array" aca="1" ref="C1534" ca="1">IF(OR($A1534&gt;$B$9,C$17&gt;$B$7),"",CHOOSE(C$15,IF(K1534=99,
IF(SUM(--(TRANSPOSE(LARGE(OFFSET($B1533,,C$17,,$B$7-C$17),ROW(INDIRECT("a1:a"&amp;$B$7-C$17))))=OFFSET($B1533,,C$17,,$B$7-C$17)))=$B$7-C$17,MIN(IF(C1533&gt;=OFFSET($B1533,,B$17,,$B$7-B$17),"",OFFSET($B1533,,B$17,,$B$7-B$17))),C1533),
SMALL(IF((SMALL(OFFSET($B1533,,K1534-1,,$B$7-K1534+1),ROW(INDIRECT("a1:a"&amp;$B$7-K1534+1)))=OFFSET($B1534,,K1534-1))*(MATCH(OFFSET($B1534,,K1534-1),SMALL(OFFSET($B1533,,K1534-1,,$B$7-K1534+1),ROW(INDIRECT("a1:a"&amp;$B$7-K1534+1))),0)=ROW(INDIRECT("a1:a"&amp;$B$7-K1534+1))),"",SMALL(OFFSET($B1533,,K1534-1,,$B$7-K1534+1),ROW(INDIRECT("a1:a"&amp;$B$7-K1534+1)))),C$17-K1534)),
SMALL(IF((SMALL(OFFSET($B1533,,K1534-1,,$B$7-K1534+1),ROW(INDIRECT("a1:a"&amp;$B$7-K1534+1)))=OFFSET($B1534,,K1534-1))*(MATCH(OFFSET($B1534,,K1534-1),SMALL(OFFSET($B1533,,K1534-1,,$B$7-K1534+1),ROW(INDIRECT("a1:a"&amp;$B$7-K1534+1))),0)=ROW(INDIRECT("a1:a"&amp;$B$7-K1534+1))),"",SMALL(OFFSET($B1533,,K1534-1,,$B$7-K1534+1),ROW(INDIRECT("a1:a"&amp;$B$7-K1534+1)))),C$17-K1534)))</f>
        <v>1</v>
      </c>
      <c r="D1534" s="8">
        <f t="array" aca="1" ref="D1534" ca="1">IF(OR($A1534&gt;$B$9,D$17&gt;$B$7),"",CHOOSE(D$15,IF(L1534=99,
IF(SUM(--(TRANSPOSE(LARGE(OFFSET($B1533,,D$17,,$B$7-D$17),ROW(INDIRECT("a1:a"&amp;$B$7-D$17))))=OFFSET($B1533,,D$17,,$B$7-D$17)))=$B$7-D$17,MIN(IF(D1533&gt;=OFFSET($B1533,,C$17,,$B$7-C$17),"",OFFSET($B1533,,C$17,,$B$7-C$17))),D1533),
SMALL(IF((SMALL(OFFSET($B1533,,L1534-1,,$B$7-L1534+1),ROW(INDIRECT("a1:a"&amp;$B$7-L1534+1)))=OFFSET($B1534,,L1534-1))*(MATCH(OFFSET($B1534,,L1534-1),SMALL(OFFSET($B1533,,L1534-1,,$B$7-L1534+1),ROW(INDIRECT("a1:a"&amp;$B$7-L1534+1))),0)=ROW(INDIRECT("a1:a"&amp;$B$7-L1534+1))),"",SMALL(OFFSET($B1533,,L1534-1,,$B$7-L1534+1),ROW(INDIRECT("a1:a"&amp;$B$7-L1534+1)))),D$17-L1534)),
SMALL(IF((SMALL(OFFSET($B1533,,L1534-1,,$B$7-L1534+1),ROW(INDIRECT("a1:a"&amp;$B$7-L1534+1)))=OFFSET($B1534,,L1534-1))*(MATCH(OFFSET($B1534,,L1534-1),SMALL(OFFSET($B1533,,L1534-1,,$B$7-L1534+1),ROW(INDIRECT("a1:a"&amp;$B$7-L1534+1))),0)=ROW(INDIRECT("a1:a"&amp;$B$7-L1534+1))),"",SMALL(OFFSET($B1533,,L1534-1,,$B$7-L1534+1),ROW(INDIRECT("a1:a"&amp;$B$7-L1534+1)))),D$17-L1534)))</f>
        <v>2</v>
      </c>
      <c r="E1534" s="8">
        <f t="array" aca="1" ref="E1534" ca="1">IF(OR($A1534&gt;$B$9,E$17&gt;$B$7),"",CHOOSE(E$15,IF(M1534=99,
IF(SUM(--(TRANSPOSE(LARGE(OFFSET($B1533,,E$17,,$B$7-E$17),ROW(INDIRECT("a1:a"&amp;$B$7-E$17))))=OFFSET($B1533,,E$17,,$B$7-E$17)))=$B$7-E$17,MIN(IF(E1533&gt;=OFFSET($B1533,,D$17,,$B$7-D$17),"",OFFSET($B1533,,D$17,,$B$7-D$17))),E1533),
SMALL(IF((SMALL(OFFSET($B1533,,M1534-1,,$B$7-M1534+1),ROW(INDIRECT("a1:a"&amp;$B$7-M1534+1)))=OFFSET($B1534,,M1534-1))*(MATCH(OFFSET($B1534,,M1534-1),SMALL(OFFSET($B1533,,M1534-1,,$B$7-M1534+1),ROW(INDIRECT("a1:a"&amp;$B$7-M1534+1))),0)=ROW(INDIRECT("a1:a"&amp;$B$7-M1534+1))),"",SMALL(OFFSET($B1533,,M1534-1,,$B$7-M1534+1),ROW(INDIRECT("a1:a"&amp;$B$7-M1534+1)))),E$17-M1534)),
SMALL(IF((SMALL(OFFSET($B1533,,M1534-1,,$B$7-M1534+1),ROW(INDIRECT("a1:a"&amp;$B$7-M1534+1)))=OFFSET($B1534,,M1534-1))*(MATCH(OFFSET($B1534,,M1534-1),SMALL(OFFSET($B1533,,M1534-1,,$B$7-M1534+1),ROW(INDIRECT("a1:a"&amp;$B$7-M1534+1))),0)=ROW(INDIRECT("a1:a"&amp;$B$7-M1534+1))),"",SMALL(OFFSET($B1533,,M1534-1,,$B$7-M1534+1),ROW(INDIRECT("a1:a"&amp;$B$7-M1534+1)))),E$17-M1534)))</f>
        <v>2</v>
      </c>
      <c r="F1534" s="8">
        <f t="array" aca="1" ref="F1534" ca="1">IF(OR($A1534&gt;$B$9,F$17&gt;$B$7),"",CHOOSE(F$15,IF(N1534=99,
IF(SUM(--(TRANSPOSE(LARGE(OFFSET($B1533,,F$17,,$B$7-F$17),ROW(INDIRECT("a1:a"&amp;$B$7-F$17))))=OFFSET($B1533,,F$17,,$B$7-F$17)))=$B$7-F$17,MIN(IF(F1533&gt;=OFFSET($B1533,,E$17,,$B$7-E$17),"",OFFSET($B1533,,E$17,,$B$7-E$17))),F1533),
SMALL(IF((SMALL(OFFSET($B1533,,N1534-1,,$B$7-N1534+1),ROW(INDIRECT("a1:a"&amp;$B$7-N1534+1)))=OFFSET($B1534,,N1534-1))*(MATCH(OFFSET($B1534,,N1534-1),SMALL(OFFSET($B1533,,N1534-1,,$B$7-N1534+1),ROW(INDIRECT("a1:a"&amp;$B$7-N1534+1))),0)=ROW(INDIRECT("a1:a"&amp;$B$7-N1534+1))),"",SMALL(OFFSET($B1533,,N1534-1,,$B$7-N1534+1),ROW(INDIRECT("a1:a"&amp;$B$7-N1534+1)))),F$17-N1534)),
SMALL(IF((SMALL(OFFSET($B1533,,N1534-1,,$B$7-N1534+1),ROW(INDIRECT("a1:a"&amp;$B$7-N1534+1)))=OFFSET($B1534,,N1534-1))*(MATCH(OFFSET($B1534,,N1534-1),SMALL(OFFSET($B1533,,N1534-1,,$B$7-N1534+1),ROW(INDIRECT("a1:a"&amp;$B$7-N1534+1))),0)=ROW(INDIRECT("a1:a"&amp;$B$7-N1534+1))),"",SMALL(OFFSET($B1533,,N1534-1,,$B$7-N1534+1),ROW(INDIRECT("a1:a"&amp;$B$7-N1534+1)))),F$17-N1534)))</f>
        <v>3</v>
      </c>
      <c r="G1534" s="8">
        <f t="array" aca="1" ref="G1534" ca="1">IF(OR($A1534&gt;$B$9,G$17&gt;$B$7),"",CHOOSE(G$15,IF(O1534=99,
IF(SUM(--(TRANSPOSE(LARGE(OFFSET($B1533,,G$17,,$B$7-G$17),ROW(INDIRECT("a1:a"&amp;$B$7-G$17))))=OFFSET($B1533,,G$17,,$B$7-G$17)))=$B$7-G$17,MIN(IF(G1533&gt;=OFFSET($B1533,,F$17,,$B$7-F$17),"",OFFSET($B1533,,F$17,,$B$7-F$17))),G1533),
SMALL(IF((SMALL(OFFSET($B1533,,O1534-1,,$B$7-O1534+1),ROW(INDIRECT("a1:a"&amp;$B$7-O1534+1)))=OFFSET($B1534,,O1534-1))*(MATCH(OFFSET($B1534,,O1534-1),SMALL(OFFSET($B1533,,O1534-1,,$B$7-O1534+1),ROW(INDIRECT("a1:a"&amp;$B$7-O1534+1))),0)=ROW(INDIRECT("a1:a"&amp;$B$7-O1534+1))),"",SMALL(OFFSET($B1533,,O1534-1,,$B$7-O1534+1),ROW(INDIRECT("a1:a"&amp;$B$7-O1534+1)))),G$17-O1534)),
SMALL(IF((SMALL(OFFSET($B1533,,O1534-1,,$B$7-O1534+1),ROW(INDIRECT("a1:a"&amp;$B$7-O1534+1)))=OFFSET($B1534,,O1534-1))*(MATCH(OFFSET($B1534,,O1534-1),SMALL(OFFSET($B1533,,O1534-1,,$B$7-O1534+1),ROW(INDIRECT("a1:a"&amp;$B$7-O1534+1))),0)=ROW(INDIRECT("a1:a"&amp;$B$7-O1534+1))),"",SMALL(OFFSET($B1533,,O1534-1,,$B$7-O1534+1),ROW(INDIRECT("a1:a"&amp;$B$7-O1534+1)))),G$17-O1534)))</f>
        <v>1</v>
      </c>
      <c r="H1534" s="8">
        <f t="array" aca="1" ref="H1534" ca="1">IF(OR($A1534&gt;$B$9,H$17&gt;$B$7),"",CHOOSE(H$15,IF(P1534=99,
IF(SUM(--(TRANSPOSE(LARGE(OFFSET($B1533,,H$17,,$B$7-H$17),ROW(INDIRECT("a1:a"&amp;$B$7-H$17))))=OFFSET($B1533,,H$17,,$B$7-H$17)))=$B$7-H$17,MIN(IF(H1533&gt;=OFFSET($B1533,,G$17,,$B$7-G$17),"",OFFSET($B1533,,G$17,,$B$7-G$17))),H1533),
SMALL(IF((SMALL(OFFSET($B1533,,P1534-1,,$B$7-P1534+1),ROW(INDIRECT("a1:a"&amp;$B$7-P1534+1)))=OFFSET($B1534,,P1534-1))*(MATCH(OFFSET($B1534,,P1534-1),SMALL(OFFSET($B1533,,P1534-1,,$B$7-P1534+1),ROW(INDIRECT("a1:a"&amp;$B$7-P1534+1))),0)=ROW(INDIRECT("a1:a"&amp;$B$7-P1534+1))),"",SMALL(OFFSET($B1533,,P1534-1,,$B$7-P1534+1),ROW(INDIRECT("a1:a"&amp;$B$7-P1534+1)))),H$17-P1534)),
SMALL(IF((SMALL(OFFSET($B1533,,P1534-1,,$B$7-P1534+1),ROW(INDIRECT("a1:a"&amp;$B$7-P1534+1)))=OFFSET($B1534,,P1534-1))*(MATCH(OFFSET($B1534,,P1534-1),SMALL(OFFSET($B1533,,P1534-1,,$B$7-P1534+1),ROW(INDIRECT("a1:a"&amp;$B$7-P1534+1))),0)=ROW(INDIRECT("a1:a"&amp;$B$7-P1534+1))),"",SMALL(OFFSET($B1533,,P1534-1,,$B$7-P1534+1),ROW(INDIRECT("a1:a"&amp;$B$7-P1534+1)))),H$17-P1534)))</f>
        <v>3</v>
      </c>
      <c r="I1534" s="44">
        <f t="array" aca="1" ref="I1534" ca="1">IF(OR($A1534&gt;$B$9,I$17&gt;$B$7),"",CHOOSE(I$15,IF(Q1534=99,
IF(SUM(--(TRANSPOSE(LARGE(OFFSET($B1533,,I$17,,$B$7-I$17),ROW(INDIRECT("a1:a"&amp;$B$7-I$17))))=OFFSET($B1533,,I$17,,$B$7-I$17)))=$B$7-I$17,MIN(IF(I1533&gt;=OFFSET($B1533,,H$17,,$B$7-H$17),"",OFFSET($B1533,,H$17,,$B$7-H$17))),I1533),
SMALL(IF((SMALL(OFFSET($B1533,,Q1534-1,,$B$7-Q1534+1),ROW(INDIRECT("a1:a"&amp;$B$7-Q1534+1)))=OFFSET($B1534,,Q1534-1))*(MATCH(OFFSET($B1534,,Q1534-1),SMALL(OFFSET($B1533,,Q1534-1,,$B$7-Q1534+1),ROW(INDIRECT("a1:a"&amp;$B$7-Q1534+1))),0)=ROW(INDIRECT("a1:a"&amp;$B$7-Q1534+1))),"",SMALL(OFFSET($B1533,,Q1534-1,,$B$7-Q1534+1),ROW(INDIRECT("a1:a"&amp;$B$7-Q1534+1)))),I$17-Q1534)),
SMALL(IF((SMALL(OFFSET($B1533,,Q1534-1,,$B$7-Q1534+1),ROW(INDIRECT("a1:a"&amp;$B$7-Q1534+1)))=OFFSET($B1534,,Q1534-1))*(MATCH(OFFSET($B1534,,Q1534-1),SMALL(OFFSET($B1533,,Q1534-1,,$B$7-Q1534+1),ROW(INDIRECT("a1:a"&amp;$B$7-Q1534+1))),0)=ROW(INDIRECT("a1:a"&amp;$B$7-Q1534+1))),"",SMALL(OFFSET($B1533,,Q1534-1,,$B$7-Q1534+1),ROW(INDIRECT("a1:a"&amp;$B$7-Q1534+1)))),I$17-Q1534)))</f>
        <v>1</v>
      </c>
      <c r="J1534" s="13"/>
      <c r="K1534" s="26">
        <f t="array" aca="1" ref="K1534" ca="1">MIN(IF($B1534:B1534&gt;$B1533:B1533,COLUMN($B$18:B1533)-COLUMN($B$18)+1,99))</f>
        <v>99</v>
      </c>
      <c r="L1534" s="26">
        <f t="array" aca="1" ref="L1534" ca="1">MIN(IF($B1534:C1534&gt;$B1533:C1533,COLUMN($B$18:C1533)-COLUMN($B$18)+1,99))</f>
        <v>99</v>
      </c>
      <c r="M1534" s="26">
        <f t="array" aca="1" ref="M1534" ca="1">MIN(IF($B1534:D1534&gt;$B1533:D1533,COLUMN($B$18:D1533)-COLUMN($B$18)+1,99))</f>
        <v>99</v>
      </c>
      <c r="N1534" s="26">
        <f t="array" aca="1" ref="N1534" ca="1">MIN(IF($B1534:E1534&gt;$B1533:E1533,COLUMN($B$18:E1533)-COLUMN($B$18)+1,99))</f>
        <v>99</v>
      </c>
      <c r="O1534" s="26">
        <f t="array" aca="1" ref="O1534" ca="1">MIN(IF($B1534:F1534&gt;$B1533:F1533,COLUMN($B$18:F1533)-COLUMN($B$18)+1,99))</f>
        <v>99</v>
      </c>
      <c r="P1534" s="26">
        <f t="array" aca="1" ref="P1534" ca="1">MIN(IF($B1534:G1534&gt;$B1533:G1533,COLUMN($B$18:G1533)-COLUMN($B$18)+1,99))</f>
        <v>99</v>
      </c>
      <c r="Q1534" s="48">
        <f t="array" aca="1" ref="Q1534" ca="1">MIN(IF($B1534:H1534&gt;$B1533:H1533,COLUMN($B$18:H1533)-COLUMN($B$18)+1,99))</f>
        <v>7</v>
      </c>
    </row>
    <row r="1535" spans="1:17" x14ac:dyDescent="0.25">
      <c r="A1535" s="10">
        <v>1518</v>
      </c>
      <c r="B1535" s="8">
        <f t="array" aca="1" ref="B1535" ca="1">IF(A1535&gt;$B$9,"",IF(SUM(--(TRANSPOSE(LARGE(OFFSET($B1534,,B$17,,$B$7-B$17),ROW(INDIRECT("a1:a"&amp;$B$7-B$17))))=OFFSET($B1534,,B$17,,$B$7-B$17)))=$B$7-B$17,OFFSET($B$12,,MATCH(B1534,$B$12:$H$12,FALSE)),B1534))</f>
        <v>4</v>
      </c>
      <c r="C1535" s="8">
        <f t="array" aca="1" ref="C1535" ca="1">IF(OR($A1535&gt;$B$9,C$17&gt;$B$7),"",CHOOSE(C$15,IF(K1535=99,
IF(SUM(--(TRANSPOSE(LARGE(OFFSET($B1534,,C$17,,$B$7-C$17),ROW(INDIRECT("a1:a"&amp;$B$7-C$17))))=OFFSET($B1534,,C$17,,$B$7-C$17)))=$B$7-C$17,MIN(IF(C1534&gt;=OFFSET($B1534,,B$17,,$B$7-B$17),"",OFFSET($B1534,,B$17,,$B$7-B$17))),C1534),
SMALL(IF((SMALL(OFFSET($B1534,,K1535-1,,$B$7-K1535+1),ROW(INDIRECT("a1:a"&amp;$B$7-K1535+1)))=OFFSET($B1535,,K1535-1))*(MATCH(OFFSET($B1535,,K1535-1),SMALL(OFFSET($B1534,,K1535-1,,$B$7-K1535+1),ROW(INDIRECT("a1:a"&amp;$B$7-K1535+1))),0)=ROW(INDIRECT("a1:a"&amp;$B$7-K1535+1))),"",SMALL(OFFSET($B1534,,K1535-1,,$B$7-K1535+1),ROW(INDIRECT("a1:a"&amp;$B$7-K1535+1)))),C$17-K1535)),
SMALL(IF((SMALL(OFFSET($B1534,,K1535-1,,$B$7-K1535+1),ROW(INDIRECT("a1:a"&amp;$B$7-K1535+1)))=OFFSET($B1535,,K1535-1))*(MATCH(OFFSET($B1535,,K1535-1),SMALL(OFFSET($B1534,,K1535-1,,$B$7-K1535+1),ROW(INDIRECT("a1:a"&amp;$B$7-K1535+1))),0)=ROW(INDIRECT("a1:a"&amp;$B$7-K1535+1))),"",SMALL(OFFSET($B1534,,K1535-1,,$B$7-K1535+1),ROW(INDIRECT("a1:a"&amp;$B$7-K1535+1)))),C$17-K1535)))</f>
        <v>1</v>
      </c>
      <c r="D1535" s="8">
        <f t="array" aca="1" ref="D1535" ca="1">IF(OR($A1535&gt;$B$9,D$17&gt;$B$7),"",CHOOSE(D$15,IF(L1535=99,
IF(SUM(--(TRANSPOSE(LARGE(OFFSET($B1534,,D$17,,$B$7-D$17),ROW(INDIRECT("a1:a"&amp;$B$7-D$17))))=OFFSET($B1534,,D$17,,$B$7-D$17)))=$B$7-D$17,MIN(IF(D1534&gt;=OFFSET($B1534,,C$17,,$B$7-C$17),"",OFFSET($B1534,,C$17,,$B$7-C$17))),D1534),
SMALL(IF((SMALL(OFFSET($B1534,,L1535-1,,$B$7-L1535+1),ROW(INDIRECT("a1:a"&amp;$B$7-L1535+1)))=OFFSET($B1535,,L1535-1))*(MATCH(OFFSET($B1535,,L1535-1),SMALL(OFFSET($B1534,,L1535-1,,$B$7-L1535+1),ROW(INDIRECT("a1:a"&amp;$B$7-L1535+1))),0)=ROW(INDIRECT("a1:a"&amp;$B$7-L1535+1))),"",SMALL(OFFSET($B1534,,L1535-1,,$B$7-L1535+1),ROW(INDIRECT("a1:a"&amp;$B$7-L1535+1)))),D$17-L1535)),
SMALL(IF((SMALL(OFFSET($B1534,,L1535-1,,$B$7-L1535+1),ROW(INDIRECT("a1:a"&amp;$B$7-L1535+1)))=OFFSET($B1535,,L1535-1))*(MATCH(OFFSET($B1535,,L1535-1),SMALL(OFFSET($B1534,,L1535-1,,$B$7-L1535+1),ROW(INDIRECT("a1:a"&amp;$B$7-L1535+1))),0)=ROW(INDIRECT("a1:a"&amp;$B$7-L1535+1))),"",SMALL(OFFSET($B1534,,L1535-1,,$B$7-L1535+1),ROW(INDIRECT("a1:a"&amp;$B$7-L1535+1)))),D$17-L1535)))</f>
        <v>2</v>
      </c>
      <c r="E1535" s="8">
        <f t="array" aca="1" ref="E1535" ca="1">IF(OR($A1535&gt;$B$9,E$17&gt;$B$7),"",CHOOSE(E$15,IF(M1535=99,
IF(SUM(--(TRANSPOSE(LARGE(OFFSET($B1534,,E$17,,$B$7-E$17),ROW(INDIRECT("a1:a"&amp;$B$7-E$17))))=OFFSET($B1534,,E$17,,$B$7-E$17)))=$B$7-E$17,MIN(IF(E1534&gt;=OFFSET($B1534,,D$17,,$B$7-D$17),"",OFFSET($B1534,,D$17,,$B$7-D$17))),E1534),
SMALL(IF((SMALL(OFFSET($B1534,,M1535-1,,$B$7-M1535+1),ROW(INDIRECT("a1:a"&amp;$B$7-M1535+1)))=OFFSET($B1535,,M1535-1))*(MATCH(OFFSET($B1535,,M1535-1),SMALL(OFFSET($B1534,,M1535-1,,$B$7-M1535+1),ROW(INDIRECT("a1:a"&amp;$B$7-M1535+1))),0)=ROW(INDIRECT("a1:a"&amp;$B$7-M1535+1))),"",SMALL(OFFSET($B1534,,M1535-1,,$B$7-M1535+1),ROW(INDIRECT("a1:a"&amp;$B$7-M1535+1)))),E$17-M1535)),
SMALL(IF((SMALL(OFFSET($B1534,,M1535-1,,$B$7-M1535+1),ROW(INDIRECT("a1:a"&amp;$B$7-M1535+1)))=OFFSET($B1535,,M1535-1))*(MATCH(OFFSET($B1535,,M1535-1),SMALL(OFFSET($B1534,,M1535-1,,$B$7-M1535+1),ROW(INDIRECT("a1:a"&amp;$B$7-M1535+1))),0)=ROW(INDIRECT("a1:a"&amp;$B$7-M1535+1))),"",SMALL(OFFSET($B1534,,M1535-1,,$B$7-M1535+1),ROW(INDIRECT("a1:a"&amp;$B$7-M1535+1)))),E$17-M1535)))</f>
        <v>2</v>
      </c>
      <c r="F1535" s="8">
        <f t="array" aca="1" ref="F1535" ca="1">IF(OR($A1535&gt;$B$9,F$17&gt;$B$7),"",CHOOSE(F$15,IF(N1535=99,
IF(SUM(--(TRANSPOSE(LARGE(OFFSET($B1534,,F$17,,$B$7-F$17),ROW(INDIRECT("a1:a"&amp;$B$7-F$17))))=OFFSET($B1534,,F$17,,$B$7-F$17)))=$B$7-F$17,MIN(IF(F1534&gt;=OFFSET($B1534,,E$17,,$B$7-E$17),"",OFFSET($B1534,,E$17,,$B$7-E$17))),F1534),
SMALL(IF((SMALL(OFFSET($B1534,,N1535-1,,$B$7-N1535+1),ROW(INDIRECT("a1:a"&amp;$B$7-N1535+1)))=OFFSET($B1535,,N1535-1))*(MATCH(OFFSET($B1535,,N1535-1),SMALL(OFFSET($B1534,,N1535-1,,$B$7-N1535+1),ROW(INDIRECT("a1:a"&amp;$B$7-N1535+1))),0)=ROW(INDIRECT("a1:a"&amp;$B$7-N1535+1))),"",SMALL(OFFSET($B1534,,N1535-1,,$B$7-N1535+1),ROW(INDIRECT("a1:a"&amp;$B$7-N1535+1)))),F$17-N1535)),
SMALL(IF((SMALL(OFFSET($B1534,,N1535-1,,$B$7-N1535+1),ROW(INDIRECT("a1:a"&amp;$B$7-N1535+1)))=OFFSET($B1535,,N1535-1))*(MATCH(OFFSET($B1535,,N1535-1),SMALL(OFFSET($B1534,,N1535-1,,$B$7-N1535+1),ROW(INDIRECT("a1:a"&amp;$B$7-N1535+1))),0)=ROW(INDIRECT("a1:a"&amp;$B$7-N1535+1))),"",SMALL(OFFSET($B1534,,N1535-1,,$B$7-N1535+1),ROW(INDIRECT("a1:a"&amp;$B$7-N1535+1)))),F$17-N1535)))</f>
        <v>3</v>
      </c>
      <c r="G1535" s="8">
        <f t="array" aca="1" ref="G1535" ca="1">IF(OR($A1535&gt;$B$9,G$17&gt;$B$7),"",CHOOSE(G$15,IF(O1535=99,
IF(SUM(--(TRANSPOSE(LARGE(OFFSET($B1534,,G$17,,$B$7-G$17),ROW(INDIRECT("a1:a"&amp;$B$7-G$17))))=OFFSET($B1534,,G$17,,$B$7-G$17)))=$B$7-G$17,MIN(IF(G1534&gt;=OFFSET($B1534,,F$17,,$B$7-F$17),"",OFFSET($B1534,,F$17,,$B$7-F$17))),G1534),
SMALL(IF((SMALL(OFFSET($B1534,,O1535-1,,$B$7-O1535+1),ROW(INDIRECT("a1:a"&amp;$B$7-O1535+1)))=OFFSET($B1535,,O1535-1))*(MATCH(OFFSET($B1535,,O1535-1),SMALL(OFFSET($B1534,,O1535-1,,$B$7-O1535+1),ROW(INDIRECT("a1:a"&amp;$B$7-O1535+1))),0)=ROW(INDIRECT("a1:a"&amp;$B$7-O1535+1))),"",SMALL(OFFSET($B1534,,O1535-1,,$B$7-O1535+1),ROW(INDIRECT("a1:a"&amp;$B$7-O1535+1)))),G$17-O1535)),
SMALL(IF((SMALL(OFFSET($B1534,,O1535-1,,$B$7-O1535+1),ROW(INDIRECT("a1:a"&amp;$B$7-O1535+1)))=OFFSET($B1535,,O1535-1))*(MATCH(OFFSET($B1535,,O1535-1),SMALL(OFFSET($B1534,,O1535-1,,$B$7-O1535+1),ROW(INDIRECT("a1:a"&amp;$B$7-O1535+1))),0)=ROW(INDIRECT("a1:a"&amp;$B$7-O1535+1))),"",SMALL(OFFSET($B1534,,O1535-1,,$B$7-O1535+1),ROW(INDIRECT("a1:a"&amp;$B$7-O1535+1)))),G$17-O1535)))</f>
        <v>3</v>
      </c>
      <c r="H1535" s="8">
        <f t="array" aca="1" ref="H1535" ca="1">IF(OR($A1535&gt;$B$9,H$17&gt;$B$7),"",CHOOSE(H$15,IF(P1535=99,
IF(SUM(--(TRANSPOSE(LARGE(OFFSET($B1534,,H$17,,$B$7-H$17),ROW(INDIRECT("a1:a"&amp;$B$7-H$17))))=OFFSET($B1534,,H$17,,$B$7-H$17)))=$B$7-H$17,MIN(IF(H1534&gt;=OFFSET($B1534,,G$17,,$B$7-G$17),"",OFFSET($B1534,,G$17,,$B$7-G$17))),H1534),
SMALL(IF((SMALL(OFFSET($B1534,,P1535-1,,$B$7-P1535+1),ROW(INDIRECT("a1:a"&amp;$B$7-P1535+1)))=OFFSET($B1535,,P1535-1))*(MATCH(OFFSET($B1535,,P1535-1),SMALL(OFFSET($B1534,,P1535-1,,$B$7-P1535+1),ROW(INDIRECT("a1:a"&amp;$B$7-P1535+1))),0)=ROW(INDIRECT("a1:a"&amp;$B$7-P1535+1))),"",SMALL(OFFSET($B1534,,P1535-1,,$B$7-P1535+1),ROW(INDIRECT("a1:a"&amp;$B$7-P1535+1)))),H$17-P1535)),
SMALL(IF((SMALL(OFFSET($B1534,,P1535-1,,$B$7-P1535+1),ROW(INDIRECT("a1:a"&amp;$B$7-P1535+1)))=OFFSET($B1535,,P1535-1))*(MATCH(OFFSET($B1535,,P1535-1),SMALL(OFFSET($B1534,,P1535-1,,$B$7-P1535+1),ROW(INDIRECT("a1:a"&amp;$B$7-P1535+1))),0)=ROW(INDIRECT("a1:a"&amp;$B$7-P1535+1))),"",SMALL(OFFSET($B1534,,P1535-1,,$B$7-P1535+1),ROW(INDIRECT("a1:a"&amp;$B$7-P1535+1)))),H$17-P1535)))</f>
        <v>1</v>
      </c>
      <c r="I1535" s="44">
        <f t="array" aca="1" ref="I1535" ca="1">IF(OR($A1535&gt;$B$9,I$17&gt;$B$7),"",CHOOSE(I$15,IF(Q1535=99,
IF(SUM(--(TRANSPOSE(LARGE(OFFSET($B1534,,I$17,,$B$7-I$17),ROW(INDIRECT("a1:a"&amp;$B$7-I$17))))=OFFSET($B1534,,I$17,,$B$7-I$17)))=$B$7-I$17,MIN(IF(I1534&gt;=OFFSET($B1534,,H$17,,$B$7-H$17),"",OFFSET($B1534,,H$17,,$B$7-H$17))),I1534),
SMALL(IF((SMALL(OFFSET($B1534,,Q1535-1,,$B$7-Q1535+1),ROW(INDIRECT("a1:a"&amp;$B$7-Q1535+1)))=OFFSET($B1535,,Q1535-1))*(MATCH(OFFSET($B1535,,Q1535-1),SMALL(OFFSET($B1534,,Q1535-1,,$B$7-Q1535+1),ROW(INDIRECT("a1:a"&amp;$B$7-Q1535+1))),0)=ROW(INDIRECT("a1:a"&amp;$B$7-Q1535+1))),"",SMALL(OFFSET($B1534,,Q1535-1,,$B$7-Q1535+1),ROW(INDIRECT("a1:a"&amp;$B$7-Q1535+1)))),I$17-Q1535)),
SMALL(IF((SMALL(OFFSET($B1534,,Q1535-1,,$B$7-Q1535+1),ROW(INDIRECT("a1:a"&amp;$B$7-Q1535+1)))=OFFSET($B1535,,Q1535-1))*(MATCH(OFFSET($B1535,,Q1535-1),SMALL(OFFSET($B1534,,Q1535-1,,$B$7-Q1535+1),ROW(INDIRECT("a1:a"&amp;$B$7-Q1535+1))),0)=ROW(INDIRECT("a1:a"&amp;$B$7-Q1535+1))),"",SMALL(OFFSET($B1534,,Q1535-1,,$B$7-Q1535+1),ROW(INDIRECT("a1:a"&amp;$B$7-Q1535+1)))),I$17-Q1535)))</f>
        <v>1</v>
      </c>
      <c r="J1535" s="13"/>
      <c r="K1535" s="26">
        <f t="array" aca="1" ref="K1535" ca="1">MIN(IF($B1535:B1535&gt;$B1534:B1534,COLUMN($B$18:B1534)-COLUMN($B$18)+1,99))</f>
        <v>99</v>
      </c>
      <c r="L1535" s="26">
        <f t="array" aca="1" ref="L1535" ca="1">MIN(IF($B1535:C1535&gt;$B1534:C1534,COLUMN($B$18:C1534)-COLUMN($B$18)+1,99))</f>
        <v>99</v>
      </c>
      <c r="M1535" s="26">
        <f t="array" aca="1" ref="M1535" ca="1">MIN(IF($B1535:D1535&gt;$B1534:D1534,COLUMN($B$18:D1534)-COLUMN($B$18)+1,99))</f>
        <v>99</v>
      </c>
      <c r="N1535" s="26">
        <f t="array" aca="1" ref="N1535" ca="1">MIN(IF($B1535:E1535&gt;$B1534:E1534,COLUMN($B$18:E1534)-COLUMN($B$18)+1,99))</f>
        <v>99</v>
      </c>
      <c r="O1535" s="26">
        <f t="array" aca="1" ref="O1535" ca="1">MIN(IF($B1535:F1535&gt;$B1534:F1534,COLUMN($B$18:F1534)-COLUMN($B$18)+1,99))</f>
        <v>99</v>
      </c>
      <c r="P1535" s="26">
        <f t="array" aca="1" ref="P1535" ca="1">MIN(IF($B1535:G1535&gt;$B1534:G1534,COLUMN($B$18:G1534)-COLUMN($B$18)+1,99))</f>
        <v>6</v>
      </c>
      <c r="Q1535" s="48">
        <f t="array" aca="1" ref="Q1535" ca="1">MIN(IF($B1535:H1535&gt;$B1534:H1534,COLUMN($B$18:H1534)-COLUMN($B$18)+1,99))</f>
        <v>6</v>
      </c>
    </row>
    <row r="1536" spans="1:17" x14ac:dyDescent="0.25">
      <c r="A1536" s="10">
        <v>1519</v>
      </c>
      <c r="B1536" s="8">
        <f t="array" aca="1" ref="B1536" ca="1">IF(A1536&gt;$B$9,"",IF(SUM(--(TRANSPOSE(LARGE(OFFSET($B1535,,B$17,,$B$7-B$17),ROW(INDIRECT("a1:a"&amp;$B$7-B$17))))=OFFSET($B1535,,B$17,,$B$7-B$17)))=$B$7-B$17,OFFSET($B$12,,MATCH(B1535,$B$12:$H$12,FALSE)),B1535))</f>
        <v>4</v>
      </c>
      <c r="C1536" s="8">
        <f t="array" aca="1" ref="C1536" ca="1">IF(OR($A1536&gt;$B$9,C$17&gt;$B$7),"",CHOOSE(C$15,IF(K1536=99,
IF(SUM(--(TRANSPOSE(LARGE(OFFSET($B1535,,C$17,,$B$7-C$17),ROW(INDIRECT("a1:a"&amp;$B$7-C$17))))=OFFSET($B1535,,C$17,,$B$7-C$17)))=$B$7-C$17,MIN(IF(C1535&gt;=OFFSET($B1535,,B$17,,$B$7-B$17),"",OFFSET($B1535,,B$17,,$B$7-B$17))),C1535),
SMALL(IF((SMALL(OFFSET($B1535,,K1536-1,,$B$7-K1536+1),ROW(INDIRECT("a1:a"&amp;$B$7-K1536+1)))=OFFSET($B1536,,K1536-1))*(MATCH(OFFSET($B1536,,K1536-1),SMALL(OFFSET($B1535,,K1536-1,,$B$7-K1536+1),ROW(INDIRECT("a1:a"&amp;$B$7-K1536+1))),0)=ROW(INDIRECT("a1:a"&amp;$B$7-K1536+1))),"",SMALL(OFFSET($B1535,,K1536-1,,$B$7-K1536+1),ROW(INDIRECT("a1:a"&amp;$B$7-K1536+1)))),C$17-K1536)),
SMALL(IF((SMALL(OFFSET($B1535,,K1536-1,,$B$7-K1536+1),ROW(INDIRECT("a1:a"&amp;$B$7-K1536+1)))=OFFSET($B1536,,K1536-1))*(MATCH(OFFSET($B1536,,K1536-1),SMALL(OFFSET($B1535,,K1536-1,,$B$7-K1536+1),ROW(INDIRECT("a1:a"&amp;$B$7-K1536+1))),0)=ROW(INDIRECT("a1:a"&amp;$B$7-K1536+1))),"",SMALL(OFFSET($B1535,,K1536-1,,$B$7-K1536+1),ROW(INDIRECT("a1:a"&amp;$B$7-K1536+1)))),C$17-K1536)))</f>
        <v>1</v>
      </c>
      <c r="D1536" s="8">
        <f t="array" aca="1" ref="D1536" ca="1">IF(OR($A1536&gt;$B$9,D$17&gt;$B$7),"",CHOOSE(D$15,IF(L1536=99,
IF(SUM(--(TRANSPOSE(LARGE(OFFSET($B1535,,D$17,,$B$7-D$17),ROW(INDIRECT("a1:a"&amp;$B$7-D$17))))=OFFSET($B1535,,D$17,,$B$7-D$17)))=$B$7-D$17,MIN(IF(D1535&gt;=OFFSET($B1535,,C$17,,$B$7-C$17),"",OFFSET($B1535,,C$17,,$B$7-C$17))),D1535),
SMALL(IF((SMALL(OFFSET($B1535,,L1536-1,,$B$7-L1536+1),ROW(INDIRECT("a1:a"&amp;$B$7-L1536+1)))=OFFSET($B1536,,L1536-1))*(MATCH(OFFSET($B1536,,L1536-1),SMALL(OFFSET($B1535,,L1536-1,,$B$7-L1536+1),ROW(INDIRECT("a1:a"&amp;$B$7-L1536+1))),0)=ROW(INDIRECT("a1:a"&amp;$B$7-L1536+1))),"",SMALL(OFFSET($B1535,,L1536-1,,$B$7-L1536+1),ROW(INDIRECT("a1:a"&amp;$B$7-L1536+1)))),D$17-L1536)),
SMALL(IF((SMALL(OFFSET($B1535,,L1536-1,,$B$7-L1536+1),ROW(INDIRECT("a1:a"&amp;$B$7-L1536+1)))=OFFSET($B1536,,L1536-1))*(MATCH(OFFSET($B1536,,L1536-1),SMALL(OFFSET($B1535,,L1536-1,,$B$7-L1536+1),ROW(INDIRECT("a1:a"&amp;$B$7-L1536+1))),0)=ROW(INDIRECT("a1:a"&amp;$B$7-L1536+1))),"",SMALL(OFFSET($B1535,,L1536-1,,$B$7-L1536+1),ROW(INDIRECT("a1:a"&amp;$B$7-L1536+1)))),D$17-L1536)))</f>
        <v>2</v>
      </c>
      <c r="E1536" s="8">
        <f t="array" aca="1" ref="E1536" ca="1">IF(OR($A1536&gt;$B$9,E$17&gt;$B$7),"",CHOOSE(E$15,IF(M1536=99,
IF(SUM(--(TRANSPOSE(LARGE(OFFSET($B1535,,E$17,,$B$7-E$17),ROW(INDIRECT("a1:a"&amp;$B$7-E$17))))=OFFSET($B1535,,E$17,,$B$7-E$17)))=$B$7-E$17,MIN(IF(E1535&gt;=OFFSET($B1535,,D$17,,$B$7-D$17),"",OFFSET($B1535,,D$17,,$B$7-D$17))),E1535),
SMALL(IF((SMALL(OFFSET($B1535,,M1536-1,,$B$7-M1536+1),ROW(INDIRECT("a1:a"&amp;$B$7-M1536+1)))=OFFSET($B1536,,M1536-1))*(MATCH(OFFSET($B1536,,M1536-1),SMALL(OFFSET($B1535,,M1536-1,,$B$7-M1536+1),ROW(INDIRECT("a1:a"&amp;$B$7-M1536+1))),0)=ROW(INDIRECT("a1:a"&amp;$B$7-M1536+1))),"",SMALL(OFFSET($B1535,,M1536-1,,$B$7-M1536+1),ROW(INDIRECT("a1:a"&amp;$B$7-M1536+1)))),E$17-M1536)),
SMALL(IF((SMALL(OFFSET($B1535,,M1536-1,,$B$7-M1536+1),ROW(INDIRECT("a1:a"&amp;$B$7-M1536+1)))=OFFSET($B1536,,M1536-1))*(MATCH(OFFSET($B1536,,M1536-1),SMALL(OFFSET($B1535,,M1536-1,,$B$7-M1536+1),ROW(INDIRECT("a1:a"&amp;$B$7-M1536+1))),0)=ROW(INDIRECT("a1:a"&amp;$B$7-M1536+1))),"",SMALL(OFFSET($B1535,,M1536-1,,$B$7-M1536+1),ROW(INDIRECT("a1:a"&amp;$B$7-M1536+1)))),E$17-M1536)))</f>
        <v>3</v>
      </c>
      <c r="F1536" s="8">
        <f t="array" aca="1" ref="F1536" ca="1">IF(OR($A1536&gt;$B$9,F$17&gt;$B$7),"",CHOOSE(F$15,IF(N1536=99,
IF(SUM(--(TRANSPOSE(LARGE(OFFSET($B1535,,F$17,,$B$7-F$17),ROW(INDIRECT("a1:a"&amp;$B$7-F$17))))=OFFSET($B1535,,F$17,,$B$7-F$17)))=$B$7-F$17,MIN(IF(F1535&gt;=OFFSET($B1535,,E$17,,$B$7-E$17),"",OFFSET($B1535,,E$17,,$B$7-E$17))),F1535),
SMALL(IF((SMALL(OFFSET($B1535,,N1536-1,,$B$7-N1536+1),ROW(INDIRECT("a1:a"&amp;$B$7-N1536+1)))=OFFSET($B1536,,N1536-1))*(MATCH(OFFSET($B1536,,N1536-1),SMALL(OFFSET($B1535,,N1536-1,,$B$7-N1536+1),ROW(INDIRECT("a1:a"&amp;$B$7-N1536+1))),0)=ROW(INDIRECT("a1:a"&amp;$B$7-N1536+1))),"",SMALL(OFFSET($B1535,,N1536-1,,$B$7-N1536+1),ROW(INDIRECT("a1:a"&amp;$B$7-N1536+1)))),F$17-N1536)),
SMALL(IF((SMALL(OFFSET($B1535,,N1536-1,,$B$7-N1536+1),ROW(INDIRECT("a1:a"&amp;$B$7-N1536+1)))=OFFSET($B1536,,N1536-1))*(MATCH(OFFSET($B1536,,N1536-1),SMALL(OFFSET($B1535,,N1536-1,,$B$7-N1536+1),ROW(INDIRECT("a1:a"&amp;$B$7-N1536+1))),0)=ROW(INDIRECT("a1:a"&amp;$B$7-N1536+1))),"",SMALL(OFFSET($B1535,,N1536-1,,$B$7-N1536+1),ROW(INDIRECT("a1:a"&amp;$B$7-N1536+1)))),F$17-N1536)))</f>
        <v>1</v>
      </c>
      <c r="G1536" s="8">
        <f t="array" aca="1" ref="G1536" ca="1">IF(OR($A1536&gt;$B$9,G$17&gt;$B$7),"",CHOOSE(G$15,IF(O1536=99,
IF(SUM(--(TRANSPOSE(LARGE(OFFSET($B1535,,G$17,,$B$7-G$17),ROW(INDIRECT("a1:a"&amp;$B$7-G$17))))=OFFSET($B1535,,G$17,,$B$7-G$17)))=$B$7-G$17,MIN(IF(G1535&gt;=OFFSET($B1535,,F$17,,$B$7-F$17),"",OFFSET($B1535,,F$17,,$B$7-F$17))),G1535),
SMALL(IF((SMALL(OFFSET($B1535,,O1536-1,,$B$7-O1536+1),ROW(INDIRECT("a1:a"&amp;$B$7-O1536+1)))=OFFSET($B1536,,O1536-1))*(MATCH(OFFSET($B1536,,O1536-1),SMALL(OFFSET($B1535,,O1536-1,,$B$7-O1536+1),ROW(INDIRECT("a1:a"&amp;$B$7-O1536+1))),0)=ROW(INDIRECT("a1:a"&amp;$B$7-O1536+1))),"",SMALL(OFFSET($B1535,,O1536-1,,$B$7-O1536+1),ROW(INDIRECT("a1:a"&amp;$B$7-O1536+1)))),G$17-O1536)),
SMALL(IF((SMALL(OFFSET($B1535,,O1536-1,,$B$7-O1536+1),ROW(INDIRECT("a1:a"&amp;$B$7-O1536+1)))=OFFSET($B1536,,O1536-1))*(MATCH(OFFSET($B1536,,O1536-1),SMALL(OFFSET($B1535,,O1536-1,,$B$7-O1536+1),ROW(INDIRECT("a1:a"&amp;$B$7-O1536+1))),0)=ROW(INDIRECT("a1:a"&amp;$B$7-O1536+1))),"",SMALL(OFFSET($B1535,,O1536-1,,$B$7-O1536+1),ROW(INDIRECT("a1:a"&amp;$B$7-O1536+1)))),G$17-O1536)))</f>
        <v>1</v>
      </c>
      <c r="H1536" s="8">
        <f t="array" aca="1" ref="H1536" ca="1">IF(OR($A1536&gt;$B$9,H$17&gt;$B$7),"",CHOOSE(H$15,IF(P1536=99,
IF(SUM(--(TRANSPOSE(LARGE(OFFSET($B1535,,H$17,,$B$7-H$17),ROW(INDIRECT("a1:a"&amp;$B$7-H$17))))=OFFSET($B1535,,H$17,,$B$7-H$17)))=$B$7-H$17,MIN(IF(H1535&gt;=OFFSET($B1535,,G$17,,$B$7-G$17),"",OFFSET($B1535,,G$17,,$B$7-G$17))),H1535),
SMALL(IF((SMALL(OFFSET($B1535,,P1536-1,,$B$7-P1536+1),ROW(INDIRECT("a1:a"&amp;$B$7-P1536+1)))=OFFSET($B1536,,P1536-1))*(MATCH(OFFSET($B1536,,P1536-1),SMALL(OFFSET($B1535,,P1536-1,,$B$7-P1536+1),ROW(INDIRECT("a1:a"&amp;$B$7-P1536+1))),0)=ROW(INDIRECT("a1:a"&amp;$B$7-P1536+1))),"",SMALL(OFFSET($B1535,,P1536-1,,$B$7-P1536+1),ROW(INDIRECT("a1:a"&amp;$B$7-P1536+1)))),H$17-P1536)),
SMALL(IF((SMALL(OFFSET($B1535,,P1536-1,,$B$7-P1536+1),ROW(INDIRECT("a1:a"&amp;$B$7-P1536+1)))=OFFSET($B1536,,P1536-1))*(MATCH(OFFSET($B1536,,P1536-1),SMALL(OFFSET($B1535,,P1536-1,,$B$7-P1536+1),ROW(INDIRECT("a1:a"&amp;$B$7-P1536+1))),0)=ROW(INDIRECT("a1:a"&amp;$B$7-P1536+1))),"",SMALL(OFFSET($B1535,,P1536-1,,$B$7-P1536+1),ROW(INDIRECT("a1:a"&amp;$B$7-P1536+1)))),H$17-P1536)))</f>
        <v>2</v>
      </c>
      <c r="I1536" s="44">
        <f t="array" aca="1" ref="I1536" ca="1">IF(OR($A1536&gt;$B$9,I$17&gt;$B$7),"",CHOOSE(I$15,IF(Q1536=99,
IF(SUM(--(TRANSPOSE(LARGE(OFFSET($B1535,,I$17,,$B$7-I$17),ROW(INDIRECT("a1:a"&amp;$B$7-I$17))))=OFFSET($B1535,,I$17,,$B$7-I$17)))=$B$7-I$17,MIN(IF(I1535&gt;=OFFSET($B1535,,H$17,,$B$7-H$17),"",OFFSET($B1535,,H$17,,$B$7-H$17))),I1535),
SMALL(IF((SMALL(OFFSET($B1535,,Q1536-1,,$B$7-Q1536+1),ROW(INDIRECT("a1:a"&amp;$B$7-Q1536+1)))=OFFSET($B1536,,Q1536-1))*(MATCH(OFFSET($B1536,,Q1536-1),SMALL(OFFSET($B1535,,Q1536-1,,$B$7-Q1536+1),ROW(INDIRECT("a1:a"&amp;$B$7-Q1536+1))),0)=ROW(INDIRECT("a1:a"&amp;$B$7-Q1536+1))),"",SMALL(OFFSET($B1535,,Q1536-1,,$B$7-Q1536+1),ROW(INDIRECT("a1:a"&amp;$B$7-Q1536+1)))),I$17-Q1536)),
SMALL(IF((SMALL(OFFSET($B1535,,Q1536-1,,$B$7-Q1536+1),ROW(INDIRECT("a1:a"&amp;$B$7-Q1536+1)))=OFFSET($B1536,,Q1536-1))*(MATCH(OFFSET($B1536,,Q1536-1),SMALL(OFFSET($B1535,,Q1536-1,,$B$7-Q1536+1),ROW(INDIRECT("a1:a"&amp;$B$7-Q1536+1))),0)=ROW(INDIRECT("a1:a"&amp;$B$7-Q1536+1))),"",SMALL(OFFSET($B1535,,Q1536-1,,$B$7-Q1536+1),ROW(INDIRECT("a1:a"&amp;$B$7-Q1536+1)))),I$17-Q1536)))</f>
        <v>3</v>
      </c>
      <c r="J1536" s="13"/>
      <c r="K1536" s="26">
        <f t="array" aca="1" ref="K1536" ca="1">MIN(IF($B1536:B1536&gt;$B1535:B1535,COLUMN($B$18:B1535)-COLUMN($B$18)+1,99))</f>
        <v>99</v>
      </c>
      <c r="L1536" s="26">
        <f t="array" aca="1" ref="L1536" ca="1">MIN(IF($B1536:C1536&gt;$B1535:C1535,COLUMN($B$18:C1535)-COLUMN($B$18)+1,99))</f>
        <v>99</v>
      </c>
      <c r="M1536" s="26">
        <f t="array" aca="1" ref="M1536" ca="1">MIN(IF($B1536:D1536&gt;$B1535:D1535,COLUMN($B$18:D1535)-COLUMN($B$18)+1,99))</f>
        <v>99</v>
      </c>
      <c r="N1536" s="26">
        <f t="array" aca="1" ref="N1536" ca="1">MIN(IF($B1536:E1536&gt;$B1535:E1535,COLUMN($B$18:E1535)-COLUMN($B$18)+1,99))</f>
        <v>4</v>
      </c>
      <c r="O1536" s="26">
        <f t="array" aca="1" ref="O1536" ca="1">MIN(IF($B1536:F1536&gt;$B1535:F1535,COLUMN($B$18:F1535)-COLUMN($B$18)+1,99))</f>
        <v>4</v>
      </c>
      <c r="P1536" s="26">
        <f t="array" aca="1" ref="P1536" ca="1">MIN(IF($B1536:G1536&gt;$B1535:G1535,COLUMN($B$18:G1535)-COLUMN($B$18)+1,99))</f>
        <v>4</v>
      </c>
      <c r="Q1536" s="48">
        <f t="array" aca="1" ref="Q1536" ca="1">MIN(IF($B1536:H1536&gt;$B1535:H1535,COLUMN($B$18:H1535)-COLUMN($B$18)+1,99))</f>
        <v>4</v>
      </c>
    </row>
    <row r="1537" spans="1:17" x14ac:dyDescent="0.25">
      <c r="A1537" s="10">
        <v>1520</v>
      </c>
      <c r="B1537" s="8">
        <f t="array" aca="1" ref="B1537" ca="1">IF(A1537&gt;$B$9,"",IF(SUM(--(TRANSPOSE(LARGE(OFFSET($B1536,,B$17,,$B$7-B$17),ROW(INDIRECT("a1:a"&amp;$B$7-B$17))))=OFFSET($B1536,,B$17,,$B$7-B$17)))=$B$7-B$17,OFFSET($B$12,,MATCH(B1536,$B$12:$H$12,FALSE)),B1536))</f>
        <v>4</v>
      </c>
      <c r="C1537" s="8">
        <f t="array" aca="1" ref="C1537" ca="1">IF(OR($A1537&gt;$B$9,C$17&gt;$B$7),"",CHOOSE(C$15,IF(K1537=99,
IF(SUM(--(TRANSPOSE(LARGE(OFFSET($B1536,,C$17,,$B$7-C$17),ROW(INDIRECT("a1:a"&amp;$B$7-C$17))))=OFFSET($B1536,,C$17,,$B$7-C$17)))=$B$7-C$17,MIN(IF(C1536&gt;=OFFSET($B1536,,B$17,,$B$7-B$17),"",OFFSET($B1536,,B$17,,$B$7-B$17))),C1536),
SMALL(IF((SMALL(OFFSET($B1536,,K1537-1,,$B$7-K1537+1),ROW(INDIRECT("a1:a"&amp;$B$7-K1537+1)))=OFFSET($B1537,,K1537-1))*(MATCH(OFFSET($B1537,,K1537-1),SMALL(OFFSET($B1536,,K1537-1,,$B$7-K1537+1),ROW(INDIRECT("a1:a"&amp;$B$7-K1537+1))),0)=ROW(INDIRECT("a1:a"&amp;$B$7-K1537+1))),"",SMALL(OFFSET($B1536,,K1537-1,,$B$7-K1537+1),ROW(INDIRECT("a1:a"&amp;$B$7-K1537+1)))),C$17-K1537)),
SMALL(IF((SMALL(OFFSET($B1536,,K1537-1,,$B$7-K1537+1),ROW(INDIRECT("a1:a"&amp;$B$7-K1537+1)))=OFFSET($B1537,,K1537-1))*(MATCH(OFFSET($B1537,,K1537-1),SMALL(OFFSET($B1536,,K1537-1,,$B$7-K1537+1),ROW(INDIRECT("a1:a"&amp;$B$7-K1537+1))),0)=ROW(INDIRECT("a1:a"&amp;$B$7-K1537+1))),"",SMALL(OFFSET($B1536,,K1537-1,,$B$7-K1537+1),ROW(INDIRECT("a1:a"&amp;$B$7-K1537+1)))),C$17-K1537)))</f>
        <v>1</v>
      </c>
      <c r="D1537" s="8">
        <f t="array" aca="1" ref="D1537" ca="1">IF(OR($A1537&gt;$B$9,D$17&gt;$B$7),"",CHOOSE(D$15,IF(L1537=99,
IF(SUM(--(TRANSPOSE(LARGE(OFFSET($B1536,,D$17,,$B$7-D$17),ROW(INDIRECT("a1:a"&amp;$B$7-D$17))))=OFFSET($B1536,,D$17,,$B$7-D$17)))=$B$7-D$17,MIN(IF(D1536&gt;=OFFSET($B1536,,C$17,,$B$7-C$17),"",OFFSET($B1536,,C$17,,$B$7-C$17))),D1536),
SMALL(IF((SMALL(OFFSET($B1536,,L1537-1,,$B$7-L1537+1),ROW(INDIRECT("a1:a"&amp;$B$7-L1537+1)))=OFFSET($B1537,,L1537-1))*(MATCH(OFFSET($B1537,,L1537-1),SMALL(OFFSET($B1536,,L1537-1,,$B$7-L1537+1),ROW(INDIRECT("a1:a"&amp;$B$7-L1537+1))),0)=ROW(INDIRECT("a1:a"&amp;$B$7-L1537+1))),"",SMALL(OFFSET($B1536,,L1537-1,,$B$7-L1537+1),ROW(INDIRECT("a1:a"&amp;$B$7-L1537+1)))),D$17-L1537)),
SMALL(IF((SMALL(OFFSET($B1536,,L1537-1,,$B$7-L1537+1),ROW(INDIRECT("a1:a"&amp;$B$7-L1537+1)))=OFFSET($B1537,,L1537-1))*(MATCH(OFFSET($B1537,,L1537-1),SMALL(OFFSET($B1536,,L1537-1,,$B$7-L1537+1),ROW(INDIRECT("a1:a"&amp;$B$7-L1537+1))),0)=ROW(INDIRECT("a1:a"&amp;$B$7-L1537+1))),"",SMALL(OFFSET($B1536,,L1537-1,,$B$7-L1537+1),ROW(INDIRECT("a1:a"&amp;$B$7-L1537+1)))),D$17-L1537)))</f>
        <v>2</v>
      </c>
      <c r="E1537" s="8">
        <f t="array" aca="1" ref="E1537" ca="1">IF(OR($A1537&gt;$B$9,E$17&gt;$B$7),"",CHOOSE(E$15,IF(M1537=99,
IF(SUM(--(TRANSPOSE(LARGE(OFFSET($B1536,,E$17,,$B$7-E$17),ROW(INDIRECT("a1:a"&amp;$B$7-E$17))))=OFFSET($B1536,,E$17,,$B$7-E$17)))=$B$7-E$17,MIN(IF(E1536&gt;=OFFSET($B1536,,D$17,,$B$7-D$17),"",OFFSET($B1536,,D$17,,$B$7-D$17))),E1536),
SMALL(IF((SMALL(OFFSET($B1536,,M1537-1,,$B$7-M1537+1),ROW(INDIRECT("a1:a"&amp;$B$7-M1537+1)))=OFFSET($B1537,,M1537-1))*(MATCH(OFFSET($B1537,,M1537-1),SMALL(OFFSET($B1536,,M1537-1,,$B$7-M1537+1),ROW(INDIRECT("a1:a"&amp;$B$7-M1537+1))),0)=ROW(INDIRECT("a1:a"&amp;$B$7-M1537+1))),"",SMALL(OFFSET($B1536,,M1537-1,,$B$7-M1537+1),ROW(INDIRECT("a1:a"&amp;$B$7-M1537+1)))),E$17-M1537)),
SMALL(IF((SMALL(OFFSET($B1536,,M1537-1,,$B$7-M1537+1),ROW(INDIRECT("a1:a"&amp;$B$7-M1537+1)))=OFFSET($B1537,,M1537-1))*(MATCH(OFFSET($B1537,,M1537-1),SMALL(OFFSET($B1536,,M1537-1,,$B$7-M1537+1),ROW(INDIRECT("a1:a"&amp;$B$7-M1537+1))),0)=ROW(INDIRECT("a1:a"&amp;$B$7-M1537+1))),"",SMALL(OFFSET($B1536,,M1537-1,,$B$7-M1537+1),ROW(INDIRECT("a1:a"&amp;$B$7-M1537+1)))),E$17-M1537)))</f>
        <v>3</v>
      </c>
      <c r="F1537" s="8">
        <f t="array" aca="1" ref="F1537" ca="1">IF(OR($A1537&gt;$B$9,F$17&gt;$B$7),"",CHOOSE(F$15,IF(N1537=99,
IF(SUM(--(TRANSPOSE(LARGE(OFFSET($B1536,,F$17,,$B$7-F$17),ROW(INDIRECT("a1:a"&amp;$B$7-F$17))))=OFFSET($B1536,,F$17,,$B$7-F$17)))=$B$7-F$17,MIN(IF(F1536&gt;=OFFSET($B1536,,E$17,,$B$7-E$17),"",OFFSET($B1536,,E$17,,$B$7-E$17))),F1536),
SMALL(IF((SMALL(OFFSET($B1536,,N1537-1,,$B$7-N1537+1),ROW(INDIRECT("a1:a"&amp;$B$7-N1537+1)))=OFFSET($B1537,,N1537-1))*(MATCH(OFFSET($B1537,,N1537-1),SMALL(OFFSET($B1536,,N1537-1,,$B$7-N1537+1),ROW(INDIRECT("a1:a"&amp;$B$7-N1537+1))),0)=ROW(INDIRECT("a1:a"&amp;$B$7-N1537+1))),"",SMALL(OFFSET($B1536,,N1537-1,,$B$7-N1537+1),ROW(INDIRECT("a1:a"&amp;$B$7-N1537+1)))),F$17-N1537)),
SMALL(IF((SMALL(OFFSET($B1536,,N1537-1,,$B$7-N1537+1),ROW(INDIRECT("a1:a"&amp;$B$7-N1537+1)))=OFFSET($B1537,,N1537-1))*(MATCH(OFFSET($B1537,,N1537-1),SMALL(OFFSET($B1536,,N1537-1,,$B$7-N1537+1),ROW(INDIRECT("a1:a"&amp;$B$7-N1537+1))),0)=ROW(INDIRECT("a1:a"&amp;$B$7-N1537+1))),"",SMALL(OFFSET($B1536,,N1537-1,,$B$7-N1537+1),ROW(INDIRECT("a1:a"&amp;$B$7-N1537+1)))),F$17-N1537)))</f>
        <v>1</v>
      </c>
      <c r="G1537" s="8">
        <f t="array" aca="1" ref="G1537" ca="1">IF(OR($A1537&gt;$B$9,G$17&gt;$B$7),"",CHOOSE(G$15,IF(O1537=99,
IF(SUM(--(TRANSPOSE(LARGE(OFFSET($B1536,,G$17,,$B$7-G$17),ROW(INDIRECT("a1:a"&amp;$B$7-G$17))))=OFFSET($B1536,,G$17,,$B$7-G$17)))=$B$7-G$17,MIN(IF(G1536&gt;=OFFSET($B1536,,F$17,,$B$7-F$17),"",OFFSET($B1536,,F$17,,$B$7-F$17))),G1536),
SMALL(IF((SMALL(OFFSET($B1536,,O1537-1,,$B$7-O1537+1),ROW(INDIRECT("a1:a"&amp;$B$7-O1537+1)))=OFFSET($B1537,,O1537-1))*(MATCH(OFFSET($B1537,,O1537-1),SMALL(OFFSET($B1536,,O1537-1,,$B$7-O1537+1),ROW(INDIRECT("a1:a"&amp;$B$7-O1537+1))),0)=ROW(INDIRECT("a1:a"&amp;$B$7-O1537+1))),"",SMALL(OFFSET($B1536,,O1537-1,,$B$7-O1537+1),ROW(INDIRECT("a1:a"&amp;$B$7-O1537+1)))),G$17-O1537)),
SMALL(IF((SMALL(OFFSET($B1536,,O1537-1,,$B$7-O1537+1),ROW(INDIRECT("a1:a"&amp;$B$7-O1537+1)))=OFFSET($B1537,,O1537-1))*(MATCH(OFFSET($B1537,,O1537-1),SMALL(OFFSET($B1536,,O1537-1,,$B$7-O1537+1),ROW(INDIRECT("a1:a"&amp;$B$7-O1537+1))),0)=ROW(INDIRECT("a1:a"&amp;$B$7-O1537+1))),"",SMALL(OFFSET($B1536,,O1537-1,,$B$7-O1537+1),ROW(INDIRECT("a1:a"&amp;$B$7-O1537+1)))),G$17-O1537)))</f>
        <v>1</v>
      </c>
      <c r="H1537" s="8">
        <f t="array" aca="1" ref="H1537" ca="1">IF(OR($A1537&gt;$B$9,H$17&gt;$B$7),"",CHOOSE(H$15,IF(P1537=99,
IF(SUM(--(TRANSPOSE(LARGE(OFFSET($B1536,,H$17,,$B$7-H$17),ROW(INDIRECT("a1:a"&amp;$B$7-H$17))))=OFFSET($B1536,,H$17,,$B$7-H$17)))=$B$7-H$17,MIN(IF(H1536&gt;=OFFSET($B1536,,G$17,,$B$7-G$17),"",OFFSET($B1536,,G$17,,$B$7-G$17))),H1536),
SMALL(IF((SMALL(OFFSET($B1536,,P1537-1,,$B$7-P1537+1),ROW(INDIRECT("a1:a"&amp;$B$7-P1537+1)))=OFFSET($B1537,,P1537-1))*(MATCH(OFFSET($B1537,,P1537-1),SMALL(OFFSET($B1536,,P1537-1,,$B$7-P1537+1),ROW(INDIRECT("a1:a"&amp;$B$7-P1537+1))),0)=ROW(INDIRECT("a1:a"&amp;$B$7-P1537+1))),"",SMALL(OFFSET($B1536,,P1537-1,,$B$7-P1537+1),ROW(INDIRECT("a1:a"&amp;$B$7-P1537+1)))),H$17-P1537)),
SMALL(IF((SMALL(OFFSET($B1536,,P1537-1,,$B$7-P1537+1),ROW(INDIRECT("a1:a"&amp;$B$7-P1537+1)))=OFFSET($B1537,,P1537-1))*(MATCH(OFFSET($B1537,,P1537-1),SMALL(OFFSET($B1536,,P1537-1,,$B$7-P1537+1),ROW(INDIRECT("a1:a"&amp;$B$7-P1537+1))),0)=ROW(INDIRECT("a1:a"&amp;$B$7-P1537+1))),"",SMALL(OFFSET($B1536,,P1537-1,,$B$7-P1537+1),ROW(INDIRECT("a1:a"&amp;$B$7-P1537+1)))),H$17-P1537)))</f>
        <v>3</v>
      </c>
      <c r="I1537" s="44">
        <f t="array" aca="1" ref="I1537" ca="1">IF(OR($A1537&gt;$B$9,I$17&gt;$B$7),"",CHOOSE(I$15,IF(Q1537=99,
IF(SUM(--(TRANSPOSE(LARGE(OFFSET($B1536,,I$17,,$B$7-I$17),ROW(INDIRECT("a1:a"&amp;$B$7-I$17))))=OFFSET($B1536,,I$17,,$B$7-I$17)))=$B$7-I$17,MIN(IF(I1536&gt;=OFFSET($B1536,,H$17,,$B$7-H$17),"",OFFSET($B1536,,H$17,,$B$7-H$17))),I1536),
SMALL(IF((SMALL(OFFSET($B1536,,Q1537-1,,$B$7-Q1537+1),ROW(INDIRECT("a1:a"&amp;$B$7-Q1537+1)))=OFFSET($B1537,,Q1537-1))*(MATCH(OFFSET($B1537,,Q1537-1),SMALL(OFFSET($B1536,,Q1537-1,,$B$7-Q1537+1),ROW(INDIRECT("a1:a"&amp;$B$7-Q1537+1))),0)=ROW(INDIRECT("a1:a"&amp;$B$7-Q1537+1))),"",SMALL(OFFSET($B1536,,Q1537-1,,$B$7-Q1537+1),ROW(INDIRECT("a1:a"&amp;$B$7-Q1537+1)))),I$17-Q1537)),
SMALL(IF((SMALL(OFFSET($B1536,,Q1537-1,,$B$7-Q1537+1),ROW(INDIRECT("a1:a"&amp;$B$7-Q1537+1)))=OFFSET($B1537,,Q1537-1))*(MATCH(OFFSET($B1537,,Q1537-1),SMALL(OFFSET($B1536,,Q1537-1,,$B$7-Q1537+1),ROW(INDIRECT("a1:a"&amp;$B$7-Q1537+1))),0)=ROW(INDIRECT("a1:a"&amp;$B$7-Q1537+1))),"",SMALL(OFFSET($B1536,,Q1537-1,,$B$7-Q1537+1),ROW(INDIRECT("a1:a"&amp;$B$7-Q1537+1)))),I$17-Q1537)))</f>
        <v>2</v>
      </c>
      <c r="J1537" s="13"/>
      <c r="K1537" s="26">
        <f t="array" aca="1" ref="K1537" ca="1">MIN(IF($B1537:B1537&gt;$B1536:B1536,COLUMN($B$18:B1536)-COLUMN($B$18)+1,99))</f>
        <v>99</v>
      </c>
      <c r="L1537" s="26">
        <f t="array" aca="1" ref="L1537" ca="1">MIN(IF($B1537:C1537&gt;$B1536:C1536,COLUMN($B$18:C1536)-COLUMN($B$18)+1,99))</f>
        <v>99</v>
      </c>
      <c r="M1537" s="26">
        <f t="array" aca="1" ref="M1537" ca="1">MIN(IF($B1537:D1537&gt;$B1536:D1536,COLUMN($B$18:D1536)-COLUMN($B$18)+1,99))</f>
        <v>99</v>
      </c>
      <c r="N1537" s="26">
        <f t="array" aca="1" ref="N1537" ca="1">MIN(IF($B1537:E1537&gt;$B1536:E1536,COLUMN($B$18:E1536)-COLUMN($B$18)+1,99))</f>
        <v>99</v>
      </c>
      <c r="O1537" s="26">
        <f t="array" aca="1" ref="O1537" ca="1">MIN(IF($B1537:F1537&gt;$B1536:F1536,COLUMN($B$18:F1536)-COLUMN($B$18)+1,99))</f>
        <v>99</v>
      </c>
      <c r="P1537" s="26">
        <f t="array" aca="1" ref="P1537" ca="1">MIN(IF($B1537:G1537&gt;$B1536:G1536,COLUMN($B$18:G1536)-COLUMN($B$18)+1,99))</f>
        <v>99</v>
      </c>
      <c r="Q1537" s="48">
        <f t="array" aca="1" ref="Q1537" ca="1">MIN(IF($B1537:H1537&gt;$B1536:H1536,COLUMN($B$18:H1536)-COLUMN($B$18)+1,99))</f>
        <v>7</v>
      </c>
    </row>
    <row r="1538" spans="1:17" x14ac:dyDescent="0.25">
      <c r="A1538" s="10">
        <v>1521</v>
      </c>
      <c r="B1538" s="8">
        <f t="array" aca="1" ref="B1538" ca="1">IF(A1538&gt;$B$9,"",IF(SUM(--(TRANSPOSE(LARGE(OFFSET($B1537,,B$17,,$B$7-B$17),ROW(INDIRECT("a1:a"&amp;$B$7-B$17))))=OFFSET($B1537,,B$17,,$B$7-B$17)))=$B$7-B$17,OFFSET($B$12,,MATCH(B1537,$B$12:$H$12,FALSE)),B1537))</f>
        <v>4</v>
      </c>
      <c r="C1538" s="8">
        <f t="array" aca="1" ref="C1538" ca="1">IF(OR($A1538&gt;$B$9,C$17&gt;$B$7),"",CHOOSE(C$15,IF(K1538=99,
IF(SUM(--(TRANSPOSE(LARGE(OFFSET($B1537,,C$17,,$B$7-C$17),ROW(INDIRECT("a1:a"&amp;$B$7-C$17))))=OFFSET($B1537,,C$17,,$B$7-C$17)))=$B$7-C$17,MIN(IF(C1537&gt;=OFFSET($B1537,,B$17,,$B$7-B$17),"",OFFSET($B1537,,B$17,,$B$7-B$17))),C1537),
SMALL(IF((SMALL(OFFSET($B1537,,K1538-1,,$B$7-K1538+1),ROW(INDIRECT("a1:a"&amp;$B$7-K1538+1)))=OFFSET($B1538,,K1538-1))*(MATCH(OFFSET($B1538,,K1538-1),SMALL(OFFSET($B1537,,K1538-1,,$B$7-K1538+1),ROW(INDIRECT("a1:a"&amp;$B$7-K1538+1))),0)=ROW(INDIRECT("a1:a"&amp;$B$7-K1538+1))),"",SMALL(OFFSET($B1537,,K1538-1,,$B$7-K1538+1),ROW(INDIRECT("a1:a"&amp;$B$7-K1538+1)))),C$17-K1538)),
SMALL(IF((SMALL(OFFSET($B1537,,K1538-1,,$B$7-K1538+1),ROW(INDIRECT("a1:a"&amp;$B$7-K1538+1)))=OFFSET($B1538,,K1538-1))*(MATCH(OFFSET($B1538,,K1538-1),SMALL(OFFSET($B1537,,K1538-1,,$B$7-K1538+1),ROW(INDIRECT("a1:a"&amp;$B$7-K1538+1))),0)=ROW(INDIRECT("a1:a"&amp;$B$7-K1538+1))),"",SMALL(OFFSET($B1537,,K1538-1,,$B$7-K1538+1),ROW(INDIRECT("a1:a"&amp;$B$7-K1538+1)))),C$17-K1538)))</f>
        <v>1</v>
      </c>
      <c r="D1538" s="8">
        <f t="array" aca="1" ref="D1538" ca="1">IF(OR($A1538&gt;$B$9,D$17&gt;$B$7),"",CHOOSE(D$15,IF(L1538=99,
IF(SUM(--(TRANSPOSE(LARGE(OFFSET($B1537,,D$17,,$B$7-D$17),ROW(INDIRECT("a1:a"&amp;$B$7-D$17))))=OFFSET($B1537,,D$17,,$B$7-D$17)))=$B$7-D$17,MIN(IF(D1537&gt;=OFFSET($B1537,,C$17,,$B$7-C$17),"",OFFSET($B1537,,C$17,,$B$7-C$17))),D1537),
SMALL(IF((SMALL(OFFSET($B1537,,L1538-1,,$B$7-L1538+1),ROW(INDIRECT("a1:a"&amp;$B$7-L1538+1)))=OFFSET($B1538,,L1538-1))*(MATCH(OFFSET($B1538,,L1538-1),SMALL(OFFSET($B1537,,L1538-1,,$B$7-L1538+1),ROW(INDIRECT("a1:a"&amp;$B$7-L1538+1))),0)=ROW(INDIRECT("a1:a"&amp;$B$7-L1538+1))),"",SMALL(OFFSET($B1537,,L1538-1,,$B$7-L1538+1),ROW(INDIRECT("a1:a"&amp;$B$7-L1538+1)))),D$17-L1538)),
SMALL(IF((SMALL(OFFSET($B1537,,L1538-1,,$B$7-L1538+1),ROW(INDIRECT("a1:a"&amp;$B$7-L1538+1)))=OFFSET($B1538,,L1538-1))*(MATCH(OFFSET($B1538,,L1538-1),SMALL(OFFSET($B1537,,L1538-1,,$B$7-L1538+1),ROW(INDIRECT("a1:a"&amp;$B$7-L1538+1))),0)=ROW(INDIRECT("a1:a"&amp;$B$7-L1538+1))),"",SMALL(OFFSET($B1537,,L1538-1,,$B$7-L1538+1),ROW(INDIRECT("a1:a"&amp;$B$7-L1538+1)))),D$17-L1538)))</f>
        <v>2</v>
      </c>
      <c r="E1538" s="8">
        <f t="array" aca="1" ref="E1538" ca="1">IF(OR($A1538&gt;$B$9,E$17&gt;$B$7),"",CHOOSE(E$15,IF(M1538=99,
IF(SUM(--(TRANSPOSE(LARGE(OFFSET($B1537,,E$17,,$B$7-E$17),ROW(INDIRECT("a1:a"&amp;$B$7-E$17))))=OFFSET($B1537,,E$17,,$B$7-E$17)))=$B$7-E$17,MIN(IF(E1537&gt;=OFFSET($B1537,,D$17,,$B$7-D$17),"",OFFSET($B1537,,D$17,,$B$7-D$17))),E1537),
SMALL(IF((SMALL(OFFSET($B1537,,M1538-1,,$B$7-M1538+1),ROW(INDIRECT("a1:a"&amp;$B$7-M1538+1)))=OFFSET($B1538,,M1538-1))*(MATCH(OFFSET($B1538,,M1538-1),SMALL(OFFSET($B1537,,M1538-1,,$B$7-M1538+1),ROW(INDIRECT("a1:a"&amp;$B$7-M1538+1))),0)=ROW(INDIRECT("a1:a"&amp;$B$7-M1538+1))),"",SMALL(OFFSET($B1537,,M1538-1,,$B$7-M1538+1),ROW(INDIRECT("a1:a"&amp;$B$7-M1538+1)))),E$17-M1538)),
SMALL(IF((SMALL(OFFSET($B1537,,M1538-1,,$B$7-M1538+1),ROW(INDIRECT("a1:a"&amp;$B$7-M1538+1)))=OFFSET($B1538,,M1538-1))*(MATCH(OFFSET($B1538,,M1538-1),SMALL(OFFSET($B1537,,M1538-1,,$B$7-M1538+1),ROW(INDIRECT("a1:a"&amp;$B$7-M1538+1))),0)=ROW(INDIRECT("a1:a"&amp;$B$7-M1538+1))),"",SMALL(OFFSET($B1537,,M1538-1,,$B$7-M1538+1),ROW(INDIRECT("a1:a"&amp;$B$7-M1538+1)))),E$17-M1538)))</f>
        <v>3</v>
      </c>
      <c r="F1538" s="8">
        <f t="array" aca="1" ref="F1538" ca="1">IF(OR($A1538&gt;$B$9,F$17&gt;$B$7),"",CHOOSE(F$15,IF(N1538=99,
IF(SUM(--(TRANSPOSE(LARGE(OFFSET($B1537,,F$17,,$B$7-F$17),ROW(INDIRECT("a1:a"&amp;$B$7-F$17))))=OFFSET($B1537,,F$17,,$B$7-F$17)))=$B$7-F$17,MIN(IF(F1537&gt;=OFFSET($B1537,,E$17,,$B$7-E$17),"",OFFSET($B1537,,E$17,,$B$7-E$17))),F1537),
SMALL(IF((SMALL(OFFSET($B1537,,N1538-1,,$B$7-N1538+1),ROW(INDIRECT("a1:a"&amp;$B$7-N1538+1)))=OFFSET($B1538,,N1538-1))*(MATCH(OFFSET($B1538,,N1538-1),SMALL(OFFSET($B1537,,N1538-1,,$B$7-N1538+1),ROW(INDIRECT("a1:a"&amp;$B$7-N1538+1))),0)=ROW(INDIRECT("a1:a"&amp;$B$7-N1538+1))),"",SMALL(OFFSET($B1537,,N1538-1,,$B$7-N1538+1),ROW(INDIRECT("a1:a"&amp;$B$7-N1538+1)))),F$17-N1538)),
SMALL(IF((SMALL(OFFSET($B1537,,N1538-1,,$B$7-N1538+1),ROW(INDIRECT("a1:a"&amp;$B$7-N1538+1)))=OFFSET($B1538,,N1538-1))*(MATCH(OFFSET($B1538,,N1538-1),SMALL(OFFSET($B1537,,N1538-1,,$B$7-N1538+1),ROW(INDIRECT("a1:a"&amp;$B$7-N1538+1))),0)=ROW(INDIRECT("a1:a"&amp;$B$7-N1538+1))),"",SMALL(OFFSET($B1537,,N1538-1,,$B$7-N1538+1),ROW(INDIRECT("a1:a"&amp;$B$7-N1538+1)))),F$17-N1538)))</f>
        <v>1</v>
      </c>
      <c r="G1538" s="8">
        <f t="array" aca="1" ref="G1538" ca="1">IF(OR($A1538&gt;$B$9,G$17&gt;$B$7),"",CHOOSE(G$15,IF(O1538=99,
IF(SUM(--(TRANSPOSE(LARGE(OFFSET($B1537,,G$17,,$B$7-G$17),ROW(INDIRECT("a1:a"&amp;$B$7-G$17))))=OFFSET($B1537,,G$17,,$B$7-G$17)))=$B$7-G$17,MIN(IF(G1537&gt;=OFFSET($B1537,,F$17,,$B$7-F$17),"",OFFSET($B1537,,F$17,,$B$7-F$17))),G1537),
SMALL(IF((SMALL(OFFSET($B1537,,O1538-1,,$B$7-O1538+1),ROW(INDIRECT("a1:a"&amp;$B$7-O1538+1)))=OFFSET($B1538,,O1538-1))*(MATCH(OFFSET($B1538,,O1538-1),SMALL(OFFSET($B1537,,O1538-1,,$B$7-O1538+1),ROW(INDIRECT("a1:a"&amp;$B$7-O1538+1))),0)=ROW(INDIRECT("a1:a"&amp;$B$7-O1538+1))),"",SMALL(OFFSET($B1537,,O1538-1,,$B$7-O1538+1),ROW(INDIRECT("a1:a"&amp;$B$7-O1538+1)))),G$17-O1538)),
SMALL(IF((SMALL(OFFSET($B1537,,O1538-1,,$B$7-O1538+1),ROW(INDIRECT("a1:a"&amp;$B$7-O1538+1)))=OFFSET($B1538,,O1538-1))*(MATCH(OFFSET($B1538,,O1538-1),SMALL(OFFSET($B1537,,O1538-1,,$B$7-O1538+1),ROW(INDIRECT("a1:a"&amp;$B$7-O1538+1))),0)=ROW(INDIRECT("a1:a"&amp;$B$7-O1538+1))),"",SMALL(OFFSET($B1537,,O1538-1,,$B$7-O1538+1),ROW(INDIRECT("a1:a"&amp;$B$7-O1538+1)))),G$17-O1538)))</f>
        <v>2</v>
      </c>
      <c r="H1538" s="8">
        <f t="array" aca="1" ref="H1538" ca="1">IF(OR($A1538&gt;$B$9,H$17&gt;$B$7),"",CHOOSE(H$15,IF(P1538=99,
IF(SUM(--(TRANSPOSE(LARGE(OFFSET($B1537,,H$17,,$B$7-H$17),ROW(INDIRECT("a1:a"&amp;$B$7-H$17))))=OFFSET($B1537,,H$17,,$B$7-H$17)))=$B$7-H$17,MIN(IF(H1537&gt;=OFFSET($B1537,,G$17,,$B$7-G$17),"",OFFSET($B1537,,G$17,,$B$7-G$17))),H1537),
SMALL(IF((SMALL(OFFSET($B1537,,P1538-1,,$B$7-P1538+1),ROW(INDIRECT("a1:a"&amp;$B$7-P1538+1)))=OFFSET($B1538,,P1538-1))*(MATCH(OFFSET($B1538,,P1538-1),SMALL(OFFSET($B1537,,P1538-1,,$B$7-P1538+1),ROW(INDIRECT("a1:a"&amp;$B$7-P1538+1))),0)=ROW(INDIRECT("a1:a"&amp;$B$7-P1538+1))),"",SMALL(OFFSET($B1537,,P1538-1,,$B$7-P1538+1),ROW(INDIRECT("a1:a"&amp;$B$7-P1538+1)))),H$17-P1538)),
SMALL(IF((SMALL(OFFSET($B1537,,P1538-1,,$B$7-P1538+1),ROW(INDIRECT("a1:a"&amp;$B$7-P1538+1)))=OFFSET($B1538,,P1538-1))*(MATCH(OFFSET($B1538,,P1538-1),SMALL(OFFSET($B1537,,P1538-1,,$B$7-P1538+1),ROW(INDIRECT("a1:a"&amp;$B$7-P1538+1))),0)=ROW(INDIRECT("a1:a"&amp;$B$7-P1538+1))),"",SMALL(OFFSET($B1537,,P1538-1,,$B$7-P1538+1),ROW(INDIRECT("a1:a"&amp;$B$7-P1538+1)))),H$17-P1538)))</f>
        <v>1</v>
      </c>
      <c r="I1538" s="44">
        <f t="array" aca="1" ref="I1538" ca="1">IF(OR($A1538&gt;$B$9,I$17&gt;$B$7),"",CHOOSE(I$15,IF(Q1538=99,
IF(SUM(--(TRANSPOSE(LARGE(OFFSET($B1537,,I$17,,$B$7-I$17),ROW(INDIRECT("a1:a"&amp;$B$7-I$17))))=OFFSET($B1537,,I$17,,$B$7-I$17)))=$B$7-I$17,MIN(IF(I1537&gt;=OFFSET($B1537,,H$17,,$B$7-H$17),"",OFFSET($B1537,,H$17,,$B$7-H$17))),I1537),
SMALL(IF((SMALL(OFFSET($B1537,,Q1538-1,,$B$7-Q1538+1),ROW(INDIRECT("a1:a"&amp;$B$7-Q1538+1)))=OFFSET($B1538,,Q1538-1))*(MATCH(OFFSET($B1538,,Q1538-1),SMALL(OFFSET($B1537,,Q1538-1,,$B$7-Q1538+1),ROW(INDIRECT("a1:a"&amp;$B$7-Q1538+1))),0)=ROW(INDIRECT("a1:a"&amp;$B$7-Q1538+1))),"",SMALL(OFFSET($B1537,,Q1538-1,,$B$7-Q1538+1),ROW(INDIRECT("a1:a"&amp;$B$7-Q1538+1)))),I$17-Q1538)),
SMALL(IF((SMALL(OFFSET($B1537,,Q1538-1,,$B$7-Q1538+1),ROW(INDIRECT("a1:a"&amp;$B$7-Q1538+1)))=OFFSET($B1538,,Q1538-1))*(MATCH(OFFSET($B1538,,Q1538-1),SMALL(OFFSET($B1537,,Q1538-1,,$B$7-Q1538+1),ROW(INDIRECT("a1:a"&amp;$B$7-Q1538+1))),0)=ROW(INDIRECT("a1:a"&amp;$B$7-Q1538+1))),"",SMALL(OFFSET($B1537,,Q1538-1,,$B$7-Q1538+1),ROW(INDIRECT("a1:a"&amp;$B$7-Q1538+1)))),I$17-Q1538)))</f>
        <v>3</v>
      </c>
      <c r="J1538" s="13"/>
      <c r="K1538" s="26">
        <f t="array" aca="1" ref="K1538" ca="1">MIN(IF($B1538:B1538&gt;$B1537:B1537,COLUMN($B$18:B1537)-COLUMN($B$18)+1,99))</f>
        <v>99</v>
      </c>
      <c r="L1538" s="26">
        <f t="array" aca="1" ref="L1538" ca="1">MIN(IF($B1538:C1538&gt;$B1537:C1537,COLUMN($B$18:C1537)-COLUMN($B$18)+1,99))</f>
        <v>99</v>
      </c>
      <c r="M1538" s="26">
        <f t="array" aca="1" ref="M1538" ca="1">MIN(IF($B1538:D1538&gt;$B1537:D1537,COLUMN($B$18:D1537)-COLUMN($B$18)+1,99))</f>
        <v>99</v>
      </c>
      <c r="N1538" s="26">
        <f t="array" aca="1" ref="N1538" ca="1">MIN(IF($B1538:E1538&gt;$B1537:E1537,COLUMN($B$18:E1537)-COLUMN($B$18)+1,99))</f>
        <v>99</v>
      </c>
      <c r="O1538" s="26">
        <f t="array" aca="1" ref="O1538" ca="1">MIN(IF($B1538:F1538&gt;$B1537:F1537,COLUMN($B$18:F1537)-COLUMN($B$18)+1,99))</f>
        <v>99</v>
      </c>
      <c r="P1538" s="26">
        <f t="array" aca="1" ref="P1538" ca="1">MIN(IF($B1538:G1538&gt;$B1537:G1537,COLUMN($B$18:G1537)-COLUMN($B$18)+1,99))</f>
        <v>6</v>
      </c>
      <c r="Q1538" s="48">
        <f t="array" aca="1" ref="Q1538" ca="1">MIN(IF($B1538:H1538&gt;$B1537:H1537,COLUMN($B$18:H1537)-COLUMN($B$18)+1,99))</f>
        <v>6</v>
      </c>
    </row>
    <row r="1539" spans="1:17" x14ac:dyDescent="0.25">
      <c r="A1539" s="10">
        <v>1522</v>
      </c>
      <c r="B1539" s="8">
        <f t="array" aca="1" ref="B1539" ca="1">IF(A1539&gt;$B$9,"",IF(SUM(--(TRANSPOSE(LARGE(OFFSET($B1538,,B$17,,$B$7-B$17),ROW(INDIRECT("a1:a"&amp;$B$7-B$17))))=OFFSET($B1538,,B$17,,$B$7-B$17)))=$B$7-B$17,OFFSET($B$12,,MATCH(B1538,$B$12:$H$12,FALSE)),B1538))</f>
        <v>4</v>
      </c>
      <c r="C1539" s="8">
        <f t="array" aca="1" ref="C1539" ca="1">IF(OR($A1539&gt;$B$9,C$17&gt;$B$7),"",CHOOSE(C$15,IF(K1539=99,
IF(SUM(--(TRANSPOSE(LARGE(OFFSET($B1538,,C$17,,$B$7-C$17),ROW(INDIRECT("a1:a"&amp;$B$7-C$17))))=OFFSET($B1538,,C$17,,$B$7-C$17)))=$B$7-C$17,MIN(IF(C1538&gt;=OFFSET($B1538,,B$17,,$B$7-B$17),"",OFFSET($B1538,,B$17,,$B$7-B$17))),C1538),
SMALL(IF((SMALL(OFFSET($B1538,,K1539-1,,$B$7-K1539+1),ROW(INDIRECT("a1:a"&amp;$B$7-K1539+1)))=OFFSET($B1539,,K1539-1))*(MATCH(OFFSET($B1539,,K1539-1),SMALL(OFFSET($B1538,,K1539-1,,$B$7-K1539+1),ROW(INDIRECT("a1:a"&amp;$B$7-K1539+1))),0)=ROW(INDIRECT("a1:a"&amp;$B$7-K1539+1))),"",SMALL(OFFSET($B1538,,K1539-1,,$B$7-K1539+1),ROW(INDIRECT("a1:a"&amp;$B$7-K1539+1)))),C$17-K1539)),
SMALL(IF((SMALL(OFFSET($B1538,,K1539-1,,$B$7-K1539+1),ROW(INDIRECT("a1:a"&amp;$B$7-K1539+1)))=OFFSET($B1539,,K1539-1))*(MATCH(OFFSET($B1539,,K1539-1),SMALL(OFFSET($B1538,,K1539-1,,$B$7-K1539+1),ROW(INDIRECT("a1:a"&amp;$B$7-K1539+1))),0)=ROW(INDIRECT("a1:a"&amp;$B$7-K1539+1))),"",SMALL(OFFSET($B1538,,K1539-1,,$B$7-K1539+1),ROW(INDIRECT("a1:a"&amp;$B$7-K1539+1)))),C$17-K1539)))</f>
        <v>1</v>
      </c>
      <c r="D1539" s="8">
        <f t="array" aca="1" ref="D1539" ca="1">IF(OR($A1539&gt;$B$9,D$17&gt;$B$7),"",CHOOSE(D$15,IF(L1539=99,
IF(SUM(--(TRANSPOSE(LARGE(OFFSET($B1538,,D$17,,$B$7-D$17),ROW(INDIRECT("a1:a"&amp;$B$7-D$17))))=OFFSET($B1538,,D$17,,$B$7-D$17)))=$B$7-D$17,MIN(IF(D1538&gt;=OFFSET($B1538,,C$17,,$B$7-C$17),"",OFFSET($B1538,,C$17,,$B$7-C$17))),D1538),
SMALL(IF((SMALL(OFFSET($B1538,,L1539-1,,$B$7-L1539+1),ROW(INDIRECT("a1:a"&amp;$B$7-L1539+1)))=OFFSET($B1539,,L1539-1))*(MATCH(OFFSET($B1539,,L1539-1),SMALL(OFFSET($B1538,,L1539-1,,$B$7-L1539+1),ROW(INDIRECT("a1:a"&amp;$B$7-L1539+1))),0)=ROW(INDIRECT("a1:a"&amp;$B$7-L1539+1))),"",SMALL(OFFSET($B1538,,L1539-1,,$B$7-L1539+1),ROW(INDIRECT("a1:a"&amp;$B$7-L1539+1)))),D$17-L1539)),
SMALL(IF((SMALL(OFFSET($B1538,,L1539-1,,$B$7-L1539+1),ROW(INDIRECT("a1:a"&amp;$B$7-L1539+1)))=OFFSET($B1539,,L1539-1))*(MATCH(OFFSET($B1539,,L1539-1),SMALL(OFFSET($B1538,,L1539-1,,$B$7-L1539+1),ROW(INDIRECT("a1:a"&amp;$B$7-L1539+1))),0)=ROW(INDIRECT("a1:a"&amp;$B$7-L1539+1))),"",SMALL(OFFSET($B1538,,L1539-1,,$B$7-L1539+1),ROW(INDIRECT("a1:a"&amp;$B$7-L1539+1)))),D$17-L1539)))</f>
        <v>2</v>
      </c>
      <c r="E1539" s="8">
        <f t="array" aca="1" ref="E1539" ca="1">IF(OR($A1539&gt;$B$9,E$17&gt;$B$7),"",CHOOSE(E$15,IF(M1539=99,
IF(SUM(--(TRANSPOSE(LARGE(OFFSET($B1538,,E$17,,$B$7-E$17),ROW(INDIRECT("a1:a"&amp;$B$7-E$17))))=OFFSET($B1538,,E$17,,$B$7-E$17)))=$B$7-E$17,MIN(IF(E1538&gt;=OFFSET($B1538,,D$17,,$B$7-D$17),"",OFFSET($B1538,,D$17,,$B$7-D$17))),E1538),
SMALL(IF((SMALL(OFFSET($B1538,,M1539-1,,$B$7-M1539+1),ROW(INDIRECT("a1:a"&amp;$B$7-M1539+1)))=OFFSET($B1539,,M1539-1))*(MATCH(OFFSET($B1539,,M1539-1),SMALL(OFFSET($B1538,,M1539-1,,$B$7-M1539+1),ROW(INDIRECT("a1:a"&amp;$B$7-M1539+1))),0)=ROW(INDIRECT("a1:a"&amp;$B$7-M1539+1))),"",SMALL(OFFSET($B1538,,M1539-1,,$B$7-M1539+1),ROW(INDIRECT("a1:a"&amp;$B$7-M1539+1)))),E$17-M1539)),
SMALL(IF((SMALL(OFFSET($B1538,,M1539-1,,$B$7-M1539+1),ROW(INDIRECT("a1:a"&amp;$B$7-M1539+1)))=OFFSET($B1539,,M1539-1))*(MATCH(OFFSET($B1539,,M1539-1),SMALL(OFFSET($B1538,,M1539-1,,$B$7-M1539+1),ROW(INDIRECT("a1:a"&amp;$B$7-M1539+1))),0)=ROW(INDIRECT("a1:a"&amp;$B$7-M1539+1))),"",SMALL(OFFSET($B1538,,M1539-1,,$B$7-M1539+1),ROW(INDIRECT("a1:a"&amp;$B$7-M1539+1)))),E$17-M1539)))</f>
        <v>3</v>
      </c>
      <c r="F1539" s="8">
        <f t="array" aca="1" ref="F1539" ca="1">IF(OR($A1539&gt;$B$9,F$17&gt;$B$7),"",CHOOSE(F$15,IF(N1539=99,
IF(SUM(--(TRANSPOSE(LARGE(OFFSET($B1538,,F$17,,$B$7-F$17),ROW(INDIRECT("a1:a"&amp;$B$7-F$17))))=OFFSET($B1538,,F$17,,$B$7-F$17)))=$B$7-F$17,MIN(IF(F1538&gt;=OFFSET($B1538,,E$17,,$B$7-E$17),"",OFFSET($B1538,,E$17,,$B$7-E$17))),F1538),
SMALL(IF((SMALL(OFFSET($B1538,,N1539-1,,$B$7-N1539+1),ROW(INDIRECT("a1:a"&amp;$B$7-N1539+1)))=OFFSET($B1539,,N1539-1))*(MATCH(OFFSET($B1539,,N1539-1),SMALL(OFFSET($B1538,,N1539-1,,$B$7-N1539+1),ROW(INDIRECT("a1:a"&amp;$B$7-N1539+1))),0)=ROW(INDIRECT("a1:a"&amp;$B$7-N1539+1))),"",SMALL(OFFSET($B1538,,N1539-1,,$B$7-N1539+1),ROW(INDIRECT("a1:a"&amp;$B$7-N1539+1)))),F$17-N1539)),
SMALL(IF((SMALL(OFFSET($B1538,,N1539-1,,$B$7-N1539+1),ROW(INDIRECT("a1:a"&amp;$B$7-N1539+1)))=OFFSET($B1539,,N1539-1))*(MATCH(OFFSET($B1539,,N1539-1),SMALL(OFFSET($B1538,,N1539-1,,$B$7-N1539+1),ROW(INDIRECT("a1:a"&amp;$B$7-N1539+1))),0)=ROW(INDIRECT("a1:a"&amp;$B$7-N1539+1))),"",SMALL(OFFSET($B1538,,N1539-1,,$B$7-N1539+1),ROW(INDIRECT("a1:a"&amp;$B$7-N1539+1)))),F$17-N1539)))</f>
        <v>1</v>
      </c>
      <c r="G1539" s="8">
        <f t="array" aca="1" ref="G1539" ca="1">IF(OR($A1539&gt;$B$9,G$17&gt;$B$7),"",CHOOSE(G$15,IF(O1539=99,
IF(SUM(--(TRANSPOSE(LARGE(OFFSET($B1538,,G$17,,$B$7-G$17),ROW(INDIRECT("a1:a"&amp;$B$7-G$17))))=OFFSET($B1538,,G$17,,$B$7-G$17)))=$B$7-G$17,MIN(IF(G1538&gt;=OFFSET($B1538,,F$17,,$B$7-F$17),"",OFFSET($B1538,,F$17,,$B$7-F$17))),G1538),
SMALL(IF((SMALL(OFFSET($B1538,,O1539-1,,$B$7-O1539+1),ROW(INDIRECT("a1:a"&amp;$B$7-O1539+1)))=OFFSET($B1539,,O1539-1))*(MATCH(OFFSET($B1539,,O1539-1),SMALL(OFFSET($B1538,,O1539-1,,$B$7-O1539+1),ROW(INDIRECT("a1:a"&amp;$B$7-O1539+1))),0)=ROW(INDIRECT("a1:a"&amp;$B$7-O1539+1))),"",SMALL(OFFSET($B1538,,O1539-1,,$B$7-O1539+1),ROW(INDIRECT("a1:a"&amp;$B$7-O1539+1)))),G$17-O1539)),
SMALL(IF((SMALL(OFFSET($B1538,,O1539-1,,$B$7-O1539+1),ROW(INDIRECT("a1:a"&amp;$B$7-O1539+1)))=OFFSET($B1539,,O1539-1))*(MATCH(OFFSET($B1539,,O1539-1),SMALL(OFFSET($B1538,,O1539-1,,$B$7-O1539+1),ROW(INDIRECT("a1:a"&amp;$B$7-O1539+1))),0)=ROW(INDIRECT("a1:a"&amp;$B$7-O1539+1))),"",SMALL(OFFSET($B1538,,O1539-1,,$B$7-O1539+1),ROW(INDIRECT("a1:a"&amp;$B$7-O1539+1)))),G$17-O1539)))</f>
        <v>2</v>
      </c>
      <c r="H1539" s="8">
        <f t="array" aca="1" ref="H1539" ca="1">IF(OR($A1539&gt;$B$9,H$17&gt;$B$7),"",CHOOSE(H$15,IF(P1539=99,
IF(SUM(--(TRANSPOSE(LARGE(OFFSET($B1538,,H$17,,$B$7-H$17),ROW(INDIRECT("a1:a"&amp;$B$7-H$17))))=OFFSET($B1538,,H$17,,$B$7-H$17)))=$B$7-H$17,MIN(IF(H1538&gt;=OFFSET($B1538,,G$17,,$B$7-G$17),"",OFFSET($B1538,,G$17,,$B$7-G$17))),H1538),
SMALL(IF((SMALL(OFFSET($B1538,,P1539-1,,$B$7-P1539+1),ROW(INDIRECT("a1:a"&amp;$B$7-P1539+1)))=OFFSET($B1539,,P1539-1))*(MATCH(OFFSET($B1539,,P1539-1),SMALL(OFFSET($B1538,,P1539-1,,$B$7-P1539+1),ROW(INDIRECT("a1:a"&amp;$B$7-P1539+1))),0)=ROW(INDIRECT("a1:a"&amp;$B$7-P1539+1))),"",SMALL(OFFSET($B1538,,P1539-1,,$B$7-P1539+1),ROW(INDIRECT("a1:a"&amp;$B$7-P1539+1)))),H$17-P1539)),
SMALL(IF((SMALL(OFFSET($B1538,,P1539-1,,$B$7-P1539+1),ROW(INDIRECT("a1:a"&amp;$B$7-P1539+1)))=OFFSET($B1539,,P1539-1))*(MATCH(OFFSET($B1539,,P1539-1),SMALL(OFFSET($B1538,,P1539-1,,$B$7-P1539+1),ROW(INDIRECT("a1:a"&amp;$B$7-P1539+1))),0)=ROW(INDIRECT("a1:a"&amp;$B$7-P1539+1))),"",SMALL(OFFSET($B1538,,P1539-1,,$B$7-P1539+1),ROW(INDIRECT("a1:a"&amp;$B$7-P1539+1)))),H$17-P1539)))</f>
        <v>3</v>
      </c>
      <c r="I1539" s="44">
        <f t="array" aca="1" ref="I1539" ca="1">IF(OR($A1539&gt;$B$9,I$17&gt;$B$7),"",CHOOSE(I$15,IF(Q1539=99,
IF(SUM(--(TRANSPOSE(LARGE(OFFSET($B1538,,I$17,,$B$7-I$17),ROW(INDIRECT("a1:a"&amp;$B$7-I$17))))=OFFSET($B1538,,I$17,,$B$7-I$17)))=$B$7-I$17,MIN(IF(I1538&gt;=OFFSET($B1538,,H$17,,$B$7-H$17),"",OFFSET($B1538,,H$17,,$B$7-H$17))),I1538),
SMALL(IF((SMALL(OFFSET($B1538,,Q1539-1,,$B$7-Q1539+1),ROW(INDIRECT("a1:a"&amp;$B$7-Q1539+1)))=OFFSET($B1539,,Q1539-1))*(MATCH(OFFSET($B1539,,Q1539-1),SMALL(OFFSET($B1538,,Q1539-1,,$B$7-Q1539+1),ROW(INDIRECT("a1:a"&amp;$B$7-Q1539+1))),0)=ROW(INDIRECT("a1:a"&amp;$B$7-Q1539+1))),"",SMALL(OFFSET($B1538,,Q1539-1,,$B$7-Q1539+1),ROW(INDIRECT("a1:a"&amp;$B$7-Q1539+1)))),I$17-Q1539)),
SMALL(IF((SMALL(OFFSET($B1538,,Q1539-1,,$B$7-Q1539+1),ROW(INDIRECT("a1:a"&amp;$B$7-Q1539+1)))=OFFSET($B1539,,Q1539-1))*(MATCH(OFFSET($B1539,,Q1539-1),SMALL(OFFSET($B1538,,Q1539-1,,$B$7-Q1539+1),ROW(INDIRECT("a1:a"&amp;$B$7-Q1539+1))),0)=ROW(INDIRECT("a1:a"&amp;$B$7-Q1539+1))),"",SMALL(OFFSET($B1538,,Q1539-1,,$B$7-Q1539+1),ROW(INDIRECT("a1:a"&amp;$B$7-Q1539+1)))),I$17-Q1539)))</f>
        <v>1</v>
      </c>
      <c r="J1539" s="13"/>
      <c r="K1539" s="26">
        <f t="array" aca="1" ref="K1539" ca="1">MIN(IF($B1539:B1539&gt;$B1538:B1538,COLUMN($B$18:B1538)-COLUMN($B$18)+1,99))</f>
        <v>99</v>
      </c>
      <c r="L1539" s="26">
        <f t="array" aca="1" ref="L1539" ca="1">MIN(IF($B1539:C1539&gt;$B1538:C1538,COLUMN($B$18:C1538)-COLUMN($B$18)+1,99))</f>
        <v>99</v>
      </c>
      <c r="M1539" s="26">
        <f t="array" aca="1" ref="M1539" ca="1">MIN(IF($B1539:D1539&gt;$B1538:D1538,COLUMN($B$18:D1538)-COLUMN($B$18)+1,99))</f>
        <v>99</v>
      </c>
      <c r="N1539" s="26">
        <f t="array" aca="1" ref="N1539" ca="1">MIN(IF($B1539:E1539&gt;$B1538:E1538,COLUMN($B$18:E1538)-COLUMN($B$18)+1,99))</f>
        <v>99</v>
      </c>
      <c r="O1539" s="26">
        <f t="array" aca="1" ref="O1539" ca="1">MIN(IF($B1539:F1539&gt;$B1538:F1538,COLUMN($B$18:F1538)-COLUMN($B$18)+1,99))</f>
        <v>99</v>
      </c>
      <c r="P1539" s="26">
        <f t="array" aca="1" ref="P1539" ca="1">MIN(IF($B1539:G1539&gt;$B1538:G1538,COLUMN($B$18:G1538)-COLUMN($B$18)+1,99))</f>
        <v>99</v>
      </c>
      <c r="Q1539" s="48">
        <f t="array" aca="1" ref="Q1539" ca="1">MIN(IF($B1539:H1539&gt;$B1538:H1538,COLUMN($B$18:H1538)-COLUMN($B$18)+1,99))</f>
        <v>7</v>
      </c>
    </row>
    <row r="1540" spans="1:17" x14ac:dyDescent="0.25">
      <c r="A1540" s="10">
        <v>1523</v>
      </c>
      <c r="B1540" s="8">
        <f t="array" aca="1" ref="B1540" ca="1">IF(A1540&gt;$B$9,"",IF(SUM(--(TRANSPOSE(LARGE(OFFSET($B1539,,B$17,,$B$7-B$17),ROW(INDIRECT("a1:a"&amp;$B$7-B$17))))=OFFSET($B1539,,B$17,,$B$7-B$17)))=$B$7-B$17,OFFSET($B$12,,MATCH(B1539,$B$12:$H$12,FALSE)),B1539))</f>
        <v>4</v>
      </c>
      <c r="C1540" s="8">
        <f t="array" aca="1" ref="C1540" ca="1">IF(OR($A1540&gt;$B$9,C$17&gt;$B$7),"",CHOOSE(C$15,IF(K1540=99,
IF(SUM(--(TRANSPOSE(LARGE(OFFSET($B1539,,C$17,,$B$7-C$17),ROW(INDIRECT("a1:a"&amp;$B$7-C$17))))=OFFSET($B1539,,C$17,,$B$7-C$17)))=$B$7-C$17,MIN(IF(C1539&gt;=OFFSET($B1539,,B$17,,$B$7-B$17),"",OFFSET($B1539,,B$17,,$B$7-B$17))),C1539),
SMALL(IF((SMALL(OFFSET($B1539,,K1540-1,,$B$7-K1540+1),ROW(INDIRECT("a1:a"&amp;$B$7-K1540+1)))=OFFSET($B1540,,K1540-1))*(MATCH(OFFSET($B1540,,K1540-1),SMALL(OFFSET($B1539,,K1540-1,,$B$7-K1540+1),ROW(INDIRECT("a1:a"&amp;$B$7-K1540+1))),0)=ROW(INDIRECT("a1:a"&amp;$B$7-K1540+1))),"",SMALL(OFFSET($B1539,,K1540-1,,$B$7-K1540+1),ROW(INDIRECT("a1:a"&amp;$B$7-K1540+1)))),C$17-K1540)),
SMALL(IF((SMALL(OFFSET($B1539,,K1540-1,,$B$7-K1540+1),ROW(INDIRECT("a1:a"&amp;$B$7-K1540+1)))=OFFSET($B1540,,K1540-1))*(MATCH(OFFSET($B1540,,K1540-1),SMALL(OFFSET($B1539,,K1540-1,,$B$7-K1540+1),ROW(INDIRECT("a1:a"&amp;$B$7-K1540+1))),0)=ROW(INDIRECT("a1:a"&amp;$B$7-K1540+1))),"",SMALL(OFFSET($B1539,,K1540-1,,$B$7-K1540+1),ROW(INDIRECT("a1:a"&amp;$B$7-K1540+1)))),C$17-K1540)))</f>
        <v>1</v>
      </c>
      <c r="D1540" s="8">
        <f t="array" aca="1" ref="D1540" ca="1">IF(OR($A1540&gt;$B$9,D$17&gt;$B$7),"",CHOOSE(D$15,IF(L1540=99,
IF(SUM(--(TRANSPOSE(LARGE(OFFSET($B1539,,D$17,,$B$7-D$17),ROW(INDIRECT("a1:a"&amp;$B$7-D$17))))=OFFSET($B1539,,D$17,,$B$7-D$17)))=$B$7-D$17,MIN(IF(D1539&gt;=OFFSET($B1539,,C$17,,$B$7-C$17),"",OFFSET($B1539,,C$17,,$B$7-C$17))),D1539),
SMALL(IF((SMALL(OFFSET($B1539,,L1540-1,,$B$7-L1540+1),ROW(INDIRECT("a1:a"&amp;$B$7-L1540+1)))=OFFSET($B1540,,L1540-1))*(MATCH(OFFSET($B1540,,L1540-1),SMALL(OFFSET($B1539,,L1540-1,,$B$7-L1540+1),ROW(INDIRECT("a1:a"&amp;$B$7-L1540+1))),0)=ROW(INDIRECT("a1:a"&amp;$B$7-L1540+1))),"",SMALL(OFFSET($B1539,,L1540-1,,$B$7-L1540+1),ROW(INDIRECT("a1:a"&amp;$B$7-L1540+1)))),D$17-L1540)),
SMALL(IF((SMALL(OFFSET($B1539,,L1540-1,,$B$7-L1540+1),ROW(INDIRECT("a1:a"&amp;$B$7-L1540+1)))=OFFSET($B1540,,L1540-1))*(MATCH(OFFSET($B1540,,L1540-1),SMALL(OFFSET($B1539,,L1540-1,,$B$7-L1540+1),ROW(INDIRECT("a1:a"&amp;$B$7-L1540+1))),0)=ROW(INDIRECT("a1:a"&amp;$B$7-L1540+1))),"",SMALL(OFFSET($B1539,,L1540-1,,$B$7-L1540+1),ROW(INDIRECT("a1:a"&amp;$B$7-L1540+1)))),D$17-L1540)))</f>
        <v>2</v>
      </c>
      <c r="E1540" s="8">
        <f t="array" aca="1" ref="E1540" ca="1">IF(OR($A1540&gt;$B$9,E$17&gt;$B$7),"",CHOOSE(E$15,IF(M1540=99,
IF(SUM(--(TRANSPOSE(LARGE(OFFSET($B1539,,E$17,,$B$7-E$17),ROW(INDIRECT("a1:a"&amp;$B$7-E$17))))=OFFSET($B1539,,E$17,,$B$7-E$17)))=$B$7-E$17,MIN(IF(E1539&gt;=OFFSET($B1539,,D$17,,$B$7-D$17),"",OFFSET($B1539,,D$17,,$B$7-D$17))),E1539),
SMALL(IF((SMALL(OFFSET($B1539,,M1540-1,,$B$7-M1540+1),ROW(INDIRECT("a1:a"&amp;$B$7-M1540+1)))=OFFSET($B1540,,M1540-1))*(MATCH(OFFSET($B1540,,M1540-1),SMALL(OFFSET($B1539,,M1540-1,,$B$7-M1540+1),ROW(INDIRECT("a1:a"&amp;$B$7-M1540+1))),0)=ROW(INDIRECT("a1:a"&amp;$B$7-M1540+1))),"",SMALL(OFFSET($B1539,,M1540-1,,$B$7-M1540+1),ROW(INDIRECT("a1:a"&amp;$B$7-M1540+1)))),E$17-M1540)),
SMALL(IF((SMALL(OFFSET($B1539,,M1540-1,,$B$7-M1540+1),ROW(INDIRECT("a1:a"&amp;$B$7-M1540+1)))=OFFSET($B1540,,M1540-1))*(MATCH(OFFSET($B1540,,M1540-1),SMALL(OFFSET($B1539,,M1540-1,,$B$7-M1540+1),ROW(INDIRECT("a1:a"&amp;$B$7-M1540+1))),0)=ROW(INDIRECT("a1:a"&amp;$B$7-M1540+1))),"",SMALL(OFFSET($B1539,,M1540-1,,$B$7-M1540+1),ROW(INDIRECT("a1:a"&amp;$B$7-M1540+1)))),E$17-M1540)))</f>
        <v>3</v>
      </c>
      <c r="F1540" s="8">
        <f t="array" aca="1" ref="F1540" ca="1">IF(OR($A1540&gt;$B$9,F$17&gt;$B$7),"",CHOOSE(F$15,IF(N1540=99,
IF(SUM(--(TRANSPOSE(LARGE(OFFSET($B1539,,F$17,,$B$7-F$17),ROW(INDIRECT("a1:a"&amp;$B$7-F$17))))=OFFSET($B1539,,F$17,,$B$7-F$17)))=$B$7-F$17,MIN(IF(F1539&gt;=OFFSET($B1539,,E$17,,$B$7-E$17),"",OFFSET($B1539,,E$17,,$B$7-E$17))),F1539),
SMALL(IF((SMALL(OFFSET($B1539,,N1540-1,,$B$7-N1540+1),ROW(INDIRECT("a1:a"&amp;$B$7-N1540+1)))=OFFSET($B1540,,N1540-1))*(MATCH(OFFSET($B1540,,N1540-1),SMALL(OFFSET($B1539,,N1540-1,,$B$7-N1540+1),ROW(INDIRECT("a1:a"&amp;$B$7-N1540+1))),0)=ROW(INDIRECT("a1:a"&amp;$B$7-N1540+1))),"",SMALL(OFFSET($B1539,,N1540-1,,$B$7-N1540+1),ROW(INDIRECT("a1:a"&amp;$B$7-N1540+1)))),F$17-N1540)),
SMALL(IF((SMALL(OFFSET($B1539,,N1540-1,,$B$7-N1540+1),ROW(INDIRECT("a1:a"&amp;$B$7-N1540+1)))=OFFSET($B1540,,N1540-1))*(MATCH(OFFSET($B1540,,N1540-1),SMALL(OFFSET($B1539,,N1540-1,,$B$7-N1540+1),ROW(INDIRECT("a1:a"&amp;$B$7-N1540+1))),0)=ROW(INDIRECT("a1:a"&amp;$B$7-N1540+1))),"",SMALL(OFFSET($B1539,,N1540-1,,$B$7-N1540+1),ROW(INDIRECT("a1:a"&amp;$B$7-N1540+1)))),F$17-N1540)))</f>
        <v>1</v>
      </c>
      <c r="G1540" s="8">
        <f t="array" aca="1" ref="G1540" ca="1">IF(OR($A1540&gt;$B$9,G$17&gt;$B$7),"",CHOOSE(G$15,IF(O1540=99,
IF(SUM(--(TRANSPOSE(LARGE(OFFSET($B1539,,G$17,,$B$7-G$17),ROW(INDIRECT("a1:a"&amp;$B$7-G$17))))=OFFSET($B1539,,G$17,,$B$7-G$17)))=$B$7-G$17,MIN(IF(G1539&gt;=OFFSET($B1539,,F$17,,$B$7-F$17),"",OFFSET($B1539,,F$17,,$B$7-F$17))),G1539),
SMALL(IF((SMALL(OFFSET($B1539,,O1540-1,,$B$7-O1540+1),ROW(INDIRECT("a1:a"&amp;$B$7-O1540+1)))=OFFSET($B1540,,O1540-1))*(MATCH(OFFSET($B1540,,O1540-1),SMALL(OFFSET($B1539,,O1540-1,,$B$7-O1540+1),ROW(INDIRECT("a1:a"&amp;$B$7-O1540+1))),0)=ROW(INDIRECT("a1:a"&amp;$B$7-O1540+1))),"",SMALL(OFFSET($B1539,,O1540-1,,$B$7-O1540+1),ROW(INDIRECT("a1:a"&amp;$B$7-O1540+1)))),G$17-O1540)),
SMALL(IF((SMALL(OFFSET($B1539,,O1540-1,,$B$7-O1540+1),ROW(INDIRECT("a1:a"&amp;$B$7-O1540+1)))=OFFSET($B1540,,O1540-1))*(MATCH(OFFSET($B1540,,O1540-1),SMALL(OFFSET($B1539,,O1540-1,,$B$7-O1540+1),ROW(INDIRECT("a1:a"&amp;$B$7-O1540+1))),0)=ROW(INDIRECT("a1:a"&amp;$B$7-O1540+1))),"",SMALL(OFFSET($B1539,,O1540-1,,$B$7-O1540+1),ROW(INDIRECT("a1:a"&amp;$B$7-O1540+1)))),G$17-O1540)))</f>
        <v>3</v>
      </c>
      <c r="H1540" s="8">
        <f t="array" aca="1" ref="H1540" ca="1">IF(OR($A1540&gt;$B$9,H$17&gt;$B$7),"",CHOOSE(H$15,IF(P1540=99,
IF(SUM(--(TRANSPOSE(LARGE(OFFSET($B1539,,H$17,,$B$7-H$17),ROW(INDIRECT("a1:a"&amp;$B$7-H$17))))=OFFSET($B1539,,H$17,,$B$7-H$17)))=$B$7-H$17,MIN(IF(H1539&gt;=OFFSET($B1539,,G$17,,$B$7-G$17),"",OFFSET($B1539,,G$17,,$B$7-G$17))),H1539),
SMALL(IF((SMALL(OFFSET($B1539,,P1540-1,,$B$7-P1540+1),ROW(INDIRECT("a1:a"&amp;$B$7-P1540+1)))=OFFSET($B1540,,P1540-1))*(MATCH(OFFSET($B1540,,P1540-1),SMALL(OFFSET($B1539,,P1540-1,,$B$7-P1540+1),ROW(INDIRECT("a1:a"&amp;$B$7-P1540+1))),0)=ROW(INDIRECT("a1:a"&amp;$B$7-P1540+1))),"",SMALL(OFFSET($B1539,,P1540-1,,$B$7-P1540+1),ROW(INDIRECT("a1:a"&amp;$B$7-P1540+1)))),H$17-P1540)),
SMALL(IF((SMALL(OFFSET($B1539,,P1540-1,,$B$7-P1540+1),ROW(INDIRECT("a1:a"&amp;$B$7-P1540+1)))=OFFSET($B1540,,P1540-1))*(MATCH(OFFSET($B1540,,P1540-1),SMALL(OFFSET($B1539,,P1540-1,,$B$7-P1540+1),ROW(INDIRECT("a1:a"&amp;$B$7-P1540+1))),0)=ROW(INDIRECT("a1:a"&amp;$B$7-P1540+1))),"",SMALL(OFFSET($B1539,,P1540-1,,$B$7-P1540+1),ROW(INDIRECT("a1:a"&amp;$B$7-P1540+1)))),H$17-P1540)))</f>
        <v>1</v>
      </c>
      <c r="I1540" s="44">
        <f t="array" aca="1" ref="I1540" ca="1">IF(OR($A1540&gt;$B$9,I$17&gt;$B$7),"",CHOOSE(I$15,IF(Q1540=99,
IF(SUM(--(TRANSPOSE(LARGE(OFFSET($B1539,,I$17,,$B$7-I$17),ROW(INDIRECT("a1:a"&amp;$B$7-I$17))))=OFFSET($B1539,,I$17,,$B$7-I$17)))=$B$7-I$17,MIN(IF(I1539&gt;=OFFSET($B1539,,H$17,,$B$7-H$17),"",OFFSET($B1539,,H$17,,$B$7-H$17))),I1539),
SMALL(IF((SMALL(OFFSET($B1539,,Q1540-1,,$B$7-Q1540+1),ROW(INDIRECT("a1:a"&amp;$B$7-Q1540+1)))=OFFSET($B1540,,Q1540-1))*(MATCH(OFFSET($B1540,,Q1540-1),SMALL(OFFSET($B1539,,Q1540-1,,$B$7-Q1540+1),ROW(INDIRECT("a1:a"&amp;$B$7-Q1540+1))),0)=ROW(INDIRECT("a1:a"&amp;$B$7-Q1540+1))),"",SMALL(OFFSET($B1539,,Q1540-1,,$B$7-Q1540+1),ROW(INDIRECT("a1:a"&amp;$B$7-Q1540+1)))),I$17-Q1540)),
SMALL(IF((SMALL(OFFSET($B1539,,Q1540-1,,$B$7-Q1540+1),ROW(INDIRECT("a1:a"&amp;$B$7-Q1540+1)))=OFFSET($B1540,,Q1540-1))*(MATCH(OFFSET($B1540,,Q1540-1),SMALL(OFFSET($B1539,,Q1540-1,,$B$7-Q1540+1),ROW(INDIRECT("a1:a"&amp;$B$7-Q1540+1))),0)=ROW(INDIRECT("a1:a"&amp;$B$7-Q1540+1))),"",SMALL(OFFSET($B1539,,Q1540-1,,$B$7-Q1540+1),ROW(INDIRECT("a1:a"&amp;$B$7-Q1540+1)))),I$17-Q1540)))</f>
        <v>2</v>
      </c>
      <c r="J1540" s="13"/>
      <c r="K1540" s="26">
        <f t="array" aca="1" ref="K1540" ca="1">MIN(IF($B1540:B1540&gt;$B1539:B1539,COLUMN($B$18:B1539)-COLUMN($B$18)+1,99))</f>
        <v>99</v>
      </c>
      <c r="L1540" s="26">
        <f t="array" aca="1" ref="L1540" ca="1">MIN(IF($B1540:C1540&gt;$B1539:C1539,COLUMN($B$18:C1539)-COLUMN($B$18)+1,99))</f>
        <v>99</v>
      </c>
      <c r="M1540" s="26">
        <f t="array" aca="1" ref="M1540" ca="1">MIN(IF($B1540:D1540&gt;$B1539:D1539,COLUMN($B$18:D1539)-COLUMN($B$18)+1,99))</f>
        <v>99</v>
      </c>
      <c r="N1540" s="26">
        <f t="array" aca="1" ref="N1540" ca="1">MIN(IF($B1540:E1540&gt;$B1539:E1539,COLUMN($B$18:E1539)-COLUMN($B$18)+1,99))</f>
        <v>99</v>
      </c>
      <c r="O1540" s="26">
        <f t="array" aca="1" ref="O1540" ca="1">MIN(IF($B1540:F1540&gt;$B1539:F1539,COLUMN($B$18:F1539)-COLUMN($B$18)+1,99))</f>
        <v>99</v>
      </c>
      <c r="P1540" s="26">
        <f t="array" aca="1" ref="P1540" ca="1">MIN(IF($B1540:G1540&gt;$B1539:G1539,COLUMN($B$18:G1539)-COLUMN($B$18)+1,99))</f>
        <v>6</v>
      </c>
      <c r="Q1540" s="48">
        <f t="array" aca="1" ref="Q1540" ca="1">MIN(IF($B1540:H1540&gt;$B1539:H1539,COLUMN($B$18:H1539)-COLUMN($B$18)+1,99))</f>
        <v>6</v>
      </c>
    </row>
    <row r="1541" spans="1:17" x14ac:dyDescent="0.25">
      <c r="A1541" s="10">
        <v>1524</v>
      </c>
      <c r="B1541" s="8">
        <f t="array" aca="1" ref="B1541" ca="1">IF(A1541&gt;$B$9,"",IF(SUM(--(TRANSPOSE(LARGE(OFFSET($B1540,,B$17,,$B$7-B$17),ROW(INDIRECT("a1:a"&amp;$B$7-B$17))))=OFFSET($B1540,,B$17,,$B$7-B$17)))=$B$7-B$17,OFFSET($B$12,,MATCH(B1540,$B$12:$H$12,FALSE)),B1540))</f>
        <v>4</v>
      </c>
      <c r="C1541" s="8">
        <f t="array" aca="1" ref="C1541" ca="1">IF(OR($A1541&gt;$B$9,C$17&gt;$B$7),"",CHOOSE(C$15,IF(K1541=99,
IF(SUM(--(TRANSPOSE(LARGE(OFFSET($B1540,,C$17,,$B$7-C$17),ROW(INDIRECT("a1:a"&amp;$B$7-C$17))))=OFFSET($B1540,,C$17,,$B$7-C$17)))=$B$7-C$17,MIN(IF(C1540&gt;=OFFSET($B1540,,B$17,,$B$7-B$17),"",OFFSET($B1540,,B$17,,$B$7-B$17))),C1540),
SMALL(IF((SMALL(OFFSET($B1540,,K1541-1,,$B$7-K1541+1),ROW(INDIRECT("a1:a"&amp;$B$7-K1541+1)))=OFFSET($B1541,,K1541-1))*(MATCH(OFFSET($B1541,,K1541-1),SMALL(OFFSET($B1540,,K1541-1,,$B$7-K1541+1),ROW(INDIRECT("a1:a"&amp;$B$7-K1541+1))),0)=ROW(INDIRECT("a1:a"&amp;$B$7-K1541+1))),"",SMALL(OFFSET($B1540,,K1541-1,,$B$7-K1541+1),ROW(INDIRECT("a1:a"&amp;$B$7-K1541+1)))),C$17-K1541)),
SMALL(IF((SMALL(OFFSET($B1540,,K1541-1,,$B$7-K1541+1),ROW(INDIRECT("a1:a"&amp;$B$7-K1541+1)))=OFFSET($B1541,,K1541-1))*(MATCH(OFFSET($B1541,,K1541-1),SMALL(OFFSET($B1540,,K1541-1,,$B$7-K1541+1),ROW(INDIRECT("a1:a"&amp;$B$7-K1541+1))),0)=ROW(INDIRECT("a1:a"&amp;$B$7-K1541+1))),"",SMALL(OFFSET($B1540,,K1541-1,,$B$7-K1541+1),ROW(INDIRECT("a1:a"&amp;$B$7-K1541+1)))),C$17-K1541)))</f>
        <v>1</v>
      </c>
      <c r="D1541" s="8">
        <f t="array" aca="1" ref="D1541" ca="1">IF(OR($A1541&gt;$B$9,D$17&gt;$B$7),"",CHOOSE(D$15,IF(L1541=99,
IF(SUM(--(TRANSPOSE(LARGE(OFFSET($B1540,,D$17,,$B$7-D$17),ROW(INDIRECT("a1:a"&amp;$B$7-D$17))))=OFFSET($B1540,,D$17,,$B$7-D$17)))=$B$7-D$17,MIN(IF(D1540&gt;=OFFSET($B1540,,C$17,,$B$7-C$17),"",OFFSET($B1540,,C$17,,$B$7-C$17))),D1540),
SMALL(IF((SMALL(OFFSET($B1540,,L1541-1,,$B$7-L1541+1),ROW(INDIRECT("a1:a"&amp;$B$7-L1541+1)))=OFFSET($B1541,,L1541-1))*(MATCH(OFFSET($B1541,,L1541-1),SMALL(OFFSET($B1540,,L1541-1,,$B$7-L1541+1),ROW(INDIRECT("a1:a"&amp;$B$7-L1541+1))),0)=ROW(INDIRECT("a1:a"&amp;$B$7-L1541+1))),"",SMALL(OFFSET($B1540,,L1541-1,,$B$7-L1541+1),ROW(INDIRECT("a1:a"&amp;$B$7-L1541+1)))),D$17-L1541)),
SMALL(IF((SMALL(OFFSET($B1540,,L1541-1,,$B$7-L1541+1),ROW(INDIRECT("a1:a"&amp;$B$7-L1541+1)))=OFFSET($B1541,,L1541-1))*(MATCH(OFFSET($B1541,,L1541-1),SMALL(OFFSET($B1540,,L1541-1,,$B$7-L1541+1),ROW(INDIRECT("a1:a"&amp;$B$7-L1541+1))),0)=ROW(INDIRECT("a1:a"&amp;$B$7-L1541+1))),"",SMALL(OFFSET($B1540,,L1541-1,,$B$7-L1541+1),ROW(INDIRECT("a1:a"&amp;$B$7-L1541+1)))),D$17-L1541)))</f>
        <v>2</v>
      </c>
      <c r="E1541" s="8">
        <f t="array" aca="1" ref="E1541" ca="1">IF(OR($A1541&gt;$B$9,E$17&gt;$B$7),"",CHOOSE(E$15,IF(M1541=99,
IF(SUM(--(TRANSPOSE(LARGE(OFFSET($B1540,,E$17,,$B$7-E$17),ROW(INDIRECT("a1:a"&amp;$B$7-E$17))))=OFFSET($B1540,,E$17,,$B$7-E$17)))=$B$7-E$17,MIN(IF(E1540&gt;=OFFSET($B1540,,D$17,,$B$7-D$17),"",OFFSET($B1540,,D$17,,$B$7-D$17))),E1540),
SMALL(IF((SMALL(OFFSET($B1540,,M1541-1,,$B$7-M1541+1),ROW(INDIRECT("a1:a"&amp;$B$7-M1541+1)))=OFFSET($B1541,,M1541-1))*(MATCH(OFFSET($B1541,,M1541-1),SMALL(OFFSET($B1540,,M1541-1,,$B$7-M1541+1),ROW(INDIRECT("a1:a"&amp;$B$7-M1541+1))),0)=ROW(INDIRECT("a1:a"&amp;$B$7-M1541+1))),"",SMALL(OFFSET($B1540,,M1541-1,,$B$7-M1541+1),ROW(INDIRECT("a1:a"&amp;$B$7-M1541+1)))),E$17-M1541)),
SMALL(IF((SMALL(OFFSET($B1540,,M1541-1,,$B$7-M1541+1),ROW(INDIRECT("a1:a"&amp;$B$7-M1541+1)))=OFFSET($B1541,,M1541-1))*(MATCH(OFFSET($B1541,,M1541-1),SMALL(OFFSET($B1540,,M1541-1,,$B$7-M1541+1),ROW(INDIRECT("a1:a"&amp;$B$7-M1541+1))),0)=ROW(INDIRECT("a1:a"&amp;$B$7-M1541+1))),"",SMALL(OFFSET($B1540,,M1541-1,,$B$7-M1541+1),ROW(INDIRECT("a1:a"&amp;$B$7-M1541+1)))),E$17-M1541)))</f>
        <v>3</v>
      </c>
      <c r="F1541" s="8">
        <f t="array" aca="1" ref="F1541" ca="1">IF(OR($A1541&gt;$B$9,F$17&gt;$B$7),"",CHOOSE(F$15,IF(N1541=99,
IF(SUM(--(TRANSPOSE(LARGE(OFFSET($B1540,,F$17,,$B$7-F$17),ROW(INDIRECT("a1:a"&amp;$B$7-F$17))))=OFFSET($B1540,,F$17,,$B$7-F$17)))=$B$7-F$17,MIN(IF(F1540&gt;=OFFSET($B1540,,E$17,,$B$7-E$17),"",OFFSET($B1540,,E$17,,$B$7-E$17))),F1540),
SMALL(IF((SMALL(OFFSET($B1540,,N1541-1,,$B$7-N1541+1),ROW(INDIRECT("a1:a"&amp;$B$7-N1541+1)))=OFFSET($B1541,,N1541-1))*(MATCH(OFFSET($B1541,,N1541-1),SMALL(OFFSET($B1540,,N1541-1,,$B$7-N1541+1),ROW(INDIRECT("a1:a"&amp;$B$7-N1541+1))),0)=ROW(INDIRECT("a1:a"&amp;$B$7-N1541+1))),"",SMALL(OFFSET($B1540,,N1541-1,,$B$7-N1541+1),ROW(INDIRECT("a1:a"&amp;$B$7-N1541+1)))),F$17-N1541)),
SMALL(IF((SMALL(OFFSET($B1540,,N1541-1,,$B$7-N1541+1),ROW(INDIRECT("a1:a"&amp;$B$7-N1541+1)))=OFFSET($B1541,,N1541-1))*(MATCH(OFFSET($B1541,,N1541-1),SMALL(OFFSET($B1540,,N1541-1,,$B$7-N1541+1),ROW(INDIRECT("a1:a"&amp;$B$7-N1541+1))),0)=ROW(INDIRECT("a1:a"&amp;$B$7-N1541+1))),"",SMALL(OFFSET($B1540,,N1541-1,,$B$7-N1541+1),ROW(INDIRECT("a1:a"&amp;$B$7-N1541+1)))),F$17-N1541)))</f>
        <v>1</v>
      </c>
      <c r="G1541" s="8">
        <f t="array" aca="1" ref="G1541" ca="1">IF(OR($A1541&gt;$B$9,G$17&gt;$B$7),"",CHOOSE(G$15,IF(O1541=99,
IF(SUM(--(TRANSPOSE(LARGE(OFFSET($B1540,,G$17,,$B$7-G$17),ROW(INDIRECT("a1:a"&amp;$B$7-G$17))))=OFFSET($B1540,,G$17,,$B$7-G$17)))=$B$7-G$17,MIN(IF(G1540&gt;=OFFSET($B1540,,F$17,,$B$7-F$17),"",OFFSET($B1540,,F$17,,$B$7-F$17))),G1540),
SMALL(IF((SMALL(OFFSET($B1540,,O1541-1,,$B$7-O1541+1),ROW(INDIRECT("a1:a"&amp;$B$7-O1541+1)))=OFFSET($B1541,,O1541-1))*(MATCH(OFFSET($B1541,,O1541-1),SMALL(OFFSET($B1540,,O1541-1,,$B$7-O1541+1),ROW(INDIRECT("a1:a"&amp;$B$7-O1541+1))),0)=ROW(INDIRECT("a1:a"&amp;$B$7-O1541+1))),"",SMALL(OFFSET($B1540,,O1541-1,,$B$7-O1541+1),ROW(INDIRECT("a1:a"&amp;$B$7-O1541+1)))),G$17-O1541)),
SMALL(IF((SMALL(OFFSET($B1540,,O1541-1,,$B$7-O1541+1),ROW(INDIRECT("a1:a"&amp;$B$7-O1541+1)))=OFFSET($B1541,,O1541-1))*(MATCH(OFFSET($B1541,,O1541-1),SMALL(OFFSET($B1540,,O1541-1,,$B$7-O1541+1),ROW(INDIRECT("a1:a"&amp;$B$7-O1541+1))),0)=ROW(INDIRECT("a1:a"&amp;$B$7-O1541+1))),"",SMALL(OFFSET($B1540,,O1541-1,,$B$7-O1541+1),ROW(INDIRECT("a1:a"&amp;$B$7-O1541+1)))),G$17-O1541)))</f>
        <v>3</v>
      </c>
      <c r="H1541" s="8">
        <f t="array" aca="1" ref="H1541" ca="1">IF(OR($A1541&gt;$B$9,H$17&gt;$B$7),"",CHOOSE(H$15,IF(P1541=99,
IF(SUM(--(TRANSPOSE(LARGE(OFFSET($B1540,,H$17,,$B$7-H$17),ROW(INDIRECT("a1:a"&amp;$B$7-H$17))))=OFFSET($B1540,,H$17,,$B$7-H$17)))=$B$7-H$17,MIN(IF(H1540&gt;=OFFSET($B1540,,G$17,,$B$7-G$17),"",OFFSET($B1540,,G$17,,$B$7-G$17))),H1540),
SMALL(IF((SMALL(OFFSET($B1540,,P1541-1,,$B$7-P1541+1),ROW(INDIRECT("a1:a"&amp;$B$7-P1541+1)))=OFFSET($B1541,,P1541-1))*(MATCH(OFFSET($B1541,,P1541-1),SMALL(OFFSET($B1540,,P1541-1,,$B$7-P1541+1),ROW(INDIRECT("a1:a"&amp;$B$7-P1541+1))),0)=ROW(INDIRECT("a1:a"&amp;$B$7-P1541+1))),"",SMALL(OFFSET($B1540,,P1541-1,,$B$7-P1541+1),ROW(INDIRECT("a1:a"&amp;$B$7-P1541+1)))),H$17-P1541)),
SMALL(IF((SMALL(OFFSET($B1540,,P1541-1,,$B$7-P1541+1),ROW(INDIRECT("a1:a"&amp;$B$7-P1541+1)))=OFFSET($B1541,,P1541-1))*(MATCH(OFFSET($B1541,,P1541-1),SMALL(OFFSET($B1540,,P1541-1,,$B$7-P1541+1),ROW(INDIRECT("a1:a"&amp;$B$7-P1541+1))),0)=ROW(INDIRECT("a1:a"&amp;$B$7-P1541+1))),"",SMALL(OFFSET($B1540,,P1541-1,,$B$7-P1541+1),ROW(INDIRECT("a1:a"&amp;$B$7-P1541+1)))),H$17-P1541)))</f>
        <v>2</v>
      </c>
      <c r="I1541" s="44">
        <f t="array" aca="1" ref="I1541" ca="1">IF(OR($A1541&gt;$B$9,I$17&gt;$B$7),"",CHOOSE(I$15,IF(Q1541=99,
IF(SUM(--(TRANSPOSE(LARGE(OFFSET($B1540,,I$17,,$B$7-I$17),ROW(INDIRECT("a1:a"&amp;$B$7-I$17))))=OFFSET($B1540,,I$17,,$B$7-I$17)))=$B$7-I$17,MIN(IF(I1540&gt;=OFFSET($B1540,,H$17,,$B$7-H$17),"",OFFSET($B1540,,H$17,,$B$7-H$17))),I1540),
SMALL(IF((SMALL(OFFSET($B1540,,Q1541-1,,$B$7-Q1541+1),ROW(INDIRECT("a1:a"&amp;$B$7-Q1541+1)))=OFFSET($B1541,,Q1541-1))*(MATCH(OFFSET($B1541,,Q1541-1),SMALL(OFFSET($B1540,,Q1541-1,,$B$7-Q1541+1),ROW(INDIRECT("a1:a"&amp;$B$7-Q1541+1))),0)=ROW(INDIRECT("a1:a"&amp;$B$7-Q1541+1))),"",SMALL(OFFSET($B1540,,Q1541-1,,$B$7-Q1541+1),ROW(INDIRECT("a1:a"&amp;$B$7-Q1541+1)))),I$17-Q1541)),
SMALL(IF((SMALL(OFFSET($B1540,,Q1541-1,,$B$7-Q1541+1),ROW(INDIRECT("a1:a"&amp;$B$7-Q1541+1)))=OFFSET($B1541,,Q1541-1))*(MATCH(OFFSET($B1541,,Q1541-1),SMALL(OFFSET($B1540,,Q1541-1,,$B$7-Q1541+1),ROW(INDIRECT("a1:a"&amp;$B$7-Q1541+1))),0)=ROW(INDIRECT("a1:a"&amp;$B$7-Q1541+1))),"",SMALL(OFFSET($B1540,,Q1541-1,,$B$7-Q1541+1),ROW(INDIRECT("a1:a"&amp;$B$7-Q1541+1)))),I$17-Q1541)))</f>
        <v>1</v>
      </c>
      <c r="J1541" s="13"/>
      <c r="K1541" s="26">
        <f t="array" aca="1" ref="K1541" ca="1">MIN(IF($B1541:B1541&gt;$B1540:B1540,COLUMN($B$18:B1540)-COLUMN($B$18)+1,99))</f>
        <v>99</v>
      </c>
      <c r="L1541" s="26">
        <f t="array" aca="1" ref="L1541" ca="1">MIN(IF($B1541:C1541&gt;$B1540:C1540,COLUMN($B$18:C1540)-COLUMN($B$18)+1,99))</f>
        <v>99</v>
      </c>
      <c r="M1541" s="26">
        <f t="array" aca="1" ref="M1541" ca="1">MIN(IF($B1541:D1541&gt;$B1540:D1540,COLUMN($B$18:D1540)-COLUMN($B$18)+1,99))</f>
        <v>99</v>
      </c>
      <c r="N1541" s="26">
        <f t="array" aca="1" ref="N1541" ca="1">MIN(IF($B1541:E1541&gt;$B1540:E1540,COLUMN($B$18:E1540)-COLUMN($B$18)+1,99))</f>
        <v>99</v>
      </c>
      <c r="O1541" s="26">
        <f t="array" aca="1" ref="O1541" ca="1">MIN(IF($B1541:F1541&gt;$B1540:F1540,COLUMN($B$18:F1540)-COLUMN($B$18)+1,99))</f>
        <v>99</v>
      </c>
      <c r="P1541" s="26">
        <f t="array" aca="1" ref="P1541" ca="1">MIN(IF($B1541:G1541&gt;$B1540:G1540,COLUMN($B$18:G1540)-COLUMN($B$18)+1,99))</f>
        <v>99</v>
      </c>
      <c r="Q1541" s="48">
        <f t="array" aca="1" ref="Q1541" ca="1">MIN(IF($B1541:H1541&gt;$B1540:H1540,COLUMN($B$18:H1540)-COLUMN($B$18)+1,99))</f>
        <v>7</v>
      </c>
    </row>
    <row r="1542" spans="1:17" x14ac:dyDescent="0.25">
      <c r="A1542" s="10">
        <v>1525</v>
      </c>
      <c r="B1542" s="8">
        <f t="array" aca="1" ref="B1542" ca="1">IF(A1542&gt;$B$9,"",IF(SUM(--(TRANSPOSE(LARGE(OFFSET($B1541,,B$17,,$B$7-B$17),ROW(INDIRECT("a1:a"&amp;$B$7-B$17))))=OFFSET($B1541,,B$17,,$B$7-B$17)))=$B$7-B$17,OFFSET($B$12,,MATCH(B1541,$B$12:$H$12,FALSE)),B1541))</f>
        <v>4</v>
      </c>
      <c r="C1542" s="8">
        <f t="array" aca="1" ref="C1542" ca="1">IF(OR($A1542&gt;$B$9,C$17&gt;$B$7),"",CHOOSE(C$15,IF(K1542=99,
IF(SUM(--(TRANSPOSE(LARGE(OFFSET($B1541,,C$17,,$B$7-C$17),ROW(INDIRECT("a1:a"&amp;$B$7-C$17))))=OFFSET($B1541,,C$17,,$B$7-C$17)))=$B$7-C$17,MIN(IF(C1541&gt;=OFFSET($B1541,,B$17,,$B$7-B$17),"",OFFSET($B1541,,B$17,,$B$7-B$17))),C1541),
SMALL(IF((SMALL(OFFSET($B1541,,K1542-1,,$B$7-K1542+1),ROW(INDIRECT("a1:a"&amp;$B$7-K1542+1)))=OFFSET($B1542,,K1542-1))*(MATCH(OFFSET($B1542,,K1542-1),SMALL(OFFSET($B1541,,K1542-1,,$B$7-K1542+1),ROW(INDIRECT("a1:a"&amp;$B$7-K1542+1))),0)=ROW(INDIRECT("a1:a"&amp;$B$7-K1542+1))),"",SMALL(OFFSET($B1541,,K1542-1,,$B$7-K1542+1),ROW(INDIRECT("a1:a"&amp;$B$7-K1542+1)))),C$17-K1542)),
SMALL(IF((SMALL(OFFSET($B1541,,K1542-1,,$B$7-K1542+1),ROW(INDIRECT("a1:a"&amp;$B$7-K1542+1)))=OFFSET($B1542,,K1542-1))*(MATCH(OFFSET($B1542,,K1542-1),SMALL(OFFSET($B1541,,K1542-1,,$B$7-K1542+1),ROW(INDIRECT("a1:a"&amp;$B$7-K1542+1))),0)=ROW(INDIRECT("a1:a"&amp;$B$7-K1542+1))),"",SMALL(OFFSET($B1541,,K1542-1,,$B$7-K1542+1),ROW(INDIRECT("a1:a"&amp;$B$7-K1542+1)))),C$17-K1542)))</f>
        <v>1</v>
      </c>
      <c r="D1542" s="8">
        <f t="array" aca="1" ref="D1542" ca="1">IF(OR($A1542&gt;$B$9,D$17&gt;$B$7),"",CHOOSE(D$15,IF(L1542=99,
IF(SUM(--(TRANSPOSE(LARGE(OFFSET($B1541,,D$17,,$B$7-D$17),ROW(INDIRECT("a1:a"&amp;$B$7-D$17))))=OFFSET($B1541,,D$17,,$B$7-D$17)))=$B$7-D$17,MIN(IF(D1541&gt;=OFFSET($B1541,,C$17,,$B$7-C$17),"",OFFSET($B1541,,C$17,,$B$7-C$17))),D1541),
SMALL(IF((SMALL(OFFSET($B1541,,L1542-1,,$B$7-L1542+1),ROW(INDIRECT("a1:a"&amp;$B$7-L1542+1)))=OFFSET($B1542,,L1542-1))*(MATCH(OFFSET($B1542,,L1542-1),SMALL(OFFSET($B1541,,L1542-1,,$B$7-L1542+1),ROW(INDIRECT("a1:a"&amp;$B$7-L1542+1))),0)=ROW(INDIRECT("a1:a"&amp;$B$7-L1542+1))),"",SMALL(OFFSET($B1541,,L1542-1,,$B$7-L1542+1),ROW(INDIRECT("a1:a"&amp;$B$7-L1542+1)))),D$17-L1542)),
SMALL(IF((SMALL(OFFSET($B1541,,L1542-1,,$B$7-L1542+1),ROW(INDIRECT("a1:a"&amp;$B$7-L1542+1)))=OFFSET($B1542,,L1542-1))*(MATCH(OFFSET($B1542,,L1542-1),SMALL(OFFSET($B1541,,L1542-1,,$B$7-L1542+1),ROW(INDIRECT("a1:a"&amp;$B$7-L1542+1))),0)=ROW(INDIRECT("a1:a"&amp;$B$7-L1542+1))),"",SMALL(OFFSET($B1541,,L1542-1,,$B$7-L1542+1),ROW(INDIRECT("a1:a"&amp;$B$7-L1542+1)))),D$17-L1542)))</f>
        <v>2</v>
      </c>
      <c r="E1542" s="8">
        <f t="array" aca="1" ref="E1542" ca="1">IF(OR($A1542&gt;$B$9,E$17&gt;$B$7),"",CHOOSE(E$15,IF(M1542=99,
IF(SUM(--(TRANSPOSE(LARGE(OFFSET($B1541,,E$17,,$B$7-E$17),ROW(INDIRECT("a1:a"&amp;$B$7-E$17))))=OFFSET($B1541,,E$17,,$B$7-E$17)))=$B$7-E$17,MIN(IF(E1541&gt;=OFFSET($B1541,,D$17,,$B$7-D$17),"",OFFSET($B1541,,D$17,,$B$7-D$17))),E1541),
SMALL(IF((SMALL(OFFSET($B1541,,M1542-1,,$B$7-M1542+1),ROW(INDIRECT("a1:a"&amp;$B$7-M1542+1)))=OFFSET($B1542,,M1542-1))*(MATCH(OFFSET($B1542,,M1542-1),SMALL(OFFSET($B1541,,M1542-1,,$B$7-M1542+1),ROW(INDIRECT("a1:a"&amp;$B$7-M1542+1))),0)=ROW(INDIRECT("a1:a"&amp;$B$7-M1542+1))),"",SMALL(OFFSET($B1541,,M1542-1,,$B$7-M1542+1),ROW(INDIRECT("a1:a"&amp;$B$7-M1542+1)))),E$17-M1542)),
SMALL(IF((SMALL(OFFSET($B1541,,M1542-1,,$B$7-M1542+1),ROW(INDIRECT("a1:a"&amp;$B$7-M1542+1)))=OFFSET($B1542,,M1542-1))*(MATCH(OFFSET($B1542,,M1542-1),SMALL(OFFSET($B1541,,M1542-1,,$B$7-M1542+1),ROW(INDIRECT("a1:a"&amp;$B$7-M1542+1))),0)=ROW(INDIRECT("a1:a"&amp;$B$7-M1542+1))),"",SMALL(OFFSET($B1541,,M1542-1,,$B$7-M1542+1),ROW(INDIRECT("a1:a"&amp;$B$7-M1542+1)))),E$17-M1542)))</f>
        <v>3</v>
      </c>
      <c r="F1542" s="8">
        <f t="array" aca="1" ref="F1542" ca="1">IF(OR($A1542&gt;$B$9,F$17&gt;$B$7),"",CHOOSE(F$15,IF(N1542=99,
IF(SUM(--(TRANSPOSE(LARGE(OFFSET($B1541,,F$17,,$B$7-F$17),ROW(INDIRECT("a1:a"&amp;$B$7-F$17))))=OFFSET($B1541,,F$17,,$B$7-F$17)))=$B$7-F$17,MIN(IF(F1541&gt;=OFFSET($B1541,,E$17,,$B$7-E$17),"",OFFSET($B1541,,E$17,,$B$7-E$17))),F1541),
SMALL(IF((SMALL(OFFSET($B1541,,N1542-1,,$B$7-N1542+1),ROW(INDIRECT("a1:a"&amp;$B$7-N1542+1)))=OFFSET($B1542,,N1542-1))*(MATCH(OFFSET($B1542,,N1542-1),SMALL(OFFSET($B1541,,N1542-1,,$B$7-N1542+1),ROW(INDIRECT("a1:a"&amp;$B$7-N1542+1))),0)=ROW(INDIRECT("a1:a"&amp;$B$7-N1542+1))),"",SMALL(OFFSET($B1541,,N1542-1,,$B$7-N1542+1),ROW(INDIRECT("a1:a"&amp;$B$7-N1542+1)))),F$17-N1542)),
SMALL(IF((SMALL(OFFSET($B1541,,N1542-1,,$B$7-N1542+1),ROW(INDIRECT("a1:a"&amp;$B$7-N1542+1)))=OFFSET($B1542,,N1542-1))*(MATCH(OFFSET($B1542,,N1542-1),SMALL(OFFSET($B1541,,N1542-1,,$B$7-N1542+1),ROW(INDIRECT("a1:a"&amp;$B$7-N1542+1))),0)=ROW(INDIRECT("a1:a"&amp;$B$7-N1542+1))),"",SMALL(OFFSET($B1541,,N1542-1,,$B$7-N1542+1),ROW(INDIRECT("a1:a"&amp;$B$7-N1542+1)))),F$17-N1542)))</f>
        <v>2</v>
      </c>
      <c r="G1542" s="8">
        <f t="array" aca="1" ref="G1542" ca="1">IF(OR($A1542&gt;$B$9,G$17&gt;$B$7),"",CHOOSE(G$15,IF(O1542=99,
IF(SUM(--(TRANSPOSE(LARGE(OFFSET($B1541,,G$17,,$B$7-G$17),ROW(INDIRECT("a1:a"&amp;$B$7-G$17))))=OFFSET($B1541,,G$17,,$B$7-G$17)))=$B$7-G$17,MIN(IF(G1541&gt;=OFFSET($B1541,,F$17,,$B$7-F$17),"",OFFSET($B1541,,F$17,,$B$7-F$17))),G1541),
SMALL(IF((SMALL(OFFSET($B1541,,O1542-1,,$B$7-O1542+1),ROW(INDIRECT("a1:a"&amp;$B$7-O1542+1)))=OFFSET($B1542,,O1542-1))*(MATCH(OFFSET($B1542,,O1542-1),SMALL(OFFSET($B1541,,O1542-1,,$B$7-O1542+1),ROW(INDIRECT("a1:a"&amp;$B$7-O1542+1))),0)=ROW(INDIRECT("a1:a"&amp;$B$7-O1542+1))),"",SMALL(OFFSET($B1541,,O1542-1,,$B$7-O1542+1),ROW(INDIRECT("a1:a"&amp;$B$7-O1542+1)))),G$17-O1542)),
SMALL(IF((SMALL(OFFSET($B1541,,O1542-1,,$B$7-O1542+1),ROW(INDIRECT("a1:a"&amp;$B$7-O1542+1)))=OFFSET($B1542,,O1542-1))*(MATCH(OFFSET($B1542,,O1542-1),SMALL(OFFSET($B1541,,O1542-1,,$B$7-O1542+1),ROW(INDIRECT("a1:a"&amp;$B$7-O1542+1))),0)=ROW(INDIRECT("a1:a"&amp;$B$7-O1542+1))),"",SMALL(OFFSET($B1541,,O1542-1,,$B$7-O1542+1),ROW(INDIRECT("a1:a"&amp;$B$7-O1542+1)))),G$17-O1542)))</f>
        <v>1</v>
      </c>
      <c r="H1542" s="8">
        <f t="array" aca="1" ref="H1542" ca="1">IF(OR($A1542&gt;$B$9,H$17&gt;$B$7),"",CHOOSE(H$15,IF(P1542=99,
IF(SUM(--(TRANSPOSE(LARGE(OFFSET($B1541,,H$17,,$B$7-H$17),ROW(INDIRECT("a1:a"&amp;$B$7-H$17))))=OFFSET($B1541,,H$17,,$B$7-H$17)))=$B$7-H$17,MIN(IF(H1541&gt;=OFFSET($B1541,,G$17,,$B$7-G$17),"",OFFSET($B1541,,G$17,,$B$7-G$17))),H1541),
SMALL(IF((SMALL(OFFSET($B1541,,P1542-1,,$B$7-P1542+1),ROW(INDIRECT("a1:a"&amp;$B$7-P1542+1)))=OFFSET($B1542,,P1542-1))*(MATCH(OFFSET($B1542,,P1542-1),SMALL(OFFSET($B1541,,P1542-1,,$B$7-P1542+1),ROW(INDIRECT("a1:a"&amp;$B$7-P1542+1))),0)=ROW(INDIRECT("a1:a"&amp;$B$7-P1542+1))),"",SMALL(OFFSET($B1541,,P1542-1,,$B$7-P1542+1),ROW(INDIRECT("a1:a"&amp;$B$7-P1542+1)))),H$17-P1542)),
SMALL(IF((SMALL(OFFSET($B1541,,P1542-1,,$B$7-P1542+1),ROW(INDIRECT("a1:a"&amp;$B$7-P1542+1)))=OFFSET($B1542,,P1542-1))*(MATCH(OFFSET($B1542,,P1542-1),SMALL(OFFSET($B1541,,P1542-1,,$B$7-P1542+1),ROW(INDIRECT("a1:a"&amp;$B$7-P1542+1))),0)=ROW(INDIRECT("a1:a"&amp;$B$7-P1542+1))),"",SMALL(OFFSET($B1541,,P1542-1,,$B$7-P1542+1),ROW(INDIRECT("a1:a"&amp;$B$7-P1542+1)))),H$17-P1542)))</f>
        <v>1</v>
      </c>
      <c r="I1542" s="44">
        <f t="array" aca="1" ref="I1542" ca="1">IF(OR($A1542&gt;$B$9,I$17&gt;$B$7),"",CHOOSE(I$15,IF(Q1542=99,
IF(SUM(--(TRANSPOSE(LARGE(OFFSET($B1541,,I$17,,$B$7-I$17),ROW(INDIRECT("a1:a"&amp;$B$7-I$17))))=OFFSET($B1541,,I$17,,$B$7-I$17)))=$B$7-I$17,MIN(IF(I1541&gt;=OFFSET($B1541,,H$17,,$B$7-H$17),"",OFFSET($B1541,,H$17,,$B$7-H$17))),I1541),
SMALL(IF((SMALL(OFFSET($B1541,,Q1542-1,,$B$7-Q1542+1),ROW(INDIRECT("a1:a"&amp;$B$7-Q1542+1)))=OFFSET($B1542,,Q1542-1))*(MATCH(OFFSET($B1542,,Q1542-1),SMALL(OFFSET($B1541,,Q1542-1,,$B$7-Q1542+1),ROW(INDIRECT("a1:a"&amp;$B$7-Q1542+1))),0)=ROW(INDIRECT("a1:a"&amp;$B$7-Q1542+1))),"",SMALL(OFFSET($B1541,,Q1542-1,,$B$7-Q1542+1),ROW(INDIRECT("a1:a"&amp;$B$7-Q1542+1)))),I$17-Q1542)),
SMALL(IF((SMALL(OFFSET($B1541,,Q1542-1,,$B$7-Q1542+1),ROW(INDIRECT("a1:a"&amp;$B$7-Q1542+1)))=OFFSET($B1542,,Q1542-1))*(MATCH(OFFSET($B1542,,Q1542-1),SMALL(OFFSET($B1541,,Q1542-1,,$B$7-Q1542+1),ROW(INDIRECT("a1:a"&amp;$B$7-Q1542+1))),0)=ROW(INDIRECT("a1:a"&amp;$B$7-Q1542+1))),"",SMALL(OFFSET($B1541,,Q1542-1,,$B$7-Q1542+1),ROW(INDIRECT("a1:a"&amp;$B$7-Q1542+1)))),I$17-Q1542)))</f>
        <v>3</v>
      </c>
      <c r="J1542" s="13"/>
      <c r="K1542" s="26">
        <f t="array" aca="1" ref="K1542" ca="1">MIN(IF($B1542:B1542&gt;$B1541:B1541,COLUMN($B$18:B1541)-COLUMN($B$18)+1,99))</f>
        <v>99</v>
      </c>
      <c r="L1542" s="26">
        <f t="array" aca="1" ref="L1542" ca="1">MIN(IF($B1542:C1542&gt;$B1541:C1541,COLUMN($B$18:C1541)-COLUMN($B$18)+1,99))</f>
        <v>99</v>
      </c>
      <c r="M1542" s="26">
        <f t="array" aca="1" ref="M1542" ca="1">MIN(IF($B1542:D1542&gt;$B1541:D1541,COLUMN($B$18:D1541)-COLUMN($B$18)+1,99))</f>
        <v>99</v>
      </c>
      <c r="N1542" s="26">
        <f t="array" aca="1" ref="N1542" ca="1">MIN(IF($B1542:E1542&gt;$B1541:E1541,COLUMN($B$18:E1541)-COLUMN($B$18)+1,99))</f>
        <v>99</v>
      </c>
      <c r="O1542" s="26">
        <f t="array" aca="1" ref="O1542" ca="1">MIN(IF($B1542:F1542&gt;$B1541:F1541,COLUMN($B$18:F1541)-COLUMN($B$18)+1,99))</f>
        <v>5</v>
      </c>
      <c r="P1542" s="26">
        <f t="array" aca="1" ref="P1542" ca="1">MIN(IF($B1542:G1542&gt;$B1541:G1541,COLUMN($B$18:G1541)-COLUMN($B$18)+1,99))</f>
        <v>5</v>
      </c>
      <c r="Q1542" s="48">
        <f t="array" aca="1" ref="Q1542" ca="1">MIN(IF($B1542:H1542&gt;$B1541:H1541,COLUMN($B$18:H1541)-COLUMN($B$18)+1,99))</f>
        <v>5</v>
      </c>
    </row>
    <row r="1543" spans="1:17" x14ac:dyDescent="0.25">
      <c r="A1543" s="10">
        <v>1526</v>
      </c>
      <c r="B1543" s="8">
        <f t="array" aca="1" ref="B1543" ca="1">IF(A1543&gt;$B$9,"",IF(SUM(--(TRANSPOSE(LARGE(OFFSET($B1542,,B$17,,$B$7-B$17),ROW(INDIRECT("a1:a"&amp;$B$7-B$17))))=OFFSET($B1542,,B$17,,$B$7-B$17)))=$B$7-B$17,OFFSET($B$12,,MATCH(B1542,$B$12:$H$12,FALSE)),B1542))</f>
        <v>4</v>
      </c>
      <c r="C1543" s="8">
        <f t="array" aca="1" ref="C1543" ca="1">IF(OR($A1543&gt;$B$9,C$17&gt;$B$7),"",CHOOSE(C$15,IF(K1543=99,
IF(SUM(--(TRANSPOSE(LARGE(OFFSET($B1542,,C$17,,$B$7-C$17),ROW(INDIRECT("a1:a"&amp;$B$7-C$17))))=OFFSET($B1542,,C$17,,$B$7-C$17)))=$B$7-C$17,MIN(IF(C1542&gt;=OFFSET($B1542,,B$17,,$B$7-B$17),"",OFFSET($B1542,,B$17,,$B$7-B$17))),C1542),
SMALL(IF((SMALL(OFFSET($B1542,,K1543-1,,$B$7-K1543+1),ROW(INDIRECT("a1:a"&amp;$B$7-K1543+1)))=OFFSET($B1543,,K1543-1))*(MATCH(OFFSET($B1543,,K1543-1),SMALL(OFFSET($B1542,,K1543-1,,$B$7-K1543+1),ROW(INDIRECT("a1:a"&amp;$B$7-K1543+1))),0)=ROW(INDIRECT("a1:a"&amp;$B$7-K1543+1))),"",SMALL(OFFSET($B1542,,K1543-1,,$B$7-K1543+1),ROW(INDIRECT("a1:a"&amp;$B$7-K1543+1)))),C$17-K1543)),
SMALL(IF((SMALL(OFFSET($B1542,,K1543-1,,$B$7-K1543+1),ROW(INDIRECT("a1:a"&amp;$B$7-K1543+1)))=OFFSET($B1543,,K1543-1))*(MATCH(OFFSET($B1543,,K1543-1),SMALL(OFFSET($B1542,,K1543-1,,$B$7-K1543+1),ROW(INDIRECT("a1:a"&amp;$B$7-K1543+1))),0)=ROW(INDIRECT("a1:a"&amp;$B$7-K1543+1))),"",SMALL(OFFSET($B1542,,K1543-1,,$B$7-K1543+1),ROW(INDIRECT("a1:a"&amp;$B$7-K1543+1)))),C$17-K1543)))</f>
        <v>1</v>
      </c>
      <c r="D1543" s="8">
        <f t="array" aca="1" ref="D1543" ca="1">IF(OR($A1543&gt;$B$9,D$17&gt;$B$7),"",CHOOSE(D$15,IF(L1543=99,
IF(SUM(--(TRANSPOSE(LARGE(OFFSET($B1542,,D$17,,$B$7-D$17),ROW(INDIRECT("a1:a"&amp;$B$7-D$17))))=OFFSET($B1542,,D$17,,$B$7-D$17)))=$B$7-D$17,MIN(IF(D1542&gt;=OFFSET($B1542,,C$17,,$B$7-C$17),"",OFFSET($B1542,,C$17,,$B$7-C$17))),D1542),
SMALL(IF((SMALL(OFFSET($B1542,,L1543-1,,$B$7-L1543+1),ROW(INDIRECT("a1:a"&amp;$B$7-L1543+1)))=OFFSET($B1543,,L1543-1))*(MATCH(OFFSET($B1543,,L1543-1),SMALL(OFFSET($B1542,,L1543-1,,$B$7-L1543+1),ROW(INDIRECT("a1:a"&amp;$B$7-L1543+1))),0)=ROW(INDIRECT("a1:a"&amp;$B$7-L1543+1))),"",SMALL(OFFSET($B1542,,L1543-1,,$B$7-L1543+1),ROW(INDIRECT("a1:a"&amp;$B$7-L1543+1)))),D$17-L1543)),
SMALL(IF((SMALL(OFFSET($B1542,,L1543-1,,$B$7-L1543+1),ROW(INDIRECT("a1:a"&amp;$B$7-L1543+1)))=OFFSET($B1543,,L1543-1))*(MATCH(OFFSET($B1543,,L1543-1),SMALL(OFFSET($B1542,,L1543-1,,$B$7-L1543+1),ROW(INDIRECT("a1:a"&amp;$B$7-L1543+1))),0)=ROW(INDIRECT("a1:a"&amp;$B$7-L1543+1))),"",SMALL(OFFSET($B1542,,L1543-1,,$B$7-L1543+1),ROW(INDIRECT("a1:a"&amp;$B$7-L1543+1)))),D$17-L1543)))</f>
        <v>2</v>
      </c>
      <c r="E1543" s="8">
        <f t="array" aca="1" ref="E1543" ca="1">IF(OR($A1543&gt;$B$9,E$17&gt;$B$7),"",CHOOSE(E$15,IF(M1543=99,
IF(SUM(--(TRANSPOSE(LARGE(OFFSET($B1542,,E$17,,$B$7-E$17),ROW(INDIRECT("a1:a"&amp;$B$7-E$17))))=OFFSET($B1542,,E$17,,$B$7-E$17)))=$B$7-E$17,MIN(IF(E1542&gt;=OFFSET($B1542,,D$17,,$B$7-D$17),"",OFFSET($B1542,,D$17,,$B$7-D$17))),E1542),
SMALL(IF((SMALL(OFFSET($B1542,,M1543-1,,$B$7-M1543+1),ROW(INDIRECT("a1:a"&amp;$B$7-M1543+1)))=OFFSET($B1543,,M1543-1))*(MATCH(OFFSET($B1543,,M1543-1),SMALL(OFFSET($B1542,,M1543-1,,$B$7-M1543+1),ROW(INDIRECT("a1:a"&amp;$B$7-M1543+1))),0)=ROW(INDIRECT("a1:a"&amp;$B$7-M1543+1))),"",SMALL(OFFSET($B1542,,M1543-1,,$B$7-M1543+1),ROW(INDIRECT("a1:a"&amp;$B$7-M1543+1)))),E$17-M1543)),
SMALL(IF((SMALL(OFFSET($B1542,,M1543-1,,$B$7-M1543+1),ROW(INDIRECT("a1:a"&amp;$B$7-M1543+1)))=OFFSET($B1543,,M1543-1))*(MATCH(OFFSET($B1543,,M1543-1),SMALL(OFFSET($B1542,,M1543-1,,$B$7-M1543+1),ROW(INDIRECT("a1:a"&amp;$B$7-M1543+1))),0)=ROW(INDIRECT("a1:a"&amp;$B$7-M1543+1))),"",SMALL(OFFSET($B1542,,M1543-1,,$B$7-M1543+1),ROW(INDIRECT("a1:a"&amp;$B$7-M1543+1)))),E$17-M1543)))</f>
        <v>3</v>
      </c>
      <c r="F1543" s="8">
        <f t="array" aca="1" ref="F1543" ca="1">IF(OR($A1543&gt;$B$9,F$17&gt;$B$7),"",CHOOSE(F$15,IF(N1543=99,
IF(SUM(--(TRANSPOSE(LARGE(OFFSET($B1542,,F$17,,$B$7-F$17),ROW(INDIRECT("a1:a"&amp;$B$7-F$17))))=OFFSET($B1542,,F$17,,$B$7-F$17)))=$B$7-F$17,MIN(IF(F1542&gt;=OFFSET($B1542,,E$17,,$B$7-E$17),"",OFFSET($B1542,,E$17,,$B$7-E$17))),F1542),
SMALL(IF((SMALL(OFFSET($B1542,,N1543-1,,$B$7-N1543+1),ROW(INDIRECT("a1:a"&amp;$B$7-N1543+1)))=OFFSET($B1543,,N1543-1))*(MATCH(OFFSET($B1543,,N1543-1),SMALL(OFFSET($B1542,,N1543-1,,$B$7-N1543+1),ROW(INDIRECT("a1:a"&amp;$B$7-N1543+1))),0)=ROW(INDIRECT("a1:a"&amp;$B$7-N1543+1))),"",SMALL(OFFSET($B1542,,N1543-1,,$B$7-N1543+1),ROW(INDIRECT("a1:a"&amp;$B$7-N1543+1)))),F$17-N1543)),
SMALL(IF((SMALL(OFFSET($B1542,,N1543-1,,$B$7-N1543+1),ROW(INDIRECT("a1:a"&amp;$B$7-N1543+1)))=OFFSET($B1543,,N1543-1))*(MATCH(OFFSET($B1543,,N1543-1),SMALL(OFFSET($B1542,,N1543-1,,$B$7-N1543+1),ROW(INDIRECT("a1:a"&amp;$B$7-N1543+1))),0)=ROW(INDIRECT("a1:a"&amp;$B$7-N1543+1))),"",SMALL(OFFSET($B1542,,N1543-1,,$B$7-N1543+1),ROW(INDIRECT("a1:a"&amp;$B$7-N1543+1)))),F$17-N1543)))</f>
        <v>2</v>
      </c>
      <c r="G1543" s="8">
        <f t="array" aca="1" ref="G1543" ca="1">IF(OR($A1543&gt;$B$9,G$17&gt;$B$7),"",CHOOSE(G$15,IF(O1543=99,
IF(SUM(--(TRANSPOSE(LARGE(OFFSET($B1542,,G$17,,$B$7-G$17),ROW(INDIRECT("a1:a"&amp;$B$7-G$17))))=OFFSET($B1542,,G$17,,$B$7-G$17)))=$B$7-G$17,MIN(IF(G1542&gt;=OFFSET($B1542,,F$17,,$B$7-F$17),"",OFFSET($B1542,,F$17,,$B$7-F$17))),G1542),
SMALL(IF((SMALL(OFFSET($B1542,,O1543-1,,$B$7-O1543+1),ROW(INDIRECT("a1:a"&amp;$B$7-O1543+1)))=OFFSET($B1543,,O1543-1))*(MATCH(OFFSET($B1543,,O1543-1),SMALL(OFFSET($B1542,,O1543-1,,$B$7-O1543+1),ROW(INDIRECT("a1:a"&amp;$B$7-O1543+1))),0)=ROW(INDIRECT("a1:a"&amp;$B$7-O1543+1))),"",SMALL(OFFSET($B1542,,O1543-1,,$B$7-O1543+1),ROW(INDIRECT("a1:a"&amp;$B$7-O1543+1)))),G$17-O1543)),
SMALL(IF((SMALL(OFFSET($B1542,,O1543-1,,$B$7-O1543+1),ROW(INDIRECT("a1:a"&amp;$B$7-O1543+1)))=OFFSET($B1543,,O1543-1))*(MATCH(OFFSET($B1543,,O1543-1),SMALL(OFFSET($B1542,,O1543-1,,$B$7-O1543+1),ROW(INDIRECT("a1:a"&amp;$B$7-O1543+1))),0)=ROW(INDIRECT("a1:a"&amp;$B$7-O1543+1))),"",SMALL(OFFSET($B1542,,O1543-1,,$B$7-O1543+1),ROW(INDIRECT("a1:a"&amp;$B$7-O1543+1)))),G$17-O1543)))</f>
        <v>1</v>
      </c>
      <c r="H1543" s="8">
        <f t="array" aca="1" ref="H1543" ca="1">IF(OR($A1543&gt;$B$9,H$17&gt;$B$7),"",CHOOSE(H$15,IF(P1543=99,
IF(SUM(--(TRANSPOSE(LARGE(OFFSET($B1542,,H$17,,$B$7-H$17),ROW(INDIRECT("a1:a"&amp;$B$7-H$17))))=OFFSET($B1542,,H$17,,$B$7-H$17)))=$B$7-H$17,MIN(IF(H1542&gt;=OFFSET($B1542,,G$17,,$B$7-G$17),"",OFFSET($B1542,,G$17,,$B$7-G$17))),H1542),
SMALL(IF((SMALL(OFFSET($B1542,,P1543-1,,$B$7-P1543+1),ROW(INDIRECT("a1:a"&amp;$B$7-P1543+1)))=OFFSET($B1543,,P1543-1))*(MATCH(OFFSET($B1543,,P1543-1),SMALL(OFFSET($B1542,,P1543-1,,$B$7-P1543+1),ROW(INDIRECT("a1:a"&amp;$B$7-P1543+1))),0)=ROW(INDIRECT("a1:a"&amp;$B$7-P1543+1))),"",SMALL(OFFSET($B1542,,P1543-1,,$B$7-P1543+1),ROW(INDIRECT("a1:a"&amp;$B$7-P1543+1)))),H$17-P1543)),
SMALL(IF((SMALL(OFFSET($B1542,,P1543-1,,$B$7-P1543+1),ROW(INDIRECT("a1:a"&amp;$B$7-P1543+1)))=OFFSET($B1543,,P1543-1))*(MATCH(OFFSET($B1543,,P1543-1),SMALL(OFFSET($B1542,,P1543-1,,$B$7-P1543+1),ROW(INDIRECT("a1:a"&amp;$B$7-P1543+1))),0)=ROW(INDIRECT("a1:a"&amp;$B$7-P1543+1))),"",SMALL(OFFSET($B1542,,P1543-1,,$B$7-P1543+1),ROW(INDIRECT("a1:a"&amp;$B$7-P1543+1)))),H$17-P1543)))</f>
        <v>3</v>
      </c>
      <c r="I1543" s="44">
        <f t="array" aca="1" ref="I1543" ca="1">IF(OR($A1543&gt;$B$9,I$17&gt;$B$7),"",CHOOSE(I$15,IF(Q1543=99,
IF(SUM(--(TRANSPOSE(LARGE(OFFSET($B1542,,I$17,,$B$7-I$17),ROW(INDIRECT("a1:a"&amp;$B$7-I$17))))=OFFSET($B1542,,I$17,,$B$7-I$17)))=$B$7-I$17,MIN(IF(I1542&gt;=OFFSET($B1542,,H$17,,$B$7-H$17),"",OFFSET($B1542,,H$17,,$B$7-H$17))),I1542),
SMALL(IF((SMALL(OFFSET($B1542,,Q1543-1,,$B$7-Q1543+1),ROW(INDIRECT("a1:a"&amp;$B$7-Q1543+1)))=OFFSET($B1543,,Q1543-1))*(MATCH(OFFSET($B1543,,Q1543-1),SMALL(OFFSET($B1542,,Q1543-1,,$B$7-Q1543+1),ROW(INDIRECT("a1:a"&amp;$B$7-Q1543+1))),0)=ROW(INDIRECT("a1:a"&amp;$B$7-Q1543+1))),"",SMALL(OFFSET($B1542,,Q1543-1,,$B$7-Q1543+1),ROW(INDIRECT("a1:a"&amp;$B$7-Q1543+1)))),I$17-Q1543)),
SMALL(IF((SMALL(OFFSET($B1542,,Q1543-1,,$B$7-Q1543+1),ROW(INDIRECT("a1:a"&amp;$B$7-Q1543+1)))=OFFSET($B1543,,Q1543-1))*(MATCH(OFFSET($B1543,,Q1543-1),SMALL(OFFSET($B1542,,Q1543-1,,$B$7-Q1543+1),ROW(INDIRECT("a1:a"&amp;$B$7-Q1543+1))),0)=ROW(INDIRECT("a1:a"&amp;$B$7-Q1543+1))),"",SMALL(OFFSET($B1542,,Q1543-1,,$B$7-Q1543+1),ROW(INDIRECT("a1:a"&amp;$B$7-Q1543+1)))),I$17-Q1543)))</f>
        <v>1</v>
      </c>
      <c r="J1543" s="13"/>
      <c r="K1543" s="26">
        <f t="array" aca="1" ref="K1543" ca="1">MIN(IF($B1543:B1543&gt;$B1542:B1542,COLUMN($B$18:B1542)-COLUMN($B$18)+1,99))</f>
        <v>99</v>
      </c>
      <c r="L1543" s="26">
        <f t="array" aca="1" ref="L1543" ca="1">MIN(IF($B1543:C1543&gt;$B1542:C1542,COLUMN($B$18:C1542)-COLUMN($B$18)+1,99))</f>
        <v>99</v>
      </c>
      <c r="M1543" s="26">
        <f t="array" aca="1" ref="M1543" ca="1">MIN(IF($B1543:D1543&gt;$B1542:D1542,COLUMN($B$18:D1542)-COLUMN($B$18)+1,99))</f>
        <v>99</v>
      </c>
      <c r="N1543" s="26">
        <f t="array" aca="1" ref="N1543" ca="1">MIN(IF($B1543:E1543&gt;$B1542:E1542,COLUMN($B$18:E1542)-COLUMN($B$18)+1,99))</f>
        <v>99</v>
      </c>
      <c r="O1543" s="26">
        <f t="array" aca="1" ref="O1543" ca="1">MIN(IF($B1543:F1543&gt;$B1542:F1542,COLUMN($B$18:F1542)-COLUMN($B$18)+1,99))</f>
        <v>99</v>
      </c>
      <c r="P1543" s="26">
        <f t="array" aca="1" ref="P1543" ca="1">MIN(IF($B1543:G1543&gt;$B1542:G1542,COLUMN($B$18:G1542)-COLUMN($B$18)+1,99))</f>
        <v>99</v>
      </c>
      <c r="Q1543" s="48">
        <f t="array" aca="1" ref="Q1543" ca="1">MIN(IF($B1543:H1543&gt;$B1542:H1542,COLUMN($B$18:H1542)-COLUMN($B$18)+1,99))</f>
        <v>7</v>
      </c>
    </row>
    <row r="1544" spans="1:17" x14ac:dyDescent="0.25">
      <c r="A1544" s="10">
        <v>1527</v>
      </c>
      <c r="B1544" s="8">
        <f t="array" aca="1" ref="B1544" ca="1">IF(A1544&gt;$B$9,"",IF(SUM(--(TRANSPOSE(LARGE(OFFSET($B1543,,B$17,,$B$7-B$17),ROW(INDIRECT("a1:a"&amp;$B$7-B$17))))=OFFSET($B1543,,B$17,,$B$7-B$17)))=$B$7-B$17,OFFSET($B$12,,MATCH(B1543,$B$12:$H$12,FALSE)),B1543))</f>
        <v>4</v>
      </c>
      <c r="C1544" s="8">
        <f t="array" aca="1" ref="C1544" ca="1">IF(OR($A1544&gt;$B$9,C$17&gt;$B$7),"",CHOOSE(C$15,IF(K1544=99,
IF(SUM(--(TRANSPOSE(LARGE(OFFSET($B1543,,C$17,,$B$7-C$17),ROW(INDIRECT("a1:a"&amp;$B$7-C$17))))=OFFSET($B1543,,C$17,,$B$7-C$17)))=$B$7-C$17,MIN(IF(C1543&gt;=OFFSET($B1543,,B$17,,$B$7-B$17),"",OFFSET($B1543,,B$17,,$B$7-B$17))),C1543),
SMALL(IF((SMALL(OFFSET($B1543,,K1544-1,,$B$7-K1544+1),ROW(INDIRECT("a1:a"&amp;$B$7-K1544+1)))=OFFSET($B1544,,K1544-1))*(MATCH(OFFSET($B1544,,K1544-1),SMALL(OFFSET($B1543,,K1544-1,,$B$7-K1544+1),ROW(INDIRECT("a1:a"&amp;$B$7-K1544+1))),0)=ROW(INDIRECT("a1:a"&amp;$B$7-K1544+1))),"",SMALL(OFFSET($B1543,,K1544-1,,$B$7-K1544+1),ROW(INDIRECT("a1:a"&amp;$B$7-K1544+1)))),C$17-K1544)),
SMALL(IF((SMALL(OFFSET($B1543,,K1544-1,,$B$7-K1544+1),ROW(INDIRECT("a1:a"&amp;$B$7-K1544+1)))=OFFSET($B1544,,K1544-1))*(MATCH(OFFSET($B1544,,K1544-1),SMALL(OFFSET($B1543,,K1544-1,,$B$7-K1544+1),ROW(INDIRECT("a1:a"&amp;$B$7-K1544+1))),0)=ROW(INDIRECT("a1:a"&amp;$B$7-K1544+1))),"",SMALL(OFFSET($B1543,,K1544-1,,$B$7-K1544+1),ROW(INDIRECT("a1:a"&amp;$B$7-K1544+1)))),C$17-K1544)))</f>
        <v>1</v>
      </c>
      <c r="D1544" s="8">
        <f t="array" aca="1" ref="D1544" ca="1">IF(OR($A1544&gt;$B$9,D$17&gt;$B$7),"",CHOOSE(D$15,IF(L1544=99,
IF(SUM(--(TRANSPOSE(LARGE(OFFSET($B1543,,D$17,,$B$7-D$17),ROW(INDIRECT("a1:a"&amp;$B$7-D$17))))=OFFSET($B1543,,D$17,,$B$7-D$17)))=$B$7-D$17,MIN(IF(D1543&gt;=OFFSET($B1543,,C$17,,$B$7-C$17),"",OFFSET($B1543,,C$17,,$B$7-C$17))),D1543),
SMALL(IF((SMALL(OFFSET($B1543,,L1544-1,,$B$7-L1544+1),ROW(INDIRECT("a1:a"&amp;$B$7-L1544+1)))=OFFSET($B1544,,L1544-1))*(MATCH(OFFSET($B1544,,L1544-1),SMALL(OFFSET($B1543,,L1544-1,,$B$7-L1544+1),ROW(INDIRECT("a1:a"&amp;$B$7-L1544+1))),0)=ROW(INDIRECT("a1:a"&amp;$B$7-L1544+1))),"",SMALL(OFFSET($B1543,,L1544-1,,$B$7-L1544+1),ROW(INDIRECT("a1:a"&amp;$B$7-L1544+1)))),D$17-L1544)),
SMALL(IF((SMALL(OFFSET($B1543,,L1544-1,,$B$7-L1544+1),ROW(INDIRECT("a1:a"&amp;$B$7-L1544+1)))=OFFSET($B1544,,L1544-1))*(MATCH(OFFSET($B1544,,L1544-1),SMALL(OFFSET($B1543,,L1544-1,,$B$7-L1544+1),ROW(INDIRECT("a1:a"&amp;$B$7-L1544+1))),0)=ROW(INDIRECT("a1:a"&amp;$B$7-L1544+1))),"",SMALL(OFFSET($B1543,,L1544-1,,$B$7-L1544+1),ROW(INDIRECT("a1:a"&amp;$B$7-L1544+1)))),D$17-L1544)))</f>
        <v>2</v>
      </c>
      <c r="E1544" s="8">
        <f t="array" aca="1" ref="E1544" ca="1">IF(OR($A1544&gt;$B$9,E$17&gt;$B$7),"",CHOOSE(E$15,IF(M1544=99,
IF(SUM(--(TRANSPOSE(LARGE(OFFSET($B1543,,E$17,,$B$7-E$17),ROW(INDIRECT("a1:a"&amp;$B$7-E$17))))=OFFSET($B1543,,E$17,,$B$7-E$17)))=$B$7-E$17,MIN(IF(E1543&gt;=OFFSET($B1543,,D$17,,$B$7-D$17),"",OFFSET($B1543,,D$17,,$B$7-D$17))),E1543),
SMALL(IF((SMALL(OFFSET($B1543,,M1544-1,,$B$7-M1544+1),ROW(INDIRECT("a1:a"&amp;$B$7-M1544+1)))=OFFSET($B1544,,M1544-1))*(MATCH(OFFSET($B1544,,M1544-1),SMALL(OFFSET($B1543,,M1544-1,,$B$7-M1544+1),ROW(INDIRECT("a1:a"&amp;$B$7-M1544+1))),0)=ROW(INDIRECT("a1:a"&amp;$B$7-M1544+1))),"",SMALL(OFFSET($B1543,,M1544-1,,$B$7-M1544+1),ROW(INDIRECT("a1:a"&amp;$B$7-M1544+1)))),E$17-M1544)),
SMALL(IF((SMALL(OFFSET($B1543,,M1544-1,,$B$7-M1544+1),ROW(INDIRECT("a1:a"&amp;$B$7-M1544+1)))=OFFSET($B1544,,M1544-1))*(MATCH(OFFSET($B1544,,M1544-1),SMALL(OFFSET($B1543,,M1544-1,,$B$7-M1544+1),ROW(INDIRECT("a1:a"&amp;$B$7-M1544+1))),0)=ROW(INDIRECT("a1:a"&amp;$B$7-M1544+1))),"",SMALL(OFFSET($B1543,,M1544-1,,$B$7-M1544+1),ROW(INDIRECT("a1:a"&amp;$B$7-M1544+1)))),E$17-M1544)))</f>
        <v>3</v>
      </c>
      <c r="F1544" s="8">
        <f t="array" aca="1" ref="F1544" ca="1">IF(OR($A1544&gt;$B$9,F$17&gt;$B$7),"",CHOOSE(F$15,IF(N1544=99,
IF(SUM(--(TRANSPOSE(LARGE(OFFSET($B1543,,F$17,,$B$7-F$17),ROW(INDIRECT("a1:a"&amp;$B$7-F$17))))=OFFSET($B1543,,F$17,,$B$7-F$17)))=$B$7-F$17,MIN(IF(F1543&gt;=OFFSET($B1543,,E$17,,$B$7-E$17),"",OFFSET($B1543,,E$17,,$B$7-E$17))),F1543),
SMALL(IF((SMALL(OFFSET($B1543,,N1544-1,,$B$7-N1544+1),ROW(INDIRECT("a1:a"&amp;$B$7-N1544+1)))=OFFSET($B1544,,N1544-1))*(MATCH(OFFSET($B1544,,N1544-1),SMALL(OFFSET($B1543,,N1544-1,,$B$7-N1544+1),ROW(INDIRECT("a1:a"&amp;$B$7-N1544+1))),0)=ROW(INDIRECT("a1:a"&amp;$B$7-N1544+1))),"",SMALL(OFFSET($B1543,,N1544-1,,$B$7-N1544+1),ROW(INDIRECT("a1:a"&amp;$B$7-N1544+1)))),F$17-N1544)),
SMALL(IF((SMALL(OFFSET($B1543,,N1544-1,,$B$7-N1544+1),ROW(INDIRECT("a1:a"&amp;$B$7-N1544+1)))=OFFSET($B1544,,N1544-1))*(MATCH(OFFSET($B1544,,N1544-1),SMALL(OFFSET($B1543,,N1544-1,,$B$7-N1544+1),ROW(INDIRECT("a1:a"&amp;$B$7-N1544+1))),0)=ROW(INDIRECT("a1:a"&amp;$B$7-N1544+1))),"",SMALL(OFFSET($B1543,,N1544-1,,$B$7-N1544+1),ROW(INDIRECT("a1:a"&amp;$B$7-N1544+1)))),F$17-N1544)))</f>
        <v>2</v>
      </c>
      <c r="G1544" s="8">
        <f t="array" aca="1" ref="G1544" ca="1">IF(OR($A1544&gt;$B$9,G$17&gt;$B$7),"",CHOOSE(G$15,IF(O1544=99,
IF(SUM(--(TRANSPOSE(LARGE(OFFSET($B1543,,G$17,,$B$7-G$17),ROW(INDIRECT("a1:a"&amp;$B$7-G$17))))=OFFSET($B1543,,G$17,,$B$7-G$17)))=$B$7-G$17,MIN(IF(G1543&gt;=OFFSET($B1543,,F$17,,$B$7-F$17),"",OFFSET($B1543,,F$17,,$B$7-F$17))),G1543),
SMALL(IF((SMALL(OFFSET($B1543,,O1544-1,,$B$7-O1544+1),ROW(INDIRECT("a1:a"&amp;$B$7-O1544+1)))=OFFSET($B1544,,O1544-1))*(MATCH(OFFSET($B1544,,O1544-1),SMALL(OFFSET($B1543,,O1544-1,,$B$7-O1544+1),ROW(INDIRECT("a1:a"&amp;$B$7-O1544+1))),0)=ROW(INDIRECT("a1:a"&amp;$B$7-O1544+1))),"",SMALL(OFFSET($B1543,,O1544-1,,$B$7-O1544+1),ROW(INDIRECT("a1:a"&amp;$B$7-O1544+1)))),G$17-O1544)),
SMALL(IF((SMALL(OFFSET($B1543,,O1544-1,,$B$7-O1544+1),ROW(INDIRECT("a1:a"&amp;$B$7-O1544+1)))=OFFSET($B1544,,O1544-1))*(MATCH(OFFSET($B1544,,O1544-1),SMALL(OFFSET($B1543,,O1544-1,,$B$7-O1544+1),ROW(INDIRECT("a1:a"&amp;$B$7-O1544+1))),0)=ROW(INDIRECT("a1:a"&amp;$B$7-O1544+1))),"",SMALL(OFFSET($B1543,,O1544-1,,$B$7-O1544+1),ROW(INDIRECT("a1:a"&amp;$B$7-O1544+1)))),G$17-O1544)))</f>
        <v>3</v>
      </c>
      <c r="H1544" s="8">
        <f t="array" aca="1" ref="H1544" ca="1">IF(OR($A1544&gt;$B$9,H$17&gt;$B$7),"",CHOOSE(H$15,IF(P1544=99,
IF(SUM(--(TRANSPOSE(LARGE(OFFSET($B1543,,H$17,,$B$7-H$17),ROW(INDIRECT("a1:a"&amp;$B$7-H$17))))=OFFSET($B1543,,H$17,,$B$7-H$17)))=$B$7-H$17,MIN(IF(H1543&gt;=OFFSET($B1543,,G$17,,$B$7-G$17),"",OFFSET($B1543,,G$17,,$B$7-G$17))),H1543),
SMALL(IF((SMALL(OFFSET($B1543,,P1544-1,,$B$7-P1544+1),ROW(INDIRECT("a1:a"&amp;$B$7-P1544+1)))=OFFSET($B1544,,P1544-1))*(MATCH(OFFSET($B1544,,P1544-1),SMALL(OFFSET($B1543,,P1544-1,,$B$7-P1544+1),ROW(INDIRECT("a1:a"&amp;$B$7-P1544+1))),0)=ROW(INDIRECT("a1:a"&amp;$B$7-P1544+1))),"",SMALL(OFFSET($B1543,,P1544-1,,$B$7-P1544+1),ROW(INDIRECT("a1:a"&amp;$B$7-P1544+1)))),H$17-P1544)),
SMALL(IF((SMALL(OFFSET($B1543,,P1544-1,,$B$7-P1544+1),ROW(INDIRECT("a1:a"&amp;$B$7-P1544+1)))=OFFSET($B1544,,P1544-1))*(MATCH(OFFSET($B1544,,P1544-1),SMALL(OFFSET($B1543,,P1544-1,,$B$7-P1544+1),ROW(INDIRECT("a1:a"&amp;$B$7-P1544+1))),0)=ROW(INDIRECT("a1:a"&amp;$B$7-P1544+1))),"",SMALL(OFFSET($B1543,,P1544-1,,$B$7-P1544+1),ROW(INDIRECT("a1:a"&amp;$B$7-P1544+1)))),H$17-P1544)))</f>
        <v>1</v>
      </c>
      <c r="I1544" s="44">
        <f t="array" aca="1" ref="I1544" ca="1">IF(OR($A1544&gt;$B$9,I$17&gt;$B$7),"",CHOOSE(I$15,IF(Q1544=99,
IF(SUM(--(TRANSPOSE(LARGE(OFFSET($B1543,,I$17,,$B$7-I$17),ROW(INDIRECT("a1:a"&amp;$B$7-I$17))))=OFFSET($B1543,,I$17,,$B$7-I$17)))=$B$7-I$17,MIN(IF(I1543&gt;=OFFSET($B1543,,H$17,,$B$7-H$17),"",OFFSET($B1543,,H$17,,$B$7-H$17))),I1543),
SMALL(IF((SMALL(OFFSET($B1543,,Q1544-1,,$B$7-Q1544+1),ROW(INDIRECT("a1:a"&amp;$B$7-Q1544+1)))=OFFSET($B1544,,Q1544-1))*(MATCH(OFFSET($B1544,,Q1544-1),SMALL(OFFSET($B1543,,Q1544-1,,$B$7-Q1544+1),ROW(INDIRECT("a1:a"&amp;$B$7-Q1544+1))),0)=ROW(INDIRECT("a1:a"&amp;$B$7-Q1544+1))),"",SMALL(OFFSET($B1543,,Q1544-1,,$B$7-Q1544+1),ROW(INDIRECT("a1:a"&amp;$B$7-Q1544+1)))),I$17-Q1544)),
SMALL(IF((SMALL(OFFSET($B1543,,Q1544-1,,$B$7-Q1544+1),ROW(INDIRECT("a1:a"&amp;$B$7-Q1544+1)))=OFFSET($B1544,,Q1544-1))*(MATCH(OFFSET($B1544,,Q1544-1),SMALL(OFFSET($B1543,,Q1544-1,,$B$7-Q1544+1),ROW(INDIRECT("a1:a"&amp;$B$7-Q1544+1))),0)=ROW(INDIRECT("a1:a"&amp;$B$7-Q1544+1))),"",SMALL(OFFSET($B1543,,Q1544-1,,$B$7-Q1544+1),ROW(INDIRECT("a1:a"&amp;$B$7-Q1544+1)))),I$17-Q1544)))</f>
        <v>1</v>
      </c>
      <c r="J1544" s="13"/>
      <c r="K1544" s="26">
        <f t="array" aca="1" ref="K1544" ca="1">MIN(IF($B1544:B1544&gt;$B1543:B1543,COLUMN($B$18:B1543)-COLUMN($B$18)+1,99))</f>
        <v>99</v>
      </c>
      <c r="L1544" s="26">
        <f t="array" aca="1" ref="L1544" ca="1">MIN(IF($B1544:C1544&gt;$B1543:C1543,COLUMN($B$18:C1543)-COLUMN($B$18)+1,99))</f>
        <v>99</v>
      </c>
      <c r="M1544" s="26">
        <f t="array" aca="1" ref="M1544" ca="1">MIN(IF($B1544:D1544&gt;$B1543:D1543,COLUMN($B$18:D1543)-COLUMN($B$18)+1,99))</f>
        <v>99</v>
      </c>
      <c r="N1544" s="26">
        <f t="array" aca="1" ref="N1544" ca="1">MIN(IF($B1544:E1544&gt;$B1543:E1543,COLUMN($B$18:E1543)-COLUMN($B$18)+1,99))</f>
        <v>99</v>
      </c>
      <c r="O1544" s="26">
        <f t="array" aca="1" ref="O1544" ca="1">MIN(IF($B1544:F1544&gt;$B1543:F1543,COLUMN($B$18:F1543)-COLUMN($B$18)+1,99))</f>
        <v>99</v>
      </c>
      <c r="P1544" s="26">
        <f t="array" aca="1" ref="P1544" ca="1">MIN(IF($B1544:G1544&gt;$B1543:G1543,COLUMN($B$18:G1543)-COLUMN($B$18)+1,99))</f>
        <v>6</v>
      </c>
      <c r="Q1544" s="48">
        <f t="array" aca="1" ref="Q1544" ca="1">MIN(IF($B1544:H1544&gt;$B1543:H1543,COLUMN($B$18:H1543)-COLUMN($B$18)+1,99))</f>
        <v>6</v>
      </c>
    </row>
    <row r="1545" spans="1:17" x14ac:dyDescent="0.25">
      <c r="A1545" s="10">
        <v>1528</v>
      </c>
      <c r="B1545" s="8">
        <f t="array" aca="1" ref="B1545" ca="1">IF(A1545&gt;$B$9,"",IF(SUM(--(TRANSPOSE(LARGE(OFFSET($B1544,,B$17,,$B$7-B$17),ROW(INDIRECT("a1:a"&amp;$B$7-B$17))))=OFFSET($B1544,,B$17,,$B$7-B$17)))=$B$7-B$17,OFFSET($B$12,,MATCH(B1544,$B$12:$H$12,FALSE)),B1544))</f>
        <v>4</v>
      </c>
      <c r="C1545" s="8">
        <f t="array" aca="1" ref="C1545" ca="1">IF(OR($A1545&gt;$B$9,C$17&gt;$B$7),"",CHOOSE(C$15,IF(K1545=99,
IF(SUM(--(TRANSPOSE(LARGE(OFFSET($B1544,,C$17,,$B$7-C$17),ROW(INDIRECT("a1:a"&amp;$B$7-C$17))))=OFFSET($B1544,,C$17,,$B$7-C$17)))=$B$7-C$17,MIN(IF(C1544&gt;=OFFSET($B1544,,B$17,,$B$7-B$17),"",OFFSET($B1544,,B$17,,$B$7-B$17))),C1544),
SMALL(IF((SMALL(OFFSET($B1544,,K1545-1,,$B$7-K1545+1),ROW(INDIRECT("a1:a"&amp;$B$7-K1545+1)))=OFFSET($B1545,,K1545-1))*(MATCH(OFFSET($B1545,,K1545-1),SMALL(OFFSET($B1544,,K1545-1,,$B$7-K1545+1),ROW(INDIRECT("a1:a"&amp;$B$7-K1545+1))),0)=ROW(INDIRECT("a1:a"&amp;$B$7-K1545+1))),"",SMALL(OFFSET($B1544,,K1545-1,,$B$7-K1545+1),ROW(INDIRECT("a1:a"&amp;$B$7-K1545+1)))),C$17-K1545)),
SMALL(IF((SMALL(OFFSET($B1544,,K1545-1,,$B$7-K1545+1),ROW(INDIRECT("a1:a"&amp;$B$7-K1545+1)))=OFFSET($B1545,,K1545-1))*(MATCH(OFFSET($B1545,,K1545-1),SMALL(OFFSET($B1544,,K1545-1,,$B$7-K1545+1),ROW(INDIRECT("a1:a"&amp;$B$7-K1545+1))),0)=ROW(INDIRECT("a1:a"&amp;$B$7-K1545+1))),"",SMALL(OFFSET($B1544,,K1545-1,,$B$7-K1545+1),ROW(INDIRECT("a1:a"&amp;$B$7-K1545+1)))),C$17-K1545)))</f>
        <v>1</v>
      </c>
      <c r="D1545" s="8">
        <f t="array" aca="1" ref="D1545" ca="1">IF(OR($A1545&gt;$B$9,D$17&gt;$B$7),"",CHOOSE(D$15,IF(L1545=99,
IF(SUM(--(TRANSPOSE(LARGE(OFFSET($B1544,,D$17,,$B$7-D$17),ROW(INDIRECT("a1:a"&amp;$B$7-D$17))))=OFFSET($B1544,,D$17,,$B$7-D$17)))=$B$7-D$17,MIN(IF(D1544&gt;=OFFSET($B1544,,C$17,,$B$7-C$17),"",OFFSET($B1544,,C$17,,$B$7-C$17))),D1544),
SMALL(IF((SMALL(OFFSET($B1544,,L1545-1,,$B$7-L1545+1),ROW(INDIRECT("a1:a"&amp;$B$7-L1545+1)))=OFFSET($B1545,,L1545-1))*(MATCH(OFFSET($B1545,,L1545-1),SMALL(OFFSET($B1544,,L1545-1,,$B$7-L1545+1),ROW(INDIRECT("a1:a"&amp;$B$7-L1545+1))),0)=ROW(INDIRECT("a1:a"&amp;$B$7-L1545+1))),"",SMALL(OFFSET($B1544,,L1545-1,,$B$7-L1545+1),ROW(INDIRECT("a1:a"&amp;$B$7-L1545+1)))),D$17-L1545)),
SMALL(IF((SMALL(OFFSET($B1544,,L1545-1,,$B$7-L1545+1),ROW(INDIRECT("a1:a"&amp;$B$7-L1545+1)))=OFFSET($B1545,,L1545-1))*(MATCH(OFFSET($B1545,,L1545-1),SMALL(OFFSET($B1544,,L1545-1,,$B$7-L1545+1),ROW(INDIRECT("a1:a"&amp;$B$7-L1545+1))),0)=ROW(INDIRECT("a1:a"&amp;$B$7-L1545+1))),"",SMALL(OFFSET($B1544,,L1545-1,,$B$7-L1545+1),ROW(INDIRECT("a1:a"&amp;$B$7-L1545+1)))),D$17-L1545)))</f>
        <v>2</v>
      </c>
      <c r="E1545" s="8">
        <f t="array" aca="1" ref="E1545" ca="1">IF(OR($A1545&gt;$B$9,E$17&gt;$B$7),"",CHOOSE(E$15,IF(M1545=99,
IF(SUM(--(TRANSPOSE(LARGE(OFFSET($B1544,,E$17,,$B$7-E$17),ROW(INDIRECT("a1:a"&amp;$B$7-E$17))))=OFFSET($B1544,,E$17,,$B$7-E$17)))=$B$7-E$17,MIN(IF(E1544&gt;=OFFSET($B1544,,D$17,,$B$7-D$17),"",OFFSET($B1544,,D$17,,$B$7-D$17))),E1544),
SMALL(IF((SMALL(OFFSET($B1544,,M1545-1,,$B$7-M1545+1),ROW(INDIRECT("a1:a"&amp;$B$7-M1545+1)))=OFFSET($B1545,,M1545-1))*(MATCH(OFFSET($B1545,,M1545-1),SMALL(OFFSET($B1544,,M1545-1,,$B$7-M1545+1),ROW(INDIRECT("a1:a"&amp;$B$7-M1545+1))),0)=ROW(INDIRECT("a1:a"&amp;$B$7-M1545+1))),"",SMALL(OFFSET($B1544,,M1545-1,,$B$7-M1545+1),ROW(INDIRECT("a1:a"&amp;$B$7-M1545+1)))),E$17-M1545)),
SMALL(IF((SMALL(OFFSET($B1544,,M1545-1,,$B$7-M1545+1),ROW(INDIRECT("a1:a"&amp;$B$7-M1545+1)))=OFFSET($B1545,,M1545-1))*(MATCH(OFFSET($B1545,,M1545-1),SMALL(OFFSET($B1544,,M1545-1,,$B$7-M1545+1),ROW(INDIRECT("a1:a"&amp;$B$7-M1545+1))),0)=ROW(INDIRECT("a1:a"&amp;$B$7-M1545+1))),"",SMALL(OFFSET($B1544,,M1545-1,,$B$7-M1545+1),ROW(INDIRECT("a1:a"&amp;$B$7-M1545+1)))),E$17-M1545)))</f>
        <v>3</v>
      </c>
      <c r="F1545" s="8">
        <f t="array" aca="1" ref="F1545" ca="1">IF(OR($A1545&gt;$B$9,F$17&gt;$B$7),"",CHOOSE(F$15,IF(N1545=99,
IF(SUM(--(TRANSPOSE(LARGE(OFFSET($B1544,,F$17,,$B$7-F$17),ROW(INDIRECT("a1:a"&amp;$B$7-F$17))))=OFFSET($B1544,,F$17,,$B$7-F$17)))=$B$7-F$17,MIN(IF(F1544&gt;=OFFSET($B1544,,E$17,,$B$7-E$17),"",OFFSET($B1544,,E$17,,$B$7-E$17))),F1544),
SMALL(IF((SMALL(OFFSET($B1544,,N1545-1,,$B$7-N1545+1),ROW(INDIRECT("a1:a"&amp;$B$7-N1545+1)))=OFFSET($B1545,,N1545-1))*(MATCH(OFFSET($B1545,,N1545-1),SMALL(OFFSET($B1544,,N1545-1,,$B$7-N1545+1),ROW(INDIRECT("a1:a"&amp;$B$7-N1545+1))),0)=ROW(INDIRECT("a1:a"&amp;$B$7-N1545+1))),"",SMALL(OFFSET($B1544,,N1545-1,,$B$7-N1545+1),ROW(INDIRECT("a1:a"&amp;$B$7-N1545+1)))),F$17-N1545)),
SMALL(IF((SMALL(OFFSET($B1544,,N1545-1,,$B$7-N1545+1),ROW(INDIRECT("a1:a"&amp;$B$7-N1545+1)))=OFFSET($B1545,,N1545-1))*(MATCH(OFFSET($B1545,,N1545-1),SMALL(OFFSET($B1544,,N1545-1,,$B$7-N1545+1),ROW(INDIRECT("a1:a"&amp;$B$7-N1545+1))),0)=ROW(INDIRECT("a1:a"&amp;$B$7-N1545+1))),"",SMALL(OFFSET($B1544,,N1545-1,,$B$7-N1545+1),ROW(INDIRECT("a1:a"&amp;$B$7-N1545+1)))),F$17-N1545)))</f>
        <v>3</v>
      </c>
      <c r="G1545" s="8">
        <f t="array" aca="1" ref="G1545" ca="1">IF(OR($A1545&gt;$B$9,G$17&gt;$B$7),"",CHOOSE(G$15,IF(O1545=99,
IF(SUM(--(TRANSPOSE(LARGE(OFFSET($B1544,,G$17,,$B$7-G$17),ROW(INDIRECT("a1:a"&amp;$B$7-G$17))))=OFFSET($B1544,,G$17,,$B$7-G$17)))=$B$7-G$17,MIN(IF(G1544&gt;=OFFSET($B1544,,F$17,,$B$7-F$17),"",OFFSET($B1544,,F$17,,$B$7-F$17))),G1544),
SMALL(IF((SMALL(OFFSET($B1544,,O1545-1,,$B$7-O1545+1),ROW(INDIRECT("a1:a"&amp;$B$7-O1545+1)))=OFFSET($B1545,,O1545-1))*(MATCH(OFFSET($B1545,,O1545-1),SMALL(OFFSET($B1544,,O1545-1,,$B$7-O1545+1),ROW(INDIRECT("a1:a"&amp;$B$7-O1545+1))),0)=ROW(INDIRECT("a1:a"&amp;$B$7-O1545+1))),"",SMALL(OFFSET($B1544,,O1545-1,,$B$7-O1545+1),ROW(INDIRECT("a1:a"&amp;$B$7-O1545+1)))),G$17-O1545)),
SMALL(IF((SMALL(OFFSET($B1544,,O1545-1,,$B$7-O1545+1),ROW(INDIRECT("a1:a"&amp;$B$7-O1545+1)))=OFFSET($B1545,,O1545-1))*(MATCH(OFFSET($B1545,,O1545-1),SMALL(OFFSET($B1544,,O1545-1,,$B$7-O1545+1),ROW(INDIRECT("a1:a"&amp;$B$7-O1545+1))),0)=ROW(INDIRECT("a1:a"&amp;$B$7-O1545+1))),"",SMALL(OFFSET($B1544,,O1545-1,,$B$7-O1545+1),ROW(INDIRECT("a1:a"&amp;$B$7-O1545+1)))),G$17-O1545)))</f>
        <v>1</v>
      </c>
      <c r="H1545" s="8">
        <f t="array" aca="1" ref="H1545" ca="1">IF(OR($A1545&gt;$B$9,H$17&gt;$B$7),"",CHOOSE(H$15,IF(P1545=99,
IF(SUM(--(TRANSPOSE(LARGE(OFFSET($B1544,,H$17,,$B$7-H$17),ROW(INDIRECT("a1:a"&amp;$B$7-H$17))))=OFFSET($B1544,,H$17,,$B$7-H$17)))=$B$7-H$17,MIN(IF(H1544&gt;=OFFSET($B1544,,G$17,,$B$7-G$17),"",OFFSET($B1544,,G$17,,$B$7-G$17))),H1544),
SMALL(IF((SMALL(OFFSET($B1544,,P1545-1,,$B$7-P1545+1),ROW(INDIRECT("a1:a"&amp;$B$7-P1545+1)))=OFFSET($B1545,,P1545-1))*(MATCH(OFFSET($B1545,,P1545-1),SMALL(OFFSET($B1544,,P1545-1,,$B$7-P1545+1),ROW(INDIRECT("a1:a"&amp;$B$7-P1545+1))),0)=ROW(INDIRECT("a1:a"&amp;$B$7-P1545+1))),"",SMALL(OFFSET($B1544,,P1545-1,,$B$7-P1545+1),ROW(INDIRECT("a1:a"&amp;$B$7-P1545+1)))),H$17-P1545)),
SMALL(IF((SMALL(OFFSET($B1544,,P1545-1,,$B$7-P1545+1),ROW(INDIRECT("a1:a"&amp;$B$7-P1545+1)))=OFFSET($B1545,,P1545-1))*(MATCH(OFFSET($B1545,,P1545-1),SMALL(OFFSET($B1544,,P1545-1,,$B$7-P1545+1),ROW(INDIRECT("a1:a"&amp;$B$7-P1545+1))),0)=ROW(INDIRECT("a1:a"&amp;$B$7-P1545+1))),"",SMALL(OFFSET($B1544,,P1545-1,,$B$7-P1545+1),ROW(INDIRECT("a1:a"&amp;$B$7-P1545+1)))),H$17-P1545)))</f>
        <v>1</v>
      </c>
      <c r="I1545" s="44">
        <f t="array" aca="1" ref="I1545" ca="1">IF(OR($A1545&gt;$B$9,I$17&gt;$B$7),"",CHOOSE(I$15,IF(Q1545=99,
IF(SUM(--(TRANSPOSE(LARGE(OFFSET($B1544,,I$17,,$B$7-I$17),ROW(INDIRECT("a1:a"&amp;$B$7-I$17))))=OFFSET($B1544,,I$17,,$B$7-I$17)))=$B$7-I$17,MIN(IF(I1544&gt;=OFFSET($B1544,,H$17,,$B$7-H$17),"",OFFSET($B1544,,H$17,,$B$7-H$17))),I1544),
SMALL(IF((SMALL(OFFSET($B1544,,Q1545-1,,$B$7-Q1545+1),ROW(INDIRECT("a1:a"&amp;$B$7-Q1545+1)))=OFFSET($B1545,,Q1545-1))*(MATCH(OFFSET($B1545,,Q1545-1),SMALL(OFFSET($B1544,,Q1545-1,,$B$7-Q1545+1),ROW(INDIRECT("a1:a"&amp;$B$7-Q1545+1))),0)=ROW(INDIRECT("a1:a"&amp;$B$7-Q1545+1))),"",SMALL(OFFSET($B1544,,Q1545-1,,$B$7-Q1545+1),ROW(INDIRECT("a1:a"&amp;$B$7-Q1545+1)))),I$17-Q1545)),
SMALL(IF((SMALL(OFFSET($B1544,,Q1545-1,,$B$7-Q1545+1),ROW(INDIRECT("a1:a"&amp;$B$7-Q1545+1)))=OFFSET($B1545,,Q1545-1))*(MATCH(OFFSET($B1545,,Q1545-1),SMALL(OFFSET($B1544,,Q1545-1,,$B$7-Q1545+1),ROW(INDIRECT("a1:a"&amp;$B$7-Q1545+1))),0)=ROW(INDIRECT("a1:a"&amp;$B$7-Q1545+1))),"",SMALL(OFFSET($B1544,,Q1545-1,,$B$7-Q1545+1),ROW(INDIRECT("a1:a"&amp;$B$7-Q1545+1)))),I$17-Q1545)))</f>
        <v>2</v>
      </c>
      <c r="J1545" s="13"/>
      <c r="K1545" s="26">
        <f t="array" aca="1" ref="K1545" ca="1">MIN(IF($B1545:B1545&gt;$B1544:B1544,COLUMN($B$18:B1544)-COLUMN($B$18)+1,99))</f>
        <v>99</v>
      </c>
      <c r="L1545" s="26">
        <f t="array" aca="1" ref="L1545" ca="1">MIN(IF($B1545:C1545&gt;$B1544:C1544,COLUMN($B$18:C1544)-COLUMN($B$18)+1,99))</f>
        <v>99</v>
      </c>
      <c r="M1545" s="26">
        <f t="array" aca="1" ref="M1545" ca="1">MIN(IF($B1545:D1545&gt;$B1544:D1544,COLUMN($B$18:D1544)-COLUMN($B$18)+1,99))</f>
        <v>99</v>
      </c>
      <c r="N1545" s="26">
        <f t="array" aca="1" ref="N1545" ca="1">MIN(IF($B1545:E1545&gt;$B1544:E1544,COLUMN($B$18:E1544)-COLUMN($B$18)+1,99))</f>
        <v>99</v>
      </c>
      <c r="O1545" s="26">
        <f t="array" aca="1" ref="O1545" ca="1">MIN(IF($B1545:F1545&gt;$B1544:F1544,COLUMN($B$18:F1544)-COLUMN($B$18)+1,99))</f>
        <v>5</v>
      </c>
      <c r="P1545" s="26">
        <f t="array" aca="1" ref="P1545" ca="1">MIN(IF($B1545:G1545&gt;$B1544:G1544,COLUMN($B$18:G1544)-COLUMN($B$18)+1,99))</f>
        <v>5</v>
      </c>
      <c r="Q1545" s="48">
        <f t="array" aca="1" ref="Q1545" ca="1">MIN(IF($B1545:H1545&gt;$B1544:H1544,COLUMN($B$18:H1544)-COLUMN($B$18)+1,99))</f>
        <v>5</v>
      </c>
    </row>
    <row r="1546" spans="1:17" x14ac:dyDescent="0.25">
      <c r="A1546" s="10">
        <v>1529</v>
      </c>
      <c r="B1546" s="8">
        <f t="array" aca="1" ref="B1546" ca="1">IF(A1546&gt;$B$9,"",IF(SUM(--(TRANSPOSE(LARGE(OFFSET($B1545,,B$17,,$B$7-B$17),ROW(INDIRECT("a1:a"&amp;$B$7-B$17))))=OFFSET($B1545,,B$17,,$B$7-B$17)))=$B$7-B$17,OFFSET($B$12,,MATCH(B1545,$B$12:$H$12,FALSE)),B1545))</f>
        <v>4</v>
      </c>
      <c r="C1546" s="8">
        <f t="array" aca="1" ref="C1546" ca="1">IF(OR($A1546&gt;$B$9,C$17&gt;$B$7),"",CHOOSE(C$15,IF(K1546=99,
IF(SUM(--(TRANSPOSE(LARGE(OFFSET($B1545,,C$17,,$B$7-C$17),ROW(INDIRECT("a1:a"&amp;$B$7-C$17))))=OFFSET($B1545,,C$17,,$B$7-C$17)))=$B$7-C$17,MIN(IF(C1545&gt;=OFFSET($B1545,,B$17,,$B$7-B$17),"",OFFSET($B1545,,B$17,,$B$7-B$17))),C1545),
SMALL(IF((SMALL(OFFSET($B1545,,K1546-1,,$B$7-K1546+1),ROW(INDIRECT("a1:a"&amp;$B$7-K1546+1)))=OFFSET($B1546,,K1546-1))*(MATCH(OFFSET($B1546,,K1546-1),SMALL(OFFSET($B1545,,K1546-1,,$B$7-K1546+1),ROW(INDIRECT("a1:a"&amp;$B$7-K1546+1))),0)=ROW(INDIRECT("a1:a"&amp;$B$7-K1546+1))),"",SMALL(OFFSET($B1545,,K1546-1,,$B$7-K1546+1),ROW(INDIRECT("a1:a"&amp;$B$7-K1546+1)))),C$17-K1546)),
SMALL(IF((SMALL(OFFSET($B1545,,K1546-1,,$B$7-K1546+1),ROW(INDIRECT("a1:a"&amp;$B$7-K1546+1)))=OFFSET($B1546,,K1546-1))*(MATCH(OFFSET($B1546,,K1546-1),SMALL(OFFSET($B1545,,K1546-1,,$B$7-K1546+1),ROW(INDIRECT("a1:a"&amp;$B$7-K1546+1))),0)=ROW(INDIRECT("a1:a"&amp;$B$7-K1546+1))),"",SMALL(OFFSET($B1545,,K1546-1,,$B$7-K1546+1),ROW(INDIRECT("a1:a"&amp;$B$7-K1546+1)))),C$17-K1546)))</f>
        <v>1</v>
      </c>
      <c r="D1546" s="8">
        <f t="array" aca="1" ref="D1546" ca="1">IF(OR($A1546&gt;$B$9,D$17&gt;$B$7),"",CHOOSE(D$15,IF(L1546=99,
IF(SUM(--(TRANSPOSE(LARGE(OFFSET($B1545,,D$17,,$B$7-D$17),ROW(INDIRECT("a1:a"&amp;$B$7-D$17))))=OFFSET($B1545,,D$17,,$B$7-D$17)))=$B$7-D$17,MIN(IF(D1545&gt;=OFFSET($B1545,,C$17,,$B$7-C$17),"",OFFSET($B1545,,C$17,,$B$7-C$17))),D1545),
SMALL(IF((SMALL(OFFSET($B1545,,L1546-1,,$B$7-L1546+1),ROW(INDIRECT("a1:a"&amp;$B$7-L1546+1)))=OFFSET($B1546,,L1546-1))*(MATCH(OFFSET($B1546,,L1546-1),SMALL(OFFSET($B1545,,L1546-1,,$B$7-L1546+1),ROW(INDIRECT("a1:a"&amp;$B$7-L1546+1))),0)=ROW(INDIRECT("a1:a"&amp;$B$7-L1546+1))),"",SMALL(OFFSET($B1545,,L1546-1,,$B$7-L1546+1),ROW(INDIRECT("a1:a"&amp;$B$7-L1546+1)))),D$17-L1546)),
SMALL(IF((SMALL(OFFSET($B1545,,L1546-1,,$B$7-L1546+1),ROW(INDIRECT("a1:a"&amp;$B$7-L1546+1)))=OFFSET($B1546,,L1546-1))*(MATCH(OFFSET($B1546,,L1546-1),SMALL(OFFSET($B1545,,L1546-1,,$B$7-L1546+1),ROW(INDIRECT("a1:a"&amp;$B$7-L1546+1))),0)=ROW(INDIRECT("a1:a"&amp;$B$7-L1546+1))),"",SMALL(OFFSET($B1545,,L1546-1,,$B$7-L1546+1),ROW(INDIRECT("a1:a"&amp;$B$7-L1546+1)))),D$17-L1546)))</f>
        <v>2</v>
      </c>
      <c r="E1546" s="8">
        <f t="array" aca="1" ref="E1546" ca="1">IF(OR($A1546&gt;$B$9,E$17&gt;$B$7),"",CHOOSE(E$15,IF(M1546=99,
IF(SUM(--(TRANSPOSE(LARGE(OFFSET($B1545,,E$17,,$B$7-E$17),ROW(INDIRECT("a1:a"&amp;$B$7-E$17))))=OFFSET($B1545,,E$17,,$B$7-E$17)))=$B$7-E$17,MIN(IF(E1545&gt;=OFFSET($B1545,,D$17,,$B$7-D$17),"",OFFSET($B1545,,D$17,,$B$7-D$17))),E1545),
SMALL(IF((SMALL(OFFSET($B1545,,M1546-1,,$B$7-M1546+1),ROW(INDIRECT("a1:a"&amp;$B$7-M1546+1)))=OFFSET($B1546,,M1546-1))*(MATCH(OFFSET($B1546,,M1546-1),SMALL(OFFSET($B1545,,M1546-1,,$B$7-M1546+1),ROW(INDIRECT("a1:a"&amp;$B$7-M1546+1))),0)=ROW(INDIRECT("a1:a"&amp;$B$7-M1546+1))),"",SMALL(OFFSET($B1545,,M1546-1,,$B$7-M1546+1),ROW(INDIRECT("a1:a"&amp;$B$7-M1546+1)))),E$17-M1546)),
SMALL(IF((SMALL(OFFSET($B1545,,M1546-1,,$B$7-M1546+1),ROW(INDIRECT("a1:a"&amp;$B$7-M1546+1)))=OFFSET($B1546,,M1546-1))*(MATCH(OFFSET($B1546,,M1546-1),SMALL(OFFSET($B1545,,M1546-1,,$B$7-M1546+1),ROW(INDIRECT("a1:a"&amp;$B$7-M1546+1))),0)=ROW(INDIRECT("a1:a"&amp;$B$7-M1546+1))),"",SMALL(OFFSET($B1545,,M1546-1,,$B$7-M1546+1),ROW(INDIRECT("a1:a"&amp;$B$7-M1546+1)))),E$17-M1546)))</f>
        <v>3</v>
      </c>
      <c r="F1546" s="8">
        <f t="array" aca="1" ref="F1546" ca="1">IF(OR($A1546&gt;$B$9,F$17&gt;$B$7),"",CHOOSE(F$15,IF(N1546=99,
IF(SUM(--(TRANSPOSE(LARGE(OFFSET($B1545,,F$17,,$B$7-F$17),ROW(INDIRECT("a1:a"&amp;$B$7-F$17))))=OFFSET($B1545,,F$17,,$B$7-F$17)))=$B$7-F$17,MIN(IF(F1545&gt;=OFFSET($B1545,,E$17,,$B$7-E$17),"",OFFSET($B1545,,E$17,,$B$7-E$17))),F1545),
SMALL(IF((SMALL(OFFSET($B1545,,N1546-1,,$B$7-N1546+1),ROW(INDIRECT("a1:a"&amp;$B$7-N1546+1)))=OFFSET($B1546,,N1546-1))*(MATCH(OFFSET($B1546,,N1546-1),SMALL(OFFSET($B1545,,N1546-1,,$B$7-N1546+1),ROW(INDIRECT("a1:a"&amp;$B$7-N1546+1))),0)=ROW(INDIRECT("a1:a"&amp;$B$7-N1546+1))),"",SMALL(OFFSET($B1545,,N1546-1,,$B$7-N1546+1),ROW(INDIRECT("a1:a"&amp;$B$7-N1546+1)))),F$17-N1546)),
SMALL(IF((SMALL(OFFSET($B1545,,N1546-1,,$B$7-N1546+1),ROW(INDIRECT("a1:a"&amp;$B$7-N1546+1)))=OFFSET($B1546,,N1546-1))*(MATCH(OFFSET($B1546,,N1546-1),SMALL(OFFSET($B1545,,N1546-1,,$B$7-N1546+1),ROW(INDIRECT("a1:a"&amp;$B$7-N1546+1))),0)=ROW(INDIRECT("a1:a"&amp;$B$7-N1546+1))),"",SMALL(OFFSET($B1545,,N1546-1,,$B$7-N1546+1),ROW(INDIRECT("a1:a"&amp;$B$7-N1546+1)))),F$17-N1546)))</f>
        <v>3</v>
      </c>
      <c r="G1546" s="8">
        <f t="array" aca="1" ref="G1546" ca="1">IF(OR($A1546&gt;$B$9,G$17&gt;$B$7),"",CHOOSE(G$15,IF(O1546=99,
IF(SUM(--(TRANSPOSE(LARGE(OFFSET($B1545,,G$17,,$B$7-G$17),ROW(INDIRECT("a1:a"&amp;$B$7-G$17))))=OFFSET($B1545,,G$17,,$B$7-G$17)))=$B$7-G$17,MIN(IF(G1545&gt;=OFFSET($B1545,,F$17,,$B$7-F$17),"",OFFSET($B1545,,F$17,,$B$7-F$17))),G1545),
SMALL(IF((SMALL(OFFSET($B1545,,O1546-1,,$B$7-O1546+1),ROW(INDIRECT("a1:a"&amp;$B$7-O1546+1)))=OFFSET($B1546,,O1546-1))*(MATCH(OFFSET($B1546,,O1546-1),SMALL(OFFSET($B1545,,O1546-1,,$B$7-O1546+1),ROW(INDIRECT("a1:a"&amp;$B$7-O1546+1))),0)=ROW(INDIRECT("a1:a"&amp;$B$7-O1546+1))),"",SMALL(OFFSET($B1545,,O1546-1,,$B$7-O1546+1),ROW(INDIRECT("a1:a"&amp;$B$7-O1546+1)))),G$17-O1546)),
SMALL(IF((SMALL(OFFSET($B1545,,O1546-1,,$B$7-O1546+1),ROW(INDIRECT("a1:a"&amp;$B$7-O1546+1)))=OFFSET($B1546,,O1546-1))*(MATCH(OFFSET($B1546,,O1546-1),SMALL(OFFSET($B1545,,O1546-1,,$B$7-O1546+1),ROW(INDIRECT("a1:a"&amp;$B$7-O1546+1))),0)=ROW(INDIRECT("a1:a"&amp;$B$7-O1546+1))),"",SMALL(OFFSET($B1545,,O1546-1,,$B$7-O1546+1),ROW(INDIRECT("a1:a"&amp;$B$7-O1546+1)))),G$17-O1546)))</f>
        <v>1</v>
      </c>
      <c r="H1546" s="8">
        <f t="array" aca="1" ref="H1546" ca="1">IF(OR($A1546&gt;$B$9,H$17&gt;$B$7),"",CHOOSE(H$15,IF(P1546=99,
IF(SUM(--(TRANSPOSE(LARGE(OFFSET($B1545,,H$17,,$B$7-H$17),ROW(INDIRECT("a1:a"&amp;$B$7-H$17))))=OFFSET($B1545,,H$17,,$B$7-H$17)))=$B$7-H$17,MIN(IF(H1545&gt;=OFFSET($B1545,,G$17,,$B$7-G$17),"",OFFSET($B1545,,G$17,,$B$7-G$17))),H1545),
SMALL(IF((SMALL(OFFSET($B1545,,P1546-1,,$B$7-P1546+1),ROW(INDIRECT("a1:a"&amp;$B$7-P1546+1)))=OFFSET($B1546,,P1546-1))*(MATCH(OFFSET($B1546,,P1546-1),SMALL(OFFSET($B1545,,P1546-1,,$B$7-P1546+1),ROW(INDIRECT("a1:a"&amp;$B$7-P1546+1))),0)=ROW(INDIRECT("a1:a"&amp;$B$7-P1546+1))),"",SMALL(OFFSET($B1545,,P1546-1,,$B$7-P1546+1),ROW(INDIRECT("a1:a"&amp;$B$7-P1546+1)))),H$17-P1546)),
SMALL(IF((SMALL(OFFSET($B1545,,P1546-1,,$B$7-P1546+1),ROW(INDIRECT("a1:a"&amp;$B$7-P1546+1)))=OFFSET($B1546,,P1546-1))*(MATCH(OFFSET($B1546,,P1546-1),SMALL(OFFSET($B1545,,P1546-1,,$B$7-P1546+1),ROW(INDIRECT("a1:a"&amp;$B$7-P1546+1))),0)=ROW(INDIRECT("a1:a"&amp;$B$7-P1546+1))),"",SMALL(OFFSET($B1545,,P1546-1,,$B$7-P1546+1),ROW(INDIRECT("a1:a"&amp;$B$7-P1546+1)))),H$17-P1546)))</f>
        <v>2</v>
      </c>
      <c r="I1546" s="44">
        <f t="array" aca="1" ref="I1546" ca="1">IF(OR($A1546&gt;$B$9,I$17&gt;$B$7),"",CHOOSE(I$15,IF(Q1546=99,
IF(SUM(--(TRANSPOSE(LARGE(OFFSET($B1545,,I$17,,$B$7-I$17),ROW(INDIRECT("a1:a"&amp;$B$7-I$17))))=OFFSET($B1545,,I$17,,$B$7-I$17)))=$B$7-I$17,MIN(IF(I1545&gt;=OFFSET($B1545,,H$17,,$B$7-H$17),"",OFFSET($B1545,,H$17,,$B$7-H$17))),I1545),
SMALL(IF((SMALL(OFFSET($B1545,,Q1546-1,,$B$7-Q1546+1),ROW(INDIRECT("a1:a"&amp;$B$7-Q1546+1)))=OFFSET($B1546,,Q1546-1))*(MATCH(OFFSET($B1546,,Q1546-1),SMALL(OFFSET($B1545,,Q1546-1,,$B$7-Q1546+1),ROW(INDIRECT("a1:a"&amp;$B$7-Q1546+1))),0)=ROW(INDIRECT("a1:a"&amp;$B$7-Q1546+1))),"",SMALL(OFFSET($B1545,,Q1546-1,,$B$7-Q1546+1),ROW(INDIRECT("a1:a"&amp;$B$7-Q1546+1)))),I$17-Q1546)),
SMALL(IF((SMALL(OFFSET($B1545,,Q1546-1,,$B$7-Q1546+1),ROW(INDIRECT("a1:a"&amp;$B$7-Q1546+1)))=OFFSET($B1546,,Q1546-1))*(MATCH(OFFSET($B1546,,Q1546-1),SMALL(OFFSET($B1545,,Q1546-1,,$B$7-Q1546+1),ROW(INDIRECT("a1:a"&amp;$B$7-Q1546+1))),0)=ROW(INDIRECT("a1:a"&amp;$B$7-Q1546+1))),"",SMALL(OFFSET($B1545,,Q1546-1,,$B$7-Q1546+1),ROW(INDIRECT("a1:a"&amp;$B$7-Q1546+1)))),I$17-Q1546)))</f>
        <v>1</v>
      </c>
      <c r="J1546" s="13"/>
      <c r="K1546" s="26">
        <f t="array" aca="1" ref="K1546" ca="1">MIN(IF($B1546:B1546&gt;$B1545:B1545,COLUMN($B$18:B1545)-COLUMN($B$18)+1,99))</f>
        <v>99</v>
      </c>
      <c r="L1546" s="26">
        <f t="array" aca="1" ref="L1546" ca="1">MIN(IF($B1546:C1546&gt;$B1545:C1545,COLUMN($B$18:C1545)-COLUMN($B$18)+1,99))</f>
        <v>99</v>
      </c>
      <c r="M1546" s="26">
        <f t="array" aca="1" ref="M1546" ca="1">MIN(IF($B1546:D1546&gt;$B1545:D1545,COLUMN($B$18:D1545)-COLUMN($B$18)+1,99))</f>
        <v>99</v>
      </c>
      <c r="N1546" s="26">
        <f t="array" aca="1" ref="N1546" ca="1">MIN(IF($B1546:E1546&gt;$B1545:E1545,COLUMN($B$18:E1545)-COLUMN($B$18)+1,99))</f>
        <v>99</v>
      </c>
      <c r="O1546" s="26">
        <f t="array" aca="1" ref="O1546" ca="1">MIN(IF($B1546:F1546&gt;$B1545:F1545,COLUMN($B$18:F1545)-COLUMN($B$18)+1,99))</f>
        <v>99</v>
      </c>
      <c r="P1546" s="26">
        <f t="array" aca="1" ref="P1546" ca="1">MIN(IF($B1546:G1546&gt;$B1545:G1545,COLUMN($B$18:G1545)-COLUMN($B$18)+1,99))</f>
        <v>99</v>
      </c>
      <c r="Q1546" s="48">
        <f t="array" aca="1" ref="Q1546" ca="1">MIN(IF($B1546:H1546&gt;$B1545:H1545,COLUMN($B$18:H1545)-COLUMN($B$18)+1,99))</f>
        <v>7</v>
      </c>
    </row>
    <row r="1547" spans="1:17" x14ac:dyDescent="0.25">
      <c r="A1547" s="10">
        <v>1530</v>
      </c>
      <c r="B1547" s="8">
        <f t="array" aca="1" ref="B1547" ca="1">IF(A1547&gt;$B$9,"",IF(SUM(--(TRANSPOSE(LARGE(OFFSET($B1546,,B$17,,$B$7-B$17),ROW(INDIRECT("a1:a"&amp;$B$7-B$17))))=OFFSET($B1546,,B$17,,$B$7-B$17)))=$B$7-B$17,OFFSET($B$12,,MATCH(B1546,$B$12:$H$12,FALSE)),B1546))</f>
        <v>4</v>
      </c>
      <c r="C1547" s="8">
        <f t="array" aca="1" ref="C1547" ca="1">IF(OR($A1547&gt;$B$9,C$17&gt;$B$7),"",CHOOSE(C$15,IF(K1547=99,
IF(SUM(--(TRANSPOSE(LARGE(OFFSET($B1546,,C$17,,$B$7-C$17),ROW(INDIRECT("a1:a"&amp;$B$7-C$17))))=OFFSET($B1546,,C$17,,$B$7-C$17)))=$B$7-C$17,MIN(IF(C1546&gt;=OFFSET($B1546,,B$17,,$B$7-B$17),"",OFFSET($B1546,,B$17,,$B$7-B$17))),C1546),
SMALL(IF((SMALL(OFFSET($B1546,,K1547-1,,$B$7-K1547+1),ROW(INDIRECT("a1:a"&amp;$B$7-K1547+1)))=OFFSET($B1547,,K1547-1))*(MATCH(OFFSET($B1547,,K1547-1),SMALL(OFFSET($B1546,,K1547-1,,$B$7-K1547+1),ROW(INDIRECT("a1:a"&amp;$B$7-K1547+1))),0)=ROW(INDIRECT("a1:a"&amp;$B$7-K1547+1))),"",SMALL(OFFSET($B1546,,K1547-1,,$B$7-K1547+1),ROW(INDIRECT("a1:a"&amp;$B$7-K1547+1)))),C$17-K1547)),
SMALL(IF((SMALL(OFFSET($B1546,,K1547-1,,$B$7-K1547+1),ROW(INDIRECT("a1:a"&amp;$B$7-K1547+1)))=OFFSET($B1547,,K1547-1))*(MATCH(OFFSET($B1547,,K1547-1),SMALL(OFFSET($B1546,,K1547-1,,$B$7-K1547+1),ROW(INDIRECT("a1:a"&amp;$B$7-K1547+1))),0)=ROW(INDIRECT("a1:a"&amp;$B$7-K1547+1))),"",SMALL(OFFSET($B1546,,K1547-1,,$B$7-K1547+1),ROW(INDIRECT("a1:a"&amp;$B$7-K1547+1)))),C$17-K1547)))</f>
        <v>1</v>
      </c>
      <c r="D1547" s="8">
        <f t="array" aca="1" ref="D1547" ca="1">IF(OR($A1547&gt;$B$9,D$17&gt;$B$7),"",CHOOSE(D$15,IF(L1547=99,
IF(SUM(--(TRANSPOSE(LARGE(OFFSET($B1546,,D$17,,$B$7-D$17),ROW(INDIRECT("a1:a"&amp;$B$7-D$17))))=OFFSET($B1546,,D$17,,$B$7-D$17)))=$B$7-D$17,MIN(IF(D1546&gt;=OFFSET($B1546,,C$17,,$B$7-C$17),"",OFFSET($B1546,,C$17,,$B$7-C$17))),D1546),
SMALL(IF((SMALL(OFFSET($B1546,,L1547-1,,$B$7-L1547+1),ROW(INDIRECT("a1:a"&amp;$B$7-L1547+1)))=OFFSET($B1547,,L1547-1))*(MATCH(OFFSET($B1547,,L1547-1),SMALL(OFFSET($B1546,,L1547-1,,$B$7-L1547+1),ROW(INDIRECT("a1:a"&amp;$B$7-L1547+1))),0)=ROW(INDIRECT("a1:a"&amp;$B$7-L1547+1))),"",SMALL(OFFSET($B1546,,L1547-1,,$B$7-L1547+1),ROW(INDIRECT("a1:a"&amp;$B$7-L1547+1)))),D$17-L1547)),
SMALL(IF((SMALL(OFFSET($B1546,,L1547-1,,$B$7-L1547+1),ROW(INDIRECT("a1:a"&amp;$B$7-L1547+1)))=OFFSET($B1547,,L1547-1))*(MATCH(OFFSET($B1547,,L1547-1),SMALL(OFFSET($B1546,,L1547-1,,$B$7-L1547+1),ROW(INDIRECT("a1:a"&amp;$B$7-L1547+1))),0)=ROW(INDIRECT("a1:a"&amp;$B$7-L1547+1))),"",SMALL(OFFSET($B1546,,L1547-1,,$B$7-L1547+1),ROW(INDIRECT("a1:a"&amp;$B$7-L1547+1)))),D$17-L1547)))</f>
        <v>2</v>
      </c>
      <c r="E1547" s="8">
        <f t="array" aca="1" ref="E1547" ca="1">IF(OR($A1547&gt;$B$9,E$17&gt;$B$7),"",CHOOSE(E$15,IF(M1547=99,
IF(SUM(--(TRANSPOSE(LARGE(OFFSET($B1546,,E$17,,$B$7-E$17),ROW(INDIRECT("a1:a"&amp;$B$7-E$17))))=OFFSET($B1546,,E$17,,$B$7-E$17)))=$B$7-E$17,MIN(IF(E1546&gt;=OFFSET($B1546,,D$17,,$B$7-D$17),"",OFFSET($B1546,,D$17,,$B$7-D$17))),E1546),
SMALL(IF((SMALL(OFFSET($B1546,,M1547-1,,$B$7-M1547+1),ROW(INDIRECT("a1:a"&amp;$B$7-M1547+1)))=OFFSET($B1547,,M1547-1))*(MATCH(OFFSET($B1547,,M1547-1),SMALL(OFFSET($B1546,,M1547-1,,$B$7-M1547+1),ROW(INDIRECT("a1:a"&amp;$B$7-M1547+1))),0)=ROW(INDIRECT("a1:a"&amp;$B$7-M1547+1))),"",SMALL(OFFSET($B1546,,M1547-1,,$B$7-M1547+1),ROW(INDIRECT("a1:a"&amp;$B$7-M1547+1)))),E$17-M1547)),
SMALL(IF((SMALL(OFFSET($B1546,,M1547-1,,$B$7-M1547+1),ROW(INDIRECT("a1:a"&amp;$B$7-M1547+1)))=OFFSET($B1547,,M1547-1))*(MATCH(OFFSET($B1547,,M1547-1),SMALL(OFFSET($B1546,,M1547-1,,$B$7-M1547+1),ROW(INDIRECT("a1:a"&amp;$B$7-M1547+1))),0)=ROW(INDIRECT("a1:a"&amp;$B$7-M1547+1))),"",SMALL(OFFSET($B1546,,M1547-1,,$B$7-M1547+1),ROW(INDIRECT("a1:a"&amp;$B$7-M1547+1)))),E$17-M1547)))</f>
        <v>3</v>
      </c>
      <c r="F1547" s="8">
        <f t="array" aca="1" ref="F1547" ca="1">IF(OR($A1547&gt;$B$9,F$17&gt;$B$7),"",CHOOSE(F$15,IF(N1547=99,
IF(SUM(--(TRANSPOSE(LARGE(OFFSET($B1546,,F$17,,$B$7-F$17),ROW(INDIRECT("a1:a"&amp;$B$7-F$17))))=OFFSET($B1546,,F$17,,$B$7-F$17)))=$B$7-F$17,MIN(IF(F1546&gt;=OFFSET($B1546,,E$17,,$B$7-E$17),"",OFFSET($B1546,,E$17,,$B$7-E$17))),F1546),
SMALL(IF((SMALL(OFFSET($B1546,,N1547-1,,$B$7-N1547+1),ROW(INDIRECT("a1:a"&amp;$B$7-N1547+1)))=OFFSET($B1547,,N1547-1))*(MATCH(OFFSET($B1547,,N1547-1),SMALL(OFFSET($B1546,,N1547-1,,$B$7-N1547+1),ROW(INDIRECT("a1:a"&amp;$B$7-N1547+1))),0)=ROW(INDIRECT("a1:a"&amp;$B$7-N1547+1))),"",SMALL(OFFSET($B1546,,N1547-1,,$B$7-N1547+1),ROW(INDIRECT("a1:a"&amp;$B$7-N1547+1)))),F$17-N1547)),
SMALL(IF((SMALL(OFFSET($B1546,,N1547-1,,$B$7-N1547+1),ROW(INDIRECT("a1:a"&amp;$B$7-N1547+1)))=OFFSET($B1547,,N1547-1))*(MATCH(OFFSET($B1547,,N1547-1),SMALL(OFFSET($B1546,,N1547-1,,$B$7-N1547+1),ROW(INDIRECT("a1:a"&amp;$B$7-N1547+1))),0)=ROW(INDIRECT("a1:a"&amp;$B$7-N1547+1))),"",SMALL(OFFSET($B1546,,N1547-1,,$B$7-N1547+1),ROW(INDIRECT("a1:a"&amp;$B$7-N1547+1)))),F$17-N1547)))</f>
        <v>3</v>
      </c>
      <c r="G1547" s="8">
        <f t="array" aca="1" ref="G1547" ca="1">IF(OR($A1547&gt;$B$9,G$17&gt;$B$7),"",CHOOSE(G$15,IF(O1547=99,
IF(SUM(--(TRANSPOSE(LARGE(OFFSET($B1546,,G$17,,$B$7-G$17),ROW(INDIRECT("a1:a"&amp;$B$7-G$17))))=OFFSET($B1546,,G$17,,$B$7-G$17)))=$B$7-G$17,MIN(IF(G1546&gt;=OFFSET($B1546,,F$17,,$B$7-F$17),"",OFFSET($B1546,,F$17,,$B$7-F$17))),G1546),
SMALL(IF((SMALL(OFFSET($B1546,,O1547-1,,$B$7-O1547+1),ROW(INDIRECT("a1:a"&amp;$B$7-O1547+1)))=OFFSET($B1547,,O1547-1))*(MATCH(OFFSET($B1547,,O1547-1),SMALL(OFFSET($B1546,,O1547-1,,$B$7-O1547+1),ROW(INDIRECT("a1:a"&amp;$B$7-O1547+1))),0)=ROW(INDIRECT("a1:a"&amp;$B$7-O1547+1))),"",SMALL(OFFSET($B1546,,O1547-1,,$B$7-O1547+1),ROW(INDIRECT("a1:a"&amp;$B$7-O1547+1)))),G$17-O1547)),
SMALL(IF((SMALL(OFFSET($B1546,,O1547-1,,$B$7-O1547+1),ROW(INDIRECT("a1:a"&amp;$B$7-O1547+1)))=OFFSET($B1547,,O1547-1))*(MATCH(OFFSET($B1547,,O1547-1),SMALL(OFFSET($B1546,,O1547-1,,$B$7-O1547+1),ROW(INDIRECT("a1:a"&amp;$B$7-O1547+1))),0)=ROW(INDIRECT("a1:a"&amp;$B$7-O1547+1))),"",SMALL(OFFSET($B1546,,O1547-1,,$B$7-O1547+1),ROW(INDIRECT("a1:a"&amp;$B$7-O1547+1)))),G$17-O1547)))</f>
        <v>2</v>
      </c>
      <c r="H1547" s="8">
        <f t="array" aca="1" ref="H1547" ca="1">IF(OR($A1547&gt;$B$9,H$17&gt;$B$7),"",CHOOSE(H$15,IF(P1547=99,
IF(SUM(--(TRANSPOSE(LARGE(OFFSET($B1546,,H$17,,$B$7-H$17),ROW(INDIRECT("a1:a"&amp;$B$7-H$17))))=OFFSET($B1546,,H$17,,$B$7-H$17)))=$B$7-H$17,MIN(IF(H1546&gt;=OFFSET($B1546,,G$17,,$B$7-G$17),"",OFFSET($B1546,,G$17,,$B$7-G$17))),H1546),
SMALL(IF((SMALL(OFFSET($B1546,,P1547-1,,$B$7-P1547+1),ROW(INDIRECT("a1:a"&amp;$B$7-P1547+1)))=OFFSET($B1547,,P1547-1))*(MATCH(OFFSET($B1547,,P1547-1),SMALL(OFFSET($B1546,,P1547-1,,$B$7-P1547+1),ROW(INDIRECT("a1:a"&amp;$B$7-P1547+1))),0)=ROW(INDIRECT("a1:a"&amp;$B$7-P1547+1))),"",SMALL(OFFSET($B1546,,P1547-1,,$B$7-P1547+1),ROW(INDIRECT("a1:a"&amp;$B$7-P1547+1)))),H$17-P1547)),
SMALL(IF((SMALL(OFFSET($B1546,,P1547-1,,$B$7-P1547+1),ROW(INDIRECT("a1:a"&amp;$B$7-P1547+1)))=OFFSET($B1547,,P1547-1))*(MATCH(OFFSET($B1547,,P1547-1),SMALL(OFFSET($B1546,,P1547-1,,$B$7-P1547+1),ROW(INDIRECT("a1:a"&amp;$B$7-P1547+1))),0)=ROW(INDIRECT("a1:a"&amp;$B$7-P1547+1))),"",SMALL(OFFSET($B1546,,P1547-1,,$B$7-P1547+1),ROW(INDIRECT("a1:a"&amp;$B$7-P1547+1)))),H$17-P1547)))</f>
        <v>1</v>
      </c>
      <c r="I1547" s="44">
        <f t="array" aca="1" ref="I1547" ca="1">IF(OR($A1547&gt;$B$9,I$17&gt;$B$7),"",CHOOSE(I$15,IF(Q1547=99,
IF(SUM(--(TRANSPOSE(LARGE(OFFSET($B1546,,I$17,,$B$7-I$17),ROW(INDIRECT("a1:a"&amp;$B$7-I$17))))=OFFSET($B1546,,I$17,,$B$7-I$17)))=$B$7-I$17,MIN(IF(I1546&gt;=OFFSET($B1546,,H$17,,$B$7-H$17),"",OFFSET($B1546,,H$17,,$B$7-H$17))),I1546),
SMALL(IF((SMALL(OFFSET($B1546,,Q1547-1,,$B$7-Q1547+1),ROW(INDIRECT("a1:a"&amp;$B$7-Q1547+1)))=OFFSET($B1547,,Q1547-1))*(MATCH(OFFSET($B1547,,Q1547-1),SMALL(OFFSET($B1546,,Q1547-1,,$B$7-Q1547+1),ROW(INDIRECT("a1:a"&amp;$B$7-Q1547+1))),0)=ROW(INDIRECT("a1:a"&amp;$B$7-Q1547+1))),"",SMALL(OFFSET($B1546,,Q1547-1,,$B$7-Q1547+1),ROW(INDIRECT("a1:a"&amp;$B$7-Q1547+1)))),I$17-Q1547)),
SMALL(IF((SMALL(OFFSET($B1546,,Q1547-1,,$B$7-Q1547+1),ROW(INDIRECT("a1:a"&amp;$B$7-Q1547+1)))=OFFSET($B1547,,Q1547-1))*(MATCH(OFFSET($B1547,,Q1547-1),SMALL(OFFSET($B1546,,Q1547-1,,$B$7-Q1547+1),ROW(INDIRECT("a1:a"&amp;$B$7-Q1547+1))),0)=ROW(INDIRECT("a1:a"&amp;$B$7-Q1547+1))),"",SMALL(OFFSET($B1546,,Q1547-1,,$B$7-Q1547+1),ROW(INDIRECT("a1:a"&amp;$B$7-Q1547+1)))),I$17-Q1547)))</f>
        <v>1</v>
      </c>
      <c r="J1547" s="13"/>
      <c r="K1547" s="26">
        <f t="array" aca="1" ref="K1547" ca="1">MIN(IF($B1547:B1547&gt;$B1546:B1546,COLUMN($B$18:B1546)-COLUMN($B$18)+1,99))</f>
        <v>99</v>
      </c>
      <c r="L1547" s="26">
        <f t="array" aca="1" ref="L1547" ca="1">MIN(IF($B1547:C1547&gt;$B1546:C1546,COLUMN($B$18:C1546)-COLUMN($B$18)+1,99))</f>
        <v>99</v>
      </c>
      <c r="M1547" s="26">
        <f t="array" aca="1" ref="M1547" ca="1">MIN(IF($B1547:D1547&gt;$B1546:D1546,COLUMN($B$18:D1546)-COLUMN($B$18)+1,99))</f>
        <v>99</v>
      </c>
      <c r="N1547" s="26">
        <f t="array" aca="1" ref="N1547" ca="1">MIN(IF($B1547:E1547&gt;$B1546:E1546,COLUMN($B$18:E1546)-COLUMN($B$18)+1,99))</f>
        <v>99</v>
      </c>
      <c r="O1547" s="26">
        <f t="array" aca="1" ref="O1547" ca="1">MIN(IF($B1547:F1547&gt;$B1546:F1546,COLUMN($B$18:F1546)-COLUMN($B$18)+1,99))</f>
        <v>99</v>
      </c>
      <c r="P1547" s="26">
        <f t="array" aca="1" ref="P1547" ca="1">MIN(IF($B1547:G1547&gt;$B1546:G1546,COLUMN($B$18:G1546)-COLUMN($B$18)+1,99))</f>
        <v>6</v>
      </c>
      <c r="Q1547" s="48">
        <f t="array" aca="1" ref="Q1547" ca="1">MIN(IF($B1547:H1547&gt;$B1546:H1546,COLUMN($B$18:H1546)-COLUMN($B$18)+1,99))</f>
        <v>6</v>
      </c>
    </row>
    <row r="1548" spans="1:17" x14ac:dyDescent="0.25">
      <c r="A1548" s="10">
        <v>1531</v>
      </c>
      <c r="B1548" s="8">
        <f t="array" aca="1" ref="B1548" ca="1">IF(A1548&gt;$B$9,"",IF(SUM(--(TRANSPOSE(LARGE(OFFSET($B1547,,B$17,,$B$7-B$17),ROW(INDIRECT("a1:a"&amp;$B$7-B$17))))=OFFSET($B1547,,B$17,,$B$7-B$17)))=$B$7-B$17,OFFSET($B$12,,MATCH(B1547,$B$12:$H$12,FALSE)),B1547))</f>
        <v>4</v>
      </c>
      <c r="C1548" s="8">
        <f t="array" aca="1" ref="C1548" ca="1">IF(OR($A1548&gt;$B$9,C$17&gt;$B$7),"",CHOOSE(C$15,IF(K1548=99,
IF(SUM(--(TRANSPOSE(LARGE(OFFSET($B1547,,C$17,,$B$7-C$17),ROW(INDIRECT("a1:a"&amp;$B$7-C$17))))=OFFSET($B1547,,C$17,,$B$7-C$17)))=$B$7-C$17,MIN(IF(C1547&gt;=OFFSET($B1547,,B$17,,$B$7-B$17),"",OFFSET($B1547,,B$17,,$B$7-B$17))),C1547),
SMALL(IF((SMALL(OFFSET($B1547,,K1548-1,,$B$7-K1548+1),ROW(INDIRECT("a1:a"&amp;$B$7-K1548+1)))=OFFSET($B1548,,K1548-1))*(MATCH(OFFSET($B1548,,K1548-1),SMALL(OFFSET($B1547,,K1548-1,,$B$7-K1548+1),ROW(INDIRECT("a1:a"&amp;$B$7-K1548+1))),0)=ROW(INDIRECT("a1:a"&amp;$B$7-K1548+1))),"",SMALL(OFFSET($B1547,,K1548-1,,$B$7-K1548+1),ROW(INDIRECT("a1:a"&amp;$B$7-K1548+1)))),C$17-K1548)),
SMALL(IF((SMALL(OFFSET($B1547,,K1548-1,,$B$7-K1548+1),ROW(INDIRECT("a1:a"&amp;$B$7-K1548+1)))=OFFSET($B1548,,K1548-1))*(MATCH(OFFSET($B1548,,K1548-1),SMALL(OFFSET($B1547,,K1548-1,,$B$7-K1548+1),ROW(INDIRECT("a1:a"&amp;$B$7-K1548+1))),0)=ROW(INDIRECT("a1:a"&amp;$B$7-K1548+1))),"",SMALL(OFFSET($B1547,,K1548-1,,$B$7-K1548+1),ROW(INDIRECT("a1:a"&amp;$B$7-K1548+1)))),C$17-K1548)))</f>
        <v>1</v>
      </c>
      <c r="D1548" s="8">
        <f t="array" aca="1" ref="D1548" ca="1">IF(OR($A1548&gt;$B$9,D$17&gt;$B$7),"",CHOOSE(D$15,IF(L1548=99,
IF(SUM(--(TRANSPOSE(LARGE(OFFSET($B1547,,D$17,,$B$7-D$17),ROW(INDIRECT("a1:a"&amp;$B$7-D$17))))=OFFSET($B1547,,D$17,,$B$7-D$17)))=$B$7-D$17,MIN(IF(D1547&gt;=OFFSET($B1547,,C$17,,$B$7-C$17),"",OFFSET($B1547,,C$17,,$B$7-C$17))),D1547),
SMALL(IF((SMALL(OFFSET($B1547,,L1548-1,,$B$7-L1548+1),ROW(INDIRECT("a1:a"&amp;$B$7-L1548+1)))=OFFSET($B1548,,L1548-1))*(MATCH(OFFSET($B1548,,L1548-1),SMALL(OFFSET($B1547,,L1548-1,,$B$7-L1548+1),ROW(INDIRECT("a1:a"&amp;$B$7-L1548+1))),0)=ROW(INDIRECT("a1:a"&amp;$B$7-L1548+1))),"",SMALL(OFFSET($B1547,,L1548-1,,$B$7-L1548+1),ROW(INDIRECT("a1:a"&amp;$B$7-L1548+1)))),D$17-L1548)),
SMALL(IF((SMALL(OFFSET($B1547,,L1548-1,,$B$7-L1548+1),ROW(INDIRECT("a1:a"&amp;$B$7-L1548+1)))=OFFSET($B1548,,L1548-1))*(MATCH(OFFSET($B1548,,L1548-1),SMALL(OFFSET($B1547,,L1548-1,,$B$7-L1548+1),ROW(INDIRECT("a1:a"&amp;$B$7-L1548+1))),0)=ROW(INDIRECT("a1:a"&amp;$B$7-L1548+1))),"",SMALL(OFFSET($B1547,,L1548-1,,$B$7-L1548+1),ROW(INDIRECT("a1:a"&amp;$B$7-L1548+1)))),D$17-L1548)))</f>
        <v>3</v>
      </c>
      <c r="E1548" s="8">
        <f t="array" aca="1" ref="E1548" ca="1">IF(OR($A1548&gt;$B$9,E$17&gt;$B$7),"",CHOOSE(E$15,IF(M1548=99,
IF(SUM(--(TRANSPOSE(LARGE(OFFSET($B1547,,E$17,,$B$7-E$17),ROW(INDIRECT("a1:a"&amp;$B$7-E$17))))=OFFSET($B1547,,E$17,,$B$7-E$17)))=$B$7-E$17,MIN(IF(E1547&gt;=OFFSET($B1547,,D$17,,$B$7-D$17),"",OFFSET($B1547,,D$17,,$B$7-D$17))),E1547),
SMALL(IF((SMALL(OFFSET($B1547,,M1548-1,,$B$7-M1548+1),ROW(INDIRECT("a1:a"&amp;$B$7-M1548+1)))=OFFSET($B1548,,M1548-1))*(MATCH(OFFSET($B1548,,M1548-1),SMALL(OFFSET($B1547,,M1548-1,,$B$7-M1548+1),ROW(INDIRECT("a1:a"&amp;$B$7-M1548+1))),0)=ROW(INDIRECT("a1:a"&amp;$B$7-M1548+1))),"",SMALL(OFFSET($B1547,,M1548-1,,$B$7-M1548+1),ROW(INDIRECT("a1:a"&amp;$B$7-M1548+1)))),E$17-M1548)),
SMALL(IF((SMALL(OFFSET($B1547,,M1548-1,,$B$7-M1548+1),ROW(INDIRECT("a1:a"&amp;$B$7-M1548+1)))=OFFSET($B1548,,M1548-1))*(MATCH(OFFSET($B1548,,M1548-1),SMALL(OFFSET($B1547,,M1548-1,,$B$7-M1548+1),ROW(INDIRECT("a1:a"&amp;$B$7-M1548+1))),0)=ROW(INDIRECT("a1:a"&amp;$B$7-M1548+1))),"",SMALL(OFFSET($B1547,,M1548-1,,$B$7-M1548+1),ROW(INDIRECT("a1:a"&amp;$B$7-M1548+1)))),E$17-M1548)))</f>
        <v>1</v>
      </c>
      <c r="F1548" s="8">
        <f t="array" aca="1" ref="F1548" ca="1">IF(OR($A1548&gt;$B$9,F$17&gt;$B$7),"",CHOOSE(F$15,IF(N1548=99,
IF(SUM(--(TRANSPOSE(LARGE(OFFSET($B1547,,F$17,,$B$7-F$17),ROW(INDIRECT("a1:a"&amp;$B$7-F$17))))=OFFSET($B1547,,F$17,,$B$7-F$17)))=$B$7-F$17,MIN(IF(F1547&gt;=OFFSET($B1547,,E$17,,$B$7-E$17),"",OFFSET($B1547,,E$17,,$B$7-E$17))),F1547),
SMALL(IF((SMALL(OFFSET($B1547,,N1548-1,,$B$7-N1548+1),ROW(INDIRECT("a1:a"&amp;$B$7-N1548+1)))=OFFSET($B1548,,N1548-1))*(MATCH(OFFSET($B1548,,N1548-1),SMALL(OFFSET($B1547,,N1548-1,,$B$7-N1548+1),ROW(INDIRECT("a1:a"&amp;$B$7-N1548+1))),0)=ROW(INDIRECT("a1:a"&amp;$B$7-N1548+1))),"",SMALL(OFFSET($B1547,,N1548-1,,$B$7-N1548+1),ROW(INDIRECT("a1:a"&amp;$B$7-N1548+1)))),F$17-N1548)),
SMALL(IF((SMALL(OFFSET($B1547,,N1548-1,,$B$7-N1548+1),ROW(INDIRECT("a1:a"&amp;$B$7-N1548+1)))=OFFSET($B1548,,N1548-1))*(MATCH(OFFSET($B1548,,N1548-1),SMALL(OFFSET($B1547,,N1548-1,,$B$7-N1548+1),ROW(INDIRECT("a1:a"&amp;$B$7-N1548+1))),0)=ROW(INDIRECT("a1:a"&amp;$B$7-N1548+1))),"",SMALL(OFFSET($B1547,,N1548-1,,$B$7-N1548+1),ROW(INDIRECT("a1:a"&amp;$B$7-N1548+1)))),F$17-N1548)))</f>
        <v>1</v>
      </c>
      <c r="G1548" s="8">
        <f t="array" aca="1" ref="G1548" ca="1">IF(OR($A1548&gt;$B$9,G$17&gt;$B$7),"",CHOOSE(G$15,IF(O1548=99,
IF(SUM(--(TRANSPOSE(LARGE(OFFSET($B1547,,G$17,,$B$7-G$17),ROW(INDIRECT("a1:a"&amp;$B$7-G$17))))=OFFSET($B1547,,G$17,,$B$7-G$17)))=$B$7-G$17,MIN(IF(G1547&gt;=OFFSET($B1547,,F$17,,$B$7-F$17),"",OFFSET($B1547,,F$17,,$B$7-F$17))),G1547),
SMALL(IF((SMALL(OFFSET($B1547,,O1548-1,,$B$7-O1548+1),ROW(INDIRECT("a1:a"&amp;$B$7-O1548+1)))=OFFSET($B1548,,O1548-1))*(MATCH(OFFSET($B1548,,O1548-1),SMALL(OFFSET($B1547,,O1548-1,,$B$7-O1548+1),ROW(INDIRECT("a1:a"&amp;$B$7-O1548+1))),0)=ROW(INDIRECT("a1:a"&amp;$B$7-O1548+1))),"",SMALL(OFFSET($B1547,,O1548-1,,$B$7-O1548+1),ROW(INDIRECT("a1:a"&amp;$B$7-O1548+1)))),G$17-O1548)),
SMALL(IF((SMALL(OFFSET($B1547,,O1548-1,,$B$7-O1548+1),ROW(INDIRECT("a1:a"&amp;$B$7-O1548+1)))=OFFSET($B1548,,O1548-1))*(MATCH(OFFSET($B1548,,O1548-1),SMALL(OFFSET($B1547,,O1548-1,,$B$7-O1548+1),ROW(INDIRECT("a1:a"&amp;$B$7-O1548+1))),0)=ROW(INDIRECT("a1:a"&amp;$B$7-O1548+1))),"",SMALL(OFFSET($B1547,,O1548-1,,$B$7-O1548+1),ROW(INDIRECT("a1:a"&amp;$B$7-O1548+1)))),G$17-O1548)))</f>
        <v>2</v>
      </c>
      <c r="H1548" s="8">
        <f t="array" aca="1" ref="H1548" ca="1">IF(OR($A1548&gt;$B$9,H$17&gt;$B$7),"",CHOOSE(H$15,IF(P1548=99,
IF(SUM(--(TRANSPOSE(LARGE(OFFSET($B1547,,H$17,,$B$7-H$17),ROW(INDIRECT("a1:a"&amp;$B$7-H$17))))=OFFSET($B1547,,H$17,,$B$7-H$17)))=$B$7-H$17,MIN(IF(H1547&gt;=OFFSET($B1547,,G$17,,$B$7-G$17),"",OFFSET($B1547,,G$17,,$B$7-G$17))),H1547),
SMALL(IF((SMALL(OFFSET($B1547,,P1548-1,,$B$7-P1548+1),ROW(INDIRECT("a1:a"&amp;$B$7-P1548+1)))=OFFSET($B1548,,P1548-1))*(MATCH(OFFSET($B1548,,P1548-1),SMALL(OFFSET($B1547,,P1548-1,,$B$7-P1548+1),ROW(INDIRECT("a1:a"&amp;$B$7-P1548+1))),0)=ROW(INDIRECT("a1:a"&amp;$B$7-P1548+1))),"",SMALL(OFFSET($B1547,,P1548-1,,$B$7-P1548+1),ROW(INDIRECT("a1:a"&amp;$B$7-P1548+1)))),H$17-P1548)),
SMALL(IF((SMALL(OFFSET($B1547,,P1548-1,,$B$7-P1548+1),ROW(INDIRECT("a1:a"&amp;$B$7-P1548+1)))=OFFSET($B1548,,P1548-1))*(MATCH(OFFSET($B1548,,P1548-1),SMALL(OFFSET($B1547,,P1548-1,,$B$7-P1548+1),ROW(INDIRECT("a1:a"&amp;$B$7-P1548+1))),0)=ROW(INDIRECT("a1:a"&amp;$B$7-P1548+1))),"",SMALL(OFFSET($B1547,,P1548-1,,$B$7-P1548+1),ROW(INDIRECT("a1:a"&amp;$B$7-P1548+1)))),H$17-P1548)))</f>
        <v>2</v>
      </c>
      <c r="I1548" s="44">
        <f t="array" aca="1" ref="I1548" ca="1">IF(OR($A1548&gt;$B$9,I$17&gt;$B$7),"",CHOOSE(I$15,IF(Q1548=99,
IF(SUM(--(TRANSPOSE(LARGE(OFFSET($B1547,,I$17,,$B$7-I$17),ROW(INDIRECT("a1:a"&amp;$B$7-I$17))))=OFFSET($B1547,,I$17,,$B$7-I$17)))=$B$7-I$17,MIN(IF(I1547&gt;=OFFSET($B1547,,H$17,,$B$7-H$17),"",OFFSET($B1547,,H$17,,$B$7-H$17))),I1547),
SMALL(IF((SMALL(OFFSET($B1547,,Q1548-1,,$B$7-Q1548+1),ROW(INDIRECT("a1:a"&amp;$B$7-Q1548+1)))=OFFSET($B1548,,Q1548-1))*(MATCH(OFFSET($B1548,,Q1548-1),SMALL(OFFSET($B1547,,Q1548-1,,$B$7-Q1548+1),ROW(INDIRECT("a1:a"&amp;$B$7-Q1548+1))),0)=ROW(INDIRECT("a1:a"&amp;$B$7-Q1548+1))),"",SMALL(OFFSET($B1547,,Q1548-1,,$B$7-Q1548+1),ROW(INDIRECT("a1:a"&amp;$B$7-Q1548+1)))),I$17-Q1548)),
SMALL(IF((SMALL(OFFSET($B1547,,Q1548-1,,$B$7-Q1548+1),ROW(INDIRECT("a1:a"&amp;$B$7-Q1548+1)))=OFFSET($B1548,,Q1548-1))*(MATCH(OFFSET($B1548,,Q1548-1),SMALL(OFFSET($B1547,,Q1548-1,,$B$7-Q1548+1),ROW(INDIRECT("a1:a"&amp;$B$7-Q1548+1))),0)=ROW(INDIRECT("a1:a"&amp;$B$7-Q1548+1))),"",SMALL(OFFSET($B1547,,Q1548-1,,$B$7-Q1548+1),ROW(INDIRECT("a1:a"&amp;$B$7-Q1548+1)))),I$17-Q1548)))</f>
        <v>3</v>
      </c>
      <c r="J1548" s="13"/>
      <c r="K1548" s="26">
        <f t="array" aca="1" ref="K1548" ca="1">MIN(IF($B1548:B1548&gt;$B1547:B1547,COLUMN($B$18:B1547)-COLUMN($B$18)+1,99))</f>
        <v>99</v>
      </c>
      <c r="L1548" s="26">
        <f t="array" aca="1" ref="L1548" ca="1">MIN(IF($B1548:C1548&gt;$B1547:C1547,COLUMN($B$18:C1547)-COLUMN($B$18)+1,99))</f>
        <v>99</v>
      </c>
      <c r="M1548" s="26">
        <f t="array" aca="1" ref="M1548" ca="1">MIN(IF($B1548:D1548&gt;$B1547:D1547,COLUMN($B$18:D1547)-COLUMN($B$18)+1,99))</f>
        <v>3</v>
      </c>
      <c r="N1548" s="26">
        <f t="array" aca="1" ref="N1548" ca="1">MIN(IF($B1548:E1548&gt;$B1547:E1547,COLUMN($B$18:E1547)-COLUMN($B$18)+1,99))</f>
        <v>3</v>
      </c>
      <c r="O1548" s="26">
        <f t="array" aca="1" ref="O1548" ca="1">MIN(IF($B1548:F1548&gt;$B1547:F1547,COLUMN($B$18:F1547)-COLUMN($B$18)+1,99))</f>
        <v>3</v>
      </c>
      <c r="P1548" s="26">
        <f t="array" aca="1" ref="P1548" ca="1">MIN(IF($B1548:G1548&gt;$B1547:G1547,COLUMN($B$18:G1547)-COLUMN($B$18)+1,99))</f>
        <v>3</v>
      </c>
      <c r="Q1548" s="48">
        <f t="array" aca="1" ref="Q1548" ca="1">MIN(IF($B1548:H1548&gt;$B1547:H1547,COLUMN($B$18:H1547)-COLUMN($B$18)+1,99))</f>
        <v>3</v>
      </c>
    </row>
    <row r="1549" spans="1:17" x14ac:dyDescent="0.25">
      <c r="A1549" s="10">
        <v>1532</v>
      </c>
      <c r="B1549" s="8">
        <f t="array" aca="1" ref="B1549" ca="1">IF(A1549&gt;$B$9,"",IF(SUM(--(TRANSPOSE(LARGE(OFFSET($B1548,,B$17,,$B$7-B$17),ROW(INDIRECT("a1:a"&amp;$B$7-B$17))))=OFFSET($B1548,,B$17,,$B$7-B$17)))=$B$7-B$17,OFFSET($B$12,,MATCH(B1548,$B$12:$H$12,FALSE)),B1548))</f>
        <v>4</v>
      </c>
      <c r="C1549" s="8">
        <f t="array" aca="1" ref="C1549" ca="1">IF(OR($A1549&gt;$B$9,C$17&gt;$B$7),"",CHOOSE(C$15,IF(K1549=99,
IF(SUM(--(TRANSPOSE(LARGE(OFFSET($B1548,,C$17,,$B$7-C$17),ROW(INDIRECT("a1:a"&amp;$B$7-C$17))))=OFFSET($B1548,,C$17,,$B$7-C$17)))=$B$7-C$17,MIN(IF(C1548&gt;=OFFSET($B1548,,B$17,,$B$7-B$17),"",OFFSET($B1548,,B$17,,$B$7-B$17))),C1548),
SMALL(IF((SMALL(OFFSET($B1548,,K1549-1,,$B$7-K1549+1),ROW(INDIRECT("a1:a"&amp;$B$7-K1549+1)))=OFFSET($B1549,,K1549-1))*(MATCH(OFFSET($B1549,,K1549-1),SMALL(OFFSET($B1548,,K1549-1,,$B$7-K1549+1),ROW(INDIRECT("a1:a"&amp;$B$7-K1549+1))),0)=ROW(INDIRECT("a1:a"&amp;$B$7-K1549+1))),"",SMALL(OFFSET($B1548,,K1549-1,,$B$7-K1549+1),ROW(INDIRECT("a1:a"&amp;$B$7-K1549+1)))),C$17-K1549)),
SMALL(IF((SMALL(OFFSET($B1548,,K1549-1,,$B$7-K1549+1),ROW(INDIRECT("a1:a"&amp;$B$7-K1549+1)))=OFFSET($B1549,,K1549-1))*(MATCH(OFFSET($B1549,,K1549-1),SMALL(OFFSET($B1548,,K1549-1,,$B$7-K1549+1),ROW(INDIRECT("a1:a"&amp;$B$7-K1549+1))),0)=ROW(INDIRECT("a1:a"&amp;$B$7-K1549+1))),"",SMALL(OFFSET($B1548,,K1549-1,,$B$7-K1549+1),ROW(INDIRECT("a1:a"&amp;$B$7-K1549+1)))),C$17-K1549)))</f>
        <v>1</v>
      </c>
      <c r="D1549" s="8">
        <f t="array" aca="1" ref="D1549" ca="1">IF(OR($A1549&gt;$B$9,D$17&gt;$B$7),"",CHOOSE(D$15,IF(L1549=99,
IF(SUM(--(TRANSPOSE(LARGE(OFFSET($B1548,,D$17,,$B$7-D$17),ROW(INDIRECT("a1:a"&amp;$B$7-D$17))))=OFFSET($B1548,,D$17,,$B$7-D$17)))=$B$7-D$17,MIN(IF(D1548&gt;=OFFSET($B1548,,C$17,,$B$7-C$17),"",OFFSET($B1548,,C$17,,$B$7-C$17))),D1548),
SMALL(IF((SMALL(OFFSET($B1548,,L1549-1,,$B$7-L1549+1),ROW(INDIRECT("a1:a"&amp;$B$7-L1549+1)))=OFFSET($B1549,,L1549-1))*(MATCH(OFFSET($B1549,,L1549-1),SMALL(OFFSET($B1548,,L1549-1,,$B$7-L1549+1),ROW(INDIRECT("a1:a"&amp;$B$7-L1549+1))),0)=ROW(INDIRECT("a1:a"&amp;$B$7-L1549+1))),"",SMALL(OFFSET($B1548,,L1549-1,,$B$7-L1549+1),ROW(INDIRECT("a1:a"&amp;$B$7-L1549+1)))),D$17-L1549)),
SMALL(IF((SMALL(OFFSET($B1548,,L1549-1,,$B$7-L1549+1),ROW(INDIRECT("a1:a"&amp;$B$7-L1549+1)))=OFFSET($B1549,,L1549-1))*(MATCH(OFFSET($B1549,,L1549-1),SMALL(OFFSET($B1548,,L1549-1,,$B$7-L1549+1),ROW(INDIRECT("a1:a"&amp;$B$7-L1549+1))),0)=ROW(INDIRECT("a1:a"&amp;$B$7-L1549+1))),"",SMALL(OFFSET($B1548,,L1549-1,,$B$7-L1549+1),ROW(INDIRECT("a1:a"&amp;$B$7-L1549+1)))),D$17-L1549)))</f>
        <v>3</v>
      </c>
      <c r="E1549" s="8">
        <f t="array" aca="1" ref="E1549" ca="1">IF(OR($A1549&gt;$B$9,E$17&gt;$B$7),"",CHOOSE(E$15,IF(M1549=99,
IF(SUM(--(TRANSPOSE(LARGE(OFFSET($B1548,,E$17,,$B$7-E$17),ROW(INDIRECT("a1:a"&amp;$B$7-E$17))))=OFFSET($B1548,,E$17,,$B$7-E$17)))=$B$7-E$17,MIN(IF(E1548&gt;=OFFSET($B1548,,D$17,,$B$7-D$17),"",OFFSET($B1548,,D$17,,$B$7-D$17))),E1548),
SMALL(IF((SMALL(OFFSET($B1548,,M1549-1,,$B$7-M1549+1),ROW(INDIRECT("a1:a"&amp;$B$7-M1549+1)))=OFFSET($B1549,,M1549-1))*(MATCH(OFFSET($B1549,,M1549-1),SMALL(OFFSET($B1548,,M1549-1,,$B$7-M1549+1),ROW(INDIRECT("a1:a"&amp;$B$7-M1549+1))),0)=ROW(INDIRECT("a1:a"&amp;$B$7-M1549+1))),"",SMALL(OFFSET($B1548,,M1549-1,,$B$7-M1549+1),ROW(INDIRECT("a1:a"&amp;$B$7-M1549+1)))),E$17-M1549)),
SMALL(IF((SMALL(OFFSET($B1548,,M1549-1,,$B$7-M1549+1),ROW(INDIRECT("a1:a"&amp;$B$7-M1549+1)))=OFFSET($B1549,,M1549-1))*(MATCH(OFFSET($B1549,,M1549-1),SMALL(OFFSET($B1548,,M1549-1,,$B$7-M1549+1),ROW(INDIRECT("a1:a"&amp;$B$7-M1549+1))),0)=ROW(INDIRECT("a1:a"&amp;$B$7-M1549+1))),"",SMALL(OFFSET($B1548,,M1549-1,,$B$7-M1549+1),ROW(INDIRECT("a1:a"&amp;$B$7-M1549+1)))),E$17-M1549)))</f>
        <v>1</v>
      </c>
      <c r="F1549" s="8">
        <f t="array" aca="1" ref="F1549" ca="1">IF(OR($A1549&gt;$B$9,F$17&gt;$B$7),"",CHOOSE(F$15,IF(N1549=99,
IF(SUM(--(TRANSPOSE(LARGE(OFFSET($B1548,,F$17,,$B$7-F$17),ROW(INDIRECT("a1:a"&amp;$B$7-F$17))))=OFFSET($B1548,,F$17,,$B$7-F$17)))=$B$7-F$17,MIN(IF(F1548&gt;=OFFSET($B1548,,E$17,,$B$7-E$17),"",OFFSET($B1548,,E$17,,$B$7-E$17))),F1548),
SMALL(IF((SMALL(OFFSET($B1548,,N1549-1,,$B$7-N1549+1),ROW(INDIRECT("a1:a"&amp;$B$7-N1549+1)))=OFFSET($B1549,,N1549-1))*(MATCH(OFFSET($B1549,,N1549-1),SMALL(OFFSET($B1548,,N1549-1,,$B$7-N1549+1),ROW(INDIRECT("a1:a"&amp;$B$7-N1549+1))),0)=ROW(INDIRECT("a1:a"&amp;$B$7-N1549+1))),"",SMALL(OFFSET($B1548,,N1549-1,,$B$7-N1549+1),ROW(INDIRECT("a1:a"&amp;$B$7-N1549+1)))),F$17-N1549)),
SMALL(IF((SMALL(OFFSET($B1548,,N1549-1,,$B$7-N1549+1),ROW(INDIRECT("a1:a"&amp;$B$7-N1549+1)))=OFFSET($B1549,,N1549-1))*(MATCH(OFFSET($B1549,,N1549-1),SMALL(OFFSET($B1548,,N1549-1,,$B$7-N1549+1),ROW(INDIRECT("a1:a"&amp;$B$7-N1549+1))),0)=ROW(INDIRECT("a1:a"&amp;$B$7-N1549+1))),"",SMALL(OFFSET($B1548,,N1549-1,,$B$7-N1549+1),ROW(INDIRECT("a1:a"&amp;$B$7-N1549+1)))),F$17-N1549)))</f>
        <v>1</v>
      </c>
      <c r="G1549" s="8">
        <f t="array" aca="1" ref="G1549" ca="1">IF(OR($A1549&gt;$B$9,G$17&gt;$B$7),"",CHOOSE(G$15,IF(O1549=99,
IF(SUM(--(TRANSPOSE(LARGE(OFFSET($B1548,,G$17,,$B$7-G$17),ROW(INDIRECT("a1:a"&amp;$B$7-G$17))))=OFFSET($B1548,,G$17,,$B$7-G$17)))=$B$7-G$17,MIN(IF(G1548&gt;=OFFSET($B1548,,F$17,,$B$7-F$17),"",OFFSET($B1548,,F$17,,$B$7-F$17))),G1548),
SMALL(IF((SMALL(OFFSET($B1548,,O1549-1,,$B$7-O1549+1),ROW(INDIRECT("a1:a"&amp;$B$7-O1549+1)))=OFFSET($B1549,,O1549-1))*(MATCH(OFFSET($B1549,,O1549-1),SMALL(OFFSET($B1548,,O1549-1,,$B$7-O1549+1),ROW(INDIRECT("a1:a"&amp;$B$7-O1549+1))),0)=ROW(INDIRECT("a1:a"&amp;$B$7-O1549+1))),"",SMALL(OFFSET($B1548,,O1549-1,,$B$7-O1549+1),ROW(INDIRECT("a1:a"&amp;$B$7-O1549+1)))),G$17-O1549)),
SMALL(IF((SMALL(OFFSET($B1548,,O1549-1,,$B$7-O1549+1),ROW(INDIRECT("a1:a"&amp;$B$7-O1549+1)))=OFFSET($B1549,,O1549-1))*(MATCH(OFFSET($B1549,,O1549-1),SMALL(OFFSET($B1548,,O1549-1,,$B$7-O1549+1),ROW(INDIRECT("a1:a"&amp;$B$7-O1549+1))),0)=ROW(INDIRECT("a1:a"&amp;$B$7-O1549+1))),"",SMALL(OFFSET($B1548,,O1549-1,,$B$7-O1549+1),ROW(INDIRECT("a1:a"&amp;$B$7-O1549+1)))),G$17-O1549)))</f>
        <v>2</v>
      </c>
      <c r="H1549" s="8">
        <f t="array" aca="1" ref="H1549" ca="1">IF(OR($A1549&gt;$B$9,H$17&gt;$B$7),"",CHOOSE(H$15,IF(P1549=99,
IF(SUM(--(TRANSPOSE(LARGE(OFFSET($B1548,,H$17,,$B$7-H$17),ROW(INDIRECT("a1:a"&amp;$B$7-H$17))))=OFFSET($B1548,,H$17,,$B$7-H$17)))=$B$7-H$17,MIN(IF(H1548&gt;=OFFSET($B1548,,G$17,,$B$7-G$17),"",OFFSET($B1548,,G$17,,$B$7-G$17))),H1548),
SMALL(IF((SMALL(OFFSET($B1548,,P1549-1,,$B$7-P1549+1),ROW(INDIRECT("a1:a"&amp;$B$7-P1549+1)))=OFFSET($B1549,,P1549-1))*(MATCH(OFFSET($B1549,,P1549-1),SMALL(OFFSET($B1548,,P1549-1,,$B$7-P1549+1),ROW(INDIRECT("a1:a"&amp;$B$7-P1549+1))),0)=ROW(INDIRECT("a1:a"&amp;$B$7-P1549+1))),"",SMALL(OFFSET($B1548,,P1549-1,,$B$7-P1549+1),ROW(INDIRECT("a1:a"&amp;$B$7-P1549+1)))),H$17-P1549)),
SMALL(IF((SMALL(OFFSET($B1548,,P1549-1,,$B$7-P1549+1),ROW(INDIRECT("a1:a"&amp;$B$7-P1549+1)))=OFFSET($B1549,,P1549-1))*(MATCH(OFFSET($B1549,,P1549-1),SMALL(OFFSET($B1548,,P1549-1,,$B$7-P1549+1),ROW(INDIRECT("a1:a"&amp;$B$7-P1549+1))),0)=ROW(INDIRECT("a1:a"&amp;$B$7-P1549+1))),"",SMALL(OFFSET($B1548,,P1549-1,,$B$7-P1549+1),ROW(INDIRECT("a1:a"&amp;$B$7-P1549+1)))),H$17-P1549)))</f>
        <v>3</v>
      </c>
      <c r="I1549" s="44">
        <f t="array" aca="1" ref="I1549" ca="1">IF(OR($A1549&gt;$B$9,I$17&gt;$B$7),"",CHOOSE(I$15,IF(Q1549=99,
IF(SUM(--(TRANSPOSE(LARGE(OFFSET($B1548,,I$17,,$B$7-I$17),ROW(INDIRECT("a1:a"&amp;$B$7-I$17))))=OFFSET($B1548,,I$17,,$B$7-I$17)))=$B$7-I$17,MIN(IF(I1548&gt;=OFFSET($B1548,,H$17,,$B$7-H$17),"",OFFSET($B1548,,H$17,,$B$7-H$17))),I1548),
SMALL(IF((SMALL(OFFSET($B1548,,Q1549-1,,$B$7-Q1549+1),ROW(INDIRECT("a1:a"&amp;$B$7-Q1549+1)))=OFFSET($B1549,,Q1549-1))*(MATCH(OFFSET($B1549,,Q1549-1),SMALL(OFFSET($B1548,,Q1549-1,,$B$7-Q1549+1),ROW(INDIRECT("a1:a"&amp;$B$7-Q1549+1))),0)=ROW(INDIRECT("a1:a"&amp;$B$7-Q1549+1))),"",SMALL(OFFSET($B1548,,Q1549-1,,$B$7-Q1549+1),ROW(INDIRECT("a1:a"&amp;$B$7-Q1549+1)))),I$17-Q1549)),
SMALL(IF((SMALL(OFFSET($B1548,,Q1549-1,,$B$7-Q1549+1),ROW(INDIRECT("a1:a"&amp;$B$7-Q1549+1)))=OFFSET($B1549,,Q1549-1))*(MATCH(OFFSET($B1549,,Q1549-1),SMALL(OFFSET($B1548,,Q1549-1,,$B$7-Q1549+1),ROW(INDIRECT("a1:a"&amp;$B$7-Q1549+1))),0)=ROW(INDIRECT("a1:a"&amp;$B$7-Q1549+1))),"",SMALL(OFFSET($B1548,,Q1549-1,,$B$7-Q1549+1),ROW(INDIRECT("a1:a"&amp;$B$7-Q1549+1)))),I$17-Q1549)))</f>
        <v>2</v>
      </c>
      <c r="J1549" s="13"/>
      <c r="K1549" s="26">
        <f t="array" aca="1" ref="K1549" ca="1">MIN(IF($B1549:B1549&gt;$B1548:B1548,COLUMN($B$18:B1548)-COLUMN($B$18)+1,99))</f>
        <v>99</v>
      </c>
      <c r="L1549" s="26">
        <f t="array" aca="1" ref="L1549" ca="1">MIN(IF($B1549:C1549&gt;$B1548:C1548,COLUMN($B$18:C1548)-COLUMN($B$18)+1,99))</f>
        <v>99</v>
      </c>
      <c r="M1549" s="26">
        <f t="array" aca="1" ref="M1549" ca="1">MIN(IF($B1549:D1549&gt;$B1548:D1548,COLUMN($B$18:D1548)-COLUMN($B$18)+1,99))</f>
        <v>99</v>
      </c>
      <c r="N1549" s="26">
        <f t="array" aca="1" ref="N1549" ca="1">MIN(IF($B1549:E1549&gt;$B1548:E1548,COLUMN($B$18:E1548)-COLUMN($B$18)+1,99))</f>
        <v>99</v>
      </c>
      <c r="O1549" s="26">
        <f t="array" aca="1" ref="O1549" ca="1">MIN(IF($B1549:F1549&gt;$B1548:F1548,COLUMN($B$18:F1548)-COLUMN($B$18)+1,99))</f>
        <v>99</v>
      </c>
      <c r="P1549" s="26">
        <f t="array" aca="1" ref="P1549" ca="1">MIN(IF($B1549:G1549&gt;$B1548:G1548,COLUMN($B$18:G1548)-COLUMN($B$18)+1,99))</f>
        <v>99</v>
      </c>
      <c r="Q1549" s="48">
        <f t="array" aca="1" ref="Q1549" ca="1">MIN(IF($B1549:H1549&gt;$B1548:H1548,COLUMN($B$18:H1548)-COLUMN($B$18)+1,99))</f>
        <v>7</v>
      </c>
    </row>
    <row r="1550" spans="1:17" x14ac:dyDescent="0.25">
      <c r="A1550" s="10">
        <v>1533</v>
      </c>
      <c r="B1550" s="8">
        <f t="array" aca="1" ref="B1550" ca="1">IF(A1550&gt;$B$9,"",IF(SUM(--(TRANSPOSE(LARGE(OFFSET($B1549,,B$17,,$B$7-B$17),ROW(INDIRECT("a1:a"&amp;$B$7-B$17))))=OFFSET($B1549,,B$17,,$B$7-B$17)))=$B$7-B$17,OFFSET($B$12,,MATCH(B1549,$B$12:$H$12,FALSE)),B1549))</f>
        <v>4</v>
      </c>
      <c r="C1550" s="8">
        <f t="array" aca="1" ref="C1550" ca="1">IF(OR($A1550&gt;$B$9,C$17&gt;$B$7),"",CHOOSE(C$15,IF(K1550=99,
IF(SUM(--(TRANSPOSE(LARGE(OFFSET($B1549,,C$17,,$B$7-C$17),ROW(INDIRECT("a1:a"&amp;$B$7-C$17))))=OFFSET($B1549,,C$17,,$B$7-C$17)))=$B$7-C$17,MIN(IF(C1549&gt;=OFFSET($B1549,,B$17,,$B$7-B$17),"",OFFSET($B1549,,B$17,,$B$7-B$17))),C1549),
SMALL(IF((SMALL(OFFSET($B1549,,K1550-1,,$B$7-K1550+1),ROW(INDIRECT("a1:a"&amp;$B$7-K1550+1)))=OFFSET($B1550,,K1550-1))*(MATCH(OFFSET($B1550,,K1550-1),SMALL(OFFSET($B1549,,K1550-1,,$B$7-K1550+1),ROW(INDIRECT("a1:a"&amp;$B$7-K1550+1))),0)=ROW(INDIRECT("a1:a"&amp;$B$7-K1550+1))),"",SMALL(OFFSET($B1549,,K1550-1,,$B$7-K1550+1),ROW(INDIRECT("a1:a"&amp;$B$7-K1550+1)))),C$17-K1550)),
SMALL(IF((SMALL(OFFSET($B1549,,K1550-1,,$B$7-K1550+1),ROW(INDIRECT("a1:a"&amp;$B$7-K1550+1)))=OFFSET($B1550,,K1550-1))*(MATCH(OFFSET($B1550,,K1550-1),SMALL(OFFSET($B1549,,K1550-1,,$B$7-K1550+1),ROW(INDIRECT("a1:a"&amp;$B$7-K1550+1))),0)=ROW(INDIRECT("a1:a"&amp;$B$7-K1550+1))),"",SMALL(OFFSET($B1549,,K1550-1,,$B$7-K1550+1),ROW(INDIRECT("a1:a"&amp;$B$7-K1550+1)))),C$17-K1550)))</f>
        <v>1</v>
      </c>
      <c r="D1550" s="8">
        <f t="array" aca="1" ref="D1550" ca="1">IF(OR($A1550&gt;$B$9,D$17&gt;$B$7),"",CHOOSE(D$15,IF(L1550=99,
IF(SUM(--(TRANSPOSE(LARGE(OFFSET($B1549,,D$17,,$B$7-D$17),ROW(INDIRECT("a1:a"&amp;$B$7-D$17))))=OFFSET($B1549,,D$17,,$B$7-D$17)))=$B$7-D$17,MIN(IF(D1549&gt;=OFFSET($B1549,,C$17,,$B$7-C$17),"",OFFSET($B1549,,C$17,,$B$7-C$17))),D1549),
SMALL(IF((SMALL(OFFSET($B1549,,L1550-1,,$B$7-L1550+1),ROW(INDIRECT("a1:a"&amp;$B$7-L1550+1)))=OFFSET($B1550,,L1550-1))*(MATCH(OFFSET($B1550,,L1550-1),SMALL(OFFSET($B1549,,L1550-1,,$B$7-L1550+1),ROW(INDIRECT("a1:a"&amp;$B$7-L1550+1))),0)=ROW(INDIRECT("a1:a"&amp;$B$7-L1550+1))),"",SMALL(OFFSET($B1549,,L1550-1,,$B$7-L1550+1),ROW(INDIRECT("a1:a"&amp;$B$7-L1550+1)))),D$17-L1550)),
SMALL(IF((SMALL(OFFSET($B1549,,L1550-1,,$B$7-L1550+1),ROW(INDIRECT("a1:a"&amp;$B$7-L1550+1)))=OFFSET($B1550,,L1550-1))*(MATCH(OFFSET($B1550,,L1550-1),SMALL(OFFSET($B1549,,L1550-1,,$B$7-L1550+1),ROW(INDIRECT("a1:a"&amp;$B$7-L1550+1))),0)=ROW(INDIRECT("a1:a"&amp;$B$7-L1550+1))),"",SMALL(OFFSET($B1549,,L1550-1,,$B$7-L1550+1),ROW(INDIRECT("a1:a"&amp;$B$7-L1550+1)))),D$17-L1550)))</f>
        <v>3</v>
      </c>
      <c r="E1550" s="8">
        <f t="array" aca="1" ref="E1550" ca="1">IF(OR($A1550&gt;$B$9,E$17&gt;$B$7),"",CHOOSE(E$15,IF(M1550=99,
IF(SUM(--(TRANSPOSE(LARGE(OFFSET($B1549,,E$17,,$B$7-E$17),ROW(INDIRECT("a1:a"&amp;$B$7-E$17))))=OFFSET($B1549,,E$17,,$B$7-E$17)))=$B$7-E$17,MIN(IF(E1549&gt;=OFFSET($B1549,,D$17,,$B$7-D$17),"",OFFSET($B1549,,D$17,,$B$7-D$17))),E1549),
SMALL(IF((SMALL(OFFSET($B1549,,M1550-1,,$B$7-M1550+1),ROW(INDIRECT("a1:a"&amp;$B$7-M1550+1)))=OFFSET($B1550,,M1550-1))*(MATCH(OFFSET($B1550,,M1550-1),SMALL(OFFSET($B1549,,M1550-1,,$B$7-M1550+1),ROW(INDIRECT("a1:a"&amp;$B$7-M1550+1))),0)=ROW(INDIRECT("a1:a"&amp;$B$7-M1550+1))),"",SMALL(OFFSET($B1549,,M1550-1,,$B$7-M1550+1),ROW(INDIRECT("a1:a"&amp;$B$7-M1550+1)))),E$17-M1550)),
SMALL(IF((SMALL(OFFSET($B1549,,M1550-1,,$B$7-M1550+1),ROW(INDIRECT("a1:a"&amp;$B$7-M1550+1)))=OFFSET($B1550,,M1550-1))*(MATCH(OFFSET($B1550,,M1550-1),SMALL(OFFSET($B1549,,M1550-1,,$B$7-M1550+1),ROW(INDIRECT("a1:a"&amp;$B$7-M1550+1))),0)=ROW(INDIRECT("a1:a"&amp;$B$7-M1550+1))),"",SMALL(OFFSET($B1549,,M1550-1,,$B$7-M1550+1),ROW(INDIRECT("a1:a"&amp;$B$7-M1550+1)))),E$17-M1550)))</f>
        <v>1</v>
      </c>
      <c r="F1550" s="8">
        <f t="array" aca="1" ref="F1550" ca="1">IF(OR($A1550&gt;$B$9,F$17&gt;$B$7),"",CHOOSE(F$15,IF(N1550=99,
IF(SUM(--(TRANSPOSE(LARGE(OFFSET($B1549,,F$17,,$B$7-F$17),ROW(INDIRECT("a1:a"&amp;$B$7-F$17))))=OFFSET($B1549,,F$17,,$B$7-F$17)))=$B$7-F$17,MIN(IF(F1549&gt;=OFFSET($B1549,,E$17,,$B$7-E$17),"",OFFSET($B1549,,E$17,,$B$7-E$17))),F1549),
SMALL(IF((SMALL(OFFSET($B1549,,N1550-1,,$B$7-N1550+1),ROW(INDIRECT("a1:a"&amp;$B$7-N1550+1)))=OFFSET($B1550,,N1550-1))*(MATCH(OFFSET($B1550,,N1550-1),SMALL(OFFSET($B1549,,N1550-1,,$B$7-N1550+1),ROW(INDIRECT("a1:a"&amp;$B$7-N1550+1))),0)=ROW(INDIRECT("a1:a"&amp;$B$7-N1550+1))),"",SMALL(OFFSET($B1549,,N1550-1,,$B$7-N1550+1),ROW(INDIRECT("a1:a"&amp;$B$7-N1550+1)))),F$17-N1550)),
SMALL(IF((SMALL(OFFSET($B1549,,N1550-1,,$B$7-N1550+1),ROW(INDIRECT("a1:a"&amp;$B$7-N1550+1)))=OFFSET($B1550,,N1550-1))*(MATCH(OFFSET($B1550,,N1550-1),SMALL(OFFSET($B1549,,N1550-1,,$B$7-N1550+1),ROW(INDIRECT("a1:a"&amp;$B$7-N1550+1))),0)=ROW(INDIRECT("a1:a"&amp;$B$7-N1550+1))),"",SMALL(OFFSET($B1549,,N1550-1,,$B$7-N1550+1),ROW(INDIRECT("a1:a"&amp;$B$7-N1550+1)))),F$17-N1550)))</f>
        <v>1</v>
      </c>
      <c r="G1550" s="8">
        <f t="array" aca="1" ref="G1550" ca="1">IF(OR($A1550&gt;$B$9,G$17&gt;$B$7),"",CHOOSE(G$15,IF(O1550=99,
IF(SUM(--(TRANSPOSE(LARGE(OFFSET($B1549,,G$17,,$B$7-G$17),ROW(INDIRECT("a1:a"&amp;$B$7-G$17))))=OFFSET($B1549,,G$17,,$B$7-G$17)))=$B$7-G$17,MIN(IF(G1549&gt;=OFFSET($B1549,,F$17,,$B$7-F$17),"",OFFSET($B1549,,F$17,,$B$7-F$17))),G1549),
SMALL(IF((SMALL(OFFSET($B1549,,O1550-1,,$B$7-O1550+1),ROW(INDIRECT("a1:a"&amp;$B$7-O1550+1)))=OFFSET($B1550,,O1550-1))*(MATCH(OFFSET($B1550,,O1550-1),SMALL(OFFSET($B1549,,O1550-1,,$B$7-O1550+1),ROW(INDIRECT("a1:a"&amp;$B$7-O1550+1))),0)=ROW(INDIRECT("a1:a"&amp;$B$7-O1550+1))),"",SMALL(OFFSET($B1549,,O1550-1,,$B$7-O1550+1),ROW(INDIRECT("a1:a"&amp;$B$7-O1550+1)))),G$17-O1550)),
SMALL(IF((SMALL(OFFSET($B1549,,O1550-1,,$B$7-O1550+1),ROW(INDIRECT("a1:a"&amp;$B$7-O1550+1)))=OFFSET($B1550,,O1550-1))*(MATCH(OFFSET($B1550,,O1550-1),SMALL(OFFSET($B1549,,O1550-1,,$B$7-O1550+1),ROW(INDIRECT("a1:a"&amp;$B$7-O1550+1))),0)=ROW(INDIRECT("a1:a"&amp;$B$7-O1550+1))),"",SMALL(OFFSET($B1549,,O1550-1,,$B$7-O1550+1),ROW(INDIRECT("a1:a"&amp;$B$7-O1550+1)))),G$17-O1550)))</f>
        <v>3</v>
      </c>
      <c r="H1550" s="8">
        <f t="array" aca="1" ref="H1550" ca="1">IF(OR($A1550&gt;$B$9,H$17&gt;$B$7),"",CHOOSE(H$15,IF(P1550=99,
IF(SUM(--(TRANSPOSE(LARGE(OFFSET($B1549,,H$17,,$B$7-H$17),ROW(INDIRECT("a1:a"&amp;$B$7-H$17))))=OFFSET($B1549,,H$17,,$B$7-H$17)))=$B$7-H$17,MIN(IF(H1549&gt;=OFFSET($B1549,,G$17,,$B$7-G$17),"",OFFSET($B1549,,G$17,,$B$7-G$17))),H1549),
SMALL(IF((SMALL(OFFSET($B1549,,P1550-1,,$B$7-P1550+1),ROW(INDIRECT("a1:a"&amp;$B$7-P1550+1)))=OFFSET($B1550,,P1550-1))*(MATCH(OFFSET($B1550,,P1550-1),SMALL(OFFSET($B1549,,P1550-1,,$B$7-P1550+1),ROW(INDIRECT("a1:a"&amp;$B$7-P1550+1))),0)=ROW(INDIRECT("a1:a"&amp;$B$7-P1550+1))),"",SMALL(OFFSET($B1549,,P1550-1,,$B$7-P1550+1),ROW(INDIRECT("a1:a"&amp;$B$7-P1550+1)))),H$17-P1550)),
SMALL(IF((SMALL(OFFSET($B1549,,P1550-1,,$B$7-P1550+1),ROW(INDIRECT("a1:a"&amp;$B$7-P1550+1)))=OFFSET($B1550,,P1550-1))*(MATCH(OFFSET($B1550,,P1550-1),SMALL(OFFSET($B1549,,P1550-1,,$B$7-P1550+1),ROW(INDIRECT("a1:a"&amp;$B$7-P1550+1))),0)=ROW(INDIRECT("a1:a"&amp;$B$7-P1550+1))),"",SMALL(OFFSET($B1549,,P1550-1,,$B$7-P1550+1),ROW(INDIRECT("a1:a"&amp;$B$7-P1550+1)))),H$17-P1550)))</f>
        <v>2</v>
      </c>
      <c r="I1550" s="44">
        <f t="array" aca="1" ref="I1550" ca="1">IF(OR($A1550&gt;$B$9,I$17&gt;$B$7),"",CHOOSE(I$15,IF(Q1550=99,
IF(SUM(--(TRANSPOSE(LARGE(OFFSET($B1549,,I$17,,$B$7-I$17),ROW(INDIRECT("a1:a"&amp;$B$7-I$17))))=OFFSET($B1549,,I$17,,$B$7-I$17)))=$B$7-I$17,MIN(IF(I1549&gt;=OFFSET($B1549,,H$17,,$B$7-H$17),"",OFFSET($B1549,,H$17,,$B$7-H$17))),I1549),
SMALL(IF((SMALL(OFFSET($B1549,,Q1550-1,,$B$7-Q1550+1),ROW(INDIRECT("a1:a"&amp;$B$7-Q1550+1)))=OFFSET($B1550,,Q1550-1))*(MATCH(OFFSET($B1550,,Q1550-1),SMALL(OFFSET($B1549,,Q1550-1,,$B$7-Q1550+1),ROW(INDIRECT("a1:a"&amp;$B$7-Q1550+1))),0)=ROW(INDIRECT("a1:a"&amp;$B$7-Q1550+1))),"",SMALL(OFFSET($B1549,,Q1550-1,,$B$7-Q1550+1),ROW(INDIRECT("a1:a"&amp;$B$7-Q1550+1)))),I$17-Q1550)),
SMALL(IF((SMALL(OFFSET($B1549,,Q1550-1,,$B$7-Q1550+1),ROW(INDIRECT("a1:a"&amp;$B$7-Q1550+1)))=OFFSET($B1550,,Q1550-1))*(MATCH(OFFSET($B1550,,Q1550-1),SMALL(OFFSET($B1549,,Q1550-1,,$B$7-Q1550+1),ROW(INDIRECT("a1:a"&amp;$B$7-Q1550+1))),0)=ROW(INDIRECT("a1:a"&amp;$B$7-Q1550+1))),"",SMALL(OFFSET($B1549,,Q1550-1,,$B$7-Q1550+1),ROW(INDIRECT("a1:a"&amp;$B$7-Q1550+1)))),I$17-Q1550)))</f>
        <v>2</v>
      </c>
      <c r="J1550" s="13"/>
      <c r="K1550" s="26">
        <f t="array" aca="1" ref="K1550" ca="1">MIN(IF($B1550:B1550&gt;$B1549:B1549,COLUMN($B$18:B1549)-COLUMN($B$18)+1,99))</f>
        <v>99</v>
      </c>
      <c r="L1550" s="26">
        <f t="array" aca="1" ref="L1550" ca="1">MIN(IF($B1550:C1550&gt;$B1549:C1549,COLUMN($B$18:C1549)-COLUMN($B$18)+1,99))</f>
        <v>99</v>
      </c>
      <c r="M1550" s="26">
        <f t="array" aca="1" ref="M1550" ca="1">MIN(IF($B1550:D1550&gt;$B1549:D1549,COLUMN($B$18:D1549)-COLUMN($B$18)+1,99))</f>
        <v>99</v>
      </c>
      <c r="N1550" s="26">
        <f t="array" aca="1" ref="N1550" ca="1">MIN(IF($B1550:E1550&gt;$B1549:E1549,COLUMN($B$18:E1549)-COLUMN($B$18)+1,99))</f>
        <v>99</v>
      </c>
      <c r="O1550" s="26">
        <f t="array" aca="1" ref="O1550" ca="1">MIN(IF($B1550:F1550&gt;$B1549:F1549,COLUMN($B$18:F1549)-COLUMN($B$18)+1,99))</f>
        <v>99</v>
      </c>
      <c r="P1550" s="26">
        <f t="array" aca="1" ref="P1550" ca="1">MIN(IF($B1550:G1550&gt;$B1549:G1549,COLUMN($B$18:G1549)-COLUMN($B$18)+1,99))</f>
        <v>6</v>
      </c>
      <c r="Q1550" s="48">
        <f t="array" aca="1" ref="Q1550" ca="1">MIN(IF($B1550:H1550&gt;$B1549:H1549,COLUMN($B$18:H1549)-COLUMN($B$18)+1,99))</f>
        <v>6</v>
      </c>
    </row>
    <row r="1551" spans="1:17" x14ac:dyDescent="0.25">
      <c r="A1551" s="10">
        <v>1534</v>
      </c>
      <c r="B1551" s="8">
        <f t="array" aca="1" ref="B1551" ca="1">IF(A1551&gt;$B$9,"",IF(SUM(--(TRANSPOSE(LARGE(OFFSET($B1550,,B$17,,$B$7-B$17),ROW(INDIRECT("a1:a"&amp;$B$7-B$17))))=OFFSET($B1550,,B$17,,$B$7-B$17)))=$B$7-B$17,OFFSET($B$12,,MATCH(B1550,$B$12:$H$12,FALSE)),B1550))</f>
        <v>4</v>
      </c>
      <c r="C1551" s="8">
        <f t="array" aca="1" ref="C1551" ca="1">IF(OR($A1551&gt;$B$9,C$17&gt;$B$7),"",CHOOSE(C$15,IF(K1551=99,
IF(SUM(--(TRANSPOSE(LARGE(OFFSET($B1550,,C$17,,$B$7-C$17),ROW(INDIRECT("a1:a"&amp;$B$7-C$17))))=OFFSET($B1550,,C$17,,$B$7-C$17)))=$B$7-C$17,MIN(IF(C1550&gt;=OFFSET($B1550,,B$17,,$B$7-B$17),"",OFFSET($B1550,,B$17,,$B$7-B$17))),C1550),
SMALL(IF((SMALL(OFFSET($B1550,,K1551-1,,$B$7-K1551+1),ROW(INDIRECT("a1:a"&amp;$B$7-K1551+1)))=OFFSET($B1551,,K1551-1))*(MATCH(OFFSET($B1551,,K1551-1),SMALL(OFFSET($B1550,,K1551-1,,$B$7-K1551+1),ROW(INDIRECT("a1:a"&amp;$B$7-K1551+1))),0)=ROW(INDIRECT("a1:a"&amp;$B$7-K1551+1))),"",SMALL(OFFSET($B1550,,K1551-1,,$B$7-K1551+1),ROW(INDIRECT("a1:a"&amp;$B$7-K1551+1)))),C$17-K1551)),
SMALL(IF((SMALL(OFFSET($B1550,,K1551-1,,$B$7-K1551+1),ROW(INDIRECT("a1:a"&amp;$B$7-K1551+1)))=OFFSET($B1551,,K1551-1))*(MATCH(OFFSET($B1551,,K1551-1),SMALL(OFFSET($B1550,,K1551-1,,$B$7-K1551+1),ROW(INDIRECT("a1:a"&amp;$B$7-K1551+1))),0)=ROW(INDIRECT("a1:a"&amp;$B$7-K1551+1))),"",SMALL(OFFSET($B1550,,K1551-1,,$B$7-K1551+1),ROW(INDIRECT("a1:a"&amp;$B$7-K1551+1)))),C$17-K1551)))</f>
        <v>1</v>
      </c>
      <c r="D1551" s="8">
        <f t="array" aca="1" ref="D1551" ca="1">IF(OR($A1551&gt;$B$9,D$17&gt;$B$7),"",CHOOSE(D$15,IF(L1551=99,
IF(SUM(--(TRANSPOSE(LARGE(OFFSET($B1550,,D$17,,$B$7-D$17),ROW(INDIRECT("a1:a"&amp;$B$7-D$17))))=OFFSET($B1550,,D$17,,$B$7-D$17)))=$B$7-D$17,MIN(IF(D1550&gt;=OFFSET($B1550,,C$17,,$B$7-C$17),"",OFFSET($B1550,,C$17,,$B$7-C$17))),D1550),
SMALL(IF((SMALL(OFFSET($B1550,,L1551-1,,$B$7-L1551+1),ROW(INDIRECT("a1:a"&amp;$B$7-L1551+1)))=OFFSET($B1551,,L1551-1))*(MATCH(OFFSET($B1551,,L1551-1),SMALL(OFFSET($B1550,,L1551-1,,$B$7-L1551+1),ROW(INDIRECT("a1:a"&amp;$B$7-L1551+1))),0)=ROW(INDIRECT("a1:a"&amp;$B$7-L1551+1))),"",SMALL(OFFSET($B1550,,L1551-1,,$B$7-L1551+1),ROW(INDIRECT("a1:a"&amp;$B$7-L1551+1)))),D$17-L1551)),
SMALL(IF((SMALL(OFFSET($B1550,,L1551-1,,$B$7-L1551+1),ROW(INDIRECT("a1:a"&amp;$B$7-L1551+1)))=OFFSET($B1551,,L1551-1))*(MATCH(OFFSET($B1551,,L1551-1),SMALL(OFFSET($B1550,,L1551-1,,$B$7-L1551+1),ROW(INDIRECT("a1:a"&amp;$B$7-L1551+1))),0)=ROW(INDIRECT("a1:a"&amp;$B$7-L1551+1))),"",SMALL(OFFSET($B1550,,L1551-1,,$B$7-L1551+1),ROW(INDIRECT("a1:a"&amp;$B$7-L1551+1)))),D$17-L1551)))</f>
        <v>3</v>
      </c>
      <c r="E1551" s="8">
        <f t="array" aca="1" ref="E1551" ca="1">IF(OR($A1551&gt;$B$9,E$17&gt;$B$7),"",CHOOSE(E$15,IF(M1551=99,
IF(SUM(--(TRANSPOSE(LARGE(OFFSET($B1550,,E$17,,$B$7-E$17),ROW(INDIRECT("a1:a"&amp;$B$7-E$17))))=OFFSET($B1550,,E$17,,$B$7-E$17)))=$B$7-E$17,MIN(IF(E1550&gt;=OFFSET($B1550,,D$17,,$B$7-D$17),"",OFFSET($B1550,,D$17,,$B$7-D$17))),E1550),
SMALL(IF((SMALL(OFFSET($B1550,,M1551-1,,$B$7-M1551+1),ROW(INDIRECT("a1:a"&amp;$B$7-M1551+1)))=OFFSET($B1551,,M1551-1))*(MATCH(OFFSET($B1551,,M1551-1),SMALL(OFFSET($B1550,,M1551-1,,$B$7-M1551+1),ROW(INDIRECT("a1:a"&amp;$B$7-M1551+1))),0)=ROW(INDIRECT("a1:a"&amp;$B$7-M1551+1))),"",SMALL(OFFSET($B1550,,M1551-1,,$B$7-M1551+1),ROW(INDIRECT("a1:a"&amp;$B$7-M1551+1)))),E$17-M1551)),
SMALL(IF((SMALL(OFFSET($B1550,,M1551-1,,$B$7-M1551+1),ROW(INDIRECT("a1:a"&amp;$B$7-M1551+1)))=OFFSET($B1551,,M1551-1))*(MATCH(OFFSET($B1551,,M1551-1),SMALL(OFFSET($B1550,,M1551-1,,$B$7-M1551+1),ROW(INDIRECT("a1:a"&amp;$B$7-M1551+1))),0)=ROW(INDIRECT("a1:a"&amp;$B$7-M1551+1))),"",SMALL(OFFSET($B1550,,M1551-1,,$B$7-M1551+1),ROW(INDIRECT("a1:a"&amp;$B$7-M1551+1)))),E$17-M1551)))</f>
        <v>1</v>
      </c>
      <c r="F1551" s="8">
        <f t="array" aca="1" ref="F1551" ca="1">IF(OR($A1551&gt;$B$9,F$17&gt;$B$7),"",CHOOSE(F$15,IF(N1551=99,
IF(SUM(--(TRANSPOSE(LARGE(OFFSET($B1550,,F$17,,$B$7-F$17),ROW(INDIRECT("a1:a"&amp;$B$7-F$17))))=OFFSET($B1550,,F$17,,$B$7-F$17)))=$B$7-F$17,MIN(IF(F1550&gt;=OFFSET($B1550,,E$17,,$B$7-E$17),"",OFFSET($B1550,,E$17,,$B$7-E$17))),F1550),
SMALL(IF((SMALL(OFFSET($B1550,,N1551-1,,$B$7-N1551+1),ROW(INDIRECT("a1:a"&amp;$B$7-N1551+1)))=OFFSET($B1551,,N1551-1))*(MATCH(OFFSET($B1551,,N1551-1),SMALL(OFFSET($B1550,,N1551-1,,$B$7-N1551+1),ROW(INDIRECT("a1:a"&amp;$B$7-N1551+1))),0)=ROW(INDIRECT("a1:a"&amp;$B$7-N1551+1))),"",SMALL(OFFSET($B1550,,N1551-1,,$B$7-N1551+1),ROW(INDIRECT("a1:a"&amp;$B$7-N1551+1)))),F$17-N1551)),
SMALL(IF((SMALL(OFFSET($B1550,,N1551-1,,$B$7-N1551+1),ROW(INDIRECT("a1:a"&amp;$B$7-N1551+1)))=OFFSET($B1551,,N1551-1))*(MATCH(OFFSET($B1551,,N1551-1),SMALL(OFFSET($B1550,,N1551-1,,$B$7-N1551+1),ROW(INDIRECT("a1:a"&amp;$B$7-N1551+1))),0)=ROW(INDIRECT("a1:a"&amp;$B$7-N1551+1))),"",SMALL(OFFSET($B1550,,N1551-1,,$B$7-N1551+1),ROW(INDIRECT("a1:a"&amp;$B$7-N1551+1)))),F$17-N1551)))</f>
        <v>2</v>
      </c>
      <c r="G1551" s="8">
        <f t="array" aca="1" ref="G1551" ca="1">IF(OR($A1551&gt;$B$9,G$17&gt;$B$7),"",CHOOSE(G$15,IF(O1551=99,
IF(SUM(--(TRANSPOSE(LARGE(OFFSET($B1550,,G$17,,$B$7-G$17),ROW(INDIRECT("a1:a"&amp;$B$7-G$17))))=OFFSET($B1550,,G$17,,$B$7-G$17)))=$B$7-G$17,MIN(IF(G1550&gt;=OFFSET($B1550,,F$17,,$B$7-F$17),"",OFFSET($B1550,,F$17,,$B$7-F$17))),G1550),
SMALL(IF((SMALL(OFFSET($B1550,,O1551-1,,$B$7-O1551+1),ROW(INDIRECT("a1:a"&amp;$B$7-O1551+1)))=OFFSET($B1551,,O1551-1))*(MATCH(OFFSET($B1551,,O1551-1),SMALL(OFFSET($B1550,,O1551-1,,$B$7-O1551+1),ROW(INDIRECT("a1:a"&amp;$B$7-O1551+1))),0)=ROW(INDIRECT("a1:a"&amp;$B$7-O1551+1))),"",SMALL(OFFSET($B1550,,O1551-1,,$B$7-O1551+1),ROW(INDIRECT("a1:a"&amp;$B$7-O1551+1)))),G$17-O1551)),
SMALL(IF((SMALL(OFFSET($B1550,,O1551-1,,$B$7-O1551+1),ROW(INDIRECT("a1:a"&amp;$B$7-O1551+1)))=OFFSET($B1551,,O1551-1))*(MATCH(OFFSET($B1551,,O1551-1),SMALL(OFFSET($B1550,,O1551-1,,$B$7-O1551+1),ROW(INDIRECT("a1:a"&amp;$B$7-O1551+1))),0)=ROW(INDIRECT("a1:a"&amp;$B$7-O1551+1))),"",SMALL(OFFSET($B1550,,O1551-1,,$B$7-O1551+1),ROW(INDIRECT("a1:a"&amp;$B$7-O1551+1)))),G$17-O1551)))</f>
        <v>1</v>
      </c>
      <c r="H1551" s="8">
        <f t="array" aca="1" ref="H1551" ca="1">IF(OR($A1551&gt;$B$9,H$17&gt;$B$7),"",CHOOSE(H$15,IF(P1551=99,
IF(SUM(--(TRANSPOSE(LARGE(OFFSET($B1550,,H$17,,$B$7-H$17),ROW(INDIRECT("a1:a"&amp;$B$7-H$17))))=OFFSET($B1550,,H$17,,$B$7-H$17)))=$B$7-H$17,MIN(IF(H1550&gt;=OFFSET($B1550,,G$17,,$B$7-G$17),"",OFFSET($B1550,,G$17,,$B$7-G$17))),H1550),
SMALL(IF((SMALL(OFFSET($B1550,,P1551-1,,$B$7-P1551+1),ROW(INDIRECT("a1:a"&amp;$B$7-P1551+1)))=OFFSET($B1551,,P1551-1))*(MATCH(OFFSET($B1551,,P1551-1),SMALL(OFFSET($B1550,,P1551-1,,$B$7-P1551+1),ROW(INDIRECT("a1:a"&amp;$B$7-P1551+1))),0)=ROW(INDIRECT("a1:a"&amp;$B$7-P1551+1))),"",SMALL(OFFSET($B1550,,P1551-1,,$B$7-P1551+1),ROW(INDIRECT("a1:a"&amp;$B$7-P1551+1)))),H$17-P1551)),
SMALL(IF((SMALL(OFFSET($B1550,,P1551-1,,$B$7-P1551+1),ROW(INDIRECT("a1:a"&amp;$B$7-P1551+1)))=OFFSET($B1551,,P1551-1))*(MATCH(OFFSET($B1551,,P1551-1),SMALL(OFFSET($B1550,,P1551-1,,$B$7-P1551+1),ROW(INDIRECT("a1:a"&amp;$B$7-P1551+1))),0)=ROW(INDIRECT("a1:a"&amp;$B$7-P1551+1))),"",SMALL(OFFSET($B1550,,P1551-1,,$B$7-P1551+1),ROW(INDIRECT("a1:a"&amp;$B$7-P1551+1)))),H$17-P1551)))</f>
        <v>2</v>
      </c>
      <c r="I1551" s="44">
        <f t="array" aca="1" ref="I1551" ca="1">IF(OR($A1551&gt;$B$9,I$17&gt;$B$7),"",CHOOSE(I$15,IF(Q1551=99,
IF(SUM(--(TRANSPOSE(LARGE(OFFSET($B1550,,I$17,,$B$7-I$17),ROW(INDIRECT("a1:a"&amp;$B$7-I$17))))=OFFSET($B1550,,I$17,,$B$7-I$17)))=$B$7-I$17,MIN(IF(I1550&gt;=OFFSET($B1550,,H$17,,$B$7-H$17),"",OFFSET($B1550,,H$17,,$B$7-H$17))),I1550),
SMALL(IF((SMALL(OFFSET($B1550,,Q1551-1,,$B$7-Q1551+1),ROW(INDIRECT("a1:a"&amp;$B$7-Q1551+1)))=OFFSET($B1551,,Q1551-1))*(MATCH(OFFSET($B1551,,Q1551-1),SMALL(OFFSET($B1550,,Q1551-1,,$B$7-Q1551+1),ROW(INDIRECT("a1:a"&amp;$B$7-Q1551+1))),0)=ROW(INDIRECT("a1:a"&amp;$B$7-Q1551+1))),"",SMALL(OFFSET($B1550,,Q1551-1,,$B$7-Q1551+1),ROW(INDIRECT("a1:a"&amp;$B$7-Q1551+1)))),I$17-Q1551)),
SMALL(IF((SMALL(OFFSET($B1550,,Q1551-1,,$B$7-Q1551+1),ROW(INDIRECT("a1:a"&amp;$B$7-Q1551+1)))=OFFSET($B1551,,Q1551-1))*(MATCH(OFFSET($B1551,,Q1551-1),SMALL(OFFSET($B1550,,Q1551-1,,$B$7-Q1551+1),ROW(INDIRECT("a1:a"&amp;$B$7-Q1551+1))),0)=ROW(INDIRECT("a1:a"&amp;$B$7-Q1551+1))),"",SMALL(OFFSET($B1550,,Q1551-1,,$B$7-Q1551+1),ROW(INDIRECT("a1:a"&amp;$B$7-Q1551+1)))),I$17-Q1551)))</f>
        <v>3</v>
      </c>
      <c r="J1551" s="13"/>
      <c r="K1551" s="26">
        <f t="array" aca="1" ref="K1551" ca="1">MIN(IF($B1551:B1551&gt;$B1550:B1550,COLUMN($B$18:B1550)-COLUMN($B$18)+1,99))</f>
        <v>99</v>
      </c>
      <c r="L1551" s="26">
        <f t="array" aca="1" ref="L1551" ca="1">MIN(IF($B1551:C1551&gt;$B1550:C1550,COLUMN($B$18:C1550)-COLUMN($B$18)+1,99))</f>
        <v>99</v>
      </c>
      <c r="M1551" s="26">
        <f t="array" aca="1" ref="M1551" ca="1">MIN(IF($B1551:D1551&gt;$B1550:D1550,COLUMN($B$18:D1550)-COLUMN($B$18)+1,99))</f>
        <v>99</v>
      </c>
      <c r="N1551" s="26">
        <f t="array" aca="1" ref="N1551" ca="1">MIN(IF($B1551:E1551&gt;$B1550:E1550,COLUMN($B$18:E1550)-COLUMN($B$18)+1,99))</f>
        <v>99</v>
      </c>
      <c r="O1551" s="26">
        <f t="array" aca="1" ref="O1551" ca="1">MIN(IF($B1551:F1551&gt;$B1550:F1550,COLUMN($B$18:F1550)-COLUMN($B$18)+1,99))</f>
        <v>5</v>
      </c>
      <c r="P1551" s="26">
        <f t="array" aca="1" ref="P1551" ca="1">MIN(IF($B1551:G1551&gt;$B1550:G1550,COLUMN($B$18:G1550)-COLUMN($B$18)+1,99))</f>
        <v>5</v>
      </c>
      <c r="Q1551" s="48">
        <f t="array" aca="1" ref="Q1551" ca="1">MIN(IF($B1551:H1551&gt;$B1550:H1550,COLUMN($B$18:H1550)-COLUMN($B$18)+1,99))</f>
        <v>5</v>
      </c>
    </row>
    <row r="1552" spans="1:17" x14ac:dyDescent="0.25">
      <c r="A1552" s="10">
        <v>1535</v>
      </c>
      <c r="B1552" s="8">
        <f t="array" aca="1" ref="B1552" ca="1">IF(A1552&gt;$B$9,"",IF(SUM(--(TRANSPOSE(LARGE(OFFSET($B1551,,B$17,,$B$7-B$17),ROW(INDIRECT("a1:a"&amp;$B$7-B$17))))=OFFSET($B1551,,B$17,,$B$7-B$17)))=$B$7-B$17,OFFSET($B$12,,MATCH(B1551,$B$12:$H$12,FALSE)),B1551))</f>
        <v>4</v>
      </c>
      <c r="C1552" s="8">
        <f t="array" aca="1" ref="C1552" ca="1">IF(OR($A1552&gt;$B$9,C$17&gt;$B$7),"",CHOOSE(C$15,IF(K1552=99,
IF(SUM(--(TRANSPOSE(LARGE(OFFSET($B1551,,C$17,,$B$7-C$17),ROW(INDIRECT("a1:a"&amp;$B$7-C$17))))=OFFSET($B1551,,C$17,,$B$7-C$17)))=$B$7-C$17,MIN(IF(C1551&gt;=OFFSET($B1551,,B$17,,$B$7-B$17),"",OFFSET($B1551,,B$17,,$B$7-B$17))),C1551),
SMALL(IF((SMALL(OFFSET($B1551,,K1552-1,,$B$7-K1552+1),ROW(INDIRECT("a1:a"&amp;$B$7-K1552+1)))=OFFSET($B1552,,K1552-1))*(MATCH(OFFSET($B1552,,K1552-1),SMALL(OFFSET($B1551,,K1552-1,,$B$7-K1552+1),ROW(INDIRECT("a1:a"&amp;$B$7-K1552+1))),0)=ROW(INDIRECT("a1:a"&amp;$B$7-K1552+1))),"",SMALL(OFFSET($B1551,,K1552-1,,$B$7-K1552+1),ROW(INDIRECT("a1:a"&amp;$B$7-K1552+1)))),C$17-K1552)),
SMALL(IF((SMALL(OFFSET($B1551,,K1552-1,,$B$7-K1552+1),ROW(INDIRECT("a1:a"&amp;$B$7-K1552+1)))=OFFSET($B1552,,K1552-1))*(MATCH(OFFSET($B1552,,K1552-1),SMALL(OFFSET($B1551,,K1552-1,,$B$7-K1552+1),ROW(INDIRECT("a1:a"&amp;$B$7-K1552+1))),0)=ROW(INDIRECT("a1:a"&amp;$B$7-K1552+1))),"",SMALL(OFFSET($B1551,,K1552-1,,$B$7-K1552+1),ROW(INDIRECT("a1:a"&amp;$B$7-K1552+1)))),C$17-K1552)))</f>
        <v>1</v>
      </c>
      <c r="D1552" s="8">
        <f t="array" aca="1" ref="D1552" ca="1">IF(OR($A1552&gt;$B$9,D$17&gt;$B$7),"",CHOOSE(D$15,IF(L1552=99,
IF(SUM(--(TRANSPOSE(LARGE(OFFSET($B1551,,D$17,,$B$7-D$17),ROW(INDIRECT("a1:a"&amp;$B$7-D$17))))=OFFSET($B1551,,D$17,,$B$7-D$17)))=$B$7-D$17,MIN(IF(D1551&gt;=OFFSET($B1551,,C$17,,$B$7-C$17),"",OFFSET($B1551,,C$17,,$B$7-C$17))),D1551),
SMALL(IF((SMALL(OFFSET($B1551,,L1552-1,,$B$7-L1552+1),ROW(INDIRECT("a1:a"&amp;$B$7-L1552+1)))=OFFSET($B1552,,L1552-1))*(MATCH(OFFSET($B1552,,L1552-1),SMALL(OFFSET($B1551,,L1552-1,,$B$7-L1552+1),ROW(INDIRECT("a1:a"&amp;$B$7-L1552+1))),0)=ROW(INDIRECT("a1:a"&amp;$B$7-L1552+1))),"",SMALL(OFFSET($B1551,,L1552-1,,$B$7-L1552+1),ROW(INDIRECT("a1:a"&amp;$B$7-L1552+1)))),D$17-L1552)),
SMALL(IF((SMALL(OFFSET($B1551,,L1552-1,,$B$7-L1552+1),ROW(INDIRECT("a1:a"&amp;$B$7-L1552+1)))=OFFSET($B1552,,L1552-1))*(MATCH(OFFSET($B1552,,L1552-1),SMALL(OFFSET($B1551,,L1552-1,,$B$7-L1552+1),ROW(INDIRECT("a1:a"&amp;$B$7-L1552+1))),0)=ROW(INDIRECT("a1:a"&amp;$B$7-L1552+1))),"",SMALL(OFFSET($B1551,,L1552-1,,$B$7-L1552+1),ROW(INDIRECT("a1:a"&amp;$B$7-L1552+1)))),D$17-L1552)))</f>
        <v>3</v>
      </c>
      <c r="E1552" s="8">
        <f t="array" aca="1" ref="E1552" ca="1">IF(OR($A1552&gt;$B$9,E$17&gt;$B$7),"",CHOOSE(E$15,IF(M1552=99,
IF(SUM(--(TRANSPOSE(LARGE(OFFSET($B1551,,E$17,,$B$7-E$17),ROW(INDIRECT("a1:a"&amp;$B$7-E$17))))=OFFSET($B1551,,E$17,,$B$7-E$17)))=$B$7-E$17,MIN(IF(E1551&gt;=OFFSET($B1551,,D$17,,$B$7-D$17),"",OFFSET($B1551,,D$17,,$B$7-D$17))),E1551),
SMALL(IF((SMALL(OFFSET($B1551,,M1552-1,,$B$7-M1552+1),ROW(INDIRECT("a1:a"&amp;$B$7-M1552+1)))=OFFSET($B1552,,M1552-1))*(MATCH(OFFSET($B1552,,M1552-1),SMALL(OFFSET($B1551,,M1552-1,,$B$7-M1552+1),ROW(INDIRECT("a1:a"&amp;$B$7-M1552+1))),0)=ROW(INDIRECT("a1:a"&amp;$B$7-M1552+1))),"",SMALL(OFFSET($B1551,,M1552-1,,$B$7-M1552+1),ROW(INDIRECT("a1:a"&amp;$B$7-M1552+1)))),E$17-M1552)),
SMALL(IF((SMALL(OFFSET($B1551,,M1552-1,,$B$7-M1552+1),ROW(INDIRECT("a1:a"&amp;$B$7-M1552+1)))=OFFSET($B1552,,M1552-1))*(MATCH(OFFSET($B1552,,M1552-1),SMALL(OFFSET($B1551,,M1552-1,,$B$7-M1552+1),ROW(INDIRECT("a1:a"&amp;$B$7-M1552+1))),0)=ROW(INDIRECT("a1:a"&amp;$B$7-M1552+1))),"",SMALL(OFFSET($B1551,,M1552-1,,$B$7-M1552+1),ROW(INDIRECT("a1:a"&amp;$B$7-M1552+1)))),E$17-M1552)))</f>
        <v>1</v>
      </c>
      <c r="F1552" s="8">
        <f t="array" aca="1" ref="F1552" ca="1">IF(OR($A1552&gt;$B$9,F$17&gt;$B$7),"",CHOOSE(F$15,IF(N1552=99,
IF(SUM(--(TRANSPOSE(LARGE(OFFSET($B1551,,F$17,,$B$7-F$17),ROW(INDIRECT("a1:a"&amp;$B$7-F$17))))=OFFSET($B1551,,F$17,,$B$7-F$17)))=$B$7-F$17,MIN(IF(F1551&gt;=OFFSET($B1551,,E$17,,$B$7-E$17),"",OFFSET($B1551,,E$17,,$B$7-E$17))),F1551),
SMALL(IF((SMALL(OFFSET($B1551,,N1552-1,,$B$7-N1552+1),ROW(INDIRECT("a1:a"&amp;$B$7-N1552+1)))=OFFSET($B1552,,N1552-1))*(MATCH(OFFSET($B1552,,N1552-1),SMALL(OFFSET($B1551,,N1552-1,,$B$7-N1552+1),ROW(INDIRECT("a1:a"&amp;$B$7-N1552+1))),0)=ROW(INDIRECT("a1:a"&amp;$B$7-N1552+1))),"",SMALL(OFFSET($B1551,,N1552-1,,$B$7-N1552+1),ROW(INDIRECT("a1:a"&amp;$B$7-N1552+1)))),F$17-N1552)),
SMALL(IF((SMALL(OFFSET($B1551,,N1552-1,,$B$7-N1552+1),ROW(INDIRECT("a1:a"&amp;$B$7-N1552+1)))=OFFSET($B1552,,N1552-1))*(MATCH(OFFSET($B1552,,N1552-1),SMALL(OFFSET($B1551,,N1552-1,,$B$7-N1552+1),ROW(INDIRECT("a1:a"&amp;$B$7-N1552+1))),0)=ROW(INDIRECT("a1:a"&amp;$B$7-N1552+1))),"",SMALL(OFFSET($B1551,,N1552-1,,$B$7-N1552+1),ROW(INDIRECT("a1:a"&amp;$B$7-N1552+1)))),F$17-N1552)))</f>
        <v>2</v>
      </c>
      <c r="G1552" s="8">
        <f t="array" aca="1" ref="G1552" ca="1">IF(OR($A1552&gt;$B$9,G$17&gt;$B$7),"",CHOOSE(G$15,IF(O1552=99,
IF(SUM(--(TRANSPOSE(LARGE(OFFSET($B1551,,G$17,,$B$7-G$17),ROW(INDIRECT("a1:a"&amp;$B$7-G$17))))=OFFSET($B1551,,G$17,,$B$7-G$17)))=$B$7-G$17,MIN(IF(G1551&gt;=OFFSET($B1551,,F$17,,$B$7-F$17),"",OFFSET($B1551,,F$17,,$B$7-F$17))),G1551),
SMALL(IF((SMALL(OFFSET($B1551,,O1552-1,,$B$7-O1552+1),ROW(INDIRECT("a1:a"&amp;$B$7-O1552+1)))=OFFSET($B1552,,O1552-1))*(MATCH(OFFSET($B1552,,O1552-1),SMALL(OFFSET($B1551,,O1552-1,,$B$7-O1552+1),ROW(INDIRECT("a1:a"&amp;$B$7-O1552+1))),0)=ROW(INDIRECT("a1:a"&amp;$B$7-O1552+1))),"",SMALL(OFFSET($B1551,,O1552-1,,$B$7-O1552+1),ROW(INDIRECT("a1:a"&amp;$B$7-O1552+1)))),G$17-O1552)),
SMALL(IF((SMALL(OFFSET($B1551,,O1552-1,,$B$7-O1552+1),ROW(INDIRECT("a1:a"&amp;$B$7-O1552+1)))=OFFSET($B1552,,O1552-1))*(MATCH(OFFSET($B1552,,O1552-1),SMALL(OFFSET($B1551,,O1552-1,,$B$7-O1552+1),ROW(INDIRECT("a1:a"&amp;$B$7-O1552+1))),0)=ROW(INDIRECT("a1:a"&amp;$B$7-O1552+1))),"",SMALL(OFFSET($B1551,,O1552-1,,$B$7-O1552+1),ROW(INDIRECT("a1:a"&amp;$B$7-O1552+1)))),G$17-O1552)))</f>
        <v>1</v>
      </c>
      <c r="H1552" s="8">
        <f t="array" aca="1" ref="H1552" ca="1">IF(OR($A1552&gt;$B$9,H$17&gt;$B$7),"",CHOOSE(H$15,IF(P1552=99,
IF(SUM(--(TRANSPOSE(LARGE(OFFSET($B1551,,H$17,,$B$7-H$17),ROW(INDIRECT("a1:a"&amp;$B$7-H$17))))=OFFSET($B1551,,H$17,,$B$7-H$17)))=$B$7-H$17,MIN(IF(H1551&gt;=OFFSET($B1551,,G$17,,$B$7-G$17),"",OFFSET($B1551,,G$17,,$B$7-G$17))),H1551),
SMALL(IF((SMALL(OFFSET($B1551,,P1552-1,,$B$7-P1552+1),ROW(INDIRECT("a1:a"&amp;$B$7-P1552+1)))=OFFSET($B1552,,P1552-1))*(MATCH(OFFSET($B1552,,P1552-1),SMALL(OFFSET($B1551,,P1552-1,,$B$7-P1552+1),ROW(INDIRECT("a1:a"&amp;$B$7-P1552+1))),0)=ROW(INDIRECT("a1:a"&amp;$B$7-P1552+1))),"",SMALL(OFFSET($B1551,,P1552-1,,$B$7-P1552+1),ROW(INDIRECT("a1:a"&amp;$B$7-P1552+1)))),H$17-P1552)),
SMALL(IF((SMALL(OFFSET($B1551,,P1552-1,,$B$7-P1552+1),ROW(INDIRECT("a1:a"&amp;$B$7-P1552+1)))=OFFSET($B1552,,P1552-1))*(MATCH(OFFSET($B1552,,P1552-1),SMALL(OFFSET($B1551,,P1552-1,,$B$7-P1552+1),ROW(INDIRECT("a1:a"&amp;$B$7-P1552+1))),0)=ROW(INDIRECT("a1:a"&amp;$B$7-P1552+1))),"",SMALL(OFFSET($B1551,,P1552-1,,$B$7-P1552+1),ROW(INDIRECT("a1:a"&amp;$B$7-P1552+1)))),H$17-P1552)))</f>
        <v>3</v>
      </c>
      <c r="I1552" s="44">
        <f t="array" aca="1" ref="I1552" ca="1">IF(OR($A1552&gt;$B$9,I$17&gt;$B$7),"",CHOOSE(I$15,IF(Q1552=99,
IF(SUM(--(TRANSPOSE(LARGE(OFFSET($B1551,,I$17,,$B$7-I$17),ROW(INDIRECT("a1:a"&amp;$B$7-I$17))))=OFFSET($B1551,,I$17,,$B$7-I$17)))=$B$7-I$17,MIN(IF(I1551&gt;=OFFSET($B1551,,H$17,,$B$7-H$17),"",OFFSET($B1551,,H$17,,$B$7-H$17))),I1551),
SMALL(IF((SMALL(OFFSET($B1551,,Q1552-1,,$B$7-Q1552+1),ROW(INDIRECT("a1:a"&amp;$B$7-Q1552+1)))=OFFSET($B1552,,Q1552-1))*(MATCH(OFFSET($B1552,,Q1552-1),SMALL(OFFSET($B1551,,Q1552-1,,$B$7-Q1552+1),ROW(INDIRECT("a1:a"&amp;$B$7-Q1552+1))),0)=ROW(INDIRECT("a1:a"&amp;$B$7-Q1552+1))),"",SMALL(OFFSET($B1551,,Q1552-1,,$B$7-Q1552+1),ROW(INDIRECT("a1:a"&amp;$B$7-Q1552+1)))),I$17-Q1552)),
SMALL(IF((SMALL(OFFSET($B1551,,Q1552-1,,$B$7-Q1552+1),ROW(INDIRECT("a1:a"&amp;$B$7-Q1552+1)))=OFFSET($B1552,,Q1552-1))*(MATCH(OFFSET($B1552,,Q1552-1),SMALL(OFFSET($B1551,,Q1552-1,,$B$7-Q1552+1),ROW(INDIRECT("a1:a"&amp;$B$7-Q1552+1))),0)=ROW(INDIRECT("a1:a"&amp;$B$7-Q1552+1))),"",SMALL(OFFSET($B1551,,Q1552-1,,$B$7-Q1552+1),ROW(INDIRECT("a1:a"&amp;$B$7-Q1552+1)))),I$17-Q1552)))</f>
        <v>2</v>
      </c>
      <c r="J1552" s="13"/>
      <c r="K1552" s="26">
        <f t="array" aca="1" ref="K1552" ca="1">MIN(IF($B1552:B1552&gt;$B1551:B1551,COLUMN($B$18:B1551)-COLUMN($B$18)+1,99))</f>
        <v>99</v>
      </c>
      <c r="L1552" s="26">
        <f t="array" aca="1" ref="L1552" ca="1">MIN(IF($B1552:C1552&gt;$B1551:C1551,COLUMN($B$18:C1551)-COLUMN($B$18)+1,99))</f>
        <v>99</v>
      </c>
      <c r="M1552" s="26">
        <f t="array" aca="1" ref="M1552" ca="1">MIN(IF($B1552:D1552&gt;$B1551:D1551,COLUMN($B$18:D1551)-COLUMN($B$18)+1,99))</f>
        <v>99</v>
      </c>
      <c r="N1552" s="26">
        <f t="array" aca="1" ref="N1552" ca="1">MIN(IF($B1552:E1552&gt;$B1551:E1551,COLUMN($B$18:E1551)-COLUMN($B$18)+1,99))</f>
        <v>99</v>
      </c>
      <c r="O1552" s="26">
        <f t="array" aca="1" ref="O1552" ca="1">MIN(IF($B1552:F1552&gt;$B1551:F1551,COLUMN($B$18:F1551)-COLUMN($B$18)+1,99))</f>
        <v>99</v>
      </c>
      <c r="P1552" s="26">
        <f t="array" aca="1" ref="P1552" ca="1">MIN(IF($B1552:G1552&gt;$B1551:G1551,COLUMN($B$18:G1551)-COLUMN($B$18)+1,99))</f>
        <v>99</v>
      </c>
      <c r="Q1552" s="48">
        <f t="array" aca="1" ref="Q1552" ca="1">MIN(IF($B1552:H1552&gt;$B1551:H1551,COLUMN($B$18:H1551)-COLUMN($B$18)+1,99))</f>
        <v>7</v>
      </c>
    </row>
    <row r="1553" spans="1:17" x14ac:dyDescent="0.25">
      <c r="A1553" s="10">
        <v>1536</v>
      </c>
      <c r="B1553" s="8">
        <f t="array" aca="1" ref="B1553" ca="1">IF(A1553&gt;$B$9,"",IF(SUM(--(TRANSPOSE(LARGE(OFFSET($B1552,,B$17,,$B$7-B$17),ROW(INDIRECT("a1:a"&amp;$B$7-B$17))))=OFFSET($B1552,,B$17,,$B$7-B$17)))=$B$7-B$17,OFFSET($B$12,,MATCH(B1552,$B$12:$H$12,FALSE)),B1552))</f>
        <v>4</v>
      </c>
      <c r="C1553" s="8">
        <f t="array" aca="1" ref="C1553" ca="1">IF(OR($A1553&gt;$B$9,C$17&gt;$B$7),"",CHOOSE(C$15,IF(K1553=99,
IF(SUM(--(TRANSPOSE(LARGE(OFFSET($B1552,,C$17,,$B$7-C$17),ROW(INDIRECT("a1:a"&amp;$B$7-C$17))))=OFFSET($B1552,,C$17,,$B$7-C$17)))=$B$7-C$17,MIN(IF(C1552&gt;=OFFSET($B1552,,B$17,,$B$7-B$17),"",OFFSET($B1552,,B$17,,$B$7-B$17))),C1552),
SMALL(IF((SMALL(OFFSET($B1552,,K1553-1,,$B$7-K1553+1),ROW(INDIRECT("a1:a"&amp;$B$7-K1553+1)))=OFFSET($B1553,,K1553-1))*(MATCH(OFFSET($B1553,,K1553-1),SMALL(OFFSET($B1552,,K1553-1,,$B$7-K1553+1),ROW(INDIRECT("a1:a"&amp;$B$7-K1553+1))),0)=ROW(INDIRECT("a1:a"&amp;$B$7-K1553+1))),"",SMALL(OFFSET($B1552,,K1553-1,,$B$7-K1553+1),ROW(INDIRECT("a1:a"&amp;$B$7-K1553+1)))),C$17-K1553)),
SMALL(IF((SMALL(OFFSET($B1552,,K1553-1,,$B$7-K1553+1),ROW(INDIRECT("a1:a"&amp;$B$7-K1553+1)))=OFFSET($B1553,,K1553-1))*(MATCH(OFFSET($B1553,,K1553-1),SMALL(OFFSET($B1552,,K1553-1,,$B$7-K1553+1),ROW(INDIRECT("a1:a"&amp;$B$7-K1553+1))),0)=ROW(INDIRECT("a1:a"&amp;$B$7-K1553+1))),"",SMALL(OFFSET($B1552,,K1553-1,,$B$7-K1553+1),ROW(INDIRECT("a1:a"&amp;$B$7-K1553+1)))),C$17-K1553)))</f>
        <v>1</v>
      </c>
      <c r="D1553" s="8">
        <f t="array" aca="1" ref="D1553" ca="1">IF(OR($A1553&gt;$B$9,D$17&gt;$B$7),"",CHOOSE(D$15,IF(L1553=99,
IF(SUM(--(TRANSPOSE(LARGE(OFFSET($B1552,,D$17,,$B$7-D$17),ROW(INDIRECT("a1:a"&amp;$B$7-D$17))))=OFFSET($B1552,,D$17,,$B$7-D$17)))=$B$7-D$17,MIN(IF(D1552&gt;=OFFSET($B1552,,C$17,,$B$7-C$17),"",OFFSET($B1552,,C$17,,$B$7-C$17))),D1552),
SMALL(IF((SMALL(OFFSET($B1552,,L1553-1,,$B$7-L1553+1),ROW(INDIRECT("a1:a"&amp;$B$7-L1553+1)))=OFFSET($B1553,,L1553-1))*(MATCH(OFFSET($B1553,,L1553-1),SMALL(OFFSET($B1552,,L1553-1,,$B$7-L1553+1),ROW(INDIRECT("a1:a"&amp;$B$7-L1553+1))),0)=ROW(INDIRECT("a1:a"&amp;$B$7-L1553+1))),"",SMALL(OFFSET($B1552,,L1553-1,,$B$7-L1553+1),ROW(INDIRECT("a1:a"&amp;$B$7-L1553+1)))),D$17-L1553)),
SMALL(IF((SMALL(OFFSET($B1552,,L1553-1,,$B$7-L1553+1),ROW(INDIRECT("a1:a"&amp;$B$7-L1553+1)))=OFFSET($B1553,,L1553-1))*(MATCH(OFFSET($B1553,,L1553-1),SMALL(OFFSET($B1552,,L1553-1,,$B$7-L1553+1),ROW(INDIRECT("a1:a"&amp;$B$7-L1553+1))),0)=ROW(INDIRECT("a1:a"&amp;$B$7-L1553+1))),"",SMALL(OFFSET($B1552,,L1553-1,,$B$7-L1553+1),ROW(INDIRECT("a1:a"&amp;$B$7-L1553+1)))),D$17-L1553)))</f>
        <v>3</v>
      </c>
      <c r="E1553" s="8">
        <f t="array" aca="1" ref="E1553" ca="1">IF(OR($A1553&gt;$B$9,E$17&gt;$B$7),"",CHOOSE(E$15,IF(M1553=99,
IF(SUM(--(TRANSPOSE(LARGE(OFFSET($B1552,,E$17,,$B$7-E$17),ROW(INDIRECT("a1:a"&amp;$B$7-E$17))))=OFFSET($B1552,,E$17,,$B$7-E$17)))=$B$7-E$17,MIN(IF(E1552&gt;=OFFSET($B1552,,D$17,,$B$7-D$17),"",OFFSET($B1552,,D$17,,$B$7-D$17))),E1552),
SMALL(IF((SMALL(OFFSET($B1552,,M1553-1,,$B$7-M1553+1),ROW(INDIRECT("a1:a"&amp;$B$7-M1553+1)))=OFFSET($B1553,,M1553-1))*(MATCH(OFFSET($B1553,,M1553-1),SMALL(OFFSET($B1552,,M1553-1,,$B$7-M1553+1),ROW(INDIRECT("a1:a"&amp;$B$7-M1553+1))),0)=ROW(INDIRECT("a1:a"&amp;$B$7-M1553+1))),"",SMALL(OFFSET($B1552,,M1553-1,,$B$7-M1553+1),ROW(INDIRECT("a1:a"&amp;$B$7-M1553+1)))),E$17-M1553)),
SMALL(IF((SMALL(OFFSET($B1552,,M1553-1,,$B$7-M1553+1),ROW(INDIRECT("a1:a"&amp;$B$7-M1553+1)))=OFFSET($B1553,,M1553-1))*(MATCH(OFFSET($B1553,,M1553-1),SMALL(OFFSET($B1552,,M1553-1,,$B$7-M1553+1),ROW(INDIRECT("a1:a"&amp;$B$7-M1553+1))),0)=ROW(INDIRECT("a1:a"&amp;$B$7-M1553+1))),"",SMALL(OFFSET($B1552,,M1553-1,,$B$7-M1553+1),ROW(INDIRECT("a1:a"&amp;$B$7-M1553+1)))),E$17-M1553)))</f>
        <v>1</v>
      </c>
      <c r="F1553" s="8">
        <f t="array" aca="1" ref="F1553" ca="1">IF(OR($A1553&gt;$B$9,F$17&gt;$B$7),"",CHOOSE(F$15,IF(N1553=99,
IF(SUM(--(TRANSPOSE(LARGE(OFFSET($B1552,,F$17,,$B$7-F$17),ROW(INDIRECT("a1:a"&amp;$B$7-F$17))))=OFFSET($B1552,,F$17,,$B$7-F$17)))=$B$7-F$17,MIN(IF(F1552&gt;=OFFSET($B1552,,E$17,,$B$7-E$17),"",OFFSET($B1552,,E$17,,$B$7-E$17))),F1552),
SMALL(IF((SMALL(OFFSET($B1552,,N1553-1,,$B$7-N1553+1),ROW(INDIRECT("a1:a"&amp;$B$7-N1553+1)))=OFFSET($B1553,,N1553-1))*(MATCH(OFFSET($B1553,,N1553-1),SMALL(OFFSET($B1552,,N1553-1,,$B$7-N1553+1),ROW(INDIRECT("a1:a"&amp;$B$7-N1553+1))),0)=ROW(INDIRECT("a1:a"&amp;$B$7-N1553+1))),"",SMALL(OFFSET($B1552,,N1553-1,,$B$7-N1553+1),ROW(INDIRECT("a1:a"&amp;$B$7-N1553+1)))),F$17-N1553)),
SMALL(IF((SMALL(OFFSET($B1552,,N1553-1,,$B$7-N1553+1),ROW(INDIRECT("a1:a"&amp;$B$7-N1553+1)))=OFFSET($B1553,,N1553-1))*(MATCH(OFFSET($B1553,,N1553-1),SMALL(OFFSET($B1552,,N1553-1,,$B$7-N1553+1),ROW(INDIRECT("a1:a"&amp;$B$7-N1553+1))),0)=ROW(INDIRECT("a1:a"&amp;$B$7-N1553+1))),"",SMALL(OFFSET($B1552,,N1553-1,,$B$7-N1553+1),ROW(INDIRECT("a1:a"&amp;$B$7-N1553+1)))),F$17-N1553)))</f>
        <v>2</v>
      </c>
      <c r="G1553" s="8">
        <f t="array" aca="1" ref="G1553" ca="1">IF(OR($A1553&gt;$B$9,G$17&gt;$B$7),"",CHOOSE(G$15,IF(O1553=99,
IF(SUM(--(TRANSPOSE(LARGE(OFFSET($B1552,,G$17,,$B$7-G$17),ROW(INDIRECT("a1:a"&amp;$B$7-G$17))))=OFFSET($B1552,,G$17,,$B$7-G$17)))=$B$7-G$17,MIN(IF(G1552&gt;=OFFSET($B1552,,F$17,,$B$7-F$17),"",OFFSET($B1552,,F$17,,$B$7-F$17))),G1552),
SMALL(IF((SMALL(OFFSET($B1552,,O1553-1,,$B$7-O1553+1),ROW(INDIRECT("a1:a"&amp;$B$7-O1553+1)))=OFFSET($B1553,,O1553-1))*(MATCH(OFFSET($B1553,,O1553-1),SMALL(OFFSET($B1552,,O1553-1,,$B$7-O1553+1),ROW(INDIRECT("a1:a"&amp;$B$7-O1553+1))),0)=ROW(INDIRECT("a1:a"&amp;$B$7-O1553+1))),"",SMALL(OFFSET($B1552,,O1553-1,,$B$7-O1553+1),ROW(INDIRECT("a1:a"&amp;$B$7-O1553+1)))),G$17-O1553)),
SMALL(IF((SMALL(OFFSET($B1552,,O1553-1,,$B$7-O1553+1),ROW(INDIRECT("a1:a"&amp;$B$7-O1553+1)))=OFFSET($B1553,,O1553-1))*(MATCH(OFFSET($B1553,,O1553-1),SMALL(OFFSET($B1552,,O1553-1,,$B$7-O1553+1),ROW(INDIRECT("a1:a"&amp;$B$7-O1553+1))),0)=ROW(INDIRECT("a1:a"&amp;$B$7-O1553+1))),"",SMALL(OFFSET($B1552,,O1553-1,,$B$7-O1553+1),ROW(INDIRECT("a1:a"&amp;$B$7-O1553+1)))),G$17-O1553)))</f>
        <v>2</v>
      </c>
      <c r="H1553" s="8">
        <f t="array" aca="1" ref="H1553" ca="1">IF(OR($A1553&gt;$B$9,H$17&gt;$B$7),"",CHOOSE(H$15,IF(P1553=99,
IF(SUM(--(TRANSPOSE(LARGE(OFFSET($B1552,,H$17,,$B$7-H$17),ROW(INDIRECT("a1:a"&amp;$B$7-H$17))))=OFFSET($B1552,,H$17,,$B$7-H$17)))=$B$7-H$17,MIN(IF(H1552&gt;=OFFSET($B1552,,G$17,,$B$7-G$17),"",OFFSET($B1552,,G$17,,$B$7-G$17))),H1552),
SMALL(IF((SMALL(OFFSET($B1552,,P1553-1,,$B$7-P1553+1),ROW(INDIRECT("a1:a"&amp;$B$7-P1553+1)))=OFFSET($B1553,,P1553-1))*(MATCH(OFFSET($B1553,,P1553-1),SMALL(OFFSET($B1552,,P1553-1,,$B$7-P1553+1),ROW(INDIRECT("a1:a"&amp;$B$7-P1553+1))),0)=ROW(INDIRECT("a1:a"&amp;$B$7-P1553+1))),"",SMALL(OFFSET($B1552,,P1553-1,,$B$7-P1553+1),ROW(INDIRECT("a1:a"&amp;$B$7-P1553+1)))),H$17-P1553)),
SMALL(IF((SMALL(OFFSET($B1552,,P1553-1,,$B$7-P1553+1),ROW(INDIRECT("a1:a"&amp;$B$7-P1553+1)))=OFFSET($B1553,,P1553-1))*(MATCH(OFFSET($B1553,,P1553-1),SMALL(OFFSET($B1552,,P1553-1,,$B$7-P1553+1),ROW(INDIRECT("a1:a"&amp;$B$7-P1553+1))),0)=ROW(INDIRECT("a1:a"&amp;$B$7-P1553+1))),"",SMALL(OFFSET($B1552,,P1553-1,,$B$7-P1553+1),ROW(INDIRECT("a1:a"&amp;$B$7-P1553+1)))),H$17-P1553)))</f>
        <v>1</v>
      </c>
      <c r="I1553" s="44">
        <f t="array" aca="1" ref="I1553" ca="1">IF(OR($A1553&gt;$B$9,I$17&gt;$B$7),"",CHOOSE(I$15,IF(Q1553=99,
IF(SUM(--(TRANSPOSE(LARGE(OFFSET($B1552,,I$17,,$B$7-I$17),ROW(INDIRECT("a1:a"&amp;$B$7-I$17))))=OFFSET($B1552,,I$17,,$B$7-I$17)))=$B$7-I$17,MIN(IF(I1552&gt;=OFFSET($B1552,,H$17,,$B$7-H$17),"",OFFSET($B1552,,H$17,,$B$7-H$17))),I1552),
SMALL(IF((SMALL(OFFSET($B1552,,Q1553-1,,$B$7-Q1553+1),ROW(INDIRECT("a1:a"&amp;$B$7-Q1553+1)))=OFFSET($B1553,,Q1553-1))*(MATCH(OFFSET($B1553,,Q1553-1),SMALL(OFFSET($B1552,,Q1553-1,,$B$7-Q1553+1),ROW(INDIRECT("a1:a"&amp;$B$7-Q1553+1))),0)=ROW(INDIRECT("a1:a"&amp;$B$7-Q1553+1))),"",SMALL(OFFSET($B1552,,Q1553-1,,$B$7-Q1553+1),ROW(INDIRECT("a1:a"&amp;$B$7-Q1553+1)))),I$17-Q1553)),
SMALL(IF((SMALL(OFFSET($B1552,,Q1553-1,,$B$7-Q1553+1),ROW(INDIRECT("a1:a"&amp;$B$7-Q1553+1)))=OFFSET($B1553,,Q1553-1))*(MATCH(OFFSET($B1553,,Q1553-1),SMALL(OFFSET($B1552,,Q1553-1,,$B$7-Q1553+1),ROW(INDIRECT("a1:a"&amp;$B$7-Q1553+1))),0)=ROW(INDIRECT("a1:a"&amp;$B$7-Q1553+1))),"",SMALL(OFFSET($B1552,,Q1553-1,,$B$7-Q1553+1),ROW(INDIRECT("a1:a"&amp;$B$7-Q1553+1)))),I$17-Q1553)))</f>
        <v>3</v>
      </c>
      <c r="J1553" s="13"/>
      <c r="K1553" s="26">
        <f t="array" aca="1" ref="K1553" ca="1">MIN(IF($B1553:B1553&gt;$B1552:B1552,COLUMN($B$18:B1552)-COLUMN($B$18)+1,99))</f>
        <v>99</v>
      </c>
      <c r="L1553" s="26">
        <f t="array" aca="1" ref="L1553" ca="1">MIN(IF($B1553:C1553&gt;$B1552:C1552,COLUMN($B$18:C1552)-COLUMN($B$18)+1,99))</f>
        <v>99</v>
      </c>
      <c r="M1553" s="26">
        <f t="array" aca="1" ref="M1553" ca="1">MIN(IF($B1553:D1553&gt;$B1552:D1552,COLUMN($B$18:D1552)-COLUMN($B$18)+1,99))</f>
        <v>99</v>
      </c>
      <c r="N1553" s="26">
        <f t="array" aca="1" ref="N1553" ca="1">MIN(IF($B1553:E1553&gt;$B1552:E1552,COLUMN($B$18:E1552)-COLUMN($B$18)+1,99))</f>
        <v>99</v>
      </c>
      <c r="O1553" s="26">
        <f t="array" aca="1" ref="O1553" ca="1">MIN(IF($B1553:F1553&gt;$B1552:F1552,COLUMN($B$18:F1552)-COLUMN($B$18)+1,99))</f>
        <v>99</v>
      </c>
      <c r="P1553" s="26">
        <f t="array" aca="1" ref="P1553" ca="1">MIN(IF($B1553:G1553&gt;$B1552:G1552,COLUMN($B$18:G1552)-COLUMN($B$18)+1,99))</f>
        <v>6</v>
      </c>
      <c r="Q1553" s="48">
        <f t="array" aca="1" ref="Q1553" ca="1">MIN(IF($B1553:H1553&gt;$B1552:H1552,COLUMN($B$18:H1552)-COLUMN($B$18)+1,99))</f>
        <v>6</v>
      </c>
    </row>
    <row r="1554" spans="1:17" x14ac:dyDescent="0.25">
      <c r="A1554" s="10">
        <v>1537</v>
      </c>
      <c r="B1554" s="8">
        <f t="array" aca="1" ref="B1554" ca="1">IF(A1554&gt;$B$9,"",IF(SUM(--(TRANSPOSE(LARGE(OFFSET($B1553,,B$17,,$B$7-B$17),ROW(INDIRECT("a1:a"&amp;$B$7-B$17))))=OFFSET($B1553,,B$17,,$B$7-B$17)))=$B$7-B$17,OFFSET($B$12,,MATCH(B1553,$B$12:$H$12,FALSE)),B1553))</f>
        <v>4</v>
      </c>
      <c r="C1554" s="8">
        <f t="array" aca="1" ref="C1554" ca="1">IF(OR($A1554&gt;$B$9,C$17&gt;$B$7),"",CHOOSE(C$15,IF(K1554=99,
IF(SUM(--(TRANSPOSE(LARGE(OFFSET($B1553,,C$17,,$B$7-C$17),ROW(INDIRECT("a1:a"&amp;$B$7-C$17))))=OFFSET($B1553,,C$17,,$B$7-C$17)))=$B$7-C$17,MIN(IF(C1553&gt;=OFFSET($B1553,,B$17,,$B$7-B$17),"",OFFSET($B1553,,B$17,,$B$7-B$17))),C1553),
SMALL(IF((SMALL(OFFSET($B1553,,K1554-1,,$B$7-K1554+1),ROW(INDIRECT("a1:a"&amp;$B$7-K1554+1)))=OFFSET($B1554,,K1554-1))*(MATCH(OFFSET($B1554,,K1554-1),SMALL(OFFSET($B1553,,K1554-1,,$B$7-K1554+1),ROW(INDIRECT("a1:a"&amp;$B$7-K1554+1))),0)=ROW(INDIRECT("a1:a"&amp;$B$7-K1554+1))),"",SMALL(OFFSET($B1553,,K1554-1,,$B$7-K1554+1),ROW(INDIRECT("a1:a"&amp;$B$7-K1554+1)))),C$17-K1554)),
SMALL(IF((SMALL(OFFSET($B1553,,K1554-1,,$B$7-K1554+1),ROW(INDIRECT("a1:a"&amp;$B$7-K1554+1)))=OFFSET($B1554,,K1554-1))*(MATCH(OFFSET($B1554,,K1554-1),SMALL(OFFSET($B1553,,K1554-1,,$B$7-K1554+1),ROW(INDIRECT("a1:a"&amp;$B$7-K1554+1))),0)=ROW(INDIRECT("a1:a"&amp;$B$7-K1554+1))),"",SMALL(OFFSET($B1553,,K1554-1,,$B$7-K1554+1),ROW(INDIRECT("a1:a"&amp;$B$7-K1554+1)))),C$17-K1554)))</f>
        <v>1</v>
      </c>
      <c r="D1554" s="8">
        <f t="array" aca="1" ref="D1554" ca="1">IF(OR($A1554&gt;$B$9,D$17&gt;$B$7),"",CHOOSE(D$15,IF(L1554=99,
IF(SUM(--(TRANSPOSE(LARGE(OFFSET($B1553,,D$17,,$B$7-D$17),ROW(INDIRECT("a1:a"&amp;$B$7-D$17))))=OFFSET($B1553,,D$17,,$B$7-D$17)))=$B$7-D$17,MIN(IF(D1553&gt;=OFFSET($B1553,,C$17,,$B$7-C$17),"",OFFSET($B1553,,C$17,,$B$7-C$17))),D1553),
SMALL(IF((SMALL(OFFSET($B1553,,L1554-1,,$B$7-L1554+1),ROW(INDIRECT("a1:a"&amp;$B$7-L1554+1)))=OFFSET($B1554,,L1554-1))*(MATCH(OFFSET($B1554,,L1554-1),SMALL(OFFSET($B1553,,L1554-1,,$B$7-L1554+1),ROW(INDIRECT("a1:a"&amp;$B$7-L1554+1))),0)=ROW(INDIRECT("a1:a"&amp;$B$7-L1554+1))),"",SMALL(OFFSET($B1553,,L1554-1,,$B$7-L1554+1),ROW(INDIRECT("a1:a"&amp;$B$7-L1554+1)))),D$17-L1554)),
SMALL(IF((SMALL(OFFSET($B1553,,L1554-1,,$B$7-L1554+1),ROW(INDIRECT("a1:a"&amp;$B$7-L1554+1)))=OFFSET($B1554,,L1554-1))*(MATCH(OFFSET($B1554,,L1554-1),SMALL(OFFSET($B1553,,L1554-1,,$B$7-L1554+1),ROW(INDIRECT("a1:a"&amp;$B$7-L1554+1))),0)=ROW(INDIRECT("a1:a"&amp;$B$7-L1554+1))),"",SMALL(OFFSET($B1553,,L1554-1,,$B$7-L1554+1),ROW(INDIRECT("a1:a"&amp;$B$7-L1554+1)))),D$17-L1554)))</f>
        <v>3</v>
      </c>
      <c r="E1554" s="8">
        <f t="array" aca="1" ref="E1554" ca="1">IF(OR($A1554&gt;$B$9,E$17&gt;$B$7),"",CHOOSE(E$15,IF(M1554=99,
IF(SUM(--(TRANSPOSE(LARGE(OFFSET($B1553,,E$17,,$B$7-E$17),ROW(INDIRECT("a1:a"&amp;$B$7-E$17))))=OFFSET($B1553,,E$17,,$B$7-E$17)))=$B$7-E$17,MIN(IF(E1553&gt;=OFFSET($B1553,,D$17,,$B$7-D$17),"",OFFSET($B1553,,D$17,,$B$7-D$17))),E1553),
SMALL(IF((SMALL(OFFSET($B1553,,M1554-1,,$B$7-M1554+1),ROW(INDIRECT("a1:a"&amp;$B$7-M1554+1)))=OFFSET($B1554,,M1554-1))*(MATCH(OFFSET($B1554,,M1554-1),SMALL(OFFSET($B1553,,M1554-1,,$B$7-M1554+1),ROW(INDIRECT("a1:a"&amp;$B$7-M1554+1))),0)=ROW(INDIRECT("a1:a"&amp;$B$7-M1554+1))),"",SMALL(OFFSET($B1553,,M1554-1,,$B$7-M1554+1),ROW(INDIRECT("a1:a"&amp;$B$7-M1554+1)))),E$17-M1554)),
SMALL(IF((SMALL(OFFSET($B1553,,M1554-1,,$B$7-M1554+1),ROW(INDIRECT("a1:a"&amp;$B$7-M1554+1)))=OFFSET($B1554,,M1554-1))*(MATCH(OFFSET($B1554,,M1554-1),SMALL(OFFSET($B1553,,M1554-1,,$B$7-M1554+1),ROW(INDIRECT("a1:a"&amp;$B$7-M1554+1))),0)=ROW(INDIRECT("a1:a"&amp;$B$7-M1554+1))),"",SMALL(OFFSET($B1553,,M1554-1,,$B$7-M1554+1),ROW(INDIRECT("a1:a"&amp;$B$7-M1554+1)))),E$17-M1554)))</f>
        <v>1</v>
      </c>
      <c r="F1554" s="8">
        <f t="array" aca="1" ref="F1554" ca="1">IF(OR($A1554&gt;$B$9,F$17&gt;$B$7),"",CHOOSE(F$15,IF(N1554=99,
IF(SUM(--(TRANSPOSE(LARGE(OFFSET($B1553,,F$17,,$B$7-F$17),ROW(INDIRECT("a1:a"&amp;$B$7-F$17))))=OFFSET($B1553,,F$17,,$B$7-F$17)))=$B$7-F$17,MIN(IF(F1553&gt;=OFFSET($B1553,,E$17,,$B$7-E$17),"",OFFSET($B1553,,E$17,,$B$7-E$17))),F1553),
SMALL(IF((SMALL(OFFSET($B1553,,N1554-1,,$B$7-N1554+1),ROW(INDIRECT("a1:a"&amp;$B$7-N1554+1)))=OFFSET($B1554,,N1554-1))*(MATCH(OFFSET($B1554,,N1554-1),SMALL(OFFSET($B1553,,N1554-1,,$B$7-N1554+1),ROW(INDIRECT("a1:a"&amp;$B$7-N1554+1))),0)=ROW(INDIRECT("a1:a"&amp;$B$7-N1554+1))),"",SMALL(OFFSET($B1553,,N1554-1,,$B$7-N1554+1),ROW(INDIRECT("a1:a"&amp;$B$7-N1554+1)))),F$17-N1554)),
SMALL(IF((SMALL(OFFSET($B1553,,N1554-1,,$B$7-N1554+1),ROW(INDIRECT("a1:a"&amp;$B$7-N1554+1)))=OFFSET($B1554,,N1554-1))*(MATCH(OFFSET($B1554,,N1554-1),SMALL(OFFSET($B1553,,N1554-1,,$B$7-N1554+1),ROW(INDIRECT("a1:a"&amp;$B$7-N1554+1))),0)=ROW(INDIRECT("a1:a"&amp;$B$7-N1554+1))),"",SMALL(OFFSET($B1553,,N1554-1,,$B$7-N1554+1),ROW(INDIRECT("a1:a"&amp;$B$7-N1554+1)))),F$17-N1554)))</f>
        <v>2</v>
      </c>
      <c r="G1554" s="8">
        <f t="array" aca="1" ref="G1554" ca="1">IF(OR($A1554&gt;$B$9,G$17&gt;$B$7),"",CHOOSE(G$15,IF(O1554=99,
IF(SUM(--(TRANSPOSE(LARGE(OFFSET($B1553,,G$17,,$B$7-G$17),ROW(INDIRECT("a1:a"&amp;$B$7-G$17))))=OFFSET($B1553,,G$17,,$B$7-G$17)))=$B$7-G$17,MIN(IF(G1553&gt;=OFFSET($B1553,,F$17,,$B$7-F$17),"",OFFSET($B1553,,F$17,,$B$7-F$17))),G1553),
SMALL(IF((SMALL(OFFSET($B1553,,O1554-1,,$B$7-O1554+1),ROW(INDIRECT("a1:a"&amp;$B$7-O1554+1)))=OFFSET($B1554,,O1554-1))*(MATCH(OFFSET($B1554,,O1554-1),SMALL(OFFSET($B1553,,O1554-1,,$B$7-O1554+1),ROW(INDIRECT("a1:a"&amp;$B$7-O1554+1))),0)=ROW(INDIRECT("a1:a"&amp;$B$7-O1554+1))),"",SMALL(OFFSET($B1553,,O1554-1,,$B$7-O1554+1),ROW(INDIRECT("a1:a"&amp;$B$7-O1554+1)))),G$17-O1554)),
SMALL(IF((SMALL(OFFSET($B1553,,O1554-1,,$B$7-O1554+1),ROW(INDIRECT("a1:a"&amp;$B$7-O1554+1)))=OFFSET($B1554,,O1554-1))*(MATCH(OFFSET($B1554,,O1554-1),SMALL(OFFSET($B1553,,O1554-1,,$B$7-O1554+1),ROW(INDIRECT("a1:a"&amp;$B$7-O1554+1))),0)=ROW(INDIRECT("a1:a"&amp;$B$7-O1554+1))),"",SMALL(OFFSET($B1553,,O1554-1,,$B$7-O1554+1),ROW(INDIRECT("a1:a"&amp;$B$7-O1554+1)))),G$17-O1554)))</f>
        <v>2</v>
      </c>
      <c r="H1554" s="8">
        <f t="array" aca="1" ref="H1554" ca="1">IF(OR($A1554&gt;$B$9,H$17&gt;$B$7),"",CHOOSE(H$15,IF(P1554=99,
IF(SUM(--(TRANSPOSE(LARGE(OFFSET($B1553,,H$17,,$B$7-H$17),ROW(INDIRECT("a1:a"&amp;$B$7-H$17))))=OFFSET($B1553,,H$17,,$B$7-H$17)))=$B$7-H$17,MIN(IF(H1553&gt;=OFFSET($B1553,,G$17,,$B$7-G$17),"",OFFSET($B1553,,G$17,,$B$7-G$17))),H1553),
SMALL(IF((SMALL(OFFSET($B1553,,P1554-1,,$B$7-P1554+1),ROW(INDIRECT("a1:a"&amp;$B$7-P1554+1)))=OFFSET($B1554,,P1554-1))*(MATCH(OFFSET($B1554,,P1554-1),SMALL(OFFSET($B1553,,P1554-1,,$B$7-P1554+1),ROW(INDIRECT("a1:a"&amp;$B$7-P1554+1))),0)=ROW(INDIRECT("a1:a"&amp;$B$7-P1554+1))),"",SMALL(OFFSET($B1553,,P1554-1,,$B$7-P1554+1),ROW(INDIRECT("a1:a"&amp;$B$7-P1554+1)))),H$17-P1554)),
SMALL(IF((SMALL(OFFSET($B1553,,P1554-1,,$B$7-P1554+1),ROW(INDIRECT("a1:a"&amp;$B$7-P1554+1)))=OFFSET($B1554,,P1554-1))*(MATCH(OFFSET($B1554,,P1554-1),SMALL(OFFSET($B1553,,P1554-1,,$B$7-P1554+1),ROW(INDIRECT("a1:a"&amp;$B$7-P1554+1))),0)=ROW(INDIRECT("a1:a"&amp;$B$7-P1554+1))),"",SMALL(OFFSET($B1553,,P1554-1,,$B$7-P1554+1),ROW(INDIRECT("a1:a"&amp;$B$7-P1554+1)))),H$17-P1554)))</f>
        <v>3</v>
      </c>
      <c r="I1554" s="44">
        <f t="array" aca="1" ref="I1554" ca="1">IF(OR($A1554&gt;$B$9,I$17&gt;$B$7),"",CHOOSE(I$15,IF(Q1554=99,
IF(SUM(--(TRANSPOSE(LARGE(OFFSET($B1553,,I$17,,$B$7-I$17),ROW(INDIRECT("a1:a"&amp;$B$7-I$17))))=OFFSET($B1553,,I$17,,$B$7-I$17)))=$B$7-I$17,MIN(IF(I1553&gt;=OFFSET($B1553,,H$17,,$B$7-H$17),"",OFFSET($B1553,,H$17,,$B$7-H$17))),I1553),
SMALL(IF((SMALL(OFFSET($B1553,,Q1554-1,,$B$7-Q1554+1),ROW(INDIRECT("a1:a"&amp;$B$7-Q1554+1)))=OFFSET($B1554,,Q1554-1))*(MATCH(OFFSET($B1554,,Q1554-1),SMALL(OFFSET($B1553,,Q1554-1,,$B$7-Q1554+1),ROW(INDIRECT("a1:a"&amp;$B$7-Q1554+1))),0)=ROW(INDIRECT("a1:a"&amp;$B$7-Q1554+1))),"",SMALL(OFFSET($B1553,,Q1554-1,,$B$7-Q1554+1),ROW(INDIRECT("a1:a"&amp;$B$7-Q1554+1)))),I$17-Q1554)),
SMALL(IF((SMALL(OFFSET($B1553,,Q1554-1,,$B$7-Q1554+1),ROW(INDIRECT("a1:a"&amp;$B$7-Q1554+1)))=OFFSET($B1554,,Q1554-1))*(MATCH(OFFSET($B1554,,Q1554-1),SMALL(OFFSET($B1553,,Q1554-1,,$B$7-Q1554+1),ROW(INDIRECT("a1:a"&amp;$B$7-Q1554+1))),0)=ROW(INDIRECT("a1:a"&amp;$B$7-Q1554+1))),"",SMALL(OFFSET($B1553,,Q1554-1,,$B$7-Q1554+1),ROW(INDIRECT("a1:a"&amp;$B$7-Q1554+1)))),I$17-Q1554)))</f>
        <v>1</v>
      </c>
      <c r="J1554" s="13"/>
      <c r="K1554" s="26">
        <f t="array" aca="1" ref="K1554" ca="1">MIN(IF($B1554:B1554&gt;$B1553:B1553,COLUMN($B$18:B1553)-COLUMN($B$18)+1,99))</f>
        <v>99</v>
      </c>
      <c r="L1554" s="26">
        <f t="array" aca="1" ref="L1554" ca="1">MIN(IF($B1554:C1554&gt;$B1553:C1553,COLUMN($B$18:C1553)-COLUMN($B$18)+1,99))</f>
        <v>99</v>
      </c>
      <c r="M1554" s="26">
        <f t="array" aca="1" ref="M1554" ca="1">MIN(IF($B1554:D1554&gt;$B1553:D1553,COLUMN($B$18:D1553)-COLUMN($B$18)+1,99))</f>
        <v>99</v>
      </c>
      <c r="N1554" s="26">
        <f t="array" aca="1" ref="N1554" ca="1">MIN(IF($B1554:E1554&gt;$B1553:E1553,COLUMN($B$18:E1553)-COLUMN($B$18)+1,99))</f>
        <v>99</v>
      </c>
      <c r="O1554" s="26">
        <f t="array" aca="1" ref="O1554" ca="1">MIN(IF($B1554:F1554&gt;$B1553:F1553,COLUMN($B$18:F1553)-COLUMN($B$18)+1,99))</f>
        <v>99</v>
      </c>
      <c r="P1554" s="26">
        <f t="array" aca="1" ref="P1554" ca="1">MIN(IF($B1554:G1554&gt;$B1553:G1553,COLUMN($B$18:G1553)-COLUMN($B$18)+1,99))</f>
        <v>99</v>
      </c>
      <c r="Q1554" s="48">
        <f t="array" aca="1" ref="Q1554" ca="1">MIN(IF($B1554:H1554&gt;$B1553:H1553,COLUMN($B$18:H1553)-COLUMN($B$18)+1,99))</f>
        <v>7</v>
      </c>
    </row>
    <row r="1555" spans="1:17" x14ac:dyDescent="0.25">
      <c r="A1555" s="10">
        <v>1538</v>
      </c>
      <c r="B1555" s="8">
        <f t="array" aca="1" ref="B1555" ca="1">IF(A1555&gt;$B$9,"",IF(SUM(--(TRANSPOSE(LARGE(OFFSET($B1554,,B$17,,$B$7-B$17),ROW(INDIRECT("a1:a"&amp;$B$7-B$17))))=OFFSET($B1554,,B$17,,$B$7-B$17)))=$B$7-B$17,OFFSET($B$12,,MATCH(B1554,$B$12:$H$12,FALSE)),B1554))</f>
        <v>4</v>
      </c>
      <c r="C1555" s="8">
        <f t="array" aca="1" ref="C1555" ca="1">IF(OR($A1555&gt;$B$9,C$17&gt;$B$7),"",CHOOSE(C$15,IF(K1555=99,
IF(SUM(--(TRANSPOSE(LARGE(OFFSET($B1554,,C$17,,$B$7-C$17),ROW(INDIRECT("a1:a"&amp;$B$7-C$17))))=OFFSET($B1554,,C$17,,$B$7-C$17)))=$B$7-C$17,MIN(IF(C1554&gt;=OFFSET($B1554,,B$17,,$B$7-B$17),"",OFFSET($B1554,,B$17,,$B$7-B$17))),C1554),
SMALL(IF((SMALL(OFFSET($B1554,,K1555-1,,$B$7-K1555+1),ROW(INDIRECT("a1:a"&amp;$B$7-K1555+1)))=OFFSET($B1555,,K1555-1))*(MATCH(OFFSET($B1555,,K1555-1),SMALL(OFFSET($B1554,,K1555-1,,$B$7-K1555+1),ROW(INDIRECT("a1:a"&amp;$B$7-K1555+1))),0)=ROW(INDIRECT("a1:a"&amp;$B$7-K1555+1))),"",SMALL(OFFSET($B1554,,K1555-1,,$B$7-K1555+1),ROW(INDIRECT("a1:a"&amp;$B$7-K1555+1)))),C$17-K1555)),
SMALL(IF((SMALL(OFFSET($B1554,,K1555-1,,$B$7-K1555+1),ROW(INDIRECT("a1:a"&amp;$B$7-K1555+1)))=OFFSET($B1555,,K1555-1))*(MATCH(OFFSET($B1555,,K1555-1),SMALL(OFFSET($B1554,,K1555-1,,$B$7-K1555+1),ROW(INDIRECT("a1:a"&amp;$B$7-K1555+1))),0)=ROW(INDIRECT("a1:a"&amp;$B$7-K1555+1))),"",SMALL(OFFSET($B1554,,K1555-1,,$B$7-K1555+1),ROW(INDIRECT("a1:a"&amp;$B$7-K1555+1)))),C$17-K1555)))</f>
        <v>1</v>
      </c>
      <c r="D1555" s="8">
        <f t="array" aca="1" ref="D1555" ca="1">IF(OR($A1555&gt;$B$9,D$17&gt;$B$7),"",CHOOSE(D$15,IF(L1555=99,
IF(SUM(--(TRANSPOSE(LARGE(OFFSET($B1554,,D$17,,$B$7-D$17),ROW(INDIRECT("a1:a"&amp;$B$7-D$17))))=OFFSET($B1554,,D$17,,$B$7-D$17)))=$B$7-D$17,MIN(IF(D1554&gt;=OFFSET($B1554,,C$17,,$B$7-C$17),"",OFFSET($B1554,,C$17,,$B$7-C$17))),D1554),
SMALL(IF((SMALL(OFFSET($B1554,,L1555-1,,$B$7-L1555+1),ROW(INDIRECT("a1:a"&amp;$B$7-L1555+1)))=OFFSET($B1555,,L1555-1))*(MATCH(OFFSET($B1555,,L1555-1),SMALL(OFFSET($B1554,,L1555-1,,$B$7-L1555+1),ROW(INDIRECT("a1:a"&amp;$B$7-L1555+1))),0)=ROW(INDIRECT("a1:a"&amp;$B$7-L1555+1))),"",SMALL(OFFSET($B1554,,L1555-1,,$B$7-L1555+1),ROW(INDIRECT("a1:a"&amp;$B$7-L1555+1)))),D$17-L1555)),
SMALL(IF((SMALL(OFFSET($B1554,,L1555-1,,$B$7-L1555+1),ROW(INDIRECT("a1:a"&amp;$B$7-L1555+1)))=OFFSET($B1555,,L1555-1))*(MATCH(OFFSET($B1555,,L1555-1),SMALL(OFFSET($B1554,,L1555-1,,$B$7-L1555+1),ROW(INDIRECT("a1:a"&amp;$B$7-L1555+1))),0)=ROW(INDIRECT("a1:a"&amp;$B$7-L1555+1))),"",SMALL(OFFSET($B1554,,L1555-1,,$B$7-L1555+1),ROW(INDIRECT("a1:a"&amp;$B$7-L1555+1)))),D$17-L1555)))</f>
        <v>3</v>
      </c>
      <c r="E1555" s="8">
        <f t="array" aca="1" ref="E1555" ca="1">IF(OR($A1555&gt;$B$9,E$17&gt;$B$7),"",CHOOSE(E$15,IF(M1555=99,
IF(SUM(--(TRANSPOSE(LARGE(OFFSET($B1554,,E$17,,$B$7-E$17),ROW(INDIRECT("a1:a"&amp;$B$7-E$17))))=OFFSET($B1554,,E$17,,$B$7-E$17)))=$B$7-E$17,MIN(IF(E1554&gt;=OFFSET($B1554,,D$17,,$B$7-D$17),"",OFFSET($B1554,,D$17,,$B$7-D$17))),E1554),
SMALL(IF((SMALL(OFFSET($B1554,,M1555-1,,$B$7-M1555+1),ROW(INDIRECT("a1:a"&amp;$B$7-M1555+1)))=OFFSET($B1555,,M1555-1))*(MATCH(OFFSET($B1555,,M1555-1),SMALL(OFFSET($B1554,,M1555-1,,$B$7-M1555+1),ROW(INDIRECT("a1:a"&amp;$B$7-M1555+1))),0)=ROW(INDIRECT("a1:a"&amp;$B$7-M1555+1))),"",SMALL(OFFSET($B1554,,M1555-1,,$B$7-M1555+1),ROW(INDIRECT("a1:a"&amp;$B$7-M1555+1)))),E$17-M1555)),
SMALL(IF((SMALL(OFFSET($B1554,,M1555-1,,$B$7-M1555+1),ROW(INDIRECT("a1:a"&amp;$B$7-M1555+1)))=OFFSET($B1555,,M1555-1))*(MATCH(OFFSET($B1555,,M1555-1),SMALL(OFFSET($B1554,,M1555-1,,$B$7-M1555+1),ROW(INDIRECT("a1:a"&amp;$B$7-M1555+1))),0)=ROW(INDIRECT("a1:a"&amp;$B$7-M1555+1))),"",SMALL(OFFSET($B1554,,M1555-1,,$B$7-M1555+1),ROW(INDIRECT("a1:a"&amp;$B$7-M1555+1)))),E$17-M1555)))</f>
        <v>1</v>
      </c>
      <c r="F1555" s="8">
        <f t="array" aca="1" ref="F1555" ca="1">IF(OR($A1555&gt;$B$9,F$17&gt;$B$7),"",CHOOSE(F$15,IF(N1555=99,
IF(SUM(--(TRANSPOSE(LARGE(OFFSET($B1554,,F$17,,$B$7-F$17),ROW(INDIRECT("a1:a"&amp;$B$7-F$17))))=OFFSET($B1554,,F$17,,$B$7-F$17)))=$B$7-F$17,MIN(IF(F1554&gt;=OFFSET($B1554,,E$17,,$B$7-E$17),"",OFFSET($B1554,,E$17,,$B$7-E$17))),F1554),
SMALL(IF((SMALL(OFFSET($B1554,,N1555-1,,$B$7-N1555+1),ROW(INDIRECT("a1:a"&amp;$B$7-N1555+1)))=OFFSET($B1555,,N1555-1))*(MATCH(OFFSET($B1555,,N1555-1),SMALL(OFFSET($B1554,,N1555-1,,$B$7-N1555+1),ROW(INDIRECT("a1:a"&amp;$B$7-N1555+1))),0)=ROW(INDIRECT("a1:a"&amp;$B$7-N1555+1))),"",SMALL(OFFSET($B1554,,N1555-1,,$B$7-N1555+1),ROW(INDIRECT("a1:a"&amp;$B$7-N1555+1)))),F$17-N1555)),
SMALL(IF((SMALL(OFFSET($B1554,,N1555-1,,$B$7-N1555+1),ROW(INDIRECT("a1:a"&amp;$B$7-N1555+1)))=OFFSET($B1555,,N1555-1))*(MATCH(OFFSET($B1555,,N1555-1),SMALL(OFFSET($B1554,,N1555-1,,$B$7-N1555+1),ROW(INDIRECT("a1:a"&amp;$B$7-N1555+1))),0)=ROW(INDIRECT("a1:a"&amp;$B$7-N1555+1))),"",SMALL(OFFSET($B1554,,N1555-1,,$B$7-N1555+1),ROW(INDIRECT("a1:a"&amp;$B$7-N1555+1)))),F$17-N1555)))</f>
        <v>2</v>
      </c>
      <c r="G1555" s="8">
        <f t="array" aca="1" ref="G1555" ca="1">IF(OR($A1555&gt;$B$9,G$17&gt;$B$7),"",CHOOSE(G$15,IF(O1555=99,
IF(SUM(--(TRANSPOSE(LARGE(OFFSET($B1554,,G$17,,$B$7-G$17),ROW(INDIRECT("a1:a"&amp;$B$7-G$17))))=OFFSET($B1554,,G$17,,$B$7-G$17)))=$B$7-G$17,MIN(IF(G1554&gt;=OFFSET($B1554,,F$17,,$B$7-F$17),"",OFFSET($B1554,,F$17,,$B$7-F$17))),G1554),
SMALL(IF((SMALL(OFFSET($B1554,,O1555-1,,$B$7-O1555+1),ROW(INDIRECT("a1:a"&amp;$B$7-O1555+1)))=OFFSET($B1555,,O1555-1))*(MATCH(OFFSET($B1555,,O1555-1),SMALL(OFFSET($B1554,,O1555-1,,$B$7-O1555+1),ROW(INDIRECT("a1:a"&amp;$B$7-O1555+1))),0)=ROW(INDIRECT("a1:a"&amp;$B$7-O1555+1))),"",SMALL(OFFSET($B1554,,O1555-1,,$B$7-O1555+1),ROW(INDIRECT("a1:a"&amp;$B$7-O1555+1)))),G$17-O1555)),
SMALL(IF((SMALL(OFFSET($B1554,,O1555-1,,$B$7-O1555+1),ROW(INDIRECT("a1:a"&amp;$B$7-O1555+1)))=OFFSET($B1555,,O1555-1))*(MATCH(OFFSET($B1555,,O1555-1),SMALL(OFFSET($B1554,,O1555-1,,$B$7-O1555+1),ROW(INDIRECT("a1:a"&amp;$B$7-O1555+1))),0)=ROW(INDIRECT("a1:a"&amp;$B$7-O1555+1))),"",SMALL(OFFSET($B1554,,O1555-1,,$B$7-O1555+1),ROW(INDIRECT("a1:a"&amp;$B$7-O1555+1)))),G$17-O1555)))</f>
        <v>3</v>
      </c>
      <c r="H1555" s="8">
        <f t="array" aca="1" ref="H1555" ca="1">IF(OR($A1555&gt;$B$9,H$17&gt;$B$7),"",CHOOSE(H$15,IF(P1555=99,
IF(SUM(--(TRANSPOSE(LARGE(OFFSET($B1554,,H$17,,$B$7-H$17),ROW(INDIRECT("a1:a"&amp;$B$7-H$17))))=OFFSET($B1554,,H$17,,$B$7-H$17)))=$B$7-H$17,MIN(IF(H1554&gt;=OFFSET($B1554,,G$17,,$B$7-G$17),"",OFFSET($B1554,,G$17,,$B$7-G$17))),H1554),
SMALL(IF((SMALL(OFFSET($B1554,,P1555-1,,$B$7-P1555+1),ROW(INDIRECT("a1:a"&amp;$B$7-P1555+1)))=OFFSET($B1555,,P1555-1))*(MATCH(OFFSET($B1555,,P1555-1),SMALL(OFFSET($B1554,,P1555-1,,$B$7-P1555+1),ROW(INDIRECT("a1:a"&amp;$B$7-P1555+1))),0)=ROW(INDIRECT("a1:a"&amp;$B$7-P1555+1))),"",SMALL(OFFSET($B1554,,P1555-1,,$B$7-P1555+1),ROW(INDIRECT("a1:a"&amp;$B$7-P1555+1)))),H$17-P1555)),
SMALL(IF((SMALL(OFFSET($B1554,,P1555-1,,$B$7-P1555+1),ROW(INDIRECT("a1:a"&amp;$B$7-P1555+1)))=OFFSET($B1555,,P1555-1))*(MATCH(OFFSET($B1555,,P1555-1),SMALL(OFFSET($B1554,,P1555-1,,$B$7-P1555+1),ROW(INDIRECT("a1:a"&amp;$B$7-P1555+1))),0)=ROW(INDIRECT("a1:a"&amp;$B$7-P1555+1))),"",SMALL(OFFSET($B1554,,P1555-1,,$B$7-P1555+1),ROW(INDIRECT("a1:a"&amp;$B$7-P1555+1)))),H$17-P1555)))</f>
        <v>1</v>
      </c>
      <c r="I1555" s="44">
        <f t="array" aca="1" ref="I1555" ca="1">IF(OR($A1555&gt;$B$9,I$17&gt;$B$7),"",CHOOSE(I$15,IF(Q1555=99,
IF(SUM(--(TRANSPOSE(LARGE(OFFSET($B1554,,I$17,,$B$7-I$17),ROW(INDIRECT("a1:a"&amp;$B$7-I$17))))=OFFSET($B1554,,I$17,,$B$7-I$17)))=$B$7-I$17,MIN(IF(I1554&gt;=OFFSET($B1554,,H$17,,$B$7-H$17),"",OFFSET($B1554,,H$17,,$B$7-H$17))),I1554),
SMALL(IF((SMALL(OFFSET($B1554,,Q1555-1,,$B$7-Q1555+1),ROW(INDIRECT("a1:a"&amp;$B$7-Q1555+1)))=OFFSET($B1555,,Q1555-1))*(MATCH(OFFSET($B1555,,Q1555-1),SMALL(OFFSET($B1554,,Q1555-1,,$B$7-Q1555+1),ROW(INDIRECT("a1:a"&amp;$B$7-Q1555+1))),0)=ROW(INDIRECT("a1:a"&amp;$B$7-Q1555+1))),"",SMALL(OFFSET($B1554,,Q1555-1,,$B$7-Q1555+1),ROW(INDIRECT("a1:a"&amp;$B$7-Q1555+1)))),I$17-Q1555)),
SMALL(IF((SMALL(OFFSET($B1554,,Q1555-1,,$B$7-Q1555+1),ROW(INDIRECT("a1:a"&amp;$B$7-Q1555+1)))=OFFSET($B1555,,Q1555-1))*(MATCH(OFFSET($B1555,,Q1555-1),SMALL(OFFSET($B1554,,Q1555-1,,$B$7-Q1555+1),ROW(INDIRECT("a1:a"&amp;$B$7-Q1555+1))),0)=ROW(INDIRECT("a1:a"&amp;$B$7-Q1555+1))),"",SMALL(OFFSET($B1554,,Q1555-1,,$B$7-Q1555+1),ROW(INDIRECT("a1:a"&amp;$B$7-Q1555+1)))),I$17-Q1555)))</f>
        <v>2</v>
      </c>
      <c r="J1555" s="13"/>
      <c r="K1555" s="26">
        <f t="array" aca="1" ref="K1555" ca="1">MIN(IF($B1555:B1555&gt;$B1554:B1554,COLUMN($B$18:B1554)-COLUMN($B$18)+1,99))</f>
        <v>99</v>
      </c>
      <c r="L1555" s="26">
        <f t="array" aca="1" ref="L1555" ca="1">MIN(IF($B1555:C1555&gt;$B1554:C1554,COLUMN($B$18:C1554)-COLUMN($B$18)+1,99))</f>
        <v>99</v>
      </c>
      <c r="M1555" s="26">
        <f t="array" aca="1" ref="M1555" ca="1">MIN(IF($B1555:D1555&gt;$B1554:D1554,COLUMN($B$18:D1554)-COLUMN($B$18)+1,99))</f>
        <v>99</v>
      </c>
      <c r="N1555" s="26">
        <f t="array" aca="1" ref="N1555" ca="1">MIN(IF($B1555:E1555&gt;$B1554:E1554,COLUMN($B$18:E1554)-COLUMN($B$18)+1,99))</f>
        <v>99</v>
      </c>
      <c r="O1555" s="26">
        <f t="array" aca="1" ref="O1555" ca="1">MIN(IF($B1555:F1555&gt;$B1554:F1554,COLUMN($B$18:F1554)-COLUMN($B$18)+1,99))</f>
        <v>99</v>
      </c>
      <c r="P1555" s="26">
        <f t="array" aca="1" ref="P1555" ca="1">MIN(IF($B1555:G1555&gt;$B1554:G1554,COLUMN($B$18:G1554)-COLUMN($B$18)+1,99))</f>
        <v>6</v>
      </c>
      <c r="Q1555" s="48">
        <f t="array" aca="1" ref="Q1555" ca="1">MIN(IF($B1555:H1555&gt;$B1554:H1554,COLUMN($B$18:H1554)-COLUMN($B$18)+1,99))</f>
        <v>6</v>
      </c>
    </row>
    <row r="1556" spans="1:17" x14ac:dyDescent="0.25">
      <c r="A1556" s="10">
        <v>1539</v>
      </c>
      <c r="B1556" s="8">
        <f t="array" aca="1" ref="B1556" ca="1">IF(A1556&gt;$B$9,"",IF(SUM(--(TRANSPOSE(LARGE(OFFSET($B1555,,B$17,,$B$7-B$17),ROW(INDIRECT("a1:a"&amp;$B$7-B$17))))=OFFSET($B1555,,B$17,,$B$7-B$17)))=$B$7-B$17,OFFSET($B$12,,MATCH(B1555,$B$12:$H$12,FALSE)),B1555))</f>
        <v>4</v>
      </c>
      <c r="C1556" s="8">
        <f t="array" aca="1" ref="C1556" ca="1">IF(OR($A1556&gt;$B$9,C$17&gt;$B$7),"",CHOOSE(C$15,IF(K1556=99,
IF(SUM(--(TRANSPOSE(LARGE(OFFSET($B1555,,C$17,,$B$7-C$17),ROW(INDIRECT("a1:a"&amp;$B$7-C$17))))=OFFSET($B1555,,C$17,,$B$7-C$17)))=$B$7-C$17,MIN(IF(C1555&gt;=OFFSET($B1555,,B$17,,$B$7-B$17),"",OFFSET($B1555,,B$17,,$B$7-B$17))),C1555),
SMALL(IF((SMALL(OFFSET($B1555,,K1556-1,,$B$7-K1556+1),ROW(INDIRECT("a1:a"&amp;$B$7-K1556+1)))=OFFSET($B1556,,K1556-1))*(MATCH(OFFSET($B1556,,K1556-1),SMALL(OFFSET($B1555,,K1556-1,,$B$7-K1556+1),ROW(INDIRECT("a1:a"&amp;$B$7-K1556+1))),0)=ROW(INDIRECT("a1:a"&amp;$B$7-K1556+1))),"",SMALL(OFFSET($B1555,,K1556-1,,$B$7-K1556+1),ROW(INDIRECT("a1:a"&amp;$B$7-K1556+1)))),C$17-K1556)),
SMALL(IF((SMALL(OFFSET($B1555,,K1556-1,,$B$7-K1556+1),ROW(INDIRECT("a1:a"&amp;$B$7-K1556+1)))=OFFSET($B1556,,K1556-1))*(MATCH(OFFSET($B1556,,K1556-1),SMALL(OFFSET($B1555,,K1556-1,,$B$7-K1556+1),ROW(INDIRECT("a1:a"&amp;$B$7-K1556+1))),0)=ROW(INDIRECT("a1:a"&amp;$B$7-K1556+1))),"",SMALL(OFFSET($B1555,,K1556-1,,$B$7-K1556+1),ROW(INDIRECT("a1:a"&amp;$B$7-K1556+1)))),C$17-K1556)))</f>
        <v>1</v>
      </c>
      <c r="D1556" s="8">
        <f t="array" aca="1" ref="D1556" ca="1">IF(OR($A1556&gt;$B$9,D$17&gt;$B$7),"",CHOOSE(D$15,IF(L1556=99,
IF(SUM(--(TRANSPOSE(LARGE(OFFSET($B1555,,D$17,,$B$7-D$17),ROW(INDIRECT("a1:a"&amp;$B$7-D$17))))=OFFSET($B1555,,D$17,,$B$7-D$17)))=$B$7-D$17,MIN(IF(D1555&gt;=OFFSET($B1555,,C$17,,$B$7-C$17),"",OFFSET($B1555,,C$17,,$B$7-C$17))),D1555),
SMALL(IF((SMALL(OFFSET($B1555,,L1556-1,,$B$7-L1556+1),ROW(INDIRECT("a1:a"&amp;$B$7-L1556+1)))=OFFSET($B1556,,L1556-1))*(MATCH(OFFSET($B1556,,L1556-1),SMALL(OFFSET($B1555,,L1556-1,,$B$7-L1556+1),ROW(INDIRECT("a1:a"&amp;$B$7-L1556+1))),0)=ROW(INDIRECT("a1:a"&amp;$B$7-L1556+1))),"",SMALL(OFFSET($B1555,,L1556-1,,$B$7-L1556+1),ROW(INDIRECT("a1:a"&amp;$B$7-L1556+1)))),D$17-L1556)),
SMALL(IF((SMALL(OFFSET($B1555,,L1556-1,,$B$7-L1556+1),ROW(INDIRECT("a1:a"&amp;$B$7-L1556+1)))=OFFSET($B1556,,L1556-1))*(MATCH(OFFSET($B1556,,L1556-1),SMALL(OFFSET($B1555,,L1556-1,,$B$7-L1556+1),ROW(INDIRECT("a1:a"&amp;$B$7-L1556+1))),0)=ROW(INDIRECT("a1:a"&amp;$B$7-L1556+1))),"",SMALL(OFFSET($B1555,,L1556-1,,$B$7-L1556+1),ROW(INDIRECT("a1:a"&amp;$B$7-L1556+1)))),D$17-L1556)))</f>
        <v>3</v>
      </c>
      <c r="E1556" s="8">
        <f t="array" aca="1" ref="E1556" ca="1">IF(OR($A1556&gt;$B$9,E$17&gt;$B$7),"",CHOOSE(E$15,IF(M1556=99,
IF(SUM(--(TRANSPOSE(LARGE(OFFSET($B1555,,E$17,,$B$7-E$17),ROW(INDIRECT("a1:a"&amp;$B$7-E$17))))=OFFSET($B1555,,E$17,,$B$7-E$17)))=$B$7-E$17,MIN(IF(E1555&gt;=OFFSET($B1555,,D$17,,$B$7-D$17),"",OFFSET($B1555,,D$17,,$B$7-D$17))),E1555),
SMALL(IF((SMALL(OFFSET($B1555,,M1556-1,,$B$7-M1556+1),ROW(INDIRECT("a1:a"&amp;$B$7-M1556+1)))=OFFSET($B1556,,M1556-1))*(MATCH(OFFSET($B1556,,M1556-1),SMALL(OFFSET($B1555,,M1556-1,,$B$7-M1556+1),ROW(INDIRECT("a1:a"&amp;$B$7-M1556+1))),0)=ROW(INDIRECT("a1:a"&amp;$B$7-M1556+1))),"",SMALL(OFFSET($B1555,,M1556-1,,$B$7-M1556+1),ROW(INDIRECT("a1:a"&amp;$B$7-M1556+1)))),E$17-M1556)),
SMALL(IF((SMALL(OFFSET($B1555,,M1556-1,,$B$7-M1556+1),ROW(INDIRECT("a1:a"&amp;$B$7-M1556+1)))=OFFSET($B1556,,M1556-1))*(MATCH(OFFSET($B1556,,M1556-1),SMALL(OFFSET($B1555,,M1556-1,,$B$7-M1556+1),ROW(INDIRECT("a1:a"&amp;$B$7-M1556+1))),0)=ROW(INDIRECT("a1:a"&amp;$B$7-M1556+1))),"",SMALL(OFFSET($B1555,,M1556-1,,$B$7-M1556+1),ROW(INDIRECT("a1:a"&amp;$B$7-M1556+1)))),E$17-M1556)))</f>
        <v>1</v>
      </c>
      <c r="F1556" s="8">
        <f t="array" aca="1" ref="F1556" ca="1">IF(OR($A1556&gt;$B$9,F$17&gt;$B$7),"",CHOOSE(F$15,IF(N1556=99,
IF(SUM(--(TRANSPOSE(LARGE(OFFSET($B1555,,F$17,,$B$7-F$17),ROW(INDIRECT("a1:a"&amp;$B$7-F$17))))=OFFSET($B1555,,F$17,,$B$7-F$17)))=$B$7-F$17,MIN(IF(F1555&gt;=OFFSET($B1555,,E$17,,$B$7-E$17),"",OFFSET($B1555,,E$17,,$B$7-E$17))),F1555),
SMALL(IF((SMALL(OFFSET($B1555,,N1556-1,,$B$7-N1556+1),ROW(INDIRECT("a1:a"&amp;$B$7-N1556+1)))=OFFSET($B1556,,N1556-1))*(MATCH(OFFSET($B1556,,N1556-1),SMALL(OFFSET($B1555,,N1556-1,,$B$7-N1556+1),ROW(INDIRECT("a1:a"&amp;$B$7-N1556+1))),0)=ROW(INDIRECT("a1:a"&amp;$B$7-N1556+1))),"",SMALL(OFFSET($B1555,,N1556-1,,$B$7-N1556+1),ROW(INDIRECT("a1:a"&amp;$B$7-N1556+1)))),F$17-N1556)),
SMALL(IF((SMALL(OFFSET($B1555,,N1556-1,,$B$7-N1556+1),ROW(INDIRECT("a1:a"&amp;$B$7-N1556+1)))=OFFSET($B1556,,N1556-1))*(MATCH(OFFSET($B1556,,N1556-1),SMALL(OFFSET($B1555,,N1556-1,,$B$7-N1556+1),ROW(INDIRECT("a1:a"&amp;$B$7-N1556+1))),0)=ROW(INDIRECT("a1:a"&amp;$B$7-N1556+1))),"",SMALL(OFFSET($B1555,,N1556-1,,$B$7-N1556+1),ROW(INDIRECT("a1:a"&amp;$B$7-N1556+1)))),F$17-N1556)))</f>
        <v>2</v>
      </c>
      <c r="G1556" s="8">
        <f t="array" aca="1" ref="G1556" ca="1">IF(OR($A1556&gt;$B$9,G$17&gt;$B$7),"",CHOOSE(G$15,IF(O1556=99,
IF(SUM(--(TRANSPOSE(LARGE(OFFSET($B1555,,G$17,,$B$7-G$17),ROW(INDIRECT("a1:a"&amp;$B$7-G$17))))=OFFSET($B1555,,G$17,,$B$7-G$17)))=$B$7-G$17,MIN(IF(G1555&gt;=OFFSET($B1555,,F$17,,$B$7-F$17),"",OFFSET($B1555,,F$17,,$B$7-F$17))),G1555),
SMALL(IF((SMALL(OFFSET($B1555,,O1556-1,,$B$7-O1556+1),ROW(INDIRECT("a1:a"&amp;$B$7-O1556+1)))=OFFSET($B1556,,O1556-1))*(MATCH(OFFSET($B1556,,O1556-1),SMALL(OFFSET($B1555,,O1556-1,,$B$7-O1556+1),ROW(INDIRECT("a1:a"&amp;$B$7-O1556+1))),0)=ROW(INDIRECT("a1:a"&amp;$B$7-O1556+1))),"",SMALL(OFFSET($B1555,,O1556-1,,$B$7-O1556+1),ROW(INDIRECT("a1:a"&amp;$B$7-O1556+1)))),G$17-O1556)),
SMALL(IF((SMALL(OFFSET($B1555,,O1556-1,,$B$7-O1556+1),ROW(INDIRECT("a1:a"&amp;$B$7-O1556+1)))=OFFSET($B1556,,O1556-1))*(MATCH(OFFSET($B1556,,O1556-1),SMALL(OFFSET($B1555,,O1556-1,,$B$7-O1556+1),ROW(INDIRECT("a1:a"&amp;$B$7-O1556+1))),0)=ROW(INDIRECT("a1:a"&amp;$B$7-O1556+1))),"",SMALL(OFFSET($B1555,,O1556-1,,$B$7-O1556+1),ROW(INDIRECT("a1:a"&amp;$B$7-O1556+1)))),G$17-O1556)))</f>
        <v>3</v>
      </c>
      <c r="H1556" s="8">
        <f t="array" aca="1" ref="H1556" ca="1">IF(OR($A1556&gt;$B$9,H$17&gt;$B$7),"",CHOOSE(H$15,IF(P1556=99,
IF(SUM(--(TRANSPOSE(LARGE(OFFSET($B1555,,H$17,,$B$7-H$17),ROW(INDIRECT("a1:a"&amp;$B$7-H$17))))=OFFSET($B1555,,H$17,,$B$7-H$17)))=$B$7-H$17,MIN(IF(H1555&gt;=OFFSET($B1555,,G$17,,$B$7-G$17),"",OFFSET($B1555,,G$17,,$B$7-G$17))),H1555),
SMALL(IF((SMALL(OFFSET($B1555,,P1556-1,,$B$7-P1556+1),ROW(INDIRECT("a1:a"&amp;$B$7-P1556+1)))=OFFSET($B1556,,P1556-1))*(MATCH(OFFSET($B1556,,P1556-1),SMALL(OFFSET($B1555,,P1556-1,,$B$7-P1556+1),ROW(INDIRECT("a1:a"&amp;$B$7-P1556+1))),0)=ROW(INDIRECT("a1:a"&amp;$B$7-P1556+1))),"",SMALL(OFFSET($B1555,,P1556-1,,$B$7-P1556+1),ROW(INDIRECT("a1:a"&amp;$B$7-P1556+1)))),H$17-P1556)),
SMALL(IF((SMALL(OFFSET($B1555,,P1556-1,,$B$7-P1556+1),ROW(INDIRECT("a1:a"&amp;$B$7-P1556+1)))=OFFSET($B1556,,P1556-1))*(MATCH(OFFSET($B1556,,P1556-1),SMALL(OFFSET($B1555,,P1556-1,,$B$7-P1556+1),ROW(INDIRECT("a1:a"&amp;$B$7-P1556+1))),0)=ROW(INDIRECT("a1:a"&amp;$B$7-P1556+1))),"",SMALL(OFFSET($B1555,,P1556-1,,$B$7-P1556+1),ROW(INDIRECT("a1:a"&amp;$B$7-P1556+1)))),H$17-P1556)))</f>
        <v>2</v>
      </c>
      <c r="I1556" s="44">
        <f t="array" aca="1" ref="I1556" ca="1">IF(OR($A1556&gt;$B$9,I$17&gt;$B$7),"",CHOOSE(I$15,IF(Q1556=99,
IF(SUM(--(TRANSPOSE(LARGE(OFFSET($B1555,,I$17,,$B$7-I$17),ROW(INDIRECT("a1:a"&amp;$B$7-I$17))))=OFFSET($B1555,,I$17,,$B$7-I$17)))=$B$7-I$17,MIN(IF(I1555&gt;=OFFSET($B1555,,H$17,,$B$7-H$17),"",OFFSET($B1555,,H$17,,$B$7-H$17))),I1555),
SMALL(IF((SMALL(OFFSET($B1555,,Q1556-1,,$B$7-Q1556+1),ROW(INDIRECT("a1:a"&amp;$B$7-Q1556+1)))=OFFSET($B1556,,Q1556-1))*(MATCH(OFFSET($B1556,,Q1556-1),SMALL(OFFSET($B1555,,Q1556-1,,$B$7-Q1556+1),ROW(INDIRECT("a1:a"&amp;$B$7-Q1556+1))),0)=ROW(INDIRECT("a1:a"&amp;$B$7-Q1556+1))),"",SMALL(OFFSET($B1555,,Q1556-1,,$B$7-Q1556+1),ROW(INDIRECT("a1:a"&amp;$B$7-Q1556+1)))),I$17-Q1556)),
SMALL(IF((SMALL(OFFSET($B1555,,Q1556-1,,$B$7-Q1556+1),ROW(INDIRECT("a1:a"&amp;$B$7-Q1556+1)))=OFFSET($B1556,,Q1556-1))*(MATCH(OFFSET($B1556,,Q1556-1),SMALL(OFFSET($B1555,,Q1556-1,,$B$7-Q1556+1),ROW(INDIRECT("a1:a"&amp;$B$7-Q1556+1))),0)=ROW(INDIRECT("a1:a"&amp;$B$7-Q1556+1))),"",SMALL(OFFSET($B1555,,Q1556-1,,$B$7-Q1556+1),ROW(INDIRECT("a1:a"&amp;$B$7-Q1556+1)))),I$17-Q1556)))</f>
        <v>1</v>
      </c>
      <c r="J1556" s="13"/>
      <c r="K1556" s="26">
        <f t="array" aca="1" ref="K1556" ca="1">MIN(IF($B1556:B1556&gt;$B1555:B1555,COLUMN($B$18:B1555)-COLUMN($B$18)+1,99))</f>
        <v>99</v>
      </c>
      <c r="L1556" s="26">
        <f t="array" aca="1" ref="L1556" ca="1">MIN(IF($B1556:C1556&gt;$B1555:C1555,COLUMN($B$18:C1555)-COLUMN($B$18)+1,99))</f>
        <v>99</v>
      </c>
      <c r="M1556" s="26">
        <f t="array" aca="1" ref="M1556" ca="1">MIN(IF($B1556:D1556&gt;$B1555:D1555,COLUMN($B$18:D1555)-COLUMN($B$18)+1,99))</f>
        <v>99</v>
      </c>
      <c r="N1556" s="26">
        <f t="array" aca="1" ref="N1556" ca="1">MIN(IF($B1556:E1556&gt;$B1555:E1555,COLUMN($B$18:E1555)-COLUMN($B$18)+1,99))</f>
        <v>99</v>
      </c>
      <c r="O1556" s="26">
        <f t="array" aca="1" ref="O1556" ca="1">MIN(IF($B1556:F1556&gt;$B1555:F1555,COLUMN($B$18:F1555)-COLUMN($B$18)+1,99))</f>
        <v>99</v>
      </c>
      <c r="P1556" s="26">
        <f t="array" aca="1" ref="P1556" ca="1">MIN(IF($B1556:G1556&gt;$B1555:G1555,COLUMN($B$18:G1555)-COLUMN($B$18)+1,99))</f>
        <v>99</v>
      </c>
      <c r="Q1556" s="48">
        <f t="array" aca="1" ref="Q1556" ca="1">MIN(IF($B1556:H1556&gt;$B1555:H1555,COLUMN($B$18:H1555)-COLUMN($B$18)+1,99))</f>
        <v>7</v>
      </c>
    </row>
    <row r="1557" spans="1:17" x14ac:dyDescent="0.25">
      <c r="A1557" s="10">
        <v>1540</v>
      </c>
      <c r="B1557" s="8">
        <f t="array" aca="1" ref="B1557" ca="1">IF(A1557&gt;$B$9,"",IF(SUM(--(TRANSPOSE(LARGE(OFFSET($B1556,,B$17,,$B$7-B$17),ROW(INDIRECT("a1:a"&amp;$B$7-B$17))))=OFFSET($B1556,,B$17,,$B$7-B$17)))=$B$7-B$17,OFFSET($B$12,,MATCH(B1556,$B$12:$H$12,FALSE)),B1556))</f>
        <v>4</v>
      </c>
      <c r="C1557" s="8">
        <f t="array" aca="1" ref="C1557" ca="1">IF(OR($A1557&gt;$B$9,C$17&gt;$B$7),"",CHOOSE(C$15,IF(K1557=99,
IF(SUM(--(TRANSPOSE(LARGE(OFFSET($B1556,,C$17,,$B$7-C$17),ROW(INDIRECT("a1:a"&amp;$B$7-C$17))))=OFFSET($B1556,,C$17,,$B$7-C$17)))=$B$7-C$17,MIN(IF(C1556&gt;=OFFSET($B1556,,B$17,,$B$7-B$17),"",OFFSET($B1556,,B$17,,$B$7-B$17))),C1556),
SMALL(IF((SMALL(OFFSET($B1556,,K1557-1,,$B$7-K1557+1),ROW(INDIRECT("a1:a"&amp;$B$7-K1557+1)))=OFFSET($B1557,,K1557-1))*(MATCH(OFFSET($B1557,,K1557-1),SMALL(OFFSET($B1556,,K1557-1,,$B$7-K1557+1),ROW(INDIRECT("a1:a"&amp;$B$7-K1557+1))),0)=ROW(INDIRECT("a1:a"&amp;$B$7-K1557+1))),"",SMALL(OFFSET($B1556,,K1557-1,,$B$7-K1557+1),ROW(INDIRECT("a1:a"&amp;$B$7-K1557+1)))),C$17-K1557)),
SMALL(IF((SMALL(OFFSET($B1556,,K1557-1,,$B$7-K1557+1),ROW(INDIRECT("a1:a"&amp;$B$7-K1557+1)))=OFFSET($B1557,,K1557-1))*(MATCH(OFFSET($B1557,,K1557-1),SMALL(OFFSET($B1556,,K1557-1,,$B$7-K1557+1),ROW(INDIRECT("a1:a"&amp;$B$7-K1557+1))),0)=ROW(INDIRECT("a1:a"&amp;$B$7-K1557+1))),"",SMALL(OFFSET($B1556,,K1557-1,,$B$7-K1557+1),ROW(INDIRECT("a1:a"&amp;$B$7-K1557+1)))),C$17-K1557)))</f>
        <v>1</v>
      </c>
      <c r="D1557" s="8">
        <f t="array" aca="1" ref="D1557" ca="1">IF(OR($A1557&gt;$B$9,D$17&gt;$B$7),"",CHOOSE(D$15,IF(L1557=99,
IF(SUM(--(TRANSPOSE(LARGE(OFFSET($B1556,,D$17,,$B$7-D$17),ROW(INDIRECT("a1:a"&amp;$B$7-D$17))))=OFFSET($B1556,,D$17,,$B$7-D$17)))=$B$7-D$17,MIN(IF(D1556&gt;=OFFSET($B1556,,C$17,,$B$7-C$17),"",OFFSET($B1556,,C$17,,$B$7-C$17))),D1556),
SMALL(IF((SMALL(OFFSET($B1556,,L1557-1,,$B$7-L1557+1),ROW(INDIRECT("a1:a"&amp;$B$7-L1557+1)))=OFFSET($B1557,,L1557-1))*(MATCH(OFFSET($B1557,,L1557-1),SMALL(OFFSET($B1556,,L1557-1,,$B$7-L1557+1),ROW(INDIRECT("a1:a"&amp;$B$7-L1557+1))),0)=ROW(INDIRECT("a1:a"&amp;$B$7-L1557+1))),"",SMALL(OFFSET($B1556,,L1557-1,,$B$7-L1557+1),ROW(INDIRECT("a1:a"&amp;$B$7-L1557+1)))),D$17-L1557)),
SMALL(IF((SMALL(OFFSET($B1556,,L1557-1,,$B$7-L1557+1),ROW(INDIRECT("a1:a"&amp;$B$7-L1557+1)))=OFFSET($B1557,,L1557-1))*(MATCH(OFFSET($B1557,,L1557-1),SMALL(OFFSET($B1556,,L1557-1,,$B$7-L1557+1),ROW(INDIRECT("a1:a"&amp;$B$7-L1557+1))),0)=ROW(INDIRECT("a1:a"&amp;$B$7-L1557+1))),"",SMALL(OFFSET($B1556,,L1557-1,,$B$7-L1557+1),ROW(INDIRECT("a1:a"&amp;$B$7-L1557+1)))),D$17-L1557)))</f>
        <v>3</v>
      </c>
      <c r="E1557" s="8">
        <f t="array" aca="1" ref="E1557" ca="1">IF(OR($A1557&gt;$B$9,E$17&gt;$B$7),"",CHOOSE(E$15,IF(M1557=99,
IF(SUM(--(TRANSPOSE(LARGE(OFFSET($B1556,,E$17,,$B$7-E$17),ROW(INDIRECT("a1:a"&amp;$B$7-E$17))))=OFFSET($B1556,,E$17,,$B$7-E$17)))=$B$7-E$17,MIN(IF(E1556&gt;=OFFSET($B1556,,D$17,,$B$7-D$17),"",OFFSET($B1556,,D$17,,$B$7-D$17))),E1556),
SMALL(IF((SMALL(OFFSET($B1556,,M1557-1,,$B$7-M1557+1),ROW(INDIRECT("a1:a"&amp;$B$7-M1557+1)))=OFFSET($B1557,,M1557-1))*(MATCH(OFFSET($B1557,,M1557-1),SMALL(OFFSET($B1556,,M1557-1,,$B$7-M1557+1),ROW(INDIRECT("a1:a"&amp;$B$7-M1557+1))),0)=ROW(INDIRECT("a1:a"&amp;$B$7-M1557+1))),"",SMALL(OFFSET($B1556,,M1557-1,,$B$7-M1557+1),ROW(INDIRECT("a1:a"&amp;$B$7-M1557+1)))),E$17-M1557)),
SMALL(IF((SMALL(OFFSET($B1556,,M1557-1,,$B$7-M1557+1),ROW(INDIRECT("a1:a"&amp;$B$7-M1557+1)))=OFFSET($B1557,,M1557-1))*(MATCH(OFFSET($B1557,,M1557-1),SMALL(OFFSET($B1556,,M1557-1,,$B$7-M1557+1),ROW(INDIRECT("a1:a"&amp;$B$7-M1557+1))),0)=ROW(INDIRECT("a1:a"&amp;$B$7-M1557+1))),"",SMALL(OFFSET($B1556,,M1557-1,,$B$7-M1557+1),ROW(INDIRECT("a1:a"&amp;$B$7-M1557+1)))),E$17-M1557)))</f>
        <v>1</v>
      </c>
      <c r="F1557" s="8">
        <f t="array" aca="1" ref="F1557" ca="1">IF(OR($A1557&gt;$B$9,F$17&gt;$B$7),"",CHOOSE(F$15,IF(N1557=99,
IF(SUM(--(TRANSPOSE(LARGE(OFFSET($B1556,,F$17,,$B$7-F$17),ROW(INDIRECT("a1:a"&amp;$B$7-F$17))))=OFFSET($B1556,,F$17,,$B$7-F$17)))=$B$7-F$17,MIN(IF(F1556&gt;=OFFSET($B1556,,E$17,,$B$7-E$17),"",OFFSET($B1556,,E$17,,$B$7-E$17))),F1556),
SMALL(IF((SMALL(OFFSET($B1556,,N1557-1,,$B$7-N1557+1),ROW(INDIRECT("a1:a"&amp;$B$7-N1557+1)))=OFFSET($B1557,,N1557-1))*(MATCH(OFFSET($B1557,,N1557-1),SMALL(OFFSET($B1556,,N1557-1,,$B$7-N1557+1),ROW(INDIRECT("a1:a"&amp;$B$7-N1557+1))),0)=ROW(INDIRECT("a1:a"&amp;$B$7-N1557+1))),"",SMALL(OFFSET($B1556,,N1557-1,,$B$7-N1557+1),ROW(INDIRECT("a1:a"&amp;$B$7-N1557+1)))),F$17-N1557)),
SMALL(IF((SMALL(OFFSET($B1556,,N1557-1,,$B$7-N1557+1),ROW(INDIRECT("a1:a"&amp;$B$7-N1557+1)))=OFFSET($B1557,,N1557-1))*(MATCH(OFFSET($B1557,,N1557-1),SMALL(OFFSET($B1556,,N1557-1,,$B$7-N1557+1),ROW(INDIRECT("a1:a"&amp;$B$7-N1557+1))),0)=ROW(INDIRECT("a1:a"&amp;$B$7-N1557+1))),"",SMALL(OFFSET($B1556,,N1557-1,,$B$7-N1557+1),ROW(INDIRECT("a1:a"&amp;$B$7-N1557+1)))),F$17-N1557)))</f>
        <v>3</v>
      </c>
      <c r="G1557" s="8">
        <f t="array" aca="1" ref="G1557" ca="1">IF(OR($A1557&gt;$B$9,G$17&gt;$B$7),"",CHOOSE(G$15,IF(O1557=99,
IF(SUM(--(TRANSPOSE(LARGE(OFFSET($B1556,,G$17,,$B$7-G$17),ROW(INDIRECT("a1:a"&amp;$B$7-G$17))))=OFFSET($B1556,,G$17,,$B$7-G$17)))=$B$7-G$17,MIN(IF(G1556&gt;=OFFSET($B1556,,F$17,,$B$7-F$17),"",OFFSET($B1556,,F$17,,$B$7-F$17))),G1556),
SMALL(IF((SMALL(OFFSET($B1556,,O1557-1,,$B$7-O1557+1),ROW(INDIRECT("a1:a"&amp;$B$7-O1557+1)))=OFFSET($B1557,,O1557-1))*(MATCH(OFFSET($B1557,,O1557-1),SMALL(OFFSET($B1556,,O1557-1,,$B$7-O1557+1),ROW(INDIRECT("a1:a"&amp;$B$7-O1557+1))),0)=ROW(INDIRECT("a1:a"&amp;$B$7-O1557+1))),"",SMALL(OFFSET($B1556,,O1557-1,,$B$7-O1557+1),ROW(INDIRECT("a1:a"&amp;$B$7-O1557+1)))),G$17-O1557)),
SMALL(IF((SMALL(OFFSET($B1556,,O1557-1,,$B$7-O1557+1),ROW(INDIRECT("a1:a"&amp;$B$7-O1557+1)))=OFFSET($B1557,,O1557-1))*(MATCH(OFFSET($B1557,,O1557-1),SMALL(OFFSET($B1556,,O1557-1,,$B$7-O1557+1),ROW(INDIRECT("a1:a"&amp;$B$7-O1557+1))),0)=ROW(INDIRECT("a1:a"&amp;$B$7-O1557+1))),"",SMALL(OFFSET($B1556,,O1557-1,,$B$7-O1557+1),ROW(INDIRECT("a1:a"&amp;$B$7-O1557+1)))),G$17-O1557)))</f>
        <v>1</v>
      </c>
      <c r="H1557" s="8">
        <f t="array" aca="1" ref="H1557" ca="1">IF(OR($A1557&gt;$B$9,H$17&gt;$B$7),"",CHOOSE(H$15,IF(P1557=99,
IF(SUM(--(TRANSPOSE(LARGE(OFFSET($B1556,,H$17,,$B$7-H$17),ROW(INDIRECT("a1:a"&amp;$B$7-H$17))))=OFFSET($B1556,,H$17,,$B$7-H$17)))=$B$7-H$17,MIN(IF(H1556&gt;=OFFSET($B1556,,G$17,,$B$7-G$17),"",OFFSET($B1556,,G$17,,$B$7-G$17))),H1556),
SMALL(IF((SMALL(OFFSET($B1556,,P1557-1,,$B$7-P1557+1),ROW(INDIRECT("a1:a"&amp;$B$7-P1557+1)))=OFFSET($B1557,,P1557-1))*(MATCH(OFFSET($B1557,,P1557-1),SMALL(OFFSET($B1556,,P1557-1,,$B$7-P1557+1),ROW(INDIRECT("a1:a"&amp;$B$7-P1557+1))),0)=ROW(INDIRECT("a1:a"&amp;$B$7-P1557+1))),"",SMALL(OFFSET($B1556,,P1557-1,,$B$7-P1557+1),ROW(INDIRECT("a1:a"&amp;$B$7-P1557+1)))),H$17-P1557)),
SMALL(IF((SMALL(OFFSET($B1556,,P1557-1,,$B$7-P1557+1),ROW(INDIRECT("a1:a"&amp;$B$7-P1557+1)))=OFFSET($B1557,,P1557-1))*(MATCH(OFFSET($B1557,,P1557-1),SMALL(OFFSET($B1556,,P1557-1,,$B$7-P1557+1),ROW(INDIRECT("a1:a"&amp;$B$7-P1557+1))),0)=ROW(INDIRECT("a1:a"&amp;$B$7-P1557+1))),"",SMALL(OFFSET($B1556,,P1557-1,,$B$7-P1557+1),ROW(INDIRECT("a1:a"&amp;$B$7-P1557+1)))),H$17-P1557)))</f>
        <v>2</v>
      </c>
      <c r="I1557" s="44">
        <f t="array" aca="1" ref="I1557" ca="1">IF(OR($A1557&gt;$B$9,I$17&gt;$B$7),"",CHOOSE(I$15,IF(Q1557=99,
IF(SUM(--(TRANSPOSE(LARGE(OFFSET($B1556,,I$17,,$B$7-I$17),ROW(INDIRECT("a1:a"&amp;$B$7-I$17))))=OFFSET($B1556,,I$17,,$B$7-I$17)))=$B$7-I$17,MIN(IF(I1556&gt;=OFFSET($B1556,,H$17,,$B$7-H$17),"",OFFSET($B1556,,H$17,,$B$7-H$17))),I1556),
SMALL(IF((SMALL(OFFSET($B1556,,Q1557-1,,$B$7-Q1557+1),ROW(INDIRECT("a1:a"&amp;$B$7-Q1557+1)))=OFFSET($B1557,,Q1557-1))*(MATCH(OFFSET($B1557,,Q1557-1),SMALL(OFFSET($B1556,,Q1557-1,,$B$7-Q1557+1),ROW(INDIRECT("a1:a"&amp;$B$7-Q1557+1))),0)=ROW(INDIRECT("a1:a"&amp;$B$7-Q1557+1))),"",SMALL(OFFSET($B1556,,Q1557-1,,$B$7-Q1557+1),ROW(INDIRECT("a1:a"&amp;$B$7-Q1557+1)))),I$17-Q1557)),
SMALL(IF((SMALL(OFFSET($B1556,,Q1557-1,,$B$7-Q1557+1),ROW(INDIRECT("a1:a"&amp;$B$7-Q1557+1)))=OFFSET($B1557,,Q1557-1))*(MATCH(OFFSET($B1557,,Q1557-1),SMALL(OFFSET($B1556,,Q1557-1,,$B$7-Q1557+1),ROW(INDIRECT("a1:a"&amp;$B$7-Q1557+1))),0)=ROW(INDIRECT("a1:a"&amp;$B$7-Q1557+1))),"",SMALL(OFFSET($B1556,,Q1557-1,,$B$7-Q1557+1),ROW(INDIRECT("a1:a"&amp;$B$7-Q1557+1)))),I$17-Q1557)))</f>
        <v>2</v>
      </c>
      <c r="J1557" s="13"/>
      <c r="K1557" s="26">
        <f t="array" aca="1" ref="K1557" ca="1">MIN(IF($B1557:B1557&gt;$B1556:B1556,COLUMN($B$18:B1556)-COLUMN($B$18)+1,99))</f>
        <v>99</v>
      </c>
      <c r="L1557" s="26">
        <f t="array" aca="1" ref="L1557" ca="1">MIN(IF($B1557:C1557&gt;$B1556:C1556,COLUMN($B$18:C1556)-COLUMN($B$18)+1,99))</f>
        <v>99</v>
      </c>
      <c r="M1557" s="26">
        <f t="array" aca="1" ref="M1557" ca="1">MIN(IF($B1557:D1557&gt;$B1556:D1556,COLUMN($B$18:D1556)-COLUMN($B$18)+1,99))</f>
        <v>99</v>
      </c>
      <c r="N1557" s="26">
        <f t="array" aca="1" ref="N1557" ca="1">MIN(IF($B1557:E1557&gt;$B1556:E1556,COLUMN($B$18:E1556)-COLUMN($B$18)+1,99))</f>
        <v>99</v>
      </c>
      <c r="O1557" s="26">
        <f t="array" aca="1" ref="O1557" ca="1">MIN(IF($B1557:F1557&gt;$B1556:F1556,COLUMN($B$18:F1556)-COLUMN($B$18)+1,99))</f>
        <v>5</v>
      </c>
      <c r="P1557" s="26">
        <f t="array" aca="1" ref="P1557" ca="1">MIN(IF($B1557:G1557&gt;$B1556:G1556,COLUMN($B$18:G1556)-COLUMN($B$18)+1,99))</f>
        <v>5</v>
      </c>
      <c r="Q1557" s="48">
        <f t="array" aca="1" ref="Q1557" ca="1">MIN(IF($B1557:H1557&gt;$B1556:H1556,COLUMN($B$18:H1556)-COLUMN($B$18)+1,99))</f>
        <v>5</v>
      </c>
    </row>
    <row r="1558" spans="1:17" x14ac:dyDescent="0.25">
      <c r="A1558" s="10">
        <v>1541</v>
      </c>
      <c r="B1558" s="8">
        <f t="array" aca="1" ref="B1558" ca="1">IF(A1558&gt;$B$9,"",IF(SUM(--(TRANSPOSE(LARGE(OFFSET($B1557,,B$17,,$B$7-B$17),ROW(INDIRECT("a1:a"&amp;$B$7-B$17))))=OFFSET($B1557,,B$17,,$B$7-B$17)))=$B$7-B$17,OFFSET($B$12,,MATCH(B1557,$B$12:$H$12,FALSE)),B1557))</f>
        <v>4</v>
      </c>
      <c r="C1558" s="8">
        <f t="array" aca="1" ref="C1558" ca="1">IF(OR($A1558&gt;$B$9,C$17&gt;$B$7),"",CHOOSE(C$15,IF(K1558=99,
IF(SUM(--(TRANSPOSE(LARGE(OFFSET($B1557,,C$17,,$B$7-C$17),ROW(INDIRECT("a1:a"&amp;$B$7-C$17))))=OFFSET($B1557,,C$17,,$B$7-C$17)))=$B$7-C$17,MIN(IF(C1557&gt;=OFFSET($B1557,,B$17,,$B$7-B$17),"",OFFSET($B1557,,B$17,,$B$7-B$17))),C1557),
SMALL(IF((SMALL(OFFSET($B1557,,K1558-1,,$B$7-K1558+1),ROW(INDIRECT("a1:a"&amp;$B$7-K1558+1)))=OFFSET($B1558,,K1558-1))*(MATCH(OFFSET($B1558,,K1558-1),SMALL(OFFSET($B1557,,K1558-1,,$B$7-K1558+1),ROW(INDIRECT("a1:a"&amp;$B$7-K1558+1))),0)=ROW(INDIRECT("a1:a"&amp;$B$7-K1558+1))),"",SMALL(OFFSET($B1557,,K1558-1,,$B$7-K1558+1),ROW(INDIRECT("a1:a"&amp;$B$7-K1558+1)))),C$17-K1558)),
SMALL(IF((SMALL(OFFSET($B1557,,K1558-1,,$B$7-K1558+1),ROW(INDIRECT("a1:a"&amp;$B$7-K1558+1)))=OFFSET($B1558,,K1558-1))*(MATCH(OFFSET($B1558,,K1558-1),SMALL(OFFSET($B1557,,K1558-1,,$B$7-K1558+1),ROW(INDIRECT("a1:a"&amp;$B$7-K1558+1))),0)=ROW(INDIRECT("a1:a"&amp;$B$7-K1558+1))),"",SMALL(OFFSET($B1557,,K1558-1,,$B$7-K1558+1),ROW(INDIRECT("a1:a"&amp;$B$7-K1558+1)))),C$17-K1558)))</f>
        <v>1</v>
      </c>
      <c r="D1558" s="8">
        <f t="array" aca="1" ref="D1558" ca="1">IF(OR($A1558&gt;$B$9,D$17&gt;$B$7),"",CHOOSE(D$15,IF(L1558=99,
IF(SUM(--(TRANSPOSE(LARGE(OFFSET($B1557,,D$17,,$B$7-D$17),ROW(INDIRECT("a1:a"&amp;$B$7-D$17))))=OFFSET($B1557,,D$17,,$B$7-D$17)))=$B$7-D$17,MIN(IF(D1557&gt;=OFFSET($B1557,,C$17,,$B$7-C$17),"",OFFSET($B1557,,C$17,,$B$7-C$17))),D1557),
SMALL(IF((SMALL(OFFSET($B1557,,L1558-1,,$B$7-L1558+1),ROW(INDIRECT("a1:a"&amp;$B$7-L1558+1)))=OFFSET($B1558,,L1558-1))*(MATCH(OFFSET($B1558,,L1558-1),SMALL(OFFSET($B1557,,L1558-1,,$B$7-L1558+1),ROW(INDIRECT("a1:a"&amp;$B$7-L1558+1))),0)=ROW(INDIRECT("a1:a"&amp;$B$7-L1558+1))),"",SMALL(OFFSET($B1557,,L1558-1,,$B$7-L1558+1),ROW(INDIRECT("a1:a"&amp;$B$7-L1558+1)))),D$17-L1558)),
SMALL(IF((SMALL(OFFSET($B1557,,L1558-1,,$B$7-L1558+1),ROW(INDIRECT("a1:a"&amp;$B$7-L1558+1)))=OFFSET($B1558,,L1558-1))*(MATCH(OFFSET($B1558,,L1558-1),SMALL(OFFSET($B1557,,L1558-1,,$B$7-L1558+1),ROW(INDIRECT("a1:a"&amp;$B$7-L1558+1))),0)=ROW(INDIRECT("a1:a"&amp;$B$7-L1558+1))),"",SMALL(OFFSET($B1557,,L1558-1,,$B$7-L1558+1),ROW(INDIRECT("a1:a"&amp;$B$7-L1558+1)))),D$17-L1558)))</f>
        <v>3</v>
      </c>
      <c r="E1558" s="8">
        <f t="array" aca="1" ref="E1558" ca="1">IF(OR($A1558&gt;$B$9,E$17&gt;$B$7),"",CHOOSE(E$15,IF(M1558=99,
IF(SUM(--(TRANSPOSE(LARGE(OFFSET($B1557,,E$17,,$B$7-E$17),ROW(INDIRECT("a1:a"&amp;$B$7-E$17))))=OFFSET($B1557,,E$17,,$B$7-E$17)))=$B$7-E$17,MIN(IF(E1557&gt;=OFFSET($B1557,,D$17,,$B$7-D$17),"",OFFSET($B1557,,D$17,,$B$7-D$17))),E1557),
SMALL(IF((SMALL(OFFSET($B1557,,M1558-1,,$B$7-M1558+1),ROW(INDIRECT("a1:a"&amp;$B$7-M1558+1)))=OFFSET($B1558,,M1558-1))*(MATCH(OFFSET($B1558,,M1558-1),SMALL(OFFSET($B1557,,M1558-1,,$B$7-M1558+1),ROW(INDIRECT("a1:a"&amp;$B$7-M1558+1))),0)=ROW(INDIRECT("a1:a"&amp;$B$7-M1558+1))),"",SMALL(OFFSET($B1557,,M1558-1,,$B$7-M1558+1),ROW(INDIRECT("a1:a"&amp;$B$7-M1558+1)))),E$17-M1558)),
SMALL(IF((SMALL(OFFSET($B1557,,M1558-1,,$B$7-M1558+1),ROW(INDIRECT("a1:a"&amp;$B$7-M1558+1)))=OFFSET($B1558,,M1558-1))*(MATCH(OFFSET($B1558,,M1558-1),SMALL(OFFSET($B1557,,M1558-1,,$B$7-M1558+1),ROW(INDIRECT("a1:a"&amp;$B$7-M1558+1))),0)=ROW(INDIRECT("a1:a"&amp;$B$7-M1558+1))),"",SMALL(OFFSET($B1557,,M1558-1,,$B$7-M1558+1),ROW(INDIRECT("a1:a"&amp;$B$7-M1558+1)))),E$17-M1558)))</f>
        <v>1</v>
      </c>
      <c r="F1558" s="8">
        <f t="array" aca="1" ref="F1558" ca="1">IF(OR($A1558&gt;$B$9,F$17&gt;$B$7),"",CHOOSE(F$15,IF(N1558=99,
IF(SUM(--(TRANSPOSE(LARGE(OFFSET($B1557,,F$17,,$B$7-F$17),ROW(INDIRECT("a1:a"&amp;$B$7-F$17))))=OFFSET($B1557,,F$17,,$B$7-F$17)))=$B$7-F$17,MIN(IF(F1557&gt;=OFFSET($B1557,,E$17,,$B$7-E$17),"",OFFSET($B1557,,E$17,,$B$7-E$17))),F1557),
SMALL(IF((SMALL(OFFSET($B1557,,N1558-1,,$B$7-N1558+1),ROW(INDIRECT("a1:a"&amp;$B$7-N1558+1)))=OFFSET($B1558,,N1558-1))*(MATCH(OFFSET($B1558,,N1558-1),SMALL(OFFSET($B1557,,N1558-1,,$B$7-N1558+1),ROW(INDIRECT("a1:a"&amp;$B$7-N1558+1))),0)=ROW(INDIRECT("a1:a"&amp;$B$7-N1558+1))),"",SMALL(OFFSET($B1557,,N1558-1,,$B$7-N1558+1),ROW(INDIRECT("a1:a"&amp;$B$7-N1558+1)))),F$17-N1558)),
SMALL(IF((SMALL(OFFSET($B1557,,N1558-1,,$B$7-N1558+1),ROW(INDIRECT("a1:a"&amp;$B$7-N1558+1)))=OFFSET($B1558,,N1558-1))*(MATCH(OFFSET($B1558,,N1558-1),SMALL(OFFSET($B1557,,N1558-1,,$B$7-N1558+1),ROW(INDIRECT("a1:a"&amp;$B$7-N1558+1))),0)=ROW(INDIRECT("a1:a"&amp;$B$7-N1558+1))),"",SMALL(OFFSET($B1557,,N1558-1,,$B$7-N1558+1),ROW(INDIRECT("a1:a"&amp;$B$7-N1558+1)))),F$17-N1558)))</f>
        <v>3</v>
      </c>
      <c r="G1558" s="8">
        <f t="array" aca="1" ref="G1558" ca="1">IF(OR($A1558&gt;$B$9,G$17&gt;$B$7),"",CHOOSE(G$15,IF(O1558=99,
IF(SUM(--(TRANSPOSE(LARGE(OFFSET($B1557,,G$17,,$B$7-G$17),ROW(INDIRECT("a1:a"&amp;$B$7-G$17))))=OFFSET($B1557,,G$17,,$B$7-G$17)))=$B$7-G$17,MIN(IF(G1557&gt;=OFFSET($B1557,,F$17,,$B$7-F$17),"",OFFSET($B1557,,F$17,,$B$7-F$17))),G1557),
SMALL(IF((SMALL(OFFSET($B1557,,O1558-1,,$B$7-O1558+1),ROW(INDIRECT("a1:a"&amp;$B$7-O1558+1)))=OFFSET($B1558,,O1558-1))*(MATCH(OFFSET($B1558,,O1558-1),SMALL(OFFSET($B1557,,O1558-1,,$B$7-O1558+1),ROW(INDIRECT("a1:a"&amp;$B$7-O1558+1))),0)=ROW(INDIRECT("a1:a"&amp;$B$7-O1558+1))),"",SMALL(OFFSET($B1557,,O1558-1,,$B$7-O1558+1),ROW(INDIRECT("a1:a"&amp;$B$7-O1558+1)))),G$17-O1558)),
SMALL(IF((SMALL(OFFSET($B1557,,O1558-1,,$B$7-O1558+1),ROW(INDIRECT("a1:a"&amp;$B$7-O1558+1)))=OFFSET($B1558,,O1558-1))*(MATCH(OFFSET($B1558,,O1558-1),SMALL(OFFSET($B1557,,O1558-1,,$B$7-O1558+1),ROW(INDIRECT("a1:a"&amp;$B$7-O1558+1))),0)=ROW(INDIRECT("a1:a"&amp;$B$7-O1558+1))),"",SMALL(OFFSET($B1557,,O1558-1,,$B$7-O1558+1),ROW(INDIRECT("a1:a"&amp;$B$7-O1558+1)))),G$17-O1558)))</f>
        <v>2</v>
      </c>
      <c r="H1558" s="8">
        <f t="array" aca="1" ref="H1558" ca="1">IF(OR($A1558&gt;$B$9,H$17&gt;$B$7),"",CHOOSE(H$15,IF(P1558=99,
IF(SUM(--(TRANSPOSE(LARGE(OFFSET($B1557,,H$17,,$B$7-H$17),ROW(INDIRECT("a1:a"&amp;$B$7-H$17))))=OFFSET($B1557,,H$17,,$B$7-H$17)))=$B$7-H$17,MIN(IF(H1557&gt;=OFFSET($B1557,,G$17,,$B$7-G$17),"",OFFSET($B1557,,G$17,,$B$7-G$17))),H1557),
SMALL(IF((SMALL(OFFSET($B1557,,P1558-1,,$B$7-P1558+1),ROW(INDIRECT("a1:a"&amp;$B$7-P1558+1)))=OFFSET($B1558,,P1558-1))*(MATCH(OFFSET($B1558,,P1558-1),SMALL(OFFSET($B1557,,P1558-1,,$B$7-P1558+1),ROW(INDIRECT("a1:a"&amp;$B$7-P1558+1))),0)=ROW(INDIRECT("a1:a"&amp;$B$7-P1558+1))),"",SMALL(OFFSET($B1557,,P1558-1,,$B$7-P1558+1),ROW(INDIRECT("a1:a"&amp;$B$7-P1558+1)))),H$17-P1558)),
SMALL(IF((SMALL(OFFSET($B1557,,P1558-1,,$B$7-P1558+1),ROW(INDIRECT("a1:a"&amp;$B$7-P1558+1)))=OFFSET($B1558,,P1558-1))*(MATCH(OFFSET($B1558,,P1558-1),SMALL(OFFSET($B1557,,P1558-1,,$B$7-P1558+1),ROW(INDIRECT("a1:a"&amp;$B$7-P1558+1))),0)=ROW(INDIRECT("a1:a"&amp;$B$7-P1558+1))),"",SMALL(OFFSET($B1557,,P1558-1,,$B$7-P1558+1),ROW(INDIRECT("a1:a"&amp;$B$7-P1558+1)))),H$17-P1558)))</f>
        <v>1</v>
      </c>
      <c r="I1558" s="44">
        <f t="array" aca="1" ref="I1558" ca="1">IF(OR($A1558&gt;$B$9,I$17&gt;$B$7),"",CHOOSE(I$15,IF(Q1558=99,
IF(SUM(--(TRANSPOSE(LARGE(OFFSET($B1557,,I$17,,$B$7-I$17),ROW(INDIRECT("a1:a"&amp;$B$7-I$17))))=OFFSET($B1557,,I$17,,$B$7-I$17)))=$B$7-I$17,MIN(IF(I1557&gt;=OFFSET($B1557,,H$17,,$B$7-H$17),"",OFFSET($B1557,,H$17,,$B$7-H$17))),I1557),
SMALL(IF((SMALL(OFFSET($B1557,,Q1558-1,,$B$7-Q1558+1),ROW(INDIRECT("a1:a"&amp;$B$7-Q1558+1)))=OFFSET($B1558,,Q1558-1))*(MATCH(OFFSET($B1558,,Q1558-1),SMALL(OFFSET($B1557,,Q1558-1,,$B$7-Q1558+1),ROW(INDIRECT("a1:a"&amp;$B$7-Q1558+1))),0)=ROW(INDIRECT("a1:a"&amp;$B$7-Q1558+1))),"",SMALL(OFFSET($B1557,,Q1558-1,,$B$7-Q1558+1),ROW(INDIRECT("a1:a"&amp;$B$7-Q1558+1)))),I$17-Q1558)),
SMALL(IF((SMALL(OFFSET($B1557,,Q1558-1,,$B$7-Q1558+1),ROW(INDIRECT("a1:a"&amp;$B$7-Q1558+1)))=OFFSET($B1558,,Q1558-1))*(MATCH(OFFSET($B1558,,Q1558-1),SMALL(OFFSET($B1557,,Q1558-1,,$B$7-Q1558+1),ROW(INDIRECT("a1:a"&amp;$B$7-Q1558+1))),0)=ROW(INDIRECT("a1:a"&amp;$B$7-Q1558+1))),"",SMALL(OFFSET($B1557,,Q1558-1,,$B$7-Q1558+1),ROW(INDIRECT("a1:a"&amp;$B$7-Q1558+1)))),I$17-Q1558)))</f>
        <v>2</v>
      </c>
      <c r="J1558" s="13"/>
      <c r="K1558" s="26">
        <f t="array" aca="1" ref="K1558" ca="1">MIN(IF($B1558:B1558&gt;$B1557:B1557,COLUMN($B$18:B1557)-COLUMN($B$18)+1,99))</f>
        <v>99</v>
      </c>
      <c r="L1558" s="26">
        <f t="array" aca="1" ref="L1558" ca="1">MIN(IF($B1558:C1558&gt;$B1557:C1557,COLUMN($B$18:C1557)-COLUMN($B$18)+1,99))</f>
        <v>99</v>
      </c>
      <c r="M1558" s="26">
        <f t="array" aca="1" ref="M1558" ca="1">MIN(IF($B1558:D1558&gt;$B1557:D1557,COLUMN($B$18:D1557)-COLUMN($B$18)+1,99))</f>
        <v>99</v>
      </c>
      <c r="N1558" s="26">
        <f t="array" aca="1" ref="N1558" ca="1">MIN(IF($B1558:E1558&gt;$B1557:E1557,COLUMN($B$18:E1557)-COLUMN($B$18)+1,99))</f>
        <v>99</v>
      </c>
      <c r="O1558" s="26">
        <f t="array" aca="1" ref="O1558" ca="1">MIN(IF($B1558:F1558&gt;$B1557:F1557,COLUMN($B$18:F1557)-COLUMN($B$18)+1,99))</f>
        <v>99</v>
      </c>
      <c r="P1558" s="26">
        <f t="array" aca="1" ref="P1558" ca="1">MIN(IF($B1558:G1558&gt;$B1557:G1557,COLUMN($B$18:G1557)-COLUMN($B$18)+1,99))</f>
        <v>6</v>
      </c>
      <c r="Q1558" s="48">
        <f t="array" aca="1" ref="Q1558" ca="1">MIN(IF($B1558:H1558&gt;$B1557:H1557,COLUMN($B$18:H1557)-COLUMN($B$18)+1,99))</f>
        <v>6</v>
      </c>
    </row>
    <row r="1559" spans="1:17" x14ac:dyDescent="0.25">
      <c r="A1559" s="10">
        <v>1542</v>
      </c>
      <c r="B1559" s="8">
        <f t="array" aca="1" ref="B1559" ca="1">IF(A1559&gt;$B$9,"",IF(SUM(--(TRANSPOSE(LARGE(OFFSET($B1558,,B$17,,$B$7-B$17),ROW(INDIRECT("a1:a"&amp;$B$7-B$17))))=OFFSET($B1558,,B$17,,$B$7-B$17)))=$B$7-B$17,OFFSET($B$12,,MATCH(B1558,$B$12:$H$12,FALSE)),B1558))</f>
        <v>4</v>
      </c>
      <c r="C1559" s="8">
        <f t="array" aca="1" ref="C1559" ca="1">IF(OR($A1559&gt;$B$9,C$17&gt;$B$7),"",CHOOSE(C$15,IF(K1559=99,
IF(SUM(--(TRANSPOSE(LARGE(OFFSET($B1558,,C$17,,$B$7-C$17),ROW(INDIRECT("a1:a"&amp;$B$7-C$17))))=OFFSET($B1558,,C$17,,$B$7-C$17)))=$B$7-C$17,MIN(IF(C1558&gt;=OFFSET($B1558,,B$17,,$B$7-B$17),"",OFFSET($B1558,,B$17,,$B$7-B$17))),C1558),
SMALL(IF((SMALL(OFFSET($B1558,,K1559-1,,$B$7-K1559+1),ROW(INDIRECT("a1:a"&amp;$B$7-K1559+1)))=OFFSET($B1559,,K1559-1))*(MATCH(OFFSET($B1559,,K1559-1),SMALL(OFFSET($B1558,,K1559-1,,$B$7-K1559+1),ROW(INDIRECT("a1:a"&amp;$B$7-K1559+1))),0)=ROW(INDIRECT("a1:a"&amp;$B$7-K1559+1))),"",SMALL(OFFSET($B1558,,K1559-1,,$B$7-K1559+1),ROW(INDIRECT("a1:a"&amp;$B$7-K1559+1)))),C$17-K1559)),
SMALL(IF((SMALL(OFFSET($B1558,,K1559-1,,$B$7-K1559+1),ROW(INDIRECT("a1:a"&amp;$B$7-K1559+1)))=OFFSET($B1559,,K1559-1))*(MATCH(OFFSET($B1559,,K1559-1),SMALL(OFFSET($B1558,,K1559-1,,$B$7-K1559+1),ROW(INDIRECT("a1:a"&amp;$B$7-K1559+1))),0)=ROW(INDIRECT("a1:a"&amp;$B$7-K1559+1))),"",SMALL(OFFSET($B1558,,K1559-1,,$B$7-K1559+1),ROW(INDIRECT("a1:a"&amp;$B$7-K1559+1)))),C$17-K1559)))</f>
        <v>1</v>
      </c>
      <c r="D1559" s="8">
        <f t="array" aca="1" ref="D1559" ca="1">IF(OR($A1559&gt;$B$9,D$17&gt;$B$7),"",CHOOSE(D$15,IF(L1559=99,
IF(SUM(--(TRANSPOSE(LARGE(OFFSET($B1558,,D$17,,$B$7-D$17),ROW(INDIRECT("a1:a"&amp;$B$7-D$17))))=OFFSET($B1558,,D$17,,$B$7-D$17)))=$B$7-D$17,MIN(IF(D1558&gt;=OFFSET($B1558,,C$17,,$B$7-C$17),"",OFFSET($B1558,,C$17,,$B$7-C$17))),D1558),
SMALL(IF((SMALL(OFFSET($B1558,,L1559-1,,$B$7-L1559+1),ROW(INDIRECT("a1:a"&amp;$B$7-L1559+1)))=OFFSET($B1559,,L1559-1))*(MATCH(OFFSET($B1559,,L1559-1),SMALL(OFFSET($B1558,,L1559-1,,$B$7-L1559+1),ROW(INDIRECT("a1:a"&amp;$B$7-L1559+1))),0)=ROW(INDIRECT("a1:a"&amp;$B$7-L1559+1))),"",SMALL(OFFSET($B1558,,L1559-1,,$B$7-L1559+1),ROW(INDIRECT("a1:a"&amp;$B$7-L1559+1)))),D$17-L1559)),
SMALL(IF((SMALL(OFFSET($B1558,,L1559-1,,$B$7-L1559+1),ROW(INDIRECT("a1:a"&amp;$B$7-L1559+1)))=OFFSET($B1559,,L1559-1))*(MATCH(OFFSET($B1559,,L1559-1),SMALL(OFFSET($B1558,,L1559-1,,$B$7-L1559+1),ROW(INDIRECT("a1:a"&amp;$B$7-L1559+1))),0)=ROW(INDIRECT("a1:a"&amp;$B$7-L1559+1))),"",SMALL(OFFSET($B1558,,L1559-1,,$B$7-L1559+1),ROW(INDIRECT("a1:a"&amp;$B$7-L1559+1)))),D$17-L1559)))</f>
        <v>3</v>
      </c>
      <c r="E1559" s="8">
        <f t="array" aca="1" ref="E1559" ca="1">IF(OR($A1559&gt;$B$9,E$17&gt;$B$7),"",CHOOSE(E$15,IF(M1559=99,
IF(SUM(--(TRANSPOSE(LARGE(OFFSET($B1558,,E$17,,$B$7-E$17),ROW(INDIRECT("a1:a"&amp;$B$7-E$17))))=OFFSET($B1558,,E$17,,$B$7-E$17)))=$B$7-E$17,MIN(IF(E1558&gt;=OFFSET($B1558,,D$17,,$B$7-D$17),"",OFFSET($B1558,,D$17,,$B$7-D$17))),E1558),
SMALL(IF((SMALL(OFFSET($B1558,,M1559-1,,$B$7-M1559+1),ROW(INDIRECT("a1:a"&amp;$B$7-M1559+1)))=OFFSET($B1559,,M1559-1))*(MATCH(OFFSET($B1559,,M1559-1),SMALL(OFFSET($B1558,,M1559-1,,$B$7-M1559+1),ROW(INDIRECT("a1:a"&amp;$B$7-M1559+1))),0)=ROW(INDIRECT("a1:a"&amp;$B$7-M1559+1))),"",SMALL(OFFSET($B1558,,M1559-1,,$B$7-M1559+1),ROW(INDIRECT("a1:a"&amp;$B$7-M1559+1)))),E$17-M1559)),
SMALL(IF((SMALL(OFFSET($B1558,,M1559-1,,$B$7-M1559+1),ROW(INDIRECT("a1:a"&amp;$B$7-M1559+1)))=OFFSET($B1559,,M1559-1))*(MATCH(OFFSET($B1559,,M1559-1),SMALL(OFFSET($B1558,,M1559-1,,$B$7-M1559+1),ROW(INDIRECT("a1:a"&amp;$B$7-M1559+1))),0)=ROW(INDIRECT("a1:a"&amp;$B$7-M1559+1))),"",SMALL(OFFSET($B1558,,M1559-1,,$B$7-M1559+1),ROW(INDIRECT("a1:a"&amp;$B$7-M1559+1)))),E$17-M1559)))</f>
        <v>1</v>
      </c>
      <c r="F1559" s="8">
        <f t="array" aca="1" ref="F1559" ca="1">IF(OR($A1559&gt;$B$9,F$17&gt;$B$7),"",CHOOSE(F$15,IF(N1559=99,
IF(SUM(--(TRANSPOSE(LARGE(OFFSET($B1558,,F$17,,$B$7-F$17),ROW(INDIRECT("a1:a"&amp;$B$7-F$17))))=OFFSET($B1558,,F$17,,$B$7-F$17)))=$B$7-F$17,MIN(IF(F1558&gt;=OFFSET($B1558,,E$17,,$B$7-E$17),"",OFFSET($B1558,,E$17,,$B$7-E$17))),F1558),
SMALL(IF((SMALL(OFFSET($B1558,,N1559-1,,$B$7-N1559+1),ROW(INDIRECT("a1:a"&amp;$B$7-N1559+1)))=OFFSET($B1559,,N1559-1))*(MATCH(OFFSET($B1559,,N1559-1),SMALL(OFFSET($B1558,,N1559-1,,$B$7-N1559+1),ROW(INDIRECT("a1:a"&amp;$B$7-N1559+1))),0)=ROW(INDIRECT("a1:a"&amp;$B$7-N1559+1))),"",SMALL(OFFSET($B1558,,N1559-1,,$B$7-N1559+1),ROW(INDIRECT("a1:a"&amp;$B$7-N1559+1)))),F$17-N1559)),
SMALL(IF((SMALL(OFFSET($B1558,,N1559-1,,$B$7-N1559+1),ROW(INDIRECT("a1:a"&amp;$B$7-N1559+1)))=OFFSET($B1559,,N1559-1))*(MATCH(OFFSET($B1559,,N1559-1),SMALL(OFFSET($B1558,,N1559-1,,$B$7-N1559+1),ROW(INDIRECT("a1:a"&amp;$B$7-N1559+1))),0)=ROW(INDIRECT("a1:a"&amp;$B$7-N1559+1))),"",SMALL(OFFSET($B1558,,N1559-1,,$B$7-N1559+1),ROW(INDIRECT("a1:a"&amp;$B$7-N1559+1)))),F$17-N1559)))</f>
        <v>3</v>
      </c>
      <c r="G1559" s="8">
        <f t="array" aca="1" ref="G1559" ca="1">IF(OR($A1559&gt;$B$9,G$17&gt;$B$7),"",CHOOSE(G$15,IF(O1559=99,
IF(SUM(--(TRANSPOSE(LARGE(OFFSET($B1558,,G$17,,$B$7-G$17),ROW(INDIRECT("a1:a"&amp;$B$7-G$17))))=OFFSET($B1558,,G$17,,$B$7-G$17)))=$B$7-G$17,MIN(IF(G1558&gt;=OFFSET($B1558,,F$17,,$B$7-F$17),"",OFFSET($B1558,,F$17,,$B$7-F$17))),G1558),
SMALL(IF((SMALL(OFFSET($B1558,,O1559-1,,$B$7-O1559+1),ROW(INDIRECT("a1:a"&amp;$B$7-O1559+1)))=OFFSET($B1559,,O1559-1))*(MATCH(OFFSET($B1559,,O1559-1),SMALL(OFFSET($B1558,,O1559-1,,$B$7-O1559+1),ROW(INDIRECT("a1:a"&amp;$B$7-O1559+1))),0)=ROW(INDIRECT("a1:a"&amp;$B$7-O1559+1))),"",SMALL(OFFSET($B1558,,O1559-1,,$B$7-O1559+1),ROW(INDIRECT("a1:a"&amp;$B$7-O1559+1)))),G$17-O1559)),
SMALL(IF((SMALL(OFFSET($B1558,,O1559-1,,$B$7-O1559+1),ROW(INDIRECT("a1:a"&amp;$B$7-O1559+1)))=OFFSET($B1559,,O1559-1))*(MATCH(OFFSET($B1559,,O1559-1),SMALL(OFFSET($B1558,,O1559-1,,$B$7-O1559+1),ROW(INDIRECT("a1:a"&amp;$B$7-O1559+1))),0)=ROW(INDIRECT("a1:a"&amp;$B$7-O1559+1))),"",SMALL(OFFSET($B1558,,O1559-1,,$B$7-O1559+1),ROW(INDIRECT("a1:a"&amp;$B$7-O1559+1)))),G$17-O1559)))</f>
        <v>2</v>
      </c>
      <c r="H1559" s="8">
        <f t="array" aca="1" ref="H1559" ca="1">IF(OR($A1559&gt;$B$9,H$17&gt;$B$7),"",CHOOSE(H$15,IF(P1559=99,
IF(SUM(--(TRANSPOSE(LARGE(OFFSET($B1558,,H$17,,$B$7-H$17),ROW(INDIRECT("a1:a"&amp;$B$7-H$17))))=OFFSET($B1558,,H$17,,$B$7-H$17)))=$B$7-H$17,MIN(IF(H1558&gt;=OFFSET($B1558,,G$17,,$B$7-G$17),"",OFFSET($B1558,,G$17,,$B$7-G$17))),H1558),
SMALL(IF((SMALL(OFFSET($B1558,,P1559-1,,$B$7-P1559+1),ROW(INDIRECT("a1:a"&amp;$B$7-P1559+1)))=OFFSET($B1559,,P1559-1))*(MATCH(OFFSET($B1559,,P1559-1),SMALL(OFFSET($B1558,,P1559-1,,$B$7-P1559+1),ROW(INDIRECT("a1:a"&amp;$B$7-P1559+1))),0)=ROW(INDIRECT("a1:a"&amp;$B$7-P1559+1))),"",SMALL(OFFSET($B1558,,P1559-1,,$B$7-P1559+1),ROW(INDIRECT("a1:a"&amp;$B$7-P1559+1)))),H$17-P1559)),
SMALL(IF((SMALL(OFFSET($B1558,,P1559-1,,$B$7-P1559+1),ROW(INDIRECT("a1:a"&amp;$B$7-P1559+1)))=OFFSET($B1559,,P1559-1))*(MATCH(OFFSET($B1559,,P1559-1),SMALL(OFFSET($B1558,,P1559-1,,$B$7-P1559+1),ROW(INDIRECT("a1:a"&amp;$B$7-P1559+1))),0)=ROW(INDIRECT("a1:a"&amp;$B$7-P1559+1))),"",SMALL(OFFSET($B1558,,P1559-1,,$B$7-P1559+1),ROW(INDIRECT("a1:a"&amp;$B$7-P1559+1)))),H$17-P1559)))</f>
        <v>2</v>
      </c>
      <c r="I1559" s="44">
        <f t="array" aca="1" ref="I1559" ca="1">IF(OR($A1559&gt;$B$9,I$17&gt;$B$7),"",CHOOSE(I$15,IF(Q1559=99,
IF(SUM(--(TRANSPOSE(LARGE(OFFSET($B1558,,I$17,,$B$7-I$17),ROW(INDIRECT("a1:a"&amp;$B$7-I$17))))=OFFSET($B1558,,I$17,,$B$7-I$17)))=$B$7-I$17,MIN(IF(I1558&gt;=OFFSET($B1558,,H$17,,$B$7-H$17),"",OFFSET($B1558,,H$17,,$B$7-H$17))),I1558),
SMALL(IF((SMALL(OFFSET($B1558,,Q1559-1,,$B$7-Q1559+1),ROW(INDIRECT("a1:a"&amp;$B$7-Q1559+1)))=OFFSET($B1559,,Q1559-1))*(MATCH(OFFSET($B1559,,Q1559-1),SMALL(OFFSET($B1558,,Q1559-1,,$B$7-Q1559+1),ROW(INDIRECT("a1:a"&amp;$B$7-Q1559+1))),0)=ROW(INDIRECT("a1:a"&amp;$B$7-Q1559+1))),"",SMALL(OFFSET($B1558,,Q1559-1,,$B$7-Q1559+1),ROW(INDIRECT("a1:a"&amp;$B$7-Q1559+1)))),I$17-Q1559)),
SMALL(IF((SMALL(OFFSET($B1558,,Q1559-1,,$B$7-Q1559+1),ROW(INDIRECT("a1:a"&amp;$B$7-Q1559+1)))=OFFSET($B1559,,Q1559-1))*(MATCH(OFFSET($B1559,,Q1559-1),SMALL(OFFSET($B1558,,Q1559-1,,$B$7-Q1559+1),ROW(INDIRECT("a1:a"&amp;$B$7-Q1559+1))),0)=ROW(INDIRECT("a1:a"&amp;$B$7-Q1559+1))),"",SMALL(OFFSET($B1558,,Q1559-1,,$B$7-Q1559+1),ROW(INDIRECT("a1:a"&amp;$B$7-Q1559+1)))),I$17-Q1559)))</f>
        <v>1</v>
      </c>
      <c r="J1559" s="13"/>
      <c r="K1559" s="26">
        <f t="array" aca="1" ref="K1559" ca="1">MIN(IF($B1559:B1559&gt;$B1558:B1558,COLUMN($B$18:B1558)-COLUMN($B$18)+1,99))</f>
        <v>99</v>
      </c>
      <c r="L1559" s="26">
        <f t="array" aca="1" ref="L1559" ca="1">MIN(IF($B1559:C1559&gt;$B1558:C1558,COLUMN($B$18:C1558)-COLUMN($B$18)+1,99))</f>
        <v>99</v>
      </c>
      <c r="M1559" s="26">
        <f t="array" aca="1" ref="M1559" ca="1">MIN(IF($B1559:D1559&gt;$B1558:D1558,COLUMN($B$18:D1558)-COLUMN($B$18)+1,99))</f>
        <v>99</v>
      </c>
      <c r="N1559" s="26">
        <f t="array" aca="1" ref="N1559" ca="1">MIN(IF($B1559:E1559&gt;$B1558:E1558,COLUMN($B$18:E1558)-COLUMN($B$18)+1,99))</f>
        <v>99</v>
      </c>
      <c r="O1559" s="26">
        <f t="array" aca="1" ref="O1559" ca="1">MIN(IF($B1559:F1559&gt;$B1558:F1558,COLUMN($B$18:F1558)-COLUMN($B$18)+1,99))</f>
        <v>99</v>
      </c>
      <c r="P1559" s="26">
        <f t="array" aca="1" ref="P1559" ca="1">MIN(IF($B1559:G1559&gt;$B1558:G1558,COLUMN($B$18:G1558)-COLUMN($B$18)+1,99))</f>
        <v>99</v>
      </c>
      <c r="Q1559" s="48">
        <f t="array" aca="1" ref="Q1559" ca="1">MIN(IF($B1559:H1559&gt;$B1558:H1558,COLUMN($B$18:H1558)-COLUMN($B$18)+1,99))</f>
        <v>7</v>
      </c>
    </row>
    <row r="1560" spans="1:17" x14ac:dyDescent="0.25">
      <c r="A1560" s="10">
        <v>1543</v>
      </c>
      <c r="B1560" s="8">
        <f t="array" aca="1" ref="B1560" ca="1">IF(A1560&gt;$B$9,"",IF(SUM(--(TRANSPOSE(LARGE(OFFSET($B1559,,B$17,,$B$7-B$17),ROW(INDIRECT("a1:a"&amp;$B$7-B$17))))=OFFSET($B1559,,B$17,,$B$7-B$17)))=$B$7-B$17,OFFSET($B$12,,MATCH(B1559,$B$12:$H$12,FALSE)),B1559))</f>
        <v>4</v>
      </c>
      <c r="C1560" s="8">
        <f t="array" aca="1" ref="C1560" ca="1">IF(OR($A1560&gt;$B$9,C$17&gt;$B$7),"",CHOOSE(C$15,IF(K1560=99,
IF(SUM(--(TRANSPOSE(LARGE(OFFSET($B1559,,C$17,,$B$7-C$17),ROW(INDIRECT("a1:a"&amp;$B$7-C$17))))=OFFSET($B1559,,C$17,,$B$7-C$17)))=$B$7-C$17,MIN(IF(C1559&gt;=OFFSET($B1559,,B$17,,$B$7-B$17),"",OFFSET($B1559,,B$17,,$B$7-B$17))),C1559),
SMALL(IF((SMALL(OFFSET($B1559,,K1560-1,,$B$7-K1560+1),ROW(INDIRECT("a1:a"&amp;$B$7-K1560+1)))=OFFSET($B1560,,K1560-1))*(MATCH(OFFSET($B1560,,K1560-1),SMALL(OFFSET($B1559,,K1560-1,,$B$7-K1560+1),ROW(INDIRECT("a1:a"&amp;$B$7-K1560+1))),0)=ROW(INDIRECT("a1:a"&amp;$B$7-K1560+1))),"",SMALL(OFFSET($B1559,,K1560-1,,$B$7-K1560+1),ROW(INDIRECT("a1:a"&amp;$B$7-K1560+1)))),C$17-K1560)),
SMALL(IF((SMALL(OFFSET($B1559,,K1560-1,,$B$7-K1560+1),ROW(INDIRECT("a1:a"&amp;$B$7-K1560+1)))=OFFSET($B1560,,K1560-1))*(MATCH(OFFSET($B1560,,K1560-1),SMALL(OFFSET($B1559,,K1560-1,,$B$7-K1560+1),ROW(INDIRECT("a1:a"&amp;$B$7-K1560+1))),0)=ROW(INDIRECT("a1:a"&amp;$B$7-K1560+1))),"",SMALL(OFFSET($B1559,,K1560-1,,$B$7-K1560+1),ROW(INDIRECT("a1:a"&amp;$B$7-K1560+1)))),C$17-K1560)))</f>
        <v>1</v>
      </c>
      <c r="D1560" s="8">
        <f t="array" aca="1" ref="D1560" ca="1">IF(OR($A1560&gt;$B$9,D$17&gt;$B$7),"",CHOOSE(D$15,IF(L1560=99,
IF(SUM(--(TRANSPOSE(LARGE(OFFSET($B1559,,D$17,,$B$7-D$17),ROW(INDIRECT("a1:a"&amp;$B$7-D$17))))=OFFSET($B1559,,D$17,,$B$7-D$17)))=$B$7-D$17,MIN(IF(D1559&gt;=OFFSET($B1559,,C$17,,$B$7-C$17),"",OFFSET($B1559,,C$17,,$B$7-C$17))),D1559),
SMALL(IF((SMALL(OFFSET($B1559,,L1560-1,,$B$7-L1560+1),ROW(INDIRECT("a1:a"&amp;$B$7-L1560+1)))=OFFSET($B1560,,L1560-1))*(MATCH(OFFSET($B1560,,L1560-1),SMALL(OFFSET($B1559,,L1560-1,,$B$7-L1560+1),ROW(INDIRECT("a1:a"&amp;$B$7-L1560+1))),0)=ROW(INDIRECT("a1:a"&amp;$B$7-L1560+1))),"",SMALL(OFFSET($B1559,,L1560-1,,$B$7-L1560+1),ROW(INDIRECT("a1:a"&amp;$B$7-L1560+1)))),D$17-L1560)),
SMALL(IF((SMALL(OFFSET($B1559,,L1560-1,,$B$7-L1560+1),ROW(INDIRECT("a1:a"&amp;$B$7-L1560+1)))=OFFSET($B1560,,L1560-1))*(MATCH(OFFSET($B1560,,L1560-1),SMALL(OFFSET($B1559,,L1560-1,,$B$7-L1560+1),ROW(INDIRECT("a1:a"&amp;$B$7-L1560+1))),0)=ROW(INDIRECT("a1:a"&amp;$B$7-L1560+1))),"",SMALL(OFFSET($B1559,,L1560-1,,$B$7-L1560+1),ROW(INDIRECT("a1:a"&amp;$B$7-L1560+1)))),D$17-L1560)))</f>
        <v>3</v>
      </c>
      <c r="E1560" s="8">
        <f t="array" aca="1" ref="E1560" ca="1">IF(OR($A1560&gt;$B$9,E$17&gt;$B$7),"",CHOOSE(E$15,IF(M1560=99,
IF(SUM(--(TRANSPOSE(LARGE(OFFSET($B1559,,E$17,,$B$7-E$17),ROW(INDIRECT("a1:a"&amp;$B$7-E$17))))=OFFSET($B1559,,E$17,,$B$7-E$17)))=$B$7-E$17,MIN(IF(E1559&gt;=OFFSET($B1559,,D$17,,$B$7-D$17),"",OFFSET($B1559,,D$17,,$B$7-D$17))),E1559),
SMALL(IF((SMALL(OFFSET($B1559,,M1560-1,,$B$7-M1560+1),ROW(INDIRECT("a1:a"&amp;$B$7-M1560+1)))=OFFSET($B1560,,M1560-1))*(MATCH(OFFSET($B1560,,M1560-1),SMALL(OFFSET($B1559,,M1560-1,,$B$7-M1560+1),ROW(INDIRECT("a1:a"&amp;$B$7-M1560+1))),0)=ROW(INDIRECT("a1:a"&amp;$B$7-M1560+1))),"",SMALL(OFFSET($B1559,,M1560-1,,$B$7-M1560+1),ROW(INDIRECT("a1:a"&amp;$B$7-M1560+1)))),E$17-M1560)),
SMALL(IF((SMALL(OFFSET($B1559,,M1560-1,,$B$7-M1560+1),ROW(INDIRECT("a1:a"&amp;$B$7-M1560+1)))=OFFSET($B1560,,M1560-1))*(MATCH(OFFSET($B1560,,M1560-1),SMALL(OFFSET($B1559,,M1560-1,,$B$7-M1560+1),ROW(INDIRECT("a1:a"&amp;$B$7-M1560+1))),0)=ROW(INDIRECT("a1:a"&amp;$B$7-M1560+1))),"",SMALL(OFFSET($B1559,,M1560-1,,$B$7-M1560+1),ROW(INDIRECT("a1:a"&amp;$B$7-M1560+1)))),E$17-M1560)))</f>
        <v>2</v>
      </c>
      <c r="F1560" s="8">
        <f t="array" aca="1" ref="F1560" ca="1">IF(OR($A1560&gt;$B$9,F$17&gt;$B$7),"",CHOOSE(F$15,IF(N1560=99,
IF(SUM(--(TRANSPOSE(LARGE(OFFSET($B1559,,F$17,,$B$7-F$17),ROW(INDIRECT("a1:a"&amp;$B$7-F$17))))=OFFSET($B1559,,F$17,,$B$7-F$17)))=$B$7-F$17,MIN(IF(F1559&gt;=OFFSET($B1559,,E$17,,$B$7-E$17),"",OFFSET($B1559,,E$17,,$B$7-E$17))),F1559),
SMALL(IF((SMALL(OFFSET($B1559,,N1560-1,,$B$7-N1560+1),ROW(INDIRECT("a1:a"&amp;$B$7-N1560+1)))=OFFSET($B1560,,N1560-1))*(MATCH(OFFSET($B1560,,N1560-1),SMALL(OFFSET($B1559,,N1560-1,,$B$7-N1560+1),ROW(INDIRECT("a1:a"&amp;$B$7-N1560+1))),0)=ROW(INDIRECT("a1:a"&amp;$B$7-N1560+1))),"",SMALL(OFFSET($B1559,,N1560-1,,$B$7-N1560+1),ROW(INDIRECT("a1:a"&amp;$B$7-N1560+1)))),F$17-N1560)),
SMALL(IF((SMALL(OFFSET($B1559,,N1560-1,,$B$7-N1560+1),ROW(INDIRECT("a1:a"&amp;$B$7-N1560+1)))=OFFSET($B1560,,N1560-1))*(MATCH(OFFSET($B1560,,N1560-1),SMALL(OFFSET($B1559,,N1560-1,,$B$7-N1560+1),ROW(INDIRECT("a1:a"&amp;$B$7-N1560+1))),0)=ROW(INDIRECT("a1:a"&amp;$B$7-N1560+1))),"",SMALL(OFFSET($B1559,,N1560-1,,$B$7-N1560+1),ROW(INDIRECT("a1:a"&amp;$B$7-N1560+1)))),F$17-N1560)))</f>
        <v>1</v>
      </c>
      <c r="G1560" s="8">
        <f t="array" aca="1" ref="G1560" ca="1">IF(OR($A1560&gt;$B$9,G$17&gt;$B$7),"",CHOOSE(G$15,IF(O1560=99,
IF(SUM(--(TRANSPOSE(LARGE(OFFSET($B1559,,G$17,,$B$7-G$17),ROW(INDIRECT("a1:a"&amp;$B$7-G$17))))=OFFSET($B1559,,G$17,,$B$7-G$17)))=$B$7-G$17,MIN(IF(G1559&gt;=OFFSET($B1559,,F$17,,$B$7-F$17),"",OFFSET($B1559,,F$17,,$B$7-F$17))),G1559),
SMALL(IF((SMALL(OFFSET($B1559,,O1560-1,,$B$7-O1560+1),ROW(INDIRECT("a1:a"&amp;$B$7-O1560+1)))=OFFSET($B1560,,O1560-1))*(MATCH(OFFSET($B1560,,O1560-1),SMALL(OFFSET($B1559,,O1560-1,,$B$7-O1560+1),ROW(INDIRECT("a1:a"&amp;$B$7-O1560+1))),0)=ROW(INDIRECT("a1:a"&amp;$B$7-O1560+1))),"",SMALL(OFFSET($B1559,,O1560-1,,$B$7-O1560+1),ROW(INDIRECT("a1:a"&amp;$B$7-O1560+1)))),G$17-O1560)),
SMALL(IF((SMALL(OFFSET($B1559,,O1560-1,,$B$7-O1560+1),ROW(INDIRECT("a1:a"&amp;$B$7-O1560+1)))=OFFSET($B1560,,O1560-1))*(MATCH(OFFSET($B1560,,O1560-1),SMALL(OFFSET($B1559,,O1560-1,,$B$7-O1560+1),ROW(INDIRECT("a1:a"&amp;$B$7-O1560+1))),0)=ROW(INDIRECT("a1:a"&amp;$B$7-O1560+1))),"",SMALL(OFFSET($B1559,,O1560-1,,$B$7-O1560+1),ROW(INDIRECT("a1:a"&amp;$B$7-O1560+1)))),G$17-O1560)))</f>
        <v>1</v>
      </c>
      <c r="H1560" s="8">
        <f t="array" aca="1" ref="H1560" ca="1">IF(OR($A1560&gt;$B$9,H$17&gt;$B$7),"",CHOOSE(H$15,IF(P1560=99,
IF(SUM(--(TRANSPOSE(LARGE(OFFSET($B1559,,H$17,,$B$7-H$17),ROW(INDIRECT("a1:a"&amp;$B$7-H$17))))=OFFSET($B1559,,H$17,,$B$7-H$17)))=$B$7-H$17,MIN(IF(H1559&gt;=OFFSET($B1559,,G$17,,$B$7-G$17),"",OFFSET($B1559,,G$17,,$B$7-G$17))),H1559),
SMALL(IF((SMALL(OFFSET($B1559,,P1560-1,,$B$7-P1560+1),ROW(INDIRECT("a1:a"&amp;$B$7-P1560+1)))=OFFSET($B1560,,P1560-1))*(MATCH(OFFSET($B1560,,P1560-1),SMALL(OFFSET($B1559,,P1560-1,,$B$7-P1560+1),ROW(INDIRECT("a1:a"&amp;$B$7-P1560+1))),0)=ROW(INDIRECT("a1:a"&amp;$B$7-P1560+1))),"",SMALL(OFFSET($B1559,,P1560-1,,$B$7-P1560+1),ROW(INDIRECT("a1:a"&amp;$B$7-P1560+1)))),H$17-P1560)),
SMALL(IF((SMALL(OFFSET($B1559,,P1560-1,,$B$7-P1560+1),ROW(INDIRECT("a1:a"&amp;$B$7-P1560+1)))=OFFSET($B1560,,P1560-1))*(MATCH(OFFSET($B1560,,P1560-1),SMALL(OFFSET($B1559,,P1560-1,,$B$7-P1560+1),ROW(INDIRECT("a1:a"&amp;$B$7-P1560+1))),0)=ROW(INDIRECT("a1:a"&amp;$B$7-P1560+1))),"",SMALL(OFFSET($B1559,,P1560-1,,$B$7-P1560+1),ROW(INDIRECT("a1:a"&amp;$B$7-P1560+1)))),H$17-P1560)))</f>
        <v>2</v>
      </c>
      <c r="I1560" s="44">
        <f t="array" aca="1" ref="I1560" ca="1">IF(OR($A1560&gt;$B$9,I$17&gt;$B$7),"",CHOOSE(I$15,IF(Q1560=99,
IF(SUM(--(TRANSPOSE(LARGE(OFFSET($B1559,,I$17,,$B$7-I$17),ROW(INDIRECT("a1:a"&amp;$B$7-I$17))))=OFFSET($B1559,,I$17,,$B$7-I$17)))=$B$7-I$17,MIN(IF(I1559&gt;=OFFSET($B1559,,H$17,,$B$7-H$17),"",OFFSET($B1559,,H$17,,$B$7-H$17))),I1559),
SMALL(IF((SMALL(OFFSET($B1559,,Q1560-1,,$B$7-Q1560+1),ROW(INDIRECT("a1:a"&amp;$B$7-Q1560+1)))=OFFSET($B1560,,Q1560-1))*(MATCH(OFFSET($B1560,,Q1560-1),SMALL(OFFSET($B1559,,Q1560-1,,$B$7-Q1560+1),ROW(INDIRECT("a1:a"&amp;$B$7-Q1560+1))),0)=ROW(INDIRECT("a1:a"&amp;$B$7-Q1560+1))),"",SMALL(OFFSET($B1559,,Q1560-1,,$B$7-Q1560+1),ROW(INDIRECT("a1:a"&amp;$B$7-Q1560+1)))),I$17-Q1560)),
SMALL(IF((SMALL(OFFSET($B1559,,Q1560-1,,$B$7-Q1560+1),ROW(INDIRECT("a1:a"&amp;$B$7-Q1560+1)))=OFFSET($B1560,,Q1560-1))*(MATCH(OFFSET($B1560,,Q1560-1),SMALL(OFFSET($B1559,,Q1560-1,,$B$7-Q1560+1),ROW(INDIRECT("a1:a"&amp;$B$7-Q1560+1))),0)=ROW(INDIRECT("a1:a"&amp;$B$7-Q1560+1))),"",SMALL(OFFSET($B1559,,Q1560-1,,$B$7-Q1560+1),ROW(INDIRECT("a1:a"&amp;$B$7-Q1560+1)))),I$17-Q1560)))</f>
        <v>3</v>
      </c>
      <c r="J1560" s="13"/>
      <c r="K1560" s="26">
        <f t="array" aca="1" ref="K1560" ca="1">MIN(IF($B1560:B1560&gt;$B1559:B1559,COLUMN($B$18:B1559)-COLUMN($B$18)+1,99))</f>
        <v>99</v>
      </c>
      <c r="L1560" s="26">
        <f t="array" aca="1" ref="L1560" ca="1">MIN(IF($B1560:C1560&gt;$B1559:C1559,COLUMN($B$18:C1559)-COLUMN($B$18)+1,99))</f>
        <v>99</v>
      </c>
      <c r="M1560" s="26">
        <f t="array" aca="1" ref="M1560" ca="1">MIN(IF($B1560:D1560&gt;$B1559:D1559,COLUMN($B$18:D1559)-COLUMN($B$18)+1,99))</f>
        <v>99</v>
      </c>
      <c r="N1560" s="26">
        <f t="array" aca="1" ref="N1560" ca="1">MIN(IF($B1560:E1560&gt;$B1559:E1559,COLUMN($B$18:E1559)-COLUMN($B$18)+1,99))</f>
        <v>4</v>
      </c>
      <c r="O1560" s="26">
        <f t="array" aca="1" ref="O1560" ca="1">MIN(IF($B1560:F1560&gt;$B1559:F1559,COLUMN($B$18:F1559)-COLUMN($B$18)+1,99))</f>
        <v>4</v>
      </c>
      <c r="P1560" s="26">
        <f t="array" aca="1" ref="P1560" ca="1">MIN(IF($B1560:G1560&gt;$B1559:G1559,COLUMN($B$18:G1559)-COLUMN($B$18)+1,99))</f>
        <v>4</v>
      </c>
      <c r="Q1560" s="48">
        <f t="array" aca="1" ref="Q1560" ca="1">MIN(IF($B1560:H1560&gt;$B1559:H1559,COLUMN($B$18:H1559)-COLUMN($B$18)+1,99))</f>
        <v>4</v>
      </c>
    </row>
    <row r="1561" spans="1:17" x14ac:dyDescent="0.25">
      <c r="A1561" s="10">
        <v>1544</v>
      </c>
      <c r="B1561" s="8">
        <f t="array" aca="1" ref="B1561" ca="1">IF(A1561&gt;$B$9,"",IF(SUM(--(TRANSPOSE(LARGE(OFFSET($B1560,,B$17,,$B$7-B$17),ROW(INDIRECT("a1:a"&amp;$B$7-B$17))))=OFFSET($B1560,,B$17,,$B$7-B$17)))=$B$7-B$17,OFFSET($B$12,,MATCH(B1560,$B$12:$H$12,FALSE)),B1560))</f>
        <v>4</v>
      </c>
      <c r="C1561" s="8">
        <f t="array" aca="1" ref="C1561" ca="1">IF(OR($A1561&gt;$B$9,C$17&gt;$B$7),"",CHOOSE(C$15,IF(K1561=99,
IF(SUM(--(TRANSPOSE(LARGE(OFFSET($B1560,,C$17,,$B$7-C$17),ROW(INDIRECT("a1:a"&amp;$B$7-C$17))))=OFFSET($B1560,,C$17,,$B$7-C$17)))=$B$7-C$17,MIN(IF(C1560&gt;=OFFSET($B1560,,B$17,,$B$7-B$17),"",OFFSET($B1560,,B$17,,$B$7-B$17))),C1560),
SMALL(IF((SMALL(OFFSET($B1560,,K1561-1,,$B$7-K1561+1),ROW(INDIRECT("a1:a"&amp;$B$7-K1561+1)))=OFFSET($B1561,,K1561-1))*(MATCH(OFFSET($B1561,,K1561-1),SMALL(OFFSET($B1560,,K1561-1,,$B$7-K1561+1),ROW(INDIRECT("a1:a"&amp;$B$7-K1561+1))),0)=ROW(INDIRECT("a1:a"&amp;$B$7-K1561+1))),"",SMALL(OFFSET($B1560,,K1561-1,,$B$7-K1561+1),ROW(INDIRECT("a1:a"&amp;$B$7-K1561+1)))),C$17-K1561)),
SMALL(IF((SMALL(OFFSET($B1560,,K1561-1,,$B$7-K1561+1),ROW(INDIRECT("a1:a"&amp;$B$7-K1561+1)))=OFFSET($B1561,,K1561-1))*(MATCH(OFFSET($B1561,,K1561-1),SMALL(OFFSET($B1560,,K1561-1,,$B$7-K1561+1),ROW(INDIRECT("a1:a"&amp;$B$7-K1561+1))),0)=ROW(INDIRECT("a1:a"&amp;$B$7-K1561+1))),"",SMALL(OFFSET($B1560,,K1561-1,,$B$7-K1561+1),ROW(INDIRECT("a1:a"&amp;$B$7-K1561+1)))),C$17-K1561)))</f>
        <v>1</v>
      </c>
      <c r="D1561" s="8">
        <f t="array" aca="1" ref="D1561" ca="1">IF(OR($A1561&gt;$B$9,D$17&gt;$B$7),"",CHOOSE(D$15,IF(L1561=99,
IF(SUM(--(TRANSPOSE(LARGE(OFFSET($B1560,,D$17,,$B$7-D$17),ROW(INDIRECT("a1:a"&amp;$B$7-D$17))))=OFFSET($B1560,,D$17,,$B$7-D$17)))=$B$7-D$17,MIN(IF(D1560&gt;=OFFSET($B1560,,C$17,,$B$7-C$17),"",OFFSET($B1560,,C$17,,$B$7-C$17))),D1560),
SMALL(IF((SMALL(OFFSET($B1560,,L1561-1,,$B$7-L1561+1),ROW(INDIRECT("a1:a"&amp;$B$7-L1561+1)))=OFFSET($B1561,,L1561-1))*(MATCH(OFFSET($B1561,,L1561-1),SMALL(OFFSET($B1560,,L1561-1,,$B$7-L1561+1),ROW(INDIRECT("a1:a"&amp;$B$7-L1561+1))),0)=ROW(INDIRECT("a1:a"&amp;$B$7-L1561+1))),"",SMALL(OFFSET($B1560,,L1561-1,,$B$7-L1561+1),ROW(INDIRECT("a1:a"&amp;$B$7-L1561+1)))),D$17-L1561)),
SMALL(IF((SMALL(OFFSET($B1560,,L1561-1,,$B$7-L1561+1),ROW(INDIRECT("a1:a"&amp;$B$7-L1561+1)))=OFFSET($B1561,,L1561-1))*(MATCH(OFFSET($B1561,,L1561-1),SMALL(OFFSET($B1560,,L1561-1,,$B$7-L1561+1),ROW(INDIRECT("a1:a"&amp;$B$7-L1561+1))),0)=ROW(INDIRECT("a1:a"&amp;$B$7-L1561+1))),"",SMALL(OFFSET($B1560,,L1561-1,,$B$7-L1561+1),ROW(INDIRECT("a1:a"&amp;$B$7-L1561+1)))),D$17-L1561)))</f>
        <v>3</v>
      </c>
      <c r="E1561" s="8">
        <f t="array" aca="1" ref="E1561" ca="1">IF(OR($A1561&gt;$B$9,E$17&gt;$B$7),"",CHOOSE(E$15,IF(M1561=99,
IF(SUM(--(TRANSPOSE(LARGE(OFFSET($B1560,,E$17,,$B$7-E$17),ROW(INDIRECT("a1:a"&amp;$B$7-E$17))))=OFFSET($B1560,,E$17,,$B$7-E$17)))=$B$7-E$17,MIN(IF(E1560&gt;=OFFSET($B1560,,D$17,,$B$7-D$17),"",OFFSET($B1560,,D$17,,$B$7-D$17))),E1560),
SMALL(IF((SMALL(OFFSET($B1560,,M1561-1,,$B$7-M1561+1),ROW(INDIRECT("a1:a"&amp;$B$7-M1561+1)))=OFFSET($B1561,,M1561-1))*(MATCH(OFFSET($B1561,,M1561-1),SMALL(OFFSET($B1560,,M1561-1,,$B$7-M1561+1),ROW(INDIRECT("a1:a"&amp;$B$7-M1561+1))),0)=ROW(INDIRECT("a1:a"&amp;$B$7-M1561+1))),"",SMALL(OFFSET($B1560,,M1561-1,,$B$7-M1561+1),ROW(INDIRECT("a1:a"&amp;$B$7-M1561+1)))),E$17-M1561)),
SMALL(IF((SMALL(OFFSET($B1560,,M1561-1,,$B$7-M1561+1),ROW(INDIRECT("a1:a"&amp;$B$7-M1561+1)))=OFFSET($B1561,,M1561-1))*(MATCH(OFFSET($B1561,,M1561-1),SMALL(OFFSET($B1560,,M1561-1,,$B$7-M1561+1),ROW(INDIRECT("a1:a"&amp;$B$7-M1561+1))),0)=ROW(INDIRECT("a1:a"&amp;$B$7-M1561+1))),"",SMALL(OFFSET($B1560,,M1561-1,,$B$7-M1561+1),ROW(INDIRECT("a1:a"&amp;$B$7-M1561+1)))),E$17-M1561)))</f>
        <v>2</v>
      </c>
      <c r="F1561" s="8">
        <f t="array" aca="1" ref="F1561" ca="1">IF(OR($A1561&gt;$B$9,F$17&gt;$B$7),"",CHOOSE(F$15,IF(N1561=99,
IF(SUM(--(TRANSPOSE(LARGE(OFFSET($B1560,,F$17,,$B$7-F$17),ROW(INDIRECT("a1:a"&amp;$B$7-F$17))))=OFFSET($B1560,,F$17,,$B$7-F$17)))=$B$7-F$17,MIN(IF(F1560&gt;=OFFSET($B1560,,E$17,,$B$7-E$17),"",OFFSET($B1560,,E$17,,$B$7-E$17))),F1560),
SMALL(IF((SMALL(OFFSET($B1560,,N1561-1,,$B$7-N1561+1),ROW(INDIRECT("a1:a"&amp;$B$7-N1561+1)))=OFFSET($B1561,,N1561-1))*(MATCH(OFFSET($B1561,,N1561-1),SMALL(OFFSET($B1560,,N1561-1,,$B$7-N1561+1),ROW(INDIRECT("a1:a"&amp;$B$7-N1561+1))),0)=ROW(INDIRECT("a1:a"&amp;$B$7-N1561+1))),"",SMALL(OFFSET($B1560,,N1561-1,,$B$7-N1561+1),ROW(INDIRECT("a1:a"&amp;$B$7-N1561+1)))),F$17-N1561)),
SMALL(IF((SMALL(OFFSET($B1560,,N1561-1,,$B$7-N1561+1),ROW(INDIRECT("a1:a"&amp;$B$7-N1561+1)))=OFFSET($B1561,,N1561-1))*(MATCH(OFFSET($B1561,,N1561-1),SMALL(OFFSET($B1560,,N1561-1,,$B$7-N1561+1),ROW(INDIRECT("a1:a"&amp;$B$7-N1561+1))),0)=ROW(INDIRECT("a1:a"&amp;$B$7-N1561+1))),"",SMALL(OFFSET($B1560,,N1561-1,,$B$7-N1561+1),ROW(INDIRECT("a1:a"&amp;$B$7-N1561+1)))),F$17-N1561)))</f>
        <v>1</v>
      </c>
      <c r="G1561" s="8">
        <f t="array" aca="1" ref="G1561" ca="1">IF(OR($A1561&gt;$B$9,G$17&gt;$B$7),"",CHOOSE(G$15,IF(O1561=99,
IF(SUM(--(TRANSPOSE(LARGE(OFFSET($B1560,,G$17,,$B$7-G$17),ROW(INDIRECT("a1:a"&amp;$B$7-G$17))))=OFFSET($B1560,,G$17,,$B$7-G$17)))=$B$7-G$17,MIN(IF(G1560&gt;=OFFSET($B1560,,F$17,,$B$7-F$17),"",OFFSET($B1560,,F$17,,$B$7-F$17))),G1560),
SMALL(IF((SMALL(OFFSET($B1560,,O1561-1,,$B$7-O1561+1),ROW(INDIRECT("a1:a"&amp;$B$7-O1561+1)))=OFFSET($B1561,,O1561-1))*(MATCH(OFFSET($B1561,,O1561-1),SMALL(OFFSET($B1560,,O1561-1,,$B$7-O1561+1),ROW(INDIRECT("a1:a"&amp;$B$7-O1561+1))),0)=ROW(INDIRECT("a1:a"&amp;$B$7-O1561+1))),"",SMALL(OFFSET($B1560,,O1561-1,,$B$7-O1561+1),ROW(INDIRECT("a1:a"&amp;$B$7-O1561+1)))),G$17-O1561)),
SMALL(IF((SMALL(OFFSET($B1560,,O1561-1,,$B$7-O1561+1),ROW(INDIRECT("a1:a"&amp;$B$7-O1561+1)))=OFFSET($B1561,,O1561-1))*(MATCH(OFFSET($B1561,,O1561-1),SMALL(OFFSET($B1560,,O1561-1,,$B$7-O1561+1),ROW(INDIRECT("a1:a"&amp;$B$7-O1561+1))),0)=ROW(INDIRECT("a1:a"&amp;$B$7-O1561+1))),"",SMALL(OFFSET($B1560,,O1561-1,,$B$7-O1561+1),ROW(INDIRECT("a1:a"&amp;$B$7-O1561+1)))),G$17-O1561)))</f>
        <v>1</v>
      </c>
      <c r="H1561" s="8">
        <f t="array" aca="1" ref="H1561" ca="1">IF(OR($A1561&gt;$B$9,H$17&gt;$B$7),"",CHOOSE(H$15,IF(P1561=99,
IF(SUM(--(TRANSPOSE(LARGE(OFFSET($B1560,,H$17,,$B$7-H$17),ROW(INDIRECT("a1:a"&amp;$B$7-H$17))))=OFFSET($B1560,,H$17,,$B$7-H$17)))=$B$7-H$17,MIN(IF(H1560&gt;=OFFSET($B1560,,G$17,,$B$7-G$17),"",OFFSET($B1560,,G$17,,$B$7-G$17))),H1560),
SMALL(IF((SMALL(OFFSET($B1560,,P1561-1,,$B$7-P1561+1),ROW(INDIRECT("a1:a"&amp;$B$7-P1561+1)))=OFFSET($B1561,,P1561-1))*(MATCH(OFFSET($B1561,,P1561-1),SMALL(OFFSET($B1560,,P1561-1,,$B$7-P1561+1),ROW(INDIRECT("a1:a"&amp;$B$7-P1561+1))),0)=ROW(INDIRECT("a1:a"&amp;$B$7-P1561+1))),"",SMALL(OFFSET($B1560,,P1561-1,,$B$7-P1561+1),ROW(INDIRECT("a1:a"&amp;$B$7-P1561+1)))),H$17-P1561)),
SMALL(IF((SMALL(OFFSET($B1560,,P1561-1,,$B$7-P1561+1),ROW(INDIRECT("a1:a"&amp;$B$7-P1561+1)))=OFFSET($B1561,,P1561-1))*(MATCH(OFFSET($B1561,,P1561-1),SMALL(OFFSET($B1560,,P1561-1,,$B$7-P1561+1),ROW(INDIRECT("a1:a"&amp;$B$7-P1561+1))),0)=ROW(INDIRECT("a1:a"&amp;$B$7-P1561+1))),"",SMALL(OFFSET($B1560,,P1561-1,,$B$7-P1561+1),ROW(INDIRECT("a1:a"&amp;$B$7-P1561+1)))),H$17-P1561)))</f>
        <v>3</v>
      </c>
      <c r="I1561" s="44">
        <f t="array" aca="1" ref="I1561" ca="1">IF(OR($A1561&gt;$B$9,I$17&gt;$B$7),"",CHOOSE(I$15,IF(Q1561=99,
IF(SUM(--(TRANSPOSE(LARGE(OFFSET($B1560,,I$17,,$B$7-I$17),ROW(INDIRECT("a1:a"&amp;$B$7-I$17))))=OFFSET($B1560,,I$17,,$B$7-I$17)))=$B$7-I$17,MIN(IF(I1560&gt;=OFFSET($B1560,,H$17,,$B$7-H$17),"",OFFSET($B1560,,H$17,,$B$7-H$17))),I1560),
SMALL(IF((SMALL(OFFSET($B1560,,Q1561-1,,$B$7-Q1561+1),ROW(INDIRECT("a1:a"&amp;$B$7-Q1561+1)))=OFFSET($B1561,,Q1561-1))*(MATCH(OFFSET($B1561,,Q1561-1),SMALL(OFFSET($B1560,,Q1561-1,,$B$7-Q1561+1),ROW(INDIRECT("a1:a"&amp;$B$7-Q1561+1))),0)=ROW(INDIRECT("a1:a"&amp;$B$7-Q1561+1))),"",SMALL(OFFSET($B1560,,Q1561-1,,$B$7-Q1561+1),ROW(INDIRECT("a1:a"&amp;$B$7-Q1561+1)))),I$17-Q1561)),
SMALL(IF((SMALL(OFFSET($B1560,,Q1561-1,,$B$7-Q1561+1),ROW(INDIRECT("a1:a"&amp;$B$7-Q1561+1)))=OFFSET($B1561,,Q1561-1))*(MATCH(OFFSET($B1561,,Q1561-1),SMALL(OFFSET($B1560,,Q1561-1,,$B$7-Q1561+1),ROW(INDIRECT("a1:a"&amp;$B$7-Q1561+1))),0)=ROW(INDIRECT("a1:a"&amp;$B$7-Q1561+1))),"",SMALL(OFFSET($B1560,,Q1561-1,,$B$7-Q1561+1),ROW(INDIRECT("a1:a"&amp;$B$7-Q1561+1)))),I$17-Q1561)))</f>
        <v>2</v>
      </c>
      <c r="J1561" s="13"/>
      <c r="K1561" s="26">
        <f t="array" aca="1" ref="K1561" ca="1">MIN(IF($B1561:B1561&gt;$B1560:B1560,COLUMN($B$18:B1560)-COLUMN($B$18)+1,99))</f>
        <v>99</v>
      </c>
      <c r="L1561" s="26">
        <f t="array" aca="1" ref="L1561" ca="1">MIN(IF($B1561:C1561&gt;$B1560:C1560,COLUMN($B$18:C1560)-COLUMN($B$18)+1,99))</f>
        <v>99</v>
      </c>
      <c r="M1561" s="26">
        <f t="array" aca="1" ref="M1561" ca="1">MIN(IF($B1561:D1561&gt;$B1560:D1560,COLUMN($B$18:D1560)-COLUMN($B$18)+1,99))</f>
        <v>99</v>
      </c>
      <c r="N1561" s="26">
        <f t="array" aca="1" ref="N1561" ca="1">MIN(IF($B1561:E1561&gt;$B1560:E1560,COLUMN($B$18:E1560)-COLUMN($B$18)+1,99))</f>
        <v>99</v>
      </c>
      <c r="O1561" s="26">
        <f t="array" aca="1" ref="O1561" ca="1">MIN(IF($B1561:F1561&gt;$B1560:F1560,COLUMN($B$18:F1560)-COLUMN($B$18)+1,99))</f>
        <v>99</v>
      </c>
      <c r="P1561" s="26">
        <f t="array" aca="1" ref="P1561" ca="1">MIN(IF($B1561:G1561&gt;$B1560:G1560,COLUMN($B$18:G1560)-COLUMN($B$18)+1,99))</f>
        <v>99</v>
      </c>
      <c r="Q1561" s="48">
        <f t="array" aca="1" ref="Q1561" ca="1">MIN(IF($B1561:H1561&gt;$B1560:H1560,COLUMN($B$18:H1560)-COLUMN($B$18)+1,99))</f>
        <v>7</v>
      </c>
    </row>
    <row r="1562" spans="1:17" x14ac:dyDescent="0.25">
      <c r="A1562" s="10">
        <v>1545</v>
      </c>
      <c r="B1562" s="8">
        <f t="array" aca="1" ref="B1562" ca="1">IF(A1562&gt;$B$9,"",IF(SUM(--(TRANSPOSE(LARGE(OFFSET($B1561,,B$17,,$B$7-B$17),ROW(INDIRECT("a1:a"&amp;$B$7-B$17))))=OFFSET($B1561,,B$17,,$B$7-B$17)))=$B$7-B$17,OFFSET($B$12,,MATCH(B1561,$B$12:$H$12,FALSE)),B1561))</f>
        <v>4</v>
      </c>
      <c r="C1562" s="8">
        <f t="array" aca="1" ref="C1562" ca="1">IF(OR($A1562&gt;$B$9,C$17&gt;$B$7),"",CHOOSE(C$15,IF(K1562=99,
IF(SUM(--(TRANSPOSE(LARGE(OFFSET($B1561,,C$17,,$B$7-C$17),ROW(INDIRECT("a1:a"&amp;$B$7-C$17))))=OFFSET($B1561,,C$17,,$B$7-C$17)))=$B$7-C$17,MIN(IF(C1561&gt;=OFFSET($B1561,,B$17,,$B$7-B$17),"",OFFSET($B1561,,B$17,,$B$7-B$17))),C1561),
SMALL(IF((SMALL(OFFSET($B1561,,K1562-1,,$B$7-K1562+1),ROW(INDIRECT("a1:a"&amp;$B$7-K1562+1)))=OFFSET($B1562,,K1562-1))*(MATCH(OFFSET($B1562,,K1562-1),SMALL(OFFSET($B1561,,K1562-1,,$B$7-K1562+1),ROW(INDIRECT("a1:a"&amp;$B$7-K1562+1))),0)=ROW(INDIRECT("a1:a"&amp;$B$7-K1562+1))),"",SMALL(OFFSET($B1561,,K1562-1,,$B$7-K1562+1),ROW(INDIRECT("a1:a"&amp;$B$7-K1562+1)))),C$17-K1562)),
SMALL(IF((SMALL(OFFSET($B1561,,K1562-1,,$B$7-K1562+1),ROW(INDIRECT("a1:a"&amp;$B$7-K1562+1)))=OFFSET($B1562,,K1562-1))*(MATCH(OFFSET($B1562,,K1562-1),SMALL(OFFSET($B1561,,K1562-1,,$B$7-K1562+1),ROW(INDIRECT("a1:a"&amp;$B$7-K1562+1))),0)=ROW(INDIRECT("a1:a"&amp;$B$7-K1562+1))),"",SMALL(OFFSET($B1561,,K1562-1,,$B$7-K1562+1),ROW(INDIRECT("a1:a"&amp;$B$7-K1562+1)))),C$17-K1562)))</f>
        <v>1</v>
      </c>
      <c r="D1562" s="8">
        <f t="array" aca="1" ref="D1562" ca="1">IF(OR($A1562&gt;$B$9,D$17&gt;$B$7),"",CHOOSE(D$15,IF(L1562=99,
IF(SUM(--(TRANSPOSE(LARGE(OFFSET($B1561,,D$17,,$B$7-D$17),ROW(INDIRECT("a1:a"&amp;$B$7-D$17))))=OFFSET($B1561,,D$17,,$B$7-D$17)))=$B$7-D$17,MIN(IF(D1561&gt;=OFFSET($B1561,,C$17,,$B$7-C$17),"",OFFSET($B1561,,C$17,,$B$7-C$17))),D1561),
SMALL(IF((SMALL(OFFSET($B1561,,L1562-1,,$B$7-L1562+1),ROW(INDIRECT("a1:a"&amp;$B$7-L1562+1)))=OFFSET($B1562,,L1562-1))*(MATCH(OFFSET($B1562,,L1562-1),SMALL(OFFSET($B1561,,L1562-1,,$B$7-L1562+1),ROW(INDIRECT("a1:a"&amp;$B$7-L1562+1))),0)=ROW(INDIRECT("a1:a"&amp;$B$7-L1562+1))),"",SMALL(OFFSET($B1561,,L1562-1,,$B$7-L1562+1),ROW(INDIRECT("a1:a"&amp;$B$7-L1562+1)))),D$17-L1562)),
SMALL(IF((SMALL(OFFSET($B1561,,L1562-1,,$B$7-L1562+1),ROW(INDIRECT("a1:a"&amp;$B$7-L1562+1)))=OFFSET($B1562,,L1562-1))*(MATCH(OFFSET($B1562,,L1562-1),SMALL(OFFSET($B1561,,L1562-1,,$B$7-L1562+1),ROW(INDIRECT("a1:a"&amp;$B$7-L1562+1))),0)=ROW(INDIRECT("a1:a"&amp;$B$7-L1562+1))),"",SMALL(OFFSET($B1561,,L1562-1,,$B$7-L1562+1),ROW(INDIRECT("a1:a"&amp;$B$7-L1562+1)))),D$17-L1562)))</f>
        <v>3</v>
      </c>
      <c r="E1562" s="8">
        <f t="array" aca="1" ref="E1562" ca="1">IF(OR($A1562&gt;$B$9,E$17&gt;$B$7),"",CHOOSE(E$15,IF(M1562=99,
IF(SUM(--(TRANSPOSE(LARGE(OFFSET($B1561,,E$17,,$B$7-E$17),ROW(INDIRECT("a1:a"&amp;$B$7-E$17))))=OFFSET($B1561,,E$17,,$B$7-E$17)))=$B$7-E$17,MIN(IF(E1561&gt;=OFFSET($B1561,,D$17,,$B$7-D$17),"",OFFSET($B1561,,D$17,,$B$7-D$17))),E1561),
SMALL(IF((SMALL(OFFSET($B1561,,M1562-1,,$B$7-M1562+1),ROW(INDIRECT("a1:a"&amp;$B$7-M1562+1)))=OFFSET($B1562,,M1562-1))*(MATCH(OFFSET($B1562,,M1562-1),SMALL(OFFSET($B1561,,M1562-1,,$B$7-M1562+1),ROW(INDIRECT("a1:a"&amp;$B$7-M1562+1))),0)=ROW(INDIRECT("a1:a"&amp;$B$7-M1562+1))),"",SMALL(OFFSET($B1561,,M1562-1,,$B$7-M1562+1),ROW(INDIRECT("a1:a"&amp;$B$7-M1562+1)))),E$17-M1562)),
SMALL(IF((SMALL(OFFSET($B1561,,M1562-1,,$B$7-M1562+1),ROW(INDIRECT("a1:a"&amp;$B$7-M1562+1)))=OFFSET($B1562,,M1562-1))*(MATCH(OFFSET($B1562,,M1562-1),SMALL(OFFSET($B1561,,M1562-1,,$B$7-M1562+1),ROW(INDIRECT("a1:a"&amp;$B$7-M1562+1))),0)=ROW(INDIRECT("a1:a"&amp;$B$7-M1562+1))),"",SMALL(OFFSET($B1561,,M1562-1,,$B$7-M1562+1),ROW(INDIRECT("a1:a"&amp;$B$7-M1562+1)))),E$17-M1562)))</f>
        <v>2</v>
      </c>
      <c r="F1562" s="8">
        <f t="array" aca="1" ref="F1562" ca="1">IF(OR($A1562&gt;$B$9,F$17&gt;$B$7),"",CHOOSE(F$15,IF(N1562=99,
IF(SUM(--(TRANSPOSE(LARGE(OFFSET($B1561,,F$17,,$B$7-F$17),ROW(INDIRECT("a1:a"&amp;$B$7-F$17))))=OFFSET($B1561,,F$17,,$B$7-F$17)))=$B$7-F$17,MIN(IF(F1561&gt;=OFFSET($B1561,,E$17,,$B$7-E$17),"",OFFSET($B1561,,E$17,,$B$7-E$17))),F1561),
SMALL(IF((SMALL(OFFSET($B1561,,N1562-1,,$B$7-N1562+1),ROW(INDIRECT("a1:a"&amp;$B$7-N1562+1)))=OFFSET($B1562,,N1562-1))*(MATCH(OFFSET($B1562,,N1562-1),SMALL(OFFSET($B1561,,N1562-1,,$B$7-N1562+1),ROW(INDIRECT("a1:a"&amp;$B$7-N1562+1))),0)=ROW(INDIRECT("a1:a"&amp;$B$7-N1562+1))),"",SMALL(OFFSET($B1561,,N1562-1,,$B$7-N1562+1),ROW(INDIRECT("a1:a"&amp;$B$7-N1562+1)))),F$17-N1562)),
SMALL(IF((SMALL(OFFSET($B1561,,N1562-1,,$B$7-N1562+1),ROW(INDIRECT("a1:a"&amp;$B$7-N1562+1)))=OFFSET($B1562,,N1562-1))*(MATCH(OFFSET($B1562,,N1562-1),SMALL(OFFSET($B1561,,N1562-1,,$B$7-N1562+1),ROW(INDIRECT("a1:a"&amp;$B$7-N1562+1))),0)=ROW(INDIRECT("a1:a"&amp;$B$7-N1562+1))),"",SMALL(OFFSET($B1561,,N1562-1,,$B$7-N1562+1),ROW(INDIRECT("a1:a"&amp;$B$7-N1562+1)))),F$17-N1562)))</f>
        <v>1</v>
      </c>
      <c r="G1562" s="8">
        <f t="array" aca="1" ref="G1562" ca="1">IF(OR($A1562&gt;$B$9,G$17&gt;$B$7),"",CHOOSE(G$15,IF(O1562=99,
IF(SUM(--(TRANSPOSE(LARGE(OFFSET($B1561,,G$17,,$B$7-G$17),ROW(INDIRECT("a1:a"&amp;$B$7-G$17))))=OFFSET($B1561,,G$17,,$B$7-G$17)))=$B$7-G$17,MIN(IF(G1561&gt;=OFFSET($B1561,,F$17,,$B$7-F$17),"",OFFSET($B1561,,F$17,,$B$7-F$17))),G1561),
SMALL(IF((SMALL(OFFSET($B1561,,O1562-1,,$B$7-O1562+1),ROW(INDIRECT("a1:a"&amp;$B$7-O1562+1)))=OFFSET($B1562,,O1562-1))*(MATCH(OFFSET($B1562,,O1562-1),SMALL(OFFSET($B1561,,O1562-1,,$B$7-O1562+1),ROW(INDIRECT("a1:a"&amp;$B$7-O1562+1))),0)=ROW(INDIRECT("a1:a"&amp;$B$7-O1562+1))),"",SMALL(OFFSET($B1561,,O1562-1,,$B$7-O1562+1),ROW(INDIRECT("a1:a"&amp;$B$7-O1562+1)))),G$17-O1562)),
SMALL(IF((SMALL(OFFSET($B1561,,O1562-1,,$B$7-O1562+1),ROW(INDIRECT("a1:a"&amp;$B$7-O1562+1)))=OFFSET($B1562,,O1562-1))*(MATCH(OFFSET($B1562,,O1562-1),SMALL(OFFSET($B1561,,O1562-1,,$B$7-O1562+1),ROW(INDIRECT("a1:a"&amp;$B$7-O1562+1))),0)=ROW(INDIRECT("a1:a"&amp;$B$7-O1562+1))),"",SMALL(OFFSET($B1561,,O1562-1,,$B$7-O1562+1),ROW(INDIRECT("a1:a"&amp;$B$7-O1562+1)))),G$17-O1562)))</f>
        <v>2</v>
      </c>
      <c r="H1562" s="8">
        <f t="array" aca="1" ref="H1562" ca="1">IF(OR($A1562&gt;$B$9,H$17&gt;$B$7),"",CHOOSE(H$15,IF(P1562=99,
IF(SUM(--(TRANSPOSE(LARGE(OFFSET($B1561,,H$17,,$B$7-H$17),ROW(INDIRECT("a1:a"&amp;$B$7-H$17))))=OFFSET($B1561,,H$17,,$B$7-H$17)))=$B$7-H$17,MIN(IF(H1561&gt;=OFFSET($B1561,,G$17,,$B$7-G$17),"",OFFSET($B1561,,G$17,,$B$7-G$17))),H1561),
SMALL(IF((SMALL(OFFSET($B1561,,P1562-1,,$B$7-P1562+1),ROW(INDIRECT("a1:a"&amp;$B$7-P1562+1)))=OFFSET($B1562,,P1562-1))*(MATCH(OFFSET($B1562,,P1562-1),SMALL(OFFSET($B1561,,P1562-1,,$B$7-P1562+1),ROW(INDIRECT("a1:a"&amp;$B$7-P1562+1))),0)=ROW(INDIRECT("a1:a"&amp;$B$7-P1562+1))),"",SMALL(OFFSET($B1561,,P1562-1,,$B$7-P1562+1),ROW(INDIRECT("a1:a"&amp;$B$7-P1562+1)))),H$17-P1562)),
SMALL(IF((SMALL(OFFSET($B1561,,P1562-1,,$B$7-P1562+1),ROW(INDIRECT("a1:a"&amp;$B$7-P1562+1)))=OFFSET($B1562,,P1562-1))*(MATCH(OFFSET($B1562,,P1562-1),SMALL(OFFSET($B1561,,P1562-1,,$B$7-P1562+1),ROW(INDIRECT("a1:a"&amp;$B$7-P1562+1))),0)=ROW(INDIRECT("a1:a"&amp;$B$7-P1562+1))),"",SMALL(OFFSET($B1561,,P1562-1,,$B$7-P1562+1),ROW(INDIRECT("a1:a"&amp;$B$7-P1562+1)))),H$17-P1562)))</f>
        <v>1</v>
      </c>
      <c r="I1562" s="44">
        <f t="array" aca="1" ref="I1562" ca="1">IF(OR($A1562&gt;$B$9,I$17&gt;$B$7),"",CHOOSE(I$15,IF(Q1562=99,
IF(SUM(--(TRANSPOSE(LARGE(OFFSET($B1561,,I$17,,$B$7-I$17),ROW(INDIRECT("a1:a"&amp;$B$7-I$17))))=OFFSET($B1561,,I$17,,$B$7-I$17)))=$B$7-I$17,MIN(IF(I1561&gt;=OFFSET($B1561,,H$17,,$B$7-H$17),"",OFFSET($B1561,,H$17,,$B$7-H$17))),I1561),
SMALL(IF((SMALL(OFFSET($B1561,,Q1562-1,,$B$7-Q1562+1),ROW(INDIRECT("a1:a"&amp;$B$7-Q1562+1)))=OFFSET($B1562,,Q1562-1))*(MATCH(OFFSET($B1562,,Q1562-1),SMALL(OFFSET($B1561,,Q1562-1,,$B$7-Q1562+1),ROW(INDIRECT("a1:a"&amp;$B$7-Q1562+1))),0)=ROW(INDIRECT("a1:a"&amp;$B$7-Q1562+1))),"",SMALL(OFFSET($B1561,,Q1562-1,,$B$7-Q1562+1),ROW(INDIRECT("a1:a"&amp;$B$7-Q1562+1)))),I$17-Q1562)),
SMALL(IF((SMALL(OFFSET($B1561,,Q1562-1,,$B$7-Q1562+1),ROW(INDIRECT("a1:a"&amp;$B$7-Q1562+1)))=OFFSET($B1562,,Q1562-1))*(MATCH(OFFSET($B1562,,Q1562-1),SMALL(OFFSET($B1561,,Q1562-1,,$B$7-Q1562+1),ROW(INDIRECT("a1:a"&amp;$B$7-Q1562+1))),0)=ROW(INDIRECT("a1:a"&amp;$B$7-Q1562+1))),"",SMALL(OFFSET($B1561,,Q1562-1,,$B$7-Q1562+1),ROW(INDIRECT("a1:a"&amp;$B$7-Q1562+1)))),I$17-Q1562)))</f>
        <v>3</v>
      </c>
      <c r="J1562" s="13"/>
      <c r="K1562" s="26">
        <f t="array" aca="1" ref="K1562" ca="1">MIN(IF($B1562:B1562&gt;$B1561:B1561,COLUMN($B$18:B1561)-COLUMN($B$18)+1,99))</f>
        <v>99</v>
      </c>
      <c r="L1562" s="26">
        <f t="array" aca="1" ref="L1562" ca="1">MIN(IF($B1562:C1562&gt;$B1561:C1561,COLUMN($B$18:C1561)-COLUMN($B$18)+1,99))</f>
        <v>99</v>
      </c>
      <c r="M1562" s="26">
        <f t="array" aca="1" ref="M1562" ca="1">MIN(IF($B1562:D1562&gt;$B1561:D1561,COLUMN($B$18:D1561)-COLUMN($B$18)+1,99))</f>
        <v>99</v>
      </c>
      <c r="N1562" s="26">
        <f t="array" aca="1" ref="N1562" ca="1">MIN(IF($B1562:E1562&gt;$B1561:E1561,COLUMN($B$18:E1561)-COLUMN($B$18)+1,99))</f>
        <v>99</v>
      </c>
      <c r="O1562" s="26">
        <f t="array" aca="1" ref="O1562" ca="1">MIN(IF($B1562:F1562&gt;$B1561:F1561,COLUMN($B$18:F1561)-COLUMN($B$18)+1,99))</f>
        <v>99</v>
      </c>
      <c r="P1562" s="26">
        <f t="array" aca="1" ref="P1562" ca="1">MIN(IF($B1562:G1562&gt;$B1561:G1561,COLUMN($B$18:G1561)-COLUMN($B$18)+1,99))</f>
        <v>6</v>
      </c>
      <c r="Q1562" s="48">
        <f t="array" aca="1" ref="Q1562" ca="1">MIN(IF($B1562:H1562&gt;$B1561:H1561,COLUMN($B$18:H1561)-COLUMN($B$18)+1,99))</f>
        <v>6</v>
      </c>
    </row>
    <row r="1563" spans="1:17" x14ac:dyDescent="0.25">
      <c r="A1563" s="10">
        <v>1546</v>
      </c>
      <c r="B1563" s="8">
        <f t="array" aca="1" ref="B1563" ca="1">IF(A1563&gt;$B$9,"",IF(SUM(--(TRANSPOSE(LARGE(OFFSET($B1562,,B$17,,$B$7-B$17),ROW(INDIRECT("a1:a"&amp;$B$7-B$17))))=OFFSET($B1562,,B$17,,$B$7-B$17)))=$B$7-B$17,OFFSET($B$12,,MATCH(B1562,$B$12:$H$12,FALSE)),B1562))</f>
        <v>4</v>
      </c>
      <c r="C1563" s="8">
        <f t="array" aca="1" ref="C1563" ca="1">IF(OR($A1563&gt;$B$9,C$17&gt;$B$7),"",CHOOSE(C$15,IF(K1563=99,
IF(SUM(--(TRANSPOSE(LARGE(OFFSET($B1562,,C$17,,$B$7-C$17),ROW(INDIRECT("a1:a"&amp;$B$7-C$17))))=OFFSET($B1562,,C$17,,$B$7-C$17)))=$B$7-C$17,MIN(IF(C1562&gt;=OFFSET($B1562,,B$17,,$B$7-B$17),"",OFFSET($B1562,,B$17,,$B$7-B$17))),C1562),
SMALL(IF((SMALL(OFFSET($B1562,,K1563-1,,$B$7-K1563+1),ROW(INDIRECT("a1:a"&amp;$B$7-K1563+1)))=OFFSET($B1563,,K1563-1))*(MATCH(OFFSET($B1563,,K1563-1),SMALL(OFFSET($B1562,,K1563-1,,$B$7-K1563+1),ROW(INDIRECT("a1:a"&amp;$B$7-K1563+1))),0)=ROW(INDIRECT("a1:a"&amp;$B$7-K1563+1))),"",SMALL(OFFSET($B1562,,K1563-1,,$B$7-K1563+1),ROW(INDIRECT("a1:a"&amp;$B$7-K1563+1)))),C$17-K1563)),
SMALL(IF((SMALL(OFFSET($B1562,,K1563-1,,$B$7-K1563+1),ROW(INDIRECT("a1:a"&amp;$B$7-K1563+1)))=OFFSET($B1563,,K1563-1))*(MATCH(OFFSET($B1563,,K1563-1),SMALL(OFFSET($B1562,,K1563-1,,$B$7-K1563+1),ROW(INDIRECT("a1:a"&amp;$B$7-K1563+1))),0)=ROW(INDIRECT("a1:a"&amp;$B$7-K1563+1))),"",SMALL(OFFSET($B1562,,K1563-1,,$B$7-K1563+1),ROW(INDIRECT("a1:a"&amp;$B$7-K1563+1)))),C$17-K1563)))</f>
        <v>1</v>
      </c>
      <c r="D1563" s="8">
        <f t="array" aca="1" ref="D1563" ca="1">IF(OR($A1563&gt;$B$9,D$17&gt;$B$7),"",CHOOSE(D$15,IF(L1563=99,
IF(SUM(--(TRANSPOSE(LARGE(OFFSET($B1562,,D$17,,$B$7-D$17),ROW(INDIRECT("a1:a"&amp;$B$7-D$17))))=OFFSET($B1562,,D$17,,$B$7-D$17)))=$B$7-D$17,MIN(IF(D1562&gt;=OFFSET($B1562,,C$17,,$B$7-C$17),"",OFFSET($B1562,,C$17,,$B$7-C$17))),D1562),
SMALL(IF((SMALL(OFFSET($B1562,,L1563-1,,$B$7-L1563+1),ROW(INDIRECT("a1:a"&amp;$B$7-L1563+1)))=OFFSET($B1563,,L1563-1))*(MATCH(OFFSET($B1563,,L1563-1),SMALL(OFFSET($B1562,,L1563-1,,$B$7-L1563+1),ROW(INDIRECT("a1:a"&amp;$B$7-L1563+1))),0)=ROW(INDIRECT("a1:a"&amp;$B$7-L1563+1))),"",SMALL(OFFSET($B1562,,L1563-1,,$B$7-L1563+1),ROW(INDIRECT("a1:a"&amp;$B$7-L1563+1)))),D$17-L1563)),
SMALL(IF((SMALL(OFFSET($B1562,,L1563-1,,$B$7-L1563+1),ROW(INDIRECT("a1:a"&amp;$B$7-L1563+1)))=OFFSET($B1563,,L1563-1))*(MATCH(OFFSET($B1563,,L1563-1),SMALL(OFFSET($B1562,,L1563-1,,$B$7-L1563+1),ROW(INDIRECT("a1:a"&amp;$B$7-L1563+1))),0)=ROW(INDIRECT("a1:a"&amp;$B$7-L1563+1))),"",SMALL(OFFSET($B1562,,L1563-1,,$B$7-L1563+1),ROW(INDIRECT("a1:a"&amp;$B$7-L1563+1)))),D$17-L1563)))</f>
        <v>3</v>
      </c>
      <c r="E1563" s="8">
        <f t="array" aca="1" ref="E1563" ca="1">IF(OR($A1563&gt;$B$9,E$17&gt;$B$7),"",CHOOSE(E$15,IF(M1563=99,
IF(SUM(--(TRANSPOSE(LARGE(OFFSET($B1562,,E$17,,$B$7-E$17),ROW(INDIRECT("a1:a"&amp;$B$7-E$17))))=OFFSET($B1562,,E$17,,$B$7-E$17)))=$B$7-E$17,MIN(IF(E1562&gt;=OFFSET($B1562,,D$17,,$B$7-D$17),"",OFFSET($B1562,,D$17,,$B$7-D$17))),E1562),
SMALL(IF((SMALL(OFFSET($B1562,,M1563-1,,$B$7-M1563+1),ROW(INDIRECT("a1:a"&amp;$B$7-M1563+1)))=OFFSET($B1563,,M1563-1))*(MATCH(OFFSET($B1563,,M1563-1),SMALL(OFFSET($B1562,,M1563-1,,$B$7-M1563+1),ROW(INDIRECT("a1:a"&amp;$B$7-M1563+1))),0)=ROW(INDIRECT("a1:a"&amp;$B$7-M1563+1))),"",SMALL(OFFSET($B1562,,M1563-1,,$B$7-M1563+1),ROW(INDIRECT("a1:a"&amp;$B$7-M1563+1)))),E$17-M1563)),
SMALL(IF((SMALL(OFFSET($B1562,,M1563-1,,$B$7-M1563+1),ROW(INDIRECT("a1:a"&amp;$B$7-M1563+1)))=OFFSET($B1563,,M1563-1))*(MATCH(OFFSET($B1563,,M1563-1),SMALL(OFFSET($B1562,,M1563-1,,$B$7-M1563+1),ROW(INDIRECT("a1:a"&amp;$B$7-M1563+1))),0)=ROW(INDIRECT("a1:a"&amp;$B$7-M1563+1))),"",SMALL(OFFSET($B1562,,M1563-1,,$B$7-M1563+1),ROW(INDIRECT("a1:a"&amp;$B$7-M1563+1)))),E$17-M1563)))</f>
        <v>2</v>
      </c>
      <c r="F1563" s="8">
        <f t="array" aca="1" ref="F1563" ca="1">IF(OR($A1563&gt;$B$9,F$17&gt;$B$7),"",CHOOSE(F$15,IF(N1563=99,
IF(SUM(--(TRANSPOSE(LARGE(OFFSET($B1562,,F$17,,$B$7-F$17),ROW(INDIRECT("a1:a"&amp;$B$7-F$17))))=OFFSET($B1562,,F$17,,$B$7-F$17)))=$B$7-F$17,MIN(IF(F1562&gt;=OFFSET($B1562,,E$17,,$B$7-E$17),"",OFFSET($B1562,,E$17,,$B$7-E$17))),F1562),
SMALL(IF((SMALL(OFFSET($B1562,,N1563-1,,$B$7-N1563+1),ROW(INDIRECT("a1:a"&amp;$B$7-N1563+1)))=OFFSET($B1563,,N1563-1))*(MATCH(OFFSET($B1563,,N1563-1),SMALL(OFFSET($B1562,,N1563-1,,$B$7-N1563+1),ROW(INDIRECT("a1:a"&amp;$B$7-N1563+1))),0)=ROW(INDIRECT("a1:a"&amp;$B$7-N1563+1))),"",SMALL(OFFSET($B1562,,N1563-1,,$B$7-N1563+1),ROW(INDIRECT("a1:a"&amp;$B$7-N1563+1)))),F$17-N1563)),
SMALL(IF((SMALL(OFFSET($B1562,,N1563-1,,$B$7-N1563+1),ROW(INDIRECT("a1:a"&amp;$B$7-N1563+1)))=OFFSET($B1563,,N1563-1))*(MATCH(OFFSET($B1563,,N1563-1),SMALL(OFFSET($B1562,,N1563-1,,$B$7-N1563+1),ROW(INDIRECT("a1:a"&amp;$B$7-N1563+1))),0)=ROW(INDIRECT("a1:a"&amp;$B$7-N1563+1))),"",SMALL(OFFSET($B1562,,N1563-1,,$B$7-N1563+1),ROW(INDIRECT("a1:a"&amp;$B$7-N1563+1)))),F$17-N1563)))</f>
        <v>1</v>
      </c>
      <c r="G1563" s="8">
        <f t="array" aca="1" ref="G1563" ca="1">IF(OR($A1563&gt;$B$9,G$17&gt;$B$7),"",CHOOSE(G$15,IF(O1563=99,
IF(SUM(--(TRANSPOSE(LARGE(OFFSET($B1562,,G$17,,$B$7-G$17),ROW(INDIRECT("a1:a"&amp;$B$7-G$17))))=OFFSET($B1562,,G$17,,$B$7-G$17)))=$B$7-G$17,MIN(IF(G1562&gt;=OFFSET($B1562,,F$17,,$B$7-F$17),"",OFFSET($B1562,,F$17,,$B$7-F$17))),G1562),
SMALL(IF((SMALL(OFFSET($B1562,,O1563-1,,$B$7-O1563+1),ROW(INDIRECT("a1:a"&amp;$B$7-O1563+1)))=OFFSET($B1563,,O1563-1))*(MATCH(OFFSET($B1563,,O1563-1),SMALL(OFFSET($B1562,,O1563-1,,$B$7-O1563+1),ROW(INDIRECT("a1:a"&amp;$B$7-O1563+1))),0)=ROW(INDIRECT("a1:a"&amp;$B$7-O1563+1))),"",SMALL(OFFSET($B1562,,O1563-1,,$B$7-O1563+1),ROW(INDIRECT("a1:a"&amp;$B$7-O1563+1)))),G$17-O1563)),
SMALL(IF((SMALL(OFFSET($B1562,,O1563-1,,$B$7-O1563+1),ROW(INDIRECT("a1:a"&amp;$B$7-O1563+1)))=OFFSET($B1563,,O1563-1))*(MATCH(OFFSET($B1563,,O1563-1),SMALL(OFFSET($B1562,,O1563-1,,$B$7-O1563+1),ROW(INDIRECT("a1:a"&amp;$B$7-O1563+1))),0)=ROW(INDIRECT("a1:a"&amp;$B$7-O1563+1))),"",SMALL(OFFSET($B1562,,O1563-1,,$B$7-O1563+1),ROW(INDIRECT("a1:a"&amp;$B$7-O1563+1)))),G$17-O1563)))</f>
        <v>2</v>
      </c>
      <c r="H1563" s="8">
        <f t="array" aca="1" ref="H1563" ca="1">IF(OR($A1563&gt;$B$9,H$17&gt;$B$7),"",CHOOSE(H$15,IF(P1563=99,
IF(SUM(--(TRANSPOSE(LARGE(OFFSET($B1562,,H$17,,$B$7-H$17),ROW(INDIRECT("a1:a"&amp;$B$7-H$17))))=OFFSET($B1562,,H$17,,$B$7-H$17)))=$B$7-H$17,MIN(IF(H1562&gt;=OFFSET($B1562,,G$17,,$B$7-G$17),"",OFFSET($B1562,,G$17,,$B$7-G$17))),H1562),
SMALL(IF((SMALL(OFFSET($B1562,,P1563-1,,$B$7-P1563+1),ROW(INDIRECT("a1:a"&amp;$B$7-P1563+1)))=OFFSET($B1563,,P1563-1))*(MATCH(OFFSET($B1563,,P1563-1),SMALL(OFFSET($B1562,,P1563-1,,$B$7-P1563+1),ROW(INDIRECT("a1:a"&amp;$B$7-P1563+1))),0)=ROW(INDIRECT("a1:a"&amp;$B$7-P1563+1))),"",SMALL(OFFSET($B1562,,P1563-1,,$B$7-P1563+1),ROW(INDIRECT("a1:a"&amp;$B$7-P1563+1)))),H$17-P1563)),
SMALL(IF((SMALL(OFFSET($B1562,,P1563-1,,$B$7-P1563+1),ROW(INDIRECT("a1:a"&amp;$B$7-P1563+1)))=OFFSET($B1563,,P1563-1))*(MATCH(OFFSET($B1563,,P1563-1),SMALL(OFFSET($B1562,,P1563-1,,$B$7-P1563+1),ROW(INDIRECT("a1:a"&amp;$B$7-P1563+1))),0)=ROW(INDIRECT("a1:a"&amp;$B$7-P1563+1))),"",SMALL(OFFSET($B1562,,P1563-1,,$B$7-P1563+1),ROW(INDIRECT("a1:a"&amp;$B$7-P1563+1)))),H$17-P1563)))</f>
        <v>3</v>
      </c>
      <c r="I1563" s="44">
        <f t="array" aca="1" ref="I1563" ca="1">IF(OR($A1563&gt;$B$9,I$17&gt;$B$7),"",CHOOSE(I$15,IF(Q1563=99,
IF(SUM(--(TRANSPOSE(LARGE(OFFSET($B1562,,I$17,,$B$7-I$17),ROW(INDIRECT("a1:a"&amp;$B$7-I$17))))=OFFSET($B1562,,I$17,,$B$7-I$17)))=$B$7-I$17,MIN(IF(I1562&gt;=OFFSET($B1562,,H$17,,$B$7-H$17),"",OFFSET($B1562,,H$17,,$B$7-H$17))),I1562),
SMALL(IF((SMALL(OFFSET($B1562,,Q1563-1,,$B$7-Q1563+1),ROW(INDIRECT("a1:a"&amp;$B$7-Q1563+1)))=OFFSET($B1563,,Q1563-1))*(MATCH(OFFSET($B1563,,Q1563-1),SMALL(OFFSET($B1562,,Q1563-1,,$B$7-Q1563+1),ROW(INDIRECT("a1:a"&amp;$B$7-Q1563+1))),0)=ROW(INDIRECT("a1:a"&amp;$B$7-Q1563+1))),"",SMALL(OFFSET($B1562,,Q1563-1,,$B$7-Q1563+1),ROW(INDIRECT("a1:a"&amp;$B$7-Q1563+1)))),I$17-Q1563)),
SMALL(IF((SMALL(OFFSET($B1562,,Q1563-1,,$B$7-Q1563+1),ROW(INDIRECT("a1:a"&amp;$B$7-Q1563+1)))=OFFSET($B1563,,Q1563-1))*(MATCH(OFFSET($B1563,,Q1563-1),SMALL(OFFSET($B1562,,Q1563-1,,$B$7-Q1563+1),ROW(INDIRECT("a1:a"&amp;$B$7-Q1563+1))),0)=ROW(INDIRECT("a1:a"&amp;$B$7-Q1563+1))),"",SMALL(OFFSET($B1562,,Q1563-1,,$B$7-Q1563+1),ROW(INDIRECT("a1:a"&amp;$B$7-Q1563+1)))),I$17-Q1563)))</f>
        <v>1</v>
      </c>
      <c r="J1563" s="13"/>
      <c r="K1563" s="26">
        <f t="array" aca="1" ref="K1563" ca="1">MIN(IF($B1563:B1563&gt;$B1562:B1562,COLUMN($B$18:B1562)-COLUMN($B$18)+1,99))</f>
        <v>99</v>
      </c>
      <c r="L1563" s="26">
        <f t="array" aca="1" ref="L1563" ca="1">MIN(IF($B1563:C1563&gt;$B1562:C1562,COLUMN($B$18:C1562)-COLUMN($B$18)+1,99))</f>
        <v>99</v>
      </c>
      <c r="M1563" s="26">
        <f t="array" aca="1" ref="M1563" ca="1">MIN(IF($B1563:D1563&gt;$B1562:D1562,COLUMN($B$18:D1562)-COLUMN($B$18)+1,99))</f>
        <v>99</v>
      </c>
      <c r="N1563" s="26">
        <f t="array" aca="1" ref="N1563" ca="1">MIN(IF($B1563:E1563&gt;$B1562:E1562,COLUMN($B$18:E1562)-COLUMN($B$18)+1,99))</f>
        <v>99</v>
      </c>
      <c r="O1563" s="26">
        <f t="array" aca="1" ref="O1563" ca="1">MIN(IF($B1563:F1563&gt;$B1562:F1562,COLUMN($B$18:F1562)-COLUMN($B$18)+1,99))</f>
        <v>99</v>
      </c>
      <c r="P1563" s="26">
        <f t="array" aca="1" ref="P1563" ca="1">MIN(IF($B1563:G1563&gt;$B1562:G1562,COLUMN($B$18:G1562)-COLUMN($B$18)+1,99))</f>
        <v>99</v>
      </c>
      <c r="Q1563" s="48">
        <f t="array" aca="1" ref="Q1563" ca="1">MIN(IF($B1563:H1563&gt;$B1562:H1562,COLUMN($B$18:H1562)-COLUMN($B$18)+1,99))</f>
        <v>7</v>
      </c>
    </row>
    <row r="1564" spans="1:17" x14ac:dyDescent="0.25">
      <c r="A1564" s="10">
        <v>1547</v>
      </c>
      <c r="B1564" s="8">
        <f t="array" aca="1" ref="B1564" ca="1">IF(A1564&gt;$B$9,"",IF(SUM(--(TRANSPOSE(LARGE(OFFSET($B1563,,B$17,,$B$7-B$17),ROW(INDIRECT("a1:a"&amp;$B$7-B$17))))=OFFSET($B1563,,B$17,,$B$7-B$17)))=$B$7-B$17,OFFSET($B$12,,MATCH(B1563,$B$12:$H$12,FALSE)),B1563))</f>
        <v>4</v>
      </c>
      <c r="C1564" s="8">
        <f t="array" aca="1" ref="C1564" ca="1">IF(OR($A1564&gt;$B$9,C$17&gt;$B$7),"",CHOOSE(C$15,IF(K1564=99,
IF(SUM(--(TRANSPOSE(LARGE(OFFSET($B1563,,C$17,,$B$7-C$17),ROW(INDIRECT("a1:a"&amp;$B$7-C$17))))=OFFSET($B1563,,C$17,,$B$7-C$17)))=$B$7-C$17,MIN(IF(C1563&gt;=OFFSET($B1563,,B$17,,$B$7-B$17),"",OFFSET($B1563,,B$17,,$B$7-B$17))),C1563),
SMALL(IF((SMALL(OFFSET($B1563,,K1564-1,,$B$7-K1564+1),ROW(INDIRECT("a1:a"&amp;$B$7-K1564+1)))=OFFSET($B1564,,K1564-1))*(MATCH(OFFSET($B1564,,K1564-1),SMALL(OFFSET($B1563,,K1564-1,,$B$7-K1564+1),ROW(INDIRECT("a1:a"&amp;$B$7-K1564+1))),0)=ROW(INDIRECT("a1:a"&amp;$B$7-K1564+1))),"",SMALL(OFFSET($B1563,,K1564-1,,$B$7-K1564+1),ROW(INDIRECT("a1:a"&amp;$B$7-K1564+1)))),C$17-K1564)),
SMALL(IF((SMALL(OFFSET($B1563,,K1564-1,,$B$7-K1564+1),ROW(INDIRECT("a1:a"&amp;$B$7-K1564+1)))=OFFSET($B1564,,K1564-1))*(MATCH(OFFSET($B1564,,K1564-1),SMALL(OFFSET($B1563,,K1564-1,,$B$7-K1564+1),ROW(INDIRECT("a1:a"&amp;$B$7-K1564+1))),0)=ROW(INDIRECT("a1:a"&amp;$B$7-K1564+1))),"",SMALL(OFFSET($B1563,,K1564-1,,$B$7-K1564+1),ROW(INDIRECT("a1:a"&amp;$B$7-K1564+1)))),C$17-K1564)))</f>
        <v>1</v>
      </c>
      <c r="D1564" s="8">
        <f t="array" aca="1" ref="D1564" ca="1">IF(OR($A1564&gt;$B$9,D$17&gt;$B$7),"",CHOOSE(D$15,IF(L1564=99,
IF(SUM(--(TRANSPOSE(LARGE(OFFSET($B1563,,D$17,,$B$7-D$17),ROW(INDIRECT("a1:a"&amp;$B$7-D$17))))=OFFSET($B1563,,D$17,,$B$7-D$17)))=$B$7-D$17,MIN(IF(D1563&gt;=OFFSET($B1563,,C$17,,$B$7-C$17),"",OFFSET($B1563,,C$17,,$B$7-C$17))),D1563),
SMALL(IF((SMALL(OFFSET($B1563,,L1564-1,,$B$7-L1564+1),ROW(INDIRECT("a1:a"&amp;$B$7-L1564+1)))=OFFSET($B1564,,L1564-1))*(MATCH(OFFSET($B1564,,L1564-1),SMALL(OFFSET($B1563,,L1564-1,,$B$7-L1564+1),ROW(INDIRECT("a1:a"&amp;$B$7-L1564+1))),0)=ROW(INDIRECT("a1:a"&amp;$B$7-L1564+1))),"",SMALL(OFFSET($B1563,,L1564-1,,$B$7-L1564+1),ROW(INDIRECT("a1:a"&amp;$B$7-L1564+1)))),D$17-L1564)),
SMALL(IF((SMALL(OFFSET($B1563,,L1564-1,,$B$7-L1564+1),ROW(INDIRECT("a1:a"&amp;$B$7-L1564+1)))=OFFSET($B1564,,L1564-1))*(MATCH(OFFSET($B1564,,L1564-1),SMALL(OFFSET($B1563,,L1564-1,,$B$7-L1564+1),ROW(INDIRECT("a1:a"&amp;$B$7-L1564+1))),0)=ROW(INDIRECT("a1:a"&amp;$B$7-L1564+1))),"",SMALL(OFFSET($B1563,,L1564-1,,$B$7-L1564+1),ROW(INDIRECT("a1:a"&amp;$B$7-L1564+1)))),D$17-L1564)))</f>
        <v>3</v>
      </c>
      <c r="E1564" s="8">
        <f t="array" aca="1" ref="E1564" ca="1">IF(OR($A1564&gt;$B$9,E$17&gt;$B$7),"",CHOOSE(E$15,IF(M1564=99,
IF(SUM(--(TRANSPOSE(LARGE(OFFSET($B1563,,E$17,,$B$7-E$17),ROW(INDIRECT("a1:a"&amp;$B$7-E$17))))=OFFSET($B1563,,E$17,,$B$7-E$17)))=$B$7-E$17,MIN(IF(E1563&gt;=OFFSET($B1563,,D$17,,$B$7-D$17),"",OFFSET($B1563,,D$17,,$B$7-D$17))),E1563),
SMALL(IF((SMALL(OFFSET($B1563,,M1564-1,,$B$7-M1564+1),ROW(INDIRECT("a1:a"&amp;$B$7-M1564+1)))=OFFSET($B1564,,M1564-1))*(MATCH(OFFSET($B1564,,M1564-1),SMALL(OFFSET($B1563,,M1564-1,,$B$7-M1564+1),ROW(INDIRECT("a1:a"&amp;$B$7-M1564+1))),0)=ROW(INDIRECT("a1:a"&amp;$B$7-M1564+1))),"",SMALL(OFFSET($B1563,,M1564-1,,$B$7-M1564+1),ROW(INDIRECT("a1:a"&amp;$B$7-M1564+1)))),E$17-M1564)),
SMALL(IF((SMALL(OFFSET($B1563,,M1564-1,,$B$7-M1564+1),ROW(INDIRECT("a1:a"&amp;$B$7-M1564+1)))=OFFSET($B1564,,M1564-1))*(MATCH(OFFSET($B1564,,M1564-1),SMALL(OFFSET($B1563,,M1564-1,,$B$7-M1564+1),ROW(INDIRECT("a1:a"&amp;$B$7-M1564+1))),0)=ROW(INDIRECT("a1:a"&amp;$B$7-M1564+1))),"",SMALL(OFFSET($B1563,,M1564-1,,$B$7-M1564+1),ROW(INDIRECT("a1:a"&amp;$B$7-M1564+1)))),E$17-M1564)))</f>
        <v>2</v>
      </c>
      <c r="F1564" s="8">
        <f t="array" aca="1" ref="F1564" ca="1">IF(OR($A1564&gt;$B$9,F$17&gt;$B$7),"",CHOOSE(F$15,IF(N1564=99,
IF(SUM(--(TRANSPOSE(LARGE(OFFSET($B1563,,F$17,,$B$7-F$17),ROW(INDIRECT("a1:a"&amp;$B$7-F$17))))=OFFSET($B1563,,F$17,,$B$7-F$17)))=$B$7-F$17,MIN(IF(F1563&gt;=OFFSET($B1563,,E$17,,$B$7-E$17),"",OFFSET($B1563,,E$17,,$B$7-E$17))),F1563),
SMALL(IF((SMALL(OFFSET($B1563,,N1564-1,,$B$7-N1564+1),ROW(INDIRECT("a1:a"&amp;$B$7-N1564+1)))=OFFSET($B1564,,N1564-1))*(MATCH(OFFSET($B1564,,N1564-1),SMALL(OFFSET($B1563,,N1564-1,,$B$7-N1564+1),ROW(INDIRECT("a1:a"&amp;$B$7-N1564+1))),0)=ROW(INDIRECT("a1:a"&amp;$B$7-N1564+1))),"",SMALL(OFFSET($B1563,,N1564-1,,$B$7-N1564+1),ROW(INDIRECT("a1:a"&amp;$B$7-N1564+1)))),F$17-N1564)),
SMALL(IF((SMALL(OFFSET($B1563,,N1564-1,,$B$7-N1564+1),ROW(INDIRECT("a1:a"&amp;$B$7-N1564+1)))=OFFSET($B1564,,N1564-1))*(MATCH(OFFSET($B1564,,N1564-1),SMALL(OFFSET($B1563,,N1564-1,,$B$7-N1564+1),ROW(INDIRECT("a1:a"&amp;$B$7-N1564+1))),0)=ROW(INDIRECT("a1:a"&amp;$B$7-N1564+1))),"",SMALL(OFFSET($B1563,,N1564-1,,$B$7-N1564+1),ROW(INDIRECT("a1:a"&amp;$B$7-N1564+1)))),F$17-N1564)))</f>
        <v>1</v>
      </c>
      <c r="G1564" s="8">
        <f t="array" aca="1" ref="G1564" ca="1">IF(OR($A1564&gt;$B$9,G$17&gt;$B$7),"",CHOOSE(G$15,IF(O1564=99,
IF(SUM(--(TRANSPOSE(LARGE(OFFSET($B1563,,G$17,,$B$7-G$17),ROW(INDIRECT("a1:a"&amp;$B$7-G$17))))=OFFSET($B1563,,G$17,,$B$7-G$17)))=$B$7-G$17,MIN(IF(G1563&gt;=OFFSET($B1563,,F$17,,$B$7-F$17),"",OFFSET($B1563,,F$17,,$B$7-F$17))),G1563),
SMALL(IF((SMALL(OFFSET($B1563,,O1564-1,,$B$7-O1564+1),ROW(INDIRECT("a1:a"&amp;$B$7-O1564+1)))=OFFSET($B1564,,O1564-1))*(MATCH(OFFSET($B1564,,O1564-1),SMALL(OFFSET($B1563,,O1564-1,,$B$7-O1564+1),ROW(INDIRECT("a1:a"&amp;$B$7-O1564+1))),0)=ROW(INDIRECT("a1:a"&amp;$B$7-O1564+1))),"",SMALL(OFFSET($B1563,,O1564-1,,$B$7-O1564+1),ROW(INDIRECT("a1:a"&amp;$B$7-O1564+1)))),G$17-O1564)),
SMALL(IF((SMALL(OFFSET($B1563,,O1564-1,,$B$7-O1564+1),ROW(INDIRECT("a1:a"&amp;$B$7-O1564+1)))=OFFSET($B1564,,O1564-1))*(MATCH(OFFSET($B1564,,O1564-1),SMALL(OFFSET($B1563,,O1564-1,,$B$7-O1564+1),ROW(INDIRECT("a1:a"&amp;$B$7-O1564+1))),0)=ROW(INDIRECT("a1:a"&amp;$B$7-O1564+1))),"",SMALL(OFFSET($B1563,,O1564-1,,$B$7-O1564+1),ROW(INDIRECT("a1:a"&amp;$B$7-O1564+1)))),G$17-O1564)))</f>
        <v>3</v>
      </c>
      <c r="H1564" s="8">
        <f t="array" aca="1" ref="H1564" ca="1">IF(OR($A1564&gt;$B$9,H$17&gt;$B$7),"",CHOOSE(H$15,IF(P1564=99,
IF(SUM(--(TRANSPOSE(LARGE(OFFSET($B1563,,H$17,,$B$7-H$17),ROW(INDIRECT("a1:a"&amp;$B$7-H$17))))=OFFSET($B1563,,H$17,,$B$7-H$17)))=$B$7-H$17,MIN(IF(H1563&gt;=OFFSET($B1563,,G$17,,$B$7-G$17),"",OFFSET($B1563,,G$17,,$B$7-G$17))),H1563),
SMALL(IF((SMALL(OFFSET($B1563,,P1564-1,,$B$7-P1564+1),ROW(INDIRECT("a1:a"&amp;$B$7-P1564+1)))=OFFSET($B1564,,P1564-1))*(MATCH(OFFSET($B1564,,P1564-1),SMALL(OFFSET($B1563,,P1564-1,,$B$7-P1564+1),ROW(INDIRECT("a1:a"&amp;$B$7-P1564+1))),0)=ROW(INDIRECT("a1:a"&amp;$B$7-P1564+1))),"",SMALL(OFFSET($B1563,,P1564-1,,$B$7-P1564+1),ROW(INDIRECT("a1:a"&amp;$B$7-P1564+1)))),H$17-P1564)),
SMALL(IF((SMALL(OFFSET($B1563,,P1564-1,,$B$7-P1564+1),ROW(INDIRECT("a1:a"&amp;$B$7-P1564+1)))=OFFSET($B1564,,P1564-1))*(MATCH(OFFSET($B1564,,P1564-1),SMALL(OFFSET($B1563,,P1564-1,,$B$7-P1564+1),ROW(INDIRECT("a1:a"&amp;$B$7-P1564+1))),0)=ROW(INDIRECT("a1:a"&amp;$B$7-P1564+1))),"",SMALL(OFFSET($B1563,,P1564-1,,$B$7-P1564+1),ROW(INDIRECT("a1:a"&amp;$B$7-P1564+1)))),H$17-P1564)))</f>
        <v>1</v>
      </c>
      <c r="I1564" s="44">
        <f t="array" aca="1" ref="I1564" ca="1">IF(OR($A1564&gt;$B$9,I$17&gt;$B$7),"",CHOOSE(I$15,IF(Q1564=99,
IF(SUM(--(TRANSPOSE(LARGE(OFFSET($B1563,,I$17,,$B$7-I$17),ROW(INDIRECT("a1:a"&amp;$B$7-I$17))))=OFFSET($B1563,,I$17,,$B$7-I$17)))=$B$7-I$17,MIN(IF(I1563&gt;=OFFSET($B1563,,H$17,,$B$7-H$17),"",OFFSET($B1563,,H$17,,$B$7-H$17))),I1563),
SMALL(IF((SMALL(OFFSET($B1563,,Q1564-1,,$B$7-Q1564+1),ROW(INDIRECT("a1:a"&amp;$B$7-Q1564+1)))=OFFSET($B1564,,Q1564-1))*(MATCH(OFFSET($B1564,,Q1564-1),SMALL(OFFSET($B1563,,Q1564-1,,$B$7-Q1564+1),ROW(INDIRECT("a1:a"&amp;$B$7-Q1564+1))),0)=ROW(INDIRECT("a1:a"&amp;$B$7-Q1564+1))),"",SMALL(OFFSET($B1563,,Q1564-1,,$B$7-Q1564+1),ROW(INDIRECT("a1:a"&amp;$B$7-Q1564+1)))),I$17-Q1564)),
SMALL(IF((SMALL(OFFSET($B1563,,Q1564-1,,$B$7-Q1564+1),ROW(INDIRECT("a1:a"&amp;$B$7-Q1564+1)))=OFFSET($B1564,,Q1564-1))*(MATCH(OFFSET($B1564,,Q1564-1),SMALL(OFFSET($B1563,,Q1564-1,,$B$7-Q1564+1),ROW(INDIRECT("a1:a"&amp;$B$7-Q1564+1))),0)=ROW(INDIRECT("a1:a"&amp;$B$7-Q1564+1))),"",SMALL(OFFSET($B1563,,Q1564-1,,$B$7-Q1564+1),ROW(INDIRECT("a1:a"&amp;$B$7-Q1564+1)))),I$17-Q1564)))</f>
        <v>2</v>
      </c>
      <c r="J1564" s="13"/>
      <c r="K1564" s="26">
        <f t="array" aca="1" ref="K1564" ca="1">MIN(IF($B1564:B1564&gt;$B1563:B1563,COLUMN($B$18:B1563)-COLUMN($B$18)+1,99))</f>
        <v>99</v>
      </c>
      <c r="L1564" s="26">
        <f t="array" aca="1" ref="L1564" ca="1">MIN(IF($B1564:C1564&gt;$B1563:C1563,COLUMN($B$18:C1563)-COLUMN($B$18)+1,99))</f>
        <v>99</v>
      </c>
      <c r="M1564" s="26">
        <f t="array" aca="1" ref="M1564" ca="1">MIN(IF($B1564:D1564&gt;$B1563:D1563,COLUMN($B$18:D1563)-COLUMN($B$18)+1,99))</f>
        <v>99</v>
      </c>
      <c r="N1564" s="26">
        <f t="array" aca="1" ref="N1564" ca="1">MIN(IF($B1564:E1564&gt;$B1563:E1563,COLUMN($B$18:E1563)-COLUMN($B$18)+1,99))</f>
        <v>99</v>
      </c>
      <c r="O1564" s="26">
        <f t="array" aca="1" ref="O1564" ca="1">MIN(IF($B1564:F1564&gt;$B1563:F1563,COLUMN($B$18:F1563)-COLUMN($B$18)+1,99))</f>
        <v>99</v>
      </c>
      <c r="P1564" s="26">
        <f t="array" aca="1" ref="P1564" ca="1">MIN(IF($B1564:G1564&gt;$B1563:G1563,COLUMN($B$18:G1563)-COLUMN($B$18)+1,99))</f>
        <v>6</v>
      </c>
      <c r="Q1564" s="48">
        <f t="array" aca="1" ref="Q1564" ca="1">MIN(IF($B1564:H1564&gt;$B1563:H1563,COLUMN($B$18:H1563)-COLUMN($B$18)+1,99))</f>
        <v>6</v>
      </c>
    </row>
    <row r="1565" spans="1:17" x14ac:dyDescent="0.25">
      <c r="A1565" s="10">
        <v>1548</v>
      </c>
      <c r="B1565" s="8">
        <f t="array" aca="1" ref="B1565" ca="1">IF(A1565&gt;$B$9,"",IF(SUM(--(TRANSPOSE(LARGE(OFFSET($B1564,,B$17,,$B$7-B$17),ROW(INDIRECT("a1:a"&amp;$B$7-B$17))))=OFFSET($B1564,,B$17,,$B$7-B$17)))=$B$7-B$17,OFFSET($B$12,,MATCH(B1564,$B$12:$H$12,FALSE)),B1564))</f>
        <v>4</v>
      </c>
      <c r="C1565" s="8">
        <f t="array" aca="1" ref="C1565" ca="1">IF(OR($A1565&gt;$B$9,C$17&gt;$B$7),"",CHOOSE(C$15,IF(K1565=99,
IF(SUM(--(TRANSPOSE(LARGE(OFFSET($B1564,,C$17,,$B$7-C$17),ROW(INDIRECT("a1:a"&amp;$B$7-C$17))))=OFFSET($B1564,,C$17,,$B$7-C$17)))=$B$7-C$17,MIN(IF(C1564&gt;=OFFSET($B1564,,B$17,,$B$7-B$17),"",OFFSET($B1564,,B$17,,$B$7-B$17))),C1564),
SMALL(IF((SMALL(OFFSET($B1564,,K1565-1,,$B$7-K1565+1),ROW(INDIRECT("a1:a"&amp;$B$7-K1565+1)))=OFFSET($B1565,,K1565-1))*(MATCH(OFFSET($B1565,,K1565-1),SMALL(OFFSET($B1564,,K1565-1,,$B$7-K1565+1),ROW(INDIRECT("a1:a"&amp;$B$7-K1565+1))),0)=ROW(INDIRECT("a1:a"&amp;$B$7-K1565+1))),"",SMALL(OFFSET($B1564,,K1565-1,,$B$7-K1565+1),ROW(INDIRECT("a1:a"&amp;$B$7-K1565+1)))),C$17-K1565)),
SMALL(IF((SMALL(OFFSET($B1564,,K1565-1,,$B$7-K1565+1),ROW(INDIRECT("a1:a"&amp;$B$7-K1565+1)))=OFFSET($B1565,,K1565-1))*(MATCH(OFFSET($B1565,,K1565-1),SMALL(OFFSET($B1564,,K1565-1,,$B$7-K1565+1),ROW(INDIRECT("a1:a"&amp;$B$7-K1565+1))),0)=ROW(INDIRECT("a1:a"&amp;$B$7-K1565+1))),"",SMALL(OFFSET($B1564,,K1565-1,,$B$7-K1565+1),ROW(INDIRECT("a1:a"&amp;$B$7-K1565+1)))),C$17-K1565)))</f>
        <v>1</v>
      </c>
      <c r="D1565" s="8">
        <f t="array" aca="1" ref="D1565" ca="1">IF(OR($A1565&gt;$B$9,D$17&gt;$B$7),"",CHOOSE(D$15,IF(L1565=99,
IF(SUM(--(TRANSPOSE(LARGE(OFFSET($B1564,,D$17,,$B$7-D$17),ROW(INDIRECT("a1:a"&amp;$B$7-D$17))))=OFFSET($B1564,,D$17,,$B$7-D$17)))=$B$7-D$17,MIN(IF(D1564&gt;=OFFSET($B1564,,C$17,,$B$7-C$17),"",OFFSET($B1564,,C$17,,$B$7-C$17))),D1564),
SMALL(IF((SMALL(OFFSET($B1564,,L1565-1,,$B$7-L1565+1),ROW(INDIRECT("a1:a"&amp;$B$7-L1565+1)))=OFFSET($B1565,,L1565-1))*(MATCH(OFFSET($B1565,,L1565-1),SMALL(OFFSET($B1564,,L1565-1,,$B$7-L1565+1),ROW(INDIRECT("a1:a"&amp;$B$7-L1565+1))),0)=ROW(INDIRECT("a1:a"&amp;$B$7-L1565+1))),"",SMALL(OFFSET($B1564,,L1565-1,,$B$7-L1565+1),ROW(INDIRECT("a1:a"&amp;$B$7-L1565+1)))),D$17-L1565)),
SMALL(IF((SMALL(OFFSET($B1564,,L1565-1,,$B$7-L1565+1),ROW(INDIRECT("a1:a"&amp;$B$7-L1565+1)))=OFFSET($B1565,,L1565-1))*(MATCH(OFFSET($B1565,,L1565-1),SMALL(OFFSET($B1564,,L1565-1,,$B$7-L1565+1),ROW(INDIRECT("a1:a"&amp;$B$7-L1565+1))),0)=ROW(INDIRECT("a1:a"&amp;$B$7-L1565+1))),"",SMALL(OFFSET($B1564,,L1565-1,,$B$7-L1565+1),ROW(INDIRECT("a1:a"&amp;$B$7-L1565+1)))),D$17-L1565)))</f>
        <v>3</v>
      </c>
      <c r="E1565" s="8">
        <f t="array" aca="1" ref="E1565" ca="1">IF(OR($A1565&gt;$B$9,E$17&gt;$B$7),"",CHOOSE(E$15,IF(M1565=99,
IF(SUM(--(TRANSPOSE(LARGE(OFFSET($B1564,,E$17,,$B$7-E$17),ROW(INDIRECT("a1:a"&amp;$B$7-E$17))))=OFFSET($B1564,,E$17,,$B$7-E$17)))=$B$7-E$17,MIN(IF(E1564&gt;=OFFSET($B1564,,D$17,,$B$7-D$17),"",OFFSET($B1564,,D$17,,$B$7-D$17))),E1564),
SMALL(IF((SMALL(OFFSET($B1564,,M1565-1,,$B$7-M1565+1),ROW(INDIRECT("a1:a"&amp;$B$7-M1565+1)))=OFFSET($B1565,,M1565-1))*(MATCH(OFFSET($B1565,,M1565-1),SMALL(OFFSET($B1564,,M1565-1,,$B$7-M1565+1),ROW(INDIRECT("a1:a"&amp;$B$7-M1565+1))),0)=ROW(INDIRECT("a1:a"&amp;$B$7-M1565+1))),"",SMALL(OFFSET($B1564,,M1565-1,,$B$7-M1565+1),ROW(INDIRECT("a1:a"&amp;$B$7-M1565+1)))),E$17-M1565)),
SMALL(IF((SMALL(OFFSET($B1564,,M1565-1,,$B$7-M1565+1),ROW(INDIRECT("a1:a"&amp;$B$7-M1565+1)))=OFFSET($B1565,,M1565-1))*(MATCH(OFFSET($B1565,,M1565-1),SMALL(OFFSET($B1564,,M1565-1,,$B$7-M1565+1),ROW(INDIRECT("a1:a"&amp;$B$7-M1565+1))),0)=ROW(INDIRECT("a1:a"&amp;$B$7-M1565+1))),"",SMALL(OFFSET($B1564,,M1565-1,,$B$7-M1565+1),ROW(INDIRECT("a1:a"&amp;$B$7-M1565+1)))),E$17-M1565)))</f>
        <v>2</v>
      </c>
      <c r="F1565" s="8">
        <f t="array" aca="1" ref="F1565" ca="1">IF(OR($A1565&gt;$B$9,F$17&gt;$B$7),"",CHOOSE(F$15,IF(N1565=99,
IF(SUM(--(TRANSPOSE(LARGE(OFFSET($B1564,,F$17,,$B$7-F$17),ROW(INDIRECT("a1:a"&amp;$B$7-F$17))))=OFFSET($B1564,,F$17,,$B$7-F$17)))=$B$7-F$17,MIN(IF(F1564&gt;=OFFSET($B1564,,E$17,,$B$7-E$17),"",OFFSET($B1564,,E$17,,$B$7-E$17))),F1564),
SMALL(IF((SMALL(OFFSET($B1564,,N1565-1,,$B$7-N1565+1),ROW(INDIRECT("a1:a"&amp;$B$7-N1565+1)))=OFFSET($B1565,,N1565-1))*(MATCH(OFFSET($B1565,,N1565-1),SMALL(OFFSET($B1564,,N1565-1,,$B$7-N1565+1),ROW(INDIRECT("a1:a"&amp;$B$7-N1565+1))),0)=ROW(INDIRECT("a1:a"&amp;$B$7-N1565+1))),"",SMALL(OFFSET($B1564,,N1565-1,,$B$7-N1565+1),ROW(INDIRECT("a1:a"&amp;$B$7-N1565+1)))),F$17-N1565)),
SMALL(IF((SMALL(OFFSET($B1564,,N1565-1,,$B$7-N1565+1),ROW(INDIRECT("a1:a"&amp;$B$7-N1565+1)))=OFFSET($B1565,,N1565-1))*(MATCH(OFFSET($B1565,,N1565-1),SMALL(OFFSET($B1564,,N1565-1,,$B$7-N1565+1),ROW(INDIRECT("a1:a"&amp;$B$7-N1565+1))),0)=ROW(INDIRECT("a1:a"&amp;$B$7-N1565+1))),"",SMALL(OFFSET($B1564,,N1565-1,,$B$7-N1565+1),ROW(INDIRECT("a1:a"&amp;$B$7-N1565+1)))),F$17-N1565)))</f>
        <v>1</v>
      </c>
      <c r="G1565" s="8">
        <f t="array" aca="1" ref="G1565" ca="1">IF(OR($A1565&gt;$B$9,G$17&gt;$B$7),"",CHOOSE(G$15,IF(O1565=99,
IF(SUM(--(TRANSPOSE(LARGE(OFFSET($B1564,,G$17,,$B$7-G$17),ROW(INDIRECT("a1:a"&amp;$B$7-G$17))))=OFFSET($B1564,,G$17,,$B$7-G$17)))=$B$7-G$17,MIN(IF(G1564&gt;=OFFSET($B1564,,F$17,,$B$7-F$17),"",OFFSET($B1564,,F$17,,$B$7-F$17))),G1564),
SMALL(IF((SMALL(OFFSET($B1564,,O1565-1,,$B$7-O1565+1),ROW(INDIRECT("a1:a"&amp;$B$7-O1565+1)))=OFFSET($B1565,,O1565-1))*(MATCH(OFFSET($B1565,,O1565-1),SMALL(OFFSET($B1564,,O1565-1,,$B$7-O1565+1),ROW(INDIRECT("a1:a"&amp;$B$7-O1565+1))),0)=ROW(INDIRECT("a1:a"&amp;$B$7-O1565+1))),"",SMALL(OFFSET($B1564,,O1565-1,,$B$7-O1565+1),ROW(INDIRECT("a1:a"&amp;$B$7-O1565+1)))),G$17-O1565)),
SMALL(IF((SMALL(OFFSET($B1564,,O1565-1,,$B$7-O1565+1),ROW(INDIRECT("a1:a"&amp;$B$7-O1565+1)))=OFFSET($B1565,,O1565-1))*(MATCH(OFFSET($B1565,,O1565-1),SMALL(OFFSET($B1564,,O1565-1,,$B$7-O1565+1),ROW(INDIRECT("a1:a"&amp;$B$7-O1565+1))),0)=ROW(INDIRECT("a1:a"&amp;$B$7-O1565+1))),"",SMALL(OFFSET($B1564,,O1565-1,,$B$7-O1565+1),ROW(INDIRECT("a1:a"&amp;$B$7-O1565+1)))),G$17-O1565)))</f>
        <v>3</v>
      </c>
      <c r="H1565" s="8">
        <f t="array" aca="1" ref="H1565" ca="1">IF(OR($A1565&gt;$B$9,H$17&gt;$B$7),"",CHOOSE(H$15,IF(P1565=99,
IF(SUM(--(TRANSPOSE(LARGE(OFFSET($B1564,,H$17,,$B$7-H$17),ROW(INDIRECT("a1:a"&amp;$B$7-H$17))))=OFFSET($B1564,,H$17,,$B$7-H$17)))=$B$7-H$17,MIN(IF(H1564&gt;=OFFSET($B1564,,G$17,,$B$7-G$17),"",OFFSET($B1564,,G$17,,$B$7-G$17))),H1564),
SMALL(IF((SMALL(OFFSET($B1564,,P1565-1,,$B$7-P1565+1),ROW(INDIRECT("a1:a"&amp;$B$7-P1565+1)))=OFFSET($B1565,,P1565-1))*(MATCH(OFFSET($B1565,,P1565-1),SMALL(OFFSET($B1564,,P1565-1,,$B$7-P1565+1),ROW(INDIRECT("a1:a"&amp;$B$7-P1565+1))),0)=ROW(INDIRECT("a1:a"&amp;$B$7-P1565+1))),"",SMALL(OFFSET($B1564,,P1565-1,,$B$7-P1565+1),ROW(INDIRECT("a1:a"&amp;$B$7-P1565+1)))),H$17-P1565)),
SMALL(IF((SMALL(OFFSET($B1564,,P1565-1,,$B$7-P1565+1),ROW(INDIRECT("a1:a"&amp;$B$7-P1565+1)))=OFFSET($B1565,,P1565-1))*(MATCH(OFFSET($B1565,,P1565-1),SMALL(OFFSET($B1564,,P1565-1,,$B$7-P1565+1),ROW(INDIRECT("a1:a"&amp;$B$7-P1565+1))),0)=ROW(INDIRECT("a1:a"&amp;$B$7-P1565+1))),"",SMALL(OFFSET($B1564,,P1565-1,,$B$7-P1565+1),ROW(INDIRECT("a1:a"&amp;$B$7-P1565+1)))),H$17-P1565)))</f>
        <v>2</v>
      </c>
      <c r="I1565" s="44">
        <f t="array" aca="1" ref="I1565" ca="1">IF(OR($A1565&gt;$B$9,I$17&gt;$B$7),"",CHOOSE(I$15,IF(Q1565=99,
IF(SUM(--(TRANSPOSE(LARGE(OFFSET($B1564,,I$17,,$B$7-I$17),ROW(INDIRECT("a1:a"&amp;$B$7-I$17))))=OFFSET($B1564,,I$17,,$B$7-I$17)))=$B$7-I$17,MIN(IF(I1564&gt;=OFFSET($B1564,,H$17,,$B$7-H$17),"",OFFSET($B1564,,H$17,,$B$7-H$17))),I1564),
SMALL(IF((SMALL(OFFSET($B1564,,Q1565-1,,$B$7-Q1565+1),ROW(INDIRECT("a1:a"&amp;$B$7-Q1565+1)))=OFFSET($B1565,,Q1565-1))*(MATCH(OFFSET($B1565,,Q1565-1),SMALL(OFFSET($B1564,,Q1565-1,,$B$7-Q1565+1),ROW(INDIRECT("a1:a"&amp;$B$7-Q1565+1))),0)=ROW(INDIRECT("a1:a"&amp;$B$7-Q1565+1))),"",SMALL(OFFSET($B1564,,Q1565-1,,$B$7-Q1565+1),ROW(INDIRECT("a1:a"&amp;$B$7-Q1565+1)))),I$17-Q1565)),
SMALL(IF((SMALL(OFFSET($B1564,,Q1565-1,,$B$7-Q1565+1),ROW(INDIRECT("a1:a"&amp;$B$7-Q1565+1)))=OFFSET($B1565,,Q1565-1))*(MATCH(OFFSET($B1565,,Q1565-1),SMALL(OFFSET($B1564,,Q1565-1,,$B$7-Q1565+1),ROW(INDIRECT("a1:a"&amp;$B$7-Q1565+1))),0)=ROW(INDIRECT("a1:a"&amp;$B$7-Q1565+1))),"",SMALL(OFFSET($B1564,,Q1565-1,,$B$7-Q1565+1),ROW(INDIRECT("a1:a"&amp;$B$7-Q1565+1)))),I$17-Q1565)))</f>
        <v>1</v>
      </c>
      <c r="J1565" s="13"/>
      <c r="K1565" s="26">
        <f t="array" aca="1" ref="K1565" ca="1">MIN(IF($B1565:B1565&gt;$B1564:B1564,COLUMN($B$18:B1564)-COLUMN($B$18)+1,99))</f>
        <v>99</v>
      </c>
      <c r="L1565" s="26">
        <f t="array" aca="1" ref="L1565" ca="1">MIN(IF($B1565:C1565&gt;$B1564:C1564,COLUMN($B$18:C1564)-COLUMN($B$18)+1,99))</f>
        <v>99</v>
      </c>
      <c r="M1565" s="26">
        <f t="array" aca="1" ref="M1565" ca="1">MIN(IF($B1565:D1565&gt;$B1564:D1564,COLUMN($B$18:D1564)-COLUMN($B$18)+1,99))</f>
        <v>99</v>
      </c>
      <c r="N1565" s="26">
        <f t="array" aca="1" ref="N1565" ca="1">MIN(IF($B1565:E1565&gt;$B1564:E1564,COLUMN($B$18:E1564)-COLUMN($B$18)+1,99))</f>
        <v>99</v>
      </c>
      <c r="O1565" s="26">
        <f t="array" aca="1" ref="O1565" ca="1">MIN(IF($B1565:F1565&gt;$B1564:F1564,COLUMN($B$18:F1564)-COLUMN($B$18)+1,99))</f>
        <v>99</v>
      </c>
      <c r="P1565" s="26">
        <f t="array" aca="1" ref="P1565" ca="1">MIN(IF($B1565:G1565&gt;$B1564:G1564,COLUMN($B$18:G1564)-COLUMN($B$18)+1,99))</f>
        <v>99</v>
      </c>
      <c r="Q1565" s="48">
        <f t="array" aca="1" ref="Q1565" ca="1">MIN(IF($B1565:H1565&gt;$B1564:H1564,COLUMN($B$18:H1564)-COLUMN($B$18)+1,99))</f>
        <v>7</v>
      </c>
    </row>
    <row r="1566" spans="1:17" x14ac:dyDescent="0.25">
      <c r="A1566" s="10">
        <v>1549</v>
      </c>
      <c r="B1566" s="8">
        <f t="array" aca="1" ref="B1566" ca="1">IF(A1566&gt;$B$9,"",IF(SUM(--(TRANSPOSE(LARGE(OFFSET($B1565,,B$17,,$B$7-B$17),ROW(INDIRECT("a1:a"&amp;$B$7-B$17))))=OFFSET($B1565,,B$17,,$B$7-B$17)))=$B$7-B$17,OFFSET($B$12,,MATCH(B1565,$B$12:$H$12,FALSE)),B1565))</f>
        <v>4</v>
      </c>
      <c r="C1566" s="8">
        <f t="array" aca="1" ref="C1566" ca="1">IF(OR($A1566&gt;$B$9,C$17&gt;$B$7),"",CHOOSE(C$15,IF(K1566=99,
IF(SUM(--(TRANSPOSE(LARGE(OFFSET($B1565,,C$17,,$B$7-C$17),ROW(INDIRECT("a1:a"&amp;$B$7-C$17))))=OFFSET($B1565,,C$17,,$B$7-C$17)))=$B$7-C$17,MIN(IF(C1565&gt;=OFFSET($B1565,,B$17,,$B$7-B$17),"",OFFSET($B1565,,B$17,,$B$7-B$17))),C1565),
SMALL(IF((SMALL(OFFSET($B1565,,K1566-1,,$B$7-K1566+1),ROW(INDIRECT("a1:a"&amp;$B$7-K1566+1)))=OFFSET($B1566,,K1566-1))*(MATCH(OFFSET($B1566,,K1566-1),SMALL(OFFSET($B1565,,K1566-1,,$B$7-K1566+1),ROW(INDIRECT("a1:a"&amp;$B$7-K1566+1))),0)=ROW(INDIRECT("a1:a"&amp;$B$7-K1566+1))),"",SMALL(OFFSET($B1565,,K1566-1,,$B$7-K1566+1),ROW(INDIRECT("a1:a"&amp;$B$7-K1566+1)))),C$17-K1566)),
SMALL(IF((SMALL(OFFSET($B1565,,K1566-1,,$B$7-K1566+1),ROW(INDIRECT("a1:a"&amp;$B$7-K1566+1)))=OFFSET($B1566,,K1566-1))*(MATCH(OFFSET($B1566,,K1566-1),SMALL(OFFSET($B1565,,K1566-1,,$B$7-K1566+1),ROW(INDIRECT("a1:a"&amp;$B$7-K1566+1))),0)=ROW(INDIRECT("a1:a"&amp;$B$7-K1566+1))),"",SMALL(OFFSET($B1565,,K1566-1,,$B$7-K1566+1),ROW(INDIRECT("a1:a"&amp;$B$7-K1566+1)))),C$17-K1566)))</f>
        <v>1</v>
      </c>
      <c r="D1566" s="8">
        <f t="array" aca="1" ref="D1566" ca="1">IF(OR($A1566&gt;$B$9,D$17&gt;$B$7),"",CHOOSE(D$15,IF(L1566=99,
IF(SUM(--(TRANSPOSE(LARGE(OFFSET($B1565,,D$17,,$B$7-D$17),ROW(INDIRECT("a1:a"&amp;$B$7-D$17))))=OFFSET($B1565,,D$17,,$B$7-D$17)))=$B$7-D$17,MIN(IF(D1565&gt;=OFFSET($B1565,,C$17,,$B$7-C$17),"",OFFSET($B1565,,C$17,,$B$7-C$17))),D1565),
SMALL(IF((SMALL(OFFSET($B1565,,L1566-1,,$B$7-L1566+1),ROW(INDIRECT("a1:a"&amp;$B$7-L1566+1)))=OFFSET($B1566,,L1566-1))*(MATCH(OFFSET($B1566,,L1566-1),SMALL(OFFSET($B1565,,L1566-1,,$B$7-L1566+1),ROW(INDIRECT("a1:a"&amp;$B$7-L1566+1))),0)=ROW(INDIRECT("a1:a"&amp;$B$7-L1566+1))),"",SMALL(OFFSET($B1565,,L1566-1,,$B$7-L1566+1),ROW(INDIRECT("a1:a"&amp;$B$7-L1566+1)))),D$17-L1566)),
SMALL(IF((SMALL(OFFSET($B1565,,L1566-1,,$B$7-L1566+1),ROW(INDIRECT("a1:a"&amp;$B$7-L1566+1)))=OFFSET($B1566,,L1566-1))*(MATCH(OFFSET($B1566,,L1566-1),SMALL(OFFSET($B1565,,L1566-1,,$B$7-L1566+1),ROW(INDIRECT("a1:a"&amp;$B$7-L1566+1))),0)=ROW(INDIRECT("a1:a"&amp;$B$7-L1566+1))),"",SMALL(OFFSET($B1565,,L1566-1,,$B$7-L1566+1),ROW(INDIRECT("a1:a"&amp;$B$7-L1566+1)))),D$17-L1566)))</f>
        <v>3</v>
      </c>
      <c r="E1566" s="8">
        <f t="array" aca="1" ref="E1566" ca="1">IF(OR($A1566&gt;$B$9,E$17&gt;$B$7),"",CHOOSE(E$15,IF(M1566=99,
IF(SUM(--(TRANSPOSE(LARGE(OFFSET($B1565,,E$17,,$B$7-E$17),ROW(INDIRECT("a1:a"&amp;$B$7-E$17))))=OFFSET($B1565,,E$17,,$B$7-E$17)))=$B$7-E$17,MIN(IF(E1565&gt;=OFFSET($B1565,,D$17,,$B$7-D$17),"",OFFSET($B1565,,D$17,,$B$7-D$17))),E1565),
SMALL(IF((SMALL(OFFSET($B1565,,M1566-1,,$B$7-M1566+1),ROW(INDIRECT("a1:a"&amp;$B$7-M1566+1)))=OFFSET($B1566,,M1566-1))*(MATCH(OFFSET($B1566,,M1566-1),SMALL(OFFSET($B1565,,M1566-1,,$B$7-M1566+1),ROW(INDIRECT("a1:a"&amp;$B$7-M1566+1))),0)=ROW(INDIRECT("a1:a"&amp;$B$7-M1566+1))),"",SMALL(OFFSET($B1565,,M1566-1,,$B$7-M1566+1),ROW(INDIRECT("a1:a"&amp;$B$7-M1566+1)))),E$17-M1566)),
SMALL(IF((SMALL(OFFSET($B1565,,M1566-1,,$B$7-M1566+1),ROW(INDIRECT("a1:a"&amp;$B$7-M1566+1)))=OFFSET($B1566,,M1566-1))*(MATCH(OFFSET($B1566,,M1566-1),SMALL(OFFSET($B1565,,M1566-1,,$B$7-M1566+1),ROW(INDIRECT("a1:a"&amp;$B$7-M1566+1))),0)=ROW(INDIRECT("a1:a"&amp;$B$7-M1566+1))),"",SMALL(OFFSET($B1565,,M1566-1,,$B$7-M1566+1),ROW(INDIRECT("a1:a"&amp;$B$7-M1566+1)))),E$17-M1566)))</f>
        <v>2</v>
      </c>
      <c r="F1566" s="8">
        <f t="array" aca="1" ref="F1566" ca="1">IF(OR($A1566&gt;$B$9,F$17&gt;$B$7),"",CHOOSE(F$15,IF(N1566=99,
IF(SUM(--(TRANSPOSE(LARGE(OFFSET($B1565,,F$17,,$B$7-F$17),ROW(INDIRECT("a1:a"&amp;$B$7-F$17))))=OFFSET($B1565,,F$17,,$B$7-F$17)))=$B$7-F$17,MIN(IF(F1565&gt;=OFFSET($B1565,,E$17,,$B$7-E$17),"",OFFSET($B1565,,E$17,,$B$7-E$17))),F1565),
SMALL(IF((SMALL(OFFSET($B1565,,N1566-1,,$B$7-N1566+1),ROW(INDIRECT("a1:a"&amp;$B$7-N1566+1)))=OFFSET($B1566,,N1566-1))*(MATCH(OFFSET($B1566,,N1566-1),SMALL(OFFSET($B1565,,N1566-1,,$B$7-N1566+1),ROW(INDIRECT("a1:a"&amp;$B$7-N1566+1))),0)=ROW(INDIRECT("a1:a"&amp;$B$7-N1566+1))),"",SMALL(OFFSET($B1565,,N1566-1,,$B$7-N1566+1),ROW(INDIRECT("a1:a"&amp;$B$7-N1566+1)))),F$17-N1566)),
SMALL(IF((SMALL(OFFSET($B1565,,N1566-1,,$B$7-N1566+1),ROW(INDIRECT("a1:a"&amp;$B$7-N1566+1)))=OFFSET($B1566,,N1566-1))*(MATCH(OFFSET($B1566,,N1566-1),SMALL(OFFSET($B1565,,N1566-1,,$B$7-N1566+1),ROW(INDIRECT("a1:a"&amp;$B$7-N1566+1))),0)=ROW(INDIRECT("a1:a"&amp;$B$7-N1566+1))),"",SMALL(OFFSET($B1565,,N1566-1,,$B$7-N1566+1),ROW(INDIRECT("a1:a"&amp;$B$7-N1566+1)))),F$17-N1566)))</f>
        <v>2</v>
      </c>
      <c r="G1566" s="8">
        <f t="array" aca="1" ref="G1566" ca="1">IF(OR($A1566&gt;$B$9,G$17&gt;$B$7),"",CHOOSE(G$15,IF(O1566=99,
IF(SUM(--(TRANSPOSE(LARGE(OFFSET($B1565,,G$17,,$B$7-G$17),ROW(INDIRECT("a1:a"&amp;$B$7-G$17))))=OFFSET($B1565,,G$17,,$B$7-G$17)))=$B$7-G$17,MIN(IF(G1565&gt;=OFFSET($B1565,,F$17,,$B$7-F$17),"",OFFSET($B1565,,F$17,,$B$7-F$17))),G1565),
SMALL(IF((SMALL(OFFSET($B1565,,O1566-1,,$B$7-O1566+1),ROW(INDIRECT("a1:a"&amp;$B$7-O1566+1)))=OFFSET($B1566,,O1566-1))*(MATCH(OFFSET($B1566,,O1566-1),SMALL(OFFSET($B1565,,O1566-1,,$B$7-O1566+1),ROW(INDIRECT("a1:a"&amp;$B$7-O1566+1))),0)=ROW(INDIRECT("a1:a"&amp;$B$7-O1566+1))),"",SMALL(OFFSET($B1565,,O1566-1,,$B$7-O1566+1),ROW(INDIRECT("a1:a"&amp;$B$7-O1566+1)))),G$17-O1566)),
SMALL(IF((SMALL(OFFSET($B1565,,O1566-1,,$B$7-O1566+1),ROW(INDIRECT("a1:a"&amp;$B$7-O1566+1)))=OFFSET($B1566,,O1566-1))*(MATCH(OFFSET($B1566,,O1566-1),SMALL(OFFSET($B1565,,O1566-1,,$B$7-O1566+1),ROW(INDIRECT("a1:a"&amp;$B$7-O1566+1))),0)=ROW(INDIRECT("a1:a"&amp;$B$7-O1566+1))),"",SMALL(OFFSET($B1565,,O1566-1,,$B$7-O1566+1),ROW(INDIRECT("a1:a"&amp;$B$7-O1566+1)))),G$17-O1566)))</f>
        <v>1</v>
      </c>
      <c r="H1566" s="8">
        <f t="array" aca="1" ref="H1566" ca="1">IF(OR($A1566&gt;$B$9,H$17&gt;$B$7),"",CHOOSE(H$15,IF(P1566=99,
IF(SUM(--(TRANSPOSE(LARGE(OFFSET($B1565,,H$17,,$B$7-H$17),ROW(INDIRECT("a1:a"&amp;$B$7-H$17))))=OFFSET($B1565,,H$17,,$B$7-H$17)))=$B$7-H$17,MIN(IF(H1565&gt;=OFFSET($B1565,,G$17,,$B$7-G$17),"",OFFSET($B1565,,G$17,,$B$7-G$17))),H1565),
SMALL(IF((SMALL(OFFSET($B1565,,P1566-1,,$B$7-P1566+1),ROW(INDIRECT("a1:a"&amp;$B$7-P1566+1)))=OFFSET($B1566,,P1566-1))*(MATCH(OFFSET($B1566,,P1566-1),SMALL(OFFSET($B1565,,P1566-1,,$B$7-P1566+1),ROW(INDIRECT("a1:a"&amp;$B$7-P1566+1))),0)=ROW(INDIRECT("a1:a"&amp;$B$7-P1566+1))),"",SMALL(OFFSET($B1565,,P1566-1,,$B$7-P1566+1),ROW(INDIRECT("a1:a"&amp;$B$7-P1566+1)))),H$17-P1566)),
SMALL(IF((SMALL(OFFSET($B1565,,P1566-1,,$B$7-P1566+1),ROW(INDIRECT("a1:a"&amp;$B$7-P1566+1)))=OFFSET($B1566,,P1566-1))*(MATCH(OFFSET($B1566,,P1566-1),SMALL(OFFSET($B1565,,P1566-1,,$B$7-P1566+1),ROW(INDIRECT("a1:a"&amp;$B$7-P1566+1))),0)=ROW(INDIRECT("a1:a"&amp;$B$7-P1566+1))),"",SMALL(OFFSET($B1565,,P1566-1,,$B$7-P1566+1),ROW(INDIRECT("a1:a"&amp;$B$7-P1566+1)))),H$17-P1566)))</f>
        <v>1</v>
      </c>
      <c r="I1566" s="44">
        <f t="array" aca="1" ref="I1566" ca="1">IF(OR($A1566&gt;$B$9,I$17&gt;$B$7),"",CHOOSE(I$15,IF(Q1566=99,
IF(SUM(--(TRANSPOSE(LARGE(OFFSET($B1565,,I$17,,$B$7-I$17),ROW(INDIRECT("a1:a"&amp;$B$7-I$17))))=OFFSET($B1565,,I$17,,$B$7-I$17)))=$B$7-I$17,MIN(IF(I1565&gt;=OFFSET($B1565,,H$17,,$B$7-H$17),"",OFFSET($B1565,,H$17,,$B$7-H$17))),I1565),
SMALL(IF((SMALL(OFFSET($B1565,,Q1566-1,,$B$7-Q1566+1),ROW(INDIRECT("a1:a"&amp;$B$7-Q1566+1)))=OFFSET($B1566,,Q1566-1))*(MATCH(OFFSET($B1566,,Q1566-1),SMALL(OFFSET($B1565,,Q1566-1,,$B$7-Q1566+1),ROW(INDIRECT("a1:a"&amp;$B$7-Q1566+1))),0)=ROW(INDIRECT("a1:a"&amp;$B$7-Q1566+1))),"",SMALL(OFFSET($B1565,,Q1566-1,,$B$7-Q1566+1),ROW(INDIRECT("a1:a"&amp;$B$7-Q1566+1)))),I$17-Q1566)),
SMALL(IF((SMALL(OFFSET($B1565,,Q1566-1,,$B$7-Q1566+1),ROW(INDIRECT("a1:a"&amp;$B$7-Q1566+1)))=OFFSET($B1566,,Q1566-1))*(MATCH(OFFSET($B1566,,Q1566-1),SMALL(OFFSET($B1565,,Q1566-1,,$B$7-Q1566+1),ROW(INDIRECT("a1:a"&amp;$B$7-Q1566+1))),0)=ROW(INDIRECT("a1:a"&amp;$B$7-Q1566+1))),"",SMALL(OFFSET($B1565,,Q1566-1,,$B$7-Q1566+1),ROW(INDIRECT("a1:a"&amp;$B$7-Q1566+1)))),I$17-Q1566)))</f>
        <v>3</v>
      </c>
      <c r="J1566" s="13"/>
      <c r="K1566" s="26">
        <f t="array" aca="1" ref="K1566" ca="1">MIN(IF($B1566:B1566&gt;$B1565:B1565,COLUMN($B$18:B1565)-COLUMN($B$18)+1,99))</f>
        <v>99</v>
      </c>
      <c r="L1566" s="26">
        <f t="array" aca="1" ref="L1566" ca="1">MIN(IF($B1566:C1566&gt;$B1565:C1565,COLUMN($B$18:C1565)-COLUMN($B$18)+1,99))</f>
        <v>99</v>
      </c>
      <c r="M1566" s="26">
        <f t="array" aca="1" ref="M1566" ca="1">MIN(IF($B1566:D1566&gt;$B1565:D1565,COLUMN($B$18:D1565)-COLUMN($B$18)+1,99))</f>
        <v>99</v>
      </c>
      <c r="N1566" s="26">
        <f t="array" aca="1" ref="N1566" ca="1">MIN(IF($B1566:E1566&gt;$B1565:E1565,COLUMN($B$18:E1565)-COLUMN($B$18)+1,99))</f>
        <v>99</v>
      </c>
      <c r="O1566" s="26">
        <f t="array" aca="1" ref="O1566" ca="1">MIN(IF($B1566:F1566&gt;$B1565:F1565,COLUMN($B$18:F1565)-COLUMN($B$18)+1,99))</f>
        <v>5</v>
      </c>
      <c r="P1566" s="26">
        <f t="array" aca="1" ref="P1566" ca="1">MIN(IF($B1566:G1566&gt;$B1565:G1565,COLUMN($B$18:G1565)-COLUMN($B$18)+1,99))</f>
        <v>5</v>
      </c>
      <c r="Q1566" s="48">
        <f t="array" aca="1" ref="Q1566" ca="1">MIN(IF($B1566:H1566&gt;$B1565:H1565,COLUMN($B$18:H1565)-COLUMN($B$18)+1,99))</f>
        <v>5</v>
      </c>
    </row>
    <row r="1567" spans="1:17" x14ac:dyDescent="0.25">
      <c r="A1567" s="10">
        <v>1550</v>
      </c>
      <c r="B1567" s="8">
        <f t="array" aca="1" ref="B1567" ca="1">IF(A1567&gt;$B$9,"",IF(SUM(--(TRANSPOSE(LARGE(OFFSET($B1566,,B$17,,$B$7-B$17),ROW(INDIRECT("a1:a"&amp;$B$7-B$17))))=OFFSET($B1566,,B$17,,$B$7-B$17)))=$B$7-B$17,OFFSET($B$12,,MATCH(B1566,$B$12:$H$12,FALSE)),B1566))</f>
        <v>4</v>
      </c>
      <c r="C1567" s="8">
        <f t="array" aca="1" ref="C1567" ca="1">IF(OR($A1567&gt;$B$9,C$17&gt;$B$7),"",CHOOSE(C$15,IF(K1567=99,
IF(SUM(--(TRANSPOSE(LARGE(OFFSET($B1566,,C$17,,$B$7-C$17),ROW(INDIRECT("a1:a"&amp;$B$7-C$17))))=OFFSET($B1566,,C$17,,$B$7-C$17)))=$B$7-C$17,MIN(IF(C1566&gt;=OFFSET($B1566,,B$17,,$B$7-B$17),"",OFFSET($B1566,,B$17,,$B$7-B$17))),C1566),
SMALL(IF((SMALL(OFFSET($B1566,,K1567-1,,$B$7-K1567+1),ROW(INDIRECT("a1:a"&amp;$B$7-K1567+1)))=OFFSET($B1567,,K1567-1))*(MATCH(OFFSET($B1567,,K1567-1),SMALL(OFFSET($B1566,,K1567-1,,$B$7-K1567+1),ROW(INDIRECT("a1:a"&amp;$B$7-K1567+1))),0)=ROW(INDIRECT("a1:a"&amp;$B$7-K1567+1))),"",SMALL(OFFSET($B1566,,K1567-1,,$B$7-K1567+1),ROW(INDIRECT("a1:a"&amp;$B$7-K1567+1)))),C$17-K1567)),
SMALL(IF((SMALL(OFFSET($B1566,,K1567-1,,$B$7-K1567+1),ROW(INDIRECT("a1:a"&amp;$B$7-K1567+1)))=OFFSET($B1567,,K1567-1))*(MATCH(OFFSET($B1567,,K1567-1),SMALL(OFFSET($B1566,,K1567-1,,$B$7-K1567+1),ROW(INDIRECT("a1:a"&amp;$B$7-K1567+1))),0)=ROW(INDIRECT("a1:a"&amp;$B$7-K1567+1))),"",SMALL(OFFSET($B1566,,K1567-1,,$B$7-K1567+1),ROW(INDIRECT("a1:a"&amp;$B$7-K1567+1)))),C$17-K1567)))</f>
        <v>1</v>
      </c>
      <c r="D1567" s="8">
        <f t="array" aca="1" ref="D1567" ca="1">IF(OR($A1567&gt;$B$9,D$17&gt;$B$7),"",CHOOSE(D$15,IF(L1567=99,
IF(SUM(--(TRANSPOSE(LARGE(OFFSET($B1566,,D$17,,$B$7-D$17),ROW(INDIRECT("a1:a"&amp;$B$7-D$17))))=OFFSET($B1566,,D$17,,$B$7-D$17)))=$B$7-D$17,MIN(IF(D1566&gt;=OFFSET($B1566,,C$17,,$B$7-C$17),"",OFFSET($B1566,,C$17,,$B$7-C$17))),D1566),
SMALL(IF((SMALL(OFFSET($B1566,,L1567-1,,$B$7-L1567+1),ROW(INDIRECT("a1:a"&amp;$B$7-L1567+1)))=OFFSET($B1567,,L1567-1))*(MATCH(OFFSET($B1567,,L1567-1),SMALL(OFFSET($B1566,,L1567-1,,$B$7-L1567+1),ROW(INDIRECT("a1:a"&amp;$B$7-L1567+1))),0)=ROW(INDIRECT("a1:a"&amp;$B$7-L1567+1))),"",SMALL(OFFSET($B1566,,L1567-1,,$B$7-L1567+1),ROW(INDIRECT("a1:a"&amp;$B$7-L1567+1)))),D$17-L1567)),
SMALL(IF((SMALL(OFFSET($B1566,,L1567-1,,$B$7-L1567+1),ROW(INDIRECT("a1:a"&amp;$B$7-L1567+1)))=OFFSET($B1567,,L1567-1))*(MATCH(OFFSET($B1567,,L1567-1),SMALL(OFFSET($B1566,,L1567-1,,$B$7-L1567+1),ROW(INDIRECT("a1:a"&amp;$B$7-L1567+1))),0)=ROW(INDIRECT("a1:a"&amp;$B$7-L1567+1))),"",SMALL(OFFSET($B1566,,L1567-1,,$B$7-L1567+1),ROW(INDIRECT("a1:a"&amp;$B$7-L1567+1)))),D$17-L1567)))</f>
        <v>3</v>
      </c>
      <c r="E1567" s="8">
        <f t="array" aca="1" ref="E1567" ca="1">IF(OR($A1567&gt;$B$9,E$17&gt;$B$7),"",CHOOSE(E$15,IF(M1567=99,
IF(SUM(--(TRANSPOSE(LARGE(OFFSET($B1566,,E$17,,$B$7-E$17),ROW(INDIRECT("a1:a"&amp;$B$7-E$17))))=OFFSET($B1566,,E$17,,$B$7-E$17)))=$B$7-E$17,MIN(IF(E1566&gt;=OFFSET($B1566,,D$17,,$B$7-D$17),"",OFFSET($B1566,,D$17,,$B$7-D$17))),E1566),
SMALL(IF((SMALL(OFFSET($B1566,,M1567-1,,$B$7-M1567+1),ROW(INDIRECT("a1:a"&amp;$B$7-M1567+1)))=OFFSET($B1567,,M1567-1))*(MATCH(OFFSET($B1567,,M1567-1),SMALL(OFFSET($B1566,,M1567-1,,$B$7-M1567+1),ROW(INDIRECT("a1:a"&amp;$B$7-M1567+1))),0)=ROW(INDIRECT("a1:a"&amp;$B$7-M1567+1))),"",SMALL(OFFSET($B1566,,M1567-1,,$B$7-M1567+1),ROW(INDIRECT("a1:a"&amp;$B$7-M1567+1)))),E$17-M1567)),
SMALL(IF((SMALL(OFFSET($B1566,,M1567-1,,$B$7-M1567+1),ROW(INDIRECT("a1:a"&amp;$B$7-M1567+1)))=OFFSET($B1567,,M1567-1))*(MATCH(OFFSET($B1567,,M1567-1),SMALL(OFFSET($B1566,,M1567-1,,$B$7-M1567+1),ROW(INDIRECT("a1:a"&amp;$B$7-M1567+1))),0)=ROW(INDIRECT("a1:a"&amp;$B$7-M1567+1))),"",SMALL(OFFSET($B1566,,M1567-1,,$B$7-M1567+1),ROW(INDIRECT("a1:a"&amp;$B$7-M1567+1)))),E$17-M1567)))</f>
        <v>2</v>
      </c>
      <c r="F1567" s="8">
        <f t="array" aca="1" ref="F1567" ca="1">IF(OR($A1567&gt;$B$9,F$17&gt;$B$7),"",CHOOSE(F$15,IF(N1567=99,
IF(SUM(--(TRANSPOSE(LARGE(OFFSET($B1566,,F$17,,$B$7-F$17),ROW(INDIRECT("a1:a"&amp;$B$7-F$17))))=OFFSET($B1566,,F$17,,$B$7-F$17)))=$B$7-F$17,MIN(IF(F1566&gt;=OFFSET($B1566,,E$17,,$B$7-E$17),"",OFFSET($B1566,,E$17,,$B$7-E$17))),F1566),
SMALL(IF((SMALL(OFFSET($B1566,,N1567-1,,$B$7-N1567+1),ROW(INDIRECT("a1:a"&amp;$B$7-N1567+1)))=OFFSET($B1567,,N1567-1))*(MATCH(OFFSET($B1567,,N1567-1),SMALL(OFFSET($B1566,,N1567-1,,$B$7-N1567+1),ROW(INDIRECT("a1:a"&amp;$B$7-N1567+1))),0)=ROW(INDIRECT("a1:a"&amp;$B$7-N1567+1))),"",SMALL(OFFSET($B1566,,N1567-1,,$B$7-N1567+1),ROW(INDIRECT("a1:a"&amp;$B$7-N1567+1)))),F$17-N1567)),
SMALL(IF((SMALL(OFFSET($B1566,,N1567-1,,$B$7-N1567+1),ROW(INDIRECT("a1:a"&amp;$B$7-N1567+1)))=OFFSET($B1567,,N1567-1))*(MATCH(OFFSET($B1567,,N1567-1),SMALL(OFFSET($B1566,,N1567-1,,$B$7-N1567+1),ROW(INDIRECT("a1:a"&amp;$B$7-N1567+1))),0)=ROW(INDIRECT("a1:a"&amp;$B$7-N1567+1))),"",SMALL(OFFSET($B1566,,N1567-1,,$B$7-N1567+1),ROW(INDIRECT("a1:a"&amp;$B$7-N1567+1)))),F$17-N1567)))</f>
        <v>2</v>
      </c>
      <c r="G1567" s="8">
        <f t="array" aca="1" ref="G1567" ca="1">IF(OR($A1567&gt;$B$9,G$17&gt;$B$7),"",CHOOSE(G$15,IF(O1567=99,
IF(SUM(--(TRANSPOSE(LARGE(OFFSET($B1566,,G$17,,$B$7-G$17),ROW(INDIRECT("a1:a"&amp;$B$7-G$17))))=OFFSET($B1566,,G$17,,$B$7-G$17)))=$B$7-G$17,MIN(IF(G1566&gt;=OFFSET($B1566,,F$17,,$B$7-F$17),"",OFFSET($B1566,,F$17,,$B$7-F$17))),G1566),
SMALL(IF((SMALL(OFFSET($B1566,,O1567-1,,$B$7-O1567+1),ROW(INDIRECT("a1:a"&amp;$B$7-O1567+1)))=OFFSET($B1567,,O1567-1))*(MATCH(OFFSET($B1567,,O1567-1),SMALL(OFFSET($B1566,,O1567-1,,$B$7-O1567+1),ROW(INDIRECT("a1:a"&amp;$B$7-O1567+1))),0)=ROW(INDIRECT("a1:a"&amp;$B$7-O1567+1))),"",SMALL(OFFSET($B1566,,O1567-1,,$B$7-O1567+1),ROW(INDIRECT("a1:a"&amp;$B$7-O1567+1)))),G$17-O1567)),
SMALL(IF((SMALL(OFFSET($B1566,,O1567-1,,$B$7-O1567+1),ROW(INDIRECT("a1:a"&amp;$B$7-O1567+1)))=OFFSET($B1567,,O1567-1))*(MATCH(OFFSET($B1567,,O1567-1),SMALL(OFFSET($B1566,,O1567-1,,$B$7-O1567+1),ROW(INDIRECT("a1:a"&amp;$B$7-O1567+1))),0)=ROW(INDIRECT("a1:a"&amp;$B$7-O1567+1))),"",SMALL(OFFSET($B1566,,O1567-1,,$B$7-O1567+1),ROW(INDIRECT("a1:a"&amp;$B$7-O1567+1)))),G$17-O1567)))</f>
        <v>1</v>
      </c>
      <c r="H1567" s="8">
        <f t="array" aca="1" ref="H1567" ca="1">IF(OR($A1567&gt;$B$9,H$17&gt;$B$7),"",CHOOSE(H$15,IF(P1567=99,
IF(SUM(--(TRANSPOSE(LARGE(OFFSET($B1566,,H$17,,$B$7-H$17),ROW(INDIRECT("a1:a"&amp;$B$7-H$17))))=OFFSET($B1566,,H$17,,$B$7-H$17)))=$B$7-H$17,MIN(IF(H1566&gt;=OFFSET($B1566,,G$17,,$B$7-G$17),"",OFFSET($B1566,,G$17,,$B$7-G$17))),H1566),
SMALL(IF((SMALL(OFFSET($B1566,,P1567-1,,$B$7-P1567+1),ROW(INDIRECT("a1:a"&amp;$B$7-P1567+1)))=OFFSET($B1567,,P1567-1))*(MATCH(OFFSET($B1567,,P1567-1),SMALL(OFFSET($B1566,,P1567-1,,$B$7-P1567+1),ROW(INDIRECT("a1:a"&amp;$B$7-P1567+1))),0)=ROW(INDIRECT("a1:a"&amp;$B$7-P1567+1))),"",SMALL(OFFSET($B1566,,P1567-1,,$B$7-P1567+1),ROW(INDIRECT("a1:a"&amp;$B$7-P1567+1)))),H$17-P1567)),
SMALL(IF((SMALL(OFFSET($B1566,,P1567-1,,$B$7-P1567+1),ROW(INDIRECT("a1:a"&amp;$B$7-P1567+1)))=OFFSET($B1567,,P1567-1))*(MATCH(OFFSET($B1567,,P1567-1),SMALL(OFFSET($B1566,,P1567-1,,$B$7-P1567+1),ROW(INDIRECT("a1:a"&amp;$B$7-P1567+1))),0)=ROW(INDIRECT("a1:a"&amp;$B$7-P1567+1))),"",SMALL(OFFSET($B1566,,P1567-1,,$B$7-P1567+1),ROW(INDIRECT("a1:a"&amp;$B$7-P1567+1)))),H$17-P1567)))</f>
        <v>3</v>
      </c>
      <c r="I1567" s="44">
        <f t="array" aca="1" ref="I1567" ca="1">IF(OR($A1567&gt;$B$9,I$17&gt;$B$7),"",CHOOSE(I$15,IF(Q1567=99,
IF(SUM(--(TRANSPOSE(LARGE(OFFSET($B1566,,I$17,,$B$7-I$17),ROW(INDIRECT("a1:a"&amp;$B$7-I$17))))=OFFSET($B1566,,I$17,,$B$7-I$17)))=$B$7-I$17,MIN(IF(I1566&gt;=OFFSET($B1566,,H$17,,$B$7-H$17),"",OFFSET($B1566,,H$17,,$B$7-H$17))),I1566),
SMALL(IF((SMALL(OFFSET($B1566,,Q1567-1,,$B$7-Q1567+1),ROW(INDIRECT("a1:a"&amp;$B$7-Q1567+1)))=OFFSET($B1567,,Q1567-1))*(MATCH(OFFSET($B1567,,Q1567-1),SMALL(OFFSET($B1566,,Q1567-1,,$B$7-Q1567+1),ROW(INDIRECT("a1:a"&amp;$B$7-Q1567+1))),0)=ROW(INDIRECT("a1:a"&amp;$B$7-Q1567+1))),"",SMALL(OFFSET($B1566,,Q1567-1,,$B$7-Q1567+1),ROW(INDIRECT("a1:a"&amp;$B$7-Q1567+1)))),I$17-Q1567)),
SMALL(IF((SMALL(OFFSET($B1566,,Q1567-1,,$B$7-Q1567+1),ROW(INDIRECT("a1:a"&amp;$B$7-Q1567+1)))=OFFSET($B1567,,Q1567-1))*(MATCH(OFFSET($B1567,,Q1567-1),SMALL(OFFSET($B1566,,Q1567-1,,$B$7-Q1567+1),ROW(INDIRECT("a1:a"&amp;$B$7-Q1567+1))),0)=ROW(INDIRECT("a1:a"&amp;$B$7-Q1567+1))),"",SMALL(OFFSET($B1566,,Q1567-1,,$B$7-Q1567+1),ROW(INDIRECT("a1:a"&amp;$B$7-Q1567+1)))),I$17-Q1567)))</f>
        <v>1</v>
      </c>
      <c r="J1567" s="13"/>
      <c r="K1567" s="26">
        <f t="array" aca="1" ref="K1567" ca="1">MIN(IF($B1567:B1567&gt;$B1566:B1566,COLUMN($B$18:B1566)-COLUMN($B$18)+1,99))</f>
        <v>99</v>
      </c>
      <c r="L1567" s="26">
        <f t="array" aca="1" ref="L1567" ca="1">MIN(IF($B1567:C1567&gt;$B1566:C1566,COLUMN($B$18:C1566)-COLUMN($B$18)+1,99))</f>
        <v>99</v>
      </c>
      <c r="M1567" s="26">
        <f t="array" aca="1" ref="M1567" ca="1">MIN(IF($B1567:D1567&gt;$B1566:D1566,COLUMN($B$18:D1566)-COLUMN($B$18)+1,99))</f>
        <v>99</v>
      </c>
      <c r="N1567" s="26">
        <f t="array" aca="1" ref="N1567" ca="1">MIN(IF($B1567:E1567&gt;$B1566:E1566,COLUMN($B$18:E1566)-COLUMN($B$18)+1,99))</f>
        <v>99</v>
      </c>
      <c r="O1567" s="26">
        <f t="array" aca="1" ref="O1567" ca="1">MIN(IF($B1567:F1567&gt;$B1566:F1566,COLUMN($B$18:F1566)-COLUMN($B$18)+1,99))</f>
        <v>99</v>
      </c>
      <c r="P1567" s="26">
        <f t="array" aca="1" ref="P1567" ca="1">MIN(IF($B1567:G1567&gt;$B1566:G1566,COLUMN($B$18:G1566)-COLUMN($B$18)+1,99))</f>
        <v>99</v>
      </c>
      <c r="Q1567" s="48">
        <f t="array" aca="1" ref="Q1567" ca="1">MIN(IF($B1567:H1567&gt;$B1566:H1566,COLUMN($B$18:H1566)-COLUMN($B$18)+1,99))</f>
        <v>7</v>
      </c>
    </row>
    <row r="1568" spans="1:17" x14ac:dyDescent="0.25">
      <c r="A1568" s="10">
        <v>1551</v>
      </c>
      <c r="B1568" s="8">
        <f t="array" aca="1" ref="B1568" ca="1">IF(A1568&gt;$B$9,"",IF(SUM(--(TRANSPOSE(LARGE(OFFSET($B1567,,B$17,,$B$7-B$17),ROW(INDIRECT("a1:a"&amp;$B$7-B$17))))=OFFSET($B1567,,B$17,,$B$7-B$17)))=$B$7-B$17,OFFSET($B$12,,MATCH(B1567,$B$12:$H$12,FALSE)),B1567))</f>
        <v>4</v>
      </c>
      <c r="C1568" s="8">
        <f t="array" aca="1" ref="C1568" ca="1">IF(OR($A1568&gt;$B$9,C$17&gt;$B$7),"",CHOOSE(C$15,IF(K1568=99,
IF(SUM(--(TRANSPOSE(LARGE(OFFSET($B1567,,C$17,,$B$7-C$17),ROW(INDIRECT("a1:a"&amp;$B$7-C$17))))=OFFSET($B1567,,C$17,,$B$7-C$17)))=$B$7-C$17,MIN(IF(C1567&gt;=OFFSET($B1567,,B$17,,$B$7-B$17),"",OFFSET($B1567,,B$17,,$B$7-B$17))),C1567),
SMALL(IF((SMALL(OFFSET($B1567,,K1568-1,,$B$7-K1568+1),ROW(INDIRECT("a1:a"&amp;$B$7-K1568+1)))=OFFSET($B1568,,K1568-1))*(MATCH(OFFSET($B1568,,K1568-1),SMALL(OFFSET($B1567,,K1568-1,,$B$7-K1568+1),ROW(INDIRECT("a1:a"&amp;$B$7-K1568+1))),0)=ROW(INDIRECT("a1:a"&amp;$B$7-K1568+1))),"",SMALL(OFFSET($B1567,,K1568-1,,$B$7-K1568+1),ROW(INDIRECT("a1:a"&amp;$B$7-K1568+1)))),C$17-K1568)),
SMALL(IF((SMALL(OFFSET($B1567,,K1568-1,,$B$7-K1568+1),ROW(INDIRECT("a1:a"&amp;$B$7-K1568+1)))=OFFSET($B1568,,K1568-1))*(MATCH(OFFSET($B1568,,K1568-1),SMALL(OFFSET($B1567,,K1568-1,,$B$7-K1568+1),ROW(INDIRECT("a1:a"&amp;$B$7-K1568+1))),0)=ROW(INDIRECT("a1:a"&amp;$B$7-K1568+1))),"",SMALL(OFFSET($B1567,,K1568-1,,$B$7-K1568+1),ROW(INDIRECT("a1:a"&amp;$B$7-K1568+1)))),C$17-K1568)))</f>
        <v>1</v>
      </c>
      <c r="D1568" s="8">
        <f t="array" aca="1" ref="D1568" ca="1">IF(OR($A1568&gt;$B$9,D$17&gt;$B$7),"",CHOOSE(D$15,IF(L1568=99,
IF(SUM(--(TRANSPOSE(LARGE(OFFSET($B1567,,D$17,,$B$7-D$17),ROW(INDIRECT("a1:a"&amp;$B$7-D$17))))=OFFSET($B1567,,D$17,,$B$7-D$17)))=$B$7-D$17,MIN(IF(D1567&gt;=OFFSET($B1567,,C$17,,$B$7-C$17),"",OFFSET($B1567,,C$17,,$B$7-C$17))),D1567),
SMALL(IF((SMALL(OFFSET($B1567,,L1568-1,,$B$7-L1568+1),ROW(INDIRECT("a1:a"&amp;$B$7-L1568+1)))=OFFSET($B1568,,L1568-1))*(MATCH(OFFSET($B1568,,L1568-1),SMALL(OFFSET($B1567,,L1568-1,,$B$7-L1568+1),ROW(INDIRECT("a1:a"&amp;$B$7-L1568+1))),0)=ROW(INDIRECT("a1:a"&amp;$B$7-L1568+1))),"",SMALL(OFFSET($B1567,,L1568-1,,$B$7-L1568+1),ROW(INDIRECT("a1:a"&amp;$B$7-L1568+1)))),D$17-L1568)),
SMALL(IF((SMALL(OFFSET($B1567,,L1568-1,,$B$7-L1568+1),ROW(INDIRECT("a1:a"&amp;$B$7-L1568+1)))=OFFSET($B1568,,L1568-1))*(MATCH(OFFSET($B1568,,L1568-1),SMALL(OFFSET($B1567,,L1568-1,,$B$7-L1568+1),ROW(INDIRECT("a1:a"&amp;$B$7-L1568+1))),0)=ROW(INDIRECT("a1:a"&amp;$B$7-L1568+1))),"",SMALL(OFFSET($B1567,,L1568-1,,$B$7-L1568+1),ROW(INDIRECT("a1:a"&amp;$B$7-L1568+1)))),D$17-L1568)))</f>
        <v>3</v>
      </c>
      <c r="E1568" s="8">
        <f t="array" aca="1" ref="E1568" ca="1">IF(OR($A1568&gt;$B$9,E$17&gt;$B$7),"",CHOOSE(E$15,IF(M1568=99,
IF(SUM(--(TRANSPOSE(LARGE(OFFSET($B1567,,E$17,,$B$7-E$17),ROW(INDIRECT("a1:a"&amp;$B$7-E$17))))=OFFSET($B1567,,E$17,,$B$7-E$17)))=$B$7-E$17,MIN(IF(E1567&gt;=OFFSET($B1567,,D$17,,$B$7-D$17),"",OFFSET($B1567,,D$17,,$B$7-D$17))),E1567),
SMALL(IF((SMALL(OFFSET($B1567,,M1568-1,,$B$7-M1568+1),ROW(INDIRECT("a1:a"&amp;$B$7-M1568+1)))=OFFSET($B1568,,M1568-1))*(MATCH(OFFSET($B1568,,M1568-1),SMALL(OFFSET($B1567,,M1568-1,,$B$7-M1568+1),ROW(INDIRECT("a1:a"&amp;$B$7-M1568+1))),0)=ROW(INDIRECT("a1:a"&amp;$B$7-M1568+1))),"",SMALL(OFFSET($B1567,,M1568-1,,$B$7-M1568+1),ROW(INDIRECT("a1:a"&amp;$B$7-M1568+1)))),E$17-M1568)),
SMALL(IF((SMALL(OFFSET($B1567,,M1568-1,,$B$7-M1568+1),ROW(INDIRECT("a1:a"&amp;$B$7-M1568+1)))=OFFSET($B1568,,M1568-1))*(MATCH(OFFSET($B1568,,M1568-1),SMALL(OFFSET($B1567,,M1568-1,,$B$7-M1568+1),ROW(INDIRECT("a1:a"&amp;$B$7-M1568+1))),0)=ROW(INDIRECT("a1:a"&amp;$B$7-M1568+1))),"",SMALL(OFFSET($B1567,,M1568-1,,$B$7-M1568+1),ROW(INDIRECT("a1:a"&amp;$B$7-M1568+1)))),E$17-M1568)))</f>
        <v>2</v>
      </c>
      <c r="F1568" s="8">
        <f t="array" aca="1" ref="F1568" ca="1">IF(OR($A1568&gt;$B$9,F$17&gt;$B$7),"",CHOOSE(F$15,IF(N1568=99,
IF(SUM(--(TRANSPOSE(LARGE(OFFSET($B1567,,F$17,,$B$7-F$17),ROW(INDIRECT("a1:a"&amp;$B$7-F$17))))=OFFSET($B1567,,F$17,,$B$7-F$17)))=$B$7-F$17,MIN(IF(F1567&gt;=OFFSET($B1567,,E$17,,$B$7-E$17),"",OFFSET($B1567,,E$17,,$B$7-E$17))),F1567),
SMALL(IF((SMALL(OFFSET($B1567,,N1568-1,,$B$7-N1568+1),ROW(INDIRECT("a1:a"&amp;$B$7-N1568+1)))=OFFSET($B1568,,N1568-1))*(MATCH(OFFSET($B1568,,N1568-1),SMALL(OFFSET($B1567,,N1568-1,,$B$7-N1568+1),ROW(INDIRECT("a1:a"&amp;$B$7-N1568+1))),0)=ROW(INDIRECT("a1:a"&amp;$B$7-N1568+1))),"",SMALL(OFFSET($B1567,,N1568-1,,$B$7-N1568+1),ROW(INDIRECT("a1:a"&amp;$B$7-N1568+1)))),F$17-N1568)),
SMALL(IF((SMALL(OFFSET($B1567,,N1568-1,,$B$7-N1568+1),ROW(INDIRECT("a1:a"&amp;$B$7-N1568+1)))=OFFSET($B1568,,N1568-1))*(MATCH(OFFSET($B1568,,N1568-1),SMALL(OFFSET($B1567,,N1568-1,,$B$7-N1568+1),ROW(INDIRECT("a1:a"&amp;$B$7-N1568+1))),0)=ROW(INDIRECT("a1:a"&amp;$B$7-N1568+1))),"",SMALL(OFFSET($B1567,,N1568-1,,$B$7-N1568+1),ROW(INDIRECT("a1:a"&amp;$B$7-N1568+1)))),F$17-N1568)))</f>
        <v>2</v>
      </c>
      <c r="G1568" s="8">
        <f t="array" aca="1" ref="G1568" ca="1">IF(OR($A1568&gt;$B$9,G$17&gt;$B$7),"",CHOOSE(G$15,IF(O1568=99,
IF(SUM(--(TRANSPOSE(LARGE(OFFSET($B1567,,G$17,,$B$7-G$17),ROW(INDIRECT("a1:a"&amp;$B$7-G$17))))=OFFSET($B1567,,G$17,,$B$7-G$17)))=$B$7-G$17,MIN(IF(G1567&gt;=OFFSET($B1567,,F$17,,$B$7-F$17),"",OFFSET($B1567,,F$17,,$B$7-F$17))),G1567),
SMALL(IF((SMALL(OFFSET($B1567,,O1568-1,,$B$7-O1568+1),ROW(INDIRECT("a1:a"&amp;$B$7-O1568+1)))=OFFSET($B1568,,O1568-1))*(MATCH(OFFSET($B1568,,O1568-1),SMALL(OFFSET($B1567,,O1568-1,,$B$7-O1568+1),ROW(INDIRECT("a1:a"&amp;$B$7-O1568+1))),0)=ROW(INDIRECT("a1:a"&amp;$B$7-O1568+1))),"",SMALL(OFFSET($B1567,,O1568-1,,$B$7-O1568+1),ROW(INDIRECT("a1:a"&amp;$B$7-O1568+1)))),G$17-O1568)),
SMALL(IF((SMALL(OFFSET($B1567,,O1568-1,,$B$7-O1568+1),ROW(INDIRECT("a1:a"&amp;$B$7-O1568+1)))=OFFSET($B1568,,O1568-1))*(MATCH(OFFSET($B1568,,O1568-1),SMALL(OFFSET($B1567,,O1568-1,,$B$7-O1568+1),ROW(INDIRECT("a1:a"&amp;$B$7-O1568+1))),0)=ROW(INDIRECT("a1:a"&amp;$B$7-O1568+1))),"",SMALL(OFFSET($B1567,,O1568-1,,$B$7-O1568+1),ROW(INDIRECT("a1:a"&amp;$B$7-O1568+1)))),G$17-O1568)))</f>
        <v>3</v>
      </c>
      <c r="H1568" s="8">
        <f t="array" aca="1" ref="H1568" ca="1">IF(OR($A1568&gt;$B$9,H$17&gt;$B$7),"",CHOOSE(H$15,IF(P1568=99,
IF(SUM(--(TRANSPOSE(LARGE(OFFSET($B1567,,H$17,,$B$7-H$17),ROW(INDIRECT("a1:a"&amp;$B$7-H$17))))=OFFSET($B1567,,H$17,,$B$7-H$17)))=$B$7-H$17,MIN(IF(H1567&gt;=OFFSET($B1567,,G$17,,$B$7-G$17),"",OFFSET($B1567,,G$17,,$B$7-G$17))),H1567),
SMALL(IF((SMALL(OFFSET($B1567,,P1568-1,,$B$7-P1568+1),ROW(INDIRECT("a1:a"&amp;$B$7-P1568+1)))=OFFSET($B1568,,P1568-1))*(MATCH(OFFSET($B1568,,P1568-1),SMALL(OFFSET($B1567,,P1568-1,,$B$7-P1568+1),ROW(INDIRECT("a1:a"&amp;$B$7-P1568+1))),0)=ROW(INDIRECT("a1:a"&amp;$B$7-P1568+1))),"",SMALL(OFFSET($B1567,,P1568-1,,$B$7-P1568+1),ROW(INDIRECT("a1:a"&amp;$B$7-P1568+1)))),H$17-P1568)),
SMALL(IF((SMALL(OFFSET($B1567,,P1568-1,,$B$7-P1568+1),ROW(INDIRECT("a1:a"&amp;$B$7-P1568+1)))=OFFSET($B1568,,P1568-1))*(MATCH(OFFSET($B1568,,P1568-1),SMALL(OFFSET($B1567,,P1568-1,,$B$7-P1568+1),ROW(INDIRECT("a1:a"&amp;$B$7-P1568+1))),0)=ROW(INDIRECT("a1:a"&amp;$B$7-P1568+1))),"",SMALL(OFFSET($B1567,,P1568-1,,$B$7-P1568+1),ROW(INDIRECT("a1:a"&amp;$B$7-P1568+1)))),H$17-P1568)))</f>
        <v>1</v>
      </c>
      <c r="I1568" s="44">
        <f t="array" aca="1" ref="I1568" ca="1">IF(OR($A1568&gt;$B$9,I$17&gt;$B$7),"",CHOOSE(I$15,IF(Q1568=99,
IF(SUM(--(TRANSPOSE(LARGE(OFFSET($B1567,,I$17,,$B$7-I$17),ROW(INDIRECT("a1:a"&amp;$B$7-I$17))))=OFFSET($B1567,,I$17,,$B$7-I$17)))=$B$7-I$17,MIN(IF(I1567&gt;=OFFSET($B1567,,H$17,,$B$7-H$17),"",OFFSET($B1567,,H$17,,$B$7-H$17))),I1567),
SMALL(IF((SMALL(OFFSET($B1567,,Q1568-1,,$B$7-Q1568+1),ROW(INDIRECT("a1:a"&amp;$B$7-Q1568+1)))=OFFSET($B1568,,Q1568-1))*(MATCH(OFFSET($B1568,,Q1568-1),SMALL(OFFSET($B1567,,Q1568-1,,$B$7-Q1568+1),ROW(INDIRECT("a1:a"&amp;$B$7-Q1568+1))),0)=ROW(INDIRECT("a1:a"&amp;$B$7-Q1568+1))),"",SMALL(OFFSET($B1567,,Q1568-1,,$B$7-Q1568+1),ROW(INDIRECT("a1:a"&amp;$B$7-Q1568+1)))),I$17-Q1568)),
SMALL(IF((SMALL(OFFSET($B1567,,Q1568-1,,$B$7-Q1568+1),ROW(INDIRECT("a1:a"&amp;$B$7-Q1568+1)))=OFFSET($B1568,,Q1568-1))*(MATCH(OFFSET($B1568,,Q1568-1),SMALL(OFFSET($B1567,,Q1568-1,,$B$7-Q1568+1),ROW(INDIRECT("a1:a"&amp;$B$7-Q1568+1))),0)=ROW(INDIRECT("a1:a"&amp;$B$7-Q1568+1))),"",SMALL(OFFSET($B1567,,Q1568-1,,$B$7-Q1568+1),ROW(INDIRECT("a1:a"&amp;$B$7-Q1568+1)))),I$17-Q1568)))</f>
        <v>1</v>
      </c>
      <c r="J1568" s="13"/>
      <c r="K1568" s="26">
        <f t="array" aca="1" ref="K1568" ca="1">MIN(IF($B1568:B1568&gt;$B1567:B1567,COLUMN($B$18:B1567)-COLUMN($B$18)+1,99))</f>
        <v>99</v>
      </c>
      <c r="L1568" s="26">
        <f t="array" aca="1" ref="L1568" ca="1">MIN(IF($B1568:C1568&gt;$B1567:C1567,COLUMN($B$18:C1567)-COLUMN($B$18)+1,99))</f>
        <v>99</v>
      </c>
      <c r="M1568" s="26">
        <f t="array" aca="1" ref="M1568" ca="1">MIN(IF($B1568:D1568&gt;$B1567:D1567,COLUMN($B$18:D1567)-COLUMN($B$18)+1,99))</f>
        <v>99</v>
      </c>
      <c r="N1568" s="26">
        <f t="array" aca="1" ref="N1568" ca="1">MIN(IF($B1568:E1568&gt;$B1567:E1567,COLUMN($B$18:E1567)-COLUMN($B$18)+1,99))</f>
        <v>99</v>
      </c>
      <c r="O1568" s="26">
        <f t="array" aca="1" ref="O1568" ca="1">MIN(IF($B1568:F1568&gt;$B1567:F1567,COLUMN($B$18:F1567)-COLUMN($B$18)+1,99))</f>
        <v>99</v>
      </c>
      <c r="P1568" s="26">
        <f t="array" aca="1" ref="P1568" ca="1">MIN(IF($B1568:G1568&gt;$B1567:G1567,COLUMN($B$18:G1567)-COLUMN($B$18)+1,99))</f>
        <v>6</v>
      </c>
      <c r="Q1568" s="48">
        <f t="array" aca="1" ref="Q1568" ca="1">MIN(IF($B1568:H1568&gt;$B1567:H1567,COLUMN($B$18:H1567)-COLUMN($B$18)+1,99))</f>
        <v>6</v>
      </c>
    </row>
    <row r="1569" spans="1:17" x14ac:dyDescent="0.25">
      <c r="A1569" s="10">
        <v>1552</v>
      </c>
      <c r="B1569" s="8">
        <f t="array" aca="1" ref="B1569" ca="1">IF(A1569&gt;$B$9,"",IF(SUM(--(TRANSPOSE(LARGE(OFFSET($B1568,,B$17,,$B$7-B$17),ROW(INDIRECT("a1:a"&amp;$B$7-B$17))))=OFFSET($B1568,,B$17,,$B$7-B$17)))=$B$7-B$17,OFFSET($B$12,,MATCH(B1568,$B$12:$H$12,FALSE)),B1568))</f>
        <v>4</v>
      </c>
      <c r="C1569" s="8">
        <f t="array" aca="1" ref="C1569" ca="1">IF(OR($A1569&gt;$B$9,C$17&gt;$B$7),"",CHOOSE(C$15,IF(K1569=99,
IF(SUM(--(TRANSPOSE(LARGE(OFFSET($B1568,,C$17,,$B$7-C$17),ROW(INDIRECT("a1:a"&amp;$B$7-C$17))))=OFFSET($B1568,,C$17,,$B$7-C$17)))=$B$7-C$17,MIN(IF(C1568&gt;=OFFSET($B1568,,B$17,,$B$7-B$17),"",OFFSET($B1568,,B$17,,$B$7-B$17))),C1568),
SMALL(IF((SMALL(OFFSET($B1568,,K1569-1,,$B$7-K1569+1),ROW(INDIRECT("a1:a"&amp;$B$7-K1569+1)))=OFFSET($B1569,,K1569-1))*(MATCH(OFFSET($B1569,,K1569-1),SMALL(OFFSET($B1568,,K1569-1,,$B$7-K1569+1),ROW(INDIRECT("a1:a"&amp;$B$7-K1569+1))),0)=ROW(INDIRECT("a1:a"&amp;$B$7-K1569+1))),"",SMALL(OFFSET($B1568,,K1569-1,,$B$7-K1569+1),ROW(INDIRECT("a1:a"&amp;$B$7-K1569+1)))),C$17-K1569)),
SMALL(IF((SMALL(OFFSET($B1568,,K1569-1,,$B$7-K1569+1),ROW(INDIRECT("a1:a"&amp;$B$7-K1569+1)))=OFFSET($B1569,,K1569-1))*(MATCH(OFFSET($B1569,,K1569-1),SMALL(OFFSET($B1568,,K1569-1,,$B$7-K1569+1),ROW(INDIRECT("a1:a"&amp;$B$7-K1569+1))),0)=ROW(INDIRECT("a1:a"&amp;$B$7-K1569+1))),"",SMALL(OFFSET($B1568,,K1569-1,,$B$7-K1569+1),ROW(INDIRECT("a1:a"&amp;$B$7-K1569+1)))),C$17-K1569)))</f>
        <v>1</v>
      </c>
      <c r="D1569" s="8">
        <f t="array" aca="1" ref="D1569" ca="1">IF(OR($A1569&gt;$B$9,D$17&gt;$B$7),"",CHOOSE(D$15,IF(L1569=99,
IF(SUM(--(TRANSPOSE(LARGE(OFFSET($B1568,,D$17,,$B$7-D$17),ROW(INDIRECT("a1:a"&amp;$B$7-D$17))))=OFFSET($B1568,,D$17,,$B$7-D$17)))=$B$7-D$17,MIN(IF(D1568&gt;=OFFSET($B1568,,C$17,,$B$7-C$17),"",OFFSET($B1568,,C$17,,$B$7-C$17))),D1568),
SMALL(IF((SMALL(OFFSET($B1568,,L1569-1,,$B$7-L1569+1),ROW(INDIRECT("a1:a"&amp;$B$7-L1569+1)))=OFFSET($B1569,,L1569-1))*(MATCH(OFFSET($B1569,,L1569-1),SMALL(OFFSET($B1568,,L1569-1,,$B$7-L1569+1),ROW(INDIRECT("a1:a"&amp;$B$7-L1569+1))),0)=ROW(INDIRECT("a1:a"&amp;$B$7-L1569+1))),"",SMALL(OFFSET($B1568,,L1569-1,,$B$7-L1569+1),ROW(INDIRECT("a1:a"&amp;$B$7-L1569+1)))),D$17-L1569)),
SMALL(IF((SMALL(OFFSET($B1568,,L1569-1,,$B$7-L1569+1),ROW(INDIRECT("a1:a"&amp;$B$7-L1569+1)))=OFFSET($B1569,,L1569-1))*(MATCH(OFFSET($B1569,,L1569-1),SMALL(OFFSET($B1568,,L1569-1,,$B$7-L1569+1),ROW(INDIRECT("a1:a"&amp;$B$7-L1569+1))),0)=ROW(INDIRECT("a1:a"&amp;$B$7-L1569+1))),"",SMALL(OFFSET($B1568,,L1569-1,,$B$7-L1569+1),ROW(INDIRECT("a1:a"&amp;$B$7-L1569+1)))),D$17-L1569)))</f>
        <v>3</v>
      </c>
      <c r="E1569" s="8">
        <f t="array" aca="1" ref="E1569" ca="1">IF(OR($A1569&gt;$B$9,E$17&gt;$B$7),"",CHOOSE(E$15,IF(M1569=99,
IF(SUM(--(TRANSPOSE(LARGE(OFFSET($B1568,,E$17,,$B$7-E$17),ROW(INDIRECT("a1:a"&amp;$B$7-E$17))))=OFFSET($B1568,,E$17,,$B$7-E$17)))=$B$7-E$17,MIN(IF(E1568&gt;=OFFSET($B1568,,D$17,,$B$7-D$17),"",OFFSET($B1568,,D$17,,$B$7-D$17))),E1568),
SMALL(IF((SMALL(OFFSET($B1568,,M1569-1,,$B$7-M1569+1),ROW(INDIRECT("a1:a"&amp;$B$7-M1569+1)))=OFFSET($B1569,,M1569-1))*(MATCH(OFFSET($B1569,,M1569-1),SMALL(OFFSET($B1568,,M1569-1,,$B$7-M1569+1),ROW(INDIRECT("a1:a"&amp;$B$7-M1569+1))),0)=ROW(INDIRECT("a1:a"&amp;$B$7-M1569+1))),"",SMALL(OFFSET($B1568,,M1569-1,,$B$7-M1569+1),ROW(INDIRECT("a1:a"&amp;$B$7-M1569+1)))),E$17-M1569)),
SMALL(IF((SMALL(OFFSET($B1568,,M1569-1,,$B$7-M1569+1),ROW(INDIRECT("a1:a"&amp;$B$7-M1569+1)))=OFFSET($B1569,,M1569-1))*(MATCH(OFFSET($B1569,,M1569-1),SMALL(OFFSET($B1568,,M1569-1,,$B$7-M1569+1),ROW(INDIRECT("a1:a"&amp;$B$7-M1569+1))),0)=ROW(INDIRECT("a1:a"&amp;$B$7-M1569+1))),"",SMALL(OFFSET($B1568,,M1569-1,,$B$7-M1569+1),ROW(INDIRECT("a1:a"&amp;$B$7-M1569+1)))),E$17-M1569)))</f>
        <v>2</v>
      </c>
      <c r="F1569" s="8">
        <f t="array" aca="1" ref="F1569" ca="1">IF(OR($A1569&gt;$B$9,F$17&gt;$B$7),"",CHOOSE(F$15,IF(N1569=99,
IF(SUM(--(TRANSPOSE(LARGE(OFFSET($B1568,,F$17,,$B$7-F$17),ROW(INDIRECT("a1:a"&amp;$B$7-F$17))))=OFFSET($B1568,,F$17,,$B$7-F$17)))=$B$7-F$17,MIN(IF(F1568&gt;=OFFSET($B1568,,E$17,,$B$7-E$17),"",OFFSET($B1568,,E$17,,$B$7-E$17))),F1568),
SMALL(IF((SMALL(OFFSET($B1568,,N1569-1,,$B$7-N1569+1),ROW(INDIRECT("a1:a"&amp;$B$7-N1569+1)))=OFFSET($B1569,,N1569-1))*(MATCH(OFFSET($B1569,,N1569-1),SMALL(OFFSET($B1568,,N1569-1,,$B$7-N1569+1),ROW(INDIRECT("a1:a"&amp;$B$7-N1569+1))),0)=ROW(INDIRECT("a1:a"&amp;$B$7-N1569+1))),"",SMALL(OFFSET($B1568,,N1569-1,,$B$7-N1569+1),ROW(INDIRECT("a1:a"&amp;$B$7-N1569+1)))),F$17-N1569)),
SMALL(IF((SMALL(OFFSET($B1568,,N1569-1,,$B$7-N1569+1),ROW(INDIRECT("a1:a"&amp;$B$7-N1569+1)))=OFFSET($B1569,,N1569-1))*(MATCH(OFFSET($B1569,,N1569-1),SMALL(OFFSET($B1568,,N1569-1,,$B$7-N1569+1),ROW(INDIRECT("a1:a"&amp;$B$7-N1569+1))),0)=ROW(INDIRECT("a1:a"&amp;$B$7-N1569+1))),"",SMALL(OFFSET($B1568,,N1569-1,,$B$7-N1569+1),ROW(INDIRECT("a1:a"&amp;$B$7-N1569+1)))),F$17-N1569)))</f>
        <v>3</v>
      </c>
      <c r="G1569" s="8">
        <f t="array" aca="1" ref="G1569" ca="1">IF(OR($A1569&gt;$B$9,G$17&gt;$B$7),"",CHOOSE(G$15,IF(O1569=99,
IF(SUM(--(TRANSPOSE(LARGE(OFFSET($B1568,,G$17,,$B$7-G$17),ROW(INDIRECT("a1:a"&amp;$B$7-G$17))))=OFFSET($B1568,,G$17,,$B$7-G$17)))=$B$7-G$17,MIN(IF(G1568&gt;=OFFSET($B1568,,F$17,,$B$7-F$17),"",OFFSET($B1568,,F$17,,$B$7-F$17))),G1568),
SMALL(IF((SMALL(OFFSET($B1568,,O1569-1,,$B$7-O1569+1),ROW(INDIRECT("a1:a"&amp;$B$7-O1569+1)))=OFFSET($B1569,,O1569-1))*(MATCH(OFFSET($B1569,,O1569-1),SMALL(OFFSET($B1568,,O1569-1,,$B$7-O1569+1),ROW(INDIRECT("a1:a"&amp;$B$7-O1569+1))),0)=ROW(INDIRECT("a1:a"&amp;$B$7-O1569+1))),"",SMALL(OFFSET($B1568,,O1569-1,,$B$7-O1569+1),ROW(INDIRECT("a1:a"&amp;$B$7-O1569+1)))),G$17-O1569)),
SMALL(IF((SMALL(OFFSET($B1568,,O1569-1,,$B$7-O1569+1),ROW(INDIRECT("a1:a"&amp;$B$7-O1569+1)))=OFFSET($B1569,,O1569-1))*(MATCH(OFFSET($B1569,,O1569-1),SMALL(OFFSET($B1568,,O1569-1,,$B$7-O1569+1),ROW(INDIRECT("a1:a"&amp;$B$7-O1569+1))),0)=ROW(INDIRECT("a1:a"&amp;$B$7-O1569+1))),"",SMALL(OFFSET($B1568,,O1569-1,,$B$7-O1569+1),ROW(INDIRECT("a1:a"&amp;$B$7-O1569+1)))),G$17-O1569)))</f>
        <v>1</v>
      </c>
      <c r="H1569" s="8">
        <f t="array" aca="1" ref="H1569" ca="1">IF(OR($A1569&gt;$B$9,H$17&gt;$B$7),"",CHOOSE(H$15,IF(P1569=99,
IF(SUM(--(TRANSPOSE(LARGE(OFFSET($B1568,,H$17,,$B$7-H$17),ROW(INDIRECT("a1:a"&amp;$B$7-H$17))))=OFFSET($B1568,,H$17,,$B$7-H$17)))=$B$7-H$17,MIN(IF(H1568&gt;=OFFSET($B1568,,G$17,,$B$7-G$17),"",OFFSET($B1568,,G$17,,$B$7-G$17))),H1568),
SMALL(IF((SMALL(OFFSET($B1568,,P1569-1,,$B$7-P1569+1),ROW(INDIRECT("a1:a"&amp;$B$7-P1569+1)))=OFFSET($B1569,,P1569-1))*(MATCH(OFFSET($B1569,,P1569-1),SMALL(OFFSET($B1568,,P1569-1,,$B$7-P1569+1),ROW(INDIRECT("a1:a"&amp;$B$7-P1569+1))),0)=ROW(INDIRECT("a1:a"&amp;$B$7-P1569+1))),"",SMALL(OFFSET($B1568,,P1569-1,,$B$7-P1569+1),ROW(INDIRECT("a1:a"&amp;$B$7-P1569+1)))),H$17-P1569)),
SMALL(IF((SMALL(OFFSET($B1568,,P1569-1,,$B$7-P1569+1),ROW(INDIRECT("a1:a"&amp;$B$7-P1569+1)))=OFFSET($B1569,,P1569-1))*(MATCH(OFFSET($B1569,,P1569-1),SMALL(OFFSET($B1568,,P1569-1,,$B$7-P1569+1),ROW(INDIRECT("a1:a"&amp;$B$7-P1569+1))),0)=ROW(INDIRECT("a1:a"&amp;$B$7-P1569+1))),"",SMALL(OFFSET($B1568,,P1569-1,,$B$7-P1569+1),ROW(INDIRECT("a1:a"&amp;$B$7-P1569+1)))),H$17-P1569)))</f>
        <v>1</v>
      </c>
      <c r="I1569" s="44">
        <f t="array" aca="1" ref="I1569" ca="1">IF(OR($A1569&gt;$B$9,I$17&gt;$B$7),"",CHOOSE(I$15,IF(Q1569=99,
IF(SUM(--(TRANSPOSE(LARGE(OFFSET($B1568,,I$17,,$B$7-I$17),ROW(INDIRECT("a1:a"&amp;$B$7-I$17))))=OFFSET($B1568,,I$17,,$B$7-I$17)))=$B$7-I$17,MIN(IF(I1568&gt;=OFFSET($B1568,,H$17,,$B$7-H$17),"",OFFSET($B1568,,H$17,,$B$7-H$17))),I1568),
SMALL(IF((SMALL(OFFSET($B1568,,Q1569-1,,$B$7-Q1569+1),ROW(INDIRECT("a1:a"&amp;$B$7-Q1569+1)))=OFFSET($B1569,,Q1569-1))*(MATCH(OFFSET($B1569,,Q1569-1),SMALL(OFFSET($B1568,,Q1569-1,,$B$7-Q1569+1),ROW(INDIRECT("a1:a"&amp;$B$7-Q1569+1))),0)=ROW(INDIRECT("a1:a"&amp;$B$7-Q1569+1))),"",SMALL(OFFSET($B1568,,Q1569-1,,$B$7-Q1569+1),ROW(INDIRECT("a1:a"&amp;$B$7-Q1569+1)))),I$17-Q1569)),
SMALL(IF((SMALL(OFFSET($B1568,,Q1569-1,,$B$7-Q1569+1),ROW(INDIRECT("a1:a"&amp;$B$7-Q1569+1)))=OFFSET($B1569,,Q1569-1))*(MATCH(OFFSET($B1569,,Q1569-1),SMALL(OFFSET($B1568,,Q1569-1,,$B$7-Q1569+1),ROW(INDIRECT("a1:a"&amp;$B$7-Q1569+1))),0)=ROW(INDIRECT("a1:a"&amp;$B$7-Q1569+1))),"",SMALL(OFFSET($B1568,,Q1569-1,,$B$7-Q1569+1),ROW(INDIRECT("a1:a"&amp;$B$7-Q1569+1)))),I$17-Q1569)))</f>
        <v>2</v>
      </c>
      <c r="J1569" s="13"/>
      <c r="K1569" s="26">
        <f t="array" aca="1" ref="K1569" ca="1">MIN(IF($B1569:B1569&gt;$B1568:B1568,COLUMN($B$18:B1568)-COLUMN($B$18)+1,99))</f>
        <v>99</v>
      </c>
      <c r="L1569" s="26">
        <f t="array" aca="1" ref="L1569" ca="1">MIN(IF($B1569:C1569&gt;$B1568:C1568,COLUMN($B$18:C1568)-COLUMN($B$18)+1,99))</f>
        <v>99</v>
      </c>
      <c r="M1569" s="26">
        <f t="array" aca="1" ref="M1569" ca="1">MIN(IF($B1569:D1569&gt;$B1568:D1568,COLUMN($B$18:D1568)-COLUMN($B$18)+1,99))</f>
        <v>99</v>
      </c>
      <c r="N1569" s="26">
        <f t="array" aca="1" ref="N1569" ca="1">MIN(IF($B1569:E1569&gt;$B1568:E1568,COLUMN($B$18:E1568)-COLUMN($B$18)+1,99))</f>
        <v>99</v>
      </c>
      <c r="O1569" s="26">
        <f t="array" aca="1" ref="O1569" ca="1">MIN(IF($B1569:F1569&gt;$B1568:F1568,COLUMN($B$18:F1568)-COLUMN($B$18)+1,99))</f>
        <v>5</v>
      </c>
      <c r="P1569" s="26">
        <f t="array" aca="1" ref="P1569" ca="1">MIN(IF($B1569:G1569&gt;$B1568:G1568,COLUMN($B$18:G1568)-COLUMN($B$18)+1,99))</f>
        <v>5</v>
      </c>
      <c r="Q1569" s="48">
        <f t="array" aca="1" ref="Q1569" ca="1">MIN(IF($B1569:H1569&gt;$B1568:H1568,COLUMN($B$18:H1568)-COLUMN($B$18)+1,99))</f>
        <v>5</v>
      </c>
    </row>
    <row r="1570" spans="1:17" x14ac:dyDescent="0.25">
      <c r="A1570" s="10">
        <v>1553</v>
      </c>
      <c r="B1570" s="8">
        <f t="array" aca="1" ref="B1570" ca="1">IF(A1570&gt;$B$9,"",IF(SUM(--(TRANSPOSE(LARGE(OFFSET($B1569,,B$17,,$B$7-B$17),ROW(INDIRECT("a1:a"&amp;$B$7-B$17))))=OFFSET($B1569,,B$17,,$B$7-B$17)))=$B$7-B$17,OFFSET($B$12,,MATCH(B1569,$B$12:$H$12,FALSE)),B1569))</f>
        <v>4</v>
      </c>
      <c r="C1570" s="8">
        <f t="array" aca="1" ref="C1570" ca="1">IF(OR($A1570&gt;$B$9,C$17&gt;$B$7),"",CHOOSE(C$15,IF(K1570=99,
IF(SUM(--(TRANSPOSE(LARGE(OFFSET($B1569,,C$17,,$B$7-C$17),ROW(INDIRECT("a1:a"&amp;$B$7-C$17))))=OFFSET($B1569,,C$17,,$B$7-C$17)))=$B$7-C$17,MIN(IF(C1569&gt;=OFFSET($B1569,,B$17,,$B$7-B$17),"",OFFSET($B1569,,B$17,,$B$7-B$17))),C1569),
SMALL(IF((SMALL(OFFSET($B1569,,K1570-1,,$B$7-K1570+1),ROW(INDIRECT("a1:a"&amp;$B$7-K1570+1)))=OFFSET($B1570,,K1570-1))*(MATCH(OFFSET($B1570,,K1570-1),SMALL(OFFSET($B1569,,K1570-1,,$B$7-K1570+1),ROW(INDIRECT("a1:a"&amp;$B$7-K1570+1))),0)=ROW(INDIRECT("a1:a"&amp;$B$7-K1570+1))),"",SMALL(OFFSET($B1569,,K1570-1,,$B$7-K1570+1),ROW(INDIRECT("a1:a"&amp;$B$7-K1570+1)))),C$17-K1570)),
SMALL(IF((SMALL(OFFSET($B1569,,K1570-1,,$B$7-K1570+1),ROW(INDIRECT("a1:a"&amp;$B$7-K1570+1)))=OFFSET($B1570,,K1570-1))*(MATCH(OFFSET($B1570,,K1570-1),SMALL(OFFSET($B1569,,K1570-1,,$B$7-K1570+1),ROW(INDIRECT("a1:a"&amp;$B$7-K1570+1))),0)=ROW(INDIRECT("a1:a"&amp;$B$7-K1570+1))),"",SMALL(OFFSET($B1569,,K1570-1,,$B$7-K1570+1),ROW(INDIRECT("a1:a"&amp;$B$7-K1570+1)))),C$17-K1570)))</f>
        <v>1</v>
      </c>
      <c r="D1570" s="8">
        <f t="array" aca="1" ref="D1570" ca="1">IF(OR($A1570&gt;$B$9,D$17&gt;$B$7),"",CHOOSE(D$15,IF(L1570=99,
IF(SUM(--(TRANSPOSE(LARGE(OFFSET($B1569,,D$17,,$B$7-D$17),ROW(INDIRECT("a1:a"&amp;$B$7-D$17))))=OFFSET($B1569,,D$17,,$B$7-D$17)))=$B$7-D$17,MIN(IF(D1569&gt;=OFFSET($B1569,,C$17,,$B$7-C$17),"",OFFSET($B1569,,C$17,,$B$7-C$17))),D1569),
SMALL(IF((SMALL(OFFSET($B1569,,L1570-1,,$B$7-L1570+1),ROW(INDIRECT("a1:a"&amp;$B$7-L1570+1)))=OFFSET($B1570,,L1570-1))*(MATCH(OFFSET($B1570,,L1570-1),SMALL(OFFSET($B1569,,L1570-1,,$B$7-L1570+1),ROW(INDIRECT("a1:a"&amp;$B$7-L1570+1))),0)=ROW(INDIRECT("a1:a"&amp;$B$7-L1570+1))),"",SMALL(OFFSET($B1569,,L1570-1,,$B$7-L1570+1),ROW(INDIRECT("a1:a"&amp;$B$7-L1570+1)))),D$17-L1570)),
SMALL(IF((SMALL(OFFSET($B1569,,L1570-1,,$B$7-L1570+1),ROW(INDIRECT("a1:a"&amp;$B$7-L1570+1)))=OFFSET($B1570,,L1570-1))*(MATCH(OFFSET($B1570,,L1570-1),SMALL(OFFSET($B1569,,L1570-1,,$B$7-L1570+1),ROW(INDIRECT("a1:a"&amp;$B$7-L1570+1))),0)=ROW(INDIRECT("a1:a"&amp;$B$7-L1570+1))),"",SMALL(OFFSET($B1569,,L1570-1,,$B$7-L1570+1),ROW(INDIRECT("a1:a"&amp;$B$7-L1570+1)))),D$17-L1570)))</f>
        <v>3</v>
      </c>
      <c r="E1570" s="8">
        <f t="array" aca="1" ref="E1570" ca="1">IF(OR($A1570&gt;$B$9,E$17&gt;$B$7),"",CHOOSE(E$15,IF(M1570=99,
IF(SUM(--(TRANSPOSE(LARGE(OFFSET($B1569,,E$17,,$B$7-E$17),ROW(INDIRECT("a1:a"&amp;$B$7-E$17))))=OFFSET($B1569,,E$17,,$B$7-E$17)))=$B$7-E$17,MIN(IF(E1569&gt;=OFFSET($B1569,,D$17,,$B$7-D$17),"",OFFSET($B1569,,D$17,,$B$7-D$17))),E1569),
SMALL(IF((SMALL(OFFSET($B1569,,M1570-1,,$B$7-M1570+1),ROW(INDIRECT("a1:a"&amp;$B$7-M1570+1)))=OFFSET($B1570,,M1570-1))*(MATCH(OFFSET($B1570,,M1570-1),SMALL(OFFSET($B1569,,M1570-1,,$B$7-M1570+1),ROW(INDIRECT("a1:a"&amp;$B$7-M1570+1))),0)=ROW(INDIRECT("a1:a"&amp;$B$7-M1570+1))),"",SMALL(OFFSET($B1569,,M1570-1,,$B$7-M1570+1),ROW(INDIRECT("a1:a"&amp;$B$7-M1570+1)))),E$17-M1570)),
SMALL(IF((SMALL(OFFSET($B1569,,M1570-1,,$B$7-M1570+1),ROW(INDIRECT("a1:a"&amp;$B$7-M1570+1)))=OFFSET($B1570,,M1570-1))*(MATCH(OFFSET($B1570,,M1570-1),SMALL(OFFSET($B1569,,M1570-1,,$B$7-M1570+1),ROW(INDIRECT("a1:a"&amp;$B$7-M1570+1))),0)=ROW(INDIRECT("a1:a"&amp;$B$7-M1570+1))),"",SMALL(OFFSET($B1569,,M1570-1,,$B$7-M1570+1),ROW(INDIRECT("a1:a"&amp;$B$7-M1570+1)))),E$17-M1570)))</f>
        <v>2</v>
      </c>
      <c r="F1570" s="8">
        <f t="array" aca="1" ref="F1570" ca="1">IF(OR($A1570&gt;$B$9,F$17&gt;$B$7),"",CHOOSE(F$15,IF(N1570=99,
IF(SUM(--(TRANSPOSE(LARGE(OFFSET($B1569,,F$17,,$B$7-F$17),ROW(INDIRECT("a1:a"&amp;$B$7-F$17))))=OFFSET($B1569,,F$17,,$B$7-F$17)))=$B$7-F$17,MIN(IF(F1569&gt;=OFFSET($B1569,,E$17,,$B$7-E$17),"",OFFSET($B1569,,E$17,,$B$7-E$17))),F1569),
SMALL(IF((SMALL(OFFSET($B1569,,N1570-1,,$B$7-N1570+1),ROW(INDIRECT("a1:a"&amp;$B$7-N1570+1)))=OFFSET($B1570,,N1570-1))*(MATCH(OFFSET($B1570,,N1570-1),SMALL(OFFSET($B1569,,N1570-1,,$B$7-N1570+1),ROW(INDIRECT("a1:a"&amp;$B$7-N1570+1))),0)=ROW(INDIRECT("a1:a"&amp;$B$7-N1570+1))),"",SMALL(OFFSET($B1569,,N1570-1,,$B$7-N1570+1),ROW(INDIRECT("a1:a"&amp;$B$7-N1570+1)))),F$17-N1570)),
SMALL(IF((SMALL(OFFSET($B1569,,N1570-1,,$B$7-N1570+1),ROW(INDIRECT("a1:a"&amp;$B$7-N1570+1)))=OFFSET($B1570,,N1570-1))*(MATCH(OFFSET($B1570,,N1570-1),SMALL(OFFSET($B1569,,N1570-1,,$B$7-N1570+1),ROW(INDIRECT("a1:a"&amp;$B$7-N1570+1))),0)=ROW(INDIRECT("a1:a"&amp;$B$7-N1570+1))),"",SMALL(OFFSET($B1569,,N1570-1,,$B$7-N1570+1),ROW(INDIRECT("a1:a"&amp;$B$7-N1570+1)))),F$17-N1570)))</f>
        <v>3</v>
      </c>
      <c r="G1570" s="8">
        <f t="array" aca="1" ref="G1570" ca="1">IF(OR($A1570&gt;$B$9,G$17&gt;$B$7),"",CHOOSE(G$15,IF(O1570=99,
IF(SUM(--(TRANSPOSE(LARGE(OFFSET($B1569,,G$17,,$B$7-G$17),ROW(INDIRECT("a1:a"&amp;$B$7-G$17))))=OFFSET($B1569,,G$17,,$B$7-G$17)))=$B$7-G$17,MIN(IF(G1569&gt;=OFFSET($B1569,,F$17,,$B$7-F$17),"",OFFSET($B1569,,F$17,,$B$7-F$17))),G1569),
SMALL(IF((SMALL(OFFSET($B1569,,O1570-1,,$B$7-O1570+1),ROW(INDIRECT("a1:a"&amp;$B$7-O1570+1)))=OFFSET($B1570,,O1570-1))*(MATCH(OFFSET($B1570,,O1570-1),SMALL(OFFSET($B1569,,O1570-1,,$B$7-O1570+1),ROW(INDIRECT("a1:a"&amp;$B$7-O1570+1))),0)=ROW(INDIRECT("a1:a"&amp;$B$7-O1570+1))),"",SMALL(OFFSET($B1569,,O1570-1,,$B$7-O1570+1),ROW(INDIRECT("a1:a"&amp;$B$7-O1570+1)))),G$17-O1570)),
SMALL(IF((SMALL(OFFSET($B1569,,O1570-1,,$B$7-O1570+1),ROW(INDIRECT("a1:a"&amp;$B$7-O1570+1)))=OFFSET($B1570,,O1570-1))*(MATCH(OFFSET($B1570,,O1570-1),SMALL(OFFSET($B1569,,O1570-1,,$B$7-O1570+1),ROW(INDIRECT("a1:a"&amp;$B$7-O1570+1))),0)=ROW(INDIRECT("a1:a"&amp;$B$7-O1570+1))),"",SMALL(OFFSET($B1569,,O1570-1,,$B$7-O1570+1),ROW(INDIRECT("a1:a"&amp;$B$7-O1570+1)))),G$17-O1570)))</f>
        <v>1</v>
      </c>
      <c r="H1570" s="8">
        <f t="array" aca="1" ref="H1570" ca="1">IF(OR($A1570&gt;$B$9,H$17&gt;$B$7),"",CHOOSE(H$15,IF(P1570=99,
IF(SUM(--(TRANSPOSE(LARGE(OFFSET($B1569,,H$17,,$B$7-H$17),ROW(INDIRECT("a1:a"&amp;$B$7-H$17))))=OFFSET($B1569,,H$17,,$B$7-H$17)))=$B$7-H$17,MIN(IF(H1569&gt;=OFFSET($B1569,,G$17,,$B$7-G$17),"",OFFSET($B1569,,G$17,,$B$7-G$17))),H1569),
SMALL(IF((SMALL(OFFSET($B1569,,P1570-1,,$B$7-P1570+1),ROW(INDIRECT("a1:a"&amp;$B$7-P1570+1)))=OFFSET($B1570,,P1570-1))*(MATCH(OFFSET($B1570,,P1570-1),SMALL(OFFSET($B1569,,P1570-1,,$B$7-P1570+1),ROW(INDIRECT("a1:a"&amp;$B$7-P1570+1))),0)=ROW(INDIRECT("a1:a"&amp;$B$7-P1570+1))),"",SMALL(OFFSET($B1569,,P1570-1,,$B$7-P1570+1),ROW(INDIRECT("a1:a"&amp;$B$7-P1570+1)))),H$17-P1570)),
SMALL(IF((SMALL(OFFSET($B1569,,P1570-1,,$B$7-P1570+1),ROW(INDIRECT("a1:a"&amp;$B$7-P1570+1)))=OFFSET($B1570,,P1570-1))*(MATCH(OFFSET($B1570,,P1570-1),SMALL(OFFSET($B1569,,P1570-1,,$B$7-P1570+1),ROW(INDIRECT("a1:a"&amp;$B$7-P1570+1))),0)=ROW(INDIRECT("a1:a"&amp;$B$7-P1570+1))),"",SMALL(OFFSET($B1569,,P1570-1,,$B$7-P1570+1),ROW(INDIRECT("a1:a"&amp;$B$7-P1570+1)))),H$17-P1570)))</f>
        <v>2</v>
      </c>
      <c r="I1570" s="44">
        <f t="array" aca="1" ref="I1570" ca="1">IF(OR($A1570&gt;$B$9,I$17&gt;$B$7),"",CHOOSE(I$15,IF(Q1570=99,
IF(SUM(--(TRANSPOSE(LARGE(OFFSET($B1569,,I$17,,$B$7-I$17),ROW(INDIRECT("a1:a"&amp;$B$7-I$17))))=OFFSET($B1569,,I$17,,$B$7-I$17)))=$B$7-I$17,MIN(IF(I1569&gt;=OFFSET($B1569,,H$17,,$B$7-H$17),"",OFFSET($B1569,,H$17,,$B$7-H$17))),I1569),
SMALL(IF((SMALL(OFFSET($B1569,,Q1570-1,,$B$7-Q1570+1),ROW(INDIRECT("a1:a"&amp;$B$7-Q1570+1)))=OFFSET($B1570,,Q1570-1))*(MATCH(OFFSET($B1570,,Q1570-1),SMALL(OFFSET($B1569,,Q1570-1,,$B$7-Q1570+1),ROW(INDIRECT("a1:a"&amp;$B$7-Q1570+1))),0)=ROW(INDIRECT("a1:a"&amp;$B$7-Q1570+1))),"",SMALL(OFFSET($B1569,,Q1570-1,,$B$7-Q1570+1),ROW(INDIRECT("a1:a"&amp;$B$7-Q1570+1)))),I$17-Q1570)),
SMALL(IF((SMALL(OFFSET($B1569,,Q1570-1,,$B$7-Q1570+1),ROW(INDIRECT("a1:a"&amp;$B$7-Q1570+1)))=OFFSET($B1570,,Q1570-1))*(MATCH(OFFSET($B1570,,Q1570-1),SMALL(OFFSET($B1569,,Q1570-1,,$B$7-Q1570+1),ROW(INDIRECT("a1:a"&amp;$B$7-Q1570+1))),0)=ROW(INDIRECT("a1:a"&amp;$B$7-Q1570+1))),"",SMALL(OFFSET($B1569,,Q1570-1,,$B$7-Q1570+1),ROW(INDIRECT("a1:a"&amp;$B$7-Q1570+1)))),I$17-Q1570)))</f>
        <v>1</v>
      </c>
      <c r="J1570" s="13"/>
      <c r="K1570" s="26">
        <f t="array" aca="1" ref="K1570" ca="1">MIN(IF($B1570:B1570&gt;$B1569:B1569,COLUMN($B$18:B1569)-COLUMN($B$18)+1,99))</f>
        <v>99</v>
      </c>
      <c r="L1570" s="26">
        <f t="array" aca="1" ref="L1570" ca="1">MIN(IF($B1570:C1570&gt;$B1569:C1569,COLUMN($B$18:C1569)-COLUMN($B$18)+1,99))</f>
        <v>99</v>
      </c>
      <c r="M1570" s="26">
        <f t="array" aca="1" ref="M1570" ca="1">MIN(IF($B1570:D1570&gt;$B1569:D1569,COLUMN($B$18:D1569)-COLUMN($B$18)+1,99))</f>
        <v>99</v>
      </c>
      <c r="N1570" s="26">
        <f t="array" aca="1" ref="N1570" ca="1">MIN(IF($B1570:E1570&gt;$B1569:E1569,COLUMN($B$18:E1569)-COLUMN($B$18)+1,99))</f>
        <v>99</v>
      </c>
      <c r="O1570" s="26">
        <f t="array" aca="1" ref="O1570" ca="1">MIN(IF($B1570:F1570&gt;$B1569:F1569,COLUMN($B$18:F1569)-COLUMN($B$18)+1,99))</f>
        <v>99</v>
      </c>
      <c r="P1570" s="26">
        <f t="array" aca="1" ref="P1570" ca="1">MIN(IF($B1570:G1570&gt;$B1569:G1569,COLUMN($B$18:G1569)-COLUMN($B$18)+1,99))</f>
        <v>99</v>
      </c>
      <c r="Q1570" s="48">
        <f t="array" aca="1" ref="Q1570" ca="1">MIN(IF($B1570:H1570&gt;$B1569:H1569,COLUMN($B$18:H1569)-COLUMN($B$18)+1,99))</f>
        <v>7</v>
      </c>
    </row>
    <row r="1571" spans="1:17" x14ac:dyDescent="0.25">
      <c r="A1571" s="10">
        <v>1554</v>
      </c>
      <c r="B1571" s="8">
        <f t="array" aca="1" ref="B1571" ca="1">IF(A1571&gt;$B$9,"",IF(SUM(--(TRANSPOSE(LARGE(OFFSET($B1570,,B$17,,$B$7-B$17),ROW(INDIRECT("a1:a"&amp;$B$7-B$17))))=OFFSET($B1570,,B$17,,$B$7-B$17)))=$B$7-B$17,OFFSET($B$12,,MATCH(B1570,$B$12:$H$12,FALSE)),B1570))</f>
        <v>4</v>
      </c>
      <c r="C1571" s="8">
        <f t="array" aca="1" ref="C1571" ca="1">IF(OR($A1571&gt;$B$9,C$17&gt;$B$7),"",CHOOSE(C$15,IF(K1571=99,
IF(SUM(--(TRANSPOSE(LARGE(OFFSET($B1570,,C$17,,$B$7-C$17),ROW(INDIRECT("a1:a"&amp;$B$7-C$17))))=OFFSET($B1570,,C$17,,$B$7-C$17)))=$B$7-C$17,MIN(IF(C1570&gt;=OFFSET($B1570,,B$17,,$B$7-B$17),"",OFFSET($B1570,,B$17,,$B$7-B$17))),C1570),
SMALL(IF((SMALL(OFFSET($B1570,,K1571-1,,$B$7-K1571+1),ROW(INDIRECT("a1:a"&amp;$B$7-K1571+1)))=OFFSET($B1571,,K1571-1))*(MATCH(OFFSET($B1571,,K1571-1),SMALL(OFFSET($B1570,,K1571-1,,$B$7-K1571+1),ROW(INDIRECT("a1:a"&amp;$B$7-K1571+1))),0)=ROW(INDIRECT("a1:a"&amp;$B$7-K1571+1))),"",SMALL(OFFSET($B1570,,K1571-1,,$B$7-K1571+1),ROW(INDIRECT("a1:a"&amp;$B$7-K1571+1)))),C$17-K1571)),
SMALL(IF((SMALL(OFFSET($B1570,,K1571-1,,$B$7-K1571+1),ROW(INDIRECT("a1:a"&amp;$B$7-K1571+1)))=OFFSET($B1571,,K1571-1))*(MATCH(OFFSET($B1571,,K1571-1),SMALL(OFFSET($B1570,,K1571-1,,$B$7-K1571+1),ROW(INDIRECT("a1:a"&amp;$B$7-K1571+1))),0)=ROW(INDIRECT("a1:a"&amp;$B$7-K1571+1))),"",SMALL(OFFSET($B1570,,K1571-1,,$B$7-K1571+1),ROW(INDIRECT("a1:a"&amp;$B$7-K1571+1)))),C$17-K1571)))</f>
        <v>1</v>
      </c>
      <c r="D1571" s="8">
        <f t="array" aca="1" ref="D1571" ca="1">IF(OR($A1571&gt;$B$9,D$17&gt;$B$7),"",CHOOSE(D$15,IF(L1571=99,
IF(SUM(--(TRANSPOSE(LARGE(OFFSET($B1570,,D$17,,$B$7-D$17),ROW(INDIRECT("a1:a"&amp;$B$7-D$17))))=OFFSET($B1570,,D$17,,$B$7-D$17)))=$B$7-D$17,MIN(IF(D1570&gt;=OFFSET($B1570,,C$17,,$B$7-C$17),"",OFFSET($B1570,,C$17,,$B$7-C$17))),D1570),
SMALL(IF((SMALL(OFFSET($B1570,,L1571-1,,$B$7-L1571+1),ROW(INDIRECT("a1:a"&amp;$B$7-L1571+1)))=OFFSET($B1571,,L1571-1))*(MATCH(OFFSET($B1571,,L1571-1),SMALL(OFFSET($B1570,,L1571-1,,$B$7-L1571+1),ROW(INDIRECT("a1:a"&amp;$B$7-L1571+1))),0)=ROW(INDIRECT("a1:a"&amp;$B$7-L1571+1))),"",SMALL(OFFSET($B1570,,L1571-1,,$B$7-L1571+1),ROW(INDIRECT("a1:a"&amp;$B$7-L1571+1)))),D$17-L1571)),
SMALL(IF((SMALL(OFFSET($B1570,,L1571-1,,$B$7-L1571+1),ROW(INDIRECT("a1:a"&amp;$B$7-L1571+1)))=OFFSET($B1571,,L1571-1))*(MATCH(OFFSET($B1571,,L1571-1),SMALL(OFFSET($B1570,,L1571-1,,$B$7-L1571+1),ROW(INDIRECT("a1:a"&amp;$B$7-L1571+1))),0)=ROW(INDIRECT("a1:a"&amp;$B$7-L1571+1))),"",SMALL(OFFSET($B1570,,L1571-1,,$B$7-L1571+1),ROW(INDIRECT("a1:a"&amp;$B$7-L1571+1)))),D$17-L1571)))</f>
        <v>3</v>
      </c>
      <c r="E1571" s="8">
        <f t="array" aca="1" ref="E1571" ca="1">IF(OR($A1571&gt;$B$9,E$17&gt;$B$7),"",CHOOSE(E$15,IF(M1571=99,
IF(SUM(--(TRANSPOSE(LARGE(OFFSET($B1570,,E$17,,$B$7-E$17),ROW(INDIRECT("a1:a"&amp;$B$7-E$17))))=OFFSET($B1570,,E$17,,$B$7-E$17)))=$B$7-E$17,MIN(IF(E1570&gt;=OFFSET($B1570,,D$17,,$B$7-D$17),"",OFFSET($B1570,,D$17,,$B$7-D$17))),E1570),
SMALL(IF((SMALL(OFFSET($B1570,,M1571-1,,$B$7-M1571+1),ROW(INDIRECT("a1:a"&amp;$B$7-M1571+1)))=OFFSET($B1571,,M1571-1))*(MATCH(OFFSET($B1571,,M1571-1),SMALL(OFFSET($B1570,,M1571-1,,$B$7-M1571+1),ROW(INDIRECT("a1:a"&amp;$B$7-M1571+1))),0)=ROW(INDIRECT("a1:a"&amp;$B$7-M1571+1))),"",SMALL(OFFSET($B1570,,M1571-1,,$B$7-M1571+1),ROW(INDIRECT("a1:a"&amp;$B$7-M1571+1)))),E$17-M1571)),
SMALL(IF((SMALL(OFFSET($B1570,,M1571-1,,$B$7-M1571+1),ROW(INDIRECT("a1:a"&amp;$B$7-M1571+1)))=OFFSET($B1571,,M1571-1))*(MATCH(OFFSET($B1571,,M1571-1),SMALL(OFFSET($B1570,,M1571-1,,$B$7-M1571+1),ROW(INDIRECT("a1:a"&amp;$B$7-M1571+1))),0)=ROW(INDIRECT("a1:a"&amp;$B$7-M1571+1))),"",SMALL(OFFSET($B1570,,M1571-1,,$B$7-M1571+1),ROW(INDIRECT("a1:a"&amp;$B$7-M1571+1)))),E$17-M1571)))</f>
        <v>2</v>
      </c>
      <c r="F1571" s="8">
        <f t="array" aca="1" ref="F1571" ca="1">IF(OR($A1571&gt;$B$9,F$17&gt;$B$7),"",CHOOSE(F$15,IF(N1571=99,
IF(SUM(--(TRANSPOSE(LARGE(OFFSET($B1570,,F$17,,$B$7-F$17),ROW(INDIRECT("a1:a"&amp;$B$7-F$17))))=OFFSET($B1570,,F$17,,$B$7-F$17)))=$B$7-F$17,MIN(IF(F1570&gt;=OFFSET($B1570,,E$17,,$B$7-E$17),"",OFFSET($B1570,,E$17,,$B$7-E$17))),F1570),
SMALL(IF((SMALL(OFFSET($B1570,,N1571-1,,$B$7-N1571+1),ROW(INDIRECT("a1:a"&amp;$B$7-N1571+1)))=OFFSET($B1571,,N1571-1))*(MATCH(OFFSET($B1571,,N1571-1),SMALL(OFFSET($B1570,,N1571-1,,$B$7-N1571+1),ROW(INDIRECT("a1:a"&amp;$B$7-N1571+1))),0)=ROW(INDIRECT("a1:a"&amp;$B$7-N1571+1))),"",SMALL(OFFSET($B1570,,N1571-1,,$B$7-N1571+1),ROW(INDIRECT("a1:a"&amp;$B$7-N1571+1)))),F$17-N1571)),
SMALL(IF((SMALL(OFFSET($B1570,,N1571-1,,$B$7-N1571+1),ROW(INDIRECT("a1:a"&amp;$B$7-N1571+1)))=OFFSET($B1571,,N1571-1))*(MATCH(OFFSET($B1571,,N1571-1),SMALL(OFFSET($B1570,,N1571-1,,$B$7-N1571+1),ROW(INDIRECT("a1:a"&amp;$B$7-N1571+1))),0)=ROW(INDIRECT("a1:a"&amp;$B$7-N1571+1))),"",SMALL(OFFSET($B1570,,N1571-1,,$B$7-N1571+1),ROW(INDIRECT("a1:a"&amp;$B$7-N1571+1)))),F$17-N1571)))</f>
        <v>3</v>
      </c>
      <c r="G1571" s="8">
        <f t="array" aca="1" ref="G1571" ca="1">IF(OR($A1571&gt;$B$9,G$17&gt;$B$7),"",CHOOSE(G$15,IF(O1571=99,
IF(SUM(--(TRANSPOSE(LARGE(OFFSET($B1570,,G$17,,$B$7-G$17),ROW(INDIRECT("a1:a"&amp;$B$7-G$17))))=OFFSET($B1570,,G$17,,$B$7-G$17)))=$B$7-G$17,MIN(IF(G1570&gt;=OFFSET($B1570,,F$17,,$B$7-F$17),"",OFFSET($B1570,,F$17,,$B$7-F$17))),G1570),
SMALL(IF((SMALL(OFFSET($B1570,,O1571-1,,$B$7-O1571+1),ROW(INDIRECT("a1:a"&amp;$B$7-O1571+1)))=OFFSET($B1571,,O1571-1))*(MATCH(OFFSET($B1571,,O1571-1),SMALL(OFFSET($B1570,,O1571-1,,$B$7-O1571+1),ROW(INDIRECT("a1:a"&amp;$B$7-O1571+1))),0)=ROW(INDIRECT("a1:a"&amp;$B$7-O1571+1))),"",SMALL(OFFSET($B1570,,O1571-1,,$B$7-O1571+1),ROW(INDIRECT("a1:a"&amp;$B$7-O1571+1)))),G$17-O1571)),
SMALL(IF((SMALL(OFFSET($B1570,,O1571-1,,$B$7-O1571+1),ROW(INDIRECT("a1:a"&amp;$B$7-O1571+1)))=OFFSET($B1571,,O1571-1))*(MATCH(OFFSET($B1571,,O1571-1),SMALL(OFFSET($B1570,,O1571-1,,$B$7-O1571+1),ROW(INDIRECT("a1:a"&amp;$B$7-O1571+1))),0)=ROW(INDIRECT("a1:a"&amp;$B$7-O1571+1))),"",SMALL(OFFSET($B1570,,O1571-1,,$B$7-O1571+1),ROW(INDIRECT("a1:a"&amp;$B$7-O1571+1)))),G$17-O1571)))</f>
        <v>2</v>
      </c>
      <c r="H1571" s="8">
        <f t="array" aca="1" ref="H1571" ca="1">IF(OR($A1571&gt;$B$9,H$17&gt;$B$7),"",CHOOSE(H$15,IF(P1571=99,
IF(SUM(--(TRANSPOSE(LARGE(OFFSET($B1570,,H$17,,$B$7-H$17),ROW(INDIRECT("a1:a"&amp;$B$7-H$17))))=OFFSET($B1570,,H$17,,$B$7-H$17)))=$B$7-H$17,MIN(IF(H1570&gt;=OFFSET($B1570,,G$17,,$B$7-G$17),"",OFFSET($B1570,,G$17,,$B$7-G$17))),H1570),
SMALL(IF((SMALL(OFFSET($B1570,,P1571-1,,$B$7-P1571+1),ROW(INDIRECT("a1:a"&amp;$B$7-P1571+1)))=OFFSET($B1571,,P1571-1))*(MATCH(OFFSET($B1571,,P1571-1),SMALL(OFFSET($B1570,,P1571-1,,$B$7-P1571+1),ROW(INDIRECT("a1:a"&amp;$B$7-P1571+1))),0)=ROW(INDIRECT("a1:a"&amp;$B$7-P1571+1))),"",SMALL(OFFSET($B1570,,P1571-1,,$B$7-P1571+1),ROW(INDIRECT("a1:a"&amp;$B$7-P1571+1)))),H$17-P1571)),
SMALL(IF((SMALL(OFFSET($B1570,,P1571-1,,$B$7-P1571+1),ROW(INDIRECT("a1:a"&amp;$B$7-P1571+1)))=OFFSET($B1571,,P1571-1))*(MATCH(OFFSET($B1571,,P1571-1),SMALL(OFFSET($B1570,,P1571-1,,$B$7-P1571+1),ROW(INDIRECT("a1:a"&amp;$B$7-P1571+1))),0)=ROW(INDIRECT("a1:a"&amp;$B$7-P1571+1))),"",SMALL(OFFSET($B1570,,P1571-1,,$B$7-P1571+1),ROW(INDIRECT("a1:a"&amp;$B$7-P1571+1)))),H$17-P1571)))</f>
        <v>1</v>
      </c>
      <c r="I1571" s="44">
        <f t="array" aca="1" ref="I1571" ca="1">IF(OR($A1571&gt;$B$9,I$17&gt;$B$7),"",CHOOSE(I$15,IF(Q1571=99,
IF(SUM(--(TRANSPOSE(LARGE(OFFSET($B1570,,I$17,,$B$7-I$17),ROW(INDIRECT("a1:a"&amp;$B$7-I$17))))=OFFSET($B1570,,I$17,,$B$7-I$17)))=$B$7-I$17,MIN(IF(I1570&gt;=OFFSET($B1570,,H$17,,$B$7-H$17),"",OFFSET($B1570,,H$17,,$B$7-H$17))),I1570),
SMALL(IF((SMALL(OFFSET($B1570,,Q1571-1,,$B$7-Q1571+1),ROW(INDIRECT("a1:a"&amp;$B$7-Q1571+1)))=OFFSET($B1571,,Q1571-1))*(MATCH(OFFSET($B1571,,Q1571-1),SMALL(OFFSET($B1570,,Q1571-1,,$B$7-Q1571+1),ROW(INDIRECT("a1:a"&amp;$B$7-Q1571+1))),0)=ROW(INDIRECT("a1:a"&amp;$B$7-Q1571+1))),"",SMALL(OFFSET($B1570,,Q1571-1,,$B$7-Q1571+1),ROW(INDIRECT("a1:a"&amp;$B$7-Q1571+1)))),I$17-Q1571)),
SMALL(IF((SMALL(OFFSET($B1570,,Q1571-1,,$B$7-Q1571+1),ROW(INDIRECT("a1:a"&amp;$B$7-Q1571+1)))=OFFSET($B1571,,Q1571-1))*(MATCH(OFFSET($B1571,,Q1571-1),SMALL(OFFSET($B1570,,Q1571-1,,$B$7-Q1571+1),ROW(INDIRECT("a1:a"&amp;$B$7-Q1571+1))),0)=ROW(INDIRECT("a1:a"&amp;$B$7-Q1571+1))),"",SMALL(OFFSET($B1570,,Q1571-1,,$B$7-Q1571+1),ROW(INDIRECT("a1:a"&amp;$B$7-Q1571+1)))),I$17-Q1571)))</f>
        <v>1</v>
      </c>
      <c r="J1571" s="13"/>
      <c r="K1571" s="26">
        <f t="array" aca="1" ref="K1571" ca="1">MIN(IF($B1571:B1571&gt;$B1570:B1570,COLUMN($B$18:B1570)-COLUMN($B$18)+1,99))</f>
        <v>99</v>
      </c>
      <c r="L1571" s="26">
        <f t="array" aca="1" ref="L1571" ca="1">MIN(IF($B1571:C1571&gt;$B1570:C1570,COLUMN($B$18:C1570)-COLUMN($B$18)+1,99))</f>
        <v>99</v>
      </c>
      <c r="M1571" s="26">
        <f t="array" aca="1" ref="M1571" ca="1">MIN(IF($B1571:D1571&gt;$B1570:D1570,COLUMN($B$18:D1570)-COLUMN($B$18)+1,99))</f>
        <v>99</v>
      </c>
      <c r="N1571" s="26">
        <f t="array" aca="1" ref="N1571" ca="1">MIN(IF($B1571:E1571&gt;$B1570:E1570,COLUMN($B$18:E1570)-COLUMN($B$18)+1,99))</f>
        <v>99</v>
      </c>
      <c r="O1571" s="26">
        <f t="array" aca="1" ref="O1571" ca="1">MIN(IF($B1571:F1571&gt;$B1570:F1570,COLUMN($B$18:F1570)-COLUMN($B$18)+1,99))</f>
        <v>99</v>
      </c>
      <c r="P1571" s="26">
        <f t="array" aca="1" ref="P1571" ca="1">MIN(IF($B1571:G1571&gt;$B1570:G1570,COLUMN($B$18:G1570)-COLUMN($B$18)+1,99))</f>
        <v>6</v>
      </c>
      <c r="Q1571" s="48">
        <f t="array" aca="1" ref="Q1571" ca="1">MIN(IF($B1571:H1571&gt;$B1570:H1570,COLUMN($B$18:H1570)-COLUMN($B$18)+1,99))</f>
        <v>6</v>
      </c>
    </row>
    <row r="1572" spans="1:17" x14ac:dyDescent="0.25">
      <c r="A1572" s="10">
        <v>1555</v>
      </c>
      <c r="B1572" s="8">
        <f t="array" aca="1" ref="B1572" ca="1">IF(A1572&gt;$B$9,"",IF(SUM(--(TRANSPOSE(LARGE(OFFSET($B1571,,B$17,,$B$7-B$17),ROW(INDIRECT("a1:a"&amp;$B$7-B$17))))=OFFSET($B1571,,B$17,,$B$7-B$17)))=$B$7-B$17,OFFSET($B$12,,MATCH(B1571,$B$12:$H$12,FALSE)),B1571))</f>
        <v>4</v>
      </c>
      <c r="C1572" s="8">
        <f t="array" aca="1" ref="C1572" ca="1">IF(OR($A1572&gt;$B$9,C$17&gt;$B$7),"",CHOOSE(C$15,IF(K1572=99,
IF(SUM(--(TRANSPOSE(LARGE(OFFSET($B1571,,C$17,,$B$7-C$17),ROW(INDIRECT("a1:a"&amp;$B$7-C$17))))=OFFSET($B1571,,C$17,,$B$7-C$17)))=$B$7-C$17,MIN(IF(C1571&gt;=OFFSET($B1571,,B$17,,$B$7-B$17),"",OFFSET($B1571,,B$17,,$B$7-B$17))),C1571),
SMALL(IF((SMALL(OFFSET($B1571,,K1572-1,,$B$7-K1572+1),ROW(INDIRECT("a1:a"&amp;$B$7-K1572+1)))=OFFSET($B1572,,K1572-1))*(MATCH(OFFSET($B1572,,K1572-1),SMALL(OFFSET($B1571,,K1572-1,,$B$7-K1572+1),ROW(INDIRECT("a1:a"&amp;$B$7-K1572+1))),0)=ROW(INDIRECT("a1:a"&amp;$B$7-K1572+1))),"",SMALL(OFFSET($B1571,,K1572-1,,$B$7-K1572+1),ROW(INDIRECT("a1:a"&amp;$B$7-K1572+1)))),C$17-K1572)),
SMALL(IF((SMALL(OFFSET($B1571,,K1572-1,,$B$7-K1572+1),ROW(INDIRECT("a1:a"&amp;$B$7-K1572+1)))=OFFSET($B1572,,K1572-1))*(MATCH(OFFSET($B1572,,K1572-1),SMALL(OFFSET($B1571,,K1572-1,,$B$7-K1572+1),ROW(INDIRECT("a1:a"&amp;$B$7-K1572+1))),0)=ROW(INDIRECT("a1:a"&amp;$B$7-K1572+1))),"",SMALL(OFFSET($B1571,,K1572-1,,$B$7-K1572+1),ROW(INDIRECT("a1:a"&amp;$B$7-K1572+1)))),C$17-K1572)))</f>
        <v>1</v>
      </c>
      <c r="D1572" s="8">
        <f t="array" aca="1" ref="D1572" ca="1">IF(OR($A1572&gt;$B$9,D$17&gt;$B$7),"",CHOOSE(D$15,IF(L1572=99,
IF(SUM(--(TRANSPOSE(LARGE(OFFSET($B1571,,D$17,,$B$7-D$17),ROW(INDIRECT("a1:a"&amp;$B$7-D$17))))=OFFSET($B1571,,D$17,,$B$7-D$17)))=$B$7-D$17,MIN(IF(D1571&gt;=OFFSET($B1571,,C$17,,$B$7-C$17),"",OFFSET($B1571,,C$17,,$B$7-C$17))),D1571),
SMALL(IF((SMALL(OFFSET($B1571,,L1572-1,,$B$7-L1572+1),ROW(INDIRECT("a1:a"&amp;$B$7-L1572+1)))=OFFSET($B1572,,L1572-1))*(MATCH(OFFSET($B1572,,L1572-1),SMALL(OFFSET($B1571,,L1572-1,,$B$7-L1572+1),ROW(INDIRECT("a1:a"&amp;$B$7-L1572+1))),0)=ROW(INDIRECT("a1:a"&amp;$B$7-L1572+1))),"",SMALL(OFFSET($B1571,,L1572-1,,$B$7-L1572+1),ROW(INDIRECT("a1:a"&amp;$B$7-L1572+1)))),D$17-L1572)),
SMALL(IF((SMALL(OFFSET($B1571,,L1572-1,,$B$7-L1572+1),ROW(INDIRECT("a1:a"&amp;$B$7-L1572+1)))=OFFSET($B1572,,L1572-1))*(MATCH(OFFSET($B1572,,L1572-1),SMALL(OFFSET($B1571,,L1572-1,,$B$7-L1572+1),ROW(INDIRECT("a1:a"&amp;$B$7-L1572+1))),0)=ROW(INDIRECT("a1:a"&amp;$B$7-L1572+1))),"",SMALL(OFFSET($B1571,,L1572-1,,$B$7-L1572+1),ROW(INDIRECT("a1:a"&amp;$B$7-L1572+1)))),D$17-L1572)))</f>
        <v>3</v>
      </c>
      <c r="E1572" s="8">
        <f t="array" aca="1" ref="E1572" ca="1">IF(OR($A1572&gt;$B$9,E$17&gt;$B$7),"",CHOOSE(E$15,IF(M1572=99,
IF(SUM(--(TRANSPOSE(LARGE(OFFSET($B1571,,E$17,,$B$7-E$17),ROW(INDIRECT("a1:a"&amp;$B$7-E$17))))=OFFSET($B1571,,E$17,,$B$7-E$17)))=$B$7-E$17,MIN(IF(E1571&gt;=OFFSET($B1571,,D$17,,$B$7-D$17),"",OFFSET($B1571,,D$17,,$B$7-D$17))),E1571),
SMALL(IF((SMALL(OFFSET($B1571,,M1572-1,,$B$7-M1572+1),ROW(INDIRECT("a1:a"&amp;$B$7-M1572+1)))=OFFSET($B1572,,M1572-1))*(MATCH(OFFSET($B1572,,M1572-1),SMALL(OFFSET($B1571,,M1572-1,,$B$7-M1572+1),ROW(INDIRECT("a1:a"&amp;$B$7-M1572+1))),0)=ROW(INDIRECT("a1:a"&amp;$B$7-M1572+1))),"",SMALL(OFFSET($B1571,,M1572-1,,$B$7-M1572+1),ROW(INDIRECT("a1:a"&amp;$B$7-M1572+1)))),E$17-M1572)),
SMALL(IF((SMALL(OFFSET($B1571,,M1572-1,,$B$7-M1572+1),ROW(INDIRECT("a1:a"&amp;$B$7-M1572+1)))=OFFSET($B1572,,M1572-1))*(MATCH(OFFSET($B1572,,M1572-1),SMALL(OFFSET($B1571,,M1572-1,,$B$7-M1572+1),ROW(INDIRECT("a1:a"&amp;$B$7-M1572+1))),0)=ROW(INDIRECT("a1:a"&amp;$B$7-M1572+1))),"",SMALL(OFFSET($B1571,,M1572-1,,$B$7-M1572+1),ROW(INDIRECT("a1:a"&amp;$B$7-M1572+1)))),E$17-M1572)))</f>
        <v>3</v>
      </c>
      <c r="F1572" s="8">
        <f t="array" aca="1" ref="F1572" ca="1">IF(OR($A1572&gt;$B$9,F$17&gt;$B$7),"",CHOOSE(F$15,IF(N1572=99,
IF(SUM(--(TRANSPOSE(LARGE(OFFSET($B1571,,F$17,,$B$7-F$17),ROW(INDIRECT("a1:a"&amp;$B$7-F$17))))=OFFSET($B1571,,F$17,,$B$7-F$17)))=$B$7-F$17,MIN(IF(F1571&gt;=OFFSET($B1571,,E$17,,$B$7-E$17),"",OFFSET($B1571,,E$17,,$B$7-E$17))),F1571),
SMALL(IF((SMALL(OFFSET($B1571,,N1572-1,,$B$7-N1572+1),ROW(INDIRECT("a1:a"&amp;$B$7-N1572+1)))=OFFSET($B1572,,N1572-1))*(MATCH(OFFSET($B1572,,N1572-1),SMALL(OFFSET($B1571,,N1572-1,,$B$7-N1572+1),ROW(INDIRECT("a1:a"&amp;$B$7-N1572+1))),0)=ROW(INDIRECT("a1:a"&amp;$B$7-N1572+1))),"",SMALL(OFFSET($B1571,,N1572-1,,$B$7-N1572+1),ROW(INDIRECT("a1:a"&amp;$B$7-N1572+1)))),F$17-N1572)),
SMALL(IF((SMALL(OFFSET($B1571,,N1572-1,,$B$7-N1572+1),ROW(INDIRECT("a1:a"&amp;$B$7-N1572+1)))=OFFSET($B1572,,N1572-1))*(MATCH(OFFSET($B1572,,N1572-1),SMALL(OFFSET($B1571,,N1572-1,,$B$7-N1572+1),ROW(INDIRECT("a1:a"&amp;$B$7-N1572+1))),0)=ROW(INDIRECT("a1:a"&amp;$B$7-N1572+1))),"",SMALL(OFFSET($B1571,,N1572-1,,$B$7-N1572+1),ROW(INDIRECT("a1:a"&amp;$B$7-N1572+1)))),F$17-N1572)))</f>
        <v>1</v>
      </c>
      <c r="G1572" s="8">
        <f t="array" aca="1" ref="G1572" ca="1">IF(OR($A1572&gt;$B$9,G$17&gt;$B$7),"",CHOOSE(G$15,IF(O1572=99,
IF(SUM(--(TRANSPOSE(LARGE(OFFSET($B1571,,G$17,,$B$7-G$17),ROW(INDIRECT("a1:a"&amp;$B$7-G$17))))=OFFSET($B1571,,G$17,,$B$7-G$17)))=$B$7-G$17,MIN(IF(G1571&gt;=OFFSET($B1571,,F$17,,$B$7-F$17),"",OFFSET($B1571,,F$17,,$B$7-F$17))),G1571),
SMALL(IF((SMALL(OFFSET($B1571,,O1572-1,,$B$7-O1572+1),ROW(INDIRECT("a1:a"&amp;$B$7-O1572+1)))=OFFSET($B1572,,O1572-1))*(MATCH(OFFSET($B1572,,O1572-1),SMALL(OFFSET($B1571,,O1572-1,,$B$7-O1572+1),ROW(INDIRECT("a1:a"&amp;$B$7-O1572+1))),0)=ROW(INDIRECT("a1:a"&amp;$B$7-O1572+1))),"",SMALL(OFFSET($B1571,,O1572-1,,$B$7-O1572+1),ROW(INDIRECT("a1:a"&amp;$B$7-O1572+1)))),G$17-O1572)),
SMALL(IF((SMALL(OFFSET($B1571,,O1572-1,,$B$7-O1572+1),ROW(INDIRECT("a1:a"&amp;$B$7-O1572+1)))=OFFSET($B1572,,O1572-1))*(MATCH(OFFSET($B1572,,O1572-1),SMALL(OFFSET($B1571,,O1572-1,,$B$7-O1572+1),ROW(INDIRECT("a1:a"&amp;$B$7-O1572+1))),0)=ROW(INDIRECT("a1:a"&amp;$B$7-O1572+1))),"",SMALL(OFFSET($B1571,,O1572-1,,$B$7-O1572+1),ROW(INDIRECT("a1:a"&amp;$B$7-O1572+1)))),G$17-O1572)))</f>
        <v>1</v>
      </c>
      <c r="H1572" s="8">
        <f t="array" aca="1" ref="H1572" ca="1">IF(OR($A1572&gt;$B$9,H$17&gt;$B$7),"",CHOOSE(H$15,IF(P1572=99,
IF(SUM(--(TRANSPOSE(LARGE(OFFSET($B1571,,H$17,,$B$7-H$17),ROW(INDIRECT("a1:a"&amp;$B$7-H$17))))=OFFSET($B1571,,H$17,,$B$7-H$17)))=$B$7-H$17,MIN(IF(H1571&gt;=OFFSET($B1571,,G$17,,$B$7-G$17),"",OFFSET($B1571,,G$17,,$B$7-G$17))),H1571),
SMALL(IF((SMALL(OFFSET($B1571,,P1572-1,,$B$7-P1572+1),ROW(INDIRECT("a1:a"&amp;$B$7-P1572+1)))=OFFSET($B1572,,P1572-1))*(MATCH(OFFSET($B1572,,P1572-1),SMALL(OFFSET($B1571,,P1572-1,,$B$7-P1572+1),ROW(INDIRECT("a1:a"&amp;$B$7-P1572+1))),0)=ROW(INDIRECT("a1:a"&amp;$B$7-P1572+1))),"",SMALL(OFFSET($B1571,,P1572-1,,$B$7-P1572+1),ROW(INDIRECT("a1:a"&amp;$B$7-P1572+1)))),H$17-P1572)),
SMALL(IF((SMALL(OFFSET($B1571,,P1572-1,,$B$7-P1572+1),ROW(INDIRECT("a1:a"&amp;$B$7-P1572+1)))=OFFSET($B1572,,P1572-1))*(MATCH(OFFSET($B1572,,P1572-1),SMALL(OFFSET($B1571,,P1572-1,,$B$7-P1572+1),ROW(INDIRECT("a1:a"&amp;$B$7-P1572+1))),0)=ROW(INDIRECT("a1:a"&amp;$B$7-P1572+1))),"",SMALL(OFFSET($B1571,,P1572-1,,$B$7-P1572+1),ROW(INDIRECT("a1:a"&amp;$B$7-P1572+1)))),H$17-P1572)))</f>
        <v>2</v>
      </c>
      <c r="I1572" s="44">
        <f t="array" aca="1" ref="I1572" ca="1">IF(OR($A1572&gt;$B$9,I$17&gt;$B$7),"",CHOOSE(I$15,IF(Q1572=99,
IF(SUM(--(TRANSPOSE(LARGE(OFFSET($B1571,,I$17,,$B$7-I$17),ROW(INDIRECT("a1:a"&amp;$B$7-I$17))))=OFFSET($B1571,,I$17,,$B$7-I$17)))=$B$7-I$17,MIN(IF(I1571&gt;=OFFSET($B1571,,H$17,,$B$7-H$17),"",OFFSET($B1571,,H$17,,$B$7-H$17))),I1571),
SMALL(IF((SMALL(OFFSET($B1571,,Q1572-1,,$B$7-Q1572+1),ROW(INDIRECT("a1:a"&amp;$B$7-Q1572+1)))=OFFSET($B1572,,Q1572-1))*(MATCH(OFFSET($B1572,,Q1572-1),SMALL(OFFSET($B1571,,Q1572-1,,$B$7-Q1572+1),ROW(INDIRECT("a1:a"&amp;$B$7-Q1572+1))),0)=ROW(INDIRECT("a1:a"&amp;$B$7-Q1572+1))),"",SMALL(OFFSET($B1571,,Q1572-1,,$B$7-Q1572+1),ROW(INDIRECT("a1:a"&amp;$B$7-Q1572+1)))),I$17-Q1572)),
SMALL(IF((SMALL(OFFSET($B1571,,Q1572-1,,$B$7-Q1572+1),ROW(INDIRECT("a1:a"&amp;$B$7-Q1572+1)))=OFFSET($B1572,,Q1572-1))*(MATCH(OFFSET($B1572,,Q1572-1),SMALL(OFFSET($B1571,,Q1572-1,,$B$7-Q1572+1),ROW(INDIRECT("a1:a"&amp;$B$7-Q1572+1))),0)=ROW(INDIRECT("a1:a"&amp;$B$7-Q1572+1))),"",SMALL(OFFSET($B1571,,Q1572-1,,$B$7-Q1572+1),ROW(INDIRECT("a1:a"&amp;$B$7-Q1572+1)))),I$17-Q1572)))</f>
        <v>2</v>
      </c>
      <c r="J1572" s="13"/>
      <c r="K1572" s="26">
        <f t="array" aca="1" ref="K1572" ca="1">MIN(IF($B1572:B1572&gt;$B1571:B1571,COLUMN($B$18:B1571)-COLUMN($B$18)+1,99))</f>
        <v>99</v>
      </c>
      <c r="L1572" s="26">
        <f t="array" aca="1" ref="L1572" ca="1">MIN(IF($B1572:C1572&gt;$B1571:C1571,COLUMN($B$18:C1571)-COLUMN($B$18)+1,99))</f>
        <v>99</v>
      </c>
      <c r="M1572" s="26">
        <f t="array" aca="1" ref="M1572" ca="1">MIN(IF($B1572:D1572&gt;$B1571:D1571,COLUMN($B$18:D1571)-COLUMN($B$18)+1,99))</f>
        <v>99</v>
      </c>
      <c r="N1572" s="26">
        <f t="array" aca="1" ref="N1572" ca="1">MIN(IF($B1572:E1572&gt;$B1571:E1571,COLUMN($B$18:E1571)-COLUMN($B$18)+1,99))</f>
        <v>4</v>
      </c>
      <c r="O1572" s="26">
        <f t="array" aca="1" ref="O1572" ca="1">MIN(IF($B1572:F1572&gt;$B1571:F1571,COLUMN($B$18:F1571)-COLUMN($B$18)+1,99))</f>
        <v>4</v>
      </c>
      <c r="P1572" s="26">
        <f t="array" aca="1" ref="P1572" ca="1">MIN(IF($B1572:G1572&gt;$B1571:G1571,COLUMN($B$18:G1571)-COLUMN($B$18)+1,99))</f>
        <v>4</v>
      </c>
      <c r="Q1572" s="48">
        <f t="array" aca="1" ref="Q1572" ca="1">MIN(IF($B1572:H1572&gt;$B1571:H1571,COLUMN($B$18:H1571)-COLUMN($B$18)+1,99))</f>
        <v>4</v>
      </c>
    </row>
    <row r="1573" spans="1:17" x14ac:dyDescent="0.25">
      <c r="A1573" s="10">
        <v>1556</v>
      </c>
      <c r="B1573" s="8">
        <f t="array" aca="1" ref="B1573" ca="1">IF(A1573&gt;$B$9,"",IF(SUM(--(TRANSPOSE(LARGE(OFFSET($B1572,,B$17,,$B$7-B$17),ROW(INDIRECT("a1:a"&amp;$B$7-B$17))))=OFFSET($B1572,,B$17,,$B$7-B$17)))=$B$7-B$17,OFFSET($B$12,,MATCH(B1572,$B$12:$H$12,FALSE)),B1572))</f>
        <v>4</v>
      </c>
      <c r="C1573" s="8">
        <f t="array" aca="1" ref="C1573" ca="1">IF(OR($A1573&gt;$B$9,C$17&gt;$B$7),"",CHOOSE(C$15,IF(K1573=99,
IF(SUM(--(TRANSPOSE(LARGE(OFFSET($B1572,,C$17,,$B$7-C$17),ROW(INDIRECT("a1:a"&amp;$B$7-C$17))))=OFFSET($B1572,,C$17,,$B$7-C$17)))=$B$7-C$17,MIN(IF(C1572&gt;=OFFSET($B1572,,B$17,,$B$7-B$17),"",OFFSET($B1572,,B$17,,$B$7-B$17))),C1572),
SMALL(IF((SMALL(OFFSET($B1572,,K1573-1,,$B$7-K1573+1),ROW(INDIRECT("a1:a"&amp;$B$7-K1573+1)))=OFFSET($B1573,,K1573-1))*(MATCH(OFFSET($B1573,,K1573-1),SMALL(OFFSET($B1572,,K1573-1,,$B$7-K1573+1),ROW(INDIRECT("a1:a"&amp;$B$7-K1573+1))),0)=ROW(INDIRECT("a1:a"&amp;$B$7-K1573+1))),"",SMALL(OFFSET($B1572,,K1573-1,,$B$7-K1573+1),ROW(INDIRECT("a1:a"&amp;$B$7-K1573+1)))),C$17-K1573)),
SMALL(IF((SMALL(OFFSET($B1572,,K1573-1,,$B$7-K1573+1),ROW(INDIRECT("a1:a"&amp;$B$7-K1573+1)))=OFFSET($B1573,,K1573-1))*(MATCH(OFFSET($B1573,,K1573-1),SMALL(OFFSET($B1572,,K1573-1,,$B$7-K1573+1),ROW(INDIRECT("a1:a"&amp;$B$7-K1573+1))),0)=ROW(INDIRECT("a1:a"&amp;$B$7-K1573+1))),"",SMALL(OFFSET($B1572,,K1573-1,,$B$7-K1573+1),ROW(INDIRECT("a1:a"&amp;$B$7-K1573+1)))),C$17-K1573)))</f>
        <v>1</v>
      </c>
      <c r="D1573" s="8">
        <f t="array" aca="1" ref="D1573" ca="1">IF(OR($A1573&gt;$B$9,D$17&gt;$B$7),"",CHOOSE(D$15,IF(L1573=99,
IF(SUM(--(TRANSPOSE(LARGE(OFFSET($B1572,,D$17,,$B$7-D$17),ROW(INDIRECT("a1:a"&amp;$B$7-D$17))))=OFFSET($B1572,,D$17,,$B$7-D$17)))=$B$7-D$17,MIN(IF(D1572&gt;=OFFSET($B1572,,C$17,,$B$7-C$17),"",OFFSET($B1572,,C$17,,$B$7-C$17))),D1572),
SMALL(IF((SMALL(OFFSET($B1572,,L1573-1,,$B$7-L1573+1),ROW(INDIRECT("a1:a"&amp;$B$7-L1573+1)))=OFFSET($B1573,,L1573-1))*(MATCH(OFFSET($B1573,,L1573-1),SMALL(OFFSET($B1572,,L1573-1,,$B$7-L1573+1),ROW(INDIRECT("a1:a"&amp;$B$7-L1573+1))),0)=ROW(INDIRECT("a1:a"&amp;$B$7-L1573+1))),"",SMALL(OFFSET($B1572,,L1573-1,,$B$7-L1573+1),ROW(INDIRECT("a1:a"&amp;$B$7-L1573+1)))),D$17-L1573)),
SMALL(IF((SMALL(OFFSET($B1572,,L1573-1,,$B$7-L1573+1),ROW(INDIRECT("a1:a"&amp;$B$7-L1573+1)))=OFFSET($B1573,,L1573-1))*(MATCH(OFFSET($B1573,,L1573-1),SMALL(OFFSET($B1572,,L1573-1,,$B$7-L1573+1),ROW(INDIRECT("a1:a"&amp;$B$7-L1573+1))),0)=ROW(INDIRECT("a1:a"&amp;$B$7-L1573+1))),"",SMALL(OFFSET($B1572,,L1573-1,,$B$7-L1573+1),ROW(INDIRECT("a1:a"&amp;$B$7-L1573+1)))),D$17-L1573)))</f>
        <v>3</v>
      </c>
      <c r="E1573" s="8">
        <f t="array" aca="1" ref="E1573" ca="1">IF(OR($A1573&gt;$B$9,E$17&gt;$B$7),"",CHOOSE(E$15,IF(M1573=99,
IF(SUM(--(TRANSPOSE(LARGE(OFFSET($B1572,,E$17,,$B$7-E$17),ROW(INDIRECT("a1:a"&amp;$B$7-E$17))))=OFFSET($B1572,,E$17,,$B$7-E$17)))=$B$7-E$17,MIN(IF(E1572&gt;=OFFSET($B1572,,D$17,,$B$7-D$17),"",OFFSET($B1572,,D$17,,$B$7-D$17))),E1572),
SMALL(IF((SMALL(OFFSET($B1572,,M1573-1,,$B$7-M1573+1),ROW(INDIRECT("a1:a"&amp;$B$7-M1573+1)))=OFFSET($B1573,,M1573-1))*(MATCH(OFFSET($B1573,,M1573-1),SMALL(OFFSET($B1572,,M1573-1,,$B$7-M1573+1),ROW(INDIRECT("a1:a"&amp;$B$7-M1573+1))),0)=ROW(INDIRECT("a1:a"&amp;$B$7-M1573+1))),"",SMALL(OFFSET($B1572,,M1573-1,,$B$7-M1573+1),ROW(INDIRECT("a1:a"&amp;$B$7-M1573+1)))),E$17-M1573)),
SMALL(IF((SMALL(OFFSET($B1572,,M1573-1,,$B$7-M1573+1),ROW(INDIRECT("a1:a"&amp;$B$7-M1573+1)))=OFFSET($B1573,,M1573-1))*(MATCH(OFFSET($B1573,,M1573-1),SMALL(OFFSET($B1572,,M1573-1,,$B$7-M1573+1),ROW(INDIRECT("a1:a"&amp;$B$7-M1573+1))),0)=ROW(INDIRECT("a1:a"&amp;$B$7-M1573+1))),"",SMALL(OFFSET($B1572,,M1573-1,,$B$7-M1573+1),ROW(INDIRECT("a1:a"&amp;$B$7-M1573+1)))),E$17-M1573)))</f>
        <v>3</v>
      </c>
      <c r="F1573" s="8">
        <f t="array" aca="1" ref="F1573" ca="1">IF(OR($A1573&gt;$B$9,F$17&gt;$B$7),"",CHOOSE(F$15,IF(N1573=99,
IF(SUM(--(TRANSPOSE(LARGE(OFFSET($B1572,,F$17,,$B$7-F$17),ROW(INDIRECT("a1:a"&amp;$B$7-F$17))))=OFFSET($B1572,,F$17,,$B$7-F$17)))=$B$7-F$17,MIN(IF(F1572&gt;=OFFSET($B1572,,E$17,,$B$7-E$17),"",OFFSET($B1572,,E$17,,$B$7-E$17))),F1572),
SMALL(IF((SMALL(OFFSET($B1572,,N1573-1,,$B$7-N1573+1),ROW(INDIRECT("a1:a"&amp;$B$7-N1573+1)))=OFFSET($B1573,,N1573-1))*(MATCH(OFFSET($B1573,,N1573-1),SMALL(OFFSET($B1572,,N1573-1,,$B$7-N1573+1),ROW(INDIRECT("a1:a"&amp;$B$7-N1573+1))),0)=ROW(INDIRECT("a1:a"&amp;$B$7-N1573+1))),"",SMALL(OFFSET($B1572,,N1573-1,,$B$7-N1573+1),ROW(INDIRECT("a1:a"&amp;$B$7-N1573+1)))),F$17-N1573)),
SMALL(IF((SMALL(OFFSET($B1572,,N1573-1,,$B$7-N1573+1),ROW(INDIRECT("a1:a"&amp;$B$7-N1573+1)))=OFFSET($B1573,,N1573-1))*(MATCH(OFFSET($B1573,,N1573-1),SMALL(OFFSET($B1572,,N1573-1,,$B$7-N1573+1),ROW(INDIRECT("a1:a"&amp;$B$7-N1573+1))),0)=ROW(INDIRECT("a1:a"&amp;$B$7-N1573+1))),"",SMALL(OFFSET($B1572,,N1573-1,,$B$7-N1573+1),ROW(INDIRECT("a1:a"&amp;$B$7-N1573+1)))),F$17-N1573)))</f>
        <v>1</v>
      </c>
      <c r="G1573" s="8">
        <f t="array" aca="1" ref="G1573" ca="1">IF(OR($A1573&gt;$B$9,G$17&gt;$B$7),"",CHOOSE(G$15,IF(O1573=99,
IF(SUM(--(TRANSPOSE(LARGE(OFFSET($B1572,,G$17,,$B$7-G$17),ROW(INDIRECT("a1:a"&amp;$B$7-G$17))))=OFFSET($B1572,,G$17,,$B$7-G$17)))=$B$7-G$17,MIN(IF(G1572&gt;=OFFSET($B1572,,F$17,,$B$7-F$17),"",OFFSET($B1572,,F$17,,$B$7-F$17))),G1572),
SMALL(IF((SMALL(OFFSET($B1572,,O1573-1,,$B$7-O1573+1),ROW(INDIRECT("a1:a"&amp;$B$7-O1573+1)))=OFFSET($B1573,,O1573-1))*(MATCH(OFFSET($B1573,,O1573-1),SMALL(OFFSET($B1572,,O1573-1,,$B$7-O1573+1),ROW(INDIRECT("a1:a"&amp;$B$7-O1573+1))),0)=ROW(INDIRECT("a1:a"&amp;$B$7-O1573+1))),"",SMALL(OFFSET($B1572,,O1573-1,,$B$7-O1573+1),ROW(INDIRECT("a1:a"&amp;$B$7-O1573+1)))),G$17-O1573)),
SMALL(IF((SMALL(OFFSET($B1572,,O1573-1,,$B$7-O1573+1),ROW(INDIRECT("a1:a"&amp;$B$7-O1573+1)))=OFFSET($B1573,,O1573-1))*(MATCH(OFFSET($B1573,,O1573-1),SMALL(OFFSET($B1572,,O1573-1,,$B$7-O1573+1),ROW(INDIRECT("a1:a"&amp;$B$7-O1573+1))),0)=ROW(INDIRECT("a1:a"&amp;$B$7-O1573+1))),"",SMALL(OFFSET($B1572,,O1573-1,,$B$7-O1573+1),ROW(INDIRECT("a1:a"&amp;$B$7-O1573+1)))),G$17-O1573)))</f>
        <v>2</v>
      </c>
      <c r="H1573" s="8">
        <f t="array" aca="1" ref="H1573" ca="1">IF(OR($A1573&gt;$B$9,H$17&gt;$B$7),"",CHOOSE(H$15,IF(P1573=99,
IF(SUM(--(TRANSPOSE(LARGE(OFFSET($B1572,,H$17,,$B$7-H$17),ROW(INDIRECT("a1:a"&amp;$B$7-H$17))))=OFFSET($B1572,,H$17,,$B$7-H$17)))=$B$7-H$17,MIN(IF(H1572&gt;=OFFSET($B1572,,G$17,,$B$7-G$17),"",OFFSET($B1572,,G$17,,$B$7-G$17))),H1572),
SMALL(IF((SMALL(OFFSET($B1572,,P1573-1,,$B$7-P1573+1),ROW(INDIRECT("a1:a"&amp;$B$7-P1573+1)))=OFFSET($B1573,,P1573-1))*(MATCH(OFFSET($B1573,,P1573-1),SMALL(OFFSET($B1572,,P1573-1,,$B$7-P1573+1),ROW(INDIRECT("a1:a"&amp;$B$7-P1573+1))),0)=ROW(INDIRECT("a1:a"&amp;$B$7-P1573+1))),"",SMALL(OFFSET($B1572,,P1573-1,,$B$7-P1573+1),ROW(INDIRECT("a1:a"&amp;$B$7-P1573+1)))),H$17-P1573)),
SMALL(IF((SMALL(OFFSET($B1572,,P1573-1,,$B$7-P1573+1),ROW(INDIRECT("a1:a"&amp;$B$7-P1573+1)))=OFFSET($B1573,,P1573-1))*(MATCH(OFFSET($B1573,,P1573-1),SMALL(OFFSET($B1572,,P1573-1,,$B$7-P1573+1),ROW(INDIRECT("a1:a"&amp;$B$7-P1573+1))),0)=ROW(INDIRECT("a1:a"&amp;$B$7-P1573+1))),"",SMALL(OFFSET($B1572,,P1573-1,,$B$7-P1573+1),ROW(INDIRECT("a1:a"&amp;$B$7-P1573+1)))),H$17-P1573)))</f>
        <v>1</v>
      </c>
      <c r="I1573" s="44">
        <f t="array" aca="1" ref="I1573" ca="1">IF(OR($A1573&gt;$B$9,I$17&gt;$B$7),"",CHOOSE(I$15,IF(Q1573=99,
IF(SUM(--(TRANSPOSE(LARGE(OFFSET($B1572,,I$17,,$B$7-I$17),ROW(INDIRECT("a1:a"&amp;$B$7-I$17))))=OFFSET($B1572,,I$17,,$B$7-I$17)))=$B$7-I$17,MIN(IF(I1572&gt;=OFFSET($B1572,,H$17,,$B$7-H$17),"",OFFSET($B1572,,H$17,,$B$7-H$17))),I1572),
SMALL(IF((SMALL(OFFSET($B1572,,Q1573-1,,$B$7-Q1573+1),ROW(INDIRECT("a1:a"&amp;$B$7-Q1573+1)))=OFFSET($B1573,,Q1573-1))*(MATCH(OFFSET($B1573,,Q1573-1),SMALL(OFFSET($B1572,,Q1573-1,,$B$7-Q1573+1),ROW(INDIRECT("a1:a"&amp;$B$7-Q1573+1))),0)=ROW(INDIRECT("a1:a"&amp;$B$7-Q1573+1))),"",SMALL(OFFSET($B1572,,Q1573-1,,$B$7-Q1573+1),ROW(INDIRECT("a1:a"&amp;$B$7-Q1573+1)))),I$17-Q1573)),
SMALL(IF((SMALL(OFFSET($B1572,,Q1573-1,,$B$7-Q1573+1),ROW(INDIRECT("a1:a"&amp;$B$7-Q1573+1)))=OFFSET($B1573,,Q1573-1))*(MATCH(OFFSET($B1573,,Q1573-1),SMALL(OFFSET($B1572,,Q1573-1,,$B$7-Q1573+1),ROW(INDIRECT("a1:a"&amp;$B$7-Q1573+1))),0)=ROW(INDIRECT("a1:a"&amp;$B$7-Q1573+1))),"",SMALL(OFFSET($B1572,,Q1573-1,,$B$7-Q1573+1),ROW(INDIRECT("a1:a"&amp;$B$7-Q1573+1)))),I$17-Q1573)))</f>
        <v>2</v>
      </c>
      <c r="J1573" s="13"/>
      <c r="K1573" s="26">
        <f t="array" aca="1" ref="K1573" ca="1">MIN(IF($B1573:B1573&gt;$B1572:B1572,COLUMN($B$18:B1572)-COLUMN($B$18)+1,99))</f>
        <v>99</v>
      </c>
      <c r="L1573" s="26">
        <f t="array" aca="1" ref="L1573" ca="1">MIN(IF($B1573:C1573&gt;$B1572:C1572,COLUMN($B$18:C1572)-COLUMN($B$18)+1,99))</f>
        <v>99</v>
      </c>
      <c r="M1573" s="26">
        <f t="array" aca="1" ref="M1573" ca="1">MIN(IF($B1573:D1573&gt;$B1572:D1572,COLUMN($B$18:D1572)-COLUMN($B$18)+1,99))</f>
        <v>99</v>
      </c>
      <c r="N1573" s="26">
        <f t="array" aca="1" ref="N1573" ca="1">MIN(IF($B1573:E1573&gt;$B1572:E1572,COLUMN($B$18:E1572)-COLUMN($B$18)+1,99))</f>
        <v>99</v>
      </c>
      <c r="O1573" s="26">
        <f t="array" aca="1" ref="O1573" ca="1">MIN(IF($B1573:F1573&gt;$B1572:F1572,COLUMN($B$18:F1572)-COLUMN($B$18)+1,99))</f>
        <v>99</v>
      </c>
      <c r="P1573" s="26">
        <f t="array" aca="1" ref="P1573" ca="1">MIN(IF($B1573:G1573&gt;$B1572:G1572,COLUMN($B$18:G1572)-COLUMN($B$18)+1,99))</f>
        <v>6</v>
      </c>
      <c r="Q1573" s="48">
        <f t="array" aca="1" ref="Q1573" ca="1">MIN(IF($B1573:H1573&gt;$B1572:H1572,COLUMN($B$18:H1572)-COLUMN($B$18)+1,99))</f>
        <v>6</v>
      </c>
    </row>
    <row r="1574" spans="1:17" x14ac:dyDescent="0.25">
      <c r="A1574" s="10">
        <v>1557</v>
      </c>
      <c r="B1574" s="8">
        <f t="array" aca="1" ref="B1574" ca="1">IF(A1574&gt;$B$9,"",IF(SUM(--(TRANSPOSE(LARGE(OFFSET($B1573,,B$17,,$B$7-B$17),ROW(INDIRECT("a1:a"&amp;$B$7-B$17))))=OFFSET($B1573,,B$17,,$B$7-B$17)))=$B$7-B$17,OFFSET($B$12,,MATCH(B1573,$B$12:$H$12,FALSE)),B1573))</f>
        <v>4</v>
      </c>
      <c r="C1574" s="8">
        <f t="array" aca="1" ref="C1574" ca="1">IF(OR($A1574&gt;$B$9,C$17&gt;$B$7),"",CHOOSE(C$15,IF(K1574=99,
IF(SUM(--(TRANSPOSE(LARGE(OFFSET($B1573,,C$17,,$B$7-C$17),ROW(INDIRECT("a1:a"&amp;$B$7-C$17))))=OFFSET($B1573,,C$17,,$B$7-C$17)))=$B$7-C$17,MIN(IF(C1573&gt;=OFFSET($B1573,,B$17,,$B$7-B$17),"",OFFSET($B1573,,B$17,,$B$7-B$17))),C1573),
SMALL(IF((SMALL(OFFSET($B1573,,K1574-1,,$B$7-K1574+1),ROW(INDIRECT("a1:a"&amp;$B$7-K1574+1)))=OFFSET($B1574,,K1574-1))*(MATCH(OFFSET($B1574,,K1574-1),SMALL(OFFSET($B1573,,K1574-1,,$B$7-K1574+1),ROW(INDIRECT("a1:a"&amp;$B$7-K1574+1))),0)=ROW(INDIRECT("a1:a"&amp;$B$7-K1574+1))),"",SMALL(OFFSET($B1573,,K1574-1,,$B$7-K1574+1),ROW(INDIRECT("a1:a"&amp;$B$7-K1574+1)))),C$17-K1574)),
SMALL(IF((SMALL(OFFSET($B1573,,K1574-1,,$B$7-K1574+1),ROW(INDIRECT("a1:a"&amp;$B$7-K1574+1)))=OFFSET($B1574,,K1574-1))*(MATCH(OFFSET($B1574,,K1574-1),SMALL(OFFSET($B1573,,K1574-1,,$B$7-K1574+1),ROW(INDIRECT("a1:a"&amp;$B$7-K1574+1))),0)=ROW(INDIRECT("a1:a"&amp;$B$7-K1574+1))),"",SMALL(OFFSET($B1573,,K1574-1,,$B$7-K1574+1),ROW(INDIRECT("a1:a"&amp;$B$7-K1574+1)))),C$17-K1574)))</f>
        <v>1</v>
      </c>
      <c r="D1574" s="8">
        <f t="array" aca="1" ref="D1574" ca="1">IF(OR($A1574&gt;$B$9,D$17&gt;$B$7),"",CHOOSE(D$15,IF(L1574=99,
IF(SUM(--(TRANSPOSE(LARGE(OFFSET($B1573,,D$17,,$B$7-D$17),ROW(INDIRECT("a1:a"&amp;$B$7-D$17))))=OFFSET($B1573,,D$17,,$B$7-D$17)))=$B$7-D$17,MIN(IF(D1573&gt;=OFFSET($B1573,,C$17,,$B$7-C$17),"",OFFSET($B1573,,C$17,,$B$7-C$17))),D1573),
SMALL(IF((SMALL(OFFSET($B1573,,L1574-1,,$B$7-L1574+1),ROW(INDIRECT("a1:a"&amp;$B$7-L1574+1)))=OFFSET($B1574,,L1574-1))*(MATCH(OFFSET($B1574,,L1574-1),SMALL(OFFSET($B1573,,L1574-1,,$B$7-L1574+1),ROW(INDIRECT("a1:a"&amp;$B$7-L1574+1))),0)=ROW(INDIRECT("a1:a"&amp;$B$7-L1574+1))),"",SMALL(OFFSET($B1573,,L1574-1,,$B$7-L1574+1),ROW(INDIRECT("a1:a"&amp;$B$7-L1574+1)))),D$17-L1574)),
SMALL(IF((SMALL(OFFSET($B1573,,L1574-1,,$B$7-L1574+1),ROW(INDIRECT("a1:a"&amp;$B$7-L1574+1)))=OFFSET($B1574,,L1574-1))*(MATCH(OFFSET($B1574,,L1574-1),SMALL(OFFSET($B1573,,L1574-1,,$B$7-L1574+1),ROW(INDIRECT("a1:a"&amp;$B$7-L1574+1))),0)=ROW(INDIRECT("a1:a"&amp;$B$7-L1574+1))),"",SMALL(OFFSET($B1573,,L1574-1,,$B$7-L1574+1),ROW(INDIRECT("a1:a"&amp;$B$7-L1574+1)))),D$17-L1574)))</f>
        <v>3</v>
      </c>
      <c r="E1574" s="8">
        <f t="array" aca="1" ref="E1574" ca="1">IF(OR($A1574&gt;$B$9,E$17&gt;$B$7),"",CHOOSE(E$15,IF(M1574=99,
IF(SUM(--(TRANSPOSE(LARGE(OFFSET($B1573,,E$17,,$B$7-E$17),ROW(INDIRECT("a1:a"&amp;$B$7-E$17))))=OFFSET($B1573,,E$17,,$B$7-E$17)))=$B$7-E$17,MIN(IF(E1573&gt;=OFFSET($B1573,,D$17,,$B$7-D$17),"",OFFSET($B1573,,D$17,,$B$7-D$17))),E1573),
SMALL(IF((SMALL(OFFSET($B1573,,M1574-1,,$B$7-M1574+1),ROW(INDIRECT("a1:a"&amp;$B$7-M1574+1)))=OFFSET($B1574,,M1574-1))*(MATCH(OFFSET($B1574,,M1574-1),SMALL(OFFSET($B1573,,M1574-1,,$B$7-M1574+1),ROW(INDIRECT("a1:a"&amp;$B$7-M1574+1))),0)=ROW(INDIRECT("a1:a"&amp;$B$7-M1574+1))),"",SMALL(OFFSET($B1573,,M1574-1,,$B$7-M1574+1),ROW(INDIRECT("a1:a"&amp;$B$7-M1574+1)))),E$17-M1574)),
SMALL(IF((SMALL(OFFSET($B1573,,M1574-1,,$B$7-M1574+1),ROW(INDIRECT("a1:a"&amp;$B$7-M1574+1)))=OFFSET($B1574,,M1574-1))*(MATCH(OFFSET($B1574,,M1574-1),SMALL(OFFSET($B1573,,M1574-1,,$B$7-M1574+1),ROW(INDIRECT("a1:a"&amp;$B$7-M1574+1))),0)=ROW(INDIRECT("a1:a"&amp;$B$7-M1574+1))),"",SMALL(OFFSET($B1573,,M1574-1,,$B$7-M1574+1),ROW(INDIRECT("a1:a"&amp;$B$7-M1574+1)))),E$17-M1574)))</f>
        <v>3</v>
      </c>
      <c r="F1574" s="8">
        <f t="array" aca="1" ref="F1574" ca="1">IF(OR($A1574&gt;$B$9,F$17&gt;$B$7),"",CHOOSE(F$15,IF(N1574=99,
IF(SUM(--(TRANSPOSE(LARGE(OFFSET($B1573,,F$17,,$B$7-F$17),ROW(INDIRECT("a1:a"&amp;$B$7-F$17))))=OFFSET($B1573,,F$17,,$B$7-F$17)))=$B$7-F$17,MIN(IF(F1573&gt;=OFFSET($B1573,,E$17,,$B$7-E$17),"",OFFSET($B1573,,E$17,,$B$7-E$17))),F1573),
SMALL(IF((SMALL(OFFSET($B1573,,N1574-1,,$B$7-N1574+1),ROW(INDIRECT("a1:a"&amp;$B$7-N1574+1)))=OFFSET($B1574,,N1574-1))*(MATCH(OFFSET($B1574,,N1574-1),SMALL(OFFSET($B1573,,N1574-1,,$B$7-N1574+1),ROW(INDIRECT("a1:a"&amp;$B$7-N1574+1))),0)=ROW(INDIRECT("a1:a"&amp;$B$7-N1574+1))),"",SMALL(OFFSET($B1573,,N1574-1,,$B$7-N1574+1),ROW(INDIRECT("a1:a"&amp;$B$7-N1574+1)))),F$17-N1574)),
SMALL(IF((SMALL(OFFSET($B1573,,N1574-1,,$B$7-N1574+1),ROW(INDIRECT("a1:a"&amp;$B$7-N1574+1)))=OFFSET($B1574,,N1574-1))*(MATCH(OFFSET($B1574,,N1574-1),SMALL(OFFSET($B1573,,N1574-1,,$B$7-N1574+1),ROW(INDIRECT("a1:a"&amp;$B$7-N1574+1))),0)=ROW(INDIRECT("a1:a"&amp;$B$7-N1574+1))),"",SMALL(OFFSET($B1573,,N1574-1,,$B$7-N1574+1),ROW(INDIRECT("a1:a"&amp;$B$7-N1574+1)))),F$17-N1574)))</f>
        <v>1</v>
      </c>
      <c r="G1574" s="8">
        <f t="array" aca="1" ref="G1574" ca="1">IF(OR($A1574&gt;$B$9,G$17&gt;$B$7),"",CHOOSE(G$15,IF(O1574=99,
IF(SUM(--(TRANSPOSE(LARGE(OFFSET($B1573,,G$17,,$B$7-G$17),ROW(INDIRECT("a1:a"&amp;$B$7-G$17))))=OFFSET($B1573,,G$17,,$B$7-G$17)))=$B$7-G$17,MIN(IF(G1573&gt;=OFFSET($B1573,,F$17,,$B$7-F$17),"",OFFSET($B1573,,F$17,,$B$7-F$17))),G1573),
SMALL(IF((SMALL(OFFSET($B1573,,O1574-1,,$B$7-O1574+1),ROW(INDIRECT("a1:a"&amp;$B$7-O1574+1)))=OFFSET($B1574,,O1574-1))*(MATCH(OFFSET($B1574,,O1574-1),SMALL(OFFSET($B1573,,O1574-1,,$B$7-O1574+1),ROW(INDIRECT("a1:a"&amp;$B$7-O1574+1))),0)=ROW(INDIRECT("a1:a"&amp;$B$7-O1574+1))),"",SMALL(OFFSET($B1573,,O1574-1,,$B$7-O1574+1),ROW(INDIRECT("a1:a"&amp;$B$7-O1574+1)))),G$17-O1574)),
SMALL(IF((SMALL(OFFSET($B1573,,O1574-1,,$B$7-O1574+1),ROW(INDIRECT("a1:a"&amp;$B$7-O1574+1)))=OFFSET($B1574,,O1574-1))*(MATCH(OFFSET($B1574,,O1574-1),SMALL(OFFSET($B1573,,O1574-1,,$B$7-O1574+1),ROW(INDIRECT("a1:a"&amp;$B$7-O1574+1))),0)=ROW(INDIRECT("a1:a"&amp;$B$7-O1574+1))),"",SMALL(OFFSET($B1573,,O1574-1,,$B$7-O1574+1),ROW(INDIRECT("a1:a"&amp;$B$7-O1574+1)))),G$17-O1574)))</f>
        <v>2</v>
      </c>
      <c r="H1574" s="8">
        <f t="array" aca="1" ref="H1574" ca="1">IF(OR($A1574&gt;$B$9,H$17&gt;$B$7),"",CHOOSE(H$15,IF(P1574=99,
IF(SUM(--(TRANSPOSE(LARGE(OFFSET($B1573,,H$17,,$B$7-H$17),ROW(INDIRECT("a1:a"&amp;$B$7-H$17))))=OFFSET($B1573,,H$17,,$B$7-H$17)))=$B$7-H$17,MIN(IF(H1573&gt;=OFFSET($B1573,,G$17,,$B$7-G$17),"",OFFSET($B1573,,G$17,,$B$7-G$17))),H1573),
SMALL(IF((SMALL(OFFSET($B1573,,P1574-1,,$B$7-P1574+1),ROW(INDIRECT("a1:a"&amp;$B$7-P1574+1)))=OFFSET($B1574,,P1574-1))*(MATCH(OFFSET($B1574,,P1574-1),SMALL(OFFSET($B1573,,P1574-1,,$B$7-P1574+1),ROW(INDIRECT("a1:a"&amp;$B$7-P1574+1))),0)=ROW(INDIRECT("a1:a"&amp;$B$7-P1574+1))),"",SMALL(OFFSET($B1573,,P1574-1,,$B$7-P1574+1),ROW(INDIRECT("a1:a"&amp;$B$7-P1574+1)))),H$17-P1574)),
SMALL(IF((SMALL(OFFSET($B1573,,P1574-1,,$B$7-P1574+1),ROW(INDIRECT("a1:a"&amp;$B$7-P1574+1)))=OFFSET($B1574,,P1574-1))*(MATCH(OFFSET($B1574,,P1574-1),SMALL(OFFSET($B1573,,P1574-1,,$B$7-P1574+1),ROW(INDIRECT("a1:a"&amp;$B$7-P1574+1))),0)=ROW(INDIRECT("a1:a"&amp;$B$7-P1574+1))),"",SMALL(OFFSET($B1573,,P1574-1,,$B$7-P1574+1),ROW(INDIRECT("a1:a"&amp;$B$7-P1574+1)))),H$17-P1574)))</f>
        <v>2</v>
      </c>
      <c r="I1574" s="44">
        <f t="array" aca="1" ref="I1574" ca="1">IF(OR($A1574&gt;$B$9,I$17&gt;$B$7),"",CHOOSE(I$15,IF(Q1574=99,
IF(SUM(--(TRANSPOSE(LARGE(OFFSET($B1573,,I$17,,$B$7-I$17),ROW(INDIRECT("a1:a"&amp;$B$7-I$17))))=OFFSET($B1573,,I$17,,$B$7-I$17)))=$B$7-I$17,MIN(IF(I1573&gt;=OFFSET($B1573,,H$17,,$B$7-H$17),"",OFFSET($B1573,,H$17,,$B$7-H$17))),I1573),
SMALL(IF((SMALL(OFFSET($B1573,,Q1574-1,,$B$7-Q1574+1),ROW(INDIRECT("a1:a"&amp;$B$7-Q1574+1)))=OFFSET($B1574,,Q1574-1))*(MATCH(OFFSET($B1574,,Q1574-1),SMALL(OFFSET($B1573,,Q1574-1,,$B$7-Q1574+1),ROW(INDIRECT("a1:a"&amp;$B$7-Q1574+1))),0)=ROW(INDIRECT("a1:a"&amp;$B$7-Q1574+1))),"",SMALL(OFFSET($B1573,,Q1574-1,,$B$7-Q1574+1),ROW(INDIRECT("a1:a"&amp;$B$7-Q1574+1)))),I$17-Q1574)),
SMALL(IF((SMALL(OFFSET($B1573,,Q1574-1,,$B$7-Q1574+1),ROW(INDIRECT("a1:a"&amp;$B$7-Q1574+1)))=OFFSET($B1574,,Q1574-1))*(MATCH(OFFSET($B1574,,Q1574-1),SMALL(OFFSET($B1573,,Q1574-1,,$B$7-Q1574+1),ROW(INDIRECT("a1:a"&amp;$B$7-Q1574+1))),0)=ROW(INDIRECT("a1:a"&amp;$B$7-Q1574+1))),"",SMALL(OFFSET($B1573,,Q1574-1,,$B$7-Q1574+1),ROW(INDIRECT("a1:a"&amp;$B$7-Q1574+1)))),I$17-Q1574)))</f>
        <v>1</v>
      </c>
      <c r="J1574" s="13"/>
      <c r="K1574" s="26">
        <f t="array" aca="1" ref="K1574" ca="1">MIN(IF($B1574:B1574&gt;$B1573:B1573,COLUMN($B$18:B1573)-COLUMN($B$18)+1,99))</f>
        <v>99</v>
      </c>
      <c r="L1574" s="26">
        <f t="array" aca="1" ref="L1574" ca="1">MIN(IF($B1574:C1574&gt;$B1573:C1573,COLUMN($B$18:C1573)-COLUMN($B$18)+1,99))</f>
        <v>99</v>
      </c>
      <c r="M1574" s="26">
        <f t="array" aca="1" ref="M1574" ca="1">MIN(IF($B1574:D1574&gt;$B1573:D1573,COLUMN($B$18:D1573)-COLUMN($B$18)+1,99))</f>
        <v>99</v>
      </c>
      <c r="N1574" s="26">
        <f t="array" aca="1" ref="N1574" ca="1">MIN(IF($B1574:E1574&gt;$B1573:E1573,COLUMN($B$18:E1573)-COLUMN($B$18)+1,99))</f>
        <v>99</v>
      </c>
      <c r="O1574" s="26">
        <f t="array" aca="1" ref="O1574" ca="1">MIN(IF($B1574:F1574&gt;$B1573:F1573,COLUMN($B$18:F1573)-COLUMN($B$18)+1,99))</f>
        <v>99</v>
      </c>
      <c r="P1574" s="26">
        <f t="array" aca="1" ref="P1574" ca="1">MIN(IF($B1574:G1574&gt;$B1573:G1573,COLUMN($B$18:G1573)-COLUMN($B$18)+1,99))</f>
        <v>99</v>
      </c>
      <c r="Q1574" s="48">
        <f t="array" aca="1" ref="Q1574" ca="1">MIN(IF($B1574:H1574&gt;$B1573:H1573,COLUMN($B$18:H1573)-COLUMN($B$18)+1,99))</f>
        <v>7</v>
      </c>
    </row>
    <row r="1575" spans="1:17" x14ac:dyDescent="0.25">
      <c r="A1575" s="10">
        <v>1558</v>
      </c>
      <c r="B1575" s="8">
        <f t="array" aca="1" ref="B1575" ca="1">IF(A1575&gt;$B$9,"",IF(SUM(--(TRANSPOSE(LARGE(OFFSET($B1574,,B$17,,$B$7-B$17),ROW(INDIRECT("a1:a"&amp;$B$7-B$17))))=OFFSET($B1574,,B$17,,$B$7-B$17)))=$B$7-B$17,OFFSET($B$12,,MATCH(B1574,$B$12:$H$12,FALSE)),B1574))</f>
        <v>4</v>
      </c>
      <c r="C1575" s="8">
        <f t="array" aca="1" ref="C1575" ca="1">IF(OR($A1575&gt;$B$9,C$17&gt;$B$7),"",CHOOSE(C$15,IF(K1575=99,
IF(SUM(--(TRANSPOSE(LARGE(OFFSET($B1574,,C$17,,$B$7-C$17),ROW(INDIRECT("a1:a"&amp;$B$7-C$17))))=OFFSET($B1574,,C$17,,$B$7-C$17)))=$B$7-C$17,MIN(IF(C1574&gt;=OFFSET($B1574,,B$17,,$B$7-B$17),"",OFFSET($B1574,,B$17,,$B$7-B$17))),C1574),
SMALL(IF((SMALL(OFFSET($B1574,,K1575-1,,$B$7-K1575+1),ROW(INDIRECT("a1:a"&amp;$B$7-K1575+1)))=OFFSET($B1575,,K1575-1))*(MATCH(OFFSET($B1575,,K1575-1),SMALL(OFFSET($B1574,,K1575-1,,$B$7-K1575+1),ROW(INDIRECT("a1:a"&amp;$B$7-K1575+1))),0)=ROW(INDIRECT("a1:a"&amp;$B$7-K1575+1))),"",SMALL(OFFSET($B1574,,K1575-1,,$B$7-K1575+1),ROW(INDIRECT("a1:a"&amp;$B$7-K1575+1)))),C$17-K1575)),
SMALL(IF((SMALL(OFFSET($B1574,,K1575-1,,$B$7-K1575+1),ROW(INDIRECT("a1:a"&amp;$B$7-K1575+1)))=OFFSET($B1575,,K1575-1))*(MATCH(OFFSET($B1575,,K1575-1),SMALL(OFFSET($B1574,,K1575-1,,$B$7-K1575+1),ROW(INDIRECT("a1:a"&amp;$B$7-K1575+1))),0)=ROW(INDIRECT("a1:a"&amp;$B$7-K1575+1))),"",SMALL(OFFSET($B1574,,K1575-1,,$B$7-K1575+1),ROW(INDIRECT("a1:a"&amp;$B$7-K1575+1)))),C$17-K1575)))</f>
        <v>1</v>
      </c>
      <c r="D1575" s="8">
        <f t="array" aca="1" ref="D1575" ca="1">IF(OR($A1575&gt;$B$9,D$17&gt;$B$7),"",CHOOSE(D$15,IF(L1575=99,
IF(SUM(--(TRANSPOSE(LARGE(OFFSET($B1574,,D$17,,$B$7-D$17),ROW(INDIRECT("a1:a"&amp;$B$7-D$17))))=OFFSET($B1574,,D$17,,$B$7-D$17)))=$B$7-D$17,MIN(IF(D1574&gt;=OFFSET($B1574,,C$17,,$B$7-C$17),"",OFFSET($B1574,,C$17,,$B$7-C$17))),D1574),
SMALL(IF((SMALL(OFFSET($B1574,,L1575-1,,$B$7-L1575+1),ROW(INDIRECT("a1:a"&amp;$B$7-L1575+1)))=OFFSET($B1575,,L1575-1))*(MATCH(OFFSET($B1575,,L1575-1),SMALL(OFFSET($B1574,,L1575-1,,$B$7-L1575+1),ROW(INDIRECT("a1:a"&amp;$B$7-L1575+1))),0)=ROW(INDIRECT("a1:a"&amp;$B$7-L1575+1))),"",SMALL(OFFSET($B1574,,L1575-1,,$B$7-L1575+1),ROW(INDIRECT("a1:a"&amp;$B$7-L1575+1)))),D$17-L1575)),
SMALL(IF((SMALL(OFFSET($B1574,,L1575-1,,$B$7-L1575+1),ROW(INDIRECT("a1:a"&amp;$B$7-L1575+1)))=OFFSET($B1575,,L1575-1))*(MATCH(OFFSET($B1575,,L1575-1),SMALL(OFFSET($B1574,,L1575-1,,$B$7-L1575+1),ROW(INDIRECT("a1:a"&amp;$B$7-L1575+1))),0)=ROW(INDIRECT("a1:a"&amp;$B$7-L1575+1))),"",SMALL(OFFSET($B1574,,L1575-1,,$B$7-L1575+1),ROW(INDIRECT("a1:a"&amp;$B$7-L1575+1)))),D$17-L1575)))</f>
        <v>3</v>
      </c>
      <c r="E1575" s="8">
        <f t="array" aca="1" ref="E1575" ca="1">IF(OR($A1575&gt;$B$9,E$17&gt;$B$7),"",CHOOSE(E$15,IF(M1575=99,
IF(SUM(--(TRANSPOSE(LARGE(OFFSET($B1574,,E$17,,$B$7-E$17),ROW(INDIRECT("a1:a"&amp;$B$7-E$17))))=OFFSET($B1574,,E$17,,$B$7-E$17)))=$B$7-E$17,MIN(IF(E1574&gt;=OFFSET($B1574,,D$17,,$B$7-D$17),"",OFFSET($B1574,,D$17,,$B$7-D$17))),E1574),
SMALL(IF((SMALL(OFFSET($B1574,,M1575-1,,$B$7-M1575+1),ROW(INDIRECT("a1:a"&amp;$B$7-M1575+1)))=OFFSET($B1575,,M1575-1))*(MATCH(OFFSET($B1575,,M1575-1),SMALL(OFFSET($B1574,,M1575-1,,$B$7-M1575+1),ROW(INDIRECT("a1:a"&amp;$B$7-M1575+1))),0)=ROW(INDIRECT("a1:a"&amp;$B$7-M1575+1))),"",SMALL(OFFSET($B1574,,M1575-1,,$B$7-M1575+1),ROW(INDIRECT("a1:a"&amp;$B$7-M1575+1)))),E$17-M1575)),
SMALL(IF((SMALL(OFFSET($B1574,,M1575-1,,$B$7-M1575+1),ROW(INDIRECT("a1:a"&amp;$B$7-M1575+1)))=OFFSET($B1575,,M1575-1))*(MATCH(OFFSET($B1575,,M1575-1),SMALL(OFFSET($B1574,,M1575-1,,$B$7-M1575+1),ROW(INDIRECT("a1:a"&amp;$B$7-M1575+1))),0)=ROW(INDIRECT("a1:a"&amp;$B$7-M1575+1))),"",SMALL(OFFSET($B1574,,M1575-1,,$B$7-M1575+1),ROW(INDIRECT("a1:a"&amp;$B$7-M1575+1)))),E$17-M1575)))</f>
        <v>3</v>
      </c>
      <c r="F1575" s="8">
        <f t="array" aca="1" ref="F1575" ca="1">IF(OR($A1575&gt;$B$9,F$17&gt;$B$7),"",CHOOSE(F$15,IF(N1575=99,
IF(SUM(--(TRANSPOSE(LARGE(OFFSET($B1574,,F$17,,$B$7-F$17),ROW(INDIRECT("a1:a"&amp;$B$7-F$17))))=OFFSET($B1574,,F$17,,$B$7-F$17)))=$B$7-F$17,MIN(IF(F1574&gt;=OFFSET($B1574,,E$17,,$B$7-E$17),"",OFFSET($B1574,,E$17,,$B$7-E$17))),F1574),
SMALL(IF((SMALL(OFFSET($B1574,,N1575-1,,$B$7-N1575+1),ROW(INDIRECT("a1:a"&amp;$B$7-N1575+1)))=OFFSET($B1575,,N1575-1))*(MATCH(OFFSET($B1575,,N1575-1),SMALL(OFFSET($B1574,,N1575-1,,$B$7-N1575+1),ROW(INDIRECT("a1:a"&amp;$B$7-N1575+1))),0)=ROW(INDIRECT("a1:a"&amp;$B$7-N1575+1))),"",SMALL(OFFSET($B1574,,N1575-1,,$B$7-N1575+1),ROW(INDIRECT("a1:a"&amp;$B$7-N1575+1)))),F$17-N1575)),
SMALL(IF((SMALL(OFFSET($B1574,,N1575-1,,$B$7-N1575+1),ROW(INDIRECT("a1:a"&amp;$B$7-N1575+1)))=OFFSET($B1575,,N1575-1))*(MATCH(OFFSET($B1575,,N1575-1),SMALL(OFFSET($B1574,,N1575-1,,$B$7-N1575+1),ROW(INDIRECT("a1:a"&amp;$B$7-N1575+1))),0)=ROW(INDIRECT("a1:a"&amp;$B$7-N1575+1))),"",SMALL(OFFSET($B1574,,N1575-1,,$B$7-N1575+1),ROW(INDIRECT("a1:a"&amp;$B$7-N1575+1)))),F$17-N1575)))</f>
        <v>2</v>
      </c>
      <c r="G1575" s="8">
        <f t="array" aca="1" ref="G1575" ca="1">IF(OR($A1575&gt;$B$9,G$17&gt;$B$7),"",CHOOSE(G$15,IF(O1575=99,
IF(SUM(--(TRANSPOSE(LARGE(OFFSET($B1574,,G$17,,$B$7-G$17),ROW(INDIRECT("a1:a"&amp;$B$7-G$17))))=OFFSET($B1574,,G$17,,$B$7-G$17)))=$B$7-G$17,MIN(IF(G1574&gt;=OFFSET($B1574,,F$17,,$B$7-F$17),"",OFFSET($B1574,,F$17,,$B$7-F$17))),G1574),
SMALL(IF((SMALL(OFFSET($B1574,,O1575-1,,$B$7-O1575+1),ROW(INDIRECT("a1:a"&amp;$B$7-O1575+1)))=OFFSET($B1575,,O1575-1))*(MATCH(OFFSET($B1575,,O1575-1),SMALL(OFFSET($B1574,,O1575-1,,$B$7-O1575+1),ROW(INDIRECT("a1:a"&amp;$B$7-O1575+1))),0)=ROW(INDIRECT("a1:a"&amp;$B$7-O1575+1))),"",SMALL(OFFSET($B1574,,O1575-1,,$B$7-O1575+1),ROW(INDIRECT("a1:a"&amp;$B$7-O1575+1)))),G$17-O1575)),
SMALL(IF((SMALL(OFFSET($B1574,,O1575-1,,$B$7-O1575+1),ROW(INDIRECT("a1:a"&amp;$B$7-O1575+1)))=OFFSET($B1575,,O1575-1))*(MATCH(OFFSET($B1575,,O1575-1),SMALL(OFFSET($B1574,,O1575-1,,$B$7-O1575+1),ROW(INDIRECT("a1:a"&amp;$B$7-O1575+1))),0)=ROW(INDIRECT("a1:a"&amp;$B$7-O1575+1))),"",SMALL(OFFSET($B1574,,O1575-1,,$B$7-O1575+1),ROW(INDIRECT("a1:a"&amp;$B$7-O1575+1)))),G$17-O1575)))</f>
        <v>1</v>
      </c>
      <c r="H1575" s="8">
        <f t="array" aca="1" ref="H1575" ca="1">IF(OR($A1575&gt;$B$9,H$17&gt;$B$7),"",CHOOSE(H$15,IF(P1575=99,
IF(SUM(--(TRANSPOSE(LARGE(OFFSET($B1574,,H$17,,$B$7-H$17),ROW(INDIRECT("a1:a"&amp;$B$7-H$17))))=OFFSET($B1574,,H$17,,$B$7-H$17)))=$B$7-H$17,MIN(IF(H1574&gt;=OFFSET($B1574,,G$17,,$B$7-G$17),"",OFFSET($B1574,,G$17,,$B$7-G$17))),H1574),
SMALL(IF((SMALL(OFFSET($B1574,,P1575-1,,$B$7-P1575+1),ROW(INDIRECT("a1:a"&amp;$B$7-P1575+1)))=OFFSET($B1575,,P1575-1))*(MATCH(OFFSET($B1575,,P1575-1),SMALL(OFFSET($B1574,,P1575-1,,$B$7-P1575+1),ROW(INDIRECT("a1:a"&amp;$B$7-P1575+1))),0)=ROW(INDIRECT("a1:a"&amp;$B$7-P1575+1))),"",SMALL(OFFSET($B1574,,P1575-1,,$B$7-P1575+1),ROW(INDIRECT("a1:a"&amp;$B$7-P1575+1)))),H$17-P1575)),
SMALL(IF((SMALL(OFFSET($B1574,,P1575-1,,$B$7-P1575+1),ROW(INDIRECT("a1:a"&amp;$B$7-P1575+1)))=OFFSET($B1575,,P1575-1))*(MATCH(OFFSET($B1575,,P1575-1),SMALL(OFFSET($B1574,,P1575-1,,$B$7-P1575+1),ROW(INDIRECT("a1:a"&amp;$B$7-P1575+1))),0)=ROW(INDIRECT("a1:a"&amp;$B$7-P1575+1))),"",SMALL(OFFSET($B1574,,P1575-1,,$B$7-P1575+1),ROW(INDIRECT("a1:a"&amp;$B$7-P1575+1)))),H$17-P1575)))</f>
        <v>1</v>
      </c>
      <c r="I1575" s="44">
        <f t="array" aca="1" ref="I1575" ca="1">IF(OR($A1575&gt;$B$9,I$17&gt;$B$7),"",CHOOSE(I$15,IF(Q1575=99,
IF(SUM(--(TRANSPOSE(LARGE(OFFSET($B1574,,I$17,,$B$7-I$17),ROW(INDIRECT("a1:a"&amp;$B$7-I$17))))=OFFSET($B1574,,I$17,,$B$7-I$17)))=$B$7-I$17,MIN(IF(I1574&gt;=OFFSET($B1574,,H$17,,$B$7-H$17),"",OFFSET($B1574,,H$17,,$B$7-H$17))),I1574),
SMALL(IF((SMALL(OFFSET($B1574,,Q1575-1,,$B$7-Q1575+1),ROW(INDIRECT("a1:a"&amp;$B$7-Q1575+1)))=OFFSET($B1575,,Q1575-1))*(MATCH(OFFSET($B1575,,Q1575-1),SMALL(OFFSET($B1574,,Q1575-1,,$B$7-Q1575+1),ROW(INDIRECT("a1:a"&amp;$B$7-Q1575+1))),0)=ROW(INDIRECT("a1:a"&amp;$B$7-Q1575+1))),"",SMALL(OFFSET($B1574,,Q1575-1,,$B$7-Q1575+1),ROW(INDIRECT("a1:a"&amp;$B$7-Q1575+1)))),I$17-Q1575)),
SMALL(IF((SMALL(OFFSET($B1574,,Q1575-1,,$B$7-Q1575+1),ROW(INDIRECT("a1:a"&amp;$B$7-Q1575+1)))=OFFSET($B1575,,Q1575-1))*(MATCH(OFFSET($B1575,,Q1575-1),SMALL(OFFSET($B1574,,Q1575-1,,$B$7-Q1575+1),ROW(INDIRECT("a1:a"&amp;$B$7-Q1575+1))),0)=ROW(INDIRECT("a1:a"&amp;$B$7-Q1575+1))),"",SMALL(OFFSET($B1574,,Q1575-1,,$B$7-Q1575+1),ROW(INDIRECT("a1:a"&amp;$B$7-Q1575+1)))),I$17-Q1575)))</f>
        <v>2</v>
      </c>
      <c r="J1575" s="13"/>
      <c r="K1575" s="26">
        <f t="array" aca="1" ref="K1575" ca="1">MIN(IF($B1575:B1575&gt;$B1574:B1574,COLUMN($B$18:B1574)-COLUMN($B$18)+1,99))</f>
        <v>99</v>
      </c>
      <c r="L1575" s="26">
        <f t="array" aca="1" ref="L1575" ca="1">MIN(IF($B1575:C1575&gt;$B1574:C1574,COLUMN($B$18:C1574)-COLUMN($B$18)+1,99))</f>
        <v>99</v>
      </c>
      <c r="M1575" s="26">
        <f t="array" aca="1" ref="M1575" ca="1">MIN(IF($B1575:D1575&gt;$B1574:D1574,COLUMN($B$18:D1574)-COLUMN($B$18)+1,99))</f>
        <v>99</v>
      </c>
      <c r="N1575" s="26">
        <f t="array" aca="1" ref="N1575" ca="1">MIN(IF($B1575:E1575&gt;$B1574:E1574,COLUMN($B$18:E1574)-COLUMN($B$18)+1,99))</f>
        <v>99</v>
      </c>
      <c r="O1575" s="26">
        <f t="array" aca="1" ref="O1575" ca="1">MIN(IF($B1575:F1575&gt;$B1574:F1574,COLUMN($B$18:F1574)-COLUMN($B$18)+1,99))</f>
        <v>5</v>
      </c>
      <c r="P1575" s="26">
        <f t="array" aca="1" ref="P1575" ca="1">MIN(IF($B1575:G1575&gt;$B1574:G1574,COLUMN($B$18:G1574)-COLUMN($B$18)+1,99))</f>
        <v>5</v>
      </c>
      <c r="Q1575" s="48">
        <f t="array" aca="1" ref="Q1575" ca="1">MIN(IF($B1575:H1575&gt;$B1574:H1574,COLUMN($B$18:H1574)-COLUMN($B$18)+1,99))</f>
        <v>5</v>
      </c>
    </row>
    <row r="1576" spans="1:17" x14ac:dyDescent="0.25">
      <c r="A1576" s="10">
        <v>1559</v>
      </c>
      <c r="B1576" s="8">
        <f t="array" aca="1" ref="B1576" ca="1">IF(A1576&gt;$B$9,"",IF(SUM(--(TRANSPOSE(LARGE(OFFSET($B1575,,B$17,,$B$7-B$17),ROW(INDIRECT("a1:a"&amp;$B$7-B$17))))=OFFSET($B1575,,B$17,,$B$7-B$17)))=$B$7-B$17,OFFSET($B$12,,MATCH(B1575,$B$12:$H$12,FALSE)),B1575))</f>
        <v>4</v>
      </c>
      <c r="C1576" s="8">
        <f t="array" aca="1" ref="C1576" ca="1">IF(OR($A1576&gt;$B$9,C$17&gt;$B$7),"",CHOOSE(C$15,IF(K1576=99,
IF(SUM(--(TRANSPOSE(LARGE(OFFSET($B1575,,C$17,,$B$7-C$17),ROW(INDIRECT("a1:a"&amp;$B$7-C$17))))=OFFSET($B1575,,C$17,,$B$7-C$17)))=$B$7-C$17,MIN(IF(C1575&gt;=OFFSET($B1575,,B$17,,$B$7-B$17),"",OFFSET($B1575,,B$17,,$B$7-B$17))),C1575),
SMALL(IF((SMALL(OFFSET($B1575,,K1576-1,,$B$7-K1576+1),ROW(INDIRECT("a1:a"&amp;$B$7-K1576+1)))=OFFSET($B1576,,K1576-1))*(MATCH(OFFSET($B1576,,K1576-1),SMALL(OFFSET($B1575,,K1576-1,,$B$7-K1576+1),ROW(INDIRECT("a1:a"&amp;$B$7-K1576+1))),0)=ROW(INDIRECT("a1:a"&amp;$B$7-K1576+1))),"",SMALL(OFFSET($B1575,,K1576-1,,$B$7-K1576+1),ROW(INDIRECT("a1:a"&amp;$B$7-K1576+1)))),C$17-K1576)),
SMALL(IF((SMALL(OFFSET($B1575,,K1576-1,,$B$7-K1576+1),ROW(INDIRECT("a1:a"&amp;$B$7-K1576+1)))=OFFSET($B1576,,K1576-1))*(MATCH(OFFSET($B1576,,K1576-1),SMALL(OFFSET($B1575,,K1576-1,,$B$7-K1576+1),ROW(INDIRECT("a1:a"&amp;$B$7-K1576+1))),0)=ROW(INDIRECT("a1:a"&amp;$B$7-K1576+1))),"",SMALL(OFFSET($B1575,,K1576-1,,$B$7-K1576+1),ROW(INDIRECT("a1:a"&amp;$B$7-K1576+1)))),C$17-K1576)))</f>
        <v>1</v>
      </c>
      <c r="D1576" s="8">
        <f t="array" aca="1" ref="D1576" ca="1">IF(OR($A1576&gt;$B$9,D$17&gt;$B$7),"",CHOOSE(D$15,IF(L1576=99,
IF(SUM(--(TRANSPOSE(LARGE(OFFSET($B1575,,D$17,,$B$7-D$17),ROW(INDIRECT("a1:a"&amp;$B$7-D$17))))=OFFSET($B1575,,D$17,,$B$7-D$17)))=$B$7-D$17,MIN(IF(D1575&gt;=OFFSET($B1575,,C$17,,$B$7-C$17),"",OFFSET($B1575,,C$17,,$B$7-C$17))),D1575),
SMALL(IF((SMALL(OFFSET($B1575,,L1576-1,,$B$7-L1576+1),ROW(INDIRECT("a1:a"&amp;$B$7-L1576+1)))=OFFSET($B1576,,L1576-1))*(MATCH(OFFSET($B1576,,L1576-1),SMALL(OFFSET($B1575,,L1576-1,,$B$7-L1576+1),ROW(INDIRECT("a1:a"&amp;$B$7-L1576+1))),0)=ROW(INDIRECT("a1:a"&amp;$B$7-L1576+1))),"",SMALL(OFFSET($B1575,,L1576-1,,$B$7-L1576+1),ROW(INDIRECT("a1:a"&amp;$B$7-L1576+1)))),D$17-L1576)),
SMALL(IF((SMALL(OFFSET($B1575,,L1576-1,,$B$7-L1576+1),ROW(INDIRECT("a1:a"&amp;$B$7-L1576+1)))=OFFSET($B1576,,L1576-1))*(MATCH(OFFSET($B1576,,L1576-1),SMALL(OFFSET($B1575,,L1576-1,,$B$7-L1576+1),ROW(INDIRECT("a1:a"&amp;$B$7-L1576+1))),0)=ROW(INDIRECT("a1:a"&amp;$B$7-L1576+1))),"",SMALL(OFFSET($B1575,,L1576-1,,$B$7-L1576+1),ROW(INDIRECT("a1:a"&amp;$B$7-L1576+1)))),D$17-L1576)))</f>
        <v>3</v>
      </c>
      <c r="E1576" s="8">
        <f t="array" aca="1" ref="E1576" ca="1">IF(OR($A1576&gt;$B$9,E$17&gt;$B$7),"",CHOOSE(E$15,IF(M1576=99,
IF(SUM(--(TRANSPOSE(LARGE(OFFSET($B1575,,E$17,,$B$7-E$17),ROW(INDIRECT("a1:a"&amp;$B$7-E$17))))=OFFSET($B1575,,E$17,,$B$7-E$17)))=$B$7-E$17,MIN(IF(E1575&gt;=OFFSET($B1575,,D$17,,$B$7-D$17),"",OFFSET($B1575,,D$17,,$B$7-D$17))),E1575),
SMALL(IF((SMALL(OFFSET($B1575,,M1576-1,,$B$7-M1576+1),ROW(INDIRECT("a1:a"&amp;$B$7-M1576+1)))=OFFSET($B1576,,M1576-1))*(MATCH(OFFSET($B1576,,M1576-1),SMALL(OFFSET($B1575,,M1576-1,,$B$7-M1576+1),ROW(INDIRECT("a1:a"&amp;$B$7-M1576+1))),0)=ROW(INDIRECT("a1:a"&amp;$B$7-M1576+1))),"",SMALL(OFFSET($B1575,,M1576-1,,$B$7-M1576+1),ROW(INDIRECT("a1:a"&amp;$B$7-M1576+1)))),E$17-M1576)),
SMALL(IF((SMALL(OFFSET($B1575,,M1576-1,,$B$7-M1576+1),ROW(INDIRECT("a1:a"&amp;$B$7-M1576+1)))=OFFSET($B1576,,M1576-1))*(MATCH(OFFSET($B1576,,M1576-1),SMALL(OFFSET($B1575,,M1576-1,,$B$7-M1576+1),ROW(INDIRECT("a1:a"&amp;$B$7-M1576+1))),0)=ROW(INDIRECT("a1:a"&amp;$B$7-M1576+1))),"",SMALL(OFFSET($B1575,,M1576-1,,$B$7-M1576+1),ROW(INDIRECT("a1:a"&amp;$B$7-M1576+1)))),E$17-M1576)))</f>
        <v>3</v>
      </c>
      <c r="F1576" s="8">
        <f t="array" aca="1" ref="F1576" ca="1">IF(OR($A1576&gt;$B$9,F$17&gt;$B$7),"",CHOOSE(F$15,IF(N1576=99,
IF(SUM(--(TRANSPOSE(LARGE(OFFSET($B1575,,F$17,,$B$7-F$17),ROW(INDIRECT("a1:a"&amp;$B$7-F$17))))=OFFSET($B1575,,F$17,,$B$7-F$17)))=$B$7-F$17,MIN(IF(F1575&gt;=OFFSET($B1575,,E$17,,$B$7-E$17),"",OFFSET($B1575,,E$17,,$B$7-E$17))),F1575),
SMALL(IF((SMALL(OFFSET($B1575,,N1576-1,,$B$7-N1576+1),ROW(INDIRECT("a1:a"&amp;$B$7-N1576+1)))=OFFSET($B1576,,N1576-1))*(MATCH(OFFSET($B1576,,N1576-1),SMALL(OFFSET($B1575,,N1576-1,,$B$7-N1576+1),ROW(INDIRECT("a1:a"&amp;$B$7-N1576+1))),0)=ROW(INDIRECT("a1:a"&amp;$B$7-N1576+1))),"",SMALL(OFFSET($B1575,,N1576-1,,$B$7-N1576+1),ROW(INDIRECT("a1:a"&amp;$B$7-N1576+1)))),F$17-N1576)),
SMALL(IF((SMALL(OFFSET($B1575,,N1576-1,,$B$7-N1576+1),ROW(INDIRECT("a1:a"&amp;$B$7-N1576+1)))=OFFSET($B1576,,N1576-1))*(MATCH(OFFSET($B1576,,N1576-1),SMALL(OFFSET($B1575,,N1576-1,,$B$7-N1576+1),ROW(INDIRECT("a1:a"&amp;$B$7-N1576+1))),0)=ROW(INDIRECT("a1:a"&amp;$B$7-N1576+1))),"",SMALL(OFFSET($B1575,,N1576-1,,$B$7-N1576+1),ROW(INDIRECT("a1:a"&amp;$B$7-N1576+1)))),F$17-N1576)))</f>
        <v>2</v>
      </c>
      <c r="G1576" s="8">
        <f t="array" aca="1" ref="G1576" ca="1">IF(OR($A1576&gt;$B$9,G$17&gt;$B$7),"",CHOOSE(G$15,IF(O1576=99,
IF(SUM(--(TRANSPOSE(LARGE(OFFSET($B1575,,G$17,,$B$7-G$17),ROW(INDIRECT("a1:a"&amp;$B$7-G$17))))=OFFSET($B1575,,G$17,,$B$7-G$17)))=$B$7-G$17,MIN(IF(G1575&gt;=OFFSET($B1575,,F$17,,$B$7-F$17),"",OFFSET($B1575,,F$17,,$B$7-F$17))),G1575),
SMALL(IF((SMALL(OFFSET($B1575,,O1576-1,,$B$7-O1576+1),ROW(INDIRECT("a1:a"&amp;$B$7-O1576+1)))=OFFSET($B1576,,O1576-1))*(MATCH(OFFSET($B1576,,O1576-1),SMALL(OFFSET($B1575,,O1576-1,,$B$7-O1576+1),ROW(INDIRECT("a1:a"&amp;$B$7-O1576+1))),0)=ROW(INDIRECT("a1:a"&amp;$B$7-O1576+1))),"",SMALL(OFFSET($B1575,,O1576-1,,$B$7-O1576+1),ROW(INDIRECT("a1:a"&amp;$B$7-O1576+1)))),G$17-O1576)),
SMALL(IF((SMALL(OFFSET($B1575,,O1576-1,,$B$7-O1576+1),ROW(INDIRECT("a1:a"&amp;$B$7-O1576+1)))=OFFSET($B1576,,O1576-1))*(MATCH(OFFSET($B1576,,O1576-1),SMALL(OFFSET($B1575,,O1576-1,,$B$7-O1576+1),ROW(INDIRECT("a1:a"&amp;$B$7-O1576+1))),0)=ROW(INDIRECT("a1:a"&amp;$B$7-O1576+1))),"",SMALL(OFFSET($B1575,,O1576-1,,$B$7-O1576+1),ROW(INDIRECT("a1:a"&amp;$B$7-O1576+1)))),G$17-O1576)))</f>
        <v>1</v>
      </c>
      <c r="H1576" s="8">
        <f t="array" aca="1" ref="H1576" ca="1">IF(OR($A1576&gt;$B$9,H$17&gt;$B$7),"",CHOOSE(H$15,IF(P1576=99,
IF(SUM(--(TRANSPOSE(LARGE(OFFSET($B1575,,H$17,,$B$7-H$17),ROW(INDIRECT("a1:a"&amp;$B$7-H$17))))=OFFSET($B1575,,H$17,,$B$7-H$17)))=$B$7-H$17,MIN(IF(H1575&gt;=OFFSET($B1575,,G$17,,$B$7-G$17),"",OFFSET($B1575,,G$17,,$B$7-G$17))),H1575),
SMALL(IF((SMALL(OFFSET($B1575,,P1576-1,,$B$7-P1576+1),ROW(INDIRECT("a1:a"&amp;$B$7-P1576+1)))=OFFSET($B1576,,P1576-1))*(MATCH(OFFSET($B1576,,P1576-1),SMALL(OFFSET($B1575,,P1576-1,,$B$7-P1576+1),ROW(INDIRECT("a1:a"&amp;$B$7-P1576+1))),0)=ROW(INDIRECT("a1:a"&amp;$B$7-P1576+1))),"",SMALL(OFFSET($B1575,,P1576-1,,$B$7-P1576+1),ROW(INDIRECT("a1:a"&amp;$B$7-P1576+1)))),H$17-P1576)),
SMALL(IF((SMALL(OFFSET($B1575,,P1576-1,,$B$7-P1576+1),ROW(INDIRECT("a1:a"&amp;$B$7-P1576+1)))=OFFSET($B1576,,P1576-1))*(MATCH(OFFSET($B1576,,P1576-1),SMALL(OFFSET($B1575,,P1576-1,,$B$7-P1576+1),ROW(INDIRECT("a1:a"&amp;$B$7-P1576+1))),0)=ROW(INDIRECT("a1:a"&amp;$B$7-P1576+1))),"",SMALL(OFFSET($B1575,,P1576-1,,$B$7-P1576+1),ROW(INDIRECT("a1:a"&amp;$B$7-P1576+1)))),H$17-P1576)))</f>
        <v>2</v>
      </c>
      <c r="I1576" s="44">
        <f t="array" aca="1" ref="I1576" ca="1">IF(OR($A1576&gt;$B$9,I$17&gt;$B$7),"",CHOOSE(I$15,IF(Q1576=99,
IF(SUM(--(TRANSPOSE(LARGE(OFFSET($B1575,,I$17,,$B$7-I$17),ROW(INDIRECT("a1:a"&amp;$B$7-I$17))))=OFFSET($B1575,,I$17,,$B$7-I$17)))=$B$7-I$17,MIN(IF(I1575&gt;=OFFSET($B1575,,H$17,,$B$7-H$17),"",OFFSET($B1575,,H$17,,$B$7-H$17))),I1575),
SMALL(IF((SMALL(OFFSET($B1575,,Q1576-1,,$B$7-Q1576+1),ROW(INDIRECT("a1:a"&amp;$B$7-Q1576+1)))=OFFSET($B1576,,Q1576-1))*(MATCH(OFFSET($B1576,,Q1576-1),SMALL(OFFSET($B1575,,Q1576-1,,$B$7-Q1576+1),ROW(INDIRECT("a1:a"&amp;$B$7-Q1576+1))),0)=ROW(INDIRECT("a1:a"&amp;$B$7-Q1576+1))),"",SMALL(OFFSET($B1575,,Q1576-1,,$B$7-Q1576+1),ROW(INDIRECT("a1:a"&amp;$B$7-Q1576+1)))),I$17-Q1576)),
SMALL(IF((SMALL(OFFSET($B1575,,Q1576-1,,$B$7-Q1576+1),ROW(INDIRECT("a1:a"&amp;$B$7-Q1576+1)))=OFFSET($B1576,,Q1576-1))*(MATCH(OFFSET($B1576,,Q1576-1),SMALL(OFFSET($B1575,,Q1576-1,,$B$7-Q1576+1),ROW(INDIRECT("a1:a"&amp;$B$7-Q1576+1))),0)=ROW(INDIRECT("a1:a"&amp;$B$7-Q1576+1))),"",SMALL(OFFSET($B1575,,Q1576-1,,$B$7-Q1576+1),ROW(INDIRECT("a1:a"&amp;$B$7-Q1576+1)))),I$17-Q1576)))</f>
        <v>1</v>
      </c>
      <c r="J1576" s="13"/>
      <c r="K1576" s="26">
        <f t="array" aca="1" ref="K1576" ca="1">MIN(IF($B1576:B1576&gt;$B1575:B1575,COLUMN($B$18:B1575)-COLUMN($B$18)+1,99))</f>
        <v>99</v>
      </c>
      <c r="L1576" s="26">
        <f t="array" aca="1" ref="L1576" ca="1">MIN(IF($B1576:C1576&gt;$B1575:C1575,COLUMN($B$18:C1575)-COLUMN($B$18)+1,99))</f>
        <v>99</v>
      </c>
      <c r="M1576" s="26">
        <f t="array" aca="1" ref="M1576" ca="1">MIN(IF($B1576:D1576&gt;$B1575:D1575,COLUMN($B$18:D1575)-COLUMN($B$18)+1,99))</f>
        <v>99</v>
      </c>
      <c r="N1576" s="26">
        <f t="array" aca="1" ref="N1576" ca="1">MIN(IF($B1576:E1576&gt;$B1575:E1575,COLUMN($B$18:E1575)-COLUMN($B$18)+1,99))</f>
        <v>99</v>
      </c>
      <c r="O1576" s="26">
        <f t="array" aca="1" ref="O1576" ca="1">MIN(IF($B1576:F1576&gt;$B1575:F1575,COLUMN($B$18:F1575)-COLUMN($B$18)+1,99))</f>
        <v>99</v>
      </c>
      <c r="P1576" s="26">
        <f t="array" aca="1" ref="P1576" ca="1">MIN(IF($B1576:G1576&gt;$B1575:G1575,COLUMN($B$18:G1575)-COLUMN($B$18)+1,99))</f>
        <v>99</v>
      </c>
      <c r="Q1576" s="48">
        <f t="array" aca="1" ref="Q1576" ca="1">MIN(IF($B1576:H1576&gt;$B1575:H1575,COLUMN($B$18:H1575)-COLUMN($B$18)+1,99))</f>
        <v>7</v>
      </c>
    </row>
    <row r="1577" spans="1:17" x14ac:dyDescent="0.25">
      <c r="A1577" s="10">
        <v>1560</v>
      </c>
      <c r="B1577" s="8">
        <f t="array" aca="1" ref="B1577" ca="1">IF(A1577&gt;$B$9,"",IF(SUM(--(TRANSPOSE(LARGE(OFFSET($B1576,,B$17,,$B$7-B$17),ROW(INDIRECT("a1:a"&amp;$B$7-B$17))))=OFFSET($B1576,,B$17,,$B$7-B$17)))=$B$7-B$17,OFFSET($B$12,,MATCH(B1576,$B$12:$H$12,FALSE)),B1576))</f>
        <v>4</v>
      </c>
      <c r="C1577" s="8">
        <f t="array" aca="1" ref="C1577" ca="1">IF(OR($A1577&gt;$B$9,C$17&gt;$B$7),"",CHOOSE(C$15,IF(K1577=99,
IF(SUM(--(TRANSPOSE(LARGE(OFFSET($B1576,,C$17,,$B$7-C$17),ROW(INDIRECT("a1:a"&amp;$B$7-C$17))))=OFFSET($B1576,,C$17,,$B$7-C$17)))=$B$7-C$17,MIN(IF(C1576&gt;=OFFSET($B1576,,B$17,,$B$7-B$17),"",OFFSET($B1576,,B$17,,$B$7-B$17))),C1576),
SMALL(IF((SMALL(OFFSET($B1576,,K1577-1,,$B$7-K1577+1),ROW(INDIRECT("a1:a"&amp;$B$7-K1577+1)))=OFFSET($B1577,,K1577-1))*(MATCH(OFFSET($B1577,,K1577-1),SMALL(OFFSET($B1576,,K1577-1,,$B$7-K1577+1),ROW(INDIRECT("a1:a"&amp;$B$7-K1577+1))),0)=ROW(INDIRECT("a1:a"&amp;$B$7-K1577+1))),"",SMALL(OFFSET($B1576,,K1577-1,,$B$7-K1577+1),ROW(INDIRECT("a1:a"&amp;$B$7-K1577+1)))),C$17-K1577)),
SMALL(IF((SMALL(OFFSET($B1576,,K1577-1,,$B$7-K1577+1),ROW(INDIRECT("a1:a"&amp;$B$7-K1577+1)))=OFFSET($B1577,,K1577-1))*(MATCH(OFFSET($B1577,,K1577-1),SMALL(OFFSET($B1576,,K1577-1,,$B$7-K1577+1),ROW(INDIRECT("a1:a"&amp;$B$7-K1577+1))),0)=ROW(INDIRECT("a1:a"&amp;$B$7-K1577+1))),"",SMALL(OFFSET($B1576,,K1577-1,,$B$7-K1577+1),ROW(INDIRECT("a1:a"&amp;$B$7-K1577+1)))),C$17-K1577)))</f>
        <v>1</v>
      </c>
      <c r="D1577" s="8">
        <f t="array" aca="1" ref="D1577" ca="1">IF(OR($A1577&gt;$B$9,D$17&gt;$B$7),"",CHOOSE(D$15,IF(L1577=99,
IF(SUM(--(TRANSPOSE(LARGE(OFFSET($B1576,,D$17,,$B$7-D$17),ROW(INDIRECT("a1:a"&amp;$B$7-D$17))))=OFFSET($B1576,,D$17,,$B$7-D$17)))=$B$7-D$17,MIN(IF(D1576&gt;=OFFSET($B1576,,C$17,,$B$7-C$17),"",OFFSET($B1576,,C$17,,$B$7-C$17))),D1576),
SMALL(IF((SMALL(OFFSET($B1576,,L1577-1,,$B$7-L1577+1),ROW(INDIRECT("a1:a"&amp;$B$7-L1577+1)))=OFFSET($B1577,,L1577-1))*(MATCH(OFFSET($B1577,,L1577-1),SMALL(OFFSET($B1576,,L1577-1,,$B$7-L1577+1),ROW(INDIRECT("a1:a"&amp;$B$7-L1577+1))),0)=ROW(INDIRECT("a1:a"&amp;$B$7-L1577+1))),"",SMALL(OFFSET($B1576,,L1577-1,,$B$7-L1577+1),ROW(INDIRECT("a1:a"&amp;$B$7-L1577+1)))),D$17-L1577)),
SMALL(IF((SMALL(OFFSET($B1576,,L1577-1,,$B$7-L1577+1),ROW(INDIRECT("a1:a"&amp;$B$7-L1577+1)))=OFFSET($B1577,,L1577-1))*(MATCH(OFFSET($B1577,,L1577-1),SMALL(OFFSET($B1576,,L1577-1,,$B$7-L1577+1),ROW(INDIRECT("a1:a"&amp;$B$7-L1577+1))),0)=ROW(INDIRECT("a1:a"&amp;$B$7-L1577+1))),"",SMALL(OFFSET($B1576,,L1577-1,,$B$7-L1577+1),ROW(INDIRECT("a1:a"&amp;$B$7-L1577+1)))),D$17-L1577)))</f>
        <v>3</v>
      </c>
      <c r="E1577" s="8">
        <f t="array" aca="1" ref="E1577" ca="1">IF(OR($A1577&gt;$B$9,E$17&gt;$B$7),"",CHOOSE(E$15,IF(M1577=99,
IF(SUM(--(TRANSPOSE(LARGE(OFFSET($B1576,,E$17,,$B$7-E$17),ROW(INDIRECT("a1:a"&amp;$B$7-E$17))))=OFFSET($B1576,,E$17,,$B$7-E$17)))=$B$7-E$17,MIN(IF(E1576&gt;=OFFSET($B1576,,D$17,,$B$7-D$17),"",OFFSET($B1576,,D$17,,$B$7-D$17))),E1576),
SMALL(IF((SMALL(OFFSET($B1576,,M1577-1,,$B$7-M1577+1),ROW(INDIRECT("a1:a"&amp;$B$7-M1577+1)))=OFFSET($B1577,,M1577-1))*(MATCH(OFFSET($B1577,,M1577-1),SMALL(OFFSET($B1576,,M1577-1,,$B$7-M1577+1),ROW(INDIRECT("a1:a"&amp;$B$7-M1577+1))),0)=ROW(INDIRECT("a1:a"&amp;$B$7-M1577+1))),"",SMALL(OFFSET($B1576,,M1577-1,,$B$7-M1577+1),ROW(INDIRECT("a1:a"&amp;$B$7-M1577+1)))),E$17-M1577)),
SMALL(IF((SMALL(OFFSET($B1576,,M1577-1,,$B$7-M1577+1),ROW(INDIRECT("a1:a"&amp;$B$7-M1577+1)))=OFFSET($B1577,,M1577-1))*(MATCH(OFFSET($B1577,,M1577-1),SMALL(OFFSET($B1576,,M1577-1,,$B$7-M1577+1),ROW(INDIRECT("a1:a"&amp;$B$7-M1577+1))),0)=ROW(INDIRECT("a1:a"&amp;$B$7-M1577+1))),"",SMALL(OFFSET($B1576,,M1577-1,,$B$7-M1577+1),ROW(INDIRECT("a1:a"&amp;$B$7-M1577+1)))),E$17-M1577)))</f>
        <v>3</v>
      </c>
      <c r="F1577" s="8">
        <f t="array" aca="1" ref="F1577" ca="1">IF(OR($A1577&gt;$B$9,F$17&gt;$B$7),"",CHOOSE(F$15,IF(N1577=99,
IF(SUM(--(TRANSPOSE(LARGE(OFFSET($B1576,,F$17,,$B$7-F$17),ROW(INDIRECT("a1:a"&amp;$B$7-F$17))))=OFFSET($B1576,,F$17,,$B$7-F$17)))=$B$7-F$17,MIN(IF(F1576&gt;=OFFSET($B1576,,E$17,,$B$7-E$17),"",OFFSET($B1576,,E$17,,$B$7-E$17))),F1576),
SMALL(IF((SMALL(OFFSET($B1576,,N1577-1,,$B$7-N1577+1),ROW(INDIRECT("a1:a"&amp;$B$7-N1577+1)))=OFFSET($B1577,,N1577-1))*(MATCH(OFFSET($B1577,,N1577-1),SMALL(OFFSET($B1576,,N1577-1,,$B$7-N1577+1),ROW(INDIRECT("a1:a"&amp;$B$7-N1577+1))),0)=ROW(INDIRECT("a1:a"&amp;$B$7-N1577+1))),"",SMALL(OFFSET($B1576,,N1577-1,,$B$7-N1577+1),ROW(INDIRECT("a1:a"&amp;$B$7-N1577+1)))),F$17-N1577)),
SMALL(IF((SMALL(OFFSET($B1576,,N1577-1,,$B$7-N1577+1),ROW(INDIRECT("a1:a"&amp;$B$7-N1577+1)))=OFFSET($B1577,,N1577-1))*(MATCH(OFFSET($B1577,,N1577-1),SMALL(OFFSET($B1576,,N1577-1,,$B$7-N1577+1),ROW(INDIRECT("a1:a"&amp;$B$7-N1577+1))),0)=ROW(INDIRECT("a1:a"&amp;$B$7-N1577+1))),"",SMALL(OFFSET($B1576,,N1577-1,,$B$7-N1577+1),ROW(INDIRECT("a1:a"&amp;$B$7-N1577+1)))),F$17-N1577)))</f>
        <v>2</v>
      </c>
      <c r="G1577" s="8">
        <f t="array" aca="1" ref="G1577" ca="1">IF(OR($A1577&gt;$B$9,G$17&gt;$B$7),"",CHOOSE(G$15,IF(O1577=99,
IF(SUM(--(TRANSPOSE(LARGE(OFFSET($B1576,,G$17,,$B$7-G$17),ROW(INDIRECT("a1:a"&amp;$B$7-G$17))))=OFFSET($B1576,,G$17,,$B$7-G$17)))=$B$7-G$17,MIN(IF(G1576&gt;=OFFSET($B1576,,F$17,,$B$7-F$17),"",OFFSET($B1576,,F$17,,$B$7-F$17))),G1576),
SMALL(IF((SMALL(OFFSET($B1576,,O1577-1,,$B$7-O1577+1),ROW(INDIRECT("a1:a"&amp;$B$7-O1577+1)))=OFFSET($B1577,,O1577-1))*(MATCH(OFFSET($B1577,,O1577-1),SMALL(OFFSET($B1576,,O1577-1,,$B$7-O1577+1),ROW(INDIRECT("a1:a"&amp;$B$7-O1577+1))),0)=ROW(INDIRECT("a1:a"&amp;$B$7-O1577+1))),"",SMALL(OFFSET($B1576,,O1577-1,,$B$7-O1577+1),ROW(INDIRECT("a1:a"&amp;$B$7-O1577+1)))),G$17-O1577)),
SMALL(IF((SMALL(OFFSET($B1576,,O1577-1,,$B$7-O1577+1),ROW(INDIRECT("a1:a"&amp;$B$7-O1577+1)))=OFFSET($B1577,,O1577-1))*(MATCH(OFFSET($B1577,,O1577-1),SMALL(OFFSET($B1576,,O1577-1,,$B$7-O1577+1),ROW(INDIRECT("a1:a"&amp;$B$7-O1577+1))),0)=ROW(INDIRECT("a1:a"&amp;$B$7-O1577+1))),"",SMALL(OFFSET($B1576,,O1577-1,,$B$7-O1577+1),ROW(INDIRECT("a1:a"&amp;$B$7-O1577+1)))),G$17-O1577)))</f>
        <v>2</v>
      </c>
      <c r="H1577" s="8">
        <f t="array" aca="1" ref="H1577" ca="1">IF(OR($A1577&gt;$B$9,H$17&gt;$B$7),"",CHOOSE(H$15,IF(P1577=99,
IF(SUM(--(TRANSPOSE(LARGE(OFFSET($B1576,,H$17,,$B$7-H$17),ROW(INDIRECT("a1:a"&amp;$B$7-H$17))))=OFFSET($B1576,,H$17,,$B$7-H$17)))=$B$7-H$17,MIN(IF(H1576&gt;=OFFSET($B1576,,G$17,,$B$7-G$17),"",OFFSET($B1576,,G$17,,$B$7-G$17))),H1576),
SMALL(IF((SMALL(OFFSET($B1576,,P1577-1,,$B$7-P1577+1),ROW(INDIRECT("a1:a"&amp;$B$7-P1577+1)))=OFFSET($B1577,,P1577-1))*(MATCH(OFFSET($B1577,,P1577-1),SMALL(OFFSET($B1576,,P1577-1,,$B$7-P1577+1),ROW(INDIRECT("a1:a"&amp;$B$7-P1577+1))),0)=ROW(INDIRECT("a1:a"&amp;$B$7-P1577+1))),"",SMALL(OFFSET($B1576,,P1577-1,,$B$7-P1577+1),ROW(INDIRECT("a1:a"&amp;$B$7-P1577+1)))),H$17-P1577)),
SMALL(IF((SMALL(OFFSET($B1576,,P1577-1,,$B$7-P1577+1),ROW(INDIRECT("a1:a"&amp;$B$7-P1577+1)))=OFFSET($B1577,,P1577-1))*(MATCH(OFFSET($B1577,,P1577-1),SMALL(OFFSET($B1576,,P1577-1,,$B$7-P1577+1),ROW(INDIRECT("a1:a"&amp;$B$7-P1577+1))),0)=ROW(INDIRECT("a1:a"&amp;$B$7-P1577+1))),"",SMALL(OFFSET($B1576,,P1577-1,,$B$7-P1577+1),ROW(INDIRECT("a1:a"&amp;$B$7-P1577+1)))),H$17-P1577)))</f>
        <v>1</v>
      </c>
      <c r="I1577" s="44">
        <f t="array" aca="1" ref="I1577" ca="1">IF(OR($A1577&gt;$B$9,I$17&gt;$B$7),"",CHOOSE(I$15,IF(Q1577=99,
IF(SUM(--(TRANSPOSE(LARGE(OFFSET($B1576,,I$17,,$B$7-I$17),ROW(INDIRECT("a1:a"&amp;$B$7-I$17))))=OFFSET($B1576,,I$17,,$B$7-I$17)))=$B$7-I$17,MIN(IF(I1576&gt;=OFFSET($B1576,,H$17,,$B$7-H$17),"",OFFSET($B1576,,H$17,,$B$7-H$17))),I1576),
SMALL(IF((SMALL(OFFSET($B1576,,Q1577-1,,$B$7-Q1577+1),ROW(INDIRECT("a1:a"&amp;$B$7-Q1577+1)))=OFFSET($B1577,,Q1577-1))*(MATCH(OFFSET($B1577,,Q1577-1),SMALL(OFFSET($B1576,,Q1577-1,,$B$7-Q1577+1),ROW(INDIRECT("a1:a"&amp;$B$7-Q1577+1))),0)=ROW(INDIRECT("a1:a"&amp;$B$7-Q1577+1))),"",SMALL(OFFSET($B1576,,Q1577-1,,$B$7-Q1577+1),ROW(INDIRECT("a1:a"&amp;$B$7-Q1577+1)))),I$17-Q1577)),
SMALL(IF((SMALL(OFFSET($B1576,,Q1577-1,,$B$7-Q1577+1),ROW(INDIRECT("a1:a"&amp;$B$7-Q1577+1)))=OFFSET($B1577,,Q1577-1))*(MATCH(OFFSET($B1577,,Q1577-1),SMALL(OFFSET($B1576,,Q1577-1,,$B$7-Q1577+1),ROW(INDIRECT("a1:a"&amp;$B$7-Q1577+1))),0)=ROW(INDIRECT("a1:a"&amp;$B$7-Q1577+1))),"",SMALL(OFFSET($B1576,,Q1577-1,,$B$7-Q1577+1),ROW(INDIRECT("a1:a"&amp;$B$7-Q1577+1)))),I$17-Q1577)))</f>
        <v>1</v>
      </c>
      <c r="J1577" s="13"/>
      <c r="K1577" s="26">
        <f t="array" aca="1" ref="K1577" ca="1">MIN(IF($B1577:B1577&gt;$B1576:B1576,COLUMN($B$18:B1576)-COLUMN($B$18)+1,99))</f>
        <v>99</v>
      </c>
      <c r="L1577" s="26">
        <f t="array" aca="1" ref="L1577" ca="1">MIN(IF($B1577:C1577&gt;$B1576:C1576,COLUMN($B$18:C1576)-COLUMN($B$18)+1,99))</f>
        <v>99</v>
      </c>
      <c r="M1577" s="26">
        <f t="array" aca="1" ref="M1577" ca="1">MIN(IF($B1577:D1577&gt;$B1576:D1576,COLUMN($B$18:D1576)-COLUMN($B$18)+1,99))</f>
        <v>99</v>
      </c>
      <c r="N1577" s="26">
        <f t="array" aca="1" ref="N1577" ca="1">MIN(IF($B1577:E1577&gt;$B1576:E1576,COLUMN($B$18:E1576)-COLUMN($B$18)+1,99))</f>
        <v>99</v>
      </c>
      <c r="O1577" s="26">
        <f t="array" aca="1" ref="O1577" ca="1">MIN(IF($B1577:F1577&gt;$B1576:F1576,COLUMN($B$18:F1576)-COLUMN($B$18)+1,99))</f>
        <v>99</v>
      </c>
      <c r="P1577" s="26">
        <f t="array" aca="1" ref="P1577" ca="1">MIN(IF($B1577:G1577&gt;$B1576:G1576,COLUMN($B$18:G1576)-COLUMN($B$18)+1,99))</f>
        <v>6</v>
      </c>
      <c r="Q1577" s="48">
        <f t="array" aca="1" ref="Q1577" ca="1">MIN(IF($B1577:H1577&gt;$B1576:H1576,COLUMN($B$18:H1576)-COLUMN($B$18)+1,99))</f>
        <v>6</v>
      </c>
    </row>
    <row r="1578" spans="1:17" x14ac:dyDescent="0.25">
      <c r="A1578" s="10">
        <v>1561</v>
      </c>
      <c r="B1578" s="8">
        <f t="array" aca="1" ref="B1578" ca="1">IF(A1578&gt;$B$9,"",IF(SUM(--(TRANSPOSE(LARGE(OFFSET($B1577,,B$17,,$B$7-B$17),ROW(INDIRECT("a1:a"&amp;$B$7-B$17))))=OFFSET($B1577,,B$17,,$B$7-B$17)))=$B$7-B$17,OFFSET($B$12,,MATCH(B1577,$B$12:$H$12,FALSE)),B1577))</f>
        <v>4</v>
      </c>
      <c r="C1578" s="8">
        <f t="array" aca="1" ref="C1578" ca="1">IF(OR($A1578&gt;$B$9,C$17&gt;$B$7),"",CHOOSE(C$15,IF(K1578=99,
IF(SUM(--(TRANSPOSE(LARGE(OFFSET($B1577,,C$17,,$B$7-C$17),ROW(INDIRECT("a1:a"&amp;$B$7-C$17))))=OFFSET($B1577,,C$17,,$B$7-C$17)))=$B$7-C$17,MIN(IF(C1577&gt;=OFFSET($B1577,,B$17,,$B$7-B$17),"",OFFSET($B1577,,B$17,,$B$7-B$17))),C1577),
SMALL(IF((SMALL(OFFSET($B1577,,K1578-1,,$B$7-K1578+1),ROW(INDIRECT("a1:a"&amp;$B$7-K1578+1)))=OFFSET($B1578,,K1578-1))*(MATCH(OFFSET($B1578,,K1578-1),SMALL(OFFSET($B1577,,K1578-1,,$B$7-K1578+1),ROW(INDIRECT("a1:a"&amp;$B$7-K1578+1))),0)=ROW(INDIRECT("a1:a"&amp;$B$7-K1578+1))),"",SMALL(OFFSET($B1577,,K1578-1,,$B$7-K1578+1),ROW(INDIRECT("a1:a"&amp;$B$7-K1578+1)))),C$17-K1578)),
SMALL(IF((SMALL(OFFSET($B1577,,K1578-1,,$B$7-K1578+1),ROW(INDIRECT("a1:a"&amp;$B$7-K1578+1)))=OFFSET($B1578,,K1578-1))*(MATCH(OFFSET($B1578,,K1578-1),SMALL(OFFSET($B1577,,K1578-1,,$B$7-K1578+1),ROW(INDIRECT("a1:a"&amp;$B$7-K1578+1))),0)=ROW(INDIRECT("a1:a"&amp;$B$7-K1578+1))),"",SMALL(OFFSET($B1577,,K1578-1,,$B$7-K1578+1),ROW(INDIRECT("a1:a"&amp;$B$7-K1578+1)))),C$17-K1578)))</f>
        <v>2</v>
      </c>
      <c r="D1578" s="8">
        <f t="array" aca="1" ref="D1578" ca="1">IF(OR($A1578&gt;$B$9,D$17&gt;$B$7),"",CHOOSE(D$15,IF(L1578=99,
IF(SUM(--(TRANSPOSE(LARGE(OFFSET($B1577,,D$17,,$B$7-D$17),ROW(INDIRECT("a1:a"&amp;$B$7-D$17))))=OFFSET($B1577,,D$17,,$B$7-D$17)))=$B$7-D$17,MIN(IF(D1577&gt;=OFFSET($B1577,,C$17,,$B$7-C$17),"",OFFSET($B1577,,C$17,,$B$7-C$17))),D1577),
SMALL(IF((SMALL(OFFSET($B1577,,L1578-1,,$B$7-L1578+1),ROW(INDIRECT("a1:a"&amp;$B$7-L1578+1)))=OFFSET($B1578,,L1578-1))*(MATCH(OFFSET($B1578,,L1578-1),SMALL(OFFSET($B1577,,L1578-1,,$B$7-L1578+1),ROW(INDIRECT("a1:a"&amp;$B$7-L1578+1))),0)=ROW(INDIRECT("a1:a"&amp;$B$7-L1578+1))),"",SMALL(OFFSET($B1577,,L1578-1,,$B$7-L1578+1),ROW(INDIRECT("a1:a"&amp;$B$7-L1578+1)))),D$17-L1578)),
SMALL(IF((SMALL(OFFSET($B1577,,L1578-1,,$B$7-L1578+1),ROW(INDIRECT("a1:a"&amp;$B$7-L1578+1)))=OFFSET($B1578,,L1578-1))*(MATCH(OFFSET($B1578,,L1578-1),SMALL(OFFSET($B1577,,L1578-1,,$B$7-L1578+1),ROW(INDIRECT("a1:a"&amp;$B$7-L1578+1))),0)=ROW(INDIRECT("a1:a"&amp;$B$7-L1578+1))),"",SMALL(OFFSET($B1577,,L1578-1,,$B$7-L1578+1),ROW(INDIRECT("a1:a"&amp;$B$7-L1578+1)))),D$17-L1578)))</f>
        <v>1</v>
      </c>
      <c r="E1578" s="8">
        <f t="array" aca="1" ref="E1578" ca="1">IF(OR($A1578&gt;$B$9,E$17&gt;$B$7),"",CHOOSE(E$15,IF(M1578=99,
IF(SUM(--(TRANSPOSE(LARGE(OFFSET($B1577,,E$17,,$B$7-E$17),ROW(INDIRECT("a1:a"&amp;$B$7-E$17))))=OFFSET($B1577,,E$17,,$B$7-E$17)))=$B$7-E$17,MIN(IF(E1577&gt;=OFFSET($B1577,,D$17,,$B$7-D$17),"",OFFSET($B1577,,D$17,,$B$7-D$17))),E1577),
SMALL(IF((SMALL(OFFSET($B1577,,M1578-1,,$B$7-M1578+1),ROW(INDIRECT("a1:a"&amp;$B$7-M1578+1)))=OFFSET($B1578,,M1578-1))*(MATCH(OFFSET($B1578,,M1578-1),SMALL(OFFSET($B1577,,M1578-1,,$B$7-M1578+1),ROW(INDIRECT("a1:a"&amp;$B$7-M1578+1))),0)=ROW(INDIRECT("a1:a"&amp;$B$7-M1578+1))),"",SMALL(OFFSET($B1577,,M1578-1,,$B$7-M1578+1),ROW(INDIRECT("a1:a"&amp;$B$7-M1578+1)))),E$17-M1578)),
SMALL(IF((SMALL(OFFSET($B1577,,M1578-1,,$B$7-M1578+1),ROW(INDIRECT("a1:a"&amp;$B$7-M1578+1)))=OFFSET($B1578,,M1578-1))*(MATCH(OFFSET($B1578,,M1578-1),SMALL(OFFSET($B1577,,M1578-1,,$B$7-M1578+1),ROW(INDIRECT("a1:a"&amp;$B$7-M1578+1))),0)=ROW(INDIRECT("a1:a"&amp;$B$7-M1578+1))),"",SMALL(OFFSET($B1577,,M1578-1,,$B$7-M1578+1),ROW(INDIRECT("a1:a"&amp;$B$7-M1578+1)))),E$17-M1578)))</f>
        <v>1</v>
      </c>
      <c r="F1578" s="8">
        <f t="array" aca="1" ref="F1578" ca="1">IF(OR($A1578&gt;$B$9,F$17&gt;$B$7),"",CHOOSE(F$15,IF(N1578=99,
IF(SUM(--(TRANSPOSE(LARGE(OFFSET($B1577,,F$17,,$B$7-F$17),ROW(INDIRECT("a1:a"&amp;$B$7-F$17))))=OFFSET($B1577,,F$17,,$B$7-F$17)))=$B$7-F$17,MIN(IF(F1577&gt;=OFFSET($B1577,,E$17,,$B$7-E$17),"",OFFSET($B1577,,E$17,,$B$7-E$17))),F1577),
SMALL(IF((SMALL(OFFSET($B1577,,N1578-1,,$B$7-N1578+1),ROW(INDIRECT("a1:a"&amp;$B$7-N1578+1)))=OFFSET($B1578,,N1578-1))*(MATCH(OFFSET($B1578,,N1578-1),SMALL(OFFSET($B1577,,N1578-1,,$B$7-N1578+1),ROW(INDIRECT("a1:a"&amp;$B$7-N1578+1))),0)=ROW(INDIRECT("a1:a"&amp;$B$7-N1578+1))),"",SMALL(OFFSET($B1577,,N1578-1,,$B$7-N1578+1),ROW(INDIRECT("a1:a"&amp;$B$7-N1578+1)))),F$17-N1578)),
SMALL(IF((SMALL(OFFSET($B1577,,N1578-1,,$B$7-N1578+1),ROW(INDIRECT("a1:a"&amp;$B$7-N1578+1)))=OFFSET($B1578,,N1578-1))*(MATCH(OFFSET($B1578,,N1578-1),SMALL(OFFSET($B1577,,N1578-1,,$B$7-N1578+1),ROW(INDIRECT("a1:a"&amp;$B$7-N1578+1))),0)=ROW(INDIRECT("a1:a"&amp;$B$7-N1578+1))),"",SMALL(OFFSET($B1577,,N1578-1,,$B$7-N1578+1),ROW(INDIRECT("a1:a"&amp;$B$7-N1578+1)))),F$17-N1578)))</f>
        <v>1</v>
      </c>
      <c r="G1578" s="8">
        <f t="array" aca="1" ref="G1578" ca="1">IF(OR($A1578&gt;$B$9,G$17&gt;$B$7),"",CHOOSE(G$15,IF(O1578=99,
IF(SUM(--(TRANSPOSE(LARGE(OFFSET($B1577,,G$17,,$B$7-G$17),ROW(INDIRECT("a1:a"&amp;$B$7-G$17))))=OFFSET($B1577,,G$17,,$B$7-G$17)))=$B$7-G$17,MIN(IF(G1577&gt;=OFFSET($B1577,,F$17,,$B$7-F$17),"",OFFSET($B1577,,F$17,,$B$7-F$17))),G1577),
SMALL(IF((SMALL(OFFSET($B1577,,O1578-1,,$B$7-O1578+1),ROW(INDIRECT("a1:a"&amp;$B$7-O1578+1)))=OFFSET($B1578,,O1578-1))*(MATCH(OFFSET($B1578,,O1578-1),SMALL(OFFSET($B1577,,O1578-1,,$B$7-O1578+1),ROW(INDIRECT("a1:a"&amp;$B$7-O1578+1))),0)=ROW(INDIRECT("a1:a"&amp;$B$7-O1578+1))),"",SMALL(OFFSET($B1577,,O1578-1,,$B$7-O1578+1),ROW(INDIRECT("a1:a"&amp;$B$7-O1578+1)))),G$17-O1578)),
SMALL(IF((SMALL(OFFSET($B1577,,O1578-1,,$B$7-O1578+1),ROW(INDIRECT("a1:a"&amp;$B$7-O1578+1)))=OFFSET($B1578,,O1578-1))*(MATCH(OFFSET($B1578,,O1578-1),SMALL(OFFSET($B1577,,O1578-1,,$B$7-O1578+1),ROW(INDIRECT("a1:a"&amp;$B$7-O1578+1))),0)=ROW(INDIRECT("a1:a"&amp;$B$7-O1578+1))),"",SMALL(OFFSET($B1577,,O1578-1,,$B$7-O1578+1),ROW(INDIRECT("a1:a"&amp;$B$7-O1578+1)))),G$17-O1578)))</f>
        <v>2</v>
      </c>
      <c r="H1578" s="8">
        <f t="array" aca="1" ref="H1578" ca="1">IF(OR($A1578&gt;$B$9,H$17&gt;$B$7),"",CHOOSE(H$15,IF(P1578=99,
IF(SUM(--(TRANSPOSE(LARGE(OFFSET($B1577,,H$17,,$B$7-H$17),ROW(INDIRECT("a1:a"&amp;$B$7-H$17))))=OFFSET($B1577,,H$17,,$B$7-H$17)))=$B$7-H$17,MIN(IF(H1577&gt;=OFFSET($B1577,,G$17,,$B$7-G$17),"",OFFSET($B1577,,G$17,,$B$7-G$17))),H1577),
SMALL(IF((SMALL(OFFSET($B1577,,P1578-1,,$B$7-P1578+1),ROW(INDIRECT("a1:a"&amp;$B$7-P1578+1)))=OFFSET($B1578,,P1578-1))*(MATCH(OFFSET($B1578,,P1578-1),SMALL(OFFSET($B1577,,P1578-1,,$B$7-P1578+1),ROW(INDIRECT("a1:a"&amp;$B$7-P1578+1))),0)=ROW(INDIRECT("a1:a"&amp;$B$7-P1578+1))),"",SMALL(OFFSET($B1577,,P1578-1,,$B$7-P1578+1),ROW(INDIRECT("a1:a"&amp;$B$7-P1578+1)))),H$17-P1578)),
SMALL(IF((SMALL(OFFSET($B1577,,P1578-1,,$B$7-P1578+1),ROW(INDIRECT("a1:a"&amp;$B$7-P1578+1)))=OFFSET($B1578,,P1578-1))*(MATCH(OFFSET($B1578,,P1578-1),SMALL(OFFSET($B1577,,P1578-1,,$B$7-P1578+1),ROW(INDIRECT("a1:a"&amp;$B$7-P1578+1))),0)=ROW(INDIRECT("a1:a"&amp;$B$7-P1578+1))),"",SMALL(OFFSET($B1577,,P1578-1,,$B$7-P1578+1),ROW(INDIRECT("a1:a"&amp;$B$7-P1578+1)))),H$17-P1578)))</f>
        <v>3</v>
      </c>
      <c r="I1578" s="44">
        <f t="array" aca="1" ref="I1578" ca="1">IF(OR($A1578&gt;$B$9,I$17&gt;$B$7),"",CHOOSE(I$15,IF(Q1578=99,
IF(SUM(--(TRANSPOSE(LARGE(OFFSET($B1577,,I$17,,$B$7-I$17),ROW(INDIRECT("a1:a"&amp;$B$7-I$17))))=OFFSET($B1577,,I$17,,$B$7-I$17)))=$B$7-I$17,MIN(IF(I1577&gt;=OFFSET($B1577,,H$17,,$B$7-H$17),"",OFFSET($B1577,,H$17,,$B$7-H$17))),I1577),
SMALL(IF((SMALL(OFFSET($B1577,,Q1578-1,,$B$7-Q1578+1),ROW(INDIRECT("a1:a"&amp;$B$7-Q1578+1)))=OFFSET($B1578,,Q1578-1))*(MATCH(OFFSET($B1578,,Q1578-1),SMALL(OFFSET($B1577,,Q1578-1,,$B$7-Q1578+1),ROW(INDIRECT("a1:a"&amp;$B$7-Q1578+1))),0)=ROW(INDIRECT("a1:a"&amp;$B$7-Q1578+1))),"",SMALL(OFFSET($B1577,,Q1578-1,,$B$7-Q1578+1),ROW(INDIRECT("a1:a"&amp;$B$7-Q1578+1)))),I$17-Q1578)),
SMALL(IF((SMALL(OFFSET($B1577,,Q1578-1,,$B$7-Q1578+1),ROW(INDIRECT("a1:a"&amp;$B$7-Q1578+1)))=OFFSET($B1578,,Q1578-1))*(MATCH(OFFSET($B1578,,Q1578-1),SMALL(OFFSET($B1577,,Q1578-1,,$B$7-Q1578+1),ROW(INDIRECT("a1:a"&amp;$B$7-Q1578+1))),0)=ROW(INDIRECT("a1:a"&amp;$B$7-Q1578+1))),"",SMALL(OFFSET($B1577,,Q1578-1,,$B$7-Q1578+1),ROW(INDIRECT("a1:a"&amp;$B$7-Q1578+1)))),I$17-Q1578)))</f>
        <v>3</v>
      </c>
      <c r="J1578" s="13"/>
      <c r="K1578" s="26">
        <f t="array" aca="1" ref="K1578" ca="1">MIN(IF($B1578:B1578&gt;$B1577:B1577,COLUMN($B$18:B1577)-COLUMN($B$18)+1,99))</f>
        <v>99</v>
      </c>
      <c r="L1578" s="26">
        <f t="array" aca="1" ref="L1578" ca="1">MIN(IF($B1578:C1578&gt;$B1577:C1577,COLUMN($B$18:C1577)-COLUMN($B$18)+1,99))</f>
        <v>2</v>
      </c>
      <c r="M1578" s="26">
        <f t="array" aca="1" ref="M1578" ca="1">MIN(IF($B1578:D1578&gt;$B1577:D1577,COLUMN($B$18:D1577)-COLUMN($B$18)+1,99))</f>
        <v>2</v>
      </c>
      <c r="N1578" s="26">
        <f t="array" aca="1" ref="N1578" ca="1">MIN(IF($B1578:E1578&gt;$B1577:E1577,COLUMN($B$18:E1577)-COLUMN($B$18)+1,99))</f>
        <v>2</v>
      </c>
      <c r="O1578" s="26">
        <f t="array" aca="1" ref="O1578" ca="1">MIN(IF($B1578:F1578&gt;$B1577:F1577,COLUMN($B$18:F1577)-COLUMN($B$18)+1,99))</f>
        <v>2</v>
      </c>
      <c r="P1578" s="26">
        <f t="array" aca="1" ref="P1578" ca="1">MIN(IF($B1578:G1578&gt;$B1577:G1577,COLUMN($B$18:G1577)-COLUMN($B$18)+1,99))</f>
        <v>2</v>
      </c>
      <c r="Q1578" s="48">
        <f t="array" aca="1" ref="Q1578" ca="1">MIN(IF($B1578:H1578&gt;$B1577:H1577,COLUMN($B$18:H1577)-COLUMN($B$18)+1,99))</f>
        <v>2</v>
      </c>
    </row>
    <row r="1579" spans="1:17" x14ac:dyDescent="0.25">
      <c r="A1579" s="10">
        <v>1562</v>
      </c>
      <c r="B1579" s="8">
        <f t="array" aca="1" ref="B1579" ca="1">IF(A1579&gt;$B$9,"",IF(SUM(--(TRANSPOSE(LARGE(OFFSET($B1578,,B$17,,$B$7-B$17),ROW(INDIRECT("a1:a"&amp;$B$7-B$17))))=OFFSET($B1578,,B$17,,$B$7-B$17)))=$B$7-B$17,OFFSET($B$12,,MATCH(B1578,$B$12:$H$12,FALSE)),B1578))</f>
        <v>4</v>
      </c>
      <c r="C1579" s="8">
        <f t="array" aca="1" ref="C1579" ca="1">IF(OR($A1579&gt;$B$9,C$17&gt;$B$7),"",CHOOSE(C$15,IF(K1579=99,
IF(SUM(--(TRANSPOSE(LARGE(OFFSET($B1578,,C$17,,$B$7-C$17),ROW(INDIRECT("a1:a"&amp;$B$7-C$17))))=OFFSET($B1578,,C$17,,$B$7-C$17)))=$B$7-C$17,MIN(IF(C1578&gt;=OFFSET($B1578,,B$17,,$B$7-B$17),"",OFFSET($B1578,,B$17,,$B$7-B$17))),C1578),
SMALL(IF((SMALL(OFFSET($B1578,,K1579-1,,$B$7-K1579+1),ROW(INDIRECT("a1:a"&amp;$B$7-K1579+1)))=OFFSET($B1579,,K1579-1))*(MATCH(OFFSET($B1579,,K1579-1),SMALL(OFFSET($B1578,,K1579-1,,$B$7-K1579+1),ROW(INDIRECT("a1:a"&amp;$B$7-K1579+1))),0)=ROW(INDIRECT("a1:a"&amp;$B$7-K1579+1))),"",SMALL(OFFSET($B1578,,K1579-1,,$B$7-K1579+1),ROW(INDIRECT("a1:a"&amp;$B$7-K1579+1)))),C$17-K1579)),
SMALL(IF((SMALL(OFFSET($B1578,,K1579-1,,$B$7-K1579+1),ROW(INDIRECT("a1:a"&amp;$B$7-K1579+1)))=OFFSET($B1579,,K1579-1))*(MATCH(OFFSET($B1579,,K1579-1),SMALL(OFFSET($B1578,,K1579-1,,$B$7-K1579+1),ROW(INDIRECT("a1:a"&amp;$B$7-K1579+1))),0)=ROW(INDIRECT("a1:a"&amp;$B$7-K1579+1))),"",SMALL(OFFSET($B1578,,K1579-1,,$B$7-K1579+1),ROW(INDIRECT("a1:a"&amp;$B$7-K1579+1)))),C$17-K1579)))</f>
        <v>2</v>
      </c>
      <c r="D1579" s="8">
        <f t="array" aca="1" ref="D1579" ca="1">IF(OR($A1579&gt;$B$9,D$17&gt;$B$7),"",CHOOSE(D$15,IF(L1579=99,
IF(SUM(--(TRANSPOSE(LARGE(OFFSET($B1578,,D$17,,$B$7-D$17),ROW(INDIRECT("a1:a"&amp;$B$7-D$17))))=OFFSET($B1578,,D$17,,$B$7-D$17)))=$B$7-D$17,MIN(IF(D1578&gt;=OFFSET($B1578,,C$17,,$B$7-C$17),"",OFFSET($B1578,,C$17,,$B$7-C$17))),D1578),
SMALL(IF((SMALL(OFFSET($B1578,,L1579-1,,$B$7-L1579+1),ROW(INDIRECT("a1:a"&amp;$B$7-L1579+1)))=OFFSET($B1579,,L1579-1))*(MATCH(OFFSET($B1579,,L1579-1),SMALL(OFFSET($B1578,,L1579-1,,$B$7-L1579+1),ROW(INDIRECT("a1:a"&amp;$B$7-L1579+1))),0)=ROW(INDIRECT("a1:a"&amp;$B$7-L1579+1))),"",SMALL(OFFSET($B1578,,L1579-1,,$B$7-L1579+1),ROW(INDIRECT("a1:a"&amp;$B$7-L1579+1)))),D$17-L1579)),
SMALL(IF((SMALL(OFFSET($B1578,,L1579-1,,$B$7-L1579+1),ROW(INDIRECT("a1:a"&amp;$B$7-L1579+1)))=OFFSET($B1579,,L1579-1))*(MATCH(OFFSET($B1579,,L1579-1),SMALL(OFFSET($B1578,,L1579-1,,$B$7-L1579+1),ROW(INDIRECT("a1:a"&amp;$B$7-L1579+1))),0)=ROW(INDIRECT("a1:a"&amp;$B$7-L1579+1))),"",SMALL(OFFSET($B1578,,L1579-1,,$B$7-L1579+1),ROW(INDIRECT("a1:a"&amp;$B$7-L1579+1)))),D$17-L1579)))</f>
        <v>1</v>
      </c>
      <c r="E1579" s="8">
        <f t="array" aca="1" ref="E1579" ca="1">IF(OR($A1579&gt;$B$9,E$17&gt;$B$7),"",CHOOSE(E$15,IF(M1579=99,
IF(SUM(--(TRANSPOSE(LARGE(OFFSET($B1578,,E$17,,$B$7-E$17),ROW(INDIRECT("a1:a"&amp;$B$7-E$17))))=OFFSET($B1578,,E$17,,$B$7-E$17)))=$B$7-E$17,MIN(IF(E1578&gt;=OFFSET($B1578,,D$17,,$B$7-D$17),"",OFFSET($B1578,,D$17,,$B$7-D$17))),E1578),
SMALL(IF((SMALL(OFFSET($B1578,,M1579-1,,$B$7-M1579+1),ROW(INDIRECT("a1:a"&amp;$B$7-M1579+1)))=OFFSET($B1579,,M1579-1))*(MATCH(OFFSET($B1579,,M1579-1),SMALL(OFFSET($B1578,,M1579-1,,$B$7-M1579+1),ROW(INDIRECT("a1:a"&amp;$B$7-M1579+1))),0)=ROW(INDIRECT("a1:a"&amp;$B$7-M1579+1))),"",SMALL(OFFSET($B1578,,M1579-1,,$B$7-M1579+1),ROW(INDIRECT("a1:a"&amp;$B$7-M1579+1)))),E$17-M1579)),
SMALL(IF((SMALL(OFFSET($B1578,,M1579-1,,$B$7-M1579+1),ROW(INDIRECT("a1:a"&amp;$B$7-M1579+1)))=OFFSET($B1579,,M1579-1))*(MATCH(OFFSET($B1579,,M1579-1),SMALL(OFFSET($B1578,,M1579-1,,$B$7-M1579+1),ROW(INDIRECT("a1:a"&amp;$B$7-M1579+1))),0)=ROW(INDIRECT("a1:a"&amp;$B$7-M1579+1))),"",SMALL(OFFSET($B1578,,M1579-1,,$B$7-M1579+1),ROW(INDIRECT("a1:a"&amp;$B$7-M1579+1)))),E$17-M1579)))</f>
        <v>1</v>
      </c>
      <c r="F1579" s="8">
        <f t="array" aca="1" ref="F1579" ca="1">IF(OR($A1579&gt;$B$9,F$17&gt;$B$7),"",CHOOSE(F$15,IF(N1579=99,
IF(SUM(--(TRANSPOSE(LARGE(OFFSET($B1578,,F$17,,$B$7-F$17),ROW(INDIRECT("a1:a"&amp;$B$7-F$17))))=OFFSET($B1578,,F$17,,$B$7-F$17)))=$B$7-F$17,MIN(IF(F1578&gt;=OFFSET($B1578,,E$17,,$B$7-E$17),"",OFFSET($B1578,,E$17,,$B$7-E$17))),F1578),
SMALL(IF((SMALL(OFFSET($B1578,,N1579-1,,$B$7-N1579+1),ROW(INDIRECT("a1:a"&amp;$B$7-N1579+1)))=OFFSET($B1579,,N1579-1))*(MATCH(OFFSET($B1579,,N1579-1),SMALL(OFFSET($B1578,,N1579-1,,$B$7-N1579+1),ROW(INDIRECT("a1:a"&amp;$B$7-N1579+1))),0)=ROW(INDIRECT("a1:a"&amp;$B$7-N1579+1))),"",SMALL(OFFSET($B1578,,N1579-1,,$B$7-N1579+1),ROW(INDIRECT("a1:a"&amp;$B$7-N1579+1)))),F$17-N1579)),
SMALL(IF((SMALL(OFFSET($B1578,,N1579-1,,$B$7-N1579+1),ROW(INDIRECT("a1:a"&amp;$B$7-N1579+1)))=OFFSET($B1579,,N1579-1))*(MATCH(OFFSET($B1579,,N1579-1),SMALL(OFFSET($B1578,,N1579-1,,$B$7-N1579+1),ROW(INDIRECT("a1:a"&amp;$B$7-N1579+1))),0)=ROW(INDIRECT("a1:a"&amp;$B$7-N1579+1))),"",SMALL(OFFSET($B1578,,N1579-1,,$B$7-N1579+1),ROW(INDIRECT("a1:a"&amp;$B$7-N1579+1)))),F$17-N1579)))</f>
        <v>1</v>
      </c>
      <c r="G1579" s="8">
        <f t="array" aca="1" ref="G1579" ca="1">IF(OR($A1579&gt;$B$9,G$17&gt;$B$7),"",CHOOSE(G$15,IF(O1579=99,
IF(SUM(--(TRANSPOSE(LARGE(OFFSET($B1578,,G$17,,$B$7-G$17),ROW(INDIRECT("a1:a"&amp;$B$7-G$17))))=OFFSET($B1578,,G$17,,$B$7-G$17)))=$B$7-G$17,MIN(IF(G1578&gt;=OFFSET($B1578,,F$17,,$B$7-F$17),"",OFFSET($B1578,,F$17,,$B$7-F$17))),G1578),
SMALL(IF((SMALL(OFFSET($B1578,,O1579-1,,$B$7-O1579+1),ROW(INDIRECT("a1:a"&amp;$B$7-O1579+1)))=OFFSET($B1579,,O1579-1))*(MATCH(OFFSET($B1579,,O1579-1),SMALL(OFFSET($B1578,,O1579-1,,$B$7-O1579+1),ROW(INDIRECT("a1:a"&amp;$B$7-O1579+1))),0)=ROW(INDIRECT("a1:a"&amp;$B$7-O1579+1))),"",SMALL(OFFSET($B1578,,O1579-1,,$B$7-O1579+1),ROW(INDIRECT("a1:a"&amp;$B$7-O1579+1)))),G$17-O1579)),
SMALL(IF((SMALL(OFFSET($B1578,,O1579-1,,$B$7-O1579+1),ROW(INDIRECT("a1:a"&amp;$B$7-O1579+1)))=OFFSET($B1579,,O1579-1))*(MATCH(OFFSET($B1579,,O1579-1),SMALL(OFFSET($B1578,,O1579-1,,$B$7-O1579+1),ROW(INDIRECT("a1:a"&amp;$B$7-O1579+1))),0)=ROW(INDIRECT("a1:a"&amp;$B$7-O1579+1))),"",SMALL(OFFSET($B1578,,O1579-1,,$B$7-O1579+1),ROW(INDIRECT("a1:a"&amp;$B$7-O1579+1)))),G$17-O1579)))</f>
        <v>3</v>
      </c>
      <c r="H1579" s="8">
        <f t="array" aca="1" ref="H1579" ca="1">IF(OR($A1579&gt;$B$9,H$17&gt;$B$7),"",CHOOSE(H$15,IF(P1579=99,
IF(SUM(--(TRANSPOSE(LARGE(OFFSET($B1578,,H$17,,$B$7-H$17),ROW(INDIRECT("a1:a"&amp;$B$7-H$17))))=OFFSET($B1578,,H$17,,$B$7-H$17)))=$B$7-H$17,MIN(IF(H1578&gt;=OFFSET($B1578,,G$17,,$B$7-G$17),"",OFFSET($B1578,,G$17,,$B$7-G$17))),H1578),
SMALL(IF((SMALL(OFFSET($B1578,,P1579-1,,$B$7-P1579+1),ROW(INDIRECT("a1:a"&amp;$B$7-P1579+1)))=OFFSET($B1579,,P1579-1))*(MATCH(OFFSET($B1579,,P1579-1),SMALL(OFFSET($B1578,,P1579-1,,$B$7-P1579+1),ROW(INDIRECT("a1:a"&amp;$B$7-P1579+1))),0)=ROW(INDIRECT("a1:a"&amp;$B$7-P1579+1))),"",SMALL(OFFSET($B1578,,P1579-1,,$B$7-P1579+1),ROW(INDIRECT("a1:a"&amp;$B$7-P1579+1)))),H$17-P1579)),
SMALL(IF((SMALL(OFFSET($B1578,,P1579-1,,$B$7-P1579+1),ROW(INDIRECT("a1:a"&amp;$B$7-P1579+1)))=OFFSET($B1579,,P1579-1))*(MATCH(OFFSET($B1579,,P1579-1),SMALL(OFFSET($B1578,,P1579-1,,$B$7-P1579+1),ROW(INDIRECT("a1:a"&amp;$B$7-P1579+1))),0)=ROW(INDIRECT("a1:a"&amp;$B$7-P1579+1))),"",SMALL(OFFSET($B1578,,P1579-1,,$B$7-P1579+1),ROW(INDIRECT("a1:a"&amp;$B$7-P1579+1)))),H$17-P1579)))</f>
        <v>2</v>
      </c>
      <c r="I1579" s="44">
        <f t="array" aca="1" ref="I1579" ca="1">IF(OR($A1579&gt;$B$9,I$17&gt;$B$7),"",CHOOSE(I$15,IF(Q1579=99,
IF(SUM(--(TRANSPOSE(LARGE(OFFSET($B1578,,I$17,,$B$7-I$17),ROW(INDIRECT("a1:a"&amp;$B$7-I$17))))=OFFSET($B1578,,I$17,,$B$7-I$17)))=$B$7-I$17,MIN(IF(I1578&gt;=OFFSET($B1578,,H$17,,$B$7-H$17),"",OFFSET($B1578,,H$17,,$B$7-H$17))),I1578),
SMALL(IF((SMALL(OFFSET($B1578,,Q1579-1,,$B$7-Q1579+1),ROW(INDIRECT("a1:a"&amp;$B$7-Q1579+1)))=OFFSET($B1579,,Q1579-1))*(MATCH(OFFSET($B1579,,Q1579-1),SMALL(OFFSET($B1578,,Q1579-1,,$B$7-Q1579+1),ROW(INDIRECT("a1:a"&amp;$B$7-Q1579+1))),0)=ROW(INDIRECT("a1:a"&amp;$B$7-Q1579+1))),"",SMALL(OFFSET($B1578,,Q1579-1,,$B$7-Q1579+1),ROW(INDIRECT("a1:a"&amp;$B$7-Q1579+1)))),I$17-Q1579)),
SMALL(IF((SMALL(OFFSET($B1578,,Q1579-1,,$B$7-Q1579+1),ROW(INDIRECT("a1:a"&amp;$B$7-Q1579+1)))=OFFSET($B1579,,Q1579-1))*(MATCH(OFFSET($B1579,,Q1579-1),SMALL(OFFSET($B1578,,Q1579-1,,$B$7-Q1579+1),ROW(INDIRECT("a1:a"&amp;$B$7-Q1579+1))),0)=ROW(INDIRECT("a1:a"&amp;$B$7-Q1579+1))),"",SMALL(OFFSET($B1578,,Q1579-1,,$B$7-Q1579+1),ROW(INDIRECT("a1:a"&amp;$B$7-Q1579+1)))),I$17-Q1579)))</f>
        <v>3</v>
      </c>
      <c r="J1579" s="13"/>
      <c r="K1579" s="26">
        <f t="array" aca="1" ref="K1579" ca="1">MIN(IF($B1579:B1579&gt;$B1578:B1578,COLUMN($B$18:B1578)-COLUMN($B$18)+1,99))</f>
        <v>99</v>
      </c>
      <c r="L1579" s="26">
        <f t="array" aca="1" ref="L1579" ca="1">MIN(IF($B1579:C1579&gt;$B1578:C1578,COLUMN($B$18:C1578)-COLUMN($B$18)+1,99))</f>
        <v>99</v>
      </c>
      <c r="M1579" s="26">
        <f t="array" aca="1" ref="M1579" ca="1">MIN(IF($B1579:D1579&gt;$B1578:D1578,COLUMN($B$18:D1578)-COLUMN($B$18)+1,99))</f>
        <v>99</v>
      </c>
      <c r="N1579" s="26">
        <f t="array" aca="1" ref="N1579" ca="1">MIN(IF($B1579:E1579&gt;$B1578:E1578,COLUMN($B$18:E1578)-COLUMN($B$18)+1,99))</f>
        <v>99</v>
      </c>
      <c r="O1579" s="26">
        <f t="array" aca="1" ref="O1579" ca="1">MIN(IF($B1579:F1579&gt;$B1578:F1578,COLUMN($B$18:F1578)-COLUMN($B$18)+1,99))</f>
        <v>99</v>
      </c>
      <c r="P1579" s="26">
        <f t="array" aca="1" ref="P1579" ca="1">MIN(IF($B1579:G1579&gt;$B1578:G1578,COLUMN($B$18:G1578)-COLUMN($B$18)+1,99))</f>
        <v>6</v>
      </c>
      <c r="Q1579" s="48">
        <f t="array" aca="1" ref="Q1579" ca="1">MIN(IF($B1579:H1579&gt;$B1578:H1578,COLUMN($B$18:H1578)-COLUMN($B$18)+1,99))</f>
        <v>6</v>
      </c>
    </row>
    <row r="1580" spans="1:17" x14ac:dyDescent="0.25">
      <c r="A1580" s="10">
        <v>1563</v>
      </c>
      <c r="B1580" s="8">
        <f t="array" aca="1" ref="B1580" ca="1">IF(A1580&gt;$B$9,"",IF(SUM(--(TRANSPOSE(LARGE(OFFSET($B1579,,B$17,,$B$7-B$17),ROW(INDIRECT("a1:a"&amp;$B$7-B$17))))=OFFSET($B1579,,B$17,,$B$7-B$17)))=$B$7-B$17,OFFSET($B$12,,MATCH(B1579,$B$12:$H$12,FALSE)),B1579))</f>
        <v>4</v>
      </c>
      <c r="C1580" s="8">
        <f t="array" aca="1" ref="C1580" ca="1">IF(OR($A1580&gt;$B$9,C$17&gt;$B$7),"",CHOOSE(C$15,IF(K1580=99,
IF(SUM(--(TRANSPOSE(LARGE(OFFSET($B1579,,C$17,,$B$7-C$17),ROW(INDIRECT("a1:a"&amp;$B$7-C$17))))=OFFSET($B1579,,C$17,,$B$7-C$17)))=$B$7-C$17,MIN(IF(C1579&gt;=OFFSET($B1579,,B$17,,$B$7-B$17),"",OFFSET($B1579,,B$17,,$B$7-B$17))),C1579),
SMALL(IF((SMALL(OFFSET($B1579,,K1580-1,,$B$7-K1580+1),ROW(INDIRECT("a1:a"&amp;$B$7-K1580+1)))=OFFSET($B1580,,K1580-1))*(MATCH(OFFSET($B1580,,K1580-1),SMALL(OFFSET($B1579,,K1580-1,,$B$7-K1580+1),ROW(INDIRECT("a1:a"&amp;$B$7-K1580+1))),0)=ROW(INDIRECT("a1:a"&amp;$B$7-K1580+1))),"",SMALL(OFFSET($B1579,,K1580-1,,$B$7-K1580+1),ROW(INDIRECT("a1:a"&amp;$B$7-K1580+1)))),C$17-K1580)),
SMALL(IF((SMALL(OFFSET($B1579,,K1580-1,,$B$7-K1580+1),ROW(INDIRECT("a1:a"&amp;$B$7-K1580+1)))=OFFSET($B1580,,K1580-1))*(MATCH(OFFSET($B1580,,K1580-1),SMALL(OFFSET($B1579,,K1580-1,,$B$7-K1580+1),ROW(INDIRECT("a1:a"&amp;$B$7-K1580+1))),0)=ROW(INDIRECT("a1:a"&amp;$B$7-K1580+1))),"",SMALL(OFFSET($B1579,,K1580-1,,$B$7-K1580+1),ROW(INDIRECT("a1:a"&amp;$B$7-K1580+1)))),C$17-K1580)))</f>
        <v>2</v>
      </c>
      <c r="D1580" s="8">
        <f t="array" aca="1" ref="D1580" ca="1">IF(OR($A1580&gt;$B$9,D$17&gt;$B$7),"",CHOOSE(D$15,IF(L1580=99,
IF(SUM(--(TRANSPOSE(LARGE(OFFSET($B1579,,D$17,,$B$7-D$17),ROW(INDIRECT("a1:a"&amp;$B$7-D$17))))=OFFSET($B1579,,D$17,,$B$7-D$17)))=$B$7-D$17,MIN(IF(D1579&gt;=OFFSET($B1579,,C$17,,$B$7-C$17),"",OFFSET($B1579,,C$17,,$B$7-C$17))),D1579),
SMALL(IF((SMALL(OFFSET($B1579,,L1580-1,,$B$7-L1580+1),ROW(INDIRECT("a1:a"&amp;$B$7-L1580+1)))=OFFSET($B1580,,L1580-1))*(MATCH(OFFSET($B1580,,L1580-1),SMALL(OFFSET($B1579,,L1580-1,,$B$7-L1580+1),ROW(INDIRECT("a1:a"&amp;$B$7-L1580+1))),0)=ROW(INDIRECT("a1:a"&amp;$B$7-L1580+1))),"",SMALL(OFFSET($B1579,,L1580-1,,$B$7-L1580+1),ROW(INDIRECT("a1:a"&amp;$B$7-L1580+1)))),D$17-L1580)),
SMALL(IF((SMALL(OFFSET($B1579,,L1580-1,,$B$7-L1580+1),ROW(INDIRECT("a1:a"&amp;$B$7-L1580+1)))=OFFSET($B1580,,L1580-1))*(MATCH(OFFSET($B1580,,L1580-1),SMALL(OFFSET($B1579,,L1580-1,,$B$7-L1580+1),ROW(INDIRECT("a1:a"&amp;$B$7-L1580+1))),0)=ROW(INDIRECT("a1:a"&amp;$B$7-L1580+1))),"",SMALL(OFFSET($B1579,,L1580-1,,$B$7-L1580+1),ROW(INDIRECT("a1:a"&amp;$B$7-L1580+1)))),D$17-L1580)))</f>
        <v>1</v>
      </c>
      <c r="E1580" s="8">
        <f t="array" aca="1" ref="E1580" ca="1">IF(OR($A1580&gt;$B$9,E$17&gt;$B$7),"",CHOOSE(E$15,IF(M1580=99,
IF(SUM(--(TRANSPOSE(LARGE(OFFSET($B1579,,E$17,,$B$7-E$17),ROW(INDIRECT("a1:a"&amp;$B$7-E$17))))=OFFSET($B1579,,E$17,,$B$7-E$17)))=$B$7-E$17,MIN(IF(E1579&gt;=OFFSET($B1579,,D$17,,$B$7-D$17),"",OFFSET($B1579,,D$17,,$B$7-D$17))),E1579),
SMALL(IF((SMALL(OFFSET($B1579,,M1580-1,,$B$7-M1580+1),ROW(INDIRECT("a1:a"&amp;$B$7-M1580+1)))=OFFSET($B1580,,M1580-1))*(MATCH(OFFSET($B1580,,M1580-1),SMALL(OFFSET($B1579,,M1580-1,,$B$7-M1580+1),ROW(INDIRECT("a1:a"&amp;$B$7-M1580+1))),0)=ROW(INDIRECT("a1:a"&amp;$B$7-M1580+1))),"",SMALL(OFFSET($B1579,,M1580-1,,$B$7-M1580+1),ROW(INDIRECT("a1:a"&amp;$B$7-M1580+1)))),E$17-M1580)),
SMALL(IF((SMALL(OFFSET($B1579,,M1580-1,,$B$7-M1580+1),ROW(INDIRECT("a1:a"&amp;$B$7-M1580+1)))=OFFSET($B1580,,M1580-1))*(MATCH(OFFSET($B1580,,M1580-1),SMALL(OFFSET($B1579,,M1580-1,,$B$7-M1580+1),ROW(INDIRECT("a1:a"&amp;$B$7-M1580+1))),0)=ROW(INDIRECT("a1:a"&amp;$B$7-M1580+1))),"",SMALL(OFFSET($B1579,,M1580-1,,$B$7-M1580+1),ROW(INDIRECT("a1:a"&amp;$B$7-M1580+1)))),E$17-M1580)))</f>
        <v>1</v>
      </c>
      <c r="F1580" s="8">
        <f t="array" aca="1" ref="F1580" ca="1">IF(OR($A1580&gt;$B$9,F$17&gt;$B$7),"",CHOOSE(F$15,IF(N1580=99,
IF(SUM(--(TRANSPOSE(LARGE(OFFSET($B1579,,F$17,,$B$7-F$17),ROW(INDIRECT("a1:a"&amp;$B$7-F$17))))=OFFSET($B1579,,F$17,,$B$7-F$17)))=$B$7-F$17,MIN(IF(F1579&gt;=OFFSET($B1579,,E$17,,$B$7-E$17),"",OFFSET($B1579,,E$17,,$B$7-E$17))),F1579),
SMALL(IF((SMALL(OFFSET($B1579,,N1580-1,,$B$7-N1580+1),ROW(INDIRECT("a1:a"&amp;$B$7-N1580+1)))=OFFSET($B1580,,N1580-1))*(MATCH(OFFSET($B1580,,N1580-1),SMALL(OFFSET($B1579,,N1580-1,,$B$7-N1580+1),ROW(INDIRECT("a1:a"&amp;$B$7-N1580+1))),0)=ROW(INDIRECT("a1:a"&amp;$B$7-N1580+1))),"",SMALL(OFFSET($B1579,,N1580-1,,$B$7-N1580+1),ROW(INDIRECT("a1:a"&amp;$B$7-N1580+1)))),F$17-N1580)),
SMALL(IF((SMALL(OFFSET($B1579,,N1580-1,,$B$7-N1580+1),ROW(INDIRECT("a1:a"&amp;$B$7-N1580+1)))=OFFSET($B1580,,N1580-1))*(MATCH(OFFSET($B1580,,N1580-1),SMALL(OFFSET($B1579,,N1580-1,,$B$7-N1580+1),ROW(INDIRECT("a1:a"&amp;$B$7-N1580+1))),0)=ROW(INDIRECT("a1:a"&amp;$B$7-N1580+1))),"",SMALL(OFFSET($B1579,,N1580-1,,$B$7-N1580+1),ROW(INDIRECT("a1:a"&amp;$B$7-N1580+1)))),F$17-N1580)))</f>
        <v>1</v>
      </c>
      <c r="G1580" s="8">
        <f t="array" aca="1" ref="G1580" ca="1">IF(OR($A1580&gt;$B$9,G$17&gt;$B$7),"",CHOOSE(G$15,IF(O1580=99,
IF(SUM(--(TRANSPOSE(LARGE(OFFSET($B1579,,G$17,,$B$7-G$17),ROW(INDIRECT("a1:a"&amp;$B$7-G$17))))=OFFSET($B1579,,G$17,,$B$7-G$17)))=$B$7-G$17,MIN(IF(G1579&gt;=OFFSET($B1579,,F$17,,$B$7-F$17),"",OFFSET($B1579,,F$17,,$B$7-F$17))),G1579),
SMALL(IF((SMALL(OFFSET($B1579,,O1580-1,,$B$7-O1580+1),ROW(INDIRECT("a1:a"&amp;$B$7-O1580+1)))=OFFSET($B1580,,O1580-1))*(MATCH(OFFSET($B1580,,O1580-1),SMALL(OFFSET($B1579,,O1580-1,,$B$7-O1580+1),ROW(INDIRECT("a1:a"&amp;$B$7-O1580+1))),0)=ROW(INDIRECT("a1:a"&amp;$B$7-O1580+1))),"",SMALL(OFFSET($B1579,,O1580-1,,$B$7-O1580+1),ROW(INDIRECT("a1:a"&amp;$B$7-O1580+1)))),G$17-O1580)),
SMALL(IF((SMALL(OFFSET($B1579,,O1580-1,,$B$7-O1580+1),ROW(INDIRECT("a1:a"&amp;$B$7-O1580+1)))=OFFSET($B1580,,O1580-1))*(MATCH(OFFSET($B1580,,O1580-1),SMALL(OFFSET($B1579,,O1580-1,,$B$7-O1580+1),ROW(INDIRECT("a1:a"&amp;$B$7-O1580+1))),0)=ROW(INDIRECT("a1:a"&amp;$B$7-O1580+1))),"",SMALL(OFFSET($B1579,,O1580-1,,$B$7-O1580+1),ROW(INDIRECT("a1:a"&amp;$B$7-O1580+1)))),G$17-O1580)))</f>
        <v>3</v>
      </c>
      <c r="H1580" s="8">
        <f t="array" aca="1" ref="H1580" ca="1">IF(OR($A1580&gt;$B$9,H$17&gt;$B$7),"",CHOOSE(H$15,IF(P1580=99,
IF(SUM(--(TRANSPOSE(LARGE(OFFSET($B1579,,H$17,,$B$7-H$17),ROW(INDIRECT("a1:a"&amp;$B$7-H$17))))=OFFSET($B1579,,H$17,,$B$7-H$17)))=$B$7-H$17,MIN(IF(H1579&gt;=OFFSET($B1579,,G$17,,$B$7-G$17),"",OFFSET($B1579,,G$17,,$B$7-G$17))),H1579),
SMALL(IF((SMALL(OFFSET($B1579,,P1580-1,,$B$7-P1580+1),ROW(INDIRECT("a1:a"&amp;$B$7-P1580+1)))=OFFSET($B1580,,P1580-1))*(MATCH(OFFSET($B1580,,P1580-1),SMALL(OFFSET($B1579,,P1580-1,,$B$7-P1580+1),ROW(INDIRECT("a1:a"&amp;$B$7-P1580+1))),0)=ROW(INDIRECT("a1:a"&amp;$B$7-P1580+1))),"",SMALL(OFFSET($B1579,,P1580-1,,$B$7-P1580+1),ROW(INDIRECT("a1:a"&amp;$B$7-P1580+1)))),H$17-P1580)),
SMALL(IF((SMALL(OFFSET($B1579,,P1580-1,,$B$7-P1580+1),ROW(INDIRECT("a1:a"&amp;$B$7-P1580+1)))=OFFSET($B1580,,P1580-1))*(MATCH(OFFSET($B1580,,P1580-1),SMALL(OFFSET($B1579,,P1580-1,,$B$7-P1580+1),ROW(INDIRECT("a1:a"&amp;$B$7-P1580+1))),0)=ROW(INDIRECT("a1:a"&amp;$B$7-P1580+1))),"",SMALL(OFFSET($B1579,,P1580-1,,$B$7-P1580+1),ROW(INDIRECT("a1:a"&amp;$B$7-P1580+1)))),H$17-P1580)))</f>
        <v>3</v>
      </c>
      <c r="I1580" s="44">
        <f t="array" aca="1" ref="I1580" ca="1">IF(OR($A1580&gt;$B$9,I$17&gt;$B$7),"",CHOOSE(I$15,IF(Q1580=99,
IF(SUM(--(TRANSPOSE(LARGE(OFFSET($B1579,,I$17,,$B$7-I$17),ROW(INDIRECT("a1:a"&amp;$B$7-I$17))))=OFFSET($B1579,,I$17,,$B$7-I$17)))=$B$7-I$17,MIN(IF(I1579&gt;=OFFSET($B1579,,H$17,,$B$7-H$17),"",OFFSET($B1579,,H$17,,$B$7-H$17))),I1579),
SMALL(IF((SMALL(OFFSET($B1579,,Q1580-1,,$B$7-Q1580+1),ROW(INDIRECT("a1:a"&amp;$B$7-Q1580+1)))=OFFSET($B1580,,Q1580-1))*(MATCH(OFFSET($B1580,,Q1580-1),SMALL(OFFSET($B1579,,Q1580-1,,$B$7-Q1580+1),ROW(INDIRECT("a1:a"&amp;$B$7-Q1580+1))),0)=ROW(INDIRECT("a1:a"&amp;$B$7-Q1580+1))),"",SMALL(OFFSET($B1579,,Q1580-1,,$B$7-Q1580+1),ROW(INDIRECT("a1:a"&amp;$B$7-Q1580+1)))),I$17-Q1580)),
SMALL(IF((SMALL(OFFSET($B1579,,Q1580-1,,$B$7-Q1580+1),ROW(INDIRECT("a1:a"&amp;$B$7-Q1580+1)))=OFFSET($B1580,,Q1580-1))*(MATCH(OFFSET($B1580,,Q1580-1),SMALL(OFFSET($B1579,,Q1580-1,,$B$7-Q1580+1),ROW(INDIRECT("a1:a"&amp;$B$7-Q1580+1))),0)=ROW(INDIRECT("a1:a"&amp;$B$7-Q1580+1))),"",SMALL(OFFSET($B1579,,Q1580-1,,$B$7-Q1580+1),ROW(INDIRECT("a1:a"&amp;$B$7-Q1580+1)))),I$17-Q1580)))</f>
        <v>2</v>
      </c>
      <c r="J1580" s="13"/>
      <c r="K1580" s="26">
        <f t="array" aca="1" ref="K1580" ca="1">MIN(IF($B1580:B1580&gt;$B1579:B1579,COLUMN($B$18:B1579)-COLUMN($B$18)+1,99))</f>
        <v>99</v>
      </c>
      <c r="L1580" s="26">
        <f t="array" aca="1" ref="L1580" ca="1">MIN(IF($B1580:C1580&gt;$B1579:C1579,COLUMN($B$18:C1579)-COLUMN($B$18)+1,99))</f>
        <v>99</v>
      </c>
      <c r="M1580" s="26">
        <f t="array" aca="1" ref="M1580" ca="1">MIN(IF($B1580:D1580&gt;$B1579:D1579,COLUMN($B$18:D1579)-COLUMN($B$18)+1,99))</f>
        <v>99</v>
      </c>
      <c r="N1580" s="26">
        <f t="array" aca="1" ref="N1580" ca="1">MIN(IF($B1580:E1580&gt;$B1579:E1579,COLUMN($B$18:E1579)-COLUMN($B$18)+1,99))</f>
        <v>99</v>
      </c>
      <c r="O1580" s="26">
        <f t="array" aca="1" ref="O1580" ca="1">MIN(IF($B1580:F1580&gt;$B1579:F1579,COLUMN($B$18:F1579)-COLUMN($B$18)+1,99))</f>
        <v>99</v>
      </c>
      <c r="P1580" s="26">
        <f t="array" aca="1" ref="P1580" ca="1">MIN(IF($B1580:G1580&gt;$B1579:G1579,COLUMN($B$18:G1579)-COLUMN($B$18)+1,99))</f>
        <v>99</v>
      </c>
      <c r="Q1580" s="48">
        <f t="array" aca="1" ref="Q1580" ca="1">MIN(IF($B1580:H1580&gt;$B1579:H1579,COLUMN($B$18:H1579)-COLUMN($B$18)+1,99))</f>
        <v>7</v>
      </c>
    </row>
    <row r="1581" spans="1:17" x14ac:dyDescent="0.25">
      <c r="A1581" s="10">
        <v>1564</v>
      </c>
      <c r="B1581" s="8">
        <f t="array" aca="1" ref="B1581" ca="1">IF(A1581&gt;$B$9,"",IF(SUM(--(TRANSPOSE(LARGE(OFFSET($B1580,,B$17,,$B$7-B$17),ROW(INDIRECT("a1:a"&amp;$B$7-B$17))))=OFFSET($B1580,,B$17,,$B$7-B$17)))=$B$7-B$17,OFFSET($B$12,,MATCH(B1580,$B$12:$H$12,FALSE)),B1580))</f>
        <v>4</v>
      </c>
      <c r="C1581" s="8">
        <f t="array" aca="1" ref="C1581" ca="1">IF(OR($A1581&gt;$B$9,C$17&gt;$B$7),"",CHOOSE(C$15,IF(K1581=99,
IF(SUM(--(TRANSPOSE(LARGE(OFFSET($B1580,,C$17,,$B$7-C$17),ROW(INDIRECT("a1:a"&amp;$B$7-C$17))))=OFFSET($B1580,,C$17,,$B$7-C$17)))=$B$7-C$17,MIN(IF(C1580&gt;=OFFSET($B1580,,B$17,,$B$7-B$17),"",OFFSET($B1580,,B$17,,$B$7-B$17))),C1580),
SMALL(IF((SMALL(OFFSET($B1580,,K1581-1,,$B$7-K1581+1),ROW(INDIRECT("a1:a"&amp;$B$7-K1581+1)))=OFFSET($B1581,,K1581-1))*(MATCH(OFFSET($B1581,,K1581-1),SMALL(OFFSET($B1580,,K1581-1,,$B$7-K1581+1),ROW(INDIRECT("a1:a"&amp;$B$7-K1581+1))),0)=ROW(INDIRECT("a1:a"&amp;$B$7-K1581+1))),"",SMALL(OFFSET($B1580,,K1581-1,,$B$7-K1581+1),ROW(INDIRECT("a1:a"&amp;$B$7-K1581+1)))),C$17-K1581)),
SMALL(IF((SMALL(OFFSET($B1580,,K1581-1,,$B$7-K1581+1),ROW(INDIRECT("a1:a"&amp;$B$7-K1581+1)))=OFFSET($B1581,,K1581-1))*(MATCH(OFFSET($B1581,,K1581-1),SMALL(OFFSET($B1580,,K1581-1,,$B$7-K1581+1),ROW(INDIRECT("a1:a"&amp;$B$7-K1581+1))),0)=ROW(INDIRECT("a1:a"&amp;$B$7-K1581+1))),"",SMALL(OFFSET($B1580,,K1581-1,,$B$7-K1581+1),ROW(INDIRECT("a1:a"&amp;$B$7-K1581+1)))),C$17-K1581)))</f>
        <v>2</v>
      </c>
      <c r="D1581" s="8">
        <f t="array" aca="1" ref="D1581" ca="1">IF(OR($A1581&gt;$B$9,D$17&gt;$B$7),"",CHOOSE(D$15,IF(L1581=99,
IF(SUM(--(TRANSPOSE(LARGE(OFFSET($B1580,,D$17,,$B$7-D$17),ROW(INDIRECT("a1:a"&amp;$B$7-D$17))))=OFFSET($B1580,,D$17,,$B$7-D$17)))=$B$7-D$17,MIN(IF(D1580&gt;=OFFSET($B1580,,C$17,,$B$7-C$17),"",OFFSET($B1580,,C$17,,$B$7-C$17))),D1580),
SMALL(IF((SMALL(OFFSET($B1580,,L1581-1,,$B$7-L1581+1),ROW(INDIRECT("a1:a"&amp;$B$7-L1581+1)))=OFFSET($B1581,,L1581-1))*(MATCH(OFFSET($B1581,,L1581-1),SMALL(OFFSET($B1580,,L1581-1,,$B$7-L1581+1),ROW(INDIRECT("a1:a"&amp;$B$7-L1581+1))),0)=ROW(INDIRECT("a1:a"&amp;$B$7-L1581+1))),"",SMALL(OFFSET($B1580,,L1581-1,,$B$7-L1581+1),ROW(INDIRECT("a1:a"&amp;$B$7-L1581+1)))),D$17-L1581)),
SMALL(IF((SMALL(OFFSET($B1580,,L1581-1,,$B$7-L1581+1),ROW(INDIRECT("a1:a"&amp;$B$7-L1581+1)))=OFFSET($B1581,,L1581-1))*(MATCH(OFFSET($B1581,,L1581-1),SMALL(OFFSET($B1580,,L1581-1,,$B$7-L1581+1),ROW(INDIRECT("a1:a"&amp;$B$7-L1581+1))),0)=ROW(INDIRECT("a1:a"&amp;$B$7-L1581+1))),"",SMALL(OFFSET($B1580,,L1581-1,,$B$7-L1581+1),ROW(INDIRECT("a1:a"&amp;$B$7-L1581+1)))),D$17-L1581)))</f>
        <v>1</v>
      </c>
      <c r="E1581" s="8">
        <f t="array" aca="1" ref="E1581" ca="1">IF(OR($A1581&gt;$B$9,E$17&gt;$B$7),"",CHOOSE(E$15,IF(M1581=99,
IF(SUM(--(TRANSPOSE(LARGE(OFFSET($B1580,,E$17,,$B$7-E$17),ROW(INDIRECT("a1:a"&amp;$B$7-E$17))))=OFFSET($B1580,,E$17,,$B$7-E$17)))=$B$7-E$17,MIN(IF(E1580&gt;=OFFSET($B1580,,D$17,,$B$7-D$17),"",OFFSET($B1580,,D$17,,$B$7-D$17))),E1580),
SMALL(IF((SMALL(OFFSET($B1580,,M1581-1,,$B$7-M1581+1),ROW(INDIRECT("a1:a"&amp;$B$7-M1581+1)))=OFFSET($B1581,,M1581-1))*(MATCH(OFFSET($B1581,,M1581-1),SMALL(OFFSET($B1580,,M1581-1,,$B$7-M1581+1),ROW(INDIRECT("a1:a"&amp;$B$7-M1581+1))),0)=ROW(INDIRECT("a1:a"&amp;$B$7-M1581+1))),"",SMALL(OFFSET($B1580,,M1581-1,,$B$7-M1581+1),ROW(INDIRECT("a1:a"&amp;$B$7-M1581+1)))),E$17-M1581)),
SMALL(IF((SMALL(OFFSET($B1580,,M1581-1,,$B$7-M1581+1),ROW(INDIRECT("a1:a"&amp;$B$7-M1581+1)))=OFFSET($B1581,,M1581-1))*(MATCH(OFFSET($B1581,,M1581-1),SMALL(OFFSET($B1580,,M1581-1,,$B$7-M1581+1),ROW(INDIRECT("a1:a"&amp;$B$7-M1581+1))),0)=ROW(INDIRECT("a1:a"&amp;$B$7-M1581+1))),"",SMALL(OFFSET($B1580,,M1581-1,,$B$7-M1581+1),ROW(INDIRECT("a1:a"&amp;$B$7-M1581+1)))),E$17-M1581)))</f>
        <v>1</v>
      </c>
      <c r="F1581" s="8">
        <f t="array" aca="1" ref="F1581" ca="1">IF(OR($A1581&gt;$B$9,F$17&gt;$B$7),"",CHOOSE(F$15,IF(N1581=99,
IF(SUM(--(TRANSPOSE(LARGE(OFFSET($B1580,,F$17,,$B$7-F$17),ROW(INDIRECT("a1:a"&amp;$B$7-F$17))))=OFFSET($B1580,,F$17,,$B$7-F$17)))=$B$7-F$17,MIN(IF(F1580&gt;=OFFSET($B1580,,E$17,,$B$7-E$17),"",OFFSET($B1580,,E$17,,$B$7-E$17))),F1580),
SMALL(IF((SMALL(OFFSET($B1580,,N1581-1,,$B$7-N1581+1),ROW(INDIRECT("a1:a"&amp;$B$7-N1581+1)))=OFFSET($B1581,,N1581-1))*(MATCH(OFFSET($B1581,,N1581-1),SMALL(OFFSET($B1580,,N1581-1,,$B$7-N1581+1),ROW(INDIRECT("a1:a"&amp;$B$7-N1581+1))),0)=ROW(INDIRECT("a1:a"&amp;$B$7-N1581+1))),"",SMALL(OFFSET($B1580,,N1581-1,,$B$7-N1581+1),ROW(INDIRECT("a1:a"&amp;$B$7-N1581+1)))),F$17-N1581)),
SMALL(IF((SMALL(OFFSET($B1580,,N1581-1,,$B$7-N1581+1),ROW(INDIRECT("a1:a"&amp;$B$7-N1581+1)))=OFFSET($B1581,,N1581-1))*(MATCH(OFFSET($B1581,,N1581-1),SMALL(OFFSET($B1580,,N1581-1,,$B$7-N1581+1),ROW(INDIRECT("a1:a"&amp;$B$7-N1581+1))),0)=ROW(INDIRECT("a1:a"&amp;$B$7-N1581+1))),"",SMALL(OFFSET($B1580,,N1581-1,,$B$7-N1581+1),ROW(INDIRECT("a1:a"&amp;$B$7-N1581+1)))),F$17-N1581)))</f>
        <v>2</v>
      </c>
      <c r="G1581" s="8">
        <f t="array" aca="1" ref="G1581" ca="1">IF(OR($A1581&gt;$B$9,G$17&gt;$B$7),"",CHOOSE(G$15,IF(O1581=99,
IF(SUM(--(TRANSPOSE(LARGE(OFFSET($B1580,,G$17,,$B$7-G$17),ROW(INDIRECT("a1:a"&amp;$B$7-G$17))))=OFFSET($B1580,,G$17,,$B$7-G$17)))=$B$7-G$17,MIN(IF(G1580&gt;=OFFSET($B1580,,F$17,,$B$7-F$17),"",OFFSET($B1580,,F$17,,$B$7-F$17))),G1580),
SMALL(IF((SMALL(OFFSET($B1580,,O1581-1,,$B$7-O1581+1),ROW(INDIRECT("a1:a"&amp;$B$7-O1581+1)))=OFFSET($B1581,,O1581-1))*(MATCH(OFFSET($B1581,,O1581-1),SMALL(OFFSET($B1580,,O1581-1,,$B$7-O1581+1),ROW(INDIRECT("a1:a"&amp;$B$7-O1581+1))),0)=ROW(INDIRECT("a1:a"&amp;$B$7-O1581+1))),"",SMALL(OFFSET($B1580,,O1581-1,,$B$7-O1581+1),ROW(INDIRECT("a1:a"&amp;$B$7-O1581+1)))),G$17-O1581)),
SMALL(IF((SMALL(OFFSET($B1580,,O1581-1,,$B$7-O1581+1),ROW(INDIRECT("a1:a"&amp;$B$7-O1581+1)))=OFFSET($B1581,,O1581-1))*(MATCH(OFFSET($B1581,,O1581-1),SMALL(OFFSET($B1580,,O1581-1,,$B$7-O1581+1),ROW(INDIRECT("a1:a"&amp;$B$7-O1581+1))),0)=ROW(INDIRECT("a1:a"&amp;$B$7-O1581+1))),"",SMALL(OFFSET($B1580,,O1581-1,,$B$7-O1581+1),ROW(INDIRECT("a1:a"&amp;$B$7-O1581+1)))),G$17-O1581)))</f>
        <v>1</v>
      </c>
      <c r="H1581" s="8">
        <f t="array" aca="1" ref="H1581" ca="1">IF(OR($A1581&gt;$B$9,H$17&gt;$B$7),"",CHOOSE(H$15,IF(P1581=99,
IF(SUM(--(TRANSPOSE(LARGE(OFFSET($B1580,,H$17,,$B$7-H$17),ROW(INDIRECT("a1:a"&amp;$B$7-H$17))))=OFFSET($B1580,,H$17,,$B$7-H$17)))=$B$7-H$17,MIN(IF(H1580&gt;=OFFSET($B1580,,G$17,,$B$7-G$17),"",OFFSET($B1580,,G$17,,$B$7-G$17))),H1580),
SMALL(IF((SMALL(OFFSET($B1580,,P1581-1,,$B$7-P1581+1),ROW(INDIRECT("a1:a"&amp;$B$7-P1581+1)))=OFFSET($B1581,,P1581-1))*(MATCH(OFFSET($B1581,,P1581-1),SMALL(OFFSET($B1580,,P1581-1,,$B$7-P1581+1),ROW(INDIRECT("a1:a"&amp;$B$7-P1581+1))),0)=ROW(INDIRECT("a1:a"&amp;$B$7-P1581+1))),"",SMALL(OFFSET($B1580,,P1581-1,,$B$7-P1581+1),ROW(INDIRECT("a1:a"&amp;$B$7-P1581+1)))),H$17-P1581)),
SMALL(IF((SMALL(OFFSET($B1580,,P1581-1,,$B$7-P1581+1),ROW(INDIRECT("a1:a"&amp;$B$7-P1581+1)))=OFFSET($B1581,,P1581-1))*(MATCH(OFFSET($B1581,,P1581-1),SMALL(OFFSET($B1580,,P1581-1,,$B$7-P1581+1),ROW(INDIRECT("a1:a"&amp;$B$7-P1581+1))),0)=ROW(INDIRECT("a1:a"&amp;$B$7-P1581+1))),"",SMALL(OFFSET($B1580,,P1581-1,,$B$7-P1581+1),ROW(INDIRECT("a1:a"&amp;$B$7-P1581+1)))),H$17-P1581)))</f>
        <v>3</v>
      </c>
      <c r="I1581" s="44">
        <f t="array" aca="1" ref="I1581" ca="1">IF(OR($A1581&gt;$B$9,I$17&gt;$B$7),"",CHOOSE(I$15,IF(Q1581=99,
IF(SUM(--(TRANSPOSE(LARGE(OFFSET($B1580,,I$17,,$B$7-I$17),ROW(INDIRECT("a1:a"&amp;$B$7-I$17))))=OFFSET($B1580,,I$17,,$B$7-I$17)))=$B$7-I$17,MIN(IF(I1580&gt;=OFFSET($B1580,,H$17,,$B$7-H$17),"",OFFSET($B1580,,H$17,,$B$7-H$17))),I1580),
SMALL(IF((SMALL(OFFSET($B1580,,Q1581-1,,$B$7-Q1581+1),ROW(INDIRECT("a1:a"&amp;$B$7-Q1581+1)))=OFFSET($B1581,,Q1581-1))*(MATCH(OFFSET($B1581,,Q1581-1),SMALL(OFFSET($B1580,,Q1581-1,,$B$7-Q1581+1),ROW(INDIRECT("a1:a"&amp;$B$7-Q1581+1))),0)=ROW(INDIRECT("a1:a"&amp;$B$7-Q1581+1))),"",SMALL(OFFSET($B1580,,Q1581-1,,$B$7-Q1581+1),ROW(INDIRECT("a1:a"&amp;$B$7-Q1581+1)))),I$17-Q1581)),
SMALL(IF((SMALL(OFFSET($B1580,,Q1581-1,,$B$7-Q1581+1),ROW(INDIRECT("a1:a"&amp;$B$7-Q1581+1)))=OFFSET($B1581,,Q1581-1))*(MATCH(OFFSET($B1581,,Q1581-1),SMALL(OFFSET($B1580,,Q1581-1,,$B$7-Q1581+1),ROW(INDIRECT("a1:a"&amp;$B$7-Q1581+1))),0)=ROW(INDIRECT("a1:a"&amp;$B$7-Q1581+1))),"",SMALL(OFFSET($B1580,,Q1581-1,,$B$7-Q1581+1),ROW(INDIRECT("a1:a"&amp;$B$7-Q1581+1)))),I$17-Q1581)))</f>
        <v>3</v>
      </c>
      <c r="J1581" s="13"/>
      <c r="K1581" s="26">
        <f t="array" aca="1" ref="K1581" ca="1">MIN(IF($B1581:B1581&gt;$B1580:B1580,COLUMN($B$18:B1580)-COLUMN($B$18)+1,99))</f>
        <v>99</v>
      </c>
      <c r="L1581" s="26">
        <f t="array" aca="1" ref="L1581" ca="1">MIN(IF($B1581:C1581&gt;$B1580:C1580,COLUMN($B$18:C1580)-COLUMN($B$18)+1,99))</f>
        <v>99</v>
      </c>
      <c r="M1581" s="26">
        <f t="array" aca="1" ref="M1581" ca="1">MIN(IF($B1581:D1581&gt;$B1580:D1580,COLUMN($B$18:D1580)-COLUMN($B$18)+1,99))</f>
        <v>99</v>
      </c>
      <c r="N1581" s="26">
        <f t="array" aca="1" ref="N1581" ca="1">MIN(IF($B1581:E1581&gt;$B1580:E1580,COLUMN($B$18:E1580)-COLUMN($B$18)+1,99))</f>
        <v>99</v>
      </c>
      <c r="O1581" s="26">
        <f t="array" aca="1" ref="O1581" ca="1">MIN(IF($B1581:F1581&gt;$B1580:F1580,COLUMN($B$18:F1580)-COLUMN($B$18)+1,99))</f>
        <v>5</v>
      </c>
      <c r="P1581" s="26">
        <f t="array" aca="1" ref="P1581" ca="1">MIN(IF($B1581:G1581&gt;$B1580:G1580,COLUMN($B$18:G1580)-COLUMN($B$18)+1,99))</f>
        <v>5</v>
      </c>
      <c r="Q1581" s="48">
        <f t="array" aca="1" ref="Q1581" ca="1">MIN(IF($B1581:H1581&gt;$B1580:H1580,COLUMN($B$18:H1580)-COLUMN($B$18)+1,99))</f>
        <v>5</v>
      </c>
    </row>
    <row r="1582" spans="1:17" x14ac:dyDescent="0.25">
      <c r="A1582" s="10">
        <v>1565</v>
      </c>
      <c r="B1582" s="8">
        <f t="array" aca="1" ref="B1582" ca="1">IF(A1582&gt;$B$9,"",IF(SUM(--(TRANSPOSE(LARGE(OFFSET($B1581,,B$17,,$B$7-B$17),ROW(INDIRECT("a1:a"&amp;$B$7-B$17))))=OFFSET($B1581,,B$17,,$B$7-B$17)))=$B$7-B$17,OFFSET($B$12,,MATCH(B1581,$B$12:$H$12,FALSE)),B1581))</f>
        <v>4</v>
      </c>
      <c r="C1582" s="8">
        <f t="array" aca="1" ref="C1582" ca="1">IF(OR($A1582&gt;$B$9,C$17&gt;$B$7),"",CHOOSE(C$15,IF(K1582=99,
IF(SUM(--(TRANSPOSE(LARGE(OFFSET($B1581,,C$17,,$B$7-C$17),ROW(INDIRECT("a1:a"&amp;$B$7-C$17))))=OFFSET($B1581,,C$17,,$B$7-C$17)))=$B$7-C$17,MIN(IF(C1581&gt;=OFFSET($B1581,,B$17,,$B$7-B$17),"",OFFSET($B1581,,B$17,,$B$7-B$17))),C1581),
SMALL(IF((SMALL(OFFSET($B1581,,K1582-1,,$B$7-K1582+1),ROW(INDIRECT("a1:a"&amp;$B$7-K1582+1)))=OFFSET($B1582,,K1582-1))*(MATCH(OFFSET($B1582,,K1582-1),SMALL(OFFSET($B1581,,K1582-1,,$B$7-K1582+1),ROW(INDIRECT("a1:a"&amp;$B$7-K1582+1))),0)=ROW(INDIRECT("a1:a"&amp;$B$7-K1582+1))),"",SMALL(OFFSET($B1581,,K1582-1,,$B$7-K1582+1),ROW(INDIRECT("a1:a"&amp;$B$7-K1582+1)))),C$17-K1582)),
SMALL(IF((SMALL(OFFSET($B1581,,K1582-1,,$B$7-K1582+1),ROW(INDIRECT("a1:a"&amp;$B$7-K1582+1)))=OFFSET($B1582,,K1582-1))*(MATCH(OFFSET($B1582,,K1582-1),SMALL(OFFSET($B1581,,K1582-1,,$B$7-K1582+1),ROW(INDIRECT("a1:a"&amp;$B$7-K1582+1))),0)=ROW(INDIRECT("a1:a"&amp;$B$7-K1582+1))),"",SMALL(OFFSET($B1581,,K1582-1,,$B$7-K1582+1),ROW(INDIRECT("a1:a"&amp;$B$7-K1582+1)))),C$17-K1582)))</f>
        <v>2</v>
      </c>
      <c r="D1582" s="8">
        <f t="array" aca="1" ref="D1582" ca="1">IF(OR($A1582&gt;$B$9,D$17&gt;$B$7),"",CHOOSE(D$15,IF(L1582=99,
IF(SUM(--(TRANSPOSE(LARGE(OFFSET($B1581,,D$17,,$B$7-D$17),ROW(INDIRECT("a1:a"&amp;$B$7-D$17))))=OFFSET($B1581,,D$17,,$B$7-D$17)))=$B$7-D$17,MIN(IF(D1581&gt;=OFFSET($B1581,,C$17,,$B$7-C$17),"",OFFSET($B1581,,C$17,,$B$7-C$17))),D1581),
SMALL(IF((SMALL(OFFSET($B1581,,L1582-1,,$B$7-L1582+1),ROW(INDIRECT("a1:a"&amp;$B$7-L1582+1)))=OFFSET($B1582,,L1582-1))*(MATCH(OFFSET($B1582,,L1582-1),SMALL(OFFSET($B1581,,L1582-1,,$B$7-L1582+1),ROW(INDIRECT("a1:a"&amp;$B$7-L1582+1))),0)=ROW(INDIRECT("a1:a"&amp;$B$7-L1582+1))),"",SMALL(OFFSET($B1581,,L1582-1,,$B$7-L1582+1),ROW(INDIRECT("a1:a"&amp;$B$7-L1582+1)))),D$17-L1582)),
SMALL(IF((SMALL(OFFSET($B1581,,L1582-1,,$B$7-L1582+1),ROW(INDIRECT("a1:a"&amp;$B$7-L1582+1)))=OFFSET($B1582,,L1582-1))*(MATCH(OFFSET($B1582,,L1582-1),SMALL(OFFSET($B1581,,L1582-1,,$B$7-L1582+1),ROW(INDIRECT("a1:a"&amp;$B$7-L1582+1))),0)=ROW(INDIRECT("a1:a"&amp;$B$7-L1582+1))),"",SMALL(OFFSET($B1581,,L1582-1,,$B$7-L1582+1),ROW(INDIRECT("a1:a"&amp;$B$7-L1582+1)))),D$17-L1582)))</f>
        <v>1</v>
      </c>
      <c r="E1582" s="8">
        <f t="array" aca="1" ref="E1582" ca="1">IF(OR($A1582&gt;$B$9,E$17&gt;$B$7),"",CHOOSE(E$15,IF(M1582=99,
IF(SUM(--(TRANSPOSE(LARGE(OFFSET($B1581,,E$17,,$B$7-E$17),ROW(INDIRECT("a1:a"&amp;$B$7-E$17))))=OFFSET($B1581,,E$17,,$B$7-E$17)))=$B$7-E$17,MIN(IF(E1581&gt;=OFFSET($B1581,,D$17,,$B$7-D$17),"",OFFSET($B1581,,D$17,,$B$7-D$17))),E1581),
SMALL(IF((SMALL(OFFSET($B1581,,M1582-1,,$B$7-M1582+1),ROW(INDIRECT("a1:a"&amp;$B$7-M1582+1)))=OFFSET($B1582,,M1582-1))*(MATCH(OFFSET($B1582,,M1582-1),SMALL(OFFSET($B1581,,M1582-1,,$B$7-M1582+1),ROW(INDIRECT("a1:a"&amp;$B$7-M1582+1))),0)=ROW(INDIRECT("a1:a"&amp;$B$7-M1582+1))),"",SMALL(OFFSET($B1581,,M1582-1,,$B$7-M1582+1),ROW(INDIRECT("a1:a"&amp;$B$7-M1582+1)))),E$17-M1582)),
SMALL(IF((SMALL(OFFSET($B1581,,M1582-1,,$B$7-M1582+1),ROW(INDIRECT("a1:a"&amp;$B$7-M1582+1)))=OFFSET($B1582,,M1582-1))*(MATCH(OFFSET($B1582,,M1582-1),SMALL(OFFSET($B1581,,M1582-1,,$B$7-M1582+1),ROW(INDIRECT("a1:a"&amp;$B$7-M1582+1))),0)=ROW(INDIRECT("a1:a"&amp;$B$7-M1582+1))),"",SMALL(OFFSET($B1581,,M1582-1,,$B$7-M1582+1),ROW(INDIRECT("a1:a"&amp;$B$7-M1582+1)))),E$17-M1582)))</f>
        <v>1</v>
      </c>
      <c r="F1582" s="8">
        <f t="array" aca="1" ref="F1582" ca="1">IF(OR($A1582&gt;$B$9,F$17&gt;$B$7),"",CHOOSE(F$15,IF(N1582=99,
IF(SUM(--(TRANSPOSE(LARGE(OFFSET($B1581,,F$17,,$B$7-F$17),ROW(INDIRECT("a1:a"&amp;$B$7-F$17))))=OFFSET($B1581,,F$17,,$B$7-F$17)))=$B$7-F$17,MIN(IF(F1581&gt;=OFFSET($B1581,,E$17,,$B$7-E$17),"",OFFSET($B1581,,E$17,,$B$7-E$17))),F1581),
SMALL(IF((SMALL(OFFSET($B1581,,N1582-1,,$B$7-N1582+1),ROW(INDIRECT("a1:a"&amp;$B$7-N1582+1)))=OFFSET($B1582,,N1582-1))*(MATCH(OFFSET($B1582,,N1582-1),SMALL(OFFSET($B1581,,N1582-1,,$B$7-N1582+1),ROW(INDIRECT("a1:a"&amp;$B$7-N1582+1))),0)=ROW(INDIRECT("a1:a"&amp;$B$7-N1582+1))),"",SMALL(OFFSET($B1581,,N1582-1,,$B$7-N1582+1),ROW(INDIRECT("a1:a"&amp;$B$7-N1582+1)))),F$17-N1582)),
SMALL(IF((SMALL(OFFSET($B1581,,N1582-1,,$B$7-N1582+1),ROW(INDIRECT("a1:a"&amp;$B$7-N1582+1)))=OFFSET($B1582,,N1582-1))*(MATCH(OFFSET($B1582,,N1582-1),SMALL(OFFSET($B1581,,N1582-1,,$B$7-N1582+1),ROW(INDIRECT("a1:a"&amp;$B$7-N1582+1))),0)=ROW(INDIRECT("a1:a"&amp;$B$7-N1582+1))),"",SMALL(OFFSET($B1581,,N1582-1,,$B$7-N1582+1),ROW(INDIRECT("a1:a"&amp;$B$7-N1582+1)))),F$17-N1582)))</f>
        <v>2</v>
      </c>
      <c r="G1582" s="8">
        <f t="array" aca="1" ref="G1582" ca="1">IF(OR($A1582&gt;$B$9,G$17&gt;$B$7),"",CHOOSE(G$15,IF(O1582=99,
IF(SUM(--(TRANSPOSE(LARGE(OFFSET($B1581,,G$17,,$B$7-G$17),ROW(INDIRECT("a1:a"&amp;$B$7-G$17))))=OFFSET($B1581,,G$17,,$B$7-G$17)))=$B$7-G$17,MIN(IF(G1581&gt;=OFFSET($B1581,,F$17,,$B$7-F$17),"",OFFSET($B1581,,F$17,,$B$7-F$17))),G1581),
SMALL(IF((SMALL(OFFSET($B1581,,O1582-1,,$B$7-O1582+1),ROW(INDIRECT("a1:a"&amp;$B$7-O1582+1)))=OFFSET($B1582,,O1582-1))*(MATCH(OFFSET($B1582,,O1582-1),SMALL(OFFSET($B1581,,O1582-1,,$B$7-O1582+1),ROW(INDIRECT("a1:a"&amp;$B$7-O1582+1))),0)=ROW(INDIRECT("a1:a"&amp;$B$7-O1582+1))),"",SMALL(OFFSET($B1581,,O1582-1,,$B$7-O1582+1),ROW(INDIRECT("a1:a"&amp;$B$7-O1582+1)))),G$17-O1582)),
SMALL(IF((SMALL(OFFSET($B1581,,O1582-1,,$B$7-O1582+1),ROW(INDIRECT("a1:a"&amp;$B$7-O1582+1)))=OFFSET($B1582,,O1582-1))*(MATCH(OFFSET($B1582,,O1582-1),SMALL(OFFSET($B1581,,O1582-1,,$B$7-O1582+1),ROW(INDIRECT("a1:a"&amp;$B$7-O1582+1))),0)=ROW(INDIRECT("a1:a"&amp;$B$7-O1582+1))),"",SMALL(OFFSET($B1581,,O1582-1,,$B$7-O1582+1),ROW(INDIRECT("a1:a"&amp;$B$7-O1582+1)))),G$17-O1582)))</f>
        <v>3</v>
      </c>
      <c r="H1582" s="8">
        <f t="array" aca="1" ref="H1582" ca="1">IF(OR($A1582&gt;$B$9,H$17&gt;$B$7),"",CHOOSE(H$15,IF(P1582=99,
IF(SUM(--(TRANSPOSE(LARGE(OFFSET($B1581,,H$17,,$B$7-H$17),ROW(INDIRECT("a1:a"&amp;$B$7-H$17))))=OFFSET($B1581,,H$17,,$B$7-H$17)))=$B$7-H$17,MIN(IF(H1581&gt;=OFFSET($B1581,,G$17,,$B$7-G$17),"",OFFSET($B1581,,G$17,,$B$7-G$17))),H1581),
SMALL(IF((SMALL(OFFSET($B1581,,P1582-1,,$B$7-P1582+1),ROW(INDIRECT("a1:a"&amp;$B$7-P1582+1)))=OFFSET($B1582,,P1582-1))*(MATCH(OFFSET($B1582,,P1582-1),SMALL(OFFSET($B1581,,P1582-1,,$B$7-P1582+1),ROW(INDIRECT("a1:a"&amp;$B$7-P1582+1))),0)=ROW(INDIRECT("a1:a"&amp;$B$7-P1582+1))),"",SMALL(OFFSET($B1581,,P1582-1,,$B$7-P1582+1),ROW(INDIRECT("a1:a"&amp;$B$7-P1582+1)))),H$17-P1582)),
SMALL(IF((SMALL(OFFSET($B1581,,P1582-1,,$B$7-P1582+1),ROW(INDIRECT("a1:a"&amp;$B$7-P1582+1)))=OFFSET($B1582,,P1582-1))*(MATCH(OFFSET($B1582,,P1582-1),SMALL(OFFSET($B1581,,P1582-1,,$B$7-P1582+1),ROW(INDIRECT("a1:a"&amp;$B$7-P1582+1))),0)=ROW(INDIRECT("a1:a"&amp;$B$7-P1582+1))),"",SMALL(OFFSET($B1581,,P1582-1,,$B$7-P1582+1),ROW(INDIRECT("a1:a"&amp;$B$7-P1582+1)))),H$17-P1582)))</f>
        <v>1</v>
      </c>
      <c r="I1582" s="44">
        <f t="array" aca="1" ref="I1582" ca="1">IF(OR($A1582&gt;$B$9,I$17&gt;$B$7),"",CHOOSE(I$15,IF(Q1582=99,
IF(SUM(--(TRANSPOSE(LARGE(OFFSET($B1581,,I$17,,$B$7-I$17),ROW(INDIRECT("a1:a"&amp;$B$7-I$17))))=OFFSET($B1581,,I$17,,$B$7-I$17)))=$B$7-I$17,MIN(IF(I1581&gt;=OFFSET($B1581,,H$17,,$B$7-H$17),"",OFFSET($B1581,,H$17,,$B$7-H$17))),I1581),
SMALL(IF((SMALL(OFFSET($B1581,,Q1582-1,,$B$7-Q1582+1),ROW(INDIRECT("a1:a"&amp;$B$7-Q1582+1)))=OFFSET($B1582,,Q1582-1))*(MATCH(OFFSET($B1582,,Q1582-1),SMALL(OFFSET($B1581,,Q1582-1,,$B$7-Q1582+1),ROW(INDIRECT("a1:a"&amp;$B$7-Q1582+1))),0)=ROW(INDIRECT("a1:a"&amp;$B$7-Q1582+1))),"",SMALL(OFFSET($B1581,,Q1582-1,,$B$7-Q1582+1),ROW(INDIRECT("a1:a"&amp;$B$7-Q1582+1)))),I$17-Q1582)),
SMALL(IF((SMALL(OFFSET($B1581,,Q1582-1,,$B$7-Q1582+1),ROW(INDIRECT("a1:a"&amp;$B$7-Q1582+1)))=OFFSET($B1582,,Q1582-1))*(MATCH(OFFSET($B1582,,Q1582-1),SMALL(OFFSET($B1581,,Q1582-1,,$B$7-Q1582+1),ROW(INDIRECT("a1:a"&amp;$B$7-Q1582+1))),0)=ROW(INDIRECT("a1:a"&amp;$B$7-Q1582+1))),"",SMALL(OFFSET($B1581,,Q1582-1,,$B$7-Q1582+1),ROW(INDIRECT("a1:a"&amp;$B$7-Q1582+1)))),I$17-Q1582)))</f>
        <v>3</v>
      </c>
      <c r="J1582" s="13"/>
      <c r="K1582" s="26">
        <f t="array" aca="1" ref="K1582" ca="1">MIN(IF($B1582:B1582&gt;$B1581:B1581,COLUMN($B$18:B1581)-COLUMN($B$18)+1,99))</f>
        <v>99</v>
      </c>
      <c r="L1582" s="26">
        <f t="array" aca="1" ref="L1582" ca="1">MIN(IF($B1582:C1582&gt;$B1581:C1581,COLUMN($B$18:C1581)-COLUMN($B$18)+1,99))</f>
        <v>99</v>
      </c>
      <c r="M1582" s="26">
        <f t="array" aca="1" ref="M1582" ca="1">MIN(IF($B1582:D1582&gt;$B1581:D1581,COLUMN($B$18:D1581)-COLUMN($B$18)+1,99))</f>
        <v>99</v>
      </c>
      <c r="N1582" s="26">
        <f t="array" aca="1" ref="N1582" ca="1">MIN(IF($B1582:E1582&gt;$B1581:E1581,COLUMN($B$18:E1581)-COLUMN($B$18)+1,99))</f>
        <v>99</v>
      </c>
      <c r="O1582" s="26">
        <f t="array" aca="1" ref="O1582" ca="1">MIN(IF($B1582:F1582&gt;$B1581:F1581,COLUMN($B$18:F1581)-COLUMN($B$18)+1,99))</f>
        <v>99</v>
      </c>
      <c r="P1582" s="26">
        <f t="array" aca="1" ref="P1582" ca="1">MIN(IF($B1582:G1582&gt;$B1581:G1581,COLUMN($B$18:G1581)-COLUMN($B$18)+1,99))</f>
        <v>6</v>
      </c>
      <c r="Q1582" s="48">
        <f t="array" aca="1" ref="Q1582" ca="1">MIN(IF($B1582:H1582&gt;$B1581:H1581,COLUMN($B$18:H1581)-COLUMN($B$18)+1,99))</f>
        <v>6</v>
      </c>
    </row>
    <row r="1583" spans="1:17" x14ac:dyDescent="0.25">
      <c r="A1583" s="10">
        <v>1566</v>
      </c>
      <c r="B1583" s="8">
        <f t="array" aca="1" ref="B1583" ca="1">IF(A1583&gt;$B$9,"",IF(SUM(--(TRANSPOSE(LARGE(OFFSET($B1582,,B$17,,$B$7-B$17),ROW(INDIRECT("a1:a"&amp;$B$7-B$17))))=OFFSET($B1582,,B$17,,$B$7-B$17)))=$B$7-B$17,OFFSET($B$12,,MATCH(B1582,$B$12:$H$12,FALSE)),B1582))</f>
        <v>4</v>
      </c>
      <c r="C1583" s="8">
        <f t="array" aca="1" ref="C1583" ca="1">IF(OR($A1583&gt;$B$9,C$17&gt;$B$7),"",CHOOSE(C$15,IF(K1583=99,
IF(SUM(--(TRANSPOSE(LARGE(OFFSET($B1582,,C$17,,$B$7-C$17),ROW(INDIRECT("a1:a"&amp;$B$7-C$17))))=OFFSET($B1582,,C$17,,$B$7-C$17)))=$B$7-C$17,MIN(IF(C1582&gt;=OFFSET($B1582,,B$17,,$B$7-B$17),"",OFFSET($B1582,,B$17,,$B$7-B$17))),C1582),
SMALL(IF((SMALL(OFFSET($B1582,,K1583-1,,$B$7-K1583+1),ROW(INDIRECT("a1:a"&amp;$B$7-K1583+1)))=OFFSET($B1583,,K1583-1))*(MATCH(OFFSET($B1583,,K1583-1),SMALL(OFFSET($B1582,,K1583-1,,$B$7-K1583+1),ROW(INDIRECT("a1:a"&amp;$B$7-K1583+1))),0)=ROW(INDIRECT("a1:a"&amp;$B$7-K1583+1))),"",SMALL(OFFSET($B1582,,K1583-1,,$B$7-K1583+1),ROW(INDIRECT("a1:a"&amp;$B$7-K1583+1)))),C$17-K1583)),
SMALL(IF((SMALL(OFFSET($B1582,,K1583-1,,$B$7-K1583+1),ROW(INDIRECT("a1:a"&amp;$B$7-K1583+1)))=OFFSET($B1583,,K1583-1))*(MATCH(OFFSET($B1583,,K1583-1),SMALL(OFFSET($B1582,,K1583-1,,$B$7-K1583+1),ROW(INDIRECT("a1:a"&amp;$B$7-K1583+1))),0)=ROW(INDIRECT("a1:a"&amp;$B$7-K1583+1))),"",SMALL(OFFSET($B1582,,K1583-1,,$B$7-K1583+1),ROW(INDIRECT("a1:a"&amp;$B$7-K1583+1)))),C$17-K1583)))</f>
        <v>2</v>
      </c>
      <c r="D1583" s="8">
        <f t="array" aca="1" ref="D1583" ca="1">IF(OR($A1583&gt;$B$9,D$17&gt;$B$7),"",CHOOSE(D$15,IF(L1583=99,
IF(SUM(--(TRANSPOSE(LARGE(OFFSET($B1582,,D$17,,$B$7-D$17),ROW(INDIRECT("a1:a"&amp;$B$7-D$17))))=OFFSET($B1582,,D$17,,$B$7-D$17)))=$B$7-D$17,MIN(IF(D1582&gt;=OFFSET($B1582,,C$17,,$B$7-C$17),"",OFFSET($B1582,,C$17,,$B$7-C$17))),D1582),
SMALL(IF((SMALL(OFFSET($B1582,,L1583-1,,$B$7-L1583+1),ROW(INDIRECT("a1:a"&amp;$B$7-L1583+1)))=OFFSET($B1583,,L1583-1))*(MATCH(OFFSET($B1583,,L1583-1),SMALL(OFFSET($B1582,,L1583-1,,$B$7-L1583+1),ROW(INDIRECT("a1:a"&amp;$B$7-L1583+1))),0)=ROW(INDIRECT("a1:a"&amp;$B$7-L1583+1))),"",SMALL(OFFSET($B1582,,L1583-1,,$B$7-L1583+1),ROW(INDIRECT("a1:a"&amp;$B$7-L1583+1)))),D$17-L1583)),
SMALL(IF((SMALL(OFFSET($B1582,,L1583-1,,$B$7-L1583+1),ROW(INDIRECT("a1:a"&amp;$B$7-L1583+1)))=OFFSET($B1583,,L1583-1))*(MATCH(OFFSET($B1583,,L1583-1),SMALL(OFFSET($B1582,,L1583-1,,$B$7-L1583+1),ROW(INDIRECT("a1:a"&amp;$B$7-L1583+1))),0)=ROW(INDIRECT("a1:a"&amp;$B$7-L1583+1))),"",SMALL(OFFSET($B1582,,L1583-1,,$B$7-L1583+1),ROW(INDIRECT("a1:a"&amp;$B$7-L1583+1)))),D$17-L1583)))</f>
        <v>1</v>
      </c>
      <c r="E1583" s="8">
        <f t="array" aca="1" ref="E1583" ca="1">IF(OR($A1583&gt;$B$9,E$17&gt;$B$7),"",CHOOSE(E$15,IF(M1583=99,
IF(SUM(--(TRANSPOSE(LARGE(OFFSET($B1582,,E$17,,$B$7-E$17),ROW(INDIRECT("a1:a"&amp;$B$7-E$17))))=OFFSET($B1582,,E$17,,$B$7-E$17)))=$B$7-E$17,MIN(IF(E1582&gt;=OFFSET($B1582,,D$17,,$B$7-D$17),"",OFFSET($B1582,,D$17,,$B$7-D$17))),E1582),
SMALL(IF((SMALL(OFFSET($B1582,,M1583-1,,$B$7-M1583+1),ROW(INDIRECT("a1:a"&amp;$B$7-M1583+1)))=OFFSET($B1583,,M1583-1))*(MATCH(OFFSET($B1583,,M1583-1),SMALL(OFFSET($B1582,,M1583-1,,$B$7-M1583+1),ROW(INDIRECT("a1:a"&amp;$B$7-M1583+1))),0)=ROW(INDIRECT("a1:a"&amp;$B$7-M1583+1))),"",SMALL(OFFSET($B1582,,M1583-1,,$B$7-M1583+1),ROW(INDIRECT("a1:a"&amp;$B$7-M1583+1)))),E$17-M1583)),
SMALL(IF((SMALL(OFFSET($B1582,,M1583-1,,$B$7-M1583+1),ROW(INDIRECT("a1:a"&amp;$B$7-M1583+1)))=OFFSET($B1583,,M1583-1))*(MATCH(OFFSET($B1583,,M1583-1),SMALL(OFFSET($B1582,,M1583-1,,$B$7-M1583+1),ROW(INDIRECT("a1:a"&amp;$B$7-M1583+1))),0)=ROW(INDIRECT("a1:a"&amp;$B$7-M1583+1))),"",SMALL(OFFSET($B1582,,M1583-1,,$B$7-M1583+1),ROW(INDIRECT("a1:a"&amp;$B$7-M1583+1)))),E$17-M1583)))</f>
        <v>1</v>
      </c>
      <c r="F1583" s="8">
        <f t="array" aca="1" ref="F1583" ca="1">IF(OR($A1583&gt;$B$9,F$17&gt;$B$7),"",CHOOSE(F$15,IF(N1583=99,
IF(SUM(--(TRANSPOSE(LARGE(OFFSET($B1582,,F$17,,$B$7-F$17),ROW(INDIRECT("a1:a"&amp;$B$7-F$17))))=OFFSET($B1582,,F$17,,$B$7-F$17)))=$B$7-F$17,MIN(IF(F1582&gt;=OFFSET($B1582,,E$17,,$B$7-E$17),"",OFFSET($B1582,,E$17,,$B$7-E$17))),F1582),
SMALL(IF((SMALL(OFFSET($B1582,,N1583-1,,$B$7-N1583+1),ROW(INDIRECT("a1:a"&amp;$B$7-N1583+1)))=OFFSET($B1583,,N1583-1))*(MATCH(OFFSET($B1583,,N1583-1),SMALL(OFFSET($B1582,,N1583-1,,$B$7-N1583+1),ROW(INDIRECT("a1:a"&amp;$B$7-N1583+1))),0)=ROW(INDIRECT("a1:a"&amp;$B$7-N1583+1))),"",SMALL(OFFSET($B1582,,N1583-1,,$B$7-N1583+1),ROW(INDIRECT("a1:a"&amp;$B$7-N1583+1)))),F$17-N1583)),
SMALL(IF((SMALL(OFFSET($B1582,,N1583-1,,$B$7-N1583+1),ROW(INDIRECT("a1:a"&amp;$B$7-N1583+1)))=OFFSET($B1583,,N1583-1))*(MATCH(OFFSET($B1583,,N1583-1),SMALL(OFFSET($B1582,,N1583-1,,$B$7-N1583+1),ROW(INDIRECT("a1:a"&amp;$B$7-N1583+1))),0)=ROW(INDIRECT("a1:a"&amp;$B$7-N1583+1))),"",SMALL(OFFSET($B1582,,N1583-1,,$B$7-N1583+1),ROW(INDIRECT("a1:a"&amp;$B$7-N1583+1)))),F$17-N1583)))</f>
        <v>2</v>
      </c>
      <c r="G1583" s="8">
        <f t="array" aca="1" ref="G1583" ca="1">IF(OR($A1583&gt;$B$9,G$17&gt;$B$7),"",CHOOSE(G$15,IF(O1583=99,
IF(SUM(--(TRANSPOSE(LARGE(OFFSET($B1582,,G$17,,$B$7-G$17),ROW(INDIRECT("a1:a"&amp;$B$7-G$17))))=OFFSET($B1582,,G$17,,$B$7-G$17)))=$B$7-G$17,MIN(IF(G1582&gt;=OFFSET($B1582,,F$17,,$B$7-F$17),"",OFFSET($B1582,,F$17,,$B$7-F$17))),G1582),
SMALL(IF((SMALL(OFFSET($B1582,,O1583-1,,$B$7-O1583+1),ROW(INDIRECT("a1:a"&amp;$B$7-O1583+1)))=OFFSET($B1583,,O1583-1))*(MATCH(OFFSET($B1583,,O1583-1),SMALL(OFFSET($B1582,,O1583-1,,$B$7-O1583+1),ROW(INDIRECT("a1:a"&amp;$B$7-O1583+1))),0)=ROW(INDIRECT("a1:a"&amp;$B$7-O1583+1))),"",SMALL(OFFSET($B1582,,O1583-1,,$B$7-O1583+1),ROW(INDIRECT("a1:a"&amp;$B$7-O1583+1)))),G$17-O1583)),
SMALL(IF((SMALL(OFFSET($B1582,,O1583-1,,$B$7-O1583+1),ROW(INDIRECT("a1:a"&amp;$B$7-O1583+1)))=OFFSET($B1583,,O1583-1))*(MATCH(OFFSET($B1583,,O1583-1),SMALL(OFFSET($B1582,,O1583-1,,$B$7-O1583+1),ROW(INDIRECT("a1:a"&amp;$B$7-O1583+1))),0)=ROW(INDIRECT("a1:a"&amp;$B$7-O1583+1))),"",SMALL(OFFSET($B1582,,O1583-1,,$B$7-O1583+1),ROW(INDIRECT("a1:a"&amp;$B$7-O1583+1)))),G$17-O1583)))</f>
        <v>3</v>
      </c>
      <c r="H1583" s="8">
        <f t="array" aca="1" ref="H1583" ca="1">IF(OR($A1583&gt;$B$9,H$17&gt;$B$7),"",CHOOSE(H$15,IF(P1583=99,
IF(SUM(--(TRANSPOSE(LARGE(OFFSET($B1582,,H$17,,$B$7-H$17),ROW(INDIRECT("a1:a"&amp;$B$7-H$17))))=OFFSET($B1582,,H$17,,$B$7-H$17)))=$B$7-H$17,MIN(IF(H1582&gt;=OFFSET($B1582,,G$17,,$B$7-G$17),"",OFFSET($B1582,,G$17,,$B$7-G$17))),H1582),
SMALL(IF((SMALL(OFFSET($B1582,,P1583-1,,$B$7-P1583+1),ROW(INDIRECT("a1:a"&amp;$B$7-P1583+1)))=OFFSET($B1583,,P1583-1))*(MATCH(OFFSET($B1583,,P1583-1),SMALL(OFFSET($B1582,,P1583-1,,$B$7-P1583+1),ROW(INDIRECT("a1:a"&amp;$B$7-P1583+1))),0)=ROW(INDIRECT("a1:a"&amp;$B$7-P1583+1))),"",SMALL(OFFSET($B1582,,P1583-1,,$B$7-P1583+1),ROW(INDIRECT("a1:a"&amp;$B$7-P1583+1)))),H$17-P1583)),
SMALL(IF((SMALL(OFFSET($B1582,,P1583-1,,$B$7-P1583+1),ROW(INDIRECT("a1:a"&amp;$B$7-P1583+1)))=OFFSET($B1583,,P1583-1))*(MATCH(OFFSET($B1583,,P1583-1),SMALL(OFFSET($B1582,,P1583-1,,$B$7-P1583+1),ROW(INDIRECT("a1:a"&amp;$B$7-P1583+1))),0)=ROW(INDIRECT("a1:a"&amp;$B$7-P1583+1))),"",SMALL(OFFSET($B1582,,P1583-1,,$B$7-P1583+1),ROW(INDIRECT("a1:a"&amp;$B$7-P1583+1)))),H$17-P1583)))</f>
        <v>3</v>
      </c>
      <c r="I1583" s="44">
        <f t="array" aca="1" ref="I1583" ca="1">IF(OR($A1583&gt;$B$9,I$17&gt;$B$7),"",CHOOSE(I$15,IF(Q1583=99,
IF(SUM(--(TRANSPOSE(LARGE(OFFSET($B1582,,I$17,,$B$7-I$17),ROW(INDIRECT("a1:a"&amp;$B$7-I$17))))=OFFSET($B1582,,I$17,,$B$7-I$17)))=$B$7-I$17,MIN(IF(I1582&gt;=OFFSET($B1582,,H$17,,$B$7-H$17),"",OFFSET($B1582,,H$17,,$B$7-H$17))),I1582),
SMALL(IF((SMALL(OFFSET($B1582,,Q1583-1,,$B$7-Q1583+1),ROW(INDIRECT("a1:a"&amp;$B$7-Q1583+1)))=OFFSET($B1583,,Q1583-1))*(MATCH(OFFSET($B1583,,Q1583-1),SMALL(OFFSET($B1582,,Q1583-1,,$B$7-Q1583+1),ROW(INDIRECT("a1:a"&amp;$B$7-Q1583+1))),0)=ROW(INDIRECT("a1:a"&amp;$B$7-Q1583+1))),"",SMALL(OFFSET($B1582,,Q1583-1,,$B$7-Q1583+1),ROW(INDIRECT("a1:a"&amp;$B$7-Q1583+1)))),I$17-Q1583)),
SMALL(IF((SMALL(OFFSET($B1582,,Q1583-1,,$B$7-Q1583+1),ROW(INDIRECT("a1:a"&amp;$B$7-Q1583+1)))=OFFSET($B1583,,Q1583-1))*(MATCH(OFFSET($B1583,,Q1583-1),SMALL(OFFSET($B1582,,Q1583-1,,$B$7-Q1583+1),ROW(INDIRECT("a1:a"&amp;$B$7-Q1583+1))),0)=ROW(INDIRECT("a1:a"&amp;$B$7-Q1583+1))),"",SMALL(OFFSET($B1582,,Q1583-1,,$B$7-Q1583+1),ROW(INDIRECT("a1:a"&amp;$B$7-Q1583+1)))),I$17-Q1583)))</f>
        <v>1</v>
      </c>
      <c r="J1583" s="13"/>
      <c r="K1583" s="26">
        <f t="array" aca="1" ref="K1583" ca="1">MIN(IF($B1583:B1583&gt;$B1582:B1582,COLUMN($B$18:B1582)-COLUMN($B$18)+1,99))</f>
        <v>99</v>
      </c>
      <c r="L1583" s="26">
        <f t="array" aca="1" ref="L1583" ca="1">MIN(IF($B1583:C1583&gt;$B1582:C1582,COLUMN($B$18:C1582)-COLUMN($B$18)+1,99))</f>
        <v>99</v>
      </c>
      <c r="M1583" s="26">
        <f t="array" aca="1" ref="M1583" ca="1">MIN(IF($B1583:D1583&gt;$B1582:D1582,COLUMN($B$18:D1582)-COLUMN($B$18)+1,99))</f>
        <v>99</v>
      </c>
      <c r="N1583" s="26">
        <f t="array" aca="1" ref="N1583" ca="1">MIN(IF($B1583:E1583&gt;$B1582:E1582,COLUMN($B$18:E1582)-COLUMN($B$18)+1,99))</f>
        <v>99</v>
      </c>
      <c r="O1583" s="26">
        <f t="array" aca="1" ref="O1583" ca="1">MIN(IF($B1583:F1583&gt;$B1582:F1582,COLUMN($B$18:F1582)-COLUMN($B$18)+1,99))</f>
        <v>99</v>
      </c>
      <c r="P1583" s="26">
        <f t="array" aca="1" ref="P1583" ca="1">MIN(IF($B1583:G1583&gt;$B1582:G1582,COLUMN($B$18:G1582)-COLUMN($B$18)+1,99))</f>
        <v>99</v>
      </c>
      <c r="Q1583" s="48">
        <f t="array" aca="1" ref="Q1583" ca="1">MIN(IF($B1583:H1583&gt;$B1582:H1582,COLUMN($B$18:H1582)-COLUMN($B$18)+1,99))</f>
        <v>7</v>
      </c>
    </row>
    <row r="1584" spans="1:17" x14ac:dyDescent="0.25">
      <c r="A1584" s="10">
        <v>1567</v>
      </c>
      <c r="B1584" s="8">
        <f t="array" aca="1" ref="B1584" ca="1">IF(A1584&gt;$B$9,"",IF(SUM(--(TRANSPOSE(LARGE(OFFSET($B1583,,B$17,,$B$7-B$17),ROW(INDIRECT("a1:a"&amp;$B$7-B$17))))=OFFSET($B1583,,B$17,,$B$7-B$17)))=$B$7-B$17,OFFSET($B$12,,MATCH(B1583,$B$12:$H$12,FALSE)),B1583))</f>
        <v>4</v>
      </c>
      <c r="C1584" s="8">
        <f t="array" aca="1" ref="C1584" ca="1">IF(OR($A1584&gt;$B$9,C$17&gt;$B$7),"",CHOOSE(C$15,IF(K1584=99,
IF(SUM(--(TRANSPOSE(LARGE(OFFSET($B1583,,C$17,,$B$7-C$17),ROW(INDIRECT("a1:a"&amp;$B$7-C$17))))=OFFSET($B1583,,C$17,,$B$7-C$17)))=$B$7-C$17,MIN(IF(C1583&gt;=OFFSET($B1583,,B$17,,$B$7-B$17),"",OFFSET($B1583,,B$17,,$B$7-B$17))),C1583),
SMALL(IF((SMALL(OFFSET($B1583,,K1584-1,,$B$7-K1584+1),ROW(INDIRECT("a1:a"&amp;$B$7-K1584+1)))=OFFSET($B1584,,K1584-1))*(MATCH(OFFSET($B1584,,K1584-1),SMALL(OFFSET($B1583,,K1584-1,,$B$7-K1584+1),ROW(INDIRECT("a1:a"&amp;$B$7-K1584+1))),0)=ROW(INDIRECT("a1:a"&amp;$B$7-K1584+1))),"",SMALL(OFFSET($B1583,,K1584-1,,$B$7-K1584+1),ROW(INDIRECT("a1:a"&amp;$B$7-K1584+1)))),C$17-K1584)),
SMALL(IF((SMALL(OFFSET($B1583,,K1584-1,,$B$7-K1584+1),ROW(INDIRECT("a1:a"&amp;$B$7-K1584+1)))=OFFSET($B1584,,K1584-1))*(MATCH(OFFSET($B1584,,K1584-1),SMALL(OFFSET($B1583,,K1584-1,,$B$7-K1584+1),ROW(INDIRECT("a1:a"&amp;$B$7-K1584+1))),0)=ROW(INDIRECT("a1:a"&amp;$B$7-K1584+1))),"",SMALL(OFFSET($B1583,,K1584-1,,$B$7-K1584+1),ROW(INDIRECT("a1:a"&amp;$B$7-K1584+1)))),C$17-K1584)))</f>
        <v>2</v>
      </c>
      <c r="D1584" s="8">
        <f t="array" aca="1" ref="D1584" ca="1">IF(OR($A1584&gt;$B$9,D$17&gt;$B$7),"",CHOOSE(D$15,IF(L1584=99,
IF(SUM(--(TRANSPOSE(LARGE(OFFSET($B1583,,D$17,,$B$7-D$17),ROW(INDIRECT("a1:a"&amp;$B$7-D$17))))=OFFSET($B1583,,D$17,,$B$7-D$17)))=$B$7-D$17,MIN(IF(D1583&gt;=OFFSET($B1583,,C$17,,$B$7-C$17),"",OFFSET($B1583,,C$17,,$B$7-C$17))),D1583),
SMALL(IF((SMALL(OFFSET($B1583,,L1584-1,,$B$7-L1584+1),ROW(INDIRECT("a1:a"&amp;$B$7-L1584+1)))=OFFSET($B1584,,L1584-1))*(MATCH(OFFSET($B1584,,L1584-1),SMALL(OFFSET($B1583,,L1584-1,,$B$7-L1584+1),ROW(INDIRECT("a1:a"&amp;$B$7-L1584+1))),0)=ROW(INDIRECT("a1:a"&amp;$B$7-L1584+1))),"",SMALL(OFFSET($B1583,,L1584-1,,$B$7-L1584+1),ROW(INDIRECT("a1:a"&amp;$B$7-L1584+1)))),D$17-L1584)),
SMALL(IF((SMALL(OFFSET($B1583,,L1584-1,,$B$7-L1584+1),ROW(INDIRECT("a1:a"&amp;$B$7-L1584+1)))=OFFSET($B1584,,L1584-1))*(MATCH(OFFSET($B1584,,L1584-1),SMALL(OFFSET($B1583,,L1584-1,,$B$7-L1584+1),ROW(INDIRECT("a1:a"&amp;$B$7-L1584+1))),0)=ROW(INDIRECT("a1:a"&amp;$B$7-L1584+1))),"",SMALL(OFFSET($B1583,,L1584-1,,$B$7-L1584+1),ROW(INDIRECT("a1:a"&amp;$B$7-L1584+1)))),D$17-L1584)))</f>
        <v>1</v>
      </c>
      <c r="E1584" s="8">
        <f t="array" aca="1" ref="E1584" ca="1">IF(OR($A1584&gt;$B$9,E$17&gt;$B$7),"",CHOOSE(E$15,IF(M1584=99,
IF(SUM(--(TRANSPOSE(LARGE(OFFSET($B1583,,E$17,,$B$7-E$17),ROW(INDIRECT("a1:a"&amp;$B$7-E$17))))=OFFSET($B1583,,E$17,,$B$7-E$17)))=$B$7-E$17,MIN(IF(E1583&gt;=OFFSET($B1583,,D$17,,$B$7-D$17),"",OFFSET($B1583,,D$17,,$B$7-D$17))),E1583),
SMALL(IF((SMALL(OFFSET($B1583,,M1584-1,,$B$7-M1584+1),ROW(INDIRECT("a1:a"&amp;$B$7-M1584+1)))=OFFSET($B1584,,M1584-1))*(MATCH(OFFSET($B1584,,M1584-1),SMALL(OFFSET($B1583,,M1584-1,,$B$7-M1584+1),ROW(INDIRECT("a1:a"&amp;$B$7-M1584+1))),0)=ROW(INDIRECT("a1:a"&amp;$B$7-M1584+1))),"",SMALL(OFFSET($B1583,,M1584-1,,$B$7-M1584+1),ROW(INDIRECT("a1:a"&amp;$B$7-M1584+1)))),E$17-M1584)),
SMALL(IF((SMALL(OFFSET($B1583,,M1584-1,,$B$7-M1584+1),ROW(INDIRECT("a1:a"&amp;$B$7-M1584+1)))=OFFSET($B1584,,M1584-1))*(MATCH(OFFSET($B1584,,M1584-1),SMALL(OFFSET($B1583,,M1584-1,,$B$7-M1584+1),ROW(INDIRECT("a1:a"&amp;$B$7-M1584+1))),0)=ROW(INDIRECT("a1:a"&amp;$B$7-M1584+1))),"",SMALL(OFFSET($B1583,,M1584-1,,$B$7-M1584+1),ROW(INDIRECT("a1:a"&amp;$B$7-M1584+1)))),E$17-M1584)))</f>
        <v>1</v>
      </c>
      <c r="F1584" s="8">
        <f t="array" aca="1" ref="F1584" ca="1">IF(OR($A1584&gt;$B$9,F$17&gt;$B$7),"",CHOOSE(F$15,IF(N1584=99,
IF(SUM(--(TRANSPOSE(LARGE(OFFSET($B1583,,F$17,,$B$7-F$17),ROW(INDIRECT("a1:a"&amp;$B$7-F$17))))=OFFSET($B1583,,F$17,,$B$7-F$17)))=$B$7-F$17,MIN(IF(F1583&gt;=OFFSET($B1583,,E$17,,$B$7-E$17),"",OFFSET($B1583,,E$17,,$B$7-E$17))),F1583),
SMALL(IF((SMALL(OFFSET($B1583,,N1584-1,,$B$7-N1584+1),ROW(INDIRECT("a1:a"&amp;$B$7-N1584+1)))=OFFSET($B1584,,N1584-1))*(MATCH(OFFSET($B1584,,N1584-1),SMALL(OFFSET($B1583,,N1584-1,,$B$7-N1584+1),ROW(INDIRECT("a1:a"&amp;$B$7-N1584+1))),0)=ROW(INDIRECT("a1:a"&amp;$B$7-N1584+1))),"",SMALL(OFFSET($B1583,,N1584-1,,$B$7-N1584+1),ROW(INDIRECT("a1:a"&amp;$B$7-N1584+1)))),F$17-N1584)),
SMALL(IF((SMALL(OFFSET($B1583,,N1584-1,,$B$7-N1584+1),ROW(INDIRECT("a1:a"&amp;$B$7-N1584+1)))=OFFSET($B1584,,N1584-1))*(MATCH(OFFSET($B1584,,N1584-1),SMALL(OFFSET($B1583,,N1584-1,,$B$7-N1584+1),ROW(INDIRECT("a1:a"&amp;$B$7-N1584+1))),0)=ROW(INDIRECT("a1:a"&amp;$B$7-N1584+1))),"",SMALL(OFFSET($B1583,,N1584-1,,$B$7-N1584+1),ROW(INDIRECT("a1:a"&amp;$B$7-N1584+1)))),F$17-N1584)))</f>
        <v>3</v>
      </c>
      <c r="G1584" s="8">
        <f t="array" aca="1" ref="G1584" ca="1">IF(OR($A1584&gt;$B$9,G$17&gt;$B$7),"",CHOOSE(G$15,IF(O1584=99,
IF(SUM(--(TRANSPOSE(LARGE(OFFSET($B1583,,G$17,,$B$7-G$17),ROW(INDIRECT("a1:a"&amp;$B$7-G$17))))=OFFSET($B1583,,G$17,,$B$7-G$17)))=$B$7-G$17,MIN(IF(G1583&gt;=OFFSET($B1583,,F$17,,$B$7-F$17),"",OFFSET($B1583,,F$17,,$B$7-F$17))),G1583),
SMALL(IF((SMALL(OFFSET($B1583,,O1584-1,,$B$7-O1584+1),ROW(INDIRECT("a1:a"&amp;$B$7-O1584+1)))=OFFSET($B1584,,O1584-1))*(MATCH(OFFSET($B1584,,O1584-1),SMALL(OFFSET($B1583,,O1584-1,,$B$7-O1584+1),ROW(INDIRECT("a1:a"&amp;$B$7-O1584+1))),0)=ROW(INDIRECT("a1:a"&amp;$B$7-O1584+1))),"",SMALL(OFFSET($B1583,,O1584-1,,$B$7-O1584+1),ROW(INDIRECT("a1:a"&amp;$B$7-O1584+1)))),G$17-O1584)),
SMALL(IF((SMALL(OFFSET($B1583,,O1584-1,,$B$7-O1584+1),ROW(INDIRECT("a1:a"&amp;$B$7-O1584+1)))=OFFSET($B1584,,O1584-1))*(MATCH(OFFSET($B1584,,O1584-1),SMALL(OFFSET($B1583,,O1584-1,,$B$7-O1584+1),ROW(INDIRECT("a1:a"&amp;$B$7-O1584+1))),0)=ROW(INDIRECT("a1:a"&amp;$B$7-O1584+1))),"",SMALL(OFFSET($B1583,,O1584-1,,$B$7-O1584+1),ROW(INDIRECT("a1:a"&amp;$B$7-O1584+1)))),G$17-O1584)))</f>
        <v>1</v>
      </c>
      <c r="H1584" s="8">
        <f t="array" aca="1" ref="H1584" ca="1">IF(OR($A1584&gt;$B$9,H$17&gt;$B$7),"",CHOOSE(H$15,IF(P1584=99,
IF(SUM(--(TRANSPOSE(LARGE(OFFSET($B1583,,H$17,,$B$7-H$17),ROW(INDIRECT("a1:a"&amp;$B$7-H$17))))=OFFSET($B1583,,H$17,,$B$7-H$17)))=$B$7-H$17,MIN(IF(H1583&gt;=OFFSET($B1583,,G$17,,$B$7-G$17),"",OFFSET($B1583,,G$17,,$B$7-G$17))),H1583),
SMALL(IF((SMALL(OFFSET($B1583,,P1584-1,,$B$7-P1584+1),ROW(INDIRECT("a1:a"&amp;$B$7-P1584+1)))=OFFSET($B1584,,P1584-1))*(MATCH(OFFSET($B1584,,P1584-1),SMALL(OFFSET($B1583,,P1584-1,,$B$7-P1584+1),ROW(INDIRECT("a1:a"&amp;$B$7-P1584+1))),0)=ROW(INDIRECT("a1:a"&amp;$B$7-P1584+1))),"",SMALL(OFFSET($B1583,,P1584-1,,$B$7-P1584+1),ROW(INDIRECT("a1:a"&amp;$B$7-P1584+1)))),H$17-P1584)),
SMALL(IF((SMALL(OFFSET($B1583,,P1584-1,,$B$7-P1584+1),ROW(INDIRECT("a1:a"&amp;$B$7-P1584+1)))=OFFSET($B1584,,P1584-1))*(MATCH(OFFSET($B1584,,P1584-1),SMALL(OFFSET($B1583,,P1584-1,,$B$7-P1584+1),ROW(INDIRECT("a1:a"&amp;$B$7-P1584+1))),0)=ROW(INDIRECT("a1:a"&amp;$B$7-P1584+1))),"",SMALL(OFFSET($B1583,,P1584-1,,$B$7-P1584+1),ROW(INDIRECT("a1:a"&amp;$B$7-P1584+1)))),H$17-P1584)))</f>
        <v>2</v>
      </c>
      <c r="I1584" s="44">
        <f t="array" aca="1" ref="I1584" ca="1">IF(OR($A1584&gt;$B$9,I$17&gt;$B$7),"",CHOOSE(I$15,IF(Q1584=99,
IF(SUM(--(TRANSPOSE(LARGE(OFFSET($B1583,,I$17,,$B$7-I$17),ROW(INDIRECT("a1:a"&amp;$B$7-I$17))))=OFFSET($B1583,,I$17,,$B$7-I$17)))=$B$7-I$17,MIN(IF(I1583&gt;=OFFSET($B1583,,H$17,,$B$7-H$17),"",OFFSET($B1583,,H$17,,$B$7-H$17))),I1583),
SMALL(IF((SMALL(OFFSET($B1583,,Q1584-1,,$B$7-Q1584+1),ROW(INDIRECT("a1:a"&amp;$B$7-Q1584+1)))=OFFSET($B1584,,Q1584-1))*(MATCH(OFFSET($B1584,,Q1584-1),SMALL(OFFSET($B1583,,Q1584-1,,$B$7-Q1584+1),ROW(INDIRECT("a1:a"&amp;$B$7-Q1584+1))),0)=ROW(INDIRECT("a1:a"&amp;$B$7-Q1584+1))),"",SMALL(OFFSET($B1583,,Q1584-1,,$B$7-Q1584+1),ROW(INDIRECT("a1:a"&amp;$B$7-Q1584+1)))),I$17-Q1584)),
SMALL(IF((SMALL(OFFSET($B1583,,Q1584-1,,$B$7-Q1584+1),ROW(INDIRECT("a1:a"&amp;$B$7-Q1584+1)))=OFFSET($B1584,,Q1584-1))*(MATCH(OFFSET($B1584,,Q1584-1),SMALL(OFFSET($B1583,,Q1584-1,,$B$7-Q1584+1),ROW(INDIRECT("a1:a"&amp;$B$7-Q1584+1))),0)=ROW(INDIRECT("a1:a"&amp;$B$7-Q1584+1))),"",SMALL(OFFSET($B1583,,Q1584-1,,$B$7-Q1584+1),ROW(INDIRECT("a1:a"&amp;$B$7-Q1584+1)))),I$17-Q1584)))</f>
        <v>3</v>
      </c>
      <c r="J1584" s="13"/>
      <c r="K1584" s="26">
        <f t="array" aca="1" ref="K1584" ca="1">MIN(IF($B1584:B1584&gt;$B1583:B1583,COLUMN($B$18:B1583)-COLUMN($B$18)+1,99))</f>
        <v>99</v>
      </c>
      <c r="L1584" s="26">
        <f t="array" aca="1" ref="L1584" ca="1">MIN(IF($B1584:C1584&gt;$B1583:C1583,COLUMN($B$18:C1583)-COLUMN($B$18)+1,99))</f>
        <v>99</v>
      </c>
      <c r="M1584" s="26">
        <f t="array" aca="1" ref="M1584" ca="1">MIN(IF($B1584:D1584&gt;$B1583:D1583,COLUMN($B$18:D1583)-COLUMN($B$18)+1,99))</f>
        <v>99</v>
      </c>
      <c r="N1584" s="26">
        <f t="array" aca="1" ref="N1584" ca="1">MIN(IF($B1584:E1584&gt;$B1583:E1583,COLUMN($B$18:E1583)-COLUMN($B$18)+1,99))</f>
        <v>99</v>
      </c>
      <c r="O1584" s="26">
        <f t="array" aca="1" ref="O1584" ca="1">MIN(IF($B1584:F1584&gt;$B1583:F1583,COLUMN($B$18:F1583)-COLUMN($B$18)+1,99))</f>
        <v>5</v>
      </c>
      <c r="P1584" s="26">
        <f t="array" aca="1" ref="P1584" ca="1">MIN(IF($B1584:G1584&gt;$B1583:G1583,COLUMN($B$18:G1583)-COLUMN($B$18)+1,99))</f>
        <v>5</v>
      </c>
      <c r="Q1584" s="48">
        <f t="array" aca="1" ref="Q1584" ca="1">MIN(IF($B1584:H1584&gt;$B1583:H1583,COLUMN($B$18:H1583)-COLUMN($B$18)+1,99))</f>
        <v>5</v>
      </c>
    </row>
    <row r="1585" spans="1:17" x14ac:dyDescent="0.25">
      <c r="A1585" s="10">
        <v>1568</v>
      </c>
      <c r="B1585" s="8">
        <f t="array" aca="1" ref="B1585" ca="1">IF(A1585&gt;$B$9,"",IF(SUM(--(TRANSPOSE(LARGE(OFFSET($B1584,,B$17,,$B$7-B$17),ROW(INDIRECT("a1:a"&amp;$B$7-B$17))))=OFFSET($B1584,,B$17,,$B$7-B$17)))=$B$7-B$17,OFFSET($B$12,,MATCH(B1584,$B$12:$H$12,FALSE)),B1584))</f>
        <v>4</v>
      </c>
      <c r="C1585" s="8">
        <f t="array" aca="1" ref="C1585" ca="1">IF(OR($A1585&gt;$B$9,C$17&gt;$B$7),"",CHOOSE(C$15,IF(K1585=99,
IF(SUM(--(TRANSPOSE(LARGE(OFFSET($B1584,,C$17,,$B$7-C$17),ROW(INDIRECT("a1:a"&amp;$B$7-C$17))))=OFFSET($B1584,,C$17,,$B$7-C$17)))=$B$7-C$17,MIN(IF(C1584&gt;=OFFSET($B1584,,B$17,,$B$7-B$17),"",OFFSET($B1584,,B$17,,$B$7-B$17))),C1584),
SMALL(IF((SMALL(OFFSET($B1584,,K1585-1,,$B$7-K1585+1),ROW(INDIRECT("a1:a"&amp;$B$7-K1585+1)))=OFFSET($B1585,,K1585-1))*(MATCH(OFFSET($B1585,,K1585-1),SMALL(OFFSET($B1584,,K1585-1,,$B$7-K1585+1),ROW(INDIRECT("a1:a"&amp;$B$7-K1585+1))),0)=ROW(INDIRECT("a1:a"&amp;$B$7-K1585+1))),"",SMALL(OFFSET($B1584,,K1585-1,,$B$7-K1585+1),ROW(INDIRECT("a1:a"&amp;$B$7-K1585+1)))),C$17-K1585)),
SMALL(IF((SMALL(OFFSET($B1584,,K1585-1,,$B$7-K1585+1),ROW(INDIRECT("a1:a"&amp;$B$7-K1585+1)))=OFFSET($B1585,,K1585-1))*(MATCH(OFFSET($B1585,,K1585-1),SMALL(OFFSET($B1584,,K1585-1,,$B$7-K1585+1),ROW(INDIRECT("a1:a"&amp;$B$7-K1585+1))),0)=ROW(INDIRECT("a1:a"&amp;$B$7-K1585+1))),"",SMALL(OFFSET($B1584,,K1585-1,,$B$7-K1585+1),ROW(INDIRECT("a1:a"&amp;$B$7-K1585+1)))),C$17-K1585)))</f>
        <v>2</v>
      </c>
      <c r="D1585" s="8">
        <f t="array" aca="1" ref="D1585" ca="1">IF(OR($A1585&gt;$B$9,D$17&gt;$B$7),"",CHOOSE(D$15,IF(L1585=99,
IF(SUM(--(TRANSPOSE(LARGE(OFFSET($B1584,,D$17,,$B$7-D$17),ROW(INDIRECT("a1:a"&amp;$B$7-D$17))))=OFFSET($B1584,,D$17,,$B$7-D$17)))=$B$7-D$17,MIN(IF(D1584&gt;=OFFSET($B1584,,C$17,,$B$7-C$17),"",OFFSET($B1584,,C$17,,$B$7-C$17))),D1584),
SMALL(IF((SMALL(OFFSET($B1584,,L1585-1,,$B$7-L1585+1),ROW(INDIRECT("a1:a"&amp;$B$7-L1585+1)))=OFFSET($B1585,,L1585-1))*(MATCH(OFFSET($B1585,,L1585-1),SMALL(OFFSET($B1584,,L1585-1,,$B$7-L1585+1),ROW(INDIRECT("a1:a"&amp;$B$7-L1585+1))),0)=ROW(INDIRECT("a1:a"&amp;$B$7-L1585+1))),"",SMALL(OFFSET($B1584,,L1585-1,,$B$7-L1585+1),ROW(INDIRECT("a1:a"&amp;$B$7-L1585+1)))),D$17-L1585)),
SMALL(IF((SMALL(OFFSET($B1584,,L1585-1,,$B$7-L1585+1),ROW(INDIRECT("a1:a"&amp;$B$7-L1585+1)))=OFFSET($B1585,,L1585-1))*(MATCH(OFFSET($B1585,,L1585-1),SMALL(OFFSET($B1584,,L1585-1,,$B$7-L1585+1),ROW(INDIRECT("a1:a"&amp;$B$7-L1585+1))),0)=ROW(INDIRECT("a1:a"&amp;$B$7-L1585+1))),"",SMALL(OFFSET($B1584,,L1585-1,,$B$7-L1585+1),ROW(INDIRECT("a1:a"&amp;$B$7-L1585+1)))),D$17-L1585)))</f>
        <v>1</v>
      </c>
      <c r="E1585" s="8">
        <f t="array" aca="1" ref="E1585" ca="1">IF(OR($A1585&gt;$B$9,E$17&gt;$B$7),"",CHOOSE(E$15,IF(M1585=99,
IF(SUM(--(TRANSPOSE(LARGE(OFFSET($B1584,,E$17,,$B$7-E$17),ROW(INDIRECT("a1:a"&amp;$B$7-E$17))))=OFFSET($B1584,,E$17,,$B$7-E$17)))=$B$7-E$17,MIN(IF(E1584&gt;=OFFSET($B1584,,D$17,,$B$7-D$17),"",OFFSET($B1584,,D$17,,$B$7-D$17))),E1584),
SMALL(IF((SMALL(OFFSET($B1584,,M1585-1,,$B$7-M1585+1),ROW(INDIRECT("a1:a"&amp;$B$7-M1585+1)))=OFFSET($B1585,,M1585-1))*(MATCH(OFFSET($B1585,,M1585-1),SMALL(OFFSET($B1584,,M1585-1,,$B$7-M1585+1),ROW(INDIRECT("a1:a"&amp;$B$7-M1585+1))),0)=ROW(INDIRECT("a1:a"&amp;$B$7-M1585+1))),"",SMALL(OFFSET($B1584,,M1585-1,,$B$7-M1585+1),ROW(INDIRECT("a1:a"&amp;$B$7-M1585+1)))),E$17-M1585)),
SMALL(IF((SMALL(OFFSET($B1584,,M1585-1,,$B$7-M1585+1),ROW(INDIRECT("a1:a"&amp;$B$7-M1585+1)))=OFFSET($B1585,,M1585-1))*(MATCH(OFFSET($B1585,,M1585-1),SMALL(OFFSET($B1584,,M1585-1,,$B$7-M1585+1),ROW(INDIRECT("a1:a"&amp;$B$7-M1585+1))),0)=ROW(INDIRECT("a1:a"&amp;$B$7-M1585+1))),"",SMALL(OFFSET($B1584,,M1585-1,,$B$7-M1585+1),ROW(INDIRECT("a1:a"&amp;$B$7-M1585+1)))),E$17-M1585)))</f>
        <v>1</v>
      </c>
      <c r="F1585" s="8">
        <f t="array" aca="1" ref="F1585" ca="1">IF(OR($A1585&gt;$B$9,F$17&gt;$B$7),"",CHOOSE(F$15,IF(N1585=99,
IF(SUM(--(TRANSPOSE(LARGE(OFFSET($B1584,,F$17,,$B$7-F$17),ROW(INDIRECT("a1:a"&amp;$B$7-F$17))))=OFFSET($B1584,,F$17,,$B$7-F$17)))=$B$7-F$17,MIN(IF(F1584&gt;=OFFSET($B1584,,E$17,,$B$7-E$17),"",OFFSET($B1584,,E$17,,$B$7-E$17))),F1584),
SMALL(IF((SMALL(OFFSET($B1584,,N1585-1,,$B$7-N1585+1),ROW(INDIRECT("a1:a"&amp;$B$7-N1585+1)))=OFFSET($B1585,,N1585-1))*(MATCH(OFFSET($B1585,,N1585-1),SMALL(OFFSET($B1584,,N1585-1,,$B$7-N1585+1),ROW(INDIRECT("a1:a"&amp;$B$7-N1585+1))),0)=ROW(INDIRECT("a1:a"&amp;$B$7-N1585+1))),"",SMALL(OFFSET($B1584,,N1585-1,,$B$7-N1585+1),ROW(INDIRECT("a1:a"&amp;$B$7-N1585+1)))),F$17-N1585)),
SMALL(IF((SMALL(OFFSET($B1584,,N1585-1,,$B$7-N1585+1),ROW(INDIRECT("a1:a"&amp;$B$7-N1585+1)))=OFFSET($B1585,,N1585-1))*(MATCH(OFFSET($B1585,,N1585-1),SMALL(OFFSET($B1584,,N1585-1,,$B$7-N1585+1),ROW(INDIRECT("a1:a"&amp;$B$7-N1585+1))),0)=ROW(INDIRECT("a1:a"&amp;$B$7-N1585+1))),"",SMALL(OFFSET($B1584,,N1585-1,,$B$7-N1585+1),ROW(INDIRECT("a1:a"&amp;$B$7-N1585+1)))),F$17-N1585)))</f>
        <v>3</v>
      </c>
      <c r="G1585" s="8">
        <f t="array" aca="1" ref="G1585" ca="1">IF(OR($A1585&gt;$B$9,G$17&gt;$B$7),"",CHOOSE(G$15,IF(O1585=99,
IF(SUM(--(TRANSPOSE(LARGE(OFFSET($B1584,,G$17,,$B$7-G$17),ROW(INDIRECT("a1:a"&amp;$B$7-G$17))))=OFFSET($B1584,,G$17,,$B$7-G$17)))=$B$7-G$17,MIN(IF(G1584&gt;=OFFSET($B1584,,F$17,,$B$7-F$17),"",OFFSET($B1584,,F$17,,$B$7-F$17))),G1584),
SMALL(IF((SMALL(OFFSET($B1584,,O1585-1,,$B$7-O1585+1),ROW(INDIRECT("a1:a"&amp;$B$7-O1585+1)))=OFFSET($B1585,,O1585-1))*(MATCH(OFFSET($B1585,,O1585-1),SMALL(OFFSET($B1584,,O1585-1,,$B$7-O1585+1),ROW(INDIRECT("a1:a"&amp;$B$7-O1585+1))),0)=ROW(INDIRECT("a1:a"&amp;$B$7-O1585+1))),"",SMALL(OFFSET($B1584,,O1585-1,,$B$7-O1585+1),ROW(INDIRECT("a1:a"&amp;$B$7-O1585+1)))),G$17-O1585)),
SMALL(IF((SMALL(OFFSET($B1584,,O1585-1,,$B$7-O1585+1),ROW(INDIRECT("a1:a"&amp;$B$7-O1585+1)))=OFFSET($B1585,,O1585-1))*(MATCH(OFFSET($B1585,,O1585-1),SMALL(OFFSET($B1584,,O1585-1,,$B$7-O1585+1),ROW(INDIRECT("a1:a"&amp;$B$7-O1585+1))),0)=ROW(INDIRECT("a1:a"&amp;$B$7-O1585+1))),"",SMALL(OFFSET($B1584,,O1585-1,,$B$7-O1585+1),ROW(INDIRECT("a1:a"&amp;$B$7-O1585+1)))),G$17-O1585)))</f>
        <v>1</v>
      </c>
      <c r="H1585" s="8">
        <f t="array" aca="1" ref="H1585" ca="1">IF(OR($A1585&gt;$B$9,H$17&gt;$B$7),"",CHOOSE(H$15,IF(P1585=99,
IF(SUM(--(TRANSPOSE(LARGE(OFFSET($B1584,,H$17,,$B$7-H$17),ROW(INDIRECT("a1:a"&amp;$B$7-H$17))))=OFFSET($B1584,,H$17,,$B$7-H$17)))=$B$7-H$17,MIN(IF(H1584&gt;=OFFSET($B1584,,G$17,,$B$7-G$17),"",OFFSET($B1584,,G$17,,$B$7-G$17))),H1584),
SMALL(IF((SMALL(OFFSET($B1584,,P1585-1,,$B$7-P1585+1),ROW(INDIRECT("a1:a"&amp;$B$7-P1585+1)))=OFFSET($B1585,,P1585-1))*(MATCH(OFFSET($B1585,,P1585-1),SMALL(OFFSET($B1584,,P1585-1,,$B$7-P1585+1),ROW(INDIRECT("a1:a"&amp;$B$7-P1585+1))),0)=ROW(INDIRECT("a1:a"&amp;$B$7-P1585+1))),"",SMALL(OFFSET($B1584,,P1585-1,,$B$7-P1585+1),ROW(INDIRECT("a1:a"&amp;$B$7-P1585+1)))),H$17-P1585)),
SMALL(IF((SMALL(OFFSET($B1584,,P1585-1,,$B$7-P1585+1),ROW(INDIRECT("a1:a"&amp;$B$7-P1585+1)))=OFFSET($B1585,,P1585-1))*(MATCH(OFFSET($B1585,,P1585-1),SMALL(OFFSET($B1584,,P1585-1,,$B$7-P1585+1),ROW(INDIRECT("a1:a"&amp;$B$7-P1585+1))),0)=ROW(INDIRECT("a1:a"&amp;$B$7-P1585+1))),"",SMALL(OFFSET($B1584,,P1585-1,,$B$7-P1585+1),ROW(INDIRECT("a1:a"&amp;$B$7-P1585+1)))),H$17-P1585)))</f>
        <v>3</v>
      </c>
      <c r="I1585" s="44">
        <f t="array" aca="1" ref="I1585" ca="1">IF(OR($A1585&gt;$B$9,I$17&gt;$B$7),"",CHOOSE(I$15,IF(Q1585=99,
IF(SUM(--(TRANSPOSE(LARGE(OFFSET($B1584,,I$17,,$B$7-I$17),ROW(INDIRECT("a1:a"&amp;$B$7-I$17))))=OFFSET($B1584,,I$17,,$B$7-I$17)))=$B$7-I$17,MIN(IF(I1584&gt;=OFFSET($B1584,,H$17,,$B$7-H$17),"",OFFSET($B1584,,H$17,,$B$7-H$17))),I1584),
SMALL(IF((SMALL(OFFSET($B1584,,Q1585-1,,$B$7-Q1585+1),ROW(INDIRECT("a1:a"&amp;$B$7-Q1585+1)))=OFFSET($B1585,,Q1585-1))*(MATCH(OFFSET($B1585,,Q1585-1),SMALL(OFFSET($B1584,,Q1585-1,,$B$7-Q1585+1),ROW(INDIRECT("a1:a"&amp;$B$7-Q1585+1))),0)=ROW(INDIRECT("a1:a"&amp;$B$7-Q1585+1))),"",SMALL(OFFSET($B1584,,Q1585-1,,$B$7-Q1585+1),ROW(INDIRECT("a1:a"&amp;$B$7-Q1585+1)))),I$17-Q1585)),
SMALL(IF((SMALL(OFFSET($B1584,,Q1585-1,,$B$7-Q1585+1),ROW(INDIRECT("a1:a"&amp;$B$7-Q1585+1)))=OFFSET($B1585,,Q1585-1))*(MATCH(OFFSET($B1585,,Q1585-1),SMALL(OFFSET($B1584,,Q1585-1,,$B$7-Q1585+1),ROW(INDIRECT("a1:a"&amp;$B$7-Q1585+1))),0)=ROW(INDIRECT("a1:a"&amp;$B$7-Q1585+1))),"",SMALL(OFFSET($B1584,,Q1585-1,,$B$7-Q1585+1),ROW(INDIRECT("a1:a"&amp;$B$7-Q1585+1)))),I$17-Q1585)))</f>
        <v>2</v>
      </c>
      <c r="J1585" s="13"/>
      <c r="K1585" s="26">
        <f t="array" aca="1" ref="K1585" ca="1">MIN(IF($B1585:B1585&gt;$B1584:B1584,COLUMN($B$18:B1584)-COLUMN($B$18)+1,99))</f>
        <v>99</v>
      </c>
      <c r="L1585" s="26">
        <f t="array" aca="1" ref="L1585" ca="1">MIN(IF($B1585:C1585&gt;$B1584:C1584,COLUMN($B$18:C1584)-COLUMN($B$18)+1,99))</f>
        <v>99</v>
      </c>
      <c r="M1585" s="26">
        <f t="array" aca="1" ref="M1585" ca="1">MIN(IF($B1585:D1585&gt;$B1584:D1584,COLUMN($B$18:D1584)-COLUMN($B$18)+1,99))</f>
        <v>99</v>
      </c>
      <c r="N1585" s="26">
        <f t="array" aca="1" ref="N1585" ca="1">MIN(IF($B1585:E1585&gt;$B1584:E1584,COLUMN($B$18:E1584)-COLUMN($B$18)+1,99))</f>
        <v>99</v>
      </c>
      <c r="O1585" s="26">
        <f t="array" aca="1" ref="O1585" ca="1">MIN(IF($B1585:F1585&gt;$B1584:F1584,COLUMN($B$18:F1584)-COLUMN($B$18)+1,99))</f>
        <v>99</v>
      </c>
      <c r="P1585" s="26">
        <f t="array" aca="1" ref="P1585" ca="1">MIN(IF($B1585:G1585&gt;$B1584:G1584,COLUMN($B$18:G1584)-COLUMN($B$18)+1,99))</f>
        <v>99</v>
      </c>
      <c r="Q1585" s="48">
        <f t="array" aca="1" ref="Q1585" ca="1">MIN(IF($B1585:H1585&gt;$B1584:H1584,COLUMN($B$18:H1584)-COLUMN($B$18)+1,99))</f>
        <v>7</v>
      </c>
    </row>
    <row r="1586" spans="1:17" x14ac:dyDescent="0.25">
      <c r="A1586" s="10">
        <v>1569</v>
      </c>
      <c r="B1586" s="8">
        <f t="array" aca="1" ref="B1586" ca="1">IF(A1586&gt;$B$9,"",IF(SUM(--(TRANSPOSE(LARGE(OFFSET($B1585,,B$17,,$B$7-B$17),ROW(INDIRECT("a1:a"&amp;$B$7-B$17))))=OFFSET($B1585,,B$17,,$B$7-B$17)))=$B$7-B$17,OFFSET($B$12,,MATCH(B1585,$B$12:$H$12,FALSE)),B1585))</f>
        <v>4</v>
      </c>
      <c r="C1586" s="8">
        <f t="array" aca="1" ref="C1586" ca="1">IF(OR($A1586&gt;$B$9,C$17&gt;$B$7),"",CHOOSE(C$15,IF(K1586=99,
IF(SUM(--(TRANSPOSE(LARGE(OFFSET($B1585,,C$17,,$B$7-C$17),ROW(INDIRECT("a1:a"&amp;$B$7-C$17))))=OFFSET($B1585,,C$17,,$B$7-C$17)))=$B$7-C$17,MIN(IF(C1585&gt;=OFFSET($B1585,,B$17,,$B$7-B$17),"",OFFSET($B1585,,B$17,,$B$7-B$17))),C1585),
SMALL(IF((SMALL(OFFSET($B1585,,K1586-1,,$B$7-K1586+1),ROW(INDIRECT("a1:a"&amp;$B$7-K1586+1)))=OFFSET($B1586,,K1586-1))*(MATCH(OFFSET($B1586,,K1586-1),SMALL(OFFSET($B1585,,K1586-1,,$B$7-K1586+1),ROW(INDIRECT("a1:a"&amp;$B$7-K1586+1))),0)=ROW(INDIRECT("a1:a"&amp;$B$7-K1586+1))),"",SMALL(OFFSET($B1585,,K1586-1,,$B$7-K1586+1),ROW(INDIRECT("a1:a"&amp;$B$7-K1586+1)))),C$17-K1586)),
SMALL(IF((SMALL(OFFSET($B1585,,K1586-1,,$B$7-K1586+1),ROW(INDIRECT("a1:a"&amp;$B$7-K1586+1)))=OFFSET($B1586,,K1586-1))*(MATCH(OFFSET($B1586,,K1586-1),SMALL(OFFSET($B1585,,K1586-1,,$B$7-K1586+1),ROW(INDIRECT("a1:a"&amp;$B$7-K1586+1))),0)=ROW(INDIRECT("a1:a"&amp;$B$7-K1586+1))),"",SMALL(OFFSET($B1585,,K1586-1,,$B$7-K1586+1),ROW(INDIRECT("a1:a"&amp;$B$7-K1586+1)))),C$17-K1586)))</f>
        <v>2</v>
      </c>
      <c r="D1586" s="8">
        <f t="array" aca="1" ref="D1586" ca="1">IF(OR($A1586&gt;$B$9,D$17&gt;$B$7),"",CHOOSE(D$15,IF(L1586=99,
IF(SUM(--(TRANSPOSE(LARGE(OFFSET($B1585,,D$17,,$B$7-D$17),ROW(INDIRECT("a1:a"&amp;$B$7-D$17))))=OFFSET($B1585,,D$17,,$B$7-D$17)))=$B$7-D$17,MIN(IF(D1585&gt;=OFFSET($B1585,,C$17,,$B$7-C$17),"",OFFSET($B1585,,C$17,,$B$7-C$17))),D1585),
SMALL(IF((SMALL(OFFSET($B1585,,L1586-1,,$B$7-L1586+1),ROW(INDIRECT("a1:a"&amp;$B$7-L1586+1)))=OFFSET($B1586,,L1586-1))*(MATCH(OFFSET($B1586,,L1586-1),SMALL(OFFSET($B1585,,L1586-1,,$B$7-L1586+1),ROW(INDIRECT("a1:a"&amp;$B$7-L1586+1))),0)=ROW(INDIRECT("a1:a"&amp;$B$7-L1586+1))),"",SMALL(OFFSET($B1585,,L1586-1,,$B$7-L1586+1),ROW(INDIRECT("a1:a"&amp;$B$7-L1586+1)))),D$17-L1586)),
SMALL(IF((SMALL(OFFSET($B1585,,L1586-1,,$B$7-L1586+1),ROW(INDIRECT("a1:a"&amp;$B$7-L1586+1)))=OFFSET($B1586,,L1586-1))*(MATCH(OFFSET($B1586,,L1586-1),SMALL(OFFSET($B1585,,L1586-1,,$B$7-L1586+1),ROW(INDIRECT("a1:a"&amp;$B$7-L1586+1))),0)=ROW(INDIRECT("a1:a"&amp;$B$7-L1586+1))),"",SMALL(OFFSET($B1585,,L1586-1,,$B$7-L1586+1),ROW(INDIRECT("a1:a"&amp;$B$7-L1586+1)))),D$17-L1586)))</f>
        <v>1</v>
      </c>
      <c r="E1586" s="8">
        <f t="array" aca="1" ref="E1586" ca="1">IF(OR($A1586&gt;$B$9,E$17&gt;$B$7),"",CHOOSE(E$15,IF(M1586=99,
IF(SUM(--(TRANSPOSE(LARGE(OFFSET($B1585,,E$17,,$B$7-E$17),ROW(INDIRECT("a1:a"&amp;$B$7-E$17))))=OFFSET($B1585,,E$17,,$B$7-E$17)))=$B$7-E$17,MIN(IF(E1585&gt;=OFFSET($B1585,,D$17,,$B$7-D$17),"",OFFSET($B1585,,D$17,,$B$7-D$17))),E1585),
SMALL(IF((SMALL(OFFSET($B1585,,M1586-1,,$B$7-M1586+1),ROW(INDIRECT("a1:a"&amp;$B$7-M1586+1)))=OFFSET($B1586,,M1586-1))*(MATCH(OFFSET($B1586,,M1586-1),SMALL(OFFSET($B1585,,M1586-1,,$B$7-M1586+1),ROW(INDIRECT("a1:a"&amp;$B$7-M1586+1))),0)=ROW(INDIRECT("a1:a"&amp;$B$7-M1586+1))),"",SMALL(OFFSET($B1585,,M1586-1,,$B$7-M1586+1),ROW(INDIRECT("a1:a"&amp;$B$7-M1586+1)))),E$17-M1586)),
SMALL(IF((SMALL(OFFSET($B1585,,M1586-1,,$B$7-M1586+1),ROW(INDIRECT("a1:a"&amp;$B$7-M1586+1)))=OFFSET($B1586,,M1586-1))*(MATCH(OFFSET($B1586,,M1586-1),SMALL(OFFSET($B1585,,M1586-1,,$B$7-M1586+1),ROW(INDIRECT("a1:a"&amp;$B$7-M1586+1))),0)=ROW(INDIRECT("a1:a"&amp;$B$7-M1586+1))),"",SMALL(OFFSET($B1585,,M1586-1,,$B$7-M1586+1),ROW(INDIRECT("a1:a"&amp;$B$7-M1586+1)))),E$17-M1586)))</f>
        <v>1</v>
      </c>
      <c r="F1586" s="8">
        <f t="array" aca="1" ref="F1586" ca="1">IF(OR($A1586&gt;$B$9,F$17&gt;$B$7),"",CHOOSE(F$15,IF(N1586=99,
IF(SUM(--(TRANSPOSE(LARGE(OFFSET($B1585,,F$17,,$B$7-F$17),ROW(INDIRECT("a1:a"&amp;$B$7-F$17))))=OFFSET($B1585,,F$17,,$B$7-F$17)))=$B$7-F$17,MIN(IF(F1585&gt;=OFFSET($B1585,,E$17,,$B$7-E$17),"",OFFSET($B1585,,E$17,,$B$7-E$17))),F1585),
SMALL(IF((SMALL(OFFSET($B1585,,N1586-1,,$B$7-N1586+1),ROW(INDIRECT("a1:a"&amp;$B$7-N1586+1)))=OFFSET($B1586,,N1586-1))*(MATCH(OFFSET($B1586,,N1586-1),SMALL(OFFSET($B1585,,N1586-1,,$B$7-N1586+1),ROW(INDIRECT("a1:a"&amp;$B$7-N1586+1))),0)=ROW(INDIRECT("a1:a"&amp;$B$7-N1586+1))),"",SMALL(OFFSET($B1585,,N1586-1,,$B$7-N1586+1),ROW(INDIRECT("a1:a"&amp;$B$7-N1586+1)))),F$17-N1586)),
SMALL(IF((SMALL(OFFSET($B1585,,N1586-1,,$B$7-N1586+1),ROW(INDIRECT("a1:a"&amp;$B$7-N1586+1)))=OFFSET($B1586,,N1586-1))*(MATCH(OFFSET($B1586,,N1586-1),SMALL(OFFSET($B1585,,N1586-1,,$B$7-N1586+1),ROW(INDIRECT("a1:a"&amp;$B$7-N1586+1))),0)=ROW(INDIRECT("a1:a"&amp;$B$7-N1586+1))),"",SMALL(OFFSET($B1585,,N1586-1,,$B$7-N1586+1),ROW(INDIRECT("a1:a"&amp;$B$7-N1586+1)))),F$17-N1586)))</f>
        <v>3</v>
      </c>
      <c r="G1586" s="8">
        <f t="array" aca="1" ref="G1586" ca="1">IF(OR($A1586&gt;$B$9,G$17&gt;$B$7),"",CHOOSE(G$15,IF(O1586=99,
IF(SUM(--(TRANSPOSE(LARGE(OFFSET($B1585,,G$17,,$B$7-G$17),ROW(INDIRECT("a1:a"&amp;$B$7-G$17))))=OFFSET($B1585,,G$17,,$B$7-G$17)))=$B$7-G$17,MIN(IF(G1585&gt;=OFFSET($B1585,,F$17,,$B$7-F$17),"",OFFSET($B1585,,F$17,,$B$7-F$17))),G1585),
SMALL(IF((SMALL(OFFSET($B1585,,O1586-1,,$B$7-O1586+1),ROW(INDIRECT("a1:a"&amp;$B$7-O1586+1)))=OFFSET($B1586,,O1586-1))*(MATCH(OFFSET($B1586,,O1586-1),SMALL(OFFSET($B1585,,O1586-1,,$B$7-O1586+1),ROW(INDIRECT("a1:a"&amp;$B$7-O1586+1))),0)=ROW(INDIRECT("a1:a"&amp;$B$7-O1586+1))),"",SMALL(OFFSET($B1585,,O1586-1,,$B$7-O1586+1),ROW(INDIRECT("a1:a"&amp;$B$7-O1586+1)))),G$17-O1586)),
SMALL(IF((SMALL(OFFSET($B1585,,O1586-1,,$B$7-O1586+1),ROW(INDIRECT("a1:a"&amp;$B$7-O1586+1)))=OFFSET($B1586,,O1586-1))*(MATCH(OFFSET($B1586,,O1586-1),SMALL(OFFSET($B1585,,O1586-1,,$B$7-O1586+1),ROW(INDIRECT("a1:a"&amp;$B$7-O1586+1))),0)=ROW(INDIRECT("a1:a"&amp;$B$7-O1586+1))),"",SMALL(OFFSET($B1585,,O1586-1,,$B$7-O1586+1),ROW(INDIRECT("a1:a"&amp;$B$7-O1586+1)))),G$17-O1586)))</f>
        <v>2</v>
      </c>
      <c r="H1586" s="8">
        <f t="array" aca="1" ref="H1586" ca="1">IF(OR($A1586&gt;$B$9,H$17&gt;$B$7),"",CHOOSE(H$15,IF(P1586=99,
IF(SUM(--(TRANSPOSE(LARGE(OFFSET($B1585,,H$17,,$B$7-H$17),ROW(INDIRECT("a1:a"&amp;$B$7-H$17))))=OFFSET($B1585,,H$17,,$B$7-H$17)))=$B$7-H$17,MIN(IF(H1585&gt;=OFFSET($B1585,,G$17,,$B$7-G$17),"",OFFSET($B1585,,G$17,,$B$7-G$17))),H1585),
SMALL(IF((SMALL(OFFSET($B1585,,P1586-1,,$B$7-P1586+1),ROW(INDIRECT("a1:a"&amp;$B$7-P1586+1)))=OFFSET($B1586,,P1586-1))*(MATCH(OFFSET($B1586,,P1586-1),SMALL(OFFSET($B1585,,P1586-1,,$B$7-P1586+1),ROW(INDIRECT("a1:a"&amp;$B$7-P1586+1))),0)=ROW(INDIRECT("a1:a"&amp;$B$7-P1586+1))),"",SMALL(OFFSET($B1585,,P1586-1,,$B$7-P1586+1),ROW(INDIRECT("a1:a"&amp;$B$7-P1586+1)))),H$17-P1586)),
SMALL(IF((SMALL(OFFSET($B1585,,P1586-1,,$B$7-P1586+1),ROW(INDIRECT("a1:a"&amp;$B$7-P1586+1)))=OFFSET($B1586,,P1586-1))*(MATCH(OFFSET($B1586,,P1586-1),SMALL(OFFSET($B1585,,P1586-1,,$B$7-P1586+1),ROW(INDIRECT("a1:a"&amp;$B$7-P1586+1))),0)=ROW(INDIRECT("a1:a"&amp;$B$7-P1586+1))),"",SMALL(OFFSET($B1585,,P1586-1,,$B$7-P1586+1),ROW(INDIRECT("a1:a"&amp;$B$7-P1586+1)))),H$17-P1586)))</f>
        <v>1</v>
      </c>
      <c r="I1586" s="44">
        <f t="array" aca="1" ref="I1586" ca="1">IF(OR($A1586&gt;$B$9,I$17&gt;$B$7),"",CHOOSE(I$15,IF(Q1586=99,
IF(SUM(--(TRANSPOSE(LARGE(OFFSET($B1585,,I$17,,$B$7-I$17),ROW(INDIRECT("a1:a"&amp;$B$7-I$17))))=OFFSET($B1585,,I$17,,$B$7-I$17)))=$B$7-I$17,MIN(IF(I1585&gt;=OFFSET($B1585,,H$17,,$B$7-H$17),"",OFFSET($B1585,,H$17,,$B$7-H$17))),I1585),
SMALL(IF((SMALL(OFFSET($B1585,,Q1586-1,,$B$7-Q1586+1),ROW(INDIRECT("a1:a"&amp;$B$7-Q1586+1)))=OFFSET($B1586,,Q1586-1))*(MATCH(OFFSET($B1586,,Q1586-1),SMALL(OFFSET($B1585,,Q1586-1,,$B$7-Q1586+1),ROW(INDIRECT("a1:a"&amp;$B$7-Q1586+1))),0)=ROW(INDIRECT("a1:a"&amp;$B$7-Q1586+1))),"",SMALL(OFFSET($B1585,,Q1586-1,,$B$7-Q1586+1),ROW(INDIRECT("a1:a"&amp;$B$7-Q1586+1)))),I$17-Q1586)),
SMALL(IF((SMALL(OFFSET($B1585,,Q1586-1,,$B$7-Q1586+1),ROW(INDIRECT("a1:a"&amp;$B$7-Q1586+1)))=OFFSET($B1586,,Q1586-1))*(MATCH(OFFSET($B1586,,Q1586-1),SMALL(OFFSET($B1585,,Q1586-1,,$B$7-Q1586+1),ROW(INDIRECT("a1:a"&amp;$B$7-Q1586+1))),0)=ROW(INDIRECT("a1:a"&amp;$B$7-Q1586+1))),"",SMALL(OFFSET($B1585,,Q1586-1,,$B$7-Q1586+1),ROW(INDIRECT("a1:a"&amp;$B$7-Q1586+1)))),I$17-Q1586)))</f>
        <v>3</v>
      </c>
      <c r="J1586" s="13"/>
      <c r="K1586" s="26">
        <f t="array" aca="1" ref="K1586" ca="1">MIN(IF($B1586:B1586&gt;$B1585:B1585,COLUMN($B$18:B1585)-COLUMN($B$18)+1,99))</f>
        <v>99</v>
      </c>
      <c r="L1586" s="26">
        <f t="array" aca="1" ref="L1586" ca="1">MIN(IF($B1586:C1586&gt;$B1585:C1585,COLUMN($B$18:C1585)-COLUMN($B$18)+1,99))</f>
        <v>99</v>
      </c>
      <c r="M1586" s="26">
        <f t="array" aca="1" ref="M1586" ca="1">MIN(IF($B1586:D1586&gt;$B1585:D1585,COLUMN($B$18:D1585)-COLUMN($B$18)+1,99))</f>
        <v>99</v>
      </c>
      <c r="N1586" s="26">
        <f t="array" aca="1" ref="N1586" ca="1">MIN(IF($B1586:E1586&gt;$B1585:E1585,COLUMN($B$18:E1585)-COLUMN($B$18)+1,99))</f>
        <v>99</v>
      </c>
      <c r="O1586" s="26">
        <f t="array" aca="1" ref="O1586" ca="1">MIN(IF($B1586:F1586&gt;$B1585:F1585,COLUMN($B$18:F1585)-COLUMN($B$18)+1,99))</f>
        <v>99</v>
      </c>
      <c r="P1586" s="26">
        <f t="array" aca="1" ref="P1586" ca="1">MIN(IF($B1586:G1586&gt;$B1585:G1585,COLUMN($B$18:G1585)-COLUMN($B$18)+1,99))</f>
        <v>6</v>
      </c>
      <c r="Q1586" s="48">
        <f t="array" aca="1" ref="Q1586" ca="1">MIN(IF($B1586:H1586&gt;$B1585:H1585,COLUMN($B$18:H1585)-COLUMN($B$18)+1,99))</f>
        <v>6</v>
      </c>
    </row>
    <row r="1587" spans="1:17" x14ac:dyDescent="0.25">
      <c r="A1587" s="10">
        <v>1570</v>
      </c>
      <c r="B1587" s="8">
        <f t="array" aca="1" ref="B1587" ca="1">IF(A1587&gt;$B$9,"",IF(SUM(--(TRANSPOSE(LARGE(OFFSET($B1586,,B$17,,$B$7-B$17),ROW(INDIRECT("a1:a"&amp;$B$7-B$17))))=OFFSET($B1586,,B$17,,$B$7-B$17)))=$B$7-B$17,OFFSET($B$12,,MATCH(B1586,$B$12:$H$12,FALSE)),B1586))</f>
        <v>4</v>
      </c>
      <c r="C1587" s="8">
        <f t="array" aca="1" ref="C1587" ca="1">IF(OR($A1587&gt;$B$9,C$17&gt;$B$7),"",CHOOSE(C$15,IF(K1587=99,
IF(SUM(--(TRANSPOSE(LARGE(OFFSET($B1586,,C$17,,$B$7-C$17),ROW(INDIRECT("a1:a"&amp;$B$7-C$17))))=OFFSET($B1586,,C$17,,$B$7-C$17)))=$B$7-C$17,MIN(IF(C1586&gt;=OFFSET($B1586,,B$17,,$B$7-B$17),"",OFFSET($B1586,,B$17,,$B$7-B$17))),C1586),
SMALL(IF((SMALL(OFFSET($B1586,,K1587-1,,$B$7-K1587+1),ROW(INDIRECT("a1:a"&amp;$B$7-K1587+1)))=OFFSET($B1587,,K1587-1))*(MATCH(OFFSET($B1587,,K1587-1),SMALL(OFFSET($B1586,,K1587-1,,$B$7-K1587+1),ROW(INDIRECT("a1:a"&amp;$B$7-K1587+1))),0)=ROW(INDIRECT("a1:a"&amp;$B$7-K1587+1))),"",SMALL(OFFSET($B1586,,K1587-1,,$B$7-K1587+1),ROW(INDIRECT("a1:a"&amp;$B$7-K1587+1)))),C$17-K1587)),
SMALL(IF((SMALL(OFFSET($B1586,,K1587-1,,$B$7-K1587+1),ROW(INDIRECT("a1:a"&amp;$B$7-K1587+1)))=OFFSET($B1587,,K1587-1))*(MATCH(OFFSET($B1587,,K1587-1),SMALL(OFFSET($B1586,,K1587-1,,$B$7-K1587+1),ROW(INDIRECT("a1:a"&amp;$B$7-K1587+1))),0)=ROW(INDIRECT("a1:a"&amp;$B$7-K1587+1))),"",SMALL(OFFSET($B1586,,K1587-1,,$B$7-K1587+1),ROW(INDIRECT("a1:a"&amp;$B$7-K1587+1)))),C$17-K1587)))</f>
        <v>2</v>
      </c>
      <c r="D1587" s="8">
        <f t="array" aca="1" ref="D1587" ca="1">IF(OR($A1587&gt;$B$9,D$17&gt;$B$7),"",CHOOSE(D$15,IF(L1587=99,
IF(SUM(--(TRANSPOSE(LARGE(OFFSET($B1586,,D$17,,$B$7-D$17),ROW(INDIRECT("a1:a"&amp;$B$7-D$17))))=OFFSET($B1586,,D$17,,$B$7-D$17)))=$B$7-D$17,MIN(IF(D1586&gt;=OFFSET($B1586,,C$17,,$B$7-C$17),"",OFFSET($B1586,,C$17,,$B$7-C$17))),D1586),
SMALL(IF((SMALL(OFFSET($B1586,,L1587-1,,$B$7-L1587+1),ROW(INDIRECT("a1:a"&amp;$B$7-L1587+1)))=OFFSET($B1587,,L1587-1))*(MATCH(OFFSET($B1587,,L1587-1),SMALL(OFFSET($B1586,,L1587-1,,$B$7-L1587+1),ROW(INDIRECT("a1:a"&amp;$B$7-L1587+1))),0)=ROW(INDIRECT("a1:a"&amp;$B$7-L1587+1))),"",SMALL(OFFSET($B1586,,L1587-1,,$B$7-L1587+1),ROW(INDIRECT("a1:a"&amp;$B$7-L1587+1)))),D$17-L1587)),
SMALL(IF((SMALL(OFFSET($B1586,,L1587-1,,$B$7-L1587+1),ROW(INDIRECT("a1:a"&amp;$B$7-L1587+1)))=OFFSET($B1587,,L1587-1))*(MATCH(OFFSET($B1587,,L1587-1),SMALL(OFFSET($B1586,,L1587-1,,$B$7-L1587+1),ROW(INDIRECT("a1:a"&amp;$B$7-L1587+1))),0)=ROW(INDIRECT("a1:a"&amp;$B$7-L1587+1))),"",SMALL(OFFSET($B1586,,L1587-1,,$B$7-L1587+1),ROW(INDIRECT("a1:a"&amp;$B$7-L1587+1)))),D$17-L1587)))</f>
        <v>1</v>
      </c>
      <c r="E1587" s="8">
        <f t="array" aca="1" ref="E1587" ca="1">IF(OR($A1587&gt;$B$9,E$17&gt;$B$7),"",CHOOSE(E$15,IF(M1587=99,
IF(SUM(--(TRANSPOSE(LARGE(OFFSET($B1586,,E$17,,$B$7-E$17),ROW(INDIRECT("a1:a"&amp;$B$7-E$17))))=OFFSET($B1586,,E$17,,$B$7-E$17)))=$B$7-E$17,MIN(IF(E1586&gt;=OFFSET($B1586,,D$17,,$B$7-D$17),"",OFFSET($B1586,,D$17,,$B$7-D$17))),E1586),
SMALL(IF((SMALL(OFFSET($B1586,,M1587-1,,$B$7-M1587+1),ROW(INDIRECT("a1:a"&amp;$B$7-M1587+1)))=OFFSET($B1587,,M1587-1))*(MATCH(OFFSET($B1587,,M1587-1),SMALL(OFFSET($B1586,,M1587-1,,$B$7-M1587+1),ROW(INDIRECT("a1:a"&amp;$B$7-M1587+1))),0)=ROW(INDIRECT("a1:a"&amp;$B$7-M1587+1))),"",SMALL(OFFSET($B1586,,M1587-1,,$B$7-M1587+1),ROW(INDIRECT("a1:a"&amp;$B$7-M1587+1)))),E$17-M1587)),
SMALL(IF((SMALL(OFFSET($B1586,,M1587-1,,$B$7-M1587+1),ROW(INDIRECT("a1:a"&amp;$B$7-M1587+1)))=OFFSET($B1587,,M1587-1))*(MATCH(OFFSET($B1587,,M1587-1),SMALL(OFFSET($B1586,,M1587-1,,$B$7-M1587+1),ROW(INDIRECT("a1:a"&amp;$B$7-M1587+1))),0)=ROW(INDIRECT("a1:a"&amp;$B$7-M1587+1))),"",SMALL(OFFSET($B1586,,M1587-1,,$B$7-M1587+1),ROW(INDIRECT("a1:a"&amp;$B$7-M1587+1)))),E$17-M1587)))</f>
        <v>1</v>
      </c>
      <c r="F1587" s="8">
        <f t="array" aca="1" ref="F1587" ca="1">IF(OR($A1587&gt;$B$9,F$17&gt;$B$7),"",CHOOSE(F$15,IF(N1587=99,
IF(SUM(--(TRANSPOSE(LARGE(OFFSET($B1586,,F$17,,$B$7-F$17),ROW(INDIRECT("a1:a"&amp;$B$7-F$17))))=OFFSET($B1586,,F$17,,$B$7-F$17)))=$B$7-F$17,MIN(IF(F1586&gt;=OFFSET($B1586,,E$17,,$B$7-E$17),"",OFFSET($B1586,,E$17,,$B$7-E$17))),F1586),
SMALL(IF((SMALL(OFFSET($B1586,,N1587-1,,$B$7-N1587+1),ROW(INDIRECT("a1:a"&amp;$B$7-N1587+1)))=OFFSET($B1587,,N1587-1))*(MATCH(OFFSET($B1587,,N1587-1),SMALL(OFFSET($B1586,,N1587-1,,$B$7-N1587+1),ROW(INDIRECT("a1:a"&amp;$B$7-N1587+1))),0)=ROW(INDIRECT("a1:a"&amp;$B$7-N1587+1))),"",SMALL(OFFSET($B1586,,N1587-1,,$B$7-N1587+1),ROW(INDIRECT("a1:a"&amp;$B$7-N1587+1)))),F$17-N1587)),
SMALL(IF((SMALL(OFFSET($B1586,,N1587-1,,$B$7-N1587+1),ROW(INDIRECT("a1:a"&amp;$B$7-N1587+1)))=OFFSET($B1587,,N1587-1))*(MATCH(OFFSET($B1587,,N1587-1),SMALL(OFFSET($B1586,,N1587-1,,$B$7-N1587+1),ROW(INDIRECT("a1:a"&amp;$B$7-N1587+1))),0)=ROW(INDIRECT("a1:a"&amp;$B$7-N1587+1))),"",SMALL(OFFSET($B1586,,N1587-1,,$B$7-N1587+1),ROW(INDIRECT("a1:a"&amp;$B$7-N1587+1)))),F$17-N1587)))</f>
        <v>3</v>
      </c>
      <c r="G1587" s="8">
        <f t="array" aca="1" ref="G1587" ca="1">IF(OR($A1587&gt;$B$9,G$17&gt;$B$7),"",CHOOSE(G$15,IF(O1587=99,
IF(SUM(--(TRANSPOSE(LARGE(OFFSET($B1586,,G$17,,$B$7-G$17),ROW(INDIRECT("a1:a"&amp;$B$7-G$17))))=OFFSET($B1586,,G$17,,$B$7-G$17)))=$B$7-G$17,MIN(IF(G1586&gt;=OFFSET($B1586,,F$17,,$B$7-F$17),"",OFFSET($B1586,,F$17,,$B$7-F$17))),G1586),
SMALL(IF((SMALL(OFFSET($B1586,,O1587-1,,$B$7-O1587+1),ROW(INDIRECT("a1:a"&amp;$B$7-O1587+1)))=OFFSET($B1587,,O1587-1))*(MATCH(OFFSET($B1587,,O1587-1),SMALL(OFFSET($B1586,,O1587-1,,$B$7-O1587+1),ROW(INDIRECT("a1:a"&amp;$B$7-O1587+1))),0)=ROW(INDIRECT("a1:a"&amp;$B$7-O1587+1))),"",SMALL(OFFSET($B1586,,O1587-1,,$B$7-O1587+1),ROW(INDIRECT("a1:a"&amp;$B$7-O1587+1)))),G$17-O1587)),
SMALL(IF((SMALL(OFFSET($B1586,,O1587-1,,$B$7-O1587+1),ROW(INDIRECT("a1:a"&amp;$B$7-O1587+1)))=OFFSET($B1587,,O1587-1))*(MATCH(OFFSET($B1587,,O1587-1),SMALL(OFFSET($B1586,,O1587-1,,$B$7-O1587+1),ROW(INDIRECT("a1:a"&amp;$B$7-O1587+1))),0)=ROW(INDIRECT("a1:a"&amp;$B$7-O1587+1))),"",SMALL(OFFSET($B1586,,O1587-1,,$B$7-O1587+1),ROW(INDIRECT("a1:a"&amp;$B$7-O1587+1)))),G$17-O1587)))</f>
        <v>2</v>
      </c>
      <c r="H1587" s="8">
        <f t="array" aca="1" ref="H1587" ca="1">IF(OR($A1587&gt;$B$9,H$17&gt;$B$7),"",CHOOSE(H$15,IF(P1587=99,
IF(SUM(--(TRANSPOSE(LARGE(OFFSET($B1586,,H$17,,$B$7-H$17),ROW(INDIRECT("a1:a"&amp;$B$7-H$17))))=OFFSET($B1586,,H$17,,$B$7-H$17)))=$B$7-H$17,MIN(IF(H1586&gt;=OFFSET($B1586,,G$17,,$B$7-G$17),"",OFFSET($B1586,,G$17,,$B$7-G$17))),H1586),
SMALL(IF((SMALL(OFFSET($B1586,,P1587-1,,$B$7-P1587+1),ROW(INDIRECT("a1:a"&amp;$B$7-P1587+1)))=OFFSET($B1587,,P1587-1))*(MATCH(OFFSET($B1587,,P1587-1),SMALL(OFFSET($B1586,,P1587-1,,$B$7-P1587+1),ROW(INDIRECT("a1:a"&amp;$B$7-P1587+1))),0)=ROW(INDIRECT("a1:a"&amp;$B$7-P1587+1))),"",SMALL(OFFSET($B1586,,P1587-1,,$B$7-P1587+1),ROW(INDIRECT("a1:a"&amp;$B$7-P1587+1)))),H$17-P1587)),
SMALL(IF((SMALL(OFFSET($B1586,,P1587-1,,$B$7-P1587+1),ROW(INDIRECT("a1:a"&amp;$B$7-P1587+1)))=OFFSET($B1587,,P1587-1))*(MATCH(OFFSET($B1587,,P1587-1),SMALL(OFFSET($B1586,,P1587-1,,$B$7-P1587+1),ROW(INDIRECT("a1:a"&amp;$B$7-P1587+1))),0)=ROW(INDIRECT("a1:a"&amp;$B$7-P1587+1))),"",SMALL(OFFSET($B1586,,P1587-1,,$B$7-P1587+1),ROW(INDIRECT("a1:a"&amp;$B$7-P1587+1)))),H$17-P1587)))</f>
        <v>3</v>
      </c>
      <c r="I1587" s="44">
        <f t="array" aca="1" ref="I1587" ca="1">IF(OR($A1587&gt;$B$9,I$17&gt;$B$7),"",CHOOSE(I$15,IF(Q1587=99,
IF(SUM(--(TRANSPOSE(LARGE(OFFSET($B1586,,I$17,,$B$7-I$17),ROW(INDIRECT("a1:a"&amp;$B$7-I$17))))=OFFSET($B1586,,I$17,,$B$7-I$17)))=$B$7-I$17,MIN(IF(I1586&gt;=OFFSET($B1586,,H$17,,$B$7-H$17),"",OFFSET($B1586,,H$17,,$B$7-H$17))),I1586),
SMALL(IF((SMALL(OFFSET($B1586,,Q1587-1,,$B$7-Q1587+1),ROW(INDIRECT("a1:a"&amp;$B$7-Q1587+1)))=OFFSET($B1587,,Q1587-1))*(MATCH(OFFSET($B1587,,Q1587-1),SMALL(OFFSET($B1586,,Q1587-1,,$B$7-Q1587+1),ROW(INDIRECT("a1:a"&amp;$B$7-Q1587+1))),0)=ROW(INDIRECT("a1:a"&amp;$B$7-Q1587+1))),"",SMALL(OFFSET($B1586,,Q1587-1,,$B$7-Q1587+1),ROW(INDIRECT("a1:a"&amp;$B$7-Q1587+1)))),I$17-Q1587)),
SMALL(IF((SMALL(OFFSET($B1586,,Q1587-1,,$B$7-Q1587+1),ROW(INDIRECT("a1:a"&amp;$B$7-Q1587+1)))=OFFSET($B1587,,Q1587-1))*(MATCH(OFFSET($B1587,,Q1587-1),SMALL(OFFSET($B1586,,Q1587-1,,$B$7-Q1587+1),ROW(INDIRECT("a1:a"&amp;$B$7-Q1587+1))),0)=ROW(INDIRECT("a1:a"&amp;$B$7-Q1587+1))),"",SMALL(OFFSET($B1586,,Q1587-1,,$B$7-Q1587+1),ROW(INDIRECT("a1:a"&amp;$B$7-Q1587+1)))),I$17-Q1587)))</f>
        <v>1</v>
      </c>
      <c r="J1587" s="13"/>
      <c r="K1587" s="26">
        <f t="array" aca="1" ref="K1587" ca="1">MIN(IF($B1587:B1587&gt;$B1586:B1586,COLUMN($B$18:B1586)-COLUMN($B$18)+1,99))</f>
        <v>99</v>
      </c>
      <c r="L1587" s="26">
        <f t="array" aca="1" ref="L1587" ca="1">MIN(IF($B1587:C1587&gt;$B1586:C1586,COLUMN($B$18:C1586)-COLUMN($B$18)+1,99))</f>
        <v>99</v>
      </c>
      <c r="M1587" s="26">
        <f t="array" aca="1" ref="M1587" ca="1">MIN(IF($B1587:D1587&gt;$B1586:D1586,COLUMN($B$18:D1586)-COLUMN($B$18)+1,99))</f>
        <v>99</v>
      </c>
      <c r="N1587" s="26">
        <f t="array" aca="1" ref="N1587" ca="1">MIN(IF($B1587:E1587&gt;$B1586:E1586,COLUMN($B$18:E1586)-COLUMN($B$18)+1,99))</f>
        <v>99</v>
      </c>
      <c r="O1587" s="26">
        <f t="array" aca="1" ref="O1587" ca="1">MIN(IF($B1587:F1587&gt;$B1586:F1586,COLUMN($B$18:F1586)-COLUMN($B$18)+1,99))</f>
        <v>99</v>
      </c>
      <c r="P1587" s="26">
        <f t="array" aca="1" ref="P1587" ca="1">MIN(IF($B1587:G1587&gt;$B1586:G1586,COLUMN($B$18:G1586)-COLUMN($B$18)+1,99))</f>
        <v>99</v>
      </c>
      <c r="Q1587" s="48">
        <f t="array" aca="1" ref="Q1587" ca="1">MIN(IF($B1587:H1587&gt;$B1586:H1586,COLUMN($B$18:H1586)-COLUMN($B$18)+1,99))</f>
        <v>7</v>
      </c>
    </row>
    <row r="1588" spans="1:17" x14ac:dyDescent="0.25">
      <c r="A1588" s="10">
        <v>1571</v>
      </c>
      <c r="B1588" s="8">
        <f t="array" aca="1" ref="B1588" ca="1">IF(A1588&gt;$B$9,"",IF(SUM(--(TRANSPOSE(LARGE(OFFSET($B1587,,B$17,,$B$7-B$17),ROW(INDIRECT("a1:a"&amp;$B$7-B$17))))=OFFSET($B1587,,B$17,,$B$7-B$17)))=$B$7-B$17,OFFSET($B$12,,MATCH(B1587,$B$12:$H$12,FALSE)),B1587))</f>
        <v>4</v>
      </c>
      <c r="C1588" s="8">
        <f t="array" aca="1" ref="C1588" ca="1">IF(OR($A1588&gt;$B$9,C$17&gt;$B$7),"",CHOOSE(C$15,IF(K1588=99,
IF(SUM(--(TRANSPOSE(LARGE(OFFSET($B1587,,C$17,,$B$7-C$17),ROW(INDIRECT("a1:a"&amp;$B$7-C$17))))=OFFSET($B1587,,C$17,,$B$7-C$17)))=$B$7-C$17,MIN(IF(C1587&gt;=OFFSET($B1587,,B$17,,$B$7-B$17),"",OFFSET($B1587,,B$17,,$B$7-B$17))),C1587),
SMALL(IF((SMALL(OFFSET($B1587,,K1588-1,,$B$7-K1588+1),ROW(INDIRECT("a1:a"&amp;$B$7-K1588+1)))=OFFSET($B1588,,K1588-1))*(MATCH(OFFSET($B1588,,K1588-1),SMALL(OFFSET($B1587,,K1588-1,,$B$7-K1588+1),ROW(INDIRECT("a1:a"&amp;$B$7-K1588+1))),0)=ROW(INDIRECT("a1:a"&amp;$B$7-K1588+1))),"",SMALL(OFFSET($B1587,,K1588-1,,$B$7-K1588+1),ROW(INDIRECT("a1:a"&amp;$B$7-K1588+1)))),C$17-K1588)),
SMALL(IF((SMALL(OFFSET($B1587,,K1588-1,,$B$7-K1588+1),ROW(INDIRECT("a1:a"&amp;$B$7-K1588+1)))=OFFSET($B1588,,K1588-1))*(MATCH(OFFSET($B1588,,K1588-1),SMALL(OFFSET($B1587,,K1588-1,,$B$7-K1588+1),ROW(INDIRECT("a1:a"&amp;$B$7-K1588+1))),0)=ROW(INDIRECT("a1:a"&amp;$B$7-K1588+1))),"",SMALL(OFFSET($B1587,,K1588-1,,$B$7-K1588+1),ROW(INDIRECT("a1:a"&amp;$B$7-K1588+1)))),C$17-K1588)))</f>
        <v>2</v>
      </c>
      <c r="D1588" s="8">
        <f t="array" aca="1" ref="D1588" ca="1">IF(OR($A1588&gt;$B$9,D$17&gt;$B$7),"",CHOOSE(D$15,IF(L1588=99,
IF(SUM(--(TRANSPOSE(LARGE(OFFSET($B1587,,D$17,,$B$7-D$17),ROW(INDIRECT("a1:a"&amp;$B$7-D$17))))=OFFSET($B1587,,D$17,,$B$7-D$17)))=$B$7-D$17,MIN(IF(D1587&gt;=OFFSET($B1587,,C$17,,$B$7-C$17),"",OFFSET($B1587,,C$17,,$B$7-C$17))),D1587),
SMALL(IF((SMALL(OFFSET($B1587,,L1588-1,,$B$7-L1588+1),ROW(INDIRECT("a1:a"&amp;$B$7-L1588+1)))=OFFSET($B1588,,L1588-1))*(MATCH(OFFSET($B1588,,L1588-1),SMALL(OFFSET($B1587,,L1588-1,,$B$7-L1588+1),ROW(INDIRECT("a1:a"&amp;$B$7-L1588+1))),0)=ROW(INDIRECT("a1:a"&amp;$B$7-L1588+1))),"",SMALL(OFFSET($B1587,,L1588-1,,$B$7-L1588+1),ROW(INDIRECT("a1:a"&amp;$B$7-L1588+1)))),D$17-L1588)),
SMALL(IF((SMALL(OFFSET($B1587,,L1588-1,,$B$7-L1588+1),ROW(INDIRECT("a1:a"&amp;$B$7-L1588+1)))=OFFSET($B1588,,L1588-1))*(MATCH(OFFSET($B1588,,L1588-1),SMALL(OFFSET($B1587,,L1588-1,,$B$7-L1588+1),ROW(INDIRECT("a1:a"&amp;$B$7-L1588+1))),0)=ROW(INDIRECT("a1:a"&amp;$B$7-L1588+1))),"",SMALL(OFFSET($B1587,,L1588-1,,$B$7-L1588+1),ROW(INDIRECT("a1:a"&amp;$B$7-L1588+1)))),D$17-L1588)))</f>
        <v>1</v>
      </c>
      <c r="E1588" s="8">
        <f t="array" aca="1" ref="E1588" ca="1">IF(OR($A1588&gt;$B$9,E$17&gt;$B$7),"",CHOOSE(E$15,IF(M1588=99,
IF(SUM(--(TRANSPOSE(LARGE(OFFSET($B1587,,E$17,,$B$7-E$17),ROW(INDIRECT("a1:a"&amp;$B$7-E$17))))=OFFSET($B1587,,E$17,,$B$7-E$17)))=$B$7-E$17,MIN(IF(E1587&gt;=OFFSET($B1587,,D$17,,$B$7-D$17),"",OFFSET($B1587,,D$17,,$B$7-D$17))),E1587),
SMALL(IF((SMALL(OFFSET($B1587,,M1588-1,,$B$7-M1588+1),ROW(INDIRECT("a1:a"&amp;$B$7-M1588+1)))=OFFSET($B1588,,M1588-1))*(MATCH(OFFSET($B1588,,M1588-1),SMALL(OFFSET($B1587,,M1588-1,,$B$7-M1588+1),ROW(INDIRECT("a1:a"&amp;$B$7-M1588+1))),0)=ROW(INDIRECT("a1:a"&amp;$B$7-M1588+1))),"",SMALL(OFFSET($B1587,,M1588-1,,$B$7-M1588+1),ROW(INDIRECT("a1:a"&amp;$B$7-M1588+1)))),E$17-M1588)),
SMALL(IF((SMALL(OFFSET($B1587,,M1588-1,,$B$7-M1588+1),ROW(INDIRECT("a1:a"&amp;$B$7-M1588+1)))=OFFSET($B1588,,M1588-1))*(MATCH(OFFSET($B1588,,M1588-1),SMALL(OFFSET($B1587,,M1588-1,,$B$7-M1588+1),ROW(INDIRECT("a1:a"&amp;$B$7-M1588+1))),0)=ROW(INDIRECT("a1:a"&amp;$B$7-M1588+1))),"",SMALL(OFFSET($B1587,,M1588-1,,$B$7-M1588+1),ROW(INDIRECT("a1:a"&amp;$B$7-M1588+1)))),E$17-M1588)))</f>
        <v>1</v>
      </c>
      <c r="F1588" s="8">
        <f t="array" aca="1" ref="F1588" ca="1">IF(OR($A1588&gt;$B$9,F$17&gt;$B$7),"",CHOOSE(F$15,IF(N1588=99,
IF(SUM(--(TRANSPOSE(LARGE(OFFSET($B1587,,F$17,,$B$7-F$17),ROW(INDIRECT("a1:a"&amp;$B$7-F$17))))=OFFSET($B1587,,F$17,,$B$7-F$17)))=$B$7-F$17,MIN(IF(F1587&gt;=OFFSET($B1587,,E$17,,$B$7-E$17),"",OFFSET($B1587,,E$17,,$B$7-E$17))),F1587),
SMALL(IF((SMALL(OFFSET($B1587,,N1588-1,,$B$7-N1588+1),ROW(INDIRECT("a1:a"&amp;$B$7-N1588+1)))=OFFSET($B1588,,N1588-1))*(MATCH(OFFSET($B1588,,N1588-1),SMALL(OFFSET($B1587,,N1588-1,,$B$7-N1588+1),ROW(INDIRECT("a1:a"&amp;$B$7-N1588+1))),0)=ROW(INDIRECT("a1:a"&amp;$B$7-N1588+1))),"",SMALL(OFFSET($B1587,,N1588-1,,$B$7-N1588+1),ROW(INDIRECT("a1:a"&amp;$B$7-N1588+1)))),F$17-N1588)),
SMALL(IF((SMALL(OFFSET($B1587,,N1588-1,,$B$7-N1588+1),ROW(INDIRECT("a1:a"&amp;$B$7-N1588+1)))=OFFSET($B1588,,N1588-1))*(MATCH(OFFSET($B1588,,N1588-1),SMALL(OFFSET($B1587,,N1588-1,,$B$7-N1588+1),ROW(INDIRECT("a1:a"&amp;$B$7-N1588+1))),0)=ROW(INDIRECT("a1:a"&amp;$B$7-N1588+1))),"",SMALL(OFFSET($B1587,,N1588-1,,$B$7-N1588+1),ROW(INDIRECT("a1:a"&amp;$B$7-N1588+1)))),F$17-N1588)))</f>
        <v>3</v>
      </c>
      <c r="G1588" s="8">
        <f t="array" aca="1" ref="G1588" ca="1">IF(OR($A1588&gt;$B$9,G$17&gt;$B$7),"",CHOOSE(G$15,IF(O1588=99,
IF(SUM(--(TRANSPOSE(LARGE(OFFSET($B1587,,G$17,,$B$7-G$17),ROW(INDIRECT("a1:a"&amp;$B$7-G$17))))=OFFSET($B1587,,G$17,,$B$7-G$17)))=$B$7-G$17,MIN(IF(G1587&gt;=OFFSET($B1587,,F$17,,$B$7-F$17),"",OFFSET($B1587,,F$17,,$B$7-F$17))),G1587),
SMALL(IF((SMALL(OFFSET($B1587,,O1588-1,,$B$7-O1588+1),ROW(INDIRECT("a1:a"&amp;$B$7-O1588+1)))=OFFSET($B1588,,O1588-1))*(MATCH(OFFSET($B1588,,O1588-1),SMALL(OFFSET($B1587,,O1588-1,,$B$7-O1588+1),ROW(INDIRECT("a1:a"&amp;$B$7-O1588+1))),0)=ROW(INDIRECT("a1:a"&amp;$B$7-O1588+1))),"",SMALL(OFFSET($B1587,,O1588-1,,$B$7-O1588+1),ROW(INDIRECT("a1:a"&amp;$B$7-O1588+1)))),G$17-O1588)),
SMALL(IF((SMALL(OFFSET($B1587,,O1588-1,,$B$7-O1588+1),ROW(INDIRECT("a1:a"&amp;$B$7-O1588+1)))=OFFSET($B1588,,O1588-1))*(MATCH(OFFSET($B1588,,O1588-1),SMALL(OFFSET($B1587,,O1588-1,,$B$7-O1588+1),ROW(INDIRECT("a1:a"&amp;$B$7-O1588+1))),0)=ROW(INDIRECT("a1:a"&amp;$B$7-O1588+1))),"",SMALL(OFFSET($B1587,,O1588-1,,$B$7-O1588+1),ROW(INDIRECT("a1:a"&amp;$B$7-O1588+1)))),G$17-O1588)))</f>
        <v>3</v>
      </c>
      <c r="H1588" s="8">
        <f t="array" aca="1" ref="H1588" ca="1">IF(OR($A1588&gt;$B$9,H$17&gt;$B$7),"",CHOOSE(H$15,IF(P1588=99,
IF(SUM(--(TRANSPOSE(LARGE(OFFSET($B1587,,H$17,,$B$7-H$17),ROW(INDIRECT("a1:a"&amp;$B$7-H$17))))=OFFSET($B1587,,H$17,,$B$7-H$17)))=$B$7-H$17,MIN(IF(H1587&gt;=OFFSET($B1587,,G$17,,$B$7-G$17),"",OFFSET($B1587,,G$17,,$B$7-G$17))),H1587),
SMALL(IF((SMALL(OFFSET($B1587,,P1588-1,,$B$7-P1588+1),ROW(INDIRECT("a1:a"&amp;$B$7-P1588+1)))=OFFSET($B1588,,P1588-1))*(MATCH(OFFSET($B1588,,P1588-1),SMALL(OFFSET($B1587,,P1588-1,,$B$7-P1588+1),ROW(INDIRECT("a1:a"&amp;$B$7-P1588+1))),0)=ROW(INDIRECT("a1:a"&amp;$B$7-P1588+1))),"",SMALL(OFFSET($B1587,,P1588-1,,$B$7-P1588+1),ROW(INDIRECT("a1:a"&amp;$B$7-P1588+1)))),H$17-P1588)),
SMALL(IF((SMALL(OFFSET($B1587,,P1588-1,,$B$7-P1588+1),ROW(INDIRECT("a1:a"&amp;$B$7-P1588+1)))=OFFSET($B1588,,P1588-1))*(MATCH(OFFSET($B1588,,P1588-1),SMALL(OFFSET($B1587,,P1588-1,,$B$7-P1588+1),ROW(INDIRECT("a1:a"&amp;$B$7-P1588+1))),0)=ROW(INDIRECT("a1:a"&amp;$B$7-P1588+1))),"",SMALL(OFFSET($B1587,,P1588-1,,$B$7-P1588+1),ROW(INDIRECT("a1:a"&amp;$B$7-P1588+1)))),H$17-P1588)))</f>
        <v>1</v>
      </c>
      <c r="I1588" s="44">
        <f t="array" aca="1" ref="I1588" ca="1">IF(OR($A1588&gt;$B$9,I$17&gt;$B$7),"",CHOOSE(I$15,IF(Q1588=99,
IF(SUM(--(TRANSPOSE(LARGE(OFFSET($B1587,,I$17,,$B$7-I$17),ROW(INDIRECT("a1:a"&amp;$B$7-I$17))))=OFFSET($B1587,,I$17,,$B$7-I$17)))=$B$7-I$17,MIN(IF(I1587&gt;=OFFSET($B1587,,H$17,,$B$7-H$17),"",OFFSET($B1587,,H$17,,$B$7-H$17))),I1587),
SMALL(IF((SMALL(OFFSET($B1587,,Q1588-1,,$B$7-Q1588+1),ROW(INDIRECT("a1:a"&amp;$B$7-Q1588+1)))=OFFSET($B1588,,Q1588-1))*(MATCH(OFFSET($B1588,,Q1588-1),SMALL(OFFSET($B1587,,Q1588-1,,$B$7-Q1588+1),ROW(INDIRECT("a1:a"&amp;$B$7-Q1588+1))),0)=ROW(INDIRECT("a1:a"&amp;$B$7-Q1588+1))),"",SMALL(OFFSET($B1587,,Q1588-1,,$B$7-Q1588+1),ROW(INDIRECT("a1:a"&amp;$B$7-Q1588+1)))),I$17-Q1588)),
SMALL(IF((SMALL(OFFSET($B1587,,Q1588-1,,$B$7-Q1588+1),ROW(INDIRECT("a1:a"&amp;$B$7-Q1588+1)))=OFFSET($B1588,,Q1588-1))*(MATCH(OFFSET($B1588,,Q1588-1),SMALL(OFFSET($B1587,,Q1588-1,,$B$7-Q1588+1),ROW(INDIRECT("a1:a"&amp;$B$7-Q1588+1))),0)=ROW(INDIRECT("a1:a"&amp;$B$7-Q1588+1))),"",SMALL(OFFSET($B1587,,Q1588-1,,$B$7-Q1588+1),ROW(INDIRECT("a1:a"&amp;$B$7-Q1588+1)))),I$17-Q1588)))</f>
        <v>2</v>
      </c>
      <c r="J1588" s="13"/>
      <c r="K1588" s="26">
        <f t="array" aca="1" ref="K1588" ca="1">MIN(IF($B1588:B1588&gt;$B1587:B1587,COLUMN($B$18:B1587)-COLUMN($B$18)+1,99))</f>
        <v>99</v>
      </c>
      <c r="L1588" s="26">
        <f t="array" aca="1" ref="L1588" ca="1">MIN(IF($B1588:C1588&gt;$B1587:C1587,COLUMN($B$18:C1587)-COLUMN($B$18)+1,99))</f>
        <v>99</v>
      </c>
      <c r="M1588" s="26">
        <f t="array" aca="1" ref="M1588" ca="1">MIN(IF($B1588:D1588&gt;$B1587:D1587,COLUMN($B$18:D1587)-COLUMN($B$18)+1,99))</f>
        <v>99</v>
      </c>
      <c r="N1588" s="26">
        <f t="array" aca="1" ref="N1588" ca="1">MIN(IF($B1588:E1588&gt;$B1587:E1587,COLUMN($B$18:E1587)-COLUMN($B$18)+1,99))</f>
        <v>99</v>
      </c>
      <c r="O1588" s="26">
        <f t="array" aca="1" ref="O1588" ca="1">MIN(IF($B1588:F1588&gt;$B1587:F1587,COLUMN($B$18:F1587)-COLUMN($B$18)+1,99))</f>
        <v>99</v>
      </c>
      <c r="P1588" s="26">
        <f t="array" aca="1" ref="P1588" ca="1">MIN(IF($B1588:G1588&gt;$B1587:G1587,COLUMN($B$18:G1587)-COLUMN($B$18)+1,99))</f>
        <v>6</v>
      </c>
      <c r="Q1588" s="48">
        <f t="array" aca="1" ref="Q1588" ca="1">MIN(IF($B1588:H1588&gt;$B1587:H1587,COLUMN($B$18:H1587)-COLUMN($B$18)+1,99))</f>
        <v>6</v>
      </c>
    </row>
    <row r="1589" spans="1:17" x14ac:dyDescent="0.25">
      <c r="A1589" s="10">
        <v>1572</v>
      </c>
      <c r="B1589" s="8">
        <f t="array" aca="1" ref="B1589" ca="1">IF(A1589&gt;$B$9,"",IF(SUM(--(TRANSPOSE(LARGE(OFFSET($B1588,,B$17,,$B$7-B$17),ROW(INDIRECT("a1:a"&amp;$B$7-B$17))))=OFFSET($B1588,,B$17,,$B$7-B$17)))=$B$7-B$17,OFFSET($B$12,,MATCH(B1588,$B$12:$H$12,FALSE)),B1588))</f>
        <v>4</v>
      </c>
      <c r="C1589" s="8">
        <f t="array" aca="1" ref="C1589" ca="1">IF(OR($A1589&gt;$B$9,C$17&gt;$B$7),"",CHOOSE(C$15,IF(K1589=99,
IF(SUM(--(TRANSPOSE(LARGE(OFFSET($B1588,,C$17,,$B$7-C$17),ROW(INDIRECT("a1:a"&amp;$B$7-C$17))))=OFFSET($B1588,,C$17,,$B$7-C$17)))=$B$7-C$17,MIN(IF(C1588&gt;=OFFSET($B1588,,B$17,,$B$7-B$17),"",OFFSET($B1588,,B$17,,$B$7-B$17))),C1588),
SMALL(IF((SMALL(OFFSET($B1588,,K1589-1,,$B$7-K1589+1),ROW(INDIRECT("a1:a"&amp;$B$7-K1589+1)))=OFFSET($B1589,,K1589-1))*(MATCH(OFFSET($B1589,,K1589-1),SMALL(OFFSET($B1588,,K1589-1,,$B$7-K1589+1),ROW(INDIRECT("a1:a"&amp;$B$7-K1589+1))),0)=ROW(INDIRECT("a1:a"&amp;$B$7-K1589+1))),"",SMALL(OFFSET($B1588,,K1589-1,,$B$7-K1589+1),ROW(INDIRECT("a1:a"&amp;$B$7-K1589+1)))),C$17-K1589)),
SMALL(IF((SMALL(OFFSET($B1588,,K1589-1,,$B$7-K1589+1),ROW(INDIRECT("a1:a"&amp;$B$7-K1589+1)))=OFFSET($B1589,,K1589-1))*(MATCH(OFFSET($B1589,,K1589-1),SMALL(OFFSET($B1588,,K1589-1,,$B$7-K1589+1),ROW(INDIRECT("a1:a"&amp;$B$7-K1589+1))),0)=ROW(INDIRECT("a1:a"&amp;$B$7-K1589+1))),"",SMALL(OFFSET($B1588,,K1589-1,,$B$7-K1589+1),ROW(INDIRECT("a1:a"&amp;$B$7-K1589+1)))),C$17-K1589)))</f>
        <v>2</v>
      </c>
      <c r="D1589" s="8">
        <f t="array" aca="1" ref="D1589" ca="1">IF(OR($A1589&gt;$B$9,D$17&gt;$B$7),"",CHOOSE(D$15,IF(L1589=99,
IF(SUM(--(TRANSPOSE(LARGE(OFFSET($B1588,,D$17,,$B$7-D$17),ROW(INDIRECT("a1:a"&amp;$B$7-D$17))))=OFFSET($B1588,,D$17,,$B$7-D$17)))=$B$7-D$17,MIN(IF(D1588&gt;=OFFSET($B1588,,C$17,,$B$7-C$17),"",OFFSET($B1588,,C$17,,$B$7-C$17))),D1588),
SMALL(IF((SMALL(OFFSET($B1588,,L1589-1,,$B$7-L1589+1),ROW(INDIRECT("a1:a"&amp;$B$7-L1589+1)))=OFFSET($B1589,,L1589-1))*(MATCH(OFFSET($B1589,,L1589-1),SMALL(OFFSET($B1588,,L1589-1,,$B$7-L1589+1),ROW(INDIRECT("a1:a"&amp;$B$7-L1589+1))),0)=ROW(INDIRECT("a1:a"&amp;$B$7-L1589+1))),"",SMALL(OFFSET($B1588,,L1589-1,,$B$7-L1589+1),ROW(INDIRECT("a1:a"&amp;$B$7-L1589+1)))),D$17-L1589)),
SMALL(IF((SMALL(OFFSET($B1588,,L1589-1,,$B$7-L1589+1),ROW(INDIRECT("a1:a"&amp;$B$7-L1589+1)))=OFFSET($B1589,,L1589-1))*(MATCH(OFFSET($B1589,,L1589-1),SMALL(OFFSET($B1588,,L1589-1,,$B$7-L1589+1),ROW(INDIRECT("a1:a"&amp;$B$7-L1589+1))),0)=ROW(INDIRECT("a1:a"&amp;$B$7-L1589+1))),"",SMALL(OFFSET($B1588,,L1589-1,,$B$7-L1589+1),ROW(INDIRECT("a1:a"&amp;$B$7-L1589+1)))),D$17-L1589)))</f>
        <v>1</v>
      </c>
      <c r="E1589" s="8">
        <f t="array" aca="1" ref="E1589" ca="1">IF(OR($A1589&gt;$B$9,E$17&gt;$B$7),"",CHOOSE(E$15,IF(M1589=99,
IF(SUM(--(TRANSPOSE(LARGE(OFFSET($B1588,,E$17,,$B$7-E$17),ROW(INDIRECT("a1:a"&amp;$B$7-E$17))))=OFFSET($B1588,,E$17,,$B$7-E$17)))=$B$7-E$17,MIN(IF(E1588&gt;=OFFSET($B1588,,D$17,,$B$7-D$17),"",OFFSET($B1588,,D$17,,$B$7-D$17))),E1588),
SMALL(IF((SMALL(OFFSET($B1588,,M1589-1,,$B$7-M1589+1),ROW(INDIRECT("a1:a"&amp;$B$7-M1589+1)))=OFFSET($B1589,,M1589-1))*(MATCH(OFFSET($B1589,,M1589-1),SMALL(OFFSET($B1588,,M1589-1,,$B$7-M1589+1),ROW(INDIRECT("a1:a"&amp;$B$7-M1589+1))),0)=ROW(INDIRECT("a1:a"&amp;$B$7-M1589+1))),"",SMALL(OFFSET($B1588,,M1589-1,,$B$7-M1589+1),ROW(INDIRECT("a1:a"&amp;$B$7-M1589+1)))),E$17-M1589)),
SMALL(IF((SMALL(OFFSET($B1588,,M1589-1,,$B$7-M1589+1),ROW(INDIRECT("a1:a"&amp;$B$7-M1589+1)))=OFFSET($B1589,,M1589-1))*(MATCH(OFFSET($B1589,,M1589-1),SMALL(OFFSET($B1588,,M1589-1,,$B$7-M1589+1),ROW(INDIRECT("a1:a"&amp;$B$7-M1589+1))),0)=ROW(INDIRECT("a1:a"&amp;$B$7-M1589+1))),"",SMALL(OFFSET($B1588,,M1589-1,,$B$7-M1589+1),ROW(INDIRECT("a1:a"&amp;$B$7-M1589+1)))),E$17-M1589)))</f>
        <v>1</v>
      </c>
      <c r="F1589" s="8">
        <f t="array" aca="1" ref="F1589" ca="1">IF(OR($A1589&gt;$B$9,F$17&gt;$B$7),"",CHOOSE(F$15,IF(N1589=99,
IF(SUM(--(TRANSPOSE(LARGE(OFFSET($B1588,,F$17,,$B$7-F$17),ROW(INDIRECT("a1:a"&amp;$B$7-F$17))))=OFFSET($B1588,,F$17,,$B$7-F$17)))=$B$7-F$17,MIN(IF(F1588&gt;=OFFSET($B1588,,E$17,,$B$7-E$17),"",OFFSET($B1588,,E$17,,$B$7-E$17))),F1588),
SMALL(IF((SMALL(OFFSET($B1588,,N1589-1,,$B$7-N1589+1),ROW(INDIRECT("a1:a"&amp;$B$7-N1589+1)))=OFFSET($B1589,,N1589-1))*(MATCH(OFFSET($B1589,,N1589-1),SMALL(OFFSET($B1588,,N1589-1,,$B$7-N1589+1),ROW(INDIRECT("a1:a"&amp;$B$7-N1589+1))),0)=ROW(INDIRECT("a1:a"&amp;$B$7-N1589+1))),"",SMALL(OFFSET($B1588,,N1589-1,,$B$7-N1589+1),ROW(INDIRECT("a1:a"&amp;$B$7-N1589+1)))),F$17-N1589)),
SMALL(IF((SMALL(OFFSET($B1588,,N1589-1,,$B$7-N1589+1),ROW(INDIRECT("a1:a"&amp;$B$7-N1589+1)))=OFFSET($B1589,,N1589-1))*(MATCH(OFFSET($B1589,,N1589-1),SMALL(OFFSET($B1588,,N1589-1,,$B$7-N1589+1),ROW(INDIRECT("a1:a"&amp;$B$7-N1589+1))),0)=ROW(INDIRECT("a1:a"&amp;$B$7-N1589+1))),"",SMALL(OFFSET($B1588,,N1589-1,,$B$7-N1589+1),ROW(INDIRECT("a1:a"&amp;$B$7-N1589+1)))),F$17-N1589)))</f>
        <v>3</v>
      </c>
      <c r="G1589" s="8">
        <f t="array" aca="1" ref="G1589" ca="1">IF(OR($A1589&gt;$B$9,G$17&gt;$B$7),"",CHOOSE(G$15,IF(O1589=99,
IF(SUM(--(TRANSPOSE(LARGE(OFFSET($B1588,,G$17,,$B$7-G$17),ROW(INDIRECT("a1:a"&amp;$B$7-G$17))))=OFFSET($B1588,,G$17,,$B$7-G$17)))=$B$7-G$17,MIN(IF(G1588&gt;=OFFSET($B1588,,F$17,,$B$7-F$17),"",OFFSET($B1588,,F$17,,$B$7-F$17))),G1588),
SMALL(IF((SMALL(OFFSET($B1588,,O1589-1,,$B$7-O1589+1),ROW(INDIRECT("a1:a"&amp;$B$7-O1589+1)))=OFFSET($B1589,,O1589-1))*(MATCH(OFFSET($B1589,,O1589-1),SMALL(OFFSET($B1588,,O1589-1,,$B$7-O1589+1),ROW(INDIRECT("a1:a"&amp;$B$7-O1589+1))),0)=ROW(INDIRECT("a1:a"&amp;$B$7-O1589+1))),"",SMALL(OFFSET($B1588,,O1589-1,,$B$7-O1589+1),ROW(INDIRECT("a1:a"&amp;$B$7-O1589+1)))),G$17-O1589)),
SMALL(IF((SMALL(OFFSET($B1588,,O1589-1,,$B$7-O1589+1),ROW(INDIRECT("a1:a"&amp;$B$7-O1589+1)))=OFFSET($B1589,,O1589-1))*(MATCH(OFFSET($B1589,,O1589-1),SMALL(OFFSET($B1588,,O1589-1,,$B$7-O1589+1),ROW(INDIRECT("a1:a"&amp;$B$7-O1589+1))),0)=ROW(INDIRECT("a1:a"&amp;$B$7-O1589+1))),"",SMALL(OFFSET($B1588,,O1589-1,,$B$7-O1589+1),ROW(INDIRECT("a1:a"&amp;$B$7-O1589+1)))),G$17-O1589)))</f>
        <v>3</v>
      </c>
      <c r="H1589" s="8">
        <f t="array" aca="1" ref="H1589" ca="1">IF(OR($A1589&gt;$B$9,H$17&gt;$B$7),"",CHOOSE(H$15,IF(P1589=99,
IF(SUM(--(TRANSPOSE(LARGE(OFFSET($B1588,,H$17,,$B$7-H$17),ROW(INDIRECT("a1:a"&amp;$B$7-H$17))))=OFFSET($B1588,,H$17,,$B$7-H$17)))=$B$7-H$17,MIN(IF(H1588&gt;=OFFSET($B1588,,G$17,,$B$7-G$17),"",OFFSET($B1588,,G$17,,$B$7-G$17))),H1588),
SMALL(IF((SMALL(OFFSET($B1588,,P1589-1,,$B$7-P1589+1),ROW(INDIRECT("a1:a"&amp;$B$7-P1589+1)))=OFFSET($B1589,,P1589-1))*(MATCH(OFFSET($B1589,,P1589-1),SMALL(OFFSET($B1588,,P1589-1,,$B$7-P1589+1),ROW(INDIRECT("a1:a"&amp;$B$7-P1589+1))),0)=ROW(INDIRECT("a1:a"&amp;$B$7-P1589+1))),"",SMALL(OFFSET($B1588,,P1589-1,,$B$7-P1589+1),ROW(INDIRECT("a1:a"&amp;$B$7-P1589+1)))),H$17-P1589)),
SMALL(IF((SMALL(OFFSET($B1588,,P1589-1,,$B$7-P1589+1),ROW(INDIRECT("a1:a"&amp;$B$7-P1589+1)))=OFFSET($B1589,,P1589-1))*(MATCH(OFFSET($B1589,,P1589-1),SMALL(OFFSET($B1588,,P1589-1,,$B$7-P1589+1),ROW(INDIRECT("a1:a"&amp;$B$7-P1589+1))),0)=ROW(INDIRECT("a1:a"&amp;$B$7-P1589+1))),"",SMALL(OFFSET($B1588,,P1589-1,,$B$7-P1589+1),ROW(INDIRECT("a1:a"&amp;$B$7-P1589+1)))),H$17-P1589)))</f>
        <v>2</v>
      </c>
      <c r="I1589" s="44">
        <f t="array" aca="1" ref="I1589" ca="1">IF(OR($A1589&gt;$B$9,I$17&gt;$B$7),"",CHOOSE(I$15,IF(Q1589=99,
IF(SUM(--(TRANSPOSE(LARGE(OFFSET($B1588,,I$17,,$B$7-I$17),ROW(INDIRECT("a1:a"&amp;$B$7-I$17))))=OFFSET($B1588,,I$17,,$B$7-I$17)))=$B$7-I$17,MIN(IF(I1588&gt;=OFFSET($B1588,,H$17,,$B$7-H$17),"",OFFSET($B1588,,H$17,,$B$7-H$17))),I1588),
SMALL(IF((SMALL(OFFSET($B1588,,Q1589-1,,$B$7-Q1589+1),ROW(INDIRECT("a1:a"&amp;$B$7-Q1589+1)))=OFFSET($B1589,,Q1589-1))*(MATCH(OFFSET($B1589,,Q1589-1),SMALL(OFFSET($B1588,,Q1589-1,,$B$7-Q1589+1),ROW(INDIRECT("a1:a"&amp;$B$7-Q1589+1))),0)=ROW(INDIRECT("a1:a"&amp;$B$7-Q1589+1))),"",SMALL(OFFSET($B1588,,Q1589-1,,$B$7-Q1589+1),ROW(INDIRECT("a1:a"&amp;$B$7-Q1589+1)))),I$17-Q1589)),
SMALL(IF((SMALL(OFFSET($B1588,,Q1589-1,,$B$7-Q1589+1),ROW(INDIRECT("a1:a"&amp;$B$7-Q1589+1)))=OFFSET($B1589,,Q1589-1))*(MATCH(OFFSET($B1589,,Q1589-1),SMALL(OFFSET($B1588,,Q1589-1,,$B$7-Q1589+1),ROW(INDIRECT("a1:a"&amp;$B$7-Q1589+1))),0)=ROW(INDIRECT("a1:a"&amp;$B$7-Q1589+1))),"",SMALL(OFFSET($B1588,,Q1589-1,,$B$7-Q1589+1),ROW(INDIRECT("a1:a"&amp;$B$7-Q1589+1)))),I$17-Q1589)))</f>
        <v>1</v>
      </c>
      <c r="J1589" s="13"/>
      <c r="K1589" s="26">
        <f t="array" aca="1" ref="K1589" ca="1">MIN(IF($B1589:B1589&gt;$B1588:B1588,COLUMN($B$18:B1588)-COLUMN($B$18)+1,99))</f>
        <v>99</v>
      </c>
      <c r="L1589" s="26">
        <f t="array" aca="1" ref="L1589" ca="1">MIN(IF($B1589:C1589&gt;$B1588:C1588,COLUMN($B$18:C1588)-COLUMN($B$18)+1,99))</f>
        <v>99</v>
      </c>
      <c r="M1589" s="26">
        <f t="array" aca="1" ref="M1589" ca="1">MIN(IF($B1589:D1589&gt;$B1588:D1588,COLUMN($B$18:D1588)-COLUMN($B$18)+1,99))</f>
        <v>99</v>
      </c>
      <c r="N1589" s="26">
        <f t="array" aca="1" ref="N1589" ca="1">MIN(IF($B1589:E1589&gt;$B1588:E1588,COLUMN($B$18:E1588)-COLUMN($B$18)+1,99))</f>
        <v>99</v>
      </c>
      <c r="O1589" s="26">
        <f t="array" aca="1" ref="O1589" ca="1">MIN(IF($B1589:F1589&gt;$B1588:F1588,COLUMN($B$18:F1588)-COLUMN($B$18)+1,99))</f>
        <v>99</v>
      </c>
      <c r="P1589" s="26">
        <f t="array" aca="1" ref="P1589" ca="1">MIN(IF($B1589:G1589&gt;$B1588:G1588,COLUMN($B$18:G1588)-COLUMN($B$18)+1,99))</f>
        <v>99</v>
      </c>
      <c r="Q1589" s="48">
        <f t="array" aca="1" ref="Q1589" ca="1">MIN(IF($B1589:H1589&gt;$B1588:H1588,COLUMN($B$18:H1588)-COLUMN($B$18)+1,99))</f>
        <v>7</v>
      </c>
    </row>
    <row r="1590" spans="1:17" x14ac:dyDescent="0.25">
      <c r="A1590" s="10">
        <v>1573</v>
      </c>
      <c r="B1590" s="8">
        <f t="array" aca="1" ref="B1590" ca="1">IF(A1590&gt;$B$9,"",IF(SUM(--(TRANSPOSE(LARGE(OFFSET($B1589,,B$17,,$B$7-B$17),ROW(INDIRECT("a1:a"&amp;$B$7-B$17))))=OFFSET($B1589,,B$17,,$B$7-B$17)))=$B$7-B$17,OFFSET($B$12,,MATCH(B1589,$B$12:$H$12,FALSE)),B1589))</f>
        <v>4</v>
      </c>
      <c r="C1590" s="8">
        <f t="array" aca="1" ref="C1590" ca="1">IF(OR($A1590&gt;$B$9,C$17&gt;$B$7),"",CHOOSE(C$15,IF(K1590=99,
IF(SUM(--(TRANSPOSE(LARGE(OFFSET($B1589,,C$17,,$B$7-C$17),ROW(INDIRECT("a1:a"&amp;$B$7-C$17))))=OFFSET($B1589,,C$17,,$B$7-C$17)))=$B$7-C$17,MIN(IF(C1589&gt;=OFFSET($B1589,,B$17,,$B$7-B$17),"",OFFSET($B1589,,B$17,,$B$7-B$17))),C1589),
SMALL(IF((SMALL(OFFSET($B1589,,K1590-1,,$B$7-K1590+1),ROW(INDIRECT("a1:a"&amp;$B$7-K1590+1)))=OFFSET($B1590,,K1590-1))*(MATCH(OFFSET($B1590,,K1590-1),SMALL(OFFSET($B1589,,K1590-1,,$B$7-K1590+1),ROW(INDIRECT("a1:a"&amp;$B$7-K1590+1))),0)=ROW(INDIRECT("a1:a"&amp;$B$7-K1590+1))),"",SMALL(OFFSET($B1589,,K1590-1,,$B$7-K1590+1),ROW(INDIRECT("a1:a"&amp;$B$7-K1590+1)))),C$17-K1590)),
SMALL(IF((SMALL(OFFSET($B1589,,K1590-1,,$B$7-K1590+1),ROW(INDIRECT("a1:a"&amp;$B$7-K1590+1)))=OFFSET($B1590,,K1590-1))*(MATCH(OFFSET($B1590,,K1590-1),SMALL(OFFSET($B1589,,K1590-1,,$B$7-K1590+1),ROW(INDIRECT("a1:a"&amp;$B$7-K1590+1))),0)=ROW(INDIRECT("a1:a"&amp;$B$7-K1590+1))),"",SMALL(OFFSET($B1589,,K1590-1,,$B$7-K1590+1),ROW(INDIRECT("a1:a"&amp;$B$7-K1590+1)))),C$17-K1590)))</f>
        <v>2</v>
      </c>
      <c r="D1590" s="8">
        <f t="array" aca="1" ref="D1590" ca="1">IF(OR($A1590&gt;$B$9,D$17&gt;$B$7),"",CHOOSE(D$15,IF(L1590=99,
IF(SUM(--(TRANSPOSE(LARGE(OFFSET($B1589,,D$17,,$B$7-D$17),ROW(INDIRECT("a1:a"&amp;$B$7-D$17))))=OFFSET($B1589,,D$17,,$B$7-D$17)))=$B$7-D$17,MIN(IF(D1589&gt;=OFFSET($B1589,,C$17,,$B$7-C$17),"",OFFSET($B1589,,C$17,,$B$7-C$17))),D1589),
SMALL(IF((SMALL(OFFSET($B1589,,L1590-1,,$B$7-L1590+1),ROW(INDIRECT("a1:a"&amp;$B$7-L1590+1)))=OFFSET($B1590,,L1590-1))*(MATCH(OFFSET($B1590,,L1590-1),SMALL(OFFSET($B1589,,L1590-1,,$B$7-L1590+1),ROW(INDIRECT("a1:a"&amp;$B$7-L1590+1))),0)=ROW(INDIRECT("a1:a"&amp;$B$7-L1590+1))),"",SMALL(OFFSET($B1589,,L1590-1,,$B$7-L1590+1),ROW(INDIRECT("a1:a"&amp;$B$7-L1590+1)))),D$17-L1590)),
SMALL(IF((SMALL(OFFSET($B1589,,L1590-1,,$B$7-L1590+1),ROW(INDIRECT("a1:a"&amp;$B$7-L1590+1)))=OFFSET($B1590,,L1590-1))*(MATCH(OFFSET($B1590,,L1590-1),SMALL(OFFSET($B1589,,L1590-1,,$B$7-L1590+1),ROW(INDIRECT("a1:a"&amp;$B$7-L1590+1))),0)=ROW(INDIRECT("a1:a"&amp;$B$7-L1590+1))),"",SMALL(OFFSET($B1589,,L1590-1,,$B$7-L1590+1),ROW(INDIRECT("a1:a"&amp;$B$7-L1590+1)))),D$17-L1590)))</f>
        <v>1</v>
      </c>
      <c r="E1590" s="8">
        <f t="array" aca="1" ref="E1590" ca="1">IF(OR($A1590&gt;$B$9,E$17&gt;$B$7),"",CHOOSE(E$15,IF(M1590=99,
IF(SUM(--(TRANSPOSE(LARGE(OFFSET($B1589,,E$17,,$B$7-E$17),ROW(INDIRECT("a1:a"&amp;$B$7-E$17))))=OFFSET($B1589,,E$17,,$B$7-E$17)))=$B$7-E$17,MIN(IF(E1589&gt;=OFFSET($B1589,,D$17,,$B$7-D$17),"",OFFSET($B1589,,D$17,,$B$7-D$17))),E1589),
SMALL(IF((SMALL(OFFSET($B1589,,M1590-1,,$B$7-M1590+1),ROW(INDIRECT("a1:a"&amp;$B$7-M1590+1)))=OFFSET($B1590,,M1590-1))*(MATCH(OFFSET($B1590,,M1590-1),SMALL(OFFSET($B1589,,M1590-1,,$B$7-M1590+1),ROW(INDIRECT("a1:a"&amp;$B$7-M1590+1))),0)=ROW(INDIRECT("a1:a"&amp;$B$7-M1590+1))),"",SMALL(OFFSET($B1589,,M1590-1,,$B$7-M1590+1),ROW(INDIRECT("a1:a"&amp;$B$7-M1590+1)))),E$17-M1590)),
SMALL(IF((SMALL(OFFSET($B1589,,M1590-1,,$B$7-M1590+1),ROW(INDIRECT("a1:a"&amp;$B$7-M1590+1)))=OFFSET($B1590,,M1590-1))*(MATCH(OFFSET($B1590,,M1590-1),SMALL(OFFSET($B1589,,M1590-1,,$B$7-M1590+1),ROW(INDIRECT("a1:a"&amp;$B$7-M1590+1))),0)=ROW(INDIRECT("a1:a"&amp;$B$7-M1590+1))),"",SMALL(OFFSET($B1589,,M1590-1,,$B$7-M1590+1),ROW(INDIRECT("a1:a"&amp;$B$7-M1590+1)))),E$17-M1590)))</f>
        <v>2</v>
      </c>
      <c r="F1590" s="8">
        <f t="array" aca="1" ref="F1590" ca="1">IF(OR($A1590&gt;$B$9,F$17&gt;$B$7),"",CHOOSE(F$15,IF(N1590=99,
IF(SUM(--(TRANSPOSE(LARGE(OFFSET($B1589,,F$17,,$B$7-F$17),ROW(INDIRECT("a1:a"&amp;$B$7-F$17))))=OFFSET($B1589,,F$17,,$B$7-F$17)))=$B$7-F$17,MIN(IF(F1589&gt;=OFFSET($B1589,,E$17,,$B$7-E$17),"",OFFSET($B1589,,E$17,,$B$7-E$17))),F1589),
SMALL(IF((SMALL(OFFSET($B1589,,N1590-1,,$B$7-N1590+1),ROW(INDIRECT("a1:a"&amp;$B$7-N1590+1)))=OFFSET($B1590,,N1590-1))*(MATCH(OFFSET($B1590,,N1590-1),SMALL(OFFSET($B1589,,N1590-1,,$B$7-N1590+1),ROW(INDIRECT("a1:a"&amp;$B$7-N1590+1))),0)=ROW(INDIRECT("a1:a"&amp;$B$7-N1590+1))),"",SMALL(OFFSET($B1589,,N1590-1,,$B$7-N1590+1),ROW(INDIRECT("a1:a"&amp;$B$7-N1590+1)))),F$17-N1590)),
SMALL(IF((SMALL(OFFSET($B1589,,N1590-1,,$B$7-N1590+1),ROW(INDIRECT("a1:a"&amp;$B$7-N1590+1)))=OFFSET($B1590,,N1590-1))*(MATCH(OFFSET($B1590,,N1590-1),SMALL(OFFSET($B1589,,N1590-1,,$B$7-N1590+1),ROW(INDIRECT("a1:a"&amp;$B$7-N1590+1))),0)=ROW(INDIRECT("a1:a"&amp;$B$7-N1590+1))),"",SMALL(OFFSET($B1589,,N1590-1,,$B$7-N1590+1),ROW(INDIRECT("a1:a"&amp;$B$7-N1590+1)))),F$17-N1590)))</f>
        <v>1</v>
      </c>
      <c r="G1590" s="8">
        <f t="array" aca="1" ref="G1590" ca="1">IF(OR($A1590&gt;$B$9,G$17&gt;$B$7),"",CHOOSE(G$15,IF(O1590=99,
IF(SUM(--(TRANSPOSE(LARGE(OFFSET($B1589,,G$17,,$B$7-G$17),ROW(INDIRECT("a1:a"&amp;$B$7-G$17))))=OFFSET($B1589,,G$17,,$B$7-G$17)))=$B$7-G$17,MIN(IF(G1589&gt;=OFFSET($B1589,,F$17,,$B$7-F$17),"",OFFSET($B1589,,F$17,,$B$7-F$17))),G1589),
SMALL(IF((SMALL(OFFSET($B1589,,O1590-1,,$B$7-O1590+1),ROW(INDIRECT("a1:a"&amp;$B$7-O1590+1)))=OFFSET($B1590,,O1590-1))*(MATCH(OFFSET($B1590,,O1590-1),SMALL(OFFSET($B1589,,O1590-1,,$B$7-O1590+1),ROW(INDIRECT("a1:a"&amp;$B$7-O1590+1))),0)=ROW(INDIRECT("a1:a"&amp;$B$7-O1590+1))),"",SMALL(OFFSET($B1589,,O1590-1,,$B$7-O1590+1),ROW(INDIRECT("a1:a"&amp;$B$7-O1590+1)))),G$17-O1590)),
SMALL(IF((SMALL(OFFSET($B1589,,O1590-1,,$B$7-O1590+1),ROW(INDIRECT("a1:a"&amp;$B$7-O1590+1)))=OFFSET($B1590,,O1590-1))*(MATCH(OFFSET($B1590,,O1590-1),SMALL(OFFSET($B1589,,O1590-1,,$B$7-O1590+1),ROW(INDIRECT("a1:a"&amp;$B$7-O1590+1))),0)=ROW(INDIRECT("a1:a"&amp;$B$7-O1590+1))),"",SMALL(OFFSET($B1589,,O1590-1,,$B$7-O1590+1),ROW(INDIRECT("a1:a"&amp;$B$7-O1590+1)))),G$17-O1590)))</f>
        <v>1</v>
      </c>
      <c r="H1590" s="8">
        <f t="array" aca="1" ref="H1590" ca="1">IF(OR($A1590&gt;$B$9,H$17&gt;$B$7),"",CHOOSE(H$15,IF(P1590=99,
IF(SUM(--(TRANSPOSE(LARGE(OFFSET($B1589,,H$17,,$B$7-H$17),ROW(INDIRECT("a1:a"&amp;$B$7-H$17))))=OFFSET($B1589,,H$17,,$B$7-H$17)))=$B$7-H$17,MIN(IF(H1589&gt;=OFFSET($B1589,,G$17,,$B$7-G$17),"",OFFSET($B1589,,G$17,,$B$7-G$17))),H1589),
SMALL(IF((SMALL(OFFSET($B1589,,P1590-1,,$B$7-P1590+1),ROW(INDIRECT("a1:a"&amp;$B$7-P1590+1)))=OFFSET($B1590,,P1590-1))*(MATCH(OFFSET($B1590,,P1590-1),SMALL(OFFSET($B1589,,P1590-1,,$B$7-P1590+1),ROW(INDIRECT("a1:a"&amp;$B$7-P1590+1))),0)=ROW(INDIRECT("a1:a"&amp;$B$7-P1590+1))),"",SMALL(OFFSET($B1589,,P1590-1,,$B$7-P1590+1),ROW(INDIRECT("a1:a"&amp;$B$7-P1590+1)))),H$17-P1590)),
SMALL(IF((SMALL(OFFSET($B1589,,P1590-1,,$B$7-P1590+1),ROW(INDIRECT("a1:a"&amp;$B$7-P1590+1)))=OFFSET($B1590,,P1590-1))*(MATCH(OFFSET($B1590,,P1590-1),SMALL(OFFSET($B1589,,P1590-1,,$B$7-P1590+1),ROW(INDIRECT("a1:a"&amp;$B$7-P1590+1))),0)=ROW(INDIRECT("a1:a"&amp;$B$7-P1590+1))),"",SMALL(OFFSET($B1589,,P1590-1,,$B$7-P1590+1),ROW(INDIRECT("a1:a"&amp;$B$7-P1590+1)))),H$17-P1590)))</f>
        <v>3</v>
      </c>
      <c r="I1590" s="44">
        <f t="array" aca="1" ref="I1590" ca="1">IF(OR($A1590&gt;$B$9,I$17&gt;$B$7),"",CHOOSE(I$15,IF(Q1590=99,
IF(SUM(--(TRANSPOSE(LARGE(OFFSET($B1589,,I$17,,$B$7-I$17),ROW(INDIRECT("a1:a"&amp;$B$7-I$17))))=OFFSET($B1589,,I$17,,$B$7-I$17)))=$B$7-I$17,MIN(IF(I1589&gt;=OFFSET($B1589,,H$17,,$B$7-H$17),"",OFFSET($B1589,,H$17,,$B$7-H$17))),I1589),
SMALL(IF((SMALL(OFFSET($B1589,,Q1590-1,,$B$7-Q1590+1),ROW(INDIRECT("a1:a"&amp;$B$7-Q1590+1)))=OFFSET($B1590,,Q1590-1))*(MATCH(OFFSET($B1590,,Q1590-1),SMALL(OFFSET($B1589,,Q1590-1,,$B$7-Q1590+1),ROW(INDIRECT("a1:a"&amp;$B$7-Q1590+1))),0)=ROW(INDIRECT("a1:a"&amp;$B$7-Q1590+1))),"",SMALL(OFFSET($B1589,,Q1590-1,,$B$7-Q1590+1),ROW(INDIRECT("a1:a"&amp;$B$7-Q1590+1)))),I$17-Q1590)),
SMALL(IF((SMALL(OFFSET($B1589,,Q1590-1,,$B$7-Q1590+1),ROW(INDIRECT("a1:a"&amp;$B$7-Q1590+1)))=OFFSET($B1590,,Q1590-1))*(MATCH(OFFSET($B1590,,Q1590-1),SMALL(OFFSET($B1589,,Q1590-1,,$B$7-Q1590+1),ROW(INDIRECT("a1:a"&amp;$B$7-Q1590+1))),0)=ROW(INDIRECT("a1:a"&amp;$B$7-Q1590+1))),"",SMALL(OFFSET($B1589,,Q1590-1,,$B$7-Q1590+1),ROW(INDIRECT("a1:a"&amp;$B$7-Q1590+1)))),I$17-Q1590)))</f>
        <v>3</v>
      </c>
      <c r="J1590" s="13"/>
      <c r="K1590" s="26">
        <f t="array" aca="1" ref="K1590" ca="1">MIN(IF($B1590:B1590&gt;$B1589:B1589,COLUMN($B$18:B1589)-COLUMN($B$18)+1,99))</f>
        <v>99</v>
      </c>
      <c r="L1590" s="26">
        <f t="array" aca="1" ref="L1590" ca="1">MIN(IF($B1590:C1590&gt;$B1589:C1589,COLUMN($B$18:C1589)-COLUMN($B$18)+1,99))</f>
        <v>99</v>
      </c>
      <c r="M1590" s="26">
        <f t="array" aca="1" ref="M1590" ca="1">MIN(IF($B1590:D1590&gt;$B1589:D1589,COLUMN($B$18:D1589)-COLUMN($B$18)+1,99))</f>
        <v>99</v>
      </c>
      <c r="N1590" s="26">
        <f t="array" aca="1" ref="N1590" ca="1">MIN(IF($B1590:E1590&gt;$B1589:E1589,COLUMN($B$18:E1589)-COLUMN($B$18)+1,99))</f>
        <v>4</v>
      </c>
      <c r="O1590" s="26">
        <f t="array" aca="1" ref="O1590" ca="1">MIN(IF($B1590:F1590&gt;$B1589:F1589,COLUMN($B$18:F1589)-COLUMN($B$18)+1,99))</f>
        <v>4</v>
      </c>
      <c r="P1590" s="26">
        <f t="array" aca="1" ref="P1590" ca="1">MIN(IF($B1590:G1590&gt;$B1589:G1589,COLUMN($B$18:G1589)-COLUMN($B$18)+1,99))</f>
        <v>4</v>
      </c>
      <c r="Q1590" s="48">
        <f t="array" aca="1" ref="Q1590" ca="1">MIN(IF($B1590:H1590&gt;$B1589:H1589,COLUMN($B$18:H1589)-COLUMN($B$18)+1,99))</f>
        <v>4</v>
      </c>
    </row>
    <row r="1591" spans="1:17" x14ac:dyDescent="0.25">
      <c r="A1591" s="10">
        <v>1574</v>
      </c>
      <c r="B1591" s="8">
        <f t="array" aca="1" ref="B1591" ca="1">IF(A1591&gt;$B$9,"",IF(SUM(--(TRANSPOSE(LARGE(OFFSET($B1590,,B$17,,$B$7-B$17),ROW(INDIRECT("a1:a"&amp;$B$7-B$17))))=OFFSET($B1590,,B$17,,$B$7-B$17)))=$B$7-B$17,OFFSET($B$12,,MATCH(B1590,$B$12:$H$12,FALSE)),B1590))</f>
        <v>4</v>
      </c>
      <c r="C1591" s="8">
        <f t="array" aca="1" ref="C1591" ca="1">IF(OR($A1591&gt;$B$9,C$17&gt;$B$7),"",CHOOSE(C$15,IF(K1591=99,
IF(SUM(--(TRANSPOSE(LARGE(OFFSET($B1590,,C$17,,$B$7-C$17),ROW(INDIRECT("a1:a"&amp;$B$7-C$17))))=OFFSET($B1590,,C$17,,$B$7-C$17)))=$B$7-C$17,MIN(IF(C1590&gt;=OFFSET($B1590,,B$17,,$B$7-B$17),"",OFFSET($B1590,,B$17,,$B$7-B$17))),C1590),
SMALL(IF((SMALL(OFFSET($B1590,,K1591-1,,$B$7-K1591+1),ROW(INDIRECT("a1:a"&amp;$B$7-K1591+1)))=OFFSET($B1591,,K1591-1))*(MATCH(OFFSET($B1591,,K1591-1),SMALL(OFFSET($B1590,,K1591-1,,$B$7-K1591+1),ROW(INDIRECT("a1:a"&amp;$B$7-K1591+1))),0)=ROW(INDIRECT("a1:a"&amp;$B$7-K1591+1))),"",SMALL(OFFSET($B1590,,K1591-1,,$B$7-K1591+1),ROW(INDIRECT("a1:a"&amp;$B$7-K1591+1)))),C$17-K1591)),
SMALL(IF((SMALL(OFFSET($B1590,,K1591-1,,$B$7-K1591+1),ROW(INDIRECT("a1:a"&amp;$B$7-K1591+1)))=OFFSET($B1591,,K1591-1))*(MATCH(OFFSET($B1591,,K1591-1),SMALL(OFFSET($B1590,,K1591-1,,$B$7-K1591+1),ROW(INDIRECT("a1:a"&amp;$B$7-K1591+1))),0)=ROW(INDIRECT("a1:a"&amp;$B$7-K1591+1))),"",SMALL(OFFSET($B1590,,K1591-1,,$B$7-K1591+1),ROW(INDIRECT("a1:a"&amp;$B$7-K1591+1)))),C$17-K1591)))</f>
        <v>2</v>
      </c>
      <c r="D1591" s="8">
        <f t="array" aca="1" ref="D1591" ca="1">IF(OR($A1591&gt;$B$9,D$17&gt;$B$7),"",CHOOSE(D$15,IF(L1591=99,
IF(SUM(--(TRANSPOSE(LARGE(OFFSET($B1590,,D$17,,$B$7-D$17),ROW(INDIRECT("a1:a"&amp;$B$7-D$17))))=OFFSET($B1590,,D$17,,$B$7-D$17)))=$B$7-D$17,MIN(IF(D1590&gt;=OFFSET($B1590,,C$17,,$B$7-C$17),"",OFFSET($B1590,,C$17,,$B$7-C$17))),D1590),
SMALL(IF((SMALL(OFFSET($B1590,,L1591-1,,$B$7-L1591+1),ROW(INDIRECT("a1:a"&amp;$B$7-L1591+1)))=OFFSET($B1591,,L1591-1))*(MATCH(OFFSET($B1591,,L1591-1),SMALL(OFFSET($B1590,,L1591-1,,$B$7-L1591+1),ROW(INDIRECT("a1:a"&amp;$B$7-L1591+1))),0)=ROW(INDIRECT("a1:a"&amp;$B$7-L1591+1))),"",SMALL(OFFSET($B1590,,L1591-1,,$B$7-L1591+1),ROW(INDIRECT("a1:a"&amp;$B$7-L1591+1)))),D$17-L1591)),
SMALL(IF((SMALL(OFFSET($B1590,,L1591-1,,$B$7-L1591+1),ROW(INDIRECT("a1:a"&amp;$B$7-L1591+1)))=OFFSET($B1591,,L1591-1))*(MATCH(OFFSET($B1591,,L1591-1),SMALL(OFFSET($B1590,,L1591-1,,$B$7-L1591+1),ROW(INDIRECT("a1:a"&amp;$B$7-L1591+1))),0)=ROW(INDIRECT("a1:a"&amp;$B$7-L1591+1))),"",SMALL(OFFSET($B1590,,L1591-1,,$B$7-L1591+1),ROW(INDIRECT("a1:a"&amp;$B$7-L1591+1)))),D$17-L1591)))</f>
        <v>1</v>
      </c>
      <c r="E1591" s="8">
        <f t="array" aca="1" ref="E1591" ca="1">IF(OR($A1591&gt;$B$9,E$17&gt;$B$7),"",CHOOSE(E$15,IF(M1591=99,
IF(SUM(--(TRANSPOSE(LARGE(OFFSET($B1590,,E$17,,$B$7-E$17),ROW(INDIRECT("a1:a"&amp;$B$7-E$17))))=OFFSET($B1590,,E$17,,$B$7-E$17)))=$B$7-E$17,MIN(IF(E1590&gt;=OFFSET($B1590,,D$17,,$B$7-D$17),"",OFFSET($B1590,,D$17,,$B$7-D$17))),E1590),
SMALL(IF((SMALL(OFFSET($B1590,,M1591-1,,$B$7-M1591+1),ROW(INDIRECT("a1:a"&amp;$B$7-M1591+1)))=OFFSET($B1591,,M1591-1))*(MATCH(OFFSET($B1591,,M1591-1),SMALL(OFFSET($B1590,,M1591-1,,$B$7-M1591+1),ROW(INDIRECT("a1:a"&amp;$B$7-M1591+1))),0)=ROW(INDIRECT("a1:a"&amp;$B$7-M1591+1))),"",SMALL(OFFSET($B1590,,M1591-1,,$B$7-M1591+1),ROW(INDIRECT("a1:a"&amp;$B$7-M1591+1)))),E$17-M1591)),
SMALL(IF((SMALL(OFFSET($B1590,,M1591-1,,$B$7-M1591+1),ROW(INDIRECT("a1:a"&amp;$B$7-M1591+1)))=OFFSET($B1591,,M1591-1))*(MATCH(OFFSET($B1591,,M1591-1),SMALL(OFFSET($B1590,,M1591-1,,$B$7-M1591+1),ROW(INDIRECT("a1:a"&amp;$B$7-M1591+1))),0)=ROW(INDIRECT("a1:a"&amp;$B$7-M1591+1))),"",SMALL(OFFSET($B1590,,M1591-1,,$B$7-M1591+1),ROW(INDIRECT("a1:a"&amp;$B$7-M1591+1)))),E$17-M1591)))</f>
        <v>2</v>
      </c>
      <c r="F1591" s="8">
        <f t="array" aca="1" ref="F1591" ca="1">IF(OR($A1591&gt;$B$9,F$17&gt;$B$7),"",CHOOSE(F$15,IF(N1591=99,
IF(SUM(--(TRANSPOSE(LARGE(OFFSET($B1590,,F$17,,$B$7-F$17),ROW(INDIRECT("a1:a"&amp;$B$7-F$17))))=OFFSET($B1590,,F$17,,$B$7-F$17)))=$B$7-F$17,MIN(IF(F1590&gt;=OFFSET($B1590,,E$17,,$B$7-E$17),"",OFFSET($B1590,,E$17,,$B$7-E$17))),F1590),
SMALL(IF((SMALL(OFFSET($B1590,,N1591-1,,$B$7-N1591+1),ROW(INDIRECT("a1:a"&amp;$B$7-N1591+1)))=OFFSET($B1591,,N1591-1))*(MATCH(OFFSET($B1591,,N1591-1),SMALL(OFFSET($B1590,,N1591-1,,$B$7-N1591+1),ROW(INDIRECT("a1:a"&amp;$B$7-N1591+1))),0)=ROW(INDIRECT("a1:a"&amp;$B$7-N1591+1))),"",SMALL(OFFSET($B1590,,N1591-1,,$B$7-N1591+1),ROW(INDIRECT("a1:a"&amp;$B$7-N1591+1)))),F$17-N1591)),
SMALL(IF((SMALL(OFFSET($B1590,,N1591-1,,$B$7-N1591+1),ROW(INDIRECT("a1:a"&amp;$B$7-N1591+1)))=OFFSET($B1591,,N1591-1))*(MATCH(OFFSET($B1591,,N1591-1),SMALL(OFFSET($B1590,,N1591-1,,$B$7-N1591+1),ROW(INDIRECT("a1:a"&amp;$B$7-N1591+1))),0)=ROW(INDIRECT("a1:a"&amp;$B$7-N1591+1))),"",SMALL(OFFSET($B1590,,N1591-1,,$B$7-N1591+1),ROW(INDIRECT("a1:a"&amp;$B$7-N1591+1)))),F$17-N1591)))</f>
        <v>1</v>
      </c>
      <c r="G1591" s="8">
        <f t="array" aca="1" ref="G1591" ca="1">IF(OR($A1591&gt;$B$9,G$17&gt;$B$7),"",CHOOSE(G$15,IF(O1591=99,
IF(SUM(--(TRANSPOSE(LARGE(OFFSET($B1590,,G$17,,$B$7-G$17),ROW(INDIRECT("a1:a"&amp;$B$7-G$17))))=OFFSET($B1590,,G$17,,$B$7-G$17)))=$B$7-G$17,MIN(IF(G1590&gt;=OFFSET($B1590,,F$17,,$B$7-F$17),"",OFFSET($B1590,,F$17,,$B$7-F$17))),G1590),
SMALL(IF((SMALL(OFFSET($B1590,,O1591-1,,$B$7-O1591+1),ROW(INDIRECT("a1:a"&amp;$B$7-O1591+1)))=OFFSET($B1591,,O1591-1))*(MATCH(OFFSET($B1591,,O1591-1),SMALL(OFFSET($B1590,,O1591-1,,$B$7-O1591+1),ROW(INDIRECT("a1:a"&amp;$B$7-O1591+1))),0)=ROW(INDIRECT("a1:a"&amp;$B$7-O1591+1))),"",SMALL(OFFSET($B1590,,O1591-1,,$B$7-O1591+1),ROW(INDIRECT("a1:a"&amp;$B$7-O1591+1)))),G$17-O1591)),
SMALL(IF((SMALL(OFFSET($B1590,,O1591-1,,$B$7-O1591+1),ROW(INDIRECT("a1:a"&amp;$B$7-O1591+1)))=OFFSET($B1591,,O1591-1))*(MATCH(OFFSET($B1591,,O1591-1),SMALL(OFFSET($B1590,,O1591-1,,$B$7-O1591+1),ROW(INDIRECT("a1:a"&amp;$B$7-O1591+1))),0)=ROW(INDIRECT("a1:a"&amp;$B$7-O1591+1))),"",SMALL(OFFSET($B1590,,O1591-1,,$B$7-O1591+1),ROW(INDIRECT("a1:a"&amp;$B$7-O1591+1)))),G$17-O1591)))</f>
        <v>3</v>
      </c>
      <c r="H1591" s="8">
        <f t="array" aca="1" ref="H1591" ca="1">IF(OR($A1591&gt;$B$9,H$17&gt;$B$7),"",CHOOSE(H$15,IF(P1591=99,
IF(SUM(--(TRANSPOSE(LARGE(OFFSET($B1590,,H$17,,$B$7-H$17),ROW(INDIRECT("a1:a"&amp;$B$7-H$17))))=OFFSET($B1590,,H$17,,$B$7-H$17)))=$B$7-H$17,MIN(IF(H1590&gt;=OFFSET($B1590,,G$17,,$B$7-G$17),"",OFFSET($B1590,,G$17,,$B$7-G$17))),H1590),
SMALL(IF((SMALL(OFFSET($B1590,,P1591-1,,$B$7-P1591+1),ROW(INDIRECT("a1:a"&amp;$B$7-P1591+1)))=OFFSET($B1591,,P1591-1))*(MATCH(OFFSET($B1591,,P1591-1),SMALL(OFFSET($B1590,,P1591-1,,$B$7-P1591+1),ROW(INDIRECT("a1:a"&amp;$B$7-P1591+1))),0)=ROW(INDIRECT("a1:a"&amp;$B$7-P1591+1))),"",SMALL(OFFSET($B1590,,P1591-1,,$B$7-P1591+1),ROW(INDIRECT("a1:a"&amp;$B$7-P1591+1)))),H$17-P1591)),
SMALL(IF((SMALL(OFFSET($B1590,,P1591-1,,$B$7-P1591+1),ROW(INDIRECT("a1:a"&amp;$B$7-P1591+1)))=OFFSET($B1591,,P1591-1))*(MATCH(OFFSET($B1591,,P1591-1),SMALL(OFFSET($B1590,,P1591-1,,$B$7-P1591+1),ROW(INDIRECT("a1:a"&amp;$B$7-P1591+1))),0)=ROW(INDIRECT("a1:a"&amp;$B$7-P1591+1))),"",SMALL(OFFSET($B1590,,P1591-1,,$B$7-P1591+1),ROW(INDIRECT("a1:a"&amp;$B$7-P1591+1)))),H$17-P1591)))</f>
        <v>1</v>
      </c>
      <c r="I1591" s="44">
        <f t="array" aca="1" ref="I1591" ca="1">IF(OR($A1591&gt;$B$9,I$17&gt;$B$7),"",CHOOSE(I$15,IF(Q1591=99,
IF(SUM(--(TRANSPOSE(LARGE(OFFSET($B1590,,I$17,,$B$7-I$17),ROW(INDIRECT("a1:a"&amp;$B$7-I$17))))=OFFSET($B1590,,I$17,,$B$7-I$17)))=$B$7-I$17,MIN(IF(I1590&gt;=OFFSET($B1590,,H$17,,$B$7-H$17),"",OFFSET($B1590,,H$17,,$B$7-H$17))),I1590),
SMALL(IF((SMALL(OFFSET($B1590,,Q1591-1,,$B$7-Q1591+1),ROW(INDIRECT("a1:a"&amp;$B$7-Q1591+1)))=OFFSET($B1591,,Q1591-1))*(MATCH(OFFSET($B1591,,Q1591-1),SMALL(OFFSET($B1590,,Q1591-1,,$B$7-Q1591+1),ROW(INDIRECT("a1:a"&amp;$B$7-Q1591+1))),0)=ROW(INDIRECT("a1:a"&amp;$B$7-Q1591+1))),"",SMALL(OFFSET($B1590,,Q1591-1,,$B$7-Q1591+1),ROW(INDIRECT("a1:a"&amp;$B$7-Q1591+1)))),I$17-Q1591)),
SMALL(IF((SMALL(OFFSET($B1590,,Q1591-1,,$B$7-Q1591+1),ROW(INDIRECT("a1:a"&amp;$B$7-Q1591+1)))=OFFSET($B1591,,Q1591-1))*(MATCH(OFFSET($B1591,,Q1591-1),SMALL(OFFSET($B1590,,Q1591-1,,$B$7-Q1591+1),ROW(INDIRECT("a1:a"&amp;$B$7-Q1591+1))),0)=ROW(INDIRECT("a1:a"&amp;$B$7-Q1591+1))),"",SMALL(OFFSET($B1590,,Q1591-1,,$B$7-Q1591+1),ROW(INDIRECT("a1:a"&amp;$B$7-Q1591+1)))),I$17-Q1591)))</f>
        <v>3</v>
      </c>
      <c r="J1591" s="13"/>
      <c r="K1591" s="26">
        <f t="array" aca="1" ref="K1591" ca="1">MIN(IF($B1591:B1591&gt;$B1590:B1590,COLUMN($B$18:B1590)-COLUMN($B$18)+1,99))</f>
        <v>99</v>
      </c>
      <c r="L1591" s="26">
        <f t="array" aca="1" ref="L1591" ca="1">MIN(IF($B1591:C1591&gt;$B1590:C1590,COLUMN($B$18:C1590)-COLUMN($B$18)+1,99))</f>
        <v>99</v>
      </c>
      <c r="M1591" s="26">
        <f t="array" aca="1" ref="M1591" ca="1">MIN(IF($B1591:D1591&gt;$B1590:D1590,COLUMN($B$18:D1590)-COLUMN($B$18)+1,99))</f>
        <v>99</v>
      </c>
      <c r="N1591" s="26">
        <f t="array" aca="1" ref="N1591" ca="1">MIN(IF($B1591:E1591&gt;$B1590:E1590,COLUMN($B$18:E1590)-COLUMN($B$18)+1,99))</f>
        <v>99</v>
      </c>
      <c r="O1591" s="26">
        <f t="array" aca="1" ref="O1591" ca="1">MIN(IF($B1591:F1591&gt;$B1590:F1590,COLUMN($B$18:F1590)-COLUMN($B$18)+1,99))</f>
        <v>99</v>
      </c>
      <c r="P1591" s="26">
        <f t="array" aca="1" ref="P1591" ca="1">MIN(IF($B1591:G1591&gt;$B1590:G1590,COLUMN($B$18:G1590)-COLUMN($B$18)+1,99))</f>
        <v>6</v>
      </c>
      <c r="Q1591" s="48">
        <f t="array" aca="1" ref="Q1591" ca="1">MIN(IF($B1591:H1591&gt;$B1590:H1590,COLUMN($B$18:H1590)-COLUMN($B$18)+1,99))</f>
        <v>6</v>
      </c>
    </row>
    <row r="1592" spans="1:17" x14ac:dyDescent="0.25">
      <c r="A1592" s="10">
        <v>1575</v>
      </c>
      <c r="B1592" s="8">
        <f t="array" aca="1" ref="B1592" ca="1">IF(A1592&gt;$B$9,"",IF(SUM(--(TRANSPOSE(LARGE(OFFSET($B1591,,B$17,,$B$7-B$17),ROW(INDIRECT("a1:a"&amp;$B$7-B$17))))=OFFSET($B1591,,B$17,,$B$7-B$17)))=$B$7-B$17,OFFSET($B$12,,MATCH(B1591,$B$12:$H$12,FALSE)),B1591))</f>
        <v>4</v>
      </c>
      <c r="C1592" s="8">
        <f t="array" aca="1" ref="C1592" ca="1">IF(OR($A1592&gt;$B$9,C$17&gt;$B$7),"",CHOOSE(C$15,IF(K1592=99,
IF(SUM(--(TRANSPOSE(LARGE(OFFSET($B1591,,C$17,,$B$7-C$17),ROW(INDIRECT("a1:a"&amp;$B$7-C$17))))=OFFSET($B1591,,C$17,,$B$7-C$17)))=$B$7-C$17,MIN(IF(C1591&gt;=OFFSET($B1591,,B$17,,$B$7-B$17),"",OFFSET($B1591,,B$17,,$B$7-B$17))),C1591),
SMALL(IF((SMALL(OFFSET($B1591,,K1592-1,,$B$7-K1592+1),ROW(INDIRECT("a1:a"&amp;$B$7-K1592+1)))=OFFSET($B1592,,K1592-1))*(MATCH(OFFSET($B1592,,K1592-1),SMALL(OFFSET($B1591,,K1592-1,,$B$7-K1592+1),ROW(INDIRECT("a1:a"&amp;$B$7-K1592+1))),0)=ROW(INDIRECT("a1:a"&amp;$B$7-K1592+1))),"",SMALL(OFFSET($B1591,,K1592-1,,$B$7-K1592+1),ROW(INDIRECT("a1:a"&amp;$B$7-K1592+1)))),C$17-K1592)),
SMALL(IF((SMALL(OFFSET($B1591,,K1592-1,,$B$7-K1592+1),ROW(INDIRECT("a1:a"&amp;$B$7-K1592+1)))=OFFSET($B1592,,K1592-1))*(MATCH(OFFSET($B1592,,K1592-1),SMALL(OFFSET($B1591,,K1592-1,,$B$7-K1592+1),ROW(INDIRECT("a1:a"&amp;$B$7-K1592+1))),0)=ROW(INDIRECT("a1:a"&amp;$B$7-K1592+1))),"",SMALL(OFFSET($B1591,,K1592-1,,$B$7-K1592+1),ROW(INDIRECT("a1:a"&amp;$B$7-K1592+1)))),C$17-K1592)))</f>
        <v>2</v>
      </c>
      <c r="D1592" s="8">
        <f t="array" aca="1" ref="D1592" ca="1">IF(OR($A1592&gt;$B$9,D$17&gt;$B$7),"",CHOOSE(D$15,IF(L1592=99,
IF(SUM(--(TRANSPOSE(LARGE(OFFSET($B1591,,D$17,,$B$7-D$17),ROW(INDIRECT("a1:a"&amp;$B$7-D$17))))=OFFSET($B1591,,D$17,,$B$7-D$17)))=$B$7-D$17,MIN(IF(D1591&gt;=OFFSET($B1591,,C$17,,$B$7-C$17),"",OFFSET($B1591,,C$17,,$B$7-C$17))),D1591),
SMALL(IF((SMALL(OFFSET($B1591,,L1592-1,,$B$7-L1592+1),ROW(INDIRECT("a1:a"&amp;$B$7-L1592+1)))=OFFSET($B1592,,L1592-1))*(MATCH(OFFSET($B1592,,L1592-1),SMALL(OFFSET($B1591,,L1592-1,,$B$7-L1592+1),ROW(INDIRECT("a1:a"&amp;$B$7-L1592+1))),0)=ROW(INDIRECT("a1:a"&amp;$B$7-L1592+1))),"",SMALL(OFFSET($B1591,,L1592-1,,$B$7-L1592+1),ROW(INDIRECT("a1:a"&amp;$B$7-L1592+1)))),D$17-L1592)),
SMALL(IF((SMALL(OFFSET($B1591,,L1592-1,,$B$7-L1592+1),ROW(INDIRECT("a1:a"&amp;$B$7-L1592+1)))=OFFSET($B1592,,L1592-1))*(MATCH(OFFSET($B1592,,L1592-1),SMALL(OFFSET($B1591,,L1592-1,,$B$7-L1592+1),ROW(INDIRECT("a1:a"&amp;$B$7-L1592+1))),0)=ROW(INDIRECT("a1:a"&amp;$B$7-L1592+1))),"",SMALL(OFFSET($B1591,,L1592-1,,$B$7-L1592+1),ROW(INDIRECT("a1:a"&amp;$B$7-L1592+1)))),D$17-L1592)))</f>
        <v>1</v>
      </c>
      <c r="E1592" s="8">
        <f t="array" aca="1" ref="E1592" ca="1">IF(OR($A1592&gt;$B$9,E$17&gt;$B$7),"",CHOOSE(E$15,IF(M1592=99,
IF(SUM(--(TRANSPOSE(LARGE(OFFSET($B1591,,E$17,,$B$7-E$17),ROW(INDIRECT("a1:a"&amp;$B$7-E$17))))=OFFSET($B1591,,E$17,,$B$7-E$17)))=$B$7-E$17,MIN(IF(E1591&gt;=OFFSET($B1591,,D$17,,$B$7-D$17),"",OFFSET($B1591,,D$17,,$B$7-D$17))),E1591),
SMALL(IF((SMALL(OFFSET($B1591,,M1592-1,,$B$7-M1592+1),ROW(INDIRECT("a1:a"&amp;$B$7-M1592+1)))=OFFSET($B1592,,M1592-1))*(MATCH(OFFSET($B1592,,M1592-1),SMALL(OFFSET($B1591,,M1592-1,,$B$7-M1592+1),ROW(INDIRECT("a1:a"&amp;$B$7-M1592+1))),0)=ROW(INDIRECT("a1:a"&amp;$B$7-M1592+1))),"",SMALL(OFFSET($B1591,,M1592-1,,$B$7-M1592+1),ROW(INDIRECT("a1:a"&amp;$B$7-M1592+1)))),E$17-M1592)),
SMALL(IF((SMALL(OFFSET($B1591,,M1592-1,,$B$7-M1592+1),ROW(INDIRECT("a1:a"&amp;$B$7-M1592+1)))=OFFSET($B1592,,M1592-1))*(MATCH(OFFSET($B1592,,M1592-1),SMALL(OFFSET($B1591,,M1592-1,,$B$7-M1592+1),ROW(INDIRECT("a1:a"&amp;$B$7-M1592+1))),0)=ROW(INDIRECT("a1:a"&amp;$B$7-M1592+1))),"",SMALL(OFFSET($B1591,,M1592-1,,$B$7-M1592+1),ROW(INDIRECT("a1:a"&amp;$B$7-M1592+1)))),E$17-M1592)))</f>
        <v>2</v>
      </c>
      <c r="F1592" s="8">
        <f t="array" aca="1" ref="F1592" ca="1">IF(OR($A1592&gt;$B$9,F$17&gt;$B$7),"",CHOOSE(F$15,IF(N1592=99,
IF(SUM(--(TRANSPOSE(LARGE(OFFSET($B1591,,F$17,,$B$7-F$17),ROW(INDIRECT("a1:a"&amp;$B$7-F$17))))=OFFSET($B1591,,F$17,,$B$7-F$17)))=$B$7-F$17,MIN(IF(F1591&gt;=OFFSET($B1591,,E$17,,$B$7-E$17),"",OFFSET($B1591,,E$17,,$B$7-E$17))),F1591),
SMALL(IF((SMALL(OFFSET($B1591,,N1592-1,,$B$7-N1592+1),ROW(INDIRECT("a1:a"&amp;$B$7-N1592+1)))=OFFSET($B1592,,N1592-1))*(MATCH(OFFSET($B1592,,N1592-1),SMALL(OFFSET($B1591,,N1592-1,,$B$7-N1592+1),ROW(INDIRECT("a1:a"&amp;$B$7-N1592+1))),0)=ROW(INDIRECT("a1:a"&amp;$B$7-N1592+1))),"",SMALL(OFFSET($B1591,,N1592-1,,$B$7-N1592+1),ROW(INDIRECT("a1:a"&amp;$B$7-N1592+1)))),F$17-N1592)),
SMALL(IF((SMALL(OFFSET($B1591,,N1592-1,,$B$7-N1592+1),ROW(INDIRECT("a1:a"&amp;$B$7-N1592+1)))=OFFSET($B1592,,N1592-1))*(MATCH(OFFSET($B1592,,N1592-1),SMALL(OFFSET($B1591,,N1592-1,,$B$7-N1592+1),ROW(INDIRECT("a1:a"&amp;$B$7-N1592+1))),0)=ROW(INDIRECT("a1:a"&amp;$B$7-N1592+1))),"",SMALL(OFFSET($B1591,,N1592-1,,$B$7-N1592+1),ROW(INDIRECT("a1:a"&amp;$B$7-N1592+1)))),F$17-N1592)))</f>
        <v>1</v>
      </c>
      <c r="G1592" s="8">
        <f t="array" aca="1" ref="G1592" ca="1">IF(OR($A1592&gt;$B$9,G$17&gt;$B$7),"",CHOOSE(G$15,IF(O1592=99,
IF(SUM(--(TRANSPOSE(LARGE(OFFSET($B1591,,G$17,,$B$7-G$17),ROW(INDIRECT("a1:a"&amp;$B$7-G$17))))=OFFSET($B1591,,G$17,,$B$7-G$17)))=$B$7-G$17,MIN(IF(G1591&gt;=OFFSET($B1591,,F$17,,$B$7-F$17),"",OFFSET($B1591,,F$17,,$B$7-F$17))),G1591),
SMALL(IF((SMALL(OFFSET($B1591,,O1592-1,,$B$7-O1592+1),ROW(INDIRECT("a1:a"&amp;$B$7-O1592+1)))=OFFSET($B1592,,O1592-1))*(MATCH(OFFSET($B1592,,O1592-1),SMALL(OFFSET($B1591,,O1592-1,,$B$7-O1592+1),ROW(INDIRECT("a1:a"&amp;$B$7-O1592+1))),0)=ROW(INDIRECT("a1:a"&amp;$B$7-O1592+1))),"",SMALL(OFFSET($B1591,,O1592-1,,$B$7-O1592+1),ROW(INDIRECT("a1:a"&amp;$B$7-O1592+1)))),G$17-O1592)),
SMALL(IF((SMALL(OFFSET($B1591,,O1592-1,,$B$7-O1592+1),ROW(INDIRECT("a1:a"&amp;$B$7-O1592+1)))=OFFSET($B1592,,O1592-1))*(MATCH(OFFSET($B1592,,O1592-1),SMALL(OFFSET($B1591,,O1592-1,,$B$7-O1592+1),ROW(INDIRECT("a1:a"&amp;$B$7-O1592+1))),0)=ROW(INDIRECT("a1:a"&amp;$B$7-O1592+1))),"",SMALL(OFFSET($B1591,,O1592-1,,$B$7-O1592+1),ROW(INDIRECT("a1:a"&amp;$B$7-O1592+1)))),G$17-O1592)))</f>
        <v>3</v>
      </c>
      <c r="H1592" s="8">
        <f t="array" aca="1" ref="H1592" ca="1">IF(OR($A1592&gt;$B$9,H$17&gt;$B$7),"",CHOOSE(H$15,IF(P1592=99,
IF(SUM(--(TRANSPOSE(LARGE(OFFSET($B1591,,H$17,,$B$7-H$17),ROW(INDIRECT("a1:a"&amp;$B$7-H$17))))=OFFSET($B1591,,H$17,,$B$7-H$17)))=$B$7-H$17,MIN(IF(H1591&gt;=OFFSET($B1591,,G$17,,$B$7-G$17),"",OFFSET($B1591,,G$17,,$B$7-G$17))),H1591),
SMALL(IF((SMALL(OFFSET($B1591,,P1592-1,,$B$7-P1592+1),ROW(INDIRECT("a1:a"&amp;$B$7-P1592+1)))=OFFSET($B1592,,P1592-1))*(MATCH(OFFSET($B1592,,P1592-1),SMALL(OFFSET($B1591,,P1592-1,,$B$7-P1592+1),ROW(INDIRECT("a1:a"&amp;$B$7-P1592+1))),0)=ROW(INDIRECT("a1:a"&amp;$B$7-P1592+1))),"",SMALL(OFFSET($B1591,,P1592-1,,$B$7-P1592+1),ROW(INDIRECT("a1:a"&amp;$B$7-P1592+1)))),H$17-P1592)),
SMALL(IF((SMALL(OFFSET($B1591,,P1592-1,,$B$7-P1592+1),ROW(INDIRECT("a1:a"&amp;$B$7-P1592+1)))=OFFSET($B1592,,P1592-1))*(MATCH(OFFSET($B1592,,P1592-1),SMALL(OFFSET($B1591,,P1592-1,,$B$7-P1592+1),ROW(INDIRECT("a1:a"&amp;$B$7-P1592+1))),0)=ROW(INDIRECT("a1:a"&amp;$B$7-P1592+1))),"",SMALL(OFFSET($B1591,,P1592-1,,$B$7-P1592+1),ROW(INDIRECT("a1:a"&amp;$B$7-P1592+1)))),H$17-P1592)))</f>
        <v>3</v>
      </c>
      <c r="I1592" s="44">
        <f t="array" aca="1" ref="I1592" ca="1">IF(OR($A1592&gt;$B$9,I$17&gt;$B$7),"",CHOOSE(I$15,IF(Q1592=99,
IF(SUM(--(TRANSPOSE(LARGE(OFFSET($B1591,,I$17,,$B$7-I$17),ROW(INDIRECT("a1:a"&amp;$B$7-I$17))))=OFFSET($B1591,,I$17,,$B$7-I$17)))=$B$7-I$17,MIN(IF(I1591&gt;=OFFSET($B1591,,H$17,,$B$7-H$17),"",OFFSET($B1591,,H$17,,$B$7-H$17))),I1591),
SMALL(IF((SMALL(OFFSET($B1591,,Q1592-1,,$B$7-Q1592+1),ROW(INDIRECT("a1:a"&amp;$B$7-Q1592+1)))=OFFSET($B1592,,Q1592-1))*(MATCH(OFFSET($B1592,,Q1592-1),SMALL(OFFSET($B1591,,Q1592-1,,$B$7-Q1592+1),ROW(INDIRECT("a1:a"&amp;$B$7-Q1592+1))),0)=ROW(INDIRECT("a1:a"&amp;$B$7-Q1592+1))),"",SMALL(OFFSET($B1591,,Q1592-1,,$B$7-Q1592+1),ROW(INDIRECT("a1:a"&amp;$B$7-Q1592+1)))),I$17-Q1592)),
SMALL(IF((SMALL(OFFSET($B1591,,Q1592-1,,$B$7-Q1592+1),ROW(INDIRECT("a1:a"&amp;$B$7-Q1592+1)))=OFFSET($B1592,,Q1592-1))*(MATCH(OFFSET($B1592,,Q1592-1),SMALL(OFFSET($B1591,,Q1592-1,,$B$7-Q1592+1),ROW(INDIRECT("a1:a"&amp;$B$7-Q1592+1))),0)=ROW(INDIRECT("a1:a"&amp;$B$7-Q1592+1))),"",SMALL(OFFSET($B1591,,Q1592-1,,$B$7-Q1592+1),ROW(INDIRECT("a1:a"&amp;$B$7-Q1592+1)))),I$17-Q1592)))</f>
        <v>1</v>
      </c>
      <c r="J1592" s="13"/>
      <c r="K1592" s="26">
        <f t="array" aca="1" ref="K1592" ca="1">MIN(IF($B1592:B1592&gt;$B1591:B1591,COLUMN($B$18:B1591)-COLUMN($B$18)+1,99))</f>
        <v>99</v>
      </c>
      <c r="L1592" s="26">
        <f t="array" aca="1" ref="L1592" ca="1">MIN(IF($B1592:C1592&gt;$B1591:C1591,COLUMN($B$18:C1591)-COLUMN($B$18)+1,99))</f>
        <v>99</v>
      </c>
      <c r="M1592" s="26">
        <f t="array" aca="1" ref="M1592" ca="1">MIN(IF($B1592:D1592&gt;$B1591:D1591,COLUMN($B$18:D1591)-COLUMN($B$18)+1,99))</f>
        <v>99</v>
      </c>
      <c r="N1592" s="26">
        <f t="array" aca="1" ref="N1592" ca="1">MIN(IF($B1592:E1592&gt;$B1591:E1591,COLUMN($B$18:E1591)-COLUMN($B$18)+1,99))</f>
        <v>99</v>
      </c>
      <c r="O1592" s="26">
        <f t="array" aca="1" ref="O1592" ca="1">MIN(IF($B1592:F1592&gt;$B1591:F1591,COLUMN($B$18:F1591)-COLUMN($B$18)+1,99))</f>
        <v>99</v>
      </c>
      <c r="P1592" s="26">
        <f t="array" aca="1" ref="P1592" ca="1">MIN(IF($B1592:G1592&gt;$B1591:G1591,COLUMN($B$18:G1591)-COLUMN($B$18)+1,99))</f>
        <v>99</v>
      </c>
      <c r="Q1592" s="48">
        <f t="array" aca="1" ref="Q1592" ca="1">MIN(IF($B1592:H1592&gt;$B1591:H1591,COLUMN($B$18:H1591)-COLUMN($B$18)+1,99))</f>
        <v>7</v>
      </c>
    </row>
    <row r="1593" spans="1:17" x14ac:dyDescent="0.25">
      <c r="A1593" s="10">
        <v>1576</v>
      </c>
      <c r="B1593" s="8">
        <f t="array" aca="1" ref="B1593" ca="1">IF(A1593&gt;$B$9,"",IF(SUM(--(TRANSPOSE(LARGE(OFFSET($B1592,,B$17,,$B$7-B$17),ROW(INDIRECT("a1:a"&amp;$B$7-B$17))))=OFFSET($B1592,,B$17,,$B$7-B$17)))=$B$7-B$17,OFFSET($B$12,,MATCH(B1592,$B$12:$H$12,FALSE)),B1592))</f>
        <v>4</v>
      </c>
      <c r="C1593" s="8">
        <f t="array" aca="1" ref="C1593" ca="1">IF(OR($A1593&gt;$B$9,C$17&gt;$B$7),"",CHOOSE(C$15,IF(K1593=99,
IF(SUM(--(TRANSPOSE(LARGE(OFFSET($B1592,,C$17,,$B$7-C$17),ROW(INDIRECT("a1:a"&amp;$B$7-C$17))))=OFFSET($B1592,,C$17,,$B$7-C$17)))=$B$7-C$17,MIN(IF(C1592&gt;=OFFSET($B1592,,B$17,,$B$7-B$17),"",OFFSET($B1592,,B$17,,$B$7-B$17))),C1592),
SMALL(IF((SMALL(OFFSET($B1592,,K1593-1,,$B$7-K1593+1),ROW(INDIRECT("a1:a"&amp;$B$7-K1593+1)))=OFFSET($B1593,,K1593-1))*(MATCH(OFFSET($B1593,,K1593-1),SMALL(OFFSET($B1592,,K1593-1,,$B$7-K1593+1),ROW(INDIRECT("a1:a"&amp;$B$7-K1593+1))),0)=ROW(INDIRECT("a1:a"&amp;$B$7-K1593+1))),"",SMALL(OFFSET($B1592,,K1593-1,,$B$7-K1593+1),ROW(INDIRECT("a1:a"&amp;$B$7-K1593+1)))),C$17-K1593)),
SMALL(IF((SMALL(OFFSET($B1592,,K1593-1,,$B$7-K1593+1),ROW(INDIRECT("a1:a"&amp;$B$7-K1593+1)))=OFFSET($B1593,,K1593-1))*(MATCH(OFFSET($B1593,,K1593-1),SMALL(OFFSET($B1592,,K1593-1,,$B$7-K1593+1),ROW(INDIRECT("a1:a"&amp;$B$7-K1593+1))),0)=ROW(INDIRECT("a1:a"&amp;$B$7-K1593+1))),"",SMALL(OFFSET($B1592,,K1593-1,,$B$7-K1593+1),ROW(INDIRECT("a1:a"&amp;$B$7-K1593+1)))),C$17-K1593)))</f>
        <v>2</v>
      </c>
      <c r="D1593" s="8">
        <f t="array" aca="1" ref="D1593" ca="1">IF(OR($A1593&gt;$B$9,D$17&gt;$B$7),"",CHOOSE(D$15,IF(L1593=99,
IF(SUM(--(TRANSPOSE(LARGE(OFFSET($B1592,,D$17,,$B$7-D$17),ROW(INDIRECT("a1:a"&amp;$B$7-D$17))))=OFFSET($B1592,,D$17,,$B$7-D$17)))=$B$7-D$17,MIN(IF(D1592&gt;=OFFSET($B1592,,C$17,,$B$7-C$17),"",OFFSET($B1592,,C$17,,$B$7-C$17))),D1592),
SMALL(IF((SMALL(OFFSET($B1592,,L1593-1,,$B$7-L1593+1),ROW(INDIRECT("a1:a"&amp;$B$7-L1593+1)))=OFFSET($B1593,,L1593-1))*(MATCH(OFFSET($B1593,,L1593-1),SMALL(OFFSET($B1592,,L1593-1,,$B$7-L1593+1),ROW(INDIRECT("a1:a"&amp;$B$7-L1593+1))),0)=ROW(INDIRECT("a1:a"&amp;$B$7-L1593+1))),"",SMALL(OFFSET($B1592,,L1593-1,,$B$7-L1593+1),ROW(INDIRECT("a1:a"&amp;$B$7-L1593+1)))),D$17-L1593)),
SMALL(IF((SMALL(OFFSET($B1592,,L1593-1,,$B$7-L1593+1),ROW(INDIRECT("a1:a"&amp;$B$7-L1593+1)))=OFFSET($B1593,,L1593-1))*(MATCH(OFFSET($B1593,,L1593-1),SMALL(OFFSET($B1592,,L1593-1,,$B$7-L1593+1),ROW(INDIRECT("a1:a"&amp;$B$7-L1593+1))),0)=ROW(INDIRECT("a1:a"&amp;$B$7-L1593+1))),"",SMALL(OFFSET($B1592,,L1593-1,,$B$7-L1593+1),ROW(INDIRECT("a1:a"&amp;$B$7-L1593+1)))),D$17-L1593)))</f>
        <v>1</v>
      </c>
      <c r="E1593" s="8">
        <f t="array" aca="1" ref="E1593" ca="1">IF(OR($A1593&gt;$B$9,E$17&gt;$B$7),"",CHOOSE(E$15,IF(M1593=99,
IF(SUM(--(TRANSPOSE(LARGE(OFFSET($B1592,,E$17,,$B$7-E$17),ROW(INDIRECT("a1:a"&amp;$B$7-E$17))))=OFFSET($B1592,,E$17,,$B$7-E$17)))=$B$7-E$17,MIN(IF(E1592&gt;=OFFSET($B1592,,D$17,,$B$7-D$17),"",OFFSET($B1592,,D$17,,$B$7-D$17))),E1592),
SMALL(IF((SMALL(OFFSET($B1592,,M1593-1,,$B$7-M1593+1),ROW(INDIRECT("a1:a"&amp;$B$7-M1593+1)))=OFFSET($B1593,,M1593-1))*(MATCH(OFFSET($B1593,,M1593-1),SMALL(OFFSET($B1592,,M1593-1,,$B$7-M1593+1),ROW(INDIRECT("a1:a"&amp;$B$7-M1593+1))),0)=ROW(INDIRECT("a1:a"&amp;$B$7-M1593+1))),"",SMALL(OFFSET($B1592,,M1593-1,,$B$7-M1593+1),ROW(INDIRECT("a1:a"&amp;$B$7-M1593+1)))),E$17-M1593)),
SMALL(IF((SMALL(OFFSET($B1592,,M1593-1,,$B$7-M1593+1),ROW(INDIRECT("a1:a"&amp;$B$7-M1593+1)))=OFFSET($B1593,,M1593-1))*(MATCH(OFFSET($B1593,,M1593-1),SMALL(OFFSET($B1592,,M1593-1,,$B$7-M1593+1),ROW(INDIRECT("a1:a"&amp;$B$7-M1593+1))),0)=ROW(INDIRECT("a1:a"&amp;$B$7-M1593+1))),"",SMALL(OFFSET($B1592,,M1593-1,,$B$7-M1593+1),ROW(INDIRECT("a1:a"&amp;$B$7-M1593+1)))),E$17-M1593)))</f>
        <v>2</v>
      </c>
      <c r="F1593" s="8">
        <f t="array" aca="1" ref="F1593" ca="1">IF(OR($A1593&gt;$B$9,F$17&gt;$B$7),"",CHOOSE(F$15,IF(N1593=99,
IF(SUM(--(TRANSPOSE(LARGE(OFFSET($B1592,,F$17,,$B$7-F$17),ROW(INDIRECT("a1:a"&amp;$B$7-F$17))))=OFFSET($B1592,,F$17,,$B$7-F$17)))=$B$7-F$17,MIN(IF(F1592&gt;=OFFSET($B1592,,E$17,,$B$7-E$17),"",OFFSET($B1592,,E$17,,$B$7-E$17))),F1592),
SMALL(IF((SMALL(OFFSET($B1592,,N1593-1,,$B$7-N1593+1),ROW(INDIRECT("a1:a"&amp;$B$7-N1593+1)))=OFFSET($B1593,,N1593-1))*(MATCH(OFFSET($B1593,,N1593-1),SMALL(OFFSET($B1592,,N1593-1,,$B$7-N1593+1),ROW(INDIRECT("a1:a"&amp;$B$7-N1593+1))),0)=ROW(INDIRECT("a1:a"&amp;$B$7-N1593+1))),"",SMALL(OFFSET($B1592,,N1593-1,,$B$7-N1593+1),ROW(INDIRECT("a1:a"&amp;$B$7-N1593+1)))),F$17-N1593)),
SMALL(IF((SMALL(OFFSET($B1592,,N1593-1,,$B$7-N1593+1),ROW(INDIRECT("a1:a"&amp;$B$7-N1593+1)))=OFFSET($B1593,,N1593-1))*(MATCH(OFFSET($B1593,,N1593-1),SMALL(OFFSET($B1592,,N1593-1,,$B$7-N1593+1),ROW(INDIRECT("a1:a"&amp;$B$7-N1593+1))),0)=ROW(INDIRECT("a1:a"&amp;$B$7-N1593+1))),"",SMALL(OFFSET($B1592,,N1593-1,,$B$7-N1593+1),ROW(INDIRECT("a1:a"&amp;$B$7-N1593+1)))),F$17-N1593)))</f>
        <v>3</v>
      </c>
      <c r="G1593" s="8">
        <f t="array" aca="1" ref="G1593" ca="1">IF(OR($A1593&gt;$B$9,G$17&gt;$B$7),"",CHOOSE(G$15,IF(O1593=99,
IF(SUM(--(TRANSPOSE(LARGE(OFFSET($B1592,,G$17,,$B$7-G$17),ROW(INDIRECT("a1:a"&amp;$B$7-G$17))))=OFFSET($B1592,,G$17,,$B$7-G$17)))=$B$7-G$17,MIN(IF(G1592&gt;=OFFSET($B1592,,F$17,,$B$7-F$17),"",OFFSET($B1592,,F$17,,$B$7-F$17))),G1592),
SMALL(IF((SMALL(OFFSET($B1592,,O1593-1,,$B$7-O1593+1),ROW(INDIRECT("a1:a"&amp;$B$7-O1593+1)))=OFFSET($B1593,,O1593-1))*(MATCH(OFFSET($B1593,,O1593-1),SMALL(OFFSET($B1592,,O1593-1,,$B$7-O1593+1),ROW(INDIRECT("a1:a"&amp;$B$7-O1593+1))),0)=ROW(INDIRECT("a1:a"&amp;$B$7-O1593+1))),"",SMALL(OFFSET($B1592,,O1593-1,,$B$7-O1593+1),ROW(INDIRECT("a1:a"&amp;$B$7-O1593+1)))),G$17-O1593)),
SMALL(IF((SMALL(OFFSET($B1592,,O1593-1,,$B$7-O1593+1),ROW(INDIRECT("a1:a"&amp;$B$7-O1593+1)))=OFFSET($B1593,,O1593-1))*(MATCH(OFFSET($B1593,,O1593-1),SMALL(OFFSET($B1592,,O1593-1,,$B$7-O1593+1),ROW(INDIRECT("a1:a"&amp;$B$7-O1593+1))),0)=ROW(INDIRECT("a1:a"&amp;$B$7-O1593+1))),"",SMALL(OFFSET($B1592,,O1593-1,,$B$7-O1593+1),ROW(INDIRECT("a1:a"&amp;$B$7-O1593+1)))),G$17-O1593)))</f>
        <v>1</v>
      </c>
      <c r="H1593" s="8">
        <f t="array" aca="1" ref="H1593" ca="1">IF(OR($A1593&gt;$B$9,H$17&gt;$B$7),"",CHOOSE(H$15,IF(P1593=99,
IF(SUM(--(TRANSPOSE(LARGE(OFFSET($B1592,,H$17,,$B$7-H$17),ROW(INDIRECT("a1:a"&amp;$B$7-H$17))))=OFFSET($B1592,,H$17,,$B$7-H$17)))=$B$7-H$17,MIN(IF(H1592&gt;=OFFSET($B1592,,G$17,,$B$7-G$17),"",OFFSET($B1592,,G$17,,$B$7-G$17))),H1592),
SMALL(IF((SMALL(OFFSET($B1592,,P1593-1,,$B$7-P1593+1),ROW(INDIRECT("a1:a"&amp;$B$7-P1593+1)))=OFFSET($B1593,,P1593-1))*(MATCH(OFFSET($B1593,,P1593-1),SMALL(OFFSET($B1592,,P1593-1,,$B$7-P1593+1),ROW(INDIRECT("a1:a"&amp;$B$7-P1593+1))),0)=ROW(INDIRECT("a1:a"&amp;$B$7-P1593+1))),"",SMALL(OFFSET($B1592,,P1593-1,,$B$7-P1593+1),ROW(INDIRECT("a1:a"&amp;$B$7-P1593+1)))),H$17-P1593)),
SMALL(IF((SMALL(OFFSET($B1592,,P1593-1,,$B$7-P1593+1),ROW(INDIRECT("a1:a"&amp;$B$7-P1593+1)))=OFFSET($B1593,,P1593-1))*(MATCH(OFFSET($B1593,,P1593-1),SMALL(OFFSET($B1592,,P1593-1,,$B$7-P1593+1),ROW(INDIRECT("a1:a"&amp;$B$7-P1593+1))),0)=ROW(INDIRECT("a1:a"&amp;$B$7-P1593+1))),"",SMALL(OFFSET($B1592,,P1593-1,,$B$7-P1593+1),ROW(INDIRECT("a1:a"&amp;$B$7-P1593+1)))),H$17-P1593)))</f>
        <v>1</v>
      </c>
      <c r="I1593" s="44">
        <f t="array" aca="1" ref="I1593" ca="1">IF(OR($A1593&gt;$B$9,I$17&gt;$B$7),"",CHOOSE(I$15,IF(Q1593=99,
IF(SUM(--(TRANSPOSE(LARGE(OFFSET($B1592,,I$17,,$B$7-I$17),ROW(INDIRECT("a1:a"&amp;$B$7-I$17))))=OFFSET($B1592,,I$17,,$B$7-I$17)))=$B$7-I$17,MIN(IF(I1592&gt;=OFFSET($B1592,,H$17,,$B$7-H$17),"",OFFSET($B1592,,H$17,,$B$7-H$17))),I1592),
SMALL(IF((SMALL(OFFSET($B1592,,Q1593-1,,$B$7-Q1593+1),ROW(INDIRECT("a1:a"&amp;$B$7-Q1593+1)))=OFFSET($B1593,,Q1593-1))*(MATCH(OFFSET($B1593,,Q1593-1),SMALL(OFFSET($B1592,,Q1593-1,,$B$7-Q1593+1),ROW(INDIRECT("a1:a"&amp;$B$7-Q1593+1))),0)=ROW(INDIRECT("a1:a"&amp;$B$7-Q1593+1))),"",SMALL(OFFSET($B1592,,Q1593-1,,$B$7-Q1593+1),ROW(INDIRECT("a1:a"&amp;$B$7-Q1593+1)))),I$17-Q1593)),
SMALL(IF((SMALL(OFFSET($B1592,,Q1593-1,,$B$7-Q1593+1),ROW(INDIRECT("a1:a"&amp;$B$7-Q1593+1)))=OFFSET($B1593,,Q1593-1))*(MATCH(OFFSET($B1593,,Q1593-1),SMALL(OFFSET($B1592,,Q1593-1,,$B$7-Q1593+1),ROW(INDIRECT("a1:a"&amp;$B$7-Q1593+1))),0)=ROW(INDIRECT("a1:a"&amp;$B$7-Q1593+1))),"",SMALL(OFFSET($B1592,,Q1593-1,,$B$7-Q1593+1),ROW(INDIRECT("a1:a"&amp;$B$7-Q1593+1)))),I$17-Q1593)))</f>
        <v>3</v>
      </c>
      <c r="J1593" s="13"/>
      <c r="K1593" s="26">
        <f t="array" aca="1" ref="K1593" ca="1">MIN(IF($B1593:B1593&gt;$B1592:B1592,COLUMN($B$18:B1592)-COLUMN($B$18)+1,99))</f>
        <v>99</v>
      </c>
      <c r="L1593" s="26">
        <f t="array" aca="1" ref="L1593" ca="1">MIN(IF($B1593:C1593&gt;$B1592:C1592,COLUMN($B$18:C1592)-COLUMN($B$18)+1,99))</f>
        <v>99</v>
      </c>
      <c r="M1593" s="26">
        <f t="array" aca="1" ref="M1593" ca="1">MIN(IF($B1593:D1593&gt;$B1592:D1592,COLUMN($B$18:D1592)-COLUMN($B$18)+1,99))</f>
        <v>99</v>
      </c>
      <c r="N1593" s="26">
        <f t="array" aca="1" ref="N1593" ca="1">MIN(IF($B1593:E1593&gt;$B1592:E1592,COLUMN($B$18:E1592)-COLUMN($B$18)+1,99))</f>
        <v>99</v>
      </c>
      <c r="O1593" s="26">
        <f t="array" aca="1" ref="O1593" ca="1">MIN(IF($B1593:F1593&gt;$B1592:F1592,COLUMN($B$18:F1592)-COLUMN($B$18)+1,99))</f>
        <v>5</v>
      </c>
      <c r="P1593" s="26">
        <f t="array" aca="1" ref="P1593" ca="1">MIN(IF($B1593:G1593&gt;$B1592:G1592,COLUMN($B$18:G1592)-COLUMN($B$18)+1,99))</f>
        <v>5</v>
      </c>
      <c r="Q1593" s="48">
        <f t="array" aca="1" ref="Q1593" ca="1">MIN(IF($B1593:H1593&gt;$B1592:H1592,COLUMN($B$18:H1592)-COLUMN($B$18)+1,99))</f>
        <v>5</v>
      </c>
    </row>
    <row r="1594" spans="1:17" x14ac:dyDescent="0.25">
      <c r="A1594" s="10">
        <v>1577</v>
      </c>
      <c r="B1594" s="8">
        <f t="array" aca="1" ref="B1594" ca="1">IF(A1594&gt;$B$9,"",IF(SUM(--(TRANSPOSE(LARGE(OFFSET($B1593,,B$17,,$B$7-B$17),ROW(INDIRECT("a1:a"&amp;$B$7-B$17))))=OFFSET($B1593,,B$17,,$B$7-B$17)))=$B$7-B$17,OFFSET($B$12,,MATCH(B1593,$B$12:$H$12,FALSE)),B1593))</f>
        <v>4</v>
      </c>
      <c r="C1594" s="8">
        <f t="array" aca="1" ref="C1594" ca="1">IF(OR($A1594&gt;$B$9,C$17&gt;$B$7),"",CHOOSE(C$15,IF(K1594=99,
IF(SUM(--(TRANSPOSE(LARGE(OFFSET($B1593,,C$17,,$B$7-C$17),ROW(INDIRECT("a1:a"&amp;$B$7-C$17))))=OFFSET($B1593,,C$17,,$B$7-C$17)))=$B$7-C$17,MIN(IF(C1593&gt;=OFFSET($B1593,,B$17,,$B$7-B$17),"",OFFSET($B1593,,B$17,,$B$7-B$17))),C1593),
SMALL(IF((SMALL(OFFSET($B1593,,K1594-1,,$B$7-K1594+1),ROW(INDIRECT("a1:a"&amp;$B$7-K1594+1)))=OFFSET($B1594,,K1594-1))*(MATCH(OFFSET($B1594,,K1594-1),SMALL(OFFSET($B1593,,K1594-1,,$B$7-K1594+1),ROW(INDIRECT("a1:a"&amp;$B$7-K1594+1))),0)=ROW(INDIRECT("a1:a"&amp;$B$7-K1594+1))),"",SMALL(OFFSET($B1593,,K1594-1,,$B$7-K1594+1),ROW(INDIRECT("a1:a"&amp;$B$7-K1594+1)))),C$17-K1594)),
SMALL(IF((SMALL(OFFSET($B1593,,K1594-1,,$B$7-K1594+1),ROW(INDIRECT("a1:a"&amp;$B$7-K1594+1)))=OFFSET($B1594,,K1594-1))*(MATCH(OFFSET($B1594,,K1594-1),SMALL(OFFSET($B1593,,K1594-1,,$B$7-K1594+1),ROW(INDIRECT("a1:a"&amp;$B$7-K1594+1))),0)=ROW(INDIRECT("a1:a"&amp;$B$7-K1594+1))),"",SMALL(OFFSET($B1593,,K1594-1,,$B$7-K1594+1),ROW(INDIRECT("a1:a"&amp;$B$7-K1594+1)))),C$17-K1594)))</f>
        <v>2</v>
      </c>
      <c r="D1594" s="8">
        <f t="array" aca="1" ref="D1594" ca="1">IF(OR($A1594&gt;$B$9,D$17&gt;$B$7),"",CHOOSE(D$15,IF(L1594=99,
IF(SUM(--(TRANSPOSE(LARGE(OFFSET($B1593,,D$17,,$B$7-D$17),ROW(INDIRECT("a1:a"&amp;$B$7-D$17))))=OFFSET($B1593,,D$17,,$B$7-D$17)))=$B$7-D$17,MIN(IF(D1593&gt;=OFFSET($B1593,,C$17,,$B$7-C$17),"",OFFSET($B1593,,C$17,,$B$7-C$17))),D1593),
SMALL(IF((SMALL(OFFSET($B1593,,L1594-1,,$B$7-L1594+1),ROW(INDIRECT("a1:a"&amp;$B$7-L1594+1)))=OFFSET($B1594,,L1594-1))*(MATCH(OFFSET($B1594,,L1594-1),SMALL(OFFSET($B1593,,L1594-1,,$B$7-L1594+1),ROW(INDIRECT("a1:a"&amp;$B$7-L1594+1))),0)=ROW(INDIRECT("a1:a"&amp;$B$7-L1594+1))),"",SMALL(OFFSET($B1593,,L1594-1,,$B$7-L1594+1),ROW(INDIRECT("a1:a"&amp;$B$7-L1594+1)))),D$17-L1594)),
SMALL(IF((SMALL(OFFSET($B1593,,L1594-1,,$B$7-L1594+1),ROW(INDIRECT("a1:a"&amp;$B$7-L1594+1)))=OFFSET($B1594,,L1594-1))*(MATCH(OFFSET($B1594,,L1594-1),SMALL(OFFSET($B1593,,L1594-1,,$B$7-L1594+1),ROW(INDIRECT("a1:a"&amp;$B$7-L1594+1))),0)=ROW(INDIRECT("a1:a"&amp;$B$7-L1594+1))),"",SMALL(OFFSET($B1593,,L1594-1,,$B$7-L1594+1),ROW(INDIRECT("a1:a"&amp;$B$7-L1594+1)))),D$17-L1594)))</f>
        <v>1</v>
      </c>
      <c r="E1594" s="8">
        <f t="array" aca="1" ref="E1594" ca="1">IF(OR($A1594&gt;$B$9,E$17&gt;$B$7),"",CHOOSE(E$15,IF(M1594=99,
IF(SUM(--(TRANSPOSE(LARGE(OFFSET($B1593,,E$17,,$B$7-E$17),ROW(INDIRECT("a1:a"&amp;$B$7-E$17))))=OFFSET($B1593,,E$17,,$B$7-E$17)))=$B$7-E$17,MIN(IF(E1593&gt;=OFFSET($B1593,,D$17,,$B$7-D$17),"",OFFSET($B1593,,D$17,,$B$7-D$17))),E1593),
SMALL(IF((SMALL(OFFSET($B1593,,M1594-1,,$B$7-M1594+1),ROW(INDIRECT("a1:a"&amp;$B$7-M1594+1)))=OFFSET($B1594,,M1594-1))*(MATCH(OFFSET($B1594,,M1594-1),SMALL(OFFSET($B1593,,M1594-1,,$B$7-M1594+1),ROW(INDIRECT("a1:a"&amp;$B$7-M1594+1))),0)=ROW(INDIRECT("a1:a"&amp;$B$7-M1594+1))),"",SMALL(OFFSET($B1593,,M1594-1,,$B$7-M1594+1),ROW(INDIRECT("a1:a"&amp;$B$7-M1594+1)))),E$17-M1594)),
SMALL(IF((SMALL(OFFSET($B1593,,M1594-1,,$B$7-M1594+1),ROW(INDIRECT("a1:a"&amp;$B$7-M1594+1)))=OFFSET($B1594,,M1594-1))*(MATCH(OFFSET($B1594,,M1594-1),SMALL(OFFSET($B1593,,M1594-1,,$B$7-M1594+1),ROW(INDIRECT("a1:a"&amp;$B$7-M1594+1))),0)=ROW(INDIRECT("a1:a"&amp;$B$7-M1594+1))),"",SMALL(OFFSET($B1593,,M1594-1,,$B$7-M1594+1),ROW(INDIRECT("a1:a"&amp;$B$7-M1594+1)))),E$17-M1594)))</f>
        <v>2</v>
      </c>
      <c r="F1594" s="8">
        <f t="array" aca="1" ref="F1594" ca="1">IF(OR($A1594&gt;$B$9,F$17&gt;$B$7),"",CHOOSE(F$15,IF(N1594=99,
IF(SUM(--(TRANSPOSE(LARGE(OFFSET($B1593,,F$17,,$B$7-F$17),ROW(INDIRECT("a1:a"&amp;$B$7-F$17))))=OFFSET($B1593,,F$17,,$B$7-F$17)))=$B$7-F$17,MIN(IF(F1593&gt;=OFFSET($B1593,,E$17,,$B$7-E$17),"",OFFSET($B1593,,E$17,,$B$7-E$17))),F1593),
SMALL(IF((SMALL(OFFSET($B1593,,N1594-1,,$B$7-N1594+1),ROW(INDIRECT("a1:a"&amp;$B$7-N1594+1)))=OFFSET($B1594,,N1594-1))*(MATCH(OFFSET($B1594,,N1594-1),SMALL(OFFSET($B1593,,N1594-1,,$B$7-N1594+1),ROW(INDIRECT("a1:a"&amp;$B$7-N1594+1))),0)=ROW(INDIRECT("a1:a"&amp;$B$7-N1594+1))),"",SMALL(OFFSET($B1593,,N1594-1,,$B$7-N1594+1),ROW(INDIRECT("a1:a"&amp;$B$7-N1594+1)))),F$17-N1594)),
SMALL(IF((SMALL(OFFSET($B1593,,N1594-1,,$B$7-N1594+1),ROW(INDIRECT("a1:a"&amp;$B$7-N1594+1)))=OFFSET($B1594,,N1594-1))*(MATCH(OFFSET($B1594,,N1594-1),SMALL(OFFSET($B1593,,N1594-1,,$B$7-N1594+1),ROW(INDIRECT("a1:a"&amp;$B$7-N1594+1))),0)=ROW(INDIRECT("a1:a"&amp;$B$7-N1594+1))),"",SMALL(OFFSET($B1593,,N1594-1,,$B$7-N1594+1),ROW(INDIRECT("a1:a"&amp;$B$7-N1594+1)))),F$17-N1594)))</f>
        <v>3</v>
      </c>
      <c r="G1594" s="8">
        <f t="array" aca="1" ref="G1594" ca="1">IF(OR($A1594&gt;$B$9,G$17&gt;$B$7),"",CHOOSE(G$15,IF(O1594=99,
IF(SUM(--(TRANSPOSE(LARGE(OFFSET($B1593,,G$17,,$B$7-G$17),ROW(INDIRECT("a1:a"&amp;$B$7-G$17))))=OFFSET($B1593,,G$17,,$B$7-G$17)))=$B$7-G$17,MIN(IF(G1593&gt;=OFFSET($B1593,,F$17,,$B$7-F$17),"",OFFSET($B1593,,F$17,,$B$7-F$17))),G1593),
SMALL(IF((SMALL(OFFSET($B1593,,O1594-1,,$B$7-O1594+1),ROW(INDIRECT("a1:a"&amp;$B$7-O1594+1)))=OFFSET($B1594,,O1594-1))*(MATCH(OFFSET($B1594,,O1594-1),SMALL(OFFSET($B1593,,O1594-1,,$B$7-O1594+1),ROW(INDIRECT("a1:a"&amp;$B$7-O1594+1))),0)=ROW(INDIRECT("a1:a"&amp;$B$7-O1594+1))),"",SMALL(OFFSET($B1593,,O1594-1,,$B$7-O1594+1),ROW(INDIRECT("a1:a"&amp;$B$7-O1594+1)))),G$17-O1594)),
SMALL(IF((SMALL(OFFSET($B1593,,O1594-1,,$B$7-O1594+1),ROW(INDIRECT("a1:a"&amp;$B$7-O1594+1)))=OFFSET($B1594,,O1594-1))*(MATCH(OFFSET($B1594,,O1594-1),SMALL(OFFSET($B1593,,O1594-1,,$B$7-O1594+1),ROW(INDIRECT("a1:a"&amp;$B$7-O1594+1))),0)=ROW(INDIRECT("a1:a"&amp;$B$7-O1594+1))),"",SMALL(OFFSET($B1593,,O1594-1,,$B$7-O1594+1),ROW(INDIRECT("a1:a"&amp;$B$7-O1594+1)))),G$17-O1594)))</f>
        <v>1</v>
      </c>
      <c r="H1594" s="8">
        <f t="array" aca="1" ref="H1594" ca="1">IF(OR($A1594&gt;$B$9,H$17&gt;$B$7),"",CHOOSE(H$15,IF(P1594=99,
IF(SUM(--(TRANSPOSE(LARGE(OFFSET($B1593,,H$17,,$B$7-H$17),ROW(INDIRECT("a1:a"&amp;$B$7-H$17))))=OFFSET($B1593,,H$17,,$B$7-H$17)))=$B$7-H$17,MIN(IF(H1593&gt;=OFFSET($B1593,,G$17,,$B$7-G$17),"",OFFSET($B1593,,G$17,,$B$7-G$17))),H1593),
SMALL(IF((SMALL(OFFSET($B1593,,P1594-1,,$B$7-P1594+1),ROW(INDIRECT("a1:a"&amp;$B$7-P1594+1)))=OFFSET($B1594,,P1594-1))*(MATCH(OFFSET($B1594,,P1594-1),SMALL(OFFSET($B1593,,P1594-1,,$B$7-P1594+1),ROW(INDIRECT("a1:a"&amp;$B$7-P1594+1))),0)=ROW(INDIRECT("a1:a"&amp;$B$7-P1594+1))),"",SMALL(OFFSET($B1593,,P1594-1,,$B$7-P1594+1),ROW(INDIRECT("a1:a"&amp;$B$7-P1594+1)))),H$17-P1594)),
SMALL(IF((SMALL(OFFSET($B1593,,P1594-1,,$B$7-P1594+1),ROW(INDIRECT("a1:a"&amp;$B$7-P1594+1)))=OFFSET($B1594,,P1594-1))*(MATCH(OFFSET($B1594,,P1594-1),SMALL(OFFSET($B1593,,P1594-1,,$B$7-P1594+1),ROW(INDIRECT("a1:a"&amp;$B$7-P1594+1))),0)=ROW(INDIRECT("a1:a"&amp;$B$7-P1594+1))),"",SMALL(OFFSET($B1593,,P1594-1,,$B$7-P1594+1),ROW(INDIRECT("a1:a"&amp;$B$7-P1594+1)))),H$17-P1594)))</f>
        <v>3</v>
      </c>
      <c r="I1594" s="44">
        <f t="array" aca="1" ref="I1594" ca="1">IF(OR($A1594&gt;$B$9,I$17&gt;$B$7),"",CHOOSE(I$15,IF(Q1594=99,
IF(SUM(--(TRANSPOSE(LARGE(OFFSET($B1593,,I$17,,$B$7-I$17),ROW(INDIRECT("a1:a"&amp;$B$7-I$17))))=OFFSET($B1593,,I$17,,$B$7-I$17)))=$B$7-I$17,MIN(IF(I1593&gt;=OFFSET($B1593,,H$17,,$B$7-H$17),"",OFFSET($B1593,,H$17,,$B$7-H$17))),I1593),
SMALL(IF((SMALL(OFFSET($B1593,,Q1594-1,,$B$7-Q1594+1),ROW(INDIRECT("a1:a"&amp;$B$7-Q1594+1)))=OFFSET($B1594,,Q1594-1))*(MATCH(OFFSET($B1594,,Q1594-1),SMALL(OFFSET($B1593,,Q1594-1,,$B$7-Q1594+1),ROW(INDIRECT("a1:a"&amp;$B$7-Q1594+1))),0)=ROW(INDIRECT("a1:a"&amp;$B$7-Q1594+1))),"",SMALL(OFFSET($B1593,,Q1594-1,,$B$7-Q1594+1),ROW(INDIRECT("a1:a"&amp;$B$7-Q1594+1)))),I$17-Q1594)),
SMALL(IF((SMALL(OFFSET($B1593,,Q1594-1,,$B$7-Q1594+1),ROW(INDIRECT("a1:a"&amp;$B$7-Q1594+1)))=OFFSET($B1594,,Q1594-1))*(MATCH(OFFSET($B1594,,Q1594-1),SMALL(OFFSET($B1593,,Q1594-1,,$B$7-Q1594+1),ROW(INDIRECT("a1:a"&amp;$B$7-Q1594+1))),0)=ROW(INDIRECT("a1:a"&amp;$B$7-Q1594+1))),"",SMALL(OFFSET($B1593,,Q1594-1,,$B$7-Q1594+1),ROW(INDIRECT("a1:a"&amp;$B$7-Q1594+1)))),I$17-Q1594)))</f>
        <v>1</v>
      </c>
      <c r="J1594" s="13"/>
      <c r="K1594" s="26">
        <f t="array" aca="1" ref="K1594" ca="1">MIN(IF($B1594:B1594&gt;$B1593:B1593,COLUMN($B$18:B1593)-COLUMN($B$18)+1,99))</f>
        <v>99</v>
      </c>
      <c r="L1594" s="26">
        <f t="array" aca="1" ref="L1594" ca="1">MIN(IF($B1594:C1594&gt;$B1593:C1593,COLUMN($B$18:C1593)-COLUMN($B$18)+1,99))</f>
        <v>99</v>
      </c>
      <c r="M1594" s="26">
        <f t="array" aca="1" ref="M1594" ca="1">MIN(IF($B1594:D1594&gt;$B1593:D1593,COLUMN($B$18:D1593)-COLUMN($B$18)+1,99))</f>
        <v>99</v>
      </c>
      <c r="N1594" s="26">
        <f t="array" aca="1" ref="N1594" ca="1">MIN(IF($B1594:E1594&gt;$B1593:E1593,COLUMN($B$18:E1593)-COLUMN($B$18)+1,99))</f>
        <v>99</v>
      </c>
      <c r="O1594" s="26">
        <f t="array" aca="1" ref="O1594" ca="1">MIN(IF($B1594:F1594&gt;$B1593:F1593,COLUMN($B$18:F1593)-COLUMN($B$18)+1,99))</f>
        <v>99</v>
      </c>
      <c r="P1594" s="26">
        <f t="array" aca="1" ref="P1594" ca="1">MIN(IF($B1594:G1594&gt;$B1593:G1593,COLUMN($B$18:G1593)-COLUMN($B$18)+1,99))</f>
        <v>99</v>
      </c>
      <c r="Q1594" s="48">
        <f t="array" aca="1" ref="Q1594" ca="1">MIN(IF($B1594:H1594&gt;$B1593:H1593,COLUMN($B$18:H1593)-COLUMN($B$18)+1,99))</f>
        <v>7</v>
      </c>
    </row>
    <row r="1595" spans="1:17" x14ac:dyDescent="0.25">
      <c r="A1595" s="10">
        <v>1578</v>
      </c>
      <c r="B1595" s="8">
        <f t="array" aca="1" ref="B1595" ca="1">IF(A1595&gt;$B$9,"",IF(SUM(--(TRANSPOSE(LARGE(OFFSET($B1594,,B$17,,$B$7-B$17),ROW(INDIRECT("a1:a"&amp;$B$7-B$17))))=OFFSET($B1594,,B$17,,$B$7-B$17)))=$B$7-B$17,OFFSET($B$12,,MATCH(B1594,$B$12:$H$12,FALSE)),B1594))</f>
        <v>4</v>
      </c>
      <c r="C1595" s="8">
        <f t="array" aca="1" ref="C1595" ca="1">IF(OR($A1595&gt;$B$9,C$17&gt;$B$7),"",CHOOSE(C$15,IF(K1595=99,
IF(SUM(--(TRANSPOSE(LARGE(OFFSET($B1594,,C$17,,$B$7-C$17),ROW(INDIRECT("a1:a"&amp;$B$7-C$17))))=OFFSET($B1594,,C$17,,$B$7-C$17)))=$B$7-C$17,MIN(IF(C1594&gt;=OFFSET($B1594,,B$17,,$B$7-B$17),"",OFFSET($B1594,,B$17,,$B$7-B$17))),C1594),
SMALL(IF((SMALL(OFFSET($B1594,,K1595-1,,$B$7-K1595+1),ROW(INDIRECT("a1:a"&amp;$B$7-K1595+1)))=OFFSET($B1595,,K1595-1))*(MATCH(OFFSET($B1595,,K1595-1),SMALL(OFFSET($B1594,,K1595-1,,$B$7-K1595+1),ROW(INDIRECT("a1:a"&amp;$B$7-K1595+1))),0)=ROW(INDIRECT("a1:a"&amp;$B$7-K1595+1))),"",SMALL(OFFSET($B1594,,K1595-1,,$B$7-K1595+1),ROW(INDIRECT("a1:a"&amp;$B$7-K1595+1)))),C$17-K1595)),
SMALL(IF((SMALL(OFFSET($B1594,,K1595-1,,$B$7-K1595+1),ROW(INDIRECT("a1:a"&amp;$B$7-K1595+1)))=OFFSET($B1595,,K1595-1))*(MATCH(OFFSET($B1595,,K1595-1),SMALL(OFFSET($B1594,,K1595-1,,$B$7-K1595+1),ROW(INDIRECT("a1:a"&amp;$B$7-K1595+1))),0)=ROW(INDIRECT("a1:a"&amp;$B$7-K1595+1))),"",SMALL(OFFSET($B1594,,K1595-1,,$B$7-K1595+1),ROW(INDIRECT("a1:a"&amp;$B$7-K1595+1)))),C$17-K1595)))</f>
        <v>2</v>
      </c>
      <c r="D1595" s="8">
        <f t="array" aca="1" ref="D1595" ca="1">IF(OR($A1595&gt;$B$9,D$17&gt;$B$7),"",CHOOSE(D$15,IF(L1595=99,
IF(SUM(--(TRANSPOSE(LARGE(OFFSET($B1594,,D$17,,$B$7-D$17),ROW(INDIRECT("a1:a"&amp;$B$7-D$17))))=OFFSET($B1594,,D$17,,$B$7-D$17)))=$B$7-D$17,MIN(IF(D1594&gt;=OFFSET($B1594,,C$17,,$B$7-C$17),"",OFFSET($B1594,,C$17,,$B$7-C$17))),D1594),
SMALL(IF((SMALL(OFFSET($B1594,,L1595-1,,$B$7-L1595+1),ROW(INDIRECT("a1:a"&amp;$B$7-L1595+1)))=OFFSET($B1595,,L1595-1))*(MATCH(OFFSET($B1595,,L1595-1),SMALL(OFFSET($B1594,,L1595-1,,$B$7-L1595+1),ROW(INDIRECT("a1:a"&amp;$B$7-L1595+1))),0)=ROW(INDIRECT("a1:a"&amp;$B$7-L1595+1))),"",SMALL(OFFSET($B1594,,L1595-1,,$B$7-L1595+1),ROW(INDIRECT("a1:a"&amp;$B$7-L1595+1)))),D$17-L1595)),
SMALL(IF((SMALL(OFFSET($B1594,,L1595-1,,$B$7-L1595+1),ROW(INDIRECT("a1:a"&amp;$B$7-L1595+1)))=OFFSET($B1595,,L1595-1))*(MATCH(OFFSET($B1595,,L1595-1),SMALL(OFFSET($B1594,,L1595-1,,$B$7-L1595+1),ROW(INDIRECT("a1:a"&amp;$B$7-L1595+1))),0)=ROW(INDIRECT("a1:a"&amp;$B$7-L1595+1))),"",SMALL(OFFSET($B1594,,L1595-1,,$B$7-L1595+1),ROW(INDIRECT("a1:a"&amp;$B$7-L1595+1)))),D$17-L1595)))</f>
        <v>1</v>
      </c>
      <c r="E1595" s="8">
        <f t="array" aca="1" ref="E1595" ca="1">IF(OR($A1595&gt;$B$9,E$17&gt;$B$7),"",CHOOSE(E$15,IF(M1595=99,
IF(SUM(--(TRANSPOSE(LARGE(OFFSET($B1594,,E$17,,$B$7-E$17),ROW(INDIRECT("a1:a"&amp;$B$7-E$17))))=OFFSET($B1594,,E$17,,$B$7-E$17)))=$B$7-E$17,MIN(IF(E1594&gt;=OFFSET($B1594,,D$17,,$B$7-D$17),"",OFFSET($B1594,,D$17,,$B$7-D$17))),E1594),
SMALL(IF((SMALL(OFFSET($B1594,,M1595-1,,$B$7-M1595+1),ROW(INDIRECT("a1:a"&amp;$B$7-M1595+1)))=OFFSET($B1595,,M1595-1))*(MATCH(OFFSET($B1595,,M1595-1),SMALL(OFFSET($B1594,,M1595-1,,$B$7-M1595+1),ROW(INDIRECT("a1:a"&amp;$B$7-M1595+1))),0)=ROW(INDIRECT("a1:a"&amp;$B$7-M1595+1))),"",SMALL(OFFSET($B1594,,M1595-1,,$B$7-M1595+1),ROW(INDIRECT("a1:a"&amp;$B$7-M1595+1)))),E$17-M1595)),
SMALL(IF((SMALL(OFFSET($B1594,,M1595-1,,$B$7-M1595+1),ROW(INDIRECT("a1:a"&amp;$B$7-M1595+1)))=OFFSET($B1595,,M1595-1))*(MATCH(OFFSET($B1595,,M1595-1),SMALL(OFFSET($B1594,,M1595-1,,$B$7-M1595+1),ROW(INDIRECT("a1:a"&amp;$B$7-M1595+1))),0)=ROW(INDIRECT("a1:a"&amp;$B$7-M1595+1))),"",SMALL(OFFSET($B1594,,M1595-1,,$B$7-M1595+1),ROW(INDIRECT("a1:a"&amp;$B$7-M1595+1)))),E$17-M1595)))</f>
        <v>2</v>
      </c>
      <c r="F1595" s="8">
        <f t="array" aca="1" ref="F1595" ca="1">IF(OR($A1595&gt;$B$9,F$17&gt;$B$7),"",CHOOSE(F$15,IF(N1595=99,
IF(SUM(--(TRANSPOSE(LARGE(OFFSET($B1594,,F$17,,$B$7-F$17),ROW(INDIRECT("a1:a"&amp;$B$7-F$17))))=OFFSET($B1594,,F$17,,$B$7-F$17)))=$B$7-F$17,MIN(IF(F1594&gt;=OFFSET($B1594,,E$17,,$B$7-E$17),"",OFFSET($B1594,,E$17,,$B$7-E$17))),F1594),
SMALL(IF((SMALL(OFFSET($B1594,,N1595-1,,$B$7-N1595+1),ROW(INDIRECT("a1:a"&amp;$B$7-N1595+1)))=OFFSET($B1595,,N1595-1))*(MATCH(OFFSET($B1595,,N1595-1),SMALL(OFFSET($B1594,,N1595-1,,$B$7-N1595+1),ROW(INDIRECT("a1:a"&amp;$B$7-N1595+1))),0)=ROW(INDIRECT("a1:a"&amp;$B$7-N1595+1))),"",SMALL(OFFSET($B1594,,N1595-1,,$B$7-N1595+1),ROW(INDIRECT("a1:a"&amp;$B$7-N1595+1)))),F$17-N1595)),
SMALL(IF((SMALL(OFFSET($B1594,,N1595-1,,$B$7-N1595+1),ROW(INDIRECT("a1:a"&amp;$B$7-N1595+1)))=OFFSET($B1595,,N1595-1))*(MATCH(OFFSET($B1595,,N1595-1),SMALL(OFFSET($B1594,,N1595-1,,$B$7-N1595+1),ROW(INDIRECT("a1:a"&amp;$B$7-N1595+1))),0)=ROW(INDIRECT("a1:a"&amp;$B$7-N1595+1))),"",SMALL(OFFSET($B1594,,N1595-1,,$B$7-N1595+1),ROW(INDIRECT("a1:a"&amp;$B$7-N1595+1)))),F$17-N1595)))</f>
        <v>3</v>
      </c>
      <c r="G1595" s="8">
        <f t="array" aca="1" ref="G1595" ca="1">IF(OR($A1595&gt;$B$9,G$17&gt;$B$7),"",CHOOSE(G$15,IF(O1595=99,
IF(SUM(--(TRANSPOSE(LARGE(OFFSET($B1594,,G$17,,$B$7-G$17),ROW(INDIRECT("a1:a"&amp;$B$7-G$17))))=OFFSET($B1594,,G$17,,$B$7-G$17)))=$B$7-G$17,MIN(IF(G1594&gt;=OFFSET($B1594,,F$17,,$B$7-F$17),"",OFFSET($B1594,,F$17,,$B$7-F$17))),G1594),
SMALL(IF((SMALL(OFFSET($B1594,,O1595-1,,$B$7-O1595+1),ROW(INDIRECT("a1:a"&amp;$B$7-O1595+1)))=OFFSET($B1595,,O1595-1))*(MATCH(OFFSET($B1595,,O1595-1),SMALL(OFFSET($B1594,,O1595-1,,$B$7-O1595+1),ROW(INDIRECT("a1:a"&amp;$B$7-O1595+1))),0)=ROW(INDIRECT("a1:a"&amp;$B$7-O1595+1))),"",SMALL(OFFSET($B1594,,O1595-1,,$B$7-O1595+1),ROW(INDIRECT("a1:a"&amp;$B$7-O1595+1)))),G$17-O1595)),
SMALL(IF((SMALL(OFFSET($B1594,,O1595-1,,$B$7-O1595+1),ROW(INDIRECT("a1:a"&amp;$B$7-O1595+1)))=OFFSET($B1595,,O1595-1))*(MATCH(OFFSET($B1595,,O1595-1),SMALL(OFFSET($B1594,,O1595-1,,$B$7-O1595+1),ROW(INDIRECT("a1:a"&amp;$B$7-O1595+1))),0)=ROW(INDIRECT("a1:a"&amp;$B$7-O1595+1))),"",SMALL(OFFSET($B1594,,O1595-1,,$B$7-O1595+1),ROW(INDIRECT("a1:a"&amp;$B$7-O1595+1)))),G$17-O1595)))</f>
        <v>3</v>
      </c>
      <c r="H1595" s="8">
        <f t="array" aca="1" ref="H1595" ca="1">IF(OR($A1595&gt;$B$9,H$17&gt;$B$7),"",CHOOSE(H$15,IF(P1595=99,
IF(SUM(--(TRANSPOSE(LARGE(OFFSET($B1594,,H$17,,$B$7-H$17),ROW(INDIRECT("a1:a"&amp;$B$7-H$17))))=OFFSET($B1594,,H$17,,$B$7-H$17)))=$B$7-H$17,MIN(IF(H1594&gt;=OFFSET($B1594,,G$17,,$B$7-G$17),"",OFFSET($B1594,,G$17,,$B$7-G$17))),H1594),
SMALL(IF((SMALL(OFFSET($B1594,,P1595-1,,$B$7-P1595+1),ROW(INDIRECT("a1:a"&amp;$B$7-P1595+1)))=OFFSET($B1595,,P1595-1))*(MATCH(OFFSET($B1595,,P1595-1),SMALL(OFFSET($B1594,,P1595-1,,$B$7-P1595+1),ROW(INDIRECT("a1:a"&amp;$B$7-P1595+1))),0)=ROW(INDIRECT("a1:a"&amp;$B$7-P1595+1))),"",SMALL(OFFSET($B1594,,P1595-1,,$B$7-P1595+1),ROW(INDIRECT("a1:a"&amp;$B$7-P1595+1)))),H$17-P1595)),
SMALL(IF((SMALL(OFFSET($B1594,,P1595-1,,$B$7-P1595+1),ROW(INDIRECT("a1:a"&amp;$B$7-P1595+1)))=OFFSET($B1595,,P1595-1))*(MATCH(OFFSET($B1595,,P1595-1),SMALL(OFFSET($B1594,,P1595-1,,$B$7-P1595+1),ROW(INDIRECT("a1:a"&amp;$B$7-P1595+1))),0)=ROW(INDIRECT("a1:a"&amp;$B$7-P1595+1))),"",SMALL(OFFSET($B1594,,P1595-1,,$B$7-P1595+1),ROW(INDIRECT("a1:a"&amp;$B$7-P1595+1)))),H$17-P1595)))</f>
        <v>1</v>
      </c>
      <c r="I1595" s="44">
        <f t="array" aca="1" ref="I1595" ca="1">IF(OR($A1595&gt;$B$9,I$17&gt;$B$7),"",CHOOSE(I$15,IF(Q1595=99,
IF(SUM(--(TRANSPOSE(LARGE(OFFSET($B1594,,I$17,,$B$7-I$17),ROW(INDIRECT("a1:a"&amp;$B$7-I$17))))=OFFSET($B1594,,I$17,,$B$7-I$17)))=$B$7-I$17,MIN(IF(I1594&gt;=OFFSET($B1594,,H$17,,$B$7-H$17),"",OFFSET($B1594,,H$17,,$B$7-H$17))),I1594),
SMALL(IF((SMALL(OFFSET($B1594,,Q1595-1,,$B$7-Q1595+1),ROW(INDIRECT("a1:a"&amp;$B$7-Q1595+1)))=OFFSET($B1595,,Q1595-1))*(MATCH(OFFSET($B1595,,Q1595-1),SMALL(OFFSET($B1594,,Q1595-1,,$B$7-Q1595+1),ROW(INDIRECT("a1:a"&amp;$B$7-Q1595+1))),0)=ROW(INDIRECT("a1:a"&amp;$B$7-Q1595+1))),"",SMALL(OFFSET($B1594,,Q1595-1,,$B$7-Q1595+1),ROW(INDIRECT("a1:a"&amp;$B$7-Q1595+1)))),I$17-Q1595)),
SMALL(IF((SMALL(OFFSET($B1594,,Q1595-1,,$B$7-Q1595+1),ROW(INDIRECT("a1:a"&amp;$B$7-Q1595+1)))=OFFSET($B1595,,Q1595-1))*(MATCH(OFFSET($B1595,,Q1595-1),SMALL(OFFSET($B1594,,Q1595-1,,$B$7-Q1595+1),ROW(INDIRECT("a1:a"&amp;$B$7-Q1595+1))),0)=ROW(INDIRECT("a1:a"&amp;$B$7-Q1595+1))),"",SMALL(OFFSET($B1594,,Q1595-1,,$B$7-Q1595+1),ROW(INDIRECT("a1:a"&amp;$B$7-Q1595+1)))),I$17-Q1595)))</f>
        <v>1</v>
      </c>
      <c r="J1595" s="13"/>
      <c r="K1595" s="26">
        <f t="array" aca="1" ref="K1595" ca="1">MIN(IF($B1595:B1595&gt;$B1594:B1594,COLUMN($B$18:B1594)-COLUMN($B$18)+1,99))</f>
        <v>99</v>
      </c>
      <c r="L1595" s="26">
        <f t="array" aca="1" ref="L1595" ca="1">MIN(IF($B1595:C1595&gt;$B1594:C1594,COLUMN($B$18:C1594)-COLUMN($B$18)+1,99))</f>
        <v>99</v>
      </c>
      <c r="M1595" s="26">
        <f t="array" aca="1" ref="M1595" ca="1">MIN(IF($B1595:D1595&gt;$B1594:D1594,COLUMN($B$18:D1594)-COLUMN($B$18)+1,99))</f>
        <v>99</v>
      </c>
      <c r="N1595" s="26">
        <f t="array" aca="1" ref="N1595" ca="1">MIN(IF($B1595:E1595&gt;$B1594:E1594,COLUMN($B$18:E1594)-COLUMN($B$18)+1,99))</f>
        <v>99</v>
      </c>
      <c r="O1595" s="26">
        <f t="array" aca="1" ref="O1595" ca="1">MIN(IF($B1595:F1595&gt;$B1594:F1594,COLUMN($B$18:F1594)-COLUMN($B$18)+1,99))</f>
        <v>99</v>
      </c>
      <c r="P1595" s="26">
        <f t="array" aca="1" ref="P1595" ca="1">MIN(IF($B1595:G1595&gt;$B1594:G1594,COLUMN($B$18:G1594)-COLUMN($B$18)+1,99))</f>
        <v>6</v>
      </c>
      <c r="Q1595" s="48">
        <f t="array" aca="1" ref="Q1595" ca="1">MIN(IF($B1595:H1595&gt;$B1594:H1594,COLUMN($B$18:H1594)-COLUMN($B$18)+1,99))</f>
        <v>6</v>
      </c>
    </row>
    <row r="1596" spans="1:17" x14ac:dyDescent="0.25">
      <c r="A1596" s="10">
        <v>1579</v>
      </c>
      <c r="B1596" s="8">
        <f t="array" aca="1" ref="B1596" ca="1">IF(A1596&gt;$B$9,"",IF(SUM(--(TRANSPOSE(LARGE(OFFSET($B1595,,B$17,,$B$7-B$17),ROW(INDIRECT("a1:a"&amp;$B$7-B$17))))=OFFSET($B1595,,B$17,,$B$7-B$17)))=$B$7-B$17,OFFSET($B$12,,MATCH(B1595,$B$12:$H$12,FALSE)),B1595))</f>
        <v>4</v>
      </c>
      <c r="C1596" s="8">
        <f t="array" aca="1" ref="C1596" ca="1">IF(OR($A1596&gt;$B$9,C$17&gt;$B$7),"",CHOOSE(C$15,IF(K1596=99,
IF(SUM(--(TRANSPOSE(LARGE(OFFSET($B1595,,C$17,,$B$7-C$17),ROW(INDIRECT("a1:a"&amp;$B$7-C$17))))=OFFSET($B1595,,C$17,,$B$7-C$17)))=$B$7-C$17,MIN(IF(C1595&gt;=OFFSET($B1595,,B$17,,$B$7-B$17),"",OFFSET($B1595,,B$17,,$B$7-B$17))),C1595),
SMALL(IF((SMALL(OFFSET($B1595,,K1596-1,,$B$7-K1596+1),ROW(INDIRECT("a1:a"&amp;$B$7-K1596+1)))=OFFSET($B1596,,K1596-1))*(MATCH(OFFSET($B1596,,K1596-1),SMALL(OFFSET($B1595,,K1596-1,,$B$7-K1596+1),ROW(INDIRECT("a1:a"&amp;$B$7-K1596+1))),0)=ROW(INDIRECT("a1:a"&amp;$B$7-K1596+1))),"",SMALL(OFFSET($B1595,,K1596-1,,$B$7-K1596+1),ROW(INDIRECT("a1:a"&amp;$B$7-K1596+1)))),C$17-K1596)),
SMALL(IF((SMALL(OFFSET($B1595,,K1596-1,,$B$7-K1596+1),ROW(INDIRECT("a1:a"&amp;$B$7-K1596+1)))=OFFSET($B1596,,K1596-1))*(MATCH(OFFSET($B1596,,K1596-1),SMALL(OFFSET($B1595,,K1596-1,,$B$7-K1596+1),ROW(INDIRECT("a1:a"&amp;$B$7-K1596+1))),0)=ROW(INDIRECT("a1:a"&amp;$B$7-K1596+1))),"",SMALL(OFFSET($B1595,,K1596-1,,$B$7-K1596+1),ROW(INDIRECT("a1:a"&amp;$B$7-K1596+1)))),C$17-K1596)))</f>
        <v>2</v>
      </c>
      <c r="D1596" s="8">
        <f t="array" aca="1" ref="D1596" ca="1">IF(OR($A1596&gt;$B$9,D$17&gt;$B$7),"",CHOOSE(D$15,IF(L1596=99,
IF(SUM(--(TRANSPOSE(LARGE(OFFSET($B1595,,D$17,,$B$7-D$17),ROW(INDIRECT("a1:a"&amp;$B$7-D$17))))=OFFSET($B1595,,D$17,,$B$7-D$17)))=$B$7-D$17,MIN(IF(D1595&gt;=OFFSET($B1595,,C$17,,$B$7-C$17),"",OFFSET($B1595,,C$17,,$B$7-C$17))),D1595),
SMALL(IF((SMALL(OFFSET($B1595,,L1596-1,,$B$7-L1596+1),ROW(INDIRECT("a1:a"&amp;$B$7-L1596+1)))=OFFSET($B1596,,L1596-1))*(MATCH(OFFSET($B1596,,L1596-1),SMALL(OFFSET($B1595,,L1596-1,,$B$7-L1596+1),ROW(INDIRECT("a1:a"&amp;$B$7-L1596+1))),0)=ROW(INDIRECT("a1:a"&amp;$B$7-L1596+1))),"",SMALL(OFFSET($B1595,,L1596-1,,$B$7-L1596+1),ROW(INDIRECT("a1:a"&amp;$B$7-L1596+1)))),D$17-L1596)),
SMALL(IF((SMALL(OFFSET($B1595,,L1596-1,,$B$7-L1596+1),ROW(INDIRECT("a1:a"&amp;$B$7-L1596+1)))=OFFSET($B1596,,L1596-1))*(MATCH(OFFSET($B1596,,L1596-1),SMALL(OFFSET($B1595,,L1596-1,,$B$7-L1596+1),ROW(INDIRECT("a1:a"&amp;$B$7-L1596+1))),0)=ROW(INDIRECT("a1:a"&amp;$B$7-L1596+1))),"",SMALL(OFFSET($B1595,,L1596-1,,$B$7-L1596+1),ROW(INDIRECT("a1:a"&amp;$B$7-L1596+1)))),D$17-L1596)))</f>
        <v>1</v>
      </c>
      <c r="E1596" s="8">
        <f t="array" aca="1" ref="E1596" ca="1">IF(OR($A1596&gt;$B$9,E$17&gt;$B$7),"",CHOOSE(E$15,IF(M1596=99,
IF(SUM(--(TRANSPOSE(LARGE(OFFSET($B1595,,E$17,,$B$7-E$17),ROW(INDIRECT("a1:a"&amp;$B$7-E$17))))=OFFSET($B1595,,E$17,,$B$7-E$17)))=$B$7-E$17,MIN(IF(E1595&gt;=OFFSET($B1595,,D$17,,$B$7-D$17),"",OFFSET($B1595,,D$17,,$B$7-D$17))),E1595),
SMALL(IF((SMALL(OFFSET($B1595,,M1596-1,,$B$7-M1596+1),ROW(INDIRECT("a1:a"&amp;$B$7-M1596+1)))=OFFSET($B1596,,M1596-1))*(MATCH(OFFSET($B1596,,M1596-1),SMALL(OFFSET($B1595,,M1596-1,,$B$7-M1596+1),ROW(INDIRECT("a1:a"&amp;$B$7-M1596+1))),0)=ROW(INDIRECT("a1:a"&amp;$B$7-M1596+1))),"",SMALL(OFFSET($B1595,,M1596-1,,$B$7-M1596+1),ROW(INDIRECT("a1:a"&amp;$B$7-M1596+1)))),E$17-M1596)),
SMALL(IF((SMALL(OFFSET($B1595,,M1596-1,,$B$7-M1596+1),ROW(INDIRECT("a1:a"&amp;$B$7-M1596+1)))=OFFSET($B1596,,M1596-1))*(MATCH(OFFSET($B1596,,M1596-1),SMALL(OFFSET($B1595,,M1596-1,,$B$7-M1596+1),ROW(INDIRECT("a1:a"&amp;$B$7-M1596+1))),0)=ROW(INDIRECT("a1:a"&amp;$B$7-M1596+1))),"",SMALL(OFFSET($B1595,,M1596-1,,$B$7-M1596+1),ROW(INDIRECT("a1:a"&amp;$B$7-M1596+1)))),E$17-M1596)))</f>
        <v>3</v>
      </c>
      <c r="F1596" s="8">
        <f t="array" aca="1" ref="F1596" ca="1">IF(OR($A1596&gt;$B$9,F$17&gt;$B$7),"",CHOOSE(F$15,IF(N1596=99,
IF(SUM(--(TRANSPOSE(LARGE(OFFSET($B1595,,F$17,,$B$7-F$17),ROW(INDIRECT("a1:a"&amp;$B$7-F$17))))=OFFSET($B1595,,F$17,,$B$7-F$17)))=$B$7-F$17,MIN(IF(F1595&gt;=OFFSET($B1595,,E$17,,$B$7-E$17),"",OFFSET($B1595,,E$17,,$B$7-E$17))),F1595),
SMALL(IF((SMALL(OFFSET($B1595,,N1596-1,,$B$7-N1596+1),ROW(INDIRECT("a1:a"&amp;$B$7-N1596+1)))=OFFSET($B1596,,N1596-1))*(MATCH(OFFSET($B1596,,N1596-1),SMALL(OFFSET($B1595,,N1596-1,,$B$7-N1596+1),ROW(INDIRECT("a1:a"&amp;$B$7-N1596+1))),0)=ROW(INDIRECT("a1:a"&amp;$B$7-N1596+1))),"",SMALL(OFFSET($B1595,,N1596-1,,$B$7-N1596+1),ROW(INDIRECT("a1:a"&amp;$B$7-N1596+1)))),F$17-N1596)),
SMALL(IF((SMALL(OFFSET($B1595,,N1596-1,,$B$7-N1596+1),ROW(INDIRECT("a1:a"&amp;$B$7-N1596+1)))=OFFSET($B1596,,N1596-1))*(MATCH(OFFSET($B1596,,N1596-1),SMALL(OFFSET($B1595,,N1596-1,,$B$7-N1596+1),ROW(INDIRECT("a1:a"&amp;$B$7-N1596+1))),0)=ROW(INDIRECT("a1:a"&amp;$B$7-N1596+1))),"",SMALL(OFFSET($B1595,,N1596-1,,$B$7-N1596+1),ROW(INDIRECT("a1:a"&amp;$B$7-N1596+1)))),F$17-N1596)))</f>
        <v>1</v>
      </c>
      <c r="G1596" s="8">
        <f t="array" aca="1" ref="G1596" ca="1">IF(OR($A1596&gt;$B$9,G$17&gt;$B$7),"",CHOOSE(G$15,IF(O1596=99,
IF(SUM(--(TRANSPOSE(LARGE(OFFSET($B1595,,G$17,,$B$7-G$17),ROW(INDIRECT("a1:a"&amp;$B$7-G$17))))=OFFSET($B1595,,G$17,,$B$7-G$17)))=$B$7-G$17,MIN(IF(G1595&gt;=OFFSET($B1595,,F$17,,$B$7-F$17),"",OFFSET($B1595,,F$17,,$B$7-F$17))),G1595),
SMALL(IF((SMALL(OFFSET($B1595,,O1596-1,,$B$7-O1596+1),ROW(INDIRECT("a1:a"&amp;$B$7-O1596+1)))=OFFSET($B1596,,O1596-1))*(MATCH(OFFSET($B1596,,O1596-1),SMALL(OFFSET($B1595,,O1596-1,,$B$7-O1596+1),ROW(INDIRECT("a1:a"&amp;$B$7-O1596+1))),0)=ROW(INDIRECT("a1:a"&amp;$B$7-O1596+1))),"",SMALL(OFFSET($B1595,,O1596-1,,$B$7-O1596+1),ROW(INDIRECT("a1:a"&amp;$B$7-O1596+1)))),G$17-O1596)),
SMALL(IF((SMALL(OFFSET($B1595,,O1596-1,,$B$7-O1596+1),ROW(INDIRECT("a1:a"&amp;$B$7-O1596+1)))=OFFSET($B1596,,O1596-1))*(MATCH(OFFSET($B1596,,O1596-1),SMALL(OFFSET($B1595,,O1596-1,,$B$7-O1596+1),ROW(INDIRECT("a1:a"&amp;$B$7-O1596+1))),0)=ROW(INDIRECT("a1:a"&amp;$B$7-O1596+1))),"",SMALL(OFFSET($B1595,,O1596-1,,$B$7-O1596+1),ROW(INDIRECT("a1:a"&amp;$B$7-O1596+1)))),G$17-O1596)))</f>
        <v>1</v>
      </c>
      <c r="H1596" s="8">
        <f t="array" aca="1" ref="H1596" ca="1">IF(OR($A1596&gt;$B$9,H$17&gt;$B$7),"",CHOOSE(H$15,IF(P1596=99,
IF(SUM(--(TRANSPOSE(LARGE(OFFSET($B1595,,H$17,,$B$7-H$17),ROW(INDIRECT("a1:a"&amp;$B$7-H$17))))=OFFSET($B1595,,H$17,,$B$7-H$17)))=$B$7-H$17,MIN(IF(H1595&gt;=OFFSET($B1595,,G$17,,$B$7-G$17),"",OFFSET($B1595,,G$17,,$B$7-G$17))),H1595),
SMALL(IF((SMALL(OFFSET($B1595,,P1596-1,,$B$7-P1596+1),ROW(INDIRECT("a1:a"&amp;$B$7-P1596+1)))=OFFSET($B1596,,P1596-1))*(MATCH(OFFSET($B1596,,P1596-1),SMALL(OFFSET($B1595,,P1596-1,,$B$7-P1596+1),ROW(INDIRECT("a1:a"&amp;$B$7-P1596+1))),0)=ROW(INDIRECT("a1:a"&amp;$B$7-P1596+1))),"",SMALL(OFFSET($B1595,,P1596-1,,$B$7-P1596+1),ROW(INDIRECT("a1:a"&amp;$B$7-P1596+1)))),H$17-P1596)),
SMALL(IF((SMALL(OFFSET($B1595,,P1596-1,,$B$7-P1596+1),ROW(INDIRECT("a1:a"&amp;$B$7-P1596+1)))=OFFSET($B1596,,P1596-1))*(MATCH(OFFSET($B1596,,P1596-1),SMALL(OFFSET($B1595,,P1596-1,,$B$7-P1596+1),ROW(INDIRECT("a1:a"&amp;$B$7-P1596+1))),0)=ROW(INDIRECT("a1:a"&amp;$B$7-P1596+1))),"",SMALL(OFFSET($B1595,,P1596-1,,$B$7-P1596+1),ROW(INDIRECT("a1:a"&amp;$B$7-P1596+1)))),H$17-P1596)))</f>
        <v>2</v>
      </c>
      <c r="I1596" s="44">
        <f t="array" aca="1" ref="I1596" ca="1">IF(OR($A1596&gt;$B$9,I$17&gt;$B$7),"",CHOOSE(I$15,IF(Q1596=99,
IF(SUM(--(TRANSPOSE(LARGE(OFFSET($B1595,,I$17,,$B$7-I$17),ROW(INDIRECT("a1:a"&amp;$B$7-I$17))))=OFFSET($B1595,,I$17,,$B$7-I$17)))=$B$7-I$17,MIN(IF(I1595&gt;=OFFSET($B1595,,H$17,,$B$7-H$17),"",OFFSET($B1595,,H$17,,$B$7-H$17))),I1595),
SMALL(IF((SMALL(OFFSET($B1595,,Q1596-1,,$B$7-Q1596+1),ROW(INDIRECT("a1:a"&amp;$B$7-Q1596+1)))=OFFSET($B1596,,Q1596-1))*(MATCH(OFFSET($B1596,,Q1596-1),SMALL(OFFSET($B1595,,Q1596-1,,$B$7-Q1596+1),ROW(INDIRECT("a1:a"&amp;$B$7-Q1596+1))),0)=ROW(INDIRECT("a1:a"&amp;$B$7-Q1596+1))),"",SMALL(OFFSET($B1595,,Q1596-1,,$B$7-Q1596+1),ROW(INDIRECT("a1:a"&amp;$B$7-Q1596+1)))),I$17-Q1596)),
SMALL(IF((SMALL(OFFSET($B1595,,Q1596-1,,$B$7-Q1596+1),ROW(INDIRECT("a1:a"&amp;$B$7-Q1596+1)))=OFFSET($B1596,,Q1596-1))*(MATCH(OFFSET($B1596,,Q1596-1),SMALL(OFFSET($B1595,,Q1596-1,,$B$7-Q1596+1),ROW(INDIRECT("a1:a"&amp;$B$7-Q1596+1))),0)=ROW(INDIRECT("a1:a"&amp;$B$7-Q1596+1))),"",SMALL(OFFSET($B1595,,Q1596-1,,$B$7-Q1596+1),ROW(INDIRECT("a1:a"&amp;$B$7-Q1596+1)))),I$17-Q1596)))</f>
        <v>3</v>
      </c>
      <c r="J1596" s="13"/>
      <c r="K1596" s="26">
        <f t="array" aca="1" ref="K1596" ca="1">MIN(IF($B1596:B1596&gt;$B1595:B1595,COLUMN($B$18:B1595)-COLUMN($B$18)+1,99))</f>
        <v>99</v>
      </c>
      <c r="L1596" s="26">
        <f t="array" aca="1" ref="L1596" ca="1">MIN(IF($B1596:C1596&gt;$B1595:C1595,COLUMN($B$18:C1595)-COLUMN($B$18)+1,99))</f>
        <v>99</v>
      </c>
      <c r="M1596" s="26">
        <f t="array" aca="1" ref="M1596" ca="1">MIN(IF($B1596:D1596&gt;$B1595:D1595,COLUMN($B$18:D1595)-COLUMN($B$18)+1,99))</f>
        <v>99</v>
      </c>
      <c r="N1596" s="26">
        <f t="array" aca="1" ref="N1596" ca="1">MIN(IF($B1596:E1596&gt;$B1595:E1595,COLUMN($B$18:E1595)-COLUMN($B$18)+1,99))</f>
        <v>4</v>
      </c>
      <c r="O1596" s="26">
        <f t="array" aca="1" ref="O1596" ca="1">MIN(IF($B1596:F1596&gt;$B1595:F1595,COLUMN($B$18:F1595)-COLUMN($B$18)+1,99))</f>
        <v>4</v>
      </c>
      <c r="P1596" s="26">
        <f t="array" aca="1" ref="P1596" ca="1">MIN(IF($B1596:G1596&gt;$B1595:G1595,COLUMN($B$18:G1595)-COLUMN($B$18)+1,99))</f>
        <v>4</v>
      </c>
      <c r="Q1596" s="48">
        <f t="array" aca="1" ref="Q1596" ca="1">MIN(IF($B1596:H1596&gt;$B1595:H1595,COLUMN($B$18:H1595)-COLUMN($B$18)+1,99))</f>
        <v>4</v>
      </c>
    </row>
    <row r="1597" spans="1:17" x14ac:dyDescent="0.25">
      <c r="A1597" s="10">
        <v>1580</v>
      </c>
      <c r="B1597" s="8">
        <f t="array" aca="1" ref="B1597" ca="1">IF(A1597&gt;$B$9,"",IF(SUM(--(TRANSPOSE(LARGE(OFFSET($B1596,,B$17,,$B$7-B$17),ROW(INDIRECT("a1:a"&amp;$B$7-B$17))))=OFFSET($B1596,,B$17,,$B$7-B$17)))=$B$7-B$17,OFFSET($B$12,,MATCH(B1596,$B$12:$H$12,FALSE)),B1596))</f>
        <v>4</v>
      </c>
      <c r="C1597" s="8">
        <f t="array" aca="1" ref="C1597" ca="1">IF(OR($A1597&gt;$B$9,C$17&gt;$B$7),"",CHOOSE(C$15,IF(K1597=99,
IF(SUM(--(TRANSPOSE(LARGE(OFFSET($B1596,,C$17,,$B$7-C$17),ROW(INDIRECT("a1:a"&amp;$B$7-C$17))))=OFFSET($B1596,,C$17,,$B$7-C$17)))=$B$7-C$17,MIN(IF(C1596&gt;=OFFSET($B1596,,B$17,,$B$7-B$17),"",OFFSET($B1596,,B$17,,$B$7-B$17))),C1596),
SMALL(IF((SMALL(OFFSET($B1596,,K1597-1,,$B$7-K1597+1),ROW(INDIRECT("a1:a"&amp;$B$7-K1597+1)))=OFFSET($B1597,,K1597-1))*(MATCH(OFFSET($B1597,,K1597-1),SMALL(OFFSET($B1596,,K1597-1,,$B$7-K1597+1),ROW(INDIRECT("a1:a"&amp;$B$7-K1597+1))),0)=ROW(INDIRECT("a1:a"&amp;$B$7-K1597+1))),"",SMALL(OFFSET($B1596,,K1597-1,,$B$7-K1597+1),ROW(INDIRECT("a1:a"&amp;$B$7-K1597+1)))),C$17-K1597)),
SMALL(IF((SMALL(OFFSET($B1596,,K1597-1,,$B$7-K1597+1),ROW(INDIRECT("a1:a"&amp;$B$7-K1597+1)))=OFFSET($B1597,,K1597-1))*(MATCH(OFFSET($B1597,,K1597-1),SMALL(OFFSET($B1596,,K1597-1,,$B$7-K1597+1),ROW(INDIRECT("a1:a"&amp;$B$7-K1597+1))),0)=ROW(INDIRECT("a1:a"&amp;$B$7-K1597+1))),"",SMALL(OFFSET($B1596,,K1597-1,,$B$7-K1597+1),ROW(INDIRECT("a1:a"&amp;$B$7-K1597+1)))),C$17-K1597)))</f>
        <v>2</v>
      </c>
      <c r="D1597" s="8">
        <f t="array" aca="1" ref="D1597" ca="1">IF(OR($A1597&gt;$B$9,D$17&gt;$B$7),"",CHOOSE(D$15,IF(L1597=99,
IF(SUM(--(TRANSPOSE(LARGE(OFFSET($B1596,,D$17,,$B$7-D$17),ROW(INDIRECT("a1:a"&amp;$B$7-D$17))))=OFFSET($B1596,,D$17,,$B$7-D$17)))=$B$7-D$17,MIN(IF(D1596&gt;=OFFSET($B1596,,C$17,,$B$7-C$17),"",OFFSET($B1596,,C$17,,$B$7-C$17))),D1596),
SMALL(IF((SMALL(OFFSET($B1596,,L1597-1,,$B$7-L1597+1),ROW(INDIRECT("a1:a"&amp;$B$7-L1597+1)))=OFFSET($B1597,,L1597-1))*(MATCH(OFFSET($B1597,,L1597-1),SMALL(OFFSET($B1596,,L1597-1,,$B$7-L1597+1),ROW(INDIRECT("a1:a"&amp;$B$7-L1597+1))),0)=ROW(INDIRECT("a1:a"&amp;$B$7-L1597+1))),"",SMALL(OFFSET($B1596,,L1597-1,,$B$7-L1597+1),ROW(INDIRECT("a1:a"&amp;$B$7-L1597+1)))),D$17-L1597)),
SMALL(IF((SMALL(OFFSET($B1596,,L1597-1,,$B$7-L1597+1),ROW(INDIRECT("a1:a"&amp;$B$7-L1597+1)))=OFFSET($B1597,,L1597-1))*(MATCH(OFFSET($B1597,,L1597-1),SMALL(OFFSET($B1596,,L1597-1,,$B$7-L1597+1),ROW(INDIRECT("a1:a"&amp;$B$7-L1597+1))),0)=ROW(INDIRECT("a1:a"&amp;$B$7-L1597+1))),"",SMALL(OFFSET($B1596,,L1597-1,,$B$7-L1597+1),ROW(INDIRECT("a1:a"&amp;$B$7-L1597+1)))),D$17-L1597)))</f>
        <v>1</v>
      </c>
      <c r="E1597" s="8">
        <f t="array" aca="1" ref="E1597" ca="1">IF(OR($A1597&gt;$B$9,E$17&gt;$B$7),"",CHOOSE(E$15,IF(M1597=99,
IF(SUM(--(TRANSPOSE(LARGE(OFFSET($B1596,,E$17,,$B$7-E$17),ROW(INDIRECT("a1:a"&amp;$B$7-E$17))))=OFFSET($B1596,,E$17,,$B$7-E$17)))=$B$7-E$17,MIN(IF(E1596&gt;=OFFSET($B1596,,D$17,,$B$7-D$17),"",OFFSET($B1596,,D$17,,$B$7-D$17))),E1596),
SMALL(IF((SMALL(OFFSET($B1596,,M1597-1,,$B$7-M1597+1),ROW(INDIRECT("a1:a"&amp;$B$7-M1597+1)))=OFFSET($B1597,,M1597-1))*(MATCH(OFFSET($B1597,,M1597-1),SMALL(OFFSET($B1596,,M1597-1,,$B$7-M1597+1),ROW(INDIRECT("a1:a"&amp;$B$7-M1597+1))),0)=ROW(INDIRECT("a1:a"&amp;$B$7-M1597+1))),"",SMALL(OFFSET($B1596,,M1597-1,,$B$7-M1597+1),ROW(INDIRECT("a1:a"&amp;$B$7-M1597+1)))),E$17-M1597)),
SMALL(IF((SMALL(OFFSET($B1596,,M1597-1,,$B$7-M1597+1),ROW(INDIRECT("a1:a"&amp;$B$7-M1597+1)))=OFFSET($B1597,,M1597-1))*(MATCH(OFFSET($B1597,,M1597-1),SMALL(OFFSET($B1596,,M1597-1,,$B$7-M1597+1),ROW(INDIRECT("a1:a"&amp;$B$7-M1597+1))),0)=ROW(INDIRECT("a1:a"&amp;$B$7-M1597+1))),"",SMALL(OFFSET($B1596,,M1597-1,,$B$7-M1597+1),ROW(INDIRECT("a1:a"&amp;$B$7-M1597+1)))),E$17-M1597)))</f>
        <v>3</v>
      </c>
      <c r="F1597" s="8">
        <f t="array" aca="1" ref="F1597" ca="1">IF(OR($A1597&gt;$B$9,F$17&gt;$B$7),"",CHOOSE(F$15,IF(N1597=99,
IF(SUM(--(TRANSPOSE(LARGE(OFFSET($B1596,,F$17,,$B$7-F$17),ROW(INDIRECT("a1:a"&amp;$B$7-F$17))))=OFFSET($B1596,,F$17,,$B$7-F$17)))=$B$7-F$17,MIN(IF(F1596&gt;=OFFSET($B1596,,E$17,,$B$7-E$17),"",OFFSET($B1596,,E$17,,$B$7-E$17))),F1596),
SMALL(IF((SMALL(OFFSET($B1596,,N1597-1,,$B$7-N1597+1),ROW(INDIRECT("a1:a"&amp;$B$7-N1597+1)))=OFFSET($B1597,,N1597-1))*(MATCH(OFFSET($B1597,,N1597-1),SMALL(OFFSET($B1596,,N1597-1,,$B$7-N1597+1),ROW(INDIRECT("a1:a"&amp;$B$7-N1597+1))),0)=ROW(INDIRECT("a1:a"&amp;$B$7-N1597+1))),"",SMALL(OFFSET($B1596,,N1597-1,,$B$7-N1597+1),ROW(INDIRECT("a1:a"&amp;$B$7-N1597+1)))),F$17-N1597)),
SMALL(IF((SMALL(OFFSET($B1596,,N1597-1,,$B$7-N1597+1),ROW(INDIRECT("a1:a"&amp;$B$7-N1597+1)))=OFFSET($B1597,,N1597-1))*(MATCH(OFFSET($B1597,,N1597-1),SMALL(OFFSET($B1596,,N1597-1,,$B$7-N1597+1),ROW(INDIRECT("a1:a"&amp;$B$7-N1597+1))),0)=ROW(INDIRECT("a1:a"&amp;$B$7-N1597+1))),"",SMALL(OFFSET($B1596,,N1597-1,,$B$7-N1597+1),ROW(INDIRECT("a1:a"&amp;$B$7-N1597+1)))),F$17-N1597)))</f>
        <v>1</v>
      </c>
      <c r="G1597" s="8">
        <f t="array" aca="1" ref="G1597" ca="1">IF(OR($A1597&gt;$B$9,G$17&gt;$B$7),"",CHOOSE(G$15,IF(O1597=99,
IF(SUM(--(TRANSPOSE(LARGE(OFFSET($B1596,,G$17,,$B$7-G$17),ROW(INDIRECT("a1:a"&amp;$B$7-G$17))))=OFFSET($B1596,,G$17,,$B$7-G$17)))=$B$7-G$17,MIN(IF(G1596&gt;=OFFSET($B1596,,F$17,,$B$7-F$17),"",OFFSET($B1596,,F$17,,$B$7-F$17))),G1596),
SMALL(IF((SMALL(OFFSET($B1596,,O1597-1,,$B$7-O1597+1),ROW(INDIRECT("a1:a"&amp;$B$7-O1597+1)))=OFFSET($B1597,,O1597-1))*(MATCH(OFFSET($B1597,,O1597-1),SMALL(OFFSET($B1596,,O1597-1,,$B$7-O1597+1),ROW(INDIRECT("a1:a"&amp;$B$7-O1597+1))),0)=ROW(INDIRECT("a1:a"&amp;$B$7-O1597+1))),"",SMALL(OFFSET($B1596,,O1597-1,,$B$7-O1597+1),ROW(INDIRECT("a1:a"&amp;$B$7-O1597+1)))),G$17-O1597)),
SMALL(IF((SMALL(OFFSET($B1596,,O1597-1,,$B$7-O1597+1),ROW(INDIRECT("a1:a"&amp;$B$7-O1597+1)))=OFFSET($B1597,,O1597-1))*(MATCH(OFFSET($B1597,,O1597-1),SMALL(OFFSET($B1596,,O1597-1,,$B$7-O1597+1),ROW(INDIRECT("a1:a"&amp;$B$7-O1597+1))),0)=ROW(INDIRECT("a1:a"&amp;$B$7-O1597+1))),"",SMALL(OFFSET($B1596,,O1597-1,,$B$7-O1597+1),ROW(INDIRECT("a1:a"&amp;$B$7-O1597+1)))),G$17-O1597)))</f>
        <v>1</v>
      </c>
      <c r="H1597" s="8">
        <f t="array" aca="1" ref="H1597" ca="1">IF(OR($A1597&gt;$B$9,H$17&gt;$B$7),"",CHOOSE(H$15,IF(P1597=99,
IF(SUM(--(TRANSPOSE(LARGE(OFFSET($B1596,,H$17,,$B$7-H$17),ROW(INDIRECT("a1:a"&amp;$B$7-H$17))))=OFFSET($B1596,,H$17,,$B$7-H$17)))=$B$7-H$17,MIN(IF(H1596&gt;=OFFSET($B1596,,G$17,,$B$7-G$17),"",OFFSET($B1596,,G$17,,$B$7-G$17))),H1596),
SMALL(IF((SMALL(OFFSET($B1596,,P1597-1,,$B$7-P1597+1),ROW(INDIRECT("a1:a"&amp;$B$7-P1597+1)))=OFFSET($B1597,,P1597-1))*(MATCH(OFFSET($B1597,,P1597-1),SMALL(OFFSET($B1596,,P1597-1,,$B$7-P1597+1),ROW(INDIRECT("a1:a"&amp;$B$7-P1597+1))),0)=ROW(INDIRECT("a1:a"&amp;$B$7-P1597+1))),"",SMALL(OFFSET($B1596,,P1597-1,,$B$7-P1597+1),ROW(INDIRECT("a1:a"&amp;$B$7-P1597+1)))),H$17-P1597)),
SMALL(IF((SMALL(OFFSET($B1596,,P1597-1,,$B$7-P1597+1),ROW(INDIRECT("a1:a"&amp;$B$7-P1597+1)))=OFFSET($B1597,,P1597-1))*(MATCH(OFFSET($B1597,,P1597-1),SMALL(OFFSET($B1596,,P1597-1,,$B$7-P1597+1),ROW(INDIRECT("a1:a"&amp;$B$7-P1597+1))),0)=ROW(INDIRECT("a1:a"&amp;$B$7-P1597+1))),"",SMALL(OFFSET($B1596,,P1597-1,,$B$7-P1597+1),ROW(INDIRECT("a1:a"&amp;$B$7-P1597+1)))),H$17-P1597)))</f>
        <v>3</v>
      </c>
      <c r="I1597" s="44">
        <f t="array" aca="1" ref="I1597" ca="1">IF(OR($A1597&gt;$B$9,I$17&gt;$B$7),"",CHOOSE(I$15,IF(Q1597=99,
IF(SUM(--(TRANSPOSE(LARGE(OFFSET($B1596,,I$17,,$B$7-I$17),ROW(INDIRECT("a1:a"&amp;$B$7-I$17))))=OFFSET($B1596,,I$17,,$B$7-I$17)))=$B$7-I$17,MIN(IF(I1596&gt;=OFFSET($B1596,,H$17,,$B$7-H$17),"",OFFSET($B1596,,H$17,,$B$7-H$17))),I1596),
SMALL(IF((SMALL(OFFSET($B1596,,Q1597-1,,$B$7-Q1597+1),ROW(INDIRECT("a1:a"&amp;$B$7-Q1597+1)))=OFFSET($B1597,,Q1597-1))*(MATCH(OFFSET($B1597,,Q1597-1),SMALL(OFFSET($B1596,,Q1597-1,,$B$7-Q1597+1),ROW(INDIRECT("a1:a"&amp;$B$7-Q1597+1))),0)=ROW(INDIRECT("a1:a"&amp;$B$7-Q1597+1))),"",SMALL(OFFSET($B1596,,Q1597-1,,$B$7-Q1597+1),ROW(INDIRECT("a1:a"&amp;$B$7-Q1597+1)))),I$17-Q1597)),
SMALL(IF((SMALL(OFFSET($B1596,,Q1597-1,,$B$7-Q1597+1),ROW(INDIRECT("a1:a"&amp;$B$7-Q1597+1)))=OFFSET($B1597,,Q1597-1))*(MATCH(OFFSET($B1597,,Q1597-1),SMALL(OFFSET($B1596,,Q1597-1,,$B$7-Q1597+1),ROW(INDIRECT("a1:a"&amp;$B$7-Q1597+1))),0)=ROW(INDIRECT("a1:a"&amp;$B$7-Q1597+1))),"",SMALL(OFFSET($B1596,,Q1597-1,,$B$7-Q1597+1),ROW(INDIRECT("a1:a"&amp;$B$7-Q1597+1)))),I$17-Q1597)))</f>
        <v>2</v>
      </c>
      <c r="J1597" s="13"/>
      <c r="K1597" s="26">
        <f t="array" aca="1" ref="K1597" ca="1">MIN(IF($B1597:B1597&gt;$B1596:B1596,COLUMN($B$18:B1596)-COLUMN($B$18)+1,99))</f>
        <v>99</v>
      </c>
      <c r="L1597" s="26">
        <f t="array" aca="1" ref="L1597" ca="1">MIN(IF($B1597:C1597&gt;$B1596:C1596,COLUMN($B$18:C1596)-COLUMN($B$18)+1,99))</f>
        <v>99</v>
      </c>
      <c r="M1597" s="26">
        <f t="array" aca="1" ref="M1597" ca="1">MIN(IF($B1597:D1597&gt;$B1596:D1596,COLUMN($B$18:D1596)-COLUMN($B$18)+1,99))</f>
        <v>99</v>
      </c>
      <c r="N1597" s="26">
        <f t="array" aca="1" ref="N1597" ca="1">MIN(IF($B1597:E1597&gt;$B1596:E1596,COLUMN($B$18:E1596)-COLUMN($B$18)+1,99))</f>
        <v>99</v>
      </c>
      <c r="O1597" s="26">
        <f t="array" aca="1" ref="O1597" ca="1">MIN(IF($B1597:F1597&gt;$B1596:F1596,COLUMN($B$18:F1596)-COLUMN($B$18)+1,99))</f>
        <v>99</v>
      </c>
      <c r="P1597" s="26">
        <f t="array" aca="1" ref="P1597" ca="1">MIN(IF($B1597:G1597&gt;$B1596:G1596,COLUMN($B$18:G1596)-COLUMN($B$18)+1,99))</f>
        <v>99</v>
      </c>
      <c r="Q1597" s="48">
        <f t="array" aca="1" ref="Q1597" ca="1">MIN(IF($B1597:H1597&gt;$B1596:H1596,COLUMN($B$18:H1596)-COLUMN($B$18)+1,99))</f>
        <v>7</v>
      </c>
    </row>
    <row r="1598" spans="1:17" x14ac:dyDescent="0.25">
      <c r="A1598" s="10">
        <v>1581</v>
      </c>
      <c r="B1598" s="8">
        <f t="array" aca="1" ref="B1598" ca="1">IF(A1598&gt;$B$9,"",IF(SUM(--(TRANSPOSE(LARGE(OFFSET($B1597,,B$17,,$B$7-B$17),ROW(INDIRECT("a1:a"&amp;$B$7-B$17))))=OFFSET($B1597,,B$17,,$B$7-B$17)))=$B$7-B$17,OFFSET($B$12,,MATCH(B1597,$B$12:$H$12,FALSE)),B1597))</f>
        <v>4</v>
      </c>
      <c r="C1598" s="8">
        <f t="array" aca="1" ref="C1598" ca="1">IF(OR($A1598&gt;$B$9,C$17&gt;$B$7),"",CHOOSE(C$15,IF(K1598=99,
IF(SUM(--(TRANSPOSE(LARGE(OFFSET($B1597,,C$17,,$B$7-C$17),ROW(INDIRECT("a1:a"&amp;$B$7-C$17))))=OFFSET($B1597,,C$17,,$B$7-C$17)))=$B$7-C$17,MIN(IF(C1597&gt;=OFFSET($B1597,,B$17,,$B$7-B$17),"",OFFSET($B1597,,B$17,,$B$7-B$17))),C1597),
SMALL(IF((SMALL(OFFSET($B1597,,K1598-1,,$B$7-K1598+1),ROW(INDIRECT("a1:a"&amp;$B$7-K1598+1)))=OFFSET($B1598,,K1598-1))*(MATCH(OFFSET($B1598,,K1598-1),SMALL(OFFSET($B1597,,K1598-1,,$B$7-K1598+1),ROW(INDIRECT("a1:a"&amp;$B$7-K1598+1))),0)=ROW(INDIRECT("a1:a"&amp;$B$7-K1598+1))),"",SMALL(OFFSET($B1597,,K1598-1,,$B$7-K1598+1),ROW(INDIRECT("a1:a"&amp;$B$7-K1598+1)))),C$17-K1598)),
SMALL(IF((SMALL(OFFSET($B1597,,K1598-1,,$B$7-K1598+1),ROW(INDIRECT("a1:a"&amp;$B$7-K1598+1)))=OFFSET($B1598,,K1598-1))*(MATCH(OFFSET($B1598,,K1598-1),SMALL(OFFSET($B1597,,K1598-1,,$B$7-K1598+1),ROW(INDIRECT("a1:a"&amp;$B$7-K1598+1))),0)=ROW(INDIRECT("a1:a"&amp;$B$7-K1598+1))),"",SMALL(OFFSET($B1597,,K1598-1,,$B$7-K1598+1),ROW(INDIRECT("a1:a"&amp;$B$7-K1598+1)))),C$17-K1598)))</f>
        <v>2</v>
      </c>
      <c r="D1598" s="8">
        <f t="array" aca="1" ref="D1598" ca="1">IF(OR($A1598&gt;$B$9,D$17&gt;$B$7),"",CHOOSE(D$15,IF(L1598=99,
IF(SUM(--(TRANSPOSE(LARGE(OFFSET($B1597,,D$17,,$B$7-D$17),ROW(INDIRECT("a1:a"&amp;$B$7-D$17))))=OFFSET($B1597,,D$17,,$B$7-D$17)))=$B$7-D$17,MIN(IF(D1597&gt;=OFFSET($B1597,,C$17,,$B$7-C$17),"",OFFSET($B1597,,C$17,,$B$7-C$17))),D1597),
SMALL(IF((SMALL(OFFSET($B1597,,L1598-1,,$B$7-L1598+1),ROW(INDIRECT("a1:a"&amp;$B$7-L1598+1)))=OFFSET($B1598,,L1598-1))*(MATCH(OFFSET($B1598,,L1598-1),SMALL(OFFSET($B1597,,L1598-1,,$B$7-L1598+1),ROW(INDIRECT("a1:a"&amp;$B$7-L1598+1))),0)=ROW(INDIRECT("a1:a"&amp;$B$7-L1598+1))),"",SMALL(OFFSET($B1597,,L1598-1,,$B$7-L1598+1),ROW(INDIRECT("a1:a"&amp;$B$7-L1598+1)))),D$17-L1598)),
SMALL(IF((SMALL(OFFSET($B1597,,L1598-1,,$B$7-L1598+1),ROW(INDIRECT("a1:a"&amp;$B$7-L1598+1)))=OFFSET($B1598,,L1598-1))*(MATCH(OFFSET($B1598,,L1598-1),SMALL(OFFSET($B1597,,L1598-1,,$B$7-L1598+1),ROW(INDIRECT("a1:a"&amp;$B$7-L1598+1))),0)=ROW(INDIRECT("a1:a"&amp;$B$7-L1598+1))),"",SMALL(OFFSET($B1597,,L1598-1,,$B$7-L1598+1),ROW(INDIRECT("a1:a"&amp;$B$7-L1598+1)))),D$17-L1598)))</f>
        <v>1</v>
      </c>
      <c r="E1598" s="8">
        <f t="array" aca="1" ref="E1598" ca="1">IF(OR($A1598&gt;$B$9,E$17&gt;$B$7),"",CHOOSE(E$15,IF(M1598=99,
IF(SUM(--(TRANSPOSE(LARGE(OFFSET($B1597,,E$17,,$B$7-E$17),ROW(INDIRECT("a1:a"&amp;$B$7-E$17))))=OFFSET($B1597,,E$17,,$B$7-E$17)))=$B$7-E$17,MIN(IF(E1597&gt;=OFFSET($B1597,,D$17,,$B$7-D$17),"",OFFSET($B1597,,D$17,,$B$7-D$17))),E1597),
SMALL(IF((SMALL(OFFSET($B1597,,M1598-1,,$B$7-M1598+1),ROW(INDIRECT("a1:a"&amp;$B$7-M1598+1)))=OFFSET($B1598,,M1598-1))*(MATCH(OFFSET($B1598,,M1598-1),SMALL(OFFSET($B1597,,M1598-1,,$B$7-M1598+1),ROW(INDIRECT("a1:a"&amp;$B$7-M1598+1))),0)=ROW(INDIRECT("a1:a"&amp;$B$7-M1598+1))),"",SMALL(OFFSET($B1597,,M1598-1,,$B$7-M1598+1),ROW(INDIRECT("a1:a"&amp;$B$7-M1598+1)))),E$17-M1598)),
SMALL(IF((SMALL(OFFSET($B1597,,M1598-1,,$B$7-M1598+1),ROW(INDIRECT("a1:a"&amp;$B$7-M1598+1)))=OFFSET($B1598,,M1598-1))*(MATCH(OFFSET($B1598,,M1598-1),SMALL(OFFSET($B1597,,M1598-1,,$B$7-M1598+1),ROW(INDIRECT("a1:a"&amp;$B$7-M1598+1))),0)=ROW(INDIRECT("a1:a"&amp;$B$7-M1598+1))),"",SMALL(OFFSET($B1597,,M1598-1,,$B$7-M1598+1),ROW(INDIRECT("a1:a"&amp;$B$7-M1598+1)))),E$17-M1598)))</f>
        <v>3</v>
      </c>
      <c r="F1598" s="8">
        <f t="array" aca="1" ref="F1598" ca="1">IF(OR($A1598&gt;$B$9,F$17&gt;$B$7),"",CHOOSE(F$15,IF(N1598=99,
IF(SUM(--(TRANSPOSE(LARGE(OFFSET($B1597,,F$17,,$B$7-F$17),ROW(INDIRECT("a1:a"&amp;$B$7-F$17))))=OFFSET($B1597,,F$17,,$B$7-F$17)))=$B$7-F$17,MIN(IF(F1597&gt;=OFFSET($B1597,,E$17,,$B$7-E$17),"",OFFSET($B1597,,E$17,,$B$7-E$17))),F1597),
SMALL(IF((SMALL(OFFSET($B1597,,N1598-1,,$B$7-N1598+1),ROW(INDIRECT("a1:a"&amp;$B$7-N1598+1)))=OFFSET($B1598,,N1598-1))*(MATCH(OFFSET($B1598,,N1598-1),SMALL(OFFSET($B1597,,N1598-1,,$B$7-N1598+1),ROW(INDIRECT("a1:a"&amp;$B$7-N1598+1))),0)=ROW(INDIRECT("a1:a"&amp;$B$7-N1598+1))),"",SMALL(OFFSET($B1597,,N1598-1,,$B$7-N1598+1),ROW(INDIRECT("a1:a"&amp;$B$7-N1598+1)))),F$17-N1598)),
SMALL(IF((SMALL(OFFSET($B1597,,N1598-1,,$B$7-N1598+1),ROW(INDIRECT("a1:a"&amp;$B$7-N1598+1)))=OFFSET($B1598,,N1598-1))*(MATCH(OFFSET($B1598,,N1598-1),SMALL(OFFSET($B1597,,N1598-1,,$B$7-N1598+1),ROW(INDIRECT("a1:a"&amp;$B$7-N1598+1))),0)=ROW(INDIRECT("a1:a"&amp;$B$7-N1598+1))),"",SMALL(OFFSET($B1597,,N1598-1,,$B$7-N1598+1),ROW(INDIRECT("a1:a"&amp;$B$7-N1598+1)))),F$17-N1598)))</f>
        <v>1</v>
      </c>
      <c r="G1598" s="8">
        <f t="array" aca="1" ref="G1598" ca="1">IF(OR($A1598&gt;$B$9,G$17&gt;$B$7),"",CHOOSE(G$15,IF(O1598=99,
IF(SUM(--(TRANSPOSE(LARGE(OFFSET($B1597,,G$17,,$B$7-G$17),ROW(INDIRECT("a1:a"&amp;$B$7-G$17))))=OFFSET($B1597,,G$17,,$B$7-G$17)))=$B$7-G$17,MIN(IF(G1597&gt;=OFFSET($B1597,,F$17,,$B$7-F$17),"",OFFSET($B1597,,F$17,,$B$7-F$17))),G1597),
SMALL(IF((SMALL(OFFSET($B1597,,O1598-1,,$B$7-O1598+1),ROW(INDIRECT("a1:a"&amp;$B$7-O1598+1)))=OFFSET($B1598,,O1598-1))*(MATCH(OFFSET($B1598,,O1598-1),SMALL(OFFSET($B1597,,O1598-1,,$B$7-O1598+1),ROW(INDIRECT("a1:a"&amp;$B$7-O1598+1))),0)=ROW(INDIRECT("a1:a"&amp;$B$7-O1598+1))),"",SMALL(OFFSET($B1597,,O1598-1,,$B$7-O1598+1),ROW(INDIRECT("a1:a"&amp;$B$7-O1598+1)))),G$17-O1598)),
SMALL(IF((SMALL(OFFSET($B1597,,O1598-1,,$B$7-O1598+1),ROW(INDIRECT("a1:a"&amp;$B$7-O1598+1)))=OFFSET($B1598,,O1598-1))*(MATCH(OFFSET($B1598,,O1598-1),SMALL(OFFSET($B1597,,O1598-1,,$B$7-O1598+1),ROW(INDIRECT("a1:a"&amp;$B$7-O1598+1))),0)=ROW(INDIRECT("a1:a"&amp;$B$7-O1598+1))),"",SMALL(OFFSET($B1597,,O1598-1,,$B$7-O1598+1),ROW(INDIRECT("a1:a"&amp;$B$7-O1598+1)))),G$17-O1598)))</f>
        <v>2</v>
      </c>
      <c r="H1598" s="8">
        <f t="array" aca="1" ref="H1598" ca="1">IF(OR($A1598&gt;$B$9,H$17&gt;$B$7),"",CHOOSE(H$15,IF(P1598=99,
IF(SUM(--(TRANSPOSE(LARGE(OFFSET($B1597,,H$17,,$B$7-H$17),ROW(INDIRECT("a1:a"&amp;$B$7-H$17))))=OFFSET($B1597,,H$17,,$B$7-H$17)))=$B$7-H$17,MIN(IF(H1597&gt;=OFFSET($B1597,,G$17,,$B$7-G$17),"",OFFSET($B1597,,G$17,,$B$7-G$17))),H1597),
SMALL(IF((SMALL(OFFSET($B1597,,P1598-1,,$B$7-P1598+1),ROW(INDIRECT("a1:a"&amp;$B$7-P1598+1)))=OFFSET($B1598,,P1598-1))*(MATCH(OFFSET($B1598,,P1598-1),SMALL(OFFSET($B1597,,P1598-1,,$B$7-P1598+1),ROW(INDIRECT("a1:a"&amp;$B$7-P1598+1))),0)=ROW(INDIRECT("a1:a"&amp;$B$7-P1598+1))),"",SMALL(OFFSET($B1597,,P1598-1,,$B$7-P1598+1),ROW(INDIRECT("a1:a"&amp;$B$7-P1598+1)))),H$17-P1598)),
SMALL(IF((SMALL(OFFSET($B1597,,P1598-1,,$B$7-P1598+1),ROW(INDIRECT("a1:a"&amp;$B$7-P1598+1)))=OFFSET($B1598,,P1598-1))*(MATCH(OFFSET($B1598,,P1598-1),SMALL(OFFSET($B1597,,P1598-1,,$B$7-P1598+1),ROW(INDIRECT("a1:a"&amp;$B$7-P1598+1))),0)=ROW(INDIRECT("a1:a"&amp;$B$7-P1598+1))),"",SMALL(OFFSET($B1597,,P1598-1,,$B$7-P1598+1),ROW(INDIRECT("a1:a"&amp;$B$7-P1598+1)))),H$17-P1598)))</f>
        <v>1</v>
      </c>
      <c r="I1598" s="44">
        <f t="array" aca="1" ref="I1598" ca="1">IF(OR($A1598&gt;$B$9,I$17&gt;$B$7),"",CHOOSE(I$15,IF(Q1598=99,
IF(SUM(--(TRANSPOSE(LARGE(OFFSET($B1597,,I$17,,$B$7-I$17),ROW(INDIRECT("a1:a"&amp;$B$7-I$17))))=OFFSET($B1597,,I$17,,$B$7-I$17)))=$B$7-I$17,MIN(IF(I1597&gt;=OFFSET($B1597,,H$17,,$B$7-H$17),"",OFFSET($B1597,,H$17,,$B$7-H$17))),I1597),
SMALL(IF((SMALL(OFFSET($B1597,,Q1598-1,,$B$7-Q1598+1),ROW(INDIRECT("a1:a"&amp;$B$7-Q1598+1)))=OFFSET($B1598,,Q1598-1))*(MATCH(OFFSET($B1598,,Q1598-1),SMALL(OFFSET($B1597,,Q1598-1,,$B$7-Q1598+1),ROW(INDIRECT("a1:a"&amp;$B$7-Q1598+1))),0)=ROW(INDIRECT("a1:a"&amp;$B$7-Q1598+1))),"",SMALL(OFFSET($B1597,,Q1598-1,,$B$7-Q1598+1),ROW(INDIRECT("a1:a"&amp;$B$7-Q1598+1)))),I$17-Q1598)),
SMALL(IF((SMALL(OFFSET($B1597,,Q1598-1,,$B$7-Q1598+1),ROW(INDIRECT("a1:a"&amp;$B$7-Q1598+1)))=OFFSET($B1598,,Q1598-1))*(MATCH(OFFSET($B1598,,Q1598-1),SMALL(OFFSET($B1597,,Q1598-1,,$B$7-Q1598+1),ROW(INDIRECT("a1:a"&amp;$B$7-Q1598+1))),0)=ROW(INDIRECT("a1:a"&amp;$B$7-Q1598+1))),"",SMALL(OFFSET($B1597,,Q1598-1,,$B$7-Q1598+1),ROW(INDIRECT("a1:a"&amp;$B$7-Q1598+1)))),I$17-Q1598)))</f>
        <v>3</v>
      </c>
      <c r="J1598" s="13"/>
      <c r="K1598" s="26">
        <f t="array" aca="1" ref="K1598" ca="1">MIN(IF($B1598:B1598&gt;$B1597:B1597,COLUMN($B$18:B1597)-COLUMN($B$18)+1,99))</f>
        <v>99</v>
      </c>
      <c r="L1598" s="26">
        <f t="array" aca="1" ref="L1598" ca="1">MIN(IF($B1598:C1598&gt;$B1597:C1597,COLUMN($B$18:C1597)-COLUMN($B$18)+1,99))</f>
        <v>99</v>
      </c>
      <c r="M1598" s="26">
        <f t="array" aca="1" ref="M1598" ca="1">MIN(IF($B1598:D1598&gt;$B1597:D1597,COLUMN($B$18:D1597)-COLUMN($B$18)+1,99))</f>
        <v>99</v>
      </c>
      <c r="N1598" s="26">
        <f t="array" aca="1" ref="N1598" ca="1">MIN(IF($B1598:E1598&gt;$B1597:E1597,COLUMN($B$18:E1597)-COLUMN($B$18)+1,99))</f>
        <v>99</v>
      </c>
      <c r="O1598" s="26">
        <f t="array" aca="1" ref="O1598" ca="1">MIN(IF($B1598:F1598&gt;$B1597:F1597,COLUMN($B$18:F1597)-COLUMN($B$18)+1,99))</f>
        <v>99</v>
      </c>
      <c r="P1598" s="26">
        <f t="array" aca="1" ref="P1598" ca="1">MIN(IF($B1598:G1598&gt;$B1597:G1597,COLUMN($B$18:G1597)-COLUMN($B$18)+1,99))</f>
        <v>6</v>
      </c>
      <c r="Q1598" s="48">
        <f t="array" aca="1" ref="Q1598" ca="1">MIN(IF($B1598:H1598&gt;$B1597:H1597,COLUMN($B$18:H1597)-COLUMN($B$18)+1,99))</f>
        <v>6</v>
      </c>
    </row>
    <row r="1599" spans="1:17" x14ac:dyDescent="0.25">
      <c r="A1599" s="10">
        <v>1582</v>
      </c>
      <c r="B1599" s="8">
        <f t="array" aca="1" ref="B1599" ca="1">IF(A1599&gt;$B$9,"",IF(SUM(--(TRANSPOSE(LARGE(OFFSET($B1598,,B$17,,$B$7-B$17),ROW(INDIRECT("a1:a"&amp;$B$7-B$17))))=OFFSET($B1598,,B$17,,$B$7-B$17)))=$B$7-B$17,OFFSET($B$12,,MATCH(B1598,$B$12:$H$12,FALSE)),B1598))</f>
        <v>4</v>
      </c>
      <c r="C1599" s="8">
        <f t="array" aca="1" ref="C1599" ca="1">IF(OR($A1599&gt;$B$9,C$17&gt;$B$7),"",CHOOSE(C$15,IF(K1599=99,
IF(SUM(--(TRANSPOSE(LARGE(OFFSET($B1598,,C$17,,$B$7-C$17),ROW(INDIRECT("a1:a"&amp;$B$7-C$17))))=OFFSET($B1598,,C$17,,$B$7-C$17)))=$B$7-C$17,MIN(IF(C1598&gt;=OFFSET($B1598,,B$17,,$B$7-B$17),"",OFFSET($B1598,,B$17,,$B$7-B$17))),C1598),
SMALL(IF((SMALL(OFFSET($B1598,,K1599-1,,$B$7-K1599+1),ROW(INDIRECT("a1:a"&amp;$B$7-K1599+1)))=OFFSET($B1599,,K1599-1))*(MATCH(OFFSET($B1599,,K1599-1),SMALL(OFFSET($B1598,,K1599-1,,$B$7-K1599+1),ROW(INDIRECT("a1:a"&amp;$B$7-K1599+1))),0)=ROW(INDIRECT("a1:a"&amp;$B$7-K1599+1))),"",SMALL(OFFSET($B1598,,K1599-1,,$B$7-K1599+1),ROW(INDIRECT("a1:a"&amp;$B$7-K1599+1)))),C$17-K1599)),
SMALL(IF((SMALL(OFFSET($B1598,,K1599-1,,$B$7-K1599+1),ROW(INDIRECT("a1:a"&amp;$B$7-K1599+1)))=OFFSET($B1599,,K1599-1))*(MATCH(OFFSET($B1599,,K1599-1),SMALL(OFFSET($B1598,,K1599-1,,$B$7-K1599+1),ROW(INDIRECT("a1:a"&amp;$B$7-K1599+1))),0)=ROW(INDIRECT("a1:a"&amp;$B$7-K1599+1))),"",SMALL(OFFSET($B1598,,K1599-1,,$B$7-K1599+1),ROW(INDIRECT("a1:a"&amp;$B$7-K1599+1)))),C$17-K1599)))</f>
        <v>2</v>
      </c>
      <c r="D1599" s="8">
        <f t="array" aca="1" ref="D1599" ca="1">IF(OR($A1599&gt;$B$9,D$17&gt;$B$7),"",CHOOSE(D$15,IF(L1599=99,
IF(SUM(--(TRANSPOSE(LARGE(OFFSET($B1598,,D$17,,$B$7-D$17),ROW(INDIRECT("a1:a"&amp;$B$7-D$17))))=OFFSET($B1598,,D$17,,$B$7-D$17)))=$B$7-D$17,MIN(IF(D1598&gt;=OFFSET($B1598,,C$17,,$B$7-C$17),"",OFFSET($B1598,,C$17,,$B$7-C$17))),D1598),
SMALL(IF((SMALL(OFFSET($B1598,,L1599-1,,$B$7-L1599+1),ROW(INDIRECT("a1:a"&amp;$B$7-L1599+1)))=OFFSET($B1599,,L1599-1))*(MATCH(OFFSET($B1599,,L1599-1),SMALL(OFFSET($B1598,,L1599-1,,$B$7-L1599+1),ROW(INDIRECT("a1:a"&amp;$B$7-L1599+1))),0)=ROW(INDIRECT("a1:a"&amp;$B$7-L1599+1))),"",SMALL(OFFSET($B1598,,L1599-1,,$B$7-L1599+1),ROW(INDIRECT("a1:a"&amp;$B$7-L1599+1)))),D$17-L1599)),
SMALL(IF((SMALL(OFFSET($B1598,,L1599-1,,$B$7-L1599+1),ROW(INDIRECT("a1:a"&amp;$B$7-L1599+1)))=OFFSET($B1599,,L1599-1))*(MATCH(OFFSET($B1599,,L1599-1),SMALL(OFFSET($B1598,,L1599-1,,$B$7-L1599+1),ROW(INDIRECT("a1:a"&amp;$B$7-L1599+1))),0)=ROW(INDIRECT("a1:a"&amp;$B$7-L1599+1))),"",SMALL(OFFSET($B1598,,L1599-1,,$B$7-L1599+1),ROW(INDIRECT("a1:a"&amp;$B$7-L1599+1)))),D$17-L1599)))</f>
        <v>1</v>
      </c>
      <c r="E1599" s="8">
        <f t="array" aca="1" ref="E1599" ca="1">IF(OR($A1599&gt;$B$9,E$17&gt;$B$7),"",CHOOSE(E$15,IF(M1599=99,
IF(SUM(--(TRANSPOSE(LARGE(OFFSET($B1598,,E$17,,$B$7-E$17),ROW(INDIRECT("a1:a"&amp;$B$7-E$17))))=OFFSET($B1598,,E$17,,$B$7-E$17)))=$B$7-E$17,MIN(IF(E1598&gt;=OFFSET($B1598,,D$17,,$B$7-D$17),"",OFFSET($B1598,,D$17,,$B$7-D$17))),E1598),
SMALL(IF((SMALL(OFFSET($B1598,,M1599-1,,$B$7-M1599+1),ROW(INDIRECT("a1:a"&amp;$B$7-M1599+1)))=OFFSET($B1599,,M1599-1))*(MATCH(OFFSET($B1599,,M1599-1),SMALL(OFFSET($B1598,,M1599-1,,$B$7-M1599+1),ROW(INDIRECT("a1:a"&amp;$B$7-M1599+1))),0)=ROW(INDIRECT("a1:a"&amp;$B$7-M1599+1))),"",SMALL(OFFSET($B1598,,M1599-1,,$B$7-M1599+1),ROW(INDIRECT("a1:a"&amp;$B$7-M1599+1)))),E$17-M1599)),
SMALL(IF((SMALL(OFFSET($B1598,,M1599-1,,$B$7-M1599+1),ROW(INDIRECT("a1:a"&amp;$B$7-M1599+1)))=OFFSET($B1599,,M1599-1))*(MATCH(OFFSET($B1599,,M1599-1),SMALL(OFFSET($B1598,,M1599-1,,$B$7-M1599+1),ROW(INDIRECT("a1:a"&amp;$B$7-M1599+1))),0)=ROW(INDIRECT("a1:a"&amp;$B$7-M1599+1))),"",SMALL(OFFSET($B1598,,M1599-1,,$B$7-M1599+1),ROW(INDIRECT("a1:a"&amp;$B$7-M1599+1)))),E$17-M1599)))</f>
        <v>3</v>
      </c>
      <c r="F1599" s="8">
        <f t="array" aca="1" ref="F1599" ca="1">IF(OR($A1599&gt;$B$9,F$17&gt;$B$7),"",CHOOSE(F$15,IF(N1599=99,
IF(SUM(--(TRANSPOSE(LARGE(OFFSET($B1598,,F$17,,$B$7-F$17),ROW(INDIRECT("a1:a"&amp;$B$7-F$17))))=OFFSET($B1598,,F$17,,$B$7-F$17)))=$B$7-F$17,MIN(IF(F1598&gt;=OFFSET($B1598,,E$17,,$B$7-E$17),"",OFFSET($B1598,,E$17,,$B$7-E$17))),F1598),
SMALL(IF((SMALL(OFFSET($B1598,,N1599-1,,$B$7-N1599+1),ROW(INDIRECT("a1:a"&amp;$B$7-N1599+1)))=OFFSET($B1599,,N1599-1))*(MATCH(OFFSET($B1599,,N1599-1),SMALL(OFFSET($B1598,,N1599-1,,$B$7-N1599+1),ROW(INDIRECT("a1:a"&amp;$B$7-N1599+1))),0)=ROW(INDIRECT("a1:a"&amp;$B$7-N1599+1))),"",SMALL(OFFSET($B1598,,N1599-1,,$B$7-N1599+1),ROW(INDIRECT("a1:a"&amp;$B$7-N1599+1)))),F$17-N1599)),
SMALL(IF((SMALL(OFFSET($B1598,,N1599-1,,$B$7-N1599+1),ROW(INDIRECT("a1:a"&amp;$B$7-N1599+1)))=OFFSET($B1599,,N1599-1))*(MATCH(OFFSET($B1599,,N1599-1),SMALL(OFFSET($B1598,,N1599-1,,$B$7-N1599+1),ROW(INDIRECT("a1:a"&amp;$B$7-N1599+1))),0)=ROW(INDIRECT("a1:a"&amp;$B$7-N1599+1))),"",SMALL(OFFSET($B1598,,N1599-1,,$B$7-N1599+1),ROW(INDIRECT("a1:a"&amp;$B$7-N1599+1)))),F$17-N1599)))</f>
        <v>1</v>
      </c>
      <c r="G1599" s="8">
        <f t="array" aca="1" ref="G1599" ca="1">IF(OR($A1599&gt;$B$9,G$17&gt;$B$7),"",CHOOSE(G$15,IF(O1599=99,
IF(SUM(--(TRANSPOSE(LARGE(OFFSET($B1598,,G$17,,$B$7-G$17),ROW(INDIRECT("a1:a"&amp;$B$7-G$17))))=OFFSET($B1598,,G$17,,$B$7-G$17)))=$B$7-G$17,MIN(IF(G1598&gt;=OFFSET($B1598,,F$17,,$B$7-F$17),"",OFFSET($B1598,,F$17,,$B$7-F$17))),G1598),
SMALL(IF((SMALL(OFFSET($B1598,,O1599-1,,$B$7-O1599+1),ROW(INDIRECT("a1:a"&amp;$B$7-O1599+1)))=OFFSET($B1599,,O1599-1))*(MATCH(OFFSET($B1599,,O1599-1),SMALL(OFFSET($B1598,,O1599-1,,$B$7-O1599+1),ROW(INDIRECT("a1:a"&amp;$B$7-O1599+1))),0)=ROW(INDIRECT("a1:a"&amp;$B$7-O1599+1))),"",SMALL(OFFSET($B1598,,O1599-1,,$B$7-O1599+1),ROW(INDIRECT("a1:a"&amp;$B$7-O1599+1)))),G$17-O1599)),
SMALL(IF((SMALL(OFFSET($B1598,,O1599-1,,$B$7-O1599+1),ROW(INDIRECT("a1:a"&amp;$B$7-O1599+1)))=OFFSET($B1599,,O1599-1))*(MATCH(OFFSET($B1599,,O1599-1),SMALL(OFFSET($B1598,,O1599-1,,$B$7-O1599+1),ROW(INDIRECT("a1:a"&amp;$B$7-O1599+1))),0)=ROW(INDIRECT("a1:a"&amp;$B$7-O1599+1))),"",SMALL(OFFSET($B1598,,O1599-1,,$B$7-O1599+1),ROW(INDIRECT("a1:a"&amp;$B$7-O1599+1)))),G$17-O1599)))</f>
        <v>2</v>
      </c>
      <c r="H1599" s="8">
        <f t="array" aca="1" ref="H1599" ca="1">IF(OR($A1599&gt;$B$9,H$17&gt;$B$7),"",CHOOSE(H$15,IF(P1599=99,
IF(SUM(--(TRANSPOSE(LARGE(OFFSET($B1598,,H$17,,$B$7-H$17),ROW(INDIRECT("a1:a"&amp;$B$7-H$17))))=OFFSET($B1598,,H$17,,$B$7-H$17)))=$B$7-H$17,MIN(IF(H1598&gt;=OFFSET($B1598,,G$17,,$B$7-G$17),"",OFFSET($B1598,,G$17,,$B$7-G$17))),H1598),
SMALL(IF((SMALL(OFFSET($B1598,,P1599-1,,$B$7-P1599+1),ROW(INDIRECT("a1:a"&amp;$B$7-P1599+1)))=OFFSET($B1599,,P1599-1))*(MATCH(OFFSET($B1599,,P1599-1),SMALL(OFFSET($B1598,,P1599-1,,$B$7-P1599+1),ROW(INDIRECT("a1:a"&amp;$B$7-P1599+1))),0)=ROW(INDIRECT("a1:a"&amp;$B$7-P1599+1))),"",SMALL(OFFSET($B1598,,P1599-1,,$B$7-P1599+1),ROW(INDIRECT("a1:a"&amp;$B$7-P1599+1)))),H$17-P1599)),
SMALL(IF((SMALL(OFFSET($B1598,,P1599-1,,$B$7-P1599+1),ROW(INDIRECT("a1:a"&amp;$B$7-P1599+1)))=OFFSET($B1599,,P1599-1))*(MATCH(OFFSET($B1599,,P1599-1),SMALL(OFFSET($B1598,,P1599-1,,$B$7-P1599+1),ROW(INDIRECT("a1:a"&amp;$B$7-P1599+1))),0)=ROW(INDIRECT("a1:a"&amp;$B$7-P1599+1))),"",SMALL(OFFSET($B1598,,P1599-1,,$B$7-P1599+1),ROW(INDIRECT("a1:a"&amp;$B$7-P1599+1)))),H$17-P1599)))</f>
        <v>3</v>
      </c>
      <c r="I1599" s="44">
        <f t="array" aca="1" ref="I1599" ca="1">IF(OR($A1599&gt;$B$9,I$17&gt;$B$7),"",CHOOSE(I$15,IF(Q1599=99,
IF(SUM(--(TRANSPOSE(LARGE(OFFSET($B1598,,I$17,,$B$7-I$17),ROW(INDIRECT("a1:a"&amp;$B$7-I$17))))=OFFSET($B1598,,I$17,,$B$7-I$17)))=$B$7-I$17,MIN(IF(I1598&gt;=OFFSET($B1598,,H$17,,$B$7-H$17),"",OFFSET($B1598,,H$17,,$B$7-H$17))),I1598),
SMALL(IF((SMALL(OFFSET($B1598,,Q1599-1,,$B$7-Q1599+1),ROW(INDIRECT("a1:a"&amp;$B$7-Q1599+1)))=OFFSET($B1599,,Q1599-1))*(MATCH(OFFSET($B1599,,Q1599-1),SMALL(OFFSET($B1598,,Q1599-1,,$B$7-Q1599+1),ROW(INDIRECT("a1:a"&amp;$B$7-Q1599+1))),0)=ROW(INDIRECT("a1:a"&amp;$B$7-Q1599+1))),"",SMALL(OFFSET($B1598,,Q1599-1,,$B$7-Q1599+1),ROW(INDIRECT("a1:a"&amp;$B$7-Q1599+1)))),I$17-Q1599)),
SMALL(IF((SMALL(OFFSET($B1598,,Q1599-1,,$B$7-Q1599+1),ROW(INDIRECT("a1:a"&amp;$B$7-Q1599+1)))=OFFSET($B1599,,Q1599-1))*(MATCH(OFFSET($B1599,,Q1599-1),SMALL(OFFSET($B1598,,Q1599-1,,$B$7-Q1599+1),ROW(INDIRECT("a1:a"&amp;$B$7-Q1599+1))),0)=ROW(INDIRECT("a1:a"&amp;$B$7-Q1599+1))),"",SMALL(OFFSET($B1598,,Q1599-1,,$B$7-Q1599+1),ROW(INDIRECT("a1:a"&amp;$B$7-Q1599+1)))),I$17-Q1599)))</f>
        <v>1</v>
      </c>
      <c r="J1599" s="13"/>
      <c r="K1599" s="26">
        <f t="array" aca="1" ref="K1599" ca="1">MIN(IF($B1599:B1599&gt;$B1598:B1598,COLUMN($B$18:B1598)-COLUMN($B$18)+1,99))</f>
        <v>99</v>
      </c>
      <c r="L1599" s="26">
        <f t="array" aca="1" ref="L1599" ca="1">MIN(IF($B1599:C1599&gt;$B1598:C1598,COLUMN($B$18:C1598)-COLUMN($B$18)+1,99))</f>
        <v>99</v>
      </c>
      <c r="M1599" s="26">
        <f t="array" aca="1" ref="M1599" ca="1">MIN(IF($B1599:D1599&gt;$B1598:D1598,COLUMN($B$18:D1598)-COLUMN($B$18)+1,99))</f>
        <v>99</v>
      </c>
      <c r="N1599" s="26">
        <f t="array" aca="1" ref="N1599" ca="1">MIN(IF($B1599:E1599&gt;$B1598:E1598,COLUMN($B$18:E1598)-COLUMN($B$18)+1,99))</f>
        <v>99</v>
      </c>
      <c r="O1599" s="26">
        <f t="array" aca="1" ref="O1599" ca="1">MIN(IF($B1599:F1599&gt;$B1598:F1598,COLUMN($B$18:F1598)-COLUMN($B$18)+1,99))</f>
        <v>99</v>
      </c>
      <c r="P1599" s="26">
        <f t="array" aca="1" ref="P1599" ca="1">MIN(IF($B1599:G1599&gt;$B1598:G1598,COLUMN($B$18:G1598)-COLUMN($B$18)+1,99))</f>
        <v>99</v>
      </c>
      <c r="Q1599" s="48">
        <f t="array" aca="1" ref="Q1599" ca="1">MIN(IF($B1599:H1599&gt;$B1598:H1598,COLUMN($B$18:H1598)-COLUMN($B$18)+1,99))</f>
        <v>7</v>
      </c>
    </row>
    <row r="1600" spans="1:17" x14ac:dyDescent="0.25">
      <c r="A1600" s="10">
        <v>1583</v>
      </c>
      <c r="B1600" s="8">
        <f t="array" aca="1" ref="B1600" ca="1">IF(A1600&gt;$B$9,"",IF(SUM(--(TRANSPOSE(LARGE(OFFSET($B1599,,B$17,,$B$7-B$17),ROW(INDIRECT("a1:a"&amp;$B$7-B$17))))=OFFSET($B1599,,B$17,,$B$7-B$17)))=$B$7-B$17,OFFSET($B$12,,MATCH(B1599,$B$12:$H$12,FALSE)),B1599))</f>
        <v>4</v>
      </c>
      <c r="C1600" s="8">
        <f t="array" aca="1" ref="C1600" ca="1">IF(OR($A1600&gt;$B$9,C$17&gt;$B$7),"",CHOOSE(C$15,IF(K1600=99,
IF(SUM(--(TRANSPOSE(LARGE(OFFSET($B1599,,C$17,,$B$7-C$17),ROW(INDIRECT("a1:a"&amp;$B$7-C$17))))=OFFSET($B1599,,C$17,,$B$7-C$17)))=$B$7-C$17,MIN(IF(C1599&gt;=OFFSET($B1599,,B$17,,$B$7-B$17),"",OFFSET($B1599,,B$17,,$B$7-B$17))),C1599),
SMALL(IF((SMALL(OFFSET($B1599,,K1600-1,,$B$7-K1600+1),ROW(INDIRECT("a1:a"&amp;$B$7-K1600+1)))=OFFSET($B1600,,K1600-1))*(MATCH(OFFSET($B1600,,K1600-1),SMALL(OFFSET($B1599,,K1600-1,,$B$7-K1600+1),ROW(INDIRECT("a1:a"&amp;$B$7-K1600+1))),0)=ROW(INDIRECT("a1:a"&amp;$B$7-K1600+1))),"",SMALL(OFFSET($B1599,,K1600-1,,$B$7-K1600+1),ROW(INDIRECT("a1:a"&amp;$B$7-K1600+1)))),C$17-K1600)),
SMALL(IF((SMALL(OFFSET($B1599,,K1600-1,,$B$7-K1600+1),ROW(INDIRECT("a1:a"&amp;$B$7-K1600+1)))=OFFSET($B1600,,K1600-1))*(MATCH(OFFSET($B1600,,K1600-1),SMALL(OFFSET($B1599,,K1600-1,,$B$7-K1600+1),ROW(INDIRECT("a1:a"&amp;$B$7-K1600+1))),0)=ROW(INDIRECT("a1:a"&amp;$B$7-K1600+1))),"",SMALL(OFFSET($B1599,,K1600-1,,$B$7-K1600+1),ROW(INDIRECT("a1:a"&amp;$B$7-K1600+1)))),C$17-K1600)))</f>
        <v>2</v>
      </c>
      <c r="D1600" s="8">
        <f t="array" aca="1" ref="D1600" ca="1">IF(OR($A1600&gt;$B$9,D$17&gt;$B$7),"",CHOOSE(D$15,IF(L1600=99,
IF(SUM(--(TRANSPOSE(LARGE(OFFSET($B1599,,D$17,,$B$7-D$17),ROW(INDIRECT("a1:a"&amp;$B$7-D$17))))=OFFSET($B1599,,D$17,,$B$7-D$17)))=$B$7-D$17,MIN(IF(D1599&gt;=OFFSET($B1599,,C$17,,$B$7-C$17),"",OFFSET($B1599,,C$17,,$B$7-C$17))),D1599),
SMALL(IF((SMALL(OFFSET($B1599,,L1600-1,,$B$7-L1600+1),ROW(INDIRECT("a1:a"&amp;$B$7-L1600+1)))=OFFSET($B1600,,L1600-1))*(MATCH(OFFSET($B1600,,L1600-1),SMALL(OFFSET($B1599,,L1600-1,,$B$7-L1600+1),ROW(INDIRECT("a1:a"&amp;$B$7-L1600+1))),0)=ROW(INDIRECT("a1:a"&amp;$B$7-L1600+1))),"",SMALL(OFFSET($B1599,,L1600-1,,$B$7-L1600+1),ROW(INDIRECT("a1:a"&amp;$B$7-L1600+1)))),D$17-L1600)),
SMALL(IF((SMALL(OFFSET($B1599,,L1600-1,,$B$7-L1600+1),ROW(INDIRECT("a1:a"&amp;$B$7-L1600+1)))=OFFSET($B1600,,L1600-1))*(MATCH(OFFSET($B1600,,L1600-1),SMALL(OFFSET($B1599,,L1600-1,,$B$7-L1600+1),ROW(INDIRECT("a1:a"&amp;$B$7-L1600+1))),0)=ROW(INDIRECT("a1:a"&amp;$B$7-L1600+1))),"",SMALL(OFFSET($B1599,,L1600-1,,$B$7-L1600+1),ROW(INDIRECT("a1:a"&amp;$B$7-L1600+1)))),D$17-L1600)))</f>
        <v>1</v>
      </c>
      <c r="E1600" s="8">
        <f t="array" aca="1" ref="E1600" ca="1">IF(OR($A1600&gt;$B$9,E$17&gt;$B$7),"",CHOOSE(E$15,IF(M1600=99,
IF(SUM(--(TRANSPOSE(LARGE(OFFSET($B1599,,E$17,,$B$7-E$17),ROW(INDIRECT("a1:a"&amp;$B$7-E$17))))=OFFSET($B1599,,E$17,,$B$7-E$17)))=$B$7-E$17,MIN(IF(E1599&gt;=OFFSET($B1599,,D$17,,$B$7-D$17),"",OFFSET($B1599,,D$17,,$B$7-D$17))),E1599),
SMALL(IF((SMALL(OFFSET($B1599,,M1600-1,,$B$7-M1600+1),ROW(INDIRECT("a1:a"&amp;$B$7-M1600+1)))=OFFSET($B1600,,M1600-1))*(MATCH(OFFSET($B1600,,M1600-1),SMALL(OFFSET($B1599,,M1600-1,,$B$7-M1600+1),ROW(INDIRECT("a1:a"&amp;$B$7-M1600+1))),0)=ROW(INDIRECT("a1:a"&amp;$B$7-M1600+1))),"",SMALL(OFFSET($B1599,,M1600-1,,$B$7-M1600+1),ROW(INDIRECT("a1:a"&amp;$B$7-M1600+1)))),E$17-M1600)),
SMALL(IF((SMALL(OFFSET($B1599,,M1600-1,,$B$7-M1600+1),ROW(INDIRECT("a1:a"&amp;$B$7-M1600+1)))=OFFSET($B1600,,M1600-1))*(MATCH(OFFSET($B1600,,M1600-1),SMALL(OFFSET($B1599,,M1600-1,,$B$7-M1600+1),ROW(INDIRECT("a1:a"&amp;$B$7-M1600+1))),0)=ROW(INDIRECT("a1:a"&amp;$B$7-M1600+1))),"",SMALL(OFFSET($B1599,,M1600-1,,$B$7-M1600+1),ROW(INDIRECT("a1:a"&amp;$B$7-M1600+1)))),E$17-M1600)))</f>
        <v>3</v>
      </c>
      <c r="F1600" s="8">
        <f t="array" aca="1" ref="F1600" ca="1">IF(OR($A1600&gt;$B$9,F$17&gt;$B$7),"",CHOOSE(F$15,IF(N1600=99,
IF(SUM(--(TRANSPOSE(LARGE(OFFSET($B1599,,F$17,,$B$7-F$17),ROW(INDIRECT("a1:a"&amp;$B$7-F$17))))=OFFSET($B1599,,F$17,,$B$7-F$17)))=$B$7-F$17,MIN(IF(F1599&gt;=OFFSET($B1599,,E$17,,$B$7-E$17),"",OFFSET($B1599,,E$17,,$B$7-E$17))),F1599),
SMALL(IF((SMALL(OFFSET($B1599,,N1600-1,,$B$7-N1600+1),ROW(INDIRECT("a1:a"&amp;$B$7-N1600+1)))=OFFSET($B1600,,N1600-1))*(MATCH(OFFSET($B1600,,N1600-1),SMALL(OFFSET($B1599,,N1600-1,,$B$7-N1600+1),ROW(INDIRECT("a1:a"&amp;$B$7-N1600+1))),0)=ROW(INDIRECT("a1:a"&amp;$B$7-N1600+1))),"",SMALL(OFFSET($B1599,,N1600-1,,$B$7-N1600+1),ROW(INDIRECT("a1:a"&amp;$B$7-N1600+1)))),F$17-N1600)),
SMALL(IF((SMALL(OFFSET($B1599,,N1600-1,,$B$7-N1600+1),ROW(INDIRECT("a1:a"&amp;$B$7-N1600+1)))=OFFSET($B1600,,N1600-1))*(MATCH(OFFSET($B1600,,N1600-1),SMALL(OFFSET($B1599,,N1600-1,,$B$7-N1600+1),ROW(INDIRECT("a1:a"&amp;$B$7-N1600+1))),0)=ROW(INDIRECT("a1:a"&amp;$B$7-N1600+1))),"",SMALL(OFFSET($B1599,,N1600-1,,$B$7-N1600+1),ROW(INDIRECT("a1:a"&amp;$B$7-N1600+1)))),F$17-N1600)))</f>
        <v>1</v>
      </c>
      <c r="G1600" s="8">
        <f t="array" aca="1" ref="G1600" ca="1">IF(OR($A1600&gt;$B$9,G$17&gt;$B$7),"",CHOOSE(G$15,IF(O1600=99,
IF(SUM(--(TRANSPOSE(LARGE(OFFSET($B1599,,G$17,,$B$7-G$17),ROW(INDIRECT("a1:a"&amp;$B$7-G$17))))=OFFSET($B1599,,G$17,,$B$7-G$17)))=$B$7-G$17,MIN(IF(G1599&gt;=OFFSET($B1599,,F$17,,$B$7-F$17),"",OFFSET($B1599,,F$17,,$B$7-F$17))),G1599),
SMALL(IF((SMALL(OFFSET($B1599,,O1600-1,,$B$7-O1600+1),ROW(INDIRECT("a1:a"&amp;$B$7-O1600+1)))=OFFSET($B1600,,O1600-1))*(MATCH(OFFSET($B1600,,O1600-1),SMALL(OFFSET($B1599,,O1600-1,,$B$7-O1600+1),ROW(INDIRECT("a1:a"&amp;$B$7-O1600+1))),0)=ROW(INDIRECT("a1:a"&amp;$B$7-O1600+1))),"",SMALL(OFFSET($B1599,,O1600-1,,$B$7-O1600+1),ROW(INDIRECT("a1:a"&amp;$B$7-O1600+1)))),G$17-O1600)),
SMALL(IF((SMALL(OFFSET($B1599,,O1600-1,,$B$7-O1600+1),ROW(INDIRECT("a1:a"&amp;$B$7-O1600+1)))=OFFSET($B1600,,O1600-1))*(MATCH(OFFSET($B1600,,O1600-1),SMALL(OFFSET($B1599,,O1600-1,,$B$7-O1600+1),ROW(INDIRECT("a1:a"&amp;$B$7-O1600+1))),0)=ROW(INDIRECT("a1:a"&amp;$B$7-O1600+1))),"",SMALL(OFFSET($B1599,,O1600-1,,$B$7-O1600+1),ROW(INDIRECT("a1:a"&amp;$B$7-O1600+1)))),G$17-O1600)))</f>
        <v>3</v>
      </c>
      <c r="H1600" s="8">
        <f t="array" aca="1" ref="H1600" ca="1">IF(OR($A1600&gt;$B$9,H$17&gt;$B$7),"",CHOOSE(H$15,IF(P1600=99,
IF(SUM(--(TRANSPOSE(LARGE(OFFSET($B1599,,H$17,,$B$7-H$17),ROW(INDIRECT("a1:a"&amp;$B$7-H$17))))=OFFSET($B1599,,H$17,,$B$7-H$17)))=$B$7-H$17,MIN(IF(H1599&gt;=OFFSET($B1599,,G$17,,$B$7-G$17),"",OFFSET($B1599,,G$17,,$B$7-G$17))),H1599),
SMALL(IF((SMALL(OFFSET($B1599,,P1600-1,,$B$7-P1600+1),ROW(INDIRECT("a1:a"&amp;$B$7-P1600+1)))=OFFSET($B1600,,P1600-1))*(MATCH(OFFSET($B1600,,P1600-1),SMALL(OFFSET($B1599,,P1600-1,,$B$7-P1600+1),ROW(INDIRECT("a1:a"&amp;$B$7-P1600+1))),0)=ROW(INDIRECT("a1:a"&amp;$B$7-P1600+1))),"",SMALL(OFFSET($B1599,,P1600-1,,$B$7-P1600+1),ROW(INDIRECT("a1:a"&amp;$B$7-P1600+1)))),H$17-P1600)),
SMALL(IF((SMALL(OFFSET($B1599,,P1600-1,,$B$7-P1600+1),ROW(INDIRECT("a1:a"&amp;$B$7-P1600+1)))=OFFSET($B1600,,P1600-1))*(MATCH(OFFSET($B1600,,P1600-1),SMALL(OFFSET($B1599,,P1600-1,,$B$7-P1600+1),ROW(INDIRECT("a1:a"&amp;$B$7-P1600+1))),0)=ROW(INDIRECT("a1:a"&amp;$B$7-P1600+1))),"",SMALL(OFFSET($B1599,,P1600-1,,$B$7-P1600+1),ROW(INDIRECT("a1:a"&amp;$B$7-P1600+1)))),H$17-P1600)))</f>
        <v>1</v>
      </c>
      <c r="I1600" s="44">
        <f t="array" aca="1" ref="I1600" ca="1">IF(OR($A1600&gt;$B$9,I$17&gt;$B$7),"",CHOOSE(I$15,IF(Q1600=99,
IF(SUM(--(TRANSPOSE(LARGE(OFFSET($B1599,,I$17,,$B$7-I$17),ROW(INDIRECT("a1:a"&amp;$B$7-I$17))))=OFFSET($B1599,,I$17,,$B$7-I$17)))=$B$7-I$17,MIN(IF(I1599&gt;=OFFSET($B1599,,H$17,,$B$7-H$17),"",OFFSET($B1599,,H$17,,$B$7-H$17))),I1599),
SMALL(IF((SMALL(OFFSET($B1599,,Q1600-1,,$B$7-Q1600+1),ROW(INDIRECT("a1:a"&amp;$B$7-Q1600+1)))=OFFSET($B1600,,Q1600-1))*(MATCH(OFFSET($B1600,,Q1600-1),SMALL(OFFSET($B1599,,Q1600-1,,$B$7-Q1600+1),ROW(INDIRECT("a1:a"&amp;$B$7-Q1600+1))),0)=ROW(INDIRECT("a1:a"&amp;$B$7-Q1600+1))),"",SMALL(OFFSET($B1599,,Q1600-1,,$B$7-Q1600+1),ROW(INDIRECT("a1:a"&amp;$B$7-Q1600+1)))),I$17-Q1600)),
SMALL(IF((SMALL(OFFSET($B1599,,Q1600-1,,$B$7-Q1600+1),ROW(INDIRECT("a1:a"&amp;$B$7-Q1600+1)))=OFFSET($B1600,,Q1600-1))*(MATCH(OFFSET($B1600,,Q1600-1),SMALL(OFFSET($B1599,,Q1600-1,,$B$7-Q1600+1),ROW(INDIRECT("a1:a"&amp;$B$7-Q1600+1))),0)=ROW(INDIRECT("a1:a"&amp;$B$7-Q1600+1))),"",SMALL(OFFSET($B1599,,Q1600-1,,$B$7-Q1600+1),ROW(INDIRECT("a1:a"&amp;$B$7-Q1600+1)))),I$17-Q1600)))</f>
        <v>2</v>
      </c>
      <c r="J1600" s="13"/>
      <c r="K1600" s="26">
        <f t="array" aca="1" ref="K1600" ca="1">MIN(IF($B1600:B1600&gt;$B1599:B1599,COLUMN($B$18:B1599)-COLUMN($B$18)+1,99))</f>
        <v>99</v>
      </c>
      <c r="L1600" s="26">
        <f t="array" aca="1" ref="L1600" ca="1">MIN(IF($B1600:C1600&gt;$B1599:C1599,COLUMN($B$18:C1599)-COLUMN($B$18)+1,99))</f>
        <v>99</v>
      </c>
      <c r="M1600" s="26">
        <f t="array" aca="1" ref="M1600" ca="1">MIN(IF($B1600:D1600&gt;$B1599:D1599,COLUMN($B$18:D1599)-COLUMN($B$18)+1,99))</f>
        <v>99</v>
      </c>
      <c r="N1600" s="26">
        <f t="array" aca="1" ref="N1600" ca="1">MIN(IF($B1600:E1600&gt;$B1599:E1599,COLUMN($B$18:E1599)-COLUMN($B$18)+1,99))</f>
        <v>99</v>
      </c>
      <c r="O1600" s="26">
        <f t="array" aca="1" ref="O1600" ca="1">MIN(IF($B1600:F1600&gt;$B1599:F1599,COLUMN($B$18:F1599)-COLUMN($B$18)+1,99))</f>
        <v>99</v>
      </c>
      <c r="P1600" s="26">
        <f t="array" aca="1" ref="P1600" ca="1">MIN(IF($B1600:G1600&gt;$B1599:G1599,COLUMN($B$18:G1599)-COLUMN($B$18)+1,99))</f>
        <v>6</v>
      </c>
      <c r="Q1600" s="48">
        <f t="array" aca="1" ref="Q1600" ca="1">MIN(IF($B1600:H1600&gt;$B1599:H1599,COLUMN($B$18:H1599)-COLUMN($B$18)+1,99))</f>
        <v>6</v>
      </c>
    </row>
    <row r="1601" spans="1:17" x14ac:dyDescent="0.25">
      <c r="A1601" s="10">
        <v>1584</v>
      </c>
      <c r="B1601" s="8">
        <f t="array" aca="1" ref="B1601" ca="1">IF(A1601&gt;$B$9,"",IF(SUM(--(TRANSPOSE(LARGE(OFFSET($B1600,,B$17,,$B$7-B$17),ROW(INDIRECT("a1:a"&amp;$B$7-B$17))))=OFFSET($B1600,,B$17,,$B$7-B$17)))=$B$7-B$17,OFFSET($B$12,,MATCH(B1600,$B$12:$H$12,FALSE)),B1600))</f>
        <v>4</v>
      </c>
      <c r="C1601" s="8">
        <f t="array" aca="1" ref="C1601" ca="1">IF(OR($A1601&gt;$B$9,C$17&gt;$B$7),"",CHOOSE(C$15,IF(K1601=99,
IF(SUM(--(TRANSPOSE(LARGE(OFFSET($B1600,,C$17,,$B$7-C$17),ROW(INDIRECT("a1:a"&amp;$B$7-C$17))))=OFFSET($B1600,,C$17,,$B$7-C$17)))=$B$7-C$17,MIN(IF(C1600&gt;=OFFSET($B1600,,B$17,,$B$7-B$17),"",OFFSET($B1600,,B$17,,$B$7-B$17))),C1600),
SMALL(IF((SMALL(OFFSET($B1600,,K1601-1,,$B$7-K1601+1),ROW(INDIRECT("a1:a"&amp;$B$7-K1601+1)))=OFFSET($B1601,,K1601-1))*(MATCH(OFFSET($B1601,,K1601-1),SMALL(OFFSET($B1600,,K1601-1,,$B$7-K1601+1),ROW(INDIRECT("a1:a"&amp;$B$7-K1601+1))),0)=ROW(INDIRECT("a1:a"&amp;$B$7-K1601+1))),"",SMALL(OFFSET($B1600,,K1601-1,,$B$7-K1601+1),ROW(INDIRECT("a1:a"&amp;$B$7-K1601+1)))),C$17-K1601)),
SMALL(IF((SMALL(OFFSET($B1600,,K1601-1,,$B$7-K1601+1),ROW(INDIRECT("a1:a"&amp;$B$7-K1601+1)))=OFFSET($B1601,,K1601-1))*(MATCH(OFFSET($B1601,,K1601-1),SMALL(OFFSET($B1600,,K1601-1,,$B$7-K1601+1),ROW(INDIRECT("a1:a"&amp;$B$7-K1601+1))),0)=ROW(INDIRECT("a1:a"&amp;$B$7-K1601+1))),"",SMALL(OFFSET($B1600,,K1601-1,,$B$7-K1601+1),ROW(INDIRECT("a1:a"&amp;$B$7-K1601+1)))),C$17-K1601)))</f>
        <v>2</v>
      </c>
      <c r="D1601" s="8">
        <f t="array" aca="1" ref="D1601" ca="1">IF(OR($A1601&gt;$B$9,D$17&gt;$B$7),"",CHOOSE(D$15,IF(L1601=99,
IF(SUM(--(TRANSPOSE(LARGE(OFFSET($B1600,,D$17,,$B$7-D$17),ROW(INDIRECT("a1:a"&amp;$B$7-D$17))))=OFFSET($B1600,,D$17,,$B$7-D$17)))=$B$7-D$17,MIN(IF(D1600&gt;=OFFSET($B1600,,C$17,,$B$7-C$17),"",OFFSET($B1600,,C$17,,$B$7-C$17))),D1600),
SMALL(IF((SMALL(OFFSET($B1600,,L1601-1,,$B$7-L1601+1),ROW(INDIRECT("a1:a"&amp;$B$7-L1601+1)))=OFFSET($B1601,,L1601-1))*(MATCH(OFFSET($B1601,,L1601-1),SMALL(OFFSET($B1600,,L1601-1,,$B$7-L1601+1),ROW(INDIRECT("a1:a"&amp;$B$7-L1601+1))),0)=ROW(INDIRECT("a1:a"&amp;$B$7-L1601+1))),"",SMALL(OFFSET($B1600,,L1601-1,,$B$7-L1601+1),ROW(INDIRECT("a1:a"&amp;$B$7-L1601+1)))),D$17-L1601)),
SMALL(IF((SMALL(OFFSET($B1600,,L1601-1,,$B$7-L1601+1),ROW(INDIRECT("a1:a"&amp;$B$7-L1601+1)))=OFFSET($B1601,,L1601-1))*(MATCH(OFFSET($B1601,,L1601-1),SMALL(OFFSET($B1600,,L1601-1,,$B$7-L1601+1),ROW(INDIRECT("a1:a"&amp;$B$7-L1601+1))),0)=ROW(INDIRECT("a1:a"&amp;$B$7-L1601+1))),"",SMALL(OFFSET($B1600,,L1601-1,,$B$7-L1601+1),ROW(INDIRECT("a1:a"&amp;$B$7-L1601+1)))),D$17-L1601)))</f>
        <v>1</v>
      </c>
      <c r="E1601" s="8">
        <f t="array" aca="1" ref="E1601" ca="1">IF(OR($A1601&gt;$B$9,E$17&gt;$B$7),"",CHOOSE(E$15,IF(M1601=99,
IF(SUM(--(TRANSPOSE(LARGE(OFFSET($B1600,,E$17,,$B$7-E$17),ROW(INDIRECT("a1:a"&amp;$B$7-E$17))))=OFFSET($B1600,,E$17,,$B$7-E$17)))=$B$7-E$17,MIN(IF(E1600&gt;=OFFSET($B1600,,D$17,,$B$7-D$17),"",OFFSET($B1600,,D$17,,$B$7-D$17))),E1600),
SMALL(IF((SMALL(OFFSET($B1600,,M1601-1,,$B$7-M1601+1),ROW(INDIRECT("a1:a"&amp;$B$7-M1601+1)))=OFFSET($B1601,,M1601-1))*(MATCH(OFFSET($B1601,,M1601-1),SMALL(OFFSET($B1600,,M1601-1,,$B$7-M1601+1),ROW(INDIRECT("a1:a"&amp;$B$7-M1601+1))),0)=ROW(INDIRECT("a1:a"&amp;$B$7-M1601+1))),"",SMALL(OFFSET($B1600,,M1601-1,,$B$7-M1601+1),ROW(INDIRECT("a1:a"&amp;$B$7-M1601+1)))),E$17-M1601)),
SMALL(IF((SMALL(OFFSET($B1600,,M1601-1,,$B$7-M1601+1),ROW(INDIRECT("a1:a"&amp;$B$7-M1601+1)))=OFFSET($B1601,,M1601-1))*(MATCH(OFFSET($B1601,,M1601-1),SMALL(OFFSET($B1600,,M1601-1,,$B$7-M1601+1),ROW(INDIRECT("a1:a"&amp;$B$7-M1601+1))),0)=ROW(INDIRECT("a1:a"&amp;$B$7-M1601+1))),"",SMALL(OFFSET($B1600,,M1601-1,,$B$7-M1601+1),ROW(INDIRECT("a1:a"&amp;$B$7-M1601+1)))),E$17-M1601)))</f>
        <v>3</v>
      </c>
      <c r="F1601" s="8">
        <f t="array" aca="1" ref="F1601" ca="1">IF(OR($A1601&gt;$B$9,F$17&gt;$B$7),"",CHOOSE(F$15,IF(N1601=99,
IF(SUM(--(TRANSPOSE(LARGE(OFFSET($B1600,,F$17,,$B$7-F$17),ROW(INDIRECT("a1:a"&amp;$B$7-F$17))))=OFFSET($B1600,,F$17,,$B$7-F$17)))=$B$7-F$17,MIN(IF(F1600&gt;=OFFSET($B1600,,E$17,,$B$7-E$17),"",OFFSET($B1600,,E$17,,$B$7-E$17))),F1600),
SMALL(IF((SMALL(OFFSET($B1600,,N1601-1,,$B$7-N1601+1),ROW(INDIRECT("a1:a"&amp;$B$7-N1601+1)))=OFFSET($B1601,,N1601-1))*(MATCH(OFFSET($B1601,,N1601-1),SMALL(OFFSET($B1600,,N1601-1,,$B$7-N1601+1),ROW(INDIRECT("a1:a"&amp;$B$7-N1601+1))),0)=ROW(INDIRECT("a1:a"&amp;$B$7-N1601+1))),"",SMALL(OFFSET($B1600,,N1601-1,,$B$7-N1601+1),ROW(INDIRECT("a1:a"&amp;$B$7-N1601+1)))),F$17-N1601)),
SMALL(IF((SMALL(OFFSET($B1600,,N1601-1,,$B$7-N1601+1),ROW(INDIRECT("a1:a"&amp;$B$7-N1601+1)))=OFFSET($B1601,,N1601-1))*(MATCH(OFFSET($B1601,,N1601-1),SMALL(OFFSET($B1600,,N1601-1,,$B$7-N1601+1),ROW(INDIRECT("a1:a"&amp;$B$7-N1601+1))),0)=ROW(INDIRECT("a1:a"&amp;$B$7-N1601+1))),"",SMALL(OFFSET($B1600,,N1601-1,,$B$7-N1601+1),ROW(INDIRECT("a1:a"&amp;$B$7-N1601+1)))),F$17-N1601)))</f>
        <v>1</v>
      </c>
      <c r="G1601" s="8">
        <f t="array" aca="1" ref="G1601" ca="1">IF(OR($A1601&gt;$B$9,G$17&gt;$B$7),"",CHOOSE(G$15,IF(O1601=99,
IF(SUM(--(TRANSPOSE(LARGE(OFFSET($B1600,,G$17,,$B$7-G$17),ROW(INDIRECT("a1:a"&amp;$B$7-G$17))))=OFFSET($B1600,,G$17,,$B$7-G$17)))=$B$7-G$17,MIN(IF(G1600&gt;=OFFSET($B1600,,F$17,,$B$7-F$17),"",OFFSET($B1600,,F$17,,$B$7-F$17))),G1600),
SMALL(IF((SMALL(OFFSET($B1600,,O1601-1,,$B$7-O1601+1),ROW(INDIRECT("a1:a"&amp;$B$7-O1601+1)))=OFFSET($B1601,,O1601-1))*(MATCH(OFFSET($B1601,,O1601-1),SMALL(OFFSET($B1600,,O1601-1,,$B$7-O1601+1),ROW(INDIRECT("a1:a"&amp;$B$7-O1601+1))),0)=ROW(INDIRECT("a1:a"&amp;$B$7-O1601+1))),"",SMALL(OFFSET($B1600,,O1601-1,,$B$7-O1601+1),ROW(INDIRECT("a1:a"&amp;$B$7-O1601+1)))),G$17-O1601)),
SMALL(IF((SMALL(OFFSET($B1600,,O1601-1,,$B$7-O1601+1),ROW(INDIRECT("a1:a"&amp;$B$7-O1601+1)))=OFFSET($B1601,,O1601-1))*(MATCH(OFFSET($B1601,,O1601-1),SMALL(OFFSET($B1600,,O1601-1,,$B$7-O1601+1),ROW(INDIRECT("a1:a"&amp;$B$7-O1601+1))),0)=ROW(INDIRECT("a1:a"&amp;$B$7-O1601+1))),"",SMALL(OFFSET($B1600,,O1601-1,,$B$7-O1601+1),ROW(INDIRECT("a1:a"&amp;$B$7-O1601+1)))),G$17-O1601)))</f>
        <v>3</v>
      </c>
      <c r="H1601" s="8">
        <f t="array" aca="1" ref="H1601" ca="1">IF(OR($A1601&gt;$B$9,H$17&gt;$B$7),"",CHOOSE(H$15,IF(P1601=99,
IF(SUM(--(TRANSPOSE(LARGE(OFFSET($B1600,,H$17,,$B$7-H$17),ROW(INDIRECT("a1:a"&amp;$B$7-H$17))))=OFFSET($B1600,,H$17,,$B$7-H$17)))=$B$7-H$17,MIN(IF(H1600&gt;=OFFSET($B1600,,G$17,,$B$7-G$17),"",OFFSET($B1600,,G$17,,$B$7-G$17))),H1600),
SMALL(IF((SMALL(OFFSET($B1600,,P1601-1,,$B$7-P1601+1),ROW(INDIRECT("a1:a"&amp;$B$7-P1601+1)))=OFFSET($B1601,,P1601-1))*(MATCH(OFFSET($B1601,,P1601-1),SMALL(OFFSET($B1600,,P1601-1,,$B$7-P1601+1),ROW(INDIRECT("a1:a"&amp;$B$7-P1601+1))),0)=ROW(INDIRECT("a1:a"&amp;$B$7-P1601+1))),"",SMALL(OFFSET($B1600,,P1601-1,,$B$7-P1601+1),ROW(INDIRECT("a1:a"&amp;$B$7-P1601+1)))),H$17-P1601)),
SMALL(IF((SMALL(OFFSET($B1600,,P1601-1,,$B$7-P1601+1),ROW(INDIRECT("a1:a"&amp;$B$7-P1601+1)))=OFFSET($B1601,,P1601-1))*(MATCH(OFFSET($B1601,,P1601-1),SMALL(OFFSET($B1600,,P1601-1,,$B$7-P1601+1),ROW(INDIRECT("a1:a"&amp;$B$7-P1601+1))),0)=ROW(INDIRECT("a1:a"&amp;$B$7-P1601+1))),"",SMALL(OFFSET($B1600,,P1601-1,,$B$7-P1601+1),ROW(INDIRECT("a1:a"&amp;$B$7-P1601+1)))),H$17-P1601)))</f>
        <v>2</v>
      </c>
      <c r="I1601" s="44">
        <f t="array" aca="1" ref="I1601" ca="1">IF(OR($A1601&gt;$B$9,I$17&gt;$B$7),"",CHOOSE(I$15,IF(Q1601=99,
IF(SUM(--(TRANSPOSE(LARGE(OFFSET($B1600,,I$17,,$B$7-I$17),ROW(INDIRECT("a1:a"&amp;$B$7-I$17))))=OFFSET($B1600,,I$17,,$B$7-I$17)))=$B$7-I$17,MIN(IF(I1600&gt;=OFFSET($B1600,,H$17,,$B$7-H$17),"",OFFSET($B1600,,H$17,,$B$7-H$17))),I1600),
SMALL(IF((SMALL(OFFSET($B1600,,Q1601-1,,$B$7-Q1601+1),ROW(INDIRECT("a1:a"&amp;$B$7-Q1601+1)))=OFFSET($B1601,,Q1601-1))*(MATCH(OFFSET($B1601,,Q1601-1),SMALL(OFFSET($B1600,,Q1601-1,,$B$7-Q1601+1),ROW(INDIRECT("a1:a"&amp;$B$7-Q1601+1))),0)=ROW(INDIRECT("a1:a"&amp;$B$7-Q1601+1))),"",SMALL(OFFSET($B1600,,Q1601-1,,$B$7-Q1601+1),ROW(INDIRECT("a1:a"&amp;$B$7-Q1601+1)))),I$17-Q1601)),
SMALL(IF((SMALL(OFFSET($B1600,,Q1601-1,,$B$7-Q1601+1),ROW(INDIRECT("a1:a"&amp;$B$7-Q1601+1)))=OFFSET($B1601,,Q1601-1))*(MATCH(OFFSET($B1601,,Q1601-1),SMALL(OFFSET($B1600,,Q1601-1,,$B$7-Q1601+1),ROW(INDIRECT("a1:a"&amp;$B$7-Q1601+1))),0)=ROW(INDIRECT("a1:a"&amp;$B$7-Q1601+1))),"",SMALL(OFFSET($B1600,,Q1601-1,,$B$7-Q1601+1),ROW(INDIRECT("a1:a"&amp;$B$7-Q1601+1)))),I$17-Q1601)))</f>
        <v>1</v>
      </c>
      <c r="J1601" s="13"/>
      <c r="K1601" s="26">
        <f t="array" aca="1" ref="K1601" ca="1">MIN(IF($B1601:B1601&gt;$B1600:B1600,COLUMN($B$18:B1600)-COLUMN($B$18)+1,99))</f>
        <v>99</v>
      </c>
      <c r="L1601" s="26">
        <f t="array" aca="1" ref="L1601" ca="1">MIN(IF($B1601:C1601&gt;$B1600:C1600,COLUMN($B$18:C1600)-COLUMN($B$18)+1,99))</f>
        <v>99</v>
      </c>
      <c r="M1601" s="26">
        <f t="array" aca="1" ref="M1601" ca="1">MIN(IF($B1601:D1601&gt;$B1600:D1600,COLUMN($B$18:D1600)-COLUMN($B$18)+1,99))</f>
        <v>99</v>
      </c>
      <c r="N1601" s="26">
        <f t="array" aca="1" ref="N1601" ca="1">MIN(IF($B1601:E1601&gt;$B1600:E1600,COLUMN($B$18:E1600)-COLUMN($B$18)+1,99))</f>
        <v>99</v>
      </c>
      <c r="O1601" s="26">
        <f t="array" aca="1" ref="O1601" ca="1">MIN(IF($B1601:F1601&gt;$B1600:F1600,COLUMN($B$18:F1600)-COLUMN($B$18)+1,99))</f>
        <v>99</v>
      </c>
      <c r="P1601" s="26">
        <f t="array" aca="1" ref="P1601" ca="1">MIN(IF($B1601:G1601&gt;$B1600:G1600,COLUMN($B$18:G1600)-COLUMN($B$18)+1,99))</f>
        <v>99</v>
      </c>
      <c r="Q1601" s="48">
        <f t="array" aca="1" ref="Q1601" ca="1">MIN(IF($B1601:H1601&gt;$B1600:H1600,COLUMN($B$18:H1600)-COLUMN($B$18)+1,99))</f>
        <v>7</v>
      </c>
    </row>
    <row r="1602" spans="1:17" x14ac:dyDescent="0.25">
      <c r="A1602" s="10">
        <v>1585</v>
      </c>
      <c r="B1602" s="8">
        <f t="array" aca="1" ref="B1602" ca="1">IF(A1602&gt;$B$9,"",IF(SUM(--(TRANSPOSE(LARGE(OFFSET($B1601,,B$17,,$B$7-B$17),ROW(INDIRECT("a1:a"&amp;$B$7-B$17))))=OFFSET($B1601,,B$17,,$B$7-B$17)))=$B$7-B$17,OFFSET($B$12,,MATCH(B1601,$B$12:$H$12,FALSE)),B1601))</f>
        <v>4</v>
      </c>
      <c r="C1602" s="8">
        <f t="array" aca="1" ref="C1602" ca="1">IF(OR($A1602&gt;$B$9,C$17&gt;$B$7),"",CHOOSE(C$15,IF(K1602=99,
IF(SUM(--(TRANSPOSE(LARGE(OFFSET($B1601,,C$17,,$B$7-C$17),ROW(INDIRECT("a1:a"&amp;$B$7-C$17))))=OFFSET($B1601,,C$17,,$B$7-C$17)))=$B$7-C$17,MIN(IF(C1601&gt;=OFFSET($B1601,,B$17,,$B$7-B$17),"",OFFSET($B1601,,B$17,,$B$7-B$17))),C1601),
SMALL(IF((SMALL(OFFSET($B1601,,K1602-1,,$B$7-K1602+1),ROW(INDIRECT("a1:a"&amp;$B$7-K1602+1)))=OFFSET($B1602,,K1602-1))*(MATCH(OFFSET($B1602,,K1602-1),SMALL(OFFSET($B1601,,K1602-1,,$B$7-K1602+1),ROW(INDIRECT("a1:a"&amp;$B$7-K1602+1))),0)=ROW(INDIRECT("a1:a"&amp;$B$7-K1602+1))),"",SMALL(OFFSET($B1601,,K1602-1,,$B$7-K1602+1),ROW(INDIRECT("a1:a"&amp;$B$7-K1602+1)))),C$17-K1602)),
SMALL(IF((SMALL(OFFSET($B1601,,K1602-1,,$B$7-K1602+1),ROW(INDIRECT("a1:a"&amp;$B$7-K1602+1)))=OFFSET($B1602,,K1602-1))*(MATCH(OFFSET($B1602,,K1602-1),SMALL(OFFSET($B1601,,K1602-1,,$B$7-K1602+1),ROW(INDIRECT("a1:a"&amp;$B$7-K1602+1))),0)=ROW(INDIRECT("a1:a"&amp;$B$7-K1602+1))),"",SMALL(OFFSET($B1601,,K1602-1,,$B$7-K1602+1),ROW(INDIRECT("a1:a"&amp;$B$7-K1602+1)))),C$17-K1602)))</f>
        <v>2</v>
      </c>
      <c r="D1602" s="8">
        <f t="array" aca="1" ref="D1602" ca="1">IF(OR($A1602&gt;$B$9,D$17&gt;$B$7),"",CHOOSE(D$15,IF(L1602=99,
IF(SUM(--(TRANSPOSE(LARGE(OFFSET($B1601,,D$17,,$B$7-D$17),ROW(INDIRECT("a1:a"&amp;$B$7-D$17))))=OFFSET($B1601,,D$17,,$B$7-D$17)))=$B$7-D$17,MIN(IF(D1601&gt;=OFFSET($B1601,,C$17,,$B$7-C$17),"",OFFSET($B1601,,C$17,,$B$7-C$17))),D1601),
SMALL(IF((SMALL(OFFSET($B1601,,L1602-1,,$B$7-L1602+1),ROW(INDIRECT("a1:a"&amp;$B$7-L1602+1)))=OFFSET($B1602,,L1602-1))*(MATCH(OFFSET($B1602,,L1602-1),SMALL(OFFSET($B1601,,L1602-1,,$B$7-L1602+1),ROW(INDIRECT("a1:a"&amp;$B$7-L1602+1))),0)=ROW(INDIRECT("a1:a"&amp;$B$7-L1602+1))),"",SMALL(OFFSET($B1601,,L1602-1,,$B$7-L1602+1),ROW(INDIRECT("a1:a"&amp;$B$7-L1602+1)))),D$17-L1602)),
SMALL(IF((SMALL(OFFSET($B1601,,L1602-1,,$B$7-L1602+1),ROW(INDIRECT("a1:a"&amp;$B$7-L1602+1)))=OFFSET($B1602,,L1602-1))*(MATCH(OFFSET($B1602,,L1602-1),SMALL(OFFSET($B1601,,L1602-1,,$B$7-L1602+1),ROW(INDIRECT("a1:a"&amp;$B$7-L1602+1))),0)=ROW(INDIRECT("a1:a"&amp;$B$7-L1602+1))),"",SMALL(OFFSET($B1601,,L1602-1,,$B$7-L1602+1),ROW(INDIRECT("a1:a"&amp;$B$7-L1602+1)))),D$17-L1602)))</f>
        <v>1</v>
      </c>
      <c r="E1602" s="8">
        <f t="array" aca="1" ref="E1602" ca="1">IF(OR($A1602&gt;$B$9,E$17&gt;$B$7),"",CHOOSE(E$15,IF(M1602=99,
IF(SUM(--(TRANSPOSE(LARGE(OFFSET($B1601,,E$17,,$B$7-E$17),ROW(INDIRECT("a1:a"&amp;$B$7-E$17))))=OFFSET($B1601,,E$17,,$B$7-E$17)))=$B$7-E$17,MIN(IF(E1601&gt;=OFFSET($B1601,,D$17,,$B$7-D$17),"",OFFSET($B1601,,D$17,,$B$7-D$17))),E1601),
SMALL(IF((SMALL(OFFSET($B1601,,M1602-1,,$B$7-M1602+1),ROW(INDIRECT("a1:a"&amp;$B$7-M1602+1)))=OFFSET($B1602,,M1602-1))*(MATCH(OFFSET($B1602,,M1602-1),SMALL(OFFSET($B1601,,M1602-1,,$B$7-M1602+1),ROW(INDIRECT("a1:a"&amp;$B$7-M1602+1))),0)=ROW(INDIRECT("a1:a"&amp;$B$7-M1602+1))),"",SMALL(OFFSET($B1601,,M1602-1,,$B$7-M1602+1),ROW(INDIRECT("a1:a"&amp;$B$7-M1602+1)))),E$17-M1602)),
SMALL(IF((SMALL(OFFSET($B1601,,M1602-1,,$B$7-M1602+1),ROW(INDIRECT("a1:a"&amp;$B$7-M1602+1)))=OFFSET($B1602,,M1602-1))*(MATCH(OFFSET($B1602,,M1602-1),SMALL(OFFSET($B1601,,M1602-1,,$B$7-M1602+1),ROW(INDIRECT("a1:a"&amp;$B$7-M1602+1))),0)=ROW(INDIRECT("a1:a"&amp;$B$7-M1602+1))),"",SMALL(OFFSET($B1601,,M1602-1,,$B$7-M1602+1),ROW(INDIRECT("a1:a"&amp;$B$7-M1602+1)))),E$17-M1602)))</f>
        <v>3</v>
      </c>
      <c r="F1602" s="8">
        <f t="array" aca="1" ref="F1602" ca="1">IF(OR($A1602&gt;$B$9,F$17&gt;$B$7),"",CHOOSE(F$15,IF(N1602=99,
IF(SUM(--(TRANSPOSE(LARGE(OFFSET($B1601,,F$17,,$B$7-F$17),ROW(INDIRECT("a1:a"&amp;$B$7-F$17))))=OFFSET($B1601,,F$17,,$B$7-F$17)))=$B$7-F$17,MIN(IF(F1601&gt;=OFFSET($B1601,,E$17,,$B$7-E$17),"",OFFSET($B1601,,E$17,,$B$7-E$17))),F1601),
SMALL(IF((SMALL(OFFSET($B1601,,N1602-1,,$B$7-N1602+1),ROW(INDIRECT("a1:a"&amp;$B$7-N1602+1)))=OFFSET($B1602,,N1602-1))*(MATCH(OFFSET($B1602,,N1602-1),SMALL(OFFSET($B1601,,N1602-1,,$B$7-N1602+1),ROW(INDIRECT("a1:a"&amp;$B$7-N1602+1))),0)=ROW(INDIRECT("a1:a"&amp;$B$7-N1602+1))),"",SMALL(OFFSET($B1601,,N1602-1,,$B$7-N1602+1),ROW(INDIRECT("a1:a"&amp;$B$7-N1602+1)))),F$17-N1602)),
SMALL(IF((SMALL(OFFSET($B1601,,N1602-1,,$B$7-N1602+1),ROW(INDIRECT("a1:a"&amp;$B$7-N1602+1)))=OFFSET($B1602,,N1602-1))*(MATCH(OFFSET($B1602,,N1602-1),SMALL(OFFSET($B1601,,N1602-1,,$B$7-N1602+1),ROW(INDIRECT("a1:a"&amp;$B$7-N1602+1))),0)=ROW(INDIRECT("a1:a"&amp;$B$7-N1602+1))),"",SMALL(OFFSET($B1601,,N1602-1,,$B$7-N1602+1),ROW(INDIRECT("a1:a"&amp;$B$7-N1602+1)))),F$17-N1602)))</f>
        <v>2</v>
      </c>
      <c r="G1602" s="8">
        <f t="array" aca="1" ref="G1602" ca="1">IF(OR($A1602&gt;$B$9,G$17&gt;$B$7),"",CHOOSE(G$15,IF(O1602=99,
IF(SUM(--(TRANSPOSE(LARGE(OFFSET($B1601,,G$17,,$B$7-G$17),ROW(INDIRECT("a1:a"&amp;$B$7-G$17))))=OFFSET($B1601,,G$17,,$B$7-G$17)))=$B$7-G$17,MIN(IF(G1601&gt;=OFFSET($B1601,,F$17,,$B$7-F$17),"",OFFSET($B1601,,F$17,,$B$7-F$17))),G1601),
SMALL(IF((SMALL(OFFSET($B1601,,O1602-1,,$B$7-O1602+1),ROW(INDIRECT("a1:a"&amp;$B$7-O1602+1)))=OFFSET($B1602,,O1602-1))*(MATCH(OFFSET($B1602,,O1602-1),SMALL(OFFSET($B1601,,O1602-1,,$B$7-O1602+1),ROW(INDIRECT("a1:a"&amp;$B$7-O1602+1))),0)=ROW(INDIRECT("a1:a"&amp;$B$7-O1602+1))),"",SMALL(OFFSET($B1601,,O1602-1,,$B$7-O1602+1),ROW(INDIRECT("a1:a"&amp;$B$7-O1602+1)))),G$17-O1602)),
SMALL(IF((SMALL(OFFSET($B1601,,O1602-1,,$B$7-O1602+1),ROW(INDIRECT("a1:a"&amp;$B$7-O1602+1)))=OFFSET($B1602,,O1602-1))*(MATCH(OFFSET($B1602,,O1602-1),SMALL(OFFSET($B1601,,O1602-1,,$B$7-O1602+1),ROW(INDIRECT("a1:a"&amp;$B$7-O1602+1))),0)=ROW(INDIRECT("a1:a"&amp;$B$7-O1602+1))),"",SMALL(OFFSET($B1601,,O1602-1,,$B$7-O1602+1),ROW(INDIRECT("a1:a"&amp;$B$7-O1602+1)))),G$17-O1602)))</f>
        <v>1</v>
      </c>
      <c r="H1602" s="8">
        <f t="array" aca="1" ref="H1602" ca="1">IF(OR($A1602&gt;$B$9,H$17&gt;$B$7),"",CHOOSE(H$15,IF(P1602=99,
IF(SUM(--(TRANSPOSE(LARGE(OFFSET($B1601,,H$17,,$B$7-H$17),ROW(INDIRECT("a1:a"&amp;$B$7-H$17))))=OFFSET($B1601,,H$17,,$B$7-H$17)))=$B$7-H$17,MIN(IF(H1601&gt;=OFFSET($B1601,,G$17,,$B$7-G$17),"",OFFSET($B1601,,G$17,,$B$7-G$17))),H1601),
SMALL(IF((SMALL(OFFSET($B1601,,P1602-1,,$B$7-P1602+1),ROW(INDIRECT("a1:a"&amp;$B$7-P1602+1)))=OFFSET($B1602,,P1602-1))*(MATCH(OFFSET($B1602,,P1602-1),SMALL(OFFSET($B1601,,P1602-1,,$B$7-P1602+1),ROW(INDIRECT("a1:a"&amp;$B$7-P1602+1))),0)=ROW(INDIRECT("a1:a"&amp;$B$7-P1602+1))),"",SMALL(OFFSET($B1601,,P1602-1,,$B$7-P1602+1),ROW(INDIRECT("a1:a"&amp;$B$7-P1602+1)))),H$17-P1602)),
SMALL(IF((SMALL(OFFSET($B1601,,P1602-1,,$B$7-P1602+1),ROW(INDIRECT("a1:a"&amp;$B$7-P1602+1)))=OFFSET($B1602,,P1602-1))*(MATCH(OFFSET($B1602,,P1602-1),SMALL(OFFSET($B1601,,P1602-1,,$B$7-P1602+1),ROW(INDIRECT("a1:a"&amp;$B$7-P1602+1))),0)=ROW(INDIRECT("a1:a"&amp;$B$7-P1602+1))),"",SMALL(OFFSET($B1601,,P1602-1,,$B$7-P1602+1),ROW(INDIRECT("a1:a"&amp;$B$7-P1602+1)))),H$17-P1602)))</f>
        <v>1</v>
      </c>
      <c r="I1602" s="44">
        <f t="array" aca="1" ref="I1602" ca="1">IF(OR($A1602&gt;$B$9,I$17&gt;$B$7),"",CHOOSE(I$15,IF(Q1602=99,
IF(SUM(--(TRANSPOSE(LARGE(OFFSET($B1601,,I$17,,$B$7-I$17),ROW(INDIRECT("a1:a"&amp;$B$7-I$17))))=OFFSET($B1601,,I$17,,$B$7-I$17)))=$B$7-I$17,MIN(IF(I1601&gt;=OFFSET($B1601,,H$17,,$B$7-H$17),"",OFFSET($B1601,,H$17,,$B$7-H$17))),I1601),
SMALL(IF((SMALL(OFFSET($B1601,,Q1602-1,,$B$7-Q1602+1),ROW(INDIRECT("a1:a"&amp;$B$7-Q1602+1)))=OFFSET($B1602,,Q1602-1))*(MATCH(OFFSET($B1602,,Q1602-1),SMALL(OFFSET($B1601,,Q1602-1,,$B$7-Q1602+1),ROW(INDIRECT("a1:a"&amp;$B$7-Q1602+1))),0)=ROW(INDIRECT("a1:a"&amp;$B$7-Q1602+1))),"",SMALL(OFFSET($B1601,,Q1602-1,,$B$7-Q1602+1),ROW(INDIRECT("a1:a"&amp;$B$7-Q1602+1)))),I$17-Q1602)),
SMALL(IF((SMALL(OFFSET($B1601,,Q1602-1,,$B$7-Q1602+1),ROW(INDIRECT("a1:a"&amp;$B$7-Q1602+1)))=OFFSET($B1602,,Q1602-1))*(MATCH(OFFSET($B1602,,Q1602-1),SMALL(OFFSET($B1601,,Q1602-1,,$B$7-Q1602+1),ROW(INDIRECT("a1:a"&amp;$B$7-Q1602+1))),0)=ROW(INDIRECT("a1:a"&amp;$B$7-Q1602+1))),"",SMALL(OFFSET($B1601,,Q1602-1,,$B$7-Q1602+1),ROW(INDIRECT("a1:a"&amp;$B$7-Q1602+1)))),I$17-Q1602)))</f>
        <v>3</v>
      </c>
      <c r="J1602" s="13"/>
      <c r="K1602" s="26">
        <f t="array" aca="1" ref="K1602" ca="1">MIN(IF($B1602:B1602&gt;$B1601:B1601,COLUMN($B$18:B1601)-COLUMN($B$18)+1,99))</f>
        <v>99</v>
      </c>
      <c r="L1602" s="26">
        <f t="array" aca="1" ref="L1602" ca="1">MIN(IF($B1602:C1602&gt;$B1601:C1601,COLUMN($B$18:C1601)-COLUMN($B$18)+1,99))</f>
        <v>99</v>
      </c>
      <c r="M1602" s="26">
        <f t="array" aca="1" ref="M1602" ca="1">MIN(IF($B1602:D1602&gt;$B1601:D1601,COLUMN($B$18:D1601)-COLUMN($B$18)+1,99))</f>
        <v>99</v>
      </c>
      <c r="N1602" s="26">
        <f t="array" aca="1" ref="N1602" ca="1">MIN(IF($B1602:E1602&gt;$B1601:E1601,COLUMN($B$18:E1601)-COLUMN($B$18)+1,99))</f>
        <v>99</v>
      </c>
      <c r="O1602" s="26">
        <f t="array" aca="1" ref="O1602" ca="1">MIN(IF($B1602:F1602&gt;$B1601:F1601,COLUMN($B$18:F1601)-COLUMN($B$18)+1,99))</f>
        <v>5</v>
      </c>
      <c r="P1602" s="26">
        <f t="array" aca="1" ref="P1602" ca="1">MIN(IF($B1602:G1602&gt;$B1601:G1601,COLUMN($B$18:G1601)-COLUMN($B$18)+1,99))</f>
        <v>5</v>
      </c>
      <c r="Q1602" s="48">
        <f t="array" aca="1" ref="Q1602" ca="1">MIN(IF($B1602:H1602&gt;$B1601:H1601,COLUMN($B$18:H1601)-COLUMN($B$18)+1,99))</f>
        <v>5</v>
      </c>
    </row>
    <row r="1603" spans="1:17" x14ac:dyDescent="0.25">
      <c r="A1603" s="10">
        <v>1586</v>
      </c>
      <c r="B1603" s="8">
        <f t="array" aca="1" ref="B1603" ca="1">IF(A1603&gt;$B$9,"",IF(SUM(--(TRANSPOSE(LARGE(OFFSET($B1602,,B$17,,$B$7-B$17),ROW(INDIRECT("a1:a"&amp;$B$7-B$17))))=OFFSET($B1602,,B$17,,$B$7-B$17)))=$B$7-B$17,OFFSET($B$12,,MATCH(B1602,$B$12:$H$12,FALSE)),B1602))</f>
        <v>4</v>
      </c>
      <c r="C1603" s="8">
        <f t="array" aca="1" ref="C1603" ca="1">IF(OR($A1603&gt;$B$9,C$17&gt;$B$7),"",CHOOSE(C$15,IF(K1603=99,
IF(SUM(--(TRANSPOSE(LARGE(OFFSET($B1602,,C$17,,$B$7-C$17),ROW(INDIRECT("a1:a"&amp;$B$7-C$17))))=OFFSET($B1602,,C$17,,$B$7-C$17)))=$B$7-C$17,MIN(IF(C1602&gt;=OFFSET($B1602,,B$17,,$B$7-B$17),"",OFFSET($B1602,,B$17,,$B$7-B$17))),C1602),
SMALL(IF((SMALL(OFFSET($B1602,,K1603-1,,$B$7-K1603+1),ROW(INDIRECT("a1:a"&amp;$B$7-K1603+1)))=OFFSET($B1603,,K1603-1))*(MATCH(OFFSET($B1603,,K1603-1),SMALL(OFFSET($B1602,,K1603-1,,$B$7-K1603+1),ROW(INDIRECT("a1:a"&amp;$B$7-K1603+1))),0)=ROW(INDIRECT("a1:a"&amp;$B$7-K1603+1))),"",SMALL(OFFSET($B1602,,K1603-1,,$B$7-K1603+1),ROW(INDIRECT("a1:a"&amp;$B$7-K1603+1)))),C$17-K1603)),
SMALL(IF((SMALL(OFFSET($B1602,,K1603-1,,$B$7-K1603+1),ROW(INDIRECT("a1:a"&amp;$B$7-K1603+1)))=OFFSET($B1603,,K1603-1))*(MATCH(OFFSET($B1603,,K1603-1),SMALL(OFFSET($B1602,,K1603-1,,$B$7-K1603+1),ROW(INDIRECT("a1:a"&amp;$B$7-K1603+1))),0)=ROW(INDIRECT("a1:a"&amp;$B$7-K1603+1))),"",SMALL(OFFSET($B1602,,K1603-1,,$B$7-K1603+1),ROW(INDIRECT("a1:a"&amp;$B$7-K1603+1)))),C$17-K1603)))</f>
        <v>2</v>
      </c>
      <c r="D1603" s="8">
        <f t="array" aca="1" ref="D1603" ca="1">IF(OR($A1603&gt;$B$9,D$17&gt;$B$7),"",CHOOSE(D$15,IF(L1603=99,
IF(SUM(--(TRANSPOSE(LARGE(OFFSET($B1602,,D$17,,$B$7-D$17),ROW(INDIRECT("a1:a"&amp;$B$7-D$17))))=OFFSET($B1602,,D$17,,$B$7-D$17)))=$B$7-D$17,MIN(IF(D1602&gt;=OFFSET($B1602,,C$17,,$B$7-C$17),"",OFFSET($B1602,,C$17,,$B$7-C$17))),D1602),
SMALL(IF((SMALL(OFFSET($B1602,,L1603-1,,$B$7-L1603+1),ROW(INDIRECT("a1:a"&amp;$B$7-L1603+1)))=OFFSET($B1603,,L1603-1))*(MATCH(OFFSET($B1603,,L1603-1),SMALL(OFFSET($B1602,,L1603-1,,$B$7-L1603+1),ROW(INDIRECT("a1:a"&amp;$B$7-L1603+1))),0)=ROW(INDIRECT("a1:a"&amp;$B$7-L1603+1))),"",SMALL(OFFSET($B1602,,L1603-1,,$B$7-L1603+1),ROW(INDIRECT("a1:a"&amp;$B$7-L1603+1)))),D$17-L1603)),
SMALL(IF((SMALL(OFFSET($B1602,,L1603-1,,$B$7-L1603+1),ROW(INDIRECT("a1:a"&amp;$B$7-L1603+1)))=OFFSET($B1603,,L1603-1))*(MATCH(OFFSET($B1603,,L1603-1),SMALL(OFFSET($B1602,,L1603-1,,$B$7-L1603+1),ROW(INDIRECT("a1:a"&amp;$B$7-L1603+1))),0)=ROW(INDIRECT("a1:a"&amp;$B$7-L1603+1))),"",SMALL(OFFSET($B1602,,L1603-1,,$B$7-L1603+1),ROW(INDIRECT("a1:a"&amp;$B$7-L1603+1)))),D$17-L1603)))</f>
        <v>1</v>
      </c>
      <c r="E1603" s="8">
        <f t="array" aca="1" ref="E1603" ca="1">IF(OR($A1603&gt;$B$9,E$17&gt;$B$7),"",CHOOSE(E$15,IF(M1603=99,
IF(SUM(--(TRANSPOSE(LARGE(OFFSET($B1602,,E$17,,$B$7-E$17),ROW(INDIRECT("a1:a"&amp;$B$7-E$17))))=OFFSET($B1602,,E$17,,$B$7-E$17)))=$B$7-E$17,MIN(IF(E1602&gt;=OFFSET($B1602,,D$17,,$B$7-D$17),"",OFFSET($B1602,,D$17,,$B$7-D$17))),E1602),
SMALL(IF((SMALL(OFFSET($B1602,,M1603-1,,$B$7-M1603+1),ROW(INDIRECT("a1:a"&amp;$B$7-M1603+1)))=OFFSET($B1603,,M1603-1))*(MATCH(OFFSET($B1603,,M1603-1),SMALL(OFFSET($B1602,,M1603-1,,$B$7-M1603+1),ROW(INDIRECT("a1:a"&amp;$B$7-M1603+1))),0)=ROW(INDIRECT("a1:a"&amp;$B$7-M1603+1))),"",SMALL(OFFSET($B1602,,M1603-1,,$B$7-M1603+1),ROW(INDIRECT("a1:a"&amp;$B$7-M1603+1)))),E$17-M1603)),
SMALL(IF((SMALL(OFFSET($B1602,,M1603-1,,$B$7-M1603+1),ROW(INDIRECT("a1:a"&amp;$B$7-M1603+1)))=OFFSET($B1603,,M1603-1))*(MATCH(OFFSET($B1603,,M1603-1),SMALL(OFFSET($B1602,,M1603-1,,$B$7-M1603+1),ROW(INDIRECT("a1:a"&amp;$B$7-M1603+1))),0)=ROW(INDIRECT("a1:a"&amp;$B$7-M1603+1))),"",SMALL(OFFSET($B1602,,M1603-1,,$B$7-M1603+1),ROW(INDIRECT("a1:a"&amp;$B$7-M1603+1)))),E$17-M1603)))</f>
        <v>3</v>
      </c>
      <c r="F1603" s="8">
        <f t="array" aca="1" ref="F1603" ca="1">IF(OR($A1603&gt;$B$9,F$17&gt;$B$7),"",CHOOSE(F$15,IF(N1603=99,
IF(SUM(--(TRANSPOSE(LARGE(OFFSET($B1602,,F$17,,$B$7-F$17),ROW(INDIRECT("a1:a"&amp;$B$7-F$17))))=OFFSET($B1602,,F$17,,$B$7-F$17)))=$B$7-F$17,MIN(IF(F1602&gt;=OFFSET($B1602,,E$17,,$B$7-E$17),"",OFFSET($B1602,,E$17,,$B$7-E$17))),F1602),
SMALL(IF((SMALL(OFFSET($B1602,,N1603-1,,$B$7-N1603+1),ROW(INDIRECT("a1:a"&amp;$B$7-N1603+1)))=OFFSET($B1603,,N1603-1))*(MATCH(OFFSET($B1603,,N1603-1),SMALL(OFFSET($B1602,,N1603-1,,$B$7-N1603+1),ROW(INDIRECT("a1:a"&amp;$B$7-N1603+1))),0)=ROW(INDIRECT("a1:a"&amp;$B$7-N1603+1))),"",SMALL(OFFSET($B1602,,N1603-1,,$B$7-N1603+1),ROW(INDIRECT("a1:a"&amp;$B$7-N1603+1)))),F$17-N1603)),
SMALL(IF((SMALL(OFFSET($B1602,,N1603-1,,$B$7-N1603+1),ROW(INDIRECT("a1:a"&amp;$B$7-N1603+1)))=OFFSET($B1603,,N1603-1))*(MATCH(OFFSET($B1603,,N1603-1),SMALL(OFFSET($B1602,,N1603-1,,$B$7-N1603+1),ROW(INDIRECT("a1:a"&amp;$B$7-N1603+1))),0)=ROW(INDIRECT("a1:a"&amp;$B$7-N1603+1))),"",SMALL(OFFSET($B1602,,N1603-1,,$B$7-N1603+1),ROW(INDIRECT("a1:a"&amp;$B$7-N1603+1)))),F$17-N1603)))</f>
        <v>2</v>
      </c>
      <c r="G1603" s="8">
        <f t="array" aca="1" ref="G1603" ca="1">IF(OR($A1603&gt;$B$9,G$17&gt;$B$7),"",CHOOSE(G$15,IF(O1603=99,
IF(SUM(--(TRANSPOSE(LARGE(OFFSET($B1602,,G$17,,$B$7-G$17),ROW(INDIRECT("a1:a"&amp;$B$7-G$17))))=OFFSET($B1602,,G$17,,$B$7-G$17)))=$B$7-G$17,MIN(IF(G1602&gt;=OFFSET($B1602,,F$17,,$B$7-F$17),"",OFFSET($B1602,,F$17,,$B$7-F$17))),G1602),
SMALL(IF((SMALL(OFFSET($B1602,,O1603-1,,$B$7-O1603+1),ROW(INDIRECT("a1:a"&amp;$B$7-O1603+1)))=OFFSET($B1603,,O1603-1))*(MATCH(OFFSET($B1603,,O1603-1),SMALL(OFFSET($B1602,,O1603-1,,$B$7-O1603+1),ROW(INDIRECT("a1:a"&amp;$B$7-O1603+1))),0)=ROW(INDIRECT("a1:a"&amp;$B$7-O1603+1))),"",SMALL(OFFSET($B1602,,O1603-1,,$B$7-O1603+1),ROW(INDIRECT("a1:a"&amp;$B$7-O1603+1)))),G$17-O1603)),
SMALL(IF((SMALL(OFFSET($B1602,,O1603-1,,$B$7-O1603+1),ROW(INDIRECT("a1:a"&amp;$B$7-O1603+1)))=OFFSET($B1603,,O1603-1))*(MATCH(OFFSET($B1603,,O1603-1),SMALL(OFFSET($B1602,,O1603-1,,$B$7-O1603+1),ROW(INDIRECT("a1:a"&amp;$B$7-O1603+1))),0)=ROW(INDIRECT("a1:a"&amp;$B$7-O1603+1))),"",SMALL(OFFSET($B1602,,O1603-1,,$B$7-O1603+1),ROW(INDIRECT("a1:a"&amp;$B$7-O1603+1)))),G$17-O1603)))</f>
        <v>1</v>
      </c>
      <c r="H1603" s="8">
        <f t="array" aca="1" ref="H1603" ca="1">IF(OR($A1603&gt;$B$9,H$17&gt;$B$7),"",CHOOSE(H$15,IF(P1603=99,
IF(SUM(--(TRANSPOSE(LARGE(OFFSET($B1602,,H$17,,$B$7-H$17),ROW(INDIRECT("a1:a"&amp;$B$7-H$17))))=OFFSET($B1602,,H$17,,$B$7-H$17)))=$B$7-H$17,MIN(IF(H1602&gt;=OFFSET($B1602,,G$17,,$B$7-G$17),"",OFFSET($B1602,,G$17,,$B$7-G$17))),H1602),
SMALL(IF((SMALL(OFFSET($B1602,,P1603-1,,$B$7-P1603+1),ROW(INDIRECT("a1:a"&amp;$B$7-P1603+1)))=OFFSET($B1603,,P1603-1))*(MATCH(OFFSET($B1603,,P1603-1),SMALL(OFFSET($B1602,,P1603-1,,$B$7-P1603+1),ROW(INDIRECT("a1:a"&amp;$B$7-P1603+1))),0)=ROW(INDIRECT("a1:a"&amp;$B$7-P1603+1))),"",SMALL(OFFSET($B1602,,P1603-1,,$B$7-P1603+1),ROW(INDIRECT("a1:a"&amp;$B$7-P1603+1)))),H$17-P1603)),
SMALL(IF((SMALL(OFFSET($B1602,,P1603-1,,$B$7-P1603+1),ROW(INDIRECT("a1:a"&amp;$B$7-P1603+1)))=OFFSET($B1603,,P1603-1))*(MATCH(OFFSET($B1603,,P1603-1),SMALL(OFFSET($B1602,,P1603-1,,$B$7-P1603+1),ROW(INDIRECT("a1:a"&amp;$B$7-P1603+1))),0)=ROW(INDIRECT("a1:a"&amp;$B$7-P1603+1))),"",SMALL(OFFSET($B1602,,P1603-1,,$B$7-P1603+1),ROW(INDIRECT("a1:a"&amp;$B$7-P1603+1)))),H$17-P1603)))</f>
        <v>3</v>
      </c>
      <c r="I1603" s="44">
        <f t="array" aca="1" ref="I1603" ca="1">IF(OR($A1603&gt;$B$9,I$17&gt;$B$7),"",CHOOSE(I$15,IF(Q1603=99,
IF(SUM(--(TRANSPOSE(LARGE(OFFSET($B1602,,I$17,,$B$7-I$17),ROW(INDIRECT("a1:a"&amp;$B$7-I$17))))=OFFSET($B1602,,I$17,,$B$7-I$17)))=$B$7-I$17,MIN(IF(I1602&gt;=OFFSET($B1602,,H$17,,$B$7-H$17),"",OFFSET($B1602,,H$17,,$B$7-H$17))),I1602),
SMALL(IF((SMALL(OFFSET($B1602,,Q1603-1,,$B$7-Q1603+1),ROW(INDIRECT("a1:a"&amp;$B$7-Q1603+1)))=OFFSET($B1603,,Q1603-1))*(MATCH(OFFSET($B1603,,Q1603-1),SMALL(OFFSET($B1602,,Q1603-1,,$B$7-Q1603+1),ROW(INDIRECT("a1:a"&amp;$B$7-Q1603+1))),0)=ROW(INDIRECT("a1:a"&amp;$B$7-Q1603+1))),"",SMALL(OFFSET($B1602,,Q1603-1,,$B$7-Q1603+1),ROW(INDIRECT("a1:a"&amp;$B$7-Q1603+1)))),I$17-Q1603)),
SMALL(IF((SMALL(OFFSET($B1602,,Q1603-1,,$B$7-Q1603+1),ROW(INDIRECT("a1:a"&amp;$B$7-Q1603+1)))=OFFSET($B1603,,Q1603-1))*(MATCH(OFFSET($B1603,,Q1603-1),SMALL(OFFSET($B1602,,Q1603-1,,$B$7-Q1603+1),ROW(INDIRECT("a1:a"&amp;$B$7-Q1603+1))),0)=ROW(INDIRECT("a1:a"&amp;$B$7-Q1603+1))),"",SMALL(OFFSET($B1602,,Q1603-1,,$B$7-Q1603+1),ROW(INDIRECT("a1:a"&amp;$B$7-Q1603+1)))),I$17-Q1603)))</f>
        <v>1</v>
      </c>
      <c r="J1603" s="13"/>
      <c r="K1603" s="26">
        <f t="array" aca="1" ref="K1603" ca="1">MIN(IF($B1603:B1603&gt;$B1602:B1602,COLUMN($B$18:B1602)-COLUMN($B$18)+1,99))</f>
        <v>99</v>
      </c>
      <c r="L1603" s="26">
        <f t="array" aca="1" ref="L1603" ca="1">MIN(IF($B1603:C1603&gt;$B1602:C1602,COLUMN($B$18:C1602)-COLUMN($B$18)+1,99))</f>
        <v>99</v>
      </c>
      <c r="M1603" s="26">
        <f t="array" aca="1" ref="M1603" ca="1">MIN(IF($B1603:D1603&gt;$B1602:D1602,COLUMN($B$18:D1602)-COLUMN($B$18)+1,99))</f>
        <v>99</v>
      </c>
      <c r="N1603" s="26">
        <f t="array" aca="1" ref="N1603" ca="1">MIN(IF($B1603:E1603&gt;$B1602:E1602,COLUMN($B$18:E1602)-COLUMN($B$18)+1,99))</f>
        <v>99</v>
      </c>
      <c r="O1603" s="26">
        <f t="array" aca="1" ref="O1603" ca="1">MIN(IF($B1603:F1603&gt;$B1602:F1602,COLUMN($B$18:F1602)-COLUMN($B$18)+1,99))</f>
        <v>99</v>
      </c>
      <c r="P1603" s="26">
        <f t="array" aca="1" ref="P1603" ca="1">MIN(IF($B1603:G1603&gt;$B1602:G1602,COLUMN($B$18:G1602)-COLUMN($B$18)+1,99))</f>
        <v>99</v>
      </c>
      <c r="Q1603" s="48">
        <f t="array" aca="1" ref="Q1603" ca="1">MIN(IF($B1603:H1603&gt;$B1602:H1602,COLUMN($B$18:H1602)-COLUMN($B$18)+1,99))</f>
        <v>7</v>
      </c>
    </row>
    <row r="1604" spans="1:17" x14ac:dyDescent="0.25">
      <c r="A1604" s="10">
        <v>1587</v>
      </c>
      <c r="B1604" s="8">
        <f t="array" aca="1" ref="B1604" ca="1">IF(A1604&gt;$B$9,"",IF(SUM(--(TRANSPOSE(LARGE(OFFSET($B1603,,B$17,,$B$7-B$17),ROW(INDIRECT("a1:a"&amp;$B$7-B$17))))=OFFSET($B1603,,B$17,,$B$7-B$17)))=$B$7-B$17,OFFSET($B$12,,MATCH(B1603,$B$12:$H$12,FALSE)),B1603))</f>
        <v>4</v>
      </c>
      <c r="C1604" s="8">
        <f t="array" aca="1" ref="C1604" ca="1">IF(OR($A1604&gt;$B$9,C$17&gt;$B$7),"",CHOOSE(C$15,IF(K1604=99,
IF(SUM(--(TRANSPOSE(LARGE(OFFSET($B1603,,C$17,,$B$7-C$17),ROW(INDIRECT("a1:a"&amp;$B$7-C$17))))=OFFSET($B1603,,C$17,,$B$7-C$17)))=$B$7-C$17,MIN(IF(C1603&gt;=OFFSET($B1603,,B$17,,$B$7-B$17),"",OFFSET($B1603,,B$17,,$B$7-B$17))),C1603),
SMALL(IF((SMALL(OFFSET($B1603,,K1604-1,,$B$7-K1604+1),ROW(INDIRECT("a1:a"&amp;$B$7-K1604+1)))=OFFSET($B1604,,K1604-1))*(MATCH(OFFSET($B1604,,K1604-1),SMALL(OFFSET($B1603,,K1604-1,,$B$7-K1604+1),ROW(INDIRECT("a1:a"&amp;$B$7-K1604+1))),0)=ROW(INDIRECT("a1:a"&amp;$B$7-K1604+1))),"",SMALL(OFFSET($B1603,,K1604-1,,$B$7-K1604+1),ROW(INDIRECT("a1:a"&amp;$B$7-K1604+1)))),C$17-K1604)),
SMALL(IF((SMALL(OFFSET($B1603,,K1604-1,,$B$7-K1604+1),ROW(INDIRECT("a1:a"&amp;$B$7-K1604+1)))=OFFSET($B1604,,K1604-1))*(MATCH(OFFSET($B1604,,K1604-1),SMALL(OFFSET($B1603,,K1604-1,,$B$7-K1604+1),ROW(INDIRECT("a1:a"&amp;$B$7-K1604+1))),0)=ROW(INDIRECT("a1:a"&amp;$B$7-K1604+1))),"",SMALL(OFFSET($B1603,,K1604-1,,$B$7-K1604+1),ROW(INDIRECT("a1:a"&amp;$B$7-K1604+1)))),C$17-K1604)))</f>
        <v>2</v>
      </c>
      <c r="D1604" s="8">
        <f t="array" aca="1" ref="D1604" ca="1">IF(OR($A1604&gt;$B$9,D$17&gt;$B$7),"",CHOOSE(D$15,IF(L1604=99,
IF(SUM(--(TRANSPOSE(LARGE(OFFSET($B1603,,D$17,,$B$7-D$17),ROW(INDIRECT("a1:a"&amp;$B$7-D$17))))=OFFSET($B1603,,D$17,,$B$7-D$17)))=$B$7-D$17,MIN(IF(D1603&gt;=OFFSET($B1603,,C$17,,$B$7-C$17),"",OFFSET($B1603,,C$17,,$B$7-C$17))),D1603),
SMALL(IF((SMALL(OFFSET($B1603,,L1604-1,,$B$7-L1604+1),ROW(INDIRECT("a1:a"&amp;$B$7-L1604+1)))=OFFSET($B1604,,L1604-1))*(MATCH(OFFSET($B1604,,L1604-1),SMALL(OFFSET($B1603,,L1604-1,,$B$7-L1604+1),ROW(INDIRECT("a1:a"&amp;$B$7-L1604+1))),0)=ROW(INDIRECT("a1:a"&amp;$B$7-L1604+1))),"",SMALL(OFFSET($B1603,,L1604-1,,$B$7-L1604+1),ROW(INDIRECT("a1:a"&amp;$B$7-L1604+1)))),D$17-L1604)),
SMALL(IF((SMALL(OFFSET($B1603,,L1604-1,,$B$7-L1604+1),ROW(INDIRECT("a1:a"&amp;$B$7-L1604+1)))=OFFSET($B1604,,L1604-1))*(MATCH(OFFSET($B1604,,L1604-1),SMALL(OFFSET($B1603,,L1604-1,,$B$7-L1604+1),ROW(INDIRECT("a1:a"&amp;$B$7-L1604+1))),0)=ROW(INDIRECT("a1:a"&amp;$B$7-L1604+1))),"",SMALL(OFFSET($B1603,,L1604-1,,$B$7-L1604+1),ROW(INDIRECT("a1:a"&amp;$B$7-L1604+1)))),D$17-L1604)))</f>
        <v>1</v>
      </c>
      <c r="E1604" s="8">
        <f t="array" aca="1" ref="E1604" ca="1">IF(OR($A1604&gt;$B$9,E$17&gt;$B$7),"",CHOOSE(E$15,IF(M1604=99,
IF(SUM(--(TRANSPOSE(LARGE(OFFSET($B1603,,E$17,,$B$7-E$17),ROW(INDIRECT("a1:a"&amp;$B$7-E$17))))=OFFSET($B1603,,E$17,,$B$7-E$17)))=$B$7-E$17,MIN(IF(E1603&gt;=OFFSET($B1603,,D$17,,$B$7-D$17),"",OFFSET($B1603,,D$17,,$B$7-D$17))),E1603),
SMALL(IF((SMALL(OFFSET($B1603,,M1604-1,,$B$7-M1604+1),ROW(INDIRECT("a1:a"&amp;$B$7-M1604+1)))=OFFSET($B1604,,M1604-1))*(MATCH(OFFSET($B1604,,M1604-1),SMALL(OFFSET($B1603,,M1604-1,,$B$7-M1604+1),ROW(INDIRECT("a1:a"&amp;$B$7-M1604+1))),0)=ROW(INDIRECT("a1:a"&amp;$B$7-M1604+1))),"",SMALL(OFFSET($B1603,,M1604-1,,$B$7-M1604+1),ROW(INDIRECT("a1:a"&amp;$B$7-M1604+1)))),E$17-M1604)),
SMALL(IF((SMALL(OFFSET($B1603,,M1604-1,,$B$7-M1604+1),ROW(INDIRECT("a1:a"&amp;$B$7-M1604+1)))=OFFSET($B1604,,M1604-1))*(MATCH(OFFSET($B1604,,M1604-1),SMALL(OFFSET($B1603,,M1604-1,,$B$7-M1604+1),ROW(INDIRECT("a1:a"&amp;$B$7-M1604+1))),0)=ROW(INDIRECT("a1:a"&amp;$B$7-M1604+1))),"",SMALL(OFFSET($B1603,,M1604-1,,$B$7-M1604+1),ROW(INDIRECT("a1:a"&amp;$B$7-M1604+1)))),E$17-M1604)))</f>
        <v>3</v>
      </c>
      <c r="F1604" s="8">
        <f t="array" aca="1" ref="F1604" ca="1">IF(OR($A1604&gt;$B$9,F$17&gt;$B$7),"",CHOOSE(F$15,IF(N1604=99,
IF(SUM(--(TRANSPOSE(LARGE(OFFSET($B1603,,F$17,,$B$7-F$17),ROW(INDIRECT("a1:a"&amp;$B$7-F$17))))=OFFSET($B1603,,F$17,,$B$7-F$17)))=$B$7-F$17,MIN(IF(F1603&gt;=OFFSET($B1603,,E$17,,$B$7-E$17),"",OFFSET($B1603,,E$17,,$B$7-E$17))),F1603),
SMALL(IF((SMALL(OFFSET($B1603,,N1604-1,,$B$7-N1604+1),ROW(INDIRECT("a1:a"&amp;$B$7-N1604+1)))=OFFSET($B1604,,N1604-1))*(MATCH(OFFSET($B1604,,N1604-1),SMALL(OFFSET($B1603,,N1604-1,,$B$7-N1604+1),ROW(INDIRECT("a1:a"&amp;$B$7-N1604+1))),0)=ROW(INDIRECT("a1:a"&amp;$B$7-N1604+1))),"",SMALL(OFFSET($B1603,,N1604-1,,$B$7-N1604+1),ROW(INDIRECT("a1:a"&amp;$B$7-N1604+1)))),F$17-N1604)),
SMALL(IF((SMALL(OFFSET($B1603,,N1604-1,,$B$7-N1604+1),ROW(INDIRECT("a1:a"&amp;$B$7-N1604+1)))=OFFSET($B1604,,N1604-1))*(MATCH(OFFSET($B1604,,N1604-1),SMALL(OFFSET($B1603,,N1604-1,,$B$7-N1604+1),ROW(INDIRECT("a1:a"&amp;$B$7-N1604+1))),0)=ROW(INDIRECT("a1:a"&amp;$B$7-N1604+1))),"",SMALL(OFFSET($B1603,,N1604-1,,$B$7-N1604+1),ROW(INDIRECT("a1:a"&amp;$B$7-N1604+1)))),F$17-N1604)))</f>
        <v>2</v>
      </c>
      <c r="G1604" s="8">
        <f t="array" aca="1" ref="G1604" ca="1">IF(OR($A1604&gt;$B$9,G$17&gt;$B$7),"",CHOOSE(G$15,IF(O1604=99,
IF(SUM(--(TRANSPOSE(LARGE(OFFSET($B1603,,G$17,,$B$7-G$17),ROW(INDIRECT("a1:a"&amp;$B$7-G$17))))=OFFSET($B1603,,G$17,,$B$7-G$17)))=$B$7-G$17,MIN(IF(G1603&gt;=OFFSET($B1603,,F$17,,$B$7-F$17),"",OFFSET($B1603,,F$17,,$B$7-F$17))),G1603),
SMALL(IF((SMALL(OFFSET($B1603,,O1604-1,,$B$7-O1604+1),ROW(INDIRECT("a1:a"&amp;$B$7-O1604+1)))=OFFSET($B1604,,O1604-1))*(MATCH(OFFSET($B1604,,O1604-1),SMALL(OFFSET($B1603,,O1604-1,,$B$7-O1604+1),ROW(INDIRECT("a1:a"&amp;$B$7-O1604+1))),0)=ROW(INDIRECT("a1:a"&amp;$B$7-O1604+1))),"",SMALL(OFFSET($B1603,,O1604-1,,$B$7-O1604+1),ROW(INDIRECT("a1:a"&amp;$B$7-O1604+1)))),G$17-O1604)),
SMALL(IF((SMALL(OFFSET($B1603,,O1604-1,,$B$7-O1604+1),ROW(INDIRECT("a1:a"&amp;$B$7-O1604+1)))=OFFSET($B1604,,O1604-1))*(MATCH(OFFSET($B1604,,O1604-1),SMALL(OFFSET($B1603,,O1604-1,,$B$7-O1604+1),ROW(INDIRECT("a1:a"&amp;$B$7-O1604+1))),0)=ROW(INDIRECT("a1:a"&amp;$B$7-O1604+1))),"",SMALL(OFFSET($B1603,,O1604-1,,$B$7-O1604+1),ROW(INDIRECT("a1:a"&amp;$B$7-O1604+1)))),G$17-O1604)))</f>
        <v>3</v>
      </c>
      <c r="H1604" s="8">
        <f t="array" aca="1" ref="H1604" ca="1">IF(OR($A1604&gt;$B$9,H$17&gt;$B$7),"",CHOOSE(H$15,IF(P1604=99,
IF(SUM(--(TRANSPOSE(LARGE(OFFSET($B1603,,H$17,,$B$7-H$17),ROW(INDIRECT("a1:a"&amp;$B$7-H$17))))=OFFSET($B1603,,H$17,,$B$7-H$17)))=$B$7-H$17,MIN(IF(H1603&gt;=OFFSET($B1603,,G$17,,$B$7-G$17),"",OFFSET($B1603,,G$17,,$B$7-G$17))),H1603),
SMALL(IF((SMALL(OFFSET($B1603,,P1604-1,,$B$7-P1604+1),ROW(INDIRECT("a1:a"&amp;$B$7-P1604+1)))=OFFSET($B1604,,P1604-1))*(MATCH(OFFSET($B1604,,P1604-1),SMALL(OFFSET($B1603,,P1604-1,,$B$7-P1604+1),ROW(INDIRECT("a1:a"&amp;$B$7-P1604+1))),0)=ROW(INDIRECT("a1:a"&amp;$B$7-P1604+1))),"",SMALL(OFFSET($B1603,,P1604-1,,$B$7-P1604+1),ROW(INDIRECT("a1:a"&amp;$B$7-P1604+1)))),H$17-P1604)),
SMALL(IF((SMALL(OFFSET($B1603,,P1604-1,,$B$7-P1604+1),ROW(INDIRECT("a1:a"&amp;$B$7-P1604+1)))=OFFSET($B1604,,P1604-1))*(MATCH(OFFSET($B1604,,P1604-1),SMALL(OFFSET($B1603,,P1604-1,,$B$7-P1604+1),ROW(INDIRECT("a1:a"&amp;$B$7-P1604+1))),0)=ROW(INDIRECT("a1:a"&amp;$B$7-P1604+1))),"",SMALL(OFFSET($B1603,,P1604-1,,$B$7-P1604+1),ROW(INDIRECT("a1:a"&amp;$B$7-P1604+1)))),H$17-P1604)))</f>
        <v>1</v>
      </c>
      <c r="I1604" s="44">
        <f t="array" aca="1" ref="I1604" ca="1">IF(OR($A1604&gt;$B$9,I$17&gt;$B$7),"",CHOOSE(I$15,IF(Q1604=99,
IF(SUM(--(TRANSPOSE(LARGE(OFFSET($B1603,,I$17,,$B$7-I$17),ROW(INDIRECT("a1:a"&amp;$B$7-I$17))))=OFFSET($B1603,,I$17,,$B$7-I$17)))=$B$7-I$17,MIN(IF(I1603&gt;=OFFSET($B1603,,H$17,,$B$7-H$17),"",OFFSET($B1603,,H$17,,$B$7-H$17))),I1603),
SMALL(IF((SMALL(OFFSET($B1603,,Q1604-1,,$B$7-Q1604+1),ROW(INDIRECT("a1:a"&amp;$B$7-Q1604+1)))=OFFSET($B1604,,Q1604-1))*(MATCH(OFFSET($B1604,,Q1604-1),SMALL(OFFSET($B1603,,Q1604-1,,$B$7-Q1604+1),ROW(INDIRECT("a1:a"&amp;$B$7-Q1604+1))),0)=ROW(INDIRECT("a1:a"&amp;$B$7-Q1604+1))),"",SMALL(OFFSET($B1603,,Q1604-1,,$B$7-Q1604+1),ROW(INDIRECT("a1:a"&amp;$B$7-Q1604+1)))),I$17-Q1604)),
SMALL(IF((SMALL(OFFSET($B1603,,Q1604-1,,$B$7-Q1604+1),ROW(INDIRECT("a1:a"&amp;$B$7-Q1604+1)))=OFFSET($B1604,,Q1604-1))*(MATCH(OFFSET($B1604,,Q1604-1),SMALL(OFFSET($B1603,,Q1604-1,,$B$7-Q1604+1),ROW(INDIRECT("a1:a"&amp;$B$7-Q1604+1))),0)=ROW(INDIRECT("a1:a"&amp;$B$7-Q1604+1))),"",SMALL(OFFSET($B1603,,Q1604-1,,$B$7-Q1604+1),ROW(INDIRECT("a1:a"&amp;$B$7-Q1604+1)))),I$17-Q1604)))</f>
        <v>1</v>
      </c>
      <c r="J1604" s="13"/>
      <c r="K1604" s="26">
        <f t="array" aca="1" ref="K1604" ca="1">MIN(IF($B1604:B1604&gt;$B1603:B1603,COLUMN($B$18:B1603)-COLUMN($B$18)+1,99))</f>
        <v>99</v>
      </c>
      <c r="L1604" s="26">
        <f t="array" aca="1" ref="L1604" ca="1">MIN(IF($B1604:C1604&gt;$B1603:C1603,COLUMN($B$18:C1603)-COLUMN($B$18)+1,99))</f>
        <v>99</v>
      </c>
      <c r="M1604" s="26">
        <f t="array" aca="1" ref="M1604" ca="1">MIN(IF($B1604:D1604&gt;$B1603:D1603,COLUMN($B$18:D1603)-COLUMN($B$18)+1,99))</f>
        <v>99</v>
      </c>
      <c r="N1604" s="26">
        <f t="array" aca="1" ref="N1604" ca="1">MIN(IF($B1604:E1604&gt;$B1603:E1603,COLUMN($B$18:E1603)-COLUMN($B$18)+1,99))</f>
        <v>99</v>
      </c>
      <c r="O1604" s="26">
        <f t="array" aca="1" ref="O1604" ca="1">MIN(IF($B1604:F1604&gt;$B1603:F1603,COLUMN($B$18:F1603)-COLUMN($B$18)+1,99))</f>
        <v>99</v>
      </c>
      <c r="P1604" s="26">
        <f t="array" aca="1" ref="P1604" ca="1">MIN(IF($B1604:G1604&gt;$B1603:G1603,COLUMN($B$18:G1603)-COLUMN($B$18)+1,99))</f>
        <v>6</v>
      </c>
      <c r="Q1604" s="48">
        <f t="array" aca="1" ref="Q1604" ca="1">MIN(IF($B1604:H1604&gt;$B1603:H1603,COLUMN($B$18:H1603)-COLUMN($B$18)+1,99))</f>
        <v>6</v>
      </c>
    </row>
    <row r="1605" spans="1:17" x14ac:dyDescent="0.25">
      <c r="A1605" s="10">
        <v>1588</v>
      </c>
      <c r="B1605" s="8">
        <f t="array" aca="1" ref="B1605" ca="1">IF(A1605&gt;$B$9,"",IF(SUM(--(TRANSPOSE(LARGE(OFFSET($B1604,,B$17,,$B$7-B$17),ROW(INDIRECT("a1:a"&amp;$B$7-B$17))))=OFFSET($B1604,,B$17,,$B$7-B$17)))=$B$7-B$17,OFFSET($B$12,,MATCH(B1604,$B$12:$H$12,FALSE)),B1604))</f>
        <v>4</v>
      </c>
      <c r="C1605" s="8">
        <f t="array" aca="1" ref="C1605" ca="1">IF(OR($A1605&gt;$B$9,C$17&gt;$B$7),"",CHOOSE(C$15,IF(K1605=99,
IF(SUM(--(TRANSPOSE(LARGE(OFFSET($B1604,,C$17,,$B$7-C$17),ROW(INDIRECT("a1:a"&amp;$B$7-C$17))))=OFFSET($B1604,,C$17,,$B$7-C$17)))=$B$7-C$17,MIN(IF(C1604&gt;=OFFSET($B1604,,B$17,,$B$7-B$17),"",OFFSET($B1604,,B$17,,$B$7-B$17))),C1604),
SMALL(IF((SMALL(OFFSET($B1604,,K1605-1,,$B$7-K1605+1),ROW(INDIRECT("a1:a"&amp;$B$7-K1605+1)))=OFFSET($B1605,,K1605-1))*(MATCH(OFFSET($B1605,,K1605-1),SMALL(OFFSET($B1604,,K1605-1,,$B$7-K1605+1),ROW(INDIRECT("a1:a"&amp;$B$7-K1605+1))),0)=ROW(INDIRECT("a1:a"&amp;$B$7-K1605+1))),"",SMALL(OFFSET($B1604,,K1605-1,,$B$7-K1605+1),ROW(INDIRECT("a1:a"&amp;$B$7-K1605+1)))),C$17-K1605)),
SMALL(IF((SMALL(OFFSET($B1604,,K1605-1,,$B$7-K1605+1),ROW(INDIRECT("a1:a"&amp;$B$7-K1605+1)))=OFFSET($B1605,,K1605-1))*(MATCH(OFFSET($B1605,,K1605-1),SMALL(OFFSET($B1604,,K1605-1,,$B$7-K1605+1),ROW(INDIRECT("a1:a"&amp;$B$7-K1605+1))),0)=ROW(INDIRECT("a1:a"&amp;$B$7-K1605+1))),"",SMALL(OFFSET($B1604,,K1605-1,,$B$7-K1605+1),ROW(INDIRECT("a1:a"&amp;$B$7-K1605+1)))),C$17-K1605)))</f>
        <v>2</v>
      </c>
      <c r="D1605" s="8">
        <f t="array" aca="1" ref="D1605" ca="1">IF(OR($A1605&gt;$B$9,D$17&gt;$B$7),"",CHOOSE(D$15,IF(L1605=99,
IF(SUM(--(TRANSPOSE(LARGE(OFFSET($B1604,,D$17,,$B$7-D$17),ROW(INDIRECT("a1:a"&amp;$B$7-D$17))))=OFFSET($B1604,,D$17,,$B$7-D$17)))=$B$7-D$17,MIN(IF(D1604&gt;=OFFSET($B1604,,C$17,,$B$7-C$17),"",OFFSET($B1604,,C$17,,$B$7-C$17))),D1604),
SMALL(IF((SMALL(OFFSET($B1604,,L1605-1,,$B$7-L1605+1),ROW(INDIRECT("a1:a"&amp;$B$7-L1605+1)))=OFFSET($B1605,,L1605-1))*(MATCH(OFFSET($B1605,,L1605-1),SMALL(OFFSET($B1604,,L1605-1,,$B$7-L1605+1),ROW(INDIRECT("a1:a"&amp;$B$7-L1605+1))),0)=ROW(INDIRECT("a1:a"&amp;$B$7-L1605+1))),"",SMALL(OFFSET($B1604,,L1605-1,,$B$7-L1605+1),ROW(INDIRECT("a1:a"&amp;$B$7-L1605+1)))),D$17-L1605)),
SMALL(IF((SMALL(OFFSET($B1604,,L1605-1,,$B$7-L1605+1),ROW(INDIRECT("a1:a"&amp;$B$7-L1605+1)))=OFFSET($B1605,,L1605-1))*(MATCH(OFFSET($B1605,,L1605-1),SMALL(OFFSET($B1604,,L1605-1,,$B$7-L1605+1),ROW(INDIRECT("a1:a"&amp;$B$7-L1605+1))),0)=ROW(INDIRECT("a1:a"&amp;$B$7-L1605+1))),"",SMALL(OFFSET($B1604,,L1605-1,,$B$7-L1605+1),ROW(INDIRECT("a1:a"&amp;$B$7-L1605+1)))),D$17-L1605)))</f>
        <v>1</v>
      </c>
      <c r="E1605" s="8">
        <f t="array" aca="1" ref="E1605" ca="1">IF(OR($A1605&gt;$B$9,E$17&gt;$B$7),"",CHOOSE(E$15,IF(M1605=99,
IF(SUM(--(TRANSPOSE(LARGE(OFFSET($B1604,,E$17,,$B$7-E$17),ROW(INDIRECT("a1:a"&amp;$B$7-E$17))))=OFFSET($B1604,,E$17,,$B$7-E$17)))=$B$7-E$17,MIN(IF(E1604&gt;=OFFSET($B1604,,D$17,,$B$7-D$17),"",OFFSET($B1604,,D$17,,$B$7-D$17))),E1604),
SMALL(IF((SMALL(OFFSET($B1604,,M1605-1,,$B$7-M1605+1),ROW(INDIRECT("a1:a"&amp;$B$7-M1605+1)))=OFFSET($B1605,,M1605-1))*(MATCH(OFFSET($B1605,,M1605-1),SMALL(OFFSET($B1604,,M1605-1,,$B$7-M1605+1),ROW(INDIRECT("a1:a"&amp;$B$7-M1605+1))),0)=ROW(INDIRECT("a1:a"&amp;$B$7-M1605+1))),"",SMALL(OFFSET($B1604,,M1605-1,,$B$7-M1605+1),ROW(INDIRECT("a1:a"&amp;$B$7-M1605+1)))),E$17-M1605)),
SMALL(IF((SMALL(OFFSET($B1604,,M1605-1,,$B$7-M1605+1),ROW(INDIRECT("a1:a"&amp;$B$7-M1605+1)))=OFFSET($B1605,,M1605-1))*(MATCH(OFFSET($B1605,,M1605-1),SMALL(OFFSET($B1604,,M1605-1,,$B$7-M1605+1),ROW(INDIRECT("a1:a"&amp;$B$7-M1605+1))),0)=ROW(INDIRECT("a1:a"&amp;$B$7-M1605+1))),"",SMALL(OFFSET($B1604,,M1605-1,,$B$7-M1605+1),ROW(INDIRECT("a1:a"&amp;$B$7-M1605+1)))),E$17-M1605)))</f>
        <v>3</v>
      </c>
      <c r="F1605" s="8">
        <f t="array" aca="1" ref="F1605" ca="1">IF(OR($A1605&gt;$B$9,F$17&gt;$B$7),"",CHOOSE(F$15,IF(N1605=99,
IF(SUM(--(TRANSPOSE(LARGE(OFFSET($B1604,,F$17,,$B$7-F$17),ROW(INDIRECT("a1:a"&amp;$B$7-F$17))))=OFFSET($B1604,,F$17,,$B$7-F$17)))=$B$7-F$17,MIN(IF(F1604&gt;=OFFSET($B1604,,E$17,,$B$7-E$17),"",OFFSET($B1604,,E$17,,$B$7-E$17))),F1604),
SMALL(IF((SMALL(OFFSET($B1604,,N1605-1,,$B$7-N1605+1),ROW(INDIRECT("a1:a"&amp;$B$7-N1605+1)))=OFFSET($B1605,,N1605-1))*(MATCH(OFFSET($B1605,,N1605-1),SMALL(OFFSET($B1604,,N1605-1,,$B$7-N1605+1),ROW(INDIRECT("a1:a"&amp;$B$7-N1605+1))),0)=ROW(INDIRECT("a1:a"&amp;$B$7-N1605+1))),"",SMALL(OFFSET($B1604,,N1605-1,,$B$7-N1605+1),ROW(INDIRECT("a1:a"&amp;$B$7-N1605+1)))),F$17-N1605)),
SMALL(IF((SMALL(OFFSET($B1604,,N1605-1,,$B$7-N1605+1),ROW(INDIRECT("a1:a"&amp;$B$7-N1605+1)))=OFFSET($B1605,,N1605-1))*(MATCH(OFFSET($B1605,,N1605-1),SMALL(OFFSET($B1604,,N1605-1,,$B$7-N1605+1),ROW(INDIRECT("a1:a"&amp;$B$7-N1605+1))),0)=ROW(INDIRECT("a1:a"&amp;$B$7-N1605+1))),"",SMALL(OFFSET($B1604,,N1605-1,,$B$7-N1605+1),ROW(INDIRECT("a1:a"&amp;$B$7-N1605+1)))),F$17-N1605)))</f>
        <v>3</v>
      </c>
      <c r="G1605" s="8">
        <f t="array" aca="1" ref="G1605" ca="1">IF(OR($A1605&gt;$B$9,G$17&gt;$B$7),"",CHOOSE(G$15,IF(O1605=99,
IF(SUM(--(TRANSPOSE(LARGE(OFFSET($B1604,,G$17,,$B$7-G$17),ROW(INDIRECT("a1:a"&amp;$B$7-G$17))))=OFFSET($B1604,,G$17,,$B$7-G$17)))=$B$7-G$17,MIN(IF(G1604&gt;=OFFSET($B1604,,F$17,,$B$7-F$17),"",OFFSET($B1604,,F$17,,$B$7-F$17))),G1604),
SMALL(IF((SMALL(OFFSET($B1604,,O1605-1,,$B$7-O1605+1),ROW(INDIRECT("a1:a"&amp;$B$7-O1605+1)))=OFFSET($B1605,,O1605-1))*(MATCH(OFFSET($B1605,,O1605-1),SMALL(OFFSET($B1604,,O1605-1,,$B$7-O1605+1),ROW(INDIRECT("a1:a"&amp;$B$7-O1605+1))),0)=ROW(INDIRECT("a1:a"&amp;$B$7-O1605+1))),"",SMALL(OFFSET($B1604,,O1605-1,,$B$7-O1605+1),ROW(INDIRECT("a1:a"&amp;$B$7-O1605+1)))),G$17-O1605)),
SMALL(IF((SMALL(OFFSET($B1604,,O1605-1,,$B$7-O1605+1),ROW(INDIRECT("a1:a"&amp;$B$7-O1605+1)))=OFFSET($B1605,,O1605-1))*(MATCH(OFFSET($B1605,,O1605-1),SMALL(OFFSET($B1604,,O1605-1,,$B$7-O1605+1),ROW(INDIRECT("a1:a"&amp;$B$7-O1605+1))),0)=ROW(INDIRECT("a1:a"&amp;$B$7-O1605+1))),"",SMALL(OFFSET($B1604,,O1605-1,,$B$7-O1605+1),ROW(INDIRECT("a1:a"&amp;$B$7-O1605+1)))),G$17-O1605)))</f>
        <v>1</v>
      </c>
      <c r="H1605" s="8">
        <f t="array" aca="1" ref="H1605" ca="1">IF(OR($A1605&gt;$B$9,H$17&gt;$B$7),"",CHOOSE(H$15,IF(P1605=99,
IF(SUM(--(TRANSPOSE(LARGE(OFFSET($B1604,,H$17,,$B$7-H$17),ROW(INDIRECT("a1:a"&amp;$B$7-H$17))))=OFFSET($B1604,,H$17,,$B$7-H$17)))=$B$7-H$17,MIN(IF(H1604&gt;=OFFSET($B1604,,G$17,,$B$7-G$17),"",OFFSET($B1604,,G$17,,$B$7-G$17))),H1604),
SMALL(IF((SMALL(OFFSET($B1604,,P1605-1,,$B$7-P1605+1),ROW(INDIRECT("a1:a"&amp;$B$7-P1605+1)))=OFFSET($B1605,,P1605-1))*(MATCH(OFFSET($B1605,,P1605-1),SMALL(OFFSET($B1604,,P1605-1,,$B$7-P1605+1),ROW(INDIRECT("a1:a"&amp;$B$7-P1605+1))),0)=ROW(INDIRECT("a1:a"&amp;$B$7-P1605+1))),"",SMALL(OFFSET($B1604,,P1605-1,,$B$7-P1605+1),ROW(INDIRECT("a1:a"&amp;$B$7-P1605+1)))),H$17-P1605)),
SMALL(IF((SMALL(OFFSET($B1604,,P1605-1,,$B$7-P1605+1),ROW(INDIRECT("a1:a"&amp;$B$7-P1605+1)))=OFFSET($B1605,,P1605-1))*(MATCH(OFFSET($B1605,,P1605-1),SMALL(OFFSET($B1604,,P1605-1,,$B$7-P1605+1),ROW(INDIRECT("a1:a"&amp;$B$7-P1605+1))),0)=ROW(INDIRECT("a1:a"&amp;$B$7-P1605+1))),"",SMALL(OFFSET($B1604,,P1605-1,,$B$7-P1605+1),ROW(INDIRECT("a1:a"&amp;$B$7-P1605+1)))),H$17-P1605)))</f>
        <v>1</v>
      </c>
      <c r="I1605" s="44">
        <f t="array" aca="1" ref="I1605" ca="1">IF(OR($A1605&gt;$B$9,I$17&gt;$B$7),"",CHOOSE(I$15,IF(Q1605=99,
IF(SUM(--(TRANSPOSE(LARGE(OFFSET($B1604,,I$17,,$B$7-I$17),ROW(INDIRECT("a1:a"&amp;$B$7-I$17))))=OFFSET($B1604,,I$17,,$B$7-I$17)))=$B$7-I$17,MIN(IF(I1604&gt;=OFFSET($B1604,,H$17,,$B$7-H$17),"",OFFSET($B1604,,H$17,,$B$7-H$17))),I1604),
SMALL(IF((SMALL(OFFSET($B1604,,Q1605-1,,$B$7-Q1605+1),ROW(INDIRECT("a1:a"&amp;$B$7-Q1605+1)))=OFFSET($B1605,,Q1605-1))*(MATCH(OFFSET($B1605,,Q1605-1),SMALL(OFFSET($B1604,,Q1605-1,,$B$7-Q1605+1),ROW(INDIRECT("a1:a"&amp;$B$7-Q1605+1))),0)=ROW(INDIRECT("a1:a"&amp;$B$7-Q1605+1))),"",SMALL(OFFSET($B1604,,Q1605-1,,$B$7-Q1605+1),ROW(INDIRECT("a1:a"&amp;$B$7-Q1605+1)))),I$17-Q1605)),
SMALL(IF((SMALL(OFFSET($B1604,,Q1605-1,,$B$7-Q1605+1),ROW(INDIRECT("a1:a"&amp;$B$7-Q1605+1)))=OFFSET($B1605,,Q1605-1))*(MATCH(OFFSET($B1605,,Q1605-1),SMALL(OFFSET($B1604,,Q1605-1,,$B$7-Q1605+1),ROW(INDIRECT("a1:a"&amp;$B$7-Q1605+1))),0)=ROW(INDIRECT("a1:a"&amp;$B$7-Q1605+1))),"",SMALL(OFFSET($B1604,,Q1605-1,,$B$7-Q1605+1),ROW(INDIRECT("a1:a"&amp;$B$7-Q1605+1)))),I$17-Q1605)))</f>
        <v>2</v>
      </c>
      <c r="J1605" s="13"/>
      <c r="K1605" s="26">
        <f t="array" aca="1" ref="K1605" ca="1">MIN(IF($B1605:B1605&gt;$B1604:B1604,COLUMN($B$18:B1604)-COLUMN($B$18)+1,99))</f>
        <v>99</v>
      </c>
      <c r="L1605" s="26">
        <f t="array" aca="1" ref="L1605" ca="1">MIN(IF($B1605:C1605&gt;$B1604:C1604,COLUMN($B$18:C1604)-COLUMN($B$18)+1,99))</f>
        <v>99</v>
      </c>
      <c r="M1605" s="26">
        <f t="array" aca="1" ref="M1605" ca="1">MIN(IF($B1605:D1605&gt;$B1604:D1604,COLUMN($B$18:D1604)-COLUMN($B$18)+1,99))</f>
        <v>99</v>
      </c>
      <c r="N1605" s="26">
        <f t="array" aca="1" ref="N1605" ca="1">MIN(IF($B1605:E1605&gt;$B1604:E1604,COLUMN($B$18:E1604)-COLUMN($B$18)+1,99))</f>
        <v>99</v>
      </c>
      <c r="O1605" s="26">
        <f t="array" aca="1" ref="O1605" ca="1">MIN(IF($B1605:F1605&gt;$B1604:F1604,COLUMN($B$18:F1604)-COLUMN($B$18)+1,99))</f>
        <v>5</v>
      </c>
      <c r="P1605" s="26">
        <f t="array" aca="1" ref="P1605" ca="1">MIN(IF($B1605:G1605&gt;$B1604:G1604,COLUMN($B$18:G1604)-COLUMN($B$18)+1,99))</f>
        <v>5</v>
      </c>
      <c r="Q1605" s="48">
        <f t="array" aca="1" ref="Q1605" ca="1">MIN(IF($B1605:H1605&gt;$B1604:H1604,COLUMN($B$18:H1604)-COLUMN($B$18)+1,99))</f>
        <v>5</v>
      </c>
    </row>
    <row r="1606" spans="1:17" x14ac:dyDescent="0.25">
      <c r="A1606" s="10">
        <v>1589</v>
      </c>
      <c r="B1606" s="8">
        <f t="array" aca="1" ref="B1606" ca="1">IF(A1606&gt;$B$9,"",IF(SUM(--(TRANSPOSE(LARGE(OFFSET($B1605,,B$17,,$B$7-B$17),ROW(INDIRECT("a1:a"&amp;$B$7-B$17))))=OFFSET($B1605,,B$17,,$B$7-B$17)))=$B$7-B$17,OFFSET($B$12,,MATCH(B1605,$B$12:$H$12,FALSE)),B1605))</f>
        <v>4</v>
      </c>
      <c r="C1606" s="8">
        <f t="array" aca="1" ref="C1606" ca="1">IF(OR($A1606&gt;$B$9,C$17&gt;$B$7),"",CHOOSE(C$15,IF(K1606=99,
IF(SUM(--(TRANSPOSE(LARGE(OFFSET($B1605,,C$17,,$B$7-C$17),ROW(INDIRECT("a1:a"&amp;$B$7-C$17))))=OFFSET($B1605,,C$17,,$B$7-C$17)))=$B$7-C$17,MIN(IF(C1605&gt;=OFFSET($B1605,,B$17,,$B$7-B$17),"",OFFSET($B1605,,B$17,,$B$7-B$17))),C1605),
SMALL(IF((SMALL(OFFSET($B1605,,K1606-1,,$B$7-K1606+1),ROW(INDIRECT("a1:a"&amp;$B$7-K1606+1)))=OFFSET($B1606,,K1606-1))*(MATCH(OFFSET($B1606,,K1606-1),SMALL(OFFSET($B1605,,K1606-1,,$B$7-K1606+1),ROW(INDIRECT("a1:a"&amp;$B$7-K1606+1))),0)=ROW(INDIRECT("a1:a"&amp;$B$7-K1606+1))),"",SMALL(OFFSET($B1605,,K1606-1,,$B$7-K1606+1),ROW(INDIRECT("a1:a"&amp;$B$7-K1606+1)))),C$17-K1606)),
SMALL(IF((SMALL(OFFSET($B1605,,K1606-1,,$B$7-K1606+1),ROW(INDIRECT("a1:a"&amp;$B$7-K1606+1)))=OFFSET($B1606,,K1606-1))*(MATCH(OFFSET($B1606,,K1606-1),SMALL(OFFSET($B1605,,K1606-1,,$B$7-K1606+1),ROW(INDIRECT("a1:a"&amp;$B$7-K1606+1))),0)=ROW(INDIRECT("a1:a"&amp;$B$7-K1606+1))),"",SMALL(OFFSET($B1605,,K1606-1,,$B$7-K1606+1),ROW(INDIRECT("a1:a"&amp;$B$7-K1606+1)))),C$17-K1606)))</f>
        <v>2</v>
      </c>
      <c r="D1606" s="8">
        <f t="array" aca="1" ref="D1606" ca="1">IF(OR($A1606&gt;$B$9,D$17&gt;$B$7),"",CHOOSE(D$15,IF(L1606=99,
IF(SUM(--(TRANSPOSE(LARGE(OFFSET($B1605,,D$17,,$B$7-D$17),ROW(INDIRECT("a1:a"&amp;$B$7-D$17))))=OFFSET($B1605,,D$17,,$B$7-D$17)))=$B$7-D$17,MIN(IF(D1605&gt;=OFFSET($B1605,,C$17,,$B$7-C$17),"",OFFSET($B1605,,C$17,,$B$7-C$17))),D1605),
SMALL(IF((SMALL(OFFSET($B1605,,L1606-1,,$B$7-L1606+1),ROW(INDIRECT("a1:a"&amp;$B$7-L1606+1)))=OFFSET($B1606,,L1606-1))*(MATCH(OFFSET($B1606,,L1606-1),SMALL(OFFSET($B1605,,L1606-1,,$B$7-L1606+1),ROW(INDIRECT("a1:a"&amp;$B$7-L1606+1))),0)=ROW(INDIRECT("a1:a"&amp;$B$7-L1606+1))),"",SMALL(OFFSET($B1605,,L1606-1,,$B$7-L1606+1),ROW(INDIRECT("a1:a"&amp;$B$7-L1606+1)))),D$17-L1606)),
SMALL(IF((SMALL(OFFSET($B1605,,L1606-1,,$B$7-L1606+1),ROW(INDIRECT("a1:a"&amp;$B$7-L1606+1)))=OFFSET($B1606,,L1606-1))*(MATCH(OFFSET($B1606,,L1606-1),SMALL(OFFSET($B1605,,L1606-1,,$B$7-L1606+1),ROW(INDIRECT("a1:a"&amp;$B$7-L1606+1))),0)=ROW(INDIRECT("a1:a"&amp;$B$7-L1606+1))),"",SMALL(OFFSET($B1605,,L1606-1,,$B$7-L1606+1),ROW(INDIRECT("a1:a"&amp;$B$7-L1606+1)))),D$17-L1606)))</f>
        <v>1</v>
      </c>
      <c r="E1606" s="8">
        <f t="array" aca="1" ref="E1606" ca="1">IF(OR($A1606&gt;$B$9,E$17&gt;$B$7),"",CHOOSE(E$15,IF(M1606=99,
IF(SUM(--(TRANSPOSE(LARGE(OFFSET($B1605,,E$17,,$B$7-E$17),ROW(INDIRECT("a1:a"&amp;$B$7-E$17))))=OFFSET($B1605,,E$17,,$B$7-E$17)))=$B$7-E$17,MIN(IF(E1605&gt;=OFFSET($B1605,,D$17,,$B$7-D$17),"",OFFSET($B1605,,D$17,,$B$7-D$17))),E1605),
SMALL(IF((SMALL(OFFSET($B1605,,M1606-1,,$B$7-M1606+1),ROW(INDIRECT("a1:a"&amp;$B$7-M1606+1)))=OFFSET($B1606,,M1606-1))*(MATCH(OFFSET($B1606,,M1606-1),SMALL(OFFSET($B1605,,M1606-1,,$B$7-M1606+1),ROW(INDIRECT("a1:a"&amp;$B$7-M1606+1))),0)=ROW(INDIRECT("a1:a"&amp;$B$7-M1606+1))),"",SMALL(OFFSET($B1605,,M1606-1,,$B$7-M1606+1),ROW(INDIRECT("a1:a"&amp;$B$7-M1606+1)))),E$17-M1606)),
SMALL(IF((SMALL(OFFSET($B1605,,M1606-1,,$B$7-M1606+1),ROW(INDIRECT("a1:a"&amp;$B$7-M1606+1)))=OFFSET($B1606,,M1606-1))*(MATCH(OFFSET($B1606,,M1606-1),SMALL(OFFSET($B1605,,M1606-1,,$B$7-M1606+1),ROW(INDIRECT("a1:a"&amp;$B$7-M1606+1))),0)=ROW(INDIRECT("a1:a"&amp;$B$7-M1606+1))),"",SMALL(OFFSET($B1605,,M1606-1,,$B$7-M1606+1),ROW(INDIRECT("a1:a"&amp;$B$7-M1606+1)))),E$17-M1606)))</f>
        <v>3</v>
      </c>
      <c r="F1606" s="8">
        <f t="array" aca="1" ref="F1606" ca="1">IF(OR($A1606&gt;$B$9,F$17&gt;$B$7),"",CHOOSE(F$15,IF(N1606=99,
IF(SUM(--(TRANSPOSE(LARGE(OFFSET($B1605,,F$17,,$B$7-F$17),ROW(INDIRECT("a1:a"&amp;$B$7-F$17))))=OFFSET($B1605,,F$17,,$B$7-F$17)))=$B$7-F$17,MIN(IF(F1605&gt;=OFFSET($B1605,,E$17,,$B$7-E$17),"",OFFSET($B1605,,E$17,,$B$7-E$17))),F1605),
SMALL(IF((SMALL(OFFSET($B1605,,N1606-1,,$B$7-N1606+1),ROW(INDIRECT("a1:a"&amp;$B$7-N1606+1)))=OFFSET($B1606,,N1606-1))*(MATCH(OFFSET($B1606,,N1606-1),SMALL(OFFSET($B1605,,N1606-1,,$B$7-N1606+1),ROW(INDIRECT("a1:a"&amp;$B$7-N1606+1))),0)=ROW(INDIRECT("a1:a"&amp;$B$7-N1606+1))),"",SMALL(OFFSET($B1605,,N1606-1,,$B$7-N1606+1),ROW(INDIRECT("a1:a"&amp;$B$7-N1606+1)))),F$17-N1606)),
SMALL(IF((SMALL(OFFSET($B1605,,N1606-1,,$B$7-N1606+1),ROW(INDIRECT("a1:a"&amp;$B$7-N1606+1)))=OFFSET($B1606,,N1606-1))*(MATCH(OFFSET($B1606,,N1606-1),SMALL(OFFSET($B1605,,N1606-1,,$B$7-N1606+1),ROW(INDIRECT("a1:a"&amp;$B$7-N1606+1))),0)=ROW(INDIRECT("a1:a"&amp;$B$7-N1606+1))),"",SMALL(OFFSET($B1605,,N1606-1,,$B$7-N1606+1),ROW(INDIRECT("a1:a"&amp;$B$7-N1606+1)))),F$17-N1606)))</f>
        <v>3</v>
      </c>
      <c r="G1606" s="8">
        <f t="array" aca="1" ref="G1606" ca="1">IF(OR($A1606&gt;$B$9,G$17&gt;$B$7),"",CHOOSE(G$15,IF(O1606=99,
IF(SUM(--(TRANSPOSE(LARGE(OFFSET($B1605,,G$17,,$B$7-G$17),ROW(INDIRECT("a1:a"&amp;$B$7-G$17))))=OFFSET($B1605,,G$17,,$B$7-G$17)))=$B$7-G$17,MIN(IF(G1605&gt;=OFFSET($B1605,,F$17,,$B$7-F$17),"",OFFSET($B1605,,F$17,,$B$7-F$17))),G1605),
SMALL(IF((SMALL(OFFSET($B1605,,O1606-1,,$B$7-O1606+1),ROW(INDIRECT("a1:a"&amp;$B$7-O1606+1)))=OFFSET($B1606,,O1606-1))*(MATCH(OFFSET($B1606,,O1606-1),SMALL(OFFSET($B1605,,O1606-1,,$B$7-O1606+1),ROW(INDIRECT("a1:a"&amp;$B$7-O1606+1))),0)=ROW(INDIRECT("a1:a"&amp;$B$7-O1606+1))),"",SMALL(OFFSET($B1605,,O1606-1,,$B$7-O1606+1),ROW(INDIRECT("a1:a"&amp;$B$7-O1606+1)))),G$17-O1606)),
SMALL(IF((SMALL(OFFSET($B1605,,O1606-1,,$B$7-O1606+1),ROW(INDIRECT("a1:a"&amp;$B$7-O1606+1)))=OFFSET($B1606,,O1606-1))*(MATCH(OFFSET($B1606,,O1606-1),SMALL(OFFSET($B1605,,O1606-1,,$B$7-O1606+1),ROW(INDIRECT("a1:a"&amp;$B$7-O1606+1))),0)=ROW(INDIRECT("a1:a"&amp;$B$7-O1606+1))),"",SMALL(OFFSET($B1605,,O1606-1,,$B$7-O1606+1),ROW(INDIRECT("a1:a"&amp;$B$7-O1606+1)))),G$17-O1606)))</f>
        <v>1</v>
      </c>
      <c r="H1606" s="8">
        <f t="array" aca="1" ref="H1606" ca="1">IF(OR($A1606&gt;$B$9,H$17&gt;$B$7),"",CHOOSE(H$15,IF(P1606=99,
IF(SUM(--(TRANSPOSE(LARGE(OFFSET($B1605,,H$17,,$B$7-H$17),ROW(INDIRECT("a1:a"&amp;$B$7-H$17))))=OFFSET($B1605,,H$17,,$B$7-H$17)))=$B$7-H$17,MIN(IF(H1605&gt;=OFFSET($B1605,,G$17,,$B$7-G$17),"",OFFSET($B1605,,G$17,,$B$7-G$17))),H1605),
SMALL(IF((SMALL(OFFSET($B1605,,P1606-1,,$B$7-P1606+1),ROW(INDIRECT("a1:a"&amp;$B$7-P1606+1)))=OFFSET($B1606,,P1606-1))*(MATCH(OFFSET($B1606,,P1606-1),SMALL(OFFSET($B1605,,P1606-1,,$B$7-P1606+1),ROW(INDIRECT("a1:a"&amp;$B$7-P1606+1))),0)=ROW(INDIRECT("a1:a"&amp;$B$7-P1606+1))),"",SMALL(OFFSET($B1605,,P1606-1,,$B$7-P1606+1),ROW(INDIRECT("a1:a"&amp;$B$7-P1606+1)))),H$17-P1606)),
SMALL(IF((SMALL(OFFSET($B1605,,P1606-1,,$B$7-P1606+1),ROW(INDIRECT("a1:a"&amp;$B$7-P1606+1)))=OFFSET($B1606,,P1606-1))*(MATCH(OFFSET($B1606,,P1606-1),SMALL(OFFSET($B1605,,P1606-1,,$B$7-P1606+1),ROW(INDIRECT("a1:a"&amp;$B$7-P1606+1))),0)=ROW(INDIRECT("a1:a"&amp;$B$7-P1606+1))),"",SMALL(OFFSET($B1605,,P1606-1,,$B$7-P1606+1),ROW(INDIRECT("a1:a"&amp;$B$7-P1606+1)))),H$17-P1606)))</f>
        <v>2</v>
      </c>
      <c r="I1606" s="44">
        <f t="array" aca="1" ref="I1606" ca="1">IF(OR($A1606&gt;$B$9,I$17&gt;$B$7),"",CHOOSE(I$15,IF(Q1606=99,
IF(SUM(--(TRANSPOSE(LARGE(OFFSET($B1605,,I$17,,$B$7-I$17),ROW(INDIRECT("a1:a"&amp;$B$7-I$17))))=OFFSET($B1605,,I$17,,$B$7-I$17)))=$B$7-I$17,MIN(IF(I1605&gt;=OFFSET($B1605,,H$17,,$B$7-H$17),"",OFFSET($B1605,,H$17,,$B$7-H$17))),I1605),
SMALL(IF((SMALL(OFFSET($B1605,,Q1606-1,,$B$7-Q1606+1),ROW(INDIRECT("a1:a"&amp;$B$7-Q1606+1)))=OFFSET($B1606,,Q1606-1))*(MATCH(OFFSET($B1606,,Q1606-1),SMALL(OFFSET($B1605,,Q1606-1,,$B$7-Q1606+1),ROW(INDIRECT("a1:a"&amp;$B$7-Q1606+1))),0)=ROW(INDIRECT("a1:a"&amp;$B$7-Q1606+1))),"",SMALL(OFFSET($B1605,,Q1606-1,,$B$7-Q1606+1),ROW(INDIRECT("a1:a"&amp;$B$7-Q1606+1)))),I$17-Q1606)),
SMALL(IF((SMALL(OFFSET($B1605,,Q1606-1,,$B$7-Q1606+1),ROW(INDIRECT("a1:a"&amp;$B$7-Q1606+1)))=OFFSET($B1606,,Q1606-1))*(MATCH(OFFSET($B1606,,Q1606-1),SMALL(OFFSET($B1605,,Q1606-1,,$B$7-Q1606+1),ROW(INDIRECT("a1:a"&amp;$B$7-Q1606+1))),0)=ROW(INDIRECT("a1:a"&amp;$B$7-Q1606+1))),"",SMALL(OFFSET($B1605,,Q1606-1,,$B$7-Q1606+1),ROW(INDIRECT("a1:a"&amp;$B$7-Q1606+1)))),I$17-Q1606)))</f>
        <v>1</v>
      </c>
      <c r="J1606" s="13"/>
      <c r="K1606" s="26">
        <f t="array" aca="1" ref="K1606" ca="1">MIN(IF($B1606:B1606&gt;$B1605:B1605,COLUMN($B$18:B1605)-COLUMN($B$18)+1,99))</f>
        <v>99</v>
      </c>
      <c r="L1606" s="26">
        <f t="array" aca="1" ref="L1606" ca="1">MIN(IF($B1606:C1606&gt;$B1605:C1605,COLUMN($B$18:C1605)-COLUMN($B$18)+1,99))</f>
        <v>99</v>
      </c>
      <c r="M1606" s="26">
        <f t="array" aca="1" ref="M1606" ca="1">MIN(IF($B1606:D1606&gt;$B1605:D1605,COLUMN($B$18:D1605)-COLUMN($B$18)+1,99))</f>
        <v>99</v>
      </c>
      <c r="N1606" s="26">
        <f t="array" aca="1" ref="N1606" ca="1">MIN(IF($B1606:E1606&gt;$B1605:E1605,COLUMN($B$18:E1605)-COLUMN($B$18)+1,99))</f>
        <v>99</v>
      </c>
      <c r="O1606" s="26">
        <f t="array" aca="1" ref="O1606" ca="1">MIN(IF($B1606:F1606&gt;$B1605:F1605,COLUMN($B$18:F1605)-COLUMN($B$18)+1,99))</f>
        <v>99</v>
      </c>
      <c r="P1606" s="26">
        <f t="array" aca="1" ref="P1606" ca="1">MIN(IF($B1606:G1606&gt;$B1605:G1605,COLUMN($B$18:G1605)-COLUMN($B$18)+1,99))</f>
        <v>99</v>
      </c>
      <c r="Q1606" s="48">
        <f t="array" aca="1" ref="Q1606" ca="1">MIN(IF($B1606:H1606&gt;$B1605:H1605,COLUMN($B$18:H1605)-COLUMN($B$18)+1,99))</f>
        <v>7</v>
      </c>
    </row>
    <row r="1607" spans="1:17" x14ac:dyDescent="0.25">
      <c r="A1607" s="10">
        <v>1590</v>
      </c>
      <c r="B1607" s="8">
        <f t="array" aca="1" ref="B1607" ca="1">IF(A1607&gt;$B$9,"",IF(SUM(--(TRANSPOSE(LARGE(OFFSET($B1606,,B$17,,$B$7-B$17),ROW(INDIRECT("a1:a"&amp;$B$7-B$17))))=OFFSET($B1606,,B$17,,$B$7-B$17)))=$B$7-B$17,OFFSET($B$12,,MATCH(B1606,$B$12:$H$12,FALSE)),B1606))</f>
        <v>4</v>
      </c>
      <c r="C1607" s="8">
        <f t="array" aca="1" ref="C1607" ca="1">IF(OR($A1607&gt;$B$9,C$17&gt;$B$7),"",CHOOSE(C$15,IF(K1607=99,
IF(SUM(--(TRANSPOSE(LARGE(OFFSET($B1606,,C$17,,$B$7-C$17),ROW(INDIRECT("a1:a"&amp;$B$7-C$17))))=OFFSET($B1606,,C$17,,$B$7-C$17)))=$B$7-C$17,MIN(IF(C1606&gt;=OFFSET($B1606,,B$17,,$B$7-B$17),"",OFFSET($B1606,,B$17,,$B$7-B$17))),C1606),
SMALL(IF((SMALL(OFFSET($B1606,,K1607-1,,$B$7-K1607+1),ROW(INDIRECT("a1:a"&amp;$B$7-K1607+1)))=OFFSET($B1607,,K1607-1))*(MATCH(OFFSET($B1607,,K1607-1),SMALL(OFFSET($B1606,,K1607-1,,$B$7-K1607+1),ROW(INDIRECT("a1:a"&amp;$B$7-K1607+1))),0)=ROW(INDIRECT("a1:a"&amp;$B$7-K1607+1))),"",SMALL(OFFSET($B1606,,K1607-1,,$B$7-K1607+1),ROW(INDIRECT("a1:a"&amp;$B$7-K1607+1)))),C$17-K1607)),
SMALL(IF((SMALL(OFFSET($B1606,,K1607-1,,$B$7-K1607+1),ROW(INDIRECT("a1:a"&amp;$B$7-K1607+1)))=OFFSET($B1607,,K1607-1))*(MATCH(OFFSET($B1607,,K1607-1),SMALL(OFFSET($B1606,,K1607-1,,$B$7-K1607+1),ROW(INDIRECT("a1:a"&amp;$B$7-K1607+1))),0)=ROW(INDIRECT("a1:a"&amp;$B$7-K1607+1))),"",SMALL(OFFSET($B1606,,K1607-1,,$B$7-K1607+1),ROW(INDIRECT("a1:a"&amp;$B$7-K1607+1)))),C$17-K1607)))</f>
        <v>2</v>
      </c>
      <c r="D1607" s="8">
        <f t="array" aca="1" ref="D1607" ca="1">IF(OR($A1607&gt;$B$9,D$17&gt;$B$7),"",CHOOSE(D$15,IF(L1607=99,
IF(SUM(--(TRANSPOSE(LARGE(OFFSET($B1606,,D$17,,$B$7-D$17),ROW(INDIRECT("a1:a"&amp;$B$7-D$17))))=OFFSET($B1606,,D$17,,$B$7-D$17)))=$B$7-D$17,MIN(IF(D1606&gt;=OFFSET($B1606,,C$17,,$B$7-C$17),"",OFFSET($B1606,,C$17,,$B$7-C$17))),D1606),
SMALL(IF((SMALL(OFFSET($B1606,,L1607-1,,$B$7-L1607+1),ROW(INDIRECT("a1:a"&amp;$B$7-L1607+1)))=OFFSET($B1607,,L1607-1))*(MATCH(OFFSET($B1607,,L1607-1),SMALL(OFFSET($B1606,,L1607-1,,$B$7-L1607+1),ROW(INDIRECT("a1:a"&amp;$B$7-L1607+1))),0)=ROW(INDIRECT("a1:a"&amp;$B$7-L1607+1))),"",SMALL(OFFSET($B1606,,L1607-1,,$B$7-L1607+1),ROW(INDIRECT("a1:a"&amp;$B$7-L1607+1)))),D$17-L1607)),
SMALL(IF((SMALL(OFFSET($B1606,,L1607-1,,$B$7-L1607+1),ROW(INDIRECT("a1:a"&amp;$B$7-L1607+1)))=OFFSET($B1607,,L1607-1))*(MATCH(OFFSET($B1607,,L1607-1),SMALL(OFFSET($B1606,,L1607-1,,$B$7-L1607+1),ROW(INDIRECT("a1:a"&amp;$B$7-L1607+1))),0)=ROW(INDIRECT("a1:a"&amp;$B$7-L1607+1))),"",SMALL(OFFSET($B1606,,L1607-1,,$B$7-L1607+1),ROW(INDIRECT("a1:a"&amp;$B$7-L1607+1)))),D$17-L1607)))</f>
        <v>1</v>
      </c>
      <c r="E1607" s="8">
        <f t="array" aca="1" ref="E1607" ca="1">IF(OR($A1607&gt;$B$9,E$17&gt;$B$7),"",CHOOSE(E$15,IF(M1607=99,
IF(SUM(--(TRANSPOSE(LARGE(OFFSET($B1606,,E$17,,$B$7-E$17),ROW(INDIRECT("a1:a"&amp;$B$7-E$17))))=OFFSET($B1606,,E$17,,$B$7-E$17)))=$B$7-E$17,MIN(IF(E1606&gt;=OFFSET($B1606,,D$17,,$B$7-D$17),"",OFFSET($B1606,,D$17,,$B$7-D$17))),E1606),
SMALL(IF((SMALL(OFFSET($B1606,,M1607-1,,$B$7-M1607+1),ROW(INDIRECT("a1:a"&amp;$B$7-M1607+1)))=OFFSET($B1607,,M1607-1))*(MATCH(OFFSET($B1607,,M1607-1),SMALL(OFFSET($B1606,,M1607-1,,$B$7-M1607+1),ROW(INDIRECT("a1:a"&amp;$B$7-M1607+1))),0)=ROW(INDIRECT("a1:a"&amp;$B$7-M1607+1))),"",SMALL(OFFSET($B1606,,M1607-1,,$B$7-M1607+1),ROW(INDIRECT("a1:a"&amp;$B$7-M1607+1)))),E$17-M1607)),
SMALL(IF((SMALL(OFFSET($B1606,,M1607-1,,$B$7-M1607+1),ROW(INDIRECT("a1:a"&amp;$B$7-M1607+1)))=OFFSET($B1607,,M1607-1))*(MATCH(OFFSET($B1607,,M1607-1),SMALL(OFFSET($B1606,,M1607-1,,$B$7-M1607+1),ROW(INDIRECT("a1:a"&amp;$B$7-M1607+1))),0)=ROW(INDIRECT("a1:a"&amp;$B$7-M1607+1))),"",SMALL(OFFSET($B1606,,M1607-1,,$B$7-M1607+1),ROW(INDIRECT("a1:a"&amp;$B$7-M1607+1)))),E$17-M1607)))</f>
        <v>3</v>
      </c>
      <c r="F1607" s="8">
        <f t="array" aca="1" ref="F1607" ca="1">IF(OR($A1607&gt;$B$9,F$17&gt;$B$7),"",CHOOSE(F$15,IF(N1607=99,
IF(SUM(--(TRANSPOSE(LARGE(OFFSET($B1606,,F$17,,$B$7-F$17),ROW(INDIRECT("a1:a"&amp;$B$7-F$17))))=OFFSET($B1606,,F$17,,$B$7-F$17)))=$B$7-F$17,MIN(IF(F1606&gt;=OFFSET($B1606,,E$17,,$B$7-E$17),"",OFFSET($B1606,,E$17,,$B$7-E$17))),F1606),
SMALL(IF((SMALL(OFFSET($B1606,,N1607-1,,$B$7-N1607+1),ROW(INDIRECT("a1:a"&amp;$B$7-N1607+1)))=OFFSET($B1607,,N1607-1))*(MATCH(OFFSET($B1607,,N1607-1),SMALL(OFFSET($B1606,,N1607-1,,$B$7-N1607+1),ROW(INDIRECT("a1:a"&amp;$B$7-N1607+1))),0)=ROW(INDIRECT("a1:a"&amp;$B$7-N1607+1))),"",SMALL(OFFSET($B1606,,N1607-1,,$B$7-N1607+1),ROW(INDIRECT("a1:a"&amp;$B$7-N1607+1)))),F$17-N1607)),
SMALL(IF((SMALL(OFFSET($B1606,,N1607-1,,$B$7-N1607+1),ROW(INDIRECT("a1:a"&amp;$B$7-N1607+1)))=OFFSET($B1607,,N1607-1))*(MATCH(OFFSET($B1607,,N1607-1),SMALL(OFFSET($B1606,,N1607-1,,$B$7-N1607+1),ROW(INDIRECT("a1:a"&amp;$B$7-N1607+1))),0)=ROW(INDIRECT("a1:a"&amp;$B$7-N1607+1))),"",SMALL(OFFSET($B1606,,N1607-1,,$B$7-N1607+1),ROW(INDIRECT("a1:a"&amp;$B$7-N1607+1)))),F$17-N1607)))</f>
        <v>3</v>
      </c>
      <c r="G1607" s="8">
        <f t="array" aca="1" ref="G1607" ca="1">IF(OR($A1607&gt;$B$9,G$17&gt;$B$7),"",CHOOSE(G$15,IF(O1607=99,
IF(SUM(--(TRANSPOSE(LARGE(OFFSET($B1606,,G$17,,$B$7-G$17),ROW(INDIRECT("a1:a"&amp;$B$7-G$17))))=OFFSET($B1606,,G$17,,$B$7-G$17)))=$B$7-G$17,MIN(IF(G1606&gt;=OFFSET($B1606,,F$17,,$B$7-F$17),"",OFFSET($B1606,,F$17,,$B$7-F$17))),G1606),
SMALL(IF((SMALL(OFFSET($B1606,,O1607-1,,$B$7-O1607+1),ROW(INDIRECT("a1:a"&amp;$B$7-O1607+1)))=OFFSET($B1607,,O1607-1))*(MATCH(OFFSET($B1607,,O1607-1),SMALL(OFFSET($B1606,,O1607-1,,$B$7-O1607+1),ROW(INDIRECT("a1:a"&amp;$B$7-O1607+1))),0)=ROW(INDIRECT("a1:a"&amp;$B$7-O1607+1))),"",SMALL(OFFSET($B1606,,O1607-1,,$B$7-O1607+1),ROW(INDIRECT("a1:a"&amp;$B$7-O1607+1)))),G$17-O1607)),
SMALL(IF((SMALL(OFFSET($B1606,,O1607-1,,$B$7-O1607+1),ROW(INDIRECT("a1:a"&amp;$B$7-O1607+1)))=OFFSET($B1607,,O1607-1))*(MATCH(OFFSET($B1607,,O1607-1),SMALL(OFFSET($B1606,,O1607-1,,$B$7-O1607+1),ROW(INDIRECT("a1:a"&amp;$B$7-O1607+1))),0)=ROW(INDIRECT("a1:a"&amp;$B$7-O1607+1))),"",SMALL(OFFSET($B1606,,O1607-1,,$B$7-O1607+1),ROW(INDIRECT("a1:a"&amp;$B$7-O1607+1)))),G$17-O1607)))</f>
        <v>2</v>
      </c>
      <c r="H1607" s="8">
        <f t="array" aca="1" ref="H1607" ca="1">IF(OR($A1607&gt;$B$9,H$17&gt;$B$7),"",CHOOSE(H$15,IF(P1607=99,
IF(SUM(--(TRANSPOSE(LARGE(OFFSET($B1606,,H$17,,$B$7-H$17),ROW(INDIRECT("a1:a"&amp;$B$7-H$17))))=OFFSET($B1606,,H$17,,$B$7-H$17)))=$B$7-H$17,MIN(IF(H1606&gt;=OFFSET($B1606,,G$17,,$B$7-G$17),"",OFFSET($B1606,,G$17,,$B$7-G$17))),H1606),
SMALL(IF((SMALL(OFFSET($B1606,,P1607-1,,$B$7-P1607+1),ROW(INDIRECT("a1:a"&amp;$B$7-P1607+1)))=OFFSET($B1607,,P1607-1))*(MATCH(OFFSET($B1607,,P1607-1),SMALL(OFFSET($B1606,,P1607-1,,$B$7-P1607+1),ROW(INDIRECT("a1:a"&amp;$B$7-P1607+1))),0)=ROW(INDIRECT("a1:a"&amp;$B$7-P1607+1))),"",SMALL(OFFSET($B1606,,P1607-1,,$B$7-P1607+1),ROW(INDIRECT("a1:a"&amp;$B$7-P1607+1)))),H$17-P1607)),
SMALL(IF((SMALL(OFFSET($B1606,,P1607-1,,$B$7-P1607+1),ROW(INDIRECT("a1:a"&amp;$B$7-P1607+1)))=OFFSET($B1607,,P1607-1))*(MATCH(OFFSET($B1607,,P1607-1),SMALL(OFFSET($B1606,,P1607-1,,$B$7-P1607+1),ROW(INDIRECT("a1:a"&amp;$B$7-P1607+1))),0)=ROW(INDIRECT("a1:a"&amp;$B$7-P1607+1))),"",SMALL(OFFSET($B1606,,P1607-1,,$B$7-P1607+1),ROW(INDIRECT("a1:a"&amp;$B$7-P1607+1)))),H$17-P1607)))</f>
        <v>1</v>
      </c>
      <c r="I1607" s="44">
        <f t="array" aca="1" ref="I1607" ca="1">IF(OR($A1607&gt;$B$9,I$17&gt;$B$7),"",CHOOSE(I$15,IF(Q1607=99,
IF(SUM(--(TRANSPOSE(LARGE(OFFSET($B1606,,I$17,,$B$7-I$17),ROW(INDIRECT("a1:a"&amp;$B$7-I$17))))=OFFSET($B1606,,I$17,,$B$7-I$17)))=$B$7-I$17,MIN(IF(I1606&gt;=OFFSET($B1606,,H$17,,$B$7-H$17),"",OFFSET($B1606,,H$17,,$B$7-H$17))),I1606),
SMALL(IF((SMALL(OFFSET($B1606,,Q1607-1,,$B$7-Q1607+1),ROW(INDIRECT("a1:a"&amp;$B$7-Q1607+1)))=OFFSET($B1607,,Q1607-1))*(MATCH(OFFSET($B1607,,Q1607-1),SMALL(OFFSET($B1606,,Q1607-1,,$B$7-Q1607+1),ROW(INDIRECT("a1:a"&amp;$B$7-Q1607+1))),0)=ROW(INDIRECT("a1:a"&amp;$B$7-Q1607+1))),"",SMALL(OFFSET($B1606,,Q1607-1,,$B$7-Q1607+1),ROW(INDIRECT("a1:a"&amp;$B$7-Q1607+1)))),I$17-Q1607)),
SMALL(IF((SMALL(OFFSET($B1606,,Q1607-1,,$B$7-Q1607+1),ROW(INDIRECT("a1:a"&amp;$B$7-Q1607+1)))=OFFSET($B1607,,Q1607-1))*(MATCH(OFFSET($B1607,,Q1607-1),SMALL(OFFSET($B1606,,Q1607-1,,$B$7-Q1607+1),ROW(INDIRECT("a1:a"&amp;$B$7-Q1607+1))),0)=ROW(INDIRECT("a1:a"&amp;$B$7-Q1607+1))),"",SMALL(OFFSET($B1606,,Q1607-1,,$B$7-Q1607+1),ROW(INDIRECT("a1:a"&amp;$B$7-Q1607+1)))),I$17-Q1607)))</f>
        <v>1</v>
      </c>
      <c r="J1607" s="13"/>
      <c r="K1607" s="26">
        <f t="array" aca="1" ref="K1607" ca="1">MIN(IF($B1607:B1607&gt;$B1606:B1606,COLUMN($B$18:B1606)-COLUMN($B$18)+1,99))</f>
        <v>99</v>
      </c>
      <c r="L1607" s="26">
        <f t="array" aca="1" ref="L1607" ca="1">MIN(IF($B1607:C1607&gt;$B1606:C1606,COLUMN($B$18:C1606)-COLUMN($B$18)+1,99))</f>
        <v>99</v>
      </c>
      <c r="M1607" s="26">
        <f t="array" aca="1" ref="M1607" ca="1">MIN(IF($B1607:D1607&gt;$B1606:D1606,COLUMN($B$18:D1606)-COLUMN($B$18)+1,99))</f>
        <v>99</v>
      </c>
      <c r="N1607" s="26">
        <f t="array" aca="1" ref="N1607" ca="1">MIN(IF($B1607:E1607&gt;$B1606:E1606,COLUMN($B$18:E1606)-COLUMN($B$18)+1,99))</f>
        <v>99</v>
      </c>
      <c r="O1607" s="26">
        <f t="array" aca="1" ref="O1607" ca="1">MIN(IF($B1607:F1607&gt;$B1606:F1606,COLUMN($B$18:F1606)-COLUMN($B$18)+1,99))</f>
        <v>99</v>
      </c>
      <c r="P1607" s="26">
        <f t="array" aca="1" ref="P1607" ca="1">MIN(IF($B1607:G1607&gt;$B1606:G1606,COLUMN($B$18:G1606)-COLUMN($B$18)+1,99))</f>
        <v>6</v>
      </c>
      <c r="Q1607" s="48">
        <f t="array" aca="1" ref="Q1607" ca="1">MIN(IF($B1607:H1607&gt;$B1606:H1606,COLUMN($B$18:H1606)-COLUMN($B$18)+1,99))</f>
        <v>6</v>
      </c>
    </row>
    <row r="1608" spans="1:17" x14ac:dyDescent="0.25">
      <c r="A1608" s="10">
        <v>1591</v>
      </c>
      <c r="B1608" s="8">
        <f t="array" aca="1" ref="B1608" ca="1">IF(A1608&gt;$B$9,"",IF(SUM(--(TRANSPOSE(LARGE(OFFSET($B1607,,B$17,,$B$7-B$17),ROW(INDIRECT("a1:a"&amp;$B$7-B$17))))=OFFSET($B1607,,B$17,,$B$7-B$17)))=$B$7-B$17,OFFSET($B$12,,MATCH(B1607,$B$12:$H$12,FALSE)),B1607))</f>
        <v>4</v>
      </c>
      <c r="C1608" s="8">
        <f t="array" aca="1" ref="C1608" ca="1">IF(OR($A1608&gt;$B$9,C$17&gt;$B$7),"",CHOOSE(C$15,IF(K1608=99,
IF(SUM(--(TRANSPOSE(LARGE(OFFSET($B1607,,C$17,,$B$7-C$17),ROW(INDIRECT("a1:a"&amp;$B$7-C$17))))=OFFSET($B1607,,C$17,,$B$7-C$17)))=$B$7-C$17,MIN(IF(C1607&gt;=OFFSET($B1607,,B$17,,$B$7-B$17),"",OFFSET($B1607,,B$17,,$B$7-B$17))),C1607),
SMALL(IF((SMALL(OFFSET($B1607,,K1608-1,,$B$7-K1608+1),ROW(INDIRECT("a1:a"&amp;$B$7-K1608+1)))=OFFSET($B1608,,K1608-1))*(MATCH(OFFSET($B1608,,K1608-1),SMALL(OFFSET($B1607,,K1608-1,,$B$7-K1608+1),ROW(INDIRECT("a1:a"&amp;$B$7-K1608+1))),0)=ROW(INDIRECT("a1:a"&amp;$B$7-K1608+1))),"",SMALL(OFFSET($B1607,,K1608-1,,$B$7-K1608+1),ROW(INDIRECT("a1:a"&amp;$B$7-K1608+1)))),C$17-K1608)),
SMALL(IF((SMALL(OFFSET($B1607,,K1608-1,,$B$7-K1608+1),ROW(INDIRECT("a1:a"&amp;$B$7-K1608+1)))=OFFSET($B1608,,K1608-1))*(MATCH(OFFSET($B1608,,K1608-1),SMALL(OFFSET($B1607,,K1608-1,,$B$7-K1608+1),ROW(INDIRECT("a1:a"&amp;$B$7-K1608+1))),0)=ROW(INDIRECT("a1:a"&amp;$B$7-K1608+1))),"",SMALL(OFFSET($B1607,,K1608-1,,$B$7-K1608+1),ROW(INDIRECT("a1:a"&amp;$B$7-K1608+1)))),C$17-K1608)))</f>
        <v>2</v>
      </c>
      <c r="D1608" s="8">
        <f t="array" aca="1" ref="D1608" ca="1">IF(OR($A1608&gt;$B$9,D$17&gt;$B$7),"",CHOOSE(D$15,IF(L1608=99,
IF(SUM(--(TRANSPOSE(LARGE(OFFSET($B1607,,D$17,,$B$7-D$17),ROW(INDIRECT("a1:a"&amp;$B$7-D$17))))=OFFSET($B1607,,D$17,,$B$7-D$17)))=$B$7-D$17,MIN(IF(D1607&gt;=OFFSET($B1607,,C$17,,$B$7-C$17),"",OFFSET($B1607,,C$17,,$B$7-C$17))),D1607),
SMALL(IF((SMALL(OFFSET($B1607,,L1608-1,,$B$7-L1608+1),ROW(INDIRECT("a1:a"&amp;$B$7-L1608+1)))=OFFSET($B1608,,L1608-1))*(MATCH(OFFSET($B1608,,L1608-1),SMALL(OFFSET($B1607,,L1608-1,,$B$7-L1608+1),ROW(INDIRECT("a1:a"&amp;$B$7-L1608+1))),0)=ROW(INDIRECT("a1:a"&amp;$B$7-L1608+1))),"",SMALL(OFFSET($B1607,,L1608-1,,$B$7-L1608+1),ROW(INDIRECT("a1:a"&amp;$B$7-L1608+1)))),D$17-L1608)),
SMALL(IF((SMALL(OFFSET($B1607,,L1608-1,,$B$7-L1608+1),ROW(INDIRECT("a1:a"&amp;$B$7-L1608+1)))=OFFSET($B1608,,L1608-1))*(MATCH(OFFSET($B1608,,L1608-1),SMALL(OFFSET($B1607,,L1608-1,,$B$7-L1608+1),ROW(INDIRECT("a1:a"&amp;$B$7-L1608+1))),0)=ROW(INDIRECT("a1:a"&amp;$B$7-L1608+1))),"",SMALL(OFFSET($B1607,,L1608-1,,$B$7-L1608+1),ROW(INDIRECT("a1:a"&amp;$B$7-L1608+1)))),D$17-L1608)))</f>
        <v>2</v>
      </c>
      <c r="E1608" s="8">
        <f t="array" aca="1" ref="E1608" ca="1">IF(OR($A1608&gt;$B$9,E$17&gt;$B$7),"",CHOOSE(E$15,IF(M1608=99,
IF(SUM(--(TRANSPOSE(LARGE(OFFSET($B1607,,E$17,,$B$7-E$17),ROW(INDIRECT("a1:a"&amp;$B$7-E$17))))=OFFSET($B1607,,E$17,,$B$7-E$17)))=$B$7-E$17,MIN(IF(E1607&gt;=OFFSET($B1607,,D$17,,$B$7-D$17),"",OFFSET($B1607,,D$17,,$B$7-D$17))),E1607),
SMALL(IF((SMALL(OFFSET($B1607,,M1608-1,,$B$7-M1608+1),ROW(INDIRECT("a1:a"&amp;$B$7-M1608+1)))=OFFSET($B1608,,M1608-1))*(MATCH(OFFSET($B1608,,M1608-1),SMALL(OFFSET($B1607,,M1608-1,,$B$7-M1608+1),ROW(INDIRECT("a1:a"&amp;$B$7-M1608+1))),0)=ROW(INDIRECT("a1:a"&amp;$B$7-M1608+1))),"",SMALL(OFFSET($B1607,,M1608-1,,$B$7-M1608+1),ROW(INDIRECT("a1:a"&amp;$B$7-M1608+1)))),E$17-M1608)),
SMALL(IF((SMALL(OFFSET($B1607,,M1608-1,,$B$7-M1608+1),ROW(INDIRECT("a1:a"&amp;$B$7-M1608+1)))=OFFSET($B1608,,M1608-1))*(MATCH(OFFSET($B1608,,M1608-1),SMALL(OFFSET($B1607,,M1608-1,,$B$7-M1608+1),ROW(INDIRECT("a1:a"&amp;$B$7-M1608+1))),0)=ROW(INDIRECT("a1:a"&amp;$B$7-M1608+1))),"",SMALL(OFFSET($B1607,,M1608-1,,$B$7-M1608+1),ROW(INDIRECT("a1:a"&amp;$B$7-M1608+1)))),E$17-M1608)))</f>
        <v>1</v>
      </c>
      <c r="F1608" s="8">
        <f t="array" aca="1" ref="F1608" ca="1">IF(OR($A1608&gt;$B$9,F$17&gt;$B$7),"",CHOOSE(F$15,IF(N1608=99,
IF(SUM(--(TRANSPOSE(LARGE(OFFSET($B1607,,F$17,,$B$7-F$17),ROW(INDIRECT("a1:a"&amp;$B$7-F$17))))=OFFSET($B1607,,F$17,,$B$7-F$17)))=$B$7-F$17,MIN(IF(F1607&gt;=OFFSET($B1607,,E$17,,$B$7-E$17),"",OFFSET($B1607,,E$17,,$B$7-E$17))),F1607),
SMALL(IF((SMALL(OFFSET($B1607,,N1608-1,,$B$7-N1608+1),ROW(INDIRECT("a1:a"&amp;$B$7-N1608+1)))=OFFSET($B1608,,N1608-1))*(MATCH(OFFSET($B1608,,N1608-1),SMALL(OFFSET($B1607,,N1608-1,,$B$7-N1608+1),ROW(INDIRECT("a1:a"&amp;$B$7-N1608+1))),0)=ROW(INDIRECT("a1:a"&amp;$B$7-N1608+1))),"",SMALL(OFFSET($B1607,,N1608-1,,$B$7-N1608+1),ROW(INDIRECT("a1:a"&amp;$B$7-N1608+1)))),F$17-N1608)),
SMALL(IF((SMALL(OFFSET($B1607,,N1608-1,,$B$7-N1608+1),ROW(INDIRECT("a1:a"&amp;$B$7-N1608+1)))=OFFSET($B1608,,N1608-1))*(MATCH(OFFSET($B1608,,N1608-1),SMALL(OFFSET($B1607,,N1608-1,,$B$7-N1608+1),ROW(INDIRECT("a1:a"&amp;$B$7-N1608+1))),0)=ROW(INDIRECT("a1:a"&amp;$B$7-N1608+1))),"",SMALL(OFFSET($B1607,,N1608-1,,$B$7-N1608+1),ROW(INDIRECT("a1:a"&amp;$B$7-N1608+1)))),F$17-N1608)))</f>
        <v>1</v>
      </c>
      <c r="G1608" s="8">
        <f t="array" aca="1" ref="G1608" ca="1">IF(OR($A1608&gt;$B$9,G$17&gt;$B$7),"",CHOOSE(G$15,IF(O1608=99,
IF(SUM(--(TRANSPOSE(LARGE(OFFSET($B1607,,G$17,,$B$7-G$17),ROW(INDIRECT("a1:a"&amp;$B$7-G$17))))=OFFSET($B1607,,G$17,,$B$7-G$17)))=$B$7-G$17,MIN(IF(G1607&gt;=OFFSET($B1607,,F$17,,$B$7-F$17),"",OFFSET($B1607,,F$17,,$B$7-F$17))),G1607),
SMALL(IF((SMALL(OFFSET($B1607,,O1608-1,,$B$7-O1608+1),ROW(INDIRECT("a1:a"&amp;$B$7-O1608+1)))=OFFSET($B1608,,O1608-1))*(MATCH(OFFSET($B1608,,O1608-1),SMALL(OFFSET($B1607,,O1608-1,,$B$7-O1608+1),ROW(INDIRECT("a1:a"&amp;$B$7-O1608+1))),0)=ROW(INDIRECT("a1:a"&amp;$B$7-O1608+1))),"",SMALL(OFFSET($B1607,,O1608-1,,$B$7-O1608+1),ROW(INDIRECT("a1:a"&amp;$B$7-O1608+1)))),G$17-O1608)),
SMALL(IF((SMALL(OFFSET($B1607,,O1608-1,,$B$7-O1608+1),ROW(INDIRECT("a1:a"&amp;$B$7-O1608+1)))=OFFSET($B1608,,O1608-1))*(MATCH(OFFSET($B1608,,O1608-1),SMALL(OFFSET($B1607,,O1608-1,,$B$7-O1608+1),ROW(INDIRECT("a1:a"&amp;$B$7-O1608+1))),0)=ROW(INDIRECT("a1:a"&amp;$B$7-O1608+1))),"",SMALL(OFFSET($B1607,,O1608-1,,$B$7-O1608+1),ROW(INDIRECT("a1:a"&amp;$B$7-O1608+1)))),G$17-O1608)))</f>
        <v>1</v>
      </c>
      <c r="H1608" s="8">
        <f t="array" aca="1" ref="H1608" ca="1">IF(OR($A1608&gt;$B$9,H$17&gt;$B$7),"",CHOOSE(H$15,IF(P1608=99,
IF(SUM(--(TRANSPOSE(LARGE(OFFSET($B1607,,H$17,,$B$7-H$17),ROW(INDIRECT("a1:a"&amp;$B$7-H$17))))=OFFSET($B1607,,H$17,,$B$7-H$17)))=$B$7-H$17,MIN(IF(H1607&gt;=OFFSET($B1607,,G$17,,$B$7-G$17),"",OFFSET($B1607,,G$17,,$B$7-G$17))),H1607),
SMALL(IF((SMALL(OFFSET($B1607,,P1608-1,,$B$7-P1608+1),ROW(INDIRECT("a1:a"&amp;$B$7-P1608+1)))=OFFSET($B1608,,P1608-1))*(MATCH(OFFSET($B1608,,P1608-1),SMALL(OFFSET($B1607,,P1608-1,,$B$7-P1608+1),ROW(INDIRECT("a1:a"&amp;$B$7-P1608+1))),0)=ROW(INDIRECT("a1:a"&amp;$B$7-P1608+1))),"",SMALL(OFFSET($B1607,,P1608-1,,$B$7-P1608+1),ROW(INDIRECT("a1:a"&amp;$B$7-P1608+1)))),H$17-P1608)),
SMALL(IF((SMALL(OFFSET($B1607,,P1608-1,,$B$7-P1608+1),ROW(INDIRECT("a1:a"&amp;$B$7-P1608+1)))=OFFSET($B1608,,P1608-1))*(MATCH(OFFSET($B1608,,P1608-1),SMALL(OFFSET($B1607,,P1608-1,,$B$7-P1608+1),ROW(INDIRECT("a1:a"&amp;$B$7-P1608+1))),0)=ROW(INDIRECT("a1:a"&amp;$B$7-P1608+1))),"",SMALL(OFFSET($B1607,,P1608-1,,$B$7-P1608+1),ROW(INDIRECT("a1:a"&amp;$B$7-P1608+1)))),H$17-P1608)))</f>
        <v>3</v>
      </c>
      <c r="I1608" s="44">
        <f t="array" aca="1" ref="I1608" ca="1">IF(OR($A1608&gt;$B$9,I$17&gt;$B$7),"",CHOOSE(I$15,IF(Q1608=99,
IF(SUM(--(TRANSPOSE(LARGE(OFFSET($B1607,,I$17,,$B$7-I$17),ROW(INDIRECT("a1:a"&amp;$B$7-I$17))))=OFFSET($B1607,,I$17,,$B$7-I$17)))=$B$7-I$17,MIN(IF(I1607&gt;=OFFSET($B1607,,H$17,,$B$7-H$17),"",OFFSET($B1607,,H$17,,$B$7-H$17))),I1607),
SMALL(IF((SMALL(OFFSET($B1607,,Q1608-1,,$B$7-Q1608+1),ROW(INDIRECT("a1:a"&amp;$B$7-Q1608+1)))=OFFSET($B1608,,Q1608-1))*(MATCH(OFFSET($B1608,,Q1608-1),SMALL(OFFSET($B1607,,Q1608-1,,$B$7-Q1608+1),ROW(INDIRECT("a1:a"&amp;$B$7-Q1608+1))),0)=ROW(INDIRECT("a1:a"&amp;$B$7-Q1608+1))),"",SMALL(OFFSET($B1607,,Q1608-1,,$B$7-Q1608+1),ROW(INDIRECT("a1:a"&amp;$B$7-Q1608+1)))),I$17-Q1608)),
SMALL(IF((SMALL(OFFSET($B1607,,Q1608-1,,$B$7-Q1608+1),ROW(INDIRECT("a1:a"&amp;$B$7-Q1608+1)))=OFFSET($B1608,,Q1608-1))*(MATCH(OFFSET($B1608,,Q1608-1),SMALL(OFFSET($B1607,,Q1608-1,,$B$7-Q1608+1),ROW(INDIRECT("a1:a"&amp;$B$7-Q1608+1))),0)=ROW(INDIRECT("a1:a"&amp;$B$7-Q1608+1))),"",SMALL(OFFSET($B1607,,Q1608-1,,$B$7-Q1608+1),ROW(INDIRECT("a1:a"&amp;$B$7-Q1608+1)))),I$17-Q1608)))</f>
        <v>3</v>
      </c>
      <c r="J1608" s="13"/>
      <c r="K1608" s="26">
        <f t="array" aca="1" ref="K1608" ca="1">MIN(IF($B1608:B1608&gt;$B1607:B1607,COLUMN($B$18:B1607)-COLUMN($B$18)+1,99))</f>
        <v>99</v>
      </c>
      <c r="L1608" s="26">
        <f t="array" aca="1" ref="L1608" ca="1">MIN(IF($B1608:C1608&gt;$B1607:C1607,COLUMN($B$18:C1607)-COLUMN($B$18)+1,99))</f>
        <v>99</v>
      </c>
      <c r="M1608" s="26">
        <f t="array" aca="1" ref="M1608" ca="1">MIN(IF($B1608:D1608&gt;$B1607:D1607,COLUMN($B$18:D1607)-COLUMN($B$18)+1,99))</f>
        <v>3</v>
      </c>
      <c r="N1608" s="26">
        <f t="array" aca="1" ref="N1608" ca="1">MIN(IF($B1608:E1608&gt;$B1607:E1607,COLUMN($B$18:E1607)-COLUMN($B$18)+1,99))</f>
        <v>3</v>
      </c>
      <c r="O1608" s="26">
        <f t="array" aca="1" ref="O1608" ca="1">MIN(IF($B1608:F1608&gt;$B1607:F1607,COLUMN($B$18:F1607)-COLUMN($B$18)+1,99))</f>
        <v>3</v>
      </c>
      <c r="P1608" s="26">
        <f t="array" aca="1" ref="P1608" ca="1">MIN(IF($B1608:G1608&gt;$B1607:G1607,COLUMN($B$18:G1607)-COLUMN($B$18)+1,99))</f>
        <v>3</v>
      </c>
      <c r="Q1608" s="48">
        <f t="array" aca="1" ref="Q1608" ca="1">MIN(IF($B1608:H1608&gt;$B1607:H1607,COLUMN($B$18:H1607)-COLUMN($B$18)+1,99))</f>
        <v>3</v>
      </c>
    </row>
    <row r="1609" spans="1:17" x14ac:dyDescent="0.25">
      <c r="A1609" s="10">
        <v>1592</v>
      </c>
      <c r="B1609" s="8">
        <f t="array" aca="1" ref="B1609" ca="1">IF(A1609&gt;$B$9,"",IF(SUM(--(TRANSPOSE(LARGE(OFFSET($B1608,,B$17,,$B$7-B$17),ROW(INDIRECT("a1:a"&amp;$B$7-B$17))))=OFFSET($B1608,,B$17,,$B$7-B$17)))=$B$7-B$17,OFFSET($B$12,,MATCH(B1608,$B$12:$H$12,FALSE)),B1608))</f>
        <v>4</v>
      </c>
      <c r="C1609" s="8">
        <f t="array" aca="1" ref="C1609" ca="1">IF(OR($A1609&gt;$B$9,C$17&gt;$B$7),"",CHOOSE(C$15,IF(K1609=99,
IF(SUM(--(TRANSPOSE(LARGE(OFFSET($B1608,,C$17,,$B$7-C$17),ROW(INDIRECT("a1:a"&amp;$B$7-C$17))))=OFFSET($B1608,,C$17,,$B$7-C$17)))=$B$7-C$17,MIN(IF(C1608&gt;=OFFSET($B1608,,B$17,,$B$7-B$17),"",OFFSET($B1608,,B$17,,$B$7-B$17))),C1608),
SMALL(IF((SMALL(OFFSET($B1608,,K1609-1,,$B$7-K1609+1),ROW(INDIRECT("a1:a"&amp;$B$7-K1609+1)))=OFFSET($B1609,,K1609-1))*(MATCH(OFFSET($B1609,,K1609-1),SMALL(OFFSET($B1608,,K1609-1,,$B$7-K1609+1),ROW(INDIRECT("a1:a"&amp;$B$7-K1609+1))),0)=ROW(INDIRECT("a1:a"&amp;$B$7-K1609+1))),"",SMALL(OFFSET($B1608,,K1609-1,,$B$7-K1609+1),ROW(INDIRECT("a1:a"&amp;$B$7-K1609+1)))),C$17-K1609)),
SMALL(IF((SMALL(OFFSET($B1608,,K1609-1,,$B$7-K1609+1),ROW(INDIRECT("a1:a"&amp;$B$7-K1609+1)))=OFFSET($B1609,,K1609-1))*(MATCH(OFFSET($B1609,,K1609-1),SMALL(OFFSET($B1608,,K1609-1,,$B$7-K1609+1),ROW(INDIRECT("a1:a"&amp;$B$7-K1609+1))),0)=ROW(INDIRECT("a1:a"&amp;$B$7-K1609+1))),"",SMALL(OFFSET($B1608,,K1609-1,,$B$7-K1609+1),ROW(INDIRECT("a1:a"&amp;$B$7-K1609+1)))),C$17-K1609)))</f>
        <v>2</v>
      </c>
      <c r="D1609" s="8">
        <f t="array" aca="1" ref="D1609" ca="1">IF(OR($A1609&gt;$B$9,D$17&gt;$B$7),"",CHOOSE(D$15,IF(L1609=99,
IF(SUM(--(TRANSPOSE(LARGE(OFFSET($B1608,,D$17,,$B$7-D$17),ROW(INDIRECT("a1:a"&amp;$B$7-D$17))))=OFFSET($B1608,,D$17,,$B$7-D$17)))=$B$7-D$17,MIN(IF(D1608&gt;=OFFSET($B1608,,C$17,,$B$7-C$17),"",OFFSET($B1608,,C$17,,$B$7-C$17))),D1608),
SMALL(IF((SMALL(OFFSET($B1608,,L1609-1,,$B$7-L1609+1),ROW(INDIRECT("a1:a"&amp;$B$7-L1609+1)))=OFFSET($B1609,,L1609-1))*(MATCH(OFFSET($B1609,,L1609-1),SMALL(OFFSET($B1608,,L1609-1,,$B$7-L1609+1),ROW(INDIRECT("a1:a"&amp;$B$7-L1609+1))),0)=ROW(INDIRECT("a1:a"&amp;$B$7-L1609+1))),"",SMALL(OFFSET($B1608,,L1609-1,,$B$7-L1609+1),ROW(INDIRECT("a1:a"&amp;$B$7-L1609+1)))),D$17-L1609)),
SMALL(IF((SMALL(OFFSET($B1608,,L1609-1,,$B$7-L1609+1),ROW(INDIRECT("a1:a"&amp;$B$7-L1609+1)))=OFFSET($B1609,,L1609-1))*(MATCH(OFFSET($B1609,,L1609-1),SMALL(OFFSET($B1608,,L1609-1,,$B$7-L1609+1),ROW(INDIRECT("a1:a"&amp;$B$7-L1609+1))),0)=ROW(INDIRECT("a1:a"&amp;$B$7-L1609+1))),"",SMALL(OFFSET($B1608,,L1609-1,,$B$7-L1609+1),ROW(INDIRECT("a1:a"&amp;$B$7-L1609+1)))),D$17-L1609)))</f>
        <v>2</v>
      </c>
      <c r="E1609" s="8">
        <f t="array" aca="1" ref="E1609" ca="1">IF(OR($A1609&gt;$B$9,E$17&gt;$B$7),"",CHOOSE(E$15,IF(M1609=99,
IF(SUM(--(TRANSPOSE(LARGE(OFFSET($B1608,,E$17,,$B$7-E$17),ROW(INDIRECT("a1:a"&amp;$B$7-E$17))))=OFFSET($B1608,,E$17,,$B$7-E$17)))=$B$7-E$17,MIN(IF(E1608&gt;=OFFSET($B1608,,D$17,,$B$7-D$17),"",OFFSET($B1608,,D$17,,$B$7-D$17))),E1608),
SMALL(IF((SMALL(OFFSET($B1608,,M1609-1,,$B$7-M1609+1),ROW(INDIRECT("a1:a"&amp;$B$7-M1609+1)))=OFFSET($B1609,,M1609-1))*(MATCH(OFFSET($B1609,,M1609-1),SMALL(OFFSET($B1608,,M1609-1,,$B$7-M1609+1),ROW(INDIRECT("a1:a"&amp;$B$7-M1609+1))),0)=ROW(INDIRECT("a1:a"&amp;$B$7-M1609+1))),"",SMALL(OFFSET($B1608,,M1609-1,,$B$7-M1609+1),ROW(INDIRECT("a1:a"&amp;$B$7-M1609+1)))),E$17-M1609)),
SMALL(IF((SMALL(OFFSET($B1608,,M1609-1,,$B$7-M1609+1),ROW(INDIRECT("a1:a"&amp;$B$7-M1609+1)))=OFFSET($B1609,,M1609-1))*(MATCH(OFFSET($B1609,,M1609-1),SMALL(OFFSET($B1608,,M1609-1,,$B$7-M1609+1),ROW(INDIRECT("a1:a"&amp;$B$7-M1609+1))),0)=ROW(INDIRECT("a1:a"&amp;$B$7-M1609+1))),"",SMALL(OFFSET($B1608,,M1609-1,,$B$7-M1609+1),ROW(INDIRECT("a1:a"&amp;$B$7-M1609+1)))),E$17-M1609)))</f>
        <v>1</v>
      </c>
      <c r="F1609" s="8">
        <f t="array" aca="1" ref="F1609" ca="1">IF(OR($A1609&gt;$B$9,F$17&gt;$B$7),"",CHOOSE(F$15,IF(N1609=99,
IF(SUM(--(TRANSPOSE(LARGE(OFFSET($B1608,,F$17,,$B$7-F$17),ROW(INDIRECT("a1:a"&amp;$B$7-F$17))))=OFFSET($B1608,,F$17,,$B$7-F$17)))=$B$7-F$17,MIN(IF(F1608&gt;=OFFSET($B1608,,E$17,,$B$7-E$17),"",OFFSET($B1608,,E$17,,$B$7-E$17))),F1608),
SMALL(IF((SMALL(OFFSET($B1608,,N1609-1,,$B$7-N1609+1),ROW(INDIRECT("a1:a"&amp;$B$7-N1609+1)))=OFFSET($B1609,,N1609-1))*(MATCH(OFFSET($B1609,,N1609-1),SMALL(OFFSET($B1608,,N1609-1,,$B$7-N1609+1),ROW(INDIRECT("a1:a"&amp;$B$7-N1609+1))),0)=ROW(INDIRECT("a1:a"&amp;$B$7-N1609+1))),"",SMALL(OFFSET($B1608,,N1609-1,,$B$7-N1609+1),ROW(INDIRECT("a1:a"&amp;$B$7-N1609+1)))),F$17-N1609)),
SMALL(IF((SMALL(OFFSET($B1608,,N1609-1,,$B$7-N1609+1),ROW(INDIRECT("a1:a"&amp;$B$7-N1609+1)))=OFFSET($B1609,,N1609-1))*(MATCH(OFFSET($B1609,,N1609-1),SMALL(OFFSET($B1608,,N1609-1,,$B$7-N1609+1),ROW(INDIRECT("a1:a"&amp;$B$7-N1609+1))),0)=ROW(INDIRECT("a1:a"&amp;$B$7-N1609+1))),"",SMALL(OFFSET($B1608,,N1609-1,,$B$7-N1609+1),ROW(INDIRECT("a1:a"&amp;$B$7-N1609+1)))),F$17-N1609)))</f>
        <v>1</v>
      </c>
      <c r="G1609" s="8">
        <f t="array" aca="1" ref="G1609" ca="1">IF(OR($A1609&gt;$B$9,G$17&gt;$B$7),"",CHOOSE(G$15,IF(O1609=99,
IF(SUM(--(TRANSPOSE(LARGE(OFFSET($B1608,,G$17,,$B$7-G$17),ROW(INDIRECT("a1:a"&amp;$B$7-G$17))))=OFFSET($B1608,,G$17,,$B$7-G$17)))=$B$7-G$17,MIN(IF(G1608&gt;=OFFSET($B1608,,F$17,,$B$7-F$17),"",OFFSET($B1608,,F$17,,$B$7-F$17))),G1608),
SMALL(IF((SMALL(OFFSET($B1608,,O1609-1,,$B$7-O1609+1),ROW(INDIRECT("a1:a"&amp;$B$7-O1609+1)))=OFFSET($B1609,,O1609-1))*(MATCH(OFFSET($B1609,,O1609-1),SMALL(OFFSET($B1608,,O1609-1,,$B$7-O1609+1),ROW(INDIRECT("a1:a"&amp;$B$7-O1609+1))),0)=ROW(INDIRECT("a1:a"&amp;$B$7-O1609+1))),"",SMALL(OFFSET($B1608,,O1609-1,,$B$7-O1609+1),ROW(INDIRECT("a1:a"&amp;$B$7-O1609+1)))),G$17-O1609)),
SMALL(IF((SMALL(OFFSET($B1608,,O1609-1,,$B$7-O1609+1),ROW(INDIRECT("a1:a"&amp;$B$7-O1609+1)))=OFFSET($B1609,,O1609-1))*(MATCH(OFFSET($B1609,,O1609-1),SMALL(OFFSET($B1608,,O1609-1,,$B$7-O1609+1),ROW(INDIRECT("a1:a"&amp;$B$7-O1609+1))),0)=ROW(INDIRECT("a1:a"&amp;$B$7-O1609+1))),"",SMALL(OFFSET($B1608,,O1609-1,,$B$7-O1609+1),ROW(INDIRECT("a1:a"&amp;$B$7-O1609+1)))),G$17-O1609)))</f>
        <v>3</v>
      </c>
      <c r="H1609" s="8">
        <f t="array" aca="1" ref="H1609" ca="1">IF(OR($A1609&gt;$B$9,H$17&gt;$B$7),"",CHOOSE(H$15,IF(P1609=99,
IF(SUM(--(TRANSPOSE(LARGE(OFFSET($B1608,,H$17,,$B$7-H$17),ROW(INDIRECT("a1:a"&amp;$B$7-H$17))))=OFFSET($B1608,,H$17,,$B$7-H$17)))=$B$7-H$17,MIN(IF(H1608&gt;=OFFSET($B1608,,G$17,,$B$7-G$17),"",OFFSET($B1608,,G$17,,$B$7-G$17))),H1608),
SMALL(IF((SMALL(OFFSET($B1608,,P1609-1,,$B$7-P1609+1),ROW(INDIRECT("a1:a"&amp;$B$7-P1609+1)))=OFFSET($B1609,,P1609-1))*(MATCH(OFFSET($B1609,,P1609-1),SMALL(OFFSET($B1608,,P1609-1,,$B$7-P1609+1),ROW(INDIRECT("a1:a"&amp;$B$7-P1609+1))),0)=ROW(INDIRECT("a1:a"&amp;$B$7-P1609+1))),"",SMALL(OFFSET($B1608,,P1609-1,,$B$7-P1609+1),ROW(INDIRECT("a1:a"&amp;$B$7-P1609+1)))),H$17-P1609)),
SMALL(IF((SMALL(OFFSET($B1608,,P1609-1,,$B$7-P1609+1),ROW(INDIRECT("a1:a"&amp;$B$7-P1609+1)))=OFFSET($B1609,,P1609-1))*(MATCH(OFFSET($B1609,,P1609-1),SMALL(OFFSET($B1608,,P1609-1,,$B$7-P1609+1),ROW(INDIRECT("a1:a"&amp;$B$7-P1609+1))),0)=ROW(INDIRECT("a1:a"&amp;$B$7-P1609+1))),"",SMALL(OFFSET($B1608,,P1609-1,,$B$7-P1609+1),ROW(INDIRECT("a1:a"&amp;$B$7-P1609+1)))),H$17-P1609)))</f>
        <v>1</v>
      </c>
      <c r="I1609" s="44">
        <f t="array" aca="1" ref="I1609" ca="1">IF(OR($A1609&gt;$B$9,I$17&gt;$B$7),"",CHOOSE(I$15,IF(Q1609=99,
IF(SUM(--(TRANSPOSE(LARGE(OFFSET($B1608,,I$17,,$B$7-I$17),ROW(INDIRECT("a1:a"&amp;$B$7-I$17))))=OFFSET($B1608,,I$17,,$B$7-I$17)))=$B$7-I$17,MIN(IF(I1608&gt;=OFFSET($B1608,,H$17,,$B$7-H$17),"",OFFSET($B1608,,H$17,,$B$7-H$17))),I1608),
SMALL(IF((SMALL(OFFSET($B1608,,Q1609-1,,$B$7-Q1609+1),ROW(INDIRECT("a1:a"&amp;$B$7-Q1609+1)))=OFFSET($B1609,,Q1609-1))*(MATCH(OFFSET($B1609,,Q1609-1),SMALL(OFFSET($B1608,,Q1609-1,,$B$7-Q1609+1),ROW(INDIRECT("a1:a"&amp;$B$7-Q1609+1))),0)=ROW(INDIRECT("a1:a"&amp;$B$7-Q1609+1))),"",SMALL(OFFSET($B1608,,Q1609-1,,$B$7-Q1609+1),ROW(INDIRECT("a1:a"&amp;$B$7-Q1609+1)))),I$17-Q1609)),
SMALL(IF((SMALL(OFFSET($B1608,,Q1609-1,,$B$7-Q1609+1),ROW(INDIRECT("a1:a"&amp;$B$7-Q1609+1)))=OFFSET($B1609,,Q1609-1))*(MATCH(OFFSET($B1609,,Q1609-1),SMALL(OFFSET($B1608,,Q1609-1,,$B$7-Q1609+1),ROW(INDIRECT("a1:a"&amp;$B$7-Q1609+1))),0)=ROW(INDIRECT("a1:a"&amp;$B$7-Q1609+1))),"",SMALL(OFFSET($B1608,,Q1609-1,,$B$7-Q1609+1),ROW(INDIRECT("a1:a"&amp;$B$7-Q1609+1)))),I$17-Q1609)))</f>
        <v>3</v>
      </c>
      <c r="J1609" s="13"/>
      <c r="K1609" s="26">
        <f t="array" aca="1" ref="K1609" ca="1">MIN(IF($B1609:B1609&gt;$B1608:B1608,COLUMN($B$18:B1608)-COLUMN($B$18)+1,99))</f>
        <v>99</v>
      </c>
      <c r="L1609" s="26">
        <f t="array" aca="1" ref="L1609" ca="1">MIN(IF($B1609:C1609&gt;$B1608:C1608,COLUMN($B$18:C1608)-COLUMN($B$18)+1,99))</f>
        <v>99</v>
      </c>
      <c r="M1609" s="26">
        <f t="array" aca="1" ref="M1609" ca="1">MIN(IF($B1609:D1609&gt;$B1608:D1608,COLUMN($B$18:D1608)-COLUMN($B$18)+1,99))</f>
        <v>99</v>
      </c>
      <c r="N1609" s="26">
        <f t="array" aca="1" ref="N1609" ca="1">MIN(IF($B1609:E1609&gt;$B1608:E1608,COLUMN($B$18:E1608)-COLUMN($B$18)+1,99))</f>
        <v>99</v>
      </c>
      <c r="O1609" s="26">
        <f t="array" aca="1" ref="O1609" ca="1">MIN(IF($B1609:F1609&gt;$B1608:F1608,COLUMN($B$18:F1608)-COLUMN($B$18)+1,99))</f>
        <v>99</v>
      </c>
      <c r="P1609" s="26">
        <f t="array" aca="1" ref="P1609" ca="1">MIN(IF($B1609:G1609&gt;$B1608:G1608,COLUMN($B$18:G1608)-COLUMN($B$18)+1,99))</f>
        <v>6</v>
      </c>
      <c r="Q1609" s="48">
        <f t="array" aca="1" ref="Q1609" ca="1">MIN(IF($B1609:H1609&gt;$B1608:H1608,COLUMN($B$18:H1608)-COLUMN($B$18)+1,99))</f>
        <v>6</v>
      </c>
    </row>
    <row r="1610" spans="1:17" x14ac:dyDescent="0.25">
      <c r="A1610" s="10">
        <v>1593</v>
      </c>
      <c r="B1610" s="8">
        <f t="array" aca="1" ref="B1610" ca="1">IF(A1610&gt;$B$9,"",IF(SUM(--(TRANSPOSE(LARGE(OFFSET($B1609,,B$17,,$B$7-B$17),ROW(INDIRECT("a1:a"&amp;$B$7-B$17))))=OFFSET($B1609,,B$17,,$B$7-B$17)))=$B$7-B$17,OFFSET($B$12,,MATCH(B1609,$B$12:$H$12,FALSE)),B1609))</f>
        <v>4</v>
      </c>
      <c r="C1610" s="8">
        <f t="array" aca="1" ref="C1610" ca="1">IF(OR($A1610&gt;$B$9,C$17&gt;$B$7),"",CHOOSE(C$15,IF(K1610=99,
IF(SUM(--(TRANSPOSE(LARGE(OFFSET($B1609,,C$17,,$B$7-C$17),ROW(INDIRECT("a1:a"&amp;$B$7-C$17))))=OFFSET($B1609,,C$17,,$B$7-C$17)))=$B$7-C$17,MIN(IF(C1609&gt;=OFFSET($B1609,,B$17,,$B$7-B$17),"",OFFSET($B1609,,B$17,,$B$7-B$17))),C1609),
SMALL(IF((SMALL(OFFSET($B1609,,K1610-1,,$B$7-K1610+1),ROW(INDIRECT("a1:a"&amp;$B$7-K1610+1)))=OFFSET($B1610,,K1610-1))*(MATCH(OFFSET($B1610,,K1610-1),SMALL(OFFSET($B1609,,K1610-1,,$B$7-K1610+1),ROW(INDIRECT("a1:a"&amp;$B$7-K1610+1))),0)=ROW(INDIRECT("a1:a"&amp;$B$7-K1610+1))),"",SMALL(OFFSET($B1609,,K1610-1,,$B$7-K1610+1),ROW(INDIRECT("a1:a"&amp;$B$7-K1610+1)))),C$17-K1610)),
SMALL(IF((SMALL(OFFSET($B1609,,K1610-1,,$B$7-K1610+1),ROW(INDIRECT("a1:a"&amp;$B$7-K1610+1)))=OFFSET($B1610,,K1610-1))*(MATCH(OFFSET($B1610,,K1610-1),SMALL(OFFSET($B1609,,K1610-1,,$B$7-K1610+1),ROW(INDIRECT("a1:a"&amp;$B$7-K1610+1))),0)=ROW(INDIRECT("a1:a"&amp;$B$7-K1610+1))),"",SMALL(OFFSET($B1609,,K1610-1,,$B$7-K1610+1),ROW(INDIRECT("a1:a"&amp;$B$7-K1610+1)))),C$17-K1610)))</f>
        <v>2</v>
      </c>
      <c r="D1610" s="8">
        <f t="array" aca="1" ref="D1610" ca="1">IF(OR($A1610&gt;$B$9,D$17&gt;$B$7),"",CHOOSE(D$15,IF(L1610=99,
IF(SUM(--(TRANSPOSE(LARGE(OFFSET($B1609,,D$17,,$B$7-D$17),ROW(INDIRECT("a1:a"&amp;$B$7-D$17))))=OFFSET($B1609,,D$17,,$B$7-D$17)))=$B$7-D$17,MIN(IF(D1609&gt;=OFFSET($B1609,,C$17,,$B$7-C$17),"",OFFSET($B1609,,C$17,,$B$7-C$17))),D1609),
SMALL(IF((SMALL(OFFSET($B1609,,L1610-1,,$B$7-L1610+1),ROW(INDIRECT("a1:a"&amp;$B$7-L1610+1)))=OFFSET($B1610,,L1610-1))*(MATCH(OFFSET($B1610,,L1610-1),SMALL(OFFSET($B1609,,L1610-1,,$B$7-L1610+1),ROW(INDIRECT("a1:a"&amp;$B$7-L1610+1))),0)=ROW(INDIRECT("a1:a"&amp;$B$7-L1610+1))),"",SMALL(OFFSET($B1609,,L1610-1,,$B$7-L1610+1),ROW(INDIRECT("a1:a"&amp;$B$7-L1610+1)))),D$17-L1610)),
SMALL(IF((SMALL(OFFSET($B1609,,L1610-1,,$B$7-L1610+1),ROW(INDIRECT("a1:a"&amp;$B$7-L1610+1)))=OFFSET($B1610,,L1610-1))*(MATCH(OFFSET($B1610,,L1610-1),SMALL(OFFSET($B1609,,L1610-1,,$B$7-L1610+1),ROW(INDIRECT("a1:a"&amp;$B$7-L1610+1))),0)=ROW(INDIRECT("a1:a"&amp;$B$7-L1610+1))),"",SMALL(OFFSET($B1609,,L1610-1,,$B$7-L1610+1),ROW(INDIRECT("a1:a"&amp;$B$7-L1610+1)))),D$17-L1610)))</f>
        <v>2</v>
      </c>
      <c r="E1610" s="8">
        <f t="array" aca="1" ref="E1610" ca="1">IF(OR($A1610&gt;$B$9,E$17&gt;$B$7),"",CHOOSE(E$15,IF(M1610=99,
IF(SUM(--(TRANSPOSE(LARGE(OFFSET($B1609,,E$17,,$B$7-E$17),ROW(INDIRECT("a1:a"&amp;$B$7-E$17))))=OFFSET($B1609,,E$17,,$B$7-E$17)))=$B$7-E$17,MIN(IF(E1609&gt;=OFFSET($B1609,,D$17,,$B$7-D$17),"",OFFSET($B1609,,D$17,,$B$7-D$17))),E1609),
SMALL(IF((SMALL(OFFSET($B1609,,M1610-1,,$B$7-M1610+1),ROW(INDIRECT("a1:a"&amp;$B$7-M1610+1)))=OFFSET($B1610,,M1610-1))*(MATCH(OFFSET($B1610,,M1610-1),SMALL(OFFSET($B1609,,M1610-1,,$B$7-M1610+1),ROW(INDIRECT("a1:a"&amp;$B$7-M1610+1))),0)=ROW(INDIRECT("a1:a"&amp;$B$7-M1610+1))),"",SMALL(OFFSET($B1609,,M1610-1,,$B$7-M1610+1),ROW(INDIRECT("a1:a"&amp;$B$7-M1610+1)))),E$17-M1610)),
SMALL(IF((SMALL(OFFSET($B1609,,M1610-1,,$B$7-M1610+1),ROW(INDIRECT("a1:a"&amp;$B$7-M1610+1)))=OFFSET($B1610,,M1610-1))*(MATCH(OFFSET($B1610,,M1610-1),SMALL(OFFSET($B1609,,M1610-1,,$B$7-M1610+1),ROW(INDIRECT("a1:a"&amp;$B$7-M1610+1))),0)=ROW(INDIRECT("a1:a"&amp;$B$7-M1610+1))),"",SMALL(OFFSET($B1609,,M1610-1,,$B$7-M1610+1),ROW(INDIRECT("a1:a"&amp;$B$7-M1610+1)))),E$17-M1610)))</f>
        <v>1</v>
      </c>
      <c r="F1610" s="8">
        <f t="array" aca="1" ref="F1610" ca="1">IF(OR($A1610&gt;$B$9,F$17&gt;$B$7),"",CHOOSE(F$15,IF(N1610=99,
IF(SUM(--(TRANSPOSE(LARGE(OFFSET($B1609,,F$17,,$B$7-F$17),ROW(INDIRECT("a1:a"&amp;$B$7-F$17))))=OFFSET($B1609,,F$17,,$B$7-F$17)))=$B$7-F$17,MIN(IF(F1609&gt;=OFFSET($B1609,,E$17,,$B$7-E$17),"",OFFSET($B1609,,E$17,,$B$7-E$17))),F1609),
SMALL(IF((SMALL(OFFSET($B1609,,N1610-1,,$B$7-N1610+1),ROW(INDIRECT("a1:a"&amp;$B$7-N1610+1)))=OFFSET($B1610,,N1610-1))*(MATCH(OFFSET($B1610,,N1610-1),SMALL(OFFSET($B1609,,N1610-1,,$B$7-N1610+1),ROW(INDIRECT("a1:a"&amp;$B$7-N1610+1))),0)=ROW(INDIRECT("a1:a"&amp;$B$7-N1610+1))),"",SMALL(OFFSET($B1609,,N1610-1,,$B$7-N1610+1),ROW(INDIRECT("a1:a"&amp;$B$7-N1610+1)))),F$17-N1610)),
SMALL(IF((SMALL(OFFSET($B1609,,N1610-1,,$B$7-N1610+1),ROW(INDIRECT("a1:a"&amp;$B$7-N1610+1)))=OFFSET($B1610,,N1610-1))*(MATCH(OFFSET($B1610,,N1610-1),SMALL(OFFSET($B1609,,N1610-1,,$B$7-N1610+1),ROW(INDIRECT("a1:a"&amp;$B$7-N1610+1))),0)=ROW(INDIRECT("a1:a"&amp;$B$7-N1610+1))),"",SMALL(OFFSET($B1609,,N1610-1,,$B$7-N1610+1),ROW(INDIRECT("a1:a"&amp;$B$7-N1610+1)))),F$17-N1610)))</f>
        <v>1</v>
      </c>
      <c r="G1610" s="8">
        <f t="array" aca="1" ref="G1610" ca="1">IF(OR($A1610&gt;$B$9,G$17&gt;$B$7),"",CHOOSE(G$15,IF(O1610=99,
IF(SUM(--(TRANSPOSE(LARGE(OFFSET($B1609,,G$17,,$B$7-G$17),ROW(INDIRECT("a1:a"&amp;$B$7-G$17))))=OFFSET($B1609,,G$17,,$B$7-G$17)))=$B$7-G$17,MIN(IF(G1609&gt;=OFFSET($B1609,,F$17,,$B$7-F$17),"",OFFSET($B1609,,F$17,,$B$7-F$17))),G1609),
SMALL(IF((SMALL(OFFSET($B1609,,O1610-1,,$B$7-O1610+1),ROW(INDIRECT("a1:a"&amp;$B$7-O1610+1)))=OFFSET($B1610,,O1610-1))*(MATCH(OFFSET($B1610,,O1610-1),SMALL(OFFSET($B1609,,O1610-1,,$B$7-O1610+1),ROW(INDIRECT("a1:a"&amp;$B$7-O1610+1))),0)=ROW(INDIRECT("a1:a"&amp;$B$7-O1610+1))),"",SMALL(OFFSET($B1609,,O1610-1,,$B$7-O1610+1),ROW(INDIRECT("a1:a"&amp;$B$7-O1610+1)))),G$17-O1610)),
SMALL(IF((SMALL(OFFSET($B1609,,O1610-1,,$B$7-O1610+1),ROW(INDIRECT("a1:a"&amp;$B$7-O1610+1)))=OFFSET($B1610,,O1610-1))*(MATCH(OFFSET($B1610,,O1610-1),SMALL(OFFSET($B1609,,O1610-1,,$B$7-O1610+1),ROW(INDIRECT("a1:a"&amp;$B$7-O1610+1))),0)=ROW(INDIRECT("a1:a"&amp;$B$7-O1610+1))),"",SMALL(OFFSET($B1609,,O1610-1,,$B$7-O1610+1),ROW(INDIRECT("a1:a"&amp;$B$7-O1610+1)))),G$17-O1610)))</f>
        <v>3</v>
      </c>
      <c r="H1610" s="8">
        <f t="array" aca="1" ref="H1610" ca="1">IF(OR($A1610&gt;$B$9,H$17&gt;$B$7),"",CHOOSE(H$15,IF(P1610=99,
IF(SUM(--(TRANSPOSE(LARGE(OFFSET($B1609,,H$17,,$B$7-H$17),ROW(INDIRECT("a1:a"&amp;$B$7-H$17))))=OFFSET($B1609,,H$17,,$B$7-H$17)))=$B$7-H$17,MIN(IF(H1609&gt;=OFFSET($B1609,,G$17,,$B$7-G$17),"",OFFSET($B1609,,G$17,,$B$7-G$17))),H1609),
SMALL(IF((SMALL(OFFSET($B1609,,P1610-1,,$B$7-P1610+1),ROW(INDIRECT("a1:a"&amp;$B$7-P1610+1)))=OFFSET($B1610,,P1610-1))*(MATCH(OFFSET($B1610,,P1610-1),SMALL(OFFSET($B1609,,P1610-1,,$B$7-P1610+1),ROW(INDIRECT("a1:a"&amp;$B$7-P1610+1))),0)=ROW(INDIRECT("a1:a"&amp;$B$7-P1610+1))),"",SMALL(OFFSET($B1609,,P1610-1,,$B$7-P1610+1),ROW(INDIRECT("a1:a"&amp;$B$7-P1610+1)))),H$17-P1610)),
SMALL(IF((SMALL(OFFSET($B1609,,P1610-1,,$B$7-P1610+1),ROW(INDIRECT("a1:a"&amp;$B$7-P1610+1)))=OFFSET($B1610,,P1610-1))*(MATCH(OFFSET($B1610,,P1610-1),SMALL(OFFSET($B1609,,P1610-1,,$B$7-P1610+1),ROW(INDIRECT("a1:a"&amp;$B$7-P1610+1))),0)=ROW(INDIRECT("a1:a"&amp;$B$7-P1610+1))),"",SMALL(OFFSET($B1609,,P1610-1,,$B$7-P1610+1),ROW(INDIRECT("a1:a"&amp;$B$7-P1610+1)))),H$17-P1610)))</f>
        <v>3</v>
      </c>
      <c r="I1610" s="44">
        <f t="array" aca="1" ref="I1610" ca="1">IF(OR($A1610&gt;$B$9,I$17&gt;$B$7),"",CHOOSE(I$15,IF(Q1610=99,
IF(SUM(--(TRANSPOSE(LARGE(OFFSET($B1609,,I$17,,$B$7-I$17),ROW(INDIRECT("a1:a"&amp;$B$7-I$17))))=OFFSET($B1609,,I$17,,$B$7-I$17)))=$B$7-I$17,MIN(IF(I1609&gt;=OFFSET($B1609,,H$17,,$B$7-H$17),"",OFFSET($B1609,,H$17,,$B$7-H$17))),I1609),
SMALL(IF((SMALL(OFFSET($B1609,,Q1610-1,,$B$7-Q1610+1),ROW(INDIRECT("a1:a"&amp;$B$7-Q1610+1)))=OFFSET($B1610,,Q1610-1))*(MATCH(OFFSET($B1610,,Q1610-1),SMALL(OFFSET($B1609,,Q1610-1,,$B$7-Q1610+1),ROW(INDIRECT("a1:a"&amp;$B$7-Q1610+1))),0)=ROW(INDIRECT("a1:a"&amp;$B$7-Q1610+1))),"",SMALL(OFFSET($B1609,,Q1610-1,,$B$7-Q1610+1),ROW(INDIRECT("a1:a"&amp;$B$7-Q1610+1)))),I$17-Q1610)),
SMALL(IF((SMALL(OFFSET($B1609,,Q1610-1,,$B$7-Q1610+1),ROW(INDIRECT("a1:a"&amp;$B$7-Q1610+1)))=OFFSET($B1610,,Q1610-1))*(MATCH(OFFSET($B1610,,Q1610-1),SMALL(OFFSET($B1609,,Q1610-1,,$B$7-Q1610+1),ROW(INDIRECT("a1:a"&amp;$B$7-Q1610+1))),0)=ROW(INDIRECT("a1:a"&amp;$B$7-Q1610+1))),"",SMALL(OFFSET($B1609,,Q1610-1,,$B$7-Q1610+1),ROW(INDIRECT("a1:a"&amp;$B$7-Q1610+1)))),I$17-Q1610)))</f>
        <v>1</v>
      </c>
      <c r="J1610" s="13"/>
      <c r="K1610" s="26">
        <f t="array" aca="1" ref="K1610" ca="1">MIN(IF($B1610:B1610&gt;$B1609:B1609,COLUMN($B$18:B1609)-COLUMN($B$18)+1,99))</f>
        <v>99</v>
      </c>
      <c r="L1610" s="26">
        <f t="array" aca="1" ref="L1610" ca="1">MIN(IF($B1610:C1610&gt;$B1609:C1609,COLUMN($B$18:C1609)-COLUMN($B$18)+1,99))</f>
        <v>99</v>
      </c>
      <c r="M1610" s="26">
        <f t="array" aca="1" ref="M1610" ca="1">MIN(IF($B1610:D1610&gt;$B1609:D1609,COLUMN($B$18:D1609)-COLUMN($B$18)+1,99))</f>
        <v>99</v>
      </c>
      <c r="N1610" s="26">
        <f t="array" aca="1" ref="N1610" ca="1">MIN(IF($B1610:E1610&gt;$B1609:E1609,COLUMN($B$18:E1609)-COLUMN($B$18)+1,99))</f>
        <v>99</v>
      </c>
      <c r="O1610" s="26">
        <f t="array" aca="1" ref="O1610" ca="1">MIN(IF($B1610:F1610&gt;$B1609:F1609,COLUMN($B$18:F1609)-COLUMN($B$18)+1,99))</f>
        <v>99</v>
      </c>
      <c r="P1610" s="26">
        <f t="array" aca="1" ref="P1610" ca="1">MIN(IF($B1610:G1610&gt;$B1609:G1609,COLUMN($B$18:G1609)-COLUMN($B$18)+1,99))</f>
        <v>99</v>
      </c>
      <c r="Q1610" s="48">
        <f t="array" aca="1" ref="Q1610" ca="1">MIN(IF($B1610:H1610&gt;$B1609:H1609,COLUMN($B$18:H1609)-COLUMN($B$18)+1,99))</f>
        <v>7</v>
      </c>
    </row>
    <row r="1611" spans="1:17" x14ac:dyDescent="0.25">
      <c r="A1611" s="10">
        <v>1594</v>
      </c>
      <c r="B1611" s="8">
        <f t="array" aca="1" ref="B1611" ca="1">IF(A1611&gt;$B$9,"",IF(SUM(--(TRANSPOSE(LARGE(OFFSET($B1610,,B$17,,$B$7-B$17),ROW(INDIRECT("a1:a"&amp;$B$7-B$17))))=OFFSET($B1610,,B$17,,$B$7-B$17)))=$B$7-B$17,OFFSET($B$12,,MATCH(B1610,$B$12:$H$12,FALSE)),B1610))</f>
        <v>4</v>
      </c>
      <c r="C1611" s="8">
        <f t="array" aca="1" ref="C1611" ca="1">IF(OR($A1611&gt;$B$9,C$17&gt;$B$7),"",CHOOSE(C$15,IF(K1611=99,
IF(SUM(--(TRANSPOSE(LARGE(OFFSET($B1610,,C$17,,$B$7-C$17),ROW(INDIRECT("a1:a"&amp;$B$7-C$17))))=OFFSET($B1610,,C$17,,$B$7-C$17)))=$B$7-C$17,MIN(IF(C1610&gt;=OFFSET($B1610,,B$17,,$B$7-B$17),"",OFFSET($B1610,,B$17,,$B$7-B$17))),C1610),
SMALL(IF((SMALL(OFFSET($B1610,,K1611-1,,$B$7-K1611+1),ROW(INDIRECT("a1:a"&amp;$B$7-K1611+1)))=OFFSET($B1611,,K1611-1))*(MATCH(OFFSET($B1611,,K1611-1),SMALL(OFFSET($B1610,,K1611-1,,$B$7-K1611+1),ROW(INDIRECT("a1:a"&amp;$B$7-K1611+1))),0)=ROW(INDIRECT("a1:a"&amp;$B$7-K1611+1))),"",SMALL(OFFSET($B1610,,K1611-1,,$B$7-K1611+1),ROW(INDIRECT("a1:a"&amp;$B$7-K1611+1)))),C$17-K1611)),
SMALL(IF((SMALL(OFFSET($B1610,,K1611-1,,$B$7-K1611+1),ROW(INDIRECT("a1:a"&amp;$B$7-K1611+1)))=OFFSET($B1611,,K1611-1))*(MATCH(OFFSET($B1611,,K1611-1),SMALL(OFFSET($B1610,,K1611-1,,$B$7-K1611+1),ROW(INDIRECT("a1:a"&amp;$B$7-K1611+1))),0)=ROW(INDIRECT("a1:a"&amp;$B$7-K1611+1))),"",SMALL(OFFSET($B1610,,K1611-1,,$B$7-K1611+1),ROW(INDIRECT("a1:a"&amp;$B$7-K1611+1)))),C$17-K1611)))</f>
        <v>2</v>
      </c>
      <c r="D1611" s="8">
        <f t="array" aca="1" ref="D1611" ca="1">IF(OR($A1611&gt;$B$9,D$17&gt;$B$7),"",CHOOSE(D$15,IF(L1611=99,
IF(SUM(--(TRANSPOSE(LARGE(OFFSET($B1610,,D$17,,$B$7-D$17),ROW(INDIRECT("a1:a"&amp;$B$7-D$17))))=OFFSET($B1610,,D$17,,$B$7-D$17)))=$B$7-D$17,MIN(IF(D1610&gt;=OFFSET($B1610,,C$17,,$B$7-C$17),"",OFFSET($B1610,,C$17,,$B$7-C$17))),D1610),
SMALL(IF((SMALL(OFFSET($B1610,,L1611-1,,$B$7-L1611+1),ROW(INDIRECT("a1:a"&amp;$B$7-L1611+1)))=OFFSET($B1611,,L1611-1))*(MATCH(OFFSET($B1611,,L1611-1),SMALL(OFFSET($B1610,,L1611-1,,$B$7-L1611+1),ROW(INDIRECT("a1:a"&amp;$B$7-L1611+1))),0)=ROW(INDIRECT("a1:a"&amp;$B$7-L1611+1))),"",SMALL(OFFSET($B1610,,L1611-1,,$B$7-L1611+1),ROW(INDIRECT("a1:a"&amp;$B$7-L1611+1)))),D$17-L1611)),
SMALL(IF((SMALL(OFFSET($B1610,,L1611-1,,$B$7-L1611+1),ROW(INDIRECT("a1:a"&amp;$B$7-L1611+1)))=OFFSET($B1611,,L1611-1))*(MATCH(OFFSET($B1611,,L1611-1),SMALL(OFFSET($B1610,,L1611-1,,$B$7-L1611+1),ROW(INDIRECT("a1:a"&amp;$B$7-L1611+1))),0)=ROW(INDIRECT("a1:a"&amp;$B$7-L1611+1))),"",SMALL(OFFSET($B1610,,L1611-1,,$B$7-L1611+1),ROW(INDIRECT("a1:a"&amp;$B$7-L1611+1)))),D$17-L1611)))</f>
        <v>2</v>
      </c>
      <c r="E1611" s="8">
        <f t="array" aca="1" ref="E1611" ca="1">IF(OR($A1611&gt;$B$9,E$17&gt;$B$7),"",CHOOSE(E$15,IF(M1611=99,
IF(SUM(--(TRANSPOSE(LARGE(OFFSET($B1610,,E$17,,$B$7-E$17),ROW(INDIRECT("a1:a"&amp;$B$7-E$17))))=OFFSET($B1610,,E$17,,$B$7-E$17)))=$B$7-E$17,MIN(IF(E1610&gt;=OFFSET($B1610,,D$17,,$B$7-D$17),"",OFFSET($B1610,,D$17,,$B$7-D$17))),E1610),
SMALL(IF((SMALL(OFFSET($B1610,,M1611-1,,$B$7-M1611+1),ROW(INDIRECT("a1:a"&amp;$B$7-M1611+1)))=OFFSET($B1611,,M1611-1))*(MATCH(OFFSET($B1611,,M1611-1),SMALL(OFFSET($B1610,,M1611-1,,$B$7-M1611+1),ROW(INDIRECT("a1:a"&amp;$B$7-M1611+1))),0)=ROW(INDIRECT("a1:a"&amp;$B$7-M1611+1))),"",SMALL(OFFSET($B1610,,M1611-1,,$B$7-M1611+1),ROW(INDIRECT("a1:a"&amp;$B$7-M1611+1)))),E$17-M1611)),
SMALL(IF((SMALL(OFFSET($B1610,,M1611-1,,$B$7-M1611+1),ROW(INDIRECT("a1:a"&amp;$B$7-M1611+1)))=OFFSET($B1611,,M1611-1))*(MATCH(OFFSET($B1611,,M1611-1),SMALL(OFFSET($B1610,,M1611-1,,$B$7-M1611+1),ROW(INDIRECT("a1:a"&amp;$B$7-M1611+1))),0)=ROW(INDIRECT("a1:a"&amp;$B$7-M1611+1))),"",SMALL(OFFSET($B1610,,M1611-1,,$B$7-M1611+1),ROW(INDIRECT("a1:a"&amp;$B$7-M1611+1)))),E$17-M1611)))</f>
        <v>1</v>
      </c>
      <c r="F1611" s="8">
        <f t="array" aca="1" ref="F1611" ca="1">IF(OR($A1611&gt;$B$9,F$17&gt;$B$7),"",CHOOSE(F$15,IF(N1611=99,
IF(SUM(--(TRANSPOSE(LARGE(OFFSET($B1610,,F$17,,$B$7-F$17),ROW(INDIRECT("a1:a"&amp;$B$7-F$17))))=OFFSET($B1610,,F$17,,$B$7-F$17)))=$B$7-F$17,MIN(IF(F1610&gt;=OFFSET($B1610,,E$17,,$B$7-E$17),"",OFFSET($B1610,,E$17,,$B$7-E$17))),F1610),
SMALL(IF((SMALL(OFFSET($B1610,,N1611-1,,$B$7-N1611+1),ROW(INDIRECT("a1:a"&amp;$B$7-N1611+1)))=OFFSET($B1611,,N1611-1))*(MATCH(OFFSET($B1611,,N1611-1),SMALL(OFFSET($B1610,,N1611-1,,$B$7-N1611+1),ROW(INDIRECT("a1:a"&amp;$B$7-N1611+1))),0)=ROW(INDIRECT("a1:a"&amp;$B$7-N1611+1))),"",SMALL(OFFSET($B1610,,N1611-1,,$B$7-N1611+1),ROW(INDIRECT("a1:a"&amp;$B$7-N1611+1)))),F$17-N1611)),
SMALL(IF((SMALL(OFFSET($B1610,,N1611-1,,$B$7-N1611+1),ROW(INDIRECT("a1:a"&amp;$B$7-N1611+1)))=OFFSET($B1611,,N1611-1))*(MATCH(OFFSET($B1611,,N1611-1),SMALL(OFFSET($B1610,,N1611-1,,$B$7-N1611+1),ROW(INDIRECT("a1:a"&amp;$B$7-N1611+1))),0)=ROW(INDIRECT("a1:a"&amp;$B$7-N1611+1))),"",SMALL(OFFSET($B1610,,N1611-1,,$B$7-N1611+1),ROW(INDIRECT("a1:a"&amp;$B$7-N1611+1)))),F$17-N1611)))</f>
        <v>3</v>
      </c>
      <c r="G1611" s="8">
        <f t="array" aca="1" ref="G1611" ca="1">IF(OR($A1611&gt;$B$9,G$17&gt;$B$7),"",CHOOSE(G$15,IF(O1611=99,
IF(SUM(--(TRANSPOSE(LARGE(OFFSET($B1610,,G$17,,$B$7-G$17),ROW(INDIRECT("a1:a"&amp;$B$7-G$17))))=OFFSET($B1610,,G$17,,$B$7-G$17)))=$B$7-G$17,MIN(IF(G1610&gt;=OFFSET($B1610,,F$17,,$B$7-F$17),"",OFFSET($B1610,,F$17,,$B$7-F$17))),G1610),
SMALL(IF((SMALL(OFFSET($B1610,,O1611-1,,$B$7-O1611+1),ROW(INDIRECT("a1:a"&amp;$B$7-O1611+1)))=OFFSET($B1611,,O1611-1))*(MATCH(OFFSET($B1611,,O1611-1),SMALL(OFFSET($B1610,,O1611-1,,$B$7-O1611+1),ROW(INDIRECT("a1:a"&amp;$B$7-O1611+1))),0)=ROW(INDIRECT("a1:a"&amp;$B$7-O1611+1))),"",SMALL(OFFSET($B1610,,O1611-1,,$B$7-O1611+1),ROW(INDIRECT("a1:a"&amp;$B$7-O1611+1)))),G$17-O1611)),
SMALL(IF((SMALL(OFFSET($B1610,,O1611-1,,$B$7-O1611+1),ROW(INDIRECT("a1:a"&amp;$B$7-O1611+1)))=OFFSET($B1611,,O1611-1))*(MATCH(OFFSET($B1611,,O1611-1),SMALL(OFFSET($B1610,,O1611-1,,$B$7-O1611+1),ROW(INDIRECT("a1:a"&amp;$B$7-O1611+1))),0)=ROW(INDIRECT("a1:a"&amp;$B$7-O1611+1))),"",SMALL(OFFSET($B1610,,O1611-1,,$B$7-O1611+1),ROW(INDIRECT("a1:a"&amp;$B$7-O1611+1)))),G$17-O1611)))</f>
        <v>1</v>
      </c>
      <c r="H1611" s="8">
        <f t="array" aca="1" ref="H1611" ca="1">IF(OR($A1611&gt;$B$9,H$17&gt;$B$7),"",CHOOSE(H$15,IF(P1611=99,
IF(SUM(--(TRANSPOSE(LARGE(OFFSET($B1610,,H$17,,$B$7-H$17),ROW(INDIRECT("a1:a"&amp;$B$7-H$17))))=OFFSET($B1610,,H$17,,$B$7-H$17)))=$B$7-H$17,MIN(IF(H1610&gt;=OFFSET($B1610,,G$17,,$B$7-G$17),"",OFFSET($B1610,,G$17,,$B$7-G$17))),H1610),
SMALL(IF((SMALL(OFFSET($B1610,,P1611-1,,$B$7-P1611+1),ROW(INDIRECT("a1:a"&amp;$B$7-P1611+1)))=OFFSET($B1611,,P1611-1))*(MATCH(OFFSET($B1611,,P1611-1),SMALL(OFFSET($B1610,,P1611-1,,$B$7-P1611+1),ROW(INDIRECT("a1:a"&amp;$B$7-P1611+1))),0)=ROW(INDIRECT("a1:a"&amp;$B$7-P1611+1))),"",SMALL(OFFSET($B1610,,P1611-1,,$B$7-P1611+1),ROW(INDIRECT("a1:a"&amp;$B$7-P1611+1)))),H$17-P1611)),
SMALL(IF((SMALL(OFFSET($B1610,,P1611-1,,$B$7-P1611+1),ROW(INDIRECT("a1:a"&amp;$B$7-P1611+1)))=OFFSET($B1611,,P1611-1))*(MATCH(OFFSET($B1611,,P1611-1),SMALL(OFFSET($B1610,,P1611-1,,$B$7-P1611+1),ROW(INDIRECT("a1:a"&amp;$B$7-P1611+1))),0)=ROW(INDIRECT("a1:a"&amp;$B$7-P1611+1))),"",SMALL(OFFSET($B1610,,P1611-1,,$B$7-P1611+1),ROW(INDIRECT("a1:a"&amp;$B$7-P1611+1)))),H$17-P1611)))</f>
        <v>1</v>
      </c>
      <c r="I1611" s="44">
        <f t="array" aca="1" ref="I1611" ca="1">IF(OR($A1611&gt;$B$9,I$17&gt;$B$7),"",CHOOSE(I$15,IF(Q1611=99,
IF(SUM(--(TRANSPOSE(LARGE(OFFSET($B1610,,I$17,,$B$7-I$17),ROW(INDIRECT("a1:a"&amp;$B$7-I$17))))=OFFSET($B1610,,I$17,,$B$7-I$17)))=$B$7-I$17,MIN(IF(I1610&gt;=OFFSET($B1610,,H$17,,$B$7-H$17),"",OFFSET($B1610,,H$17,,$B$7-H$17))),I1610),
SMALL(IF((SMALL(OFFSET($B1610,,Q1611-1,,$B$7-Q1611+1),ROW(INDIRECT("a1:a"&amp;$B$7-Q1611+1)))=OFFSET($B1611,,Q1611-1))*(MATCH(OFFSET($B1611,,Q1611-1),SMALL(OFFSET($B1610,,Q1611-1,,$B$7-Q1611+1),ROW(INDIRECT("a1:a"&amp;$B$7-Q1611+1))),0)=ROW(INDIRECT("a1:a"&amp;$B$7-Q1611+1))),"",SMALL(OFFSET($B1610,,Q1611-1,,$B$7-Q1611+1),ROW(INDIRECT("a1:a"&amp;$B$7-Q1611+1)))),I$17-Q1611)),
SMALL(IF((SMALL(OFFSET($B1610,,Q1611-1,,$B$7-Q1611+1),ROW(INDIRECT("a1:a"&amp;$B$7-Q1611+1)))=OFFSET($B1611,,Q1611-1))*(MATCH(OFFSET($B1611,,Q1611-1),SMALL(OFFSET($B1610,,Q1611-1,,$B$7-Q1611+1),ROW(INDIRECT("a1:a"&amp;$B$7-Q1611+1))),0)=ROW(INDIRECT("a1:a"&amp;$B$7-Q1611+1))),"",SMALL(OFFSET($B1610,,Q1611-1,,$B$7-Q1611+1),ROW(INDIRECT("a1:a"&amp;$B$7-Q1611+1)))),I$17-Q1611)))</f>
        <v>3</v>
      </c>
      <c r="J1611" s="13"/>
      <c r="K1611" s="26">
        <f t="array" aca="1" ref="K1611" ca="1">MIN(IF($B1611:B1611&gt;$B1610:B1610,COLUMN($B$18:B1610)-COLUMN($B$18)+1,99))</f>
        <v>99</v>
      </c>
      <c r="L1611" s="26">
        <f t="array" aca="1" ref="L1611" ca="1">MIN(IF($B1611:C1611&gt;$B1610:C1610,COLUMN($B$18:C1610)-COLUMN($B$18)+1,99))</f>
        <v>99</v>
      </c>
      <c r="M1611" s="26">
        <f t="array" aca="1" ref="M1611" ca="1">MIN(IF($B1611:D1611&gt;$B1610:D1610,COLUMN($B$18:D1610)-COLUMN($B$18)+1,99))</f>
        <v>99</v>
      </c>
      <c r="N1611" s="26">
        <f t="array" aca="1" ref="N1611" ca="1">MIN(IF($B1611:E1611&gt;$B1610:E1610,COLUMN($B$18:E1610)-COLUMN($B$18)+1,99))</f>
        <v>99</v>
      </c>
      <c r="O1611" s="26">
        <f t="array" aca="1" ref="O1611" ca="1">MIN(IF($B1611:F1611&gt;$B1610:F1610,COLUMN($B$18:F1610)-COLUMN($B$18)+1,99))</f>
        <v>5</v>
      </c>
      <c r="P1611" s="26">
        <f t="array" aca="1" ref="P1611" ca="1">MIN(IF($B1611:G1611&gt;$B1610:G1610,COLUMN($B$18:G1610)-COLUMN($B$18)+1,99))</f>
        <v>5</v>
      </c>
      <c r="Q1611" s="48">
        <f t="array" aca="1" ref="Q1611" ca="1">MIN(IF($B1611:H1611&gt;$B1610:H1610,COLUMN($B$18:H1610)-COLUMN($B$18)+1,99))</f>
        <v>5</v>
      </c>
    </row>
    <row r="1612" spans="1:17" x14ac:dyDescent="0.25">
      <c r="A1612" s="10">
        <v>1595</v>
      </c>
      <c r="B1612" s="8">
        <f t="array" aca="1" ref="B1612" ca="1">IF(A1612&gt;$B$9,"",IF(SUM(--(TRANSPOSE(LARGE(OFFSET($B1611,,B$17,,$B$7-B$17),ROW(INDIRECT("a1:a"&amp;$B$7-B$17))))=OFFSET($B1611,,B$17,,$B$7-B$17)))=$B$7-B$17,OFFSET($B$12,,MATCH(B1611,$B$12:$H$12,FALSE)),B1611))</f>
        <v>4</v>
      </c>
      <c r="C1612" s="8">
        <f t="array" aca="1" ref="C1612" ca="1">IF(OR($A1612&gt;$B$9,C$17&gt;$B$7),"",CHOOSE(C$15,IF(K1612=99,
IF(SUM(--(TRANSPOSE(LARGE(OFFSET($B1611,,C$17,,$B$7-C$17),ROW(INDIRECT("a1:a"&amp;$B$7-C$17))))=OFFSET($B1611,,C$17,,$B$7-C$17)))=$B$7-C$17,MIN(IF(C1611&gt;=OFFSET($B1611,,B$17,,$B$7-B$17),"",OFFSET($B1611,,B$17,,$B$7-B$17))),C1611),
SMALL(IF((SMALL(OFFSET($B1611,,K1612-1,,$B$7-K1612+1),ROW(INDIRECT("a1:a"&amp;$B$7-K1612+1)))=OFFSET($B1612,,K1612-1))*(MATCH(OFFSET($B1612,,K1612-1),SMALL(OFFSET($B1611,,K1612-1,,$B$7-K1612+1),ROW(INDIRECT("a1:a"&amp;$B$7-K1612+1))),0)=ROW(INDIRECT("a1:a"&amp;$B$7-K1612+1))),"",SMALL(OFFSET($B1611,,K1612-1,,$B$7-K1612+1),ROW(INDIRECT("a1:a"&amp;$B$7-K1612+1)))),C$17-K1612)),
SMALL(IF((SMALL(OFFSET($B1611,,K1612-1,,$B$7-K1612+1),ROW(INDIRECT("a1:a"&amp;$B$7-K1612+1)))=OFFSET($B1612,,K1612-1))*(MATCH(OFFSET($B1612,,K1612-1),SMALL(OFFSET($B1611,,K1612-1,,$B$7-K1612+1),ROW(INDIRECT("a1:a"&amp;$B$7-K1612+1))),0)=ROW(INDIRECT("a1:a"&amp;$B$7-K1612+1))),"",SMALL(OFFSET($B1611,,K1612-1,,$B$7-K1612+1),ROW(INDIRECT("a1:a"&amp;$B$7-K1612+1)))),C$17-K1612)))</f>
        <v>2</v>
      </c>
      <c r="D1612" s="8">
        <f t="array" aca="1" ref="D1612" ca="1">IF(OR($A1612&gt;$B$9,D$17&gt;$B$7),"",CHOOSE(D$15,IF(L1612=99,
IF(SUM(--(TRANSPOSE(LARGE(OFFSET($B1611,,D$17,,$B$7-D$17),ROW(INDIRECT("a1:a"&amp;$B$7-D$17))))=OFFSET($B1611,,D$17,,$B$7-D$17)))=$B$7-D$17,MIN(IF(D1611&gt;=OFFSET($B1611,,C$17,,$B$7-C$17),"",OFFSET($B1611,,C$17,,$B$7-C$17))),D1611),
SMALL(IF((SMALL(OFFSET($B1611,,L1612-1,,$B$7-L1612+1),ROW(INDIRECT("a1:a"&amp;$B$7-L1612+1)))=OFFSET($B1612,,L1612-1))*(MATCH(OFFSET($B1612,,L1612-1),SMALL(OFFSET($B1611,,L1612-1,,$B$7-L1612+1),ROW(INDIRECT("a1:a"&amp;$B$7-L1612+1))),0)=ROW(INDIRECT("a1:a"&amp;$B$7-L1612+1))),"",SMALL(OFFSET($B1611,,L1612-1,,$B$7-L1612+1),ROW(INDIRECT("a1:a"&amp;$B$7-L1612+1)))),D$17-L1612)),
SMALL(IF((SMALL(OFFSET($B1611,,L1612-1,,$B$7-L1612+1),ROW(INDIRECT("a1:a"&amp;$B$7-L1612+1)))=OFFSET($B1612,,L1612-1))*(MATCH(OFFSET($B1612,,L1612-1),SMALL(OFFSET($B1611,,L1612-1,,$B$7-L1612+1),ROW(INDIRECT("a1:a"&amp;$B$7-L1612+1))),0)=ROW(INDIRECT("a1:a"&amp;$B$7-L1612+1))),"",SMALL(OFFSET($B1611,,L1612-1,,$B$7-L1612+1),ROW(INDIRECT("a1:a"&amp;$B$7-L1612+1)))),D$17-L1612)))</f>
        <v>2</v>
      </c>
      <c r="E1612" s="8">
        <f t="array" aca="1" ref="E1612" ca="1">IF(OR($A1612&gt;$B$9,E$17&gt;$B$7),"",CHOOSE(E$15,IF(M1612=99,
IF(SUM(--(TRANSPOSE(LARGE(OFFSET($B1611,,E$17,,$B$7-E$17),ROW(INDIRECT("a1:a"&amp;$B$7-E$17))))=OFFSET($B1611,,E$17,,$B$7-E$17)))=$B$7-E$17,MIN(IF(E1611&gt;=OFFSET($B1611,,D$17,,$B$7-D$17),"",OFFSET($B1611,,D$17,,$B$7-D$17))),E1611),
SMALL(IF((SMALL(OFFSET($B1611,,M1612-1,,$B$7-M1612+1),ROW(INDIRECT("a1:a"&amp;$B$7-M1612+1)))=OFFSET($B1612,,M1612-1))*(MATCH(OFFSET($B1612,,M1612-1),SMALL(OFFSET($B1611,,M1612-1,,$B$7-M1612+1),ROW(INDIRECT("a1:a"&amp;$B$7-M1612+1))),0)=ROW(INDIRECT("a1:a"&amp;$B$7-M1612+1))),"",SMALL(OFFSET($B1611,,M1612-1,,$B$7-M1612+1),ROW(INDIRECT("a1:a"&amp;$B$7-M1612+1)))),E$17-M1612)),
SMALL(IF((SMALL(OFFSET($B1611,,M1612-1,,$B$7-M1612+1),ROW(INDIRECT("a1:a"&amp;$B$7-M1612+1)))=OFFSET($B1612,,M1612-1))*(MATCH(OFFSET($B1612,,M1612-1),SMALL(OFFSET($B1611,,M1612-1,,$B$7-M1612+1),ROW(INDIRECT("a1:a"&amp;$B$7-M1612+1))),0)=ROW(INDIRECT("a1:a"&amp;$B$7-M1612+1))),"",SMALL(OFFSET($B1611,,M1612-1,,$B$7-M1612+1),ROW(INDIRECT("a1:a"&amp;$B$7-M1612+1)))),E$17-M1612)))</f>
        <v>1</v>
      </c>
      <c r="F1612" s="8">
        <f t="array" aca="1" ref="F1612" ca="1">IF(OR($A1612&gt;$B$9,F$17&gt;$B$7),"",CHOOSE(F$15,IF(N1612=99,
IF(SUM(--(TRANSPOSE(LARGE(OFFSET($B1611,,F$17,,$B$7-F$17),ROW(INDIRECT("a1:a"&amp;$B$7-F$17))))=OFFSET($B1611,,F$17,,$B$7-F$17)))=$B$7-F$17,MIN(IF(F1611&gt;=OFFSET($B1611,,E$17,,$B$7-E$17),"",OFFSET($B1611,,E$17,,$B$7-E$17))),F1611),
SMALL(IF((SMALL(OFFSET($B1611,,N1612-1,,$B$7-N1612+1),ROW(INDIRECT("a1:a"&amp;$B$7-N1612+1)))=OFFSET($B1612,,N1612-1))*(MATCH(OFFSET($B1612,,N1612-1),SMALL(OFFSET($B1611,,N1612-1,,$B$7-N1612+1),ROW(INDIRECT("a1:a"&amp;$B$7-N1612+1))),0)=ROW(INDIRECT("a1:a"&amp;$B$7-N1612+1))),"",SMALL(OFFSET($B1611,,N1612-1,,$B$7-N1612+1),ROW(INDIRECT("a1:a"&amp;$B$7-N1612+1)))),F$17-N1612)),
SMALL(IF((SMALL(OFFSET($B1611,,N1612-1,,$B$7-N1612+1),ROW(INDIRECT("a1:a"&amp;$B$7-N1612+1)))=OFFSET($B1612,,N1612-1))*(MATCH(OFFSET($B1612,,N1612-1),SMALL(OFFSET($B1611,,N1612-1,,$B$7-N1612+1),ROW(INDIRECT("a1:a"&amp;$B$7-N1612+1))),0)=ROW(INDIRECT("a1:a"&amp;$B$7-N1612+1))),"",SMALL(OFFSET($B1611,,N1612-1,,$B$7-N1612+1),ROW(INDIRECT("a1:a"&amp;$B$7-N1612+1)))),F$17-N1612)))</f>
        <v>3</v>
      </c>
      <c r="G1612" s="8">
        <f t="array" aca="1" ref="G1612" ca="1">IF(OR($A1612&gt;$B$9,G$17&gt;$B$7),"",CHOOSE(G$15,IF(O1612=99,
IF(SUM(--(TRANSPOSE(LARGE(OFFSET($B1611,,G$17,,$B$7-G$17),ROW(INDIRECT("a1:a"&amp;$B$7-G$17))))=OFFSET($B1611,,G$17,,$B$7-G$17)))=$B$7-G$17,MIN(IF(G1611&gt;=OFFSET($B1611,,F$17,,$B$7-F$17),"",OFFSET($B1611,,F$17,,$B$7-F$17))),G1611),
SMALL(IF((SMALL(OFFSET($B1611,,O1612-1,,$B$7-O1612+1),ROW(INDIRECT("a1:a"&amp;$B$7-O1612+1)))=OFFSET($B1612,,O1612-1))*(MATCH(OFFSET($B1612,,O1612-1),SMALL(OFFSET($B1611,,O1612-1,,$B$7-O1612+1),ROW(INDIRECT("a1:a"&amp;$B$7-O1612+1))),0)=ROW(INDIRECT("a1:a"&amp;$B$7-O1612+1))),"",SMALL(OFFSET($B1611,,O1612-1,,$B$7-O1612+1),ROW(INDIRECT("a1:a"&amp;$B$7-O1612+1)))),G$17-O1612)),
SMALL(IF((SMALL(OFFSET($B1611,,O1612-1,,$B$7-O1612+1),ROW(INDIRECT("a1:a"&amp;$B$7-O1612+1)))=OFFSET($B1612,,O1612-1))*(MATCH(OFFSET($B1612,,O1612-1),SMALL(OFFSET($B1611,,O1612-1,,$B$7-O1612+1),ROW(INDIRECT("a1:a"&amp;$B$7-O1612+1))),0)=ROW(INDIRECT("a1:a"&amp;$B$7-O1612+1))),"",SMALL(OFFSET($B1611,,O1612-1,,$B$7-O1612+1),ROW(INDIRECT("a1:a"&amp;$B$7-O1612+1)))),G$17-O1612)))</f>
        <v>1</v>
      </c>
      <c r="H1612" s="8">
        <f t="array" aca="1" ref="H1612" ca="1">IF(OR($A1612&gt;$B$9,H$17&gt;$B$7),"",CHOOSE(H$15,IF(P1612=99,
IF(SUM(--(TRANSPOSE(LARGE(OFFSET($B1611,,H$17,,$B$7-H$17),ROW(INDIRECT("a1:a"&amp;$B$7-H$17))))=OFFSET($B1611,,H$17,,$B$7-H$17)))=$B$7-H$17,MIN(IF(H1611&gt;=OFFSET($B1611,,G$17,,$B$7-G$17),"",OFFSET($B1611,,G$17,,$B$7-G$17))),H1611),
SMALL(IF((SMALL(OFFSET($B1611,,P1612-1,,$B$7-P1612+1),ROW(INDIRECT("a1:a"&amp;$B$7-P1612+1)))=OFFSET($B1612,,P1612-1))*(MATCH(OFFSET($B1612,,P1612-1),SMALL(OFFSET($B1611,,P1612-1,,$B$7-P1612+1),ROW(INDIRECT("a1:a"&amp;$B$7-P1612+1))),0)=ROW(INDIRECT("a1:a"&amp;$B$7-P1612+1))),"",SMALL(OFFSET($B1611,,P1612-1,,$B$7-P1612+1),ROW(INDIRECT("a1:a"&amp;$B$7-P1612+1)))),H$17-P1612)),
SMALL(IF((SMALL(OFFSET($B1611,,P1612-1,,$B$7-P1612+1),ROW(INDIRECT("a1:a"&amp;$B$7-P1612+1)))=OFFSET($B1612,,P1612-1))*(MATCH(OFFSET($B1612,,P1612-1),SMALL(OFFSET($B1611,,P1612-1,,$B$7-P1612+1),ROW(INDIRECT("a1:a"&amp;$B$7-P1612+1))),0)=ROW(INDIRECT("a1:a"&amp;$B$7-P1612+1))),"",SMALL(OFFSET($B1611,,P1612-1,,$B$7-P1612+1),ROW(INDIRECT("a1:a"&amp;$B$7-P1612+1)))),H$17-P1612)))</f>
        <v>3</v>
      </c>
      <c r="I1612" s="44">
        <f t="array" aca="1" ref="I1612" ca="1">IF(OR($A1612&gt;$B$9,I$17&gt;$B$7),"",CHOOSE(I$15,IF(Q1612=99,
IF(SUM(--(TRANSPOSE(LARGE(OFFSET($B1611,,I$17,,$B$7-I$17),ROW(INDIRECT("a1:a"&amp;$B$7-I$17))))=OFFSET($B1611,,I$17,,$B$7-I$17)))=$B$7-I$17,MIN(IF(I1611&gt;=OFFSET($B1611,,H$17,,$B$7-H$17),"",OFFSET($B1611,,H$17,,$B$7-H$17))),I1611),
SMALL(IF((SMALL(OFFSET($B1611,,Q1612-1,,$B$7-Q1612+1),ROW(INDIRECT("a1:a"&amp;$B$7-Q1612+1)))=OFFSET($B1612,,Q1612-1))*(MATCH(OFFSET($B1612,,Q1612-1),SMALL(OFFSET($B1611,,Q1612-1,,$B$7-Q1612+1),ROW(INDIRECT("a1:a"&amp;$B$7-Q1612+1))),0)=ROW(INDIRECT("a1:a"&amp;$B$7-Q1612+1))),"",SMALL(OFFSET($B1611,,Q1612-1,,$B$7-Q1612+1),ROW(INDIRECT("a1:a"&amp;$B$7-Q1612+1)))),I$17-Q1612)),
SMALL(IF((SMALL(OFFSET($B1611,,Q1612-1,,$B$7-Q1612+1),ROW(INDIRECT("a1:a"&amp;$B$7-Q1612+1)))=OFFSET($B1612,,Q1612-1))*(MATCH(OFFSET($B1612,,Q1612-1),SMALL(OFFSET($B1611,,Q1612-1,,$B$7-Q1612+1),ROW(INDIRECT("a1:a"&amp;$B$7-Q1612+1))),0)=ROW(INDIRECT("a1:a"&amp;$B$7-Q1612+1))),"",SMALL(OFFSET($B1611,,Q1612-1,,$B$7-Q1612+1),ROW(INDIRECT("a1:a"&amp;$B$7-Q1612+1)))),I$17-Q1612)))</f>
        <v>1</v>
      </c>
      <c r="J1612" s="13"/>
      <c r="K1612" s="26">
        <f t="array" aca="1" ref="K1612" ca="1">MIN(IF($B1612:B1612&gt;$B1611:B1611,COLUMN($B$18:B1611)-COLUMN($B$18)+1,99))</f>
        <v>99</v>
      </c>
      <c r="L1612" s="26">
        <f t="array" aca="1" ref="L1612" ca="1">MIN(IF($B1612:C1612&gt;$B1611:C1611,COLUMN($B$18:C1611)-COLUMN($B$18)+1,99))</f>
        <v>99</v>
      </c>
      <c r="M1612" s="26">
        <f t="array" aca="1" ref="M1612" ca="1">MIN(IF($B1612:D1612&gt;$B1611:D1611,COLUMN($B$18:D1611)-COLUMN($B$18)+1,99))</f>
        <v>99</v>
      </c>
      <c r="N1612" s="26">
        <f t="array" aca="1" ref="N1612" ca="1">MIN(IF($B1612:E1612&gt;$B1611:E1611,COLUMN($B$18:E1611)-COLUMN($B$18)+1,99))</f>
        <v>99</v>
      </c>
      <c r="O1612" s="26">
        <f t="array" aca="1" ref="O1612" ca="1">MIN(IF($B1612:F1612&gt;$B1611:F1611,COLUMN($B$18:F1611)-COLUMN($B$18)+1,99))</f>
        <v>99</v>
      </c>
      <c r="P1612" s="26">
        <f t="array" aca="1" ref="P1612" ca="1">MIN(IF($B1612:G1612&gt;$B1611:G1611,COLUMN($B$18:G1611)-COLUMN($B$18)+1,99))</f>
        <v>99</v>
      </c>
      <c r="Q1612" s="48">
        <f t="array" aca="1" ref="Q1612" ca="1">MIN(IF($B1612:H1612&gt;$B1611:H1611,COLUMN($B$18:H1611)-COLUMN($B$18)+1,99))</f>
        <v>7</v>
      </c>
    </row>
    <row r="1613" spans="1:17" x14ac:dyDescent="0.25">
      <c r="A1613" s="10">
        <v>1596</v>
      </c>
      <c r="B1613" s="8">
        <f t="array" aca="1" ref="B1613" ca="1">IF(A1613&gt;$B$9,"",IF(SUM(--(TRANSPOSE(LARGE(OFFSET($B1612,,B$17,,$B$7-B$17),ROW(INDIRECT("a1:a"&amp;$B$7-B$17))))=OFFSET($B1612,,B$17,,$B$7-B$17)))=$B$7-B$17,OFFSET($B$12,,MATCH(B1612,$B$12:$H$12,FALSE)),B1612))</f>
        <v>4</v>
      </c>
      <c r="C1613" s="8">
        <f t="array" aca="1" ref="C1613" ca="1">IF(OR($A1613&gt;$B$9,C$17&gt;$B$7),"",CHOOSE(C$15,IF(K1613=99,
IF(SUM(--(TRANSPOSE(LARGE(OFFSET($B1612,,C$17,,$B$7-C$17),ROW(INDIRECT("a1:a"&amp;$B$7-C$17))))=OFFSET($B1612,,C$17,,$B$7-C$17)))=$B$7-C$17,MIN(IF(C1612&gt;=OFFSET($B1612,,B$17,,$B$7-B$17),"",OFFSET($B1612,,B$17,,$B$7-B$17))),C1612),
SMALL(IF((SMALL(OFFSET($B1612,,K1613-1,,$B$7-K1613+1),ROW(INDIRECT("a1:a"&amp;$B$7-K1613+1)))=OFFSET($B1613,,K1613-1))*(MATCH(OFFSET($B1613,,K1613-1),SMALL(OFFSET($B1612,,K1613-1,,$B$7-K1613+1),ROW(INDIRECT("a1:a"&amp;$B$7-K1613+1))),0)=ROW(INDIRECT("a1:a"&amp;$B$7-K1613+1))),"",SMALL(OFFSET($B1612,,K1613-1,,$B$7-K1613+1),ROW(INDIRECT("a1:a"&amp;$B$7-K1613+1)))),C$17-K1613)),
SMALL(IF((SMALL(OFFSET($B1612,,K1613-1,,$B$7-K1613+1),ROW(INDIRECT("a1:a"&amp;$B$7-K1613+1)))=OFFSET($B1613,,K1613-1))*(MATCH(OFFSET($B1613,,K1613-1),SMALL(OFFSET($B1612,,K1613-1,,$B$7-K1613+1),ROW(INDIRECT("a1:a"&amp;$B$7-K1613+1))),0)=ROW(INDIRECT("a1:a"&amp;$B$7-K1613+1))),"",SMALL(OFFSET($B1612,,K1613-1,,$B$7-K1613+1),ROW(INDIRECT("a1:a"&amp;$B$7-K1613+1)))),C$17-K1613)))</f>
        <v>2</v>
      </c>
      <c r="D1613" s="8">
        <f t="array" aca="1" ref="D1613" ca="1">IF(OR($A1613&gt;$B$9,D$17&gt;$B$7),"",CHOOSE(D$15,IF(L1613=99,
IF(SUM(--(TRANSPOSE(LARGE(OFFSET($B1612,,D$17,,$B$7-D$17),ROW(INDIRECT("a1:a"&amp;$B$7-D$17))))=OFFSET($B1612,,D$17,,$B$7-D$17)))=$B$7-D$17,MIN(IF(D1612&gt;=OFFSET($B1612,,C$17,,$B$7-C$17),"",OFFSET($B1612,,C$17,,$B$7-C$17))),D1612),
SMALL(IF((SMALL(OFFSET($B1612,,L1613-1,,$B$7-L1613+1),ROW(INDIRECT("a1:a"&amp;$B$7-L1613+1)))=OFFSET($B1613,,L1613-1))*(MATCH(OFFSET($B1613,,L1613-1),SMALL(OFFSET($B1612,,L1613-1,,$B$7-L1613+1),ROW(INDIRECT("a1:a"&amp;$B$7-L1613+1))),0)=ROW(INDIRECT("a1:a"&amp;$B$7-L1613+1))),"",SMALL(OFFSET($B1612,,L1613-1,,$B$7-L1613+1),ROW(INDIRECT("a1:a"&amp;$B$7-L1613+1)))),D$17-L1613)),
SMALL(IF((SMALL(OFFSET($B1612,,L1613-1,,$B$7-L1613+1),ROW(INDIRECT("a1:a"&amp;$B$7-L1613+1)))=OFFSET($B1613,,L1613-1))*(MATCH(OFFSET($B1613,,L1613-1),SMALL(OFFSET($B1612,,L1613-1,,$B$7-L1613+1),ROW(INDIRECT("a1:a"&amp;$B$7-L1613+1))),0)=ROW(INDIRECT("a1:a"&amp;$B$7-L1613+1))),"",SMALL(OFFSET($B1612,,L1613-1,,$B$7-L1613+1),ROW(INDIRECT("a1:a"&amp;$B$7-L1613+1)))),D$17-L1613)))</f>
        <v>2</v>
      </c>
      <c r="E1613" s="8">
        <f t="array" aca="1" ref="E1613" ca="1">IF(OR($A1613&gt;$B$9,E$17&gt;$B$7),"",CHOOSE(E$15,IF(M1613=99,
IF(SUM(--(TRANSPOSE(LARGE(OFFSET($B1612,,E$17,,$B$7-E$17),ROW(INDIRECT("a1:a"&amp;$B$7-E$17))))=OFFSET($B1612,,E$17,,$B$7-E$17)))=$B$7-E$17,MIN(IF(E1612&gt;=OFFSET($B1612,,D$17,,$B$7-D$17),"",OFFSET($B1612,,D$17,,$B$7-D$17))),E1612),
SMALL(IF((SMALL(OFFSET($B1612,,M1613-1,,$B$7-M1613+1),ROW(INDIRECT("a1:a"&amp;$B$7-M1613+1)))=OFFSET($B1613,,M1613-1))*(MATCH(OFFSET($B1613,,M1613-1),SMALL(OFFSET($B1612,,M1613-1,,$B$7-M1613+1),ROW(INDIRECT("a1:a"&amp;$B$7-M1613+1))),0)=ROW(INDIRECT("a1:a"&amp;$B$7-M1613+1))),"",SMALL(OFFSET($B1612,,M1613-1,,$B$7-M1613+1),ROW(INDIRECT("a1:a"&amp;$B$7-M1613+1)))),E$17-M1613)),
SMALL(IF((SMALL(OFFSET($B1612,,M1613-1,,$B$7-M1613+1),ROW(INDIRECT("a1:a"&amp;$B$7-M1613+1)))=OFFSET($B1613,,M1613-1))*(MATCH(OFFSET($B1613,,M1613-1),SMALL(OFFSET($B1612,,M1613-1,,$B$7-M1613+1),ROW(INDIRECT("a1:a"&amp;$B$7-M1613+1))),0)=ROW(INDIRECT("a1:a"&amp;$B$7-M1613+1))),"",SMALL(OFFSET($B1612,,M1613-1,,$B$7-M1613+1),ROW(INDIRECT("a1:a"&amp;$B$7-M1613+1)))),E$17-M1613)))</f>
        <v>1</v>
      </c>
      <c r="F1613" s="8">
        <f t="array" aca="1" ref="F1613" ca="1">IF(OR($A1613&gt;$B$9,F$17&gt;$B$7),"",CHOOSE(F$15,IF(N1613=99,
IF(SUM(--(TRANSPOSE(LARGE(OFFSET($B1612,,F$17,,$B$7-F$17),ROW(INDIRECT("a1:a"&amp;$B$7-F$17))))=OFFSET($B1612,,F$17,,$B$7-F$17)))=$B$7-F$17,MIN(IF(F1612&gt;=OFFSET($B1612,,E$17,,$B$7-E$17),"",OFFSET($B1612,,E$17,,$B$7-E$17))),F1612),
SMALL(IF((SMALL(OFFSET($B1612,,N1613-1,,$B$7-N1613+1),ROW(INDIRECT("a1:a"&amp;$B$7-N1613+1)))=OFFSET($B1613,,N1613-1))*(MATCH(OFFSET($B1613,,N1613-1),SMALL(OFFSET($B1612,,N1613-1,,$B$7-N1613+1),ROW(INDIRECT("a1:a"&amp;$B$7-N1613+1))),0)=ROW(INDIRECT("a1:a"&amp;$B$7-N1613+1))),"",SMALL(OFFSET($B1612,,N1613-1,,$B$7-N1613+1),ROW(INDIRECT("a1:a"&amp;$B$7-N1613+1)))),F$17-N1613)),
SMALL(IF((SMALL(OFFSET($B1612,,N1613-1,,$B$7-N1613+1),ROW(INDIRECT("a1:a"&amp;$B$7-N1613+1)))=OFFSET($B1613,,N1613-1))*(MATCH(OFFSET($B1613,,N1613-1),SMALL(OFFSET($B1612,,N1613-1,,$B$7-N1613+1),ROW(INDIRECT("a1:a"&amp;$B$7-N1613+1))),0)=ROW(INDIRECT("a1:a"&amp;$B$7-N1613+1))),"",SMALL(OFFSET($B1612,,N1613-1,,$B$7-N1613+1),ROW(INDIRECT("a1:a"&amp;$B$7-N1613+1)))),F$17-N1613)))</f>
        <v>3</v>
      </c>
      <c r="G1613" s="8">
        <f t="array" aca="1" ref="G1613" ca="1">IF(OR($A1613&gt;$B$9,G$17&gt;$B$7),"",CHOOSE(G$15,IF(O1613=99,
IF(SUM(--(TRANSPOSE(LARGE(OFFSET($B1612,,G$17,,$B$7-G$17),ROW(INDIRECT("a1:a"&amp;$B$7-G$17))))=OFFSET($B1612,,G$17,,$B$7-G$17)))=$B$7-G$17,MIN(IF(G1612&gt;=OFFSET($B1612,,F$17,,$B$7-F$17),"",OFFSET($B1612,,F$17,,$B$7-F$17))),G1612),
SMALL(IF((SMALL(OFFSET($B1612,,O1613-1,,$B$7-O1613+1),ROW(INDIRECT("a1:a"&amp;$B$7-O1613+1)))=OFFSET($B1613,,O1613-1))*(MATCH(OFFSET($B1613,,O1613-1),SMALL(OFFSET($B1612,,O1613-1,,$B$7-O1613+1),ROW(INDIRECT("a1:a"&amp;$B$7-O1613+1))),0)=ROW(INDIRECT("a1:a"&amp;$B$7-O1613+1))),"",SMALL(OFFSET($B1612,,O1613-1,,$B$7-O1613+1),ROW(INDIRECT("a1:a"&amp;$B$7-O1613+1)))),G$17-O1613)),
SMALL(IF((SMALL(OFFSET($B1612,,O1613-1,,$B$7-O1613+1),ROW(INDIRECT("a1:a"&amp;$B$7-O1613+1)))=OFFSET($B1613,,O1613-1))*(MATCH(OFFSET($B1613,,O1613-1),SMALL(OFFSET($B1612,,O1613-1,,$B$7-O1613+1),ROW(INDIRECT("a1:a"&amp;$B$7-O1613+1))),0)=ROW(INDIRECT("a1:a"&amp;$B$7-O1613+1))),"",SMALL(OFFSET($B1612,,O1613-1,,$B$7-O1613+1),ROW(INDIRECT("a1:a"&amp;$B$7-O1613+1)))),G$17-O1613)))</f>
        <v>3</v>
      </c>
      <c r="H1613" s="8">
        <f t="array" aca="1" ref="H1613" ca="1">IF(OR($A1613&gt;$B$9,H$17&gt;$B$7),"",CHOOSE(H$15,IF(P1613=99,
IF(SUM(--(TRANSPOSE(LARGE(OFFSET($B1612,,H$17,,$B$7-H$17),ROW(INDIRECT("a1:a"&amp;$B$7-H$17))))=OFFSET($B1612,,H$17,,$B$7-H$17)))=$B$7-H$17,MIN(IF(H1612&gt;=OFFSET($B1612,,G$17,,$B$7-G$17),"",OFFSET($B1612,,G$17,,$B$7-G$17))),H1612),
SMALL(IF((SMALL(OFFSET($B1612,,P1613-1,,$B$7-P1613+1),ROW(INDIRECT("a1:a"&amp;$B$7-P1613+1)))=OFFSET($B1613,,P1613-1))*(MATCH(OFFSET($B1613,,P1613-1),SMALL(OFFSET($B1612,,P1613-1,,$B$7-P1613+1),ROW(INDIRECT("a1:a"&amp;$B$7-P1613+1))),0)=ROW(INDIRECT("a1:a"&amp;$B$7-P1613+1))),"",SMALL(OFFSET($B1612,,P1613-1,,$B$7-P1613+1),ROW(INDIRECT("a1:a"&amp;$B$7-P1613+1)))),H$17-P1613)),
SMALL(IF((SMALL(OFFSET($B1612,,P1613-1,,$B$7-P1613+1),ROW(INDIRECT("a1:a"&amp;$B$7-P1613+1)))=OFFSET($B1613,,P1613-1))*(MATCH(OFFSET($B1613,,P1613-1),SMALL(OFFSET($B1612,,P1613-1,,$B$7-P1613+1),ROW(INDIRECT("a1:a"&amp;$B$7-P1613+1))),0)=ROW(INDIRECT("a1:a"&amp;$B$7-P1613+1))),"",SMALL(OFFSET($B1612,,P1613-1,,$B$7-P1613+1),ROW(INDIRECT("a1:a"&amp;$B$7-P1613+1)))),H$17-P1613)))</f>
        <v>1</v>
      </c>
      <c r="I1613" s="44">
        <f t="array" aca="1" ref="I1613" ca="1">IF(OR($A1613&gt;$B$9,I$17&gt;$B$7),"",CHOOSE(I$15,IF(Q1613=99,
IF(SUM(--(TRANSPOSE(LARGE(OFFSET($B1612,,I$17,,$B$7-I$17),ROW(INDIRECT("a1:a"&amp;$B$7-I$17))))=OFFSET($B1612,,I$17,,$B$7-I$17)))=$B$7-I$17,MIN(IF(I1612&gt;=OFFSET($B1612,,H$17,,$B$7-H$17),"",OFFSET($B1612,,H$17,,$B$7-H$17))),I1612),
SMALL(IF((SMALL(OFFSET($B1612,,Q1613-1,,$B$7-Q1613+1),ROW(INDIRECT("a1:a"&amp;$B$7-Q1613+1)))=OFFSET($B1613,,Q1613-1))*(MATCH(OFFSET($B1613,,Q1613-1),SMALL(OFFSET($B1612,,Q1613-1,,$B$7-Q1613+1),ROW(INDIRECT("a1:a"&amp;$B$7-Q1613+1))),0)=ROW(INDIRECT("a1:a"&amp;$B$7-Q1613+1))),"",SMALL(OFFSET($B1612,,Q1613-1,,$B$7-Q1613+1),ROW(INDIRECT("a1:a"&amp;$B$7-Q1613+1)))),I$17-Q1613)),
SMALL(IF((SMALL(OFFSET($B1612,,Q1613-1,,$B$7-Q1613+1),ROW(INDIRECT("a1:a"&amp;$B$7-Q1613+1)))=OFFSET($B1613,,Q1613-1))*(MATCH(OFFSET($B1613,,Q1613-1),SMALL(OFFSET($B1612,,Q1613-1,,$B$7-Q1613+1),ROW(INDIRECT("a1:a"&amp;$B$7-Q1613+1))),0)=ROW(INDIRECT("a1:a"&amp;$B$7-Q1613+1))),"",SMALL(OFFSET($B1612,,Q1613-1,,$B$7-Q1613+1),ROW(INDIRECT("a1:a"&amp;$B$7-Q1613+1)))),I$17-Q1613)))</f>
        <v>1</v>
      </c>
      <c r="J1613" s="13"/>
      <c r="K1613" s="26">
        <f t="array" aca="1" ref="K1613" ca="1">MIN(IF($B1613:B1613&gt;$B1612:B1612,COLUMN($B$18:B1612)-COLUMN($B$18)+1,99))</f>
        <v>99</v>
      </c>
      <c r="L1613" s="26">
        <f t="array" aca="1" ref="L1613" ca="1">MIN(IF($B1613:C1613&gt;$B1612:C1612,COLUMN($B$18:C1612)-COLUMN($B$18)+1,99))</f>
        <v>99</v>
      </c>
      <c r="M1613" s="26">
        <f t="array" aca="1" ref="M1613" ca="1">MIN(IF($B1613:D1613&gt;$B1612:D1612,COLUMN($B$18:D1612)-COLUMN($B$18)+1,99))</f>
        <v>99</v>
      </c>
      <c r="N1613" s="26">
        <f t="array" aca="1" ref="N1613" ca="1">MIN(IF($B1613:E1613&gt;$B1612:E1612,COLUMN($B$18:E1612)-COLUMN($B$18)+1,99))</f>
        <v>99</v>
      </c>
      <c r="O1613" s="26">
        <f t="array" aca="1" ref="O1613" ca="1">MIN(IF($B1613:F1613&gt;$B1612:F1612,COLUMN($B$18:F1612)-COLUMN($B$18)+1,99))</f>
        <v>99</v>
      </c>
      <c r="P1613" s="26">
        <f t="array" aca="1" ref="P1613" ca="1">MIN(IF($B1613:G1613&gt;$B1612:G1612,COLUMN($B$18:G1612)-COLUMN($B$18)+1,99))</f>
        <v>6</v>
      </c>
      <c r="Q1613" s="48">
        <f t="array" aca="1" ref="Q1613" ca="1">MIN(IF($B1613:H1613&gt;$B1612:H1612,COLUMN($B$18:H1612)-COLUMN($B$18)+1,99))</f>
        <v>6</v>
      </c>
    </row>
    <row r="1614" spans="1:17" x14ac:dyDescent="0.25">
      <c r="A1614" s="10">
        <v>1597</v>
      </c>
      <c r="B1614" s="8">
        <f t="array" aca="1" ref="B1614" ca="1">IF(A1614&gt;$B$9,"",IF(SUM(--(TRANSPOSE(LARGE(OFFSET($B1613,,B$17,,$B$7-B$17),ROW(INDIRECT("a1:a"&amp;$B$7-B$17))))=OFFSET($B1613,,B$17,,$B$7-B$17)))=$B$7-B$17,OFFSET($B$12,,MATCH(B1613,$B$12:$H$12,FALSE)),B1613))</f>
        <v>4</v>
      </c>
      <c r="C1614" s="8">
        <f t="array" aca="1" ref="C1614" ca="1">IF(OR($A1614&gt;$B$9,C$17&gt;$B$7),"",CHOOSE(C$15,IF(K1614=99,
IF(SUM(--(TRANSPOSE(LARGE(OFFSET($B1613,,C$17,,$B$7-C$17),ROW(INDIRECT("a1:a"&amp;$B$7-C$17))))=OFFSET($B1613,,C$17,,$B$7-C$17)))=$B$7-C$17,MIN(IF(C1613&gt;=OFFSET($B1613,,B$17,,$B$7-B$17),"",OFFSET($B1613,,B$17,,$B$7-B$17))),C1613),
SMALL(IF((SMALL(OFFSET($B1613,,K1614-1,,$B$7-K1614+1),ROW(INDIRECT("a1:a"&amp;$B$7-K1614+1)))=OFFSET($B1614,,K1614-1))*(MATCH(OFFSET($B1614,,K1614-1),SMALL(OFFSET($B1613,,K1614-1,,$B$7-K1614+1),ROW(INDIRECT("a1:a"&amp;$B$7-K1614+1))),0)=ROW(INDIRECT("a1:a"&amp;$B$7-K1614+1))),"",SMALL(OFFSET($B1613,,K1614-1,,$B$7-K1614+1),ROW(INDIRECT("a1:a"&amp;$B$7-K1614+1)))),C$17-K1614)),
SMALL(IF((SMALL(OFFSET($B1613,,K1614-1,,$B$7-K1614+1),ROW(INDIRECT("a1:a"&amp;$B$7-K1614+1)))=OFFSET($B1614,,K1614-1))*(MATCH(OFFSET($B1614,,K1614-1),SMALL(OFFSET($B1613,,K1614-1,,$B$7-K1614+1),ROW(INDIRECT("a1:a"&amp;$B$7-K1614+1))),0)=ROW(INDIRECT("a1:a"&amp;$B$7-K1614+1))),"",SMALL(OFFSET($B1613,,K1614-1,,$B$7-K1614+1),ROW(INDIRECT("a1:a"&amp;$B$7-K1614+1)))),C$17-K1614)))</f>
        <v>2</v>
      </c>
      <c r="D1614" s="8">
        <f t="array" aca="1" ref="D1614" ca="1">IF(OR($A1614&gt;$B$9,D$17&gt;$B$7),"",CHOOSE(D$15,IF(L1614=99,
IF(SUM(--(TRANSPOSE(LARGE(OFFSET($B1613,,D$17,,$B$7-D$17),ROW(INDIRECT("a1:a"&amp;$B$7-D$17))))=OFFSET($B1613,,D$17,,$B$7-D$17)))=$B$7-D$17,MIN(IF(D1613&gt;=OFFSET($B1613,,C$17,,$B$7-C$17),"",OFFSET($B1613,,C$17,,$B$7-C$17))),D1613),
SMALL(IF((SMALL(OFFSET($B1613,,L1614-1,,$B$7-L1614+1),ROW(INDIRECT("a1:a"&amp;$B$7-L1614+1)))=OFFSET($B1614,,L1614-1))*(MATCH(OFFSET($B1614,,L1614-1),SMALL(OFFSET($B1613,,L1614-1,,$B$7-L1614+1),ROW(INDIRECT("a1:a"&amp;$B$7-L1614+1))),0)=ROW(INDIRECT("a1:a"&amp;$B$7-L1614+1))),"",SMALL(OFFSET($B1613,,L1614-1,,$B$7-L1614+1),ROW(INDIRECT("a1:a"&amp;$B$7-L1614+1)))),D$17-L1614)),
SMALL(IF((SMALL(OFFSET($B1613,,L1614-1,,$B$7-L1614+1),ROW(INDIRECT("a1:a"&amp;$B$7-L1614+1)))=OFFSET($B1614,,L1614-1))*(MATCH(OFFSET($B1614,,L1614-1),SMALL(OFFSET($B1613,,L1614-1,,$B$7-L1614+1),ROW(INDIRECT("a1:a"&amp;$B$7-L1614+1))),0)=ROW(INDIRECT("a1:a"&amp;$B$7-L1614+1))),"",SMALL(OFFSET($B1613,,L1614-1,,$B$7-L1614+1),ROW(INDIRECT("a1:a"&amp;$B$7-L1614+1)))),D$17-L1614)))</f>
        <v>2</v>
      </c>
      <c r="E1614" s="8">
        <f t="array" aca="1" ref="E1614" ca="1">IF(OR($A1614&gt;$B$9,E$17&gt;$B$7),"",CHOOSE(E$15,IF(M1614=99,
IF(SUM(--(TRANSPOSE(LARGE(OFFSET($B1613,,E$17,,$B$7-E$17),ROW(INDIRECT("a1:a"&amp;$B$7-E$17))))=OFFSET($B1613,,E$17,,$B$7-E$17)))=$B$7-E$17,MIN(IF(E1613&gt;=OFFSET($B1613,,D$17,,$B$7-D$17),"",OFFSET($B1613,,D$17,,$B$7-D$17))),E1613),
SMALL(IF((SMALL(OFFSET($B1613,,M1614-1,,$B$7-M1614+1),ROW(INDIRECT("a1:a"&amp;$B$7-M1614+1)))=OFFSET($B1614,,M1614-1))*(MATCH(OFFSET($B1614,,M1614-1),SMALL(OFFSET($B1613,,M1614-1,,$B$7-M1614+1),ROW(INDIRECT("a1:a"&amp;$B$7-M1614+1))),0)=ROW(INDIRECT("a1:a"&amp;$B$7-M1614+1))),"",SMALL(OFFSET($B1613,,M1614-1,,$B$7-M1614+1),ROW(INDIRECT("a1:a"&amp;$B$7-M1614+1)))),E$17-M1614)),
SMALL(IF((SMALL(OFFSET($B1613,,M1614-1,,$B$7-M1614+1),ROW(INDIRECT("a1:a"&amp;$B$7-M1614+1)))=OFFSET($B1614,,M1614-1))*(MATCH(OFFSET($B1614,,M1614-1),SMALL(OFFSET($B1613,,M1614-1,,$B$7-M1614+1),ROW(INDIRECT("a1:a"&amp;$B$7-M1614+1))),0)=ROW(INDIRECT("a1:a"&amp;$B$7-M1614+1))),"",SMALL(OFFSET($B1613,,M1614-1,,$B$7-M1614+1),ROW(INDIRECT("a1:a"&amp;$B$7-M1614+1)))),E$17-M1614)))</f>
        <v>3</v>
      </c>
      <c r="F1614" s="8">
        <f t="array" aca="1" ref="F1614" ca="1">IF(OR($A1614&gt;$B$9,F$17&gt;$B$7),"",CHOOSE(F$15,IF(N1614=99,
IF(SUM(--(TRANSPOSE(LARGE(OFFSET($B1613,,F$17,,$B$7-F$17),ROW(INDIRECT("a1:a"&amp;$B$7-F$17))))=OFFSET($B1613,,F$17,,$B$7-F$17)))=$B$7-F$17,MIN(IF(F1613&gt;=OFFSET($B1613,,E$17,,$B$7-E$17),"",OFFSET($B1613,,E$17,,$B$7-E$17))),F1613),
SMALL(IF((SMALL(OFFSET($B1613,,N1614-1,,$B$7-N1614+1),ROW(INDIRECT("a1:a"&amp;$B$7-N1614+1)))=OFFSET($B1614,,N1614-1))*(MATCH(OFFSET($B1614,,N1614-1),SMALL(OFFSET($B1613,,N1614-1,,$B$7-N1614+1),ROW(INDIRECT("a1:a"&amp;$B$7-N1614+1))),0)=ROW(INDIRECT("a1:a"&amp;$B$7-N1614+1))),"",SMALL(OFFSET($B1613,,N1614-1,,$B$7-N1614+1),ROW(INDIRECT("a1:a"&amp;$B$7-N1614+1)))),F$17-N1614)),
SMALL(IF((SMALL(OFFSET($B1613,,N1614-1,,$B$7-N1614+1),ROW(INDIRECT("a1:a"&amp;$B$7-N1614+1)))=OFFSET($B1614,,N1614-1))*(MATCH(OFFSET($B1614,,N1614-1),SMALL(OFFSET($B1613,,N1614-1,,$B$7-N1614+1),ROW(INDIRECT("a1:a"&amp;$B$7-N1614+1))),0)=ROW(INDIRECT("a1:a"&amp;$B$7-N1614+1))),"",SMALL(OFFSET($B1613,,N1614-1,,$B$7-N1614+1),ROW(INDIRECT("a1:a"&amp;$B$7-N1614+1)))),F$17-N1614)))</f>
        <v>1</v>
      </c>
      <c r="G1614" s="8">
        <f t="array" aca="1" ref="G1614" ca="1">IF(OR($A1614&gt;$B$9,G$17&gt;$B$7),"",CHOOSE(G$15,IF(O1614=99,
IF(SUM(--(TRANSPOSE(LARGE(OFFSET($B1613,,G$17,,$B$7-G$17),ROW(INDIRECT("a1:a"&amp;$B$7-G$17))))=OFFSET($B1613,,G$17,,$B$7-G$17)))=$B$7-G$17,MIN(IF(G1613&gt;=OFFSET($B1613,,F$17,,$B$7-F$17),"",OFFSET($B1613,,F$17,,$B$7-F$17))),G1613),
SMALL(IF((SMALL(OFFSET($B1613,,O1614-1,,$B$7-O1614+1),ROW(INDIRECT("a1:a"&amp;$B$7-O1614+1)))=OFFSET($B1614,,O1614-1))*(MATCH(OFFSET($B1614,,O1614-1),SMALL(OFFSET($B1613,,O1614-1,,$B$7-O1614+1),ROW(INDIRECT("a1:a"&amp;$B$7-O1614+1))),0)=ROW(INDIRECT("a1:a"&amp;$B$7-O1614+1))),"",SMALL(OFFSET($B1613,,O1614-1,,$B$7-O1614+1),ROW(INDIRECT("a1:a"&amp;$B$7-O1614+1)))),G$17-O1614)),
SMALL(IF((SMALL(OFFSET($B1613,,O1614-1,,$B$7-O1614+1),ROW(INDIRECT("a1:a"&amp;$B$7-O1614+1)))=OFFSET($B1614,,O1614-1))*(MATCH(OFFSET($B1614,,O1614-1),SMALL(OFFSET($B1613,,O1614-1,,$B$7-O1614+1),ROW(INDIRECT("a1:a"&amp;$B$7-O1614+1))),0)=ROW(INDIRECT("a1:a"&amp;$B$7-O1614+1))),"",SMALL(OFFSET($B1613,,O1614-1,,$B$7-O1614+1),ROW(INDIRECT("a1:a"&amp;$B$7-O1614+1)))),G$17-O1614)))</f>
        <v>1</v>
      </c>
      <c r="H1614" s="8">
        <f t="array" aca="1" ref="H1614" ca="1">IF(OR($A1614&gt;$B$9,H$17&gt;$B$7),"",CHOOSE(H$15,IF(P1614=99,
IF(SUM(--(TRANSPOSE(LARGE(OFFSET($B1613,,H$17,,$B$7-H$17),ROW(INDIRECT("a1:a"&amp;$B$7-H$17))))=OFFSET($B1613,,H$17,,$B$7-H$17)))=$B$7-H$17,MIN(IF(H1613&gt;=OFFSET($B1613,,G$17,,$B$7-G$17),"",OFFSET($B1613,,G$17,,$B$7-G$17))),H1613),
SMALL(IF((SMALL(OFFSET($B1613,,P1614-1,,$B$7-P1614+1),ROW(INDIRECT("a1:a"&amp;$B$7-P1614+1)))=OFFSET($B1614,,P1614-1))*(MATCH(OFFSET($B1614,,P1614-1),SMALL(OFFSET($B1613,,P1614-1,,$B$7-P1614+1),ROW(INDIRECT("a1:a"&amp;$B$7-P1614+1))),0)=ROW(INDIRECT("a1:a"&amp;$B$7-P1614+1))),"",SMALL(OFFSET($B1613,,P1614-1,,$B$7-P1614+1),ROW(INDIRECT("a1:a"&amp;$B$7-P1614+1)))),H$17-P1614)),
SMALL(IF((SMALL(OFFSET($B1613,,P1614-1,,$B$7-P1614+1),ROW(INDIRECT("a1:a"&amp;$B$7-P1614+1)))=OFFSET($B1614,,P1614-1))*(MATCH(OFFSET($B1614,,P1614-1),SMALL(OFFSET($B1613,,P1614-1,,$B$7-P1614+1),ROW(INDIRECT("a1:a"&amp;$B$7-P1614+1))),0)=ROW(INDIRECT("a1:a"&amp;$B$7-P1614+1))),"",SMALL(OFFSET($B1613,,P1614-1,,$B$7-P1614+1),ROW(INDIRECT("a1:a"&amp;$B$7-P1614+1)))),H$17-P1614)))</f>
        <v>1</v>
      </c>
      <c r="I1614" s="44">
        <f t="array" aca="1" ref="I1614" ca="1">IF(OR($A1614&gt;$B$9,I$17&gt;$B$7),"",CHOOSE(I$15,IF(Q1614=99,
IF(SUM(--(TRANSPOSE(LARGE(OFFSET($B1613,,I$17,,$B$7-I$17),ROW(INDIRECT("a1:a"&amp;$B$7-I$17))))=OFFSET($B1613,,I$17,,$B$7-I$17)))=$B$7-I$17,MIN(IF(I1613&gt;=OFFSET($B1613,,H$17,,$B$7-H$17),"",OFFSET($B1613,,H$17,,$B$7-H$17))),I1613),
SMALL(IF((SMALL(OFFSET($B1613,,Q1614-1,,$B$7-Q1614+1),ROW(INDIRECT("a1:a"&amp;$B$7-Q1614+1)))=OFFSET($B1614,,Q1614-1))*(MATCH(OFFSET($B1614,,Q1614-1),SMALL(OFFSET($B1613,,Q1614-1,,$B$7-Q1614+1),ROW(INDIRECT("a1:a"&amp;$B$7-Q1614+1))),0)=ROW(INDIRECT("a1:a"&amp;$B$7-Q1614+1))),"",SMALL(OFFSET($B1613,,Q1614-1,,$B$7-Q1614+1),ROW(INDIRECT("a1:a"&amp;$B$7-Q1614+1)))),I$17-Q1614)),
SMALL(IF((SMALL(OFFSET($B1613,,Q1614-1,,$B$7-Q1614+1),ROW(INDIRECT("a1:a"&amp;$B$7-Q1614+1)))=OFFSET($B1614,,Q1614-1))*(MATCH(OFFSET($B1614,,Q1614-1),SMALL(OFFSET($B1613,,Q1614-1,,$B$7-Q1614+1),ROW(INDIRECT("a1:a"&amp;$B$7-Q1614+1))),0)=ROW(INDIRECT("a1:a"&amp;$B$7-Q1614+1))),"",SMALL(OFFSET($B1613,,Q1614-1,,$B$7-Q1614+1),ROW(INDIRECT("a1:a"&amp;$B$7-Q1614+1)))),I$17-Q1614)))</f>
        <v>3</v>
      </c>
      <c r="J1614" s="13"/>
      <c r="K1614" s="26">
        <f t="array" aca="1" ref="K1614" ca="1">MIN(IF($B1614:B1614&gt;$B1613:B1613,COLUMN($B$18:B1613)-COLUMN($B$18)+1,99))</f>
        <v>99</v>
      </c>
      <c r="L1614" s="26">
        <f t="array" aca="1" ref="L1614" ca="1">MIN(IF($B1614:C1614&gt;$B1613:C1613,COLUMN($B$18:C1613)-COLUMN($B$18)+1,99))</f>
        <v>99</v>
      </c>
      <c r="M1614" s="26">
        <f t="array" aca="1" ref="M1614" ca="1">MIN(IF($B1614:D1614&gt;$B1613:D1613,COLUMN($B$18:D1613)-COLUMN($B$18)+1,99))</f>
        <v>99</v>
      </c>
      <c r="N1614" s="26">
        <f t="array" aca="1" ref="N1614" ca="1">MIN(IF($B1614:E1614&gt;$B1613:E1613,COLUMN($B$18:E1613)-COLUMN($B$18)+1,99))</f>
        <v>4</v>
      </c>
      <c r="O1614" s="26">
        <f t="array" aca="1" ref="O1614" ca="1">MIN(IF($B1614:F1614&gt;$B1613:F1613,COLUMN($B$18:F1613)-COLUMN($B$18)+1,99))</f>
        <v>4</v>
      </c>
      <c r="P1614" s="26">
        <f t="array" aca="1" ref="P1614" ca="1">MIN(IF($B1614:G1614&gt;$B1613:G1613,COLUMN($B$18:G1613)-COLUMN($B$18)+1,99))</f>
        <v>4</v>
      </c>
      <c r="Q1614" s="48">
        <f t="array" aca="1" ref="Q1614" ca="1">MIN(IF($B1614:H1614&gt;$B1613:H1613,COLUMN($B$18:H1613)-COLUMN($B$18)+1,99))</f>
        <v>4</v>
      </c>
    </row>
    <row r="1615" spans="1:17" x14ac:dyDescent="0.25">
      <c r="A1615" s="10">
        <v>1598</v>
      </c>
      <c r="B1615" s="8">
        <f t="array" aca="1" ref="B1615" ca="1">IF(A1615&gt;$B$9,"",IF(SUM(--(TRANSPOSE(LARGE(OFFSET($B1614,,B$17,,$B$7-B$17),ROW(INDIRECT("a1:a"&amp;$B$7-B$17))))=OFFSET($B1614,,B$17,,$B$7-B$17)))=$B$7-B$17,OFFSET($B$12,,MATCH(B1614,$B$12:$H$12,FALSE)),B1614))</f>
        <v>4</v>
      </c>
      <c r="C1615" s="8">
        <f t="array" aca="1" ref="C1615" ca="1">IF(OR($A1615&gt;$B$9,C$17&gt;$B$7),"",CHOOSE(C$15,IF(K1615=99,
IF(SUM(--(TRANSPOSE(LARGE(OFFSET($B1614,,C$17,,$B$7-C$17),ROW(INDIRECT("a1:a"&amp;$B$7-C$17))))=OFFSET($B1614,,C$17,,$B$7-C$17)))=$B$7-C$17,MIN(IF(C1614&gt;=OFFSET($B1614,,B$17,,$B$7-B$17),"",OFFSET($B1614,,B$17,,$B$7-B$17))),C1614),
SMALL(IF((SMALL(OFFSET($B1614,,K1615-1,,$B$7-K1615+1),ROW(INDIRECT("a1:a"&amp;$B$7-K1615+1)))=OFFSET($B1615,,K1615-1))*(MATCH(OFFSET($B1615,,K1615-1),SMALL(OFFSET($B1614,,K1615-1,,$B$7-K1615+1),ROW(INDIRECT("a1:a"&amp;$B$7-K1615+1))),0)=ROW(INDIRECT("a1:a"&amp;$B$7-K1615+1))),"",SMALL(OFFSET($B1614,,K1615-1,,$B$7-K1615+1),ROW(INDIRECT("a1:a"&amp;$B$7-K1615+1)))),C$17-K1615)),
SMALL(IF((SMALL(OFFSET($B1614,,K1615-1,,$B$7-K1615+1),ROW(INDIRECT("a1:a"&amp;$B$7-K1615+1)))=OFFSET($B1615,,K1615-1))*(MATCH(OFFSET($B1615,,K1615-1),SMALL(OFFSET($B1614,,K1615-1,,$B$7-K1615+1),ROW(INDIRECT("a1:a"&amp;$B$7-K1615+1))),0)=ROW(INDIRECT("a1:a"&amp;$B$7-K1615+1))),"",SMALL(OFFSET($B1614,,K1615-1,,$B$7-K1615+1),ROW(INDIRECT("a1:a"&amp;$B$7-K1615+1)))),C$17-K1615)))</f>
        <v>2</v>
      </c>
      <c r="D1615" s="8">
        <f t="array" aca="1" ref="D1615" ca="1">IF(OR($A1615&gt;$B$9,D$17&gt;$B$7),"",CHOOSE(D$15,IF(L1615=99,
IF(SUM(--(TRANSPOSE(LARGE(OFFSET($B1614,,D$17,,$B$7-D$17),ROW(INDIRECT("a1:a"&amp;$B$7-D$17))))=OFFSET($B1614,,D$17,,$B$7-D$17)))=$B$7-D$17,MIN(IF(D1614&gt;=OFFSET($B1614,,C$17,,$B$7-C$17),"",OFFSET($B1614,,C$17,,$B$7-C$17))),D1614),
SMALL(IF((SMALL(OFFSET($B1614,,L1615-1,,$B$7-L1615+1),ROW(INDIRECT("a1:a"&amp;$B$7-L1615+1)))=OFFSET($B1615,,L1615-1))*(MATCH(OFFSET($B1615,,L1615-1),SMALL(OFFSET($B1614,,L1615-1,,$B$7-L1615+1),ROW(INDIRECT("a1:a"&amp;$B$7-L1615+1))),0)=ROW(INDIRECT("a1:a"&amp;$B$7-L1615+1))),"",SMALL(OFFSET($B1614,,L1615-1,,$B$7-L1615+1),ROW(INDIRECT("a1:a"&amp;$B$7-L1615+1)))),D$17-L1615)),
SMALL(IF((SMALL(OFFSET($B1614,,L1615-1,,$B$7-L1615+1),ROW(INDIRECT("a1:a"&amp;$B$7-L1615+1)))=OFFSET($B1615,,L1615-1))*(MATCH(OFFSET($B1615,,L1615-1),SMALL(OFFSET($B1614,,L1615-1,,$B$7-L1615+1),ROW(INDIRECT("a1:a"&amp;$B$7-L1615+1))),0)=ROW(INDIRECT("a1:a"&amp;$B$7-L1615+1))),"",SMALL(OFFSET($B1614,,L1615-1,,$B$7-L1615+1),ROW(INDIRECT("a1:a"&amp;$B$7-L1615+1)))),D$17-L1615)))</f>
        <v>2</v>
      </c>
      <c r="E1615" s="8">
        <f t="array" aca="1" ref="E1615" ca="1">IF(OR($A1615&gt;$B$9,E$17&gt;$B$7),"",CHOOSE(E$15,IF(M1615=99,
IF(SUM(--(TRANSPOSE(LARGE(OFFSET($B1614,,E$17,,$B$7-E$17),ROW(INDIRECT("a1:a"&amp;$B$7-E$17))))=OFFSET($B1614,,E$17,,$B$7-E$17)))=$B$7-E$17,MIN(IF(E1614&gt;=OFFSET($B1614,,D$17,,$B$7-D$17),"",OFFSET($B1614,,D$17,,$B$7-D$17))),E1614),
SMALL(IF((SMALL(OFFSET($B1614,,M1615-1,,$B$7-M1615+1),ROW(INDIRECT("a1:a"&amp;$B$7-M1615+1)))=OFFSET($B1615,,M1615-1))*(MATCH(OFFSET($B1615,,M1615-1),SMALL(OFFSET($B1614,,M1615-1,,$B$7-M1615+1),ROW(INDIRECT("a1:a"&amp;$B$7-M1615+1))),0)=ROW(INDIRECT("a1:a"&amp;$B$7-M1615+1))),"",SMALL(OFFSET($B1614,,M1615-1,,$B$7-M1615+1),ROW(INDIRECT("a1:a"&amp;$B$7-M1615+1)))),E$17-M1615)),
SMALL(IF((SMALL(OFFSET($B1614,,M1615-1,,$B$7-M1615+1),ROW(INDIRECT("a1:a"&amp;$B$7-M1615+1)))=OFFSET($B1615,,M1615-1))*(MATCH(OFFSET($B1615,,M1615-1),SMALL(OFFSET($B1614,,M1615-1,,$B$7-M1615+1),ROW(INDIRECT("a1:a"&amp;$B$7-M1615+1))),0)=ROW(INDIRECT("a1:a"&amp;$B$7-M1615+1))),"",SMALL(OFFSET($B1614,,M1615-1,,$B$7-M1615+1),ROW(INDIRECT("a1:a"&amp;$B$7-M1615+1)))),E$17-M1615)))</f>
        <v>3</v>
      </c>
      <c r="F1615" s="8">
        <f t="array" aca="1" ref="F1615" ca="1">IF(OR($A1615&gt;$B$9,F$17&gt;$B$7),"",CHOOSE(F$15,IF(N1615=99,
IF(SUM(--(TRANSPOSE(LARGE(OFFSET($B1614,,F$17,,$B$7-F$17),ROW(INDIRECT("a1:a"&amp;$B$7-F$17))))=OFFSET($B1614,,F$17,,$B$7-F$17)))=$B$7-F$17,MIN(IF(F1614&gt;=OFFSET($B1614,,E$17,,$B$7-E$17),"",OFFSET($B1614,,E$17,,$B$7-E$17))),F1614),
SMALL(IF((SMALL(OFFSET($B1614,,N1615-1,,$B$7-N1615+1),ROW(INDIRECT("a1:a"&amp;$B$7-N1615+1)))=OFFSET($B1615,,N1615-1))*(MATCH(OFFSET($B1615,,N1615-1),SMALL(OFFSET($B1614,,N1615-1,,$B$7-N1615+1),ROW(INDIRECT("a1:a"&amp;$B$7-N1615+1))),0)=ROW(INDIRECT("a1:a"&amp;$B$7-N1615+1))),"",SMALL(OFFSET($B1614,,N1615-1,,$B$7-N1615+1),ROW(INDIRECT("a1:a"&amp;$B$7-N1615+1)))),F$17-N1615)),
SMALL(IF((SMALL(OFFSET($B1614,,N1615-1,,$B$7-N1615+1),ROW(INDIRECT("a1:a"&amp;$B$7-N1615+1)))=OFFSET($B1615,,N1615-1))*(MATCH(OFFSET($B1615,,N1615-1),SMALL(OFFSET($B1614,,N1615-1,,$B$7-N1615+1),ROW(INDIRECT("a1:a"&amp;$B$7-N1615+1))),0)=ROW(INDIRECT("a1:a"&amp;$B$7-N1615+1))),"",SMALL(OFFSET($B1614,,N1615-1,,$B$7-N1615+1),ROW(INDIRECT("a1:a"&amp;$B$7-N1615+1)))),F$17-N1615)))</f>
        <v>1</v>
      </c>
      <c r="G1615" s="8">
        <f t="array" aca="1" ref="G1615" ca="1">IF(OR($A1615&gt;$B$9,G$17&gt;$B$7),"",CHOOSE(G$15,IF(O1615=99,
IF(SUM(--(TRANSPOSE(LARGE(OFFSET($B1614,,G$17,,$B$7-G$17),ROW(INDIRECT("a1:a"&amp;$B$7-G$17))))=OFFSET($B1614,,G$17,,$B$7-G$17)))=$B$7-G$17,MIN(IF(G1614&gt;=OFFSET($B1614,,F$17,,$B$7-F$17),"",OFFSET($B1614,,F$17,,$B$7-F$17))),G1614),
SMALL(IF((SMALL(OFFSET($B1614,,O1615-1,,$B$7-O1615+1),ROW(INDIRECT("a1:a"&amp;$B$7-O1615+1)))=OFFSET($B1615,,O1615-1))*(MATCH(OFFSET($B1615,,O1615-1),SMALL(OFFSET($B1614,,O1615-1,,$B$7-O1615+1),ROW(INDIRECT("a1:a"&amp;$B$7-O1615+1))),0)=ROW(INDIRECT("a1:a"&amp;$B$7-O1615+1))),"",SMALL(OFFSET($B1614,,O1615-1,,$B$7-O1615+1),ROW(INDIRECT("a1:a"&amp;$B$7-O1615+1)))),G$17-O1615)),
SMALL(IF((SMALL(OFFSET($B1614,,O1615-1,,$B$7-O1615+1),ROW(INDIRECT("a1:a"&amp;$B$7-O1615+1)))=OFFSET($B1615,,O1615-1))*(MATCH(OFFSET($B1615,,O1615-1),SMALL(OFFSET($B1614,,O1615-1,,$B$7-O1615+1),ROW(INDIRECT("a1:a"&amp;$B$7-O1615+1))),0)=ROW(INDIRECT("a1:a"&amp;$B$7-O1615+1))),"",SMALL(OFFSET($B1614,,O1615-1,,$B$7-O1615+1),ROW(INDIRECT("a1:a"&amp;$B$7-O1615+1)))),G$17-O1615)))</f>
        <v>1</v>
      </c>
      <c r="H1615" s="8">
        <f t="array" aca="1" ref="H1615" ca="1">IF(OR($A1615&gt;$B$9,H$17&gt;$B$7),"",CHOOSE(H$15,IF(P1615=99,
IF(SUM(--(TRANSPOSE(LARGE(OFFSET($B1614,,H$17,,$B$7-H$17),ROW(INDIRECT("a1:a"&amp;$B$7-H$17))))=OFFSET($B1614,,H$17,,$B$7-H$17)))=$B$7-H$17,MIN(IF(H1614&gt;=OFFSET($B1614,,G$17,,$B$7-G$17),"",OFFSET($B1614,,G$17,,$B$7-G$17))),H1614),
SMALL(IF((SMALL(OFFSET($B1614,,P1615-1,,$B$7-P1615+1),ROW(INDIRECT("a1:a"&amp;$B$7-P1615+1)))=OFFSET($B1615,,P1615-1))*(MATCH(OFFSET($B1615,,P1615-1),SMALL(OFFSET($B1614,,P1615-1,,$B$7-P1615+1),ROW(INDIRECT("a1:a"&amp;$B$7-P1615+1))),0)=ROW(INDIRECT("a1:a"&amp;$B$7-P1615+1))),"",SMALL(OFFSET($B1614,,P1615-1,,$B$7-P1615+1),ROW(INDIRECT("a1:a"&amp;$B$7-P1615+1)))),H$17-P1615)),
SMALL(IF((SMALL(OFFSET($B1614,,P1615-1,,$B$7-P1615+1),ROW(INDIRECT("a1:a"&amp;$B$7-P1615+1)))=OFFSET($B1615,,P1615-1))*(MATCH(OFFSET($B1615,,P1615-1),SMALL(OFFSET($B1614,,P1615-1,,$B$7-P1615+1),ROW(INDIRECT("a1:a"&amp;$B$7-P1615+1))),0)=ROW(INDIRECT("a1:a"&amp;$B$7-P1615+1))),"",SMALL(OFFSET($B1614,,P1615-1,,$B$7-P1615+1),ROW(INDIRECT("a1:a"&amp;$B$7-P1615+1)))),H$17-P1615)))</f>
        <v>3</v>
      </c>
      <c r="I1615" s="44">
        <f t="array" aca="1" ref="I1615" ca="1">IF(OR($A1615&gt;$B$9,I$17&gt;$B$7),"",CHOOSE(I$15,IF(Q1615=99,
IF(SUM(--(TRANSPOSE(LARGE(OFFSET($B1614,,I$17,,$B$7-I$17),ROW(INDIRECT("a1:a"&amp;$B$7-I$17))))=OFFSET($B1614,,I$17,,$B$7-I$17)))=$B$7-I$17,MIN(IF(I1614&gt;=OFFSET($B1614,,H$17,,$B$7-H$17),"",OFFSET($B1614,,H$17,,$B$7-H$17))),I1614),
SMALL(IF((SMALL(OFFSET($B1614,,Q1615-1,,$B$7-Q1615+1),ROW(INDIRECT("a1:a"&amp;$B$7-Q1615+1)))=OFFSET($B1615,,Q1615-1))*(MATCH(OFFSET($B1615,,Q1615-1),SMALL(OFFSET($B1614,,Q1615-1,,$B$7-Q1615+1),ROW(INDIRECT("a1:a"&amp;$B$7-Q1615+1))),0)=ROW(INDIRECT("a1:a"&amp;$B$7-Q1615+1))),"",SMALL(OFFSET($B1614,,Q1615-1,,$B$7-Q1615+1),ROW(INDIRECT("a1:a"&amp;$B$7-Q1615+1)))),I$17-Q1615)),
SMALL(IF((SMALL(OFFSET($B1614,,Q1615-1,,$B$7-Q1615+1),ROW(INDIRECT("a1:a"&amp;$B$7-Q1615+1)))=OFFSET($B1615,,Q1615-1))*(MATCH(OFFSET($B1615,,Q1615-1),SMALL(OFFSET($B1614,,Q1615-1,,$B$7-Q1615+1),ROW(INDIRECT("a1:a"&amp;$B$7-Q1615+1))),0)=ROW(INDIRECT("a1:a"&amp;$B$7-Q1615+1))),"",SMALL(OFFSET($B1614,,Q1615-1,,$B$7-Q1615+1),ROW(INDIRECT("a1:a"&amp;$B$7-Q1615+1)))),I$17-Q1615)))</f>
        <v>1</v>
      </c>
      <c r="J1615" s="13"/>
      <c r="K1615" s="26">
        <f t="array" aca="1" ref="K1615" ca="1">MIN(IF($B1615:B1615&gt;$B1614:B1614,COLUMN($B$18:B1614)-COLUMN($B$18)+1,99))</f>
        <v>99</v>
      </c>
      <c r="L1615" s="26">
        <f t="array" aca="1" ref="L1615" ca="1">MIN(IF($B1615:C1615&gt;$B1614:C1614,COLUMN($B$18:C1614)-COLUMN($B$18)+1,99))</f>
        <v>99</v>
      </c>
      <c r="M1615" s="26">
        <f t="array" aca="1" ref="M1615" ca="1">MIN(IF($B1615:D1615&gt;$B1614:D1614,COLUMN($B$18:D1614)-COLUMN($B$18)+1,99))</f>
        <v>99</v>
      </c>
      <c r="N1615" s="26">
        <f t="array" aca="1" ref="N1615" ca="1">MIN(IF($B1615:E1615&gt;$B1614:E1614,COLUMN($B$18:E1614)-COLUMN($B$18)+1,99))</f>
        <v>99</v>
      </c>
      <c r="O1615" s="26">
        <f t="array" aca="1" ref="O1615" ca="1">MIN(IF($B1615:F1615&gt;$B1614:F1614,COLUMN($B$18:F1614)-COLUMN($B$18)+1,99))</f>
        <v>99</v>
      </c>
      <c r="P1615" s="26">
        <f t="array" aca="1" ref="P1615" ca="1">MIN(IF($B1615:G1615&gt;$B1614:G1614,COLUMN($B$18:G1614)-COLUMN($B$18)+1,99))</f>
        <v>99</v>
      </c>
      <c r="Q1615" s="48">
        <f t="array" aca="1" ref="Q1615" ca="1">MIN(IF($B1615:H1615&gt;$B1614:H1614,COLUMN($B$18:H1614)-COLUMN($B$18)+1,99))</f>
        <v>7</v>
      </c>
    </row>
    <row r="1616" spans="1:17" x14ac:dyDescent="0.25">
      <c r="A1616" s="10">
        <v>1599</v>
      </c>
      <c r="B1616" s="8">
        <f t="array" aca="1" ref="B1616" ca="1">IF(A1616&gt;$B$9,"",IF(SUM(--(TRANSPOSE(LARGE(OFFSET($B1615,,B$17,,$B$7-B$17),ROW(INDIRECT("a1:a"&amp;$B$7-B$17))))=OFFSET($B1615,,B$17,,$B$7-B$17)))=$B$7-B$17,OFFSET($B$12,,MATCH(B1615,$B$12:$H$12,FALSE)),B1615))</f>
        <v>4</v>
      </c>
      <c r="C1616" s="8">
        <f t="array" aca="1" ref="C1616" ca="1">IF(OR($A1616&gt;$B$9,C$17&gt;$B$7),"",CHOOSE(C$15,IF(K1616=99,
IF(SUM(--(TRANSPOSE(LARGE(OFFSET($B1615,,C$17,,$B$7-C$17),ROW(INDIRECT("a1:a"&amp;$B$7-C$17))))=OFFSET($B1615,,C$17,,$B$7-C$17)))=$B$7-C$17,MIN(IF(C1615&gt;=OFFSET($B1615,,B$17,,$B$7-B$17),"",OFFSET($B1615,,B$17,,$B$7-B$17))),C1615),
SMALL(IF((SMALL(OFFSET($B1615,,K1616-1,,$B$7-K1616+1),ROW(INDIRECT("a1:a"&amp;$B$7-K1616+1)))=OFFSET($B1616,,K1616-1))*(MATCH(OFFSET($B1616,,K1616-1),SMALL(OFFSET($B1615,,K1616-1,,$B$7-K1616+1),ROW(INDIRECT("a1:a"&amp;$B$7-K1616+1))),0)=ROW(INDIRECT("a1:a"&amp;$B$7-K1616+1))),"",SMALL(OFFSET($B1615,,K1616-1,,$B$7-K1616+1),ROW(INDIRECT("a1:a"&amp;$B$7-K1616+1)))),C$17-K1616)),
SMALL(IF((SMALL(OFFSET($B1615,,K1616-1,,$B$7-K1616+1),ROW(INDIRECT("a1:a"&amp;$B$7-K1616+1)))=OFFSET($B1616,,K1616-1))*(MATCH(OFFSET($B1616,,K1616-1),SMALL(OFFSET($B1615,,K1616-1,,$B$7-K1616+1),ROW(INDIRECT("a1:a"&amp;$B$7-K1616+1))),0)=ROW(INDIRECT("a1:a"&amp;$B$7-K1616+1))),"",SMALL(OFFSET($B1615,,K1616-1,,$B$7-K1616+1),ROW(INDIRECT("a1:a"&amp;$B$7-K1616+1)))),C$17-K1616)))</f>
        <v>2</v>
      </c>
      <c r="D1616" s="8">
        <f t="array" aca="1" ref="D1616" ca="1">IF(OR($A1616&gt;$B$9,D$17&gt;$B$7),"",CHOOSE(D$15,IF(L1616=99,
IF(SUM(--(TRANSPOSE(LARGE(OFFSET($B1615,,D$17,,$B$7-D$17),ROW(INDIRECT("a1:a"&amp;$B$7-D$17))))=OFFSET($B1615,,D$17,,$B$7-D$17)))=$B$7-D$17,MIN(IF(D1615&gt;=OFFSET($B1615,,C$17,,$B$7-C$17),"",OFFSET($B1615,,C$17,,$B$7-C$17))),D1615),
SMALL(IF((SMALL(OFFSET($B1615,,L1616-1,,$B$7-L1616+1),ROW(INDIRECT("a1:a"&amp;$B$7-L1616+1)))=OFFSET($B1616,,L1616-1))*(MATCH(OFFSET($B1616,,L1616-1),SMALL(OFFSET($B1615,,L1616-1,,$B$7-L1616+1),ROW(INDIRECT("a1:a"&amp;$B$7-L1616+1))),0)=ROW(INDIRECT("a1:a"&amp;$B$7-L1616+1))),"",SMALL(OFFSET($B1615,,L1616-1,,$B$7-L1616+1),ROW(INDIRECT("a1:a"&amp;$B$7-L1616+1)))),D$17-L1616)),
SMALL(IF((SMALL(OFFSET($B1615,,L1616-1,,$B$7-L1616+1),ROW(INDIRECT("a1:a"&amp;$B$7-L1616+1)))=OFFSET($B1616,,L1616-1))*(MATCH(OFFSET($B1616,,L1616-1),SMALL(OFFSET($B1615,,L1616-1,,$B$7-L1616+1),ROW(INDIRECT("a1:a"&amp;$B$7-L1616+1))),0)=ROW(INDIRECT("a1:a"&amp;$B$7-L1616+1))),"",SMALL(OFFSET($B1615,,L1616-1,,$B$7-L1616+1),ROW(INDIRECT("a1:a"&amp;$B$7-L1616+1)))),D$17-L1616)))</f>
        <v>2</v>
      </c>
      <c r="E1616" s="8">
        <f t="array" aca="1" ref="E1616" ca="1">IF(OR($A1616&gt;$B$9,E$17&gt;$B$7),"",CHOOSE(E$15,IF(M1616=99,
IF(SUM(--(TRANSPOSE(LARGE(OFFSET($B1615,,E$17,,$B$7-E$17),ROW(INDIRECT("a1:a"&amp;$B$7-E$17))))=OFFSET($B1615,,E$17,,$B$7-E$17)))=$B$7-E$17,MIN(IF(E1615&gt;=OFFSET($B1615,,D$17,,$B$7-D$17),"",OFFSET($B1615,,D$17,,$B$7-D$17))),E1615),
SMALL(IF((SMALL(OFFSET($B1615,,M1616-1,,$B$7-M1616+1),ROW(INDIRECT("a1:a"&amp;$B$7-M1616+1)))=OFFSET($B1616,,M1616-1))*(MATCH(OFFSET($B1616,,M1616-1),SMALL(OFFSET($B1615,,M1616-1,,$B$7-M1616+1),ROW(INDIRECT("a1:a"&amp;$B$7-M1616+1))),0)=ROW(INDIRECT("a1:a"&amp;$B$7-M1616+1))),"",SMALL(OFFSET($B1615,,M1616-1,,$B$7-M1616+1),ROW(INDIRECT("a1:a"&amp;$B$7-M1616+1)))),E$17-M1616)),
SMALL(IF((SMALL(OFFSET($B1615,,M1616-1,,$B$7-M1616+1),ROW(INDIRECT("a1:a"&amp;$B$7-M1616+1)))=OFFSET($B1616,,M1616-1))*(MATCH(OFFSET($B1616,,M1616-1),SMALL(OFFSET($B1615,,M1616-1,,$B$7-M1616+1),ROW(INDIRECT("a1:a"&amp;$B$7-M1616+1))),0)=ROW(INDIRECT("a1:a"&amp;$B$7-M1616+1))),"",SMALL(OFFSET($B1615,,M1616-1,,$B$7-M1616+1),ROW(INDIRECT("a1:a"&amp;$B$7-M1616+1)))),E$17-M1616)))</f>
        <v>3</v>
      </c>
      <c r="F1616" s="8">
        <f t="array" aca="1" ref="F1616" ca="1">IF(OR($A1616&gt;$B$9,F$17&gt;$B$7),"",CHOOSE(F$15,IF(N1616=99,
IF(SUM(--(TRANSPOSE(LARGE(OFFSET($B1615,,F$17,,$B$7-F$17),ROW(INDIRECT("a1:a"&amp;$B$7-F$17))))=OFFSET($B1615,,F$17,,$B$7-F$17)))=$B$7-F$17,MIN(IF(F1615&gt;=OFFSET($B1615,,E$17,,$B$7-E$17),"",OFFSET($B1615,,E$17,,$B$7-E$17))),F1615),
SMALL(IF((SMALL(OFFSET($B1615,,N1616-1,,$B$7-N1616+1),ROW(INDIRECT("a1:a"&amp;$B$7-N1616+1)))=OFFSET($B1616,,N1616-1))*(MATCH(OFFSET($B1616,,N1616-1),SMALL(OFFSET($B1615,,N1616-1,,$B$7-N1616+1),ROW(INDIRECT("a1:a"&amp;$B$7-N1616+1))),0)=ROW(INDIRECT("a1:a"&amp;$B$7-N1616+1))),"",SMALL(OFFSET($B1615,,N1616-1,,$B$7-N1616+1),ROW(INDIRECT("a1:a"&amp;$B$7-N1616+1)))),F$17-N1616)),
SMALL(IF((SMALL(OFFSET($B1615,,N1616-1,,$B$7-N1616+1),ROW(INDIRECT("a1:a"&amp;$B$7-N1616+1)))=OFFSET($B1616,,N1616-1))*(MATCH(OFFSET($B1616,,N1616-1),SMALL(OFFSET($B1615,,N1616-1,,$B$7-N1616+1),ROW(INDIRECT("a1:a"&amp;$B$7-N1616+1))),0)=ROW(INDIRECT("a1:a"&amp;$B$7-N1616+1))),"",SMALL(OFFSET($B1615,,N1616-1,,$B$7-N1616+1),ROW(INDIRECT("a1:a"&amp;$B$7-N1616+1)))),F$17-N1616)))</f>
        <v>1</v>
      </c>
      <c r="G1616" s="8">
        <f t="array" aca="1" ref="G1616" ca="1">IF(OR($A1616&gt;$B$9,G$17&gt;$B$7),"",CHOOSE(G$15,IF(O1616=99,
IF(SUM(--(TRANSPOSE(LARGE(OFFSET($B1615,,G$17,,$B$7-G$17),ROW(INDIRECT("a1:a"&amp;$B$7-G$17))))=OFFSET($B1615,,G$17,,$B$7-G$17)))=$B$7-G$17,MIN(IF(G1615&gt;=OFFSET($B1615,,F$17,,$B$7-F$17),"",OFFSET($B1615,,F$17,,$B$7-F$17))),G1615),
SMALL(IF((SMALL(OFFSET($B1615,,O1616-1,,$B$7-O1616+1),ROW(INDIRECT("a1:a"&amp;$B$7-O1616+1)))=OFFSET($B1616,,O1616-1))*(MATCH(OFFSET($B1616,,O1616-1),SMALL(OFFSET($B1615,,O1616-1,,$B$7-O1616+1),ROW(INDIRECT("a1:a"&amp;$B$7-O1616+1))),0)=ROW(INDIRECT("a1:a"&amp;$B$7-O1616+1))),"",SMALL(OFFSET($B1615,,O1616-1,,$B$7-O1616+1),ROW(INDIRECT("a1:a"&amp;$B$7-O1616+1)))),G$17-O1616)),
SMALL(IF((SMALL(OFFSET($B1615,,O1616-1,,$B$7-O1616+1),ROW(INDIRECT("a1:a"&amp;$B$7-O1616+1)))=OFFSET($B1616,,O1616-1))*(MATCH(OFFSET($B1616,,O1616-1),SMALL(OFFSET($B1615,,O1616-1,,$B$7-O1616+1),ROW(INDIRECT("a1:a"&amp;$B$7-O1616+1))),0)=ROW(INDIRECT("a1:a"&amp;$B$7-O1616+1))),"",SMALL(OFFSET($B1615,,O1616-1,,$B$7-O1616+1),ROW(INDIRECT("a1:a"&amp;$B$7-O1616+1)))),G$17-O1616)))</f>
        <v>3</v>
      </c>
      <c r="H1616" s="8">
        <f t="array" aca="1" ref="H1616" ca="1">IF(OR($A1616&gt;$B$9,H$17&gt;$B$7),"",CHOOSE(H$15,IF(P1616=99,
IF(SUM(--(TRANSPOSE(LARGE(OFFSET($B1615,,H$17,,$B$7-H$17),ROW(INDIRECT("a1:a"&amp;$B$7-H$17))))=OFFSET($B1615,,H$17,,$B$7-H$17)))=$B$7-H$17,MIN(IF(H1615&gt;=OFFSET($B1615,,G$17,,$B$7-G$17),"",OFFSET($B1615,,G$17,,$B$7-G$17))),H1615),
SMALL(IF((SMALL(OFFSET($B1615,,P1616-1,,$B$7-P1616+1),ROW(INDIRECT("a1:a"&amp;$B$7-P1616+1)))=OFFSET($B1616,,P1616-1))*(MATCH(OFFSET($B1616,,P1616-1),SMALL(OFFSET($B1615,,P1616-1,,$B$7-P1616+1),ROW(INDIRECT("a1:a"&amp;$B$7-P1616+1))),0)=ROW(INDIRECT("a1:a"&amp;$B$7-P1616+1))),"",SMALL(OFFSET($B1615,,P1616-1,,$B$7-P1616+1),ROW(INDIRECT("a1:a"&amp;$B$7-P1616+1)))),H$17-P1616)),
SMALL(IF((SMALL(OFFSET($B1615,,P1616-1,,$B$7-P1616+1),ROW(INDIRECT("a1:a"&amp;$B$7-P1616+1)))=OFFSET($B1616,,P1616-1))*(MATCH(OFFSET($B1616,,P1616-1),SMALL(OFFSET($B1615,,P1616-1,,$B$7-P1616+1),ROW(INDIRECT("a1:a"&amp;$B$7-P1616+1))),0)=ROW(INDIRECT("a1:a"&amp;$B$7-P1616+1))),"",SMALL(OFFSET($B1615,,P1616-1,,$B$7-P1616+1),ROW(INDIRECT("a1:a"&amp;$B$7-P1616+1)))),H$17-P1616)))</f>
        <v>1</v>
      </c>
      <c r="I1616" s="44">
        <f t="array" aca="1" ref="I1616" ca="1">IF(OR($A1616&gt;$B$9,I$17&gt;$B$7),"",CHOOSE(I$15,IF(Q1616=99,
IF(SUM(--(TRANSPOSE(LARGE(OFFSET($B1615,,I$17,,$B$7-I$17),ROW(INDIRECT("a1:a"&amp;$B$7-I$17))))=OFFSET($B1615,,I$17,,$B$7-I$17)))=$B$7-I$17,MIN(IF(I1615&gt;=OFFSET($B1615,,H$17,,$B$7-H$17),"",OFFSET($B1615,,H$17,,$B$7-H$17))),I1615),
SMALL(IF((SMALL(OFFSET($B1615,,Q1616-1,,$B$7-Q1616+1),ROW(INDIRECT("a1:a"&amp;$B$7-Q1616+1)))=OFFSET($B1616,,Q1616-1))*(MATCH(OFFSET($B1616,,Q1616-1),SMALL(OFFSET($B1615,,Q1616-1,,$B$7-Q1616+1),ROW(INDIRECT("a1:a"&amp;$B$7-Q1616+1))),0)=ROW(INDIRECT("a1:a"&amp;$B$7-Q1616+1))),"",SMALL(OFFSET($B1615,,Q1616-1,,$B$7-Q1616+1),ROW(INDIRECT("a1:a"&amp;$B$7-Q1616+1)))),I$17-Q1616)),
SMALL(IF((SMALL(OFFSET($B1615,,Q1616-1,,$B$7-Q1616+1),ROW(INDIRECT("a1:a"&amp;$B$7-Q1616+1)))=OFFSET($B1616,,Q1616-1))*(MATCH(OFFSET($B1616,,Q1616-1),SMALL(OFFSET($B1615,,Q1616-1,,$B$7-Q1616+1),ROW(INDIRECT("a1:a"&amp;$B$7-Q1616+1))),0)=ROW(INDIRECT("a1:a"&amp;$B$7-Q1616+1))),"",SMALL(OFFSET($B1615,,Q1616-1,,$B$7-Q1616+1),ROW(INDIRECT("a1:a"&amp;$B$7-Q1616+1)))),I$17-Q1616)))</f>
        <v>1</v>
      </c>
      <c r="J1616" s="13"/>
      <c r="K1616" s="26">
        <f t="array" aca="1" ref="K1616" ca="1">MIN(IF($B1616:B1616&gt;$B1615:B1615,COLUMN($B$18:B1615)-COLUMN($B$18)+1,99))</f>
        <v>99</v>
      </c>
      <c r="L1616" s="26">
        <f t="array" aca="1" ref="L1616" ca="1">MIN(IF($B1616:C1616&gt;$B1615:C1615,COLUMN($B$18:C1615)-COLUMN($B$18)+1,99))</f>
        <v>99</v>
      </c>
      <c r="M1616" s="26">
        <f t="array" aca="1" ref="M1616" ca="1">MIN(IF($B1616:D1616&gt;$B1615:D1615,COLUMN($B$18:D1615)-COLUMN($B$18)+1,99))</f>
        <v>99</v>
      </c>
      <c r="N1616" s="26">
        <f t="array" aca="1" ref="N1616" ca="1">MIN(IF($B1616:E1616&gt;$B1615:E1615,COLUMN($B$18:E1615)-COLUMN($B$18)+1,99))</f>
        <v>99</v>
      </c>
      <c r="O1616" s="26">
        <f t="array" aca="1" ref="O1616" ca="1">MIN(IF($B1616:F1616&gt;$B1615:F1615,COLUMN($B$18:F1615)-COLUMN($B$18)+1,99))</f>
        <v>99</v>
      </c>
      <c r="P1616" s="26">
        <f t="array" aca="1" ref="P1616" ca="1">MIN(IF($B1616:G1616&gt;$B1615:G1615,COLUMN($B$18:G1615)-COLUMN($B$18)+1,99))</f>
        <v>6</v>
      </c>
      <c r="Q1616" s="48">
        <f t="array" aca="1" ref="Q1616" ca="1">MIN(IF($B1616:H1616&gt;$B1615:H1615,COLUMN($B$18:H1615)-COLUMN($B$18)+1,99))</f>
        <v>6</v>
      </c>
    </row>
    <row r="1617" spans="1:17" x14ac:dyDescent="0.25">
      <c r="A1617" s="10">
        <v>1600</v>
      </c>
      <c r="B1617" s="8">
        <f t="array" aca="1" ref="B1617" ca="1">IF(A1617&gt;$B$9,"",IF(SUM(--(TRANSPOSE(LARGE(OFFSET($B1616,,B$17,,$B$7-B$17),ROW(INDIRECT("a1:a"&amp;$B$7-B$17))))=OFFSET($B1616,,B$17,,$B$7-B$17)))=$B$7-B$17,OFFSET($B$12,,MATCH(B1616,$B$12:$H$12,FALSE)),B1616))</f>
        <v>4</v>
      </c>
      <c r="C1617" s="8">
        <f t="array" aca="1" ref="C1617" ca="1">IF(OR($A1617&gt;$B$9,C$17&gt;$B$7),"",CHOOSE(C$15,IF(K1617=99,
IF(SUM(--(TRANSPOSE(LARGE(OFFSET($B1616,,C$17,,$B$7-C$17),ROW(INDIRECT("a1:a"&amp;$B$7-C$17))))=OFFSET($B1616,,C$17,,$B$7-C$17)))=$B$7-C$17,MIN(IF(C1616&gt;=OFFSET($B1616,,B$17,,$B$7-B$17),"",OFFSET($B1616,,B$17,,$B$7-B$17))),C1616),
SMALL(IF((SMALL(OFFSET($B1616,,K1617-1,,$B$7-K1617+1),ROW(INDIRECT("a1:a"&amp;$B$7-K1617+1)))=OFFSET($B1617,,K1617-1))*(MATCH(OFFSET($B1617,,K1617-1),SMALL(OFFSET($B1616,,K1617-1,,$B$7-K1617+1),ROW(INDIRECT("a1:a"&amp;$B$7-K1617+1))),0)=ROW(INDIRECT("a1:a"&amp;$B$7-K1617+1))),"",SMALL(OFFSET($B1616,,K1617-1,,$B$7-K1617+1),ROW(INDIRECT("a1:a"&amp;$B$7-K1617+1)))),C$17-K1617)),
SMALL(IF((SMALL(OFFSET($B1616,,K1617-1,,$B$7-K1617+1),ROW(INDIRECT("a1:a"&amp;$B$7-K1617+1)))=OFFSET($B1617,,K1617-1))*(MATCH(OFFSET($B1617,,K1617-1),SMALL(OFFSET($B1616,,K1617-1,,$B$7-K1617+1),ROW(INDIRECT("a1:a"&amp;$B$7-K1617+1))),0)=ROW(INDIRECT("a1:a"&amp;$B$7-K1617+1))),"",SMALL(OFFSET($B1616,,K1617-1,,$B$7-K1617+1),ROW(INDIRECT("a1:a"&amp;$B$7-K1617+1)))),C$17-K1617)))</f>
        <v>2</v>
      </c>
      <c r="D1617" s="8">
        <f t="array" aca="1" ref="D1617" ca="1">IF(OR($A1617&gt;$B$9,D$17&gt;$B$7),"",CHOOSE(D$15,IF(L1617=99,
IF(SUM(--(TRANSPOSE(LARGE(OFFSET($B1616,,D$17,,$B$7-D$17),ROW(INDIRECT("a1:a"&amp;$B$7-D$17))))=OFFSET($B1616,,D$17,,$B$7-D$17)))=$B$7-D$17,MIN(IF(D1616&gt;=OFFSET($B1616,,C$17,,$B$7-C$17),"",OFFSET($B1616,,C$17,,$B$7-C$17))),D1616),
SMALL(IF((SMALL(OFFSET($B1616,,L1617-1,,$B$7-L1617+1),ROW(INDIRECT("a1:a"&amp;$B$7-L1617+1)))=OFFSET($B1617,,L1617-1))*(MATCH(OFFSET($B1617,,L1617-1),SMALL(OFFSET($B1616,,L1617-1,,$B$7-L1617+1),ROW(INDIRECT("a1:a"&amp;$B$7-L1617+1))),0)=ROW(INDIRECT("a1:a"&amp;$B$7-L1617+1))),"",SMALL(OFFSET($B1616,,L1617-1,,$B$7-L1617+1),ROW(INDIRECT("a1:a"&amp;$B$7-L1617+1)))),D$17-L1617)),
SMALL(IF((SMALL(OFFSET($B1616,,L1617-1,,$B$7-L1617+1),ROW(INDIRECT("a1:a"&amp;$B$7-L1617+1)))=OFFSET($B1617,,L1617-1))*(MATCH(OFFSET($B1617,,L1617-1),SMALL(OFFSET($B1616,,L1617-1,,$B$7-L1617+1),ROW(INDIRECT("a1:a"&amp;$B$7-L1617+1))),0)=ROW(INDIRECT("a1:a"&amp;$B$7-L1617+1))),"",SMALL(OFFSET($B1616,,L1617-1,,$B$7-L1617+1),ROW(INDIRECT("a1:a"&amp;$B$7-L1617+1)))),D$17-L1617)))</f>
        <v>2</v>
      </c>
      <c r="E1617" s="8">
        <f t="array" aca="1" ref="E1617" ca="1">IF(OR($A1617&gt;$B$9,E$17&gt;$B$7),"",CHOOSE(E$15,IF(M1617=99,
IF(SUM(--(TRANSPOSE(LARGE(OFFSET($B1616,,E$17,,$B$7-E$17),ROW(INDIRECT("a1:a"&amp;$B$7-E$17))))=OFFSET($B1616,,E$17,,$B$7-E$17)))=$B$7-E$17,MIN(IF(E1616&gt;=OFFSET($B1616,,D$17,,$B$7-D$17),"",OFFSET($B1616,,D$17,,$B$7-D$17))),E1616),
SMALL(IF((SMALL(OFFSET($B1616,,M1617-1,,$B$7-M1617+1),ROW(INDIRECT("a1:a"&amp;$B$7-M1617+1)))=OFFSET($B1617,,M1617-1))*(MATCH(OFFSET($B1617,,M1617-1),SMALL(OFFSET($B1616,,M1617-1,,$B$7-M1617+1),ROW(INDIRECT("a1:a"&amp;$B$7-M1617+1))),0)=ROW(INDIRECT("a1:a"&amp;$B$7-M1617+1))),"",SMALL(OFFSET($B1616,,M1617-1,,$B$7-M1617+1),ROW(INDIRECT("a1:a"&amp;$B$7-M1617+1)))),E$17-M1617)),
SMALL(IF((SMALL(OFFSET($B1616,,M1617-1,,$B$7-M1617+1),ROW(INDIRECT("a1:a"&amp;$B$7-M1617+1)))=OFFSET($B1617,,M1617-1))*(MATCH(OFFSET($B1617,,M1617-1),SMALL(OFFSET($B1616,,M1617-1,,$B$7-M1617+1),ROW(INDIRECT("a1:a"&amp;$B$7-M1617+1))),0)=ROW(INDIRECT("a1:a"&amp;$B$7-M1617+1))),"",SMALL(OFFSET($B1616,,M1617-1,,$B$7-M1617+1),ROW(INDIRECT("a1:a"&amp;$B$7-M1617+1)))),E$17-M1617)))</f>
        <v>3</v>
      </c>
      <c r="F1617" s="8">
        <f t="array" aca="1" ref="F1617" ca="1">IF(OR($A1617&gt;$B$9,F$17&gt;$B$7),"",CHOOSE(F$15,IF(N1617=99,
IF(SUM(--(TRANSPOSE(LARGE(OFFSET($B1616,,F$17,,$B$7-F$17),ROW(INDIRECT("a1:a"&amp;$B$7-F$17))))=OFFSET($B1616,,F$17,,$B$7-F$17)))=$B$7-F$17,MIN(IF(F1616&gt;=OFFSET($B1616,,E$17,,$B$7-E$17),"",OFFSET($B1616,,E$17,,$B$7-E$17))),F1616),
SMALL(IF((SMALL(OFFSET($B1616,,N1617-1,,$B$7-N1617+1),ROW(INDIRECT("a1:a"&amp;$B$7-N1617+1)))=OFFSET($B1617,,N1617-1))*(MATCH(OFFSET($B1617,,N1617-1),SMALL(OFFSET($B1616,,N1617-1,,$B$7-N1617+1),ROW(INDIRECT("a1:a"&amp;$B$7-N1617+1))),0)=ROW(INDIRECT("a1:a"&amp;$B$7-N1617+1))),"",SMALL(OFFSET($B1616,,N1617-1,,$B$7-N1617+1),ROW(INDIRECT("a1:a"&amp;$B$7-N1617+1)))),F$17-N1617)),
SMALL(IF((SMALL(OFFSET($B1616,,N1617-1,,$B$7-N1617+1),ROW(INDIRECT("a1:a"&amp;$B$7-N1617+1)))=OFFSET($B1617,,N1617-1))*(MATCH(OFFSET($B1617,,N1617-1),SMALL(OFFSET($B1616,,N1617-1,,$B$7-N1617+1),ROW(INDIRECT("a1:a"&amp;$B$7-N1617+1))),0)=ROW(INDIRECT("a1:a"&amp;$B$7-N1617+1))),"",SMALL(OFFSET($B1616,,N1617-1,,$B$7-N1617+1),ROW(INDIRECT("a1:a"&amp;$B$7-N1617+1)))),F$17-N1617)))</f>
        <v>3</v>
      </c>
      <c r="G1617" s="8">
        <f t="array" aca="1" ref="G1617" ca="1">IF(OR($A1617&gt;$B$9,G$17&gt;$B$7),"",CHOOSE(G$15,IF(O1617=99,
IF(SUM(--(TRANSPOSE(LARGE(OFFSET($B1616,,G$17,,$B$7-G$17),ROW(INDIRECT("a1:a"&amp;$B$7-G$17))))=OFFSET($B1616,,G$17,,$B$7-G$17)))=$B$7-G$17,MIN(IF(G1616&gt;=OFFSET($B1616,,F$17,,$B$7-F$17),"",OFFSET($B1616,,F$17,,$B$7-F$17))),G1616),
SMALL(IF((SMALL(OFFSET($B1616,,O1617-1,,$B$7-O1617+1),ROW(INDIRECT("a1:a"&amp;$B$7-O1617+1)))=OFFSET($B1617,,O1617-1))*(MATCH(OFFSET($B1617,,O1617-1),SMALL(OFFSET($B1616,,O1617-1,,$B$7-O1617+1),ROW(INDIRECT("a1:a"&amp;$B$7-O1617+1))),0)=ROW(INDIRECT("a1:a"&amp;$B$7-O1617+1))),"",SMALL(OFFSET($B1616,,O1617-1,,$B$7-O1617+1),ROW(INDIRECT("a1:a"&amp;$B$7-O1617+1)))),G$17-O1617)),
SMALL(IF((SMALL(OFFSET($B1616,,O1617-1,,$B$7-O1617+1),ROW(INDIRECT("a1:a"&amp;$B$7-O1617+1)))=OFFSET($B1617,,O1617-1))*(MATCH(OFFSET($B1617,,O1617-1),SMALL(OFFSET($B1616,,O1617-1,,$B$7-O1617+1),ROW(INDIRECT("a1:a"&amp;$B$7-O1617+1))),0)=ROW(INDIRECT("a1:a"&amp;$B$7-O1617+1))),"",SMALL(OFFSET($B1616,,O1617-1,,$B$7-O1617+1),ROW(INDIRECT("a1:a"&amp;$B$7-O1617+1)))),G$17-O1617)))</f>
        <v>1</v>
      </c>
      <c r="H1617" s="8">
        <f t="array" aca="1" ref="H1617" ca="1">IF(OR($A1617&gt;$B$9,H$17&gt;$B$7),"",CHOOSE(H$15,IF(P1617=99,
IF(SUM(--(TRANSPOSE(LARGE(OFFSET($B1616,,H$17,,$B$7-H$17),ROW(INDIRECT("a1:a"&amp;$B$7-H$17))))=OFFSET($B1616,,H$17,,$B$7-H$17)))=$B$7-H$17,MIN(IF(H1616&gt;=OFFSET($B1616,,G$17,,$B$7-G$17),"",OFFSET($B1616,,G$17,,$B$7-G$17))),H1616),
SMALL(IF((SMALL(OFFSET($B1616,,P1617-1,,$B$7-P1617+1),ROW(INDIRECT("a1:a"&amp;$B$7-P1617+1)))=OFFSET($B1617,,P1617-1))*(MATCH(OFFSET($B1617,,P1617-1),SMALL(OFFSET($B1616,,P1617-1,,$B$7-P1617+1),ROW(INDIRECT("a1:a"&amp;$B$7-P1617+1))),0)=ROW(INDIRECT("a1:a"&amp;$B$7-P1617+1))),"",SMALL(OFFSET($B1616,,P1617-1,,$B$7-P1617+1),ROW(INDIRECT("a1:a"&amp;$B$7-P1617+1)))),H$17-P1617)),
SMALL(IF((SMALL(OFFSET($B1616,,P1617-1,,$B$7-P1617+1),ROW(INDIRECT("a1:a"&amp;$B$7-P1617+1)))=OFFSET($B1617,,P1617-1))*(MATCH(OFFSET($B1617,,P1617-1),SMALL(OFFSET($B1616,,P1617-1,,$B$7-P1617+1),ROW(INDIRECT("a1:a"&amp;$B$7-P1617+1))),0)=ROW(INDIRECT("a1:a"&amp;$B$7-P1617+1))),"",SMALL(OFFSET($B1616,,P1617-1,,$B$7-P1617+1),ROW(INDIRECT("a1:a"&amp;$B$7-P1617+1)))),H$17-P1617)))</f>
        <v>1</v>
      </c>
      <c r="I1617" s="44">
        <f t="array" aca="1" ref="I1617" ca="1">IF(OR($A1617&gt;$B$9,I$17&gt;$B$7),"",CHOOSE(I$15,IF(Q1617=99,
IF(SUM(--(TRANSPOSE(LARGE(OFFSET($B1616,,I$17,,$B$7-I$17),ROW(INDIRECT("a1:a"&amp;$B$7-I$17))))=OFFSET($B1616,,I$17,,$B$7-I$17)))=$B$7-I$17,MIN(IF(I1616&gt;=OFFSET($B1616,,H$17,,$B$7-H$17),"",OFFSET($B1616,,H$17,,$B$7-H$17))),I1616),
SMALL(IF((SMALL(OFFSET($B1616,,Q1617-1,,$B$7-Q1617+1),ROW(INDIRECT("a1:a"&amp;$B$7-Q1617+1)))=OFFSET($B1617,,Q1617-1))*(MATCH(OFFSET($B1617,,Q1617-1),SMALL(OFFSET($B1616,,Q1617-1,,$B$7-Q1617+1),ROW(INDIRECT("a1:a"&amp;$B$7-Q1617+1))),0)=ROW(INDIRECT("a1:a"&amp;$B$7-Q1617+1))),"",SMALL(OFFSET($B1616,,Q1617-1,,$B$7-Q1617+1),ROW(INDIRECT("a1:a"&amp;$B$7-Q1617+1)))),I$17-Q1617)),
SMALL(IF((SMALL(OFFSET($B1616,,Q1617-1,,$B$7-Q1617+1),ROW(INDIRECT("a1:a"&amp;$B$7-Q1617+1)))=OFFSET($B1617,,Q1617-1))*(MATCH(OFFSET($B1617,,Q1617-1),SMALL(OFFSET($B1616,,Q1617-1,,$B$7-Q1617+1),ROW(INDIRECT("a1:a"&amp;$B$7-Q1617+1))),0)=ROW(INDIRECT("a1:a"&amp;$B$7-Q1617+1))),"",SMALL(OFFSET($B1616,,Q1617-1,,$B$7-Q1617+1),ROW(INDIRECT("a1:a"&amp;$B$7-Q1617+1)))),I$17-Q1617)))</f>
        <v>1</v>
      </c>
      <c r="J1617" s="13"/>
      <c r="K1617" s="26">
        <f t="array" aca="1" ref="K1617" ca="1">MIN(IF($B1617:B1617&gt;$B1616:B1616,COLUMN($B$18:B1616)-COLUMN($B$18)+1,99))</f>
        <v>99</v>
      </c>
      <c r="L1617" s="26">
        <f t="array" aca="1" ref="L1617" ca="1">MIN(IF($B1617:C1617&gt;$B1616:C1616,COLUMN($B$18:C1616)-COLUMN($B$18)+1,99))</f>
        <v>99</v>
      </c>
      <c r="M1617" s="26">
        <f t="array" aca="1" ref="M1617" ca="1">MIN(IF($B1617:D1617&gt;$B1616:D1616,COLUMN($B$18:D1616)-COLUMN($B$18)+1,99))</f>
        <v>99</v>
      </c>
      <c r="N1617" s="26">
        <f t="array" aca="1" ref="N1617" ca="1">MIN(IF($B1617:E1617&gt;$B1616:E1616,COLUMN($B$18:E1616)-COLUMN($B$18)+1,99))</f>
        <v>99</v>
      </c>
      <c r="O1617" s="26">
        <f t="array" aca="1" ref="O1617" ca="1">MIN(IF($B1617:F1617&gt;$B1616:F1616,COLUMN($B$18:F1616)-COLUMN($B$18)+1,99))</f>
        <v>5</v>
      </c>
      <c r="P1617" s="26">
        <f t="array" aca="1" ref="P1617" ca="1">MIN(IF($B1617:G1617&gt;$B1616:G1616,COLUMN($B$18:G1616)-COLUMN($B$18)+1,99))</f>
        <v>5</v>
      </c>
      <c r="Q1617" s="48">
        <f t="array" aca="1" ref="Q1617" ca="1">MIN(IF($B1617:H1617&gt;$B1616:H1616,COLUMN($B$18:H1616)-COLUMN($B$18)+1,99))</f>
        <v>5</v>
      </c>
    </row>
    <row r="1618" spans="1:17" x14ac:dyDescent="0.25">
      <c r="A1618" s="10">
        <v>1601</v>
      </c>
      <c r="B1618" s="8">
        <f t="array" aca="1" ref="B1618" ca="1">IF(A1618&gt;$B$9,"",IF(SUM(--(TRANSPOSE(LARGE(OFFSET($B1617,,B$17,,$B$7-B$17),ROW(INDIRECT("a1:a"&amp;$B$7-B$17))))=OFFSET($B1617,,B$17,,$B$7-B$17)))=$B$7-B$17,OFFSET($B$12,,MATCH(B1617,$B$12:$H$12,FALSE)),B1617))</f>
        <v>4</v>
      </c>
      <c r="C1618" s="8">
        <f t="array" aca="1" ref="C1618" ca="1">IF(OR($A1618&gt;$B$9,C$17&gt;$B$7),"",CHOOSE(C$15,IF(K1618=99,
IF(SUM(--(TRANSPOSE(LARGE(OFFSET($B1617,,C$17,,$B$7-C$17),ROW(INDIRECT("a1:a"&amp;$B$7-C$17))))=OFFSET($B1617,,C$17,,$B$7-C$17)))=$B$7-C$17,MIN(IF(C1617&gt;=OFFSET($B1617,,B$17,,$B$7-B$17),"",OFFSET($B1617,,B$17,,$B$7-B$17))),C1617),
SMALL(IF((SMALL(OFFSET($B1617,,K1618-1,,$B$7-K1618+1),ROW(INDIRECT("a1:a"&amp;$B$7-K1618+1)))=OFFSET($B1618,,K1618-1))*(MATCH(OFFSET($B1618,,K1618-1),SMALL(OFFSET($B1617,,K1618-1,,$B$7-K1618+1),ROW(INDIRECT("a1:a"&amp;$B$7-K1618+1))),0)=ROW(INDIRECT("a1:a"&amp;$B$7-K1618+1))),"",SMALL(OFFSET($B1617,,K1618-1,,$B$7-K1618+1),ROW(INDIRECT("a1:a"&amp;$B$7-K1618+1)))),C$17-K1618)),
SMALL(IF((SMALL(OFFSET($B1617,,K1618-1,,$B$7-K1618+1),ROW(INDIRECT("a1:a"&amp;$B$7-K1618+1)))=OFFSET($B1618,,K1618-1))*(MATCH(OFFSET($B1618,,K1618-1),SMALL(OFFSET($B1617,,K1618-1,,$B$7-K1618+1),ROW(INDIRECT("a1:a"&amp;$B$7-K1618+1))),0)=ROW(INDIRECT("a1:a"&amp;$B$7-K1618+1))),"",SMALL(OFFSET($B1617,,K1618-1,,$B$7-K1618+1),ROW(INDIRECT("a1:a"&amp;$B$7-K1618+1)))),C$17-K1618)))</f>
        <v>2</v>
      </c>
      <c r="D1618" s="8">
        <f t="array" aca="1" ref="D1618" ca="1">IF(OR($A1618&gt;$B$9,D$17&gt;$B$7),"",CHOOSE(D$15,IF(L1618=99,
IF(SUM(--(TRANSPOSE(LARGE(OFFSET($B1617,,D$17,,$B$7-D$17),ROW(INDIRECT("a1:a"&amp;$B$7-D$17))))=OFFSET($B1617,,D$17,,$B$7-D$17)))=$B$7-D$17,MIN(IF(D1617&gt;=OFFSET($B1617,,C$17,,$B$7-C$17),"",OFFSET($B1617,,C$17,,$B$7-C$17))),D1617),
SMALL(IF((SMALL(OFFSET($B1617,,L1618-1,,$B$7-L1618+1),ROW(INDIRECT("a1:a"&amp;$B$7-L1618+1)))=OFFSET($B1618,,L1618-1))*(MATCH(OFFSET($B1618,,L1618-1),SMALL(OFFSET($B1617,,L1618-1,,$B$7-L1618+1),ROW(INDIRECT("a1:a"&amp;$B$7-L1618+1))),0)=ROW(INDIRECT("a1:a"&amp;$B$7-L1618+1))),"",SMALL(OFFSET($B1617,,L1618-1,,$B$7-L1618+1),ROW(INDIRECT("a1:a"&amp;$B$7-L1618+1)))),D$17-L1618)),
SMALL(IF((SMALL(OFFSET($B1617,,L1618-1,,$B$7-L1618+1),ROW(INDIRECT("a1:a"&amp;$B$7-L1618+1)))=OFFSET($B1618,,L1618-1))*(MATCH(OFFSET($B1618,,L1618-1),SMALL(OFFSET($B1617,,L1618-1,,$B$7-L1618+1),ROW(INDIRECT("a1:a"&amp;$B$7-L1618+1))),0)=ROW(INDIRECT("a1:a"&amp;$B$7-L1618+1))),"",SMALL(OFFSET($B1617,,L1618-1,,$B$7-L1618+1),ROW(INDIRECT("a1:a"&amp;$B$7-L1618+1)))),D$17-L1618)))</f>
        <v>3</v>
      </c>
      <c r="E1618" s="8">
        <f t="array" aca="1" ref="E1618" ca="1">IF(OR($A1618&gt;$B$9,E$17&gt;$B$7),"",CHOOSE(E$15,IF(M1618=99,
IF(SUM(--(TRANSPOSE(LARGE(OFFSET($B1617,,E$17,,$B$7-E$17),ROW(INDIRECT("a1:a"&amp;$B$7-E$17))))=OFFSET($B1617,,E$17,,$B$7-E$17)))=$B$7-E$17,MIN(IF(E1617&gt;=OFFSET($B1617,,D$17,,$B$7-D$17),"",OFFSET($B1617,,D$17,,$B$7-D$17))),E1617),
SMALL(IF((SMALL(OFFSET($B1617,,M1618-1,,$B$7-M1618+1),ROW(INDIRECT("a1:a"&amp;$B$7-M1618+1)))=OFFSET($B1618,,M1618-1))*(MATCH(OFFSET($B1618,,M1618-1),SMALL(OFFSET($B1617,,M1618-1,,$B$7-M1618+1),ROW(INDIRECT("a1:a"&amp;$B$7-M1618+1))),0)=ROW(INDIRECT("a1:a"&amp;$B$7-M1618+1))),"",SMALL(OFFSET($B1617,,M1618-1,,$B$7-M1618+1),ROW(INDIRECT("a1:a"&amp;$B$7-M1618+1)))),E$17-M1618)),
SMALL(IF((SMALL(OFFSET($B1617,,M1618-1,,$B$7-M1618+1),ROW(INDIRECT("a1:a"&amp;$B$7-M1618+1)))=OFFSET($B1618,,M1618-1))*(MATCH(OFFSET($B1618,,M1618-1),SMALL(OFFSET($B1617,,M1618-1,,$B$7-M1618+1),ROW(INDIRECT("a1:a"&amp;$B$7-M1618+1))),0)=ROW(INDIRECT("a1:a"&amp;$B$7-M1618+1))),"",SMALL(OFFSET($B1617,,M1618-1,,$B$7-M1618+1),ROW(INDIRECT("a1:a"&amp;$B$7-M1618+1)))),E$17-M1618)))</f>
        <v>1</v>
      </c>
      <c r="F1618" s="8">
        <f t="array" aca="1" ref="F1618" ca="1">IF(OR($A1618&gt;$B$9,F$17&gt;$B$7),"",CHOOSE(F$15,IF(N1618=99,
IF(SUM(--(TRANSPOSE(LARGE(OFFSET($B1617,,F$17,,$B$7-F$17),ROW(INDIRECT("a1:a"&amp;$B$7-F$17))))=OFFSET($B1617,,F$17,,$B$7-F$17)))=$B$7-F$17,MIN(IF(F1617&gt;=OFFSET($B1617,,E$17,,$B$7-E$17),"",OFFSET($B1617,,E$17,,$B$7-E$17))),F1617),
SMALL(IF((SMALL(OFFSET($B1617,,N1618-1,,$B$7-N1618+1),ROW(INDIRECT("a1:a"&amp;$B$7-N1618+1)))=OFFSET($B1618,,N1618-1))*(MATCH(OFFSET($B1618,,N1618-1),SMALL(OFFSET($B1617,,N1618-1,,$B$7-N1618+1),ROW(INDIRECT("a1:a"&amp;$B$7-N1618+1))),0)=ROW(INDIRECT("a1:a"&amp;$B$7-N1618+1))),"",SMALL(OFFSET($B1617,,N1618-1,,$B$7-N1618+1),ROW(INDIRECT("a1:a"&amp;$B$7-N1618+1)))),F$17-N1618)),
SMALL(IF((SMALL(OFFSET($B1617,,N1618-1,,$B$7-N1618+1),ROW(INDIRECT("a1:a"&amp;$B$7-N1618+1)))=OFFSET($B1618,,N1618-1))*(MATCH(OFFSET($B1618,,N1618-1),SMALL(OFFSET($B1617,,N1618-1,,$B$7-N1618+1),ROW(INDIRECT("a1:a"&amp;$B$7-N1618+1))),0)=ROW(INDIRECT("a1:a"&amp;$B$7-N1618+1))),"",SMALL(OFFSET($B1617,,N1618-1,,$B$7-N1618+1),ROW(INDIRECT("a1:a"&amp;$B$7-N1618+1)))),F$17-N1618)))</f>
        <v>1</v>
      </c>
      <c r="G1618" s="8">
        <f t="array" aca="1" ref="G1618" ca="1">IF(OR($A1618&gt;$B$9,G$17&gt;$B$7),"",CHOOSE(G$15,IF(O1618=99,
IF(SUM(--(TRANSPOSE(LARGE(OFFSET($B1617,,G$17,,$B$7-G$17),ROW(INDIRECT("a1:a"&amp;$B$7-G$17))))=OFFSET($B1617,,G$17,,$B$7-G$17)))=$B$7-G$17,MIN(IF(G1617&gt;=OFFSET($B1617,,F$17,,$B$7-F$17),"",OFFSET($B1617,,F$17,,$B$7-F$17))),G1617),
SMALL(IF((SMALL(OFFSET($B1617,,O1618-1,,$B$7-O1618+1),ROW(INDIRECT("a1:a"&amp;$B$7-O1618+1)))=OFFSET($B1618,,O1618-1))*(MATCH(OFFSET($B1618,,O1618-1),SMALL(OFFSET($B1617,,O1618-1,,$B$7-O1618+1),ROW(INDIRECT("a1:a"&amp;$B$7-O1618+1))),0)=ROW(INDIRECT("a1:a"&amp;$B$7-O1618+1))),"",SMALL(OFFSET($B1617,,O1618-1,,$B$7-O1618+1),ROW(INDIRECT("a1:a"&amp;$B$7-O1618+1)))),G$17-O1618)),
SMALL(IF((SMALL(OFFSET($B1617,,O1618-1,,$B$7-O1618+1),ROW(INDIRECT("a1:a"&amp;$B$7-O1618+1)))=OFFSET($B1618,,O1618-1))*(MATCH(OFFSET($B1618,,O1618-1),SMALL(OFFSET($B1617,,O1618-1,,$B$7-O1618+1),ROW(INDIRECT("a1:a"&amp;$B$7-O1618+1))),0)=ROW(INDIRECT("a1:a"&amp;$B$7-O1618+1))),"",SMALL(OFFSET($B1617,,O1618-1,,$B$7-O1618+1),ROW(INDIRECT("a1:a"&amp;$B$7-O1618+1)))),G$17-O1618)))</f>
        <v>1</v>
      </c>
      <c r="H1618" s="8">
        <f t="array" aca="1" ref="H1618" ca="1">IF(OR($A1618&gt;$B$9,H$17&gt;$B$7),"",CHOOSE(H$15,IF(P1618=99,
IF(SUM(--(TRANSPOSE(LARGE(OFFSET($B1617,,H$17,,$B$7-H$17),ROW(INDIRECT("a1:a"&amp;$B$7-H$17))))=OFFSET($B1617,,H$17,,$B$7-H$17)))=$B$7-H$17,MIN(IF(H1617&gt;=OFFSET($B1617,,G$17,,$B$7-G$17),"",OFFSET($B1617,,G$17,,$B$7-G$17))),H1617),
SMALL(IF((SMALL(OFFSET($B1617,,P1618-1,,$B$7-P1618+1),ROW(INDIRECT("a1:a"&amp;$B$7-P1618+1)))=OFFSET($B1618,,P1618-1))*(MATCH(OFFSET($B1618,,P1618-1),SMALL(OFFSET($B1617,,P1618-1,,$B$7-P1618+1),ROW(INDIRECT("a1:a"&amp;$B$7-P1618+1))),0)=ROW(INDIRECT("a1:a"&amp;$B$7-P1618+1))),"",SMALL(OFFSET($B1617,,P1618-1,,$B$7-P1618+1),ROW(INDIRECT("a1:a"&amp;$B$7-P1618+1)))),H$17-P1618)),
SMALL(IF((SMALL(OFFSET($B1617,,P1618-1,,$B$7-P1618+1),ROW(INDIRECT("a1:a"&amp;$B$7-P1618+1)))=OFFSET($B1618,,P1618-1))*(MATCH(OFFSET($B1618,,P1618-1),SMALL(OFFSET($B1617,,P1618-1,,$B$7-P1618+1),ROW(INDIRECT("a1:a"&amp;$B$7-P1618+1))),0)=ROW(INDIRECT("a1:a"&amp;$B$7-P1618+1))),"",SMALL(OFFSET($B1617,,P1618-1,,$B$7-P1618+1),ROW(INDIRECT("a1:a"&amp;$B$7-P1618+1)))),H$17-P1618)))</f>
        <v>2</v>
      </c>
      <c r="I1618" s="44">
        <f t="array" aca="1" ref="I1618" ca="1">IF(OR($A1618&gt;$B$9,I$17&gt;$B$7),"",CHOOSE(I$15,IF(Q1618=99,
IF(SUM(--(TRANSPOSE(LARGE(OFFSET($B1617,,I$17,,$B$7-I$17),ROW(INDIRECT("a1:a"&amp;$B$7-I$17))))=OFFSET($B1617,,I$17,,$B$7-I$17)))=$B$7-I$17,MIN(IF(I1617&gt;=OFFSET($B1617,,H$17,,$B$7-H$17),"",OFFSET($B1617,,H$17,,$B$7-H$17))),I1617),
SMALL(IF((SMALL(OFFSET($B1617,,Q1618-1,,$B$7-Q1618+1),ROW(INDIRECT("a1:a"&amp;$B$7-Q1618+1)))=OFFSET($B1618,,Q1618-1))*(MATCH(OFFSET($B1618,,Q1618-1),SMALL(OFFSET($B1617,,Q1618-1,,$B$7-Q1618+1),ROW(INDIRECT("a1:a"&amp;$B$7-Q1618+1))),0)=ROW(INDIRECT("a1:a"&amp;$B$7-Q1618+1))),"",SMALL(OFFSET($B1617,,Q1618-1,,$B$7-Q1618+1),ROW(INDIRECT("a1:a"&amp;$B$7-Q1618+1)))),I$17-Q1618)),
SMALL(IF((SMALL(OFFSET($B1617,,Q1618-1,,$B$7-Q1618+1),ROW(INDIRECT("a1:a"&amp;$B$7-Q1618+1)))=OFFSET($B1618,,Q1618-1))*(MATCH(OFFSET($B1618,,Q1618-1),SMALL(OFFSET($B1617,,Q1618-1,,$B$7-Q1618+1),ROW(INDIRECT("a1:a"&amp;$B$7-Q1618+1))),0)=ROW(INDIRECT("a1:a"&amp;$B$7-Q1618+1))),"",SMALL(OFFSET($B1617,,Q1618-1,,$B$7-Q1618+1),ROW(INDIRECT("a1:a"&amp;$B$7-Q1618+1)))),I$17-Q1618)))</f>
        <v>3</v>
      </c>
      <c r="J1618" s="13"/>
      <c r="K1618" s="26">
        <f t="array" aca="1" ref="K1618" ca="1">MIN(IF($B1618:B1618&gt;$B1617:B1617,COLUMN($B$18:B1617)-COLUMN($B$18)+1,99))</f>
        <v>99</v>
      </c>
      <c r="L1618" s="26">
        <f t="array" aca="1" ref="L1618" ca="1">MIN(IF($B1618:C1618&gt;$B1617:C1617,COLUMN($B$18:C1617)-COLUMN($B$18)+1,99))</f>
        <v>99</v>
      </c>
      <c r="M1618" s="26">
        <f t="array" aca="1" ref="M1618" ca="1">MIN(IF($B1618:D1618&gt;$B1617:D1617,COLUMN($B$18:D1617)-COLUMN($B$18)+1,99))</f>
        <v>3</v>
      </c>
      <c r="N1618" s="26">
        <f t="array" aca="1" ref="N1618" ca="1">MIN(IF($B1618:E1618&gt;$B1617:E1617,COLUMN($B$18:E1617)-COLUMN($B$18)+1,99))</f>
        <v>3</v>
      </c>
      <c r="O1618" s="26">
        <f t="array" aca="1" ref="O1618" ca="1">MIN(IF($B1618:F1618&gt;$B1617:F1617,COLUMN($B$18:F1617)-COLUMN($B$18)+1,99))</f>
        <v>3</v>
      </c>
      <c r="P1618" s="26">
        <f t="array" aca="1" ref="P1618" ca="1">MIN(IF($B1618:G1618&gt;$B1617:G1617,COLUMN($B$18:G1617)-COLUMN($B$18)+1,99))</f>
        <v>3</v>
      </c>
      <c r="Q1618" s="48">
        <f t="array" aca="1" ref="Q1618" ca="1">MIN(IF($B1618:H1618&gt;$B1617:H1617,COLUMN($B$18:H1617)-COLUMN($B$18)+1,99))</f>
        <v>3</v>
      </c>
    </row>
    <row r="1619" spans="1:17" x14ac:dyDescent="0.25">
      <c r="A1619" s="10">
        <v>1602</v>
      </c>
      <c r="B1619" s="8">
        <f t="array" aca="1" ref="B1619" ca="1">IF(A1619&gt;$B$9,"",IF(SUM(--(TRANSPOSE(LARGE(OFFSET($B1618,,B$17,,$B$7-B$17),ROW(INDIRECT("a1:a"&amp;$B$7-B$17))))=OFFSET($B1618,,B$17,,$B$7-B$17)))=$B$7-B$17,OFFSET($B$12,,MATCH(B1618,$B$12:$H$12,FALSE)),B1618))</f>
        <v>4</v>
      </c>
      <c r="C1619" s="8">
        <f t="array" aca="1" ref="C1619" ca="1">IF(OR($A1619&gt;$B$9,C$17&gt;$B$7),"",CHOOSE(C$15,IF(K1619=99,
IF(SUM(--(TRANSPOSE(LARGE(OFFSET($B1618,,C$17,,$B$7-C$17),ROW(INDIRECT("a1:a"&amp;$B$7-C$17))))=OFFSET($B1618,,C$17,,$B$7-C$17)))=$B$7-C$17,MIN(IF(C1618&gt;=OFFSET($B1618,,B$17,,$B$7-B$17),"",OFFSET($B1618,,B$17,,$B$7-B$17))),C1618),
SMALL(IF((SMALL(OFFSET($B1618,,K1619-1,,$B$7-K1619+1),ROW(INDIRECT("a1:a"&amp;$B$7-K1619+1)))=OFFSET($B1619,,K1619-1))*(MATCH(OFFSET($B1619,,K1619-1),SMALL(OFFSET($B1618,,K1619-1,,$B$7-K1619+1),ROW(INDIRECT("a1:a"&amp;$B$7-K1619+1))),0)=ROW(INDIRECT("a1:a"&amp;$B$7-K1619+1))),"",SMALL(OFFSET($B1618,,K1619-1,,$B$7-K1619+1),ROW(INDIRECT("a1:a"&amp;$B$7-K1619+1)))),C$17-K1619)),
SMALL(IF((SMALL(OFFSET($B1618,,K1619-1,,$B$7-K1619+1),ROW(INDIRECT("a1:a"&amp;$B$7-K1619+1)))=OFFSET($B1619,,K1619-1))*(MATCH(OFFSET($B1619,,K1619-1),SMALL(OFFSET($B1618,,K1619-1,,$B$7-K1619+1),ROW(INDIRECT("a1:a"&amp;$B$7-K1619+1))),0)=ROW(INDIRECT("a1:a"&amp;$B$7-K1619+1))),"",SMALL(OFFSET($B1618,,K1619-1,,$B$7-K1619+1),ROW(INDIRECT("a1:a"&amp;$B$7-K1619+1)))),C$17-K1619)))</f>
        <v>2</v>
      </c>
      <c r="D1619" s="8">
        <f t="array" aca="1" ref="D1619" ca="1">IF(OR($A1619&gt;$B$9,D$17&gt;$B$7),"",CHOOSE(D$15,IF(L1619=99,
IF(SUM(--(TRANSPOSE(LARGE(OFFSET($B1618,,D$17,,$B$7-D$17),ROW(INDIRECT("a1:a"&amp;$B$7-D$17))))=OFFSET($B1618,,D$17,,$B$7-D$17)))=$B$7-D$17,MIN(IF(D1618&gt;=OFFSET($B1618,,C$17,,$B$7-C$17),"",OFFSET($B1618,,C$17,,$B$7-C$17))),D1618),
SMALL(IF((SMALL(OFFSET($B1618,,L1619-1,,$B$7-L1619+1),ROW(INDIRECT("a1:a"&amp;$B$7-L1619+1)))=OFFSET($B1619,,L1619-1))*(MATCH(OFFSET($B1619,,L1619-1),SMALL(OFFSET($B1618,,L1619-1,,$B$7-L1619+1),ROW(INDIRECT("a1:a"&amp;$B$7-L1619+1))),0)=ROW(INDIRECT("a1:a"&amp;$B$7-L1619+1))),"",SMALL(OFFSET($B1618,,L1619-1,,$B$7-L1619+1),ROW(INDIRECT("a1:a"&amp;$B$7-L1619+1)))),D$17-L1619)),
SMALL(IF((SMALL(OFFSET($B1618,,L1619-1,,$B$7-L1619+1),ROW(INDIRECT("a1:a"&amp;$B$7-L1619+1)))=OFFSET($B1619,,L1619-1))*(MATCH(OFFSET($B1619,,L1619-1),SMALL(OFFSET($B1618,,L1619-1,,$B$7-L1619+1),ROW(INDIRECT("a1:a"&amp;$B$7-L1619+1))),0)=ROW(INDIRECT("a1:a"&amp;$B$7-L1619+1))),"",SMALL(OFFSET($B1618,,L1619-1,,$B$7-L1619+1),ROW(INDIRECT("a1:a"&amp;$B$7-L1619+1)))),D$17-L1619)))</f>
        <v>3</v>
      </c>
      <c r="E1619" s="8">
        <f t="array" aca="1" ref="E1619" ca="1">IF(OR($A1619&gt;$B$9,E$17&gt;$B$7),"",CHOOSE(E$15,IF(M1619=99,
IF(SUM(--(TRANSPOSE(LARGE(OFFSET($B1618,,E$17,,$B$7-E$17),ROW(INDIRECT("a1:a"&amp;$B$7-E$17))))=OFFSET($B1618,,E$17,,$B$7-E$17)))=$B$7-E$17,MIN(IF(E1618&gt;=OFFSET($B1618,,D$17,,$B$7-D$17),"",OFFSET($B1618,,D$17,,$B$7-D$17))),E1618),
SMALL(IF((SMALL(OFFSET($B1618,,M1619-1,,$B$7-M1619+1),ROW(INDIRECT("a1:a"&amp;$B$7-M1619+1)))=OFFSET($B1619,,M1619-1))*(MATCH(OFFSET($B1619,,M1619-1),SMALL(OFFSET($B1618,,M1619-1,,$B$7-M1619+1),ROW(INDIRECT("a1:a"&amp;$B$7-M1619+1))),0)=ROW(INDIRECT("a1:a"&amp;$B$7-M1619+1))),"",SMALL(OFFSET($B1618,,M1619-1,,$B$7-M1619+1),ROW(INDIRECT("a1:a"&amp;$B$7-M1619+1)))),E$17-M1619)),
SMALL(IF((SMALL(OFFSET($B1618,,M1619-1,,$B$7-M1619+1),ROW(INDIRECT("a1:a"&amp;$B$7-M1619+1)))=OFFSET($B1619,,M1619-1))*(MATCH(OFFSET($B1619,,M1619-1),SMALL(OFFSET($B1618,,M1619-1,,$B$7-M1619+1),ROW(INDIRECT("a1:a"&amp;$B$7-M1619+1))),0)=ROW(INDIRECT("a1:a"&amp;$B$7-M1619+1))),"",SMALL(OFFSET($B1618,,M1619-1,,$B$7-M1619+1),ROW(INDIRECT("a1:a"&amp;$B$7-M1619+1)))),E$17-M1619)))</f>
        <v>1</v>
      </c>
      <c r="F1619" s="8">
        <f t="array" aca="1" ref="F1619" ca="1">IF(OR($A1619&gt;$B$9,F$17&gt;$B$7),"",CHOOSE(F$15,IF(N1619=99,
IF(SUM(--(TRANSPOSE(LARGE(OFFSET($B1618,,F$17,,$B$7-F$17),ROW(INDIRECT("a1:a"&amp;$B$7-F$17))))=OFFSET($B1618,,F$17,,$B$7-F$17)))=$B$7-F$17,MIN(IF(F1618&gt;=OFFSET($B1618,,E$17,,$B$7-E$17),"",OFFSET($B1618,,E$17,,$B$7-E$17))),F1618),
SMALL(IF((SMALL(OFFSET($B1618,,N1619-1,,$B$7-N1619+1),ROW(INDIRECT("a1:a"&amp;$B$7-N1619+1)))=OFFSET($B1619,,N1619-1))*(MATCH(OFFSET($B1619,,N1619-1),SMALL(OFFSET($B1618,,N1619-1,,$B$7-N1619+1),ROW(INDIRECT("a1:a"&amp;$B$7-N1619+1))),0)=ROW(INDIRECT("a1:a"&amp;$B$7-N1619+1))),"",SMALL(OFFSET($B1618,,N1619-1,,$B$7-N1619+1),ROW(INDIRECT("a1:a"&amp;$B$7-N1619+1)))),F$17-N1619)),
SMALL(IF((SMALL(OFFSET($B1618,,N1619-1,,$B$7-N1619+1),ROW(INDIRECT("a1:a"&amp;$B$7-N1619+1)))=OFFSET($B1619,,N1619-1))*(MATCH(OFFSET($B1619,,N1619-1),SMALL(OFFSET($B1618,,N1619-1,,$B$7-N1619+1),ROW(INDIRECT("a1:a"&amp;$B$7-N1619+1))),0)=ROW(INDIRECT("a1:a"&amp;$B$7-N1619+1))),"",SMALL(OFFSET($B1618,,N1619-1,,$B$7-N1619+1),ROW(INDIRECT("a1:a"&amp;$B$7-N1619+1)))),F$17-N1619)))</f>
        <v>1</v>
      </c>
      <c r="G1619" s="8">
        <f t="array" aca="1" ref="G1619" ca="1">IF(OR($A1619&gt;$B$9,G$17&gt;$B$7),"",CHOOSE(G$15,IF(O1619=99,
IF(SUM(--(TRANSPOSE(LARGE(OFFSET($B1618,,G$17,,$B$7-G$17),ROW(INDIRECT("a1:a"&amp;$B$7-G$17))))=OFFSET($B1618,,G$17,,$B$7-G$17)))=$B$7-G$17,MIN(IF(G1618&gt;=OFFSET($B1618,,F$17,,$B$7-F$17),"",OFFSET($B1618,,F$17,,$B$7-F$17))),G1618),
SMALL(IF((SMALL(OFFSET($B1618,,O1619-1,,$B$7-O1619+1),ROW(INDIRECT("a1:a"&amp;$B$7-O1619+1)))=OFFSET($B1619,,O1619-1))*(MATCH(OFFSET($B1619,,O1619-1),SMALL(OFFSET($B1618,,O1619-1,,$B$7-O1619+1),ROW(INDIRECT("a1:a"&amp;$B$7-O1619+1))),0)=ROW(INDIRECT("a1:a"&amp;$B$7-O1619+1))),"",SMALL(OFFSET($B1618,,O1619-1,,$B$7-O1619+1),ROW(INDIRECT("a1:a"&amp;$B$7-O1619+1)))),G$17-O1619)),
SMALL(IF((SMALL(OFFSET($B1618,,O1619-1,,$B$7-O1619+1),ROW(INDIRECT("a1:a"&amp;$B$7-O1619+1)))=OFFSET($B1619,,O1619-1))*(MATCH(OFFSET($B1619,,O1619-1),SMALL(OFFSET($B1618,,O1619-1,,$B$7-O1619+1),ROW(INDIRECT("a1:a"&amp;$B$7-O1619+1))),0)=ROW(INDIRECT("a1:a"&amp;$B$7-O1619+1))),"",SMALL(OFFSET($B1618,,O1619-1,,$B$7-O1619+1),ROW(INDIRECT("a1:a"&amp;$B$7-O1619+1)))),G$17-O1619)))</f>
        <v>1</v>
      </c>
      <c r="H1619" s="8">
        <f t="array" aca="1" ref="H1619" ca="1">IF(OR($A1619&gt;$B$9,H$17&gt;$B$7),"",CHOOSE(H$15,IF(P1619=99,
IF(SUM(--(TRANSPOSE(LARGE(OFFSET($B1618,,H$17,,$B$7-H$17),ROW(INDIRECT("a1:a"&amp;$B$7-H$17))))=OFFSET($B1618,,H$17,,$B$7-H$17)))=$B$7-H$17,MIN(IF(H1618&gt;=OFFSET($B1618,,G$17,,$B$7-G$17),"",OFFSET($B1618,,G$17,,$B$7-G$17))),H1618),
SMALL(IF((SMALL(OFFSET($B1618,,P1619-1,,$B$7-P1619+1),ROW(INDIRECT("a1:a"&amp;$B$7-P1619+1)))=OFFSET($B1619,,P1619-1))*(MATCH(OFFSET($B1619,,P1619-1),SMALL(OFFSET($B1618,,P1619-1,,$B$7-P1619+1),ROW(INDIRECT("a1:a"&amp;$B$7-P1619+1))),0)=ROW(INDIRECT("a1:a"&amp;$B$7-P1619+1))),"",SMALL(OFFSET($B1618,,P1619-1,,$B$7-P1619+1),ROW(INDIRECT("a1:a"&amp;$B$7-P1619+1)))),H$17-P1619)),
SMALL(IF((SMALL(OFFSET($B1618,,P1619-1,,$B$7-P1619+1),ROW(INDIRECT("a1:a"&amp;$B$7-P1619+1)))=OFFSET($B1619,,P1619-1))*(MATCH(OFFSET($B1619,,P1619-1),SMALL(OFFSET($B1618,,P1619-1,,$B$7-P1619+1),ROW(INDIRECT("a1:a"&amp;$B$7-P1619+1))),0)=ROW(INDIRECT("a1:a"&amp;$B$7-P1619+1))),"",SMALL(OFFSET($B1618,,P1619-1,,$B$7-P1619+1),ROW(INDIRECT("a1:a"&amp;$B$7-P1619+1)))),H$17-P1619)))</f>
        <v>3</v>
      </c>
      <c r="I1619" s="44">
        <f t="array" aca="1" ref="I1619" ca="1">IF(OR($A1619&gt;$B$9,I$17&gt;$B$7),"",CHOOSE(I$15,IF(Q1619=99,
IF(SUM(--(TRANSPOSE(LARGE(OFFSET($B1618,,I$17,,$B$7-I$17),ROW(INDIRECT("a1:a"&amp;$B$7-I$17))))=OFFSET($B1618,,I$17,,$B$7-I$17)))=$B$7-I$17,MIN(IF(I1618&gt;=OFFSET($B1618,,H$17,,$B$7-H$17),"",OFFSET($B1618,,H$17,,$B$7-H$17))),I1618),
SMALL(IF((SMALL(OFFSET($B1618,,Q1619-1,,$B$7-Q1619+1),ROW(INDIRECT("a1:a"&amp;$B$7-Q1619+1)))=OFFSET($B1619,,Q1619-1))*(MATCH(OFFSET($B1619,,Q1619-1),SMALL(OFFSET($B1618,,Q1619-1,,$B$7-Q1619+1),ROW(INDIRECT("a1:a"&amp;$B$7-Q1619+1))),0)=ROW(INDIRECT("a1:a"&amp;$B$7-Q1619+1))),"",SMALL(OFFSET($B1618,,Q1619-1,,$B$7-Q1619+1),ROW(INDIRECT("a1:a"&amp;$B$7-Q1619+1)))),I$17-Q1619)),
SMALL(IF((SMALL(OFFSET($B1618,,Q1619-1,,$B$7-Q1619+1),ROW(INDIRECT("a1:a"&amp;$B$7-Q1619+1)))=OFFSET($B1619,,Q1619-1))*(MATCH(OFFSET($B1619,,Q1619-1),SMALL(OFFSET($B1618,,Q1619-1,,$B$7-Q1619+1),ROW(INDIRECT("a1:a"&amp;$B$7-Q1619+1))),0)=ROW(INDIRECT("a1:a"&amp;$B$7-Q1619+1))),"",SMALL(OFFSET($B1618,,Q1619-1,,$B$7-Q1619+1),ROW(INDIRECT("a1:a"&amp;$B$7-Q1619+1)))),I$17-Q1619)))</f>
        <v>2</v>
      </c>
      <c r="J1619" s="13"/>
      <c r="K1619" s="26">
        <f t="array" aca="1" ref="K1619" ca="1">MIN(IF($B1619:B1619&gt;$B1618:B1618,COLUMN($B$18:B1618)-COLUMN($B$18)+1,99))</f>
        <v>99</v>
      </c>
      <c r="L1619" s="26">
        <f t="array" aca="1" ref="L1619" ca="1">MIN(IF($B1619:C1619&gt;$B1618:C1618,COLUMN($B$18:C1618)-COLUMN($B$18)+1,99))</f>
        <v>99</v>
      </c>
      <c r="M1619" s="26">
        <f t="array" aca="1" ref="M1619" ca="1">MIN(IF($B1619:D1619&gt;$B1618:D1618,COLUMN($B$18:D1618)-COLUMN($B$18)+1,99))</f>
        <v>99</v>
      </c>
      <c r="N1619" s="26">
        <f t="array" aca="1" ref="N1619" ca="1">MIN(IF($B1619:E1619&gt;$B1618:E1618,COLUMN($B$18:E1618)-COLUMN($B$18)+1,99))</f>
        <v>99</v>
      </c>
      <c r="O1619" s="26">
        <f t="array" aca="1" ref="O1619" ca="1">MIN(IF($B1619:F1619&gt;$B1618:F1618,COLUMN($B$18:F1618)-COLUMN($B$18)+1,99))</f>
        <v>99</v>
      </c>
      <c r="P1619" s="26">
        <f t="array" aca="1" ref="P1619" ca="1">MIN(IF($B1619:G1619&gt;$B1618:G1618,COLUMN($B$18:G1618)-COLUMN($B$18)+1,99))</f>
        <v>99</v>
      </c>
      <c r="Q1619" s="48">
        <f t="array" aca="1" ref="Q1619" ca="1">MIN(IF($B1619:H1619&gt;$B1618:H1618,COLUMN($B$18:H1618)-COLUMN($B$18)+1,99))</f>
        <v>7</v>
      </c>
    </row>
    <row r="1620" spans="1:17" x14ac:dyDescent="0.25">
      <c r="A1620" s="10">
        <v>1603</v>
      </c>
      <c r="B1620" s="8">
        <f t="array" aca="1" ref="B1620" ca="1">IF(A1620&gt;$B$9,"",IF(SUM(--(TRANSPOSE(LARGE(OFFSET($B1619,,B$17,,$B$7-B$17),ROW(INDIRECT("a1:a"&amp;$B$7-B$17))))=OFFSET($B1619,,B$17,,$B$7-B$17)))=$B$7-B$17,OFFSET($B$12,,MATCH(B1619,$B$12:$H$12,FALSE)),B1619))</f>
        <v>4</v>
      </c>
      <c r="C1620" s="8">
        <f t="array" aca="1" ref="C1620" ca="1">IF(OR($A1620&gt;$B$9,C$17&gt;$B$7),"",CHOOSE(C$15,IF(K1620=99,
IF(SUM(--(TRANSPOSE(LARGE(OFFSET($B1619,,C$17,,$B$7-C$17),ROW(INDIRECT("a1:a"&amp;$B$7-C$17))))=OFFSET($B1619,,C$17,,$B$7-C$17)))=$B$7-C$17,MIN(IF(C1619&gt;=OFFSET($B1619,,B$17,,$B$7-B$17),"",OFFSET($B1619,,B$17,,$B$7-B$17))),C1619),
SMALL(IF((SMALL(OFFSET($B1619,,K1620-1,,$B$7-K1620+1),ROW(INDIRECT("a1:a"&amp;$B$7-K1620+1)))=OFFSET($B1620,,K1620-1))*(MATCH(OFFSET($B1620,,K1620-1),SMALL(OFFSET($B1619,,K1620-1,,$B$7-K1620+1),ROW(INDIRECT("a1:a"&amp;$B$7-K1620+1))),0)=ROW(INDIRECT("a1:a"&amp;$B$7-K1620+1))),"",SMALL(OFFSET($B1619,,K1620-1,,$B$7-K1620+1),ROW(INDIRECT("a1:a"&amp;$B$7-K1620+1)))),C$17-K1620)),
SMALL(IF((SMALL(OFFSET($B1619,,K1620-1,,$B$7-K1620+1),ROW(INDIRECT("a1:a"&amp;$B$7-K1620+1)))=OFFSET($B1620,,K1620-1))*(MATCH(OFFSET($B1620,,K1620-1),SMALL(OFFSET($B1619,,K1620-1,,$B$7-K1620+1),ROW(INDIRECT("a1:a"&amp;$B$7-K1620+1))),0)=ROW(INDIRECT("a1:a"&amp;$B$7-K1620+1))),"",SMALL(OFFSET($B1619,,K1620-1,,$B$7-K1620+1),ROW(INDIRECT("a1:a"&amp;$B$7-K1620+1)))),C$17-K1620)))</f>
        <v>2</v>
      </c>
      <c r="D1620" s="8">
        <f t="array" aca="1" ref="D1620" ca="1">IF(OR($A1620&gt;$B$9,D$17&gt;$B$7),"",CHOOSE(D$15,IF(L1620=99,
IF(SUM(--(TRANSPOSE(LARGE(OFFSET($B1619,,D$17,,$B$7-D$17),ROW(INDIRECT("a1:a"&amp;$B$7-D$17))))=OFFSET($B1619,,D$17,,$B$7-D$17)))=$B$7-D$17,MIN(IF(D1619&gt;=OFFSET($B1619,,C$17,,$B$7-C$17),"",OFFSET($B1619,,C$17,,$B$7-C$17))),D1619),
SMALL(IF((SMALL(OFFSET($B1619,,L1620-1,,$B$7-L1620+1),ROW(INDIRECT("a1:a"&amp;$B$7-L1620+1)))=OFFSET($B1620,,L1620-1))*(MATCH(OFFSET($B1620,,L1620-1),SMALL(OFFSET($B1619,,L1620-1,,$B$7-L1620+1),ROW(INDIRECT("a1:a"&amp;$B$7-L1620+1))),0)=ROW(INDIRECT("a1:a"&amp;$B$7-L1620+1))),"",SMALL(OFFSET($B1619,,L1620-1,,$B$7-L1620+1),ROW(INDIRECT("a1:a"&amp;$B$7-L1620+1)))),D$17-L1620)),
SMALL(IF((SMALL(OFFSET($B1619,,L1620-1,,$B$7-L1620+1),ROW(INDIRECT("a1:a"&amp;$B$7-L1620+1)))=OFFSET($B1620,,L1620-1))*(MATCH(OFFSET($B1620,,L1620-1),SMALL(OFFSET($B1619,,L1620-1,,$B$7-L1620+1),ROW(INDIRECT("a1:a"&amp;$B$7-L1620+1))),0)=ROW(INDIRECT("a1:a"&amp;$B$7-L1620+1))),"",SMALL(OFFSET($B1619,,L1620-1,,$B$7-L1620+1),ROW(INDIRECT("a1:a"&amp;$B$7-L1620+1)))),D$17-L1620)))</f>
        <v>3</v>
      </c>
      <c r="E1620" s="8">
        <f t="array" aca="1" ref="E1620" ca="1">IF(OR($A1620&gt;$B$9,E$17&gt;$B$7),"",CHOOSE(E$15,IF(M1620=99,
IF(SUM(--(TRANSPOSE(LARGE(OFFSET($B1619,,E$17,,$B$7-E$17),ROW(INDIRECT("a1:a"&amp;$B$7-E$17))))=OFFSET($B1619,,E$17,,$B$7-E$17)))=$B$7-E$17,MIN(IF(E1619&gt;=OFFSET($B1619,,D$17,,$B$7-D$17),"",OFFSET($B1619,,D$17,,$B$7-D$17))),E1619),
SMALL(IF((SMALL(OFFSET($B1619,,M1620-1,,$B$7-M1620+1),ROW(INDIRECT("a1:a"&amp;$B$7-M1620+1)))=OFFSET($B1620,,M1620-1))*(MATCH(OFFSET($B1620,,M1620-1),SMALL(OFFSET($B1619,,M1620-1,,$B$7-M1620+1),ROW(INDIRECT("a1:a"&amp;$B$7-M1620+1))),0)=ROW(INDIRECT("a1:a"&amp;$B$7-M1620+1))),"",SMALL(OFFSET($B1619,,M1620-1,,$B$7-M1620+1),ROW(INDIRECT("a1:a"&amp;$B$7-M1620+1)))),E$17-M1620)),
SMALL(IF((SMALL(OFFSET($B1619,,M1620-1,,$B$7-M1620+1),ROW(INDIRECT("a1:a"&amp;$B$7-M1620+1)))=OFFSET($B1620,,M1620-1))*(MATCH(OFFSET($B1620,,M1620-1),SMALL(OFFSET($B1619,,M1620-1,,$B$7-M1620+1),ROW(INDIRECT("a1:a"&amp;$B$7-M1620+1))),0)=ROW(INDIRECT("a1:a"&amp;$B$7-M1620+1))),"",SMALL(OFFSET($B1619,,M1620-1,,$B$7-M1620+1),ROW(INDIRECT("a1:a"&amp;$B$7-M1620+1)))),E$17-M1620)))</f>
        <v>1</v>
      </c>
      <c r="F1620" s="8">
        <f t="array" aca="1" ref="F1620" ca="1">IF(OR($A1620&gt;$B$9,F$17&gt;$B$7),"",CHOOSE(F$15,IF(N1620=99,
IF(SUM(--(TRANSPOSE(LARGE(OFFSET($B1619,,F$17,,$B$7-F$17),ROW(INDIRECT("a1:a"&amp;$B$7-F$17))))=OFFSET($B1619,,F$17,,$B$7-F$17)))=$B$7-F$17,MIN(IF(F1619&gt;=OFFSET($B1619,,E$17,,$B$7-E$17),"",OFFSET($B1619,,E$17,,$B$7-E$17))),F1619),
SMALL(IF((SMALL(OFFSET($B1619,,N1620-1,,$B$7-N1620+1),ROW(INDIRECT("a1:a"&amp;$B$7-N1620+1)))=OFFSET($B1620,,N1620-1))*(MATCH(OFFSET($B1620,,N1620-1),SMALL(OFFSET($B1619,,N1620-1,,$B$7-N1620+1),ROW(INDIRECT("a1:a"&amp;$B$7-N1620+1))),0)=ROW(INDIRECT("a1:a"&amp;$B$7-N1620+1))),"",SMALL(OFFSET($B1619,,N1620-1,,$B$7-N1620+1),ROW(INDIRECT("a1:a"&amp;$B$7-N1620+1)))),F$17-N1620)),
SMALL(IF((SMALL(OFFSET($B1619,,N1620-1,,$B$7-N1620+1),ROW(INDIRECT("a1:a"&amp;$B$7-N1620+1)))=OFFSET($B1620,,N1620-1))*(MATCH(OFFSET($B1620,,N1620-1),SMALL(OFFSET($B1619,,N1620-1,,$B$7-N1620+1),ROW(INDIRECT("a1:a"&amp;$B$7-N1620+1))),0)=ROW(INDIRECT("a1:a"&amp;$B$7-N1620+1))),"",SMALL(OFFSET($B1619,,N1620-1,,$B$7-N1620+1),ROW(INDIRECT("a1:a"&amp;$B$7-N1620+1)))),F$17-N1620)))</f>
        <v>1</v>
      </c>
      <c r="G1620" s="8">
        <f t="array" aca="1" ref="G1620" ca="1">IF(OR($A1620&gt;$B$9,G$17&gt;$B$7),"",CHOOSE(G$15,IF(O1620=99,
IF(SUM(--(TRANSPOSE(LARGE(OFFSET($B1619,,G$17,,$B$7-G$17),ROW(INDIRECT("a1:a"&amp;$B$7-G$17))))=OFFSET($B1619,,G$17,,$B$7-G$17)))=$B$7-G$17,MIN(IF(G1619&gt;=OFFSET($B1619,,F$17,,$B$7-F$17),"",OFFSET($B1619,,F$17,,$B$7-F$17))),G1619),
SMALL(IF((SMALL(OFFSET($B1619,,O1620-1,,$B$7-O1620+1),ROW(INDIRECT("a1:a"&amp;$B$7-O1620+1)))=OFFSET($B1620,,O1620-1))*(MATCH(OFFSET($B1620,,O1620-1),SMALL(OFFSET($B1619,,O1620-1,,$B$7-O1620+1),ROW(INDIRECT("a1:a"&amp;$B$7-O1620+1))),0)=ROW(INDIRECT("a1:a"&amp;$B$7-O1620+1))),"",SMALL(OFFSET($B1619,,O1620-1,,$B$7-O1620+1),ROW(INDIRECT("a1:a"&amp;$B$7-O1620+1)))),G$17-O1620)),
SMALL(IF((SMALL(OFFSET($B1619,,O1620-1,,$B$7-O1620+1),ROW(INDIRECT("a1:a"&amp;$B$7-O1620+1)))=OFFSET($B1620,,O1620-1))*(MATCH(OFFSET($B1620,,O1620-1),SMALL(OFFSET($B1619,,O1620-1,,$B$7-O1620+1),ROW(INDIRECT("a1:a"&amp;$B$7-O1620+1))),0)=ROW(INDIRECT("a1:a"&amp;$B$7-O1620+1))),"",SMALL(OFFSET($B1619,,O1620-1,,$B$7-O1620+1),ROW(INDIRECT("a1:a"&amp;$B$7-O1620+1)))),G$17-O1620)))</f>
        <v>2</v>
      </c>
      <c r="H1620" s="8">
        <f t="array" aca="1" ref="H1620" ca="1">IF(OR($A1620&gt;$B$9,H$17&gt;$B$7),"",CHOOSE(H$15,IF(P1620=99,
IF(SUM(--(TRANSPOSE(LARGE(OFFSET($B1619,,H$17,,$B$7-H$17),ROW(INDIRECT("a1:a"&amp;$B$7-H$17))))=OFFSET($B1619,,H$17,,$B$7-H$17)))=$B$7-H$17,MIN(IF(H1619&gt;=OFFSET($B1619,,G$17,,$B$7-G$17),"",OFFSET($B1619,,G$17,,$B$7-G$17))),H1619),
SMALL(IF((SMALL(OFFSET($B1619,,P1620-1,,$B$7-P1620+1),ROW(INDIRECT("a1:a"&amp;$B$7-P1620+1)))=OFFSET($B1620,,P1620-1))*(MATCH(OFFSET($B1620,,P1620-1),SMALL(OFFSET($B1619,,P1620-1,,$B$7-P1620+1),ROW(INDIRECT("a1:a"&amp;$B$7-P1620+1))),0)=ROW(INDIRECT("a1:a"&amp;$B$7-P1620+1))),"",SMALL(OFFSET($B1619,,P1620-1,,$B$7-P1620+1),ROW(INDIRECT("a1:a"&amp;$B$7-P1620+1)))),H$17-P1620)),
SMALL(IF((SMALL(OFFSET($B1619,,P1620-1,,$B$7-P1620+1),ROW(INDIRECT("a1:a"&amp;$B$7-P1620+1)))=OFFSET($B1620,,P1620-1))*(MATCH(OFFSET($B1620,,P1620-1),SMALL(OFFSET($B1619,,P1620-1,,$B$7-P1620+1),ROW(INDIRECT("a1:a"&amp;$B$7-P1620+1))),0)=ROW(INDIRECT("a1:a"&amp;$B$7-P1620+1))),"",SMALL(OFFSET($B1619,,P1620-1,,$B$7-P1620+1),ROW(INDIRECT("a1:a"&amp;$B$7-P1620+1)))),H$17-P1620)))</f>
        <v>1</v>
      </c>
      <c r="I1620" s="44">
        <f t="array" aca="1" ref="I1620" ca="1">IF(OR($A1620&gt;$B$9,I$17&gt;$B$7),"",CHOOSE(I$15,IF(Q1620=99,
IF(SUM(--(TRANSPOSE(LARGE(OFFSET($B1619,,I$17,,$B$7-I$17),ROW(INDIRECT("a1:a"&amp;$B$7-I$17))))=OFFSET($B1619,,I$17,,$B$7-I$17)))=$B$7-I$17,MIN(IF(I1619&gt;=OFFSET($B1619,,H$17,,$B$7-H$17),"",OFFSET($B1619,,H$17,,$B$7-H$17))),I1619),
SMALL(IF((SMALL(OFFSET($B1619,,Q1620-1,,$B$7-Q1620+1),ROW(INDIRECT("a1:a"&amp;$B$7-Q1620+1)))=OFFSET($B1620,,Q1620-1))*(MATCH(OFFSET($B1620,,Q1620-1),SMALL(OFFSET($B1619,,Q1620-1,,$B$7-Q1620+1),ROW(INDIRECT("a1:a"&amp;$B$7-Q1620+1))),0)=ROW(INDIRECT("a1:a"&amp;$B$7-Q1620+1))),"",SMALL(OFFSET($B1619,,Q1620-1,,$B$7-Q1620+1),ROW(INDIRECT("a1:a"&amp;$B$7-Q1620+1)))),I$17-Q1620)),
SMALL(IF((SMALL(OFFSET($B1619,,Q1620-1,,$B$7-Q1620+1),ROW(INDIRECT("a1:a"&amp;$B$7-Q1620+1)))=OFFSET($B1620,,Q1620-1))*(MATCH(OFFSET($B1620,,Q1620-1),SMALL(OFFSET($B1619,,Q1620-1,,$B$7-Q1620+1),ROW(INDIRECT("a1:a"&amp;$B$7-Q1620+1))),0)=ROW(INDIRECT("a1:a"&amp;$B$7-Q1620+1))),"",SMALL(OFFSET($B1619,,Q1620-1,,$B$7-Q1620+1),ROW(INDIRECT("a1:a"&amp;$B$7-Q1620+1)))),I$17-Q1620)))</f>
        <v>3</v>
      </c>
      <c r="J1620" s="13"/>
      <c r="K1620" s="26">
        <f t="array" aca="1" ref="K1620" ca="1">MIN(IF($B1620:B1620&gt;$B1619:B1619,COLUMN($B$18:B1619)-COLUMN($B$18)+1,99))</f>
        <v>99</v>
      </c>
      <c r="L1620" s="26">
        <f t="array" aca="1" ref="L1620" ca="1">MIN(IF($B1620:C1620&gt;$B1619:C1619,COLUMN($B$18:C1619)-COLUMN($B$18)+1,99))</f>
        <v>99</v>
      </c>
      <c r="M1620" s="26">
        <f t="array" aca="1" ref="M1620" ca="1">MIN(IF($B1620:D1620&gt;$B1619:D1619,COLUMN($B$18:D1619)-COLUMN($B$18)+1,99))</f>
        <v>99</v>
      </c>
      <c r="N1620" s="26">
        <f t="array" aca="1" ref="N1620" ca="1">MIN(IF($B1620:E1620&gt;$B1619:E1619,COLUMN($B$18:E1619)-COLUMN($B$18)+1,99))</f>
        <v>99</v>
      </c>
      <c r="O1620" s="26">
        <f t="array" aca="1" ref="O1620" ca="1">MIN(IF($B1620:F1620&gt;$B1619:F1619,COLUMN($B$18:F1619)-COLUMN($B$18)+1,99))</f>
        <v>99</v>
      </c>
      <c r="P1620" s="26">
        <f t="array" aca="1" ref="P1620" ca="1">MIN(IF($B1620:G1620&gt;$B1619:G1619,COLUMN($B$18:G1619)-COLUMN($B$18)+1,99))</f>
        <v>6</v>
      </c>
      <c r="Q1620" s="48">
        <f t="array" aca="1" ref="Q1620" ca="1">MIN(IF($B1620:H1620&gt;$B1619:H1619,COLUMN($B$18:H1619)-COLUMN($B$18)+1,99))</f>
        <v>6</v>
      </c>
    </row>
    <row r="1621" spans="1:17" x14ac:dyDescent="0.25">
      <c r="A1621" s="10">
        <v>1604</v>
      </c>
      <c r="B1621" s="8">
        <f t="array" aca="1" ref="B1621" ca="1">IF(A1621&gt;$B$9,"",IF(SUM(--(TRANSPOSE(LARGE(OFFSET($B1620,,B$17,,$B$7-B$17),ROW(INDIRECT("a1:a"&amp;$B$7-B$17))))=OFFSET($B1620,,B$17,,$B$7-B$17)))=$B$7-B$17,OFFSET($B$12,,MATCH(B1620,$B$12:$H$12,FALSE)),B1620))</f>
        <v>4</v>
      </c>
      <c r="C1621" s="8">
        <f t="array" aca="1" ref="C1621" ca="1">IF(OR($A1621&gt;$B$9,C$17&gt;$B$7),"",CHOOSE(C$15,IF(K1621=99,
IF(SUM(--(TRANSPOSE(LARGE(OFFSET($B1620,,C$17,,$B$7-C$17),ROW(INDIRECT("a1:a"&amp;$B$7-C$17))))=OFFSET($B1620,,C$17,,$B$7-C$17)))=$B$7-C$17,MIN(IF(C1620&gt;=OFFSET($B1620,,B$17,,$B$7-B$17),"",OFFSET($B1620,,B$17,,$B$7-B$17))),C1620),
SMALL(IF((SMALL(OFFSET($B1620,,K1621-1,,$B$7-K1621+1),ROW(INDIRECT("a1:a"&amp;$B$7-K1621+1)))=OFFSET($B1621,,K1621-1))*(MATCH(OFFSET($B1621,,K1621-1),SMALL(OFFSET($B1620,,K1621-1,,$B$7-K1621+1),ROW(INDIRECT("a1:a"&amp;$B$7-K1621+1))),0)=ROW(INDIRECT("a1:a"&amp;$B$7-K1621+1))),"",SMALL(OFFSET($B1620,,K1621-1,,$B$7-K1621+1),ROW(INDIRECT("a1:a"&amp;$B$7-K1621+1)))),C$17-K1621)),
SMALL(IF((SMALL(OFFSET($B1620,,K1621-1,,$B$7-K1621+1),ROW(INDIRECT("a1:a"&amp;$B$7-K1621+1)))=OFFSET($B1621,,K1621-1))*(MATCH(OFFSET($B1621,,K1621-1),SMALL(OFFSET($B1620,,K1621-1,,$B$7-K1621+1),ROW(INDIRECT("a1:a"&amp;$B$7-K1621+1))),0)=ROW(INDIRECT("a1:a"&amp;$B$7-K1621+1))),"",SMALL(OFFSET($B1620,,K1621-1,,$B$7-K1621+1),ROW(INDIRECT("a1:a"&amp;$B$7-K1621+1)))),C$17-K1621)))</f>
        <v>2</v>
      </c>
      <c r="D1621" s="8">
        <f t="array" aca="1" ref="D1621" ca="1">IF(OR($A1621&gt;$B$9,D$17&gt;$B$7),"",CHOOSE(D$15,IF(L1621=99,
IF(SUM(--(TRANSPOSE(LARGE(OFFSET($B1620,,D$17,,$B$7-D$17),ROW(INDIRECT("a1:a"&amp;$B$7-D$17))))=OFFSET($B1620,,D$17,,$B$7-D$17)))=$B$7-D$17,MIN(IF(D1620&gt;=OFFSET($B1620,,C$17,,$B$7-C$17),"",OFFSET($B1620,,C$17,,$B$7-C$17))),D1620),
SMALL(IF((SMALL(OFFSET($B1620,,L1621-1,,$B$7-L1621+1),ROW(INDIRECT("a1:a"&amp;$B$7-L1621+1)))=OFFSET($B1621,,L1621-1))*(MATCH(OFFSET($B1621,,L1621-1),SMALL(OFFSET($B1620,,L1621-1,,$B$7-L1621+1),ROW(INDIRECT("a1:a"&amp;$B$7-L1621+1))),0)=ROW(INDIRECT("a1:a"&amp;$B$7-L1621+1))),"",SMALL(OFFSET($B1620,,L1621-1,,$B$7-L1621+1),ROW(INDIRECT("a1:a"&amp;$B$7-L1621+1)))),D$17-L1621)),
SMALL(IF((SMALL(OFFSET($B1620,,L1621-1,,$B$7-L1621+1),ROW(INDIRECT("a1:a"&amp;$B$7-L1621+1)))=OFFSET($B1621,,L1621-1))*(MATCH(OFFSET($B1621,,L1621-1),SMALL(OFFSET($B1620,,L1621-1,,$B$7-L1621+1),ROW(INDIRECT("a1:a"&amp;$B$7-L1621+1))),0)=ROW(INDIRECT("a1:a"&amp;$B$7-L1621+1))),"",SMALL(OFFSET($B1620,,L1621-1,,$B$7-L1621+1),ROW(INDIRECT("a1:a"&amp;$B$7-L1621+1)))),D$17-L1621)))</f>
        <v>3</v>
      </c>
      <c r="E1621" s="8">
        <f t="array" aca="1" ref="E1621" ca="1">IF(OR($A1621&gt;$B$9,E$17&gt;$B$7),"",CHOOSE(E$15,IF(M1621=99,
IF(SUM(--(TRANSPOSE(LARGE(OFFSET($B1620,,E$17,,$B$7-E$17),ROW(INDIRECT("a1:a"&amp;$B$7-E$17))))=OFFSET($B1620,,E$17,,$B$7-E$17)))=$B$7-E$17,MIN(IF(E1620&gt;=OFFSET($B1620,,D$17,,$B$7-D$17),"",OFFSET($B1620,,D$17,,$B$7-D$17))),E1620),
SMALL(IF((SMALL(OFFSET($B1620,,M1621-1,,$B$7-M1621+1),ROW(INDIRECT("a1:a"&amp;$B$7-M1621+1)))=OFFSET($B1621,,M1621-1))*(MATCH(OFFSET($B1621,,M1621-1),SMALL(OFFSET($B1620,,M1621-1,,$B$7-M1621+1),ROW(INDIRECT("a1:a"&amp;$B$7-M1621+1))),0)=ROW(INDIRECT("a1:a"&amp;$B$7-M1621+1))),"",SMALL(OFFSET($B1620,,M1621-1,,$B$7-M1621+1),ROW(INDIRECT("a1:a"&amp;$B$7-M1621+1)))),E$17-M1621)),
SMALL(IF((SMALL(OFFSET($B1620,,M1621-1,,$B$7-M1621+1),ROW(INDIRECT("a1:a"&amp;$B$7-M1621+1)))=OFFSET($B1621,,M1621-1))*(MATCH(OFFSET($B1621,,M1621-1),SMALL(OFFSET($B1620,,M1621-1,,$B$7-M1621+1),ROW(INDIRECT("a1:a"&amp;$B$7-M1621+1))),0)=ROW(INDIRECT("a1:a"&amp;$B$7-M1621+1))),"",SMALL(OFFSET($B1620,,M1621-1,,$B$7-M1621+1),ROW(INDIRECT("a1:a"&amp;$B$7-M1621+1)))),E$17-M1621)))</f>
        <v>1</v>
      </c>
      <c r="F1621" s="8">
        <f t="array" aca="1" ref="F1621" ca="1">IF(OR($A1621&gt;$B$9,F$17&gt;$B$7),"",CHOOSE(F$15,IF(N1621=99,
IF(SUM(--(TRANSPOSE(LARGE(OFFSET($B1620,,F$17,,$B$7-F$17),ROW(INDIRECT("a1:a"&amp;$B$7-F$17))))=OFFSET($B1620,,F$17,,$B$7-F$17)))=$B$7-F$17,MIN(IF(F1620&gt;=OFFSET($B1620,,E$17,,$B$7-E$17),"",OFFSET($B1620,,E$17,,$B$7-E$17))),F1620),
SMALL(IF((SMALL(OFFSET($B1620,,N1621-1,,$B$7-N1621+1),ROW(INDIRECT("a1:a"&amp;$B$7-N1621+1)))=OFFSET($B1621,,N1621-1))*(MATCH(OFFSET($B1621,,N1621-1),SMALL(OFFSET($B1620,,N1621-1,,$B$7-N1621+1),ROW(INDIRECT("a1:a"&amp;$B$7-N1621+1))),0)=ROW(INDIRECT("a1:a"&amp;$B$7-N1621+1))),"",SMALL(OFFSET($B1620,,N1621-1,,$B$7-N1621+1),ROW(INDIRECT("a1:a"&amp;$B$7-N1621+1)))),F$17-N1621)),
SMALL(IF((SMALL(OFFSET($B1620,,N1621-1,,$B$7-N1621+1),ROW(INDIRECT("a1:a"&amp;$B$7-N1621+1)))=OFFSET($B1621,,N1621-1))*(MATCH(OFFSET($B1621,,N1621-1),SMALL(OFFSET($B1620,,N1621-1,,$B$7-N1621+1),ROW(INDIRECT("a1:a"&amp;$B$7-N1621+1))),0)=ROW(INDIRECT("a1:a"&amp;$B$7-N1621+1))),"",SMALL(OFFSET($B1620,,N1621-1,,$B$7-N1621+1),ROW(INDIRECT("a1:a"&amp;$B$7-N1621+1)))),F$17-N1621)))</f>
        <v>1</v>
      </c>
      <c r="G1621" s="8">
        <f t="array" aca="1" ref="G1621" ca="1">IF(OR($A1621&gt;$B$9,G$17&gt;$B$7),"",CHOOSE(G$15,IF(O1621=99,
IF(SUM(--(TRANSPOSE(LARGE(OFFSET($B1620,,G$17,,$B$7-G$17),ROW(INDIRECT("a1:a"&amp;$B$7-G$17))))=OFFSET($B1620,,G$17,,$B$7-G$17)))=$B$7-G$17,MIN(IF(G1620&gt;=OFFSET($B1620,,F$17,,$B$7-F$17),"",OFFSET($B1620,,F$17,,$B$7-F$17))),G1620),
SMALL(IF((SMALL(OFFSET($B1620,,O1621-1,,$B$7-O1621+1),ROW(INDIRECT("a1:a"&amp;$B$7-O1621+1)))=OFFSET($B1621,,O1621-1))*(MATCH(OFFSET($B1621,,O1621-1),SMALL(OFFSET($B1620,,O1621-1,,$B$7-O1621+1),ROW(INDIRECT("a1:a"&amp;$B$7-O1621+1))),0)=ROW(INDIRECT("a1:a"&amp;$B$7-O1621+1))),"",SMALL(OFFSET($B1620,,O1621-1,,$B$7-O1621+1),ROW(INDIRECT("a1:a"&amp;$B$7-O1621+1)))),G$17-O1621)),
SMALL(IF((SMALL(OFFSET($B1620,,O1621-1,,$B$7-O1621+1),ROW(INDIRECT("a1:a"&amp;$B$7-O1621+1)))=OFFSET($B1621,,O1621-1))*(MATCH(OFFSET($B1621,,O1621-1),SMALL(OFFSET($B1620,,O1621-1,,$B$7-O1621+1),ROW(INDIRECT("a1:a"&amp;$B$7-O1621+1))),0)=ROW(INDIRECT("a1:a"&amp;$B$7-O1621+1))),"",SMALL(OFFSET($B1620,,O1621-1,,$B$7-O1621+1),ROW(INDIRECT("a1:a"&amp;$B$7-O1621+1)))),G$17-O1621)))</f>
        <v>2</v>
      </c>
      <c r="H1621" s="8">
        <f t="array" aca="1" ref="H1621" ca="1">IF(OR($A1621&gt;$B$9,H$17&gt;$B$7),"",CHOOSE(H$15,IF(P1621=99,
IF(SUM(--(TRANSPOSE(LARGE(OFFSET($B1620,,H$17,,$B$7-H$17),ROW(INDIRECT("a1:a"&amp;$B$7-H$17))))=OFFSET($B1620,,H$17,,$B$7-H$17)))=$B$7-H$17,MIN(IF(H1620&gt;=OFFSET($B1620,,G$17,,$B$7-G$17),"",OFFSET($B1620,,G$17,,$B$7-G$17))),H1620),
SMALL(IF((SMALL(OFFSET($B1620,,P1621-1,,$B$7-P1621+1),ROW(INDIRECT("a1:a"&amp;$B$7-P1621+1)))=OFFSET($B1621,,P1621-1))*(MATCH(OFFSET($B1621,,P1621-1),SMALL(OFFSET($B1620,,P1621-1,,$B$7-P1621+1),ROW(INDIRECT("a1:a"&amp;$B$7-P1621+1))),0)=ROW(INDIRECT("a1:a"&amp;$B$7-P1621+1))),"",SMALL(OFFSET($B1620,,P1621-1,,$B$7-P1621+1),ROW(INDIRECT("a1:a"&amp;$B$7-P1621+1)))),H$17-P1621)),
SMALL(IF((SMALL(OFFSET($B1620,,P1621-1,,$B$7-P1621+1),ROW(INDIRECT("a1:a"&amp;$B$7-P1621+1)))=OFFSET($B1621,,P1621-1))*(MATCH(OFFSET($B1621,,P1621-1),SMALL(OFFSET($B1620,,P1621-1,,$B$7-P1621+1),ROW(INDIRECT("a1:a"&amp;$B$7-P1621+1))),0)=ROW(INDIRECT("a1:a"&amp;$B$7-P1621+1))),"",SMALL(OFFSET($B1620,,P1621-1,,$B$7-P1621+1),ROW(INDIRECT("a1:a"&amp;$B$7-P1621+1)))),H$17-P1621)))</f>
        <v>3</v>
      </c>
      <c r="I1621" s="44">
        <f t="array" aca="1" ref="I1621" ca="1">IF(OR($A1621&gt;$B$9,I$17&gt;$B$7),"",CHOOSE(I$15,IF(Q1621=99,
IF(SUM(--(TRANSPOSE(LARGE(OFFSET($B1620,,I$17,,$B$7-I$17),ROW(INDIRECT("a1:a"&amp;$B$7-I$17))))=OFFSET($B1620,,I$17,,$B$7-I$17)))=$B$7-I$17,MIN(IF(I1620&gt;=OFFSET($B1620,,H$17,,$B$7-H$17),"",OFFSET($B1620,,H$17,,$B$7-H$17))),I1620),
SMALL(IF((SMALL(OFFSET($B1620,,Q1621-1,,$B$7-Q1621+1),ROW(INDIRECT("a1:a"&amp;$B$7-Q1621+1)))=OFFSET($B1621,,Q1621-1))*(MATCH(OFFSET($B1621,,Q1621-1),SMALL(OFFSET($B1620,,Q1621-1,,$B$7-Q1621+1),ROW(INDIRECT("a1:a"&amp;$B$7-Q1621+1))),0)=ROW(INDIRECT("a1:a"&amp;$B$7-Q1621+1))),"",SMALL(OFFSET($B1620,,Q1621-1,,$B$7-Q1621+1),ROW(INDIRECT("a1:a"&amp;$B$7-Q1621+1)))),I$17-Q1621)),
SMALL(IF((SMALL(OFFSET($B1620,,Q1621-1,,$B$7-Q1621+1),ROW(INDIRECT("a1:a"&amp;$B$7-Q1621+1)))=OFFSET($B1621,,Q1621-1))*(MATCH(OFFSET($B1621,,Q1621-1),SMALL(OFFSET($B1620,,Q1621-1,,$B$7-Q1621+1),ROW(INDIRECT("a1:a"&amp;$B$7-Q1621+1))),0)=ROW(INDIRECT("a1:a"&amp;$B$7-Q1621+1))),"",SMALL(OFFSET($B1620,,Q1621-1,,$B$7-Q1621+1),ROW(INDIRECT("a1:a"&amp;$B$7-Q1621+1)))),I$17-Q1621)))</f>
        <v>1</v>
      </c>
      <c r="J1621" s="13"/>
      <c r="K1621" s="26">
        <f t="array" aca="1" ref="K1621" ca="1">MIN(IF($B1621:B1621&gt;$B1620:B1620,COLUMN($B$18:B1620)-COLUMN($B$18)+1,99))</f>
        <v>99</v>
      </c>
      <c r="L1621" s="26">
        <f t="array" aca="1" ref="L1621" ca="1">MIN(IF($B1621:C1621&gt;$B1620:C1620,COLUMN($B$18:C1620)-COLUMN($B$18)+1,99))</f>
        <v>99</v>
      </c>
      <c r="M1621" s="26">
        <f t="array" aca="1" ref="M1621" ca="1">MIN(IF($B1621:D1621&gt;$B1620:D1620,COLUMN($B$18:D1620)-COLUMN($B$18)+1,99))</f>
        <v>99</v>
      </c>
      <c r="N1621" s="26">
        <f t="array" aca="1" ref="N1621" ca="1">MIN(IF($B1621:E1621&gt;$B1620:E1620,COLUMN($B$18:E1620)-COLUMN($B$18)+1,99))</f>
        <v>99</v>
      </c>
      <c r="O1621" s="26">
        <f t="array" aca="1" ref="O1621" ca="1">MIN(IF($B1621:F1621&gt;$B1620:F1620,COLUMN($B$18:F1620)-COLUMN($B$18)+1,99))</f>
        <v>99</v>
      </c>
      <c r="P1621" s="26">
        <f t="array" aca="1" ref="P1621" ca="1">MIN(IF($B1621:G1621&gt;$B1620:G1620,COLUMN($B$18:G1620)-COLUMN($B$18)+1,99))</f>
        <v>99</v>
      </c>
      <c r="Q1621" s="48">
        <f t="array" aca="1" ref="Q1621" ca="1">MIN(IF($B1621:H1621&gt;$B1620:H1620,COLUMN($B$18:H1620)-COLUMN($B$18)+1,99))</f>
        <v>7</v>
      </c>
    </row>
    <row r="1622" spans="1:17" x14ac:dyDescent="0.25">
      <c r="A1622" s="10">
        <v>1605</v>
      </c>
      <c r="B1622" s="8">
        <f t="array" aca="1" ref="B1622" ca="1">IF(A1622&gt;$B$9,"",IF(SUM(--(TRANSPOSE(LARGE(OFFSET($B1621,,B$17,,$B$7-B$17),ROW(INDIRECT("a1:a"&amp;$B$7-B$17))))=OFFSET($B1621,,B$17,,$B$7-B$17)))=$B$7-B$17,OFFSET($B$12,,MATCH(B1621,$B$12:$H$12,FALSE)),B1621))</f>
        <v>4</v>
      </c>
      <c r="C1622" s="8">
        <f t="array" aca="1" ref="C1622" ca="1">IF(OR($A1622&gt;$B$9,C$17&gt;$B$7),"",CHOOSE(C$15,IF(K1622=99,
IF(SUM(--(TRANSPOSE(LARGE(OFFSET($B1621,,C$17,,$B$7-C$17),ROW(INDIRECT("a1:a"&amp;$B$7-C$17))))=OFFSET($B1621,,C$17,,$B$7-C$17)))=$B$7-C$17,MIN(IF(C1621&gt;=OFFSET($B1621,,B$17,,$B$7-B$17),"",OFFSET($B1621,,B$17,,$B$7-B$17))),C1621),
SMALL(IF((SMALL(OFFSET($B1621,,K1622-1,,$B$7-K1622+1),ROW(INDIRECT("a1:a"&amp;$B$7-K1622+1)))=OFFSET($B1622,,K1622-1))*(MATCH(OFFSET($B1622,,K1622-1),SMALL(OFFSET($B1621,,K1622-1,,$B$7-K1622+1),ROW(INDIRECT("a1:a"&amp;$B$7-K1622+1))),0)=ROW(INDIRECT("a1:a"&amp;$B$7-K1622+1))),"",SMALL(OFFSET($B1621,,K1622-1,,$B$7-K1622+1),ROW(INDIRECT("a1:a"&amp;$B$7-K1622+1)))),C$17-K1622)),
SMALL(IF((SMALL(OFFSET($B1621,,K1622-1,,$B$7-K1622+1),ROW(INDIRECT("a1:a"&amp;$B$7-K1622+1)))=OFFSET($B1622,,K1622-1))*(MATCH(OFFSET($B1622,,K1622-1),SMALL(OFFSET($B1621,,K1622-1,,$B$7-K1622+1),ROW(INDIRECT("a1:a"&amp;$B$7-K1622+1))),0)=ROW(INDIRECT("a1:a"&amp;$B$7-K1622+1))),"",SMALL(OFFSET($B1621,,K1622-1,,$B$7-K1622+1),ROW(INDIRECT("a1:a"&amp;$B$7-K1622+1)))),C$17-K1622)))</f>
        <v>2</v>
      </c>
      <c r="D1622" s="8">
        <f t="array" aca="1" ref="D1622" ca="1">IF(OR($A1622&gt;$B$9,D$17&gt;$B$7),"",CHOOSE(D$15,IF(L1622=99,
IF(SUM(--(TRANSPOSE(LARGE(OFFSET($B1621,,D$17,,$B$7-D$17),ROW(INDIRECT("a1:a"&amp;$B$7-D$17))))=OFFSET($B1621,,D$17,,$B$7-D$17)))=$B$7-D$17,MIN(IF(D1621&gt;=OFFSET($B1621,,C$17,,$B$7-C$17),"",OFFSET($B1621,,C$17,,$B$7-C$17))),D1621),
SMALL(IF((SMALL(OFFSET($B1621,,L1622-1,,$B$7-L1622+1),ROW(INDIRECT("a1:a"&amp;$B$7-L1622+1)))=OFFSET($B1622,,L1622-1))*(MATCH(OFFSET($B1622,,L1622-1),SMALL(OFFSET($B1621,,L1622-1,,$B$7-L1622+1),ROW(INDIRECT("a1:a"&amp;$B$7-L1622+1))),0)=ROW(INDIRECT("a1:a"&amp;$B$7-L1622+1))),"",SMALL(OFFSET($B1621,,L1622-1,,$B$7-L1622+1),ROW(INDIRECT("a1:a"&amp;$B$7-L1622+1)))),D$17-L1622)),
SMALL(IF((SMALL(OFFSET($B1621,,L1622-1,,$B$7-L1622+1),ROW(INDIRECT("a1:a"&amp;$B$7-L1622+1)))=OFFSET($B1622,,L1622-1))*(MATCH(OFFSET($B1622,,L1622-1),SMALL(OFFSET($B1621,,L1622-1,,$B$7-L1622+1),ROW(INDIRECT("a1:a"&amp;$B$7-L1622+1))),0)=ROW(INDIRECT("a1:a"&amp;$B$7-L1622+1))),"",SMALL(OFFSET($B1621,,L1622-1,,$B$7-L1622+1),ROW(INDIRECT("a1:a"&amp;$B$7-L1622+1)))),D$17-L1622)))</f>
        <v>3</v>
      </c>
      <c r="E1622" s="8">
        <f t="array" aca="1" ref="E1622" ca="1">IF(OR($A1622&gt;$B$9,E$17&gt;$B$7),"",CHOOSE(E$15,IF(M1622=99,
IF(SUM(--(TRANSPOSE(LARGE(OFFSET($B1621,,E$17,,$B$7-E$17),ROW(INDIRECT("a1:a"&amp;$B$7-E$17))))=OFFSET($B1621,,E$17,,$B$7-E$17)))=$B$7-E$17,MIN(IF(E1621&gt;=OFFSET($B1621,,D$17,,$B$7-D$17),"",OFFSET($B1621,,D$17,,$B$7-D$17))),E1621),
SMALL(IF((SMALL(OFFSET($B1621,,M1622-1,,$B$7-M1622+1),ROW(INDIRECT("a1:a"&amp;$B$7-M1622+1)))=OFFSET($B1622,,M1622-1))*(MATCH(OFFSET($B1622,,M1622-1),SMALL(OFFSET($B1621,,M1622-1,,$B$7-M1622+1),ROW(INDIRECT("a1:a"&amp;$B$7-M1622+1))),0)=ROW(INDIRECT("a1:a"&amp;$B$7-M1622+1))),"",SMALL(OFFSET($B1621,,M1622-1,,$B$7-M1622+1),ROW(INDIRECT("a1:a"&amp;$B$7-M1622+1)))),E$17-M1622)),
SMALL(IF((SMALL(OFFSET($B1621,,M1622-1,,$B$7-M1622+1),ROW(INDIRECT("a1:a"&amp;$B$7-M1622+1)))=OFFSET($B1622,,M1622-1))*(MATCH(OFFSET($B1622,,M1622-1),SMALL(OFFSET($B1621,,M1622-1,,$B$7-M1622+1),ROW(INDIRECT("a1:a"&amp;$B$7-M1622+1))),0)=ROW(INDIRECT("a1:a"&amp;$B$7-M1622+1))),"",SMALL(OFFSET($B1621,,M1622-1,,$B$7-M1622+1),ROW(INDIRECT("a1:a"&amp;$B$7-M1622+1)))),E$17-M1622)))</f>
        <v>1</v>
      </c>
      <c r="F1622" s="8">
        <f t="array" aca="1" ref="F1622" ca="1">IF(OR($A1622&gt;$B$9,F$17&gt;$B$7),"",CHOOSE(F$15,IF(N1622=99,
IF(SUM(--(TRANSPOSE(LARGE(OFFSET($B1621,,F$17,,$B$7-F$17),ROW(INDIRECT("a1:a"&amp;$B$7-F$17))))=OFFSET($B1621,,F$17,,$B$7-F$17)))=$B$7-F$17,MIN(IF(F1621&gt;=OFFSET($B1621,,E$17,,$B$7-E$17),"",OFFSET($B1621,,E$17,,$B$7-E$17))),F1621),
SMALL(IF((SMALL(OFFSET($B1621,,N1622-1,,$B$7-N1622+1),ROW(INDIRECT("a1:a"&amp;$B$7-N1622+1)))=OFFSET($B1622,,N1622-1))*(MATCH(OFFSET($B1622,,N1622-1),SMALL(OFFSET($B1621,,N1622-1,,$B$7-N1622+1),ROW(INDIRECT("a1:a"&amp;$B$7-N1622+1))),0)=ROW(INDIRECT("a1:a"&amp;$B$7-N1622+1))),"",SMALL(OFFSET($B1621,,N1622-1,,$B$7-N1622+1),ROW(INDIRECT("a1:a"&amp;$B$7-N1622+1)))),F$17-N1622)),
SMALL(IF((SMALL(OFFSET($B1621,,N1622-1,,$B$7-N1622+1),ROW(INDIRECT("a1:a"&amp;$B$7-N1622+1)))=OFFSET($B1622,,N1622-1))*(MATCH(OFFSET($B1622,,N1622-1),SMALL(OFFSET($B1621,,N1622-1,,$B$7-N1622+1),ROW(INDIRECT("a1:a"&amp;$B$7-N1622+1))),0)=ROW(INDIRECT("a1:a"&amp;$B$7-N1622+1))),"",SMALL(OFFSET($B1621,,N1622-1,,$B$7-N1622+1),ROW(INDIRECT("a1:a"&amp;$B$7-N1622+1)))),F$17-N1622)))</f>
        <v>1</v>
      </c>
      <c r="G1622" s="8">
        <f t="array" aca="1" ref="G1622" ca="1">IF(OR($A1622&gt;$B$9,G$17&gt;$B$7),"",CHOOSE(G$15,IF(O1622=99,
IF(SUM(--(TRANSPOSE(LARGE(OFFSET($B1621,,G$17,,$B$7-G$17),ROW(INDIRECT("a1:a"&amp;$B$7-G$17))))=OFFSET($B1621,,G$17,,$B$7-G$17)))=$B$7-G$17,MIN(IF(G1621&gt;=OFFSET($B1621,,F$17,,$B$7-F$17),"",OFFSET($B1621,,F$17,,$B$7-F$17))),G1621),
SMALL(IF((SMALL(OFFSET($B1621,,O1622-1,,$B$7-O1622+1),ROW(INDIRECT("a1:a"&amp;$B$7-O1622+1)))=OFFSET($B1622,,O1622-1))*(MATCH(OFFSET($B1622,,O1622-1),SMALL(OFFSET($B1621,,O1622-1,,$B$7-O1622+1),ROW(INDIRECT("a1:a"&amp;$B$7-O1622+1))),0)=ROW(INDIRECT("a1:a"&amp;$B$7-O1622+1))),"",SMALL(OFFSET($B1621,,O1622-1,,$B$7-O1622+1),ROW(INDIRECT("a1:a"&amp;$B$7-O1622+1)))),G$17-O1622)),
SMALL(IF((SMALL(OFFSET($B1621,,O1622-1,,$B$7-O1622+1),ROW(INDIRECT("a1:a"&amp;$B$7-O1622+1)))=OFFSET($B1622,,O1622-1))*(MATCH(OFFSET($B1622,,O1622-1),SMALL(OFFSET($B1621,,O1622-1,,$B$7-O1622+1),ROW(INDIRECT("a1:a"&amp;$B$7-O1622+1))),0)=ROW(INDIRECT("a1:a"&amp;$B$7-O1622+1))),"",SMALL(OFFSET($B1621,,O1622-1,,$B$7-O1622+1),ROW(INDIRECT("a1:a"&amp;$B$7-O1622+1)))),G$17-O1622)))</f>
        <v>3</v>
      </c>
      <c r="H1622" s="8">
        <f t="array" aca="1" ref="H1622" ca="1">IF(OR($A1622&gt;$B$9,H$17&gt;$B$7),"",CHOOSE(H$15,IF(P1622=99,
IF(SUM(--(TRANSPOSE(LARGE(OFFSET($B1621,,H$17,,$B$7-H$17),ROW(INDIRECT("a1:a"&amp;$B$7-H$17))))=OFFSET($B1621,,H$17,,$B$7-H$17)))=$B$7-H$17,MIN(IF(H1621&gt;=OFFSET($B1621,,G$17,,$B$7-G$17),"",OFFSET($B1621,,G$17,,$B$7-G$17))),H1621),
SMALL(IF((SMALL(OFFSET($B1621,,P1622-1,,$B$7-P1622+1),ROW(INDIRECT("a1:a"&amp;$B$7-P1622+1)))=OFFSET($B1622,,P1622-1))*(MATCH(OFFSET($B1622,,P1622-1),SMALL(OFFSET($B1621,,P1622-1,,$B$7-P1622+1),ROW(INDIRECT("a1:a"&amp;$B$7-P1622+1))),0)=ROW(INDIRECT("a1:a"&amp;$B$7-P1622+1))),"",SMALL(OFFSET($B1621,,P1622-1,,$B$7-P1622+1),ROW(INDIRECT("a1:a"&amp;$B$7-P1622+1)))),H$17-P1622)),
SMALL(IF((SMALL(OFFSET($B1621,,P1622-1,,$B$7-P1622+1),ROW(INDIRECT("a1:a"&amp;$B$7-P1622+1)))=OFFSET($B1622,,P1622-1))*(MATCH(OFFSET($B1622,,P1622-1),SMALL(OFFSET($B1621,,P1622-1,,$B$7-P1622+1),ROW(INDIRECT("a1:a"&amp;$B$7-P1622+1))),0)=ROW(INDIRECT("a1:a"&amp;$B$7-P1622+1))),"",SMALL(OFFSET($B1621,,P1622-1,,$B$7-P1622+1),ROW(INDIRECT("a1:a"&amp;$B$7-P1622+1)))),H$17-P1622)))</f>
        <v>1</v>
      </c>
      <c r="I1622" s="44">
        <f t="array" aca="1" ref="I1622" ca="1">IF(OR($A1622&gt;$B$9,I$17&gt;$B$7),"",CHOOSE(I$15,IF(Q1622=99,
IF(SUM(--(TRANSPOSE(LARGE(OFFSET($B1621,,I$17,,$B$7-I$17),ROW(INDIRECT("a1:a"&amp;$B$7-I$17))))=OFFSET($B1621,,I$17,,$B$7-I$17)))=$B$7-I$17,MIN(IF(I1621&gt;=OFFSET($B1621,,H$17,,$B$7-H$17),"",OFFSET($B1621,,H$17,,$B$7-H$17))),I1621),
SMALL(IF((SMALL(OFFSET($B1621,,Q1622-1,,$B$7-Q1622+1),ROW(INDIRECT("a1:a"&amp;$B$7-Q1622+1)))=OFFSET($B1622,,Q1622-1))*(MATCH(OFFSET($B1622,,Q1622-1),SMALL(OFFSET($B1621,,Q1622-1,,$B$7-Q1622+1),ROW(INDIRECT("a1:a"&amp;$B$7-Q1622+1))),0)=ROW(INDIRECT("a1:a"&amp;$B$7-Q1622+1))),"",SMALL(OFFSET($B1621,,Q1622-1,,$B$7-Q1622+1),ROW(INDIRECT("a1:a"&amp;$B$7-Q1622+1)))),I$17-Q1622)),
SMALL(IF((SMALL(OFFSET($B1621,,Q1622-1,,$B$7-Q1622+1),ROW(INDIRECT("a1:a"&amp;$B$7-Q1622+1)))=OFFSET($B1622,,Q1622-1))*(MATCH(OFFSET($B1622,,Q1622-1),SMALL(OFFSET($B1621,,Q1622-1,,$B$7-Q1622+1),ROW(INDIRECT("a1:a"&amp;$B$7-Q1622+1))),0)=ROW(INDIRECT("a1:a"&amp;$B$7-Q1622+1))),"",SMALL(OFFSET($B1621,,Q1622-1,,$B$7-Q1622+1),ROW(INDIRECT("a1:a"&amp;$B$7-Q1622+1)))),I$17-Q1622)))</f>
        <v>2</v>
      </c>
      <c r="J1622" s="13"/>
      <c r="K1622" s="26">
        <f t="array" aca="1" ref="K1622" ca="1">MIN(IF($B1622:B1622&gt;$B1621:B1621,COLUMN($B$18:B1621)-COLUMN($B$18)+1,99))</f>
        <v>99</v>
      </c>
      <c r="L1622" s="26">
        <f t="array" aca="1" ref="L1622" ca="1">MIN(IF($B1622:C1622&gt;$B1621:C1621,COLUMN($B$18:C1621)-COLUMN($B$18)+1,99))</f>
        <v>99</v>
      </c>
      <c r="M1622" s="26">
        <f t="array" aca="1" ref="M1622" ca="1">MIN(IF($B1622:D1622&gt;$B1621:D1621,COLUMN($B$18:D1621)-COLUMN($B$18)+1,99))</f>
        <v>99</v>
      </c>
      <c r="N1622" s="26">
        <f t="array" aca="1" ref="N1622" ca="1">MIN(IF($B1622:E1622&gt;$B1621:E1621,COLUMN($B$18:E1621)-COLUMN($B$18)+1,99))</f>
        <v>99</v>
      </c>
      <c r="O1622" s="26">
        <f t="array" aca="1" ref="O1622" ca="1">MIN(IF($B1622:F1622&gt;$B1621:F1621,COLUMN($B$18:F1621)-COLUMN($B$18)+1,99))</f>
        <v>99</v>
      </c>
      <c r="P1622" s="26">
        <f t="array" aca="1" ref="P1622" ca="1">MIN(IF($B1622:G1622&gt;$B1621:G1621,COLUMN($B$18:G1621)-COLUMN($B$18)+1,99))</f>
        <v>6</v>
      </c>
      <c r="Q1622" s="48">
        <f t="array" aca="1" ref="Q1622" ca="1">MIN(IF($B1622:H1622&gt;$B1621:H1621,COLUMN($B$18:H1621)-COLUMN($B$18)+1,99))</f>
        <v>6</v>
      </c>
    </row>
    <row r="1623" spans="1:17" x14ac:dyDescent="0.25">
      <c r="A1623" s="10">
        <v>1606</v>
      </c>
      <c r="B1623" s="8">
        <f t="array" aca="1" ref="B1623" ca="1">IF(A1623&gt;$B$9,"",IF(SUM(--(TRANSPOSE(LARGE(OFFSET($B1622,,B$17,,$B$7-B$17),ROW(INDIRECT("a1:a"&amp;$B$7-B$17))))=OFFSET($B1622,,B$17,,$B$7-B$17)))=$B$7-B$17,OFFSET($B$12,,MATCH(B1622,$B$12:$H$12,FALSE)),B1622))</f>
        <v>4</v>
      </c>
      <c r="C1623" s="8">
        <f t="array" aca="1" ref="C1623" ca="1">IF(OR($A1623&gt;$B$9,C$17&gt;$B$7),"",CHOOSE(C$15,IF(K1623=99,
IF(SUM(--(TRANSPOSE(LARGE(OFFSET($B1622,,C$17,,$B$7-C$17),ROW(INDIRECT("a1:a"&amp;$B$7-C$17))))=OFFSET($B1622,,C$17,,$B$7-C$17)))=$B$7-C$17,MIN(IF(C1622&gt;=OFFSET($B1622,,B$17,,$B$7-B$17),"",OFFSET($B1622,,B$17,,$B$7-B$17))),C1622),
SMALL(IF((SMALL(OFFSET($B1622,,K1623-1,,$B$7-K1623+1),ROW(INDIRECT("a1:a"&amp;$B$7-K1623+1)))=OFFSET($B1623,,K1623-1))*(MATCH(OFFSET($B1623,,K1623-1),SMALL(OFFSET($B1622,,K1623-1,,$B$7-K1623+1),ROW(INDIRECT("a1:a"&amp;$B$7-K1623+1))),0)=ROW(INDIRECT("a1:a"&amp;$B$7-K1623+1))),"",SMALL(OFFSET($B1622,,K1623-1,,$B$7-K1623+1),ROW(INDIRECT("a1:a"&amp;$B$7-K1623+1)))),C$17-K1623)),
SMALL(IF((SMALL(OFFSET($B1622,,K1623-1,,$B$7-K1623+1),ROW(INDIRECT("a1:a"&amp;$B$7-K1623+1)))=OFFSET($B1623,,K1623-1))*(MATCH(OFFSET($B1623,,K1623-1),SMALL(OFFSET($B1622,,K1623-1,,$B$7-K1623+1),ROW(INDIRECT("a1:a"&amp;$B$7-K1623+1))),0)=ROW(INDIRECT("a1:a"&amp;$B$7-K1623+1))),"",SMALL(OFFSET($B1622,,K1623-1,,$B$7-K1623+1),ROW(INDIRECT("a1:a"&amp;$B$7-K1623+1)))),C$17-K1623)))</f>
        <v>2</v>
      </c>
      <c r="D1623" s="8">
        <f t="array" aca="1" ref="D1623" ca="1">IF(OR($A1623&gt;$B$9,D$17&gt;$B$7),"",CHOOSE(D$15,IF(L1623=99,
IF(SUM(--(TRANSPOSE(LARGE(OFFSET($B1622,,D$17,,$B$7-D$17),ROW(INDIRECT("a1:a"&amp;$B$7-D$17))))=OFFSET($B1622,,D$17,,$B$7-D$17)))=$B$7-D$17,MIN(IF(D1622&gt;=OFFSET($B1622,,C$17,,$B$7-C$17),"",OFFSET($B1622,,C$17,,$B$7-C$17))),D1622),
SMALL(IF((SMALL(OFFSET($B1622,,L1623-1,,$B$7-L1623+1),ROW(INDIRECT("a1:a"&amp;$B$7-L1623+1)))=OFFSET($B1623,,L1623-1))*(MATCH(OFFSET($B1623,,L1623-1),SMALL(OFFSET($B1622,,L1623-1,,$B$7-L1623+1),ROW(INDIRECT("a1:a"&amp;$B$7-L1623+1))),0)=ROW(INDIRECT("a1:a"&amp;$B$7-L1623+1))),"",SMALL(OFFSET($B1622,,L1623-1,,$B$7-L1623+1),ROW(INDIRECT("a1:a"&amp;$B$7-L1623+1)))),D$17-L1623)),
SMALL(IF((SMALL(OFFSET($B1622,,L1623-1,,$B$7-L1623+1),ROW(INDIRECT("a1:a"&amp;$B$7-L1623+1)))=OFFSET($B1623,,L1623-1))*(MATCH(OFFSET($B1623,,L1623-1),SMALL(OFFSET($B1622,,L1623-1,,$B$7-L1623+1),ROW(INDIRECT("a1:a"&amp;$B$7-L1623+1))),0)=ROW(INDIRECT("a1:a"&amp;$B$7-L1623+1))),"",SMALL(OFFSET($B1622,,L1623-1,,$B$7-L1623+1),ROW(INDIRECT("a1:a"&amp;$B$7-L1623+1)))),D$17-L1623)))</f>
        <v>3</v>
      </c>
      <c r="E1623" s="8">
        <f t="array" aca="1" ref="E1623" ca="1">IF(OR($A1623&gt;$B$9,E$17&gt;$B$7),"",CHOOSE(E$15,IF(M1623=99,
IF(SUM(--(TRANSPOSE(LARGE(OFFSET($B1622,,E$17,,$B$7-E$17),ROW(INDIRECT("a1:a"&amp;$B$7-E$17))))=OFFSET($B1622,,E$17,,$B$7-E$17)))=$B$7-E$17,MIN(IF(E1622&gt;=OFFSET($B1622,,D$17,,$B$7-D$17),"",OFFSET($B1622,,D$17,,$B$7-D$17))),E1622),
SMALL(IF((SMALL(OFFSET($B1622,,M1623-1,,$B$7-M1623+1),ROW(INDIRECT("a1:a"&amp;$B$7-M1623+1)))=OFFSET($B1623,,M1623-1))*(MATCH(OFFSET($B1623,,M1623-1),SMALL(OFFSET($B1622,,M1623-1,,$B$7-M1623+1),ROW(INDIRECT("a1:a"&amp;$B$7-M1623+1))),0)=ROW(INDIRECT("a1:a"&amp;$B$7-M1623+1))),"",SMALL(OFFSET($B1622,,M1623-1,,$B$7-M1623+1),ROW(INDIRECT("a1:a"&amp;$B$7-M1623+1)))),E$17-M1623)),
SMALL(IF((SMALL(OFFSET($B1622,,M1623-1,,$B$7-M1623+1),ROW(INDIRECT("a1:a"&amp;$B$7-M1623+1)))=OFFSET($B1623,,M1623-1))*(MATCH(OFFSET($B1623,,M1623-1),SMALL(OFFSET($B1622,,M1623-1,,$B$7-M1623+1),ROW(INDIRECT("a1:a"&amp;$B$7-M1623+1))),0)=ROW(INDIRECT("a1:a"&amp;$B$7-M1623+1))),"",SMALL(OFFSET($B1622,,M1623-1,,$B$7-M1623+1),ROW(INDIRECT("a1:a"&amp;$B$7-M1623+1)))),E$17-M1623)))</f>
        <v>1</v>
      </c>
      <c r="F1623" s="8">
        <f t="array" aca="1" ref="F1623" ca="1">IF(OR($A1623&gt;$B$9,F$17&gt;$B$7),"",CHOOSE(F$15,IF(N1623=99,
IF(SUM(--(TRANSPOSE(LARGE(OFFSET($B1622,,F$17,,$B$7-F$17),ROW(INDIRECT("a1:a"&amp;$B$7-F$17))))=OFFSET($B1622,,F$17,,$B$7-F$17)))=$B$7-F$17,MIN(IF(F1622&gt;=OFFSET($B1622,,E$17,,$B$7-E$17),"",OFFSET($B1622,,E$17,,$B$7-E$17))),F1622),
SMALL(IF((SMALL(OFFSET($B1622,,N1623-1,,$B$7-N1623+1),ROW(INDIRECT("a1:a"&amp;$B$7-N1623+1)))=OFFSET($B1623,,N1623-1))*(MATCH(OFFSET($B1623,,N1623-1),SMALL(OFFSET($B1622,,N1623-1,,$B$7-N1623+1),ROW(INDIRECT("a1:a"&amp;$B$7-N1623+1))),0)=ROW(INDIRECT("a1:a"&amp;$B$7-N1623+1))),"",SMALL(OFFSET($B1622,,N1623-1,,$B$7-N1623+1),ROW(INDIRECT("a1:a"&amp;$B$7-N1623+1)))),F$17-N1623)),
SMALL(IF((SMALL(OFFSET($B1622,,N1623-1,,$B$7-N1623+1),ROW(INDIRECT("a1:a"&amp;$B$7-N1623+1)))=OFFSET($B1623,,N1623-1))*(MATCH(OFFSET($B1623,,N1623-1),SMALL(OFFSET($B1622,,N1623-1,,$B$7-N1623+1),ROW(INDIRECT("a1:a"&amp;$B$7-N1623+1))),0)=ROW(INDIRECT("a1:a"&amp;$B$7-N1623+1))),"",SMALL(OFFSET($B1622,,N1623-1,,$B$7-N1623+1),ROW(INDIRECT("a1:a"&amp;$B$7-N1623+1)))),F$17-N1623)))</f>
        <v>1</v>
      </c>
      <c r="G1623" s="8">
        <f t="array" aca="1" ref="G1623" ca="1">IF(OR($A1623&gt;$B$9,G$17&gt;$B$7),"",CHOOSE(G$15,IF(O1623=99,
IF(SUM(--(TRANSPOSE(LARGE(OFFSET($B1622,,G$17,,$B$7-G$17),ROW(INDIRECT("a1:a"&amp;$B$7-G$17))))=OFFSET($B1622,,G$17,,$B$7-G$17)))=$B$7-G$17,MIN(IF(G1622&gt;=OFFSET($B1622,,F$17,,$B$7-F$17),"",OFFSET($B1622,,F$17,,$B$7-F$17))),G1622),
SMALL(IF((SMALL(OFFSET($B1622,,O1623-1,,$B$7-O1623+1),ROW(INDIRECT("a1:a"&amp;$B$7-O1623+1)))=OFFSET($B1623,,O1623-1))*(MATCH(OFFSET($B1623,,O1623-1),SMALL(OFFSET($B1622,,O1623-1,,$B$7-O1623+1),ROW(INDIRECT("a1:a"&amp;$B$7-O1623+1))),0)=ROW(INDIRECT("a1:a"&amp;$B$7-O1623+1))),"",SMALL(OFFSET($B1622,,O1623-1,,$B$7-O1623+1),ROW(INDIRECT("a1:a"&amp;$B$7-O1623+1)))),G$17-O1623)),
SMALL(IF((SMALL(OFFSET($B1622,,O1623-1,,$B$7-O1623+1),ROW(INDIRECT("a1:a"&amp;$B$7-O1623+1)))=OFFSET($B1623,,O1623-1))*(MATCH(OFFSET($B1623,,O1623-1),SMALL(OFFSET($B1622,,O1623-1,,$B$7-O1623+1),ROW(INDIRECT("a1:a"&amp;$B$7-O1623+1))),0)=ROW(INDIRECT("a1:a"&amp;$B$7-O1623+1))),"",SMALL(OFFSET($B1622,,O1623-1,,$B$7-O1623+1),ROW(INDIRECT("a1:a"&amp;$B$7-O1623+1)))),G$17-O1623)))</f>
        <v>3</v>
      </c>
      <c r="H1623" s="8">
        <f t="array" aca="1" ref="H1623" ca="1">IF(OR($A1623&gt;$B$9,H$17&gt;$B$7),"",CHOOSE(H$15,IF(P1623=99,
IF(SUM(--(TRANSPOSE(LARGE(OFFSET($B1622,,H$17,,$B$7-H$17),ROW(INDIRECT("a1:a"&amp;$B$7-H$17))))=OFFSET($B1622,,H$17,,$B$7-H$17)))=$B$7-H$17,MIN(IF(H1622&gt;=OFFSET($B1622,,G$17,,$B$7-G$17),"",OFFSET($B1622,,G$17,,$B$7-G$17))),H1622),
SMALL(IF((SMALL(OFFSET($B1622,,P1623-1,,$B$7-P1623+1),ROW(INDIRECT("a1:a"&amp;$B$7-P1623+1)))=OFFSET($B1623,,P1623-1))*(MATCH(OFFSET($B1623,,P1623-1),SMALL(OFFSET($B1622,,P1623-1,,$B$7-P1623+1),ROW(INDIRECT("a1:a"&amp;$B$7-P1623+1))),0)=ROW(INDIRECT("a1:a"&amp;$B$7-P1623+1))),"",SMALL(OFFSET($B1622,,P1623-1,,$B$7-P1623+1),ROW(INDIRECT("a1:a"&amp;$B$7-P1623+1)))),H$17-P1623)),
SMALL(IF((SMALL(OFFSET($B1622,,P1623-1,,$B$7-P1623+1),ROW(INDIRECT("a1:a"&amp;$B$7-P1623+1)))=OFFSET($B1623,,P1623-1))*(MATCH(OFFSET($B1623,,P1623-1),SMALL(OFFSET($B1622,,P1623-1,,$B$7-P1623+1),ROW(INDIRECT("a1:a"&amp;$B$7-P1623+1))),0)=ROW(INDIRECT("a1:a"&amp;$B$7-P1623+1))),"",SMALL(OFFSET($B1622,,P1623-1,,$B$7-P1623+1),ROW(INDIRECT("a1:a"&amp;$B$7-P1623+1)))),H$17-P1623)))</f>
        <v>2</v>
      </c>
      <c r="I1623" s="44">
        <f t="array" aca="1" ref="I1623" ca="1">IF(OR($A1623&gt;$B$9,I$17&gt;$B$7),"",CHOOSE(I$15,IF(Q1623=99,
IF(SUM(--(TRANSPOSE(LARGE(OFFSET($B1622,,I$17,,$B$7-I$17),ROW(INDIRECT("a1:a"&amp;$B$7-I$17))))=OFFSET($B1622,,I$17,,$B$7-I$17)))=$B$7-I$17,MIN(IF(I1622&gt;=OFFSET($B1622,,H$17,,$B$7-H$17),"",OFFSET($B1622,,H$17,,$B$7-H$17))),I1622),
SMALL(IF((SMALL(OFFSET($B1622,,Q1623-1,,$B$7-Q1623+1),ROW(INDIRECT("a1:a"&amp;$B$7-Q1623+1)))=OFFSET($B1623,,Q1623-1))*(MATCH(OFFSET($B1623,,Q1623-1),SMALL(OFFSET($B1622,,Q1623-1,,$B$7-Q1623+1),ROW(INDIRECT("a1:a"&amp;$B$7-Q1623+1))),0)=ROW(INDIRECT("a1:a"&amp;$B$7-Q1623+1))),"",SMALL(OFFSET($B1622,,Q1623-1,,$B$7-Q1623+1),ROW(INDIRECT("a1:a"&amp;$B$7-Q1623+1)))),I$17-Q1623)),
SMALL(IF((SMALL(OFFSET($B1622,,Q1623-1,,$B$7-Q1623+1),ROW(INDIRECT("a1:a"&amp;$B$7-Q1623+1)))=OFFSET($B1623,,Q1623-1))*(MATCH(OFFSET($B1623,,Q1623-1),SMALL(OFFSET($B1622,,Q1623-1,,$B$7-Q1623+1),ROW(INDIRECT("a1:a"&amp;$B$7-Q1623+1))),0)=ROW(INDIRECT("a1:a"&amp;$B$7-Q1623+1))),"",SMALL(OFFSET($B1622,,Q1623-1,,$B$7-Q1623+1),ROW(INDIRECT("a1:a"&amp;$B$7-Q1623+1)))),I$17-Q1623)))</f>
        <v>1</v>
      </c>
      <c r="J1623" s="13"/>
      <c r="K1623" s="26">
        <f t="array" aca="1" ref="K1623" ca="1">MIN(IF($B1623:B1623&gt;$B1622:B1622,COLUMN($B$18:B1622)-COLUMN($B$18)+1,99))</f>
        <v>99</v>
      </c>
      <c r="L1623" s="26">
        <f t="array" aca="1" ref="L1623" ca="1">MIN(IF($B1623:C1623&gt;$B1622:C1622,COLUMN($B$18:C1622)-COLUMN($B$18)+1,99))</f>
        <v>99</v>
      </c>
      <c r="M1623" s="26">
        <f t="array" aca="1" ref="M1623" ca="1">MIN(IF($B1623:D1623&gt;$B1622:D1622,COLUMN($B$18:D1622)-COLUMN($B$18)+1,99))</f>
        <v>99</v>
      </c>
      <c r="N1623" s="26">
        <f t="array" aca="1" ref="N1623" ca="1">MIN(IF($B1623:E1623&gt;$B1622:E1622,COLUMN($B$18:E1622)-COLUMN($B$18)+1,99))</f>
        <v>99</v>
      </c>
      <c r="O1623" s="26">
        <f t="array" aca="1" ref="O1623" ca="1">MIN(IF($B1623:F1623&gt;$B1622:F1622,COLUMN($B$18:F1622)-COLUMN($B$18)+1,99))</f>
        <v>99</v>
      </c>
      <c r="P1623" s="26">
        <f t="array" aca="1" ref="P1623" ca="1">MIN(IF($B1623:G1623&gt;$B1622:G1622,COLUMN($B$18:G1622)-COLUMN($B$18)+1,99))</f>
        <v>99</v>
      </c>
      <c r="Q1623" s="48">
        <f t="array" aca="1" ref="Q1623" ca="1">MIN(IF($B1623:H1623&gt;$B1622:H1622,COLUMN($B$18:H1622)-COLUMN($B$18)+1,99))</f>
        <v>7</v>
      </c>
    </row>
    <row r="1624" spans="1:17" x14ac:dyDescent="0.25">
      <c r="A1624" s="10">
        <v>1607</v>
      </c>
      <c r="B1624" s="8">
        <f t="array" aca="1" ref="B1624" ca="1">IF(A1624&gt;$B$9,"",IF(SUM(--(TRANSPOSE(LARGE(OFFSET($B1623,,B$17,,$B$7-B$17),ROW(INDIRECT("a1:a"&amp;$B$7-B$17))))=OFFSET($B1623,,B$17,,$B$7-B$17)))=$B$7-B$17,OFFSET($B$12,,MATCH(B1623,$B$12:$H$12,FALSE)),B1623))</f>
        <v>4</v>
      </c>
      <c r="C1624" s="8">
        <f t="array" aca="1" ref="C1624" ca="1">IF(OR($A1624&gt;$B$9,C$17&gt;$B$7),"",CHOOSE(C$15,IF(K1624=99,
IF(SUM(--(TRANSPOSE(LARGE(OFFSET($B1623,,C$17,,$B$7-C$17),ROW(INDIRECT("a1:a"&amp;$B$7-C$17))))=OFFSET($B1623,,C$17,,$B$7-C$17)))=$B$7-C$17,MIN(IF(C1623&gt;=OFFSET($B1623,,B$17,,$B$7-B$17),"",OFFSET($B1623,,B$17,,$B$7-B$17))),C1623),
SMALL(IF((SMALL(OFFSET($B1623,,K1624-1,,$B$7-K1624+1),ROW(INDIRECT("a1:a"&amp;$B$7-K1624+1)))=OFFSET($B1624,,K1624-1))*(MATCH(OFFSET($B1624,,K1624-1),SMALL(OFFSET($B1623,,K1624-1,,$B$7-K1624+1),ROW(INDIRECT("a1:a"&amp;$B$7-K1624+1))),0)=ROW(INDIRECT("a1:a"&amp;$B$7-K1624+1))),"",SMALL(OFFSET($B1623,,K1624-1,,$B$7-K1624+1),ROW(INDIRECT("a1:a"&amp;$B$7-K1624+1)))),C$17-K1624)),
SMALL(IF((SMALL(OFFSET($B1623,,K1624-1,,$B$7-K1624+1),ROW(INDIRECT("a1:a"&amp;$B$7-K1624+1)))=OFFSET($B1624,,K1624-1))*(MATCH(OFFSET($B1624,,K1624-1),SMALL(OFFSET($B1623,,K1624-1,,$B$7-K1624+1),ROW(INDIRECT("a1:a"&amp;$B$7-K1624+1))),0)=ROW(INDIRECT("a1:a"&amp;$B$7-K1624+1))),"",SMALL(OFFSET($B1623,,K1624-1,,$B$7-K1624+1),ROW(INDIRECT("a1:a"&amp;$B$7-K1624+1)))),C$17-K1624)))</f>
        <v>2</v>
      </c>
      <c r="D1624" s="8">
        <f t="array" aca="1" ref="D1624" ca="1">IF(OR($A1624&gt;$B$9,D$17&gt;$B$7),"",CHOOSE(D$15,IF(L1624=99,
IF(SUM(--(TRANSPOSE(LARGE(OFFSET($B1623,,D$17,,$B$7-D$17),ROW(INDIRECT("a1:a"&amp;$B$7-D$17))))=OFFSET($B1623,,D$17,,$B$7-D$17)))=$B$7-D$17,MIN(IF(D1623&gt;=OFFSET($B1623,,C$17,,$B$7-C$17),"",OFFSET($B1623,,C$17,,$B$7-C$17))),D1623),
SMALL(IF((SMALL(OFFSET($B1623,,L1624-1,,$B$7-L1624+1),ROW(INDIRECT("a1:a"&amp;$B$7-L1624+1)))=OFFSET($B1624,,L1624-1))*(MATCH(OFFSET($B1624,,L1624-1),SMALL(OFFSET($B1623,,L1624-1,,$B$7-L1624+1),ROW(INDIRECT("a1:a"&amp;$B$7-L1624+1))),0)=ROW(INDIRECT("a1:a"&amp;$B$7-L1624+1))),"",SMALL(OFFSET($B1623,,L1624-1,,$B$7-L1624+1),ROW(INDIRECT("a1:a"&amp;$B$7-L1624+1)))),D$17-L1624)),
SMALL(IF((SMALL(OFFSET($B1623,,L1624-1,,$B$7-L1624+1),ROW(INDIRECT("a1:a"&amp;$B$7-L1624+1)))=OFFSET($B1624,,L1624-1))*(MATCH(OFFSET($B1624,,L1624-1),SMALL(OFFSET($B1623,,L1624-1,,$B$7-L1624+1),ROW(INDIRECT("a1:a"&amp;$B$7-L1624+1))),0)=ROW(INDIRECT("a1:a"&amp;$B$7-L1624+1))),"",SMALL(OFFSET($B1623,,L1624-1,,$B$7-L1624+1),ROW(INDIRECT("a1:a"&amp;$B$7-L1624+1)))),D$17-L1624)))</f>
        <v>3</v>
      </c>
      <c r="E1624" s="8">
        <f t="array" aca="1" ref="E1624" ca="1">IF(OR($A1624&gt;$B$9,E$17&gt;$B$7),"",CHOOSE(E$15,IF(M1624=99,
IF(SUM(--(TRANSPOSE(LARGE(OFFSET($B1623,,E$17,,$B$7-E$17),ROW(INDIRECT("a1:a"&amp;$B$7-E$17))))=OFFSET($B1623,,E$17,,$B$7-E$17)))=$B$7-E$17,MIN(IF(E1623&gt;=OFFSET($B1623,,D$17,,$B$7-D$17),"",OFFSET($B1623,,D$17,,$B$7-D$17))),E1623),
SMALL(IF((SMALL(OFFSET($B1623,,M1624-1,,$B$7-M1624+1),ROW(INDIRECT("a1:a"&amp;$B$7-M1624+1)))=OFFSET($B1624,,M1624-1))*(MATCH(OFFSET($B1624,,M1624-1),SMALL(OFFSET($B1623,,M1624-1,,$B$7-M1624+1),ROW(INDIRECT("a1:a"&amp;$B$7-M1624+1))),0)=ROW(INDIRECT("a1:a"&amp;$B$7-M1624+1))),"",SMALL(OFFSET($B1623,,M1624-1,,$B$7-M1624+1),ROW(INDIRECT("a1:a"&amp;$B$7-M1624+1)))),E$17-M1624)),
SMALL(IF((SMALL(OFFSET($B1623,,M1624-1,,$B$7-M1624+1),ROW(INDIRECT("a1:a"&amp;$B$7-M1624+1)))=OFFSET($B1624,,M1624-1))*(MATCH(OFFSET($B1624,,M1624-1),SMALL(OFFSET($B1623,,M1624-1,,$B$7-M1624+1),ROW(INDIRECT("a1:a"&amp;$B$7-M1624+1))),0)=ROW(INDIRECT("a1:a"&amp;$B$7-M1624+1))),"",SMALL(OFFSET($B1623,,M1624-1,,$B$7-M1624+1),ROW(INDIRECT("a1:a"&amp;$B$7-M1624+1)))),E$17-M1624)))</f>
        <v>1</v>
      </c>
      <c r="F1624" s="8">
        <f t="array" aca="1" ref="F1624" ca="1">IF(OR($A1624&gt;$B$9,F$17&gt;$B$7),"",CHOOSE(F$15,IF(N1624=99,
IF(SUM(--(TRANSPOSE(LARGE(OFFSET($B1623,,F$17,,$B$7-F$17),ROW(INDIRECT("a1:a"&amp;$B$7-F$17))))=OFFSET($B1623,,F$17,,$B$7-F$17)))=$B$7-F$17,MIN(IF(F1623&gt;=OFFSET($B1623,,E$17,,$B$7-E$17),"",OFFSET($B1623,,E$17,,$B$7-E$17))),F1623),
SMALL(IF((SMALL(OFFSET($B1623,,N1624-1,,$B$7-N1624+1),ROW(INDIRECT("a1:a"&amp;$B$7-N1624+1)))=OFFSET($B1624,,N1624-1))*(MATCH(OFFSET($B1624,,N1624-1),SMALL(OFFSET($B1623,,N1624-1,,$B$7-N1624+1),ROW(INDIRECT("a1:a"&amp;$B$7-N1624+1))),0)=ROW(INDIRECT("a1:a"&amp;$B$7-N1624+1))),"",SMALL(OFFSET($B1623,,N1624-1,,$B$7-N1624+1),ROW(INDIRECT("a1:a"&amp;$B$7-N1624+1)))),F$17-N1624)),
SMALL(IF((SMALL(OFFSET($B1623,,N1624-1,,$B$7-N1624+1),ROW(INDIRECT("a1:a"&amp;$B$7-N1624+1)))=OFFSET($B1624,,N1624-1))*(MATCH(OFFSET($B1624,,N1624-1),SMALL(OFFSET($B1623,,N1624-1,,$B$7-N1624+1),ROW(INDIRECT("a1:a"&amp;$B$7-N1624+1))),0)=ROW(INDIRECT("a1:a"&amp;$B$7-N1624+1))),"",SMALL(OFFSET($B1623,,N1624-1,,$B$7-N1624+1),ROW(INDIRECT("a1:a"&amp;$B$7-N1624+1)))),F$17-N1624)))</f>
        <v>2</v>
      </c>
      <c r="G1624" s="8">
        <f t="array" aca="1" ref="G1624" ca="1">IF(OR($A1624&gt;$B$9,G$17&gt;$B$7),"",CHOOSE(G$15,IF(O1624=99,
IF(SUM(--(TRANSPOSE(LARGE(OFFSET($B1623,,G$17,,$B$7-G$17),ROW(INDIRECT("a1:a"&amp;$B$7-G$17))))=OFFSET($B1623,,G$17,,$B$7-G$17)))=$B$7-G$17,MIN(IF(G1623&gt;=OFFSET($B1623,,F$17,,$B$7-F$17),"",OFFSET($B1623,,F$17,,$B$7-F$17))),G1623),
SMALL(IF((SMALL(OFFSET($B1623,,O1624-1,,$B$7-O1624+1),ROW(INDIRECT("a1:a"&amp;$B$7-O1624+1)))=OFFSET($B1624,,O1624-1))*(MATCH(OFFSET($B1624,,O1624-1),SMALL(OFFSET($B1623,,O1624-1,,$B$7-O1624+1),ROW(INDIRECT("a1:a"&amp;$B$7-O1624+1))),0)=ROW(INDIRECT("a1:a"&amp;$B$7-O1624+1))),"",SMALL(OFFSET($B1623,,O1624-1,,$B$7-O1624+1),ROW(INDIRECT("a1:a"&amp;$B$7-O1624+1)))),G$17-O1624)),
SMALL(IF((SMALL(OFFSET($B1623,,O1624-1,,$B$7-O1624+1),ROW(INDIRECT("a1:a"&amp;$B$7-O1624+1)))=OFFSET($B1624,,O1624-1))*(MATCH(OFFSET($B1624,,O1624-1),SMALL(OFFSET($B1623,,O1624-1,,$B$7-O1624+1),ROW(INDIRECT("a1:a"&amp;$B$7-O1624+1))),0)=ROW(INDIRECT("a1:a"&amp;$B$7-O1624+1))),"",SMALL(OFFSET($B1623,,O1624-1,,$B$7-O1624+1),ROW(INDIRECT("a1:a"&amp;$B$7-O1624+1)))),G$17-O1624)))</f>
        <v>1</v>
      </c>
      <c r="H1624" s="8">
        <f t="array" aca="1" ref="H1624" ca="1">IF(OR($A1624&gt;$B$9,H$17&gt;$B$7),"",CHOOSE(H$15,IF(P1624=99,
IF(SUM(--(TRANSPOSE(LARGE(OFFSET($B1623,,H$17,,$B$7-H$17),ROW(INDIRECT("a1:a"&amp;$B$7-H$17))))=OFFSET($B1623,,H$17,,$B$7-H$17)))=$B$7-H$17,MIN(IF(H1623&gt;=OFFSET($B1623,,G$17,,$B$7-G$17),"",OFFSET($B1623,,G$17,,$B$7-G$17))),H1623),
SMALL(IF((SMALL(OFFSET($B1623,,P1624-1,,$B$7-P1624+1),ROW(INDIRECT("a1:a"&amp;$B$7-P1624+1)))=OFFSET($B1624,,P1624-1))*(MATCH(OFFSET($B1624,,P1624-1),SMALL(OFFSET($B1623,,P1624-1,,$B$7-P1624+1),ROW(INDIRECT("a1:a"&amp;$B$7-P1624+1))),0)=ROW(INDIRECT("a1:a"&amp;$B$7-P1624+1))),"",SMALL(OFFSET($B1623,,P1624-1,,$B$7-P1624+1),ROW(INDIRECT("a1:a"&amp;$B$7-P1624+1)))),H$17-P1624)),
SMALL(IF((SMALL(OFFSET($B1623,,P1624-1,,$B$7-P1624+1),ROW(INDIRECT("a1:a"&amp;$B$7-P1624+1)))=OFFSET($B1624,,P1624-1))*(MATCH(OFFSET($B1624,,P1624-1),SMALL(OFFSET($B1623,,P1624-1,,$B$7-P1624+1),ROW(INDIRECT("a1:a"&amp;$B$7-P1624+1))),0)=ROW(INDIRECT("a1:a"&amp;$B$7-P1624+1))),"",SMALL(OFFSET($B1623,,P1624-1,,$B$7-P1624+1),ROW(INDIRECT("a1:a"&amp;$B$7-P1624+1)))),H$17-P1624)))</f>
        <v>1</v>
      </c>
      <c r="I1624" s="44">
        <f t="array" aca="1" ref="I1624" ca="1">IF(OR($A1624&gt;$B$9,I$17&gt;$B$7),"",CHOOSE(I$15,IF(Q1624=99,
IF(SUM(--(TRANSPOSE(LARGE(OFFSET($B1623,,I$17,,$B$7-I$17),ROW(INDIRECT("a1:a"&amp;$B$7-I$17))))=OFFSET($B1623,,I$17,,$B$7-I$17)))=$B$7-I$17,MIN(IF(I1623&gt;=OFFSET($B1623,,H$17,,$B$7-H$17),"",OFFSET($B1623,,H$17,,$B$7-H$17))),I1623),
SMALL(IF((SMALL(OFFSET($B1623,,Q1624-1,,$B$7-Q1624+1),ROW(INDIRECT("a1:a"&amp;$B$7-Q1624+1)))=OFFSET($B1624,,Q1624-1))*(MATCH(OFFSET($B1624,,Q1624-1),SMALL(OFFSET($B1623,,Q1624-1,,$B$7-Q1624+1),ROW(INDIRECT("a1:a"&amp;$B$7-Q1624+1))),0)=ROW(INDIRECT("a1:a"&amp;$B$7-Q1624+1))),"",SMALL(OFFSET($B1623,,Q1624-1,,$B$7-Q1624+1),ROW(INDIRECT("a1:a"&amp;$B$7-Q1624+1)))),I$17-Q1624)),
SMALL(IF((SMALL(OFFSET($B1623,,Q1624-1,,$B$7-Q1624+1),ROW(INDIRECT("a1:a"&amp;$B$7-Q1624+1)))=OFFSET($B1624,,Q1624-1))*(MATCH(OFFSET($B1624,,Q1624-1),SMALL(OFFSET($B1623,,Q1624-1,,$B$7-Q1624+1),ROW(INDIRECT("a1:a"&amp;$B$7-Q1624+1))),0)=ROW(INDIRECT("a1:a"&amp;$B$7-Q1624+1))),"",SMALL(OFFSET($B1623,,Q1624-1,,$B$7-Q1624+1),ROW(INDIRECT("a1:a"&amp;$B$7-Q1624+1)))),I$17-Q1624)))</f>
        <v>3</v>
      </c>
      <c r="J1624" s="13"/>
      <c r="K1624" s="26">
        <f t="array" aca="1" ref="K1624" ca="1">MIN(IF($B1624:B1624&gt;$B1623:B1623,COLUMN($B$18:B1623)-COLUMN($B$18)+1,99))</f>
        <v>99</v>
      </c>
      <c r="L1624" s="26">
        <f t="array" aca="1" ref="L1624" ca="1">MIN(IF($B1624:C1624&gt;$B1623:C1623,COLUMN($B$18:C1623)-COLUMN($B$18)+1,99))</f>
        <v>99</v>
      </c>
      <c r="M1624" s="26">
        <f t="array" aca="1" ref="M1624" ca="1">MIN(IF($B1624:D1624&gt;$B1623:D1623,COLUMN($B$18:D1623)-COLUMN($B$18)+1,99))</f>
        <v>99</v>
      </c>
      <c r="N1624" s="26">
        <f t="array" aca="1" ref="N1624" ca="1">MIN(IF($B1624:E1624&gt;$B1623:E1623,COLUMN($B$18:E1623)-COLUMN($B$18)+1,99))</f>
        <v>99</v>
      </c>
      <c r="O1624" s="26">
        <f t="array" aca="1" ref="O1624" ca="1">MIN(IF($B1624:F1624&gt;$B1623:F1623,COLUMN($B$18:F1623)-COLUMN($B$18)+1,99))</f>
        <v>5</v>
      </c>
      <c r="P1624" s="26">
        <f t="array" aca="1" ref="P1624" ca="1">MIN(IF($B1624:G1624&gt;$B1623:G1623,COLUMN($B$18:G1623)-COLUMN($B$18)+1,99))</f>
        <v>5</v>
      </c>
      <c r="Q1624" s="48">
        <f t="array" aca="1" ref="Q1624" ca="1">MIN(IF($B1624:H1624&gt;$B1623:H1623,COLUMN($B$18:H1623)-COLUMN($B$18)+1,99))</f>
        <v>5</v>
      </c>
    </row>
    <row r="1625" spans="1:17" x14ac:dyDescent="0.25">
      <c r="A1625" s="10">
        <v>1608</v>
      </c>
      <c r="B1625" s="8">
        <f t="array" aca="1" ref="B1625" ca="1">IF(A1625&gt;$B$9,"",IF(SUM(--(TRANSPOSE(LARGE(OFFSET($B1624,,B$17,,$B$7-B$17),ROW(INDIRECT("a1:a"&amp;$B$7-B$17))))=OFFSET($B1624,,B$17,,$B$7-B$17)))=$B$7-B$17,OFFSET($B$12,,MATCH(B1624,$B$12:$H$12,FALSE)),B1624))</f>
        <v>4</v>
      </c>
      <c r="C1625" s="8">
        <f t="array" aca="1" ref="C1625" ca="1">IF(OR($A1625&gt;$B$9,C$17&gt;$B$7),"",CHOOSE(C$15,IF(K1625=99,
IF(SUM(--(TRANSPOSE(LARGE(OFFSET($B1624,,C$17,,$B$7-C$17),ROW(INDIRECT("a1:a"&amp;$B$7-C$17))))=OFFSET($B1624,,C$17,,$B$7-C$17)))=$B$7-C$17,MIN(IF(C1624&gt;=OFFSET($B1624,,B$17,,$B$7-B$17),"",OFFSET($B1624,,B$17,,$B$7-B$17))),C1624),
SMALL(IF((SMALL(OFFSET($B1624,,K1625-1,,$B$7-K1625+1),ROW(INDIRECT("a1:a"&amp;$B$7-K1625+1)))=OFFSET($B1625,,K1625-1))*(MATCH(OFFSET($B1625,,K1625-1),SMALL(OFFSET($B1624,,K1625-1,,$B$7-K1625+1),ROW(INDIRECT("a1:a"&amp;$B$7-K1625+1))),0)=ROW(INDIRECT("a1:a"&amp;$B$7-K1625+1))),"",SMALL(OFFSET($B1624,,K1625-1,,$B$7-K1625+1),ROW(INDIRECT("a1:a"&amp;$B$7-K1625+1)))),C$17-K1625)),
SMALL(IF((SMALL(OFFSET($B1624,,K1625-1,,$B$7-K1625+1),ROW(INDIRECT("a1:a"&amp;$B$7-K1625+1)))=OFFSET($B1625,,K1625-1))*(MATCH(OFFSET($B1625,,K1625-1),SMALL(OFFSET($B1624,,K1625-1,,$B$7-K1625+1),ROW(INDIRECT("a1:a"&amp;$B$7-K1625+1))),0)=ROW(INDIRECT("a1:a"&amp;$B$7-K1625+1))),"",SMALL(OFFSET($B1624,,K1625-1,,$B$7-K1625+1),ROW(INDIRECT("a1:a"&amp;$B$7-K1625+1)))),C$17-K1625)))</f>
        <v>2</v>
      </c>
      <c r="D1625" s="8">
        <f t="array" aca="1" ref="D1625" ca="1">IF(OR($A1625&gt;$B$9,D$17&gt;$B$7),"",CHOOSE(D$15,IF(L1625=99,
IF(SUM(--(TRANSPOSE(LARGE(OFFSET($B1624,,D$17,,$B$7-D$17),ROW(INDIRECT("a1:a"&amp;$B$7-D$17))))=OFFSET($B1624,,D$17,,$B$7-D$17)))=$B$7-D$17,MIN(IF(D1624&gt;=OFFSET($B1624,,C$17,,$B$7-C$17),"",OFFSET($B1624,,C$17,,$B$7-C$17))),D1624),
SMALL(IF((SMALL(OFFSET($B1624,,L1625-1,,$B$7-L1625+1),ROW(INDIRECT("a1:a"&amp;$B$7-L1625+1)))=OFFSET($B1625,,L1625-1))*(MATCH(OFFSET($B1625,,L1625-1),SMALL(OFFSET($B1624,,L1625-1,,$B$7-L1625+1),ROW(INDIRECT("a1:a"&amp;$B$7-L1625+1))),0)=ROW(INDIRECT("a1:a"&amp;$B$7-L1625+1))),"",SMALL(OFFSET($B1624,,L1625-1,,$B$7-L1625+1),ROW(INDIRECT("a1:a"&amp;$B$7-L1625+1)))),D$17-L1625)),
SMALL(IF((SMALL(OFFSET($B1624,,L1625-1,,$B$7-L1625+1),ROW(INDIRECT("a1:a"&amp;$B$7-L1625+1)))=OFFSET($B1625,,L1625-1))*(MATCH(OFFSET($B1625,,L1625-1),SMALL(OFFSET($B1624,,L1625-1,,$B$7-L1625+1),ROW(INDIRECT("a1:a"&amp;$B$7-L1625+1))),0)=ROW(INDIRECT("a1:a"&amp;$B$7-L1625+1))),"",SMALL(OFFSET($B1624,,L1625-1,,$B$7-L1625+1),ROW(INDIRECT("a1:a"&amp;$B$7-L1625+1)))),D$17-L1625)))</f>
        <v>3</v>
      </c>
      <c r="E1625" s="8">
        <f t="array" aca="1" ref="E1625" ca="1">IF(OR($A1625&gt;$B$9,E$17&gt;$B$7),"",CHOOSE(E$15,IF(M1625=99,
IF(SUM(--(TRANSPOSE(LARGE(OFFSET($B1624,,E$17,,$B$7-E$17),ROW(INDIRECT("a1:a"&amp;$B$7-E$17))))=OFFSET($B1624,,E$17,,$B$7-E$17)))=$B$7-E$17,MIN(IF(E1624&gt;=OFFSET($B1624,,D$17,,$B$7-D$17),"",OFFSET($B1624,,D$17,,$B$7-D$17))),E1624),
SMALL(IF((SMALL(OFFSET($B1624,,M1625-1,,$B$7-M1625+1),ROW(INDIRECT("a1:a"&amp;$B$7-M1625+1)))=OFFSET($B1625,,M1625-1))*(MATCH(OFFSET($B1625,,M1625-1),SMALL(OFFSET($B1624,,M1625-1,,$B$7-M1625+1),ROW(INDIRECT("a1:a"&amp;$B$7-M1625+1))),0)=ROW(INDIRECT("a1:a"&amp;$B$7-M1625+1))),"",SMALL(OFFSET($B1624,,M1625-1,,$B$7-M1625+1),ROW(INDIRECT("a1:a"&amp;$B$7-M1625+1)))),E$17-M1625)),
SMALL(IF((SMALL(OFFSET($B1624,,M1625-1,,$B$7-M1625+1),ROW(INDIRECT("a1:a"&amp;$B$7-M1625+1)))=OFFSET($B1625,,M1625-1))*(MATCH(OFFSET($B1625,,M1625-1),SMALL(OFFSET($B1624,,M1625-1,,$B$7-M1625+1),ROW(INDIRECT("a1:a"&amp;$B$7-M1625+1))),0)=ROW(INDIRECT("a1:a"&amp;$B$7-M1625+1))),"",SMALL(OFFSET($B1624,,M1625-1,,$B$7-M1625+1),ROW(INDIRECT("a1:a"&amp;$B$7-M1625+1)))),E$17-M1625)))</f>
        <v>1</v>
      </c>
      <c r="F1625" s="8">
        <f t="array" aca="1" ref="F1625" ca="1">IF(OR($A1625&gt;$B$9,F$17&gt;$B$7),"",CHOOSE(F$15,IF(N1625=99,
IF(SUM(--(TRANSPOSE(LARGE(OFFSET($B1624,,F$17,,$B$7-F$17),ROW(INDIRECT("a1:a"&amp;$B$7-F$17))))=OFFSET($B1624,,F$17,,$B$7-F$17)))=$B$7-F$17,MIN(IF(F1624&gt;=OFFSET($B1624,,E$17,,$B$7-E$17),"",OFFSET($B1624,,E$17,,$B$7-E$17))),F1624),
SMALL(IF((SMALL(OFFSET($B1624,,N1625-1,,$B$7-N1625+1),ROW(INDIRECT("a1:a"&amp;$B$7-N1625+1)))=OFFSET($B1625,,N1625-1))*(MATCH(OFFSET($B1625,,N1625-1),SMALL(OFFSET($B1624,,N1625-1,,$B$7-N1625+1),ROW(INDIRECT("a1:a"&amp;$B$7-N1625+1))),0)=ROW(INDIRECT("a1:a"&amp;$B$7-N1625+1))),"",SMALL(OFFSET($B1624,,N1625-1,,$B$7-N1625+1),ROW(INDIRECT("a1:a"&amp;$B$7-N1625+1)))),F$17-N1625)),
SMALL(IF((SMALL(OFFSET($B1624,,N1625-1,,$B$7-N1625+1),ROW(INDIRECT("a1:a"&amp;$B$7-N1625+1)))=OFFSET($B1625,,N1625-1))*(MATCH(OFFSET($B1625,,N1625-1),SMALL(OFFSET($B1624,,N1625-1,,$B$7-N1625+1),ROW(INDIRECT("a1:a"&amp;$B$7-N1625+1))),0)=ROW(INDIRECT("a1:a"&amp;$B$7-N1625+1))),"",SMALL(OFFSET($B1624,,N1625-1,,$B$7-N1625+1),ROW(INDIRECT("a1:a"&amp;$B$7-N1625+1)))),F$17-N1625)))</f>
        <v>2</v>
      </c>
      <c r="G1625" s="8">
        <f t="array" aca="1" ref="G1625" ca="1">IF(OR($A1625&gt;$B$9,G$17&gt;$B$7),"",CHOOSE(G$15,IF(O1625=99,
IF(SUM(--(TRANSPOSE(LARGE(OFFSET($B1624,,G$17,,$B$7-G$17),ROW(INDIRECT("a1:a"&amp;$B$7-G$17))))=OFFSET($B1624,,G$17,,$B$7-G$17)))=$B$7-G$17,MIN(IF(G1624&gt;=OFFSET($B1624,,F$17,,$B$7-F$17),"",OFFSET($B1624,,F$17,,$B$7-F$17))),G1624),
SMALL(IF((SMALL(OFFSET($B1624,,O1625-1,,$B$7-O1625+1),ROW(INDIRECT("a1:a"&amp;$B$7-O1625+1)))=OFFSET($B1625,,O1625-1))*(MATCH(OFFSET($B1625,,O1625-1),SMALL(OFFSET($B1624,,O1625-1,,$B$7-O1625+1),ROW(INDIRECT("a1:a"&amp;$B$7-O1625+1))),0)=ROW(INDIRECT("a1:a"&amp;$B$7-O1625+1))),"",SMALL(OFFSET($B1624,,O1625-1,,$B$7-O1625+1),ROW(INDIRECT("a1:a"&amp;$B$7-O1625+1)))),G$17-O1625)),
SMALL(IF((SMALL(OFFSET($B1624,,O1625-1,,$B$7-O1625+1),ROW(INDIRECT("a1:a"&amp;$B$7-O1625+1)))=OFFSET($B1625,,O1625-1))*(MATCH(OFFSET($B1625,,O1625-1),SMALL(OFFSET($B1624,,O1625-1,,$B$7-O1625+1),ROW(INDIRECT("a1:a"&amp;$B$7-O1625+1))),0)=ROW(INDIRECT("a1:a"&amp;$B$7-O1625+1))),"",SMALL(OFFSET($B1624,,O1625-1,,$B$7-O1625+1),ROW(INDIRECT("a1:a"&amp;$B$7-O1625+1)))),G$17-O1625)))</f>
        <v>1</v>
      </c>
      <c r="H1625" s="8">
        <f t="array" aca="1" ref="H1625" ca="1">IF(OR($A1625&gt;$B$9,H$17&gt;$B$7),"",CHOOSE(H$15,IF(P1625=99,
IF(SUM(--(TRANSPOSE(LARGE(OFFSET($B1624,,H$17,,$B$7-H$17),ROW(INDIRECT("a1:a"&amp;$B$7-H$17))))=OFFSET($B1624,,H$17,,$B$7-H$17)))=$B$7-H$17,MIN(IF(H1624&gt;=OFFSET($B1624,,G$17,,$B$7-G$17),"",OFFSET($B1624,,G$17,,$B$7-G$17))),H1624),
SMALL(IF((SMALL(OFFSET($B1624,,P1625-1,,$B$7-P1625+1),ROW(INDIRECT("a1:a"&amp;$B$7-P1625+1)))=OFFSET($B1625,,P1625-1))*(MATCH(OFFSET($B1625,,P1625-1),SMALL(OFFSET($B1624,,P1625-1,,$B$7-P1625+1),ROW(INDIRECT("a1:a"&amp;$B$7-P1625+1))),0)=ROW(INDIRECT("a1:a"&amp;$B$7-P1625+1))),"",SMALL(OFFSET($B1624,,P1625-1,,$B$7-P1625+1),ROW(INDIRECT("a1:a"&amp;$B$7-P1625+1)))),H$17-P1625)),
SMALL(IF((SMALL(OFFSET($B1624,,P1625-1,,$B$7-P1625+1),ROW(INDIRECT("a1:a"&amp;$B$7-P1625+1)))=OFFSET($B1625,,P1625-1))*(MATCH(OFFSET($B1625,,P1625-1),SMALL(OFFSET($B1624,,P1625-1,,$B$7-P1625+1),ROW(INDIRECT("a1:a"&amp;$B$7-P1625+1))),0)=ROW(INDIRECT("a1:a"&amp;$B$7-P1625+1))),"",SMALL(OFFSET($B1624,,P1625-1,,$B$7-P1625+1),ROW(INDIRECT("a1:a"&amp;$B$7-P1625+1)))),H$17-P1625)))</f>
        <v>3</v>
      </c>
      <c r="I1625" s="44">
        <f t="array" aca="1" ref="I1625" ca="1">IF(OR($A1625&gt;$B$9,I$17&gt;$B$7),"",CHOOSE(I$15,IF(Q1625=99,
IF(SUM(--(TRANSPOSE(LARGE(OFFSET($B1624,,I$17,,$B$7-I$17),ROW(INDIRECT("a1:a"&amp;$B$7-I$17))))=OFFSET($B1624,,I$17,,$B$7-I$17)))=$B$7-I$17,MIN(IF(I1624&gt;=OFFSET($B1624,,H$17,,$B$7-H$17),"",OFFSET($B1624,,H$17,,$B$7-H$17))),I1624),
SMALL(IF((SMALL(OFFSET($B1624,,Q1625-1,,$B$7-Q1625+1),ROW(INDIRECT("a1:a"&amp;$B$7-Q1625+1)))=OFFSET($B1625,,Q1625-1))*(MATCH(OFFSET($B1625,,Q1625-1),SMALL(OFFSET($B1624,,Q1625-1,,$B$7-Q1625+1),ROW(INDIRECT("a1:a"&amp;$B$7-Q1625+1))),0)=ROW(INDIRECT("a1:a"&amp;$B$7-Q1625+1))),"",SMALL(OFFSET($B1624,,Q1625-1,,$B$7-Q1625+1),ROW(INDIRECT("a1:a"&amp;$B$7-Q1625+1)))),I$17-Q1625)),
SMALL(IF((SMALL(OFFSET($B1624,,Q1625-1,,$B$7-Q1625+1),ROW(INDIRECT("a1:a"&amp;$B$7-Q1625+1)))=OFFSET($B1625,,Q1625-1))*(MATCH(OFFSET($B1625,,Q1625-1),SMALL(OFFSET($B1624,,Q1625-1,,$B$7-Q1625+1),ROW(INDIRECT("a1:a"&amp;$B$7-Q1625+1))),0)=ROW(INDIRECT("a1:a"&amp;$B$7-Q1625+1))),"",SMALL(OFFSET($B1624,,Q1625-1,,$B$7-Q1625+1),ROW(INDIRECT("a1:a"&amp;$B$7-Q1625+1)))),I$17-Q1625)))</f>
        <v>1</v>
      </c>
      <c r="J1625" s="13"/>
      <c r="K1625" s="26">
        <f t="array" aca="1" ref="K1625" ca="1">MIN(IF($B1625:B1625&gt;$B1624:B1624,COLUMN($B$18:B1624)-COLUMN($B$18)+1,99))</f>
        <v>99</v>
      </c>
      <c r="L1625" s="26">
        <f t="array" aca="1" ref="L1625" ca="1">MIN(IF($B1625:C1625&gt;$B1624:C1624,COLUMN($B$18:C1624)-COLUMN($B$18)+1,99))</f>
        <v>99</v>
      </c>
      <c r="M1625" s="26">
        <f t="array" aca="1" ref="M1625" ca="1">MIN(IF($B1625:D1625&gt;$B1624:D1624,COLUMN($B$18:D1624)-COLUMN($B$18)+1,99))</f>
        <v>99</v>
      </c>
      <c r="N1625" s="26">
        <f t="array" aca="1" ref="N1625" ca="1">MIN(IF($B1625:E1625&gt;$B1624:E1624,COLUMN($B$18:E1624)-COLUMN($B$18)+1,99))</f>
        <v>99</v>
      </c>
      <c r="O1625" s="26">
        <f t="array" aca="1" ref="O1625" ca="1">MIN(IF($B1625:F1625&gt;$B1624:F1624,COLUMN($B$18:F1624)-COLUMN($B$18)+1,99))</f>
        <v>99</v>
      </c>
      <c r="P1625" s="26">
        <f t="array" aca="1" ref="P1625" ca="1">MIN(IF($B1625:G1625&gt;$B1624:G1624,COLUMN($B$18:G1624)-COLUMN($B$18)+1,99))</f>
        <v>99</v>
      </c>
      <c r="Q1625" s="48">
        <f t="array" aca="1" ref="Q1625" ca="1">MIN(IF($B1625:H1625&gt;$B1624:H1624,COLUMN($B$18:H1624)-COLUMN($B$18)+1,99))</f>
        <v>7</v>
      </c>
    </row>
    <row r="1626" spans="1:17" x14ac:dyDescent="0.25">
      <c r="A1626" s="10">
        <v>1609</v>
      </c>
      <c r="B1626" s="8">
        <f t="array" aca="1" ref="B1626" ca="1">IF(A1626&gt;$B$9,"",IF(SUM(--(TRANSPOSE(LARGE(OFFSET($B1625,,B$17,,$B$7-B$17),ROW(INDIRECT("a1:a"&amp;$B$7-B$17))))=OFFSET($B1625,,B$17,,$B$7-B$17)))=$B$7-B$17,OFFSET($B$12,,MATCH(B1625,$B$12:$H$12,FALSE)),B1625))</f>
        <v>4</v>
      </c>
      <c r="C1626" s="8">
        <f t="array" aca="1" ref="C1626" ca="1">IF(OR($A1626&gt;$B$9,C$17&gt;$B$7),"",CHOOSE(C$15,IF(K1626=99,
IF(SUM(--(TRANSPOSE(LARGE(OFFSET($B1625,,C$17,,$B$7-C$17),ROW(INDIRECT("a1:a"&amp;$B$7-C$17))))=OFFSET($B1625,,C$17,,$B$7-C$17)))=$B$7-C$17,MIN(IF(C1625&gt;=OFFSET($B1625,,B$17,,$B$7-B$17),"",OFFSET($B1625,,B$17,,$B$7-B$17))),C1625),
SMALL(IF((SMALL(OFFSET($B1625,,K1626-1,,$B$7-K1626+1),ROW(INDIRECT("a1:a"&amp;$B$7-K1626+1)))=OFFSET($B1626,,K1626-1))*(MATCH(OFFSET($B1626,,K1626-1),SMALL(OFFSET($B1625,,K1626-1,,$B$7-K1626+1),ROW(INDIRECT("a1:a"&amp;$B$7-K1626+1))),0)=ROW(INDIRECT("a1:a"&amp;$B$7-K1626+1))),"",SMALL(OFFSET($B1625,,K1626-1,,$B$7-K1626+1),ROW(INDIRECT("a1:a"&amp;$B$7-K1626+1)))),C$17-K1626)),
SMALL(IF((SMALL(OFFSET($B1625,,K1626-1,,$B$7-K1626+1),ROW(INDIRECT("a1:a"&amp;$B$7-K1626+1)))=OFFSET($B1626,,K1626-1))*(MATCH(OFFSET($B1626,,K1626-1),SMALL(OFFSET($B1625,,K1626-1,,$B$7-K1626+1),ROW(INDIRECT("a1:a"&amp;$B$7-K1626+1))),0)=ROW(INDIRECT("a1:a"&amp;$B$7-K1626+1))),"",SMALL(OFFSET($B1625,,K1626-1,,$B$7-K1626+1),ROW(INDIRECT("a1:a"&amp;$B$7-K1626+1)))),C$17-K1626)))</f>
        <v>2</v>
      </c>
      <c r="D1626" s="8">
        <f t="array" aca="1" ref="D1626" ca="1">IF(OR($A1626&gt;$B$9,D$17&gt;$B$7),"",CHOOSE(D$15,IF(L1626=99,
IF(SUM(--(TRANSPOSE(LARGE(OFFSET($B1625,,D$17,,$B$7-D$17),ROW(INDIRECT("a1:a"&amp;$B$7-D$17))))=OFFSET($B1625,,D$17,,$B$7-D$17)))=$B$7-D$17,MIN(IF(D1625&gt;=OFFSET($B1625,,C$17,,$B$7-C$17),"",OFFSET($B1625,,C$17,,$B$7-C$17))),D1625),
SMALL(IF((SMALL(OFFSET($B1625,,L1626-1,,$B$7-L1626+1),ROW(INDIRECT("a1:a"&amp;$B$7-L1626+1)))=OFFSET($B1626,,L1626-1))*(MATCH(OFFSET($B1626,,L1626-1),SMALL(OFFSET($B1625,,L1626-1,,$B$7-L1626+1),ROW(INDIRECT("a1:a"&amp;$B$7-L1626+1))),0)=ROW(INDIRECT("a1:a"&amp;$B$7-L1626+1))),"",SMALL(OFFSET($B1625,,L1626-1,,$B$7-L1626+1),ROW(INDIRECT("a1:a"&amp;$B$7-L1626+1)))),D$17-L1626)),
SMALL(IF((SMALL(OFFSET($B1625,,L1626-1,,$B$7-L1626+1),ROW(INDIRECT("a1:a"&amp;$B$7-L1626+1)))=OFFSET($B1626,,L1626-1))*(MATCH(OFFSET($B1626,,L1626-1),SMALL(OFFSET($B1625,,L1626-1,,$B$7-L1626+1),ROW(INDIRECT("a1:a"&amp;$B$7-L1626+1))),0)=ROW(INDIRECT("a1:a"&amp;$B$7-L1626+1))),"",SMALL(OFFSET($B1625,,L1626-1,,$B$7-L1626+1),ROW(INDIRECT("a1:a"&amp;$B$7-L1626+1)))),D$17-L1626)))</f>
        <v>3</v>
      </c>
      <c r="E1626" s="8">
        <f t="array" aca="1" ref="E1626" ca="1">IF(OR($A1626&gt;$B$9,E$17&gt;$B$7),"",CHOOSE(E$15,IF(M1626=99,
IF(SUM(--(TRANSPOSE(LARGE(OFFSET($B1625,,E$17,,$B$7-E$17),ROW(INDIRECT("a1:a"&amp;$B$7-E$17))))=OFFSET($B1625,,E$17,,$B$7-E$17)))=$B$7-E$17,MIN(IF(E1625&gt;=OFFSET($B1625,,D$17,,$B$7-D$17),"",OFFSET($B1625,,D$17,,$B$7-D$17))),E1625),
SMALL(IF((SMALL(OFFSET($B1625,,M1626-1,,$B$7-M1626+1),ROW(INDIRECT("a1:a"&amp;$B$7-M1626+1)))=OFFSET($B1626,,M1626-1))*(MATCH(OFFSET($B1626,,M1626-1),SMALL(OFFSET($B1625,,M1626-1,,$B$7-M1626+1),ROW(INDIRECT("a1:a"&amp;$B$7-M1626+1))),0)=ROW(INDIRECT("a1:a"&amp;$B$7-M1626+1))),"",SMALL(OFFSET($B1625,,M1626-1,,$B$7-M1626+1),ROW(INDIRECT("a1:a"&amp;$B$7-M1626+1)))),E$17-M1626)),
SMALL(IF((SMALL(OFFSET($B1625,,M1626-1,,$B$7-M1626+1),ROW(INDIRECT("a1:a"&amp;$B$7-M1626+1)))=OFFSET($B1626,,M1626-1))*(MATCH(OFFSET($B1626,,M1626-1),SMALL(OFFSET($B1625,,M1626-1,,$B$7-M1626+1),ROW(INDIRECT("a1:a"&amp;$B$7-M1626+1))),0)=ROW(INDIRECT("a1:a"&amp;$B$7-M1626+1))),"",SMALL(OFFSET($B1625,,M1626-1,,$B$7-M1626+1),ROW(INDIRECT("a1:a"&amp;$B$7-M1626+1)))),E$17-M1626)))</f>
        <v>1</v>
      </c>
      <c r="F1626" s="8">
        <f t="array" aca="1" ref="F1626" ca="1">IF(OR($A1626&gt;$B$9,F$17&gt;$B$7),"",CHOOSE(F$15,IF(N1626=99,
IF(SUM(--(TRANSPOSE(LARGE(OFFSET($B1625,,F$17,,$B$7-F$17),ROW(INDIRECT("a1:a"&amp;$B$7-F$17))))=OFFSET($B1625,,F$17,,$B$7-F$17)))=$B$7-F$17,MIN(IF(F1625&gt;=OFFSET($B1625,,E$17,,$B$7-E$17),"",OFFSET($B1625,,E$17,,$B$7-E$17))),F1625),
SMALL(IF((SMALL(OFFSET($B1625,,N1626-1,,$B$7-N1626+1),ROW(INDIRECT("a1:a"&amp;$B$7-N1626+1)))=OFFSET($B1626,,N1626-1))*(MATCH(OFFSET($B1626,,N1626-1),SMALL(OFFSET($B1625,,N1626-1,,$B$7-N1626+1),ROW(INDIRECT("a1:a"&amp;$B$7-N1626+1))),0)=ROW(INDIRECT("a1:a"&amp;$B$7-N1626+1))),"",SMALL(OFFSET($B1625,,N1626-1,,$B$7-N1626+1),ROW(INDIRECT("a1:a"&amp;$B$7-N1626+1)))),F$17-N1626)),
SMALL(IF((SMALL(OFFSET($B1625,,N1626-1,,$B$7-N1626+1),ROW(INDIRECT("a1:a"&amp;$B$7-N1626+1)))=OFFSET($B1626,,N1626-1))*(MATCH(OFFSET($B1626,,N1626-1),SMALL(OFFSET($B1625,,N1626-1,,$B$7-N1626+1),ROW(INDIRECT("a1:a"&amp;$B$7-N1626+1))),0)=ROW(INDIRECT("a1:a"&amp;$B$7-N1626+1))),"",SMALL(OFFSET($B1625,,N1626-1,,$B$7-N1626+1),ROW(INDIRECT("a1:a"&amp;$B$7-N1626+1)))),F$17-N1626)))</f>
        <v>2</v>
      </c>
      <c r="G1626" s="8">
        <f t="array" aca="1" ref="G1626" ca="1">IF(OR($A1626&gt;$B$9,G$17&gt;$B$7),"",CHOOSE(G$15,IF(O1626=99,
IF(SUM(--(TRANSPOSE(LARGE(OFFSET($B1625,,G$17,,$B$7-G$17),ROW(INDIRECT("a1:a"&amp;$B$7-G$17))))=OFFSET($B1625,,G$17,,$B$7-G$17)))=$B$7-G$17,MIN(IF(G1625&gt;=OFFSET($B1625,,F$17,,$B$7-F$17),"",OFFSET($B1625,,F$17,,$B$7-F$17))),G1625),
SMALL(IF((SMALL(OFFSET($B1625,,O1626-1,,$B$7-O1626+1),ROW(INDIRECT("a1:a"&amp;$B$7-O1626+1)))=OFFSET($B1626,,O1626-1))*(MATCH(OFFSET($B1626,,O1626-1),SMALL(OFFSET($B1625,,O1626-1,,$B$7-O1626+1),ROW(INDIRECT("a1:a"&amp;$B$7-O1626+1))),0)=ROW(INDIRECT("a1:a"&amp;$B$7-O1626+1))),"",SMALL(OFFSET($B1625,,O1626-1,,$B$7-O1626+1),ROW(INDIRECT("a1:a"&amp;$B$7-O1626+1)))),G$17-O1626)),
SMALL(IF((SMALL(OFFSET($B1625,,O1626-1,,$B$7-O1626+1),ROW(INDIRECT("a1:a"&amp;$B$7-O1626+1)))=OFFSET($B1626,,O1626-1))*(MATCH(OFFSET($B1626,,O1626-1),SMALL(OFFSET($B1625,,O1626-1,,$B$7-O1626+1),ROW(INDIRECT("a1:a"&amp;$B$7-O1626+1))),0)=ROW(INDIRECT("a1:a"&amp;$B$7-O1626+1))),"",SMALL(OFFSET($B1625,,O1626-1,,$B$7-O1626+1),ROW(INDIRECT("a1:a"&amp;$B$7-O1626+1)))),G$17-O1626)))</f>
        <v>3</v>
      </c>
      <c r="H1626" s="8">
        <f t="array" aca="1" ref="H1626" ca="1">IF(OR($A1626&gt;$B$9,H$17&gt;$B$7),"",CHOOSE(H$15,IF(P1626=99,
IF(SUM(--(TRANSPOSE(LARGE(OFFSET($B1625,,H$17,,$B$7-H$17),ROW(INDIRECT("a1:a"&amp;$B$7-H$17))))=OFFSET($B1625,,H$17,,$B$7-H$17)))=$B$7-H$17,MIN(IF(H1625&gt;=OFFSET($B1625,,G$17,,$B$7-G$17),"",OFFSET($B1625,,G$17,,$B$7-G$17))),H1625),
SMALL(IF((SMALL(OFFSET($B1625,,P1626-1,,$B$7-P1626+1),ROW(INDIRECT("a1:a"&amp;$B$7-P1626+1)))=OFFSET($B1626,,P1626-1))*(MATCH(OFFSET($B1626,,P1626-1),SMALL(OFFSET($B1625,,P1626-1,,$B$7-P1626+1),ROW(INDIRECT("a1:a"&amp;$B$7-P1626+1))),0)=ROW(INDIRECT("a1:a"&amp;$B$7-P1626+1))),"",SMALL(OFFSET($B1625,,P1626-1,,$B$7-P1626+1),ROW(INDIRECT("a1:a"&amp;$B$7-P1626+1)))),H$17-P1626)),
SMALL(IF((SMALL(OFFSET($B1625,,P1626-1,,$B$7-P1626+1),ROW(INDIRECT("a1:a"&amp;$B$7-P1626+1)))=OFFSET($B1626,,P1626-1))*(MATCH(OFFSET($B1626,,P1626-1),SMALL(OFFSET($B1625,,P1626-1,,$B$7-P1626+1),ROW(INDIRECT("a1:a"&amp;$B$7-P1626+1))),0)=ROW(INDIRECT("a1:a"&amp;$B$7-P1626+1))),"",SMALL(OFFSET($B1625,,P1626-1,,$B$7-P1626+1),ROW(INDIRECT("a1:a"&amp;$B$7-P1626+1)))),H$17-P1626)))</f>
        <v>1</v>
      </c>
      <c r="I1626" s="44">
        <f t="array" aca="1" ref="I1626" ca="1">IF(OR($A1626&gt;$B$9,I$17&gt;$B$7),"",CHOOSE(I$15,IF(Q1626=99,
IF(SUM(--(TRANSPOSE(LARGE(OFFSET($B1625,,I$17,,$B$7-I$17),ROW(INDIRECT("a1:a"&amp;$B$7-I$17))))=OFFSET($B1625,,I$17,,$B$7-I$17)))=$B$7-I$17,MIN(IF(I1625&gt;=OFFSET($B1625,,H$17,,$B$7-H$17),"",OFFSET($B1625,,H$17,,$B$7-H$17))),I1625),
SMALL(IF((SMALL(OFFSET($B1625,,Q1626-1,,$B$7-Q1626+1),ROW(INDIRECT("a1:a"&amp;$B$7-Q1626+1)))=OFFSET($B1626,,Q1626-1))*(MATCH(OFFSET($B1626,,Q1626-1),SMALL(OFFSET($B1625,,Q1626-1,,$B$7-Q1626+1),ROW(INDIRECT("a1:a"&amp;$B$7-Q1626+1))),0)=ROW(INDIRECT("a1:a"&amp;$B$7-Q1626+1))),"",SMALL(OFFSET($B1625,,Q1626-1,,$B$7-Q1626+1),ROW(INDIRECT("a1:a"&amp;$B$7-Q1626+1)))),I$17-Q1626)),
SMALL(IF((SMALL(OFFSET($B1625,,Q1626-1,,$B$7-Q1626+1),ROW(INDIRECT("a1:a"&amp;$B$7-Q1626+1)))=OFFSET($B1626,,Q1626-1))*(MATCH(OFFSET($B1626,,Q1626-1),SMALL(OFFSET($B1625,,Q1626-1,,$B$7-Q1626+1),ROW(INDIRECT("a1:a"&amp;$B$7-Q1626+1))),0)=ROW(INDIRECT("a1:a"&amp;$B$7-Q1626+1))),"",SMALL(OFFSET($B1625,,Q1626-1,,$B$7-Q1626+1),ROW(INDIRECT("a1:a"&amp;$B$7-Q1626+1)))),I$17-Q1626)))</f>
        <v>1</v>
      </c>
      <c r="J1626" s="13"/>
      <c r="K1626" s="26">
        <f t="array" aca="1" ref="K1626" ca="1">MIN(IF($B1626:B1626&gt;$B1625:B1625,COLUMN($B$18:B1625)-COLUMN($B$18)+1,99))</f>
        <v>99</v>
      </c>
      <c r="L1626" s="26">
        <f t="array" aca="1" ref="L1626" ca="1">MIN(IF($B1626:C1626&gt;$B1625:C1625,COLUMN($B$18:C1625)-COLUMN($B$18)+1,99))</f>
        <v>99</v>
      </c>
      <c r="M1626" s="26">
        <f t="array" aca="1" ref="M1626" ca="1">MIN(IF($B1626:D1626&gt;$B1625:D1625,COLUMN($B$18:D1625)-COLUMN($B$18)+1,99))</f>
        <v>99</v>
      </c>
      <c r="N1626" s="26">
        <f t="array" aca="1" ref="N1626" ca="1">MIN(IF($B1626:E1626&gt;$B1625:E1625,COLUMN($B$18:E1625)-COLUMN($B$18)+1,99))</f>
        <v>99</v>
      </c>
      <c r="O1626" s="26">
        <f t="array" aca="1" ref="O1626" ca="1">MIN(IF($B1626:F1626&gt;$B1625:F1625,COLUMN($B$18:F1625)-COLUMN($B$18)+1,99))</f>
        <v>99</v>
      </c>
      <c r="P1626" s="26">
        <f t="array" aca="1" ref="P1626" ca="1">MIN(IF($B1626:G1626&gt;$B1625:G1625,COLUMN($B$18:G1625)-COLUMN($B$18)+1,99))</f>
        <v>6</v>
      </c>
      <c r="Q1626" s="48">
        <f t="array" aca="1" ref="Q1626" ca="1">MIN(IF($B1626:H1626&gt;$B1625:H1625,COLUMN($B$18:H1625)-COLUMN($B$18)+1,99))</f>
        <v>6</v>
      </c>
    </row>
    <row r="1627" spans="1:17" x14ac:dyDescent="0.25">
      <c r="A1627" s="10">
        <v>1610</v>
      </c>
      <c r="B1627" s="8">
        <f t="array" aca="1" ref="B1627" ca="1">IF(A1627&gt;$B$9,"",IF(SUM(--(TRANSPOSE(LARGE(OFFSET($B1626,,B$17,,$B$7-B$17),ROW(INDIRECT("a1:a"&amp;$B$7-B$17))))=OFFSET($B1626,,B$17,,$B$7-B$17)))=$B$7-B$17,OFFSET($B$12,,MATCH(B1626,$B$12:$H$12,FALSE)),B1626))</f>
        <v>4</v>
      </c>
      <c r="C1627" s="8">
        <f t="array" aca="1" ref="C1627" ca="1">IF(OR($A1627&gt;$B$9,C$17&gt;$B$7),"",CHOOSE(C$15,IF(K1627=99,
IF(SUM(--(TRANSPOSE(LARGE(OFFSET($B1626,,C$17,,$B$7-C$17),ROW(INDIRECT("a1:a"&amp;$B$7-C$17))))=OFFSET($B1626,,C$17,,$B$7-C$17)))=$B$7-C$17,MIN(IF(C1626&gt;=OFFSET($B1626,,B$17,,$B$7-B$17),"",OFFSET($B1626,,B$17,,$B$7-B$17))),C1626),
SMALL(IF((SMALL(OFFSET($B1626,,K1627-1,,$B$7-K1627+1),ROW(INDIRECT("a1:a"&amp;$B$7-K1627+1)))=OFFSET($B1627,,K1627-1))*(MATCH(OFFSET($B1627,,K1627-1),SMALL(OFFSET($B1626,,K1627-1,,$B$7-K1627+1),ROW(INDIRECT("a1:a"&amp;$B$7-K1627+1))),0)=ROW(INDIRECT("a1:a"&amp;$B$7-K1627+1))),"",SMALL(OFFSET($B1626,,K1627-1,,$B$7-K1627+1),ROW(INDIRECT("a1:a"&amp;$B$7-K1627+1)))),C$17-K1627)),
SMALL(IF((SMALL(OFFSET($B1626,,K1627-1,,$B$7-K1627+1),ROW(INDIRECT("a1:a"&amp;$B$7-K1627+1)))=OFFSET($B1627,,K1627-1))*(MATCH(OFFSET($B1627,,K1627-1),SMALL(OFFSET($B1626,,K1627-1,,$B$7-K1627+1),ROW(INDIRECT("a1:a"&amp;$B$7-K1627+1))),0)=ROW(INDIRECT("a1:a"&amp;$B$7-K1627+1))),"",SMALL(OFFSET($B1626,,K1627-1,,$B$7-K1627+1),ROW(INDIRECT("a1:a"&amp;$B$7-K1627+1)))),C$17-K1627)))</f>
        <v>2</v>
      </c>
      <c r="D1627" s="8">
        <f t="array" aca="1" ref="D1627" ca="1">IF(OR($A1627&gt;$B$9,D$17&gt;$B$7),"",CHOOSE(D$15,IF(L1627=99,
IF(SUM(--(TRANSPOSE(LARGE(OFFSET($B1626,,D$17,,$B$7-D$17),ROW(INDIRECT("a1:a"&amp;$B$7-D$17))))=OFFSET($B1626,,D$17,,$B$7-D$17)))=$B$7-D$17,MIN(IF(D1626&gt;=OFFSET($B1626,,C$17,,$B$7-C$17),"",OFFSET($B1626,,C$17,,$B$7-C$17))),D1626),
SMALL(IF((SMALL(OFFSET($B1626,,L1627-1,,$B$7-L1627+1),ROW(INDIRECT("a1:a"&amp;$B$7-L1627+1)))=OFFSET($B1627,,L1627-1))*(MATCH(OFFSET($B1627,,L1627-1),SMALL(OFFSET($B1626,,L1627-1,,$B$7-L1627+1),ROW(INDIRECT("a1:a"&amp;$B$7-L1627+1))),0)=ROW(INDIRECT("a1:a"&amp;$B$7-L1627+1))),"",SMALL(OFFSET($B1626,,L1627-1,,$B$7-L1627+1),ROW(INDIRECT("a1:a"&amp;$B$7-L1627+1)))),D$17-L1627)),
SMALL(IF((SMALL(OFFSET($B1626,,L1627-1,,$B$7-L1627+1),ROW(INDIRECT("a1:a"&amp;$B$7-L1627+1)))=OFFSET($B1627,,L1627-1))*(MATCH(OFFSET($B1627,,L1627-1),SMALL(OFFSET($B1626,,L1627-1,,$B$7-L1627+1),ROW(INDIRECT("a1:a"&amp;$B$7-L1627+1))),0)=ROW(INDIRECT("a1:a"&amp;$B$7-L1627+1))),"",SMALL(OFFSET($B1626,,L1627-1,,$B$7-L1627+1),ROW(INDIRECT("a1:a"&amp;$B$7-L1627+1)))),D$17-L1627)))</f>
        <v>3</v>
      </c>
      <c r="E1627" s="8">
        <f t="array" aca="1" ref="E1627" ca="1">IF(OR($A1627&gt;$B$9,E$17&gt;$B$7),"",CHOOSE(E$15,IF(M1627=99,
IF(SUM(--(TRANSPOSE(LARGE(OFFSET($B1626,,E$17,,$B$7-E$17),ROW(INDIRECT("a1:a"&amp;$B$7-E$17))))=OFFSET($B1626,,E$17,,$B$7-E$17)))=$B$7-E$17,MIN(IF(E1626&gt;=OFFSET($B1626,,D$17,,$B$7-D$17),"",OFFSET($B1626,,D$17,,$B$7-D$17))),E1626),
SMALL(IF((SMALL(OFFSET($B1626,,M1627-1,,$B$7-M1627+1),ROW(INDIRECT("a1:a"&amp;$B$7-M1627+1)))=OFFSET($B1627,,M1627-1))*(MATCH(OFFSET($B1627,,M1627-1),SMALL(OFFSET($B1626,,M1627-1,,$B$7-M1627+1),ROW(INDIRECT("a1:a"&amp;$B$7-M1627+1))),0)=ROW(INDIRECT("a1:a"&amp;$B$7-M1627+1))),"",SMALL(OFFSET($B1626,,M1627-1,,$B$7-M1627+1),ROW(INDIRECT("a1:a"&amp;$B$7-M1627+1)))),E$17-M1627)),
SMALL(IF((SMALL(OFFSET($B1626,,M1627-1,,$B$7-M1627+1),ROW(INDIRECT("a1:a"&amp;$B$7-M1627+1)))=OFFSET($B1627,,M1627-1))*(MATCH(OFFSET($B1627,,M1627-1),SMALL(OFFSET($B1626,,M1627-1,,$B$7-M1627+1),ROW(INDIRECT("a1:a"&amp;$B$7-M1627+1))),0)=ROW(INDIRECT("a1:a"&amp;$B$7-M1627+1))),"",SMALL(OFFSET($B1626,,M1627-1,,$B$7-M1627+1),ROW(INDIRECT("a1:a"&amp;$B$7-M1627+1)))),E$17-M1627)))</f>
        <v>1</v>
      </c>
      <c r="F1627" s="8">
        <f t="array" aca="1" ref="F1627" ca="1">IF(OR($A1627&gt;$B$9,F$17&gt;$B$7),"",CHOOSE(F$15,IF(N1627=99,
IF(SUM(--(TRANSPOSE(LARGE(OFFSET($B1626,,F$17,,$B$7-F$17),ROW(INDIRECT("a1:a"&amp;$B$7-F$17))))=OFFSET($B1626,,F$17,,$B$7-F$17)))=$B$7-F$17,MIN(IF(F1626&gt;=OFFSET($B1626,,E$17,,$B$7-E$17),"",OFFSET($B1626,,E$17,,$B$7-E$17))),F1626),
SMALL(IF((SMALL(OFFSET($B1626,,N1627-1,,$B$7-N1627+1),ROW(INDIRECT("a1:a"&amp;$B$7-N1627+1)))=OFFSET($B1627,,N1627-1))*(MATCH(OFFSET($B1627,,N1627-1),SMALL(OFFSET($B1626,,N1627-1,,$B$7-N1627+1),ROW(INDIRECT("a1:a"&amp;$B$7-N1627+1))),0)=ROW(INDIRECT("a1:a"&amp;$B$7-N1627+1))),"",SMALL(OFFSET($B1626,,N1627-1,,$B$7-N1627+1),ROW(INDIRECT("a1:a"&amp;$B$7-N1627+1)))),F$17-N1627)),
SMALL(IF((SMALL(OFFSET($B1626,,N1627-1,,$B$7-N1627+1),ROW(INDIRECT("a1:a"&amp;$B$7-N1627+1)))=OFFSET($B1627,,N1627-1))*(MATCH(OFFSET($B1627,,N1627-1),SMALL(OFFSET($B1626,,N1627-1,,$B$7-N1627+1),ROW(INDIRECT("a1:a"&amp;$B$7-N1627+1))),0)=ROW(INDIRECT("a1:a"&amp;$B$7-N1627+1))),"",SMALL(OFFSET($B1626,,N1627-1,,$B$7-N1627+1),ROW(INDIRECT("a1:a"&amp;$B$7-N1627+1)))),F$17-N1627)))</f>
        <v>3</v>
      </c>
      <c r="G1627" s="8">
        <f t="array" aca="1" ref="G1627" ca="1">IF(OR($A1627&gt;$B$9,G$17&gt;$B$7),"",CHOOSE(G$15,IF(O1627=99,
IF(SUM(--(TRANSPOSE(LARGE(OFFSET($B1626,,G$17,,$B$7-G$17),ROW(INDIRECT("a1:a"&amp;$B$7-G$17))))=OFFSET($B1626,,G$17,,$B$7-G$17)))=$B$7-G$17,MIN(IF(G1626&gt;=OFFSET($B1626,,F$17,,$B$7-F$17),"",OFFSET($B1626,,F$17,,$B$7-F$17))),G1626),
SMALL(IF((SMALL(OFFSET($B1626,,O1627-1,,$B$7-O1627+1),ROW(INDIRECT("a1:a"&amp;$B$7-O1627+1)))=OFFSET($B1627,,O1627-1))*(MATCH(OFFSET($B1627,,O1627-1),SMALL(OFFSET($B1626,,O1627-1,,$B$7-O1627+1),ROW(INDIRECT("a1:a"&amp;$B$7-O1627+1))),0)=ROW(INDIRECT("a1:a"&amp;$B$7-O1627+1))),"",SMALL(OFFSET($B1626,,O1627-1,,$B$7-O1627+1),ROW(INDIRECT("a1:a"&amp;$B$7-O1627+1)))),G$17-O1627)),
SMALL(IF((SMALL(OFFSET($B1626,,O1627-1,,$B$7-O1627+1),ROW(INDIRECT("a1:a"&amp;$B$7-O1627+1)))=OFFSET($B1627,,O1627-1))*(MATCH(OFFSET($B1627,,O1627-1),SMALL(OFFSET($B1626,,O1627-1,,$B$7-O1627+1),ROW(INDIRECT("a1:a"&amp;$B$7-O1627+1))),0)=ROW(INDIRECT("a1:a"&amp;$B$7-O1627+1))),"",SMALL(OFFSET($B1626,,O1627-1,,$B$7-O1627+1),ROW(INDIRECT("a1:a"&amp;$B$7-O1627+1)))),G$17-O1627)))</f>
        <v>1</v>
      </c>
      <c r="H1627" s="8">
        <f t="array" aca="1" ref="H1627" ca="1">IF(OR($A1627&gt;$B$9,H$17&gt;$B$7),"",CHOOSE(H$15,IF(P1627=99,
IF(SUM(--(TRANSPOSE(LARGE(OFFSET($B1626,,H$17,,$B$7-H$17),ROW(INDIRECT("a1:a"&amp;$B$7-H$17))))=OFFSET($B1626,,H$17,,$B$7-H$17)))=$B$7-H$17,MIN(IF(H1626&gt;=OFFSET($B1626,,G$17,,$B$7-G$17),"",OFFSET($B1626,,G$17,,$B$7-G$17))),H1626),
SMALL(IF((SMALL(OFFSET($B1626,,P1627-1,,$B$7-P1627+1),ROW(INDIRECT("a1:a"&amp;$B$7-P1627+1)))=OFFSET($B1627,,P1627-1))*(MATCH(OFFSET($B1627,,P1627-1),SMALL(OFFSET($B1626,,P1627-1,,$B$7-P1627+1),ROW(INDIRECT("a1:a"&amp;$B$7-P1627+1))),0)=ROW(INDIRECT("a1:a"&amp;$B$7-P1627+1))),"",SMALL(OFFSET($B1626,,P1627-1,,$B$7-P1627+1),ROW(INDIRECT("a1:a"&amp;$B$7-P1627+1)))),H$17-P1627)),
SMALL(IF((SMALL(OFFSET($B1626,,P1627-1,,$B$7-P1627+1),ROW(INDIRECT("a1:a"&amp;$B$7-P1627+1)))=OFFSET($B1627,,P1627-1))*(MATCH(OFFSET($B1627,,P1627-1),SMALL(OFFSET($B1626,,P1627-1,,$B$7-P1627+1),ROW(INDIRECT("a1:a"&amp;$B$7-P1627+1))),0)=ROW(INDIRECT("a1:a"&amp;$B$7-P1627+1))),"",SMALL(OFFSET($B1626,,P1627-1,,$B$7-P1627+1),ROW(INDIRECT("a1:a"&amp;$B$7-P1627+1)))),H$17-P1627)))</f>
        <v>1</v>
      </c>
      <c r="I1627" s="44">
        <f t="array" aca="1" ref="I1627" ca="1">IF(OR($A1627&gt;$B$9,I$17&gt;$B$7),"",CHOOSE(I$15,IF(Q1627=99,
IF(SUM(--(TRANSPOSE(LARGE(OFFSET($B1626,,I$17,,$B$7-I$17),ROW(INDIRECT("a1:a"&amp;$B$7-I$17))))=OFFSET($B1626,,I$17,,$B$7-I$17)))=$B$7-I$17,MIN(IF(I1626&gt;=OFFSET($B1626,,H$17,,$B$7-H$17),"",OFFSET($B1626,,H$17,,$B$7-H$17))),I1626),
SMALL(IF((SMALL(OFFSET($B1626,,Q1627-1,,$B$7-Q1627+1),ROW(INDIRECT("a1:a"&amp;$B$7-Q1627+1)))=OFFSET($B1627,,Q1627-1))*(MATCH(OFFSET($B1627,,Q1627-1),SMALL(OFFSET($B1626,,Q1627-1,,$B$7-Q1627+1),ROW(INDIRECT("a1:a"&amp;$B$7-Q1627+1))),0)=ROW(INDIRECT("a1:a"&amp;$B$7-Q1627+1))),"",SMALL(OFFSET($B1626,,Q1627-1,,$B$7-Q1627+1),ROW(INDIRECT("a1:a"&amp;$B$7-Q1627+1)))),I$17-Q1627)),
SMALL(IF((SMALL(OFFSET($B1626,,Q1627-1,,$B$7-Q1627+1),ROW(INDIRECT("a1:a"&amp;$B$7-Q1627+1)))=OFFSET($B1627,,Q1627-1))*(MATCH(OFFSET($B1627,,Q1627-1),SMALL(OFFSET($B1626,,Q1627-1,,$B$7-Q1627+1),ROW(INDIRECT("a1:a"&amp;$B$7-Q1627+1))),0)=ROW(INDIRECT("a1:a"&amp;$B$7-Q1627+1))),"",SMALL(OFFSET($B1626,,Q1627-1,,$B$7-Q1627+1),ROW(INDIRECT("a1:a"&amp;$B$7-Q1627+1)))),I$17-Q1627)))</f>
        <v>2</v>
      </c>
      <c r="J1627" s="13"/>
      <c r="K1627" s="26">
        <f t="array" aca="1" ref="K1627" ca="1">MIN(IF($B1627:B1627&gt;$B1626:B1626,COLUMN($B$18:B1626)-COLUMN($B$18)+1,99))</f>
        <v>99</v>
      </c>
      <c r="L1627" s="26">
        <f t="array" aca="1" ref="L1627" ca="1">MIN(IF($B1627:C1627&gt;$B1626:C1626,COLUMN($B$18:C1626)-COLUMN($B$18)+1,99))</f>
        <v>99</v>
      </c>
      <c r="M1627" s="26">
        <f t="array" aca="1" ref="M1627" ca="1">MIN(IF($B1627:D1627&gt;$B1626:D1626,COLUMN($B$18:D1626)-COLUMN($B$18)+1,99))</f>
        <v>99</v>
      </c>
      <c r="N1627" s="26">
        <f t="array" aca="1" ref="N1627" ca="1">MIN(IF($B1627:E1627&gt;$B1626:E1626,COLUMN($B$18:E1626)-COLUMN($B$18)+1,99))</f>
        <v>99</v>
      </c>
      <c r="O1627" s="26">
        <f t="array" aca="1" ref="O1627" ca="1">MIN(IF($B1627:F1627&gt;$B1626:F1626,COLUMN($B$18:F1626)-COLUMN($B$18)+1,99))</f>
        <v>5</v>
      </c>
      <c r="P1627" s="26">
        <f t="array" aca="1" ref="P1627" ca="1">MIN(IF($B1627:G1627&gt;$B1626:G1626,COLUMN($B$18:G1626)-COLUMN($B$18)+1,99))</f>
        <v>5</v>
      </c>
      <c r="Q1627" s="48">
        <f t="array" aca="1" ref="Q1627" ca="1">MIN(IF($B1627:H1627&gt;$B1626:H1626,COLUMN($B$18:H1626)-COLUMN($B$18)+1,99))</f>
        <v>5</v>
      </c>
    </row>
    <row r="1628" spans="1:17" x14ac:dyDescent="0.25">
      <c r="A1628" s="10">
        <v>1611</v>
      </c>
      <c r="B1628" s="8">
        <f t="array" aca="1" ref="B1628" ca="1">IF(A1628&gt;$B$9,"",IF(SUM(--(TRANSPOSE(LARGE(OFFSET($B1627,,B$17,,$B$7-B$17),ROW(INDIRECT("a1:a"&amp;$B$7-B$17))))=OFFSET($B1627,,B$17,,$B$7-B$17)))=$B$7-B$17,OFFSET($B$12,,MATCH(B1627,$B$12:$H$12,FALSE)),B1627))</f>
        <v>4</v>
      </c>
      <c r="C1628" s="8">
        <f t="array" aca="1" ref="C1628" ca="1">IF(OR($A1628&gt;$B$9,C$17&gt;$B$7),"",CHOOSE(C$15,IF(K1628=99,
IF(SUM(--(TRANSPOSE(LARGE(OFFSET($B1627,,C$17,,$B$7-C$17),ROW(INDIRECT("a1:a"&amp;$B$7-C$17))))=OFFSET($B1627,,C$17,,$B$7-C$17)))=$B$7-C$17,MIN(IF(C1627&gt;=OFFSET($B1627,,B$17,,$B$7-B$17),"",OFFSET($B1627,,B$17,,$B$7-B$17))),C1627),
SMALL(IF((SMALL(OFFSET($B1627,,K1628-1,,$B$7-K1628+1),ROW(INDIRECT("a1:a"&amp;$B$7-K1628+1)))=OFFSET($B1628,,K1628-1))*(MATCH(OFFSET($B1628,,K1628-1),SMALL(OFFSET($B1627,,K1628-1,,$B$7-K1628+1),ROW(INDIRECT("a1:a"&amp;$B$7-K1628+1))),0)=ROW(INDIRECT("a1:a"&amp;$B$7-K1628+1))),"",SMALL(OFFSET($B1627,,K1628-1,,$B$7-K1628+1),ROW(INDIRECT("a1:a"&amp;$B$7-K1628+1)))),C$17-K1628)),
SMALL(IF((SMALL(OFFSET($B1627,,K1628-1,,$B$7-K1628+1),ROW(INDIRECT("a1:a"&amp;$B$7-K1628+1)))=OFFSET($B1628,,K1628-1))*(MATCH(OFFSET($B1628,,K1628-1),SMALL(OFFSET($B1627,,K1628-1,,$B$7-K1628+1),ROW(INDIRECT("a1:a"&amp;$B$7-K1628+1))),0)=ROW(INDIRECT("a1:a"&amp;$B$7-K1628+1))),"",SMALL(OFFSET($B1627,,K1628-1,,$B$7-K1628+1),ROW(INDIRECT("a1:a"&amp;$B$7-K1628+1)))),C$17-K1628)))</f>
        <v>2</v>
      </c>
      <c r="D1628" s="8">
        <f t="array" aca="1" ref="D1628" ca="1">IF(OR($A1628&gt;$B$9,D$17&gt;$B$7),"",CHOOSE(D$15,IF(L1628=99,
IF(SUM(--(TRANSPOSE(LARGE(OFFSET($B1627,,D$17,,$B$7-D$17),ROW(INDIRECT("a1:a"&amp;$B$7-D$17))))=OFFSET($B1627,,D$17,,$B$7-D$17)))=$B$7-D$17,MIN(IF(D1627&gt;=OFFSET($B1627,,C$17,,$B$7-C$17),"",OFFSET($B1627,,C$17,,$B$7-C$17))),D1627),
SMALL(IF((SMALL(OFFSET($B1627,,L1628-1,,$B$7-L1628+1),ROW(INDIRECT("a1:a"&amp;$B$7-L1628+1)))=OFFSET($B1628,,L1628-1))*(MATCH(OFFSET($B1628,,L1628-1),SMALL(OFFSET($B1627,,L1628-1,,$B$7-L1628+1),ROW(INDIRECT("a1:a"&amp;$B$7-L1628+1))),0)=ROW(INDIRECT("a1:a"&amp;$B$7-L1628+1))),"",SMALL(OFFSET($B1627,,L1628-1,,$B$7-L1628+1),ROW(INDIRECT("a1:a"&amp;$B$7-L1628+1)))),D$17-L1628)),
SMALL(IF((SMALL(OFFSET($B1627,,L1628-1,,$B$7-L1628+1),ROW(INDIRECT("a1:a"&amp;$B$7-L1628+1)))=OFFSET($B1628,,L1628-1))*(MATCH(OFFSET($B1628,,L1628-1),SMALL(OFFSET($B1627,,L1628-1,,$B$7-L1628+1),ROW(INDIRECT("a1:a"&amp;$B$7-L1628+1))),0)=ROW(INDIRECT("a1:a"&amp;$B$7-L1628+1))),"",SMALL(OFFSET($B1627,,L1628-1,,$B$7-L1628+1),ROW(INDIRECT("a1:a"&amp;$B$7-L1628+1)))),D$17-L1628)))</f>
        <v>3</v>
      </c>
      <c r="E1628" s="8">
        <f t="array" aca="1" ref="E1628" ca="1">IF(OR($A1628&gt;$B$9,E$17&gt;$B$7),"",CHOOSE(E$15,IF(M1628=99,
IF(SUM(--(TRANSPOSE(LARGE(OFFSET($B1627,,E$17,,$B$7-E$17),ROW(INDIRECT("a1:a"&amp;$B$7-E$17))))=OFFSET($B1627,,E$17,,$B$7-E$17)))=$B$7-E$17,MIN(IF(E1627&gt;=OFFSET($B1627,,D$17,,$B$7-D$17),"",OFFSET($B1627,,D$17,,$B$7-D$17))),E1627),
SMALL(IF((SMALL(OFFSET($B1627,,M1628-1,,$B$7-M1628+1),ROW(INDIRECT("a1:a"&amp;$B$7-M1628+1)))=OFFSET($B1628,,M1628-1))*(MATCH(OFFSET($B1628,,M1628-1),SMALL(OFFSET($B1627,,M1628-1,,$B$7-M1628+1),ROW(INDIRECT("a1:a"&amp;$B$7-M1628+1))),0)=ROW(INDIRECT("a1:a"&amp;$B$7-M1628+1))),"",SMALL(OFFSET($B1627,,M1628-1,,$B$7-M1628+1),ROW(INDIRECT("a1:a"&amp;$B$7-M1628+1)))),E$17-M1628)),
SMALL(IF((SMALL(OFFSET($B1627,,M1628-1,,$B$7-M1628+1),ROW(INDIRECT("a1:a"&amp;$B$7-M1628+1)))=OFFSET($B1628,,M1628-1))*(MATCH(OFFSET($B1628,,M1628-1),SMALL(OFFSET($B1627,,M1628-1,,$B$7-M1628+1),ROW(INDIRECT("a1:a"&amp;$B$7-M1628+1))),0)=ROW(INDIRECT("a1:a"&amp;$B$7-M1628+1))),"",SMALL(OFFSET($B1627,,M1628-1,,$B$7-M1628+1),ROW(INDIRECT("a1:a"&amp;$B$7-M1628+1)))),E$17-M1628)))</f>
        <v>1</v>
      </c>
      <c r="F1628" s="8">
        <f t="array" aca="1" ref="F1628" ca="1">IF(OR($A1628&gt;$B$9,F$17&gt;$B$7),"",CHOOSE(F$15,IF(N1628=99,
IF(SUM(--(TRANSPOSE(LARGE(OFFSET($B1627,,F$17,,$B$7-F$17),ROW(INDIRECT("a1:a"&amp;$B$7-F$17))))=OFFSET($B1627,,F$17,,$B$7-F$17)))=$B$7-F$17,MIN(IF(F1627&gt;=OFFSET($B1627,,E$17,,$B$7-E$17),"",OFFSET($B1627,,E$17,,$B$7-E$17))),F1627),
SMALL(IF((SMALL(OFFSET($B1627,,N1628-1,,$B$7-N1628+1),ROW(INDIRECT("a1:a"&amp;$B$7-N1628+1)))=OFFSET($B1628,,N1628-1))*(MATCH(OFFSET($B1628,,N1628-1),SMALL(OFFSET($B1627,,N1628-1,,$B$7-N1628+1),ROW(INDIRECT("a1:a"&amp;$B$7-N1628+1))),0)=ROW(INDIRECT("a1:a"&amp;$B$7-N1628+1))),"",SMALL(OFFSET($B1627,,N1628-1,,$B$7-N1628+1),ROW(INDIRECT("a1:a"&amp;$B$7-N1628+1)))),F$17-N1628)),
SMALL(IF((SMALL(OFFSET($B1627,,N1628-1,,$B$7-N1628+1),ROW(INDIRECT("a1:a"&amp;$B$7-N1628+1)))=OFFSET($B1628,,N1628-1))*(MATCH(OFFSET($B1628,,N1628-1),SMALL(OFFSET($B1627,,N1628-1,,$B$7-N1628+1),ROW(INDIRECT("a1:a"&amp;$B$7-N1628+1))),0)=ROW(INDIRECT("a1:a"&amp;$B$7-N1628+1))),"",SMALL(OFFSET($B1627,,N1628-1,,$B$7-N1628+1),ROW(INDIRECT("a1:a"&amp;$B$7-N1628+1)))),F$17-N1628)))</f>
        <v>3</v>
      </c>
      <c r="G1628" s="8">
        <f t="array" aca="1" ref="G1628" ca="1">IF(OR($A1628&gt;$B$9,G$17&gt;$B$7),"",CHOOSE(G$15,IF(O1628=99,
IF(SUM(--(TRANSPOSE(LARGE(OFFSET($B1627,,G$17,,$B$7-G$17),ROW(INDIRECT("a1:a"&amp;$B$7-G$17))))=OFFSET($B1627,,G$17,,$B$7-G$17)))=$B$7-G$17,MIN(IF(G1627&gt;=OFFSET($B1627,,F$17,,$B$7-F$17),"",OFFSET($B1627,,F$17,,$B$7-F$17))),G1627),
SMALL(IF((SMALL(OFFSET($B1627,,O1628-1,,$B$7-O1628+1),ROW(INDIRECT("a1:a"&amp;$B$7-O1628+1)))=OFFSET($B1628,,O1628-1))*(MATCH(OFFSET($B1628,,O1628-1),SMALL(OFFSET($B1627,,O1628-1,,$B$7-O1628+1),ROW(INDIRECT("a1:a"&amp;$B$7-O1628+1))),0)=ROW(INDIRECT("a1:a"&amp;$B$7-O1628+1))),"",SMALL(OFFSET($B1627,,O1628-1,,$B$7-O1628+1),ROW(INDIRECT("a1:a"&amp;$B$7-O1628+1)))),G$17-O1628)),
SMALL(IF((SMALL(OFFSET($B1627,,O1628-1,,$B$7-O1628+1),ROW(INDIRECT("a1:a"&amp;$B$7-O1628+1)))=OFFSET($B1628,,O1628-1))*(MATCH(OFFSET($B1628,,O1628-1),SMALL(OFFSET($B1627,,O1628-1,,$B$7-O1628+1),ROW(INDIRECT("a1:a"&amp;$B$7-O1628+1))),0)=ROW(INDIRECT("a1:a"&amp;$B$7-O1628+1))),"",SMALL(OFFSET($B1627,,O1628-1,,$B$7-O1628+1),ROW(INDIRECT("a1:a"&amp;$B$7-O1628+1)))),G$17-O1628)))</f>
        <v>1</v>
      </c>
      <c r="H1628" s="8">
        <f t="array" aca="1" ref="H1628" ca="1">IF(OR($A1628&gt;$B$9,H$17&gt;$B$7),"",CHOOSE(H$15,IF(P1628=99,
IF(SUM(--(TRANSPOSE(LARGE(OFFSET($B1627,,H$17,,$B$7-H$17),ROW(INDIRECT("a1:a"&amp;$B$7-H$17))))=OFFSET($B1627,,H$17,,$B$7-H$17)))=$B$7-H$17,MIN(IF(H1627&gt;=OFFSET($B1627,,G$17,,$B$7-G$17),"",OFFSET($B1627,,G$17,,$B$7-G$17))),H1627),
SMALL(IF((SMALL(OFFSET($B1627,,P1628-1,,$B$7-P1628+1),ROW(INDIRECT("a1:a"&amp;$B$7-P1628+1)))=OFFSET($B1628,,P1628-1))*(MATCH(OFFSET($B1628,,P1628-1),SMALL(OFFSET($B1627,,P1628-1,,$B$7-P1628+1),ROW(INDIRECT("a1:a"&amp;$B$7-P1628+1))),0)=ROW(INDIRECT("a1:a"&amp;$B$7-P1628+1))),"",SMALL(OFFSET($B1627,,P1628-1,,$B$7-P1628+1),ROW(INDIRECT("a1:a"&amp;$B$7-P1628+1)))),H$17-P1628)),
SMALL(IF((SMALL(OFFSET($B1627,,P1628-1,,$B$7-P1628+1),ROW(INDIRECT("a1:a"&amp;$B$7-P1628+1)))=OFFSET($B1628,,P1628-1))*(MATCH(OFFSET($B1628,,P1628-1),SMALL(OFFSET($B1627,,P1628-1,,$B$7-P1628+1),ROW(INDIRECT("a1:a"&amp;$B$7-P1628+1))),0)=ROW(INDIRECT("a1:a"&amp;$B$7-P1628+1))),"",SMALL(OFFSET($B1627,,P1628-1,,$B$7-P1628+1),ROW(INDIRECT("a1:a"&amp;$B$7-P1628+1)))),H$17-P1628)))</f>
        <v>2</v>
      </c>
      <c r="I1628" s="44">
        <f t="array" aca="1" ref="I1628" ca="1">IF(OR($A1628&gt;$B$9,I$17&gt;$B$7),"",CHOOSE(I$15,IF(Q1628=99,
IF(SUM(--(TRANSPOSE(LARGE(OFFSET($B1627,,I$17,,$B$7-I$17),ROW(INDIRECT("a1:a"&amp;$B$7-I$17))))=OFFSET($B1627,,I$17,,$B$7-I$17)))=$B$7-I$17,MIN(IF(I1627&gt;=OFFSET($B1627,,H$17,,$B$7-H$17),"",OFFSET($B1627,,H$17,,$B$7-H$17))),I1627),
SMALL(IF((SMALL(OFFSET($B1627,,Q1628-1,,$B$7-Q1628+1),ROW(INDIRECT("a1:a"&amp;$B$7-Q1628+1)))=OFFSET($B1628,,Q1628-1))*(MATCH(OFFSET($B1628,,Q1628-1),SMALL(OFFSET($B1627,,Q1628-1,,$B$7-Q1628+1),ROW(INDIRECT("a1:a"&amp;$B$7-Q1628+1))),0)=ROW(INDIRECT("a1:a"&amp;$B$7-Q1628+1))),"",SMALL(OFFSET($B1627,,Q1628-1,,$B$7-Q1628+1),ROW(INDIRECT("a1:a"&amp;$B$7-Q1628+1)))),I$17-Q1628)),
SMALL(IF((SMALL(OFFSET($B1627,,Q1628-1,,$B$7-Q1628+1),ROW(INDIRECT("a1:a"&amp;$B$7-Q1628+1)))=OFFSET($B1628,,Q1628-1))*(MATCH(OFFSET($B1628,,Q1628-1),SMALL(OFFSET($B1627,,Q1628-1,,$B$7-Q1628+1),ROW(INDIRECT("a1:a"&amp;$B$7-Q1628+1))),0)=ROW(INDIRECT("a1:a"&amp;$B$7-Q1628+1))),"",SMALL(OFFSET($B1627,,Q1628-1,,$B$7-Q1628+1),ROW(INDIRECT("a1:a"&amp;$B$7-Q1628+1)))),I$17-Q1628)))</f>
        <v>1</v>
      </c>
      <c r="J1628" s="13"/>
      <c r="K1628" s="26">
        <f t="array" aca="1" ref="K1628" ca="1">MIN(IF($B1628:B1628&gt;$B1627:B1627,COLUMN($B$18:B1627)-COLUMN($B$18)+1,99))</f>
        <v>99</v>
      </c>
      <c r="L1628" s="26">
        <f t="array" aca="1" ref="L1628" ca="1">MIN(IF($B1628:C1628&gt;$B1627:C1627,COLUMN($B$18:C1627)-COLUMN($B$18)+1,99))</f>
        <v>99</v>
      </c>
      <c r="M1628" s="26">
        <f t="array" aca="1" ref="M1628" ca="1">MIN(IF($B1628:D1628&gt;$B1627:D1627,COLUMN($B$18:D1627)-COLUMN($B$18)+1,99))</f>
        <v>99</v>
      </c>
      <c r="N1628" s="26">
        <f t="array" aca="1" ref="N1628" ca="1">MIN(IF($B1628:E1628&gt;$B1627:E1627,COLUMN($B$18:E1627)-COLUMN($B$18)+1,99))</f>
        <v>99</v>
      </c>
      <c r="O1628" s="26">
        <f t="array" aca="1" ref="O1628" ca="1">MIN(IF($B1628:F1628&gt;$B1627:F1627,COLUMN($B$18:F1627)-COLUMN($B$18)+1,99))</f>
        <v>99</v>
      </c>
      <c r="P1628" s="26">
        <f t="array" aca="1" ref="P1628" ca="1">MIN(IF($B1628:G1628&gt;$B1627:G1627,COLUMN($B$18:G1627)-COLUMN($B$18)+1,99))</f>
        <v>99</v>
      </c>
      <c r="Q1628" s="48">
        <f t="array" aca="1" ref="Q1628" ca="1">MIN(IF($B1628:H1628&gt;$B1627:H1627,COLUMN($B$18:H1627)-COLUMN($B$18)+1,99))</f>
        <v>7</v>
      </c>
    </row>
    <row r="1629" spans="1:17" x14ac:dyDescent="0.25">
      <c r="A1629" s="10">
        <v>1612</v>
      </c>
      <c r="B1629" s="8">
        <f t="array" aca="1" ref="B1629" ca="1">IF(A1629&gt;$B$9,"",IF(SUM(--(TRANSPOSE(LARGE(OFFSET($B1628,,B$17,,$B$7-B$17),ROW(INDIRECT("a1:a"&amp;$B$7-B$17))))=OFFSET($B1628,,B$17,,$B$7-B$17)))=$B$7-B$17,OFFSET($B$12,,MATCH(B1628,$B$12:$H$12,FALSE)),B1628))</f>
        <v>4</v>
      </c>
      <c r="C1629" s="8">
        <f t="array" aca="1" ref="C1629" ca="1">IF(OR($A1629&gt;$B$9,C$17&gt;$B$7),"",CHOOSE(C$15,IF(K1629=99,
IF(SUM(--(TRANSPOSE(LARGE(OFFSET($B1628,,C$17,,$B$7-C$17),ROW(INDIRECT("a1:a"&amp;$B$7-C$17))))=OFFSET($B1628,,C$17,,$B$7-C$17)))=$B$7-C$17,MIN(IF(C1628&gt;=OFFSET($B1628,,B$17,,$B$7-B$17),"",OFFSET($B1628,,B$17,,$B$7-B$17))),C1628),
SMALL(IF((SMALL(OFFSET($B1628,,K1629-1,,$B$7-K1629+1),ROW(INDIRECT("a1:a"&amp;$B$7-K1629+1)))=OFFSET($B1629,,K1629-1))*(MATCH(OFFSET($B1629,,K1629-1),SMALL(OFFSET($B1628,,K1629-1,,$B$7-K1629+1),ROW(INDIRECT("a1:a"&amp;$B$7-K1629+1))),0)=ROW(INDIRECT("a1:a"&amp;$B$7-K1629+1))),"",SMALL(OFFSET($B1628,,K1629-1,,$B$7-K1629+1),ROW(INDIRECT("a1:a"&amp;$B$7-K1629+1)))),C$17-K1629)),
SMALL(IF((SMALL(OFFSET($B1628,,K1629-1,,$B$7-K1629+1),ROW(INDIRECT("a1:a"&amp;$B$7-K1629+1)))=OFFSET($B1629,,K1629-1))*(MATCH(OFFSET($B1629,,K1629-1),SMALL(OFFSET($B1628,,K1629-1,,$B$7-K1629+1),ROW(INDIRECT("a1:a"&amp;$B$7-K1629+1))),0)=ROW(INDIRECT("a1:a"&amp;$B$7-K1629+1))),"",SMALL(OFFSET($B1628,,K1629-1,,$B$7-K1629+1),ROW(INDIRECT("a1:a"&amp;$B$7-K1629+1)))),C$17-K1629)))</f>
        <v>2</v>
      </c>
      <c r="D1629" s="8">
        <f t="array" aca="1" ref="D1629" ca="1">IF(OR($A1629&gt;$B$9,D$17&gt;$B$7),"",CHOOSE(D$15,IF(L1629=99,
IF(SUM(--(TRANSPOSE(LARGE(OFFSET($B1628,,D$17,,$B$7-D$17),ROW(INDIRECT("a1:a"&amp;$B$7-D$17))))=OFFSET($B1628,,D$17,,$B$7-D$17)))=$B$7-D$17,MIN(IF(D1628&gt;=OFFSET($B1628,,C$17,,$B$7-C$17),"",OFFSET($B1628,,C$17,,$B$7-C$17))),D1628),
SMALL(IF((SMALL(OFFSET($B1628,,L1629-1,,$B$7-L1629+1),ROW(INDIRECT("a1:a"&amp;$B$7-L1629+1)))=OFFSET($B1629,,L1629-1))*(MATCH(OFFSET($B1629,,L1629-1),SMALL(OFFSET($B1628,,L1629-1,,$B$7-L1629+1),ROW(INDIRECT("a1:a"&amp;$B$7-L1629+1))),0)=ROW(INDIRECT("a1:a"&amp;$B$7-L1629+1))),"",SMALL(OFFSET($B1628,,L1629-1,,$B$7-L1629+1),ROW(INDIRECT("a1:a"&amp;$B$7-L1629+1)))),D$17-L1629)),
SMALL(IF((SMALL(OFFSET($B1628,,L1629-1,,$B$7-L1629+1),ROW(INDIRECT("a1:a"&amp;$B$7-L1629+1)))=OFFSET($B1629,,L1629-1))*(MATCH(OFFSET($B1629,,L1629-1),SMALL(OFFSET($B1628,,L1629-1,,$B$7-L1629+1),ROW(INDIRECT("a1:a"&amp;$B$7-L1629+1))),0)=ROW(INDIRECT("a1:a"&amp;$B$7-L1629+1))),"",SMALL(OFFSET($B1628,,L1629-1,,$B$7-L1629+1),ROW(INDIRECT("a1:a"&amp;$B$7-L1629+1)))),D$17-L1629)))</f>
        <v>3</v>
      </c>
      <c r="E1629" s="8">
        <f t="array" aca="1" ref="E1629" ca="1">IF(OR($A1629&gt;$B$9,E$17&gt;$B$7),"",CHOOSE(E$15,IF(M1629=99,
IF(SUM(--(TRANSPOSE(LARGE(OFFSET($B1628,,E$17,,$B$7-E$17),ROW(INDIRECT("a1:a"&amp;$B$7-E$17))))=OFFSET($B1628,,E$17,,$B$7-E$17)))=$B$7-E$17,MIN(IF(E1628&gt;=OFFSET($B1628,,D$17,,$B$7-D$17),"",OFFSET($B1628,,D$17,,$B$7-D$17))),E1628),
SMALL(IF((SMALL(OFFSET($B1628,,M1629-1,,$B$7-M1629+1),ROW(INDIRECT("a1:a"&amp;$B$7-M1629+1)))=OFFSET($B1629,,M1629-1))*(MATCH(OFFSET($B1629,,M1629-1),SMALL(OFFSET($B1628,,M1629-1,,$B$7-M1629+1),ROW(INDIRECT("a1:a"&amp;$B$7-M1629+1))),0)=ROW(INDIRECT("a1:a"&amp;$B$7-M1629+1))),"",SMALL(OFFSET($B1628,,M1629-1,,$B$7-M1629+1),ROW(INDIRECT("a1:a"&amp;$B$7-M1629+1)))),E$17-M1629)),
SMALL(IF((SMALL(OFFSET($B1628,,M1629-1,,$B$7-M1629+1),ROW(INDIRECT("a1:a"&amp;$B$7-M1629+1)))=OFFSET($B1629,,M1629-1))*(MATCH(OFFSET($B1629,,M1629-1),SMALL(OFFSET($B1628,,M1629-1,,$B$7-M1629+1),ROW(INDIRECT("a1:a"&amp;$B$7-M1629+1))),0)=ROW(INDIRECT("a1:a"&amp;$B$7-M1629+1))),"",SMALL(OFFSET($B1628,,M1629-1,,$B$7-M1629+1),ROW(INDIRECT("a1:a"&amp;$B$7-M1629+1)))),E$17-M1629)))</f>
        <v>1</v>
      </c>
      <c r="F1629" s="8">
        <f t="array" aca="1" ref="F1629" ca="1">IF(OR($A1629&gt;$B$9,F$17&gt;$B$7),"",CHOOSE(F$15,IF(N1629=99,
IF(SUM(--(TRANSPOSE(LARGE(OFFSET($B1628,,F$17,,$B$7-F$17),ROW(INDIRECT("a1:a"&amp;$B$7-F$17))))=OFFSET($B1628,,F$17,,$B$7-F$17)))=$B$7-F$17,MIN(IF(F1628&gt;=OFFSET($B1628,,E$17,,$B$7-E$17),"",OFFSET($B1628,,E$17,,$B$7-E$17))),F1628),
SMALL(IF((SMALL(OFFSET($B1628,,N1629-1,,$B$7-N1629+1),ROW(INDIRECT("a1:a"&amp;$B$7-N1629+1)))=OFFSET($B1629,,N1629-1))*(MATCH(OFFSET($B1629,,N1629-1),SMALL(OFFSET($B1628,,N1629-1,,$B$7-N1629+1),ROW(INDIRECT("a1:a"&amp;$B$7-N1629+1))),0)=ROW(INDIRECT("a1:a"&amp;$B$7-N1629+1))),"",SMALL(OFFSET($B1628,,N1629-1,,$B$7-N1629+1),ROW(INDIRECT("a1:a"&amp;$B$7-N1629+1)))),F$17-N1629)),
SMALL(IF((SMALL(OFFSET($B1628,,N1629-1,,$B$7-N1629+1),ROW(INDIRECT("a1:a"&amp;$B$7-N1629+1)))=OFFSET($B1629,,N1629-1))*(MATCH(OFFSET($B1629,,N1629-1),SMALL(OFFSET($B1628,,N1629-1,,$B$7-N1629+1),ROW(INDIRECT("a1:a"&amp;$B$7-N1629+1))),0)=ROW(INDIRECT("a1:a"&amp;$B$7-N1629+1))),"",SMALL(OFFSET($B1628,,N1629-1,,$B$7-N1629+1),ROW(INDIRECT("a1:a"&amp;$B$7-N1629+1)))),F$17-N1629)))</f>
        <v>3</v>
      </c>
      <c r="G1629" s="8">
        <f t="array" aca="1" ref="G1629" ca="1">IF(OR($A1629&gt;$B$9,G$17&gt;$B$7),"",CHOOSE(G$15,IF(O1629=99,
IF(SUM(--(TRANSPOSE(LARGE(OFFSET($B1628,,G$17,,$B$7-G$17),ROW(INDIRECT("a1:a"&amp;$B$7-G$17))))=OFFSET($B1628,,G$17,,$B$7-G$17)))=$B$7-G$17,MIN(IF(G1628&gt;=OFFSET($B1628,,F$17,,$B$7-F$17),"",OFFSET($B1628,,F$17,,$B$7-F$17))),G1628),
SMALL(IF((SMALL(OFFSET($B1628,,O1629-1,,$B$7-O1629+1),ROW(INDIRECT("a1:a"&amp;$B$7-O1629+1)))=OFFSET($B1629,,O1629-1))*(MATCH(OFFSET($B1629,,O1629-1),SMALL(OFFSET($B1628,,O1629-1,,$B$7-O1629+1),ROW(INDIRECT("a1:a"&amp;$B$7-O1629+1))),0)=ROW(INDIRECT("a1:a"&amp;$B$7-O1629+1))),"",SMALL(OFFSET($B1628,,O1629-1,,$B$7-O1629+1),ROW(INDIRECT("a1:a"&amp;$B$7-O1629+1)))),G$17-O1629)),
SMALL(IF((SMALL(OFFSET($B1628,,O1629-1,,$B$7-O1629+1),ROW(INDIRECT("a1:a"&amp;$B$7-O1629+1)))=OFFSET($B1629,,O1629-1))*(MATCH(OFFSET($B1629,,O1629-1),SMALL(OFFSET($B1628,,O1629-1,,$B$7-O1629+1),ROW(INDIRECT("a1:a"&amp;$B$7-O1629+1))),0)=ROW(INDIRECT("a1:a"&amp;$B$7-O1629+1))),"",SMALL(OFFSET($B1628,,O1629-1,,$B$7-O1629+1),ROW(INDIRECT("a1:a"&amp;$B$7-O1629+1)))),G$17-O1629)))</f>
        <v>2</v>
      </c>
      <c r="H1629" s="8">
        <f t="array" aca="1" ref="H1629" ca="1">IF(OR($A1629&gt;$B$9,H$17&gt;$B$7),"",CHOOSE(H$15,IF(P1629=99,
IF(SUM(--(TRANSPOSE(LARGE(OFFSET($B1628,,H$17,,$B$7-H$17),ROW(INDIRECT("a1:a"&amp;$B$7-H$17))))=OFFSET($B1628,,H$17,,$B$7-H$17)))=$B$7-H$17,MIN(IF(H1628&gt;=OFFSET($B1628,,G$17,,$B$7-G$17),"",OFFSET($B1628,,G$17,,$B$7-G$17))),H1628),
SMALL(IF((SMALL(OFFSET($B1628,,P1629-1,,$B$7-P1629+1),ROW(INDIRECT("a1:a"&amp;$B$7-P1629+1)))=OFFSET($B1629,,P1629-1))*(MATCH(OFFSET($B1629,,P1629-1),SMALL(OFFSET($B1628,,P1629-1,,$B$7-P1629+1),ROW(INDIRECT("a1:a"&amp;$B$7-P1629+1))),0)=ROW(INDIRECT("a1:a"&amp;$B$7-P1629+1))),"",SMALL(OFFSET($B1628,,P1629-1,,$B$7-P1629+1),ROW(INDIRECT("a1:a"&amp;$B$7-P1629+1)))),H$17-P1629)),
SMALL(IF((SMALL(OFFSET($B1628,,P1629-1,,$B$7-P1629+1),ROW(INDIRECT("a1:a"&amp;$B$7-P1629+1)))=OFFSET($B1629,,P1629-1))*(MATCH(OFFSET($B1629,,P1629-1),SMALL(OFFSET($B1628,,P1629-1,,$B$7-P1629+1),ROW(INDIRECT("a1:a"&amp;$B$7-P1629+1))),0)=ROW(INDIRECT("a1:a"&amp;$B$7-P1629+1))),"",SMALL(OFFSET($B1628,,P1629-1,,$B$7-P1629+1),ROW(INDIRECT("a1:a"&amp;$B$7-P1629+1)))),H$17-P1629)))</f>
        <v>1</v>
      </c>
      <c r="I1629" s="44">
        <f t="array" aca="1" ref="I1629" ca="1">IF(OR($A1629&gt;$B$9,I$17&gt;$B$7),"",CHOOSE(I$15,IF(Q1629=99,
IF(SUM(--(TRANSPOSE(LARGE(OFFSET($B1628,,I$17,,$B$7-I$17),ROW(INDIRECT("a1:a"&amp;$B$7-I$17))))=OFFSET($B1628,,I$17,,$B$7-I$17)))=$B$7-I$17,MIN(IF(I1628&gt;=OFFSET($B1628,,H$17,,$B$7-H$17),"",OFFSET($B1628,,H$17,,$B$7-H$17))),I1628),
SMALL(IF((SMALL(OFFSET($B1628,,Q1629-1,,$B$7-Q1629+1),ROW(INDIRECT("a1:a"&amp;$B$7-Q1629+1)))=OFFSET($B1629,,Q1629-1))*(MATCH(OFFSET($B1629,,Q1629-1),SMALL(OFFSET($B1628,,Q1629-1,,$B$7-Q1629+1),ROW(INDIRECT("a1:a"&amp;$B$7-Q1629+1))),0)=ROW(INDIRECT("a1:a"&amp;$B$7-Q1629+1))),"",SMALL(OFFSET($B1628,,Q1629-1,,$B$7-Q1629+1),ROW(INDIRECT("a1:a"&amp;$B$7-Q1629+1)))),I$17-Q1629)),
SMALL(IF((SMALL(OFFSET($B1628,,Q1629-1,,$B$7-Q1629+1),ROW(INDIRECT("a1:a"&amp;$B$7-Q1629+1)))=OFFSET($B1629,,Q1629-1))*(MATCH(OFFSET($B1629,,Q1629-1),SMALL(OFFSET($B1628,,Q1629-1,,$B$7-Q1629+1),ROW(INDIRECT("a1:a"&amp;$B$7-Q1629+1))),0)=ROW(INDIRECT("a1:a"&amp;$B$7-Q1629+1))),"",SMALL(OFFSET($B1628,,Q1629-1,,$B$7-Q1629+1),ROW(INDIRECT("a1:a"&amp;$B$7-Q1629+1)))),I$17-Q1629)))</f>
        <v>1</v>
      </c>
      <c r="J1629" s="13"/>
      <c r="K1629" s="26">
        <f t="array" aca="1" ref="K1629" ca="1">MIN(IF($B1629:B1629&gt;$B1628:B1628,COLUMN($B$18:B1628)-COLUMN($B$18)+1,99))</f>
        <v>99</v>
      </c>
      <c r="L1629" s="26">
        <f t="array" aca="1" ref="L1629" ca="1">MIN(IF($B1629:C1629&gt;$B1628:C1628,COLUMN($B$18:C1628)-COLUMN($B$18)+1,99))</f>
        <v>99</v>
      </c>
      <c r="M1629" s="26">
        <f t="array" aca="1" ref="M1629" ca="1">MIN(IF($B1629:D1629&gt;$B1628:D1628,COLUMN($B$18:D1628)-COLUMN($B$18)+1,99))</f>
        <v>99</v>
      </c>
      <c r="N1629" s="26">
        <f t="array" aca="1" ref="N1629" ca="1">MIN(IF($B1629:E1629&gt;$B1628:E1628,COLUMN($B$18:E1628)-COLUMN($B$18)+1,99))</f>
        <v>99</v>
      </c>
      <c r="O1629" s="26">
        <f t="array" aca="1" ref="O1629" ca="1">MIN(IF($B1629:F1629&gt;$B1628:F1628,COLUMN($B$18:F1628)-COLUMN($B$18)+1,99))</f>
        <v>99</v>
      </c>
      <c r="P1629" s="26">
        <f t="array" aca="1" ref="P1629" ca="1">MIN(IF($B1629:G1629&gt;$B1628:G1628,COLUMN($B$18:G1628)-COLUMN($B$18)+1,99))</f>
        <v>6</v>
      </c>
      <c r="Q1629" s="48">
        <f t="array" aca="1" ref="Q1629" ca="1">MIN(IF($B1629:H1629&gt;$B1628:H1628,COLUMN($B$18:H1628)-COLUMN($B$18)+1,99))</f>
        <v>6</v>
      </c>
    </row>
    <row r="1630" spans="1:17" x14ac:dyDescent="0.25">
      <c r="A1630" s="10">
        <v>1613</v>
      </c>
      <c r="B1630" s="8">
        <f t="array" aca="1" ref="B1630" ca="1">IF(A1630&gt;$B$9,"",IF(SUM(--(TRANSPOSE(LARGE(OFFSET($B1629,,B$17,,$B$7-B$17),ROW(INDIRECT("a1:a"&amp;$B$7-B$17))))=OFFSET($B1629,,B$17,,$B$7-B$17)))=$B$7-B$17,OFFSET($B$12,,MATCH(B1629,$B$12:$H$12,FALSE)),B1629))</f>
        <v>4</v>
      </c>
      <c r="C1630" s="8">
        <f t="array" aca="1" ref="C1630" ca="1">IF(OR($A1630&gt;$B$9,C$17&gt;$B$7),"",CHOOSE(C$15,IF(K1630=99,
IF(SUM(--(TRANSPOSE(LARGE(OFFSET($B1629,,C$17,,$B$7-C$17),ROW(INDIRECT("a1:a"&amp;$B$7-C$17))))=OFFSET($B1629,,C$17,,$B$7-C$17)))=$B$7-C$17,MIN(IF(C1629&gt;=OFFSET($B1629,,B$17,,$B$7-B$17),"",OFFSET($B1629,,B$17,,$B$7-B$17))),C1629),
SMALL(IF((SMALL(OFFSET($B1629,,K1630-1,,$B$7-K1630+1),ROW(INDIRECT("a1:a"&amp;$B$7-K1630+1)))=OFFSET($B1630,,K1630-1))*(MATCH(OFFSET($B1630,,K1630-1),SMALL(OFFSET($B1629,,K1630-1,,$B$7-K1630+1),ROW(INDIRECT("a1:a"&amp;$B$7-K1630+1))),0)=ROW(INDIRECT("a1:a"&amp;$B$7-K1630+1))),"",SMALL(OFFSET($B1629,,K1630-1,,$B$7-K1630+1),ROW(INDIRECT("a1:a"&amp;$B$7-K1630+1)))),C$17-K1630)),
SMALL(IF((SMALL(OFFSET($B1629,,K1630-1,,$B$7-K1630+1),ROW(INDIRECT("a1:a"&amp;$B$7-K1630+1)))=OFFSET($B1630,,K1630-1))*(MATCH(OFFSET($B1630,,K1630-1),SMALL(OFFSET($B1629,,K1630-1,,$B$7-K1630+1),ROW(INDIRECT("a1:a"&amp;$B$7-K1630+1))),0)=ROW(INDIRECT("a1:a"&amp;$B$7-K1630+1))),"",SMALL(OFFSET($B1629,,K1630-1,,$B$7-K1630+1),ROW(INDIRECT("a1:a"&amp;$B$7-K1630+1)))),C$17-K1630)))</f>
        <v>2</v>
      </c>
      <c r="D1630" s="8">
        <f t="array" aca="1" ref="D1630" ca="1">IF(OR($A1630&gt;$B$9,D$17&gt;$B$7),"",CHOOSE(D$15,IF(L1630=99,
IF(SUM(--(TRANSPOSE(LARGE(OFFSET($B1629,,D$17,,$B$7-D$17),ROW(INDIRECT("a1:a"&amp;$B$7-D$17))))=OFFSET($B1629,,D$17,,$B$7-D$17)))=$B$7-D$17,MIN(IF(D1629&gt;=OFFSET($B1629,,C$17,,$B$7-C$17),"",OFFSET($B1629,,C$17,,$B$7-C$17))),D1629),
SMALL(IF((SMALL(OFFSET($B1629,,L1630-1,,$B$7-L1630+1),ROW(INDIRECT("a1:a"&amp;$B$7-L1630+1)))=OFFSET($B1630,,L1630-1))*(MATCH(OFFSET($B1630,,L1630-1),SMALL(OFFSET($B1629,,L1630-1,,$B$7-L1630+1),ROW(INDIRECT("a1:a"&amp;$B$7-L1630+1))),0)=ROW(INDIRECT("a1:a"&amp;$B$7-L1630+1))),"",SMALL(OFFSET($B1629,,L1630-1,,$B$7-L1630+1),ROW(INDIRECT("a1:a"&amp;$B$7-L1630+1)))),D$17-L1630)),
SMALL(IF((SMALL(OFFSET($B1629,,L1630-1,,$B$7-L1630+1),ROW(INDIRECT("a1:a"&amp;$B$7-L1630+1)))=OFFSET($B1630,,L1630-1))*(MATCH(OFFSET($B1630,,L1630-1),SMALL(OFFSET($B1629,,L1630-1,,$B$7-L1630+1),ROW(INDIRECT("a1:a"&amp;$B$7-L1630+1))),0)=ROW(INDIRECT("a1:a"&amp;$B$7-L1630+1))),"",SMALL(OFFSET($B1629,,L1630-1,,$B$7-L1630+1),ROW(INDIRECT("a1:a"&amp;$B$7-L1630+1)))),D$17-L1630)))</f>
        <v>3</v>
      </c>
      <c r="E1630" s="8">
        <f t="array" aca="1" ref="E1630" ca="1">IF(OR($A1630&gt;$B$9,E$17&gt;$B$7),"",CHOOSE(E$15,IF(M1630=99,
IF(SUM(--(TRANSPOSE(LARGE(OFFSET($B1629,,E$17,,$B$7-E$17),ROW(INDIRECT("a1:a"&amp;$B$7-E$17))))=OFFSET($B1629,,E$17,,$B$7-E$17)))=$B$7-E$17,MIN(IF(E1629&gt;=OFFSET($B1629,,D$17,,$B$7-D$17),"",OFFSET($B1629,,D$17,,$B$7-D$17))),E1629),
SMALL(IF((SMALL(OFFSET($B1629,,M1630-1,,$B$7-M1630+1),ROW(INDIRECT("a1:a"&amp;$B$7-M1630+1)))=OFFSET($B1630,,M1630-1))*(MATCH(OFFSET($B1630,,M1630-1),SMALL(OFFSET($B1629,,M1630-1,,$B$7-M1630+1),ROW(INDIRECT("a1:a"&amp;$B$7-M1630+1))),0)=ROW(INDIRECT("a1:a"&amp;$B$7-M1630+1))),"",SMALL(OFFSET($B1629,,M1630-1,,$B$7-M1630+1),ROW(INDIRECT("a1:a"&amp;$B$7-M1630+1)))),E$17-M1630)),
SMALL(IF((SMALL(OFFSET($B1629,,M1630-1,,$B$7-M1630+1),ROW(INDIRECT("a1:a"&amp;$B$7-M1630+1)))=OFFSET($B1630,,M1630-1))*(MATCH(OFFSET($B1630,,M1630-1),SMALL(OFFSET($B1629,,M1630-1,,$B$7-M1630+1),ROW(INDIRECT("a1:a"&amp;$B$7-M1630+1))),0)=ROW(INDIRECT("a1:a"&amp;$B$7-M1630+1))),"",SMALL(OFFSET($B1629,,M1630-1,,$B$7-M1630+1),ROW(INDIRECT("a1:a"&amp;$B$7-M1630+1)))),E$17-M1630)))</f>
        <v>2</v>
      </c>
      <c r="F1630" s="8">
        <f t="array" aca="1" ref="F1630" ca="1">IF(OR($A1630&gt;$B$9,F$17&gt;$B$7),"",CHOOSE(F$15,IF(N1630=99,
IF(SUM(--(TRANSPOSE(LARGE(OFFSET($B1629,,F$17,,$B$7-F$17),ROW(INDIRECT("a1:a"&amp;$B$7-F$17))))=OFFSET($B1629,,F$17,,$B$7-F$17)))=$B$7-F$17,MIN(IF(F1629&gt;=OFFSET($B1629,,E$17,,$B$7-E$17),"",OFFSET($B1629,,E$17,,$B$7-E$17))),F1629),
SMALL(IF((SMALL(OFFSET($B1629,,N1630-1,,$B$7-N1630+1),ROW(INDIRECT("a1:a"&amp;$B$7-N1630+1)))=OFFSET($B1630,,N1630-1))*(MATCH(OFFSET($B1630,,N1630-1),SMALL(OFFSET($B1629,,N1630-1,,$B$7-N1630+1),ROW(INDIRECT("a1:a"&amp;$B$7-N1630+1))),0)=ROW(INDIRECT("a1:a"&amp;$B$7-N1630+1))),"",SMALL(OFFSET($B1629,,N1630-1,,$B$7-N1630+1),ROW(INDIRECT("a1:a"&amp;$B$7-N1630+1)))),F$17-N1630)),
SMALL(IF((SMALL(OFFSET($B1629,,N1630-1,,$B$7-N1630+1),ROW(INDIRECT("a1:a"&amp;$B$7-N1630+1)))=OFFSET($B1630,,N1630-1))*(MATCH(OFFSET($B1630,,N1630-1),SMALL(OFFSET($B1629,,N1630-1,,$B$7-N1630+1),ROW(INDIRECT("a1:a"&amp;$B$7-N1630+1))),0)=ROW(INDIRECT("a1:a"&amp;$B$7-N1630+1))),"",SMALL(OFFSET($B1629,,N1630-1,,$B$7-N1630+1),ROW(INDIRECT("a1:a"&amp;$B$7-N1630+1)))),F$17-N1630)))</f>
        <v>1</v>
      </c>
      <c r="G1630" s="8">
        <f t="array" aca="1" ref="G1630" ca="1">IF(OR($A1630&gt;$B$9,G$17&gt;$B$7),"",CHOOSE(G$15,IF(O1630=99,
IF(SUM(--(TRANSPOSE(LARGE(OFFSET($B1629,,G$17,,$B$7-G$17),ROW(INDIRECT("a1:a"&amp;$B$7-G$17))))=OFFSET($B1629,,G$17,,$B$7-G$17)))=$B$7-G$17,MIN(IF(G1629&gt;=OFFSET($B1629,,F$17,,$B$7-F$17),"",OFFSET($B1629,,F$17,,$B$7-F$17))),G1629),
SMALL(IF((SMALL(OFFSET($B1629,,O1630-1,,$B$7-O1630+1),ROW(INDIRECT("a1:a"&amp;$B$7-O1630+1)))=OFFSET($B1630,,O1630-1))*(MATCH(OFFSET($B1630,,O1630-1),SMALL(OFFSET($B1629,,O1630-1,,$B$7-O1630+1),ROW(INDIRECT("a1:a"&amp;$B$7-O1630+1))),0)=ROW(INDIRECT("a1:a"&amp;$B$7-O1630+1))),"",SMALL(OFFSET($B1629,,O1630-1,,$B$7-O1630+1),ROW(INDIRECT("a1:a"&amp;$B$7-O1630+1)))),G$17-O1630)),
SMALL(IF((SMALL(OFFSET($B1629,,O1630-1,,$B$7-O1630+1),ROW(INDIRECT("a1:a"&amp;$B$7-O1630+1)))=OFFSET($B1630,,O1630-1))*(MATCH(OFFSET($B1630,,O1630-1),SMALL(OFFSET($B1629,,O1630-1,,$B$7-O1630+1),ROW(INDIRECT("a1:a"&amp;$B$7-O1630+1))),0)=ROW(INDIRECT("a1:a"&amp;$B$7-O1630+1))),"",SMALL(OFFSET($B1629,,O1630-1,,$B$7-O1630+1),ROW(INDIRECT("a1:a"&amp;$B$7-O1630+1)))),G$17-O1630)))</f>
        <v>1</v>
      </c>
      <c r="H1630" s="8">
        <f t="array" aca="1" ref="H1630" ca="1">IF(OR($A1630&gt;$B$9,H$17&gt;$B$7),"",CHOOSE(H$15,IF(P1630=99,
IF(SUM(--(TRANSPOSE(LARGE(OFFSET($B1629,,H$17,,$B$7-H$17),ROW(INDIRECT("a1:a"&amp;$B$7-H$17))))=OFFSET($B1629,,H$17,,$B$7-H$17)))=$B$7-H$17,MIN(IF(H1629&gt;=OFFSET($B1629,,G$17,,$B$7-G$17),"",OFFSET($B1629,,G$17,,$B$7-G$17))),H1629),
SMALL(IF((SMALL(OFFSET($B1629,,P1630-1,,$B$7-P1630+1),ROW(INDIRECT("a1:a"&amp;$B$7-P1630+1)))=OFFSET($B1630,,P1630-1))*(MATCH(OFFSET($B1630,,P1630-1),SMALL(OFFSET($B1629,,P1630-1,,$B$7-P1630+1),ROW(INDIRECT("a1:a"&amp;$B$7-P1630+1))),0)=ROW(INDIRECT("a1:a"&amp;$B$7-P1630+1))),"",SMALL(OFFSET($B1629,,P1630-1,,$B$7-P1630+1),ROW(INDIRECT("a1:a"&amp;$B$7-P1630+1)))),H$17-P1630)),
SMALL(IF((SMALL(OFFSET($B1629,,P1630-1,,$B$7-P1630+1),ROW(INDIRECT("a1:a"&amp;$B$7-P1630+1)))=OFFSET($B1630,,P1630-1))*(MATCH(OFFSET($B1630,,P1630-1),SMALL(OFFSET($B1629,,P1630-1,,$B$7-P1630+1),ROW(INDIRECT("a1:a"&amp;$B$7-P1630+1))),0)=ROW(INDIRECT("a1:a"&amp;$B$7-P1630+1))),"",SMALL(OFFSET($B1629,,P1630-1,,$B$7-P1630+1),ROW(INDIRECT("a1:a"&amp;$B$7-P1630+1)))),H$17-P1630)))</f>
        <v>1</v>
      </c>
      <c r="I1630" s="44">
        <f t="array" aca="1" ref="I1630" ca="1">IF(OR($A1630&gt;$B$9,I$17&gt;$B$7),"",CHOOSE(I$15,IF(Q1630=99,
IF(SUM(--(TRANSPOSE(LARGE(OFFSET($B1629,,I$17,,$B$7-I$17),ROW(INDIRECT("a1:a"&amp;$B$7-I$17))))=OFFSET($B1629,,I$17,,$B$7-I$17)))=$B$7-I$17,MIN(IF(I1629&gt;=OFFSET($B1629,,H$17,,$B$7-H$17),"",OFFSET($B1629,,H$17,,$B$7-H$17))),I1629),
SMALL(IF((SMALL(OFFSET($B1629,,Q1630-1,,$B$7-Q1630+1),ROW(INDIRECT("a1:a"&amp;$B$7-Q1630+1)))=OFFSET($B1630,,Q1630-1))*(MATCH(OFFSET($B1630,,Q1630-1),SMALL(OFFSET($B1629,,Q1630-1,,$B$7-Q1630+1),ROW(INDIRECT("a1:a"&amp;$B$7-Q1630+1))),0)=ROW(INDIRECT("a1:a"&amp;$B$7-Q1630+1))),"",SMALL(OFFSET($B1629,,Q1630-1,,$B$7-Q1630+1),ROW(INDIRECT("a1:a"&amp;$B$7-Q1630+1)))),I$17-Q1630)),
SMALL(IF((SMALL(OFFSET($B1629,,Q1630-1,,$B$7-Q1630+1),ROW(INDIRECT("a1:a"&amp;$B$7-Q1630+1)))=OFFSET($B1630,,Q1630-1))*(MATCH(OFFSET($B1630,,Q1630-1),SMALL(OFFSET($B1629,,Q1630-1,,$B$7-Q1630+1),ROW(INDIRECT("a1:a"&amp;$B$7-Q1630+1))),0)=ROW(INDIRECT("a1:a"&amp;$B$7-Q1630+1))),"",SMALL(OFFSET($B1629,,Q1630-1,,$B$7-Q1630+1),ROW(INDIRECT("a1:a"&amp;$B$7-Q1630+1)))),I$17-Q1630)))</f>
        <v>3</v>
      </c>
      <c r="J1630" s="13"/>
      <c r="K1630" s="26">
        <f t="array" aca="1" ref="K1630" ca="1">MIN(IF($B1630:B1630&gt;$B1629:B1629,COLUMN($B$18:B1629)-COLUMN($B$18)+1,99))</f>
        <v>99</v>
      </c>
      <c r="L1630" s="26">
        <f t="array" aca="1" ref="L1630" ca="1">MIN(IF($B1630:C1630&gt;$B1629:C1629,COLUMN($B$18:C1629)-COLUMN($B$18)+1,99))</f>
        <v>99</v>
      </c>
      <c r="M1630" s="26">
        <f t="array" aca="1" ref="M1630" ca="1">MIN(IF($B1630:D1630&gt;$B1629:D1629,COLUMN($B$18:D1629)-COLUMN($B$18)+1,99))</f>
        <v>99</v>
      </c>
      <c r="N1630" s="26">
        <f t="array" aca="1" ref="N1630" ca="1">MIN(IF($B1630:E1630&gt;$B1629:E1629,COLUMN($B$18:E1629)-COLUMN($B$18)+1,99))</f>
        <v>4</v>
      </c>
      <c r="O1630" s="26">
        <f t="array" aca="1" ref="O1630" ca="1">MIN(IF($B1630:F1630&gt;$B1629:F1629,COLUMN($B$18:F1629)-COLUMN($B$18)+1,99))</f>
        <v>4</v>
      </c>
      <c r="P1630" s="26">
        <f t="array" aca="1" ref="P1630" ca="1">MIN(IF($B1630:G1630&gt;$B1629:G1629,COLUMN($B$18:G1629)-COLUMN($B$18)+1,99))</f>
        <v>4</v>
      </c>
      <c r="Q1630" s="48">
        <f t="array" aca="1" ref="Q1630" ca="1">MIN(IF($B1630:H1630&gt;$B1629:H1629,COLUMN($B$18:H1629)-COLUMN($B$18)+1,99))</f>
        <v>4</v>
      </c>
    </row>
    <row r="1631" spans="1:17" x14ac:dyDescent="0.25">
      <c r="A1631" s="10">
        <v>1614</v>
      </c>
      <c r="B1631" s="8">
        <f t="array" aca="1" ref="B1631" ca="1">IF(A1631&gt;$B$9,"",IF(SUM(--(TRANSPOSE(LARGE(OFFSET($B1630,,B$17,,$B$7-B$17),ROW(INDIRECT("a1:a"&amp;$B$7-B$17))))=OFFSET($B1630,,B$17,,$B$7-B$17)))=$B$7-B$17,OFFSET($B$12,,MATCH(B1630,$B$12:$H$12,FALSE)),B1630))</f>
        <v>4</v>
      </c>
      <c r="C1631" s="8">
        <f t="array" aca="1" ref="C1631" ca="1">IF(OR($A1631&gt;$B$9,C$17&gt;$B$7),"",CHOOSE(C$15,IF(K1631=99,
IF(SUM(--(TRANSPOSE(LARGE(OFFSET($B1630,,C$17,,$B$7-C$17),ROW(INDIRECT("a1:a"&amp;$B$7-C$17))))=OFFSET($B1630,,C$17,,$B$7-C$17)))=$B$7-C$17,MIN(IF(C1630&gt;=OFFSET($B1630,,B$17,,$B$7-B$17),"",OFFSET($B1630,,B$17,,$B$7-B$17))),C1630),
SMALL(IF((SMALL(OFFSET($B1630,,K1631-1,,$B$7-K1631+1),ROW(INDIRECT("a1:a"&amp;$B$7-K1631+1)))=OFFSET($B1631,,K1631-1))*(MATCH(OFFSET($B1631,,K1631-1),SMALL(OFFSET($B1630,,K1631-1,,$B$7-K1631+1),ROW(INDIRECT("a1:a"&amp;$B$7-K1631+1))),0)=ROW(INDIRECT("a1:a"&amp;$B$7-K1631+1))),"",SMALL(OFFSET($B1630,,K1631-1,,$B$7-K1631+1),ROW(INDIRECT("a1:a"&amp;$B$7-K1631+1)))),C$17-K1631)),
SMALL(IF((SMALL(OFFSET($B1630,,K1631-1,,$B$7-K1631+1),ROW(INDIRECT("a1:a"&amp;$B$7-K1631+1)))=OFFSET($B1631,,K1631-1))*(MATCH(OFFSET($B1631,,K1631-1),SMALL(OFFSET($B1630,,K1631-1,,$B$7-K1631+1),ROW(INDIRECT("a1:a"&amp;$B$7-K1631+1))),0)=ROW(INDIRECT("a1:a"&amp;$B$7-K1631+1))),"",SMALL(OFFSET($B1630,,K1631-1,,$B$7-K1631+1),ROW(INDIRECT("a1:a"&amp;$B$7-K1631+1)))),C$17-K1631)))</f>
        <v>2</v>
      </c>
      <c r="D1631" s="8">
        <f t="array" aca="1" ref="D1631" ca="1">IF(OR($A1631&gt;$B$9,D$17&gt;$B$7),"",CHOOSE(D$15,IF(L1631=99,
IF(SUM(--(TRANSPOSE(LARGE(OFFSET($B1630,,D$17,,$B$7-D$17),ROW(INDIRECT("a1:a"&amp;$B$7-D$17))))=OFFSET($B1630,,D$17,,$B$7-D$17)))=$B$7-D$17,MIN(IF(D1630&gt;=OFFSET($B1630,,C$17,,$B$7-C$17),"",OFFSET($B1630,,C$17,,$B$7-C$17))),D1630),
SMALL(IF((SMALL(OFFSET($B1630,,L1631-1,,$B$7-L1631+1),ROW(INDIRECT("a1:a"&amp;$B$7-L1631+1)))=OFFSET($B1631,,L1631-1))*(MATCH(OFFSET($B1631,,L1631-1),SMALL(OFFSET($B1630,,L1631-1,,$B$7-L1631+1),ROW(INDIRECT("a1:a"&amp;$B$7-L1631+1))),0)=ROW(INDIRECT("a1:a"&amp;$B$7-L1631+1))),"",SMALL(OFFSET($B1630,,L1631-1,,$B$7-L1631+1),ROW(INDIRECT("a1:a"&amp;$B$7-L1631+1)))),D$17-L1631)),
SMALL(IF((SMALL(OFFSET($B1630,,L1631-1,,$B$7-L1631+1),ROW(INDIRECT("a1:a"&amp;$B$7-L1631+1)))=OFFSET($B1631,,L1631-1))*(MATCH(OFFSET($B1631,,L1631-1),SMALL(OFFSET($B1630,,L1631-1,,$B$7-L1631+1),ROW(INDIRECT("a1:a"&amp;$B$7-L1631+1))),0)=ROW(INDIRECT("a1:a"&amp;$B$7-L1631+1))),"",SMALL(OFFSET($B1630,,L1631-1,,$B$7-L1631+1),ROW(INDIRECT("a1:a"&amp;$B$7-L1631+1)))),D$17-L1631)))</f>
        <v>3</v>
      </c>
      <c r="E1631" s="8">
        <f t="array" aca="1" ref="E1631" ca="1">IF(OR($A1631&gt;$B$9,E$17&gt;$B$7),"",CHOOSE(E$15,IF(M1631=99,
IF(SUM(--(TRANSPOSE(LARGE(OFFSET($B1630,,E$17,,$B$7-E$17),ROW(INDIRECT("a1:a"&amp;$B$7-E$17))))=OFFSET($B1630,,E$17,,$B$7-E$17)))=$B$7-E$17,MIN(IF(E1630&gt;=OFFSET($B1630,,D$17,,$B$7-D$17),"",OFFSET($B1630,,D$17,,$B$7-D$17))),E1630),
SMALL(IF((SMALL(OFFSET($B1630,,M1631-1,,$B$7-M1631+1),ROW(INDIRECT("a1:a"&amp;$B$7-M1631+1)))=OFFSET($B1631,,M1631-1))*(MATCH(OFFSET($B1631,,M1631-1),SMALL(OFFSET($B1630,,M1631-1,,$B$7-M1631+1),ROW(INDIRECT("a1:a"&amp;$B$7-M1631+1))),0)=ROW(INDIRECT("a1:a"&amp;$B$7-M1631+1))),"",SMALL(OFFSET($B1630,,M1631-1,,$B$7-M1631+1),ROW(INDIRECT("a1:a"&amp;$B$7-M1631+1)))),E$17-M1631)),
SMALL(IF((SMALL(OFFSET($B1630,,M1631-1,,$B$7-M1631+1),ROW(INDIRECT("a1:a"&amp;$B$7-M1631+1)))=OFFSET($B1631,,M1631-1))*(MATCH(OFFSET($B1631,,M1631-1),SMALL(OFFSET($B1630,,M1631-1,,$B$7-M1631+1),ROW(INDIRECT("a1:a"&amp;$B$7-M1631+1))),0)=ROW(INDIRECT("a1:a"&amp;$B$7-M1631+1))),"",SMALL(OFFSET($B1630,,M1631-1,,$B$7-M1631+1),ROW(INDIRECT("a1:a"&amp;$B$7-M1631+1)))),E$17-M1631)))</f>
        <v>2</v>
      </c>
      <c r="F1631" s="8">
        <f t="array" aca="1" ref="F1631" ca="1">IF(OR($A1631&gt;$B$9,F$17&gt;$B$7),"",CHOOSE(F$15,IF(N1631=99,
IF(SUM(--(TRANSPOSE(LARGE(OFFSET($B1630,,F$17,,$B$7-F$17),ROW(INDIRECT("a1:a"&amp;$B$7-F$17))))=OFFSET($B1630,,F$17,,$B$7-F$17)))=$B$7-F$17,MIN(IF(F1630&gt;=OFFSET($B1630,,E$17,,$B$7-E$17),"",OFFSET($B1630,,E$17,,$B$7-E$17))),F1630),
SMALL(IF((SMALL(OFFSET($B1630,,N1631-1,,$B$7-N1631+1),ROW(INDIRECT("a1:a"&amp;$B$7-N1631+1)))=OFFSET($B1631,,N1631-1))*(MATCH(OFFSET($B1631,,N1631-1),SMALL(OFFSET($B1630,,N1631-1,,$B$7-N1631+1),ROW(INDIRECT("a1:a"&amp;$B$7-N1631+1))),0)=ROW(INDIRECT("a1:a"&amp;$B$7-N1631+1))),"",SMALL(OFFSET($B1630,,N1631-1,,$B$7-N1631+1),ROW(INDIRECT("a1:a"&amp;$B$7-N1631+1)))),F$17-N1631)),
SMALL(IF((SMALL(OFFSET($B1630,,N1631-1,,$B$7-N1631+1),ROW(INDIRECT("a1:a"&amp;$B$7-N1631+1)))=OFFSET($B1631,,N1631-1))*(MATCH(OFFSET($B1631,,N1631-1),SMALL(OFFSET($B1630,,N1631-1,,$B$7-N1631+1),ROW(INDIRECT("a1:a"&amp;$B$7-N1631+1))),0)=ROW(INDIRECT("a1:a"&amp;$B$7-N1631+1))),"",SMALL(OFFSET($B1630,,N1631-1,,$B$7-N1631+1),ROW(INDIRECT("a1:a"&amp;$B$7-N1631+1)))),F$17-N1631)))</f>
        <v>1</v>
      </c>
      <c r="G1631" s="8">
        <f t="array" aca="1" ref="G1631" ca="1">IF(OR($A1631&gt;$B$9,G$17&gt;$B$7),"",CHOOSE(G$15,IF(O1631=99,
IF(SUM(--(TRANSPOSE(LARGE(OFFSET($B1630,,G$17,,$B$7-G$17),ROW(INDIRECT("a1:a"&amp;$B$7-G$17))))=OFFSET($B1630,,G$17,,$B$7-G$17)))=$B$7-G$17,MIN(IF(G1630&gt;=OFFSET($B1630,,F$17,,$B$7-F$17),"",OFFSET($B1630,,F$17,,$B$7-F$17))),G1630),
SMALL(IF((SMALL(OFFSET($B1630,,O1631-1,,$B$7-O1631+1),ROW(INDIRECT("a1:a"&amp;$B$7-O1631+1)))=OFFSET($B1631,,O1631-1))*(MATCH(OFFSET($B1631,,O1631-1),SMALL(OFFSET($B1630,,O1631-1,,$B$7-O1631+1),ROW(INDIRECT("a1:a"&amp;$B$7-O1631+1))),0)=ROW(INDIRECT("a1:a"&amp;$B$7-O1631+1))),"",SMALL(OFFSET($B1630,,O1631-1,,$B$7-O1631+1),ROW(INDIRECT("a1:a"&amp;$B$7-O1631+1)))),G$17-O1631)),
SMALL(IF((SMALL(OFFSET($B1630,,O1631-1,,$B$7-O1631+1),ROW(INDIRECT("a1:a"&amp;$B$7-O1631+1)))=OFFSET($B1631,,O1631-1))*(MATCH(OFFSET($B1631,,O1631-1),SMALL(OFFSET($B1630,,O1631-1,,$B$7-O1631+1),ROW(INDIRECT("a1:a"&amp;$B$7-O1631+1))),0)=ROW(INDIRECT("a1:a"&amp;$B$7-O1631+1))),"",SMALL(OFFSET($B1630,,O1631-1,,$B$7-O1631+1),ROW(INDIRECT("a1:a"&amp;$B$7-O1631+1)))),G$17-O1631)))</f>
        <v>1</v>
      </c>
      <c r="H1631" s="8">
        <f t="array" aca="1" ref="H1631" ca="1">IF(OR($A1631&gt;$B$9,H$17&gt;$B$7),"",CHOOSE(H$15,IF(P1631=99,
IF(SUM(--(TRANSPOSE(LARGE(OFFSET($B1630,,H$17,,$B$7-H$17),ROW(INDIRECT("a1:a"&amp;$B$7-H$17))))=OFFSET($B1630,,H$17,,$B$7-H$17)))=$B$7-H$17,MIN(IF(H1630&gt;=OFFSET($B1630,,G$17,,$B$7-G$17),"",OFFSET($B1630,,G$17,,$B$7-G$17))),H1630),
SMALL(IF((SMALL(OFFSET($B1630,,P1631-1,,$B$7-P1631+1),ROW(INDIRECT("a1:a"&amp;$B$7-P1631+1)))=OFFSET($B1631,,P1631-1))*(MATCH(OFFSET($B1631,,P1631-1),SMALL(OFFSET($B1630,,P1631-1,,$B$7-P1631+1),ROW(INDIRECT("a1:a"&amp;$B$7-P1631+1))),0)=ROW(INDIRECT("a1:a"&amp;$B$7-P1631+1))),"",SMALL(OFFSET($B1630,,P1631-1,,$B$7-P1631+1),ROW(INDIRECT("a1:a"&amp;$B$7-P1631+1)))),H$17-P1631)),
SMALL(IF((SMALL(OFFSET($B1630,,P1631-1,,$B$7-P1631+1),ROW(INDIRECT("a1:a"&amp;$B$7-P1631+1)))=OFFSET($B1631,,P1631-1))*(MATCH(OFFSET($B1631,,P1631-1),SMALL(OFFSET($B1630,,P1631-1,,$B$7-P1631+1),ROW(INDIRECT("a1:a"&amp;$B$7-P1631+1))),0)=ROW(INDIRECT("a1:a"&amp;$B$7-P1631+1))),"",SMALL(OFFSET($B1630,,P1631-1,,$B$7-P1631+1),ROW(INDIRECT("a1:a"&amp;$B$7-P1631+1)))),H$17-P1631)))</f>
        <v>3</v>
      </c>
      <c r="I1631" s="44">
        <f t="array" aca="1" ref="I1631" ca="1">IF(OR($A1631&gt;$B$9,I$17&gt;$B$7),"",CHOOSE(I$15,IF(Q1631=99,
IF(SUM(--(TRANSPOSE(LARGE(OFFSET($B1630,,I$17,,$B$7-I$17),ROW(INDIRECT("a1:a"&amp;$B$7-I$17))))=OFFSET($B1630,,I$17,,$B$7-I$17)))=$B$7-I$17,MIN(IF(I1630&gt;=OFFSET($B1630,,H$17,,$B$7-H$17),"",OFFSET($B1630,,H$17,,$B$7-H$17))),I1630),
SMALL(IF((SMALL(OFFSET($B1630,,Q1631-1,,$B$7-Q1631+1),ROW(INDIRECT("a1:a"&amp;$B$7-Q1631+1)))=OFFSET($B1631,,Q1631-1))*(MATCH(OFFSET($B1631,,Q1631-1),SMALL(OFFSET($B1630,,Q1631-1,,$B$7-Q1631+1),ROW(INDIRECT("a1:a"&amp;$B$7-Q1631+1))),0)=ROW(INDIRECT("a1:a"&amp;$B$7-Q1631+1))),"",SMALL(OFFSET($B1630,,Q1631-1,,$B$7-Q1631+1),ROW(INDIRECT("a1:a"&amp;$B$7-Q1631+1)))),I$17-Q1631)),
SMALL(IF((SMALL(OFFSET($B1630,,Q1631-1,,$B$7-Q1631+1),ROW(INDIRECT("a1:a"&amp;$B$7-Q1631+1)))=OFFSET($B1631,,Q1631-1))*(MATCH(OFFSET($B1631,,Q1631-1),SMALL(OFFSET($B1630,,Q1631-1,,$B$7-Q1631+1),ROW(INDIRECT("a1:a"&amp;$B$7-Q1631+1))),0)=ROW(INDIRECT("a1:a"&amp;$B$7-Q1631+1))),"",SMALL(OFFSET($B1630,,Q1631-1,,$B$7-Q1631+1),ROW(INDIRECT("a1:a"&amp;$B$7-Q1631+1)))),I$17-Q1631)))</f>
        <v>1</v>
      </c>
      <c r="J1631" s="13"/>
      <c r="K1631" s="26">
        <f t="array" aca="1" ref="K1631" ca="1">MIN(IF($B1631:B1631&gt;$B1630:B1630,COLUMN($B$18:B1630)-COLUMN($B$18)+1,99))</f>
        <v>99</v>
      </c>
      <c r="L1631" s="26">
        <f t="array" aca="1" ref="L1631" ca="1">MIN(IF($B1631:C1631&gt;$B1630:C1630,COLUMN($B$18:C1630)-COLUMN($B$18)+1,99))</f>
        <v>99</v>
      </c>
      <c r="M1631" s="26">
        <f t="array" aca="1" ref="M1631" ca="1">MIN(IF($B1631:D1631&gt;$B1630:D1630,COLUMN($B$18:D1630)-COLUMN($B$18)+1,99))</f>
        <v>99</v>
      </c>
      <c r="N1631" s="26">
        <f t="array" aca="1" ref="N1631" ca="1">MIN(IF($B1631:E1631&gt;$B1630:E1630,COLUMN($B$18:E1630)-COLUMN($B$18)+1,99))</f>
        <v>99</v>
      </c>
      <c r="O1631" s="26">
        <f t="array" aca="1" ref="O1631" ca="1">MIN(IF($B1631:F1631&gt;$B1630:F1630,COLUMN($B$18:F1630)-COLUMN($B$18)+1,99))</f>
        <v>99</v>
      </c>
      <c r="P1631" s="26">
        <f t="array" aca="1" ref="P1631" ca="1">MIN(IF($B1631:G1631&gt;$B1630:G1630,COLUMN($B$18:G1630)-COLUMN($B$18)+1,99))</f>
        <v>99</v>
      </c>
      <c r="Q1631" s="48">
        <f t="array" aca="1" ref="Q1631" ca="1">MIN(IF($B1631:H1631&gt;$B1630:H1630,COLUMN($B$18:H1630)-COLUMN($B$18)+1,99))</f>
        <v>7</v>
      </c>
    </row>
    <row r="1632" spans="1:17" x14ac:dyDescent="0.25">
      <c r="A1632" s="10">
        <v>1615</v>
      </c>
      <c r="B1632" s="8">
        <f t="array" aca="1" ref="B1632" ca="1">IF(A1632&gt;$B$9,"",IF(SUM(--(TRANSPOSE(LARGE(OFFSET($B1631,,B$17,,$B$7-B$17),ROW(INDIRECT("a1:a"&amp;$B$7-B$17))))=OFFSET($B1631,,B$17,,$B$7-B$17)))=$B$7-B$17,OFFSET($B$12,,MATCH(B1631,$B$12:$H$12,FALSE)),B1631))</f>
        <v>4</v>
      </c>
      <c r="C1632" s="8">
        <f t="array" aca="1" ref="C1632" ca="1">IF(OR($A1632&gt;$B$9,C$17&gt;$B$7),"",CHOOSE(C$15,IF(K1632=99,
IF(SUM(--(TRANSPOSE(LARGE(OFFSET($B1631,,C$17,,$B$7-C$17),ROW(INDIRECT("a1:a"&amp;$B$7-C$17))))=OFFSET($B1631,,C$17,,$B$7-C$17)))=$B$7-C$17,MIN(IF(C1631&gt;=OFFSET($B1631,,B$17,,$B$7-B$17),"",OFFSET($B1631,,B$17,,$B$7-B$17))),C1631),
SMALL(IF((SMALL(OFFSET($B1631,,K1632-1,,$B$7-K1632+1),ROW(INDIRECT("a1:a"&amp;$B$7-K1632+1)))=OFFSET($B1632,,K1632-1))*(MATCH(OFFSET($B1632,,K1632-1),SMALL(OFFSET($B1631,,K1632-1,,$B$7-K1632+1),ROW(INDIRECT("a1:a"&amp;$B$7-K1632+1))),0)=ROW(INDIRECT("a1:a"&amp;$B$7-K1632+1))),"",SMALL(OFFSET($B1631,,K1632-1,,$B$7-K1632+1),ROW(INDIRECT("a1:a"&amp;$B$7-K1632+1)))),C$17-K1632)),
SMALL(IF((SMALL(OFFSET($B1631,,K1632-1,,$B$7-K1632+1),ROW(INDIRECT("a1:a"&amp;$B$7-K1632+1)))=OFFSET($B1632,,K1632-1))*(MATCH(OFFSET($B1632,,K1632-1),SMALL(OFFSET($B1631,,K1632-1,,$B$7-K1632+1),ROW(INDIRECT("a1:a"&amp;$B$7-K1632+1))),0)=ROW(INDIRECT("a1:a"&amp;$B$7-K1632+1))),"",SMALL(OFFSET($B1631,,K1632-1,,$B$7-K1632+1),ROW(INDIRECT("a1:a"&amp;$B$7-K1632+1)))),C$17-K1632)))</f>
        <v>2</v>
      </c>
      <c r="D1632" s="8">
        <f t="array" aca="1" ref="D1632" ca="1">IF(OR($A1632&gt;$B$9,D$17&gt;$B$7),"",CHOOSE(D$15,IF(L1632=99,
IF(SUM(--(TRANSPOSE(LARGE(OFFSET($B1631,,D$17,,$B$7-D$17),ROW(INDIRECT("a1:a"&amp;$B$7-D$17))))=OFFSET($B1631,,D$17,,$B$7-D$17)))=$B$7-D$17,MIN(IF(D1631&gt;=OFFSET($B1631,,C$17,,$B$7-C$17),"",OFFSET($B1631,,C$17,,$B$7-C$17))),D1631),
SMALL(IF((SMALL(OFFSET($B1631,,L1632-1,,$B$7-L1632+1),ROW(INDIRECT("a1:a"&amp;$B$7-L1632+1)))=OFFSET($B1632,,L1632-1))*(MATCH(OFFSET($B1632,,L1632-1),SMALL(OFFSET($B1631,,L1632-1,,$B$7-L1632+1),ROW(INDIRECT("a1:a"&amp;$B$7-L1632+1))),0)=ROW(INDIRECT("a1:a"&amp;$B$7-L1632+1))),"",SMALL(OFFSET($B1631,,L1632-1,,$B$7-L1632+1),ROW(INDIRECT("a1:a"&amp;$B$7-L1632+1)))),D$17-L1632)),
SMALL(IF((SMALL(OFFSET($B1631,,L1632-1,,$B$7-L1632+1),ROW(INDIRECT("a1:a"&amp;$B$7-L1632+1)))=OFFSET($B1632,,L1632-1))*(MATCH(OFFSET($B1632,,L1632-1),SMALL(OFFSET($B1631,,L1632-1,,$B$7-L1632+1),ROW(INDIRECT("a1:a"&amp;$B$7-L1632+1))),0)=ROW(INDIRECT("a1:a"&amp;$B$7-L1632+1))),"",SMALL(OFFSET($B1631,,L1632-1,,$B$7-L1632+1),ROW(INDIRECT("a1:a"&amp;$B$7-L1632+1)))),D$17-L1632)))</f>
        <v>3</v>
      </c>
      <c r="E1632" s="8">
        <f t="array" aca="1" ref="E1632" ca="1">IF(OR($A1632&gt;$B$9,E$17&gt;$B$7),"",CHOOSE(E$15,IF(M1632=99,
IF(SUM(--(TRANSPOSE(LARGE(OFFSET($B1631,,E$17,,$B$7-E$17),ROW(INDIRECT("a1:a"&amp;$B$7-E$17))))=OFFSET($B1631,,E$17,,$B$7-E$17)))=$B$7-E$17,MIN(IF(E1631&gt;=OFFSET($B1631,,D$17,,$B$7-D$17),"",OFFSET($B1631,,D$17,,$B$7-D$17))),E1631),
SMALL(IF((SMALL(OFFSET($B1631,,M1632-1,,$B$7-M1632+1),ROW(INDIRECT("a1:a"&amp;$B$7-M1632+1)))=OFFSET($B1632,,M1632-1))*(MATCH(OFFSET($B1632,,M1632-1),SMALL(OFFSET($B1631,,M1632-1,,$B$7-M1632+1),ROW(INDIRECT("a1:a"&amp;$B$7-M1632+1))),0)=ROW(INDIRECT("a1:a"&amp;$B$7-M1632+1))),"",SMALL(OFFSET($B1631,,M1632-1,,$B$7-M1632+1),ROW(INDIRECT("a1:a"&amp;$B$7-M1632+1)))),E$17-M1632)),
SMALL(IF((SMALL(OFFSET($B1631,,M1632-1,,$B$7-M1632+1),ROW(INDIRECT("a1:a"&amp;$B$7-M1632+1)))=OFFSET($B1632,,M1632-1))*(MATCH(OFFSET($B1632,,M1632-1),SMALL(OFFSET($B1631,,M1632-1,,$B$7-M1632+1),ROW(INDIRECT("a1:a"&amp;$B$7-M1632+1))),0)=ROW(INDIRECT("a1:a"&amp;$B$7-M1632+1))),"",SMALL(OFFSET($B1631,,M1632-1,,$B$7-M1632+1),ROW(INDIRECT("a1:a"&amp;$B$7-M1632+1)))),E$17-M1632)))</f>
        <v>2</v>
      </c>
      <c r="F1632" s="8">
        <f t="array" aca="1" ref="F1632" ca="1">IF(OR($A1632&gt;$B$9,F$17&gt;$B$7),"",CHOOSE(F$15,IF(N1632=99,
IF(SUM(--(TRANSPOSE(LARGE(OFFSET($B1631,,F$17,,$B$7-F$17),ROW(INDIRECT("a1:a"&amp;$B$7-F$17))))=OFFSET($B1631,,F$17,,$B$7-F$17)))=$B$7-F$17,MIN(IF(F1631&gt;=OFFSET($B1631,,E$17,,$B$7-E$17),"",OFFSET($B1631,,E$17,,$B$7-E$17))),F1631),
SMALL(IF((SMALL(OFFSET($B1631,,N1632-1,,$B$7-N1632+1),ROW(INDIRECT("a1:a"&amp;$B$7-N1632+1)))=OFFSET($B1632,,N1632-1))*(MATCH(OFFSET($B1632,,N1632-1),SMALL(OFFSET($B1631,,N1632-1,,$B$7-N1632+1),ROW(INDIRECT("a1:a"&amp;$B$7-N1632+1))),0)=ROW(INDIRECT("a1:a"&amp;$B$7-N1632+1))),"",SMALL(OFFSET($B1631,,N1632-1,,$B$7-N1632+1),ROW(INDIRECT("a1:a"&amp;$B$7-N1632+1)))),F$17-N1632)),
SMALL(IF((SMALL(OFFSET($B1631,,N1632-1,,$B$7-N1632+1),ROW(INDIRECT("a1:a"&amp;$B$7-N1632+1)))=OFFSET($B1632,,N1632-1))*(MATCH(OFFSET($B1632,,N1632-1),SMALL(OFFSET($B1631,,N1632-1,,$B$7-N1632+1),ROW(INDIRECT("a1:a"&amp;$B$7-N1632+1))),0)=ROW(INDIRECT("a1:a"&amp;$B$7-N1632+1))),"",SMALL(OFFSET($B1631,,N1632-1,,$B$7-N1632+1),ROW(INDIRECT("a1:a"&amp;$B$7-N1632+1)))),F$17-N1632)))</f>
        <v>1</v>
      </c>
      <c r="G1632" s="8">
        <f t="array" aca="1" ref="G1632" ca="1">IF(OR($A1632&gt;$B$9,G$17&gt;$B$7),"",CHOOSE(G$15,IF(O1632=99,
IF(SUM(--(TRANSPOSE(LARGE(OFFSET($B1631,,G$17,,$B$7-G$17),ROW(INDIRECT("a1:a"&amp;$B$7-G$17))))=OFFSET($B1631,,G$17,,$B$7-G$17)))=$B$7-G$17,MIN(IF(G1631&gt;=OFFSET($B1631,,F$17,,$B$7-F$17),"",OFFSET($B1631,,F$17,,$B$7-F$17))),G1631),
SMALL(IF((SMALL(OFFSET($B1631,,O1632-1,,$B$7-O1632+1),ROW(INDIRECT("a1:a"&amp;$B$7-O1632+1)))=OFFSET($B1632,,O1632-1))*(MATCH(OFFSET($B1632,,O1632-1),SMALL(OFFSET($B1631,,O1632-1,,$B$7-O1632+1),ROW(INDIRECT("a1:a"&amp;$B$7-O1632+1))),0)=ROW(INDIRECT("a1:a"&amp;$B$7-O1632+1))),"",SMALL(OFFSET($B1631,,O1632-1,,$B$7-O1632+1),ROW(INDIRECT("a1:a"&amp;$B$7-O1632+1)))),G$17-O1632)),
SMALL(IF((SMALL(OFFSET($B1631,,O1632-1,,$B$7-O1632+1),ROW(INDIRECT("a1:a"&amp;$B$7-O1632+1)))=OFFSET($B1632,,O1632-1))*(MATCH(OFFSET($B1632,,O1632-1),SMALL(OFFSET($B1631,,O1632-1,,$B$7-O1632+1),ROW(INDIRECT("a1:a"&amp;$B$7-O1632+1))),0)=ROW(INDIRECT("a1:a"&amp;$B$7-O1632+1))),"",SMALL(OFFSET($B1631,,O1632-1,,$B$7-O1632+1),ROW(INDIRECT("a1:a"&amp;$B$7-O1632+1)))),G$17-O1632)))</f>
        <v>3</v>
      </c>
      <c r="H1632" s="8">
        <f t="array" aca="1" ref="H1632" ca="1">IF(OR($A1632&gt;$B$9,H$17&gt;$B$7),"",CHOOSE(H$15,IF(P1632=99,
IF(SUM(--(TRANSPOSE(LARGE(OFFSET($B1631,,H$17,,$B$7-H$17),ROW(INDIRECT("a1:a"&amp;$B$7-H$17))))=OFFSET($B1631,,H$17,,$B$7-H$17)))=$B$7-H$17,MIN(IF(H1631&gt;=OFFSET($B1631,,G$17,,$B$7-G$17),"",OFFSET($B1631,,G$17,,$B$7-G$17))),H1631),
SMALL(IF((SMALL(OFFSET($B1631,,P1632-1,,$B$7-P1632+1),ROW(INDIRECT("a1:a"&amp;$B$7-P1632+1)))=OFFSET($B1632,,P1632-1))*(MATCH(OFFSET($B1632,,P1632-1),SMALL(OFFSET($B1631,,P1632-1,,$B$7-P1632+1),ROW(INDIRECT("a1:a"&amp;$B$7-P1632+1))),0)=ROW(INDIRECT("a1:a"&amp;$B$7-P1632+1))),"",SMALL(OFFSET($B1631,,P1632-1,,$B$7-P1632+1),ROW(INDIRECT("a1:a"&amp;$B$7-P1632+1)))),H$17-P1632)),
SMALL(IF((SMALL(OFFSET($B1631,,P1632-1,,$B$7-P1632+1),ROW(INDIRECT("a1:a"&amp;$B$7-P1632+1)))=OFFSET($B1632,,P1632-1))*(MATCH(OFFSET($B1632,,P1632-1),SMALL(OFFSET($B1631,,P1632-1,,$B$7-P1632+1),ROW(INDIRECT("a1:a"&amp;$B$7-P1632+1))),0)=ROW(INDIRECT("a1:a"&amp;$B$7-P1632+1))),"",SMALL(OFFSET($B1631,,P1632-1,,$B$7-P1632+1),ROW(INDIRECT("a1:a"&amp;$B$7-P1632+1)))),H$17-P1632)))</f>
        <v>1</v>
      </c>
      <c r="I1632" s="44">
        <f t="array" aca="1" ref="I1632" ca="1">IF(OR($A1632&gt;$B$9,I$17&gt;$B$7),"",CHOOSE(I$15,IF(Q1632=99,
IF(SUM(--(TRANSPOSE(LARGE(OFFSET($B1631,,I$17,,$B$7-I$17),ROW(INDIRECT("a1:a"&amp;$B$7-I$17))))=OFFSET($B1631,,I$17,,$B$7-I$17)))=$B$7-I$17,MIN(IF(I1631&gt;=OFFSET($B1631,,H$17,,$B$7-H$17),"",OFFSET($B1631,,H$17,,$B$7-H$17))),I1631),
SMALL(IF((SMALL(OFFSET($B1631,,Q1632-1,,$B$7-Q1632+1),ROW(INDIRECT("a1:a"&amp;$B$7-Q1632+1)))=OFFSET($B1632,,Q1632-1))*(MATCH(OFFSET($B1632,,Q1632-1),SMALL(OFFSET($B1631,,Q1632-1,,$B$7-Q1632+1),ROW(INDIRECT("a1:a"&amp;$B$7-Q1632+1))),0)=ROW(INDIRECT("a1:a"&amp;$B$7-Q1632+1))),"",SMALL(OFFSET($B1631,,Q1632-1,,$B$7-Q1632+1),ROW(INDIRECT("a1:a"&amp;$B$7-Q1632+1)))),I$17-Q1632)),
SMALL(IF((SMALL(OFFSET($B1631,,Q1632-1,,$B$7-Q1632+1),ROW(INDIRECT("a1:a"&amp;$B$7-Q1632+1)))=OFFSET($B1632,,Q1632-1))*(MATCH(OFFSET($B1632,,Q1632-1),SMALL(OFFSET($B1631,,Q1632-1,,$B$7-Q1632+1),ROW(INDIRECT("a1:a"&amp;$B$7-Q1632+1))),0)=ROW(INDIRECT("a1:a"&amp;$B$7-Q1632+1))),"",SMALL(OFFSET($B1631,,Q1632-1,,$B$7-Q1632+1),ROW(INDIRECT("a1:a"&amp;$B$7-Q1632+1)))),I$17-Q1632)))</f>
        <v>1</v>
      </c>
      <c r="J1632" s="13"/>
      <c r="K1632" s="26">
        <f t="array" aca="1" ref="K1632" ca="1">MIN(IF($B1632:B1632&gt;$B1631:B1631,COLUMN($B$18:B1631)-COLUMN($B$18)+1,99))</f>
        <v>99</v>
      </c>
      <c r="L1632" s="26">
        <f t="array" aca="1" ref="L1632" ca="1">MIN(IF($B1632:C1632&gt;$B1631:C1631,COLUMN($B$18:C1631)-COLUMN($B$18)+1,99))</f>
        <v>99</v>
      </c>
      <c r="M1632" s="26">
        <f t="array" aca="1" ref="M1632" ca="1">MIN(IF($B1632:D1632&gt;$B1631:D1631,COLUMN($B$18:D1631)-COLUMN($B$18)+1,99))</f>
        <v>99</v>
      </c>
      <c r="N1632" s="26">
        <f t="array" aca="1" ref="N1632" ca="1">MIN(IF($B1632:E1632&gt;$B1631:E1631,COLUMN($B$18:E1631)-COLUMN($B$18)+1,99))</f>
        <v>99</v>
      </c>
      <c r="O1632" s="26">
        <f t="array" aca="1" ref="O1632" ca="1">MIN(IF($B1632:F1632&gt;$B1631:F1631,COLUMN($B$18:F1631)-COLUMN($B$18)+1,99))</f>
        <v>99</v>
      </c>
      <c r="P1632" s="26">
        <f t="array" aca="1" ref="P1632" ca="1">MIN(IF($B1632:G1632&gt;$B1631:G1631,COLUMN($B$18:G1631)-COLUMN($B$18)+1,99))</f>
        <v>6</v>
      </c>
      <c r="Q1632" s="48">
        <f t="array" aca="1" ref="Q1632" ca="1">MIN(IF($B1632:H1632&gt;$B1631:H1631,COLUMN($B$18:H1631)-COLUMN($B$18)+1,99))</f>
        <v>6</v>
      </c>
    </row>
    <row r="1633" spans="1:17" x14ac:dyDescent="0.25">
      <c r="A1633" s="10">
        <v>1616</v>
      </c>
      <c r="B1633" s="8">
        <f t="array" aca="1" ref="B1633" ca="1">IF(A1633&gt;$B$9,"",IF(SUM(--(TRANSPOSE(LARGE(OFFSET($B1632,,B$17,,$B$7-B$17),ROW(INDIRECT("a1:a"&amp;$B$7-B$17))))=OFFSET($B1632,,B$17,,$B$7-B$17)))=$B$7-B$17,OFFSET($B$12,,MATCH(B1632,$B$12:$H$12,FALSE)),B1632))</f>
        <v>4</v>
      </c>
      <c r="C1633" s="8">
        <f t="array" aca="1" ref="C1633" ca="1">IF(OR($A1633&gt;$B$9,C$17&gt;$B$7),"",CHOOSE(C$15,IF(K1633=99,
IF(SUM(--(TRANSPOSE(LARGE(OFFSET($B1632,,C$17,,$B$7-C$17),ROW(INDIRECT("a1:a"&amp;$B$7-C$17))))=OFFSET($B1632,,C$17,,$B$7-C$17)))=$B$7-C$17,MIN(IF(C1632&gt;=OFFSET($B1632,,B$17,,$B$7-B$17),"",OFFSET($B1632,,B$17,,$B$7-B$17))),C1632),
SMALL(IF((SMALL(OFFSET($B1632,,K1633-1,,$B$7-K1633+1),ROW(INDIRECT("a1:a"&amp;$B$7-K1633+1)))=OFFSET($B1633,,K1633-1))*(MATCH(OFFSET($B1633,,K1633-1),SMALL(OFFSET($B1632,,K1633-1,,$B$7-K1633+1),ROW(INDIRECT("a1:a"&amp;$B$7-K1633+1))),0)=ROW(INDIRECT("a1:a"&amp;$B$7-K1633+1))),"",SMALL(OFFSET($B1632,,K1633-1,,$B$7-K1633+1),ROW(INDIRECT("a1:a"&amp;$B$7-K1633+1)))),C$17-K1633)),
SMALL(IF((SMALL(OFFSET($B1632,,K1633-1,,$B$7-K1633+1),ROW(INDIRECT("a1:a"&amp;$B$7-K1633+1)))=OFFSET($B1633,,K1633-1))*(MATCH(OFFSET($B1633,,K1633-1),SMALL(OFFSET($B1632,,K1633-1,,$B$7-K1633+1),ROW(INDIRECT("a1:a"&amp;$B$7-K1633+1))),0)=ROW(INDIRECT("a1:a"&amp;$B$7-K1633+1))),"",SMALL(OFFSET($B1632,,K1633-1,,$B$7-K1633+1),ROW(INDIRECT("a1:a"&amp;$B$7-K1633+1)))),C$17-K1633)))</f>
        <v>2</v>
      </c>
      <c r="D1633" s="8">
        <f t="array" aca="1" ref="D1633" ca="1">IF(OR($A1633&gt;$B$9,D$17&gt;$B$7),"",CHOOSE(D$15,IF(L1633=99,
IF(SUM(--(TRANSPOSE(LARGE(OFFSET($B1632,,D$17,,$B$7-D$17),ROW(INDIRECT("a1:a"&amp;$B$7-D$17))))=OFFSET($B1632,,D$17,,$B$7-D$17)))=$B$7-D$17,MIN(IF(D1632&gt;=OFFSET($B1632,,C$17,,$B$7-C$17),"",OFFSET($B1632,,C$17,,$B$7-C$17))),D1632),
SMALL(IF((SMALL(OFFSET($B1632,,L1633-1,,$B$7-L1633+1),ROW(INDIRECT("a1:a"&amp;$B$7-L1633+1)))=OFFSET($B1633,,L1633-1))*(MATCH(OFFSET($B1633,,L1633-1),SMALL(OFFSET($B1632,,L1633-1,,$B$7-L1633+1),ROW(INDIRECT("a1:a"&amp;$B$7-L1633+1))),0)=ROW(INDIRECT("a1:a"&amp;$B$7-L1633+1))),"",SMALL(OFFSET($B1632,,L1633-1,,$B$7-L1633+1),ROW(INDIRECT("a1:a"&amp;$B$7-L1633+1)))),D$17-L1633)),
SMALL(IF((SMALL(OFFSET($B1632,,L1633-1,,$B$7-L1633+1),ROW(INDIRECT("a1:a"&amp;$B$7-L1633+1)))=OFFSET($B1633,,L1633-1))*(MATCH(OFFSET($B1633,,L1633-1),SMALL(OFFSET($B1632,,L1633-1,,$B$7-L1633+1),ROW(INDIRECT("a1:a"&amp;$B$7-L1633+1))),0)=ROW(INDIRECT("a1:a"&amp;$B$7-L1633+1))),"",SMALL(OFFSET($B1632,,L1633-1,,$B$7-L1633+1),ROW(INDIRECT("a1:a"&amp;$B$7-L1633+1)))),D$17-L1633)))</f>
        <v>3</v>
      </c>
      <c r="E1633" s="8">
        <f t="array" aca="1" ref="E1633" ca="1">IF(OR($A1633&gt;$B$9,E$17&gt;$B$7),"",CHOOSE(E$15,IF(M1633=99,
IF(SUM(--(TRANSPOSE(LARGE(OFFSET($B1632,,E$17,,$B$7-E$17),ROW(INDIRECT("a1:a"&amp;$B$7-E$17))))=OFFSET($B1632,,E$17,,$B$7-E$17)))=$B$7-E$17,MIN(IF(E1632&gt;=OFFSET($B1632,,D$17,,$B$7-D$17),"",OFFSET($B1632,,D$17,,$B$7-D$17))),E1632),
SMALL(IF((SMALL(OFFSET($B1632,,M1633-1,,$B$7-M1633+1),ROW(INDIRECT("a1:a"&amp;$B$7-M1633+1)))=OFFSET($B1633,,M1633-1))*(MATCH(OFFSET($B1633,,M1633-1),SMALL(OFFSET($B1632,,M1633-1,,$B$7-M1633+1),ROW(INDIRECT("a1:a"&amp;$B$7-M1633+1))),0)=ROW(INDIRECT("a1:a"&amp;$B$7-M1633+1))),"",SMALL(OFFSET($B1632,,M1633-1,,$B$7-M1633+1),ROW(INDIRECT("a1:a"&amp;$B$7-M1633+1)))),E$17-M1633)),
SMALL(IF((SMALL(OFFSET($B1632,,M1633-1,,$B$7-M1633+1),ROW(INDIRECT("a1:a"&amp;$B$7-M1633+1)))=OFFSET($B1633,,M1633-1))*(MATCH(OFFSET($B1633,,M1633-1),SMALL(OFFSET($B1632,,M1633-1,,$B$7-M1633+1),ROW(INDIRECT("a1:a"&amp;$B$7-M1633+1))),0)=ROW(INDIRECT("a1:a"&amp;$B$7-M1633+1))),"",SMALL(OFFSET($B1632,,M1633-1,,$B$7-M1633+1),ROW(INDIRECT("a1:a"&amp;$B$7-M1633+1)))),E$17-M1633)))</f>
        <v>2</v>
      </c>
      <c r="F1633" s="8">
        <f t="array" aca="1" ref="F1633" ca="1">IF(OR($A1633&gt;$B$9,F$17&gt;$B$7),"",CHOOSE(F$15,IF(N1633=99,
IF(SUM(--(TRANSPOSE(LARGE(OFFSET($B1632,,F$17,,$B$7-F$17),ROW(INDIRECT("a1:a"&amp;$B$7-F$17))))=OFFSET($B1632,,F$17,,$B$7-F$17)))=$B$7-F$17,MIN(IF(F1632&gt;=OFFSET($B1632,,E$17,,$B$7-E$17),"",OFFSET($B1632,,E$17,,$B$7-E$17))),F1632),
SMALL(IF((SMALL(OFFSET($B1632,,N1633-1,,$B$7-N1633+1),ROW(INDIRECT("a1:a"&amp;$B$7-N1633+1)))=OFFSET($B1633,,N1633-1))*(MATCH(OFFSET($B1633,,N1633-1),SMALL(OFFSET($B1632,,N1633-1,,$B$7-N1633+1),ROW(INDIRECT("a1:a"&amp;$B$7-N1633+1))),0)=ROW(INDIRECT("a1:a"&amp;$B$7-N1633+1))),"",SMALL(OFFSET($B1632,,N1633-1,,$B$7-N1633+1),ROW(INDIRECT("a1:a"&amp;$B$7-N1633+1)))),F$17-N1633)),
SMALL(IF((SMALL(OFFSET($B1632,,N1633-1,,$B$7-N1633+1),ROW(INDIRECT("a1:a"&amp;$B$7-N1633+1)))=OFFSET($B1633,,N1633-1))*(MATCH(OFFSET($B1633,,N1633-1),SMALL(OFFSET($B1632,,N1633-1,,$B$7-N1633+1),ROW(INDIRECT("a1:a"&amp;$B$7-N1633+1))),0)=ROW(INDIRECT("a1:a"&amp;$B$7-N1633+1))),"",SMALL(OFFSET($B1632,,N1633-1,,$B$7-N1633+1),ROW(INDIRECT("a1:a"&amp;$B$7-N1633+1)))),F$17-N1633)))</f>
        <v>3</v>
      </c>
      <c r="G1633" s="8">
        <f t="array" aca="1" ref="G1633" ca="1">IF(OR($A1633&gt;$B$9,G$17&gt;$B$7),"",CHOOSE(G$15,IF(O1633=99,
IF(SUM(--(TRANSPOSE(LARGE(OFFSET($B1632,,G$17,,$B$7-G$17),ROW(INDIRECT("a1:a"&amp;$B$7-G$17))))=OFFSET($B1632,,G$17,,$B$7-G$17)))=$B$7-G$17,MIN(IF(G1632&gt;=OFFSET($B1632,,F$17,,$B$7-F$17),"",OFFSET($B1632,,F$17,,$B$7-F$17))),G1632),
SMALL(IF((SMALL(OFFSET($B1632,,O1633-1,,$B$7-O1633+1),ROW(INDIRECT("a1:a"&amp;$B$7-O1633+1)))=OFFSET($B1633,,O1633-1))*(MATCH(OFFSET($B1633,,O1633-1),SMALL(OFFSET($B1632,,O1633-1,,$B$7-O1633+1),ROW(INDIRECT("a1:a"&amp;$B$7-O1633+1))),0)=ROW(INDIRECT("a1:a"&amp;$B$7-O1633+1))),"",SMALL(OFFSET($B1632,,O1633-1,,$B$7-O1633+1),ROW(INDIRECT("a1:a"&amp;$B$7-O1633+1)))),G$17-O1633)),
SMALL(IF((SMALL(OFFSET($B1632,,O1633-1,,$B$7-O1633+1),ROW(INDIRECT("a1:a"&amp;$B$7-O1633+1)))=OFFSET($B1633,,O1633-1))*(MATCH(OFFSET($B1633,,O1633-1),SMALL(OFFSET($B1632,,O1633-1,,$B$7-O1633+1),ROW(INDIRECT("a1:a"&amp;$B$7-O1633+1))),0)=ROW(INDIRECT("a1:a"&amp;$B$7-O1633+1))),"",SMALL(OFFSET($B1632,,O1633-1,,$B$7-O1633+1),ROW(INDIRECT("a1:a"&amp;$B$7-O1633+1)))),G$17-O1633)))</f>
        <v>1</v>
      </c>
      <c r="H1633" s="8">
        <f t="array" aca="1" ref="H1633" ca="1">IF(OR($A1633&gt;$B$9,H$17&gt;$B$7),"",CHOOSE(H$15,IF(P1633=99,
IF(SUM(--(TRANSPOSE(LARGE(OFFSET($B1632,,H$17,,$B$7-H$17),ROW(INDIRECT("a1:a"&amp;$B$7-H$17))))=OFFSET($B1632,,H$17,,$B$7-H$17)))=$B$7-H$17,MIN(IF(H1632&gt;=OFFSET($B1632,,G$17,,$B$7-G$17),"",OFFSET($B1632,,G$17,,$B$7-G$17))),H1632),
SMALL(IF((SMALL(OFFSET($B1632,,P1633-1,,$B$7-P1633+1),ROW(INDIRECT("a1:a"&amp;$B$7-P1633+1)))=OFFSET($B1633,,P1633-1))*(MATCH(OFFSET($B1633,,P1633-1),SMALL(OFFSET($B1632,,P1633-1,,$B$7-P1633+1),ROW(INDIRECT("a1:a"&amp;$B$7-P1633+1))),0)=ROW(INDIRECT("a1:a"&amp;$B$7-P1633+1))),"",SMALL(OFFSET($B1632,,P1633-1,,$B$7-P1633+1),ROW(INDIRECT("a1:a"&amp;$B$7-P1633+1)))),H$17-P1633)),
SMALL(IF((SMALL(OFFSET($B1632,,P1633-1,,$B$7-P1633+1),ROW(INDIRECT("a1:a"&amp;$B$7-P1633+1)))=OFFSET($B1633,,P1633-1))*(MATCH(OFFSET($B1633,,P1633-1),SMALL(OFFSET($B1632,,P1633-1,,$B$7-P1633+1),ROW(INDIRECT("a1:a"&amp;$B$7-P1633+1))),0)=ROW(INDIRECT("a1:a"&amp;$B$7-P1633+1))),"",SMALL(OFFSET($B1632,,P1633-1,,$B$7-P1633+1),ROW(INDIRECT("a1:a"&amp;$B$7-P1633+1)))),H$17-P1633)))</f>
        <v>1</v>
      </c>
      <c r="I1633" s="44">
        <f t="array" aca="1" ref="I1633" ca="1">IF(OR($A1633&gt;$B$9,I$17&gt;$B$7),"",CHOOSE(I$15,IF(Q1633=99,
IF(SUM(--(TRANSPOSE(LARGE(OFFSET($B1632,,I$17,,$B$7-I$17),ROW(INDIRECT("a1:a"&amp;$B$7-I$17))))=OFFSET($B1632,,I$17,,$B$7-I$17)))=$B$7-I$17,MIN(IF(I1632&gt;=OFFSET($B1632,,H$17,,$B$7-H$17),"",OFFSET($B1632,,H$17,,$B$7-H$17))),I1632),
SMALL(IF((SMALL(OFFSET($B1632,,Q1633-1,,$B$7-Q1633+1),ROW(INDIRECT("a1:a"&amp;$B$7-Q1633+1)))=OFFSET($B1633,,Q1633-1))*(MATCH(OFFSET($B1633,,Q1633-1),SMALL(OFFSET($B1632,,Q1633-1,,$B$7-Q1633+1),ROW(INDIRECT("a1:a"&amp;$B$7-Q1633+1))),0)=ROW(INDIRECT("a1:a"&amp;$B$7-Q1633+1))),"",SMALL(OFFSET($B1632,,Q1633-1,,$B$7-Q1633+1),ROW(INDIRECT("a1:a"&amp;$B$7-Q1633+1)))),I$17-Q1633)),
SMALL(IF((SMALL(OFFSET($B1632,,Q1633-1,,$B$7-Q1633+1),ROW(INDIRECT("a1:a"&amp;$B$7-Q1633+1)))=OFFSET($B1633,,Q1633-1))*(MATCH(OFFSET($B1633,,Q1633-1),SMALL(OFFSET($B1632,,Q1633-1,,$B$7-Q1633+1),ROW(INDIRECT("a1:a"&amp;$B$7-Q1633+1))),0)=ROW(INDIRECT("a1:a"&amp;$B$7-Q1633+1))),"",SMALL(OFFSET($B1632,,Q1633-1,,$B$7-Q1633+1),ROW(INDIRECT("a1:a"&amp;$B$7-Q1633+1)))),I$17-Q1633)))</f>
        <v>1</v>
      </c>
      <c r="J1633" s="13"/>
      <c r="K1633" s="26">
        <f t="array" aca="1" ref="K1633" ca="1">MIN(IF($B1633:B1633&gt;$B1632:B1632,COLUMN($B$18:B1632)-COLUMN($B$18)+1,99))</f>
        <v>99</v>
      </c>
      <c r="L1633" s="26">
        <f t="array" aca="1" ref="L1633" ca="1">MIN(IF($B1633:C1633&gt;$B1632:C1632,COLUMN($B$18:C1632)-COLUMN($B$18)+1,99))</f>
        <v>99</v>
      </c>
      <c r="M1633" s="26">
        <f t="array" aca="1" ref="M1633" ca="1">MIN(IF($B1633:D1633&gt;$B1632:D1632,COLUMN($B$18:D1632)-COLUMN($B$18)+1,99))</f>
        <v>99</v>
      </c>
      <c r="N1633" s="26">
        <f t="array" aca="1" ref="N1633" ca="1">MIN(IF($B1633:E1633&gt;$B1632:E1632,COLUMN($B$18:E1632)-COLUMN($B$18)+1,99))</f>
        <v>99</v>
      </c>
      <c r="O1633" s="26">
        <f t="array" aca="1" ref="O1633" ca="1">MIN(IF($B1633:F1633&gt;$B1632:F1632,COLUMN($B$18:F1632)-COLUMN($B$18)+1,99))</f>
        <v>5</v>
      </c>
      <c r="P1633" s="26">
        <f t="array" aca="1" ref="P1633" ca="1">MIN(IF($B1633:G1633&gt;$B1632:G1632,COLUMN($B$18:G1632)-COLUMN($B$18)+1,99))</f>
        <v>5</v>
      </c>
      <c r="Q1633" s="48">
        <f t="array" aca="1" ref="Q1633" ca="1">MIN(IF($B1633:H1633&gt;$B1632:H1632,COLUMN($B$18:H1632)-COLUMN($B$18)+1,99))</f>
        <v>5</v>
      </c>
    </row>
    <row r="1634" spans="1:17" x14ac:dyDescent="0.25">
      <c r="A1634" s="10">
        <v>1617</v>
      </c>
      <c r="B1634" s="8">
        <f t="array" aca="1" ref="B1634" ca="1">IF(A1634&gt;$B$9,"",IF(SUM(--(TRANSPOSE(LARGE(OFFSET($B1633,,B$17,,$B$7-B$17),ROW(INDIRECT("a1:a"&amp;$B$7-B$17))))=OFFSET($B1633,,B$17,,$B$7-B$17)))=$B$7-B$17,OFFSET($B$12,,MATCH(B1633,$B$12:$H$12,FALSE)),B1633))</f>
        <v>4</v>
      </c>
      <c r="C1634" s="8">
        <f t="array" aca="1" ref="C1634" ca="1">IF(OR($A1634&gt;$B$9,C$17&gt;$B$7),"",CHOOSE(C$15,IF(K1634=99,
IF(SUM(--(TRANSPOSE(LARGE(OFFSET($B1633,,C$17,,$B$7-C$17),ROW(INDIRECT("a1:a"&amp;$B$7-C$17))))=OFFSET($B1633,,C$17,,$B$7-C$17)))=$B$7-C$17,MIN(IF(C1633&gt;=OFFSET($B1633,,B$17,,$B$7-B$17),"",OFFSET($B1633,,B$17,,$B$7-B$17))),C1633),
SMALL(IF((SMALL(OFFSET($B1633,,K1634-1,,$B$7-K1634+1),ROW(INDIRECT("a1:a"&amp;$B$7-K1634+1)))=OFFSET($B1634,,K1634-1))*(MATCH(OFFSET($B1634,,K1634-1),SMALL(OFFSET($B1633,,K1634-1,,$B$7-K1634+1),ROW(INDIRECT("a1:a"&amp;$B$7-K1634+1))),0)=ROW(INDIRECT("a1:a"&amp;$B$7-K1634+1))),"",SMALL(OFFSET($B1633,,K1634-1,,$B$7-K1634+1),ROW(INDIRECT("a1:a"&amp;$B$7-K1634+1)))),C$17-K1634)),
SMALL(IF((SMALL(OFFSET($B1633,,K1634-1,,$B$7-K1634+1),ROW(INDIRECT("a1:a"&amp;$B$7-K1634+1)))=OFFSET($B1634,,K1634-1))*(MATCH(OFFSET($B1634,,K1634-1),SMALL(OFFSET($B1633,,K1634-1,,$B$7-K1634+1),ROW(INDIRECT("a1:a"&amp;$B$7-K1634+1))),0)=ROW(INDIRECT("a1:a"&amp;$B$7-K1634+1))),"",SMALL(OFFSET($B1633,,K1634-1,,$B$7-K1634+1),ROW(INDIRECT("a1:a"&amp;$B$7-K1634+1)))),C$17-K1634)))</f>
        <v>2</v>
      </c>
      <c r="D1634" s="8">
        <f t="array" aca="1" ref="D1634" ca="1">IF(OR($A1634&gt;$B$9,D$17&gt;$B$7),"",CHOOSE(D$15,IF(L1634=99,
IF(SUM(--(TRANSPOSE(LARGE(OFFSET($B1633,,D$17,,$B$7-D$17),ROW(INDIRECT("a1:a"&amp;$B$7-D$17))))=OFFSET($B1633,,D$17,,$B$7-D$17)))=$B$7-D$17,MIN(IF(D1633&gt;=OFFSET($B1633,,C$17,,$B$7-C$17),"",OFFSET($B1633,,C$17,,$B$7-C$17))),D1633),
SMALL(IF((SMALL(OFFSET($B1633,,L1634-1,,$B$7-L1634+1),ROW(INDIRECT("a1:a"&amp;$B$7-L1634+1)))=OFFSET($B1634,,L1634-1))*(MATCH(OFFSET($B1634,,L1634-1),SMALL(OFFSET($B1633,,L1634-1,,$B$7-L1634+1),ROW(INDIRECT("a1:a"&amp;$B$7-L1634+1))),0)=ROW(INDIRECT("a1:a"&amp;$B$7-L1634+1))),"",SMALL(OFFSET($B1633,,L1634-1,,$B$7-L1634+1),ROW(INDIRECT("a1:a"&amp;$B$7-L1634+1)))),D$17-L1634)),
SMALL(IF((SMALL(OFFSET($B1633,,L1634-1,,$B$7-L1634+1),ROW(INDIRECT("a1:a"&amp;$B$7-L1634+1)))=OFFSET($B1634,,L1634-1))*(MATCH(OFFSET($B1634,,L1634-1),SMALL(OFFSET($B1633,,L1634-1,,$B$7-L1634+1),ROW(INDIRECT("a1:a"&amp;$B$7-L1634+1))),0)=ROW(INDIRECT("a1:a"&amp;$B$7-L1634+1))),"",SMALL(OFFSET($B1633,,L1634-1,,$B$7-L1634+1),ROW(INDIRECT("a1:a"&amp;$B$7-L1634+1)))),D$17-L1634)))</f>
        <v>3</v>
      </c>
      <c r="E1634" s="8">
        <f t="array" aca="1" ref="E1634" ca="1">IF(OR($A1634&gt;$B$9,E$17&gt;$B$7),"",CHOOSE(E$15,IF(M1634=99,
IF(SUM(--(TRANSPOSE(LARGE(OFFSET($B1633,,E$17,,$B$7-E$17),ROW(INDIRECT("a1:a"&amp;$B$7-E$17))))=OFFSET($B1633,,E$17,,$B$7-E$17)))=$B$7-E$17,MIN(IF(E1633&gt;=OFFSET($B1633,,D$17,,$B$7-D$17),"",OFFSET($B1633,,D$17,,$B$7-D$17))),E1633),
SMALL(IF((SMALL(OFFSET($B1633,,M1634-1,,$B$7-M1634+1),ROW(INDIRECT("a1:a"&amp;$B$7-M1634+1)))=OFFSET($B1634,,M1634-1))*(MATCH(OFFSET($B1634,,M1634-1),SMALL(OFFSET($B1633,,M1634-1,,$B$7-M1634+1),ROW(INDIRECT("a1:a"&amp;$B$7-M1634+1))),0)=ROW(INDIRECT("a1:a"&amp;$B$7-M1634+1))),"",SMALL(OFFSET($B1633,,M1634-1,,$B$7-M1634+1),ROW(INDIRECT("a1:a"&amp;$B$7-M1634+1)))),E$17-M1634)),
SMALL(IF((SMALL(OFFSET($B1633,,M1634-1,,$B$7-M1634+1),ROW(INDIRECT("a1:a"&amp;$B$7-M1634+1)))=OFFSET($B1634,,M1634-1))*(MATCH(OFFSET($B1634,,M1634-1),SMALL(OFFSET($B1633,,M1634-1,,$B$7-M1634+1),ROW(INDIRECT("a1:a"&amp;$B$7-M1634+1))),0)=ROW(INDIRECT("a1:a"&amp;$B$7-M1634+1))),"",SMALL(OFFSET($B1633,,M1634-1,,$B$7-M1634+1),ROW(INDIRECT("a1:a"&amp;$B$7-M1634+1)))),E$17-M1634)))</f>
        <v>3</v>
      </c>
      <c r="F1634" s="8">
        <f t="array" aca="1" ref="F1634" ca="1">IF(OR($A1634&gt;$B$9,F$17&gt;$B$7),"",CHOOSE(F$15,IF(N1634=99,
IF(SUM(--(TRANSPOSE(LARGE(OFFSET($B1633,,F$17,,$B$7-F$17),ROW(INDIRECT("a1:a"&amp;$B$7-F$17))))=OFFSET($B1633,,F$17,,$B$7-F$17)))=$B$7-F$17,MIN(IF(F1633&gt;=OFFSET($B1633,,E$17,,$B$7-E$17),"",OFFSET($B1633,,E$17,,$B$7-E$17))),F1633),
SMALL(IF((SMALL(OFFSET($B1633,,N1634-1,,$B$7-N1634+1),ROW(INDIRECT("a1:a"&amp;$B$7-N1634+1)))=OFFSET($B1634,,N1634-1))*(MATCH(OFFSET($B1634,,N1634-1),SMALL(OFFSET($B1633,,N1634-1,,$B$7-N1634+1),ROW(INDIRECT("a1:a"&amp;$B$7-N1634+1))),0)=ROW(INDIRECT("a1:a"&amp;$B$7-N1634+1))),"",SMALL(OFFSET($B1633,,N1634-1,,$B$7-N1634+1),ROW(INDIRECT("a1:a"&amp;$B$7-N1634+1)))),F$17-N1634)),
SMALL(IF((SMALL(OFFSET($B1633,,N1634-1,,$B$7-N1634+1),ROW(INDIRECT("a1:a"&amp;$B$7-N1634+1)))=OFFSET($B1634,,N1634-1))*(MATCH(OFFSET($B1634,,N1634-1),SMALL(OFFSET($B1633,,N1634-1,,$B$7-N1634+1),ROW(INDIRECT("a1:a"&amp;$B$7-N1634+1))),0)=ROW(INDIRECT("a1:a"&amp;$B$7-N1634+1))),"",SMALL(OFFSET($B1633,,N1634-1,,$B$7-N1634+1),ROW(INDIRECT("a1:a"&amp;$B$7-N1634+1)))),F$17-N1634)))</f>
        <v>1</v>
      </c>
      <c r="G1634" s="8">
        <f t="array" aca="1" ref="G1634" ca="1">IF(OR($A1634&gt;$B$9,G$17&gt;$B$7),"",CHOOSE(G$15,IF(O1634=99,
IF(SUM(--(TRANSPOSE(LARGE(OFFSET($B1633,,G$17,,$B$7-G$17),ROW(INDIRECT("a1:a"&amp;$B$7-G$17))))=OFFSET($B1633,,G$17,,$B$7-G$17)))=$B$7-G$17,MIN(IF(G1633&gt;=OFFSET($B1633,,F$17,,$B$7-F$17),"",OFFSET($B1633,,F$17,,$B$7-F$17))),G1633),
SMALL(IF((SMALL(OFFSET($B1633,,O1634-1,,$B$7-O1634+1),ROW(INDIRECT("a1:a"&amp;$B$7-O1634+1)))=OFFSET($B1634,,O1634-1))*(MATCH(OFFSET($B1634,,O1634-1),SMALL(OFFSET($B1633,,O1634-1,,$B$7-O1634+1),ROW(INDIRECT("a1:a"&amp;$B$7-O1634+1))),0)=ROW(INDIRECT("a1:a"&amp;$B$7-O1634+1))),"",SMALL(OFFSET($B1633,,O1634-1,,$B$7-O1634+1),ROW(INDIRECT("a1:a"&amp;$B$7-O1634+1)))),G$17-O1634)),
SMALL(IF((SMALL(OFFSET($B1633,,O1634-1,,$B$7-O1634+1),ROW(INDIRECT("a1:a"&amp;$B$7-O1634+1)))=OFFSET($B1634,,O1634-1))*(MATCH(OFFSET($B1634,,O1634-1),SMALL(OFFSET($B1633,,O1634-1,,$B$7-O1634+1),ROW(INDIRECT("a1:a"&amp;$B$7-O1634+1))),0)=ROW(INDIRECT("a1:a"&amp;$B$7-O1634+1))),"",SMALL(OFFSET($B1633,,O1634-1,,$B$7-O1634+1),ROW(INDIRECT("a1:a"&amp;$B$7-O1634+1)))),G$17-O1634)))</f>
        <v>1</v>
      </c>
      <c r="H1634" s="8">
        <f t="array" aca="1" ref="H1634" ca="1">IF(OR($A1634&gt;$B$9,H$17&gt;$B$7),"",CHOOSE(H$15,IF(P1634=99,
IF(SUM(--(TRANSPOSE(LARGE(OFFSET($B1633,,H$17,,$B$7-H$17),ROW(INDIRECT("a1:a"&amp;$B$7-H$17))))=OFFSET($B1633,,H$17,,$B$7-H$17)))=$B$7-H$17,MIN(IF(H1633&gt;=OFFSET($B1633,,G$17,,$B$7-G$17),"",OFFSET($B1633,,G$17,,$B$7-G$17))),H1633),
SMALL(IF((SMALL(OFFSET($B1633,,P1634-1,,$B$7-P1634+1),ROW(INDIRECT("a1:a"&amp;$B$7-P1634+1)))=OFFSET($B1634,,P1634-1))*(MATCH(OFFSET($B1634,,P1634-1),SMALL(OFFSET($B1633,,P1634-1,,$B$7-P1634+1),ROW(INDIRECT("a1:a"&amp;$B$7-P1634+1))),0)=ROW(INDIRECT("a1:a"&amp;$B$7-P1634+1))),"",SMALL(OFFSET($B1633,,P1634-1,,$B$7-P1634+1),ROW(INDIRECT("a1:a"&amp;$B$7-P1634+1)))),H$17-P1634)),
SMALL(IF((SMALL(OFFSET($B1633,,P1634-1,,$B$7-P1634+1),ROW(INDIRECT("a1:a"&amp;$B$7-P1634+1)))=OFFSET($B1634,,P1634-1))*(MATCH(OFFSET($B1634,,P1634-1),SMALL(OFFSET($B1633,,P1634-1,,$B$7-P1634+1),ROW(INDIRECT("a1:a"&amp;$B$7-P1634+1))),0)=ROW(INDIRECT("a1:a"&amp;$B$7-P1634+1))),"",SMALL(OFFSET($B1633,,P1634-1,,$B$7-P1634+1),ROW(INDIRECT("a1:a"&amp;$B$7-P1634+1)))),H$17-P1634)))</f>
        <v>1</v>
      </c>
      <c r="I1634" s="44">
        <f t="array" aca="1" ref="I1634" ca="1">IF(OR($A1634&gt;$B$9,I$17&gt;$B$7),"",CHOOSE(I$15,IF(Q1634=99,
IF(SUM(--(TRANSPOSE(LARGE(OFFSET($B1633,,I$17,,$B$7-I$17),ROW(INDIRECT("a1:a"&amp;$B$7-I$17))))=OFFSET($B1633,,I$17,,$B$7-I$17)))=$B$7-I$17,MIN(IF(I1633&gt;=OFFSET($B1633,,H$17,,$B$7-H$17),"",OFFSET($B1633,,H$17,,$B$7-H$17))),I1633),
SMALL(IF((SMALL(OFFSET($B1633,,Q1634-1,,$B$7-Q1634+1),ROW(INDIRECT("a1:a"&amp;$B$7-Q1634+1)))=OFFSET($B1634,,Q1634-1))*(MATCH(OFFSET($B1634,,Q1634-1),SMALL(OFFSET($B1633,,Q1634-1,,$B$7-Q1634+1),ROW(INDIRECT("a1:a"&amp;$B$7-Q1634+1))),0)=ROW(INDIRECT("a1:a"&amp;$B$7-Q1634+1))),"",SMALL(OFFSET($B1633,,Q1634-1,,$B$7-Q1634+1),ROW(INDIRECT("a1:a"&amp;$B$7-Q1634+1)))),I$17-Q1634)),
SMALL(IF((SMALL(OFFSET($B1633,,Q1634-1,,$B$7-Q1634+1),ROW(INDIRECT("a1:a"&amp;$B$7-Q1634+1)))=OFFSET($B1634,,Q1634-1))*(MATCH(OFFSET($B1634,,Q1634-1),SMALL(OFFSET($B1633,,Q1634-1,,$B$7-Q1634+1),ROW(INDIRECT("a1:a"&amp;$B$7-Q1634+1))),0)=ROW(INDIRECT("a1:a"&amp;$B$7-Q1634+1))),"",SMALL(OFFSET($B1633,,Q1634-1,,$B$7-Q1634+1),ROW(INDIRECT("a1:a"&amp;$B$7-Q1634+1)))),I$17-Q1634)))</f>
        <v>2</v>
      </c>
      <c r="J1634" s="13"/>
      <c r="K1634" s="26">
        <f t="array" aca="1" ref="K1634" ca="1">MIN(IF($B1634:B1634&gt;$B1633:B1633,COLUMN($B$18:B1633)-COLUMN($B$18)+1,99))</f>
        <v>99</v>
      </c>
      <c r="L1634" s="26">
        <f t="array" aca="1" ref="L1634" ca="1">MIN(IF($B1634:C1634&gt;$B1633:C1633,COLUMN($B$18:C1633)-COLUMN($B$18)+1,99))</f>
        <v>99</v>
      </c>
      <c r="M1634" s="26">
        <f t="array" aca="1" ref="M1634" ca="1">MIN(IF($B1634:D1634&gt;$B1633:D1633,COLUMN($B$18:D1633)-COLUMN($B$18)+1,99))</f>
        <v>99</v>
      </c>
      <c r="N1634" s="26">
        <f t="array" aca="1" ref="N1634" ca="1">MIN(IF($B1634:E1634&gt;$B1633:E1633,COLUMN($B$18:E1633)-COLUMN($B$18)+1,99))</f>
        <v>4</v>
      </c>
      <c r="O1634" s="26">
        <f t="array" aca="1" ref="O1634" ca="1">MIN(IF($B1634:F1634&gt;$B1633:F1633,COLUMN($B$18:F1633)-COLUMN($B$18)+1,99))</f>
        <v>4</v>
      </c>
      <c r="P1634" s="26">
        <f t="array" aca="1" ref="P1634" ca="1">MIN(IF($B1634:G1634&gt;$B1633:G1633,COLUMN($B$18:G1633)-COLUMN($B$18)+1,99))</f>
        <v>4</v>
      </c>
      <c r="Q1634" s="48">
        <f t="array" aca="1" ref="Q1634" ca="1">MIN(IF($B1634:H1634&gt;$B1633:H1633,COLUMN($B$18:H1633)-COLUMN($B$18)+1,99))</f>
        <v>4</v>
      </c>
    </row>
    <row r="1635" spans="1:17" x14ac:dyDescent="0.25">
      <c r="A1635" s="10">
        <v>1618</v>
      </c>
      <c r="B1635" s="8">
        <f t="array" aca="1" ref="B1635" ca="1">IF(A1635&gt;$B$9,"",IF(SUM(--(TRANSPOSE(LARGE(OFFSET($B1634,,B$17,,$B$7-B$17),ROW(INDIRECT("a1:a"&amp;$B$7-B$17))))=OFFSET($B1634,,B$17,,$B$7-B$17)))=$B$7-B$17,OFFSET($B$12,,MATCH(B1634,$B$12:$H$12,FALSE)),B1634))</f>
        <v>4</v>
      </c>
      <c r="C1635" s="8">
        <f t="array" aca="1" ref="C1635" ca="1">IF(OR($A1635&gt;$B$9,C$17&gt;$B$7),"",CHOOSE(C$15,IF(K1635=99,
IF(SUM(--(TRANSPOSE(LARGE(OFFSET($B1634,,C$17,,$B$7-C$17),ROW(INDIRECT("a1:a"&amp;$B$7-C$17))))=OFFSET($B1634,,C$17,,$B$7-C$17)))=$B$7-C$17,MIN(IF(C1634&gt;=OFFSET($B1634,,B$17,,$B$7-B$17),"",OFFSET($B1634,,B$17,,$B$7-B$17))),C1634),
SMALL(IF((SMALL(OFFSET($B1634,,K1635-1,,$B$7-K1635+1),ROW(INDIRECT("a1:a"&amp;$B$7-K1635+1)))=OFFSET($B1635,,K1635-1))*(MATCH(OFFSET($B1635,,K1635-1),SMALL(OFFSET($B1634,,K1635-1,,$B$7-K1635+1),ROW(INDIRECT("a1:a"&amp;$B$7-K1635+1))),0)=ROW(INDIRECT("a1:a"&amp;$B$7-K1635+1))),"",SMALL(OFFSET($B1634,,K1635-1,,$B$7-K1635+1),ROW(INDIRECT("a1:a"&amp;$B$7-K1635+1)))),C$17-K1635)),
SMALL(IF((SMALL(OFFSET($B1634,,K1635-1,,$B$7-K1635+1),ROW(INDIRECT("a1:a"&amp;$B$7-K1635+1)))=OFFSET($B1635,,K1635-1))*(MATCH(OFFSET($B1635,,K1635-1),SMALL(OFFSET($B1634,,K1635-1,,$B$7-K1635+1),ROW(INDIRECT("a1:a"&amp;$B$7-K1635+1))),0)=ROW(INDIRECT("a1:a"&amp;$B$7-K1635+1))),"",SMALL(OFFSET($B1634,,K1635-1,,$B$7-K1635+1),ROW(INDIRECT("a1:a"&amp;$B$7-K1635+1)))),C$17-K1635)))</f>
        <v>2</v>
      </c>
      <c r="D1635" s="8">
        <f t="array" aca="1" ref="D1635" ca="1">IF(OR($A1635&gt;$B$9,D$17&gt;$B$7),"",CHOOSE(D$15,IF(L1635=99,
IF(SUM(--(TRANSPOSE(LARGE(OFFSET($B1634,,D$17,,$B$7-D$17),ROW(INDIRECT("a1:a"&amp;$B$7-D$17))))=OFFSET($B1634,,D$17,,$B$7-D$17)))=$B$7-D$17,MIN(IF(D1634&gt;=OFFSET($B1634,,C$17,,$B$7-C$17),"",OFFSET($B1634,,C$17,,$B$7-C$17))),D1634),
SMALL(IF((SMALL(OFFSET($B1634,,L1635-1,,$B$7-L1635+1),ROW(INDIRECT("a1:a"&amp;$B$7-L1635+1)))=OFFSET($B1635,,L1635-1))*(MATCH(OFFSET($B1635,,L1635-1),SMALL(OFFSET($B1634,,L1635-1,,$B$7-L1635+1),ROW(INDIRECT("a1:a"&amp;$B$7-L1635+1))),0)=ROW(INDIRECT("a1:a"&amp;$B$7-L1635+1))),"",SMALL(OFFSET($B1634,,L1635-1,,$B$7-L1635+1),ROW(INDIRECT("a1:a"&amp;$B$7-L1635+1)))),D$17-L1635)),
SMALL(IF((SMALL(OFFSET($B1634,,L1635-1,,$B$7-L1635+1),ROW(INDIRECT("a1:a"&amp;$B$7-L1635+1)))=OFFSET($B1635,,L1635-1))*(MATCH(OFFSET($B1635,,L1635-1),SMALL(OFFSET($B1634,,L1635-1,,$B$7-L1635+1),ROW(INDIRECT("a1:a"&amp;$B$7-L1635+1))),0)=ROW(INDIRECT("a1:a"&amp;$B$7-L1635+1))),"",SMALL(OFFSET($B1634,,L1635-1,,$B$7-L1635+1),ROW(INDIRECT("a1:a"&amp;$B$7-L1635+1)))),D$17-L1635)))</f>
        <v>3</v>
      </c>
      <c r="E1635" s="8">
        <f t="array" aca="1" ref="E1635" ca="1">IF(OR($A1635&gt;$B$9,E$17&gt;$B$7),"",CHOOSE(E$15,IF(M1635=99,
IF(SUM(--(TRANSPOSE(LARGE(OFFSET($B1634,,E$17,,$B$7-E$17),ROW(INDIRECT("a1:a"&amp;$B$7-E$17))))=OFFSET($B1634,,E$17,,$B$7-E$17)))=$B$7-E$17,MIN(IF(E1634&gt;=OFFSET($B1634,,D$17,,$B$7-D$17),"",OFFSET($B1634,,D$17,,$B$7-D$17))),E1634),
SMALL(IF((SMALL(OFFSET($B1634,,M1635-1,,$B$7-M1635+1),ROW(INDIRECT("a1:a"&amp;$B$7-M1635+1)))=OFFSET($B1635,,M1635-1))*(MATCH(OFFSET($B1635,,M1635-1),SMALL(OFFSET($B1634,,M1635-1,,$B$7-M1635+1),ROW(INDIRECT("a1:a"&amp;$B$7-M1635+1))),0)=ROW(INDIRECT("a1:a"&amp;$B$7-M1635+1))),"",SMALL(OFFSET($B1634,,M1635-1,,$B$7-M1635+1),ROW(INDIRECT("a1:a"&amp;$B$7-M1635+1)))),E$17-M1635)),
SMALL(IF((SMALL(OFFSET($B1634,,M1635-1,,$B$7-M1635+1),ROW(INDIRECT("a1:a"&amp;$B$7-M1635+1)))=OFFSET($B1635,,M1635-1))*(MATCH(OFFSET($B1635,,M1635-1),SMALL(OFFSET($B1634,,M1635-1,,$B$7-M1635+1),ROW(INDIRECT("a1:a"&amp;$B$7-M1635+1))),0)=ROW(INDIRECT("a1:a"&amp;$B$7-M1635+1))),"",SMALL(OFFSET($B1634,,M1635-1,,$B$7-M1635+1),ROW(INDIRECT("a1:a"&amp;$B$7-M1635+1)))),E$17-M1635)))</f>
        <v>3</v>
      </c>
      <c r="F1635" s="8">
        <f t="array" aca="1" ref="F1635" ca="1">IF(OR($A1635&gt;$B$9,F$17&gt;$B$7),"",CHOOSE(F$15,IF(N1635=99,
IF(SUM(--(TRANSPOSE(LARGE(OFFSET($B1634,,F$17,,$B$7-F$17),ROW(INDIRECT("a1:a"&amp;$B$7-F$17))))=OFFSET($B1634,,F$17,,$B$7-F$17)))=$B$7-F$17,MIN(IF(F1634&gt;=OFFSET($B1634,,E$17,,$B$7-E$17),"",OFFSET($B1634,,E$17,,$B$7-E$17))),F1634),
SMALL(IF((SMALL(OFFSET($B1634,,N1635-1,,$B$7-N1635+1),ROW(INDIRECT("a1:a"&amp;$B$7-N1635+1)))=OFFSET($B1635,,N1635-1))*(MATCH(OFFSET($B1635,,N1635-1),SMALL(OFFSET($B1634,,N1635-1,,$B$7-N1635+1),ROW(INDIRECT("a1:a"&amp;$B$7-N1635+1))),0)=ROW(INDIRECT("a1:a"&amp;$B$7-N1635+1))),"",SMALL(OFFSET($B1634,,N1635-1,,$B$7-N1635+1),ROW(INDIRECT("a1:a"&amp;$B$7-N1635+1)))),F$17-N1635)),
SMALL(IF((SMALL(OFFSET($B1634,,N1635-1,,$B$7-N1635+1),ROW(INDIRECT("a1:a"&amp;$B$7-N1635+1)))=OFFSET($B1635,,N1635-1))*(MATCH(OFFSET($B1635,,N1635-1),SMALL(OFFSET($B1634,,N1635-1,,$B$7-N1635+1),ROW(INDIRECT("a1:a"&amp;$B$7-N1635+1))),0)=ROW(INDIRECT("a1:a"&amp;$B$7-N1635+1))),"",SMALL(OFFSET($B1634,,N1635-1,,$B$7-N1635+1),ROW(INDIRECT("a1:a"&amp;$B$7-N1635+1)))),F$17-N1635)))</f>
        <v>1</v>
      </c>
      <c r="G1635" s="8">
        <f t="array" aca="1" ref="G1635" ca="1">IF(OR($A1635&gt;$B$9,G$17&gt;$B$7),"",CHOOSE(G$15,IF(O1635=99,
IF(SUM(--(TRANSPOSE(LARGE(OFFSET($B1634,,G$17,,$B$7-G$17),ROW(INDIRECT("a1:a"&amp;$B$7-G$17))))=OFFSET($B1634,,G$17,,$B$7-G$17)))=$B$7-G$17,MIN(IF(G1634&gt;=OFFSET($B1634,,F$17,,$B$7-F$17),"",OFFSET($B1634,,F$17,,$B$7-F$17))),G1634),
SMALL(IF((SMALL(OFFSET($B1634,,O1635-1,,$B$7-O1635+1),ROW(INDIRECT("a1:a"&amp;$B$7-O1635+1)))=OFFSET($B1635,,O1635-1))*(MATCH(OFFSET($B1635,,O1635-1),SMALL(OFFSET($B1634,,O1635-1,,$B$7-O1635+1),ROW(INDIRECT("a1:a"&amp;$B$7-O1635+1))),0)=ROW(INDIRECT("a1:a"&amp;$B$7-O1635+1))),"",SMALL(OFFSET($B1634,,O1635-1,,$B$7-O1635+1),ROW(INDIRECT("a1:a"&amp;$B$7-O1635+1)))),G$17-O1635)),
SMALL(IF((SMALL(OFFSET($B1634,,O1635-1,,$B$7-O1635+1),ROW(INDIRECT("a1:a"&amp;$B$7-O1635+1)))=OFFSET($B1635,,O1635-1))*(MATCH(OFFSET($B1635,,O1635-1),SMALL(OFFSET($B1634,,O1635-1,,$B$7-O1635+1),ROW(INDIRECT("a1:a"&amp;$B$7-O1635+1))),0)=ROW(INDIRECT("a1:a"&amp;$B$7-O1635+1))),"",SMALL(OFFSET($B1634,,O1635-1,,$B$7-O1635+1),ROW(INDIRECT("a1:a"&amp;$B$7-O1635+1)))),G$17-O1635)))</f>
        <v>1</v>
      </c>
      <c r="H1635" s="8">
        <f t="array" aca="1" ref="H1635" ca="1">IF(OR($A1635&gt;$B$9,H$17&gt;$B$7),"",CHOOSE(H$15,IF(P1635=99,
IF(SUM(--(TRANSPOSE(LARGE(OFFSET($B1634,,H$17,,$B$7-H$17),ROW(INDIRECT("a1:a"&amp;$B$7-H$17))))=OFFSET($B1634,,H$17,,$B$7-H$17)))=$B$7-H$17,MIN(IF(H1634&gt;=OFFSET($B1634,,G$17,,$B$7-G$17),"",OFFSET($B1634,,G$17,,$B$7-G$17))),H1634),
SMALL(IF((SMALL(OFFSET($B1634,,P1635-1,,$B$7-P1635+1),ROW(INDIRECT("a1:a"&amp;$B$7-P1635+1)))=OFFSET($B1635,,P1635-1))*(MATCH(OFFSET($B1635,,P1635-1),SMALL(OFFSET($B1634,,P1635-1,,$B$7-P1635+1),ROW(INDIRECT("a1:a"&amp;$B$7-P1635+1))),0)=ROW(INDIRECT("a1:a"&amp;$B$7-P1635+1))),"",SMALL(OFFSET($B1634,,P1635-1,,$B$7-P1635+1),ROW(INDIRECT("a1:a"&amp;$B$7-P1635+1)))),H$17-P1635)),
SMALL(IF((SMALL(OFFSET($B1634,,P1635-1,,$B$7-P1635+1),ROW(INDIRECT("a1:a"&amp;$B$7-P1635+1)))=OFFSET($B1635,,P1635-1))*(MATCH(OFFSET($B1635,,P1635-1),SMALL(OFFSET($B1634,,P1635-1,,$B$7-P1635+1),ROW(INDIRECT("a1:a"&amp;$B$7-P1635+1))),0)=ROW(INDIRECT("a1:a"&amp;$B$7-P1635+1))),"",SMALL(OFFSET($B1634,,P1635-1,,$B$7-P1635+1),ROW(INDIRECT("a1:a"&amp;$B$7-P1635+1)))),H$17-P1635)))</f>
        <v>2</v>
      </c>
      <c r="I1635" s="44">
        <f t="array" aca="1" ref="I1635" ca="1">IF(OR($A1635&gt;$B$9,I$17&gt;$B$7),"",CHOOSE(I$15,IF(Q1635=99,
IF(SUM(--(TRANSPOSE(LARGE(OFFSET($B1634,,I$17,,$B$7-I$17),ROW(INDIRECT("a1:a"&amp;$B$7-I$17))))=OFFSET($B1634,,I$17,,$B$7-I$17)))=$B$7-I$17,MIN(IF(I1634&gt;=OFFSET($B1634,,H$17,,$B$7-H$17),"",OFFSET($B1634,,H$17,,$B$7-H$17))),I1634),
SMALL(IF((SMALL(OFFSET($B1634,,Q1635-1,,$B$7-Q1635+1),ROW(INDIRECT("a1:a"&amp;$B$7-Q1635+1)))=OFFSET($B1635,,Q1635-1))*(MATCH(OFFSET($B1635,,Q1635-1),SMALL(OFFSET($B1634,,Q1635-1,,$B$7-Q1635+1),ROW(INDIRECT("a1:a"&amp;$B$7-Q1635+1))),0)=ROW(INDIRECT("a1:a"&amp;$B$7-Q1635+1))),"",SMALL(OFFSET($B1634,,Q1635-1,,$B$7-Q1635+1),ROW(INDIRECT("a1:a"&amp;$B$7-Q1635+1)))),I$17-Q1635)),
SMALL(IF((SMALL(OFFSET($B1634,,Q1635-1,,$B$7-Q1635+1),ROW(INDIRECT("a1:a"&amp;$B$7-Q1635+1)))=OFFSET($B1635,,Q1635-1))*(MATCH(OFFSET($B1635,,Q1635-1),SMALL(OFFSET($B1634,,Q1635-1,,$B$7-Q1635+1),ROW(INDIRECT("a1:a"&amp;$B$7-Q1635+1))),0)=ROW(INDIRECT("a1:a"&amp;$B$7-Q1635+1))),"",SMALL(OFFSET($B1634,,Q1635-1,,$B$7-Q1635+1),ROW(INDIRECT("a1:a"&amp;$B$7-Q1635+1)))),I$17-Q1635)))</f>
        <v>1</v>
      </c>
      <c r="J1635" s="13"/>
      <c r="K1635" s="26">
        <f t="array" aca="1" ref="K1635" ca="1">MIN(IF($B1635:B1635&gt;$B1634:B1634,COLUMN($B$18:B1634)-COLUMN($B$18)+1,99))</f>
        <v>99</v>
      </c>
      <c r="L1635" s="26">
        <f t="array" aca="1" ref="L1635" ca="1">MIN(IF($B1635:C1635&gt;$B1634:C1634,COLUMN($B$18:C1634)-COLUMN($B$18)+1,99))</f>
        <v>99</v>
      </c>
      <c r="M1635" s="26">
        <f t="array" aca="1" ref="M1635" ca="1">MIN(IF($B1635:D1635&gt;$B1634:D1634,COLUMN($B$18:D1634)-COLUMN($B$18)+1,99))</f>
        <v>99</v>
      </c>
      <c r="N1635" s="26">
        <f t="array" aca="1" ref="N1635" ca="1">MIN(IF($B1635:E1635&gt;$B1634:E1634,COLUMN($B$18:E1634)-COLUMN($B$18)+1,99))</f>
        <v>99</v>
      </c>
      <c r="O1635" s="26">
        <f t="array" aca="1" ref="O1635" ca="1">MIN(IF($B1635:F1635&gt;$B1634:F1634,COLUMN($B$18:F1634)-COLUMN($B$18)+1,99))</f>
        <v>99</v>
      </c>
      <c r="P1635" s="26">
        <f t="array" aca="1" ref="P1635" ca="1">MIN(IF($B1635:G1635&gt;$B1634:G1634,COLUMN($B$18:G1634)-COLUMN($B$18)+1,99))</f>
        <v>99</v>
      </c>
      <c r="Q1635" s="48">
        <f t="array" aca="1" ref="Q1635" ca="1">MIN(IF($B1635:H1635&gt;$B1634:H1634,COLUMN($B$18:H1634)-COLUMN($B$18)+1,99))</f>
        <v>7</v>
      </c>
    </row>
    <row r="1636" spans="1:17" x14ac:dyDescent="0.25">
      <c r="A1636" s="10">
        <v>1619</v>
      </c>
      <c r="B1636" s="8">
        <f t="array" aca="1" ref="B1636" ca="1">IF(A1636&gt;$B$9,"",IF(SUM(--(TRANSPOSE(LARGE(OFFSET($B1635,,B$17,,$B$7-B$17),ROW(INDIRECT("a1:a"&amp;$B$7-B$17))))=OFFSET($B1635,,B$17,,$B$7-B$17)))=$B$7-B$17,OFFSET($B$12,,MATCH(B1635,$B$12:$H$12,FALSE)),B1635))</f>
        <v>4</v>
      </c>
      <c r="C1636" s="8">
        <f t="array" aca="1" ref="C1636" ca="1">IF(OR($A1636&gt;$B$9,C$17&gt;$B$7),"",CHOOSE(C$15,IF(K1636=99,
IF(SUM(--(TRANSPOSE(LARGE(OFFSET($B1635,,C$17,,$B$7-C$17),ROW(INDIRECT("a1:a"&amp;$B$7-C$17))))=OFFSET($B1635,,C$17,,$B$7-C$17)))=$B$7-C$17,MIN(IF(C1635&gt;=OFFSET($B1635,,B$17,,$B$7-B$17),"",OFFSET($B1635,,B$17,,$B$7-B$17))),C1635),
SMALL(IF((SMALL(OFFSET($B1635,,K1636-1,,$B$7-K1636+1),ROW(INDIRECT("a1:a"&amp;$B$7-K1636+1)))=OFFSET($B1636,,K1636-1))*(MATCH(OFFSET($B1636,,K1636-1),SMALL(OFFSET($B1635,,K1636-1,,$B$7-K1636+1),ROW(INDIRECT("a1:a"&amp;$B$7-K1636+1))),0)=ROW(INDIRECT("a1:a"&amp;$B$7-K1636+1))),"",SMALL(OFFSET($B1635,,K1636-1,,$B$7-K1636+1),ROW(INDIRECT("a1:a"&amp;$B$7-K1636+1)))),C$17-K1636)),
SMALL(IF((SMALL(OFFSET($B1635,,K1636-1,,$B$7-K1636+1),ROW(INDIRECT("a1:a"&amp;$B$7-K1636+1)))=OFFSET($B1636,,K1636-1))*(MATCH(OFFSET($B1636,,K1636-1),SMALL(OFFSET($B1635,,K1636-1,,$B$7-K1636+1),ROW(INDIRECT("a1:a"&amp;$B$7-K1636+1))),0)=ROW(INDIRECT("a1:a"&amp;$B$7-K1636+1))),"",SMALL(OFFSET($B1635,,K1636-1,,$B$7-K1636+1),ROW(INDIRECT("a1:a"&amp;$B$7-K1636+1)))),C$17-K1636)))</f>
        <v>2</v>
      </c>
      <c r="D1636" s="8">
        <f t="array" aca="1" ref="D1636" ca="1">IF(OR($A1636&gt;$B$9,D$17&gt;$B$7),"",CHOOSE(D$15,IF(L1636=99,
IF(SUM(--(TRANSPOSE(LARGE(OFFSET($B1635,,D$17,,$B$7-D$17),ROW(INDIRECT("a1:a"&amp;$B$7-D$17))))=OFFSET($B1635,,D$17,,$B$7-D$17)))=$B$7-D$17,MIN(IF(D1635&gt;=OFFSET($B1635,,C$17,,$B$7-C$17),"",OFFSET($B1635,,C$17,,$B$7-C$17))),D1635),
SMALL(IF((SMALL(OFFSET($B1635,,L1636-1,,$B$7-L1636+1),ROW(INDIRECT("a1:a"&amp;$B$7-L1636+1)))=OFFSET($B1636,,L1636-1))*(MATCH(OFFSET($B1636,,L1636-1),SMALL(OFFSET($B1635,,L1636-1,,$B$7-L1636+1),ROW(INDIRECT("a1:a"&amp;$B$7-L1636+1))),0)=ROW(INDIRECT("a1:a"&amp;$B$7-L1636+1))),"",SMALL(OFFSET($B1635,,L1636-1,,$B$7-L1636+1),ROW(INDIRECT("a1:a"&amp;$B$7-L1636+1)))),D$17-L1636)),
SMALL(IF((SMALL(OFFSET($B1635,,L1636-1,,$B$7-L1636+1),ROW(INDIRECT("a1:a"&amp;$B$7-L1636+1)))=OFFSET($B1636,,L1636-1))*(MATCH(OFFSET($B1636,,L1636-1),SMALL(OFFSET($B1635,,L1636-1,,$B$7-L1636+1),ROW(INDIRECT("a1:a"&amp;$B$7-L1636+1))),0)=ROW(INDIRECT("a1:a"&amp;$B$7-L1636+1))),"",SMALL(OFFSET($B1635,,L1636-1,,$B$7-L1636+1),ROW(INDIRECT("a1:a"&amp;$B$7-L1636+1)))),D$17-L1636)))</f>
        <v>3</v>
      </c>
      <c r="E1636" s="8">
        <f t="array" aca="1" ref="E1636" ca="1">IF(OR($A1636&gt;$B$9,E$17&gt;$B$7),"",CHOOSE(E$15,IF(M1636=99,
IF(SUM(--(TRANSPOSE(LARGE(OFFSET($B1635,,E$17,,$B$7-E$17),ROW(INDIRECT("a1:a"&amp;$B$7-E$17))))=OFFSET($B1635,,E$17,,$B$7-E$17)))=$B$7-E$17,MIN(IF(E1635&gt;=OFFSET($B1635,,D$17,,$B$7-D$17),"",OFFSET($B1635,,D$17,,$B$7-D$17))),E1635),
SMALL(IF((SMALL(OFFSET($B1635,,M1636-1,,$B$7-M1636+1),ROW(INDIRECT("a1:a"&amp;$B$7-M1636+1)))=OFFSET($B1636,,M1636-1))*(MATCH(OFFSET($B1636,,M1636-1),SMALL(OFFSET($B1635,,M1636-1,,$B$7-M1636+1),ROW(INDIRECT("a1:a"&amp;$B$7-M1636+1))),0)=ROW(INDIRECT("a1:a"&amp;$B$7-M1636+1))),"",SMALL(OFFSET($B1635,,M1636-1,,$B$7-M1636+1),ROW(INDIRECT("a1:a"&amp;$B$7-M1636+1)))),E$17-M1636)),
SMALL(IF((SMALL(OFFSET($B1635,,M1636-1,,$B$7-M1636+1),ROW(INDIRECT("a1:a"&amp;$B$7-M1636+1)))=OFFSET($B1636,,M1636-1))*(MATCH(OFFSET($B1636,,M1636-1),SMALL(OFFSET($B1635,,M1636-1,,$B$7-M1636+1),ROW(INDIRECT("a1:a"&amp;$B$7-M1636+1))),0)=ROW(INDIRECT("a1:a"&amp;$B$7-M1636+1))),"",SMALL(OFFSET($B1635,,M1636-1,,$B$7-M1636+1),ROW(INDIRECT("a1:a"&amp;$B$7-M1636+1)))),E$17-M1636)))</f>
        <v>3</v>
      </c>
      <c r="F1636" s="8">
        <f t="array" aca="1" ref="F1636" ca="1">IF(OR($A1636&gt;$B$9,F$17&gt;$B$7),"",CHOOSE(F$15,IF(N1636=99,
IF(SUM(--(TRANSPOSE(LARGE(OFFSET($B1635,,F$17,,$B$7-F$17),ROW(INDIRECT("a1:a"&amp;$B$7-F$17))))=OFFSET($B1635,,F$17,,$B$7-F$17)))=$B$7-F$17,MIN(IF(F1635&gt;=OFFSET($B1635,,E$17,,$B$7-E$17),"",OFFSET($B1635,,E$17,,$B$7-E$17))),F1635),
SMALL(IF((SMALL(OFFSET($B1635,,N1636-1,,$B$7-N1636+1),ROW(INDIRECT("a1:a"&amp;$B$7-N1636+1)))=OFFSET($B1636,,N1636-1))*(MATCH(OFFSET($B1636,,N1636-1),SMALL(OFFSET($B1635,,N1636-1,,$B$7-N1636+1),ROW(INDIRECT("a1:a"&amp;$B$7-N1636+1))),0)=ROW(INDIRECT("a1:a"&amp;$B$7-N1636+1))),"",SMALL(OFFSET($B1635,,N1636-1,,$B$7-N1636+1),ROW(INDIRECT("a1:a"&amp;$B$7-N1636+1)))),F$17-N1636)),
SMALL(IF((SMALL(OFFSET($B1635,,N1636-1,,$B$7-N1636+1),ROW(INDIRECT("a1:a"&amp;$B$7-N1636+1)))=OFFSET($B1636,,N1636-1))*(MATCH(OFFSET($B1636,,N1636-1),SMALL(OFFSET($B1635,,N1636-1,,$B$7-N1636+1),ROW(INDIRECT("a1:a"&amp;$B$7-N1636+1))),0)=ROW(INDIRECT("a1:a"&amp;$B$7-N1636+1))),"",SMALL(OFFSET($B1635,,N1636-1,,$B$7-N1636+1),ROW(INDIRECT("a1:a"&amp;$B$7-N1636+1)))),F$17-N1636)))</f>
        <v>1</v>
      </c>
      <c r="G1636" s="8">
        <f t="array" aca="1" ref="G1636" ca="1">IF(OR($A1636&gt;$B$9,G$17&gt;$B$7),"",CHOOSE(G$15,IF(O1636=99,
IF(SUM(--(TRANSPOSE(LARGE(OFFSET($B1635,,G$17,,$B$7-G$17),ROW(INDIRECT("a1:a"&amp;$B$7-G$17))))=OFFSET($B1635,,G$17,,$B$7-G$17)))=$B$7-G$17,MIN(IF(G1635&gt;=OFFSET($B1635,,F$17,,$B$7-F$17),"",OFFSET($B1635,,F$17,,$B$7-F$17))),G1635),
SMALL(IF((SMALL(OFFSET($B1635,,O1636-1,,$B$7-O1636+1),ROW(INDIRECT("a1:a"&amp;$B$7-O1636+1)))=OFFSET($B1636,,O1636-1))*(MATCH(OFFSET($B1636,,O1636-1),SMALL(OFFSET($B1635,,O1636-1,,$B$7-O1636+1),ROW(INDIRECT("a1:a"&amp;$B$7-O1636+1))),0)=ROW(INDIRECT("a1:a"&amp;$B$7-O1636+1))),"",SMALL(OFFSET($B1635,,O1636-1,,$B$7-O1636+1),ROW(INDIRECT("a1:a"&amp;$B$7-O1636+1)))),G$17-O1636)),
SMALL(IF((SMALL(OFFSET($B1635,,O1636-1,,$B$7-O1636+1),ROW(INDIRECT("a1:a"&amp;$B$7-O1636+1)))=OFFSET($B1636,,O1636-1))*(MATCH(OFFSET($B1636,,O1636-1),SMALL(OFFSET($B1635,,O1636-1,,$B$7-O1636+1),ROW(INDIRECT("a1:a"&amp;$B$7-O1636+1))),0)=ROW(INDIRECT("a1:a"&amp;$B$7-O1636+1))),"",SMALL(OFFSET($B1635,,O1636-1,,$B$7-O1636+1),ROW(INDIRECT("a1:a"&amp;$B$7-O1636+1)))),G$17-O1636)))</f>
        <v>2</v>
      </c>
      <c r="H1636" s="8">
        <f t="array" aca="1" ref="H1636" ca="1">IF(OR($A1636&gt;$B$9,H$17&gt;$B$7),"",CHOOSE(H$15,IF(P1636=99,
IF(SUM(--(TRANSPOSE(LARGE(OFFSET($B1635,,H$17,,$B$7-H$17),ROW(INDIRECT("a1:a"&amp;$B$7-H$17))))=OFFSET($B1635,,H$17,,$B$7-H$17)))=$B$7-H$17,MIN(IF(H1635&gt;=OFFSET($B1635,,G$17,,$B$7-G$17),"",OFFSET($B1635,,G$17,,$B$7-G$17))),H1635),
SMALL(IF((SMALL(OFFSET($B1635,,P1636-1,,$B$7-P1636+1),ROW(INDIRECT("a1:a"&amp;$B$7-P1636+1)))=OFFSET($B1636,,P1636-1))*(MATCH(OFFSET($B1636,,P1636-1),SMALL(OFFSET($B1635,,P1636-1,,$B$7-P1636+1),ROW(INDIRECT("a1:a"&amp;$B$7-P1636+1))),0)=ROW(INDIRECT("a1:a"&amp;$B$7-P1636+1))),"",SMALL(OFFSET($B1635,,P1636-1,,$B$7-P1636+1),ROW(INDIRECT("a1:a"&amp;$B$7-P1636+1)))),H$17-P1636)),
SMALL(IF((SMALL(OFFSET($B1635,,P1636-1,,$B$7-P1636+1),ROW(INDIRECT("a1:a"&amp;$B$7-P1636+1)))=OFFSET($B1636,,P1636-1))*(MATCH(OFFSET($B1636,,P1636-1),SMALL(OFFSET($B1635,,P1636-1,,$B$7-P1636+1),ROW(INDIRECT("a1:a"&amp;$B$7-P1636+1))),0)=ROW(INDIRECT("a1:a"&amp;$B$7-P1636+1))),"",SMALL(OFFSET($B1635,,P1636-1,,$B$7-P1636+1),ROW(INDIRECT("a1:a"&amp;$B$7-P1636+1)))),H$17-P1636)))</f>
        <v>1</v>
      </c>
      <c r="I1636" s="44">
        <f t="array" aca="1" ref="I1636" ca="1">IF(OR($A1636&gt;$B$9,I$17&gt;$B$7),"",CHOOSE(I$15,IF(Q1636=99,
IF(SUM(--(TRANSPOSE(LARGE(OFFSET($B1635,,I$17,,$B$7-I$17),ROW(INDIRECT("a1:a"&amp;$B$7-I$17))))=OFFSET($B1635,,I$17,,$B$7-I$17)))=$B$7-I$17,MIN(IF(I1635&gt;=OFFSET($B1635,,H$17,,$B$7-H$17),"",OFFSET($B1635,,H$17,,$B$7-H$17))),I1635),
SMALL(IF((SMALL(OFFSET($B1635,,Q1636-1,,$B$7-Q1636+1),ROW(INDIRECT("a1:a"&amp;$B$7-Q1636+1)))=OFFSET($B1636,,Q1636-1))*(MATCH(OFFSET($B1636,,Q1636-1),SMALL(OFFSET($B1635,,Q1636-1,,$B$7-Q1636+1),ROW(INDIRECT("a1:a"&amp;$B$7-Q1636+1))),0)=ROW(INDIRECT("a1:a"&amp;$B$7-Q1636+1))),"",SMALL(OFFSET($B1635,,Q1636-1,,$B$7-Q1636+1),ROW(INDIRECT("a1:a"&amp;$B$7-Q1636+1)))),I$17-Q1636)),
SMALL(IF((SMALL(OFFSET($B1635,,Q1636-1,,$B$7-Q1636+1),ROW(INDIRECT("a1:a"&amp;$B$7-Q1636+1)))=OFFSET($B1636,,Q1636-1))*(MATCH(OFFSET($B1636,,Q1636-1),SMALL(OFFSET($B1635,,Q1636-1,,$B$7-Q1636+1),ROW(INDIRECT("a1:a"&amp;$B$7-Q1636+1))),0)=ROW(INDIRECT("a1:a"&amp;$B$7-Q1636+1))),"",SMALL(OFFSET($B1635,,Q1636-1,,$B$7-Q1636+1),ROW(INDIRECT("a1:a"&amp;$B$7-Q1636+1)))),I$17-Q1636)))</f>
        <v>1</v>
      </c>
      <c r="J1636" s="13"/>
      <c r="K1636" s="26">
        <f t="array" aca="1" ref="K1636" ca="1">MIN(IF($B1636:B1636&gt;$B1635:B1635,COLUMN($B$18:B1635)-COLUMN($B$18)+1,99))</f>
        <v>99</v>
      </c>
      <c r="L1636" s="26">
        <f t="array" aca="1" ref="L1636" ca="1">MIN(IF($B1636:C1636&gt;$B1635:C1635,COLUMN($B$18:C1635)-COLUMN($B$18)+1,99))</f>
        <v>99</v>
      </c>
      <c r="M1636" s="26">
        <f t="array" aca="1" ref="M1636" ca="1">MIN(IF($B1636:D1636&gt;$B1635:D1635,COLUMN($B$18:D1635)-COLUMN($B$18)+1,99))</f>
        <v>99</v>
      </c>
      <c r="N1636" s="26">
        <f t="array" aca="1" ref="N1636" ca="1">MIN(IF($B1636:E1636&gt;$B1635:E1635,COLUMN($B$18:E1635)-COLUMN($B$18)+1,99))</f>
        <v>99</v>
      </c>
      <c r="O1636" s="26">
        <f t="array" aca="1" ref="O1636" ca="1">MIN(IF($B1636:F1636&gt;$B1635:F1635,COLUMN($B$18:F1635)-COLUMN($B$18)+1,99))</f>
        <v>99</v>
      </c>
      <c r="P1636" s="26">
        <f t="array" aca="1" ref="P1636" ca="1">MIN(IF($B1636:G1636&gt;$B1635:G1635,COLUMN($B$18:G1635)-COLUMN($B$18)+1,99))</f>
        <v>6</v>
      </c>
      <c r="Q1636" s="48">
        <f t="array" aca="1" ref="Q1636" ca="1">MIN(IF($B1636:H1636&gt;$B1635:H1635,COLUMN($B$18:H1635)-COLUMN($B$18)+1,99))</f>
        <v>6</v>
      </c>
    </row>
    <row r="1637" spans="1:17" x14ac:dyDescent="0.25">
      <c r="A1637" s="10">
        <v>1620</v>
      </c>
      <c r="B1637" s="8">
        <f t="array" aca="1" ref="B1637" ca="1">IF(A1637&gt;$B$9,"",IF(SUM(--(TRANSPOSE(LARGE(OFFSET($B1636,,B$17,,$B$7-B$17),ROW(INDIRECT("a1:a"&amp;$B$7-B$17))))=OFFSET($B1636,,B$17,,$B$7-B$17)))=$B$7-B$17,OFFSET($B$12,,MATCH(B1636,$B$12:$H$12,FALSE)),B1636))</f>
        <v>4</v>
      </c>
      <c r="C1637" s="8">
        <f t="array" aca="1" ref="C1637" ca="1">IF(OR($A1637&gt;$B$9,C$17&gt;$B$7),"",CHOOSE(C$15,IF(K1637=99,
IF(SUM(--(TRANSPOSE(LARGE(OFFSET($B1636,,C$17,,$B$7-C$17),ROW(INDIRECT("a1:a"&amp;$B$7-C$17))))=OFFSET($B1636,,C$17,,$B$7-C$17)))=$B$7-C$17,MIN(IF(C1636&gt;=OFFSET($B1636,,B$17,,$B$7-B$17),"",OFFSET($B1636,,B$17,,$B$7-B$17))),C1636),
SMALL(IF((SMALL(OFFSET($B1636,,K1637-1,,$B$7-K1637+1),ROW(INDIRECT("a1:a"&amp;$B$7-K1637+1)))=OFFSET($B1637,,K1637-1))*(MATCH(OFFSET($B1637,,K1637-1),SMALL(OFFSET($B1636,,K1637-1,,$B$7-K1637+1),ROW(INDIRECT("a1:a"&amp;$B$7-K1637+1))),0)=ROW(INDIRECT("a1:a"&amp;$B$7-K1637+1))),"",SMALL(OFFSET($B1636,,K1637-1,,$B$7-K1637+1),ROW(INDIRECT("a1:a"&amp;$B$7-K1637+1)))),C$17-K1637)),
SMALL(IF((SMALL(OFFSET($B1636,,K1637-1,,$B$7-K1637+1),ROW(INDIRECT("a1:a"&amp;$B$7-K1637+1)))=OFFSET($B1637,,K1637-1))*(MATCH(OFFSET($B1637,,K1637-1),SMALL(OFFSET($B1636,,K1637-1,,$B$7-K1637+1),ROW(INDIRECT("a1:a"&amp;$B$7-K1637+1))),0)=ROW(INDIRECT("a1:a"&amp;$B$7-K1637+1))),"",SMALL(OFFSET($B1636,,K1637-1,,$B$7-K1637+1),ROW(INDIRECT("a1:a"&amp;$B$7-K1637+1)))),C$17-K1637)))</f>
        <v>2</v>
      </c>
      <c r="D1637" s="8">
        <f t="array" aca="1" ref="D1637" ca="1">IF(OR($A1637&gt;$B$9,D$17&gt;$B$7),"",CHOOSE(D$15,IF(L1637=99,
IF(SUM(--(TRANSPOSE(LARGE(OFFSET($B1636,,D$17,,$B$7-D$17),ROW(INDIRECT("a1:a"&amp;$B$7-D$17))))=OFFSET($B1636,,D$17,,$B$7-D$17)))=$B$7-D$17,MIN(IF(D1636&gt;=OFFSET($B1636,,C$17,,$B$7-C$17),"",OFFSET($B1636,,C$17,,$B$7-C$17))),D1636),
SMALL(IF((SMALL(OFFSET($B1636,,L1637-1,,$B$7-L1637+1),ROW(INDIRECT("a1:a"&amp;$B$7-L1637+1)))=OFFSET($B1637,,L1637-1))*(MATCH(OFFSET($B1637,,L1637-1),SMALL(OFFSET($B1636,,L1637-1,,$B$7-L1637+1),ROW(INDIRECT("a1:a"&amp;$B$7-L1637+1))),0)=ROW(INDIRECT("a1:a"&amp;$B$7-L1637+1))),"",SMALL(OFFSET($B1636,,L1637-1,,$B$7-L1637+1),ROW(INDIRECT("a1:a"&amp;$B$7-L1637+1)))),D$17-L1637)),
SMALL(IF((SMALL(OFFSET($B1636,,L1637-1,,$B$7-L1637+1),ROW(INDIRECT("a1:a"&amp;$B$7-L1637+1)))=OFFSET($B1637,,L1637-1))*(MATCH(OFFSET($B1637,,L1637-1),SMALL(OFFSET($B1636,,L1637-1,,$B$7-L1637+1),ROW(INDIRECT("a1:a"&amp;$B$7-L1637+1))),0)=ROW(INDIRECT("a1:a"&amp;$B$7-L1637+1))),"",SMALL(OFFSET($B1636,,L1637-1,,$B$7-L1637+1),ROW(INDIRECT("a1:a"&amp;$B$7-L1637+1)))),D$17-L1637)))</f>
        <v>3</v>
      </c>
      <c r="E1637" s="8">
        <f t="array" aca="1" ref="E1637" ca="1">IF(OR($A1637&gt;$B$9,E$17&gt;$B$7),"",CHOOSE(E$15,IF(M1637=99,
IF(SUM(--(TRANSPOSE(LARGE(OFFSET($B1636,,E$17,,$B$7-E$17),ROW(INDIRECT("a1:a"&amp;$B$7-E$17))))=OFFSET($B1636,,E$17,,$B$7-E$17)))=$B$7-E$17,MIN(IF(E1636&gt;=OFFSET($B1636,,D$17,,$B$7-D$17),"",OFFSET($B1636,,D$17,,$B$7-D$17))),E1636),
SMALL(IF((SMALL(OFFSET($B1636,,M1637-1,,$B$7-M1637+1),ROW(INDIRECT("a1:a"&amp;$B$7-M1637+1)))=OFFSET($B1637,,M1637-1))*(MATCH(OFFSET($B1637,,M1637-1),SMALL(OFFSET($B1636,,M1637-1,,$B$7-M1637+1),ROW(INDIRECT("a1:a"&amp;$B$7-M1637+1))),0)=ROW(INDIRECT("a1:a"&amp;$B$7-M1637+1))),"",SMALL(OFFSET($B1636,,M1637-1,,$B$7-M1637+1),ROW(INDIRECT("a1:a"&amp;$B$7-M1637+1)))),E$17-M1637)),
SMALL(IF((SMALL(OFFSET($B1636,,M1637-1,,$B$7-M1637+1),ROW(INDIRECT("a1:a"&amp;$B$7-M1637+1)))=OFFSET($B1637,,M1637-1))*(MATCH(OFFSET($B1637,,M1637-1),SMALL(OFFSET($B1636,,M1637-1,,$B$7-M1637+1),ROW(INDIRECT("a1:a"&amp;$B$7-M1637+1))),0)=ROW(INDIRECT("a1:a"&amp;$B$7-M1637+1))),"",SMALL(OFFSET($B1636,,M1637-1,,$B$7-M1637+1),ROW(INDIRECT("a1:a"&amp;$B$7-M1637+1)))),E$17-M1637)))</f>
        <v>3</v>
      </c>
      <c r="F1637" s="8">
        <f t="array" aca="1" ref="F1637" ca="1">IF(OR($A1637&gt;$B$9,F$17&gt;$B$7),"",CHOOSE(F$15,IF(N1637=99,
IF(SUM(--(TRANSPOSE(LARGE(OFFSET($B1636,,F$17,,$B$7-F$17),ROW(INDIRECT("a1:a"&amp;$B$7-F$17))))=OFFSET($B1636,,F$17,,$B$7-F$17)))=$B$7-F$17,MIN(IF(F1636&gt;=OFFSET($B1636,,E$17,,$B$7-E$17),"",OFFSET($B1636,,E$17,,$B$7-E$17))),F1636),
SMALL(IF((SMALL(OFFSET($B1636,,N1637-1,,$B$7-N1637+1),ROW(INDIRECT("a1:a"&amp;$B$7-N1637+1)))=OFFSET($B1637,,N1637-1))*(MATCH(OFFSET($B1637,,N1637-1),SMALL(OFFSET($B1636,,N1637-1,,$B$7-N1637+1),ROW(INDIRECT("a1:a"&amp;$B$7-N1637+1))),0)=ROW(INDIRECT("a1:a"&amp;$B$7-N1637+1))),"",SMALL(OFFSET($B1636,,N1637-1,,$B$7-N1637+1),ROW(INDIRECT("a1:a"&amp;$B$7-N1637+1)))),F$17-N1637)),
SMALL(IF((SMALL(OFFSET($B1636,,N1637-1,,$B$7-N1637+1),ROW(INDIRECT("a1:a"&amp;$B$7-N1637+1)))=OFFSET($B1637,,N1637-1))*(MATCH(OFFSET($B1637,,N1637-1),SMALL(OFFSET($B1636,,N1637-1,,$B$7-N1637+1),ROW(INDIRECT("a1:a"&amp;$B$7-N1637+1))),0)=ROW(INDIRECT("a1:a"&amp;$B$7-N1637+1))),"",SMALL(OFFSET($B1636,,N1637-1,,$B$7-N1637+1),ROW(INDIRECT("a1:a"&amp;$B$7-N1637+1)))),F$17-N1637)))</f>
        <v>2</v>
      </c>
      <c r="G1637" s="8">
        <f t="array" aca="1" ref="G1637" ca="1">IF(OR($A1637&gt;$B$9,G$17&gt;$B$7),"",CHOOSE(G$15,IF(O1637=99,
IF(SUM(--(TRANSPOSE(LARGE(OFFSET($B1636,,G$17,,$B$7-G$17),ROW(INDIRECT("a1:a"&amp;$B$7-G$17))))=OFFSET($B1636,,G$17,,$B$7-G$17)))=$B$7-G$17,MIN(IF(G1636&gt;=OFFSET($B1636,,F$17,,$B$7-F$17),"",OFFSET($B1636,,F$17,,$B$7-F$17))),G1636),
SMALL(IF((SMALL(OFFSET($B1636,,O1637-1,,$B$7-O1637+1),ROW(INDIRECT("a1:a"&amp;$B$7-O1637+1)))=OFFSET($B1637,,O1637-1))*(MATCH(OFFSET($B1637,,O1637-1),SMALL(OFFSET($B1636,,O1637-1,,$B$7-O1637+1),ROW(INDIRECT("a1:a"&amp;$B$7-O1637+1))),0)=ROW(INDIRECT("a1:a"&amp;$B$7-O1637+1))),"",SMALL(OFFSET($B1636,,O1637-1,,$B$7-O1637+1),ROW(INDIRECT("a1:a"&amp;$B$7-O1637+1)))),G$17-O1637)),
SMALL(IF((SMALL(OFFSET($B1636,,O1637-1,,$B$7-O1637+1),ROW(INDIRECT("a1:a"&amp;$B$7-O1637+1)))=OFFSET($B1637,,O1637-1))*(MATCH(OFFSET($B1637,,O1637-1),SMALL(OFFSET($B1636,,O1637-1,,$B$7-O1637+1),ROW(INDIRECT("a1:a"&amp;$B$7-O1637+1))),0)=ROW(INDIRECT("a1:a"&amp;$B$7-O1637+1))),"",SMALL(OFFSET($B1636,,O1637-1,,$B$7-O1637+1),ROW(INDIRECT("a1:a"&amp;$B$7-O1637+1)))),G$17-O1637)))</f>
        <v>1</v>
      </c>
      <c r="H1637" s="8">
        <f t="array" aca="1" ref="H1637" ca="1">IF(OR($A1637&gt;$B$9,H$17&gt;$B$7),"",CHOOSE(H$15,IF(P1637=99,
IF(SUM(--(TRANSPOSE(LARGE(OFFSET($B1636,,H$17,,$B$7-H$17),ROW(INDIRECT("a1:a"&amp;$B$7-H$17))))=OFFSET($B1636,,H$17,,$B$7-H$17)))=$B$7-H$17,MIN(IF(H1636&gt;=OFFSET($B1636,,G$17,,$B$7-G$17),"",OFFSET($B1636,,G$17,,$B$7-G$17))),H1636),
SMALL(IF((SMALL(OFFSET($B1636,,P1637-1,,$B$7-P1637+1),ROW(INDIRECT("a1:a"&amp;$B$7-P1637+1)))=OFFSET($B1637,,P1637-1))*(MATCH(OFFSET($B1637,,P1637-1),SMALL(OFFSET($B1636,,P1637-1,,$B$7-P1637+1),ROW(INDIRECT("a1:a"&amp;$B$7-P1637+1))),0)=ROW(INDIRECT("a1:a"&amp;$B$7-P1637+1))),"",SMALL(OFFSET($B1636,,P1637-1,,$B$7-P1637+1),ROW(INDIRECT("a1:a"&amp;$B$7-P1637+1)))),H$17-P1637)),
SMALL(IF((SMALL(OFFSET($B1636,,P1637-1,,$B$7-P1637+1),ROW(INDIRECT("a1:a"&amp;$B$7-P1637+1)))=OFFSET($B1637,,P1637-1))*(MATCH(OFFSET($B1637,,P1637-1),SMALL(OFFSET($B1636,,P1637-1,,$B$7-P1637+1),ROW(INDIRECT("a1:a"&amp;$B$7-P1637+1))),0)=ROW(INDIRECT("a1:a"&amp;$B$7-P1637+1))),"",SMALL(OFFSET($B1636,,P1637-1,,$B$7-P1637+1),ROW(INDIRECT("a1:a"&amp;$B$7-P1637+1)))),H$17-P1637)))</f>
        <v>1</v>
      </c>
      <c r="I1637" s="44">
        <f t="array" aca="1" ref="I1637" ca="1">IF(OR($A1637&gt;$B$9,I$17&gt;$B$7),"",CHOOSE(I$15,IF(Q1637=99,
IF(SUM(--(TRANSPOSE(LARGE(OFFSET($B1636,,I$17,,$B$7-I$17),ROW(INDIRECT("a1:a"&amp;$B$7-I$17))))=OFFSET($B1636,,I$17,,$B$7-I$17)))=$B$7-I$17,MIN(IF(I1636&gt;=OFFSET($B1636,,H$17,,$B$7-H$17),"",OFFSET($B1636,,H$17,,$B$7-H$17))),I1636),
SMALL(IF((SMALL(OFFSET($B1636,,Q1637-1,,$B$7-Q1637+1),ROW(INDIRECT("a1:a"&amp;$B$7-Q1637+1)))=OFFSET($B1637,,Q1637-1))*(MATCH(OFFSET($B1637,,Q1637-1),SMALL(OFFSET($B1636,,Q1637-1,,$B$7-Q1637+1),ROW(INDIRECT("a1:a"&amp;$B$7-Q1637+1))),0)=ROW(INDIRECT("a1:a"&amp;$B$7-Q1637+1))),"",SMALL(OFFSET($B1636,,Q1637-1,,$B$7-Q1637+1),ROW(INDIRECT("a1:a"&amp;$B$7-Q1637+1)))),I$17-Q1637)),
SMALL(IF((SMALL(OFFSET($B1636,,Q1637-1,,$B$7-Q1637+1),ROW(INDIRECT("a1:a"&amp;$B$7-Q1637+1)))=OFFSET($B1637,,Q1637-1))*(MATCH(OFFSET($B1637,,Q1637-1),SMALL(OFFSET($B1636,,Q1637-1,,$B$7-Q1637+1),ROW(INDIRECT("a1:a"&amp;$B$7-Q1637+1))),0)=ROW(INDIRECT("a1:a"&amp;$B$7-Q1637+1))),"",SMALL(OFFSET($B1636,,Q1637-1,,$B$7-Q1637+1),ROW(INDIRECT("a1:a"&amp;$B$7-Q1637+1)))),I$17-Q1637)))</f>
        <v>1</v>
      </c>
      <c r="J1637" s="13"/>
      <c r="K1637" s="26">
        <f t="array" aca="1" ref="K1637" ca="1">MIN(IF($B1637:B1637&gt;$B1636:B1636,COLUMN($B$18:B1636)-COLUMN($B$18)+1,99))</f>
        <v>99</v>
      </c>
      <c r="L1637" s="26">
        <f t="array" aca="1" ref="L1637" ca="1">MIN(IF($B1637:C1637&gt;$B1636:C1636,COLUMN($B$18:C1636)-COLUMN($B$18)+1,99))</f>
        <v>99</v>
      </c>
      <c r="M1637" s="26">
        <f t="array" aca="1" ref="M1637" ca="1">MIN(IF($B1637:D1637&gt;$B1636:D1636,COLUMN($B$18:D1636)-COLUMN($B$18)+1,99))</f>
        <v>99</v>
      </c>
      <c r="N1637" s="26">
        <f t="array" aca="1" ref="N1637" ca="1">MIN(IF($B1637:E1637&gt;$B1636:E1636,COLUMN($B$18:E1636)-COLUMN($B$18)+1,99))</f>
        <v>99</v>
      </c>
      <c r="O1637" s="26">
        <f t="array" aca="1" ref="O1637" ca="1">MIN(IF($B1637:F1637&gt;$B1636:F1636,COLUMN($B$18:F1636)-COLUMN($B$18)+1,99))</f>
        <v>5</v>
      </c>
      <c r="P1637" s="26">
        <f t="array" aca="1" ref="P1637" ca="1">MIN(IF($B1637:G1637&gt;$B1636:G1636,COLUMN($B$18:G1636)-COLUMN($B$18)+1,99))</f>
        <v>5</v>
      </c>
      <c r="Q1637" s="48">
        <f t="array" aca="1" ref="Q1637" ca="1">MIN(IF($B1637:H1637&gt;$B1636:H1636,COLUMN($B$18:H1636)-COLUMN($B$18)+1,99))</f>
        <v>5</v>
      </c>
    </row>
    <row r="1638" spans="1:17" x14ac:dyDescent="0.25">
      <c r="A1638" s="10">
        <v>1621</v>
      </c>
      <c r="B1638" s="8">
        <f t="array" aca="1" ref="B1638" ca="1">IF(A1638&gt;$B$9,"",IF(SUM(--(TRANSPOSE(LARGE(OFFSET($B1637,,B$17,,$B$7-B$17),ROW(INDIRECT("a1:a"&amp;$B$7-B$17))))=OFFSET($B1637,,B$17,,$B$7-B$17)))=$B$7-B$17,OFFSET($B$12,,MATCH(B1637,$B$12:$H$12,FALSE)),B1637))</f>
        <v>4</v>
      </c>
      <c r="C1638" s="8">
        <f t="array" aca="1" ref="C1638" ca="1">IF(OR($A1638&gt;$B$9,C$17&gt;$B$7),"",CHOOSE(C$15,IF(K1638=99,
IF(SUM(--(TRANSPOSE(LARGE(OFFSET($B1637,,C$17,,$B$7-C$17),ROW(INDIRECT("a1:a"&amp;$B$7-C$17))))=OFFSET($B1637,,C$17,,$B$7-C$17)))=$B$7-C$17,MIN(IF(C1637&gt;=OFFSET($B1637,,B$17,,$B$7-B$17),"",OFFSET($B1637,,B$17,,$B$7-B$17))),C1637),
SMALL(IF((SMALL(OFFSET($B1637,,K1638-1,,$B$7-K1638+1),ROW(INDIRECT("a1:a"&amp;$B$7-K1638+1)))=OFFSET($B1638,,K1638-1))*(MATCH(OFFSET($B1638,,K1638-1),SMALL(OFFSET($B1637,,K1638-1,,$B$7-K1638+1),ROW(INDIRECT("a1:a"&amp;$B$7-K1638+1))),0)=ROW(INDIRECT("a1:a"&amp;$B$7-K1638+1))),"",SMALL(OFFSET($B1637,,K1638-1,,$B$7-K1638+1),ROW(INDIRECT("a1:a"&amp;$B$7-K1638+1)))),C$17-K1638)),
SMALL(IF((SMALL(OFFSET($B1637,,K1638-1,,$B$7-K1638+1),ROW(INDIRECT("a1:a"&amp;$B$7-K1638+1)))=OFFSET($B1638,,K1638-1))*(MATCH(OFFSET($B1638,,K1638-1),SMALL(OFFSET($B1637,,K1638-1,,$B$7-K1638+1),ROW(INDIRECT("a1:a"&amp;$B$7-K1638+1))),0)=ROW(INDIRECT("a1:a"&amp;$B$7-K1638+1))),"",SMALL(OFFSET($B1637,,K1638-1,,$B$7-K1638+1),ROW(INDIRECT("a1:a"&amp;$B$7-K1638+1)))),C$17-K1638)))</f>
        <v>3</v>
      </c>
      <c r="D1638" s="8">
        <f t="array" aca="1" ref="D1638" ca="1">IF(OR($A1638&gt;$B$9,D$17&gt;$B$7),"",CHOOSE(D$15,IF(L1638=99,
IF(SUM(--(TRANSPOSE(LARGE(OFFSET($B1637,,D$17,,$B$7-D$17),ROW(INDIRECT("a1:a"&amp;$B$7-D$17))))=OFFSET($B1637,,D$17,,$B$7-D$17)))=$B$7-D$17,MIN(IF(D1637&gt;=OFFSET($B1637,,C$17,,$B$7-C$17),"",OFFSET($B1637,,C$17,,$B$7-C$17))),D1637),
SMALL(IF((SMALL(OFFSET($B1637,,L1638-1,,$B$7-L1638+1),ROW(INDIRECT("a1:a"&amp;$B$7-L1638+1)))=OFFSET($B1638,,L1638-1))*(MATCH(OFFSET($B1638,,L1638-1),SMALL(OFFSET($B1637,,L1638-1,,$B$7-L1638+1),ROW(INDIRECT("a1:a"&amp;$B$7-L1638+1))),0)=ROW(INDIRECT("a1:a"&amp;$B$7-L1638+1))),"",SMALL(OFFSET($B1637,,L1638-1,,$B$7-L1638+1),ROW(INDIRECT("a1:a"&amp;$B$7-L1638+1)))),D$17-L1638)),
SMALL(IF((SMALL(OFFSET($B1637,,L1638-1,,$B$7-L1638+1),ROW(INDIRECT("a1:a"&amp;$B$7-L1638+1)))=OFFSET($B1638,,L1638-1))*(MATCH(OFFSET($B1638,,L1638-1),SMALL(OFFSET($B1637,,L1638-1,,$B$7-L1638+1),ROW(INDIRECT("a1:a"&amp;$B$7-L1638+1))),0)=ROW(INDIRECT("a1:a"&amp;$B$7-L1638+1))),"",SMALL(OFFSET($B1637,,L1638-1,,$B$7-L1638+1),ROW(INDIRECT("a1:a"&amp;$B$7-L1638+1)))),D$17-L1638)))</f>
        <v>1</v>
      </c>
      <c r="E1638" s="8">
        <f t="array" aca="1" ref="E1638" ca="1">IF(OR($A1638&gt;$B$9,E$17&gt;$B$7),"",CHOOSE(E$15,IF(M1638=99,
IF(SUM(--(TRANSPOSE(LARGE(OFFSET($B1637,,E$17,,$B$7-E$17),ROW(INDIRECT("a1:a"&amp;$B$7-E$17))))=OFFSET($B1637,,E$17,,$B$7-E$17)))=$B$7-E$17,MIN(IF(E1637&gt;=OFFSET($B1637,,D$17,,$B$7-D$17),"",OFFSET($B1637,,D$17,,$B$7-D$17))),E1637),
SMALL(IF((SMALL(OFFSET($B1637,,M1638-1,,$B$7-M1638+1),ROW(INDIRECT("a1:a"&amp;$B$7-M1638+1)))=OFFSET($B1638,,M1638-1))*(MATCH(OFFSET($B1638,,M1638-1),SMALL(OFFSET($B1637,,M1638-1,,$B$7-M1638+1),ROW(INDIRECT("a1:a"&amp;$B$7-M1638+1))),0)=ROW(INDIRECT("a1:a"&amp;$B$7-M1638+1))),"",SMALL(OFFSET($B1637,,M1638-1,,$B$7-M1638+1),ROW(INDIRECT("a1:a"&amp;$B$7-M1638+1)))),E$17-M1638)),
SMALL(IF((SMALL(OFFSET($B1637,,M1638-1,,$B$7-M1638+1),ROW(INDIRECT("a1:a"&amp;$B$7-M1638+1)))=OFFSET($B1638,,M1638-1))*(MATCH(OFFSET($B1638,,M1638-1),SMALL(OFFSET($B1637,,M1638-1,,$B$7-M1638+1),ROW(INDIRECT("a1:a"&amp;$B$7-M1638+1))),0)=ROW(INDIRECT("a1:a"&amp;$B$7-M1638+1))),"",SMALL(OFFSET($B1637,,M1638-1,,$B$7-M1638+1),ROW(INDIRECT("a1:a"&amp;$B$7-M1638+1)))),E$17-M1638)))</f>
        <v>1</v>
      </c>
      <c r="F1638" s="8">
        <f t="array" aca="1" ref="F1638" ca="1">IF(OR($A1638&gt;$B$9,F$17&gt;$B$7),"",CHOOSE(F$15,IF(N1638=99,
IF(SUM(--(TRANSPOSE(LARGE(OFFSET($B1637,,F$17,,$B$7-F$17),ROW(INDIRECT("a1:a"&amp;$B$7-F$17))))=OFFSET($B1637,,F$17,,$B$7-F$17)))=$B$7-F$17,MIN(IF(F1637&gt;=OFFSET($B1637,,E$17,,$B$7-E$17),"",OFFSET($B1637,,E$17,,$B$7-E$17))),F1637),
SMALL(IF((SMALL(OFFSET($B1637,,N1638-1,,$B$7-N1638+1),ROW(INDIRECT("a1:a"&amp;$B$7-N1638+1)))=OFFSET($B1638,,N1638-1))*(MATCH(OFFSET($B1638,,N1638-1),SMALL(OFFSET($B1637,,N1638-1,,$B$7-N1638+1),ROW(INDIRECT("a1:a"&amp;$B$7-N1638+1))),0)=ROW(INDIRECT("a1:a"&amp;$B$7-N1638+1))),"",SMALL(OFFSET($B1637,,N1638-1,,$B$7-N1638+1),ROW(INDIRECT("a1:a"&amp;$B$7-N1638+1)))),F$17-N1638)),
SMALL(IF((SMALL(OFFSET($B1637,,N1638-1,,$B$7-N1638+1),ROW(INDIRECT("a1:a"&amp;$B$7-N1638+1)))=OFFSET($B1638,,N1638-1))*(MATCH(OFFSET($B1638,,N1638-1),SMALL(OFFSET($B1637,,N1638-1,,$B$7-N1638+1),ROW(INDIRECT("a1:a"&amp;$B$7-N1638+1))),0)=ROW(INDIRECT("a1:a"&amp;$B$7-N1638+1))),"",SMALL(OFFSET($B1637,,N1638-1,,$B$7-N1638+1),ROW(INDIRECT("a1:a"&amp;$B$7-N1638+1)))),F$17-N1638)))</f>
        <v>1</v>
      </c>
      <c r="G1638" s="8">
        <f t="array" aca="1" ref="G1638" ca="1">IF(OR($A1638&gt;$B$9,G$17&gt;$B$7),"",CHOOSE(G$15,IF(O1638=99,
IF(SUM(--(TRANSPOSE(LARGE(OFFSET($B1637,,G$17,,$B$7-G$17),ROW(INDIRECT("a1:a"&amp;$B$7-G$17))))=OFFSET($B1637,,G$17,,$B$7-G$17)))=$B$7-G$17,MIN(IF(G1637&gt;=OFFSET($B1637,,F$17,,$B$7-F$17),"",OFFSET($B1637,,F$17,,$B$7-F$17))),G1637),
SMALL(IF((SMALL(OFFSET($B1637,,O1638-1,,$B$7-O1638+1),ROW(INDIRECT("a1:a"&amp;$B$7-O1638+1)))=OFFSET($B1638,,O1638-1))*(MATCH(OFFSET($B1638,,O1638-1),SMALL(OFFSET($B1637,,O1638-1,,$B$7-O1638+1),ROW(INDIRECT("a1:a"&amp;$B$7-O1638+1))),0)=ROW(INDIRECT("a1:a"&amp;$B$7-O1638+1))),"",SMALL(OFFSET($B1637,,O1638-1,,$B$7-O1638+1),ROW(INDIRECT("a1:a"&amp;$B$7-O1638+1)))),G$17-O1638)),
SMALL(IF((SMALL(OFFSET($B1637,,O1638-1,,$B$7-O1638+1),ROW(INDIRECT("a1:a"&amp;$B$7-O1638+1)))=OFFSET($B1638,,O1638-1))*(MATCH(OFFSET($B1638,,O1638-1),SMALL(OFFSET($B1637,,O1638-1,,$B$7-O1638+1),ROW(INDIRECT("a1:a"&amp;$B$7-O1638+1))),0)=ROW(INDIRECT("a1:a"&amp;$B$7-O1638+1))),"",SMALL(OFFSET($B1637,,O1638-1,,$B$7-O1638+1),ROW(INDIRECT("a1:a"&amp;$B$7-O1638+1)))),G$17-O1638)))</f>
        <v>2</v>
      </c>
      <c r="H1638" s="8">
        <f t="array" aca="1" ref="H1638" ca="1">IF(OR($A1638&gt;$B$9,H$17&gt;$B$7),"",CHOOSE(H$15,IF(P1638=99,
IF(SUM(--(TRANSPOSE(LARGE(OFFSET($B1637,,H$17,,$B$7-H$17),ROW(INDIRECT("a1:a"&amp;$B$7-H$17))))=OFFSET($B1637,,H$17,,$B$7-H$17)))=$B$7-H$17,MIN(IF(H1637&gt;=OFFSET($B1637,,G$17,,$B$7-G$17),"",OFFSET($B1637,,G$17,,$B$7-G$17))),H1637),
SMALL(IF((SMALL(OFFSET($B1637,,P1638-1,,$B$7-P1638+1),ROW(INDIRECT("a1:a"&amp;$B$7-P1638+1)))=OFFSET($B1638,,P1638-1))*(MATCH(OFFSET($B1638,,P1638-1),SMALL(OFFSET($B1637,,P1638-1,,$B$7-P1638+1),ROW(INDIRECT("a1:a"&amp;$B$7-P1638+1))),0)=ROW(INDIRECT("a1:a"&amp;$B$7-P1638+1))),"",SMALL(OFFSET($B1637,,P1638-1,,$B$7-P1638+1),ROW(INDIRECT("a1:a"&amp;$B$7-P1638+1)))),H$17-P1638)),
SMALL(IF((SMALL(OFFSET($B1637,,P1638-1,,$B$7-P1638+1),ROW(INDIRECT("a1:a"&amp;$B$7-P1638+1)))=OFFSET($B1638,,P1638-1))*(MATCH(OFFSET($B1638,,P1638-1),SMALL(OFFSET($B1637,,P1638-1,,$B$7-P1638+1),ROW(INDIRECT("a1:a"&amp;$B$7-P1638+1))),0)=ROW(INDIRECT("a1:a"&amp;$B$7-P1638+1))),"",SMALL(OFFSET($B1637,,P1638-1,,$B$7-P1638+1),ROW(INDIRECT("a1:a"&amp;$B$7-P1638+1)))),H$17-P1638)))</f>
        <v>2</v>
      </c>
      <c r="I1638" s="44">
        <f t="array" aca="1" ref="I1638" ca="1">IF(OR($A1638&gt;$B$9,I$17&gt;$B$7),"",CHOOSE(I$15,IF(Q1638=99,
IF(SUM(--(TRANSPOSE(LARGE(OFFSET($B1637,,I$17,,$B$7-I$17),ROW(INDIRECT("a1:a"&amp;$B$7-I$17))))=OFFSET($B1637,,I$17,,$B$7-I$17)))=$B$7-I$17,MIN(IF(I1637&gt;=OFFSET($B1637,,H$17,,$B$7-H$17),"",OFFSET($B1637,,H$17,,$B$7-H$17))),I1637),
SMALL(IF((SMALL(OFFSET($B1637,,Q1638-1,,$B$7-Q1638+1),ROW(INDIRECT("a1:a"&amp;$B$7-Q1638+1)))=OFFSET($B1638,,Q1638-1))*(MATCH(OFFSET($B1638,,Q1638-1),SMALL(OFFSET($B1637,,Q1638-1,,$B$7-Q1638+1),ROW(INDIRECT("a1:a"&amp;$B$7-Q1638+1))),0)=ROW(INDIRECT("a1:a"&amp;$B$7-Q1638+1))),"",SMALL(OFFSET($B1637,,Q1638-1,,$B$7-Q1638+1),ROW(INDIRECT("a1:a"&amp;$B$7-Q1638+1)))),I$17-Q1638)),
SMALL(IF((SMALL(OFFSET($B1637,,Q1638-1,,$B$7-Q1638+1),ROW(INDIRECT("a1:a"&amp;$B$7-Q1638+1)))=OFFSET($B1638,,Q1638-1))*(MATCH(OFFSET($B1638,,Q1638-1),SMALL(OFFSET($B1637,,Q1638-1,,$B$7-Q1638+1),ROW(INDIRECT("a1:a"&amp;$B$7-Q1638+1))),0)=ROW(INDIRECT("a1:a"&amp;$B$7-Q1638+1))),"",SMALL(OFFSET($B1637,,Q1638-1,,$B$7-Q1638+1),ROW(INDIRECT("a1:a"&amp;$B$7-Q1638+1)))),I$17-Q1638)))</f>
        <v>3</v>
      </c>
      <c r="J1638" s="13"/>
      <c r="K1638" s="26">
        <f t="array" aca="1" ref="K1638" ca="1">MIN(IF($B1638:B1638&gt;$B1637:B1637,COLUMN($B$18:B1637)-COLUMN($B$18)+1,99))</f>
        <v>99</v>
      </c>
      <c r="L1638" s="26">
        <f t="array" aca="1" ref="L1638" ca="1">MIN(IF($B1638:C1638&gt;$B1637:C1637,COLUMN($B$18:C1637)-COLUMN($B$18)+1,99))</f>
        <v>2</v>
      </c>
      <c r="M1638" s="26">
        <f t="array" aca="1" ref="M1638" ca="1">MIN(IF($B1638:D1638&gt;$B1637:D1637,COLUMN($B$18:D1637)-COLUMN($B$18)+1,99))</f>
        <v>2</v>
      </c>
      <c r="N1638" s="26">
        <f t="array" aca="1" ref="N1638" ca="1">MIN(IF($B1638:E1638&gt;$B1637:E1637,COLUMN($B$18:E1637)-COLUMN($B$18)+1,99))</f>
        <v>2</v>
      </c>
      <c r="O1638" s="26">
        <f t="array" aca="1" ref="O1638" ca="1">MIN(IF($B1638:F1638&gt;$B1637:F1637,COLUMN($B$18:F1637)-COLUMN($B$18)+1,99))</f>
        <v>2</v>
      </c>
      <c r="P1638" s="26">
        <f t="array" aca="1" ref="P1638" ca="1">MIN(IF($B1638:G1638&gt;$B1637:G1637,COLUMN($B$18:G1637)-COLUMN($B$18)+1,99))</f>
        <v>2</v>
      </c>
      <c r="Q1638" s="48">
        <f t="array" aca="1" ref="Q1638" ca="1">MIN(IF($B1638:H1638&gt;$B1637:H1637,COLUMN($B$18:H1637)-COLUMN($B$18)+1,99))</f>
        <v>2</v>
      </c>
    </row>
    <row r="1639" spans="1:17" x14ac:dyDescent="0.25">
      <c r="A1639" s="10">
        <v>1622</v>
      </c>
      <c r="B1639" s="8">
        <f t="array" aca="1" ref="B1639" ca="1">IF(A1639&gt;$B$9,"",IF(SUM(--(TRANSPOSE(LARGE(OFFSET($B1638,,B$17,,$B$7-B$17),ROW(INDIRECT("a1:a"&amp;$B$7-B$17))))=OFFSET($B1638,,B$17,,$B$7-B$17)))=$B$7-B$17,OFFSET($B$12,,MATCH(B1638,$B$12:$H$12,FALSE)),B1638))</f>
        <v>4</v>
      </c>
      <c r="C1639" s="8">
        <f t="array" aca="1" ref="C1639" ca="1">IF(OR($A1639&gt;$B$9,C$17&gt;$B$7),"",CHOOSE(C$15,IF(K1639=99,
IF(SUM(--(TRANSPOSE(LARGE(OFFSET($B1638,,C$17,,$B$7-C$17),ROW(INDIRECT("a1:a"&amp;$B$7-C$17))))=OFFSET($B1638,,C$17,,$B$7-C$17)))=$B$7-C$17,MIN(IF(C1638&gt;=OFFSET($B1638,,B$17,,$B$7-B$17),"",OFFSET($B1638,,B$17,,$B$7-B$17))),C1638),
SMALL(IF((SMALL(OFFSET($B1638,,K1639-1,,$B$7-K1639+1),ROW(INDIRECT("a1:a"&amp;$B$7-K1639+1)))=OFFSET($B1639,,K1639-1))*(MATCH(OFFSET($B1639,,K1639-1),SMALL(OFFSET($B1638,,K1639-1,,$B$7-K1639+1),ROW(INDIRECT("a1:a"&amp;$B$7-K1639+1))),0)=ROW(INDIRECT("a1:a"&amp;$B$7-K1639+1))),"",SMALL(OFFSET($B1638,,K1639-1,,$B$7-K1639+1),ROW(INDIRECT("a1:a"&amp;$B$7-K1639+1)))),C$17-K1639)),
SMALL(IF((SMALL(OFFSET($B1638,,K1639-1,,$B$7-K1639+1),ROW(INDIRECT("a1:a"&amp;$B$7-K1639+1)))=OFFSET($B1639,,K1639-1))*(MATCH(OFFSET($B1639,,K1639-1),SMALL(OFFSET($B1638,,K1639-1,,$B$7-K1639+1),ROW(INDIRECT("a1:a"&amp;$B$7-K1639+1))),0)=ROW(INDIRECT("a1:a"&amp;$B$7-K1639+1))),"",SMALL(OFFSET($B1638,,K1639-1,,$B$7-K1639+1),ROW(INDIRECT("a1:a"&amp;$B$7-K1639+1)))),C$17-K1639)))</f>
        <v>3</v>
      </c>
      <c r="D1639" s="8">
        <f t="array" aca="1" ref="D1639" ca="1">IF(OR($A1639&gt;$B$9,D$17&gt;$B$7),"",CHOOSE(D$15,IF(L1639=99,
IF(SUM(--(TRANSPOSE(LARGE(OFFSET($B1638,,D$17,,$B$7-D$17),ROW(INDIRECT("a1:a"&amp;$B$7-D$17))))=OFFSET($B1638,,D$17,,$B$7-D$17)))=$B$7-D$17,MIN(IF(D1638&gt;=OFFSET($B1638,,C$17,,$B$7-C$17),"",OFFSET($B1638,,C$17,,$B$7-C$17))),D1638),
SMALL(IF((SMALL(OFFSET($B1638,,L1639-1,,$B$7-L1639+1),ROW(INDIRECT("a1:a"&amp;$B$7-L1639+1)))=OFFSET($B1639,,L1639-1))*(MATCH(OFFSET($B1639,,L1639-1),SMALL(OFFSET($B1638,,L1639-1,,$B$7-L1639+1),ROW(INDIRECT("a1:a"&amp;$B$7-L1639+1))),0)=ROW(INDIRECT("a1:a"&amp;$B$7-L1639+1))),"",SMALL(OFFSET($B1638,,L1639-1,,$B$7-L1639+1),ROW(INDIRECT("a1:a"&amp;$B$7-L1639+1)))),D$17-L1639)),
SMALL(IF((SMALL(OFFSET($B1638,,L1639-1,,$B$7-L1639+1),ROW(INDIRECT("a1:a"&amp;$B$7-L1639+1)))=OFFSET($B1639,,L1639-1))*(MATCH(OFFSET($B1639,,L1639-1),SMALL(OFFSET($B1638,,L1639-1,,$B$7-L1639+1),ROW(INDIRECT("a1:a"&amp;$B$7-L1639+1))),0)=ROW(INDIRECT("a1:a"&amp;$B$7-L1639+1))),"",SMALL(OFFSET($B1638,,L1639-1,,$B$7-L1639+1),ROW(INDIRECT("a1:a"&amp;$B$7-L1639+1)))),D$17-L1639)))</f>
        <v>1</v>
      </c>
      <c r="E1639" s="8">
        <f t="array" aca="1" ref="E1639" ca="1">IF(OR($A1639&gt;$B$9,E$17&gt;$B$7),"",CHOOSE(E$15,IF(M1639=99,
IF(SUM(--(TRANSPOSE(LARGE(OFFSET($B1638,,E$17,,$B$7-E$17),ROW(INDIRECT("a1:a"&amp;$B$7-E$17))))=OFFSET($B1638,,E$17,,$B$7-E$17)))=$B$7-E$17,MIN(IF(E1638&gt;=OFFSET($B1638,,D$17,,$B$7-D$17),"",OFFSET($B1638,,D$17,,$B$7-D$17))),E1638),
SMALL(IF((SMALL(OFFSET($B1638,,M1639-1,,$B$7-M1639+1),ROW(INDIRECT("a1:a"&amp;$B$7-M1639+1)))=OFFSET($B1639,,M1639-1))*(MATCH(OFFSET($B1639,,M1639-1),SMALL(OFFSET($B1638,,M1639-1,,$B$7-M1639+1),ROW(INDIRECT("a1:a"&amp;$B$7-M1639+1))),0)=ROW(INDIRECT("a1:a"&amp;$B$7-M1639+1))),"",SMALL(OFFSET($B1638,,M1639-1,,$B$7-M1639+1),ROW(INDIRECT("a1:a"&amp;$B$7-M1639+1)))),E$17-M1639)),
SMALL(IF((SMALL(OFFSET($B1638,,M1639-1,,$B$7-M1639+1),ROW(INDIRECT("a1:a"&amp;$B$7-M1639+1)))=OFFSET($B1639,,M1639-1))*(MATCH(OFFSET($B1639,,M1639-1),SMALL(OFFSET($B1638,,M1639-1,,$B$7-M1639+1),ROW(INDIRECT("a1:a"&amp;$B$7-M1639+1))),0)=ROW(INDIRECT("a1:a"&amp;$B$7-M1639+1))),"",SMALL(OFFSET($B1638,,M1639-1,,$B$7-M1639+1),ROW(INDIRECT("a1:a"&amp;$B$7-M1639+1)))),E$17-M1639)))</f>
        <v>1</v>
      </c>
      <c r="F1639" s="8">
        <f t="array" aca="1" ref="F1639" ca="1">IF(OR($A1639&gt;$B$9,F$17&gt;$B$7),"",CHOOSE(F$15,IF(N1639=99,
IF(SUM(--(TRANSPOSE(LARGE(OFFSET($B1638,,F$17,,$B$7-F$17),ROW(INDIRECT("a1:a"&amp;$B$7-F$17))))=OFFSET($B1638,,F$17,,$B$7-F$17)))=$B$7-F$17,MIN(IF(F1638&gt;=OFFSET($B1638,,E$17,,$B$7-E$17),"",OFFSET($B1638,,E$17,,$B$7-E$17))),F1638),
SMALL(IF((SMALL(OFFSET($B1638,,N1639-1,,$B$7-N1639+1),ROW(INDIRECT("a1:a"&amp;$B$7-N1639+1)))=OFFSET($B1639,,N1639-1))*(MATCH(OFFSET($B1639,,N1639-1),SMALL(OFFSET($B1638,,N1639-1,,$B$7-N1639+1),ROW(INDIRECT("a1:a"&amp;$B$7-N1639+1))),0)=ROW(INDIRECT("a1:a"&amp;$B$7-N1639+1))),"",SMALL(OFFSET($B1638,,N1639-1,,$B$7-N1639+1),ROW(INDIRECT("a1:a"&amp;$B$7-N1639+1)))),F$17-N1639)),
SMALL(IF((SMALL(OFFSET($B1638,,N1639-1,,$B$7-N1639+1),ROW(INDIRECT("a1:a"&amp;$B$7-N1639+1)))=OFFSET($B1639,,N1639-1))*(MATCH(OFFSET($B1639,,N1639-1),SMALL(OFFSET($B1638,,N1639-1,,$B$7-N1639+1),ROW(INDIRECT("a1:a"&amp;$B$7-N1639+1))),0)=ROW(INDIRECT("a1:a"&amp;$B$7-N1639+1))),"",SMALL(OFFSET($B1638,,N1639-1,,$B$7-N1639+1),ROW(INDIRECT("a1:a"&amp;$B$7-N1639+1)))),F$17-N1639)))</f>
        <v>1</v>
      </c>
      <c r="G1639" s="8">
        <f t="array" aca="1" ref="G1639" ca="1">IF(OR($A1639&gt;$B$9,G$17&gt;$B$7),"",CHOOSE(G$15,IF(O1639=99,
IF(SUM(--(TRANSPOSE(LARGE(OFFSET($B1638,,G$17,,$B$7-G$17),ROW(INDIRECT("a1:a"&amp;$B$7-G$17))))=OFFSET($B1638,,G$17,,$B$7-G$17)))=$B$7-G$17,MIN(IF(G1638&gt;=OFFSET($B1638,,F$17,,$B$7-F$17),"",OFFSET($B1638,,F$17,,$B$7-F$17))),G1638),
SMALL(IF((SMALL(OFFSET($B1638,,O1639-1,,$B$7-O1639+1),ROW(INDIRECT("a1:a"&amp;$B$7-O1639+1)))=OFFSET($B1639,,O1639-1))*(MATCH(OFFSET($B1639,,O1639-1),SMALL(OFFSET($B1638,,O1639-1,,$B$7-O1639+1),ROW(INDIRECT("a1:a"&amp;$B$7-O1639+1))),0)=ROW(INDIRECT("a1:a"&amp;$B$7-O1639+1))),"",SMALL(OFFSET($B1638,,O1639-1,,$B$7-O1639+1),ROW(INDIRECT("a1:a"&amp;$B$7-O1639+1)))),G$17-O1639)),
SMALL(IF((SMALL(OFFSET($B1638,,O1639-1,,$B$7-O1639+1),ROW(INDIRECT("a1:a"&amp;$B$7-O1639+1)))=OFFSET($B1639,,O1639-1))*(MATCH(OFFSET($B1639,,O1639-1),SMALL(OFFSET($B1638,,O1639-1,,$B$7-O1639+1),ROW(INDIRECT("a1:a"&amp;$B$7-O1639+1))),0)=ROW(INDIRECT("a1:a"&amp;$B$7-O1639+1))),"",SMALL(OFFSET($B1638,,O1639-1,,$B$7-O1639+1),ROW(INDIRECT("a1:a"&amp;$B$7-O1639+1)))),G$17-O1639)))</f>
        <v>2</v>
      </c>
      <c r="H1639" s="8">
        <f t="array" aca="1" ref="H1639" ca="1">IF(OR($A1639&gt;$B$9,H$17&gt;$B$7),"",CHOOSE(H$15,IF(P1639=99,
IF(SUM(--(TRANSPOSE(LARGE(OFFSET($B1638,,H$17,,$B$7-H$17),ROW(INDIRECT("a1:a"&amp;$B$7-H$17))))=OFFSET($B1638,,H$17,,$B$7-H$17)))=$B$7-H$17,MIN(IF(H1638&gt;=OFFSET($B1638,,G$17,,$B$7-G$17),"",OFFSET($B1638,,G$17,,$B$7-G$17))),H1638),
SMALL(IF((SMALL(OFFSET($B1638,,P1639-1,,$B$7-P1639+1),ROW(INDIRECT("a1:a"&amp;$B$7-P1639+1)))=OFFSET($B1639,,P1639-1))*(MATCH(OFFSET($B1639,,P1639-1),SMALL(OFFSET($B1638,,P1639-1,,$B$7-P1639+1),ROW(INDIRECT("a1:a"&amp;$B$7-P1639+1))),0)=ROW(INDIRECT("a1:a"&amp;$B$7-P1639+1))),"",SMALL(OFFSET($B1638,,P1639-1,,$B$7-P1639+1),ROW(INDIRECT("a1:a"&amp;$B$7-P1639+1)))),H$17-P1639)),
SMALL(IF((SMALL(OFFSET($B1638,,P1639-1,,$B$7-P1639+1),ROW(INDIRECT("a1:a"&amp;$B$7-P1639+1)))=OFFSET($B1639,,P1639-1))*(MATCH(OFFSET($B1639,,P1639-1),SMALL(OFFSET($B1638,,P1639-1,,$B$7-P1639+1),ROW(INDIRECT("a1:a"&amp;$B$7-P1639+1))),0)=ROW(INDIRECT("a1:a"&amp;$B$7-P1639+1))),"",SMALL(OFFSET($B1638,,P1639-1,,$B$7-P1639+1),ROW(INDIRECT("a1:a"&amp;$B$7-P1639+1)))),H$17-P1639)))</f>
        <v>3</v>
      </c>
      <c r="I1639" s="44">
        <f t="array" aca="1" ref="I1639" ca="1">IF(OR($A1639&gt;$B$9,I$17&gt;$B$7),"",CHOOSE(I$15,IF(Q1639=99,
IF(SUM(--(TRANSPOSE(LARGE(OFFSET($B1638,,I$17,,$B$7-I$17),ROW(INDIRECT("a1:a"&amp;$B$7-I$17))))=OFFSET($B1638,,I$17,,$B$7-I$17)))=$B$7-I$17,MIN(IF(I1638&gt;=OFFSET($B1638,,H$17,,$B$7-H$17),"",OFFSET($B1638,,H$17,,$B$7-H$17))),I1638),
SMALL(IF((SMALL(OFFSET($B1638,,Q1639-1,,$B$7-Q1639+1),ROW(INDIRECT("a1:a"&amp;$B$7-Q1639+1)))=OFFSET($B1639,,Q1639-1))*(MATCH(OFFSET($B1639,,Q1639-1),SMALL(OFFSET($B1638,,Q1639-1,,$B$7-Q1639+1),ROW(INDIRECT("a1:a"&amp;$B$7-Q1639+1))),0)=ROW(INDIRECT("a1:a"&amp;$B$7-Q1639+1))),"",SMALL(OFFSET($B1638,,Q1639-1,,$B$7-Q1639+1),ROW(INDIRECT("a1:a"&amp;$B$7-Q1639+1)))),I$17-Q1639)),
SMALL(IF((SMALL(OFFSET($B1638,,Q1639-1,,$B$7-Q1639+1),ROW(INDIRECT("a1:a"&amp;$B$7-Q1639+1)))=OFFSET($B1639,,Q1639-1))*(MATCH(OFFSET($B1639,,Q1639-1),SMALL(OFFSET($B1638,,Q1639-1,,$B$7-Q1639+1),ROW(INDIRECT("a1:a"&amp;$B$7-Q1639+1))),0)=ROW(INDIRECT("a1:a"&amp;$B$7-Q1639+1))),"",SMALL(OFFSET($B1638,,Q1639-1,,$B$7-Q1639+1),ROW(INDIRECT("a1:a"&amp;$B$7-Q1639+1)))),I$17-Q1639)))</f>
        <v>2</v>
      </c>
      <c r="J1639" s="13"/>
      <c r="K1639" s="26">
        <f t="array" aca="1" ref="K1639" ca="1">MIN(IF($B1639:B1639&gt;$B1638:B1638,COLUMN($B$18:B1638)-COLUMN($B$18)+1,99))</f>
        <v>99</v>
      </c>
      <c r="L1639" s="26">
        <f t="array" aca="1" ref="L1639" ca="1">MIN(IF($B1639:C1639&gt;$B1638:C1638,COLUMN($B$18:C1638)-COLUMN($B$18)+1,99))</f>
        <v>99</v>
      </c>
      <c r="M1639" s="26">
        <f t="array" aca="1" ref="M1639" ca="1">MIN(IF($B1639:D1639&gt;$B1638:D1638,COLUMN($B$18:D1638)-COLUMN($B$18)+1,99))</f>
        <v>99</v>
      </c>
      <c r="N1639" s="26">
        <f t="array" aca="1" ref="N1639" ca="1">MIN(IF($B1639:E1639&gt;$B1638:E1638,COLUMN($B$18:E1638)-COLUMN($B$18)+1,99))</f>
        <v>99</v>
      </c>
      <c r="O1639" s="26">
        <f t="array" aca="1" ref="O1639" ca="1">MIN(IF($B1639:F1639&gt;$B1638:F1638,COLUMN($B$18:F1638)-COLUMN($B$18)+1,99))</f>
        <v>99</v>
      </c>
      <c r="P1639" s="26">
        <f t="array" aca="1" ref="P1639" ca="1">MIN(IF($B1639:G1639&gt;$B1638:G1638,COLUMN($B$18:G1638)-COLUMN($B$18)+1,99))</f>
        <v>99</v>
      </c>
      <c r="Q1639" s="48">
        <f t="array" aca="1" ref="Q1639" ca="1">MIN(IF($B1639:H1639&gt;$B1638:H1638,COLUMN($B$18:H1638)-COLUMN($B$18)+1,99))</f>
        <v>7</v>
      </c>
    </row>
    <row r="1640" spans="1:17" x14ac:dyDescent="0.25">
      <c r="A1640" s="10">
        <v>1623</v>
      </c>
      <c r="B1640" s="8">
        <f t="array" aca="1" ref="B1640" ca="1">IF(A1640&gt;$B$9,"",IF(SUM(--(TRANSPOSE(LARGE(OFFSET($B1639,,B$17,,$B$7-B$17),ROW(INDIRECT("a1:a"&amp;$B$7-B$17))))=OFFSET($B1639,,B$17,,$B$7-B$17)))=$B$7-B$17,OFFSET($B$12,,MATCH(B1639,$B$12:$H$12,FALSE)),B1639))</f>
        <v>4</v>
      </c>
      <c r="C1640" s="8">
        <f t="array" aca="1" ref="C1640" ca="1">IF(OR($A1640&gt;$B$9,C$17&gt;$B$7),"",CHOOSE(C$15,IF(K1640=99,
IF(SUM(--(TRANSPOSE(LARGE(OFFSET($B1639,,C$17,,$B$7-C$17),ROW(INDIRECT("a1:a"&amp;$B$7-C$17))))=OFFSET($B1639,,C$17,,$B$7-C$17)))=$B$7-C$17,MIN(IF(C1639&gt;=OFFSET($B1639,,B$17,,$B$7-B$17),"",OFFSET($B1639,,B$17,,$B$7-B$17))),C1639),
SMALL(IF((SMALL(OFFSET($B1639,,K1640-1,,$B$7-K1640+1),ROW(INDIRECT("a1:a"&amp;$B$7-K1640+1)))=OFFSET($B1640,,K1640-1))*(MATCH(OFFSET($B1640,,K1640-1),SMALL(OFFSET($B1639,,K1640-1,,$B$7-K1640+1),ROW(INDIRECT("a1:a"&amp;$B$7-K1640+1))),0)=ROW(INDIRECT("a1:a"&amp;$B$7-K1640+1))),"",SMALL(OFFSET($B1639,,K1640-1,,$B$7-K1640+1),ROW(INDIRECT("a1:a"&amp;$B$7-K1640+1)))),C$17-K1640)),
SMALL(IF((SMALL(OFFSET($B1639,,K1640-1,,$B$7-K1640+1),ROW(INDIRECT("a1:a"&amp;$B$7-K1640+1)))=OFFSET($B1640,,K1640-1))*(MATCH(OFFSET($B1640,,K1640-1),SMALL(OFFSET($B1639,,K1640-1,,$B$7-K1640+1),ROW(INDIRECT("a1:a"&amp;$B$7-K1640+1))),0)=ROW(INDIRECT("a1:a"&amp;$B$7-K1640+1))),"",SMALL(OFFSET($B1639,,K1640-1,,$B$7-K1640+1),ROW(INDIRECT("a1:a"&amp;$B$7-K1640+1)))),C$17-K1640)))</f>
        <v>3</v>
      </c>
      <c r="D1640" s="8">
        <f t="array" aca="1" ref="D1640" ca="1">IF(OR($A1640&gt;$B$9,D$17&gt;$B$7),"",CHOOSE(D$15,IF(L1640=99,
IF(SUM(--(TRANSPOSE(LARGE(OFFSET($B1639,,D$17,,$B$7-D$17),ROW(INDIRECT("a1:a"&amp;$B$7-D$17))))=OFFSET($B1639,,D$17,,$B$7-D$17)))=$B$7-D$17,MIN(IF(D1639&gt;=OFFSET($B1639,,C$17,,$B$7-C$17),"",OFFSET($B1639,,C$17,,$B$7-C$17))),D1639),
SMALL(IF((SMALL(OFFSET($B1639,,L1640-1,,$B$7-L1640+1),ROW(INDIRECT("a1:a"&amp;$B$7-L1640+1)))=OFFSET($B1640,,L1640-1))*(MATCH(OFFSET($B1640,,L1640-1),SMALL(OFFSET($B1639,,L1640-1,,$B$7-L1640+1),ROW(INDIRECT("a1:a"&amp;$B$7-L1640+1))),0)=ROW(INDIRECT("a1:a"&amp;$B$7-L1640+1))),"",SMALL(OFFSET($B1639,,L1640-1,,$B$7-L1640+1),ROW(INDIRECT("a1:a"&amp;$B$7-L1640+1)))),D$17-L1640)),
SMALL(IF((SMALL(OFFSET($B1639,,L1640-1,,$B$7-L1640+1),ROW(INDIRECT("a1:a"&amp;$B$7-L1640+1)))=OFFSET($B1640,,L1640-1))*(MATCH(OFFSET($B1640,,L1640-1),SMALL(OFFSET($B1639,,L1640-1,,$B$7-L1640+1),ROW(INDIRECT("a1:a"&amp;$B$7-L1640+1))),0)=ROW(INDIRECT("a1:a"&amp;$B$7-L1640+1))),"",SMALL(OFFSET($B1639,,L1640-1,,$B$7-L1640+1),ROW(INDIRECT("a1:a"&amp;$B$7-L1640+1)))),D$17-L1640)))</f>
        <v>1</v>
      </c>
      <c r="E1640" s="8">
        <f t="array" aca="1" ref="E1640" ca="1">IF(OR($A1640&gt;$B$9,E$17&gt;$B$7),"",CHOOSE(E$15,IF(M1640=99,
IF(SUM(--(TRANSPOSE(LARGE(OFFSET($B1639,,E$17,,$B$7-E$17),ROW(INDIRECT("a1:a"&amp;$B$7-E$17))))=OFFSET($B1639,,E$17,,$B$7-E$17)))=$B$7-E$17,MIN(IF(E1639&gt;=OFFSET($B1639,,D$17,,$B$7-D$17),"",OFFSET($B1639,,D$17,,$B$7-D$17))),E1639),
SMALL(IF((SMALL(OFFSET($B1639,,M1640-1,,$B$7-M1640+1),ROW(INDIRECT("a1:a"&amp;$B$7-M1640+1)))=OFFSET($B1640,,M1640-1))*(MATCH(OFFSET($B1640,,M1640-1),SMALL(OFFSET($B1639,,M1640-1,,$B$7-M1640+1),ROW(INDIRECT("a1:a"&amp;$B$7-M1640+1))),0)=ROW(INDIRECT("a1:a"&amp;$B$7-M1640+1))),"",SMALL(OFFSET($B1639,,M1640-1,,$B$7-M1640+1),ROW(INDIRECT("a1:a"&amp;$B$7-M1640+1)))),E$17-M1640)),
SMALL(IF((SMALL(OFFSET($B1639,,M1640-1,,$B$7-M1640+1),ROW(INDIRECT("a1:a"&amp;$B$7-M1640+1)))=OFFSET($B1640,,M1640-1))*(MATCH(OFFSET($B1640,,M1640-1),SMALL(OFFSET($B1639,,M1640-1,,$B$7-M1640+1),ROW(INDIRECT("a1:a"&amp;$B$7-M1640+1))),0)=ROW(INDIRECT("a1:a"&amp;$B$7-M1640+1))),"",SMALL(OFFSET($B1639,,M1640-1,,$B$7-M1640+1),ROW(INDIRECT("a1:a"&amp;$B$7-M1640+1)))),E$17-M1640)))</f>
        <v>1</v>
      </c>
      <c r="F1640" s="8">
        <f t="array" aca="1" ref="F1640" ca="1">IF(OR($A1640&gt;$B$9,F$17&gt;$B$7),"",CHOOSE(F$15,IF(N1640=99,
IF(SUM(--(TRANSPOSE(LARGE(OFFSET($B1639,,F$17,,$B$7-F$17),ROW(INDIRECT("a1:a"&amp;$B$7-F$17))))=OFFSET($B1639,,F$17,,$B$7-F$17)))=$B$7-F$17,MIN(IF(F1639&gt;=OFFSET($B1639,,E$17,,$B$7-E$17),"",OFFSET($B1639,,E$17,,$B$7-E$17))),F1639),
SMALL(IF((SMALL(OFFSET($B1639,,N1640-1,,$B$7-N1640+1),ROW(INDIRECT("a1:a"&amp;$B$7-N1640+1)))=OFFSET($B1640,,N1640-1))*(MATCH(OFFSET($B1640,,N1640-1),SMALL(OFFSET($B1639,,N1640-1,,$B$7-N1640+1),ROW(INDIRECT("a1:a"&amp;$B$7-N1640+1))),0)=ROW(INDIRECT("a1:a"&amp;$B$7-N1640+1))),"",SMALL(OFFSET($B1639,,N1640-1,,$B$7-N1640+1),ROW(INDIRECT("a1:a"&amp;$B$7-N1640+1)))),F$17-N1640)),
SMALL(IF((SMALL(OFFSET($B1639,,N1640-1,,$B$7-N1640+1),ROW(INDIRECT("a1:a"&amp;$B$7-N1640+1)))=OFFSET($B1640,,N1640-1))*(MATCH(OFFSET($B1640,,N1640-1),SMALL(OFFSET($B1639,,N1640-1,,$B$7-N1640+1),ROW(INDIRECT("a1:a"&amp;$B$7-N1640+1))),0)=ROW(INDIRECT("a1:a"&amp;$B$7-N1640+1))),"",SMALL(OFFSET($B1639,,N1640-1,,$B$7-N1640+1),ROW(INDIRECT("a1:a"&amp;$B$7-N1640+1)))),F$17-N1640)))</f>
        <v>1</v>
      </c>
      <c r="G1640" s="8">
        <f t="array" aca="1" ref="G1640" ca="1">IF(OR($A1640&gt;$B$9,G$17&gt;$B$7),"",CHOOSE(G$15,IF(O1640=99,
IF(SUM(--(TRANSPOSE(LARGE(OFFSET($B1639,,G$17,,$B$7-G$17),ROW(INDIRECT("a1:a"&amp;$B$7-G$17))))=OFFSET($B1639,,G$17,,$B$7-G$17)))=$B$7-G$17,MIN(IF(G1639&gt;=OFFSET($B1639,,F$17,,$B$7-F$17),"",OFFSET($B1639,,F$17,,$B$7-F$17))),G1639),
SMALL(IF((SMALL(OFFSET($B1639,,O1640-1,,$B$7-O1640+1),ROW(INDIRECT("a1:a"&amp;$B$7-O1640+1)))=OFFSET($B1640,,O1640-1))*(MATCH(OFFSET($B1640,,O1640-1),SMALL(OFFSET($B1639,,O1640-1,,$B$7-O1640+1),ROW(INDIRECT("a1:a"&amp;$B$7-O1640+1))),0)=ROW(INDIRECT("a1:a"&amp;$B$7-O1640+1))),"",SMALL(OFFSET($B1639,,O1640-1,,$B$7-O1640+1),ROW(INDIRECT("a1:a"&amp;$B$7-O1640+1)))),G$17-O1640)),
SMALL(IF((SMALL(OFFSET($B1639,,O1640-1,,$B$7-O1640+1),ROW(INDIRECT("a1:a"&amp;$B$7-O1640+1)))=OFFSET($B1640,,O1640-1))*(MATCH(OFFSET($B1640,,O1640-1),SMALL(OFFSET($B1639,,O1640-1,,$B$7-O1640+1),ROW(INDIRECT("a1:a"&amp;$B$7-O1640+1))),0)=ROW(INDIRECT("a1:a"&amp;$B$7-O1640+1))),"",SMALL(OFFSET($B1639,,O1640-1,,$B$7-O1640+1),ROW(INDIRECT("a1:a"&amp;$B$7-O1640+1)))),G$17-O1640)))</f>
        <v>3</v>
      </c>
      <c r="H1640" s="8">
        <f t="array" aca="1" ref="H1640" ca="1">IF(OR($A1640&gt;$B$9,H$17&gt;$B$7),"",CHOOSE(H$15,IF(P1640=99,
IF(SUM(--(TRANSPOSE(LARGE(OFFSET($B1639,,H$17,,$B$7-H$17),ROW(INDIRECT("a1:a"&amp;$B$7-H$17))))=OFFSET($B1639,,H$17,,$B$7-H$17)))=$B$7-H$17,MIN(IF(H1639&gt;=OFFSET($B1639,,G$17,,$B$7-G$17),"",OFFSET($B1639,,G$17,,$B$7-G$17))),H1639),
SMALL(IF((SMALL(OFFSET($B1639,,P1640-1,,$B$7-P1640+1),ROW(INDIRECT("a1:a"&amp;$B$7-P1640+1)))=OFFSET($B1640,,P1640-1))*(MATCH(OFFSET($B1640,,P1640-1),SMALL(OFFSET($B1639,,P1640-1,,$B$7-P1640+1),ROW(INDIRECT("a1:a"&amp;$B$7-P1640+1))),0)=ROW(INDIRECT("a1:a"&amp;$B$7-P1640+1))),"",SMALL(OFFSET($B1639,,P1640-1,,$B$7-P1640+1),ROW(INDIRECT("a1:a"&amp;$B$7-P1640+1)))),H$17-P1640)),
SMALL(IF((SMALL(OFFSET($B1639,,P1640-1,,$B$7-P1640+1),ROW(INDIRECT("a1:a"&amp;$B$7-P1640+1)))=OFFSET($B1640,,P1640-1))*(MATCH(OFFSET($B1640,,P1640-1),SMALL(OFFSET($B1639,,P1640-1,,$B$7-P1640+1),ROW(INDIRECT("a1:a"&amp;$B$7-P1640+1))),0)=ROW(INDIRECT("a1:a"&amp;$B$7-P1640+1))),"",SMALL(OFFSET($B1639,,P1640-1,,$B$7-P1640+1),ROW(INDIRECT("a1:a"&amp;$B$7-P1640+1)))),H$17-P1640)))</f>
        <v>2</v>
      </c>
      <c r="I1640" s="44">
        <f t="array" aca="1" ref="I1640" ca="1">IF(OR($A1640&gt;$B$9,I$17&gt;$B$7),"",CHOOSE(I$15,IF(Q1640=99,
IF(SUM(--(TRANSPOSE(LARGE(OFFSET($B1639,,I$17,,$B$7-I$17),ROW(INDIRECT("a1:a"&amp;$B$7-I$17))))=OFFSET($B1639,,I$17,,$B$7-I$17)))=$B$7-I$17,MIN(IF(I1639&gt;=OFFSET($B1639,,H$17,,$B$7-H$17),"",OFFSET($B1639,,H$17,,$B$7-H$17))),I1639),
SMALL(IF((SMALL(OFFSET($B1639,,Q1640-1,,$B$7-Q1640+1),ROW(INDIRECT("a1:a"&amp;$B$7-Q1640+1)))=OFFSET($B1640,,Q1640-1))*(MATCH(OFFSET($B1640,,Q1640-1),SMALL(OFFSET($B1639,,Q1640-1,,$B$7-Q1640+1),ROW(INDIRECT("a1:a"&amp;$B$7-Q1640+1))),0)=ROW(INDIRECT("a1:a"&amp;$B$7-Q1640+1))),"",SMALL(OFFSET($B1639,,Q1640-1,,$B$7-Q1640+1),ROW(INDIRECT("a1:a"&amp;$B$7-Q1640+1)))),I$17-Q1640)),
SMALL(IF((SMALL(OFFSET($B1639,,Q1640-1,,$B$7-Q1640+1),ROW(INDIRECT("a1:a"&amp;$B$7-Q1640+1)))=OFFSET($B1640,,Q1640-1))*(MATCH(OFFSET($B1640,,Q1640-1),SMALL(OFFSET($B1639,,Q1640-1,,$B$7-Q1640+1),ROW(INDIRECT("a1:a"&amp;$B$7-Q1640+1))),0)=ROW(INDIRECT("a1:a"&amp;$B$7-Q1640+1))),"",SMALL(OFFSET($B1639,,Q1640-1,,$B$7-Q1640+1),ROW(INDIRECT("a1:a"&amp;$B$7-Q1640+1)))),I$17-Q1640)))</f>
        <v>2</v>
      </c>
      <c r="J1640" s="13"/>
      <c r="K1640" s="26">
        <f t="array" aca="1" ref="K1640" ca="1">MIN(IF($B1640:B1640&gt;$B1639:B1639,COLUMN($B$18:B1639)-COLUMN($B$18)+1,99))</f>
        <v>99</v>
      </c>
      <c r="L1640" s="26">
        <f t="array" aca="1" ref="L1640" ca="1">MIN(IF($B1640:C1640&gt;$B1639:C1639,COLUMN($B$18:C1639)-COLUMN($B$18)+1,99))</f>
        <v>99</v>
      </c>
      <c r="M1640" s="26">
        <f t="array" aca="1" ref="M1640" ca="1">MIN(IF($B1640:D1640&gt;$B1639:D1639,COLUMN($B$18:D1639)-COLUMN($B$18)+1,99))</f>
        <v>99</v>
      </c>
      <c r="N1640" s="26">
        <f t="array" aca="1" ref="N1640" ca="1">MIN(IF($B1640:E1640&gt;$B1639:E1639,COLUMN($B$18:E1639)-COLUMN($B$18)+1,99))</f>
        <v>99</v>
      </c>
      <c r="O1640" s="26">
        <f t="array" aca="1" ref="O1640" ca="1">MIN(IF($B1640:F1640&gt;$B1639:F1639,COLUMN($B$18:F1639)-COLUMN($B$18)+1,99))</f>
        <v>99</v>
      </c>
      <c r="P1640" s="26">
        <f t="array" aca="1" ref="P1640" ca="1">MIN(IF($B1640:G1640&gt;$B1639:G1639,COLUMN($B$18:G1639)-COLUMN($B$18)+1,99))</f>
        <v>6</v>
      </c>
      <c r="Q1640" s="48">
        <f t="array" aca="1" ref="Q1640" ca="1">MIN(IF($B1640:H1640&gt;$B1639:H1639,COLUMN($B$18:H1639)-COLUMN($B$18)+1,99))</f>
        <v>6</v>
      </c>
    </row>
    <row r="1641" spans="1:17" x14ac:dyDescent="0.25">
      <c r="A1641" s="10">
        <v>1624</v>
      </c>
      <c r="B1641" s="8">
        <f t="array" aca="1" ref="B1641" ca="1">IF(A1641&gt;$B$9,"",IF(SUM(--(TRANSPOSE(LARGE(OFFSET($B1640,,B$17,,$B$7-B$17),ROW(INDIRECT("a1:a"&amp;$B$7-B$17))))=OFFSET($B1640,,B$17,,$B$7-B$17)))=$B$7-B$17,OFFSET($B$12,,MATCH(B1640,$B$12:$H$12,FALSE)),B1640))</f>
        <v>4</v>
      </c>
      <c r="C1641" s="8">
        <f t="array" aca="1" ref="C1641" ca="1">IF(OR($A1641&gt;$B$9,C$17&gt;$B$7),"",CHOOSE(C$15,IF(K1641=99,
IF(SUM(--(TRANSPOSE(LARGE(OFFSET($B1640,,C$17,,$B$7-C$17),ROW(INDIRECT("a1:a"&amp;$B$7-C$17))))=OFFSET($B1640,,C$17,,$B$7-C$17)))=$B$7-C$17,MIN(IF(C1640&gt;=OFFSET($B1640,,B$17,,$B$7-B$17),"",OFFSET($B1640,,B$17,,$B$7-B$17))),C1640),
SMALL(IF((SMALL(OFFSET($B1640,,K1641-1,,$B$7-K1641+1),ROW(INDIRECT("a1:a"&amp;$B$7-K1641+1)))=OFFSET($B1641,,K1641-1))*(MATCH(OFFSET($B1641,,K1641-1),SMALL(OFFSET($B1640,,K1641-1,,$B$7-K1641+1),ROW(INDIRECT("a1:a"&amp;$B$7-K1641+1))),0)=ROW(INDIRECT("a1:a"&amp;$B$7-K1641+1))),"",SMALL(OFFSET($B1640,,K1641-1,,$B$7-K1641+1),ROW(INDIRECT("a1:a"&amp;$B$7-K1641+1)))),C$17-K1641)),
SMALL(IF((SMALL(OFFSET($B1640,,K1641-1,,$B$7-K1641+1),ROW(INDIRECT("a1:a"&amp;$B$7-K1641+1)))=OFFSET($B1641,,K1641-1))*(MATCH(OFFSET($B1641,,K1641-1),SMALL(OFFSET($B1640,,K1641-1,,$B$7-K1641+1),ROW(INDIRECT("a1:a"&amp;$B$7-K1641+1))),0)=ROW(INDIRECT("a1:a"&amp;$B$7-K1641+1))),"",SMALL(OFFSET($B1640,,K1641-1,,$B$7-K1641+1),ROW(INDIRECT("a1:a"&amp;$B$7-K1641+1)))),C$17-K1641)))</f>
        <v>3</v>
      </c>
      <c r="D1641" s="8">
        <f t="array" aca="1" ref="D1641" ca="1">IF(OR($A1641&gt;$B$9,D$17&gt;$B$7),"",CHOOSE(D$15,IF(L1641=99,
IF(SUM(--(TRANSPOSE(LARGE(OFFSET($B1640,,D$17,,$B$7-D$17),ROW(INDIRECT("a1:a"&amp;$B$7-D$17))))=OFFSET($B1640,,D$17,,$B$7-D$17)))=$B$7-D$17,MIN(IF(D1640&gt;=OFFSET($B1640,,C$17,,$B$7-C$17),"",OFFSET($B1640,,C$17,,$B$7-C$17))),D1640),
SMALL(IF((SMALL(OFFSET($B1640,,L1641-1,,$B$7-L1641+1),ROW(INDIRECT("a1:a"&amp;$B$7-L1641+1)))=OFFSET($B1641,,L1641-1))*(MATCH(OFFSET($B1641,,L1641-1),SMALL(OFFSET($B1640,,L1641-1,,$B$7-L1641+1),ROW(INDIRECT("a1:a"&amp;$B$7-L1641+1))),0)=ROW(INDIRECT("a1:a"&amp;$B$7-L1641+1))),"",SMALL(OFFSET($B1640,,L1641-1,,$B$7-L1641+1),ROW(INDIRECT("a1:a"&amp;$B$7-L1641+1)))),D$17-L1641)),
SMALL(IF((SMALL(OFFSET($B1640,,L1641-1,,$B$7-L1641+1),ROW(INDIRECT("a1:a"&amp;$B$7-L1641+1)))=OFFSET($B1641,,L1641-1))*(MATCH(OFFSET($B1641,,L1641-1),SMALL(OFFSET($B1640,,L1641-1,,$B$7-L1641+1),ROW(INDIRECT("a1:a"&amp;$B$7-L1641+1))),0)=ROW(INDIRECT("a1:a"&amp;$B$7-L1641+1))),"",SMALL(OFFSET($B1640,,L1641-1,,$B$7-L1641+1),ROW(INDIRECT("a1:a"&amp;$B$7-L1641+1)))),D$17-L1641)))</f>
        <v>1</v>
      </c>
      <c r="E1641" s="8">
        <f t="array" aca="1" ref="E1641" ca="1">IF(OR($A1641&gt;$B$9,E$17&gt;$B$7),"",CHOOSE(E$15,IF(M1641=99,
IF(SUM(--(TRANSPOSE(LARGE(OFFSET($B1640,,E$17,,$B$7-E$17),ROW(INDIRECT("a1:a"&amp;$B$7-E$17))))=OFFSET($B1640,,E$17,,$B$7-E$17)))=$B$7-E$17,MIN(IF(E1640&gt;=OFFSET($B1640,,D$17,,$B$7-D$17),"",OFFSET($B1640,,D$17,,$B$7-D$17))),E1640),
SMALL(IF((SMALL(OFFSET($B1640,,M1641-1,,$B$7-M1641+1),ROW(INDIRECT("a1:a"&amp;$B$7-M1641+1)))=OFFSET($B1641,,M1641-1))*(MATCH(OFFSET($B1641,,M1641-1),SMALL(OFFSET($B1640,,M1641-1,,$B$7-M1641+1),ROW(INDIRECT("a1:a"&amp;$B$7-M1641+1))),0)=ROW(INDIRECT("a1:a"&amp;$B$7-M1641+1))),"",SMALL(OFFSET($B1640,,M1641-1,,$B$7-M1641+1),ROW(INDIRECT("a1:a"&amp;$B$7-M1641+1)))),E$17-M1641)),
SMALL(IF((SMALL(OFFSET($B1640,,M1641-1,,$B$7-M1641+1),ROW(INDIRECT("a1:a"&amp;$B$7-M1641+1)))=OFFSET($B1641,,M1641-1))*(MATCH(OFFSET($B1641,,M1641-1),SMALL(OFFSET($B1640,,M1641-1,,$B$7-M1641+1),ROW(INDIRECT("a1:a"&amp;$B$7-M1641+1))),0)=ROW(INDIRECT("a1:a"&amp;$B$7-M1641+1))),"",SMALL(OFFSET($B1640,,M1641-1,,$B$7-M1641+1),ROW(INDIRECT("a1:a"&amp;$B$7-M1641+1)))),E$17-M1641)))</f>
        <v>1</v>
      </c>
      <c r="F1641" s="8">
        <f t="array" aca="1" ref="F1641" ca="1">IF(OR($A1641&gt;$B$9,F$17&gt;$B$7),"",CHOOSE(F$15,IF(N1641=99,
IF(SUM(--(TRANSPOSE(LARGE(OFFSET($B1640,,F$17,,$B$7-F$17),ROW(INDIRECT("a1:a"&amp;$B$7-F$17))))=OFFSET($B1640,,F$17,,$B$7-F$17)))=$B$7-F$17,MIN(IF(F1640&gt;=OFFSET($B1640,,E$17,,$B$7-E$17),"",OFFSET($B1640,,E$17,,$B$7-E$17))),F1640),
SMALL(IF((SMALL(OFFSET($B1640,,N1641-1,,$B$7-N1641+1),ROW(INDIRECT("a1:a"&amp;$B$7-N1641+1)))=OFFSET($B1641,,N1641-1))*(MATCH(OFFSET($B1641,,N1641-1),SMALL(OFFSET($B1640,,N1641-1,,$B$7-N1641+1),ROW(INDIRECT("a1:a"&amp;$B$7-N1641+1))),0)=ROW(INDIRECT("a1:a"&amp;$B$7-N1641+1))),"",SMALL(OFFSET($B1640,,N1641-1,,$B$7-N1641+1),ROW(INDIRECT("a1:a"&amp;$B$7-N1641+1)))),F$17-N1641)),
SMALL(IF((SMALL(OFFSET($B1640,,N1641-1,,$B$7-N1641+1),ROW(INDIRECT("a1:a"&amp;$B$7-N1641+1)))=OFFSET($B1641,,N1641-1))*(MATCH(OFFSET($B1641,,N1641-1),SMALL(OFFSET($B1640,,N1641-1,,$B$7-N1641+1),ROW(INDIRECT("a1:a"&amp;$B$7-N1641+1))),0)=ROW(INDIRECT("a1:a"&amp;$B$7-N1641+1))),"",SMALL(OFFSET($B1640,,N1641-1,,$B$7-N1641+1),ROW(INDIRECT("a1:a"&amp;$B$7-N1641+1)))),F$17-N1641)))</f>
        <v>2</v>
      </c>
      <c r="G1641" s="8">
        <f t="array" aca="1" ref="G1641" ca="1">IF(OR($A1641&gt;$B$9,G$17&gt;$B$7),"",CHOOSE(G$15,IF(O1641=99,
IF(SUM(--(TRANSPOSE(LARGE(OFFSET($B1640,,G$17,,$B$7-G$17),ROW(INDIRECT("a1:a"&amp;$B$7-G$17))))=OFFSET($B1640,,G$17,,$B$7-G$17)))=$B$7-G$17,MIN(IF(G1640&gt;=OFFSET($B1640,,F$17,,$B$7-F$17),"",OFFSET($B1640,,F$17,,$B$7-F$17))),G1640),
SMALL(IF((SMALL(OFFSET($B1640,,O1641-1,,$B$7-O1641+1),ROW(INDIRECT("a1:a"&amp;$B$7-O1641+1)))=OFFSET($B1641,,O1641-1))*(MATCH(OFFSET($B1641,,O1641-1),SMALL(OFFSET($B1640,,O1641-1,,$B$7-O1641+1),ROW(INDIRECT("a1:a"&amp;$B$7-O1641+1))),0)=ROW(INDIRECT("a1:a"&amp;$B$7-O1641+1))),"",SMALL(OFFSET($B1640,,O1641-1,,$B$7-O1641+1),ROW(INDIRECT("a1:a"&amp;$B$7-O1641+1)))),G$17-O1641)),
SMALL(IF((SMALL(OFFSET($B1640,,O1641-1,,$B$7-O1641+1),ROW(INDIRECT("a1:a"&amp;$B$7-O1641+1)))=OFFSET($B1641,,O1641-1))*(MATCH(OFFSET($B1641,,O1641-1),SMALL(OFFSET($B1640,,O1641-1,,$B$7-O1641+1),ROW(INDIRECT("a1:a"&amp;$B$7-O1641+1))),0)=ROW(INDIRECT("a1:a"&amp;$B$7-O1641+1))),"",SMALL(OFFSET($B1640,,O1641-1,,$B$7-O1641+1),ROW(INDIRECT("a1:a"&amp;$B$7-O1641+1)))),G$17-O1641)))</f>
        <v>1</v>
      </c>
      <c r="H1641" s="8">
        <f t="array" aca="1" ref="H1641" ca="1">IF(OR($A1641&gt;$B$9,H$17&gt;$B$7),"",CHOOSE(H$15,IF(P1641=99,
IF(SUM(--(TRANSPOSE(LARGE(OFFSET($B1640,,H$17,,$B$7-H$17),ROW(INDIRECT("a1:a"&amp;$B$7-H$17))))=OFFSET($B1640,,H$17,,$B$7-H$17)))=$B$7-H$17,MIN(IF(H1640&gt;=OFFSET($B1640,,G$17,,$B$7-G$17),"",OFFSET($B1640,,G$17,,$B$7-G$17))),H1640),
SMALL(IF((SMALL(OFFSET($B1640,,P1641-1,,$B$7-P1641+1),ROW(INDIRECT("a1:a"&amp;$B$7-P1641+1)))=OFFSET($B1641,,P1641-1))*(MATCH(OFFSET($B1641,,P1641-1),SMALL(OFFSET($B1640,,P1641-1,,$B$7-P1641+1),ROW(INDIRECT("a1:a"&amp;$B$7-P1641+1))),0)=ROW(INDIRECT("a1:a"&amp;$B$7-P1641+1))),"",SMALL(OFFSET($B1640,,P1641-1,,$B$7-P1641+1),ROW(INDIRECT("a1:a"&amp;$B$7-P1641+1)))),H$17-P1641)),
SMALL(IF((SMALL(OFFSET($B1640,,P1641-1,,$B$7-P1641+1),ROW(INDIRECT("a1:a"&amp;$B$7-P1641+1)))=OFFSET($B1641,,P1641-1))*(MATCH(OFFSET($B1641,,P1641-1),SMALL(OFFSET($B1640,,P1641-1,,$B$7-P1641+1),ROW(INDIRECT("a1:a"&amp;$B$7-P1641+1))),0)=ROW(INDIRECT("a1:a"&amp;$B$7-P1641+1))),"",SMALL(OFFSET($B1640,,P1641-1,,$B$7-P1641+1),ROW(INDIRECT("a1:a"&amp;$B$7-P1641+1)))),H$17-P1641)))</f>
        <v>2</v>
      </c>
      <c r="I1641" s="44">
        <f t="array" aca="1" ref="I1641" ca="1">IF(OR($A1641&gt;$B$9,I$17&gt;$B$7),"",CHOOSE(I$15,IF(Q1641=99,
IF(SUM(--(TRANSPOSE(LARGE(OFFSET($B1640,,I$17,,$B$7-I$17),ROW(INDIRECT("a1:a"&amp;$B$7-I$17))))=OFFSET($B1640,,I$17,,$B$7-I$17)))=$B$7-I$17,MIN(IF(I1640&gt;=OFFSET($B1640,,H$17,,$B$7-H$17),"",OFFSET($B1640,,H$17,,$B$7-H$17))),I1640),
SMALL(IF((SMALL(OFFSET($B1640,,Q1641-1,,$B$7-Q1641+1),ROW(INDIRECT("a1:a"&amp;$B$7-Q1641+1)))=OFFSET($B1641,,Q1641-1))*(MATCH(OFFSET($B1641,,Q1641-1),SMALL(OFFSET($B1640,,Q1641-1,,$B$7-Q1641+1),ROW(INDIRECT("a1:a"&amp;$B$7-Q1641+1))),0)=ROW(INDIRECT("a1:a"&amp;$B$7-Q1641+1))),"",SMALL(OFFSET($B1640,,Q1641-1,,$B$7-Q1641+1),ROW(INDIRECT("a1:a"&amp;$B$7-Q1641+1)))),I$17-Q1641)),
SMALL(IF((SMALL(OFFSET($B1640,,Q1641-1,,$B$7-Q1641+1),ROW(INDIRECT("a1:a"&amp;$B$7-Q1641+1)))=OFFSET($B1641,,Q1641-1))*(MATCH(OFFSET($B1641,,Q1641-1),SMALL(OFFSET($B1640,,Q1641-1,,$B$7-Q1641+1),ROW(INDIRECT("a1:a"&amp;$B$7-Q1641+1))),0)=ROW(INDIRECT("a1:a"&amp;$B$7-Q1641+1))),"",SMALL(OFFSET($B1640,,Q1641-1,,$B$7-Q1641+1),ROW(INDIRECT("a1:a"&amp;$B$7-Q1641+1)))),I$17-Q1641)))</f>
        <v>3</v>
      </c>
      <c r="J1641" s="13"/>
      <c r="K1641" s="26">
        <f t="array" aca="1" ref="K1641" ca="1">MIN(IF($B1641:B1641&gt;$B1640:B1640,COLUMN($B$18:B1640)-COLUMN($B$18)+1,99))</f>
        <v>99</v>
      </c>
      <c r="L1641" s="26">
        <f t="array" aca="1" ref="L1641" ca="1">MIN(IF($B1641:C1641&gt;$B1640:C1640,COLUMN($B$18:C1640)-COLUMN($B$18)+1,99))</f>
        <v>99</v>
      </c>
      <c r="M1641" s="26">
        <f t="array" aca="1" ref="M1641" ca="1">MIN(IF($B1641:D1641&gt;$B1640:D1640,COLUMN($B$18:D1640)-COLUMN($B$18)+1,99))</f>
        <v>99</v>
      </c>
      <c r="N1641" s="26">
        <f t="array" aca="1" ref="N1641" ca="1">MIN(IF($B1641:E1641&gt;$B1640:E1640,COLUMN($B$18:E1640)-COLUMN($B$18)+1,99))</f>
        <v>99</v>
      </c>
      <c r="O1641" s="26">
        <f t="array" aca="1" ref="O1641" ca="1">MIN(IF($B1641:F1641&gt;$B1640:F1640,COLUMN($B$18:F1640)-COLUMN($B$18)+1,99))</f>
        <v>5</v>
      </c>
      <c r="P1641" s="26">
        <f t="array" aca="1" ref="P1641" ca="1">MIN(IF($B1641:G1641&gt;$B1640:G1640,COLUMN($B$18:G1640)-COLUMN($B$18)+1,99))</f>
        <v>5</v>
      </c>
      <c r="Q1641" s="48">
        <f t="array" aca="1" ref="Q1641" ca="1">MIN(IF($B1641:H1641&gt;$B1640:H1640,COLUMN($B$18:H1640)-COLUMN($B$18)+1,99))</f>
        <v>5</v>
      </c>
    </row>
    <row r="1642" spans="1:17" x14ac:dyDescent="0.25">
      <c r="A1642" s="10">
        <v>1625</v>
      </c>
      <c r="B1642" s="8">
        <f t="array" aca="1" ref="B1642" ca="1">IF(A1642&gt;$B$9,"",IF(SUM(--(TRANSPOSE(LARGE(OFFSET($B1641,,B$17,,$B$7-B$17),ROW(INDIRECT("a1:a"&amp;$B$7-B$17))))=OFFSET($B1641,,B$17,,$B$7-B$17)))=$B$7-B$17,OFFSET($B$12,,MATCH(B1641,$B$12:$H$12,FALSE)),B1641))</f>
        <v>4</v>
      </c>
      <c r="C1642" s="8">
        <f t="array" aca="1" ref="C1642" ca="1">IF(OR($A1642&gt;$B$9,C$17&gt;$B$7),"",CHOOSE(C$15,IF(K1642=99,
IF(SUM(--(TRANSPOSE(LARGE(OFFSET($B1641,,C$17,,$B$7-C$17),ROW(INDIRECT("a1:a"&amp;$B$7-C$17))))=OFFSET($B1641,,C$17,,$B$7-C$17)))=$B$7-C$17,MIN(IF(C1641&gt;=OFFSET($B1641,,B$17,,$B$7-B$17),"",OFFSET($B1641,,B$17,,$B$7-B$17))),C1641),
SMALL(IF((SMALL(OFFSET($B1641,,K1642-1,,$B$7-K1642+1),ROW(INDIRECT("a1:a"&amp;$B$7-K1642+1)))=OFFSET($B1642,,K1642-1))*(MATCH(OFFSET($B1642,,K1642-1),SMALL(OFFSET($B1641,,K1642-1,,$B$7-K1642+1),ROW(INDIRECT("a1:a"&amp;$B$7-K1642+1))),0)=ROW(INDIRECT("a1:a"&amp;$B$7-K1642+1))),"",SMALL(OFFSET($B1641,,K1642-1,,$B$7-K1642+1),ROW(INDIRECT("a1:a"&amp;$B$7-K1642+1)))),C$17-K1642)),
SMALL(IF((SMALL(OFFSET($B1641,,K1642-1,,$B$7-K1642+1),ROW(INDIRECT("a1:a"&amp;$B$7-K1642+1)))=OFFSET($B1642,,K1642-1))*(MATCH(OFFSET($B1642,,K1642-1),SMALL(OFFSET($B1641,,K1642-1,,$B$7-K1642+1),ROW(INDIRECT("a1:a"&amp;$B$7-K1642+1))),0)=ROW(INDIRECT("a1:a"&amp;$B$7-K1642+1))),"",SMALL(OFFSET($B1641,,K1642-1,,$B$7-K1642+1),ROW(INDIRECT("a1:a"&amp;$B$7-K1642+1)))),C$17-K1642)))</f>
        <v>3</v>
      </c>
      <c r="D1642" s="8">
        <f t="array" aca="1" ref="D1642" ca="1">IF(OR($A1642&gt;$B$9,D$17&gt;$B$7),"",CHOOSE(D$15,IF(L1642=99,
IF(SUM(--(TRANSPOSE(LARGE(OFFSET($B1641,,D$17,,$B$7-D$17),ROW(INDIRECT("a1:a"&amp;$B$7-D$17))))=OFFSET($B1641,,D$17,,$B$7-D$17)))=$B$7-D$17,MIN(IF(D1641&gt;=OFFSET($B1641,,C$17,,$B$7-C$17),"",OFFSET($B1641,,C$17,,$B$7-C$17))),D1641),
SMALL(IF((SMALL(OFFSET($B1641,,L1642-1,,$B$7-L1642+1),ROW(INDIRECT("a1:a"&amp;$B$7-L1642+1)))=OFFSET($B1642,,L1642-1))*(MATCH(OFFSET($B1642,,L1642-1),SMALL(OFFSET($B1641,,L1642-1,,$B$7-L1642+1),ROW(INDIRECT("a1:a"&amp;$B$7-L1642+1))),0)=ROW(INDIRECT("a1:a"&amp;$B$7-L1642+1))),"",SMALL(OFFSET($B1641,,L1642-1,,$B$7-L1642+1),ROW(INDIRECT("a1:a"&amp;$B$7-L1642+1)))),D$17-L1642)),
SMALL(IF((SMALL(OFFSET($B1641,,L1642-1,,$B$7-L1642+1),ROW(INDIRECT("a1:a"&amp;$B$7-L1642+1)))=OFFSET($B1642,,L1642-1))*(MATCH(OFFSET($B1642,,L1642-1),SMALL(OFFSET($B1641,,L1642-1,,$B$7-L1642+1),ROW(INDIRECT("a1:a"&amp;$B$7-L1642+1))),0)=ROW(INDIRECT("a1:a"&amp;$B$7-L1642+1))),"",SMALL(OFFSET($B1641,,L1642-1,,$B$7-L1642+1),ROW(INDIRECT("a1:a"&amp;$B$7-L1642+1)))),D$17-L1642)))</f>
        <v>1</v>
      </c>
      <c r="E1642" s="8">
        <f t="array" aca="1" ref="E1642" ca="1">IF(OR($A1642&gt;$B$9,E$17&gt;$B$7),"",CHOOSE(E$15,IF(M1642=99,
IF(SUM(--(TRANSPOSE(LARGE(OFFSET($B1641,,E$17,,$B$7-E$17),ROW(INDIRECT("a1:a"&amp;$B$7-E$17))))=OFFSET($B1641,,E$17,,$B$7-E$17)))=$B$7-E$17,MIN(IF(E1641&gt;=OFFSET($B1641,,D$17,,$B$7-D$17),"",OFFSET($B1641,,D$17,,$B$7-D$17))),E1641),
SMALL(IF((SMALL(OFFSET($B1641,,M1642-1,,$B$7-M1642+1),ROW(INDIRECT("a1:a"&amp;$B$7-M1642+1)))=OFFSET($B1642,,M1642-1))*(MATCH(OFFSET($B1642,,M1642-1),SMALL(OFFSET($B1641,,M1642-1,,$B$7-M1642+1),ROW(INDIRECT("a1:a"&amp;$B$7-M1642+1))),0)=ROW(INDIRECT("a1:a"&amp;$B$7-M1642+1))),"",SMALL(OFFSET($B1641,,M1642-1,,$B$7-M1642+1),ROW(INDIRECT("a1:a"&amp;$B$7-M1642+1)))),E$17-M1642)),
SMALL(IF((SMALL(OFFSET($B1641,,M1642-1,,$B$7-M1642+1),ROW(INDIRECT("a1:a"&amp;$B$7-M1642+1)))=OFFSET($B1642,,M1642-1))*(MATCH(OFFSET($B1642,,M1642-1),SMALL(OFFSET($B1641,,M1642-1,,$B$7-M1642+1),ROW(INDIRECT("a1:a"&amp;$B$7-M1642+1))),0)=ROW(INDIRECT("a1:a"&amp;$B$7-M1642+1))),"",SMALL(OFFSET($B1641,,M1642-1,,$B$7-M1642+1),ROW(INDIRECT("a1:a"&amp;$B$7-M1642+1)))),E$17-M1642)))</f>
        <v>1</v>
      </c>
      <c r="F1642" s="8">
        <f t="array" aca="1" ref="F1642" ca="1">IF(OR($A1642&gt;$B$9,F$17&gt;$B$7),"",CHOOSE(F$15,IF(N1642=99,
IF(SUM(--(TRANSPOSE(LARGE(OFFSET($B1641,,F$17,,$B$7-F$17),ROW(INDIRECT("a1:a"&amp;$B$7-F$17))))=OFFSET($B1641,,F$17,,$B$7-F$17)))=$B$7-F$17,MIN(IF(F1641&gt;=OFFSET($B1641,,E$17,,$B$7-E$17),"",OFFSET($B1641,,E$17,,$B$7-E$17))),F1641),
SMALL(IF((SMALL(OFFSET($B1641,,N1642-1,,$B$7-N1642+1),ROW(INDIRECT("a1:a"&amp;$B$7-N1642+1)))=OFFSET($B1642,,N1642-1))*(MATCH(OFFSET($B1642,,N1642-1),SMALL(OFFSET($B1641,,N1642-1,,$B$7-N1642+1),ROW(INDIRECT("a1:a"&amp;$B$7-N1642+1))),0)=ROW(INDIRECT("a1:a"&amp;$B$7-N1642+1))),"",SMALL(OFFSET($B1641,,N1642-1,,$B$7-N1642+1),ROW(INDIRECT("a1:a"&amp;$B$7-N1642+1)))),F$17-N1642)),
SMALL(IF((SMALL(OFFSET($B1641,,N1642-1,,$B$7-N1642+1),ROW(INDIRECT("a1:a"&amp;$B$7-N1642+1)))=OFFSET($B1642,,N1642-1))*(MATCH(OFFSET($B1642,,N1642-1),SMALL(OFFSET($B1641,,N1642-1,,$B$7-N1642+1),ROW(INDIRECT("a1:a"&amp;$B$7-N1642+1))),0)=ROW(INDIRECT("a1:a"&amp;$B$7-N1642+1))),"",SMALL(OFFSET($B1641,,N1642-1,,$B$7-N1642+1),ROW(INDIRECT("a1:a"&amp;$B$7-N1642+1)))),F$17-N1642)))</f>
        <v>2</v>
      </c>
      <c r="G1642" s="8">
        <f t="array" aca="1" ref="G1642" ca="1">IF(OR($A1642&gt;$B$9,G$17&gt;$B$7),"",CHOOSE(G$15,IF(O1642=99,
IF(SUM(--(TRANSPOSE(LARGE(OFFSET($B1641,,G$17,,$B$7-G$17),ROW(INDIRECT("a1:a"&amp;$B$7-G$17))))=OFFSET($B1641,,G$17,,$B$7-G$17)))=$B$7-G$17,MIN(IF(G1641&gt;=OFFSET($B1641,,F$17,,$B$7-F$17),"",OFFSET($B1641,,F$17,,$B$7-F$17))),G1641),
SMALL(IF((SMALL(OFFSET($B1641,,O1642-1,,$B$7-O1642+1),ROW(INDIRECT("a1:a"&amp;$B$7-O1642+1)))=OFFSET($B1642,,O1642-1))*(MATCH(OFFSET($B1642,,O1642-1),SMALL(OFFSET($B1641,,O1642-1,,$B$7-O1642+1),ROW(INDIRECT("a1:a"&amp;$B$7-O1642+1))),0)=ROW(INDIRECT("a1:a"&amp;$B$7-O1642+1))),"",SMALL(OFFSET($B1641,,O1642-1,,$B$7-O1642+1),ROW(INDIRECT("a1:a"&amp;$B$7-O1642+1)))),G$17-O1642)),
SMALL(IF((SMALL(OFFSET($B1641,,O1642-1,,$B$7-O1642+1),ROW(INDIRECT("a1:a"&amp;$B$7-O1642+1)))=OFFSET($B1642,,O1642-1))*(MATCH(OFFSET($B1642,,O1642-1),SMALL(OFFSET($B1641,,O1642-1,,$B$7-O1642+1),ROW(INDIRECT("a1:a"&amp;$B$7-O1642+1))),0)=ROW(INDIRECT("a1:a"&amp;$B$7-O1642+1))),"",SMALL(OFFSET($B1641,,O1642-1,,$B$7-O1642+1),ROW(INDIRECT("a1:a"&amp;$B$7-O1642+1)))),G$17-O1642)))</f>
        <v>1</v>
      </c>
      <c r="H1642" s="8">
        <f t="array" aca="1" ref="H1642" ca="1">IF(OR($A1642&gt;$B$9,H$17&gt;$B$7),"",CHOOSE(H$15,IF(P1642=99,
IF(SUM(--(TRANSPOSE(LARGE(OFFSET($B1641,,H$17,,$B$7-H$17),ROW(INDIRECT("a1:a"&amp;$B$7-H$17))))=OFFSET($B1641,,H$17,,$B$7-H$17)))=$B$7-H$17,MIN(IF(H1641&gt;=OFFSET($B1641,,G$17,,$B$7-G$17),"",OFFSET($B1641,,G$17,,$B$7-G$17))),H1641),
SMALL(IF((SMALL(OFFSET($B1641,,P1642-1,,$B$7-P1642+1),ROW(INDIRECT("a1:a"&amp;$B$7-P1642+1)))=OFFSET($B1642,,P1642-1))*(MATCH(OFFSET($B1642,,P1642-1),SMALL(OFFSET($B1641,,P1642-1,,$B$7-P1642+1),ROW(INDIRECT("a1:a"&amp;$B$7-P1642+1))),0)=ROW(INDIRECT("a1:a"&amp;$B$7-P1642+1))),"",SMALL(OFFSET($B1641,,P1642-1,,$B$7-P1642+1),ROW(INDIRECT("a1:a"&amp;$B$7-P1642+1)))),H$17-P1642)),
SMALL(IF((SMALL(OFFSET($B1641,,P1642-1,,$B$7-P1642+1),ROW(INDIRECT("a1:a"&amp;$B$7-P1642+1)))=OFFSET($B1642,,P1642-1))*(MATCH(OFFSET($B1642,,P1642-1),SMALL(OFFSET($B1641,,P1642-1,,$B$7-P1642+1),ROW(INDIRECT("a1:a"&amp;$B$7-P1642+1))),0)=ROW(INDIRECT("a1:a"&amp;$B$7-P1642+1))),"",SMALL(OFFSET($B1641,,P1642-1,,$B$7-P1642+1),ROW(INDIRECT("a1:a"&amp;$B$7-P1642+1)))),H$17-P1642)))</f>
        <v>3</v>
      </c>
      <c r="I1642" s="44">
        <f t="array" aca="1" ref="I1642" ca="1">IF(OR($A1642&gt;$B$9,I$17&gt;$B$7),"",CHOOSE(I$15,IF(Q1642=99,
IF(SUM(--(TRANSPOSE(LARGE(OFFSET($B1641,,I$17,,$B$7-I$17),ROW(INDIRECT("a1:a"&amp;$B$7-I$17))))=OFFSET($B1641,,I$17,,$B$7-I$17)))=$B$7-I$17,MIN(IF(I1641&gt;=OFFSET($B1641,,H$17,,$B$7-H$17),"",OFFSET($B1641,,H$17,,$B$7-H$17))),I1641),
SMALL(IF((SMALL(OFFSET($B1641,,Q1642-1,,$B$7-Q1642+1),ROW(INDIRECT("a1:a"&amp;$B$7-Q1642+1)))=OFFSET($B1642,,Q1642-1))*(MATCH(OFFSET($B1642,,Q1642-1),SMALL(OFFSET($B1641,,Q1642-1,,$B$7-Q1642+1),ROW(INDIRECT("a1:a"&amp;$B$7-Q1642+1))),0)=ROW(INDIRECT("a1:a"&amp;$B$7-Q1642+1))),"",SMALL(OFFSET($B1641,,Q1642-1,,$B$7-Q1642+1),ROW(INDIRECT("a1:a"&amp;$B$7-Q1642+1)))),I$17-Q1642)),
SMALL(IF((SMALL(OFFSET($B1641,,Q1642-1,,$B$7-Q1642+1),ROW(INDIRECT("a1:a"&amp;$B$7-Q1642+1)))=OFFSET($B1642,,Q1642-1))*(MATCH(OFFSET($B1642,,Q1642-1),SMALL(OFFSET($B1641,,Q1642-1,,$B$7-Q1642+1),ROW(INDIRECT("a1:a"&amp;$B$7-Q1642+1))),0)=ROW(INDIRECT("a1:a"&amp;$B$7-Q1642+1))),"",SMALL(OFFSET($B1641,,Q1642-1,,$B$7-Q1642+1),ROW(INDIRECT("a1:a"&amp;$B$7-Q1642+1)))),I$17-Q1642)))</f>
        <v>2</v>
      </c>
      <c r="J1642" s="13"/>
      <c r="K1642" s="26">
        <f t="array" aca="1" ref="K1642" ca="1">MIN(IF($B1642:B1642&gt;$B1641:B1641,COLUMN($B$18:B1641)-COLUMN($B$18)+1,99))</f>
        <v>99</v>
      </c>
      <c r="L1642" s="26">
        <f t="array" aca="1" ref="L1642" ca="1">MIN(IF($B1642:C1642&gt;$B1641:C1641,COLUMN($B$18:C1641)-COLUMN($B$18)+1,99))</f>
        <v>99</v>
      </c>
      <c r="M1642" s="26">
        <f t="array" aca="1" ref="M1642" ca="1">MIN(IF($B1642:D1642&gt;$B1641:D1641,COLUMN($B$18:D1641)-COLUMN($B$18)+1,99))</f>
        <v>99</v>
      </c>
      <c r="N1642" s="26">
        <f t="array" aca="1" ref="N1642" ca="1">MIN(IF($B1642:E1642&gt;$B1641:E1641,COLUMN($B$18:E1641)-COLUMN($B$18)+1,99))</f>
        <v>99</v>
      </c>
      <c r="O1642" s="26">
        <f t="array" aca="1" ref="O1642" ca="1">MIN(IF($B1642:F1642&gt;$B1641:F1641,COLUMN($B$18:F1641)-COLUMN($B$18)+1,99))</f>
        <v>99</v>
      </c>
      <c r="P1642" s="26">
        <f t="array" aca="1" ref="P1642" ca="1">MIN(IF($B1642:G1642&gt;$B1641:G1641,COLUMN($B$18:G1641)-COLUMN($B$18)+1,99))</f>
        <v>99</v>
      </c>
      <c r="Q1642" s="48">
        <f t="array" aca="1" ref="Q1642" ca="1">MIN(IF($B1642:H1642&gt;$B1641:H1641,COLUMN($B$18:H1641)-COLUMN($B$18)+1,99))</f>
        <v>7</v>
      </c>
    </row>
    <row r="1643" spans="1:17" x14ac:dyDescent="0.25">
      <c r="A1643" s="10">
        <v>1626</v>
      </c>
      <c r="B1643" s="8">
        <f t="array" aca="1" ref="B1643" ca="1">IF(A1643&gt;$B$9,"",IF(SUM(--(TRANSPOSE(LARGE(OFFSET($B1642,,B$17,,$B$7-B$17),ROW(INDIRECT("a1:a"&amp;$B$7-B$17))))=OFFSET($B1642,,B$17,,$B$7-B$17)))=$B$7-B$17,OFFSET($B$12,,MATCH(B1642,$B$12:$H$12,FALSE)),B1642))</f>
        <v>4</v>
      </c>
      <c r="C1643" s="8">
        <f t="array" aca="1" ref="C1643" ca="1">IF(OR($A1643&gt;$B$9,C$17&gt;$B$7),"",CHOOSE(C$15,IF(K1643=99,
IF(SUM(--(TRANSPOSE(LARGE(OFFSET($B1642,,C$17,,$B$7-C$17),ROW(INDIRECT("a1:a"&amp;$B$7-C$17))))=OFFSET($B1642,,C$17,,$B$7-C$17)))=$B$7-C$17,MIN(IF(C1642&gt;=OFFSET($B1642,,B$17,,$B$7-B$17),"",OFFSET($B1642,,B$17,,$B$7-B$17))),C1642),
SMALL(IF((SMALL(OFFSET($B1642,,K1643-1,,$B$7-K1643+1),ROW(INDIRECT("a1:a"&amp;$B$7-K1643+1)))=OFFSET($B1643,,K1643-1))*(MATCH(OFFSET($B1643,,K1643-1),SMALL(OFFSET($B1642,,K1643-1,,$B$7-K1643+1),ROW(INDIRECT("a1:a"&amp;$B$7-K1643+1))),0)=ROW(INDIRECT("a1:a"&amp;$B$7-K1643+1))),"",SMALL(OFFSET($B1642,,K1643-1,,$B$7-K1643+1),ROW(INDIRECT("a1:a"&amp;$B$7-K1643+1)))),C$17-K1643)),
SMALL(IF((SMALL(OFFSET($B1642,,K1643-1,,$B$7-K1643+1),ROW(INDIRECT("a1:a"&amp;$B$7-K1643+1)))=OFFSET($B1643,,K1643-1))*(MATCH(OFFSET($B1643,,K1643-1),SMALL(OFFSET($B1642,,K1643-1,,$B$7-K1643+1),ROW(INDIRECT("a1:a"&amp;$B$7-K1643+1))),0)=ROW(INDIRECT("a1:a"&amp;$B$7-K1643+1))),"",SMALL(OFFSET($B1642,,K1643-1,,$B$7-K1643+1),ROW(INDIRECT("a1:a"&amp;$B$7-K1643+1)))),C$17-K1643)))</f>
        <v>3</v>
      </c>
      <c r="D1643" s="8">
        <f t="array" aca="1" ref="D1643" ca="1">IF(OR($A1643&gt;$B$9,D$17&gt;$B$7),"",CHOOSE(D$15,IF(L1643=99,
IF(SUM(--(TRANSPOSE(LARGE(OFFSET($B1642,,D$17,,$B$7-D$17),ROW(INDIRECT("a1:a"&amp;$B$7-D$17))))=OFFSET($B1642,,D$17,,$B$7-D$17)))=$B$7-D$17,MIN(IF(D1642&gt;=OFFSET($B1642,,C$17,,$B$7-C$17),"",OFFSET($B1642,,C$17,,$B$7-C$17))),D1642),
SMALL(IF((SMALL(OFFSET($B1642,,L1643-1,,$B$7-L1643+1),ROW(INDIRECT("a1:a"&amp;$B$7-L1643+1)))=OFFSET($B1643,,L1643-1))*(MATCH(OFFSET($B1643,,L1643-1),SMALL(OFFSET($B1642,,L1643-1,,$B$7-L1643+1),ROW(INDIRECT("a1:a"&amp;$B$7-L1643+1))),0)=ROW(INDIRECT("a1:a"&amp;$B$7-L1643+1))),"",SMALL(OFFSET($B1642,,L1643-1,,$B$7-L1643+1),ROW(INDIRECT("a1:a"&amp;$B$7-L1643+1)))),D$17-L1643)),
SMALL(IF((SMALL(OFFSET($B1642,,L1643-1,,$B$7-L1643+1),ROW(INDIRECT("a1:a"&amp;$B$7-L1643+1)))=OFFSET($B1643,,L1643-1))*(MATCH(OFFSET($B1643,,L1643-1),SMALL(OFFSET($B1642,,L1643-1,,$B$7-L1643+1),ROW(INDIRECT("a1:a"&amp;$B$7-L1643+1))),0)=ROW(INDIRECT("a1:a"&amp;$B$7-L1643+1))),"",SMALL(OFFSET($B1642,,L1643-1,,$B$7-L1643+1),ROW(INDIRECT("a1:a"&amp;$B$7-L1643+1)))),D$17-L1643)))</f>
        <v>1</v>
      </c>
      <c r="E1643" s="8">
        <f t="array" aca="1" ref="E1643" ca="1">IF(OR($A1643&gt;$B$9,E$17&gt;$B$7),"",CHOOSE(E$15,IF(M1643=99,
IF(SUM(--(TRANSPOSE(LARGE(OFFSET($B1642,,E$17,,$B$7-E$17),ROW(INDIRECT("a1:a"&amp;$B$7-E$17))))=OFFSET($B1642,,E$17,,$B$7-E$17)))=$B$7-E$17,MIN(IF(E1642&gt;=OFFSET($B1642,,D$17,,$B$7-D$17),"",OFFSET($B1642,,D$17,,$B$7-D$17))),E1642),
SMALL(IF((SMALL(OFFSET($B1642,,M1643-1,,$B$7-M1643+1),ROW(INDIRECT("a1:a"&amp;$B$7-M1643+1)))=OFFSET($B1643,,M1643-1))*(MATCH(OFFSET($B1643,,M1643-1),SMALL(OFFSET($B1642,,M1643-1,,$B$7-M1643+1),ROW(INDIRECT("a1:a"&amp;$B$7-M1643+1))),0)=ROW(INDIRECT("a1:a"&amp;$B$7-M1643+1))),"",SMALL(OFFSET($B1642,,M1643-1,,$B$7-M1643+1),ROW(INDIRECT("a1:a"&amp;$B$7-M1643+1)))),E$17-M1643)),
SMALL(IF((SMALL(OFFSET($B1642,,M1643-1,,$B$7-M1643+1),ROW(INDIRECT("a1:a"&amp;$B$7-M1643+1)))=OFFSET($B1643,,M1643-1))*(MATCH(OFFSET($B1643,,M1643-1),SMALL(OFFSET($B1642,,M1643-1,,$B$7-M1643+1),ROW(INDIRECT("a1:a"&amp;$B$7-M1643+1))),0)=ROW(INDIRECT("a1:a"&amp;$B$7-M1643+1))),"",SMALL(OFFSET($B1642,,M1643-1,,$B$7-M1643+1),ROW(INDIRECT("a1:a"&amp;$B$7-M1643+1)))),E$17-M1643)))</f>
        <v>1</v>
      </c>
      <c r="F1643" s="8">
        <f t="array" aca="1" ref="F1643" ca="1">IF(OR($A1643&gt;$B$9,F$17&gt;$B$7),"",CHOOSE(F$15,IF(N1643=99,
IF(SUM(--(TRANSPOSE(LARGE(OFFSET($B1642,,F$17,,$B$7-F$17),ROW(INDIRECT("a1:a"&amp;$B$7-F$17))))=OFFSET($B1642,,F$17,,$B$7-F$17)))=$B$7-F$17,MIN(IF(F1642&gt;=OFFSET($B1642,,E$17,,$B$7-E$17),"",OFFSET($B1642,,E$17,,$B$7-E$17))),F1642),
SMALL(IF((SMALL(OFFSET($B1642,,N1643-1,,$B$7-N1643+1),ROW(INDIRECT("a1:a"&amp;$B$7-N1643+1)))=OFFSET($B1643,,N1643-1))*(MATCH(OFFSET($B1643,,N1643-1),SMALL(OFFSET($B1642,,N1643-1,,$B$7-N1643+1),ROW(INDIRECT("a1:a"&amp;$B$7-N1643+1))),0)=ROW(INDIRECT("a1:a"&amp;$B$7-N1643+1))),"",SMALL(OFFSET($B1642,,N1643-1,,$B$7-N1643+1),ROW(INDIRECT("a1:a"&amp;$B$7-N1643+1)))),F$17-N1643)),
SMALL(IF((SMALL(OFFSET($B1642,,N1643-1,,$B$7-N1643+1),ROW(INDIRECT("a1:a"&amp;$B$7-N1643+1)))=OFFSET($B1643,,N1643-1))*(MATCH(OFFSET($B1643,,N1643-1),SMALL(OFFSET($B1642,,N1643-1,,$B$7-N1643+1),ROW(INDIRECT("a1:a"&amp;$B$7-N1643+1))),0)=ROW(INDIRECT("a1:a"&amp;$B$7-N1643+1))),"",SMALL(OFFSET($B1642,,N1643-1,,$B$7-N1643+1),ROW(INDIRECT("a1:a"&amp;$B$7-N1643+1)))),F$17-N1643)))</f>
        <v>2</v>
      </c>
      <c r="G1643" s="8">
        <f t="array" aca="1" ref="G1643" ca="1">IF(OR($A1643&gt;$B$9,G$17&gt;$B$7),"",CHOOSE(G$15,IF(O1643=99,
IF(SUM(--(TRANSPOSE(LARGE(OFFSET($B1642,,G$17,,$B$7-G$17),ROW(INDIRECT("a1:a"&amp;$B$7-G$17))))=OFFSET($B1642,,G$17,,$B$7-G$17)))=$B$7-G$17,MIN(IF(G1642&gt;=OFFSET($B1642,,F$17,,$B$7-F$17),"",OFFSET($B1642,,F$17,,$B$7-F$17))),G1642),
SMALL(IF((SMALL(OFFSET($B1642,,O1643-1,,$B$7-O1643+1),ROW(INDIRECT("a1:a"&amp;$B$7-O1643+1)))=OFFSET($B1643,,O1643-1))*(MATCH(OFFSET($B1643,,O1643-1),SMALL(OFFSET($B1642,,O1643-1,,$B$7-O1643+1),ROW(INDIRECT("a1:a"&amp;$B$7-O1643+1))),0)=ROW(INDIRECT("a1:a"&amp;$B$7-O1643+1))),"",SMALL(OFFSET($B1642,,O1643-1,,$B$7-O1643+1),ROW(INDIRECT("a1:a"&amp;$B$7-O1643+1)))),G$17-O1643)),
SMALL(IF((SMALL(OFFSET($B1642,,O1643-1,,$B$7-O1643+1),ROW(INDIRECT("a1:a"&amp;$B$7-O1643+1)))=OFFSET($B1643,,O1643-1))*(MATCH(OFFSET($B1643,,O1643-1),SMALL(OFFSET($B1642,,O1643-1,,$B$7-O1643+1),ROW(INDIRECT("a1:a"&amp;$B$7-O1643+1))),0)=ROW(INDIRECT("a1:a"&amp;$B$7-O1643+1))),"",SMALL(OFFSET($B1642,,O1643-1,,$B$7-O1643+1),ROW(INDIRECT("a1:a"&amp;$B$7-O1643+1)))),G$17-O1643)))</f>
        <v>2</v>
      </c>
      <c r="H1643" s="8">
        <f t="array" aca="1" ref="H1643" ca="1">IF(OR($A1643&gt;$B$9,H$17&gt;$B$7),"",CHOOSE(H$15,IF(P1643=99,
IF(SUM(--(TRANSPOSE(LARGE(OFFSET($B1642,,H$17,,$B$7-H$17),ROW(INDIRECT("a1:a"&amp;$B$7-H$17))))=OFFSET($B1642,,H$17,,$B$7-H$17)))=$B$7-H$17,MIN(IF(H1642&gt;=OFFSET($B1642,,G$17,,$B$7-G$17),"",OFFSET($B1642,,G$17,,$B$7-G$17))),H1642),
SMALL(IF((SMALL(OFFSET($B1642,,P1643-1,,$B$7-P1643+1),ROW(INDIRECT("a1:a"&amp;$B$7-P1643+1)))=OFFSET($B1643,,P1643-1))*(MATCH(OFFSET($B1643,,P1643-1),SMALL(OFFSET($B1642,,P1643-1,,$B$7-P1643+1),ROW(INDIRECT("a1:a"&amp;$B$7-P1643+1))),0)=ROW(INDIRECT("a1:a"&amp;$B$7-P1643+1))),"",SMALL(OFFSET($B1642,,P1643-1,,$B$7-P1643+1),ROW(INDIRECT("a1:a"&amp;$B$7-P1643+1)))),H$17-P1643)),
SMALL(IF((SMALL(OFFSET($B1642,,P1643-1,,$B$7-P1643+1),ROW(INDIRECT("a1:a"&amp;$B$7-P1643+1)))=OFFSET($B1643,,P1643-1))*(MATCH(OFFSET($B1643,,P1643-1),SMALL(OFFSET($B1642,,P1643-1,,$B$7-P1643+1),ROW(INDIRECT("a1:a"&amp;$B$7-P1643+1))),0)=ROW(INDIRECT("a1:a"&amp;$B$7-P1643+1))),"",SMALL(OFFSET($B1642,,P1643-1,,$B$7-P1643+1),ROW(INDIRECT("a1:a"&amp;$B$7-P1643+1)))),H$17-P1643)))</f>
        <v>1</v>
      </c>
      <c r="I1643" s="44">
        <f t="array" aca="1" ref="I1643" ca="1">IF(OR($A1643&gt;$B$9,I$17&gt;$B$7),"",CHOOSE(I$15,IF(Q1643=99,
IF(SUM(--(TRANSPOSE(LARGE(OFFSET($B1642,,I$17,,$B$7-I$17),ROW(INDIRECT("a1:a"&amp;$B$7-I$17))))=OFFSET($B1642,,I$17,,$B$7-I$17)))=$B$7-I$17,MIN(IF(I1642&gt;=OFFSET($B1642,,H$17,,$B$7-H$17),"",OFFSET($B1642,,H$17,,$B$7-H$17))),I1642),
SMALL(IF((SMALL(OFFSET($B1642,,Q1643-1,,$B$7-Q1643+1),ROW(INDIRECT("a1:a"&amp;$B$7-Q1643+1)))=OFFSET($B1643,,Q1643-1))*(MATCH(OFFSET($B1643,,Q1643-1),SMALL(OFFSET($B1642,,Q1643-1,,$B$7-Q1643+1),ROW(INDIRECT("a1:a"&amp;$B$7-Q1643+1))),0)=ROW(INDIRECT("a1:a"&amp;$B$7-Q1643+1))),"",SMALL(OFFSET($B1642,,Q1643-1,,$B$7-Q1643+1),ROW(INDIRECT("a1:a"&amp;$B$7-Q1643+1)))),I$17-Q1643)),
SMALL(IF((SMALL(OFFSET($B1642,,Q1643-1,,$B$7-Q1643+1),ROW(INDIRECT("a1:a"&amp;$B$7-Q1643+1)))=OFFSET($B1643,,Q1643-1))*(MATCH(OFFSET($B1643,,Q1643-1),SMALL(OFFSET($B1642,,Q1643-1,,$B$7-Q1643+1),ROW(INDIRECT("a1:a"&amp;$B$7-Q1643+1))),0)=ROW(INDIRECT("a1:a"&amp;$B$7-Q1643+1))),"",SMALL(OFFSET($B1642,,Q1643-1,,$B$7-Q1643+1),ROW(INDIRECT("a1:a"&amp;$B$7-Q1643+1)))),I$17-Q1643)))</f>
        <v>3</v>
      </c>
      <c r="J1643" s="13"/>
      <c r="K1643" s="26">
        <f t="array" aca="1" ref="K1643" ca="1">MIN(IF($B1643:B1643&gt;$B1642:B1642,COLUMN($B$18:B1642)-COLUMN($B$18)+1,99))</f>
        <v>99</v>
      </c>
      <c r="L1643" s="26">
        <f t="array" aca="1" ref="L1643" ca="1">MIN(IF($B1643:C1643&gt;$B1642:C1642,COLUMN($B$18:C1642)-COLUMN($B$18)+1,99))</f>
        <v>99</v>
      </c>
      <c r="M1643" s="26">
        <f t="array" aca="1" ref="M1643" ca="1">MIN(IF($B1643:D1643&gt;$B1642:D1642,COLUMN($B$18:D1642)-COLUMN($B$18)+1,99))</f>
        <v>99</v>
      </c>
      <c r="N1643" s="26">
        <f t="array" aca="1" ref="N1643" ca="1">MIN(IF($B1643:E1643&gt;$B1642:E1642,COLUMN($B$18:E1642)-COLUMN($B$18)+1,99))</f>
        <v>99</v>
      </c>
      <c r="O1643" s="26">
        <f t="array" aca="1" ref="O1643" ca="1">MIN(IF($B1643:F1643&gt;$B1642:F1642,COLUMN($B$18:F1642)-COLUMN($B$18)+1,99))</f>
        <v>99</v>
      </c>
      <c r="P1643" s="26">
        <f t="array" aca="1" ref="P1643" ca="1">MIN(IF($B1643:G1643&gt;$B1642:G1642,COLUMN($B$18:G1642)-COLUMN($B$18)+1,99))</f>
        <v>6</v>
      </c>
      <c r="Q1643" s="48">
        <f t="array" aca="1" ref="Q1643" ca="1">MIN(IF($B1643:H1643&gt;$B1642:H1642,COLUMN($B$18:H1642)-COLUMN($B$18)+1,99))</f>
        <v>6</v>
      </c>
    </row>
    <row r="1644" spans="1:17" x14ac:dyDescent="0.25">
      <c r="A1644" s="10">
        <v>1627</v>
      </c>
      <c r="B1644" s="8">
        <f t="array" aca="1" ref="B1644" ca="1">IF(A1644&gt;$B$9,"",IF(SUM(--(TRANSPOSE(LARGE(OFFSET($B1643,,B$17,,$B$7-B$17),ROW(INDIRECT("a1:a"&amp;$B$7-B$17))))=OFFSET($B1643,,B$17,,$B$7-B$17)))=$B$7-B$17,OFFSET($B$12,,MATCH(B1643,$B$12:$H$12,FALSE)),B1643))</f>
        <v>4</v>
      </c>
      <c r="C1644" s="8">
        <f t="array" aca="1" ref="C1644" ca="1">IF(OR($A1644&gt;$B$9,C$17&gt;$B$7),"",CHOOSE(C$15,IF(K1644=99,
IF(SUM(--(TRANSPOSE(LARGE(OFFSET($B1643,,C$17,,$B$7-C$17),ROW(INDIRECT("a1:a"&amp;$B$7-C$17))))=OFFSET($B1643,,C$17,,$B$7-C$17)))=$B$7-C$17,MIN(IF(C1643&gt;=OFFSET($B1643,,B$17,,$B$7-B$17),"",OFFSET($B1643,,B$17,,$B$7-B$17))),C1643),
SMALL(IF((SMALL(OFFSET($B1643,,K1644-1,,$B$7-K1644+1),ROW(INDIRECT("a1:a"&amp;$B$7-K1644+1)))=OFFSET($B1644,,K1644-1))*(MATCH(OFFSET($B1644,,K1644-1),SMALL(OFFSET($B1643,,K1644-1,,$B$7-K1644+1),ROW(INDIRECT("a1:a"&amp;$B$7-K1644+1))),0)=ROW(INDIRECT("a1:a"&amp;$B$7-K1644+1))),"",SMALL(OFFSET($B1643,,K1644-1,,$B$7-K1644+1),ROW(INDIRECT("a1:a"&amp;$B$7-K1644+1)))),C$17-K1644)),
SMALL(IF((SMALL(OFFSET($B1643,,K1644-1,,$B$7-K1644+1),ROW(INDIRECT("a1:a"&amp;$B$7-K1644+1)))=OFFSET($B1644,,K1644-1))*(MATCH(OFFSET($B1644,,K1644-1),SMALL(OFFSET($B1643,,K1644-1,,$B$7-K1644+1),ROW(INDIRECT("a1:a"&amp;$B$7-K1644+1))),0)=ROW(INDIRECT("a1:a"&amp;$B$7-K1644+1))),"",SMALL(OFFSET($B1643,,K1644-1,,$B$7-K1644+1),ROW(INDIRECT("a1:a"&amp;$B$7-K1644+1)))),C$17-K1644)))</f>
        <v>3</v>
      </c>
      <c r="D1644" s="8">
        <f t="array" aca="1" ref="D1644" ca="1">IF(OR($A1644&gt;$B$9,D$17&gt;$B$7),"",CHOOSE(D$15,IF(L1644=99,
IF(SUM(--(TRANSPOSE(LARGE(OFFSET($B1643,,D$17,,$B$7-D$17),ROW(INDIRECT("a1:a"&amp;$B$7-D$17))))=OFFSET($B1643,,D$17,,$B$7-D$17)))=$B$7-D$17,MIN(IF(D1643&gt;=OFFSET($B1643,,C$17,,$B$7-C$17),"",OFFSET($B1643,,C$17,,$B$7-C$17))),D1643),
SMALL(IF((SMALL(OFFSET($B1643,,L1644-1,,$B$7-L1644+1),ROW(INDIRECT("a1:a"&amp;$B$7-L1644+1)))=OFFSET($B1644,,L1644-1))*(MATCH(OFFSET($B1644,,L1644-1),SMALL(OFFSET($B1643,,L1644-1,,$B$7-L1644+1),ROW(INDIRECT("a1:a"&amp;$B$7-L1644+1))),0)=ROW(INDIRECT("a1:a"&amp;$B$7-L1644+1))),"",SMALL(OFFSET($B1643,,L1644-1,,$B$7-L1644+1),ROW(INDIRECT("a1:a"&amp;$B$7-L1644+1)))),D$17-L1644)),
SMALL(IF((SMALL(OFFSET($B1643,,L1644-1,,$B$7-L1644+1),ROW(INDIRECT("a1:a"&amp;$B$7-L1644+1)))=OFFSET($B1644,,L1644-1))*(MATCH(OFFSET($B1644,,L1644-1),SMALL(OFFSET($B1643,,L1644-1,,$B$7-L1644+1),ROW(INDIRECT("a1:a"&amp;$B$7-L1644+1))),0)=ROW(INDIRECT("a1:a"&amp;$B$7-L1644+1))),"",SMALL(OFFSET($B1643,,L1644-1,,$B$7-L1644+1),ROW(INDIRECT("a1:a"&amp;$B$7-L1644+1)))),D$17-L1644)))</f>
        <v>1</v>
      </c>
      <c r="E1644" s="8">
        <f t="array" aca="1" ref="E1644" ca="1">IF(OR($A1644&gt;$B$9,E$17&gt;$B$7),"",CHOOSE(E$15,IF(M1644=99,
IF(SUM(--(TRANSPOSE(LARGE(OFFSET($B1643,,E$17,,$B$7-E$17),ROW(INDIRECT("a1:a"&amp;$B$7-E$17))))=OFFSET($B1643,,E$17,,$B$7-E$17)))=$B$7-E$17,MIN(IF(E1643&gt;=OFFSET($B1643,,D$17,,$B$7-D$17),"",OFFSET($B1643,,D$17,,$B$7-D$17))),E1643),
SMALL(IF((SMALL(OFFSET($B1643,,M1644-1,,$B$7-M1644+1),ROW(INDIRECT("a1:a"&amp;$B$7-M1644+1)))=OFFSET($B1644,,M1644-1))*(MATCH(OFFSET($B1644,,M1644-1),SMALL(OFFSET($B1643,,M1644-1,,$B$7-M1644+1),ROW(INDIRECT("a1:a"&amp;$B$7-M1644+1))),0)=ROW(INDIRECT("a1:a"&amp;$B$7-M1644+1))),"",SMALL(OFFSET($B1643,,M1644-1,,$B$7-M1644+1),ROW(INDIRECT("a1:a"&amp;$B$7-M1644+1)))),E$17-M1644)),
SMALL(IF((SMALL(OFFSET($B1643,,M1644-1,,$B$7-M1644+1),ROW(INDIRECT("a1:a"&amp;$B$7-M1644+1)))=OFFSET($B1644,,M1644-1))*(MATCH(OFFSET($B1644,,M1644-1),SMALL(OFFSET($B1643,,M1644-1,,$B$7-M1644+1),ROW(INDIRECT("a1:a"&amp;$B$7-M1644+1))),0)=ROW(INDIRECT("a1:a"&amp;$B$7-M1644+1))),"",SMALL(OFFSET($B1643,,M1644-1,,$B$7-M1644+1),ROW(INDIRECT("a1:a"&amp;$B$7-M1644+1)))),E$17-M1644)))</f>
        <v>1</v>
      </c>
      <c r="F1644" s="8">
        <f t="array" aca="1" ref="F1644" ca="1">IF(OR($A1644&gt;$B$9,F$17&gt;$B$7),"",CHOOSE(F$15,IF(N1644=99,
IF(SUM(--(TRANSPOSE(LARGE(OFFSET($B1643,,F$17,,$B$7-F$17),ROW(INDIRECT("a1:a"&amp;$B$7-F$17))))=OFFSET($B1643,,F$17,,$B$7-F$17)))=$B$7-F$17,MIN(IF(F1643&gt;=OFFSET($B1643,,E$17,,$B$7-E$17),"",OFFSET($B1643,,E$17,,$B$7-E$17))),F1643),
SMALL(IF((SMALL(OFFSET($B1643,,N1644-1,,$B$7-N1644+1),ROW(INDIRECT("a1:a"&amp;$B$7-N1644+1)))=OFFSET($B1644,,N1644-1))*(MATCH(OFFSET($B1644,,N1644-1),SMALL(OFFSET($B1643,,N1644-1,,$B$7-N1644+1),ROW(INDIRECT("a1:a"&amp;$B$7-N1644+1))),0)=ROW(INDIRECT("a1:a"&amp;$B$7-N1644+1))),"",SMALL(OFFSET($B1643,,N1644-1,,$B$7-N1644+1),ROW(INDIRECT("a1:a"&amp;$B$7-N1644+1)))),F$17-N1644)),
SMALL(IF((SMALL(OFFSET($B1643,,N1644-1,,$B$7-N1644+1),ROW(INDIRECT("a1:a"&amp;$B$7-N1644+1)))=OFFSET($B1644,,N1644-1))*(MATCH(OFFSET($B1644,,N1644-1),SMALL(OFFSET($B1643,,N1644-1,,$B$7-N1644+1),ROW(INDIRECT("a1:a"&amp;$B$7-N1644+1))),0)=ROW(INDIRECT("a1:a"&amp;$B$7-N1644+1))),"",SMALL(OFFSET($B1643,,N1644-1,,$B$7-N1644+1),ROW(INDIRECT("a1:a"&amp;$B$7-N1644+1)))),F$17-N1644)))</f>
        <v>2</v>
      </c>
      <c r="G1644" s="8">
        <f t="array" aca="1" ref="G1644" ca="1">IF(OR($A1644&gt;$B$9,G$17&gt;$B$7),"",CHOOSE(G$15,IF(O1644=99,
IF(SUM(--(TRANSPOSE(LARGE(OFFSET($B1643,,G$17,,$B$7-G$17),ROW(INDIRECT("a1:a"&amp;$B$7-G$17))))=OFFSET($B1643,,G$17,,$B$7-G$17)))=$B$7-G$17,MIN(IF(G1643&gt;=OFFSET($B1643,,F$17,,$B$7-F$17),"",OFFSET($B1643,,F$17,,$B$7-F$17))),G1643),
SMALL(IF((SMALL(OFFSET($B1643,,O1644-1,,$B$7-O1644+1),ROW(INDIRECT("a1:a"&amp;$B$7-O1644+1)))=OFFSET($B1644,,O1644-1))*(MATCH(OFFSET($B1644,,O1644-1),SMALL(OFFSET($B1643,,O1644-1,,$B$7-O1644+1),ROW(INDIRECT("a1:a"&amp;$B$7-O1644+1))),0)=ROW(INDIRECT("a1:a"&amp;$B$7-O1644+1))),"",SMALL(OFFSET($B1643,,O1644-1,,$B$7-O1644+1),ROW(INDIRECT("a1:a"&amp;$B$7-O1644+1)))),G$17-O1644)),
SMALL(IF((SMALL(OFFSET($B1643,,O1644-1,,$B$7-O1644+1),ROW(INDIRECT("a1:a"&amp;$B$7-O1644+1)))=OFFSET($B1644,,O1644-1))*(MATCH(OFFSET($B1644,,O1644-1),SMALL(OFFSET($B1643,,O1644-1,,$B$7-O1644+1),ROW(INDIRECT("a1:a"&amp;$B$7-O1644+1))),0)=ROW(INDIRECT("a1:a"&amp;$B$7-O1644+1))),"",SMALL(OFFSET($B1643,,O1644-1,,$B$7-O1644+1),ROW(INDIRECT("a1:a"&amp;$B$7-O1644+1)))),G$17-O1644)))</f>
        <v>2</v>
      </c>
      <c r="H1644" s="8">
        <f t="array" aca="1" ref="H1644" ca="1">IF(OR($A1644&gt;$B$9,H$17&gt;$B$7),"",CHOOSE(H$15,IF(P1644=99,
IF(SUM(--(TRANSPOSE(LARGE(OFFSET($B1643,,H$17,,$B$7-H$17),ROW(INDIRECT("a1:a"&amp;$B$7-H$17))))=OFFSET($B1643,,H$17,,$B$7-H$17)))=$B$7-H$17,MIN(IF(H1643&gt;=OFFSET($B1643,,G$17,,$B$7-G$17),"",OFFSET($B1643,,G$17,,$B$7-G$17))),H1643),
SMALL(IF((SMALL(OFFSET($B1643,,P1644-1,,$B$7-P1644+1),ROW(INDIRECT("a1:a"&amp;$B$7-P1644+1)))=OFFSET($B1644,,P1644-1))*(MATCH(OFFSET($B1644,,P1644-1),SMALL(OFFSET($B1643,,P1644-1,,$B$7-P1644+1),ROW(INDIRECT("a1:a"&amp;$B$7-P1644+1))),0)=ROW(INDIRECT("a1:a"&amp;$B$7-P1644+1))),"",SMALL(OFFSET($B1643,,P1644-1,,$B$7-P1644+1),ROW(INDIRECT("a1:a"&amp;$B$7-P1644+1)))),H$17-P1644)),
SMALL(IF((SMALL(OFFSET($B1643,,P1644-1,,$B$7-P1644+1),ROW(INDIRECT("a1:a"&amp;$B$7-P1644+1)))=OFFSET($B1644,,P1644-1))*(MATCH(OFFSET($B1644,,P1644-1),SMALL(OFFSET($B1643,,P1644-1,,$B$7-P1644+1),ROW(INDIRECT("a1:a"&amp;$B$7-P1644+1))),0)=ROW(INDIRECT("a1:a"&amp;$B$7-P1644+1))),"",SMALL(OFFSET($B1643,,P1644-1,,$B$7-P1644+1),ROW(INDIRECT("a1:a"&amp;$B$7-P1644+1)))),H$17-P1644)))</f>
        <v>3</v>
      </c>
      <c r="I1644" s="44">
        <f t="array" aca="1" ref="I1644" ca="1">IF(OR($A1644&gt;$B$9,I$17&gt;$B$7),"",CHOOSE(I$15,IF(Q1644=99,
IF(SUM(--(TRANSPOSE(LARGE(OFFSET($B1643,,I$17,,$B$7-I$17),ROW(INDIRECT("a1:a"&amp;$B$7-I$17))))=OFFSET($B1643,,I$17,,$B$7-I$17)))=$B$7-I$17,MIN(IF(I1643&gt;=OFFSET($B1643,,H$17,,$B$7-H$17),"",OFFSET($B1643,,H$17,,$B$7-H$17))),I1643),
SMALL(IF((SMALL(OFFSET($B1643,,Q1644-1,,$B$7-Q1644+1),ROW(INDIRECT("a1:a"&amp;$B$7-Q1644+1)))=OFFSET($B1644,,Q1644-1))*(MATCH(OFFSET($B1644,,Q1644-1),SMALL(OFFSET($B1643,,Q1644-1,,$B$7-Q1644+1),ROW(INDIRECT("a1:a"&amp;$B$7-Q1644+1))),0)=ROW(INDIRECT("a1:a"&amp;$B$7-Q1644+1))),"",SMALL(OFFSET($B1643,,Q1644-1,,$B$7-Q1644+1),ROW(INDIRECT("a1:a"&amp;$B$7-Q1644+1)))),I$17-Q1644)),
SMALL(IF((SMALL(OFFSET($B1643,,Q1644-1,,$B$7-Q1644+1),ROW(INDIRECT("a1:a"&amp;$B$7-Q1644+1)))=OFFSET($B1644,,Q1644-1))*(MATCH(OFFSET($B1644,,Q1644-1),SMALL(OFFSET($B1643,,Q1644-1,,$B$7-Q1644+1),ROW(INDIRECT("a1:a"&amp;$B$7-Q1644+1))),0)=ROW(INDIRECT("a1:a"&amp;$B$7-Q1644+1))),"",SMALL(OFFSET($B1643,,Q1644-1,,$B$7-Q1644+1),ROW(INDIRECT("a1:a"&amp;$B$7-Q1644+1)))),I$17-Q1644)))</f>
        <v>1</v>
      </c>
      <c r="J1644" s="13"/>
      <c r="K1644" s="26">
        <f t="array" aca="1" ref="K1644" ca="1">MIN(IF($B1644:B1644&gt;$B1643:B1643,COLUMN($B$18:B1643)-COLUMN($B$18)+1,99))</f>
        <v>99</v>
      </c>
      <c r="L1644" s="26">
        <f t="array" aca="1" ref="L1644" ca="1">MIN(IF($B1644:C1644&gt;$B1643:C1643,COLUMN($B$18:C1643)-COLUMN($B$18)+1,99))</f>
        <v>99</v>
      </c>
      <c r="M1644" s="26">
        <f t="array" aca="1" ref="M1644" ca="1">MIN(IF($B1644:D1644&gt;$B1643:D1643,COLUMN($B$18:D1643)-COLUMN($B$18)+1,99))</f>
        <v>99</v>
      </c>
      <c r="N1644" s="26">
        <f t="array" aca="1" ref="N1644" ca="1">MIN(IF($B1644:E1644&gt;$B1643:E1643,COLUMN($B$18:E1643)-COLUMN($B$18)+1,99))</f>
        <v>99</v>
      </c>
      <c r="O1644" s="26">
        <f t="array" aca="1" ref="O1644" ca="1">MIN(IF($B1644:F1644&gt;$B1643:F1643,COLUMN($B$18:F1643)-COLUMN($B$18)+1,99))</f>
        <v>99</v>
      </c>
      <c r="P1644" s="26">
        <f t="array" aca="1" ref="P1644" ca="1">MIN(IF($B1644:G1644&gt;$B1643:G1643,COLUMN($B$18:G1643)-COLUMN($B$18)+1,99))</f>
        <v>99</v>
      </c>
      <c r="Q1644" s="48">
        <f t="array" aca="1" ref="Q1644" ca="1">MIN(IF($B1644:H1644&gt;$B1643:H1643,COLUMN($B$18:H1643)-COLUMN($B$18)+1,99))</f>
        <v>7</v>
      </c>
    </row>
    <row r="1645" spans="1:17" x14ac:dyDescent="0.25">
      <c r="A1645" s="10">
        <v>1628</v>
      </c>
      <c r="B1645" s="8">
        <f t="array" aca="1" ref="B1645" ca="1">IF(A1645&gt;$B$9,"",IF(SUM(--(TRANSPOSE(LARGE(OFFSET($B1644,,B$17,,$B$7-B$17),ROW(INDIRECT("a1:a"&amp;$B$7-B$17))))=OFFSET($B1644,,B$17,,$B$7-B$17)))=$B$7-B$17,OFFSET($B$12,,MATCH(B1644,$B$12:$H$12,FALSE)),B1644))</f>
        <v>4</v>
      </c>
      <c r="C1645" s="8">
        <f t="array" aca="1" ref="C1645" ca="1">IF(OR($A1645&gt;$B$9,C$17&gt;$B$7),"",CHOOSE(C$15,IF(K1645=99,
IF(SUM(--(TRANSPOSE(LARGE(OFFSET($B1644,,C$17,,$B$7-C$17),ROW(INDIRECT("a1:a"&amp;$B$7-C$17))))=OFFSET($B1644,,C$17,,$B$7-C$17)))=$B$7-C$17,MIN(IF(C1644&gt;=OFFSET($B1644,,B$17,,$B$7-B$17),"",OFFSET($B1644,,B$17,,$B$7-B$17))),C1644),
SMALL(IF((SMALL(OFFSET($B1644,,K1645-1,,$B$7-K1645+1),ROW(INDIRECT("a1:a"&amp;$B$7-K1645+1)))=OFFSET($B1645,,K1645-1))*(MATCH(OFFSET($B1645,,K1645-1),SMALL(OFFSET($B1644,,K1645-1,,$B$7-K1645+1),ROW(INDIRECT("a1:a"&amp;$B$7-K1645+1))),0)=ROW(INDIRECT("a1:a"&amp;$B$7-K1645+1))),"",SMALL(OFFSET($B1644,,K1645-1,,$B$7-K1645+1),ROW(INDIRECT("a1:a"&amp;$B$7-K1645+1)))),C$17-K1645)),
SMALL(IF((SMALL(OFFSET($B1644,,K1645-1,,$B$7-K1645+1),ROW(INDIRECT("a1:a"&amp;$B$7-K1645+1)))=OFFSET($B1645,,K1645-1))*(MATCH(OFFSET($B1645,,K1645-1),SMALL(OFFSET($B1644,,K1645-1,,$B$7-K1645+1),ROW(INDIRECT("a1:a"&amp;$B$7-K1645+1))),0)=ROW(INDIRECT("a1:a"&amp;$B$7-K1645+1))),"",SMALL(OFFSET($B1644,,K1645-1,,$B$7-K1645+1),ROW(INDIRECT("a1:a"&amp;$B$7-K1645+1)))),C$17-K1645)))</f>
        <v>3</v>
      </c>
      <c r="D1645" s="8">
        <f t="array" aca="1" ref="D1645" ca="1">IF(OR($A1645&gt;$B$9,D$17&gt;$B$7),"",CHOOSE(D$15,IF(L1645=99,
IF(SUM(--(TRANSPOSE(LARGE(OFFSET($B1644,,D$17,,$B$7-D$17),ROW(INDIRECT("a1:a"&amp;$B$7-D$17))))=OFFSET($B1644,,D$17,,$B$7-D$17)))=$B$7-D$17,MIN(IF(D1644&gt;=OFFSET($B1644,,C$17,,$B$7-C$17),"",OFFSET($B1644,,C$17,,$B$7-C$17))),D1644),
SMALL(IF((SMALL(OFFSET($B1644,,L1645-1,,$B$7-L1645+1),ROW(INDIRECT("a1:a"&amp;$B$7-L1645+1)))=OFFSET($B1645,,L1645-1))*(MATCH(OFFSET($B1645,,L1645-1),SMALL(OFFSET($B1644,,L1645-1,,$B$7-L1645+1),ROW(INDIRECT("a1:a"&amp;$B$7-L1645+1))),0)=ROW(INDIRECT("a1:a"&amp;$B$7-L1645+1))),"",SMALL(OFFSET($B1644,,L1645-1,,$B$7-L1645+1),ROW(INDIRECT("a1:a"&amp;$B$7-L1645+1)))),D$17-L1645)),
SMALL(IF((SMALL(OFFSET($B1644,,L1645-1,,$B$7-L1645+1),ROW(INDIRECT("a1:a"&amp;$B$7-L1645+1)))=OFFSET($B1645,,L1645-1))*(MATCH(OFFSET($B1645,,L1645-1),SMALL(OFFSET($B1644,,L1645-1,,$B$7-L1645+1),ROW(INDIRECT("a1:a"&amp;$B$7-L1645+1))),0)=ROW(INDIRECT("a1:a"&amp;$B$7-L1645+1))),"",SMALL(OFFSET($B1644,,L1645-1,,$B$7-L1645+1),ROW(INDIRECT("a1:a"&amp;$B$7-L1645+1)))),D$17-L1645)))</f>
        <v>1</v>
      </c>
      <c r="E1645" s="8">
        <f t="array" aca="1" ref="E1645" ca="1">IF(OR($A1645&gt;$B$9,E$17&gt;$B$7),"",CHOOSE(E$15,IF(M1645=99,
IF(SUM(--(TRANSPOSE(LARGE(OFFSET($B1644,,E$17,,$B$7-E$17),ROW(INDIRECT("a1:a"&amp;$B$7-E$17))))=OFFSET($B1644,,E$17,,$B$7-E$17)))=$B$7-E$17,MIN(IF(E1644&gt;=OFFSET($B1644,,D$17,,$B$7-D$17),"",OFFSET($B1644,,D$17,,$B$7-D$17))),E1644),
SMALL(IF((SMALL(OFFSET($B1644,,M1645-1,,$B$7-M1645+1),ROW(INDIRECT("a1:a"&amp;$B$7-M1645+1)))=OFFSET($B1645,,M1645-1))*(MATCH(OFFSET($B1645,,M1645-1),SMALL(OFFSET($B1644,,M1645-1,,$B$7-M1645+1),ROW(INDIRECT("a1:a"&amp;$B$7-M1645+1))),0)=ROW(INDIRECT("a1:a"&amp;$B$7-M1645+1))),"",SMALL(OFFSET($B1644,,M1645-1,,$B$7-M1645+1),ROW(INDIRECT("a1:a"&amp;$B$7-M1645+1)))),E$17-M1645)),
SMALL(IF((SMALL(OFFSET($B1644,,M1645-1,,$B$7-M1645+1),ROW(INDIRECT("a1:a"&amp;$B$7-M1645+1)))=OFFSET($B1645,,M1645-1))*(MATCH(OFFSET($B1645,,M1645-1),SMALL(OFFSET($B1644,,M1645-1,,$B$7-M1645+1),ROW(INDIRECT("a1:a"&amp;$B$7-M1645+1))),0)=ROW(INDIRECT("a1:a"&amp;$B$7-M1645+1))),"",SMALL(OFFSET($B1644,,M1645-1,,$B$7-M1645+1),ROW(INDIRECT("a1:a"&amp;$B$7-M1645+1)))),E$17-M1645)))</f>
        <v>1</v>
      </c>
      <c r="F1645" s="8">
        <f t="array" aca="1" ref="F1645" ca="1">IF(OR($A1645&gt;$B$9,F$17&gt;$B$7),"",CHOOSE(F$15,IF(N1645=99,
IF(SUM(--(TRANSPOSE(LARGE(OFFSET($B1644,,F$17,,$B$7-F$17),ROW(INDIRECT("a1:a"&amp;$B$7-F$17))))=OFFSET($B1644,,F$17,,$B$7-F$17)))=$B$7-F$17,MIN(IF(F1644&gt;=OFFSET($B1644,,E$17,,$B$7-E$17),"",OFFSET($B1644,,E$17,,$B$7-E$17))),F1644),
SMALL(IF((SMALL(OFFSET($B1644,,N1645-1,,$B$7-N1645+1),ROW(INDIRECT("a1:a"&amp;$B$7-N1645+1)))=OFFSET($B1645,,N1645-1))*(MATCH(OFFSET($B1645,,N1645-1),SMALL(OFFSET($B1644,,N1645-1,,$B$7-N1645+1),ROW(INDIRECT("a1:a"&amp;$B$7-N1645+1))),0)=ROW(INDIRECT("a1:a"&amp;$B$7-N1645+1))),"",SMALL(OFFSET($B1644,,N1645-1,,$B$7-N1645+1),ROW(INDIRECT("a1:a"&amp;$B$7-N1645+1)))),F$17-N1645)),
SMALL(IF((SMALL(OFFSET($B1644,,N1645-1,,$B$7-N1645+1),ROW(INDIRECT("a1:a"&amp;$B$7-N1645+1)))=OFFSET($B1645,,N1645-1))*(MATCH(OFFSET($B1645,,N1645-1),SMALL(OFFSET($B1644,,N1645-1,,$B$7-N1645+1),ROW(INDIRECT("a1:a"&amp;$B$7-N1645+1))),0)=ROW(INDIRECT("a1:a"&amp;$B$7-N1645+1))),"",SMALL(OFFSET($B1644,,N1645-1,,$B$7-N1645+1),ROW(INDIRECT("a1:a"&amp;$B$7-N1645+1)))),F$17-N1645)))</f>
        <v>2</v>
      </c>
      <c r="G1645" s="8">
        <f t="array" aca="1" ref="G1645" ca="1">IF(OR($A1645&gt;$B$9,G$17&gt;$B$7),"",CHOOSE(G$15,IF(O1645=99,
IF(SUM(--(TRANSPOSE(LARGE(OFFSET($B1644,,G$17,,$B$7-G$17),ROW(INDIRECT("a1:a"&amp;$B$7-G$17))))=OFFSET($B1644,,G$17,,$B$7-G$17)))=$B$7-G$17,MIN(IF(G1644&gt;=OFFSET($B1644,,F$17,,$B$7-F$17),"",OFFSET($B1644,,F$17,,$B$7-F$17))),G1644),
SMALL(IF((SMALL(OFFSET($B1644,,O1645-1,,$B$7-O1645+1),ROW(INDIRECT("a1:a"&amp;$B$7-O1645+1)))=OFFSET($B1645,,O1645-1))*(MATCH(OFFSET($B1645,,O1645-1),SMALL(OFFSET($B1644,,O1645-1,,$B$7-O1645+1),ROW(INDIRECT("a1:a"&amp;$B$7-O1645+1))),0)=ROW(INDIRECT("a1:a"&amp;$B$7-O1645+1))),"",SMALL(OFFSET($B1644,,O1645-1,,$B$7-O1645+1),ROW(INDIRECT("a1:a"&amp;$B$7-O1645+1)))),G$17-O1645)),
SMALL(IF((SMALL(OFFSET($B1644,,O1645-1,,$B$7-O1645+1),ROW(INDIRECT("a1:a"&amp;$B$7-O1645+1)))=OFFSET($B1645,,O1645-1))*(MATCH(OFFSET($B1645,,O1645-1),SMALL(OFFSET($B1644,,O1645-1,,$B$7-O1645+1),ROW(INDIRECT("a1:a"&amp;$B$7-O1645+1))),0)=ROW(INDIRECT("a1:a"&amp;$B$7-O1645+1))),"",SMALL(OFFSET($B1644,,O1645-1,,$B$7-O1645+1),ROW(INDIRECT("a1:a"&amp;$B$7-O1645+1)))),G$17-O1645)))</f>
        <v>3</v>
      </c>
      <c r="H1645" s="8">
        <f t="array" aca="1" ref="H1645" ca="1">IF(OR($A1645&gt;$B$9,H$17&gt;$B$7),"",CHOOSE(H$15,IF(P1645=99,
IF(SUM(--(TRANSPOSE(LARGE(OFFSET($B1644,,H$17,,$B$7-H$17),ROW(INDIRECT("a1:a"&amp;$B$7-H$17))))=OFFSET($B1644,,H$17,,$B$7-H$17)))=$B$7-H$17,MIN(IF(H1644&gt;=OFFSET($B1644,,G$17,,$B$7-G$17),"",OFFSET($B1644,,G$17,,$B$7-G$17))),H1644),
SMALL(IF((SMALL(OFFSET($B1644,,P1645-1,,$B$7-P1645+1),ROW(INDIRECT("a1:a"&amp;$B$7-P1645+1)))=OFFSET($B1645,,P1645-1))*(MATCH(OFFSET($B1645,,P1645-1),SMALL(OFFSET($B1644,,P1645-1,,$B$7-P1645+1),ROW(INDIRECT("a1:a"&amp;$B$7-P1645+1))),0)=ROW(INDIRECT("a1:a"&amp;$B$7-P1645+1))),"",SMALL(OFFSET($B1644,,P1645-1,,$B$7-P1645+1),ROW(INDIRECT("a1:a"&amp;$B$7-P1645+1)))),H$17-P1645)),
SMALL(IF((SMALL(OFFSET($B1644,,P1645-1,,$B$7-P1645+1),ROW(INDIRECT("a1:a"&amp;$B$7-P1645+1)))=OFFSET($B1645,,P1645-1))*(MATCH(OFFSET($B1645,,P1645-1),SMALL(OFFSET($B1644,,P1645-1,,$B$7-P1645+1),ROW(INDIRECT("a1:a"&amp;$B$7-P1645+1))),0)=ROW(INDIRECT("a1:a"&amp;$B$7-P1645+1))),"",SMALL(OFFSET($B1644,,P1645-1,,$B$7-P1645+1),ROW(INDIRECT("a1:a"&amp;$B$7-P1645+1)))),H$17-P1645)))</f>
        <v>1</v>
      </c>
      <c r="I1645" s="44">
        <f t="array" aca="1" ref="I1645" ca="1">IF(OR($A1645&gt;$B$9,I$17&gt;$B$7),"",CHOOSE(I$15,IF(Q1645=99,
IF(SUM(--(TRANSPOSE(LARGE(OFFSET($B1644,,I$17,,$B$7-I$17),ROW(INDIRECT("a1:a"&amp;$B$7-I$17))))=OFFSET($B1644,,I$17,,$B$7-I$17)))=$B$7-I$17,MIN(IF(I1644&gt;=OFFSET($B1644,,H$17,,$B$7-H$17),"",OFFSET($B1644,,H$17,,$B$7-H$17))),I1644),
SMALL(IF((SMALL(OFFSET($B1644,,Q1645-1,,$B$7-Q1645+1),ROW(INDIRECT("a1:a"&amp;$B$7-Q1645+1)))=OFFSET($B1645,,Q1645-1))*(MATCH(OFFSET($B1645,,Q1645-1),SMALL(OFFSET($B1644,,Q1645-1,,$B$7-Q1645+1),ROW(INDIRECT("a1:a"&amp;$B$7-Q1645+1))),0)=ROW(INDIRECT("a1:a"&amp;$B$7-Q1645+1))),"",SMALL(OFFSET($B1644,,Q1645-1,,$B$7-Q1645+1),ROW(INDIRECT("a1:a"&amp;$B$7-Q1645+1)))),I$17-Q1645)),
SMALL(IF((SMALL(OFFSET($B1644,,Q1645-1,,$B$7-Q1645+1),ROW(INDIRECT("a1:a"&amp;$B$7-Q1645+1)))=OFFSET($B1645,,Q1645-1))*(MATCH(OFFSET($B1645,,Q1645-1),SMALL(OFFSET($B1644,,Q1645-1,,$B$7-Q1645+1),ROW(INDIRECT("a1:a"&amp;$B$7-Q1645+1))),0)=ROW(INDIRECT("a1:a"&amp;$B$7-Q1645+1))),"",SMALL(OFFSET($B1644,,Q1645-1,,$B$7-Q1645+1),ROW(INDIRECT("a1:a"&amp;$B$7-Q1645+1)))),I$17-Q1645)))</f>
        <v>2</v>
      </c>
      <c r="J1645" s="13"/>
      <c r="K1645" s="26">
        <f t="array" aca="1" ref="K1645" ca="1">MIN(IF($B1645:B1645&gt;$B1644:B1644,COLUMN($B$18:B1644)-COLUMN($B$18)+1,99))</f>
        <v>99</v>
      </c>
      <c r="L1645" s="26">
        <f t="array" aca="1" ref="L1645" ca="1">MIN(IF($B1645:C1645&gt;$B1644:C1644,COLUMN($B$18:C1644)-COLUMN($B$18)+1,99))</f>
        <v>99</v>
      </c>
      <c r="M1645" s="26">
        <f t="array" aca="1" ref="M1645" ca="1">MIN(IF($B1645:D1645&gt;$B1644:D1644,COLUMN($B$18:D1644)-COLUMN($B$18)+1,99))</f>
        <v>99</v>
      </c>
      <c r="N1645" s="26">
        <f t="array" aca="1" ref="N1645" ca="1">MIN(IF($B1645:E1645&gt;$B1644:E1644,COLUMN($B$18:E1644)-COLUMN($B$18)+1,99))</f>
        <v>99</v>
      </c>
      <c r="O1645" s="26">
        <f t="array" aca="1" ref="O1645" ca="1">MIN(IF($B1645:F1645&gt;$B1644:F1644,COLUMN($B$18:F1644)-COLUMN($B$18)+1,99))</f>
        <v>99</v>
      </c>
      <c r="P1645" s="26">
        <f t="array" aca="1" ref="P1645" ca="1">MIN(IF($B1645:G1645&gt;$B1644:G1644,COLUMN($B$18:G1644)-COLUMN($B$18)+1,99))</f>
        <v>6</v>
      </c>
      <c r="Q1645" s="48">
        <f t="array" aca="1" ref="Q1645" ca="1">MIN(IF($B1645:H1645&gt;$B1644:H1644,COLUMN($B$18:H1644)-COLUMN($B$18)+1,99))</f>
        <v>6</v>
      </c>
    </row>
    <row r="1646" spans="1:17" x14ac:dyDescent="0.25">
      <c r="A1646" s="10">
        <v>1629</v>
      </c>
      <c r="B1646" s="8">
        <f t="array" aca="1" ref="B1646" ca="1">IF(A1646&gt;$B$9,"",IF(SUM(--(TRANSPOSE(LARGE(OFFSET($B1645,,B$17,,$B$7-B$17),ROW(INDIRECT("a1:a"&amp;$B$7-B$17))))=OFFSET($B1645,,B$17,,$B$7-B$17)))=$B$7-B$17,OFFSET($B$12,,MATCH(B1645,$B$12:$H$12,FALSE)),B1645))</f>
        <v>4</v>
      </c>
      <c r="C1646" s="8">
        <f t="array" aca="1" ref="C1646" ca="1">IF(OR($A1646&gt;$B$9,C$17&gt;$B$7),"",CHOOSE(C$15,IF(K1646=99,
IF(SUM(--(TRANSPOSE(LARGE(OFFSET($B1645,,C$17,,$B$7-C$17),ROW(INDIRECT("a1:a"&amp;$B$7-C$17))))=OFFSET($B1645,,C$17,,$B$7-C$17)))=$B$7-C$17,MIN(IF(C1645&gt;=OFFSET($B1645,,B$17,,$B$7-B$17),"",OFFSET($B1645,,B$17,,$B$7-B$17))),C1645),
SMALL(IF((SMALL(OFFSET($B1645,,K1646-1,,$B$7-K1646+1),ROW(INDIRECT("a1:a"&amp;$B$7-K1646+1)))=OFFSET($B1646,,K1646-1))*(MATCH(OFFSET($B1646,,K1646-1),SMALL(OFFSET($B1645,,K1646-1,,$B$7-K1646+1),ROW(INDIRECT("a1:a"&amp;$B$7-K1646+1))),0)=ROW(INDIRECT("a1:a"&amp;$B$7-K1646+1))),"",SMALL(OFFSET($B1645,,K1646-1,,$B$7-K1646+1),ROW(INDIRECT("a1:a"&amp;$B$7-K1646+1)))),C$17-K1646)),
SMALL(IF((SMALL(OFFSET($B1645,,K1646-1,,$B$7-K1646+1),ROW(INDIRECT("a1:a"&amp;$B$7-K1646+1)))=OFFSET($B1646,,K1646-1))*(MATCH(OFFSET($B1646,,K1646-1),SMALL(OFFSET($B1645,,K1646-1,,$B$7-K1646+1),ROW(INDIRECT("a1:a"&amp;$B$7-K1646+1))),0)=ROW(INDIRECT("a1:a"&amp;$B$7-K1646+1))),"",SMALL(OFFSET($B1645,,K1646-1,,$B$7-K1646+1),ROW(INDIRECT("a1:a"&amp;$B$7-K1646+1)))),C$17-K1646)))</f>
        <v>3</v>
      </c>
      <c r="D1646" s="8">
        <f t="array" aca="1" ref="D1646" ca="1">IF(OR($A1646&gt;$B$9,D$17&gt;$B$7),"",CHOOSE(D$15,IF(L1646=99,
IF(SUM(--(TRANSPOSE(LARGE(OFFSET($B1645,,D$17,,$B$7-D$17),ROW(INDIRECT("a1:a"&amp;$B$7-D$17))))=OFFSET($B1645,,D$17,,$B$7-D$17)))=$B$7-D$17,MIN(IF(D1645&gt;=OFFSET($B1645,,C$17,,$B$7-C$17),"",OFFSET($B1645,,C$17,,$B$7-C$17))),D1645),
SMALL(IF((SMALL(OFFSET($B1645,,L1646-1,,$B$7-L1646+1),ROW(INDIRECT("a1:a"&amp;$B$7-L1646+1)))=OFFSET($B1646,,L1646-1))*(MATCH(OFFSET($B1646,,L1646-1),SMALL(OFFSET($B1645,,L1646-1,,$B$7-L1646+1),ROW(INDIRECT("a1:a"&amp;$B$7-L1646+1))),0)=ROW(INDIRECT("a1:a"&amp;$B$7-L1646+1))),"",SMALL(OFFSET($B1645,,L1646-1,,$B$7-L1646+1),ROW(INDIRECT("a1:a"&amp;$B$7-L1646+1)))),D$17-L1646)),
SMALL(IF((SMALL(OFFSET($B1645,,L1646-1,,$B$7-L1646+1),ROW(INDIRECT("a1:a"&amp;$B$7-L1646+1)))=OFFSET($B1646,,L1646-1))*(MATCH(OFFSET($B1646,,L1646-1),SMALL(OFFSET($B1645,,L1646-1,,$B$7-L1646+1),ROW(INDIRECT("a1:a"&amp;$B$7-L1646+1))),0)=ROW(INDIRECT("a1:a"&amp;$B$7-L1646+1))),"",SMALL(OFFSET($B1645,,L1646-1,,$B$7-L1646+1),ROW(INDIRECT("a1:a"&amp;$B$7-L1646+1)))),D$17-L1646)))</f>
        <v>1</v>
      </c>
      <c r="E1646" s="8">
        <f t="array" aca="1" ref="E1646" ca="1">IF(OR($A1646&gt;$B$9,E$17&gt;$B$7),"",CHOOSE(E$15,IF(M1646=99,
IF(SUM(--(TRANSPOSE(LARGE(OFFSET($B1645,,E$17,,$B$7-E$17),ROW(INDIRECT("a1:a"&amp;$B$7-E$17))))=OFFSET($B1645,,E$17,,$B$7-E$17)))=$B$7-E$17,MIN(IF(E1645&gt;=OFFSET($B1645,,D$17,,$B$7-D$17),"",OFFSET($B1645,,D$17,,$B$7-D$17))),E1645),
SMALL(IF((SMALL(OFFSET($B1645,,M1646-1,,$B$7-M1646+1),ROW(INDIRECT("a1:a"&amp;$B$7-M1646+1)))=OFFSET($B1646,,M1646-1))*(MATCH(OFFSET($B1646,,M1646-1),SMALL(OFFSET($B1645,,M1646-1,,$B$7-M1646+1),ROW(INDIRECT("a1:a"&amp;$B$7-M1646+1))),0)=ROW(INDIRECT("a1:a"&amp;$B$7-M1646+1))),"",SMALL(OFFSET($B1645,,M1646-1,,$B$7-M1646+1),ROW(INDIRECT("a1:a"&amp;$B$7-M1646+1)))),E$17-M1646)),
SMALL(IF((SMALL(OFFSET($B1645,,M1646-1,,$B$7-M1646+1),ROW(INDIRECT("a1:a"&amp;$B$7-M1646+1)))=OFFSET($B1646,,M1646-1))*(MATCH(OFFSET($B1646,,M1646-1),SMALL(OFFSET($B1645,,M1646-1,,$B$7-M1646+1),ROW(INDIRECT("a1:a"&amp;$B$7-M1646+1))),0)=ROW(INDIRECT("a1:a"&amp;$B$7-M1646+1))),"",SMALL(OFFSET($B1645,,M1646-1,,$B$7-M1646+1),ROW(INDIRECT("a1:a"&amp;$B$7-M1646+1)))),E$17-M1646)))</f>
        <v>1</v>
      </c>
      <c r="F1646" s="8">
        <f t="array" aca="1" ref="F1646" ca="1">IF(OR($A1646&gt;$B$9,F$17&gt;$B$7),"",CHOOSE(F$15,IF(N1646=99,
IF(SUM(--(TRANSPOSE(LARGE(OFFSET($B1645,,F$17,,$B$7-F$17),ROW(INDIRECT("a1:a"&amp;$B$7-F$17))))=OFFSET($B1645,,F$17,,$B$7-F$17)))=$B$7-F$17,MIN(IF(F1645&gt;=OFFSET($B1645,,E$17,,$B$7-E$17),"",OFFSET($B1645,,E$17,,$B$7-E$17))),F1645),
SMALL(IF((SMALL(OFFSET($B1645,,N1646-1,,$B$7-N1646+1),ROW(INDIRECT("a1:a"&amp;$B$7-N1646+1)))=OFFSET($B1646,,N1646-1))*(MATCH(OFFSET($B1646,,N1646-1),SMALL(OFFSET($B1645,,N1646-1,,$B$7-N1646+1),ROW(INDIRECT("a1:a"&amp;$B$7-N1646+1))),0)=ROW(INDIRECT("a1:a"&amp;$B$7-N1646+1))),"",SMALL(OFFSET($B1645,,N1646-1,,$B$7-N1646+1),ROW(INDIRECT("a1:a"&amp;$B$7-N1646+1)))),F$17-N1646)),
SMALL(IF((SMALL(OFFSET($B1645,,N1646-1,,$B$7-N1646+1),ROW(INDIRECT("a1:a"&amp;$B$7-N1646+1)))=OFFSET($B1646,,N1646-1))*(MATCH(OFFSET($B1646,,N1646-1),SMALL(OFFSET($B1645,,N1646-1,,$B$7-N1646+1),ROW(INDIRECT("a1:a"&amp;$B$7-N1646+1))),0)=ROW(INDIRECT("a1:a"&amp;$B$7-N1646+1))),"",SMALL(OFFSET($B1645,,N1646-1,,$B$7-N1646+1),ROW(INDIRECT("a1:a"&amp;$B$7-N1646+1)))),F$17-N1646)))</f>
        <v>2</v>
      </c>
      <c r="G1646" s="8">
        <f t="array" aca="1" ref="G1646" ca="1">IF(OR($A1646&gt;$B$9,G$17&gt;$B$7),"",CHOOSE(G$15,IF(O1646=99,
IF(SUM(--(TRANSPOSE(LARGE(OFFSET($B1645,,G$17,,$B$7-G$17),ROW(INDIRECT("a1:a"&amp;$B$7-G$17))))=OFFSET($B1645,,G$17,,$B$7-G$17)))=$B$7-G$17,MIN(IF(G1645&gt;=OFFSET($B1645,,F$17,,$B$7-F$17),"",OFFSET($B1645,,F$17,,$B$7-F$17))),G1645),
SMALL(IF((SMALL(OFFSET($B1645,,O1646-1,,$B$7-O1646+1),ROW(INDIRECT("a1:a"&amp;$B$7-O1646+1)))=OFFSET($B1646,,O1646-1))*(MATCH(OFFSET($B1646,,O1646-1),SMALL(OFFSET($B1645,,O1646-1,,$B$7-O1646+1),ROW(INDIRECT("a1:a"&amp;$B$7-O1646+1))),0)=ROW(INDIRECT("a1:a"&amp;$B$7-O1646+1))),"",SMALL(OFFSET($B1645,,O1646-1,,$B$7-O1646+1),ROW(INDIRECT("a1:a"&amp;$B$7-O1646+1)))),G$17-O1646)),
SMALL(IF((SMALL(OFFSET($B1645,,O1646-1,,$B$7-O1646+1),ROW(INDIRECT("a1:a"&amp;$B$7-O1646+1)))=OFFSET($B1646,,O1646-1))*(MATCH(OFFSET($B1646,,O1646-1),SMALL(OFFSET($B1645,,O1646-1,,$B$7-O1646+1),ROW(INDIRECT("a1:a"&amp;$B$7-O1646+1))),0)=ROW(INDIRECT("a1:a"&amp;$B$7-O1646+1))),"",SMALL(OFFSET($B1645,,O1646-1,,$B$7-O1646+1),ROW(INDIRECT("a1:a"&amp;$B$7-O1646+1)))),G$17-O1646)))</f>
        <v>3</v>
      </c>
      <c r="H1646" s="8">
        <f t="array" aca="1" ref="H1646" ca="1">IF(OR($A1646&gt;$B$9,H$17&gt;$B$7),"",CHOOSE(H$15,IF(P1646=99,
IF(SUM(--(TRANSPOSE(LARGE(OFFSET($B1645,,H$17,,$B$7-H$17),ROW(INDIRECT("a1:a"&amp;$B$7-H$17))))=OFFSET($B1645,,H$17,,$B$7-H$17)))=$B$7-H$17,MIN(IF(H1645&gt;=OFFSET($B1645,,G$17,,$B$7-G$17),"",OFFSET($B1645,,G$17,,$B$7-G$17))),H1645),
SMALL(IF((SMALL(OFFSET($B1645,,P1646-1,,$B$7-P1646+1),ROW(INDIRECT("a1:a"&amp;$B$7-P1646+1)))=OFFSET($B1646,,P1646-1))*(MATCH(OFFSET($B1646,,P1646-1),SMALL(OFFSET($B1645,,P1646-1,,$B$7-P1646+1),ROW(INDIRECT("a1:a"&amp;$B$7-P1646+1))),0)=ROW(INDIRECT("a1:a"&amp;$B$7-P1646+1))),"",SMALL(OFFSET($B1645,,P1646-1,,$B$7-P1646+1),ROW(INDIRECT("a1:a"&amp;$B$7-P1646+1)))),H$17-P1646)),
SMALL(IF((SMALL(OFFSET($B1645,,P1646-1,,$B$7-P1646+1),ROW(INDIRECT("a1:a"&amp;$B$7-P1646+1)))=OFFSET($B1646,,P1646-1))*(MATCH(OFFSET($B1646,,P1646-1),SMALL(OFFSET($B1645,,P1646-1,,$B$7-P1646+1),ROW(INDIRECT("a1:a"&amp;$B$7-P1646+1))),0)=ROW(INDIRECT("a1:a"&amp;$B$7-P1646+1))),"",SMALL(OFFSET($B1645,,P1646-1,,$B$7-P1646+1),ROW(INDIRECT("a1:a"&amp;$B$7-P1646+1)))),H$17-P1646)))</f>
        <v>2</v>
      </c>
      <c r="I1646" s="44">
        <f t="array" aca="1" ref="I1646" ca="1">IF(OR($A1646&gt;$B$9,I$17&gt;$B$7),"",CHOOSE(I$15,IF(Q1646=99,
IF(SUM(--(TRANSPOSE(LARGE(OFFSET($B1645,,I$17,,$B$7-I$17),ROW(INDIRECT("a1:a"&amp;$B$7-I$17))))=OFFSET($B1645,,I$17,,$B$7-I$17)))=$B$7-I$17,MIN(IF(I1645&gt;=OFFSET($B1645,,H$17,,$B$7-H$17),"",OFFSET($B1645,,H$17,,$B$7-H$17))),I1645),
SMALL(IF((SMALL(OFFSET($B1645,,Q1646-1,,$B$7-Q1646+1),ROW(INDIRECT("a1:a"&amp;$B$7-Q1646+1)))=OFFSET($B1646,,Q1646-1))*(MATCH(OFFSET($B1646,,Q1646-1),SMALL(OFFSET($B1645,,Q1646-1,,$B$7-Q1646+1),ROW(INDIRECT("a1:a"&amp;$B$7-Q1646+1))),0)=ROW(INDIRECT("a1:a"&amp;$B$7-Q1646+1))),"",SMALL(OFFSET($B1645,,Q1646-1,,$B$7-Q1646+1),ROW(INDIRECT("a1:a"&amp;$B$7-Q1646+1)))),I$17-Q1646)),
SMALL(IF((SMALL(OFFSET($B1645,,Q1646-1,,$B$7-Q1646+1),ROW(INDIRECT("a1:a"&amp;$B$7-Q1646+1)))=OFFSET($B1646,,Q1646-1))*(MATCH(OFFSET($B1646,,Q1646-1),SMALL(OFFSET($B1645,,Q1646-1,,$B$7-Q1646+1),ROW(INDIRECT("a1:a"&amp;$B$7-Q1646+1))),0)=ROW(INDIRECT("a1:a"&amp;$B$7-Q1646+1))),"",SMALL(OFFSET($B1645,,Q1646-1,,$B$7-Q1646+1),ROW(INDIRECT("a1:a"&amp;$B$7-Q1646+1)))),I$17-Q1646)))</f>
        <v>1</v>
      </c>
      <c r="J1646" s="13"/>
      <c r="K1646" s="26">
        <f t="array" aca="1" ref="K1646" ca="1">MIN(IF($B1646:B1646&gt;$B1645:B1645,COLUMN($B$18:B1645)-COLUMN($B$18)+1,99))</f>
        <v>99</v>
      </c>
      <c r="L1646" s="26">
        <f t="array" aca="1" ref="L1646" ca="1">MIN(IF($B1646:C1646&gt;$B1645:C1645,COLUMN($B$18:C1645)-COLUMN($B$18)+1,99))</f>
        <v>99</v>
      </c>
      <c r="M1646" s="26">
        <f t="array" aca="1" ref="M1646" ca="1">MIN(IF($B1646:D1646&gt;$B1645:D1645,COLUMN($B$18:D1645)-COLUMN($B$18)+1,99))</f>
        <v>99</v>
      </c>
      <c r="N1646" s="26">
        <f t="array" aca="1" ref="N1646" ca="1">MIN(IF($B1646:E1646&gt;$B1645:E1645,COLUMN($B$18:E1645)-COLUMN($B$18)+1,99))</f>
        <v>99</v>
      </c>
      <c r="O1646" s="26">
        <f t="array" aca="1" ref="O1646" ca="1">MIN(IF($B1646:F1646&gt;$B1645:F1645,COLUMN($B$18:F1645)-COLUMN($B$18)+1,99))</f>
        <v>99</v>
      </c>
      <c r="P1646" s="26">
        <f t="array" aca="1" ref="P1646" ca="1">MIN(IF($B1646:G1646&gt;$B1645:G1645,COLUMN($B$18:G1645)-COLUMN($B$18)+1,99))</f>
        <v>99</v>
      </c>
      <c r="Q1646" s="48">
        <f t="array" aca="1" ref="Q1646" ca="1">MIN(IF($B1646:H1646&gt;$B1645:H1645,COLUMN($B$18:H1645)-COLUMN($B$18)+1,99))</f>
        <v>7</v>
      </c>
    </row>
    <row r="1647" spans="1:17" x14ac:dyDescent="0.25">
      <c r="A1647" s="10">
        <v>1630</v>
      </c>
      <c r="B1647" s="8">
        <f t="array" aca="1" ref="B1647" ca="1">IF(A1647&gt;$B$9,"",IF(SUM(--(TRANSPOSE(LARGE(OFFSET($B1646,,B$17,,$B$7-B$17),ROW(INDIRECT("a1:a"&amp;$B$7-B$17))))=OFFSET($B1646,,B$17,,$B$7-B$17)))=$B$7-B$17,OFFSET($B$12,,MATCH(B1646,$B$12:$H$12,FALSE)),B1646))</f>
        <v>4</v>
      </c>
      <c r="C1647" s="8">
        <f t="array" aca="1" ref="C1647" ca="1">IF(OR($A1647&gt;$B$9,C$17&gt;$B$7),"",CHOOSE(C$15,IF(K1647=99,
IF(SUM(--(TRANSPOSE(LARGE(OFFSET($B1646,,C$17,,$B$7-C$17),ROW(INDIRECT("a1:a"&amp;$B$7-C$17))))=OFFSET($B1646,,C$17,,$B$7-C$17)))=$B$7-C$17,MIN(IF(C1646&gt;=OFFSET($B1646,,B$17,,$B$7-B$17),"",OFFSET($B1646,,B$17,,$B$7-B$17))),C1646),
SMALL(IF((SMALL(OFFSET($B1646,,K1647-1,,$B$7-K1647+1),ROW(INDIRECT("a1:a"&amp;$B$7-K1647+1)))=OFFSET($B1647,,K1647-1))*(MATCH(OFFSET($B1647,,K1647-1),SMALL(OFFSET($B1646,,K1647-1,,$B$7-K1647+1),ROW(INDIRECT("a1:a"&amp;$B$7-K1647+1))),0)=ROW(INDIRECT("a1:a"&amp;$B$7-K1647+1))),"",SMALL(OFFSET($B1646,,K1647-1,,$B$7-K1647+1),ROW(INDIRECT("a1:a"&amp;$B$7-K1647+1)))),C$17-K1647)),
SMALL(IF((SMALL(OFFSET($B1646,,K1647-1,,$B$7-K1647+1),ROW(INDIRECT("a1:a"&amp;$B$7-K1647+1)))=OFFSET($B1647,,K1647-1))*(MATCH(OFFSET($B1647,,K1647-1),SMALL(OFFSET($B1646,,K1647-1,,$B$7-K1647+1),ROW(INDIRECT("a1:a"&amp;$B$7-K1647+1))),0)=ROW(INDIRECT("a1:a"&amp;$B$7-K1647+1))),"",SMALL(OFFSET($B1646,,K1647-1,,$B$7-K1647+1),ROW(INDIRECT("a1:a"&amp;$B$7-K1647+1)))),C$17-K1647)))</f>
        <v>3</v>
      </c>
      <c r="D1647" s="8">
        <f t="array" aca="1" ref="D1647" ca="1">IF(OR($A1647&gt;$B$9,D$17&gt;$B$7),"",CHOOSE(D$15,IF(L1647=99,
IF(SUM(--(TRANSPOSE(LARGE(OFFSET($B1646,,D$17,,$B$7-D$17),ROW(INDIRECT("a1:a"&amp;$B$7-D$17))))=OFFSET($B1646,,D$17,,$B$7-D$17)))=$B$7-D$17,MIN(IF(D1646&gt;=OFFSET($B1646,,C$17,,$B$7-C$17),"",OFFSET($B1646,,C$17,,$B$7-C$17))),D1646),
SMALL(IF((SMALL(OFFSET($B1646,,L1647-1,,$B$7-L1647+1),ROW(INDIRECT("a1:a"&amp;$B$7-L1647+1)))=OFFSET($B1647,,L1647-1))*(MATCH(OFFSET($B1647,,L1647-1),SMALL(OFFSET($B1646,,L1647-1,,$B$7-L1647+1),ROW(INDIRECT("a1:a"&amp;$B$7-L1647+1))),0)=ROW(INDIRECT("a1:a"&amp;$B$7-L1647+1))),"",SMALL(OFFSET($B1646,,L1647-1,,$B$7-L1647+1),ROW(INDIRECT("a1:a"&amp;$B$7-L1647+1)))),D$17-L1647)),
SMALL(IF((SMALL(OFFSET($B1646,,L1647-1,,$B$7-L1647+1),ROW(INDIRECT("a1:a"&amp;$B$7-L1647+1)))=OFFSET($B1647,,L1647-1))*(MATCH(OFFSET($B1647,,L1647-1),SMALL(OFFSET($B1646,,L1647-1,,$B$7-L1647+1),ROW(INDIRECT("a1:a"&amp;$B$7-L1647+1))),0)=ROW(INDIRECT("a1:a"&amp;$B$7-L1647+1))),"",SMALL(OFFSET($B1646,,L1647-1,,$B$7-L1647+1),ROW(INDIRECT("a1:a"&amp;$B$7-L1647+1)))),D$17-L1647)))</f>
        <v>1</v>
      </c>
      <c r="E1647" s="8">
        <f t="array" aca="1" ref="E1647" ca="1">IF(OR($A1647&gt;$B$9,E$17&gt;$B$7),"",CHOOSE(E$15,IF(M1647=99,
IF(SUM(--(TRANSPOSE(LARGE(OFFSET($B1646,,E$17,,$B$7-E$17),ROW(INDIRECT("a1:a"&amp;$B$7-E$17))))=OFFSET($B1646,,E$17,,$B$7-E$17)))=$B$7-E$17,MIN(IF(E1646&gt;=OFFSET($B1646,,D$17,,$B$7-D$17),"",OFFSET($B1646,,D$17,,$B$7-D$17))),E1646),
SMALL(IF((SMALL(OFFSET($B1646,,M1647-1,,$B$7-M1647+1),ROW(INDIRECT("a1:a"&amp;$B$7-M1647+1)))=OFFSET($B1647,,M1647-1))*(MATCH(OFFSET($B1647,,M1647-1),SMALL(OFFSET($B1646,,M1647-1,,$B$7-M1647+1),ROW(INDIRECT("a1:a"&amp;$B$7-M1647+1))),0)=ROW(INDIRECT("a1:a"&amp;$B$7-M1647+1))),"",SMALL(OFFSET($B1646,,M1647-1,,$B$7-M1647+1),ROW(INDIRECT("a1:a"&amp;$B$7-M1647+1)))),E$17-M1647)),
SMALL(IF((SMALL(OFFSET($B1646,,M1647-1,,$B$7-M1647+1),ROW(INDIRECT("a1:a"&amp;$B$7-M1647+1)))=OFFSET($B1647,,M1647-1))*(MATCH(OFFSET($B1647,,M1647-1),SMALL(OFFSET($B1646,,M1647-1,,$B$7-M1647+1),ROW(INDIRECT("a1:a"&amp;$B$7-M1647+1))),0)=ROW(INDIRECT("a1:a"&amp;$B$7-M1647+1))),"",SMALL(OFFSET($B1646,,M1647-1,,$B$7-M1647+1),ROW(INDIRECT("a1:a"&amp;$B$7-M1647+1)))),E$17-M1647)))</f>
        <v>1</v>
      </c>
      <c r="F1647" s="8">
        <f t="array" aca="1" ref="F1647" ca="1">IF(OR($A1647&gt;$B$9,F$17&gt;$B$7),"",CHOOSE(F$15,IF(N1647=99,
IF(SUM(--(TRANSPOSE(LARGE(OFFSET($B1646,,F$17,,$B$7-F$17),ROW(INDIRECT("a1:a"&amp;$B$7-F$17))))=OFFSET($B1646,,F$17,,$B$7-F$17)))=$B$7-F$17,MIN(IF(F1646&gt;=OFFSET($B1646,,E$17,,$B$7-E$17),"",OFFSET($B1646,,E$17,,$B$7-E$17))),F1646),
SMALL(IF((SMALL(OFFSET($B1646,,N1647-1,,$B$7-N1647+1),ROW(INDIRECT("a1:a"&amp;$B$7-N1647+1)))=OFFSET($B1647,,N1647-1))*(MATCH(OFFSET($B1647,,N1647-1),SMALL(OFFSET($B1646,,N1647-1,,$B$7-N1647+1),ROW(INDIRECT("a1:a"&amp;$B$7-N1647+1))),0)=ROW(INDIRECT("a1:a"&amp;$B$7-N1647+1))),"",SMALL(OFFSET($B1646,,N1647-1,,$B$7-N1647+1),ROW(INDIRECT("a1:a"&amp;$B$7-N1647+1)))),F$17-N1647)),
SMALL(IF((SMALL(OFFSET($B1646,,N1647-1,,$B$7-N1647+1),ROW(INDIRECT("a1:a"&amp;$B$7-N1647+1)))=OFFSET($B1647,,N1647-1))*(MATCH(OFFSET($B1647,,N1647-1),SMALL(OFFSET($B1646,,N1647-1,,$B$7-N1647+1),ROW(INDIRECT("a1:a"&amp;$B$7-N1647+1))),0)=ROW(INDIRECT("a1:a"&amp;$B$7-N1647+1))),"",SMALL(OFFSET($B1646,,N1647-1,,$B$7-N1647+1),ROW(INDIRECT("a1:a"&amp;$B$7-N1647+1)))),F$17-N1647)))</f>
        <v>3</v>
      </c>
      <c r="G1647" s="8">
        <f t="array" aca="1" ref="G1647" ca="1">IF(OR($A1647&gt;$B$9,G$17&gt;$B$7),"",CHOOSE(G$15,IF(O1647=99,
IF(SUM(--(TRANSPOSE(LARGE(OFFSET($B1646,,G$17,,$B$7-G$17),ROW(INDIRECT("a1:a"&amp;$B$7-G$17))))=OFFSET($B1646,,G$17,,$B$7-G$17)))=$B$7-G$17,MIN(IF(G1646&gt;=OFFSET($B1646,,F$17,,$B$7-F$17),"",OFFSET($B1646,,F$17,,$B$7-F$17))),G1646),
SMALL(IF((SMALL(OFFSET($B1646,,O1647-1,,$B$7-O1647+1),ROW(INDIRECT("a1:a"&amp;$B$7-O1647+1)))=OFFSET($B1647,,O1647-1))*(MATCH(OFFSET($B1647,,O1647-1),SMALL(OFFSET($B1646,,O1647-1,,$B$7-O1647+1),ROW(INDIRECT("a1:a"&amp;$B$7-O1647+1))),0)=ROW(INDIRECT("a1:a"&amp;$B$7-O1647+1))),"",SMALL(OFFSET($B1646,,O1647-1,,$B$7-O1647+1),ROW(INDIRECT("a1:a"&amp;$B$7-O1647+1)))),G$17-O1647)),
SMALL(IF((SMALL(OFFSET($B1646,,O1647-1,,$B$7-O1647+1),ROW(INDIRECT("a1:a"&amp;$B$7-O1647+1)))=OFFSET($B1647,,O1647-1))*(MATCH(OFFSET($B1647,,O1647-1),SMALL(OFFSET($B1646,,O1647-1,,$B$7-O1647+1),ROW(INDIRECT("a1:a"&amp;$B$7-O1647+1))),0)=ROW(INDIRECT("a1:a"&amp;$B$7-O1647+1))),"",SMALL(OFFSET($B1646,,O1647-1,,$B$7-O1647+1),ROW(INDIRECT("a1:a"&amp;$B$7-O1647+1)))),G$17-O1647)))</f>
        <v>1</v>
      </c>
      <c r="H1647" s="8">
        <f t="array" aca="1" ref="H1647" ca="1">IF(OR($A1647&gt;$B$9,H$17&gt;$B$7),"",CHOOSE(H$15,IF(P1647=99,
IF(SUM(--(TRANSPOSE(LARGE(OFFSET($B1646,,H$17,,$B$7-H$17),ROW(INDIRECT("a1:a"&amp;$B$7-H$17))))=OFFSET($B1646,,H$17,,$B$7-H$17)))=$B$7-H$17,MIN(IF(H1646&gt;=OFFSET($B1646,,G$17,,$B$7-G$17),"",OFFSET($B1646,,G$17,,$B$7-G$17))),H1646),
SMALL(IF((SMALL(OFFSET($B1646,,P1647-1,,$B$7-P1647+1),ROW(INDIRECT("a1:a"&amp;$B$7-P1647+1)))=OFFSET($B1647,,P1647-1))*(MATCH(OFFSET($B1647,,P1647-1),SMALL(OFFSET($B1646,,P1647-1,,$B$7-P1647+1),ROW(INDIRECT("a1:a"&amp;$B$7-P1647+1))),0)=ROW(INDIRECT("a1:a"&amp;$B$7-P1647+1))),"",SMALL(OFFSET($B1646,,P1647-1,,$B$7-P1647+1),ROW(INDIRECT("a1:a"&amp;$B$7-P1647+1)))),H$17-P1647)),
SMALL(IF((SMALL(OFFSET($B1646,,P1647-1,,$B$7-P1647+1),ROW(INDIRECT("a1:a"&amp;$B$7-P1647+1)))=OFFSET($B1647,,P1647-1))*(MATCH(OFFSET($B1647,,P1647-1),SMALL(OFFSET($B1646,,P1647-1,,$B$7-P1647+1),ROW(INDIRECT("a1:a"&amp;$B$7-P1647+1))),0)=ROW(INDIRECT("a1:a"&amp;$B$7-P1647+1))),"",SMALL(OFFSET($B1646,,P1647-1,,$B$7-P1647+1),ROW(INDIRECT("a1:a"&amp;$B$7-P1647+1)))),H$17-P1647)))</f>
        <v>2</v>
      </c>
      <c r="I1647" s="44">
        <f t="array" aca="1" ref="I1647" ca="1">IF(OR($A1647&gt;$B$9,I$17&gt;$B$7),"",CHOOSE(I$15,IF(Q1647=99,
IF(SUM(--(TRANSPOSE(LARGE(OFFSET($B1646,,I$17,,$B$7-I$17),ROW(INDIRECT("a1:a"&amp;$B$7-I$17))))=OFFSET($B1646,,I$17,,$B$7-I$17)))=$B$7-I$17,MIN(IF(I1646&gt;=OFFSET($B1646,,H$17,,$B$7-H$17),"",OFFSET($B1646,,H$17,,$B$7-H$17))),I1646),
SMALL(IF((SMALL(OFFSET($B1646,,Q1647-1,,$B$7-Q1647+1),ROW(INDIRECT("a1:a"&amp;$B$7-Q1647+1)))=OFFSET($B1647,,Q1647-1))*(MATCH(OFFSET($B1647,,Q1647-1),SMALL(OFFSET($B1646,,Q1647-1,,$B$7-Q1647+1),ROW(INDIRECT("a1:a"&amp;$B$7-Q1647+1))),0)=ROW(INDIRECT("a1:a"&amp;$B$7-Q1647+1))),"",SMALL(OFFSET($B1646,,Q1647-1,,$B$7-Q1647+1),ROW(INDIRECT("a1:a"&amp;$B$7-Q1647+1)))),I$17-Q1647)),
SMALL(IF((SMALL(OFFSET($B1646,,Q1647-1,,$B$7-Q1647+1),ROW(INDIRECT("a1:a"&amp;$B$7-Q1647+1)))=OFFSET($B1647,,Q1647-1))*(MATCH(OFFSET($B1647,,Q1647-1),SMALL(OFFSET($B1646,,Q1647-1,,$B$7-Q1647+1),ROW(INDIRECT("a1:a"&amp;$B$7-Q1647+1))),0)=ROW(INDIRECT("a1:a"&amp;$B$7-Q1647+1))),"",SMALL(OFFSET($B1646,,Q1647-1,,$B$7-Q1647+1),ROW(INDIRECT("a1:a"&amp;$B$7-Q1647+1)))),I$17-Q1647)))</f>
        <v>2</v>
      </c>
      <c r="J1647" s="13"/>
      <c r="K1647" s="26">
        <f t="array" aca="1" ref="K1647" ca="1">MIN(IF($B1647:B1647&gt;$B1646:B1646,COLUMN($B$18:B1646)-COLUMN($B$18)+1,99))</f>
        <v>99</v>
      </c>
      <c r="L1647" s="26">
        <f t="array" aca="1" ref="L1647" ca="1">MIN(IF($B1647:C1647&gt;$B1646:C1646,COLUMN($B$18:C1646)-COLUMN($B$18)+1,99))</f>
        <v>99</v>
      </c>
      <c r="M1647" s="26">
        <f t="array" aca="1" ref="M1647" ca="1">MIN(IF($B1647:D1647&gt;$B1646:D1646,COLUMN($B$18:D1646)-COLUMN($B$18)+1,99))</f>
        <v>99</v>
      </c>
      <c r="N1647" s="26">
        <f t="array" aca="1" ref="N1647" ca="1">MIN(IF($B1647:E1647&gt;$B1646:E1646,COLUMN($B$18:E1646)-COLUMN($B$18)+1,99))</f>
        <v>99</v>
      </c>
      <c r="O1647" s="26">
        <f t="array" aca="1" ref="O1647" ca="1">MIN(IF($B1647:F1647&gt;$B1646:F1646,COLUMN($B$18:F1646)-COLUMN($B$18)+1,99))</f>
        <v>5</v>
      </c>
      <c r="P1647" s="26">
        <f t="array" aca="1" ref="P1647" ca="1">MIN(IF($B1647:G1647&gt;$B1646:G1646,COLUMN($B$18:G1646)-COLUMN($B$18)+1,99))</f>
        <v>5</v>
      </c>
      <c r="Q1647" s="48">
        <f t="array" aca="1" ref="Q1647" ca="1">MIN(IF($B1647:H1647&gt;$B1646:H1646,COLUMN($B$18:H1646)-COLUMN($B$18)+1,99))</f>
        <v>5</v>
      </c>
    </row>
    <row r="1648" spans="1:17" x14ac:dyDescent="0.25">
      <c r="A1648" s="10">
        <v>1631</v>
      </c>
      <c r="B1648" s="8">
        <f t="array" aca="1" ref="B1648" ca="1">IF(A1648&gt;$B$9,"",IF(SUM(--(TRANSPOSE(LARGE(OFFSET($B1647,,B$17,,$B$7-B$17),ROW(INDIRECT("a1:a"&amp;$B$7-B$17))))=OFFSET($B1647,,B$17,,$B$7-B$17)))=$B$7-B$17,OFFSET($B$12,,MATCH(B1647,$B$12:$H$12,FALSE)),B1647))</f>
        <v>4</v>
      </c>
      <c r="C1648" s="8">
        <f t="array" aca="1" ref="C1648" ca="1">IF(OR($A1648&gt;$B$9,C$17&gt;$B$7),"",CHOOSE(C$15,IF(K1648=99,
IF(SUM(--(TRANSPOSE(LARGE(OFFSET($B1647,,C$17,,$B$7-C$17),ROW(INDIRECT("a1:a"&amp;$B$7-C$17))))=OFFSET($B1647,,C$17,,$B$7-C$17)))=$B$7-C$17,MIN(IF(C1647&gt;=OFFSET($B1647,,B$17,,$B$7-B$17),"",OFFSET($B1647,,B$17,,$B$7-B$17))),C1647),
SMALL(IF((SMALL(OFFSET($B1647,,K1648-1,,$B$7-K1648+1),ROW(INDIRECT("a1:a"&amp;$B$7-K1648+1)))=OFFSET($B1648,,K1648-1))*(MATCH(OFFSET($B1648,,K1648-1),SMALL(OFFSET($B1647,,K1648-1,,$B$7-K1648+1),ROW(INDIRECT("a1:a"&amp;$B$7-K1648+1))),0)=ROW(INDIRECT("a1:a"&amp;$B$7-K1648+1))),"",SMALL(OFFSET($B1647,,K1648-1,,$B$7-K1648+1),ROW(INDIRECT("a1:a"&amp;$B$7-K1648+1)))),C$17-K1648)),
SMALL(IF((SMALL(OFFSET($B1647,,K1648-1,,$B$7-K1648+1),ROW(INDIRECT("a1:a"&amp;$B$7-K1648+1)))=OFFSET($B1648,,K1648-1))*(MATCH(OFFSET($B1648,,K1648-1),SMALL(OFFSET($B1647,,K1648-1,,$B$7-K1648+1),ROW(INDIRECT("a1:a"&amp;$B$7-K1648+1))),0)=ROW(INDIRECT("a1:a"&amp;$B$7-K1648+1))),"",SMALL(OFFSET($B1647,,K1648-1,,$B$7-K1648+1),ROW(INDIRECT("a1:a"&amp;$B$7-K1648+1)))),C$17-K1648)))</f>
        <v>3</v>
      </c>
      <c r="D1648" s="8">
        <f t="array" aca="1" ref="D1648" ca="1">IF(OR($A1648&gt;$B$9,D$17&gt;$B$7),"",CHOOSE(D$15,IF(L1648=99,
IF(SUM(--(TRANSPOSE(LARGE(OFFSET($B1647,,D$17,,$B$7-D$17),ROW(INDIRECT("a1:a"&amp;$B$7-D$17))))=OFFSET($B1647,,D$17,,$B$7-D$17)))=$B$7-D$17,MIN(IF(D1647&gt;=OFFSET($B1647,,C$17,,$B$7-C$17),"",OFFSET($B1647,,C$17,,$B$7-C$17))),D1647),
SMALL(IF((SMALL(OFFSET($B1647,,L1648-1,,$B$7-L1648+1),ROW(INDIRECT("a1:a"&amp;$B$7-L1648+1)))=OFFSET($B1648,,L1648-1))*(MATCH(OFFSET($B1648,,L1648-1),SMALL(OFFSET($B1647,,L1648-1,,$B$7-L1648+1),ROW(INDIRECT("a1:a"&amp;$B$7-L1648+1))),0)=ROW(INDIRECT("a1:a"&amp;$B$7-L1648+1))),"",SMALL(OFFSET($B1647,,L1648-1,,$B$7-L1648+1),ROW(INDIRECT("a1:a"&amp;$B$7-L1648+1)))),D$17-L1648)),
SMALL(IF((SMALL(OFFSET($B1647,,L1648-1,,$B$7-L1648+1),ROW(INDIRECT("a1:a"&amp;$B$7-L1648+1)))=OFFSET($B1648,,L1648-1))*(MATCH(OFFSET($B1648,,L1648-1),SMALL(OFFSET($B1647,,L1648-1,,$B$7-L1648+1),ROW(INDIRECT("a1:a"&amp;$B$7-L1648+1))),0)=ROW(INDIRECT("a1:a"&amp;$B$7-L1648+1))),"",SMALL(OFFSET($B1647,,L1648-1,,$B$7-L1648+1),ROW(INDIRECT("a1:a"&amp;$B$7-L1648+1)))),D$17-L1648)))</f>
        <v>1</v>
      </c>
      <c r="E1648" s="8">
        <f t="array" aca="1" ref="E1648" ca="1">IF(OR($A1648&gt;$B$9,E$17&gt;$B$7),"",CHOOSE(E$15,IF(M1648=99,
IF(SUM(--(TRANSPOSE(LARGE(OFFSET($B1647,,E$17,,$B$7-E$17),ROW(INDIRECT("a1:a"&amp;$B$7-E$17))))=OFFSET($B1647,,E$17,,$B$7-E$17)))=$B$7-E$17,MIN(IF(E1647&gt;=OFFSET($B1647,,D$17,,$B$7-D$17),"",OFFSET($B1647,,D$17,,$B$7-D$17))),E1647),
SMALL(IF((SMALL(OFFSET($B1647,,M1648-1,,$B$7-M1648+1),ROW(INDIRECT("a1:a"&amp;$B$7-M1648+1)))=OFFSET($B1648,,M1648-1))*(MATCH(OFFSET($B1648,,M1648-1),SMALL(OFFSET($B1647,,M1648-1,,$B$7-M1648+1),ROW(INDIRECT("a1:a"&amp;$B$7-M1648+1))),0)=ROW(INDIRECT("a1:a"&amp;$B$7-M1648+1))),"",SMALL(OFFSET($B1647,,M1648-1,,$B$7-M1648+1),ROW(INDIRECT("a1:a"&amp;$B$7-M1648+1)))),E$17-M1648)),
SMALL(IF((SMALL(OFFSET($B1647,,M1648-1,,$B$7-M1648+1),ROW(INDIRECT("a1:a"&amp;$B$7-M1648+1)))=OFFSET($B1648,,M1648-1))*(MATCH(OFFSET($B1648,,M1648-1),SMALL(OFFSET($B1647,,M1648-1,,$B$7-M1648+1),ROW(INDIRECT("a1:a"&amp;$B$7-M1648+1))),0)=ROW(INDIRECT("a1:a"&amp;$B$7-M1648+1))),"",SMALL(OFFSET($B1647,,M1648-1,,$B$7-M1648+1),ROW(INDIRECT("a1:a"&amp;$B$7-M1648+1)))),E$17-M1648)))</f>
        <v>1</v>
      </c>
      <c r="F1648" s="8">
        <f t="array" aca="1" ref="F1648" ca="1">IF(OR($A1648&gt;$B$9,F$17&gt;$B$7),"",CHOOSE(F$15,IF(N1648=99,
IF(SUM(--(TRANSPOSE(LARGE(OFFSET($B1647,,F$17,,$B$7-F$17),ROW(INDIRECT("a1:a"&amp;$B$7-F$17))))=OFFSET($B1647,,F$17,,$B$7-F$17)))=$B$7-F$17,MIN(IF(F1647&gt;=OFFSET($B1647,,E$17,,$B$7-E$17),"",OFFSET($B1647,,E$17,,$B$7-E$17))),F1647),
SMALL(IF((SMALL(OFFSET($B1647,,N1648-1,,$B$7-N1648+1),ROW(INDIRECT("a1:a"&amp;$B$7-N1648+1)))=OFFSET($B1648,,N1648-1))*(MATCH(OFFSET($B1648,,N1648-1),SMALL(OFFSET($B1647,,N1648-1,,$B$7-N1648+1),ROW(INDIRECT("a1:a"&amp;$B$7-N1648+1))),0)=ROW(INDIRECT("a1:a"&amp;$B$7-N1648+1))),"",SMALL(OFFSET($B1647,,N1648-1,,$B$7-N1648+1),ROW(INDIRECT("a1:a"&amp;$B$7-N1648+1)))),F$17-N1648)),
SMALL(IF((SMALL(OFFSET($B1647,,N1648-1,,$B$7-N1648+1),ROW(INDIRECT("a1:a"&amp;$B$7-N1648+1)))=OFFSET($B1648,,N1648-1))*(MATCH(OFFSET($B1648,,N1648-1),SMALL(OFFSET($B1647,,N1648-1,,$B$7-N1648+1),ROW(INDIRECT("a1:a"&amp;$B$7-N1648+1))),0)=ROW(INDIRECT("a1:a"&amp;$B$7-N1648+1))),"",SMALL(OFFSET($B1647,,N1648-1,,$B$7-N1648+1),ROW(INDIRECT("a1:a"&amp;$B$7-N1648+1)))),F$17-N1648)))</f>
        <v>3</v>
      </c>
      <c r="G1648" s="8">
        <f t="array" aca="1" ref="G1648" ca="1">IF(OR($A1648&gt;$B$9,G$17&gt;$B$7),"",CHOOSE(G$15,IF(O1648=99,
IF(SUM(--(TRANSPOSE(LARGE(OFFSET($B1647,,G$17,,$B$7-G$17),ROW(INDIRECT("a1:a"&amp;$B$7-G$17))))=OFFSET($B1647,,G$17,,$B$7-G$17)))=$B$7-G$17,MIN(IF(G1647&gt;=OFFSET($B1647,,F$17,,$B$7-F$17),"",OFFSET($B1647,,F$17,,$B$7-F$17))),G1647),
SMALL(IF((SMALL(OFFSET($B1647,,O1648-1,,$B$7-O1648+1),ROW(INDIRECT("a1:a"&amp;$B$7-O1648+1)))=OFFSET($B1648,,O1648-1))*(MATCH(OFFSET($B1648,,O1648-1),SMALL(OFFSET($B1647,,O1648-1,,$B$7-O1648+1),ROW(INDIRECT("a1:a"&amp;$B$7-O1648+1))),0)=ROW(INDIRECT("a1:a"&amp;$B$7-O1648+1))),"",SMALL(OFFSET($B1647,,O1648-1,,$B$7-O1648+1),ROW(INDIRECT("a1:a"&amp;$B$7-O1648+1)))),G$17-O1648)),
SMALL(IF((SMALL(OFFSET($B1647,,O1648-1,,$B$7-O1648+1),ROW(INDIRECT("a1:a"&amp;$B$7-O1648+1)))=OFFSET($B1648,,O1648-1))*(MATCH(OFFSET($B1648,,O1648-1),SMALL(OFFSET($B1647,,O1648-1,,$B$7-O1648+1),ROW(INDIRECT("a1:a"&amp;$B$7-O1648+1))),0)=ROW(INDIRECT("a1:a"&amp;$B$7-O1648+1))),"",SMALL(OFFSET($B1647,,O1648-1,,$B$7-O1648+1),ROW(INDIRECT("a1:a"&amp;$B$7-O1648+1)))),G$17-O1648)))</f>
        <v>2</v>
      </c>
      <c r="H1648" s="8">
        <f t="array" aca="1" ref="H1648" ca="1">IF(OR($A1648&gt;$B$9,H$17&gt;$B$7),"",CHOOSE(H$15,IF(P1648=99,
IF(SUM(--(TRANSPOSE(LARGE(OFFSET($B1647,,H$17,,$B$7-H$17),ROW(INDIRECT("a1:a"&amp;$B$7-H$17))))=OFFSET($B1647,,H$17,,$B$7-H$17)))=$B$7-H$17,MIN(IF(H1647&gt;=OFFSET($B1647,,G$17,,$B$7-G$17),"",OFFSET($B1647,,G$17,,$B$7-G$17))),H1647),
SMALL(IF((SMALL(OFFSET($B1647,,P1648-1,,$B$7-P1648+1),ROW(INDIRECT("a1:a"&amp;$B$7-P1648+1)))=OFFSET($B1648,,P1648-1))*(MATCH(OFFSET($B1648,,P1648-1),SMALL(OFFSET($B1647,,P1648-1,,$B$7-P1648+1),ROW(INDIRECT("a1:a"&amp;$B$7-P1648+1))),0)=ROW(INDIRECT("a1:a"&amp;$B$7-P1648+1))),"",SMALL(OFFSET($B1647,,P1648-1,,$B$7-P1648+1),ROW(INDIRECT("a1:a"&amp;$B$7-P1648+1)))),H$17-P1648)),
SMALL(IF((SMALL(OFFSET($B1647,,P1648-1,,$B$7-P1648+1),ROW(INDIRECT("a1:a"&amp;$B$7-P1648+1)))=OFFSET($B1648,,P1648-1))*(MATCH(OFFSET($B1648,,P1648-1),SMALL(OFFSET($B1647,,P1648-1,,$B$7-P1648+1),ROW(INDIRECT("a1:a"&amp;$B$7-P1648+1))),0)=ROW(INDIRECT("a1:a"&amp;$B$7-P1648+1))),"",SMALL(OFFSET($B1647,,P1648-1,,$B$7-P1648+1),ROW(INDIRECT("a1:a"&amp;$B$7-P1648+1)))),H$17-P1648)))</f>
        <v>1</v>
      </c>
      <c r="I1648" s="44">
        <f t="array" aca="1" ref="I1648" ca="1">IF(OR($A1648&gt;$B$9,I$17&gt;$B$7),"",CHOOSE(I$15,IF(Q1648=99,
IF(SUM(--(TRANSPOSE(LARGE(OFFSET($B1647,,I$17,,$B$7-I$17),ROW(INDIRECT("a1:a"&amp;$B$7-I$17))))=OFFSET($B1647,,I$17,,$B$7-I$17)))=$B$7-I$17,MIN(IF(I1647&gt;=OFFSET($B1647,,H$17,,$B$7-H$17),"",OFFSET($B1647,,H$17,,$B$7-H$17))),I1647),
SMALL(IF((SMALL(OFFSET($B1647,,Q1648-1,,$B$7-Q1648+1),ROW(INDIRECT("a1:a"&amp;$B$7-Q1648+1)))=OFFSET($B1648,,Q1648-1))*(MATCH(OFFSET($B1648,,Q1648-1),SMALL(OFFSET($B1647,,Q1648-1,,$B$7-Q1648+1),ROW(INDIRECT("a1:a"&amp;$B$7-Q1648+1))),0)=ROW(INDIRECT("a1:a"&amp;$B$7-Q1648+1))),"",SMALL(OFFSET($B1647,,Q1648-1,,$B$7-Q1648+1),ROW(INDIRECT("a1:a"&amp;$B$7-Q1648+1)))),I$17-Q1648)),
SMALL(IF((SMALL(OFFSET($B1647,,Q1648-1,,$B$7-Q1648+1),ROW(INDIRECT("a1:a"&amp;$B$7-Q1648+1)))=OFFSET($B1648,,Q1648-1))*(MATCH(OFFSET($B1648,,Q1648-1),SMALL(OFFSET($B1647,,Q1648-1,,$B$7-Q1648+1),ROW(INDIRECT("a1:a"&amp;$B$7-Q1648+1))),0)=ROW(INDIRECT("a1:a"&amp;$B$7-Q1648+1))),"",SMALL(OFFSET($B1647,,Q1648-1,,$B$7-Q1648+1),ROW(INDIRECT("a1:a"&amp;$B$7-Q1648+1)))),I$17-Q1648)))</f>
        <v>2</v>
      </c>
      <c r="J1648" s="13"/>
      <c r="K1648" s="26">
        <f t="array" aca="1" ref="K1648" ca="1">MIN(IF($B1648:B1648&gt;$B1647:B1647,COLUMN($B$18:B1647)-COLUMN($B$18)+1,99))</f>
        <v>99</v>
      </c>
      <c r="L1648" s="26">
        <f t="array" aca="1" ref="L1648" ca="1">MIN(IF($B1648:C1648&gt;$B1647:C1647,COLUMN($B$18:C1647)-COLUMN($B$18)+1,99))</f>
        <v>99</v>
      </c>
      <c r="M1648" s="26">
        <f t="array" aca="1" ref="M1648" ca="1">MIN(IF($B1648:D1648&gt;$B1647:D1647,COLUMN($B$18:D1647)-COLUMN($B$18)+1,99))</f>
        <v>99</v>
      </c>
      <c r="N1648" s="26">
        <f t="array" aca="1" ref="N1648" ca="1">MIN(IF($B1648:E1648&gt;$B1647:E1647,COLUMN($B$18:E1647)-COLUMN($B$18)+1,99))</f>
        <v>99</v>
      </c>
      <c r="O1648" s="26">
        <f t="array" aca="1" ref="O1648" ca="1">MIN(IF($B1648:F1648&gt;$B1647:F1647,COLUMN($B$18:F1647)-COLUMN($B$18)+1,99))</f>
        <v>99</v>
      </c>
      <c r="P1648" s="26">
        <f t="array" aca="1" ref="P1648" ca="1">MIN(IF($B1648:G1648&gt;$B1647:G1647,COLUMN($B$18:G1647)-COLUMN($B$18)+1,99))</f>
        <v>6</v>
      </c>
      <c r="Q1648" s="48">
        <f t="array" aca="1" ref="Q1648" ca="1">MIN(IF($B1648:H1648&gt;$B1647:H1647,COLUMN($B$18:H1647)-COLUMN($B$18)+1,99))</f>
        <v>6</v>
      </c>
    </row>
    <row r="1649" spans="1:17" x14ac:dyDescent="0.25">
      <c r="A1649" s="10">
        <v>1632</v>
      </c>
      <c r="B1649" s="8">
        <f t="array" aca="1" ref="B1649" ca="1">IF(A1649&gt;$B$9,"",IF(SUM(--(TRANSPOSE(LARGE(OFFSET($B1648,,B$17,,$B$7-B$17),ROW(INDIRECT("a1:a"&amp;$B$7-B$17))))=OFFSET($B1648,,B$17,,$B$7-B$17)))=$B$7-B$17,OFFSET($B$12,,MATCH(B1648,$B$12:$H$12,FALSE)),B1648))</f>
        <v>4</v>
      </c>
      <c r="C1649" s="8">
        <f t="array" aca="1" ref="C1649" ca="1">IF(OR($A1649&gt;$B$9,C$17&gt;$B$7),"",CHOOSE(C$15,IF(K1649=99,
IF(SUM(--(TRANSPOSE(LARGE(OFFSET($B1648,,C$17,,$B$7-C$17),ROW(INDIRECT("a1:a"&amp;$B$7-C$17))))=OFFSET($B1648,,C$17,,$B$7-C$17)))=$B$7-C$17,MIN(IF(C1648&gt;=OFFSET($B1648,,B$17,,$B$7-B$17),"",OFFSET($B1648,,B$17,,$B$7-B$17))),C1648),
SMALL(IF((SMALL(OFFSET($B1648,,K1649-1,,$B$7-K1649+1),ROW(INDIRECT("a1:a"&amp;$B$7-K1649+1)))=OFFSET($B1649,,K1649-1))*(MATCH(OFFSET($B1649,,K1649-1),SMALL(OFFSET($B1648,,K1649-1,,$B$7-K1649+1),ROW(INDIRECT("a1:a"&amp;$B$7-K1649+1))),0)=ROW(INDIRECT("a1:a"&amp;$B$7-K1649+1))),"",SMALL(OFFSET($B1648,,K1649-1,,$B$7-K1649+1),ROW(INDIRECT("a1:a"&amp;$B$7-K1649+1)))),C$17-K1649)),
SMALL(IF((SMALL(OFFSET($B1648,,K1649-1,,$B$7-K1649+1),ROW(INDIRECT("a1:a"&amp;$B$7-K1649+1)))=OFFSET($B1649,,K1649-1))*(MATCH(OFFSET($B1649,,K1649-1),SMALL(OFFSET($B1648,,K1649-1,,$B$7-K1649+1),ROW(INDIRECT("a1:a"&amp;$B$7-K1649+1))),0)=ROW(INDIRECT("a1:a"&amp;$B$7-K1649+1))),"",SMALL(OFFSET($B1648,,K1649-1,,$B$7-K1649+1),ROW(INDIRECT("a1:a"&amp;$B$7-K1649+1)))),C$17-K1649)))</f>
        <v>3</v>
      </c>
      <c r="D1649" s="8">
        <f t="array" aca="1" ref="D1649" ca="1">IF(OR($A1649&gt;$B$9,D$17&gt;$B$7),"",CHOOSE(D$15,IF(L1649=99,
IF(SUM(--(TRANSPOSE(LARGE(OFFSET($B1648,,D$17,,$B$7-D$17),ROW(INDIRECT("a1:a"&amp;$B$7-D$17))))=OFFSET($B1648,,D$17,,$B$7-D$17)))=$B$7-D$17,MIN(IF(D1648&gt;=OFFSET($B1648,,C$17,,$B$7-C$17),"",OFFSET($B1648,,C$17,,$B$7-C$17))),D1648),
SMALL(IF((SMALL(OFFSET($B1648,,L1649-1,,$B$7-L1649+1),ROW(INDIRECT("a1:a"&amp;$B$7-L1649+1)))=OFFSET($B1649,,L1649-1))*(MATCH(OFFSET($B1649,,L1649-1),SMALL(OFFSET($B1648,,L1649-1,,$B$7-L1649+1),ROW(INDIRECT("a1:a"&amp;$B$7-L1649+1))),0)=ROW(INDIRECT("a1:a"&amp;$B$7-L1649+1))),"",SMALL(OFFSET($B1648,,L1649-1,,$B$7-L1649+1),ROW(INDIRECT("a1:a"&amp;$B$7-L1649+1)))),D$17-L1649)),
SMALL(IF((SMALL(OFFSET($B1648,,L1649-1,,$B$7-L1649+1),ROW(INDIRECT("a1:a"&amp;$B$7-L1649+1)))=OFFSET($B1649,,L1649-1))*(MATCH(OFFSET($B1649,,L1649-1),SMALL(OFFSET($B1648,,L1649-1,,$B$7-L1649+1),ROW(INDIRECT("a1:a"&amp;$B$7-L1649+1))),0)=ROW(INDIRECT("a1:a"&amp;$B$7-L1649+1))),"",SMALL(OFFSET($B1648,,L1649-1,,$B$7-L1649+1),ROW(INDIRECT("a1:a"&amp;$B$7-L1649+1)))),D$17-L1649)))</f>
        <v>1</v>
      </c>
      <c r="E1649" s="8">
        <f t="array" aca="1" ref="E1649" ca="1">IF(OR($A1649&gt;$B$9,E$17&gt;$B$7),"",CHOOSE(E$15,IF(M1649=99,
IF(SUM(--(TRANSPOSE(LARGE(OFFSET($B1648,,E$17,,$B$7-E$17),ROW(INDIRECT("a1:a"&amp;$B$7-E$17))))=OFFSET($B1648,,E$17,,$B$7-E$17)))=$B$7-E$17,MIN(IF(E1648&gt;=OFFSET($B1648,,D$17,,$B$7-D$17),"",OFFSET($B1648,,D$17,,$B$7-D$17))),E1648),
SMALL(IF((SMALL(OFFSET($B1648,,M1649-1,,$B$7-M1649+1),ROW(INDIRECT("a1:a"&amp;$B$7-M1649+1)))=OFFSET($B1649,,M1649-1))*(MATCH(OFFSET($B1649,,M1649-1),SMALL(OFFSET($B1648,,M1649-1,,$B$7-M1649+1),ROW(INDIRECT("a1:a"&amp;$B$7-M1649+1))),0)=ROW(INDIRECT("a1:a"&amp;$B$7-M1649+1))),"",SMALL(OFFSET($B1648,,M1649-1,,$B$7-M1649+1),ROW(INDIRECT("a1:a"&amp;$B$7-M1649+1)))),E$17-M1649)),
SMALL(IF((SMALL(OFFSET($B1648,,M1649-1,,$B$7-M1649+1),ROW(INDIRECT("a1:a"&amp;$B$7-M1649+1)))=OFFSET($B1649,,M1649-1))*(MATCH(OFFSET($B1649,,M1649-1),SMALL(OFFSET($B1648,,M1649-1,,$B$7-M1649+1),ROW(INDIRECT("a1:a"&amp;$B$7-M1649+1))),0)=ROW(INDIRECT("a1:a"&amp;$B$7-M1649+1))),"",SMALL(OFFSET($B1648,,M1649-1,,$B$7-M1649+1),ROW(INDIRECT("a1:a"&amp;$B$7-M1649+1)))),E$17-M1649)))</f>
        <v>1</v>
      </c>
      <c r="F1649" s="8">
        <f t="array" aca="1" ref="F1649" ca="1">IF(OR($A1649&gt;$B$9,F$17&gt;$B$7),"",CHOOSE(F$15,IF(N1649=99,
IF(SUM(--(TRANSPOSE(LARGE(OFFSET($B1648,,F$17,,$B$7-F$17),ROW(INDIRECT("a1:a"&amp;$B$7-F$17))))=OFFSET($B1648,,F$17,,$B$7-F$17)))=$B$7-F$17,MIN(IF(F1648&gt;=OFFSET($B1648,,E$17,,$B$7-E$17),"",OFFSET($B1648,,E$17,,$B$7-E$17))),F1648),
SMALL(IF((SMALL(OFFSET($B1648,,N1649-1,,$B$7-N1649+1),ROW(INDIRECT("a1:a"&amp;$B$7-N1649+1)))=OFFSET($B1649,,N1649-1))*(MATCH(OFFSET($B1649,,N1649-1),SMALL(OFFSET($B1648,,N1649-1,,$B$7-N1649+1),ROW(INDIRECT("a1:a"&amp;$B$7-N1649+1))),0)=ROW(INDIRECT("a1:a"&amp;$B$7-N1649+1))),"",SMALL(OFFSET($B1648,,N1649-1,,$B$7-N1649+1),ROW(INDIRECT("a1:a"&amp;$B$7-N1649+1)))),F$17-N1649)),
SMALL(IF((SMALL(OFFSET($B1648,,N1649-1,,$B$7-N1649+1),ROW(INDIRECT("a1:a"&amp;$B$7-N1649+1)))=OFFSET($B1649,,N1649-1))*(MATCH(OFFSET($B1649,,N1649-1),SMALL(OFFSET($B1648,,N1649-1,,$B$7-N1649+1),ROW(INDIRECT("a1:a"&amp;$B$7-N1649+1))),0)=ROW(INDIRECT("a1:a"&amp;$B$7-N1649+1))),"",SMALL(OFFSET($B1648,,N1649-1,,$B$7-N1649+1),ROW(INDIRECT("a1:a"&amp;$B$7-N1649+1)))),F$17-N1649)))</f>
        <v>3</v>
      </c>
      <c r="G1649" s="8">
        <f t="array" aca="1" ref="G1649" ca="1">IF(OR($A1649&gt;$B$9,G$17&gt;$B$7),"",CHOOSE(G$15,IF(O1649=99,
IF(SUM(--(TRANSPOSE(LARGE(OFFSET($B1648,,G$17,,$B$7-G$17),ROW(INDIRECT("a1:a"&amp;$B$7-G$17))))=OFFSET($B1648,,G$17,,$B$7-G$17)))=$B$7-G$17,MIN(IF(G1648&gt;=OFFSET($B1648,,F$17,,$B$7-F$17),"",OFFSET($B1648,,F$17,,$B$7-F$17))),G1648),
SMALL(IF((SMALL(OFFSET($B1648,,O1649-1,,$B$7-O1649+1),ROW(INDIRECT("a1:a"&amp;$B$7-O1649+1)))=OFFSET($B1649,,O1649-1))*(MATCH(OFFSET($B1649,,O1649-1),SMALL(OFFSET($B1648,,O1649-1,,$B$7-O1649+1),ROW(INDIRECT("a1:a"&amp;$B$7-O1649+1))),0)=ROW(INDIRECT("a1:a"&amp;$B$7-O1649+1))),"",SMALL(OFFSET($B1648,,O1649-1,,$B$7-O1649+1),ROW(INDIRECT("a1:a"&amp;$B$7-O1649+1)))),G$17-O1649)),
SMALL(IF((SMALL(OFFSET($B1648,,O1649-1,,$B$7-O1649+1),ROW(INDIRECT("a1:a"&amp;$B$7-O1649+1)))=OFFSET($B1649,,O1649-1))*(MATCH(OFFSET($B1649,,O1649-1),SMALL(OFFSET($B1648,,O1649-1,,$B$7-O1649+1),ROW(INDIRECT("a1:a"&amp;$B$7-O1649+1))),0)=ROW(INDIRECT("a1:a"&amp;$B$7-O1649+1))),"",SMALL(OFFSET($B1648,,O1649-1,,$B$7-O1649+1),ROW(INDIRECT("a1:a"&amp;$B$7-O1649+1)))),G$17-O1649)))</f>
        <v>2</v>
      </c>
      <c r="H1649" s="8">
        <f t="array" aca="1" ref="H1649" ca="1">IF(OR($A1649&gt;$B$9,H$17&gt;$B$7),"",CHOOSE(H$15,IF(P1649=99,
IF(SUM(--(TRANSPOSE(LARGE(OFFSET($B1648,,H$17,,$B$7-H$17),ROW(INDIRECT("a1:a"&amp;$B$7-H$17))))=OFFSET($B1648,,H$17,,$B$7-H$17)))=$B$7-H$17,MIN(IF(H1648&gt;=OFFSET($B1648,,G$17,,$B$7-G$17),"",OFFSET($B1648,,G$17,,$B$7-G$17))),H1648),
SMALL(IF((SMALL(OFFSET($B1648,,P1649-1,,$B$7-P1649+1),ROW(INDIRECT("a1:a"&amp;$B$7-P1649+1)))=OFFSET($B1649,,P1649-1))*(MATCH(OFFSET($B1649,,P1649-1),SMALL(OFFSET($B1648,,P1649-1,,$B$7-P1649+1),ROW(INDIRECT("a1:a"&amp;$B$7-P1649+1))),0)=ROW(INDIRECT("a1:a"&amp;$B$7-P1649+1))),"",SMALL(OFFSET($B1648,,P1649-1,,$B$7-P1649+1),ROW(INDIRECT("a1:a"&amp;$B$7-P1649+1)))),H$17-P1649)),
SMALL(IF((SMALL(OFFSET($B1648,,P1649-1,,$B$7-P1649+1),ROW(INDIRECT("a1:a"&amp;$B$7-P1649+1)))=OFFSET($B1649,,P1649-1))*(MATCH(OFFSET($B1649,,P1649-1),SMALL(OFFSET($B1648,,P1649-1,,$B$7-P1649+1),ROW(INDIRECT("a1:a"&amp;$B$7-P1649+1))),0)=ROW(INDIRECT("a1:a"&amp;$B$7-P1649+1))),"",SMALL(OFFSET($B1648,,P1649-1,,$B$7-P1649+1),ROW(INDIRECT("a1:a"&amp;$B$7-P1649+1)))),H$17-P1649)))</f>
        <v>2</v>
      </c>
      <c r="I1649" s="44">
        <f t="array" aca="1" ref="I1649" ca="1">IF(OR($A1649&gt;$B$9,I$17&gt;$B$7),"",CHOOSE(I$15,IF(Q1649=99,
IF(SUM(--(TRANSPOSE(LARGE(OFFSET($B1648,,I$17,,$B$7-I$17),ROW(INDIRECT("a1:a"&amp;$B$7-I$17))))=OFFSET($B1648,,I$17,,$B$7-I$17)))=$B$7-I$17,MIN(IF(I1648&gt;=OFFSET($B1648,,H$17,,$B$7-H$17),"",OFFSET($B1648,,H$17,,$B$7-H$17))),I1648),
SMALL(IF((SMALL(OFFSET($B1648,,Q1649-1,,$B$7-Q1649+1),ROW(INDIRECT("a1:a"&amp;$B$7-Q1649+1)))=OFFSET($B1649,,Q1649-1))*(MATCH(OFFSET($B1649,,Q1649-1),SMALL(OFFSET($B1648,,Q1649-1,,$B$7-Q1649+1),ROW(INDIRECT("a1:a"&amp;$B$7-Q1649+1))),0)=ROW(INDIRECT("a1:a"&amp;$B$7-Q1649+1))),"",SMALL(OFFSET($B1648,,Q1649-1,,$B$7-Q1649+1),ROW(INDIRECT("a1:a"&amp;$B$7-Q1649+1)))),I$17-Q1649)),
SMALL(IF((SMALL(OFFSET($B1648,,Q1649-1,,$B$7-Q1649+1),ROW(INDIRECT("a1:a"&amp;$B$7-Q1649+1)))=OFFSET($B1649,,Q1649-1))*(MATCH(OFFSET($B1649,,Q1649-1),SMALL(OFFSET($B1648,,Q1649-1,,$B$7-Q1649+1),ROW(INDIRECT("a1:a"&amp;$B$7-Q1649+1))),0)=ROW(INDIRECT("a1:a"&amp;$B$7-Q1649+1))),"",SMALL(OFFSET($B1648,,Q1649-1,,$B$7-Q1649+1),ROW(INDIRECT("a1:a"&amp;$B$7-Q1649+1)))),I$17-Q1649)))</f>
        <v>1</v>
      </c>
      <c r="J1649" s="13"/>
      <c r="K1649" s="26">
        <f t="array" aca="1" ref="K1649" ca="1">MIN(IF($B1649:B1649&gt;$B1648:B1648,COLUMN($B$18:B1648)-COLUMN($B$18)+1,99))</f>
        <v>99</v>
      </c>
      <c r="L1649" s="26">
        <f t="array" aca="1" ref="L1649" ca="1">MIN(IF($B1649:C1649&gt;$B1648:C1648,COLUMN($B$18:C1648)-COLUMN($B$18)+1,99))</f>
        <v>99</v>
      </c>
      <c r="M1649" s="26">
        <f t="array" aca="1" ref="M1649" ca="1">MIN(IF($B1649:D1649&gt;$B1648:D1648,COLUMN($B$18:D1648)-COLUMN($B$18)+1,99))</f>
        <v>99</v>
      </c>
      <c r="N1649" s="26">
        <f t="array" aca="1" ref="N1649" ca="1">MIN(IF($B1649:E1649&gt;$B1648:E1648,COLUMN($B$18:E1648)-COLUMN($B$18)+1,99))</f>
        <v>99</v>
      </c>
      <c r="O1649" s="26">
        <f t="array" aca="1" ref="O1649" ca="1">MIN(IF($B1649:F1649&gt;$B1648:F1648,COLUMN($B$18:F1648)-COLUMN($B$18)+1,99))</f>
        <v>99</v>
      </c>
      <c r="P1649" s="26">
        <f t="array" aca="1" ref="P1649" ca="1">MIN(IF($B1649:G1649&gt;$B1648:G1648,COLUMN($B$18:G1648)-COLUMN($B$18)+1,99))</f>
        <v>99</v>
      </c>
      <c r="Q1649" s="48">
        <f t="array" aca="1" ref="Q1649" ca="1">MIN(IF($B1649:H1649&gt;$B1648:H1648,COLUMN($B$18:H1648)-COLUMN($B$18)+1,99))</f>
        <v>7</v>
      </c>
    </row>
    <row r="1650" spans="1:17" x14ac:dyDescent="0.25">
      <c r="A1650" s="10">
        <v>1633</v>
      </c>
      <c r="B1650" s="8">
        <f t="array" aca="1" ref="B1650" ca="1">IF(A1650&gt;$B$9,"",IF(SUM(--(TRANSPOSE(LARGE(OFFSET($B1649,,B$17,,$B$7-B$17),ROW(INDIRECT("a1:a"&amp;$B$7-B$17))))=OFFSET($B1649,,B$17,,$B$7-B$17)))=$B$7-B$17,OFFSET($B$12,,MATCH(B1649,$B$12:$H$12,FALSE)),B1649))</f>
        <v>4</v>
      </c>
      <c r="C1650" s="8">
        <f t="array" aca="1" ref="C1650" ca="1">IF(OR($A1650&gt;$B$9,C$17&gt;$B$7),"",CHOOSE(C$15,IF(K1650=99,
IF(SUM(--(TRANSPOSE(LARGE(OFFSET($B1649,,C$17,,$B$7-C$17),ROW(INDIRECT("a1:a"&amp;$B$7-C$17))))=OFFSET($B1649,,C$17,,$B$7-C$17)))=$B$7-C$17,MIN(IF(C1649&gt;=OFFSET($B1649,,B$17,,$B$7-B$17),"",OFFSET($B1649,,B$17,,$B$7-B$17))),C1649),
SMALL(IF((SMALL(OFFSET($B1649,,K1650-1,,$B$7-K1650+1),ROW(INDIRECT("a1:a"&amp;$B$7-K1650+1)))=OFFSET($B1650,,K1650-1))*(MATCH(OFFSET($B1650,,K1650-1),SMALL(OFFSET($B1649,,K1650-1,,$B$7-K1650+1),ROW(INDIRECT("a1:a"&amp;$B$7-K1650+1))),0)=ROW(INDIRECT("a1:a"&amp;$B$7-K1650+1))),"",SMALL(OFFSET($B1649,,K1650-1,,$B$7-K1650+1),ROW(INDIRECT("a1:a"&amp;$B$7-K1650+1)))),C$17-K1650)),
SMALL(IF((SMALL(OFFSET($B1649,,K1650-1,,$B$7-K1650+1),ROW(INDIRECT("a1:a"&amp;$B$7-K1650+1)))=OFFSET($B1650,,K1650-1))*(MATCH(OFFSET($B1650,,K1650-1),SMALL(OFFSET($B1649,,K1650-1,,$B$7-K1650+1),ROW(INDIRECT("a1:a"&amp;$B$7-K1650+1))),0)=ROW(INDIRECT("a1:a"&amp;$B$7-K1650+1))),"",SMALL(OFFSET($B1649,,K1650-1,,$B$7-K1650+1),ROW(INDIRECT("a1:a"&amp;$B$7-K1650+1)))),C$17-K1650)))</f>
        <v>3</v>
      </c>
      <c r="D1650" s="8">
        <f t="array" aca="1" ref="D1650" ca="1">IF(OR($A1650&gt;$B$9,D$17&gt;$B$7),"",CHOOSE(D$15,IF(L1650=99,
IF(SUM(--(TRANSPOSE(LARGE(OFFSET($B1649,,D$17,,$B$7-D$17),ROW(INDIRECT("a1:a"&amp;$B$7-D$17))))=OFFSET($B1649,,D$17,,$B$7-D$17)))=$B$7-D$17,MIN(IF(D1649&gt;=OFFSET($B1649,,C$17,,$B$7-C$17),"",OFFSET($B1649,,C$17,,$B$7-C$17))),D1649),
SMALL(IF((SMALL(OFFSET($B1649,,L1650-1,,$B$7-L1650+1),ROW(INDIRECT("a1:a"&amp;$B$7-L1650+1)))=OFFSET($B1650,,L1650-1))*(MATCH(OFFSET($B1650,,L1650-1),SMALL(OFFSET($B1649,,L1650-1,,$B$7-L1650+1),ROW(INDIRECT("a1:a"&amp;$B$7-L1650+1))),0)=ROW(INDIRECT("a1:a"&amp;$B$7-L1650+1))),"",SMALL(OFFSET($B1649,,L1650-1,,$B$7-L1650+1),ROW(INDIRECT("a1:a"&amp;$B$7-L1650+1)))),D$17-L1650)),
SMALL(IF((SMALL(OFFSET($B1649,,L1650-1,,$B$7-L1650+1),ROW(INDIRECT("a1:a"&amp;$B$7-L1650+1)))=OFFSET($B1650,,L1650-1))*(MATCH(OFFSET($B1650,,L1650-1),SMALL(OFFSET($B1649,,L1650-1,,$B$7-L1650+1),ROW(INDIRECT("a1:a"&amp;$B$7-L1650+1))),0)=ROW(INDIRECT("a1:a"&amp;$B$7-L1650+1))),"",SMALL(OFFSET($B1649,,L1650-1,,$B$7-L1650+1),ROW(INDIRECT("a1:a"&amp;$B$7-L1650+1)))),D$17-L1650)))</f>
        <v>1</v>
      </c>
      <c r="E1650" s="8">
        <f t="array" aca="1" ref="E1650" ca="1">IF(OR($A1650&gt;$B$9,E$17&gt;$B$7),"",CHOOSE(E$15,IF(M1650=99,
IF(SUM(--(TRANSPOSE(LARGE(OFFSET($B1649,,E$17,,$B$7-E$17),ROW(INDIRECT("a1:a"&amp;$B$7-E$17))))=OFFSET($B1649,,E$17,,$B$7-E$17)))=$B$7-E$17,MIN(IF(E1649&gt;=OFFSET($B1649,,D$17,,$B$7-D$17),"",OFFSET($B1649,,D$17,,$B$7-D$17))),E1649),
SMALL(IF((SMALL(OFFSET($B1649,,M1650-1,,$B$7-M1650+1),ROW(INDIRECT("a1:a"&amp;$B$7-M1650+1)))=OFFSET($B1650,,M1650-1))*(MATCH(OFFSET($B1650,,M1650-1),SMALL(OFFSET($B1649,,M1650-1,,$B$7-M1650+1),ROW(INDIRECT("a1:a"&amp;$B$7-M1650+1))),0)=ROW(INDIRECT("a1:a"&amp;$B$7-M1650+1))),"",SMALL(OFFSET($B1649,,M1650-1,,$B$7-M1650+1),ROW(INDIRECT("a1:a"&amp;$B$7-M1650+1)))),E$17-M1650)),
SMALL(IF((SMALL(OFFSET($B1649,,M1650-1,,$B$7-M1650+1),ROW(INDIRECT("a1:a"&amp;$B$7-M1650+1)))=OFFSET($B1650,,M1650-1))*(MATCH(OFFSET($B1650,,M1650-1),SMALL(OFFSET($B1649,,M1650-1,,$B$7-M1650+1),ROW(INDIRECT("a1:a"&amp;$B$7-M1650+1))),0)=ROW(INDIRECT("a1:a"&amp;$B$7-M1650+1))),"",SMALL(OFFSET($B1649,,M1650-1,,$B$7-M1650+1),ROW(INDIRECT("a1:a"&amp;$B$7-M1650+1)))),E$17-M1650)))</f>
        <v>2</v>
      </c>
      <c r="F1650" s="8">
        <f t="array" aca="1" ref="F1650" ca="1">IF(OR($A1650&gt;$B$9,F$17&gt;$B$7),"",CHOOSE(F$15,IF(N1650=99,
IF(SUM(--(TRANSPOSE(LARGE(OFFSET($B1649,,F$17,,$B$7-F$17),ROW(INDIRECT("a1:a"&amp;$B$7-F$17))))=OFFSET($B1649,,F$17,,$B$7-F$17)))=$B$7-F$17,MIN(IF(F1649&gt;=OFFSET($B1649,,E$17,,$B$7-E$17),"",OFFSET($B1649,,E$17,,$B$7-E$17))),F1649),
SMALL(IF((SMALL(OFFSET($B1649,,N1650-1,,$B$7-N1650+1),ROW(INDIRECT("a1:a"&amp;$B$7-N1650+1)))=OFFSET($B1650,,N1650-1))*(MATCH(OFFSET($B1650,,N1650-1),SMALL(OFFSET($B1649,,N1650-1,,$B$7-N1650+1),ROW(INDIRECT("a1:a"&amp;$B$7-N1650+1))),0)=ROW(INDIRECT("a1:a"&amp;$B$7-N1650+1))),"",SMALL(OFFSET($B1649,,N1650-1,,$B$7-N1650+1),ROW(INDIRECT("a1:a"&amp;$B$7-N1650+1)))),F$17-N1650)),
SMALL(IF((SMALL(OFFSET($B1649,,N1650-1,,$B$7-N1650+1),ROW(INDIRECT("a1:a"&amp;$B$7-N1650+1)))=OFFSET($B1650,,N1650-1))*(MATCH(OFFSET($B1650,,N1650-1),SMALL(OFFSET($B1649,,N1650-1,,$B$7-N1650+1),ROW(INDIRECT("a1:a"&amp;$B$7-N1650+1))),0)=ROW(INDIRECT("a1:a"&amp;$B$7-N1650+1))),"",SMALL(OFFSET($B1649,,N1650-1,,$B$7-N1650+1),ROW(INDIRECT("a1:a"&amp;$B$7-N1650+1)))),F$17-N1650)))</f>
        <v>1</v>
      </c>
      <c r="G1650" s="8">
        <f t="array" aca="1" ref="G1650" ca="1">IF(OR($A1650&gt;$B$9,G$17&gt;$B$7),"",CHOOSE(G$15,IF(O1650=99,
IF(SUM(--(TRANSPOSE(LARGE(OFFSET($B1649,,G$17,,$B$7-G$17),ROW(INDIRECT("a1:a"&amp;$B$7-G$17))))=OFFSET($B1649,,G$17,,$B$7-G$17)))=$B$7-G$17,MIN(IF(G1649&gt;=OFFSET($B1649,,F$17,,$B$7-F$17),"",OFFSET($B1649,,F$17,,$B$7-F$17))),G1649),
SMALL(IF((SMALL(OFFSET($B1649,,O1650-1,,$B$7-O1650+1),ROW(INDIRECT("a1:a"&amp;$B$7-O1650+1)))=OFFSET($B1650,,O1650-1))*(MATCH(OFFSET($B1650,,O1650-1),SMALL(OFFSET($B1649,,O1650-1,,$B$7-O1650+1),ROW(INDIRECT("a1:a"&amp;$B$7-O1650+1))),0)=ROW(INDIRECT("a1:a"&amp;$B$7-O1650+1))),"",SMALL(OFFSET($B1649,,O1650-1,,$B$7-O1650+1),ROW(INDIRECT("a1:a"&amp;$B$7-O1650+1)))),G$17-O1650)),
SMALL(IF((SMALL(OFFSET($B1649,,O1650-1,,$B$7-O1650+1),ROW(INDIRECT("a1:a"&amp;$B$7-O1650+1)))=OFFSET($B1650,,O1650-1))*(MATCH(OFFSET($B1650,,O1650-1),SMALL(OFFSET($B1649,,O1650-1,,$B$7-O1650+1),ROW(INDIRECT("a1:a"&amp;$B$7-O1650+1))),0)=ROW(INDIRECT("a1:a"&amp;$B$7-O1650+1))),"",SMALL(OFFSET($B1649,,O1650-1,,$B$7-O1650+1),ROW(INDIRECT("a1:a"&amp;$B$7-O1650+1)))),G$17-O1650)))</f>
        <v>1</v>
      </c>
      <c r="H1650" s="8">
        <f t="array" aca="1" ref="H1650" ca="1">IF(OR($A1650&gt;$B$9,H$17&gt;$B$7),"",CHOOSE(H$15,IF(P1650=99,
IF(SUM(--(TRANSPOSE(LARGE(OFFSET($B1649,,H$17,,$B$7-H$17),ROW(INDIRECT("a1:a"&amp;$B$7-H$17))))=OFFSET($B1649,,H$17,,$B$7-H$17)))=$B$7-H$17,MIN(IF(H1649&gt;=OFFSET($B1649,,G$17,,$B$7-G$17),"",OFFSET($B1649,,G$17,,$B$7-G$17))),H1649),
SMALL(IF((SMALL(OFFSET($B1649,,P1650-1,,$B$7-P1650+1),ROW(INDIRECT("a1:a"&amp;$B$7-P1650+1)))=OFFSET($B1650,,P1650-1))*(MATCH(OFFSET($B1650,,P1650-1),SMALL(OFFSET($B1649,,P1650-1,,$B$7-P1650+1),ROW(INDIRECT("a1:a"&amp;$B$7-P1650+1))),0)=ROW(INDIRECT("a1:a"&amp;$B$7-P1650+1))),"",SMALL(OFFSET($B1649,,P1650-1,,$B$7-P1650+1),ROW(INDIRECT("a1:a"&amp;$B$7-P1650+1)))),H$17-P1650)),
SMALL(IF((SMALL(OFFSET($B1649,,P1650-1,,$B$7-P1650+1),ROW(INDIRECT("a1:a"&amp;$B$7-P1650+1)))=OFFSET($B1650,,P1650-1))*(MATCH(OFFSET($B1650,,P1650-1),SMALL(OFFSET($B1649,,P1650-1,,$B$7-P1650+1),ROW(INDIRECT("a1:a"&amp;$B$7-P1650+1))),0)=ROW(INDIRECT("a1:a"&amp;$B$7-P1650+1))),"",SMALL(OFFSET($B1649,,P1650-1,,$B$7-P1650+1),ROW(INDIRECT("a1:a"&amp;$B$7-P1650+1)))),H$17-P1650)))</f>
        <v>2</v>
      </c>
      <c r="I1650" s="44">
        <f t="array" aca="1" ref="I1650" ca="1">IF(OR($A1650&gt;$B$9,I$17&gt;$B$7),"",CHOOSE(I$15,IF(Q1650=99,
IF(SUM(--(TRANSPOSE(LARGE(OFFSET($B1649,,I$17,,$B$7-I$17),ROW(INDIRECT("a1:a"&amp;$B$7-I$17))))=OFFSET($B1649,,I$17,,$B$7-I$17)))=$B$7-I$17,MIN(IF(I1649&gt;=OFFSET($B1649,,H$17,,$B$7-H$17),"",OFFSET($B1649,,H$17,,$B$7-H$17))),I1649),
SMALL(IF((SMALL(OFFSET($B1649,,Q1650-1,,$B$7-Q1650+1),ROW(INDIRECT("a1:a"&amp;$B$7-Q1650+1)))=OFFSET($B1650,,Q1650-1))*(MATCH(OFFSET($B1650,,Q1650-1),SMALL(OFFSET($B1649,,Q1650-1,,$B$7-Q1650+1),ROW(INDIRECT("a1:a"&amp;$B$7-Q1650+1))),0)=ROW(INDIRECT("a1:a"&amp;$B$7-Q1650+1))),"",SMALL(OFFSET($B1649,,Q1650-1,,$B$7-Q1650+1),ROW(INDIRECT("a1:a"&amp;$B$7-Q1650+1)))),I$17-Q1650)),
SMALL(IF((SMALL(OFFSET($B1649,,Q1650-1,,$B$7-Q1650+1),ROW(INDIRECT("a1:a"&amp;$B$7-Q1650+1)))=OFFSET($B1650,,Q1650-1))*(MATCH(OFFSET($B1650,,Q1650-1),SMALL(OFFSET($B1649,,Q1650-1,,$B$7-Q1650+1),ROW(INDIRECT("a1:a"&amp;$B$7-Q1650+1))),0)=ROW(INDIRECT("a1:a"&amp;$B$7-Q1650+1))),"",SMALL(OFFSET($B1649,,Q1650-1,,$B$7-Q1650+1),ROW(INDIRECT("a1:a"&amp;$B$7-Q1650+1)))),I$17-Q1650)))</f>
        <v>3</v>
      </c>
      <c r="J1650" s="13"/>
      <c r="K1650" s="26">
        <f t="array" aca="1" ref="K1650" ca="1">MIN(IF($B1650:B1650&gt;$B1649:B1649,COLUMN($B$18:B1649)-COLUMN($B$18)+1,99))</f>
        <v>99</v>
      </c>
      <c r="L1650" s="26">
        <f t="array" aca="1" ref="L1650" ca="1">MIN(IF($B1650:C1650&gt;$B1649:C1649,COLUMN($B$18:C1649)-COLUMN($B$18)+1,99))</f>
        <v>99</v>
      </c>
      <c r="M1650" s="26">
        <f t="array" aca="1" ref="M1650" ca="1">MIN(IF($B1650:D1650&gt;$B1649:D1649,COLUMN($B$18:D1649)-COLUMN($B$18)+1,99))</f>
        <v>99</v>
      </c>
      <c r="N1650" s="26">
        <f t="array" aca="1" ref="N1650" ca="1">MIN(IF($B1650:E1650&gt;$B1649:E1649,COLUMN($B$18:E1649)-COLUMN($B$18)+1,99))</f>
        <v>4</v>
      </c>
      <c r="O1650" s="26">
        <f t="array" aca="1" ref="O1650" ca="1">MIN(IF($B1650:F1650&gt;$B1649:F1649,COLUMN($B$18:F1649)-COLUMN($B$18)+1,99))</f>
        <v>4</v>
      </c>
      <c r="P1650" s="26">
        <f t="array" aca="1" ref="P1650" ca="1">MIN(IF($B1650:G1650&gt;$B1649:G1649,COLUMN($B$18:G1649)-COLUMN($B$18)+1,99))</f>
        <v>4</v>
      </c>
      <c r="Q1650" s="48">
        <f t="array" aca="1" ref="Q1650" ca="1">MIN(IF($B1650:H1650&gt;$B1649:H1649,COLUMN($B$18:H1649)-COLUMN($B$18)+1,99))</f>
        <v>4</v>
      </c>
    </row>
    <row r="1651" spans="1:17" x14ac:dyDescent="0.25">
      <c r="A1651" s="10">
        <v>1634</v>
      </c>
      <c r="B1651" s="8">
        <f t="array" aca="1" ref="B1651" ca="1">IF(A1651&gt;$B$9,"",IF(SUM(--(TRANSPOSE(LARGE(OFFSET($B1650,,B$17,,$B$7-B$17),ROW(INDIRECT("a1:a"&amp;$B$7-B$17))))=OFFSET($B1650,,B$17,,$B$7-B$17)))=$B$7-B$17,OFFSET($B$12,,MATCH(B1650,$B$12:$H$12,FALSE)),B1650))</f>
        <v>4</v>
      </c>
      <c r="C1651" s="8">
        <f t="array" aca="1" ref="C1651" ca="1">IF(OR($A1651&gt;$B$9,C$17&gt;$B$7),"",CHOOSE(C$15,IF(K1651=99,
IF(SUM(--(TRANSPOSE(LARGE(OFFSET($B1650,,C$17,,$B$7-C$17),ROW(INDIRECT("a1:a"&amp;$B$7-C$17))))=OFFSET($B1650,,C$17,,$B$7-C$17)))=$B$7-C$17,MIN(IF(C1650&gt;=OFFSET($B1650,,B$17,,$B$7-B$17),"",OFFSET($B1650,,B$17,,$B$7-B$17))),C1650),
SMALL(IF((SMALL(OFFSET($B1650,,K1651-1,,$B$7-K1651+1),ROW(INDIRECT("a1:a"&amp;$B$7-K1651+1)))=OFFSET($B1651,,K1651-1))*(MATCH(OFFSET($B1651,,K1651-1),SMALL(OFFSET($B1650,,K1651-1,,$B$7-K1651+1),ROW(INDIRECT("a1:a"&amp;$B$7-K1651+1))),0)=ROW(INDIRECT("a1:a"&amp;$B$7-K1651+1))),"",SMALL(OFFSET($B1650,,K1651-1,,$B$7-K1651+1),ROW(INDIRECT("a1:a"&amp;$B$7-K1651+1)))),C$17-K1651)),
SMALL(IF((SMALL(OFFSET($B1650,,K1651-1,,$B$7-K1651+1),ROW(INDIRECT("a1:a"&amp;$B$7-K1651+1)))=OFFSET($B1651,,K1651-1))*(MATCH(OFFSET($B1651,,K1651-1),SMALL(OFFSET($B1650,,K1651-1,,$B$7-K1651+1),ROW(INDIRECT("a1:a"&amp;$B$7-K1651+1))),0)=ROW(INDIRECT("a1:a"&amp;$B$7-K1651+1))),"",SMALL(OFFSET($B1650,,K1651-1,,$B$7-K1651+1),ROW(INDIRECT("a1:a"&amp;$B$7-K1651+1)))),C$17-K1651)))</f>
        <v>3</v>
      </c>
      <c r="D1651" s="8">
        <f t="array" aca="1" ref="D1651" ca="1">IF(OR($A1651&gt;$B$9,D$17&gt;$B$7),"",CHOOSE(D$15,IF(L1651=99,
IF(SUM(--(TRANSPOSE(LARGE(OFFSET($B1650,,D$17,,$B$7-D$17),ROW(INDIRECT("a1:a"&amp;$B$7-D$17))))=OFFSET($B1650,,D$17,,$B$7-D$17)))=$B$7-D$17,MIN(IF(D1650&gt;=OFFSET($B1650,,C$17,,$B$7-C$17),"",OFFSET($B1650,,C$17,,$B$7-C$17))),D1650),
SMALL(IF((SMALL(OFFSET($B1650,,L1651-1,,$B$7-L1651+1),ROW(INDIRECT("a1:a"&amp;$B$7-L1651+1)))=OFFSET($B1651,,L1651-1))*(MATCH(OFFSET($B1651,,L1651-1),SMALL(OFFSET($B1650,,L1651-1,,$B$7-L1651+1),ROW(INDIRECT("a1:a"&amp;$B$7-L1651+1))),0)=ROW(INDIRECT("a1:a"&amp;$B$7-L1651+1))),"",SMALL(OFFSET($B1650,,L1651-1,,$B$7-L1651+1),ROW(INDIRECT("a1:a"&amp;$B$7-L1651+1)))),D$17-L1651)),
SMALL(IF((SMALL(OFFSET($B1650,,L1651-1,,$B$7-L1651+1),ROW(INDIRECT("a1:a"&amp;$B$7-L1651+1)))=OFFSET($B1651,,L1651-1))*(MATCH(OFFSET($B1651,,L1651-1),SMALL(OFFSET($B1650,,L1651-1,,$B$7-L1651+1),ROW(INDIRECT("a1:a"&amp;$B$7-L1651+1))),0)=ROW(INDIRECT("a1:a"&amp;$B$7-L1651+1))),"",SMALL(OFFSET($B1650,,L1651-1,,$B$7-L1651+1),ROW(INDIRECT("a1:a"&amp;$B$7-L1651+1)))),D$17-L1651)))</f>
        <v>1</v>
      </c>
      <c r="E1651" s="8">
        <f t="array" aca="1" ref="E1651" ca="1">IF(OR($A1651&gt;$B$9,E$17&gt;$B$7),"",CHOOSE(E$15,IF(M1651=99,
IF(SUM(--(TRANSPOSE(LARGE(OFFSET($B1650,,E$17,,$B$7-E$17),ROW(INDIRECT("a1:a"&amp;$B$7-E$17))))=OFFSET($B1650,,E$17,,$B$7-E$17)))=$B$7-E$17,MIN(IF(E1650&gt;=OFFSET($B1650,,D$17,,$B$7-D$17),"",OFFSET($B1650,,D$17,,$B$7-D$17))),E1650),
SMALL(IF((SMALL(OFFSET($B1650,,M1651-1,,$B$7-M1651+1),ROW(INDIRECT("a1:a"&amp;$B$7-M1651+1)))=OFFSET($B1651,,M1651-1))*(MATCH(OFFSET($B1651,,M1651-1),SMALL(OFFSET($B1650,,M1651-1,,$B$7-M1651+1),ROW(INDIRECT("a1:a"&amp;$B$7-M1651+1))),0)=ROW(INDIRECT("a1:a"&amp;$B$7-M1651+1))),"",SMALL(OFFSET($B1650,,M1651-1,,$B$7-M1651+1),ROW(INDIRECT("a1:a"&amp;$B$7-M1651+1)))),E$17-M1651)),
SMALL(IF((SMALL(OFFSET($B1650,,M1651-1,,$B$7-M1651+1),ROW(INDIRECT("a1:a"&amp;$B$7-M1651+1)))=OFFSET($B1651,,M1651-1))*(MATCH(OFFSET($B1651,,M1651-1),SMALL(OFFSET($B1650,,M1651-1,,$B$7-M1651+1),ROW(INDIRECT("a1:a"&amp;$B$7-M1651+1))),0)=ROW(INDIRECT("a1:a"&amp;$B$7-M1651+1))),"",SMALL(OFFSET($B1650,,M1651-1,,$B$7-M1651+1),ROW(INDIRECT("a1:a"&amp;$B$7-M1651+1)))),E$17-M1651)))</f>
        <v>2</v>
      </c>
      <c r="F1651" s="8">
        <f t="array" aca="1" ref="F1651" ca="1">IF(OR($A1651&gt;$B$9,F$17&gt;$B$7),"",CHOOSE(F$15,IF(N1651=99,
IF(SUM(--(TRANSPOSE(LARGE(OFFSET($B1650,,F$17,,$B$7-F$17),ROW(INDIRECT("a1:a"&amp;$B$7-F$17))))=OFFSET($B1650,,F$17,,$B$7-F$17)))=$B$7-F$17,MIN(IF(F1650&gt;=OFFSET($B1650,,E$17,,$B$7-E$17),"",OFFSET($B1650,,E$17,,$B$7-E$17))),F1650),
SMALL(IF((SMALL(OFFSET($B1650,,N1651-1,,$B$7-N1651+1),ROW(INDIRECT("a1:a"&amp;$B$7-N1651+1)))=OFFSET($B1651,,N1651-1))*(MATCH(OFFSET($B1651,,N1651-1),SMALL(OFFSET($B1650,,N1651-1,,$B$7-N1651+1),ROW(INDIRECT("a1:a"&amp;$B$7-N1651+1))),0)=ROW(INDIRECT("a1:a"&amp;$B$7-N1651+1))),"",SMALL(OFFSET($B1650,,N1651-1,,$B$7-N1651+1),ROW(INDIRECT("a1:a"&amp;$B$7-N1651+1)))),F$17-N1651)),
SMALL(IF((SMALL(OFFSET($B1650,,N1651-1,,$B$7-N1651+1),ROW(INDIRECT("a1:a"&amp;$B$7-N1651+1)))=OFFSET($B1651,,N1651-1))*(MATCH(OFFSET($B1651,,N1651-1),SMALL(OFFSET($B1650,,N1651-1,,$B$7-N1651+1),ROW(INDIRECT("a1:a"&amp;$B$7-N1651+1))),0)=ROW(INDIRECT("a1:a"&amp;$B$7-N1651+1))),"",SMALL(OFFSET($B1650,,N1651-1,,$B$7-N1651+1),ROW(INDIRECT("a1:a"&amp;$B$7-N1651+1)))),F$17-N1651)))</f>
        <v>1</v>
      </c>
      <c r="G1651" s="8">
        <f t="array" aca="1" ref="G1651" ca="1">IF(OR($A1651&gt;$B$9,G$17&gt;$B$7),"",CHOOSE(G$15,IF(O1651=99,
IF(SUM(--(TRANSPOSE(LARGE(OFFSET($B1650,,G$17,,$B$7-G$17),ROW(INDIRECT("a1:a"&amp;$B$7-G$17))))=OFFSET($B1650,,G$17,,$B$7-G$17)))=$B$7-G$17,MIN(IF(G1650&gt;=OFFSET($B1650,,F$17,,$B$7-F$17),"",OFFSET($B1650,,F$17,,$B$7-F$17))),G1650),
SMALL(IF((SMALL(OFFSET($B1650,,O1651-1,,$B$7-O1651+1),ROW(INDIRECT("a1:a"&amp;$B$7-O1651+1)))=OFFSET($B1651,,O1651-1))*(MATCH(OFFSET($B1651,,O1651-1),SMALL(OFFSET($B1650,,O1651-1,,$B$7-O1651+1),ROW(INDIRECT("a1:a"&amp;$B$7-O1651+1))),0)=ROW(INDIRECT("a1:a"&amp;$B$7-O1651+1))),"",SMALL(OFFSET($B1650,,O1651-1,,$B$7-O1651+1),ROW(INDIRECT("a1:a"&amp;$B$7-O1651+1)))),G$17-O1651)),
SMALL(IF((SMALL(OFFSET($B1650,,O1651-1,,$B$7-O1651+1),ROW(INDIRECT("a1:a"&amp;$B$7-O1651+1)))=OFFSET($B1651,,O1651-1))*(MATCH(OFFSET($B1651,,O1651-1),SMALL(OFFSET($B1650,,O1651-1,,$B$7-O1651+1),ROW(INDIRECT("a1:a"&amp;$B$7-O1651+1))),0)=ROW(INDIRECT("a1:a"&amp;$B$7-O1651+1))),"",SMALL(OFFSET($B1650,,O1651-1,,$B$7-O1651+1),ROW(INDIRECT("a1:a"&amp;$B$7-O1651+1)))),G$17-O1651)))</f>
        <v>1</v>
      </c>
      <c r="H1651" s="8">
        <f t="array" aca="1" ref="H1651" ca="1">IF(OR($A1651&gt;$B$9,H$17&gt;$B$7),"",CHOOSE(H$15,IF(P1651=99,
IF(SUM(--(TRANSPOSE(LARGE(OFFSET($B1650,,H$17,,$B$7-H$17),ROW(INDIRECT("a1:a"&amp;$B$7-H$17))))=OFFSET($B1650,,H$17,,$B$7-H$17)))=$B$7-H$17,MIN(IF(H1650&gt;=OFFSET($B1650,,G$17,,$B$7-G$17),"",OFFSET($B1650,,G$17,,$B$7-G$17))),H1650),
SMALL(IF((SMALL(OFFSET($B1650,,P1651-1,,$B$7-P1651+1),ROW(INDIRECT("a1:a"&amp;$B$7-P1651+1)))=OFFSET($B1651,,P1651-1))*(MATCH(OFFSET($B1651,,P1651-1),SMALL(OFFSET($B1650,,P1651-1,,$B$7-P1651+1),ROW(INDIRECT("a1:a"&amp;$B$7-P1651+1))),0)=ROW(INDIRECT("a1:a"&amp;$B$7-P1651+1))),"",SMALL(OFFSET($B1650,,P1651-1,,$B$7-P1651+1),ROW(INDIRECT("a1:a"&amp;$B$7-P1651+1)))),H$17-P1651)),
SMALL(IF((SMALL(OFFSET($B1650,,P1651-1,,$B$7-P1651+1),ROW(INDIRECT("a1:a"&amp;$B$7-P1651+1)))=OFFSET($B1651,,P1651-1))*(MATCH(OFFSET($B1651,,P1651-1),SMALL(OFFSET($B1650,,P1651-1,,$B$7-P1651+1),ROW(INDIRECT("a1:a"&amp;$B$7-P1651+1))),0)=ROW(INDIRECT("a1:a"&amp;$B$7-P1651+1))),"",SMALL(OFFSET($B1650,,P1651-1,,$B$7-P1651+1),ROW(INDIRECT("a1:a"&amp;$B$7-P1651+1)))),H$17-P1651)))</f>
        <v>3</v>
      </c>
      <c r="I1651" s="44">
        <f t="array" aca="1" ref="I1651" ca="1">IF(OR($A1651&gt;$B$9,I$17&gt;$B$7),"",CHOOSE(I$15,IF(Q1651=99,
IF(SUM(--(TRANSPOSE(LARGE(OFFSET($B1650,,I$17,,$B$7-I$17),ROW(INDIRECT("a1:a"&amp;$B$7-I$17))))=OFFSET($B1650,,I$17,,$B$7-I$17)))=$B$7-I$17,MIN(IF(I1650&gt;=OFFSET($B1650,,H$17,,$B$7-H$17),"",OFFSET($B1650,,H$17,,$B$7-H$17))),I1650),
SMALL(IF((SMALL(OFFSET($B1650,,Q1651-1,,$B$7-Q1651+1),ROW(INDIRECT("a1:a"&amp;$B$7-Q1651+1)))=OFFSET($B1651,,Q1651-1))*(MATCH(OFFSET($B1651,,Q1651-1),SMALL(OFFSET($B1650,,Q1651-1,,$B$7-Q1651+1),ROW(INDIRECT("a1:a"&amp;$B$7-Q1651+1))),0)=ROW(INDIRECT("a1:a"&amp;$B$7-Q1651+1))),"",SMALL(OFFSET($B1650,,Q1651-1,,$B$7-Q1651+1),ROW(INDIRECT("a1:a"&amp;$B$7-Q1651+1)))),I$17-Q1651)),
SMALL(IF((SMALL(OFFSET($B1650,,Q1651-1,,$B$7-Q1651+1),ROW(INDIRECT("a1:a"&amp;$B$7-Q1651+1)))=OFFSET($B1651,,Q1651-1))*(MATCH(OFFSET($B1651,,Q1651-1),SMALL(OFFSET($B1650,,Q1651-1,,$B$7-Q1651+1),ROW(INDIRECT("a1:a"&amp;$B$7-Q1651+1))),0)=ROW(INDIRECT("a1:a"&amp;$B$7-Q1651+1))),"",SMALL(OFFSET($B1650,,Q1651-1,,$B$7-Q1651+1),ROW(INDIRECT("a1:a"&amp;$B$7-Q1651+1)))),I$17-Q1651)))</f>
        <v>2</v>
      </c>
      <c r="J1651" s="13"/>
      <c r="K1651" s="26">
        <f t="array" aca="1" ref="K1651" ca="1">MIN(IF($B1651:B1651&gt;$B1650:B1650,COLUMN($B$18:B1650)-COLUMN($B$18)+1,99))</f>
        <v>99</v>
      </c>
      <c r="L1651" s="26">
        <f t="array" aca="1" ref="L1651" ca="1">MIN(IF($B1651:C1651&gt;$B1650:C1650,COLUMN($B$18:C1650)-COLUMN($B$18)+1,99))</f>
        <v>99</v>
      </c>
      <c r="M1651" s="26">
        <f t="array" aca="1" ref="M1651" ca="1">MIN(IF($B1651:D1651&gt;$B1650:D1650,COLUMN($B$18:D1650)-COLUMN($B$18)+1,99))</f>
        <v>99</v>
      </c>
      <c r="N1651" s="26">
        <f t="array" aca="1" ref="N1651" ca="1">MIN(IF($B1651:E1651&gt;$B1650:E1650,COLUMN($B$18:E1650)-COLUMN($B$18)+1,99))</f>
        <v>99</v>
      </c>
      <c r="O1651" s="26">
        <f t="array" aca="1" ref="O1651" ca="1">MIN(IF($B1651:F1651&gt;$B1650:F1650,COLUMN($B$18:F1650)-COLUMN($B$18)+1,99))</f>
        <v>99</v>
      </c>
      <c r="P1651" s="26">
        <f t="array" aca="1" ref="P1651" ca="1">MIN(IF($B1651:G1651&gt;$B1650:G1650,COLUMN($B$18:G1650)-COLUMN($B$18)+1,99))</f>
        <v>99</v>
      </c>
      <c r="Q1651" s="48">
        <f t="array" aca="1" ref="Q1651" ca="1">MIN(IF($B1651:H1651&gt;$B1650:H1650,COLUMN($B$18:H1650)-COLUMN($B$18)+1,99))</f>
        <v>7</v>
      </c>
    </row>
    <row r="1652" spans="1:17" x14ac:dyDescent="0.25">
      <c r="A1652" s="10">
        <v>1635</v>
      </c>
      <c r="B1652" s="8">
        <f t="array" aca="1" ref="B1652" ca="1">IF(A1652&gt;$B$9,"",IF(SUM(--(TRANSPOSE(LARGE(OFFSET($B1651,,B$17,,$B$7-B$17),ROW(INDIRECT("a1:a"&amp;$B$7-B$17))))=OFFSET($B1651,,B$17,,$B$7-B$17)))=$B$7-B$17,OFFSET($B$12,,MATCH(B1651,$B$12:$H$12,FALSE)),B1651))</f>
        <v>4</v>
      </c>
      <c r="C1652" s="8">
        <f t="array" aca="1" ref="C1652" ca="1">IF(OR($A1652&gt;$B$9,C$17&gt;$B$7),"",CHOOSE(C$15,IF(K1652=99,
IF(SUM(--(TRANSPOSE(LARGE(OFFSET($B1651,,C$17,,$B$7-C$17),ROW(INDIRECT("a1:a"&amp;$B$7-C$17))))=OFFSET($B1651,,C$17,,$B$7-C$17)))=$B$7-C$17,MIN(IF(C1651&gt;=OFFSET($B1651,,B$17,,$B$7-B$17),"",OFFSET($B1651,,B$17,,$B$7-B$17))),C1651),
SMALL(IF((SMALL(OFFSET($B1651,,K1652-1,,$B$7-K1652+1),ROW(INDIRECT("a1:a"&amp;$B$7-K1652+1)))=OFFSET($B1652,,K1652-1))*(MATCH(OFFSET($B1652,,K1652-1),SMALL(OFFSET($B1651,,K1652-1,,$B$7-K1652+1),ROW(INDIRECT("a1:a"&amp;$B$7-K1652+1))),0)=ROW(INDIRECT("a1:a"&amp;$B$7-K1652+1))),"",SMALL(OFFSET($B1651,,K1652-1,,$B$7-K1652+1),ROW(INDIRECT("a1:a"&amp;$B$7-K1652+1)))),C$17-K1652)),
SMALL(IF((SMALL(OFFSET($B1651,,K1652-1,,$B$7-K1652+1),ROW(INDIRECT("a1:a"&amp;$B$7-K1652+1)))=OFFSET($B1652,,K1652-1))*(MATCH(OFFSET($B1652,,K1652-1),SMALL(OFFSET($B1651,,K1652-1,,$B$7-K1652+1),ROW(INDIRECT("a1:a"&amp;$B$7-K1652+1))),0)=ROW(INDIRECT("a1:a"&amp;$B$7-K1652+1))),"",SMALL(OFFSET($B1651,,K1652-1,,$B$7-K1652+1),ROW(INDIRECT("a1:a"&amp;$B$7-K1652+1)))),C$17-K1652)))</f>
        <v>3</v>
      </c>
      <c r="D1652" s="8">
        <f t="array" aca="1" ref="D1652" ca="1">IF(OR($A1652&gt;$B$9,D$17&gt;$B$7),"",CHOOSE(D$15,IF(L1652=99,
IF(SUM(--(TRANSPOSE(LARGE(OFFSET($B1651,,D$17,,$B$7-D$17),ROW(INDIRECT("a1:a"&amp;$B$7-D$17))))=OFFSET($B1651,,D$17,,$B$7-D$17)))=$B$7-D$17,MIN(IF(D1651&gt;=OFFSET($B1651,,C$17,,$B$7-C$17),"",OFFSET($B1651,,C$17,,$B$7-C$17))),D1651),
SMALL(IF((SMALL(OFFSET($B1651,,L1652-1,,$B$7-L1652+1),ROW(INDIRECT("a1:a"&amp;$B$7-L1652+1)))=OFFSET($B1652,,L1652-1))*(MATCH(OFFSET($B1652,,L1652-1),SMALL(OFFSET($B1651,,L1652-1,,$B$7-L1652+1),ROW(INDIRECT("a1:a"&amp;$B$7-L1652+1))),0)=ROW(INDIRECT("a1:a"&amp;$B$7-L1652+1))),"",SMALL(OFFSET($B1651,,L1652-1,,$B$7-L1652+1),ROW(INDIRECT("a1:a"&amp;$B$7-L1652+1)))),D$17-L1652)),
SMALL(IF((SMALL(OFFSET($B1651,,L1652-1,,$B$7-L1652+1),ROW(INDIRECT("a1:a"&amp;$B$7-L1652+1)))=OFFSET($B1652,,L1652-1))*(MATCH(OFFSET($B1652,,L1652-1),SMALL(OFFSET($B1651,,L1652-1,,$B$7-L1652+1),ROW(INDIRECT("a1:a"&amp;$B$7-L1652+1))),0)=ROW(INDIRECT("a1:a"&amp;$B$7-L1652+1))),"",SMALL(OFFSET($B1651,,L1652-1,,$B$7-L1652+1),ROW(INDIRECT("a1:a"&amp;$B$7-L1652+1)))),D$17-L1652)))</f>
        <v>1</v>
      </c>
      <c r="E1652" s="8">
        <f t="array" aca="1" ref="E1652" ca="1">IF(OR($A1652&gt;$B$9,E$17&gt;$B$7),"",CHOOSE(E$15,IF(M1652=99,
IF(SUM(--(TRANSPOSE(LARGE(OFFSET($B1651,,E$17,,$B$7-E$17),ROW(INDIRECT("a1:a"&amp;$B$7-E$17))))=OFFSET($B1651,,E$17,,$B$7-E$17)))=$B$7-E$17,MIN(IF(E1651&gt;=OFFSET($B1651,,D$17,,$B$7-D$17),"",OFFSET($B1651,,D$17,,$B$7-D$17))),E1651),
SMALL(IF((SMALL(OFFSET($B1651,,M1652-1,,$B$7-M1652+1),ROW(INDIRECT("a1:a"&amp;$B$7-M1652+1)))=OFFSET($B1652,,M1652-1))*(MATCH(OFFSET($B1652,,M1652-1),SMALL(OFFSET($B1651,,M1652-1,,$B$7-M1652+1),ROW(INDIRECT("a1:a"&amp;$B$7-M1652+1))),0)=ROW(INDIRECT("a1:a"&amp;$B$7-M1652+1))),"",SMALL(OFFSET($B1651,,M1652-1,,$B$7-M1652+1),ROW(INDIRECT("a1:a"&amp;$B$7-M1652+1)))),E$17-M1652)),
SMALL(IF((SMALL(OFFSET($B1651,,M1652-1,,$B$7-M1652+1),ROW(INDIRECT("a1:a"&amp;$B$7-M1652+1)))=OFFSET($B1652,,M1652-1))*(MATCH(OFFSET($B1652,,M1652-1),SMALL(OFFSET($B1651,,M1652-1,,$B$7-M1652+1),ROW(INDIRECT("a1:a"&amp;$B$7-M1652+1))),0)=ROW(INDIRECT("a1:a"&amp;$B$7-M1652+1))),"",SMALL(OFFSET($B1651,,M1652-1,,$B$7-M1652+1),ROW(INDIRECT("a1:a"&amp;$B$7-M1652+1)))),E$17-M1652)))</f>
        <v>2</v>
      </c>
      <c r="F1652" s="8">
        <f t="array" aca="1" ref="F1652" ca="1">IF(OR($A1652&gt;$B$9,F$17&gt;$B$7),"",CHOOSE(F$15,IF(N1652=99,
IF(SUM(--(TRANSPOSE(LARGE(OFFSET($B1651,,F$17,,$B$7-F$17),ROW(INDIRECT("a1:a"&amp;$B$7-F$17))))=OFFSET($B1651,,F$17,,$B$7-F$17)))=$B$7-F$17,MIN(IF(F1651&gt;=OFFSET($B1651,,E$17,,$B$7-E$17),"",OFFSET($B1651,,E$17,,$B$7-E$17))),F1651),
SMALL(IF((SMALL(OFFSET($B1651,,N1652-1,,$B$7-N1652+1),ROW(INDIRECT("a1:a"&amp;$B$7-N1652+1)))=OFFSET($B1652,,N1652-1))*(MATCH(OFFSET($B1652,,N1652-1),SMALL(OFFSET($B1651,,N1652-1,,$B$7-N1652+1),ROW(INDIRECT("a1:a"&amp;$B$7-N1652+1))),0)=ROW(INDIRECT("a1:a"&amp;$B$7-N1652+1))),"",SMALL(OFFSET($B1651,,N1652-1,,$B$7-N1652+1),ROW(INDIRECT("a1:a"&amp;$B$7-N1652+1)))),F$17-N1652)),
SMALL(IF((SMALL(OFFSET($B1651,,N1652-1,,$B$7-N1652+1),ROW(INDIRECT("a1:a"&amp;$B$7-N1652+1)))=OFFSET($B1652,,N1652-1))*(MATCH(OFFSET($B1652,,N1652-1),SMALL(OFFSET($B1651,,N1652-1,,$B$7-N1652+1),ROW(INDIRECT("a1:a"&amp;$B$7-N1652+1))),0)=ROW(INDIRECT("a1:a"&amp;$B$7-N1652+1))),"",SMALL(OFFSET($B1651,,N1652-1,,$B$7-N1652+1),ROW(INDIRECT("a1:a"&amp;$B$7-N1652+1)))),F$17-N1652)))</f>
        <v>1</v>
      </c>
      <c r="G1652" s="8">
        <f t="array" aca="1" ref="G1652" ca="1">IF(OR($A1652&gt;$B$9,G$17&gt;$B$7),"",CHOOSE(G$15,IF(O1652=99,
IF(SUM(--(TRANSPOSE(LARGE(OFFSET($B1651,,G$17,,$B$7-G$17),ROW(INDIRECT("a1:a"&amp;$B$7-G$17))))=OFFSET($B1651,,G$17,,$B$7-G$17)))=$B$7-G$17,MIN(IF(G1651&gt;=OFFSET($B1651,,F$17,,$B$7-F$17),"",OFFSET($B1651,,F$17,,$B$7-F$17))),G1651),
SMALL(IF((SMALL(OFFSET($B1651,,O1652-1,,$B$7-O1652+1),ROW(INDIRECT("a1:a"&amp;$B$7-O1652+1)))=OFFSET($B1652,,O1652-1))*(MATCH(OFFSET($B1652,,O1652-1),SMALL(OFFSET($B1651,,O1652-1,,$B$7-O1652+1),ROW(INDIRECT("a1:a"&amp;$B$7-O1652+1))),0)=ROW(INDIRECT("a1:a"&amp;$B$7-O1652+1))),"",SMALL(OFFSET($B1651,,O1652-1,,$B$7-O1652+1),ROW(INDIRECT("a1:a"&amp;$B$7-O1652+1)))),G$17-O1652)),
SMALL(IF((SMALL(OFFSET($B1651,,O1652-1,,$B$7-O1652+1),ROW(INDIRECT("a1:a"&amp;$B$7-O1652+1)))=OFFSET($B1652,,O1652-1))*(MATCH(OFFSET($B1652,,O1652-1),SMALL(OFFSET($B1651,,O1652-1,,$B$7-O1652+1),ROW(INDIRECT("a1:a"&amp;$B$7-O1652+1))),0)=ROW(INDIRECT("a1:a"&amp;$B$7-O1652+1))),"",SMALL(OFFSET($B1651,,O1652-1,,$B$7-O1652+1),ROW(INDIRECT("a1:a"&amp;$B$7-O1652+1)))),G$17-O1652)))</f>
        <v>2</v>
      </c>
      <c r="H1652" s="8">
        <f t="array" aca="1" ref="H1652" ca="1">IF(OR($A1652&gt;$B$9,H$17&gt;$B$7),"",CHOOSE(H$15,IF(P1652=99,
IF(SUM(--(TRANSPOSE(LARGE(OFFSET($B1651,,H$17,,$B$7-H$17),ROW(INDIRECT("a1:a"&amp;$B$7-H$17))))=OFFSET($B1651,,H$17,,$B$7-H$17)))=$B$7-H$17,MIN(IF(H1651&gt;=OFFSET($B1651,,G$17,,$B$7-G$17),"",OFFSET($B1651,,G$17,,$B$7-G$17))),H1651),
SMALL(IF((SMALL(OFFSET($B1651,,P1652-1,,$B$7-P1652+1),ROW(INDIRECT("a1:a"&amp;$B$7-P1652+1)))=OFFSET($B1652,,P1652-1))*(MATCH(OFFSET($B1652,,P1652-1),SMALL(OFFSET($B1651,,P1652-1,,$B$7-P1652+1),ROW(INDIRECT("a1:a"&amp;$B$7-P1652+1))),0)=ROW(INDIRECT("a1:a"&amp;$B$7-P1652+1))),"",SMALL(OFFSET($B1651,,P1652-1,,$B$7-P1652+1),ROW(INDIRECT("a1:a"&amp;$B$7-P1652+1)))),H$17-P1652)),
SMALL(IF((SMALL(OFFSET($B1651,,P1652-1,,$B$7-P1652+1),ROW(INDIRECT("a1:a"&amp;$B$7-P1652+1)))=OFFSET($B1652,,P1652-1))*(MATCH(OFFSET($B1652,,P1652-1),SMALL(OFFSET($B1651,,P1652-1,,$B$7-P1652+1),ROW(INDIRECT("a1:a"&amp;$B$7-P1652+1))),0)=ROW(INDIRECT("a1:a"&amp;$B$7-P1652+1))),"",SMALL(OFFSET($B1651,,P1652-1,,$B$7-P1652+1),ROW(INDIRECT("a1:a"&amp;$B$7-P1652+1)))),H$17-P1652)))</f>
        <v>1</v>
      </c>
      <c r="I1652" s="44">
        <f t="array" aca="1" ref="I1652" ca="1">IF(OR($A1652&gt;$B$9,I$17&gt;$B$7),"",CHOOSE(I$15,IF(Q1652=99,
IF(SUM(--(TRANSPOSE(LARGE(OFFSET($B1651,,I$17,,$B$7-I$17),ROW(INDIRECT("a1:a"&amp;$B$7-I$17))))=OFFSET($B1651,,I$17,,$B$7-I$17)))=$B$7-I$17,MIN(IF(I1651&gt;=OFFSET($B1651,,H$17,,$B$7-H$17),"",OFFSET($B1651,,H$17,,$B$7-H$17))),I1651),
SMALL(IF((SMALL(OFFSET($B1651,,Q1652-1,,$B$7-Q1652+1),ROW(INDIRECT("a1:a"&amp;$B$7-Q1652+1)))=OFFSET($B1652,,Q1652-1))*(MATCH(OFFSET($B1652,,Q1652-1),SMALL(OFFSET($B1651,,Q1652-1,,$B$7-Q1652+1),ROW(INDIRECT("a1:a"&amp;$B$7-Q1652+1))),0)=ROW(INDIRECT("a1:a"&amp;$B$7-Q1652+1))),"",SMALL(OFFSET($B1651,,Q1652-1,,$B$7-Q1652+1),ROW(INDIRECT("a1:a"&amp;$B$7-Q1652+1)))),I$17-Q1652)),
SMALL(IF((SMALL(OFFSET($B1651,,Q1652-1,,$B$7-Q1652+1),ROW(INDIRECT("a1:a"&amp;$B$7-Q1652+1)))=OFFSET($B1652,,Q1652-1))*(MATCH(OFFSET($B1652,,Q1652-1),SMALL(OFFSET($B1651,,Q1652-1,,$B$7-Q1652+1),ROW(INDIRECT("a1:a"&amp;$B$7-Q1652+1))),0)=ROW(INDIRECT("a1:a"&amp;$B$7-Q1652+1))),"",SMALL(OFFSET($B1651,,Q1652-1,,$B$7-Q1652+1),ROW(INDIRECT("a1:a"&amp;$B$7-Q1652+1)))),I$17-Q1652)))</f>
        <v>3</v>
      </c>
      <c r="J1652" s="13"/>
      <c r="K1652" s="26">
        <f t="array" aca="1" ref="K1652" ca="1">MIN(IF($B1652:B1652&gt;$B1651:B1651,COLUMN($B$18:B1651)-COLUMN($B$18)+1,99))</f>
        <v>99</v>
      </c>
      <c r="L1652" s="26">
        <f t="array" aca="1" ref="L1652" ca="1">MIN(IF($B1652:C1652&gt;$B1651:C1651,COLUMN($B$18:C1651)-COLUMN($B$18)+1,99))</f>
        <v>99</v>
      </c>
      <c r="M1652" s="26">
        <f t="array" aca="1" ref="M1652" ca="1">MIN(IF($B1652:D1652&gt;$B1651:D1651,COLUMN($B$18:D1651)-COLUMN($B$18)+1,99))</f>
        <v>99</v>
      </c>
      <c r="N1652" s="26">
        <f t="array" aca="1" ref="N1652" ca="1">MIN(IF($B1652:E1652&gt;$B1651:E1651,COLUMN($B$18:E1651)-COLUMN($B$18)+1,99))</f>
        <v>99</v>
      </c>
      <c r="O1652" s="26">
        <f t="array" aca="1" ref="O1652" ca="1">MIN(IF($B1652:F1652&gt;$B1651:F1651,COLUMN($B$18:F1651)-COLUMN($B$18)+1,99))</f>
        <v>99</v>
      </c>
      <c r="P1652" s="26">
        <f t="array" aca="1" ref="P1652" ca="1">MIN(IF($B1652:G1652&gt;$B1651:G1651,COLUMN($B$18:G1651)-COLUMN($B$18)+1,99))</f>
        <v>6</v>
      </c>
      <c r="Q1652" s="48">
        <f t="array" aca="1" ref="Q1652" ca="1">MIN(IF($B1652:H1652&gt;$B1651:H1651,COLUMN($B$18:H1651)-COLUMN($B$18)+1,99))</f>
        <v>6</v>
      </c>
    </row>
    <row r="1653" spans="1:17" x14ac:dyDescent="0.25">
      <c r="A1653" s="10">
        <v>1636</v>
      </c>
      <c r="B1653" s="8">
        <f t="array" aca="1" ref="B1653" ca="1">IF(A1653&gt;$B$9,"",IF(SUM(--(TRANSPOSE(LARGE(OFFSET($B1652,,B$17,,$B$7-B$17),ROW(INDIRECT("a1:a"&amp;$B$7-B$17))))=OFFSET($B1652,,B$17,,$B$7-B$17)))=$B$7-B$17,OFFSET($B$12,,MATCH(B1652,$B$12:$H$12,FALSE)),B1652))</f>
        <v>4</v>
      </c>
      <c r="C1653" s="8">
        <f t="array" aca="1" ref="C1653" ca="1">IF(OR($A1653&gt;$B$9,C$17&gt;$B$7),"",CHOOSE(C$15,IF(K1653=99,
IF(SUM(--(TRANSPOSE(LARGE(OFFSET($B1652,,C$17,,$B$7-C$17),ROW(INDIRECT("a1:a"&amp;$B$7-C$17))))=OFFSET($B1652,,C$17,,$B$7-C$17)))=$B$7-C$17,MIN(IF(C1652&gt;=OFFSET($B1652,,B$17,,$B$7-B$17),"",OFFSET($B1652,,B$17,,$B$7-B$17))),C1652),
SMALL(IF((SMALL(OFFSET($B1652,,K1653-1,,$B$7-K1653+1),ROW(INDIRECT("a1:a"&amp;$B$7-K1653+1)))=OFFSET($B1653,,K1653-1))*(MATCH(OFFSET($B1653,,K1653-1),SMALL(OFFSET($B1652,,K1653-1,,$B$7-K1653+1),ROW(INDIRECT("a1:a"&amp;$B$7-K1653+1))),0)=ROW(INDIRECT("a1:a"&amp;$B$7-K1653+1))),"",SMALL(OFFSET($B1652,,K1653-1,,$B$7-K1653+1),ROW(INDIRECT("a1:a"&amp;$B$7-K1653+1)))),C$17-K1653)),
SMALL(IF((SMALL(OFFSET($B1652,,K1653-1,,$B$7-K1653+1),ROW(INDIRECT("a1:a"&amp;$B$7-K1653+1)))=OFFSET($B1653,,K1653-1))*(MATCH(OFFSET($B1653,,K1653-1),SMALL(OFFSET($B1652,,K1653-1,,$B$7-K1653+1),ROW(INDIRECT("a1:a"&amp;$B$7-K1653+1))),0)=ROW(INDIRECT("a1:a"&amp;$B$7-K1653+1))),"",SMALL(OFFSET($B1652,,K1653-1,,$B$7-K1653+1),ROW(INDIRECT("a1:a"&amp;$B$7-K1653+1)))),C$17-K1653)))</f>
        <v>3</v>
      </c>
      <c r="D1653" s="8">
        <f t="array" aca="1" ref="D1653" ca="1">IF(OR($A1653&gt;$B$9,D$17&gt;$B$7),"",CHOOSE(D$15,IF(L1653=99,
IF(SUM(--(TRANSPOSE(LARGE(OFFSET($B1652,,D$17,,$B$7-D$17),ROW(INDIRECT("a1:a"&amp;$B$7-D$17))))=OFFSET($B1652,,D$17,,$B$7-D$17)))=$B$7-D$17,MIN(IF(D1652&gt;=OFFSET($B1652,,C$17,,$B$7-C$17),"",OFFSET($B1652,,C$17,,$B$7-C$17))),D1652),
SMALL(IF((SMALL(OFFSET($B1652,,L1653-1,,$B$7-L1653+1),ROW(INDIRECT("a1:a"&amp;$B$7-L1653+1)))=OFFSET($B1653,,L1653-1))*(MATCH(OFFSET($B1653,,L1653-1),SMALL(OFFSET($B1652,,L1653-1,,$B$7-L1653+1),ROW(INDIRECT("a1:a"&amp;$B$7-L1653+1))),0)=ROW(INDIRECT("a1:a"&amp;$B$7-L1653+1))),"",SMALL(OFFSET($B1652,,L1653-1,,$B$7-L1653+1),ROW(INDIRECT("a1:a"&amp;$B$7-L1653+1)))),D$17-L1653)),
SMALL(IF((SMALL(OFFSET($B1652,,L1653-1,,$B$7-L1653+1),ROW(INDIRECT("a1:a"&amp;$B$7-L1653+1)))=OFFSET($B1653,,L1653-1))*(MATCH(OFFSET($B1653,,L1653-1),SMALL(OFFSET($B1652,,L1653-1,,$B$7-L1653+1),ROW(INDIRECT("a1:a"&amp;$B$7-L1653+1))),0)=ROW(INDIRECT("a1:a"&amp;$B$7-L1653+1))),"",SMALL(OFFSET($B1652,,L1653-1,,$B$7-L1653+1),ROW(INDIRECT("a1:a"&amp;$B$7-L1653+1)))),D$17-L1653)))</f>
        <v>1</v>
      </c>
      <c r="E1653" s="8">
        <f t="array" aca="1" ref="E1653" ca="1">IF(OR($A1653&gt;$B$9,E$17&gt;$B$7),"",CHOOSE(E$15,IF(M1653=99,
IF(SUM(--(TRANSPOSE(LARGE(OFFSET($B1652,,E$17,,$B$7-E$17),ROW(INDIRECT("a1:a"&amp;$B$7-E$17))))=OFFSET($B1652,,E$17,,$B$7-E$17)))=$B$7-E$17,MIN(IF(E1652&gt;=OFFSET($B1652,,D$17,,$B$7-D$17),"",OFFSET($B1652,,D$17,,$B$7-D$17))),E1652),
SMALL(IF((SMALL(OFFSET($B1652,,M1653-1,,$B$7-M1653+1),ROW(INDIRECT("a1:a"&amp;$B$7-M1653+1)))=OFFSET($B1653,,M1653-1))*(MATCH(OFFSET($B1653,,M1653-1),SMALL(OFFSET($B1652,,M1653-1,,$B$7-M1653+1),ROW(INDIRECT("a1:a"&amp;$B$7-M1653+1))),0)=ROW(INDIRECT("a1:a"&amp;$B$7-M1653+1))),"",SMALL(OFFSET($B1652,,M1653-1,,$B$7-M1653+1),ROW(INDIRECT("a1:a"&amp;$B$7-M1653+1)))),E$17-M1653)),
SMALL(IF((SMALL(OFFSET($B1652,,M1653-1,,$B$7-M1653+1),ROW(INDIRECT("a1:a"&amp;$B$7-M1653+1)))=OFFSET($B1653,,M1653-1))*(MATCH(OFFSET($B1653,,M1653-1),SMALL(OFFSET($B1652,,M1653-1,,$B$7-M1653+1),ROW(INDIRECT("a1:a"&amp;$B$7-M1653+1))),0)=ROW(INDIRECT("a1:a"&amp;$B$7-M1653+1))),"",SMALL(OFFSET($B1652,,M1653-1,,$B$7-M1653+1),ROW(INDIRECT("a1:a"&amp;$B$7-M1653+1)))),E$17-M1653)))</f>
        <v>2</v>
      </c>
      <c r="F1653" s="8">
        <f t="array" aca="1" ref="F1653" ca="1">IF(OR($A1653&gt;$B$9,F$17&gt;$B$7),"",CHOOSE(F$15,IF(N1653=99,
IF(SUM(--(TRANSPOSE(LARGE(OFFSET($B1652,,F$17,,$B$7-F$17),ROW(INDIRECT("a1:a"&amp;$B$7-F$17))))=OFFSET($B1652,,F$17,,$B$7-F$17)))=$B$7-F$17,MIN(IF(F1652&gt;=OFFSET($B1652,,E$17,,$B$7-E$17),"",OFFSET($B1652,,E$17,,$B$7-E$17))),F1652),
SMALL(IF((SMALL(OFFSET($B1652,,N1653-1,,$B$7-N1653+1),ROW(INDIRECT("a1:a"&amp;$B$7-N1653+1)))=OFFSET($B1653,,N1653-1))*(MATCH(OFFSET($B1653,,N1653-1),SMALL(OFFSET($B1652,,N1653-1,,$B$7-N1653+1),ROW(INDIRECT("a1:a"&amp;$B$7-N1653+1))),0)=ROW(INDIRECT("a1:a"&amp;$B$7-N1653+1))),"",SMALL(OFFSET($B1652,,N1653-1,,$B$7-N1653+1),ROW(INDIRECT("a1:a"&amp;$B$7-N1653+1)))),F$17-N1653)),
SMALL(IF((SMALL(OFFSET($B1652,,N1653-1,,$B$7-N1653+1),ROW(INDIRECT("a1:a"&amp;$B$7-N1653+1)))=OFFSET($B1653,,N1653-1))*(MATCH(OFFSET($B1653,,N1653-1),SMALL(OFFSET($B1652,,N1653-1,,$B$7-N1653+1),ROW(INDIRECT("a1:a"&amp;$B$7-N1653+1))),0)=ROW(INDIRECT("a1:a"&amp;$B$7-N1653+1))),"",SMALL(OFFSET($B1652,,N1653-1,,$B$7-N1653+1),ROW(INDIRECT("a1:a"&amp;$B$7-N1653+1)))),F$17-N1653)))</f>
        <v>1</v>
      </c>
      <c r="G1653" s="8">
        <f t="array" aca="1" ref="G1653" ca="1">IF(OR($A1653&gt;$B$9,G$17&gt;$B$7),"",CHOOSE(G$15,IF(O1653=99,
IF(SUM(--(TRANSPOSE(LARGE(OFFSET($B1652,,G$17,,$B$7-G$17),ROW(INDIRECT("a1:a"&amp;$B$7-G$17))))=OFFSET($B1652,,G$17,,$B$7-G$17)))=$B$7-G$17,MIN(IF(G1652&gt;=OFFSET($B1652,,F$17,,$B$7-F$17),"",OFFSET($B1652,,F$17,,$B$7-F$17))),G1652),
SMALL(IF((SMALL(OFFSET($B1652,,O1653-1,,$B$7-O1653+1),ROW(INDIRECT("a1:a"&amp;$B$7-O1653+1)))=OFFSET($B1653,,O1653-1))*(MATCH(OFFSET($B1653,,O1653-1),SMALL(OFFSET($B1652,,O1653-1,,$B$7-O1653+1),ROW(INDIRECT("a1:a"&amp;$B$7-O1653+1))),0)=ROW(INDIRECT("a1:a"&amp;$B$7-O1653+1))),"",SMALL(OFFSET($B1652,,O1653-1,,$B$7-O1653+1),ROW(INDIRECT("a1:a"&amp;$B$7-O1653+1)))),G$17-O1653)),
SMALL(IF((SMALL(OFFSET($B1652,,O1653-1,,$B$7-O1653+1),ROW(INDIRECT("a1:a"&amp;$B$7-O1653+1)))=OFFSET($B1653,,O1653-1))*(MATCH(OFFSET($B1653,,O1653-1),SMALL(OFFSET($B1652,,O1653-1,,$B$7-O1653+1),ROW(INDIRECT("a1:a"&amp;$B$7-O1653+1))),0)=ROW(INDIRECT("a1:a"&amp;$B$7-O1653+1))),"",SMALL(OFFSET($B1652,,O1653-1,,$B$7-O1653+1),ROW(INDIRECT("a1:a"&amp;$B$7-O1653+1)))),G$17-O1653)))</f>
        <v>2</v>
      </c>
      <c r="H1653" s="8">
        <f t="array" aca="1" ref="H1653" ca="1">IF(OR($A1653&gt;$B$9,H$17&gt;$B$7),"",CHOOSE(H$15,IF(P1653=99,
IF(SUM(--(TRANSPOSE(LARGE(OFFSET($B1652,,H$17,,$B$7-H$17),ROW(INDIRECT("a1:a"&amp;$B$7-H$17))))=OFFSET($B1652,,H$17,,$B$7-H$17)))=$B$7-H$17,MIN(IF(H1652&gt;=OFFSET($B1652,,G$17,,$B$7-G$17),"",OFFSET($B1652,,G$17,,$B$7-G$17))),H1652),
SMALL(IF((SMALL(OFFSET($B1652,,P1653-1,,$B$7-P1653+1),ROW(INDIRECT("a1:a"&amp;$B$7-P1653+1)))=OFFSET($B1653,,P1653-1))*(MATCH(OFFSET($B1653,,P1653-1),SMALL(OFFSET($B1652,,P1653-1,,$B$7-P1653+1),ROW(INDIRECT("a1:a"&amp;$B$7-P1653+1))),0)=ROW(INDIRECT("a1:a"&amp;$B$7-P1653+1))),"",SMALL(OFFSET($B1652,,P1653-1,,$B$7-P1653+1),ROW(INDIRECT("a1:a"&amp;$B$7-P1653+1)))),H$17-P1653)),
SMALL(IF((SMALL(OFFSET($B1652,,P1653-1,,$B$7-P1653+1),ROW(INDIRECT("a1:a"&amp;$B$7-P1653+1)))=OFFSET($B1653,,P1653-1))*(MATCH(OFFSET($B1653,,P1653-1),SMALL(OFFSET($B1652,,P1653-1,,$B$7-P1653+1),ROW(INDIRECT("a1:a"&amp;$B$7-P1653+1))),0)=ROW(INDIRECT("a1:a"&amp;$B$7-P1653+1))),"",SMALL(OFFSET($B1652,,P1653-1,,$B$7-P1653+1),ROW(INDIRECT("a1:a"&amp;$B$7-P1653+1)))),H$17-P1653)))</f>
        <v>3</v>
      </c>
      <c r="I1653" s="44">
        <f t="array" aca="1" ref="I1653" ca="1">IF(OR($A1653&gt;$B$9,I$17&gt;$B$7),"",CHOOSE(I$15,IF(Q1653=99,
IF(SUM(--(TRANSPOSE(LARGE(OFFSET($B1652,,I$17,,$B$7-I$17),ROW(INDIRECT("a1:a"&amp;$B$7-I$17))))=OFFSET($B1652,,I$17,,$B$7-I$17)))=$B$7-I$17,MIN(IF(I1652&gt;=OFFSET($B1652,,H$17,,$B$7-H$17),"",OFFSET($B1652,,H$17,,$B$7-H$17))),I1652),
SMALL(IF((SMALL(OFFSET($B1652,,Q1653-1,,$B$7-Q1653+1),ROW(INDIRECT("a1:a"&amp;$B$7-Q1653+1)))=OFFSET($B1653,,Q1653-1))*(MATCH(OFFSET($B1653,,Q1653-1),SMALL(OFFSET($B1652,,Q1653-1,,$B$7-Q1653+1),ROW(INDIRECT("a1:a"&amp;$B$7-Q1653+1))),0)=ROW(INDIRECT("a1:a"&amp;$B$7-Q1653+1))),"",SMALL(OFFSET($B1652,,Q1653-1,,$B$7-Q1653+1),ROW(INDIRECT("a1:a"&amp;$B$7-Q1653+1)))),I$17-Q1653)),
SMALL(IF((SMALL(OFFSET($B1652,,Q1653-1,,$B$7-Q1653+1),ROW(INDIRECT("a1:a"&amp;$B$7-Q1653+1)))=OFFSET($B1653,,Q1653-1))*(MATCH(OFFSET($B1653,,Q1653-1),SMALL(OFFSET($B1652,,Q1653-1,,$B$7-Q1653+1),ROW(INDIRECT("a1:a"&amp;$B$7-Q1653+1))),0)=ROW(INDIRECT("a1:a"&amp;$B$7-Q1653+1))),"",SMALL(OFFSET($B1652,,Q1653-1,,$B$7-Q1653+1),ROW(INDIRECT("a1:a"&amp;$B$7-Q1653+1)))),I$17-Q1653)))</f>
        <v>1</v>
      </c>
      <c r="J1653" s="13"/>
      <c r="K1653" s="26">
        <f t="array" aca="1" ref="K1653" ca="1">MIN(IF($B1653:B1653&gt;$B1652:B1652,COLUMN($B$18:B1652)-COLUMN($B$18)+1,99))</f>
        <v>99</v>
      </c>
      <c r="L1653" s="26">
        <f t="array" aca="1" ref="L1653" ca="1">MIN(IF($B1653:C1653&gt;$B1652:C1652,COLUMN($B$18:C1652)-COLUMN($B$18)+1,99))</f>
        <v>99</v>
      </c>
      <c r="M1653" s="26">
        <f t="array" aca="1" ref="M1653" ca="1">MIN(IF($B1653:D1653&gt;$B1652:D1652,COLUMN($B$18:D1652)-COLUMN($B$18)+1,99))</f>
        <v>99</v>
      </c>
      <c r="N1653" s="26">
        <f t="array" aca="1" ref="N1653" ca="1">MIN(IF($B1653:E1653&gt;$B1652:E1652,COLUMN($B$18:E1652)-COLUMN($B$18)+1,99))</f>
        <v>99</v>
      </c>
      <c r="O1653" s="26">
        <f t="array" aca="1" ref="O1653" ca="1">MIN(IF($B1653:F1653&gt;$B1652:F1652,COLUMN($B$18:F1652)-COLUMN($B$18)+1,99))</f>
        <v>99</v>
      </c>
      <c r="P1653" s="26">
        <f t="array" aca="1" ref="P1653" ca="1">MIN(IF($B1653:G1653&gt;$B1652:G1652,COLUMN($B$18:G1652)-COLUMN($B$18)+1,99))</f>
        <v>99</v>
      </c>
      <c r="Q1653" s="48">
        <f t="array" aca="1" ref="Q1653" ca="1">MIN(IF($B1653:H1653&gt;$B1652:H1652,COLUMN($B$18:H1652)-COLUMN($B$18)+1,99))</f>
        <v>7</v>
      </c>
    </row>
    <row r="1654" spans="1:17" x14ac:dyDescent="0.25">
      <c r="A1654" s="10">
        <v>1637</v>
      </c>
      <c r="B1654" s="8">
        <f t="array" aca="1" ref="B1654" ca="1">IF(A1654&gt;$B$9,"",IF(SUM(--(TRANSPOSE(LARGE(OFFSET($B1653,,B$17,,$B$7-B$17),ROW(INDIRECT("a1:a"&amp;$B$7-B$17))))=OFFSET($B1653,,B$17,,$B$7-B$17)))=$B$7-B$17,OFFSET($B$12,,MATCH(B1653,$B$12:$H$12,FALSE)),B1653))</f>
        <v>4</v>
      </c>
      <c r="C1654" s="8">
        <f t="array" aca="1" ref="C1654" ca="1">IF(OR($A1654&gt;$B$9,C$17&gt;$B$7),"",CHOOSE(C$15,IF(K1654=99,
IF(SUM(--(TRANSPOSE(LARGE(OFFSET($B1653,,C$17,,$B$7-C$17),ROW(INDIRECT("a1:a"&amp;$B$7-C$17))))=OFFSET($B1653,,C$17,,$B$7-C$17)))=$B$7-C$17,MIN(IF(C1653&gt;=OFFSET($B1653,,B$17,,$B$7-B$17),"",OFFSET($B1653,,B$17,,$B$7-B$17))),C1653),
SMALL(IF((SMALL(OFFSET($B1653,,K1654-1,,$B$7-K1654+1),ROW(INDIRECT("a1:a"&amp;$B$7-K1654+1)))=OFFSET($B1654,,K1654-1))*(MATCH(OFFSET($B1654,,K1654-1),SMALL(OFFSET($B1653,,K1654-1,,$B$7-K1654+1),ROW(INDIRECT("a1:a"&amp;$B$7-K1654+1))),0)=ROW(INDIRECT("a1:a"&amp;$B$7-K1654+1))),"",SMALL(OFFSET($B1653,,K1654-1,,$B$7-K1654+1),ROW(INDIRECT("a1:a"&amp;$B$7-K1654+1)))),C$17-K1654)),
SMALL(IF((SMALL(OFFSET($B1653,,K1654-1,,$B$7-K1654+1),ROW(INDIRECT("a1:a"&amp;$B$7-K1654+1)))=OFFSET($B1654,,K1654-1))*(MATCH(OFFSET($B1654,,K1654-1),SMALL(OFFSET($B1653,,K1654-1,,$B$7-K1654+1),ROW(INDIRECT("a1:a"&amp;$B$7-K1654+1))),0)=ROW(INDIRECT("a1:a"&amp;$B$7-K1654+1))),"",SMALL(OFFSET($B1653,,K1654-1,,$B$7-K1654+1),ROW(INDIRECT("a1:a"&amp;$B$7-K1654+1)))),C$17-K1654)))</f>
        <v>3</v>
      </c>
      <c r="D1654" s="8">
        <f t="array" aca="1" ref="D1654" ca="1">IF(OR($A1654&gt;$B$9,D$17&gt;$B$7),"",CHOOSE(D$15,IF(L1654=99,
IF(SUM(--(TRANSPOSE(LARGE(OFFSET($B1653,,D$17,,$B$7-D$17),ROW(INDIRECT("a1:a"&amp;$B$7-D$17))))=OFFSET($B1653,,D$17,,$B$7-D$17)))=$B$7-D$17,MIN(IF(D1653&gt;=OFFSET($B1653,,C$17,,$B$7-C$17),"",OFFSET($B1653,,C$17,,$B$7-C$17))),D1653),
SMALL(IF((SMALL(OFFSET($B1653,,L1654-1,,$B$7-L1654+1),ROW(INDIRECT("a1:a"&amp;$B$7-L1654+1)))=OFFSET($B1654,,L1654-1))*(MATCH(OFFSET($B1654,,L1654-1),SMALL(OFFSET($B1653,,L1654-1,,$B$7-L1654+1),ROW(INDIRECT("a1:a"&amp;$B$7-L1654+1))),0)=ROW(INDIRECT("a1:a"&amp;$B$7-L1654+1))),"",SMALL(OFFSET($B1653,,L1654-1,,$B$7-L1654+1),ROW(INDIRECT("a1:a"&amp;$B$7-L1654+1)))),D$17-L1654)),
SMALL(IF((SMALL(OFFSET($B1653,,L1654-1,,$B$7-L1654+1),ROW(INDIRECT("a1:a"&amp;$B$7-L1654+1)))=OFFSET($B1654,,L1654-1))*(MATCH(OFFSET($B1654,,L1654-1),SMALL(OFFSET($B1653,,L1654-1,,$B$7-L1654+1),ROW(INDIRECT("a1:a"&amp;$B$7-L1654+1))),0)=ROW(INDIRECT("a1:a"&amp;$B$7-L1654+1))),"",SMALL(OFFSET($B1653,,L1654-1,,$B$7-L1654+1),ROW(INDIRECT("a1:a"&amp;$B$7-L1654+1)))),D$17-L1654)))</f>
        <v>1</v>
      </c>
      <c r="E1654" s="8">
        <f t="array" aca="1" ref="E1654" ca="1">IF(OR($A1654&gt;$B$9,E$17&gt;$B$7),"",CHOOSE(E$15,IF(M1654=99,
IF(SUM(--(TRANSPOSE(LARGE(OFFSET($B1653,,E$17,,$B$7-E$17),ROW(INDIRECT("a1:a"&amp;$B$7-E$17))))=OFFSET($B1653,,E$17,,$B$7-E$17)))=$B$7-E$17,MIN(IF(E1653&gt;=OFFSET($B1653,,D$17,,$B$7-D$17),"",OFFSET($B1653,,D$17,,$B$7-D$17))),E1653),
SMALL(IF((SMALL(OFFSET($B1653,,M1654-1,,$B$7-M1654+1),ROW(INDIRECT("a1:a"&amp;$B$7-M1654+1)))=OFFSET($B1654,,M1654-1))*(MATCH(OFFSET($B1654,,M1654-1),SMALL(OFFSET($B1653,,M1654-1,,$B$7-M1654+1),ROW(INDIRECT("a1:a"&amp;$B$7-M1654+1))),0)=ROW(INDIRECT("a1:a"&amp;$B$7-M1654+1))),"",SMALL(OFFSET($B1653,,M1654-1,,$B$7-M1654+1),ROW(INDIRECT("a1:a"&amp;$B$7-M1654+1)))),E$17-M1654)),
SMALL(IF((SMALL(OFFSET($B1653,,M1654-1,,$B$7-M1654+1),ROW(INDIRECT("a1:a"&amp;$B$7-M1654+1)))=OFFSET($B1654,,M1654-1))*(MATCH(OFFSET($B1654,,M1654-1),SMALL(OFFSET($B1653,,M1654-1,,$B$7-M1654+1),ROW(INDIRECT("a1:a"&amp;$B$7-M1654+1))),0)=ROW(INDIRECT("a1:a"&amp;$B$7-M1654+1))),"",SMALL(OFFSET($B1653,,M1654-1,,$B$7-M1654+1),ROW(INDIRECT("a1:a"&amp;$B$7-M1654+1)))),E$17-M1654)))</f>
        <v>2</v>
      </c>
      <c r="F1654" s="8">
        <f t="array" aca="1" ref="F1654" ca="1">IF(OR($A1654&gt;$B$9,F$17&gt;$B$7),"",CHOOSE(F$15,IF(N1654=99,
IF(SUM(--(TRANSPOSE(LARGE(OFFSET($B1653,,F$17,,$B$7-F$17),ROW(INDIRECT("a1:a"&amp;$B$7-F$17))))=OFFSET($B1653,,F$17,,$B$7-F$17)))=$B$7-F$17,MIN(IF(F1653&gt;=OFFSET($B1653,,E$17,,$B$7-E$17),"",OFFSET($B1653,,E$17,,$B$7-E$17))),F1653),
SMALL(IF((SMALL(OFFSET($B1653,,N1654-1,,$B$7-N1654+1),ROW(INDIRECT("a1:a"&amp;$B$7-N1654+1)))=OFFSET($B1654,,N1654-1))*(MATCH(OFFSET($B1654,,N1654-1),SMALL(OFFSET($B1653,,N1654-1,,$B$7-N1654+1),ROW(INDIRECT("a1:a"&amp;$B$7-N1654+1))),0)=ROW(INDIRECT("a1:a"&amp;$B$7-N1654+1))),"",SMALL(OFFSET($B1653,,N1654-1,,$B$7-N1654+1),ROW(INDIRECT("a1:a"&amp;$B$7-N1654+1)))),F$17-N1654)),
SMALL(IF((SMALL(OFFSET($B1653,,N1654-1,,$B$7-N1654+1),ROW(INDIRECT("a1:a"&amp;$B$7-N1654+1)))=OFFSET($B1654,,N1654-1))*(MATCH(OFFSET($B1654,,N1654-1),SMALL(OFFSET($B1653,,N1654-1,,$B$7-N1654+1),ROW(INDIRECT("a1:a"&amp;$B$7-N1654+1))),0)=ROW(INDIRECT("a1:a"&amp;$B$7-N1654+1))),"",SMALL(OFFSET($B1653,,N1654-1,,$B$7-N1654+1),ROW(INDIRECT("a1:a"&amp;$B$7-N1654+1)))),F$17-N1654)))</f>
        <v>1</v>
      </c>
      <c r="G1654" s="8">
        <f t="array" aca="1" ref="G1654" ca="1">IF(OR($A1654&gt;$B$9,G$17&gt;$B$7),"",CHOOSE(G$15,IF(O1654=99,
IF(SUM(--(TRANSPOSE(LARGE(OFFSET($B1653,,G$17,,$B$7-G$17),ROW(INDIRECT("a1:a"&amp;$B$7-G$17))))=OFFSET($B1653,,G$17,,$B$7-G$17)))=$B$7-G$17,MIN(IF(G1653&gt;=OFFSET($B1653,,F$17,,$B$7-F$17),"",OFFSET($B1653,,F$17,,$B$7-F$17))),G1653),
SMALL(IF((SMALL(OFFSET($B1653,,O1654-1,,$B$7-O1654+1),ROW(INDIRECT("a1:a"&amp;$B$7-O1654+1)))=OFFSET($B1654,,O1654-1))*(MATCH(OFFSET($B1654,,O1654-1),SMALL(OFFSET($B1653,,O1654-1,,$B$7-O1654+1),ROW(INDIRECT("a1:a"&amp;$B$7-O1654+1))),0)=ROW(INDIRECT("a1:a"&amp;$B$7-O1654+1))),"",SMALL(OFFSET($B1653,,O1654-1,,$B$7-O1654+1),ROW(INDIRECT("a1:a"&amp;$B$7-O1654+1)))),G$17-O1654)),
SMALL(IF((SMALL(OFFSET($B1653,,O1654-1,,$B$7-O1654+1),ROW(INDIRECT("a1:a"&amp;$B$7-O1654+1)))=OFFSET($B1654,,O1654-1))*(MATCH(OFFSET($B1654,,O1654-1),SMALL(OFFSET($B1653,,O1654-1,,$B$7-O1654+1),ROW(INDIRECT("a1:a"&amp;$B$7-O1654+1))),0)=ROW(INDIRECT("a1:a"&amp;$B$7-O1654+1))),"",SMALL(OFFSET($B1653,,O1654-1,,$B$7-O1654+1),ROW(INDIRECT("a1:a"&amp;$B$7-O1654+1)))),G$17-O1654)))</f>
        <v>3</v>
      </c>
      <c r="H1654" s="8">
        <f t="array" aca="1" ref="H1654" ca="1">IF(OR($A1654&gt;$B$9,H$17&gt;$B$7),"",CHOOSE(H$15,IF(P1654=99,
IF(SUM(--(TRANSPOSE(LARGE(OFFSET($B1653,,H$17,,$B$7-H$17),ROW(INDIRECT("a1:a"&amp;$B$7-H$17))))=OFFSET($B1653,,H$17,,$B$7-H$17)))=$B$7-H$17,MIN(IF(H1653&gt;=OFFSET($B1653,,G$17,,$B$7-G$17),"",OFFSET($B1653,,G$17,,$B$7-G$17))),H1653),
SMALL(IF((SMALL(OFFSET($B1653,,P1654-1,,$B$7-P1654+1),ROW(INDIRECT("a1:a"&amp;$B$7-P1654+1)))=OFFSET($B1654,,P1654-1))*(MATCH(OFFSET($B1654,,P1654-1),SMALL(OFFSET($B1653,,P1654-1,,$B$7-P1654+1),ROW(INDIRECT("a1:a"&amp;$B$7-P1654+1))),0)=ROW(INDIRECT("a1:a"&amp;$B$7-P1654+1))),"",SMALL(OFFSET($B1653,,P1654-1,,$B$7-P1654+1),ROW(INDIRECT("a1:a"&amp;$B$7-P1654+1)))),H$17-P1654)),
SMALL(IF((SMALL(OFFSET($B1653,,P1654-1,,$B$7-P1654+1),ROW(INDIRECT("a1:a"&amp;$B$7-P1654+1)))=OFFSET($B1654,,P1654-1))*(MATCH(OFFSET($B1654,,P1654-1),SMALL(OFFSET($B1653,,P1654-1,,$B$7-P1654+1),ROW(INDIRECT("a1:a"&amp;$B$7-P1654+1))),0)=ROW(INDIRECT("a1:a"&amp;$B$7-P1654+1))),"",SMALL(OFFSET($B1653,,P1654-1,,$B$7-P1654+1),ROW(INDIRECT("a1:a"&amp;$B$7-P1654+1)))),H$17-P1654)))</f>
        <v>1</v>
      </c>
      <c r="I1654" s="44">
        <f t="array" aca="1" ref="I1654" ca="1">IF(OR($A1654&gt;$B$9,I$17&gt;$B$7),"",CHOOSE(I$15,IF(Q1654=99,
IF(SUM(--(TRANSPOSE(LARGE(OFFSET($B1653,,I$17,,$B$7-I$17),ROW(INDIRECT("a1:a"&amp;$B$7-I$17))))=OFFSET($B1653,,I$17,,$B$7-I$17)))=$B$7-I$17,MIN(IF(I1653&gt;=OFFSET($B1653,,H$17,,$B$7-H$17),"",OFFSET($B1653,,H$17,,$B$7-H$17))),I1653),
SMALL(IF((SMALL(OFFSET($B1653,,Q1654-1,,$B$7-Q1654+1),ROW(INDIRECT("a1:a"&amp;$B$7-Q1654+1)))=OFFSET($B1654,,Q1654-1))*(MATCH(OFFSET($B1654,,Q1654-1),SMALL(OFFSET($B1653,,Q1654-1,,$B$7-Q1654+1),ROW(INDIRECT("a1:a"&amp;$B$7-Q1654+1))),0)=ROW(INDIRECT("a1:a"&amp;$B$7-Q1654+1))),"",SMALL(OFFSET($B1653,,Q1654-1,,$B$7-Q1654+1),ROW(INDIRECT("a1:a"&amp;$B$7-Q1654+1)))),I$17-Q1654)),
SMALL(IF((SMALL(OFFSET($B1653,,Q1654-1,,$B$7-Q1654+1),ROW(INDIRECT("a1:a"&amp;$B$7-Q1654+1)))=OFFSET($B1654,,Q1654-1))*(MATCH(OFFSET($B1654,,Q1654-1),SMALL(OFFSET($B1653,,Q1654-1,,$B$7-Q1654+1),ROW(INDIRECT("a1:a"&amp;$B$7-Q1654+1))),0)=ROW(INDIRECT("a1:a"&amp;$B$7-Q1654+1))),"",SMALL(OFFSET($B1653,,Q1654-1,,$B$7-Q1654+1),ROW(INDIRECT("a1:a"&amp;$B$7-Q1654+1)))),I$17-Q1654)))</f>
        <v>2</v>
      </c>
      <c r="J1654" s="13"/>
      <c r="K1654" s="26">
        <f t="array" aca="1" ref="K1654" ca="1">MIN(IF($B1654:B1654&gt;$B1653:B1653,COLUMN($B$18:B1653)-COLUMN($B$18)+1,99))</f>
        <v>99</v>
      </c>
      <c r="L1654" s="26">
        <f t="array" aca="1" ref="L1654" ca="1">MIN(IF($B1654:C1654&gt;$B1653:C1653,COLUMN($B$18:C1653)-COLUMN($B$18)+1,99))</f>
        <v>99</v>
      </c>
      <c r="M1654" s="26">
        <f t="array" aca="1" ref="M1654" ca="1">MIN(IF($B1654:D1654&gt;$B1653:D1653,COLUMN($B$18:D1653)-COLUMN($B$18)+1,99))</f>
        <v>99</v>
      </c>
      <c r="N1654" s="26">
        <f t="array" aca="1" ref="N1654" ca="1">MIN(IF($B1654:E1654&gt;$B1653:E1653,COLUMN($B$18:E1653)-COLUMN($B$18)+1,99))</f>
        <v>99</v>
      </c>
      <c r="O1654" s="26">
        <f t="array" aca="1" ref="O1654" ca="1">MIN(IF($B1654:F1654&gt;$B1653:F1653,COLUMN($B$18:F1653)-COLUMN($B$18)+1,99))</f>
        <v>99</v>
      </c>
      <c r="P1654" s="26">
        <f t="array" aca="1" ref="P1654" ca="1">MIN(IF($B1654:G1654&gt;$B1653:G1653,COLUMN($B$18:G1653)-COLUMN($B$18)+1,99))</f>
        <v>6</v>
      </c>
      <c r="Q1654" s="48">
        <f t="array" aca="1" ref="Q1654" ca="1">MIN(IF($B1654:H1654&gt;$B1653:H1653,COLUMN($B$18:H1653)-COLUMN($B$18)+1,99))</f>
        <v>6</v>
      </c>
    </row>
    <row r="1655" spans="1:17" x14ac:dyDescent="0.25">
      <c r="A1655" s="10">
        <v>1638</v>
      </c>
      <c r="B1655" s="8">
        <f t="array" aca="1" ref="B1655" ca="1">IF(A1655&gt;$B$9,"",IF(SUM(--(TRANSPOSE(LARGE(OFFSET($B1654,,B$17,,$B$7-B$17),ROW(INDIRECT("a1:a"&amp;$B$7-B$17))))=OFFSET($B1654,,B$17,,$B$7-B$17)))=$B$7-B$17,OFFSET($B$12,,MATCH(B1654,$B$12:$H$12,FALSE)),B1654))</f>
        <v>4</v>
      </c>
      <c r="C1655" s="8">
        <f t="array" aca="1" ref="C1655" ca="1">IF(OR($A1655&gt;$B$9,C$17&gt;$B$7),"",CHOOSE(C$15,IF(K1655=99,
IF(SUM(--(TRANSPOSE(LARGE(OFFSET($B1654,,C$17,,$B$7-C$17),ROW(INDIRECT("a1:a"&amp;$B$7-C$17))))=OFFSET($B1654,,C$17,,$B$7-C$17)))=$B$7-C$17,MIN(IF(C1654&gt;=OFFSET($B1654,,B$17,,$B$7-B$17),"",OFFSET($B1654,,B$17,,$B$7-B$17))),C1654),
SMALL(IF((SMALL(OFFSET($B1654,,K1655-1,,$B$7-K1655+1),ROW(INDIRECT("a1:a"&amp;$B$7-K1655+1)))=OFFSET($B1655,,K1655-1))*(MATCH(OFFSET($B1655,,K1655-1),SMALL(OFFSET($B1654,,K1655-1,,$B$7-K1655+1),ROW(INDIRECT("a1:a"&amp;$B$7-K1655+1))),0)=ROW(INDIRECT("a1:a"&amp;$B$7-K1655+1))),"",SMALL(OFFSET($B1654,,K1655-1,,$B$7-K1655+1),ROW(INDIRECT("a1:a"&amp;$B$7-K1655+1)))),C$17-K1655)),
SMALL(IF((SMALL(OFFSET($B1654,,K1655-1,,$B$7-K1655+1),ROW(INDIRECT("a1:a"&amp;$B$7-K1655+1)))=OFFSET($B1655,,K1655-1))*(MATCH(OFFSET($B1655,,K1655-1),SMALL(OFFSET($B1654,,K1655-1,,$B$7-K1655+1),ROW(INDIRECT("a1:a"&amp;$B$7-K1655+1))),0)=ROW(INDIRECT("a1:a"&amp;$B$7-K1655+1))),"",SMALL(OFFSET($B1654,,K1655-1,,$B$7-K1655+1),ROW(INDIRECT("a1:a"&amp;$B$7-K1655+1)))),C$17-K1655)))</f>
        <v>3</v>
      </c>
      <c r="D1655" s="8">
        <f t="array" aca="1" ref="D1655" ca="1">IF(OR($A1655&gt;$B$9,D$17&gt;$B$7),"",CHOOSE(D$15,IF(L1655=99,
IF(SUM(--(TRANSPOSE(LARGE(OFFSET($B1654,,D$17,,$B$7-D$17),ROW(INDIRECT("a1:a"&amp;$B$7-D$17))))=OFFSET($B1654,,D$17,,$B$7-D$17)))=$B$7-D$17,MIN(IF(D1654&gt;=OFFSET($B1654,,C$17,,$B$7-C$17),"",OFFSET($B1654,,C$17,,$B$7-C$17))),D1654),
SMALL(IF((SMALL(OFFSET($B1654,,L1655-1,,$B$7-L1655+1),ROW(INDIRECT("a1:a"&amp;$B$7-L1655+1)))=OFFSET($B1655,,L1655-1))*(MATCH(OFFSET($B1655,,L1655-1),SMALL(OFFSET($B1654,,L1655-1,,$B$7-L1655+1),ROW(INDIRECT("a1:a"&amp;$B$7-L1655+1))),0)=ROW(INDIRECT("a1:a"&amp;$B$7-L1655+1))),"",SMALL(OFFSET($B1654,,L1655-1,,$B$7-L1655+1),ROW(INDIRECT("a1:a"&amp;$B$7-L1655+1)))),D$17-L1655)),
SMALL(IF((SMALL(OFFSET($B1654,,L1655-1,,$B$7-L1655+1),ROW(INDIRECT("a1:a"&amp;$B$7-L1655+1)))=OFFSET($B1655,,L1655-1))*(MATCH(OFFSET($B1655,,L1655-1),SMALL(OFFSET($B1654,,L1655-1,,$B$7-L1655+1),ROW(INDIRECT("a1:a"&amp;$B$7-L1655+1))),0)=ROW(INDIRECT("a1:a"&amp;$B$7-L1655+1))),"",SMALL(OFFSET($B1654,,L1655-1,,$B$7-L1655+1),ROW(INDIRECT("a1:a"&amp;$B$7-L1655+1)))),D$17-L1655)))</f>
        <v>1</v>
      </c>
      <c r="E1655" s="8">
        <f t="array" aca="1" ref="E1655" ca="1">IF(OR($A1655&gt;$B$9,E$17&gt;$B$7),"",CHOOSE(E$15,IF(M1655=99,
IF(SUM(--(TRANSPOSE(LARGE(OFFSET($B1654,,E$17,,$B$7-E$17),ROW(INDIRECT("a1:a"&amp;$B$7-E$17))))=OFFSET($B1654,,E$17,,$B$7-E$17)))=$B$7-E$17,MIN(IF(E1654&gt;=OFFSET($B1654,,D$17,,$B$7-D$17),"",OFFSET($B1654,,D$17,,$B$7-D$17))),E1654),
SMALL(IF((SMALL(OFFSET($B1654,,M1655-1,,$B$7-M1655+1),ROW(INDIRECT("a1:a"&amp;$B$7-M1655+1)))=OFFSET($B1655,,M1655-1))*(MATCH(OFFSET($B1655,,M1655-1),SMALL(OFFSET($B1654,,M1655-1,,$B$7-M1655+1),ROW(INDIRECT("a1:a"&amp;$B$7-M1655+1))),0)=ROW(INDIRECT("a1:a"&amp;$B$7-M1655+1))),"",SMALL(OFFSET($B1654,,M1655-1,,$B$7-M1655+1),ROW(INDIRECT("a1:a"&amp;$B$7-M1655+1)))),E$17-M1655)),
SMALL(IF((SMALL(OFFSET($B1654,,M1655-1,,$B$7-M1655+1),ROW(INDIRECT("a1:a"&amp;$B$7-M1655+1)))=OFFSET($B1655,,M1655-1))*(MATCH(OFFSET($B1655,,M1655-1),SMALL(OFFSET($B1654,,M1655-1,,$B$7-M1655+1),ROW(INDIRECT("a1:a"&amp;$B$7-M1655+1))),0)=ROW(INDIRECT("a1:a"&amp;$B$7-M1655+1))),"",SMALL(OFFSET($B1654,,M1655-1,,$B$7-M1655+1),ROW(INDIRECT("a1:a"&amp;$B$7-M1655+1)))),E$17-M1655)))</f>
        <v>2</v>
      </c>
      <c r="F1655" s="8">
        <f t="array" aca="1" ref="F1655" ca="1">IF(OR($A1655&gt;$B$9,F$17&gt;$B$7),"",CHOOSE(F$15,IF(N1655=99,
IF(SUM(--(TRANSPOSE(LARGE(OFFSET($B1654,,F$17,,$B$7-F$17),ROW(INDIRECT("a1:a"&amp;$B$7-F$17))))=OFFSET($B1654,,F$17,,$B$7-F$17)))=$B$7-F$17,MIN(IF(F1654&gt;=OFFSET($B1654,,E$17,,$B$7-E$17),"",OFFSET($B1654,,E$17,,$B$7-E$17))),F1654),
SMALL(IF((SMALL(OFFSET($B1654,,N1655-1,,$B$7-N1655+1),ROW(INDIRECT("a1:a"&amp;$B$7-N1655+1)))=OFFSET($B1655,,N1655-1))*(MATCH(OFFSET($B1655,,N1655-1),SMALL(OFFSET($B1654,,N1655-1,,$B$7-N1655+1),ROW(INDIRECT("a1:a"&amp;$B$7-N1655+1))),0)=ROW(INDIRECT("a1:a"&amp;$B$7-N1655+1))),"",SMALL(OFFSET($B1654,,N1655-1,,$B$7-N1655+1),ROW(INDIRECT("a1:a"&amp;$B$7-N1655+1)))),F$17-N1655)),
SMALL(IF((SMALL(OFFSET($B1654,,N1655-1,,$B$7-N1655+1),ROW(INDIRECT("a1:a"&amp;$B$7-N1655+1)))=OFFSET($B1655,,N1655-1))*(MATCH(OFFSET($B1655,,N1655-1),SMALL(OFFSET($B1654,,N1655-1,,$B$7-N1655+1),ROW(INDIRECT("a1:a"&amp;$B$7-N1655+1))),0)=ROW(INDIRECT("a1:a"&amp;$B$7-N1655+1))),"",SMALL(OFFSET($B1654,,N1655-1,,$B$7-N1655+1),ROW(INDIRECT("a1:a"&amp;$B$7-N1655+1)))),F$17-N1655)))</f>
        <v>1</v>
      </c>
      <c r="G1655" s="8">
        <f t="array" aca="1" ref="G1655" ca="1">IF(OR($A1655&gt;$B$9,G$17&gt;$B$7),"",CHOOSE(G$15,IF(O1655=99,
IF(SUM(--(TRANSPOSE(LARGE(OFFSET($B1654,,G$17,,$B$7-G$17),ROW(INDIRECT("a1:a"&amp;$B$7-G$17))))=OFFSET($B1654,,G$17,,$B$7-G$17)))=$B$7-G$17,MIN(IF(G1654&gt;=OFFSET($B1654,,F$17,,$B$7-F$17),"",OFFSET($B1654,,F$17,,$B$7-F$17))),G1654),
SMALL(IF((SMALL(OFFSET($B1654,,O1655-1,,$B$7-O1655+1),ROW(INDIRECT("a1:a"&amp;$B$7-O1655+1)))=OFFSET($B1655,,O1655-1))*(MATCH(OFFSET($B1655,,O1655-1),SMALL(OFFSET($B1654,,O1655-1,,$B$7-O1655+1),ROW(INDIRECT("a1:a"&amp;$B$7-O1655+1))),0)=ROW(INDIRECT("a1:a"&amp;$B$7-O1655+1))),"",SMALL(OFFSET($B1654,,O1655-1,,$B$7-O1655+1),ROW(INDIRECT("a1:a"&amp;$B$7-O1655+1)))),G$17-O1655)),
SMALL(IF((SMALL(OFFSET($B1654,,O1655-1,,$B$7-O1655+1),ROW(INDIRECT("a1:a"&amp;$B$7-O1655+1)))=OFFSET($B1655,,O1655-1))*(MATCH(OFFSET($B1655,,O1655-1),SMALL(OFFSET($B1654,,O1655-1,,$B$7-O1655+1),ROW(INDIRECT("a1:a"&amp;$B$7-O1655+1))),0)=ROW(INDIRECT("a1:a"&amp;$B$7-O1655+1))),"",SMALL(OFFSET($B1654,,O1655-1,,$B$7-O1655+1),ROW(INDIRECT("a1:a"&amp;$B$7-O1655+1)))),G$17-O1655)))</f>
        <v>3</v>
      </c>
      <c r="H1655" s="8">
        <f t="array" aca="1" ref="H1655" ca="1">IF(OR($A1655&gt;$B$9,H$17&gt;$B$7),"",CHOOSE(H$15,IF(P1655=99,
IF(SUM(--(TRANSPOSE(LARGE(OFFSET($B1654,,H$17,,$B$7-H$17),ROW(INDIRECT("a1:a"&amp;$B$7-H$17))))=OFFSET($B1654,,H$17,,$B$7-H$17)))=$B$7-H$17,MIN(IF(H1654&gt;=OFFSET($B1654,,G$17,,$B$7-G$17),"",OFFSET($B1654,,G$17,,$B$7-G$17))),H1654),
SMALL(IF((SMALL(OFFSET($B1654,,P1655-1,,$B$7-P1655+1),ROW(INDIRECT("a1:a"&amp;$B$7-P1655+1)))=OFFSET($B1655,,P1655-1))*(MATCH(OFFSET($B1655,,P1655-1),SMALL(OFFSET($B1654,,P1655-1,,$B$7-P1655+1),ROW(INDIRECT("a1:a"&amp;$B$7-P1655+1))),0)=ROW(INDIRECT("a1:a"&amp;$B$7-P1655+1))),"",SMALL(OFFSET($B1654,,P1655-1,,$B$7-P1655+1),ROW(INDIRECT("a1:a"&amp;$B$7-P1655+1)))),H$17-P1655)),
SMALL(IF((SMALL(OFFSET($B1654,,P1655-1,,$B$7-P1655+1),ROW(INDIRECT("a1:a"&amp;$B$7-P1655+1)))=OFFSET($B1655,,P1655-1))*(MATCH(OFFSET($B1655,,P1655-1),SMALL(OFFSET($B1654,,P1655-1,,$B$7-P1655+1),ROW(INDIRECT("a1:a"&amp;$B$7-P1655+1))),0)=ROW(INDIRECT("a1:a"&amp;$B$7-P1655+1))),"",SMALL(OFFSET($B1654,,P1655-1,,$B$7-P1655+1),ROW(INDIRECT("a1:a"&amp;$B$7-P1655+1)))),H$17-P1655)))</f>
        <v>2</v>
      </c>
      <c r="I1655" s="44">
        <f t="array" aca="1" ref="I1655" ca="1">IF(OR($A1655&gt;$B$9,I$17&gt;$B$7),"",CHOOSE(I$15,IF(Q1655=99,
IF(SUM(--(TRANSPOSE(LARGE(OFFSET($B1654,,I$17,,$B$7-I$17),ROW(INDIRECT("a1:a"&amp;$B$7-I$17))))=OFFSET($B1654,,I$17,,$B$7-I$17)))=$B$7-I$17,MIN(IF(I1654&gt;=OFFSET($B1654,,H$17,,$B$7-H$17),"",OFFSET($B1654,,H$17,,$B$7-H$17))),I1654),
SMALL(IF((SMALL(OFFSET($B1654,,Q1655-1,,$B$7-Q1655+1),ROW(INDIRECT("a1:a"&amp;$B$7-Q1655+1)))=OFFSET($B1655,,Q1655-1))*(MATCH(OFFSET($B1655,,Q1655-1),SMALL(OFFSET($B1654,,Q1655-1,,$B$7-Q1655+1),ROW(INDIRECT("a1:a"&amp;$B$7-Q1655+1))),0)=ROW(INDIRECT("a1:a"&amp;$B$7-Q1655+1))),"",SMALL(OFFSET($B1654,,Q1655-1,,$B$7-Q1655+1),ROW(INDIRECT("a1:a"&amp;$B$7-Q1655+1)))),I$17-Q1655)),
SMALL(IF((SMALL(OFFSET($B1654,,Q1655-1,,$B$7-Q1655+1),ROW(INDIRECT("a1:a"&amp;$B$7-Q1655+1)))=OFFSET($B1655,,Q1655-1))*(MATCH(OFFSET($B1655,,Q1655-1),SMALL(OFFSET($B1654,,Q1655-1,,$B$7-Q1655+1),ROW(INDIRECT("a1:a"&amp;$B$7-Q1655+1))),0)=ROW(INDIRECT("a1:a"&amp;$B$7-Q1655+1))),"",SMALL(OFFSET($B1654,,Q1655-1,,$B$7-Q1655+1),ROW(INDIRECT("a1:a"&amp;$B$7-Q1655+1)))),I$17-Q1655)))</f>
        <v>1</v>
      </c>
      <c r="J1655" s="13"/>
      <c r="K1655" s="26">
        <f t="array" aca="1" ref="K1655" ca="1">MIN(IF($B1655:B1655&gt;$B1654:B1654,COLUMN($B$18:B1654)-COLUMN($B$18)+1,99))</f>
        <v>99</v>
      </c>
      <c r="L1655" s="26">
        <f t="array" aca="1" ref="L1655" ca="1">MIN(IF($B1655:C1655&gt;$B1654:C1654,COLUMN($B$18:C1654)-COLUMN($B$18)+1,99))</f>
        <v>99</v>
      </c>
      <c r="M1655" s="26">
        <f t="array" aca="1" ref="M1655" ca="1">MIN(IF($B1655:D1655&gt;$B1654:D1654,COLUMN($B$18:D1654)-COLUMN($B$18)+1,99))</f>
        <v>99</v>
      </c>
      <c r="N1655" s="26">
        <f t="array" aca="1" ref="N1655" ca="1">MIN(IF($B1655:E1655&gt;$B1654:E1654,COLUMN($B$18:E1654)-COLUMN($B$18)+1,99))</f>
        <v>99</v>
      </c>
      <c r="O1655" s="26">
        <f t="array" aca="1" ref="O1655" ca="1">MIN(IF($B1655:F1655&gt;$B1654:F1654,COLUMN($B$18:F1654)-COLUMN($B$18)+1,99))</f>
        <v>99</v>
      </c>
      <c r="P1655" s="26">
        <f t="array" aca="1" ref="P1655" ca="1">MIN(IF($B1655:G1655&gt;$B1654:G1654,COLUMN($B$18:G1654)-COLUMN($B$18)+1,99))</f>
        <v>99</v>
      </c>
      <c r="Q1655" s="48">
        <f t="array" aca="1" ref="Q1655" ca="1">MIN(IF($B1655:H1655&gt;$B1654:H1654,COLUMN($B$18:H1654)-COLUMN($B$18)+1,99))</f>
        <v>7</v>
      </c>
    </row>
    <row r="1656" spans="1:17" x14ac:dyDescent="0.25">
      <c r="A1656" s="10">
        <v>1639</v>
      </c>
      <c r="B1656" s="8">
        <f t="array" aca="1" ref="B1656" ca="1">IF(A1656&gt;$B$9,"",IF(SUM(--(TRANSPOSE(LARGE(OFFSET($B1655,,B$17,,$B$7-B$17),ROW(INDIRECT("a1:a"&amp;$B$7-B$17))))=OFFSET($B1655,,B$17,,$B$7-B$17)))=$B$7-B$17,OFFSET($B$12,,MATCH(B1655,$B$12:$H$12,FALSE)),B1655))</f>
        <v>4</v>
      </c>
      <c r="C1656" s="8">
        <f t="array" aca="1" ref="C1656" ca="1">IF(OR($A1656&gt;$B$9,C$17&gt;$B$7),"",CHOOSE(C$15,IF(K1656=99,
IF(SUM(--(TRANSPOSE(LARGE(OFFSET($B1655,,C$17,,$B$7-C$17),ROW(INDIRECT("a1:a"&amp;$B$7-C$17))))=OFFSET($B1655,,C$17,,$B$7-C$17)))=$B$7-C$17,MIN(IF(C1655&gt;=OFFSET($B1655,,B$17,,$B$7-B$17),"",OFFSET($B1655,,B$17,,$B$7-B$17))),C1655),
SMALL(IF((SMALL(OFFSET($B1655,,K1656-1,,$B$7-K1656+1),ROW(INDIRECT("a1:a"&amp;$B$7-K1656+1)))=OFFSET($B1656,,K1656-1))*(MATCH(OFFSET($B1656,,K1656-1),SMALL(OFFSET($B1655,,K1656-1,,$B$7-K1656+1),ROW(INDIRECT("a1:a"&amp;$B$7-K1656+1))),0)=ROW(INDIRECT("a1:a"&amp;$B$7-K1656+1))),"",SMALL(OFFSET($B1655,,K1656-1,,$B$7-K1656+1),ROW(INDIRECT("a1:a"&amp;$B$7-K1656+1)))),C$17-K1656)),
SMALL(IF((SMALL(OFFSET($B1655,,K1656-1,,$B$7-K1656+1),ROW(INDIRECT("a1:a"&amp;$B$7-K1656+1)))=OFFSET($B1656,,K1656-1))*(MATCH(OFFSET($B1656,,K1656-1),SMALL(OFFSET($B1655,,K1656-1,,$B$7-K1656+1),ROW(INDIRECT("a1:a"&amp;$B$7-K1656+1))),0)=ROW(INDIRECT("a1:a"&amp;$B$7-K1656+1))),"",SMALL(OFFSET($B1655,,K1656-1,,$B$7-K1656+1),ROW(INDIRECT("a1:a"&amp;$B$7-K1656+1)))),C$17-K1656)))</f>
        <v>3</v>
      </c>
      <c r="D1656" s="8">
        <f t="array" aca="1" ref="D1656" ca="1">IF(OR($A1656&gt;$B$9,D$17&gt;$B$7),"",CHOOSE(D$15,IF(L1656=99,
IF(SUM(--(TRANSPOSE(LARGE(OFFSET($B1655,,D$17,,$B$7-D$17),ROW(INDIRECT("a1:a"&amp;$B$7-D$17))))=OFFSET($B1655,,D$17,,$B$7-D$17)))=$B$7-D$17,MIN(IF(D1655&gt;=OFFSET($B1655,,C$17,,$B$7-C$17),"",OFFSET($B1655,,C$17,,$B$7-C$17))),D1655),
SMALL(IF((SMALL(OFFSET($B1655,,L1656-1,,$B$7-L1656+1),ROW(INDIRECT("a1:a"&amp;$B$7-L1656+1)))=OFFSET($B1656,,L1656-1))*(MATCH(OFFSET($B1656,,L1656-1),SMALL(OFFSET($B1655,,L1656-1,,$B$7-L1656+1),ROW(INDIRECT("a1:a"&amp;$B$7-L1656+1))),0)=ROW(INDIRECT("a1:a"&amp;$B$7-L1656+1))),"",SMALL(OFFSET($B1655,,L1656-1,,$B$7-L1656+1),ROW(INDIRECT("a1:a"&amp;$B$7-L1656+1)))),D$17-L1656)),
SMALL(IF((SMALL(OFFSET($B1655,,L1656-1,,$B$7-L1656+1),ROW(INDIRECT("a1:a"&amp;$B$7-L1656+1)))=OFFSET($B1656,,L1656-1))*(MATCH(OFFSET($B1656,,L1656-1),SMALL(OFFSET($B1655,,L1656-1,,$B$7-L1656+1),ROW(INDIRECT("a1:a"&amp;$B$7-L1656+1))),0)=ROW(INDIRECT("a1:a"&amp;$B$7-L1656+1))),"",SMALL(OFFSET($B1655,,L1656-1,,$B$7-L1656+1),ROW(INDIRECT("a1:a"&amp;$B$7-L1656+1)))),D$17-L1656)))</f>
        <v>1</v>
      </c>
      <c r="E1656" s="8">
        <f t="array" aca="1" ref="E1656" ca="1">IF(OR($A1656&gt;$B$9,E$17&gt;$B$7),"",CHOOSE(E$15,IF(M1656=99,
IF(SUM(--(TRANSPOSE(LARGE(OFFSET($B1655,,E$17,,$B$7-E$17),ROW(INDIRECT("a1:a"&amp;$B$7-E$17))))=OFFSET($B1655,,E$17,,$B$7-E$17)))=$B$7-E$17,MIN(IF(E1655&gt;=OFFSET($B1655,,D$17,,$B$7-D$17),"",OFFSET($B1655,,D$17,,$B$7-D$17))),E1655),
SMALL(IF((SMALL(OFFSET($B1655,,M1656-1,,$B$7-M1656+1),ROW(INDIRECT("a1:a"&amp;$B$7-M1656+1)))=OFFSET($B1656,,M1656-1))*(MATCH(OFFSET($B1656,,M1656-1),SMALL(OFFSET($B1655,,M1656-1,,$B$7-M1656+1),ROW(INDIRECT("a1:a"&amp;$B$7-M1656+1))),0)=ROW(INDIRECT("a1:a"&amp;$B$7-M1656+1))),"",SMALL(OFFSET($B1655,,M1656-1,,$B$7-M1656+1),ROW(INDIRECT("a1:a"&amp;$B$7-M1656+1)))),E$17-M1656)),
SMALL(IF((SMALL(OFFSET($B1655,,M1656-1,,$B$7-M1656+1),ROW(INDIRECT("a1:a"&amp;$B$7-M1656+1)))=OFFSET($B1656,,M1656-1))*(MATCH(OFFSET($B1656,,M1656-1),SMALL(OFFSET($B1655,,M1656-1,,$B$7-M1656+1),ROW(INDIRECT("a1:a"&amp;$B$7-M1656+1))),0)=ROW(INDIRECT("a1:a"&amp;$B$7-M1656+1))),"",SMALL(OFFSET($B1655,,M1656-1,,$B$7-M1656+1),ROW(INDIRECT("a1:a"&amp;$B$7-M1656+1)))),E$17-M1656)))</f>
        <v>2</v>
      </c>
      <c r="F1656" s="8">
        <f t="array" aca="1" ref="F1656" ca="1">IF(OR($A1656&gt;$B$9,F$17&gt;$B$7),"",CHOOSE(F$15,IF(N1656=99,
IF(SUM(--(TRANSPOSE(LARGE(OFFSET($B1655,,F$17,,$B$7-F$17),ROW(INDIRECT("a1:a"&amp;$B$7-F$17))))=OFFSET($B1655,,F$17,,$B$7-F$17)))=$B$7-F$17,MIN(IF(F1655&gt;=OFFSET($B1655,,E$17,,$B$7-E$17),"",OFFSET($B1655,,E$17,,$B$7-E$17))),F1655),
SMALL(IF((SMALL(OFFSET($B1655,,N1656-1,,$B$7-N1656+1),ROW(INDIRECT("a1:a"&amp;$B$7-N1656+1)))=OFFSET($B1656,,N1656-1))*(MATCH(OFFSET($B1656,,N1656-1),SMALL(OFFSET($B1655,,N1656-1,,$B$7-N1656+1),ROW(INDIRECT("a1:a"&amp;$B$7-N1656+1))),0)=ROW(INDIRECT("a1:a"&amp;$B$7-N1656+1))),"",SMALL(OFFSET($B1655,,N1656-1,,$B$7-N1656+1),ROW(INDIRECT("a1:a"&amp;$B$7-N1656+1)))),F$17-N1656)),
SMALL(IF((SMALL(OFFSET($B1655,,N1656-1,,$B$7-N1656+1),ROW(INDIRECT("a1:a"&amp;$B$7-N1656+1)))=OFFSET($B1656,,N1656-1))*(MATCH(OFFSET($B1656,,N1656-1),SMALL(OFFSET($B1655,,N1656-1,,$B$7-N1656+1),ROW(INDIRECT("a1:a"&amp;$B$7-N1656+1))),0)=ROW(INDIRECT("a1:a"&amp;$B$7-N1656+1))),"",SMALL(OFFSET($B1655,,N1656-1,,$B$7-N1656+1),ROW(INDIRECT("a1:a"&amp;$B$7-N1656+1)))),F$17-N1656)))</f>
        <v>2</v>
      </c>
      <c r="G1656" s="8">
        <f t="array" aca="1" ref="G1656" ca="1">IF(OR($A1656&gt;$B$9,G$17&gt;$B$7),"",CHOOSE(G$15,IF(O1656=99,
IF(SUM(--(TRANSPOSE(LARGE(OFFSET($B1655,,G$17,,$B$7-G$17),ROW(INDIRECT("a1:a"&amp;$B$7-G$17))))=OFFSET($B1655,,G$17,,$B$7-G$17)))=$B$7-G$17,MIN(IF(G1655&gt;=OFFSET($B1655,,F$17,,$B$7-F$17),"",OFFSET($B1655,,F$17,,$B$7-F$17))),G1655),
SMALL(IF((SMALL(OFFSET($B1655,,O1656-1,,$B$7-O1656+1),ROW(INDIRECT("a1:a"&amp;$B$7-O1656+1)))=OFFSET($B1656,,O1656-1))*(MATCH(OFFSET($B1656,,O1656-1),SMALL(OFFSET($B1655,,O1656-1,,$B$7-O1656+1),ROW(INDIRECT("a1:a"&amp;$B$7-O1656+1))),0)=ROW(INDIRECT("a1:a"&amp;$B$7-O1656+1))),"",SMALL(OFFSET($B1655,,O1656-1,,$B$7-O1656+1),ROW(INDIRECT("a1:a"&amp;$B$7-O1656+1)))),G$17-O1656)),
SMALL(IF((SMALL(OFFSET($B1655,,O1656-1,,$B$7-O1656+1),ROW(INDIRECT("a1:a"&amp;$B$7-O1656+1)))=OFFSET($B1656,,O1656-1))*(MATCH(OFFSET($B1656,,O1656-1),SMALL(OFFSET($B1655,,O1656-1,,$B$7-O1656+1),ROW(INDIRECT("a1:a"&amp;$B$7-O1656+1))),0)=ROW(INDIRECT("a1:a"&amp;$B$7-O1656+1))),"",SMALL(OFFSET($B1655,,O1656-1,,$B$7-O1656+1),ROW(INDIRECT("a1:a"&amp;$B$7-O1656+1)))),G$17-O1656)))</f>
        <v>1</v>
      </c>
      <c r="H1656" s="8">
        <f t="array" aca="1" ref="H1656" ca="1">IF(OR($A1656&gt;$B$9,H$17&gt;$B$7),"",CHOOSE(H$15,IF(P1656=99,
IF(SUM(--(TRANSPOSE(LARGE(OFFSET($B1655,,H$17,,$B$7-H$17),ROW(INDIRECT("a1:a"&amp;$B$7-H$17))))=OFFSET($B1655,,H$17,,$B$7-H$17)))=$B$7-H$17,MIN(IF(H1655&gt;=OFFSET($B1655,,G$17,,$B$7-G$17),"",OFFSET($B1655,,G$17,,$B$7-G$17))),H1655),
SMALL(IF((SMALL(OFFSET($B1655,,P1656-1,,$B$7-P1656+1),ROW(INDIRECT("a1:a"&amp;$B$7-P1656+1)))=OFFSET($B1656,,P1656-1))*(MATCH(OFFSET($B1656,,P1656-1),SMALL(OFFSET($B1655,,P1656-1,,$B$7-P1656+1),ROW(INDIRECT("a1:a"&amp;$B$7-P1656+1))),0)=ROW(INDIRECT("a1:a"&amp;$B$7-P1656+1))),"",SMALL(OFFSET($B1655,,P1656-1,,$B$7-P1656+1),ROW(INDIRECT("a1:a"&amp;$B$7-P1656+1)))),H$17-P1656)),
SMALL(IF((SMALL(OFFSET($B1655,,P1656-1,,$B$7-P1656+1),ROW(INDIRECT("a1:a"&amp;$B$7-P1656+1)))=OFFSET($B1656,,P1656-1))*(MATCH(OFFSET($B1656,,P1656-1),SMALL(OFFSET($B1655,,P1656-1,,$B$7-P1656+1),ROW(INDIRECT("a1:a"&amp;$B$7-P1656+1))),0)=ROW(INDIRECT("a1:a"&amp;$B$7-P1656+1))),"",SMALL(OFFSET($B1655,,P1656-1,,$B$7-P1656+1),ROW(INDIRECT("a1:a"&amp;$B$7-P1656+1)))),H$17-P1656)))</f>
        <v>1</v>
      </c>
      <c r="I1656" s="44">
        <f t="array" aca="1" ref="I1656" ca="1">IF(OR($A1656&gt;$B$9,I$17&gt;$B$7),"",CHOOSE(I$15,IF(Q1656=99,
IF(SUM(--(TRANSPOSE(LARGE(OFFSET($B1655,,I$17,,$B$7-I$17),ROW(INDIRECT("a1:a"&amp;$B$7-I$17))))=OFFSET($B1655,,I$17,,$B$7-I$17)))=$B$7-I$17,MIN(IF(I1655&gt;=OFFSET($B1655,,H$17,,$B$7-H$17),"",OFFSET($B1655,,H$17,,$B$7-H$17))),I1655),
SMALL(IF((SMALL(OFFSET($B1655,,Q1656-1,,$B$7-Q1656+1),ROW(INDIRECT("a1:a"&amp;$B$7-Q1656+1)))=OFFSET($B1656,,Q1656-1))*(MATCH(OFFSET($B1656,,Q1656-1),SMALL(OFFSET($B1655,,Q1656-1,,$B$7-Q1656+1),ROW(INDIRECT("a1:a"&amp;$B$7-Q1656+1))),0)=ROW(INDIRECT("a1:a"&amp;$B$7-Q1656+1))),"",SMALL(OFFSET($B1655,,Q1656-1,,$B$7-Q1656+1),ROW(INDIRECT("a1:a"&amp;$B$7-Q1656+1)))),I$17-Q1656)),
SMALL(IF((SMALL(OFFSET($B1655,,Q1656-1,,$B$7-Q1656+1),ROW(INDIRECT("a1:a"&amp;$B$7-Q1656+1)))=OFFSET($B1656,,Q1656-1))*(MATCH(OFFSET($B1656,,Q1656-1),SMALL(OFFSET($B1655,,Q1656-1,,$B$7-Q1656+1),ROW(INDIRECT("a1:a"&amp;$B$7-Q1656+1))),0)=ROW(INDIRECT("a1:a"&amp;$B$7-Q1656+1))),"",SMALL(OFFSET($B1655,,Q1656-1,,$B$7-Q1656+1),ROW(INDIRECT("a1:a"&amp;$B$7-Q1656+1)))),I$17-Q1656)))</f>
        <v>3</v>
      </c>
      <c r="J1656" s="13"/>
      <c r="K1656" s="26">
        <f t="array" aca="1" ref="K1656" ca="1">MIN(IF($B1656:B1656&gt;$B1655:B1655,COLUMN($B$18:B1655)-COLUMN($B$18)+1,99))</f>
        <v>99</v>
      </c>
      <c r="L1656" s="26">
        <f t="array" aca="1" ref="L1656" ca="1">MIN(IF($B1656:C1656&gt;$B1655:C1655,COLUMN($B$18:C1655)-COLUMN($B$18)+1,99))</f>
        <v>99</v>
      </c>
      <c r="M1656" s="26">
        <f t="array" aca="1" ref="M1656" ca="1">MIN(IF($B1656:D1656&gt;$B1655:D1655,COLUMN($B$18:D1655)-COLUMN($B$18)+1,99))</f>
        <v>99</v>
      </c>
      <c r="N1656" s="26">
        <f t="array" aca="1" ref="N1656" ca="1">MIN(IF($B1656:E1656&gt;$B1655:E1655,COLUMN($B$18:E1655)-COLUMN($B$18)+1,99))</f>
        <v>99</v>
      </c>
      <c r="O1656" s="26">
        <f t="array" aca="1" ref="O1656" ca="1">MIN(IF($B1656:F1656&gt;$B1655:F1655,COLUMN($B$18:F1655)-COLUMN($B$18)+1,99))</f>
        <v>5</v>
      </c>
      <c r="P1656" s="26">
        <f t="array" aca="1" ref="P1656" ca="1">MIN(IF($B1656:G1656&gt;$B1655:G1655,COLUMN($B$18:G1655)-COLUMN($B$18)+1,99))</f>
        <v>5</v>
      </c>
      <c r="Q1656" s="48">
        <f t="array" aca="1" ref="Q1656" ca="1">MIN(IF($B1656:H1656&gt;$B1655:H1655,COLUMN($B$18:H1655)-COLUMN($B$18)+1,99))</f>
        <v>5</v>
      </c>
    </row>
    <row r="1657" spans="1:17" x14ac:dyDescent="0.25">
      <c r="A1657" s="10">
        <v>1640</v>
      </c>
      <c r="B1657" s="8">
        <f t="array" aca="1" ref="B1657" ca="1">IF(A1657&gt;$B$9,"",IF(SUM(--(TRANSPOSE(LARGE(OFFSET($B1656,,B$17,,$B$7-B$17),ROW(INDIRECT("a1:a"&amp;$B$7-B$17))))=OFFSET($B1656,,B$17,,$B$7-B$17)))=$B$7-B$17,OFFSET($B$12,,MATCH(B1656,$B$12:$H$12,FALSE)),B1656))</f>
        <v>4</v>
      </c>
      <c r="C1657" s="8">
        <f t="array" aca="1" ref="C1657" ca="1">IF(OR($A1657&gt;$B$9,C$17&gt;$B$7),"",CHOOSE(C$15,IF(K1657=99,
IF(SUM(--(TRANSPOSE(LARGE(OFFSET($B1656,,C$17,,$B$7-C$17),ROW(INDIRECT("a1:a"&amp;$B$7-C$17))))=OFFSET($B1656,,C$17,,$B$7-C$17)))=$B$7-C$17,MIN(IF(C1656&gt;=OFFSET($B1656,,B$17,,$B$7-B$17),"",OFFSET($B1656,,B$17,,$B$7-B$17))),C1656),
SMALL(IF((SMALL(OFFSET($B1656,,K1657-1,,$B$7-K1657+1),ROW(INDIRECT("a1:a"&amp;$B$7-K1657+1)))=OFFSET($B1657,,K1657-1))*(MATCH(OFFSET($B1657,,K1657-1),SMALL(OFFSET($B1656,,K1657-1,,$B$7-K1657+1),ROW(INDIRECT("a1:a"&amp;$B$7-K1657+1))),0)=ROW(INDIRECT("a1:a"&amp;$B$7-K1657+1))),"",SMALL(OFFSET($B1656,,K1657-1,,$B$7-K1657+1),ROW(INDIRECT("a1:a"&amp;$B$7-K1657+1)))),C$17-K1657)),
SMALL(IF((SMALL(OFFSET($B1656,,K1657-1,,$B$7-K1657+1),ROW(INDIRECT("a1:a"&amp;$B$7-K1657+1)))=OFFSET($B1657,,K1657-1))*(MATCH(OFFSET($B1657,,K1657-1),SMALL(OFFSET($B1656,,K1657-1,,$B$7-K1657+1),ROW(INDIRECT("a1:a"&amp;$B$7-K1657+1))),0)=ROW(INDIRECT("a1:a"&amp;$B$7-K1657+1))),"",SMALL(OFFSET($B1656,,K1657-1,,$B$7-K1657+1),ROW(INDIRECT("a1:a"&amp;$B$7-K1657+1)))),C$17-K1657)))</f>
        <v>3</v>
      </c>
      <c r="D1657" s="8">
        <f t="array" aca="1" ref="D1657" ca="1">IF(OR($A1657&gt;$B$9,D$17&gt;$B$7),"",CHOOSE(D$15,IF(L1657=99,
IF(SUM(--(TRANSPOSE(LARGE(OFFSET($B1656,,D$17,,$B$7-D$17),ROW(INDIRECT("a1:a"&amp;$B$7-D$17))))=OFFSET($B1656,,D$17,,$B$7-D$17)))=$B$7-D$17,MIN(IF(D1656&gt;=OFFSET($B1656,,C$17,,$B$7-C$17),"",OFFSET($B1656,,C$17,,$B$7-C$17))),D1656),
SMALL(IF((SMALL(OFFSET($B1656,,L1657-1,,$B$7-L1657+1),ROW(INDIRECT("a1:a"&amp;$B$7-L1657+1)))=OFFSET($B1657,,L1657-1))*(MATCH(OFFSET($B1657,,L1657-1),SMALL(OFFSET($B1656,,L1657-1,,$B$7-L1657+1),ROW(INDIRECT("a1:a"&amp;$B$7-L1657+1))),0)=ROW(INDIRECT("a1:a"&amp;$B$7-L1657+1))),"",SMALL(OFFSET($B1656,,L1657-1,,$B$7-L1657+1),ROW(INDIRECT("a1:a"&amp;$B$7-L1657+1)))),D$17-L1657)),
SMALL(IF((SMALL(OFFSET($B1656,,L1657-1,,$B$7-L1657+1),ROW(INDIRECT("a1:a"&amp;$B$7-L1657+1)))=OFFSET($B1657,,L1657-1))*(MATCH(OFFSET($B1657,,L1657-1),SMALL(OFFSET($B1656,,L1657-1,,$B$7-L1657+1),ROW(INDIRECT("a1:a"&amp;$B$7-L1657+1))),0)=ROW(INDIRECT("a1:a"&amp;$B$7-L1657+1))),"",SMALL(OFFSET($B1656,,L1657-1,,$B$7-L1657+1),ROW(INDIRECT("a1:a"&amp;$B$7-L1657+1)))),D$17-L1657)))</f>
        <v>1</v>
      </c>
      <c r="E1657" s="8">
        <f t="array" aca="1" ref="E1657" ca="1">IF(OR($A1657&gt;$B$9,E$17&gt;$B$7),"",CHOOSE(E$15,IF(M1657=99,
IF(SUM(--(TRANSPOSE(LARGE(OFFSET($B1656,,E$17,,$B$7-E$17),ROW(INDIRECT("a1:a"&amp;$B$7-E$17))))=OFFSET($B1656,,E$17,,$B$7-E$17)))=$B$7-E$17,MIN(IF(E1656&gt;=OFFSET($B1656,,D$17,,$B$7-D$17),"",OFFSET($B1656,,D$17,,$B$7-D$17))),E1656),
SMALL(IF((SMALL(OFFSET($B1656,,M1657-1,,$B$7-M1657+1),ROW(INDIRECT("a1:a"&amp;$B$7-M1657+1)))=OFFSET($B1657,,M1657-1))*(MATCH(OFFSET($B1657,,M1657-1),SMALL(OFFSET($B1656,,M1657-1,,$B$7-M1657+1),ROW(INDIRECT("a1:a"&amp;$B$7-M1657+1))),0)=ROW(INDIRECT("a1:a"&amp;$B$7-M1657+1))),"",SMALL(OFFSET($B1656,,M1657-1,,$B$7-M1657+1),ROW(INDIRECT("a1:a"&amp;$B$7-M1657+1)))),E$17-M1657)),
SMALL(IF((SMALL(OFFSET($B1656,,M1657-1,,$B$7-M1657+1),ROW(INDIRECT("a1:a"&amp;$B$7-M1657+1)))=OFFSET($B1657,,M1657-1))*(MATCH(OFFSET($B1657,,M1657-1),SMALL(OFFSET($B1656,,M1657-1,,$B$7-M1657+1),ROW(INDIRECT("a1:a"&amp;$B$7-M1657+1))),0)=ROW(INDIRECT("a1:a"&amp;$B$7-M1657+1))),"",SMALL(OFFSET($B1656,,M1657-1,,$B$7-M1657+1),ROW(INDIRECT("a1:a"&amp;$B$7-M1657+1)))),E$17-M1657)))</f>
        <v>2</v>
      </c>
      <c r="F1657" s="8">
        <f t="array" aca="1" ref="F1657" ca="1">IF(OR($A1657&gt;$B$9,F$17&gt;$B$7),"",CHOOSE(F$15,IF(N1657=99,
IF(SUM(--(TRANSPOSE(LARGE(OFFSET($B1656,,F$17,,$B$7-F$17),ROW(INDIRECT("a1:a"&amp;$B$7-F$17))))=OFFSET($B1656,,F$17,,$B$7-F$17)))=$B$7-F$17,MIN(IF(F1656&gt;=OFFSET($B1656,,E$17,,$B$7-E$17),"",OFFSET($B1656,,E$17,,$B$7-E$17))),F1656),
SMALL(IF((SMALL(OFFSET($B1656,,N1657-1,,$B$7-N1657+1),ROW(INDIRECT("a1:a"&amp;$B$7-N1657+1)))=OFFSET($B1657,,N1657-1))*(MATCH(OFFSET($B1657,,N1657-1),SMALL(OFFSET($B1656,,N1657-1,,$B$7-N1657+1),ROW(INDIRECT("a1:a"&amp;$B$7-N1657+1))),0)=ROW(INDIRECT("a1:a"&amp;$B$7-N1657+1))),"",SMALL(OFFSET($B1656,,N1657-1,,$B$7-N1657+1),ROW(INDIRECT("a1:a"&amp;$B$7-N1657+1)))),F$17-N1657)),
SMALL(IF((SMALL(OFFSET($B1656,,N1657-1,,$B$7-N1657+1),ROW(INDIRECT("a1:a"&amp;$B$7-N1657+1)))=OFFSET($B1657,,N1657-1))*(MATCH(OFFSET($B1657,,N1657-1),SMALL(OFFSET($B1656,,N1657-1,,$B$7-N1657+1),ROW(INDIRECT("a1:a"&amp;$B$7-N1657+1))),0)=ROW(INDIRECT("a1:a"&amp;$B$7-N1657+1))),"",SMALL(OFFSET($B1656,,N1657-1,,$B$7-N1657+1),ROW(INDIRECT("a1:a"&amp;$B$7-N1657+1)))),F$17-N1657)))</f>
        <v>2</v>
      </c>
      <c r="G1657" s="8">
        <f t="array" aca="1" ref="G1657" ca="1">IF(OR($A1657&gt;$B$9,G$17&gt;$B$7),"",CHOOSE(G$15,IF(O1657=99,
IF(SUM(--(TRANSPOSE(LARGE(OFFSET($B1656,,G$17,,$B$7-G$17),ROW(INDIRECT("a1:a"&amp;$B$7-G$17))))=OFFSET($B1656,,G$17,,$B$7-G$17)))=$B$7-G$17,MIN(IF(G1656&gt;=OFFSET($B1656,,F$17,,$B$7-F$17),"",OFFSET($B1656,,F$17,,$B$7-F$17))),G1656),
SMALL(IF((SMALL(OFFSET($B1656,,O1657-1,,$B$7-O1657+1),ROW(INDIRECT("a1:a"&amp;$B$7-O1657+1)))=OFFSET($B1657,,O1657-1))*(MATCH(OFFSET($B1657,,O1657-1),SMALL(OFFSET($B1656,,O1657-1,,$B$7-O1657+1),ROW(INDIRECT("a1:a"&amp;$B$7-O1657+1))),0)=ROW(INDIRECT("a1:a"&amp;$B$7-O1657+1))),"",SMALL(OFFSET($B1656,,O1657-1,,$B$7-O1657+1),ROW(INDIRECT("a1:a"&amp;$B$7-O1657+1)))),G$17-O1657)),
SMALL(IF((SMALL(OFFSET($B1656,,O1657-1,,$B$7-O1657+1),ROW(INDIRECT("a1:a"&amp;$B$7-O1657+1)))=OFFSET($B1657,,O1657-1))*(MATCH(OFFSET($B1657,,O1657-1),SMALL(OFFSET($B1656,,O1657-1,,$B$7-O1657+1),ROW(INDIRECT("a1:a"&amp;$B$7-O1657+1))),0)=ROW(INDIRECT("a1:a"&amp;$B$7-O1657+1))),"",SMALL(OFFSET($B1656,,O1657-1,,$B$7-O1657+1),ROW(INDIRECT("a1:a"&amp;$B$7-O1657+1)))),G$17-O1657)))</f>
        <v>1</v>
      </c>
      <c r="H1657" s="8">
        <f t="array" aca="1" ref="H1657" ca="1">IF(OR($A1657&gt;$B$9,H$17&gt;$B$7),"",CHOOSE(H$15,IF(P1657=99,
IF(SUM(--(TRANSPOSE(LARGE(OFFSET($B1656,,H$17,,$B$7-H$17),ROW(INDIRECT("a1:a"&amp;$B$7-H$17))))=OFFSET($B1656,,H$17,,$B$7-H$17)))=$B$7-H$17,MIN(IF(H1656&gt;=OFFSET($B1656,,G$17,,$B$7-G$17),"",OFFSET($B1656,,G$17,,$B$7-G$17))),H1656),
SMALL(IF((SMALL(OFFSET($B1656,,P1657-1,,$B$7-P1657+1),ROW(INDIRECT("a1:a"&amp;$B$7-P1657+1)))=OFFSET($B1657,,P1657-1))*(MATCH(OFFSET($B1657,,P1657-1),SMALL(OFFSET($B1656,,P1657-1,,$B$7-P1657+1),ROW(INDIRECT("a1:a"&amp;$B$7-P1657+1))),0)=ROW(INDIRECT("a1:a"&amp;$B$7-P1657+1))),"",SMALL(OFFSET($B1656,,P1657-1,,$B$7-P1657+1),ROW(INDIRECT("a1:a"&amp;$B$7-P1657+1)))),H$17-P1657)),
SMALL(IF((SMALL(OFFSET($B1656,,P1657-1,,$B$7-P1657+1),ROW(INDIRECT("a1:a"&amp;$B$7-P1657+1)))=OFFSET($B1657,,P1657-1))*(MATCH(OFFSET($B1657,,P1657-1),SMALL(OFFSET($B1656,,P1657-1,,$B$7-P1657+1),ROW(INDIRECT("a1:a"&amp;$B$7-P1657+1))),0)=ROW(INDIRECT("a1:a"&amp;$B$7-P1657+1))),"",SMALL(OFFSET($B1656,,P1657-1,,$B$7-P1657+1),ROW(INDIRECT("a1:a"&amp;$B$7-P1657+1)))),H$17-P1657)))</f>
        <v>3</v>
      </c>
      <c r="I1657" s="44">
        <f t="array" aca="1" ref="I1657" ca="1">IF(OR($A1657&gt;$B$9,I$17&gt;$B$7),"",CHOOSE(I$15,IF(Q1657=99,
IF(SUM(--(TRANSPOSE(LARGE(OFFSET($B1656,,I$17,,$B$7-I$17),ROW(INDIRECT("a1:a"&amp;$B$7-I$17))))=OFFSET($B1656,,I$17,,$B$7-I$17)))=$B$7-I$17,MIN(IF(I1656&gt;=OFFSET($B1656,,H$17,,$B$7-H$17),"",OFFSET($B1656,,H$17,,$B$7-H$17))),I1656),
SMALL(IF((SMALL(OFFSET($B1656,,Q1657-1,,$B$7-Q1657+1),ROW(INDIRECT("a1:a"&amp;$B$7-Q1657+1)))=OFFSET($B1657,,Q1657-1))*(MATCH(OFFSET($B1657,,Q1657-1),SMALL(OFFSET($B1656,,Q1657-1,,$B$7-Q1657+1),ROW(INDIRECT("a1:a"&amp;$B$7-Q1657+1))),0)=ROW(INDIRECT("a1:a"&amp;$B$7-Q1657+1))),"",SMALL(OFFSET($B1656,,Q1657-1,,$B$7-Q1657+1),ROW(INDIRECT("a1:a"&amp;$B$7-Q1657+1)))),I$17-Q1657)),
SMALL(IF((SMALL(OFFSET($B1656,,Q1657-1,,$B$7-Q1657+1),ROW(INDIRECT("a1:a"&amp;$B$7-Q1657+1)))=OFFSET($B1657,,Q1657-1))*(MATCH(OFFSET($B1657,,Q1657-1),SMALL(OFFSET($B1656,,Q1657-1,,$B$7-Q1657+1),ROW(INDIRECT("a1:a"&amp;$B$7-Q1657+1))),0)=ROW(INDIRECT("a1:a"&amp;$B$7-Q1657+1))),"",SMALL(OFFSET($B1656,,Q1657-1,,$B$7-Q1657+1),ROW(INDIRECT("a1:a"&amp;$B$7-Q1657+1)))),I$17-Q1657)))</f>
        <v>1</v>
      </c>
      <c r="J1657" s="13"/>
      <c r="K1657" s="26">
        <f t="array" aca="1" ref="K1657" ca="1">MIN(IF($B1657:B1657&gt;$B1656:B1656,COLUMN($B$18:B1656)-COLUMN($B$18)+1,99))</f>
        <v>99</v>
      </c>
      <c r="L1657" s="26">
        <f t="array" aca="1" ref="L1657" ca="1">MIN(IF($B1657:C1657&gt;$B1656:C1656,COLUMN($B$18:C1656)-COLUMN($B$18)+1,99))</f>
        <v>99</v>
      </c>
      <c r="M1657" s="26">
        <f t="array" aca="1" ref="M1657" ca="1">MIN(IF($B1657:D1657&gt;$B1656:D1656,COLUMN($B$18:D1656)-COLUMN($B$18)+1,99))</f>
        <v>99</v>
      </c>
      <c r="N1657" s="26">
        <f t="array" aca="1" ref="N1657" ca="1">MIN(IF($B1657:E1657&gt;$B1656:E1656,COLUMN($B$18:E1656)-COLUMN($B$18)+1,99))</f>
        <v>99</v>
      </c>
      <c r="O1657" s="26">
        <f t="array" aca="1" ref="O1657" ca="1">MIN(IF($B1657:F1657&gt;$B1656:F1656,COLUMN($B$18:F1656)-COLUMN($B$18)+1,99))</f>
        <v>99</v>
      </c>
      <c r="P1657" s="26">
        <f t="array" aca="1" ref="P1657" ca="1">MIN(IF($B1657:G1657&gt;$B1656:G1656,COLUMN($B$18:G1656)-COLUMN($B$18)+1,99))</f>
        <v>99</v>
      </c>
      <c r="Q1657" s="48">
        <f t="array" aca="1" ref="Q1657" ca="1">MIN(IF($B1657:H1657&gt;$B1656:H1656,COLUMN($B$18:H1656)-COLUMN($B$18)+1,99))</f>
        <v>7</v>
      </c>
    </row>
    <row r="1658" spans="1:17" x14ac:dyDescent="0.25">
      <c r="A1658" s="10">
        <v>1641</v>
      </c>
      <c r="B1658" s="8">
        <f t="array" aca="1" ref="B1658" ca="1">IF(A1658&gt;$B$9,"",IF(SUM(--(TRANSPOSE(LARGE(OFFSET($B1657,,B$17,,$B$7-B$17),ROW(INDIRECT("a1:a"&amp;$B$7-B$17))))=OFFSET($B1657,,B$17,,$B$7-B$17)))=$B$7-B$17,OFFSET($B$12,,MATCH(B1657,$B$12:$H$12,FALSE)),B1657))</f>
        <v>4</v>
      </c>
      <c r="C1658" s="8">
        <f t="array" aca="1" ref="C1658" ca="1">IF(OR($A1658&gt;$B$9,C$17&gt;$B$7),"",CHOOSE(C$15,IF(K1658=99,
IF(SUM(--(TRANSPOSE(LARGE(OFFSET($B1657,,C$17,,$B$7-C$17),ROW(INDIRECT("a1:a"&amp;$B$7-C$17))))=OFFSET($B1657,,C$17,,$B$7-C$17)))=$B$7-C$17,MIN(IF(C1657&gt;=OFFSET($B1657,,B$17,,$B$7-B$17),"",OFFSET($B1657,,B$17,,$B$7-B$17))),C1657),
SMALL(IF((SMALL(OFFSET($B1657,,K1658-1,,$B$7-K1658+1),ROW(INDIRECT("a1:a"&amp;$B$7-K1658+1)))=OFFSET($B1658,,K1658-1))*(MATCH(OFFSET($B1658,,K1658-1),SMALL(OFFSET($B1657,,K1658-1,,$B$7-K1658+1),ROW(INDIRECT("a1:a"&amp;$B$7-K1658+1))),0)=ROW(INDIRECT("a1:a"&amp;$B$7-K1658+1))),"",SMALL(OFFSET($B1657,,K1658-1,,$B$7-K1658+1),ROW(INDIRECT("a1:a"&amp;$B$7-K1658+1)))),C$17-K1658)),
SMALL(IF((SMALL(OFFSET($B1657,,K1658-1,,$B$7-K1658+1),ROW(INDIRECT("a1:a"&amp;$B$7-K1658+1)))=OFFSET($B1658,,K1658-1))*(MATCH(OFFSET($B1658,,K1658-1),SMALL(OFFSET($B1657,,K1658-1,,$B$7-K1658+1),ROW(INDIRECT("a1:a"&amp;$B$7-K1658+1))),0)=ROW(INDIRECT("a1:a"&amp;$B$7-K1658+1))),"",SMALL(OFFSET($B1657,,K1658-1,,$B$7-K1658+1),ROW(INDIRECT("a1:a"&amp;$B$7-K1658+1)))),C$17-K1658)))</f>
        <v>3</v>
      </c>
      <c r="D1658" s="8">
        <f t="array" aca="1" ref="D1658" ca="1">IF(OR($A1658&gt;$B$9,D$17&gt;$B$7),"",CHOOSE(D$15,IF(L1658=99,
IF(SUM(--(TRANSPOSE(LARGE(OFFSET($B1657,,D$17,,$B$7-D$17),ROW(INDIRECT("a1:a"&amp;$B$7-D$17))))=OFFSET($B1657,,D$17,,$B$7-D$17)))=$B$7-D$17,MIN(IF(D1657&gt;=OFFSET($B1657,,C$17,,$B$7-C$17),"",OFFSET($B1657,,C$17,,$B$7-C$17))),D1657),
SMALL(IF((SMALL(OFFSET($B1657,,L1658-1,,$B$7-L1658+1),ROW(INDIRECT("a1:a"&amp;$B$7-L1658+1)))=OFFSET($B1658,,L1658-1))*(MATCH(OFFSET($B1658,,L1658-1),SMALL(OFFSET($B1657,,L1658-1,,$B$7-L1658+1),ROW(INDIRECT("a1:a"&amp;$B$7-L1658+1))),0)=ROW(INDIRECT("a1:a"&amp;$B$7-L1658+1))),"",SMALL(OFFSET($B1657,,L1658-1,,$B$7-L1658+1),ROW(INDIRECT("a1:a"&amp;$B$7-L1658+1)))),D$17-L1658)),
SMALL(IF((SMALL(OFFSET($B1657,,L1658-1,,$B$7-L1658+1),ROW(INDIRECT("a1:a"&amp;$B$7-L1658+1)))=OFFSET($B1658,,L1658-1))*(MATCH(OFFSET($B1658,,L1658-1),SMALL(OFFSET($B1657,,L1658-1,,$B$7-L1658+1),ROW(INDIRECT("a1:a"&amp;$B$7-L1658+1))),0)=ROW(INDIRECT("a1:a"&amp;$B$7-L1658+1))),"",SMALL(OFFSET($B1657,,L1658-1,,$B$7-L1658+1),ROW(INDIRECT("a1:a"&amp;$B$7-L1658+1)))),D$17-L1658)))</f>
        <v>1</v>
      </c>
      <c r="E1658" s="8">
        <f t="array" aca="1" ref="E1658" ca="1">IF(OR($A1658&gt;$B$9,E$17&gt;$B$7),"",CHOOSE(E$15,IF(M1658=99,
IF(SUM(--(TRANSPOSE(LARGE(OFFSET($B1657,,E$17,,$B$7-E$17),ROW(INDIRECT("a1:a"&amp;$B$7-E$17))))=OFFSET($B1657,,E$17,,$B$7-E$17)))=$B$7-E$17,MIN(IF(E1657&gt;=OFFSET($B1657,,D$17,,$B$7-D$17),"",OFFSET($B1657,,D$17,,$B$7-D$17))),E1657),
SMALL(IF((SMALL(OFFSET($B1657,,M1658-1,,$B$7-M1658+1),ROW(INDIRECT("a1:a"&amp;$B$7-M1658+1)))=OFFSET($B1658,,M1658-1))*(MATCH(OFFSET($B1658,,M1658-1),SMALL(OFFSET($B1657,,M1658-1,,$B$7-M1658+1),ROW(INDIRECT("a1:a"&amp;$B$7-M1658+1))),0)=ROW(INDIRECT("a1:a"&amp;$B$7-M1658+1))),"",SMALL(OFFSET($B1657,,M1658-1,,$B$7-M1658+1),ROW(INDIRECT("a1:a"&amp;$B$7-M1658+1)))),E$17-M1658)),
SMALL(IF((SMALL(OFFSET($B1657,,M1658-1,,$B$7-M1658+1),ROW(INDIRECT("a1:a"&amp;$B$7-M1658+1)))=OFFSET($B1658,,M1658-1))*(MATCH(OFFSET($B1658,,M1658-1),SMALL(OFFSET($B1657,,M1658-1,,$B$7-M1658+1),ROW(INDIRECT("a1:a"&amp;$B$7-M1658+1))),0)=ROW(INDIRECT("a1:a"&amp;$B$7-M1658+1))),"",SMALL(OFFSET($B1657,,M1658-1,,$B$7-M1658+1),ROW(INDIRECT("a1:a"&amp;$B$7-M1658+1)))),E$17-M1658)))</f>
        <v>2</v>
      </c>
      <c r="F1658" s="8">
        <f t="array" aca="1" ref="F1658" ca="1">IF(OR($A1658&gt;$B$9,F$17&gt;$B$7),"",CHOOSE(F$15,IF(N1658=99,
IF(SUM(--(TRANSPOSE(LARGE(OFFSET($B1657,,F$17,,$B$7-F$17),ROW(INDIRECT("a1:a"&amp;$B$7-F$17))))=OFFSET($B1657,,F$17,,$B$7-F$17)))=$B$7-F$17,MIN(IF(F1657&gt;=OFFSET($B1657,,E$17,,$B$7-E$17),"",OFFSET($B1657,,E$17,,$B$7-E$17))),F1657),
SMALL(IF((SMALL(OFFSET($B1657,,N1658-1,,$B$7-N1658+1),ROW(INDIRECT("a1:a"&amp;$B$7-N1658+1)))=OFFSET($B1658,,N1658-1))*(MATCH(OFFSET($B1658,,N1658-1),SMALL(OFFSET($B1657,,N1658-1,,$B$7-N1658+1),ROW(INDIRECT("a1:a"&amp;$B$7-N1658+1))),0)=ROW(INDIRECT("a1:a"&amp;$B$7-N1658+1))),"",SMALL(OFFSET($B1657,,N1658-1,,$B$7-N1658+1),ROW(INDIRECT("a1:a"&amp;$B$7-N1658+1)))),F$17-N1658)),
SMALL(IF((SMALL(OFFSET($B1657,,N1658-1,,$B$7-N1658+1),ROW(INDIRECT("a1:a"&amp;$B$7-N1658+1)))=OFFSET($B1658,,N1658-1))*(MATCH(OFFSET($B1658,,N1658-1),SMALL(OFFSET($B1657,,N1658-1,,$B$7-N1658+1),ROW(INDIRECT("a1:a"&amp;$B$7-N1658+1))),0)=ROW(INDIRECT("a1:a"&amp;$B$7-N1658+1))),"",SMALL(OFFSET($B1657,,N1658-1,,$B$7-N1658+1),ROW(INDIRECT("a1:a"&amp;$B$7-N1658+1)))),F$17-N1658)))</f>
        <v>2</v>
      </c>
      <c r="G1658" s="8">
        <f t="array" aca="1" ref="G1658" ca="1">IF(OR($A1658&gt;$B$9,G$17&gt;$B$7),"",CHOOSE(G$15,IF(O1658=99,
IF(SUM(--(TRANSPOSE(LARGE(OFFSET($B1657,,G$17,,$B$7-G$17),ROW(INDIRECT("a1:a"&amp;$B$7-G$17))))=OFFSET($B1657,,G$17,,$B$7-G$17)))=$B$7-G$17,MIN(IF(G1657&gt;=OFFSET($B1657,,F$17,,$B$7-F$17),"",OFFSET($B1657,,F$17,,$B$7-F$17))),G1657),
SMALL(IF((SMALL(OFFSET($B1657,,O1658-1,,$B$7-O1658+1),ROW(INDIRECT("a1:a"&amp;$B$7-O1658+1)))=OFFSET($B1658,,O1658-1))*(MATCH(OFFSET($B1658,,O1658-1),SMALL(OFFSET($B1657,,O1658-1,,$B$7-O1658+1),ROW(INDIRECT("a1:a"&amp;$B$7-O1658+1))),0)=ROW(INDIRECT("a1:a"&amp;$B$7-O1658+1))),"",SMALL(OFFSET($B1657,,O1658-1,,$B$7-O1658+1),ROW(INDIRECT("a1:a"&amp;$B$7-O1658+1)))),G$17-O1658)),
SMALL(IF((SMALL(OFFSET($B1657,,O1658-1,,$B$7-O1658+1),ROW(INDIRECT("a1:a"&amp;$B$7-O1658+1)))=OFFSET($B1658,,O1658-1))*(MATCH(OFFSET($B1658,,O1658-1),SMALL(OFFSET($B1657,,O1658-1,,$B$7-O1658+1),ROW(INDIRECT("a1:a"&amp;$B$7-O1658+1))),0)=ROW(INDIRECT("a1:a"&amp;$B$7-O1658+1))),"",SMALL(OFFSET($B1657,,O1658-1,,$B$7-O1658+1),ROW(INDIRECT("a1:a"&amp;$B$7-O1658+1)))),G$17-O1658)))</f>
        <v>3</v>
      </c>
      <c r="H1658" s="8">
        <f t="array" aca="1" ref="H1658" ca="1">IF(OR($A1658&gt;$B$9,H$17&gt;$B$7),"",CHOOSE(H$15,IF(P1658=99,
IF(SUM(--(TRANSPOSE(LARGE(OFFSET($B1657,,H$17,,$B$7-H$17),ROW(INDIRECT("a1:a"&amp;$B$7-H$17))))=OFFSET($B1657,,H$17,,$B$7-H$17)))=$B$7-H$17,MIN(IF(H1657&gt;=OFFSET($B1657,,G$17,,$B$7-G$17),"",OFFSET($B1657,,G$17,,$B$7-G$17))),H1657),
SMALL(IF((SMALL(OFFSET($B1657,,P1658-1,,$B$7-P1658+1),ROW(INDIRECT("a1:a"&amp;$B$7-P1658+1)))=OFFSET($B1658,,P1658-1))*(MATCH(OFFSET($B1658,,P1658-1),SMALL(OFFSET($B1657,,P1658-1,,$B$7-P1658+1),ROW(INDIRECT("a1:a"&amp;$B$7-P1658+1))),0)=ROW(INDIRECT("a1:a"&amp;$B$7-P1658+1))),"",SMALL(OFFSET($B1657,,P1658-1,,$B$7-P1658+1),ROW(INDIRECT("a1:a"&amp;$B$7-P1658+1)))),H$17-P1658)),
SMALL(IF((SMALL(OFFSET($B1657,,P1658-1,,$B$7-P1658+1),ROW(INDIRECT("a1:a"&amp;$B$7-P1658+1)))=OFFSET($B1658,,P1658-1))*(MATCH(OFFSET($B1658,,P1658-1),SMALL(OFFSET($B1657,,P1658-1,,$B$7-P1658+1),ROW(INDIRECT("a1:a"&amp;$B$7-P1658+1))),0)=ROW(INDIRECT("a1:a"&amp;$B$7-P1658+1))),"",SMALL(OFFSET($B1657,,P1658-1,,$B$7-P1658+1),ROW(INDIRECT("a1:a"&amp;$B$7-P1658+1)))),H$17-P1658)))</f>
        <v>1</v>
      </c>
      <c r="I1658" s="44">
        <f t="array" aca="1" ref="I1658" ca="1">IF(OR($A1658&gt;$B$9,I$17&gt;$B$7),"",CHOOSE(I$15,IF(Q1658=99,
IF(SUM(--(TRANSPOSE(LARGE(OFFSET($B1657,,I$17,,$B$7-I$17),ROW(INDIRECT("a1:a"&amp;$B$7-I$17))))=OFFSET($B1657,,I$17,,$B$7-I$17)))=$B$7-I$17,MIN(IF(I1657&gt;=OFFSET($B1657,,H$17,,$B$7-H$17),"",OFFSET($B1657,,H$17,,$B$7-H$17))),I1657),
SMALL(IF((SMALL(OFFSET($B1657,,Q1658-1,,$B$7-Q1658+1),ROW(INDIRECT("a1:a"&amp;$B$7-Q1658+1)))=OFFSET($B1658,,Q1658-1))*(MATCH(OFFSET($B1658,,Q1658-1),SMALL(OFFSET($B1657,,Q1658-1,,$B$7-Q1658+1),ROW(INDIRECT("a1:a"&amp;$B$7-Q1658+1))),0)=ROW(INDIRECT("a1:a"&amp;$B$7-Q1658+1))),"",SMALL(OFFSET($B1657,,Q1658-1,,$B$7-Q1658+1),ROW(INDIRECT("a1:a"&amp;$B$7-Q1658+1)))),I$17-Q1658)),
SMALL(IF((SMALL(OFFSET($B1657,,Q1658-1,,$B$7-Q1658+1),ROW(INDIRECT("a1:a"&amp;$B$7-Q1658+1)))=OFFSET($B1658,,Q1658-1))*(MATCH(OFFSET($B1658,,Q1658-1),SMALL(OFFSET($B1657,,Q1658-1,,$B$7-Q1658+1),ROW(INDIRECT("a1:a"&amp;$B$7-Q1658+1))),0)=ROW(INDIRECT("a1:a"&amp;$B$7-Q1658+1))),"",SMALL(OFFSET($B1657,,Q1658-1,,$B$7-Q1658+1),ROW(INDIRECT("a1:a"&amp;$B$7-Q1658+1)))),I$17-Q1658)))</f>
        <v>1</v>
      </c>
      <c r="J1658" s="13"/>
      <c r="K1658" s="26">
        <f t="array" aca="1" ref="K1658" ca="1">MIN(IF($B1658:B1658&gt;$B1657:B1657,COLUMN($B$18:B1657)-COLUMN($B$18)+1,99))</f>
        <v>99</v>
      </c>
      <c r="L1658" s="26">
        <f t="array" aca="1" ref="L1658" ca="1">MIN(IF($B1658:C1658&gt;$B1657:C1657,COLUMN($B$18:C1657)-COLUMN($B$18)+1,99))</f>
        <v>99</v>
      </c>
      <c r="M1658" s="26">
        <f t="array" aca="1" ref="M1658" ca="1">MIN(IF($B1658:D1658&gt;$B1657:D1657,COLUMN($B$18:D1657)-COLUMN($B$18)+1,99))</f>
        <v>99</v>
      </c>
      <c r="N1658" s="26">
        <f t="array" aca="1" ref="N1658" ca="1">MIN(IF($B1658:E1658&gt;$B1657:E1657,COLUMN($B$18:E1657)-COLUMN($B$18)+1,99))</f>
        <v>99</v>
      </c>
      <c r="O1658" s="26">
        <f t="array" aca="1" ref="O1658" ca="1">MIN(IF($B1658:F1658&gt;$B1657:F1657,COLUMN($B$18:F1657)-COLUMN($B$18)+1,99))</f>
        <v>99</v>
      </c>
      <c r="P1658" s="26">
        <f t="array" aca="1" ref="P1658" ca="1">MIN(IF($B1658:G1658&gt;$B1657:G1657,COLUMN($B$18:G1657)-COLUMN($B$18)+1,99))</f>
        <v>6</v>
      </c>
      <c r="Q1658" s="48">
        <f t="array" aca="1" ref="Q1658" ca="1">MIN(IF($B1658:H1658&gt;$B1657:H1657,COLUMN($B$18:H1657)-COLUMN($B$18)+1,99))</f>
        <v>6</v>
      </c>
    </row>
    <row r="1659" spans="1:17" x14ac:dyDescent="0.25">
      <c r="A1659" s="10">
        <v>1642</v>
      </c>
      <c r="B1659" s="8">
        <f t="array" aca="1" ref="B1659" ca="1">IF(A1659&gt;$B$9,"",IF(SUM(--(TRANSPOSE(LARGE(OFFSET($B1658,,B$17,,$B$7-B$17),ROW(INDIRECT("a1:a"&amp;$B$7-B$17))))=OFFSET($B1658,,B$17,,$B$7-B$17)))=$B$7-B$17,OFFSET($B$12,,MATCH(B1658,$B$12:$H$12,FALSE)),B1658))</f>
        <v>4</v>
      </c>
      <c r="C1659" s="8">
        <f t="array" aca="1" ref="C1659" ca="1">IF(OR($A1659&gt;$B$9,C$17&gt;$B$7),"",CHOOSE(C$15,IF(K1659=99,
IF(SUM(--(TRANSPOSE(LARGE(OFFSET($B1658,,C$17,,$B$7-C$17),ROW(INDIRECT("a1:a"&amp;$B$7-C$17))))=OFFSET($B1658,,C$17,,$B$7-C$17)))=$B$7-C$17,MIN(IF(C1658&gt;=OFFSET($B1658,,B$17,,$B$7-B$17),"",OFFSET($B1658,,B$17,,$B$7-B$17))),C1658),
SMALL(IF((SMALL(OFFSET($B1658,,K1659-1,,$B$7-K1659+1),ROW(INDIRECT("a1:a"&amp;$B$7-K1659+1)))=OFFSET($B1659,,K1659-1))*(MATCH(OFFSET($B1659,,K1659-1),SMALL(OFFSET($B1658,,K1659-1,,$B$7-K1659+1),ROW(INDIRECT("a1:a"&amp;$B$7-K1659+1))),0)=ROW(INDIRECT("a1:a"&amp;$B$7-K1659+1))),"",SMALL(OFFSET($B1658,,K1659-1,,$B$7-K1659+1),ROW(INDIRECT("a1:a"&amp;$B$7-K1659+1)))),C$17-K1659)),
SMALL(IF((SMALL(OFFSET($B1658,,K1659-1,,$B$7-K1659+1),ROW(INDIRECT("a1:a"&amp;$B$7-K1659+1)))=OFFSET($B1659,,K1659-1))*(MATCH(OFFSET($B1659,,K1659-1),SMALL(OFFSET($B1658,,K1659-1,,$B$7-K1659+1),ROW(INDIRECT("a1:a"&amp;$B$7-K1659+1))),0)=ROW(INDIRECT("a1:a"&amp;$B$7-K1659+1))),"",SMALL(OFFSET($B1658,,K1659-1,,$B$7-K1659+1),ROW(INDIRECT("a1:a"&amp;$B$7-K1659+1)))),C$17-K1659)))</f>
        <v>3</v>
      </c>
      <c r="D1659" s="8">
        <f t="array" aca="1" ref="D1659" ca="1">IF(OR($A1659&gt;$B$9,D$17&gt;$B$7),"",CHOOSE(D$15,IF(L1659=99,
IF(SUM(--(TRANSPOSE(LARGE(OFFSET($B1658,,D$17,,$B$7-D$17),ROW(INDIRECT("a1:a"&amp;$B$7-D$17))))=OFFSET($B1658,,D$17,,$B$7-D$17)))=$B$7-D$17,MIN(IF(D1658&gt;=OFFSET($B1658,,C$17,,$B$7-C$17),"",OFFSET($B1658,,C$17,,$B$7-C$17))),D1658),
SMALL(IF((SMALL(OFFSET($B1658,,L1659-1,,$B$7-L1659+1),ROW(INDIRECT("a1:a"&amp;$B$7-L1659+1)))=OFFSET($B1659,,L1659-1))*(MATCH(OFFSET($B1659,,L1659-1),SMALL(OFFSET($B1658,,L1659-1,,$B$7-L1659+1),ROW(INDIRECT("a1:a"&amp;$B$7-L1659+1))),0)=ROW(INDIRECT("a1:a"&amp;$B$7-L1659+1))),"",SMALL(OFFSET($B1658,,L1659-1,,$B$7-L1659+1),ROW(INDIRECT("a1:a"&amp;$B$7-L1659+1)))),D$17-L1659)),
SMALL(IF((SMALL(OFFSET($B1658,,L1659-1,,$B$7-L1659+1),ROW(INDIRECT("a1:a"&amp;$B$7-L1659+1)))=OFFSET($B1659,,L1659-1))*(MATCH(OFFSET($B1659,,L1659-1),SMALL(OFFSET($B1658,,L1659-1,,$B$7-L1659+1),ROW(INDIRECT("a1:a"&amp;$B$7-L1659+1))),0)=ROW(INDIRECT("a1:a"&amp;$B$7-L1659+1))),"",SMALL(OFFSET($B1658,,L1659-1,,$B$7-L1659+1),ROW(INDIRECT("a1:a"&amp;$B$7-L1659+1)))),D$17-L1659)))</f>
        <v>1</v>
      </c>
      <c r="E1659" s="8">
        <f t="array" aca="1" ref="E1659" ca="1">IF(OR($A1659&gt;$B$9,E$17&gt;$B$7),"",CHOOSE(E$15,IF(M1659=99,
IF(SUM(--(TRANSPOSE(LARGE(OFFSET($B1658,,E$17,,$B$7-E$17),ROW(INDIRECT("a1:a"&amp;$B$7-E$17))))=OFFSET($B1658,,E$17,,$B$7-E$17)))=$B$7-E$17,MIN(IF(E1658&gt;=OFFSET($B1658,,D$17,,$B$7-D$17),"",OFFSET($B1658,,D$17,,$B$7-D$17))),E1658),
SMALL(IF((SMALL(OFFSET($B1658,,M1659-1,,$B$7-M1659+1),ROW(INDIRECT("a1:a"&amp;$B$7-M1659+1)))=OFFSET($B1659,,M1659-1))*(MATCH(OFFSET($B1659,,M1659-1),SMALL(OFFSET($B1658,,M1659-1,,$B$7-M1659+1),ROW(INDIRECT("a1:a"&amp;$B$7-M1659+1))),0)=ROW(INDIRECT("a1:a"&amp;$B$7-M1659+1))),"",SMALL(OFFSET($B1658,,M1659-1,,$B$7-M1659+1),ROW(INDIRECT("a1:a"&amp;$B$7-M1659+1)))),E$17-M1659)),
SMALL(IF((SMALL(OFFSET($B1658,,M1659-1,,$B$7-M1659+1),ROW(INDIRECT("a1:a"&amp;$B$7-M1659+1)))=OFFSET($B1659,,M1659-1))*(MATCH(OFFSET($B1659,,M1659-1),SMALL(OFFSET($B1658,,M1659-1,,$B$7-M1659+1),ROW(INDIRECT("a1:a"&amp;$B$7-M1659+1))),0)=ROW(INDIRECT("a1:a"&amp;$B$7-M1659+1))),"",SMALL(OFFSET($B1658,,M1659-1,,$B$7-M1659+1),ROW(INDIRECT("a1:a"&amp;$B$7-M1659+1)))),E$17-M1659)))</f>
        <v>2</v>
      </c>
      <c r="F1659" s="8">
        <f t="array" aca="1" ref="F1659" ca="1">IF(OR($A1659&gt;$B$9,F$17&gt;$B$7),"",CHOOSE(F$15,IF(N1659=99,
IF(SUM(--(TRANSPOSE(LARGE(OFFSET($B1658,,F$17,,$B$7-F$17),ROW(INDIRECT("a1:a"&amp;$B$7-F$17))))=OFFSET($B1658,,F$17,,$B$7-F$17)))=$B$7-F$17,MIN(IF(F1658&gt;=OFFSET($B1658,,E$17,,$B$7-E$17),"",OFFSET($B1658,,E$17,,$B$7-E$17))),F1658),
SMALL(IF((SMALL(OFFSET($B1658,,N1659-1,,$B$7-N1659+1),ROW(INDIRECT("a1:a"&amp;$B$7-N1659+1)))=OFFSET($B1659,,N1659-1))*(MATCH(OFFSET($B1659,,N1659-1),SMALL(OFFSET($B1658,,N1659-1,,$B$7-N1659+1),ROW(INDIRECT("a1:a"&amp;$B$7-N1659+1))),0)=ROW(INDIRECT("a1:a"&amp;$B$7-N1659+1))),"",SMALL(OFFSET($B1658,,N1659-1,,$B$7-N1659+1),ROW(INDIRECT("a1:a"&amp;$B$7-N1659+1)))),F$17-N1659)),
SMALL(IF((SMALL(OFFSET($B1658,,N1659-1,,$B$7-N1659+1),ROW(INDIRECT("a1:a"&amp;$B$7-N1659+1)))=OFFSET($B1659,,N1659-1))*(MATCH(OFFSET($B1659,,N1659-1),SMALL(OFFSET($B1658,,N1659-1,,$B$7-N1659+1),ROW(INDIRECT("a1:a"&amp;$B$7-N1659+1))),0)=ROW(INDIRECT("a1:a"&amp;$B$7-N1659+1))),"",SMALL(OFFSET($B1658,,N1659-1,,$B$7-N1659+1),ROW(INDIRECT("a1:a"&amp;$B$7-N1659+1)))),F$17-N1659)))</f>
        <v>3</v>
      </c>
      <c r="G1659" s="8">
        <f t="array" aca="1" ref="G1659" ca="1">IF(OR($A1659&gt;$B$9,G$17&gt;$B$7),"",CHOOSE(G$15,IF(O1659=99,
IF(SUM(--(TRANSPOSE(LARGE(OFFSET($B1658,,G$17,,$B$7-G$17),ROW(INDIRECT("a1:a"&amp;$B$7-G$17))))=OFFSET($B1658,,G$17,,$B$7-G$17)))=$B$7-G$17,MIN(IF(G1658&gt;=OFFSET($B1658,,F$17,,$B$7-F$17),"",OFFSET($B1658,,F$17,,$B$7-F$17))),G1658),
SMALL(IF((SMALL(OFFSET($B1658,,O1659-1,,$B$7-O1659+1),ROW(INDIRECT("a1:a"&amp;$B$7-O1659+1)))=OFFSET($B1659,,O1659-1))*(MATCH(OFFSET($B1659,,O1659-1),SMALL(OFFSET($B1658,,O1659-1,,$B$7-O1659+1),ROW(INDIRECT("a1:a"&amp;$B$7-O1659+1))),0)=ROW(INDIRECT("a1:a"&amp;$B$7-O1659+1))),"",SMALL(OFFSET($B1658,,O1659-1,,$B$7-O1659+1),ROW(INDIRECT("a1:a"&amp;$B$7-O1659+1)))),G$17-O1659)),
SMALL(IF((SMALL(OFFSET($B1658,,O1659-1,,$B$7-O1659+1),ROW(INDIRECT("a1:a"&amp;$B$7-O1659+1)))=OFFSET($B1659,,O1659-1))*(MATCH(OFFSET($B1659,,O1659-1),SMALL(OFFSET($B1658,,O1659-1,,$B$7-O1659+1),ROW(INDIRECT("a1:a"&amp;$B$7-O1659+1))),0)=ROW(INDIRECT("a1:a"&amp;$B$7-O1659+1))),"",SMALL(OFFSET($B1658,,O1659-1,,$B$7-O1659+1),ROW(INDIRECT("a1:a"&amp;$B$7-O1659+1)))),G$17-O1659)))</f>
        <v>1</v>
      </c>
      <c r="H1659" s="8">
        <f t="array" aca="1" ref="H1659" ca="1">IF(OR($A1659&gt;$B$9,H$17&gt;$B$7),"",CHOOSE(H$15,IF(P1659=99,
IF(SUM(--(TRANSPOSE(LARGE(OFFSET($B1658,,H$17,,$B$7-H$17),ROW(INDIRECT("a1:a"&amp;$B$7-H$17))))=OFFSET($B1658,,H$17,,$B$7-H$17)))=$B$7-H$17,MIN(IF(H1658&gt;=OFFSET($B1658,,G$17,,$B$7-G$17),"",OFFSET($B1658,,G$17,,$B$7-G$17))),H1658),
SMALL(IF((SMALL(OFFSET($B1658,,P1659-1,,$B$7-P1659+1),ROW(INDIRECT("a1:a"&amp;$B$7-P1659+1)))=OFFSET($B1659,,P1659-1))*(MATCH(OFFSET($B1659,,P1659-1),SMALL(OFFSET($B1658,,P1659-1,,$B$7-P1659+1),ROW(INDIRECT("a1:a"&amp;$B$7-P1659+1))),0)=ROW(INDIRECT("a1:a"&amp;$B$7-P1659+1))),"",SMALL(OFFSET($B1658,,P1659-1,,$B$7-P1659+1),ROW(INDIRECT("a1:a"&amp;$B$7-P1659+1)))),H$17-P1659)),
SMALL(IF((SMALL(OFFSET($B1658,,P1659-1,,$B$7-P1659+1),ROW(INDIRECT("a1:a"&amp;$B$7-P1659+1)))=OFFSET($B1659,,P1659-1))*(MATCH(OFFSET($B1659,,P1659-1),SMALL(OFFSET($B1658,,P1659-1,,$B$7-P1659+1),ROW(INDIRECT("a1:a"&amp;$B$7-P1659+1))),0)=ROW(INDIRECT("a1:a"&amp;$B$7-P1659+1))),"",SMALL(OFFSET($B1658,,P1659-1,,$B$7-P1659+1),ROW(INDIRECT("a1:a"&amp;$B$7-P1659+1)))),H$17-P1659)))</f>
        <v>1</v>
      </c>
      <c r="I1659" s="44">
        <f t="array" aca="1" ref="I1659" ca="1">IF(OR($A1659&gt;$B$9,I$17&gt;$B$7),"",CHOOSE(I$15,IF(Q1659=99,
IF(SUM(--(TRANSPOSE(LARGE(OFFSET($B1658,,I$17,,$B$7-I$17),ROW(INDIRECT("a1:a"&amp;$B$7-I$17))))=OFFSET($B1658,,I$17,,$B$7-I$17)))=$B$7-I$17,MIN(IF(I1658&gt;=OFFSET($B1658,,H$17,,$B$7-H$17),"",OFFSET($B1658,,H$17,,$B$7-H$17))),I1658),
SMALL(IF((SMALL(OFFSET($B1658,,Q1659-1,,$B$7-Q1659+1),ROW(INDIRECT("a1:a"&amp;$B$7-Q1659+1)))=OFFSET($B1659,,Q1659-1))*(MATCH(OFFSET($B1659,,Q1659-1),SMALL(OFFSET($B1658,,Q1659-1,,$B$7-Q1659+1),ROW(INDIRECT("a1:a"&amp;$B$7-Q1659+1))),0)=ROW(INDIRECT("a1:a"&amp;$B$7-Q1659+1))),"",SMALL(OFFSET($B1658,,Q1659-1,,$B$7-Q1659+1),ROW(INDIRECT("a1:a"&amp;$B$7-Q1659+1)))),I$17-Q1659)),
SMALL(IF((SMALL(OFFSET($B1658,,Q1659-1,,$B$7-Q1659+1),ROW(INDIRECT("a1:a"&amp;$B$7-Q1659+1)))=OFFSET($B1659,,Q1659-1))*(MATCH(OFFSET($B1659,,Q1659-1),SMALL(OFFSET($B1658,,Q1659-1,,$B$7-Q1659+1),ROW(INDIRECT("a1:a"&amp;$B$7-Q1659+1))),0)=ROW(INDIRECT("a1:a"&amp;$B$7-Q1659+1))),"",SMALL(OFFSET($B1658,,Q1659-1,,$B$7-Q1659+1),ROW(INDIRECT("a1:a"&amp;$B$7-Q1659+1)))),I$17-Q1659)))</f>
        <v>2</v>
      </c>
      <c r="J1659" s="13"/>
      <c r="K1659" s="26">
        <f t="array" aca="1" ref="K1659" ca="1">MIN(IF($B1659:B1659&gt;$B1658:B1658,COLUMN($B$18:B1658)-COLUMN($B$18)+1,99))</f>
        <v>99</v>
      </c>
      <c r="L1659" s="26">
        <f t="array" aca="1" ref="L1659" ca="1">MIN(IF($B1659:C1659&gt;$B1658:C1658,COLUMN($B$18:C1658)-COLUMN($B$18)+1,99))</f>
        <v>99</v>
      </c>
      <c r="M1659" s="26">
        <f t="array" aca="1" ref="M1659" ca="1">MIN(IF($B1659:D1659&gt;$B1658:D1658,COLUMN($B$18:D1658)-COLUMN($B$18)+1,99))</f>
        <v>99</v>
      </c>
      <c r="N1659" s="26">
        <f t="array" aca="1" ref="N1659" ca="1">MIN(IF($B1659:E1659&gt;$B1658:E1658,COLUMN($B$18:E1658)-COLUMN($B$18)+1,99))</f>
        <v>99</v>
      </c>
      <c r="O1659" s="26">
        <f t="array" aca="1" ref="O1659" ca="1">MIN(IF($B1659:F1659&gt;$B1658:F1658,COLUMN($B$18:F1658)-COLUMN($B$18)+1,99))</f>
        <v>5</v>
      </c>
      <c r="P1659" s="26">
        <f t="array" aca="1" ref="P1659" ca="1">MIN(IF($B1659:G1659&gt;$B1658:G1658,COLUMN($B$18:G1658)-COLUMN($B$18)+1,99))</f>
        <v>5</v>
      </c>
      <c r="Q1659" s="48">
        <f t="array" aca="1" ref="Q1659" ca="1">MIN(IF($B1659:H1659&gt;$B1658:H1658,COLUMN($B$18:H1658)-COLUMN($B$18)+1,99))</f>
        <v>5</v>
      </c>
    </row>
    <row r="1660" spans="1:17" x14ac:dyDescent="0.25">
      <c r="A1660" s="10">
        <v>1643</v>
      </c>
      <c r="B1660" s="8">
        <f t="array" aca="1" ref="B1660" ca="1">IF(A1660&gt;$B$9,"",IF(SUM(--(TRANSPOSE(LARGE(OFFSET($B1659,,B$17,,$B$7-B$17),ROW(INDIRECT("a1:a"&amp;$B$7-B$17))))=OFFSET($B1659,,B$17,,$B$7-B$17)))=$B$7-B$17,OFFSET($B$12,,MATCH(B1659,$B$12:$H$12,FALSE)),B1659))</f>
        <v>4</v>
      </c>
      <c r="C1660" s="8">
        <f t="array" aca="1" ref="C1660" ca="1">IF(OR($A1660&gt;$B$9,C$17&gt;$B$7),"",CHOOSE(C$15,IF(K1660=99,
IF(SUM(--(TRANSPOSE(LARGE(OFFSET($B1659,,C$17,,$B$7-C$17),ROW(INDIRECT("a1:a"&amp;$B$7-C$17))))=OFFSET($B1659,,C$17,,$B$7-C$17)))=$B$7-C$17,MIN(IF(C1659&gt;=OFFSET($B1659,,B$17,,$B$7-B$17),"",OFFSET($B1659,,B$17,,$B$7-B$17))),C1659),
SMALL(IF((SMALL(OFFSET($B1659,,K1660-1,,$B$7-K1660+1),ROW(INDIRECT("a1:a"&amp;$B$7-K1660+1)))=OFFSET($B1660,,K1660-1))*(MATCH(OFFSET($B1660,,K1660-1),SMALL(OFFSET($B1659,,K1660-1,,$B$7-K1660+1),ROW(INDIRECT("a1:a"&amp;$B$7-K1660+1))),0)=ROW(INDIRECT("a1:a"&amp;$B$7-K1660+1))),"",SMALL(OFFSET($B1659,,K1660-1,,$B$7-K1660+1),ROW(INDIRECT("a1:a"&amp;$B$7-K1660+1)))),C$17-K1660)),
SMALL(IF((SMALL(OFFSET($B1659,,K1660-1,,$B$7-K1660+1),ROW(INDIRECT("a1:a"&amp;$B$7-K1660+1)))=OFFSET($B1660,,K1660-1))*(MATCH(OFFSET($B1660,,K1660-1),SMALL(OFFSET($B1659,,K1660-1,,$B$7-K1660+1),ROW(INDIRECT("a1:a"&amp;$B$7-K1660+1))),0)=ROW(INDIRECT("a1:a"&amp;$B$7-K1660+1))),"",SMALL(OFFSET($B1659,,K1660-1,,$B$7-K1660+1),ROW(INDIRECT("a1:a"&amp;$B$7-K1660+1)))),C$17-K1660)))</f>
        <v>3</v>
      </c>
      <c r="D1660" s="8">
        <f t="array" aca="1" ref="D1660" ca="1">IF(OR($A1660&gt;$B$9,D$17&gt;$B$7),"",CHOOSE(D$15,IF(L1660=99,
IF(SUM(--(TRANSPOSE(LARGE(OFFSET($B1659,,D$17,,$B$7-D$17),ROW(INDIRECT("a1:a"&amp;$B$7-D$17))))=OFFSET($B1659,,D$17,,$B$7-D$17)))=$B$7-D$17,MIN(IF(D1659&gt;=OFFSET($B1659,,C$17,,$B$7-C$17),"",OFFSET($B1659,,C$17,,$B$7-C$17))),D1659),
SMALL(IF((SMALL(OFFSET($B1659,,L1660-1,,$B$7-L1660+1),ROW(INDIRECT("a1:a"&amp;$B$7-L1660+1)))=OFFSET($B1660,,L1660-1))*(MATCH(OFFSET($B1660,,L1660-1),SMALL(OFFSET($B1659,,L1660-1,,$B$7-L1660+1),ROW(INDIRECT("a1:a"&amp;$B$7-L1660+1))),0)=ROW(INDIRECT("a1:a"&amp;$B$7-L1660+1))),"",SMALL(OFFSET($B1659,,L1660-1,,$B$7-L1660+1),ROW(INDIRECT("a1:a"&amp;$B$7-L1660+1)))),D$17-L1660)),
SMALL(IF((SMALL(OFFSET($B1659,,L1660-1,,$B$7-L1660+1),ROW(INDIRECT("a1:a"&amp;$B$7-L1660+1)))=OFFSET($B1660,,L1660-1))*(MATCH(OFFSET($B1660,,L1660-1),SMALL(OFFSET($B1659,,L1660-1,,$B$7-L1660+1),ROW(INDIRECT("a1:a"&amp;$B$7-L1660+1))),0)=ROW(INDIRECT("a1:a"&amp;$B$7-L1660+1))),"",SMALL(OFFSET($B1659,,L1660-1,,$B$7-L1660+1),ROW(INDIRECT("a1:a"&amp;$B$7-L1660+1)))),D$17-L1660)))</f>
        <v>1</v>
      </c>
      <c r="E1660" s="8">
        <f t="array" aca="1" ref="E1660" ca="1">IF(OR($A1660&gt;$B$9,E$17&gt;$B$7),"",CHOOSE(E$15,IF(M1660=99,
IF(SUM(--(TRANSPOSE(LARGE(OFFSET($B1659,,E$17,,$B$7-E$17),ROW(INDIRECT("a1:a"&amp;$B$7-E$17))))=OFFSET($B1659,,E$17,,$B$7-E$17)))=$B$7-E$17,MIN(IF(E1659&gt;=OFFSET($B1659,,D$17,,$B$7-D$17),"",OFFSET($B1659,,D$17,,$B$7-D$17))),E1659),
SMALL(IF((SMALL(OFFSET($B1659,,M1660-1,,$B$7-M1660+1),ROW(INDIRECT("a1:a"&amp;$B$7-M1660+1)))=OFFSET($B1660,,M1660-1))*(MATCH(OFFSET($B1660,,M1660-1),SMALL(OFFSET($B1659,,M1660-1,,$B$7-M1660+1),ROW(INDIRECT("a1:a"&amp;$B$7-M1660+1))),0)=ROW(INDIRECT("a1:a"&amp;$B$7-M1660+1))),"",SMALL(OFFSET($B1659,,M1660-1,,$B$7-M1660+1),ROW(INDIRECT("a1:a"&amp;$B$7-M1660+1)))),E$17-M1660)),
SMALL(IF((SMALL(OFFSET($B1659,,M1660-1,,$B$7-M1660+1),ROW(INDIRECT("a1:a"&amp;$B$7-M1660+1)))=OFFSET($B1660,,M1660-1))*(MATCH(OFFSET($B1660,,M1660-1),SMALL(OFFSET($B1659,,M1660-1,,$B$7-M1660+1),ROW(INDIRECT("a1:a"&amp;$B$7-M1660+1))),0)=ROW(INDIRECT("a1:a"&amp;$B$7-M1660+1))),"",SMALL(OFFSET($B1659,,M1660-1,,$B$7-M1660+1),ROW(INDIRECT("a1:a"&amp;$B$7-M1660+1)))),E$17-M1660)))</f>
        <v>2</v>
      </c>
      <c r="F1660" s="8">
        <f t="array" aca="1" ref="F1660" ca="1">IF(OR($A1660&gt;$B$9,F$17&gt;$B$7),"",CHOOSE(F$15,IF(N1660=99,
IF(SUM(--(TRANSPOSE(LARGE(OFFSET($B1659,,F$17,,$B$7-F$17),ROW(INDIRECT("a1:a"&amp;$B$7-F$17))))=OFFSET($B1659,,F$17,,$B$7-F$17)))=$B$7-F$17,MIN(IF(F1659&gt;=OFFSET($B1659,,E$17,,$B$7-E$17),"",OFFSET($B1659,,E$17,,$B$7-E$17))),F1659),
SMALL(IF((SMALL(OFFSET($B1659,,N1660-1,,$B$7-N1660+1),ROW(INDIRECT("a1:a"&amp;$B$7-N1660+1)))=OFFSET($B1660,,N1660-1))*(MATCH(OFFSET($B1660,,N1660-1),SMALL(OFFSET($B1659,,N1660-1,,$B$7-N1660+1),ROW(INDIRECT("a1:a"&amp;$B$7-N1660+1))),0)=ROW(INDIRECT("a1:a"&amp;$B$7-N1660+1))),"",SMALL(OFFSET($B1659,,N1660-1,,$B$7-N1660+1),ROW(INDIRECT("a1:a"&amp;$B$7-N1660+1)))),F$17-N1660)),
SMALL(IF((SMALL(OFFSET($B1659,,N1660-1,,$B$7-N1660+1),ROW(INDIRECT("a1:a"&amp;$B$7-N1660+1)))=OFFSET($B1660,,N1660-1))*(MATCH(OFFSET($B1660,,N1660-1),SMALL(OFFSET($B1659,,N1660-1,,$B$7-N1660+1),ROW(INDIRECT("a1:a"&amp;$B$7-N1660+1))),0)=ROW(INDIRECT("a1:a"&amp;$B$7-N1660+1))),"",SMALL(OFFSET($B1659,,N1660-1,,$B$7-N1660+1),ROW(INDIRECT("a1:a"&amp;$B$7-N1660+1)))),F$17-N1660)))</f>
        <v>3</v>
      </c>
      <c r="G1660" s="8">
        <f t="array" aca="1" ref="G1660" ca="1">IF(OR($A1660&gt;$B$9,G$17&gt;$B$7),"",CHOOSE(G$15,IF(O1660=99,
IF(SUM(--(TRANSPOSE(LARGE(OFFSET($B1659,,G$17,,$B$7-G$17),ROW(INDIRECT("a1:a"&amp;$B$7-G$17))))=OFFSET($B1659,,G$17,,$B$7-G$17)))=$B$7-G$17,MIN(IF(G1659&gt;=OFFSET($B1659,,F$17,,$B$7-F$17),"",OFFSET($B1659,,F$17,,$B$7-F$17))),G1659),
SMALL(IF((SMALL(OFFSET($B1659,,O1660-1,,$B$7-O1660+1),ROW(INDIRECT("a1:a"&amp;$B$7-O1660+1)))=OFFSET($B1660,,O1660-1))*(MATCH(OFFSET($B1660,,O1660-1),SMALL(OFFSET($B1659,,O1660-1,,$B$7-O1660+1),ROW(INDIRECT("a1:a"&amp;$B$7-O1660+1))),0)=ROW(INDIRECT("a1:a"&amp;$B$7-O1660+1))),"",SMALL(OFFSET($B1659,,O1660-1,,$B$7-O1660+1),ROW(INDIRECT("a1:a"&amp;$B$7-O1660+1)))),G$17-O1660)),
SMALL(IF((SMALL(OFFSET($B1659,,O1660-1,,$B$7-O1660+1),ROW(INDIRECT("a1:a"&amp;$B$7-O1660+1)))=OFFSET($B1660,,O1660-1))*(MATCH(OFFSET($B1660,,O1660-1),SMALL(OFFSET($B1659,,O1660-1,,$B$7-O1660+1),ROW(INDIRECT("a1:a"&amp;$B$7-O1660+1))),0)=ROW(INDIRECT("a1:a"&amp;$B$7-O1660+1))),"",SMALL(OFFSET($B1659,,O1660-1,,$B$7-O1660+1),ROW(INDIRECT("a1:a"&amp;$B$7-O1660+1)))),G$17-O1660)))</f>
        <v>1</v>
      </c>
      <c r="H1660" s="8">
        <f t="array" aca="1" ref="H1660" ca="1">IF(OR($A1660&gt;$B$9,H$17&gt;$B$7),"",CHOOSE(H$15,IF(P1660=99,
IF(SUM(--(TRANSPOSE(LARGE(OFFSET($B1659,,H$17,,$B$7-H$17),ROW(INDIRECT("a1:a"&amp;$B$7-H$17))))=OFFSET($B1659,,H$17,,$B$7-H$17)))=$B$7-H$17,MIN(IF(H1659&gt;=OFFSET($B1659,,G$17,,$B$7-G$17),"",OFFSET($B1659,,G$17,,$B$7-G$17))),H1659),
SMALL(IF((SMALL(OFFSET($B1659,,P1660-1,,$B$7-P1660+1),ROW(INDIRECT("a1:a"&amp;$B$7-P1660+1)))=OFFSET($B1660,,P1660-1))*(MATCH(OFFSET($B1660,,P1660-1),SMALL(OFFSET($B1659,,P1660-1,,$B$7-P1660+1),ROW(INDIRECT("a1:a"&amp;$B$7-P1660+1))),0)=ROW(INDIRECT("a1:a"&amp;$B$7-P1660+1))),"",SMALL(OFFSET($B1659,,P1660-1,,$B$7-P1660+1),ROW(INDIRECT("a1:a"&amp;$B$7-P1660+1)))),H$17-P1660)),
SMALL(IF((SMALL(OFFSET($B1659,,P1660-1,,$B$7-P1660+1),ROW(INDIRECT("a1:a"&amp;$B$7-P1660+1)))=OFFSET($B1660,,P1660-1))*(MATCH(OFFSET($B1660,,P1660-1),SMALL(OFFSET($B1659,,P1660-1,,$B$7-P1660+1),ROW(INDIRECT("a1:a"&amp;$B$7-P1660+1))),0)=ROW(INDIRECT("a1:a"&amp;$B$7-P1660+1))),"",SMALL(OFFSET($B1659,,P1660-1,,$B$7-P1660+1),ROW(INDIRECT("a1:a"&amp;$B$7-P1660+1)))),H$17-P1660)))</f>
        <v>2</v>
      </c>
      <c r="I1660" s="44">
        <f t="array" aca="1" ref="I1660" ca="1">IF(OR($A1660&gt;$B$9,I$17&gt;$B$7),"",CHOOSE(I$15,IF(Q1660=99,
IF(SUM(--(TRANSPOSE(LARGE(OFFSET($B1659,,I$17,,$B$7-I$17),ROW(INDIRECT("a1:a"&amp;$B$7-I$17))))=OFFSET($B1659,,I$17,,$B$7-I$17)))=$B$7-I$17,MIN(IF(I1659&gt;=OFFSET($B1659,,H$17,,$B$7-H$17),"",OFFSET($B1659,,H$17,,$B$7-H$17))),I1659),
SMALL(IF((SMALL(OFFSET($B1659,,Q1660-1,,$B$7-Q1660+1),ROW(INDIRECT("a1:a"&amp;$B$7-Q1660+1)))=OFFSET($B1660,,Q1660-1))*(MATCH(OFFSET($B1660,,Q1660-1),SMALL(OFFSET($B1659,,Q1660-1,,$B$7-Q1660+1),ROW(INDIRECT("a1:a"&amp;$B$7-Q1660+1))),0)=ROW(INDIRECT("a1:a"&amp;$B$7-Q1660+1))),"",SMALL(OFFSET($B1659,,Q1660-1,,$B$7-Q1660+1),ROW(INDIRECT("a1:a"&amp;$B$7-Q1660+1)))),I$17-Q1660)),
SMALL(IF((SMALL(OFFSET($B1659,,Q1660-1,,$B$7-Q1660+1),ROW(INDIRECT("a1:a"&amp;$B$7-Q1660+1)))=OFFSET($B1660,,Q1660-1))*(MATCH(OFFSET($B1660,,Q1660-1),SMALL(OFFSET($B1659,,Q1660-1,,$B$7-Q1660+1),ROW(INDIRECT("a1:a"&amp;$B$7-Q1660+1))),0)=ROW(INDIRECT("a1:a"&amp;$B$7-Q1660+1))),"",SMALL(OFFSET($B1659,,Q1660-1,,$B$7-Q1660+1),ROW(INDIRECT("a1:a"&amp;$B$7-Q1660+1)))),I$17-Q1660)))</f>
        <v>1</v>
      </c>
      <c r="J1660" s="13"/>
      <c r="K1660" s="26">
        <f t="array" aca="1" ref="K1660" ca="1">MIN(IF($B1660:B1660&gt;$B1659:B1659,COLUMN($B$18:B1659)-COLUMN($B$18)+1,99))</f>
        <v>99</v>
      </c>
      <c r="L1660" s="26">
        <f t="array" aca="1" ref="L1660" ca="1">MIN(IF($B1660:C1660&gt;$B1659:C1659,COLUMN($B$18:C1659)-COLUMN($B$18)+1,99))</f>
        <v>99</v>
      </c>
      <c r="M1660" s="26">
        <f t="array" aca="1" ref="M1660" ca="1">MIN(IF($B1660:D1660&gt;$B1659:D1659,COLUMN($B$18:D1659)-COLUMN($B$18)+1,99))</f>
        <v>99</v>
      </c>
      <c r="N1660" s="26">
        <f t="array" aca="1" ref="N1660" ca="1">MIN(IF($B1660:E1660&gt;$B1659:E1659,COLUMN($B$18:E1659)-COLUMN($B$18)+1,99))</f>
        <v>99</v>
      </c>
      <c r="O1660" s="26">
        <f t="array" aca="1" ref="O1660" ca="1">MIN(IF($B1660:F1660&gt;$B1659:F1659,COLUMN($B$18:F1659)-COLUMN($B$18)+1,99))</f>
        <v>99</v>
      </c>
      <c r="P1660" s="26">
        <f t="array" aca="1" ref="P1660" ca="1">MIN(IF($B1660:G1660&gt;$B1659:G1659,COLUMN($B$18:G1659)-COLUMN($B$18)+1,99))</f>
        <v>99</v>
      </c>
      <c r="Q1660" s="48">
        <f t="array" aca="1" ref="Q1660" ca="1">MIN(IF($B1660:H1660&gt;$B1659:H1659,COLUMN($B$18:H1659)-COLUMN($B$18)+1,99))</f>
        <v>7</v>
      </c>
    </row>
    <row r="1661" spans="1:17" x14ac:dyDescent="0.25">
      <c r="A1661" s="10">
        <v>1644</v>
      </c>
      <c r="B1661" s="8">
        <f t="array" aca="1" ref="B1661" ca="1">IF(A1661&gt;$B$9,"",IF(SUM(--(TRANSPOSE(LARGE(OFFSET($B1660,,B$17,,$B$7-B$17),ROW(INDIRECT("a1:a"&amp;$B$7-B$17))))=OFFSET($B1660,,B$17,,$B$7-B$17)))=$B$7-B$17,OFFSET($B$12,,MATCH(B1660,$B$12:$H$12,FALSE)),B1660))</f>
        <v>4</v>
      </c>
      <c r="C1661" s="8">
        <f t="array" aca="1" ref="C1661" ca="1">IF(OR($A1661&gt;$B$9,C$17&gt;$B$7),"",CHOOSE(C$15,IF(K1661=99,
IF(SUM(--(TRANSPOSE(LARGE(OFFSET($B1660,,C$17,,$B$7-C$17),ROW(INDIRECT("a1:a"&amp;$B$7-C$17))))=OFFSET($B1660,,C$17,,$B$7-C$17)))=$B$7-C$17,MIN(IF(C1660&gt;=OFFSET($B1660,,B$17,,$B$7-B$17),"",OFFSET($B1660,,B$17,,$B$7-B$17))),C1660),
SMALL(IF((SMALL(OFFSET($B1660,,K1661-1,,$B$7-K1661+1),ROW(INDIRECT("a1:a"&amp;$B$7-K1661+1)))=OFFSET($B1661,,K1661-1))*(MATCH(OFFSET($B1661,,K1661-1),SMALL(OFFSET($B1660,,K1661-1,,$B$7-K1661+1),ROW(INDIRECT("a1:a"&amp;$B$7-K1661+1))),0)=ROW(INDIRECT("a1:a"&amp;$B$7-K1661+1))),"",SMALL(OFFSET($B1660,,K1661-1,,$B$7-K1661+1),ROW(INDIRECT("a1:a"&amp;$B$7-K1661+1)))),C$17-K1661)),
SMALL(IF((SMALL(OFFSET($B1660,,K1661-1,,$B$7-K1661+1),ROW(INDIRECT("a1:a"&amp;$B$7-K1661+1)))=OFFSET($B1661,,K1661-1))*(MATCH(OFFSET($B1661,,K1661-1),SMALL(OFFSET($B1660,,K1661-1,,$B$7-K1661+1),ROW(INDIRECT("a1:a"&amp;$B$7-K1661+1))),0)=ROW(INDIRECT("a1:a"&amp;$B$7-K1661+1))),"",SMALL(OFFSET($B1660,,K1661-1,,$B$7-K1661+1),ROW(INDIRECT("a1:a"&amp;$B$7-K1661+1)))),C$17-K1661)))</f>
        <v>3</v>
      </c>
      <c r="D1661" s="8">
        <f t="array" aca="1" ref="D1661" ca="1">IF(OR($A1661&gt;$B$9,D$17&gt;$B$7),"",CHOOSE(D$15,IF(L1661=99,
IF(SUM(--(TRANSPOSE(LARGE(OFFSET($B1660,,D$17,,$B$7-D$17),ROW(INDIRECT("a1:a"&amp;$B$7-D$17))))=OFFSET($B1660,,D$17,,$B$7-D$17)))=$B$7-D$17,MIN(IF(D1660&gt;=OFFSET($B1660,,C$17,,$B$7-C$17),"",OFFSET($B1660,,C$17,,$B$7-C$17))),D1660),
SMALL(IF((SMALL(OFFSET($B1660,,L1661-1,,$B$7-L1661+1),ROW(INDIRECT("a1:a"&amp;$B$7-L1661+1)))=OFFSET($B1661,,L1661-1))*(MATCH(OFFSET($B1661,,L1661-1),SMALL(OFFSET($B1660,,L1661-1,,$B$7-L1661+1),ROW(INDIRECT("a1:a"&amp;$B$7-L1661+1))),0)=ROW(INDIRECT("a1:a"&amp;$B$7-L1661+1))),"",SMALL(OFFSET($B1660,,L1661-1,,$B$7-L1661+1),ROW(INDIRECT("a1:a"&amp;$B$7-L1661+1)))),D$17-L1661)),
SMALL(IF((SMALL(OFFSET($B1660,,L1661-1,,$B$7-L1661+1),ROW(INDIRECT("a1:a"&amp;$B$7-L1661+1)))=OFFSET($B1661,,L1661-1))*(MATCH(OFFSET($B1661,,L1661-1),SMALL(OFFSET($B1660,,L1661-1,,$B$7-L1661+1),ROW(INDIRECT("a1:a"&amp;$B$7-L1661+1))),0)=ROW(INDIRECT("a1:a"&amp;$B$7-L1661+1))),"",SMALL(OFFSET($B1660,,L1661-1,,$B$7-L1661+1),ROW(INDIRECT("a1:a"&amp;$B$7-L1661+1)))),D$17-L1661)))</f>
        <v>1</v>
      </c>
      <c r="E1661" s="8">
        <f t="array" aca="1" ref="E1661" ca="1">IF(OR($A1661&gt;$B$9,E$17&gt;$B$7),"",CHOOSE(E$15,IF(M1661=99,
IF(SUM(--(TRANSPOSE(LARGE(OFFSET($B1660,,E$17,,$B$7-E$17),ROW(INDIRECT("a1:a"&amp;$B$7-E$17))))=OFFSET($B1660,,E$17,,$B$7-E$17)))=$B$7-E$17,MIN(IF(E1660&gt;=OFFSET($B1660,,D$17,,$B$7-D$17),"",OFFSET($B1660,,D$17,,$B$7-D$17))),E1660),
SMALL(IF((SMALL(OFFSET($B1660,,M1661-1,,$B$7-M1661+1),ROW(INDIRECT("a1:a"&amp;$B$7-M1661+1)))=OFFSET($B1661,,M1661-1))*(MATCH(OFFSET($B1661,,M1661-1),SMALL(OFFSET($B1660,,M1661-1,,$B$7-M1661+1),ROW(INDIRECT("a1:a"&amp;$B$7-M1661+1))),0)=ROW(INDIRECT("a1:a"&amp;$B$7-M1661+1))),"",SMALL(OFFSET($B1660,,M1661-1,,$B$7-M1661+1),ROW(INDIRECT("a1:a"&amp;$B$7-M1661+1)))),E$17-M1661)),
SMALL(IF((SMALL(OFFSET($B1660,,M1661-1,,$B$7-M1661+1),ROW(INDIRECT("a1:a"&amp;$B$7-M1661+1)))=OFFSET($B1661,,M1661-1))*(MATCH(OFFSET($B1661,,M1661-1),SMALL(OFFSET($B1660,,M1661-1,,$B$7-M1661+1),ROW(INDIRECT("a1:a"&amp;$B$7-M1661+1))),0)=ROW(INDIRECT("a1:a"&amp;$B$7-M1661+1))),"",SMALL(OFFSET($B1660,,M1661-1,,$B$7-M1661+1),ROW(INDIRECT("a1:a"&amp;$B$7-M1661+1)))),E$17-M1661)))</f>
        <v>2</v>
      </c>
      <c r="F1661" s="8">
        <f t="array" aca="1" ref="F1661" ca="1">IF(OR($A1661&gt;$B$9,F$17&gt;$B$7),"",CHOOSE(F$15,IF(N1661=99,
IF(SUM(--(TRANSPOSE(LARGE(OFFSET($B1660,,F$17,,$B$7-F$17),ROW(INDIRECT("a1:a"&amp;$B$7-F$17))))=OFFSET($B1660,,F$17,,$B$7-F$17)))=$B$7-F$17,MIN(IF(F1660&gt;=OFFSET($B1660,,E$17,,$B$7-E$17),"",OFFSET($B1660,,E$17,,$B$7-E$17))),F1660),
SMALL(IF((SMALL(OFFSET($B1660,,N1661-1,,$B$7-N1661+1),ROW(INDIRECT("a1:a"&amp;$B$7-N1661+1)))=OFFSET($B1661,,N1661-1))*(MATCH(OFFSET($B1661,,N1661-1),SMALL(OFFSET($B1660,,N1661-1,,$B$7-N1661+1),ROW(INDIRECT("a1:a"&amp;$B$7-N1661+1))),0)=ROW(INDIRECT("a1:a"&amp;$B$7-N1661+1))),"",SMALL(OFFSET($B1660,,N1661-1,,$B$7-N1661+1),ROW(INDIRECT("a1:a"&amp;$B$7-N1661+1)))),F$17-N1661)),
SMALL(IF((SMALL(OFFSET($B1660,,N1661-1,,$B$7-N1661+1),ROW(INDIRECT("a1:a"&amp;$B$7-N1661+1)))=OFFSET($B1661,,N1661-1))*(MATCH(OFFSET($B1661,,N1661-1),SMALL(OFFSET($B1660,,N1661-1,,$B$7-N1661+1),ROW(INDIRECT("a1:a"&amp;$B$7-N1661+1))),0)=ROW(INDIRECT("a1:a"&amp;$B$7-N1661+1))),"",SMALL(OFFSET($B1660,,N1661-1,,$B$7-N1661+1),ROW(INDIRECT("a1:a"&amp;$B$7-N1661+1)))),F$17-N1661)))</f>
        <v>3</v>
      </c>
      <c r="G1661" s="8">
        <f t="array" aca="1" ref="G1661" ca="1">IF(OR($A1661&gt;$B$9,G$17&gt;$B$7),"",CHOOSE(G$15,IF(O1661=99,
IF(SUM(--(TRANSPOSE(LARGE(OFFSET($B1660,,G$17,,$B$7-G$17),ROW(INDIRECT("a1:a"&amp;$B$7-G$17))))=OFFSET($B1660,,G$17,,$B$7-G$17)))=$B$7-G$17,MIN(IF(G1660&gt;=OFFSET($B1660,,F$17,,$B$7-F$17),"",OFFSET($B1660,,F$17,,$B$7-F$17))),G1660),
SMALL(IF((SMALL(OFFSET($B1660,,O1661-1,,$B$7-O1661+1),ROW(INDIRECT("a1:a"&amp;$B$7-O1661+1)))=OFFSET($B1661,,O1661-1))*(MATCH(OFFSET($B1661,,O1661-1),SMALL(OFFSET($B1660,,O1661-1,,$B$7-O1661+1),ROW(INDIRECT("a1:a"&amp;$B$7-O1661+1))),0)=ROW(INDIRECT("a1:a"&amp;$B$7-O1661+1))),"",SMALL(OFFSET($B1660,,O1661-1,,$B$7-O1661+1),ROW(INDIRECT("a1:a"&amp;$B$7-O1661+1)))),G$17-O1661)),
SMALL(IF((SMALL(OFFSET($B1660,,O1661-1,,$B$7-O1661+1),ROW(INDIRECT("a1:a"&amp;$B$7-O1661+1)))=OFFSET($B1661,,O1661-1))*(MATCH(OFFSET($B1661,,O1661-1),SMALL(OFFSET($B1660,,O1661-1,,$B$7-O1661+1),ROW(INDIRECT("a1:a"&amp;$B$7-O1661+1))),0)=ROW(INDIRECT("a1:a"&amp;$B$7-O1661+1))),"",SMALL(OFFSET($B1660,,O1661-1,,$B$7-O1661+1),ROW(INDIRECT("a1:a"&amp;$B$7-O1661+1)))),G$17-O1661)))</f>
        <v>2</v>
      </c>
      <c r="H1661" s="8">
        <f t="array" aca="1" ref="H1661" ca="1">IF(OR($A1661&gt;$B$9,H$17&gt;$B$7),"",CHOOSE(H$15,IF(P1661=99,
IF(SUM(--(TRANSPOSE(LARGE(OFFSET($B1660,,H$17,,$B$7-H$17),ROW(INDIRECT("a1:a"&amp;$B$7-H$17))))=OFFSET($B1660,,H$17,,$B$7-H$17)))=$B$7-H$17,MIN(IF(H1660&gt;=OFFSET($B1660,,G$17,,$B$7-G$17),"",OFFSET($B1660,,G$17,,$B$7-G$17))),H1660),
SMALL(IF((SMALL(OFFSET($B1660,,P1661-1,,$B$7-P1661+1),ROW(INDIRECT("a1:a"&amp;$B$7-P1661+1)))=OFFSET($B1661,,P1661-1))*(MATCH(OFFSET($B1661,,P1661-1),SMALL(OFFSET($B1660,,P1661-1,,$B$7-P1661+1),ROW(INDIRECT("a1:a"&amp;$B$7-P1661+1))),0)=ROW(INDIRECT("a1:a"&amp;$B$7-P1661+1))),"",SMALL(OFFSET($B1660,,P1661-1,,$B$7-P1661+1),ROW(INDIRECT("a1:a"&amp;$B$7-P1661+1)))),H$17-P1661)),
SMALL(IF((SMALL(OFFSET($B1660,,P1661-1,,$B$7-P1661+1),ROW(INDIRECT("a1:a"&amp;$B$7-P1661+1)))=OFFSET($B1661,,P1661-1))*(MATCH(OFFSET($B1661,,P1661-1),SMALL(OFFSET($B1660,,P1661-1,,$B$7-P1661+1),ROW(INDIRECT("a1:a"&amp;$B$7-P1661+1))),0)=ROW(INDIRECT("a1:a"&amp;$B$7-P1661+1))),"",SMALL(OFFSET($B1660,,P1661-1,,$B$7-P1661+1),ROW(INDIRECT("a1:a"&amp;$B$7-P1661+1)))),H$17-P1661)))</f>
        <v>1</v>
      </c>
      <c r="I1661" s="44">
        <f t="array" aca="1" ref="I1661" ca="1">IF(OR($A1661&gt;$B$9,I$17&gt;$B$7),"",CHOOSE(I$15,IF(Q1661=99,
IF(SUM(--(TRANSPOSE(LARGE(OFFSET($B1660,,I$17,,$B$7-I$17),ROW(INDIRECT("a1:a"&amp;$B$7-I$17))))=OFFSET($B1660,,I$17,,$B$7-I$17)))=$B$7-I$17,MIN(IF(I1660&gt;=OFFSET($B1660,,H$17,,$B$7-H$17),"",OFFSET($B1660,,H$17,,$B$7-H$17))),I1660),
SMALL(IF((SMALL(OFFSET($B1660,,Q1661-1,,$B$7-Q1661+1),ROW(INDIRECT("a1:a"&amp;$B$7-Q1661+1)))=OFFSET($B1661,,Q1661-1))*(MATCH(OFFSET($B1661,,Q1661-1),SMALL(OFFSET($B1660,,Q1661-1,,$B$7-Q1661+1),ROW(INDIRECT("a1:a"&amp;$B$7-Q1661+1))),0)=ROW(INDIRECT("a1:a"&amp;$B$7-Q1661+1))),"",SMALL(OFFSET($B1660,,Q1661-1,,$B$7-Q1661+1),ROW(INDIRECT("a1:a"&amp;$B$7-Q1661+1)))),I$17-Q1661)),
SMALL(IF((SMALL(OFFSET($B1660,,Q1661-1,,$B$7-Q1661+1),ROW(INDIRECT("a1:a"&amp;$B$7-Q1661+1)))=OFFSET($B1661,,Q1661-1))*(MATCH(OFFSET($B1661,,Q1661-1),SMALL(OFFSET($B1660,,Q1661-1,,$B$7-Q1661+1),ROW(INDIRECT("a1:a"&amp;$B$7-Q1661+1))),0)=ROW(INDIRECT("a1:a"&amp;$B$7-Q1661+1))),"",SMALL(OFFSET($B1660,,Q1661-1,,$B$7-Q1661+1),ROW(INDIRECT("a1:a"&amp;$B$7-Q1661+1)))),I$17-Q1661)))</f>
        <v>1</v>
      </c>
      <c r="J1661" s="13"/>
      <c r="K1661" s="26">
        <f t="array" aca="1" ref="K1661" ca="1">MIN(IF($B1661:B1661&gt;$B1660:B1660,COLUMN($B$18:B1660)-COLUMN($B$18)+1,99))</f>
        <v>99</v>
      </c>
      <c r="L1661" s="26">
        <f t="array" aca="1" ref="L1661" ca="1">MIN(IF($B1661:C1661&gt;$B1660:C1660,COLUMN($B$18:C1660)-COLUMN($B$18)+1,99))</f>
        <v>99</v>
      </c>
      <c r="M1661" s="26">
        <f t="array" aca="1" ref="M1661" ca="1">MIN(IF($B1661:D1661&gt;$B1660:D1660,COLUMN($B$18:D1660)-COLUMN($B$18)+1,99))</f>
        <v>99</v>
      </c>
      <c r="N1661" s="26">
        <f t="array" aca="1" ref="N1661" ca="1">MIN(IF($B1661:E1661&gt;$B1660:E1660,COLUMN($B$18:E1660)-COLUMN($B$18)+1,99))</f>
        <v>99</v>
      </c>
      <c r="O1661" s="26">
        <f t="array" aca="1" ref="O1661" ca="1">MIN(IF($B1661:F1661&gt;$B1660:F1660,COLUMN($B$18:F1660)-COLUMN($B$18)+1,99))</f>
        <v>99</v>
      </c>
      <c r="P1661" s="26">
        <f t="array" aca="1" ref="P1661" ca="1">MIN(IF($B1661:G1661&gt;$B1660:G1660,COLUMN($B$18:G1660)-COLUMN($B$18)+1,99))</f>
        <v>6</v>
      </c>
      <c r="Q1661" s="48">
        <f t="array" aca="1" ref="Q1661" ca="1">MIN(IF($B1661:H1661&gt;$B1660:H1660,COLUMN($B$18:H1660)-COLUMN($B$18)+1,99))</f>
        <v>6</v>
      </c>
    </row>
    <row r="1662" spans="1:17" x14ac:dyDescent="0.25">
      <c r="A1662" s="10">
        <v>1645</v>
      </c>
      <c r="B1662" s="8">
        <f t="array" aca="1" ref="B1662" ca="1">IF(A1662&gt;$B$9,"",IF(SUM(--(TRANSPOSE(LARGE(OFFSET($B1661,,B$17,,$B$7-B$17),ROW(INDIRECT("a1:a"&amp;$B$7-B$17))))=OFFSET($B1661,,B$17,,$B$7-B$17)))=$B$7-B$17,OFFSET($B$12,,MATCH(B1661,$B$12:$H$12,FALSE)),B1661))</f>
        <v>4</v>
      </c>
      <c r="C1662" s="8">
        <f t="array" aca="1" ref="C1662" ca="1">IF(OR($A1662&gt;$B$9,C$17&gt;$B$7),"",CHOOSE(C$15,IF(K1662=99,
IF(SUM(--(TRANSPOSE(LARGE(OFFSET($B1661,,C$17,,$B$7-C$17),ROW(INDIRECT("a1:a"&amp;$B$7-C$17))))=OFFSET($B1661,,C$17,,$B$7-C$17)))=$B$7-C$17,MIN(IF(C1661&gt;=OFFSET($B1661,,B$17,,$B$7-B$17),"",OFFSET($B1661,,B$17,,$B$7-B$17))),C1661),
SMALL(IF((SMALL(OFFSET($B1661,,K1662-1,,$B$7-K1662+1),ROW(INDIRECT("a1:a"&amp;$B$7-K1662+1)))=OFFSET($B1662,,K1662-1))*(MATCH(OFFSET($B1662,,K1662-1),SMALL(OFFSET($B1661,,K1662-1,,$B$7-K1662+1),ROW(INDIRECT("a1:a"&amp;$B$7-K1662+1))),0)=ROW(INDIRECT("a1:a"&amp;$B$7-K1662+1))),"",SMALL(OFFSET($B1661,,K1662-1,,$B$7-K1662+1),ROW(INDIRECT("a1:a"&amp;$B$7-K1662+1)))),C$17-K1662)),
SMALL(IF((SMALL(OFFSET($B1661,,K1662-1,,$B$7-K1662+1),ROW(INDIRECT("a1:a"&amp;$B$7-K1662+1)))=OFFSET($B1662,,K1662-1))*(MATCH(OFFSET($B1662,,K1662-1),SMALL(OFFSET($B1661,,K1662-1,,$B$7-K1662+1),ROW(INDIRECT("a1:a"&amp;$B$7-K1662+1))),0)=ROW(INDIRECT("a1:a"&amp;$B$7-K1662+1))),"",SMALL(OFFSET($B1661,,K1662-1,,$B$7-K1662+1),ROW(INDIRECT("a1:a"&amp;$B$7-K1662+1)))),C$17-K1662)))</f>
        <v>3</v>
      </c>
      <c r="D1662" s="8">
        <f t="array" aca="1" ref="D1662" ca="1">IF(OR($A1662&gt;$B$9,D$17&gt;$B$7),"",CHOOSE(D$15,IF(L1662=99,
IF(SUM(--(TRANSPOSE(LARGE(OFFSET($B1661,,D$17,,$B$7-D$17),ROW(INDIRECT("a1:a"&amp;$B$7-D$17))))=OFFSET($B1661,,D$17,,$B$7-D$17)))=$B$7-D$17,MIN(IF(D1661&gt;=OFFSET($B1661,,C$17,,$B$7-C$17),"",OFFSET($B1661,,C$17,,$B$7-C$17))),D1661),
SMALL(IF((SMALL(OFFSET($B1661,,L1662-1,,$B$7-L1662+1),ROW(INDIRECT("a1:a"&amp;$B$7-L1662+1)))=OFFSET($B1662,,L1662-1))*(MATCH(OFFSET($B1662,,L1662-1),SMALL(OFFSET($B1661,,L1662-1,,$B$7-L1662+1),ROW(INDIRECT("a1:a"&amp;$B$7-L1662+1))),0)=ROW(INDIRECT("a1:a"&amp;$B$7-L1662+1))),"",SMALL(OFFSET($B1661,,L1662-1,,$B$7-L1662+1),ROW(INDIRECT("a1:a"&amp;$B$7-L1662+1)))),D$17-L1662)),
SMALL(IF((SMALL(OFFSET($B1661,,L1662-1,,$B$7-L1662+1),ROW(INDIRECT("a1:a"&amp;$B$7-L1662+1)))=OFFSET($B1662,,L1662-1))*(MATCH(OFFSET($B1662,,L1662-1),SMALL(OFFSET($B1661,,L1662-1,,$B$7-L1662+1),ROW(INDIRECT("a1:a"&amp;$B$7-L1662+1))),0)=ROW(INDIRECT("a1:a"&amp;$B$7-L1662+1))),"",SMALL(OFFSET($B1661,,L1662-1,,$B$7-L1662+1),ROW(INDIRECT("a1:a"&amp;$B$7-L1662+1)))),D$17-L1662)))</f>
        <v>1</v>
      </c>
      <c r="E1662" s="8">
        <f t="array" aca="1" ref="E1662" ca="1">IF(OR($A1662&gt;$B$9,E$17&gt;$B$7),"",CHOOSE(E$15,IF(M1662=99,
IF(SUM(--(TRANSPOSE(LARGE(OFFSET($B1661,,E$17,,$B$7-E$17),ROW(INDIRECT("a1:a"&amp;$B$7-E$17))))=OFFSET($B1661,,E$17,,$B$7-E$17)))=$B$7-E$17,MIN(IF(E1661&gt;=OFFSET($B1661,,D$17,,$B$7-D$17),"",OFFSET($B1661,,D$17,,$B$7-D$17))),E1661),
SMALL(IF((SMALL(OFFSET($B1661,,M1662-1,,$B$7-M1662+1),ROW(INDIRECT("a1:a"&amp;$B$7-M1662+1)))=OFFSET($B1662,,M1662-1))*(MATCH(OFFSET($B1662,,M1662-1),SMALL(OFFSET($B1661,,M1662-1,,$B$7-M1662+1),ROW(INDIRECT("a1:a"&amp;$B$7-M1662+1))),0)=ROW(INDIRECT("a1:a"&amp;$B$7-M1662+1))),"",SMALL(OFFSET($B1661,,M1662-1,,$B$7-M1662+1),ROW(INDIRECT("a1:a"&amp;$B$7-M1662+1)))),E$17-M1662)),
SMALL(IF((SMALL(OFFSET($B1661,,M1662-1,,$B$7-M1662+1),ROW(INDIRECT("a1:a"&amp;$B$7-M1662+1)))=OFFSET($B1662,,M1662-1))*(MATCH(OFFSET($B1662,,M1662-1),SMALL(OFFSET($B1661,,M1662-1,,$B$7-M1662+1),ROW(INDIRECT("a1:a"&amp;$B$7-M1662+1))),0)=ROW(INDIRECT("a1:a"&amp;$B$7-M1662+1))),"",SMALL(OFFSET($B1661,,M1662-1,,$B$7-M1662+1),ROW(INDIRECT("a1:a"&amp;$B$7-M1662+1)))),E$17-M1662)))</f>
        <v>3</v>
      </c>
      <c r="F1662" s="8">
        <f t="array" aca="1" ref="F1662" ca="1">IF(OR($A1662&gt;$B$9,F$17&gt;$B$7),"",CHOOSE(F$15,IF(N1662=99,
IF(SUM(--(TRANSPOSE(LARGE(OFFSET($B1661,,F$17,,$B$7-F$17),ROW(INDIRECT("a1:a"&amp;$B$7-F$17))))=OFFSET($B1661,,F$17,,$B$7-F$17)))=$B$7-F$17,MIN(IF(F1661&gt;=OFFSET($B1661,,E$17,,$B$7-E$17),"",OFFSET($B1661,,E$17,,$B$7-E$17))),F1661),
SMALL(IF((SMALL(OFFSET($B1661,,N1662-1,,$B$7-N1662+1),ROW(INDIRECT("a1:a"&amp;$B$7-N1662+1)))=OFFSET($B1662,,N1662-1))*(MATCH(OFFSET($B1662,,N1662-1),SMALL(OFFSET($B1661,,N1662-1,,$B$7-N1662+1),ROW(INDIRECT("a1:a"&amp;$B$7-N1662+1))),0)=ROW(INDIRECT("a1:a"&amp;$B$7-N1662+1))),"",SMALL(OFFSET($B1661,,N1662-1,,$B$7-N1662+1),ROW(INDIRECT("a1:a"&amp;$B$7-N1662+1)))),F$17-N1662)),
SMALL(IF((SMALL(OFFSET($B1661,,N1662-1,,$B$7-N1662+1),ROW(INDIRECT("a1:a"&amp;$B$7-N1662+1)))=OFFSET($B1662,,N1662-1))*(MATCH(OFFSET($B1662,,N1662-1),SMALL(OFFSET($B1661,,N1662-1,,$B$7-N1662+1),ROW(INDIRECT("a1:a"&amp;$B$7-N1662+1))),0)=ROW(INDIRECT("a1:a"&amp;$B$7-N1662+1))),"",SMALL(OFFSET($B1661,,N1662-1,,$B$7-N1662+1),ROW(INDIRECT("a1:a"&amp;$B$7-N1662+1)))),F$17-N1662)))</f>
        <v>1</v>
      </c>
      <c r="G1662" s="8">
        <f t="array" aca="1" ref="G1662" ca="1">IF(OR($A1662&gt;$B$9,G$17&gt;$B$7),"",CHOOSE(G$15,IF(O1662=99,
IF(SUM(--(TRANSPOSE(LARGE(OFFSET($B1661,,G$17,,$B$7-G$17),ROW(INDIRECT("a1:a"&amp;$B$7-G$17))))=OFFSET($B1661,,G$17,,$B$7-G$17)))=$B$7-G$17,MIN(IF(G1661&gt;=OFFSET($B1661,,F$17,,$B$7-F$17),"",OFFSET($B1661,,F$17,,$B$7-F$17))),G1661),
SMALL(IF((SMALL(OFFSET($B1661,,O1662-1,,$B$7-O1662+1),ROW(INDIRECT("a1:a"&amp;$B$7-O1662+1)))=OFFSET($B1662,,O1662-1))*(MATCH(OFFSET($B1662,,O1662-1),SMALL(OFFSET($B1661,,O1662-1,,$B$7-O1662+1),ROW(INDIRECT("a1:a"&amp;$B$7-O1662+1))),0)=ROW(INDIRECT("a1:a"&amp;$B$7-O1662+1))),"",SMALL(OFFSET($B1661,,O1662-1,,$B$7-O1662+1),ROW(INDIRECT("a1:a"&amp;$B$7-O1662+1)))),G$17-O1662)),
SMALL(IF((SMALL(OFFSET($B1661,,O1662-1,,$B$7-O1662+1),ROW(INDIRECT("a1:a"&amp;$B$7-O1662+1)))=OFFSET($B1662,,O1662-1))*(MATCH(OFFSET($B1662,,O1662-1),SMALL(OFFSET($B1661,,O1662-1,,$B$7-O1662+1),ROW(INDIRECT("a1:a"&amp;$B$7-O1662+1))),0)=ROW(INDIRECT("a1:a"&amp;$B$7-O1662+1))),"",SMALL(OFFSET($B1661,,O1662-1,,$B$7-O1662+1),ROW(INDIRECT("a1:a"&amp;$B$7-O1662+1)))),G$17-O1662)))</f>
        <v>1</v>
      </c>
      <c r="H1662" s="8">
        <f t="array" aca="1" ref="H1662" ca="1">IF(OR($A1662&gt;$B$9,H$17&gt;$B$7),"",CHOOSE(H$15,IF(P1662=99,
IF(SUM(--(TRANSPOSE(LARGE(OFFSET($B1661,,H$17,,$B$7-H$17),ROW(INDIRECT("a1:a"&amp;$B$7-H$17))))=OFFSET($B1661,,H$17,,$B$7-H$17)))=$B$7-H$17,MIN(IF(H1661&gt;=OFFSET($B1661,,G$17,,$B$7-G$17),"",OFFSET($B1661,,G$17,,$B$7-G$17))),H1661),
SMALL(IF((SMALL(OFFSET($B1661,,P1662-1,,$B$7-P1662+1),ROW(INDIRECT("a1:a"&amp;$B$7-P1662+1)))=OFFSET($B1662,,P1662-1))*(MATCH(OFFSET($B1662,,P1662-1),SMALL(OFFSET($B1661,,P1662-1,,$B$7-P1662+1),ROW(INDIRECT("a1:a"&amp;$B$7-P1662+1))),0)=ROW(INDIRECT("a1:a"&amp;$B$7-P1662+1))),"",SMALL(OFFSET($B1661,,P1662-1,,$B$7-P1662+1),ROW(INDIRECT("a1:a"&amp;$B$7-P1662+1)))),H$17-P1662)),
SMALL(IF((SMALL(OFFSET($B1661,,P1662-1,,$B$7-P1662+1),ROW(INDIRECT("a1:a"&amp;$B$7-P1662+1)))=OFFSET($B1662,,P1662-1))*(MATCH(OFFSET($B1662,,P1662-1),SMALL(OFFSET($B1661,,P1662-1,,$B$7-P1662+1),ROW(INDIRECT("a1:a"&amp;$B$7-P1662+1))),0)=ROW(INDIRECT("a1:a"&amp;$B$7-P1662+1))),"",SMALL(OFFSET($B1661,,P1662-1,,$B$7-P1662+1),ROW(INDIRECT("a1:a"&amp;$B$7-P1662+1)))),H$17-P1662)))</f>
        <v>2</v>
      </c>
      <c r="I1662" s="44">
        <f t="array" aca="1" ref="I1662" ca="1">IF(OR($A1662&gt;$B$9,I$17&gt;$B$7),"",CHOOSE(I$15,IF(Q1662=99,
IF(SUM(--(TRANSPOSE(LARGE(OFFSET($B1661,,I$17,,$B$7-I$17),ROW(INDIRECT("a1:a"&amp;$B$7-I$17))))=OFFSET($B1661,,I$17,,$B$7-I$17)))=$B$7-I$17,MIN(IF(I1661&gt;=OFFSET($B1661,,H$17,,$B$7-H$17),"",OFFSET($B1661,,H$17,,$B$7-H$17))),I1661),
SMALL(IF((SMALL(OFFSET($B1661,,Q1662-1,,$B$7-Q1662+1),ROW(INDIRECT("a1:a"&amp;$B$7-Q1662+1)))=OFFSET($B1662,,Q1662-1))*(MATCH(OFFSET($B1662,,Q1662-1),SMALL(OFFSET($B1661,,Q1662-1,,$B$7-Q1662+1),ROW(INDIRECT("a1:a"&amp;$B$7-Q1662+1))),0)=ROW(INDIRECT("a1:a"&amp;$B$7-Q1662+1))),"",SMALL(OFFSET($B1661,,Q1662-1,,$B$7-Q1662+1),ROW(INDIRECT("a1:a"&amp;$B$7-Q1662+1)))),I$17-Q1662)),
SMALL(IF((SMALL(OFFSET($B1661,,Q1662-1,,$B$7-Q1662+1),ROW(INDIRECT("a1:a"&amp;$B$7-Q1662+1)))=OFFSET($B1662,,Q1662-1))*(MATCH(OFFSET($B1662,,Q1662-1),SMALL(OFFSET($B1661,,Q1662-1,,$B$7-Q1662+1),ROW(INDIRECT("a1:a"&amp;$B$7-Q1662+1))),0)=ROW(INDIRECT("a1:a"&amp;$B$7-Q1662+1))),"",SMALL(OFFSET($B1661,,Q1662-1,,$B$7-Q1662+1),ROW(INDIRECT("a1:a"&amp;$B$7-Q1662+1)))),I$17-Q1662)))</f>
        <v>2</v>
      </c>
      <c r="J1662" s="13"/>
      <c r="K1662" s="26">
        <f t="array" aca="1" ref="K1662" ca="1">MIN(IF($B1662:B1662&gt;$B1661:B1661,COLUMN($B$18:B1661)-COLUMN($B$18)+1,99))</f>
        <v>99</v>
      </c>
      <c r="L1662" s="26">
        <f t="array" aca="1" ref="L1662" ca="1">MIN(IF($B1662:C1662&gt;$B1661:C1661,COLUMN($B$18:C1661)-COLUMN($B$18)+1,99))</f>
        <v>99</v>
      </c>
      <c r="M1662" s="26">
        <f t="array" aca="1" ref="M1662" ca="1">MIN(IF($B1662:D1662&gt;$B1661:D1661,COLUMN($B$18:D1661)-COLUMN($B$18)+1,99))</f>
        <v>99</v>
      </c>
      <c r="N1662" s="26">
        <f t="array" aca="1" ref="N1662" ca="1">MIN(IF($B1662:E1662&gt;$B1661:E1661,COLUMN($B$18:E1661)-COLUMN($B$18)+1,99))</f>
        <v>4</v>
      </c>
      <c r="O1662" s="26">
        <f t="array" aca="1" ref="O1662" ca="1">MIN(IF($B1662:F1662&gt;$B1661:F1661,COLUMN($B$18:F1661)-COLUMN($B$18)+1,99))</f>
        <v>4</v>
      </c>
      <c r="P1662" s="26">
        <f t="array" aca="1" ref="P1662" ca="1">MIN(IF($B1662:G1662&gt;$B1661:G1661,COLUMN($B$18:G1661)-COLUMN($B$18)+1,99))</f>
        <v>4</v>
      </c>
      <c r="Q1662" s="48">
        <f t="array" aca="1" ref="Q1662" ca="1">MIN(IF($B1662:H1662&gt;$B1661:H1661,COLUMN($B$18:H1661)-COLUMN($B$18)+1,99))</f>
        <v>4</v>
      </c>
    </row>
    <row r="1663" spans="1:17" x14ac:dyDescent="0.25">
      <c r="A1663" s="10">
        <v>1646</v>
      </c>
      <c r="B1663" s="8">
        <f t="array" aca="1" ref="B1663" ca="1">IF(A1663&gt;$B$9,"",IF(SUM(--(TRANSPOSE(LARGE(OFFSET($B1662,,B$17,,$B$7-B$17),ROW(INDIRECT("a1:a"&amp;$B$7-B$17))))=OFFSET($B1662,,B$17,,$B$7-B$17)))=$B$7-B$17,OFFSET($B$12,,MATCH(B1662,$B$12:$H$12,FALSE)),B1662))</f>
        <v>4</v>
      </c>
      <c r="C1663" s="8">
        <f t="array" aca="1" ref="C1663" ca="1">IF(OR($A1663&gt;$B$9,C$17&gt;$B$7),"",CHOOSE(C$15,IF(K1663=99,
IF(SUM(--(TRANSPOSE(LARGE(OFFSET($B1662,,C$17,,$B$7-C$17),ROW(INDIRECT("a1:a"&amp;$B$7-C$17))))=OFFSET($B1662,,C$17,,$B$7-C$17)))=$B$7-C$17,MIN(IF(C1662&gt;=OFFSET($B1662,,B$17,,$B$7-B$17),"",OFFSET($B1662,,B$17,,$B$7-B$17))),C1662),
SMALL(IF((SMALL(OFFSET($B1662,,K1663-1,,$B$7-K1663+1),ROW(INDIRECT("a1:a"&amp;$B$7-K1663+1)))=OFFSET($B1663,,K1663-1))*(MATCH(OFFSET($B1663,,K1663-1),SMALL(OFFSET($B1662,,K1663-1,,$B$7-K1663+1),ROW(INDIRECT("a1:a"&amp;$B$7-K1663+1))),0)=ROW(INDIRECT("a1:a"&amp;$B$7-K1663+1))),"",SMALL(OFFSET($B1662,,K1663-1,,$B$7-K1663+1),ROW(INDIRECT("a1:a"&amp;$B$7-K1663+1)))),C$17-K1663)),
SMALL(IF((SMALL(OFFSET($B1662,,K1663-1,,$B$7-K1663+1),ROW(INDIRECT("a1:a"&amp;$B$7-K1663+1)))=OFFSET($B1663,,K1663-1))*(MATCH(OFFSET($B1663,,K1663-1),SMALL(OFFSET($B1662,,K1663-1,,$B$7-K1663+1),ROW(INDIRECT("a1:a"&amp;$B$7-K1663+1))),0)=ROW(INDIRECT("a1:a"&amp;$B$7-K1663+1))),"",SMALL(OFFSET($B1662,,K1663-1,,$B$7-K1663+1),ROW(INDIRECT("a1:a"&amp;$B$7-K1663+1)))),C$17-K1663)))</f>
        <v>3</v>
      </c>
      <c r="D1663" s="8">
        <f t="array" aca="1" ref="D1663" ca="1">IF(OR($A1663&gt;$B$9,D$17&gt;$B$7),"",CHOOSE(D$15,IF(L1663=99,
IF(SUM(--(TRANSPOSE(LARGE(OFFSET($B1662,,D$17,,$B$7-D$17),ROW(INDIRECT("a1:a"&amp;$B$7-D$17))))=OFFSET($B1662,,D$17,,$B$7-D$17)))=$B$7-D$17,MIN(IF(D1662&gt;=OFFSET($B1662,,C$17,,$B$7-C$17),"",OFFSET($B1662,,C$17,,$B$7-C$17))),D1662),
SMALL(IF((SMALL(OFFSET($B1662,,L1663-1,,$B$7-L1663+1),ROW(INDIRECT("a1:a"&amp;$B$7-L1663+1)))=OFFSET($B1663,,L1663-1))*(MATCH(OFFSET($B1663,,L1663-1),SMALL(OFFSET($B1662,,L1663-1,,$B$7-L1663+1),ROW(INDIRECT("a1:a"&amp;$B$7-L1663+1))),0)=ROW(INDIRECT("a1:a"&amp;$B$7-L1663+1))),"",SMALL(OFFSET($B1662,,L1663-1,,$B$7-L1663+1),ROW(INDIRECT("a1:a"&amp;$B$7-L1663+1)))),D$17-L1663)),
SMALL(IF((SMALL(OFFSET($B1662,,L1663-1,,$B$7-L1663+1),ROW(INDIRECT("a1:a"&amp;$B$7-L1663+1)))=OFFSET($B1663,,L1663-1))*(MATCH(OFFSET($B1663,,L1663-1),SMALL(OFFSET($B1662,,L1663-1,,$B$7-L1663+1),ROW(INDIRECT("a1:a"&amp;$B$7-L1663+1))),0)=ROW(INDIRECT("a1:a"&amp;$B$7-L1663+1))),"",SMALL(OFFSET($B1662,,L1663-1,,$B$7-L1663+1),ROW(INDIRECT("a1:a"&amp;$B$7-L1663+1)))),D$17-L1663)))</f>
        <v>1</v>
      </c>
      <c r="E1663" s="8">
        <f t="array" aca="1" ref="E1663" ca="1">IF(OR($A1663&gt;$B$9,E$17&gt;$B$7),"",CHOOSE(E$15,IF(M1663=99,
IF(SUM(--(TRANSPOSE(LARGE(OFFSET($B1662,,E$17,,$B$7-E$17),ROW(INDIRECT("a1:a"&amp;$B$7-E$17))))=OFFSET($B1662,,E$17,,$B$7-E$17)))=$B$7-E$17,MIN(IF(E1662&gt;=OFFSET($B1662,,D$17,,$B$7-D$17),"",OFFSET($B1662,,D$17,,$B$7-D$17))),E1662),
SMALL(IF((SMALL(OFFSET($B1662,,M1663-1,,$B$7-M1663+1),ROW(INDIRECT("a1:a"&amp;$B$7-M1663+1)))=OFFSET($B1663,,M1663-1))*(MATCH(OFFSET($B1663,,M1663-1),SMALL(OFFSET($B1662,,M1663-1,,$B$7-M1663+1),ROW(INDIRECT("a1:a"&amp;$B$7-M1663+1))),0)=ROW(INDIRECT("a1:a"&amp;$B$7-M1663+1))),"",SMALL(OFFSET($B1662,,M1663-1,,$B$7-M1663+1),ROW(INDIRECT("a1:a"&amp;$B$7-M1663+1)))),E$17-M1663)),
SMALL(IF((SMALL(OFFSET($B1662,,M1663-1,,$B$7-M1663+1),ROW(INDIRECT("a1:a"&amp;$B$7-M1663+1)))=OFFSET($B1663,,M1663-1))*(MATCH(OFFSET($B1663,,M1663-1),SMALL(OFFSET($B1662,,M1663-1,,$B$7-M1663+1),ROW(INDIRECT("a1:a"&amp;$B$7-M1663+1))),0)=ROW(INDIRECT("a1:a"&amp;$B$7-M1663+1))),"",SMALL(OFFSET($B1662,,M1663-1,,$B$7-M1663+1),ROW(INDIRECT("a1:a"&amp;$B$7-M1663+1)))),E$17-M1663)))</f>
        <v>3</v>
      </c>
      <c r="F1663" s="8">
        <f t="array" aca="1" ref="F1663" ca="1">IF(OR($A1663&gt;$B$9,F$17&gt;$B$7),"",CHOOSE(F$15,IF(N1663=99,
IF(SUM(--(TRANSPOSE(LARGE(OFFSET($B1662,,F$17,,$B$7-F$17),ROW(INDIRECT("a1:a"&amp;$B$7-F$17))))=OFFSET($B1662,,F$17,,$B$7-F$17)))=$B$7-F$17,MIN(IF(F1662&gt;=OFFSET($B1662,,E$17,,$B$7-E$17),"",OFFSET($B1662,,E$17,,$B$7-E$17))),F1662),
SMALL(IF((SMALL(OFFSET($B1662,,N1663-1,,$B$7-N1663+1),ROW(INDIRECT("a1:a"&amp;$B$7-N1663+1)))=OFFSET($B1663,,N1663-1))*(MATCH(OFFSET($B1663,,N1663-1),SMALL(OFFSET($B1662,,N1663-1,,$B$7-N1663+1),ROW(INDIRECT("a1:a"&amp;$B$7-N1663+1))),0)=ROW(INDIRECT("a1:a"&amp;$B$7-N1663+1))),"",SMALL(OFFSET($B1662,,N1663-1,,$B$7-N1663+1),ROW(INDIRECT("a1:a"&amp;$B$7-N1663+1)))),F$17-N1663)),
SMALL(IF((SMALL(OFFSET($B1662,,N1663-1,,$B$7-N1663+1),ROW(INDIRECT("a1:a"&amp;$B$7-N1663+1)))=OFFSET($B1663,,N1663-1))*(MATCH(OFFSET($B1663,,N1663-1),SMALL(OFFSET($B1662,,N1663-1,,$B$7-N1663+1),ROW(INDIRECT("a1:a"&amp;$B$7-N1663+1))),0)=ROW(INDIRECT("a1:a"&amp;$B$7-N1663+1))),"",SMALL(OFFSET($B1662,,N1663-1,,$B$7-N1663+1),ROW(INDIRECT("a1:a"&amp;$B$7-N1663+1)))),F$17-N1663)))</f>
        <v>1</v>
      </c>
      <c r="G1663" s="8">
        <f t="array" aca="1" ref="G1663" ca="1">IF(OR($A1663&gt;$B$9,G$17&gt;$B$7),"",CHOOSE(G$15,IF(O1663=99,
IF(SUM(--(TRANSPOSE(LARGE(OFFSET($B1662,,G$17,,$B$7-G$17),ROW(INDIRECT("a1:a"&amp;$B$7-G$17))))=OFFSET($B1662,,G$17,,$B$7-G$17)))=$B$7-G$17,MIN(IF(G1662&gt;=OFFSET($B1662,,F$17,,$B$7-F$17),"",OFFSET($B1662,,F$17,,$B$7-F$17))),G1662),
SMALL(IF((SMALL(OFFSET($B1662,,O1663-1,,$B$7-O1663+1),ROW(INDIRECT("a1:a"&amp;$B$7-O1663+1)))=OFFSET($B1663,,O1663-1))*(MATCH(OFFSET($B1663,,O1663-1),SMALL(OFFSET($B1662,,O1663-1,,$B$7-O1663+1),ROW(INDIRECT("a1:a"&amp;$B$7-O1663+1))),0)=ROW(INDIRECT("a1:a"&amp;$B$7-O1663+1))),"",SMALL(OFFSET($B1662,,O1663-1,,$B$7-O1663+1),ROW(INDIRECT("a1:a"&amp;$B$7-O1663+1)))),G$17-O1663)),
SMALL(IF((SMALL(OFFSET($B1662,,O1663-1,,$B$7-O1663+1),ROW(INDIRECT("a1:a"&amp;$B$7-O1663+1)))=OFFSET($B1663,,O1663-1))*(MATCH(OFFSET($B1663,,O1663-1),SMALL(OFFSET($B1662,,O1663-1,,$B$7-O1663+1),ROW(INDIRECT("a1:a"&amp;$B$7-O1663+1))),0)=ROW(INDIRECT("a1:a"&amp;$B$7-O1663+1))),"",SMALL(OFFSET($B1662,,O1663-1,,$B$7-O1663+1),ROW(INDIRECT("a1:a"&amp;$B$7-O1663+1)))),G$17-O1663)))</f>
        <v>2</v>
      </c>
      <c r="H1663" s="8">
        <f t="array" aca="1" ref="H1663" ca="1">IF(OR($A1663&gt;$B$9,H$17&gt;$B$7),"",CHOOSE(H$15,IF(P1663=99,
IF(SUM(--(TRANSPOSE(LARGE(OFFSET($B1662,,H$17,,$B$7-H$17),ROW(INDIRECT("a1:a"&amp;$B$7-H$17))))=OFFSET($B1662,,H$17,,$B$7-H$17)))=$B$7-H$17,MIN(IF(H1662&gt;=OFFSET($B1662,,G$17,,$B$7-G$17),"",OFFSET($B1662,,G$17,,$B$7-G$17))),H1662),
SMALL(IF((SMALL(OFFSET($B1662,,P1663-1,,$B$7-P1663+1),ROW(INDIRECT("a1:a"&amp;$B$7-P1663+1)))=OFFSET($B1663,,P1663-1))*(MATCH(OFFSET($B1663,,P1663-1),SMALL(OFFSET($B1662,,P1663-1,,$B$7-P1663+1),ROW(INDIRECT("a1:a"&amp;$B$7-P1663+1))),0)=ROW(INDIRECT("a1:a"&amp;$B$7-P1663+1))),"",SMALL(OFFSET($B1662,,P1663-1,,$B$7-P1663+1),ROW(INDIRECT("a1:a"&amp;$B$7-P1663+1)))),H$17-P1663)),
SMALL(IF((SMALL(OFFSET($B1662,,P1663-1,,$B$7-P1663+1),ROW(INDIRECT("a1:a"&amp;$B$7-P1663+1)))=OFFSET($B1663,,P1663-1))*(MATCH(OFFSET($B1663,,P1663-1),SMALL(OFFSET($B1662,,P1663-1,,$B$7-P1663+1),ROW(INDIRECT("a1:a"&amp;$B$7-P1663+1))),0)=ROW(INDIRECT("a1:a"&amp;$B$7-P1663+1))),"",SMALL(OFFSET($B1662,,P1663-1,,$B$7-P1663+1),ROW(INDIRECT("a1:a"&amp;$B$7-P1663+1)))),H$17-P1663)))</f>
        <v>1</v>
      </c>
      <c r="I1663" s="44">
        <f t="array" aca="1" ref="I1663" ca="1">IF(OR($A1663&gt;$B$9,I$17&gt;$B$7),"",CHOOSE(I$15,IF(Q1663=99,
IF(SUM(--(TRANSPOSE(LARGE(OFFSET($B1662,,I$17,,$B$7-I$17),ROW(INDIRECT("a1:a"&amp;$B$7-I$17))))=OFFSET($B1662,,I$17,,$B$7-I$17)))=$B$7-I$17,MIN(IF(I1662&gt;=OFFSET($B1662,,H$17,,$B$7-H$17),"",OFFSET($B1662,,H$17,,$B$7-H$17))),I1662),
SMALL(IF((SMALL(OFFSET($B1662,,Q1663-1,,$B$7-Q1663+1),ROW(INDIRECT("a1:a"&amp;$B$7-Q1663+1)))=OFFSET($B1663,,Q1663-1))*(MATCH(OFFSET($B1663,,Q1663-1),SMALL(OFFSET($B1662,,Q1663-1,,$B$7-Q1663+1),ROW(INDIRECT("a1:a"&amp;$B$7-Q1663+1))),0)=ROW(INDIRECT("a1:a"&amp;$B$7-Q1663+1))),"",SMALL(OFFSET($B1662,,Q1663-1,,$B$7-Q1663+1),ROW(INDIRECT("a1:a"&amp;$B$7-Q1663+1)))),I$17-Q1663)),
SMALL(IF((SMALL(OFFSET($B1662,,Q1663-1,,$B$7-Q1663+1),ROW(INDIRECT("a1:a"&amp;$B$7-Q1663+1)))=OFFSET($B1663,,Q1663-1))*(MATCH(OFFSET($B1663,,Q1663-1),SMALL(OFFSET($B1662,,Q1663-1,,$B$7-Q1663+1),ROW(INDIRECT("a1:a"&amp;$B$7-Q1663+1))),0)=ROW(INDIRECT("a1:a"&amp;$B$7-Q1663+1))),"",SMALL(OFFSET($B1662,,Q1663-1,,$B$7-Q1663+1),ROW(INDIRECT("a1:a"&amp;$B$7-Q1663+1)))),I$17-Q1663)))</f>
        <v>2</v>
      </c>
      <c r="J1663" s="13"/>
      <c r="K1663" s="26">
        <f t="array" aca="1" ref="K1663" ca="1">MIN(IF($B1663:B1663&gt;$B1662:B1662,COLUMN($B$18:B1662)-COLUMN($B$18)+1,99))</f>
        <v>99</v>
      </c>
      <c r="L1663" s="26">
        <f t="array" aca="1" ref="L1663" ca="1">MIN(IF($B1663:C1663&gt;$B1662:C1662,COLUMN($B$18:C1662)-COLUMN($B$18)+1,99))</f>
        <v>99</v>
      </c>
      <c r="M1663" s="26">
        <f t="array" aca="1" ref="M1663" ca="1">MIN(IF($B1663:D1663&gt;$B1662:D1662,COLUMN($B$18:D1662)-COLUMN($B$18)+1,99))</f>
        <v>99</v>
      </c>
      <c r="N1663" s="26">
        <f t="array" aca="1" ref="N1663" ca="1">MIN(IF($B1663:E1663&gt;$B1662:E1662,COLUMN($B$18:E1662)-COLUMN($B$18)+1,99))</f>
        <v>99</v>
      </c>
      <c r="O1663" s="26">
        <f t="array" aca="1" ref="O1663" ca="1">MIN(IF($B1663:F1663&gt;$B1662:F1662,COLUMN($B$18:F1662)-COLUMN($B$18)+1,99))</f>
        <v>99</v>
      </c>
      <c r="P1663" s="26">
        <f t="array" aca="1" ref="P1663" ca="1">MIN(IF($B1663:G1663&gt;$B1662:G1662,COLUMN($B$18:G1662)-COLUMN($B$18)+1,99))</f>
        <v>6</v>
      </c>
      <c r="Q1663" s="48">
        <f t="array" aca="1" ref="Q1663" ca="1">MIN(IF($B1663:H1663&gt;$B1662:H1662,COLUMN($B$18:H1662)-COLUMN($B$18)+1,99))</f>
        <v>6</v>
      </c>
    </row>
    <row r="1664" spans="1:17" x14ac:dyDescent="0.25">
      <c r="A1664" s="10">
        <v>1647</v>
      </c>
      <c r="B1664" s="8">
        <f t="array" aca="1" ref="B1664" ca="1">IF(A1664&gt;$B$9,"",IF(SUM(--(TRANSPOSE(LARGE(OFFSET($B1663,,B$17,,$B$7-B$17),ROW(INDIRECT("a1:a"&amp;$B$7-B$17))))=OFFSET($B1663,,B$17,,$B$7-B$17)))=$B$7-B$17,OFFSET($B$12,,MATCH(B1663,$B$12:$H$12,FALSE)),B1663))</f>
        <v>4</v>
      </c>
      <c r="C1664" s="8">
        <f t="array" aca="1" ref="C1664" ca="1">IF(OR($A1664&gt;$B$9,C$17&gt;$B$7),"",CHOOSE(C$15,IF(K1664=99,
IF(SUM(--(TRANSPOSE(LARGE(OFFSET($B1663,,C$17,,$B$7-C$17),ROW(INDIRECT("a1:a"&amp;$B$7-C$17))))=OFFSET($B1663,,C$17,,$B$7-C$17)))=$B$7-C$17,MIN(IF(C1663&gt;=OFFSET($B1663,,B$17,,$B$7-B$17),"",OFFSET($B1663,,B$17,,$B$7-B$17))),C1663),
SMALL(IF((SMALL(OFFSET($B1663,,K1664-1,,$B$7-K1664+1),ROW(INDIRECT("a1:a"&amp;$B$7-K1664+1)))=OFFSET($B1664,,K1664-1))*(MATCH(OFFSET($B1664,,K1664-1),SMALL(OFFSET($B1663,,K1664-1,,$B$7-K1664+1),ROW(INDIRECT("a1:a"&amp;$B$7-K1664+1))),0)=ROW(INDIRECT("a1:a"&amp;$B$7-K1664+1))),"",SMALL(OFFSET($B1663,,K1664-1,,$B$7-K1664+1),ROW(INDIRECT("a1:a"&amp;$B$7-K1664+1)))),C$17-K1664)),
SMALL(IF((SMALL(OFFSET($B1663,,K1664-1,,$B$7-K1664+1),ROW(INDIRECT("a1:a"&amp;$B$7-K1664+1)))=OFFSET($B1664,,K1664-1))*(MATCH(OFFSET($B1664,,K1664-1),SMALL(OFFSET($B1663,,K1664-1,,$B$7-K1664+1),ROW(INDIRECT("a1:a"&amp;$B$7-K1664+1))),0)=ROW(INDIRECT("a1:a"&amp;$B$7-K1664+1))),"",SMALL(OFFSET($B1663,,K1664-1,,$B$7-K1664+1),ROW(INDIRECT("a1:a"&amp;$B$7-K1664+1)))),C$17-K1664)))</f>
        <v>3</v>
      </c>
      <c r="D1664" s="8">
        <f t="array" aca="1" ref="D1664" ca="1">IF(OR($A1664&gt;$B$9,D$17&gt;$B$7),"",CHOOSE(D$15,IF(L1664=99,
IF(SUM(--(TRANSPOSE(LARGE(OFFSET($B1663,,D$17,,$B$7-D$17),ROW(INDIRECT("a1:a"&amp;$B$7-D$17))))=OFFSET($B1663,,D$17,,$B$7-D$17)))=$B$7-D$17,MIN(IF(D1663&gt;=OFFSET($B1663,,C$17,,$B$7-C$17),"",OFFSET($B1663,,C$17,,$B$7-C$17))),D1663),
SMALL(IF((SMALL(OFFSET($B1663,,L1664-1,,$B$7-L1664+1),ROW(INDIRECT("a1:a"&amp;$B$7-L1664+1)))=OFFSET($B1664,,L1664-1))*(MATCH(OFFSET($B1664,,L1664-1),SMALL(OFFSET($B1663,,L1664-1,,$B$7-L1664+1),ROW(INDIRECT("a1:a"&amp;$B$7-L1664+1))),0)=ROW(INDIRECT("a1:a"&amp;$B$7-L1664+1))),"",SMALL(OFFSET($B1663,,L1664-1,,$B$7-L1664+1),ROW(INDIRECT("a1:a"&amp;$B$7-L1664+1)))),D$17-L1664)),
SMALL(IF((SMALL(OFFSET($B1663,,L1664-1,,$B$7-L1664+1),ROW(INDIRECT("a1:a"&amp;$B$7-L1664+1)))=OFFSET($B1664,,L1664-1))*(MATCH(OFFSET($B1664,,L1664-1),SMALL(OFFSET($B1663,,L1664-1,,$B$7-L1664+1),ROW(INDIRECT("a1:a"&amp;$B$7-L1664+1))),0)=ROW(INDIRECT("a1:a"&amp;$B$7-L1664+1))),"",SMALL(OFFSET($B1663,,L1664-1,,$B$7-L1664+1),ROW(INDIRECT("a1:a"&amp;$B$7-L1664+1)))),D$17-L1664)))</f>
        <v>1</v>
      </c>
      <c r="E1664" s="8">
        <f t="array" aca="1" ref="E1664" ca="1">IF(OR($A1664&gt;$B$9,E$17&gt;$B$7),"",CHOOSE(E$15,IF(M1664=99,
IF(SUM(--(TRANSPOSE(LARGE(OFFSET($B1663,,E$17,,$B$7-E$17),ROW(INDIRECT("a1:a"&amp;$B$7-E$17))))=OFFSET($B1663,,E$17,,$B$7-E$17)))=$B$7-E$17,MIN(IF(E1663&gt;=OFFSET($B1663,,D$17,,$B$7-D$17),"",OFFSET($B1663,,D$17,,$B$7-D$17))),E1663),
SMALL(IF((SMALL(OFFSET($B1663,,M1664-1,,$B$7-M1664+1),ROW(INDIRECT("a1:a"&amp;$B$7-M1664+1)))=OFFSET($B1664,,M1664-1))*(MATCH(OFFSET($B1664,,M1664-1),SMALL(OFFSET($B1663,,M1664-1,,$B$7-M1664+1),ROW(INDIRECT("a1:a"&amp;$B$7-M1664+1))),0)=ROW(INDIRECT("a1:a"&amp;$B$7-M1664+1))),"",SMALL(OFFSET($B1663,,M1664-1,,$B$7-M1664+1),ROW(INDIRECT("a1:a"&amp;$B$7-M1664+1)))),E$17-M1664)),
SMALL(IF((SMALL(OFFSET($B1663,,M1664-1,,$B$7-M1664+1),ROW(INDIRECT("a1:a"&amp;$B$7-M1664+1)))=OFFSET($B1664,,M1664-1))*(MATCH(OFFSET($B1664,,M1664-1),SMALL(OFFSET($B1663,,M1664-1,,$B$7-M1664+1),ROW(INDIRECT("a1:a"&amp;$B$7-M1664+1))),0)=ROW(INDIRECT("a1:a"&amp;$B$7-M1664+1))),"",SMALL(OFFSET($B1663,,M1664-1,,$B$7-M1664+1),ROW(INDIRECT("a1:a"&amp;$B$7-M1664+1)))),E$17-M1664)))</f>
        <v>3</v>
      </c>
      <c r="F1664" s="8">
        <f t="array" aca="1" ref="F1664" ca="1">IF(OR($A1664&gt;$B$9,F$17&gt;$B$7),"",CHOOSE(F$15,IF(N1664=99,
IF(SUM(--(TRANSPOSE(LARGE(OFFSET($B1663,,F$17,,$B$7-F$17),ROW(INDIRECT("a1:a"&amp;$B$7-F$17))))=OFFSET($B1663,,F$17,,$B$7-F$17)))=$B$7-F$17,MIN(IF(F1663&gt;=OFFSET($B1663,,E$17,,$B$7-E$17),"",OFFSET($B1663,,E$17,,$B$7-E$17))),F1663),
SMALL(IF((SMALL(OFFSET($B1663,,N1664-1,,$B$7-N1664+1),ROW(INDIRECT("a1:a"&amp;$B$7-N1664+1)))=OFFSET($B1664,,N1664-1))*(MATCH(OFFSET($B1664,,N1664-1),SMALL(OFFSET($B1663,,N1664-1,,$B$7-N1664+1),ROW(INDIRECT("a1:a"&amp;$B$7-N1664+1))),0)=ROW(INDIRECT("a1:a"&amp;$B$7-N1664+1))),"",SMALL(OFFSET($B1663,,N1664-1,,$B$7-N1664+1),ROW(INDIRECT("a1:a"&amp;$B$7-N1664+1)))),F$17-N1664)),
SMALL(IF((SMALL(OFFSET($B1663,,N1664-1,,$B$7-N1664+1),ROW(INDIRECT("a1:a"&amp;$B$7-N1664+1)))=OFFSET($B1664,,N1664-1))*(MATCH(OFFSET($B1664,,N1664-1),SMALL(OFFSET($B1663,,N1664-1,,$B$7-N1664+1),ROW(INDIRECT("a1:a"&amp;$B$7-N1664+1))),0)=ROW(INDIRECT("a1:a"&amp;$B$7-N1664+1))),"",SMALL(OFFSET($B1663,,N1664-1,,$B$7-N1664+1),ROW(INDIRECT("a1:a"&amp;$B$7-N1664+1)))),F$17-N1664)))</f>
        <v>1</v>
      </c>
      <c r="G1664" s="8">
        <f t="array" aca="1" ref="G1664" ca="1">IF(OR($A1664&gt;$B$9,G$17&gt;$B$7),"",CHOOSE(G$15,IF(O1664=99,
IF(SUM(--(TRANSPOSE(LARGE(OFFSET($B1663,,G$17,,$B$7-G$17),ROW(INDIRECT("a1:a"&amp;$B$7-G$17))))=OFFSET($B1663,,G$17,,$B$7-G$17)))=$B$7-G$17,MIN(IF(G1663&gt;=OFFSET($B1663,,F$17,,$B$7-F$17),"",OFFSET($B1663,,F$17,,$B$7-F$17))),G1663),
SMALL(IF((SMALL(OFFSET($B1663,,O1664-1,,$B$7-O1664+1),ROW(INDIRECT("a1:a"&amp;$B$7-O1664+1)))=OFFSET($B1664,,O1664-1))*(MATCH(OFFSET($B1664,,O1664-1),SMALL(OFFSET($B1663,,O1664-1,,$B$7-O1664+1),ROW(INDIRECT("a1:a"&amp;$B$7-O1664+1))),0)=ROW(INDIRECT("a1:a"&amp;$B$7-O1664+1))),"",SMALL(OFFSET($B1663,,O1664-1,,$B$7-O1664+1),ROW(INDIRECT("a1:a"&amp;$B$7-O1664+1)))),G$17-O1664)),
SMALL(IF((SMALL(OFFSET($B1663,,O1664-1,,$B$7-O1664+1),ROW(INDIRECT("a1:a"&amp;$B$7-O1664+1)))=OFFSET($B1664,,O1664-1))*(MATCH(OFFSET($B1664,,O1664-1),SMALL(OFFSET($B1663,,O1664-1,,$B$7-O1664+1),ROW(INDIRECT("a1:a"&amp;$B$7-O1664+1))),0)=ROW(INDIRECT("a1:a"&amp;$B$7-O1664+1))),"",SMALL(OFFSET($B1663,,O1664-1,,$B$7-O1664+1),ROW(INDIRECT("a1:a"&amp;$B$7-O1664+1)))),G$17-O1664)))</f>
        <v>2</v>
      </c>
      <c r="H1664" s="8">
        <f t="array" aca="1" ref="H1664" ca="1">IF(OR($A1664&gt;$B$9,H$17&gt;$B$7),"",CHOOSE(H$15,IF(P1664=99,
IF(SUM(--(TRANSPOSE(LARGE(OFFSET($B1663,,H$17,,$B$7-H$17),ROW(INDIRECT("a1:a"&amp;$B$7-H$17))))=OFFSET($B1663,,H$17,,$B$7-H$17)))=$B$7-H$17,MIN(IF(H1663&gt;=OFFSET($B1663,,G$17,,$B$7-G$17),"",OFFSET($B1663,,G$17,,$B$7-G$17))),H1663),
SMALL(IF((SMALL(OFFSET($B1663,,P1664-1,,$B$7-P1664+1),ROW(INDIRECT("a1:a"&amp;$B$7-P1664+1)))=OFFSET($B1664,,P1664-1))*(MATCH(OFFSET($B1664,,P1664-1),SMALL(OFFSET($B1663,,P1664-1,,$B$7-P1664+1),ROW(INDIRECT("a1:a"&amp;$B$7-P1664+1))),0)=ROW(INDIRECT("a1:a"&amp;$B$7-P1664+1))),"",SMALL(OFFSET($B1663,,P1664-1,,$B$7-P1664+1),ROW(INDIRECT("a1:a"&amp;$B$7-P1664+1)))),H$17-P1664)),
SMALL(IF((SMALL(OFFSET($B1663,,P1664-1,,$B$7-P1664+1),ROW(INDIRECT("a1:a"&amp;$B$7-P1664+1)))=OFFSET($B1664,,P1664-1))*(MATCH(OFFSET($B1664,,P1664-1),SMALL(OFFSET($B1663,,P1664-1,,$B$7-P1664+1),ROW(INDIRECT("a1:a"&amp;$B$7-P1664+1))),0)=ROW(INDIRECT("a1:a"&amp;$B$7-P1664+1))),"",SMALL(OFFSET($B1663,,P1664-1,,$B$7-P1664+1),ROW(INDIRECT("a1:a"&amp;$B$7-P1664+1)))),H$17-P1664)))</f>
        <v>2</v>
      </c>
      <c r="I1664" s="44">
        <f t="array" aca="1" ref="I1664" ca="1">IF(OR($A1664&gt;$B$9,I$17&gt;$B$7),"",CHOOSE(I$15,IF(Q1664=99,
IF(SUM(--(TRANSPOSE(LARGE(OFFSET($B1663,,I$17,,$B$7-I$17),ROW(INDIRECT("a1:a"&amp;$B$7-I$17))))=OFFSET($B1663,,I$17,,$B$7-I$17)))=$B$7-I$17,MIN(IF(I1663&gt;=OFFSET($B1663,,H$17,,$B$7-H$17),"",OFFSET($B1663,,H$17,,$B$7-H$17))),I1663),
SMALL(IF((SMALL(OFFSET($B1663,,Q1664-1,,$B$7-Q1664+1),ROW(INDIRECT("a1:a"&amp;$B$7-Q1664+1)))=OFFSET($B1664,,Q1664-1))*(MATCH(OFFSET($B1664,,Q1664-1),SMALL(OFFSET($B1663,,Q1664-1,,$B$7-Q1664+1),ROW(INDIRECT("a1:a"&amp;$B$7-Q1664+1))),0)=ROW(INDIRECT("a1:a"&amp;$B$7-Q1664+1))),"",SMALL(OFFSET($B1663,,Q1664-1,,$B$7-Q1664+1),ROW(INDIRECT("a1:a"&amp;$B$7-Q1664+1)))),I$17-Q1664)),
SMALL(IF((SMALL(OFFSET($B1663,,Q1664-1,,$B$7-Q1664+1),ROW(INDIRECT("a1:a"&amp;$B$7-Q1664+1)))=OFFSET($B1664,,Q1664-1))*(MATCH(OFFSET($B1664,,Q1664-1),SMALL(OFFSET($B1663,,Q1664-1,,$B$7-Q1664+1),ROW(INDIRECT("a1:a"&amp;$B$7-Q1664+1))),0)=ROW(INDIRECT("a1:a"&amp;$B$7-Q1664+1))),"",SMALL(OFFSET($B1663,,Q1664-1,,$B$7-Q1664+1),ROW(INDIRECT("a1:a"&amp;$B$7-Q1664+1)))),I$17-Q1664)))</f>
        <v>1</v>
      </c>
      <c r="J1664" s="13"/>
      <c r="K1664" s="26">
        <f t="array" aca="1" ref="K1664" ca="1">MIN(IF($B1664:B1664&gt;$B1663:B1663,COLUMN($B$18:B1663)-COLUMN($B$18)+1,99))</f>
        <v>99</v>
      </c>
      <c r="L1664" s="26">
        <f t="array" aca="1" ref="L1664" ca="1">MIN(IF($B1664:C1664&gt;$B1663:C1663,COLUMN($B$18:C1663)-COLUMN($B$18)+1,99))</f>
        <v>99</v>
      </c>
      <c r="M1664" s="26">
        <f t="array" aca="1" ref="M1664" ca="1">MIN(IF($B1664:D1664&gt;$B1663:D1663,COLUMN($B$18:D1663)-COLUMN($B$18)+1,99))</f>
        <v>99</v>
      </c>
      <c r="N1664" s="26">
        <f t="array" aca="1" ref="N1664" ca="1">MIN(IF($B1664:E1664&gt;$B1663:E1663,COLUMN($B$18:E1663)-COLUMN($B$18)+1,99))</f>
        <v>99</v>
      </c>
      <c r="O1664" s="26">
        <f t="array" aca="1" ref="O1664" ca="1">MIN(IF($B1664:F1664&gt;$B1663:F1663,COLUMN($B$18:F1663)-COLUMN($B$18)+1,99))</f>
        <v>99</v>
      </c>
      <c r="P1664" s="26">
        <f t="array" aca="1" ref="P1664" ca="1">MIN(IF($B1664:G1664&gt;$B1663:G1663,COLUMN($B$18:G1663)-COLUMN($B$18)+1,99))</f>
        <v>99</v>
      </c>
      <c r="Q1664" s="48">
        <f t="array" aca="1" ref="Q1664" ca="1">MIN(IF($B1664:H1664&gt;$B1663:H1663,COLUMN($B$18:H1663)-COLUMN($B$18)+1,99))</f>
        <v>7</v>
      </c>
    </row>
    <row r="1665" spans="1:17" x14ac:dyDescent="0.25">
      <c r="A1665" s="10">
        <v>1648</v>
      </c>
      <c r="B1665" s="8">
        <f t="array" aca="1" ref="B1665" ca="1">IF(A1665&gt;$B$9,"",IF(SUM(--(TRANSPOSE(LARGE(OFFSET($B1664,,B$17,,$B$7-B$17),ROW(INDIRECT("a1:a"&amp;$B$7-B$17))))=OFFSET($B1664,,B$17,,$B$7-B$17)))=$B$7-B$17,OFFSET($B$12,,MATCH(B1664,$B$12:$H$12,FALSE)),B1664))</f>
        <v>4</v>
      </c>
      <c r="C1665" s="8">
        <f t="array" aca="1" ref="C1665" ca="1">IF(OR($A1665&gt;$B$9,C$17&gt;$B$7),"",CHOOSE(C$15,IF(K1665=99,
IF(SUM(--(TRANSPOSE(LARGE(OFFSET($B1664,,C$17,,$B$7-C$17),ROW(INDIRECT("a1:a"&amp;$B$7-C$17))))=OFFSET($B1664,,C$17,,$B$7-C$17)))=$B$7-C$17,MIN(IF(C1664&gt;=OFFSET($B1664,,B$17,,$B$7-B$17),"",OFFSET($B1664,,B$17,,$B$7-B$17))),C1664),
SMALL(IF((SMALL(OFFSET($B1664,,K1665-1,,$B$7-K1665+1),ROW(INDIRECT("a1:a"&amp;$B$7-K1665+1)))=OFFSET($B1665,,K1665-1))*(MATCH(OFFSET($B1665,,K1665-1),SMALL(OFFSET($B1664,,K1665-1,,$B$7-K1665+1),ROW(INDIRECT("a1:a"&amp;$B$7-K1665+1))),0)=ROW(INDIRECT("a1:a"&amp;$B$7-K1665+1))),"",SMALL(OFFSET($B1664,,K1665-1,,$B$7-K1665+1),ROW(INDIRECT("a1:a"&amp;$B$7-K1665+1)))),C$17-K1665)),
SMALL(IF((SMALL(OFFSET($B1664,,K1665-1,,$B$7-K1665+1),ROW(INDIRECT("a1:a"&amp;$B$7-K1665+1)))=OFFSET($B1665,,K1665-1))*(MATCH(OFFSET($B1665,,K1665-1),SMALL(OFFSET($B1664,,K1665-1,,$B$7-K1665+1),ROW(INDIRECT("a1:a"&amp;$B$7-K1665+1))),0)=ROW(INDIRECT("a1:a"&amp;$B$7-K1665+1))),"",SMALL(OFFSET($B1664,,K1665-1,,$B$7-K1665+1),ROW(INDIRECT("a1:a"&amp;$B$7-K1665+1)))),C$17-K1665)))</f>
        <v>3</v>
      </c>
      <c r="D1665" s="8">
        <f t="array" aca="1" ref="D1665" ca="1">IF(OR($A1665&gt;$B$9,D$17&gt;$B$7),"",CHOOSE(D$15,IF(L1665=99,
IF(SUM(--(TRANSPOSE(LARGE(OFFSET($B1664,,D$17,,$B$7-D$17),ROW(INDIRECT("a1:a"&amp;$B$7-D$17))))=OFFSET($B1664,,D$17,,$B$7-D$17)))=$B$7-D$17,MIN(IF(D1664&gt;=OFFSET($B1664,,C$17,,$B$7-C$17),"",OFFSET($B1664,,C$17,,$B$7-C$17))),D1664),
SMALL(IF((SMALL(OFFSET($B1664,,L1665-1,,$B$7-L1665+1),ROW(INDIRECT("a1:a"&amp;$B$7-L1665+1)))=OFFSET($B1665,,L1665-1))*(MATCH(OFFSET($B1665,,L1665-1),SMALL(OFFSET($B1664,,L1665-1,,$B$7-L1665+1),ROW(INDIRECT("a1:a"&amp;$B$7-L1665+1))),0)=ROW(INDIRECT("a1:a"&amp;$B$7-L1665+1))),"",SMALL(OFFSET($B1664,,L1665-1,,$B$7-L1665+1),ROW(INDIRECT("a1:a"&amp;$B$7-L1665+1)))),D$17-L1665)),
SMALL(IF((SMALL(OFFSET($B1664,,L1665-1,,$B$7-L1665+1),ROW(INDIRECT("a1:a"&amp;$B$7-L1665+1)))=OFFSET($B1665,,L1665-1))*(MATCH(OFFSET($B1665,,L1665-1),SMALL(OFFSET($B1664,,L1665-1,,$B$7-L1665+1),ROW(INDIRECT("a1:a"&amp;$B$7-L1665+1))),0)=ROW(INDIRECT("a1:a"&amp;$B$7-L1665+1))),"",SMALL(OFFSET($B1664,,L1665-1,,$B$7-L1665+1),ROW(INDIRECT("a1:a"&amp;$B$7-L1665+1)))),D$17-L1665)))</f>
        <v>1</v>
      </c>
      <c r="E1665" s="8">
        <f t="array" aca="1" ref="E1665" ca="1">IF(OR($A1665&gt;$B$9,E$17&gt;$B$7),"",CHOOSE(E$15,IF(M1665=99,
IF(SUM(--(TRANSPOSE(LARGE(OFFSET($B1664,,E$17,,$B$7-E$17),ROW(INDIRECT("a1:a"&amp;$B$7-E$17))))=OFFSET($B1664,,E$17,,$B$7-E$17)))=$B$7-E$17,MIN(IF(E1664&gt;=OFFSET($B1664,,D$17,,$B$7-D$17),"",OFFSET($B1664,,D$17,,$B$7-D$17))),E1664),
SMALL(IF((SMALL(OFFSET($B1664,,M1665-1,,$B$7-M1665+1),ROW(INDIRECT("a1:a"&amp;$B$7-M1665+1)))=OFFSET($B1665,,M1665-1))*(MATCH(OFFSET($B1665,,M1665-1),SMALL(OFFSET($B1664,,M1665-1,,$B$7-M1665+1),ROW(INDIRECT("a1:a"&amp;$B$7-M1665+1))),0)=ROW(INDIRECT("a1:a"&amp;$B$7-M1665+1))),"",SMALL(OFFSET($B1664,,M1665-1,,$B$7-M1665+1),ROW(INDIRECT("a1:a"&amp;$B$7-M1665+1)))),E$17-M1665)),
SMALL(IF((SMALL(OFFSET($B1664,,M1665-1,,$B$7-M1665+1),ROW(INDIRECT("a1:a"&amp;$B$7-M1665+1)))=OFFSET($B1665,,M1665-1))*(MATCH(OFFSET($B1665,,M1665-1),SMALL(OFFSET($B1664,,M1665-1,,$B$7-M1665+1),ROW(INDIRECT("a1:a"&amp;$B$7-M1665+1))),0)=ROW(INDIRECT("a1:a"&amp;$B$7-M1665+1))),"",SMALL(OFFSET($B1664,,M1665-1,,$B$7-M1665+1),ROW(INDIRECT("a1:a"&amp;$B$7-M1665+1)))),E$17-M1665)))</f>
        <v>3</v>
      </c>
      <c r="F1665" s="8">
        <f t="array" aca="1" ref="F1665" ca="1">IF(OR($A1665&gt;$B$9,F$17&gt;$B$7),"",CHOOSE(F$15,IF(N1665=99,
IF(SUM(--(TRANSPOSE(LARGE(OFFSET($B1664,,F$17,,$B$7-F$17),ROW(INDIRECT("a1:a"&amp;$B$7-F$17))))=OFFSET($B1664,,F$17,,$B$7-F$17)))=$B$7-F$17,MIN(IF(F1664&gt;=OFFSET($B1664,,E$17,,$B$7-E$17),"",OFFSET($B1664,,E$17,,$B$7-E$17))),F1664),
SMALL(IF((SMALL(OFFSET($B1664,,N1665-1,,$B$7-N1665+1),ROW(INDIRECT("a1:a"&amp;$B$7-N1665+1)))=OFFSET($B1665,,N1665-1))*(MATCH(OFFSET($B1665,,N1665-1),SMALL(OFFSET($B1664,,N1665-1,,$B$7-N1665+1),ROW(INDIRECT("a1:a"&amp;$B$7-N1665+1))),0)=ROW(INDIRECT("a1:a"&amp;$B$7-N1665+1))),"",SMALL(OFFSET($B1664,,N1665-1,,$B$7-N1665+1),ROW(INDIRECT("a1:a"&amp;$B$7-N1665+1)))),F$17-N1665)),
SMALL(IF((SMALL(OFFSET($B1664,,N1665-1,,$B$7-N1665+1),ROW(INDIRECT("a1:a"&amp;$B$7-N1665+1)))=OFFSET($B1665,,N1665-1))*(MATCH(OFFSET($B1665,,N1665-1),SMALL(OFFSET($B1664,,N1665-1,,$B$7-N1665+1),ROW(INDIRECT("a1:a"&amp;$B$7-N1665+1))),0)=ROW(INDIRECT("a1:a"&amp;$B$7-N1665+1))),"",SMALL(OFFSET($B1664,,N1665-1,,$B$7-N1665+1),ROW(INDIRECT("a1:a"&amp;$B$7-N1665+1)))),F$17-N1665)))</f>
        <v>2</v>
      </c>
      <c r="G1665" s="8">
        <f t="array" aca="1" ref="G1665" ca="1">IF(OR($A1665&gt;$B$9,G$17&gt;$B$7),"",CHOOSE(G$15,IF(O1665=99,
IF(SUM(--(TRANSPOSE(LARGE(OFFSET($B1664,,G$17,,$B$7-G$17),ROW(INDIRECT("a1:a"&amp;$B$7-G$17))))=OFFSET($B1664,,G$17,,$B$7-G$17)))=$B$7-G$17,MIN(IF(G1664&gt;=OFFSET($B1664,,F$17,,$B$7-F$17),"",OFFSET($B1664,,F$17,,$B$7-F$17))),G1664),
SMALL(IF((SMALL(OFFSET($B1664,,O1665-1,,$B$7-O1665+1),ROW(INDIRECT("a1:a"&amp;$B$7-O1665+1)))=OFFSET($B1665,,O1665-1))*(MATCH(OFFSET($B1665,,O1665-1),SMALL(OFFSET($B1664,,O1665-1,,$B$7-O1665+1),ROW(INDIRECT("a1:a"&amp;$B$7-O1665+1))),0)=ROW(INDIRECT("a1:a"&amp;$B$7-O1665+1))),"",SMALL(OFFSET($B1664,,O1665-1,,$B$7-O1665+1),ROW(INDIRECT("a1:a"&amp;$B$7-O1665+1)))),G$17-O1665)),
SMALL(IF((SMALL(OFFSET($B1664,,O1665-1,,$B$7-O1665+1),ROW(INDIRECT("a1:a"&amp;$B$7-O1665+1)))=OFFSET($B1665,,O1665-1))*(MATCH(OFFSET($B1665,,O1665-1),SMALL(OFFSET($B1664,,O1665-1,,$B$7-O1665+1),ROW(INDIRECT("a1:a"&amp;$B$7-O1665+1))),0)=ROW(INDIRECT("a1:a"&amp;$B$7-O1665+1))),"",SMALL(OFFSET($B1664,,O1665-1,,$B$7-O1665+1),ROW(INDIRECT("a1:a"&amp;$B$7-O1665+1)))),G$17-O1665)))</f>
        <v>1</v>
      </c>
      <c r="H1665" s="8">
        <f t="array" aca="1" ref="H1665" ca="1">IF(OR($A1665&gt;$B$9,H$17&gt;$B$7),"",CHOOSE(H$15,IF(P1665=99,
IF(SUM(--(TRANSPOSE(LARGE(OFFSET($B1664,,H$17,,$B$7-H$17),ROW(INDIRECT("a1:a"&amp;$B$7-H$17))))=OFFSET($B1664,,H$17,,$B$7-H$17)))=$B$7-H$17,MIN(IF(H1664&gt;=OFFSET($B1664,,G$17,,$B$7-G$17),"",OFFSET($B1664,,G$17,,$B$7-G$17))),H1664),
SMALL(IF((SMALL(OFFSET($B1664,,P1665-1,,$B$7-P1665+1),ROW(INDIRECT("a1:a"&amp;$B$7-P1665+1)))=OFFSET($B1665,,P1665-1))*(MATCH(OFFSET($B1665,,P1665-1),SMALL(OFFSET($B1664,,P1665-1,,$B$7-P1665+1),ROW(INDIRECT("a1:a"&amp;$B$7-P1665+1))),0)=ROW(INDIRECT("a1:a"&amp;$B$7-P1665+1))),"",SMALL(OFFSET($B1664,,P1665-1,,$B$7-P1665+1),ROW(INDIRECT("a1:a"&amp;$B$7-P1665+1)))),H$17-P1665)),
SMALL(IF((SMALL(OFFSET($B1664,,P1665-1,,$B$7-P1665+1),ROW(INDIRECT("a1:a"&amp;$B$7-P1665+1)))=OFFSET($B1665,,P1665-1))*(MATCH(OFFSET($B1665,,P1665-1),SMALL(OFFSET($B1664,,P1665-1,,$B$7-P1665+1),ROW(INDIRECT("a1:a"&amp;$B$7-P1665+1))),0)=ROW(INDIRECT("a1:a"&amp;$B$7-P1665+1))),"",SMALL(OFFSET($B1664,,P1665-1,,$B$7-P1665+1),ROW(INDIRECT("a1:a"&amp;$B$7-P1665+1)))),H$17-P1665)))</f>
        <v>1</v>
      </c>
      <c r="I1665" s="44">
        <f t="array" aca="1" ref="I1665" ca="1">IF(OR($A1665&gt;$B$9,I$17&gt;$B$7),"",CHOOSE(I$15,IF(Q1665=99,
IF(SUM(--(TRANSPOSE(LARGE(OFFSET($B1664,,I$17,,$B$7-I$17),ROW(INDIRECT("a1:a"&amp;$B$7-I$17))))=OFFSET($B1664,,I$17,,$B$7-I$17)))=$B$7-I$17,MIN(IF(I1664&gt;=OFFSET($B1664,,H$17,,$B$7-H$17),"",OFFSET($B1664,,H$17,,$B$7-H$17))),I1664),
SMALL(IF((SMALL(OFFSET($B1664,,Q1665-1,,$B$7-Q1665+1),ROW(INDIRECT("a1:a"&amp;$B$7-Q1665+1)))=OFFSET($B1665,,Q1665-1))*(MATCH(OFFSET($B1665,,Q1665-1),SMALL(OFFSET($B1664,,Q1665-1,,$B$7-Q1665+1),ROW(INDIRECT("a1:a"&amp;$B$7-Q1665+1))),0)=ROW(INDIRECT("a1:a"&amp;$B$7-Q1665+1))),"",SMALL(OFFSET($B1664,,Q1665-1,,$B$7-Q1665+1),ROW(INDIRECT("a1:a"&amp;$B$7-Q1665+1)))),I$17-Q1665)),
SMALL(IF((SMALL(OFFSET($B1664,,Q1665-1,,$B$7-Q1665+1),ROW(INDIRECT("a1:a"&amp;$B$7-Q1665+1)))=OFFSET($B1665,,Q1665-1))*(MATCH(OFFSET($B1665,,Q1665-1),SMALL(OFFSET($B1664,,Q1665-1,,$B$7-Q1665+1),ROW(INDIRECT("a1:a"&amp;$B$7-Q1665+1))),0)=ROW(INDIRECT("a1:a"&amp;$B$7-Q1665+1))),"",SMALL(OFFSET($B1664,,Q1665-1,,$B$7-Q1665+1),ROW(INDIRECT("a1:a"&amp;$B$7-Q1665+1)))),I$17-Q1665)))</f>
        <v>2</v>
      </c>
      <c r="J1665" s="13"/>
      <c r="K1665" s="26">
        <f t="array" aca="1" ref="K1665" ca="1">MIN(IF($B1665:B1665&gt;$B1664:B1664,COLUMN($B$18:B1664)-COLUMN($B$18)+1,99))</f>
        <v>99</v>
      </c>
      <c r="L1665" s="26">
        <f t="array" aca="1" ref="L1665" ca="1">MIN(IF($B1665:C1665&gt;$B1664:C1664,COLUMN($B$18:C1664)-COLUMN($B$18)+1,99))</f>
        <v>99</v>
      </c>
      <c r="M1665" s="26">
        <f t="array" aca="1" ref="M1665" ca="1">MIN(IF($B1665:D1665&gt;$B1664:D1664,COLUMN($B$18:D1664)-COLUMN($B$18)+1,99))</f>
        <v>99</v>
      </c>
      <c r="N1665" s="26">
        <f t="array" aca="1" ref="N1665" ca="1">MIN(IF($B1665:E1665&gt;$B1664:E1664,COLUMN($B$18:E1664)-COLUMN($B$18)+1,99))</f>
        <v>99</v>
      </c>
      <c r="O1665" s="26">
        <f t="array" aca="1" ref="O1665" ca="1">MIN(IF($B1665:F1665&gt;$B1664:F1664,COLUMN($B$18:F1664)-COLUMN($B$18)+1,99))</f>
        <v>5</v>
      </c>
      <c r="P1665" s="26">
        <f t="array" aca="1" ref="P1665" ca="1">MIN(IF($B1665:G1665&gt;$B1664:G1664,COLUMN($B$18:G1664)-COLUMN($B$18)+1,99))</f>
        <v>5</v>
      </c>
      <c r="Q1665" s="48">
        <f t="array" aca="1" ref="Q1665" ca="1">MIN(IF($B1665:H1665&gt;$B1664:H1664,COLUMN($B$18:H1664)-COLUMN($B$18)+1,99))</f>
        <v>5</v>
      </c>
    </row>
    <row r="1666" spans="1:17" x14ac:dyDescent="0.25">
      <c r="A1666" s="10">
        <v>1649</v>
      </c>
      <c r="B1666" s="8">
        <f t="array" aca="1" ref="B1666" ca="1">IF(A1666&gt;$B$9,"",IF(SUM(--(TRANSPOSE(LARGE(OFFSET($B1665,,B$17,,$B$7-B$17),ROW(INDIRECT("a1:a"&amp;$B$7-B$17))))=OFFSET($B1665,,B$17,,$B$7-B$17)))=$B$7-B$17,OFFSET($B$12,,MATCH(B1665,$B$12:$H$12,FALSE)),B1665))</f>
        <v>4</v>
      </c>
      <c r="C1666" s="8">
        <f t="array" aca="1" ref="C1666" ca="1">IF(OR($A1666&gt;$B$9,C$17&gt;$B$7),"",CHOOSE(C$15,IF(K1666=99,
IF(SUM(--(TRANSPOSE(LARGE(OFFSET($B1665,,C$17,,$B$7-C$17),ROW(INDIRECT("a1:a"&amp;$B$7-C$17))))=OFFSET($B1665,,C$17,,$B$7-C$17)))=$B$7-C$17,MIN(IF(C1665&gt;=OFFSET($B1665,,B$17,,$B$7-B$17),"",OFFSET($B1665,,B$17,,$B$7-B$17))),C1665),
SMALL(IF((SMALL(OFFSET($B1665,,K1666-1,,$B$7-K1666+1),ROW(INDIRECT("a1:a"&amp;$B$7-K1666+1)))=OFFSET($B1666,,K1666-1))*(MATCH(OFFSET($B1666,,K1666-1),SMALL(OFFSET($B1665,,K1666-1,,$B$7-K1666+1),ROW(INDIRECT("a1:a"&amp;$B$7-K1666+1))),0)=ROW(INDIRECT("a1:a"&amp;$B$7-K1666+1))),"",SMALL(OFFSET($B1665,,K1666-1,,$B$7-K1666+1),ROW(INDIRECT("a1:a"&amp;$B$7-K1666+1)))),C$17-K1666)),
SMALL(IF((SMALL(OFFSET($B1665,,K1666-1,,$B$7-K1666+1),ROW(INDIRECT("a1:a"&amp;$B$7-K1666+1)))=OFFSET($B1666,,K1666-1))*(MATCH(OFFSET($B1666,,K1666-1),SMALL(OFFSET($B1665,,K1666-1,,$B$7-K1666+1),ROW(INDIRECT("a1:a"&amp;$B$7-K1666+1))),0)=ROW(INDIRECT("a1:a"&amp;$B$7-K1666+1))),"",SMALL(OFFSET($B1665,,K1666-1,,$B$7-K1666+1),ROW(INDIRECT("a1:a"&amp;$B$7-K1666+1)))),C$17-K1666)))</f>
        <v>3</v>
      </c>
      <c r="D1666" s="8">
        <f t="array" aca="1" ref="D1666" ca="1">IF(OR($A1666&gt;$B$9,D$17&gt;$B$7),"",CHOOSE(D$15,IF(L1666=99,
IF(SUM(--(TRANSPOSE(LARGE(OFFSET($B1665,,D$17,,$B$7-D$17),ROW(INDIRECT("a1:a"&amp;$B$7-D$17))))=OFFSET($B1665,,D$17,,$B$7-D$17)))=$B$7-D$17,MIN(IF(D1665&gt;=OFFSET($B1665,,C$17,,$B$7-C$17),"",OFFSET($B1665,,C$17,,$B$7-C$17))),D1665),
SMALL(IF((SMALL(OFFSET($B1665,,L1666-1,,$B$7-L1666+1),ROW(INDIRECT("a1:a"&amp;$B$7-L1666+1)))=OFFSET($B1666,,L1666-1))*(MATCH(OFFSET($B1666,,L1666-1),SMALL(OFFSET($B1665,,L1666-1,,$B$7-L1666+1),ROW(INDIRECT("a1:a"&amp;$B$7-L1666+1))),0)=ROW(INDIRECT("a1:a"&amp;$B$7-L1666+1))),"",SMALL(OFFSET($B1665,,L1666-1,,$B$7-L1666+1),ROW(INDIRECT("a1:a"&amp;$B$7-L1666+1)))),D$17-L1666)),
SMALL(IF((SMALL(OFFSET($B1665,,L1666-1,,$B$7-L1666+1),ROW(INDIRECT("a1:a"&amp;$B$7-L1666+1)))=OFFSET($B1666,,L1666-1))*(MATCH(OFFSET($B1666,,L1666-1),SMALL(OFFSET($B1665,,L1666-1,,$B$7-L1666+1),ROW(INDIRECT("a1:a"&amp;$B$7-L1666+1))),0)=ROW(INDIRECT("a1:a"&amp;$B$7-L1666+1))),"",SMALL(OFFSET($B1665,,L1666-1,,$B$7-L1666+1),ROW(INDIRECT("a1:a"&amp;$B$7-L1666+1)))),D$17-L1666)))</f>
        <v>1</v>
      </c>
      <c r="E1666" s="8">
        <f t="array" aca="1" ref="E1666" ca="1">IF(OR($A1666&gt;$B$9,E$17&gt;$B$7),"",CHOOSE(E$15,IF(M1666=99,
IF(SUM(--(TRANSPOSE(LARGE(OFFSET($B1665,,E$17,,$B$7-E$17),ROW(INDIRECT("a1:a"&amp;$B$7-E$17))))=OFFSET($B1665,,E$17,,$B$7-E$17)))=$B$7-E$17,MIN(IF(E1665&gt;=OFFSET($B1665,,D$17,,$B$7-D$17),"",OFFSET($B1665,,D$17,,$B$7-D$17))),E1665),
SMALL(IF((SMALL(OFFSET($B1665,,M1666-1,,$B$7-M1666+1),ROW(INDIRECT("a1:a"&amp;$B$7-M1666+1)))=OFFSET($B1666,,M1666-1))*(MATCH(OFFSET($B1666,,M1666-1),SMALL(OFFSET($B1665,,M1666-1,,$B$7-M1666+1),ROW(INDIRECT("a1:a"&amp;$B$7-M1666+1))),0)=ROW(INDIRECT("a1:a"&amp;$B$7-M1666+1))),"",SMALL(OFFSET($B1665,,M1666-1,,$B$7-M1666+1),ROW(INDIRECT("a1:a"&amp;$B$7-M1666+1)))),E$17-M1666)),
SMALL(IF((SMALL(OFFSET($B1665,,M1666-1,,$B$7-M1666+1),ROW(INDIRECT("a1:a"&amp;$B$7-M1666+1)))=OFFSET($B1666,,M1666-1))*(MATCH(OFFSET($B1666,,M1666-1),SMALL(OFFSET($B1665,,M1666-1,,$B$7-M1666+1),ROW(INDIRECT("a1:a"&amp;$B$7-M1666+1))),0)=ROW(INDIRECT("a1:a"&amp;$B$7-M1666+1))),"",SMALL(OFFSET($B1665,,M1666-1,,$B$7-M1666+1),ROW(INDIRECT("a1:a"&amp;$B$7-M1666+1)))),E$17-M1666)))</f>
        <v>3</v>
      </c>
      <c r="F1666" s="8">
        <f t="array" aca="1" ref="F1666" ca="1">IF(OR($A1666&gt;$B$9,F$17&gt;$B$7),"",CHOOSE(F$15,IF(N1666=99,
IF(SUM(--(TRANSPOSE(LARGE(OFFSET($B1665,,F$17,,$B$7-F$17),ROW(INDIRECT("a1:a"&amp;$B$7-F$17))))=OFFSET($B1665,,F$17,,$B$7-F$17)))=$B$7-F$17,MIN(IF(F1665&gt;=OFFSET($B1665,,E$17,,$B$7-E$17),"",OFFSET($B1665,,E$17,,$B$7-E$17))),F1665),
SMALL(IF((SMALL(OFFSET($B1665,,N1666-1,,$B$7-N1666+1),ROW(INDIRECT("a1:a"&amp;$B$7-N1666+1)))=OFFSET($B1666,,N1666-1))*(MATCH(OFFSET($B1666,,N1666-1),SMALL(OFFSET($B1665,,N1666-1,,$B$7-N1666+1),ROW(INDIRECT("a1:a"&amp;$B$7-N1666+1))),0)=ROW(INDIRECT("a1:a"&amp;$B$7-N1666+1))),"",SMALL(OFFSET($B1665,,N1666-1,,$B$7-N1666+1),ROW(INDIRECT("a1:a"&amp;$B$7-N1666+1)))),F$17-N1666)),
SMALL(IF((SMALL(OFFSET($B1665,,N1666-1,,$B$7-N1666+1),ROW(INDIRECT("a1:a"&amp;$B$7-N1666+1)))=OFFSET($B1666,,N1666-1))*(MATCH(OFFSET($B1666,,N1666-1),SMALL(OFFSET($B1665,,N1666-1,,$B$7-N1666+1),ROW(INDIRECT("a1:a"&amp;$B$7-N1666+1))),0)=ROW(INDIRECT("a1:a"&amp;$B$7-N1666+1))),"",SMALL(OFFSET($B1665,,N1666-1,,$B$7-N1666+1),ROW(INDIRECT("a1:a"&amp;$B$7-N1666+1)))),F$17-N1666)))</f>
        <v>2</v>
      </c>
      <c r="G1666" s="8">
        <f t="array" aca="1" ref="G1666" ca="1">IF(OR($A1666&gt;$B$9,G$17&gt;$B$7),"",CHOOSE(G$15,IF(O1666=99,
IF(SUM(--(TRANSPOSE(LARGE(OFFSET($B1665,,G$17,,$B$7-G$17),ROW(INDIRECT("a1:a"&amp;$B$7-G$17))))=OFFSET($B1665,,G$17,,$B$7-G$17)))=$B$7-G$17,MIN(IF(G1665&gt;=OFFSET($B1665,,F$17,,$B$7-F$17),"",OFFSET($B1665,,F$17,,$B$7-F$17))),G1665),
SMALL(IF((SMALL(OFFSET($B1665,,O1666-1,,$B$7-O1666+1),ROW(INDIRECT("a1:a"&amp;$B$7-O1666+1)))=OFFSET($B1666,,O1666-1))*(MATCH(OFFSET($B1666,,O1666-1),SMALL(OFFSET($B1665,,O1666-1,,$B$7-O1666+1),ROW(INDIRECT("a1:a"&amp;$B$7-O1666+1))),0)=ROW(INDIRECT("a1:a"&amp;$B$7-O1666+1))),"",SMALL(OFFSET($B1665,,O1666-1,,$B$7-O1666+1),ROW(INDIRECT("a1:a"&amp;$B$7-O1666+1)))),G$17-O1666)),
SMALL(IF((SMALL(OFFSET($B1665,,O1666-1,,$B$7-O1666+1),ROW(INDIRECT("a1:a"&amp;$B$7-O1666+1)))=OFFSET($B1666,,O1666-1))*(MATCH(OFFSET($B1666,,O1666-1),SMALL(OFFSET($B1665,,O1666-1,,$B$7-O1666+1),ROW(INDIRECT("a1:a"&amp;$B$7-O1666+1))),0)=ROW(INDIRECT("a1:a"&amp;$B$7-O1666+1))),"",SMALL(OFFSET($B1665,,O1666-1,,$B$7-O1666+1),ROW(INDIRECT("a1:a"&amp;$B$7-O1666+1)))),G$17-O1666)))</f>
        <v>1</v>
      </c>
      <c r="H1666" s="8">
        <f t="array" aca="1" ref="H1666" ca="1">IF(OR($A1666&gt;$B$9,H$17&gt;$B$7),"",CHOOSE(H$15,IF(P1666=99,
IF(SUM(--(TRANSPOSE(LARGE(OFFSET($B1665,,H$17,,$B$7-H$17),ROW(INDIRECT("a1:a"&amp;$B$7-H$17))))=OFFSET($B1665,,H$17,,$B$7-H$17)))=$B$7-H$17,MIN(IF(H1665&gt;=OFFSET($B1665,,G$17,,$B$7-G$17),"",OFFSET($B1665,,G$17,,$B$7-G$17))),H1665),
SMALL(IF((SMALL(OFFSET($B1665,,P1666-1,,$B$7-P1666+1),ROW(INDIRECT("a1:a"&amp;$B$7-P1666+1)))=OFFSET($B1666,,P1666-1))*(MATCH(OFFSET($B1666,,P1666-1),SMALL(OFFSET($B1665,,P1666-1,,$B$7-P1666+1),ROW(INDIRECT("a1:a"&amp;$B$7-P1666+1))),0)=ROW(INDIRECT("a1:a"&amp;$B$7-P1666+1))),"",SMALL(OFFSET($B1665,,P1666-1,,$B$7-P1666+1),ROW(INDIRECT("a1:a"&amp;$B$7-P1666+1)))),H$17-P1666)),
SMALL(IF((SMALL(OFFSET($B1665,,P1666-1,,$B$7-P1666+1),ROW(INDIRECT("a1:a"&amp;$B$7-P1666+1)))=OFFSET($B1666,,P1666-1))*(MATCH(OFFSET($B1666,,P1666-1),SMALL(OFFSET($B1665,,P1666-1,,$B$7-P1666+1),ROW(INDIRECT("a1:a"&amp;$B$7-P1666+1))),0)=ROW(INDIRECT("a1:a"&amp;$B$7-P1666+1))),"",SMALL(OFFSET($B1665,,P1666-1,,$B$7-P1666+1),ROW(INDIRECT("a1:a"&amp;$B$7-P1666+1)))),H$17-P1666)))</f>
        <v>2</v>
      </c>
      <c r="I1666" s="44">
        <f t="array" aca="1" ref="I1666" ca="1">IF(OR($A1666&gt;$B$9,I$17&gt;$B$7),"",CHOOSE(I$15,IF(Q1666=99,
IF(SUM(--(TRANSPOSE(LARGE(OFFSET($B1665,,I$17,,$B$7-I$17),ROW(INDIRECT("a1:a"&amp;$B$7-I$17))))=OFFSET($B1665,,I$17,,$B$7-I$17)))=$B$7-I$17,MIN(IF(I1665&gt;=OFFSET($B1665,,H$17,,$B$7-H$17),"",OFFSET($B1665,,H$17,,$B$7-H$17))),I1665),
SMALL(IF((SMALL(OFFSET($B1665,,Q1666-1,,$B$7-Q1666+1),ROW(INDIRECT("a1:a"&amp;$B$7-Q1666+1)))=OFFSET($B1666,,Q1666-1))*(MATCH(OFFSET($B1666,,Q1666-1),SMALL(OFFSET($B1665,,Q1666-1,,$B$7-Q1666+1),ROW(INDIRECT("a1:a"&amp;$B$7-Q1666+1))),0)=ROW(INDIRECT("a1:a"&amp;$B$7-Q1666+1))),"",SMALL(OFFSET($B1665,,Q1666-1,,$B$7-Q1666+1),ROW(INDIRECT("a1:a"&amp;$B$7-Q1666+1)))),I$17-Q1666)),
SMALL(IF((SMALL(OFFSET($B1665,,Q1666-1,,$B$7-Q1666+1),ROW(INDIRECT("a1:a"&amp;$B$7-Q1666+1)))=OFFSET($B1666,,Q1666-1))*(MATCH(OFFSET($B1666,,Q1666-1),SMALL(OFFSET($B1665,,Q1666-1,,$B$7-Q1666+1),ROW(INDIRECT("a1:a"&amp;$B$7-Q1666+1))),0)=ROW(INDIRECT("a1:a"&amp;$B$7-Q1666+1))),"",SMALL(OFFSET($B1665,,Q1666-1,,$B$7-Q1666+1),ROW(INDIRECT("a1:a"&amp;$B$7-Q1666+1)))),I$17-Q1666)))</f>
        <v>1</v>
      </c>
      <c r="J1666" s="13"/>
      <c r="K1666" s="26">
        <f t="array" aca="1" ref="K1666" ca="1">MIN(IF($B1666:B1666&gt;$B1665:B1665,COLUMN($B$18:B1665)-COLUMN($B$18)+1,99))</f>
        <v>99</v>
      </c>
      <c r="L1666" s="26">
        <f t="array" aca="1" ref="L1666" ca="1">MIN(IF($B1666:C1666&gt;$B1665:C1665,COLUMN($B$18:C1665)-COLUMN($B$18)+1,99))</f>
        <v>99</v>
      </c>
      <c r="M1666" s="26">
        <f t="array" aca="1" ref="M1666" ca="1">MIN(IF($B1666:D1666&gt;$B1665:D1665,COLUMN($B$18:D1665)-COLUMN($B$18)+1,99))</f>
        <v>99</v>
      </c>
      <c r="N1666" s="26">
        <f t="array" aca="1" ref="N1666" ca="1">MIN(IF($B1666:E1666&gt;$B1665:E1665,COLUMN($B$18:E1665)-COLUMN($B$18)+1,99))</f>
        <v>99</v>
      </c>
      <c r="O1666" s="26">
        <f t="array" aca="1" ref="O1666" ca="1">MIN(IF($B1666:F1666&gt;$B1665:F1665,COLUMN($B$18:F1665)-COLUMN($B$18)+1,99))</f>
        <v>99</v>
      </c>
      <c r="P1666" s="26">
        <f t="array" aca="1" ref="P1666" ca="1">MIN(IF($B1666:G1666&gt;$B1665:G1665,COLUMN($B$18:G1665)-COLUMN($B$18)+1,99))</f>
        <v>99</v>
      </c>
      <c r="Q1666" s="48">
        <f t="array" aca="1" ref="Q1666" ca="1">MIN(IF($B1666:H1666&gt;$B1665:H1665,COLUMN($B$18:H1665)-COLUMN($B$18)+1,99))</f>
        <v>7</v>
      </c>
    </row>
    <row r="1667" spans="1:17" x14ac:dyDescent="0.25">
      <c r="A1667" s="10">
        <v>1650</v>
      </c>
      <c r="B1667" s="8">
        <f t="array" aca="1" ref="B1667" ca="1">IF(A1667&gt;$B$9,"",IF(SUM(--(TRANSPOSE(LARGE(OFFSET($B1666,,B$17,,$B$7-B$17),ROW(INDIRECT("a1:a"&amp;$B$7-B$17))))=OFFSET($B1666,,B$17,,$B$7-B$17)))=$B$7-B$17,OFFSET($B$12,,MATCH(B1666,$B$12:$H$12,FALSE)),B1666))</f>
        <v>4</v>
      </c>
      <c r="C1667" s="8">
        <f t="array" aca="1" ref="C1667" ca="1">IF(OR($A1667&gt;$B$9,C$17&gt;$B$7),"",CHOOSE(C$15,IF(K1667=99,
IF(SUM(--(TRANSPOSE(LARGE(OFFSET($B1666,,C$17,,$B$7-C$17),ROW(INDIRECT("a1:a"&amp;$B$7-C$17))))=OFFSET($B1666,,C$17,,$B$7-C$17)))=$B$7-C$17,MIN(IF(C1666&gt;=OFFSET($B1666,,B$17,,$B$7-B$17),"",OFFSET($B1666,,B$17,,$B$7-B$17))),C1666),
SMALL(IF((SMALL(OFFSET($B1666,,K1667-1,,$B$7-K1667+1),ROW(INDIRECT("a1:a"&amp;$B$7-K1667+1)))=OFFSET($B1667,,K1667-1))*(MATCH(OFFSET($B1667,,K1667-1),SMALL(OFFSET($B1666,,K1667-1,,$B$7-K1667+1),ROW(INDIRECT("a1:a"&amp;$B$7-K1667+1))),0)=ROW(INDIRECT("a1:a"&amp;$B$7-K1667+1))),"",SMALL(OFFSET($B1666,,K1667-1,,$B$7-K1667+1),ROW(INDIRECT("a1:a"&amp;$B$7-K1667+1)))),C$17-K1667)),
SMALL(IF((SMALL(OFFSET($B1666,,K1667-1,,$B$7-K1667+1),ROW(INDIRECT("a1:a"&amp;$B$7-K1667+1)))=OFFSET($B1667,,K1667-1))*(MATCH(OFFSET($B1667,,K1667-1),SMALL(OFFSET($B1666,,K1667-1,,$B$7-K1667+1),ROW(INDIRECT("a1:a"&amp;$B$7-K1667+1))),0)=ROW(INDIRECT("a1:a"&amp;$B$7-K1667+1))),"",SMALL(OFFSET($B1666,,K1667-1,,$B$7-K1667+1),ROW(INDIRECT("a1:a"&amp;$B$7-K1667+1)))),C$17-K1667)))</f>
        <v>3</v>
      </c>
      <c r="D1667" s="8">
        <f t="array" aca="1" ref="D1667" ca="1">IF(OR($A1667&gt;$B$9,D$17&gt;$B$7),"",CHOOSE(D$15,IF(L1667=99,
IF(SUM(--(TRANSPOSE(LARGE(OFFSET($B1666,,D$17,,$B$7-D$17),ROW(INDIRECT("a1:a"&amp;$B$7-D$17))))=OFFSET($B1666,,D$17,,$B$7-D$17)))=$B$7-D$17,MIN(IF(D1666&gt;=OFFSET($B1666,,C$17,,$B$7-C$17),"",OFFSET($B1666,,C$17,,$B$7-C$17))),D1666),
SMALL(IF((SMALL(OFFSET($B1666,,L1667-1,,$B$7-L1667+1),ROW(INDIRECT("a1:a"&amp;$B$7-L1667+1)))=OFFSET($B1667,,L1667-1))*(MATCH(OFFSET($B1667,,L1667-1),SMALL(OFFSET($B1666,,L1667-1,,$B$7-L1667+1),ROW(INDIRECT("a1:a"&amp;$B$7-L1667+1))),0)=ROW(INDIRECT("a1:a"&amp;$B$7-L1667+1))),"",SMALL(OFFSET($B1666,,L1667-1,,$B$7-L1667+1),ROW(INDIRECT("a1:a"&amp;$B$7-L1667+1)))),D$17-L1667)),
SMALL(IF((SMALL(OFFSET($B1666,,L1667-1,,$B$7-L1667+1),ROW(INDIRECT("a1:a"&amp;$B$7-L1667+1)))=OFFSET($B1667,,L1667-1))*(MATCH(OFFSET($B1667,,L1667-1),SMALL(OFFSET($B1666,,L1667-1,,$B$7-L1667+1),ROW(INDIRECT("a1:a"&amp;$B$7-L1667+1))),0)=ROW(INDIRECT("a1:a"&amp;$B$7-L1667+1))),"",SMALL(OFFSET($B1666,,L1667-1,,$B$7-L1667+1),ROW(INDIRECT("a1:a"&amp;$B$7-L1667+1)))),D$17-L1667)))</f>
        <v>1</v>
      </c>
      <c r="E1667" s="8">
        <f t="array" aca="1" ref="E1667" ca="1">IF(OR($A1667&gt;$B$9,E$17&gt;$B$7),"",CHOOSE(E$15,IF(M1667=99,
IF(SUM(--(TRANSPOSE(LARGE(OFFSET($B1666,,E$17,,$B$7-E$17),ROW(INDIRECT("a1:a"&amp;$B$7-E$17))))=OFFSET($B1666,,E$17,,$B$7-E$17)))=$B$7-E$17,MIN(IF(E1666&gt;=OFFSET($B1666,,D$17,,$B$7-D$17),"",OFFSET($B1666,,D$17,,$B$7-D$17))),E1666),
SMALL(IF((SMALL(OFFSET($B1666,,M1667-1,,$B$7-M1667+1),ROW(INDIRECT("a1:a"&amp;$B$7-M1667+1)))=OFFSET($B1667,,M1667-1))*(MATCH(OFFSET($B1667,,M1667-1),SMALL(OFFSET($B1666,,M1667-1,,$B$7-M1667+1),ROW(INDIRECT("a1:a"&amp;$B$7-M1667+1))),0)=ROW(INDIRECT("a1:a"&amp;$B$7-M1667+1))),"",SMALL(OFFSET($B1666,,M1667-1,,$B$7-M1667+1),ROW(INDIRECT("a1:a"&amp;$B$7-M1667+1)))),E$17-M1667)),
SMALL(IF((SMALL(OFFSET($B1666,,M1667-1,,$B$7-M1667+1),ROW(INDIRECT("a1:a"&amp;$B$7-M1667+1)))=OFFSET($B1667,,M1667-1))*(MATCH(OFFSET($B1667,,M1667-1),SMALL(OFFSET($B1666,,M1667-1,,$B$7-M1667+1),ROW(INDIRECT("a1:a"&amp;$B$7-M1667+1))),0)=ROW(INDIRECT("a1:a"&amp;$B$7-M1667+1))),"",SMALL(OFFSET($B1666,,M1667-1,,$B$7-M1667+1),ROW(INDIRECT("a1:a"&amp;$B$7-M1667+1)))),E$17-M1667)))</f>
        <v>3</v>
      </c>
      <c r="F1667" s="8">
        <f t="array" aca="1" ref="F1667" ca="1">IF(OR($A1667&gt;$B$9,F$17&gt;$B$7),"",CHOOSE(F$15,IF(N1667=99,
IF(SUM(--(TRANSPOSE(LARGE(OFFSET($B1666,,F$17,,$B$7-F$17),ROW(INDIRECT("a1:a"&amp;$B$7-F$17))))=OFFSET($B1666,,F$17,,$B$7-F$17)))=$B$7-F$17,MIN(IF(F1666&gt;=OFFSET($B1666,,E$17,,$B$7-E$17),"",OFFSET($B1666,,E$17,,$B$7-E$17))),F1666),
SMALL(IF((SMALL(OFFSET($B1666,,N1667-1,,$B$7-N1667+1),ROW(INDIRECT("a1:a"&amp;$B$7-N1667+1)))=OFFSET($B1667,,N1667-1))*(MATCH(OFFSET($B1667,,N1667-1),SMALL(OFFSET($B1666,,N1667-1,,$B$7-N1667+1),ROW(INDIRECT("a1:a"&amp;$B$7-N1667+1))),0)=ROW(INDIRECT("a1:a"&amp;$B$7-N1667+1))),"",SMALL(OFFSET($B1666,,N1667-1,,$B$7-N1667+1),ROW(INDIRECT("a1:a"&amp;$B$7-N1667+1)))),F$17-N1667)),
SMALL(IF((SMALL(OFFSET($B1666,,N1667-1,,$B$7-N1667+1),ROW(INDIRECT("a1:a"&amp;$B$7-N1667+1)))=OFFSET($B1667,,N1667-1))*(MATCH(OFFSET($B1667,,N1667-1),SMALL(OFFSET($B1666,,N1667-1,,$B$7-N1667+1),ROW(INDIRECT("a1:a"&amp;$B$7-N1667+1))),0)=ROW(INDIRECT("a1:a"&amp;$B$7-N1667+1))),"",SMALL(OFFSET($B1666,,N1667-1,,$B$7-N1667+1),ROW(INDIRECT("a1:a"&amp;$B$7-N1667+1)))),F$17-N1667)))</f>
        <v>2</v>
      </c>
      <c r="G1667" s="8">
        <f t="array" aca="1" ref="G1667" ca="1">IF(OR($A1667&gt;$B$9,G$17&gt;$B$7),"",CHOOSE(G$15,IF(O1667=99,
IF(SUM(--(TRANSPOSE(LARGE(OFFSET($B1666,,G$17,,$B$7-G$17),ROW(INDIRECT("a1:a"&amp;$B$7-G$17))))=OFFSET($B1666,,G$17,,$B$7-G$17)))=$B$7-G$17,MIN(IF(G1666&gt;=OFFSET($B1666,,F$17,,$B$7-F$17),"",OFFSET($B1666,,F$17,,$B$7-F$17))),G1666),
SMALL(IF((SMALL(OFFSET($B1666,,O1667-1,,$B$7-O1667+1),ROW(INDIRECT("a1:a"&amp;$B$7-O1667+1)))=OFFSET($B1667,,O1667-1))*(MATCH(OFFSET($B1667,,O1667-1),SMALL(OFFSET($B1666,,O1667-1,,$B$7-O1667+1),ROW(INDIRECT("a1:a"&amp;$B$7-O1667+1))),0)=ROW(INDIRECT("a1:a"&amp;$B$7-O1667+1))),"",SMALL(OFFSET($B1666,,O1667-1,,$B$7-O1667+1),ROW(INDIRECT("a1:a"&amp;$B$7-O1667+1)))),G$17-O1667)),
SMALL(IF((SMALL(OFFSET($B1666,,O1667-1,,$B$7-O1667+1),ROW(INDIRECT("a1:a"&amp;$B$7-O1667+1)))=OFFSET($B1667,,O1667-1))*(MATCH(OFFSET($B1667,,O1667-1),SMALL(OFFSET($B1666,,O1667-1,,$B$7-O1667+1),ROW(INDIRECT("a1:a"&amp;$B$7-O1667+1))),0)=ROW(INDIRECT("a1:a"&amp;$B$7-O1667+1))),"",SMALL(OFFSET($B1666,,O1667-1,,$B$7-O1667+1),ROW(INDIRECT("a1:a"&amp;$B$7-O1667+1)))),G$17-O1667)))</f>
        <v>2</v>
      </c>
      <c r="H1667" s="8">
        <f t="array" aca="1" ref="H1667" ca="1">IF(OR($A1667&gt;$B$9,H$17&gt;$B$7),"",CHOOSE(H$15,IF(P1667=99,
IF(SUM(--(TRANSPOSE(LARGE(OFFSET($B1666,,H$17,,$B$7-H$17),ROW(INDIRECT("a1:a"&amp;$B$7-H$17))))=OFFSET($B1666,,H$17,,$B$7-H$17)))=$B$7-H$17,MIN(IF(H1666&gt;=OFFSET($B1666,,G$17,,$B$7-G$17),"",OFFSET($B1666,,G$17,,$B$7-G$17))),H1666),
SMALL(IF((SMALL(OFFSET($B1666,,P1667-1,,$B$7-P1667+1),ROW(INDIRECT("a1:a"&amp;$B$7-P1667+1)))=OFFSET($B1667,,P1667-1))*(MATCH(OFFSET($B1667,,P1667-1),SMALL(OFFSET($B1666,,P1667-1,,$B$7-P1667+1),ROW(INDIRECT("a1:a"&amp;$B$7-P1667+1))),0)=ROW(INDIRECT("a1:a"&amp;$B$7-P1667+1))),"",SMALL(OFFSET($B1666,,P1667-1,,$B$7-P1667+1),ROW(INDIRECT("a1:a"&amp;$B$7-P1667+1)))),H$17-P1667)),
SMALL(IF((SMALL(OFFSET($B1666,,P1667-1,,$B$7-P1667+1),ROW(INDIRECT("a1:a"&amp;$B$7-P1667+1)))=OFFSET($B1667,,P1667-1))*(MATCH(OFFSET($B1667,,P1667-1),SMALL(OFFSET($B1666,,P1667-1,,$B$7-P1667+1),ROW(INDIRECT("a1:a"&amp;$B$7-P1667+1))),0)=ROW(INDIRECT("a1:a"&amp;$B$7-P1667+1))),"",SMALL(OFFSET($B1666,,P1667-1,,$B$7-P1667+1),ROW(INDIRECT("a1:a"&amp;$B$7-P1667+1)))),H$17-P1667)))</f>
        <v>1</v>
      </c>
      <c r="I1667" s="44">
        <f t="array" aca="1" ref="I1667" ca="1">IF(OR($A1667&gt;$B$9,I$17&gt;$B$7),"",CHOOSE(I$15,IF(Q1667=99,
IF(SUM(--(TRANSPOSE(LARGE(OFFSET($B1666,,I$17,,$B$7-I$17),ROW(INDIRECT("a1:a"&amp;$B$7-I$17))))=OFFSET($B1666,,I$17,,$B$7-I$17)))=$B$7-I$17,MIN(IF(I1666&gt;=OFFSET($B1666,,H$17,,$B$7-H$17),"",OFFSET($B1666,,H$17,,$B$7-H$17))),I1666),
SMALL(IF((SMALL(OFFSET($B1666,,Q1667-1,,$B$7-Q1667+1),ROW(INDIRECT("a1:a"&amp;$B$7-Q1667+1)))=OFFSET($B1667,,Q1667-1))*(MATCH(OFFSET($B1667,,Q1667-1),SMALL(OFFSET($B1666,,Q1667-1,,$B$7-Q1667+1),ROW(INDIRECT("a1:a"&amp;$B$7-Q1667+1))),0)=ROW(INDIRECT("a1:a"&amp;$B$7-Q1667+1))),"",SMALL(OFFSET($B1666,,Q1667-1,,$B$7-Q1667+1),ROW(INDIRECT("a1:a"&amp;$B$7-Q1667+1)))),I$17-Q1667)),
SMALL(IF((SMALL(OFFSET($B1666,,Q1667-1,,$B$7-Q1667+1),ROW(INDIRECT("a1:a"&amp;$B$7-Q1667+1)))=OFFSET($B1667,,Q1667-1))*(MATCH(OFFSET($B1667,,Q1667-1),SMALL(OFFSET($B1666,,Q1667-1,,$B$7-Q1667+1),ROW(INDIRECT("a1:a"&amp;$B$7-Q1667+1))),0)=ROW(INDIRECT("a1:a"&amp;$B$7-Q1667+1))),"",SMALL(OFFSET($B1666,,Q1667-1,,$B$7-Q1667+1),ROW(INDIRECT("a1:a"&amp;$B$7-Q1667+1)))),I$17-Q1667)))</f>
        <v>1</v>
      </c>
      <c r="J1667" s="13"/>
      <c r="K1667" s="26">
        <f t="array" aca="1" ref="K1667" ca="1">MIN(IF($B1667:B1667&gt;$B1666:B1666,COLUMN($B$18:B1666)-COLUMN($B$18)+1,99))</f>
        <v>99</v>
      </c>
      <c r="L1667" s="26">
        <f t="array" aca="1" ref="L1667" ca="1">MIN(IF($B1667:C1667&gt;$B1666:C1666,COLUMN($B$18:C1666)-COLUMN($B$18)+1,99))</f>
        <v>99</v>
      </c>
      <c r="M1667" s="26">
        <f t="array" aca="1" ref="M1667" ca="1">MIN(IF($B1667:D1667&gt;$B1666:D1666,COLUMN($B$18:D1666)-COLUMN($B$18)+1,99))</f>
        <v>99</v>
      </c>
      <c r="N1667" s="26">
        <f t="array" aca="1" ref="N1667" ca="1">MIN(IF($B1667:E1667&gt;$B1666:E1666,COLUMN($B$18:E1666)-COLUMN($B$18)+1,99))</f>
        <v>99</v>
      </c>
      <c r="O1667" s="26">
        <f t="array" aca="1" ref="O1667" ca="1">MIN(IF($B1667:F1667&gt;$B1666:F1666,COLUMN($B$18:F1666)-COLUMN($B$18)+1,99))</f>
        <v>99</v>
      </c>
      <c r="P1667" s="26">
        <f t="array" aca="1" ref="P1667" ca="1">MIN(IF($B1667:G1667&gt;$B1666:G1666,COLUMN($B$18:G1666)-COLUMN($B$18)+1,99))</f>
        <v>6</v>
      </c>
      <c r="Q1667" s="48">
        <f t="array" aca="1" ref="Q1667" ca="1">MIN(IF($B1667:H1667&gt;$B1666:H1666,COLUMN($B$18:H1666)-COLUMN($B$18)+1,99))</f>
        <v>6</v>
      </c>
    </row>
    <row r="1668" spans="1:17" x14ac:dyDescent="0.25">
      <c r="A1668" s="10">
        <v>1651</v>
      </c>
      <c r="B1668" s="8">
        <f t="array" aca="1" ref="B1668" ca="1">IF(A1668&gt;$B$9,"",IF(SUM(--(TRANSPOSE(LARGE(OFFSET($B1667,,B$17,,$B$7-B$17),ROW(INDIRECT("a1:a"&amp;$B$7-B$17))))=OFFSET($B1667,,B$17,,$B$7-B$17)))=$B$7-B$17,OFFSET($B$12,,MATCH(B1667,$B$12:$H$12,FALSE)),B1667))</f>
        <v>4</v>
      </c>
      <c r="C1668" s="8">
        <f t="array" aca="1" ref="C1668" ca="1">IF(OR($A1668&gt;$B$9,C$17&gt;$B$7),"",CHOOSE(C$15,IF(K1668=99,
IF(SUM(--(TRANSPOSE(LARGE(OFFSET($B1667,,C$17,,$B$7-C$17),ROW(INDIRECT("a1:a"&amp;$B$7-C$17))))=OFFSET($B1667,,C$17,,$B$7-C$17)))=$B$7-C$17,MIN(IF(C1667&gt;=OFFSET($B1667,,B$17,,$B$7-B$17),"",OFFSET($B1667,,B$17,,$B$7-B$17))),C1667),
SMALL(IF((SMALL(OFFSET($B1667,,K1668-1,,$B$7-K1668+1),ROW(INDIRECT("a1:a"&amp;$B$7-K1668+1)))=OFFSET($B1668,,K1668-1))*(MATCH(OFFSET($B1668,,K1668-1),SMALL(OFFSET($B1667,,K1668-1,,$B$7-K1668+1),ROW(INDIRECT("a1:a"&amp;$B$7-K1668+1))),0)=ROW(INDIRECT("a1:a"&amp;$B$7-K1668+1))),"",SMALL(OFFSET($B1667,,K1668-1,,$B$7-K1668+1),ROW(INDIRECT("a1:a"&amp;$B$7-K1668+1)))),C$17-K1668)),
SMALL(IF((SMALL(OFFSET($B1667,,K1668-1,,$B$7-K1668+1),ROW(INDIRECT("a1:a"&amp;$B$7-K1668+1)))=OFFSET($B1668,,K1668-1))*(MATCH(OFFSET($B1668,,K1668-1),SMALL(OFFSET($B1667,,K1668-1,,$B$7-K1668+1),ROW(INDIRECT("a1:a"&amp;$B$7-K1668+1))),0)=ROW(INDIRECT("a1:a"&amp;$B$7-K1668+1))),"",SMALL(OFFSET($B1667,,K1668-1,,$B$7-K1668+1),ROW(INDIRECT("a1:a"&amp;$B$7-K1668+1)))),C$17-K1668)))</f>
        <v>3</v>
      </c>
      <c r="D1668" s="8">
        <f t="array" aca="1" ref="D1668" ca="1">IF(OR($A1668&gt;$B$9,D$17&gt;$B$7),"",CHOOSE(D$15,IF(L1668=99,
IF(SUM(--(TRANSPOSE(LARGE(OFFSET($B1667,,D$17,,$B$7-D$17),ROW(INDIRECT("a1:a"&amp;$B$7-D$17))))=OFFSET($B1667,,D$17,,$B$7-D$17)))=$B$7-D$17,MIN(IF(D1667&gt;=OFFSET($B1667,,C$17,,$B$7-C$17),"",OFFSET($B1667,,C$17,,$B$7-C$17))),D1667),
SMALL(IF((SMALL(OFFSET($B1667,,L1668-1,,$B$7-L1668+1),ROW(INDIRECT("a1:a"&amp;$B$7-L1668+1)))=OFFSET($B1668,,L1668-1))*(MATCH(OFFSET($B1668,,L1668-1),SMALL(OFFSET($B1667,,L1668-1,,$B$7-L1668+1),ROW(INDIRECT("a1:a"&amp;$B$7-L1668+1))),0)=ROW(INDIRECT("a1:a"&amp;$B$7-L1668+1))),"",SMALL(OFFSET($B1667,,L1668-1,,$B$7-L1668+1),ROW(INDIRECT("a1:a"&amp;$B$7-L1668+1)))),D$17-L1668)),
SMALL(IF((SMALL(OFFSET($B1667,,L1668-1,,$B$7-L1668+1),ROW(INDIRECT("a1:a"&amp;$B$7-L1668+1)))=OFFSET($B1668,,L1668-1))*(MATCH(OFFSET($B1668,,L1668-1),SMALL(OFFSET($B1667,,L1668-1,,$B$7-L1668+1),ROW(INDIRECT("a1:a"&amp;$B$7-L1668+1))),0)=ROW(INDIRECT("a1:a"&amp;$B$7-L1668+1))),"",SMALL(OFFSET($B1667,,L1668-1,,$B$7-L1668+1),ROW(INDIRECT("a1:a"&amp;$B$7-L1668+1)))),D$17-L1668)))</f>
        <v>2</v>
      </c>
      <c r="E1668" s="8">
        <f t="array" aca="1" ref="E1668" ca="1">IF(OR($A1668&gt;$B$9,E$17&gt;$B$7),"",CHOOSE(E$15,IF(M1668=99,
IF(SUM(--(TRANSPOSE(LARGE(OFFSET($B1667,,E$17,,$B$7-E$17),ROW(INDIRECT("a1:a"&amp;$B$7-E$17))))=OFFSET($B1667,,E$17,,$B$7-E$17)))=$B$7-E$17,MIN(IF(E1667&gt;=OFFSET($B1667,,D$17,,$B$7-D$17),"",OFFSET($B1667,,D$17,,$B$7-D$17))),E1667),
SMALL(IF((SMALL(OFFSET($B1667,,M1668-1,,$B$7-M1668+1),ROW(INDIRECT("a1:a"&amp;$B$7-M1668+1)))=OFFSET($B1668,,M1668-1))*(MATCH(OFFSET($B1668,,M1668-1),SMALL(OFFSET($B1667,,M1668-1,,$B$7-M1668+1),ROW(INDIRECT("a1:a"&amp;$B$7-M1668+1))),0)=ROW(INDIRECT("a1:a"&amp;$B$7-M1668+1))),"",SMALL(OFFSET($B1667,,M1668-1,,$B$7-M1668+1),ROW(INDIRECT("a1:a"&amp;$B$7-M1668+1)))),E$17-M1668)),
SMALL(IF((SMALL(OFFSET($B1667,,M1668-1,,$B$7-M1668+1),ROW(INDIRECT("a1:a"&amp;$B$7-M1668+1)))=OFFSET($B1668,,M1668-1))*(MATCH(OFFSET($B1668,,M1668-1),SMALL(OFFSET($B1667,,M1668-1,,$B$7-M1668+1),ROW(INDIRECT("a1:a"&amp;$B$7-M1668+1))),0)=ROW(INDIRECT("a1:a"&amp;$B$7-M1668+1))),"",SMALL(OFFSET($B1667,,M1668-1,,$B$7-M1668+1),ROW(INDIRECT("a1:a"&amp;$B$7-M1668+1)))),E$17-M1668)))</f>
        <v>1</v>
      </c>
      <c r="F1668" s="8">
        <f t="array" aca="1" ref="F1668" ca="1">IF(OR($A1668&gt;$B$9,F$17&gt;$B$7),"",CHOOSE(F$15,IF(N1668=99,
IF(SUM(--(TRANSPOSE(LARGE(OFFSET($B1667,,F$17,,$B$7-F$17),ROW(INDIRECT("a1:a"&amp;$B$7-F$17))))=OFFSET($B1667,,F$17,,$B$7-F$17)))=$B$7-F$17,MIN(IF(F1667&gt;=OFFSET($B1667,,E$17,,$B$7-E$17),"",OFFSET($B1667,,E$17,,$B$7-E$17))),F1667),
SMALL(IF((SMALL(OFFSET($B1667,,N1668-1,,$B$7-N1668+1),ROW(INDIRECT("a1:a"&amp;$B$7-N1668+1)))=OFFSET($B1668,,N1668-1))*(MATCH(OFFSET($B1668,,N1668-1),SMALL(OFFSET($B1667,,N1668-1,,$B$7-N1668+1),ROW(INDIRECT("a1:a"&amp;$B$7-N1668+1))),0)=ROW(INDIRECT("a1:a"&amp;$B$7-N1668+1))),"",SMALL(OFFSET($B1667,,N1668-1,,$B$7-N1668+1),ROW(INDIRECT("a1:a"&amp;$B$7-N1668+1)))),F$17-N1668)),
SMALL(IF((SMALL(OFFSET($B1667,,N1668-1,,$B$7-N1668+1),ROW(INDIRECT("a1:a"&amp;$B$7-N1668+1)))=OFFSET($B1668,,N1668-1))*(MATCH(OFFSET($B1668,,N1668-1),SMALL(OFFSET($B1667,,N1668-1,,$B$7-N1668+1),ROW(INDIRECT("a1:a"&amp;$B$7-N1668+1))),0)=ROW(INDIRECT("a1:a"&amp;$B$7-N1668+1))),"",SMALL(OFFSET($B1667,,N1668-1,,$B$7-N1668+1),ROW(INDIRECT("a1:a"&amp;$B$7-N1668+1)))),F$17-N1668)))</f>
        <v>1</v>
      </c>
      <c r="G1668" s="8">
        <f t="array" aca="1" ref="G1668" ca="1">IF(OR($A1668&gt;$B$9,G$17&gt;$B$7),"",CHOOSE(G$15,IF(O1668=99,
IF(SUM(--(TRANSPOSE(LARGE(OFFSET($B1667,,G$17,,$B$7-G$17),ROW(INDIRECT("a1:a"&amp;$B$7-G$17))))=OFFSET($B1667,,G$17,,$B$7-G$17)))=$B$7-G$17,MIN(IF(G1667&gt;=OFFSET($B1667,,F$17,,$B$7-F$17),"",OFFSET($B1667,,F$17,,$B$7-F$17))),G1667),
SMALL(IF((SMALL(OFFSET($B1667,,O1668-1,,$B$7-O1668+1),ROW(INDIRECT("a1:a"&amp;$B$7-O1668+1)))=OFFSET($B1668,,O1668-1))*(MATCH(OFFSET($B1668,,O1668-1),SMALL(OFFSET($B1667,,O1668-1,,$B$7-O1668+1),ROW(INDIRECT("a1:a"&amp;$B$7-O1668+1))),0)=ROW(INDIRECT("a1:a"&amp;$B$7-O1668+1))),"",SMALL(OFFSET($B1667,,O1668-1,,$B$7-O1668+1),ROW(INDIRECT("a1:a"&amp;$B$7-O1668+1)))),G$17-O1668)),
SMALL(IF((SMALL(OFFSET($B1667,,O1668-1,,$B$7-O1668+1),ROW(INDIRECT("a1:a"&amp;$B$7-O1668+1)))=OFFSET($B1668,,O1668-1))*(MATCH(OFFSET($B1668,,O1668-1),SMALL(OFFSET($B1667,,O1668-1,,$B$7-O1668+1),ROW(INDIRECT("a1:a"&amp;$B$7-O1668+1))),0)=ROW(INDIRECT("a1:a"&amp;$B$7-O1668+1))),"",SMALL(OFFSET($B1667,,O1668-1,,$B$7-O1668+1),ROW(INDIRECT("a1:a"&amp;$B$7-O1668+1)))),G$17-O1668)))</f>
        <v>1</v>
      </c>
      <c r="H1668" s="8">
        <f t="array" aca="1" ref="H1668" ca="1">IF(OR($A1668&gt;$B$9,H$17&gt;$B$7),"",CHOOSE(H$15,IF(P1668=99,
IF(SUM(--(TRANSPOSE(LARGE(OFFSET($B1667,,H$17,,$B$7-H$17),ROW(INDIRECT("a1:a"&amp;$B$7-H$17))))=OFFSET($B1667,,H$17,,$B$7-H$17)))=$B$7-H$17,MIN(IF(H1667&gt;=OFFSET($B1667,,G$17,,$B$7-G$17),"",OFFSET($B1667,,G$17,,$B$7-G$17))),H1667),
SMALL(IF((SMALL(OFFSET($B1667,,P1668-1,,$B$7-P1668+1),ROW(INDIRECT("a1:a"&amp;$B$7-P1668+1)))=OFFSET($B1668,,P1668-1))*(MATCH(OFFSET($B1668,,P1668-1),SMALL(OFFSET($B1667,,P1668-1,,$B$7-P1668+1),ROW(INDIRECT("a1:a"&amp;$B$7-P1668+1))),0)=ROW(INDIRECT("a1:a"&amp;$B$7-P1668+1))),"",SMALL(OFFSET($B1667,,P1668-1,,$B$7-P1668+1),ROW(INDIRECT("a1:a"&amp;$B$7-P1668+1)))),H$17-P1668)),
SMALL(IF((SMALL(OFFSET($B1667,,P1668-1,,$B$7-P1668+1),ROW(INDIRECT("a1:a"&amp;$B$7-P1668+1)))=OFFSET($B1668,,P1668-1))*(MATCH(OFFSET($B1668,,P1668-1),SMALL(OFFSET($B1667,,P1668-1,,$B$7-P1668+1),ROW(INDIRECT("a1:a"&amp;$B$7-P1668+1))),0)=ROW(INDIRECT("a1:a"&amp;$B$7-P1668+1))),"",SMALL(OFFSET($B1667,,P1668-1,,$B$7-P1668+1),ROW(INDIRECT("a1:a"&amp;$B$7-P1668+1)))),H$17-P1668)))</f>
        <v>2</v>
      </c>
      <c r="I1668" s="44">
        <f t="array" aca="1" ref="I1668" ca="1">IF(OR($A1668&gt;$B$9,I$17&gt;$B$7),"",CHOOSE(I$15,IF(Q1668=99,
IF(SUM(--(TRANSPOSE(LARGE(OFFSET($B1667,,I$17,,$B$7-I$17),ROW(INDIRECT("a1:a"&amp;$B$7-I$17))))=OFFSET($B1667,,I$17,,$B$7-I$17)))=$B$7-I$17,MIN(IF(I1667&gt;=OFFSET($B1667,,H$17,,$B$7-H$17),"",OFFSET($B1667,,H$17,,$B$7-H$17))),I1667),
SMALL(IF((SMALL(OFFSET($B1667,,Q1668-1,,$B$7-Q1668+1),ROW(INDIRECT("a1:a"&amp;$B$7-Q1668+1)))=OFFSET($B1668,,Q1668-1))*(MATCH(OFFSET($B1668,,Q1668-1),SMALL(OFFSET($B1667,,Q1668-1,,$B$7-Q1668+1),ROW(INDIRECT("a1:a"&amp;$B$7-Q1668+1))),0)=ROW(INDIRECT("a1:a"&amp;$B$7-Q1668+1))),"",SMALL(OFFSET($B1667,,Q1668-1,,$B$7-Q1668+1),ROW(INDIRECT("a1:a"&amp;$B$7-Q1668+1)))),I$17-Q1668)),
SMALL(IF((SMALL(OFFSET($B1667,,Q1668-1,,$B$7-Q1668+1),ROW(INDIRECT("a1:a"&amp;$B$7-Q1668+1)))=OFFSET($B1668,,Q1668-1))*(MATCH(OFFSET($B1668,,Q1668-1),SMALL(OFFSET($B1667,,Q1668-1,,$B$7-Q1668+1),ROW(INDIRECT("a1:a"&amp;$B$7-Q1668+1))),0)=ROW(INDIRECT("a1:a"&amp;$B$7-Q1668+1))),"",SMALL(OFFSET($B1667,,Q1668-1,,$B$7-Q1668+1),ROW(INDIRECT("a1:a"&amp;$B$7-Q1668+1)))),I$17-Q1668)))</f>
        <v>3</v>
      </c>
      <c r="J1668" s="13"/>
      <c r="K1668" s="26">
        <f t="array" aca="1" ref="K1668" ca="1">MIN(IF($B1668:B1668&gt;$B1667:B1667,COLUMN($B$18:B1667)-COLUMN($B$18)+1,99))</f>
        <v>99</v>
      </c>
      <c r="L1668" s="26">
        <f t="array" aca="1" ref="L1668" ca="1">MIN(IF($B1668:C1668&gt;$B1667:C1667,COLUMN($B$18:C1667)-COLUMN($B$18)+1,99))</f>
        <v>99</v>
      </c>
      <c r="M1668" s="26">
        <f t="array" aca="1" ref="M1668" ca="1">MIN(IF($B1668:D1668&gt;$B1667:D1667,COLUMN($B$18:D1667)-COLUMN($B$18)+1,99))</f>
        <v>3</v>
      </c>
      <c r="N1668" s="26">
        <f t="array" aca="1" ref="N1668" ca="1">MIN(IF($B1668:E1668&gt;$B1667:E1667,COLUMN($B$18:E1667)-COLUMN($B$18)+1,99))</f>
        <v>3</v>
      </c>
      <c r="O1668" s="26">
        <f t="array" aca="1" ref="O1668" ca="1">MIN(IF($B1668:F1668&gt;$B1667:F1667,COLUMN($B$18:F1667)-COLUMN($B$18)+1,99))</f>
        <v>3</v>
      </c>
      <c r="P1668" s="26">
        <f t="array" aca="1" ref="P1668" ca="1">MIN(IF($B1668:G1668&gt;$B1667:G1667,COLUMN($B$18:G1667)-COLUMN($B$18)+1,99))</f>
        <v>3</v>
      </c>
      <c r="Q1668" s="48">
        <f t="array" aca="1" ref="Q1668" ca="1">MIN(IF($B1668:H1668&gt;$B1667:H1667,COLUMN($B$18:H1667)-COLUMN($B$18)+1,99))</f>
        <v>3</v>
      </c>
    </row>
    <row r="1669" spans="1:17" x14ac:dyDescent="0.25">
      <c r="A1669" s="10">
        <v>1652</v>
      </c>
      <c r="B1669" s="8">
        <f t="array" aca="1" ref="B1669" ca="1">IF(A1669&gt;$B$9,"",IF(SUM(--(TRANSPOSE(LARGE(OFFSET($B1668,,B$17,,$B$7-B$17),ROW(INDIRECT("a1:a"&amp;$B$7-B$17))))=OFFSET($B1668,,B$17,,$B$7-B$17)))=$B$7-B$17,OFFSET($B$12,,MATCH(B1668,$B$12:$H$12,FALSE)),B1668))</f>
        <v>4</v>
      </c>
      <c r="C1669" s="8">
        <f t="array" aca="1" ref="C1669" ca="1">IF(OR($A1669&gt;$B$9,C$17&gt;$B$7),"",CHOOSE(C$15,IF(K1669=99,
IF(SUM(--(TRANSPOSE(LARGE(OFFSET($B1668,,C$17,,$B$7-C$17),ROW(INDIRECT("a1:a"&amp;$B$7-C$17))))=OFFSET($B1668,,C$17,,$B$7-C$17)))=$B$7-C$17,MIN(IF(C1668&gt;=OFFSET($B1668,,B$17,,$B$7-B$17),"",OFFSET($B1668,,B$17,,$B$7-B$17))),C1668),
SMALL(IF((SMALL(OFFSET($B1668,,K1669-1,,$B$7-K1669+1),ROW(INDIRECT("a1:a"&amp;$B$7-K1669+1)))=OFFSET($B1669,,K1669-1))*(MATCH(OFFSET($B1669,,K1669-1),SMALL(OFFSET($B1668,,K1669-1,,$B$7-K1669+1),ROW(INDIRECT("a1:a"&amp;$B$7-K1669+1))),0)=ROW(INDIRECT("a1:a"&amp;$B$7-K1669+1))),"",SMALL(OFFSET($B1668,,K1669-1,,$B$7-K1669+1),ROW(INDIRECT("a1:a"&amp;$B$7-K1669+1)))),C$17-K1669)),
SMALL(IF((SMALL(OFFSET($B1668,,K1669-1,,$B$7-K1669+1),ROW(INDIRECT("a1:a"&amp;$B$7-K1669+1)))=OFFSET($B1669,,K1669-1))*(MATCH(OFFSET($B1669,,K1669-1),SMALL(OFFSET($B1668,,K1669-1,,$B$7-K1669+1),ROW(INDIRECT("a1:a"&amp;$B$7-K1669+1))),0)=ROW(INDIRECT("a1:a"&amp;$B$7-K1669+1))),"",SMALL(OFFSET($B1668,,K1669-1,,$B$7-K1669+1),ROW(INDIRECT("a1:a"&amp;$B$7-K1669+1)))),C$17-K1669)))</f>
        <v>3</v>
      </c>
      <c r="D1669" s="8">
        <f t="array" aca="1" ref="D1669" ca="1">IF(OR($A1669&gt;$B$9,D$17&gt;$B$7),"",CHOOSE(D$15,IF(L1669=99,
IF(SUM(--(TRANSPOSE(LARGE(OFFSET($B1668,,D$17,,$B$7-D$17),ROW(INDIRECT("a1:a"&amp;$B$7-D$17))))=OFFSET($B1668,,D$17,,$B$7-D$17)))=$B$7-D$17,MIN(IF(D1668&gt;=OFFSET($B1668,,C$17,,$B$7-C$17),"",OFFSET($B1668,,C$17,,$B$7-C$17))),D1668),
SMALL(IF((SMALL(OFFSET($B1668,,L1669-1,,$B$7-L1669+1),ROW(INDIRECT("a1:a"&amp;$B$7-L1669+1)))=OFFSET($B1669,,L1669-1))*(MATCH(OFFSET($B1669,,L1669-1),SMALL(OFFSET($B1668,,L1669-1,,$B$7-L1669+1),ROW(INDIRECT("a1:a"&amp;$B$7-L1669+1))),0)=ROW(INDIRECT("a1:a"&amp;$B$7-L1669+1))),"",SMALL(OFFSET($B1668,,L1669-1,,$B$7-L1669+1),ROW(INDIRECT("a1:a"&amp;$B$7-L1669+1)))),D$17-L1669)),
SMALL(IF((SMALL(OFFSET($B1668,,L1669-1,,$B$7-L1669+1),ROW(INDIRECT("a1:a"&amp;$B$7-L1669+1)))=OFFSET($B1669,,L1669-1))*(MATCH(OFFSET($B1669,,L1669-1),SMALL(OFFSET($B1668,,L1669-1,,$B$7-L1669+1),ROW(INDIRECT("a1:a"&amp;$B$7-L1669+1))),0)=ROW(INDIRECT("a1:a"&amp;$B$7-L1669+1))),"",SMALL(OFFSET($B1668,,L1669-1,,$B$7-L1669+1),ROW(INDIRECT("a1:a"&amp;$B$7-L1669+1)))),D$17-L1669)))</f>
        <v>2</v>
      </c>
      <c r="E1669" s="8">
        <f t="array" aca="1" ref="E1669" ca="1">IF(OR($A1669&gt;$B$9,E$17&gt;$B$7),"",CHOOSE(E$15,IF(M1669=99,
IF(SUM(--(TRANSPOSE(LARGE(OFFSET($B1668,,E$17,,$B$7-E$17),ROW(INDIRECT("a1:a"&amp;$B$7-E$17))))=OFFSET($B1668,,E$17,,$B$7-E$17)))=$B$7-E$17,MIN(IF(E1668&gt;=OFFSET($B1668,,D$17,,$B$7-D$17),"",OFFSET($B1668,,D$17,,$B$7-D$17))),E1668),
SMALL(IF((SMALL(OFFSET($B1668,,M1669-1,,$B$7-M1669+1),ROW(INDIRECT("a1:a"&amp;$B$7-M1669+1)))=OFFSET($B1669,,M1669-1))*(MATCH(OFFSET($B1669,,M1669-1),SMALL(OFFSET($B1668,,M1669-1,,$B$7-M1669+1),ROW(INDIRECT("a1:a"&amp;$B$7-M1669+1))),0)=ROW(INDIRECT("a1:a"&amp;$B$7-M1669+1))),"",SMALL(OFFSET($B1668,,M1669-1,,$B$7-M1669+1),ROW(INDIRECT("a1:a"&amp;$B$7-M1669+1)))),E$17-M1669)),
SMALL(IF((SMALL(OFFSET($B1668,,M1669-1,,$B$7-M1669+1),ROW(INDIRECT("a1:a"&amp;$B$7-M1669+1)))=OFFSET($B1669,,M1669-1))*(MATCH(OFFSET($B1669,,M1669-1),SMALL(OFFSET($B1668,,M1669-1,,$B$7-M1669+1),ROW(INDIRECT("a1:a"&amp;$B$7-M1669+1))),0)=ROW(INDIRECT("a1:a"&amp;$B$7-M1669+1))),"",SMALL(OFFSET($B1668,,M1669-1,,$B$7-M1669+1),ROW(INDIRECT("a1:a"&amp;$B$7-M1669+1)))),E$17-M1669)))</f>
        <v>1</v>
      </c>
      <c r="F1669" s="8">
        <f t="array" aca="1" ref="F1669" ca="1">IF(OR($A1669&gt;$B$9,F$17&gt;$B$7),"",CHOOSE(F$15,IF(N1669=99,
IF(SUM(--(TRANSPOSE(LARGE(OFFSET($B1668,,F$17,,$B$7-F$17),ROW(INDIRECT("a1:a"&amp;$B$7-F$17))))=OFFSET($B1668,,F$17,,$B$7-F$17)))=$B$7-F$17,MIN(IF(F1668&gt;=OFFSET($B1668,,E$17,,$B$7-E$17),"",OFFSET($B1668,,E$17,,$B$7-E$17))),F1668),
SMALL(IF((SMALL(OFFSET($B1668,,N1669-1,,$B$7-N1669+1),ROW(INDIRECT("a1:a"&amp;$B$7-N1669+1)))=OFFSET($B1669,,N1669-1))*(MATCH(OFFSET($B1669,,N1669-1),SMALL(OFFSET($B1668,,N1669-1,,$B$7-N1669+1),ROW(INDIRECT("a1:a"&amp;$B$7-N1669+1))),0)=ROW(INDIRECT("a1:a"&amp;$B$7-N1669+1))),"",SMALL(OFFSET($B1668,,N1669-1,,$B$7-N1669+1),ROW(INDIRECT("a1:a"&amp;$B$7-N1669+1)))),F$17-N1669)),
SMALL(IF((SMALL(OFFSET($B1668,,N1669-1,,$B$7-N1669+1),ROW(INDIRECT("a1:a"&amp;$B$7-N1669+1)))=OFFSET($B1669,,N1669-1))*(MATCH(OFFSET($B1669,,N1669-1),SMALL(OFFSET($B1668,,N1669-1,,$B$7-N1669+1),ROW(INDIRECT("a1:a"&amp;$B$7-N1669+1))),0)=ROW(INDIRECT("a1:a"&amp;$B$7-N1669+1))),"",SMALL(OFFSET($B1668,,N1669-1,,$B$7-N1669+1),ROW(INDIRECT("a1:a"&amp;$B$7-N1669+1)))),F$17-N1669)))</f>
        <v>1</v>
      </c>
      <c r="G1669" s="8">
        <f t="array" aca="1" ref="G1669" ca="1">IF(OR($A1669&gt;$B$9,G$17&gt;$B$7),"",CHOOSE(G$15,IF(O1669=99,
IF(SUM(--(TRANSPOSE(LARGE(OFFSET($B1668,,G$17,,$B$7-G$17),ROW(INDIRECT("a1:a"&amp;$B$7-G$17))))=OFFSET($B1668,,G$17,,$B$7-G$17)))=$B$7-G$17,MIN(IF(G1668&gt;=OFFSET($B1668,,F$17,,$B$7-F$17),"",OFFSET($B1668,,F$17,,$B$7-F$17))),G1668),
SMALL(IF((SMALL(OFFSET($B1668,,O1669-1,,$B$7-O1669+1),ROW(INDIRECT("a1:a"&amp;$B$7-O1669+1)))=OFFSET($B1669,,O1669-1))*(MATCH(OFFSET($B1669,,O1669-1),SMALL(OFFSET($B1668,,O1669-1,,$B$7-O1669+1),ROW(INDIRECT("a1:a"&amp;$B$7-O1669+1))),0)=ROW(INDIRECT("a1:a"&amp;$B$7-O1669+1))),"",SMALL(OFFSET($B1668,,O1669-1,,$B$7-O1669+1),ROW(INDIRECT("a1:a"&amp;$B$7-O1669+1)))),G$17-O1669)),
SMALL(IF((SMALL(OFFSET($B1668,,O1669-1,,$B$7-O1669+1),ROW(INDIRECT("a1:a"&amp;$B$7-O1669+1)))=OFFSET($B1669,,O1669-1))*(MATCH(OFFSET($B1669,,O1669-1),SMALL(OFFSET($B1668,,O1669-1,,$B$7-O1669+1),ROW(INDIRECT("a1:a"&amp;$B$7-O1669+1))),0)=ROW(INDIRECT("a1:a"&amp;$B$7-O1669+1))),"",SMALL(OFFSET($B1668,,O1669-1,,$B$7-O1669+1),ROW(INDIRECT("a1:a"&amp;$B$7-O1669+1)))),G$17-O1669)))</f>
        <v>1</v>
      </c>
      <c r="H1669" s="8">
        <f t="array" aca="1" ref="H1669" ca="1">IF(OR($A1669&gt;$B$9,H$17&gt;$B$7),"",CHOOSE(H$15,IF(P1669=99,
IF(SUM(--(TRANSPOSE(LARGE(OFFSET($B1668,,H$17,,$B$7-H$17),ROW(INDIRECT("a1:a"&amp;$B$7-H$17))))=OFFSET($B1668,,H$17,,$B$7-H$17)))=$B$7-H$17,MIN(IF(H1668&gt;=OFFSET($B1668,,G$17,,$B$7-G$17),"",OFFSET($B1668,,G$17,,$B$7-G$17))),H1668),
SMALL(IF((SMALL(OFFSET($B1668,,P1669-1,,$B$7-P1669+1),ROW(INDIRECT("a1:a"&amp;$B$7-P1669+1)))=OFFSET($B1669,,P1669-1))*(MATCH(OFFSET($B1669,,P1669-1),SMALL(OFFSET($B1668,,P1669-1,,$B$7-P1669+1),ROW(INDIRECT("a1:a"&amp;$B$7-P1669+1))),0)=ROW(INDIRECT("a1:a"&amp;$B$7-P1669+1))),"",SMALL(OFFSET($B1668,,P1669-1,,$B$7-P1669+1),ROW(INDIRECT("a1:a"&amp;$B$7-P1669+1)))),H$17-P1669)),
SMALL(IF((SMALL(OFFSET($B1668,,P1669-1,,$B$7-P1669+1),ROW(INDIRECT("a1:a"&amp;$B$7-P1669+1)))=OFFSET($B1669,,P1669-1))*(MATCH(OFFSET($B1669,,P1669-1),SMALL(OFFSET($B1668,,P1669-1,,$B$7-P1669+1),ROW(INDIRECT("a1:a"&amp;$B$7-P1669+1))),0)=ROW(INDIRECT("a1:a"&amp;$B$7-P1669+1))),"",SMALL(OFFSET($B1668,,P1669-1,,$B$7-P1669+1),ROW(INDIRECT("a1:a"&amp;$B$7-P1669+1)))),H$17-P1669)))</f>
        <v>3</v>
      </c>
      <c r="I1669" s="44">
        <f t="array" aca="1" ref="I1669" ca="1">IF(OR($A1669&gt;$B$9,I$17&gt;$B$7),"",CHOOSE(I$15,IF(Q1669=99,
IF(SUM(--(TRANSPOSE(LARGE(OFFSET($B1668,,I$17,,$B$7-I$17),ROW(INDIRECT("a1:a"&amp;$B$7-I$17))))=OFFSET($B1668,,I$17,,$B$7-I$17)))=$B$7-I$17,MIN(IF(I1668&gt;=OFFSET($B1668,,H$17,,$B$7-H$17),"",OFFSET($B1668,,H$17,,$B$7-H$17))),I1668),
SMALL(IF((SMALL(OFFSET($B1668,,Q1669-1,,$B$7-Q1669+1),ROW(INDIRECT("a1:a"&amp;$B$7-Q1669+1)))=OFFSET($B1669,,Q1669-1))*(MATCH(OFFSET($B1669,,Q1669-1),SMALL(OFFSET($B1668,,Q1669-1,,$B$7-Q1669+1),ROW(INDIRECT("a1:a"&amp;$B$7-Q1669+1))),0)=ROW(INDIRECT("a1:a"&amp;$B$7-Q1669+1))),"",SMALL(OFFSET($B1668,,Q1669-1,,$B$7-Q1669+1),ROW(INDIRECT("a1:a"&amp;$B$7-Q1669+1)))),I$17-Q1669)),
SMALL(IF((SMALL(OFFSET($B1668,,Q1669-1,,$B$7-Q1669+1),ROW(INDIRECT("a1:a"&amp;$B$7-Q1669+1)))=OFFSET($B1669,,Q1669-1))*(MATCH(OFFSET($B1669,,Q1669-1),SMALL(OFFSET($B1668,,Q1669-1,,$B$7-Q1669+1),ROW(INDIRECT("a1:a"&amp;$B$7-Q1669+1))),0)=ROW(INDIRECT("a1:a"&amp;$B$7-Q1669+1))),"",SMALL(OFFSET($B1668,,Q1669-1,,$B$7-Q1669+1),ROW(INDIRECT("a1:a"&amp;$B$7-Q1669+1)))),I$17-Q1669)))</f>
        <v>2</v>
      </c>
      <c r="J1669" s="13"/>
      <c r="K1669" s="26">
        <f t="array" aca="1" ref="K1669" ca="1">MIN(IF($B1669:B1669&gt;$B1668:B1668,COLUMN($B$18:B1668)-COLUMN($B$18)+1,99))</f>
        <v>99</v>
      </c>
      <c r="L1669" s="26">
        <f t="array" aca="1" ref="L1669" ca="1">MIN(IF($B1669:C1669&gt;$B1668:C1668,COLUMN($B$18:C1668)-COLUMN($B$18)+1,99))</f>
        <v>99</v>
      </c>
      <c r="M1669" s="26">
        <f t="array" aca="1" ref="M1669" ca="1">MIN(IF($B1669:D1669&gt;$B1668:D1668,COLUMN($B$18:D1668)-COLUMN($B$18)+1,99))</f>
        <v>99</v>
      </c>
      <c r="N1669" s="26">
        <f t="array" aca="1" ref="N1669" ca="1">MIN(IF($B1669:E1669&gt;$B1668:E1668,COLUMN($B$18:E1668)-COLUMN($B$18)+1,99))</f>
        <v>99</v>
      </c>
      <c r="O1669" s="26">
        <f t="array" aca="1" ref="O1669" ca="1">MIN(IF($B1669:F1669&gt;$B1668:F1668,COLUMN($B$18:F1668)-COLUMN($B$18)+1,99))</f>
        <v>99</v>
      </c>
      <c r="P1669" s="26">
        <f t="array" aca="1" ref="P1669" ca="1">MIN(IF($B1669:G1669&gt;$B1668:G1668,COLUMN($B$18:G1668)-COLUMN($B$18)+1,99))</f>
        <v>99</v>
      </c>
      <c r="Q1669" s="48">
        <f t="array" aca="1" ref="Q1669" ca="1">MIN(IF($B1669:H1669&gt;$B1668:H1668,COLUMN($B$18:H1668)-COLUMN($B$18)+1,99))</f>
        <v>7</v>
      </c>
    </row>
    <row r="1670" spans="1:17" x14ac:dyDescent="0.25">
      <c r="A1670" s="10">
        <v>1653</v>
      </c>
      <c r="B1670" s="8">
        <f t="array" aca="1" ref="B1670" ca="1">IF(A1670&gt;$B$9,"",IF(SUM(--(TRANSPOSE(LARGE(OFFSET($B1669,,B$17,,$B$7-B$17),ROW(INDIRECT("a1:a"&amp;$B$7-B$17))))=OFFSET($B1669,,B$17,,$B$7-B$17)))=$B$7-B$17,OFFSET($B$12,,MATCH(B1669,$B$12:$H$12,FALSE)),B1669))</f>
        <v>4</v>
      </c>
      <c r="C1670" s="8">
        <f t="array" aca="1" ref="C1670" ca="1">IF(OR($A1670&gt;$B$9,C$17&gt;$B$7),"",CHOOSE(C$15,IF(K1670=99,
IF(SUM(--(TRANSPOSE(LARGE(OFFSET($B1669,,C$17,,$B$7-C$17),ROW(INDIRECT("a1:a"&amp;$B$7-C$17))))=OFFSET($B1669,,C$17,,$B$7-C$17)))=$B$7-C$17,MIN(IF(C1669&gt;=OFFSET($B1669,,B$17,,$B$7-B$17),"",OFFSET($B1669,,B$17,,$B$7-B$17))),C1669),
SMALL(IF((SMALL(OFFSET($B1669,,K1670-1,,$B$7-K1670+1),ROW(INDIRECT("a1:a"&amp;$B$7-K1670+1)))=OFFSET($B1670,,K1670-1))*(MATCH(OFFSET($B1670,,K1670-1),SMALL(OFFSET($B1669,,K1670-1,,$B$7-K1670+1),ROW(INDIRECT("a1:a"&amp;$B$7-K1670+1))),0)=ROW(INDIRECT("a1:a"&amp;$B$7-K1670+1))),"",SMALL(OFFSET($B1669,,K1670-1,,$B$7-K1670+1),ROW(INDIRECT("a1:a"&amp;$B$7-K1670+1)))),C$17-K1670)),
SMALL(IF((SMALL(OFFSET($B1669,,K1670-1,,$B$7-K1670+1),ROW(INDIRECT("a1:a"&amp;$B$7-K1670+1)))=OFFSET($B1670,,K1670-1))*(MATCH(OFFSET($B1670,,K1670-1),SMALL(OFFSET($B1669,,K1670-1,,$B$7-K1670+1),ROW(INDIRECT("a1:a"&amp;$B$7-K1670+1))),0)=ROW(INDIRECT("a1:a"&amp;$B$7-K1670+1))),"",SMALL(OFFSET($B1669,,K1670-1,,$B$7-K1670+1),ROW(INDIRECT("a1:a"&amp;$B$7-K1670+1)))),C$17-K1670)))</f>
        <v>3</v>
      </c>
      <c r="D1670" s="8">
        <f t="array" aca="1" ref="D1670" ca="1">IF(OR($A1670&gt;$B$9,D$17&gt;$B$7),"",CHOOSE(D$15,IF(L1670=99,
IF(SUM(--(TRANSPOSE(LARGE(OFFSET($B1669,,D$17,,$B$7-D$17),ROW(INDIRECT("a1:a"&amp;$B$7-D$17))))=OFFSET($B1669,,D$17,,$B$7-D$17)))=$B$7-D$17,MIN(IF(D1669&gt;=OFFSET($B1669,,C$17,,$B$7-C$17),"",OFFSET($B1669,,C$17,,$B$7-C$17))),D1669),
SMALL(IF((SMALL(OFFSET($B1669,,L1670-1,,$B$7-L1670+1),ROW(INDIRECT("a1:a"&amp;$B$7-L1670+1)))=OFFSET($B1670,,L1670-1))*(MATCH(OFFSET($B1670,,L1670-1),SMALL(OFFSET($B1669,,L1670-1,,$B$7-L1670+1),ROW(INDIRECT("a1:a"&amp;$B$7-L1670+1))),0)=ROW(INDIRECT("a1:a"&amp;$B$7-L1670+1))),"",SMALL(OFFSET($B1669,,L1670-1,,$B$7-L1670+1),ROW(INDIRECT("a1:a"&amp;$B$7-L1670+1)))),D$17-L1670)),
SMALL(IF((SMALL(OFFSET($B1669,,L1670-1,,$B$7-L1670+1),ROW(INDIRECT("a1:a"&amp;$B$7-L1670+1)))=OFFSET($B1670,,L1670-1))*(MATCH(OFFSET($B1670,,L1670-1),SMALL(OFFSET($B1669,,L1670-1,,$B$7-L1670+1),ROW(INDIRECT("a1:a"&amp;$B$7-L1670+1))),0)=ROW(INDIRECT("a1:a"&amp;$B$7-L1670+1))),"",SMALL(OFFSET($B1669,,L1670-1,,$B$7-L1670+1),ROW(INDIRECT("a1:a"&amp;$B$7-L1670+1)))),D$17-L1670)))</f>
        <v>2</v>
      </c>
      <c r="E1670" s="8">
        <f t="array" aca="1" ref="E1670" ca="1">IF(OR($A1670&gt;$B$9,E$17&gt;$B$7),"",CHOOSE(E$15,IF(M1670=99,
IF(SUM(--(TRANSPOSE(LARGE(OFFSET($B1669,,E$17,,$B$7-E$17),ROW(INDIRECT("a1:a"&amp;$B$7-E$17))))=OFFSET($B1669,,E$17,,$B$7-E$17)))=$B$7-E$17,MIN(IF(E1669&gt;=OFFSET($B1669,,D$17,,$B$7-D$17),"",OFFSET($B1669,,D$17,,$B$7-D$17))),E1669),
SMALL(IF((SMALL(OFFSET($B1669,,M1670-1,,$B$7-M1670+1),ROW(INDIRECT("a1:a"&amp;$B$7-M1670+1)))=OFFSET($B1670,,M1670-1))*(MATCH(OFFSET($B1670,,M1670-1),SMALL(OFFSET($B1669,,M1670-1,,$B$7-M1670+1),ROW(INDIRECT("a1:a"&amp;$B$7-M1670+1))),0)=ROW(INDIRECT("a1:a"&amp;$B$7-M1670+1))),"",SMALL(OFFSET($B1669,,M1670-1,,$B$7-M1670+1),ROW(INDIRECT("a1:a"&amp;$B$7-M1670+1)))),E$17-M1670)),
SMALL(IF((SMALL(OFFSET($B1669,,M1670-1,,$B$7-M1670+1),ROW(INDIRECT("a1:a"&amp;$B$7-M1670+1)))=OFFSET($B1670,,M1670-1))*(MATCH(OFFSET($B1670,,M1670-1),SMALL(OFFSET($B1669,,M1670-1,,$B$7-M1670+1),ROW(INDIRECT("a1:a"&amp;$B$7-M1670+1))),0)=ROW(INDIRECT("a1:a"&amp;$B$7-M1670+1))),"",SMALL(OFFSET($B1669,,M1670-1,,$B$7-M1670+1),ROW(INDIRECT("a1:a"&amp;$B$7-M1670+1)))),E$17-M1670)))</f>
        <v>1</v>
      </c>
      <c r="F1670" s="8">
        <f t="array" aca="1" ref="F1670" ca="1">IF(OR($A1670&gt;$B$9,F$17&gt;$B$7),"",CHOOSE(F$15,IF(N1670=99,
IF(SUM(--(TRANSPOSE(LARGE(OFFSET($B1669,,F$17,,$B$7-F$17),ROW(INDIRECT("a1:a"&amp;$B$7-F$17))))=OFFSET($B1669,,F$17,,$B$7-F$17)))=$B$7-F$17,MIN(IF(F1669&gt;=OFFSET($B1669,,E$17,,$B$7-E$17),"",OFFSET($B1669,,E$17,,$B$7-E$17))),F1669),
SMALL(IF((SMALL(OFFSET($B1669,,N1670-1,,$B$7-N1670+1),ROW(INDIRECT("a1:a"&amp;$B$7-N1670+1)))=OFFSET($B1670,,N1670-1))*(MATCH(OFFSET($B1670,,N1670-1),SMALL(OFFSET($B1669,,N1670-1,,$B$7-N1670+1),ROW(INDIRECT("a1:a"&amp;$B$7-N1670+1))),0)=ROW(INDIRECT("a1:a"&amp;$B$7-N1670+1))),"",SMALL(OFFSET($B1669,,N1670-1,,$B$7-N1670+1),ROW(INDIRECT("a1:a"&amp;$B$7-N1670+1)))),F$17-N1670)),
SMALL(IF((SMALL(OFFSET($B1669,,N1670-1,,$B$7-N1670+1),ROW(INDIRECT("a1:a"&amp;$B$7-N1670+1)))=OFFSET($B1670,,N1670-1))*(MATCH(OFFSET($B1670,,N1670-1),SMALL(OFFSET($B1669,,N1670-1,,$B$7-N1670+1),ROW(INDIRECT("a1:a"&amp;$B$7-N1670+1))),0)=ROW(INDIRECT("a1:a"&amp;$B$7-N1670+1))),"",SMALL(OFFSET($B1669,,N1670-1,,$B$7-N1670+1),ROW(INDIRECT("a1:a"&amp;$B$7-N1670+1)))),F$17-N1670)))</f>
        <v>1</v>
      </c>
      <c r="G1670" s="8">
        <f t="array" aca="1" ref="G1670" ca="1">IF(OR($A1670&gt;$B$9,G$17&gt;$B$7),"",CHOOSE(G$15,IF(O1670=99,
IF(SUM(--(TRANSPOSE(LARGE(OFFSET($B1669,,G$17,,$B$7-G$17),ROW(INDIRECT("a1:a"&amp;$B$7-G$17))))=OFFSET($B1669,,G$17,,$B$7-G$17)))=$B$7-G$17,MIN(IF(G1669&gt;=OFFSET($B1669,,F$17,,$B$7-F$17),"",OFFSET($B1669,,F$17,,$B$7-F$17))),G1669),
SMALL(IF((SMALL(OFFSET($B1669,,O1670-1,,$B$7-O1670+1),ROW(INDIRECT("a1:a"&amp;$B$7-O1670+1)))=OFFSET($B1670,,O1670-1))*(MATCH(OFFSET($B1670,,O1670-1),SMALL(OFFSET($B1669,,O1670-1,,$B$7-O1670+1),ROW(INDIRECT("a1:a"&amp;$B$7-O1670+1))),0)=ROW(INDIRECT("a1:a"&amp;$B$7-O1670+1))),"",SMALL(OFFSET($B1669,,O1670-1,,$B$7-O1670+1),ROW(INDIRECT("a1:a"&amp;$B$7-O1670+1)))),G$17-O1670)),
SMALL(IF((SMALL(OFFSET($B1669,,O1670-1,,$B$7-O1670+1),ROW(INDIRECT("a1:a"&amp;$B$7-O1670+1)))=OFFSET($B1670,,O1670-1))*(MATCH(OFFSET($B1670,,O1670-1),SMALL(OFFSET($B1669,,O1670-1,,$B$7-O1670+1),ROW(INDIRECT("a1:a"&amp;$B$7-O1670+1))),0)=ROW(INDIRECT("a1:a"&amp;$B$7-O1670+1))),"",SMALL(OFFSET($B1669,,O1670-1,,$B$7-O1670+1),ROW(INDIRECT("a1:a"&amp;$B$7-O1670+1)))),G$17-O1670)))</f>
        <v>2</v>
      </c>
      <c r="H1670" s="8">
        <f t="array" aca="1" ref="H1670" ca="1">IF(OR($A1670&gt;$B$9,H$17&gt;$B$7),"",CHOOSE(H$15,IF(P1670=99,
IF(SUM(--(TRANSPOSE(LARGE(OFFSET($B1669,,H$17,,$B$7-H$17),ROW(INDIRECT("a1:a"&amp;$B$7-H$17))))=OFFSET($B1669,,H$17,,$B$7-H$17)))=$B$7-H$17,MIN(IF(H1669&gt;=OFFSET($B1669,,G$17,,$B$7-G$17),"",OFFSET($B1669,,G$17,,$B$7-G$17))),H1669),
SMALL(IF((SMALL(OFFSET($B1669,,P1670-1,,$B$7-P1670+1),ROW(INDIRECT("a1:a"&amp;$B$7-P1670+1)))=OFFSET($B1670,,P1670-1))*(MATCH(OFFSET($B1670,,P1670-1),SMALL(OFFSET($B1669,,P1670-1,,$B$7-P1670+1),ROW(INDIRECT("a1:a"&amp;$B$7-P1670+1))),0)=ROW(INDIRECT("a1:a"&amp;$B$7-P1670+1))),"",SMALL(OFFSET($B1669,,P1670-1,,$B$7-P1670+1),ROW(INDIRECT("a1:a"&amp;$B$7-P1670+1)))),H$17-P1670)),
SMALL(IF((SMALL(OFFSET($B1669,,P1670-1,,$B$7-P1670+1),ROW(INDIRECT("a1:a"&amp;$B$7-P1670+1)))=OFFSET($B1670,,P1670-1))*(MATCH(OFFSET($B1670,,P1670-1),SMALL(OFFSET($B1669,,P1670-1,,$B$7-P1670+1),ROW(INDIRECT("a1:a"&amp;$B$7-P1670+1))),0)=ROW(INDIRECT("a1:a"&amp;$B$7-P1670+1))),"",SMALL(OFFSET($B1669,,P1670-1,,$B$7-P1670+1),ROW(INDIRECT("a1:a"&amp;$B$7-P1670+1)))),H$17-P1670)))</f>
        <v>1</v>
      </c>
      <c r="I1670" s="44">
        <f t="array" aca="1" ref="I1670" ca="1">IF(OR($A1670&gt;$B$9,I$17&gt;$B$7),"",CHOOSE(I$15,IF(Q1670=99,
IF(SUM(--(TRANSPOSE(LARGE(OFFSET($B1669,,I$17,,$B$7-I$17),ROW(INDIRECT("a1:a"&amp;$B$7-I$17))))=OFFSET($B1669,,I$17,,$B$7-I$17)))=$B$7-I$17,MIN(IF(I1669&gt;=OFFSET($B1669,,H$17,,$B$7-H$17),"",OFFSET($B1669,,H$17,,$B$7-H$17))),I1669),
SMALL(IF((SMALL(OFFSET($B1669,,Q1670-1,,$B$7-Q1670+1),ROW(INDIRECT("a1:a"&amp;$B$7-Q1670+1)))=OFFSET($B1670,,Q1670-1))*(MATCH(OFFSET($B1670,,Q1670-1),SMALL(OFFSET($B1669,,Q1670-1,,$B$7-Q1670+1),ROW(INDIRECT("a1:a"&amp;$B$7-Q1670+1))),0)=ROW(INDIRECT("a1:a"&amp;$B$7-Q1670+1))),"",SMALL(OFFSET($B1669,,Q1670-1,,$B$7-Q1670+1),ROW(INDIRECT("a1:a"&amp;$B$7-Q1670+1)))),I$17-Q1670)),
SMALL(IF((SMALL(OFFSET($B1669,,Q1670-1,,$B$7-Q1670+1),ROW(INDIRECT("a1:a"&amp;$B$7-Q1670+1)))=OFFSET($B1670,,Q1670-1))*(MATCH(OFFSET($B1670,,Q1670-1),SMALL(OFFSET($B1669,,Q1670-1,,$B$7-Q1670+1),ROW(INDIRECT("a1:a"&amp;$B$7-Q1670+1))),0)=ROW(INDIRECT("a1:a"&amp;$B$7-Q1670+1))),"",SMALL(OFFSET($B1669,,Q1670-1,,$B$7-Q1670+1),ROW(INDIRECT("a1:a"&amp;$B$7-Q1670+1)))),I$17-Q1670)))</f>
        <v>3</v>
      </c>
      <c r="J1670" s="13"/>
      <c r="K1670" s="26">
        <f t="array" aca="1" ref="K1670" ca="1">MIN(IF($B1670:B1670&gt;$B1669:B1669,COLUMN($B$18:B1669)-COLUMN($B$18)+1,99))</f>
        <v>99</v>
      </c>
      <c r="L1670" s="26">
        <f t="array" aca="1" ref="L1670" ca="1">MIN(IF($B1670:C1670&gt;$B1669:C1669,COLUMN($B$18:C1669)-COLUMN($B$18)+1,99))</f>
        <v>99</v>
      </c>
      <c r="M1670" s="26">
        <f t="array" aca="1" ref="M1670" ca="1">MIN(IF($B1670:D1670&gt;$B1669:D1669,COLUMN($B$18:D1669)-COLUMN($B$18)+1,99))</f>
        <v>99</v>
      </c>
      <c r="N1670" s="26">
        <f t="array" aca="1" ref="N1670" ca="1">MIN(IF($B1670:E1670&gt;$B1669:E1669,COLUMN($B$18:E1669)-COLUMN($B$18)+1,99))</f>
        <v>99</v>
      </c>
      <c r="O1670" s="26">
        <f t="array" aca="1" ref="O1670" ca="1">MIN(IF($B1670:F1670&gt;$B1669:F1669,COLUMN($B$18:F1669)-COLUMN($B$18)+1,99))</f>
        <v>99</v>
      </c>
      <c r="P1670" s="26">
        <f t="array" aca="1" ref="P1670" ca="1">MIN(IF($B1670:G1670&gt;$B1669:G1669,COLUMN($B$18:G1669)-COLUMN($B$18)+1,99))</f>
        <v>6</v>
      </c>
      <c r="Q1670" s="48">
        <f t="array" aca="1" ref="Q1670" ca="1">MIN(IF($B1670:H1670&gt;$B1669:H1669,COLUMN($B$18:H1669)-COLUMN($B$18)+1,99))</f>
        <v>6</v>
      </c>
    </row>
    <row r="1671" spans="1:17" x14ac:dyDescent="0.25">
      <c r="A1671" s="10">
        <v>1654</v>
      </c>
      <c r="B1671" s="8">
        <f t="array" aca="1" ref="B1671" ca="1">IF(A1671&gt;$B$9,"",IF(SUM(--(TRANSPOSE(LARGE(OFFSET($B1670,,B$17,,$B$7-B$17),ROW(INDIRECT("a1:a"&amp;$B$7-B$17))))=OFFSET($B1670,,B$17,,$B$7-B$17)))=$B$7-B$17,OFFSET($B$12,,MATCH(B1670,$B$12:$H$12,FALSE)),B1670))</f>
        <v>4</v>
      </c>
      <c r="C1671" s="8">
        <f t="array" aca="1" ref="C1671" ca="1">IF(OR($A1671&gt;$B$9,C$17&gt;$B$7),"",CHOOSE(C$15,IF(K1671=99,
IF(SUM(--(TRANSPOSE(LARGE(OFFSET($B1670,,C$17,,$B$7-C$17),ROW(INDIRECT("a1:a"&amp;$B$7-C$17))))=OFFSET($B1670,,C$17,,$B$7-C$17)))=$B$7-C$17,MIN(IF(C1670&gt;=OFFSET($B1670,,B$17,,$B$7-B$17),"",OFFSET($B1670,,B$17,,$B$7-B$17))),C1670),
SMALL(IF((SMALL(OFFSET($B1670,,K1671-1,,$B$7-K1671+1),ROW(INDIRECT("a1:a"&amp;$B$7-K1671+1)))=OFFSET($B1671,,K1671-1))*(MATCH(OFFSET($B1671,,K1671-1),SMALL(OFFSET($B1670,,K1671-1,,$B$7-K1671+1),ROW(INDIRECT("a1:a"&amp;$B$7-K1671+1))),0)=ROW(INDIRECT("a1:a"&amp;$B$7-K1671+1))),"",SMALL(OFFSET($B1670,,K1671-1,,$B$7-K1671+1),ROW(INDIRECT("a1:a"&amp;$B$7-K1671+1)))),C$17-K1671)),
SMALL(IF((SMALL(OFFSET($B1670,,K1671-1,,$B$7-K1671+1),ROW(INDIRECT("a1:a"&amp;$B$7-K1671+1)))=OFFSET($B1671,,K1671-1))*(MATCH(OFFSET($B1671,,K1671-1),SMALL(OFFSET($B1670,,K1671-1,,$B$7-K1671+1),ROW(INDIRECT("a1:a"&amp;$B$7-K1671+1))),0)=ROW(INDIRECT("a1:a"&amp;$B$7-K1671+1))),"",SMALL(OFFSET($B1670,,K1671-1,,$B$7-K1671+1),ROW(INDIRECT("a1:a"&amp;$B$7-K1671+1)))),C$17-K1671)))</f>
        <v>3</v>
      </c>
      <c r="D1671" s="8">
        <f t="array" aca="1" ref="D1671" ca="1">IF(OR($A1671&gt;$B$9,D$17&gt;$B$7),"",CHOOSE(D$15,IF(L1671=99,
IF(SUM(--(TRANSPOSE(LARGE(OFFSET($B1670,,D$17,,$B$7-D$17),ROW(INDIRECT("a1:a"&amp;$B$7-D$17))))=OFFSET($B1670,,D$17,,$B$7-D$17)))=$B$7-D$17,MIN(IF(D1670&gt;=OFFSET($B1670,,C$17,,$B$7-C$17),"",OFFSET($B1670,,C$17,,$B$7-C$17))),D1670),
SMALL(IF((SMALL(OFFSET($B1670,,L1671-1,,$B$7-L1671+1),ROW(INDIRECT("a1:a"&amp;$B$7-L1671+1)))=OFFSET($B1671,,L1671-1))*(MATCH(OFFSET($B1671,,L1671-1),SMALL(OFFSET($B1670,,L1671-1,,$B$7-L1671+1),ROW(INDIRECT("a1:a"&amp;$B$7-L1671+1))),0)=ROW(INDIRECT("a1:a"&amp;$B$7-L1671+1))),"",SMALL(OFFSET($B1670,,L1671-1,,$B$7-L1671+1),ROW(INDIRECT("a1:a"&amp;$B$7-L1671+1)))),D$17-L1671)),
SMALL(IF((SMALL(OFFSET($B1670,,L1671-1,,$B$7-L1671+1),ROW(INDIRECT("a1:a"&amp;$B$7-L1671+1)))=OFFSET($B1671,,L1671-1))*(MATCH(OFFSET($B1671,,L1671-1),SMALL(OFFSET($B1670,,L1671-1,,$B$7-L1671+1),ROW(INDIRECT("a1:a"&amp;$B$7-L1671+1))),0)=ROW(INDIRECT("a1:a"&amp;$B$7-L1671+1))),"",SMALL(OFFSET($B1670,,L1671-1,,$B$7-L1671+1),ROW(INDIRECT("a1:a"&amp;$B$7-L1671+1)))),D$17-L1671)))</f>
        <v>2</v>
      </c>
      <c r="E1671" s="8">
        <f t="array" aca="1" ref="E1671" ca="1">IF(OR($A1671&gt;$B$9,E$17&gt;$B$7),"",CHOOSE(E$15,IF(M1671=99,
IF(SUM(--(TRANSPOSE(LARGE(OFFSET($B1670,,E$17,,$B$7-E$17),ROW(INDIRECT("a1:a"&amp;$B$7-E$17))))=OFFSET($B1670,,E$17,,$B$7-E$17)))=$B$7-E$17,MIN(IF(E1670&gt;=OFFSET($B1670,,D$17,,$B$7-D$17),"",OFFSET($B1670,,D$17,,$B$7-D$17))),E1670),
SMALL(IF((SMALL(OFFSET($B1670,,M1671-1,,$B$7-M1671+1),ROW(INDIRECT("a1:a"&amp;$B$7-M1671+1)))=OFFSET($B1671,,M1671-1))*(MATCH(OFFSET($B1671,,M1671-1),SMALL(OFFSET($B1670,,M1671-1,,$B$7-M1671+1),ROW(INDIRECT("a1:a"&amp;$B$7-M1671+1))),0)=ROW(INDIRECT("a1:a"&amp;$B$7-M1671+1))),"",SMALL(OFFSET($B1670,,M1671-1,,$B$7-M1671+1),ROW(INDIRECT("a1:a"&amp;$B$7-M1671+1)))),E$17-M1671)),
SMALL(IF((SMALL(OFFSET($B1670,,M1671-1,,$B$7-M1671+1),ROW(INDIRECT("a1:a"&amp;$B$7-M1671+1)))=OFFSET($B1671,,M1671-1))*(MATCH(OFFSET($B1671,,M1671-1),SMALL(OFFSET($B1670,,M1671-1,,$B$7-M1671+1),ROW(INDIRECT("a1:a"&amp;$B$7-M1671+1))),0)=ROW(INDIRECT("a1:a"&amp;$B$7-M1671+1))),"",SMALL(OFFSET($B1670,,M1671-1,,$B$7-M1671+1),ROW(INDIRECT("a1:a"&amp;$B$7-M1671+1)))),E$17-M1671)))</f>
        <v>1</v>
      </c>
      <c r="F1671" s="8">
        <f t="array" aca="1" ref="F1671" ca="1">IF(OR($A1671&gt;$B$9,F$17&gt;$B$7),"",CHOOSE(F$15,IF(N1671=99,
IF(SUM(--(TRANSPOSE(LARGE(OFFSET($B1670,,F$17,,$B$7-F$17),ROW(INDIRECT("a1:a"&amp;$B$7-F$17))))=OFFSET($B1670,,F$17,,$B$7-F$17)))=$B$7-F$17,MIN(IF(F1670&gt;=OFFSET($B1670,,E$17,,$B$7-E$17),"",OFFSET($B1670,,E$17,,$B$7-E$17))),F1670),
SMALL(IF((SMALL(OFFSET($B1670,,N1671-1,,$B$7-N1671+1),ROW(INDIRECT("a1:a"&amp;$B$7-N1671+1)))=OFFSET($B1671,,N1671-1))*(MATCH(OFFSET($B1671,,N1671-1),SMALL(OFFSET($B1670,,N1671-1,,$B$7-N1671+1),ROW(INDIRECT("a1:a"&amp;$B$7-N1671+1))),0)=ROW(INDIRECT("a1:a"&amp;$B$7-N1671+1))),"",SMALL(OFFSET($B1670,,N1671-1,,$B$7-N1671+1),ROW(INDIRECT("a1:a"&amp;$B$7-N1671+1)))),F$17-N1671)),
SMALL(IF((SMALL(OFFSET($B1670,,N1671-1,,$B$7-N1671+1),ROW(INDIRECT("a1:a"&amp;$B$7-N1671+1)))=OFFSET($B1671,,N1671-1))*(MATCH(OFFSET($B1671,,N1671-1),SMALL(OFFSET($B1670,,N1671-1,,$B$7-N1671+1),ROW(INDIRECT("a1:a"&amp;$B$7-N1671+1))),0)=ROW(INDIRECT("a1:a"&amp;$B$7-N1671+1))),"",SMALL(OFFSET($B1670,,N1671-1,,$B$7-N1671+1),ROW(INDIRECT("a1:a"&amp;$B$7-N1671+1)))),F$17-N1671)))</f>
        <v>1</v>
      </c>
      <c r="G1671" s="8">
        <f t="array" aca="1" ref="G1671" ca="1">IF(OR($A1671&gt;$B$9,G$17&gt;$B$7),"",CHOOSE(G$15,IF(O1671=99,
IF(SUM(--(TRANSPOSE(LARGE(OFFSET($B1670,,G$17,,$B$7-G$17),ROW(INDIRECT("a1:a"&amp;$B$7-G$17))))=OFFSET($B1670,,G$17,,$B$7-G$17)))=$B$7-G$17,MIN(IF(G1670&gt;=OFFSET($B1670,,F$17,,$B$7-F$17),"",OFFSET($B1670,,F$17,,$B$7-F$17))),G1670),
SMALL(IF((SMALL(OFFSET($B1670,,O1671-1,,$B$7-O1671+1),ROW(INDIRECT("a1:a"&amp;$B$7-O1671+1)))=OFFSET($B1671,,O1671-1))*(MATCH(OFFSET($B1671,,O1671-1),SMALL(OFFSET($B1670,,O1671-1,,$B$7-O1671+1),ROW(INDIRECT("a1:a"&amp;$B$7-O1671+1))),0)=ROW(INDIRECT("a1:a"&amp;$B$7-O1671+1))),"",SMALL(OFFSET($B1670,,O1671-1,,$B$7-O1671+1),ROW(INDIRECT("a1:a"&amp;$B$7-O1671+1)))),G$17-O1671)),
SMALL(IF((SMALL(OFFSET($B1670,,O1671-1,,$B$7-O1671+1),ROW(INDIRECT("a1:a"&amp;$B$7-O1671+1)))=OFFSET($B1671,,O1671-1))*(MATCH(OFFSET($B1671,,O1671-1),SMALL(OFFSET($B1670,,O1671-1,,$B$7-O1671+1),ROW(INDIRECT("a1:a"&amp;$B$7-O1671+1))),0)=ROW(INDIRECT("a1:a"&amp;$B$7-O1671+1))),"",SMALL(OFFSET($B1670,,O1671-1,,$B$7-O1671+1),ROW(INDIRECT("a1:a"&amp;$B$7-O1671+1)))),G$17-O1671)))</f>
        <v>2</v>
      </c>
      <c r="H1671" s="8">
        <f t="array" aca="1" ref="H1671" ca="1">IF(OR($A1671&gt;$B$9,H$17&gt;$B$7),"",CHOOSE(H$15,IF(P1671=99,
IF(SUM(--(TRANSPOSE(LARGE(OFFSET($B1670,,H$17,,$B$7-H$17),ROW(INDIRECT("a1:a"&amp;$B$7-H$17))))=OFFSET($B1670,,H$17,,$B$7-H$17)))=$B$7-H$17,MIN(IF(H1670&gt;=OFFSET($B1670,,G$17,,$B$7-G$17),"",OFFSET($B1670,,G$17,,$B$7-G$17))),H1670),
SMALL(IF((SMALL(OFFSET($B1670,,P1671-1,,$B$7-P1671+1),ROW(INDIRECT("a1:a"&amp;$B$7-P1671+1)))=OFFSET($B1671,,P1671-1))*(MATCH(OFFSET($B1671,,P1671-1),SMALL(OFFSET($B1670,,P1671-1,,$B$7-P1671+1),ROW(INDIRECT("a1:a"&amp;$B$7-P1671+1))),0)=ROW(INDIRECT("a1:a"&amp;$B$7-P1671+1))),"",SMALL(OFFSET($B1670,,P1671-1,,$B$7-P1671+1),ROW(INDIRECT("a1:a"&amp;$B$7-P1671+1)))),H$17-P1671)),
SMALL(IF((SMALL(OFFSET($B1670,,P1671-1,,$B$7-P1671+1),ROW(INDIRECT("a1:a"&amp;$B$7-P1671+1)))=OFFSET($B1671,,P1671-1))*(MATCH(OFFSET($B1671,,P1671-1),SMALL(OFFSET($B1670,,P1671-1,,$B$7-P1671+1),ROW(INDIRECT("a1:a"&amp;$B$7-P1671+1))),0)=ROW(INDIRECT("a1:a"&amp;$B$7-P1671+1))),"",SMALL(OFFSET($B1670,,P1671-1,,$B$7-P1671+1),ROW(INDIRECT("a1:a"&amp;$B$7-P1671+1)))),H$17-P1671)))</f>
        <v>3</v>
      </c>
      <c r="I1671" s="44">
        <f t="array" aca="1" ref="I1671" ca="1">IF(OR($A1671&gt;$B$9,I$17&gt;$B$7),"",CHOOSE(I$15,IF(Q1671=99,
IF(SUM(--(TRANSPOSE(LARGE(OFFSET($B1670,,I$17,,$B$7-I$17),ROW(INDIRECT("a1:a"&amp;$B$7-I$17))))=OFFSET($B1670,,I$17,,$B$7-I$17)))=$B$7-I$17,MIN(IF(I1670&gt;=OFFSET($B1670,,H$17,,$B$7-H$17),"",OFFSET($B1670,,H$17,,$B$7-H$17))),I1670),
SMALL(IF((SMALL(OFFSET($B1670,,Q1671-1,,$B$7-Q1671+1),ROW(INDIRECT("a1:a"&amp;$B$7-Q1671+1)))=OFFSET($B1671,,Q1671-1))*(MATCH(OFFSET($B1671,,Q1671-1),SMALL(OFFSET($B1670,,Q1671-1,,$B$7-Q1671+1),ROW(INDIRECT("a1:a"&amp;$B$7-Q1671+1))),0)=ROW(INDIRECT("a1:a"&amp;$B$7-Q1671+1))),"",SMALL(OFFSET($B1670,,Q1671-1,,$B$7-Q1671+1),ROW(INDIRECT("a1:a"&amp;$B$7-Q1671+1)))),I$17-Q1671)),
SMALL(IF((SMALL(OFFSET($B1670,,Q1671-1,,$B$7-Q1671+1),ROW(INDIRECT("a1:a"&amp;$B$7-Q1671+1)))=OFFSET($B1671,,Q1671-1))*(MATCH(OFFSET($B1671,,Q1671-1),SMALL(OFFSET($B1670,,Q1671-1,,$B$7-Q1671+1),ROW(INDIRECT("a1:a"&amp;$B$7-Q1671+1))),0)=ROW(INDIRECT("a1:a"&amp;$B$7-Q1671+1))),"",SMALL(OFFSET($B1670,,Q1671-1,,$B$7-Q1671+1),ROW(INDIRECT("a1:a"&amp;$B$7-Q1671+1)))),I$17-Q1671)))</f>
        <v>1</v>
      </c>
      <c r="J1671" s="13"/>
      <c r="K1671" s="26">
        <f t="array" aca="1" ref="K1671" ca="1">MIN(IF($B1671:B1671&gt;$B1670:B1670,COLUMN($B$18:B1670)-COLUMN($B$18)+1,99))</f>
        <v>99</v>
      </c>
      <c r="L1671" s="26">
        <f t="array" aca="1" ref="L1671" ca="1">MIN(IF($B1671:C1671&gt;$B1670:C1670,COLUMN($B$18:C1670)-COLUMN($B$18)+1,99))</f>
        <v>99</v>
      </c>
      <c r="M1671" s="26">
        <f t="array" aca="1" ref="M1671" ca="1">MIN(IF($B1671:D1671&gt;$B1670:D1670,COLUMN($B$18:D1670)-COLUMN($B$18)+1,99))</f>
        <v>99</v>
      </c>
      <c r="N1671" s="26">
        <f t="array" aca="1" ref="N1671" ca="1">MIN(IF($B1671:E1671&gt;$B1670:E1670,COLUMN($B$18:E1670)-COLUMN($B$18)+1,99))</f>
        <v>99</v>
      </c>
      <c r="O1671" s="26">
        <f t="array" aca="1" ref="O1671" ca="1">MIN(IF($B1671:F1671&gt;$B1670:F1670,COLUMN($B$18:F1670)-COLUMN($B$18)+1,99))</f>
        <v>99</v>
      </c>
      <c r="P1671" s="26">
        <f t="array" aca="1" ref="P1671" ca="1">MIN(IF($B1671:G1671&gt;$B1670:G1670,COLUMN($B$18:G1670)-COLUMN($B$18)+1,99))</f>
        <v>99</v>
      </c>
      <c r="Q1671" s="48">
        <f t="array" aca="1" ref="Q1671" ca="1">MIN(IF($B1671:H1671&gt;$B1670:H1670,COLUMN($B$18:H1670)-COLUMN($B$18)+1,99))</f>
        <v>7</v>
      </c>
    </row>
    <row r="1672" spans="1:17" x14ac:dyDescent="0.25">
      <c r="A1672" s="10">
        <v>1655</v>
      </c>
      <c r="B1672" s="8">
        <f t="array" aca="1" ref="B1672" ca="1">IF(A1672&gt;$B$9,"",IF(SUM(--(TRANSPOSE(LARGE(OFFSET($B1671,,B$17,,$B$7-B$17),ROW(INDIRECT("a1:a"&amp;$B$7-B$17))))=OFFSET($B1671,,B$17,,$B$7-B$17)))=$B$7-B$17,OFFSET($B$12,,MATCH(B1671,$B$12:$H$12,FALSE)),B1671))</f>
        <v>4</v>
      </c>
      <c r="C1672" s="8">
        <f t="array" aca="1" ref="C1672" ca="1">IF(OR($A1672&gt;$B$9,C$17&gt;$B$7),"",CHOOSE(C$15,IF(K1672=99,
IF(SUM(--(TRANSPOSE(LARGE(OFFSET($B1671,,C$17,,$B$7-C$17),ROW(INDIRECT("a1:a"&amp;$B$7-C$17))))=OFFSET($B1671,,C$17,,$B$7-C$17)))=$B$7-C$17,MIN(IF(C1671&gt;=OFFSET($B1671,,B$17,,$B$7-B$17),"",OFFSET($B1671,,B$17,,$B$7-B$17))),C1671),
SMALL(IF((SMALL(OFFSET($B1671,,K1672-1,,$B$7-K1672+1),ROW(INDIRECT("a1:a"&amp;$B$7-K1672+1)))=OFFSET($B1672,,K1672-1))*(MATCH(OFFSET($B1672,,K1672-1),SMALL(OFFSET($B1671,,K1672-1,,$B$7-K1672+1),ROW(INDIRECT("a1:a"&amp;$B$7-K1672+1))),0)=ROW(INDIRECT("a1:a"&amp;$B$7-K1672+1))),"",SMALL(OFFSET($B1671,,K1672-1,,$B$7-K1672+1),ROW(INDIRECT("a1:a"&amp;$B$7-K1672+1)))),C$17-K1672)),
SMALL(IF((SMALL(OFFSET($B1671,,K1672-1,,$B$7-K1672+1),ROW(INDIRECT("a1:a"&amp;$B$7-K1672+1)))=OFFSET($B1672,,K1672-1))*(MATCH(OFFSET($B1672,,K1672-1),SMALL(OFFSET($B1671,,K1672-1,,$B$7-K1672+1),ROW(INDIRECT("a1:a"&amp;$B$7-K1672+1))),0)=ROW(INDIRECT("a1:a"&amp;$B$7-K1672+1))),"",SMALL(OFFSET($B1671,,K1672-1,,$B$7-K1672+1),ROW(INDIRECT("a1:a"&amp;$B$7-K1672+1)))),C$17-K1672)))</f>
        <v>3</v>
      </c>
      <c r="D1672" s="8">
        <f t="array" aca="1" ref="D1672" ca="1">IF(OR($A1672&gt;$B$9,D$17&gt;$B$7),"",CHOOSE(D$15,IF(L1672=99,
IF(SUM(--(TRANSPOSE(LARGE(OFFSET($B1671,,D$17,,$B$7-D$17),ROW(INDIRECT("a1:a"&amp;$B$7-D$17))))=OFFSET($B1671,,D$17,,$B$7-D$17)))=$B$7-D$17,MIN(IF(D1671&gt;=OFFSET($B1671,,C$17,,$B$7-C$17),"",OFFSET($B1671,,C$17,,$B$7-C$17))),D1671),
SMALL(IF((SMALL(OFFSET($B1671,,L1672-1,,$B$7-L1672+1),ROW(INDIRECT("a1:a"&amp;$B$7-L1672+1)))=OFFSET($B1672,,L1672-1))*(MATCH(OFFSET($B1672,,L1672-1),SMALL(OFFSET($B1671,,L1672-1,,$B$7-L1672+1),ROW(INDIRECT("a1:a"&amp;$B$7-L1672+1))),0)=ROW(INDIRECT("a1:a"&amp;$B$7-L1672+1))),"",SMALL(OFFSET($B1671,,L1672-1,,$B$7-L1672+1),ROW(INDIRECT("a1:a"&amp;$B$7-L1672+1)))),D$17-L1672)),
SMALL(IF((SMALL(OFFSET($B1671,,L1672-1,,$B$7-L1672+1),ROW(INDIRECT("a1:a"&amp;$B$7-L1672+1)))=OFFSET($B1672,,L1672-1))*(MATCH(OFFSET($B1672,,L1672-1),SMALL(OFFSET($B1671,,L1672-1,,$B$7-L1672+1),ROW(INDIRECT("a1:a"&amp;$B$7-L1672+1))),0)=ROW(INDIRECT("a1:a"&amp;$B$7-L1672+1))),"",SMALL(OFFSET($B1671,,L1672-1,,$B$7-L1672+1),ROW(INDIRECT("a1:a"&amp;$B$7-L1672+1)))),D$17-L1672)))</f>
        <v>2</v>
      </c>
      <c r="E1672" s="8">
        <f t="array" aca="1" ref="E1672" ca="1">IF(OR($A1672&gt;$B$9,E$17&gt;$B$7),"",CHOOSE(E$15,IF(M1672=99,
IF(SUM(--(TRANSPOSE(LARGE(OFFSET($B1671,,E$17,,$B$7-E$17),ROW(INDIRECT("a1:a"&amp;$B$7-E$17))))=OFFSET($B1671,,E$17,,$B$7-E$17)))=$B$7-E$17,MIN(IF(E1671&gt;=OFFSET($B1671,,D$17,,$B$7-D$17),"",OFFSET($B1671,,D$17,,$B$7-D$17))),E1671),
SMALL(IF((SMALL(OFFSET($B1671,,M1672-1,,$B$7-M1672+1),ROW(INDIRECT("a1:a"&amp;$B$7-M1672+1)))=OFFSET($B1672,,M1672-1))*(MATCH(OFFSET($B1672,,M1672-1),SMALL(OFFSET($B1671,,M1672-1,,$B$7-M1672+1),ROW(INDIRECT("a1:a"&amp;$B$7-M1672+1))),0)=ROW(INDIRECT("a1:a"&amp;$B$7-M1672+1))),"",SMALL(OFFSET($B1671,,M1672-1,,$B$7-M1672+1),ROW(INDIRECT("a1:a"&amp;$B$7-M1672+1)))),E$17-M1672)),
SMALL(IF((SMALL(OFFSET($B1671,,M1672-1,,$B$7-M1672+1),ROW(INDIRECT("a1:a"&amp;$B$7-M1672+1)))=OFFSET($B1672,,M1672-1))*(MATCH(OFFSET($B1672,,M1672-1),SMALL(OFFSET($B1671,,M1672-1,,$B$7-M1672+1),ROW(INDIRECT("a1:a"&amp;$B$7-M1672+1))),0)=ROW(INDIRECT("a1:a"&amp;$B$7-M1672+1))),"",SMALL(OFFSET($B1671,,M1672-1,,$B$7-M1672+1),ROW(INDIRECT("a1:a"&amp;$B$7-M1672+1)))),E$17-M1672)))</f>
        <v>1</v>
      </c>
      <c r="F1672" s="8">
        <f t="array" aca="1" ref="F1672" ca="1">IF(OR($A1672&gt;$B$9,F$17&gt;$B$7),"",CHOOSE(F$15,IF(N1672=99,
IF(SUM(--(TRANSPOSE(LARGE(OFFSET($B1671,,F$17,,$B$7-F$17),ROW(INDIRECT("a1:a"&amp;$B$7-F$17))))=OFFSET($B1671,,F$17,,$B$7-F$17)))=$B$7-F$17,MIN(IF(F1671&gt;=OFFSET($B1671,,E$17,,$B$7-E$17),"",OFFSET($B1671,,E$17,,$B$7-E$17))),F1671),
SMALL(IF((SMALL(OFFSET($B1671,,N1672-1,,$B$7-N1672+1),ROW(INDIRECT("a1:a"&amp;$B$7-N1672+1)))=OFFSET($B1672,,N1672-1))*(MATCH(OFFSET($B1672,,N1672-1),SMALL(OFFSET($B1671,,N1672-1,,$B$7-N1672+1),ROW(INDIRECT("a1:a"&amp;$B$7-N1672+1))),0)=ROW(INDIRECT("a1:a"&amp;$B$7-N1672+1))),"",SMALL(OFFSET($B1671,,N1672-1,,$B$7-N1672+1),ROW(INDIRECT("a1:a"&amp;$B$7-N1672+1)))),F$17-N1672)),
SMALL(IF((SMALL(OFFSET($B1671,,N1672-1,,$B$7-N1672+1),ROW(INDIRECT("a1:a"&amp;$B$7-N1672+1)))=OFFSET($B1672,,N1672-1))*(MATCH(OFFSET($B1672,,N1672-1),SMALL(OFFSET($B1671,,N1672-1,,$B$7-N1672+1),ROW(INDIRECT("a1:a"&amp;$B$7-N1672+1))),0)=ROW(INDIRECT("a1:a"&amp;$B$7-N1672+1))),"",SMALL(OFFSET($B1671,,N1672-1,,$B$7-N1672+1),ROW(INDIRECT("a1:a"&amp;$B$7-N1672+1)))),F$17-N1672)))</f>
        <v>1</v>
      </c>
      <c r="G1672" s="8">
        <f t="array" aca="1" ref="G1672" ca="1">IF(OR($A1672&gt;$B$9,G$17&gt;$B$7),"",CHOOSE(G$15,IF(O1672=99,
IF(SUM(--(TRANSPOSE(LARGE(OFFSET($B1671,,G$17,,$B$7-G$17),ROW(INDIRECT("a1:a"&amp;$B$7-G$17))))=OFFSET($B1671,,G$17,,$B$7-G$17)))=$B$7-G$17,MIN(IF(G1671&gt;=OFFSET($B1671,,F$17,,$B$7-F$17),"",OFFSET($B1671,,F$17,,$B$7-F$17))),G1671),
SMALL(IF((SMALL(OFFSET($B1671,,O1672-1,,$B$7-O1672+1),ROW(INDIRECT("a1:a"&amp;$B$7-O1672+1)))=OFFSET($B1672,,O1672-1))*(MATCH(OFFSET($B1672,,O1672-1),SMALL(OFFSET($B1671,,O1672-1,,$B$7-O1672+1),ROW(INDIRECT("a1:a"&amp;$B$7-O1672+1))),0)=ROW(INDIRECT("a1:a"&amp;$B$7-O1672+1))),"",SMALL(OFFSET($B1671,,O1672-1,,$B$7-O1672+1),ROW(INDIRECT("a1:a"&amp;$B$7-O1672+1)))),G$17-O1672)),
SMALL(IF((SMALL(OFFSET($B1671,,O1672-1,,$B$7-O1672+1),ROW(INDIRECT("a1:a"&amp;$B$7-O1672+1)))=OFFSET($B1672,,O1672-1))*(MATCH(OFFSET($B1672,,O1672-1),SMALL(OFFSET($B1671,,O1672-1,,$B$7-O1672+1),ROW(INDIRECT("a1:a"&amp;$B$7-O1672+1))),0)=ROW(INDIRECT("a1:a"&amp;$B$7-O1672+1))),"",SMALL(OFFSET($B1671,,O1672-1,,$B$7-O1672+1),ROW(INDIRECT("a1:a"&amp;$B$7-O1672+1)))),G$17-O1672)))</f>
        <v>3</v>
      </c>
      <c r="H1672" s="8">
        <f t="array" aca="1" ref="H1672" ca="1">IF(OR($A1672&gt;$B$9,H$17&gt;$B$7),"",CHOOSE(H$15,IF(P1672=99,
IF(SUM(--(TRANSPOSE(LARGE(OFFSET($B1671,,H$17,,$B$7-H$17),ROW(INDIRECT("a1:a"&amp;$B$7-H$17))))=OFFSET($B1671,,H$17,,$B$7-H$17)))=$B$7-H$17,MIN(IF(H1671&gt;=OFFSET($B1671,,G$17,,$B$7-G$17),"",OFFSET($B1671,,G$17,,$B$7-G$17))),H1671),
SMALL(IF((SMALL(OFFSET($B1671,,P1672-1,,$B$7-P1672+1),ROW(INDIRECT("a1:a"&amp;$B$7-P1672+1)))=OFFSET($B1672,,P1672-1))*(MATCH(OFFSET($B1672,,P1672-1),SMALL(OFFSET($B1671,,P1672-1,,$B$7-P1672+1),ROW(INDIRECT("a1:a"&amp;$B$7-P1672+1))),0)=ROW(INDIRECT("a1:a"&amp;$B$7-P1672+1))),"",SMALL(OFFSET($B1671,,P1672-1,,$B$7-P1672+1),ROW(INDIRECT("a1:a"&amp;$B$7-P1672+1)))),H$17-P1672)),
SMALL(IF((SMALL(OFFSET($B1671,,P1672-1,,$B$7-P1672+1),ROW(INDIRECT("a1:a"&amp;$B$7-P1672+1)))=OFFSET($B1672,,P1672-1))*(MATCH(OFFSET($B1672,,P1672-1),SMALL(OFFSET($B1671,,P1672-1,,$B$7-P1672+1),ROW(INDIRECT("a1:a"&amp;$B$7-P1672+1))),0)=ROW(INDIRECT("a1:a"&amp;$B$7-P1672+1))),"",SMALL(OFFSET($B1671,,P1672-1,,$B$7-P1672+1),ROW(INDIRECT("a1:a"&amp;$B$7-P1672+1)))),H$17-P1672)))</f>
        <v>1</v>
      </c>
      <c r="I1672" s="44">
        <f t="array" aca="1" ref="I1672" ca="1">IF(OR($A1672&gt;$B$9,I$17&gt;$B$7),"",CHOOSE(I$15,IF(Q1672=99,
IF(SUM(--(TRANSPOSE(LARGE(OFFSET($B1671,,I$17,,$B$7-I$17),ROW(INDIRECT("a1:a"&amp;$B$7-I$17))))=OFFSET($B1671,,I$17,,$B$7-I$17)))=$B$7-I$17,MIN(IF(I1671&gt;=OFFSET($B1671,,H$17,,$B$7-H$17),"",OFFSET($B1671,,H$17,,$B$7-H$17))),I1671),
SMALL(IF((SMALL(OFFSET($B1671,,Q1672-1,,$B$7-Q1672+1),ROW(INDIRECT("a1:a"&amp;$B$7-Q1672+1)))=OFFSET($B1672,,Q1672-1))*(MATCH(OFFSET($B1672,,Q1672-1),SMALL(OFFSET($B1671,,Q1672-1,,$B$7-Q1672+1),ROW(INDIRECT("a1:a"&amp;$B$7-Q1672+1))),0)=ROW(INDIRECT("a1:a"&amp;$B$7-Q1672+1))),"",SMALL(OFFSET($B1671,,Q1672-1,,$B$7-Q1672+1),ROW(INDIRECT("a1:a"&amp;$B$7-Q1672+1)))),I$17-Q1672)),
SMALL(IF((SMALL(OFFSET($B1671,,Q1672-1,,$B$7-Q1672+1),ROW(INDIRECT("a1:a"&amp;$B$7-Q1672+1)))=OFFSET($B1672,,Q1672-1))*(MATCH(OFFSET($B1672,,Q1672-1),SMALL(OFFSET($B1671,,Q1672-1,,$B$7-Q1672+1),ROW(INDIRECT("a1:a"&amp;$B$7-Q1672+1))),0)=ROW(INDIRECT("a1:a"&amp;$B$7-Q1672+1))),"",SMALL(OFFSET($B1671,,Q1672-1,,$B$7-Q1672+1),ROW(INDIRECT("a1:a"&amp;$B$7-Q1672+1)))),I$17-Q1672)))</f>
        <v>2</v>
      </c>
      <c r="J1672" s="13"/>
      <c r="K1672" s="26">
        <f t="array" aca="1" ref="K1672" ca="1">MIN(IF($B1672:B1672&gt;$B1671:B1671,COLUMN($B$18:B1671)-COLUMN($B$18)+1,99))</f>
        <v>99</v>
      </c>
      <c r="L1672" s="26">
        <f t="array" aca="1" ref="L1672" ca="1">MIN(IF($B1672:C1672&gt;$B1671:C1671,COLUMN($B$18:C1671)-COLUMN($B$18)+1,99))</f>
        <v>99</v>
      </c>
      <c r="M1672" s="26">
        <f t="array" aca="1" ref="M1672" ca="1">MIN(IF($B1672:D1672&gt;$B1671:D1671,COLUMN($B$18:D1671)-COLUMN($B$18)+1,99))</f>
        <v>99</v>
      </c>
      <c r="N1672" s="26">
        <f t="array" aca="1" ref="N1672" ca="1">MIN(IF($B1672:E1672&gt;$B1671:E1671,COLUMN($B$18:E1671)-COLUMN($B$18)+1,99))</f>
        <v>99</v>
      </c>
      <c r="O1672" s="26">
        <f t="array" aca="1" ref="O1672" ca="1">MIN(IF($B1672:F1672&gt;$B1671:F1671,COLUMN($B$18:F1671)-COLUMN($B$18)+1,99))</f>
        <v>99</v>
      </c>
      <c r="P1672" s="26">
        <f t="array" aca="1" ref="P1672" ca="1">MIN(IF($B1672:G1672&gt;$B1671:G1671,COLUMN($B$18:G1671)-COLUMN($B$18)+1,99))</f>
        <v>6</v>
      </c>
      <c r="Q1672" s="48">
        <f t="array" aca="1" ref="Q1672" ca="1">MIN(IF($B1672:H1672&gt;$B1671:H1671,COLUMN($B$18:H1671)-COLUMN($B$18)+1,99))</f>
        <v>6</v>
      </c>
    </row>
    <row r="1673" spans="1:17" x14ac:dyDescent="0.25">
      <c r="A1673" s="10">
        <v>1656</v>
      </c>
      <c r="B1673" s="8">
        <f t="array" aca="1" ref="B1673" ca="1">IF(A1673&gt;$B$9,"",IF(SUM(--(TRANSPOSE(LARGE(OFFSET($B1672,,B$17,,$B$7-B$17),ROW(INDIRECT("a1:a"&amp;$B$7-B$17))))=OFFSET($B1672,,B$17,,$B$7-B$17)))=$B$7-B$17,OFFSET($B$12,,MATCH(B1672,$B$12:$H$12,FALSE)),B1672))</f>
        <v>4</v>
      </c>
      <c r="C1673" s="8">
        <f t="array" aca="1" ref="C1673" ca="1">IF(OR($A1673&gt;$B$9,C$17&gt;$B$7),"",CHOOSE(C$15,IF(K1673=99,
IF(SUM(--(TRANSPOSE(LARGE(OFFSET($B1672,,C$17,,$B$7-C$17),ROW(INDIRECT("a1:a"&amp;$B$7-C$17))))=OFFSET($B1672,,C$17,,$B$7-C$17)))=$B$7-C$17,MIN(IF(C1672&gt;=OFFSET($B1672,,B$17,,$B$7-B$17),"",OFFSET($B1672,,B$17,,$B$7-B$17))),C1672),
SMALL(IF((SMALL(OFFSET($B1672,,K1673-1,,$B$7-K1673+1),ROW(INDIRECT("a1:a"&amp;$B$7-K1673+1)))=OFFSET($B1673,,K1673-1))*(MATCH(OFFSET($B1673,,K1673-1),SMALL(OFFSET($B1672,,K1673-1,,$B$7-K1673+1),ROW(INDIRECT("a1:a"&amp;$B$7-K1673+1))),0)=ROW(INDIRECT("a1:a"&amp;$B$7-K1673+1))),"",SMALL(OFFSET($B1672,,K1673-1,,$B$7-K1673+1),ROW(INDIRECT("a1:a"&amp;$B$7-K1673+1)))),C$17-K1673)),
SMALL(IF((SMALL(OFFSET($B1672,,K1673-1,,$B$7-K1673+1),ROW(INDIRECT("a1:a"&amp;$B$7-K1673+1)))=OFFSET($B1673,,K1673-1))*(MATCH(OFFSET($B1673,,K1673-1),SMALL(OFFSET($B1672,,K1673-1,,$B$7-K1673+1),ROW(INDIRECT("a1:a"&amp;$B$7-K1673+1))),0)=ROW(INDIRECT("a1:a"&amp;$B$7-K1673+1))),"",SMALL(OFFSET($B1672,,K1673-1,,$B$7-K1673+1),ROW(INDIRECT("a1:a"&amp;$B$7-K1673+1)))),C$17-K1673)))</f>
        <v>3</v>
      </c>
      <c r="D1673" s="8">
        <f t="array" aca="1" ref="D1673" ca="1">IF(OR($A1673&gt;$B$9,D$17&gt;$B$7),"",CHOOSE(D$15,IF(L1673=99,
IF(SUM(--(TRANSPOSE(LARGE(OFFSET($B1672,,D$17,,$B$7-D$17),ROW(INDIRECT("a1:a"&amp;$B$7-D$17))))=OFFSET($B1672,,D$17,,$B$7-D$17)))=$B$7-D$17,MIN(IF(D1672&gt;=OFFSET($B1672,,C$17,,$B$7-C$17),"",OFFSET($B1672,,C$17,,$B$7-C$17))),D1672),
SMALL(IF((SMALL(OFFSET($B1672,,L1673-1,,$B$7-L1673+1),ROW(INDIRECT("a1:a"&amp;$B$7-L1673+1)))=OFFSET($B1673,,L1673-1))*(MATCH(OFFSET($B1673,,L1673-1),SMALL(OFFSET($B1672,,L1673-1,,$B$7-L1673+1),ROW(INDIRECT("a1:a"&amp;$B$7-L1673+1))),0)=ROW(INDIRECT("a1:a"&amp;$B$7-L1673+1))),"",SMALL(OFFSET($B1672,,L1673-1,,$B$7-L1673+1),ROW(INDIRECT("a1:a"&amp;$B$7-L1673+1)))),D$17-L1673)),
SMALL(IF((SMALL(OFFSET($B1672,,L1673-1,,$B$7-L1673+1),ROW(INDIRECT("a1:a"&amp;$B$7-L1673+1)))=OFFSET($B1673,,L1673-1))*(MATCH(OFFSET($B1673,,L1673-1),SMALL(OFFSET($B1672,,L1673-1,,$B$7-L1673+1),ROW(INDIRECT("a1:a"&amp;$B$7-L1673+1))),0)=ROW(INDIRECT("a1:a"&amp;$B$7-L1673+1))),"",SMALL(OFFSET($B1672,,L1673-1,,$B$7-L1673+1),ROW(INDIRECT("a1:a"&amp;$B$7-L1673+1)))),D$17-L1673)))</f>
        <v>2</v>
      </c>
      <c r="E1673" s="8">
        <f t="array" aca="1" ref="E1673" ca="1">IF(OR($A1673&gt;$B$9,E$17&gt;$B$7),"",CHOOSE(E$15,IF(M1673=99,
IF(SUM(--(TRANSPOSE(LARGE(OFFSET($B1672,,E$17,,$B$7-E$17),ROW(INDIRECT("a1:a"&amp;$B$7-E$17))))=OFFSET($B1672,,E$17,,$B$7-E$17)))=$B$7-E$17,MIN(IF(E1672&gt;=OFFSET($B1672,,D$17,,$B$7-D$17),"",OFFSET($B1672,,D$17,,$B$7-D$17))),E1672),
SMALL(IF((SMALL(OFFSET($B1672,,M1673-1,,$B$7-M1673+1),ROW(INDIRECT("a1:a"&amp;$B$7-M1673+1)))=OFFSET($B1673,,M1673-1))*(MATCH(OFFSET($B1673,,M1673-1),SMALL(OFFSET($B1672,,M1673-1,,$B$7-M1673+1),ROW(INDIRECT("a1:a"&amp;$B$7-M1673+1))),0)=ROW(INDIRECT("a1:a"&amp;$B$7-M1673+1))),"",SMALL(OFFSET($B1672,,M1673-1,,$B$7-M1673+1),ROW(INDIRECT("a1:a"&amp;$B$7-M1673+1)))),E$17-M1673)),
SMALL(IF((SMALL(OFFSET($B1672,,M1673-1,,$B$7-M1673+1),ROW(INDIRECT("a1:a"&amp;$B$7-M1673+1)))=OFFSET($B1673,,M1673-1))*(MATCH(OFFSET($B1673,,M1673-1),SMALL(OFFSET($B1672,,M1673-1,,$B$7-M1673+1),ROW(INDIRECT("a1:a"&amp;$B$7-M1673+1))),0)=ROW(INDIRECT("a1:a"&amp;$B$7-M1673+1))),"",SMALL(OFFSET($B1672,,M1673-1,,$B$7-M1673+1),ROW(INDIRECT("a1:a"&amp;$B$7-M1673+1)))),E$17-M1673)))</f>
        <v>1</v>
      </c>
      <c r="F1673" s="8">
        <f t="array" aca="1" ref="F1673" ca="1">IF(OR($A1673&gt;$B$9,F$17&gt;$B$7),"",CHOOSE(F$15,IF(N1673=99,
IF(SUM(--(TRANSPOSE(LARGE(OFFSET($B1672,,F$17,,$B$7-F$17),ROW(INDIRECT("a1:a"&amp;$B$7-F$17))))=OFFSET($B1672,,F$17,,$B$7-F$17)))=$B$7-F$17,MIN(IF(F1672&gt;=OFFSET($B1672,,E$17,,$B$7-E$17),"",OFFSET($B1672,,E$17,,$B$7-E$17))),F1672),
SMALL(IF((SMALL(OFFSET($B1672,,N1673-1,,$B$7-N1673+1),ROW(INDIRECT("a1:a"&amp;$B$7-N1673+1)))=OFFSET($B1673,,N1673-1))*(MATCH(OFFSET($B1673,,N1673-1),SMALL(OFFSET($B1672,,N1673-1,,$B$7-N1673+1),ROW(INDIRECT("a1:a"&amp;$B$7-N1673+1))),0)=ROW(INDIRECT("a1:a"&amp;$B$7-N1673+1))),"",SMALL(OFFSET($B1672,,N1673-1,,$B$7-N1673+1),ROW(INDIRECT("a1:a"&amp;$B$7-N1673+1)))),F$17-N1673)),
SMALL(IF((SMALL(OFFSET($B1672,,N1673-1,,$B$7-N1673+1),ROW(INDIRECT("a1:a"&amp;$B$7-N1673+1)))=OFFSET($B1673,,N1673-1))*(MATCH(OFFSET($B1673,,N1673-1),SMALL(OFFSET($B1672,,N1673-1,,$B$7-N1673+1),ROW(INDIRECT("a1:a"&amp;$B$7-N1673+1))),0)=ROW(INDIRECT("a1:a"&amp;$B$7-N1673+1))),"",SMALL(OFFSET($B1672,,N1673-1,,$B$7-N1673+1),ROW(INDIRECT("a1:a"&amp;$B$7-N1673+1)))),F$17-N1673)))</f>
        <v>1</v>
      </c>
      <c r="G1673" s="8">
        <f t="array" aca="1" ref="G1673" ca="1">IF(OR($A1673&gt;$B$9,G$17&gt;$B$7),"",CHOOSE(G$15,IF(O1673=99,
IF(SUM(--(TRANSPOSE(LARGE(OFFSET($B1672,,G$17,,$B$7-G$17),ROW(INDIRECT("a1:a"&amp;$B$7-G$17))))=OFFSET($B1672,,G$17,,$B$7-G$17)))=$B$7-G$17,MIN(IF(G1672&gt;=OFFSET($B1672,,F$17,,$B$7-F$17),"",OFFSET($B1672,,F$17,,$B$7-F$17))),G1672),
SMALL(IF((SMALL(OFFSET($B1672,,O1673-1,,$B$7-O1673+1),ROW(INDIRECT("a1:a"&amp;$B$7-O1673+1)))=OFFSET($B1673,,O1673-1))*(MATCH(OFFSET($B1673,,O1673-1),SMALL(OFFSET($B1672,,O1673-1,,$B$7-O1673+1),ROW(INDIRECT("a1:a"&amp;$B$7-O1673+1))),0)=ROW(INDIRECT("a1:a"&amp;$B$7-O1673+1))),"",SMALL(OFFSET($B1672,,O1673-1,,$B$7-O1673+1),ROW(INDIRECT("a1:a"&amp;$B$7-O1673+1)))),G$17-O1673)),
SMALL(IF((SMALL(OFFSET($B1672,,O1673-1,,$B$7-O1673+1),ROW(INDIRECT("a1:a"&amp;$B$7-O1673+1)))=OFFSET($B1673,,O1673-1))*(MATCH(OFFSET($B1673,,O1673-1),SMALL(OFFSET($B1672,,O1673-1,,$B$7-O1673+1),ROW(INDIRECT("a1:a"&amp;$B$7-O1673+1))),0)=ROW(INDIRECT("a1:a"&amp;$B$7-O1673+1))),"",SMALL(OFFSET($B1672,,O1673-1,,$B$7-O1673+1),ROW(INDIRECT("a1:a"&amp;$B$7-O1673+1)))),G$17-O1673)))</f>
        <v>3</v>
      </c>
      <c r="H1673" s="8">
        <f t="array" aca="1" ref="H1673" ca="1">IF(OR($A1673&gt;$B$9,H$17&gt;$B$7),"",CHOOSE(H$15,IF(P1673=99,
IF(SUM(--(TRANSPOSE(LARGE(OFFSET($B1672,,H$17,,$B$7-H$17),ROW(INDIRECT("a1:a"&amp;$B$7-H$17))))=OFFSET($B1672,,H$17,,$B$7-H$17)))=$B$7-H$17,MIN(IF(H1672&gt;=OFFSET($B1672,,G$17,,$B$7-G$17),"",OFFSET($B1672,,G$17,,$B$7-G$17))),H1672),
SMALL(IF((SMALL(OFFSET($B1672,,P1673-1,,$B$7-P1673+1),ROW(INDIRECT("a1:a"&amp;$B$7-P1673+1)))=OFFSET($B1673,,P1673-1))*(MATCH(OFFSET($B1673,,P1673-1),SMALL(OFFSET($B1672,,P1673-1,,$B$7-P1673+1),ROW(INDIRECT("a1:a"&amp;$B$7-P1673+1))),0)=ROW(INDIRECT("a1:a"&amp;$B$7-P1673+1))),"",SMALL(OFFSET($B1672,,P1673-1,,$B$7-P1673+1),ROW(INDIRECT("a1:a"&amp;$B$7-P1673+1)))),H$17-P1673)),
SMALL(IF((SMALL(OFFSET($B1672,,P1673-1,,$B$7-P1673+1),ROW(INDIRECT("a1:a"&amp;$B$7-P1673+1)))=OFFSET($B1673,,P1673-1))*(MATCH(OFFSET($B1673,,P1673-1),SMALL(OFFSET($B1672,,P1673-1,,$B$7-P1673+1),ROW(INDIRECT("a1:a"&amp;$B$7-P1673+1))),0)=ROW(INDIRECT("a1:a"&amp;$B$7-P1673+1))),"",SMALL(OFFSET($B1672,,P1673-1,,$B$7-P1673+1),ROW(INDIRECT("a1:a"&amp;$B$7-P1673+1)))),H$17-P1673)))</f>
        <v>2</v>
      </c>
      <c r="I1673" s="44">
        <f t="array" aca="1" ref="I1673" ca="1">IF(OR($A1673&gt;$B$9,I$17&gt;$B$7),"",CHOOSE(I$15,IF(Q1673=99,
IF(SUM(--(TRANSPOSE(LARGE(OFFSET($B1672,,I$17,,$B$7-I$17),ROW(INDIRECT("a1:a"&amp;$B$7-I$17))))=OFFSET($B1672,,I$17,,$B$7-I$17)))=$B$7-I$17,MIN(IF(I1672&gt;=OFFSET($B1672,,H$17,,$B$7-H$17),"",OFFSET($B1672,,H$17,,$B$7-H$17))),I1672),
SMALL(IF((SMALL(OFFSET($B1672,,Q1673-1,,$B$7-Q1673+1),ROW(INDIRECT("a1:a"&amp;$B$7-Q1673+1)))=OFFSET($B1673,,Q1673-1))*(MATCH(OFFSET($B1673,,Q1673-1),SMALL(OFFSET($B1672,,Q1673-1,,$B$7-Q1673+1),ROW(INDIRECT("a1:a"&amp;$B$7-Q1673+1))),0)=ROW(INDIRECT("a1:a"&amp;$B$7-Q1673+1))),"",SMALL(OFFSET($B1672,,Q1673-1,,$B$7-Q1673+1),ROW(INDIRECT("a1:a"&amp;$B$7-Q1673+1)))),I$17-Q1673)),
SMALL(IF((SMALL(OFFSET($B1672,,Q1673-1,,$B$7-Q1673+1),ROW(INDIRECT("a1:a"&amp;$B$7-Q1673+1)))=OFFSET($B1673,,Q1673-1))*(MATCH(OFFSET($B1673,,Q1673-1),SMALL(OFFSET($B1672,,Q1673-1,,$B$7-Q1673+1),ROW(INDIRECT("a1:a"&amp;$B$7-Q1673+1))),0)=ROW(INDIRECT("a1:a"&amp;$B$7-Q1673+1))),"",SMALL(OFFSET($B1672,,Q1673-1,,$B$7-Q1673+1),ROW(INDIRECT("a1:a"&amp;$B$7-Q1673+1)))),I$17-Q1673)))</f>
        <v>1</v>
      </c>
      <c r="J1673" s="13"/>
      <c r="K1673" s="26">
        <f t="array" aca="1" ref="K1673" ca="1">MIN(IF($B1673:B1673&gt;$B1672:B1672,COLUMN($B$18:B1672)-COLUMN($B$18)+1,99))</f>
        <v>99</v>
      </c>
      <c r="L1673" s="26">
        <f t="array" aca="1" ref="L1673" ca="1">MIN(IF($B1673:C1673&gt;$B1672:C1672,COLUMN($B$18:C1672)-COLUMN($B$18)+1,99))</f>
        <v>99</v>
      </c>
      <c r="M1673" s="26">
        <f t="array" aca="1" ref="M1673" ca="1">MIN(IF($B1673:D1673&gt;$B1672:D1672,COLUMN($B$18:D1672)-COLUMN($B$18)+1,99))</f>
        <v>99</v>
      </c>
      <c r="N1673" s="26">
        <f t="array" aca="1" ref="N1673" ca="1">MIN(IF($B1673:E1673&gt;$B1672:E1672,COLUMN($B$18:E1672)-COLUMN($B$18)+1,99))</f>
        <v>99</v>
      </c>
      <c r="O1673" s="26">
        <f t="array" aca="1" ref="O1673" ca="1">MIN(IF($B1673:F1673&gt;$B1672:F1672,COLUMN($B$18:F1672)-COLUMN($B$18)+1,99))</f>
        <v>99</v>
      </c>
      <c r="P1673" s="26">
        <f t="array" aca="1" ref="P1673" ca="1">MIN(IF($B1673:G1673&gt;$B1672:G1672,COLUMN($B$18:G1672)-COLUMN($B$18)+1,99))</f>
        <v>99</v>
      </c>
      <c r="Q1673" s="48">
        <f t="array" aca="1" ref="Q1673" ca="1">MIN(IF($B1673:H1673&gt;$B1672:H1672,COLUMN($B$18:H1672)-COLUMN($B$18)+1,99))</f>
        <v>7</v>
      </c>
    </row>
    <row r="1674" spans="1:17" x14ac:dyDescent="0.25">
      <c r="A1674" s="10">
        <v>1657</v>
      </c>
      <c r="B1674" s="8">
        <f t="array" aca="1" ref="B1674" ca="1">IF(A1674&gt;$B$9,"",IF(SUM(--(TRANSPOSE(LARGE(OFFSET($B1673,,B$17,,$B$7-B$17),ROW(INDIRECT("a1:a"&amp;$B$7-B$17))))=OFFSET($B1673,,B$17,,$B$7-B$17)))=$B$7-B$17,OFFSET($B$12,,MATCH(B1673,$B$12:$H$12,FALSE)),B1673))</f>
        <v>4</v>
      </c>
      <c r="C1674" s="8">
        <f t="array" aca="1" ref="C1674" ca="1">IF(OR($A1674&gt;$B$9,C$17&gt;$B$7),"",CHOOSE(C$15,IF(K1674=99,
IF(SUM(--(TRANSPOSE(LARGE(OFFSET($B1673,,C$17,,$B$7-C$17),ROW(INDIRECT("a1:a"&amp;$B$7-C$17))))=OFFSET($B1673,,C$17,,$B$7-C$17)))=$B$7-C$17,MIN(IF(C1673&gt;=OFFSET($B1673,,B$17,,$B$7-B$17),"",OFFSET($B1673,,B$17,,$B$7-B$17))),C1673),
SMALL(IF((SMALL(OFFSET($B1673,,K1674-1,,$B$7-K1674+1),ROW(INDIRECT("a1:a"&amp;$B$7-K1674+1)))=OFFSET($B1674,,K1674-1))*(MATCH(OFFSET($B1674,,K1674-1),SMALL(OFFSET($B1673,,K1674-1,,$B$7-K1674+1),ROW(INDIRECT("a1:a"&amp;$B$7-K1674+1))),0)=ROW(INDIRECT("a1:a"&amp;$B$7-K1674+1))),"",SMALL(OFFSET($B1673,,K1674-1,,$B$7-K1674+1),ROW(INDIRECT("a1:a"&amp;$B$7-K1674+1)))),C$17-K1674)),
SMALL(IF((SMALL(OFFSET($B1673,,K1674-1,,$B$7-K1674+1),ROW(INDIRECT("a1:a"&amp;$B$7-K1674+1)))=OFFSET($B1674,,K1674-1))*(MATCH(OFFSET($B1674,,K1674-1),SMALL(OFFSET($B1673,,K1674-1,,$B$7-K1674+1),ROW(INDIRECT("a1:a"&amp;$B$7-K1674+1))),0)=ROW(INDIRECT("a1:a"&amp;$B$7-K1674+1))),"",SMALL(OFFSET($B1673,,K1674-1,,$B$7-K1674+1),ROW(INDIRECT("a1:a"&amp;$B$7-K1674+1)))),C$17-K1674)))</f>
        <v>3</v>
      </c>
      <c r="D1674" s="8">
        <f t="array" aca="1" ref="D1674" ca="1">IF(OR($A1674&gt;$B$9,D$17&gt;$B$7),"",CHOOSE(D$15,IF(L1674=99,
IF(SUM(--(TRANSPOSE(LARGE(OFFSET($B1673,,D$17,,$B$7-D$17),ROW(INDIRECT("a1:a"&amp;$B$7-D$17))))=OFFSET($B1673,,D$17,,$B$7-D$17)))=$B$7-D$17,MIN(IF(D1673&gt;=OFFSET($B1673,,C$17,,$B$7-C$17),"",OFFSET($B1673,,C$17,,$B$7-C$17))),D1673),
SMALL(IF((SMALL(OFFSET($B1673,,L1674-1,,$B$7-L1674+1),ROW(INDIRECT("a1:a"&amp;$B$7-L1674+1)))=OFFSET($B1674,,L1674-1))*(MATCH(OFFSET($B1674,,L1674-1),SMALL(OFFSET($B1673,,L1674-1,,$B$7-L1674+1),ROW(INDIRECT("a1:a"&amp;$B$7-L1674+1))),0)=ROW(INDIRECT("a1:a"&amp;$B$7-L1674+1))),"",SMALL(OFFSET($B1673,,L1674-1,,$B$7-L1674+1),ROW(INDIRECT("a1:a"&amp;$B$7-L1674+1)))),D$17-L1674)),
SMALL(IF((SMALL(OFFSET($B1673,,L1674-1,,$B$7-L1674+1),ROW(INDIRECT("a1:a"&amp;$B$7-L1674+1)))=OFFSET($B1674,,L1674-1))*(MATCH(OFFSET($B1674,,L1674-1),SMALL(OFFSET($B1673,,L1674-1,,$B$7-L1674+1),ROW(INDIRECT("a1:a"&amp;$B$7-L1674+1))),0)=ROW(INDIRECT("a1:a"&amp;$B$7-L1674+1))),"",SMALL(OFFSET($B1673,,L1674-1,,$B$7-L1674+1),ROW(INDIRECT("a1:a"&amp;$B$7-L1674+1)))),D$17-L1674)))</f>
        <v>2</v>
      </c>
      <c r="E1674" s="8">
        <f t="array" aca="1" ref="E1674" ca="1">IF(OR($A1674&gt;$B$9,E$17&gt;$B$7),"",CHOOSE(E$15,IF(M1674=99,
IF(SUM(--(TRANSPOSE(LARGE(OFFSET($B1673,,E$17,,$B$7-E$17),ROW(INDIRECT("a1:a"&amp;$B$7-E$17))))=OFFSET($B1673,,E$17,,$B$7-E$17)))=$B$7-E$17,MIN(IF(E1673&gt;=OFFSET($B1673,,D$17,,$B$7-D$17),"",OFFSET($B1673,,D$17,,$B$7-D$17))),E1673),
SMALL(IF((SMALL(OFFSET($B1673,,M1674-1,,$B$7-M1674+1),ROW(INDIRECT("a1:a"&amp;$B$7-M1674+1)))=OFFSET($B1674,,M1674-1))*(MATCH(OFFSET($B1674,,M1674-1),SMALL(OFFSET($B1673,,M1674-1,,$B$7-M1674+1),ROW(INDIRECT("a1:a"&amp;$B$7-M1674+1))),0)=ROW(INDIRECT("a1:a"&amp;$B$7-M1674+1))),"",SMALL(OFFSET($B1673,,M1674-1,,$B$7-M1674+1),ROW(INDIRECT("a1:a"&amp;$B$7-M1674+1)))),E$17-M1674)),
SMALL(IF((SMALL(OFFSET($B1673,,M1674-1,,$B$7-M1674+1),ROW(INDIRECT("a1:a"&amp;$B$7-M1674+1)))=OFFSET($B1674,,M1674-1))*(MATCH(OFFSET($B1674,,M1674-1),SMALL(OFFSET($B1673,,M1674-1,,$B$7-M1674+1),ROW(INDIRECT("a1:a"&amp;$B$7-M1674+1))),0)=ROW(INDIRECT("a1:a"&amp;$B$7-M1674+1))),"",SMALL(OFFSET($B1673,,M1674-1,,$B$7-M1674+1),ROW(INDIRECT("a1:a"&amp;$B$7-M1674+1)))),E$17-M1674)))</f>
        <v>1</v>
      </c>
      <c r="F1674" s="8">
        <f t="array" aca="1" ref="F1674" ca="1">IF(OR($A1674&gt;$B$9,F$17&gt;$B$7),"",CHOOSE(F$15,IF(N1674=99,
IF(SUM(--(TRANSPOSE(LARGE(OFFSET($B1673,,F$17,,$B$7-F$17),ROW(INDIRECT("a1:a"&amp;$B$7-F$17))))=OFFSET($B1673,,F$17,,$B$7-F$17)))=$B$7-F$17,MIN(IF(F1673&gt;=OFFSET($B1673,,E$17,,$B$7-E$17),"",OFFSET($B1673,,E$17,,$B$7-E$17))),F1673),
SMALL(IF((SMALL(OFFSET($B1673,,N1674-1,,$B$7-N1674+1),ROW(INDIRECT("a1:a"&amp;$B$7-N1674+1)))=OFFSET($B1674,,N1674-1))*(MATCH(OFFSET($B1674,,N1674-1),SMALL(OFFSET($B1673,,N1674-1,,$B$7-N1674+1),ROW(INDIRECT("a1:a"&amp;$B$7-N1674+1))),0)=ROW(INDIRECT("a1:a"&amp;$B$7-N1674+1))),"",SMALL(OFFSET($B1673,,N1674-1,,$B$7-N1674+1),ROW(INDIRECT("a1:a"&amp;$B$7-N1674+1)))),F$17-N1674)),
SMALL(IF((SMALL(OFFSET($B1673,,N1674-1,,$B$7-N1674+1),ROW(INDIRECT("a1:a"&amp;$B$7-N1674+1)))=OFFSET($B1674,,N1674-1))*(MATCH(OFFSET($B1674,,N1674-1),SMALL(OFFSET($B1673,,N1674-1,,$B$7-N1674+1),ROW(INDIRECT("a1:a"&amp;$B$7-N1674+1))),0)=ROW(INDIRECT("a1:a"&amp;$B$7-N1674+1))),"",SMALL(OFFSET($B1673,,N1674-1,,$B$7-N1674+1),ROW(INDIRECT("a1:a"&amp;$B$7-N1674+1)))),F$17-N1674)))</f>
        <v>2</v>
      </c>
      <c r="G1674" s="8">
        <f t="array" aca="1" ref="G1674" ca="1">IF(OR($A1674&gt;$B$9,G$17&gt;$B$7),"",CHOOSE(G$15,IF(O1674=99,
IF(SUM(--(TRANSPOSE(LARGE(OFFSET($B1673,,G$17,,$B$7-G$17),ROW(INDIRECT("a1:a"&amp;$B$7-G$17))))=OFFSET($B1673,,G$17,,$B$7-G$17)))=$B$7-G$17,MIN(IF(G1673&gt;=OFFSET($B1673,,F$17,,$B$7-F$17),"",OFFSET($B1673,,F$17,,$B$7-F$17))),G1673),
SMALL(IF((SMALL(OFFSET($B1673,,O1674-1,,$B$7-O1674+1),ROW(INDIRECT("a1:a"&amp;$B$7-O1674+1)))=OFFSET($B1674,,O1674-1))*(MATCH(OFFSET($B1674,,O1674-1),SMALL(OFFSET($B1673,,O1674-1,,$B$7-O1674+1),ROW(INDIRECT("a1:a"&amp;$B$7-O1674+1))),0)=ROW(INDIRECT("a1:a"&amp;$B$7-O1674+1))),"",SMALL(OFFSET($B1673,,O1674-1,,$B$7-O1674+1),ROW(INDIRECT("a1:a"&amp;$B$7-O1674+1)))),G$17-O1674)),
SMALL(IF((SMALL(OFFSET($B1673,,O1674-1,,$B$7-O1674+1),ROW(INDIRECT("a1:a"&amp;$B$7-O1674+1)))=OFFSET($B1674,,O1674-1))*(MATCH(OFFSET($B1674,,O1674-1),SMALL(OFFSET($B1673,,O1674-1,,$B$7-O1674+1),ROW(INDIRECT("a1:a"&amp;$B$7-O1674+1))),0)=ROW(INDIRECT("a1:a"&amp;$B$7-O1674+1))),"",SMALL(OFFSET($B1673,,O1674-1,,$B$7-O1674+1),ROW(INDIRECT("a1:a"&amp;$B$7-O1674+1)))),G$17-O1674)))</f>
        <v>1</v>
      </c>
      <c r="H1674" s="8">
        <f t="array" aca="1" ref="H1674" ca="1">IF(OR($A1674&gt;$B$9,H$17&gt;$B$7),"",CHOOSE(H$15,IF(P1674=99,
IF(SUM(--(TRANSPOSE(LARGE(OFFSET($B1673,,H$17,,$B$7-H$17),ROW(INDIRECT("a1:a"&amp;$B$7-H$17))))=OFFSET($B1673,,H$17,,$B$7-H$17)))=$B$7-H$17,MIN(IF(H1673&gt;=OFFSET($B1673,,G$17,,$B$7-G$17),"",OFFSET($B1673,,G$17,,$B$7-G$17))),H1673),
SMALL(IF((SMALL(OFFSET($B1673,,P1674-1,,$B$7-P1674+1),ROW(INDIRECT("a1:a"&amp;$B$7-P1674+1)))=OFFSET($B1674,,P1674-1))*(MATCH(OFFSET($B1674,,P1674-1),SMALL(OFFSET($B1673,,P1674-1,,$B$7-P1674+1),ROW(INDIRECT("a1:a"&amp;$B$7-P1674+1))),0)=ROW(INDIRECT("a1:a"&amp;$B$7-P1674+1))),"",SMALL(OFFSET($B1673,,P1674-1,,$B$7-P1674+1),ROW(INDIRECT("a1:a"&amp;$B$7-P1674+1)))),H$17-P1674)),
SMALL(IF((SMALL(OFFSET($B1673,,P1674-1,,$B$7-P1674+1),ROW(INDIRECT("a1:a"&amp;$B$7-P1674+1)))=OFFSET($B1674,,P1674-1))*(MATCH(OFFSET($B1674,,P1674-1),SMALL(OFFSET($B1673,,P1674-1,,$B$7-P1674+1),ROW(INDIRECT("a1:a"&amp;$B$7-P1674+1))),0)=ROW(INDIRECT("a1:a"&amp;$B$7-P1674+1))),"",SMALL(OFFSET($B1673,,P1674-1,,$B$7-P1674+1),ROW(INDIRECT("a1:a"&amp;$B$7-P1674+1)))),H$17-P1674)))</f>
        <v>1</v>
      </c>
      <c r="I1674" s="44">
        <f t="array" aca="1" ref="I1674" ca="1">IF(OR($A1674&gt;$B$9,I$17&gt;$B$7),"",CHOOSE(I$15,IF(Q1674=99,
IF(SUM(--(TRANSPOSE(LARGE(OFFSET($B1673,,I$17,,$B$7-I$17),ROW(INDIRECT("a1:a"&amp;$B$7-I$17))))=OFFSET($B1673,,I$17,,$B$7-I$17)))=$B$7-I$17,MIN(IF(I1673&gt;=OFFSET($B1673,,H$17,,$B$7-H$17),"",OFFSET($B1673,,H$17,,$B$7-H$17))),I1673),
SMALL(IF((SMALL(OFFSET($B1673,,Q1674-1,,$B$7-Q1674+1),ROW(INDIRECT("a1:a"&amp;$B$7-Q1674+1)))=OFFSET($B1674,,Q1674-1))*(MATCH(OFFSET($B1674,,Q1674-1),SMALL(OFFSET($B1673,,Q1674-1,,$B$7-Q1674+1),ROW(INDIRECT("a1:a"&amp;$B$7-Q1674+1))),0)=ROW(INDIRECT("a1:a"&amp;$B$7-Q1674+1))),"",SMALL(OFFSET($B1673,,Q1674-1,,$B$7-Q1674+1),ROW(INDIRECT("a1:a"&amp;$B$7-Q1674+1)))),I$17-Q1674)),
SMALL(IF((SMALL(OFFSET($B1673,,Q1674-1,,$B$7-Q1674+1),ROW(INDIRECT("a1:a"&amp;$B$7-Q1674+1)))=OFFSET($B1674,,Q1674-1))*(MATCH(OFFSET($B1674,,Q1674-1),SMALL(OFFSET($B1673,,Q1674-1,,$B$7-Q1674+1),ROW(INDIRECT("a1:a"&amp;$B$7-Q1674+1))),0)=ROW(INDIRECT("a1:a"&amp;$B$7-Q1674+1))),"",SMALL(OFFSET($B1673,,Q1674-1,,$B$7-Q1674+1),ROW(INDIRECT("a1:a"&amp;$B$7-Q1674+1)))),I$17-Q1674)))</f>
        <v>3</v>
      </c>
      <c r="J1674" s="13"/>
      <c r="K1674" s="26">
        <f t="array" aca="1" ref="K1674" ca="1">MIN(IF($B1674:B1674&gt;$B1673:B1673,COLUMN($B$18:B1673)-COLUMN($B$18)+1,99))</f>
        <v>99</v>
      </c>
      <c r="L1674" s="26">
        <f t="array" aca="1" ref="L1674" ca="1">MIN(IF($B1674:C1674&gt;$B1673:C1673,COLUMN($B$18:C1673)-COLUMN($B$18)+1,99))</f>
        <v>99</v>
      </c>
      <c r="M1674" s="26">
        <f t="array" aca="1" ref="M1674" ca="1">MIN(IF($B1674:D1674&gt;$B1673:D1673,COLUMN($B$18:D1673)-COLUMN($B$18)+1,99))</f>
        <v>99</v>
      </c>
      <c r="N1674" s="26">
        <f t="array" aca="1" ref="N1674" ca="1">MIN(IF($B1674:E1674&gt;$B1673:E1673,COLUMN($B$18:E1673)-COLUMN($B$18)+1,99))</f>
        <v>99</v>
      </c>
      <c r="O1674" s="26">
        <f t="array" aca="1" ref="O1674" ca="1">MIN(IF($B1674:F1674&gt;$B1673:F1673,COLUMN($B$18:F1673)-COLUMN($B$18)+1,99))</f>
        <v>5</v>
      </c>
      <c r="P1674" s="26">
        <f t="array" aca="1" ref="P1674" ca="1">MIN(IF($B1674:G1674&gt;$B1673:G1673,COLUMN($B$18:G1673)-COLUMN($B$18)+1,99))</f>
        <v>5</v>
      </c>
      <c r="Q1674" s="48">
        <f t="array" aca="1" ref="Q1674" ca="1">MIN(IF($B1674:H1674&gt;$B1673:H1673,COLUMN($B$18:H1673)-COLUMN($B$18)+1,99))</f>
        <v>5</v>
      </c>
    </row>
    <row r="1675" spans="1:17" x14ac:dyDescent="0.25">
      <c r="A1675" s="10">
        <v>1658</v>
      </c>
      <c r="B1675" s="8">
        <f t="array" aca="1" ref="B1675" ca="1">IF(A1675&gt;$B$9,"",IF(SUM(--(TRANSPOSE(LARGE(OFFSET($B1674,,B$17,,$B$7-B$17),ROW(INDIRECT("a1:a"&amp;$B$7-B$17))))=OFFSET($B1674,,B$17,,$B$7-B$17)))=$B$7-B$17,OFFSET($B$12,,MATCH(B1674,$B$12:$H$12,FALSE)),B1674))</f>
        <v>4</v>
      </c>
      <c r="C1675" s="8">
        <f t="array" aca="1" ref="C1675" ca="1">IF(OR($A1675&gt;$B$9,C$17&gt;$B$7),"",CHOOSE(C$15,IF(K1675=99,
IF(SUM(--(TRANSPOSE(LARGE(OFFSET($B1674,,C$17,,$B$7-C$17),ROW(INDIRECT("a1:a"&amp;$B$7-C$17))))=OFFSET($B1674,,C$17,,$B$7-C$17)))=$B$7-C$17,MIN(IF(C1674&gt;=OFFSET($B1674,,B$17,,$B$7-B$17),"",OFFSET($B1674,,B$17,,$B$7-B$17))),C1674),
SMALL(IF((SMALL(OFFSET($B1674,,K1675-1,,$B$7-K1675+1),ROW(INDIRECT("a1:a"&amp;$B$7-K1675+1)))=OFFSET($B1675,,K1675-1))*(MATCH(OFFSET($B1675,,K1675-1),SMALL(OFFSET($B1674,,K1675-1,,$B$7-K1675+1),ROW(INDIRECT("a1:a"&amp;$B$7-K1675+1))),0)=ROW(INDIRECT("a1:a"&amp;$B$7-K1675+1))),"",SMALL(OFFSET($B1674,,K1675-1,,$B$7-K1675+1),ROW(INDIRECT("a1:a"&amp;$B$7-K1675+1)))),C$17-K1675)),
SMALL(IF((SMALL(OFFSET($B1674,,K1675-1,,$B$7-K1675+1),ROW(INDIRECT("a1:a"&amp;$B$7-K1675+1)))=OFFSET($B1675,,K1675-1))*(MATCH(OFFSET($B1675,,K1675-1),SMALL(OFFSET($B1674,,K1675-1,,$B$7-K1675+1),ROW(INDIRECT("a1:a"&amp;$B$7-K1675+1))),0)=ROW(INDIRECT("a1:a"&amp;$B$7-K1675+1))),"",SMALL(OFFSET($B1674,,K1675-1,,$B$7-K1675+1),ROW(INDIRECT("a1:a"&amp;$B$7-K1675+1)))),C$17-K1675)))</f>
        <v>3</v>
      </c>
      <c r="D1675" s="8">
        <f t="array" aca="1" ref="D1675" ca="1">IF(OR($A1675&gt;$B$9,D$17&gt;$B$7),"",CHOOSE(D$15,IF(L1675=99,
IF(SUM(--(TRANSPOSE(LARGE(OFFSET($B1674,,D$17,,$B$7-D$17),ROW(INDIRECT("a1:a"&amp;$B$7-D$17))))=OFFSET($B1674,,D$17,,$B$7-D$17)))=$B$7-D$17,MIN(IF(D1674&gt;=OFFSET($B1674,,C$17,,$B$7-C$17),"",OFFSET($B1674,,C$17,,$B$7-C$17))),D1674),
SMALL(IF((SMALL(OFFSET($B1674,,L1675-1,,$B$7-L1675+1),ROW(INDIRECT("a1:a"&amp;$B$7-L1675+1)))=OFFSET($B1675,,L1675-1))*(MATCH(OFFSET($B1675,,L1675-1),SMALL(OFFSET($B1674,,L1675-1,,$B$7-L1675+1),ROW(INDIRECT("a1:a"&amp;$B$7-L1675+1))),0)=ROW(INDIRECT("a1:a"&amp;$B$7-L1675+1))),"",SMALL(OFFSET($B1674,,L1675-1,,$B$7-L1675+1),ROW(INDIRECT("a1:a"&amp;$B$7-L1675+1)))),D$17-L1675)),
SMALL(IF((SMALL(OFFSET($B1674,,L1675-1,,$B$7-L1675+1),ROW(INDIRECT("a1:a"&amp;$B$7-L1675+1)))=OFFSET($B1675,,L1675-1))*(MATCH(OFFSET($B1675,,L1675-1),SMALL(OFFSET($B1674,,L1675-1,,$B$7-L1675+1),ROW(INDIRECT("a1:a"&amp;$B$7-L1675+1))),0)=ROW(INDIRECT("a1:a"&amp;$B$7-L1675+1))),"",SMALL(OFFSET($B1674,,L1675-1,,$B$7-L1675+1),ROW(INDIRECT("a1:a"&amp;$B$7-L1675+1)))),D$17-L1675)))</f>
        <v>2</v>
      </c>
      <c r="E1675" s="8">
        <f t="array" aca="1" ref="E1675" ca="1">IF(OR($A1675&gt;$B$9,E$17&gt;$B$7),"",CHOOSE(E$15,IF(M1675=99,
IF(SUM(--(TRANSPOSE(LARGE(OFFSET($B1674,,E$17,,$B$7-E$17),ROW(INDIRECT("a1:a"&amp;$B$7-E$17))))=OFFSET($B1674,,E$17,,$B$7-E$17)))=$B$7-E$17,MIN(IF(E1674&gt;=OFFSET($B1674,,D$17,,$B$7-D$17),"",OFFSET($B1674,,D$17,,$B$7-D$17))),E1674),
SMALL(IF((SMALL(OFFSET($B1674,,M1675-1,,$B$7-M1675+1),ROW(INDIRECT("a1:a"&amp;$B$7-M1675+1)))=OFFSET($B1675,,M1675-1))*(MATCH(OFFSET($B1675,,M1675-1),SMALL(OFFSET($B1674,,M1675-1,,$B$7-M1675+1),ROW(INDIRECT("a1:a"&amp;$B$7-M1675+1))),0)=ROW(INDIRECT("a1:a"&amp;$B$7-M1675+1))),"",SMALL(OFFSET($B1674,,M1675-1,,$B$7-M1675+1),ROW(INDIRECT("a1:a"&amp;$B$7-M1675+1)))),E$17-M1675)),
SMALL(IF((SMALL(OFFSET($B1674,,M1675-1,,$B$7-M1675+1),ROW(INDIRECT("a1:a"&amp;$B$7-M1675+1)))=OFFSET($B1675,,M1675-1))*(MATCH(OFFSET($B1675,,M1675-1),SMALL(OFFSET($B1674,,M1675-1,,$B$7-M1675+1),ROW(INDIRECT("a1:a"&amp;$B$7-M1675+1))),0)=ROW(INDIRECT("a1:a"&amp;$B$7-M1675+1))),"",SMALL(OFFSET($B1674,,M1675-1,,$B$7-M1675+1),ROW(INDIRECT("a1:a"&amp;$B$7-M1675+1)))),E$17-M1675)))</f>
        <v>1</v>
      </c>
      <c r="F1675" s="8">
        <f t="array" aca="1" ref="F1675" ca="1">IF(OR($A1675&gt;$B$9,F$17&gt;$B$7),"",CHOOSE(F$15,IF(N1675=99,
IF(SUM(--(TRANSPOSE(LARGE(OFFSET($B1674,,F$17,,$B$7-F$17),ROW(INDIRECT("a1:a"&amp;$B$7-F$17))))=OFFSET($B1674,,F$17,,$B$7-F$17)))=$B$7-F$17,MIN(IF(F1674&gt;=OFFSET($B1674,,E$17,,$B$7-E$17),"",OFFSET($B1674,,E$17,,$B$7-E$17))),F1674),
SMALL(IF((SMALL(OFFSET($B1674,,N1675-1,,$B$7-N1675+1),ROW(INDIRECT("a1:a"&amp;$B$7-N1675+1)))=OFFSET($B1675,,N1675-1))*(MATCH(OFFSET($B1675,,N1675-1),SMALL(OFFSET($B1674,,N1675-1,,$B$7-N1675+1),ROW(INDIRECT("a1:a"&amp;$B$7-N1675+1))),0)=ROW(INDIRECT("a1:a"&amp;$B$7-N1675+1))),"",SMALL(OFFSET($B1674,,N1675-1,,$B$7-N1675+1),ROW(INDIRECT("a1:a"&amp;$B$7-N1675+1)))),F$17-N1675)),
SMALL(IF((SMALL(OFFSET($B1674,,N1675-1,,$B$7-N1675+1),ROW(INDIRECT("a1:a"&amp;$B$7-N1675+1)))=OFFSET($B1675,,N1675-1))*(MATCH(OFFSET($B1675,,N1675-1),SMALL(OFFSET($B1674,,N1675-1,,$B$7-N1675+1),ROW(INDIRECT("a1:a"&amp;$B$7-N1675+1))),0)=ROW(INDIRECT("a1:a"&amp;$B$7-N1675+1))),"",SMALL(OFFSET($B1674,,N1675-1,,$B$7-N1675+1),ROW(INDIRECT("a1:a"&amp;$B$7-N1675+1)))),F$17-N1675)))</f>
        <v>2</v>
      </c>
      <c r="G1675" s="8">
        <f t="array" aca="1" ref="G1675" ca="1">IF(OR($A1675&gt;$B$9,G$17&gt;$B$7),"",CHOOSE(G$15,IF(O1675=99,
IF(SUM(--(TRANSPOSE(LARGE(OFFSET($B1674,,G$17,,$B$7-G$17),ROW(INDIRECT("a1:a"&amp;$B$7-G$17))))=OFFSET($B1674,,G$17,,$B$7-G$17)))=$B$7-G$17,MIN(IF(G1674&gt;=OFFSET($B1674,,F$17,,$B$7-F$17),"",OFFSET($B1674,,F$17,,$B$7-F$17))),G1674),
SMALL(IF((SMALL(OFFSET($B1674,,O1675-1,,$B$7-O1675+1),ROW(INDIRECT("a1:a"&amp;$B$7-O1675+1)))=OFFSET($B1675,,O1675-1))*(MATCH(OFFSET($B1675,,O1675-1),SMALL(OFFSET($B1674,,O1675-1,,$B$7-O1675+1),ROW(INDIRECT("a1:a"&amp;$B$7-O1675+1))),0)=ROW(INDIRECT("a1:a"&amp;$B$7-O1675+1))),"",SMALL(OFFSET($B1674,,O1675-1,,$B$7-O1675+1),ROW(INDIRECT("a1:a"&amp;$B$7-O1675+1)))),G$17-O1675)),
SMALL(IF((SMALL(OFFSET($B1674,,O1675-1,,$B$7-O1675+1),ROW(INDIRECT("a1:a"&amp;$B$7-O1675+1)))=OFFSET($B1675,,O1675-1))*(MATCH(OFFSET($B1675,,O1675-1),SMALL(OFFSET($B1674,,O1675-1,,$B$7-O1675+1),ROW(INDIRECT("a1:a"&amp;$B$7-O1675+1))),0)=ROW(INDIRECT("a1:a"&amp;$B$7-O1675+1))),"",SMALL(OFFSET($B1674,,O1675-1,,$B$7-O1675+1),ROW(INDIRECT("a1:a"&amp;$B$7-O1675+1)))),G$17-O1675)))</f>
        <v>1</v>
      </c>
      <c r="H1675" s="8">
        <f t="array" aca="1" ref="H1675" ca="1">IF(OR($A1675&gt;$B$9,H$17&gt;$B$7),"",CHOOSE(H$15,IF(P1675=99,
IF(SUM(--(TRANSPOSE(LARGE(OFFSET($B1674,,H$17,,$B$7-H$17),ROW(INDIRECT("a1:a"&amp;$B$7-H$17))))=OFFSET($B1674,,H$17,,$B$7-H$17)))=$B$7-H$17,MIN(IF(H1674&gt;=OFFSET($B1674,,G$17,,$B$7-G$17),"",OFFSET($B1674,,G$17,,$B$7-G$17))),H1674),
SMALL(IF((SMALL(OFFSET($B1674,,P1675-1,,$B$7-P1675+1),ROW(INDIRECT("a1:a"&amp;$B$7-P1675+1)))=OFFSET($B1675,,P1675-1))*(MATCH(OFFSET($B1675,,P1675-1),SMALL(OFFSET($B1674,,P1675-1,,$B$7-P1675+1),ROW(INDIRECT("a1:a"&amp;$B$7-P1675+1))),0)=ROW(INDIRECT("a1:a"&amp;$B$7-P1675+1))),"",SMALL(OFFSET($B1674,,P1675-1,,$B$7-P1675+1),ROW(INDIRECT("a1:a"&amp;$B$7-P1675+1)))),H$17-P1675)),
SMALL(IF((SMALL(OFFSET($B1674,,P1675-1,,$B$7-P1675+1),ROW(INDIRECT("a1:a"&amp;$B$7-P1675+1)))=OFFSET($B1675,,P1675-1))*(MATCH(OFFSET($B1675,,P1675-1),SMALL(OFFSET($B1674,,P1675-1,,$B$7-P1675+1),ROW(INDIRECT("a1:a"&amp;$B$7-P1675+1))),0)=ROW(INDIRECT("a1:a"&amp;$B$7-P1675+1))),"",SMALL(OFFSET($B1674,,P1675-1,,$B$7-P1675+1),ROW(INDIRECT("a1:a"&amp;$B$7-P1675+1)))),H$17-P1675)))</f>
        <v>3</v>
      </c>
      <c r="I1675" s="44">
        <f t="array" aca="1" ref="I1675" ca="1">IF(OR($A1675&gt;$B$9,I$17&gt;$B$7),"",CHOOSE(I$15,IF(Q1675=99,
IF(SUM(--(TRANSPOSE(LARGE(OFFSET($B1674,,I$17,,$B$7-I$17),ROW(INDIRECT("a1:a"&amp;$B$7-I$17))))=OFFSET($B1674,,I$17,,$B$7-I$17)))=$B$7-I$17,MIN(IF(I1674&gt;=OFFSET($B1674,,H$17,,$B$7-H$17),"",OFFSET($B1674,,H$17,,$B$7-H$17))),I1674),
SMALL(IF((SMALL(OFFSET($B1674,,Q1675-1,,$B$7-Q1675+1),ROW(INDIRECT("a1:a"&amp;$B$7-Q1675+1)))=OFFSET($B1675,,Q1675-1))*(MATCH(OFFSET($B1675,,Q1675-1),SMALL(OFFSET($B1674,,Q1675-1,,$B$7-Q1675+1),ROW(INDIRECT("a1:a"&amp;$B$7-Q1675+1))),0)=ROW(INDIRECT("a1:a"&amp;$B$7-Q1675+1))),"",SMALL(OFFSET($B1674,,Q1675-1,,$B$7-Q1675+1),ROW(INDIRECT("a1:a"&amp;$B$7-Q1675+1)))),I$17-Q1675)),
SMALL(IF((SMALL(OFFSET($B1674,,Q1675-1,,$B$7-Q1675+1),ROW(INDIRECT("a1:a"&amp;$B$7-Q1675+1)))=OFFSET($B1675,,Q1675-1))*(MATCH(OFFSET($B1675,,Q1675-1),SMALL(OFFSET($B1674,,Q1675-1,,$B$7-Q1675+1),ROW(INDIRECT("a1:a"&amp;$B$7-Q1675+1))),0)=ROW(INDIRECT("a1:a"&amp;$B$7-Q1675+1))),"",SMALL(OFFSET($B1674,,Q1675-1,,$B$7-Q1675+1),ROW(INDIRECT("a1:a"&amp;$B$7-Q1675+1)))),I$17-Q1675)))</f>
        <v>1</v>
      </c>
      <c r="J1675" s="13"/>
      <c r="K1675" s="26">
        <f t="array" aca="1" ref="K1675" ca="1">MIN(IF($B1675:B1675&gt;$B1674:B1674,COLUMN($B$18:B1674)-COLUMN($B$18)+1,99))</f>
        <v>99</v>
      </c>
      <c r="L1675" s="26">
        <f t="array" aca="1" ref="L1675" ca="1">MIN(IF($B1675:C1675&gt;$B1674:C1674,COLUMN($B$18:C1674)-COLUMN($B$18)+1,99))</f>
        <v>99</v>
      </c>
      <c r="M1675" s="26">
        <f t="array" aca="1" ref="M1675" ca="1">MIN(IF($B1675:D1675&gt;$B1674:D1674,COLUMN($B$18:D1674)-COLUMN($B$18)+1,99))</f>
        <v>99</v>
      </c>
      <c r="N1675" s="26">
        <f t="array" aca="1" ref="N1675" ca="1">MIN(IF($B1675:E1675&gt;$B1674:E1674,COLUMN($B$18:E1674)-COLUMN($B$18)+1,99))</f>
        <v>99</v>
      </c>
      <c r="O1675" s="26">
        <f t="array" aca="1" ref="O1675" ca="1">MIN(IF($B1675:F1675&gt;$B1674:F1674,COLUMN($B$18:F1674)-COLUMN($B$18)+1,99))</f>
        <v>99</v>
      </c>
      <c r="P1675" s="26">
        <f t="array" aca="1" ref="P1675" ca="1">MIN(IF($B1675:G1675&gt;$B1674:G1674,COLUMN($B$18:G1674)-COLUMN($B$18)+1,99))</f>
        <v>99</v>
      </c>
      <c r="Q1675" s="48">
        <f t="array" aca="1" ref="Q1675" ca="1">MIN(IF($B1675:H1675&gt;$B1674:H1674,COLUMN($B$18:H1674)-COLUMN($B$18)+1,99))</f>
        <v>7</v>
      </c>
    </row>
    <row r="1676" spans="1:17" x14ac:dyDescent="0.25">
      <c r="A1676" s="10">
        <v>1659</v>
      </c>
      <c r="B1676" s="8">
        <f t="array" aca="1" ref="B1676" ca="1">IF(A1676&gt;$B$9,"",IF(SUM(--(TRANSPOSE(LARGE(OFFSET($B1675,,B$17,,$B$7-B$17),ROW(INDIRECT("a1:a"&amp;$B$7-B$17))))=OFFSET($B1675,,B$17,,$B$7-B$17)))=$B$7-B$17,OFFSET($B$12,,MATCH(B1675,$B$12:$H$12,FALSE)),B1675))</f>
        <v>4</v>
      </c>
      <c r="C1676" s="8">
        <f t="array" aca="1" ref="C1676" ca="1">IF(OR($A1676&gt;$B$9,C$17&gt;$B$7),"",CHOOSE(C$15,IF(K1676=99,
IF(SUM(--(TRANSPOSE(LARGE(OFFSET($B1675,,C$17,,$B$7-C$17),ROW(INDIRECT("a1:a"&amp;$B$7-C$17))))=OFFSET($B1675,,C$17,,$B$7-C$17)))=$B$7-C$17,MIN(IF(C1675&gt;=OFFSET($B1675,,B$17,,$B$7-B$17),"",OFFSET($B1675,,B$17,,$B$7-B$17))),C1675),
SMALL(IF((SMALL(OFFSET($B1675,,K1676-1,,$B$7-K1676+1),ROW(INDIRECT("a1:a"&amp;$B$7-K1676+1)))=OFFSET($B1676,,K1676-1))*(MATCH(OFFSET($B1676,,K1676-1),SMALL(OFFSET($B1675,,K1676-1,,$B$7-K1676+1),ROW(INDIRECT("a1:a"&amp;$B$7-K1676+1))),0)=ROW(INDIRECT("a1:a"&amp;$B$7-K1676+1))),"",SMALL(OFFSET($B1675,,K1676-1,,$B$7-K1676+1),ROW(INDIRECT("a1:a"&amp;$B$7-K1676+1)))),C$17-K1676)),
SMALL(IF((SMALL(OFFSET($B1675,,K1676-1,,$B$7-K1676+1),ROW(INDIRECT("a1:a"&amp;$B$7-K1676+1)))=OFFSET($B1676,,K1676-1))*(MATCH(OFFSET($B1676,,K1676-1),SMALL(OFFSET($B1675,,K1676-1,,$B$7-K1676+1),ROW(INDIRECT("a1:a"&amp;$B$7-K1676+1))),0)=ROW(INDIRECT("a1:a"&amp;$B$7-K1676+1))),"",SMALL(OFFSET($B1675,,K1676-1,,$B$7-K1676+1),ROW(INDIRECT("a1:a"&amp;$B$7-K1676+1)))),C$17-K1676)))</f>
        <v>3</v>
      </c>
      <c r="D1676" s="8">
        <f t="array" aca="1" ref="D1676" ca="1">IF(OR($A1676&gt;$B$9,D$17&gt;$B$7),"",CHOOSE(D$15,IF(L1676=99,
IF(SUM(--(TRANSPOSE(LARGE(OFFSET($B1675,,D$17,,$B$7-D$17),ROW(INDIRECT("a1:a"&amp;$B$7-D$17))))=OFFSET($B1675,,D$17,,$B$7-D$17)))=$B$7-D$17,MIN(IF(D1675&gt;=OFFSET($B1675,,C$17,,$B$7-C$17),"",OFFSET($B1675,,C$17,,$B$7-C$17))),D1675),
SMALL(IF((SMALL(OFFSET($B1675,,L1676-1,,$B$7-L1676+1),ROW(INDIRECT("a1:a"&amp;$B$7-L1676+1)))=OFFSET($B1676,,L1676-1))*(MATCH(OFFSET($B1676,,L1676-1),SMALL(OFFSET($B1675,,L1676-1,,$B$7-L1676+1),ROW(INDIRECT("a1:a"&amp;$B$7-L1676+1))),0)=ROW(INDIRECT("a1:a"&amp;$B$7-L1676+1))),"",SMALL(OFFSET($B1675,,L1676-1,,$B$7-L1676+1),ROW(INDIRECT("a1:a"&amp;$B$7-L1676+1)))),D$17-L1676)),
SMALL(IF((SMALL(OFFSET($B1675,,L1676-1,,$B$7-L1676+1),ROW(INDIRECT("a1:a"&amp;$B$7-L1676+1)))=OFFSET($B1676,,L1676-1))*(MATCH(OFFSET($B1676,,L1676-1),SMALL(OFFSET($B1675,,L1676-1,,$B$7-L1676+1),ROW(INDIRECT("a1:a"&amp;$B$7-L1676+1))),0)=ROW(INDIRECT("a1:a"&amp;$B$7-L1676+1))),"",SMALL(OFFSET($B1675,,L1676-1,,$B$7-L1676+1),ROW(INDIRECT("a1:a"&amp;$B$7-L1676+1)))),D$17-L1676)))</f>
        <v>2</v>
      </c>
      <c r="E1676" s="8">
        <f t="array" aca="1" ref="E1676" ca="1">IF(OR($A1676&gt;$B$9,E$17&gt;$B$7),"",CHOOSE(E$15,IF(M1676=99,
IF(SUM(--(TRANSPOSE(LARGE(OFFSET($B1675,,E$17,,$B$7-E$17),ROW(INDIRECT("a1:a"&amp;$B$7-E$17))))=OFFSET($B1675,,E$17,,$B$7-E$17)))=$B$7-E$17,MIN(IF(E1675&gt;=OFFSET($B1675,,D$17,,$B$7-D$17),"",OFFSET($B1675,,D$17,,$B$7-D$17))),E1675),
SMALL(IF((SMALL(OFFSET($B1675,,M1676-1,,$B$7-M1676+1),ROW(INDIRECT("a1:a"&amp;$B$7-M1676+1)))=OFFSET($B1676,,M1676-1))*(MATCH(OFFSET($B1676,,M1676-1),SMALL(OFFSET($B1675,,M1676-1,,$B$7-M1676+1),ROW(INDIRECT("a1:a"&amp;$B$7-M1676+1))),0)=ROW(INDIRECT("a1:a"&amp;$B$7-M1676+1))),"",SMALL(OFFSET($B1675,,M1676-1,,$B$7-M1676+1),ROW(INDIRECT("a1:a"&amp;$B$7-M1676+1)))),E$17-M1676)),
SMALL(IF((SMALL(OFFSET($B1675,,M1676-1,,$B$7-M1676+1),ROW(INDIRECT("a1:a"&amp;$B$7-M1676+1)))=OFFSET($B1676,,M1676-1))*(MATCH(OFFSET($B1676,,M1676-1),SMALL(OFFSET($B1675,,M1676-1,,$B$7-M1676+1),ROW(INDIRECT("a1:a"&amp;$B$7-M1676+1))),0)=ROW(INDIRECT("a1:a"&amp;$B$7-M1676+1))),"",SMALL(OFFSET($B1675,,M1676-1,,$B$7-M1676+1),ROW(INDIRECT("a1:a"&amp;$B$7-M1676+1)))),E$17-M1676)))</f>
        <v>1</v>
      </c>
      <c r="F1676" s="8">
        <f t="array" aca="1" ref="F1676" ca="1">IF(OR($A1676&gt;$B$9,F$17&gt;$B$7),"",CHOOSE(F$15,IF(N1676=99,
IF(SUM(--(TRANSPOSE(LARGE(OFFSET($B1675,,F$17,,$B$7-F$17),ROW(INDIRECT("a1:a"&amp;$B$7-F$17))))=OFFSET($B1675,,F$17,,$B$7-F$17)))=$B$7-F$17,MIN(IF(F1675&gt;=OFFSET($B1675,,E$17,,$B$7-E$17),"",OFFSET($B1675,,E$17,,$B$7-E$17))),F1675),
SMALL(IF((SMALL(OFFSET($B1675,,N1676-1,,$B$7-N1676+1),ROW(INDIRECT("a1:a"&amp;$B$7-N1676+1)))=OFFSET($B1676,,N1676-1))*(MATCH(OFFSET($B1676,,N1676-1),SMALL(OFFSET($B1675,,N1676-1,,$B$7-N1676+1),ROW(INDIRECT("a1:a"&amp;$B$7-N1676+1))),0)=ROW(INDIRECT("a1:a"&amp;$B$7-N1676+1))),"",SMALL(OFFSET($B1675,,N1676-1,,$B$7-N1676+1),ROW(INDIRECT("a1:a"&amp;$B$7-N1676+1)))),F$17-N1676)),
SMALL(IF((SMALL(OFFSET($B1675,,N1676-1,,$B$7-N1676+1),ROW(INDIRECT("a1:a"&amp;$B$7-N1676+1)))=OFFSET($B1676,,N1676-1))*(MATCH(OFFSET($B1676,,N1676-1),SMALL(OFFSET($B1675,,N1676-1,,$B$7-N1676+1),ROW(INDIRECT("a1:a"&amp;$B$7-N1676+1))),0)=ROW(INDIRECT("a1:a"&amp;$B$7-N1676+1))),"",SMALL(OFFSET($B1675,,N1676-1,,$B$7-N1676+1),ROW(INDIRECT("a1:a"&amp;$B$7-N1676+1)))),F$17-N1676)))</f>
        <v>2</v>
      </c>
      <c r="G1676" s="8">
        <f t="array" aca="1" ref="G1676" ca="1">IF(OR($A1676&gt;$B$9,G$17&gt;$B$7),"",CHOOSE(G$15,IF(O1676=99,
IF(SUM(--(TRANSPOSE(LARGE(OFFSET($B1675,,G$17,,$B$7-G$17),ROW(INDIRECT("a1:a"&amp;$B$7-G$17))))=OFFSET($B1675,,G$17,,$B$7-G$17)))=$B$7-G$17,MIN(IF(G1675&gt;=OFFSET($B1675,,F$17,,$B$7-F$17),"",OFFSET($B1675,,F$17,,$B$7-F$17))),G1675),
SMALL(IF((SMALL(OFFSET($B1675,,O1676-1,,$B$7-O1676+1),ROW(INDIRECT("a1:a"&amp;$B$7-O1676+1)))=OFFSET($B1676,,O1676-1))*(MATCH(OFFSET($B1676,,O1676-1),SMALL(OFFSET($B1675,,O1676-1,,$B$7-O1676+1),ROW(INDIRECT("a1:a"&amp;$B$7-O1676+1))),0)=ROW(INDIRECT("a1:a"&amp;$B$7-O1676+1))),"",SMALL(OFFSET($B1675,,O1676-1,,$B$7-O1676+1),ROW(INDIRECT("a1:a"&amp;$B$7-O1676+1)))),G$17-O1676)),
SMALL(IF((SMALL(OFFSET($B1675,,O1676-1,,$B$7-O1676+1),ROW(INDIRECT("a1:a"&amp;$B$7-O1676+1)))=OFFSET($B1676,,O1676-1))*(MATCH(OFFSET($B1676,,O1676-1),SMALL(OFFSET($B1675,,O1676-1,,$B$7-O1676+1),ROW(INDIRECT("a1:a"&amp;$B$7-O1676+1))),0)=ROW(INDIRECT("a1:a"&amp;$B$7-O1676+1))),"",SMALL(OFFSET($B1675,,O1676-1,,$B$7-O1676+1),ROW(INDIRECT("a1:a"&amp;$B$7-O1676+1)))),G$17-O1676)))</f>
        <v>3</v>
      </c>
      <c r="H1676" s="8">
        <f t="array" aca="1" ref="H1676" ca="1">IF(OR($A1676&gt;$B$9,H$17&gt;$B$7),"",CHOOSE(H$15,IF(P1676=99,
IF(SUM(--(TRANSPOSE(LARGE(OFFSET($B1675,,H$17,,$B$7-H$17),ROW(INDIRECT("a1:a"&amp;$B$7-H$17))))=OFFSET($B1675,,H$17,,$B$7-H$17)))=$B$7-H$17,MIN(IF(H1675&gt;=OFFSET($B1675,,G$17,,$B$7-G$17),"",OFFSET($B1675,,G$17,,$B$7-G$17))),H1675),
SMALL(IF((SMALL(OFFSET($B1675,,P1676-1,,$B$7-P1676+1),ROW(INDIRECT("a1:a"&amp;$B$7-P1676+1)))=OFFSET($B1676,,P1676-1))*(MATCH(OFFSET($B1676,,P1676-1),SMALL(OFFSET($B1675,,P1676-1,,$B$7-P1676+1),ROW(INDIRECT("a1:a"&amp;$B$7-P1676+1))),0)=ROW(INDIRECT("a1:a"&amp;$B$7-P1676+1))),"",SMALL(OFFSET($B1675,,P1676-1,,$B$7-P1676+1),ROW(INDIRECT("a1:a"&amp;$B$7-P1676+1)))),H$17-P1676)),
SMALL(IF((SMALL(OFFSET($B1675,,P1676-1,,$B$7-P1676+1),ROW(INDIRECT("a1:a"&amp;$B$7-P1676+1)))=OFFSET($B1676,,P1676-1))*(MATCH(OFFSET($B1676,,P1676-1),SMALL(OFFSET($B1675,,P1676-1,,$B$7-P1676+1),ROW(INDIRECT("a1:a"&amp;$B$7-P1676+1))),0)=ROW(INDIRECT("a1:a"&amp;$B$7-P1676+1))),"",SMALL(OFFSET($B1675,,P1676-1,,$B$7-P1676+1),ROW(INDIRECT("a1:a"&amp;$B$7-P1676+1)))),H$17-P1676)))</f>
        <v>1</v>
      </c>
      <c r="I1676" s="44">
        <f t="array" aca="1" ref="I1676" ca="1">IF(OR($A1676&gt;$B$9,I$17&gt;$B$7),"",CHOOSE(I$15,IF(Q1676=99,
IF(SUM(--(TRANSPOSE(LARGE(OFFSET($B1675,,I$17,,$B$7-I$17),ROW(INDIRECT("a1:a"&amp;$B$7-I$17))))=OFFSET($B1675,,I$17,,$B$7-I$17)))=$B$7-I$17,MIN(IF(I1675&gt;=OFFSET($B1675,,H$17,,$B$7-H$17),"",OFFSET($B1675,,H$17,,$B$7-H$17))),I1675),
SMALL(IF((SMALL(OFFSET($B1675,,Q1676-1,,$B$7-Q1676+1),ROW(INDIRECT("a1:a"&amp;$B$7-Q1676+1)))=OFFSET($B1676,,Q1676-1))*(MATCH(OFFSET($B1676,,Q1676-1),SMALL(OFFSET($B1675,,Q1676-1,,$B$7-Q1676+1),ROW(INDIRECT("a1:a"&amp;$B$7-Q1676+1))),0)=ROW(INDIRECT("a1:a"&amp;$B$7-Q1676+1))),"",SMALL(OFFSET($B1675,,Q1676-1,,$B$7-Q1676+1),ROW(INDIRECT("a1:a"&amp;$B$7-Q1676+1)))),I$17-Q1676)),
SMALL(IF((SMALL(OFFSET($B1675,,Q1676-1,,$B$7-Q1676+1),ROW(INDIRECT("a1:a"&amp;$B$7-Q1676+1)))=OFFSET($B1676,,Q1676-1))*(MATCH(OFFSET($B1676,,Q1676-1),SMALL(OFFSET($B1675,,Q1676-1,,$B$7-Q1676+1),ROW(INDIRECT("a1:a"&amp;$B$7-Q1676+1))),0)=ROW(INDIRECT("a1:a"&amp;$B$7-Q1676+1))),"",SMALL(OFFSET($B1675,,Q1676-1,,$B$7-Q1676+1),ROW(INDIRECT("a1:a"&amp;$B$7-Q1676+1)))),I$17-Q1676)))</f>
        <v>1</v>
      </c>
      <c r="J1676" s="13"/>
      <c r="K1676" s="26">
        <f t="array" aca="1" ref="K1676" ca="1">MIN(IF($B1676:B1676&gt;$B1675:B1675,COLUMN($B$18:B1675)-COLUMN($B$18)+1,99))</f>
        <v>99</v>
      </c>
      <c r="L1676" s="26">
        <f t="array" aca="1" ref="L1676" ca="1">MIN(IF($B1676:C1676&gt;$B1675:C1675,COLUMN($B$18:C1675)-COLUMN($B$18)+1,99))</f>
        <v>99</v>
      </c>
      <c r="M1676" s="26">
        <f t="array" aca="1" ref="M1676" ca="1">MIN(IF($B1676:D1676&gt;$B1675:D1675,COLUMN($B$18:D1675)-COLUMN($B$18)+1,99))</f>
        <v>99</v>
      </c>
      <c r="N1676" s="26">
        <f t="array" aca="1" ref="N1676" ca="1">MIN(IF($B1676:E1676&gt;$B1675:E1675,COLUMN($B$18:E1675)-COLUMN($B$18)+1,99))</f>
        <v>99</v>
      </c>
      <c r="O1676" s="26">
        <f t="array" aca="1" ref="O1676" ca="1">MIN(IF($B1676:F1676&gt;$B1675:F1675,COLUMN($B$18:F1675)-COLUMN($B$18)+1,99))</f>
        <v>99</v>
      </c>
      <c r="P1676" s="26">
        <f t="array" aca="1" ref="P1676" ca="1">MIN(IF($B1676:G1676&gt;$B1675:G1675,COLUMN($B$18:G1675)-COLUMN($B$18)+1,99))</f>
        <v>6</v>
      </c>
      <c r="Q1676" s="48">
        <f t="array" aca="1" ref="Q1676" ca="1">MIN(IF($B1676:H1676&gt;$B1675:H1675,COLUMN($B$18:H1675)-COLUMN($B$18)+1,99))</f>
        <v>6</v>
      </c>
    </row>
    <row r="1677" spans="1:17" x14ac:dyDescent="0.25">
      <c r="A1677" s="10">
        <v>1660</v>
      </c>
      <c r="B1677" s="8">
        <f t="array" aca="1" ref="B1677" ca="1">IF(A1677&gt;$B$9,"",IF(SUM(--(TRANSPOSE(LARGE(OFFSET($B1676,,B$17,,$B$7-B$17),ROW(INDIRECT("a1:a"&amp;$B$7-B$17))))=OFFSET($B1676,,B$17,,$B$7-B$17)))=$B$7-B$17,OFFSET($B$12,,MATCH(B1676,$B$12:$H$12,FALSE)),B1676))</f>
        <v>4</v>
      </c>
      <c r="C1677" s="8">
        <f t="array" aca="1" ref="C1677" ca="1">IF(OR($A1677&gt;$B$9,C$17&gt;$B$7),"",CHOOSE(C$15,IF(K1677=99,
IF(SUM(--(TRANSPOSE(LARGE(OFFSET($B1676,,C$17,,$B$7-C$17),ROW(INDIRECT("a1:a"&amp;$B$7-C$17))))=OFFSET($B1676,,C$17,,$B$7-C$17)))=$B$7-C$17,MIN(IF(C1676&gt;=OFFSET($B1676,,B$17,,$B$7-B$17),"",OFFSET($B1676,,B$17,,$B$7-B$17))),C1676),
SMALL(IF((SMALL(OFFSET($B1676,,K1677-1,,$B$7-K1677+1),ROW(INDIRECT("a1:a"&amp;$B$7-K1677+1)))=OFFSET($B1677,,K1677-1))*(MATCH(OFFSET($B1677,,K1677-1),SMALL(OFFSET($B1676,,K1677-1,,$B$7-K1677+1),ROW(INDIRECT("a1:a"&amp;$B$7-K1677+1))),0)=ROW(INDIRECT("a1:a"&amp;$B$7-K1677+1))),"",SMALL(OFFSET($B1676,,K1677-1,,$B$7-K1677+1),ROW(INDIRECT("a1:a"&amp;$B$7-K1677+1)))),C$17-K1677)),
SMALL(IF((SMALL(OFFSET($B1676,,K1677-1,,$B$7-K1677+1),ROW(INDIRECT("a1:a"&amp;$B$7-K1677+1)))=OFFSET($B1677,,K1677-1))*(MATCH(OFFSET($B1677,,K1677-1),SMALL(OFFSET($B1676,,K1677-1,,$B$7-K1677+1),ROW(INDIRECT("a1:a"&amp;$B$7-K1677+1))),0)=ROW(INDIRECT("a1:a"&amp;$B$7-K1677+1))),"",SMALL(OFFSET($B1676,,K1677-1,,$B$7-K1677+1),ROW(INDIRECT("a1:a"&amp;$B$7-K1677+1)))),C$17-K1677)))</f>
        <v>3</v>
      </c>
      <c r="D1677" s="8">
        <f t="array" aca="1" ref="D1677" ca="1">IF(OR($A1677&gt;$B$9,D$17&gt;$B$7),"",CHOOSE(D$15,IF(L1677=99,
IF(SUM(--(TRANSPOSE(LARGE(OFFSET($B1676,,D$17,,$B$7-D$17),ROW(INDIRECT("a1:a"&amp;$B$7-D$17))))=OFFSET($B1676,,D$17,,$B$7-D$17)))=$B$7-D$17,MIN(IF(D1676&gt;=OFFSET($B1676,,C$17,,$B$7-C$17),"",OFFSET($B1676,,C$17,,$B$7-C$17))),D1676),
SMALL(IF((SMALL(OFFSET($B1676,,L1677-1,,$B$7-L1677+1),ROW(INDIRECT("a1:a"&amp;$B$7-L1677+1)))=OFFSET($B1677,,L1677-1))*(MATCH(OFFSET($B1677,,L1677-1),SMALL(OFFSET($B1676,,L1677-1,,$B$7-L1677+1),ROW(INDIRECT("a1:a"&amp;$B$7-L1677+1))),0)=ROW(INDIRECT("a1:a"&amp;$B$7-L1677+1))),"",SMALL(OFFSET($B1676,,L1677-1,,$B$7-L1677+1),ROW(INDIRECT("a1:a"&amp;$B$7-L1677+1)))),D$17-L1677)),
SMALL(IF((SMALL(OFFSET($B1676,,L1677-1,,$B$7-L1677+1),ROW(INDIRECT("a1:a"&amp;$B$7-L1677+1)))=OFFSET($B1677,,L1677-1))*(MATCH(OFFSET($B1677,,L1677-1),SMALL(OFFSET($B1676,,L1677-1,,$B$7-L1677+1),ROW(INDIRECT("a1:a"&amp;$B$7-L1677+1))),0)=ROW(INDIRECT("a1:a"&amp;$B$7-L1677+1))),"",SMALL(OFFSET($B1676,,L1677-1,,$B$7-L1677+1),ROW(INDIRECT("a1:a"&amp;$B$7-L1677+1)))),D$17-L1677)))</f>
        <v>2</v>
      </c>
      <c r="E1677" s="8">
        <f t="array" aca="1" ref="E1677" ca="1">IF(OR($A1677&gt;$B$9,E$17&gt;$B$7),"",CHOOSE(E$15,IF(M1677=99,
IF(SUM(--(TRANSPOSE(LARGE(OFFSET($B1676,,E$17,,$B$7-E$17),ROW(INDIRECT("a1:a"&amp;$B$7-E$17))))=OFFSET($B1676,,E$17,,$B$7-E$17)))=$B$7-E$17,MIN(IF(E1676&gt;=OFFSET($B1676,,D$17,,$B$7-D$17),"",OFFSET($B1676,,D$17,,$B$7-D$17))),E1676),
SMALL(IF((SMALL(OFFSET($B1676,,M1677-1,,$B$7-M1677+1),ROW(INDIRECT("a1:a"&amp;$B$7-M1677+1)))=OFFSET($B1677,,M1677-1))*(MATCH(OFFSET($B1677,,M1677-1),SMALL(OFFSET($B1676,,M1677-1,,$B$7-M1677+1),ROW(INDIRECT("a1:a"&amp;$B$7-M1677+1))),0)=ROW(INDIRECT("a1:a"&amp;$B$7-M1677+1))),"",SMALL(OFFSET($B1676,,M1677-1,,$B$7-M1677+1),ROW(INDIRECT("a1:a"&amp;$B$7-M1677+1)))),E$17-M1677)),
SMALL(IF((SMALL(OFFSET($B1676,,M1677-1,,$B$7-M1677+1),ROW(INDIRECT("a1:a"&amp;$B$7-M1677+1)))=OFFSET($B1677,,M1677-1))*(MATCH(OFFSET($B1677,,M1677-1),SMALL(OFFSET($B1676,,M1677-1,,$B$7-M1677+1),ROW(INDIRECT("a1:a"&amp;$B$7-M1677+1))),0)=ROW(INDIRECT("a1:a"&amp;$B$7-M1677+1))),"",SMALL(OFFSET($B1676,,M1677-1,,$B$7-M1677+1),ROW(INDIRECT("a1:a"&amp;$B$7-M1677+1)))),E$17-M1677)))</f>
        <v>1</v>
      </c>
      <c r="F1677" s="8">
        <f t="array" aca="1" ref="F1677" ca="1">IF(OR($A1677&gt;$B$9,F$17&gt;$B$7),"",CHOOSE(F$15,IF(N1677=99,
IF(SUM(--(TRANSPOSE(LARGE(OFFSET($B1676,,F$17,,$B$7-F$17),ROW(INDIRECT("a1:a"&amp;$B$7-F$17))))=OFFSET($B1676,,F$17,,$B$7-F$17)))=$B$7-F$17,MIN(IF(F1676&gt;=OFFSET($B1676,,E$17,,$B$7-E$17),"",OFFSET($B1676,,E$17,,$B$7-E$17))),F1676),
SMALL(IF((SMALL(OFFSET($B1676,,N1677-1,,$B$7-N1677+1),ROW(INDIRECT("a1:a"&amp;$B$7-N1677+1)))=OFFSET($B1677,,N1677-1))*(MATCH(OFFSET($B1677,,N1677-1),SMALL(OFFSET($B1676,,N1677-1,,$B$7-N1677+1),ROW(INDIRECT("a1:a"&amp;$B$7-N1677+1))),0)=ROW(INDIRECT("a1:a"&amp;$B$7-N1677+1))),"",SMALL(OFFSET($B1676,,N1677-1,,$B$7-N1677+1),ROW(INDIRECT("a1:a"&amp;$B$7-N1677+1)))),F$17-N1677)),
SMALL(IF((SMALL(OFFSET($B1676,,N1677-1,,$B$7-N1677+1),ROW(INDIRECT("a1:a"&amp;$B$7-N1677+1)))=OFFSET($B1677,,N1677-1))*(MATCH(OFFSET($B1677,,N1677-1),SMALL(OFFSET($B1676,,N1677-1,,$B$7-N1677+1),ROW(INDIRECT("a1:a"&amp;$B$7-N1677+1))),0)=ROW(INDIRECT("a1:a"&amp;$B$7-N1677+1))),"",SMALL(OFFSET($B1676,,N1677-1,,$B$7-N1677+1),ROW(INDIRECT("a1:a"&amp;$B$7-N1677+1)))),F$17-N1677)))</f>
        <v>3</v>
      </c>
      <c r="G1677" s="8">
        <f t="array" aca="1" ref="G1677" ca="1">IF(OR($A1677&gt;$B$9,G$17&gt;$B$7),"",CHOOSE(G$15,IF(O1677=99,
IF(SUM(--(TRANSPOSE(LARGE(OFFSET($B1676,,G$17,,$B$7-G$17),ROW(INDIRECT("a1:a"&amp;$B$7-G$17))))=OFFSET($B1676,,G$17,,$B$7-G$17)))=$B$7-G$17,MIN(IF(G1676&gt;=OFFSET($B1676,,F$17,,$B$7-F$17),"",OFFSET($B1676,,F$17,,$B$7-F$17))),G1676),
SMALL(IF((SMALL(OFFSET($B1676,,O1677-1,,$B$7-O1677+1),ROW(INDIRECT("a1:a"&amp;$B$7-O1677+1)))=OFFSET($B1677,,O1677-1))*(MATCH(OFFSET($B1677,,O1677-1),SMALL(OFFSET($B1676,,O1677-1,,$B$7-O1677+1),ROW(INDIRECT("a1:a"&amp;$B$7-O1677+1))),0)=ROW(INDIRECT("a1:a"&amp;$B$7-O1677+1))),"",SMALL(OFFSET($B1676,,O1677-1,,$B$7-O1677+1),ROW(INDIRECT("a1:a"&amp;$B$7-O1677+1)))),G$17-O1677)),
SMALL(IF((SMALL(OFFSET($B1676,,O1677-1,,$B$7-O1677+1),ROW(INDIRECT("a1:a"&amp;$B$7-O1677+1)))=OFFSET($B1677,,O1677-1))*(MATCH(OFFSET($B1677,,O1677-1),SMALL(OFFSET($B1676,,O1677-1,,$B$7-O1677+1),ROW(INDIRECT("a1:a"&amp;$B$7-O1677+1))),0)=ROW(INDIRECT("a1:a"&amp;$B$7-O1677+1))),"",SMALL(OFFSET($B1676,,O1677-1,,$B$7-O1677+1),ROW(INDIRECT("a1:a"&amp;$B$7-O1677+1)))),G$17-O1677)))</f>
        <v>1</v>
      </c>
      <c r="H1677" s="8">
        <f t="array" aca="1" ref="H1677" ca="1">IF(OR($A1677&gt;$B$9,H$17&gt;$B$7),"",CHOOSE(H$15,IF(P1677=99,
IF(SUM(--(TRANSPOSE(LARGE(OFFSET($B1676,,H$17,,$B$7-H$17),ROW(INDIRECT("a1:a"&amp;$B$7-H$17))))=OFFSET($B1676,,H$17,,$B$7-H$17)))=$B$7-H$17,MIN(IF(H1676&gt;=OFFSET($B1676,,G$17,,$B$7-G$17),"",OFFSET($B1676,,G$17,,$B$7-G$17))),H1676),
SMALL(IF((SMALL(OFFSET($B1676,,P1677-1,,$B$7-P1677+1),ROW(INDIRECT("a1:a"&amp;$B$7-P1677+1)))=OFFSET($B1677,,P1677-1))*(MATCH(OFFSET($B1677,,P1677-1),SMALL(OFFSET($B1676,,P1677-1,,$B$7-P1677+1),ROW(INDIRECT("a1:a"&amp;$B$7-P1677+1))),0)=ROW(INDIRECT("a1:a"&amp;$B$7-P1677+1))),"",SMALL(OFFSET($B1676,,P1677-1,,$B$7-P1677+1),ROW(INDIRECT("a1:a"&amp;$B$7-P1677+1)))),H$17-P1677)),
SMALL(IF((SMALL(OFFSET($B1676,,P1677-1,,$B$7-P1677+1),ROW(INDIRECT("a1:a"&amp;$B$7-P1677+1)))=OFFSET($B1677,,P1677-1))*(MATCH(OFFSET($B1677,,P1677-1),SMALL(OFFSET($B1676,,P1677-1,,$B$7-P1677+1),ROW(INDIRECT("a1:a"&amp;$B$7-P1677+1))),0)=ROW(INDIRECT("a1:a"&amp;$B$7-P1677+1))),"",SMALL(OFFSET($B1676,,P1677-1,,$B$7-P1677+1),ROW(INDIRECT("a1:a"&amp;$B$7-P1677+1)))),H$17-P1677)))</f>
        <v>1</v>
      </c>
      <c r="I1677" s="44">
        <f t="array" aca="1" ref="I1677" ca="1">IF(OR($A1677&gt;$B$9,I$17&gt;$B$7),"",CHOOSE(I$15,IF(Q1677=99,
IF(SUM(--(TRANSPOSE(LARGE(OFFSET($B1676,,I$17,,$B$7-I$17),ROW(INDIRECT("a1:a"&amp;$B$7-I$17))))=OFFSET($B1676,,I$17,,$B$7-I$17)))=$B$7-I$17,MIN(IF(I1676&gt;=OFFSET($B1676,,H$17,,$B$7-H$17),"",OFFSET($B1676,,H$17,,$B$7-H$17))),I1676),
SMALL(IF((SMALL(OFFSET($B1676,,Q1677-1,,$B$7-Q1677+1),ROW(INDIRECT("a1:a"&amp;$B$7-Q1677+1)))=OFFSET($B1677,,Q1677-1))*(MATCH(OFFSET($B1677,,Q1677-1),SMALL(OFFSET($B1676,,Q1677-1,,$B$7-Q1677+1),ROW(INDIRECT("a1:a"&amp;$B$7-Q1677+1))),0)=ROW(INDIRECT("a1:a"&amp;$B$7-Q1677+1))),"",SMALL(OFFSET($B1676,,Q1677-1,,$B$7-Q1677+1),ROW(INDIRECT("a1:a"&amp;$B$7-Q1677+1)))),I$17-Q1677)),
SMALL(IF((SMALL(OFFSET($B1676,,Q1677-1,,$B$7-Q1677+1),ROW(INDIRECT("a1:a"&amp;$B$7-Q1677+1)))=OFFSET($B1677,,Q1677-1))*(MATCH(OFFSET($B1677,,Q1677-1),SMALL(OFFSET($B1676,,Q1677-1,,$B$7-Q1677+1),ROW(INDIRECT("a1:a"&amp;$B$7-Q1677+1))),0)=ROW(INDIRECT("a1:a"&amp;$B$7-Q1677+1))),"",SMALL(OFFSET($B1676,,Q1677-1,,$B$7-Q1677+1),ROW(INDIRECT("a1:a"&amp;$B$7-Q1677+1)))),I$17-Q1677)))</f>
        <v>2</v>
      </c>
      <c r="J1677" s="13"/>
      <c r="K1677" s="26">
        <f t="array" aca="1" ref="K1677" ca="1">MIN(IF($B1677:B1677&gt;$B1676:B1676,COLUMN($B$18:B1676)-COLUMN($B$18)+1,99))</f>
        <v>99</v>
      </c>
      <c r="L1677" s="26">
        <f t="array" aca="1" ref="L1677" ca="1">MIN(IF($B1677:C1677&gt;$B1676:C1676,COLUMN($B$18:C1676)-COLUMN($B$18)+1,99))</f>
        <v>99</v>
      </c>
      <c r="M1677" s="26">
        <f t="array" aca="1" ref="M1677" ca="1">MIN(IF($B1677:D1677&gt;$B1676:D1676,COLUMN($B$18:D1676)-COLUMN($B$18)+1,99))</f>
        <v>99</v>
      </c>
      <c r="N1677" s="26">
        <f t="array" aca="1" ref="N1677" ca="1">MIN(IF($B1677:E1677&gt;$B1676:E1676,COLUMN($B$18:E1676)-COLUMN($B$18)+1,99))</f>
        <v>99</v>
      </c>
      <c r="O1677" s="26">
        <f t="array" aca="1" ref="O1677" ca="1">MIN(IF($B1677:F1677&gt;$B1676:F1676,COLUMN($B$18:F1676)-COLUMN($B$18)+1,99))</f>
        <v>5</v>
      </c>
      <c r="P1677" s="26">
        <f t="array" aca="1" ref="P1677" ca="1">MIN(IF($B1677:G1677&gt;$B1676:G1676,COLUMN($B$18:G1676)-COLUMN($B$18)+1,99))</f>
        <v>5</v>
      </c>
      <c r="Q1677" s="48">
        <f t="array" aca="1" ref="Q1677" ca="1">MIN(IF($B1677:H1677&gt;$B1676:H1676,COLUMN($B$18:H1676)-COLUMN($B$18)+1,99))</f>
        <v>5</v>
      </c>
    </row>
    <row r="1678" spans="1:17" x14ac:dyDescent="0.25">
      <c r="A1678" s="10">
        <v>1661</v>
      </c>
      <c r="B1678" s="8">
        <f t="array" aca="1" ref="B1678" ca="1">IF(A1678&gt;$B$9,"",IF(SUM(--(TRANSPOSE(LARGE(OFFSET($B1677,,B$17,,$B$7-B$17),ROW(INDIRECT("a1:a"&amp;$B$7-B$17))))=OFFSET($B1677,,B$17,,$B$7-B$17)))=$B$7-B$17,OFFSET($B$12,,MATCH(B1677,$B$12:$H$12,FALSE)),B1677))</f>
        <v>4</v>
      </c>
      <c r="C1678" s="8">
        <f t="array" aca="1" ref="C1678" ca="1">IF(OR($A1678&gt;$B$9,C$17&gt;$B$7),"",CHOOSE(C$15,IF(K1678=99,
IF(SUM(--(TRANSPOSE(LARGE(OFFSET($B1677,,C$17,,$B$7-C$17),ROW(INDIRECT("a1:a"&amp;$B$7-C$17))))=OFFSET($B1677,,C$17,,$B$7-C$17)))=$B$7-C$17,MIN(IF(C1677&gt;=OFFSET($B1677,,B$17,,$B$7-B$17),"",OFFSET($B1677,,B$17,,$B$7-B$17))),C1677),
SMALL(IF((SMALL(OFFSET($B1677,,K1678-1,,$B$7-K1678+1),ROW(INDIRECT("a1:a"&amp;$B$7-K1678+1)))=OFFSET($B1678,,K1678-1))*(MATCH(OFFSET($B1678,,K1678-1),SMALL(OFFSET($B1677,,K1678-1,,$B$7-K1678+1),ROW(INDIRECT("a1:a"&amp;$B$7-K1678+1))),0)=ROW(INDIRECT("a1:a"&amp;$B$7-K1678+1))),"",SMALL(OFFSET($B1677,,K1678-1,,$B$7-K1678+1),ROW(INDIRECT("a1:a"&amp;$B$7-K1678+1)))),C$17-K1678)),
SMALL(IF((SMALL(OFFSET($B1677,,K1678-1,,$B$7-K1678+1),ROW(INDIRECT("a1:a"&amp;$B$7-K1678+1)))=OFFSET($B1678,,K1678-1))*(MATCH(OFFSET($B1678,,K1678-1),SMALL(OFFSET($B1677,,K1678-1,,$B$7-K1678+1),ROW(INDIRECT("a1:a"&amp;$B$7-K1678+1))),0)=ROW(INDIRECT("a1:a"&amp;$B$7-K1678+1))),"",SMALL(OFFSET($B1677,,K1678-1,,$B$7-K1678+1),ROW(INDIRECT("a1:a"&amp;$B$7-K1678+1)))),C$17-K1678)))</f>
        <v>3</v>
      </c>
      <c r="D1678" s="8">
        <f t="array" aca="1" ref="D1678" ca="1">IF(OR($A1678&gt;$B$9,D$17&gt;$B$7),"",CHOOSE(D$15,IF(L1678=99,
IF(SUM(--(TRANSPOSE(LARGE(OFFSET($B1677,,D$17,,$B$7-D$17),ROW(INDIRECT("a1:a"&amp;$B$7-D$17))))=OFFSET($B1677,,D$17,,$B$7-D$17)))=$B$7-D$17,MIN(IF(D1677&gt;=OFFSET($B1677,,C$17,,$B$7-C$17),"",OFFSET($B1677,,C$17,,$B$7-C$17))),D1677),
SMALL(IF((SMALL(OFFSET($B1677,,L1678-1,,$B$7-L1678+1),ROW(INDIRECT("a1:a"&amp;$B$7-L1678+1)))=OFFSET($B1678,,L1678-1))*(MATCH(OFFSET($B1678,,L1678-1),SMALL(OFFSET($B1677,,L1678-1,,$B$7-L1678+1),ROW(INDIRECT("a1:a"&amp;$B$7-L1678+1))),0)=ROW(INDIRECT("a1:a"&amp;$B$7-L1678+1))),"",SMALL(OFFSET($B1677,,L1678-1,,$B$7-L1678+1),ROW(INDIRECT("a1:a"&amp;$B$7-L1678+1)))),D$17-L1678)),
SMALL(IF((SMALL(OFFSET($B1677,,L1678-1,,$B$7-L1678+1),ROW(INDIRECT("a1:a"&amp;$B$7-L1678+1)))=OFFSET($B1678,,L1678-1))*(MATCH(OFFSET($B1678,,L1678-1),SMALL(OFFSET($B1677,,L1678-1,,$B$7-L1678+1),ROW(INDIRECT("a1:a"&amp;$B$7-L1678+1))),0)=ROW(INDIRECT("a1:a"&amp;$B$7-L1678+1))),"",SMALL(OFFSET($B1677,,L1678-1,,$B$7-L1678+1),ROW(INDIRECT("a1:a"&amp;$B$7-L1678+1)))),D$17-L1678)))</f>
        <v>2</v>
      </c>
      <c r="E1678" s="8">
        <f t="array" aca="1" ref="E1678" ca="1">IF(OR($A1678&gt;$B$9,E$17&gt;$B$7),"",CHOOSE(E$15,IF(M1678=99,
IF(SUM(--(TRANSPOSE(LARGE(OFFSET($B1677,,E$17,,$B$7-E$17),ROW(INDIRECT("a1:a"&amp;$B$7-E$17))))=OFFSET($B1677,,E$17,,$B$7-E$17)))=$B$7-E$17,MIN(IF(E1677&gt;=OFFSET($B1677,,D$17,,$B$7-D$17),"",OFFSET($B1677,,D$17,,$B$7-D$17))),E1677),
SMALL(IF((SMALL(OFFSET($B1677,,M1678-1,,$B$7-M1678+1),ROW(INDIRECT("a1:a"&amp;$B$7-M1678+1)))=OFFSET($B1678,,M1678-1))*(MATCH(OFFSET($B1678,,M1678-1),SMALL(OFFSET($B1677,,M1678-1,,$B$7-M1678+1),ROW(INDIRECT("a1:a"&amp;$B$7-M1678+1))),0)=ROW(INDIRECT("a1:a"&amp;$B$7-M1678+1))),"",SMALL(OFFSET($B1677,,M1678-1,,$B$7-M1678+1),ROW(INDIRECT("a1:a"&amp;$B$7-M1678+1)))),E$17-M1678)),
SMALL(IF((SMALL(OFFSET($B1677,,M1678-1,,$B$7-M1678+1),ROW(INDIRECT("a1:a"&amp;$B$7-M1678+1)))=OFFSET($B1678,,M1678-1))*(MATCH(OFFSET($B1678,,M1678-1),SMALL(OFFSET($B1677,,M1678-1,,$B$7-M1678+1),ROW(INDIRECT("a1:a"&amp;$B$7-M1678+1))),0)=ROW(INDIRECT("a1:a"&amp;$B$7-M1678+1))),"",SMALL(OFFSET($B1677,,M1678-1,,$B$7-M1678+1),ROW(INDIRECT("a1:a"&amp;$B$7-M1678+1)))),E$17-M1678)))</f>
        <v>1</v>
      </c>
      <c r="F1678" s="8">
        <f t="array" aca="1" ref="F1678" ca="1">IF(OR($A1678&gt;$B$9,F$17&gt;$B$7),"",CHOOSE(F$15,IF(N1678=99,
IF(SUM(--(TRANSPOSE(LARGE(OFFSET($B1677,,F$17,,$B$7-F$17),ROW(INDIRECT("a1:a"&amp;$B$7-F$17))))=OFFSET($B1677,,F$17,,$B$7-F$17)))=$B$7-F$17,MIN(IF(F1677&gt;=OFFSET($B1677,,E$17,,$B$7-E$17),"",OFFSET($B1677,,E$17,,$B$7-E$17))),F1677),
SMALL(IF((SMALL(OFFSET($B1677,,N1678-1,,$B$7-N1678+1),ROW(INDIRECT("a1:a"&amp;$B$7-N1678+1)))=OFFSET($B1678,,N1678-1))*(MATCH(OFFSET($B1678,,N1678-1),SMALL(OFFSET($B1677,,N1678-1,,$B$7-N1678+1),ROW(INDIRECT("a1:a"&amp;$B$7-N1678+1))),0)=ROW(INDIRECT("a1:a"&amp;$B$7-N1678+1))),"",SMALL(OFFSET($B1677,,N1678-1,,$B$7-N1678+1),ROW(INDIRECT("a1:a"&amp;$B$7-N1678+1)))),F$17-N1678)),
SMALL(IF((SMALL(OFFSET($B1677,,N1678-1,,$B$7-N1678+1),ROW(INDIRECT("a1:a"&amp;$B$7-N1678+1)))=OFFSET($B1678,,N1678-1))*(MATCH(OFFSET($B1678,,N1678-1),SMALL(OFFSET($B1677,,N1678-1,,$B$7-N1678+1),ROW(INDIRECT("a1:a"&amp;$B$7-N1678+1))),0)=ROW(INDIRECT("a1:a"&amp;$B$7-N1678+1))),"",SMALL(OFFSET($B1677,,N1678-1,,$B$7-N1678+1),ROW(INDIRECT("a1:a"&amp;$B$7-N1678+1)))),F$17-N1678)))</f>
        <v>3</v>
      </c>
      <c r="G1678" s="8">
        <f t="array" aca="1" ref="G1678" ca="1">IF(OR($A1678&gt;$B$9,G$17&gt;$B$7),"",CHOOSE(G$15,IF(O1678=99,
IF(SUM(--(TRANSPOSE(LARGE(OFFSET($B1677,,G$17,,$B$7-G$17),ROW(INDIRECT("a1:a"&amp;$B$7-G$17))))=OFFSET($B1677,,G$17,,$B$7-G$17)))=$B$7-G$17,MIN(IF(G1677&gt;=OFFSET($B1677,,F$17,,$B$7-F$17),"",OFFSET($B1677,,F$17,,$B$7-F$17))),G1677),
SMALL(IF((SMALL(OFFSET($B1677,,O1678-1,,$B$7-O1678+1),ROW(INDIRECT("a1:a"&amp;$B$7-O1678+1)))=OFFSET($B1678,,O1678-1))*(MATCH(OFFSET($B1678,,O1678-1),SMALL(OFFSET($B1677,,O1678-1,,$B$7-O1678+1),ROW(INDIRECT("a1:a"&amp;$B$7-O1678+1))),0)=ROW(INDIRECT("a1:a"&amp;$B$7-O1678+1))),"",SMALL(OFFSET($B1677,,O1678-1,,$B$7-O1678+1),ROW(INDIRECT("a1:a"&amp;$B$7-O1678+1)))),G$17-O1678)),
SMALL(IF((SMALL(OFFSET($B1677,,O1678-1,,$B$7-O1678+1),ROW(INDIRECT("a1:a"&amp;$B$7-O1678+1)))=OFFSET($B1678,,O1678-1))*(MATCH(OFFSET($B1678,,O1678-1),SMALL(OFFSET($B1677,,O1678-1,,$B$7-O1678+1),ROW(INDIRECT("a1:a"&amp;$B$7-O1678+1))),0)=ROW(INDIRECT("a1:a"&amp;$B$7-O1678+1))),"",SMALL(OFFSET($B1677,,O1678-1,,$B$7-O1678+1),ROW(INDIRECT("a1:a"&amp;$B$7-O1678+1)))),G$17-O1678)))</f>
        <v>1</v>
      </c>
      <c r="H1678" s="8">
        <f t="array" aca="1" ref="H1678" ca="1">IF(OR($A1678&gt;$B$9,H$17&gt;$B$7),"",CHOOSE(H$15,IF(P1678=99,
IF(SUM(--(TRANSPOSE(LARGE(OFFSET($B1677,,H$17,,$B$7-H$17),ROW(INDIRECT("a1:a"&amp;$B$7-H$17))))=OFFSET($B1677,,H$17,,$B$7-H$17)))=$B$7-H$17,MIN(IF(H1677&gt;=OFFSET($B1677,,G$17,,$B$7-G$17),"",OFFSET($B1677,,G$17,,$B$7-G$17))),H1677),
SMALL(IF((SMALL(OFFSET($B1677,,P1678-1,,$B$7-P1678+1),ROW(INDIRECT("a1:a"&amp;$B$7-P1678+1)))=OFFSET($B1678,,P1678-1))*(MATCH(OFFSET($B1678,,P1678-1),SMALL(OFFSET($B1677,,P1678-1,,$B$7-P1678+1),ROW(INDIRECT("a1:a"&amp;$B$7-P1678+1))),0)=ROW(INDIRECT("a1:a"&amp;$B$7-P1678+1))),"",SMALL(OFFSET($B1677,,P1678-1,,$B$7-P1678+1),ROW(INDIRECT("a1:a"&amp;$B$7-P1678+1)))),H$17-P1678)),
SMALL(IF((SMALL(OFFSET($B1677,,P1678-1,,$B$7-P1678+1),ROW(INDIRECT("a1:a"&amp;$B$7-P1678+1)))=OFFSET($B1678,,P1678-1))*(MATCH(OFFSET($B1678,,P1678-1),SMALL(OFFSET($B1677,,P1678-1,,$B$7-P1678+1),ROW(INDIRECT("a1:a"&amp;$B$7-P1678+1))),0)=ROW(INDIRECT("a1:a"&amp;$B$7-P1678+1))),"",SMALL(OFFSET($B1677,,P1678-1,,$B$7-P1678+1),ROW(INDIRECT("a1:a"&amp;$B$7-P1678+1)))),H$17-P1678)))</f>
        <v>2</v>
      </c>
      <c r="I1678" s="44">
        <f t="array" aca="1" ref="I1678" ca="1">IF(OR($A1678&gt;$B$9,I$17&gt;$B$7),"",CHOOSE(I$15,IF(Q1678=99,
IF(SUM(--(TRANSPOSE(LARGE(OFFSET($B1677,,I$17,,$B$7-I$17),ROW(INDIRECT("a1:a"&amp;$B$7-I$17))))=OFFSET($B1677,,I$17,,$B$7-I$17)))=$B$7-I$17,MIN(IF(I1677&gt;=OFFSET($B1677,,H$17,,$B$7-H$17),"",OFFSET($B1677,,H$17,,$B$7-H$17))),I1677),
SMALL(IF((SMALL(OFFSET($B1677,,Q1678-1,,$B$7-Q1678+1),ROW(INDIRECT("a1:a"&amp;$B$7-Q1678+1)))=OFFSET($B1678,,Q1678-1))*(MATCH(OFFSET($B1678,,Q1678-1),SMALL(OFFSET($B1677,,Q1678-1,,$B$7-Q1678+1),ROW(INDIRECT("a1:a"&amp;$B$7-Q1678+1))),0)=ROW(INDIRECT("a1:a"&amp;$B$7-Q1678+1))),"",SMALL(OFFSET($B1677,,Q1678-1,,$B$7-Q1678+1),ROW(INDIRECT("a1:a"&amp;$B$7-Q1678+1)))),I$17-Q1678)),
SMALL(IF((SMALL(OFFSET($B1677,,Q1678-1,,$B$7-Q1678+1),ROW(INDIRECT("a1:a"&amp;$B$7-Q1678+1)))=OFFSET($B1678,,Q1678-1))*(MATCH(OFFSET($B1678,,Q1678-1),SMALL(OFFSET($B1677,,Q1678-1,,$B$7-Q1678+1),ROW(INDIRECT("a1:a"&amp;$B$7-Q1678+1))),0)=ROW(INDIRECT("a1:a"&amp;$B$7-Q1678+1))),"",SMALL(OFFSET($B1677,,Q1678-1,,$B$7-Q1678+1),ROW(INDIRECT("a1:a"&amp;$B$7-Q1678+1)))),I$17-Q1678)))</f>
        <v>1</v>
      </c>
      <c r="J1678" s="13"/>
      <c r="K1678" s="26">
        <f t="array" aca="1" ref="K1678" ca="1">MIN(IF($B1678:B1678&gt;$B1677:B1677,COLUMN($B$18:B1677)-COLUMN($B$18)+1,99))</f>
        <v>99</v>
      </c>
      <c r="L1678" s="26">
        <f t="array" aca="1" ref="L1678" ca="1">MIN(IF($B1678:C1678&gt;$B1677:C1677,COLUMN($B$18:C1677)-COLUMN($B$18)+1,99))</f>
        <v>99</v>
      </c>
      <c r="M1678" s="26">
        <f t="array" aca="1" ref="M1678" ca="1">MIN(IF($B1678:D1678&gt;$B1677:D1677,COLUMN($B$18:D1677)-COLUMN($B$18)+1,99))</f>
        <v>99</v>
      </c>
      <c r="N1678" s="26">
        <f t="array" aca="1" ref="N1678" ca="1">MIN(IF($B1678:E1678&gt;$B1677:E1677,COLUMN($B$18:E1677)-COLUMN($B$18)+1,99))</f>
        <v>99</v>
      </c>
      <c r="O1678" s="26">
        <f t="array" aca="1" ref="O1678" ca="1">MIN(IF($B1678:F1678&gt;$B1677:F1677,COLUMN($B$18:F1677)-COLUMN($B$18)+1,99))</f>
        <v>99</v>
      </c>
      <c r="P1678" s="26">
        <f t="array" aca="1" ref="P1678" ca="1">MIN(IF($B1678:G1678&gt;$B1677:G1677,COLUMN($B$18:G1677)-COLUMN($B$18)+1,99))</f>
        <v>99</v>
      </c>
      <c r="Q1678" s="48">
        <f t="array" aca="1" ref="Q1678" ca="1">MIN(IF($B1678:H1678&gt;$B1677:H1677,COLUMN($B$18:H1677)-COLUMN($B$18)+1,99))</f>
        <v>7</v>
      </c>
    </row>
    <row r="1679" spans="1:17" x14ac:dyDescent="0.25">
      <c r="A1679" s="10">
        <v>1662</v>
      </c>
      <c r="B1679" s="8">
        <f t="array" aca="1" ref="B1679" ca="1">IF(A1679&gt;$B$9,"",IF(SUM(--(TRANSPOSE(LARGE(OFFSET($B1678,,B$17,,$B$7-B$17),ROW(INDIRECT("a1:a"&amp;$B$7-B$17))))=OFFSET($B1678,,B$17,,$B$7-B$17)))=$B$7-B$17,OFFSET($B$12,,MATCH(B1678,$B$12:$H$12,FALSE)),B1678))</f>
        <v>4</v>
      </c>
      <c r="C1679" s="8">
        <f t="array" aca="1" ref="C1679" ca="1">IF(OR($A1679&gt;$B$9,C$17&gt;$B$7),"",CHOOSE(C$15,IF(K1679=99,
IF(SUM(--(TRANSPOSE(LARGE(OFFSET($B1678,,C$17,,$B$7-C$17),ROW(INDIRECT("a1:a"&amp;$B$7-C$17))))=OFFSET($B1678,,C$17,,$B$7-C$17)))=$B$7-C$17,MIN(IF(C1678&gt;=OFFSET($B1678,,B$17,,$B$7-B$17),"",OFFSET($B1678,,B$17,,$B$7-B$17))),C1678),
SMALL(IF((SMALL(OFFSET($B1678,,K1679-1,,$B$7-K1679+1),ROW(INDIRECT("a1:a"&amp;$B$7-K1679+1)))=OFFSET($B1679,,K1679-1))*(MATCH(OFFSET($B1679,,K1679-1),SMALL(OFFSET($B1678,,K1679-1,,$B$7-K1679+1),ROW(INDIRECT("a1:a"&amp;$B$7-K1679+1))),0)=ROW(INDIRECT("a1:a"&amp;$B$7-K1679+1))),"",SMALL(OFFSET($B1678,,K1679-1,,$B$7-K1679+1),ROW(INDIRECT("a1:a"&amp;$B$7-K1679+1)))),C$17-K1679)),
SMALL(IF((SMALL(OFFSET($B1678,,K1679-1,,$B$7-K1679+1),ROW(INDIRECT("a1:a"&amp;$B$7-K1679+1)))=OFFSET($B1679,,K1679-1))*(MATCH(OFFSET($B1679,,K1679-1),SMALL(OFFSET($B1678,,K1679-1,,$B$7-K1679+1),ROW(INDIRECT("a1:a"&amp;$B$7-K1679+1))),0)=ROW(INDIRECT("a1:a"&amp;$B$7-K1679+1))),"",SMALL(OFFSET($B1678,,K1679-1,,$B$7-K1679+1),ROW(INDIRECT("a1:a"&amp;$B$7-K1679+1)))),C$17-K1679)))</f>
        <v>3</v>
      </c>
      <c r="D1679" s="8">
        <f t="array" aca="1" ref="D1679" ca="1">IF(OR($A1679&gt;$B$9,D$17&gt;$B$7),"",CHOOSE(D$15,IF(L1679=99,
IF(SUM(--(TRANSPOSE(LARGE(OFFSET($B1678,,D$17,,$B$7-D$17),ROW(INDIRECT("a1:a"&amp;$B$7-D$17))))=OFFSET($B1678,,D$17,,$B$7-D$17)))=$B$7-D$17,MIN(IF(D1678&gt;=OFFSET($B1678,,C$17,,$B$7-C$17),"",OFFSET($B1678,,C$17,,$B$7-C$17))),D1678),
SMALL(IF((SMALL(OFFSET($B1678,,L1679-1,,$B$7-L1679+1),ROW(INDIRECT("a1:a"&amp;$B$7-L1679+1)))=OFFSET($B1679,,L1679-1))*(MATCH(OFFSET($B1679,,L1679-1),SMALL(OFFSET($B1678,,L1679-1,,$B$7-L1679+1),ROW(INDIRECT("a1:a"&amp;$B$7-L1679+1))),0)=ROW(INDIRECT("a1:a"&amp;$B$7-L1679+1))),"",SMALL(OFFSET($B1678,,L1679-1,,$B$7-L1679+1),ROW(INDIRECT("a1:a"&amp;$B$7-L1679+1)))),D$17-L1679)),
SMALL(IF((SMALL(OFFSET($B1678,,L1679-1,,$B$7-L1679+1),ROW(INDIRECT("a1:a"&amp;$B$7-L1679+1)))=OFFSET($B1679,,L1679-1))*(MATCH(OFFSET($B1679,,L1679-1),SMALL(OFFSET($B1678,,L1679-1,,$B$7-L1679+1),ROW(INDIRECT("a1:a"&amp;$B$7-L1679+1))),0)=ROW(INDIRECT("a1:a"&amp;$B$7-L1679+1))),"",SMALL(OFFSET($B1678,,L1679-1,,$B$7-L1679+1),ROW(INDIRECT("a1:a"&amp;$B$7-L1679+1)))),D$17-L1679)))</f>
        <v>2</v>
      </c>
      <c r="E1679" s="8">
        <f t="array" aca="1" ref="E1679" ca="1">IF(OR($A1679&gt;$B$9,E$17&gt;$B$7),"",CHOOSE(E$15,IF(M1679=99,
IF(SUM(--(TRANSPOSE(LARGE(OFFSET($B1678,,E$17,,$B$7-E$17),ROW(INDIRECT("a1:a"&amp;$B$7-E$17))))=OFFSET($B1678,,E$17,,$B$7-E$17)))=$B$7-E$17,MIN(IF(E1678&gt;=OFFSET($B1678,,D$17,,$B$7-D$17),"",OFFSET($B1678,,D$17,,$B$7-D$17))),E1678),
SMALL(IF((SMALL(OFFSET($B1678,,M1679-1,,$B$7-M1679+1),ROW(INDIRECT("a1:a"&amp;$B$7-M1679+1)))=OFFSET($B1679,,M1679-1))*(MATCH(OFFSET($B1679,,M1679-1),SMALL(OFFSET($B1678,,M1679-1,,$B$7-M1679+1),ROW(INDIRECT("a1:a"&amp;$B$7-M1679+1))),0)=ROW(INDIRECT("a1:a"&amp;$B$7-M1679+1))),"",SMALL(OFFSET($B1678,,M1679-1,,$B$7-M1679+1),ROW(INDIRECT("a1:a"&amp;$B$7-M1679+1)))),E$17-M1679)),
SMALL(IF((SMALL(OFFSET($B1678,,M1679-1,,$B$7-M1679+1),ROW(INDIRECT("a1:a"&amp;$B$7-M1679+1)))=OFFSET($B1679,,M1679-1))*(MATCH(OFFSET($B1679,,M1679-1),SMALL(OFFSET($B1678,,M1679-1,,$B$7-M1679+1),ROW(INDIRECT("a1:a"&amp;$B$7-M1679+1))),0)=ROW(INDIRECT("a1:a"&amp;$B$7-M1679+1))),"",SMALL(OFFSET($B1678,,M1679-1,,$B$7-M1679+1),ROW(INDIRECT("a1:a"&amp;$B$7-M1679+1)))),E$17-M1679)))</f>
        <v>1</v>
      </c>
      <c r="F1679" s="8">
        <f t="array" aca="1" ref="F1679" ca="1">IF(OR($A1679&gt;$B$9,F$17&gt;$B$7),"",CHOOSE(F$15,IF(N1679=99,
IF(SUM(--(TRANSPOSE(LARGE(OFFSET($B1678,,F$17,,$B$7-F$17),ROW(INDIRECT("a1:a"&amp;$B$7-F$17))))=OFFSET($B1678,,F$17,,$B$7-F$17)))=$B$7-F$17,MIN(IF(F1678&gt;=OFFSET($B1678,,E$17,,$B$7-E$17),"",OFFSET($B1678,,E$17,,$B$7-E$17))),F1678),
SMALL(IF((SMALL(OFFSET($B1678,,N1679-1,,$B$7-N1679+1),ROW(INDIRECT("a1:a"&amp;$B$7-N1679+1)))=OFFSET($B1679,,N1679-1))*(MATCH(OFFSET($B1679,,N1679-1),SMALL(OFFSET($B1678,,N1679-1,,$B$7-N1679+1),ROW(INDIRECT("a1:a"&amp;$B$7-N1679+1))),0)=ROW(INDIRECT("a1:a"&amp;$B$7-N1679+1))),"",SMALL(OFFSET($B1678,,N1679-1,,$B$7-N1679+1),ROW(INDIRECT("a1:a"&amp;$B$7-N1679+1)))),F$17-N1679)),
SMALL(IF((SMALL(OFFSET($B1678,,N1679-1,,$B$7-N1679+1),ROW(INDIRECT("a1:a"&amp;$B$7-N1679+1)))=OFFSET($B1679,,N1679-1))*(MATCH(OFFSET($B1679,,N1679-1),SMALL(OFFSET($B1678,,N1679-1,,$B$7-N1679+1),ROW(INDIRECT("a1:a"&amp;$B$7-N1679+1))),0)=ROW(INDIRECT("a1:a"&amp;$B$7-N1679+1))),"",SMALL(OFFSET($B1678,,N1679-1,,$B$7-N1679+1),ROW(INDIRECT("a1:a"&amp;$B$7-N1679+1)))),F$17-N1679)))</f>
        <v>3</v>
      </c>
      <c r="G1679" s="8">
        <f t="array" aca="1" ref="G1679" ca="1">IF(OR($A1679&gt;$B$9,G$17&gt;$B$7),"",CHOOSE(G$15,IF(O1679=99,
IF(SUM(--(TRANSPOSE(LARGE(OFFSET($B1678,,G$17,,$B$7-G$17),ROW(INDIRECT("a1:a"&amp;$B$7-G$17))))=OFFSET($B1678,,G$17,,$B$7-G$17)))=$B$7-G$17,MIN(IF(G1678&gt;=OFFSET($B1678,,F$17,,$B$7-F$17),"",OFFSET($B1678,,F$17,,$B$7-F$17))),G1678),
SMALL(IF((SMALL(OFFSET($B1678,,O1679-1,,$B$7-O1679+1),ROW(INDIRECT("a1:a"&amp;$B$7-O1679+1)))=OFFSET($B1679,,O1679-1))*(MATCH(OFFSET($B1679,,O1679-1),SMALL(OFFSET($B1678,,O1679-1,,$B$7-O1679+1),ROW(INDIRECT("a1:a"&amp;$B$7-O1679+1))),0)=ROW(INDIRECT("a1:a"&amp;$B$7-O1679+1))),"",SMALL(OFFSET($B1678,,O1679-1,,$B$7-O1679+1),ROW(INDIRECT("a1:a"&amp;$B$7-O1679+1)))),G$17-O1679)),
SMALL(IF((SMALL(OFFSET($B1678,,O1679-1,,$B$7-O1679+1),ROW(INDIRECT("a1:a"&amp;$B$7-O1679+1)))=OFFSET($B1679,,O1679-1))*(MATCH(OFFSET($B1679,,O1679-1),SMALL(OFFSET($B1678,,O1679-1,,$B$7-O1679+1),ROW(INDIRECT("a1:a"&amp;$B$7-O1679+1))),0)=ROW(INDIRECT("a1:a"&amp;$B$7-O1679+1))),"",SMALL(OFFSET($B1678,,O1679-1,,$B$7-O1679+1),ROW(INDIRECT("a1:a"&amp;$B$7-O1679+1)))),G$17-O1679)))</f>
        <v>2</v>
      </c>
      <c r="H1679" s="8">
        <f t="array" aca="1" ref="H1679" ca="1">IF(OR($A1679&gt;$B$9,H$17&gt;$B$7),"",CHOOSE(H$15,IF(P1679=99,
IF(SUM(--(TRANSPOSE(LARGE(OFFSET($B1678,,H$17,,$B$7-H$17),ROW(INDIRECT("a1:a"&amp;$B$7-H$17))))=OFFSET($B1678,,H$17,,$B$7-H$17)))=$B$7-H$17,MIN(IF(H1678&gt;=OFFSET($B1678,,G$17,,$B$7-G$17),"",OFFSET($B1678,,G$17,,$B$7-G$17))),H1678),
SMALL(IF((SMALL(OFFSET($B1678,,P1679-1,,$B$7-P1679+1),ROW(INDIRECT("a1:a"&amp;$B$7-P1679+1)))=OFFSET($B1679,,P1679-1))*(MATCH(OFFSET($B1679,,P1679-1),SMALL(OFFSET($B1678,,P1679-1,,$B$7-P1679+1),ROW(INDIRECT("a1:a"&amp;$B$7-P1679+1))),0)=ROW(INDIRECT("a1:a"&amp;$B$7-P1679+1))),"",SMALL(OFFSET($B1678,,P1679-1,,$B$7-P1679+1),ROW(INDIRECT("a1:a"&amp;$B$7-P1679+1)))),H$17-P1679)),
SMALL(IF((SMALL(OFFSET($B1678,,P1679-1,,$B$7-P1679+1),ROW(INDIRECT("a1:a"&amp;$B$7-P1679+1)))=OFFSET($B1679,,P1679-1))*(MATCH(OFFSET($B1679,,P1679-1),SMALL(OFFSET($B1678,,P1679-1,,$B$7-P1679+1),ROW(INDIRECT("a1:a"&amp;$B$7-P1679+1))),0)=ROW(INDIRECT("a1:a"&amp;$B$7-P1679+1))),"",SMALL(OFFSET($B1678,,P1679-1,,$B$7-P1679+1),ROW(INDIRECT("a1:a"&amp;$B$7-P1679+1)))),H$17-P1679)))</f>
        <v>1</v>
      </c>
      <c r="I1679" s="44">
        <f t="array" aca="1" ref="I1679" ca="1">IF(OR($A1679&gt;$B$9,I$17&gt;$B$7),"",CHOOSE(I$15,IF(Q1679=99,
IF(SUM(--(TRANSPOSE(LARGE(OFFSET($B1678,,I$17,,$B$7-I$17),ROW(INDIRECT("a1:a"&amp;$B$7-I$17))))=OFFSET($B1678,,I$17,,$B$7-I$17)))=$B$7-I$17,MIN(IF(I1678&gt;=OFFSET($B1678,,H$17,,$B$7-H$17),"",OFFSET($B1678,,H$17,,$B$7-H$17))),I1678),
SMALL(IF((SMALL(OFFSET($B1678,,Q1679-1,,$B$7-Q1679+1),ROW(INDIRECT("a1:a"&amp;$B$7-Q1679+1)))=OFFSET($B1679,,Q1679-1))*(MATCH(OFFSET($B1679,,Q1679-1),SMALL(OFFSET($B1678,,Q1679-1,,$B$7-Q1679+1),ROW(INDIRECT("a1:a"&amp;$B$7-Q1679+1))),0)=ROW(INDIRECT("a1:a"&amp;$B$7-Q1679+1))),"",SMALL(OFFSET($B1678,,Q1679-1,,$B$7-Q1679+1),ROW(INDIRECT("a1:a"&amp;$B$7-Q1679+1)))),I$17-Q1679)),
SMALL(IF((SMALL(OFFSET($B1678,,Q1679-1,,$B$7-Q1679+1),ROW(INDIRECT("a1:a"&amp;$B$7-Q1679+1)))=OFFSET($B1679,,Q1679-1))*(MATCH(OFFSET($B1679,,Q1679-1),SMALL(OFFSET($B1678,,Q1679-1,,$B$7-Q1679+1),ROW(INDIRECT("a1:a"&amp;$B$7-Q1679+1))),0)=ROW(INDIRECT("a1:a"&amp;$B$7-Q1679+1))),"",SMALL(OFFSET($B1678,,Q1679-1,,$B$7-Q1679+1),ROW(INDIRECT("a1:a"&amp;$B$7-Q1679+1)))),I$17-Q1679)))</f>
        <v>1</v>
      </c>
      <c r="J1679" s="13"/>
      <c r="K1679" s="26">
        <f t="array" aca="1" ref="K1679" ca="1">MIN(IF($B1679:B1679&gt;$B1678:B1678,COLUMN($B$18:B1678)-COLUMN($B$18)+1,99))</f>
        <v>99</v>
      </c>
      <c r="L1679" s="26">
        <f t="array" aca="1" ref="L1679" ca="1">MIN(IF($B1679:C1679&gt;$B1678:C1678,COLUMN($B$18:C1678)-COLUMN($B$18)+1,99))</f>
        <v>99</v>
      </c>
      <c r="M1679" s="26">
        <f t="array" aca="1" ref="M1679" ca="1">MIN(IF($B1679:D1679&gt;$B1678:D1678,COLUMN($B$18:D1678)-COLUMN($B$18)+1,99))</f>
        <v>99</v>
      </c>
      <c r="N1679" s="26">
        <f t="array" aca="1" ref="N1679" ca="1">MIN(IF($B1679:E1679&gt;$B1678:E1678,COLUMN($B$18:E1678)-COLUMN($B$18)+1,99))</f>
        <v>99</v>
      </c>
      <c r="O1679" s="26">
        <f t="array" aca="1" ref="O1679" ca="1">MIN(IF($B1679:F1679&gt;$B1678:F1678,COLUMN($B$18:F1678)-COLUMN($B$18)+1,99))</f>
        <v>99</v>
      </c>
      <c r="P1679" s="26">
        <f t="array" aca="1" ref="P1679" ca="1">MIN(IF($B1679:G1679&gt;$B1678:G1678,COLUMN($B$18:G1678)-COLUMN($B$18)+1,99))</f>
        <v>6</v>
      </c>
      <c r="Q1679" s="48">
        <f t="array" aca="1" ref="Q1679" ca="1">MIN(IF($B1679:H1679&gt;$B1678:H1678,COLUMN($B$18:H1678)-COLUMN($B$18)+1,99))</f>
        <v>6</v>
      </c>
    </row>
    <row r="1680" spans="1:17" x14ac:dyDescent="0.25">
      <c r="A1680" s="10">
        <v>1663</v>
      </c>
      <c r="B1680" s="8">
        <f t="array" aca="1" ref="B1680" ca="1">IF(A1680&gt;$B$9,"",IF(SUM(--(TRANSPOSE(LARGE(OFFSET($B1679,,B$17,,$B$7-B$17),ROW(INDIRECT("a1:a"&amp;$B$7-B$17))))=OFFSET($B1679,,B$17,,$B$7-B$17)))=$B$7-B$17,OFFSET($B$12,,MATCH(B1679,$B$12:$H$12,FALSE)),B1679))</f>
        <v>4</v>
      </c>
      <c r="C1680" s="8">
        <f t="array" aca="1" ref="C1680" ca="1">IF(OR($A1680&gt;$B$9,C$17&gt;$B$7),"",CHOOSE(C$15,IF(K1680=99,
IF(SUM(--(TRANSPOSE(LARGE(OFFSET($B1679,,C$17,,$B$7-C$17),ROW(INDIRECT("a1:a"&amp;$B$7-C$17))))=OFFSET($B1679,,C$17,,$B$7-C$17)))=$B$7-C$17,MIN(IF(C1679&gt;=OFFSET($B1679,,B$17,,$B$7-B$17),"",OFFSET($B1679,,B$17,,$B$7-B$17))),C1679),
SMALL(IF((SMALL(OFFSET($B1679,,K1680-1,,$B$7-K1680+1),ROW(INDIRECT("a1:a"&amp;$B$7-K1680+1)))=OFFSET($B1680,,K1680-1))*(MATCH(OFFSET($B1680,,K1680-1),SMALL(OFFSET($B1679,,K1680-1,,$B$7-K1680+1),ROW(INDIRECT("a1:a"&amp;$B$7-K1680+1))),0)=ROW(INDIRECT("a1:a"&amp;$B$7-K1680+1))),"",SMALL(OFFSET($B1679,,K1680-1,,$B$7-K1680+1),ROW(INDIRECT("a1:a"&amp;$B$7-K1680+1)))),C$17-K1680)),
SMALL(IF((SMALL(OFFSET($B1679,,K1680-1,,$B$7-K1680+1),ROW(INDIRECT("a1:a"&amp;$B$7-K1680+1)))=OFFSET($B1680,,K1680-1))*(MATCH(OFFSET($B1680,,K1680-1),SMALL(OFFSET($B1679,,K1680-1,,$B$7-K1680+1),ROW(INDIRECT("a1:a"&amp;$B$7-K1680+1))),0)=ROW(INDIRECT("a1:a"&amp;$B$7-K1680+1))),"",SMALL(OFFSET($B1679,,K1680-1,,$B$7-K1680+1),ROW(INDIRECT("a1:a"&amp;$B$7-K1680+1)))),C$17-K1680)))</f>
        <v>3</v>
      </c>
      <c r="D1680" s="8">
        <f t="array" aca="1" ref="D1680" ca="1">IF(OR($A1680&gt;$B$9,D$17&gt;$B$7),"",CHOOSE(D$15,IF(L1680=99,
IF(SUM(--(TRANSPOSE(LARGE(OFFSET($B1679,,D$17,,$B$7-D$17),ROW(INDIRECT("a1:a"&amp;$B$7-D$17))))=OFFSET($B1679,,D$17,,$B$7-D$17)))=$B$7-D$17,MIN(IF(D1679&gt;=OFFSET($B1679,,C$17,,$B$7-C$17),"",OFFSET($B1679,,C$17,,$B$7-C$17))),D1679),
SMALL(IF((SMALL(OFFSET($B1679,,L1680-1,,$B$7-L1680+1),ROW(INDIRECT("a1:a"&amp;$B$7-L1680+1)))=OFFSET($B1680,,L1680-1))*(MATCH(OFFSET($B1680,,L1680-1),SMALL(OFFSET($B1679,,L1680-1,,$B$7-L1680+1),ROW(INDIRECT("a1:a"&amp;$B$7-L1680+1))),0)=ROW(INDIRECT("a1:a"&amp;$B$7-L1680+1))),"",SMALL(OFFSET($B1679,,L1680-1,,$B$7-L1680+1),ROW(INDIRECT("a1:a"&amp;$B$7-L1680+1)))),D$17-L1680)),
SMALL(IF((SMALL(OFFSET($B1679,,L1680-1,,$B$7-L1680+1),ROW(INDIRECT("a1:a"&amp;$B$7-L1680+1)))=OFFSET($B1680,,L1680-1))*(MATCH(OFFSET($B1680,,L1680-1),SMALL(OFFSET($B1679,,L1680-1,,$B$7-L1680+1),ROW(INDIRECT("a1:a"&amp;$B$7-L1680+1))),0)=ROW(INDIRECT("a1:a"&amp;$B$7-L1680+1))),"",SMALL(OFFSET($B1679,,L1680-1,,$B$7-L1680+1),ROW(INDIRECT("a1:a"&amp;$B$7-L1680+1)))),D$17-L1680)))</f>
        <v>2</v>
      </c>
      <c r="E1680" s="8">
        <f t="array" aca="1" ref="E1680" ca="1">IF(OR($A1680&gt;$B$9,E$17&gt;$B$7),"",CHOOSE(E$15,IF(M1680=99,
IF(SUM(--(TRANSPOSE(LARGE(OFFSET($B1679,,E$17,,$B$7-E$17),ROW(INDIRECT("a1:a"&amp;$B$7-E$17))))=OFFSET($B1679,,E$17,,$B$7-E$17)))=$B$7-E$17,MIN(IF(E1679&gt;=OFFSET($B1679,,D$17,,$B$7-D$17),"",OFFSET($B1679,,D$17,,$B$7-D$17))),E1679),
SMALL(IF((SMALL(OFFSET($B1679,,M1680-1,,$B$7-M1680+1),ROW(INDIRECT("a1:a"&amp;$B$7-M1680+1)))=OFFSET($B1680,,M1680-1))*(MATCH(OFFSET($B1680,,M1680-1),SMALL(OFFSET($B1679,,M1680-1,,$B$7-M1680+1),ROW(INDIRECT("a1:a"&amp;$B$7-M1680+1))),0)=ROW(INDIRECT("a1:a"&amp;$B$7-M1680+1))),"",SMALL(OFFSET($B1679,,M1680-1,,$B$7-M1680+1),ROW(INDIRECT("a1:a"&amp;$B$7-M1680+1)))),E$17-M1680)),
SMALL(IF((SMALL(OFFSET($B1679,,M1680-1,,$B$7-M1680+1),ROW(INDIRECT("a1:a"&amp;$B$7-M1680+1)))=OFFSET($B1680,,M1680-1))*(MATCH(OFFSET($B1680,,M1680-1),SMALL(OFFSET($B1679,,M1680-1,,$B$7-M1680+1),ROW(INDIRECT("a1:a"&amp;$B$7-M1680+1))),0)=ROW(INDIRECT("a1:a"&amp;$B$7-M1680+1))),"",SMALL(OFFSET($B1679,,M1680-1,,$B$7-M1680+1),ROW(INDIRECT("a1:a"&amp;$B$7-M1680+1)))),E$17-M1680)))</f>
        <v>2</v>
      </c>
      <c r="F1680" s="8">
        <f t="array" aca="1" ref="F1680" ca="1">IF(OR($A1680&gt;$B$9,F$17&gt;$B$7),"",CHOOSE(F$15,IF(N1680=99,
IF(SUM(--(TRANSPOSE(LARGE(OFFSET($B1679,,F$17,,$B$7-F$17),ROW(INDIRECT("a1:a"&amp;$B$7-F$17))))=OFFSET($B1679,,F$17,,$B$7-F$17)))=$B$7-F$17,MIN(IF(F1679&gt;=OFFSET($B1679,,E$17,,$B$7-E$17),"",OFFSET($B1679,,E$17,,$B$7-E$17))),F1679),
SMALL(IF((SMALL(OFFSET($B1679,,N1680-1,,$B$7-N1680+1),ROW(INDIRECT("a1:a"&amp;$B$7-N1680+1)))=OFFSET($B1680,,N1680-1))*(MATCH(OFFSET($B1680,,N1680-1),SMALL(OFFSET($B1679,,N1680-1,,$B$7-N1680+1),ROW(INDIRECT("a1:a"&amp;$B$7-N1680+1))),0)=ROW(INDIRECT("a1:a"&amp;$B$7-N1680+1))),"",SMALL(OFFSET($B1679,,N1680-1,,$B$7-N1680+1),ROW(INDIRECT("a1:a"&amp;$B$7-N1680+1)))),F$17-N1680)),
SMALL(IF((SMALL(OFFSET($B1679,,N1680-1,,$B$7-N1680+1),ROW(INDIRECT("a1:a"&amp;$B$7-N1680+1)))=OFFSET($B1680,,N1680-1))*(MATCH(OFFSET($B1680,,N1680-1),SMALL(OFFSET($B1679,,N1680-1,,$B$7-N1680+1),ROW(INDIRECT("a1:a"&amp;$B$7-N1680+1))),0)=ROW(INDIRECT("a1:a"&amp;$B$7-N1680+1))),"",SMALL(OFFSET($B1679,,N1680-1,,$B$7-N1680+1),ROW(INDIRECT("a1:a"&amp;$B$7-N1680+1)))),F$17-N1680)))</f>
        <v>1</v>
      </c>
      <c r="G1680" s="8">
        <f t="array" aca="1" ref="G1680" ca="1">IF(OR($A1680&gt;$B$9,G$17&gt;$B$7),"",CHOOSE(G$15,IF(O1680=99,
IF(SUM(--(TRANSPOSE(LARGE(OFFSET($B1679,,G$17,,$B$7-G$17),ROW(INDIRECT("a1:a"&amp;$B$7-G$17))))=OFFSET($B1679,,G$17,,$B$7-G$17)))=$B$7-G$17,MIN(IF(G1679&gt;=OFFSET($B1679,,F$17,,$B$7-F$17),"",OFFSET($B1679,,F$17,,$B$7-F$17))),G1679),
SMALL(IF((SMALL(OFFSET($B1679,,O1680-1,,$B$7-O1680+1),ROW(INDIRECT("a1:a"&amp;$B$7-O1680+1)))=OFFSET($B1680,,O1680-1))*(MATCH(OFFSET($B1680,,O1680-1),SMALL(OFFSET($B1679,,O1680-1,,$B$7-O1680+1),ROW(INDIRECT("a1:a"&amp;$B$7-O1680+1))),0)=ROW(INDIRECT("a1:a"&amp;$B$7-O1680+1))),"",SMALL(OFFSET($B1679,,O1680-1,,$B$7-O1680+1),ROW(INDIRECT("a1:a"&amp;$B$7-O1680+1)))),G$17-O1680)),
SMALL(IF((SMALL(OFFSET($B1679,,O1680-1,,$B$7-O1680+1),ROW(INDIRECT("a1:a"&amp;$B$7-O1680+1)))=OFFSET($B1680,,O1680-1))*(MATCH(OFFSET($B1680,,O1680-1),SMALL(OFFSET($B1679,,O1680-1,,$B$7-O1680+1),ROW(INDIRECT("a1:a"&amp;$B$7-O1680+1))),0)=ROW(INDIRECT("a1:a"&amp;$B$7-O1680+1))),"",SMALL(OFFSET($B1679,,O1680-1,,$B$7-O1680+1),ROW(INDIRECT("a1:a"&amp;$B$7-O1680+1)))),G$17-O1680)))</f>
        <v>1</v>
      </c>
      <c r="H1680" s="8">
        <f t="array" aca="1" ref="H1680" ca="1">IF(OR($A1680&gt;$B$9,H$17&gt;$B$7),"",CHOOSE(H$15,IF(P1680=99,
IF(SUM(--(TRANSPOSE(LARGE(OFFSET($B1679,,H$17,,$B$7-H$17),ROW(INDIRECT("a1:a"&amp;$B$7-H$17))))=OFFSET($B1679,,H$17,,$B$7-H$17)))=$B$7-H$17,MIN(IF(H1679&gt;=OFFSET($B1679,,G$17,,$B$7-G$17),"",OFFSET($B1679,,G$17,,$B$7-G$17))),H1679),
SMALL(IF((SMALL(OFFSET($B1679,,P1680-1,,$B$7-P1680+1),ROW(INDIRECT("a1:a"&amp;$B$7-P1680+1)))=OFFSET($B1680,,P1680-1))*(MATCH(OFFSET($B1680,,P1680-1),SMALL(OFFSET($B1679,,P1680-1,,$B$7-P1680+1),ROW(INDIRECT("a1:a"&amp;$B$7-P1680+1))),0)=ROW(INDIRECT("a1:a"&amp;$B$7-P1680+1))),"",SMALL(OFFSET($B1679,,P1680-1,,$B$7-P1680+1),ROW(INDIRECT("a1:a"&amp;$B$7-P1680+1)))),H$17-P1680)),
SMALL(IF((SMALL(OFFSET($B1679,,P1680-1,,$B$7-P1680+1),ROW(INDIRECT("a1:a"&amp;$B$7-P1680+1)))=OFFSET($B1680,,P1680-1))*(MATCH(OFFSET($B1680,,P1680-1),SMALL(OFFSET($B1679,,P1680-1,,$B$7-P1680+1),ROW(INDIRECT("a1:a"&amp;$B$7-P1680+1))),0)=ROW(INDIRECT("a1:a"&amp;$B$7-P1680+1))),"",SMALL(OFFSET($B1679,,P1680-1,,$B$7-P1680+1),ROW(INDIRECT("a1:a"&amp;$B$7-P1680+1)))),H$17-P1680)))</f>
        <v>1</v>
      </c>
      <c r="I1680" s="44">
        <f t="array" aca="1" ref="I1680" ca="1">IF(OR($A1680&gt;$B$9,I$17&gt;$B$7),"",CHOOSE(I$15,IF(Q1680=99,
IF(SUM(--(TRANSPOSE(LARGE(OFFSET($B1679,,I$17,,$B$7-I$17),ROW(INDIRECT("a1:a"&amp;$B$7-I$17))))=OFFSET($B1679,,I$17,,$B$7-I$17)))=$B$7-I$17,MIN(IF(I1679&gt;=OFFSET($B1679,,H$17,,$B$7-H$17),"",OFFSET($B1679,,H$17,,$B$7-H$17))),I1679),
SMALL(IF((SMALL(OFFSET($B1679,,Q1680-1,,$B$7-Q1680+1),ROW(INDIRECT("a1:a"&amp;$B$7-Q1680+1)))=OFFSET($B1680,,Q1680-1))*(MATCH(OFFSET($B1680,,Q1680-1),SMALL(OFFSET($B1679,,Q1680-1,,$B$7-Q1680+1),ROW(INDIRECT("a1:a"&amp;$B$7-Q1680+1))),0)=ROW(INDIRECT("a1:a"&amp;$B$7-Q1680+1))),"",SMALL(OFFSET($B1679,,Q1680-1,,$B$7-Q1680+1),ROW(INDIRECT("a1:a"&amp;$B$7-Q1680+1)))),I$17-Q1680)),
SMALL(IF((SMALL(OFFSET($B1679,,Q1680-1,,$B$7-Q1680+1),ROW(INDIRECT("a1:a"&amp;$B$7-Q1680+1)))=OFFSET($B1680,,Q1680-1))*(MATCH(OFFSET($B1680,,Q1680-1),SMALL(OFFSET($B1679,,Q1680-1,,$B$7-Q1680+1),ROW(INDIRECT("a1:a"&amp;$B$7-Q1680+1))),0)=ROW(INDIRECT("a1:a"&amp;$B$7-Q1680+1))),"",SMALL(OFFSET($B1679,,Q1680-1,,$B$7-Q1680+1),ROW(INDIRECT("a1:a"&amp;$B$7-Q1680+1)))),I$17-Q1680)))</f>
        <v>3</v>
      </c>
      <c r="J1680" s="13"/>
      <c r="K1680" s="26">
        <f t="array" aca="1" ref="K1680" ca="1">MIN(IF($B1680:B1680&gt;$B1679:B1679,COLUMN($B$18:B1679)-COLUMN($B$18)+1,99))</f>
        <v>99</v>
      </c>
      <c r="L1680" s="26">
        <f t="array" aca="1" ref="L1680" ca="1">MIN(IF($B1680:C1680&gt;$B1679:C1679,COLUMN($B$18:C1679)-COLUMN($B$18)+1,99))</f>
        <v>99</v>
      </c>
      <c r="M1680" s="26">
        <f t="array" aca="1" ref="M1680" ca="1">MIN(IF($B1680:D1680&gt;$B1679:D1679,COLUMN($B$18:D1679)-COLUMN($B$18)+1,99))</f>
        <v>99</v>
      </c>
      <c r="N1680" s="26">
        <f t="array" aca="1" ref="N1680" ca="1">MIN(IF($B1680:E1680&gt;$B1679:E1679,COLUMN($B$18:E1679)-COLUMN($B$18)+1,99))</f>
        <v>4</v>
      </c>
      <c r="O1680" s="26">
        <f t="array" aca="1" ref="O1680" ca="1">MIN(IF($B1680:F1680&gt;$B1679:F1679,COLUMN($B$18:F1679)-COLUMN($B$18)+1,99))</f>
        <v>4</v>
      </c>
      <c r="P1680" s="26">
        <f t="array" aca="1" ref="P1680" ca="1">MIN(IF($B1680:G1680&gt;$B1679:G1679,COLUMN($B$18:G1679)-COLUMN($B$18)+1,99))</f>
        <v>4</v>
      </c>
      <c r="Q1680" s="48">
        <f t="array" aca="1" ref="Q1680" ca="1">MIN(IF($B1680:H1680&gt;$B1679:H1679,COLUMN($B$18:H1679)-COLUMN($B$18)+1,99))</f>
        <v>4</v>
      </c>
    </row>
    <row r="1681" spans="1:17" x14ac:dyDescent="0.25">
      <c r="A1681" s="10">
        <v>1664</v>
      </c>
      <c r="B1681" s="8">
        <f t="array" aca="1" ref="B1681" ca="1">IF(A1681&gt;$B$9,"",IF(SUM(--(TRANSPOSE(LARGE(OFFSET($B1680,,B$17,,$B$7-B$17),ROW(INDIRECT("a1:a"&amp;$B$7-B$17))))=OFFSET($B1680,,B$17,,$B$7-B$17)))=$B$7-B$17,OFFSET($B$12,,MATCH(B1680,$B$12:$H$12,FALSE)),B1680))</f>
        <v>4</v>
      </c>
      <c r="C1681" s="8">
        <f t="array" aca="1" ref="C1681" ca="1">IF(OR($A1681&gt;$B$9,C$17&gt;$B$7),"",CHOOSE(C$15,IF(K1681=99,
IF(SUM(--(TRANSPOSE(LARGE(OFFSET($B1680,,C$17,,$B$7-C$17),ROW(INDIRECT("a1:a"&amp;$B$7-C$17))))=OFFSET($B1680,,C$17,,$B$7-C$17)))=$B$7-C$17,MIN(IF(C1680&gt;=OFFSET($B1680,,B$17,,$B$7-B$17),"",OFFSET($B1680,,B$17,,$B$7-B$17))),C1680),
SMALL(IF((SMALL(OFFSET($B1680,,K1681-1,,$B$7-K1681+1),ROW(INDIRECT("a1:a"&amp;$B$7-K1681+1)))=OFFSET($B1681,,K1681-1))*(MATCH(OFFSET($B1681,,K1681-1),SMALL(OFFSET($B1680,,K1681-1,,$B$7-K1681+1),ROW(INDIRECT("a1:a"&amp;$B$7-K1681+1))),0)=ROW(INDIRECT("a1:a"&amp;$B$7-K1681+1))),"",SMALL(OFFSET($B1680,,K1681-1,,$B$7-K1681+1),ROW(INDIRECT("a1:a"&amp;$B$7-K1681+1)))),C$17-K1681)),
SMALL(IF((SMALL(OFFSET($B1680,,K1681-1,,$B$7-K1681+1),ROW(INDIRECT("a1:a"&amp;$B$7-K1681+1)))=OFFSET($B1681,,K1681-1))*(MATCH(OFFSET($B1681,,K1681-1),SMALL(OFFSET($B1680,,K1681-1,,$B$7-K1681+1),ROW(INDIRECT("a1:a"&amp;$B$7-K1681+1))),0)=ROW(INDIRECT("a1:a"&amp;$B$7-K1681+1))),"",SMALL(OFFSET($B1680,,K1681-1,,$B$7-K1681+1),ROW(INDIRECT("a1:a"&amp;$B$7-K1681+1)))),C$17-K1681)))</f>
        <v>3</v>
      </c>
      <c r="D1681" s="8">
        <f t="array" aca="1" ref="D1681" ca="1">IF(OR($A1681&gt;$B$9,D$17&gt;$B$7),"",CHOOSE(D$15,IF(L1681=99,
IF(SUM(--(TRANSPOSE(LARGE(OFFSET($B1680,,D$17,,$B$7-D$17),ROW(INDIRECT("a1:a"&amp;$B$7-D$17))))=OFFSET($B1680,,D$17,,$B$7-D$17)))=$B$7-D$17,MIN(IF(D1680&gt;=OFFSET($B1680,,C$17,,$B$7-C$17),"",OFFSET($B1680,,C$17,,$B$7-C$17))),D1680),
SMALL(IF((SMALL(OFFSET($B1680,,L1681-1,,$B$7-L1681+1),ROW(INDIRECT("a1:a"&amp;$B$7-L1681+1)))=OFFSET($B1681,,L1681-1))*(MATCH(OFFSET($B1681,,L1681-1),SMALL(OFFSET($B1680,,L1681-1,,$B$7-L1681+1),ROW(INDIRECT("a1:a"&amp;$B$7-L1681+1))),0)=ROW(INDIRECT("a1:a"&amp;$B$7-L1681+1))),"",SMALL(OFFSET($B1680,,L1681-1,,$B$7-L1681+1),ROW(INDIRECT("a1:a"&amp;$B$7-L1681+1)))),D$17-L1681)),
SMALL(IF((SMALL(OFFSET($B1680,,L1681-1,,$B$7-L1681+1),ROW(INDIRECT("a1:a"&amp;$B$7-L1681+1)))=OFFSET($B1681,,L1681-1))*(MATCH(OFFSET($B1681,,L1681-1),SMALL(OFFSET($B1680,,L1681-1,,$B$7-L1681+1),ROW(INDIRECT("a1:a"&amp;$B$7-L1681+1))),0)=ROW(INDIRECT("a1:a"&amp;$B$7-L1681+1))),"",SMALL(OFFSET($B1680,,L1681-1,,$B$7-L1681+1),ROW(INDIRECT("a1:a"&amp;$B$7-L1681+1)))),D$17-L1681)))</f>
        <v>2</v>
      </c>
      <c r="E1681" s="8">
        <f t="array" aca="1" ref="E1681" ca="1">IF(OR($A1681&gt;$B$9,E$17&gt;$B$7),"",CHOOSE(E$15,IF(M1681=99,
IF(SUM(--(TRANSPOSE(LARGE(OFFSET($B1680,,E$17,,$B$7-E$17),ROW(INDIRECT("a1:a"&amp;$B$7-E$17))))=OFFSET($B1680,,E$17,,$B$7-E$17)))=$B$7-E$17,MIN(IF(E1680&gt;=OFFSET($B1680,,D$17,,$B$7-D$17),"",OFFSET($B1680,,D$17,,$B$7-D$17))),E1680),
SMALL(IF((SMALL(OFFSET($B1680,,M1681-1,,$B$7-M1681+1),ROW(INDIRECT("a1:a"&amp;$B$7-M1681+1)))=OFFSET($B1681,,M1681-1))*(MATCH(OFFSET($B1681,,M1681-1),SMALL(OFFSET($B1680,,M1681-1,,$B$7-M1681+1),ROW(INDIRECT("a1:a"&amp;$B$7-M1681+1))),0)=ROW(INDIRECT("a1:a"&amp;$B$7-M1681+1))),"",SMALL(OFFSET($B1680,,M1681-1,,$B$7-M1681+1),ROW(INDIRECT("a1:a"&amp;$B$7-M1681+1)))),E$17-M1681)),
SMALL(IF((SMALL(OFFSET($B1680,,M1681-1,,$B$7-M1681+1),ROW(INDIRECT("a1:a"&amp;$B$7-M1681+1)))=OFFSET($B1681,,M1681-1))*(MATCH(OFFSET($B1681,,M1681-1),SMALL(OFFSET($B1680,,M1681-1,,$B$7-M1681+1),ROW(INDIRECT("a1:a"&amp;$B$7-M1681+1))),0)=ROW(INDIRECT("a1:a"&amp;$B$7-M1681+1))),"",SMALL(OFFSET($B1680,,M1681-1,,$B$7-M1681+1),ROW(INDIRECT("a1:a"&amp;$B$7-M1681+1)))),E$17-M1681)))</f>
        <v>2</v>
      </c>
      <c r="F1681" s="8">
        <f t="array" aca="1" ref="F1681" ca="1">IF(OR($A1681&gt;$B$9,F$17&gt;$B$7),"",CHOOSE(F$15,IF(N1681=99,
IF(SUM(--(TRANSPOSE(LARGE(OFFSET($B1680,,F$17,,$B$7-F$17),ROW(INDIRECT("a1:a"&amp;$B$7-F$17))))=OFFSET($B1680,,F$17,,$B$7-F$17)))=$B$7-F$17,MIN(IF(F1680&gt;=OFFSET($B1680,,E$17,,$B$7-E$17),"",OFFSET($B1680,,E$17,,$B$7-E$17))),F1680),
SMALL(IF((SMALL(OFFSET($B1680,,N1681-1,,$B$7-N1681+1),ROW(INDIRECT("a1:a"&amp;$B$7-N1681+1)))=OFFSET($B1681,,N1681-1))*(MATCH(OFFSET($B1681,,N1681-1),SMALL(OFFSET($B1680,,N1681-1,,$B$7-N1681+1),ROW(INDIRECT("a1:a"&amp;$B$7-N1681+1))),0)=ROW(INDIRECT("a1:a"&amp;$B$7-N1681+1))),"",SMALL(OFFSET($B1680,,N1681-1,,$B$7-N1681+1),ROW(INDIRECT("a1:a"&amp;$B$7-N1681+1)))),F$17-N1681)),
SMALL(IF((SMALL(OFFSET($B1680,,N1681-1,,$B$7-N1681+1),ROW(INDIRECT("a1:a"&amp;$B$7-N1681+1)))=OFFSET($B1681,,N1681-1))*(MATCH(OFFSET($B1681,,N1681-1),SMALL(OFFSET($B1680,,N1681-1,,$B$7-N1681+1),ROW(INDIRECT("a1:a"&amp;$B$7-N1681+1))),0)=ROW(INDIRECT("a1:a"&amp;$B$7-N1681+1))),"",SMALL(OFFSET($B1680,,N1681-1,,$B$7-N1681+1),ROW(INDIRECT("a1:a"&amp;$B$7-N1681+1)))),F$17-N1681)))</f>
        <v>1</v>
      </c>
      <c r="G1681" s="8">
        <f t="array" aca="1" ref="G1681" ca="1">IF(OR($A1681&gt;$B$9,G$17&gt;$B$7),"",CHOOSE(G$15,IF(O1681=99,
IF(SUM(--(TRANSPOSE(LARGE(OFFSET($B1680,,G$17,,$B$7-G$17),ROW(INDIRECT("a1:a"&amp;$B$7-G$17))))=OFFSET($B1680,,G$17,,$B$7-G$17)))=$B$7-G$17,MIN(IF(G1680&gt;=OFFSET($B1680,,F$17,,$B$7-F$17),"",OFFSET($B1680,,F$17,,$B$7-F$17))),G1680),
SMALL(IF((SMALL(OFFSET($B1680,,O1681-1,,$B$7-O1681+1),ROW(INDIRECT("a1:a"&amp;$B$7-O1681+1)))=OFFSET($B1681,,O1681-1))*(MATCH(OFFSET($B1681,,O1681-1),SMALL(OFFSET($B1680,,O1681-1,,$B$7-O1681+1),ROW(INDIRECT("a1:a"&amp;$B$7-O1681+1))),0)=ROW(INDIRECT("a1:a"&amp;$B$7-O1681+1))),"",SMALL(OFFSET($B1680,,O1681-1,,$B$7-O1681+1),ROW(INDIRECT("a1:a"&amp;$B$7-O1681+1)))),G$17-O1681)),
SMALL(IF((SMALL(OFFSET($B1680,,O1681-1,,$B$7-O1681+1),ROW(INDIRECT("a1:a"&amp;$B$7-O1681+1)))=OFFSET($B1681,,O1681-1))*(MATCH(OFFSET($B1681,,O1681-1),SMALL(OFFSET($B1680,,O1681-1,,$B$7-O1681+1),ROW(INDIRECT("a1:a"&amp;$B$7-O1681+1))),0)=ROW(INDIRECT("a1:a"&amp;$B$7-O1681+1))),"",SMALL(OFFSET($B1680,,O1681-1,,$B$7-O1681+1),ROW(INDIRECT("a1:a"&amp;$B$7-O1681+1)))),G$17-O1681)))</f>
        <v>1</v>
      </c>
      <c r="H1681" s="8">
        <f t="array" aca="1" ref="H1681" ca="1">IF(OR($A1681&gt;$B$9,H$17&gt;$B$7),"",CHOOSE(H$15,IF(P1681=99,
IF(SUM(--(TRANSPOSE(LARGE(OFFSET($B1680,,H$17,,$B$7-H$17),ROW(INDIRECT("a1:a"&amp;$B$7-H$17))))=OFFSET($B1680,,H$17,,$B$7-H$17)))=$B$7-H$17,MIN(IF(H1680&gt;=OFFSET($B1680,,G$17,,$B$7-G$17),"",OFFSET($B1680,,G$17,,$B$7-G$17))),H1680),
SMALL(IF((SMALL(OFFSET($B1680,,P1681-1,,$B$7-P1681+1),ROW(INDIRECT("a1:a"&amp;$B$7-P1681+1)))=OFFSET($B1681,,P1681-1))*(MATCH(OFFSET($B1681,,P1681-1),SMALL(OFFSET($B1680,,P1681-1,,$B$7-P1681+1),ROW(INDIRECT("a1:a"&amp;$B$7-P1681+1))),0)=ROW(INDIRECT("a1:a"&amp;$B$7-P1681+1))),"",SMALL(OFFSET($B1680,,P1681-1,,$B$7-P1681+1),ROW(INDIRECT("a1:a"&amp;$B$7-P1681+1)))),H$17-P1681)),
SMALL(IF((SMALL(OFFSET($B1680,,P1681-1,,$B$7-P1681+1),ROW(INDIRECT("a1:a"&amp;$B$7-P1681+1)))=OFFSET($B1681,,P1681-1))*(MATCH(OFFSET($B1681,,P1681-1),SMALL(OFFSET($B1680,,P1681-1,,$B$7-P1681+1),ROW(INDIRECT("a1:a"&amp;$B$7-P1681+1))),0)=ROW(INDIRECT("a1:a"&amp;$B$7-P1681+1))),"",SMALL(OFFSET($B1680,,P1681-1,,$B$7-P1681+1),ROW(INDIRECT("a1:a"&amp;$B$7-P1681+1)))),H$17-P1681)))</f>
        <v>3</v>
      </c>
      <c r="I1681" s="44">
        <f t="array" aca="1" ref="I1681" ca="1">IF(OR($A1681&gt;$B$9,I$17&gt;$B$7),"",CHOOSE(I$15,IF(Q1681=99,
IF(SUM(--(TRANSPOSE(LARGE(OFFSET($B1680,,I$17,,$B$7-I$17),ROW(INDIRECT("a1:a"&amp;$B$7-I$17))))=OFFSET($B1680,,I$17,,$B$7-I$17)))=$B$7-I$17,MIN(IF(I1680&gt;=OFFSET($B1680,,H$17,,$B$7-H$17),"",OFFSET($B1680,,H$17,,$B$7-H$17))),I1680),
SMALL(IF((SMALL(OFFSET($B1680,,Q1681-1,,$B$7-Q1681+1),ROW(INDIRECT("a1:a"&amp;$B$7-Q1681+1)))=OFFSET($B1681,,Q1681-1))*(MATCH(OFFSET($B1681,,Q1681-1),SMALL(OFFSET($B1680,,Q1681-1,,$B$7-Q1681+1),ROW(INDIRECT("a1:a"&amp;$B$7-Q1681+1))),0)=ROW(INDIRECT("a1:a"&amp;$B$7-Q1681+1))),"",SMALL(OFFSET($B1680,,Q1681-1,,$B$7-Q1681+1),ROW(INDIRECT("a1:a"&amp;$B$7-Q1681+1)))),I$17-Q1681)),
SMALL(IF((SMALL(OFFSET($B1680,,Q1681-1,,$B$7-Q1681+1),ROW(INDIRECT("a1:a"&amp;$B$7-Q1681+1)))=OFFSET($B1681,,Q1681-1))*(MATCH(OFFSET($B1681,,Q1681-1),SMALL(OFFSET($B1680,,Q1681-1,,$B$7-Q1681+1),ROW(INDIRECT("a1:a"&amp;$B$7-Q1681+1))),0)=ROW(INDIRECT("a1:a"&amp;$B$7-Q1681+1))),"",SMALL(OFFSET($B1680,,Q1681-1,,$B$7-Q1681+1),ROW(INDIRECT("a1:a"&amp;$B$7-Q1681+1)))),I$17-Q1681)))</f>
        <v>1</v>
      </c>
      <c r="J1681" s="13"/>
      <c r="K1681" s="26">
        <f t="array" aca="1" ref="K1681" ca="1">MIN(IF($B1681:B1681&gt;$B1680:B1680,COLUMN($B$18:B1680)-COLUMN($B$18)+1,99))</f>
        <v>99</v>
      </c>
      <c r="L1681" s="26">
        <f t="array" aca="1" ref="L1681" ca="1">MIN(IF($B1681:C1681&gt;$B1680:C1680,COLUMN($B$18:C1680)-COLUMN($B$18)+1,99))</f>
        <v>99</v>
      </c>
      <c r="M1681" s="26">
        <f t="array" aca="1" ref="M1681" ca="1">MIN(IF($B1681:D1681&gt;$B1680:D1680,COLUMN($B$18:D1680)-COLUMN($B$18)+1,99))</f>
        <v>99</v>
      </c>
      <c r="N1681" s="26">
        <f t="array" aca="1" ref="N1681" ca="1">MIN(IF($B1681:E1681&gt;$B1680:E1680,COLUMN($B$18:E1680)-COLUMN($B$18)+1,99))</f>
        <v>99</v>
      </c>
      <c r="O1681" s="26">
        <f t="array" aca="1" ref="O1681" ca="1">MIN(IF($B1681:F1681&gt;$B1680:F1680,COLUMN($B$18:F1680)-COLUMN($B$18)+1,99))</f>
        <v>99</v>
      </c>
      <c r="P1681" s="26">
        <f t="array" aca="1" ref="P1681" ca="1">MIN(IF($B1681:G1681&gt;$B1680:G1680,COLUMN($B$18:G1680)-COLUMN($B$18)+1,99))</f>
        <v>99</v>
      </c>
      <c r="Q1681" s="48">
        <f t="array" aca="1" ref="Q1681" ca="1">MIN(IF($B1681:H1681&gt;$B1680:H1680,COLUMN($B$18:H1680)-COLUMN($B$18)+1,99))</f>
        <v>7</v>
      </c>
    </row>
    <row r="1682" spans="1:17" x14ac:dyDescent="0.25">
      <c r="A1682" s="10">
        <v>1665</v>
      </c>
      <c r="B1682" s="8">
        <f t="array" aca="1" ref="B1682" ca="1">IF(A1682&gt;$B$9,"",IF(SUM(--(TRANSPOSE(LARGE(OFFSET($B1681,,B$17,,$B$7-B$17),ROW(INDIRECT("a1:a"&amp;$B$7-B$17))))=OFFSET($B1681,,B$17,,$B$7-B$17)))=$B$7-B$17,OFFSET($B$12,,MATCH(B1681,$B$12:$H$12,FALSE)),B1681))</f>
        <v>4</v>
      </c>
      <c r="C1682" s="8">
        <f t="array" aca="1" ref="C1682" ca="1">IF(OR($A1682&gt;$B$9,C$17&gt;$B$7),"",CHOOSE(C$15,IF(K1682=99,
IF(SUM(--(TRANSPOSE(LARGE(OFFSET($B1681,,C$17,,$B$7-C$17),ROW(INDIRECT("a1:a"&amp;$B$7-C$17))))=OFFSET($B1681,,C$17,,$B$7-C$17)))=$B$7-C$17,MIN(IF(C1681&gt;=OFFSET($B1681,,B$17,,$B$7-B$17),"",OFFSET($B1681,,B$17,,$B$7-B$17))),C1681),
SMALL(IF((SMALL(OFFSET($B1681,,K1682-1,,$B$7-K1682+1),ROW(INDIRECT("a1:a"&amp;$B$7-K1682+1)))=OFFSET($B1682,,K1682-1))*(MATCH(OFFSET($B1682,,K1682-1),SMALL(OFFSET($B1681,,K1682-1,,$B$7-K1682+1),ROW(INDIRECT("a1:a"&amp;$B$7-K1682+1))),0)=ROW(INDIRECT("a1:a"&amp;$B$7-K1682+1))),"",SMALL(OFFSET($B1681,,K1682-1,,$B$7-K1682+1),ROW(INDIRECT("a1:a"&amp;$B$7-K1682+1)))),C$17-K1682)),
SMALL(IF((SMALL(OFFSET($B1681,,K1682-1,,$B$7-K1682+1),ROW(INDIRECT("a1:a"&amp;$B$7-K1682+1)))=OFFSET($B1682,,K1682-1))*(MATCH(OFFSET($B1682,,K1682-1),SMALL(OFFSET($B1681,,K1682-1,,$B$7-K1682+1),ROW(INDIRECT("a1:a"&amp;$B$7-K1682+1))),0)=ROW(INDIRECT("a1:a"&amp;$B$7-K1682+1))),"",SMALL(OFFSET($B1681,,K1682-1,,$B$7-K1682+1),ROW(INDIRECT("a1:a"&amp;$B$7-K1682+1)))),C$17-K1682)))</f>
        <v>3</v>
      </c>
      <c r="D1682" s="8">
        <f t="array" aca="1" ref="D1682" ca="1">IF(OR($A1682&gt;$B$9,D$17&gt;$B$7),"",CHOOSE(D$15,IF(L1682=99,
IF(SUM(--(TRANSPOSE(LARGE(OFFSET($B1681,,D$17,,$B$7-D$17),ROW(INDIRECT("a1:a"&amp;$B$7-D$17))))=OFFSET($B1681,,D$17,,$B$7-D$17)))=$B$7-D$17,MIN(IF(D1681&gt;=OFFSET($B1681,,C$17,,$B$7-C$17),"",OFFSET($B1681,,C$17,,$B$7-C$17))),D1681),
SMALL(IF((SMALL(OFFSET($B1681,,L1682-1,,$B$7-L1682+1),ROW(INDIRECT("a1:a"&amp;$B$7-L1682+1)))=OFFSET($B1682,,L1682-1))*(MATCH(OFFSET($B1682,,L1682-1),SMALL(OFFSET($B1681,,L1682-1,,$B$7-L1682+1),ROW(INDIRECT("a1:a"&amp;$B$7-L1682+1))),0)=ROW(INDIRECT("a1:a"&amp;$B$7-L1682+1))),"",SMALL(OFFSET($B1681,,L1682-1,,$B$7-L1682+1),ROW(INDIRECT("a1:a"&amp;$B$7-L1682+1)))),D$17-L1682)),
SMALL(IF((SMALL(OFFSET($B1681,,L1682-1,,$B$7-L1682+1),ROW(INDIRECT("a1:a"&amp;$B$7-L1682+1)))=OFFSET($B1682,,L1682-1))*(MATCH(OFFSET($B1682,,L1682-1),SMALL(OFFSET($B1681,,L1682-1,,$B$7-L1682+1),ROW(INDIRECT("a1:a"&amp;$B$7-L1682+1))),0)=ROW(INDIRECT("a1:a"&amp;$B$7-L1682+1))),"",SMALL(OFFSET($B1681,,L1682-1,,$B$7-L1682+1),ROW(INDIRECT("a1:a"&amp;$B$7-L1682+1)))),D$17-L1682)))</f>
        <v>2</v>
      </c>
      <c r="E1682" s="8">
        <f t="array" aca="1" ref="E1682" ca="1">IF(OR($A1682&gt;$B$9,E$17&gt;$B$7),"",CHOOSE(E$15,IF(M1682=99,
IF(SUM(--(TRANSPOSE(LARGE(OFFSET($B1681,,E$17,,$B$7-E$17),ROW(INDIRECT("a1:a"&amp;$B$7-E$17))))=OFFSET($B1681,,E$17,,$B$7-E$17)))=$B$7-E$17,MIN(IF(E1681&gt;=OFFSET($B1681,,D$17,,$B$7-D$17),"",OFFSET($B1681,,D$17,,$B$7-D$17))),E1681),
SMALL(IF((SMALL(OFFSET($B1681,,M1682-1,,$B$7-M1682+1),ROW(INDIRECT("a1:a"&amp;$B$7-M1682+1)))=OFFSET($B1682,,M1682-1))*(MATCH(OFFSET($B1682,,M1682-1),SMALL(OFFSET($B1681,,M1682-1,,$B$7-M1682+1),ROW(INDIRECT("a1:a"&amp;$B$7-M1682+1))),0)=ROW(INDIRECT("a1:a"&amp;$B$7-M1682+1))),"",SMALL(OFFSET($B1681,,M1682-1,,$B$7-M1682+1),ROW(INDIRECT("a1:a"&amp;$B$7-M1682+1)))),E$17-M1682)),
SMALL(IF((SMALL(OFFSET($B1681,,M1682-1,,$B$7-M1682+1),ROW(INDIRECT("a1:a"&amp;$B$7-M1682+1)))=OFFSET($B1682,,M1682-1))*(MATCH(OFFSET($B1682,,M1682-1),SMALL(OFFSET($B1681,,M1682-1,,$B$7-M1682+1),ROW(INDIRECT("a1:a"&amp;$B$7-M1682+1))),0)=ROW(INDIRECT("a1:a"&amp;$B$7-M1682+1))),"",SMALL(OFFSET($B1681,,M1682-1,,$B$7-M1682+1),ROW(INDIRECT("a1:a"&amp;$B$7-M1682+1)))),E$17-M1682)))</f>
        <v>2</v>
      </c>
      <c r="F1682" s="8">
        <f t="array" aca="1" ref="F1682" ca="1">IF(OR($A1682&gt;$B$9,F$17&gt;$B$7),"",CHOOSE(F$15,IF(N1682=99,
IF(SUM(--(TRANSPOSE(LARGE(OFFSET($B1681,,F$17,,$B$7-F$17),ROW(INDIRECT("a1:a"&amp;$B$7-F$17))))=OFFSET($B1681,,F$17,,$B$7-F$17)))=$B$7-F$17,MIN(IF(F1681&gt;=OFFSET($B1681,,E$17,,$B$7-E$17),"",OFFSET($B1681,,E$17,,$B$7-E$17))),F1681),
SMALL(IF((SMALL(OFFSET($B1681,,N1682-1,,$B$7-N1682+1),ROW(INDIRECT("a1:a"&amp;$B$7-N1682+1)))=OFFSET($B1682,,N1682-1))*(MATCH(OFFSET($B1682,,N1682-1),SMALL(OFFSET($B1681,,N1682-1,,$B$7-N1682+1),ROW(INDIRECT("a1:a"&amp;$B$7-N1682+1))),0)=ROW(INDIRECT("a1:a"&amp;$B$7-N1682+1))),"",SMALL(OFFSET($B1681,,N1682-1,,$B$7-N1682+1),ROW(INDIRECT("a1:a"&amp;$B$7-N1682+1)))),F$17-N1682)),
SMALL(IF((SMALL(OFFSET($B1681,,N1682-1,,$B$7-N1682+1),ROW(INDIRECT("a1:a"&amp;$B$7-N1682+1)))=OFFSET($B1682,,N1682-1))*(MATCH(OFFSET($B1682,,N1682-1),SMALL(OFFSET($B1681,,N1682-1,,$B$7-N1682+1),ROW(INDIRECT("a1:a"&amp;$B$7-N1682+1))),0)=ROW(INDIRECT("a1:a"&amp;$B$7-N1682+1))),"",SMALL(OFFSET($B1681,,N1682-1,,$B$7-N1682+1),ROW(INDIRECT("a1:a"&amp;$B$7-N1682+1)))),F$17-N1682)))</f>
        <v>1</v>
      </c>
      <c r="G1682" s="8">
        <f t="array" aca="1" ref="G1682" ca="1">IF(OR($A1682&gt;$B$9,G$17&gt;$B$7),"",CHOOSE(G$15,IF(O1682=99,
IF(SUM(--(TRANSPOSE(LARGE(OFFSET($B1681,,G$17,,$B$7-G$17),ROW(INDIRECT("a1:a"&amp;$B$7-G$17))))=OFFSET($B1681,,G$17,,$B$7-G$17)))=$B$7-G$17,MIN(IF(G1681&gt;=OFFSET($B1681,,F$17,,$B$7-F$17),"",OFFSET($B1681,,F$17,,$B$7-F$17))),G1681),
SMALL(IF((SMALL(OFFSET($B1681,,O1682-1,,$B$7-O1682+1),ROW(INDIRECT("a1:a"&amp;$B$7-O1682+1)))=OFFSET($B1682,,O1682-1))*(MATCH(OFFSET($B1682,,O1682-1),SMALL(OFFSET($B1681,,O1682-1,,$B$7-O1682+1),ROW(INDIRECT("a1:a"&amp;$B$7-O1682+1))),0)=ROW(INDIRECT("a1:a"&amp;$B$7-O1682+1))),"",SMALL(OFFSET($B1681,,O1682-1,,$B$7-O1682+1),ROW(INDIRECT("a1:a"&amp;$B$7-O1682+1)))),G$17-O1682)),
SMALL(IF((SMALL(OFFSET($B1681,,O1682-1,,$B$7-O1682+1),ROW(INDIRECT("a1:a"&amp;$B$7-O1682+1)))=OFFSET($B1682,,O1682-1))*(MATCH(OFFSET($B1682,,O1682-1),SMALL(OFFSET($B1681,,O1682-1,,$B$7-O1682+1),ROW(INDIRECT("a1:a"&amp;$B$7-O1682+1))),0)=ROW(INDIRECT("a1:a"&amp;$B$7-O1682+1))),"",SMALL(OFFSET($B1681,,O1682-1,,$B$7-O1682+1),ROW(INDIRECT("a1:a"&amp;$B$7-O1682+1)))),G$17-O1682)))</f>
        <v>3</v>
      </c>
      <c r="H1682" s="8">
        <f t="array" aca="1" ref="H1682" ca="1">IF(OR($A1682&gt;$B$9,H$17&gt;$B$7),"",CHOOSE(H$15,IF(P1682=99,
IF(SUM(--(TRANSPOSE(LARGE(OFFSET($B1681,,H$17,,$B$7-H$17),ROW(INDIRECT("a1:a"&amp;$B$7-H$17))))=OFFSET($B1681,,H$17,,$B$7-H$17)))=$B$7-H$17,MIN(IF(H1681&gt;=OFFSET($B1681,,G$17,,$B$7-G$17),"",OFFSET($B1681,,G$17,,$B$7-G$17))),H1681),
SMALL(IF((SMALL(OFFSET($B1681,,P1682-1,,$B$7-P1682+1),ROW(INDIRECT("a1:a"&amp;$B$7-P1682+1)))=OFFSET($B1682,,P1682-1))*(MATCH(OFFSET($B1682,,P1682-1),SMALL(OFFSET($B1681,,P1682-1,,$B$7-P1682+1),ROW(INDIRECT("a1:a"&amp;$B$7-P1682+1))),0)=ROW(INDIRECT("a1:a"&amp;$B$7-P1682+1))),"",SMALL(OFFSET($B1681,,P1682-1,,$B$7-P1682+1),ROW(INDIRECT("a1:a"&amp;$B$7-P1682+1)))),H$17-P1682)),
SMALL(IF((SMALL(OFFSET($B1681,,P1682-1,,$B$7-P1682+1),ROW(INDIRECT("a1:a"&amp;$B$7-P1682+1)))=OFFSET($B1682,,P1682-1))*(MATCH(OFFSET($B1682,,P1682-1),SMALL(OFFSET($B1681,,P1682-1,,$B$7-P1682+1),ROW(INDIRECT("a1:a"&amp;$B$7-P1682+1))),0)=ROW(INDIRECT("a1:a"&amp;$B$7-P1682+1))),"",SMALL(OFFSET($B1681,,P1682-1,,$B$7-P1682+1),ROW(INDIRECT("a1:a"&amp;$B$7-P1682+1)))),H$17-P1682)))</f>
        <v>1</v>
      </c>
      <c r="I1682" s="44">
        <f t="array" aca="1" ref="I1682" ca="1">IF(OR($A1682&gt;$B$9,I$17&gt;$B$7),"",CHOOSE(I$15,IF(Q1682=99,
IF(SUM(--(TRANSPOSE(LARGE(OFFSET($B1681,,I$17,,$B$7-I$17),ROW(INDIRECT("a1:a"&amp;$B$7-I$17))))=OFFSET($B1681,,I$17,,$B$7-I$17)))=$B$7-I$17,MIN(IF(I1681&gt;=OFFSET($B1681,,H$17,,$B$7-H$17),"",OFFSET($B1681,,H$17,,$B$7-H$17))),I1681),
SMALL(IF((SMALL(OFFSET($B1681,,Q1682-1,,$B$7-Q1682+1),ROW(INDIRECT("a1:a"&amp;$B$7-Q1682+1)))=OFFSET($B1682,,Q1682-1))*(MATCH(OFFSET($B1682,,Q1682-1),SMALL(OFFSET($B1681,,Q1682-1,,$B$7-Q1682+1),ROW(INDIRECT("a1:a"&amp;$B$7-Q1682+1))),0)=ROW(INDIRECT("a1:a"&amp;$B$7-Q1682+1))),"",SMALL(OFFSET($B1681,,Q1682-1,,$B$7-Q1682+1),ROW(INDIRECT("a1:a"&amp;$B$7-Q1682+1)))),I$17-Q1682)),
SMALL(IF((SMALL(OFFSET($B1681,,Q1682-1,,$B$7-Q1682+1),ROW(INDIRECT("a1:a"&amp;$B$7-Q1682+1)))=OFFSET($B1682,,Q1682-1))*(MATCH(OFFSET($B1682,,Q1682-1),SMALL(OFFSET($B1681,,Q1682-1,,$B$7-Q1682+1),ROW(INDIRECT("a1:a"&amp;$B$7-Q1682+1))),0)=ROW(INDIRECT("a1:a"&amp;$B$7-Q1682+1))),"",SMALL(OFFSET($B1681,,Q1682-1,,$B$7-Q1682+1),ROW(INDIRECT("a1:a"&amp;$B$7-Q1682+1)))),I$17-Q1682)))</f>
        <v>1</v>
      </c>
      <c r="J1682" s="13"/>
      <c r="K1682" s="26">
        <f t="array" aca="1" ref="K1682" ca="1">MIN(IF($B1682:B1682&gt;$B1681:B1681,COLUMN($B$18:B1681)-COLUMN($B$18)+1,99))</f>
        <v>99</v>
      </c>
      <c r="L1682" s="26">
        <f t="array" aca="1" ref="L1682" ca="1">MIN(IF($B1682:C1682&gt;$B1681:C1681,COLUMN($B$18:C1681)-COLUMN($B$18)+1,99))</f>
        <v>99</v>
      </c>
      <c r="M1682" s="26">
        <f t="array" aca="1" ref="M1682" ca="1">MIN(IF($B1682:D1682&gt;$B1681:D1681,COLUMN($B$18:D1681)-COLUMN($B$18)+1,99))</f>
        <v>99</v>
      </c>
      <c r="N1682" s="26">
        <f t="array" aca="1" ref="N1682" ca="1">MIN(IF($B1682:E1682&gt;$B1681:E1681,COLUMN($B$18:E1681)-COLUMN($B$18)+1,99))</f>
        <v>99</v>
      </c>
      <c r="O1682" s="26">
        <f t="array" aca="1" ref="O1682" ca="1">MIN(IF($B1682:F1682&gt;$B1681:F1681,COLUMN($B$18:F1681)-COLUMN($B$18)+1,99))</f>
        <v>99</v>
      </c>
      <c r="P1682" s="26">
        <f t="array" aca="1" ref="P1682" ca="1">MIN(IF($B1682:G1682&gt;$B1681:G1681,COLUMN($B$18:G1681)-COLUMN($B$18)+1,99))</f>
        <v>6</v>
      </c>
      <c r="Q1682" s="48">
        <f t="array" aca="1" ref="Q1682" ca="1">MIN(IF($B1682:H1682&gt;$B1681:H1681,COLUMN($B$18:H1681)-COLUMN($B$18)+1,99))</f>
        <v>6</v>
      </c>
    </row>
    <row r="1683" spans="1:17" x14ac:dyDescent="0.25">
      <c r="A1683" s="10">
        <v>1666</v>
      </c>
      <c r="B1683" s="8">
        <f t="array" aca="1" ref="B1683" ca="1">IF(A1683&gt;$B$9,"",IF(SUM(--(TRANSPOSE(LARGE(OFFSET($B1682,,B$17,,$B$7-B$17),ROW(INDIRECT("a1:a"&amp;$B$7-B$17))))=OFFSET($B1682,,B$17,,$B$7-B$17)))=$B$7-B$17,OFFSET($B$12,,MATCH(B1682,$B$12:$H$12,FALSE)),B1682))</f>
        <v>4</v>
      </c>
      <c r="C1683" s="8">
        <f t="array" aca="1" ref="C1683" ca="1">IF(OR($A1683&gt;$B$9,C$17&gt;$B$7),"",CHOOSE(C$15,IF(K1683=99,
IF(SUM(--(TRANSPOSE(LARGE(OFFSET($B1682,,C$17,,$B$7-C$17),ROW(INDIRECT("a1:a"&amp;$B$7-C$17))))=OFFSET($B1682,,C$17,,$B$7-C$17)))=$B$7-C$17,MIN(IF(C1682&gt;=OFFSET($B1682,,B$17,,$B$7-B$17),"",OFFSET($B1682,,B$17,,$B$7-B$17))),C1682),
SMALL(IF((SMALL(OFFSET($B1682,,K1683-1,,$B$7-K1683+1),ROW(INDIRECT("a1:a"&amp;$B$7-K1683+1)))=OFFSET($B1683,,K1683-1))*(MATCH(OFFSET($B1683,,K1683-1),SMALL(OFFSET($B1682,,K1683-1,,$B$7-K1683+1),ROW(INDIRECT("a1:a"&amp;$B$7-K1683+1))),0)=ROW(INDIRECT("a1:a"&amp;$B$7-K1683+1))),"",SMALL(OFFSET($B1682,,K1683-1,,$B$7-K1683+1),ROW(INDIRECT("a1:a"&amp;$B$7-K1683+1)))),C$17-K1683)),
SMALL(IF((SMALL(OFFSET($B1682,,K1683-1,,$B$7-K1683+1),ROW(INDIRECT("a1:a"&amp;$B$7-K1683+1)))=OFFSET($B1683,,K1683-1))*(MATCH(OFFSET($B1683,,K1683-1),SMALL(OFFSET($B1682,,K1683-1,,$B$7-K1683+1),ROW(INDIRECT("a1:a"&amp;$B$7-K1683+1))),0)=ROW(INDIRECT("a1:a"&amp;$B$7-K1683+1))),"",SMALL(OFFSET($B1682,,K1683-1,,$B$7-K1683+1),ROW(INDIRECT("a1:a"&amp;$B$7-K1683+1)))),C$17-K1683)))</f>
        <v>3</v>
      </c>
      <c r="D1683" s="8">
        <f t="array" aca="1" ref="D1683" ca="1">IF(OR($A1683&gt;$B$9,D$17&gt;$B$7),"",CHOOSE(D$15,IF(L1683=99,
IF(SUM(--(TRANSPOSE(LARGE(OFFSET($B1682,,D$17,,$B$7-D$17),ROW(INDIRECT("a1:a"&amp;$B$7-D$17))))=OFFSET($B1682,,D$17,,$B$7-D$17)))=$B$7-D$17,MIN(IF(D1682&gt;=OFFSET($B1682,,C$17,,$B$7-C$17),"",OFFSET($B1682,,C$17,,$B$7-C$17))),D1682),
SMALL(IF((SMALL(OFFSET($B1682,,L1683-1,,$B$7-L1683+1),ROW(INDIRECT("a1:a"&amp;$B$7-L1683+1)))=OFFSET($B1683,,L1683-1))*(MATCH(OFFSET($B1683,,L1683-1),SMALL(OFFSET($B1682,,L1683-1,,$B$7-L1683+1),ROW(INDIRECT("a1:a"&amp;$B$7-L1683+1))),0)=ROW(INDIRECT("a1:a"&amp;$B$7-L1683+1))),"",SMALL(OFFSET($B1682,,L1683-1,,$B$7-L1683+1),ROW(INDIRECT("a1:a"&amp;$B$7-L1683+1)))),D$17-L1683)),
SMALL(IF((SMALL(OFFSET($B1682,,L1683-1,,$B$7-L1683+1),ROW(INDIRECT("a1:a"&amp;$B$7-L1683+1)))=OFFSET($B1683,,L1683-1))*(MATCH(OFFSET($B1683,,L1683-1),SMALL(OFFSET($B1682,,L1683-1,,$B$7-L1683+1),ROW(INDIRECT("a1:a"&amp;$B$7-L1683+1))),0)=ROW(INDIRECT("a1:a"&amp;$B$7-L1683+1))),"",SMALL(OFFSET($B1682,,L1683-1,,$B$7-L1683+1),ROW(INDIRECT("a1:a"&amp;$B$7-L1683+1)))),D$17-L1683)))</f>
        <v>2</v>
      </c>
      <c r="E1683" s="8">
        <f t="array" aca="1" ref="E1683" ca="1">IF(OR($A1683&gt;$B$9,E$17&gt;$B$7),"",CHOOSE(E$15,IF(M1683=99,
IF(SUM(--(TRANSPOSE(LARGE(OFFSET($B1682,,E$17,,$B$7-E$17),ROW(INDIRECT("a1:a"&amp;$B$7-E$17))))=OFFSET($B1682,,E$17,,$B$7-E$17)))=$B$7-E$17,MIN(IF(E1682&gt;=OFFSET($B1682,,D$17,,$B$7-D$17),"",OFFSET($B1682,,D$17,,$B$7-D$17))),E1682),
SMALL(IF((SMALL(OFFSET($B1682,,M1683-1,,$B$7-M1683+1),ROW(INDIRECT("a1:a"&amp;$B$7-M1683+1)))=OFFSET($B1683,,M1683-1))*(MATCH(OFFSET($B1683,,M1683-1),SMALL(OFFSET($B1682,,M1683-1,,$B$7-M1683+1),ROW(INDIRECT("a1:a"&amp;$B$7-M1683+1))),0)=ROW(INDIRECT("a1:a"&amp;$B$7-M1683+1))),"",SMALL(OFFSET($B1682,,M1683-1,,$B$7-M1683+1),ROW(INDIRECT("a1:a"&amp;$B$7-M1683+1)))),E$17-M1683)),
SMALL(IF((SMALL(OFFSET($B1682,,M1683-1,,$B$7-M1683+1),ROW(INDIRECT("a1:a"&amp;$B$7-M1683+1)))=OFFSET($B1683,,M1683-1))*(MATCH(OFFSET($B1683,,M1683-1),SMALL(OFFSET($B1682,,M1683-1,,$B$7-M1683+1),ROW(INDIRECT("a1:a"&amp;$B$7-M1683+1))),0)=ROW(INDIRECT("a1:a"&amp;$B$7-M1683+1))),"",SMALL(OFFSET($B1682,,M1683-1,,$B$7-M1683+1),ROW(INDIRECT("a1:a"&amp;$B$7-M1683+1)))),E$17-M1683)))</f>
        <v>2</v>
      </c>
      <c r="F1683" s="8">
        <f t="array" aca="1" ref="F1683" ca="1">IF(OR($A1683&gt;$B$9,F$17&gt;$B$7),"",CHOOSE(F$15,IF(N1683=99,
IF(SUM(--(TRANSPOSE(LARGE(OFFSET($B1682,,F$17,,$B$7-F$17),ROW(INDIRECT("a1:a"&amp;$B$7-F$17))))=OFFSET($B1682,,F$17,,$B$7-F$17)))=$B$7-F$17,MIN(IF(F1682&gt;=OFFSET($B1682,,E$17,,$B$7-E$17),"",OFFSET($B1682,,E$17,,$B$7-E$17))),F1682),
SMALL(IF((SMALL(OFFSET($B1682,,N1683-1,,$B$7-N1683+1),ROW(INDIRECT("a1:a"&amp;$B$7-N1683+1)))=OFFSET($B1683,,N1683-1))*(MATCH(OFFSET($B1683,,N1683-1),SMALL(OFFSET($B1682,,N1683-1,,$B$7-N1683+1),ROW(INDIRECT("a1:a"&amp;$B$7-N1683+1))),0)=ROW(INDIRECT("a1:a"&amp;$B$7-N1683+1))),"",SMALL(OFFSET($B1682,,N1683-1,,$B$7-N1683+1),ROW(INDIRECT("a1:a"&amp;$B$7-N1683+1)))),F$17-N1683)),
SMALL(IF((SMALL(OFFSET($B1682,,N1683-1,,$B$7-N1683+1),ROW(INDIRECT("a1:a"&amp;$B$7-N1683+1)))=OFFSET($B1683,,N1683-1))*(MATCH(OFFSET($B1683,,N1683-1),SMALL(OFFSET($B1682,,N1683-1,,$B$7-N1683+1),ROW(INDIRECT("a1:a"&amp;$B$7-N1683+1))),0)=ROW(INDIRECT("a1:a"&amp;$B$7-N1683+1))),"",SMALL(OFFSET($B1682,,N1683-1,,$B$7-N1683+1),ROW(INDIRECT("a1:a"&amp;$B$7-N1683+1)))),F$17-N1683)))</f>
        <v>3</v>
      </c>
      <c r="G1683" s="8">
        <f t="array" aca="1" ref="G1683" ca="1">IF(OR($A1683&gt;$B$9,G$17&gt;$B$7),"",CHOOSE(G$15,IF(O1683=99,
IF(SUM(--(TRANSPOSE(LARGE(OFFSET($B1682,,G$17,,$B$7-G$17),ROW(INDIRECT("a1:a"&amp;$B$7-G$17))))=OFFSET($B1682,,G$17,,$B$7-G$17)))=$B$7-G$17,MIN(IF(G1682&gt;=OFFSET($B1682,,F$17,,$B$7-F$17),"",OFFSET($B1682,,F$17,,$B$7-F$17))),G1682),
SMALL(IF((SMALL(OFFSET($B1682,,O1683-1,,$B$7-O1683+1),ROW(INDIRECT("a1:a"&amp;$B$7-O1683+1)))=OFFSET($B1683,,O1683-1))*(MATCH(OFFSET($B1683,,O1683-1),SMALL(OFFSET($B1682,,O1683-1,,$B$7-O1683+1),ROW(INDIRECT("a1:a"&amp;$B$7-O1683+1))),0)=ROW(INDIRECT("a1:a"&amp;$B$7-O1683+1))),"",SMALL(OFFSET($B1682,,O1683-1,,$B$7-O1683+1),ROW(INDIRECT("a1:a"&amp;$B$7-O1683+1)))),G$17-O1683)),
SMALL(IF((SMALL(OFFSET($B1682,,O1683-1,,$B$7-O1683+1),ROW(INDIRECT("a1:a"&amp;$B$7-O1683+1)))=OFFSET($B1683,,O1683-1))*(MATCH(OFFSET($B1683,,O1683-1),SMALL(OFFSET($B1682,,O1683-1,,$B$7-O1683+1),ROW(INDIRECT("a1:a"&amp;$B$7-O1683+1))),0)=ROW(INDIRECT("a1:a"&amp;$B$7-O1683+1))),"",SMALL(OFFSET($B1682,,O1683-1,,$B$7-O1683+1),ROW(INDIRECT("a1:a"&amp;$B$7-O1683+1)))),G$17-O1683)))</f>
        <v>1</v>
      </c>
      <c r="H1683" s="8">
        <f t="array" aca="1" ref="H1683" ca="1">IF(OR($A1683&gt;$B$9,H$17&gt;$B$7),"",CHOOSE(H$15,IF(P1683=99,
IF(SUM(--(TRANSPOSE(LARGE(OFFSET($B1682,,H$17,,$B$7-H$17),ROW(INDIRECT("a1:a"&amp;$B$7-H$17))))=OFFSET($B1682,,H$17,,$B$7-H$17)))=$B$7-H$17,MIN(IF(H1682&gt;=OFFSET($B1682,,G$17,,$B$7-G$17),"",OFFSET($B1682,,G$17,,$B$7-G$17))),H1682),
SMALL(IF((SMALL(OFFSET($B1682,,P1683-1,,$B$7-P1683+1),ROW(INDIRECT("a1:a"&amp;$B$7-P1683+1)))=OFFSET($B1683,,P1683-1))*(MATCH(OFFSET($B1683,,P1683-1),SMALL(OFFSET($B1682,,P1683-1,,$B$7-P1683+1),ROW(INDIRECT("a1:a"&amp;$B$7-P1683+1))),0)=ROW(INDIRECT("a1:a"&amp;$B$7-P1683+1))),"",SMALL(OFFSET($B1682,,P1683-1,,$B$7-P1683+1),ROW(INDIRECT("a1:a"&amp;$B$7-P1683+1)))),H$17-P1683)),
SMALL(IF((SMALL(OFFSET($B1682,,P1683-1,,$B$7-P1683+1),ROW(INDIRECT("a1:a"&amp;$B$7-P1683+1)))=OFFSET($B1683,,P1683-1))*(MATCH(OFFSET($B1683,,P1683-1),SMALL(OFFSET($B1682,,P1683-1,,$B$7-P1683+1),ROW(INDIRECT("a1:a"&amp;$B$7-P1683+1))),0)=ROW(INDIRECT("a1:a"&amp;$B$7-P1683+1))),"",SMALL(OFFSET($B1682,,P1683-1,,$B$7-P1683+1),ROW(INDIRECT("a1:a"&amp;$B$7-P1683+1)))),H$17-P1683)))</f>
        <v>1</v>
      </c>
      <c r="I1683" s="44">
        <f t="array" aca="1" ref="I1683" ca="1">IF(OR($A1683&gt;$B$9,I$17&gt;$B$7),"",CHOOSE(I$15,IF(Q1683=99,
IF(SUM(--(TRANSPOSE(LARGE(OFFSET($B1682,,I$17,,$B$7-I$17),ROW(INDIRECT("a1:a"&amp;$B$7-I$17))))=OFFSET($B1682,,I$17,,$B$7-I$17)))=$B$7-I$17,MIN(IF(I1682&gt;=OFFSET($B1682,,H$17,,$B$7-H$17),"",OFFSET($B1682,,H$17,,$B$7-H$17))),I1682),
SMALL(IF((SMALL(OFFSET($B1682,,Q1683-1,,$B$7-Q1683+1),ROW(INDIRECT("a1:a"&amp;$B$7-Q1683+1)))=OFFSET($B1683,,Q1683-1))*(MATCH(OFFSET($B1683,,Q1683-1),SMALL(OFFSET($B1682,,Q1683-1,,$B$7-Q1683+1),ROW(INDIRECT("a1:a"&amp;$B$7-Q1683+1))),0)=ROW(INDIRECT("a1:a"&amp;$B$7-Q1683+1))),"",SMALL(OFFSET($B1682,,Q1683-1,,$B$7-Q1683+1),ROW(INDIRECT("a1:a"&amp;$B$7-Q1683+1)))),I$17-Q1683)),
SMALL(IF((SMALL(OFFSET($B1682,,Q1683-1,,$B$7-Q1683+1),ROW(INDIRECT("a1:a"&amp;$B$7-Q1683+1)))=OFFSET($B1683,,Q1683-1))*(MATCH(OFFSET($B1683,,Q1683-1),SMALL(OFFSET($B1682,,Q1683-1,,$B$7-Q1683+1),ROW(INDIRECT("a1:a"&amp;$B$7-Q1683+1))),0)=ROW(INDIRECT("a1:a"&amp;$B$7-Q1683+1))),"",SMALL(OFFSET($B1682,,Q1683-1,,$B$7-Q1683+1),ROW(INDIRECT("a1:a"&amp;$B$7-Q1683+1)))),I$17-Q1683)))</f>
        <v>1</v>
      </c>
      <c r="J1683" s="13"/>
      <c r="K1683" s="26">
        <f t="array" aca="1" ref="K1683" ca="1">MIN(IF($B1683:B1683&gt;$B1682:B1682,COLUMN($B$18:B1682)-COLUMN($B$18)+1,99))</f>
        <v>99</v>
      </c>
      <c r="L1683" s="26">
        <f t="array" aca="1" ref="L1683" ca="1">MIN(IF($B1683:C1683&gt;$B1682:C1682,COLUMN($B$18:C1682)-COLUMN($B$18)+1,99))</f>
        <v>99</v>
      </c>
      <c r="M1683" s="26">
        <f t="array" aca="1" ref="M1683" ca="1">MIN(IF($B1683:D1683&gt;$B1682:D1682,COLUMN($B$18:D1682)-COLUMN($B$18)+1,99))</f>
        <v>99</v>
      </c>
      <c r="N1683" s="26">
        <f t="array" aca="1" ref="N1683" ca="1">MIN(IF($B1683:E1683&gt;$B1682:E1682,COLUMN($B$18:E1682)-COLUMN($B$18)+1,99))</f>
        <v>99</v>
      </c>
      <c r="O1683" s="26">
        <f t="array" aca="1" ref="O1683" ca="1">MIN(IF($B1683:F1683&gt;$B1682:F1682,COLUMN($B$18:F1682)-COLUMN($B$18)+1,99))</f>
        <v>5</v>
      </c>
      <c r="P1683" s="26">
        <f t="array" aca="1" ref="P1683" ca="1">MIN(IF($B1683:G1683&gt;$B1682:G1682,COLUMN($B$18:G1682)-COLUMN($B$18)+1,99))</f>
        <v>5</v>
      </c>
      <c r="Q1683" s="48">
        <f t="array" aca="1" ref="Q1683" ca="1">MIN(IF($B1683:H1683&gt;$B1682:H1682,COLUMN($B$18:H1682)-COLUMN($B$18)+1,99))</f>
        <v>5</v>
      </c>
    </row>
    <row r="1684" spans="1:17" x14ac:dyDescent="0.25">
      <c r="A1684" s="10">
        <v>1667</v>
      </c>
      <c r="B1684" s="8">
        <f t="array" aca="1" ref="B1684" ca="1">IF(A1684&gt;$B$9,"",IF(SUM(--(TRANSPOSE(LARGE(OFFSET($B1683,,B$17,,$B$7-B$17),ROW(INDIRECT("a1:a"&amp;$B$7-B$17))))=OFFSET($B1683,,B$17,,$B$7-B$17)))=$B$7-B$17,OFFSET($B$12,,MATCH(B1683,$B$12:$H$12,FALSE)),B1683))</f>
        <v>4</v>
      </c>
      <c r="C1684" s="8">
        <f t="array" aca="1" ref="C1684" ca="1">IF(OR($A1684&gt;$B$9,C$17&gt;$B$7),"",CHOOSE(C$15,IF(K1684=99,
IF(SUM(--(TRANSPOSE(LARGE(OFFSET($B1683,,C$17,,$B$7-C$17),ROW(INDIRECT("a1:a"&amp;$B$7-C$17))))=OFFSET($B1683,,C$17,,$B$7-C$17)))=$B$7-C$17,MIN(IF(C1683&gt;=OFFSET($B1683,,B$17,,$B$7-B$17),"",OFFSET($B1683,,B$17,,$B$7-B$17))),C1683),
SMALL(IF((SMALL(OFFSET($B1683,,K1684-1,,$B$7-K1684+1),ROW(INDIRECT("a1:a"&amp;$B$7-K1684+1)))=OFFSET($B1684,,K1684-1))*(MATCH(OFFSET($B1684,,K1684-1),SMALL(OFFSET($B1683,,K1684-1,,$B$7-K1684+1),ROW(INDIRECT("a1:a"&amp;$B$7-K1684+1))),0)=ROW(INDIRECT("a1:a"&amp;$B$7-K1684+1))),"",SMALL(OFFSET($B1683,,K1684-1,,$B$7-K1684+1),ROW(INDIRECT("a1:a"&amp;$B$7-K1684+1)))),C$17-K1684)),
SMALL(IF((SMALL(OFFSET($B1683,,K1684-1,,$B$7-K1684+1),ROW(INDIRECT("a1:a"&amp;$B$7-K1684+1)))=OFFSET($B1684,,K1684-1))*(MATCH(OFFSET($B1684,,K1684-1),SMALL(OFFSET($B1683,,K1684-1,,$B$7-K1684+1),ROW(INDIRECT("a1:a"&amp;$B$7-K1684+1))),0)=ROW(INDIRECT("a1:a"&amp;$B$7-K1684+1))),"",SMALL(OFFSET($B1683,,K1684-1,,$B$7-K1684+1),ROW(INDIRECT("a1:a"&amp;$B$7-K1684+1)))),C$17-K1684)))</f>
        <v>3</v>
      </c>
      <c r="D1684" s="8">
        <f t="array" aca="1" ref="D1684" ca="1">IF(OR($A1684&gt;$B$9,D$17&gt;$B$7),"",CHOOSE(D$15,IF(L1684=99,
IF(SUM(--(TRANSPOSE(LARGE(OFFSET($B1683,,D$17,,$B$7-D$17),ROW(INDIRECT("a1:a"&amp;$B$7-D$17))))=OFFSET($B1683,,D$17,,$B$7-D$17)))=$B$7-D$17,MIN(IF(D1683&gt;=OFFSET($B1683,,C$17,,$B$7-C$17),"",OFFSET($B1683,,C$17,,$B$7-C$17))),D1683),
SMALL(IF((SMALL(OFFSET($B1683,,L1684-1,,$B$7-L1684+1),ROW(INDIRECT("a1:a"&amp;$B$7-L1684+1)))=OFFSET($B1684,,L1684-1))*(MATCH(OFFSET($B1684,,L1684-1),SMALL(OFFSET($B1683,,L1684-1,,$B$7-L1684+1),ROW(INDIRECT("a1:a"&amp;$B$7-L1684+1))),0)=ROW(INDIRECT("a1:a"&amp;$B$7-L1684+1))),"",SMALL(OFFSET($B1683,,L1684-1,,$B$7-L1684+1),ROW(INDIRECT("a1:a"&amp;$B$7-L1684+1)))),D$17-L1684)),
SMALL(IF((SMALL(OFFSET($B1683,,L1684-1,,$B$7-L1684+1),ROW(INDIRECT("a1:a"&amp;$B$7-L1684+1)))=OFFSET($B1684,,L1684-1))*(MATCH(OFFSET($B1684,,L1684-1),SMALL(OFFSET($B1683,,L1684-1,,$B$7-L1684+1),ROW(INDIRECT("a1:a"&amp;$B$7-L1684+1))),0)=ROW(INDIRECT("a1:a"&amp;$B$7-L1684+1))),"",SMALL(OFFSET($B1683,,L1684-1,,$B$7-L1684+1),ROW(INDIRECT("a1:a"&amp;$B$7-L1684+1)))),D$17-L1684)))</f>
        <v>2</v>
      </c>
      <c r="E1684" s="8">
        <f t="array" aca="1" ref="E1684" ca="1">IF(OR($A1684&gt;$B$9,E$17&gt;$B$7),"",CHOOSE(E$15,IF(M1684=99,
IF(SUM(--(TRANSPOSE(LARGE(OFFSET($B1683,,E$17,,$B$7-E$17),ROW(INDIRECT("a1:a"&amp;$B$7-E$17))))=OFFSET($B1683,,E$17,,$B$7-E$17)))=$B$7-E$17,MIN(IF(E1683&gt;=OFFSET($B1683,,D$17,,$B$7-D$17),"",OFFSET($B1683,,D$17,,$B$7-D$17))),E1683),
SMALL(IF((SMALL(OFFSET($B1683,,M1684-1,,$B$7-M1684+1),ROW(INDIRECT("a1:a"&amp;$B$7-M1684+1)))=OFFSET($B1684,,M1684-1))*(MATCH(OFFSET($B1684,,M1684-1),SMALL(OFFSET($B1683,,M1684-1,,$B$7-M1684+1),ROW(INDIRECT("a1:a"&amp;$B$7-M1684+1))),0)=ROW(INDIRECT("a1:a"&amp;$B$7-M1684+1))),"",SMALL(OFFSET($B1683,,M1684-1,,$B$7-M1684+1),ROW(INDIRECT("a1:a"&amp;$B$7-M1684+1)))),E$17-M1684)),
SMALL(IF((SMALL(OFFSET($B1683,,M1684-1,,$B$7-M1684+1),ROW(INDIRECT("a1:a"&amp;$B$7-M1684+1)))=OFFSET($B1684,,M1684-1))*(MATCH(OFFSET($B1684,,M1684-1),SMALL(OFFSET($B1683,,M1684-1,,$B$7-M1684+1),ROW(INDIRECT("a1:a"&amp;$B$7-M1684+1))),0)=ROW(INDIRECT("a1:a"&amp;$B$7-M1684+1))),"",SMALL(OFFSET($B1683,,M1684-1,,$B$7-M1684+1),ROW(INDIRECT("a1:a"&amp;$B$7-M1684+1)))),E$17-M1684)))</f>
        <v>3</v>
      </c>
      <c r="F1684" s="8">
        <f t="array" aca="1" ref="F1684" ca="1">IF(OR($A1684&gt;$B$9,F$17&gt;$B$7),"",CHOOSE(F$15,IF(N1684=99,
IF(SUM(--(TRANSPOSE(LARGE(OFFSET($B1683,,F$17,,$B$7-F$17),ROW(INDIRECT("a1:a"&amp;$B$7-F$17))))=OFFSET($B1683,,F$17,,$B$7-F$17)))=$B$7-F$17,MIN(IF(F1683&gt;=OFFSET($B1683,,E$17,,$B$7-E$17),"",OFFSET($B1683,,E$17,,$B$7-E$17))),F1683),
SMALL(IF((SMALL(OFFSET($B1683,,N1684-1,,$B$7-N1684+1),ROW(INDIRECT("a1:a"&amp;$B$7-N1684+1)))=OFFSET($B1684,,N1684-1))*(MATCH(OFFSET($B1684,,N1684-1),SMALL(OFFSET($B1683,,N1684-1,,$B$7-N1684+1),ROW(INDIRECT("a1:a"&amp;$B$7-N1684+1))),0)=ROW(INDIRECT("a1:a"&amp;$B$7-N1684+1))),"",SMALL(OFFSET($B1683,,N1684-1,,$B$7-N1684+1),ROW(INDIRECT("a1:a"&amp;$B$7-N1684+1)))),F$17-N1684)),
SMALL(IF((SMALL(OFFSET($B1683,,N1684-1,,$B$7-N1684+1),ROW(INDIRECT("a1:a"&amp;$B$7-N1684+1)))=OFFSET($B1684,,N1684-1))*(MATCH(OFFSET($B1684,,N1684-1),SMALL(OFFSET($B1683,,N1684-1,,$B$7-N1684+1),ROW(INDIRECT("a1:a"&amp;$B$7-N1684+1))),0)=ROW(INDIRECT("a1:a"&amp;$B$7-N1684+1))),"",SMALL(OFFSET($B1683,,N1684-1,,$B$7-N1684+1),ROW(INDIRECT("a1:a"&amp;$B$7-N1684+1)))),F$17-N1684)))</f>
        <v>1</v>
      </c>
      <c r="G1684" s="8">
        <f t="array" aca="1" ref="G1684" ca="1">IF(OR($A1684&gt;$B$9,G$17&gt;$B$7),"",CHOOSE(G$15,IF(O1684=99,
IF(SUM(--(TRANSPOSE(LARGE(OFFSET($B1683,,G$17,,$B$7-G$17),ROW(INDIRECT("a1:a"&amp;$B$7-G$17))))=OFFSET($B1683,,G$17,,$B$7-G$17)))=$B$7-G$17,MIN(IF(G1683&gt;=OFFSET($B1683,,F$17,,$B$7-F$17),"",OFFSET($B1683,,F$17,,$B$7-F$17))),G1683),
SMALL(IF((SMALL(OFFSET($B1683,,O1684-1,,$B$7-O1684+1),ROW(INDIRECT("a1:a"&amp;$B$7-O1684+1)))=OFFSET($B1684,,O1684-1))*(MATCH(OFFSET($B1684,,O1684-1),SMALL(OFFSET($B1683,,O1684-1,,$B$7-O1684+1),ROW(INDIRECT("a1:a"&amp;$B$7-O1684+1))),0)=ROW(INDIRECT("a1:a"&amp;$B$7-O1684+1))),"",SMALL(OFFSET($B1683,,O1684-1,,$B$7-O1684+1),ROW(INDIRECT("a1:a"&amp;$B$7-O1684+1)))),G$17-O1684)),
SMALL(IF((SMALL(OFFSET($B1683,,O1684-1,,$B$7-O1684+1),ROW(INDIRECT("a1:a"&amp;$B$7-O1684+1)))=OFFSET($B1684,,O1684-1))*(MATCH(OFFSET($B1684,,O1684-1),SMALL(OFFSET($B1683,,O1684-1,,$B$7-O1684+1),ROW(INDIRECT("a1:a"&amp;$B$7-O1684+1))),0)=ROW(INDIRECT("a1:a"&amp;$B$7-O1684+1))),"",SMALL(OFFSET($B1683,,O1684-1,,$B$7-O1684+1),ROW(INDIRECT("a1:a"&amp;$B$7-O1684+1)))),G$17-O1684)))</f>
        <v>1</v>
      </c>
      <c r="H1684" s="8">
        <f t="array" aca="1" ref="H1684" ca="1">IF(OR($A1684&gt;$B$9,H$17&gt;$B$7),"",CHOOSE(H$15,IF(P1684=99,
IF(SUM(--(TRANSPOSE(LARGE(OFFSET($B1683,,H$17,,$B$7-H$17),ROW(INDIRECT("a1:a"&amp;$B$7-H$17))))=OFFSET($B1683,,H$17,,$B$7-H$17)))=$B$7-H$17,MIN(IF(H1683&gt;=OFFSET($B1683,,G$17,,$B$7-G$17),"",OFFSET($B1683,,G$17,,$B$7-G$17))),H1683),
SMALL(IF((SMALL(OFFSET($B1683,,P1684-1,,$B$7-P1684+1),ROW(INDIRECT("a1:a"&amp;$B$7-P1684+1)))=OFFSET($B1684,,P1684-1))*(MATCH(OFFSET($B1684,,P1684-1),SMALL(OFFSET($B1683,,P1684-1,,$B$7-P1684+1),ROW(INDIRECT("a1:a"&amp;$B$7-P1684+1))),0)=ROW(INDIRECT("a1:a"&amp;$B$7-P1684+1))),"",SMALL(OFFSET($B1683,,P1684-1,,$B$7-P1684+1),ROW(INDIRECT("a1:a"&amp;$B$7-P1684+1)))),H$17-P1684)),
SMALL(IF((SMALL(OFFSET($B1683,,P1684-1,,$B$7-P1684+1),ROW(INDIRECT("a1:a"&amp;$B$7-P1684+1)))=OFFSET($B1684,,P1684-1))*(MATCH(OFFSET($B1684,,P1684-1),SMALL(OFFSET($B1683,,P1684-1,,$B$7-P1684+1),ROW(INDIRECT("a1:a"&amp;$B$7-P1684+1))),0)=ROW(INDIRECT("a1:a"&amp;$B$7-P1684+1))),"",SMALL(OFFSET($B1683,,P1684-1,,$B$7-P1684+1),ROW(INDIRECT("a1:a"&amp;$B$7-P1684+1)))),H$17-P1684)))</f>
        <v>1</v>
      </c>
      <c r="I1684" s="44">
        <f t="array" aca="1" ref="I1684" ca="1">IF(OR($A1684&gt;$B$9,I$17&gt;$B$7),"",CHOOSE(I$15,IF(Q1684=99,
IF(SUM(--(TRANSPOSE(LARGE(OFFSET($B1683,,I$17,,$B$7-I$17),ROW(INDIRECT("a1:a"&amp;$B$7-I$17))))=OFFSET($B1683,,I$17,,$B$7-I$17)))=$B$7-I$17,MIN(IF(I1683&gt;=OFFSET($B1683,,H$17,,$B$7-H$17),"",OFFSET($B1683,,H$17,,$B$7-H$17))),I1683),
SMALL(IF((SMALL(OFFSET($B1683,,Q1684-1,,$B$7-Q1684+1),ROW(INDIRECT("a1:a"&amp;$B$7-Q1684+1)))=OFFSET($B1684,,Q1684-1))*(MATCH(OFFSET($B1684,,Q1684-1),SMALL(OFFSET($B1683,,Q1684-1,,$B$7-Q1684+1),ROW(INDIRECT("a1:a"&amp;$B$7-Q1684+1))),0)=ROW(INDIRECT("a1:a"&amp;$B$7-Q1684+1))),"",SMALL(OFFSET($B1683,,Q1684-1,,$B$7-Q1684+1),ROW(INDIRECT("a1:a"&amp;$B$7-Q1684+1)))),I$17-Q1684)),
SMALL(IF((SMALL(OFFSET($B1683,,Q1684-1,,$B$7-Q1684+1),ROW(INDIRECT("a1:a"&amp;$B$7-Q1684+1)))=OFFSET($B1684,,Q1684-1))*(MATCH(OFFSET($B1684,,Q1684-1),SMALL(OFFSET($B1683,,Q1684-1,,$B$7-Q1684+1),ROW(INDIRECT("a1:a"&amp;$B$7-Q1684+1))),0)=ROW(INDIRECT("a1:a"&amp;$B$7-Q1684+1))),"",SMALL(OFFSET($B1683,,Q1684-1,,$B$7-Q1684+1),ROW(INDIRECT("a1:a"&amp;$B$7-Q1684+1)))),I$17-Q1684)))</f>
        <v>2</v>
      </c>
      <c r="J1684" s="13"/>
      <c r="K1684" s="26">
        <f t="array" aca="1" ref="K1684" ca="1">MIN(IF($B1684:B1684&gt;$B1683:B1683,COLUMN($B$18:B1683)-COLUMN($B$18)+1,99))</f>
        <v>99</v>
      </c>
      <c r="L1684" s="26">
        <f t="array" aca="1" ref="L1684" ca="1">MIN(IF($B1684:C1684&gt;$B1683:C1683,COLUMN($B$18:C1683)-COLUMN($B$18)+1,99))</f>
        <v>99</v>
      </c>
      <c r="M1684" s="26">
        <f t="array" aca="1" ref="M1684" ca="1">MIN(IF($B1684:D1684&gt;$B1683:D1683,COLUMN($B$18:D1683)-COLUMN($B$18)+1,99))</f>
        <v>99</v>
      </c>
      <c r="N1684" s="26">
        <f t="array" aca="1" ref="N1684" ca="1">MIN(IF($B1684:E1684&gt;$B1683:E1683,COLUMN($B$18:E1683)-COLUMN($B$18)+1,99))</f>
        <v>4</v>
      </c>
      <c r="O1684" s="26">
        <f t="array" aca="1" ref="O1684" ca="1">MIN(IF($B1684:F1684&gt;$B1683:F1683,COLUMN($B$18:F1683)-COLUMN($B$18)+1,99))</f>
        <v>4</v>
      </c>
      <c r="P1684" s="26">
        <f t="array" aca="1" ref="P1684" ca="1">MIN(IF($B1684:G1684&gt;$B1683:G1683,COLUMN($B$18:G1683)-COLUMN($B$18)+1,99))</f>
        <v>4</v>
      </c>
      <c r="Q1684" s="48">
        <f t="array" aca="1" ref="Q1684" ca="1">MIN(IF($B1684:H1684&gt;$B1683:H1683,COLUMN($B$18:H1683)-COLUMN($B$18)+1,99))</f>
        <v>4</v>
      </c>
    </row>
    <row r="1685" spans="1:17" x14ac:dyDescent="0.25">
      <c r="A1685" s="10">
        <v>1668</v>
      </c>
      <c r="B1685" s="8">
        <f t="array" aca="1" ref="B1685" ca="1">IF(A1685&gt;$B$9,"",IF(SUM(--(TRANSPOSE(LARGE(OFFSET($B1684,,B$17,,$B$7-B$17),ROW(INDIRECT("a1:a"&amp;$B$7-B$17))))=OFFSET($B1684,,B$17,,$B$7-B$17)))=$B$7-B$17,OFFSET($B$12,,MATCH(B1684,$B$12:$H$12,FALSE)),B1684))</f>
        <v>4</v>
      </c>
      <c r="C1685" s="8">
        <f t="array" aca="1" ref="C1685" ca="1">IF(OR($A1685&gt;$B$9,C$17&gt;$B$7),"",CHOOSE(C$15,IF(K1685=99,
IF(SUM(--(TRANSPOSE(LARGE(OFFSET($B1684,,C$17,,$B$7-C$17),ROW(INDIRECT("a1:a"&amp;$B$7-C$17))))=OFFSET($B1684,,C$17,,$B$7-C$17)))=$B$7-C$17,MIN(IF(C1684&gt;=OFFSET($B1684,,B$17,,$B$7-B$17),"",OFFSET($B1684,,B$17,,$B$7-B$17))),C1684),
SMALL(IF((SMALL(OFFSET($B1684,,K1685-1,,$B$7-K1685+1),ROW(INDIRECT("a1:a"&amp;$B$7-K1685+1)))=OFFSET($B1685,,K1685-1))*(MATCH(OFFSET($B1685,,K1685-1),SMALL(OFFSET($B1684,,K1685-1,,$B$7-K1685+1),ROW(INDIRECT("a1:a"&amp;$B$7-K1685+1))),0)=ROW(INDIRECT("a1:a"&amp;$B$7-K1685+1))),"",SMALL(OFFSET($B1684,,K1685-1,,$B$7-K1685+1),ROW(INDIRECT("a1:a"&amp;$B$7-K1685+1)))),C$17-K1685)),
SMALL(IF((SMALL(OFFSET($B1684,,K1685-1,,$B$7-K1685+1),ROW(INDIRECT("a1:a"&amp;$B$7-K1685+1)))=OFFSET($B1685,,K1685-1))*(MATCH(OFFSET($B1685,,K1685-1),SMALL(OFFSET($B1684,,K1685-1,,$B$7-K1685+1),ROW(INDIRECT("a1:a"&amp;$B$7-K1685+1))),0)=ROW(INDIRECT("a1:a"&amp;$B$7-K1685+1))),"",SMALL(OFFSET($B1684,,K1685-1,,$B$7-K1685+1),ROW(INDIRECT("a1:a"&amp;$B$7-K1685+1)))),C$17-K1685)))</f>
        <v>3</v>
      </c>
      <c r="D1685" s="8">
        <f t="array" aca="1" ref="D1685" ca="1">IF(OR($A1685&gt;$B$9,D$17&gt;$B$7),"",CHOOSE(D$15,IF(L1685=99,
IF(SUM(--(TRANSPOSE(LARGE(OFFSET($B1684,,D$17,,$B$7-D$17),ROW(INDIRECT("a1:a"&amp;$B$7-D$17))))=OFFSET($B1684,,D$17,,$B$7-D$17)))=$B$7-D$17,MIN(IF(D1684&gt;=OFFSET($B1684,,C$17,,$B$7-C$17),"",OFFSET($B1684,,C$17,,$B$7-C$17))),D1684),
SMALL(IF((SMALL(OFFSET($B1684,,L1685-1,,$B$7-L1685+1),ROW(INDIRECT("a1:a"&amp;$B$7-L1685+1)))=OFFSET($B1685,,L1685-1))*(MATCH(OFFSET($B1685,,L1685-1),SMALL(OFFSET($B1684,,L1685-1,,$B$7-L1685+1),ROW(INDIRECT("a1:a"&amp;$B$7-L1685+1))),0)=ROW(INDIRECT("a1:a"&amp;$B$7-L1685+1))),"",SMALL(OFFSET($B1684,,L1685-1,,$B$7-L1685+1),ROW(INDIRECT("a1:a"&amp;$B$7-L1685+1)))),D$17-L1685)),
SMALL(IF((SMALL(OFFSET($B1684,,L1685-1,,$B$7-L1685+1),ROW(INDIRECT("a1:a"&amp;$B$7-L1685+1)))=OFFSET($B1685,,L1685-1))*(MATCH(OFFSET($B1685,,L1685-1),SMALL(OFFSET($B1684,,L1685-1,,$B$7-L1685+1),ROW(INDIRECT("a1:a"&amp;$B$7-L1685+1))),0)=ROW(INDIRECT("a1:a"&amp;$B$7-L1685+1))),"",SMALL(OFFSET($B1684,,L1685-1,,$B$7-L1685+1),ROW(INDIRECT("a1:a"&amp;$B$7-L1685+1)))),D$17-L1685)))</f>
        <v>2</v>
      </c>
      <c r="E1685" s="8">
        <f t="array" aca="1" ref="E1685" ca="1">IF(OR($A1685&gt;$B$9,E$17&gt;$B$7),"",CHOOSE(E$15,IF(M1685=99,
IF(SUM(--(TRANSPOSE(LARGE(OFFSET($B1684,,E$17,,$B$7-E$17),ROW(INDIRECT("a1:a"&amp;$B$7-E$17))))=OFFSET($B1684,,E$17,,$B$7-E$17)))=$B$7-E$17,MIN(IF(E1684&gt;=OFFSET($B1684,,D$17,,$B$7-D$17),"",OFFSET($B1684,,D$17,,$B$7-D$17))),E1684),
SMALL(IF((SMALL(OFFSET($B1684,,M1685-1,,$B$7-M1685+1),ROW(INDIRECT("a1:a"&amp;$B$7-M1685+1)))=OFFSET($B1685,,M1685-1))*(MATCH(OFFSET($B1685,,M1685-1),SMALL(OFFSET($B1684,,M1685-1,,$B$7-M1685+1),ROW(INDIRECT("a1:a"&amp;$B$7-M1685+1))),0)=ROW(INDIRECT("a1:a"&amp;$B$7-M1685+1))),"",SMALL(OFFSET($B1684,,M1685-1,,$B$7-M1685+1),ROW(INDIRECT("a1:a"&amp;$B$7-M1685+1)))),E$17-M1685)),
SMALL(IF((SMALL(OFFSET($B1684,,M1685-1,,$B$7-M1685+1),ROW(INDIRECT("a1:a"&amp;$B$7-M1685+1)))=OFFSET($B1685,,M1685-1))*(MATCH(OFFSET($B1685,,M1685-1),SMALL(OFFSET($B1684,,M1685-1,,$B$7-M1685+1),ROW(INDIRECT("a1:a"&amp;$B$7-M1685+1))),0)=ROW(INDIRECT("a1:a"&amp;$B$7-M1685+1))),"",SMALL(OFFSET($B1684,,M1685-1,,$B$7-M1685+1),ROW(INDIRECT("a1:a"&amp;$B$7-M1685+1)))),E$17-M1685)))</f>
        <v>3</v>
      </c>
      <c r="F1685" s="8">
        <f t="array" aca="1" ref="F1685" ca="1">IF(OR($A1685&gt;$B$9,F$17&gt;$B$7),"",CHOOSE(F$15,IF(N1685=99,
IF(SUM(--(TRANSPOSE(LARGE(OFFSET($B1684,,F$17,,$B$7-F$17),ROW(INDIRECT("a1:a"&amp;$B$7-F$17))))=OFFSET($B1684,,F$17,,$B$7-F$17)))=$B$7-F$17,MIN(IF(F1684&gt;=OFFSET($B1684,,E$17,,$B$7-E$17),"",OFFSET($B1684,,E$17,,$B$7-E$17))),F1684),
SMALL(IF((SMALL(OFFSET($B1684,,N1685-1,,$B$7-N1685+1),ROW(INDIRECT("a1:a"&amp;$B$7-N1685+1)))=OFFSET($B1685,,N1685-1))*(MATCH(OFFSET($B1685,,N1685-1),SMALL(OFFSET($B1684,,N1685-1,,$B$7-N1685+1),ROW(INDIRECT("a1:a"&amp;$B$7-N1685+1))),0)=ROW(INDIRECT("a1:a"&amp;$B$7-N1685+1))),"",SMALL(OFFSET($B1684,,N1685-1,,$B$7-N1685+1),ROW(INDIRECT("a1:a"&amp;$B$7-N1685+1)))),F$17-N1685)),
SMALL(IF((SMALL(OFFSET($B1684,,N1685-1,,$B$7-N1685+1),ROW(INDIRECT("a1:a"&amp;$B$7-N1685+1)))=OFFSET($B1685,,N1685-1))*(MATCH(OFFSET($B1685,,N1685-1),SMALL(OFFSET($B1684,,N1685-1,,$B$7-N1685+1),ROW(INDIRECT("a1:a"&amp;$B$7-N1685+1))),0)=ROW(INDIRECT("a1:a"&amp;$B$7-N1685+1))),"",SMALL(OFFSET($B1684,,N1685-1,,$B$7-N1685+1),ROW(INDIRECT("a1:a"&amp;$B$7-N1685+1)))),F$17-N1685)))</f>
        <v>1</v>
      </c>
      <c r="G1685" s="8">
        <f t="array" aca="1" ref="G1685" ca="1">IF(OR($A1685&gt;$B$9,G$17&gt;$B$7),"",CHOOSE(G$15,IF(O1685=99,
IF(SUM(--(TRANSPOSE(LARGE(OFFSET($B1684,,G$17,,$B$7-G$17),ROW(INDIRECT("a1:a"&amp;$B$7-G$17))))=OFFSET($B1684,,G$17,,$B$7-G$17)))=$B$7-G$17,MIN(IF(G1684&gt;=OFFSET($B1684,,F$17,,$B$7-F$17),"",OFFSET($B1684,,F$17,,$B$7-F$17))),G1684),
SMALL(IF((SMALL(OFFSET($B1684,,O1685-1,,$B$7-O1685+1),ROW(INDIRECT("a1:a"&amp;$B$7-O1685+1)))=OFFSET($B1685,,O1685-1))*(MATCH(OFFSET($B1685,,O1685-1),SMALL(OFFSET($B1684,,O1685-1,,$B$7-O1685+1),ROW(INDIRECT("a1:a"&amp;$B$7-O1685+1))),0)=ROW(INDIRECT("a1:a"&amp;$B$7-O1685+1))),"",SMALL(OFFSET($B1684,,O1685-1,,$B$7-O1685+1),ROW(INDIRECT("a1:a"&amp;$B$7-O1685+1)))),G$17-O1685)),
SMALL(IF((SMALL(OFFSET($B1684,,O1685-1,,$B$7-O1685+1),ROW(INDIRECT("a1:a"&amp;$B$7-O1685+1)))=OFFSET($B1685,,O1685-1))*(MATCH(OFFSET($B1685,,O1685-1),SMALL(OFFSET($B1684,,O1685-1,,$B$7-O1685+1),ROW(INDIRECT("a1:a"&amp;$B$7-O1685+1))),0)=ROW(INDIRECT("a1:a"&amp;$B$7-O1685+1))),"",SMALL(OFFSET($B1684,,O1685-1,,$B$7-O1685+1),ROW(INDIRECT("a1:a"&amp;$B$7-O1685+1)))),G$17-O1685)))</f>
        <v>1</v>
      </c>
      <c r="H1685" s="8">
        <f t="array" aca="1" ref="H1685" ca="1">IF(OR($A1685&gt;$B$9,H$17&gt;$B$7),"",CHOOSE(H$15,IF(P1685=99,
IF(SUM(--(TRANSPOSE(LARGE(OFFSET($B1684,,H$17,,$B$7-H$17),ROW(INDIRECT("a1:a"&amp;$B$7-H$17))))=OFFSET($B1684,,H$17,,$B$7-H$17)))=$B$7-H$17,MIN(IF(H1684&gt;=OFFSET($B1684,,G$17,,$B$7-G$17),"",OFFSET($B1684,,G$17,,$B$7-G$17))),H1684),
SMALL(IF((SMALL(OFFSET($B1684,,P1685-1,,$B$7-P1685+1),ROW(INDIRECT("a1:a"&amp;$B$7-P1685+1)))=OFFSET($B1685,,P1685-1))*(MATCH(OFFSET($B1685,,P1685-1),SMALL(OFFSET($B1684,,P1685-1,,$B$7-P1685+1),ROW(INDIRECT("a1:a"&amp;$B$7-P1685+1))),0)=ROW(INDIRECT("a1:a"&amp;$B$7-P1685+1))),"",SMALL(OFFSET($B1684,,P1685-1,,$B$7-P1685+1),ROW(INDIRECT("a1:a"&amp;$B$7-P1685+1)))),H$17-P1685)),
SMALL(IF((SMALL(OFFSET($B1684,,P1685-1,,$B$7-P1685+1),ROW(INDIRECT("a1:a"&amp;$B$7-P1685+1)))=OFFSET($B1685,,P1685-1))*(MATCH(OFFSET($B1685,,P1685-1),SMALL(OFFSET($B1684,,P1685-1,,$B$7-P1685+1),ROW(INDIRECT("a1:a"&amp;$B$7-P1685+1))),0)=ROW(INDIRECT("a1:a"&amp;$B$7-P1685+1))),"",SMALL(OFFSET($B1684,,P1685-1,,$B$7-P1685+1),ROW(INDIRECT("a1:a"&amp;$B$7-P1685+1)))),H$17-P1685)))</f>
        <v>2</v>
      </c>
      <c r="I1685" s="44">
        <f t="array" aca="1" ref="I1685" ca="1">IF(OR($A1685&gt;$B$9,I$17&gt;$B$7),"",CHOOSE(I$15,IF(Q1685=99,
IF(SUM(--(TRANSPOSE(LARGE(OFFSET($B1684,,I$17,,$B$7-I$17),ROW(INDIRECT("a1:a"&amp;$B$7-I$17))))=OFFSET($B1684,,I$17,,$B$7-I$17)))=$B$7-I$17,MIN(IF(I1684&gt;=OFFSET($B1684,,H$17,,$B$7-H$17),"",OFFSET($B1684,,H$17,,$B$7-H$17))),I1684),
SMALL(IF((SMALL(OFFSET($B1684,,Q1685-1,,$B$7-Q1685+1),ROW(INDIRECT("a1:a"&amp;$B$7-Q1685+1)))=OFFSET($B1685,,Q1685-1))*(MATCH(OFFSET($B1685,,Q1685-1),SMALL(OFFSET($B1684,,Q1685-1,,$B$7-Q1685+1),ROW(INDIRECT("a1:a"&amp;$B$7-Q1685+1))),0)=ROW(INDIRECT("a1:a"&amp;$B$7-Q1685+1))),"",SMALL(OFFSET($B1684,,Q1685-1,,$B$7-Q1685+1),ROW(INDIRECT("a1:a"&amp;$B$7-Q1685+1)))),I$17-Q1685)),
SMALL(IF((SMALL(OFFSET($B1684,,Q1685-1,,$B$7-Q1685+1),ROW(INDIRECT("a1:a"&amp;$B$7-Q1685+1)))=OFFSET($B1685,,Q1685-1))*(MATCH(OFFSET($B1685,,Q1685-1),SMALL(OFFSET($B1684,,Q1685-1,,$B$7-Q1685+1),ROW(INDIRECT("a1:a"&amp;$B$7-Q1685+1))),0)=ROW(INDIRECT("a1:a"&amp;$B$7-Q1685+1))),"",SMALL(OFFSET($B1684,,Q1685-1,,$B$7-Q1685+1),ROW(INDIRECT("a1:a"&amp;$B$7-Q1685+1)))),I$17-Q1685)))</f>
        <v>1</v>
      </c>
      <c r="J1685" s="13"/>
      <c r="K1685" s="26">
        <f t="array" aca="1" ref="K1685" ca="1">MIN(IF($B1685:B1685&gt;$B1684:B1684,COLUMN($B$18:B1684)-COLUMN($B$18)+1,99))</f>
        <v>99</v>
      </c>
      <c r="L1685" s="26">
        <f t="array" aca="1" ref="L1685" ca="1">MIN(IF($B1685:C1685&gt;$B1684:C1684,COLUMN($B$18:C1684)-COLUMN($B$18)+1,99))</f>
        <v>99</v>
      </c>
      <c r="M1685" s="26">
        <f t="array" aca="1" ref="M1685" ca="1">MIN(IF($B1685:D1685&gt;$B1684:D1684,COLUMN($B$18:D1684)-COLUMN($B$18)+1,99))</f>
        <v>99</v>
      </c>
      <c r="N1685" s="26">
        <f t="array" aca="1" ref="N1685" ca="1">MIN(IF($B1685:E1685&gt;$B1684:E1684,COLUMN($B$18:E1684)-COLUMN($B$18)+1,99))</f>
        <v>99</v>
      </c>
      <c r="O1685" s="26">
        <f t="array" aca="1" ref="O1685" ca="1">MIN(IF($B1685:F1685&gt;$B1684:F1684,COLUMN($B$18:F1684)-COLUMN($B$18)+1,99))</f>
        <v>99</v>
      </c>
      <c r="P1685" s="26">
        <f t="array" aca="1" ref="P1685" ca="1">MIN(IF($B1685:G1685&gt;$B1684:G1684,COLUMN($B$18:G1684)-COLUMN($B$18)+1,99))</f>
        <v>99</v>
      </c>
      <c r="Q1685" s="48">
        <f t="array" aca="1" ref="Q1685" ca="1">MIN(IF($B1685:H1685&gt;$B1684:H1684,COLUMN($B$18:H1684)-COLUMN($B$18)+1,99))</f>
        <v>7</v>
      </c>
    </row>
    <row r="1686" spans="1:17" x14ac:dyDescent="0.25">
      <c r="A1686" s="10">
        <v>1669</v>
      </c>
      <c r="B1686" s="8">
        <f t="array" aca="1" ref="B1686" ca="1">IF(A1686&gt;$B$9,"",IF(SUM(--(TRANSPOSE(LARGE(OFFSET($B1685,,B$17,,$B$7-B$17),ROW(INDIRECT("a1:a"&amp;$B$7-B$17))))=OFFSET($B1685,,B$17,,$B$7-B$17)))=$B$7-B$17,OFFSET($B$12,,MATCH(B1685,$B$12:$H$12,FALSE)),B1685))</f>
        <v>4</v>
      </c>
      <c r="C1686" s="8">
        <f t="array" aca="1" ref="C1686" ca="1">IF(OR($A1686&gt;$B$9,C$17&gt;$B$7),"",CHOOSE(C$15,IF(K1686=99,
IF(SUM(--(TRANSPOSE(LARGE(OFFSET($B1685,,C$17,,$B$7-C$17),ROW(INDIRECT("a1:a"&amp;$B$7-C$17))))=OFFSET($B1685,,C$17,,$B$7-C$17)))=$B$7-C$17,MIN(IF(C1685&gt;=OFFSET($B1685,,B$17,,$B$7-B$17),"",OFFSET($B1685,,B$17,,$B$7-B$17))),C1685),
SMALL(IF((SMALL(OFFSET($B1685,,K1686-1,,$B$7-K1686+1),ROW(INDIRECT("a1:a"&amp;$B$7-K1686+1)))=OFFSET($B1686,,K1686-1))*(MATCH(OFFSET($B1686,,K1686-1),SMALL(OFFSET($B1685,,K1686-1,,$B$7-K1686+1),ROW(INDIRECT("a1:a"&amp;$B$7-K1686+1))),0)=ROW(INDIRECT("a1:a"&amp;$B$7-K1686+1))),"",SMALL(OFFSET($B1685,,K1686-1,,$B$7-K1686+1),ROW(INDIRECT("a1:a"&amp;$B$7-K1686+1)))),C$17-K1686)),
SMALL(IF((SMALL(OFFSET($B1685,,K1686-1,,$B$7-K1686+1),ROW(INDIRECT("a1:a"&amp;$B$7-K1686+1)))=OFFSET($B1686,,K1686-1))*(MATCH(OFFSET($B1686,,K1686-1),SMALL(OFFSET($B1685,,K1686-1,,$B$7-K1686+1),ROW(INDIRECT("a1:a"&amp;$B$7-K1686+1))),0)=ROW(INDIRECT("a1:a"&amp;$B$7-K1686+1))),"",SMALL(OFFSET($B1685,,K1686-1,,$B$7-K1686+1),ROW(INDIRECT("a1:a"&amp;$B$7-K1686+1)))),C$17-K1686)))</f>
        <v>3</v>
      </c>
      <c r="D1686" s="8">
        <f t="array" aca="1" ref="D1686" ca="1">IF(OR($A1686&gt;$B$9,D$17&gt;$B$7),"",CHOOSE(D$15,IF(L1686=99,
IF(SUM(--(TRANSPOSE(LARGE(OFFSET($B1685,,D$17,,$B$7-D$17),ROW(INDIRECT("a1:a"&amp;$B$7-D$17))))=OFFSET($B1685,,D$17,,$B$7-D$17)))=$B$7-D$17,MIN(IF(D1685&gt;=OFFSET($B1685,,C$17,,$B$7-C$17),"",OFFSET($B1685,,C$17,,$B$7-C$17))),D1685),
SMALL(IF((SMALL(OFFSET($B1685,,L1686-1,,$B$7-L1686+1),ROW(INDIRECT("a1:a"&amp;$B$7-L1686+1)))=OFFSET($B1686,,L1686-1))*(MATCH(OFFSET($B1686,,L1686-1),SMALL(OFFSET($B1685,,L1686-1,,$B$7-L1686+1),ROW(INDIRECT("a1:a"&amp;$B$7-L1686+1))),0)=ROW(INDIRECT("a1:a"&amp;$B$7-L1686+1))),"",SMALL(OFFSET($B1685,,L1686-1,,$B$7-L1686+1),ROW(INDIRECT("a1:a"&amp;$B$7-L1686+1)))),D$17-L1686)),
SMALL(IF((SMALL(OFFSET($B1685,,L1686-1,,$B$7-L1686+1),ROW(INDIRECT("a1:a"&amp;$B$7-L1686+1)))=OFFSET($B1686,,L1686-1))*(MATCH(OFFSET($B1686,,L1686-1),SMALL(OFFSET($B1685,,L1686-1,,$B$7-L1686+1),ROW(INDIRECT("a1:a"&amp;$B$7-L1686+1))),0)=ROW(INDIRECT("a1:a"&amp;$B$7-L1686+1))),"",SMALL(OFFSET($B1685,,L1686-1,,$B$7-L1686+1),ROW(INDIRECT("a1:a"&amp;$B$7-L1686+1)))),D$17-L1686)))</f>
        <v>2</v>
      </c>
      <c r="E1686" s="8">
        <f t="array" aca="1" ref="E1686" ca="1">IF(OR($A1686&gt;$B$9,E$17&gt;$B$7),"",CHOOSE(E$15,IF(M1686=99,
IF(SUM(--(TRANSPOSE(LARGE(OFFSET($B1685,,E$17,,$B$7-E$17),ROW(INDIRECT("a1:a"&amp;$B$7-E$17))))=OFFSET($B1685,,E$17,,$B$7-E$17)))=$B$7-E$17,MIN(IF(E1685&gt;=OFFSET($B1685,,D$17,,$B$7-D$17),"",OFFSET($B1685,,D$17,,$B$7-D$17))),E1685),
SMALL(IF((SMALL(OFFSET($B1685,,M1686-1,,$B$7-M1686+1),ROW(INDIRECT("a1:a"&amp;$B$7-M1686+1)))=OFFSET($B1686,,M1686-1))*(MATCH(OFFSET($B1686,,M1686-1),SMALL(OFFSET($B1685,,M1686-1,,$B$7-M1686+1),ROW(INDIRECT("a1:a"&amp;$B$7-M1686+1))),0)=ROW(INDIRECT("a1:a"&amp;$B$7-M1686+1))),"",SMALL(OFFSET($B1685,,M1686-1,,$B$7-M1686+1),ROW(INDIRECT("a1:a"&amp;$B$7-M1686+1)))),E$17-M1686)),
SMALL(IF((SMALL(OFFSET($B1685,,M1686-1,,$B$7-M1686+1),ROW(INDIRECT("a1:a"&amp;$B$7-M1686+1)))=OFFSET($B1686,,M1686-1))*(MATCH(OFFSET($B1686,,M1686-1),SMALL(OFFSET($B1685,,M1686-1,,$B$7-M1686+1),ROW(INDIRECT("a1:a"&amp;$B$7-M1686+1))),0)=ROW(INDIRECT("a1:a"&amp;$B$7-M1686+1))),"",SMALL(OFFSET($B1685,,M1686-1,,$B$7-M1686+1),ROW(INDIRECT("a1:a"&amp;$B$7-M1686+1)))),E$17-M1686)))</f>
        <v>3</v>
      </c>
      <c r="F1686" s="8">
        <f t="array" aca="1" ref="F1686" ca="1">IF(OR($A1686&gt;$B$9,F$17&gt;$B$7),"",CHOOSE(F$15,IF(N1686=99,
IF(SUM(--(TRANSPOSE(LARGE(OFFSET($B1685,,F$17,,$B$7-F$17),ROW(INDIRECT("a1:a"&amp;$B$7-F$17))))=OFFSET($B1685,,F$17,,$B$7-F$17)))=$B$7-F$17,MIN(IF(F1685&gt;=OFFSET($B1685,,E$17,,$B$7-E$17),"",OFFSET($B1685,,E$17,,$B$7-E$17))),F1685),
SMALL(IF((SMALL(OFFSET($B1685,,N1686-1,,$B$7-N1686+1),ROW(INDIRECT("a1:a"&amp;$B$7-N1686+1)))=OFFSET($B1686,,N1686-1))*(MATCH(OFFSET($B1686,,N1686-1),SMALL(OFFSET($B1685,,N1686-1,,$B$7-N1686+1),ROW(INDIRECT("a1:a"&amp;$B$7-N1686+1))),0)=ROW(INDIRECT("a1:a"&amp;$B$7-N1686+1))),"",SMALL(OFFSET($B1685,,N1686-1,,$B$7-N1686+1),ROW(INDIRECT("a1:a"&amp;$B$7-N1686+1)))),F$17-N1686)),
SMALL(IF((SMALL(OFFSET($B1685,,N1686-1,,$B$7-N1686+1),ROW(INDIRECT("a1:a"&amp;$B$7-N1686+1)))=OFFSET($B1686,,N1686-1))*(MATCH(OFFSET($B1686,,N1686-1),SMALL(OFFSET($B1685,,N1686-1,,$B$7-N1686+1),ROW(INDIRECT("a1:a"&amp;$B$7-N1686+1))),0)=ROW(INDIRECT("a1:a"&amp;$B$7-N1686+1))),"",SMALL(OFFSET($B1685,,N1686-1,,$B$7-N1686+1),ROW(INDIRECT("a1:a"&amp;$B$7-N1686+1)))),F$17-N1686)))</f>
        <v>1</v>
      </c>
      <c r="G1686" s="8">
        <f t="array" aca="1" ref="G1686" ca="1">IF(OR($A1686&gt;$B$9,G$17&gt;$B$7),"",CHOOSE(G$15,IF(O1686=99,
IF(SUM(--(TRANSPOSE(LARGE(OFFSET($B1685,,G$17,,$B$7-G$17),ROW(INDIRECT("a1:a"&amp;$B$7-G$17))))=OFFSET($B1685,,G$17,,$B$7-G$17)))=$B$7-G$17,MIN(IF(G1685&gt;=OFFSET($B1685,,F$17,,$B$7-F$17),"",OFFSET($B1685,,F$17,,$B$7-F$17))),G1685),
SMALL(IF((SMALL(OFFSET($B1685,,O1686-1,,$B$7-O1686+1),ROW(INDIRECT("a1:a"&amp;$B$7-O1686+1)))=OFFSET($B1686,,O1686-1))*(MATCH(OFFSET($B1686,,O1686-1),SMALL(OFFSET($B1685,,O1686-1,,$B$7-O1686+1),ROW(INDIRECT("a1:a"&amp;$B$7-O1686+1))),0)=ROW(INDIRECT("a1:a"&amp;$B$7-O1686+1))),"",SMALL(OFFSET($B1685,,O1686-1,,$B$7-O1686+1),ROW(INDIRECT("a1:a"&amp;$B$7-O1686+1)))),G$17-O1686)),
SMALL(IF((SMALL(OFFSET($B1685,,O1686-1,,$B$7-O1686+1),ROW(INDIRECT("a1:a"&amp;$B$7-O1686+1)))=OFFSET($B1686,,O1686-1))*(MATCH(OFFSET($B1686,,O1686-1),SMALL(OFFSET($B1685,,O1686-1,,$B$7-O1686+1),ROW(INDIRECT("a1:a"&amp;$B$7-O1686+1))),0)=ROW(INDIRECT("a1:a"&amp;$B$7-O1686+1))),"",SMALL(OFFSET($B1685,,O1686-1,,$B$7-O1686+1),ROW(INDIRECT("a1:a"&amp;$B$7-O1686+1)))),G$17-O1686)))</f>
        <v>2</v>
      </c>
      <c r="H1686" s="8">
        <f t="array" aca="1" ref="H1686" ca="1">IF(OR($A1686&gt;$B$9,H$17&gt;$B$7),"",CHOOSE(H$15,IF(P1686=99,
IF(SUM(--(TRANSPOSE(LARGE(OFFSET($B1685,,H$17,,$B$7-H$17),ROW(INDIRECT("a1:a"&amp;$B$7-H$17))))=OFFSET($B1685,,H$17,,$B$7-H$17)))=$B$7-H$17,MIN(IF(H1685&gt;=OFFSET($B1685,,G$17,,$B$7-G$17),"",OFFSET($B1685,,G$17,,$B$7-G$17))),H1685),
SMALL(IF((SMALL(OFFSET($B1685,,P1686-1,,$B$7-P1686+1),ROW(INDIRECT("a1:a"&amp;$B$7-P1686+1)))=OFFSET($B1686,,P1686-1))*(MATCH(OFFSET($B1686,,P1686-1),SMALL(OFFSET($B1685,,P1686-1,,$B$7-P1686+1),ROW(INDIRECT("a1:a"&amp;$B$7-P1686+1))),0)=ROW(INDIRECT("a1:a"&amp;$B$7-P1686+1))),"",SMALL(OFFSET($B1685,,P1686-1,,$B$7-P1686+1),ROW(INDIRECT("a1:a"&amp;$B$7-P1686+1)))),H$17-P1686)),
SMALL(IF((SMALL(OFFSET($B1685,,P1686-1,,$B$7-P1686+1),ROW(INDIRECT("a1:a"&amp;$B$7-P1686+1)))=OFFSET($B1686,,P1686-1))*(MATCH(OFFSET($B1686,,P1686-1),SMALL(OFFSET($B1685,,P1686-1,,$B$7-P1686+1),ROW(INDIRECT("a1:a"&amp;$B$7-P1686+1))),0)=ROW(INDIRECT("a1:a"&amp;$B$7-P1686+1))),"",SMALL(OFFSET($B1685,,P1686-1,,$B$7-P1686+1),ROW(INDIRECT("a1:a"&amp;$B$7-P1686+1)))),H$17-P1686)))</f>
        <v>1</v>
      </c>
      <c r="I1686" s="44">
        <f t="array" aca="1" ref="I1686" ca="1">IF(OR($A1686&gt;$B$9,I$17&gt;$B$7),"",CHOOSE(I$15,IF(Q1686=99,
IF(SUM(--(TRANSPOSE(LARGE(OFFSET($B1685,,I$17,,$B$7-I$17),ROW(INDIRECT("a1:a"&amp;$B$7-I$17))))=OFFSET($B1685,,I$17,,$B$7-I$17)))=$B$7-I$17,MIN(IF(I1685&gt;=OFFSET($B1685,,H$17,,$B$7-H$17),"",OFFSET($B1685,,H$17,,$B$7-H$17))),I1685),
SMALL(IF((SMALL(OFFSET($B1685,,Q1686-1,,$B$7-Q1686+1),ROW(INDIRECT("a1:a"&amp;$B$7-Q1686+1)))=OFFSET($B1686,,Q1686-1))*(MATCH(OFFSET($B1686,,Q1686-1),SMALL(OFFSET($B1685,,Q1686-1,,$B$7-Q1686+1),ROW(INDIRECT("a1:a"&amp;$B$7-Q1686+1))),0)=ROW(INDIRECT("a1:a"&amp;$B$7-Q1686+1))),"",SMALL(OFFSET($B1685,,Q1686-1,,$B$7-Q1686+1),ROW(INDIRECT("a1:a"&amp;$B$7-Q1686+1)))),I$17-Q1686)),
SMALL(IF((SMALL(OFFSET($B1685,,Q1686-1,,$B$7-Q1686+1),ROW(INDIRECT("a1:a"&amp;$B$7-Q1686+1)))=OFFSET($B1686,,Q1686-1))*(MATCH(OFFSET($B1686,,Q1686-1),SMALL(OFFSET($B1685,,Q1686-1,,$B$7-Q1686+1),ROW(INDIRECT("a1:a"&amp;$B$7-Q1686+1))),0)=ROW(INDIRECT("a1:a"&amp;$B$7-Q1686+1))),"",SMALL(OFFSET($B1685,,Q1686-1,,$B$7-Q1686+1),ROW(INDIRECT("a1:a"&amp;$B$7-Q1686+1)))),I$17-Q1686)))</f>
        <v>1</v>
      </c>
      <c r="J1686" s="13"/>
      <c r="K1686" s="26">
        <f t="array" aca="1" ref="K1686" ca="1">MIN(IF($B1686:B1686&gt;$B1685:B1685,COLUMN($B$18:B1685)-COLUMN($B$18)+1,99))</f>
        <v>99</v>
      </c>
      <c r="L1686" s="26">
        <f t="array" aca="1" ref="L1686" ca="1">MIN(IF($B1686:C1686&gt;$B1685:C1685,COLUMN($B$18:C1685)-COLUMN($B$18)+1,99))</f>
        <v>99</v>
      </c>
      <c r="M1686" s="26">
        <f t="array" aca="1" ref="M1686" ca="1">MIN(IF($B1686:D1686&gt;$B1685:D1685,COLUMN($B$18:D1685)-COLUMN($B$18)+1,99))</f>
        <v>99</v>
      </c>
      <c r="N1686" s="26">
        <f t="array" aca="1" ref="N1686" ca="1">MIN(IF($B1686:E1686&gt;$B1685:E1685,COLUMN($B$18:E1685)-COLUMN($B$18)+1,99))</f>
        <v>99</v>
      </c>
      <c r="O1686" s="26">
        <f t="array" aca="1" ref="O1686" ca="1">MIN(IF($B1686:F1686&gt;$B1685:F1685,COLUMN($B$18:F1685)-COLUMN($B$18)+1,99))</f>
        <v>99</v>
      </c>
      <c r="P1686" s="26">
        <f t="array" aca="1" ref="P1686" ca="1">MIN(IF($B1686:G1686&gt;$B1685:G1685,COLUMN($B$18:G1685)-COLUMN($B$18)+1,99))</f>
        <v>6</v>
      </c>
      <c r="Q1686" s="48">
        <f t="array" aca="1" ref="Q1686" ca="1">MIN(IF($B1686:H1686&gt;$B1685:H1685,COLUMN($B$18:H1685)-COLUMN($B$18)+1,99))</f>
        <v>6</v>
      </c>
    </row>
    <row r="1687" spans="1:17" x14ac:dyDescent="0.25">
      <c r="A1687" s="10">
        <v>1670</v>
      </c>
      <c r="B1687" s="8">
        <f t="array" aca="1" ref="B1687" ca="1">IF(A1687&gt;$B$9,"",IF(SUM(--(TRANSPOSE(LARGE(OFFSET($B1686,,B$17,,$B$7-B$17),ROW(INDIRECT("a1:a"&amp;$B$7-B$17))))=OFFSET($B1686,,B$17,,$B$7-B$17)))=$B$7-B$17,OFFSET($B$12,,MATCH(B1686,$B$12:$H$12,FALSE)),B1686))</f>
        <v>4</v>
      </c>
      <c r="C1687" s="8">
        <f t="array" aca="1" ref="C1687" ca="1">IF(OR($A1687&gt;$B$9,C$17&gt;$B$7),"",CHOOSE(C$15,IF(K1687=99,
IF(SUM(--(TRANSPOSE(LARGE(OFFSET($B1686,,C$17,,$B$7-C$17),ROW(INDIRECT("a1:a"&amp;$B$7-C$17))))=OFFSET($B1686,,C$17,,$B$7-C$17)))=$B$7-C$17,MIN(IF(C1686&gt;=OFFSET($B1686,,B$17,,$B$7-B$17),"",OFFSET($B1686,,B$17,,$B$7-B$17))),C1686),
SMALL(IF((SMALL(OFFSET($B1686,,K1687-1,,$B$7-K1687+1),ROW(INDIRECT("a1:a"&amp;$B$7-K1687+1)))=OFFSET($B1687,,K1687-1))*(MATCH(OFFSET($B1687,,K1687-1),SMALL(OFFSET($B1686,,K1687-1,,$B$7-K1687+1),ROW(INDIRECT("a1:a"&amp;$B$7-K1687+1))),0)=ROW(INDIRECT("a1:a"&amp;$B$7-K1687+1))),"",SMALL(OFFSET($B1686,,K1687-1,,$B$7-K1687+1),ROW(INDIRECT("a1:a"&amp;$B$7-K1687+1)))),C$17-K1687)),
SMALL(IF((SMALL(OFFSET($B1686,,K1687-1,,$B$7-K1687+1),ROW(INDIRECT("a1:a"&amp;$B$7-K1687+1)))=OFFSET($B1687,,K1687-1))*(MATCH(OFFSET($B1687,,K1687-1),SMALL(OFFSET($B1686,,K1687-1,,$B$7-K1687+1),ROW(INDIRECT("a1:a"&amp;$B$7-K1687+1))),0)=ROW(INDIRECT("a1:a"&amp;$B$7-K1687+1))),"",SMALL(OFFSET($B1686,,K1687-1,,$B$7-K1687+1),ROW(INDIRECT("a1:a"&amp;$B$7-K1687+1)))),C$17-K1687)))</f>
        <v>3</v>
      </c>
      <c r="D1687" s="8">
        <f t="array" aca="1" ref="D1687" ca="1">IF(OR($A1687&gt;$B$9,D$17&gt;$B$7),"",CHOOSE(D$15,IF(L1687=99,
IF(SUM(--(TRANSPOSE(LARGE(OFFSET($B1686,,D$17,,$B$7-D$17),ROW(INDIRECT("a1:a"&amp;$B$7-D$17))))=OFFSET($B1686,,D$17,,$B$7-D$17)))=$B$7-D$17,MIN(IF(D1686&gt;=OFFSET($B1686,,C$17,,$B$7-C$17),"",OFFSET($B1686,,C$17,,$B$7-C$17))),D1686),
SMALL(IF((SMALL(OFFSET($B1686,,L1687-1,,$B$7-L1687+1),ROW(INDIRECT("a1:a"&amp;$B$7-L1687+1)))=OFFSET($B1687,,L1687-1))*(MATCH(OFFSET($B1687,,L1687-1),SMALL(OFFSET($B1686,,L1687-1,,$B$7-L1687+1),ROW(INDIRECT("a1:a"&amp;$B$7-L1687+1))),0)=ROW(INDIRECT("a1:a"&amp;$B$7-L1687+1))),"",SMALL(OFFSET($B1686,,L1687-1,,$B$7-L1687+1),ROW(INDIRECT("a1:a"&amp;$B$7-L1687+1)))),D$17-L1687)),
SMALL(IF((SMALL(OFFSET($B1686,,L1687-1,,$B$7-L1687+1),ROW(INDIRECT("a1:a"&amp;$B$7-L1687+1)))=OFFSET($B1687,,L1687-1))*(MATCH(OFFSET($B1687,,L1687-1),SMALL(OFFSET($B1686,,L1687-1,,$B$7-L1687+1),ROW(INDIRECT("a1:a"&amp;$B$7-L1687+1))),0)=ROW(INDIRECT("a1:a"&amp;$B$7-L1687+1))),"",SMALL(OFFSET($B1686,,L1687-1,,$B$7-L1687+1),ROW(INDIRECT("a1:a"&amp;$B$7-L1687+1)))),D$17-L1687)))</f>
        <v>2</v>
      </c>
      <c r="E1687" s="8">
        <f t="array" aca="1" ref="E1687" ca="1">IF(OR($A1687&gt;$B$9,E$17&gt;$B$7),"",CHOOSE(E$15,IF(M1687=99,
IF(SUM(--(TRANSPOSE(LARGE(OFFSET($B1686,,E$17,,$B$7-E$17),ROW(INDIRECT("a1:a"&amp;$B$7-E$17))))=OFFSET($B1686,,E$17,,$B$7-E$17)))=$B$7-E$17,MIN(IF(E1686&gt;=OFFSET($B1686,,D$17,,$B$7-D$17),"",OFFSET($B1686,,D$17,,$B$7-D$17))),E1686),
SMALL(IF((SMALL(OFFSET($B1686,,M1687-1,,$B$7-M1687+1),ROW(INDIRECT("a1:a"&amp;$B$7-M1687+1)))=OFFSET($B1687,,M1687-1))*(MATCH(OFFSET($B1687,,M1687-1),SMALL(OFFSET($B1686,,M1687-1,,$B$7-M1687+1),ROW(INDIRECT("a1:a"&amp;$B$7-M1687+1))),0)=ROW(INDIRECT("a1:a"&amp;$B$7-M1687+1))),"",SMALL(OFFSET($B1686,,M1687-1,,$B$7-M1687+1),ROW(INDIRECT("a1:a"&amp;$B$7-M1687+1)))),E$17-M1687)),
SMALL(IF((SMALL(OFFSET($B1686,,M1687-1,,$B$7-M1687+1),ROW(INDIRECT("a1:a"&amp;$B$7-M1687+1)))=OFFSET($B1687,,M1687-1))*(MATCH(OFFSET($B1687,,M1687-1),SMALL(OFFSET($B1686,,M1687-1,,$B$7-M1687+1),ROW(INDIRECT("a1:a"&amp;$B$7-M1687+1))),0)=ROW(INDIRECT("a1:a"&amp;$B$7-M1687+1))),"",SMALL(OFFSET($B1686,,M1687-1,,$B$7-M1687+1),ROW(INDIRECT("a1:a"&amp;$B$7-M1687+1)))),E$17-M1687)))</f>
        <v>3</v>
      </c>
      <c r="F1687" s="8">
        <f t="array" aca="1" ref="F1687" ca="1">IF(OR($A1687&gt;$B$9,F$17&gt;$B$7),"",CHOOSE(F$15,IF(N1687=99,
IF(SUM(--(TRANSPOSE(LARGE(OFFSET($B1686,,F$17,,$B$7-F$17),ROW(INDIRECT("a1:a"&amp;$B$7-F$17))))=OFFSET($B1686,,F$17,,$B$7-F$17)))=$B$7-F$17,MIN(IF(F1686&gt;=OFFSET($B1686,,E$17,,$B$7-E$17),"",OFFSET($B1686,,E$17,,$B$7-E$17))),F1686),
SMALL(IF((SMALL(OFFSET($B1686,,N1687-1,,$B$7-N1687+1),ROW(INDIRECT("a1:a"&amp;$B$7-N1687+1)))=OFFSET($B1687,,N1687-1))*(MATCH(OFFSET($B1687,,N1687-1),SMALL(OFFSET($B1686,,N1687-1,,$B$7-N1687+1),ROW(INDIRECT("a1:a"&amp;$B$7-N1687+1))),0)=ROW(INDIRECT("a1:a"&amp;$B$7-N1687+1))),"",SMALL(OFFSET($B1686,,N1687-1,,$B$7-N1687+1),ROW(INDIRECT("a1:a"&amp;$B$7-N1687+1)))),F$17-N1687)),
SMALL(IF((SMALL(OFFSET($B1686,,N1687-1,,$B$7-N1687+1),ROW(INDIRECT("a1:a"&amp;$B$7-N1687+1)))=OFFSET($B1687,,N1687-1))*(MATCH(OFFSET($B1687,,N1687-1),SMALL(OFFSET($B1686,,N1687-1,,$B$7-N1687+1),ROW(INDIRECT("a1:a"&amp;$B$7-N1687+1))),0)=ROW(INDIRECT("a1:a"&amp;$B$7-N1687+1))),"",SMALL(OFFSET($B1686,,N1687-1,,$B$7-N1687+1),ROW(INDIRECT("a1:a"&amp;$B$7-N1687+1)))),F$17-N1687)))</f>
        <v>2</v>
      </c>
      <c r="G1687" s="8">
        <f t="array" aca="1" ref="G1687" ca="1">IF(OR($A1687&gt;$B$9,G$17&gt;$B$7),"",CHOOSE(G$15,IF(O1687=99,
IF(SUM(--(TRANSPOSE(LARGE(OFFSET($B1686,,G$17,,$B$7-G$17),ROW(INDIRECT("a1:a"&amp;$B$7-G$17))))=OFFSET($B1686,,G$17,,$B$7-G$17)))=$B$7-G$17,MIN(IF(G1686&gt;=OFFSET($B1686,,F$17,,$B$7-F$17),"",OFFSET($B1686,,F$17,,$B$7-F$17))),G1686),
SMALL(IF((SMALL(OFFSET($B1686,,O1687-1,,$B$7-O1687+1),ROW(INDIRECT("a1:a"&amp;$B$7-O1687+1)))=OFFSET($B1687,,O1687-1))*(MATCH(OFFSET($B1687,,O1687-1),SMALL(OFFSET($B1686,,O1687-1,,$B$7-O1687+1),ROW(INDIRECT("a1:a"&amp;$B$7-O1687+1))),0)=ROW(INDIRECT("a1:a"&amp;$B$7-O1687+1))),"",SMALL(OFFSET($B1686,,O1687-1,,$B$7-O1687+1),ROW(INDIRECT("a1:a"&amp;$B$7-O1687+1)))),G$17-O1687)),
SMALL(IF((SMALL(OFFSET($B1686,,O1687-1,,$B$7-O1687+1),ROW(INDIRECT("a1:a"&amp;$B$7-O1687+1)))=OFFSET($B1687,,O1687-1))*(MATCH(OFFSET($B1687,,O1687-1),SMALL(OFFSET($B1686,,O1687-1,,$B$7-O1687+1),ROW(INDIRECT("a1:a"&amp;$B$7-O1687+1))),0)=ROW(INDIRECT("a1:a"&amp;$B$7-O1687+1))),"",SMALL(OFFSET($B1686,,O1687-1,,$B$7-O1687+1),ROW(INDIRECT("a1:a"&amp;$B$7-O1687+1)))),G$17-O1687)))</f>
        <v>1</v>
      </c>
      <c r="H1687" s="8">
        <f t="array" aca="1" ref="H1687" ca="1">IF(OR($A1687&gt;$B$9,H$17&gt;$B$7),"",CHOOSE(H$15,IF(P1687=99,
IF(SUM(--(TRANSPOSE(LARGE(OFFSET($B1686,,H$17,,$B$7-H$17),ROW(INDIRECT("a1:a"&amp;$B$7-H$17))))=OFFSET($B1686,,H$17,,$B$7-H$17)))=$B$7-H$17,MIN(IF(H1686&gt;=OFFSET($B1686,,G$17,,$B$7-G$17),"",OFFSET($B1686,,G$17,,$B$7-G$17))),H1686),
SMALL(IF((SMALL(OFFSET($B1686,,P1687-1,,$B$7-P1687+1),ROW(INDIRECT("a1:a"&amp;$B$7-P1687+1)))=OFFSET($B1687,,P1687-1))*(MATCH(OFFSET($B1687,,P1687-1),SMALL(OFFSET($B1686,,P1687-1,,$B$7-P1687+1),ROW(INDIRECT("a1:a"&amp;$B$7-P1687+1))),0)=ROW(INDIRECT("a1:a"&amp;$B$7-P1687+1))),"",SMALL(OFFSET($B1686,,P1687-1,,$B$7-P1687+1),ROW(INDIRECT("a1:a"&amp;$B$7-P1687+1)))),H$17-P1687)),
SMALL(IF((SMALL(OFFSET($B1686,,P1687-1,,$B$7-P1687+1),ROW(INDIRECT("a1:a"&amp;$B$7-P1687+1)))=OFFSET($B1687,,P1687-1))*(MATCH(OFFSET($B1687,,P1687-1),SMALL(OFFSET($B1686,,P1687-1,,$B$7-P1687+1),ROW(INDIRECT("a1:a"&amp;$B$7-P1687+1))),0)=ROW(INDIRECT("a1:a"&amp;$B$7-P1687+1))),"",SMALL(OFFSET($B1686,,P1687-1,,$B$7-P1687+1),ROW(INDIRECT("a1:a"&amp;$B$7-P1687+1)))),H$17-P1687)))</f>
        <v>1</v>
      </c>
      <c r="I1687" s="44">
        <f t="array" aca="1" ref="I1687" ca="1">IF(OR($A1687&gt;$B$9,I$17&gt;$B$7),"",CHOOSE(I$15,IF(Q1687=99,
IF(SUM(--(TRANSPOSE(LARGE(OFFSET($B1686,,I$17,,$B$7-I$17),ROW(INDIRECT("a1:a"&amp;$B$7-I$17))))=OFFSET($B1686,,I$17,,$B$7-I$17)))=$B$7-I$17,MIN(IF(I1686&gt;=OFFSET($B1686,,H$17,,$B$7-H$17),"",OFFSET($B1686,,H$17,,$B$7-H$17))),I1686),
SMALL(IF((SMALL(OFFSET($B1686,,Q1687-1,,$B$7-Q1687+1),ROW(INDIRECT("a1:a"&amp;$B$7-Q1687+1)))=OFFSET($B1687,,Q1687-1))*(MATCH(OFFSET($B1687,,Q1687-1),SMALL(OFFSET($B1686,,Q1687-1,,$B$7-Q1687+1),ROW(INDIRECT("a1:a"&amp;$B$7-Q1687+1))),0)=ROW(INDIRECT("a1:a"&amp;$B$7-Q1687+1))),"",SMALL(OFFSET($B1686,,Q1687-1,,$B$7-Q1687+1),ROW(INDIRECT("a1:a"&amp;$B$7-Q1687+1)))),I$17-Q1687)),
SMALL(IF((SMALL(OFFSET($B1686,,Q1687-1,,$B$7-Q1687+1),ROW(INDIRECT("a1:a"&amp;$B$7-Q1687+1)))=OFFSET($B1687,,Q1687-1))*(MATCH(OFFSET($B1687,,Q1687-1),SMALL(OFFSET($B1686,,Q1687-1,,$B$7-Q1687+1),ROW(INDIRECT("a1:a"&amp;$B$7-Q1687+1))),0)=ROW(INDIRECT("a1:a"&amp;$B$7-Q1687+1))),"",SMALL(OFFSET($B1686,,Q1687-1,,$B$7-Q1687+1),ROW(INDIRECT("a1:a"&amp;$B$7-Q1687+1)))),I$17-Q1687)))</f>
        <v>1</v>
      </c>
      <c r="J1687" s="13"/>
      <c r="K1687" s="26">
        <f t="array" aca="1" ref="K1687" ca="1">MIN(IF($B1687:B1687&gt;$B1686:B1686,COLUMN($B$18:B1686)-COLUMN($B$18)+1,99))</f>
        <v>99</v>
      </c>
      <c r="L1687" s="26">
        <f t="array" aca="1" ref="L1687" ca="1">MIN(IF($B1687:C1687&gt;$B1686:C1686,COLUMN($B$18:C1686)-COLUMN($B$18)+1,99))</f>
        <v>99</v>
      </c>
      <c r="M1687" s="26">
        <f t="array" aca="1" ref="M1687" ca="1">MIN(IF($B1687:D1687&gt;$B1686:D1686,COLUMN($B$18:D1686)-COLUMN($B$18)+1,99))</f>
        <v>99</v>
      </c>
      <c r="N1687" s="26">
        <f t="array" aca="1" ref="N1687" ca="1">MIN(IF($B1687:E1687&gt;$B1686:E1686,COLUMN($B$18:E1686)-COLUMN($B$18)+1,99))</f>
        <v>99</v>
      </c>
      <c r="O1687" s="26">
        <f t="array" aca="1" ref="O1687" ca="1">MIN(IF($B1687:F1687&gt;$B1686:F1686,COLUMN($B$18:F1686)-COLUMN($B$18)+1,99))</f>
        <v>5</v>
      </c>
      <c r="P1687" s="26">
        <f t="array" aca="1" ref="P1687" ca="1">MIN(IF($B1687:G1687&gt;$B1686:G1686,COLUMN($B$18:G1686)-COLUMN($B$18)+1,99))</f>
        <v>5</v>
      </c>
      <c r="Q1687" s="48">
        <f t="array" aca="1" ref="Q1687" ca="1">MIN(IF($B1687:H1687&gt;$B1686:H1686,COLUMN($B$18:H1686)-COLUMN($B$18)+1,99))</f>
        <v>5</v>
      </c>
    </row>
    <row r="1688" spans="1:17" x14ac:dyDescent="0.25">
      <c r="A1688" s="10">
        <v>1671</v>
      </c>
      <c r="B1688" s="8">
        <f t="array" aca="1" ref="B1688" ca="1">IF(A1688&gt;$B$9,"",IF(SUM(--(TRANSPOSE(LARGE(OFFSET($B1687,,B$17,,$B$7-B$17),ROW(INDIRECT("a1:a"&amp;$B$7-B$17))))=OFFSET($B1687,,B$17,,$B$7-B$17)))=$B$7-B$17,OFFSET($B$12,,MATCH(B1687,$B$12:$H$12,FALSE)),B1687))</f>
        <v>4</v>
      </c>
      <c r="C1688" s="8">
        <f t="array" aca="1" ref="C1688" ca="1">IF(OR($A1688&gt;$B$9,C$17&gt;$B$7),"",CHOOSE(C$15,IF(K1688=99,
IF(SUM(--(TRANSPOSE(LARGE(OFFSET($B1687,,C$17,,$B$7-C$17),ROW(INDIRECT("a1:a"&amp;$B$7-C$17))))=OFFSET($B1687,,C$17,,$B$7-C$17)))=$B$7-C$17,MIN(IF(C1687&gt;=OFFSET($B1687,,B$17,,$B$7-B$17),"",OFFSET($B1687,,B$17,,$B$7-B$17))),C1687),
SMALL(IF((SMALL(OFFSET($B1687,,K1688-1,,$B$7-K1688+1),ROW(INDIRECT("a1:a"&amp;$B$7-K1688+1)))=OFFSET($B1688,,K1688-1))*(MATCH(OFFSET($B1688,,K1688-1),SMALL(OFFSET($B1687,,K1688-1,,$B$7-K1688+1),ROW(INDIRECT("a1:a"&amp;$B$7-K1688+1))),0)=ROW(INDIRECT("a1:a"&amp;$B$7-K1688+1))),"",SMALL(OFFSET($B1687,,K1688-1,,$B$7-K1688+1),ROW(INDIRECT("a1:a"&amp;$B$7-K1688+1)))),C$17-K1688)),
SMALL(IF((SMALL(OFFSET($B1687,,K1688-1,,$B$7-K1688+1),ROW(INDIRECT("a1:a"&amp;$B$7-K1688+1)))=OFFSET($B1688,,K1688-1))*(MATCH(OFFSET($B1688,,K1688-1),SMALL(OFFSET($B1687,,K1688-1,,$B$7-K1688+1),ROW(INDIRECT("a1:a"&amp;$B$7-K1688+1))),0)=ROW(INDIRECT("a1:a"&amp;$B$7-K1688+1))),"",SMALL(OFFSET($B1687,,K1688-1,,$B$7-K1688+1),ROW(INDIRECT("a1:a"&amp;$B$7-K1688+1)))),C$17-K1688)))</f>
        <v>3</v>
      </c>
      <c r="D1688" s="8">
        <f t="array" aca="1" ref="D1688" ca="1">IF(OR($A1688&gt;$B$9,D$17&gt;$B$7),"",CHOOSE(D$15,IF(L1688=99,
IF(SUM(--(TRANSPOSE(LARGE(OFFSET($B1687,,D$17,,$B$7-D$17),ROW(INDIRECT("a1:a"&amp;$B$7-D$17))))=OFFSET($B1687,,D$17,,$B$7-D$17)))=$B$7-D$17,MIN(IF(D1687&gt;=OFFSET($B1687,,C$17,,$B$7-C$17),"",OFFSET($B1687,,C$17,,$B$7-C$17))),D1687),
SMALL(IF((SMALL(OFFSET($B1687,,L1688-1,,$B$7-L1688+1),ROW(INDIRECT("a1:a"&amp;$B$7-L1688+1)))=OFFSET($B1688,,L1688-1))*(MATCH(OFFSET($B1688,,L1688-1),SMALL(OFFSET($B1687,,L1688-1,,$B$7-L1688+1),ROW(INDIRECT("a1:a"&amp;$B$7-L1688+1))),0)=ROW(INDIRECT("a1:a"&amp;$B$7-L1688+1))),"",SMALL(OFFSET($B1687,,L1688-1,,$B$7-L1688+1),ROW(INDIRECT("a1:a"&amp;$B$7-L1688+1)))),D$17-L1688)),
SMALL(IF((SMALL(OFFSET($B1687,,L1688-1,,$B$7-L1688+1),ROW(INDIRECT("a1:a"&amp;$B$7-L1688+1)))=OFFSET($B1688,,L1688-1))*(MATCH(OFFSET($B1688,,L1688-1),SMALL(OFFSET($B1687,,L1688-1,,$B$7-L1688+1),ROW(INDIRECT("a1:a"&amp;$B$7-L1688+1))),0)=ROW(INDIRECT("a1:a"&amp;$B$7-L1688+1))),"",SMALL(OFFSET($B1687,,L1688-1,,$B$7-L1688+1),ROW(INDIRECT("a1:a"&amp;$B$7-L1688+1)))),D$17-L1688)))</f>
        <v>3</v>
      </c>
      <c r="E1688" s="8">
        <f t="array" aca="1" ref="E1688" ca="1">IF(OR($A1688&gt;$B$9,E$17&gt;$B$7),"",CHOOSE(E$15,IF(M1688=99,
IF(SUM(--(TRANSPOSE(LARGE(OFFSET($B1687,,E$17,,$B$7-E$17),ROW(INDIRECT("a1:a"&amp;$B$7-E$17))))=OFFSET($B1687,,E$17,,$B$7-E$17)))=$B$7-E$17,MIN(IF(E1687&gt;=OFFSET($B1687,,D$17,,$B$7-D$17),"",OFFSET($B1687,,D$17,,$B$7-D$17))),E1687),
SMALL(IF((SMALL(OFFSET($B1687,,M1688-1,,$B$7-M1688+1),ROW(INDIRECT("a1:a"&amp;$B$7-M1688+1)))=OFFSET($B1688,,M1688-1))*(MATCH(OFFSET($B1688,,M1688-1),SMALL(OFFSET($B1687,,M1688-1,,$B$7-M1688+1),ROW(INDIRECT("a1:a"&amp;$B$7-M1688+1))),0)=ROW(INDIRECT("a1:a"&amp;$B$7-M1688+1))),"",SMALL(OFFSET($B1687,,M1688-1,,$B$7-M1688+1),ROW(INDIRECT("a1:a"&amp;$B$7-M1688+1)))),E$17-M1688)),
SMALL(IF((SMALL(OFFSET($B1687,,M1688-1,,$B$7-M1688+1),ROW(INDIRECT("a1:a"&amp;$B$7-M1688+1)))=OFFSET($B1688,,M1688-1))*(MATCH(OFFSET($B1688,,M1688-1),SMALL(OFFSET($B1687,,M1688-1,,$B$7-M1688+1),ROW(INDIRECT("a1:a"&amp;$B$7-M1688+1))),0)=ROW(INDIRECT("a1:a"&amp;$B$7-M1688+1))),"",SMALL(OFFSET($B1687,,M1688-1,,$B$7-M1688+1),ROW(INDIRECT("a1:a"&amp;$B$7-M1688+1)))),E$17-M1688)))</f>
        <v>1</v>
      </c>
      <c r="F1688" s="8">
        <f t="array" aca="1" ref="F1688" ca="1">IF(OR($A1688&gt;$B$9,F$17&gt;$B$7),"",CHOOSE(F$15,IF(N1688=99,
IF(SUM(--(TRANSPOSE(LARGE(OFFSET($B1687,,F$17,,$B$7-F$17),ROW(INDIRECT("a1:a"&amp;$B$7-F$17))))=OFFSET($B1687,,F$17,,$B$7-F$17)))=$B$7-F$17,MIN(IF(F1687&gt;=OFFSET($B1687,,E$17,,$B$7-E$17),"",OFFSET($B1687,,E$17,,$B$7-E$17))),F1687),
SMALL(IF((SMALL(OFFSET($B1687,,N1688-1,,$B$7-N1688+1),ROW(INDIRECT("a1:a"&amp;$B$7-N1688+1)))=OFFSET($B1688,,N1688-1))*(MATCH(OFFSET($B1688,,N1688-1),SMALL(OFFSET($B1687,,N1688-1,,$B$7-N1688+1),ROW(INDIRECT("a1:a"&amp;$B$7-N1688+1))),0)=ROW(INDIRECT("a1:a"&amp;$B$7-N1688+1))),"",SMALL(OFFSET($B1687,,N1688-1,,$B$7-N1688+1),ROW(INDIRECT("a1:a"&amp;$B$7-N1688+1)))),F$17-N1688)),
SMALL(IF((SMALL(OFFSET($B1687,,N1688-1,,$B$7-N1688+1),ROW(INDIRECT("a1:a"&amp;$B$7-N1688+1)))=OFFSET($B1688,,N1688-1))*(MATCH(OFFSET($B1688,,N1688-1),SMALL(OFFSET($B1687,,N1688-1,,$B$7-N1688+1),ROW(INDIRECT("a1:a"&amp;$B$7-N1688+1))),0)=ROW(INDIRECT("a1:a"&amp;$B$7-N1688+1))),"",SMALL(OFFSET($B1687,,N1688-1,,$B$7-N1688+1),ROW(INDIRECT("a1:a"&amp;$B$7-N1688+1)))),F$17-N1688)))</f>
        <v>1</v>
      </c>
      <c r="G1688" s="8">
        <f t="array" aca="1" ref="G1688" ca="1">IF(OR($A1688&gt;$B$9,G$17&gt;$B$7),"",CHOOSE(G$15,IF(O1688=99,
IF(SUM(--(TRANSPOSE(LARGE(OFFSET($B1687,,G$17,,$B$7-G$17),ROW(INDIRECT("a1:a"&amp;$B$7-G$17))))=OFFSET($B1687,,G$17,,$B$7-G$17)))=$B$7-G$17,MIN(IF(G1687&gt;=OFFSET($B1687,,F$17,,$B$7-F$17),"",OFFSET($B1687,,F$17,,$B$7-F$17))),G1687),
SMALL(IF((SMALL(OFFSET($B1687,,O1688-1,,$B$7-O1688+1),ROW(INDIRECT("a1:a"&amp;$B$7-O1688+1)))=OFFSET($B1688,,O1688-1))*(MATCH(OFFSET($B1688,,O1688-1),SMALL(OFFSET($B1687,,O1688-1,,$B$7-O1688+1),ROW(INDIRECT("a1:a"&amp;$B$7-O1688+1))),0)=ROW(INDIRECT("a1:a"&amp;$B$7-O1688+1))),"",SMALL(OFFSET($B1687,,O1688-1,,$B$7-O1688+1),ROW(INDIRECT("a1:a"&amp;$B$7-O1688+1)))),G$17-O1688)),
SMALL(IF((SMALL(OFFSET($B1687,,O1688-1,,$B$7-O1688+1),ROW(INDIRECT("a1:a"&amp;$B$7-O1688+1)))=OFFSET($B1688,,O1688-1))*(MATCH(OFFSET($B1688,,O1688-1),SMALL(OFFSET($B1687,,O1688-1,,$B$7-O1688+1),ROW(INDIRECT("a1:a"&amp;$B$7-O1688+1))),0)=ROW(INDIRECT("a1:a"&amp;$B$7-O1688+1))),"",SMALL(OFFSET($B1687,,O1688-1,,$B$7-O1688+1),ROW(INDIRECT("a1:a"&amp;$B$7-O1688+1)))),G$17-O1688)))</f>
        <v>1</v>
      </c>
      <c r="H1688" s="8">
        <f t="array" aca="1" ref="H1688" ca="1">IF(OR($A1688&gt;$B$9,H$17&gt;$B$7),"",CHOOSE(H$15,IF(P1688=99,
IF(SUM(--(TRANSPOSE(LARGE(OFFSET($B1687,,H$17,,$B$7-H$17),ROW(INDIRECT("a1:a"&amp;$B$7-H$17))))=OFFSET($B1687,,H$17,,$B$7-H$17)))=$B$7-H$17,MIN(IF(H1687&gt;=OFFSET($B1687,,G$17,,$B$7-G$17),"",OFFSET($B1687,,G$17,,$B$7-G$17))),H1687),
SMALL(IF((SMALL(OFFSET($B1687,,P1688-1,,$B$7-P1688+1),ROW(INDIRECT("a1:a"&amp;$B$7-P1688+1)))=OFFSET($B1688,,P1688-1))*(MATCH(OFFSET($B1688,,P1688-1),SMALL(OFFSET($B1687,,P1688-1,,$B$7-P1688+1),ROW(INDIRECT("a1:a"&amp;$B$7-P1688+1))),0)=ROW(INDIRECT("a1:a"&amp;$B$7-P1688+1))),"",SMALL(OFFSET($B1687,,P1688-1,,$B$7-P1688+1),ROW(INDIRECT("a1:a"&amp;$B$7-P1688+1)))),H$17-P1688)),
SMALL(IF((SMALL(OFFSET($B1687,,P1688-1,,$B$7-P1688+1),ROW(INDIRECT("a1:a"&amp;$B$7-P1688+1)))=OFFSET($B1688,,P1688-1))*(MATCH(OFFSET($B1688,,P1688-1),SMALL(OFFSET($B1687,,P1688-1,,$B$7-P1688+1),ROW(INDIRECT("a1:a"&amp;$B$7-P1688+1))),0)=ROW(INDIRECT("a1:a"&amp;$B$7-P1688+1))),"",SMALL(OFFSET($B1687,,P1688-1,,$B$7-P1688+1),ROW(INDIRECT("a1:a"&amp;$B$7-P1688+1)))),H$17-P1688)))</f>
        <v>2</v>
      </c>
      <c r="I1688" s="44">
        <f t="array" aca="1" ref="I1688" ca="1">IF(OR($A1688&gt;$B$9,I$17&gt;$B$7),"",CHOOSE(I$15,IF(Q1688=99,
IF(SUM(--(TRANSPOSE(LARGE(OFFSET($B1687,,I$17,,$B$7-I$17),ROW(INDIRECT("a1:a"&amp;$B$7-I$17))))=OFFSET($B1687,,I$17,,$B$7-I$17)))=$B$7-I$17,MIN(IF(I1687&gt;=OFFSET($B1687,,H$17,,$B$7-H$17),"",OFFSET($B1687,,H$17,,$B$7-H$17))),I1687),
SMALL(IF((SMALL(OFFSET($B1687,,Q1688-1,,$B$7-Q1688+1),ROW(INDIRECT("a1:a"&amp;$B$7-Q1688+1)))=OFFSET($B1688,,Q1688-1))*(MATCH(OFFSET($B1688,,Q1688-1),SMALL(OFFSET($B1687,,Q1688-1,,$B$7-Q1688+1),ROW(INDIRECT("a1:a"&amp;$B$7-Q1688+1))),0)=ROW(INDIRECT("a1:a"&amp;$B$7-Q1688+1))),"",SMALL(OFFSET($B1687,,Q1688-1,,$B$7-Q1688+1),ROW(INDIRECT("a1:a"&amp;$B$7-Q1688+1)))),I$17-Q1688)),
SMALL(IF((SMALL(OFFSET($B1687,,Q1688-1,,$B$7-Q1688+1),ROW(INDIRECT("a1:a"&amp;$B$7-Q1688+1)))=OFFSET($B1688,,Q1688-1))*(MATCH(OFFSET($B1688,,Q1688-1),SMALL(OFFSET($B1687,,Q1688-1,,$B$7-Q1688+1),ROW(INDIRECT("a1:a"&amp;$B$7-Q1688+1))),0)=ROW(INDIRECT("a1:a"&amp;$B$7-Q1688+1))),"",SMALL(OFFSET($B1687,,Q1688-1,,$B$7-Q1688+1),ROW(INDIRECT("a1:a"&amp;$B$7-Q1688+1)))),I$17-Q1688)))</f>
        <v>2</v>
      </c>
      <c r="J1688" s="13"/>
      <c r="K1688" s="26">
        <f t="array" aca="1" ref="K1688" ca="1">MIN(IF($B1688:B1688&gt;$B1687:B1687,COLUMN($B$18:B1687)-COLUMN($B$18)+1,99))</f>
        <v>99</v>
      </c>
      <c r="L1688" s="26">
        <f t="array" aca="1" ref="L1688" ca="1">MIN(IF($B1688:C1688&gt;$B1687:C1687,COLUMN($B$18:C1687)-COLUMN($B$18)+1,99))</f>
        <v>99</v>
      </c>
      <c r="M1688" s="26">
        <f t="array" aca="1" ref="M1688" ca="1">MIN(IF($B1688:D1688&gt;$B1687:D1687,COLUMN($B$18:D1687)-COLUMN($B$18)+1,99))</f>
        <v>3</v>
      </c>
      <c r="N1688" s="26">
        <f t="array" aca="1" ref="N1688" ca="1">MIN(IF($B1688:E1688&gt;$B1687:E1687,COLUMN($B$18:E1687)-COLUMN($B$18)+1,99))</f>
        <v>3</v>
      </c>
      <c r="O1688" s="26">
        <f t="array" aca="1" ref="O1688" ca="1">MIN(IF($B1688:F1688&gt;$B1687:F1687,COLUMN($B$18:F1687)-COLUMN($B$18)+1,99))</f>
        <v>3</v>
      </c>
      <c r="P1688" s="26">
        <f t="array" aca="1" ref="P1688" ca="1">MIN(IF($B1688:G1688&gt;$B1687:G1687,COLUMN($B$18:G1687)-COLUMN($B$18)+1,99))</f>
        <v>3</v>
      </c>
      <c r="Q1688" s="48">
        <f t="array" aca="1" ref="Q1688" ca="1">MIN(IF($B1688:H1688&gt;$B1687:H1687,COLUMN($B$18:H1687)-COLUMN($B$18)+1,99))</f>
        <v>3</v>
      </c>
    </row>
    <row r="1689" spans="1:17" x14ac:dyDescent="0.25">
      <c r="A1689" s="10">
        <v>1672</v>
      </c>
      <c r="B1689" s="8">
        <f t="array" aca="1" ref="B1689" ca="1">IF(A1689&gt;$B$9,"",IF(SUM(--(TRANSPOSE(LARGE(OFFSET($B1688,,B$17,,$B$7-B$17),ROW(INDIRECT("a1:a"&amp;$B$7-B$17))))=OFFSET($B1688,,B$17,,$B$7-B$17)))=$B$7-B$17,OFFSET($B$12,,MATCH(B1688,$B$12:$H$12,FALSE)),B1688))</f>
        <v>4</v>
      </c>
      <c r="C1689" s="8">
        <f t="array" aca="1" ref="C1689" ca="1">IF(OR($A1689&gt;$B$9,C$17&gt;$B$7),"",CHOOSE(C$15,IF(K1689=99,
IF(SUM(--(TRANSPOSE(LARGE(OFFSET($B1688,,C$17,,$B$7-C$17),ROW(INDIRECT("a1:a"&amp;$B$7-C$17))))=OFFSET($B1688,,C$17,,$B$7-C$17)))=$B$7-C$17,MIN(IF(C1688&gt;=OFFSET($B1688,,B$17,,$B$7-B$17),"",OFFSET($B1688,,B$17,,$B$7-B$17))),C1688),
SMALL(IF((SMALL(OFFSET($B1688,,K1689-1,,$B$7-K1689+1),ROW(INDIRECT("a1:a"&amp;$B$7-K1689+1)))=OFFSET($B1689,,K1689-1))*(MATCH(OFFSET($B1689,,K1689-1),SMALL(OFFSET($B1688,,K1689-1,,$B$7-K1689+1),ROW(INDIRECT("a1:a"&amp;$B$7-K1689+1))),0)=ROW(INDIRECT("a1:a"&amp;$B$7-K1689+1))),"",SMALL(OFFSET($B1688,,K1689-1,,$B$7-K1689+1),ROW(INDIRECT("a1:a"&amp;$B$7-K1689+1)))),C$17-K1689)),
SMALL(IF((SMALL(OFFSET($B1688,,K1689-1,,$B$7-K1689+1),ROW(INDIRECT("a1:a"&amp;$B$7-K1689+1)))=OFFSET($B1689,,K1689-1))*(MATCH(OFFSET($B1689,,K1689-1),SMALL(OFFSET($B1688,,K1689-1,,$B$7-K1689+1),ROW(INDIRECT("a1:a"&amp;$B$7-K1689+1))),0)=ROW(INDIRECT("a1:a"&amp;$B$7-K1689+1))),"",SMALL(OFFSET($B1688,,K1689-1,,$B$7-K1689+1),ROW(INDIRECT("a1:a"&amp;$B$7-K1689+1)))),C$17-K1689)))</f>
        <v>3</v>
      </c>
      <c r="D1689" s="8">
        <f t="array" aca="1" ref="D1689" ca="1">IF(OR($A1689&gt;$B$9,D$17&gt;$B$7),"",CHOOSE(D$15,IF(L1689=99,
IF(SUM(--(TRANSPOSE(LARGE(OFFSET($B1688,,D$17,,$B$7-D$17),ROW(INDIRECT("a1:a"&amp;$B$7-D$17))))=OFFSET($B1688,,D$17,,$B$7-D$17)))=$B$7-D$17,MIN(IF(D1688&gt;=OFFSET($B1688,,C$17,,$B$7-C$17),"",OFFSET($B1688,,C$17,,$B$7-C$17))),D1688),
SMALL(IF((SMALL(OFFSET($B1688,,L1689-1,,$B$7-L1689+1),ROW(INDIRECT("a1:a"&amp;$B$7-L1689+1)))=OFFSET($B1689,,L1689-1))*(MATCH(OFFSET($B1689,,L1689-1),SMALL(OFFSET($B1688,,L1689-1,,$B$7-L1689+1),ROW(INDIRECT("a1:a"&amp;$B$7-L1689+1))),0)=ROW(INDIRECT("a1:a"&amp;$B$7-L1689+1))),"",SMALL(OFFSET($B1688,,L1689-1,,$B$7-L1689+1),ROW(INDIRECT("a1:a"&amp;$B$7-L1689+1)))),D$17-L1689)),
SMALL(IF((SMALL(OFFSET($B1688,,L1689-1,,$B$7-L1689+1),ROW(INDIRECT("a1:a"&amp;$B$7-L1689+1)))=OFFSET($B1689,,L1689-1))*(MATCH(OFFSET($B1689,,L1689-1),SMALL(OFFSET($B1688,,L1689-1,,$B$7-L1689+1),ROW(INDIRECT("a1:a"&amp;$B$7-L1689+1))),0)=ROW(INDIRECT("a1:a"&amp;$B$7-L1689+1))),"",SMALL(OFFSET($B1688,,L1689-1,,$B$7-L1689+1),ROW(INDIRECT("a1:a"&amp;$B$7-L1689+1)))),D$17-L1689)))</f>
        <v>3</v>
      </c>
      <c r="E1689" s="8">
        <f t="array" aca="1" ref="E1689" ca="1">IF(OR($A1689&gt;$B$9,E$17&gt;$B$7),"",CHOOSE(E$15,IF(M1689=99,
IF(SUM(--(TRANSPOSE(LARGE(OFFSET($B1688,,E$17,,$B$7-E$17),ROW(INDIRECT("a1:a"&amp;$B$7-E$17))))=OFFSET($B1688,,E$17,,$B$7-E$17)))=$B$7-E$17,MIN(IF(E1688&gt;=OFFSET($B1688,,D$17,,$B$7-D$17),"",OFFSET($B1688,,D$17,,$B$7-D$17))),E1688),
SMALL(IF((SMALL(OFFSET($B1688,,M1689-1,,$B$7-M1689+1),ROW(INDIRECT("a1:a"&amp;$B$7-M1689+1)))=OFFSET($B1689,,M1689-1))*(MATCH(OFFSET($B1689,,M1689-1),SMALL(OFFSET($B1688,,M1689-1,,$B$7-M1689+1),ROW(INDIRECT("a1:a"&amp;$B$7-M1689+1))),0)=ROW(INDIRECT("a1:a"&amp;$B$7-M1689+1))),"",SMALL(OFFSET($B1688,,M1689-1,,$B$7-M1689+1),ROW(INDIRECT("a1:a"&amp;$B$7-M1689+1)))),E$17-M1689)),
SMALL(IF((SMALL(OFFSET($B1688,,M1689-1,,$B$7-M1689+1),ROW(INDIRECT("a1:a"&amp;$B$7-M1689+1)))=OFFSET($B1689,,M1689-1))*(MATCH(OFFSET($B1689,,M1689-1),SMALL(OFFSET($B1688,,M1689-1,,$B$7-M1689+1),ROW(INDIRECT("a1:a"&amp;$B$7-M1689+1))),0)=ROW(INDIRECT("a1:a"&amp;$B$7-M1689+1))),"",SMALL(OFFSET($B1688,,M1689-1,,$B$7-M1689+1),ROW(INDIRECT("a1:a"&amp;$B$7-M1689+1)))),E$17-M1689)))</f>
        <v>1</v>
      </c>
      <c r="F1689" s="8">
        <f t="array" aca="1" ref="F1689" ca="1">IF(OR($A1689&gt;$B$9,F$17&gt;$B$7),"",CHOOSE(F$15,IF(N1689=99,
IF(SUM(--(TRANSPOSE(LARGE(OFFSET($B1688,,F$17,,$B$7-F$17),ROW(INDIRECT("a1:a"&amp;$B$7-F$17))))=OFFSET($B1688,,F$17,,$B$7-F$17)))=$B$7-F$17,MIN(IF(F1688&gt;=OFFSET($B1688,,E$17,,$B$7-E$17),"",OFFSET($B1688,,E$17,,$B$7-E$17))),F1688),
SMALL(IF((SMALL(OFFSET($B1688,,N1689-1,,$B$7-N1689+1),ROW(INDIRECT("a1:a"&amp;$B$7-N1689+1)))=OFFSET($B1689,,N1689-1))*(MATCH(OFFSET($B1689,,N1689-1),SMALL(OFFSET($B1688,,N1689-1,,$B$7-N1689+1),ROW(INDIRECT("a1:a"&amp;$B$7-N1689+1))),0)=ROW(INDIRECT("a1:a"&amp;$B$7-N1689+1))),"",SMALL(OFFSET($B1688,,N1689-1,,$B$7-N1689+1),ROW(INDIRECT("a1:a"&amp;$B$7-N1689+1)))),F$17-N1689)),
SMALL(IF((SMALL(OFFSET($B1688,,N1689-1,,$B$7-N1689+1),ROW(INDIRECT("a1:a"&amp;$B$7-N1689+1)))=OFFSET($B1689,,N1689-1))*(MATCH(OFFSET($B1689,,N1689-1),SMALL(OFFSET($B1688,,N1689-1,,$B$7-N1689+1),ROW(INDIRECT("a1:a"&amp;$B$7-N1689+1))),0)=ROW(INDIRECT("a1:a"&amp;$B$7-N1689+1))),"",SMALL(OFFSET($B1688,,N1689-1,,$B$7-N1689+1),ROW(INDIRECT("a1:a"&amp;$B$7-N1689+1)))),F$17-N1689)))</f>
        <v>1</v>
      </c>
      <c r="G1689" s="8">
        <f t="array" aca="1" ref="G1689" ca="1">IF(OR($A1689&gt;$B$9,G$17&gt;$B$7),"",CHOOSE(G$15,IF(O1689=99,
IF(SUM(--(TRANSPOSE(LARGE(OFFSET($B1688,,G$17,,$B$7-G$17),ROW(INDIRECT("a1:a"&amp;$B$7-G$17))))=OFFSET($B1688,,G$17,,$B$7-G$17)))=$B$7-G$17,MIN(IF(G1688&gt;=OFFSET($B1688,,F$17,,$B$7-F$17),"",OFFSET($B1688,,F$17,,$B$7-F$17))),G1688),
SMALL(IF((SMALL(OFFSET($B1688,,O1689-1,,$B$7-O1689+1),ROW(INDIRECT("a1:a"&amp;$B$7-O1689+1)))=OFFSET($B1689,,O1689-1))*(MATCH(OFFSET($B1689,,O1689-1),SMALL(OFFSET($B1688,,O1689-1,,$B$7-O1689+1),ROW(INDIRECT("a1:a"&amp;$B$7-O1689+1))),0)=ROW(INDIRECT("a1:a"&amp;$B$7-O1689+1))),"",SMALL(OFFSET($B1688,,O1689-1,,$B$7-O1689+1),ROW(INDIRECT("a1:a"&amp;$B$7-O1689+1)))),G$17-O1689)),
SMALL(IF((SMALL(OFFSET($B1688,,O1689-1,,$B$7-O1689+1),ROW(INDIRECT("a1:a"&amp;$B$7-O1689+1)))=OFFSET($B1689,,O1689-1))*(MATCH(OFFSET($B1689,,O1689-1),SMALL(OFFSET($B1688,,O1689-1,,$B$7-O1689+1),ROW(INDIRECT("a1:a"&amp;$B$7-O1689+1))),0)=ROW(INDIRECT("a1:a"&amp;$B$7-O1689+1))),"",SMALL(OFFSET($B1688,,O1689-1,,$B$7-O1689+1),ROW(INDIRECT("a1:a"&amp;$B$7-O1689+1)))),G$17-O1689)))</f>
        <v>2</v>
      </c>
      <c r="H1689" s="8">
        <f t="array" aca="1" ref="H1689" ca="1">IF(OR($A1689&gt;$B$9,H$17&gt;$B$7),"",CHOOSE(H$15,IF(P1689=99,
IF(SUM(--(TRANSPOSE(LARGE(OFFSET($B1688,,H$17,,$B$7-H$17),ROW(INDIRECT("a1:a"&amp;$B$7-H$17))))=OFFSET($B1688,,H$17,,$B$7-H$17)))=$B$7-H$17,MIN(IF(H1688&gt;=OFFSET($B1688,,G$17,,$B$7-G$17),"",OFFSET($B1688,,G$17,,$B$7-G$17))),H1688),
SMALL(IF((SMALL(OFFSET($B1688,,P1689-1,,$B$7-P1689+1),ROW(INDIRECT("a1:a"&amp;$B$7-P1689+1)))=OFFSET($B1689,,P1689-1))*(MATCH(OFFSET($B1689,,P1689-1),SMALL(OFFSET($B1688,,P1689-1,,$B$7-P1689+1),ROW(INDIRECT("a1:a"&amp;$B$7-P1689+1))),0)=ROW(INDIRECT("a1:a"&amp;$B$7-P1689+1))),"",SMALL(OFFSET($B1688,,P1689-1,,$B$7-P1689+1),ROW(INDIRECT("a1:a"&amp;$B$7-P1689+1)))),H$17-P1689)),
SMALL(IF((SMALL(OFFSET($B1688,,P1689-1,,$B$7-P1689+1),ROW(INDIRECT("a1:a"&amp;$B$7-P1689+1)))=OFFSET($B1689,,P1689-1))*(MATCH(OFFSET($B1689,,P1689-1),SMALL(OFFSET($B1688,,P1689-1,,$B$7-P1689+1),ROW(INDIRECT("a1:a"&amp;$B$7-P1689+1))),0)=ROW(INDIRECT("a1:a"&amp;$B$7-P1689+1))),"",SMALL(OFFSET($B1688,,P1689-1,,$B$7-P1689+1),ROW(INDIRECT("a1:a"&amp;$B$7-P1689+1)))),H$17-P1689)))</f>
        <v>1</v>
      </c>
      <c r="I1689" s="44">
        <f t="array" aca="1" ref="I1689" ca="1">IF(OR($A1689&gt;$B$9,I$17&gt;$B$7),"",CHOOSE(I$15,IF(Q1689=99,
IF(SUM(--(TRANSPOSE(LARGE(OFFSET($B1688,,I$17,,$B$7-I$17),ROW(INDIRECT("a1:a"&amp;$B$7-I$17))))=OFFSET($B1688,,I$17,,$B$7-I$17)))=$B$7-I$17,MIN(IF(I1688&gt;=OFFSET($B1688,,H$17,,$B$7-H$17),"",OFFSET($B1688,,H$17,,$B$7-H$17))),I1688),
SMALL(IF((SMALL(OFFSET($B1688,,Q1689-1,,$B$7-Q1689+1),ROW(INDIRECT("a1:a"&amp;$B$7-Q1689+1)))=OFFSET($B1689,,Q1689-1))*(MATCH(OFFSET($B1689,,Q1689-1),SMALL(OFFSET($B1688,,Q1689-1,,$B$7-Q1689+1),ROW(INDIRECT("a1:a"&amp;$B$7-Q1689+1))),0)=ROW(INDIRECT("a1:a"&amp;$B$7-Q1689+1))),"",SMALL(OFFSET($B1688,,Q1689-1,,$B$7-Q1689+1),ROW(INDIRECT("a1:a"&amp;$B$7-Q1689+1)))),I$17-Q1689)),
SMALL(IF((SMALL(OFFSET($B1688,,Q1689-1,,$B$7-Q1689+1),ROW(INDIRECT("a1:a"&amp;$B$7-Q1689+1)))=OFFSET($B1689,,Q1689-1))*(MATCH(OFFSET($B1689,,Q1689-1),SMALL(OFFSET($B1688,,Q1689-1,,$B$7-Q1689+1),ROW(INDIRECT("a1:a"&amp;$B$7-Q1689+1))),0)=ROW(INDIRECT("a1:a"&amp;$B$7-Q1689+1))),"",SMALL(OFFSET($B1688,,Q1689-1,,$B$7-Q1689+1),ROW(INDIRECT("a1:a"&amp;$B$7-Q1689+1)))),I$17-Q1689)))</f>
        <v>2</v>
      </c>
      <c r="J1689" s="13"/>
      <c r="K1689" s="26">
        <f t="array" aca="1" ref="K1689" ca="1">MIN(IF($B1689:B1689&gt;$B1688:B1688,COLUMN($B$18:B1688)-COLUMN($B$18)+1,99))</f>
        <v>99</v>
      </c>
      <c r="L1689" s="26">
        <f t="array" aca="1" ref="L1689" ca="1">MIN(IF($B1689:C1689&gt;$B1688:C1688,COLUMN($B$18:C1688)-COLUMN($B$18)+1,99))</f>
        <v>99</v>
      </c>
      <c r="M1689" s="26">
        <f t="array" aca="1" ref="M1689" ca="1">MIN(IF($B1689:D1689&gt;$B1688:D1688,COLUMN($B$18:D1688)-COLUMN($B$18)+1,99))</f>
        <v>99</v>
      </c>
      <c r="N1689" s="26">
        <f t="array" aca="1" ref="N1689" ca="1">MIN(IF($B1689:E1689&gt;$B1688:E1688,COLUMN($B$18:E1688)-COLUMN($B$18)+1,99))</f>
        <v>99</v>
      </c>
      <c r="O1689" s="26">
        <f t="array" aca="1" ref="O1689" ca="1">MIN(IF($B1689:F1689&gt;$B1688:F1688,COLUMN($B$18:F1688)-COLUMN($B$18)+1,99))</f>
        <v>99</v>
      </c>
      <c r="P1689" s="26">
        <f t="array" aca="1" ref="P1689" ca="1">MIN(IF($B1689:G1689&gt;$B1688:G1688,COLUMN($B$18:G1688)-COLUMN($B$18)+1,99))</f>
        <v>6</v>
      </c>
      <c r="Q1689" s="48">
        <f t="array" aca="1" ref="Q1689" ca="1">MIN(IF($B1689:H1689&gt;$B1688:H1688,COLUMN($B$18:H1688)-COLUMN($B$18)+1,99))</f>
        <v>6</v>
      </c>
    </row>
    <row r="1690" spans="1:17" x14ac:dyDescent="0.25">
      <c r="A1690" s="10">
        <v>1673</v>
      </c>
      <c r="B1690" s="8">
        <f t="array" aca="1" ref="B1690" ca="1">IF(A1690&gt;$B$9,"",IF(SUM(--(TRANSPOSE(LARGE(OFFSET($B1689,,B$17,,$B$7-B$17),ROW(INDIRECT("a1:a"&amp;$B$7-B$17))))=OFFSET($B1689,,B$17,,$B$7-B$17)))=$B$7-B$17,OFFSET($B$12,,MATCH(B1689,$B$12:$H$12,FALSE)),B1689))</f>
        <v>4</v>
      </c>
      <c r="C1690" s="8">
        <f t="array" aca="1" ref="C1690" ca="1">IF(OR($A1690&gt;$B$9,C$17&gt;$B$7),"",CHOOSE(C$15,IF(K1690=99,
IF(SUM(--(TRANSPOSE(LARGE(OFFSET($B1689,,C$17,,$B$7-C$17),ROW(INDIRECT("a1:a"&amp;$B$7-C$17))))=OFFSET($B1689,,C$17,,$B$7-C$17)))=$B$7-C$17,MIN(IF(C1689&gt;=OFFSET($B1689,,B$17,,$B$7-B$17),"",OFFSET($B1689,,B$17,,$B$7-B$17))),C1689),
SMALL(IF((SMALL(OFFSET($B1689,,K1690-1,,$B$7-K1690+1),ROW(INDIRECT("a1:a"&amp;$B$7-K1690+1)))=OFFSET($B1690,,K1690-1))*(MATCH(OFFSET($B1690,,K1690-1),SMALL(OFFSET($B1689,,K1690-1,,$B$7-K1690+1),ROW(INDIRECT("a1:a"&amp;$B$7-K1690+1))),0)=ROW(INDIRECT("a1:a"&amp;$B$7-K1690+1))),"",SMALL(OFFSET($B1689,,K1690-1,,$B$7-K1690+1),ROW(INDIRECT("a1:a"&amp;$B$7-K1690+1)))),C$17-K1690)),
SMALL(IF((SMALL(OFFSET($B1689,,K1690-1,,$B$7-K1690+1),ROW(INDIRECT("a1:a"&amp;$B$7-K1690+1)))=OFFSET($B1690,,K1690-1))*(MATCH(OFFSET($B1690,,K1690-1),SMALL(OFFSET($B1689,,K1690-1,,$B$7-K1690+1),ROW(INDIRECT("a1:a"&amp;$B$7-K1690+1))),0)=ROW(INDIRECT("a1:a"&amp;$B$7-K1690+1))),"",SMALL(OFFSET($B1689,,K1690-1,,$B$7-K1690+1),ROW(INDIRECT("a1:a"&amp;$B$7-K1690+1)))),C$17-K1690)))</f>
        <v>3</v>
      </c>
      <c r="D1690" s="8">
        <f t="array" aca="1" ref="D1690" ca="1">IF(OR($A1690&gt;$B$9,D$17&gt;$B$7),"",CHOOSE(D$15,IF(L1690=99,
IF(SUM(--(TRANSPOSE(LARGE(OFFSET($B1689,,D$17,,$B$7-D$17),ROW(INDIRECT("a1:a"&amp;$B$7-D$17))))=OFFSET($B1689,,D$17,,$B$7-D$17)))=$B$7-D$17,MIN(IF(D1689&gt;=OFFSET($B1689,,C$17,,$B$7-C$17),"",OFFSET($B1689,,C$17,,$B$7-C$17))),D1689),
SMALL(IF((SMALL(OFFSET($B1689,,L1690-1,,$B$7-L1690+1),ROW(INDIRECT("a1:a"&amp;$B$7-L1690+1)))=OFFSET($B1690,,L1690-1))*(MATCH(OFFSET($B1690,,L1690-1),SMALL(OFFSET($B1689,,L1690-1,,$B$7-L1690+1),ROW(INDIRECT("a1:a"&amp;$B$7-L1690+1))),0)=ROW(INDIRECT("a1:a"&amp;$B$7-L1690+1))),"",SMALL(OFFSET($B1689,,L1690-1,,$B$7-L1690+1),ROW(INDIRECT("a1:a"&amp;$B$7-L1690+1)))),D$17-L1690)),
SMALL(IF((SMALL(OFFSET($B1689,,L1690-1,,$B$7-L1690+1),ROW(INDIRECT("a1:a"&amp;$B$7-L1690+1)))=OFFSET($B1690,,L1690-1))*(MATCH(OFFSET($B1690,,L1690-1),SMALL(OFFSET($B1689,,L1690-1,,$B$7-L1690+1),ROW(INDIRECT("a1:a"&amp;$B$7-L1690+1))),0)=ROW(INDIRECT("a1:a"&amp;$B$7-L1690+1))),"",SMALL(OFFSET($B1689,,L1690-1,,$B$7-L1690+1),ROW(INDIRECT("a1:a"&amp;$B$7-L1690+1)))),D$17-L1690)))</f>
        <v>3</v>
      </c>
      <c r="E1690" s="8">
        <f t="array" aca="1" ref="E1690" ca="1">IF(OR($A1690&gt;$B$9,E$17&gt;$B$7),"",CHOOSE(E$15,IF(M1690=99,
IF(SUM(--(TRANSPOSE(LARGE(OFFSET($B1689,,E$17,,$B$7-E$17),ROW(INDIRECT("a1:a"&amp;$B$7-E$17))))=OFFSET($B1689,,E$17,,$B$7-E$17)))=$B$7-E$17,MIN(IF(E1689&gt;=OFFSET($B1689,,D$17,,$B$7-D$17),"",OFFSET($B1689,,D$17,,$B$7-D$17))),E1689),
SMALL(IF((SMALL(OFFSET($B1689,,M1690-1,,$B$7-M1690+1),ROW(INDIRECT("a1:a"&amp;$B$7-M1690+1)))=OFFSET($B1690,,M1690-1))*(MATCH(OFFSET($B1690,,M1690-1),SMALL(OFFSET($B1689,,M1690-1,,$B$7-M1690+1),ROW(INDIRECT("a1:a"&amp;$B$7-M1690+1))),0)=ROW(INDIRECT("a1:a"&amp;$B$7-M1690+1))),"",SMALL(OFFSET($B1689,,M1690-1,,$B$7-M1690+1),ROW(INDIRECT("a1:a"&amp;$B$7-M1690+1)))),E$17-M1690)),
SMALL(IF((SMALL(OFFSET($B1689,,M1690-1,,$B$7-M1690+1),ROW(INDIRECT("a1:a"&amp;$B$7-M1690+1)))=OFFSET($B1690,,M1690-1))*(MATCH(OFFSET($B1690,,M1690-1),SMALL(OFFSET($B1689,,M1690-1,,$B$7-M1690+1),ROW(INDIRECT("a1:a"&amp;$B$7-M1690+1))),0)=ROW(INDIRECT("a1:a"&amp;$B$7-M1690+1))),"",SMALL(OFFSET($B1689,,M1690-1,,$B$7-M1690+1),ROW(INDIRECT("a1:a"&amp;$B$7-M1690+1)))),E$17-M1690)))</f>
        <v>1</v>
      </c>
      <c r="F1690" s="8">
        <f t="array" aca="1" ref="F1690" ca="1">IF(OR($A1690&gt;$B$9,F$17&gt;$B$7),"",CHOOSE(F$15,IF(N1690=99,
IF(SUM(--(TRANSPOSE(LARGE(OFFSET($B1689,,F$17,,$B$7-F$17),ROW(INDIRECT("a1:a"&amp;$B$7-F$17))))=OFFSET($B1689,,F$17,,$B$7-F$17)))=$B$7-F$17,MIN(IF(F1689&gt;=OFFSET($B1689,,E$17,,$B$7-E$17),"",OFFSET($B1689,,E$17,,$B$7-E$17))),F1689),
SMALL(IF((SMALL(OFFSET($B1689,,N1690-1,,$B$7-N1690+1),ROW(INDIRECT("a1:a"&amp;$B$7-N1690+1)))=OFFSET($B1690,,N1690-1))*(MATCH(OFFSET($B1690,,N1690-1),SMALL(OFFSET($B1689,,N1690-1,,$B$7-N1690+1),ROW(INDIRECT("a1:a"&amp;$B$7-N1690+1))),0)=ROW(INDIRECT("a1:a"&amp;$B$7-N1690+1))),"",SMALL(OFFSET($B1689,,N1690-1,,$B$7-N1690+1),ROW(INDIRECT("a1:a"&amp;$B$7-N1690+1)))),F$17-N1690)),
SMALL(IF((SMALL(OFFSET($B1689,,N1690-1,,$B$7-N1690+1),ROW(INDIRECT("a1:a"&amp;$B$7-N1690+1)))=OFFSET($B1690,,N1690-1))*(MATCH(OFFSET($B1690,,N1690-1),SMALL(OFFSET($B1689,,N1690-1,,$B$7-N1690+1),ROW(INDIRECT("a1:a"&amp;$B$7-N1690+1))),0)=ROW(INDIRECT("a1:a"&amp;$B$7-N1690+1))),"",SMALL(OFFSET($B1689,,N1690-1,,$B$7-N1690+1),ROW(INDIRECT("a1:a"&amp;$B$7-N1690+1)))),F$17-N1690)))</f>
        <v>1</v>
      </c>
      <c r="G1690" s="8">
        <f t="array" aca="1" ref="G1690" ca="1">IF(OR($A1690&gt;$B$9,G$17&gt;$B$7),"",CHOOSE(G$15,IF(O1690=99,
IF(SUM(--(TRANSPOSE(LARGE(OFFSET($B1689,,G$17,,$B$7-G$17),ROW(INDIRECT("a1:a"&amp;$B$7-G$17))))=OFFSET($B1689,,G$17,,$B$7-G$17)))=$B$7-G$17,MIN(IF(G1689&gt;=OFFSET($B1689,,F$17,,$B$7-F$17),"",OFFSET($B1689,,F$17,,$B$7-F$17))),G1689),
SMALL(IF((SMALL(OFFSET($B1689,,O1690-1,,$B$7-O1690+1),ROW(INDIRECT("a1:a"&amp;$B$7-O1690+1)))=OFFSET($B1690,,O1690-1))*(MATCH(OFFSET($B1690,,O1690-1),SMALL(OFFSET($B1689,,O1690-1,,$B$7-O1690+1),ROW(INDIRECT("a1:a"&amp;$B$7-O1690+1))),0)=ROW(INDIRECT("a1:a"&amp;$B$7-O1690+1))),"",SMALL(OFFSET($B1689,,O1690-1,,$B$7-O1690+1),ROW(INDIRECT("a1:a"&amp;$B$7-O1690+1)))),G$17-O1690)),
SMALL(IF((SMALL(OFFSET($B1689,,O1690-1,,$B$7-O1690+1),ROW(INDIRECT("a1:a"&amp;$B$7-O1690+1)))=OFFSET($B1690,,O1690-1))*(MATCH(OFFSET($B1690,,O1690-1),SMALL(OFFSET($B1689,,O1690-1,,$B$7-O1690+1),ROW(INDIRECT("a1:a"&amp;$B$7-O1690+1))),0)=ROW(INDIRECT("a1:a"&amp;$B$7-O1690+1))),"",SMALL(OFFSET($B1689,,O1690-1,,$B$7-O1690+1),ROW(INDIRECT("a1:a"&amp;$B$7-O1690+1)))),G$17-O1690)))</f>
        <v>2</v>
      </c>
      <c r="H1690" s="8">
        <f t="array" aca="1" ref="H1690" ca="1">IF(OR($A1690&gt;$B$9,H$17&gt;$B$7),"",CHOOSE(H$15,IF(P1690=99,
IF(SUM(--(TRANSPOSE(LARGE(OFFSET($B1689,,H$17,,$B$7-H$17),ROW(INDIRECT("a1:a"&amp;$B$7-H$17))))=OFFSET($B1689,,H$17,,$B$7-H$17)))=$B$7-H$17,MIN(IF(H1689&gt;=OFFSET($B1689,,G$17,,$B$7-G$17),"",OFFSET($B1689,,G$17,,$B$7-G$17))),H1689),
SMALL(IF((SMALL(OFFSET($B1689,,P1690-1,,$B$7-P1690+1),ROW(INDIRECT("a1:a"&amp;$B$7-P1690+1)))=OFFSET($B1690,,P1690-1))*(MATCH(OFFSET($B1690,,P1690-1),SMALL(OFFSET($B1689,,P1690-1,,$B$7-P1690+1),ROW(INDIRECT("a1:a"&amp;$B$7-P1690+1))),0)=ROW(INDIRECT("a1:a"&amp;$B$7-P1690+1))),"",SMALL(OFFSET($B1689,,P1690-1,,$B$7-P1690+1),ROW(INDIRECT("a1:a"&amp;$B$7-P1690+1)))),H$17-P1690)),
SMALL(IF((SMALL(OFFSET($B1689,,P1690-1,,$B$7-P1690+1),ROW(INDIRECT("a1:a"&amp;$B$7-P1690+1)))=OFFSET($B1690,,P1690-1))*(MATCH(OFFSET($B1690,,P1690-1),SMALL(OFFSET($B1689,,P1690-1,,$B$7-P1690+1),ROW(INDIRECT("a1:a"&amp;$B$7-P1690+1))),0)=ROW(INDIRECT("a1:a"&amp;$B$7-P1690+1))),"",SMALL(OFFSET($B1689,,P1690-1,,$B$7-P1690+1),ROW(INDIRECT("a1:a"&amp;$B$7-P1690+1)))),H$17-P1690)))</f>
        <v>2</v>
      </c>
      <c r="I1690" s="44">
        <f t="array" aca="1" ref="I1690" ca="1">IF(OR($A1690&gt;$B$9,I$17&gt;$B$7),"",CHOOSE(I$15,IF(Q1690=99,
IF(SUM(--(TRANSPOSE(LARGE(OFFSET($B1689,,I$17,,$B$7-I$17),ROW(INDIRECT("a1:a"&amp;$B$7-I$17))))=OFFSET($B1689,,I$17,,$B$7-I$17)))=$B$7-I$17,MIN(IF(I1689&gt;=OFFSET($B1689,,H$17,,$B$7-H$17),"",OFFSET($B1689,,H$17,,$B$7-H$17))),I1689),
SMALL(IF((SMALL(OFFSET($B1689,,Q1690-1,,$B$7-Q1690+1),ROW(INDIRECT("a1:a"&amp;$B$7-Q1690+1)))=OFFSET($B1690,,Q1690-1))*(MATCH(OFFSET($B1690,,Q1690-1),SMALL(OFFSET($B1689,,Q1690-1,,$B$7-Q1690+1),ROW(INDIRECT("a1:a"&amp;$B$7-Q1690+1))),0)=ROW(INDIRECT("a1:a"&amp;$B$7-Q1690+1))),"",SMALL(OFFSET($B1689,,Q1690-1,,$B$7-Q1690+1),ROW(INDIRECT("a1:a"&amp;$B$7-Q1690+1)))),I$17-Q1690)),
SMALL(IF((SMALL(OFFSET($B1689,,Q1690-1,,$B$7-Q1690+1),ROW(INDIRECT("a1:a"&amp;$B$7-Q1690+1)))=OFFSET($B1690,,Q1690-1))*(MATCH(OFFSET($B1690,,Q1690-1),SMALL(OFFSET($B1689,,Q1690-1,,$B$7-Q1690+1),ROW(INDIRECT("a1:a"&amp;$B$7-Q1690+1))),0)=ROW(INDIRECT("a1:a"&amp;$B$7-Q1690+1))),"",SMALL(OFFSET($B1689,,Q1690-1,,$B$7-Q1690+1),ROW(INDIRECT("a1:a"&amp;$B$7-Q1690+1)))),I$17-Q1690)))</f>
        <v>1</v>
      </c>
      <c r="J1690" s="13"/>
      <c r="K1690" s="26">
        <f t="array" aca="1" ref="K1690" ca="1">MIN(IF($B1690:B1690&gt;$B1689:B1689,COLUMN($B$18:B1689)-COLUMN($B$18)+1,99))</f>
        <v>99</v>
      </c>
      <c r="L1690" s="26">
        <f t="array" aca="1" ref="L1690" ca="1">MIN(IF($B1690:C1690&gt;$B1689:C1689,COLUMN($B$18:C1689)-COLUMN($B$18)+1,99))</f>
        <v>99</v>
      </c>
      <c r="M1690" s="26">
        <f t="array" aca="1" ref="M1690" ca="1">MIN(IF($B1690:D1690&gt;$B1689:D1689,COLUMN($B$18:D1689)-COLUMN($B$18)+1,99))</f>
        <v>99</v>
      </c>
      <c r="N1690" s="26">
        <f t="array" aca="1" ref="N1690" ca="1">MIN(IF($B1690:E1690&gt;$B1689:E1689,COLUMN($B$18:E1689)-COLUMN($B$18)+1,99))</f>
        <v>99</v>
      </c>
      <c r="O1690" s="26">
        <f t="array" aca="1" ref="O1690" ca="1">MIN(IF($B1690:F1690&gt;$B1689:F1689,COLUMN($B$18:F1689)-COLUMN($B$18)+1,99))</f>
        <v>99</v>
      </c>
      <c r="P1690" s="26">
        <f t="array" aca="1" ref="P1690" ca="1">MIN(IF($B1690:G1690&gt;$B1689:G1689,COLUMN($B$18:G1689)-COLUMN($B$18)+1,99))</f>
        <v>99</v>
      </c>
      <c r="Q1690" s="48">
        <f t="array" aca="1" ref="Q1690" ca="1">MIN(IF($B1690:H1690&gt;$B1689:H1689,COLUMN($B$18:H1689)-COLUMN($B$18)+1,99))</f>
        <v>7</v>
      </c>
    </row>
    <row r="1691" spans="1:17" x14ac:dyDescent="0.25">
      <c r="A1691" s="10">
        <v>1674</v>
      </c>
      <c r="B1691" s="8">
        <f t="array" aca="1" ref="B1691" ca="1">IF(A1691&gt;$B$9,"",IF(SUM(--(TRANSPOSE(LARGE(OFFSET($B1690,,B$17,,$B$7-B$17),ROW(INDIRECT("a1:a"&amp;$B$7-B$17))))=OFFSET($B1690,,B$17,,$B$7-B$17)))=$B$7-B$17,OFFSET($B$12,,MATCH(B1690,$B$12:$H$12,FALSE)),B1690))</f>
        <v>4</v>
      </c>
      <c r="C1691" s="8">
        <f t="array" aca="1" ref="C1691" ca="1">IF(OR($A1691&gt;$B$9,C$17&gt;$B$7),"",CHOOSE(C$15,IF(K1691=99,
IF(SUM(--(TRANSPOSE(LARGE(OFFSET($B1690,,C$17,,$B$7-C$17),ROW(INDIRECT("a1:a"&amp;$B$7-C$17))))=OFFSET($B1690,,C$17,,$B$7-C$17)))=$B$7-C$17,MIN(IF(C1690&gt;=OFFSET($B1690,,B$17,,$B$7-B$17),"",OFFSET($B1690,,B$17,,$B$7-B$17))),C1690),
SMALL(IF((SMALL(OFFSET($B1690,,K1691-1,,$B$7-K1691+1),ROW(INDIRECT("a1:a"&amp;$B$7-K1691+1)))=OFFSET($B1691,,K1691-1))*(MATCH(OFFSET($B1691,,K1691-1),SMALL(OFFSET($B1690,,K1691-1,,$B$7-K1691+1),ROW(INDIRECT("a1:a"&amp;$B$7-K1691+1))),0)=ROW(INDIRECT("a1:a"&amp;$B$7-K1691+1))),"",SMALL(OFFSET($B1690,,K1691-1,,$B$7-K1691+1),ROW(INDIRECT("a1:a"&amp;$B$7-K1691+1)))),C$17-K1691)),
SMALL(IF((SMALL(OFFSET($B1690,,K1691-1,,$B$7-K1691+1),ROW(INDIRECT("a1:a"&amp;$B$7-K1691+1)))=OFFSET($B1691,,K1691-1))*(MATCH(OFFSET($B1691,,K1691-1),SMALL(OFFSET($B1690,,K1691-1,,$B$7-K1691+1),ROW(INDIRECT("a1:a"&amp;$B$7-K1691+1))),0)=ROW(INDIRECT("a1:a"&amp;$B$7-K1691+1))),"",SMALL(OFFSET($B1690,,K1691-1,,$B$7-K1691+1),ROW(INDIRECT("a1:a"&amp;$B$7-K1691+1)))),C$17-K1691)))</f>
        <v>3</v>
      </c>
      <c r="D1691" s="8">
        <f t="array" aca="1" ref="D1691" ca="1">IF(OR($A1691&gt;$B$9,D$17&gt;$B$7),"",CHOOSE(D$15,IF(L1691=99,
IF(SUM(--(TRANSPOSE(LARGE(OFFSET($B1690,,D$17,,$B$7-D$17),ROW(INDIRECT("a1:a"&amp;$B$7-D$17))))=OFFSET($B1690,,D$17,,$B$7-D$17)))=$B$7-D$17,MIN(IF(D1690&gt;=OFFSET($B1690,,C$17,,$B$7-C$17),"",OFFSET($B1690,,C$17,,$B$7-C$17))),D1690),
SMALL(IF((SMALL(OFFSET($B1690,,L1691-1,,$B$7-L1691+1),ROW(INDIRECT("a1:a"&amp;$B$7-L1691+1)))=OFFSET($B1691,,L1691-1))*(MATCH(OFFSET($B1691,,L1691-1),SMALL(OFFSET($B1690,,L1691-1,,$B$7-L1691+1),ROW(INDIRECT("a1:a"&amp;$B$7-L1691+1))),0)=ROW(INDIRECT("a1:a"&amp;$B$7-L1691+1))),"",SMALL(OFFSET($B1690,,L1691-1,,$B$7-L1691+1),ROW(INDIRECT("a1:a"&amp;$B$7-L1691+1)))),D$17-L1691)),
SMALL(IF((SMALL(OFFSET($B1690,,L1691-1,,$B$7-L1691+1),ROW(INDIRECT("a1:a"&amp;$B$7-L1691+1)))=OFFSET($B1691,,L1691-1))*(MATCH(OFFSET($B1691,,L1691-1),SMALL(OFFSET($B1690,,L1691-1,,$B$7-L1691+1),ROW(INDIRECT("a1:a"&amp;$B$7-L1691+1))),0)=ROW(INDIRECT("a1:a"&amp;$B$7-L1691+1))),"",SMALL(OFFSET($B1690,,L1691-1,,$B$7-L1691+1),ROW(INDIRECT("a1:a"&amp;$B$7-L1691+1)))),D$17-L1691)))</f>
        <v>3</v>
      </c>
      <c r="E1691" s="8">
        <f t="array" aca="1" ref="E1691" ca="1">IF(OR($A1691&gt;$B$9,E$17&gt;$B$7),"",CHOOSE(E$15,IF(M1691=99,
IF(SUM(--(TRANSPOSE(LARGE(OFFSET($B1690,,E$17,,$B$7-E$17),ROW(INDIRECT("a1:a"&amp;$B$7-E$17))))=OFFSET($B1690,,E$17,,$B$7-E$17)))=$B$7-E$17,MIN(IF(E1690&gt;=OFFSET($B1690,,D$17,,$B$7-D$17),"",OFFSET($B1690,,D$17,,$B$7-D$17))),E1690),
SMALL(IF((SMALL(OFFSET($B1690,,M1691-1,,$B$7-M1691+1),ROW(INDIRECT("a1:a"&amp;$B$7-M1691+1)))=OFFSET($B1691,,M1691-1))*(MATCH(OFFSET($B1691,,M1691-1),SMALL(OFFSET($B1690,,M1691-1,,$B$7-M1691+1),ROW(INDIRECT("a1:a"&amp;$B$7-M1691+1))),0)=ROW(INDIRECT("a1:a"&amp;$B$7-M1691+1))),"",SMALL(OFFSET($B1690,,M1691-1,,$B$7-M1691+1),ROW(INDIRECT("a1:a"&amp;$B$7-M1691+1)))),E$17-M1691)),
SMALL(IF((SMALL(OFFSET($B1690,,M1691-1,,$B$7-M1691+1),ROW(INDIRECT("a1:a"&amp;$B$7-M1691+1)))=OFFSET($B1691,,M1691-1))*(MATCH(OFFSET($B1691,,M1691-1),SMALL(OFFSET($B1690,,M1691-1,,$B$7-M1691+1),ROW(INDIRECT("a1:a"&amp;$B$7-M1691+1))),0)=ROW(INDIRECT("a1:a"&amp;$B$7-M1691+1))),"",SMALL(OFFSET($B1690,,M1691-1,,$B$7-M1691+1),ROW(INDIRECT("a1:a"&amp;$B$7-M1691+1)))),E$17-M1691)))</f>
        <v>1</v>
      </c>
      <c r="F1691" s="8">
        <f t="array" aca="1" ref="F1691" ca="1">IF(OR($A1691&gt;$B$9,F$17&gt;$B$7),"",CHOOSE(F$15,IF(N1691=99,
IF(SUM(--(TRANSPOSE(LARGE(OFFSET($B1690,,F$17,,$B$7-F$17),ROW(INDIRECT("a1:a"&amp;$B$7-F$17))))=OFFSET($B1690,,F$17,,$B$7-F$17)))=$B$7-F$17,MIN(IF(F1690&gt;=OFFSET($B1690,,E$17,,$B$7-E$17),"",OFFSET($B1690,,E$17,,$B$7-E$17))),F1690),
SMALL(IF((SMALL(OFFSET($B1690,,N1691-1,,$B$7-N1691+1),ROW(INDIRECT("a1:a"&amp;$B$7-N1691+1)))=OFFSET($B1691,,N1691-1))*(MATCH(OFFSET($B1691,,N1691-1),SMALL(OFFSET($B1690,,N1691-1,,$B$7-N1691+1),ROW(INDIRECT("a1:a"&amp;$B$7-N1691+1))),0)=ROW(INDIRECT("a1:a"&amp;$B$7-N1691+1))),"",SMALL(OFFSET($B1690,,N1691-1,,$B$7-N1691+1),ROW(INDIRECT("a1:a"&amp;$B$7-N1691+1)))),F$17-N1691)),
SMALL(IF((SMALL(OFFSET($B1690,,N1691-1,,$B$7-N1691+1),ROW(INDIRECT("a1:a"&amp;$B$7-N1691+1)))=OFFSET($B1691,,N1691-1))*(MATCH(OFFSET($B1691,,N1691-1),SMALL(OFFSET($B1690,,N1691-1,,$B$7-N1691+1),ROW(INDIRECT("a1:a"&amp;$B$7-N1691+1))),0)=ROW(INDIRECT("a1:a"&amp;$B$7-N1691+1))),"",SMALL(OFFSET($B1690,,N1691-1,,$B$7-N1691+1),ROW(INDIRECT("a1:a"&amp;$B$7-N1691+1)))),F$17-N1691)))</f>
        <v>2</v>
      </c>
      <c r="G1691" s="8">
        <f t="array" aca="1" ref="G1691" ca="1">IF(OR($A1691&gt;$B$9,G$17&gt;$B$7),"",CHOOSE(G$15,IF(O1691=99,
IF(SUM(--(TRANSPOSE(LARGE(OFFSET($B1690,,G$17,,$B$7-G$17),ROW(INDIRECT("a1:a"&amp;$B$7-G$17))))=OFFSET($B1690,,G$17,,$B$7-G$17)))=$B$7-G$17,MIN(IF(G1690&gt;=OFFSET($B1690,,F$17,,$B$7-F$17),"",OFFSET($B1690,,F$17,,$B$7-F$17))),G1690),
SMALL(IF((SMALL(OFFSET($B1690,,O1691-1,,$B$7-O1691+1),ROW(INDIRECT("a1:a"&amp;$B$7-O1691+1)))=OFFSET($B1691,,O1691-1))*(MATCH(OFFSET($B1691,,O1691-1),SMALL(OFFSET($B1690,,O1691-1,,$B$7-O1691+1),ROW(INDIRECT("a1:a"&amp;$B$7-O1691+1))),0)=ROW(INDIRECT("a1:a"&amp;$B$7-O1691+1))),"",SMALL(OFFSET($B1690,,O1691-1,,$B$7-O1691+1),ROW(INDIRECT("a1:a"&amp;$B$7-O1691+1)))),G$17-O1691)),
SMALL(IF((SMALL(OFFSET($B1690,,O1691-1,,$B$7-O1691+1),ROW(INDIRECT("a1:a"&amp;$B$7-O1691+1)))=OFFSET($B1691,,O1691-1))*(MATCH(OFFSET($B1691,,O1691-1),SMALL(OFFSET($B1690,,O1691-1,,$B$7-O1691+1),ROW(INDIRECT("a1:a"&amp;$B$7-O1691+1))),0)=ROW(INDIRECT("a1:a"&amp;$B$7-O1691+1))),"",SMALL(OFFSET($B1690,,O1691-1,,$B$7-O1691+1),ROW(INDIRECT("a1:a"&amp;$B$7-O1691+1)))),G$17-O1691)))</f>
        <v>1</v>
      </c>
      <c r="H1691" s="8">
        <f t="array" aca="1" ref="H1691" ca="1">IF(OR($A1691&gt;$B$9,H$17&gt;$B$7),"",CHOOSE(H$15,IF(P1691=99,
IF(SUM(--(TRANSPOSE(LARGE(OFFSET($B1690,,H$17,,$B$7-H$17),ROW(INDIRECT("a1:a"&amp;$B$7-H$17))))=OFFSET($B1690,,H$17,,$B$7-H$17)))=$B$7-H$17,MIN(IF(H1690&gt;=OFFSET($B1690,,G$17,,$B$7-G$17),"",OFFSET($B1690,,G$17,,$B$7-G$17))),H1690),
SMALL(IF((SMALL(OFFSET($B1690,,P1691-1,,$B$7-P1691+1),ROW(INDIRECT("a1:a"&amp;$B$7-P1691+1)))=OFFSET($B1691,,P1691-1))*(MATCH(OFFSET($B1691,,P1691-1),SMALL(OFFSET($B1690,,P1691-1,,$B$7-P1691+1),ROW(INDIRECT("a1:a"&amp;$B$7-P1691+1))),0)=ROW(INDIRECT("a1:a"&amp;$B$7-P1691+1))),"",SMALL(OFFSET($B1690,,P1691-1,,$B$7-P1691+1),ROW(INDIRECT("a1:a"&amp;$B$7-P1691+1)))),H$17-P1691)),
SMALL(IF((SMALL(OFFSET($B1690,,P1691-1,,$B$7-P1691+1),ROW(INDIRECT("a1:a"&amp;$B$7-P1691+1)))=OFFSET($B1691,,P1691-1))*(MATCH(OFFSET($B1691,,P1691-1),SMALL(OFFSET($B1690,,P1691-1,,$B$7-P1691+1),ROW(INDIRECT("a1:a"&amp;$B$7-P1691+1))),0)=ROW(INDIRECT("a1:a"&amp;$B$7-P1691+1))),"",SMALL(OFFSET($B1690,,P1691-1,,$B$7-P1691+1),ROW(INDIRECT("a1:a"&amp;$B$7-P1691+1)))),H$17-P1691)))</f>
        <v>1</v>
      </c>
      <c r="I1691" s="44">
        <f t="array" aca="1" ref="I1691" ca="1">IF(OR($A1691&gt;$B$9,I$17&gt;$B$7),"",CHOOSE(I$15,IF(Q1691=99,
IF(SUM(--(TRANSPOSE(LARGE(OFFSET($B1690,,I$17,,$B$7-I$17),ROW(INDIRECT("a1:a"&amp;$B$7-I$17))))=OFFSET($B1690,,I$17,,$B$7-I$17)))=$B$7-I$17,MIN(IF(I1690&gt;=OFFSET($B1690,,H$17,,$B$7-H$17),"",OFFSET($B1690,,H$17,,$B$7-H$17))),I1690),
SMALL(IF((SMALL(OFFSET($B1690,,Q1691-1,,$B$7-Q1691+1),ROW(INDIRECT("a1:a"&amp;$B$7-Q1691+1)))=OFFSET($B1691,,Q1691-1))*(MATCH(OFFSET($B1691,,Q1691-1),SMALL(OFFSET($B1690,,Q1691-1,,$B$7-Q1691+1),ROW(INDIRECT("a1:a"&amp;$B$7-Q1691+1))),0)=ROW(INDIRECT("a1:a"&amp;$B$7-Q1691+1))),"",SMALL(OFFSET($B1690,,Q1691-1,,$B$7-Q1691+1),ROW(INDIRECT("a1:a"&amp;$B$7-Q1691+1)))),I$17-Q1691)),
SMALL(IF((SMALL(OFFSET($B1690,,Q1691-1,,$B$7-Q1691+1),ROW(INDIRECT("a1:a"&amp;$B$7-Q1691+1)))=OFFSET($B1691,,Q1691-1))*(MATCH(OFFSET($B1691,,Q1691-1),SMALL(OFFSET($B1690,,Q1691-1,,$B$7-Q1691+1),ROW(INDIRECT("a1:a"&amp;$B$7-Q1691+1))),0)=ROW(INDIRECT("a1:a"&amp;$B$7-Q1691+1))),"",SMALL(OFFSET($B1690,,Q1691-1,,$B$7-Q1691+1),ROW(INDIRECT("a1:a"&amp;$B$7-Q1691+1)))),I$17-Q1691)))</f>
        <v>2</v>
      </c>
      <c r="J1691" s="13"/>
      <c r="K1691" s="26">
        <f t="array" aca="1" ref="K1691" ca="1">MIN(IF($B1691:B1691&gt;$B1690:B1690,COLUMN($B$18:B1690)-COLUMN($B$18)+1,99))</f>
        <v>99</v>
      </c>
      <c r="L1691" s="26">
        <f t="array" aca="1" ref="L1691" ca="1">MIN(IF($B1691:C1691&gt;$B1690:C1690,COLUMN($B$18:C1690)-COLUMN($B$18)+1,99))</f>
        <v>99</v>
      </c>
      <c r="M1691" s="26">
        <f t="array" aca="1" ref="M1691" ca="1">MIN(IF($B1691:D1691&gt;$B1690:D1690,COLUMN($B$18:D1690)-COLUMN($B$18)+1,99))</f>
        <v>99</v>
      </c>
      <c r="N1691" s="26">
        <f t="array" aca="1" ref="N1691" ca="1">MIN(IF($B1691:E1691&gt;$B1690:E1690,COLUMN($B$18:E1690)-COLUMN($B$18)+1,99))</f>
        <v>99</v>
      </c>
      <c r="O1691" s="26">
        <f t="array" aca="1" ref="O1691" ca="1">MIN(IF($B1691:F1691&gt;$B1690:F1690,COLUMN($B$18:F1690)-COLUMN($B$18)+1,99))</f>
        <v>5</v>
      </c>
      <c r="P1691" s="26">
        <f t="array" aca="1" ref="P1691" ca="1">MIN(IF($B1691:G1691&gt;$B1690:G1690,COLUMN($B$18:G1690)-COLUMN($B$18)+1,99))</f>
        <v>5</v>
      </c>
      <c r="Q1691" s="48">
        <f t="array" aca="1" ref="Q1691" ca="1">MIN(IF($B1691:H1691&gt;$B1690:H1690,COLUMN($B$18:H1690)-COLUMN($B$18)+1,99))</f>
        <v>5</v>
      </c>
    </row>
    <row r="1692" spans="1:17" x14ac:dyDescent="0.25">
      <c r="A1692" s="10">
        <v>1675</v>
      </c>
      <c r="B1692" s="8">
        <f t="array" aca="1" ref="B1692" ca="1">IF(A1692&gt;$B$9,"",IF(SUM(--(TRANSPOSE(LARGE(OFFSET($B1691,,B$17,,$B$7-B$17),ROW(INDIRECT("a1:a"&amp;$B$7-B$17))))=OFFSET($B1691,,B$17,,$B$7-B$17)))=$B$7-B$17,OFFSET($B$12,,MATCH(B1691,$B$12:$H$12,FALSE)),B1691))</f>
        <v>4</v>
      </c>
      <c r="C1692" s="8">
        <f t="array" aca="1" ref="C1692" ca="1">IF(OR($A1692&gt;$B$9,C$17&gt;$B$7),"",CHOOSE(C$15,IF(K1692=99,
IF(SUM(--(TRANSPOSE(LARGE(OFFSET($B1691,,C$17,,$B$7-C$17),ROW(INDIRECT("a1:a"&amp;$B$7-C$17))))=OFFSET($B1691,,C$17,,$B$7-C$17)))=$B$7-C$17,MIN(IF(C1691&gt;=OFFSET($B1691,,B$17,,$B$7-B$17),"",OFFSET($B1691,,B$17,,$B$7-B$17))),C1691),
SMALL(IF((SMALL(OFFSET($B1691,,K1692-1,,$B$7-K1692+1),ROW(INDIRECT("a1:a"&amp;$B$7-K1692+1)))=OFFSET($B1692,,K1692-1))*(MATCH(OFFSET($B1692,,K1692-1),SMALL(OFFSET($B1691,,K1692-1,,$B$7-K1692+1),ROW(INDIRECT("a1:a"&amp;$B$7-K1692+1))),0)=ROW(INDIRECT("a1:a"&amp;$B$7-K1692+1))),"",SMALL(OFFSET($B1691,,K1692-1,,$B$7-K1692+1),ROW(INDIRECT("a1:a"&amp;$B$7-K1692+1)))),C$17-K1692)),
SMALL(IF((SMALL(OFFSET($B1691,,K1692-1,,$B$7-K1692+1),ROW(INDIRECT("a1:a"&amp;$B$7-K1692+1)))=OFFSET($B1692,,K1692-1))*(MATCH(OFFSET($B1692,,K1692-1),SMALL(OFFSET($B1691,,K1692-1,,$B$7-K1692+1),ROW(INDIRECT("a1:a"&amp;$B$7-K1692+1))),0)=ROW(INDIRECT("a1:a"&amp;$B$7-K1692+1))),"",SMALL(OFFSET($B1691,,K1692-1,,$B$7-K1692+1),ROW(INDIRECT("a1:a"&amp;$B$7-K1692+1)))),C$17-K1692)))</f>
        <v>3</v>
      </c>
      <c r="D1692" s="8">
        <f t="array" aca="1" ref="D1692" ca="1">IF(OR($A1692&gt;$B$9,D$17&gt;$B$7),"",CHOOSE(D$15,IF(L1692=99,
IF(SUM(--(TRANSPOSE(LARGE(OFFSET($B1691,,D$17,,$B$7-D$17),ROW(INDIRECT("a1:a"&amp;$B$7-D$17))))=OFFSET($B1691,,D$17,,$B$7-D$17)))=$B$7-D$17,MIN(IF(D1691&gt;=OFFSET($B1691,,C$17,,$B$7-C$17),"",OFFSET($B1691,,C$17,,$B$7-C$17))),D1691),
SMALL(IF((SMALL(OFFSET($B1691,,L1692-1,,$B$7-L1692+1),ROW(INDIRECT("a1:a"&amp;$B$7-L1692+1)))=OFFSET($B1692,,L1692-1))*(MATCH(OFFSET($B1692,,L1692-1),SMALL(OFFSET($B1691,,L1692-1,,$B$7-L1692+1),ROW(INDIRECT("a1:a"&amp;$B$7-L1692+1))),0)=ROW(INDIRECT("a1:a"&amp;$B$7-L1692+1))),"",SMALL(OFFSET($B1691,,L1692-1,,$B$7-L1692+1),ROW(INDIRECT("a1:a"&amp;$B$7-L1692+1)))),D$17-L1692)),
SMALL(IF((SMALL(OFFSET($B1691,,L1692-1,,$B$7-L1692+1),ROW(INDIRECT("a1:a"&amp;$B$7-L1692+1)))=OFFSET($B1692,,L1692-1))*(MATCH(OFFSET($B1692,,L1692-1),SMALL(OFFSET($B1691,,L1692-1,,$B$7-L1692+1),ROW(INDIRECT("a1:a"&amp;$B$7-L1692+1))),0)=ROW(INDIRECT("a1:a"&amp;$B$7-L1692+1))),"",SMALL(OFFSET($B1691,,L1692-1,,$B$7-L1692+1),ROW(INDIRECT("a1:a"&amp;$B$7-L1692+1)))),D$17-L1692)))</f>
        <v>3</v>
      </c>
      <c r="E1692" s="8">
        <f t="array" aca="1" ref="E1692" ca="1">IF(OR($A1692&gt;$B$9,E$17&gt;$B$7),"",CHOOSE(E$15,IF(M1692=99,
IF(SUM(--(TRANSPOSE(LARGE(OFFSET($B1691,,E$17,,$B$7-E$17),ROW(INDIRECT("a1:a"&amp;$B$7-E$17))))=OFFSET($B1691,,E$17,,$B$7-E$17)))=$B$7-E$17,MIN(IF(E1691&gt;=OFFSET($B1691,,D$17,,$B$7-D$17),"",OFFSET($B1691,,D$17,,$B$7-D$17))),E1691),
SMALL(IF((SMALL(OFFSET($B1691,,M1692-1,,$B$7-M1692+1),ROW(INDIRECT("a1:a"&amp;$B$7-M1692+1)))=OFFSET($B1692,,M1692-1))*(MATCH(OFFSET($B1692,,M1692-1),SMALL(OFFSET($B1691,,M1692-1,,$B$7-M1692+1),ROW(INDIRECT("a1:a"&amp;$B$7-M1692+1))),0)=ROW(INDIRECT("a1:a"&amp;$B$7-M1692+1))),"",SMALL(OFFSET($B1691,,M1692-1,,$B$7-M1692+1),ROW(INDIRECT("a1:a"&amp;$B$7-M1692+1)))),E$17-M1692)),
SMALL(IF((SMALL(OFFSET($B1691,,M1692-1,,$B$7-M1692+1),ROW(INDIRECT("a1:a"&amp;$B$7-M1692+1)))=OFFSET($B1692,,M1692-1))*(MATCH(OFFSET($B1692,,M1692-1),SMALL(OFFSET($B1691,,M1692-1,,$B$7-M1692+1),ROW(INDIRECT("a1:a"&amp;$B$7-M1692+1))),0)=ROW(INDIRECT("a1:a"&amp;$B$7-M1692+1))),"",SMALL(OFFSET($B1691,,M1692-1,,$B$7-M1692+1),ROW(INDIRECT("a1:a"&amp;$B$7-M1692+1)))),E$17-M1692)))</f>
        <v>1</v>
      </c>
      <c r="F1692" s="8">
        <f t="array" aca="1" ref="F1692" ca="1">IF(OR($A1692&gt;$B$9,F$17&gt;$B$7),"",CHOOSE(F$15,IF(N1692=99,
IF(SUM(--(TRANSPOSE(LARGE(OFFSET($B1691,,F$17,,$B$7-F$17),ROW(INDIRECT("a1:a"&amp;$B$7-F$17))))=OFFSET($B1691,,F$17,,$B$7-F$17)))=$B$7-F$17,MIN(IF(F1691&gt;=OFFSET($B1691,,E$17,,$B$7-E$17),"",OFFSET($B1691,,E$17,,$B$7-E$17))),F1691),
SMALL(IF((SMALL(OFFSET($B1691,,N1692-1,,$B$7-N1692+1),ROW(INDIRECT("a1:a"&amp;$B$7-N1692+1)))=OFFSET($B1692,,N1692-1))*(MATCH(OFFSET($B1692,,N1692-1),SMALL(OFFSET($B1691,,N1692-1,,$B$7-N1692+1),ROW(INDIRECT("a1:a"&amp;$B$7-N1692+1))),0)=ROW(INDIRECT("a1:a"&amp;$B$7-N1692+1))),"",SMALL(OFFSET($B1691,,N1692-1,,$B$7-N1692+1),ROW(INDIRECT("a1:a"&amp;$B$7-N1692+1)))),F$17-N1692)),
SMALL(IF((SMALL(OFFSET($B1691,,N1692-1,,$B$7-N1692+1),ROW(INDIRECT("a1:a"&amp;$B$7-N1692+1)))=OFFSET($B1692,,N1692-1))*(MATCH(OFFSET($B1692,,N1692-1),SMALL(OFFSET($B1691,,N1692-1,,$B$7-N1692+1),ROW(INDIRECT("a1:a"&amp;$B$7-N1692+1))),0)=ROW(INDIRECT("a1:a"&amp;$B$7-N1692+1))),"",SMALL(OFFSET($B1691,,N1692-1,,$B$7-N1692+1),ROW(INDIRECT("a1:a"&amp;$B$7-N1692+1)))),F$17-N1692)))</f>
        <v>2</v>
      </c>
      <c r="G1692" s="8">
        <f t="array" aca="1" ref="G1692" ca="1">IF(OR($A1692&gt;$B$9,G$17&gt;$B$7),"",CHOOSE(G$15,IF(O1692=99,
IF(SUM(--(TRANSPOSE(LARGE(OFFSET($B1691,,G$17,,$B$7-G$17),ROW(INDIRECT("a1:a"&amp;$B$7-G$17))))=OFFSET($B1691,,G$17,,$B$7-G$17)))=$B$7-G$17,MIN(IF(G1691&gt;=OFFSET($B1691,,F$17,,$B$7-F$17),"",OFFSET($B1691,,F$17,,$B$7-F$17))),G1691),
SMALL(IF((SMALL(OFFSET($B1691,,O1692-1,,$B$7-O1692+1),ROW(INDIRECT("a1:a"&amp;$B$7-O1692+1)))=OFFSET($B1692,,O1692-1))*(MATCH(OFFSET($B1692,,O1692-1),SMALL(OFFSET($B1691,,O1692-1,,$B$7-O1692+1),ROW(INDIRECT("a1:a"&amp;$B$7-O1692+1))),0)=ROW(INDIRECT("a1:a"&amp;$B$7-O1692+1))),"",SMALL(OFFSET($B1691,,O1692-1,,$B$7-O1692+1),ROW(INDIRECT("a1:a"&amp;$B$7-O1692+1)))),G$17-O1692)),
SMALL(IF((SMALL(OFFSET($B1691,,O1692-1,,$B$7-O1692+1),ROW(INDIRECT("a1:a"&amp;$B$7-O1692+1)))=OFFSET($B1692,,O1692-1))*(MATCH(OFFSET($B1692,,O1692-1),SMALL(OFFSET($B1691,,O1692-1,,$B$7-O1692+1),ROW(INDIRECT("a1:a"&amp;$B$7-O1692+1))),0)=ROW(INDIRECT("a1:a"&amp;$B$7-O1692+1))),"",SMALL(OFFSET($B1691,,O1692-1,,$B$7-O1692+1),ROW(INDIRECT("a1:a"&amp;$B$7-O1692+1)))),G$17-O1692)))</f>
        <v>1</v>
      </c>
      <c r="H1692" s="8">
        <f t="array" aca="1" ref="H1692" ca="1">IF(OR($A1692&gt;$B$9,H$17&gt;$B$7),"",CHOOSE(H$15,IF(P1692=99,
IF(SUM(--(TRANSPOSE(LARGE(OFFSET($B1691,,H$17,,$B$7-H$17),ROW(INDIRECT("a1:a"&amp;$B$7-H$17))))=OFFSET($B1691,,H$17,,$B$7-H$17)))=$B$7-H$17,MIN(IF(H1691&gt;=OFFSET($B1691,,G$17,,$B$7-G$17),"",OFFSET($B1691,,G$17,,$B$7-G$17))),H1691),
SMALL(IF((SMALL(OFFSET($B1691,,P1692-1,,$B$7-P1692+1),ROW(INDIRECT("a1:a"&amp;$B$7-P1692+1)))=OFFSET($B1692,,P1692-1))*(MATCH(OFFSET($B1692,,P1692-1),SMALL(OFFSET($B1691,,P1692-1,,$B$7-P1692+1),ROW(INDIRECT("a1:a"&amp;$B$7-P1692+1))),0)=ROW(INDIRECT("a1:a"&amp;$B$7-P1692+1))),"",SMALL(OFFSET($B1691,,P1692-1,,$B$7-P1692+1),ROW(INDIRECT("a1:a"&amp;$B$7-P1692+1)))),H$17-P1692)),
SMALL(IF((SMALL(OFFSET($B1691,,P1692-1,,$B$7-P1692+1),ROW(INDIRECT("a1:a"&amp;$B$7-P1692+1)))=OFFSET($B1692,,P1692-1))*(MATCH(OFFSET($B1692,,P1692-1),SMALL(OFFSET($B1691,,P1692-1,,$B$7-P1692+1),ROW(INDIRECT("a1:a"&amp;$B$7-P1692+1))),0)=ROW(INDIRECT("a1:a"&amp;$B$7-P1692+1))),"",SMALL(OFFSET($B1691,,P1692-1,,$B$7-P1692+1),ROW(INDIRECT("a1:a"&amp;$B$7-P1692+1)))),H$17-P1692)))</f>
        <v>2</v>
      </c>
      <c r="I1692" s="44">
        <f t="array" aca="1" ref="I1692" ca="1">IF(OR($A1692&gt;$B$9,I$17&gt;$B$7),"",CHOOSE(I$15,IF(Q1692=99,
IF(SUM(--(TRANSPOSE(LARGE(OFFSET($B1691,,I$17,,$B$7-I$17),ROW(INDIRECT("a1:a"&amp;$B$7-I$17))))=OFFSET($B1691,,I$17,,$B$7-I$17)))=$B$7-I$17,MIN(IF(I1691&gt;=OFFSET($B1691,,H$17,,$B$7-H$17),"",OFFSET($B1691,,H$17,,$B$7-H$17))),I1691),
SMALL(IF((SMALL(OFFSET($B1691,,Q1692-1,,$B$7-Q1692+1),ROW(INDIRECT("a1:a"&amp;$B$7-Q1692+1)))=OFFSET($B1692,,Q1692-1))*(MATCH(OFFSET($B1692,,Q1692-1),SMALL(OFFSET($B1691,,Q1692-1,,$B$7-Q1692+1),ROW(INDIRECT("a1:a"&amp;$B$7-Q1692+1))),0)=ROW(INDIRECT("a1:a"&amp;$B$7-Q1692+1))),"",SMALL(OFFSET($B1691,,Q1692-1,,$B$7-Q1692+1),ROW(INDIRECT("a1:a"&amp;$B$7-Q1692+1)))),I$17-Q1692)),
SMALL(IF((SMALL(OFFSET($B1691,,Q1692-1,,$B$7-Q1692+1),ROW(INDIRECT("a1:a"&amp;$B$7-Q1692+1)))=OFFSET($B1692,,Q1692-1))*(MATCH(OFFSET($B1692,,Q1692-1),SMALL(OFFSET($B1691,,Q1692-1,,$B$7-Q1692+1),ROW(INDIRECT("a1:a"&amp;$B$7-Q1692+1))),0)=ROW(INDIRECT("a1:a"&amp;$B$7-Q1692+1))),"",SMALL(OFFSET($B1691,,Q1692-1,,$B$7-Q1692+1),ROW(INDIRECT("a1:a"&amp;$B$7-Q1692+1)))),I$17-Q1692)))</f>
        <v>1</v>
      </c>
      <c r="J1692" s="13"/>
      <c r="K1692" s="26">
        <f t="array" aca="1" ref="K1692" ca="1">MIN(IF($B1692:B1692&gt;$B1691:B1691,COLUMN($B$18:B1691)-COLUMN($B$18)+1,99))</f>
        <v>99</v>
      </c>
      <c r="L1692" s="26">
        <f t="array" aca="1" ref="L1692" ca="1">MIN(IF($B1692:C1692&gt;$B1691:C1691,COLUMN($B$18:C1691)-COLUMN($B$18)+1,99))</f>
        <v>99</v>
      </c>
      <c r="M1692" s="26">
        <f t="array" aca="1" ref="M1692" ca="1">MIN(IF($B1692:D1692&gt;$B1691:D1691,COLUMN($B$18:D1691)-COLUMN($B$18)+1,99))</f>
        <v>99</v>
      </c>
      <c r="N1692" s="26">
        <f t="array" aca="1" ref="N1692" ca="1">MIN(IF($B1692:E1692&gt;$B1691:E1691,COLUMN($B$18:E1691)-COLUMN($B$18)+1,99))</f>
        <v>99</v>
      </c>
      <c r="O1692" s="26">
        <f t="array" aca="1" ref="O1692" ca="1">MIN(IF($B1692:F1692&gt;$B1691:F1691,COLUMN($B$18:F1691)-COLUMN($B$18)+1,99))</f>
        <v>99</v>
      </c>
      <c r="P1692" s="26">
        <f t="array" aca="1" ref="P1692" ca="1">MIN(IF($B1692:G1692&gt;$B1691:G1691,COLUMN($B$18:G1691)-COLUMN($B$18)+1,99))</f>
        <v>99</v>
      </c>
      <c r="Q1692" s="48">
        <f t="array" aca="1" ref="Q1692" ca="1">MIN(IF($B1692:H1692&gt;$B1691:H1691,COLUMN($B$18:H1691)-COLUMN($B$18)+1,99))</f>
        <v>7</v>
      </c>
    </row>
    <row r="1693" spans="1:17" x14ac:dyDescent="0.25">
      <c r="A1693" s="10">
        <v>1676</v>
      </c>
      <c r="B1693" s="8">
        <f t="array" aca="1" ref="B1693" ca="1">IF(A1693&gt;$B$9,"",IF(SUM(--(TRANSPOSE(LARGE(OFFSET($B1692,,B$17,,$B$7-B$17),ROW(INDIRECT("a1:a"&amp;$B$7-B$17))))=OFFSET($B1692,,B$17,,$B$7-B$17)))=$B$7-B$17,OFFSET($B$12,,MATCH(B1692,$B$12:$H$12,FALSE)),B1692))</f>
        <v>4</v>
      </c>
      <c r="C1693" s="8">
        <f t="array" aca="1" ref="C1693" ca="1">IF(OR($A1693&gt;$B$9,C$17&gt;$B$7),"",CHOOSE(C$15,IF(K1693=99,
IF(SUM(--(TRANSPOSE(LARGE(OFFSET($B1692,,C$17,,$B$7-C$17),ROW(INDIRECT("a1:a"&amp;$B$7-C$17))))=OFFSET($B1692,,C$17,,$B$7-C$17)))=$B$7-C$17,MIN(IF(C1692&gt;=OFFSET($B1692,,B$17,,$B$7-B$17),"",OFFSET($B1692,,B$17,,$B$7-B$17))),C1692),
SMALL(IF((SMALL(OFFSET($B1692,,K1693-1,,$B$7-K1693+1),ROW(INDIRECT("a1:a"&amp;$B$7-K1693+1)))=OFFSET($B1693,,K1693-1))*(MATCH(OFFSET($B1693,,K1693-1),SMALL(OFFSET($B1692,,K1693-1,,$B$7-K1693+1),ROW(INDIRECT("a1:a"&amp;$B$7-K1693+1))),0)=ROW(INDIRECT("a1:a"&amp;$B$7-K1693+1))),"",SMALL(OFFSET($B1692,,K1693-1,,$B$7-K1693+1),ROW(INDIRECT("a1:a"&amp;$B$7-K1693+1)))),C$17-K1693)),
SMALL(IF((SMALL(OFFSET($B1692,,K1693-1,,$B$7-K1693+1),ROW(INDIRECT("a1:a"&amp;$B$7-K1693+1)))=OFFSET($B1693,,K1693-1))*(MATCH(OFFSET($B1693,,K1693-1),SMALL(OFFSET($B1692,,K1693-1,,$B$7-K1693+1),ROW(INDIRECT("a1:a"&amp;$B$7-K1693+1))),0)=ROW(INDIRECT("a1:a"&amp;$B$7-K1693+1))),"",SMALL(OFFSET($B1692,,K1693-1,,$B$7-K1693+1),ROW(INDIRECT("a1:a"&amp;$B$7-K1693+1)))),C$17-K1693)))</f>
        <v>3</v>
      </c>
      <c r="D1693" s="8">
        <f t="array" aca="1" ref="D1693" ca="1">IF(OR($A1693&gt;$B$9,D$17&gt;$B$7),"",CHOOSE(D$15,IF(L1693=99,
IF(SUM(--(TRANSPOSE(LARGE(OFFSET($B1692,,D$17,,$B$7-D$17),ROW(INDIRECT("a1:a"&amp;$B$7-D$17))))=OFFSET($B1692,,D$17,,$B$7-D$17)))=$B$7-D$17,MIN(IF(D1692&gt;=OFFSET($B1692,,C$17,,$B$7-C$17),"",OFFSET($B1692,,C$17,,$B$7-C$17))),D1692),
SMALL(IF((SMALL(OFFSET($B1692,,L1693-1,,$B$7-L1693+1),ROW(INDIRECT("a1:a"&amp;$B$7-L1693+1)))=OFFSET($B1693,,L1693-1))*(MATCH(OFFSET($B1693,,L1693-1),SMALL(OFFSET($B1692,,L1693-1,,$B$7-L1693+1),ROW(INDIRECT("a1:a"&amp;$B$7-L1693+1))),0)=ROW(INDIRECT("a1:a"&amp;$B$7-L1693+1))),"",SMALL(OFFSET($B1692,,L1693-1,,$B$7-L1693+1),ROW(INDIRECT("a1:a"&amp;$B$7-L1693+1)))),D$17-L1693)),
SMALL(IF((SMALL(OFFSET($B1692,,L1693-1,,$B$7-L1693+1),ROW(INDIRECT("a1:a"&amp;$B$7-L1693+1)))=OFFSET($B1693,,L1693-1))*(MATCH(OFFSET($B1693,,L1693-1),SMALL(OFFSET($B1692,,L1693-1,,$B$7-L1693+1),ROW(INDIRECT("a1:a"&amp;$B$7-L1693+1))),0)=ROW(INDIRECT("a1:a"&amp;$B$7-L1693+1))),"",SMALL(OFFSET($B1692,,L1693-1,,$B$7-L1693+1),ROW(INDIRECT("a1:a"&amp;$B$7-L1693+1)))),D$17-L1693)))</f>
        <v>3</v>
      </c>
      <c r="E1693" s="8">
        <f t="array" aca="1" ref="E1693" ca="1">IF(OR($A1693&gt;$B$9,E$17&gt;$B$7),"",CHOOSE(E$15,IF(M1693=99,
IF(SUM(--(TRANSPOSE(LARGE(OFFSET($B1692,,E$17,,$B$7-E$17),ROW(INDIRECT("a1:a"&amp;$B$7-E$17))))=OFFSET($B1692,,E$17,,$B$7-E$17)))=$B$7-E$17,MIN(IF(E1692&gt;=OFFSET($B1692,,D$17,,$B$7-D$17),"",OFFSET($B1692,,D$17,,$B$7-D$17))),E1692),
SMALL(IF((SMALL(OFFSET($B1692,,M1693-1,,$B$7-M1693+1),ROW(INDIRECT("a1:a"&amp;$B$7-M1693+1)))=OFFSET($B1693,,M1693-1))*(MATCH(OFFSET($B1693,,M1693-1),SMALL(OFFSET($B1692,,M1693-1,,$B$7-M1693+1),ROW(INDIRECT("a1:a"&amp;$B$7-M1693+1))),0)=ROW(INDIRECT("a1:a"&amp;$B$7-M1693+1))),"",SMALL(OFFSET($B1692,,M1693-1,,$B$7-M1693+1),ROW(INDIRECT("a1:a"&amp;$B$7-M1693+1)))),E$17-M1693)),
SMALL(IF((SMALL(OFFSET($B1692,,M1693-1,,$B$7-M1693+1),ROW(INDIRECT("a1:a"&amp;$B$7-M1693+1)))=OFFSET($B1693,,M1693-1))*(MATCH(OFFSET($B1693,,M1693-1),SMALL(OFFSET($B1692,,M1693-1,,$B$7-M1693+1),ROW(INDIRECT("a1:a"&amp;$B$7-M1693+1))),0)=ROW(INDIRECT("a1:a"&amp;$B$7-M1693+1))),"",SMALL(OFFSET($B1692,,M1693-1,,$B$7-M1693+1),ROW(INDIRECT("a1:a"&amp;$B$7-M1693+1)))),E$17-M1693)))</f>
        <v>1</v>
      </c>
      <c r="F1693" s="8">
        <f t="array" aca="1" ref="F1693" ca="1">IF(OR($A1693&gt;$B$9,F$17&gt;$B$7),"",CHOOSE(F$15,IF(N1693=99,
IF(SUM(--(TRANSPOSE(LARGE(OFFSET($B1692,,F$17,,$B$7-F$17),ROW(INDIRECT("a1:a"&amp;$B$7-F$17))))=OFFSET($B1692,,F$17,,$B$7-F$17)))=$B$7-F$17,MIN(IF(F1692&gt;=OFFSET($B1692,,E$17,,$B$7-E$17),"",OFFSET($B1692,,E$17,,$B$7-E$17))),F1692),
SMALL(IF((SMALL(OFFSET($B1692,,N1693-1,,$B$7-N1693+1),ROW(INDIRECT("a1:a"&amp;$B$7-N1693+1)))=OFFSET($B1693,,N1693-1))*(MATCH(OFFSET($B1693,,N1693-1),SMALL(OFFSET($B1692,,N1693-1,,$B$7-N1693+1),ROW(INDIRECT("a1:a"&amp;$B$7-N1693+1))),0)=ROW(INDIRECT("a1:a"&amp;$B$7-N1693+1))),"",SMALL(OFFSET($B1692,,N1693-1,,$B$7-N1693+1),ROW(INDIRECT("a1:a"&amp;$B$7-N1693+1)))),F$17-N1693)),
SMALL(IF((SMALL(OFFSET($B1692,,N1693-1,,$B$7-N1693+1),ROW(INDIRECT("a1:a"&amp;$B$7-N1693+1)))=OFFSET($B1693,,N1693-1))*(MATCH(OFFSET($B1693,,N1693-1),SMALL(OFFSET($B1692,,N1693-1,,$B$7-N1693+1),ROW(INDIRECT("a1:a"&amp;$B$7-N1693+1))),0)=ROW(INDIRECT("a1:a"&amp;$B$7-N1693+1))),"",SMALL(OFFSET($B1692,,N1693-1,,$B$7-N1693+1),ROW(INDIRECT("a1:a"&amp;$B$7-N1693+1)))),F$17-N1693)))</f>
        <v>2</v>
      </c>
      <c r="G1693" s="8">
        <f t="array" aca="1" ref="G1693" ca="1">IF(OR($A1693&gt;$B$9,G$17&gt;$B$7),"",CHOOSE(G$15,IF(O1693=99,
IF(SUM(--(TRANSPOSE(LARGE(OFFSET($B1692,,G$17,,$B$7-G$17),ROW(INDIRECT("a1:a"&amp;$B$7-G$17))))=OFFSET($B1692,,G$17,,$B$7-G$17)))=$B$7-G$17,MIN(IF(G1692&gt;=OFFSET($B1692,,F$17,,$B$7-F$17),"",OFFSET($B1692,,F$17,,$B$7-F$17))),G1692),
SMALL(IF((SMALL(OFFSET($B1692,,O1693-1,,$B$7-O1693+1),ROW(INDIRECT("a1:a"&amp;$B$7-O1693+1)))=OFFSET($B1693,,O1693-1))*(MATCH(OFFSET($B1693,,O1693-1),SMALL(OFFSET($B1692,,O1693-1,,$B$7-O1693+1),ROW(INDIRECT("a1:a"&amp;$B$7-O1693+1))),0)=ROW(INDIRECT("a1:a"&amp;$B$7-O1693+1))),"",SMALL(OFFSET($B1692,,O1693-1,,$B$7-O1693+1),ROW(INDIRECT("a1:a"&amp;$B$7-O1693+1)))),G$17-O1693)),
SMALL(IF((SMALL(OFFSET($B1692,,O1693-1,,$B$7-O1693+1),ROW(INDIRECT("a1:a"&amp;$B$7-O1693+1)))=OFFSET($B1693,,O1693-1))*(MATCH(OFFSET($B1693,,O1693-1),SMALL(OFFSET($B1692,,O1693-1,,$B$7-O1693+1),ROW(INDIRECT("a1:a"&amp;$B$7-O1693+1))),0)=ROW(INDIRECT("a1:a"&amp;$B$7-O1693+1))),"",SMALL(OFFSET($B1692,,O1693-1,,$B$7-O1693+1),ROW(INDIRECT("a1:a"&amp;$B$7-O1693+1)))),G$17-O1693)))</f>
        <v>2</v>
      </c>
      <c r="H1693" s="8">
        <f t="array" aca="1" ref="H1693" ca="1">IF(OR($A1693&gt;$B$9,H$17&gt;$B$7),"",CHOOSE(H$15,IF(P1693=99,
IF(SUM(--(TRANSPOSE(LARGE(OFFSET($B1692,,H$17,,$B$7-H$17),ROW(INDIRECT("a1:a"&amp;$B$7-H$17))))=OFFSET($B1692,,H$17,,$B$7-H$17)))=$B$7-H$17,MIN(IF(H1692&gt;=OFFSET($B1692,,G$17,,$B$7-G$17),"",OFFSET($B1692,,G$17,,$B$7-G$17))),H1692),
SMALL(IF((SMALL(OFFSET($B1692,,P1693-1,,$B$7-P1693+1),ROW(INDIRECT("a1:a"&amp;$B$7-P1693+1)))=OFFSET($B1693,,P1693-1))*(MATCH(OFFSET($B1693,,P1693-1),SMALL(OFFSET($B1692,,P1693-1,,$B$7-P1693+1),ROW(INDIRECT("a1:a"&amp;$B$7-P1693+1))),0)=ROW(INDIRECT("a1:a"&amp;$B$7-P1693+1))),"",SMALL(OFFSET($B1692,,P1693-1,,$B$7-P1693+1),ROW(INDIRECT("a1:a"&amp;$B$7-P1693+1)))),H$17-P1693)),
SMALL(IF((SMALL(OFFSET($B1692,,P1693-1,,$B$7-P1693+1),ROW(INDIRECT("a1:a"&amp;$B$7-P1693+1)))=OFFSET($B1693,,P1693-1))*(MATCH(OFFSET($B1693,,P1693-1),SMALL(OFFSET($B1692,,P1693-1,,$B$7-P1693+1),ROW(INDIRECT("a1:a"&amp;$B$7-P1693+1))),0)=ROW(INDIRECT("a1:a"&amp;$B$7-P1693+1))),"",SMALL(OFFSET($B1692,,P1693-1,,$B$7-P1693+1),ROW(INDIRECT("a1:a"&amp;$B$7-P1693+1)))),H$17-P1693)))</f>
        <v>1</v>
      </c>
      <c r="I1693" s="44">
        <f t="array" aca="1" ref="I1693" ca="1">IF(OR($A1693&gt;$B$9,I$17&gt;$B$7),"",CHOOSE(I$15,IF(Q1693=99,
IF(SUM(--(TRANSPOSE(LARGE(OFFSET($B1692,,I$17,,$B$7-I$17),ROW(INDIRECT("a1:a"&amp;$B$7-I$17))))=OFFSET($B1692,,I$17,,$B$7-I$17)))=$B$7-I$17,MIN(IF(I1692&gt;=OFFSET($B1692,,H$17,,$B$7-H$17),"",OFFSET($B1692,,H$17,,$B$7-H$17))),I1692),
SMALL(IF((SMALL(OFFSET($B1692,,Q1693-1,,$B$7-Q1693+1),ROW(INDIRECT("a1:a"&amp;$B$7-Q1693+1)))=OFFSET($B1693,,Q1693-1))*(MATCH(OFFSET($B1693,,Q1693-1),SMALL(OFFSET($B1692,,Q1693-1,,$B$7-Q1693+1),ROW(INDIRECT("a1:a"&amp;$B$7-Q1693+1))),0)=ROW(INDIRECT("a1:a"&amp;$B$7-Q1693+1))),"",SMALL(OFFSET($B1692,,Q1693-1,,$B$7-Q1693+1),ROW(INDIRECT("a1:a"&amp;$B$7-Q1693+1)))),I$17-Q1693)),
SMALL(IF((SMALL(OFFSET($B1692,,Q1693-1,,$B$7-Q1693+1),ROW(INDIRECT("a1:a"&amp;$B$7-Q1693+1)))=OFFSET($B1693,,Q1693-1))*(MATCH(OFFSET($B1693,,Q1693-1),SMALL(OFFSET($B1692,,Q1693-1,,$B$7-Q1693+1),ROW(INDIRECT("a1:a"&amp;$B$7-Q1693+1))),0)=ROW(INDIRECT("a1:a"&amp;$B$7-Q1693+1))),"",SMALL(OFFSET($B1692,,Q1693-1,,$B$7-Q1693+1),ROW(INDIRECT("a1:a"&amp;$B$7-Q1693+1)))),I$17-Q1693)))</f>
        <v>1</v>
      </c>
      <c r="J1693" s="13"/>
      <c r="K1693" s="26">
        <f t="array" aca="1" ref="K1693" ca="1">MIN(IF($B1693:B1693&gt;$B1692:B1692,COLUMN($B$18:B1692)-COLUMN($B$18)+1,99))</f>
        <v>99</v>
      </c>
      <c r="L1693" s="26">
        <f t="array" aca="1" ref="L1693" ca="1">MIN(IF($B1693:C1693&gt;$B1692:C1692,COLUMN($B$18:C1692)-COLUMN($B$18)+1,99))</f>
        <v>99</v>
      </c>
      <c r="M1693" s="26">
        <f t="array" aca="1" ref="M1693" ca="1">MIN(IF($B1693:D1693&gt;$B1692:D1692,COLUMN($B$18:D1692)-COLUMN($B$18)+1,99))</f>
        <v>99</v>
      </c>
      <c r="N1693" s="26">
        <f t="array" aca="1" ref="N1693" ca="1">MIN(IF($B1693:E1693&gt;$B1692:E1692,COLUMN($B$18:E1692)-COLUMN($B$18)+1,99))</f>
        <v>99</v>
      </c>
      <c r="O1693" s="26">
        <f t="array" aca="1" ref="O1693" ca="1">MIN(IF($B1693:F1693&gt;$B1692:F1692,COLUMN($B$18:F1692)-COLUMN($B$18)+1,99))</f>
        <v>99</v>
      </c>
      <c r="P1693" s="26">
        <f t="array" aca="1" ref="P1693" ca="1">MIN(IF($B1693:G1693&gt;$B1692:G1692,COLUMN($B$18:G1692)-COLUMN($B$18)+1,99))</f>
        <v>6</v>
      </c>
      <c r="Q1693" s="48">
        <f t="array" aca="1" ref="Q1693" ca="1">MIN(IF($B1693:H1693&gt;$B1692:H1692,COLUMN($B$18:H1692)-COLUMN($B$18)+1,99))</f>
        <v>6</v>
      </c>
    </row>
    <row r="1694" spans="1:17" x14ac:dyDescent="0.25">
      <c r="A1694" s="10">
        <v>1677</v>
      </c>
      <c r="B1694" s="8">
        <f t="array" aca="1" ref="B1694" ca="1">IF(A1694&gt;$B$9,"",IF(SUM(--(TRANSPOSE(LARGE(OFFSET($B1693,,B$17,,$B$7-B$17),ROW(INDIRECT("a1:a"&amp;$B$7-B$17))))=OFFSET($B1693,,B$17,,$B$7-B$17)))=$B$7-B$17,OFFSET($B$12,,MATCH(B1693,$B$12:$H$12,FALSE)),B1693))</f>
        <v>4</v>
      </c>
      <c r="C1694" s="8">
        <f t="array" aca="1" ref="C1694" ca="1">IF(OR($A1694&gt;$B$9,C$17&gt;$B$7),"",CHOOSE(C$15,IF(K1694=99,
IF(SUM(--(TRANSPOSE(LARGE(OFFSET($B1693,,C$17,,$B$7-C$17),ROW(INDIRECT("a1:a"&amp;$B$7-C$17))))=OFFSET($B1693,,C$17,,$B$7-C$17)))=$B$7-C$17,MIN(IF(C1693&gt;=OFFSET($B1693,,B$17,,$B$7-B$17),"",OFFSET($B1693,,B$17,,$B$7-B$17))),C1693),
SMALL(IF((SMALL(OFFSET($B1693,,K1694-1,,$B$7-K1694+1),ROW(INDIRECT("a1:a"&amp;$B$7-K1694+1)))=OFFSET($B1694,,K1694-1))*(MATCH(OFFSET($B1694,,K1694-1),SMALL(OFFSET($B1693,,K1694-1,,$B$7-K1694+1),ROW(INDIRECT("a1:a"&amp;$B$7-K1694+1))),0)=ROW(INDIRECT("a1:a"&amp;$B$7-K1694+1))),"",SMALL(OFFSET($B1693,,K1694-1,,$B$7-K1694+1),ROW(INDIRECT("a1:a"&amp;$B$7-K1694+1)))),C$17-K1694)),
SMALL(IF((SMALL(OFFSET($B1693,,K1694-1,,$B$7-K1694+1),ROW(INDIRECT("a1:a"&amp;$B$7-K1694+1)))=OFFSET($B1694,,K1694-1))*(MATCH(OFFSET($B1694,,K1694-1),SMALL(OFFSET($B1693,,K1694-1,,$B$7-K1694+1),ROW(INDIRECT("a1:a"&amp;$B$7-K1694+1))),0)=ROW(INDIRECT("a1:a"&amp;$B$7-K1694+1))),"",SMALL(OFFSET($B1693,,K1694-1,,$B$7-K1694+1),ROW(INDIRECT("a1:a"&amp;$B$7-K1694+1)))),C$17-K1694)))</f>
        <v>3</v>
      </c>
      <c r="D1694" s="8">
        <f t="array" aca="1" ref="D1694" ca="1">IF(OR($A1694&gt;$B$9,D$17&gt;$B$7),"",CHOOSE(D$15,IF(L1694=99,
IF(SUM(--(TRANSPOSE(LARGE(OFFSET($B1693,,D$17,,$B$7-D$17),ROW(INDIRECT("a1:a"&amp;$B$7-D$17))))=OFFSET($B1693,,D$17,,$B$7-D$17)))=$B$7-D$17,MIN(IF(D1693&gt;=OFFSET($B1693,,C$17,,$B$7-C$17),"",OFFSET($B1693,,C$17,,$B$7-C$17))),D1693),
SMALL(IF((SMALL(OFFSET($B1693,,L1694-1,,$B$7-L1694+1),ROW(INDIRECT("a1:a"&amp;$B$7-L1694+1)))=OFFSET($B1694,,L1694-1))*(MATCH(OFFSET($B1694,,L1694-1),SMALL(OFFSET($B1693,,L1694-1,,$B$7-L1694+1),ROW(INDIRECT("a1:a"&amp;$B$7-L1694+1))),0)=ROW(INDIRECT("a1:a"&amp;$B$7-L1694+1))),"",SMALL(OFFSET($B1693,,L1694-1,,$B$7-L1694+1),ROW(INDIRECT("a1:a"&amp;$B$7-L1694+1)))),D$17-L1694)),
SMALL(IF((SMALL(OFFSET($B1693,,L1694-1,,$B$7-L1694+1),ROW(INDIRECT("a1:a"&amp;$B$7-L1694+1)))=OFFSET($B1694,,L1694-1))*(MATCH(OFFSET($B1694,,L1694-1),SMALL(OFFSET($B1693,,L1694-1,,$B$7-L1694+1),ROW(INDIRECT("a1:a"&amp;$B$7-L1694+1))),0)=ROW(INDIRECT("a1:a"&amp;$B$7-L1694+1))),"",SMALL(OFFSET($B1693,,L1694-1,,$B$7-L1694+1),ROW(INDIRECT("a1:a"&amp;$B$7-L1694+1)))),D$17-L1694)))</f>
        <v>3</v>
      </c>
      <c r="E1694" s="8">
        <f t="array" aca="1" ref="E1694" ca="1">IF(OR($A1694&gt;$B$9,E$17&gt;$B$7),"",CHOOSE(E$15,IF(M1694=99,
IF(SUM(--(TRANSPOSE(LARGE(OFFSET($B1693,,E$17,,$B$7-E$17),ROW(INDIRECT("a1:a"&amp;$B$7-E$17))))=OFFSET($B1693,,E$17,,$B$7-E$17)))=$B$7-E$17,MIN(IF(E1693&gt;=OFFSET($B1693,,D$17,,$B$7-D$17),"",OFFSET($B1693,,D$17,,$B$7-D$17))),E1693),
SMALL(IF((SMALL(OFFSET($B1693,,M1694-1,,$B$7-M1694+1),ROW(INDIRECT("a1:a"&amp;$B$7-M1694+1)))=OFFSET($B1694,,M1694-1))*(MATCH(OFFSET($B1694,,M1694-1),SMALL(OFFSET($B1693,,M1694-1,,$B$7-M1694+1),ROW(INDIRECT("a1:a"&amp;$B$7-M1694+1))),0)=ROW(INDIRECT("a1:a"&amp;$B$7-M1694+1))),"",SMALL(OFFSET($B1693,,M1694-1,,$B$7-M1694+1),ROW(INDIRECT("a1:a"&amp;$B$7-M1694+1)))),E$17-M1694)),
SMALL(IF((SMALL(OFFSET($B1693,,M1694-1,,$B$7-M1694+1),ROW(INDIRECT("a1:a"&amp;$B$7-M1694+1)))=OFFSET($B1694,,M1694-1))*(MATCH(OFFSET($B1694,,M1694-1),SMALL(OFFSET($B1693,,M1694-1,,$B$7-M1694+1),ROW(INDIRECT("a1:a"&amp;$B$7-M1694+1))),0)=ROW(INDIRECT("a1:a"&amp;$B$7-M1694+1))),"",SMALL(OFFSET($B1693,,M1694-1,,$B$7-M1694+1),ROW(INDIRECT("a1:a"&amp;$B$7-M1694+1)))),E$17-M1694)))</f>
        <v>2</v>
      </c>
      <c r="F1694" s="8">
        <f t="array" aca="1" ref="F1694" ca="1">IF(OR($A1694&gt;$B$9,F$17&gt;$B$7),"",CHOOSE(F$15,IF(N1694=99,
IF(SUM(--(TRANSPOSE(LARGE(OFFSET($B1693,,F$17,,$B$7-F$17),ROW(INDIRECT("a1:a"&amp;$B$7-F$17))))=OFFSET($B1693,,F$17,,$B$7-F$17)))=$B$7-F$17,MIN(IF(F1693&gt;=OFFSET($B1693,,E$17,,$B$7-E$17),"",OFFSET($B1693,,E$17,,$B$7-E$17))),F1693),
SMALL(IF((SMALL(OFFSET($B1693,,N1694-1,,$B$7-N1694+1),ROW(INDIRECT("a1:a"&amp;$B$7-N1694+1)))=OFFSET($B1694,,N1694-1))*(MATCH(OFFSET($B1694,,N1694-1),SMALL(OFFSET($B1693,,N1694-1,,$B$7-N1694+1),ROW(INDIRECT("a1:a"&amp;$B$7-N1694+1))),0)=ROW(INDIRECT("a1:a"&amp;$B$7-N1694+1))),"",SMALL(OFFSET($B1693,,N1694-1,,$B$7-N1694+1),ROW(INDIRECT("a1:a"&amp;$B$7-N1694+1)))),F$17-N1694)),
SMALL(IF((SMALL(OFFSET($B1693,,N1694-1,,$B$7-N1694+1),ROW(INDIRECT("a1:a"&amp;$B$7-N1694+1)))=OFFSET($B1694,,N1694-1))*(MATCH(OFFSET($B1694,,N1694-1),SMALL(OFFSET($B1693,,N1694-1,,$B$7-N1694+1),ROW(INDIRECT("a1:a"&amp;$B$7-N1694+1))),0)=ROW(INDIRECT("a1:a"&amp;$B$7-N1694+1))),"",SMALL(OFFSET($B1693,,N1694-1,,$B$7-N1694+1),ROW(INDIRECT("a1:a"&amp;$B$7-N1694+1)))),F$17-N1694)))</f>
        <v>1</v>
      </c>
      <c r="G1694" s="8">
        <f t="array" aca="1" ref="G1694" ca="1">IF(OR($A1694&gt;$B$9,G$17&gt;$B$7),"",CHOOSE(G$15,IF(O1694=99,
IF(SUM(--(TRANSPOSE(LARGE(OFFSET($B1693,,G$17,,$B$7-G$17),ROW(INDIRECT("a1:a"&amp;$B$7-G$17))))=OFFSET($B1693,,G$17,,$B$7-G$17)))=$B$7-G$17,MIN(IF(G1693&gt;=OFFSET($B1693,,F$17,,$B$7-F$17),"",OFFSET($B1693,,F$17,,$B$7-F$17))),G1693),
SMALL(IF((SMALL(OFFSET($B1693,,O1694-1,,$B$7-O1694+1),ROW(INDIRECT("a1:a"&amp;$B$7-O1694+1)))=OFFSET($B1694,,O1694-1))*(MATCH(OFFSET($B1694,,O1694-1),SMALL(OFFSET($B1693,,O1694-1,,$B$7-O1694+1),ROW(INDIRECT("a1:a"&amp;$B$7-O1694+1))),0)=ROW(INDIRECT("a1:a"&amp;$B$7-O1694+1))),"",SMALL(OFFSET($B1693,,O1694-1,,$B$7-O1694+1),ROW(INDIRECT("a1:a"&amp;$B$7-O1694+1)))),G$17-O1694)),
SMALL(IF((SMALL(OFFSET($B1693,,O1694-1,,$B$7-O1694+1),ROW(INDIRECT("a1:a"&amp;$B$7-O1694+1)))=OFFSET($B1694,,O1694-1))*(MATCH(OFFSET($B1694,,O1694-1),SMALL(OFFSET($B1693,,O1694-1,,$B$7-O1694+1),ROW(INDIRECT("a1:a"&amp;$B$7-O1694+1))),0)=ROW(INDIRECT("a1:a"&amp;$B$7-O1694+1))),"",SMALL(OFFSET($B1693,,O1694-1,,$B$7-O1694+1),ROW(INDIRECT("a1:a"&amp;$B$7-O1694+1)))),G$17-O1694)))</f>
        <v>1</v>
      </c>
      <c r="H1694" s="8">
        <f t="array" aca="1" ref="H1694" ca="1">IF(OR($A1694&gt;$B$9,H$17&gt;$B$7),"",CHOOSE(H$15,IF(P1694=99,
IF(SUM(--(TRANSPOSE(LARGE(OFFSET($B1693,,H$17,,$B$7-H$17),ROW(INDIRECT("a1:a"&amp;$B$7-H$17))))=OFFSET($B1693,,H$17,,$B$7-H$17)))=$B$7-H$17,MIN(IF(H1693&gt;=OFFSET($B1693,,G$17,,$B$7-G$17),"",OFFSET($B1693,,G$17,,$B$7-G$17))),H1693),
SMALL(IF((SMALL(OFFSET($B1693,,P1694-1,,$B$7-P1694+1),ROW(INDIRECT("a1:a"&amp;$B$7-P1694+1)))=OFFSET($B1694,,P1694-1))*(MATCH(OFFSET($B1694,,P1694-1),SMALL(OFFSET($B1693,,P1694-1,,$B$7-P1694+1),ROW(INDIRECT("a1:a"&amp;$B$7-P1694+1))),0)=ROW(INDIRECT("a1:a"&amp;$B$7-P1694+1))),"",SMALL(OFFSET($B1693,,P1694-1,,$B$7-P1694+1),ROW(INDIRECT("a1:a"&amp;$B$7-P1694+1)))),H$17-P1694)),
SMALL(IF((SMALL(OFFSET($B1693,,P1694-1,,$B$7-P1694+1),ROW(INDIRECT("a1:a"&amp;$B$7-P1694+1)))=OFFSET($B1694,,P1694-1))*(MATCH(OFFSET($B1694,,P1694-1),SMALL(OFFSET($B1693,,P1694-1,,$B$7-P1694+1),ROW(INDIRECT("a1:a"&amp;$B$7-P1694+1))),0)=ROW(INDIRECT("a1:a"&amp;$B$7-P1694+1))),"",SMALL(OFFSET($B1693,,P1694-1,,$B$7-P1694+1),ROW(INDIRECT("a1:a"&amp;$B$7-P1694+1)))),H$17-P1694)))</f>
        <v>1</v>
      </c>
      <c r="I1694" s="44">
        <f t="array" aca="1" ref="I1694" ca="1">IF(OR($A1694&gt;$B$9,I$17&gt;$B$7),"",CHOOSE(I$15,IF(Q1694=99,
IF(SUM(--(TRANSPOSE(LARGE(OFFSET($B1693,,I$17,,$B$7-I$17),ROW(INDIRECT("a1:a"&amp;$B$7-I$17))))=OFFSET($B1693,,I$17,,$B$7-I$17)))=$B$7-I$17,MIN(IF(I1693&gt;=OFFSET($B1693,,H$17,,$B$7-H$17),"",OFFSET($B1693,,H$17,,$B$7-H$17))),I1693),
SMALL(IF((SMALL(OFFSET($B1693,,Q1694-1,,$B$7-Q1694+1),ROW(INDIRECT("a1:a"&amp;$B$7-Q1694+1)))=OFFSET($B1694,,Q1694-1))*(MATCH(OFFSET($B1694,,Q1694-1),SMALL(OFFSET($B1693,,Q1694-1,,$B$7-Q1694+1),ROW(INDIRECT("a1:a"&amp;$B$7-Q1694+1))),0)=ROW(INDIRECT("a1:a"&amp;$B$7-Q1694+1))),"",SMALL(OFFSET($B1693,,Q1694-1,,$B$7-Q1694+1),ROW(INDIRECT("a1:a"&amp;$B$7-Q1694+1)))),I$17-Q1694)),
SMALL(IF((SMALL(OFFSET($B1693,,Q1694-1,,$B$7-Q1694+1),ROW(INDIRECT("a1:a"&amp;$B$7-Q1694+1)))=OFFSET($B1694,,Q1694-1))*(MATCH(OFFSET($B1694,,Q1694-1),SMALL(OFFSET($B1693,,Q1694-1,,$B$7-Q1694+1),ROW(INDIRECT("a1:a"&amp;$B$7-Q1694+1))),0)=ROW(INDIRECT("a1:a"&amp;$B$7-Q1694+1))),"",SMALL(OFFSET($B1693,,Q1694-1,,$B$7-Q1694+1),ROW(INDIRECT("a1:a"&amp;$B$7-Q1694+1)))),I$17-Q1694)))</f>
        <v>2</v>
      </c>
      <c r="J1694" s="13"/>
      <c r="K1694" s="26">
        <f t="array" aca="1" ref="K1694" ca="1">MIN(IF($B1694:B1694&gt;$B1693:B1693,COLUMN($B$18:B1693)-COLUMN($B$18)+1,99))</f>
        <v>99</v>
      </c>
      <c r="L1694" s="26">
        <f t="array" aca="1" ref="L1694" ca="1">MIN(IF($B1694:C1694&gt;$B1693:C1693,COLUMN($B$18:C1693)-COLUMN($B$18)+1,99))</f>
        <v>99</v>
      </c>
      <c r="M1694" s="26">
        <f t="array" aca="1" ref="M1694" ca="1">MIN(IF($B1694:D1694&gt;$B1693:D1693,COLUMN($B$18:D1693)-COLUMN($B$18)+1,99))</f>
        <v>99</v>
      </c>
      <c r="N1694" s="26">
        <f t="array" aca="1" ref="N1694" ca="1">MIN(IF($B1694:E1694&gt;$B1693:E1693,COLUMN($B$18:E1693)-COLUMN($B$18)+1,99))</f>
        <v>4</v>
      </c>
      <c r="O1694" s="26">
        <f t="array" aca="1" ref="O1694" ca="1">MIN(IF($B1694:F1694&gt;$B1693:F1693,COLUMN($B$18:F1693)-COLUMN($B$18)+1,99))</f>
        <v>4</v>
      </c>
      <c r="P1694" s="26">
        <f t="array" aca="1" ref="P1694" ca="1">MIN(IF($B1694:G1694&gt;$B1693:G1693,COLUMN($B$18:G1693)-COLUMN($B$18)+1,99))</f>
        <v>4</v>
      </c>
      <c r="Q1694" s="48">
        <f t="array" aca="1" ref="Q1694" ca="1">MIN(IF($B1694:H1694&gt;$B1693:H1693,COLUMN($B$18:H1693)-COLUMN($B$18)+1,99))</f>
        <v>4</v>
      </c>
    </row>
    <row r="1695" spans="1:17" x14ac:dyDescent="0.25">
      <c r="A1695" s="10">
        <v>1678</v>
      </c>
      <c r="B1695" s="8">
        <f t="array" aca="1" ref="B1695" ca="1">IF(A1695&gt;$B$9,"",IF(SUM(--(TRANSPOSE(LARGE(OFFSET($B1694,,B$17,,$B$7-B$17),ROW(INDIRECT("a1:a"&amp;$B$7-B$17))))=OFFSET($B1694,,B$17,,$B$7-B$17)))=$B$7-B$17,OFFSET($B$12,,MATCH(B1694,$B$12:$H$12,FALSE)),B1694))</f>
        <v>4</v>
      </c>
      <c r="C1695" s="8">
        <f t="array" aca="1" ref="C1695" ca="1">IF(OR($A1695&gt;$B$9,C$17&gt;$B$7),"",CHOOSE(C$15,IF(K1695=99,
IF(SUM(--(TRANSPOSE(LARGE(OFFSET($B1694,,C$17,,$B$7-C$17),ROW(INDIRECT("a1:a"&amp;$B$7-C$17))))=OFFSET($B1694,,C$17,,$B$7-C$17)))=$B$7-C$17,MIN(IF(C1694&gt;=OFFSET($B1694,,B$17,,$B$7-B$17),"",OFFSET($B1694,,B$17,,$B$7-B$17))),C1694),
SMALL(IF((SMALL(OFFSET($B1694,,K1695-1,,$B$7-K1695+1),ROW(INDIRECT("a1:a"&amp;$B$7-K1695+1)))=OFFSET($B1695,,K1695-1))*(MATCH(OFFSET($B1695,,K1695-1),SMALL(OFFSET($B1694,,K1695-1,,$B$7-K1695+1),ROW(INDIRECT("a1:a"&amp;$B$7-K1695+1))),0)=ROW(INDIRECT("a1:a"&amp;$B$7-K1695+1))),"",SMALL(OFFSET($B1694,,K1695-1,,$B$7-K1695+1),ROW(INDIRECT("a1:a"&amp;$B$7-K1695+1)))),C$17-K1695)),
SMALL(IF((SMALL(OFFSET($B1694,,K1695-1,,$B$7-K1695+1),ROW(INDIRECT("a1:a"&amp;$B$7-K1695+1)))=OFFSET($B1695,,K1695-1))*(MATCH(OFFSET($B1695,,K1695-1),SMALL(OFFSET($B1694,,K1695-1,,$B$7-K1695+1),ROW(INDIRECT("a1:a"&amp;$B$7-K1695+1))),0)=ROW(INDIRECT("a1:a"&amp;$B$7-K1695+1))),"",SMALL(OFFSET($B1694,,K1695-1,,$B$7-K1695+1),ROW(INDIRECT("a1:a"&amp;$B$7-K1695+1)))),C$17-K1695)))</f>
        <v>3</v>
      </c>
      <c r="D1695" s="8">
        <f t="array" aca="1" ref="D1695" ca="1">IF(OR($A1695&gt;$B$9,D$17&gt;$B$7),"",CHOOSE(D$15,IF(L1695=99,
IF(SUM(--(TRANSPOSE(LARGE(OFFSET($B1694,,D$17,,$B$7-D$17),ROW(INDIRECT("a1:a"&amp;$B$7-D$17))))=OFFSET($B1694,,D$17,,$B$7-D$17)))=$B$7-D$17,MIN(IF(D1694&gt;=OFFSET($B1694,,C$17,,$B$7-C$17),"",OFFSET($B1694,,C$17,,$B$7-C$17))),D1694),
SMALL(IF((SMALL(OFFSET($B1694,,L1695-1,,$B$7-L1695+1),ROW(INDIRECT("a1:a"&amp;$B$7-L1695+1)))=OFFSET($B1695,,L1695-1))*(MATCH(OFFSET($B1695,,L1695-1),SMALL(OFFSET($B1694,,L1695-1,,$B$7-L1695+1),ROW(INDIRECT("a1:a"&amp;$B$7-L1695+1))),0)=ROW(INDIRECT("a1:a"&amp;$B$7-L1695+1))),"",SMALL(OFFSET($B1694,,L1695-1,,$B$7-L1695+1),ROW(INDIRECT("a1:a"&amp;$B$7-L1695+1)))),D$17-L1695)),
SMALL(IF((SMALL(OFFSET($B1694,,L1695-1,,$B$7-L1695+1),ROW(INDIRECT("a1:a"&amp;$B$7-L1695+1)))=OFFSET($B1695,,L1695-1))*(MATCH(OFFSET($B1695,,L1695-1),SMALL(OFFSET($B1694,,L1695-1,,$B$7-L1695+1),ROW(INDIRECT("a1:a"&amp;$B$7-L1695+1))),0)=ROW(INDIRECT("a1:a"&amp;$B$7-L1695+1))),"",SMALL(OFFSET($B1694,,L1695-1,,$B$7-L1695+1),ROW(INDIRECT("a1:a"&amp;$B$7-L1695+1)))),D$17-L1695)))</f>
        <v>3</v>
      </c>
      <c r="E1695" s="8">
        <f t="array" aca="1" ref="E1695" ca="1">IF(OR($A1695&gt;$B$9,E$17&gt;$B$7),"",CHOOSE(E$15,IF(M1695=99,
IF(SUM(--(TRANSPOSE(LARGE(OFFSET($B1694,,E$17,,$B$7-E$17),ROW(INDIRECT("a1:a"&amp;$B$7-E$17))))=OFFSET($B1694,,E$17,,$B$7-E$17)))=$B$7-E$17,MIN(IF(E1694&gt;=OFFSET($B1694,,D$17,,$B$7-D$17),"",OFFSET($B1694,,D$17,,$B$7-D$17))),E1694),
SMALL(IF((SMALL(OFFSET($B1694,,M1695-1,,$B$7-M1695+1),ROW(INDIRECT("a1:a"&amp;$B$7-M1695+1)))=OFFSET($B1695,,M1695-1))*(MATCH(OFFSET($B1695,,M1695-1),SMALL(OFFSET($B1694,,M1695-1,,$B$7-M1695+1),ROW(INDIRECT("a1:a"&amp;$B$7-M1695+1))),0)=ROW(INDIRECT("a1:a"&amp;$B$7-M1695+1))),"",SMALL(OFFSET($B1694,,M1695-1,,$B$7-M1695+1),ROW(INDIRECT("a1:a"&amp;$B$7-M1695+1)))),E$17-M1695)),
SMALL(IF((SMALL(OFFSET($B1694,,M1695-1,,$B$7-M1695+1),ROW(INDIRECT("a1:a"&amp;$B$7-M1695+1)))=OFFSET($B1695,,M1695-1))*(MATCH(OFFSET($B1695,,M1695-1),SMALL(OFFSET($B1694,,M1695-1,,$B$7-M1695+1),ROW(INDIRECT("a1:a"&amp;$B$7-M1695+1))),0)=ROW(INDIRECT("a1:a"&amp;$B$7-M1695+1))),"",SMALL(OFFSET($B1694,,M1695-1,,$B$7-M1695+1),ROW(INDIRECT("a1:a"&amp;$B$7-M1695+1)))),E$17-M1695)))</f>
        <v>2</v>
      </c>
      <c r="F1695" s="8">
        <f t="array" aca="1" ref="F1695" ca="1">IF(OR($A1695&gt;$B$9,F$17&gt;$B$7),"",CHOOSE(F$15,IF(N1695=99,
IF(SUM(--(TRANSPOSE(LARGE(OFFSET($B1694,,F$17,,$B$7-F$17),ROW(INDIRECT("a1:a"&amp;$B$7-F$17))))=OFFSET($B1694,,F$17,,$B$7-F$17)))=$B$7-F$17,MIN(IF(F1694&gt;=OFFSET($B1694,,E$17,,$B$7-E$17),"",OFFSET($B1694,,E$17,,$B$7-E$17))),F1694),
SMALL(IF((SMALL(OFFSET($B1694,,N1695-1,,$B$7-N1695+1),ROW(INDIRECT("a1:a"&amp;$B$7-N1695+1)))=OFFSET($B1695,,N1695-1))*(MATCH(OFFSET($B1695,,N1695-1),SMALL(OFFSET($B1694,,N1695-1,,$B$7-N1695+1),ROW(INDIRECT("a1:a"&amp;$B$7-N1695+1))),0)=ROW(INDIRECT("a1:a"&amp;$B$7-N1695+1))),"",SMALL(OFFSET($B1694,,N1695-1,,$B$7-N1695+1),ROW(INDIRECT("a1:a"&amp;$B$7-N1695+1)))),F$17-N1695)),
SMALL(IF((SMALL(OFFSET($B1694,,N1695-1,,$B$7-N1695+1),ROW(INDIRECT("a1:a"&amp;$B$7-N1695+1)))=OFFSET($B1695,,N1695-1))*(MATCH(OFFSET($B1695,,N1695-1),SMALL(OFFSET($B1694,,N1695-1,,$B$7-N1695+1),ROW(INDIRECT("a1:a"&amp;$B$7-N1695+1))),0)=ROW(INDIRECT("a1:a"&amp;$B$7-N1695+1))),"",SMALL(OFFSET($B1694,,N1695-1,,$B$7-N1695+1),ROW(INDIRECT("a1:a"&amp;$B$7-N1695+1)))),F$17-N1695)))</f>
        <v>1</v>
      </c>
      <c r="G1695" s="8">
        <f t="array" aca="1" ref="G1695" ca="1">IF(OR($A1695&gt;$B$9,G$17&gt;$B$7),"",CHOOSE(G$15,IF(O1695=99,
IF(SUM(--(TRANSPOSE(LARGE(OFFSET($B1694,,G$17,,$B$7-G$17),ROW(INDIRECT("a1:a"&amp;$B$7-G$17))))=OFFSET($B1694,,G$17,,$B$7-G$17)))=$B$7-G$17,MIN(IF(G1694&gt;=OFFSET($B1694,,F$17,,$B$7-F$17),"",OFFSET($B1694,,F$17,,$B$7-F$17))),G1694),
SMALL(IF((SMALL(OFFSET($B1694,,O1695-1,,$B$7-O1695+1),ROW(INDIRECT("a1:a"&amp;$B$7-O1695+1)))=OFFSET($B1695,,O1695-1))*(MATCH(OFFSET($B1695,,O1695-1),SMALL(OFFSET($B1694,,O1695-1,,$B$7-O1695+1),ROW(INDIRECT("a1:a"&amp;$B$7-O1695+1))),0)=ROW(INDIRECT("a1:a"&amp;$B$7-O1695+1))),"",SMALL(OFFSET($B1694,,O1695-1,,$B$7-O1695+1),ROW(INDIRECT("a1:a"&amp;$B$7-O1695+1)))),G$17-O1695)),
SMALL(IF((SMALL(OFFSET($B1694,,O1695-1,,$B$7-O1695+1),ROW(INDIRECT("a1:a"&amp;$B$7-O1695+1)))=OFFSET($B1695,,O1695-1))*(MATCH(OFFSET($B1695,,O1695-1),SMALL(OFFSET($B1694,,O1695-1,,$B$7-O1695+1),ROW(INDIRECT("a1:a"&amp;$B$7-O1695+1))),0)=ROW(INDIRECT("a1:a"&amp;$B$7-O1695+1))),"",SMALL(OFFSET($B1694,,O1695-1,,$B$7-O1695+1),ROW(INDIRECT("a1:a"&amp;$B$7-O1695+1)))),G$17-O1695)))</f>
        <v>1</v>
      </c>
      <c r="H1695" s="8">
        <f t="array" aca="1" ref="H1695" ca="1">IF(OR($A1695&gt;$B$9,H$17&gt;$B$7),"",CHOOSE(H$15,IF(P1695=99,
IF(SUM(--(TRANSPOSE(LARGE(OFFSET($B1694,,H$17,,$B$7-H$17),ROW(INDIRECT("a1:a"&amp;$B$7-H$17))))=OFFSET($B1694,,H$17,,$B$7-H$17)))=$B$7-H$17,MIN(IF(H1694&gt;=OFFSET($B1694,,G$17,,$B$7-G$17),"",OFFSET($B1694,,G$17,,$B$7-G$17))),H1694),
SMALL(IF((SMALL(OFFSET($B1694,,P1695-1,,$B$7-P1695+1),ROW(INDIRECT("a1:a"&amp;$B$7-P1695+1)))=OFFSET($B1695,,P1695-1))*(MATCH(OFFSET($B1695,,P1695-1),SMALL(OFFSET($B1694,,P1695-1,,$B$7-P1695+1),ROW(INDIRECT("a1:a"&amp;$B$7-P1695+1))),0)=ROW(INDIRECT("a1:a"&amp;$B$7-P1695+1))),"",SMALL(OFFSET($B1694,,P1695-1,,$B$7-P1695+1),ROW(INDIRECT("a1:a"&amp;$B$7-P1695+1)))),H$17-P1695)),
SMALL(IF((SMALL(OFFSET($B1694,,P1695-1,,$B$7-P1695+1),ROW(INDIRECT("a1:a"&amp;$B$7-P1695+1)))=OFFSET($B1695,,P1695-1))*(MATCH(OFFSET($B1695,,P1695-1),SMALL(OFFSET($B1694,,P1695-1,,$B$7-P1695+1),ROW(INDIRECT("a1:a"&amp;$B$7-P1695+1))),0)=ROW(INDIRECT("a1:a"&amp;$B$7-P1695+1))),"",SMALL(OFFSET($B1694,,P1695-1,,$B$7-P1695+1),ROW(INDIRECT("a1:a"&amp;$B$7-P1695+1)))),H$17-P1695)))</f>
        <v>2</v>
      </c>
      <c r="I1695" s="44">
        <f t="array" aca="1" ref="I1695" ca="1">IF(OR($A1695&gt;$B$9,I$17&gt;$B$7),"",CHOOSE(I$15,IF(Q1695=99,
IF(SUM(--(TRANSPOSE(LARGE(OFFSET($B1694,,I$17,,$B$7-I$17),ROW(INDIRECT("a1:a"&amp;$B$7-I$17))))=OFFSET($B1694,,I$17,,$B$7-I$17)))=$B$7-I$17,MIN(IF(I1694&gt;=OFFSET($B1694,,H$17,,$B$7-H$17),"",OFFSET($B1694,,H$17,,$B$7-H$17))),I1694),
SMALL(IF((SMALL(OFFSET($B1694,,Q1695-1,,$B$7-Q1695+1),ROW(INDIRECT("a1:a"&amp;$B$7-Q1695+1)))=OFFSET($B1695,,Q1695-1))*(MATCH(OFFSET($B1695,,Q1695-1),SMALL(OFFSET($B1694,,Q1695-1,,$B$7-Q1695+1),ROW(INDIRECT("a1:a"&amp;$B$7-Q1695+1))),0)=ROW(INDIRECT("a1:a"&amp;$B$7-Q1695+1))),"",SMALL(OFFSET($B1694,,Q1695-1,,$B$7-Q1695+1),ROW(INDIRECT("a1:a"&amp;$B$7-Q1695+1)))),I$17-Q1695)),
SMALL(IF((SMALL(OFFSET($B1694,,Q1695-1,,$B$7-Q1695+1),ROW(INDIRECT("a1:a"&amp;$B$7-Q1695+1)))=OFFSET($B1695,,Q1695-1))*(MATCH(OFFSET($B1695,,Q1695-1),SMALL(OFFSET($B1694,,Q1695-1,,$B$7-Q1695+1),ROW(INDIRECT("a1:a"&amp;$B$7-Q1695+1))),0)=ROW(INDIRECT("a1:a"&amp;$B$7-Q1695+1))),"",SMALL(OFFSET($B1694,,Q1695-1,,$B$7-Q1695+1),ROW(INDIRECT("a1:a"&amp;$B$7-Q1695+1)))),I$17-Q1695)))</f>
        <v>1</v>
      </c>
      <c r="J1695" s="13"/>
      <c r="K1695" s="26">
        <f t="array" aca="1" ref="K1695" ca="1">MIN(IF($B1695:B1695&gt;$B1694:B1694,COLUMN($B$18:B1694)-COLUMN($B$18)+1,99))</f>
        <v>99</v>
      </c>
      <c r="L1695" s="26">
        <f t="array" aca="1" ref="L1695" ca="1">MIN(IF($B1695:C1695&gt;$B1694:C1694,COLUMN($B$18:C1694)-COLUMN($B$18)+1,99))</f>
        <v>99</v>
      </c>
      <c r="M1695" s="26">
        <f t="array" aca="1" ref="M1695" ca="1">MIN(IF($B1695:D1695&gt;$B1694:D1694,COLUMN($B$18:D1694)-COLUMN($B$18)+1,99))</f>
        <v>99</v>
      </c>
      <c r="N1695" s="26">
        <f t="array" aca="1" ref="N1695" ca="1">MIN(IF($B1695:E1695&gt;$B1694:E1694,COLUMN($B$18:E1694)-COLUMN($B$18)+1,99))</f>
        <v>99</v>
      </c>
      <c r="O1695" s="26">
        <f t="array" aca="1" ref="O1695" ca="1">MIN(IF($B1695:F1695&gt;$B1694:F1694,COLUMN($B$18:F1694)-COLUMN($B$18)+1,99))</f>
        <v>99</v>
      </c>
      <c r="P1695" s="26">
        <f t="array" aca="1" ref="P1695" ca="1">MIN(IF($B1695:G1695&gt;$B1694:G1694,COLUMN($B$18:G1694)-COLUMN($B$18)+1,99))</f>
        <v>99</v>
      </c>
      <c r="Q1695" s="48">
        <f t="array" aca="1" ref="Q1695" ca="1">MIN(IF($B1695:H1695&gt;$B1694:H1694,COLUMN($B$18:H1694)-COLUMN($B$18)+1,99))</f>
        <v>7</v>
      </c>
    </row>
    <row r="1696" spans="1:17" x14ac:dyDescent="0.25">
      <c r="A1696" s="10">
        <v>1679</v>
      </c>
      <c r="B1696" s="8">
        <f t="array" aca="1" ref="B1696" ca="1">IF(A1696&gt;$B$9,"",IF(SUM(--(TRANSPOSE(LARGE(OFFSET($B1695,,B$17,,$B$7-B$17),ROW(INDIRECT("a1:a"&amp;$B$7-B$17))))=OFFSET($B1695,,B$17,,$B$7-B$17)))=$B$7-B$17,OFFSET($B$12,,MATCH(B1695,$B$12:$H$12,FALSE)),B1695))</f>
        <v>4</v>
      </c>
      <c r="C1696" s="8">
        <f t="array" aca="1" ref="C1696" ca="1">IF(OR($A1696&gt;$B$9,C$17&gt;$B$7),"",CHOOSE(C$15,IF(K1696=99,
IF(SUM(--(TRANSPOSE(LARGE(OFFSET($B1695,,C$17,,$B$7-C$17),ROW(INDIRECT("a1:a"&amp;$B$7-C$17))))=OFFSET($B1695,,C$17,,$B$7-C$17)))=$B$7-C$17,MIN(IF(C1695&gt;=OFFSET($B1695,,B$17,,$B$7-B$17),"",OFFSET($B1695,,B$17,,$B$7-B$17))),C1695),
SMALL(IF((SMALL(OFFSET($B1695,,K1696-1,,$B$7-K1696+1),ROW(INDIRECT("a1:a"&amp;$B$7-K1696+1)))=OFFSET($B1696,,K1696-1))*(MATCH(OFFSET($B1696,,K1696-1),SMALL(OFFSET($B1695,,K1696-1,,$B$7-K1696+1),ROW(INDIRECT("a1:a"&amp;$B$7-K1696+1))),0)=ROW(INDIRECT("a1:a"&amp;$B$7-K1696+1))),"",SMALL(OFFSET($B1695,,K1696-1,,$B$7-K1696+1),ROW(INDIRECT("a1:a"&amp;$B$7-K1696+1)))),C$17-K1696)),
SMALL(IF((SMALL(OFFSET($B1695,,K1696-1,,$B$7-K1696+1),ROW(INDIRECT("a1:a"&amp;$B$7-K1696+1)))=OFFSET($B1696,,K1696-1))*(MATCH(OFFSET($B1696,,K1696-1),SMALL(OFFSET($B1695,,K1696-1,,$B$7-K1696+1),ROW(INDIRECT("a1:a"&amp;$B$7-K1696+1))),0)=ROW(INDIRECT("a1:a"&amp;$B$7-K1696+1))),"",SMALL(OFFSET($B1695,,K1696-1,,$B$7-K1696+1),ROW(INDIRECT("a1:a"&amp;$B$7-K1696+1)))),C$17-K1696)))</f>
        <v>3</v>
      </c>
      <c r="D1696" s="8">
        <f t="array" aca="1" ref="D1696" ca="1">IF(OR($A1696&gt;$B$9,D$17&gt;$B$7),"",CHOOSE(D$15,IF(L1696=99,
IF(SUM(--(TRANSPOSE(LARGE(OFFSET($B1695,,D$17,,$B$7-D$17),ROW(INDIRECT("a1:a"&amp;$B$7-D$17))))=OFFSET($B1695,,D$17,,$B$7-D$17)))=$B$7-D$17,MIN(IF(D1695&gt;=OFFSET($B1695,,C$17,,$B$7-C$17),"",OFFSET($B1695,,C$17,,$B$7-C$17))),D1695),
SMALL(IF((SMALL(OFFSET($B1695,,L1696-1,,$B$7-L1696+1),ROW(INDIRECT("a1:a"&amp;$B$7-L1696+1)))=OFFSET($B1696,,L1696-1))*(MATCH(OFFSET($B1696,,L1696-1),SMALL(OFFSET($B1695,,L1696-1,,$B$7-L1696+1),ROW(INDIRECT("a1:a"&amp;$B$7-L1696+1))),0)=ROW(INDIRECT("a1:a"&amp;$B$7-L1696+1))),"",SMALL(OFFSET($B1695,,L1696-1,,$B$7-L1696+1),ROW(INDIRECT("a1:a"&amp;$B$7-L1696+1)))),D$17-L1696)),
SMALL(IF((SMALL(OFFSET($B1695,,L1696-1,,$B$7-L1696+1),ROW(INDIRECT("a1:a"&amp;$B$7-L1696+1)))=OFFSET($B1696,,L1696-1))*(MATCH(OFFSET($B1696,,L1696-1),SMALL(OFFSET($B1695,,L1696-1,,$B$7-L1696+1),ROW(INDIRECT("a1:a"&amp;$B$7-L1696+1))),0)=ROW(INDIRECT("a1:a"&amp;$B$7-L1696+1))),"",SMALL(OFFSET($B1695,,L1696-1,,$B$7-L1696+1),ROW(INDIRECT("a1:a"&amp;$B$7-L1696+1)))),D$17-L1696)))</f>
        <v>3</v>
      </c>
      <c r="E1696" s="8">
        <f t="array" aca="1" ref="E1696" ca="1">IF(OR($A1696&gt;$B$9,E$17&gt;$B$7),"",CHOOSE(E$15,IF(M1696=99,
IF(SUM(--(TRANSPOSE(LARGE(OFFSET($B1695,,E$17,,$B$7-E$17),ROW(INDIRECT("a1:a"&amp;$B$7-E$17))))=OFFSET($B1695,,E$17,,$B$7-E$17)))=$B$7-E$17,MIN(IF(E1695&gt;=OFFSET($B1695,,D$17,,$B$7-D$17),"",OFFSET($B1695,,D$17,,$B$7-D$17))),E1695),
SMALL(IF((SMALL(OFFSET($B1695,,M1696-1,,$B$7-M1696+1),ROW(INDIRECT("a1:a"&amp;$B$7-M1696+1)))=OFFSET($B1696,,M1696-1))*(MATCH(OFFSET($B1696,,M1696-1),SMALL(OFFSET($B1695,,M1696-1,,$B$7-M1696+1),ROW(INDIRECT("a1:a"&amp;$B$7-M1696+1))),0)=ROW(INDIRECT("a1:a"&amp;$B$7-M1696+1))),"",SMALL(OFFSET($B1695,,M1696-1,,$B$7-M1696+1),ROW(INDIRECT("a1:a"&amp;$B$7-M1696+1)))),E$17-M1696)),
SMALL(IF((SMALL(OFFSET($B1695,,M1696-1,,$B$7-M1696+1),ROW(INDIRECT("a1:a"&amp;$B$7-M1696+1)))=OFFSET($B1696,,M1696-1))*(MATCH(OFFSET($B1696,,M1696-1),SMALL(OFFSET($B1695,,M1696-1,,$B$7-M1696+1),ROW(INDIRECT("a1:a"&amp;$B$7-M1696+1))),0)=ROW(INDIRECT("a1:a"&amp;$B$7-M1696+1))),"",SMALL(OFFSET($B1695,,M1696-1,,$B$7-M1696+1),ROW(INDIRECT("a1:a"&amp;$B$7-M1696+1)))),E$17-M1696)))</f>
        <v>2</v>
      </c>
      <c r="F1696" s="8">
        <f t="array" aca="1" ref="F1696" ca="1">IF(OR($A1696&gt;$B$9,F$17&gt;$B$7),"",CHOOSE(F$15,IF(N1696=99,
IF(SUM(--(TRANSPOSE(LARGE(OFFSET($B1695,,F$17,,$B$7-F$17),ROW(INDIRECT("a1:a"&amp;$B$7-F$17))))=OFFSET($B1695,,F$17,,$B$7-F$17)))=$B$7-F$17,MIN(IF(F1695&gt;=OFFSET($B1695,,E$17,,$B$7-E$17),"",OFFSET($B1695,,E$17,,$B$7-E$17))),F1695),
SMALL(IF((SMALL(OFFSET($B1695,,N1696-1,,$B$7-N1696+1),ROW(INDIRECT("a1:a"&amp;$B$7-N1696+1)))=OFFSET($B1696,,N1696-1))*(MATCH(OFFSET($B1696,,N1696-1),SMALL(OFFSET($B1695,,N1696-1,,$B$7-N1696+1),ROW(INDIRECT("a1:a"&amp;$B$7-N1696+1))),0)=ROW(INDIRECT("a1:a"&amp;$B$7-N1696+1))),"",SMALL(OFFSET($B1695,,N1696-1,,$B$7-N1696+1),ROW(INDIRECT("a1:a"&amp;$B$7-N1696+1)))),F$17-N1696)),
SMALL(IF((SMALL(OFFSET($B1695,,N1696-1,,$B$7-N1696+1),ROW(INDIRECT("a1:a"&amp;$B$7-N1696+1)))=OFFSET($B1696,,N1696-1))*(MATCH(OFFSET($B1696,,N1696-1),SMALL(OFFSET($B1695,,N1696-1,,$B$7-N1696+1),ROW(INDIRECT("a1:a"&amp;$B$7-N1696+1))),0)=ROW(INDIRECT("a1:a"&amp;$B$7-N1696+1))),"",SMALL(OFFSET($B1695,,N1696-1,,$B$7-N1696+1),ROW(INDIRECT("a1:a"&amp;$B$7-N1696+1)))),F$17-N1696)))</f>
        <v>1</v>
      </c>
      <c r="G1696" s="8">
        <f t="array" aca="1" ref="G1696" ca="1">IF(OR($A1696&gt;$B$9,G$17&gt;$B$7),"",CHOOSE(G$15,IF(O1696=99,
IF(SUM(--(TRANSPOSE(LARGE(OFFSET($B1695,,G$17,,$B$7-G$17),ROW(INDIRECT("a1:a"&amp;$B$7-G$17))))=OFFSET($B1695,,G$17,,$B$7-G$17)))=$B$7-G$17,MIN(IF(G1695&gt;=OFFSET($B1695,,F$17,,$B$7-F$17),"",OFFSET($B1695,,F$17,,$B$7-F$17))),G1695),
SMALL(IF((SMALL(OFFSET($B1695,,O1696-1,,$B$7-O1696+1),ROW(INDIRECT("a1:a"&amp;$B$7-O1696+1)))=OFFSET($B1696,,O1696-1))*(MATCH(OFFSET($B1696,,O1696-1),SMALL(OFFSET($B1695,,O1696-1,,$B$7-O1696+1),ROW(INDIRECT("a1:a"&amp;$B$7-O1696+1))),0)=ROW(INDIRECT("a1:a"&amp;$B$7-O1696+1))),"",SMALL(OFFSET($B1695,,O1696-1,,$B$7-O1696+1),ROW(INDIRECT("a1:a"&amp;$B$7-O1696+1)))),G$17-O1696)),
SMALL(IF((SMALL(OFFSET($B1695,,O1696-1,,$B$7-O1696+1),ROW(INDIRECT("a1:a"&amp;$B$7-O1696+1)))=OFFSET($B1696,,O1696-1))*(MATCH(OFFSET($B1696,,O1696-1),SMALL(OFFSET($B1695,,O1696-1,,$B$7-O1696+1),ROW(INDIRECT("a1:a"&amp;$B$7-O1696+1))),0)=ROW(INDIRECT("a1:a"&amp;$B$7-O1696+1))),"",SMALL(OFFSET($B1695,,O1696-1,,$B$7-O1696+1),ROW(INDIRECT("a1:a"&amp;$B$7-O1696+1)))),G$17-O1696)))</f>
        <v>2</v>
      </c>
      <c r="H1696" s="8">
        <f t="array" aca="1" ref="H1696" ca="1">IF(OR($A1696&gt;$B$9,H$17&gt;$B$7),"",CHOOSE(H$15,IF(P1696=99,
IF(SUM(--(TRANSPOSE(LARGE(OFFSET($B1695,,H$17,,$B$7-H$17),ROW(INDIRECT("a1:a"&amp;$B$7-H$17))))=OFFSET($B1695,,H$17,,$B$7-H$17)))=$B$7-H$17,MIN(IF(H1695&gt;=OFFSET($B1695,,G$17,,$B$7-G$17),"",OFFSET($B1695,,G$17,,$B$7-G$17))),H1695),
SMALL(IF((SMALL(OFFSET($B1695,,P1696-1,,$B$7-P1696+1),ROW(INDIRECT("a1:a"&amp;$B$7-P1696+1)))=OFFSET($B1696,,P1696-1))*(MATCH(OFFSET($B1696,,P1696-1),SMALL(OFFSET($B1695,,P1696-1,,$B$7-P1696+1),ROW(INDIRECT("a1:a"&amp;$B$7-P1696+1))),0)=ROW(INDIRECT("a1:a"&amp;$B$7-P1696+1))),"",SMALL(OFFSET($B1695,,P1696-1,,$B$7-P1696+1),ROW(INDIRECT("a1:a"&amp;$B$7-P1696+1)))),H$17-P1696)),
SMALL(IF((SMALL(OFFSET($B1695,,P1696-1,,$B$7-P1696+1),ROW(INDIRECT("a1:a"&amp;$B$7-P1696+1)))=OFFSET($B1696,,P1696-1))*(MATCH(OFFSET($B1696,,P1696-1),SMALL(OFFSET($B1695,,P1696-1,,$B$7-P1696+1),ROW(INDIRECT("a1:a"&amp;$B$7-P1696+1))),0)=ROW(INDIRECT("a1:a"&amp;$B$7-P1696+1))),"",SMALL(OFFSET($B1695,,P1696-1,,$B$7-P1696+1),ROW(INDIRECT("a1:a"&amp;$B$7-P1696+1)))),H$17-P1696)))</f>
        <v>1</v>
      </c>
      <c r="I1696" s="44">
        <f t="array" aca="1" ref="I1696" ca="1">IF(OR($A1696&gt;$B$9,I$17&gt;$B$7),"",CHOOSE(I$15,IF(Q1696=99,
IF(SUM(--(TRANSPOSE(LARGE(OFFSET($B1695,,I$17,,$B$7-I$17),ROW(INDIRECT("a1:a"&amp;$B$7-I$17))))=OFFSET($B1695,,I$17,,$B$7-I$17)))=$B$7-I$17,MIN(IF(I1695&gt;=OFFSET($B1695,,H$17,,$B$7-H$17),"",OFFSET($B1695,,H$17,,$B$7-H$17))),I1695),
SMALL(IF((SMALL(OFFSET($B1695,,Q1696-1,,$B$7-Q1696+1),ROW(INDIRECT("a1:a"&amp;$B$7-Q1696+1)))=OFFSET($B1696,,Q1696-1))*(MATCH(OFFSET($B1696,,Q1696-1),SMALL(OFFSET($B1695,,Q1696-1,,$B$7-Q1696+1),ROW(INDIRECT("a1:a"&amp;$B$7-Q1696+1))),0)=ROW(INDIRECT("a1:a"&amp;$B$7-Q1696+1))),"",SMALL(OFFSET($B1695,,Q1696-1,,$B$7-Q1696+1),ROW(INDIRECT("a1:a"&amp;$B$7-Q1696+1)))),I$17-Q1696)),
SMALL(IF((SMALL(OFFSET($B1695,,Q1696-1,,$B$7-Q1696+1),ROW(INDIRECT("a1:a"&amp;$B$7-Q1696+1)))=OFFSET($B1696,,Q1696-1))*(MATCH(OFFSET($B1696,,Q1696-1),SMALL(OFFSET($B1695,,Q1696-1,,$B$7-Q1696+1),ROW(INDIRECT("a1:a"&amp;$B$7-Q1696+1))),0)=ROW(INDIRECT("a1:a"&amp;$B$7-Q1696+1))),"",SMALL(OFFSET($B1695,,Q1696-1,,$B$7-Q1696+1),ROW(INDIRECT("a1:a"&amp;$B$7-Q1696+1)))),I$17-Q1696)))</f>
        <v>1</v>
      </c>
      <c r="J1696" s="13"/>
      <c r="K1696" s="26">
        <f t="array" aca="1" ref="K1696" ca="1">MIN(IF($B1696:B1696&gt;$B1695:B1695,COLUMN($B$18:B1695)-COLUMN($B$18)+1,99))</f>
        <v>99</v>
      </c>
      <c r="L1696" s="26">
        <f t="array" aca="1" ref="L1696" ca="1">MIN(IF($B1696:C1696&gt;$B1695:C1695,COLUMN($B$18:C1695)-COLUMN($B$18)+1,99))</f>
        <v>99</v>
      </c>
      <c r="M1696" s="26">
        <f t="array" aca="1" ref="M1696" ca="1">MIN(IF($B1696:D1696&gt;$B1695:D1695,COLUMN($B$18:D1695)-COLUMN($B$18)+1,99))</f>
        <v>99</v>
      </c>
      <c r="N1696" s="26">
        <f t="array" aca="1" ref="N1696" ca="1">MIN(IF($B1696:E1696&gt;$B1695:E1695,COLUMN($B$18:E1695)-COLUMN($B$18)+1,99))</f>
        <v>99</v>
      </c>
      <c r="O1696" s="26">
        <f t="array" aca="1" ref="O1696" ca="1">MIN(IF($B1696:F1696&gt;$B1695:F1695,COLUMN($B$18:F1695)-COLUMN($B$18)+1,99))</f>
        <v>99</v>
      </c>
      <c r="P1696" s="26">
        <f t="array" aca="1" ref="P1696" ca="1">MIN(IF($B1696:G1696&gt;$B1695:G1695,COLUMN($B$18:G1695)-COLUMN($B$18)+1,99))</f>
        <v>6</v>
      </c>
      <c r="Q1696" s="48">
        <f t="array" aca="1" ref="Q1696" ca="1">MIN(IF($B1696:H1696&gt;$B1695:H1695,COLUMN($B$18:H1695)-COLUMN($B$18)+1,99))</f>
        <v>6</v>
      </c>
    </row>
    <row r="1697" spans="1:17" x14ac:dyDescent="0.25">
      <c r="A1697" s="10">
        <v>1680</v>
      </c>
      <c r="B1697" s="8">
        <f t="array" aca="1" ref="B1697" ca="1">IF(A1697&gt;$B$9,"",IF(SUM(--(TRANSPOSE(LARGE(OFFSET($B1696,,B$17,,$B$7-B$17),ROW(INDIRECT("a1:a"&amp;$B$7-B$17))))=OFFSET($B1696,,B$17,,$B$7-B$17)))=$B$7-B$17,OFFSET($B$12,,MATCH(B1696,$B$12:$H$12,FALSE)),B1696))</f>
        <v>4</v>
      </c>
      <c r="C1697" s="8">
        <f t="array" aca="1" ref="C1697" ca="1">IF(OR($A1697&gt;$B$9,C$17&gt;$B$7),"",CHOOSE(C$15,IF(K1697=99,
IF(SUM(--(TRANSPOSE(LARGE(OFFSET($B1696,,C$17,,$B$7-C$17),ROW(INDIRECT("a1:a"&amp;$B$7-C$17))))=OFFSET($B1696,,C$17,,$B$7-C$17)))=$B$7-C$17,MIN(IF(C1696&gt;=OFFSET($B1696,,B$17,,$B$7-B$17),"",OFFSET($B1696,,B$17,,$B$7-B$17))),C1696),
SMALL(IF((SMALL(OFFSET($B1696,,K1697-1,,$B$7-K1697+1),ROW(INDIRECT("a1:a"&amp;$B$7-K1697+1)))=OFFSET($B1697,,K1697-1))*(MATCH(OFFSET($B1697,,K1697-1),SMALL(OFFSET($B1696,,K1697-1,,$B$7-K1697+1),ROW(INDIRECT("a1:a"&amp;$B$7-K1697+1))),0)=ROW(INDIRECT("a1:a"&amp;$B$7-K1697+1))),"",SMALL(OFFSET($B1696,,K1697-1,,$B$7-K1697+1),ROW(INDIRECT("a1:a"&amp;$B$7-K1697+1)))),C$17-K1697)),
SMALL(IF((SMALL(OFFSET($B1696,,K1697-1,,$B$7-K1697+1),ROW(INDIRECT("a1:a"&amp;$B$7-K1697+1)))=OFFSET($B1697,,K1697-1))*(MATCH(OFFSET($B1697,,K1697-1),SMALL(OFFSET($B1696,,K1697-1,,$B$7-K1697+1),ROW(INDIRECT("a1:a"&amp;$B$7-K1697+1))),0)=ROW(INDIRECT("a1:a"&amp;$B$7-K1697+1))),"",SMALL(OFFSET($B1696,,K1697-1,,$B$7-K1697+1),ROW(INDIRECT("a1:a"&amp;$B$7-K1697+1)))),C$17-K1697)))</f>
        <v>3</v>
      </c>
      <c r="D1697" s="8">
        <f t="array" aca="1" ref="D1697" ca="1">IF(OR($A1697&gt;$B$9,D$17&gt;$B$7),"",CHOOSE(D$15,IF(L1697=99,
IF(SUM(--(TRANSPOSE(LARGE(OFFSET($B1696,,D$17,,$B$7-D$17),ROW(INDIRECT("a1:a"&amp;$B$7-D$17))))=OFFSET($B1696,,D$17,,$B$7-D$17)))=$B$7-D$17,MIN(IF(D1696&gt;=OFFSET($B1696,,C$17,,$B$7-C$17),"",OFFSET($B1696,,C$17,,$B$7-C$17))),D1696),
SMALL(IF((SMALL(OFFSET($B1696,,L1697-1,,$B$7-L1697+1),ROW(INDIRECT("a1:a"&amp;$B$7-L1697+1)))=OFFSET($B1697,,L1697-1))*(MATCH(OFFSET($B1697,,L1697-1),SMALL(OFFSET($B1696,,L1697-1,,$B$7-L1697+1),ROW(INDIRECT("a1:a"&amp;$B$7-L1697+1))),0)=ROW(INDIRECT("a1:a"&amp;$B$7-L1697+1))),"",SMALL(OFFSET($B1696,,L1697-1,,$B$7-L1697+1),ROW(INDIRECT("a1:a"&amp;$B$7-L1697+1)))),D$17-L1697)),
SMALL(IF((SMALL(OFFSET($B1696,,L1697-1,,$B$7-L1697+1),ROW(INDIRECT("a1:a"&amp;$B$7-L1697+1)))=OFFSET($B1697,,L1697-1))*(MATCH(OFFSET($B1697,,L1697-1),SMALL(OFFSET($B1696,,L1697-1,,$B$7-L1697+1),ROW(INDIRECT("a1:a"&amp;$B$7-L1697+1))),0)=ROW(INDIRECT("a1:a"&amp;$B$7-L1697+1))),"",SMALL(OFFSET($B1696,,L1697-1,,$B$7-L1697+1),ROW(INDIRECT("a1:a"&amp;$B$7-L1697+1)))),D$17-L1697)))</f>
        <v>3</v>
      </c>
      <c r="E1697" s="8">
        <f t="array" aca="1" ref="E1697" ca="1">IF(OR($A1697&gt;$B$9,E$17&gt;$B$7),"",CHOOSE(E$15,IF(M1697=99,
IF(SUM(--(TRANSPOSE(LARGE(OFFSET($B1696,,E$17,,$B$7-E$17),ROW(INDIRECT("a1:a"&amp;$B$7-E$17))))=OFFSET($B1696,,E$17,,$B$7-E$17)))=$B$7-E$17,MIN(IF(E1696&gt;=OFFSET($B1696,,D$17,,$B$7-D$17),"",OFFSET($B1696,,D$17,,$B$7-D$17))),E1696),
SMALL(IF((SMALL(OFFSET($B1696,,M1697-1,,$B$7-M1697+1),ROW(INDIRECT("a1:a"&amp;$B$7-M1697+1)))=OFFSET($B1697,,M1697-1))*(MATCH(OFFSET($B1697,,M1697-1),SMALL(OFFSET($B1696,,M1697-1,,$B$7-M1697+1),ROW(INDIRECT("a1:a"&amp;$B$7-M1697+1))),0)=ROW(INDIRECT("a1:a"&amp;$B$7-M1697+1))),"",SMALL(OFFSET($B1696,,M1697-1,,$B$7-M1697+1),ROW(INDIRECT("a1:a"&amp;$B$7-M1697+1)))),E$17-M1697)),
SMALL(IF((SMALL(OFFSET($B1696,,M1697-1,,$B$7-M1697+1),ROW(INDIRECT("a1:a"&amp;$B$7-M1697+1)))=OFFSET($B1697,,M1697-1))*(MATCH(OFFSET($B1697,,M1697-1),SMALL(OFFSET($B1696,,M1697-1,,$B$7-M1697+1),ROW(INDIRECT("a1:a"&amp;$B$7-M1697+1))),0)=ROW(INDIRECT("a1:a"&amp;$B$7-M1697+1))),"",SMALL(OFFSET($B1696,,M1697-1,,$B$7-M1697+1),ROW(INDIRECT("a1:a"&amp;$B$7-M1697+1)))),E$17-M1697)))</f>
        <v>2</v>
      </c>
      <c r="F1697" s="8">
        <f t="array" aca="1" ref="F1697" ca="1">IF(OR($A1697&gt;$B$9,F$17&gt;$B$7),"",CHOOSE(F$15,IF(N1697=99,
IF(SUM(--(TRANSPOSE(LARGE(OFFSET($B1696,,F$17,,$B$7-F$17),ROW(INDIRECT("a1:a"&amp;$B$7-F$17))))=OFFSET($B1696,,F$17,,$B$7-F$17)))=$B$7-F$17,MIN(IF(F1696&gt;=OFFSET($B1696,,E$17,,$B$7-E$17),"",OFFSET($B1696,,E$17,,$B$7-E$17))),F1696),
SMALL(IF((SMALL(OFFSET($B1696,,N1697-1,,$B$7-N1697+1),ROW(INDIRECT("a1:a"&amp;$B$7-N1697+1)))=OFFSET($B1697,,N1697-1))*(MATCH(OFFSET($B1697,,N1697-1),SMALL(OFFSET($B1696,,N1697-1,,$B$7-N1697+1),ROW(INDIRECT("a1:a"&amp;$B$7-N1697+1))),0)=ROW(INDIRECT("a1:a"&amp;$B$7-N1697+1))),"",SMALL(OFFSET($B1696,,N1697-1,,$B$7-N1697+1),ROW(INDIRECT("a1:a"&amp;$B$7-N1697+1)))),F$17-N1697)),
SMALL(IF((SMALL(OFFSET($B1696,,N1697-1,,$B$7-N1697+1),ROW(INDIRECT("a1:a"&amp;$B$7-N1697+1)))=OFFSET($B1697,,N1697-1))*(MATCH(OFFSET($B1697,,N1697-1),SMALL(OFFSET($B1696,,N1697-1,,$B$7-N1697+1),ROW(INDIRECT("a1:a"&amp;$B$7-N1697+1))),0)=ROW(INDIRECT("a1:a"&amp;$B$7-N1697+1))),"",SMALL(OFFSET($B1696,,N1697-1,,$B$7-N1697+1),ROW(INDIRECT("a1:a"&amp;$B$7-N1697+1)))),F$17-N1697)))</f>
        <v>2</v>
      </c>
      <c r="G1697" s="8">
        <f t="array" aca="1" ref="G1697" ca="1">IF(OR($A1697&gt;$B$9,G$17&gt;$B$7),"",CHOOSE(G$15,IF(O1697=99,
IF(SUM(--(TRANSPOSE(LARGE(OFFSET($B1696,,G$17,,$B$7-G$17),ROW(INDIRECT("a1:a"&amp;$B$7-G$17))))=OFFSET($B1696,,G$17,,$B$7-G$17)))=$B$7-G$17,MIN(IF(G1696&gt;=OFFSET($B1696,,F$17,,$B$7-F$17),"",OFFSET($B1696,,F$17,,$B$7-F$17))),G1696),
SMALL(IF((SMALL(OFFSET($B1696,,O1697-1,,$B$7-O1697+1),ROW(INDIRECT("a1:a"&amp;$B$7-O1697+1)))=OFFSET($B1697,,O1697-1))*(MATCH(OFFSET($B1697,,O1697-1),SMALL(OFFSET($B1696,,O1697-1,,$B$7-O1697+1),ROW(INDIRECT("a1:a"&amp;$B$7-O1697+1))),0)=ROW(INDIRECT("a1:a"&amp;$B$7-O1697+1))),"",SMALL(OFFSET($B1696,,O1697-1,,$B$7-O1697+1),ROW(INDIRECT("a1:a"&amp;$B$7-O1697+1)))),G$17-O1697)),
SMALL(IF((SMALL(OFFSET($B1696,,O1697-1,,$B$7-O1697+1),ROW(INDIRECT("a1:a"&amp;$B$7-O1697+1)))=OFFSET($B1697,,O1697-1))*(MATCH(OFFSET($B1697,,O1697-1),SMALL(OFFSET($B1696,,O1697-1,,$B$7-O1697+1),ROW(INDIRECT("a1:a"&amp;$B$7-O1697+1))),0)=ROW(INDIRECT("a1:a"&amp;$B$7-O1697+1))),"",SMALL(OFFSET($B1696,,O1697-1,,$B$7-O1697+1),ROW(INDIRECT("a1:a"&amp;$B$7-O1697+1)))),G$17-O1697)))</f>
        <v>1</v>
      </c>
      <c r="H1697" s="8">
        <f t="array" aca="1" ref="H1697" ca="1">IF(OR($A1697&gt;$B$9,H$17&gt;$B$7),"",CHOOSE(H$15,IF(P1697=99,
IF(SUM(--(TRANSPOSE(LARGE(OFFSET($B1696,,H$17,,$B$7-H$17),ROW(INDIRECT("a1:a"&amp;$B$7-H$17))))=OFFSET($B1696,,H$17,,$B$7-H$17)))=$B$7-H$17,MIN(IF(H1696&gt;=OFFSET($B1696,,G$17,,$B$7-G$17),"",OFFSET($B1696,,G$17,,$B$7-G$17))),H1696),
SMALL(IF((SMALL(OFFSET($B1696,,P1697-1,,$B$7-P1697+1),ROW(INDIRECT("a1:a"&amp;$B$7-P1697+1)))=OFFSET($B1697,,P1697-1))*(MATCH(OFFSET($B1697,,P1697-1),SMALL(OFFSET($B1696,,P1697-1,,$B$7-P1697+1),ROW(INDIRECT("a1:a"&amp;$B$7-P1697+1))),0)=ROW(INDIRECT("a1:a"&amp;$B$7-P1697+1))),"",SMALL(OFFSET($B1696,,P1697-1,,$B$7-P1697+1),ROW(INDIRECT("a1:a"&amp;$B$7-P1697+1)))),H$17-P1697)),
SMALL(IF((SMALL(OFFSET($B1696,,P1697-1,,$B$7-P1697+1),ROW(INDIRECT("a1:a"&amp;$B$7-P1697+1)))=OFFSET($B1697,,P1697-1))*(MATCH(OFFSET($B1697,,P1697-1),SMALL(OFFSET($B1696,,P1697-1,,$B$7-P1697+1),ROW(INDIRECT("a1:a"&amp;$B$7-P1697+1))),0)=ROW(INDIRECT("a1:a"&amp;$B$7-P1697+1))),"",SMALL(OFFSET($B1696,,P1697-1,,$B$7-P1697+1),ROW(INDIRECT("a1:a"&amp;$B$7-P1697+1)))),H$17-P1697)))</f>
        <v>1</v>
      </c>
      <c r="I1697" s="44">
        <f t="array" aca="1" ref="I1697" ca="1">IF(OR($A1697&gt;$B$9,I$17&gt;$B$7),"",CHOOSE(I$15,IF(Q1697=99,
IF(SUM(--(TRANSPOSE(LARGE(OFFSET($B1696,,I$17,,$B$7-I$17),ROW(INDIRECT("a1:a"&amp;$B$7-I$17))))=OFFSET($B1696,,I$17,,$B$7-I$17)))=$B$7-I$17,MIN(IF(I1696&gt;=OFFSET($B1696,,H$17,,$B$7-H$17),"",OFFSET($B1696,,H$17,,$B$7-H$17))),I1696),
SMALL(IF((SMALL(OFFSET($B1696,,Q1697-1,,$B$7-Q1697+1),ROW(INDIRECT("a1:a"&amp;$B$7-Q1697+1)))=OFFSET($B1697,,Q1697-1))*(MATCH(OFFSET($B1697,,Q1697-1),SMALL(OFFSET($B1696,,Q1697-1,,$B$7-Q1697+1),ROW(INDIRECT("a1:a"&amp;$B$7-Q1697+1))),0)=ROW(INDIRECT("a1:a"&amp;$B$7-Q1697+1))),"",SMALL(OFFSET($B1696,,Q1697-1,,$B$7-Q1697+1),ROW(INDIRECT("a1:a"&amp;$B$7-Q1697+1)))),I$17-Q1697)),
SMALL(IF((SMALL(OFFSET($B1696,,Q1697-1,,$B$7-Q1697+1),ROW(INDIRECT("a1:a"&amp;$B$7-Q1697+1)))=OFFSET($B1697,,Q1697-1))*(MATCH(OFFSET($B1697,,Q1697-1),SMALL(OFFSET($B1696,,Q1697-1,,$B$7-Q1697+1),ROW(INDIRECT("a1:a"&amp;$B$7-Q1697+1))),0)=ROW(INDIRECT("a1:a"&amp;$B$7-Q1697+1))),"",SMALL(OFFSET($B1696,,Q1697-1,,$B$7-Q1697+1),ROW(INDIRECT("a1:a"&amp;$B$7-Q1697+1)))),I$17-Q1697)))</f>
        <v>1</v>
      </c>
      <c r="J1697" s="13"/>
      <c r="K1697" s="26">
        <f t="array" aca="1" ref="K1697" ca="1">MIN(IF($B1697:B1697&gt;$B1696:B1696,COLUMN($B$18:B1696)-COLUMN($B$18)+1,99))</f>
        <v>99</v>
      </c>
      <c r="L1697" s="26">
        <f t="array" aca="1" ref="L1697" ca="1">MIN(IF($B1697:C1697&gt;$B1696:C1696,COLUMN($B$18:C1696)-COLUMN($B$18)+1,99))</f>
        <v>99</v>
      </c>
      <c r="M1697" s="26">
        <f t="array" aca="1" ref="M1697" ca="1">MIN(IF($B1697:D1697&gt;$B1696:D1696,COLUMN($B$18:D1696)-COLUMN($B$18)+1,99))</f>
        <v>99</v>
      </c>
      <c r="N1697" s="26">
        <f t="array" aca="1" ref="N1697" ca="1">MIN(IF($B1697:E1697&gt;$B1696:E1696,COLUMN($B$18:E1696)-COLUMN($B$18)+1,99))</f>
        <v>99</v>
      </c>
      <c r="O1697" s="26">
        <f t="array" aca="1" ref="O1697" ca="1">MIN(IF($B1697:F1697&gt;$B1696:F1696,COLUMN($B$18:F1696)-COLUMN($B$18)+1,99))</f>
        <v>5</v>
      </c>
      <c r="P1697" s="26">
        <f t="array" aca="1" ref="P1697" ca="1">MIN(IF($B1697:G1697&gt;$B1696:G1696,COLUMN($B$18:G1696)-COLUMN($B$18)+1,99))</f>
        <v>5</v>
      </c>
      <c r="Q1697" s="48">
        <f t="array" aca="1" ref="Q1697" ca="1">MIN(IF($B1697:H1697&gt;$B1696:H1696,COLUMN($B$18:H1696)-COLUMN($B$18)+1,99))</f>
        <v>5</v>
      </c>
    </row>
  </sheetData>
  <conditionalFormatting sqref="B17:I17">
    <cfRule type="cellIs" dxfId="2" priority="3" operator="lessThanOrEqual">
      <formula>$B$7</formula>
    </cfRule>
  </conditionalFormatting>
  <conditionalFormatting sqref="L5">
    <cfRule type="expression" dxfId="1" priority="1">
      <formula>$L$5&lt;&gt;"ОК (Массив отсортирован по возрастанию)"</formula>
    </cfRule>
  </conditionalFormatting>
  <conditionalFormatting sqref="AA18:AA38">
    <cfRule type="duplicateValues" dxfId="0" priority="4"/>
  </conditionalFormatting>
  <hyperlinks>
    <hyperlink ref="A1:E1" r:id="rId1" display="Файл скачан с сайта excel2.ru &gt;&gt;&gt;"/>
    <hyperlink ref="A2" r:id="rId2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5"/>
  <sheetViews>
    <sheetView showGridLines="0" workbookViewId="0">
      <selection sqref="A1:G1"/>
    </sheetView>
  </sheetViews>
  <sheetFormatPr defaultColWidth="0" defaultRowHeight="15.75" customHeight="1" zeroHeight="1" x14ac:dyDescent="0.25"/>
  <cols>
    <col min="1" max="1" width="93.42578125" style="6" customWidth="1"/>
    <col min="2" max="16384" width="9.140625" style="6" hidden="1"/>
  </cols>
  <sheetData>
    <row r="1" spans="1:7" ht="36.75" customHeight="1" x14ac:dyDescent="0.25">
      <c r="A1" s="38" t="s">
        <v>2</v>
      </c>
      <c r="B1" s="38"/>
      <c r="C1" s="38"/>
      <c r="D1" s="38"/>
      <c r="E1" s="38"/>
      <c r="F1" s="38"/>
      <c r="G1" s="38"/>
    </row>
    <row r="2" spans="1:7" ht="107.25" customHeight="1" x14ac:dyDescent="0.25">
      <c r="A2" s="7" t="s">
        <v>3</v>
      </c>
    </row>
    <row r="3" spans="1:7" ht="105" customHeight="1" x14ac:dyDescent="0.25">
      <c r="A3" s="7" t="s">
        <v>4</v>
      </c>
    </row>
    <row r="4" spans="1:7" ht="28.5" hidden="1" customHeight="1" x14ac:dyDescent="0.25"/>
    <row r="5" spans="1:7" ht="15.75" hidden="1" customHeight="1" x14ac:dyDescent="0.25"/>
  </sheetData>
  <sheetProtection sheet="1" objects="1" scenarios="1" selectLockedCells="1"/>
  <mergeCells count="1">
    <mergeCell ref="A1:G1"/>
  </mergeCells>
  <hyperlinks>
    <hyperlink ref="A1" r:id="rId1" display="Файл скачан с сайта excel2.ru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перестановки с повторениями</vt:lpstr>
      <vt:lpstr>перестановки с повторениями-8</vt:lpstr>
      <vt:lpstr>EXCEL2.RU</vt:lpstr>
    </vt:vector>
  </TitlesOfParts>
  <Company>ОАО "ТВЭЛ"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Обычный</cp:lastModifiedBy>
  <dcterms:created xsi:type="dcterms:W3CDTF">2015-12-29T05:54:24Z</dcterms:created>
  <dcterms:modified xsi:type="dcterms:W3CDTF">2020-07-09T18:06:55Z</dcterms:modified>
</cp:coreProperties>
</file>